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nr-Ilaria\PaperKTH\"/>
    </mc:Choice>
  </mc:AlternateContent>
  <xr:revisionPtr revIDLastSave="0" documentId="8_{12157C9B-F3C5-410F-9937-CAEFB6BC6842}" xr6:coauthVersionLast="47" xr6:coauthVersionMax="47" xr10:uidLastSave="{00000000-0000-0000-0000-000000000000}"/>
  <bookViews>
    <workbookView xWindow="-120" yWindow="-120" windowWidth="29040" windowHeight="15720" xr2:uid="{636E098D-C61A-480B-ADE0-F11D020C2E82}"/>
  </bookViews>
  <sheets>
    <sheet name="Emissioni_TERNA" sheetId="1" r:id="rId1"/>
  </sheets>
  <externalReferences>
    <externalReference r:id="rId2"/>
  </externalReferences>
  <definedNames>
    <definedName name="_xlnm._FilterDatabase" localSheetId="0" hidden="1">Emissioni_TERNA!$B$1:$B$8767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8767" i="1" l="1"/>
  <c r="W8767" i="1"/>
  <c r="V8767" i="1"/>
  <c r="U8767" i="1"/>
  <c r="S8767" i="1"/>
  <c r="R8767" i="1"/>
  <c r="Q8767" i="1"/>
  <c r="E8767" i="1"/>
  <c r="AB8767" i="1" s="1"/>
  <c r="AC8767" i="1" s="1"/>
  <c r="X8766" i="1"/>
  <c r="W8766" i="1"/>
  <c r="V8766" i="1"/>
  <c r="U8766" i="1"/>
  <c r="S8766" i="1"/>
  <c r="R8766" i="1"/>
  <c r="Q8766" i="1"/>
  <c r="E8766" i="1"/>
  <c r="T8766" i="1" s="1"/>
  <c r="X8765" i="1"/>
  <c r="W8765" i="1"/>
  <c r="V8765" i="1"/>
  <c r="U8765" i="1"/>
  <c r="S8765" i="1"/>
  <c r="R8765" i="1"/>
  <c r="Q8765" i="1"/>
  <c r="E8765" i="1"/>
  <c r="AB8765" i="1" s="1"/>
  <c r="AC8765" i="1" s="1"/>
  <c r="X8764" i="1"/>
  <c r="W8764" i="1"/>
  <c r="V8764" i="1"/>
  <c r="U8764" i="1"/>
  <c r="S8764" i="1"/>
  <c r="R8764" i="1"/>
  <c r="Q8764" i="1"/>
  <c r="E8764" i="1"/>
  <c r="AB8764" i="1" s="1"/>
  <c r="AC8764" i="1" s="1"/>
  <c r="X8763" i="1"/>
  <c r="W8763" i="1"/>
  <c r="V8763" i="1"/>
  <c r="U8763" i="1"/>
  <c r="S8763" i="1"/>
  <c r="R8763" i="1"/>
  <c r="Q8763" i="1"/>
  <c r="E8763" i="1"/>
  <c r="T8763" i="1" s="1"/>
  <c r="X8762" i="1"/>
  <c r="W8762" i="1"/>
  <c r="V8762" i="1"/>
  <c r="U8762" i="1"/>
  <c r="S8762" i="1"/>
  <c r="R8762" i="1"/>
  <c r="Q8762" i="1"/>
  <c r="E8762" i="1"/>
  <c r="AB8762" i="1" s="1"/>
  <c r="AC8762" i="1" s="1"/>
  <c r="X8761" i="1"/>
  <c r="W8761" i="1"/>
  <c r="V8761" i="1"/>
  <c r="U8761" i="1"/>
  <c r="S8761" i="1"/>
  <c r="R8761" i="1"/>
  <c r="Q8761" i="1"/>
  <c r="E8761" i="1"/>
  <c r="AB8761" i="1" s="1"/>
  <c r="AC8761" i="1" s="1"/>
  <c r="AB8760" i="1"/>
  <c r="AC8760" i="1" s="1"/>
  <c r="X8760" i="1"/>
  <c r="W8760" i="1"/>
  <c r="V8760" i="1"/>
  <c r="U8760" i="1"/>
  <c r="T8760" i="1"/>
  <c r="S8760" i="1"/>
  <c r="R8760" i="1"/>
  <c r="Q8760" i="1"/>
  <c r="E8760" i="1"/>
  <c r="X8759" i="1"/>
  <c r="W8759" i="1"/>
  <c r="V8759" i="1"/>
  <c r="U8759" i="1"/>
  <c r="S8759" i="1"/>
  <c r="R8759" i="1"/>
  <c r="Q8759" i="1"/>
  <c r="E8759" i="1"/>
  <c r="AB8759" i="1" s="1"/>
  <c r="AC8759" i="1" s="1"/>
  <c r="X8758" i="1"/>
  <c r="W8758" i="1"/>
  <c r="V8758" i="1"/>
  <c r="U8758" i="1"/>
  <c r="S8758" i="1"/>
  <c r="R8758" i="1"/>
  <c r="Q8758" i="1"/>
  <c r="E8758" i="1"/>
  <c r="X8757" i="1"/>
  <c r="W8757" i="1"/>
  <c r="V8757" i="1"/>
  <c r="U8757" i="1"/>
  <c r="S8757" i="1"/>
  <c r="R8757" i="1"/>
  <c r="Q8757" i="1"/>
  <c r="E8757" i="1"/>
  <c r="AB8757" i="1" s="1"/>
  <c r="AC8757" i="1" s="1"/>
  <c r="X8756" i="1"/>
  <c r="W8756" i="1"/>
  <c r="V8756" i="1"/>
  <c r="U8756" i="1"/>
  <c r="S8756" i="1"/>
  <c r="R8756" i="1"/>
  <c r="Q8756" i="1"/>
  <c r="E8756" i="1"/>
  <c r="AB8756" i="1" s="1"/>
  <c r="AC8756" i="1" s="1"/>
  <c r="X8755" i="1"/>
  <c r="W8755" i="1"/>
  <c r="V8755" i="1"/>
  <c r="U8755" i="1"/>
  <c r="S8755" i="1"/>
  <c r="R8755" i="1"/>
  <c r="Q8755" i="1"/>
  <c r="E8755" i="1"/>
  <c r="AB8755" i="1" s="1"/>
  <c r="AC8755" i="1" s="1"/>
  <c r="X8754" i="1"/>
  <c r="W8754" i="1"/>
  <c r="V8754" i="1"/>
  <c r="U8754" i="1"/>
  <c r="S8754" i="1"/>
  <c r="R8754" i="1"/>
  <c r="Q8754" i="1"/>
  <c r="E8754" i="1"/>
  <c r="AB8754" i="1" s="1"/>
  <c r="AC8754" i="1" s="1"/>
  <c r="X8753" i="1"/>
  <c r="W8753" i="1"/>
  <c r="V8753" i="1"/>
  <c r="U8753" i="1"/>
  <c r="S8753" i="1"/>
  <c r="R8753" i="1"/>
  <c r="Q8753" i="1"/>
  <c r="E8753" i="1"/>
  <c r="AB8753" i="1" s="1"/>
  <c r="AC8753" i="1" s="1"/>
  <c r="X8752" i="1"/>
  <c r="W8752" i="1"/>
  <c r="V8752" i="1"/>
  <c r="U8752" i="1"/>
  <c r="S8752" i="1"/>
  <c r="R8752" i="1"/>
  <c r="Q8752" i="1"/>
  <c r="E8752" i="1"/>
  <c r="AB8752" i="1" s="1"/>
  <c r="AC8752" i="1" s="1"/>
  <c r="X8751" i="1"/>
  <c r="W8751" i="1"/>
  <c r="V8751" i="1"/>
  <c r="U8751" i="1"/>
  <c r="S8751" i="1"/>
  <c r="R8751" i="1"/>
  <c r="Q8751" i="1"/>
  <c r="E8751" i="1"/>
  <c r="T8751" i="1" s="1"/>
  <c r="X8750" i="1"/>
  <c r="W8750" i="1"/>
  <c r="V8750" i="1"/>
  <c r="U8750" i="1"/>
  <c r="S8750" i="1"/>
  <c r="R8750" i="1"/>
  <c r="Q8750" i="1"/>
  <c r="E8750" i="1"/>
  <c r="AB8750" i="1" s="1"/>
  <c r="AC8750" i="1" s="1"/>
  <c r="X8749" i="1"/>
  <c r="W8749" i="1"/>
  <c r="V8749" i="1"/>
  <c r="U8749" i="1"/>
  <c r="S8749" i="1"/>
  <c r="R8749" i="1"/>
  <c r="Q8749" i="1"/>
  <c r="E8749" i="1"/>
  <c r="AB8749" i="1" s="1"/>
  <c r="AC8749" i="1" s="1"/>
  <c r="X8748" i="1"/>
  <c r="W8748" i="1"/>
  <c r="V8748" i="1"/>
  <c r="U8748" i="1"/>
  <c r="S8748" i="1"/>
  <c r="R8748" i="1"/>
  <c r="Q8748" i="1"/>
  <c r="E8748" i="1"/>
  <c r="AB8748" i="1" s="1"/>
  <c r="AC8748" i="1" s="1"/>
  <c r="X8747" i="1"/>
  <c r="W8747" i="1"/>
  <c r="V8747" i="1"/>
  <c r="U8747" i="1"/>
  <c r="S8747" i="1"/>
  <c r="R8747" i="1"/>
  <c r="Q8747" i="1"/>
  <c r="E8747" i="1"/>
  <c r="AB8747" i="1" s="1"/>
  <c r="AC8747" i="1" s="1"/>
  <c r="X8746" i="1"/>
  <c r="W8746" i="1"/>
  <c r="V8746" i="1"/>
  <c r="U8746" i="1"/>
  <c r="S8746" i="1"/>
  <c r="R8746" i="1"/>
  <c r="Q8746" i="1"/>
  <c r="E8746" i="1"/>
  <c r="AB8746" i="1" s="1"/>
  <c r="AC8746" i="1" s="1"/>
  <c r="X8745" i="1"/>
  <c r="W8745" i="1"/>
  <c r="V8745" i="1"/>
  <c r="U8745" i="1"/>
  <c r="S8745" i="1"/>
  <c r="R8745" i="1"/>
  <c r="Q8745" i="1"/>
  <c r="E8745" i="1"/>
  <c r="AB8745" i="1" s="1"/>
  <c r="AC8745" i="1" s="1"/>
  <c r="X8744" i="1"/>
  <c r="W8744" i="1"/>
  <c r="V8744" i="1"/>
  <c r="U8744" i="1"/>
  <c r="S8744" i="1"/>
  <c r="R8744" i="1"/>
  <c r="Q8744" i="1"/>
  <c r="E8744" i="1"/>
  <c r="AB8744" i="1" s="1"/>
  <c r="AC8744" i="1" s="1"/>
  <c r="AB8743" i="1"/>
  <c r="AC8743" i="1" s="1"/>
  <c r="X8743" i="1"/>
  <c r="W8743" i="1"/>
  <c r="V8743" i="1"/>
  <c r="U8743" i="1"/>
  <c r="T8743" i="1"/>
  <c r="S8743" i="1"/>
  <c r="R8743" i="1"/>
  <c r="Q8743" i="1"/>
  <c r="E8743" i="1"/>
  <c r="X8742" i="1"/>
  <c r="W8742" i="1"/>
  <c r="V8742" i="1"/>
  <c r="U8742" i="1"/>
  <c r="S8742" i="1"/>
  <c r="R8742" i="1"/>
  <c r="Q8742" i="1"/>
  <c r="E8742" i="1"/>
  <c r="AB8742" i="1" s="1"/>
  <c r="AC8742" i="1" s="1"/>
  <c r="X8741" i="1"/>
  <c r="W8741" i="1"/>
  <c r="V8741" i="1"/>
  <c r="U8741" i="1"/>
  <c r="S8741" i="1"/>
  <c r="R8741" i="1"/>
  <c r="Q8741" i="1"/>
  <c r="E8741" i="1"/>
  <c r="AB8741" i="1" s="1"/>
  <c r="AC8741" i="1" s="1"/>
  <c r="X8740" i="1"/>
  <c r="W8740" i="1"/>
  <c r="V8740" i="1"/>
  <c r="U8740" i="1"/>
  <c r="S8740" i="1"/>
  <c r="R8740" i="1"/>
  <c r="Q8740" i="1"/>
  <c r="E8740" i="1"/>
  <c r="AB8740" i="1" s="1"/>
  <c r="AC8740" i="1" s="1"/>
  <c r="X8739" i="1"/>
  <c r="W8739" i="1"/>
  <c r="V8739" i="1"/>
  <c r="U8739" i="1"/>
  <c r="S8739" i="1"/>
  <c r="R8739" i="1"/>
  <c r="Q8739" i="1"/>
  <c r="E8739" i="1"/>
  <c r="AB8739" i="1" s="1"/>
  <c r="AC8739" i="1" s="1"/>
  <c r="X8738" i="1"/>
  <c r="W8738" i="1"/>
  <c r="V8738" i="1"/>
  <c r="U8738" i="1"/>
  <c r="S8738" i="1"/>
  <c r="R8738" i="1"/>
  <c r="Q8738" i="1"/>
  <c r="E8738" i="1"/>
  <c r="AB8738" i="1" s="1"/>
  <c r="AC8738" i="1" s="1"/>
  <c r="X8737" i="1"/>
  <c r="W8737" i="1"/>
  <c r="V8737" i="1"/>
  <c r="U8737" i="1"/>
  <c r="S8737" i="1"/>
  <c r="R8737" i="1"/>
  <c r="Q8737" i="1"/>
  <c r="E8737" i="1"/>
  <c r="AB8737" i="1" s="1"/>
  <c r="AC8737" i="1" s="1"/>
  <c r="X8736" i="1"/>
  <c r="W8736" i="1"/>
  <c r="V8736" i="1"/>
  <c r="U8736" i="1"/>
  <c r="S8736" i="1"/>
  <c r="R8736" i="1"/>
  <c r="Q8736" i="1"/>
  <c r="E8736" i="1"/>
  <c r="AB8736" i="1" s="1"/>
  <c r="AC8736" i="1" s="1"/>
  <c r="X8735" i="1"/>
  <c r="W8735" i="1"/>
  <c r="V8735" i="1"/>
  <c r="U8735" i="1"/>
  <c r="S8735" i="1"/>
  <c r="R8735" i="1"/>
  <c r="Q8735" i="1"/>
  <c r="E8735" i="1"/>
  <c r="T8735" i="1" s="1"/>
  <c r="X8734" i="1"/>
  <c r="W8734" i="1"/>
  <c r="V8734" i="1"/>
  <c r="U8734" i="1"/>
  <c r="S8734" i="1"/>
  <c r="R8734" i="1"/>
  <c r="Q8734" i="1"/>
  <c r="E8734" i="1"/>
  <c r="AB8734" i="1" s="1"/>
  <c r="AC8734" i="1" s="1"/>
  <c r="X8733" i="1"/>
  <c r="W8733" i="1"/>
  <c r="V8733" i="1"/>
  <c r="U8733" i="1"/>
  <c r="S8733" i="1"/>
  <c r="R8733" i="1"/>
  <c r="Q8733" i="1"/>
  <c r="E8733" i="1"/>
  <c r="AB8733" i="1" s="1"/>
  <c r="AC8733" i="1" s="1"/>
  <c r="X8732" i="1"/>
  <c r="W8732" i="1"/>
  <c r="V8732" i="1"/>
  <c r="U8732" i="1"/>
  <c r="S8732" i="1"/>
  <c r="R8732" i="1"/>
  <c r="Q8732" i="1"/>
  <c r="E8732" i="1"/>
  <c r="AB8732" i="1" s="1"/>
  <c r="AC8732" i="1" s="1"/>
  <c r="X8731" i="1"/>
  <c r="W8731" i="1"/>
  <c r="V8731" i="1"/>
  <c r="U8731" i="1"/>
  <c r="S8731" i="1"/>
  <c r="R8731" i="1"/>
  <c r="Q8731" i="1"/>
  <c r="E8731" i="1"/>
  <c r="AB8731" i="1" s="1"/>
  <c r="AC8731" i="1" s="1"/>
  <c r="X8730" i="1"/>
  <c r="W8730" i="1"/>
  <c r="V8730" i="1"/>
  <c r="U8730" i="1"/>
  <c r="S8730" i="1"/>
  <c r="R8730" i="1"/>
  <c r="Q8730" i="1"/>
  <c r="E8730" i="1"/>
  <c r="AB8730" i="1" s="1"/>
  <c r="AC8730" i="1" s="1"/>
  <c r="X8729" i="1"/>
  <c r="W8729" i="1"/>
  <c r="V8729" i="1"/>
  <c r="U8729" i="1"/>
  <c r="S8729" i="1"/>
  <c r="R8729" i="1"/>
  <c r="Q8729" i="1"/>
  <c r="E8729" i="1"/>
  <c r="AB8729" i="1" s="1"/>
  <c r="AC8729" i="1" s="1"/>
  <c r="X8728" i="1"/>
  <c r="W8728" i="1"/>
  <c r="V8728" i="1"/>
  <c r="U8728" i="1"/>
  <c r="S8728" i="1"/>
  <c r="R8728" i="1"/>
  <c r="Q8728" i="1"/>
  <c r="E8728" i="1"/>
  <c r="AB8728" i="1" s="1"/>
  <c r="AC8728" i="1" s="1"/>
  <c r="X8727" i="1"/>
  <c r="W8727" i="1"/>
  <c r="V8727" i="1"/>
  <c r="U8727" i="1"/>
  <c r="T8727" i="1"/>
  <c r="S8727" i="1"/>
  <c r="R8727" i="1"/>
  <c r="Q8727" i="1"/>
  <c r="E8727" i="1"/>
  <c r="AB8727" i="1" s="1"/>
  <c r="AC8727" i="1" s="1"/>
  <c r="X8726" i="1"/>
  <c r="W8726" i="1"/>
  <c r="V8726" i="1"/>
  <c r="U8726" i="1"/>
  <c r="S8726" i="1"/>
  <c r="R8726" i="1"/>
  <c r="Q8726" i="1"/>
  <c r="E8726" i="1"/>
  <c r="AB8726" i="1" s="1"/>
  <c r="AC8726" i="1" s="1"/>
  <c r="X8725" i="1"/>
  <c r="W8725" i="1"/>
  <c r="V8725" i="1"/>
  <c r="U8725" i="1"/>
  <c r="S8725" i="1"/>
  <c r="R8725" i="1"/>
  <c r="Q8725" i="1"/>
  <c r="E8725" i="1"/>
  <c r="AB8725" i="1" s="1"/>
  <c r="AC8725" i="1" s="1"/>
  <c r="X8724" i="1"/>
  <c r="W8724" i="1"/>
  <c r="V8724" i="1"/>
  <c r="U8724" i="1"/>
  <c r="S8724" i="1"/>
  <c r="R8724" i="1"/>
  <c r="Q8724" i="1"/>
  <c r="E8724" i="1"/>
  <c r="AB8724" i="1" s="1"/>
  <c r="AC8724" i="1" s="1"/>
  <c r="X8723" i="1"/>
  <c r="W8723" i="1"/>
  <c r="V8723" i="1"/>
  <c r="U8723" i="1"/>
  <c r="S8723" i="1"/>
  <c r="R8723" i="1"/>
  <c r="Q8723" i="1"/>
  <c r="E8723" i="1"/>
  <c r="AB8723" i="1" s="1"/>
  <c r="AC8723" i="1" s="1"/>
  <c r="X8722" i="1"/>
  <c r="W8722" i="1"/>
  <c r="V8722" i="1"/>
  <c r="U8722" i="1"/>
  <c r="S8722" i="1"/>
  <c r="R8722" i="1"/>
  <c r="Q8722" i="1"/>
  <c r="E8722" i="1"/>
  <c r="AB8722" i="1" s="1"/>
  <c r="AC8722" i="1" s="1"/>
  <c r="X8721" i="1"/>
  <c r="W8721" i="1"/>
  <c r="V8721" i="1"/>
  <c r="U8721" i="1"/>
  <c r="S8721" i="1"/>
  <c r="R8721" i="1"/>
  <c r="Q8721" i="1"/>
  <c r="E8721" i="1"/>
  <c r="T8721" i="1" s="1"/>
  <c r="X8720" i="1"/>
  <c r="W8720" i="1"/>
  <c r="V8720" i="1"/>
  <c r="U8720" i="1"/>
  <c r="S8720" i="1"/>
  <c r="R8720" i="1"/>
  <c r="Q8720" i="1"/>
  <c r="E8720" i="1"/>
  <c r="AB8720" i="1" s="1"/>
  <c r="AC8720" i="1" s="1"/>
  <c r="X8719" i="1"/>
  <c r="W8719" i="1"/>
  <c r="V8719" i="1"/>
  <c r="U8719" i="1"/>
  <c r="T8719" i="1"/>
  <c r="S8719" i="1"/>
  <c r="R8719" i="1"/>
  <c r="Q8719" i="1"/>
  <c r="E8719" i="1"/>
  <c r="AB8719" i="1" s="1"/>
  <c r="AC8719" i="1" s="1"/>
  <c r="X8718" i="1"/>
  <c r="W8718" i="1"/>
  <c r="V8718" i="1"/>
  <c r="U8718" i="1"/>
  <c r="S8718" i="1"/>
  <c r="R8718" i="1"/>
  <c r="Q8718" i="1"/>
  <c r="E8718" i="1"/>
  <c r="AB8718" i="1" s="1"/>
  <c r="AC8718" i="1" s="1"/>
  <c r="X8717" i="1"/>
  <c r="W8717" i="1"/>
  <c r="V8717" i="1"/>
  <c r="U8717" i="1"/>
  <c r="S8717" i="1"/>
  <c r="R8717" i="1"/>
  <c r="Q8717" i="1"/>
  <c r="E8717" i="1"/>
  <c r="AB8717" i="1" s="1"/>
  <c r="AC8717" i="1" s="1"/>
  <c r="X8716" i="1"/>
  <c r="W8716" i="1"/>
  <c r="V8716" i="1"/>
  <c r="U8716" i="1"/>
  <c r="S8716" i="1"/>
  <c r="R8716" i="1"/>
  <c r="Q8716" i="1"/>
  <c r="E8716" i="1"/>
  <c r="AB8716" i="1" s="1"/>
  <c r="AC8716" i="1" s="1"/>
  <c r="X8715" i="1"/>
  <c r="W8715" i="1"/>
  <c r="V8715" i="1"/>
  <c r="U8715" i="1"/>
  <c r="S8715" i="1"/>
  <c r="R8715" i="1"/>
  <c r="Q8715" i="1"/>
  <c r="E8715" i="1"/>
  <c r="AB8715" i="1" s="1"/>
  <c r="AC8715" i="1" s="1"/>
  <c r="X8714" i="1"/>
  <c r="W8714" i="1"/>
  <c r="V8714" i="1"/>
  <c r="U8714" i="1"/>
  <c r="S8714" i="1"/>
  <c r="R8714" i="1"/>
  <c r="Q8714" i="1"/>
  <c r="E8714" i="1"/>
  <c r="AB8714" i="1" s="1"/>
  <c r="AC8714" i="1" s="1"/>
  <c r="X8713" i="1"/>
  <c r="W8713" i="1"/>
  <c r="V8713" i="1"/>
  <c r="U8713" i="1"/>
  <c r="S8713" i="1"/>
  <c r="R8713" i="1"/>
  <c r="Q8713" i="1"/>
  <c r="E8713" i="1"/>
  <c r="T8713" i="1" s="1"/>
  <c r="X8712" i="1"/>
  <c r="W8712" i="1"/>
  <c r="V8712" i="1"/>
  <c r="U8712" i="1"/>
  <c r="S8712" i="1"/>
  <c r="R8712" i="1"/>
  <c r="Q8712" i="1"/>
  <c r="E8712" i="1"/>
  <c r="AB8712" i="1" s="1"/>
  <c r="AC8712" i="1" s="1"/>
  <c r="AB8711" i="1"/>
  <c r="AC8711" i="1" s="1"/>
  <c r="X8711" i="1"/>
  <c r="W8711" i="1"/>
  <c r="V8711" i="1"/>
  <c r="U8711" i="1"/>
  <c r="T8711" i="1"/>
  <c r="S8711" i="1"/>
  <c r="R8711" i="1"/>
  <c r="Q8711" i="1"/>
  <c r="Y8711" i="1" s="1"/>
  <c r="E8711" i="1"/>
  <c r="X8710" i="1"/>
  <c r="W8710" i="1"/>
  <c r="V8710" i="1"/>
  <c r="U8710" i="1"/>
  <c r="S8710" i="1"/>
  <c r="R8710" i="1"/>
  <c r="Q8710" i="1"/>
  <c r="E8710" i="1"/>
  <c r="AB8710" i="1" s="1"/>
  <c r="AC8710" i="1" s="1"/>
  <c r="X8709" i="1"/>
  <c r="W8709" i="1"/>
  <c r="V8709" i="1"/>
  <c r="U8709" i="1"/>
  <c r="S8709" i="1"/>
  <c r="R8709" i="1"/>
  <c r="Q8709" i="1"/>
  <c r="E8709" i="1"/>
  <c r="AB8709" i="1" s="1"/>
  <c r="AC8709" i="1" s="1"/>
  <c r="X8708" i="1"/>
  <c r="W8708" i="1"/>
  <c r="V8708" i="1"/>
  <c r="U8708" i="1"/>
  <c r="S8708" i="1"/>
  <c r="R8708" i="1"/>
  <c r="Q8708" i="1"/>
  <c r="E8708" i="1"/>
  <c r="AB8708" i="1" s="1"/>
  <c r="AC8708" i="1" s="1"/>
  <c r="X8707" i="1"/>
  <c r="W8707" i="1"/>
  <c r="V8707" i="1"/>
  <c r="U8707" i="1"/>
  <c r="S8707" i="1"/>
  <c r="R8707" i="1"/>
  <c r="Q8707" i="1"/>
  <c r="E8707" i="1"/>
  <c r="AB8707" i="1" s="1"/>
  <c r="AC8707" i="1" s="1"/>
  <c r="X8706" i="1"/>
  <c r="W8706" i="1"/>
  <c r="V8706" i="1"/>
  <c r="U8706" i="1"/>
  <c r="S8706" i="1"/>
  <c r="R8706" i="1"/>
  <c r="Q8706" i="1"/>
  <c r="E8706" i="1"/>
  <c r="AB8706" i="1" s="1"/>
  <c r="AC8706" i="1" s="1"/>
  <c r="AB8705" i="1"/>
  <c r="AC8705" i="1" s="1"/>
  <c r="X8705" i="1"/>
  <c r="W8705" i="1"/>
  <c r="V8705" i="1"/>
  <c r="U8705" i="1"/>
  <c r="T8705" i="1"/>
  <c r="S8705" i="1"/>
  <c r="R8705" i="1"/>
  <c r="Q8705" i="1"/>
  <c r="E8705" i="1"/>
  <c r="X8704" i="1"/>
  <c r="W8704" i="1"/>
  <c r="V8704" i="1"/>
  <c r="U8704" i="1"/>
  <c r="S8704" i="1"/>
  <c r="R8704" i="1"/>
  <c r="Q8704" i="1"/>
  <c r="E8704" i="1"/>
  <c r="AB8704" i="1" s="1"/>
  <c r="AC8704" i="1" s="1"/>
  <c r="AB8703" i="1"/>
  <c r="AC8703" i="1" s="1"/>
  <c r="X8703" i="1"/>
  <c r="W8703" i="1"/>
  <c r="V8703" i="1"/>
  <c r="U8703" i="1"/>
  <c r="T8703" i="1"/>
  <c r="S8703" i="1"/>
  <c r="R8703" i="1"/>
  <c r="Q8703" i="1"/>
  <c r="E8703" i="1"/>
  <c r="X8702" i="1"/>
  <c r="W8702" i="1"/>
  <c r="V8702" i="1"/>
  <c r="U8702" i="1"/>
  <c r="S8702" i="1"/>
  <c r="R8702" i="1"/>
  <c r="Q8702" i="1"/>
  <c r="E8702" i="1"/>
  <c r="AB8702" i="1" s="1"/>
  <c r="AC8702" i="1" s="1"/>
  <c r="X8701" i="1"/>
  <c r="W8701" i="1"/>
  <c r="V8701" i="1"/>
  <c r="U8701" i="1"/>
  <c r="S8701" i="1"/>
  <c r="R8701" i="1"/>
  <c r="Q8701" i="1"/>
  <c r="E8701" i="1"/>
  <c r="AB8701" i="1" s="1"/>
  <c r="AC8701" i="1" s="1"/>
  <c r="X8700" i="1"/>
  <c r="W8700" i="1"/>
  <c r="V8700" i="1"/>
  <c r="U8700" i="1"/>
  <c r="S8700" i="1"/>
  <c r="R8700" i="1"/>
  <c r="Q8700" i="1"/>
  <c r="E8700" i="1"/>
  <c r="AB8700" i="1" s="1"/>
  <c r="AC8700" i="1" s="1"/>
  <c r="X8699" i="1"/>
  <c r="W8699" i="1"/>
  <c r="V8699" i="1"/>
  <c r="U8699" i="1"/>
  <c r="S8699" i="1"/>
  <c r="R8699" i="1"/>
  <c r="Q8699" i="1"/>
  <c r="E8699" i="1"/>
  <c r="AB8699" i="1" s="1"/>
  <c r="AC8699" i="1" s="1"/>
  <c r="X8698" i="1"/>
  <c r="W8698" i="1"/>
  <c r="V8698" i="1"/>
  <c r="U8698" i="1"/>
  <c r="S8698" i="1"/>
  <c r="R8698" i="1"/>
  <c r="Q8698" i="1"/>
  <c r="E8698" i="1"/>
  <c r="AB8698" i="1" s="1"/>
  <c r="AC8698" i="1" s="1"/>
  <c r="AB8697" i="1"/>
  <c r="AC8697" i="1" s="1"/>
  <c r="X8697" i="1"/>
  <c r="W8697" i="1"/>
  <c r="V8697" i="1"/>
  <c r="U8697" i="1"/>
  <c r="T8697" i="1"/>
  <c r="S8697" i="1"/>
  <c r="R8697" i="1"/>
  <c r="Q8697" i="1"/>
  <c r="E8697" i="1"/>
  <c r="X8696" i="1"/>
  <c r="W8696" i="1"/>
  <c r="V8696" i="1"/>
  <c r="U8696" i="1"/>
  <c r="S8696" i="1"/>
  <c r="R8696" i="1"/>
  <c r="Q8696" i="1"/>
  <c r="E8696" i="1"/>
  <c r="T8696" i="1" s="1"/>
  <c r="X8695" i="1"/>
  <c r="W8695" i="1"/>
  <c r="V8695" i="1"/>
  <c r="U8695" i="1"/>
  <c r="S8695" i="1"/>
  <c r="R8695" i="1"/>
  <c r="Q8695" i="1"/>
  <c r="E8695" i="1"/>
  <c r="AB8695" i="1" s="1"/>
  <c r="AC8695" i="1" s="1"/>
  <c r="X8694" i="1"/>
  <c r="W8694" i="1"/>
  <c r="V8694" i="1"/>
  <c r="U8694" i="1"/>
  <c r="S8694" i="1"/>
  <c r="R8694" i="1"/>
  <c r="Q8694" i="1"/>
  <c r="E8694" i="1"/>
  <c r="AB8694" i="1" s="1"/>
  <c r="AC8694" i="1" s="1"/>
  <c r="X8693" i="1"/>
  <c r="W8693" i="1"/>
  <c r="V8693" i="1"/>
  <c r="U8693" i="1"/>
  <c r="S8693" i="1"/>
  <c r="R8693" i="1"/>
  <c r="Q8693" i="1"/>
  <c r="E8693" i="1"/>
  <c r="AB8693" i="1" s="1"/>
  <c r="AC8693" i="1" s="1"/>
  <c r="X8692" i="1"/>
  <c r="W8692" i="1"/>
  <c r="V8692" i="1"/>
  <c r="U8692" i="1"/>
  <c r="S8692" i="1"/>
  <c r="R8692" i="1"/>
  <c r="Q8692" i="1"/>
  <c r="E8692" i="1"/>
  <c r="AB8692" i="1" s="1"/>
  <c r="AC8692" i="1" s="1"/>
  <c r="X8691" i="1"/>
  <c r="W8691" i="1"/>
  <c r="V8691" i="1"/>
  <c r="U8691" i="1"/>
  <c r="S8691" i="1"/>
  <c r="R8691" i="1"/>
  <c r="Q8691" i="1"/>
  <c r="E8691" i="1"/>
  <c r="AB8691" i="1" s="1"/>
  <c r="AC8691" i="1" s="1"/>
  <c r="X8690" i="1"/>
  <c r="W8690" i="1"/>
  <c r="V8690" i="1"/>
  <c r="U8690" i="1"/>
  <c r="S8690" i="1"/>
  <c r="R8690" i="1"/>
  <c r="Q8690" i="1"/>
  <c r="E8690" i="1"/>
  <c r="AB8690" i="1" s="1"/>
  <c r="AC8690" i="1" s="1"/>
  <c r="X8689" i="1"/>
  <c r="W8689" i="1"/>
  <c r="V8689" i="1"/>
  <c r="U8689" i="1"/>
  <c r="S8689" i="1"/>
  <c r="R8689" i="1"/>
  <c r="Q8689" i="1"/>
  <c r="E8689" i="1"/>
  <c r="AB8689" i="1" s="1"/>
  <c r="AC8689" i="1" s="1"/>
  <c r="X8688" i="1"/>
  <c r="W8688" i="1"/>
  <c r="V8688" i="1"/>
  <c r="U8688" i="1"/>
  <c r="S8688" i="1"/>
  <c r="R8688" i="1"/>
  <c r="Q8688" i="1"/>
  <c r="E8688" i="1"/>
  <c r="T8688" i="1" s="1"/>
  <c r="X8687" i="1"/>
  <c r="W8687" i="1"/>
  <c r="V8687" i="1"/>
  <c r="U8687" i="1"/>
  <c r="S8687" i="1"/>
  <c r="R8687" i="1"/>
  <c r="Q8687" i="1"/>
  <c r="E8687" i="1"/>
  <c r="AB8687" i="1" s="1"/>
  <c r="AC8687" i="1" s="1"/>
  <c r="X8686" i="1"/>
  <c r="W8686" i="1"/>
  <c r="V8686" i="1"/>
  <c r="U8686" i="1"/>
  <c r="S8686" i="1"/>
  <c r="R8686" i="1"/>
  <c r="Q8686" i="1"/>
  <c r="E8686" i="1"/>
  <c r="AB8686" i="1" s="1"/>
  <c r="AC8686" i="1" s="1"/>
  <c r="X8685" i="1"/>
  <c r="W8685" i="1"/>
  <c r="V8685" i="1"/>
  <c r="U8685" i="1"/>
  <c r="S8685" i="1"/>
  <c r="R8685" i="1"/>
  <c r="Q8685" i="1"/>
  <c r="E8685" i="1"/>
  <c r="AB8685" i="1" s="1"/>
  <c r="AC8685" i="1" s="1"/>
  <c r="X8684" i="1"/>
  <c r="W8684" i="1"/>
  <c r="V8684" i="1"/>
  <c r="U8684" i="1"/>
  <c r="S8684" i="1"/>
  <c r="R8684" i="1"/>
  <c r="Q8684" i="1"/>
  <c r="E8684" i="1"/>
  <c r="AB8684" i="1" s="1"/>
  <c r="AC8684" i="1" s="1"/>
  <c r="X8683" i="1"/>
  <c r="W8683" i="1"/>
  <c r="V8683" i="1"/>
  <c r="U8683" i="1"/>
  <c r="S8683" i="1"/>
  <c r="R8683" i="1"/>
  <c r="Q8683" i="1"/>
  <c r="E8683" i="1"/>
  <c r="AB8683" i="1" s="1"/>
  <c r="AC8683" i="1" s="1"/>
  <c r="X8682" i="1"/>
  <c r="W8682" i="1"/>
  <c r="V8682" i="1"/>
  <c r="U8682" i="1"/>
  <c r="S8682" i="1"/>
  <c r="R8682" i="1"/>
  <c r="Q8682" i="1"/>
  <c r="E8682" i="1"/>
  <c r="AB8682" i="1" s="1"/>
  <c r="AC8682" i="1" s="1"/>
  <c r="X8681" i="1"/>
  <c r="W8681" i="1"/>
  <c r="V8681" i="1"/>
  <c r="U8681" i="1"/>
  <c r="S8681" i="1"/>
  <c r="R8681" i="1"/>
  <c r="Q8681" i="1"/>
  <c r="E8681" i="1"/>
  <c r="AB8681" i="1" s="1"/>
  <c r="AC8681" i="1" s="1"/>
  <c r="X8680" i="1"/>
  <c r="W8680" i="1"/>
  <c r="V8680" i="1"/>
  <c r="U8680" i="1"/>
  <c r="S8680" i="1"/>
  <c r="R8680" i="1"/>
  <c r="Q8680" i="1"/>
  <c r="E8680" i="1"/>
  <c r="T8680" i="1" s="1"/>
  <c r="X8679" i="1"/>
  <c r="W8679" i="1"/>
  <c r="V8679" i="1"/>
  <c r="U8679" i="1"/>
  <c r="S8679" i="1"/>
  <c r="R8679" i="1"/>
  <c r="Q8679" i="1"/>
  <c r="E8679" i="1"/>
  <c r="T8679" i="1" s="1"/>
  <c r="X8678" i="1"/>
  <c r="W8678" i="1"/>
  <c r="V8678" i="1"/>
  <c r="U8678" i="1"/>
  <c r="S8678" i="1"/>
  <c r="R8678" i="1"/>
  <c r="Q8678" i="1"/>
  <c r="E8678" i="1"/>
  <c r="AB8678" i="1" s="1"/>
  <c r="AC8678" i="1" s="1"/>
  <c r="X8677" i="1"/>
  <c r="W8677" i="1"/>
  <c r="V8677" i="1"/>
  <c r="U8677" i="1"/>
  <c r="S8677" i="1"/>
  <c r="R8677" i="1"/>
  <c r="Q8677" i="1"/>
  <c r="E8677" i="1"/>
  <c r="AB8677" i="1" s="1"/>
  <c r="AC8677" i="1" s="1"/>
  <c r="X8676" i="1"/>
  <c r="W8676" i="1"/>
  <c r="V8676" i="1"/>
  <c r="U8676" i="1"/>
  <c r="S8676" i="1"/>
  <c r="R8676" i="1"/>
  <c r="Q8676" i="1"/>
  <c r="E8676" i="1"/>
  <c r="AB8676" i="1" s="1"/>
  <c r="AC8676" i="1" s="1"/>
  <c r="X8675" i="1"/>
  <c r="W8675" i="1"/>
  <c r="V8675" i="1"/>
  <c r="U8675" i="1"/>
  <c r="S8675" i="1"/>
  <c r="R8675" i="1"/>
  <c r="Q8675" i="1"/>
  <c r="E8675" i="1"/>
  <c r="AB8675" i="1" s="1"/>
  <c r="AC8675" i="1" s="1"/>
  <c r="X8674" i="1"/>
  <c r="W8674" i="1"/>
  <c r="V8674" i="1"/>
  <c r="U8674" i="1"/>
  <c r="S8674" i="1"/>
  <c r="R8674" i="1"/>
  <c r="Q8674" i="1"/>
  <c r="E8674" i="1"/>
  <c r="AB8674" i="1" s="1"/>
  <c r="AC8674" i="1" s="1"/>
  <c r="X8673" i="1"/>
  <c r="W8673" i="1"/>
  <c r="V8673" i="1"/>
  <c r="U8673" i="1"/>
  <c r="S8673" i="1"/>
  <c r="R8673" i="1"/>
  <c r="Q8673" i="1"/>
  <c r="E8673" i="1"/>
  <c r="AB8673" i="1" s="1"/>
  <c r="AC8673" i="1" s="1"/>
  <c r="X8672" i="1"/>
  <c r="W8672" i="1"/>
  <c r="V8672" i="1"/>
  <c r="U8672" i="1"/>
  <c r="S8672" i="1"/>
  <c r="R8672" i="1"/>
  <c r="Q8672" i="1"/>
  <c r="E8672" i="1"/>
  <c r="T8672" i="1" s="1"/>
  <c r="AB8671" i="1"/>
  <c r="AC8671" i="1" s="1"/>
  <c r="X8671" i="1"/>
  <c r="W8671" i="1"/>
  <c r="V8671" i="1"/>
  <c r="U8671" i="1"/>
  <c r="T8671" i="1"/>
  <c r="S8671" i="1"/>
  <c r="R8671" i="1"/>
  <c r="Q8671" i="1"/>
  <c r="E8671" i="1"/>
  <c r="X8670" i="1"/>
  <c r="W8670" i="1"/>
  <c r="V8670" i="1"/>
  <c r="U8670" i="1"/>
  <c r="S8670" i="1"/>
  <c r="R8670" i="1"/>
  <c r="Q8670" i="1"/>
  <c r="E8670" i="1"/>
  <c r="AB8670" i="1" s="1"/>
  <c r="AC8670" i="1" s="1"/>
  <c r="X8669" i="1"/>
  <c r="W8669" i="1"/>
  <c r="V8669" i="1"/>
  <c r="U8669" i="1"/>
  <c r="S8669" i="1"/>
  <c r="R8669" i="1"/>
  <c r="Q8669" i="1"/>
  <c r="E8669" i="1"/>
  <c r="AB8669" i="1" s="1"/>
  <c r="AC8669" i="1" s="1"/>
  <c r="X8668" i="1"/>
  <c r="W8668" i="1"/>
  <c r="V8668" i="1"/>
  <c r="U8668" i="1"/>
  <c r="S8668" i="1"/>
  <c r="R8668" i="1"/>
  <c r="Q8668" i="1"/>
  <c r="E8668" i="1"/>
  <c r="AB8668" i="1" s="1"/>
  <c r="AC8668" i="1" s="1"/>
  <c r="X8667" i="1"/>
  <c r="W8667" i="1"/>
  <c r="V8667" i="1"/>
  <c r="U8667" i="1"/>
  <c r="S8667" i="1"/>
  <c r="R8667" i="1"/>
  <c r="Q8667" i="1"/>
  <c r="E8667" i="1"/>
  <c r="AB8667" i="1" s="1"/>
  <c r="AC8667" i="1" s="1"/>
  <c r="X8666" i="1"/>
  <c r="W8666" i="1"/>
  <c r="V8666" i="1"/>
  <c r="U8666" i="1"/>
  <c r="S8666" i="1"/>
  <c r="R8666" i="1"/>
  <c r="Q8666" i="1"/>
  <c r="E8666" i="1"/>
  <c r="AB8666" i="1" s="1"/>
  <c r="AC8666" i="1" s="1"/>
  <c r="AB8665" i="1"/>
  <c r="AC8665" i="1" s="1"/>
  <c r="X8665" i="1"/>
  <c r="W8665" i="1"/>
  <c r="V8665" i="1"/>
  <c r="U8665" i="1"/>
  <c r="T8665" i="1"/>
  <c r="S8665" i="1"/>
  <c r="R8665" i="1"/>
  <c r="Q8665" i="1"/>
  <c r="E8665" i="1"/>
  <c r="X8664" i="1"/>
  <c r="W8664" i="1"/>
  <c r="V8664" i="1"/>
  <c r="U8664" i="1"/>
  <c r="S8664" i="1"/>
  <c r="R8664" i="1"/>
  <c r="Q8664" i="1"/>
  <c r="E8664" i="1"/>
  <c r="T8664" i="1" s="1"/>
  <c r="X8663" i="1"/>
  <c r="W8663" i="1"/>
  <c r="V8663" i="1"/>
  <c r="U8663" i="1"/>
  <c r="S8663" i="1"/>
  <c r="R8663" i="1"/>
  <c r="Q8663" i="1"/>
  <c r="E8663" i="1"/>
  <c r="T8663" i="1" s="1"/>
  <c r="X8662" i="1"/>
  <c r="W8662" i="1"/>
  <c r="V8662" i="1"/>
  <c r="U8662" i="1"/>
  <c r="S8662" i="1"/>
  <c r="R8662" i="1"/>
  <c r="Q8662" i="1"/>
  <c r="E8662" i="1"/>
  <c r="AB8662" i="1" s="1"/>
  <c r="AC8662" i="1" s="1"/>
  <c r="X8661" i="1"/>
  <c r="W8661" i="1"/>
  <c r="V8661" i="1"/>
  <c r="U8661" i="1"/>
  <c r="S8661" i="1"/>
  <c r="R8661" i="1"/>
  <c r="Q8661" i="1"/>
  <c r="E8661" i="1"/>
  <c r="AB8661" i="1" s="1"/>
  <c r="AC8661" i="1" s="1"/>
  <c r="X8660" i="1"/>
  <c r="W8660" i="1"/>
  <c r="V8660" i="1"/>
  <c r="U8660" i="1"/>
  <c r="S8660" i="1"/>
  <c r="R8660" i="1"/>
  <c r="Q8660" i="1"/>
  <c r="E8660" i="1"/>
  <c r="AB8660" i="1" s="1"/>
  <c r="AC8660" i="1" s="1"/>
  <c r="X8659" i="1"/>
  <c r="W8659" i="1"/>
  <c r="V8659" i="1"/>
  <c r="U8659" i="1"/>
  <c r="S8659" i="1"/>
  <c r="R8659" i="1"/>
  <c r="Q8659" i="1"/>
  <c r="E8659" i="1"/>
  <c r="AB8659" i="1" s="1"/>
  <c r="AC8659" i="1" s="1"/>
  <c r="X8658" i="1"/>
  <c r="W8658" i="1"/>
  <c r="V8658" i="1"/>
  <c r="U8658" i="1"/>
  <c r="S8658" i="1"/>
  <c r="R8658" i="1"/>
  <c r="Q8658" i="1"/>
  <c r="E8658" i="1"/>
  <c r="AB8658" i="1" s="1"/>
  <c r="AC8658" i="1" s="1"/>
  <c r="X8657" i="1"/>
  <c r="W8657" i="1"/>
  <c r="V8657" i="1"/>
  <c r="U8657" i="1"/>
  <c r="S8657" i="1"/>
  <c r="R8657" i="1"/>
  <c r="Q8657" i="1"/>
  <c r="E8657" i="1"/>
  <c r="T8657" i="1" s="1"/>
  <c r="X8656" i="1"/>
  <c r="W8656" i="1"/>
  <c r="V8656" i="1"/>
  <c r="U8656" i="1"/>
  <c r="S8656" i="1"/>
  <c r="R8656" i="1"/>
  <c r="Q8656" i="1"/>
  <c r="E8656" i="1"/>
  <c r="AB8656" i="1" s="1"/>
  <c r="AC8656" i="1" s="1"/>
  <c r="X8655" i="1"/>
  <c r="W8655" i="1"/>
  <c r="V8655" i="1"/>
  <c r="U8655" i="1"/>
  <c r="S8655" i="1"/>
  <c r="R8655" i="1"/>
  <c r="Q8655" i="1"/>
  <c r="E8655" i="1"/>
  <c r="T8655" i="1" s="1"/>
  <c r="X8654" i="1"/>
  <c r="W8654" i="1"/>
  <c r="V8654" i="1"/>
  <c r="U8654" i="1"/>
  <c r="T8654" i="1"/>
  <c r="S8654" i="1"/>
  <c r="R8654" i="1"/>
  <c r="Q8654" i="1"/>
  <c r="E8654" i="1"/>
  <c r="AB8654" i="1" s="1"/>
  <c r="AC8654" i="1" s="1"/>
  <c r="X8653" i="1"/>
  <c r="W8653" i="1"/>
  <c r="V8653" i="1"/>
  <c r="U8653" i="1"/>
  <c r="S8653" i="1"/>
  <c r="R8653" i="1"/>
  <c r="Q8653" i="1"/>
  <c r="E8653" i="1"/>
  <c r="AB8653" i="1" s="1"/>
  <c r="AC8653" i="1" s="1"/>
  <c r="X8652" i="1"/>
  <c r="W8652" i="1"/>
  <c r="V8652" i="1"/>
  <c r="U8652" i="1"/>
  <c r="S8652" i="1"/>
  <c r="R8652" i="1"/>
  <c r="Q8652" i="1"/>
  <c r="E8652" i="1"/>
  <c r="AB8652" i="1" s="1"/>
  <c r="AC8652" i="1" s="1"/>
  <c r="X8651" i="1"/>
  <c r="W8651" i="1"/>
  <c r="V8651" i="1"/>
  <c r="U8651" i="1"/>
  <c r="S8651" i="1"/>
  <c r="R8651" i="1"/>
  <c r="Q8651" i="1"/>
  <c r="E8651" i="1"/>
  <c r="AB8651" i="1" s="1"/>
  <c r="AC8651" i="1" s="1"/>
  <c r="X8650" i="1"/>
  <c r="W8650" i="1"/>
  <c r="V8650" i="1"/>
  <c r="U8650" i="1"/>
  <c r="S8650" i="1"/>
  <c r="R8650" i="1"/>
  <c r="Q8650" i="1"/>
  <c r="E8650" i="1"/>
  <c r="AB8650" i="1" s="1"/>
  <c r="AC8650" i="1" s="1"/>
  <c r="AB8649" i="1"/>
  <c r="AC8649" i="1" s="1"/>
  <c r="X8649" i="1"/>
  <c r="W8649" i="1"/>
  <c r="V8649" i="1"/>
  <c r="U8649" i="1"/>
  <c r="T8649" i="1"/>
  <c r="S8649" i="1"/>
  <c r="R8649" i="1"/>
  <c r="Q8649" i="1"/>
  <c r="E8649" i="1"/>
  <c r="X8648" i="1"/>
  <c r="W8648" i="1"/>
  <c r="V8648" i="1"/>
  <c r="U8648" i="1"/>
  <c r="S8648" i="1"/>
  <c r="R8648" i="1"/>
  <c r="Q8648" i="1"/>
  <c r="E8648" i="1"/>
  <c r="AB8648" i="1" s="1"/>
  <c r="AC8648" i="1" s="1"/>
  <c r="X8647" i="1"/>
  <c r="W8647" i="1"/>
  <c r="V8647" i="1"/>
  <c r="U8647" i="1"/>
  <c r="S8647" i="1"/>
  <c r="R8647" i="1"/>
  <c r="Q8647" i="1"/>
  <c r="E8647" i="1"/>
  <c r="T8647" i="1" s="1"/>
  <c r="X8646" i="1"/>
  <c r="W8646" i="1"/>
  <c r="V8646" i="1"/>
  <c r="U8646" i="1"/>
  <c r="S8646" i="1"/>
  <c r="R8646" i="1"/>
  <c r="Q8646" i="1"/>
  <c r="E8646" i="1"/>
  <c r="AB8646" i="1" s="1"/>
  <c r="AC8646" i="1" s="1"/>
  <c r="X8645" i="1"/>
  <c r="W8645" i="1"/>
  <c r="V8645" i="1"/>
  <c r="U8645" i="1"/>
  <c r="S8645" i="1"/>
  <c r="R8645" i="1"/>
  <c r="Q8645" i="1"/>
  <c r="E8645" i="1"/>
  <c r="AB8645" i="1" s="1"/>
  <c r="AC8645" i="1" s="1"/>
  <c r="X8644" i="1"/>
  <c r="W8644" i="1"/>
  <c r="V8644" i="1"/>
  <c r="U8644" i="1"/>
  <c r="S8644" i="1"/>
  <c r="R8644" i="1"/>
  <c r="Q8644" i="1"/>
  <c r="E8644" i="1"/>
  <c r="AB8644" i="1" s="1"/>
  <c r="AC8644" i="1" s="1"/>
  <c r="X8643" i="1"/>
  <c r="W8643" i="1"/>
  <c r="V8643" i="1"/>
  <c r="U8643" i="1"/>
  <c r="S8643" i="1"/>
  <c r="R8643" i="1"/>
  <c r="Q8643" i="1"/>
  <c r="E8643" i="1"/>
  <c r="AB8643" i="1" s="1"/>
  <c r="AC8643" i="1" s="1"/>
  <c r="X8642" i="1"/>
  <c r="W8642" i="1"/>
  <c r="V8642" i="1"/>
  <c r="U8642" i="1"/>
  <c r="S8642" i="1"/>
  <c r="R8642" i="1"/>
  <c r="Q8642" i="1"/>
  <c r="E8642" i="1"/>
  <c r="AB8642" i="1" s="1"/>
  <c r="AC8642" i="1" s="1"/>
  <c r="X8641" i="1"/>
  <c r="W8641" i="1"/>
  <c r="V8641" i="1"/>
  <c r="U8641" i="1"/>
  <c r="S8641" i="1"/>
  <c r="R8641" i="1"/>
  <c r="Q8641" i="1"/>
  <c r="E8641" i="1"/>
  <c r="AB8641" i="1" s="1"/>
  <c r="AC8641" i="1" s="1"/>
  <c r="X8640" i="1"/>
  <c r="W8640" i="1"/>
  <c r="V8640" i="1"/>
  <c r="U8640" i="1"/>
  <c r="S8640" i="1"/>
  <c r="R8640" i="1"/>
  <c r="Q8640" i="1"/>
  <c r="E8640" i="1"/>
  <c r="T8640" i="1" s="1"/>
  <c r="AB8639" i="1"/>
  <c r="AC8639" i="1" s="1"/>
  <c r="X8639" i="1"/>
  <c r="W8639" i="1"/>
  <c r="V8639" i="1"/>
  <c r="U8639" i="1"/>
  <c r="T8639" i="1"/>
  <c r="S8639" i="1"/>
  <c r="R8639" i="1"/>
  <c r="Q8639" i="1"/>
  <c r="E8639" i="1"/>
  <c r="X8638" i="1"/>
  <c r="W8638" i="1"/>
  <c r="V8638" i="1"/>
  <c r="U8638" i="1"/>
  <c r="S8638" i="1"/>
  <c r="R8638" i="1"/>
  <c r="Q8638" i="1"/>
  <c r="E8638" i="1"/>
  <c r="AB8638" i="1" s="1"/>
  <c r="AC8638" i="1" s="1"/>
  <c r="X8637" i="1"/>
  <c r="W8637" i="1"/>
  <c r="V8637" i="1"/>
  <c r="U8637" i="1"/>
  <c r="S8637" i="1"/>
  <c r="R8637" i="1"/>
  <c r="Q8637" i="1"/>
  <c r="E8637" i="1"/>
  <c r="AB8637" i="1" s="1"/>
  <c r="AC8637" i="1" s="1"/>
  <c r="X8636" i="1"/>
  <c r="W8636" i="1"/>
  <c r="V8636" i="1"/>
  <c r="U8636" i="1"/>
  <c r="S8636" i="1"/>
  <c r="R8636" i="1"/>
  <c r="Q8636" i="1"/>
  <c r="E8636" i="1"/>
  <c r="AB8636" i="1" s="1"/>
  <c r="AC8636" i="1" s="1"/>
  <c r="X8635" i="1"/>
  <c r="W8635" i="1"/>
  <c r="V8635" i="1"/>
  <c r="U8635" i="1"/>
  <c r="S8635" i="1"/>
  <c r="R8635" i="1"/>
  <c r="Q8635" i="1"/>
  <c r="E8635" i="1"/>
  <c r="AB8635" i="1" s="1"/>
  <c r="AC8635" i="1" s="1"/>
  <c r="X8634" i="1"/>
  <c r="W8634" i="1"/>
  <c r="V8634" i="1"/>
  <c r="U8634" i="1"/>
  <c r="S8634" i="1"/>
  <c r="R8634" i="1"/>
  <c r="Q8634" i="1"/>
  <c r="E8634" i="1"/>
  <c r="AB8634" i="1" s="1"/>
  <c r="AC8634" i="1" s="1"/>
  <c r="X8633" i="1"/>
  <c r="W8633" i="1"/>
  <c r="V8633" i="1"/>
  <c r="U8633" i="1"/>
  <c r="S8633" i="1"/>
  <c r="R8633" i="1"/>
  <c r="Q8633" i="1"/>
  <c r="E8633" i="1"/>
  <c r="AB8633" i="1" s="1"/>
  <c r="AC8633" i="1" s="1"/>
  <c r="X8632" i="1"/>
  <c r="W8632" i="1"/>
  <c r="V8632" i="1"/>
  <c r="U8632" i="1"/>
  <c r="S8632" i="1"/>
  <c r="R8632" i="1"/>
  <c r="Q8632" i="1"/>
  <c r="E8632" i="1"/>
  <c r="T8632" i="1" s="1"/>
  <c r="X8631" i="1"/>
  <c r="W8631" i="1"/>
  <c r="V8631" i="1"/>
  <c r="U8631" i="1"/>
  <c r="S8631" i="1"/>
  <c r="R8631" i="1"/>
  <c r="Q8631" i="1"/>
  <c r="E8631" i="1"/>
  <c r="X8630" i="1"/>
  <c r="W8630" i="1"/>
  <c r="V8630" i="1"/>
  <c r="U8630" i="1"/>
  <c r="S8630" i="1"/>
  <c r="R8630" i="1"/>
  <c r="Q8630" i="1"/>
  <c r="E8630" i="1"/>
  <c r="AB8630" i="1" s="1"/>
  <c r="AC8630" i="1" s="1"/>
  <c r="X8629" i="1"/>
  <c r="W8629" i="1"/>
  <c r="V8629" i="1"/>
  <c r="U8629" i="1"/>
  <c r="S8629" i="1"/>
  <c r="R8629" i="1"/>
  <c r="Q8629" i="1"/>
  <c r="E8629" i="1"/>
  <c r="AB8629" i="1" s="1"/>
  <c r="AC8629" i="1" s="1"/>
  <c r="X8628" i="1"/>
  <c r="W8628" i="1"/>
  <c r="V8628" i="1"/>
  <c r="U8628" i="1"/>
  <c r="S8628" i="1"/>
  <c r="R8628" i="1"/>
  <c r="Q8628" i="1"/>
  <c r="E8628" i="1"/>
  <c r="AB8628" i="1" s="1"/>
  <c r="AC8628" i="1" s="1"/>
  <c r="X8627" i="1"/>
  <c r="W8627" i="1"/>
  <c r="V8627" i="1"/>
  <c r="U8627" i="1"/>
  <c r="S8627" i="1"/>
  <c r="R8627" i="1"/>
  <c r="Q8627" i="1"/>
  <c r="E8627" i="1"/>
  <c r="AB8627" i="1" s="1"/>
  <c r="AC8627" i="1" s="1"/>
  <c r="X8626" i="1"/>
  <c r="W8626" i="1"/>
  <c r="V8626" i="1"/>
  <c r="U8626" i="1"/>
  <c r="S8626" i="1"/>
  <c r="R8626" i="1"/>
  <c r="Q8626" i="1"/>
  <c r="E8626" i="1"/>
  <c r="AB8626" i="1" s="1"/>
  <c r="AC8626" i="1" s="1"/>
  <c r="X8625" i="1"/>
  <c r="W8625" i="1"/>
  <c r="V8625" i="1"/>
  <c r="U8625" i="1"/>
  <c r="T8625" i="1"/>
  <c r="S8625" i="1"/>
  <c r="R8625" i="1"/>
  <c r="Q8625" i="1"/>
  <c r="E8625" i="1"/>
  <c r="AB8625" i="1" s="1"/>
  <c r="AC8625" i="1" s="1"/>
  <c r="AB8624" i="1"/>
  <c r="AC8624" i="1" s="1"/>
  <c r="X8624" i="1"/>
  <c r="W8624" i="1"/>
  <c r="V8624" i="1"/>
  <c r="U8624" i="1"/>
  <c r="S8624" i="1"/>
  <c r="R8624" i="1"/>
  <c r="Q8624" i="1"/>
  <c r="E8624" i="1"/>
  <c r="T8624" i="1" s="1"/>
  <c r="X8623" i="1"/>
  <c r="W8623" i="1"/>
  <c r="V8623" i="1"/>
  <c r="U8623" i="1"/>
  <c r="T8623" i="1"/>
  <c r="S8623" i="1"/>
  <c r="R8623" i="1"/>
  <c r="Q8623" i="1"/>
  <c r="E8623" i="1"/>
  <c r="AB8623" i="1" s="1"/>
  <c r="AC8623" i="1" s="1"/>
  <c r="X8622" i="1"/>
  <c r="W8622" i="1"/>
  <c r="V8622" i="1"/>
  <c r="U8622" i="1"/>
  <c r="S8622" i="1"/>
  <c r="R8622" i="1"/>
  <c r="Q8622" i="1"/>
  <c r="E8622" i="1"/>
  <c r="T8622" i="1" s="1"/>
  <c r="X8621" i="1"/>
  <c r="W8621" i="1"/>
  <c r="V8621" i="1"/>
  <c r="U8621" i="1"/>
  <c r="S8621" i="1"/>
  <c r="R8621" i="1"/>
  <c r="Q8621" i="1"/>
  <c r="E8621" i="1"/>
  <c r="AB8621" i="1" s="1"/>
  <c r="AC8621" i="1" s="1"/>
  <c r="X8620" i="1"/>
  <c r="W8620" i="1"/>
  <c r="V8620" i="1"/>
  <c r="U8620" i="1"/>
  <c r="S8620" i="1"/>
  <c r="R8620" i="1"/>
  <c r="Q8620" i="1"/>
  <c r="E8620" i="1"/>
  <c r="AB8620" i="1" s="1"/>
  <c r="AC8620" i="1" s="1"/>
  <c r="X8619" i="1"/>
  <c r="W8619" i="1"/>
  <c r="V8619" i="1"/>
  <c r="U8619" i="1"/>
  <c r="S8619" i="1"/>
  <c r="R8619" i="1"/>
  <c r="Q8619" i="1"/>
  <c r="E8619" i="1"/>
  <c r="AB8619" i="1" s="1"/>
  <c r="AC8619" i="1" s="1"/>
  <c r="X8618" i="1"/>
  <c r="W8618" i="1"/>
  <c r="V8618" i="1"/>
  <c r="U8618" i="1"/>
  <c r="S8618" i="1"/>
  <c r="R8618" i="1"/>
  <c r="Q8618" i="1"/>
  <c r="E8618" i="1"/>
  <c r="AB8618" i="1" s="1"/>
  <c r="AC8618" i="1" s="1"/>
  <c r="X8617" i="1"/>
  <c r="W8617" i="1"/>
  <c r="V8617" i="1"/>
  <c r="U8617" i="1"/>
  <c r="S8617" i="1"/>
  <c r="R8617" i="1"/>
  <c r="Q8617" i="1"/>
  <c r="E8617" i="1"/>
  <c r="T8617" i="1" s="1"/>
  <c r="AB8616" i="1"/>
  <c r="AC8616" i="1" s="1"/>
  <c r="X8616" i="1"/>
  <c r="W8616" i="1"/>
  <c r="V8616" i="1"/>
  <c r="U8616" i="1"/>
  <c r="S8616" i="1"/>
  <c r="R8616" i="1"/>
  <c r="Q8616" i="1"/>
  <c r="E8616" i="1"/>
  <c r="T8616" i="1" s="1"/>
  <c r="X8615" i="1"/>
  <c r="W8615" i="1"/>
  <c r="V8615" i="1"/>
  <c r="U8615" i="1"/>
  <c r="T8615" i="1"/>
  <c r="S8615" i="1"/>
  <c r="R8615" i="1"/>
  <c r="Q8615" i="1"/>
  <c r="E8615" i="1"/>
  <c r="AB8615" i="1" s="1"/>
  <c r="AC8615" i="1" s="1"/>
  <c r="X8614" i="1"/>
  <c r="W8614" i="1"/>
  <c r="V8614" i="1"/>
  <c r="U8614" i="1"/>
  <c r="S8614" i="1"/>
  <c r="R8614" i="1"/>
  <c r="Q8614" i="1"/>
  <c r="E8614" i="1"/>
  <c r="T8614" i="1" s="1"/>
  <c r="X8613" i="1"/>
  <c r="W8613" i="1"/>
  <c r="V8613" i="1"/>
  <c r="U8613" i="1"/>
  <c r="S8613" i="1"/>
  <c r="R8613" i="1"/>
  <c r="Q8613" i="1"/>
  <c r="E8613" i="1"/>
  <c r="AB8613" i="1" s="1"/>
  <c r="AC8613" i="1" s="1"/>
  <c r="X8612" i="1"/>
  <c r="W8612" i="1"/>
  <c r="V8612" i="1"/>
  <c r="U8612" i="1"/>
  <c r="S8612" i="1"/>
  <c r="R8612" i="1"/>
  <c r="Q8612" i="1"/>
  <c r="E8612" i="1"/>
  <c r="AB8612" i="1" s="1"/>
  <c r="AC8612" i="1" s="1"/>
  <c r="X8611" i="1"/>
  <c r="W8611" i="1"/>
  <c r="V8611" i="1"/>
  <c r="U8611" i="1"/>
  <c r="S8611" i="1"/>
  <c r="R8611" i="1"/>
  <c r="Q8611" i="1"/>
  <c r="E8611" i="1"/>
  <c r="AB8611" i="1" s="1"/>
  <c r="AC8611" i="1" s="1"/>
  <c r="X8610" i="1"/>
  <c r="W8610" i="1"/>
  <c r="V8610" i="1"/>
  <c r="U8610" i="1"/>
  <c r="S8610" i="1"/>
  <c r="R8610" i="1"/>
  <c r="Q8610" i="1"/>
  <c r="E8610" i="1"/>
  <c r="AB8610" i="1" s="1"/>
  <c r="AC8610" i="1" s="1"/>
  <c r="AB8609" i="1"/>
  <c r="AC8609" i="1" s="1"/>
  <c r="X8609" i="1"/>
  <c r="W8609" i="1"/>
  <c r="V8609" i="1"/>
  <c r="U8609" i="1"/>
  <c r="T8609" i="1"/>
  <c r="S8609" i="1"/>
  <c r="R8609" i="1"/>
  <c r="Q8609" i="1"/>
  <c r="E8609" i="1"/>
  <c r="X8608" i="1"/>
  <c r="W8608" i="1"/>
  <c r="V8608" i="1"/>
  <c r="U8608" i="1"/>
  <c r="S8608" i="1"/>
  <c r="R8608" i="1"/>
  <c r="Q8608" i="1"/>
  <c r="E8608" i="1"/>
  <c r="AB8608" i="1" s="1"/>
  <c r="AC8608" i="1" s="1"/>
  <c r="X8607" i="1"/>
  <c r="W8607" i="1"/>
  <c r="V8607" i="1"/>
  <c r="U8607" i="1"/>
  <c r="S8607" i="1"/>
  <c r="R8607" i="1"/>
  <c r="Q8607" i="1"/>
  <c r="E8607" i="1"/>
  <c r="T8607" i="1" s="1"/>
  <c r="X8606" i="1"/>
  <c r="W8606" i="1"/>
  <c r="V8606" i="1"/>
  <c r="U8606" i="1"/>
  <c r="S8606" i="1"/>
  <c r="R8606" i="1"/>
  <c r="Q8606" i="1"/>
  <c r="E8606" i="1"/>
  <c r="T8606" i="1" s="1"/>
  <c r="X8605" i="1"/>
  <c r="W8605" i="1"/>
  <c r="V8605" i="1"/>
  <c r="U8605" i="1"/>
  <c r="S8605" i="1"/>
  <c r="R8605" i="1"/>
  <c r="Q8605" i="1"/>
  <c r="E8605" i="1"/>
  <c r="AB8605" i="1" s="1"/>
  <c r="AC8605" i="1" s="1"/>
  <c r="X8604" i="1"/>
  <c r="W8604" i="1"/>
  <c r="V8604" i="1"/>
  <c r="U8604" i="1"/>
  <c r="S8604" i="1"/>
  <c r="R8604" i="1"/>
  <c r="Q8604" i="1"/>
  <c r="E8604" i="1"/>
  <c r="AB8604" i="1" s="1"/>
  <c r="AC8604" i="1" s="1"/>
  <c r="X8603" i="1"/>
  <c r="W8603" i="1"/>
  <c r="V8603" i="1"/>
  <c r="U8603" i="1"/>
  <c r="S8603" i="1"/>
  <c r="R8603" i="1"/>
  <c r="Q8603" i="1"/>
  <c r="E8603" i="1"/>
  <c r="AB8603" i="1" s="1"/>
  <c r="AC8603" i="1" s="1"/>
  <c r="X8602" i="1"/>
  <c r="W8602" i="1"/>
  <c r="V8602" i="1"/>
  <c r="U8602" i="1"/>
  <c r="S8602" i="1"/>
  <c r="R8602" i="1"/>
  <c r="Q8602" i="1"/>
  <c r="E8602" i="1"/>
  <c r="AB8602" i="1" s="1"/>
  <c r="AC8602" i="1" s="1"/>
  <c r="AB8601" i="1"/>
  <c r="AC8601" i="1" s="1"/>
  <c r="X8601" i="1"/>
  <c r="W8601" i="1"/>
  <c r="V8601" i="1"/>
  <c r="U8601" i="1"/>
  <c r="T8601" i="1"/>
  <c r="S8601" i="1"/>
  <c r="R8601" i="1"/>
  <c r="Q8601" i="1"/>
  <c r="E8601" i="1"/>
  <c r="X8600" i="1"/>
  <c r="W8600" i="1"/>
  <c r="V8600" i="1"/>
  <c r="U8600" i="1"/>
  <c r="T8600" i="1"/>
  <c r="S8600" i="1"/>
  <c r="R8600" i="1"/>
  <c r="Q8600" i="1"/>
  <c r="E8600" i="1"/>
  <c r="AB8600" i="1" s="1"/>
  <c r="AC8600" i="1" s="1"/>
  <c r="AB8599" i="1"/>
  <c r="AC8599" i="1" s="1"/>
  <c r="X8599" i="1"/>
  <c r="W8599" i="1"/>
  <c r="V8599" i="1"/>
  <c r="U8599" i="1"/>
  <c r="S8599" i="1"/>
  <c r="R8599" i="1"/>
  <c r="Q8599" i="1"/>
  <c r="E8599" i="1"/>
  <c r="T8599" i="1" s="1"/>
  <c r="X8598" i="1"/>
  <c r="W8598" i="1"/>
  <c r="V8598" i="1"/>
  <c r="U8598" i="1"/>
  <c r="S8598" i="1"/>
  <c r="R8598" i="1"/>
  <c r="Q8598" i="1"/>
  <c r="E8598" i="1"/>
  <c r="T8598" i="1" s="1"/>
  <c r="X8597" i="1"/>
  <c r="W8597" i="1"/>
  <c r="V8597" i="1"/>
  <c r="U8597" i="1"/>
  <c r="S8597" i="1"/>
  <c r="R8597" i="1"/>
  <c r="Q8597" i="1"/>
  <c r="E8597" i="1"/>
  <c r="AB8597" i="1" s="1"/>
  <c r="AC8597" i="1" s="1"/>
  <c r="X8596" i="1"/>
  <c r="W8596" i="1"/>
  <c r="V8596" i="1"/>
  <c r="U8596" i="1"/>
  <c r="S8596" i="1"/>
  <c r="R8596" i="1"/>
  <c r="Q8596" i="1"/>
  <c r="E8596" i="1"/>
  <c r="AB8596" i="1" s="1"/>
  <c r="AC8596" i="1" s="1"/>
  <c r="X8595" i="1"/>
  <c r="W8595" i="1"/>
  <c r="V8595" i="1"/>
  <c r="U8595" i="1"/>
  <c r="S8595" i="1"/>
  <c r="R8595" i="1"/>
  <c r="Q8595" i="1"/>
  <c r="E8595" i="1"/>
  <c r="AB8595" i="1" s="1"/>
  <c r="AC8595" i="1" s="1"/>
  <c r="X8594" i="1"/>
  <c r="W8594" i="1"/>
  <c r="V8594" i="1"/>
  <c r="U8594" i="1"/>
  <c r="S8594" i="1"/>
  <c r="R8594" i="1"/>
  <c r="Q8594" i="1"/>
  <c r="E8594" i="1"/>
  <c r="AB8594" i="1" s="1"/>
  <c r="AC8594" i="1" s="1"/>
  <c r="AB8593" i="1"/>
  <c r="AC8593" i="1" s="1"/>
  <c r="X8593" i="1"/>
  <c r="W8593" i="1"/>
  <c r="V8593" i="1"/>
  <c r="U8593" i="1"/>
  <c r="T8593" i="1"/>
  <c r="S8593" i="1"/>
  <c r="R8593" i="1"/>
  <c r="Q8593" i="1"/>
  <c r="E8593" i="1"/>
  <c r="X8592" i="1"/>
  <c r="W8592" i="1"/>
  <c r="V8592" i="1"/>
  <c r="U8592" i="1"/>
  <c r="S8592" i="1"/>
  <c r="R8592" i="1"/>
  <c r="Q8592" i="1"/>
  <c r="E8592" i="1"/>
  <c r="T8592" i="1" s="1"/>
  <c r="X8591" i="1"/>
  <c r="W8591" i="1"/>
  <c r="V8591" i="1"/>
  <c r="U8591" i="1"/>
  <c r="S8591" i="1"/>
  <c r="R8591" i="1"/>
  <c r="Q8591" i="1"/>
  <c r="E8591" i="1"/>
  <c r="X8590" i="1"/>
  <c r="W8590" i="1"/>
  <c r="V8590" i="1"/>
  <c r="U8590" i="1"/>
  <c r="S8590" i="1"/>
  <c r="R8590" i="1"/>
  <c r="Q8590" i="1"/>
  <c r="E8590" i="1"/>
  <c r="T8590" i="1" s="1"/>
  <c r="X8589" i="1"/>
  <c r="W8589" i="1"/>
  <c r="V8589" i="1"/>
  <c r="U8589" i="1"/>
  <c r="S8589" i="1"/>
  <c r="R8589" i="1"/>
  <c r="Q8589" i="1"/>
  <c r="E8589" i="1"/>
  <c r="AB8589" i="1" s="1"/>
  <c r="AC8589" i="1" s="1"/>
  <c r="X8588" i="1"/>
  <c r="W8588" i="1"/>
  <c r="V8588" i="1"/>
  <c r="U8588" i="1"/>
  <c r="S8588" i="1"/>
  <c r="R8588" i="1"/>
  <c r="Q8588" i="1"/>
  <c r="E8588" i="1"/>
  <c r="AB8588" i="1" s="1"/>
  <c r="AC8588" i="1" s="1"/>
  <c r="X8587" i="1"/>
  <c r="W8587" i="1"/>
  <c r="V8587" i="1"/>
  <c r="U8587" i="1"/>
  <c r="S8587" i="1"/>
  <c r="R8587" i="1"/>
  <c r="Q8587" i="1"/>
  <c r="E8587" i="1"/>
  <c r="AB8587" i="1" s="1"/>
  <c r="AC8587" i="1" s="1"/>
  <c r="X8586" i="1"/>
  <c r="W8586" i="1"/>
  <c r="V8586" i="1"/>
  <c r="U8586" i="1"/>
  <c r="S8586" i="1"/>
  <c r="R8586" i="1"/>
  <c r="Q8586" i="1"/>
  <c r="E8586" i="1"/>
  <c r="AB8586" i="1" s="1"/>
  <c r="AC8586" i="1" s="1"/>
  <c r="X8585" i="1"/>
  <c r="W8585" i="1"/>
  <c r="V8585" i="1"/>
  <c r="U8585" i="1"/>
  <c r="S8585" i="1"/>
  <c r="R8585" i="1"/>
  <c r="Q8585" i="1"/>
  <c r="E8585" i="1"/>
  <c r="AB8585" i="1" s="1"/>
  <c r="AC8585" i="1" s="1"/>
  <c r="X8584" i="1"/>
  <c r="W8584" i="1"/>
  <c r="V8584" i="1"/>
  <c r="U8584" i="1"/>
  <c r="S8584" i="1"/>
  <c r="R8584" i="1"/>
  <c r="Q8584" i="1"/>
  <c r="E8584" i="1"/>
  <c r="T8584" i="1" s="1"/>
  <c r="AB8583" i="1"/>
  <c r="AC8583" i="1" s="1"/>
  <c r="X8583" i="1"/>
  <c r="W8583" i="1"/>
  <c r="V8583" i="1"/>
  <c r="U8583" i="1"/>
  <c r="T8583" i="1"/>
  <c r="S8583" i="1"/>
  <c r="R8583" i="1"/>
  <c r="Q8583" i="1"/>
  <c r="E8583" i="1"/>
  <c r="X8582" i="1"/>
  <c r="W8582" i="1"/>
  <c r="V8582" i="1"/>
  <c r="U8582" i="1"/>
  <c r="S8582" i="1"/>
  <c r="R8582" i="1"/>
  <c r="Q8582" i="1"/>
  <c r="E8582" i="1"/>
  <c r="AB8582" i="1" s="1"/>
  <c r="AC8582" i="1" s="1"/>
  <c r="X8581" i="1"/>
  <c r="W8581" i="1"/>
  <c r="V8581" i="1"/>
  <c r="U8581" i="1"/>
  <c r="S8581" i="1"/>
  <c r="R8581" i="1"/>
  <c r="Q8581" i="1"/>
  <c r="E8581" i="1"/>
  <c r="AB8581" i="1" s="1"/>
  <c r="AC8581" i="1" s="1"/>
  <c r="X8580" i="1"/>
  <c r="W8580" i="1"/>
  <c r="V8580" i="1"/>
  <c r="U8580" i="1"/>
  <c r="S8580" i="1"/>
  <c r="R8580" i="1"/>
  <c r="Q8580" i="1"/>
  <c r="E8580" i="1"/>
  <c r="AB8580" i="1" s="1"/>
  <c r="AC8580" i="1" s="1"/>
  <c r="X8579" i="1"/>
  <c r="W8579" i="1"/>
  <c r="V8579" i="1"/>
  <c r="U8579" i="1"/>
  <c r="S8579" i="1"/>
  <c r="R8579" i="1"/>
  <c r="Q8579" i="1"/>
  <c r="E8579" i="1"/>
  <c r="AB8579" i="1" s="1"/>
  <c r="AC8579" i="1" s="1"/>
  <c r="X8578" i="1"/>
  <c r="W8578" i="1"/>
  <c r="V8578" i="1"/>
  <c r="U8578" i="1"/>
  <c r="S8578" i="1"/>
  <c r="R8578" i="1"/>
  <c r="Q8578" i="1"/>
  <c r="E8578" i="1"/>
  <c r="AB8578" i="1" s="1"/>
  <c r="AC8578" i="1" s="1"/>
  <c r="X8577" i="1"/>
  <c r="W8577" i="1"/>
  <c r="V8577" i="1"/>
  <c r="U8577" i="1"/>
  <c r="S8577" i="1"/>
  <c r="R8577" i="1"/>
  <c r="Q8577" i="1"/>
  <c r="E8577" i="1"/>
  <c r="AB8577" i="1" s="1"/>
  <c r="AC8577" i="1" s="1"/>
  <c r="X8576" i="1"/>
  <c r="W8576" i="1"/>
  <c r="V8576" i="1"/>
  <c r="U8576" i="1"/>
  <c r="S8576" i="1"/>
  <c r="R8576" i="1"/>
  <c r="Q8576" i="1"/>
  <c r="E8576" i="1"/>
  <c r="T8576" i="1" s="1"/>
  <c r="X8575" i="1"/>
  <c r="W8575" i="1"/>
  <c r="V8575" i="1"/>
  <c r="U8575" i="1"/>
  <c r="S8575" i="1"/>
  <c r="R8575" i="1"/>
  <c r="Q8575" i="1"/>
  <c r="E8575" i="1"/>
  <c r="AB8574" i="1"/>
  <c r="AC8574" i="1" s="1"/>
  <c r="X8574" i="1"/>
  <c r="W8574" i="1"/>
  <c r="V8574" i="1"/>
  <c r="U8574" i="1"/>
  <c r="S8574" i="1"/>
  <c r="R8574" i="1"/>
  <c r="Q8574" i="1"/>
  <c r="E8574" i="1"/>
  <c r="T8574" i="1" s="1"/>
  <c r="X8573" i="1"/>
  <c r="W8573" i="1"/>
  <c r="V8573" i="1"/>
  <c r="U8573" i="1"/>
  <c r="S8573" i="1"/>
  <c r="R8573" i="1"/>
  <c r="Q8573" i="1"/>
  <c r="E8573" i="1"/>
  <c r="AB8573" i="1" s="1"/>
  <c r="AC8573" i="1" s="1"/>
  <c r="X8572" i="1"/>
  <c r="W8572" i="1"/>
  <c r="V8572" i="1"/>
  <c r="U8572" i="1"/>
  <c r="S8572" i="1"/>
  <c r="R8572" i="1"/>
  <c r="Q8572" i="1"/>
  <c r="E8572" i="1"/>
  <c r="AB8572" i="1" s="1"/>
  <c r="AC8572" i="1" s="1"/>
  <c r="X8571" i="1"/>
  <c r="W8571" i="1"/>
  <c r="V8571" i="1"/>
  <c r="U8571" i="1"/>
  <c r="S8571" i="1"/>
  <c r="R8571" i="1"/>
  <c r="Q8571" i="1"/>
  <c r="E8571" i="1"/>
  <c r="AB8571" i="1" s="1"/>
  <c r="AC8571" i="1" s="1"/>
  <c r="X8570" i="1"/>
  <c r="W8570" i="1"/>
  <c r="V8570" i="1"/>
  <c r="U8570" i="1"/>
  <c r="S8570" i="1"/>
  <c r="R8570" i="1"/>
  <c r="Q8570" i="1"/>
  <c r="E8570" i="1"/>
  <c r="AB8570" i="1" s="1"/>
  <c r="AC8570" i="1" s="1"/>
  <c r="X8569" i="1"/>
  <c r="W8569" i="1"/>
  <c r="V8569" i="1"/>
  <c r="U8569" i="1"/>
  <c r="T8569" i="1"/>
  <c r="S8569" i="1"/>
  <c r="R8569" i="1"/>
  <c r="Q8569" i="1"/>
  <c r="E8569" i="1"/>
  <c r="AB8569" i="1" s="1"/>
  <c r="AC8569" i="1" s="1"/>
  <c r="X8568" i="1"/>
  <c r="W8568" i="1"/>
  <c r="V8568" i="1"/>
  <c r="U8568" i="1"/>
  <c r="S8568" i="1"/>
  <c r="R8568" i="1"/>
  <c r="Q8568" i="1"/>
  <c r="E8568" i="1"/>
  <c r="T8568" i="1" s="1"/>
  <c r="X8567" i="1"/>
  <c r="W8567" i="1"/>
  <c r="V8567" i="1"/>
  <c r="U8567" i="1"/>
  <c r="S8567" i="1"/>
  <c r="R8567" i="1"/>
  <c r="Q8567" i="1"/>
  <c r="E8567" i="1"/>
  <c r="X8566" i="1"/>
  <c r="W8566" i="1"/>
  <c r="V8566" i="1"/>
  <c r="U8566" i="1"/>
  <c r="S8566" i="1"/>
  <c r="R8566" i="1"/>
  <c r="Q8566" i="1"/>
  <c r="E8566" i="1"/>
  <c r="T8566" i="1" s="1"/>
  <c r="X8565" i="1"/>
  <c r="W8565" i="1"/>
  <c r="V8565" i="1"/>
  <c r="U8565" i="1"/>
  <c r="S8565" i="1"/>
  <c r="R8565" i="1"/>
  <c r="Q8565" i="1"/>
  <c r="E8565" i="1"/>
  <c r="AB8565" i="1" s="1"/>
  <c r="AC8565" i="1" s="1"/>
  <c r="X8564" i="1"/>
  <c r="W8564" i="1"/>
  <c r="V8564" i="1"/>
  <c r="U8564" i="1"/>
  <c r="S8564" i="1"/>
  <c r="R8564" i="1"/>
  <c r="Q8564" i="1"/>
  <c r="E8564" i="1"/>
  <c r="AB8564" i="1" s="1"/>
  <c r="AC8564" i="1" s="1"/>
  <c r="X8563" i="1"/>
  <c r="W8563" i="1"/>
  <c r="V8563" i="1"/>
  <c r="U8563" i="1"/>
  <c r="S8563" i="1"/>
  <c r="R8563" i="1"/>
  <c r="Q8563" i="1"/>
  <c r="E8563" i="1"/>
  <c r="AB8563" i="1" s="1"/>
  <c r="AC8563" i="1" s="1"/>
  <c r="X8562" i="1"/>
  <c r="W8562" i="1"/>
  <c r="V8562" i="1"/>
  <c r="U8562" i="1"/>
  <c r="S8562" i="1"/>
  <c r="R8562" i="1"/>
  <c r="Q8562" i="1"/>
  <c r="E8562" i="1"/>
  <c r="AB8562" i="1" s="1"/>
  <c r="AC8562" i="1" s="1"/>
  <c r="X8561" i="1"/>
  <c r="W8561" i="1"/>
  <c r="V8561" i="1"/>
  <c r="U8561" i="1"/>
  <c r="S8561" i="1"/>
  <c r="R8561" i="1"/>
  <c r="Q8561" i="1"/>
  <c r="E8561" i="1"/>
  <c r="X8560" i="1"/>
  <c r="W8560" i="1"/>
  <c r="V8560" i="1"/>
  <c r="U8560" i="1"/>
  <c r="S8560" i="1"/>
  <c r="R8560" i="1"/>
  <c r="Q8560" i="1"/>
  <c r="E8560" i="1"/>
  <c r="X8559" i="1"/>
  <c r="W8559" i="1"/>
  <c r="V8559" i="1"/>
  <c r="U8559" i="1"/>
  <c r="S8559" i="1"/>
  <c r="R8559" i="1"/>
  <c r="Q8559" i="1"/>
  <c r="E8559" i="1"/>
  <c r="AB8558" i="1"/>
  <c r="AC8558" i="1" s="1"/>
  <c r="X8558" i="1"/>
  <c r="W8558" i="1"/>
  <c r="V8558" i="1"/>
  <c r="U8558" i="1"/>
  <c r="T8558" i="1"/>
  <c r="S8558" i="1"/>
  <c r="R8558" i="1"/>
  <c r="Q8558" i="1"/>
  <c r="E8558" i="1"/>
  <c r="X8557" i="1"/>
  <c r="W8557" i="1"/>
  <c r="V8557" i="1"/>
  <c r="U8557" i="1"/>
  <c r="S8557" i="1"/>
  <c r="R8557" i="1"/>
  <c r="Q8557" i="1"/>
  <c r="E8557" i="1"/>
  <c r="AB8557" i="1" s="1"/>
  <c r="AC8557" i="1" s="1"/>
  <c r="X8556" i="1"/>
  <c r="W8556" i="1"/>
  <c r="V8556" i="1"/>
  <c r="U8556" i="1"/>
  <c r="S8556" i="1"/>
  <c r="R8556" i="1"/>
  <c r="Q8556" i="1"/>
  <c r="E8556" i="1"/>
  <c r="AB8556" i="1" s="1"/>
  <c r="AC8556" i="1" s="1"/>
  <c r="X8555" i="1"/>
  <c r="W8555" i="1"/>
  <c r="V8555" i="1"/>
  <c r="U8555" i="1"/>
  <c r="S8555" i="1"/>
  <c r="R8555" i="1"/>
  <c r="Q8555" i="1"/>
  <c r="E8555" i="1"/>
  <c r="AB8555" i="1" s="1"/>
  <c r="AC8555" i="1" s="1"/>
  <c r="X8554" i="1"/>
  <c r="W8554" i="1"/>
  <c r="V8554" i="1"/>
  <c r="U8554" i="1"/>
  <c r="S8554" i="1"/>
  <c r="R8554" i="1"/>
  <c r="Q8554" i="1"/>
  <c r="E8554" i="1"/>
  <c r="AB8554" i="1" s="1"/>
  <c r="AC8554" i="1" s="1"/>
  <c r="X8553" i="1"/>
  <c r="W8553" i="1"/>
  <c r="V8553" i="1"/>
  <c r="U8553" i="1"/>
  <c r="T8553" i="1"/>
  <c r="S8553" i="1"/>
  <c r="R8553" i="1"/>
  <c r="Q8553" i="1"/>
  <c r="E8553" i="1"/>
  <c r="AB8553" i="1" s="1"/>
  <c r="AC8553" i="1" s="1"/>
  <c r="AB8552" i="1"/>
  <c r="AC8552" i="1" s="1"/>
  <c r="X8552" i="1"/>
  <c r="W8552" i="1"/>
  <c r="V8552" i="1"/>
  <c r="U8552" i="1"/>
  <c r="T8552" i="1"/>
  <c r="S8552" i="1"/>
  <c r="R8552" i="1"/>
  <c r="Q8552" i="1"/>
  <c r="E8552" i="1"/>
  <c r="X8551" i="1"/>
  <c r="W8551" i="1"/>
  <c r="V8551" i="1"/>
  <c r="U8551" i="1"/>
  <c r="T8551" i="1"/>
  <c r="S8551" i="1"/>
  <c r="R8551" i="1"/>
  <c r="Q8551" i="1"/>
  <c r="E8551" i="1"/>
  <c r="AB8551" i="1" s="1"/>
  <c r="AC8551" i="1" s="1"/>
  <c r="X8550" i="1"/>
  <c r="W8550" i="1"/>
  <c r="V8550" i="1"/>
  <c r="U8550" i="1"/>
  <c r="S8550" i="1"/>
  <c r="R8550" i="1"/>
  <c r="Q8550" i="1"/>
  <c r="E8550" i="1"/>
  <c r="T8550" i="1" s="1"/>
  <c r="X8549" i="1"/>
  <c r="W8549" i="1"/>
  <c r="V8549" i="1"/>
  <c r="U8549" i="1"/>
  <c r="S8549" i="1"/>
  <c r="R8549" i="1"/>
  <c r="Q8549" i="1"/>
  <c r="E8549" i="1"/>
  <c r="AB8549" i="1" s="1"/>
  <c r="AC8549" i="1" s="1"/>
  <c r="X8548" i="1"/>
  <c r="W8548" i="1"/>
  <c r="V8548" i="1"/>
  <c r="U8548" i="1"/>
  <c r="S8548" i="1"/>
  <c r="R8548" i="1"/>
  <c r="Q8548" i="1"/>
  <c r="E8548" i="1"/>
  <c r="AB8548" i="1" s="1"/>
  <c r="AC8548" i="1" s="1"/>
  <c r="X8547" i="1"/>
  <c r="W8547" i="1"/>
  <c r="V8547" i="1"/>
  <c r="U8547" i="1"/>
  <c r="S8547" i="1"/>
  <c r="R8547" i="1"/>
  <c r="Q8547" i="1"/>
  <c r="E8547" i="1"/>
  <c r="AB8547" i="1" s="1"/>
  <c r="AC8547" i="1" s="1"/>
  <c r="X8546" i="1"/>
  <c r="W8546" i="1"/>
  <c r="V8546" i="1"/>
  <c r="U8546" i="1"/>
  <c r="S8546" i="1"/>
  <c r="R8546" i="1"/>
  <c r="Q8546" i="1"/>
  <c r="E8546" i="1"/>
  <c r="AB8546" i="1" s="1"/>
  <c r="AC8546" i="1" s="1"/>
  <c r="X8545" i="1"/>
  <c r="W8545" i="1"/>
  <c r="V8545" i="1"/>
  <c r="U8545" i="1"/>
  <c r="T8545" i="1"/>
  <c r="S8545" i="1"/>
  <c r="R8545" i="1"/>
  <c r="Q8545" i="1"/>
  <c r="E8545" i="1"/>
  <c r="AB8545" i="1" s="1"/>
  <c r="AC8545" i="1" s="1"/>
  <c r="AB8544" i="1"/>
  <c r="AC8544" i="1" s="1"/>
  <c r="X8544" i="1"/>
  <c r="W8544" i="1"/>
  <c r="V8544" i="1"/>
  <c r="U8544" i="1"/>
  <c r="S8544" i="1"/>
  <c r="R8544" i="1"/>
  <c r="Q8544" i="1"/>
  <c r="E8544" i="1"/>
  <c r="T8544" i="1" s="1"/>
  <c r="X8543" i="1"/>
  <c r="W8543" i="1"/>
  <c r="V8543" i="1"/>
  <c r="U8543" i="1"/>
  <c r="S8543" i="1"/>
  <c r="R8543" i="1"/>
  <c r="Q8543" i="1"/>
  <c r="E8543" i="1"/>
  <c r="T8543" i="1" s="1"/>
  <c r="X8542" i="1"/>
  <c r="W8542" i="1"/>
  <c r="V8542" i="1"/>
  <c r="U8542" i="1"/>
  <c r="S8542" i="1"/>
  <c r="R8542" i="1"/>
  <c r="Q8542" i="1"/>
  <c r="E8542" i="1"/>
  <c r="T8542" i="1" s="1"/>
  <c r="X8541" i="1"/>
  <c r="W8541" i="1"/>
  <c r="V8541" i="1"/>
  <c r="U8541" i="1"/>
  <c r="S8541" i="1"/>
  <c r="R8541" i="1"/>
  <c r="Q8541" i="1"/>
  <c r="E8541" i="1"/>
  <c r="AB8541" i="1" s="1"/>
  <c r="AC8541" i="1" s="1"/>
  <c r="X8540" i="1"/>
  <c r="W8540" i="1"/>
  <c r="V8540" i="1"/>
  <c r="U8540" i="1"/>
  <c r="S8540" i="1"/>
  <c r="R8540" i="1"/>
  <c r="Q8540" i="1"/>
  <c r="E8540" i="1"/>
  <c r="AB8540" i="1" s="1"/>
  <c r="AC8540" i="1" s="1"/>
  <c r="X8539" i="1"/>
  <c r="W8539" i="1"/>
  <c r="V8539" i="1"/>
  <c r="U8539" i="1"/>
  <c r="S8539" i="1"/>
  <c r="R8539" i="1"/>
  <c r="Q8539" i="1"/>
  <c r="E8539" i="1"/>
  <c r="AB8539" i="1" s="1"/>
  <c r="AC8539" i="1" s="1"/>
  <c r="X8538" i="1"/>
  <c r="W8538" i="1"/>
  <c r="V8538" i="1"/>
  <c r="U8538" i="1"/>
  <c r="S8538" i="1"/>
  <c r="R8538" i="1"/>
  <c r="Q8538" i="1"/>
  <c r="E8538" i="1"/>
  <c r="AB8538" i="1" s="1"/>
  <c r="AC8538" i="1" s="1"/>
  <c r="X8537" i="1"/>
  <c r="W8537" i="1"/>
  <c r="V8537" i="1"/>
  <c r="U8537" i="1"/>
  <c r="T8537" i="1"/>
  <c r="S8537" i="1"/>
  <c r="R8537" i="1"/>
  <c r="Q8537" i="1"/>
  <c r="E8537" i="1"/>
  <c r="AB8537" i="1" s="1"/>
  <c r="AC8537" i="1" s="1"/>
  <c r="AB8536" i="1"/>
  <c r="AC8536" i="1" s="1"/>
  <c r="X8536" i="1"/>
  <c r="W8536" i="1"/>
  <c r="V8536" i="1"/>
  <c r="U8536" i="1"/>
  <c r="S8536" i="1"/>
  <c r="R8536" i="1"/>
  <c r="Q8536" i="1"/>
  <c r="E8536" i="1"/>
  <c r="T8536" i="1" s="1"/>
  <c r="X8535" i="1"/>
  <c r="W8535" i="1"/>
  <c r="V8535" i="1"/>
  <c r="U8535" i="1"/>
  <c r="S8535" i="1"/>
  <c r="R8535" i="1"/>
  <c r="Q8535" i="1"/>
  <c r="E8535" i="1"/>
  <c r="X8534" i="1"/>
  <c r="W8534" i="1"/>
  <c r="V8534" i="1"/>
  <c r="U8534" i="1"/>
  <c r="S8534" i="1"/>
  <c r="R8534" i="1"/>
  <c r="Q8534" i="1"/>
  <c r="E8534" i="1"/>
  <c r="AB8534" i="1" s="1"/>
  <c r="AC8534" i="1" s="1"/>
  <c r="X8533" i="1"/>
  <c r="W8533" i="1"/>
  <c r="V8533" i="1"/>
  <c r="U8533" i="1"/>
  <c r="S8533" i="1"/>
  <c r="R8533" i="1"/>
  <c r="Q8533" i="1"/>
  <c r="E8533" i="1"/>
  <c r="AB8533" i="1" s="1"/>
  <c r="AC8533" i="1" s="1"/>
  <c r="X8532" i="1"/>
  <c r="W8532" i="1"/>
  <c r="V8532" i="1"/>
  <c r="U8532" i="1"/>
  <c r="S8532" i="1"/>
  <c r="R8532" i="1"/>
  <c r="Q8532" i="1"/>
  <c r="E8532" i="1"/>
  <c r="AB8532" i="1" s="1"/>
  <c r="AC8532" i="1" s="1"/>
  <c r="X8531" i="1"/>
  <c r="W8531" i="1"/>
  <c r="V8531" i="1"/>
  <c r="U8531" i="1"/>
  <c r="S8531" i="1"/>
  <c r="R8531" i="1"/>
  <c r="Q8531" i="1"/>
  <c r="E8531" i="1"/>
  <c r="AB8531" i="1" s="1"/>
  <c r="AC8531" i="1" s="1"/>
  <c r="X8530" i="1"/>
  <c r="W8530" i="1"/>
  <c r="V8530" i="1"/>
  <c r="U8530" i="1"/>
  <c r="S8530" i="1"/>
  <c r="R8530" i="1"/>
  <c r="Q8530" i="1"/>
  <c r="E8530" i="1"/>
  <c r="AB8530" i="1" s="1"/>
  <c r="AC8530" i="1" s="1"/>
  <c r="X8529" i="1"/>
  <c r="W8529" i="1"/>
  <c r="V8529" i="1"/>
  <c r="U8529" i="1"/>
  <c r="S8529" i="1"/>
  <c r="R8529" i="1"/>
  <c r="Q8529" i="1"/>
  <c r="E8529" i="1"/>
  <c r="T8529" i="1" s="1"/>
  <c r="X8528" i="1"/>
  <c r="W8528" i="1"/>
  <c r="V8528" i="1"/>
  <c r="U8528" i="1"/>
  <c r="S8528" i="1"/>
  <c r="R8528" i="1"/>
  <c r="Q8528" i="1"/>
  <c r="E8528" i="1"/>
  <c r="T8528" i="1" s="1"/>
  <c r="AB8527" i="1"/>
  <c r="AC8527" i="1" s="1"/>
  <c r="X8527" i="1"/>
  <c r="W8527" i="1"/>
  <c r="V8527" i="1"/>
  <c r="U8527" i="1"/>
  <c r="S8527" i="1"/>
  <c r="R8527" i="1"/>
  <c r="Q8527" i="1"/>
  <c r="E8527" i="1"/>
  <c r="T8527" i="1" s="1"/>
  <c r="X8526" i="1"/>
  <c r="W8526" i="1"/>
  <c r="V8526" i="1"/>
  <c r="U8526" i="1"/>
  <c r="S8526" i="1"/>
  <c r="R8526" i="1"/>
  <c r="Q8526" i="1"/>
  <c r="E8526" i="1"/>
  <c r="X8525" i="1"/>
  <c r="W8525" i="1"/>
  <c r="V8525" i="1"/>
  <c r="U8525" i="1"/>
  <c r="S8525" i="1"/>
  <c r="R8525" i="1"/>
  <c r="Q8525" i="1"/>
  <c r="E8525" i="1"/>
  <c r="AB8525" i="1" s="1"/>
  <c r="AC8525" i="1" s="1"/>
  <c r="X8524" i="1"/>
  <c r="W8524" i="1"/>
  <c r="V8524" i="1"/>
  <c r="U8524" i="1"/>
  <c r="S8524" i="1"/>
  <c r="R8524" i="1"/>
  <c r="Q8524" i="1"/>
  <c r="E8524" i="1"/>
  <c r="AB8524" i="1" s="1"/>
  <c r="AC8524" i="1" s="1"/>
  <c r="X8523" i="1"/>
  <c r="W8523" i="1"/>
  <c r="V8523" i="1"/>
  <c r="U8523" i="1"/>
  <c r="S8523" i="1"/>
  <c r="R8523" i="1"/>
  <c r="Q8523" i="1"/>
  <c r="E8523" i="1"/>
  <c r="AB8523" i="1" s="1"/>
  <c r="AC8523" i="1" s="1"/>
  <c r="X8522" i="1"/>
  <c r="W8522" i="1"/>
  <c r="V8522" i="1"/>
  <c r="U8522" i="1"/>
  <c r="S8522" i="1"/>
  <c r="R8522" i="1"/>
  <c r="Q8522" i="1"/>
  <c r="E8522" i="1"/>
  <c r="AB8522" i="1" s="1"/>
  <c r="AC8522" i="1" s="1"/>
  <c r="X8521" i="1"/>
  <c r="W8521" i="1"/>
  <c r="V8521" i="1"/>
  <c r="U8521" i="1"/>
  <c r="S8521" i="1"/>
  <c r="R8521" i="1"/>
  <c r="Q8521" i="1"/>
  <c r="E8521" i="1"/>
  <c r="X8520" i="1"/>
  <c r="W8520" i="1"/>
  <c r="V8520" i="1"/>
  <c r="U8520" i="1"/>
  <c r="S8520" i="1"/>
  <c r="R8520" i="1"/>
  <c r="Q8520" i="1"/>
  <c r="E8520" i="1"/>
  <c r="X8519" i="1"/>
  <c r="W8519" i="1"/>
  <c r="V8519" i="1"/>
  <c r="U8519" i="1"/>
  <c r="S8519" i="1"/>
  <c r="R8519" i="1"/>
  <c r="Q8519" i="1"/>
  <c r="E8519" i="1"/>
  <c r="T8519" i="1" s="1"/>
  <c r="X8518" i="1"/>
  <c r="W8518" i="1"/>
  <c r="V8518" i="1"/>
  <c r="U8518" i="1"/>
  <c r="S8518" i="1"/>
  <c r="R8518" i="1"/>
  <c r="Q8518" i="1"/>
  <c r="E8518" i="1"/>
  <c r="T8518" i="1" s="1"/>
  <c r="X8517" i="1"/>
  <c r="W8517" i="1"/>
  <c r="V8517" i="1"/>
  <c r="U8517" i="1"/>
  <c r="S8517" i="1"/>
  <c r="R8517" i="1"/>
  <c r="Q8517" i="1"/>
  <c r="E8517" i="1"/>
  <c r="AB8517" i="1" s="1"/>
  <c r="AC8517" i="1" s="1"/>
  <c r="X8516" i="1"/>
  <c r="W8516" i="1"/>
  <c r="V8516" i="1"/>
  <c r="U8516" i="1"/>
  <c r="S8516" i="1"/>
  <c r="R8516" i="1"/>
  <c r="Q8516" i="1"/>
  <c r="E8516" i="1"/>
  <c r="AB8516" i="1" s="1"/>
  <c r="AC8516" i="1" s="1"/>
  <c r="X8515" i="1"/>
  <c r="W8515" i="1"/>
  <c r="V8515" i="1"/>
  <c r="U8515" i="1"/>
  <c r="S8515" i="1"/>
  <c r="R8515" i="1"/>
  <c r="Q8515" i="1"/>
  <c r="E8515" i="1"/>
  <c r="AB8515" i="1" s="1"/>
  <c r="AC8515" i="1" s="1"/>
  <c r="X8514" i="1"/>
  <c r="W8514" i="1"/>
  <c r="V8514" i="1"/>
  <c r="U8514" i="1"/>
  <c r="S8514" i="1"/>
  <c r="R8514" i="1"/>
  <c r="Q8514" i="1"/>
  <c r="E8514" i="1"/>
  <c r="AB8514" i="1" s="1"/>
  <c r="AC8514" i="1" s="1"/>
  <c r="X8513" i="1"/>
  <c r="W8513" i="1"/>
  <c r="V8513" i="1"/>
  <c r="U8513" i="1"/>
  <c r="S8513" i="1"/>
  <c r="R8513" i="1"/>
  <c r="Q8513" i="1"/>
  <c r="E8513" i="1"/>
  <c r="AB8513" i="1" s="1"/>
  <c r="AC8513" i="1" s="1"/>
  <c r="X8512" i="1"/>
  <c r="W8512" i="1"/>
  <c r="V8512" i="1"/>
  <c r="U8512" i="1"/>
  <c r="S8512" i="1"/>
  <c r="R8512" i="1"/>
  <c r="Q8512" i="1"/>
  <c r="E8512" i="1"/>
  <c r="T8512" i="1" s="1"/>
  <c r="X8511" i="1"/>
  <c r="W8511" i="1"/>
  <c r="V8511" i="1"/>
  <c r="U8511" i="1"/>
  <c r="S8511" i="1"/>
  <c r="R8511" i="1"/>
  <c r="Q8511" i="1"/>
  <c r="E8511" i="1"/>
  <c r="AB8511" i="1" s="1"/>
  <c r="AC8511" i="1" s="1"/>
  <c r="AB8510" i="1"/>
  <c r="AC8510" i="1" s="1"/>
  <c r="X8510" i="1"/>
  <c r="W8510" i="1"/>
  <c r="V8510" i="1"/>
  <c r="U8510" i="1"/>
  <c r="T8510" i="1"/>
  <c r="S8510" i="1"/>
  <c r="R8510" i="1"/>
  <c r="Q8510" i="1"/>
  <c r="E8510" i="1"/>
  <c r="X8509" i="1"/>
  <c r="W8509" i="1"/>
  <c r="V8509" i="1"/>
  <c r="U8509" i="1"/>
  <c r="S8509" i="1"/>
  <c r="R8509" i="1"/>
  <c r="Q8509" i="1"/>
  <c r="E8509" i="1"/>
  <c r="AB8509" i="1" s="1"/>
  <c r="AC8509" i="1" s="1"/>
  <c r="X8508" i="1"/>
  <c r="W8508" i="1"/>
  <c r="V8508" i="1"/>
  <c r="U8508" i="1"/>
  <c r="S8508" i="1"/>
  <c r="R8508" i="1"/>
  <c r="Q8508" i="1"/>
  <c r="E8508" i="1"/>
  <c r="AB8508" i="1" s="1"/>
  <c r="AC8508" i="1" s="1"/>
  <c r="X8507" i="1"/>
  <c r="W8507" i="1"/>
  <c r="V8507" i="1"/>
  <c r="U8507" i="1"/>
  <c r="S8507" i="1"/>
  <c r="R8507" i="1"/>
  <c r="Q8507" i="1"/>
  <c r="E8507" i="1"/>
  <c r="AB8507" i="1" s="1"/>
  <c r="AC8507" i="1" s="1"/>
  <c r="X8506" i="1"/>
  <c r="W8506" i="1"/>
  <c r="V8506" i="1"/>
  <c r="U8506" i="1"/>
  <c r="S8506" i="1"/>
  <c r="R8506" i="1"/>
  <c r="Q8506" i="1"/>
  <c r="E8506" i="1"/>
  <c r="AB8506" i="1" s="1"/>
  <c r="AC8506" i="1" s="1"/>
  <c r="X8505" i="1"/>
  <c r="W8505" i="1"/>
  <c r="V8505" i="1"/>
  <c r="U8505" i="1"/>
  <c r="S8505" i="1"/>
  <c r="R8505" i="1"/>
  <c r="Q8505" i="1"/>
  <c r="E8505" i="1"/>
  <c r="T8505" i="1" s="1"/>
  <c r="X8504" i="1"/>
  <c r="W8504" i="1"/>
  <c r="V8504" i="1"/>
  <c r="U8504" i="1"/>
  <c r="S8504" i="1"/>
  <c r="R8504" i="1"/>
  <c r="Q8504" i="1"/>
  <c r="E8504" i="1"/>
  <c r="AB8504" i="1" s="1"/>
  <c r="AC8504" i="1" s="1"/>
  <c r="X8503" i="1"/>
  <c r="W8503" i="1"/>
  <c r="V8503" i="1"/>
  <c r="U8503" i="1"/>
  <c r="S8503" i="1"/>
  <c r="R8503" i="1"/>
  <c r="Q8503" i="1"/>
  <c r="E8503" i="1"/>
  <c r="AB8503" i="1" s="1"/>
  <c r="AC8503" i="1" s="1"/>
  <c r="X8502" i="1"/>
  <c r="W8502" i="1"/>
  <c r="V8502" i="1"/>
  <c r="U8502" i="1"/>
  <c r="T8502" i="1"/>
  <c r="S8502" i="1"/>
  <c r="R8502" i="1"/>
  <c r="Q8502" i="1"/>
  <c r="E8502" i="1"/>
  <c r="AB8502" i="1" s="1"/>
  <c r="AC8502" i="1" s="1"/>
  <c r="X8501" i="1"/>
  <c r="W8501" i="1"/>
  <c r="V8501" i="1"/>
  <c r="U8501" i="1"/>
  <c r="S8501" i="1"/>
  <c r="R8501" i="1"/>
  <c r="Q8501" i="1"/>
  <c r="E8501" i="1"/>
  <c r="AB8501" i="1" s="1"/>
  <c r="AC8501" i="1" s="1"/>
  <c r="X8500" i="1"/>
  <c r="W8500" i="1"/>
  <c r="V8500" i="1"/>
  <c r="U8500" i="1"/>
  <c r="S8500" i="1"/>
  <c r="R8500" i="1"/>
  <c r="Q8500" i="1"/>
  <c r="E8500" i="1"/>
  <c r="AB8500" i="1" s="1"/>
  <c r="AC8500" i="1" s="1"/>
  <c r="X8499" i="1"/>
  <c r="W8499" i="1"/>
  <c r="V8499" i="1"/>
  <c r="U8499" i="1"/>
  <c r="S8499" i="1"/>
  <c r="R8499" i="1"/>
  <c r="Q8499" i="1"/>
  <c r="E8499" i="1"/>
  <c r="AB8499" i="1" s="1"/>
  <c r="AC8499" i="1" s="1"/>
  <c r="X8498" i="1"/>
  <c r="W8498" i="1"/>
  <c r="V8498" i="1"/>
  <c r="U8498" i="1"/>
  <c r="S8498" i="1"/>
  <c r="R8498" i="1"/>
  <c r="Q8498" i="1"/>
  <c r="E8498" i="1"/>
  <c r="AB8498" i="1" s="1"/>
  <c r="AC8498" i="1" s="1"/>
  <c r="X8497" i="1"/>
  <c r="W8497" i="1"/>
  <c r="V8497" i="1"/>
  <c r="U8497" i="1"/>
  <c r="T8497" i="1"/>
  <c r="S8497" i="1"/>
  <c r="R8497" i="1"/>
  <c r="Q8497" i="1"/>
  <c r="E8497" i="1"/>
  <c r="AB8497" i="1" s="1"/>
  <c r="AC8497" i="1" s="1"/>
  <c r="AB8496" i="1"/>
  <c r="AC8496" i="1" s="1"/>
  <c r="X8496" i="1"/>
  <c r="W8496" i="1"/>
  <c r="V8496" i="1"/>
  <c r="U8496" i="1"/>
  <c r="S8496" i="1"/>
  <c r="R8496" i="1"/>
  <c r="Q8496" i="1"/>
  <c r="E8496" i="1"/>
  <c r="T8496" i="1" s="1"/>
  <c r="X8495" i="1"/>
  <c r="W8495" i="1"/>
  <c r="V8495" i="1"/>
  <c r="U8495" i="1"/>
  <c r="S8495" i="1"/>
  <c r="R8495" i="1"/>
  <c r="Q8495" i="1"/>
  <c r="E8495" i="1"/>
  <c r="T8495" i="1" s="1"/>
  <c r="X8494" i="1"/>
  <c r="W8494" i="1"/>
  <c r="V8494" i="1"/>
  <c r="U8494" i="1"/>
  <c r="S8494" i="1"/>
  <c r="R8494" i="1"/>
  <c r="Q8494" i="1"/>
  <c r="E8494" i="1"/>
  <c r="T8494" i="1" s="1"/>
  <c r="X8493" i="1"/>
  <c r="W8493" i="1"/>
  <c r="V8493" i="1"/>
  <c r="U8493" i="1"/>
  <c r="S8493" i="1"/>
  <c r="R8493" i="1"/>
  <c r="Q8493" i="1"/>
  <c r="E8493" i="1"/>
  <c r="AB8493" i="1" s="1"/>
  <c r="AC8493" i="1" s="1"/>
  <c r="X8492" i="1"/>
  <c r="W8492" i="1"/>
  <c r="V8492" i="1"/>
  <c r="U8492" i="1"/>
  <c r="S8492" i="1"/>
  <c r="R8492" i="1"/>
  <c r="Q8492" i="1"/>
  <c r="E8492" i="1"/>
  <c r="AB8492" i="1" s="1"/>
  <c r="AC8492" i="1" s="1"/>
  <c r="X8491" i="1"/>
  <c r="W8491" i="1"/>
  <c r="V8491" i="1"/>
  <c r="U8491" i="1"/>
  <c r="S8491" i="1"/>
  <c r="R8491" i="1"/>
  <c r="Q8491" i="1"/>
  <c r="E8491" i="1"/>
  <c r="AB8491" i="1" s="1"/>
  <c r="AC8491" i="1" s="1"/>
  <c r="X8490" i="1"/>
  <c r="W8490" i="1"/>
  <c r="V8490" i="1"/>
  <c r="U8490" i="1"/>
  <c r="S8490" i="1"/>
  <c r="R8490" i="1"/>
  <c r="Q8490" i="1"/>
  <c r="E8490" i="1"/>
  <c r="AB8490" i="1" s="1"/>
  <c r="AC8490" i="1" s="1"/>
  <c r="X8489" i="1"/>
  <c r="W8489" i="1"/>
  <c r="V8489" i="1"/>
  <c r="U8489" i="1"/>
  <c r="S8489" i="1"/>
  <c r="R8489" i="1"/>
  <c r="Q8489" i="1"/>
  <c r="E8489" i="1"/>
  <c r="T8489" i="1" s="1"/>
  <c r="X8488" i="1"/>
  <c r="W8488" i="1"/>
  <c r="V8488" i="1"/>
  <c r="U8488" i="1"/>
  <c r="S8488" i="1"/>
  <c r="R8488" i="1"/>
  <c r="Q8488" i="1"/>
  <c r="E8488" i="1"/>
  <c r="AB8488" i="1" s="1"/>
  <c r="AC8488" i="1" s="1"/>
  <c r="X8487" i="1"/>
  <c r="W8487" i="1"/>
  <c r="V8487" i="1"/>
  <c r="U8487" i="1"/>
  <c r="S8487" i="1"/>
  <c r="R8487" i="1"/>
  <c r="Q8487" i="1"/>
  <c r="E8487" i="1"/>
  <c r="AB8487" i="1" s="1"/>
  <c r="AC8487" i="1" s="1"/>
  <c r="X8486" i="1"/>
  <c r="W8486" i="1"/>
  <c r="V8486" i="1"/>
  <c r="U8486" i="1"/>
  <c r="S8486" i="1"/>
  <c r="R8486" i="1"/>
  <c r="Q8486" i="1"/>
  <c r="E8486" i="1"/>
  <c r="AB8486" i="1" s="1"/>
  <c r="AC8486" i="1" s="1"/>
  <c r="X8485" i="1"/>
  <c r="W8485" i="1"/>
  <c r="V8485" i="1"/>
  <c r="U8485" i="1"/>
  <c r="S8485" i="1"/>
  <c r="R8485" i="1"/>
  <c r="Q8485" i="1"/>
  <c r="E8485" i="1"/>
  <c r="AB8485" i="1" s="1"/>
  <c r="AC8485" i="1" s="1"/>
  <c r="X8484" i="1"/>
  <c r="W8484" i="1"/>
  <c r="V8484" i="1"/>
  <c r="U8484" i="1"/>
  <c r="S8484" i="1"/>
  <c r="R8484" i="1"/>
  <c r="Q8484" i="1"/>
  <c r="E8484" i="1"/>
  <c r="AB8484" i="1" s="1"/>
  <c r="AC8484" i="1" s="1"/>
  <c r="X8483" i="1"/>
  <c r="W8483" i="1"/>
  <c r="V8483" i="1"/>
  <c r="U8483" i="1"/>
  <c r="S8483" i="1"/>
  <c r="R8483" i="1"/>
  <c r="Q8483" i="1"/>
  <c r="E8483" i="1"/>
  <c r="AB8483" i="1" s="1"/>
  <c r="AC8483" i="1" s="1"/>
  <c r="X8482" i="1"/>
  <c r="W8482" i="1"/>
  <c r="V8482" i="1"/>
  <c r="U8482" i="1"/>
  <c r="S8482" i="1"/>
  <c r="R8482" i="1"/>
  <c r="Q8482" i="1"/>
  <c r="E8482" i="1"/>
  <c r="AB8482" i="1" s="1"/>
  <c r="AC8482" i="1" s="1"/>
  <c r="X8481" i="1"/>
  <c r="W8481" i="1"/>
  <c r="V8481" i="1"/>
  <c r="U8481" i="1"/>
  <c r="S8481" i="1"/>
  <c r="R8481" i="1"/>
  <c r="Q8481" i="1"/>
  <c r="E8481" i="1"/>
  <c r="AB8481" i="1" s="1"/>
  <c r="AC8481" i="1" s="1"/>
  <c r="X8480" i="1"/>
  <c r="W8480" i="1"/>
  <c r="V8480" i="1"/>
  <c r="U8480" i="1"/>
  <c r="S8480" i="1"/>
  <c r="R8480" i="1"/>
  <c r="Q8480" i="1"/>
  <c r="E8480" i="1"/>
  <c r="T8480" i="1" s="1"/>
  <c r="X8479" i="1"/>
  <c r="W8479" i="1"/>
  <c r="V8479" i="1"/>
  <c r="U8479" i="1"/>
  <c r="S8479" i="1"/>
  <c r="R8479" i="1"/>
  <c r="Q8479" i="1"/>
  <c r="E8479" i="1"/>
  <c r="T8479" i="1" s="1"/>
  <c r="X8478" i="1"/>
  <c r="W8478" i="1"/>
  <c r="V8478" i="1"/>
  <c r="U8478" i="1"/>
  <c r="S8478" i="1"/>
  <c r="R8478" i="1"/>
  <c r="Q8478" i="1"/>
  <c r="E8478" i="1"/>
  <c r="T8478" i="1" s="1"/>
  <c r="X8477" i="1"/>
  <c r="W8477" i="1"/>
  <c r="V8477" i="1"/>
  <c r="U8477" i="1"/>
  <c r="S8477" i="1"/>
  <c r="R8477" i="1"/>
  <c r="Q8477" i="1"/>
  <c r="E8477" i="1"/>
  <c r="AB8477" i="1" s="1"/>
  <c r="AC8477" i="1" s="1"/>
  <c r="X8476" i="1"/>
  <c r="W8476" i="1"/>
  <c r="V8476" i="1"/>
  <c r="U8476" i="1"/>
  <c r="S8476" i="1"/>
  <c r="R8476" i="1"/>
  <c r="Q8476" i="1"/>
  <c r="E8476" i="1"/>
  <c r="AB8476" i="1" s="1"/>
  <c r="AC8476" i="1" s="1"/>
  <c r="X8475" i="1"/>
  <c r="W8475" i="1"/>
  <c r="V8475" i="1"/>
  <c r="U8475" i="1"/>
  <c r="S8475" i="1"/>
  <c r="R8475" i="1"/>
  <c r="Q8475" i="1"/>
  <c r="E8475" i="1"/>
  <c r="AB8475" i="1" s="1"/>
  <c r="AC8475" i="1" s="1"/>
  <c r="X8474" i="1"/>
  <c r="W8474" i="1"/>
  <c r="V8474" i="1"/>
  <c r="U8474" i="1"/>
  <c r="S8474" i="1"/>
  <c r="R8474" i="1"/>
  <c r="Q8474" i="1"/>
  <c r="E8474" i="1"/>
  <c r="AB8474" i="1" s="1"/>
  <c r="AC8474" i="1" s="1"/>
  <c r="X8473" i="1"/>
  <c r="W8473" i="1"/>
  <c r="V8473" i="1"/>
  <c r="U8473" i="1"/>
  <c r="S8473" i="1"/>
  <c r="R8473" i="1"/>
  <c r="Q8473" i="1"/>
  <c r="E8473" i="1"/>
  <c r="T8473" i="1" s="1"/>
  <c r="X8472" i="1"/>
  <c r="W8472" i="1"/>
  <c r="V8472" i="1"/>
  <c r="U8472" i="1"/>
  <c r="S8472" i="1"/>
  <c r="R8472" i="1"/>
  <c r="Q8472" i="1"/>
  <c r="E8472" i="1"/>
  <c r="AB8472" i="1" s="1"/>
  <c r="AC8472" i="1" s="1"/>
  <c r="X8471" i="1"/>
  <c r="W8471" i="1"/>
  <c r="V8471" i="1"/>
  <c r="U8471" i="1"/>
  <c r="S8471" i="1"/>
  <c r="R8471" i="1"/>
  <c r="Q8471" i="1"/>
  <c r="E8471" i="1"/>
  <c r="AB8471" i="1" s="1"/>
  <c r="AC8471" i="1" s="1"/>
  <c r="X8470" i="1"/>
  <c r="W8470" i="1"/>
  <c r="V8470" i="1"/>
  <c r="U8470" i="1"/>
  <c r="S8470" i="1"/>
  <c r="R8470" i="1"/>
  <c r="Q8470" i="1"/>
  <c r="E8470" i="1"/>
  <c r="AB8470" i="1" s="1"/>
  <c r="AC8470" i="1" s="1"/>
  <c r="X8469" i="1"/>
  <c r="W8469" i="1"/>
  <c r="V8469" i="1"/>
  <c r="U8469" i="1"/>
  <c r="S8469" i="1"/>
  <c r="R8469" i="1"/>
  <c r="Q8469" i="1"/>
  <c r="E8469" i="1"/>
  <c r="AB8469" i="1" s="1"/>
  <c r="AC8469" i="1" s="1"/>
  <c r="X8468" i="1"/>
  <c r="W8468" i="1"/>
  <c r="V8468" i="1"/>
  <c r="U8468" i="1"/>
  <c r="S8468" i="1"/>
  <c r="R8468" i="1"/>
  <c r="Q8468" i="1"/>
  <c r="E8468" i="1"/>
  <c r="AB8468" i="1" s="1"/>
  <c r="AC8468" i="1" s="1"/>
  <c r="X8467" i="1"/>
  <c r="W8467" i="1"/>
  <c r="V8467" i="1"/>
  <c r="U8467" i="1"/>
  <c r="S8467" i="1"/>
  <c r="R8467" i="1"/>
  <c r="Q8467" i="1"/>
  <c r="E8467" i="1"/>
  <c r="AB8467" i="1" s="1"/>
  <c r="AC8467" i="1" s="1"/>
  <c r="X8466" i="1"/>
  <c r="W8466" i="1"/>
  <c r="V8466" i="1"/>
  <c r="U8466" i="1"/>
  <c r="S8466" i="1"/>
  <c r="R8466" i="1"/>
  <c r="Q8466" i="1"/>
  <c r="E8466" i="1"/>
  <c r="AB8466" i="1" s="1"/>
  <c r="AC8466" i="1" s="1"/>
  <c r="X8465" i="1"/>
  <c r="W8465" i="1"/>
  <c r="V8465" i="1"/>
  <c r="U8465" i="1"/>
  <c r="S8465" i="1"/>
  <c r="R8465" i="1"/>
  <c r="Q8465" i="1"/>
  <c r="E8465" i="1"/>
  <c r="AB8465" i="1" s="1"/>
  <c r="AC8465" i="1" s="1"/>
  <c r="X8464" i="1"/>
  <c r="W8464" i="1"/>
  <c r="V8464" i="1"/>
  <c r="U8464" i="1"/>
  <c r="S8464" i="1"/>
  <c r="R8464" i="1"/>
  <c r="Q8464" i="1"/>
  <c r="E8464" i="1"/>
  <c r="T8464" i="1" s="1"/>
  <c r="X8463" i="1"/>
  <c r="W8463" i="1"/>
  <c r="V8463" i="1"/>
  <c r="U8463" i="1"/>
  <c r="S8463" i="1"/>
  <c r="R8463" i="1"/>
  <c r="Q8463" i="1"/>
  <c r="E8463" i="1"/>
  <c r="T8463" i="1" s="1"/>
  <c r="AB8462" i="1"/>
  <c r="AC8462" i="1" s="1"/>
  <c r="X8462" i="1"/>
  <c r="W8462" i="1"/>
  <c r="V8462" i="1"/>
  <c r="U8462" i="1"/>
  <c r="S8462" i="1"/>
  <c r="R8462" i="1"/>
  <c r="Q8462" i="1"/>
  <c r="E8462" i="1"/>
  <c r="T8462" i="1" s="1"/>
  <c r="X8461" i="1"/>
  <c r="W8461" i="1"/>
  <c r="V8461" i="1"/>
  <c r="U8461" i="1"/>
  <c r="S8461" i="1"/>
  <c r="R8461" i="1"/>
  <c r="Q8461" i="1"/>
  <c r="E8461" i="1"/>
  <c r="AB8461" i="1" s="1"/>
  <c r="AC8461" i="1" s="1"/>
  <c r="X8460" i="1"/>
  <c r="W8460" i="1"/>
  <c r="V8460" i="1"/>
  <c r="U8460" i="1"/>
  <c r="S8460" i="1"/>
  <c r="R8460" i="1"/>
  <c r="Q8460" i="1"/>
  <c r="E8460" i="1"/>
  <c r="AB8460" i="1" s="1"/>
  <c r="AC8460" i="1" s="1"/>
  <c r="X8459" i="1"/>
  <c r="W8459" i="1"/>
  <c r="V8459" i="1"/>
  <c r="U8459" i="1"/>
  <c r="S8459" i="1"/>
  <c r="R8459" i="1"/>
  <c r="Q8459" i="1"/>
  <c r="E8459" i="1"/>
  <c r="AB8459" i="1" s="1"/>
  <c r="AC8459" i="1" s="1"/>
  <c r="X8458" i="1"/>
  <c r="W8458" i="1"/>
  <c r="V8458" i="1"/>
  <c r="U8458" i="1"/>
  <c r="S8458" i="1"/>
  <c r="R8458" i="1"/>
  <c r="Q8458" i="1"/>
  <c r="E8458" i="1"/>
  <c r="AB8458" i="1" s="1"/>
  <c r="AC8458" i="1" s="1"/>
  <c r="X8457" i="1"/>
  <c r="W8457" i="1"/>
  <c r="V8457" i="1"/>
  <c r="U8457" i="1"/>
  <c r="S8457" i="1"/>
  <c r="R8457" i="1"/>
  <c r="Q8457" i="1"/>
  <c r="E8457" i="1"/>
  <c r="T8457" i="1" s="1"/>
  <c r="X8456" i="1"/>
  <c r="W8456" i="1"/>
  <c r="V8456" i="1"/>
  <c r="U8456" i="1"/>
  <c r="S8456" i="1"/>
  <c r="R8456" i="1"/>
  <c r="Q8456" i="1"/>
  <c r="E8456" i="1"/>
  <c r="T8456" i="1" s="1"/>
  <c r="X8455" i="1"/>
  <c r="W8455" i="1"/>
  <c r="V8455" i="1"/>
  <c r="U8455" i="1"/>
  <c r="S8455" i="1"/>
  <c r="R8455" i="1"/>
  <c r="Q8455" i="1"/>
  <c r="E8455" i="1"/>
  <c r="AB8455" i="1" s="1"/>
  <c r="AC8455" i="1" s="1"/>
  <c r="X8454" i="1"/>
  <c r="W8454" i="1"/>
  <c r="V8454" i="1"/>
  <c r="U8454" i="1"/>
  <c r="S8454" i="1"/>
  <c r="R8454" i="1"/>
  <c r="Q8454" i="1"/>
  <c r="E8454" i="1"/>
  <c r="T8454" i="1" s="1"/>
  <c r="X8453" i="1"/>
  <c r="W8453" i="1"/>
  <c r="V8453" i="1"/>
  <c r="U8453" i="1"/>
  <c r="S8453" i="1"/>
  <c r="R8453" i="1"/>
  <c r="Q8453" i="1"/>
  <c r="E8453" i="1"/>
  <c r="AB8453" i="1" s="1"/>
  <c r="AC8453" i="1" s="1"/>
  <c r="X8452" i="1"/>
  <c r="W8452" i="1"/>
  <c r="V8452" i="1"/>
  <c r="U8452" i="1"/>
  <c r="S8452" i="1"/>
  <c r="R8452" i="1"/>
  <c r="Q8452" i="1"/>
  <c r="E8452" i="1"/>
  <c r="AB8452" i="1" s="1"/>
  <c r="AC8452" i="1" s="1"/>
  <c r="X8451" i="1"/>
  <c r="W8451" i="1"/>
  <c r="V8451" i="1"/>
  <c r="U8451" i="1"/>
  <c r="S8451" i="1"/>
  <c r="R8451" i="1"/>
  <c r="Q8451" i="1"/>
  <c r="E8451" i="1"/>
  <c r="AB8451" i="1" s="1"/>
  <c r="AC8451" i="1" s="1"/>
  <c r="X8450" i="1"/>
  <c r="W8450" i="1"/>
  <c r="V8450" i="1"/>
  <c r="U8450" i="1"/>
  <c r="S8450" i="1"/>
  <c r="R8450" i="1"/>
  <c r="Q8450" i="1"/>
  <c r="E8450" i="1"/>
  <c r="AB8450" i="1" s="1"/>
  <c r="AC8450" i="1" s="1"/>
  <c r="X8449" i="1"/>
  <c r="W8449" i="1"/>
  <c r="V8449" i="1"/>
  <c r="U8449" i="1"/>
  <c r="S8449" i="1"/>
  <c r="R8449" i="1"/>
  <c r="Q8449" i="1"/>
  <c r="E8449" i="1"/>
  <c r="T8449" i="1" s="1"/>
  <c r="X8448" i="1"/>
  <c r="W8448" i="1"/>
  <c r="V8448" i="1"/>
  <c r="U8448" i="1"/>
  <c r="S8448" i="1"/>
  <c r="R8448" i="1"/>
  <c r="Q8448" i="1"/>
  <c r="E8448" i="1"/>
  <c r="AB8448" i="1" s="1"/>
  <c r="AC8448" i="1" s="1"/>
  <c r="X8447" i="1"/>
  <c r="W8447" i="1"/>
  <c r="V8447" i="1"/>
  <c r="U8447" i="1"/>
  <c r="S8447" i="1"/>
  <c r="R8447" i="1"/>
  <c r="Q8447" i="1"/>
  <c r="E8447" i="1"/>
  <c r="AB8447" i="1" s="1"/>
  <c r="AC8447" i="1" s="1"/>
  <c r="AB8446" i="1"/>
  <c r="AC8446" i="1" s="1"/>
  <c r="X8446" i="1"/>
  <c r="W8446" i="1"/>
  <c r="V8446" i="1"/>
  <c r="U8446" i="1"/>
  <c r="T8446" i="1"/>
  <c r="S8446" i="1"/>
  <c r="R8446" i="1"/>
  <c r="Q8446" i="1"/>
  <c r="E8446" i="1"/>
  <c r="X8445" i="1"/>
  <c r="W8445" i="1"/>
  <c r="V8445" i="1"/>
  <c r="U8445" i="1"/>
  <c r="S8445" i="1"/>
  <c r="R8445" i="1"/>
  <c r="Q8445" i="1"/>
  <c r="E8445" i="1"/>
  <c r="AB8445" i="1" s="1"/>
  <c r="AC8445" i="1" s="1"/>
  <c r="X8444" i="1"/>
  <c r="W8444" i="1"/>
  <c r="V8444" i="1"/>
  <c r="U8444" i="1"/>
  <c r="S8444" i="1"/>
  <c r="R8444" i="1"/>
  <c r="Q8444" i="1"/>
  <c r="E8444" i="1"/>
  <c r="AB8444" i="1" s="1"/>
  <c r="AC8444" i="1" s="1"/>
  <c r="X8443" i="1"/>
  <c r="W8443" i="1"/>
  <c r="V8443" i="1"/>
  <c r="U8443" i="1"/>
  <c r="S8443" i="1"/>
  <c r="R8443" i="1"/>
  <c r="Q8443" i="1"/>
  <c r="E8443" i="1"/>
  <c r="AB8443" i="1" s="1"/>
  <c r="AC8443" i="1" s="1"/>
  <c r="X8442" i="1"/>
  <c r="W8442" i="1"/>
  <c r="V8442" i="1"/>
  <c r="U8442" i="1"/>
  <c r="S8442" i="1"/>
  <c r="R8442" i="1"/>
  <c r="Q8442" i="1"/>
  <c r="E8442" i="1"/>
  <c r="AB8442" i="1" s="1"/>
  <c r="AC8442" i="1" s="1"/>
  <c r="X8441" i="1"/>
  <c r="W8441" i="1"/>
  <c r="V8441" i="1"/>
  <c r="U8441" i="1"/>
  <c r="S8441" i="1"/>
  <c r="R8441" i="1"/>
  <c r="Q8441" i="1"/>
  <c r="E8441" i="1"/>
  <c r="T8441" i="1" s="1"/>
  <c r="X8440" i="1"/>
  <c r="W8440" i="1"/>
  <c r="V8440" i="1"/>
  <c r="U8440" i="1"/>
  <c r="S8440" i="1"/>
  <c r="R8440" i="1"/>
  <c r="Q8440" i="1"/>
  <c r="E8440" i="1"/>
  <c r="AB8440" i="1" s="1"/>
  <c r="AC8440" i="1" s="1"/>
  <c r="X8439" i="1"/>
  <c r="W8439" i="1"/>
  <c r="V8439" i="1"/>
  <c r="U8439" i="1"/>
  <c r="S8439" i="1"/>
  <c r="R8439" i="1"/>
  <c r="Q8439" i="1"/>
  <c r="E8439" i="1"/>
  <c r="T8439" i="1" s="1"/>
  <c r="X8438" i="1"/>
  <c r="W8438" i="1"/>
  <c r="V8438" i="1"/>
  <c r="U8438" i="1"/>
  <c r="S8438" i="1"/>
  <c r="R8438" i="1"/>
  <c r="Q8438" i="1"/>
  <c r="E8438" i="1"/>
  <c r="AB8438" i="1" s="1"/>
  <c r="AC8438" i="1" s="1"/>
  <c r="X8437" i="1"/>
  <c r="W8437" i="1"/>
  <c r="V8437" i="1"/>
  <c r="U8437" i="1"/>
  <c r="S8437" i="1"/>
  <c r="R8437" i="1"/>
  <c r="Q8437" i="1"/>
  <c r="E8437" i="1"/>
  <c r="AB8437" i="1" s="1"/>
  <c r="AC8437" i="1" s="1"/>
  <c r="X8436" i="1"/>
  <c r="W8436" i="1"/>
  <c r="V8436" i="1"/>
  <c r="U8436" i="1"/>
  <c r="S8436" i="1"/>
  <c r="R8436" i="1"/>
  <c r="Q8436" i="1"/>
  <c r="E8436" i="1"/>
  <c r="AB8436" i="1" s="1"/>
  <c r="AC8436" i="1" s="1"/>
  <c r="X8435" i="1"/>
  <c r="W8435" i="1"/>
  <c r="V8435" i="1"/>
  <c r="U8435" i="1"/>
  <c r="S8435" i="1"/>
  <c r="R8435" i="1"/>
  <c r="Q8435" i="1"/>
  <c r="E8435" i="1"/>
  <c r="AB8435" i="1" s="1"/>
  <c r="AC8435" i="1" s="1"/>
  <c r="X8434" i="1"/>
  <c r="W8434" i="1"/>
  <c r="V8434" i="1"/>
  <c r="U8434" i="1"/>
  <c r="S8434" i="1"/>
  <c r="R8434" i="1"/>
  <c r="Q8434" i="1"/>
  <c r="E8434" i="1"/>
  <c r="AB8434" i="1" s="1"/>
  <c r="AC8434" i="1" s="1"/>
  <c r="X8433" i="1"/>
  <c r="W8433" i="1"/>
  <c r="V8433" i="1"/>
  <c r="U8433" i="1"/>
  <c r="S8433" i="1"/>
  <c r="R8433" i="1"/>
  <c r="Q8433" i="1"/>
  <c r="E8433" i="1"/>
  <c r="AB8433" i="1" s="1"/>
  <c r="AC8433" i="1" s="1"/>
  <c r="X8432" i="1"/>
  <c r="W8432" i="1"/>
  <c r="V8432" i="1"/>
  <c r="U8432" i="1"/>
  <c r="S8432" i="1"/>
  <c r="R8432" i="1"/>
  <c r="Q8432" i="1"/>
  <c r="E8432" i="1"/>
  <c r="AB8432" i="1" s="1"/>
  <c r="AC8432" i="1" s="1"/>
  <c r="X8431" i="1"/>
  <c r="W8431" i="1"/>
  <c r="V8431" i="1"/>
  <c r="U8431" i="1"/>
  <c r="S8431" i="1"/>
  <c r="R8431" i="1"/>
  <c r="Q8431" i="1"/>
  <c r="E8431" i="1"/>
  <c r="T8431" i="1" s="1"/>
  <c r="X8430" i="1"/>
  <c r="W8430" i="1"/>
  <c r="V8430" i="1"/>
  <c r="U8430" i="1"/>
  <c r="S8430" i="1"/>
  <c r="R8430" i="1"/>
  <c r="Q8430" i="1"/>
  <c r="E8430" i="1"/>
  <c r="T8430" i="1" s="1"/>
  <c r="X8429" i="1"/>
  <c r="W8429" i="1"/>
  <c r="V8429" i="1"/>
  <c r="U8429" i="1"/>
  <c r="S8429" i="1"/>
  <c r="R8429" i="1"/>
  <c r="Q8429" i="1"/>
  <c r="E8429" i="1"/>
  <c r="AB8429" i="1" s="1"/>
  <c r="AC8429" i="1" s="1"/>
  <c r="X8428" i="1"/>
  <c r="W8428" i="1"/>
  <c r="V8428" i="1"/>
  <c r="U8428" i="1"/>
  <c r="S8428" i="1"/>
  <c r="R8428" i="1"/>
  <c r="Q8428" i="1"/>
  <c r="E8428" i="1"/>
  <c r="AB8428" i="1" s="1"/>
  <c r="AC8428" i="1" s="1"/>
  <c r="X8427" i="1"/>
  <c r="W8427" i="1"/>
  <c r="V8427" i="1"/>
  <c r="U8427" i="1"/>
  <c r="S8427" i="1"/>
  <c r="R8427" i="1"/>
  <c r="Q8427" i="1"/>
  <c r="E8427" i="1"/>
  <c r="AB8427" i="1" s="1"/>
  <c r="AC8427" i="1" s="1"/>
  <c r="X8426" i="1"/>
  <c r="W8426" i="1"/>
  <c r="V8426" i="1"/>
  <c r="U8426" i="1"/>
  <c r="S8426" i="1"/>
  <c r="R8426" i="1"/>
  <c r="Q8426" i="1"/>
  <c r="E8426" i="1"/>
  <c r="AB8426" i="1" s="1"/>
  <c r="AC8426" i="1" s="1"/>
  <c r="X8425" i="1"/>
  <c r="W8425" i="1"/>
  <c r="V8425" i="1"/>
  <c r="U8425" i="1"/>
  <c r="S8425" i="1"/>
  <c r="R8425" i="1"/>
  <c r="Q8425" i="1"/>
  <c r="E8425" i="1"/>
  <c r="T8425" i="1" s="1"/>
  <c r="X8424" i="1"/>
  <c r="W8424" i="1"/>
  <c r="V8424" i="1"/>
  <c r="U8424" i="1"/>
  <c r="S8424" i="1"/>
  <c r="R8424" i="1"/>
  <c r="Q8424" i="1"/>
  <c r="E8424" i="1"/>
  <c r="T8424" i="1" s="1"/>
  <c r="X8423" i="1"/>
  <c r="W8423" i="1"/>
  <c r="V8423" i="1"/>
  <c r="U8423" i="1"/>
  <c r="S8423" i="1"/>
  <c r="R8423" i="1"/>
  <c r="Q8423" i="1"/>
  <c r="E8423" i="1"/>
  <c r="AB8423" i="1" s="1"/>
  <c r="AC8423" i="1" s="1"/>
  <c r="X8422" i="1"/>
  <c r="W8422" i="1"/>
  <c r="V8422" i="1"/>
  <c r="U8422" i="1"/>
  <c r="S8422" i="1"/>
  <c r="R8422" i="1"/>
  <c r="Q8422" i="1"/>
  <c r="E8422" i="1"/>
  <c r="AB8422" i="1" s="1"/>
  <c r="AC8422" i="1" s="1"/>
  <c r="X8421" i="1"/>
  <c r="W8421" i="1"/>
  <c r="V8421" i="1"/>
  <c r="U8421" i="1"/>
  <c r="S8421" i="1"/>
  <c r="R8421" i="1"/>
  <c r="Q8421" i="1"/>
  <c r="E8421" i="1"/>
  <c r="AB8421" i="1" s="1"/>
  <c r="AC8421" i="1" s="1"/>
  <c r="X8420" i="1"/>
  <c r="W8420" i="1"/>
  <c r="V8420" i="1"/>
  <c r="U8420" i="1"/>
  <c r="S8420" i="1"/>
  <c r="R8420" i="1"/>
  <c r="Q8420" i="1"/>
  <c r="E8420" i="1"/>
  <c r="X8419" i="1"/>
  <c r="W8419" i="1"/>
  <c r="V8419" i="1"/>
  <c r="U8419" i="1"/>
  <c r="S8419" i="1"/>
  <c r="R8419" i="1"/>
  <c r="Q8419" i="1"/>
  <c r="E8419" i="1"/>
  <c r="AB8419" i="1" s="1"/>
  <c r="AC8419" i="1" s="1"/>
  <c r="X8418" i="1"/>
  <c r="W8418" i="1"/>
  <c r="V8418" i="1"/>
  <c r="U8418" i="1"/>
  <c r="S8418" i="1"/>
  <c r="R8418" i="1"/>
  <c r="Q8418" i="1"/>
  <c r="E8418" i="1"/>
  <c r="AB8418" i="1" s="1"/>
  <c r="AC8418" i="1" s="1"/>
  <c r="X8417" i="1"/>
  <c r="W8417" i="1"/>
  <c r="V8417" i="1"/>
  <c r="U8417" i="1"/>
  <c r="S8417" i="1"/>
  <c r="R8417" i="1"/>
  <c r="Q8417" i="1"/>
  <c r="E8417" i="1"/>
  <c r="AB8417" i="1" s="1"/>
  <c r="AC8417" i="1" s="1"/>
  <c r="X8416" i="1"/>
  <c r="W8416" i="1"/>
  <c r="V8416" i="1"/>
  <c r="U8416" i="1"/>
  <c r="S8416" i="1"/>
  <c r="R8416" i="1"/>
  <c r="Q8416" i="1"/>
  <c r="E8416" i="1"/>
  <c r="T8416" i="1" s="1"/>
  <c r="AB8415" i="1"/>
  <c r="AC8415" i="1" s="1"/>
  <c r="X8415" i="1"/>
  <c r="W8415" i="1"/>
  <c r="V8415" i="1"/>
  <c r="U8415" i="1"/>
  <c r="S8415" i="1"/>
  <c r="R8415" i="1"/>
  <c r="Q8415" i="1"/>
  <c r="E8415" i="1"/>
  <c r="T8415" i="1" s="1"/>
  <c r="X8414" i="1"/>
  <c r="W8414" i="1"/>
  <c r="V8414" i="1"/>
  <c r="U8414" i="1"/>
  <c r="S8414" i="1"/>
  <c r="R8414" i="1"/>
  <c r="Q8414" i="1"/>
  <c r="E8414" i="1"/>
  <c r="AB8414" i="1" s="1"/>
  <c r="AC8414" i="1" s="1"/>
  <c r="X8413" i="1"/>
  <c r="W8413" i="1"/>
  <c r="V8413" i="1"/>
  <c r="U8413" i="1"/>
  <c r="S8413" i="1"/>
  <c r="R8413" i="1"/>
  <c r="Q8413" i="1"/>
  <c r="E8413" i="1"/>
  <c r="AB8413" i="1" s="1"/>
  <c r="AC8413" i="1" s="1"/>
  <c r="X8412" i="1"/>
  <c r="W8412" i="1"/>
  <c r="V8412" i="1"/>
  <c r="U8412" i="1"/>
  <c r="S8412" i="1"/>
  <c r="R8412" i="1"/>
  <c r="Q8412" i="1"/>
  <c r="E8412" i="1"/>
  <c r="X8411" i="1"/>
  <c r="W8411" i="1"/>
  <c r="V8411" i="1"/>
  <c r="U8411" i="1"/>
  <c r="S8411" i="1"/>
  <c r="R8411" i="1"/>
  <c r="Q8411" i="1"/>
  <c r="E8411" i="1"/>
  <c r="AB8411" i="1" s="1"/>
  <c r="AC8411" i="1" s="1"/>
  <c r="X8410" i="1"/>
  <c r="W8410" i="1"/>
  <c r="V8410" i="1"/>
  <c r="U8410" i="1"/>
  <c r="S8410" i="1"/>
  <c r="R8410" i="1"/>
  <c r="Q8410" i="1"/>
  <c r="E8410" i="1"/>
  <c r="AB8410" i="1" s="1"/>
  <c r="AC8410" i="1" s="1"/>
  <c r="X8409" i="1"/>
  <c r="W8409" i="1"/>
  <c r="V8409" i="1"/>
  <c r="U8409" i="1"/>
  <c r="S8409" i="1"/>
  <c r="R8409" i="1"/>
  <c r="Q8409" i="1"/>
  <c r="E8409" i="1"/>
  <c r="T8409" i="1" s="1"/>
  <c r="AB8408" i="1"/>
  <c r="AC8408" i="1" s="1"/>
  <c r="X8408" i="1"/>
  <c r="W8408" i="1"/>
  <c r="V8408" i="1"/>
  <c r="U8408" i="1"/>
  <c r="S8408" i="1"/>
  <c r="R8408" i="1"/>
  <c r="Q8408" i="1"/>
  <c r="E8408" i="1"/>
  <c r="T8408" i="1" s="1"/>
  <c r="X8407" i="1"/>
  <c r="W8407" i="1"/>
  <c r="V8407" i="1"/>
  <c r="U8407" i="1"/>
  <c r="S8407" i="1"/>
  <c r="R8407" i="1"/>
  <c r="Q8407" i="1"/>
  <c r="E8407" i="1"/>
  <c r="T8407" i="1" s="1"/>
  <c r="X8406" i="1"/>
  <c r="W8406" i="1"/>
  <c r="V8406" i="1"/>
  <c r="U8406" i="1"/>
  <c r="S8406" i="1"/>
  <c r="R8406" i="1"/>
  <c r="Q8406" i="1"/>
  <c r="E8406" i="1"/>
  <c r="T8406" i="1" s="1"/>
  <c r="X8405" i="1"/>
  <c r="W8405" i="1"/>
  <c r="V8405" i="1"/>
  <c r="U8405" i="1"/>
  <c r="S8405" i="1"/>
  <c r="R8405" i="1"/>
  <c r="Q8405" i="1"/>
  <c r="E8405" i="1"/>
  <c r="AB8405" i="1" s="1"/>
  <c r="AC8405" i="1" s="1"/>
  <c r="X8404" i="1"/>
  <c r="W8404" i="1"/>
  <c r="V8404" i="1"/>
  <c r="U8404" i="1"/>
  <c r="S8404" i="1"/>
  <c r="R8404" i="1"/>
  <c r="Q8404" i="1"/>
  <c r="E8404" i="1"/>
  <c r="X8403" i="1"/>
  <c r="W8403" i="1"/>
  <c r="V8403" i="1"/>
  <c r="U8403" i="1"/>
  <c r="S8403" i="1"/>
  <c r="R8403" i="1"/>
  <c r="Q8403" i="1"/>
  <c r="E8403" i="1"/>
  <c r="AB8403" i="1" s="1"/>
  <c r="AC8403" i="1" s="1"/>
  <c r="X8402" i="1"/>
  <c r="W8402" i="1"/>
  <c r="V8402" i="1"/>
  <c r="U8402" i="1"/>
  <c r="S8402" i="1"/>
  <c r="R8402" i="1"/>
  <c r="Q8402" i="1"/>
  <c r="E8402" i="1"/>
  <c r="AB8402" i="1" s="1"/>
  <c r="AC8402" i="1" s="1"/>
  <c r="X8401" i="1"/>
  <c r="W8401" i="1"/>
  <c r="V8401" i="1"/>
  <c r="U8401" i="1"/>
  <c r="S8401" i="1"/>
  <c r="R8401" i="1"/>
  <c r="Q8401" i="1"/>
  <c r="E8401" i="1"/>
  <c r="AB8401" i="1" s="1"/>
  <c r="AC8401" i="1" s="1"/>
  <c r="AB8400" i="1"/>
  <c r="AC8400" i="1" s="1"/>
  <c r="X8400" i="1"/>
  <c r="W8400" i="1"/>
  <c r="V8400" i="1"/>
  <c r="U8400" i="1"/>
  <c r="S8400" i="1"/>
  <c r="R8400" i="1"/>
  <c r="Q8400" i="1"/>
  <c r="E8400" i="1"/>
  <c r="T8400" i="1" s="1"/>
  <c r="X8399" i="1"/>
  <c r="W8399" i="1"/>
  <c r="V8399" i="1"/>
  <c r="U8399" i="1"/>
  <c r="S8399" i="1"/>
  <c r="R8399" i="1"/>
  <c r="Q8399" i="1"/>
  <c r="E8399" i="1"/>
  <c r="AB8399" i="1" s="1"/>
  <c r="AC8399" i="1" s="1"/>
  <c r="X8398" i="1"/>
  <c r="W8398" i="1"/>
  <c r="V8398" i="1"/>
  <c r="U8398" i="1"/>
  <c r="S8398" i="1"/>
  <c r="R8398" i="1"/>
  <c r="Q8398" i="1"/>
  <c r="E8398" i="1"/>
  <c r="T8398" i="1" s="1"/>
  <c r="X8397" i="1"/>
  <c r="W8397" i="1"/>
  <c r="V8397" i="1"/>
  <c r="U8397" i="1"/>
  <c r="S8397" i="1"/>
  <c r="R8397" i="1"/>
  <c r="Q8397" i="1"/>
  <c r="E8397" i="1"/>
  <c r="AB8397" i="1" s="1"/>
  <c r="AC8397" i="1" s="1"/>
  <c r="X8396" i="1"/>
  <c r="W8396" i="1"/>
  <c r="V8396" i="1"/>
  <c r="U8396" i="1"/>
  <c r="S8396" i="1"/>
  <c r="R8396" i="1"/>
  <c r="Q8396" i="1"/>
  <c r="E8396" i="1"/>
  <c r="X8395" i="1"/>
  <c r="W8395" i="1"/>
  <c r="V8395" i="1"/>
  <c r="U8395" i="1"/>
  <c r="S8395" i="1"/>
  <c r="R8395" i="1"/>
  <c r="Q8395" i="1"/>
  <c r="E8395" i="1"/>
  <c r="AB8395" i="1" s="1"/>
  <c r="AC8395" i="1" s="1"/>
  <c r="X8394" i="1"/>
  <c r="W8394" i="1"/>
  <c r="V8394" i="1"/>
  <c r="U8394" i="1"/>
  <c r="S8394" i="1"/>
  <c r="R8394" i="1"/>
  <c r="Q8394" i="1"/>
  <c r="E8394" i="1"/>
  <c r="AB8394" i="1" s="1"/>
  <c r="AC8394" i="1" s="1"/>
  <c r="X8393" i="1"/>
  <c r="W8393" i="1"/>
  <c r="V8393" i="1"/>
  <c r="U8393" i="1"/>
  <c r="S8393" i="1"/>
  <c r="R8393" i="1"/>
  <c r="Q8393" i="1"/>
  <c r="E8393" i="1"/>
  <c r="AB8393" i="1" s="1"/>
  <c r="AC8393" i="1" s="1"/>
  <c r="X8392" i="1"/>
  <c r="W8392" i="1"/>
  <c r="V8392" i="1"/>
  <c r="U8392" i="1"/>
  <c r="S8392" i="1"/>
  <c r="R8392" i="1"/>
  <c r="Q8392" i="1"/>
  <c r="E8392" i="1"/>
  <c r="T8392" i="1" s="1"/>
  <c r="X8391" i="1"/>
  <c r="W8391" i="1"/>
  <c r="V8391" i="1"/>
  <c r="U8391" i="1"/>
  <c r="S8391" i="1"/>
  <c r="R8391" i="1"/>
  <c r="Q8391" i="1"/>
  <c r="E8391" i="1"/>
  <c r="T8391" i="1" s="1"/>
  <c r="AB8390" i="1"/>
  <c r="AC8390" i="1" s="1"/>
  <c r="X8390" i="1"/>
  <c r="W8390" i="1"/>
  <c r="V8390" i="1"/>
  <c r="U8390" i="1"/>
  <c r="T8390" i="1"/>
  <c r="S8390" i="1"/>
  <c r="R8390" i="1"/>
  <c r="Q8390" i="1"/>
  <c r="E8390" i="1"/>
  <c r="X8389" i="1"/>
  <c r="W8389" i="1"/>
  <c r="V8389" i="1"/>
  <c r="U8389" i="1"/>
  <c r="S8389" i="1"/>
  <c r="R8389" i="1"/>
  <c r="Q8389" i="1"/>
  <c r="E8389" i="1"/>
  <c r="AB8389" i="1" s="1"/>
  <c r="AC8389" i="1" s="1"/>
  <c r="X8388" i="1"/>
  <c r="W8388" i="1"/>
  <c r="V8388" i="1"/>
  <c r="U8388" i="1"/>
  <c r="S8388" i="1"/>
  <c r="R8388" i="1"/>
  <c r="Q8388" i="1"/>
  <c r="E8388" i="1"/>
  <c r="X8387" i="1"/>
  <c r="W8387" i="1"/>
  <c r="V8387" i="1"/>
  <c r="U8387" i="1"/>
  <c r="S8387" i="1"/>
  <c r="R8387" i="1"/>
  <c r="Q8387" i="1"/>
  <c r="E8387" i="1"/>
  <c r="AB8387" i="1" s="1"/>
  <c r="AC8387" i="1" s="1"/>
  <c r="X8386" i="1"/>
  <c r="W8386" i="1"/>
  <c r="V8386" i="1"/>
  <c r="U8386" i="1"/>
  <c r="S8386" i="1"/>
  <c r="R8386" i="1"/>
  <c r="Q8386" i="1"/>
  <c r="E8386" i="1"/>
  <c r="AB8386" i="1" s="1"/>
  <c r="AC8386" i="1" s="1"/>
  <c r="X8385" i="1"/>
  <c r="W8385" i="1"/>
  <c r="V8385" i="1"/>
  <c r="U8385" i="1"/>
  <c r="S8385" i="1"/>
  <c r="R8385" i="1"/>
  <c r="Q8385" i="1"/>
  <c r="E8385" i="1"/>
  <c r="T8385" i="1" s="1"/>
  <c r="AB8384" i="1"/>
  <c r="AC8384" i="1" s="1"/>
  <c r="X8384" i="1"/>
  <c r="W8384" i="1"/>
  <c r="V8384" i="1"/>
  <c r="U8384" i="1"/>
  <c r="T8384" i="1"/>
  <c r="S8384" i="1"/>
  <c r="R8384" i="1"/>
  <c r="Q8384" i="1"/>
  <c r="E8384" i="1"/>
  <c r="X8383" i="1"/>
  <c r="W8383" i="1"/>
  <c r="V8383" i="1"/>
  <c r="U8383" i="1"/>
  <c r="T8383" i="1"/>
  <c r="S8383" i="1"/>
  <c r="R8383" i="1"/>
  <c r="Q8383" i="1"/>
  <c r="E8383" i="1"/>
  <c r="AB8383" i="1" s="1"/>
  <c r="AC8383" i="1" s="1"/>
  <c r="X8382" i="1"/>
  <c r="W8382" i="1"/>
  <c r="V8382" i="1"/>
  <c r="U8382" i="1"/>
  <c r="S8382" i="1"/>
  <c r="R8382" i="1"/>
  <c r="Q8382" i="1"/>
  <c r="E8382" i="1"/>
  <c r="T8382" i="1" s="1"/>
  <c r="X8381" i="1"/>
  <c r="W8381" i="1"/>
  <c r="V8381" i="1"/>
  <c r="U8381" i="1"/>
  <c r="S8381" i="1"/>
  <c r="R8381" i="1"/>
  <c r="Q8381" i="1"/>
  <c r="E8381" i="1"/>
  <c r="AB8381" i="1" s="1"/>
  <c r="AC8381" i="1" s="1"/>
  <c r="X8380" i="1"/>
  <c r="W8380" i="1"/>
  <c r="V8380" i="1"/>
  <c r="U8380" i="1"/>
  <c r="S8380" i="1"/>
  <c r="R8380" i="1"/>
  <c r="Q8380" i="1"/>
  <c r="E8380" i="1"/>
  <c r="X8379" i="1"/>
  <c r="W8379" i="1"/>
  <c r="V8379" i="1"/>
  <c r="U8379" i="1"/>
  <c r="S8379" i="1"/>
  <c r="R8379" i="1"/>
  <c r="Q8379" i="1"/>
  <c r="E8379" i="1"/>
  <c r="AB8379" i="1" s="1"/>
  <c r="AC8379" i="1" s="1"/>
  <c r="X8378" i="1"/>
  <c r="W8378" i="1"/>
  <c r="V8378" i="1"/>
  <c r="U8378" i="1"/>
  <c r="S8378" i="1"/>
  <c r="R8378" i="1"/>
  <c r="Q8378" i="1"/>
  <c r="E8378" i="1"/>
  <c r="AB8378" i="1" s="1"/>
  <c r="AC8378" i="1" s="1"/>
  <c r="X8377" i="1"/>
  <c r="W8377" i="1"/>
  <c r="V8377" i="1"/>
  <c r="U8377" i="1"/>
  <c r="T8377" i="1"/>
  <c r="S8377" i="1"/>
  <c r="R8377" i="1"/>
  <c r="Q8377" i="1"/>
  <c r="E8377" i="1"/>
  <c r="AB8377" i="1" s="1"/>
  <c r="AC8377" i="1" s="1"/>
  <c r="X8376" i="1"/>
  <c r="W8376" i="1"/>
  <c r="V8376" i="1"/>
  <c r="U8376" i="1"/>
  <c r="S8376" i="1"/>
  <c r="R8376" i="1"/>
  <c r="Q8376" i="1"/>
  <c r="E8376" i="1"/>
  <c r="AB8376" i="1" s="1"/>
  <c r="AC8376" i="1" s="1"/>
  <c r="X8375" i="1"/>
  <c r="W8375" i="1"/>
  <c r="V8375" i="1"/>
  <c r="U8375" i="1"/>
  <c r="S8375" i="1"/>
  <c r="R8375" i="1"/>
  <c r="Q8375" i="1"/>
  <c r="E8375" i="1"/>
  <c r="AB8375" i="1" s="1"/>
  <c r="AC8375" i="1" s="1"/>
  <c r="AB8374" i="1"/>
  <c r="AC8374" i="1" s="1"/>
  <c r="X8374" i="1"/>
  <c r="W8374" i="1"/>
  <c r="V8374" i="1"/>
  <c r="U8374" i="1"/>
  <c r="T8374" i="1"/>
  <c r="S8374" i="1"/>
  <c r="R8374" i="1"/>
  <c r="Q8374" i="1"/>
  <c r="E8374" i="1"/>
  <c r="X8373" i="1"/>
  <c r="W8373" i="1"/>
  <c r="V8373" i="1"/>
  <c r="U8373" i="1"/>
  <c r="S8373" i="1"/>
  <c r="R8373" i="1"/>
  <c r="Q8373" i="1"/>
  <c r="E8373" i="1"/>
  <c r="AB8373" i="1" s="1"/>
  <c r="AC8373" i="1" s="1"/>
  <c r="X8372" i="1"/>
  <c r="W8372" i="1"/>
  <c r="V8372" i="1"/>
  <c r="U8372" i="1"/>
  <c r="S8372" i="1"/>
  <c r="R8372" i="1"/>
  <c r="Q8372" i="1"/>
  <c r="E8372" i="1"/>
  <c r="X8371" i="1"/>
  <c r="W8371" i="1"/>
  <c r="V8371" i="1"/>
  <c r="U8371" i="1"/>
  <c r="S8371" i="1"/>
  <c r="R8371" i="1"/>
  <c r="Q8371" i="1"/>
  <c r="E8371" i="1"/>
  <c r="AB8371" i="1" s="1"/>
  <c r="AC8371" i="1" s="1"/>
  <c r="X8370" i="1"/>
  <c r="W8370" i="1"/>
  <c r="V8370" i="1"/>
  <c r="U8370" i="1"/>
  <c r="S8370" i="1"/>
  <c r="R8370" i="1"/>
  <c r="Q8370" i="1"/>
  <c r="E8370" i="1"/>
  <c r="AB8370" i="1" s="1"/>
  <c r="AC8370" i="1" s="1"/>
  <c r="X8369" i="1"/>
  <c r="W8369" i="1"/>
  <c r="V8369" i="1"/>
  <c r="U8369" i="1"/>
  <c r="S8369" i="1"/>
  <c r="R8369" i="1"/>
  <c r="Q8369" i="1"/>
  <c r="E8369" i="1"/>
  <c r="T8369" i="1" s="1"/>
  <c r="X8368" i="1"/>
  <c r="W8368" i="1"/>
  <c r="V8368" i="1"/>
  <c r="U8368" i="1"/>
  <c r="S8368" i="1"/>
  <c r="R8368" i="1"/>
  <c r="Q8368" i="1"/>
  <c r="E8368" i="1"/>
  <c r="T8368" i="1" s="1"/>
  <c r="X8367" i="1"/>
  <c r="W8367" i="1"/>
  <c r="V8367" i="1"/>
  <c r="U8367" i="1"/>
  <c r="S8367" i="1"/>
  <c r="R8367" i="1"/>
  <c r="Q8367" i="1"/>
  <c r="E8367" i="1"/>
  <c r="T8367" i="1" s="1"/>
  <c r="X8366" i="1"/>
  <c r="W8366" i="1"/>
  <c r="V8366" i="1"/>
  <c r="U8366" i="1"/>
  <c r="S8366" i="1"/>
  <c r="R8366" i="1"/>
  <c r="Q8366" i="1"/>
  <c r="E8366" i="1"/>
  <c r="T8366" i="1" s="1"/>
  <c r="X8365" i="1"/>
  <c r="W8365" i="1"/>
  <c r="V8365" i="1"/>
  <c r="U8365" i="1"/>
  <c r="S8365" i="1"/>
  <c r="R8365" i="1"/>
  <c r="Q8365" i="1"/>
  <c r="E8365" i="1"/>
  <c r="AB8365" i="1" s="1"/>
  <c r="AC8365" i="1" s="1"/>
  <c r="X8364" i="1"/>
  <c r="W8364" i="1"/>
  <c r="V8364" i="1"/>
  <c r="U8364" i="1"/>
  <c r="S8364" i="1"/>
  <c r="R8364" i="1"/>
  <c r="Q8364" i="1"/>
  <c r="E8364" i="1"/>
  <c r="X8363" i="1"/>
  <c r="W8363" i="1"/>
  <c r="V8363" i="1"/>
  <c r="U8363" i="1"/>
  <c r="S8363" i="1"/>
  <c r="R8363" i="1"/>
  <c r="Q8363" i="1"/>
  <c r="E8363" i="1"/>
  <c r="AB8363" i="1" s="1"/>
  <c r="AC8363" i="1" s="1"/>
  <c r="X8362" i="1"/>
  <c r="W8362" i="1"/>
  <c r="V8362" i="1"/>
  <c r="U8362" i="1"/>
  <c r="S8362" i="1"/>
  <c r="R8362" i="1"/>
  <c r="Q8362" i="1"/>
  <c r="E8362" i="1"/>
  <c r="AB8362" i="1" s="1"/>
  <c r="AC8362" i="1" s="1"/>
  <c r="X8361" i="1"/>
  <c r="W8361" i="1"/>
  <c r="V8361" i="1"/>
  <c r="U8361" i="1"/>
  <c r="S8361" i="1"/>
  <c r="R8361" i="1"/>
  <c r="Q8361" i="1"/>
  <c r="E8361" i="1"/>
  <c r="T8361" i="1" s="1"/>
  <c r="X8360" i="1"/>
  <c r="W8360" i="1"/>
  <c r="V8360" i="1"/>
  <c r="U8360" i="1"/>
  <c r="T8360" i="1"/>
  <c r="S8360" i="1"/>
  <c r="R8360" i="1"/>
  <c r="Q8360" i="1"/>
  <c r="E8360" i="1"/>
  <c r="AB8360" i="1" s="1"/>
  <c r="AC8360" i="1" s="1"/>
  <c r="X8359" i="1"/>
  <c r="W8359" i="1"/>
  <c r="V8359" i="1"/>
  <c r="U8359" i="1"/>
  <c r="S8359" i="1"/>
  <c r="R8359" i="1"/>
  <c r="Q8359" i="1"/>
  <c r="E8359" i="1"/>
  <c r="AB8359" i="1" s="1"/>
  <c r="AC8359" i="1" s="1"/>
  <c r="X8358" i="1"/>
  <c r="W8358" i="1"/>
  <c r="V8358" i="1"/>
  <c r="U8358" i="1"/>
  <c r="S8358" i="1"/>
  <c r="R8358" i="1"/>
  <c r="Q8358" i="1"/>
  <c r="E8358" i="1"/>
  <c r="T8358" i="1" s="1"/>
  <c r="X8357" i="1"/>
  <c r="W8357" i="1"/>
  <c r="V8357" i="1"/>
  <c r="U8357" i="1"/>
  <c r="S8357" i="1"/>
  <c r="R8357" i="1"/>
  <c r="Q8357" i="1"/>
  <c r="E8357" i="1"/>
  <c r="AB8357" i="1" s="1"/>
  <c r="AC8357" i="1" s="1"/>
  <c r="X8356" i="1"/>
  <c r="W8356" i="1"/>
  <c r="V8356" i="1"/>
  <c r="U8356" i="1"/>
  <c r="S8356" i="1"/>
  <c r="R8356" i="1"/>
  <c r="Q8356" i="1"/>
  <c r="E8356" i="1"/>
  <c r="X8355" i="1"/>
  <c r="W8355" i="1"/>
  <c r="V8355" i="1"/>
  <c r="U8355" i="1"/>
  <c r="S8355" i="1"/>
  <c r="R8355" i="1"/>
  <c r="Q8355" i="1"/>
  <c r="E8355" i="1"/>
  <c r="AB8355" i="1" s="1"/>
  <c r="AC8355" i="1" s="1"/>
  <c r="X8354" i="1"/>
  <c r="W8354" i="1"/>
  <c r="V8354" i="1"/>
  <c r="U8354" i="1"/>
  <c r="S8354" i="1"/>
  <c r="R8354" i="1"/>
  <c r="Q8354" i="1"/>
  <c r="E8354" i="1"/>
  <c r="AB8354" i="1" s="1"/>
  <c r="AC8354" i="1" s="1"/>
  <c r="X8353" i="1"/>
  <c r="W8353" i="1"/>
  <c r="V8353" i="1"/>
  <c r="U8353" i="1"/>
  <c r="S8353" i="1"/>
  <c r="R8353" i="1"/>
  <c r="Q8353" i="1"/>
  <c r="E8353" i="1"/>
  <c r="AB8353" i="1" s="1"/>
  <c r="AC8353" i="1" s="1"/>
  <c r="X8352" i="1"/>
  <c r="W8352" i="1"/>
  <c r="V8352" i="1"/>
  <c r="U8352" i="1"/>
  <c r="S8352" i="1"/>
  <c r="R8352" i="1"/>
  <c r="Q8352" i="1"/>
  <c r="E8352" i="1"/>
  <c r="AB8352" i="1" s="1"/>
  <c r="AC8352" i="1" s="1"/>
  <c r="X8351" i="1"/>
  <c r="W8351" i="1"/>
  <c r="V8351" i="1"/>
  <c r="U8351" i="1"/>
  <c r="S8351" i="1"/>
  <c r="R8351" i="1"/>
  <c r="Q8351" i="1"/>
  <c r="E8351" i="1"/>
  <c r="AB8351" i="1" s="1"/>
  <c r="AC8351" i="1" s="1"/>
  <c r="X8350" i="1"/>
  <c r="W8350" i="1"/>
  <c r="V8350" i="1"/>
  <c r="U8350" i="1"/>
  <c r="S8350" i="1"/>
  <c r="R8350" i="1"/>
  <c r="Q8350" i="1"/>
  <c r="E8350" i="1"/>
  <c r="T8350" i="1" s="1"/>
  <c r="X8349" i="1"/>
  <c r="W8349" i="1"/>
  <c r="V8349" i="1"/>
  <c r="U8349" i="1"/>
  <c r="S8349" i="1"/>
  <c r="R8349" i="1"/>
  <c r="Q8349" i="1"/>
  <c r="E8349" i="1"/>
  <c r="T8349" i="1" s="1"/>
  <c r="X8348" i="1"/>
  <c r="W8348" i="1"/>
  <c r="V8348" i="1"/>
  <c r="U8348" i="1"/>
  <c r="S8348" i="1"/>
  <c r="R8348" i="1"/>
  <c r="Q8348" i="1"/>
  <c r="E8348" i="1"/>
  <c r="X8347" i="1"/>
  <c r="W8347" i="1"/>
  <c r="V8347" i="1"/>
  <c r="U8347" i="1"/>
  <c r="S8347" i="1"/>
  <c r="R8347" i="1"/>
  <c r="Q8347" i="1"/>
  <c r="E8347" i="1"/>
  <c r="AB8347" i="1" s="1"/>
  <c r="AC8347" i="1" s="1"/>
  <c r="X8346" i="1"/>
  <c r="W8346" i="1"/>
  <c r="V8346" i="1"/>
  <c r="U8346" i="1"/>
  <c r="S8346" i="1"/>
  <c r="R8346" i="1"/>
  <c r="Q8346" i="1"/>
  <c r="E8346" i="1"/>
  <c r="AB8346" i="1" s="1"/>
  <c r="AC8346" i="1" s="1"/>
  <c r="X8345" i="1"/>
  <c r="W8345" i="1"/>
  <c r="V8345" i="1"/>
  <c r="U8345" i="1"/>
  <c r="S8345" i="1"/>
  <c r="R8345" i="1"/>
  <c r="Q8345" i="1"/>
  <c r="E8345" i="1"/>
  <c r="T8345" i="1" s="1"/>
  <c r="X8344" i="1"/>
  <c r="W8344" i="1"/>
  <c r="V8344" i="1"/>
  <c r="U8344" i="1"/>
  <c r="S8344" i="1"/>
  <c r="R8344" i="1"/>
  <c r="Q8344" i="1"/>
  <c r="E8344" i="1"/>
  <c r="T8344" i="1" s="1"/>
  <c r="X8343" i="1"/>
  <c r="W8343" i="1"/>
  <c r="V8343" i="1"/>
  <c r="U8343" i="1"/>
  <c r="S8343" i="1"/>
  <c r="R8343" i="1"/>
  <c r="Q8343" i="1"/>
  <c r="E8343" i="1"/>
  <c r="AB8343" i="1" s="1"/>
  <c r="AC8343" i="1" s="1"/>
  <c r="X8342" i="1"/>
  <c r="W8342" i="1"/>
  <c r="V8342" i="1"/>
  <c r="U8342" i="1"/>
  <c r="S8342" i="1"/>
  <c r="R8342" i="1"/>
  <c r="Q8342" i="1"/>
  <c r="E8342" i="1"/>
  <c r="AB8342" i="1" s="1"/>
  <c r="AC8342" i="1" s="1"/>
  <c r="X8341" i="1"/>
  <c r="W8341" i="1"/>
  <c r="V8341" i="1"/>
  <c r="U8341" i="1"/>
  <c r="S8341" i="1"/>
  <c r="R8341" i="1"/>
  <c r="Q8341" i="1"/>
  <c r="E8341" i="1"/>
  <c r="AB8341" i="1" s="1"/>
  <c r="AC8341" i="1" s="1"/>
  <c r="X8340" i="1"/>
  <c r="W8340" i="1"/>
  <c r="V8340" i="1"/>
  <c r="U8340" i="1"/>
  <c r="S8340" i="1"/>
  <c r="R8340" i="1"/>
  <c r="Q8340" i="1"/>
  <c r="E8340" i="1"/>
  <c r="X8339" i="1"/>
  <c r="W8339" i="1"/>
  <c r="V8339" i="1"/>
  <c r="U8339" i="1"/>
  <c r="S8339" i="1"/>
  <c r="R8339" i="1"/>
  <c r="Q8339" i="1"/>
  <c r="E8339" i="1"/>
  <c r="AB8339" i="1" s="1"/>
  <c r="AC8339" i="1" s="1"/>
  <c r="X8338" i="1"/>
  <c r="W8338" i="1"/>
  <c r="V8338" i="1"/>
  <c r="U8338" i="1"/>
  <c r="S8338" i="1"/>
  <c r="R8338" i="1"/>
  <c r="Q8338" i="1"/>
  <c r="E8338" i="1"/>
  <c r="AB8338" i="1" s="1"/>
  <c r="AC8338" i="1" s="1"/>
  <c r="X8337" i="1"/>
  <c r="W8337" i="1"/>
  <c r="V8337" i="1"/>
  <c r="U8337" i="1"/>
  <c r="S8337" i="1"/>
  <c r="R8337" i="1"/>
  <c r="Q8337" i="1"/>
  <c r="E8337" i="1"/>
  <c r="T8337" i="1" s="1"/>
  <c r="X8336" i="1"/>
  <c r="W8336" i="1"/>
  <c r="V8336" i="1"/>
  <c r="U8336" i="1"/>
  <c r="S8336" i="1"/>
  <c r="R8336" i="1"/>
  <c r="Q8336" i="1"/>
  <c r="E8336" i="1"/>
  <c r="AB8336" i="1" s="1"/>
  <c r="AC8336" i="1" s="1"/>
  <c r="X8335" i="1"/>
  <c r="W8335" i="1"/>
  <c r="V8335" i="1"/>
  <c r="U8335" i="1"/>
  <c r="T8335" i="1"/>
  <c r="S8335" i="1"/>
  <c r="R8335" i="1"/>
  <c r="Q8335" i="1"/>
  <c r="E8335" i="1"/>
  <c r="AB8335" i="1" s="1"/>
  <c r="AC8335" i="1" s="1"/>
  <c r="X8334" i="1"/>
  <c r="W8334" i="1"/>
  <c r="V8334" i="1"/>
  <c r="U8334" i="1"/>
  <c r="S8334" i="1"/>
  <c r="R8334" i="1"/>
  <c r="Q8334" i="1"/>
  <c r="E8334" i="1"/>
  <c r="AB8334" i="1" s="1"/>
  <c r="AC8334" i="1" s="1"/>
  <c r="X8333" i="1"/>
  <c r="W8333" i="1"/>
  <c r="V8333" i="1"/>
  <c r="U8333" i="1"/>
  <c r="S8333" i="1"/>
  <c r="R8333" i="1"/>
  <c r="Q8333" i="1"/>
  <c r="E8333" i="1"/>
  <c r="AB8333" i="1" s="1"/>
  <c r="AC8333" i="1" s="1"/>
  <c r="X8332" i="1"/>
  <c r="W8332" i="1"/>
  <c r="V8332" i="1"/>
  <c r="U8332" i="1"/>
  <c r="S8332" i="1"/>
  <c r="R8332" i="1"/>
  <c r="Q8332" i="1"/>
  <c r="E8332" i="1"/>
  <c r="X8331" i="1"/>
  <c r="W8331" i="1"/>
  <c r="V8331" i="1"/>
  <c r="U8331" i="1"/>
  <c r="S8331" i="1"/>
  <c r="R8331" i="1"/>
  <c r="Q8331" i="1"/>
  <c r="E8331" i="1"/>
  <c r="AB8331" i="1" s="1"/>
  <c r="AC8331" i="1" s="1"/>
  <c r="X8330" i="1"/>
  <c r="W8330" i="1"/>
  <c r="V8330" i="1"/>
  <c r="U8330" i="1"/>
  <c r="S8330" i="1"/>
  <c r="R8330" i="1"/>
  <c r="Q8330" i="1"/>
  <c r="E8330" i="1"/>
  <c r="T8330" i="1" s="1"/>
  <c r="X8329" i="1"/>
  <c r="W8329" i="1"/>
  <c r="V8329" i="1"/>
  <c r="U8329" i="1"/>
  <c r="S8329" i="1"/>
  <c r="R8329" i="1"/>
  <c r="Q8329" i="1"/>
  <c r="E8329" i="1"/>
  <c r="T8329" i="1" s="1"/>
  <c r="X8328" i="1"/>
  <c r="W8328" i="1"/>
  <c r="V8328" i="1"/>
  <c r="U8328" i="1"/>
  <c r="S8328" i="1"/>
  <c r="R8328" i="1"/>
  <c r="Q8328" i="1"/>
  <c r="E8328" i="1"/>
  <c r="T8328" i="1" s="1"/>
  <c r="X8327" i="1"/>
  <c r="W8327" i="1"/>
  <c r="V8327" i="1"/>
  <c r="U8327" i="1"/>
  <c r="S8327" i="1"/>
  <c r="R8327" i="1"/>
  <c r="Q8327" i="1"/>
  <c r="E8327" i="1"/>
  <c r="T8327" i="1" s="1"/>
  <c r="X8326" i="1"/>
  <c r="W8326" i="1"/>
  <c r="V8326" i="1"/>
  <c r="U8326" i="1"/>
  <c r="S8326" i="1"/>
  <c r="R8326" i="1"/>
  <c r="Q8326" i="1"/>
  <c r="E8326" i="1"/>
  <c r="AB8326" i="1" s="1"/>
  <c r="AC8326" i="1" s="1"/>
  <c r="X8325" i="1"/>
  <c r="W8325" i="1"/>
  <c r="V8325" i="1"/>
  <c r="U8325" i="1"/>
  <c r="S8325" i="1"/>
  <c r="R8325" i="1"/>
  <c r="Q8325" i="1"/>
  <c r="E8325" i="1"/>
  <c r="AB8325" i="1" s="1"/>
  <c r="AC8325" i="1" s="1"/>
  <c r="X8324" i="1"/>
  <c r="W8324" i="1"/>
  <c r="V8324" i="1"/>
  <c r="U8324" i="1"/>
  <c r="S8324" i="1"/>
  <c r="R8324" i="1"/>
  <c r="Q8324" i="1"/>
  <c r="E8324" i="1"/>
  <c r="X8323" i="1"/>
  <c r="W8323" i="1"/>
  <c r="V8323" i="1"/>
  <c r="U8323" i="1"/>
  <c r="S8323" i="1"/>
  <c r="R8323" i="1"/>
  <c r="Q8323" i="1"/>
  <c r="E8323" i="1"/>
  <c r="AB8323" i="1" s="1"/>
  <c r="AC8323" i="1" s="1"/>
  <c r="X8322" i="1"/>
  <c r="W8322" i="1"/>
  <c r="V8322" i="1"/>
  <c r="U8322" i="1"/>
  <c r="S8322" i="1"/>
  <c r="R8322" i="1"/>
  <c r="Q8322" i="1"/>
  <c r="E8322" i="1"/>
  <c r="T8322" i="1" s="1"/>
  <c r="X8321" i="1"/>
  <c r="W8321" i="1"/>
  <c r="V8321" i="1"/>
  <c r="U8321" i="1"/>
  <c r="S8321" i="1"/>
  <c r="R8321" i="1"/>
  <c r="Q8321" i="1"/>
  <c r="E8321" i="1"/>
  <c r="AB8321" i="1" s="1"/>
  <c r="AC8321" i="1" s="1"/>
  <c r="X8320" i="1"/>
  <c r="W8320" i="1"/>
  <c r="V8320" i="1"/>
  <c r="U8320" i="1"/>
  <c r="S8320" i="1"/>
  <c r="R8320" i="1"/>
  <c r="Q8320" i="1"/>
  <c r="E8320" i="1"/>
  <c r="T8320" i="1" s="1"/>
  <c r="X8319" i="1"/>
  <c r="W8319" i="1"/>
  <c r="V8319" i="1"/>
  <c r="U8319" i="1"/>
  <c r="T8319" i="1"/>
  <c r="S8319" i="1"/>
  <c r="R8319" i="1"/>
  <c r="Q8319" i="1"/>
  <c r="E8319" i="1"/>
  <c r="AB8319" i="1" s="1"/>
  <c r="AC8319" i="1" s="1"/>
  <c r="X8318" i="1"/>
  <c r="W8318" i="1"/>
  <c r="V8318" i="1"/>
  <c r="U8318" i="1"/>
  <c r="S8318" i="1"/>
  <c r="R8318" i="1"/>
  <c r="Q8318" i="1"/>
  <c r="E8318" i="1"/>
  <c r="AB8318" i="1" s="1"/>
  <c r="AC8318" i="1" s="1"/>
  <c r="X8317" i="1"/>
  <c r="W8317" i="1"/>
  <c r="V8317" i="1"/>
  <c r="U8317" i="1"/>
  <c r="S8317" i="1"/>
  <c r="R8317" i="1"/>
  <c r="Q8317" i="1"/>
  <c r="E8317" i="1"/>
  <c r="AB8317" i="1" s="1"/>
  <c r="AC8317" i="1" s="1"/>
  <c r="X8316" i="1"/>
  <c r="W8316" i="1"/>
  <c r="V8316" i="1"/>
  <c r="U8316" i="1"/>
  <c r="S8316" i="1"/>
  <c r="R8316" i="1"/>
  <c r="Q8316" i="1"/>
  <c r="E8316" i="1"/>
  <c r="X8315" i="1"/>
  <c r="W8315" i="1"/>
  <c r="V8315" i="1"/>
  <c r="U8315" i="1"/>
  <c r="S8315" i="1"/>
  <c r="R8315" i="1"/>
  <c r="Q8315" i="1"/>
  <c r="E8315" i="1"/>
  <c r="AB8315" i="1" s="1"/>
  <c r="AC8315" i="1" s="1"/>
  <c r="X8314" i="1"/>
  <c r="W8314" i="1"/>
  <c r="V8314" i="1"/>
  <c r="U8314" i="1"/>
  <c r="S8314" i="1"/>
  <c r="R8314" i="1"/>
  <c r="Q8314" i="1"/>
  <c r="E8314" i="1"/>
  <c r="T8314" i="1" s="1"/>
  <c r="X8313" i="1"/>
  <c r="W8313" i="1"/>
  <c r="V8313" i="1"/>
  <c r="U8313" i="1"/>
  <c r="S8313" i="1"/>
  <c r="R8313" i="1"/>
  <c r="Q8313" i="1"/>
  <c r="E8313" i="1"/>
  <c r="AB8313" i="1" s="1"/>
  <c r="AC8313" i="1" s="1"/>
  <c r="X8312" i="1"/>
  <c r="W8312" i="1"/>
  <c r="V8312" i="1"/>
  <c r="U8312" i="1"/>
  <c r="S8312" i="1"/>
  <c r="R8312" i="1"/>
  <c r="Q8312" i="1"/>
  <c r="E8312" i="1"/>
  <c r="AB8312" i="1" s="1"/>
  <c r="AC8312" i="1" s="1"/>
  <c r="X8311" i="1"/>
  <c r="W8311" i="1"/>
  <c r="V8311" i="1"/>
  <c r="U8311" i="1"/>
  <c r="S8311" i="1"/>
  <c r="R8311" i="1"/>
  <c r="Q8311" i="1"/>
  <c r="E8311" i="1"/>
  <c r="AB8311" i="1" s="1"/>
  <c r="AC8311" i="1" s="1"/>
  <c r="X8310" i="1"/>
  <c r="W8310" i="1"/>
  <c r="V8310" i="1"/>
  <c r="U8310" i="1"/>
  <c r="S8310" i="1"/>
  <c r="R8310" i="1"/>
  <c r="Q8310" i="1"/>
  <c r="E8310" i="1"/>
  <c r="AB8310" i="1" s="1"/>
  <c r="AC8310" i="1" s="1"/>
  <c r="X8309" i="1"/>
  <c r="W8309" i="1"/>
  <c r="V8309" i="1"/>
  <c r="U8309" i="1"/>
  <c r="S8309" i="1"/>
  <c r="R8309" i="1"/>
  <c r="Q8309" i="1"/>
  <c r="E8309" i="1"/>
  <c r="AB8309" i="1" s="1"/>
  <c r="AC8309" i="1" s="1"/>
  <c r="X8308" i="1"/>
  <c r="W8308" i="1"/>
  <c r="V8308" i="1"/>
  <c r="U8308" i="1"/>
  <c r="S8308" i="1"/>
  <c r="R8308" i="1"/>
  <c r="Q8308" i="1"/>
  <c r="E8308" i="1"/>
  <c r="X8307" i="1"/>
  <c r="W8307" i="1"/>
  <c r="V8307" i="1"/>
  <c r="U8307" i="1"/>
  <c r="S8307" i="1"/>
  <c r="R8307" i="1"/>
  <c r="Q8307" i="1"/>
  <c r="E8307" i="1"/>
  <c r="AB8307" i="1" s="1"/>
  <c r="AC8307" i="1" s="1"/>
  <c r="X8306" i="1"/>
  <c r="W8306" i="1"/>
  <c r="V8306" i="1"/>
  <c r="U8306" i="1"/>
  <c r="S8306" i="1"/>
  <c r="R8306" i="1"/>
  <c r="Q8306" i="1"/>
  <c r="E8306" i="1"/>
  <c r="AB8306" i="1" s="1"/>
  <c r="AC8306" i="1" s="1"/>
  <c r="X8305" i="1"/>
  <c r="W8305" i="1"/>
  <c r="V8305" i="1"/>
  <c r="U8305" i="1"/>
  <c r="S8305" i="1"/>
  <c r="R8305" i="1"/>
  <c r="Q8305" i="1"/>
  <c r="E8305" i="1"/>
  <c r="AB8305" i="1" s="1"/>
  <c r="AC8305" i="1" s="1"/>
  <c r="X8304" i="1"/>
  <c r="W8304" i="1"/>
  <c r="V8304" i="1"/>
  <c r="U8304" i="1"/>
  <c r="S8304" i="1"/>
  <c r="R8304" i="1"/>
  <c r="Q8304" i="1"/>
  <c r="E8304" i="1"/>
  <c r="T8304" i="1" s="1"/>
  <c r="X8303" i="1"/>
  <c r="W8303" i="1"/>
  <c r="V8303" i="1"/>
  <c r="U8303" i="1"/>
  <c r="S8303" i="1"/>
  <c r="R8303" i="1"/>
  <c r="Q8303" i="1"/>
  <c r="E8303" i="1"/>
  <c r="AB8303" i="1" s="1"/>
  <c r="AC8303" i="1" s="1"/>
  <c r="X8302" i="1"/>
  <c r="W8302" i="1"/>
  <c r="V8302" i="1"/>
  <c r="U8302" i="1"/>
  <c r="S8302" i="1"/>
  <c r="R8302" i="1"/>
  <c r="Q8302" i="1"/>
  <c r="E8302" i="1"/>
  <c r="AB8302" i="1" s="1"/>
  <c r="AC8302" i="1" s="1"/>
  <c r="X8301" i="1"/>
  <c r="W8301" i="1"/>
  <c r="V8301" i="1"/>
  <c r="U8301" i="1"/>
  <c r="S8301" i="1"/>
  <c r="R8301" i="1"/>
  <c r="Q8301" i="1"/>
  <c r="E8301" i="1"/>
  <c r="AB8301" i="1" s="1"/>
  <c r="AC8301" i="1" s="1"/>
  <c r="X8300" i="1"/>
  <c r="W8300" i="1"/>
  <c r="V8300" i="1"/>
  <c r="U8300" i="1"/>
  <c r="S8300" i="1"/>
  <c r="R8300" i="1"/>
  <c r="Q8300" i="1"/>
  <c r="E8300" i="1"/>
  <c r="X8299" i="1"/>
  <c r="W8299" i="1"/>
  <c r="V8299" i="1"/>
  <c r="U8299" i="1"/>
  <c r="S8299" i="1"/>
  <c r="R8299" i="1"/>
  <c r="Q8299" i="1"/>
  <c r="E8299" i="1"/>
  <c r="AB8299" i="1" s="1"/>
  <c r="AC8299" i="1" s="1"/>
  <c r="X8298" i="1"/>
  <c r="W8298" i="1"/>
  <c r="V8298" i="1"/>
  <c r="U8298" i="1"/>
  <c r="S8298" i="1"/>
  <c r="R8298" i="1"/>
  <c r="Q8298" i="1"/>
  <c r="E8298" i="1"/>
  <c r="T8298" i="1" s="1"/>
  <c r="X8297" i="1"/>
  <c r="W8297" i="1"/>
  <c r="V8297" i="1"/>
  <c r="U8297" i="1"/>
  <c r="T8297" i="1"/>
  <c r="S8297" i="1"/>
  <c r="R8297" i="1"/>
  <c r="Q8297" i="1"/>
  <c r="E8297" i="1"/>
  <c r="AB8297" i="1" s="1"/>
  <c r="AC8297" i="1" s="1"/>
  <c r="X8296" i="1"/>
  <c r="W8296" i="1"/>
  <c r="V8296" i="1"/>
  <c r="U8296" i="1"/>
  <c r="S8296" i="1"/>
  <c r="R8296" i="1"/>
  <c r="Q8296" i="1"/>
  <c r="E8296" i="1"/>
  <c r="AB8296" i="1" s="1"/>
  <c r="AC8296" i="1" s="1"/>
  <c r="X8295" i="1"/>
  <c r="W8295" i="1"/>
  <c r="V8295" i="1"/>
  <c r="U8295" i="1"/>
  <c r="S8295" i="1"/>
  <c r="R8295" i="1"/>
  <c r="Q8295" i="1"/>
  <c r="E8295" i="1"/>
  <c r="T8295" i="1" s="1"/>
  <c r="X8294" i="1"/>
  <c r="W8294" i="1"/>
  <c r="V8294" i="1"/>
  <c r="U8294" i="1"/>
  <c r="S8294" i="1"/>
  <c r="R8294" i="1"/>
  <c r="Q8294" i="1"/>
  <c r="E8294" i="1"/>
  <c r="AB8294" i="1" s="1"/>
  <c r="AC8294" i="1" s="1"/>
  <c r="X8293" i="1"/>
  <c r="W8293" i="1"/>
  <c r="V8293" i="1"/>
  <c r="U8293" i="1"/>
  <c r="S8293" i="1"/>
  <c r="R8293" i="1"/>
  <c r="Q8293" i="1"/>
  <c r="E8293" i="1"/>
  <c r="AB8293" i="1" s="1"/>
  <c r="AC8293" i="1" s="1"/>
  <c r="X8292" i="1"/>
  <c r="W8292" i="1"/>
  <c r="V8292" i="1"/>
  <c r="U8292" i="1"/>
  <c r="S8292" i="1"/>
  <c r="R8292" i="1"/>
  <c r="Q8292" i="1"/>
  <c r="E8292" i="1"/>
  <c r="X8291" i="1"/>
  <c r="W8291" i="1"/>
  <c r="V8291" i="1"/>
  <c r="U8291" i="1"/>
  <c r="S8291" i="1"/>
  <c r="R8291" i="1"/>
  <c r="Q8291" i="1"/>
  <c r="E8291" i="1"/>
  <c r="AB8291" i="1" s="1"/>
  <c r="AC8291" i="1" s="1"/>
  <c r="X8290" i="1"/>
  <c r="W8290" i="1"/>
  <c r="V8290" i="1"/>
  <c r="U8290" i="1"/>
  <c r="S8290" i="1"/>
  <c r="R8290" i="1"/>
  <c r="Q8290" i="1"/>
  <c r="E8290" i="1"/>
  <c r="AB8290" i="1" s="1"/>
  <c r="AC8290" i="1" s="1"/>
  <c r="X8289" i="1"/>
  <c r="W8289" i="1"/>
  <c r="V8289" i="1"/>
  <c r="U8289" i="1"/>
  <c r="S8289" i="1"/>
  <c r="R8289" i="1"/>
  <c r="Q8289" i="1"/>
  <c r="E8289" i="1"/>
  <c r="AB8289" i="1" s="1"/>
  <c r="AC8289" i="1" s="1"/>
  <c r="AB8288" i="1"/>
  <c r="AC8288" i="1" s="1"/>
  <c r="X8288" i="1"/>
  <c r="W8288" i="1"/>
  <c r="V8288" i="1"/>
  <c r="U8288" i="1"/>
  <c r="T8288" i="1"/>
  <c r="S8288" i="1"/>
  <c r="R8288" i="1"/>
  <c r="Q8288" i="1"/>
  <c r="E8288" i="1"/>
  <c r="X8287" i="1"/>
  <c r="W8287" i="1"/>
  <c r="V8287" i="1"/>
  <c r="U8287" i="1"/>
  <c r="S8287" i="1"/>
  <c r="R8287" i="1"/>
  <c r="Q8287" i="1"/>
  <c r="E8287" i="1"/>
  <c r="T8287" i="1" s="1"/>
  <c r="X8286" i="1"/>
  <c r="W8286" i="1"/>
  <c r="V8286" i="1"/>
  <c r="U8286" i="1"/>
  <c r="S8286" i="1"/>
  <c r="R8286" i="1"/>
  <c r="Q8286" i="1"/>
  <c r="E8286" i="1"/>
  <c r="AB8286" i="1" s="1"/>
  <c r="AC8286" i="1" s="1"/>
  <c r="X8285" i="1"/>
  <c r="W8285" i="1"/>
  <c r="V8285" i="1"/>
  <c r="U8285" i="1"/>
  <c r="S8285" i="1"/>
  <c r="R8285" i="1"/>
  <c r="Q8285" i="1"/>
  <c r="E8285" i="1"/>
  <c r="AB8285" i="1" s="1"/>
  <c r="AC8285" i="1" s="1"/>
  <c r="X8284" i="1"/>
  <c r="W8284" i="1"/>
  <c r="V8284" i="1"/>
  <c r="U8284" i="1"/>
  <c r="S8284" i="1"/>
  <c r="R8284" i="1"/>
  <c r="Q8284" i="1"/>
  <c r="E8284" i="1"/>
  <c r="X8283" i="1"/>
  <c r="W8283" i="1"/>
  <c r="V8283" i="1"/>
  <c r="U8283" i="1"/>
  <c r="S8283" i="1"/>
  <c r="R8283" i="1"/>
  <c r="Q8283" i="1"/>
  <c r="E8283" i="1"/>
  <c r="AB8283" i="1" s="1"/>
  <c r="AC8283" i="1" s="1"/>
  <c r="AB8282" i="1"/>
  <c r="AC8282" i="1" s="1"/>
  <c r="X8282" i="1"/>
  <c r="W8282" i="1"/>
  <c r="V8282" i="1"/>
  <c r="U8282" i="1"/>
  <c r="T8282" i="1"/>
  <c r="S8282" i="1"/>
  <c r="R8282" i="1"/>
  <c r="Q8282" i="1"/>
  <c r="E8282" i="1"/>
  <c r="X8281" i="1"/>
  <c r="W8281" i="1"/>
  <c r="V8281" i="1"/>
  <c r="U8281" i="1"/>
  <c r="S8281" i="1"/>
  <c r="R8281" i="1"/>
  <c r="Q8281" i="1"/>
  <c r="E8281" i="1"/>
  <c r="T8281" i="1" s="1"/>
  <c r="X8280" i="1"/>
  <c r="W8280" i="1"/>
  <c r="V8280" i="1"/>
  <c r="U8280" i="1"/>
  <c r="S8280" i="1"/>
  <c r="R8280" i="1"/>
  <c r="Q8280" i="1"/>
  <c r="E8280" i="1"/>
  <c r="T8280" i="1" s="1"/>
  <c r="X8279" i="1"/>
  <c r="W8279" i="1"/>
  <c r="V8279" i="1"/>
  <c r="U8279" i="1"/>
  <c r="S8279" i="1"/>
  <c r="R8279" i="1"/>
  <c r="Q8279" i="1"/>
  <c r="E8279" i="1"/>
  <c r="AB8279" i="1" s="1"/>
  <c r="AC8279" i="1" s="1"/>
  <c r="X8278" i="1"/>
  <c r="W8278" i="1"/>
  <c r="V8278" i="1"/>
  <c r="U8278" i="1"/>
  <c r="S8278" i="1"/>
  <c r="R8278" i="1"/>
  <c r="Q8278" i="1"/>
  <c r="E8278" i="1"/>
  <c r="AB8278" i="1" s="1"/>
  <c r="AC8278" i="1" s="1"/>
  <c r="X8277" i="1"/>
  <c r="W8277" i="1"/>
  <c r="V8277" i="1"/>
  <c r="U8277" i="1"/>
  <c r="S8277" i="1"/>
  <c r="R8277" i="1"/>
  <c r="Q8277" i="1"/>
  <c r="E8277" i="1"/>
  <c r="AB8277" i="1" s="1"/>
  <c r="AC8277" i="1" s="1"/>
  <c r="X8276" i="1"/>
  <c r="W8276" i="1"/>
  <c r="V8276" i="1"/>
  <c r="U8276" i="1"/>
  <c r="S8276" i="1"/>
  <c r="R8276" i="1"/>
  <c r="Q8276" i="1"/>
  <c r="E8276" i="1"/>
  <c r="X8275" i="1"/>
  <c r="W8275" i="1"/>
  <c r="V8275" i="1"/>
  <c r="U8275" i="1"/>
  <c r="S8275" i="1"/>
  <c r="R8275" i="1"/>
  <c r="Q8275" i="1"/>
  <c r="E8275" i="1"/>
  <c r="AB8275" i="1" s="1"/>
  <c r="AC8275" i="1" s="1"/>
  <c r="X8274" i="1"/>
  <c r="W8274" i="1"/>
  <c r="V8274" i="1"/>
  <c r="U8274" i="1"/>
  <c r="S8274" i="1"/>
  <c r="R8274" i="1"/>
  <c r="Q8274" i="1"/>
  <c r="E8274" i="1"/>
  <c r="T8274" i="1" s="1"/>
  <c r="X8273" i="1"/>
  <c r="W8273" i="1"/>
  <c r="V8273" i="1"/>
  <c r="U8273" i="1"/>
  <c r="S8273" i="1"/>
  <c r="R8273" i="1"/>
  <c r="Q8273" i="1"/>
  <c r="E8273" i="1"/>
  <c r="T8273" i="1" s="1"/>
  <c r="X8272" i="1"/>
  <c r="W8272" i="1"/>
  <c r="V8272" i="1"/>
  <c r="U8272" i="1"/>
  <c r="S8272" i="1"/>
  <c r="R8272" i="1"/>
  <c r="Q8272" i="1"/>
  <c r="E8272" i="1"/>
  <c r="AB8272" i="1" s="1"/>
  <c r="AC8272" i="1" s="1"/>
  <c r="X8271" i="1"/>
  <c r="W8271" i="1"/>
  <c r="V8271" i="1"/>
  <c r="U8271" i="1"/>
  <c r="S8271" i="1"/>
  <c r="R8271" i="1"/>
  <c r="Q8271" i="1"/>
  <c r="E8271" i="1"/>
  <c r="T8271" i="1" s="1"/>
  <c r="X8270" i="1"/>
  <c r="W8270" i="1"/>
  <c r="V8270" i="1"/>
  <c r="U8270" i="1"/>
  <c r="S8270" i="1"/>
  <c r="R8270" i="1"/>
  <c r="Q8270" i="1"/>
  <c r="E8270" i="1"/>
  <c r="AB8270" i="1" s="1"/>
  <c r="AC8270" i="1" s="1"/>
  <c r="X8269" i="1"/>
  <c r="W8269" i="1"/>
  <c r="V8269" i="1"/>
  <c r="U8269" i="1"/>
  <c r="S8269" i="1"/>
  <c r="R8269" i="1"/>
  <c r="Q8269" i="1"/>
  <c r="E8269" i="1"/>
  <c r="AB8269" i="1" s="1"/>
  <c r="AC8269" i="1" s="1"/>
  <c r="X8268" i="1"/>
  <c r="W8268" i="1"/>
  <c r="V8268" i="1"/>
  <c r="U8268" i="1"/>
  <c r="S8268" i="1"/>
  <c r="R8268" i="1"/>
  <c r="Q8268" i="1"/>
  <c r="E8268" i="1"/>
  <c r="X8267" i="1"/>
  <c r="W8267" i="1"/>
  <c r="V8267" i="1"/>
  <c r="U8267" i="1"/>
  <c r="S8267" i="1"/>
  <c r="R8267" i="1"/>
  <c r="Q8267" i="1"/>
  <c r="E8267" i="1"/>
  <c r="AB8267" i="1" s="1"/>
  <c r="AC8267" i="1" s="1"/>
  <c r="X8266" i="1"/>
  <c r="W8266" i="1"/>
  <c r="V8266" i="1"/>
  <c r="U8266" i="1"/>
  <c r="S8266" i="1"/>
  <c r="R8266" i="1"/>
  <c r="Q8266" i="1"/>
  <c r="E8266" i="1"/>
  <c r="T8266" i="1" s="1"/>
  <c r="X8265" i="1"/>
  <c r="W8265" i="1"/>
  <c r="V8265" i="1"/>
  <c r="U8265" i="1"/>
  <c r="S8265" i="1"/>
  <c r="R8265" i="1"/>
  <c r="Q8265" i="1"/>
  <c r="E8265" i="1"/>
  <c r="AB8265" i="1" s="1"/>
  <c r="AC8265" i="1" s="1"/>
  <c r="X8264" i="1"/>
  <c r="W8264" i="1"/>
  <c r="V8264" i="1"/>
  <c r="U8264" i="1"/>
  <c r="S8264" i="1"/>
  <c r="R8264" i="1"/>
  <c r="Q8264" i="1"/>
  <c r="E8264" i="1"/>
  <c r="T8264" i="1" s="1"/>
  <c r="X8263" i="1"/>
  <c r="W8263" i="1"/>
  <c r="V8263" i="1"/>
  <c r="U8263" i="1"/>
  <c r="S8263" i="1"/>
  <c r="R8263" i="1"/>
  <c r="Q8263" i="1"/>
  <c r="E8263" i="1"/>
  <c r="T8263" i="1" s="1"/>
  <c r="X8262" i="1"/>
  <c r="W8262" i="1"/>
  <c r="V8262" i="1"/>
  <c r="U8262" i="1"/>
  <c r="S8262" i="1"/>
  <c r="R8262" i="1"/>
  <c r="Q8262" i="1"/>
  <c r="E8262" i="1"/>
  <c r="AB8262" i="1" s="1"/>
  <c r="AC8262" i="1" s="1"/>
  <c r="X8261" i="1"/>
  <c r="W8261" i="1"/>
  <c r="V8261" i="1"/>
  <c r="U8261" i="1"/>
  <c r="S8261" i="1"/>
  <c r="R8261" i="1"/>
  <c r="Q8261" i="1"/>
  <c r="E8261" i="1"/>
  <c r="AB8261" i="1" s="1"/>
  <c r="AC8261" i="1" s="1"/>
  <c r="X8260" i="1"/>
  <c r="W8260" i="1"/>
  <c r="V8260" i="1"/>
  <c r="U8260" i="1"/>
  <c r="S8260" i="1"/>
  <c r="R8260" i="1"/>
  <c r="Q8260" i="1"/>
  <c r="E8260" i="1"/>
  <c r="X8259" i="1"/>
  <c r="W8259" i="1"/>
  <c r="V8259" i="1"/>
  <c r="U8259" i="1"/>
  <c r="S8259" i="1"/>
  <c r="R8259" i="1"/>
  <c r="Q8259" i="1"/>
  <c r="E8259" i="1"/>
  <c r="AB8259" i="1" s="1"/>
  <c r="AC8259" i="1" s="1"/>
  <c r="X8258" i="1"/>
  <c r="W8258" i="1"/>
  <c r="V8258" i="1"/>
  <c r="U8258" i="1"/>
  <c r="S8258" i="1"/>
  <c r="R8258" i="1"/>
  <c r="Q8258" i="1"/>
  <c r="E8258" i="1"/>
  <c r="AB8258" i="1" s="1"/>
  <c r="AC8258" i="1" s="1"/>
  <c r="X8257" i="1"/>
  <c r="W8257" i="1"/>
  <c r="V8257" i="1"/>
  <c r="U8257" i="1"/>
  <c r="S8257" i="1"/>
  <c r="R8257" i="1"/>
  <c r="Q8257" i="1"/>
  <c r="E8257" i="1"/>
  <c r="T8257" i="1" s="1"/>
  <c r="X8256" i="1"/>
  <c r="W8256" i="1"/>
  <c r="V8256" i="1"/>
  <c r="U8256" i="1"/>
  <c r="S8256" i="1"/>
  <c r="R8256" i="1"/>
  <c r="Q8256" i="1"/>
  <c r="E8256" i="1"/>
  <c r="AB8256" i="1" s="1"/>
  <c r="AC8256" i="1" s="1"/>
  <c r="X8255" i="1"/>
  <c r="W8255" i="1"/>
  <c r="V8255" i="1"/>
  <c r="U8255" i="1"/>
  <c r="S8255" i="1"/>
  <c r="R8255" i="1"/>
  <c r="Q8255" i="1"/>
  <c r="E8255" i="1"/>
  <c r="T8255" i="1" s="1"/>
  <c r="X8254" i="1"/>
  <c r="W8254" i="1"/>
  <c r="V8254" i="1"/>
  <c r="U8254" i="1"/>
  <c r="S8254" i="1"/>
  <c r="R8254" i="1"/>
  <c r="Q8254" i="1"/>
  <c r="E8254" i="1"/>
  <c r="AB8254" i="1" s="1"/>
  <c r="AC8254" i="1" s="1"/>
  <c r="X8253" i="1"/>
  <c r="W8253" i="1"/>
  <c r="V8253" i="1"/>
  <c r="U8253" i="1"/>
  <c r="S8253" i="1"/>
  <c r="R8253" i="1"/>
  <c r="Q8253" i="1"/>
  <c r="E8253" i="1"/>
  <c r="AB8253" i="1" s="1"/>
  <c r="AC8253" i="1" s="1"/>
  <c r="X8252" i="1"/>
  <c r="W8252" i="1"/>
  <c r="V8252" i="1"/>
  <c r="U8252" i="1"/>
  <c r="S8252" i="1"/>
  <c r="R8252" i="1"/>
  <c r="Q8252" i="1"/>
  <c r="E8252" i="1"/>
  <c r="X8251" i="1"/>
  <c r="W8251" i="1"/>
  <c r="V8251" i="1"/>
  <c r="U8251" i="1"/>
  <c r="S8251" i="1"/>
  <c r="R8251" i="1"/>
  <c r="Q8251" i="1"/>
  <c r="E8251" i="1"/>
  <c r="AB8251" i="1" s="1"/>
  <c r="AC8251" i="1" s="1"/>
  <c r="X8250" i="1"/>
  <c r="W8250" i="1"/>
  <c r="V8250" i="1"/>
  <c r="U8250" i="1"/>
  <c r="S8250" i="1"/>
  <c r="R8250" i="1"/>
  <c r="Q8250" i="1"/>
  <c r="E8250" i="1"/>
  <c r="AB8250" i="1" s="1"/>
  <c r="AC8250" i="1" s="1"/>
  <c r="X8249" i="1"/>
  <c r="W8249" i="1"/>
  <c r="V8249" i="1"/>
  <c r="U8249" i="1"/>
  <c r="S8249" i="1"/>
  <c r="R8249" i="1"/>
  <c r="Q8249" i="1"/>
  <c r="E8249" i="1"/>
  <c r="T8249" i="1" s="1"/>
  <c r="X8248" i="1"/>
  <c r="W8248" i="1"/>
  <c r="V8248" i="1"/>
  <c r="U8248" i="1"/>
  <c r="S8248" i="1"/>
  <c r="R8248" i="1"/>
  <c r="Q8248" i="1"/>
  <c r="E8248" i="1"/>
  <c r="AB8248" i="1" s="1"/>
  <c r="AC8248" i="1" s="1"/>
  <c r="X8247" i="1"/>
  <c r="W8247" i="1"/>
  <c r="V8247" i="1"/>
  <c r="U8247" i="1"/>
  <c r="S8247" i="1"/>
  <c r="R8247" i="1"/>
  <c r="Q8247" i="1"/>
  <c r="E8247" i="1"/>
  <c r="AB8247" i="1" s="1"/>
  <c r="AC8247" i="1" s="1"/>
  <c r="X8246" i="1"/>
  <c r="W8246" i="1"/>
  <c r="V8246" i="1"/>
  <c r="U8246" i="1"/>
  <c r="S8246" i="1"/>
  <c r="R8246" i="1"/>
  <c r="Q8246" i="1"/>
  <c r="E8246" i="1"/>
  <c r="AB8246" i="1" s="1"/>
  <c r="AC8246" i="1" s="1"/>
  <c r="X8245" i="1"/>
  <c r="W8245" i="1"/>
  <c r="V8245" i="1"/>
  <c r="U8245" i="1"/>
  <c r="S8245" i="1"/>
  <c r="R8245" i="1"/>
  <c r="Q8245" i="1"/>
  <c r="E8245" i="1"/>
  <c r="AB8245" i="1" s="1"/>
  <c r="AC8245" i="1" s="1"/>
  <c r="X8244" i="1"/>
  <c r="W8244" i="1"/>
  <c r="V8244" i="1"/>
  <c r="U8244" i="1"/>
  <c r="S8244" i="1"/>
  <c r="R8244" i="1"/>
  <c r="Q8244" i="1"/>
  <c r="E8244" i="1"/>
  <c r="X8243" i="1"/>
  <c r="W8243" i="1"/>
  <c r="V8243" i="1"/>
  <c r="U8243" i="1"/>
  <c r="S8243" i="1"/>
  <c r="R8243" i="1"/>
  <c r="Q8243" i="1"/>
  <c r="E8243" i="1"/>
  <c r="AB8243" i="1" s="1"/>
  <c r="AC8243" i="1" s="1"/>
  <c r="AB8242" i="1"/>
  <c r="AC8242" i="1" s="1"/>
  <c r="X8242" i="1"/>
  <c r="W8242" i="1"/>
  <c r="V8242" i="1"/>
  <c r="U8242" i="1"/>
  <c r="S8242" i="1"/>
  <c r="R8242" i="1"/>
  <c r="Q8242" i="1"/>
  <c r="E8242" i="1"/>
  <c r="T8242" i="1" s="1"/>
  <c r="X8241" i="1"/>
  <c r="W8241" i="1"/>
  <c r="V8241" i="1"/>
  <c r="U8241" i="1"/>
  <c r="S8241" i="1"/>
  <c r="R8241" i="1"/>
  <c r="Q8241" i="1"/>
  <c r="E8241" i="1"/>
  <c r="AB8241" i="1" s="1"/>
  <c r="AC8241" i="1" s="1"/>
  <c r="X8240" i="1"/>
  <c r="W8240" i="1"/>
  <c r="V8240" i="1"/>
  <c r="U8240" i="1"/>
  <c r="S8240" i="1"/>
  <c r="R8240" i="1"/>
  <c r="Q8240" i="1"/>
  <c r="E8240" i="1"/>
  <c r="T8240" i="1" s="1"/>
  <c r="X8239" i="1"/>
  <c r="W8239" i="1"/>
  <c r="V8239" i="1"/>
  <c r="U8239" i="1"/>
  <c r="S8239" i="1"/>
  <c r="R8239" i="1"/>
  <c r="Q8239" i="1"/>
  <c r="E8239" i="1"/>
  <c r="T8239" i="1" s="1"/>
  <c r="X8238" i="1"/>
  <c r="W8238" i="1"/>
  <c r="V8238" i="1"/>
  <c r="U8238" i="1"/>
  <c r="S8238" i="1"/>
  <c r="R8238" i="1"/>
  <c r="Q8238" i="1"/>
  <c r="E8238" i="1"/>
  <c r="AB8238" i="1" s="1"/>
  <c r="AC8238" i="1" s="1"/>
  <c r="X8237" i="1"/>
  <c r="W8237" i="1"/>
  <c r="V8237" i="1"/>
  <c r="U8237" i="1"/>
  <c r="S8237" i="1"/>
  <c r="R8237" i="1"/>
  <c r="Q8237" i="1"/>
  <c r="E8237" i="1"/>
  <c r="AB8237" i="1" s="1"/>
  <c r="AC8237" i="1" s="1"/>
  <c r="X8236" i="1"/>
  <c r="W8236" i="1"/>
  <c r="V8236" i="1"/>
  <c r="U8236" i="1"/>
  <c r="S8236" i="1"/>
  <c r="R8236" i="1"/>
  <c r="Q8236" i="1"/>
  <c r="E8236" i="1"/>
  <c r="X8235" i="1"/>
  <c r="W8235" i="1"/>
  <c r="V8235" i="1"/>
  <c r="U8235" i="1"/>
  <c r="S8235" i="1"/>
  <c r="R8235" i="1"/>
  <c r="Q8235" i="1"/>
  <c r="E8235" i="1"/>
  <c r="AB8235" i="1" s="1"/>
  <c r="AC8235" i="1" s="1"/>
  <c r="X8234" i="1"/>
  <c r="W8234" i="1"/>
  <c r="V8234" i="1"/>
  <c r="U8234" i="1"/>
  <c r="S8234" i="1"/>
  <c r="R8234" i="1"/>
  <c r="Q8234" i="1"/>
  <c r="E8234" i="1"/>
  <c r="AB8234" i="1" s="1"/>
  <c r="AC8234" i="1" s="1"/>
  <c r="X8233" i="1"/>
  <c r="W8233" i="1"/>
  <c r="V8233" i="1"/>
  <c r="U8233" i="1"/>
  <c r="S8233" i="1"/>
  <c r="R8233" i="1"/>
  <c r="Q8233" i="1"/>
  <c r="E8233" i="1"/>
  <c r="T8233" i="1" s="1"/>
  <c r="X8232" i="1"/>
  <c r="W8232" i="1"/>
  <c r="V8232" i="1"/>
  <c r="U8232" i="1"/>
  <c r="S8232" i="1"/>
  <c r="R8232" i="1"/>
  <c r="Q8232" i="1"/>
  <c r="E8232" i="1"/>
  <c r="T8232" i="1" s="1"/>
  <c r="X8231" i="1"/>
  <c r="W8231" i="1"/>
  <c r="V8231" i="1"/>
  <c r="U8231" i="1"/>
  <c r="S8231" i="1"/>
  <c r="R8231" i="1"/>
  <c r="Q8231" i="1"/>
  <c r="E8231" i="1"/>
  <c r="AB8231" i="1" s="1"/>
  <c r="AC8231" i="1" s="1"/>
  <c r="X8230" i="1"/>
  <c r="W8230" i="1"/>
  <c r="V8230" i="1"/>
  <c r="U8230" i="1"/>
  <c r="S8230" i="1"/>
  <c r="R8230" i="1"/>
  <c r="Q8230" i="1"/>
  <c r="E8230" i="1"/>
  <c r="AB8230" i="1" s="1"/>
  <c r="AC8230" i="1" s="1"/>
  <c r="X8229" i="1"/>
  <c r="W8229" i="1"/>
  <c r="V8229" i="1"/>
  <c r="U8229" i="1"/>
  <c r="S8229" i="1"/>
  <c r="R8229" i="1"/>
  <c r="Q8229" i="1"/>
  <c r="E8229" i="1"/>
  <c r="AB8229" i="1" s="1"/>
  <c r="AC8229" i="1" s="1"/>
  <c r="X8228" i="1"/>
  <c r="W8228" i="1"/>
  <c r="V8228" i="1"/>
  <c r="U8228" i="1"/>
  <c r="S8228" i="1"/>
  <c r="R8228" i="1"/>
  <c r="Q8228" i="1"/>
  <c r="E8228" i="1"/>
  <c r="X8227" i="1"/>
  <c r="W8227" i="1"/>
  <c r="V8227" i="1"/>
  <c r="U8227" i="1"/>
  <c r="S8227" i="1"/>
  <c r="R8227" i="1"/>
  <c r="Q8227" i="1"/>
  <c r="E8227" i="1"/>
  <c r="AB8227" i="1" s="1"/>
  <c r="AC8227" i="1" s="1"/>
  <c r="X8226" i="1"/>
  <c r="W8226" i="1"/>
  <c r="V8226" i="1"/>
  <c r="U8226" i="1"/>
  <c r="S8226" i="1"/>
  <c r="R8226" i="1"/>
  <c r="Q8226" i="1"/>
  <c r="E8226" i="1"/>
  <c r="AB8226" i="1" s="1"/>
  <c r="AC8226" i="1" s="1"/>
  <c r="X8225" i="1"/>
  <c r="W8225" i="1"/>
  <c r="V8225" i="1"/>
  <c r="U8225" i="1"/>
  <c r="S8225" i="1"/>
  <c r="R8225" i="1"/>
  <c r="Q8225" i="1"/>
  <c r="E8225" i="1"/>
  <c r="T8225" i="1" s="1"/>
  <c r="X8224" i="1"/>
  <c r="W8224" i="1"/>
  <c r="V8224" i="1"/>
  <c r="U8224" i="1"/>
  <c r="S8224" i="1"/>
  <c r="R8224" i="1"/>
  <c r="Q8224" i="1"/>
  <c r="E8224" i="1"/>
  <c r="T8224" i="1" s="1"/>
  <c r="X8223" i="1"/>
  <c r="W8223" i="1"/>
  <c r="V8223" i="1"/>
  <c r="U8223" i="1"/>
  <c r="S8223" i="1"/>
  <c r="R8223" i="1"/>
  <c r="Q8223" i="1"/>
  <c r="E8223" i="1"/>
  <c r="AB8223" i="1" s="1"/>
  <c r="AC8223" i="1" s="1"/>
  <c r="X8222" i="1"/>
  <c r="W8222" i="1"/>
  <c r="V8222" i="1"/>
  <c r="U8222" i="1"/>
  <c r="S8222" i="1"/>
  <c r="R8222" i="1"/>
  <c r="Q8222" i="1"/>
  <c r="E8222" i="1"/>
  <c r="AB8222" i="1" s="1"/>
  <c r="AC8222" i="1" s="1"/>
  <c r="X8221" i="1"/>
  <c r="W8221" i="1"/>
  <c r="V8221" i="1"/>
  <c r="U8221" i="1"/>
  <c r="S8221" i="1"/>
  <c r="R8221" i="1"/>
  <c r="Q8221" i="1"/>
  <c r="E8221" i="1"/>
  <c r="AB8221" i="1" s="1"/>
  <c r="AC8221" i="1" s="1"/>
  <c r="X8220" i="1"/>
  <c r="W8220" i="1"/>
  <c r="V8220" i="1"/>
  <c r="U8220" i="1"/>
  <c r="S8220" i="1"/>
  <c r="R8220" i="1"/>
  <c r="Q8220" i="1"/>
  <c r="E8220" i="1"/>
  <c r="X8219" i="1"/>
  <c r="W8219" i="1"/>
  <c r="V8219" i="1"/>
  <c r="U8219" i="1"/>
  <c r="S8219" i="1"/>
  <c r="R8219" i="1"/>
  <c r="Q8219" i="1"/>
  <c r="E8219" i="1"/>
  <c r="AB8219" i="1" s="1"/>
  <c r="AC8219" i="1" s="1"/>
  <c r="X8218" i="1"/>
  <c r="W8218" i="1"/>
  <c r="V8218" i="1"/>
  <c r="U8218" i="1"/>
  <c r="S8218" i="1"/>
  <c r="R8218" i="1"/>
  <c r="Q8218" i="1"/>
  <c r="E8218" i="1"/>
  <c r="T8218" i="1" s="1"/>
  <c r="X8217" i="1"/>
  <c r="W8217" i="1"/>
  <c r="V8217" i="1"/>
  <c r="U8217" i="1"/>
  <c r="S8217" i="1"/>
  <c r="R8217" i="1"/>
  <c r="Q8217" i="1"/>
  <c r="E8217" i="1"/>
  <c r="AB8217" i="1" s="1"/>
  <c r="AC8217" i="1" s="1"/>
  <c r="X8216" i="1"/>
  <c r="W8216" i="1"/>
  <c r="V8216" i="1"/>
  <c r="U8216" i="1"/>
  <c r="S8216" i="1"/>
  <c r="R8216" i="1"/>
  <c r="Q8216" i="1"/>
  <c r="E8216" i="1"/>
  <c r="AB8216" i="1" s="1"/>
  <c r="AC8216" i="1" s="1"/>
  <c r="X8215" i="1"/>
  <c r="W8215" i="1"/>
  <c r="V8215" i="1"/>
  <c r="U8215" i="1"/>
  <c r="S8215" i="1"/>
  <c r="R8215" i="1"/>
  <c r="Q8215" i="1"/>
  <c r="E8215" i="1"/>
  <c r="T8215" i="1" s="1"/>
  <c r="X8214" i="1"/>
  <c r="W8214" i="1"/>
  <c r="V8214" i="1"/>
  <c r="U8214" i="1"/>
  <c r="S8214" i="1"/>
  <c r="R8214" i="1"/>
  <c r="Q8214" i="1"/>
  <c r="E8214" i="1"/>
  <c r="X8213" i="1"/>
  <c r="W8213" i="1"/>
  <c r="V8213" i="1"/>
  <c r="U8213" i="1"/>
  <c r="S8213" i="1"/>
  <c r="R8213" i="1"/>
  <c r="Q8213" i="1"/>
  <c r="E8213" i="1"/>
  <c r="X8212" i="1"/>
  <c r="W8212" i="1"/>
  <c r="V8212" i="1"/>
  <c r="U8212" i="1"/>
  <c r="S8212" i="1"/>
  <c r="R8212" i="1"/>
  <c r="Q8212" i="1"/>
  <c r="E8212" i="1"/>
  <c r="X8211" i="1"/>
  <c r="W8211" i="1"/>
  <c r="V8211" i="1"/>
  <c r="U8211" i="1"/>
  <c r="S8211" i="1"/>
  <c r="R8211" i="1"/>
  <c r="Q8211" i="1"/>
  <c r="E8211" i="1"/>
  <c r="AB8211" i="1" s="1"/>
  <c r="AC8211" i="1" s="1"/>
  <c r="X8210" i="1"/>
  <c r="W8210" i="1"/>
  <c r="V8210" i="1"/>
  <c r="U8210" i="1"/>
  <c r="S8210" i="1"/>
  <c r="R8210" i="1"/>
  <c r="Q8210" i="1"/>
  <c r="E8210" i="1"/>
  <c r="T8210" i="1" s="1"/>
  <c r="X8209" i="1"/>
  <c r="W8209" i="1"/>
  <c r="V8209" i="1"/>
  <c r="U8209" i="1"/>
  <c r="S8209" i="1"/>
  <c r="R8209" i="1"/>
  <c r="Q8209" i="1"/>
  <c r="E8209" i="1"/>
  <c r="AB8209" i="1" s="1"/>
  <c r="AC8209" i="1" s="1"/>
  <c r="X8208" i="1"/>
  <c r="W8208" i="1"/>
  <c r="V8208" i="1"/>
  <c r="U8208" i="1"/>
  <c r="S8208" i="1"/>
  <c r="R8208" i="1"/>
  <c r="Q8208" i="1"/>
  <c r="E8208" i="1"/>
  <c r="T8208" i="1" s="1"/>
  <c r="X8207" i="1"/>
  <c r="W8207" i="1"/>
  <c r="V8207" i="1"/>
  <c r="U8207" i="1"/>
  <c r="S8207" i="1"/>
  <c r="R8207" i="1"/>
  <c r="Q8207" i="1"/>
  <c r="E8207" i="1"/>
  <c r="T8207" i="1" s="1"/>
  <c r="X8206" i="1"/>
  <c r="W8206" i="1"/>
  <c r="V8206" i="1"/>
  <c r="U8206" i="1"/>
  <c r="S8206" i="1"/>
  <c r="R8206" i="1"/>
  <c r="Q8206" i="1"/>
  <c r="E8206" i="1"/>
  <c r="X8205" i="1"/>
  <c r="W8205" i="1"/>
  <c r="V8205" i="1"/>
  <c r="U8205" i="1"/>
  <c r="S8205" i="1"/>
  <c r="R8205" i="1"/>
  <c r="Q8205" i="1"/>
  <c r="E8205" i="1"/>
  <c r="X8204" i="1"/>
  <c r="W8204" i="1"/>
  <c r="V8204" i="1"/>
  <c r="U8204" i="1"/>
  <c r="S8204" i="1"/>
  <c r="R8204" i="1"/>
  <c r="Q8204" i="1"/>
  <c r="E8204" i="1"/>
  <c r="X8203" i="1"/>
  <c r="W8203" i="1"/>
  <c r="V8203" i="1"/>
  <c r="U8203" i="1"/>
  <c r="S8203" i="1"/>
  <c r="R8203" i="1"/>
  <c r="Q8203" i="1"/>
  <c r="E8203" i="1"/>
  <c r="AB8203" i="1" s="1"/>
  <c r="AC8203" i="1" s="1"/>
  <c r="X8202" i="1"/>
  <c r="W8202" i="1"/>
  <c r="V8202" i="1"/>
  <c r="U8202" i="1"/>
  <c r="S8202" i="1"/>
  <c r="R8202" i="1"/>
  <c r="Q8202" i="1"/>
  <c r="E8202" i="1"/>
  <c r="AB8202" i="1" s="1"/>
  <c r="AC8202" i="1" s="1"/>
  <c r="X8201" i="1"/>
  <c r="W8201" i="1"/>
  <c r="V8201" i="1"/>
  <c r="U8201" i="1"/>
  <c r="S8201" i="1"/>
  <c r="R8201" i="1"/>
  <c r="Q8201" i="1"/>
  <c r="E8201" i="1"/>
  <c r="T8201" i="1" s="1"/>
  <c r="X8200" i="1"/>
  <c r="W8200" i="1"/>
  <c r="V8200" i="1"/>
  <c r="U8200" i="1"/>
  <c r="S8200" i="1"/>
  <c r="R8200" i="1"/>
  <c r="Q8200" i="1"/>
  <c r="E8200" i="1"/>
  <c r="AB8200" i="1" s="1"/>
  <c r="AC8200" i="1" s="1"/>
  <c r="X8199" i="1"/>
  <c r="W8199" i="1"/>
  <c r="V8199" i="1"/>
  <c r="U8199" i="1"/>
  <c r="S8199" i="1"/>
  <c r="R8199" i="1"/>
  <c r="Q8199" i="1"/>
  <c r="E8199" i="1"/>
  <c r="T8199" i="1" s="1"/>
  <c r="X8198" i="1"/>
  <c r="W8198" i="1"/>
  <c r="V8198" i="1"/>
  <c r="U8198" i="1"/>
  <c r="S8198" i="1"/>
  <c r="R8198" i="1"/>
  <c r="Q8198" i="1"/>
  <c r="E8198" i="1"/>
  <c r="X8197" i="1"/>
  <c r="W8197" i="1"/>
  <c r="V8197" i="1"/>
  <c r="U8197" i="1"/>
  <c r="S8197" i="1"/>
  <c r="R8197" i="1"/>
  <c r="Q8197" i="1"/>
  <c r="E8197" i="1"/>
  <c r="X8196" i="1"/>
  <c r="W8196" i="1"/>
  <c r="V8196" i="1"/>
  <c r="U8196" i="1"/>
  <c r="S8196" i="1"/>
  <c r="R8196" i="1"/>
  <c r="Q8196" i="1"/>
  <c r="E8196" i="1"/>
  <c r="X8195" i="1"/>
  <c r="W8195" i="1"/>
  <c r="V8195" i="1"/>
  <c r="U8195" i="1"/>
  <c r="S8195" i="1"/>
  <c r="R8195" i="1"/>
  <c r="Q8195" i="1"/>
  <c r="E8195" i="1"/>
  <c r="AB8195" i="1" s="1"/>
  <c r="AC8195" i="1" s="1"/>
  <c r="X8194" i="1"/>
  <c r="W8194" i="1"/>
  <c r="V8194" i="1"/>
  <c r="U8194" i="1"/>
  <c r="S8194" i="1"/>
  <c r="R8194" i="1"/>
  <c r="Q8194" i="1"/>
  <c r="E8194" i="1"/>
  <c r="T8194" i="1" s="1"/>
  <c r="X8193" i="1"/>
  <c r="W8193" i="1"/>
  <c r="V8193" i="1"/>
  <c r="U8193" i="1"/>
  <c r="S8193" i="1"/>
  <c r="R8193" i="1"/>
  <c r="Q8193" i="1"/>
  <c r="E8193" i="1"/>
  <c r="T8193" i="1" s="1"/>
  <c r="X8192" i="1"/>
  <c r="W8192" i="1"/>
  <c r="V8192" i="1"/>
  <c r="U8192" i="1"/>
  <c r="S8192" i="1"/>
  <c r="R8192" i="1"/>
  <c r="Q8192" i="1"/>
  <c r="E8192" i="1"/>
  <c r="T8192" i="1" s="1"/>
  <c r="X8191" i="1"/>
  <c r="W8191" i="1"/>
  <c r="V8191" i="1"/>
  <c r="U8191" i="1"/>
  <c r="S8191" i="1"/>
  <c r="R8191" i="1"/>
  <c r="Q8191" i="1"/>
  <c r="E8191" i="1"/>
  <c r="AB8191" i="1" s="1"/>
  <c r="AC8191" i="1" s="1"/>
  <c r="X8190" i="1"/>
  <c r="W8190" i="1"/>
  <c r="V8190" i="1"/>
  <c r="U8190" i="1"/>
  <c r="S8190" i="1"/>
  <c r="R8190" i="1"/>
  <c r="Q8190" i="1"/>
  <c r="E8190" i="1"/>
  <c r="X8189" i="1"/>
  <c r="W8189" i="1"/>
  <c r="V8189" i="1"/>
  <c r="U8189" i="1"/>
  <c r="S8189" i="1"/>
  <c r="R8189" i="1"/>
  <c r="Q8189" i="1"/>
  <c r="E8189" i="1"/>
  <c r="X8188" i="1"/>
  <c r="W8188" i="1"/>
  <c r="V8188" i="1"/>
  <c r="U8188" i="1"/>
  <c r="S8188" i="1"/>
  <c r="R8188" i="1"/>
  <c r="Q8188" i="1"/>
  <c r="E8188" i="1"/>
  <c r="X8187" i="1"/>
  <c r="W8187" i="1"/>
  <c r="V8187" i="1"/>
  <c r="U8187" i="1"/>
  <c r="S8187" i="1"/>
  <c r="R8187" i="1"/>
  <c r="Q8187" i="1"/>
  <c r="E8187" i="1"/>
  <c r="AB8187" i="1" s="1"/>
  <c r="AC8187" i="1" s="1"/>
  <c r="X8186" i="1"/>
  <c r="W8186" i="1"/>
  <c r="V8186" i="1"/>
  <c r="U8186" i="1"/>
  <c r="T8186" i="1"/>
  <c r="S8186" i="1"/>
  <c r="R8186" i="1"/>
  <c r="Q8186" i="1"/>
  <c r="E8186" i="1"/>
  <c r="AB8186" i="1" s="1"/>
  <c r="AC8186" i="1" s="1"/>
  <c r="X8185" i="1"/>
  <c r="W8185" i="1"/>
  <c r="V8185" i="1"/>
  <c r="U8185" i="1"/>
  <c r="S8185" i="1"/>
  <c r="R8185" i="1"/>
  <c r="Q8185" i="1"/>
  <c r="E8185" i="1"/>
  <c r="T8185" i="1" s="1"/>
  <c r="X8184" i="1"/>
  <c r="W8184" i="1"/>
  <c r="V8184" i="1"/>
  <c r="U8184" i="1"/>
  <c r="S8184" i="1"/>
  <c r="R8184" i="1"/>
  <c r="Q8184" i="1"/>
  <c r="E8184" i="1"/>
  <c r="T8184" i="1" s="1"/>
  <c r="X8183" i="1"/>
  <c r="W8183" i="1"/>
  <c r="V8183" i="1"/>
  <c r="U8183" i="1"/>
  <c r="S8183" i="1"/>
  <c r="R8183" i="1"/>
  <c r="Q8183" i="1"/>
  <c r="E8183" i="1"/>
  <c r="T8183" i="1" s="1"/>
  <c r="X8182" i="1"/>
  <c r="W8182" i="1"/>
  <c r="V8182" i="1"/>
  <c r="U8182" i="1"/>
  <c r="S8182" i="1"/>
  <c r="R8182" i="1"/>
  <c r="Q8182" i="1"/>
  <c r="E8182" i="1"/>
  <c r="X8181" i="1"/>
  <c r="W8181" i="1"/>
  <c r="V8181" i="1"/>
  <c r="U8181" i="1"/>
  <c r="S8181" i="1"/>
  <c r="R8181" i="1"/>
  <c r="Q8181" i="1"/>
  <c r="E8181" i="1"/>
  <c r="X8180" i="1"/>
  <c r="W8180" i="1"/>
  <c r="V8180" i="1"/>
  <c r="U8180" i="1"/>
  <c r="S8180" i="1"/>
  <c r="R8180" i="1"/>
  <c r="Q8180" i="1"/>
  <c r="E8180" i="1"/>
  <c r="X8179" i="1"/>
  <c r="W8179" i="1"/>
  <c r="V8179" i="1"/>
  <c r="U8179" i="1"/>
  <c r="S8179" i="1"/>
  <c r="R8179" i="1"/>
  <c r="Q8179" i="1"/>
  <c r="E8179" i="1"/>
  <c r="X8178" i="1"/>
  <c r="W8178" i="1"/>
  <c r="V8178" i="1"/>
  <c r="U8178" i="1"/>
  <c r="S8178" i="1"/>
  <c r="R8178" i="1"/>
  <c r="Q8178" i="1"/>
  <c r="E8178" i="1"/>
  <c r="T8178" i="1" s="1"/>
  <c r="X8177" i="1"/>
  <c r="W8177" i="1"/>
  <c r="V8177" i="1"/>
  <c r="U8177" i="1"/>
  <c r="S8177" i="1"/>
  <c r="R8177" i="1"/>
  <c r="Q8177" i="1"/>
  <c r="E8177" i="1"/>
  <c r="AB8177" i="1" s="1"/>
  <c r="AC8177" i="1" s="1"/>
  <c r="X8176" i="1"/>
  <c r="W8176" i="1"/>
  <c r="V8176" i="1"/>
  <c r="U8176" i="1"/>
  <c r="S8176" i="1"/>
  <c r="R8176" i="1"/>
  <c r="Q8176" i="1"/>
  <c r="E8176" i="1"/>
  <c r="AB8176" i="1" s="1"/>
  <c r="AC8176" i="1" s="1"/>
  <c r="X8175" i="1"/>
  <c r="W8175" i="1"/>
  <c r="V8175" i="1"/>
  <c r="U8175" i="1"/>
  <c r="S8175" i="1"/>
  <c r="R8175" i="1"/>
  <c r="Q8175" i="1"/>
  <c r="E8175" i="1"/>
  <c r="AB8175" i="1" s="1"/>
  <c r="AC8175" i="1" s="1"/>
  <c r="X8174" i="1"/>
  <c r="W8174" i="1"/>
  <c r="V8174" i="1"/>
  <c r="U8174" i="1"/>
  <c r="S8174" i="1"/>
  <c r="R8174" i="1"/>
  <c r="Q8174" i="1"/>
  <c r="E8174" i="1"/>
  <c r="AB8174" i="1" s="1"/>
  <c r="AC8174" i="1" s="1"/>
  <c r="X8173" i="1"/>
  <c r="W8173" i="1"/>
  <c r="V8173" i="1"/>
  <c r="U8173" i="1"/>
  <c r="S8173" i="1"/>
  <c r="R8173" i="1"/>
  <c r="Q8173" i="1"/>
  <c r="E8173" i="1"/>
  <c r="AB8173" i="1" s="1"/>
  <c r="AC8173" i="1" s="1"/>
  <c r="X8172" i="1"/>
  <c r="W8172" i="1"/>
  <c r="V8172" i="1"/>
  <c r="U8172" i="1"/>
  <c r="S8172" i="1"/>
  <c r="R8172" i="1"/>
  <c r="Q8172" i="1"/>
  <c r="E8172" i="1"/>
  <c r="AB8172" i="1" s="1"/>
  <c r="AC8172" i="1" s="1"/>
  <c r="X8171" i="1"/>
  <c r="W8171" i="1"/>
  <c r="V8171" i="1"/>
  <c r="U8171" i="1"/>
  <c r="S8171" i="1"/>
  <c r="R8171" i="1"/>
  <c r="Q8171" i="1"/>
  <c r="E8171" i="1"/>
  <c r="AB8171" i="1" s="1"/>
  <c r="AC8171" i="1" s="1"/>
  <c r="X8170" i="1"/>
  <c r="W8170" i="1"/>
  <c r="V8170" i="1"/>
  <c r="U8170" i="1"/>
  <c r="S8170" i="1"/>
  <c r="R8170" i="1"/>
  <c r="Q8170" i="1"/>
  <c r="E8170" i="1"/>
  <c r="AB8170" i="1" s="1"/>
  <c r="AC8170" i="1" s="1"/>
  <c r="X8169" i="1"/>
  <c r="W8169" i="1"/>
  <c r="V8169" i="1"/>
  <c r="U8169" i="1"/>
  <c r="S8169" i="1"/>
  <c r="R8169" i="1"/>
  <c r="Q8169" i="1"/>
  <c r="E8169" i="1"/>
  <c r="T8169" i="1" s="1"/>
  <c r="X8168" i="1"/>
  <c r="W8168" i="1"/>
  <c r="V8168" i="1"/>
  <c r="U8168" i="1"/>
  <c r="S8168" i="1"/>
  <c r="R8168" i="1"/>
  <c r="Q8168" i="1"/>
  <c r="E8168" i="1"/>
  <c r="AB8168" i="1" s="1"/>
  <c r="AC8168" i="1" s="1"/>
  <c r="X8167" i="1"/>
  <c r="W8167" i="1"/>
  <c r="V8167" i="1"/>
  <c r="U8167" i="1"/>
  <c r="S8167" i="1"/>
  <c r="R8167" i="1"/>
  <c r="Q8167" i="1"/>
  <c r="E8167" i="1"/>
  <c r="T8167" i="1" s="1"/>
  <c r="X8166" i="1"/>
  <c r="W8166" i="1"/>
  <c r="V8166" i="1"/>
  <c r="U8166" i="1"/>
  <c r="S8166" i="1"/>
  <c r="R8166" i="1"/>
  <c r="Q8166" i="1"/>
  <c r="E8166" i="1"/>
  <c r="AB8166" i="1" s="1"/>
  <c r="AC8166" i="1" s="1"/>
  <c r="X8165" i="1"/>
  <c r="W8165" i="1"/>
  <c r="V8165" i="1"/>
  <c r="U8165" i="1"/>
  <c r="S8165" i="1"/>
  <c r="R8165" i="1"/>
  <c r="Q8165" i="1"/>
  <c r="E8165" i="1"/>
  <c r="AB8165" i="1" s="1"/>
  <c r="AC8165" i="1" s="1"/>
  <c r="X8164" i="1"/>
  <c r="W8164" i="1"/>
  <c r="V8164" i="1"/>
  <c r="U8164" i="1"/>
  <c r="S8164" i="1"/>
  <c r="R8164" i="1"/>
  <c r="Q8164" i="1"/>
  <c r="E8164" i="1"/>
  <c r="T8164" i="1" s="1"/>
  <c r="X8163" i="1"/>
  <c r="W8163" i="1"/>
  <c r="V8163" i="1"/>
  <c r="U8163" i="1"/>
  <c r="S8163" i="1"/>
  <c r="R8163" i="1"/>
  <c r="Q8163" i="1"/>
  <c r="E8163" i="1"/>
  <c r="AB8163" i="1" s="1"/>
  <c r="AC8163" i="1" s="1"/>
  <c r="X8162" i="1"/>
  <c r="W8162" i="1"/>
  <c r="V8162" i="1"/>
  <c r="U8162" i="1"/>
  <c r="S8162" i="1"/>
  <c r="R8162" i="1"/>
  <c r="Q8162" i="1"/>
  <c r="E8162" i="1"/>
  <c r="T8162" i="1" s="1"/>
  <c r="X8161" i="1"/>
  <c r="W8161" i="1"/>
  <c r="V8161" i="1"/>
  <c r="U8161" i="1"/>
  <c r="S8161" i="1"/>
  <c r="R8161" i="1"/>
  <c r="Q8161" i="1"/>
  <c r="E8161" i="1"/>
  <c r="T8161" i="1" s="1"/>
  <c r="X8160" i="1"/>
  <c r="W8160" i="1"/>
  <c r="V8160" i="1"/>
  <c r="U8160" i="1"/>
  <c r="S8160" i="1"/>
  <c r="R8160" i="1"/>
  <c r="Q8160" i="1"/>
  <c r="E8160" i="1"/>
  <c r="AB8160" i="1" s="1"/>
  <c r="AC8160" i="1" s="1"/>
  <c r="X8159" i="1"/>
  <c r="W8159" i="1"/>
  <c r="V8159" i="1"/>
  <c r="U8159" i="1"/>
  <c r="S8159" i="1"/>
  <c r="R8159" i="1"/>
  <c r="Q8159" i="1"/>
  <c r="E8159" i="1"/>
  <c r="T8159" i="1" s="1"/>
  <c r="X8158" i="1"/>
  <c r="W8158" i="1"/>
  <c r="V8158" i="1"/>
  <c r="U8158" i="1"/>
  <c r="S8158" i="1"/>
  <c r="R8158" i="1"/>
  <c r="Q8158" i="1"/>
  <c r="E8158" i="1"/>
  <c r="AB8158" i="1" s="1"/>
  <c r="AC8158" i="1" s="1"/>
  <c r="X8157" i="1"/>
  <c r="W8157" i="1"/>
  <c r="V8157" i="1"/>
  <c r="U8157" i="1"/>
  <c r="S8157" i="1"/>
  <c r="R8157" i="1"/>
  <c r="Q8157" i="1"/>
  <c r="E8157" i="1"/>
  <c r="AB8157" i="1" s="1"/>
  <c r="AC8157" i="1" s="1"/>
  <c r="X8156" i="1"/>
  <c r="W8156" i="1"/>
  <c r="V8156" i="1"/>
  <c r="U8156" i="1"/>
  <c r="S8156" i="1"/>
  <c r="R8156" i="1"/>
  <c r="Q8156" i="1"/>
  <c r="E8156" i="1"/>
  <c r="T8156" i="1" s="1"/>
  <c r="X8155" i="1"/>
  <c r="W8155" i="1"/>
  <c r="V8155" i="1"/>
  <c r="U8155" i="1"/>
  <c r="S8155" i="1"/>
  <c r="R8155" i="1"/>
  <c r="Q8155" i="1"/>
  <c r="E8155" i="1"/>
  <c r="AB8155" i="1" s="1"/>
  <c r="AC8155" i="1" s="1"/>
  <c r="X8154" i="1"/>
  <c r="W8154" i="1"/>
  <c r="V8154" i="1"/>
  <c r="U8154" i="1"/>
  <c r="S8154" i="1"/>
  <c r="R8154" i="1"/>
  <c r="Q8154" i="1"/>
  <c r="E8154" i="1"/>
  <c r="T8154" i="1" s="1"/>
  <c r="X8153" i="1"/>
  <c r="W8153" i="1"/>
  <c r="V8153" i="1"/>
  <c r="U8153" i="1"/>
  <c r="S8153" i="1"/>
  <c r="R8153" i="1"/>
  <c r="Q8153" i="1"/>
  <c r="E8153" i="1"/>
  <c r="AB8153" i="1" s="1"/>
  <c r="AC8153" i="1" s="1"/>
  <c r="X8152" i="1"/>
  <c r="W8152" i="1"/>
  <c r="V8152" i="1"/>
  <c r="U8152" i="1"/>
  <c r="S8152" i="1"/>
  <c r="R8152" i="1"/>
  <c r="Q8152" i="1"/>
  <c r="E8152" i="1"/>
  <c r="AB8152" i="1" s="1"/>
  <c r="AC8152" i="1" s="1"/>
  <c r="X8151" i="1"/>
  <c r="W8151" i="1"/>
  <c r="V8151" i="1"/>
  <c r="U8151" i="1"/>
  <c r="T8151" i="1"/>
  <c r="S8151" i="1"/>
  <c r="R8151" i="1"/>
  <c r="Q8151" i="1"/>
  <c r="E8151" i="1"/>
  <c r="AB8151" i="1" s="1"/>
  <c r="AC8151" i="1" s="1"/>
  <c r="X8150" i="1"/>
  <c r="W8150" i="1"/>
  <c r="V8150" i="1"/>
  <c r="U8150" i="1"/>
  <c r="S8150" i="1"/>
  <c r="R8150" i="1"/>
  <c r="Q8150" i="1"/>
  <c r="E8150" i="1"/>
  <c r="AB8150" i="1" s="1"/>
  <c r="AC8150" i="1" s="1"/>
  <c r="X8149" i="1"/>
  <c r="W8149" i="1"/>
  <c r="V8149" i="1"/>
  <c r="U8149" i="1"/>
  <c r="S8149" i="1"/>
  <c r="R8149" i="1"/>
  <c r="Q8149" i="1"/>
  <c r="E8149" i="1"/>
  <c r="AB8149" i="1" s="1"/>
  <c r="AC8149" i="1" s="1"/>
  <c r="X8148" i="1"/>
  <c r="W8148" i="1"/>
  <c r="V8148" i="1"/>
  <c r="U8148" i="1"/>
  <c r="S8148" i="1"/>
  <c r="R8148" i="1"/>
  <c r="Q8148" i="1"/>
  <c r="E8148" i="1"/>
  <c r="AB8148" i="1" s="1"/>
  <c r="AC8148" i="1" s="1"/>
  <c r="X8147" i="1"/>
  <c r="W8147" i="1"/>
  <c r="V8147" i="1"/>
  <c r="U8147" i="1"/>
  <c r="S8147" i="1"/>
  <c r="R8147" i="1"/>
  <c r="Q8147" i="1"/>
  <c r="E8147" i="1"/>
  <c r="AB8147" i="1" s="1"/>
  <c r="AC8147" i="1" s="1"/>
  <c r="X8146" i="1"/>
  <c r="W8146" i="1"/>
  <c r="V8146" i="1"/>
  <c r="U8146" i="1"/>
  <c r="S8146" i="1"/>
  <c r="R8146" i="1"/>
  <c r="Q8146" i="1"/>
  <c r="E8146" i="1"/>
  <c r="AB8146" i="1" s="1"/>
  <c r="AC8146" i="1" s="1"/>
  <c r="X8145" i="1"/>
  <c r="W8145" i="1"/>
  <c r="V8145" i="1"/>
  <c r="U8145" i="1"/>
  <c r="S8145" i="1"/>
  <c r="R8145" i="1"/>
  <c r="Q8145" i="1"/>
  <c r="E8145" i="1"/>
  <c r="T8145" i="1" s="1"/>
  <c r="X8144" i="1"/>
  <c r="W8144" i="1"/>
  <c r="V8144" i="1"/>
  <c r="U8144" i="1"/>
  <c r="S8144" i="1"/>
  <c r="R8144" i="1"/>
  <c r="Q8144" i="1"/>
  <c r="E8144" i="1"/>
  <c r="AB8144" i="1" s="1"/>
  <c r="AC8144" i="1" s="1"/>
  <c r="X8143" i="1"/>
  <c r="W8143" i="1"/>
  <c r="V8143" i="1"/>
  <c r="U8143" i="1"/>
  <c r="S8143" i="1"/>
  <c r="R8143" i="1"/>
  <c r="Q8143" i="1"/>
  <c r="E8143" i="1"/>
  <c r="AB8143" i="1" s="1"/>
  <c r="AC8143" i="1" s="1"/>
  <c r="AB8142" i="1"/>
  <c r="AC8142" i="1" s="1"/>
  <c r="X8142" i="1"/>
  <c r="W8142" i="1"/>
  <c r="V8142" i="1"/>
  <c r="U8142" i="1"/>
  <c r="S8142" i="1"/>
  <c r="R8142" i="1"/>
  <c r="Q8142" i="1"/>
  <c r="E8142" i="1"/>
  <c r="T8142" i="1" s="1"/>
  <c r="X8141" i="1"/>
  <c r="W8141" i="1"/>
  <c r="V8141" i="1"/>
  <c r="U8141" i="1"/>
  <c r="S8141" i="1"/>
  <c r="R8141" i="1"/>
  <c r="Q8141" i="1"/>
  <c r="E8141" i="1"/>
  <c r="AB8141" i="1" s="1"/>
  <c r="AC8141" i="1" s="1"/>
  <c r="X8140" i="1"/>
  <c r="W8140" i="1"/>
  <c r="V8140" i="1"/>
  <c r="U8140" i="1"/>
  <c r="S8140" i="1"/>
  <c r="R8140" i="1"/>
  <c r="Q8140" i="1"/>
  <c r="E8140" i="1"/>
  <c r="T8140" i="1" s="1"/>
  <c r="X8139" i="1"/>
  <c r="W8139" i="1"/>
  <c r="V8139" i="1"/>
  <c r="U8139" i="1"/>
  <c r="S8139" i="1"/>
  <c r="R8139" i="1"/>
  <c r="Q8139" i="1"/>
  <c r="E8139" i="1"/>
  <c r="T8139" i="1" s="1"/>
  <c r="X8138" i="1"/>
  <c r="W8138" i="1"/>
  <c r="V8138" i="1"/>
  <c r="U8138" i="1"/>
  <c r="S8138" i="1"/>
  <c r="R8138" i="1"/>
  <c r="Q8138" i="1"/>
  <c r="E8138" i="1"/>
  <c r="AB8138" i="1" s="1"/>
  <c r="AC8138" i="1" s="1"/>
  <c r="X8137" i="1"/>
  <c r="W8137" i="1"/>
  <c r="V8137" i="1"/>
  <c r="U8137" i="1"/>
  <c r="S8137" i="1"/>
  <c r="R8137" i="1"/>
  <c r="Q8137" i="1"/>
  <c r="E8137" i="1"/>
  <c r="T8137" i="1" s="1"/>
  <c r="X8136" i="1"/>
  <c r="W8136" i="1"/>
  <c r="V8136" i="1"/>
  <c r="U8136" i="1"/>
  <c r="S8136" i="1"/>
  <c r="R8136" i="1"/>
  <c r="Q8136" i="1"/>
  <c r="E8136" i="1"/>
  <c r="AB8136" i="1" s="1"/>
  <c r="AC8136" i="1" s="1"/>
  <c r="X8135" i="1"/>
  <c r="W8135" i="1"/>
  <c r="V8135" i="1"/>
  <c r="U8135" i="1"/>
  <c r="S8135" i="1"/>
  <c r="R8135" i="1"/>
  <c r="Q8135" i="1"/>
  <c r="E8135" i="1"/>
  <c r="AB8135" i="1" s="1"/>
  <c r="AC8135" i="1" s="1"/>
  <c r="X8134" i="1"/>
  <c r="W8134" i="1"/>
  <c r="V8134" i="1"/>
  <c r="U8134" i="1"/>
  <c r="S8134" i="1"/>
  <c r="R8134" i="1"/>
  <c r="Q8134" i="1"/>
  <c r="E8134" i="1"/>
  <c r="T8134" i="1" s="1"/>
  <c r="X8133" i="1"/>
  <c r="W8133" i="1"/>
  <c r="V8133" i="1"/>
  <c r="U8133" i="1"/>
  <c r="S8133" i="1"/>
  <c r="R8133" i="1"/>
  <c r="Q8133" i="1"/>
  <c r="E8133" i="1"/>
  <c r="AB8133" i="1" s="1"/>
  <c r="AC8133" i="1" s="1"/>
  <c r="X8132" i="1"/>
  <c r="W8132" i="1"/>
  <c r="V8132" i="1"/>
  <c r="U8132" i="1"/>
  <c r="S8132" i="1"/>
  <c r="R8132" i="1"/>
  <c r="Q8132" i="1"/>
  <c r="E8132" i="1"/>
  <c r="AB8132" i="1" s="1"/>
  <c r="AC8132" i="1" s="1"/>
  <c r="X8131" i="1"/>
  <c r="W8131" i="1"/>
  <c r="V8131" i="1"/>
  <c r="U8131" i="1"/>
  <c r="S8131" i="1"/>
  <c r="R8131" i="1"/>
  <c r="Q8131" i="1"/>
  <c r="E8131" i="1"/>
  <c r="T8131" i="1" s="1"/>
  <c r="X8130" i="1"/>
  <c r="W8130" i="1"/>
  <c r="V8130" i="1"/>
  <c r="U8130" i="1"/>
  <c r="S8130" i="1"/>
  <c r="R8130" i="1"/>
  <c r="Q8130" i="1"/>
  <c r="E8130" i="1"/>
  <c r="AB8130" i="1" s="1"/>
  <c r="AC8130" i="1" s="1"/>
  <c r="X8129" i="1"/>
  <c r="W8129" i="1"/>
  <c r="V8129" i="1"/>
  <c r="U8129" i="1"/>
  <c r="S8129" i="1"/>
  <c r="R8129" i="1"/>
  <c r="Q8129" i="1"/>
  <c r="E8129" i="1"/>
  <c r="T8129" i="1" s="1"/>
  <c r="X8128" i="1"/>
  <c r="W8128" i="1"/>
  <c r="V8128" i="1"/>
  <c r="U8128" i="1"/>
  <c r="S8128" i="1"/>
  <c r="R8128" i="1"/>
  <c r="Q8128" i="1"/>
  <c r="E8128" i="1"/>
  <c r="AB8128" i="1" s="1"/>
  <c r="AC8128" i="1" s="1"/>
  <c r="X8127" i="1"/>
  <c r="W8127" i="1"/>
  <c r="V8127" i="1"/>
  <c r="U8127" i="1"/>
  <c r="S8127" i="1"/>
  <c r="R8127" i="1"/>
  <c r="Q8127" i="1"/>
  <c r="E8127" i="1"/>
  <c r="AB8127" i="1" s="1"/>
  <c r="AC8127" i="1" s="1"/>
  <c r="X8126" i="1"/>
  <c r="W8126" i="1"/>
  <c r="V8126" i="1"/>
  <c r="U8126" i="1"/>
  <c r="S8126" i="1"/>
  <c r="R8126" i="1"/>
  <c r="Q8126" i="1"/>
  <c r="E8126" i="1"/>
  <c r="T8126" i="1" s="1"/>
  <c r="X8125" i="1"/>
  <c r="W8125" i="1"/>
  <c r="V8125" i="1"/>
  <c r="U8125" i="1"/>
  <c r="S8125" i="1"/>
  <c r="R8125" i="1"/>
  <c r="Q8125" i="1"/>
  <c r="E8125" i="1"/>
  <c r="AB8125" i="1" s="1"/>
  <c r="AC8125" i="1" s="1"/>
  <c r="X8124" i="1"/>
  <c r="W8124" i="1"/>
  <c r="V8124" i="1"/>
  <c r="U8124" i="1"/>
  <c r="T8124" i="1"/>
  <c r="S8124" i="1"/>
  <c r="R8124" i="1"/>
  <c r="Q8124" i="1"/>
  <c r="E8124" i="1"/>
  <c r="AB8124" i="1" s="1"/>
  <c r="AC8124" i="1" s="1"/>
  <c r="X8123" i="1"/>
  <c r="W8123" i="1"/>
  <c r="V8123" i="1"/>
  <c r="U8123" i="1"/>
  <c r="S8123" i="1"/>
  <c r="R8123" i="1"/>
  <c r="Q8123" i="1"/>
  <c r="E8123" i="1"/>
  <c r="T8123" i="1" s="1"/>
  <c r="X8122" i="1"/>
  <c r="W8122" i="1"/>
  <c r="V8122" i="1"/>
  <c r="U8122" i="1"/>
  <c r="S8122" i="1"/>
  <c r="R8122" i="1"/>
  <c r="Q8122" i="1"/>
  <c r="E8122" i="1"/>
  <c r="AB8122" i="1" s="1"/>
  <c r="AC8122" i="1" s="1"/>
  <c r="X8121" i="1"/>
  <c r="W8121" i="1"/>
  <c r="V8121" i="1"/>
  <c r="U8121" i="1"/>
  <c r="T8121" i="1"/>
  <c r="S8121" i="1"/>
  <c r="R8121" i="1"/>
  <c r="Q8121" i="1"/>
  <c r="E8121" i="1"/>
  <c r="AB8121" i="1" s="1"/>
  <c r="AC8121" i="1" s="1"/>
  <c r="X8120" i="1"/>
  <c r="W8120" i="1"/>
  <c r="V8120" i="1"/>
  <c r="U8120" i="1"/>
  <c r="S8120" i="1"/>
  <c r="R8120" i="1"/>
  <c r="Q8120" i="1"/>
  <c r="E8120" i="1"/>
  <c r="AB8120" i="1" s="1"/>
  <c r="AC8120" i="1" s="1"/>
  <c r="X8119" i="1"/>
  <c r="W8119" i="1"/>
  <c r="V8119" i="1"/>
  <c r="U8119" i="1"/>
  <c r="S8119" i="1"/>
  <c r="R8119" i="1"/>
  <c r="Q8119" i="1"/>
  <c r="E8119" i="1"/>
  <c r="AB8119" i="1" s="1"/>
  <c r="AC8119" i="1" s="1"/>
  <c r="X8118" i="1"/>
  <c r="W8118" i="1"/>
  <c r="V8118" i="1"/>
  <c r="U8118" i="1"/>
  <c r="S8118" i="1"/>
  <c r="R8118" i="1"/>
  <c r="Q8118" i="1"/>
  <c r="E8118" i="1"/>
  <c r="T8118" i="1" s="1"/>
  <c r="X8117" i="1"/>
  <c r="W8117" i="1"/>
  <c r="V8117" i="1"/>
  <c r="U8117" i="1"/>
  <c r="S8117" i="1"/>
  <c r="R8117" i="1"/>
  <c r="Q8117" i="1"/>
  <c r="E8117" i="1"/>
  <c r="AB8117" i="1" s="1"/>
  <c r="AC8117" i="1" s="1"/>
  <c r="X8116" i="1"/>
  <c r="W8116" i="1"/>
  <c r="V8116" i="1"/>
  <c r="U8116" i="1"/>
  <c r="S8116" i="1"/>
  <c r="R8116" i="1"/>
  <c r="Q8116" i="1"/>
  <c r="E8116" i="1"/>
  <c r="AB8116" i="1" s="1"/>
  <c r="AC8116" i="1" s="1"/>
  <c r="X8115" i="1"/>
  <c r="W8115" i="1"/>
  <c r="V8115" i="1"/>
  <c r="U8115" i="1"/>
  <c r="S8115" i="1"/>
  <c r="R8115" i="1"/>
  <c r="Q8115" i="1"/>
  <c r="E8115" i="1"/>
  <c r="T8115" i="1" s="1"/>
  <c r="X8114" i="1"/>
  <c r="W8114" i="1"/>
  <c r="V8114" i="1"/>
  <c r="U8114" i="1"/>
  <c r="S8114" i="1"/>
  <c r="R8114" i="1"/>
  <c r="Q8114" i="1"/>
  <c r="E8114" i="1"/>
  <c r="AB8114" i="1" s="1"/>
  <c r="AC8114" i="1" s="1"/>
  <c r="X8113" i="1"/>
  <c r="W8113" i="1"/>
  <c r="V8113" i="1"/>
  <c r="U8113" i="1"/>
  <c r="T8113" i="1"/>
  <c r="S8113" i="1"/>
  <c r="R8113" i="1"/>
  <c r="Q8113" i="1"/>
  <c r="E8113" i="1"/>
  <c r="AB8113" i="1" s="1"/>
  <c r="AC8113" i="1" s="1"/>
  <c r="X8112" i="1"/>
  <c r="W8112" i="1"/>
  <c r="V8112" i="1"/>
  <c r="U8112" i="1"/>
  <c r="S8112" i="1"/>
  <c r="R8112" i="1"/>
  <c r="Q8112" i="1"/>
  <c r="E8112" i="1"/>
  <c r="AB8112" i="1" s="1"/>
  <c r="AC8112" i="1" s="1"/>
  <c r="X8111" i="1"/>
  <c r="W8111" i="1"/>
  <c r="V8111" i="1"/>
  <c r="U8111" i="1"/>
  <c r="S8111" i="1"/>
  <c r="R8111" i="1"/>
  <c r="Q8111" i="1"/>
  <c r="E8111" i="1"/>
  <c r="AB8111" i="1" s="1"/>
  <c r="AC8111" i="1" s="1"/>
  <c r="X8110" i="1"/>
  <c r="W8110" i="1"/>
  <c r="V8110" i="1"/>
  <c r="U8110" i="1"/>
  <c r="S8110" i="1"/>
  <c r="R8110" i="1"/>
  <c r="Q8110" i="1"/>
  <c r="E8110" i="1"/>
  <c r="T8110" i="1" s="1"/>
  <c r="X8109" i="1"/>
  <c r="W8109" i="1"/>
  <c r="V8109" i="1"/>
  <c r="U8109" i="1"/>
  <c r="S8109" i="1"/>
  <c r="R8109" i="1"/>
  <c r="Q8109" i="1"/>
  <c r="E8109" i="1"/>
  <c r="AB8109" i="1" s="1"/>
  <c r="AC8109" i="1" s="1"/>
  <c r="X8108" i="1"/>
  <c r="W8108" i="1"/>
  <c r="V8108" i="1"/>
  <c r="U8108" i="1"/>
  <c r="S8108" i="1"/>
  <c r="R8108" i="1"/>
  <c r="Q8108" i="1"/>
  <c r="E8108" i="1"/>
  <c r="T8108" i="1" s="1"/>
  <c r="X8107" i="1"/>
  <c r="W8107" i="1"/>
  <c r="V8107" i="1"/>
  <c r="U8107" i="1"/>
  <c r="S8107" i="1"/>
  <c r="R8107" i="1"/>
  <c r="Q8107" i="1"/>
  <c r="E8107" i="1"/>
  <c r="AB8107" i="1" s="1"/>
  <c r="AC8107" i="1" s="1"/>
  <c r="X8106" i="1"/>
  <c r="W8106" i="1"/>
  <c r="V8106" i="1"/>
  <c r="U8106" i="1"/>
  <c r="S8106" i="1"/>
  <c r="R8106" i="1"/>
  <c r="Q8106" i="1"/>
  <c r="E8106" i="1"/>
  <c r="AB8106" i="1" s="1"/>
  <c r="AC8106" i="1" s="1"/>
  <c r="X8105" i="1"/>
  <c r="W8105" i="1"/>
  <c r="V8105" i="1"/>
  <c r="U8105" i="1"/>
  <c r="S8105" i="1"/>
  <c r="R8105" i="1"/>
  <c r="Q8105" i="1"/>
  <c r="E8105" i="1"/>
  <c r="AB8105" i="1" s="1"/>
  <c r="AC8105" i="1" s="1"/>
  <c r="X8104" i="1"/>
  <c r="W8104" i="1"/>
  <c r="V8104" i="1"/>
  <c r="U8104" i="1"/>
  <c r="S8104" i="1"/>
  <c r="R8104" i="1"/>
  <c r="Q8104" i="1"/>
  <c r="E8104" i="1"/>
  <c r="AB8104" i="1" s="1"/>
  <c r="AC8104" i="1" s="1"/>
  <c r="X8103" i="1"/>
  <c r="W8103" i="1"/>
  <c r="V8103" i="1"/>
  <c r="U8103" i="1"/>
  <c r="S8103" i="1"/>
  <c r="R8103" i="1"/>
  <c r="Q8103" i="1"/>
  <c r="E8103" i="1"/>
  <c r="AB8103" i="1" s="1"/>
  <c r="AC8103" i="1" s="1"/>
  <c r="X8102" i="1"/>
  <c r="W8102" i="1"/>
  <c r="V8102" i="1"/>
  <c r="U8102" i="1"/>
  <c r="S8102" i="1"/>
  <c r="R8102" i="1"/>
  <c r="Q8102" i="1"/>
  <c r="E8102" i="1"/>
  <c r="T8102" i="1" s="1"/>
  <c r="X8101" i="1"/>
  <c r="W8101" i="1"/>
  <c r="V8101" i="1"/>
  <c r="U8101" i="1"/>
  <c r="S8101" i="1"/>
  <c r="R8101" i="1"/>
  <c r="Q8101" i="1"/>
  <c r="E8101" i="1"/>
  <c r="AB8101" i="1" s="1"/>
  <c r="AC8101" i="1" s="1"/>
  <c r="X8100" i="1"/>
  <c r="W8100" i="1"/>
  <c r="V8100" i="1"/>
  <c r="U8100" i="1"/>
  <c r="S8100" i="1"/>
  <c r="R8100" i="1"/>
  <c r="Q8100" i="1"/>
  <c r="E8100" i="1"/>
  <c r="AB8100" i="1" s="1"/>
  <c r="AC8100" i="1" s="1"/>
  <c r="X8099" i="1"/>
  <c r="W8099" i="1"/>
  <c r="V8099" i="1"/>
  <c r="U8099" i="1"/>
  <c r="S8099" i="1"/>
  <c r="R8099" i="1"/>
  <c r="Q8099" i="1"/>
  <c r="E8099" i="1"/>
  <c r="T8099" i="1" s="1"/>
  <c r="X8098" i="1"/>
  <c r="W8098" i="1"/>
  <c r="V8098" i="1"/>
  <c r="U8098" i="1"/>
  <c r="S8098" i="1"/>
  <c r="R8098" i="1"/>
  <c r="Q8098" i="1"/>
  <c r="E8098" i="1"/>
  <c r="AB8098" i="1" s="1"/>
  <c r="AC8098" i="1" s="1"/>
  <c r="X8097" i="1"/>
  <c r="W8097" i="1"/>
  <c r="V8097" i="1"/>
  <c r="U8097" i="1"/>
  <c r="S8097" i="1"/>
  <c r="R8097" i="1"/>
  <c r="Q8097" i="1"/>
  <c r="E8097" i="1"/>
  <c r="T8097" i="1" s="1"/>
  <c r="X8096" i="1"/>
  <c r="W8096" i="1"/>
  <c r="V8096" i="1"/>
  <c r="U8096" i="1"/>
  <c r="S8096" i="1"/>
  <c r="R8096" i="1"/>
  <c r="Q8096" i="1"/>
  <c r="E8096" i="1"/>
  <c r="AB8096" i="1" s="1"/>
  <c r="AC8096" i="1" s="1"/>
  <c r="X8095" i="1"/>
  <c r="W8095" i="1"/>
  <c r="V8095" i="1"/>
  <c r="U8095" i="1"/>
  <c r="S8095" i="1"/>
  <c r="R8095" i="1"/>
  <c r="Q8095" i="1"/>
  <c r="E8095" i="1"/>
  <c r="AB8095" i="1" s="1"/>
  <c r="AC8095" i="1" s="1"/>
  <c r="X8094" i="1"/>
  <c r="W8094" i="1"/>
  <c r="V8094" i="1"/>
  <c r="U8094" i="1"/>
  <c r="T8094" i="1"/>
  <c r="S8094" i="1"/>
  <c r="R8094" i="1"/>
  <c r="Q8094" i="1"/>
  <c r="E8094" i="1"/>
  <c r="AB8094" i="1" s="1"/>
  <c r="AC8094" i="1" s="1"/>
  <c r="X8093" i="1"/>
  <c r="W8093" i="1"/>
  <c r="V8093" i="1"/>
  <c r="U8093" i="1"/>
  <c r="S8093" i="1"/>
  <c r="R8093" i="1"/>
  <c r="Q8093" i="1"/>
  <c r="E8093" i="1"/>
  <c r="AB8093" i="1" s="1"/>
  <c r="AC8093" i="1" s="1"/>
  <c r="X8092" i="1"/>
  <c r="W8092" i="1"/>
  <c r="V8092" i="1"/>
  <c r="U8092" i="1"/>
  <c r="S8092" i="1"/>
  <c r="R8092" i="1"/>
  <c r="Q8092" i="1"/>
  <c r="E8092" i="1"/>
  <c r="T8092" i="1" s="1"/>
  <c r="X8091" i="1"/>
  <c r="W8091" i="1"/>
  <c r="V8091" i="1"/>
  <c r="U8091" i="1"/>
  <c r="S8091" i="1"/>
  <c r="R8091" i="1"/>
  <c r="Q8091" i="1"/>
  <c r="E8091" i="1"/>
  <c r="AB8091" i="1" s="1"/>
  <c r="AC8091" i="1" s="1"/>
  <c r="X8090" i="1"/>
  <c r="W8090" i="1"/>
  <c r="V8090" i="1"/>
  <c r="U8090" i="1"/>
  <c r="S8090" i="1"/>
  <c r="R8090" i="1"/>
  <c r="Q8090" i="1"/>
  <c r="E8090" i="1"/>
  <c r="AB8090" i="1" s="1"/>
  <c r="AC8090" i="1" s="1"/>
  <c r="X8089" i="1"/>
  <c r="W8089" i="1"/>
  <c r="V8089" i="1"/>
  <c r="U8089" i="1"/>
  <c r="S8089" i="1"/>
  <c r="R8089" i="1"/>
  <c r="Q8089" i="1"/>
  <c r="E8089" i="1"/>
  <c r="T8089" i="1" s="1"/>
  <c r="X8088" i="1"/>
  <c r="W8088" i="1"/>
  <c r="V8088" i="1"/>
  <c r="U8088" i="1"/>
  <c r="S8088" i="1"/>
  <c r="R8088" i="1"/>
  <c r="Q8088" i="1"/>
  <c r="E8088" i="1"/>
  <c r="AB8088" i="1" s="1"/>
  <c r="AC8088" i="1" s="1"/>
  <c r="X8087" i="1"/>
  <c r="W8087" i="1"/>
  <c r="V8087" i="1"/>
  <c r="U8087" i="1"/>
  <c r="S8087" i="1"/>
  <c r="R8087" i="1"/>
  <c r="Q8087" i="1"/>
  <c r="E8087" i="1"/>
  <c r="AB8087" i="1" s="1"/>
  <c r="AC8087" i="1" s="1"/>
  <c r="X8086" i="1"/>
  <c r="W8086" i="1"/>
  <c r="V8086" i="1"/>
  <c r="U8086" i="1"/>
  <c r="S8086" i="1"/>
  <c r="R8086" i="1"/>
  <c r="Q8086" i="1"/>
  <c r="E8086" i="1"/>
  <c r="AB8086" i="1" s="1"/>
  <c r="AC8086" i="1" s="1"/>
  <c r="X8085" i="1"/>
  <c r="W8085" i="1"/>
  <c r="V8085" i="1"/>
  <c r="U8085" i="1"/>
  <c r="S8085" i="1"/>
  <c r="R8085" i="1"/>
  <c r="Q8085" i="1"/>
  <c r="E8085" i="1"/>
  <c r="AB8085" i="1" s="1"/>
  <c r="AC8085" i="1" s="1"/>
  <c r="X8084" i="1"/>
  <c r="W8084" i="1"/>
  <c r="V8084" i="1"/>
  <c r="U8084" i="1"/>
  <c r="S8084" i="1"/>
  <c r="R8084" i="1"/>
  <c r="Q8084" i="1"/>
  <c r="E8084" i="1"/>
  <c r="T8084" i="1" s="1"/>
  <c r="X8083" i="1"/>
  <c r="W8083" i="1"/>
  <c r="V8083" i="1"/>
  <c r="U8083" i="1"/>
  <c r="S8083" i="1"/>
  <c r="R8083" i="1"/>
  <c r="Q8083" i="1"/>
  <c r="E8083" i="1"/>
  <c r="T8083" i="1" s="1"/>
  <c r="X8082" i="1"/>
  <c r="W8082" i="1"/>
  <c r="V8082" i="1"/>
  <c r="U8082" i="1"/>
  <c r="S8082" i="1"/>
  <c r="R8082" i="1"/>
  <c r="Q8082" i="1"/>
  <c r="E8082" i="1"/>
  <c r="AB8082" i="1" s="1"/>
  <c r="AC8082" i="1" s="1"/>
  <c r="X8081" i="1"/>
  <c r="W8081" i="1"/>
  <c r="V8081" i="1"/>
  <c r="U8081" i="1"/>
  <c r="S8081" i="1"/>
  <c r="R8081" i="1"/>
  <c r="Q8081" i="1"/>
  <c r="E8081" i="1"/>
  <c r="AB8081" i="1" s="1"/>
  <c r="AC8081" i="1" s="1"/>
  <c r="X8080" i="1"/>
  <c r="W8080" i="1"/>
  <c r="V8080" i="1"/>
  <c r="U8080" i="1"/>
  <c r="S8080" i="1"/>
  <c r="R8080" i="1"/>
  <c r="Q8080" i="1"/>
  <c r="E8080" i="1"/>
  <c r="AB8080" i="1" s="1"/>
  <c r="AC8080" i="1" s="1"/>
  <c r="X8079" i="1"/>
  <c r="W8079" i="1"/>
  <c r="V8079" i="1"/>
  <c r="U8079" i="1"/>
  <c r="S8079" i="1"/>
  <c r="R8079" i="1"/>
  <c r="Q8079" i="1"/>
  <c r="E8079" i="1"/>
  <c r="AB8079" i="1" s="1"/>
  <c r="AC8079" i="1" s="1"/>
  <c r="X8078" i="1"/>
  <c r="W8078" i="1"/>
  <c r="V8078" i="1"/>
  <c r="U8078" i="1"/>
  <c r="T8078" i="1"/>
  <c r="S8078" i="1"/>
  <c r="R8078" i="1"/>
  <c r="Q8078" i="1"/>
  <c r="E8078" i="1"/>
  <c r="AB8078" i="1" s="1"/>
  <c r="AC8078" i="1" s="1"/>
  <c r="X8077" i="1"/>
  <c r="W8077" i="1"/>
  <c r="V8077" i="1"/>
  <c r="U8077" i="1"/>
  <c r="S8077" i="1"/>
  <c r="R8077" i="1"/>
  <c r="Q8077" i="1"/>
  <c r="E8077" i="1"/>
  <c r="AB8077" i="1" s="1"/>
  <c r="AC8077" i="1" s="1"/>
  <c r="X8076" i="1"/>
  <c r="W8076" i="1"/>
  <c r="V8076" i="1"/>
  <c r="U8076" i="1"/>
  <c r="S8076" i="1"/>
  <c r="R8076" i="1"/>
  <c r="Q8076" i="1"/>
  <c r="E8076" i="1"/>
  <c r="T8076" i="1" s="1"/>
  <c r="X8075" i="1"/>
  <c r="W8075" i="1"/>
  <c r="V8075" i="1"/>
  <c r="U8075" i="1"/>
  <c r="S8075" i="1"/>
  <c r="R8075" i="1"/>
  <c r="Q8075" i="1"/>
  <c r="E8075" i="1"/>
  <c r="T8075" i="1" s="1"/>
  <c r="X8074" i="1"/>
  <c r="W8074" i="1"/>
  <c r="V8074" i="1"/>
  <c r="U8074" i="1"/>
  <c r="S8074" i="1"/>
  <c r="R8074" i="1"/>
  <c r="Q8074" i="1"/>
  <c r="E8074" i="1"/>
  <c r="AB8074" i="1" s="1"/>
  <c r="AC8074" i="1" s="1"/>
  <c r="X8073" i="1"/>
  <c r="W8073" i="1"/>
  <c r="V8073" i="1"/>
  <c r="U8073" i="1"/>
  <c r="S8073" i="1"/>
  <c r="R8073" i="1"/>
  <c r="Q8073" i="1"/>
  <c r="E8073" i="1"/>
  <c r="AB8073" i="1" s="1"/>
  <c r="AC8073" i="1" s="1"/>
  <c r="X8072" i="1"/>
  <c r="W8072" i="1"/>
  <c r="V8072" i="1"/>
  <c r="U8072" i="1"/>
  <c r="S8072" i="1"/>
  <c r="R8072" i="1"/>
  <c r="Q8072" i="1"/>
  <c r="E8072" i="1"/>
  <c r="AB8072" i="1" s="1"/>
  <c r="AC8072" i="1" s="1"/>
  <c r="X8071" i="1"/>
  <c r="W8071" i="1"/>
  <c r="V8071" i="1"/>
  <c r="U8071" i="1"/>
  <c r="S8071" i="1"/>
  <c r="R8071" i="1"/>
  <c r="Q8071" i="1"/>
  <c r="E8071" i="1"/>
  <c r="AB8071" i="1" s="1"/>
  <c r="AC8071" i="1" s="1"/>
  <c r="X8070" i="1"/>
  <c r="W8070" i="1"/>
  <c r="V8070" i="1"/>
  <c r="U8070" i="1"/>
  <c r="S8070" i="1"/>
  <c r="R8070" i="1"/>
  <c r="Q8070" i="1"/>
  <c r="E8070" i="1"/>
  <c r="AB8070" i="1" s="1"/>
  <c r="AC8070" i="1" s="1"/>
  <c r="X8069" i="1"/>
  <c r="W8069" i="1"/>
  <c r="V8069" i="1"/>
  <c r="U8069" i="1"/>
  <c r="S8069" i="1"/>
  <c r="R8069" i="1"/>
  <c r="Q8069" i="1"/>
  <c r="E8069" i="1"/>
  <c r="AB8069" i="1" s="1"/>
  <c r="AC8069" i="1" s="1"/>
  <c r="X8068" i="1"/>
  <c r="W8068" i="1"/>
  <c r="V8068" i="1"/>
  <c r="U8068" i="1"/>
  <c r="T8068" i="1"/>
  <c r="S8068" i="1"/>
  <c r="R8068" i="1"/>
  <c r="Q8068" i="1"/>
  <c r="E8068" i="1"/>
  <c r="AB8068" i="1" s="1"/>
  <c r="AC8068" i="1" s="1"/>
  <c r="X8067" i="1"/>
  <c r="W8067" i="1"/>
  <c r="V8067" i="1"/>
  <c r="U8067" i="1"/>
  <c r="S8067" i="1"/>
  <c r="R8067" i="1"/>
  <c r="Q8067" i="1"/>
  <c r="E8067" i="1"/>
  <c r="T8067" i="1" s="1"/>
  <c r="X8066" i="1"/>
  <c r="W8066" i="1"/>
  <c r="V8066" i="1"/>
  <c r="U8066" i="1"/>
  <c r="S8066" i="1"/>
  <c r="R8066" i="1"/>
  <c r="Q8066" i="1"/>
  <c r="E8066" i="1"/>
  <c r="AB8066" i="1" s="1"/>
  <c r="AC8066" i="1" s="1"/>
  <c r="X8065" i="1"/>
  <c r="W8065" i="1"/>
  <c r="V8065" i="1"/>
  <c r="U8065" i="1"/>
  <c r="S8065" i="1"/>
  <c r="R8065" i="1"/>
  <c r="Q8065" i="1"/>
  <c r="E8065" i="1"/>
  <c r="AB8065" i="1" s="1"/>
  <c r="AC8065" i="1" s="1"/>
  <c r="X8064" i="1"/>
  <c r="W8064" i="1"/>
  <c r="V8064" i="1"/>
  <c r="U8064" i="1"/>
  <c r="S8064" i="1"/>
  <c r="R8064" i="1"/>
  <c r="Q8064" i="1"/>
  <c r="E8064" i="1"/>
  <c r="AB8064" i="1" s="1"/>
  <c r="AC8064" i="1" s="1"/>
  <c r="X8063" i="1"/>
  <c r="W8063" i="1"/>
  <c r="V8063" i="1"/>
  <c r="U8063" i="1"/>
  <c r="S8063" i="1"/>
  <c r="R8063" i="1"/>
  <c r="Q8063" i="1"/>
  <c r="E8063" i="1"/>
  <c r="AB8063" i="1" s="1"/>
  <c r="AC8063" i="1" s="1"/>
  <c r="X8062" i="1"/>
  <c r="W8062" i="1"/>
  <c r="V8062" i="1"/>
  <c r="U8062" i="1"/>
  <c r="S8062" i="1"/>
  <c r="R8062" i="1"/>
  <c r="Q8062" i="1"/>
  <c r="E8062" i="1"/>
  <c r="AB8062" i="1" s="1"/>
  <c r="AC8062" i="1" s="1"/>
  <c r="X8061" i="1"/>
  <c r="W8061" i="1"/>
  <c r="V8061" i="1"/>
  <c r="U8061" i="1"/>
  <c r="S8061" i="1"/>
  <c r="R8061" i="1"/>
  <c r="Q8061" i="1"/>
  <c r="E8061" i="1"/>
  <c r="AB8061" i="1" s="1"/>
  <c r="AC8061" i="1" s="1"/>
  <c r="X8060" i="1"/>
  <c r="W8060" i="1"/>
  <c r="V8060" i="1"/>
  <c r="U8060" i="1"/>
  <c r="T8060" i="1"/>
  <c r="S8060" i="1"/>
  <c r="R8060" i="1"/>
  <c r="Q8060" i="1"/>
  <c r="E8060" i="1"/>
  <c r="AB8060" i="1" s="1"/>
  <c r="AC8060" i="1" s="1"/>
  <c r="X8059" i="1"/>
  <c r="W8059" i="1"/>
  <c r="V8059" i="1"/>
  <c r="U8059" i="1"/>
  <c r="S8059" i="1"/>
  <c r="R8059" i="1"/>
  <c r="Q8059" i="1"/>
  <c r="E8059" i="1"/>
  <c r="AB8059" i="1" s="1"/>
  <c r="AC8059" i="1" s="1"/>
  <c r="X8058" i="1"/>
  <c r="W8058" i="1"/>
  <c r="V8058" i="1"/>
  <c r="U8058" i="1"/>
  <c r="S8058" i="1"/>
  <c r="R8058" i="1"/>
  <c r="Q8058" i="1"/>
  <c r="E8058" i="1"/>
  <c r="AB8058" i="1" s="1"/>
  <c r="AC8058" i="1" s="1"/>
  <c r="X8057" i="1"/>
  <c r="W8057" i="1"/>
  <c r="V8057" i="1"/>
  <c r="U8057" i="1"/>
  <c r="S8057" i="1"/>
  <c r="R8057" i="1"/>
  <c r="Q8057" i="1"/>
  <c r="E8057" i="1"/>
  <c r="AB8057" i="1" s="1"/>
  <c r="AC8057" i="1" s="1"/>
  <c r="X8056" i="1"/>
  <c r="W8056" i="1"/>
  <c r="V8056" i="1"/>
  <c r="U8056" i="1"/>
  <c r="S8056" i="1"/>
  <c r="R8056" i="1"/>
  <c r="Q8056" i="1"/>
  <c r="E8056" i="1"/>
  <c r="AB8056" i="1" s="1"/>
  <c r="AC8056" i="1" s="1"/>
  <c r="X8055" i="1"/>
  <c r="W8055" i="1"/>
  <c r="V8055" i="1"/>
  <c r="U8055" i="1"/>
  <c r="S8055" i="1"/>
  <c r="R8055" i="1"/>
  <c r="Q8055" i="1"/>
  <c r="E8055" i="1"/>
  <c r="AB8055" i="1" s="1"/>
  <c r="AC8055" i="1" s="1"/>
  <c r="X8054" i="1"/>
  <c r="W8054" i="1"/>
  <c r="V8054" i="1"/>
  <c r="U8054" i="1"/>
  <c r="S8054" i="1"/>
  <c r="R8054" i="1"/>
  <c r="Q8054" i="1"/>
  <c r="E8054" i="1"/>
  <c r="T8054" i="1" s="1"/>
  <c r="X8053" i="1"/>
  <c r="W8053" i="1"/>
  <c r="V8053" i="1"/>
  <c r="U8053" i="1"/>
  <c r="S8053" i="1"/>
  <c r="R8053" i="1"/>
  <c r="Q8053" i="1"/>
  <c r="E8053" i="1"/>
  <c r="AB8053" i="1" s="1"/>
  <c r="AC8053" i="1" s="1"/>
  <c r="X8052" i="1"/>
  <c r="W8052" i="1"/>
  <c r="V8052" i="1"/>
  <c r="U8052" i="1"/>
  <c r="S8052" i="1"/>
  <c r="R8052" i="1"/>
  <c r="Q8052" i="1"/>
  <c r="E8052" i="1"/>
  <c r="AB8052" i="1" s="1"/>
  <c r="AC8052" i="1" s="1"/>
  <c r="X8051" i="1"/>
  <c r="W8051" i="1"/>
  <c r="V8051" i="1"/>
  <c r="U8051" i="1"/>
  <c r="S8051" i="1"/>
  <c r="R8051" i="1"/>
  <c r="Q8051" i="1"/>
  <c r="E8051" i="1"/>
  <c r="T8051" i="1" s="1"/>
  <c r="X8050" i="1"/>
  <c r="W8050" i="1"/>
  <c r="V8050" i="1"/>
  <c r="U8050" i="1"/>
  <c r="S8050" i="1"/>
  <c r="R8050" i="1"/>
  <c r="Q8050" i="1"/>
  <c r="E8050" i="1"/>
  <c r="AB8050" i="1" s="1"/>
  <c r="AC8050" i="1" s="1"/>
  <c r="X8049" i="1"/>
  <c r="W8049" i="1"/>
  <c r="V8049" i="1"/>
  <c r="U8049" i="1"/>
  <c r="S8049" i="1"/>
  <c r="R8049" i="1"/>
  <c r="Q8049" i="1"/>
  <c r="E8049" i="1"/>
  <c r="T8049" i="1" s="1"/>
  <c r="X8048" i="1"/>
  <c r="W8048" i="1"/>
  <c r="V8048" i="1"/>
  <c r="U8048" i="1"/>
  <c r="S8048" i="1"/>
  <c r="R8048" i="1"/>
  <c r="Q8048" i="1"/>
  <c r="E8048" i="1"/>
  <c r="AB8048" i="1" s="1"/>
  <c r="AC8048" i="1" s="1"/>
  <c r="X8047" i="1"/>
  <c r="W8047" i="1"/>
  <c r="V8047" i="1"/>
  <c r="U8047" i="1"/>
  <c r="S8047" i="1"/>
  <c r="R8047" i="1"/>
  <c r="Q8047" i="1"/>
  <c r="E8047" i="1"/>
  <c r="AB8047" i="1" s="1"/>
  <c r="AC8047" i="1" s="1"/>
  <c r="X8046" i="1"/>
  <c r="W8046" i="1"/>
  <c r="V8046" i="1"/>
  <c r="U8046" i="1"/>
  <c r="S8046" i="1"/>
  <c r="R8046" i="1"/>
  <c r="Q8046" i="1"/>
  <c r="E8046" i="1"/>
  <c r="T8046" i="1" s="1"/>
  <c r="X8045" i="1"/>
  <c r="W8045" i="1"/>
  <c r="V8045" i="1"/>
  <c r="U8045" i="1"/>
  <c r="S8045" i="1"/>
  <c r="R8045" i="1"/>
  <c r="Q8045" i="1"/>
  <c r="E8045" i="1"/>
  <c r="AB8045" i="1" s="1"/>
  <c r="AC8045" i="1" s="1"/>
  <c r="X8044" i="1"/>
  <c r="W8044" i="1"/>
  <c r="V8044" i="1"/>
  <c r="U8044" i="1"/>
  <c r="S8044" i="1"/>
  <c r="R8044" i="1"/>
  <c r="Q8044" i="1"/>
  <c r="E8044" i="1"/>
  <c r="AB8044" i="1" s="1"/>
  <c r="AC8044" i="1" s="1"/>
  <c r="X8043" i="1"/>
  <c r="W8043" i="1"/>
  <c r="V8043" i="1"/>
  <c r="U8043" i="1"/>
  <c r="S8043" i="1"/>
  <c r="R8043" i="1"/>
  <c r="Q8043" i="1"/>
  <c r="E8043" i="1"/>
  <c r="T8043" i="1" s="1"/>
  <c r="X8042" i="1"/>
  <c r="W8042" i="1"/>
  <c r="V8042" i="1"/>
  <c r="U8042" i="1"/>
  <c r="S8042" i="1"/>
  <c r="R8042" i="1"/>
  <c r="Q8042" i="1"/>
  <c r="E8042" i="1"/>
  <c r="AB8042" i="1" s="1"/>
  <c r="AC8042" i="1" s="1"/>
  <c r="X8041" i="1"/>
  <c r="W8041" i="1"/>
  <c r="V8041" i="1"/>
  <c r="U8041" i="1"/>
  <c r="S8041" i="1"/>
  <c r="R8041" i="1"/>
  <c r="Q8041" i="1"/>
  <c r="E8041" i="1"/>
  <c r="AB8041" i="1" s="1"/>
  <c r="AC8041" i="1" s="1"/>
  <c r="X8040" i="1"/>
  <c r="W8040" i="1"/>
  <c r="V8040" i="1"/>
  <c r="U8040" i="1"/>
  <c r="S8040" i="1"/>
  <c r="R8040" i="1"/>
  <c r="Q8040" i="1"/>
  <c r="E8040" i="1"/>
  <c r="AB8040" i="1" s="1"/>
  <c r="AC8040" i="1" s="1"/>
  <c r="X8039" i="1"/>
  <c r="W8039" i="1"/>
  <c r="V8039" i="1"/>
  <c r="U8039" i="1"/>
  <c r="S8039" i="1"/>
  <c r="R8039" i="1"/>
  <c r="Q8039" i="1"/>
  <c r="E8039" i="1"/>
  <c r="AB8039" i="1" s="1"/>
  <c r="AC8039" i="1" s="1"/>
  <c r="X8038" i="1"/>
  <c r="W8038" i="1"/>
  <c r="V8038" i="1"/>
  <c r="U8038" i="1"/>
  <c r="S8038" i="1"/>
  <c r="R8038" i="1"/>
  <c r="Q8038" i="1"/>
  <c r="E8038" i="1"/>
  <c r="T8038" i="1" s="1"/>
  <c r="X8037" i="1"/>
  <c r="W8037" i="1"/>
  <c r="V8037" i="1"/>
  <c r="U8037" i="1"/>
  <c r="S8037" i="1"/>
  <c r="R8037" i="1"/>
  <c r="Q8037" i="1"/>
  <c r="E8037" i="1"/>
  <c r="AB8037" i="1" s="1"/>
  <c r="AC8037" i="1" s="1"/>
  <c r="X8036" i="1"/>
  <c r="W8036" i="1"/>
  <c r="V8036" i="1"/>
  <c r="U8036" i="1"/>
  <c r="S8036" i="1"/>
  <c r="R8036" i="1"/>
  <c r="Q8036" i="1"/>
  <c r="E8036" i="1"/>
  <c r="AB8036" i="1" s="1"/>
  <c r="AC8036" i="1" s="1"/>
  <c r="AB8035" i="1"/>
  <c r="AC8035" i="1" s="1"/>
  <c r="X8035" i="1"/>
  <c r="W8035" i="1"/>
  <c r="V8035" i="1"/>
  <c r="U8035" i="1"/>
  <c r="T8035" i="1"/>
  <c r="S8035" i="1"/>
  <c r="R8035" i="1"/>
  <c r="Q8035" i="1"/>
  <c r="E8035" i="1"/>
  <c r="X8034" i="1"/>
  <c r="W8034" i="1"/>
  <c r="V8034" i="1"/>
  <c r="U8034" i="1"/>
  <c r="S8034" i="1"/>
  <c r="R8034" i="1"/>
  <c r="Q8034" i="1"/>
  <c r="E8034" i="1"/>
  <c r="AB8034" i="1" s="1"/>
  <c r="AC8034" i="1" s="1"/>
  <c r="X8033" i="1"/>
  <c r="W8033" i="1"/>
  <c r="V8033" i="1"/>
  <c r="U8033" i="1"/>
  <c r="S8033" i="1"/>
  <c r="R8033" i="1"/>
  <c r="Q8033" i="1"/>
  <c r="E8033" i="1"/>
  <c r="T8033" i="1" s="1"/>
  <c r="X8032" i="1"/>
  <c r="W8032" i="1"/>
  <c r="V8032" i="1"/>
  <c r="U8032" i="1"/>
  <c r="S8032" i="1"/>
  <c r="R8032" i="1"/>
  <c r="Q8032" i="1"/>
  <c r="E8032" i="1"/>
  <c r="AB8032" i="1" s="1"/>
  <c r="AC8032" i="1" s="1"/>
  <c r="X8031" i="1"/>
  <c r="W8031" i="1"/>
  <c r="V8031" i="1"/>
  <c r="U8031" i="1"/>
  <c r="S8031" i="1"/>
  <c r="R8031" i="1"/>
  <c r="Q8031" i="1"/>
  <c r="E8031" i="1"/>
  <c r="AB8031" i="1" s="1"/>
  <c r="AC8031" i="1" s="1"/>
  <c r="X8030" i="1"/>
  <c r="W8030" i="1"/>
  <c r="V8030" i="1"/>
  <c r="U8030" i="1"/>
  <c r="S8030" i="1"/>
  <c r="R8030" i="1"/>
  <c r="Q8030" i="1"/>
  <c r="E8030" i="1"/>
  <c r="AB8030" i="1" s="1"/>
  <c r="AC8030" i="1" s="1"/>
  <c r="X8029" i="1"/>
  <c r="W8029" i="1"/>
  <c r="V8029" i="1"/>
  <c r="U8029" i="1"/>
  <c r="S8029" i="1"/>
  <c r="R8029" i="1"/>
  <c r="Q8029" i="1"/>
  <c r="E8029" i="1"/>
  <c r="AB8029" i="1" s="1"/>
  <c r="AC8029" i="1" s="1"/>
  <c r="X8028" i="1"/>
  <c r="W8028" i="1"/>
  <c r="V8028" i="1"/>
  <c r="U8028" i="1"/>
  <c r="S8028" i="1"/>
  <c r="R8028" i="1"/>
  <c r="Q8028" i="1"/>
  <c r="E8028" i="1"/>
  <c r="T8028" i="1" s="1"/>
  <c r="X8027" i="1"/>
  <c r="W8027" i="1"/>
  <c r="V8027" i="1"/>
  <c r="U8027" i="1"/>
  <c r="S8027" i="1"/>
  <c r="R8027" i="1"/>
  <c r="Q8027" i="1"/>
  <c r="E8027" i="1"/>
  <c r="AB8027" i="1" s="1"/>
  <c r="AC8027" i="1" s="1"/>
  <c r="X8026" i="1"/>
  <c r="W8026" i="1"/>
  <c r="V8026" i="1"/>
  <c r="U8026" i="1"/>
  <c r="S8026" i="1"/>
  <c r="R8026" i="1"/>
  <c r="Q8026" i="1"/>
  <c r="E8026" i="1"/>
  <c r="AB8026" i="1" s="1"/>
  <c r="AC8026" i="1" s="1"/>
  <c r="X8025" i="1"/>
  <c r="W8025" i="1"/>
  <c r="V8025" i="1"/>
  <c r="U8025" i="1"/>
  <c r="S8025" i="1"/>
  <c r="R8025" i="1"/>
  <c r="Q8025" i="1"/>
  <c r="E8025" i="1"/>
  <c r="T8025" i="1" s="1"/>
  <c r="X8024" i="1"/>
  <c r="W8024" i="1"/>
  <c r="V8024" i="1"/>
  <c r="U8024" i="1"/>
  <c r="S8024" i="1"/>
  <c r="R8024" i="1"/>
  <c r="Q8024" i="1"/>
  <c r="E8024" i="1"/>
  <c r="AB8024" i="1" s="1"/>
  <c r="AC8024" i="1" s="1"/>
  <c r="X8023" i="1"/>
  <c r="W8023" i="1"/>
  <c r="V8023" i="1"/>
  <c r="U8023" i="1"/>
  <c r="S8023" i="1"/>
  <c r="R8023" i="1"/>
  <c r="Q8023" i="1"/>
  <c r="E8023" i="1"/>
  <c r="AB8023" i="1" s="1"/>
  <c r="AC8023" i="1" s="1"/>
  <c r="AB8022" i="1"/>
  <c r="AC8022" i="1" s="1"/>
  <c r="X8022" i="1"/>
  <c r="W8022" i="1"/>
  <c r="V8022" i="1"/>
  <c r="U8022" i="1"/>
  <c r="T8022" i="1"/>
  <c r="S8022" i="1"/>
  <c r="R8022" i="1"/>
  <c r="Q8022" i="1"/>
  <c r="E8022" i="1"/>
  <c r="X8021" i="1"/>
  <c r="W8021" i="1"/>
  <c r="V8021" i="1"/>
  <c r="U8021" i="1"/>
  <c r="S8021" i="1"/>
  <c r="R8021" i="1"/>
  <c r="Q8021" i="1"/>
  <c r="E8021" i="1"/>
  <c r="AB8021" i="1" s="1"/>
  <c r="AC8021" i="1" s="1"/>
  <c r="X8020" i="1"/>
  <c r="W8020" i="1"/>
  <c r="V8020" i="1"/>
  <c r="U8020" i="1"/>
  <c r="S8020" i="1"/>
  <c r="R8020" i="1"/>
  <c r="Q8020" i="1"/>
  <c r="E8020" i="1"/>
  <c r="T8020" i="1" s="1"/>
  <c r="X8019" i="1"/>
  <c r="W8019" i="1"/>
  <c r="V8019" i="1"/>
  <c r="U8019" i="1"/>
  <c r="S8019" i="1"/>
  <c r="R8019" i="1"/>
  <c r="Q8019" i="1"/>
  <c r="E8019" i="1"/>
  <c r="T8019" i="1" s="1"/>
  <c r="X8018" i="1"/>
  <c r="W8018" i="1"/>
  <c r="V8018" i="1"/>
  <c r="U8018" i="1"/>
  <c r="S8018" i="1"/>
  <c r="R8018" i="1"/>
  <c r="Q8018" i="1"/>
  <c r="E8018" i="1"/>
  <c r="AB8018" i="1" s="1"/>
  <c r="AC8018" i="1" s="1"/>
  <c r="X8017" i="1"/>
  <c r="W8017" i="1"/>
  <c r="V8017" i="1"/>
  <c r="U8017" i="1"/>
  <c r="S8017" i="1"/>
  <c r="R8017" i="1"/>
  <c r="Q8017" i="1"/>
  <c r="E8017" i="1"/>
  <c r="T8017" i="1" s="1"/>
  <c r="X8016" i="1"/>
  <c r="W8016" i="1"/>
  <c r="V8016" i="1"/>
  <c r="U8016" i="1"/>
  <c r="S8016" i="1"/>
  <c r="R8016" i="1"/>
  <c r="Q8016" i="1"/>
  <c r="E8016" i="1"/>
  <c r="AB8016" i="1" s="1"/>
  <c r="AC8016" i="1" s="1"/>
  <c r="X8015" i="1"/>
  <c r="W8015" i="1"/>
  <c r="V8015" i="1"/>
  <c r="U8015" i="1"/>
  <c r="S8015" i="1"/>
  <c r="R8015" i="1"/>
  <c r="Q8015" i="1"/>
  <c r="E8015" i="1"/>
  <c r="AB8015" i="1" s="1"/>
  <c r="AC8015" i="1" s="1"/>
  <c r="X8014" i="1"/>
  <c r="W8014" i="1"/>
  <c r="V8014" i="1"/>
  <c r="U8014" i="1"/>
  <c r="S8014" i="1"/>
  <c r="R8014" i="1"/>
  <c r="Q8014" i="1"/>
  <c r="E8014" i="1"/>
  <c r="AB8014" i="1" s="1"/>
  <c r="AC8014" i="1" s="1"/>
  <c r="X8013" i="1"/>
  <c r="W8013" i="1"/>
  <c r="V8013" i="1"/>
  <c r="U8013" i="1"/>
  <c r="S8013" i="1"/>
  <c r="R8013" i="1"/>
  <c r="Q8013" i="1"/>
  <c r="E8013" i="1"/>
  <c r="AB8013" i="1" s="1"/>
  <c r="AC8013" i="1" s="1"/>
  <c r="X8012" i="1"/>
  <c r="W8012" i="1"/>
  <c r="V8012" i="1"/>
  <c r="U8012" i="1"/>
  <c r="T8012" i="1"/>
  <c r="S8012" i="1"/>
  <c r="R8012" i="1"/>
  <c r="Q8012" i="1"/>
  <c r="E8012" i="1"/>
  <c r="AB8012" i="1" s="1"/>
  <c r="AC8012" i="1" s="1"/>
  <c r="X8011" i="1"/>
  <c r="W8011" i="1"/>
  <c r="V8011" i="1"/>
  <c r="U8011" i="1"/>
  <c r="S8011" i="1"/>
  <c r="R8011" i="1"/>
  <c r="Q8011" i="1"/>
  <c r="E8011" i="1"/>
  <c r="T8011" i="1" s="1"/>
  <c r="X8010" i="1"/>
  <c r="W8010" i="1"/>
  <c r="V8010" i="1"/>
  <c r="U8010" i="1"/>
  <c r="S8010" i="1"/>
  <c r="R8010" i="1"/>
  <c r="Q8010" i="1"/>
  <c r="E8010" i="1"/>
  <c r="AB8010" i="1" s="1"/>
  <c r="AC8010" i="1" s="1"/>
  <c r="X8009" i="1"/>
  <c r="W8009" i="1"/>
  <c r="V8009" i="1"/>
  <c r="U8009" i="1"/>
  <c r="S8009" i="1"/>
  <c r="R8009" i="1"/>
  <c r="Q8009" i="1"/>
  <c r="E8009" i="1"/>
  <c r="AB8009" i="1" s="1"/>
  <c r="AC8009" i="1" s="1"/>
  <c r="X8008" i="1"/>
  <c r="W8008" i="1"/>
  <c r="V8008" i="1"/>
  <c r="U8008" i="1"/>
  <c r="S8008" i="1"/>
  <c r="R8008" i="1"/>
  <c r="Q8008" i="1"/>
  <c r="E8008" i="1"/>
  <c r="AB8008" i="1" s="1"/>
  <c r="AC8008" i="1" s="1"/>
  <c r="X8007" i="1"/>
  <c r="W8007" i="1"/>
  <c r="V8007" i="1"/>
  <c r="U8007" i="1"/>
  <c r="S8007" i="1"/>
  <c r="R8007" i="1"/>
  <c r="Q8007" i="1"/>
  <c r="E8007" i="1"/>
  <c r="AB8007" i="1" s="1"/>
  <c r="AC8007" i="1" s="1"/>
  <c r="X8006" i="1"/>
  <c r="W8006" i="1"/>
  <c r="V8006" i="1"/>
  <c r="U8006" i="1"/>
  <c r="S8006" i="1"/>
  <c r="R8006" i="1"/>
  <c r="Q8006" i="1"/>
  <c r="E8006" i="1"/>
  <c r="T8006" i="1" s="1"/>
  <c r="X8005" i="1"/>
  <c r="W8005" i="1"/>
  <c r="V8005" i="1"/>
  <c r="U8005" i="1"/>
  <c r="S8005" i="1"/>
  <c r="R8005" i="1"/>
  <c r="Q8005" i="1"/>
  <c r="E8005" i="1"/>
  <c r="AB8005" i="1" s="1"/>
  <c r="AC8005" i="1" s="1"/>
  <c r="X8004" i="1"/>
  <c r="W8004" i="1"/>
  <c r="V8004" i="1"/>
  <c r="U8004" i="1"/>
  <c r="S8004" i="1"/>
  <c r="R8004" i="1"/>
  <c r="Q8004" i="1"/>
  <c r="E8004" i="1"/>
  <c r="AB8004" i="1" s="1"/>
  <c r="AC8004" i="1" s="1"/>
  <c r="X8003" i="1"/>
  <c r="W8003" i="1"/>
  <c r="V8003" i="1"/>
  <c r="U8003" i="1"/>
  <c r="S8003" i="1"/>
  <c r="R8003" i="1"/>
  <c r="Q8003" i="1"/>
  <c r="E8003" i="1"/>
  <c r="T8003" i="1" s="1"/>
  <c r="X8002" i="1"/>
  <c r="W8002" i="1"/>
  <c r="V8002" i="1"/>
  <c r="U8002" i="1"/>
  <c r="S8002" i="1"/>
  <c r="R8002" i="1"/>
  <c r="Q8002" i="1"/>
  <c r="E8002" i="1"/>
  <c r="AB8002" i="1" s="1"/>
  <c r="AC8002" i="1" s="1"/>
  <c r="X8001" i="1"/>
  <c r="W8001" i="1"/>
  <c r="V8001" i="1"/>
  <c r="U8001" i="1"/>
  <c r="S8001" i="1"/>
  <c r="R8001" i="1"/>
  <c r="Q8001" i="1"/>
  <c r="E8001" i="1"/>
  <c r="AB8001" i="1" s="1"/>
  <c r="AC8001" i="1" s="1"/>
  <c r="X8000" i="1"/>
  <c r="W8000" i="1"/>
  <c r="V8000" i="1"/>
  <c r="U8000" i="1"/>
  <c r="S8000" i="1"/>
  <c r="R8000" i="1"/>
  <c r="Q8000" i="1"/>
  <c r="E8000" i="1"/>
  <c r="AB8000" i="1" s="1"/>
  <c r="AC8000" i="1" s="1"/>
  <c r="X7999" i="1"/>
  <c r="W7999" i="1"/>
  <c r="V7999" i="1"/>
  <c r="U7999" i="1"/>
  <c r="S7999" i="1"/>
  <c r="R7999" i="1"/>
  <c r="Q7999" i="1"/>
  <c r="E7999" i="1"/>
  <c r="AB7999" i="1" s="1"/>
  <c r="AC7999" i="1" s="1"/>
  <c r="X7998" i="1"/>
  <c r="W7998" i="1"/>
  <c r="V7998" i="1"/>
  <c r="U7998" i="1"/>
  <c r="S7998" i="1"/>
  <c r="R7998" i="1"/>
  <c r="Q7998" i="1"/>
  <c r="E7998" i="1"/>
  <c r="AB7998" i="1" s="1"/>
  <c r="AC7998" i="1" s="1"/>
  <c r="X7997" i="1"/>
  <c r="W7997" i="1"/>
  <c r="V7997" i="1"/>
  <c r="U7997" i="1"/>
  <c r="S7997" i="1"/>
  <c r="R7997" i="1"/>
  <c r="Q7997" i="1"/>
  <c r="E7997" i="1"/>
  <c r="AB7997" i="1" s="1"/>
  <c r="AC7997" i="1" s="1"/>
  <c r="X7996" i="1"/>
  <c r="W7996" i="1"/>
  <c r="V7996" i="1"/>
  <c r="U7996" i="1"/>
  <c r="S7996" i="1"/>
  <c r="R7996" i="1"/>
  <c r="Q7996" i="1"/>
  <c r="E7996" i="1"/>
  <c r="T7996" i="1" s="1"/>
  <c r="X7995" i="1"/>
  <c r="W7995" i="1"/>
  <c r="V7995" i="1"/>
  <c r="U7995" i="1"/>
  <c r="S7995" i="1"/>
  <c r="R7995" i="1"/>
  <c r="Q7995" i="1"/>
  <c r="E7995" i="1"/>
  <c r="AB7995" i="1" s="1"/>
  <c r="AC7995" i="1" s="1"/>
  <c r="X7994" i="1"/>
  <c r="W7994" i="1"/>
  <c r="V7994" i="1"/>
  <c r="U7994" i="1"/>
  <c r="S7994" i="1"/>
  <c r="R7994" i="1"/>
  <c r="Q7994" i="1"/>
  <c r="E7994" i="1"/>
  <c r="AB7994" i="1" s="1"/>
  <c r="AC7994" i="1" s="1"/>
  <c r="X7993" i="1"/>
  <c r="W7993" i="1"/>
  <c r="V7993" i="1"/>
  <c r="U7993" i="1"/>
  <c r="S7993" i="1"/>
  <c r="R7993" i="1"/>
  <c r="Q7993" i="1"/>
  <c r="E7993" i="1"/>
  <c r="AB7993" i="1" s="1"/>
  <c r="AC7993" i="1" s="1"/>
  <c r="X7992" i="1"/>
  <c r="W7992" i="1"/>
  <c r="V7992" i="1"/>
  <c r="U7992" i="1"/>
  <c r="S7992" i="1"/>
  <c r="R7992" i="1"/>
  <c r="Q7992" i="1"/>
  <c r="E7992" i="1"/>
  <c r="AB7992" i="1" s="1"/>
  <c r="AC7992" i="1" s="1"/>
  <c r="X7991" i="1"/>
  <c r="W7991" i="1"/>
  <c r="V7991" i="1"/>
  <c r="U7991" i="1"/>
  <c r="S7991" i="1"/>
  <c r="R7991" i="1"/>
  <c r="Q7991" i="1"/>
  <c r="E7991" i="1"/>
  <c r="AB7991" i="1" s="1"/>
  <c r="AC7991" i="1" s="1"/>
  <c r="X7990" i="1"/>
  <c r="W7990" i="1"/>
  <c r="V7990" i="1"/>
  <c r="U7990" i="1"/>
  <c r="S7990" i="1"/>
  <c r="R7990" i="1"/>
  <c r="Q7990" i="1"/>
  <c r="E7990" i="1"/>
  <c r="T7990" i="1" s="1"/>
  <c r="X7989" i="1"/>
  <c r="W7989" i="1"/>
  <c r="V7989" i="1"/>
  <c r="U7989" i="1"/>
  <c r="S7989" i="1"/>
  <c r="R7989" i="1"/>
  <c r="Q7989" i="1"/>
  <c r="E7989" i="1"/>
  <c r="AB7989" i="1" s="1"/>
  <c r="AC7989" i="1" s="1"/>
  <c r="X7988" i="1"/>
  <c r="W7988" i="1"/>
  <c r="V7988" i="1"/>
  <c r="U7988" i="1"/>
  <c r="S7988" i="1"/>
  <c r="R7988" i="1"/>
  <c r="Q7988" i="1"/>
  <c r="E7988" i="1"/>
  <c r="AB7988" i="1" s="1"/>
  <c r="AC7988" i="1" s="1"/>
  <c r="X7987" i="1"/>
  <c r="W7987" i="1"/>
  <c r="V7987" i="1"/>
  <c r="U7987" i="1"/>
  <c r="S7987" i="1"/>
  <c r="R7987" i="1"/>
  <c r="Q7987" i="1"/>
  <c r="E7987" i="1"/>
  <c r="T7987" i="1" s="1"/>
  <c r="X7986" i="1"/>
  <c r="W7986" i="1"/>
  <c r="V7986" i="1"/>
  <c r="U7986" i="1"/>
  <c r="S7986" i="1"/>
  <c r="R7986" i="1"/>
  <c r="Q7986" i="1"/>
  <c r="E7986" i="1"/>
  <c r="AB7986" i="1" s="1"/>
  <c r="AC7986" i="1" s="1"/>
  <c r="X7985" i="1"/>
  <c r="W7985" i="1"/>
  <c r="V7985" i="1"/>
  <c r="U7985" i="1"/>
  <c r="T7985" i="1"/>
  <c r="S7985" i="1"/>
  <c r="R7985" i="1"/>
  <c r="Q7985" i="1"/>
  <c r="E7985" i="1"/>
  <c r="AB7985" i="1" s="1"/>
  <c r="AC7985" i="1" s="1"/>
  <c r="X7984" i="1"/>
  <c r="W7984" i="1"/>
  <c r="V7984" i="1"/>
  <c r="U7984" i="1"/>
  <c r="S7984" i="1"/>
  <c r="R7984" i="1"/>
  <c r="Q7984" i="1"/>
  <c r="E7984" i="1"/>
  <c r="AB7984" i="1" s="1"/>
  <c r="AC7984" i="1" s="1"/>
  <c r="X7983" i="1"/>
  <c r="W7983" i="1"/>
  <c r="V7983" i="1"/>
  <c r="U7983" i="1"/>
  <c r="S7983" i="1"/>
  <c r="R7983" i="1"/>
  <c r="Q7983" i="1"/>
  <c r="E7983" i="1"/>
  <c r="AB7983" i="1" s="1"/>
  <c r="AC7983" i="1" s="1"/>
  <c r="X7982" i="1"/>
  <c r="W7982" i="1"/>
  <c r="V7982" i="1"/>
  <c r="U7982" i="1"/>
  <c r="S7982" i="1"/>
  <c r="R7982" i="1"/>
  <c r="Q7982" i="1"/>
  <c r="E7982" i="1"/>
  <c r="T7982" i="1" s="1"/>
  <c r="X7981" i="1"/>
  <c r="W7981" i="1"/>
  <c r="V7981" i="1"/>
  <c r="U7981" i="1"/>
  <c r="S7981" i="1"/>
  <c r="R7981" i="1"/>
  <c r="Q7981" i="1"/>
  <c r="E7981" i="1"/>
  <c r="AB7981" i="1" s="1"/>
  <c r="AC7981" i="1" s="1"/>
  <c r="X7980" i="1"/>
  <c r="W7980" i="1"/>
  <c r="V7980" i="1"/>
  <c r="U7980" i="1"/>
  <c r="S7980" i="1"/>
  <c r="R7980" i="1"/>
  <c r="Q7980" i="1"/>
  <c r="E7980" i="1"/>
  <c r="AB7980" i="1" s="1"/>
  <c r="AC7980" i="1" s="1"/>
  <c r="X7979" i="1"/>
  <c r="W7979" i="1"/>
  <c r="V7979" i="1"/>
  <c r="U7979" i="1"/>
  <c r="S7979" i="1"/>
  <c r="R7979" i="1"/>
  <c r="Q7979" i="1"/>
  <c r="E7979" i="1"/>
  <c r="AB7979" i="1" s="1"/>
  <c r="AC7979" i="1" s="1"/>
  <c r="X7978" i="1"/>
  <c r="W7978" i="1"/>
  <c r="V7978" i="1"/>
  <c r="U7978" i="1"/>
  <c r="S7978" i="1"/>
  <c r="R7978" i="1"/>
  <c r="Q7978" i="1"/>
  <c r="E7978" i="1"/>
  <c r="AB7978" i="1" s="1"/>
  <c r="AC7978" i="1" s="1"/>
  <c r="X7977" i="1"/>
  <c r="W7977" i="1"/>
  <c r="V7977" i="1"/>
  <c r="U7977" i="1"/>
  <c r="S7977" i="1"/>
  <c r="R7977" i="1"/>
  <c r="Q7977" i="1"/>
  <c r="E7977" i="1"/>
  <c r="AB7977" i="1" s="1"/>
  <c r="AC7977" i="1" s="1"/>
  <c r="X7976" i="1"/>
  <c r="W7976" i="1"/>
  <c r="V7976" i="1"/>
  <c r="U7976" i="1"/>
  <c r="S7976" i="1"/>
  <c r="R7976" i="1"/>
  <c r="Q7976" i="1"/>
  <c r="E7976" i="1"/>
  <c r="AB7976" i="1" s="1"/>
  <c r="AC7976" i="1" s="1"/>
  <c r="X7975" i="1"/>
  <c r="W7975" i="1"/>
  <c r="V7975" i="1"/>
  <c r="U7975" i="1"/>
  <c r="S7975" i="1"/>
  <c r="R7975" i="1"/>
  <c r="Q7975" i="1"/>
  <c r="E7975" i="1"/>
  <c r="AB7975" i="1" s="1"/>
  <c r="AC7975" i="1" s="1"/>
  <c r="X7974" i="1"/>
  <c r="W7974" i="1"/>
  <c r="V7974" i="1"/>
  <c r="U7974" i="1"/>
  <c r="S7974" i="1"/>
  <c r="R7974" i="1"/>
  <c r="Q7974" i="1"/>
  <c r="E7974" i="1"/>
  <c r="T7974" i="1" s="1"/>
  <c r="X7973" i="1"/>
  <c r="W7973" i="1"/>
  <c r="V7973" i="1"/>
  <c r="U7973" i="1"/>
  <c r="S7973" i="1"/>
  <c r="R7973" i="1"/>
  <c r="Q7973" i="1"/>
  <c r="E7973" i="1"/>
  <c r="AB7973" i="1" s="1"/>
  <c r="AC7973" i="1" s="1"/>
  <c r="X7972" i="1"/>
  <c r="W7972" i="1"/>
  <c r="V7972" i="1"/>
  <c r="U7972" i="1"/>
  <c r="S7972" i="1"/>
  <c r="R7972" i="1"/>
  <c r="Q7972" i="1"/>
  <c r="E7972" i="1"/>
  <c r="AB7972" i="1" s="1"/>
  <c r="AC7972" i="1" s="1"/>
  <c r="X7971" i="1"/>
  <c r="W7971" i="1"/>
  <c r="V7971" i="1"/>
  <c r="U7971" i="1"/>
  <c r="S7971" i="1"/>
  <c r="R7971" i="1"/>
  <c r="Q7971" i="1"/>
  <c r="E7971" i="1"/>
  <c r="T7971" i="1" s="1"/>
  <c r="X7970" i="1"/>
  <c r="W7970" i="1"/>
  <c r="V7970" i="1"/>
  <c r="U7970" i="1"/>
  <c r="S7970" i="1"/>
  <c r="R7970" i="1"/>
  <c r="Q7970" i="1"/>
  <c r="E7970" i="1"/>
  <c r="AB7970" i="1" s="1"/>
  <c r="AC7970" i="1" s="1"/>
  <c r="X7969" i="1"/>
  <c r="W7969" i="1"/>
  <c r="V7969" i="1"/>
  <c r="U7969" i="1"/>
  <c r="S7969" i="1"/>
  <c r="R7969" i="1"/>
  <c r="Q7969" i="1"/>
  <c r="E7969" i="1"/>
  <c r="T7969" i="1" s="1"/>
  <c r="X7968" i="1"/>
  <c r="W7968" i="1"/>
  <c r="V7968" i="1"/>
  <c r="U7968" i="1"/>
  <c r="S7968" i="1"/>
  <c r="R7968" i="1"/>
  <c r="Q7968" i="1"/>
  <c r="E7968" i="1"/>
  <c r="AB7968" i="1" s="1"/>
  <c r="AC7968" i="1" s="1"/>
  <c r="X7967" i="1"/>
  <c r="W7967" i="1"/>
  <c r="V7967" i="1"/>
  <c r="U7967" i="1"/>
  <c r="S7967" i="1"/>
  <c r="R7967" i="1"/>
  <c r="Q7967" i="1"/>
  <c r="E7967" i="1"/>
  <c r="AB7967" i="1" s="1"/>
  <c r="AC7967" i="1" s="1"/>
  <c r="X7966" i="1"/>
  <c r="W7966" i="1"/>
  <c r="V7966" i="1"/>
  <c r="U7966" i="1"/>
  <c r="S7966" i="1"/>
  <c r="R7966" i="1"/>
  <c r="Q7966" i="1"/>
  <c r="E7966" i="1"/>
  <c r="AB7966" i="1" s="1"/>
  <c r="AC7966" i="1" s="1"/>
  <c r="X7965" i="1"/>
  <c r="W7965" i="1"/>
  <c r="V7965" i="1"/>
  <c r="U7965" i="1"/>
  <c r="S7965" i="1"/>
  <c r="R7965" i="1"/>
  <c r="Q7965" i="1"/>
  <c r="E7965" i="1"/>
  <c r="AB7965" i="1" s="1"/>
  <c r="AC7965" i="1" s="1"/>
  <c r="X7964" i="1"/>
  <c r="W7964" i="1"/>
  <c r="V7964" i="1"/>
  <c r="U7964" i="1"/>
  <c r="S7964" i="1"/>
  <c r="R7964" i="1"/>
  <c r="Q7964" i="1"/>
  <c r="E7964" i="1"/>
  <c r="T7964" i="1" s="1"/>
  <c r="X7963" i="1"/>
  <c r="W7963" i="1"/>
  <c r="V7963" i="1"/>
  <c r="U7963" i="1"/>
  <c r="S7963" i="1"/>
  <c r="R7963" i="1"/>
  <c r="Q7963" i="1"/>
  <c r="E7963" i="1"/>
  <c r="AB7963" i="1" s="1"/>
  <c r="AC7963" i="1" s="1"/>
  <c r="X7962" i="1"/>
  <c r="W7962" i="1"/>
  <c r="V7962" i="1"/>
  <c r="U7962" i="1"/>
  <c r="S7962" i="1"/>
  <c r="R7962" i="1"/>
  <c r="Q7962" i="1"/>
  <c r="E7962" i="1"/>
  <c r="AB7962" i="1" s="1"/>
  <c r="AC7962" i="1" s="1"/>
  <c r="X7961" i="1"/>
  <c r="W7961" i="1"/>
  <c r="V7961" i="1"/>
  <c r="U7961" i="1"/>
  <c r="S7961" i="1"/>
  <c r="R7961" i="1"/>
  <c r="Q7961" i="1"/>
  <c r="E7961" i="1"/>
  <c r="T7961" i="1" s="1"/>
  <c r="X7960" i="1"/>
  <c r="W7960" i="1"/>
  <c r="V7960" i="1"/>
  <c r="U7960" i="1"/>
  <c r="S7960" i="1"/>
  <c r="R7960" i="1"/>
  <c r="Q7960" i="1"/>
  <c r="E7960" i="1"/>
  <c r="AB7960" i="1" s="1"/>
  <c r="AC7960" i="1" s="1"/>
  <c r="X7959" i="1"/>
  <c r="W7959" i="1"/>
  <c r="V7959" i="1"/>
  <c r="U7959" i="1"/>
  <c r="S7959" i="1"/>
  <c r="R7959" i="1"/>
  <c r="Q7959" i="1"/>
  <c r="E7959" i="1"/>
  <c r="AB7959" i="1" s="1"/>
  <c r="AC7959" i="1" s="1"/>
  <c r="X7958" i="1"/>
  <c r="W7958" i="1"/>
  <c r="V7958" i="1"/>
  <c r="U7958" i="1"/>
  <c r="S7958" i="1"/>
  <c r="R7958" i="1"/>
  <c r="Q7958" i="1"/>
  <c r="E7958" i="1"/>
  <c r="AB7958" i="1" s="1"/>
  <c r="AC7958" i="1" s="1"/>
  <c r="X7957" i="1"/>
  <c r="W7957" i="1"/>
  <c r="V7957" i="1"/>
  <c r="U7957" i="1"/>
  <c r="S7957" i="1"/>
  <c r="R7957" i="1"/>
  <c r="Q7957" i="1"/>
  <c r="E7957" i="1"/>
  <c r="AB7957" i="1" s="1"/>
  <c r="AC7957" i="1" s="1"/>
  <c r="X7956" i="1"/>
  <c r="W7956" i="1"/>
  <c r="V7956" i="1"/>
  <c r="U7956" i="1"/>
  <c r="S7956" i="1"/>
  <c r="R7956" i="1"/>
  <c r="Q7956" i="1"/>
  <c r="E7956" i="1"/>
  <c r="T7956" i="1" s="1"/>
  <c r="X7955" i="1"/>
  <c r="W7955" i="1"/>
  <c r="V7955" i="1"/>
  <c r="U7955" i="1"/>
  <c r="S7955" i="1"/>
  <c r="R7955" i="1"/>
  <c r="Q7955" i="1"/>
  <c r="E7955" i="1"/>
  <c r="T7955" i="1" s="1"/>
  <c r="X7954" i="1"/>
  <c r="W7954" i="1"/>
  <c r="V7954" i="1"/>
  <c r="U7954" i="1"/>
  <c r="S7954" i="1"/>
  <c r="R7954" i="1"/>
  <c r="Q7954" i="1"/>
  <c r="E7954" i="1"/>
  <c r="AB7954" i="1" s="1"/>
  <c r="AC7954" i="1" s="1"/>
  <c r="X7953" i="1"/>
  <c r="W7953" i="1"/>
  <c r="V7953" i="1"/>
  <c r="U7953" i="1"/>
  <c r="S7953" i="1"/>
  <c r="R7953" i="1"/>
  <c r="Q7953" i="1"/>
  <c r="E7953" i="1"/>
  <c r="T7953" i="1" s="1"/>
  <c r="X7952" i="1"/>
  <c r="W7952" i="1"/>
  <c r="V7952" i="1"/>
  <c r="U7952" i="1"/>
  <c r="S7952" i="1"/>
  <c r="R7952" i="1"/>
  <c r="Q7952" i="1"/>
  <c r="E7952" i="1"/>
  <c r="AB7952" i="1" s="1"/>
  <c r="AC7952" i="1" s="1"/>
  <c r="X7951" i="1"/>
  <c r="W7951" i="1"/>
  <c r="V7951" i="1"/>
  <c r="U7951" i="1"/>
  <c r="S7951" i="1"/>
  <c r="R7951" i="1"/>
  <c r="Q7951" i="1"/>
  <c r="E7951" i="1"/>
  <c r="AB7951" i="1" s="1"/>
  <c r="AC7951" i="1" s="1"/>
  <c r="X7950" i="1"/>
  <c r="W7950" i="1"/>
  <c r="V7950" i="1"/>
  <c r="U7950" i="1"/>
  <c r="S7950" i="1"/>
  <c r="R7950" i="1"/>
  <c r="Q7950" i="1"/>
  <c r="E7950" i="1"/>
  <c r="AB7950" i="1" s="1"/>
  <c r="AC7950" i="1" s="1"/>
  <c r="X7949" i="1"/>
  <c r="W7949" i="1"/>
  <c r="V7949" i="1"/>
  <c r="U7949" i="1"/>
  <c r="S7949" i="1"/>
  <c r="R7949" i="1"/>
  <c r="Q7949" i="1"/>
  <c r="E7949" i="1"/>
  <c r="AB7949" i="1" s="1"/>
  <c r="AC7949" i="1" s="1"/>
  <c r="X7948" i="1"/>
  <c r="W7948" i="1"/>
  <c r="V7948" i="1"/>
  <c r="U7948" i="1"/>
  <c r="S7948" i="1"/>
  <c r="R7948" i="1"/>
  <c r="Q7948" i="1"/>
  <c r="E7948" i="1"/>
  <c r="T7948" i="1" s="1"/>
  <c r="X7947" i="1"/>
  <c r="W7947" i="1"/>
  <c r="V7947" i="1"/>
  <c r="U7947" i="1"/>
  <c r="S7947" i="1"/>
  <c r="R7947" i="1"/>
  <c r="Q7947" i="1"/>
  <c r="E7947" i="1"/>
  <c r="T7947" i="1" s="1"/>
  <c r="X7946" i="1"/>
  <c r="W7946" i="1"/>
  <c r="V7946" i="1"/>
  <c r="U7946" i="1"/>
  <c r="S7946" i="1"/>
  <c r="R7946" i="1"/>
  <c r="Q7946" i="1"/>
  <c r="E7946" i="1"/>
  <c r="AB7946" i="1" s="1"/>
  <c r="AC7946" i="1" s="1"/>
  <c r="X7945" i="1"/>
  <c r="W7945" i="1"/>
  <c r="V7945" i="1"/>
  <c r="U7945" i="1"/>
  <c r="S7945" i="1"/>
  <c r="R7945" i="1"/>
  <c r="Q7945" i="1"/>
  <c r="E7945" i="1"/>
  <c r="AB7945" i="1" s="1"/>
  <c r="AC7945" i="1" s="1"/>
  <c r="X7944" i="1"/>
  <c r="W7944" i="1"/>
  <c r="V7944" i="1"/>
  <c r="U7944" i="1"/>
  <c r="S7944" i="1"/>
  <c r="R7944" i="1"/>
  <c r="Q7944" i="1"/>
  <c r="E7944" i="1"/>
  <c r="AB7944" i="1" s="1"/>
  <c r="AC7944" i="1" s="1"/>
  <c r="X7943" i="1"/>
  <c r="W7943" i="1"/>
  <c r="V7943" i="1"/>
  <c r="U7943" i="1"/>
  <c r="S7943" i="1"/>
  <c r="R7943" i="1"/>
  <c r="Q7943" i="1"/>
  <c r="E7943" i="1"/>
  <c r="AB7943" i="1" s="1"/>
  <c r="AC7943" i="1" s="1"/>
  <c r="X7942" i="1"/>
  <c r="W7942" i="1"/>
  <c r="V7942" i="1"/>
  <c r="U7942" i="1"/>
  <c r="S7942" i="1"/>
  <c r="R7942" i="1"/>
  <c r="Q7942" i="1"/>
  <c r="E7942" i="1"/>
  <c r="AB7942" i="1" s="1"/>
  <c r="AC7942" i="1" s="1"/>
  <c r="X7941" i="1"/>
  <c r="W7941" i="1"/>
  <c r="V7941" i="1"/>
  <c r="U7941" i="1"/>
  <c r="S7941" i="1"/>
  <c r="R7941" i="1"/>
  <c r="Q7941" i="1"/>
  <c r="E7941" i="1"/>
  <c r="AB7941" i="1" s="1"/>
  <c r="AC7941" i="1" s="1"/>
  <c r="X7940" i="1"/>
  <c r="W7940" i="1"/>
  <c r="V7940" i="1"/>
  <c r="U7940" i="1"/>
  <c r="S7940" i="1"/>
  <c r="R7940" i="1"/>
  <c r="Q7940" i="1"/>
  <c r="E7940" i="1"/>
  <c r="AB7940" i="1" s="1"/>
  <c r="AC7940" i="1" s="1"/>
  <c r="AB7939" i="1"/>
  <c r="AC7939" i="1" s="1"/>
  <c r="X7939" i="1"/>
  <c r="W7939" i="1"/>
  <c r="V7939" i="1"/>
  <c r="U7939" i="1"/>
  <c r="T7939" i="1"/>
  <c r="S7939" i="1"/>
  <c r="R7939" i="1"/>
  <c r="Q7939" i="1"/>
  <c r="E7939" i="1"/>
  <c r="X7938" i="1"/>
  <c r="W7938" i="1"/>
  <c r="V7938" i="1"/>
  <c r="U7938" i="1"/>
  <c r="S7938" i="1"/>
  <c r="R7938" i="1"/>
  <c r="Q7938" i="1"/>
  <c r="E7938" i="1"/>
  <c r="AB7938" i="1" s="1"/>
  <c r="AC7938" i="1" s="1"/>
  <c r="X7937" i="1"/>
  <c r="W7937" i="1"/>
  <c r="V7937" i="1"/>
  <c r="U7937" i="1"/>
  <c r="S7937" i="1"/>
  <c r="R7937" i="1"/>
  <c r="Q7937" i="1"/>
  <c r="E7937" i="1"/>
  <c r="AB7937" i="1" s="1"/>
  <c r="AC7937" i="1" s="1"/>
  <c r="X7936" i="1"/>
  <c r="W7936" i="1"/>
  <c r="V7936" i="1"/>
  <c r="U7936" i="1"/>
  <c r="S7936" i="1"/>
  <c r="R7936" i="1"/>
  <c r="Q7936" i="1"/>
  <c r="E7936" i="1"/>
  <c r="AB7936" i="1" s="1"/>
  <c r="AC7936" i="1" s="1"/>
  <c r="X7935" i="1"/>
  <c r="W7935" i="1"/>
  <c r="V7935" i="1"/>
  <c r="U7935" i="1"/>
  <c r="S7935" i="1"/>
  <c r="R7935" i="1"/>
  <c r="Q7935" i="1"/>
  <c r="E7935" i="1"/>
  <c r="AB7935" i="1" s="1"/>
  <c r="AC7935" i="1" s="1"/>
  <c r="AB7934" i="1"/>
  <c r="AC7934" i="1" s="1"/>
  <c r="X7934" i="1"/>
  <c r="W7934" i="1"/>
  <c r="V7934" i="1"/>
  <c r="U7934" i="1"/>
  <c r="T7934" i="1"/>
  <c r="S7934" i="1"/>
  <c r="R7934" i="1"/>
  <c r="Q7934" i="1"/>
  <c r="E7934" i="1"/>
  <c r="X7933" i="1"/>
  <c r="W7933" i="1"/>
  <c r="V7933" i="1"/>
  <c r="U7933" i="1"/>
  <c r="S7933" i="1"/>
  <c r="R7933" i="1"/>
  <c r="Q7933" i="1"/>
  <c r="E7933" i="1"/>
  <c r="AB7933" i="1" s="1"/>
  <c r="AC7933" i="1" s="1"/>
  <c r="X7932" i="1"/>
  <c r="W7932" i="1"/>
  <c r="V7932" i="1"/>
  <c r="U7932" i="1"/>
  <c r="S7932" i="1"/>
  <c r="R7932" i="1"/>
  <c r="Q7932" i="1"/>
  <c r="E7932" i="1"/>
  <c r="AB7932" i="1" s="1"/>
  <c r="AC7932" i="1" s="1"/>
  <c r="X7931" i="1"/>
  <c r="W7931" i="1"/>
  <c r="V7931" i="1"/>
  <c r="U7931" i="1"/>
  <c r="S7931" i="1"/>
  <c r="R7931" i="1"/>
  <c r="Q7931" i="1"/>
  <c r="E7931" i="1"/>
  <c r="T7931" i="1" s="1"/>
  <c r="X7930" i="1"/>
  <c r="W7930" i="1"/>
  <c r="V7930" i="1"/>
  <c r="U7930" i="1"/>
  <c r="S7930" i="1"/>
  <c r="R7930" i="1"/>
  <c r="Q7930" i="1"/>
  <c r="E7930" i="1"/>
  <c r="AB7930" i="1" s="1"/>
  <c r="AC7930" i="1" s="1"/>
  <c r="X7929" i="1"/>
  <c r="W7929" i="1"/>
  <c r="V7929" i="1"/>
  <c r="U7929" i="1"/>
  <c r="S7929" i="1"/>
  <c r="R7929" i="1"/>
  <c r="Q7929" i="1"/>
  <c r="E7929" i="1"/>
  <c r="AB7929" i="1" s="1"/>
  <c r="AC7929" i="1" s="1"/>
  <c r="X7928" i="1"/>
  <c r="W7928" i="1"/>
  <c r="V7928" i="1"/>
  <c r="U7928" i="1"/>
  <c r="S7928" i="1"/>
  <c r="R7928" i="1"/>
  <c r="Q7928" i="1"/>
  <c r="E7928" i="1"/>
  <c r="AB7928" i="1" s="1"/>
  <c r="AC7928" i="1" s="1"/>
  <c r="X7927" i="1"/>
  <c r="W7927" i="1"/>
  <c r="V7927" i="1"/>
  <c r="U7927" i="1"/>
  <c r="S7927" i="1"/>
  <c r="R7927" i="1"/>
  <c r="Q7927" i="1"/>
  <c r="E7927" i="1"/>
  <c r="AB7927" i="1" s="1"/>
  <c r="AC7927" i="1" s="1"/>
  <c r="X7926" i="1"/>
  <c r="W7926" i="1"/>
  <c r="V7926" i="1"/>
  <c r="U7926" i="1"/>
  <c r="S7926" i="1"/>
  <c r="R7926" i="1"/>
  <c r="Q7926" i="1"/>
  <c r="E7926" i="1"/>
  <c r="T7926" i="1" s="1"/>
  <c r="X7925" i="1"/>
  <c r="W7925" i="1"/>
  <c r="V7925" i="1"/>
  <c r="U7925" i="1"/>
  <c r="S7925" i="1"/>
  <c r="R7925" i="1"/>
  <c r="Q7925" i="1"/>
  <c r="E7925" i="1"/>
  <c r="AB7925" i="1" s="1"/>
  <c r="AC7925" i="1" s="1"/>
  <c r="X7924" i="1"/>
  <c r="W7924" i="1"/>
  <c r="V7924" i="1"/>
  <c r="U7924" i="1"/>
  <c r="S7924" i="1"/>
  <c r="R7924" i="1"/>
  <c r="Q7924" i="1"/>
  <c r="E7924" i="1"/>
  <c r="T7924" i="1" s="1"/>
  <c r="X7923" i="1"/>
  <c r="W7923" i="1"/>
  <c r="V7923" i="1"/>
  <c r="U7923" i="1"/>
  <c r="S7923" i="1"/>
  <c r="R7923" i="1"/>
  <c r="Q7923" i="1"/>
  <c r="E7923" i="1"/>
  <c r="T7923" i="1" s="1"/>
  <c r="X7922" i="1"/>
  <c r="W7922" i="1"/>
  <c r="V7922" i="1"/>
  <c r="U7922" i="1"/>
  <c r="S7922" i="1"/>
  <c r="R7922" i="1"/>
  <c r="Q7922" i="1"/>
  <c r="E7922" i="1"/>
  <c r="AB7922" i="1" s="1"/>
  <c r="AC7922" i="1" s="1"/>
  <c r="X7921" i="1"/>
  <c r="W7921" i="1"/>
  <c r="V7921" i="1"/>
  <c r="U7921" i="1"/>
  <c r="S7921" i="1"/>
  <c r="R7921" i="1"/>
  <c r="Q7921" i="1"/>
  <c r="E7921" i="1"/>
  <c r="AB7921" i="1" s="1"/>
  <c r="AC7921" i="1" s="1"/>
  <c r="X7920" i="1"/>
  <c r="W7920" i="1"/>
  <c r="V7920" i="1"/>
  <c r="U7920" i="1"/>
  <c r="S7920" i="1"/>
  <c r="R7920" i="1"/>
  <c r="Q7920" i="1"/>
  <c r="E7920" i="1"/>
  <c r="AB7920" i="1" s="1"/>
  <c r="AC7920" i="1" s="1"/>
  <c r="X7919" i="1"/>
  <c r="W7919" i="1"/>
  <c r="V7919" i="1"/>
  <c r="U7919" i="1"/>
  <c r="S7919" i="1"/>
  <c r="R7919" i="1"/>
  <c r="Q7919" i="1"/>
  <c r="E7919" i="1"/>
  <c r="AB7919" i="1" s="1"/>
  <c r="AC7919" i="1" s="1"/>
  <c r="X7918" i="1"/>
  <c r="W7918" i="1"/>
  <c r="V7918" i="1"/>
  <c r="U7918" i="1"/>
  <c r="S7918" i="1"/>
  <c r="R7918" i="1"/>
  <c r="Q7918" i="1"/>
  <c r="E7918" i="1"/>
  <c r="T7918" i="1" s="1"/>
  <c r="X7917" i="1"/>
  <c r="W7917" i="1"/>
  <c r="V7917" i="1"/>
  <c r="U7917" i="1"/>
  <c r="S7917" i="1"/>
  <c r="R7917" i="1"/>
  <c r="Q7917" i="1"/>
  <c r="E7917" i="1"/>
  <c r="AB7917" i="1" s="1"/>
  <c r="AC7917" i="1" s="1"/>
  <c r="X7916" i="1"/>
  <c r="W7916" i="1"/>
  <c r="V7916" i="1"/>
  <c r="U7916" i="1"/>
  <c r="T7916" i="1"/>
  <c r="S7916" i="1"/>
  <c r="R7916" i="1"/>
  <c r="Q7916" i="1"/>
  <c r="E7916" i="1"/>
  <c r="AB7916" i="1" s="1"/>
  <c r="AC7916" i="1" s="1"/>
  <c r="X7915" i="1"/>
  <c r="W7915" i="1"/>
  <c r="V7915" i="1"/>
  <c r="U7915" i="1"/>
  <c r="S7915" i="1"/>
  <c r="R7915" i="1"/>
  <c r="Q7915" i="1"/>
  <c r="E7915" i="1"/>
  <c r="T7915" i="1" s="1"/>
  <c r="X7914" i="1"/>
  <c r="W7914" i="1"/>
  <c r="V7914" i="1"/>
  <c r="U7914" i="1"/>
  <c r="S7914" i="1"/>
  <c r="R7914" i="1"/>
  <c r="Q7914" i="1"/>
  <c r="E7914" i="1"/>
  <c r="AB7914" i="1" s="1"/>
  <c r="AC7914" i="1" s="1"/>
  <c r="X7913" i="1"/>
  <c r="W7913" i="1"/>
  <c r="V7913" i="1"/>
  <c r="U7913" i="1"/>
  <c r="S7913" i="1"/>
  <c r="R7913" i="1"/>
  <c r="Q7913" i="1"/>
  <c r="E7913" i="1"/>
  <c r="AB7913" i="1" s="1"/>
  <c r="AC7913" i="1" s="1"/>
  <c r="X7912" i="1"/>
  <c r="W7912" i="1"/>
  <c r="V7912" i="1"/>
  <c r="U7912" i="1"/>
  <c r="S7912" i="1"/>
  <c r="R7912" i="1"/>
  <c r="Q7912" i="1"/>
  <c r="E7912" i="1"/>
  <c r="AB7912" i="1" s="1"/>
  <c r="AC7912" i="1" s="1"/>
  <c r="X7911" i="1"/>
  <c r="W7911" i="1"/>
  <c r="V7911" i="1"/>
  <c r="U7911" i="1"/>
  <c r="S7911" i="1"/>
  <c r="R7911" i="1"/>
  <c r="Q7911" i="1"/>
  <c r="E7911" i="1"/>
  <c r="AB7911" i="1" s="1"/>
  <c r="AC7911" i="1" s="1"/>
  <c r="X7910" i="1"/>
  <c r="W7910" i="1"/>
  <c r="V7910" i="1"/>
  <c r="U7910" i="1"/>
  <c r="S7910" i="1"/>
  <c r="R7910" i="1"/>
  <c r="Q7910" i="1"/>
  <c r="E7910" i="1"/>
  <c r="T7910" i="1" s="1"/>
  <c r="X7909" i="1"/>
  <c r="W7909" i="1"/>
  <c r="V7909" i="1"/>
  <c r="U7909" i="1"/>
  <c r="S7909" i="1"/>
  <c r="R7909" i="1"/>
  <c r="Q7909" i="1"/>
  <c r="E7909" i="1"/>
  <c r="AB7909" i="1" s="1"/>
  <c r="AC7909" i="1" s="1"/>
  <c r="X7908" i="1"/>
  <c r="W7908" i="1"/>
  <c r="V7908" i="1"/>
  <c r="U7908" i="1"/>
  <c r="T7908" i="1"/>
  <c r="S7908" i="1"/>
  <c r="R7908" i="1"/>
  <c r="Q7908" i="1"/>
  <c r="E7908" i="1"/>
  <c r="AB7908" i="1" s="1"/>
  <c r="AC7908" i="1" s="1"/>
  <c r="X7907" i="1"/>
  <c r="W7907" i="1"/>
  <c r="V7907" i="1"/>
  <c r="U7907" i="1"/>
  <c r="S7907" i="1"/>
  <c r="R7907" i="1"/>
  <c r="Q7907" i="1"/>
  <c r="E7907" i="1"/>
  <c r="T7907" i="1" s="1"/>
  <c r="X7906" i="1"/>
  <c r="W7906" i="1"/>
  <c r="V7906" i="1"/>
  <c r="U7906" i="1"/>
  <c r="S7906" i="1"/>
  <c r="R7906" i="1"/>
  <c r="Q7906" i="1"/>
  <c r="E7906" i="1"/>
  <c r="AB7906" i="1" s="1"/>
  <c r="AC7906" i="1" s="1"/>
  <c r="X7905" i="1"/>
  <c r="W7905" i="1"/>
  <c r="V7905" i="1"/>
  <c r="U7905" i="1"/>
  <c r="S7905" i="1"/>
  <c r="R7905" i="1"/>
  <c r="Q7905" i="1"/>
  <c r="E7905" i="1"/>
  <c r="AB7905" i="1" s="1"/>
  <c r="AC7905" i="1" s="1"/>
  <c r="X7904" i="1"/>
  <c r="W7904" i="1"/>
  <c r="V7904" i="1"/>
  <c r="U7904" i="1"/>
  <c r="S7904" i="1"/>
  <c r="R7904" i="1"/>
  <c r="Q7904" i="1"/>
  <c r="E7904" i="1"/>
  <c r="AB7904" i="1" s="1"/>
  <c r="AC7904" i="1" s="1"/>
  <c r="X7903" i="1"/>
  <c r="W7903" i="1"/>
  <c r="V7903" i="1"/>
  <c r="U7903" i="1"/>
  <c r="S7903" i="1"/>
  <c r="R7903" i="1"/>
  <c r="Q7903" i="1"/>
  <c r="E7903" i="1"/>
  <c r="AB7903" i="1" s="1"/>
  <c r="AC7903" i="1" s="1"/>
  <c r="X7902" i="1"/>
  <c r="W7902" i="1"/>
  <c r="V7902" i="1"/>
  <c r="U7902" i="1"/>
  <c r="S7902" i="1"/>
  <c r="R7902" i="1"/>
  <c r="Q7902" i="1"/>
  <c r="E7902" i="1"/>
  <c r="T7902" i="1" s="1"/>
  <c r="X7901" i="1"/>
  <c r="W7901" i="1"/>
  <c r="V7901" i="1"/>
  <c r="U7901" i="1"/>
  <c r="S7901" i="1"/>
  <c r="R7901" i="1"/>
  <c r="Q7901" i="1"/>
  <c r="E7901" i="1"/>
  <c r="AB7901" i="1" s="1"/>
  <c r="AC7901" i="1" s="1"/>
  <c r="X7900" i="1"/>
  <c r="W7900" i="1"/>
  <c r="V7900" i="1"/>
  <c r="U7900" i="1"/>
  <c r="S7900" i="1"/>
  <c r="R7900" i="1"/>
  <c r="Q7900" i="1"/>
  <c r="E7900" i="1"/>
  <c r="AB7900" i="1" s="1"/>
  <c r="AC7900" i="1" s="1"/>
  <c r="X7899" i="1"/>
  <c r="W7899" i="1"/>
  <c r="V7899" i="1"/>
  <c r="U7899" i="1"/>
  <c r="S7899" i="1"/>
  <c r="R7899" i="1"/>
  <c r="Q7899" i="1"/>
  <c r="E7899" i="1"/>
  <c r="T7899" i="1" s="1"/>
  <c r="X7898" i="1"/>
  <c r="W7898" i="1"/>
  <c r="V7898" i="1"/>
  <c r="U7898" i="1"/>
  <c r="S7898" i="1"/>
  <c r="R7898" i="1"/>
  <c r="Q7898" i="1"/>
  <c r="E7898" i="1"/>
  <c r="AB7898" i="1" s="1"/>
  <c r="AC7898" i="1" s="1"/>
  <c r="X7897" i="1"/>
  <c r="W7897" i="1"/>
  <c r="V7897" i="1"/>
  <c r="U7897" i="1"/>
  <c r="S7897" i="1"/>
  <c r="R7897" i="1"/>
  <c r="Q7897" i="1"/>
  <c r="E7897" i="1"/>
  <c r="AB7897" i="1" s="1"/>
  <c r="AC7897" i="1" s="1"/>
  <c r="X7896" i="1"/>
  <c r="W7896" i="1"/>
  <c r="V7896" i="1"/>
  <c r="U7896" i="1"/>
  <c r="S7896" i="1"/>
  <c r="R7896" i="1"/>
  <c r="Q7896" i="1"/>
  <c r="E7896" i="1"/>
  <c r="AB7896" i="1" s="1"/>
  <c r="AC7896" i="1" s="1"/>
  <c r="X7895" i="1"/>
  <c r="W7895" i="1"/>
  <c r="V7895" i="1"/>
  <c r="U7895" i="1"/>
  <c r="S7895" i="1"/>
  <c r="R7895" i="1"/>
  <c r="Q7895" i="1"/>
  <c r="E7895" i="1"/>
  <c r="AB7895" i="1" s="1"/>
  <c r="AC7895" i="1" s="1"/>
  <c r="X7894" i="1"/>
  <c r="W7894" i="1"/>
  <c r="V7894" i="1"/>
  <c r="U7894" i="1"/>
  <c r="S7894" i="1"/>
  <c r="R7894" i="1"/>
  <c r="Q7894" i="1"/>
  <c r="E7894" i="1"/>
  <c r="AB7894" i="1" s="1"/>
  <c r="AC7894" i="1" s="1"/>
  <c r="X7893" i="1"/>
  <c r="W7893" i="1"/>
  <c r="V7893" i="1"/>
  <c r="U7893" i="1"/>
  <c r="S7893" i="1"/>
  <c r="R7893" i="1"/>
  <c r="Q7893" i="1"/>
  <c r="E7893" i="1"/>
  <c r="AB7893" i="1" s="1"/>
  <c r="AC7893" i="1" s="1"/>
  <c r="X7892" i="1"/>
  <c r="W7892" i="1"/>
  <c r="V7892" i="1"/>
  <c r="U7892" i="1"/>
  <c r="S7892" i="1"/>
  <c r="R7892" i="1"/>
  <c r="Q7892" i="1"/>
  <c r="E7892" i="1"/>
  <c r="T7892" i="1" s="1"/>
  <c r="AB7891" i="1"/>
  <c r="AC7891" i="1" s="1"/>
  <c r="X7891" i="1"/>
  <c r="W7891" i="1"/>
  <c r="V7891" i="1"/>
  <c r="U7891" i="1"/>
  <c r="T7891" i="1"/>
  <c r="S7891" i="1"/>
  <c r="R7891" i="1"/>
  <c r="Q7891" i="1"/>
  <c r="E7891" i="1"/>
  <c r="X7890" i="1"/>
  <c r="W7890" i="1"/>
  <c r="V7890" i="1"/>
  <c r="U7890" i="1"/>
  <c r="S7890" i="1"/>
  <c r="R7890" i="1"/>
  <c r="Q7890" i="1"/>
  <c r="E7890" i="1"/>
  <c r="AB7890" i="1" s="1"/>
  <c r="AC7890" i="1" s="1"/>
  <c r="X7889" i="1"/>
  <c r="W7889" i="1"/>
  <c r="V7889" i="1"/>
  <c r="U7889" i="1"/>
  <c r="S7889" i="1"/>
  <c r="R7889" i="1"/>
  <c r="Q7889" i="1"/>
  <c r="E7889" i="1"/>
  <c r="AB7889" i="1" s="1"/>
  <c r="AC7889" i="1" s="1"/>
  <c r="X7888" i="1"/>
  <c r="W7888" i="1"/>
  <c r="V7888" i="1"/>
  <c r="U7888" i="1"/>
  <c r="S7888" i="1"/>
  <c r="R7888" i="1"/>
  <c r="Q7888" i="1"/>
  <c r="E7888" i="1"/>
  <c r="AB7888" i="1" s="1"/>
  <c r="AC7888" i="1" s="1"/>
  <c r="X7887" i="1"/>
  <c r="W7887" i="1"/>
  <c r="V7887" i="1"/>
  <c r="U7887" i="1"/>
  <c r="S7887" i="1"/>
  <c r="R7887" i="1"/>
  <c r="Q7887" i="1"/>
  <c r="E7887" i="1"/>
  <c r="AB7887" i="1" s="1"/>
  <c r="AC7887" i="1" s="1"/>
  <c r="X7886" i="1"/>
  <c r="W7886" i="1"/>
  <c r="V7886" i="1"/>
  <c r="U7886" i="1"/>
  <c r="S7886" i="1"/>
  <c r="R7886" i="1"/>
  <c r="Q7886" i="1"/>
  <c r="E7886" i="1"/>
  <c r="T7886" i="1" s="1"/>
  <c r="X7885" i="1"/>
  <c r="W7885" i="1"/>
  <c r="V7885" i="1"/>
  <c r="U7885" i="1"/>
  <c r="S7885" i="1"/>
  <c r="R7885" i="1"/>
  <c r="Q7885" i="1"/>
  <c r="E7885" i="1"/>
  <c r="AB7885" i="1" s="1"/>
  <c r="AC7885" i="1" s="1"/>
  <c r="X7884" i="1"/>
  <c r="W7884" i="1"/>
  <c r="V7884" i="1"/>
  <c r="U7884" i="1"/>
  <c r="S7884" i="1"/>
  <c r="R7884" i="1"/>
  <c r="Q7884" i="1"/>
  <c r="E7884" i="1"/>
  <c r="T7884" i="1" s="1"/>
  <c r="X7883" i="1"/>
  <c r="W7883" i="1"/>
  <c r="V7883" i="1"/>
  <c r="U7883" i="1"/>
  <c r="S7883" i="1"/>
  <c r="R7883" i="1"/>
  <c r="Q7883" i="1"/>
  <c r="E7883" i="1"/>
  <c r="T7883" i="1" s="1"/>
  <c r="X7882" i="1"/>
  <c r="W7882" i="1"/>
  <c r="V7882" i="1"/>
  <c r="U7882" i="1"/>
  <c r="S7882" i="1"/>
  <c r="R7882" i="1"/>
  <c r="Q7882" i="1"/>
  <c r="E7882" i="1"/>
  <c r="AB7882" i="1" s="1"/>
  <c r="AC7882" i="1" s="1"/>
  <c r="X7881" i="1"/>
  <c r="W7881" i="1"/>
  <c r="V7881" i="1"/>
  <c r="U7881" i="1"/>
  <c r="S7881" i="1"/>
  <c r="R7881" i="1"/>
  <c r="Q7881" i="1"/>
  <c r="E7881" i="1"/>
  <c r="AB7881" i="1" s="1"/>
  <c r="AC7881" i="1" s="1"/>
  <c r="X7880" i="1"/>
  <c r="W7880" i="1"/>
  <c r="V7880" i="1"/>
  <c r="U7880" i="1"/>
  <c r="S7880" i="1"/>
  <c r="R7880" i="1"/>
  <c r="Q7880" i="1"/>
  <c r="E7880" i="1"/>
  <c r="AB7880" i="1" s="1"/>
  <c r="AC7880" i="1" s="1"/>
  <c r="X7879" i="1"/>
  <c r="W7879" i="1"/>
  <c r="V7879" i="1"/>
  <c r="U7879" i="1"/>
  <c r="S7879" i="1"/>
  <c r="R7879" i="1"/>
  <c r="Q7879" i="1"/>
  <c r="E7879" i="1"/>
  <c r="AB7879" i="1" s="1"/>
  <c r="AC7879" i="1" s="1"/>
  <c r="X7878" i="1"/>
  <c r="W7878" i="1"/>
  <c r="V7878" i="1"/>
  <c r="U7878" i="1"/>
  <c r="S7878" i="1"/>
  <c r="R7878" i="1"/>
  <c r="Q7878" i="1"/>
  <c r="E7878" i="1"/>
  <c r="T7878" i="1" s="1"/>
  <c r="X7877" i="1"/>
  <c r="W7877" i="1"/>
  <c r="V7877" i="1"/>
  <c r="U7877" i="1"/>
  <c r="S7877" i="1"/>
  <c r="R7877" i="1"/>
  <c r="Q7877" i="1"/>
  <c r="E7877" i="1"/>
  <c r="AB7877" i="1" s="1"/>
  <c r="AC7877" i="1" s="1"/>
  <c r="X7876" i="1"/>
  <c r="W7876" i="1"/>
  <c r="V7876" i="1"/>
  <c r="U7876" i="1"/>
  <c r="S7876" i="1"/>
  <c r="R7876" i="1"/>
  <c r="Q7876" i="1"/>
  <c r="E7876" i="1"/>
  <c r="T7876" i="1" s="1"/>
  <c r="X7875" i="1"/>
  <c r="W7875" i="1"/>
  <c r="V7875" i="1"/>
  <c r="U7875" i="1"/>
  <c r="S7875" i="1"/>
  <c r="R7875" i="1"/>
  <c r="Q7875" i="1"/>
  <c r="E7875" i="1"/>
  <c r="AB7875" i="1" s="1"/>
  <c r="AC7875" i="1" s="1"/>
  <c r="X7874" i="1"/>
  <c r="W7874" i="1"/>
  <c r="V7874" i="1"/>
  <c r="U7874" i="1"/>
  <c r="S7874" i="1"/>
  <c r="R7874" i="1"/>
  <c r="Q7874" i="1"/>
  <c r="E7874" i="1"/>
  <c r="AB7874" i="1" s="1"/>
  <c r="AC7874" i="1" s="1"/>
  <c r="X7873" i="1"/>
  <c r="W7873" i="1"/>
  <c r="V7873" i="1"/>
  <c r="U7873" i="1"/>
  <c r="S7873" i="1"/>
  <c r="R7873" i="1"/>
  <c r="Q7873" i="1"/>
  <c r="E7873" i="1"/>
  <c r="AB7873" i="1" s="1"/>
  <c r="AC7873" i="1" s="1"/>
  <c r="X7872" i="1"/>
  <c r="W7872" i="1"/>
  <c r="V7872" i="1"/>
  <c r="U7872" i="1"/>
  <c r="S7872" i="1"/>
  <c r="R7872" i="1"/>
  <c r="Q7872" i="1"/>
  <c r="E7872" i="1"/>
  <c r="AB7872" i="1" s="1"/>
  <c r="AC7872" i="1" s="1"/>
  <c r="X7871" i="1"/>
  <c r="W7871" i="1"/>
  <c r="V7871" i="1"/>
  <c r="U7871" i="1"/>
  <c r="S7871" i="1"/>
  <c r="R7871" i="1"/>
  <c r="Q7871" i="1"/>
  <c r="E7871" i="1"/>
  <c r="AB7871" i="1" s="1"/>
  <c r="AC7871" i="1" s="1"/>
  <c r="X7870" i="1"/>
  <c r="W7870" i="1"/>
  <c r="V7870" i="1"/>
  <c r="U7870" i="1"/>
  <c r="S7870" i="1"/>
  <c r="R7870" i="1"/>
  <c r="Q7870" i="1"/>
  <c r="E7870" i="1"/>
  <c r="T7870" i="1" s="1"/>
  <c r="X7869" i="1"/>
  <c r="W7869" i="1"/>
  <c r="V7869" i="1"/>
  <c r="U7869" i="1"/>
  <c r="S7869" i="1"/>
  <c r="R7869" i="1"/>
  <c r="Q7869" i="1"/>
  <c r="E7869" i="1"/>
  <c r="AB7869" i="1" s="1"/>
  <c r="AC7869" i="1" s="1"/>
  <c r="X7868" i="1"/>
  <c r="W7868" i="1"/>
  <c r="V7868" i="1"/>
  <c r="U7868" i="1"/>
  <c r="S7868" i="1"/>
  <c r="R7868" i="1"/>
  <c r="Q7868" i="1"/>
  <c r="E7868" i="1"/>
  <c r="T7868" i="1" s="1"/>
  <c r="X7867" i="1"/>
  <c r="W7867" i="1"/>
  <c r="V7867" i="1"/>
  <c r="U7867" i="1"/>
  <c r="S7867" i="1"/>
  <c r="R7867" i="1"/>
  <c r="Q7867" i="1"/>
  <c r="E7867" i="1"/>
  <c r="T7867" i="1" s="1"/>
  <c r="X7866" i="1"/>
  <c r="W7866" i="1"/>
  <c r="V7866" i="1"/>
  <c r="U7866" i="1"/>
  <c r="S7866" i="1"/>
  <c r="R7866" i="1"/>
  <c r="Q7866" i="1"/>
  <c r="E7866" i="1"/>
  <c r="AB7866" i="1" s="1"/>
  <c r="AC7866" i="1" s="1"/>
  <c r="X7865" i="1"/>
  <c r="W7865" i="1"/>
  <c r="V7865" i="1"/>
  <c r="U7865" i="1"/>
  <c r="S7865" i="1"/>
  <c r="R7865" i="1"/>
  <c r="Q7865" i="1"/>
  <c r="E7865" i="1"/>
  <c r="AB7865" i="1" s="1"/>
  <c r="AC7865" i="1" s="1"/>
  <c r="X7864" i="1"/>
  <c r="W7864" i="1"/>
  <c r="V7864" i="1"/>
  <c r="U7864" i="1"/>
  <c r="S7864" i="1"/>
  <c r="R7864" i="1"/>
  <c r="Q7864" i="1"/>
  <c r="E7864" i="1"/>
  <c r="AB7864" i="1" s="1"/>
  <c r="AC7864" i="1" s="1"/>
  <c r="X7863" i="1"/>
  <c r="W7863" i="1"/>
  <c r="V7863" i="1"/>
  <c r="U7863" i="1"/>
  <c r="S7863" i="1"/>
  <c r="R7863" i="1"/>
  <c r="Q7863" i="1"/>
  <c r="E7863" i="1"/>
  <c r="AB7863" i="1" s="1"/>
  <c r="AC7863" i="1" s="1"/>
  <c r="X7862" i="1"/>
  <c r="W7862" i="1"/>
  <c r="V7862" i="1"/>
  <c r="U7862" i="1"/>
  <c r="S7862" i="1"/>
  <c r="R7862" i="1"/>
  <c r="Q7862" i="1"/>
  <c r="E7862" i="1"/>
  <c r="AB7862" i="1" s="1"/>
  <c r="AC7862" i="1" s="1"/>
  <c r="X7861" i="1"/>
  <c r="W7861" i="1"/>
  <c r="V7861" i="1"/>
  <c r="U7861" i="1"/>
  <c r="S7861" i="1"/>
  <c r="R7861" i="1"/>
  <c r="Q7861" i="1"/>
  <c r="E7861" i="1"/>
  <c r="AB7861" i="1" s="1"/>
  <c r="AC7861" i="1" s="1"/>
  <c r="X7860" i="1"/>
  <c r="W7860" i="1"/>
  <c r="V7860" i="1"/>
  <c r="U7860" i="1"/>
  <c r="S7860" i="1"/>
  <c r="R7860" i="1"/>
  <c r="Q7860" i="1"/>
  <c r="E7860" i="1"/>
  <c r="AB7860" i="1" s="1"/>
  <c r="AC7860" i="1" s="1"/>
  <c r="X7859" i="1"/>
  <c r="W7859" i="1"/>
  <c r="V7859" i="1"/>
  <c r="U7859" i="1"/>
  <c r="S7859" i="1"/>
  <c r="R7859" i="1"/>
  <c r="Q7859" i="1"/>
  <c r="E7859" i="1"/>
  <c r="AB7859" i="1" s="1"/>
  <c r="AC7859" i="1" s="1"/>
  <c r="X7858" i="1"/>
  <c r="W7858" i="1"/>
  <c r="V7858" i="1"/>
  <c r="U7858" i="1"/>
  <c r="S7858" i="1"/>
  <c r="R7858" i="1"/>
  <c r="Q7858" i="1"/>
  <c r="E7858" i="1"/>
  <c r="AB7858" i="1" s="1"/>
  <c r="AC7858" i="1" s="1"/>
  <c r="X7857" i="1"/>
  <c r="W7857" i="1"/>
  <c r="V7857" i="1"/>
  <c r="U7857" i="1"/>
  <c r="S7857" i="1"/>
  <c r="R7857" i="1"/>
  <c r="Q7857" i="1"/>
  <c r="E7857" i="1"/>
  <c r="AB7857" i="1" s="1"/>
  <c r="AC7857" i="1" s="1"/>
  <c r="X7856" i="1"/>
  <c r="W7856" i="1"/>
  <c r="V7856" i="1"/>
  <c r="U7856" i="1"/>
  <c r="S7856" i="1"/>
  <c r="R7856" i="1"/>
  <c r="Q7856" i="1"/>
  <c r="E7856" i="1"/>
  <c r="AB7856" i="1" s="1"/>
  <c r="AC7856" i="1" s="1"/>
  <c r="AB7855" i="1"/>
  <c r="AC7855" i="1" s="1"/>
  <c r="X7855" i="1"/>
  <c r="W7855" i="1"/>
  <c r="V7855" i="1"/>
  <c r="U7855" i="1"/>
  <c r="T7855" i="1"/>
  <c r="S7855" i="1"/>
  <c r="R7855" i="1"/>
  <c r="Q7855" i="1"/>
  <c r="E7855" i="1"/>
  <c r="X7854" i="1"/>
  <c r="W7854" i="1"/>
  <c r="V7854" i="1"/>
  <c r="U7854" i="1"/>
  <c r="S7854" i="1"/>
  <c r="R7854" i="1"/>
  <c r="Q7854" i="1"/>
  <c r="E7854" i="1"/>
  <c r="T7854" i="1" s="1"/>
  <c r="X7853" i="1"/>
  <c r="W7853" i="1"/>
  <c r="V7853" i="1"/>
  <c r="U7853" i="1"/>
  <c r="S7853" i="1"/>
  <c r="R7853" i="1"/>
  <c r="Q7853" i="1"/>
  <c r="E7853" i="1"/>
  <c r="T7853" i="1" s="1"/>
  <c r="X7852" i="1"/>
  <c r="W7852" i="1"/>
  <c r="V7852" i="1"/>
  <c r="U7852" i="1"/>
  <c r="S7852" i="1"/>
  <c r="R7852" i="1"/>
  <c r="Q7852" i="1"/>
  <c r="E7852" i="1"/>
  <c r="AB7852" i="1" s="1"/>
  <c r="AC7852" i="1" s="1"/>
  <c r="X7851" i="1"/>
  <c r="W7851" i="1"/>
  <c r="V7851" i="1"/>
  <c r="U7851" i="1"/>
  <c r="S7851" i="1"/>
  <c r="R7851" i="1"/>
  <c r="Q7851" i="1"/>
  <c r="E7851" i="1"/>
  <c r="AB7851" i="1" s="1"/>
  <c r="AC7851" i="1" s="1"/>
  <c r="X7850" i="1"/>
  <c r="W7850" i="1"/>
  <c r="V7850" i="1"/>
  <c r="U7850" i="1"/>
  <c r="S7850" i="1"/>
  <c r="R7850" i="1"/>
  <c r="Q7850" i="1"/>
  <c r="E7850" i="1"/>
  <c r="AB7850" i="1" s="1"/>
  <c r="AC7850" i="1" s="1"/>
  <c r="X7849" i="1"/>
  <c r="W7849" i="1"/>
  <c r="V7849" i="1"/>
  <c r="U7849" i="1"/>
  <c r="S7849" i="1"/>
  <c r="R7849" i="1"/>
  <c r="Q7849" i="1"/>
  <c r="E7849" i="1"/>
  <c r="AB7849" i="1" s="1"/>
  <c r="AC7849" i="1" s="1"/>
  <c r="X7848" i="1"/>
  <c r="W7848" i="1"/>
  <c r="V7848" i="1"/>
  <c r="U7848" i="1"/>
  <c r="S7848" i="1"/>
  <c r="R7848" i="1"/>
  <c r="Q7848" i="1"/>
  <c r="E7848" i="1"/>
  <c r="T7848" i="1" s="1"/>
  <c r="X7847" i="1"/>
  <c r="W7847" i="1"/>
  <c r="V7847" i="1"/>
  <c r="U7847" i="1"/>
  <c r="S7847" i="1"/>
  <c r="R7847" i="1"/>
  <c r="Q7847" i="1"/>
  <c r="E7847" i="1"/>
  <c r="AB7847" i="1" s="1"/>
  <c r="AC7847" i="1" s="1"/>
  <c r="X7846" i="1"/>
  <c r="W7846" i="1"/>
  <c r="V7846" i="1"/>
  <c r="U7846" i="1"/>
  <c r="S7846" i="1"/>
  <c r="R7846" i="1"/>
  <c r="Q7846" i="1"/>
  <c r="E7846" i="1"/>
  <c r="AB7846" i="1" s="1"/>
  <c r="AC7846" i="1" s="1"/>
  <c r="X7845" i="1"/>
  <c r="W7845" i="1"/>
  <c r="V7845" i="1"/>
  <c r="U7845" i="1"/>
  <c r="S7845" i="1"/>
  <c r="R7845" i="1"/>
  <c r="Q7845" i="1"/>
  <c r="E7845" i="1"/>
  <c r="T7845" i="1" s="1"/>
  <c r="X7844" i="1"/>
  <c r="W7844" i="1"/>
  <c r="V7844" i="1"/>
  <c r="U7844" i="1"/>
  <c r="S7844" i="1"/>
  <c r="R7844" i="1"/>
  <c r="Q7844" i="1"/>
  <c r="E7844" i="1"/>
  <c r="AB7844" i="1" s="1"/>
  <c r="AC7844" i="1" s="1"/>
  <c r="X7843" i="1"/>
  <c r="W7843" i="1"/>
  <c r="V7843" i="1"/>
  <c r="U7843" i="1"/>
  <c r="S7843" i="1"/>
  <c r="R7843" i="1"/>
  <c r="Q7843" i="1"/>
  <c r="E7843" i="1"/>
  <c r="AB7843" i="1" s="1"/>
  <c r="AC7843" i="1" s="1"/>
  <c r="X7842" i="1"/>
  <c r="W7842" i="1"/>
  <c r="V7842" i="1"/>
  <c r="U7842" i="1"/>
  <c r="S7842" i="1"/>
  <c r="R7842" i="1"/>
  <c r="Q7842" i="1"/>
  <c r="E7842" i="1"/>
  <c r="AB7842" i="1" s="1"/>
  <c r="AC7842" i="1" s="1"/>
  <c r="X7841" i="1"/>
  <c r="W7841" i="1"/>
  <c r="V7841" i="1"/>
  <c r="U7841" i="1"/>
  <c r="S7841" i="1"/>
  <c r="R7841" i="1"/>
  <c r="Q7841" i="1"/>
  <c r="E7841" i="1"/>
  <c r="AB7841" i="1" s="1"/>
  <c r="AC7841" i="1" s="1"/>
  <c r="AB7840" i="1"/>
  <c r="AC7840" i="1" s="1"/>
  <c r="X7840" i="1"/>
  <c r="W7840" i="1"/>
  <c r="V7840" i="1"/>
  <c r="U7840" i="1"/>
  <c r="T7840" i="1"/>
  <c r="S7840" i="1"/>
  <c r="R7840" i="1"/>
  <c r="Q7840" i="1"/>
  <c r="E7840" i="1"/>
  <c r="X7839" i="1"/>
  <c r="W7839" i="1"/>
  <c r="V7839" i="1"/>
  <c r="U7839" i="1"/>
  <c r="S7839" i="1"/>
  <c r="R7839" i="1"/>
  <c r="Q7839" i="1"/>
  <c r="E7839" i="1"/>
  <c r="T7839" i="1" s="1"/>
  <c r="X7838" i="1"/>
  <c r="W7838" i="1"/>
  <c r="V7838" i="1"/>
  <c r="U7838" i="1"/>
  <c r="S7838" i="1"/>
  <c r="R7838" i="1"/>
  <c r="Q7838" i="1"/>
  <c r="E7838" i="1"/>
  <c r="AB7838" i="1" s="1"/>
  <c r="AC7838" i="1" s="1"/>
  <c r="X7837" i="1"/>
  <c r="W7837" i="1"/>
  <c r="V7837" i="1"/>
  <c r="U7837" i="1"/>
  <c r="T7837" i="1"/>
  <c r="S7837" i="1"/>
  <c r="R7837" i="1"/>
  <c r="Q7837" i="1"/>
  <c r="E7837" i="1"/>
  <c r="AB7837" i="1" s="1"/>
  <c r="AC7837" i="1" s="1"/>
  <c r="X7836" i="1"/>
  <c r="W7836" i="1"/>
  <c r="V7836" i="1"/>
  <c r="U7836" i="1"/>
  <c r="S7836" i="1"/>
  <c r="R7836" i="1"/>
  <c r="Q7836" i="1"/>
  <c r="E7836" i="1"/>
  <c r="AB7836" i="1" s="1"/>
  <c r="AC7836" i="1" s="1"/>
  <c r="X7835" i="1"/>
  <c r="W7835" i="1"/>
  <c r="V7835" i="1"/>
  <c r="U7835" i="1"/>
  <c r="S7835" i="1"/>
  <c r="R7835" i="1"/>
  <c r="Q7835" i="1"/>
  <c r="E7835" i="1"/>
  <c r="AB7835" i="1" s="1"/>
  <c r="AC7835" i="1" s="1"/>
  <c r="X7834" i="1"/>
  <c r="W7834" i="1"/>
  <c r="V7834" i="1"/>
  <c r="U7834" i="1"/>
  <c r="S7834" i="1"/>
  <c r="R7834" i="1"/>
  <c r="Q7834" i="1"/>
  <c r="E7834" i="1"/>
  <c r="AB7834" i="1" s="1"/>
  <c r="AC7834" i="1" s="1"/>
  <c r="X7833" i="1"/>
  <c r="W7833" i="1"/>
  <c r="V7833" i="1"/>
  <c r="U7833" i="1"/>
  <c r="S7833" i="1"/>
  <c r="R7833" i="1"/>
  <c r="Q7833" i="1"/>
  <c r="E7833" i="1"/>
  <c r="AB7833" i="1" s="1"/>
  <c r="AC7833" i="1" s="1"/>
  <c r="X7832" i="1"/>
  <c r="W7832" i="1"/>
  <c r="V7832" i="1"/>
  <c r="U7832" i="1"/>
  <c r="S7832" i="1"/>
  <c r="R7832" i="1"/>
  <c r="Q7832" i="1"/>
  <c r="E7832" i="1"/>
  <c r="AB7832" i="1" s="1"/>
  <c r="AC7832" i="1" s="1"/>
  <c r="X7831" i="1"/>
  <c r="W7831" i="1"/>
  <c r="V7831" i="1"/>
  <c r="U7831" i="1"/>
  <c r="S7831" i="1"/>
  <c r="R7831" i="1"/>
  <c r="Q7831" i="1"/>
  <c r="E7831" i="1"/>
  <c r="T7831" i="1" s="1"/>
  <c r="X7830" i="1"/>
  <c r="W7830" i="1"/>
  <c r="V7830" i="1"/>
  <c r="U7830" i="1"/>
  <c r="S7830" i="1"/>
  <c r="R7830" i="1"/>
  <c r="Q7830" i="1"/>
  <c r="E7830" i="1"/>
  <c r="T7830" i="1" s="1"/>
  <c r="AB7829" i="1"/>
  <c r="AC7829" i="1" s="1"/>
  <c r="X7829" i="1"/>
  <c r="W7829" i="1"/>
  <c r="V7829" i="1"/>
  <c r="U7829" i="1"/>
  <c r="T7829" i="1"/>
  <c r="S7829" i="1"/>
  <c r="R7829" i="1"/>
  <c r="Q7829" i="1"/>
  <c r="E7829" i="1"/>
  <c r="X7828" i="1"/>
  <c r="W7828" i="1"/>
  <c r="V7828" i="1"/>
  <c r="U7828" i="1"/>
  <c r="S7828" i="1"/>
  <c r="R7828" i="1"/>
  <c r="Q7828" i="1"/>
  <c r="E7828" i="1"/>
  <c r="AB7828" i="1" s="1"/>
  <c r="AC7828" i="1" s="1"/>
  <c r="X7827" i="1"/>
  <c r="W7827" i="1"/>
  <c r="V7827" i="1"/>
  <c r="U7827" i="1"/>
  <c r="S7827" i="1"/>
  <c r="R7827" i="1"/>
  <c r="Q7827" i="1"/>
  <c r="E7827" i="1"/>
  <c r="AB7827" i="1" s="1"/>
  <c r="AC7827" i="1" s="1"/>
  <c r="X7826" i="1"/>
  <c r="W7826" i="1"/>
  <c r="V7826" i="1"/>
  <c r="U7826" i="1"/>
  <c r="S7826" i="1"/>
  <c r="R7826" i="1"/>
  <c r="Q7826" i="1"/>
  <c r="E7826" i="1"/>
  <c r="AB7826" i="1" s="1"/>
  <c r="AC7826" i="1" s="1"/>
  <c r="X7825" i="1"/>
  <c r="W7825" i="1"/>
  <c r="V7825" i="1"/>
  <c r="U7825" i="1"/>
  <c r="S7825" i="1"/>
  <c r="R7825" i="1"/>
  <c r="Q7825" i="1"/>
  <c r="E7825" i="1"/>
  <c r="AB7825" i="1" s="1"/>
  <c r="AC7825" i="1" s="1"/>
  <c r="X7824" i="1"/>
  <c r="W7824" i="1"/>
  <c r="V7824" i="1"/>
  <c r="U7824" i="1"/>
  <c r="S7824" i="1"/>
  <c r="R7824" i="1"/>
  <c r="Q7824" i="1"/>
  <c r="E7824" i="1"/>
  <c r="T7824" i="1" s="1"/>
  <c r="X7823" i="1"/>
  <c r="W7823" i="1"/>
  <c r="V7823" i="1"/>
  <c r="U7823" i="1"/>
  <c r="S7823" i="1"/>
  <c r="R7823" i="1"/>
  <c r="Q7823" i="1"/>
  <c r="E7823" i="1"/>
  <c r="T7823" i="1" s="1"/>
  <c r="X7822" i="1"/>
  <c r="W7822" i="1"/>
  <c r="V7822" i="1"/>
  <c r="U7822" i="1"/>
  <c r="S7822" i="1"/>
  <c r="R7822" i="1"/>
  <c r="Q7822" i="1"/>
  <c r="E7822" i="1"/>
  <c r="AB7822" i="1" s="1"/>
  <c r="AC7822" i="1" s="1"/>
  <c r="X7821" i="1"/>
  <c r="W7821" i="1"/>
  <c r="V7821" i="1"/>
  <c r="U7821" i="1"/>
  <c r="S7821" i="1"/>
  <c r="R7821" i="1"/>
  <c r="Q7821" i="1"/>
  <c r="E7821" i="1"/>
  <c r="AB7821" i="1" s="1"/>
  <c r="AC7821" i="1" s="1"/>
  <c r="X7820" i="1"/>
  <c r="W7820" i="1"/>
  <c r="V7820" i="1"/>
  <c r="U7820" i="1"/>
  <c r="S7820" i="1"/>
  <c r="R7820" i="1"/>
  <c r="Q7820" i="1"/>
  <c r="E7820" i="1"/>
  <c r="AB7820" i="1" s="1"/>
  <c r="AC7820" i="1" s="1"/>
  <c r="X7819" i="1"/>
  <c r="W7819" i="1"/>
  <c r="V7819" i="1"/>
  <c r="U7819" i="1"/>
  <c r="S7819" i="1"/>
  <c r="R7819" i="1"/>
  <c r="Q7819" i="1"/>
  <c r="E7819" i="1"/>
  <c r="AB7819" i="1" s="1"/>
  <c r="AC7819" i="1" s="1"/>
  <c r="X7818" i="1"/>
  <c r="W7818" i="1"/>
  <c r="V7818" i="1"/>
  <c r="U7818" i="1"/>
  <c r="S7818" i="1"/>
  <c r="R7818" i="1"/>
  <c r="Q7818" i="1"/>
  <c r="E7818" i="1"/>
  <c r="AB7818" i="1" s="1"/>
  <c r="AC7818" i="1" s="1"/>
  <c r="X7817" i="1"/>
  <c r="W7817" i="1"/>
  <c r="V7817" i="1"/>
  <c r="U7817" i="1"/>
  <c r="S7817" i="1"/>
  <c r="R7817" i="1"/>
  <c r="Q7817" i="1"/>
  <c r="E7817" i="1"/>
  <c r="AB7817" i="1" s="1"/>
  <c r="AC7817" i="1" s="1"/>
  <c r="X7816" i="1"/>
  <c r="W7816" i="1"/>
  <c r="V7816" i="1"/>
  <c r="U7816" i="1"/>
  <c r="S7816" i="1"/>
  <c r="R7816" i="1"/>
  <c r="Q7816" i="1"/>
  <c r="E7816" i="1"/>
  <c r="T7816" i="1" s="1"/>
  <c r="X7815" i="1"/>
  <c r="W7815" i="1"/>
  <c r="V7815" i="1"/>
  <c r="U7815" i="1"/>
  <c r="S7815" i="1"/>
  <c r="R7815" i="1"/>
  <c r="Q7815" i="1"/>
  <c r="E7815" i="1"/>
  <c r="AB7815" i="1" s="1"/>
  <c r="AC7815" i="1" s="1"/>
  <c r="X7814" i="1"/>
  <c r="W7814" i="1"/>
  <c r="V7814" i="1"/>
  <c r="U7814" i="1"/>
  <c r="S7814" i="1"/>
  <c r="R7814" i="1"/>
  <c r="Q7814" i="1"/>
  <c r="E7814" i="1"/>
  <c r="AB7814" i="1" s="1"/>
  <c r="AC7814" i="1" s="1"/>
  <c r="X7813" i="1"/>
  <c r="W7813" i="1"/>
  <c r="V7813" i="1"/>
  <c r="U7813" i="1"/>
  <c r="S7813" i="1"/>
  <c r="R7813" i="1"/>
  <c r="Q7813" i="1"/>
  <c r="E7813" i="1"/>
  <c r="AB7813" i="1" s="1"/>
  <c r="AC7813" i="1" s="1"/>
  <c r="X7812" i="1"/>
  <c r="W7812" i="1"/>
  <c r="V7812" i="1"/>
  <c r="U7812" i="1"/>
  <c r="S7812" i="1"/>
  <c r="R7812" i="1"/>
  <c r="Q7812" i="1"/>
  <c r="E7812" i="1"/>
  <c r="AB7812" i="1" s="1"/>
  <c r="AC7812" i="1" s="1"/>
  <c r="X7811" i="1"/>
  <c r="W7811" i="1"/>
  <c r="V7811" i="1"/>
  <c r="U7811" i="1"/>
  <c r="S7811" i="1"/>
  <c r="R7811" i="1"/>
  <c r="Q7811" i="1"/>
  <c r="E7811" i="1"/>
  <c r="AB7811" i="1" s="1"/>
  <c r="AC7811" i="1" s="1"/>
  <c r="X7810" i="1"/>
  <c r="W7810" i="1"/>
  <c r="V7810" i="1"/>
  <c r="U7810" i="1"/>
  <c r="S7810" i="1"/>
  <c r="R7810" i="1"/>
  <c r="Q7810" i="1"/>
  <c r="E7810" i="1"/>
  <c r="AB7810" i="1" s="1"/>
  <c r="AC7810" i="1" s="1"/>
  <c r="X7809" i="1"/>
  <c r="W7809" i="1"/>
  <c r="V7809" i="1"/>
  <c r="U7809" i="1"/>
  <c r="S7809" i="1"/>
  <c r="R7809" i="1"/>
  <c r="Q7809" i="1"/>
  <c r="E7809" i="1"/>
  <c r="AB7809" i="1" s="1"/>
  <c r="AC7809" i="1" s="1"/>
  <c r="X7808" i="1"/>
  <c r="W7808" i="1"/>
  <c r="V7808" i="1"/>
  <c r="U7808" i="1"/>
  <c r="S7808" i="1"/>
  <c r="R7808" i="1"/>
  <c r="Q7808" i="1"/>
  <c r="E7808" i="1"/>
  <c r="T7808" i="1" s="1"/>
  <c r="X7807" i="1"/>
  <c r="W7807" i="1"/>
  <c r="V7807" i="1"/>
  <c r="U7807" i="1"/>
  <c r="S7807" i="1"/>
  <c r="R7807" i="1"/>
  <c r="Q7807" i="1"/>
  <c r="E7807" i="1"/>
  <c r="T7807" i="1" s="1"/>
  <c r="X7806" i="1"/>
  <c r="W7806" i="1"/>
  <c r="V7806" i="1"/>
  <c r="U7806" i="1"/>
  <c r="S7806" i="1"/>
  <c r="R7806" i="1"/>
  <c r="Q7806" i="1"/>
  <c r="E7806" i="1"/>
  <c r="AB7806" i="1" s="1"/>
  <c r="AC7806" i="1" s="1"/>
  <c r="X7805" i="1"/>
  <c r="W7805" i="1"/>
  <c r="V7805" i="1"/>
  <c r="U7805" i="1"/>
  <c r="S7805" i="1"/>
  <c r="R7805" i="1"/>
  <c r="Q7805" i="1"/>
  <c r="E7805" i="1"/>
  <c r="AB7805" i="1" s="1"/>
  <c r="AC7805" i="1" s="1"/>
  <c r="X7804" i="1"/>
  <c r="W7804" i="1"/>
  <c r="V7804" i="1"/>
  <c r="U7804" i="1"/>
  <c r="S7804" i="1"/>
  <c r="R7804" i="1"/>
  <c r="Q7804" i="1"/>
  <c r="E7804" i="1"/>
  <c r="AB7804" i="1" s="1"/>
  <c r="AC7804" i="1" s="1"/>
  <c r="X7803" i="1"/>
  <c r="W7803" i="1"/>
  <c r="V7803" i="1"/>
  <c r="U7803" i="1"/>
  <c r="S7803" i="1"/>
  <c r="R7803" i="1"/>
  <c r="Q7803" i="1"/>
  <c r="E7803" i="1"/>
  <c r="AB7803" i="1" s="1"/>
  <c r="AC7803" i="1" s="1"/>
  <c r="X7802" i="1"/>
  <c r="W7802" i="1"/>
  <c r="V7802" i="1"/>
  <c r="U7802" i="1"/>
  <c r="S7802" i="1"/>
  <c r="R7802" i="1"/>
  <c r="Q7802" i="1"/>
  <c r="E7802" i="1"/>
  <c r="AB7802" i="1" s="1"/>
  <c r="AC7802" i="1" s="1"/>
  <c r="X7801" i="1"/>
  <c r="W7801" i="1"/>
  <c r="V7801" i="1"/>
  <c r="U7801" i="1"/>
  <c r="S7801" i="1"/>
  <c r="R7801" i="1"/>
  <c r="Q7801" i="1"/>
  <c r="E7801" i="1"/>
  <c r="AB7801" i="1" s="1"/>
  <c r="AC7801" i="1" s="1"/>
  <c r="X7800" i="1"/>
  <c r="W7800" i="1"/>
  <c r="V7800" i="1"/>
  <c r="U7800" i="1"/>
  <c r="S7800" i="1"/>
  <c r="R7800" i="1"/>
  <c r="Q7800" i="1"/>
  <c r="E7800" i="1"/>
  <c r="AB7800" i="1" s="1"/>
  <c r="AC7800" i="1" s="1"/>
  <c r="X7799" i="1"/>
  <c r="W7799" i="1"/>
  <c r="V7799" i="1"/>
  <c r="U7799" i="1"/>
  <c r="S7799" i="1"/>
  <c r="R7799" i="1"/>
  <c r="Q7799" i="1"/>
  <c r="E7799" i="1"/>
  <c r="AB7799" i="1" s="1"/>
  <c r="AC7799" i="1" s="1"/>
  <c r="X7798" i="1"/>
  <c r="W7798" i="1"/>
  <c r="V7798" i="1"/>
  <c r="U7798" i="1"/>
  <c r="S7798" i="1"/>
  <c r="R7798" i="1"/>
  <c r="Q7798" i="1"/>
  <c r="E7798" i="1"/>
  <c r="T7798" i="1" s="1"/>
  <c r="X7797" i="1"/>
  <c r="W7797" i="1"/>
  <c r="V7797" i="1"/>
  <c r="U7797" i="1"/>
  <c r="S7797" i="1"/>
  <c r="R7797" i="1"/>
  <c r="Q7797" i="1"/>
  <c r="E7797" i="1"/>
  <c r="T7797" i="1" s="1"/>
  <c r="X7796" i="1"/>
  <c r="W7796" i="1"/>
  <c r="V7796" i="1"/>
  <c r="U7796" i="1"/>
  <c r="S7796" i="1"/>
  <c r="R7796" i="1"/>
  <c r="Q7796" i="1"/>
  <c r="E7796" i="1"/>
  <c r="AB7796" i="1" s="1"/>
  <c r="AC7796" i="1" s="1"/>
  <c r="X7795" i="1"/>
  <c r="W7795" i="1"/>
  <c r="V7795" i="1"/>
  <c r="U7795" i="1"/>
  <c r="S7795" i="1"/>
  <c r="R7795" i="1"/>
  <c r="Q7795" i="1"/>
  <c r="E7795" i="1"/>
  <c r="AB7795" i="1" s="1"/>
  <c r="AC7795" i="1" s="1"/>
  <c r="X7794" i="1"/>
  <c r="W7794" i="1"/>
  <c r="V7794" i="1"/>
  <c r="U7794" i="1"/>
  <c r="S7794" i="1"/>
  <c r="R7794" i="1"/>
  <c r="Q7794" i="1"/>
  <c r="E7794" i="1"/>
  <c r="AB7794" i="1" s="1"/>
  <c r="AC7794" i="1" s="1"/>
  <c r="X7793" i="1"/>
  <c r="W7793" i="1"/>
  <c r="V7793" i="1"/>
  <c r="U7793" i="1"/>
  <c r="S7793" i="1"/>
  <c r="R7793" i="1"/>
  <c r="Q7793" i="1"/>
  <c r="E7793" i="1"/>
  <c r="AB7793" i="1" s="1"/>
  <c r="AC7793" i="1" s="1"/>
  <c r="X7792" i="1"/>
  <c r="W7792" i="1"/>
  <c r="V7792" i="1"/>
  <c r="U7792" i="1"/>
  <c r="S7792" i="1"/>
  <c r="R7792" i="1"/>
  <c r="Q7792" i="1"/>
  <c r="E7792" i="1"/>
  <c r="AB7792" i="1" s="1"/>
  <c r="AC7792" i="1" s="1"/>
  <c r="X7791" i="1"/>
  <c r="W7791" i="1"/>
  <c r="V7791" i="1"/>
  <c r="U7791" i="1"/>
  <c r="S7791" i="1"/>
  <c r="R7791" i="1"/>
  <c r="Q7791" i="1"/>
  <c r="E7791" i="1"/>
  <c r="T7791" i="1" s="1"/>
  <c r="X7790" i="1"/>
  <c r="W7790" i="1"/>
  <c r="V7790" i="1"/>
  <c r="U7790" i="1"/>
  <c r="S7790" i="1"/>
  <c r="R7790" i="1"/>
  <c r="Q7790" i="1"/>
  <c r="E7790" i="1"/>
  <c r="AB7790" i="1" s="1"/>
  <c r="AC7790" i="1" s="1"/>
  <c r="X7789" i="1"/>
  <c r="W7789" i="1"/>
  <c r="V7789" i="1"/>
  <c r="U7789" i="1"/>
  <c r="S7789" i="1"/>
  <c r="R7789" i="1"/>
  <c r="Q7789" i="1"/>
  <c r="E7789" i="1"/>
  <c r="T7789" i="1" s="1"/>
  <c r="X7788" i="1"/>
  <c r="W7788" i="1"/>
  <c r="V7788" i="1"/>
  <c r="U7788" i="1"/>
  <c r="S7788" i="1"/>
  <c r="R7788" i="1"/>
  <c r="Q7788" i="1"/>
  <c r="E7788" i="1"/>
  <c r="AB7788" i="1" s="1"/>
  <c r="AC7788" i="1" s="1"/>
  <c r="X7787" i="1"/>
  <c r="W7787" i="1"/>
  <c r="V7787" i="1"/>
  <c r="U7787" i="1"/>
  <c r="S7787" i="1"/>
  <c r="R7787" i="1"/>
  <c r="Q7787" i="1"/>
  <c r="E7787" i="1"/>
  <c r="AB7787" i="1" s="1"/>
  <c r="AC7787" i="1" s="1"/>
  <c r="X7786" i="1"/>
  <c r="W7786" i="1"/>
  <c r="V7786" i="1"/>
  <c r="U7786" i="1"/>
  <c r="S7786" i="1"/>
  <c r="R7786" i="1"/>
  <c r="Q7786" i="1"/>
  <c r="E7786" i="1"/>
  <c r="AB7786" i="1" s="1"/>
  <c r="AC7786" i="1" s="1"/>
  <c r="X7785" i="1"/>
  <c r="W7785" i="1"/>
  <c r="V7785" i="1"/>
  <c r="U7785" i="1"/>
  <c r="S7785" i="1"/>
  <c r="R7785" i="1"/>
  <c r="Q7785" i="1"/>
  <c r="E7785" i="1"/>
  <c r="AB7785" i="1" s="1"/>
  <c r="AC7785" i="1" s="1"/>
  <c r="X7784" i="1"/>
  <c r="W7784" i="1"/>
  <c r="V7784" i="1"/>
  <c r="U7784" i="1"/>
  <c r="T7784" i="1"/>
  <c r="S7784" i="1"/>
  <c r="R7784" i="1"/>
  <c r="Q7784" i="1"/>
  <c r="E7784" i="1"/>
  <c r="AB7784" i="1" s="1"/>
  <c r="AC7784" i="1" s="1"/>
  <c r="X7783" i="1"/>
  <c r="W7783" i="1"/>
  <c r="V7783" i="1"/>
  <c r="U7783" i="1"/>
  <c r="S7783" i="1"/>
  <c r="R7783" i="1"/>
  <c r="Q7783" i="1"/>
  <c r="E7783" i="1"/>
  <c r="T7783" i="1" s="1"/>
  <c r="X7782" i="1"/>
  <c r="W7782" i="1"/>
  <c r="V7782" i="1"/>
  <c r="U7782" i="1"/>
  <c r="T7782" i="1"/>
  <c r="S7782" i="1"/>
  <c r="R7782" i="1"/>
  <c r="Q7782" i="1"/>
  <c r="E7782" i="1"/>
  <c r="AB7782" i="1" s="1"/>
  <c r="AC7782" i="1" s="1"/>
  <c r="X7781" i="1"/>
  <c r="W7781" i="1"/>
  <c r="V7781" i="1"/>
  <c r="U7781" i="1"/>
  <c r="S7781" i="1"/>
  <c r="R7781" i="1"/>
  <c r="Q7781" i="1"/>
  <c r="E7781" i="1"/>
  <c r="AB7781" i="1" s="1"/>
  <c r="AC7781" i="1" s="1"/>
  <c r="X7780" i="1"/>
  <c r="W7780" i="1"/>
  <c r="V7780" i="1"/>
  <c r="U7780" i="1"/>
  <c r="S7780" i="1"/>
  <c r="R7780" i="1"/>
  <c r="Q7780" i="1"/>
  <c r="E7780" i="1"/>
  <c r="AB7780" i="1" s="1"/>
  <c r="AC7780" i="1" s="1"/>
  <c r="X7779" i="1"/>
  <c r="W7779" i="1"/>
  <c r="V7779" i="1"/>
  <c r="U7779" i="1"/>
  <c r="S7779" i="1"/>
  <c r="R7779" i="1"/>
  <c r="Q7779" i="1"/>
  <c r="E7779" i="1"/>
  <c r="AB7779" i="1" s="1"/>
  <c r="AC7779" i="1" s="1"/>
  <c r="X7778" i="1"/>
  <c r="W7778" i="1"/>
  <c r="V7778" i="1"/>
  <c r="U7778" i="1"/>
  <c r="S7778" i="1"/>
  <c r="R7778" i="1"/>
  <c r="Q7778" i="1"/>
  <c r="E7778" i="1"/>
  <c r="AB7778" i="1" s="1"/>
  <c r="AC7778" i="1" s="1"/>
  <c r="X7777" i="1"/>
  <c r="W7777" i="1"/>
  <c r="V7777" i="1"/>
  <c r="U7777" i="1"/>
  <c r="S7777" i="1"/>
  <c r="R7777" i="1"/>
  <c r="Q7777" i="1"/>
  <c r="E7777" i="1"/>
  <c r="AB7777" i="1" s="1"/>
  <c r="AC7777" i="1" s="1"/>
  <c r="X7776" i="1"/>
  <c r="W7776" i="1"/>
  <c r="V7776" i="1"/>
  <c r="U7776" i="1"/>
  <c r="S7776" i="1"/>
  <c r="R7776" i="1"/>
  <c r="Q7776" i="1"/>
  <c r="E7776" i="1"/>
  <c r="T7776" i="1" s="1"/>
  <c r="X7775" i="1"/>
  <c r="W7775" i="1"/>
  <c r="V7775" i="1"/>
  <c r="U7775" i="1"/>
  <c r="T7775" i="1"/>
  <c r="S7775" i="1"/>
  <c r="R7775" i="1"/>
  <c r="Q7775" i="1"/>
  <c r="E7775" i="1"/>
  <c r="AB7775" i="1" s="1"/>
  <c r="AC7775" i="1" s="1"/>
  <c r="X7774" i="1"/>
  <c r="W7774" i="1"/>
  <c r="V7774" i="1"/>
  <c r="U7774" i="1"/>
  <c r="S7774" i="1"/>
  <c r="R7774" i="1"/>
  <c r="Q7774" i="1"/>
  <c r="E7774" i="1"/>
  <c r="AB7774" i="1" s="1"/>
  <c r="AC7774" i="1" s="1"/>
  <c r="X7773" i="1"/>
  <c r="W7773" i="1"/>
  <c r="V7773" i="1"/>
  <c r="U7773" i="1"/>
  <c r="S7773" i="1"/>
  <c r="R7773" i="1"/>
  <c r="Q7773" i="1"/>
  <c r="E7773" i="1"/>
  <c r="T7773" i="1" s="1"/>
  <c r="X7772" i="1"/>
  <c r="W7772" i="1"/>
  <c r="V7772" i="1"/>
  <c r="U7772" i="1"/>
  <c r="S7772" i="1"/>
  <c r="R7772" i="1"/>
  <c r="Q7772" i="1"/>
  <c r="E7772" i="1"/>
  <c r="AB7772" i="1" s="1"/>
  <c r="AC7772" i="1" s="1"/>
  <c r="X7771" i="1"/>
  <c r="W7771" i="1"/>
  <c r="V7771" i="1"/>
  <c r="U7771" i="1"/>
  <c r="S7771" i="1"/>
  <c r="R7771" i="1"/>
  <c r="Q7771" i="1"/>
  <c r="E7771" i="1"/>
  <c r="AB7771" i="1" s="1"/>
  <c r="AC7771" i="1" s="1"/>
  <c r="X7770" i="1"/>
  <c r="W7770" i="1"/>
  <c r="V7770" i="1"/>
  <c r="U7770" i="1"/>
  <c r="S7770" i="1"/>
  <c r="R7770" i="1"/>
  <c r="Q7770" i="1"/>
  <c r="E7770" i="1"/>
  <c r="AB7770" i="1" s="1"/>
  <c r="AC7770" i="1" s="1"/>
  <c r="X7769" i="1"/>
  <c r="W7769" i="1"/>
  <c r="V7769" i="1"/>
  <c r="U7769" i="1"/>
  <c r="S7769" i="1"/>
  <c r="R7769" i="1"/>
  <c r="Q7769" i="1"/>
  <c r="E7769" i="1"/>
  <c r="AB7769" i="1" s="1"/>
  <c r="AC7769" i="1" s="1"/>
  <c r="X7768" i="1"/>
  <c r="W7768" i="1"/>
  <c r="V7768" i="1"/>
  <c r="U7768" i="1"/>
  <c r="S7768" i="1"/>
  <c r="R7768" i="1"/>
  <c r="Q7768" i="1"/>
  <c r="E7768" i="1"/>
  <c r="AB7768" i="1" s="1"/>
  <c r="AC7768" i="1" s="1"/>
  <c r="X7767" i="1"/>
  <c r="W7767" i="1"/>
  <c r="V7767" i="1"/>
  <c r="U7767" i="1"/>
  <c r="S7767" i="1"/>
  <c r="R7767" i="1"/>
  <c r="Q7767" i="1"/>
  <c r="E7767" i="1"/>
  <c r="AB7767" i="1" s="1"/>
  <c r="AC7767" i="1" s="1"/>
  <c r="X7766" i="1"/>
  <c r="W7766" i="1"/>
  <c r="V7766" i="1"/>
  <c r="U7766" i="1"/>
  <c r="S7766" i="1"/>
  <c r="R7766" i="1"/>
  <c r="Q7766" i="1"/>
  <c r="E7766" i="1"/>
  <c r="AB7766" i="1" s="1"/>
  <c r="AC7766" i="1" s="1"/>
  <c r="X7765" i="1"/>
  <c r="W7765" i="1"/>
  <c r="V7765" i="1"/>
  <c r="U7765" i="1"/>
  <c r="S7765" i="1"/>
  <c r="R7765" i="1"/>
  <c r="Q7765" i="1"/>
  <c r="E7765" i="1"/>
  <c r="T7765" i="1" s="1"/>
  <c r="X7764" i="1"/>
  <c r="W7764" i="1"/>
  <c r="V7764" i="1"/>
  <c r="U7764" i="1"/>
  <c r="S7764" i="1"/>
  <c r="R7764" i="1"/>
  <c r="Q7764" i="1"/>
  <c r="E7764" i="1"/>
  <c r="AB7764" i="1" s="1"/>
  <c r="AC7764" i="1" s="1"/>
  <c r="X7763" i="1"/>
  <c r="W7763" i="1"/>
  <c r="V7763" i="1"/>
  <c r="U7763" i="1"/>
  <c r="S7763" i="1"/>
  <c r="R7763" i="1"/>
  <c r="Q7763" i="1"/>
  <c r="E7763" i="1"/>
  <c r="AB7763" i="1" s="1"/>
  <c r="AC7763" i="1" s="1"/>
  <c r="X7762" i="1"/>
  <c r="W7762" i="1"/>
  <c r="V7762" i="1"/>
  <c r="U7762" i="1"/>
  <c r="S7762" i="1"/>
  <c r="R7762" i="1"/>
  <c r="Q7762" i="1"/>
  <c r="E7762" i="1"/>
  <c r="AB7762" i="1" s="1"/>
  <c r="AC7762" i="1" s="1"/>
  <c r="X7761" i="1"/>
  <c r="W7761" i="1"/>
  <c r="V7761" i="1"/>
  <c r="U7761" i="1"/>
  <c r="S7761" i="1"/>
  <c r="R7761" i="1"/>
  <c r="Q7761" i="1"/>
  <c r="E7761" i="1"/>
  <c r="AB7761" i="1" s="1"/>
  <c r="AC7761" i="1" s="1"/>
  <c r="X7760" i="1"/>
  <c r="W7760" i="1"/>
  <c r="V7760" i="1"/>
  <c r="U7760" i="1"/>
  <c r="S7760" i="1"/>
  <c r="R7760" i="1"/>
  <c r="Q7760" i="1"/>
  <c r="E7760" i="1"/>
  <c r="T7760" i="1" s="1"/>
  <c r="X7759" i="1"/>
  <c r="W7759" i="1"/>
  <c r="V7759" i="1"/>
  <c r="U7759" i="1"/>
  <c r="S7759" i="1"/>
  <c r="R7759" i="1"/>
  <c r="Q7759" i="1"/>
  <c r="E7759" i="1"/>
  <c r="T7759" i="1" s="1"/>
  <c r="X7758" i="1"/>
  <c r="W7758" i="1"/>
  <c r="V7758" i="1"/>
  <c r="U7758" i="1"/>
  <c r="S7758" i="1"/>
  <c r="R7758" i="1"/>
  <c r="Q7758" i="1"/>
  <c r="E7758" i="1"/>
  <c r="T7758" i="1" s="1"/>
  <c r="X7757" i="1"/>
  <c r="W7757" i="1"/>
  <c r="V7757" i="1"/>
  <c r="U7757" i="1"/>
  <c r="T7757" i="1"/>
  <c r="S7757" i="1"/>
  <c r="R7757" i="1"/>
  <c r="Q7757" i="1"/>
  <c r="E7757" i="1"/>
  <c r="AB7757" i="1" s="1"/>
  <c r="AC7757" i="1" s="1"/>
  <c r="X7756" i="1"/>
  <c r="W7756" i="1"/>
  <c r="V7756" i="1"/>
  <c r="U7756" i="1"/>
  <c r="S7756" i="1"/>
  <c r="R7756" i="1"/>
  <c r="Q7756" i="1"/>
  <c r="E7756" i="1"/>
  <c r="AB7756" i="1" s="1"/>
  <c r="AC7756" i="1" s="1"/>
  <c r="X7755" i="1"/>
  <c r="W7755" i="1"/>
  <c r="V7755" i="1"/>
  <c r="U7755" i="1"/>
  <c r="S7755" i="1"/>
  <c r="R7755" i="1"/>
  <c r="Q7755" i="1"/>
  <c r="E7755" i="1"/>
  <c r="AB7755" i="1" s="1"/>
  <c r="AC7755" i="1" s="1"/>
  <c r="X7754" i="1"/>
  <c r="W7754" i="1"/>
  <c r="V7754" i="1"/>
  <c r="U7754" i="1"/>
  <c r="S7754" i="1"/>
  <c r="R7754" i="1"/>
  <c r="Q7754" i="1"/>
  <c r="E7754" i="1"/>
  <c r="AB7754" i="1" s="1"/>
  <c r="AC7754" i="1" s="1"/>
  <c r="X7753" i="1"/>
  <c r="W7753" i="1"/>
  <c r="V7753" i="1"/>
  <c r="U7753" i="1"/>
  <c r="S7753" i="1"/>
  <c r="R7753" i="1"/>
  <c r="Q7753" i="1"/>
  <c r="E7753" i="1"/>
  <c r="AB7753" i="1" s="1"/>
  <c r="AC7753" i="1" s="1"/>
  <c r="X7752" i="1"/>
  <c r="W7752" i="1"/>
  <c r="V7752" i="1"/>
  <c r="U7752" i="1"/>
  <c r="S7752" i="1"/>
  <c r="R7752" i="1"/>
  <c r="Q7752" i="1"/>
  <c r="E7752" i="1"/>
  <c r="AB7752" i="1" s="1"/>
  <c r="AC7752" i="1" s="1"/>
  <c r="X7751" i="1"/>
  <c r="W7751" i="1"/>
  <c r="V7751" i="1"/>
  <c r="U7751" i="1"/>
  <c r="S7751" i="1"/>
  <c r="R7751" i="1"/>
  <c r="Q7751" i="1"/>
  <c r="E7751" i="1"/>
  <c r="T7751" i="1" s="1"/>
  <c r="X7750" i="1"/>
  <c r="W7750" i="1"/>
  <c r="V7750" i="1"/>
  <c r="U7750" i="1"/>
  <c r="T7750" i="1"/>
  <c r="S7750" i="1"/>
  <c r="R7750" i="1"/>
  <c r="Q7750" i="1"/>
  <c r="E7750" i="1"/>
  <c r="AB7750" i="1" s="1"/>
  <c r="AC7750" i="1" s="1"/>
  <c r="X7749" i="1"/>
  <c r="W7749" i="1"/>
  <c r="V7749" i="1"/>
  <c r="U7749" i="1"/>
  <c r="S7749" i="1"/>
  <c r="R7749" i="1"/>
  <c r="Q7749" i="1"/>
  <c r="E7749" i="1"/>
  <c r="T7749" i="1" s="1"/>
  <c r="X7748" i="1"/>
  <c r="W7748" i="1"/>
  <c r="V7748" i="1"/>
  <c r="U7748" i="1"/>
  <c r="S7748" i="1"/>
  <c r="R7748" i="1"/>
  <c r="Q7748" i="1"/>
  <c r="E7748" i="1"/>
  <c r="AB7748" i="1" s="1"/>
  <c r="AC7748" i="1" s="1"/>
  <c r="X7747" i="1"/>
  <c r="W7747" i="1"/>
  <c r="V7747" i="1"/>
  <c r="U7747" i="1"/>
  <c r="S7747" i="1"/>
  <c r="R7747" i="1"/>
  <c r="Q7747" i="1"/>
  <c r="E7747" i="1"/>
  <c r="AB7747" i="1" s="1"/>
  <c r="AC7747" i="1" s="1"/>
  <c r="X7746" i="1"/>
  <c r="W7746" i="1"/>
  <c r="V7746" i="1"/>
  <c r="U7746" i="1"/>
  <c r="S7746" i="1"/>
  <c r="R7746" i="1"/>
  <c r="Q7746" i="1"/>
  <c r="E7746" i="1"/>
  <c r="AB7746" i="1" s="1"/>
  <c r="AC7746" i="1" s="1"/>
  <c r="X7745" i="1"/>
  <c r="W7745" i="1"/>
  <c r="V7745" i="1"/>
  <c r="U7745" i="1"/>
  <c r="S7745" i="1"/>
  <c r="R7745" i="1"/>
  <c r="Q7745" i="1"/>
  <c r="E7745" i="1"/>
  <c r="AB7745" i="1" s="1"/>
  <c r="AC7745" i="1" s="1"/>
  <c r="X7744" i="1"/>
  <c r="W7744" i="1"/>
  <c r="V7744" i="1"/>
  <c r="U7744" i="1"/>
  <c r="T7744" i="1"/>
  <c r="S7744" i="1"/>
  <c r="R7744" i="1"/>
  <c r="Q7744" i="1"/>
  <c r="E7744" i="1"/>
  <c r="AB7744" i="1" s="1"/>
  <c r="AC7744" i="1" s="1"/>
  <c r="X7743" i="1"/>
  <c r="W7743" i="1"/>
  <c r="V7743" i="1"/>
  <c r="U7743" i="1"/>
  <c r="S7743" i="1"/>
  <c r="R7743" i="1"/>
  <c r="Q7743" i="1"/>
  <c r="E7743" i="1"/>
  <c r="T7743" i="1" s="1"/>
  <c r="X7742" i="1"/>
  <c r="W7742" i="1"/>
  <c r="V7742" i="1"/>
  <c r="U7742" i="1"/>
  <c r="S7742" i="1"/>
  <c r="R7742" i="1"/>
  <c r="Q7742" i="1"/>
  <c r="E7742" i="1"/>
  <c r="T7742" i="1" s="1"/>
  <c r="X7741" i="1"/>
  <c r="W7741" i="1"/>
  <c r="V7741" i="1"/>
  <c r="U7741" i="1"/>
  <c r="T7741" i="1"/>
  <c r="S7741" i="1"/>
  <c r="R7741" i="1"/>
  <c r="Q7741" i="1"/>
  <c r="E7741" i="1"/>
  <c r="AB7741" i="1" s="1"/>
  <c r="AC7741" i="1" s="1"/>
  <c r="X7740" i="1"/>
  <c r="W7740" i="1"/>
  <c r="V7740" i="1"/>
  <c r="U7740" i="1"/>
  <c r="S7740" i="1"/>
  <c r="R7740" i="1"/>
  <c r="Q7740" i="1"/>
  <c r="E7740" i="1"/>
  <c r="AB7740" i="1" s="1"/>
  <c r="AC7740" i="1" s="1"/>
  <c r="X7739" i="1"/>
  <c r="W7739" i="1"/>
  <c r="V7739" i="1"/>
  <c r="U7739" i="1"/>
  <c r="S7739" i="1"/>
  <c r="R7739" i="1"/>
  <c r="Q7739" i="1"/>
  <c r="E7739" i="1"/>
  <c r="AB7739" i="1" s="1"/>
  <c r="AC7739" i="1" s="1"/>
  <c r="X7738" i="1"/>
  <c r="W7738" i="1"/>
  <c r="V7738" i="1"/>
  <c r="U7738" i="1"/>
  <c r="S7738" i="1"/>
  <c r="R7738" i="1"/>
  <c r="Q7738" i="1"/>
  <c r="E7738" i="1"/>
  <c r="AB7738" i="1" s="1"/>
  <c r="AC7738" i="1" s="1"/>
  <c r="X7737" i="1"/>
  <c r="W7737" i="1"/>
  <c r="V7737" i="1"/>
  <c r="U7737" i="1"/>
  <c r="S7737" i="1"/>
  <c r="R7737" i="1"/>
  <c r="Q7737" i="1"/>
  <c r="E7737" i="1"/>
  <c r="AB7737" i="1" s="1"/>
  <c r="AC7737" i="1" s="1"/>
  <c r="X7736" i="1"/>
  <c r="W7736" i="1"/>
  <c r="V7736" i="1"/>
  <c r="U7736" i="1"/>
  <c r="S7736" i="1"/>
  <c r="R7736" i="1"/>
  <c r="Q7736" i="1"/>
  <c r="E7736" i="1"/>
  <c r="T7736" i="1" s="1"/>
  <c r="X7735" i="1"/>
  <c r="W7735" i="1"/>
  <c r="V7735" i="1"/>
  <c r="U7735" i="1"/>
  <c r="S7735" i="1"/>
  <c r="R7735" i="1"/>
  <c r="Q7735" i="1"/>
  <c r="E7735" i="1"/>
  <c r="T7735" i="1" s="1"/>
  <c r="X7734" i="1"/>
  <c r="W7734" i="1"/>
  <c r="V7734" i="1"/>
  <c r="U7734" i="1"/>
  <c r="S7734" i="1"/>
  <c r="R7734" i="1"/>
  <c r="Q7734" i="1"/>
  <c r="E7734" i="1"/>
  <c r="T7734" i="1" s="1"/>
  <c r="X7733" i="1"/>
  <c r="W7733" i="1"/>
  <c r="V7733" i="1"/>
  <c r="U7733" i="1"/>
  <c r="S7733" i="1"/>
  <c r="R7733" i="1"/>
  <c r="Q7733" i="1"/>
  <c r="E7733" i="1"/>
  <c r="T7733" i="1" s="1"/>
  <c r="X7732" i="1"/>
  <c r="W7732" i="1"/>
  <c r="V7732" i="1"/>
  <c r="U7732" i="1"/>
  <c r="S7732" i="1"/>
  <c r="R7732" i="1"/>
  <c r="Q7732" i="1"/>
  <c r="E7732" i="1"/>
  <c r="AB7732" i="1" s="1"/>
  <c r="AC7732" i="1" s="1"/>
  <c r="X7731" i="1"/>
  <c r="W7731" i="1"/>
  <c r="V7731" i="1"/>
  <c r="U7731" i="1"/>
  <c r="S7731" i="1"/>
  <c r="R7731" i="1"/>
  <c r="Q7731" i="1"/>
  <c r="E7731" i="1"/>
  <c r="AB7731" i="1" s="1"/>
  <c r="AC7731" i="1" s="1"/>
  <c r="X7730" i="1"/>
  <c r="W7730" i="1"/>
  <c r="V7730" i="1"/>
  <c r="U7730" i="1"/>
  <c r="S7730" i="1"/>
  <c r="R7730" i="1"/>
  <c r="Q7730" i="1"/>
  <c r="E7730" i="1"/>
  <c r="AB7730" i="1" s="1"/>
  <c r="AC7730" i="1" s="1"/>
  <c r="X7729" i="1"/>
  <c r="W7729" i="1"/>
  <c r="V7729" i="1"/>
  <c r="U7729" i="1"/>
  <c r="S7729" i="1"/>
  <c r="R7729" i="1"/>
  <c r="Q7729" i="1"/>
  <c r="E7729" i="1"/>
  <c r="AB7729" i="1" s="1"/>
  <c r="AC7729" i="1" s="1"/>
  <c r="X7728" i="1"/>
  <c r="W7728" i="1"/>
  <c r="V7728" i="1"/>
  <c r="U7728" i="1"/>
  <c r="S7728" i="1"/>
  <c r="R7728" i="1"/>
  <c r="Q7728" i="1"/>
  <c r="E7728" i="1"/>
  <c r="AB7728" i="1" s="1"/>
  <c r="AC7728" i="1" s="1"/>
  <c r="X7727" i="1"/>
  <c r="W7727" i="1"/>
  <c r="V7727" i="1"/>
  <c r="U7727" i="1"/>
  <c r="S7727" i="1"/>
  <c r="R7727" i="1"/>
  <c r="Q7727" i="1"/>
  <c r="E7727" i="1"/>
  <c r="AB7727" i="1" s="1"/>
  <c r="AC7727" i="1" s="1"/>
  <c r="X7726" i="1"/>
  <c r="W7726" i="1"/>
  <c r="V7726" i="1"/>
  <c r="U7726" i="1"/>
  <c r="S7726" i="1"/>
  <c r="R7726" i="1"/>
  <c r="Q7726" i="1"/>
  <c r="E7726" i="1"/>
  <c r="AB7726" i="1" s="1"/>
  <c r="AC7726" i="1" s="1"/>
  <c r="X7725" i="1"/>
  <c r="W7725" i="1"/>
  <c r="V7725" i="1"/>
  <c r="U7725" i="1"/>
  <c r="S7725" i="1"/>
  <c r="R7725" i="1"/>
  <c r="Q7725" i="1"/>
  <c r="E7725" i="1"/>
  <c r="T7725" i="1" s="1"/>
  <c r="X7724" i="1"/>
  <c r="W7724" i="1"/>
  <c r="V7724" i="1"/>
  <c r="U7724" i="1"/>
  <c r="S7724" i="1"/>
  <c r="R7724" i="1"/>
  <c r="Q7724" i="1"/>
  <c r="E7724" i="1"/>
  <c r="AB7724" i="1" s="1"/>
  <c r="AC7724" i="1" s="1"/>
  <c r="X7723" i="1"/>
  <c r="W7723" i="1"/>
  <c r="V7723" i="1"/>
  <c r="U7723" i="1"/>
  <c r="S7723" i="1"/>
  <c r="R7723" i="1"/>
  <c r="Q7723" i="1"/>
  <c r="E7723" i="1"/>
  <c r="AB7723" i="1" s="1"/>
  <c r="AC7723" i="1" s="1"/>
  <c r="X7722" i="1"/>
  <c r="W7722" i="1"/>
  <c r="V7722" i="1"/>
  <c r="U7722" i="1"/>
  <c r="S7722" i="1"/>
  <c r="R7722" i="1"/>
  <c r="Q7722" i="1"/>
  <c r="E7722" i="1"/>
  <c r="AB7722" i="1" s="1"/>
  <c r="AC7722" i="1" s="1"/>
  <c r="X7721" i="1"/>
  <c r="W7721" i="1"/>
  <c r="V7721" i="1"/>
  <c r="U7721" i="1"/>
  <c r="S7721" i="1"/>
  <c r="R7721" i="1"/>
  <c r="Q7721" i="1"/>
  <c r="E7721" i="1"/>
  <c r="AB7721" i="1" s="1"/>
  <c r="AC7721" i="1" s="1"/>
  <c r="X7720" i="1"/>
  <c r="W7720" i="1"/>
  <c r="V7720" i="1"/>
  <c r="U7720" i="1"/>
  <c r="S7720" i="1"/>
  <c r="R7720" i="1"/>
  <c r="Q7720" i="1"/>
  <c r="E7720" i="1"/>
  <c r="T7720" i="1" s="1"/>
  <c r="X7719" i="1"/>
  <c r="W7719" i="1"/>
  <c r="V7719" i="1"/>
  <c r="U7719" i="1"/>
  <c r="S7719" i="1"/>
  <c r="R7719" i="1"/>
  <c r="Q7719" i="1"/>
  <c r="E7719" i="1"/>
  <c r="T7719" i="1" s="1"/>
  <c r="X7718" i="1"/>
  <c r="W7718" i="1"/>
  <c r="V7718" i="1"/>
  <c r="U7718" i="1"/>
  <c r="S7718" i="1"/>
  <c r="R7718" i="1"/>
  <c r="Q7718" i="1"/>
  <c r="E7718" i="1"/>
  <c r="T7718" i="1" s="1"/>
  <c r="X7717" i="1"/>
  <c r="W7717" i="1"/>
  <c r="V7717" i="1"/>
  <c r="U7717" i="1"/>
  <c r="S7717" i="1"/>
  <c r="R7717" i="1"/>
  <c r="Q7717" i="1"/>
  <c r="E7717" i="1"/>
  <c r="AB7717" i="1" s="1"/>
  <c r="AC7717" i="1" s="1"/>
  <c r="X7716" i="1"/>
  <c r="W7716" i="1"/>
  <c r="V7716" i="1"/>
  <c r="U7716" i="1"/>
  <c r="S7716" i="1"/>
  <c r="R7716" i="1"/>
  <c r="Q7716" i="1"/>
  <c r="E7716" i="1"/>
  <c r="AB7716" i="1" s="1"/>
  <c r="AC7716" i="1" s="1"/>
  <c r="X7715" i="1"/>
  <c r="W7715" i="1"/>
  <c r="V7715" i="1"/>
  <c r="U7715" i="1"/>
  <c r="S7715" i="1"/>
  <c r="R7715" i="1"/>
  <c r="Q7715" i="1"/>
  <c r="E7715" i="1"/>
  <c r="AB7715" i="1" s="1"/>
  <c r="AC7715" i="1" s="1"/>
  <c r="X7714" i="1"/>
  <c r="W7714" i="1"/>
  <c r="V7714" i="1"/>
  <c r="U7714" i="1"/>
  <c r="S7714" i="1"/>
  <c r="R7714" i="1"/>
  <c r="Q7714" i="1"/>
  <c r="E7714" i="1"/>
  <c r="AB7714" i="1" s="1"/>
  <c r="AC7714" i="1" s="1"/>
  <c r="X7713" i="1"/>
  <c r="W7713" i="1"/>
  <c r="V7713" i="1"/>
  <c r="U7713" i="1"/>
  <c r="S7713" i="1"/>
  <c r="R7713" i="1"/>
  <c r="Q7713" i="1"/>
  <c r="E7713" i="1"/>
  <c r="AB7713" i="1" s="1"/>
  <c r="AC7713" i="1" s="1"/>
  <c r="X7712" i="1"/>
  <c r="W7712" i="1"/>
  <c r="V7712" i="1"/>
  <c r="U7712" i="1"/>
  <c r="S7712" i="1"/>
  <c r="R7712" i="1"/>
  <c r="Q7712" i="1"/>
  <c r="E7712" i="1"/>
  <c r="AB7712" i="1" s="1"/>
  <c r="AC7712" i="1" s="1"/>
  <c r="X7711" i="1"/>
  <c r="W7711" i="1"/>
  <c r="V7711" i="1"/>
  <c r="U7711" i="1"/>
  <c r="S7711" i="1"/>
  <c r="R7711" i="1"/>
  <c r="Q7711" i="1"/>
  <c r="E7711" i="1"/>
  <c r="T7711" i="1" s="1"/>
  <c r="X7710" i="1"/>
  <c r="W7710" i="1"/>
  <c r="V7710" i="1"/>
  <c r="U7710" i="1"/>
  <c r="S7710" i="1"/>
  <c r="R7710" i="1"/>
  <c r="Q7710" i="1"/>
  <c r="E7710" i="1"/>
  <c r="T7710" i="1" s="1"/>
  <c r="X7709" i="1"/>
  <c r="W7709" i="1"/>
  <c r="V7709" i="1"/>
  <c r="U7709" i="1"/>
  <c r="S7709" i="1"/>
  <c r="R7709" i="1"/>
  <c r="Q7709" i="1"/>
  <c r="E7709" i="1"/>
  <c r="AB7709" i="1" s="1"/>
  <c r="AC7709" i="1" s="1"/>
  <c r="X7708" i="1"/>
  <c r="W7708" i="1"/>
  <c r="V7708" i="1"/>
  <c r="U7708" i="1"/>
  <c r="S7708" i="1"/>
  <c r="R7708" i="1"/>
  <c r="Q7708" i="1"/>
  <c r="E7708" i="1"/>
  <c r="AB7708" i="1" s="1"/>
  <c r="AC7708" i="1" s="1"/>
  <c r="X7707" i="1"/>
  <c r="W7707" i="1"/>
  <c r="V7707" i="1"/>
  <c r="U7707" i="1"/>
  <c r="S7707" i="1"/>
  <c r="R7707" i="1"/>
  <c r="Q7707" i="1"/>
  <c r="E7707" i="1"/>
  <c r="AB7707" i="1" s="1"/>
  <c r="AC7707" i="1" s="1"/>
  <c r="X7706" i="1"/>
  <c r="W7706" i="1"/>
  <c r="V7706" i="1"/>
  <c r="U7706" i="1"/>
  <c r="S7706" i="1"/>
  <c r="R7706" i="1"/>
  <c r="Q7706" i="1"/>
  <c r="E7706" i="1"/>
  <c r="AB7706" i="1" s="1"/>
  <c r="AC7706" i="1" s="1"/>
  <c r="X7705" i="1"/>
  <c r="W7705" i="1"/>
  <c r="V7705" i="1"/>
  <c r="U7705" i="1"/>
  <c r="S7705" i="1"/>
  <c r="R7705" i="1"/>
  <c r="Q7705" i="1"/>
  <c r="E7705" i="1"/>
  <c r="AB7705" i="1" s="1"/>
  <c r="AC7705" i="1" s="1"/>
  <c r="X7704" i="1"/>
  <c r="W7704" i="1"/>
  <c r="V7704" i="1"/>
  <c r="U7704" i="1"/>
  <c r="S7704" i="1"/>
  <c r="R7704" i="1"/>
  <c r="Q7704" i="1"/>
  <c r="E7704" i="1"/>
  <c r="T7704" i="1" s="1"/>
  <c r="X7703" i="1"/>
  <c r="W7703" i="1"/>
  <c r="V7703" i="1"/>
  <c r="U7703" i="1"/>
  <c r="S7703" i="1"/>
  <c r="R7703" i="1"/>
  <c r="Q7703" i="1"/>
  <c r="E7703" i="1"/>
  <c r="T7703" i="1" s="1"/>
  <c r="AB7702" i="1"/>
  <c r="AC7702" i="1" s="1"/>
  <c r="X7702" i="1"/>
  <c r="W7702" i="1"/>
  <c r="V7702" i="1"/>
  <c r="U7702" i="1"/>
  <c r="T7702" i="1"/>
  <c r="S7702" i="1"/>
  <c r="R7702" i="1"/>
  <c r="Q7702" i="1"/>
  <c r="E7702" i="1"/>
  <c r="X7701" i="1"/>
  <c r="W7701" i="1"/>
  <c r="V7701" i="1"/>
  <c r="U7701" i="1"/>
  <c r="S7701" i="1"/>
  <c r="R7701" i="1"/>
  <c r="Q7701" i="1"/>
  <c r="E7701" i="1"/>
  <c r="AB7701" i="1" s="1"/>
  <c r="AC7701" i="1" s="1"/>
  <c r="X7700" i="1"/>
  <c r="W7700" i="1"/>
  <c r="V7700" i="1"/>
  <c r="U7700" i="1"/>
  <c r="S7700" i="1"/>
  <c r="R7700" i="1"/>
  <c r="Q7700" i="1"/>
  <c r="E7700" i="1"/>
  <c r="AB7700" i="1" s="1"/>
  <c r="AC7700" i="1" s="1"/>
  <c r="X7699" i="1"/>
  <c r="W7699" i="1"/>
  <c r="V7699" i="1"/>
  <c r="U7699" i="1"/>
  <c r="S7699" i="1"/>
  <c r="R7699" i="1"/>
  <c r="Q7699" i="1"/>
  <c r="E7699" i="1"/>
  <c r="AB7699" i="1" s="1"/>
  <c r="AC7699" i="1" s="1"/>
  <c r="X7698" i="1"/>
  <c r="W7698" i="1"/>
  <c r="V7698" i="1"/>
  <c r="U7698" i="1"/>
  <c r="S7698" i="1"/>
  <c r="R7698" i="1"/>
  <c r="Q7698" i="1"/>
  <c r="E7698" i="1"/>
  <c r="AB7698" i="1" s="1"/>
  <c r="AC7698" i="1" s="1"/>
  <c r="X7697" i="1"/>
  <c r="W7697" i="1"/>
  <c r="V7697" i="1"/>
  <c r="U7697" i="1"/>
  <c r="S7697" i="1"/>
  <c r="R7697" i="1"/>
  <c r="Q7697" i="1"/>
  <c r="E7697" i="1"/>
  <c r="AB7697" i="1" s="1"/>
  <c r="AC7697" i="1" s="1"/>
  <c r="AB7696" i="1"/>
  <c r="AC7696" i="1" s="1"/>
  <c r="X7696" i="1"/>
  <c r="W7696" i="1"/>
  <c r="V7696" i="1"/>
  <c r="U7696" i="1"/>
  <c r="T7696" i="1"/>
  <c r="S7696" i="1"/>
  <c r="R7696" i="1"/>
  <c r="Q7696" i="1"/>
  <c r="E7696" i="1"/>
  <c r="X7695" i="1"/>
  <c r="W7695" i="1"/>
  <c r="V7695" i="1"/>
  <c r="U7695" i="1"/>
  <c r="S7695" i="1"/>
  <c r="R7695" i="1"/>
  <c r="Q7695" i="1"/>
  <c r="E7695" i="1"/>
  <c r="T7695" i="1" s="1"/>
  <c r="X7694" i="1"/>
  <c r="W7694" i="1"/>
  <c r="V7694" i="1"/>
  <c r="U7694" i="1"/>
  <c r="T7694" i="1"/>
  <c r="S7694" i="1"/>
  <c r="R7694" i="1"/>
  <c r="Q7694" i="1"/>
  <c r="E7694" i="1"/>
  <c r="AB7694" i="1" s="1"/>
  <c r="AC7694" i="1" s="1"/>
  <c r="X7693" i="1"/>
  <c r="W7693" i="1"/>
  <c r="V7693" i="1"/>
  <c r="U7693" i="1"/>
  <c r="S7693" i="1"/>
  <c r="R7693" i="1"/>
  <c r="Q7693" i="1"/>
  <c r="E7693" i="1"/>
  <c r="T7693" i="1" s="1"/>
  <c r="X7692" i="1"/>
  <c r="W7692" i="1"/>
  <c r="V7692" i="1"/>
  <c r="U7692" i="1"/>
  <c r="S7692" i="1"/>
  <c r="R7692" i="1"/>
  <c r="Q7692" i="1"/>
  <c r="E7692" i="1"/>
  <c r="AB7692" i="1" s="1"/>
  <c r="AC7692" i="1" s="1"/>
  <c r="X7691" i="1"/>
  <c r="W7691" i="1"/>
  <c r="V7691" i="1"/>
  <c r="U7691" i="1"/>
  <c r="S7691" i="1"/>
  <c r="R7691" i="1"/>
  <c r="Q7691" i="1"/>
  <c r="E7691" i="1"/>
  <c r="AB7691" i="1" s="1"/>
  <c r="AC7691" i="1" s="1"/>
  <c r="X7690" i="1"/>
  <c r="W7690" i="1"/>
  <c r="V7690" i="1"/>
  <c r="U7690" i="1"/>
  <c r="S7690" i="1"/>
  <c r="R7690" i="1"/>
  <c r="Q7690" i="1"/>
  <c r="E7690" i="1"/>
  <c r="AB7690" i="1" s="1"/>
  <c r="AC7690" i="1" s="1"/>
  <c r="X7689" i="1"/>
  <c r="W7689" i="1"/>
  <c r="V7689" i="1"/>
  <c r="U7689" i="1"/>
  <c r="S7689" i="1"/>
  <c r="R7689" i="1"/>
  <c r="Q7689" i="1"/>
  <c r="E7689" i="1"/>
  <c r="AB7689" i="1" s="1"/>
  <c r="AC7689" i="1" s="1"/>
  <c r="X7688" i="1"/>
  <c r="W7688" i="1"/>
  <c r="V7688" i="1"/>
  <c r="U7688" i="1"/>
  <c r="S7688" i="1"/>
  <c r="R7688" i="1"/>
  <c r="Q7688" i="1"/>
  <c r="E7688" i="1"/>
  <c r="T7688" i="1" s="1"/>
  <c r="X7687" i="1"/>
  <c r="W7687" i="1"/>
  <c r="V7687" i="1"/>
  <c r="U7687" i="1"/>
  <c r="S7687" i="1"/>
  <c r="R7687" i="1"/>
  <c r="Q7687" i="1"/>
  <c r="E7687" i="1"/>
  <c r="AB7687" i="1" s="1"/>
  <c r="AC7687" i="1" s="1"/>
  <c r="X7686" i="1"/>
  <c r="W7686" i="1"/>
  <c r="V7686" i="1"/>
  <c r="U7686" i="1"/>
  <c r="S7686" i="1"/>
  <c r="R7686" i="1"/>
  <c r="Q7686" i="1"/>
  <c r="E7686" i="1"/>
  <c r="AB7686" i="1" s="1"/>
  <c r="AC7686" i="1" s="1"/>
  <c r="X7685" i="1"/>
  <c r="W7685" i="1"/>
  <c r="V7685" i="1"/>
  <c r="U7685" i="1"/>
  <c r="S7685" i="1"/>
  <c r="R7685" i="1"/>
  <c r="Q7685" i="1"/>
  <c r="E7685" i="1"/>
  <c r="T7685" i="1" s="1"/>
  <c r="X7684" i="1"/>
  <c r="W7684" i="1"/>
  <c r="V7684" i="1"/>
  <c r="U7684" i="1"/>
  <c r="S7684" i="1"/>
  <c r="R7684" i="1"/>
  <c r="Q7684" i="1"/>
  <c r="E7684" i="1"/>
  <c r="AB7684" i="1" s="1"/>
  <c r="AC7684" i="1" s="1"/>
  <c r="X7683" i="1"/>
  <c r="W7683" i="1"/>
  <c r="V7683" i="1"/>
  <c r="U7683" i="1"/>
  <c r="S7683" i="1"/>
  <c r="R7683" i="1"/>
  <c r="Q7683" i="1"/>
  <c r="E7683" i="1"/>
  <c r="AB7683" i="1" s="1"/>
  <c r="AC7683" i="1" s="1"/>
  <c r="X7682" i="1"/>
  <c r="W7682" i="1"/>
  <c r="V7682" i="1"/>
  <c r="U7682" i="1"/>
  <c r="S7682" i="1"/>
  <c r="R7682" i="1"/>
  <c r="Q7682" i="1"/>
  <c r="E7682" i="1"/>
  <c r="AB7682" i="1" s="1"/>
  <c r="AC7682" i="1" s="1"/>
  <c r="X7681" i="1"/>
  <c r="W7681" i="1"/>
  <c r="V7681" i="1"/>
  <c r="U7681" i="1"/>
  <c r="S7681" i="1"/>
  <c r="R7681" i="1"/>
  <c r="Q7681" i="1"/>
  <c r="E7681" i="1"/>
  <c r="AB7681" i="1" s="1"/>
  <c r="AC7681" i="1" s="1"/>
  <c r="X7680" i="1"/>
  <c r="W7680" i="1"/>
  <c r="V7680" i="1"/>
  <c r="U7680" i="1"/>
  <c r="S7680" i="1"/>
  <c r="R7680" i="1"/>
  <c r="Q7680" i="1"/>
  <c r="E7680" i="1"/>
  <c r="AB7680" i="1" s="1"/>
  <c r="AC7680" i="1" s="1"/>
  <c r="X7679" i="1"/>
  <c r="W7679" i="1"/>
  <c r="V7679" i="1"/>
  <c r="U7679" i="1"/>
  <c r="S7679" i="1"/>
  <c r="R7679" i="1"/>
  <c r="Q7679" i="1"/>
  <c r="E7679" i="1"/>
  <c r="T7679" i="1" s="1"/>
  <c r="X7678" i="1"/>
  <c r="W7678" i="1"/>
  <c r="V7678" i="1"/>
  <c r="U7678" i="1"/>
  <c r="S7678" i="1"/>
  <c r="R7678" i="1"/>
  <c r="Q7678" i="1"/>
  <c r="E7678" i="1"/>
  <c r="T7678" i="1" s="1"/>
  <c r="X7677" i="1"/>
  <c r="W7677" i="1"/>
  <c r="V7677" i="1"/>
  <c r="U7677" i="1"/>
  <c r="S7677" i="1"/>
  <c r="R7677" i="1"/>
  <c r="Q7677" i="1"/>
  <c r="E7677" i="1"/>
  <c r="AB7677" i="1" s="1"/>
  <c r="AC7677" i="1" s="1"/>
  <c r="X7676" i="1"/>
  <c r="W7676" i="1"/>
  <c r="V7676" i="1"/>
  <c r="U7676" i="1"/>
  <c r="S7676" i="1"/>
  <c r="R7676" i="1"/>
  <c r="Q7676" i="1"/>
  <c r="E7676" i="1"/>
  <c r="AB7676" i="1" s="1"/>
  <c r="AC7676" i="1" s="1"/>
  <c r="X7675" i="1"/>
  <c r="W7675" i="1"/>
  <c r="V7675" i="1"/>
  <c r="U7675" i="1"/>
  <c r="S7675" i="1"/>
  <c r="R7675" i="1"/>
  <c r="Q7675" i="1"/>
  <c r="E7675" i="1"/>
  <c r="AB7675" i="1" s="1"/>
  <c r="AC7675" i="1" s="1"/>
  <c r="X7674" i="1"/>
  <c r="W7674" i="1"/>
  <c r="V7674" i="1"/>
  <c r="U7674" i="1"/>
  <c r="S7674" i="1"/>
  <c r="R7674" i="1"/>
  <c r="Q7674" i="1"/>
  <c r="E7674" i="1"/>
  <c r="AB7674" i="1" s="1"/>
  <c r="AC7674" i="1" s="1"/>
  <c r="X7673" i="1"/>
  <c r="W7673" i="1"/>
  <c r="V7673" i="1"/>
  <c r="U7673" i="1"/>
  <c r="S7673" i="1"/>
  <c r="R7673" i="1"/>
  <c r="Q7673" i="1"/>
  <c r="E7673" i="1"/>
  <c r="AB7673" i="1" s="1"/>
  <c r="AC7673" i="1" s="1"/>
  <c r="X7672" i="1"/>
  <c r="W7672" i="1"/>
  <c r="V7672" i="1"/>
  <c r="U7672" i="1"/>
  <c r="S7672" i="1"/>
  <c r="R7672" i="1"/>
  <c r="Q7672" i="1"/>
  <c r="E7672" i="1"/>
  <c r="AB7672" i="1" s="1"/>
  <c r="AC7672" i="1" s="1"/>
  <c r="X7671" i="1"/>
  <c r="W7671" i="1"/>
  <c r="V7671" i="1"/>
  <c r="U7671" i="1"/>
  <c r="S7671" i="1"/>
  <c r="R7671" i="1"/>
  <c r="Q7671" i="1"/>
  <c r="E7671" i="1"/>
  <c r="T7671" i="1" s="1"/>
  <c r="X7670" i="1"/>
  <c r="W7670" i="1"/>
  <c r="V7670" i="1"/>
  <c r="U7670" i="1"/>
  <c r="S7670" i="1"/>
  <c r="R7670" i="1"/>
  <c r="Q7670" i="1"/>
  <c r="E7670" i="1"/>
  <c r="AB7670" i="1" s="1"/>
  <c r="AC7670" i="1" s="1"/>
  <c r="X7669" i="1"/>
  <c r="W7669" i="1"/>
  <c r="V7669" i="1"/>
  <c r="U7669" i="1"/>
  <c r="S7669" i="1"/>
  <c r="R7669" i="1"/>
  <c r="Q7669" i="1"/>
  <c r="E7669" i="1"/>
  <c r="T7669" i="1" s="1"/>
  <c r="X7668" i="1"/>
  <c r="W7668" i="1"/>
  <c r="V7668" i="1"/>
  <c r="U7668" i="1"/>
  <c r="S7668" i="1"/>
  <c r="R7668" i="1"/>
  <c r="Q7668" i="1"/>
  <c r="E7668" i="1"/>
  <c r="AB7668" i="1" s="1"/>
  <c r="AC7668" i="1" s="1"/>
  <c r="X7667" i="1"/>
  <c r="W7667" i="1"/>
  <c r="V7667" i="1"/>
  <c r="U7667" i="1"/>
  <c r="S7667" i="1"/>
  <c r="R7667" i="1"/>
  <c r="Q7667" i="1"/>
  <c r="E7667" i="1"/>
  <c r="AB7667" i="1" s="1"/>
  <c r="AC7667" i="1" s="1"/>
  <c r="X7666" i="1"/>
  <c r="W7666" i="1"/>
  <c r="V7666" i="1"/>
  <c r="U7666" i="1"/>
  <c r="S7666" i="1"/>
  <c r="R7666" i="1"/>
  <c r="Q7666" i="1"/>
  <c r="E7666" i="1"/>
  <c r="AB7666" i="1" s="1"/>
  <c r="AC7666" i="1" s="1"/>
  <c r="X7665" i="1"/>
  <c r="W7665" i="1"/>
  <c r="V7665" i="1"/>
  <c r="U7665" i="1"/>
  <c r="S7665" i="1"/>
  <c r="R7665" i="1"/>
  <c r="Q7665" i="1"/>
  <c r="E7665" i="1"/>
  <c r="AB7665" i="1" s="1"/>
  <c r="AC7665" i="1" s="1"/>
  <c r="X7664" i="1"/>
  <c r="W7664" i="1"/>
  <c r="V7664" i="1"/>
  <c r="U7664" i="1"/>
  <c r="S7664" i="1"/>
  <c r="R7664" i="1"/>
  <c r="Q7664" i="1"/>
  <c r="E7664" i="1"/>
  <c r="AB7664" i="1" s="1"/>
  <c r="AC7664" i="1" s="1"/>
  <c r="X7663" i="1"/>
  <c r="W7663" i="1"/>
  <c r="V7663" i="1"/>
  <c r="U7663" i="1"/>
  <c r="S7663" i="1"/>
  <c r="R7663" i="1"/>
  <c r="Q7663" i="1"/>
  <c r="E7663" i="1"/>
  <c r="AB7663" i="1" s="1"/>
  <c r="AC7663" i="1" s="1"/>
  <c r="X7662" i="1"/>
  <c r="W7662" i="1"/>
  <c r="V7662" i="1"/>
  <c r="U7662" i="1"/>
  <c r="S7662" i="1"/>
  <c r="R7662" i="1"/>
  <c r="Q7662" i="1"/>
  <c r="E7662" i="1"/>
  <c r="AB7662" i="1" s="1"/>
  <c r="AC7662" i="1" s="1"/>
  <c r="X7661" i="1"/>
  <c r="W7661" i="1"/>
  <c r="V7661" i="1"/>
  <c r="U7661" i="1"/>
  <c r="S7661" i="1"/>
  <c r="R7661" i="1"/>
  <c r="Q7661" i="1"/>
  <c r="E7661" i="1"/>
  <c r="AB7661" i="1" s="1"/>
  <c r="AC7661" i="1" s="1"/>
  <c r="X7660" i="1"/>
  <c r="W7660" i="1"/>
  <c r="V7660" i="1"/>
  <c r="U7660" i="1"/>
  <c r="S7660" i="1"/>
  <c r="R7660" i="1"/>
  <c r="Q7660" i="1"/>
  <c r="E7660" i="1"/>
  <c r="AB7660" i="1" s="1"/>
  <c r="AC7660" i="1" s="1"/>
  <c r="X7659" i="1"/>
  <c r="W7659" i="1"/>
  <c r="V7659" i="1"/>
  <c r="U7659" i="1"/>
  <c r="S7659" i="1"/>
  <c r="R7659" i="1"/>
  <c r="Q7659" i="1"/>
  <c r="E7659" i="1"/>
  <c r="AB7659" i="1" s="1"/>
  <c r="AC7659" i="1" s="1"/>
  <c r="X7658" i="1"/>
  <c r="W7658" i="1"/>
  <c r="V7658" i="1"/>
  <c r="U7658" i="1"/>
  <c r="S7658" i="1"/>
  <c r="R7658" i="1"/>
  <c r="Q7658" i="1"/>
  <c r="E7658" i="1"/>
  <c r="AB7658" i="1" s="1"/>
  <c r="AC7658" i="1" s="1"/>
  <c r="X7657" i="1"/>
  <c r="W7657" i="1"/>
  <c r="V7657" i="1"/>
  <c r="U7657" i="1"/>
  <c r="S7657" i="1"/>
  <c r="R7657" i="1"/>
  <c r="Q7657" i="1"/>
  <c r="E7657" i="1"/>
  <c r="AB7657" i="1" s="1"/>
  <c r="AC7657" i="1" s="1"/>
  <c r="X7656" i="1"/>
  <c r="W7656" i="1"/>
  <c r="V7656" i="1"/>
  <c r="U7656" i="1"/>
  <c r="S7656" i="1"/>
  <c r="R7656" i="1"/>
  <c r="Q7656" i="1"/>
  <c r="E7656" i="1"/>
  <c r="AB7656" i="1" s="1"/>
  <c r="AC7656" i="1" s="1"/>
  <c r="X7655" i="1"/>
  <c r="W7655" i="1"/>
  <c r="V7655" i="1"/>
  <c r="U7655" i="1"/>
  <c r="T7655" i="1"/>
  <c r="S7655" i="1"/>
  <c r="R7655" i="1"/>
  <c r="Q7655" i="1"/>
  <c r="E7655" i="1"/>
  <c r="AB7655" i="1" s="1"/>
  <c r="AC7655" i="1" s="1"/>
  <c r="X7654" i="1"/>
  <c r="W7654" i="1"/>
  <c r="V7654" i="1"/>
  <c r="U7654" i="1"/>
  <c r="S7654" i="1"/>
  <c r="R7654" i="1"/>
  <c r="Q7654" i="1"/>
  <c r="E7654" i="1"/>
  <c r="T7654" i="1" s="1"/>
  <c r="X7653" i="1"/>
  <c r="W7653" i="1"/>
  <c r="V7653" i="1"/>
  <c r="U7653" i="1"/>
  <c r="T7653" i="1"/>
  <c r="S7653" i="1"/>
  <c r="R7653" i="1"/>
  <c r="Q7653" i="1"/>
  <c r="E7653" i="1"/>
  <c r="AB7653" i="1" s="1"/>
  <c r="AC7653" i="1" s="1"/>
  <c r="X7652" i="1"/>
  <c r="W7652" i="1"/>
  <c r="V7652" i="1"/>
  <c r="U7652" i="1"/>
  <c r="S7652" i="1"/>
  <c r="R7652" i="1"/>
  <c r="Q7652" i="1"/>
  <c r="E7652" i="1"/>
  <c r="AB7652" i="1" s="1"/>
  <c r="AC7652" i="1" s="1"/>
  <c r="X7651" i="1"/>
  <c r="W7651" i="1"/>
  <c r="V7651" i="1"/>
  <c r="U7651" i="1"/>
  <c r="S7651" i="1"/>
  <c r="R7651" i="1"/>
  <c r="Q7651" i="1"/>
  <c r="E7651" i="1"/>
  <c r="AB7651" i="1" s="1"/>
  <c r="AC7651" i="1" s="1"/>
  <c r="X7650" i="1"/>
  <c r="W7650" i="1"/>
  <c r="V7650" i="1"/>
  <c r="U7650" i="1"/>
  <c r="S7650" i="1"/>
  <c r="R7650" i="1"/>
  <c r="Q7650" i="1"/>
  <c r="E7650" i="1"/>
  <c r="AB7650" i="1" s="1"/>
  <c r="AC7650" i="1" s="1"/>
  <c r="X7649" i="1"/>
  <c r="W7649" i="1"/>
  <c r="V7649" i="1"/>
  <c r="U7649" i="1"/>
  <c r="S7649" i="1"/>
  <c r="R7649" i="1"/>
  <c r="Q7649" i="1"/>
  <c r="E7649" i="1"/>
  <c r="AB7649" i="1" s="1"/>
  <c r="AC7649" i="1" s="1"/>
  <c r="X7648" i="1"/>
  <c r="W7648" i="1"/>
  <c r="V7648" i="1"/>
  <c r="U7648" i="1"/>
  <c r="T7648" i="1"/>
  <c r="S7648" i="1"/>
  <c r="R7648" i="1"/>
  <c r="Q7648" i="1"/>
  <c r="E7648" i="1"/>
  <c r="AB7648" i="1" s="1"/>
  <c r="AC7648" i="1" s="1"/>
  <c r="X7647" i="1"/>
  <c r="W7647" i="1"/>
  <c r="V7647" i="1"/>
  <c r="U7647" i="1"/>
  <c r="S7647" i="1"/>
  <c r="R7647" i="1"/>
  <c r="Q7647" i="1"/>
  <c r="E7647" i="1"/>
  <c r="AB7647" i="1" s="1"/>
  <c r="AC7647" i="1" s="1"/>
  <c r="X7646" i="1"/>
  <c r="W7646" i="1"/>
  <c r="V7646" i="1"/>
  <c r="U7646" i="1"/>
  <c r="S7646" i="1"/>
  <c r="R7646" i="1"/>
  <c r="Q7646" i="1"/>
  <c r="E7646" i="1"/>
  <c r="AB7646" i="1" s="1"/>
  <c r="AC7646" i="1" s="1"/>
  <c r="X7645" i="1"/>
  <c r="W7645" i="1"/>
  <c r="V7645" i="1"/>
  <c r="U7645" i="1"/>
  <c r="S7645" i="1"/>
  <c r="R7645" i="1"/>
  <c r="Q7645" i="1"/>
  <c r="E7645" i="1"/>
  <c r="AB7645" i="1" s="1"/>
  <c r="AC7645" i="1" s="1"/>
  <c r="X7644" i="1"/>
  <c r="W7644" i="1"/>
  <c r="V7644" i="1"/>
  <c r="U7644" i="1"/>
  <c r="S7644" i="1"/>
  <c r="R7644" i="1"/>
  <c r="Q7644" i="1"/>
  <c r="E7644" i="1"/>
  <c r="AB7644" i="1" s="1"/>
  <c r="AC7644" i="1" s="1"/>
  <c r="X7643" i="1"/>
  <c r="W7643" i="1"/>
  <c r="V7643" i="1"/>
  <c r="U7643" i="1"/>
  <c r="S7643" i="1"/>
  <c r="R7643" i="1"/>
  <c r="Q7643" i="1"/>
  <c r="E7643" i="1"/>
  <c r="AB7643" i="1" s="1"/>
  <c r="AC7643" i="1" s="1"/>
  <c r="X7642" i="1"/>
  <c r="W7642" i="1"/>
  <c r="V7642" i="1"/>
  <c r="U7642" i="1"/>
  <c r="S7642" i="1"/>
  <c r="R7642" i="1"/>
  <c r="Q7642" i="1"/>
  <c r="E7642" i="1"/>
  <c r="T7642" i="1" s="1"/>
  <c r="X7641" i="1"/>
  <c r="W7641" i="1"/>
  <c r="V7641" i="1"/>
  <c r="U7641" i="1"/>
  <c r="S7641" i="1"/>
  <c r="R7641" i="1"/>
  <c r="Q7641" i="1"/>
  <c r="E7641" i="1"/>
  <c r="AB7641" i="1" s="1"/>
  <c r="AC7641" i="1" s="1"/>
  <c r="X7640" i="1"/>
  <c r="W7640" i="1"/>
  <c r="V7640" i="1"/>
  <c r="U7640" i="1"/>
  <c r="S7640" i="1"/>
  <c r="R7640" i="1"/>
  <c r="Q7640" i="1"/>
  <c r="E7640" i="1"/>
  <c r="AB7640" i="1" s="1"/>
  <c r="AC7640" i="1" s="1"/>
  <c r="X7639" i="1"/>
  <c r="W7639" i="1"/>
  <c r="V7639" i="1"/>
  <c r="U7639" i="1"/>
  <c r="S7639" i="1"/>
  <c r="R7639" i="1"/>
  <c r="Q7639" i="1"/>
  <c r="E7639" i="1"/>
  <c r="T7639" i="1" s="1"/>
  <c r="X7638" i="1"/>
  <c r="W7638" i="1"/>
  <c r="V7638" i="1"/>
  <c r="U7638" i="1"/>
  <c r="S7638" i="1"/>
  <c r="R7638" i="1"/>
  <c r="Q7638" i="1"/>
  <c r="E7638" i="1"/>
  <c r="AB7638" i="1" s="1"/>
  <c r="AC7638" i="1" s="1"/>
  <c r="X7637" i="1"/>
  <c r="W7637" i="1"/>
  <c r="V7637" i="1"/>
  <c r="U7637" i="1"/>
  <c r="S7637" i="1"/>
  <c r="R7637" i="1"/>
  <c r="Q7637" i="1"/>
  <c r="E7637" i="1"/>
  <c r="AB7637" i="1" s="1"/>
  <c r="AC7637" i="1" s="1"/>
  <c r="X7636" i="1"/>
  <c r="W7636" i="1"/>
  <c r="V7636" i="1"/>
  <c r="U7636" i="1"/>
  <c r="S7636" i="1"/>
  <c r="R7636" i="1"/>
  <c r="Q7636" i="1"/>
  <c r="E7636" i="1"/>
  <c r="AB7636" i="1" s="1"/>
  <c r="AC7636" i="1" s="1"/>
  <c r="X7635" i="1"/>
  <c r="W7635" i="1"/>
  <c r="V7635" i="1"/>
  <c r="U7635" i="1"/>
  <c r="S7635" i="1"/>
  <c r="R7635" i="1"/>
  <c r="Q7635" i="1"/>
  <c r="E7635" i="1"/>
  <c r="AB7635" i="1" s="1"/>
  <c r="AC7635" i="1" s="1"/>
  <c r="X7634" i="1"/>
  <c r="W7634" i="1"/>
  <c r="V7634" i="1"/>
  <c r="U7634" i="1"/>
  <c r="S7634" i="1"/>
  <c r="R7634" i="1"/>
  <c r="Q7634" i="1"/>
  <c r="E7634" i="1"/>
  <c r="AB7634" i="1" s="1"/>
  <c r="AC7634" i="1" s="1"/>
  <c r="X7633" i="1"/>
  <c r="W7633" i="1"/>
  <c r="V7633" i="1"/>
  <c r="U7633" i="1"/>
  <c r="S7633" i="1"/>
  <c r="R7633" i="1"/>
  <c r="Q7633" i="1"/>
  <c r="E7633" i="1"/>
  <c r="AB7633" i="1" s="1"/>
  <c r="AC7633" i="1" s="1"/>
  <c r="X7632" i="1"/>
  <c r="W7632" i="1"/>
  <c r="V7632" i="1"/>
  <c r="U7632" i="1"/>
  <c r="S7632" i="1"/>
  <c r="R7632" i="1"/>
  <c r="Q7632" i="1"/>
  <c r="E7632" i="1"/>
  <c r="T7632" i="1" s="1"/>
  <c r="X7631" i="1"/>
  <c r="W7631" i="1"/>
  <c r="V7631" i="1"/>
  <c r="U7631" i="1"/>
  <c r="S7631" i="1"/>
  <c r="R7631" i="1"/>
  <c r="Q7631" i="1"/>
  <c r="E7631" i="1"/>
  <c r="AB7631" i="1" s="1"/>
  <c r="AC7631" i="1" s="1"/>
  <c r="X7630" i="1"/>
  <c r="W7630" i="1"/>
  <c r="V7630" i="1"/>
  <c r="U7630" i="1"/>
  <c r="S7630" i="1"/>
  <c r="R7630" i="1"/>
  <c r="Q7630" i="1"/>
  <c r="E7630" i="1"/>
  <c r="AB7630" i="1" s="1"/>
  <c r="AC7630" i="1" s="1"/>
  <c r="X7629" i="1"/>
  <c r="W7629" i="1"/>
  <c r="V7629" i="1"/>
  <c r="U7629" i="1"/>
  <c r="S7629" i="1"/>
  <c r="R7629" i="1"/>
  <c r="Q7629" i="1"/>
  <c r="E7629" i="1"/>
  <c r="AB7629" i="1" s="1"/>
  <c r="AC7629" i="1" s="1"/>
  <c r="X7628" i="1"/>
  <c r="W7628" i="1"/>
  <c r="V7628" i="1"/>
  <c r="U7628" i="1"/>
  <c r="S7628" i="1"/>
  <c r="R7628" i="1"/>
  <c r="Q7628" i="1"/>
  <c r="E7628" i="1"/>
  <c r="AB7628" i="1" s="1"/>
  <c r="AC7628" i="1" s="1"/>
  <c r="X7627" i="1"/>
  <c r="W7627" i="1"/>
  <c r="V7627" i="1"/>
  <c r="U7627" i="1"/>
  <c r="S7627" i="1"/>
  <c r="R7627" i="1"/>
  <c r="Q7627" i="1"/>
  <c r="E7627" i="1"/>
  <c r="AB7627" i="1" s="1"/>
  <c r="AC7627" i="1" s="1"/>
  <c r="X7626" i="1"/>
  <c r="W7626" i="1"/>
  <c r="V7626" i="1"/>
  <c r="U7626" i="1"/>
  <c r="S7626" i="1"/>
  <c r="R7626" i="1"/>
  <c r="Q7626" i="1"/>
  <c r="E7626" i="1"/>
  <c r="AB7626" i="1" s="1"/>
  <c r="AC7626" i="1" s="1"/>
  <c r="X7625" i="1"/>
  <c r="W7625" i="1"/>
  <c r="V7625" i="1"/>
  <c r="U7625" i="1"/>
  <c r="S7625" i="1"/>
  <c r="R7625" i="1"/>
  <c r="Q7625" i="1"/>
  <c r="E7625" i="1"/>
  <c r="T7625" i="1" s="1"/>
  <c r="X7624" i="1"/>
  <c r="W7624" i="1"/>
  <c r="V7624" i="1"/>
  <c r="U7624" i="1"/>
  <c r="S7624" i="1"/>
  <c r="R7624" i="1"/>
  <c r="Q7624" i="1"/>
  <c r="E7624" i="1"/>
  <c r="AB7624" i="1" s="1"/>
  <c r="AC7624" i="1" s="1"/>
  <c r="X7623" i="1"/>
  <c r="W7623" i="1"/>
  <c r="V7623" i="1"/>
  <c r="U7623" i="1"/>
  <c r="S7623" i="1"/>
  <c r="R7623" i="1"/>
  <c r="Q7623" i="1"/>
  <c r="E7623" i="1"/>
  <c r="T7623" i="1" s="1"/>
  <c r="X7622" i="1"/>
  <c r="W7622" i="1"/>
  <c r="V7622" i="1"/>
  <c r="U7622" i="1"/>
  <c r="S7622" i="1"/>
  <c r="R7622" i="1"/>
  <c r="Q7622" i="1"/>
  <c r="E7622" i="1"/>
  <c r="AB7622" i="1" s="1"/>
  <c r="AC7622" i="1" s="1"/>
  <c r="X7621" i="1"/>
  <c r="W7621" i="1"/>
  <c r="V7621" i="1"/>
  <c r="U7621" i="1"/>
  <c r="S7621" i="1"/>
  <c r="R7621" i="1"/>
  <c r="Q7621" i="1"/>
  <c r="E7621" i="1"/>
  <c r="AB7621" i="1" s="1"/>
  <c r="AC7621" i="1" s="1"/>
  <c r="X7620" i="1"/>
  <c r="W7620" i="1"/>
  <c r="V7620" i="1"/>
  <c r="U7620" i="1"/>
  <c r="S7620" i="1"/>
  <c r="R7620" i="1"/>
  <c r="Q7620" i="1"/>
  <c r="E7620" i="1"/>
  <c r="AB7620" i="1" s="1"/>
  <c r="AC7620" i="1" s="1"/>
  <c r="X7619" i="1"/>
  <c r="W7619" i="1"/>
  <c r="V7619" i="1"/>
  <c r="U7619" i="1"/>
  <c r="S7619" i="1"/>
  <c r="R7619" i="1"/>
  <c r="Q7619" i="1"/>
  <c r="E7619" i="1"/>
  <c r="AB7619" i="1" s="1"/>
  <c r="AC7619" i="1" s="1"/>
  <c r="X7618" i="1"/>
  <c r="W7618" i="1"/>
  <c r="V7618" i="1"/>
  <c r="U7618" i="1"/>
  <c r="S7618" i="1"/>
  <c r="R7618" i="1"/>
  <c r="Q7618" i="1"/>
  <c r="E7618" i="1"/>
  <c r="AB7618" i="1" s="1"/>
  <c r="AC7618" i="1" s="1"/>
  <c r="X7617" i="1"/>
  <c r="W7617" i="1"/>
  <c r="V7617" i="1"/>
  <c r="U7617" i="1"/>
  <c r="S7617" i="1"/>
  <c r="R7617" i="1"/>
  <c r="Q7617" i="1"/>
  <c r="E7617" i="1"/>
  <c r="AB7617" i="1" s="1"/>
  <c r="AC7617" i="1" s="1"/>
  <c r="X7616" i="1"/>
  <c r="W7616" i="1"/>
  <c r="V7616" i="1"/>
  <c r="U7616" i="1"/>
  <c r="T7616" i="1"/>
  <c r="S7616" i="1"/>
  <c r="R7616" i="1"/>
  <c r="Q7616" i="1"/>
  <c r="E7616" i="1"/>
  <c r="AB7616" i="1" s="1"/>
  <c r="AC7616" i="1" s="1"/>
  <c r="X7615" i="1"/>
  <c r="W7615" i="1"/>
  <c r="V7615" i="1"/>
  <c r="U7615" i="1"/>
  <c r="S7615" i="1"/>
  <c r="R7615" i="1"/>
  <c r="Q7615" i="1"/>
  <c r="E7615" i="1"/>
  <c r="T7615" i="1" s="1"/>
  <c r="X7614" i="1"/>
  <c r="W7614" i="1"/>
  <c r="V7614" i="1"/>
  <c r="U7614" i="1"/>
  <c r="S7614" i="1"/>
  <c r="R7614" i="1"/>
  <c r="Q7614" i="1"/>
  <c r="E7614" i="1"/>
  <c r="AB7614" i="1" s="1"/>
  <c r="AC7614" i="1" s="1"/>
  <c r="X7613" i="1"/>
  <c r="W7613" i="1"/>
  <c r="V7613" i="1"/>
  <c r="U7613" i="1"/>
  <c r="S7613" i="1"/>
  <c r="R7613" i="1"/>
  <c r="Q7613" i="1"/>
  <c r="E7613" i="1"/>
  <c r="AB7613" i="1" s="1"/>
  <c r="AC7613" i="1" s="1"/>
  <c r="X7612" i="1"/>
  <c r="W7612" i="1"/>
  <c r="V7612" i="1"/>
  <c r="U7612" i="1"/>
  <c r="S7612" i="1"/>
  <c r="R7612" i="1"/>
  <c r="Q7612" i="1"/>
  <c r="E7612" i="1"/>
  <c r="AB7612" i="1" s="1"/>
  <c r="AC7612" i="1" s="1"/>
  <c r="X7611" i="1"/>
  <c r="W7611" i="1"/>
  <c r="V7611" i="1"/>
  <c r="U7611" i="1"/>
  <c r="S7611" i="1"/>
  <c r="R7611" i="1"/>
  <c r="Q7611" i="1"/>
  <c r="E7611" i="1"/>
  <c r="AB7611" i="1" s="1"/>
  <c r="AC7611" i="1" s="1"/>
  <c r="X7610" i="1"/>
  <c r="W7610" i="1"/>
  <c r="V7610" i="1"/>
  <c r="U7610" i="1"/>
  <c r="S7610" i="1"/>
  <c r="R7610" i="1"/>
  <c r="Q7610" i="1"/>
  <c r="E7610" i="1"/>
  <c r="T7610" i="1" s="1"/>
  <c r="X7609" i="1"/>
  <c r="W7609" i="1"/>
  <c r="V7609" i="1"/>
  <c r="U7609" i="1"/>
  <c r="S7609" i="1"/>
  <c r="R7609" i="1"/>
  <c r="Q7609" i="1"/>
  <c r="E7609" i="1"/>
  <c r="T7609" i="1" s="1"/>
  <c r="X7608" i="1"/>
  <c r="W7608" i="1"/>
  <c r="V7608" i="1"/>
  <c r="U7608" i="1"/>
  <c r="T7608" i="1"/>
  <c r="S7608" i="1"/>
  <c r="R7608" i="1"/>
  <c r="Q7608" i="1"/>
  <c r="E7608" i="1"/>
  <c r="AB7608" i="1" s="1"/>
  <c r="AC7608" i="1" s="1"/>
  <c r="X7607" i="1"/>
  <c r="W7607" i="1"/>
  <c r="V7607" i="1"/>
  <c r="U7607" i="1"/>
  <c r="T7607" i="1"/>
  <c r="S7607" i="1"/>
  <c r="R7607" i="1"/>
  <c r="Q7607" i="1"/>
  <c r="E7607" i="1"/>
  <c r="AB7607" i="1" s="1"/>
  <c r="AC7607" i="1" s="1"/>
  <c r="X7606" i="1"/>
  <c r="W7606" i="1"/>
  <c r="V7606" i="1"/>
  <c r="U7606" i="1"/>
  <c r="S7606" i="1"/>
  <c r="R7606" i="1"/>
  <c r="Q7606" i="1"/>
  <c r="E7606" i="1"/>
  <c r="AB7606" i="1" s="1"/>
  <c r="AC7606" i="1" s="1"/>
  <c r="X7605" i="1"/>
  <c r="W7605" i="1"/>
  <c r="V7605" i="1"/>
  <c r="U7605" i="1"/>
  <c r="S7605" i="1"/>
  <c r="R7605" i="1"/>
  <c r="Q7605" i="1"/>
  <c r="E7605" i="1"/>
  <c r="AB7605" i="1" s="1"/>
  <c r="AC7605" i="1" s="1"/>
  <c r="X7604" i="1"/>
  <c r="W7604" i="1"/>
  <c r="V7604" i="1"/>
  <c r="U7604" i="1"/>
  <c r="S7604" i="1"/>
  <c r="R7604" i="1"/>
  <c r="Q7604" i="1"/>
  <c r="E7604" i="1"/>
  <c r="AB7604" i="1" s="1"/>
  <c r="AC7604" i="1" s="1"/>
  <c r="X7603" i="1"/>
  <c r="W7603" i="1"/>
  <c r="V7603" i="1"/>
  <c r="U7603" i="1"/>
  <c r="S7603" i="1"/>
  <c r="R7603" i="1"/>
  <c r="Q7603" i="1"/>
  <c r="E7603" i="1"/>
  <c r="AB7603" i="1" s="1"/>
  <c r="AC7603" i="1" s="1"/>
  <c r="X7602" i="1"/>
  <c r="W7602" i="1"/>
  <c r="V7602" i="1"/>
  <c r="U7602" i="1"/>
  <c r="S7602" i="1"/>
  <c r="R7602" i="1"/>
  <c r="Q7602" i="1"/>
  <c r="E7602" i="1"/>
  <c r="T7602" i="1" s="1"/>
  <c r="X7601" i="1"/>
  <c r="W7601" i="1"/>
  <c r="V7601" i="1"/>
  <c r="U7601" i="1"/>
  <c r="S7601" i="1"/>
  <c r="R7601" i="1"/>
  <c r="Q7601" i="1"/>
  <c r="E7601" i="1"/>
  <c r="T7601" i="1" s="1"/>
  <c r="X7600" i="1"/>
  <c r="W7600" i="1"/>
  <c r="V7600" i="1"/>
  <c r="U7600" i="1"/>
  <c r="S7600" i="1"/>
  <c r="R7600" i="1"/>
  <c r="Q7600" i="1"/>
  <c r="E7600" i="1"/>
  <c r="AB7600" i="1" s="1"/>
  <c r="AC7600" i="1" s="1"/>
  <c r="X7599" i="1"/>
  <c r="W7599" i="1"/>
  <c r="V7599" i="1"/>
  <c r="U7599" i="1"/>
  <c r="S7599" i="1"/>
  <c r="R7599" i="1"/>
  <c r="Q7599" i="1"/>
  <c r="E7599" i="1"/>
  <c r="T7599" i="1" s="1"/>
  <c r="X7598" i="1"/>
  <c r="W7598" i="1"/>
  <c r="V7598" i="1"/>
  <c r="U7598" i="1"/>
  <c r="S7598" i="1"/>
  <c r="R7598" i="1"/>
  <c r="Q7598" i="1"/>
  <c r="E7598" i="1"/>
  <c r="AB7598" i="1" s="1"/>
  <c r="AC7598" i="1" s="1"/>
  <c r="X7597" i="1"/>
  <c r="W7597" i="1"/>
  <c r="V7597" i="1"/>
  <c r="U7597" i="1"/>
  <c r="S7597" i="1"/>
  <c r="R7597" i="1"/>
  <c r="Q7597" i="1"/>
  <c r="E7597" i="1"/>
  <c r="AB7597" i="1" s="1"/>
  <c r="AC7597" i="1" s="1"/>
  <c r="X7596" i="1"/>
  <c r="W7596" i="1"/>
  <c r="V7596" i="1"/>
  <c r="U7596" i="1"/>
  <c r="S7596" i="1"/>
  <c r="R7596" i="1"/>
  <c r="Q7596" i="1"/>
  <c r="E7596" i="1"/>
  <c r="AB7596" i="1" s="1"/>
  <c r="AC7596" i="1" s="1"/>
  <c r="X7595" i="1"/>
  <c r="W7595" i="1"/>
  <c r="V7595" i="1"/>
  <c r="U7595" i="1"/>
  <c r="S7595" i="1"/>
  <c r="R7595" i="1"/>
  <c r="Q7595" i="1"/>
  <c r="E7595" i="1"/>
  <c r="AB7595" i="1" s="1"/>
  <c r="AC7595" i="1" s="1"/>
  <c r="X7594" i="1"/>
  <c r="W7594" i="1"/>
  <c r="V7594" i="1"/>
  <c r="U7594" i="1"/>
  <c r="S7594" i="1"/>
  <c r="R7594" i="1"/>
  <c r="Q7594" i="1"/>
  <c r="E7594" i="1"/>
  <c r="AB7594" i="1" s="1"/>
  <c r="AC7594" i="1" s="1"/>
  <c r="X7593" i="1"/>
  <c r="W7593" i="1"/>
  <c r="V7593" i="1"/>
  <c r="U7593" i="1"/>
  <c r="S7593" i="1"/>
  <c r="R7593" i="1"/>
  <c r="Q7593" i="1"/>
  <c r="E7593" i="1"/>
  <c r="T7593" i="1" s="1"/>
  <c r="X7592" i="1"/>
  <c r="W7592" i="1"/>
  <c r="V7592" i="1"/>
  <c r="U7592" i="1"/>
  <c r="S7592" i="1"/>
  <c r="R7592" i="1"/>
  <c r="Q7592" i="1"/>
  <c r="E7592" i="1"/>
  <c r="T7592" i="1" s="1"/>
  <c r="X7591" i="1"/>
  <c r="W7591" i="1"/>
  <c r="V7591" i="1"/>
  <c r="U7591" i="1"/>
  <c r="S7591" i="1"/>
  <c r="R7591" i="1"/>
  <c r="Q7591" i="1"/>
  <c r="E7591" i="1"/>
  <c r="T7591" i="1" s="1"/>
  <c r="X7590" i="1"/>
  <c r="W7590" i="1"/>
  <c r="V7590" i="1"/>
  <c r="U7590" i="1"/>
  <c r="S7590" i="1"/>
  <c r="R7590" i="1"/>
  <c r="Q7590" i="1"/>
  <c r="E7590" i="1"/>
  <c r="AB7590" i="1" s="1"/>
  <c r="AC7590" i="1" s="1"/>
  <c r="X7589" i="1"/>
  <c r="W7589" i="1"/>
  <c r="V7589" i="1"/>
  <c r="U7589" i="1"/>
  <c r="S7589" i="1"/>
  <c r="R7589" i="1"/>
  <c r="Q7589" i="1"/>
  <c r="E7589" i="1"/>
  <c r="AB7589" i="1" s="1"/>
  <c r="AC7589" i="1" s="1"/>
  <c r="X7588" i="1"/>
  <c r="W7588" i="1"/>
  <c r="V7588" i="1"/>
  <c r="U7588" i="1"/>
  <c r="S7588" i="1"/>
  <c r="R7588" i="1"/>
  <c r="Q7588" i="1"/>
  <c r="E7588" i="1"/>
  <c r="AB7588" i="1" s="1"/>
  <c r="AC7588" i="1" s="1"/>
  <c r="X7587" i="1"/>
  <c r="W7587" i="1"/>
  <c r="V7587" i="1"/>
  <c r="U7587" i="1"/>
  <c r="S7587" i="1"/>
  <c r="R7587" i="1"/>
  <c r="Q7587" i="1"/>
  <c r="E7587" i="1"/>
  <c r="AB7587" i="1" s="1"/>
  <c r="AC7587" i="1" s="1"/>
  <c r="X7586" i="1"/>
  <c r="W7586" i="1"/>
  <c r="V7586" i="1"/>
  <c r="U7586" i="1"/>
  <c r="T7586" i="1"/>
  <c r="S7586" i="1"/>
  <c r="R7586" i="1"/>
  <c r="Q7586" i="1"/>
  <c r="E7586" i="1"/>
  <c r="AB7586" i="1" s="1"/>
  <c r="AC7586" i="1" s="1"/>
  <c r="X7585" i="1"/>
  <c r="W7585" i="1"/>
  <c r="V7585" i="1"/>
  <c r="U7585" i="1"/>
  <c r="S7585" i="1"/>
  <c r="R7585" i="1"/>
  <c r="Q7585" i="1"/>
  <c r="E7585" i="1"/>
  <c r="AB7585" i="1" s="1"/>
  <c r="AC7585" i="1" s="1"/>
  <c r="X7584" i="1"/>
  <c r="W7584" i="1"/>
  <c r="V7584" i="1"/>
  <c r="U7584" i="1"/>
  <c r="S7584" i="1"/>
  <c r="R7584" i="1"/>
  <c r="Q7584" i="1"/>
  <c r="E7584" i="1"/>
  <c r="T7584" i="1" s="1"/>
  <c r="X7583" i="1"/>
  <c r="W7583" i="1"/>
  <c r="V7583" i="1"/>
  <c r="U7583" i="1"/>
  <c r="S7583" i="1"/>
  <c r="R7583" i="1"/>
  <c r="Q7583" i="1"/>
  <c r="E7583" i="1"/>
  <c r="AB7583" i="1" s="1"/>
  <c r="AC7583" i="1" s="1"/>
  <c r="X7582" i="1"/>
  <c r="W7582" i="1"/>
  <c r="V7582" i="1"/>
  <c r="U7582" i="1"/>
  <c r="S7582" i="1"/>
  <c r="R7582" i="1"/>
  <c r="Q7582" i="1"/>
  <c r="E7582" i="1"/>
  <c r="AB7582" i="1" s="1"/>
  <c r="AC7582" i="1" s="1"/>
  <c r="X7581" i="1"/>
  <c r="W7581" i="1"/>
  <c r="V7581" i="1"/>
  <c r="U7581" i="1"/>
  <c r="S7581" i="1"/>
  <c r="R7581" i="1"/>
  <c r="Q7581" i="1"/>
  <c r="E7581" i="1"/>
  <c r="AB7581" i="1" s="1"/>
  <c r="AC7581" i="1" s="1"/>
  <c r="X7580" i="1"/>
  <c r="W7580" i="1"/>
  <c r="V7580" i="1"/>
  <c r="U7580" i="1"/>
  <c r="S7580" i="1"/>
  <c r="R7580" i="1"/>
  <c r="Q7580" i="1"/>
  <c r="E7580" i="1"/>
  <c r="AB7580" i="1" s="1"/>
  <c r="AC7580" i="1" s="1"/>
  <c r="X7579" i="1"/>
  <c r="W7579" i="1"/>
  <c r="V7579" i="1"/>
  <c r="U7579" i="1"/>
  <c r="S7579" i="1"/>
  <c r="R7579" i="1"/>
  <c r="Q7579" i="1"/>
  <c r="E7579" i="1"/>
  <c r="AB7579" i="1" s="1"/>
  <c r="AC7579" i="1" s="1"/>
  <c r="X7578" i="1"/>
  <c r="W7578" i="1"/>
  <c r="V7578" i="1"/>
  <c r="U7578" i="1"/>
  <c r="S7578" i="1"/>
  <c r="R7578" i="1"/>
  <c r="Q7578" i="1"/>
  <c r="E7578" i="1"/>
  <c r="T7578" i="1" s="1"/>
  <c r="X7577" i="1"/>
  <c r="W7577" i="1"/>
  <c r="V7577" i="1"/>
  <c r="U7577" i="1"/>
  <c r="S7577" i="1"/>
  <c r="R7577" i="1"/>
  <c r="Q7577" i="1"/>
  <c r="E7577" i="1"/>
  <c r="T7577" i="1" s="1"/>
  <c r="X7576" i="1"/>
  <c r="W7576" i="1"/>
  <c r="V7576" i="1"/>
  <c r="U7576" i="1"/>
  <c r="S7576" i="1"/>
  <c r="R7576" i="1"/>
  <c r="Q7576" i="1"/>
  <c r="E7576" i="1"/>
  <c r="T7576" i="1" s="1"/>
  <c r="X7575" i="1"/>
  <c r="W7575" i="1"/>
  <c r="V7575" i="1"/>
  <c r="U7575" i="1"/>
  <c r="S7575" i="1"/>
  <c r="R7575" i="1"/>
  <c r="Q7575" i="1"/>
  <c r="E7575" i="1"/>
  <c r="T7575" i="1" s="1"/>
  <c r="X7574" i="1"/>
  <c r="W7574" i="1"/>
  <c r="V7574" i="1"/>
  <c r="U7574" i="1"/>
  <c r="S7574" i="1"/>
  <c r="R7574" i="1"/>
  <c r="Q7574" i="1"/>
  <c r="E7574" i="1"/>
  <c r="AB7574" i="1" s="1"/>
  <c r="AC7574" i="1" s="1"/>
  <c r="X7573" i="1"/>
  <c r="W7573" i="1"/>
  <c r="V7573" i="1"/>
  <c r="U7573" i="1"/>
  <c r="S7573" i="1"/>
  <c r="R7573" i="1"/>
  <c r="Q7573" i="1"/>
  <c r="E7573" i="1"/>
  <c r="AB7573" i="1" s="1"/>
  <c r="AC7573" i="1" s="1"/>
  <c r="X7572" i="1"/>
  <c r="W7572" i="1"/>
  <c r="V7572" i="1"/>
  <c r="U7572" i="1"/>
  <c r="S7572" i="1"/>
  <c r="R7572" i="1"/>
  <c r="Q7572" i="1"/>
  <c r="E7572" i="1"/>
  <c r="AB7572" i="1" s="1"/>
  <c r="AC7572" i="1" s="1"/>
  <c r="X7571" i="1"/>
  <c r="W7571" i="1"/>
  <c r="V7571" i="1"/>
  <c r="U7571" i="1"/>
  <c r="S7571" i="1"/>
  <c r="R7571" i="1"/>
  <c r="Q7571" i="1"/>
  <c r="E7571" i="1"/>
  <c r="AB7571" i="1" s="1"/>
  <c r="AC7571" i="1" s="1"/>
  <c r="X7570" i="1"/>
  <c r="W7570" i="1"/>
  <c r="V7570" i="1"/>
  <c r="U7570" i="1"/>
  <c r="S7570" i="1"/>
  <c r="R7570" i="1"/>
  <c r="Q7570" i="1"/>
  <c r="E7570" i="1"/>
  <c r="AB7570" i="1" s="1"/>
  <c r="AC7570" i="1" s="1"/>
  <c r="X7569" i="1"/>
  <c r="W7569" i="1"/>
  <c r="V7569" i="1"/>
  <c r="U7569" i="1"/>
  <c r="S7569" i="1"/>
  <c r="R7569" i="1"/>
  <c r="Q7569" i="1"/>
  <c r="E7569" i="1"/>
  <c r="T7569" i="1" s="1"/>
  <c r="X7568" i="1"/>
  <c r="W7568" i="1"/>
  <c r="V7568" i="1"/>
  <c r="U7568" i="1"/>
  <c r="S7568" i="1"/>
  <c r="R7568" i="1"/>
  <c r="Q7568" i="1"/>
  <c r="E7568" i="1"/>
  <c r="AB7568" i="1" s="1"/>
  <c r="AC7568" i="1" s="1"/>
  <c r="X7567" i="1"/>
  <c r="W7567" i="1"/>
  <c r="V7567" i="1"/>
  <c r="U7567" i="1"/>
  <c r="S7567" i="1"/>
  <c r="R7567" i="1"/>
  <c r="Q7567" i="1"/>
  <c r="E7567" i="1"/>
  <c r="T7567" i="1" s="1"/>
  <c r="X7566" i="1"/>
  <c r="W7566" i="1"/>
  <c r="V7566" i="1"/>
  <c r="U7566" i="1"/>
  <c r="S7566" i="1"/>
  <c r="R7566" i="1"/>
  <c r="Q7566" i="1"/>
  <c r="E7566" i="1"/>
  <c r="AB7566" i="1" s="1"/>
  <c r="AC7566" i="1" s="1"/>
  <c r="X7565" i="1"/>
  <c r="W7565" i="1"/>
  <c r="V7565" i="1"/>
  <c r="U7565" i="1"/>
  <c r="S7565" i="1"/>
  <c r="R7565" i="1"/>
  <c r="Q7565" i="1"/>
  <c r="E7565" i="1"/>
  <c r="AB7565" i="1" s="1"/>
  <c r="AC7565" i="1" s="1"/>
  <c r="X7564" i="1"/>
  <c r="W7564" i="1"/>
  <c r="V7564" i="1"/>
  <c r="U7564" i="1"/>
  <c r="S7564" i="1"/>
  <c r="R7564" i="1"/>
  <c r="Q7564" i="1"/>
  <c r="E7564" i="1"/>
  <c r="AB7564" i="1" s="1"/>
  <c r="AC7564" i="1" s="1"/>
  <c r="X7563" i="1"/>
  <c r="W7563" i="1"/>
  <c r="V7563" i="1"/>
  <c r="U7563" i="1"/>
  <c r="S7563" i="1"/>
  <c r="R7563" i="1"/>
  <c r="Q7563" i="1"/>
  <c r="E7563" i="1"/>
  <c r="AB7563" i="1" s="1"/>
  <c r="AC7563" i="1" s="1"/>
  <c r="X7562" i="1"/>
  <c r="W7562" i="1"/>
  <c r="V7562" i="1"/>
  <c r="U7562" i="1"/>
  <c r="S7562" i="1"/>
  <c r="R7562" i="1"/>
  <c r="Q7562" i="1"/>
  <c r="E7562" i="1"/>
  <c r="AB7562" i="1" s="1"/>
  <c r="AC7562" i="1" s="1"/>
  <c r="X7561" i="1"/>
  <c r="W7561" i="1"/>
  <c r="V7561" i="1"/>
  <c r="U7561" i="1"/>
  <c r="S7561" i="1"/>
  <c r="R7561" i="1"/>
  <c r="Q7561" i="1"/>
  <c r="E7561" i="1"/>
  <c r="T7561" i="1" s="1"/>
  <c r="X7560" i="1"/>
  <c r="W7560" i="1"/>
  <c r="V7560" i="1"/>
  <c r="U7560" i="1"/>
  <c r="S7560" i="1"/>
  <c r="R7560" i="1"/>
  <c r="Q7560" i="1"/>
  <c r="E7560" i="1"/>
  <c r="T7560" i="1" s="1"/>
  <c r="X7559" i="1"/>
  <c r="W7559" i="1"/>
  <c r="V7559" i="1"/>
  <c r="U7559" i="1"/>
  <c r="S7559" i="1"/>
  <c r="R7559" i="1"/>
  <c r="Q7559" i="1"/>
  <c r="E7559" i="1"/>
  <c r="AB7559" i="1" s="1"/>
  <c r="AC7559" i="1" s="1"/>
  <c r="X7558" i="1"/>
  <c r="W7558" i="1"/>
  <c r="V7558" i="1"/>
  <c r="U7558" i="1"/>
  <c r="S7558" i="1"/>
  <c r="R7558" i="1"/>
  <c r="Q7558" i="1"/>
  <c r="E7558" i="1"/>
  <c r="AB7558" i="1" s="1"/>
  <c r="AC7558" i="1" s="1"/>
  <c r="X7557" i="1"/>
  <c r="W7557" i="1"/>
  <c r="V7557" i="1"/>
  <c r="U7557" i="1"/>
  <c r="S7557" i="1"/>
  <c r="R7557" i="1"/>
  <c r="Q7557" i="1"/>
  <c r="E7557" i="1"/>
  <c r="AB7557" i="1" s="1"/>
  <c r="AC7557" i="1" s="1"/>
  <c r="X7556" i="1"/>
  <c r="W7556" i="1"/>
  <c r="V7556" i="1"/>
  <c r="U7556" i="1"/>
  <c r="S7556" i="1"/>
  <c r="R7556" i="1"/>
  <c r="Q7556" i="1"/>
  <c r="E7556" i="1"/>
  <c r="AB7556" i="1" s="1"/>
  <c r="AC7556" i="1" s="1"/>
  <c r="X7555" i="1"/>
  <c r="W7555" i="1"/>
  <c r="V7555" i="1"/>
  <c r="U7555" i="1"/>
  <c r="S7555" i="1"/>
  <c r="R7555" i="1"/>
  <c r="Q7555" i="1"/>
  <c r="E7555" i="1"/>
  <c r="AB7555" i="1" s="1"/>
  <c r="AC7555" i="1" s="1"/>
  <c r="X7554" i="1"/>
  <c r="W7554" i="1"/>
  <c r="V7554" i="1"/>
  <c r="U7554" i="1"/>
  <c r="S7554" i="1"/>
  <c r="R7554" i="1"/>
  <c r="Q7554" i="1"/>
  <c r="E7554" i="1"/>
  <c r="AB7554" i="1" s="1"/>
  <c r="AC7554" i="1" s="1"/>
  <c r="X7553" i="1"/>
  <c r="W7553" i="1"/>
  <c r="V7553" i="1"/>
  <c r="U7553" i="1"/>
  <c r="S7553" i="1"/>
  <c r="R7553" i="1"/>
  <c r="Q7553" i="1"/>
  <c r="E7553" i="1"/>
  <c r="T7553" i="1" s="1"/>
  <c r="X7552" i="1"/>
  <c r="W7552" i="1"/>
  <c r="V7552" i="1"/>
  <c r="U7552" i="1"/>
  <c r="T7552" i="1"/>
  <c r="S7552" i="1"/>
  <c r="R7552" i="1"/>
  <c r="Q7552" i="1"/>
  <c r="E7552" i="1"/>
  <c r="AB7552" i="1" s="1"/>
  <c r="AC7552" i="1" s="1"/>
  <c r="X7551" i="1"/>
  <c r="W7551" i="1"/>
  <c r="V7551" i="1"/>
  <c r="U7551" i="1"/>
  <c r="S7551" i="1"/>
  <c r="R7551" i="1"/>
  <c r="Q7551" i="1"/>
  <c r="E7551" i="1"/>
  <c r="T7551" i="1" s="1"/>
  <c r="X7550" i="1"/>
  <c r="W7550" i="1"/>
  <c r="V7550" i="1"/>
  <c r="U7550" i="1"/>
  <c r="S7550" i="1"/>
  <c r="R7550" i="1"/>
  <c r="Q7550" i="1"/>
  <c r="E7550" i="1"/>
  <c r="AB7550" i="1" s="1"/>
  <c r="AC7550" i="1" s="1"/>
  <c r="X7549" i="1"/>
  <c r="W7549" i="1"/>
  <c r="V7549" i="1"/>
  <c r="U7549" i="1"/>
  <c r="S7549" i="1"/>
  <c r="R7549" i="1"/>
  <c r="Q7549" i="1"/>
  <c r="E7549" i="1"/>
  <c r="AB7549" i="1" s="1"/>
  <c r="AC7549" i="1" s="1"/>
  <c r="X7548" i="1"/>
  <c r="W7548" i="1"/>
  <c r="V7548" i="1"/>
  <c r="U7548" i="1"/>
  <c r="S7548" i="1"/>
  <c r="R7548" i="1"/>
  <c r="Q7548" i="1"/>
  <c r="E7548" i="1"/>
  <c r="AB7548" i="1" s="1"/>
  <c r="AC7548" i="1" s="1"/>
  <c r="X7547" i="1"/>
  <c r="W7547" i="1"/>
  <c r="V7547" i="1"/>
  <c r="U7547" i="1"/>
  <c r="S7547" i="1"/>
  <c r="R7547" i="1"/>
  <c r="Q7547" i="1"/>
  <c r="E7547" i="1"/>
  <c r="AB7547" i="1" s="1"/>
  <c r="AC7547" i="1" s="1"/>
  <c r="X7546" i="1"/>
  <c r="W7546" i="1"/>
  <c r="V7546" i="1"/>
  <c r="U7546" i="1"/>
  <c r="S7546" i="1"/>
  <c r="R7546" i="1"/>
  <c r="Q7546" i="1"/>
  <c r="E7546" i="1"/>
  <c r="T7546" i="1" s="1"/>
  <c r="X7545" i="1"/>
  <c r="W7545" i="1"/>
  <c r="V7545" i="1"/>
  <c r="U7545" i="1"/>
  <c r="S7545" i="1"/>
  <c r="R7545" i="1"/>
  <c r="Q7545" i="1"/>
  <c r="E7545" i="1"/>
  <c r="AB7545" i="1" s="1"/>
  <c r="AC7545" i="1" s="1"/>
  <c r="X7544" i="1"/>
  <c r="W7544" i="1"/>
  <c r="V7544" i="1"/>
  <c r="U7544" i="1"/>
  <c r="S7544" i="1"/>
  <c r="R7544" i="1"/>
  <c r="Q7544" i="1"/>
  <c r="E7544" i="1"/>
  <c r="T7544" i="1" s="1"/>
  <c r="X7543" i="1"/>
  <c r="W7543" i="1"/>
  <c r="V7543" i="1"/>
  <c r="U7543" i="1"/>
  <c r="S7543" i="1"/>
  <c r="R7543" i="1"/>
  <c r="Q7543" i="1"/>
  <c r="E7543" i="1"/>
  <c r="AB7543" i="1" s="1"/>
  <c r="AC7543" i="1" s="1"/>
  <c r="X7542" i="1"/>
  <c r="W7542" i="1"/>
  <c r="V7542" i="1"/>
  <c r="U7542" i="1"/>
  <c r="S7542" i="1"/>
  <c r="R7542" i="1"/>
  <c r="Q7542" i="1"/>
  <c r="E7542" i="1"/>
  <c r="T7542" i="1" s="1"/>
  <c r="X7541" i="1"/>
  <c r="W7541" i="1"/>
  <c r="V7541" i="1"/>
  <c r="U7541" i="1"/>
  <c r="S7541" i="1"/>
  <c r="R7541" i="1"/>
  <c r="Q7541" i="1"/>
  <c r="E7541" i="1"/>
  <c r="AB7541" i="1" s="1"/>
  <c r="AC7541" i="1" s="1"/>
  <c r="X7540" i="1"/>
  <c r="W7540" i="1"/>
  <c r="V7540" i="1"/>
  <c r="U7540" i="1"/>
  <c r="S7540" i="1"/>
  <c r="R7540" i="1"/>
  <c r="Q7540" i="1"/>
  <c r="E7540" i="1"/>
  <c r="AB7540" i="1" s="1"/>
  <c r="AC7540" i="1" s="1"/>
  <c r="X7539" i="1"/>
  <c r="W7539" i="1"/>
  <c r="V7539" i="1"/>
  <c r="U7539" i="1"/>
  <c r="S7539" i="1"/>
  <c r="R7539" i="1"/>
  <c r="Q7539" i="1"/>
  <c r="E7539" i="1"/>
  <c r="T7539" i="1" s="1"/>
  <c r="X7538" i="1"/>
  <c r="W7538" i="1"/>
  <c r="V7538" i="1"/>
  <c r="U7538" i="1"/>
  <c r="S7538" i="1"/>
  <c r="R7538" i="1"/>
  <c r="Q7538" i="1"/>
  <c r="E7538" i="1"/>
  <c r="AB7538" i="1" s="1"/>
  <c r="AC7538" i="1" s="1"/>
  <c r="X7537" i="1"/>
  <c r="W7537" i="1"/>
  <c r="V7537" i="1"/>
  <c r="U7537" i="1"/>
  <c r="S7537" i="1"/>
  <c r="R7537" i="1"/>
  <c r="Q7537" i="1"/>
  <c r="E7537" i="1"/>
  <c r="AB7537" i="1" s="1"/>
  <c r="AC7537" i="1" s="1"/>
  <c r="X7536" i="1"/>
  <c r="W7536" i="1"/>
  <c r="V7536" i="1"/>
  <c r="U7536" i="1"/>
  <c r="S7536" i="1"/>
  <c r="R7536" i="1"/>
  <c r="Q7536" i="1"/>
  <c r="E7536" i="1"/>
  <c r="AB7536" i="1" s="1"/>
  <c r="AC7536" i="1" s="1"/>
  <c r="X7535" i="1"/>
  <c r="W7535" i="1"/>
  <c r="V7535" i="1"/>
  <c r="U7535" i="1"/>
  <c r="S7535" i="1"/>
  <c r="R7535" i="1"/>
  <c r="Q7535" i="1"/>
  <c r="E7535" i="1"/>
  <c r="AB7535" i="1" s="1"/>
  <c r="AC7535" i="1" s="1"/>
  <c r="X7534" i="1"/>
  <c r="W7534" i="1"/>
  <c r="V7534" i="1"/>
  <c r="U7534" i="1"/>
  <c r="S7534" i="1"/>
  <c r="R7534" i="1"/>
  <c r="Q7534" i="1"/>
  <c r="E7534" i="1"/>
  <c r="T7534" i="1" s="1"/>
  <c r="X7533" i="1"/>
  <c r="W7533" i="1"/>
  <c r="V7533" i="1"/>
  <c r="U7533" i="1"/>
  <c r="S7533" i="1"/>
  <c r="R7533" i="1"/>
  <c r="Q7533" i="1"/>
  <c r="E7533" i="1"/>
  <c r="AB7533" i="1" s="1"/>
  <c r="AC7533" i="1" s="1"/>
  <c r="X7532" i="1"/>
  <c r="W7532" i="1"/>
  <c r="V7532" i="1"/>
  <c r="U7532" i="1"/>
  <c r="S7532" i="1"/>
  <c r="R7532" i="1"/>
  <c r="Q7532" i="1"/>
  <c r="E7532" i="1"/>
  <c r="AB7532" i="1" s="1"/>
  <c r="AC7532" i="1" s="1"/>
  <c r="X7531" i="1"/>
  <c r="W7531" i="1"/>
  <c r="V7531" i="1"/>
  <c r="U7531" i="1"/>
  <c r="S7531" i="1"/>
  <c r="R7531" i="1"/>
  <c r="Q7531" i="1"/>
  <c r="E7531" i="1"/>
  <c r="T7531" i="1" s="1"/>
  <c r="X7530" i="1"/>
  <c r="W7530" i="1"/>
  <c r="V7530" i="1"/>
  <c r="U7530" i="1"/>
  <c r="S7530" i="1"/>
  <c r="R7530" i="1"/>
  <c r="Q7530" i="1"/>
  <c r="E7530" i="1"/>
  <c r="AB7530" i="1" s="1"/>
  <c r="AC7530" i="1" s="1"/>
  <c r="X7529" i="1"/>
  <c r="W7529" i="1"/>
  <c r="V7529" i="1"/>
  <c r="U7529" i="1"/>
  <c r="S7529" i="1"/>
  <c r="R7529" i="1"/>
  <c r="Q7529" i="1"/>
  <c r="E7529" i="1"/>
  <c r="T7529" i="1" s="1"/>
  <c r="X7528" i="1"/>
  <c r="W7528" i="1"/>
  <c r="V7528" i="1"/>
  <c r="U7528" i="1"/>
  <c r="S7528" i="1"/>
  <c r="R7528" i="1"/>
  <c r="Q7528" i="1"/>
  <c r="E7528" i="1"/>
  <c r="AB7528" i="1" s="1"/>
  <c r="AC7528" i="1" s="1"/>
  <c r="X7527" i="1"/>
  <c r="W7527" i="1"/>
  <c r="V7527" i="1"/>
  <c r="U7527" i="1"/>
  <c r="S7527" i="1"/>
  <c r="R7527" i="1"/>
  <c r="Q7527" i="1"/>
  <c r="E7527" i="1"/>
  <c r="AB7527" i="1" s="1"/>
  <c r="AC7527" i="1" s="1"/>
  <c r="X7526" i="1"/>
  <c r="W7526" i="1"/>
  <c r="V7526" i="1"/>
  <c r="U7526" i="1"/>
  <c r="S7526" i="1"/>
  <c r="R7526" i="1"/>
  <c r="Q7526" i="1"/>
  <c r="E7526" i="1"/>
  <c r="T7526" i="1" s="1"/>
  <c r="X7525" i="1"/>
  <c r="W7525" i="1"/>
  <c r="V7525" i="1"/>
  <c r="U7525" i="1"/>
  <c r="S7525" i="1"/>
  <c r="R7525" i="1"/>
  <c r="Q7525" i="1"/>
  <c r="E7525" i="1"/>
  <c r="AB7525" i="1" s="1"/>
  <c r="AC7525" i="1" s="1"/>
  <c r="X7524" i="1"/>
  <c r="W7524" i="1"/>
  <c r="V7524" i="1"/>
  <c r="U7524" i="1"/>
  <c r="S7524" i="1"/>
  <c r="R7524" i="1"/>
  <c r="Q7524" i="1"/>
  <c r="E7524" i="1"/>
  <c r="T7524" i="1" s="1"/>
  <c r="X7523" i="1"/>
  <c r="W7523" i="1"/>
  <c r="V7523" i="1"/>
  <c r="U7523" i="1"/>
  <c r="T7523" i="1"/>
  <c r="S7523" i="1"/>
  <c r="R7523" i="1"/>
  <c r="Q7523" i="1"/>
  <c r="E7523" i="1"/>
  <c r="AB7523" i="1" s="1"/>
  <c r="AC7523" i="1" s="1"/>
  <c r="X7522" i="1"/>
  <c r="W7522" i="1"/>
  <c r="V7522" i="1"/>
  <c r="U7522" i="1"/>
  <c r="S7522" i="1"/>
  <c r="R7522" i="1"/>
  <c r="Q7522" i="1"/>
  <c r="E7522" i="1"/>
  <c r="AB7522" i="1" s="1"/>
  <c r="AC7522" i="1" s="1"/>
  <c r="X7521" i="1"/>
  <c r="W7521" i="1"/>
  <c r="V7521" i="1"/>
  <c r="U7521" i="1"/>
  <c r="S7521" i="1"/>
  <c r="R7521" i="1"/>
  <c r="Q7521" i="1"/>
  <c r="E7521" i="1"/>
  <c r="AB7521" i="1" s="1"/>
  <c r="AC7521" i="1" s="1"/>
  <c r="X7520" i="1"/>
  <c r="W7520" i="1"/>
  <c r="V7520" i="1"/>
  <c r="U7520" i="1"/>
  <c r="S7520" i="1"/>
  <c r="R7520" i="1"/>
  <c r="Q7520" i="1"/>
  <c r="E7520" i="1"/>
  <c r="AB7520" i="1" s="1"/>
  <c r="AC7520" i="1" s="1"/>
  <c r="X7519" i="1"/>
  <c r="W7519" i="1"/>
  <c r="V7519" i="1"/>
  <c r="U7519" i="1"/>
  <c r="S7519" i="1"/>
  <c r="R7519" i="1"/>
  <c r="Q7519" i="1"/>
  <c r="E7519" i="1"/>
  <c r="AB7519" i="1" s="1"/>
  <c r="AC7519" i="1" s="1"/>
  <c r="X7518" i="1"/>
  <c r="W7518" i="1"/>
  <c r="V7518" i="1"/>
  <c r="U7518" i="1"/>
  <c r="S7518" i="1"/>
  <c r="R7518" i="1"/>
  <c r="Q7518" i="1"/>
  <c r="E7518" i="1"/>
  <c r="T7518" i="1" s="1"/>
  <c r="X7517" i="1"/>
  <c r="W7517" i="1"/>
  <c r="V7517" i="1"/>
  <c r="U7517" i="1"/>
  <c r="S7517" i="1"/>
  <c r="R7517" i="1"/>
  <c r="Q7517" i="1"/>
  <c r="E7517" i="1"/>
  <c r="AB7517" i="1" s="1"/>
  <c r="AC7517" i="1" s="1"/>
  <c r="X7516" i="1"/>
  <c r="W7516" i="1"/>
  <c r="V7516" i="1"/>
  <c r="U7516" i="1"/>
  <c r="S7516" i="1"/>
  <c r="R7516" i="1"/>
  <c r="Q7516" i="1"/>
  <c r="E7516" i="1"/>
  <c r="AB7516" i="1" s="1"/>
  <c r="AC7516" i="1" s="1"/>
  <c r="X7515" i="1"/>
  <c r="W7515" i="1"/>
  <c r="V7515" i="1"/>
  <c r="U7515" i="1"/>
  <c r="S7515" i="1"/>
  <c r="R7515" i="1"/>
  <c r="Q7515" i="1"/>
  <c r="E7515" i="1"/>
  <c r="T7515" i="1" s="1"/>
  <c r="X7514" i="1"/>
  <c r="W7514" i="1"/>
  <c r="V7514" i="1"/>
  <c r="U7514" i="1"/>
  <c r="S7514" i="1"/>
  <c r="R7514" i="1"/>
  <c r="Q7514" i="1"/>
  <c r="E7514" i="1"/>
  <c r="AB7514" i="1" s="1"/>
  <c r="AC7514" i="1" s="1"/>
  <c r="X7513" i="1"/>
  <c r="W7513" i="1"/>
  <c r="V7513" i="1"/>
  <c r="U7513" i="1"/>
  <c r="S7513" i="1"/>
  <c r="R7513" i="1"/>
  <c r="Q7513" i="1"/>
  <c r="E7513" i="1"/>
  <c r="T7513" i="1" s="1"/>
  <c r="X7512" i="1"/>
  <c r="W7512" i="1"/>
  <c r="V7512" i="1"/>
  <c r="U7512" i="1"/>
  <c r="S7512" i="1"/>
  <c r="R7512" i="1"/>
  <c r="Q7512" i="1"/>
  <c r="E7512" i="1"/>
  <c r="AB7512" i="1" s="1"/>
  <c r="AC7512" i="1" s="1"/>
  <c r="X7511" i="1"/>
  <c r="W7511" i="1"/>
  <c r="V7511" i="1"/>
  <c r="U7511" i="1"/>
  <c r="S7511" i="1"/>
  <c r="R7511" i="1"/>
  <c r="Q7511" i="1"/>
  <c r="E7511" i="1"/>
  <c r="AB7511" i="1" s="1"/>
  <c r="AC7511" i="1" s="1"/>
  <c r="X7510" i="1"/>
  <c r="W7510" i="1"/>
  <c r="V7510" i="1"/>
  <c r="U7510" i="1"/>
  <c r="S7510" i="1"/>
  <c r="R7510" i="1"/>
  <c r="Q7510" i="1"/>
  <c r="E7510" i="1"/>
  <c r="AB7510" i="1" s="1"/>
  <c r="AC7510" i="1" s="1"/>
  <c r="X7509" i="1"/>
  <c r="W7509" i="1"/>
  <c r="V7509" i="1"/>
  <c r="U7509" i="1"/>
  <c r="S7509" i="1"/>
  <c r="R7509" i="1"/>
  <c r="Q7509" i="1"/>
  <c r="E7509" i="1"/>
  <c r="AB7509" i="1" s="1"/>
  <c r="AC7509" i="1" s="1"/>
  <c r="X7508" i="1"/>
  <c r="W7508" i="1"/>
  <c r="V7508" i="1"/>
  <c r="U7508" i="1"/>
  <c r="S7508" i="1"/>
  <c r="R7508" i="1"/>
  <c r="Q7508" i="1"/>
  <c r="E7508" i="1"/>
  <c r="AB7508" i="1" s="1"/>
  <c r="AC7508" i="1" s="1"/>
  <c r="X7507" i="1"/>
  <c r="W7507" i="1"/>
  <c r="V7507" i="1"/>
  <c r="U7507" i="1"/>
  <c r="S7507" i="1"/>
  <c r="R7507" i="1"/>
  <c r="Q7507" i="1"/>
  <c r="E7507" i="1"/>
  <c r="AB7507" i="1" s="1"/>
  <c r="AC7507" i="1" s="1"/>
  <c r="X7506" i="1"/>
  <c r="W7506" i="1"/>
  <c r="V7506" i="1"/>
  <c r="U7506" i="1"/>
  <c r="S7506" i="1"/>
  <c r="R7506" i="1"/>
  <c r="Q7506" i="1"/>
  <c r="E7506" i="1"/>
  <c r="AB7506" i="1" s="1"/>
  <c r="AC7506" i="1" s="1"/>
  <c r="X7505" i="1"/>
  <c r="W7505" i="1"/>
  <c r="V7505" i="1"/>
  <c r="U7505" i="1"/>
  <c r="S7505" i="1"/>
  <c r="R7505" i="1"/>
  <c r="Q7505" i="1"/>
  <c r="E7505" i="1"/>
  <c r="AB7505" i="1" s="1"/>
  <c r="AC7505" i="1" s="1"/>
  <c r="X7504" i="1"/>
  <c r="W7504" i="1"/>
  <c r="V7504" i="1"/>
  <c r="U7504" i="1"/>
  <c r="S7504" i="1"/>
  <c r="R7504" i="1"/>
  <c r="Q7504" i="1"/>
  <c r="E7504" i="1"/>
  <c r="T7504" i="1" s="1"/>
  <c r="X7503" i="1"/>
  <c r="W7503" i="1"/>
  <c r="V7503" i="1"/>
  <c r="U7503" i="1"/>
  <c r="S7503" i="1"/>
  <c r="R7503" i="1"/>
  <c r="Q7503" i="1"/>
  <c r="E7503" i="1"/>
  <c r="T7503" i="1" s="1"/>
  <c r="X7502" i="1"/>
  <c r="W7502" i="1"/>
  <c r="V7502" i="1"/>
  <c r="U7502" i="1"/>
  <c r="S7502" i="1"/>
  <c r="R7502" i="1"/>
  <c r="Q7502" i="1"/>
  <c r="E7502" i="1"/>
  <c r="T7502" i="1" s="1"/>
  <c r="X7501" i="1"/>
  <c r="W7501" i="1"/>
  <c r="V7501" i="1"/>
  <c r="U7501" i="1"/>
  <c r="S7501" i="1"/>
  <c r="R7501" i="1"/>
  <c r="Q7501" i="1"/>
  <c r="E7501" i="1"/>
  <c r="AB7501" i="1" s="1"/>
  <c r="AC7501" i="1" s="1"/>
  <c r="X7500" i="1"/>
  <c r="W7500" i="1"/>
  <c r="V7500" i="1"/>
  <c r="U7500" i="1"/>
  <c r="S7500" i="1"/>
  <c r="R7500" i="1"/>
  <c r="Q7500" i="1"/>
  <c r="E7500" i="1"/>
  <c r="AB7500" i="1" s="1"/>
  <c r="AC7500" i="1" s="1"/>
  <c r="X7499" i="1"/>
  <c r="W7499" i="1"/>
  <c r="V7499" i="1"/>
  <c r="U7499" i="1"/>
  <c r="S7499" i="1"/>
  <c r="R7499" i="1"/>
  <c r="Q7499" i="1"/>
  <c r="E7499" i="1"/>
  <c r="AB7499" i="1" s="1"/>
  <c r="AC7499" i="1" s="1"/>
  <c r="X7498" i="1"/>
  <c r="W7498" i="1"/>
  <c r="V7498" i="1"/>
  <c r="U7498" i="1"/>
  <c r="S7498" i="1"/>
  <c r="R7498" i="1"/>
  <c r="Q7498" i="1"/>
  <c r="E7498" i="1"/>
  <c r="AB7498" i="1" s="1"/>
  <c r="AC7498" i="1" s="1"/>
  <c r="X7497" i="1"/>
  <c r="W7497" i="1"/>
  <c r="V7497" i="1"/>
  <c r="U7497" i="1"/>
  <c r="S7497" i="1"/>
  <c r="R7497" i="1"/>
  <c r="Q7497" i="1"/>
  <c r="E7497" i="1"/>
  <c r="AB7497" i="1" s="1"/>
  <c r="AC7497" i="1" s="1"/>
  <c r="X7496" i="1"/>
  <c r="W7496" i="1"/>
  <c r="V7496" i="1"/>
  <c r="U7496" i="1"/>
  <c r="S7496" i="1"/>
  <c r="R7496" i="1"/>
  <c r="Q7496" i="1"/>
  <c r="E7496" i="1"/>
  <c r="T7496" i="1" s="1"/>
  <c r="X7495" i="1"/>
  <c r="W7495" i="1"/>
  <c r="V7495" i="1"/>
  <c r="U7495" i="1"/>
  <c r="S7495" i="1"/>
  <c r="R7495" i="1"/>
  <c r="Q7495" i="1"/>
  <c r="E7495" i="1"/>
  <c r="T7495" i="1" s="1"/>
  <c r="X7494" i="1"/>
  <c r="W7494" i="1"/>
  <c r="V7494" i="1"/>
  <c r="U7494" i="1"/>
  <c r="S7494" i="1"/>
  <c r="R7494" i="1"/>
  <c r="Q7494" i="1"/>
  <c r="E7494" i="1"/>
  <c r="AB7494" i="1" s="1"/>
  <c r="AC7494" i="1" s="1"/>
  <c r="X7493" i="1"/>
  <c r="W7493" i="1"/>
  <c r="V7493" i="1"/>
  <c r="U7493" i="1"/>
  <c r="S7493" i="1"/>
  <c r="R7493" i="1"/>
  <c r="Q7493" i="1"/>
  <c r="E7493" i="1"/>
  <c r="AB7493" i="1" s="1"/>
  <c r="AC7493" i="1" s="1"/>
  <c r="X7492" i="1"/>
  <c r="W7492" i="1"/>
  <c r="V7492" i="1"/>
  <c r="U7492" i="1"/>
  <c r="S7492" i="1"/>
  <c r="R7492" i="1"/>
  <c r="Q7492" i="1"/>
  <c r="E7492" i="1"/>
  <c r="AB7492" i="1" s="1"/>
  <c r="AC7492" i="1" s="1"/>
  <c r="X7491" i="1"/>
  <c r="W7491" i="1"/>
  <c r="V7491" i="1"/>
  <c r="U7491" i="1"/>
  <c r="S7491" i="1"/>
  <c r="R7491" i="1"/>
  <c r="Q7491" i="1"/>
  <c r="E7491" i="1"/>
  <c r="AB7491" i="1" s="1"/>
  <c r="AC7491" i="1" s="1"/>
  <c r="X7490" i="1"/>
  <c r="W7490" i="1"/>
  <c r="V7490" i="1"/>
  <c r="U7490" i="1"/>
  <c r="S7490" i="1"/>
  <c r="R7490" i="1"/>
  <c r="Q7490" i="1"/>
  <c r="E7490" i="1"/>
  <c r="AB7490" i="1" s="1"/>
  <c r="AC7490" i="1" s="1"/>
  <c r="X7489" i="1"/>
  <c r="W7489" i="1"/>
  <c r="V7489" i="1"/>
  <c r="U7489" i="1"/>
  <c r="S7489" i="1"/>
  <c r="R7489" i="1"/>
  <c r="Q7489" i="1"/>
  <c r="E7489" i="1"/>
  <c r="T7489" i="1" s="1"/>
  <c r="X7488" i="1"/>
  <c r="W7488" i="1"/>
  <c r="V7488" i="1"/>
  <c r="U7488" i="1"/>
  <c r="S7488" i="1"/>
  <c r="R7488" i="1"/>
  <c r="Q7488" i="1"/>
  <c r="E7488" i="1"/>
  <c r="AB7488" i="1" s="1"/>
  <c r="AC7488" i="1" s="1"/>
  <c r="X7487" i="1"/>
  <c r="W7487" i="1"/>
  <c r="V7487" i="1"/>
  <c r="U7487" i="1"/>
  <c r="S7487" i="1"/>
  <c r="R7487" i="1"/>
  <c r="Q7487" i="1"/>
  <c r="E7487" i="1"/>
  <c r="T7487" i="1" s="1"/>
  <c r="X7486" i="1"/>
  <c r="W7486" i="1"/>
  <c r="V7486" i="1"/>
  <c r="U7486" i="1"/>
  <c r="S7486" i="1"/>
  <c r="R7486" i="1"/>
  <c r="Q7486" i="1"/>
  <c r="E7486" i="1"/>
  <c r="AB7486" i="1" s="1"/>
  <c r="AC7486" i="1" s="1"/>
  <c r="X7485" i="1"/>
  <c r="W7485" i="1"/>
  <c r="V7485" i="1"/>
  <c r="U7485" i="1"/>
  <c r="S7485" i="1"/>
  <c r="R7485" i="1"/>
  <c r="Q7485" i="1"/>
  <c r="E7485" i="1"/>
  <c r="AB7485" i="1" s="1"/>
  <c r="AC7485" i="1" s="1"/>
  <c r="X7484" i="1"/>
  <c r="W7484" i="1"/>
  <c r="V7484" i="1"/>
  <c r="U7484" i="1"/>
  <c r="S7484" i="1"/>
  <c r="R7484" i="1"/>
  <c r="Q7484" i="1"/>
  <c r="E7484" i="1"/>
  <c r="AB7484" i="1" s="1"/>
  <c r="AC7484" i="1" s="1"/>
  <c r="X7483" i="1"/>
  <c r="W7483" i="1"/>
  <c r="V7483" i="1"/>
  <c r="U7483" i="1"/>
  <c r="S7483" i="1"/>
  <c r="R7483" i="1"/>
  <c r="Q7483" i="1"/>
  <c r="E7483" i="1"/>
  <c r="AB7483" i="1" s="1"/>
  <c r="AC7483" i="1" s="1"/>
  <c r="X7482" i="1"/>
  <c r="W7482" i="1"/>
  <c r="V7482" i="1"/>
  <c r="U7482" i="1"/>
  <c r="S7482" i="1"/>
  <c r="R7482" i="1"/>
  <c r="Q7482" i="1"/>
  <c r="E7482" i="1"/>
  <c r="AB7482" i="1" s="1"/>
  <c r="AC7482" i="1" s="1"/>
  <c r="X7481" i="1"/>
  <c r="W7481" i="1"/>
  <c r="V7481" i="1"/>
  <c r="U7481" i="1"/>
  <c r="S7481" i="1"/>
  <c r="R7481" i="1"/>
  <c r="Q7481" i="1"/>
  <c r="E7481" i="1"/>
  <c r="AB7481" i="1" s="1"/>
  <c r="AC7481" i="1" s="1"/>
  <c r="X7480" i="1"/>
  <c r="W7480" i="1"/>
  <c r="V7480" i="1"/>
  <c r="U7480" i="1"/>
  <c r="S7480" i="1"/>
  <c r="R7480" i="1"/>
  <c r="Q7480" i="1"/>
  <c r="E7480" i="1"/>
  <c r="T7480" i="1" s="1"/>
  <c r="X7479" i="1"/>
  <c r="W7479" i="1"/>
  <c r="V7479" i="1"/>
  <c r="U7479" i="1"/>
  <c r="S7479" i="1"/>
  <c r="R7479" i="1"/>
  <c r="Q7479" i="1"/>
  <c r="E7479" i="1"/>
  <c r="T7479" i="1" s="1"/>
  <c r="X7478" i="1"/>
  <c r="W7478" i="1"/>
  <c r="V7478" i="1"/>
  <c r="U7478" i="1"/>
  <c r="S7478" i="1"/>
  <c r="R7478" i="1"/>
  <c r="Q7478" i="1"/>
  <c r="E7478" i="1"/>
  <c r="T7478" i="1" s="1"/>
  <c r="X7477" i="1"/>
  <c r="W7477" i="1"/>
  <c r="V7477" i="1"/>
  <c r="U7477" i="1"/>
  <c r="S7477" i="1"/>
  <c r="R7477" i="1"/>
  <c r="Q7477" i="1"/>
  <c r="E7477" i="1"/>
  <c r="AB7477" i="1" s="1"/>
  <c r="AC7477" i="1" s="1"/>
  <c r="X7476" i="1"/>
  <c r="W7476" i="1"/>
  <c r="V7476" i="1"/>
  <c r="U7476" i="1"/>
  <c r="S7476" i="1"/>
  <c r="R7476" i="1"/>
  <c r="Q7476" i="1"/>
  <c r="E7476" i="1"/>
  <c r="AB7476" i="1" s="1"/>
  <c r="AC7476" i="1" s="1"/>
  <c r="X7475" i="1"/>
  <c r="W7475" i="1"/>
  <c r="V7475" i="1"/>
  <c r="U7475" i="1"/>
  <c r="S7475" i="1"/>
  <c r="R7475" i="1"/>
  <c r="Q7475" i="1"/>
  <c r="E7475" i="1"/>
  <c r="AB7475" i="1" s="1"/>
  <c r="AC7475" i="1" s="1"/>
  <c r="X7474" i="1"/>
  <c r="W7474" i="1"/>
  <c r="V7474" i="1"/>
  <c r="U7474" i="1"/>
  <c r="S7474" i="1"/>
  <c r="R7474" i="1"/>
  <c r="Q7474" i="1"/>
  <c r="E7474" i="1"/>
  <c r="AB7474" i="1" s="1"/>
  <c r="AC7474" i="1" s="1"/>
  <c r="X7473" i="1"/>
  <c r="W7473" i="1"/>
  <c r="V7473" i="1"/>
  <c r="U7473" i="1"/>
  <c r="S7473" i="1"/>
  <c r="R7473" i="1"/>
  <c r="Q7473" i="1"/>
  <c r="E7473" i="1"/>
  <c r="T7473" i="1" s="1"/>
  <c r="X7472" i="1"/>
  <c r="W7472" i="1"/>
  <c r="V7472" i="1"/>
  <c r="U7472" i="1"/>
  <c r="S7472" i="1"/>
  <c r="R7472" i="1"/>
  <c r="Q7472" i="1"/>
  <c r="E7472" i="1"/>
  <c r="T7472" i="1" s="1"/>
  <c r="X7471" i="1"/>
  <c r="W7471" i="1"/>
  <c r="V7471" i="1"/>
  <c r="U7471" i="1"/>
  <c r="S7471" i="1"/>
  <c r="R7471" i="1"/>
  <c r="Q7471" i="1"/>
  <c r="E7471" i="1"/>
  <c r="AB7471" i="1" s="1"/>
  <c r="AC7471" i="1" s="1"/>
  <c r="X7470" i="1"/>
  <c r="W7470" i="1"/>
  <c r="V7470" i="1"/>
  <c r="U7470" i="1"/>
  <c r="S7470" i="1"/>
  <c r="R7470" i="1"/>
  <c r="Q7470" i="1"/>
  <c r="E7470" i="1"/>
  <c r="AB7470" i="1" s="1"/>
  <c r="AC7470" i="1" s="1"/>
  <c r="X7469" i="1"/>
  <c r="W7469" i="1"/>
  <c r="V7469" i="1"/>
  <c r="U7469" i="1"/>
  <c r="S7469" i="1"/>
  <c r="R7469" i="1"/>
  <c r="Q7469" i="1"/>
  <c r="E7469" i="1"/>
  <c r="AB7469" i="1" s="1"/>
  <c r="AC7469" i="1" s="1"/>
  <c r="X7468" i="1"/>
  <c r="W7468" i="1"/>
  <c r="V7468" i="1"/>
  <c r="U7468" i="1"/>
  <c r="S7468" i="1"/>
  <c r="R7468" i="1"/>
  <c r="Q7468" i="1"/>
  <c r="E7468" i="1"/>
  <c r="AB7468" i="1" s="1"/>
  <c r="AC7468" i="1" s="1"/>
  <c r="X7467" i="1"/>
  <c r="W7467" i="1"/>
  <c r="V7467" i="1"/>
  <c r="U7467" i="1"/>
  <c r="S7467" i="1"/>
  <c r="R7467" i="1"/>
  <c r="Q7467" i="1"/>
  <c r="E7467" i="1"/>
  <c r="AB7467" i="1" s="1"/>
  <c r="AC7467" i="1" s="1"/>
  <c r="X7466" i="1"/>
  <c r="W7466" i="1"/>
  <c r="V7466" i="1"/>
  <c r="U7466" i="1"/>
  <c r="S7466" i="1"/>
  <c r="R7466" i="1"/>
  <c r="Q7466" i="1"/>
  <c r="E7466" i="1"/>
  <c r="AB7466" i="1" s="1"/>
  <c r="AC7466" i="1" s="1"/>
  <c r="X7465" i="1"/>
  <c r="W7465" i="1"/>
  <c r="V7465" i="1"/>
  <c r="U7465" i="1"/>
  <c r="S7465" i="1"/>
  <c r="R7465" i="1"/>
  <c r="Q7465" i="1"/>
  <c r="E7465" i="1"/>
  <c r="AB7465" i="1" s="1"/>
  <c r="AC7465" i="1" s="1"/>
  <c r="X7464" i="1"/>
  <c r="W7464" i="1"/>
  <c r="V7464" i="1"/>
  <c r="U7464" i="1"/>
  <c r="S7464" i="1"/>
  <c r="R7464" i="1"/>
  <c r="Q7464" i="1"/>
  <c r="E7464" i="1"/>
  <c r="T7464" i="1" s="1"/>
  <c r="X7463" i="1"/>
  <c r="W7463" i="1"/>
  <c r="V7463" i="1"/>
  <c r="U7463" i="1"/>
  <c r="S7463" i="1"/>
  <c r="R7463" i="1"/>
  <c r="Q7463" i="1"/>
  <c r="E7463" i="1"/>
  <c r="T7463" i="1" s="1"/>
  <c r="X7462" i="1"/>
  <c r="W7462" i="1"/>
  <c r="V7462" i="1"/>
  <c r="U7462" i="1"/>
  <c r="T7462" i="1"/>
  <c r="S7462" i="1"/>
  <c r="R7462" i="1"/>
  <c r="Q7462" i="1"/>
  <c r="E7462" i="1"/>
  <c r="AB7462" i="1" s="1"/>
  <c r="AC7462" i="1" s="1"/>
  <c r="X7461" i="1"/>
  <c r="W7461" i="1"/>
  <c r="V7461" i="1"/>
  <c r="U7461" i="1"/>
  <c r="S7461" i="1"/>
  <c r="R7461" i="1"/>
  <c r="Q7461" i="1"/>
  <c r="E7461" i="1"/>
  <c r="AB7461" i="1" s="1"/>
  <c r="AC7461" i="1" s="1"/>
  <c r="X7460" i="1"/>
  <c r="W7460" i="1"/>
  <c r="V7460" i="1"/>
  <c r="U7460" i="1"/>
  <c r="S7460" i="1"/>
  <c r="R7460" i="1"/>
  <c r="Q7460" i="1"/>
  <c r="E7460" i="1"/>
  <c r="AB7460" i="1" s="1"/>
  <c r="AC7460" i="1" s="1"/>
  <c r="X7459" i="1"/>
  <c r="W7459" i="1"/>
  <c r="V7459" i="1"/>
  <c r="U7459" i="1"/>
  <c r="S7459" i="1"/>
  <c r="R7459" i="1"/>
  <c r="Q7459" i="1"/>
  <c r="E7459" i="1"/>
  <c r="AB7459" i="1" s="1"/>
  <c r="AC7459" i="1" s="1"/>
  <c r="X7458" i="1"/>
  <c r="W7458" i="1"/>
  <c r="V7458" i="1"/>
  <c r="U7458" i="1"/>
  <c r="S7458" i="1"/>
  <c r="R7458" i="1"/>
  <c r="Q7458" i="1"/>
  <c r="E7458" i="1"/>
  <c r="AB7458" i="1" s="1"/>
  <c r="AC7458" i="1" s="1"/>
  <c r="X7457" i="1"/>
  <c r="W7457" i="1"/>
  <c r="V7457" i="1"/>
  <c r="U7457" i="1"/>
  <c r="S7457" i="1"/>
  <c r="R7457" i="1"/>
  <c r="Q7457" i="1"/>
  <c r="E7457" i="1"/>
  <c r="T7457" i="1" s="1"/>
  <c r="X7456" i="1"/>
  <c r="W7456" i="1"/>
  <c r="V7456" i="1"/>
  <c r="U7456" i="1"/>
  <c r="S7456" i="1"/>
  <c r="R7456" i="1"/>
  <c r="Q7456" i="1"/>
  <c r="E7456" i="1"/>
  <c r="AB7456" i="1" s="1"/>
  <c r="AC7456" i="1" s="1"/>
  <c r="X7455" i="1"/>
  <c r="W7455" i="1"/>
  <c r="V7455" i="1"/>
  <c r="U7455" i="1"/>
  <c r="S7455" i="1"/>
  <c r="R7455" i="1"/>
  <c r="Q7455" i="1"/>
  <c r="E7455" i="1"/>
  <c r="AB7455" i="1" s="1"/>
  <c r="AC7455" i="1" s="1"/>
  <c r="X7454" i="1"/>
  <c r="W7454" i="1"/>
  <c r="V7454" i="1"/>
  <c r="U7454" i="1"/>
  <c r="S7454" i="1"/>
  <c r="R7454" i="1"/>
  <c r="Q7454" i="1"/>
  <c r="E7454" i="1"/>
  <c r="T7454" i="1" s="1"/>
  <c r="X7453" i="1"/>
  <c r="W7453" i="1"/>
  <c r="V7453" i="1"/>
  <c r="U7453" i="1"/>
  <c r="S7453" i="1"/>
  <c r="R7453" i="1"/>
  <c r="Q7453" i="1"/>
  <c r="E7453" i="1"/>
  <c r="AB7453" i="1" s="1"/>
  <c r="AC7453" i="1" s="1"/>
  <c r="X7452" i="1"/>
  <c r="W7452" i="1"/>
  <c r="V7452" i="1"/>
  <c r="U7452" i="1"/>
  <c r="S7452" i="1"/>
  <c r="R7452" i="1"/>
  <c r="Q7452" i="1"/>
  <c r="E7452" i="1"/>
  <c r="AB7452" i="1" s="1"/>
  <c r="AC7452" i="1" s="1"/>
  <c r="X7451" i="1"/>
  <c r="W7451" i="1"/>
  <c r="V7451" i="1"/>
  <c r="U7451" i="1"/>
  <c r="S7451" i="1"/>
  <c r="R7451" i="1"/>
  <c r="Q7451" i="1"/>
  <c r="E7451" i="1"/>
  <c r="AB7451" i="1" s="1"/>
  <c r="AC7451" i="1" s="1"/>
  <c r="X7450" i="1"/>
  <c r="W7450" i="1"/>
  <c r="V7450" i="1"/>
  <c r="U7450" i="1"/>
  <c r="S7450" i="1"/>
  <c r="R7450" i="1"/>
  <c r="Q7450" i="1"/>
  <c r="E7450" i="1"/>
  <c r="AB7450" i="1" s="1"/>
  <c r="AC7450" i="1" s="1"/>
  <c r="X7449" i="1"/>
  <c r="W7449" i="1"/>
  <c r="V7449" i="1"/>
  <c r="U7449" i="1"/>
  <c r="S7449" i="1"/>
  <c r="R7449" i="1"/>
  <c r="Q7449" i="1"/>
  <c r="E7449" i="1"/>
  <c r="T7449" i="1" s="1"/>
  <c r="X7448" i="1"/>
  <c r="W7448" i="1"/>
  <c r="V7448" i="1"/>
  <c r="U7448" i="1"/>
  <c r="T7448" i="1"/>
  <c r="S7448" i="1"/>
  <c r="R7448" i="1"/>
  <c r="Q7448" i="1"/>
  <c r="E7448" i="1"/>
  <c r="AB7448" i="1" s="1"/>
  <c r="AC7448" i="1" s="1"/>
  <c r="X7447" i="1"/>
  <c r="W7447" i="1"/>
  <c r="V7447" i="1"/>
  <c r="U7447" i="1"/>
  <c r="S7447" i="1"/>
  <c r="R7447" i="1"/>
  <c r="Q7447" i="1"/>
  <c r="E7447" i="1"/>
  <c r="AB7447" i="1" s="1"/>
  <c r="AC7447" i="1" s="1"/>
  <c r="X7446" i="1"/>
  <c r="W7446" i="1"/>
  <c r="V7446" i="1"/>
  <c r="U7446" i="1"/>
  <c r="S7446" i="1"/>
  <c r="R7446" i="1"/>
  <c r="Q7446" i="1"/>
  <c r="E7446" i="1"/>
  <c r="T7446" i="1" s="1"/>
  <c r="X7445" i="1"/>
  <c r="W7445" i="1"/>
  <c r="V7445" i="1"/>
  <c r="U7445" i="1"/>
  <c r="S7445" i="1"/>
  <c r="R7445" i="1"/>
  <c r="Q7445" i="1"/>
  <c r="E7445" i="1"/>
  <c r="AB7445" i="1" s="1"/>
  <c r="AC7445" i="1" s="1"/>
  <c r="X7444" i="1"/>
  <c r="W7444" i="1"/>
  <c r="V7444" i="1"/>
  <c r="U7444" i="1"/>
  <c r="S7444" i="1"/>
  <c r="R7444" i="1"/>
  <c r="Q7444" i="1"/>
  <c r="E7444" i="1"/>
  <c r="AB7444" i="1" s="1"/>
  <c r="AC7444" i="1" s="1"/>
  <c r="X7443" i="1"/>
  <c r="W7443" i="1"/>
  <c r="V7443" i="1"/>
  <c r="U7443" i="1"/>
  <c r="S7443" i="1"/>
  <c r="R7443" i="1"/>
  <c r="Q7443" i="1"/>
  <c r="E7443" i="1"/>
  <c r="AB7443" i="1" s="1"/>
  <c r="AC7443" i="1" s="1"/>
  <c r="X7442" i="1"/>
  <c r="W7442" i="1"/>
  <c r="V7442" i="1"/>
  <c r="U7442" i="1"/>
  <c r="S7442" i="1"/>
  <c r="R7442" i="1"/>
  <c r="Q7442" i="1"/>
  <c r="E7442" i="1"/>
  <c r="AB7442" i="1" s="1"/>
  <c r="AC7442" i="1" s="1"/>
  <c r="X7441" i="1"/>
  <c r="W7441" i="1"/>
  <c r="V7441" i="1"/>
  <c r="U7441" i="1"/>
  <c r="S7441" i="1"/>
  <c r="R7441" i="1"/>
  <c r="Q7441" i="1"/>
  <c r="E7441" i="1"/>
  <c r="T7441" i="1" s="1"/>
  <c r="X7440" i="1"/>
  <c r="W7440" i="1"/>
  <c r="V7440" i="1"/>
  <c r="U7440" i="1"/>
  <c r="S7440" i="1"/>
  <c r="R7440" i="1"/>
  <c r="Q7440" i="1"/>
  <c r="E7440" i="1"/>
  <c r="T7440" i="1" s="1"/>
  <c r="X7439" i="1"/>
  <c r="W7439" i="1"/>
  <c r="V7439" i="1"/>
  <c r="U7439" i="1"/>
  <c r="S7439" i="1"/>
  <c r="R7439" i="1"/>
  <c r="Q7439" i="1"/>
  <c r="E7439" i="1"/>
  <c r="AB7439" i="1" s="1"/>
  <c r="AC7439" i="1" s="1"/>
  <c r="X7438" i="1"/>
  <c r="W7438" i="1"/>
  <c r="V7438" i="1"/>
  <c r="U7438" i="1"/>
  <c r="T7438" i="1"/>
  <c r="S7438" i="1"/>
  <c r="R7438" i="1"/>
  <c r="Q7438" i="1"/>
  <c r="E7438" i="1"/>
  <c r="AB7438" i="1" s="1"/>
  <c r="AC7438" i="1" s="1"/>
  <c r="X7437" i="1"/>
  <c r="W7437" i="1"/>
  <c r="V7437" i="1"/>
  <c r="U7437" i="1"/>
  <c r="S7437" i="1"/>
  <c r="R7437" i="1"/>
  <c r="Q7437" i="1"/>
  <c r="E7437" i="1"/>
  <c r="AB7437" i="1" s="1"/>
  <c r="AC7437" i="1" s="1"/>
  <c r="X7436" i="1"/>
  <c r="W7436" i="1"/>
  <c r="V7436" i="1"/>
  <c r="U7436" i="1"/>
  <c r="S7436" i="1"/>
  <c r="R7436" i="1"/>
  <c r="Q7436" i="1"/>
  <c r="E7436" i="1"/>
  <c r="AB7436" i="1" s="1"/>
  <c r="AC7436" i="1" s="1"/>
  <c r="X7435" i="1"/>
  <c r="W7435" i="1"/>
  <c r="V7435" i="1"/>
  <c r="U7435" i="1"/>
  <c r="S7435" i="1"/>
  <c r="R7435" i="1"/>
  <c r="Q7435" i="1"/>
  <c r="E7435" i="1"/>
  <c r="T7435" i="1" s="1"/>
  <c r="X7434" i="1"/>
  <c r="W7434" i="1"/>
  <c r="V7434" i="1"/>
  <c r="U7434" i="1"/>
  <c r="S7434" i="1"/>
  <c r="R7434" i="1"/>
  <c r="Q7434" i="1"/>
  <c r="E7434" i="1"/>
  <c r="AB7434" i="1" s="1"/>
  <c r="AC7434" i="1" s="1"/>
  <c r="X7433" i="1"/>
  <c r="W7433" i="1"/>
  <c r="V7433" i="1"/>
  <c r="U7433" i="1"/>
  <c r="S7433" i="1"/>
  <c r="R7433" i="1"/>
  <c r="Q7433" i="1"/>
  <c r="E7433" i="1"/>
  <c r="T7433" i="1" s="1"/>
  <c r="X7432" i="1"/>
  <c r="W7432" i="1"/>
  <c r="V7432" i="1"/>
  <c r="U7432" i="1"/>
  <c r="S7432" i="1"/>
  <c r="R7432" i="1"/>
  <c r="Q7432" i="1"/>
  <c r="E7432" i="1"/>
  <c r="AB7432" i="1" s="1"/>
  <c r="AC7432" i="1" s="1"/>
  <c r="X7431" i="1"/>
  <c r="W7431" i="1"/>
  <c r="V7431" i="1"/>
  <c r="U7431" i="1"/>
  <c r="S7431" i="1"/>
  <c r="R7431" i="1"/>
  <c r="Q7431" i="1"/>
  <c r="E7431" i="1"/>
  <c r="AB7431" i="1" s="1"/>
  <c r="AC7431" i="1" s="1"/>
  <c r="X7430" i="1"/>
  <c r="W7430" i="1"/>
  <c r="V7430" i="1"/>
  <c r="U7430" i="1"/>
  <c r="S7430" i="1"/>
  <c r="R7430" i="1"/>
  <c r="Q7430" i="1"/>
  <c r="E7430" i="1"/>
  <c r="T7430" i="1" s="1"/>
  <c r="X7429" i="1"/>
  <c r="W7429" i="1"/>
  <c r="V7429" i="1"/>
  <c r="U7429" i="1"/>
  <c r="S7429" i="1"/>
  <c r="R7429" i="1"/>
  <c r="Q7429" i="1"/>
  <c r="E7429" i="1"/>
  <c r="AB7429" i="1" s="1"/>
  <c r="AC7429" i="1" s="1"/>
  <c r="X7428" i="1"/>
  <c r="W7428" i="1"/>
  <c r="V7428" i="1"/>
  <c r="U7428" i="1"/>
  <c r="S7428" i="1"/>
  <c r="R7428" i="1"/>
  <c r="Q7428" i="1"/>
  <c r="E7428" i="1"/>
  <c r="T7428" i="1" s="1"/>
  <c r="X7427" i="1"/>
  <c r="W7427" i="1"/>
  <c r="V7427" i="1"/>
  <c r="U7427" i="1"/>
  <c r="T7427" i="1"/>
  <c r="S7427" i="1"/>
  <c r="R7427" i="1"/>
  <c r="Q7427" i="1"/>
  <c r="E7427" i="1"/>
  <c r="AB7427" i="1" s="1"/>
  <c r="AC7427" i="1" s="1"/>
  <c r="X7426" i="1"/>
  <c r="W7426" i="1"/>
  <c r="V7426" i="1"/>
  <c r="U7426" i="1"/>
  <c r="S7426" i="1"/>
  <c r="R7426" i="1"/>
  <c r="Q7426" i="1"/>
  <c r="E7426" i="1"/>
  <c r="AB7426" i="1" s="1"/>
  <c r="AC7426" i="1" s="1"/>
  <c r="X7425" i="1"/>
  <c r="W7425" i="1"/>
  <c r="V7425" i="1"/>
  <c r="U7425" i="1"/>
  <c r="S7425" i="1"/>
  <c r="R7425" i="1"/>
  <c r="Q7425" i="1"/>
  <c r="E7425" i="1"/>
  <c r="AB7425" i="1" s="1"/>
  <c r="AC7425" i="1" s="1"/>
  <c r="X7424" i="1"/>
  <c r="W7424" i="1"/>
  <c r="V7424" i="1"/>
  <c r="U7424" i="1"/>
  <c r="S7424" i="1"/>
  <c r="R7424" i="1"/>
  <c r="Q7424" i="1"/>
  <c r="E7424" i="1"/>
  <c r="AB7424" i="1" s="1"/>
  <c r="AC7424" i="1" s="1"/>
  <c r="X7423" i="1"/>
  <c r="W7423" i="1"/>
  <c r="V7423" i="1"/>
  <c r="U7423" i="1"/>
  <c r="S7423" i="1"/>
  <c r="R7423" i="1"/>
  <c r="Q7423" i="1"/>
  <c r="E7423" i="1"/>
  <c r="AB7423" i="1" s="1"/>
  <c r="AC7423" i="1" s="1"/>
  <c r="X7422" i="1"/>
  <c r="W7422" i="1"/>
  <c r="V7422" i="1"/>
  <c r="U7422" i="1"/>
  <c r="S7422" i="1"/>
  <c r="R7422" i="1"/>
  <c r="Q7422" i="1"/>
  <c r="E7422" i="1"/>
  <c r="T7422" i="1" s="1"/>
  <c r="X7421" i="1"/>
  <c r="W7421" i="1"/>
  <c r="V7421" i="1"/>
  <c r="U7421" i="1"/>
  <c r="S7421" i="1"/>
  <c r="R7421" i="1"/>
  <c r="Q7421" i="1"/>
  <c r="E7421" i="1"/>
  <c r="AB7421" i="1" s="1"/>
  <c r="AC7421" i="1" s="1"/>
  <c r="X7420" i="1"/>
  <c r="W7420" i="1"/>
  <c r="V7420" i="1"/>
  <c r="U7420" i="1"/>
  <c r="S7420" i="1"/>
  <c r="R7420" i="1"/>
  <c r="Q7420" i="1"/>
  <c r="E7420" i="1"/>
  <c r="AB7420" i="1" s="1"/>
  <c r="AC7420" i="1" s="1"/>
  <c r="X7419" i="1"/>
  <c r="W7419" i="1"/>
  <c r="V7419" i="1"/>
  <c r="U7419" i="1"/>
  <c r="S7419" i="1"/>
  <c r="R7419" i="1"/>
  <c r="Q7419" i="1"/>
  <c r="E7419" i="1"/>
  <c r="AB7419" i="1" s="1"/>
  <c r="AC7419" i="1" s="1"/>
  <c r="X7418" i="1"/>
  <c r="W7418" i="1"/>
  <c r="V7418" i="1"/>
  <c r="U7418" i="1"/>
  <c r="S7418" i="1"/>
  <c r="R7418" i="1"/>
  <c r="Q7418" i="1"/>
  <c r="E7418" i="1"/>
  <c r="AB7418" i="1" s="1"/>
  <c r="AC7418" i="1" s="1"/>
  <c r="X7417" i="1"/>
  <c r="W7417" i="1"/>
  <c r="V7417" i="1"/>
  <c r="U7417" i="1"/>
  <c r="S7417" i="1"/>
  <c r="R7417" i="1"/>
  <c r="Q7417" i="1"/>
  <c r="E7417" i="1"/>
  <c r="T7417" i="1" s="1"/>
  <c r="X7416" i="1"/>
  <c r="W7416" i="1"/>
  <c r="V7416" i="1"/>
  <c r="U7416" i="1"/>
  <c r="S7416" i="1"/>
  <c r="R7416" i="1"/>
  <c r="Q7416" i="1"/>
  <c r="E7416" i="1"/>
  <c r="AB7416" i="1" s="1"/>
  <c r="AC7416" i="1" s="1"/>
  <c r="X7415" i="1"/>
  <c r="W7415" i="1"/>
  <c r="V7415" i="1"/>
  <c r="U7415" i="1"/>
  <c r="S7415" i="1"/>
  <c r="R7415" i="1"/>
  <c r="Q7415" i="1"/>
  <c r="E7415" i="1"/>
  <c r="AB7415" i="1" s="1"/>
  <c r="AC7415" i="1" s="1"/>
  <c r="X7414" i="1"/>
  <c r="W7414" i="1"/>
  <c r="V7414" i="1"/>
  <c r="U7414" i="1"/>
  <c r="S7414" i="1"/>
  <c r="R7414" i="1"/>
  <c r="Q7414" i="1"/>
  <c r="E7414" i="1"/>
  <c r="AB7414" i="1" s="1"/>
  <c r="AC7414" i="1" s="1"/>
  <c r="X7413" i="1"/>
  <c r="W7413" i="1"/>
  <c r="V7413" i="1"/>
  <c r="U7413" i="1"/>
  <c r="S7413" i="1"/>
  <c r="R7413" i="1"/>
  <c r="Q7413" i="1"/>
  <c r="E7413" i="1"/>
  <c r="AB7413" i="1" s="1"/>
  <c r="AC7413" i="1" s="1"/>
  <c r="X7412" i="1"/>
  <c r="W7412" i="1"/>
  <c r="V7412" i="1"/>
  <c r="U7412" i="1"/>
  <c r="S7412" i="1"/>
  <c r="R7412" i="1"/>
  <c r="Q7412" i="1"/>
  <c r="E7412" i="1"/>
  <c r="T7412" i="1" s="1"/>
  <c r="X7411" i="1"/>
  <c r="W7411" i="1"/>
  <c r="V7411" i="1"/>
  <c r="U7411" i="1"/>
  <c r="S7411" i="1"/>
  <c r="R7411" i="1"/>
  <c r="Q7411" i="1"/>
  <c r="E7411" i="1"/>
  <c r="T7411" i="1" s="1"/>
  <c r="X7410" i="1"/>
  <c r="W7410" i="1"/>
  <c r="V7410" i="1"/>
  <c r="U7410" i="1"/>
  <c r="S7410" i="1"/>
  <c r="R7410" i="1"/>
  <c r="Q7410" i="1"/>
  <c r="E7410" i="1"/>
  <c r="AB7410" i="1" s="1"/>
  <c r="AC7410" i="1" s="1"/>
  <c r="X7409" i="1"/>
  <c r="W7409" i="1"/>
  <c r="V7409" i="1"/>
  <c r="U7409" i="1"/>
  <c r="S7409" i="1"/>
  <c r="R7409" i="1"/>
  <c r="Q7409" i="1"/>
  <c r="E7409" i="1"/>
  <c r="AB7409" i="1" s="1"/>
  <c r="AC7409" i="1" s="1"/>
  <c r="X7408" i="1"/>
  <c r="W7408" i="1"/>
  <c r="V7408" i="1"/>
  <c r="U7408" i="1"/>
  <c r="S7408" i="1"/>
  <c r="R7408" i="1"/>
  <c r="Q7408" i="1"/>
  <c r="E7408" i="1"/>
  <c r="AB7408" i="1" s="1"/>
  <c r="AC7408" i="1" s="1"/>
  <c r="X7407" i="1"/>
  <c r="W7407" i="1"/>
  <c r="V7407" i="1"/>
  <c r="U7407" i="1"/>
  <c r="S7407" i="1"/>
  <c r="R7407" i="1"/>
  <c r="Q7407" i="1"/>
  <c r="E7407" i="1"/>
  <c r="AB7407" i="1" s="1"/>
  <c r="AC7407" i="1" s="1"/>
  <c r="X7406" i="1"/>
  <c r="W7406" i="1"/>
  <c r="V7406" i="1"/>
  <c r="U7406" i="1"/>
  <c r="T7406" i="1"/>
  <c r="S7406" i="1"/>
  <c r="R7406" i="1"/>
  <c r="Q7406" i="1"/>
  <c r="E7406" i="1"/>
  <c r="AB7406" i="1" s="1"/>
  <c r="AC7406" i="1" s="1"/>
  <c r="X7405" i="1"/>
  <c r="W7405" i="1"/>
  <c r="V7405" i="1"/>
  <c r="U7405" i="1"/>
  <c r="S7405" i="1"/>
  <c r="R7405" i="1"/>
  <c r="Q7405" i="1"/>
  <c r="E7405" i="1"/>
  <c r="AB7405" i="1" s="1"/>
  <c r="AC7405" i="1" s="1"/>
  <c r="X7404" i="1"/>
  <c r="W7404" i="1"/>
  <c r="V7404" i="1"/>
  <c r="U7404" i="1"/>
  <c r="T7404" i="1"/>
  <c r="S7404" i="1"/>
  <c r="R7404" i="1"/>
  <c r="Q7404" i="1"/>
  <c r="E7404" i="1"/>
  <c r="AB7404" i="1" s="1"/>
  <c r="AC7404" i="1" s="1"/>
  <c r="X7403" i="1"/>
  <c r="W7403" i="1"/>
  <c r="V7403" i="1"/>
  <c r="U7403" i="1"/>
  <c r="S7403" i="1"/>
  <c r="R7403" i="1"/>
  <c r="Q7403" i="1"/>
  <c r="E7403" i="1"/>
  <c r="T7403" i="1" s="1"/>
  <c r="X7402" i="1"/>
  <c r="W7402" i="1"/>
  <c r="V7402" i="1"/>
  <c r="U7402" i="1"/>
  <c r="S7402" i="1"/>
  <c r="R7402" i="1"/>
  <c r="Q7402" i="1"/>
  <c r="E7402" i="1"/>
  <c r="AB7402" i="1" s="1"/>
  <c r="AC7402" i="1" s="1"/>
  <c r="X7401" i="1"/>
  <c r="W7401" i="1"/>
  <c r="V7401" i="1"/>
  <c r="U7401" i="1"/>
  <c r="S7401" i="1"/>
  <c r="R7401" i="1"/>
  <c r="Q7401" i="1"/>
  <c r="E7401" i="1"/>
  <c r="T7401" i="1" s="1"/>
  <c r="X7400" i="1"/>
  <c r="W7400" i="1"/>
  <c r="V7400" i="1"/>
  <c r="U7400" i="1"/>
  <c r="S7400" i="1"/>
  <c r="R7400" i="1"/>
  <c r="Q7400" i="1"/>
  <c r="E7400" i="1"/>
  <c r="AB7400" i="1" s="1"/>
  <c r="AC7400" i="1" s="1"/>
  <c r="X7399" i="1"/>
  <c r="W7399" i="1"/>
  <c r="V7399" i="1"/>
  <c r="U7399" i="1"/>
  <c r="S7399" i="1"/>
  <c r="R7399" i="1"/>
  <c r="Q7399" i="1"/>
  <c r="E7399" i="1"/>
  <c r="AB7399" i="1" s="1"/>
  <c r="AC7399" i="1" s="1"/>
  <c r="X7398" i="1"/>
  <c r="W7398" i="1"/>
  <c r="V7398" i="1"/>
  <c r="U7398" i="1"/>
  <c r="S7398" i="1"/>
  <c r="R7398" i="1"/>
  <c r="Q7398" i="1"/>
  <c r="E7398" i="1"/>
  <c r="AB7398" i="1" s="1"/>
  <c r="AC7398" i="1" s="1"/>
  <c r="X7397" i="1"/>
  <c r="W7397" i="1"/>
  <c r="V7397" i="1"/>
  <c r="U7397" i="1"/>
  <c r="S7397" i="1"/>
  <c r="R7397" i="1"/>
  <c r="Q7397" i="1"/>
  <c r="E7397" i="1"/>
  <c r="AB7397" i="1" s="1"/>
  <c r="AC7397" i="1" s="1"/>
  <c r="X7396" i="1"/>
  <c r="W7396" i="1"/>
  <c r="V7396" i="1"/>
  <c r="U7396" i="1"/>
  <c r="S7396" i="1"/>
  <c r="R7396" i="1"/>
  <c r="Q7396" i="1"/>
  <c r="E7396" i="1"/>
  <c r="T7396" i="1" s="1"/>
  <c r="X7395" i="1"/>
  <c r="W7395" i="1"/>
  <c r="V7395" i="1"/>
  <c r="U7395" i="1"/>
  <c r="S7395" i="1"/>
  <c r="R7395" i="1"/>
  <c r="Q7395" i="1"/>
  <c r="E7395" i="1"/>
  <c r="AB7395" i="1" s="1"/>
  <c r="AC7395" i="1" s="1"/>
  <c r="X7394" i="1"/>
  <c r="W7394" i="1"/>
  <c r="V7394" i="1"/>
  <c r="U7394" i="1"/>
  <c r="S7394" i="1"/>
  <c r="R7394" i="1"/>
  <c r="Q7394" i="1"/>
  <c r="E7394" i="1"/>
  <c r="AB7394" i="1" s="1"/>
  <c r="AC7394" i="1" s="1"/>
  <c r="X7393" i="1"/>
  <c r="W7393" i="1"/>
  <c r="V7393" i="1"/>
  <c r="U7393" i="1"/>
  <c r="S7393" i="1"/>
  <c r="R7393" i="1"/>
  <c r="Q7393" i="1"/>
  <c r="E7393" i="1"/>
  <c r="AB7393" i="1" s="1"/>
  <c r="AC7393" i="1" s="1"/>
  <c r="X7392" i="1"/>
  <c r="W7392" i="1"/>
  <c r="V7392" i="1"/>
  <c r="U7392" i="1"/>
  <c r="S7392" i="1"/>
  <c r="R7392" i="1"/>
  <c r="Q7392" i="1"/>
  <c r="E7392" i="1"/>
  <c r="AB7392" i="1" s="1"/>
  <c r="AC7392" i="1" s="1"/>
  <c r="X7391" i="1"/>
  <c r="W7391" i="1"/>
  <c r="V7391" i="1"/>
  <c r="U7391" i="1"/>
  <c r="S7391" i="1"/>
  <c r="R7391" i="1"/>
  <c r="Q7391" i="1"/>
  <c r="E7391" i="1"/>
  <c r="AB7391" i="1" s="1"/>
  <c r="AC7391" i="1" s="1"/>
  <c r="AB7390" i="1"/>
  <c r="AC7390" i="1" s="1"/>
  <c r="X7390" i="1"/>
  <c r="W7390" i="1"/>
  <c r="V7390" i="1"/>
  <c r="U7390" i="1"/>
  <c r="S7390" i="1"/>
  <c r="R7390" i="1"/>
  <c r="Q7390" i="1"/>
  <c r="E7390" i="1"/>
  <c r="T7390" i="1" s="1"/>
  <c r="X7389" i="1"/>
  <c r="W7389" i="1"/>
  <c r="V7389" i="1"/>
  <c r="U7389" i="1"/>
  <c r="S7389" i="1"/>
  <c r="R7389" i="1"/>
  <c r="Q7389" i="1"/>
  <c r="E7389" i="1"/>
  <c r="AB7389" i="1" s="1"/>
  <c r="AC7389" i="1" s="1"/>
  <c r="X7388" i="1"/>
  <c r="W7388" i="1"/>
  <c r="V7388" i="1"/>
  <c r="U7388" i="1"/>
  <c r="S7388" i="1"/>
  <c r="R7388" i="1"/>
  <c r="Q7388" i="1"/>
  <c r="E7388" i="1"/>
  <c r="AB7388" i="1" s="1"/>
  <c r="AC7388" i="1" s="1"/>
  <c r="X7387" i="1"/>
  <c r="W7387" i="1"/>
  <c r="V7387" i="1"/>
  <c r="U7387" i="1"/>
  <c r="S7387" i="1"/>
  <c r="R7387" i="1"/>
  <c r="Q7387" i="1"/>
  <c r="E7387" i="1"/>
  <c r="AB7387" i="1" s="1"/>
  <c r="AC7387" i="1" s="1"/>
  <c r="X7386" i="1"/>
  <c r="W7386" i="1"/>
  <c r="V7386" i="1"/>
  <c r="U7386" i="1"/>
  <c r="S7386" i="1"/>
  <c r="R7386" i="1"/>
  <c r="Q7386" i="1"/>
  <c r="E7386" i="1"/>
  <c r="AB7386" i="1" s="1"/>
  <c r="AC7386" i="1" s="1"/>
  <c r="X7385" i="1"/>
  <c r="W7385" i="1"/>
  <c r="V7385" i="1"/>
  <c r="U7385" i="1"/>
  <c r="S7385" i="1"/>
  <c r="R7385" i="1"/>
  <c r="Q7385" i="1"/>
  <c r="E7385" i="1"/>
  <c r="AB7385" i="1" s="1"/>
  <c r="AC7385" i="1" s="1"/>
  <c r="X7384" i="1"/>
  <c r="W7384" i="1"/>
  <c r="V7384" i="1"/>
  <c r="U7384" i="1"/>
  <c r="S7384" i="1"/>
  <c r="R7384" i="1"/>
  <c r="Q7384" i="1"/>
  <c r="E7384" i="1"/>
  <c r="AB7384" i="1" s="1"/>
  <c r="AC7384" i="1" s="1"/>
  <c r="X7383" i="1"/>
  <c r="W7383" i="1"/>
  <c r="V7383" i="1"/>
  <c r="U7383" i="1"/>
  <c r="S7383" i="1"/>
  <c r="R7383" i="1"/>
  <c r="Q7383" i="1"/>
  <c r="E7383" i="1"/>
  <c r="AB7383" i="1" s="1"/>
  <c r="AC7383" i="1" s="1"/>
  <c r="X7382" i="1"/>
  <c r="W7382" i="1"/>
  <c r="V7382" i="1"/>
  <c r="U7382" i="1"/>
  <c r="S7382" i="1"/>
  <c r="R7382" i="1"/>
  <c r="Q7382" i="1"/>
  <c r="E7382" i="1"/>
  <c r="AB7382" i="1" s="1"/>
  <c r="AC7382" i="1" s="1"/>
  <c r="X7381" i="1"/>
  <c r="W7381" i="1"/>
  <c r="V7381" i="1"/>
  <c r="U7381" i="1"/>
  <c r="S7381" i="1"/>
  <c r="R7381" i="1"/>
  <c r="Q7381" i="1"/>
  <c r="E7381" i="1"/>
  <c r="AB7381" i="1" s="1"/>
  <c r="AC7381" i="1" s="1"/>
  <c r="X7380" i="1"/>
  <c r="W7380" i="1"/>
  <c r="V7380" i="1"/>
  <c r="U7380" i="1"/>
  <c r="S7380" i="1"/>
  <c r="R7380" i="1"/>
  <c r="Q7380" i="1"/>
  <c r="E7380" i="1"/>
  <c r="AB7380" i="1" s="1"/>
  <c r="AC7380" i="1" s="1"/>
  <c r="X7379" i="1"/>
  <c r="W7379" i="1"/>
  <c r="V7379" i="1"/>
  <c r="U7379" i="1"/>
  <c r="S7379" i="1"/>
  <c r="R7379" i="1"/>
  <c r="Q7379" i="1"/>
  <c r="E7379" i="1"/>
  <c r="AB7379" i="1" s="1"/>
  <c r="AC7379" i="1" s="1"/>
  <c r="X7378" i="1"/>
  <c r="W7378" i="1"/>
  <c r="V7378" i="1"/>
  <c r="U7378" i="1"/>
  <c r="S7378" i="1"/>
  <c r="R7378" i="1"/>
  <c r="Q7378" i="1"/>
  <c r="E7378" i="1"/>
  <c r="AB7378" i="1" s="1"/>
  <c r="AC7378" i="1" s="1"/>
  <c r="X7377" i="1"/>
  <c r="W7377" i="1"/>
  <c r="V7377" i="1"/>
  <c r="U7377" i="1"/>
  <c r="S7377" i="1"/>
  <c r="R7377" i="1"/>
  <c r="Q7377" i="1"/>
  <c r="E7377" i="1"/>
  <c r="AB7377" i="1" s="1"/>
  <c r="AC7377" i="1" s="1"/>
  <c r="X7376" i="1"/>
  <c r="W7376" i="1"/>
  <c r="V7376" i="1"/>
  <c r="U7376" i="1"/>
  <c r="S7376" i="1"/>
  <c r="R7376" i="1"/>
  <c r="Q7376" i="1"/>
  <c r="E7376" i="1"/>
  <c r="AB7376" i="1" s="1"/>
  <c r="AC7376" i="1" s="1"/>
  <c r="X7375" i="1"/>
  <c r="W7375" i="1"/>
  <c r="V7375" i="1"/>
  <c r="U7375" i="1"/>
  <c r="S7375" i="1"/>
  <c r="R7375" i="1"/>
  <c r="Q7375" i="1"/>
  <c r="E7375" i="1"/>
  <c r="AB7375" i="1" s="1"/>
  <c r="AC7375" i="1" s="1"/>
  <c r="X7374" i="1"/>
  <c r="W7374" i="1"/>
  <c r="V7374" i="1"/>
  <c r="U7374" i="1"/>
  <c r="S7374" i="1"/>
  <c r="R7374" i="1"/>
  <c r="Q7374" i="1"/>
  <c r="E7374" i="1"/>
  <c r="AB7374" i="1" s="1"/>
  <c r="AC7374" i="1" s="1"/>
  <c r="X7373" i="1"/>
  <c r="W7373" i="1"/>
  <c r="V7373" i="1"/>
  <c r="U7373" i="1"/>
  <c r="S7373" i="1"/>
  <c r="R7373" i="1"/>
  <c r="Q7373" i="1"/>
  <c r="E7373" i="1"/>
  <c r="AB7373" i="1" s="1"/>
  <c r="AC7373" i="1" s="1"/>
  <c r="X7372" i="1"/>
  <c r="W7372" i="1"/>
  <c r="V7372" i="1"/>
  <c r="U7372" i="1"/>
  <c r="S7372" i="1"/>
  <c r="R7372" i="1"/>
  <c r="Q7372" i="1"/>
  <c r="E7372" i="1"/>
  <c r="AB7372" i="1" s="1"/>
  <c r="AC7372" i="1" s="1"/>
  <c r="X7371" i="1"/>
  <c r="W7371" i="1"/>
  <c r="V7371" i="1"/>
  <c r="U7371" i="1"/>
  <c r="S7371" i="1"/>
  <c r="R7371" i="1"/>
  <c r="Q7371" i="1"/>
  <c r="E7371" i="1"/>
  <c r="AB7371" i="1" s="1"/>
  <c r="AC7371" i="1" s="1"/>
  <c r="X7370" i="1"/>
  <c r="W7370" i="1"/>
  <c r="V7370" i="1"/>
  <c r="U7370" i="1"/>
  <c r="S7370" i="1"/>
  <c r="R7370" i="1"/>
  <c r="Q7370" i="1"/>
  <c r="E7370" i="1"/>
  <c r="AB7370" i="1" s="1"/>
  <c r="AC7370" i="1" s="1"/>
  <c r="X7369" i="1"/>
  <c r="W7369" i="1"/>
  <c r="V7369" i="1"/>
  <c r="U7369" i="1"/>
  <c r="T7369" i="1"/>
  <c r="S7369" i="1"/>
  <c r="R7369" i="1"/>
  <c r="Q7369" i="1"/>
  <c r="E7369" i="1"/>
  <c r="AB7369" i="1" s="1"/>
  <c r="AC7369" i="1" s="1"/>
  <c r="X7368" i="1"/>
  <c r="W7368" i="1"/>
  <c r="V7368" i="1"/>
  <c r="U7368" i="1"/>
  <c r="S7368" i="1"/>
  <c r="R7368" i="1"/>
  <c r="Q7368" i="1"/>
  <c r="E7368" i="1"/>
  <c r="AB7368" i="1" s="1"/>
  <c r="AC7368" i="1" s="1"/>
  <c r="X7367" i="1"/>
  <c r="W7367" i="1"/>
  <c r="V7367" i="1"/>
  <c r="U7367" i="1"/>
  <c r="S7367" i="1"/>
  <c r="R7367" i="1"/>
  <c r="Q7367" i="1"/>
  <c r="E7367" i="1"/>
  <c r="AB7367" i="1" s="1"/>
  <c r="AC7367" i="1" s="1"/>
  <c r="X7366" i="1"/>
  <c r="W7366" i="1"/>
  <c r="V7366" i="1"/>
  <c r="U7366" i="1"/>
  <c r="S7366" i="1"/>
  <c r="R7366" i="1"/>
  <c r="Q7366" i="1"/>
  <c r="E7366" i="1"/>
  <c r="T7366" i="1" s="1"/>
  <c r="X7365" i="1"/>
  <c r="W7365" i="1"/>
  <c r="V7365" i="1"/>
  <c r="U7365" i="1"/>
  <c r="S7365" i="1"/>
  <c r="R7365" i="1"/>
  <c r="Q7365" i="1"/>
  <c r="E7365" i="1"/>
  <c r="AB7365" i="1" s="1"/>
  <c r="AC7365" i="1" s="1"/>
  <c r="X7364" i="1"/>
  <c r="W7364" i="1"/>
  <c r="V7364" i="1"/>
  <c r="U7364" i="1"/>
  <c r="T7364" i="1"/>
  <c r="S7364" i="1"/>
  <c r="R7364" i="1"/>
  <c r="Q7364" i="1"/>
  <c r="E7364" i="1"/>
  <c r="AB7364" i="1" s="1"/>
  <c r="AC7364" i="1" s="1"/>
  <c r="X7363" i="1"/>
  <c r="W7363" i="1"/>
  <c r="V7363" i="1"/>
  <c r="U7363" i="1"/>
  <c r="S7363" i="1"/>
  <c r="R7363" i="1"/>
  <c r="Q7363" i="1"/>
  <c r="E7363" i="1"/>
  <c r="AB7363" i="1" s="1"/>
  <c r="AC7363" i="1" s="1"/>
  <c r="X7362" i="1"/>
  <c r="W7362" i="1"/>
  <c r="V7362" i="1"/>
  <c r="U7362" i="1"/>
  <c r="S7362" i="1"/>
  <c r="R7362" i="1"/>
  <c r="Q7362" i="1"/>
  <c r="E7362" i="1"/>
  <c r="AB7362" i="1" s="1"/>
  <c r="AC7362" i="1" s="1"/>
  <c r="X7361" i="1"/>
  <c r="W7361" i="1"/>
  <c r="V7361" i="1"/>
  <c r="U7361" i="1"/>
  <c r="S7361" i="1"/>
  <c r="R7361" i="1"/>
  <c r="Q7361" i="1"/>
  <c r="E7361" i="1"/>
  <c r="T7361" i="1" s="1"/>
  <c r="X7360" i="1"/>
  <c r="W7360" i="1"/>
  <c r="V7360" i="1"/>
  <c r="U7360" i="1"/>
  <c r="S7360" i="1"/>
  <c r="R7360" i="1"/>
  <c r="Q7360" i="1"/>
  <c r="E7360" i="1"/>
  <c r="AB7360" i="1" s="1"/>
  <c r="AC7360" i="1" s="1"/>
  <c r="X7359" i="1"/>
  <c r="W7359" i="1"/>
  <c r="V7359" i="1"/>
  <c r="U7359" i="1"/>
  <c r="S7359" i="1"/>
  <c r="R7359" i="1"/>
  <c r="Q7359" i="1"/>
  <c r="E7359" i="1"/>
  <c r="T7359" i="1" s="1"/>
  <c r="X7358" i="1"/>
  <c r="W7358" i="1"/>
  <c r="V7358" i="1"/>
  <c r="U7358" i="1"/>
  <c r="S7358" i="1"/>
  <c r="R7358" i="1"/>
  <c r="Q7358" i="1"/>
  <c r="E7358" i="1"/>
  <c r="T7358" i="1" s="1"/>
  <c r="X7357" i="1"/>
  <c r="W7357" i="1"/>
  <c r="V7357" i="1"/>
  <c r="U7357" i="1"/>
  <c r="S7357" i="1"/>
  <c r="R7357" i="1"/>
  <c r="Q7357" i="1"/>
  <c r="E7357" i="1"/>
  <c r="AB7357" i="1" s="1"/>
  <c r="AC7357" i="1" s="1"/>
  <c r="X7356" i="1"/>
  <c r="W7356" i="1"/>
  <c r="V7356" i="1"/>
  <c r="U7356" i="1"/>
  <c r="S7356" i="1"/>
  <c r="R7356" i="1"/>
  <c r="Q7356" i="1"/>
  <c r="E7356" i="1"/>
  <c r="AB7356" i="1" s="1"/>
  <c r="AC7356" i="1" s="1"/>
  <c r="X7355" i="1"/>
  <c r="W7355" i="1"/>
  <c r="V7355" i="1"/>
  <c r="U7355" i="1"/>
  <c r="S7355" i="1"/>
  <c r="R7355" i="1"/>
  <c r="Q7355" i="1"/>
  <c r="E7355" i="1"/>
  <c r="AB7355" i="1" s="1"/>
  <c r="AC7355" i="1" s="1"/>
  <c r="X7354" i="1"/>
  <c r="W7354" i="1"/>
  <c r="V7354" i="1"/>
  <c r="U7354" i="1"/>
  <c r="S7354" i="1"/>
  <c r="R7354" i="1"/>
  <c r="Q7354" i="1"/>
  <c r="E7354" i="1"/>
  <c r="AB7354" i="1" s="1"/>
  <c r="AC7354" i="1" s="1"/>
  <c r="X7353" i="1"/>
  <c r="W7353" i="1"/>
  <c r="V7353" i="1"/>
  <c r="U7353" i="1"/>
  <c r="S7353" i="1"/>
  <c r="R7353" i="1"/>
  <c r="Q7353" i="1"/>
  <c r="E7353" i="1"/>
  <c r="T7353" i="1" s="1"/>
  <c r="X7352" i="1"/>
  <c r="W7352" i="1"/>
  <c r="V7352" i="1"/>
  <c r="U7352" i="1"/>
  <c r="S7352" i="1"/>
  <c r="R7352" i="1"/>
  <c r="Q7352" i="1"/>
  <c r="E7352" i="1"/>
  <c r="AB7352" i="1" s="1"/>
  <c r="AC7352" i="1" s="1"/>
  <c r="X7351" i="1"/>
  <c r="W7351" i="1"/>
  <c r="V7351" i="1"/>
  <c r="U7351" i="1"/>
  <c r="S7351" i="1"/>
  <c r="R7351" i="1"/>
  <c r="Q7351" i="1"/>
  <c r="E7351" i="1"/>
  <c r="T7351" i="1" s="1"/>
  <c r="X7350" i="1"/>
  <c r="W7350" i="1"/>
  <c r="V7350" i="1"/>
  <c r="U7350" i="1"/>
  <c r="S7350" i="1"/>
  <c r="R7350" i="1"/>
  <c r="Q7350" i="1"/>
  <c r="E7350" i="1"/>
  <c r="T7350" i="1" s="1"/>
  <c r="X7349" i="1"/>
  <c r="W7349" i="1"/>
  <c r="V7349" i="1"/>
  <c r="U7349" i="1"/>
  <c r="S7349" i="1"/>
  <c r="R7349" i="1"/>
  <c r="Q7349" i="1"/>
  <c r="E7349" i="1"/>
  <c r="AB7349" i="1" s="1"/>
  <c r="AC7349" i="1" s="1"/>
  <c r="X7348" i="1"/>
  <c r="W7348" i="1"/>
  <c r="V7348" i="1"/>
  <c r="U7348" i="1"/>
  <c r="T7348" i="1"/>
  <c r="S7348" i="1"/>
  <c r="R7348" i="1"/>
  <c r="Q7348" i="1"/>
  <c r="E7348" i="1"/>
  <c r="AB7348" i="1" s="1"/>
  <c r="AC7348" i="1" s="1"/>
  <c r="X7347" i="1"/>
  <c r="W7347" i="1"/>
  <c r="V7347" i="1"/>
  <c r="U7347" i="1"/>
  <c r="S7347" i="1"/>
  <c r="R7347" i="1"/>
  <c r="Q7347" i="1"/>
  <c r="E7347" i="1"/>
  <c r="AB7347" i="1" s="1"/>
  <c r="AC7347" i="1" s="1"/>
  <c r="X7346" i="1"/>
  <c r="W7346" i="1"/>
  <c r="V7346" i="1"/>
  <c r="U7346" i="1"/>
  <c r="S7346" i="1"/>
  <c r="R7346" i="1"/>
  <c r="Q7346" i="1"/>
  <c r="E7346" i="1"/>
  <c r="AB7346" i="1" s="1"/>
  <c r="AC7346" i="1" s="1"/>
  <c r="X7345" i="1"/>
  <c r="W7345" i="1"/>
  <c r="V7345" i="1"/>
  <c r="U7345" i="1"/>
  <c r="S7345" i="1"/>
  <c r="R7345" i="1"/>
  <c r="Q7345" i="1"/>
  <c r="E7345" i="1"/>
  <c r="T7345" i="1" s="1"/>
  <c r="X7344" i="1"/>
  <c r="W7344" i="1"/>
  <c r="V7344" i="1"/>
  <c r="U7344" i="1"/>
  <c r="S7344" i="1"/>
  <c r="R7344" i="1"/>
  <c r="Q7344" i="1"/>
  <c r="E7344" i="1"/>
  <c r="AB7344" i="1" s="1"/>
  <c r="AC7344" i="1" s="1"/>
  <c r="X7343" i="1"/>
  <c r="W7343" i="1"/>
  <c r="V7343" i="1"/>
  <c r="U7343" i="1"/>
  <c r="S7343" i="1"/>
  <c r="R7343" i="1"/>
  <c r="Q7343" i="1"/>
  <c r="E7343" i="1"/>
  <c r="T7343" i="1" s="1"/>
  <c r="X7342" i="1"/>
  <c r="W7342" i="1"/>
  <c r="V7342" i="1"/>
  <c r="U7342" i="1"/>
  <c r="S7342" i="1"/>
  <c r="R7342" i="1"/>
  <c r="Q7342" i="1"/>
  <c r="E7342" i="1"/>
  <c r="T7342" i="1" s="1"/>
  <c r="X7341" i="1"/>
  <c r="W7341" i="1"/>
  <c r="V7341" i="1"/>
  <c r="U7341" i="1"/>
  <c r="S7341" i="1"/>
  <c r="R7341" i="1"/>
  <c r="Q7341" i="1"/>
  <c r="E7341" i="1"/>
  <c r="AB7341" i="1" s="1"/>
  <c r="AC7341" i="1" s="1"/>
  <c r="X7340" i="1"/>
  <c r="W7340" i="1"/>
  <c r="V7340" i="1"/>
  <c r="U7340" i="1"/>
  <c r="S7340" i="1"/>
  <c r="R7340" i="1"/>
  <c r="Q7340" i="1"/>
  <c r="E7340" i="1"/>
  <c r="AB7340" i="1" s="1"/>
  <c r="AC7340" i="1" s="1"/>
  <c r="X7339" i="1"/>
  <c r="W7339" i="1"/>
  <c r="V7339" i="1"/>
  <c r="U7339" i="1"/>
  <c r="S7339" i="1"/>
  <c r="R7339" i="1"/>
  <c r="Q7339" i="1"/>
  <c r="E7339" i="1"/>
  <c r="AB7339" i="1" s="1"/>
  <c r="AC7339" i="1" s="1"/>
  <c r="X7338" i="1"/>
  <c r="W7338" i="1"/>
  <c r="V7338" i="1"/>
  <c r="U7338" i="1"/>
  <c r="S7338" i="1"/>
  <c r="R7338" i="1"/>
  <c r="Q7338" i="1"/>
  <c r="E7338" i="1"/>
  <c r="AB7338" i="1" s="1"/>
  <c r="AC7338" i="1" s="1"/>
  <c r="X7337" i="1"/>
  <c r="W7337" i="1"/>
  <c r="V7337" i="1"/>
  <c r="U7337" i="1"/>
  <c r="S7337" i="1"/>
  <c r="R7337" i="1"/>
  <c r="Q7337" i="1"/>
  <c r="E7337" i="1"/>
  <c r="T7337" i="1" s="1"/>
  <c r="X7336" i="1"/>
  <c r="W7336" i="1"/>
  <c r="V7336" i="1"/>
  <c r="U7336" i="1"/>
  <c r="S7336" i="1"/>
  <c r="R7336" i="1"/>
  <c r="Q7336" i="1"/>
  <c r="E7336" i="1"/>
  <c r="AB7336" i="1" s="1"/>
  <c r="AC7336" i="1" s="1"/>
  <c r="X7335" i="1"/>
  <c r="W7335" i="1"/>
  <c r="V7335" i="1"/>
  <c r="U7335" i="1"/>
  <c r="S7335" i="1"/>
  <c r="R7335" i="1"/>
  <c r="Q7335" i="1"/>
  <c r="E7335" i="1"/>
  <c r="T7335" i="1" s="1"/>
  <c r="X7334" i="1"/>
  <c r="W7334" i="1"/>
  <c r="V7334" i="1"/>
  <c r="U7334" i="1"/>
  <c r="S7334" i="1"/>
  <c r="R7334" i="1"/>
  <c r="Q7334" i="1"/>
  <c r="E7334" i="1"/>
  <c r="T7334" i="1" s="1"/>
  <c r="X7333" i="1"/>
  <c r="W7333" i="1"/>
  <c r="V7333" i="1"/>
  <c r="U7333" i="1"/>
  <c r="S7333" i="1"/>
  <c r="R7333" i="1"/>
  <c r="Q7333" i="1"/>
  <c r="E7333" i="1"/>
  <c r="AB7333" i="1" s="1"/>
  <c r="AC7333" i="1" s="1"/>
  <c r="X7332" i="1"/>
  <c r="W7332" i="1"/>
  <c r="V7332" i="1"/>
  <c r="U7332" i="1"/>
  <c r="S7332" i="1"/>
  <c r="R7332" i="1"/>
  <c r="Q7332" i="1"/>
  <c r="E7332" i="1"/>
  <c r="AB7332" i="1" s="1"/>
  <c r="AC7332" i="1" s="1"/>
  <c r="X7331" i="1"/>
  <c r="W7331" i="1"/>
  <c r="V7331" i="1"/>
  <c r="U7331" i="1"/>
  <c r="S7331" i="1"/>
  <c r="R7331" i="1"/>
  <c r="Q7331" i="1"/>
  <c r="E7331" i="1"/>
  <c r="AB7331" i="1" s="1"/>
  <c r="AC7331" i="1" s="1"/>
  <c r="X7330" i="1"/>
  <c r="W7330" i="1"/>
  <c r="V7330" i="1"/>
  <c r="U7330" i="1"/>
  <c r="S7330" i="1"/>
  <c r="R7330" i="1"/>
  <c r="Q7330" i="1"/>
  <c r="E7330" i="1"/>
  <c r="AB7330" i="1" s="1"/>
  <c r="AC7330" i="1" s="1"/>
  <c r="X7329" i="1"/>
  <c r="W7329" i="1"/>
  <c r="V7329" i="1"/>
  <c r="U7329" i="1"/>
  <c r="S7329" i="1"/>
  <c r="R7329" i="1"/>
  <c r="Q7329" i="1"/>
  <c r="E7329" i="1"/>
  <c r="T7329" i="1" s="1"/>
  <c r="X7328" i="1"/>
  <c r="W7328" i="1"/>
  <c r="V7328" i="1"/>
  <c r="U7328" i="1"/>
  <c r="S7328" i="1"/>
  <c r="R7328" i="1"/>
  <c r="Q7328" i="1"/>
  <c r="E7328" i="1"/>
  <c r="AB7328" i="1" s="1"/>
  <c r="AC7328" i="1" s="1"/>
  <c r="X7327" i="1"/>
  <c r="W7327" i="1"/>
  <c r="V7327" i="1"/>
  <c r="U7327" i="1"/>
  <c r="S7327" i="1"/>
  <c r="R7327" i="1"/>
  <c r="Q7327" i="1"/>
  <c r="E7327" i="1"/>
  <c r="T7327" i="1" s="1"/>
  <c r="X7326" i="1"/>
  <c r="W7326" i="1"/>
  <c r="V7326" i="1"/>
  <c r="U7326" i="1"/>
  <c r="S7326" i="1"/>
  <c r="R7326" i="1"/>
  <c r="Q7326" i="1"/>
  <c r="E7326" i="1"/>
  <c r="T7326" i="1" s="1"/>
  <c r="X7325" i="1"/>
  <c r="W7325" i="1"/>
  <c r="V7325" i="1"/>
  <c r="U7325" i="1"/>
  <c r="S7325" i="1"/>
  <c r="R7325" i="1"/>
  <c r="Q7325" i="1"/>
  <c r="E7325" i="1"/>
  <c r="AB7325" i="1" s="1"/>
  <c r="AC7325" i="1" s="1"/>
  <c r="X7324" i="1"/>
  <c r="W7324" i="1"/>
  <c r="V7324" i="1"/>
  <c r="U7324" i="1"/>
  <c r="T7324" i="1"/>
  <c r="S7324" i="1"/>
  <c r="R7324" i="1"/>
  <c r="Q7324" i="1"/>
  <c r="E7324" i="1"/>
  <c r="AB7324" i="1" s="1"/>
  <c r="AC7324" i="1" s="1"/>
  <c r="X7323" i="1"/>
  <c r="W7323" i="1"/>
  <c r="V7323" i="1"/>
  <c r="U7323" i="1"/>
  <c r="S7323" i="1"/>
  <c r="R7323" i="1"/>
  <c r="Q7323" i="1"/>
  <c r="E7323" i="1"/>
  <c r="AB7323" i="1" s="1"/>
  <c r="AC7323" i="1" s="1"/>
  <c r="X7322" i="1"/>
  <c r="W7322" i="1"/>
  <c r="V7322" i="1"/>
  <c r="U7322" i="1"/>
  <c r="S7322" i="1"/>
  <c r="R7322" i="1"/>
  <c r="Q7322" i="1"/>
  <c r="E7322" i="1"/>
  <c r="AB7322" i="1" s="1"/>
  <c r="AC7322" i="1" s="1"/>
  <c r="X7321" i="1"/>
  <c r="W7321" i="1"/>
  <c r="V7321" i="1"/>
  <c r="U7321" i="1"/>
  <c r="S7321" i="1"/>
  <c r="R7321" i="1"/>
  <c r="Q7321" i="1"/>
  <c r="E7321" i="1"/>
  <c r="T7321" i="1" s="1"/>
  <c r="X7320" i="1"/>
  <c r="W7320" i="1"/>
  <c r="V7320" i="1"/>
  <c r="U7320" i="1"/>
  <c r="S7320" i="1"/>
  <c r="R7320" i="1"/>
  <c r="Q7320" i="1"/>
  <c r="E7320" i="1"/>
  <c r="AB7320" i="1" s="1"/>
  <c r="AC7320" i="1" s="1"/>
  <c r="X7319" i="1"/>
  <c r="W7319" i="1"/>
  <c r="V7319" i="1"/>
  <c r="U7319" i="1"/>
  <c r="S7319" i="1"/>
  <c r="R7319" i="1"/>
  <c r="Q7319" i="1"/>
  <c r="E7319" i="1"/>
  <c r="T7319" i="1" s="1"/>
  <c r="X7318" i="1"/>
  <c r="W7318" i="1"/>
  <c r="V7318" i="1"/>
  <c r="U7318" i="1"/>
  <c r="S7318" i="1"/>
  <c r="R7318" i="1"/>
  <c r="Q7318" i="1"/>
  <c r="E7318" i="1"/>
  <c r="AB7318" i="1" s="1"/>
  <c r="AC7318" i="1" s="1"/>
  <c r="X7317" i="1"/>
  <c r="W7317" i="1"/>
  <c r="V7317" i="1"/>
  <c r="U7317" i="1"/>
  <c r="S7317" i="1"/>
  <c r="R7317" i="1"/>
  <c r="Q7317" i="1"/>
  <c r="E7317" i="1"/>
  <c r="AB7317" i="1" s="1"/>
  <c r="AC7317" i="1" s="1"/>
  <c r="X7316" i="1"/>
  <c r="W7316" i="1"/>
  <c r="V7316" i="1"/>
  <c r="U7316" i="1"/>
  <c r="S7316" i="1"/>
  <c r="R7316" i="1"/>
  <c r="Q7316" i="1"/>
  <c r="E7316" i="1"/>
  <c r="AB7316" i="1" s="1"/>
  <c r="AC7316" i="1" s="1"/>
  <c r="X7315" i="1"/>
  <c r="W7315" i="1"/>
  <c r="V7315" i="1"/>
  <c r="U7315" i="1"/>
  <c r="S7315" i="1"/>
  <c r="R7315" i="1"/>
  <c r="Q7315" i="1"/>
  <c r="E7315" i="1"/>
  <c r="AB7315" i="1" s="1"/>
  <c r="AC7315" i="1" s="1"/>
  <c r="X7314" i="1"/>
  <c r="W7314" i="1"/>
  <c r="V7314" i="1"/>
  <c r="U7314" i="1"/>
  <c r="S7314" i="1"/>
  <c r="R7314" i="1"/>
  <c r="Q7314" i="1"/>
  <c r="E7314" i="1"/>
  <c r="AB7314" i="1" s="1"/>
  <c r="AC7314" i="1" s="1"/>
  <c r="X7313" i="1"/>
  <c r="W7313" i="1"/>
  <c r="V7313" i="1"/>
  <c r="U7313" i="1"/>
  <c r="S7313" i="1"/>
  <c r="R7313" i="1"/>
  <c r="Q7313" i="1"/>
  <c r="E7313" i="1"/>
  <c r="T7313" i="1" s="1"/>
  <c r="X7312" i="1"/>
  <c r="W7312" i="1"/>
  <c r="V7312" i="1"/>
  <c r="U7312" i="1"/>
  <c r="S7312" i="1"/>
  <c r="R7312" i="1"/>
  <c r="Q7312" i="1"/>
  <c r="E7312" i="1"/>
  <c r="AB7312" i="1" s="1"/>
  <c r="AC7312" i="1" s="1"/>
  <c r="X7311" i="1"/>
  <c r="W7311" i="1"/>
  <c r="V7311" i="1"/>
  <c r="U7311" i="1"/>
  <c r="S7311" i="1"/>
  <c r="R7311" i="1"/>
  <c r="Q7311" i="1"/>
  <c r="E7311" i="1"/>
  <c r="T7311" i="1" s="1"/>
  <c r="X7310" i="1"/>
  <c r="W7310" i="1"/>
  <c r="V7310" i="1"/>
  <c r="U7310" i="1"/>
  <c r="S7310" i="1"/>
  <c r="R7310" i="1"/>
  <c r="Q7310" i="1"/>
  <c r="E7310" i="1"/>
  <c r="AB7310" i="1" s="1"/>
  <c r="AC7310" i="1" s="1"/>
  <c r="X7309" i="1"/>
  <c r="W7309" i="1"/>
  <c r="V7309" i="1"/>
  <c r="U7309" i="1"/>
  <c r="S7309" i="1"/>
  <c r="R7309" i="1"/>
  <c r="Q7309" i="1"/>
  <c r="E7309" i="1"/>
  <c r="AB7309" i="1" s="1"/>
  <c r="AC7309" i="1" s="1"/>
  <c r="X7308" i="1"/>
  <c r="W7308" i="1"/>
  <c r="V7308" i="1"/>
  <c r="U7308" i="1"/>
  <c r="T7308" i="1"/>
  <c r="S7308" i="1"/>
  <c r="R7308" i="1"/>
  <c r="Q7308" i="1"/>
  <c r="E7308" i="1"/>
  <c r="AB7308" i="1" s="1"/>
  <c r="AC7308" i="1" s="1"/>
  <c r="X7307" i="1"/>
  <c r="W7307" i="1"/>
  <c r="V7307" i="1"/>
  <c r="U7307" i="1"/>
  <c r="S7307" i="1"/>
  <c r="R7307" i="1"/>
  <c r="Q7307" i="1"/>
  <c r="E7307" i="1"/>
  <c r="AB7307" i="1" s="1"/>
  <c r="AC7307" i="1" s="1"/>
  <c r="X7306" i="1"/>
  <c r="W7306" i="1"/>
  <c r="V7306" i="1"/>
  <c r="U7306" i="1"/>
  <c r="S7306" i="1"/>
  <c r="R7306" i="1"/>
  <c r="Q7306" i="1"/>
  <c r="E7306" i="1"/>
  <c r="AB7306" i="1" s="1"/>
  <c r="AC7306" i="1" s="1"/>
  <c r="X7305" i="1"/>
  <c r="W7305" i="1"/>
  <c r="V7305" i="1"/>
  <c r="U7305" i="1"/>
  <c r="S7305" i="1"/>
  <c r="R7305" i="1"/>
  <c r="Q7305" i="1"/>
  <c r="E7305" i="1"/>
  <c r="T7305" i="1" s="1"/>
  <c r="X7304" i="1"/>
  <c r="W7304" i="1"/>
  <c r="V7304" i="1"/>
  <c r="U7304" i="1"/>
  <c r="S7304" i="1"/>
  <c r="R7304" i="1"/>
  <c r="Q7304" i="1"/>
  <c r="E7304" i="1"/>
  <c r="AB7304" i="1" s="1"/>
  <c r="AC7304" i="1" s="1"/>
  <c r="X7303" i="1"/>
  <c r="W7303" i="1"/>
  <c r="V7303" i="1"/>
  <c r="U7303" i="1"/>
  <c r="T7303" i="1"/>
  <c r="S7303" i="1"/>
  <c r="R7303" i="1"/>
  <c r="Q7303" i="1"/>
  <c r="E7303" i="1"/>
  <c r="AB7303" i="1" s="1"/>
  <c r="AC7303" i="1" s="1"/>
  <c r="X7302" i="1"/>
  <c r="W7302" i="1"/>
  <c r="V7302" i="1"/>
  <c r="U7302" i="1"/>
  <c r="S7302" i="1"/>
  <c r="R7302" i="1"/>
  <c r="Q7302" i="1"/>
  <c r="E7302" i="1"/>
  <c r="T7302" i="1" s="1"/>
  <c r="X7301" i="1"/>
  <c r="W7301" i="1"/>
  <c r="V7301" i="1"/>
  <c r="U7301" i="1"/>
  <c r="S7301" i="1"/>
  <c r="R7301" i="1"/>
  <c r="Q7301" i="1"/>
  <c r="E7301" i="1"/>
  <c r="AB7301" i="1" s="1"/>
  <c r="AC7301" i="1" s="1"/>
  <c r="X7300" i="1"/>
  <c r="W7300" i="1"/>
  <c r="V7300" i="1"/>
  <c r="U7300" i="1"/>
  <c r="S7300" i="1"/>
  <c r="R7300" i="1"/>
  <c r="Q7300" i="1"/>
  <c r="E7300" i="1"/>
  <c r="T7300" i="1" s="1"/>
  <c r="X7299" i="1"/>
  <c r="W7299" i="1"/>
  <c r="V7299" i="1"/>
  <c r="U7299" i="1"/>
  <c r="S7299" i="1"/>
  <c r="R7299" i="1"/>
  <c r="Q7299" i="1"/>
  <c r="E7299" i="1"/>
  <c r="AB7299" i="1" s="1"/>
  <c r="AC7299" i="1" s="1"/>
  <c r="X7298" i="1"/>
  <c r="W7298" i="1"/>
  <c r="V7298" i="1"/>
  <c r="U7298" i="1"/>
  <c r="S7298" i="1"/>
  <c r="R7298" i="1"/>
  <c r="Q7298" i="1"/>
  <c r="E7298" i="1"/>
  <c r="AB7298" i="1" s="1"/>
  <c r="AC7298" i="1" s="1"/>
  <c r="X7297" i="1"/>
  <c r="W7297" i="1"/>
  <c r="V7297" i="1"/>
  <c r="U7297" i="1"/>
  <c r="S7297" i="1"/>
  <c r="R7297" i="1"/>
  <c r="Q7297" i="1"/>
  <c r="E7297" i="1"/>
  <c r="T7297" i="1" s="1"/>
  <c r="X7296" i="1"/>
  <c r="W7296" i="1"/>
  <c r="V7296" i="1"/>
  <c r="U7296" i="1"/>
  <c r="S7296" i="1"/>
  <c r="R7296" i="1"/>
  <c r="Q7296" i="1"/>
  <c r="E7296" i="1"/>
  <c r="AB7296" i="1" s="1"/>
  <c r="AC7296" i="1" s="1"/>
  <c r="X7295" i="1"/>
  <c r="W7295" i="1"/>
  <c r="V7295" i="1"/>
  <c r="U7295" i="1"/>
  <c r="S7295" i="1"/>
  <c r="R7295" i="1"/>
  <c r="Q7295" i="1"/>
  <c r="E7295" i="1"/>
  <c r="T7295" i="1" s="1"/>
  <c r="X7294" i="1"/>
  <c r="W7294" i="1"/>
  <c r="V7294" i="1"/>
  <c r="U7294" i="1"/>
  <c r="S7294" i="1"/>
  <c r="R7294" i="1"/>
  <c r="Q7294" i="1"/>
  <c r="E7294" i="1"/>
  <c r="AB7294" i="1" s="1"/>
  <c r="AC7294" i="1" s="1"/>
  <c r="X7293" i="1"/>
  <c r="W7293" i="1"/>
  <c r="V7293" i="1"/>
  <c r="U7293" i="1"/>
  <c r="S7293" i="1"/>
  <c r="R7293" i="1"/>
  <c r="Q7293" i="1"/>
  <c r="E7293" i="1"/>
  <c r="AB7293" i="1" s="1"/>
  <c r="AC7293" i="1" s="1"/>
  <c r="AB7292" i="1"/>
  <c r="AC7292" i="1" s="1"/>
  <c r="X7292" i="1"/>
  <c r="W7292" i="1"/>
  <c r="V7292" i="1"/>
  <c r="U7292" i="1"/>
  <c r="T7292" i="1"/>
  <c r="S7292" i="1"/>
  <c r="R7292" i="1"/>
  <c r="Q7292" i="1"/>
  <c r="E7292" i="1"/>
  <c r="X7291" i="1"/>
  <c r="W7291" i="1"/>
  <c r="V7291" i="1"/>
  <c r="U7291" i="1"/>
  <c r="S7291" i="1"/>
  <c r="R7291" i="1"/>
  <c r="Q7291" i="1"/>
  <c r="E7291" i="1"/>
  <c r="AB7291" i="1" s="1"/>
  <c r="AC7291" i="1" s="1"/>
  <c r="X7290" i="1"/>
  <c r="W7290" i="1"/>
  <c r="V7290" i="1"/>
  <c r="U7290" i="1"/>
  <c r="S7290" i="1"/>
  <c r="R7290" i="1"/>
  <c r="Q7290" i="1"/>
  <c r="E7290" i="1"/>
  <c r="AB7290" i="1" s="1"/>
  <c r="AC7290" i="1" s="1"/>
  <c r="AB7289" i="1"/>
  <c r="AC7289" i="1" s="1"/>
  <c r="X7289" i="1"/>
  <c r="W7289" i="1"/>
  <c r="V7289" i="1"/>
  <c r="U7289" i="1"/>
  <c r="T7289" i="1"/>
  <c r="S7289" i="1"/>
  <c r="R7289" i="1"/>
  <c r="Q7289" i="1"/>
  <c r="E7289" i="1"/>
  <c r="X7288" i="1"/>
  <c r="W7288" i="1"/>
  <c r="V7288" i="1"/>
  <c r="U7288" i="1"/>
  <c r="S7288" i="1"/>
  <c r="R7288" i="1"/>
  <c r="Q7288" i="1"/>
  <c r="E7288" i="1"/>
  <c r="AB7288" i="1" s="1"/>
  <c r="AC7288" i="1" s="1"/>
  <c r="X7287" i="1"/>
  <c r="W7287" i="1"/>
  <c r="V7287" i="1"/>
  <c r="U7287" i="1"/>
  <c r="S7287" i="1"/>
  <c r="R7287" i="1"/>
  <c r="Q7287" i="1"/>
  <c r="E7287" i="1"/>
  <c r="AB7287" i="1" s="1"/>
  <c r="AC7287" i="1" s="1"/>
  <c r="X7286" i="1"/>
  <c r="W7286" i="1"/>
  <c r="V7286" i="1"/>
  <c r="U7286" i="1"/>
  <c r="S7286" i="1"/>
  <c r="R7286" i="1"/>
  <c r="Q7286" i="1"/>
  <c r="E7286" i="1"/>
  <c r="AB7286" i="1" s="1"/>
  <c r="AC7286" i="1" s="1"/>
  <c r="X7285" i="1"/>
  <c r="W7285" i="1"/>
  <c r="V7285" i="1"/>
  <c r="U7285" i="1"/>
  <c r="S7285" i="1"/>
  <c r="R7285" i="1"/>
  <c r="Q7285" i="1"/>
  <c r="E7285" i="1"/>
  <c r="AB7285" i="1" s="1"/>
  <c r="AC7285" i="1" s="1"/>
  <c r="X7284" i="1"/>
  <c r="W7284" i="1"/>
  <c r="V7284" i="1"/>
  <c r="U7284" i="1"/>
  <c r="S7284" i="1"/>
  <c r="R7284" i="1"/>
  <c r="Q7284" i="1"/>
  <c r="E7284" i="1"/>
  <c r="AB7284" i="1" s="1"/>
  <c r="AC7284" i="1" s="1"/>
  <c r="X7283" i="1"/>
  <c r="W7283" i="1"/>
  <c r="V7283" i="1"/>
  <c r="U7283" i="1"/>
  <c r="S7283" i="1"/>
  <c r="R7283" i="1"/>
  <c r="Q7283" i="1"/>
  <c r="E7283" i="1"/>
  <c r="AB7283" i="1" s="1"/>
  <c r="AC7283" i="1" s="1"/>
  <c r="X7282" i="1"/>
  <c r="W7282" i="1"/>
  <c r="V7282" i="1"/>
  <c r="U7282" i="1"/>
  <c r="S7282" i="1"/>
  <c r="R7282" i="1"/>
  <c r="Q7282" i="1"/>
  <c r="E7282" i="1"/>
  <c r="AB7282" i="1" s="1"/>
  <c r="AC7282" i="1" s="1"/>
  <c r="X7281" i="1"/>
  <c r="W7281" i="1"/>
  <c r="V7281" i="1"/>
  <c r="U7281" i="1"/>
  <c r="S7281" i="1"/>
  <c r="R7281" i="1"/>
  <c r="Q7281" i="1"/>
  <c r="E7281" i="1"/>
  <c r="AB7281" i="1" s="1"/>
  <c r="AC7281" i="1" s="1"/>
  <c r="X7280" i="1"/>
  <c r="W7280" i="1"/>
  <c r="V7280" i="1"/>
  <c r="U7280" i="1"/>
  <c r="S7280" i="1"/>
  <c r="R7280" i="1"/>
  <c r="Q7280" i="1"/>
  <c r="E7280" i="1"/>
  <c r="AB7280" i="1" s="1"/>
  <c r="AC7280" i="1" s="1"/>
  <c r="X7279" i="1"/>
  <c r="W7279" i="1"/>
  <c r="V7279" i="1"/>
  <c r="U7279" i="1"/>
  <c r="S7279" i="1"/>
  <c r="R7279" i="1"/>
  <c r="Q7279" i="1"/>
  <c r="E7279" i="1"/>
  <c r="AB7279" i="1" s="1"/>
  <c r="AC7279" i="1" s="1"/>
  <c r="X7278" i="1"/>
  <c r="W7278" i="1"/>
  <c r="V7278" i="1"/>
  <c r="U7278" i="1"/>
  <c r="S7278" i="1"/>
  <c r="R7278" i="1"/>
  <c r="Q7278" i="1"/>
  <c r="E7278" i="1"/>
  <c r="AB7278" i="1" s="1"/>
  <c r="AC7278" i="1" s="1"/>
  <c r="X7277" i="1"/>
  <c r="W7277" i="1"/>
  <c r="V7277" i="1"/>
  <c r="U7277" i="1"/>
  <c r="S7277" i="1"/>
  <c r="R7277" i="1"/>
  <c r="Q7277" i="1"/>
  <c r="E7277" i="1"/>
  <c r="T7277" i="1" s="1"/>
  <c r="X7276" i="1"/>
  <c r="W7276" i="1"/>
  <c r="V7276" i="1"/>
  <c r="U7276" i="1"/>
  <c r="S7276" i="1"/>
  <c r="R7276" i="1"/>
  <c r="Q7276" i="1"/>
  <c r="E7276" i="1"/>
  <c r="AB7276" i="1" s="1"/>
  <c r="AC7276" i="1" s="1"/>
  <c r="X7275" i="1"/>
  <c r="W7275" i="1"/>
  <c r="V7275" i="1"/>
  <c r="U7275" i="1"/>
  <c r="S7275" i="1"/>
  <c r="R7275" i="1"/>
  <c r="Q7275" i="1"/>
  <c r="E7275" i="1"/>
  <c r="AB7275" i="1" s="1"/>
  <c r="AC7275" i="1" s="1"/>
  <c r="X7274" i="1"/>
  <c r="W7274" i="1"/>
  <c r="V7274" i="1"/>
  <c r="U7274" i="1"/>
  <c r="S7274" i="1"/>
  <c r="R7274" i="1"/>
  <c r="Q7274" i="1"/>
  <c r="E7274" i="1"/>
  <c r="AB7274" i="1" s="1"/>
  <c r="AC7274" i="1" s="1"/>
  <c r="X7273" i="1"/>
  <c r="W7273" i="1"/>
  <c r="V7273" i="1"/>
  <c r="U7273" i="1"/>
  <c r="S7273" i="1"/>
  <c r="R7273" i="1"/>
  <c r="Q7273" i="1"/>
  <c r="E7273" i="1"/>
  <c r="AB7273" i="1" s="1"/>
  <c r="AC7273" i="1" s="1"/>
  <c r="X7272" i="1"/>
  <c r="W7272" i="1"/>
  <c r="V7272" i="1"/>
  <c r="U7272" i="1"/>
  <c r="S7272" i="1"/>
  <c r="R7272" i="1"/>
  <c r="Q7272" i="1"/>
  <c r="E7272" i="1"/>
  <c r="AB7272" i="1" s="1"/>
  <c r="AC7272" i="1" s="1"/>
  <c r="X7271" i="1"/>
  <c r="W7271" i="1"/>
  <c r="V7271" i="1"/>
  <c r="U7271" i="1"/>
  <c r="T7271" i="1"/>
  <c r="S7271" i="1"/>
  <c r="R7271" i="1"/>
  <c r="Q7271" i="1"/>
  <c r="E7271" i="1"/>
  <c r="AB7271" i="1" s="1"/>
  <c r="AC7271" i="1" s="1"/>
  <c r="X7270" i="1"/>
  <c r="W7270" i="1"/>
  <c r="V7270" i="1"/>
  <c r="U7270" i="1"/>
  <c r="S7270" i="1"/>
  <c r="R7270" i="1"/>
  <c r="Q7270" i="1"/>
  <c r="E7270" i="1"/>
  <c r="T7270" i="1" s="1"/>
  <c r="X7269" i="1"/>
  <c r="W7269" i="1"/>
  <c r="V7269" i="1"/>
  <c r="U7269" i="1"/>
  <c r="S7269" i="1"/>
  <c r="R7269" i="1"/>
  <c r="Q7269" i="1"/>
  <c r="E7269" i="1"/>
  <c r="T7269" i="1" s="1"/>
  <c r="X7268" i="1"/>
  <c r="W7268" i="1"/>
  <c r="V7268" i="1"/>
  <c r="U7268" i="1"/>
  <c r="T7268" i="1"/>
  <c r="S7268" i="1"/>
  <c r="R7268" i="1"/>
  <c r="Q7268" i="1"/>
  <c r="E7268" i="1"/>
  <c r="AB7268" i="1" s="1"/>
  <c r="AC7268" i="1" s="1"/>
  <c r="X7267" i="1"/>
  <c r="W7267" i="1"/>
  <c r="V7267" i="1"/>
  <c r="U7267" i="1"/>
  <c r="S7267" i="1"/>
  <c r="R7267" i="1"/>
  <c r="Q7267" i="1"/>
  <c r="E7267" i="1"/>
  <c r="AB7267" i="1" s="1"/>
  <c r="AC7267" i="1" s="1"/>
  <c r="X7266" i="1"/>
  <c r="W7266" i="1"/>
  <c r="V7266" i="1"/>
  <c r="U7266" i="1"/>
  <c r="S7266" i="1"/>
  <c r="R7266" i="1"/>
  <c r="Q7266" i="1"/>
  <c r="E7266" i="1"/>
  <c r="AB7266" i="1" s="1"/>
  <c r="AC7266" i="1" s="1"/>
  <c r="X7265" i="1"/>
  <c r="W7265" i="1"/>
  <c r="V7265" i="1"/>
  <c r="U7265" i="1"/>
  <c r="S7265" i="1"/>
  <c r="R7265" i="1"/>
  <c r="Q7265" i="1"/>
  <c r="E7265" i="1"/>
  <c r="AB7265" i="1" s="1"/>
  <c r="AC7265" i="1" s="1"/>
  <c r="X7264" i="1"/>
  <c r="W7264" i="1"/>
  <c r="V7264" i="1"/>
  <c r="U7264" i="1"/>
  <c r="S7264" i="1"/>
  <c r="R7264" i="1"/>
  <c r="Q7264" i="1"/>
  <c r="E7264" i="1"/>
  <c r="AB7264" i="1" s="1"/>
  <c r="AC7264" i="1" s="1"/>
  <c r="X7263" i="1"/>
  <c r="W7263" i="1"/>
  <c r="V7263" i="1"/>
  <c r="U7263" i="1"/>
  <c r="S7263" i="1"/>
  <c r="R7263" i="1"/>
  <c r="Q7263" i="1"/>
  <c r="E7263" i="1"/>
  <c r="AB7263" i="1" s="1"/>
  <c r="AC7263" i="1" s="1"/>
  <c r="X7262" i="1"/>
  <c r="W7262" i="1"/>
  <c r="V7262" i="1"/>
  <c r="U7262" i="1"/>
  <c r="S7262" i="1"/>
  <c r="R7262" i="1"/>
  <c r="Q7262" i="1"/>
  <c r="E7262" i="1"/>
  <c r="T7262" i="1" s="1"/>
  <c r="X7261" i="1"/>
  <c r="W7261" i="1"/>
  <c r="V7261" i="1"/>
  <c r="U7261" i="1"/>
  <c r="T7261" i="1"/>
  <c r="S7261" i="1"/>
  <c r="R7261" i="1"/>
  <c r="Q7261" i="1"/>
  <c r="E7261" i="1"/>
  <c r="AB7261" i="1" s="1"/>
  <c r="AC7261" i="1" s="1"/>
  <c r="X7260" i="1"/>
  <c r="W7260" i="1"/>
  <c r="V7260" i="1"/>
  <c r="U7260" i="1"/>
  <c r="S7260" i="1"/>
  <c r="R7260" i="1"/>
  <c r="Q7260" i="1"/>
  <c r="E7260" i="1"/>
  <c r="T7260" i="1" s="1"/>
  <c r="X7259" i="1"/>
  <c r="W7259" i="1"/>
  <c r="V7259" i="1"/>
  <c r="U7259" i="1"/>
  <c r="S7259" i="1"/>
  <c r="R7259" i="1"/>
  <c r="Q7259" i="1"/>
  <c r="E7259" i="1"/>
  <c r="AB7259" i="1" s="1"/>
  <c r="AC7259" i="1" s="1"/>
  <c r="X7258" i="1"/>
  <c r="W7258" i="1"/>
  <c r="V7258" i="1"/>
  <c r="U7258" i="1"/>
  <c r="S7258" i="1"/>
  <c r="R7258" i="1"/>
  <c r="Q7258" i="1"/>
  <c r="E7258" i="1"/>
  <c r="AB7258" i="1" s="1"/>
  <c r="AC7258" i="1" s="1"/>
  <c r="X7257" i="1"/>
  <c r="W7257" i="1"/>
  <c r="V7257" i="1"/>
  <c r="U7257" i="1"/>
  <c r="S7257" i="1"/>
  <c r="R7257" i="1"/>
  <c r="Q7257" i="1"/>
  <c r="E7257" i="1"/>
  <c r="AB7257" i="1" s="1"/>
  <c r="AC7257" i="1" s="1"/>
  <c r="X7256" i="1"/>
  <c r="W7256" i="1"/>
  <c r="V7256" i="1"/>
  <c r="U7256" i="1"/>
  <c r="S7256" i="1"/>
  <c r="R7256" i="1"/>
  <c r="Q7256" i="1"/>
  <c r="E7256" i="1"/>
  <c r="AB7256" i="1" s="1"/>
  <c r="AC7256" i="1" s="1"/>
  <c r="X7255" i="1"/>
  <c r="W7255" i="1"/>
  <c r="V7255" i="1"/>
  <c r="U7255" i="1"/>
  <c r="S7255" i="1"/>
  <c r="R7255" i="1"/>
  <c r="Q7255" i="1"/>
  <c r="E7255" i="1"/>
  <c r="T7255" i="1" s="1"/>
  <c r="X7254" i="1"/>
  <c r="W7254" i="1"/>
  <c r="V7254" i="1"/>
  <c r="U7254" i="1"/>
  <c r="S7254" i="1"/>
  <c r="R7254" i="1"/>
  <c r="Q7254" i="1"/>
  <c r="E7254" i="1"/>
  <c r="AB7254" i="1" s="1"/>
  <c r="AC7254" i="1" s="1"/>
  <c r="X7253" i="1"/>
  <c r="W7253" i="1"/>
  <c r="V7253" i="1"/>
  <c r="U7253" i="1"/>
  <c r="S7253" i="1"/>
  <c r="R7253" i="1"/>
  <c r="Q7253" i="1"/>
  <c r="E7253" i="1"/>
  <c r="AB7253" i="1" s="1"/>
  <c r="AC7253" i="1" s="1"/>
  <c r="X7252" i="1"/>
  <c r="W7252" i="1"/>
  <c r="V7252" i="1"/>
  <c r="U7252" i="1"/>
  <c r="S7252" i="1"/>
  <c r="R7252" i="1"/>
  <c r="Q7252" i="1"/>
  <c r="E7252" i="1"/>
  <c r="AB7252" i="1" s="1"/>
  <c r="AC7252" i="1" s="1"/>
  <c r="X7251" i="1"/>
  <c r="W7251" i="1"/>
  <c r="V7251" i="1"/>
  <c r="U7251" i="1"/>
  <c r="S7251" i="1"/>
  <c r="R7251" i="1"/>
  <c r="Q7251" i="1"/>
  <c r="E7251" i="1"/>
  <c r="AB7251" i="1" s="1"/>
  <c r="AC7251" i="1" s="1"/>
  <c r="X7250" i="1"/>
  <c r="W7250" i="1"/>
  <c r="V7250" i="1"/>
  <c r="U7250" i="1"/>
  <c r="S7250" i="1"/>
  <c r="R7250" i="1"/>
  <c r="Q7250" i="1"/>
  <c r="E7250" i="1"/>
  <c r="AB7250" i="1" s="1"/>
  <c r="AC7250" i="1" s="1"/>
  <c r="X7249" i="1"/>
  <c r="W7249" i="1"/>
  <c r="V7249" i="1"/>
  <c r="U7249" i="1"/>
  <c r="S7249" i="1"/>
  <c r="R7249" i="1"/>
  <c r="Q7249" i="1"/>
  <c r="E7249" i="1"/>
  <c r="AB7249" i="1" s="1"/>
  <c r="AC7249" i="1" s="1"/>
  <c r="X7248" i="1"/>
  <c r="W7248" i="1"/>
  <c r="V7248" i="1"/>
  <c r="U7248" i="1"/>
  <c r="S7248" i="1"/>
  <c r="R7248" i="1"/>
  <c r="Q7248" i="1"/>
  <c r="E7248" i="1"/>
  <c r="AB7248" i="1" s="1"/>
  <c r="AC7248" i="1" s="1"/>
  <c r="X7247" i="1"/>
  <c r="W7247" i="1"/>
  <c r="V7247" i="1"/>
  <c r="U7247" i="1"/>
  <c r="S7247" i="1"/>
  <c r="R7247" i="1"/>
  <c r="Q7247" i="1"/>
  <c r="E7247" i="1"/>
  <c r="AB7247" i="1" s="1"/>
  <c r="AC7247" i="1" s="1"/>
  <c r="X7246" i="1"/>
  <c r="W7246" i="1"/>
  <c r="V7246" i="1"/>
  <c r="U7246" i="1"/>
  <c r="S7246" i="1"/>
  <c r="R7246" i="1"/>
  <c r="Q7246" i="1"/>
  <c r="E7246" i="1"/>
  <c r="T7246" i="1" s="1"/>
  <c r="X7245" i="1"/>
  <c r="W7245" i="1"/>
  <c r="V7245" i="1"/>
  <c r="U7245" i="1"/>
  <c r="S7245" i="1"/>
  <c r="R7245" i="1"/>
  <c r="Q7245" i="1"/>
  <c r="E7245" i="1"/>
  <c r="T7245" i="1" s="1"/>
  <c r="X7244" i="1"/>
  <c r="W7244" i="1"/>
  <c r="V7244" i="1"/>
  <c r="U7244" i="1"/>
  <c r="S7244" i="1"/>
  <c r="R7244" i="1"/>
  <c r="Q7244" i="1"/>
  <c r="E7244" i="1"/>
  <c r="T7244" i="1" s="1"/>
  <c r="X7243" i="1"/>
  <c r="W7243" i="1"/>
  <c r="V7243" i="1"/>
  <c r="U7243" i="1"/>
  <c r="S7243" i="1"/>
  <c r="R7243" i="1"/>
  <c r="Q7243" i="1"/>
  <c r="E7243" i="1"/>
  <c r="AB7243" i="1" s="1"/>
  <c r="AC7243" i="1" s="1"/>
  <c r="X7242" i="1"/>
  <c r="W7242" i="1"/>
  <c r="V7242" i="1"/>
  <c r="U7242" i="1"/>
  <c r="S7242" i="1"/>
  <c r="R7242" i="1"/>
  <c r="Q7242" i="1"/>
  <c r="E7242" i="1"/>
  <c r="AB7242" i="1" s="1"/>
  <c r="AC7242" i="1" s="1"/>
  <c r="X7241" i="1"/>
  <c r="W7241" i="1"/>
  <c r="V7241" i="1"/>
  <c r="U7241" i="1"/>
  <c r="S7241" i="1"/>
  <c r="R7241" i="1"/>
  <c r="Q7241" i="1"/>
  <c r="E7241" i="1"/>
  <c r="AB7241" i="1" s="1"/>
  <c r="AC7241" i="1" s="1"/>
  <c r="X7240" i="1"/>
  <c r="W7240" i="1"/>
  <c r="V7240" i="1"/>
  <c r="U7240" i="1"/>
  <c r="S7240" i="1"/>
  <c r="R7240" i="1"/>
  <c r="Q7240" i="1"/>
  <c r="E7240" i="1"/>
  <c r="AB7240" i="1" s="1"/>
  <c r="AC7240" i="1" s="1"/>
  <c r="X7239" i="1"/>
  <c r="W7239" i="1"/>
  <c r="V7239" i="1"/>
  <c r="U7239" i="1"/>
  <c r="S7239" i="1"/>
  <c r="R7239" i="1"/>
  <c r="Q7239" i="1"/>
  <c r="E7239" i="1"/>
  <c r="T7239" i="1" s="1"/>
  <c r="X7238" i="1"/>
  <c r="W7238" i="1"/>
  <c r="V7238" i="1"/>
  <c r="U7238" i="1"/>
  <c r="S7238" i="1"/>
  <c r="R7238" i="1"/>
  <c r="Q7238" i="1"/>
  <c r="E7238" i="1"/>
  <c r="AB7238" i="1" s="1"/>
  <c r="AC7238" i="1" s="1"/>
  <c r="X7237" i="1"/>
  <c r="W7237" i="1"/>
  <c r="V7237" i="1"/>
  <c r="U7237" i="1"/>
  <c r="S7237" i="1"/>
  <c r="R7237" i="1"/>
  <c r="Q7237" i="1"/>
  <c r="E7237" i="1"/>
  <c r="AB7237" i="1" s="1"/>
  <c r="AC7237" i="1" s="1"/>
  <c r="X7236" i="1"/>
  <c r="W7236" i="1"/>
  <c r="V7236" i="1"/>
  <c r="U7236" i="1"/>
  <c r="S7236" i="1"/>
  <c r="R7236" i="1"/>
  <c r="Q7236" i="1"/>
  <c r="E7236" i="1"/>
  <c r="T7236" i="1" s="1"/>
  <c r="X7235" i="1"/>
  <c r="W7235" i="1"/>
  <c r="V7235" i="1"/>
  <c r="U7235" i="1"/>
  <c r="S7235" i="1"/>
  <c r="R7235" i="1"/>
  <c r="Q7235" i="1"/>
  <c r="E7235" i="1"/>
  <c r="AB7235" i="1" s="1"/>
  <c r="AC7235" i="1" s="1"/>
  <c r="X7234" i="1"/>
  <c r="W7234" i="1"/>
  <c r="V7234" i="1"/>
  <c r="U7234" i="1"/>
  <c r="S7234" i="1"/>
  <c r="R7234" i="1"/>
  <c r="Q7234" i="1"/>
  <c r="E7234" i="1"/>
  <c r="AB7234" i="1" s="1"/>
  <c r="AC7234" i="1" s="1"/>
  <c r="X7233" i="1"/>
  <c r="W7233" i="1"/>
  <c r="V7233" i="1"/>
  <c r="U7233" i="1"/>
  <c r="S7233" i="1"/>
  <c r="R7233" i="1"/>
  <c r="Q7233" i="1"/>
  <c r="E7233" i="1"/>
  <c r="AB7233" i="1" s="1"/>
  <c r="AC7233" i="1" s="1"/>
  <c r="X7232" i="1"/>
  <c r="W7232" i="1"/>
  <c r="V7232" i="1"/>
  <c r="U7232" i="1"/>
  <c r="S7232" i="1"/>
  <c r="R7232" i="1"/>
  <c r="Q7232" i="1"/>
  <c r="E7232" i="1"/>
  <c r="AB7232" i="1" s="1"/>
  <c r="AC7232" i="1" s="1"/>
  <c r="X7231" i="1"/>
  <c r="W7231" i="1"/>
  <c r="V7231" i="1"/>
  <c r="U7231" i="1"/>
  <c r="S7231" i="1"/>
  <c r="R7231" i="1"/>
  <c r="Q7231" i="1"/>
  <c r="E7231" i="1"/>
  <c r="AB7231" i="1" s="1"/>
  <c r="AC7231" i="1" s="1"/>
  <c r="X7230" i="1"/>
  <c r="W7230" i="1"/>
  <c r="V7230" i="1"/>
  <c r="U7230" i="1"/>
  <c r="S7230" i="1"/>
  <c r="R7230" i="1"/>
  <c r="Q7230" i="1"/>
  <c r="E7230" i="1"/>
  <c r="T7230" i="1" s="1"/>
  <c r="X7229" i="1"/>
  <c r="W7229" i="1"/>
  <c r="V7229" i="1"/>
  <c r="U7229" i="1"/>
  <c r="S7229" i="1"/>
  <c r="R7229" i="1"/>
  <c r="Q7229" i="1"/>
  <c r="E7229" i="1"/>
  <c r="T7229" i="1" s="1"/>
  <c r="X7228" i="1"/>
  <c r="W7228" i="1"/>
  <c r="V7228" i="1"/>
  <c r="U7228" i="1"/>
  <c r="S7228" i="1"/>
  <c r="R7228" i="1"/>
  <c r="Q7228" i="1"/>
  <c r="E7228" i="1"/>
  <c r="T7228" i="1" s="1"/>
  <c r="X7227" i="1"/>
  <c r="W7227" i="1"/>
  <c r="V7227" i="1"/>
  <c r="U7227" i="1"/>
  <c r="S7227" i="1"/>
  <c r="R7227" i="1"/>
  <c r="Q7227" i="1"/>
  <c r="E7227" i="1"/>
  <c r="AB7227" i="1" s="1"/>
  <c r="AC7227" i="1" s="1"/>
  <c r="X7226" i="1"/>
  <c r="W7226" i="1"/>
  <c r="V7226" i="1"/>
  <c r="U7226" i="1"/>
  <c r="S7226" i="1"/>
  <c r="R7226" i="1"/>
  <c r="Q7226" i="1"/>
  <c r="E7226" i="1"/>
  <c r="AB7226" i="1" s="1"/>
  <c r="AC7226" i="1" s="1"/>
  <c r="X7225" i="1"/>
  <c r="W7225" i="1"/>
  <c r="V7225" i="1"/>
  <c r="U7225" i="1"/>
  <c r="S7225" i="1"/>
  <c r="R7225" i="1"/>
  <c r="Q7225" i="1"/>
  <c r="E7225" i="1"/>
  <c r="AB7225" i="1" s="1"/>
  <c r="AC7225" i="1" s="1"/>
  <c r="X7224" i="1"/>
  <c r="W7224" i="1"/>
  <c r="V7224" i="1"/>
  <c r="U7224" i="1"/>
  <c r="S7224" i="1"/>
  <c r="R7224" i="1"/>
  <c r="Q7224" i="1"/>
  <c r="E7224" i="1"/>
  <c r="AB7224" i="1" s="1"/>
  <c r="AC7224" i="1" s="1"/>
  <c r="X7223" i="1"/>
  <c r="W7223" i="1"/>
  <c r="V7223" i="1"/>
  <c r="U7223" i="1"/>
  <c r="T7223" i="1"/>
  <c r="S7223" i="1"/>
  <c r="R7223" i="1"/>
  <c r="Q7223" i="1"/>
  <c r="E7223" i="1"/>
  <c r="AB7223" i="1" s="1"/>
  <c r="AC7223" i="1" s="1"/>
  <c r="X7222" i="1"/>
  <c r="W7222" i="1"/>
  <c r="V7222" i="1"/>
  <c r="U7222" i="1"/>
  <c r="S7222" i="1"/>
  <c r="R7222" i="1"/>
  <c r="Q7222" i="1"/>
  <c r="E7222" i="1"/>
  <c r="T7222" i="1" s="1"/>
  <c r="X7221" i="1"/>
  <c r="W7221" i="1"/>
  <c r="V7221" i="1"/>
  <c r="U7221" i="1"/>
  <c r="T7221" i="1"/>
  <c r="S7221" i="1"/>
  <c r="R7221" i="1"/>
  <c r="Q7221" i="1"/>
  <c r="E7221" i="1"/>
  <c r="AB7221" i="1" s="1"/>
  <c r="AC7221" i="1" s="1"/>
  <c r="X7220" i="1"/>
  <c r="W7220" i="1"/>
  <c r="V7220" i="1"/>
  <c r="U7220" i="1"/>
  <c r="S7220" i="1"/>
  <c r="R7220" i="1"/>
  <c r="Q7220" i="1"/>
  <c r="E7220" i="1"/>
  <c r="X7219" i="1"/>
  <c r="W7219" i="1"/>
  <c r="V7219" i="1"/>
  <c r="U7219" i="1"/>
  <c r="S7219" i="1"/>
  <c r="R7219" i="1"/>
  <c r="Q7219" i="1"/>
  <c r="E7219" i="1"/>
  <c r="AB7219" i="1" s="1"/>
  <c r="AC7219" i="1" s="1"/>
  <c r="X7218" i="1"/>
  <c r="W7218" i="1"/>
  <c r="V7218" i="1"/>
  <c r="U7218" i="1"/>
  <c r="S7218" i="1"/>
  <c r="R7218" i="1"/>
  <c r="Q7218" i="1"/>
  <c r="E7218" i="1"/>
  <c r="AB7218" i="1" s="1"/>
  <c r="AC7218" i="1" s="1"/>
  <c r="X7217" i="1"/>
  <c r="W7217" i="1"/>
  <c r="V7217" i="1"/>
  <c r="U7217" i="1"/>
  <c r="S7217" i="1"/>
  <c r="R7217" i="1"/>
  <c r="Q7217" i="1"/>
  <c r="E7217" i="1"/>
  <c r="AB7217" i="1" s="1"/>
  <c r="AC7217" i="1" s="1"/>
  <c r="X7216" i="1"/>
  <c r="W7216" i="1"/>
  <c r="V7216" i="1"/>
  <c r="U7216" i="1"/>
  <c r="S7216" i="1"/>
  <c r="R7216" i="1"/>
  <c r="Q7216" i="1"/>
  <c r="E7216" i="1"/>
  <c r="AB7216" i="1" s="1"/>
  <c r="AC7216" i="1" s="1"/>
  <c r="X7215" i="1"/>
  <c r="W7215" i="1"/>
  <c r="V7215" i="1"/>
  <c r="U7215" i="1"/>
  <c r="S7215" i="1"/>
  <c r="R7215" i="1"/>
  <c r="Q7215" i="1"/>
  <c r="E7215" i="1"/>
  <c r="T7215" i="1" s="1"/>
  <c r="AB7214" i="1"/>
  <c r="AC7214" i="1" s="1"/>
  <c r="X7214" i="1"/>
  <c r="W7214" i="1"/>
  <c r="V7214" i="1"/>
  <c r="U7214" i="1"/>
  <c r="T7214" i="1"/>
  <c r="S7214" i="1"/>
  <c r="R7214" i="1"/>
  <c r="Q7214" i="1"/>
  <c r="E7214" i="1"/>
  <c r="X7213" i="1"/>
  <c r="W7213" i="1"/>
  <c r="V7213" i="1"/>
  <c r="U7213" i="1"/>
  <c r="S7213" i="1"/>
  <c r="R7213" i="1"/>
  <c r="Q7213" i="1"/>
  <c r="E7213" i="1"/>
  <c r="T7213" i="1" s="1"/>
  <c r="X7212" i="1"/>
  <c r="W7212" i="1"/>
  <c r="V7212" i="1"/>
  <c r="U7212" i="1"/>
  <c r="S7212" i="1"/>
  <c r="R7212" i="1"/>
  <c r="Q7212" i="1"/>
  <c r="E7212" i="1"/>
  <c r="T7212" i="1" s="1"/>
  <c r="X7211" i="1"/>
  <c r="W7211" i="1"/>
  <c r="V7211" i="1"/>
  <c r="U7211" i="1"/>
  <c r="S7211" i="1"/>
  <c r="R7211" i="1"/>
  <c r="Q7211" i="1"/>
  <c r="E7211" i="1"/>
  <c r="AB7211" i="1" s="1"/>
  <c r="AC7211" i="1" s="1"/>
  <c r="X7210" i="1"/>
  <c r="W7210" i="1"/>
  <c r="V7210" i="1"/>
  <c r="U7210" i="1"/>
  <c r="S7210" i="1"/>
  <c r="R7210" i="1"/>
  <c r="Q7210" i="1"/>
  <c r="E7210" i="1"/>
  <c r="AB7210" i="1" s="1"/>
  <c r="AC7210" i="1" s="1"/>
  <c r="X7209" i="1"/>
  <c r="W7209" i="1"/>
  <c r="V7209" i="1"/>
  <c r="U7209" i="1"/>
  <c r="S7209" i="1"/>
  <c r="R7209" i="1"/>
  <c r="Q7209" i="1"/>
  <c r="E7209" i="1"/>
  <c r="AB7209" i="1" s="1"/>
  <c r="AC7209" i="1" s="1"/>
  <c r="X7208" i="1"/>
  <c r="W7208" i="1"/>
  <c r="V7208" i="1"/>
  <c r="U7208" i="1"/>
  <c r="S7208" i="1"/>
  <c r="R7208" i="1"/>
  <c r="Q7208" i="1"/>
  <c r="E7208" i="1"/>
  <c r="AB7208" i="1" s="1"/>
  <c r="AC7208" i="1" s="1"/>
  <c r="X7207" i="1"/>
  <c r="W7207" i="1"/>
  <c r="V7207" i="1"/>
  <c r="U7207" i="1"/>
  <c r="S7207" i="1"/>
  <c r="R7207" i="1"/>
  <c r="Q7207" i="1"/>
  <c r="E7207" i="1"/>
  <c r="T7207" i="1" s="1"/>
  <c r="X7206" i="1"/>
  <c r="W7206" i="1"/>
  <c r="V7206" i="1"/>
  <c r="U7206" i="1"/>
  <c r="S7206" i="1"/>
  <c r="R7206" i="1"/>
  <c r="Q7206" i="1"/>
  <c r="E7206" i="1"/>
  <c r="X7205" i="1"/>
  <c r="W7205" i="1"/>
  <c r="V7205" i="1"/>
  <c r="U7205" i="1"/>
  <c r="S7205" i="1"/>
  <c r="R7205" i="1"/>
  <c r="Q7205" i="1"/>
  <c r="E7205" i="1"/>
  <c r="T7205" i="1" s="1"/>
  <c r="X7204" i="1"/>
  <c r="W7204" i="1"/>
  <c r="V7204" i="1"/>
  <c r="U7204" i="1"/>
  <c r="S7204" i="1"/>
  <c r="R7204" i="1"/>
  <c r="Q7204" i="1"/>
  <c r="E7204" i="1"/>
  <c r="AB7204" i="1" s="1"/>
  <c r="AC7204" i="1" s="1"/>
  <c r="X7203" i="1"/>
  <c r="W7203" i="1"/>
  <c r="V7203" i="1"/>
  <c r="U7203" i="1"/>
  <c r="S7203" i="1"/>
  <c r="R7203" i="1"/>
  <c r="Q7203" i="1"/>
  <c r="E7203" i="1"/>
  <c r="AB7203" i="1" s="1"/>
  <c r="AC7203" i="1" s="1"/>
  <c r="X7202" i="1"/>
  <c r="W7202" i="1"/>
  <c r="V7202" i="1"/>
  <c r="U7202" i="1"/>
  <c r="S7202" i="1"/>
  <c r="R7202" i="1"/>
  <c r="Q7202" i="1"/>
  <c r="E7202" i="1"/>
  <c r="AB7202" i="1" s="1"/>
  <c r="AC7202" i="1" s="1"/>
  <c r="X7201" i="1"/>
  <c r="W7201" i="1"/>
  <c r="V7201" i="1"/>
  <c r="U7201" i="1"/>
  <c r="S7201" i="1"/>
  <c r="R7201" i="1"/>
  <c r="Q7201" i="1"/>
  <c r="E7201" i="1"/>
  <c r="AB7201" i="1" s="1"/>
  <c r="AC7201" i="1" s="1"/>
  <c r="X7200" i="1"/>
  <c r="W7200" i="1"/>
  <c r="V7200" i="1"/>
  <c r="U7200" i="1"/>
  <c r="S7200" i="1"/>
  <c r="R7200" i="1"/>
  <c r="Q7200" i="1"/>
  <c r="E7200" i="1"/>
  <c r="AB7200" i="1" s="1"/>
  <c r="AC7200" i="1" s="1"/>
  <c r="X7199" i="1"/>
  <c r="W7199" i="1"/>
  <c r="V7199" i="1"/>
  <c r="U7199" i="1"/>
  <c r="S7199" i="1"/>
  <c r="R7199" i="1"/>
  <c r="Q7199" i="1"/>
  <c r="E7199" i="1"/>
  <c r="X7198" i="1"/>
  <c r="W7198" i="1"/>
  <c r="V7198" i="1"/>
  <c r="U7198" i="1"/>
  <c r="S7198" i="1"/>
  <c r="R7198" i="1"/>
  <c r="Q7198" i="1"/>
  <c r="E7198" i="1"/>
  <c r="T7198" i="1" s="1"/>
  <c r="X7197" i="1"/>
  <c r="W7197" i="1"/>
  <c r="V7197" i="1"/>
  <c r="U7197" i="1"/>
  <c r="S7197" i="1"/>
  <c r="R7197" i="1"/>
  <c r="Q7197" i="1"/>
  <c r="E7197" i="1"/>
  <c r="T7197" i="1" s="1"/>
  <c r="X7196" i="1"/>
  <c r="W7196" i="1"/>
  <c r="V7196" i="1"/>
  <c r="U7196" i="1"/>
  <c r="S7196" i="1"/>
  <c r="R7196" i="1"/>
  <c r="Q7196" i="1"/>
  <c r="E7196" i="1"/>
  <c r="T7196" i="1" s="1"/>
  <c r="X7195" i="1"/>
  <c r="W7195" i="1"/>
  <c r="V7195" i="1"/>
  <c r="U7195" i="1"/>
  <c r="S7195" i="1"/>
  <c r="R7195" i="1"/>
  <c r="Q7195" i="1"/>
  <c r="E7195" i="1"/>
  <c r="AB7195" i="1" s="1"/>
  <c r="AC7195" i="1" s="1"/>
  <c r="X7194" i="1"/>
  <c r="W7194" i="1"/>
  <c r="V7194" i="1"/>
  <c r="U7194" i="1"/>
  <c r="S7194" i="1"/>
  <c r="R7194" i="1"/>
  <c r="Q7194" i="1"/>
  <c r="E7194" i="1"/>
  <c r="AB7194" i="1" s="1"/>
  <c r="AC7194" i="1" s="1"/>
  <c r="X7193" i="1"/>
  <c r="W7193" i="1"/>
  <c r="V7193" i="1"/>
  <c r="U7193" i="1"/>
  <c r="S7193" i="1"/>
  <c r="R7193" i="1"/>
  <c r="Q7193" i="1"/>
  <c r="E7193" i="1"/>
  <c r="AB7193" i="1" s="1"/>
  <c r="AC7193" i="1" s="1"/>
  <c r="X7192" i="1"/>
  <c r="W7192" i="1"/>
  <c r="V7192" i="1"/>
  <c r="U7192" i="1"/>
  <c r="S7192" i="1"/>
  <c r="R7192" i="1"/>
  <c r="Q7192" i="1"/>
  <c r="E7192" i="1"/>
  <c r="AB7192" i="1" s="1"/>
  <c r="AC7192" i="1" s="1"/>
  <c r="X7191" i="1"/>
  <c r="W7191" i="1"/>
  <c r="V7191" i="1"/>
  <c r="U7191" i="1"/>
  <c r="S7191" i="1"/>
  <c r="R7191" i="1"/>
  <c r="Q7191" i="1"/>
  <c r="E7191" i="1"/>
  <c r="X7190" i="1"/>
  <c r="W7190" i="1"/>
  <c r="V7190" i="1"/>
  <c r="U7190" i="1"/>
  <c r="S7190" i="1"/>
  <c r="R7190" i="1"/>
  <c r="Q7190" i="1"/>
  <c r="E7190" i="1"/>
  <c r="T7190" i="1" s="1"/>
  <c r="X7189" i="1"/>
  <c r="W7189" i="1"/>
  <c r="V7189" i="1"/>
  <c r="U7189" i="1"/>
  <c r="S7189" i="1"/>
  <c r="R7189" i="1"/>
  <c r="Q7189" i="1"/>
  <c r="E7189" i="1"/>
  <c r="T7189" i="1" s="1"/>
  <c r="X7188" i="1"/>
  <c r="W7188" i="1"/>
  <c r="V7188" i="1"/>
  <c r="U7188" i="1"/>
  <c r="S7188" i="1"/>
  <c r="R7188" i="1"/>
  <c r="Q7188" i="1"/>
  <c r="E7188" i="1"/>
  <c r="T7188" i="1" s="1"/>
  <c r="X7187" i="1"/>
  <c r="W7187" i="1"/>
  <c r="V7187" i="1"/>
  <c r="U7187" i="1"/>
  <c r="S7187" i="1"/>
  <c r="R7187" i="1"/>
  <c r="Q7187" i="1"/>
  <c r="E7187" i="1"/>
  <c r="AB7187" i="1" s="1"/>
  <c r="AC7187" i="1" s="1"/>
  <c r="X7186" i="1"/>
  <c r="W7186" i="1"/>
  <c r="V7186" i="1"/>
  <c r="U7186" i="1"/>
  <c r="S7186" i="1"/>
  <c r="R7186" i="1"/>
  <c r="Q7186" i="1"/>
  <c r="E7186" i="1"/>
  <c r="AB7186" i="1" s="1"/>
  <c r="AC7186" i="1" s="1"/>
  <c r="X7185" i="1"/>
  <c r="W7185" i="1"/>
  <c r="V7185" i="1"/>
  <c r="U7185" i="1"/>
  <c r="S7185" i="1"/>
  <c r="R7185" i="1"/>
  <c r="Q7185" i="1"/>
  <c r="E7185" i="1"/>
  <c r="AB7185" i="1" s="1"/>
  <c r="AC7185" i="1" s="1"/>
  <c r="X7184" i="1"/>
  <c r="W7184" i="1"/>
  <c r="V7184" i="1"/>
  <c r="U7184" i="1"/>
  <c r="S7184" i="1"/>
  <c r="R7184" i="1"/>
  <c r="Q7184" i="1"/>
  <c r="E7184" i="1"/>
  <c r="AB7184" i="1" s="1"/>
  <c r="AC7184" i="1" s="1"/>
  <c r="X7183" i="1"/>
  <c r="W7183" i="1"/>
  <c r="V7183" i="1"/>
  <c r="U7183" i="1"/>
  <c r="S7183" i="1"/>
  <c r="R7183" i="1"/>
  <c r="Q7183" i="1"/>
  <c r="E7183" i="1"/>
  <c r="AB7183" i="1" s="1"/>
  <c r="AC7183" i="1" s="1"/>
  <c r="X7182" i="1"/>
  <c r="W7182" i="1"/>
  <c r="V7182" i="1"/>
  <c r="U7182" i="1"/>
  <c r="S7182" i="1"/>
  <c r="R7182" i="1"/>
  <c r="Q7182" i="1"/>
  <c r="E7182" i="1"/>
  <c r="T7182" i="1" s="1"/>
  <c r="X7181" i="1"/>
  <c r="W7181" i="1"/>
  <c r="V7181" i="1"/>
  <c r="U7181" i="1"/>
  <c r="S7181" i="1"/>
  <c r="R7181" i="1"/>
  <c r="Q7181" i="1"/>
  <c r="E7181" i="1"/>
  <c r="T7181" i="1" s="1"/>
  <c r="X7180" i="1"/>
  <c r="W7180" i="1"/>
  <c r="V7180" i="1"/>
  <c r="U7180" i="1"/>
  <c r="S7180" i="1"/>
  <c r="R7180" i="1"/>
  <c r="Q7180" i="1"/>
  <c r="E7180" i="1"/>
  <c r="T7180" i="1" s="1"/>
  <c r="X7179" i="1"/>
  <c r="W7179" i="1"/>
  <c r="V7179" i="1"/>
  <c r="U7179" i="1"/>
  <c r="S7179" i="1"/>
  <c r="R7179" i="1"/>
  <c r="Q7179" i="1"/>
  <c r="E7179" i="1"/>
  <c r="AB7179" i="1" s="1"/>
  <c r="AC7179" i="1" s="1"/>
  <c r="X7178" i="1"/>
  <c r="W7178" i="1"/>
  <c r="V7178" i="1"/>
  <c r="U7178" i="1"/>
  <c r="S7178" i="1"/>
  <c r="R7178" i="1"/>
  <c r="Q7178" i="1"/>
  <c r="E7178" i="1"/>
  <c r="AB7178" i="1" s="1"/>
  <c r="AC7178" i="1" s="1"/>
  <c r="X7177" i="1"/>
  <c r="W7177" i="1"/>
  <c r="V7177" i="1"/>
  <c r="U7177" i="1"/>
  <c r="S7177" i="1"/>
  <c r="R7177" i="1"/>
  <c r="Q7177" i="1"/>
  <c r="E7177" i="1"/>
  <c r="AB7177" i="1" s="1"/>
  <c r="AC7177" i="1" s="1"/>
  <c r="X7176" i="1"/>
  <c r="W7176" i="1"/>
  <c r="V7176" i="1"/>
  <c r="U7176" i="1"/>
  <c r="S7176" i="1"/>
  <c r="R7176" i="1"/>
  <c r="Q7176" i="1"/>
  <c r="E7176" i="1"/>
  <c r="AB7176" i="1" s="1"/>
  <c r="AC7176" i="1" s="1"/>
  <c r="X7175" i="1"/>
  <c r="W7175" i="1"/>
  <c r="V7175" i="1"/>
  <c r="U7175" i="1"/>
  <c r="S7175" i="1"/>
  <c r="R7175" i="1"/>
  <c r="Q7175" i="1"/>
  <c r="E7175" i="1"/>
  <c r="AB7175" i="1" s="1"/>
  <c r="AC7175" i="1" s="1"/>
  <c r="X7174" i="1"/>
  <c r="W7174" i="1"/>
  <c r="V7174" i="1"/>
  <c r="U7174" i="1"/>
  <c r="S7174" i="1"/>
  <c r="R7174" i="1"/>
  <c r="Q7174" i="1"/>
  <c r="E7174" i="1"/>
  <c r="T7174" i="1" s="1"/>
  <c r="X7173" i="1"/>
  <c r="W7173" i="1"/>
  <c r="V7173" i="1"/>
  <c r="U7173" i="1"/>
  <c r="S7173" i="1"/>
  <c r="R7173" i="1"/>
  <c r="Q7173" i="1"/>
  <c r="E7173" i="1"/>
  <c r="T7173" i="1" s="1"/>
  <c r="X7172" i="1"/>
  <c r="W7172" i="1"/>
  <c r="V7172" i="1"/>
  <c r="U7172" i="1"/>
  <c r="S7172" i="1"/>
  <c r="R7172" i="1"/>
  <c r="Q7172" i="1"/>
  <c r="E7172" i="1"/>
  <c r="T7172" i="1" s="1"/>
  <c r="X7171" i="1"/>
  <c r="W7171" i="1"/>
  <c r="V7171" i="1"/>
  <c r="U7171" i="1"/>
  <c r="S7171" i="1"/>
  <c r="R7171" i="1"/>
  <c r="Q7171" i="1"/>
  <c r="E7171" i="1"/>
  <c r="AB7171" i="1" s="1"/>
  <c r="AC7171" i="1" s="1"/>
  <c r="X7170" i="1"/>
  <c r="W7170" i="1"/>
  <c r="V7170" i="1"/>
  <c r="U7170" i="1"/>
  <c r="S7170" i="1"/>
  <c r="R7170" i="1"/>
  <c r="Q7170" i="1"/>
  <c r="E7170" i="1"/>
  <c r="AB7170" i="1" s="1"/>
  <c r="AC7170" i="1" s="1"/>
  <c r="X7169" i="1"/>
  <c r="W7169" i="1"/>
  <c r="V7169" i="1"/>
  <c r="U7169" i="1"/>
  <c r="S7169" i="1"/>
  <c r="R7169" i="1"/>
  <c r="Q7169" i="1"/>
  <c r="E7169" i="1"/>
  <c r="AB7169" i="1" s="1"/>
  <c r="AC7169" i="1" s="1"/>
  <c r="X7168" i="1"/>
  <c r="W7168" i="1"/>
  <c r="V7168" i="1"/>
  <c r="U7168" i="1"/>
  <c r="S7168" i="1"/>
  <c r="R7168" i="1"/>
  <c r="Q7168" i="1"/>
  <c r="E7168" i="1"/>
  <c r="AB7168" i="1" s="1"/>
  <c r="AC7168" i="1" s="1"/>
  <c r="X7167" i="1"/>
  <c r="W7167" i="1"/>
  <c r="V7167" i="1"/>
  <c r="U7167" i="1"/>
  <c r="S7167" i="1"/>
  <c r="R7167" i="1"/>
  <c r="Q7167" i="1"/>
  <c r="E7167" i="1"/>
  <c r="AB7167" i="1" s="1"/>
  <c r="AC7167" i="1" s="1"/>
  <c r="X7166" i="1"/>
  <c r="W7166" i="1"/>
  <c r="V7166" i="1"/>
  <c r="U7166" i="1"/>
  <c r="S7166" i="1"/>
  <c r="R7166" i="1"/>
  <c r="Q7166" i="1"/>
  <c r="E7166" i="1"/>
  <c r="T7166" i="1" s="1"/>
  <c r="X7165" i="1"/>
  <c r="W7165" i="1"/>
  <c r="V7165" i="1"/>
  <c r="U7165" i="1"/>
  <c r="T7165" i="1"/>
  <c r="S7165" i="1"/>
  <c r="R7165" i="1"/>
  <c r="Q7165" i="1"/>
  <c r="E7165" i="1"/>
  <c r="AB7165" i="1" s="1"/>
  <c r="AC7165" i="1" s="1"/>
  <c r="X7164" i="1"/>
  <c r="W7164" i="1"/>
  <c r="V7164" i="1"/>
  <c r="U7164" i="1"/>
  <c r="S7164" i="1"/>
  <c r="R7164" i="1"/>
  <c r="Q7164" i="1"/>
  <c r="E7164" i="1"/>
  <c r="T7164" i="1" s="1"/>
  <c r="X7163" i="1"/>
  <c r="W7163" i="1"/>
  <c r="V7163" i="1"/>
  <c r="U7163" i="1"/>
  <c r="S7163" i="1"/>
  <c r="R7163" i="1"/>
  <c r="Q7163" i="1"/>
  <c r="E7163" i="1"/>
  <c r="AB7163" i="1" s="1"/>
  <c r="AC7163" i="1" s="1"/>
  <c r="X7162" i="1"/>
  <c r="W7162" i="1"/>
  <c r="V7162" i="1"/>
  <c r="U7162" i="1"/>
  <c r="S7162" i="1"/>
  <c r="R7162" i="1"/>
  <c r="Q7162" i="1"/>
  <c r="E7162" i="1"/>
  <c r="AB7162" i="1" s="1"/>
  <c r="AC7162" i="1" s="1"/>
  <c r="X7161" i="1"/>
  <c r="W7161" i="1"/>
  <c r="V7161" i="1"/>
  <c r="U7161" i="1"/>
  <c r="S7161" i="1"/>
  <c r="R7161" i="1"/>
  <c r="Q7161" i="1"/>
  <c r="E7161" i="1"/>
  <c r="AB7161" i="1" s="1"/>
  <c r="AC7161" i="1" s="1"/>
  <c r="X7160" i="1"/>
  <c r="W7160" i="1"/>
  <c r="V7160" i="1"/>
  <c r="U7160" i="1"/>
  <c r="S7160" i="1"/>
  <c r="R7160" i="1"/>
  <c r="Q7160" i="1"/>
  <c r="E7160" i="1"/>
  <c r="AB7160" i="1" s="1"/>
  <c r="AC7160" i="1" s="1"/>
  <c r="X7159" i="1"/>
  <c r="W7159" i="1"/>
  <c r="V7159" i="1"/>
  <c r="U7159" i="1"/>
  <c r="S7159" i="1"/>
  <c r="R7159" i="1"/>
  <c r="Q7159" i="1"/>
  <c r="E7159" i="1"/>
  <c r="X7158" i="1"/>
  <c r="W7158" i="1"/>
  <c r="V7158" i="1"/>
  <c r="U7158" i="1"/>
  <c r="S7158" i="1"/>
  <c r="R7158" i="1"/>
  <c r="Q7158" i="1"/>
  <c r="E7158" i="1"/>
  <c r="T7158" i="1" s="1"/>
  <c r="X7157" i="1"/>
  <c r="W7157" i="1"/>
  <c r="V7157" i="1"/>
  <c r="U7157" i="1"/>
  <c r="S7157" i="1"/>
  <c r="R7157" i="1"/>
  <c r="Q7157" i="1"/>
  <c r="E7157" i="1"/>
  <c r="T7157" i="1" s="1"/>
  <c r="X7156" i="1"/>
  <c r="W7156" i="1"/>
  <c r="V7156" i="1"/>
  <c r="U7156" i="1"/>
  <c r="S7156" i="1"/>
  <c r="R7156" i="1"/>
  <c r="Q7156" i="1"/>
  <c r="E7156" i="1"/>
  <c r="T7156" i="1" s="1"/>
  <c r="X7155" i="1"/>
  <c r="W7155" i="1"/>
  <c r="V7155" i="1"/>
  <c r="U7155" i="1"/>
  <c r="S7155" i="1"/>
  <c r="R7155" i="1"/>
  <c r="Q7155" i="1"/>
  <c r="E7155" i="1"/>
  <c r="AB7155" i="1" s="1"/>
  <c r="AC7155" i="1" s="1"/>
  <c r="X7154" i="1"/>
  <c r="W7154" i="1"/>
  <c r="V7154" i="1"/>
  <c r="U7154" i="1"/>
  <c r="S7154" i="1"/>
  <c r="R7154" i="1"/>
  <c r="Q7154" i="1"/>
  <c r="E7154" i="1"/>
  <c r="AB7154" i="1" s="1"/>
  <c r="AC7154" i="1" s="1"/>
  <c r="X7153" i="1"/>
  <c r="W7153" i="1"/>
  <c r="V7153" i="1"/>
  <c r="U7153" i="1"/>
  <c r="S7153" i="1"/>
  <c r="R7153" i="1"/>
  <c r="Q7153" i="1"/>
  <c r="E7153" i="1"/>
  <c r="AB7153" i="1" s="1"/>
  <c r="AC7153" i="1" s="1"/>
  <c r="X7152" i="1"/>
  <c r="W7152" i="1"/>
  <c r="V7152" i="1"/>
  <c r="U7152" i="1"/>
  <c r="S7152" i="1"/>
  <c r="R7152" i="1"/>
  <c r="Q7152" i="1"/>
  <c r="E7152" i="1"/>
  <c r="AB7152" i="1" s="1"/>
  <c r="AC7152" i="1" s="1"/>
  <c r="X7151" i="1"/>
  <c r="W7151" i="1"/>
  <c r="V7151" i="1"/>
  <c r="U7151" i="1"/>
  <c r="S7151" i="1"/>
  <c r="R7151" i="1"/>
  <c r="Q7151" i="1"/>
  <c r="E7151" i="1"/>
  <c r="AB7151" i="1" s="1"/>
  <c r="AC7151" i="1" s="1"/>
  <c r="X7150" i="1"/>
  <c r="W7150" i="1"/>
  <c r="V7150" i="1"/>
  <c r="U7150" i="1"/>
  <c r="S7150" i="1"/>
  <c r="R7150" i="1"/>
  <c r="Q7150" i="1"/>
  <c r="E7150" i="1"/>
  <c r="T7150" i="1" s="1"/>
  <c r="X7149" i="1"/>
  <c r="W7149" i="1"/>
  <c r="V7149" i="1"/>
  <c r="U7149" i="1"/>
  <c r="S7149" i="1"/>
  <c r="R7149" i="1"/>
  <c r="Q7149" i="1"/>
  <c r="E7149" i="1"/>
  <c r="T7149" i="1" s="1"/>
  <c r="X7148" i="1"/>
  <c r="W7148" i="1"/>
  <c r="V7148" i="1"/>
  <c r="U7148" i="1"/>
  <c r="S7148" i="1"/>
  <c r="R7148" i="1"/>
  <c r="Q7148" i="1"/>
  <c r="E7148" i="1"/>
  <c r="T7148" i="1" s="1"/>
  <c r="X7147" i="1"/>
  <c r="W7147" i="1"/>
  <c r="V7147" i="1"/>
  <c r="U7147" i="1"/>
  <c r="S7147" i="1"/>
  <c r="R7147" i="1"/>
  <c r="Q7147" i="1"/>
  <c r="E7147" i="1"/>
  <c r="AB7147" i="1" s="1"/>
  <c r="AC7147" i="1" s="1"/>
  <c r="X7146" i="1"/>
  <c r="W7146" i="1"/>
  <c r="V7146" i="1"/>
  <c r="U7146" i="1"/>
  <c r="S7146" i="1"/>
  <c r="R7146" i="1"/>
  <c r="Q7146" i="1"/>
  <c r="E7146" i="1"/>
  <c r="AB7146" i="1" s="1"/>
  <c r="AC7146" i="1" s="1"/>
  <c r="X7145" i="1"/>
  <c r="W7145" i="1"/>
  <c r="V7145" i="1"/>
  <c r="U7145" i="1"/>
  <c r="S7145" i="1"/>
  <c r="R7145" i="1"/>
  <c r="Q7145" i="1"/>
  <c r="E7145" i="1"/>
  <c r="AB7145" i="1" s="1"/>
  <c r="AC7145" i="1" s="1"/>
  <c r="X7144" i="1"/>
  <c r="W7144" i="1"/>
  <c r="V7144" i="1"/>
  <c r="U7144" i="1"/>
  <c r="S7144" i="1"/>
  <c r="R7144" i="1"/>
  <c r="Q7144" i="1"/>
  <c r="E7144" i="1"/>
  <c r="AB7144" i="1" s="1"/>
  <c r="AC7144" i="1" s="1"/>
  <c r="X7143" i="1"/>
  <c r="W7143" i="1"/>
  <c r="V7143" i="1"/>
  <c r="U7143" i="1"/>
  <c r="S7143" i="1"/>
  <c r="R7143" i="1"/>
  <c r="Q7143" i="1"/>
  <c r="E7143" i="1"/>
  <c r="AB7143" i="1" s="1"/>
  <c r="AC7143" i="1" s="1"/>
  <c r="X7142" i="1"/>
  <c r="W7142" i="1"/>
  <c r="V7142" i="1"/>
  <c r="U7142" i="1"/>
  <c r="S7142" i="1"/>
  <c r="R7142" i="1"/>
  <c r="Q7142" i="1"/>
  <c r="E7142" i="1"/>
  <c r="T7142" i="1" s="1"/>
  <c r="X7141" i="1"/>
  <c r="W7141" i="1"/>
  <c r="V7141" i="1"/>
  <c r="U7141" i="1"/>
  <c r="S7141" i="1"/>
  <c r="R7141" i="1"/>
  <c r="Q7141" i="1"/>
  <c r="E7141" i="1"/>
  <c r="T7141" i="1" s="1"/>
  <c r="X7140" i="1"/>
  <c r="W7140" i="1"/>
  <c r="V7140" i="1"/>
  <c r="U7140" i="1"/>
  <c r="S7140" i="1"/>
  <c r="R7140" i="1"/>
  <c r="Q7140" i="1"/>
  <c r="E7140" i="1"/>
  <c r="T7140" i="1" s="1"/>
  <c r="X7139" i="1"/>
  <c r="W7139" i="1"/>
  <c r="V7139" i="1"/>
  <c r="U7139" i="1"/>
  <c r="S7139" i="1"/>
  <c r="R7139" i="1"/>
  <c r="Q7139" i="1"/>
  <c r="E7139" i="1"/>
  <c r="AB7139" i="1" s="1"/>
  <c r="AC7139" i="1" s="1"/>
  <c r="X7138" i="1"/>
  <c r="W7138" i="1"/>
  <c r="V7138" i="1"/>
  <c r="U7138" i="1"/>
  <c r="S7138" i="1"/>
  <c r="R7138" i="1"/>
  <c r="Q7138" i="1"/>
  <c r="E7138" i="1"/>
  <c r="AB7138" i="1" s="1"/>
  <c r="AC7138" i="1" s="1"/>
  <c r="X7137" i="1"/>
  <c r="W7137" i="1"/>
  <c r="V7137" i="1"/>
  <c r="U7137" i="1"/>
  <c r="S7137" i="1"/>
  <c r="R7137" i="1"/>
  <c r="Q7137" i="1"/>
  <c r="E7137" i="1"/>
  <c r="AB7137" i="1" s="1"/>
  <c r="AC7137" i="1" s="1"/>
  <c r="X7136" i="1"/>
  <c r="W7136" i="1"/>
  <c r="V7136" i="1"/>
  <c r="U7136" i="1"/>
  <c r="S7136" i="1"/>
  <c r="R7136" i="1"/>
  <c r="Q7136" i="1"/>
  <c r="E7136" i="1"/>
  <c r="AB7136" i="1" s="1"/>
  <c r="AC7136" i="1" s="1"/>
  <c r="X7135" i="1"/>
  <c r="W7135" i="1"/>
  <c r="V7135" i="1"/>
  <c r="U7135" i="1"/>
  <c r="S7135" i="1"/>
  <c r="R7135" i="1"/>
  <c r="Q7135" i="1"/>
  <c r="E7135" i="1"/>
  <c r="AB7135" i="1" s="1"/>
  <c r="AC7135" i="1" s="1"/>
  <c r="X7134" i="1"/>
  <c r="W7134" i="1"/>
  <c r="V7134" i="1"/>
  <c r="U7134" i="1"/>
  <c r="S7134" i="1"/>
  <c r="R7134" i="1"/>
  <c r="Q7134" i="1"/>
  <c r="E7134" i="1"/>
  <c r="T7134" i="1" s="1"/>
  <c r="X7133" i="1"/>
  <c r="W7133" i="1"/>
  <c r="V7133" i="1"/>
  <c r="U7133" i="1"/>
  <c r="S7133" i="1"/>
  <c r="R7133" i="1"/>
  <c r="Q7133" i="1"/>
  <c r="E7133" i="1"/>
  <c r="T7133" i="1" s="1"/>
  <c r="X7132" i="1"/>
  <c r="W7132" i="1"/>
  <c r="V7132" i="1"/>
  <c r="U7132" i="1"/>
  <c r="S7132" i="1"/>
  <c r="R7132" i="1"/>
  <c r="Q7132" i="1"/>
  <c r="E7132" i="1"/>
  <c r="AB7132" i="1" s="1"/>
  <c r="AC7132" i="1" s="1"/>
  <c r="X7131" i="1"/>
  <c r="W7131" i="1"/>
  <c r="V7131" i="1"/>
  <c r="U7131" i="1"/>
  <c r="S7131" i="1"/>
  <c r="R7131" i="1"/>
  <c r="Q7131" i="1"/>
  <c r="E7131" i="1"/>
  <c r="AB7131" i="1" s="1"/>
  <c r="AC7131" i="1" s="1"/>
  <c r="X7130" i="1"/>
  <c r="W7130" i="1"/>
  <c r="V7130" i="1"/>
  <c r="U7130" i="1"/>
  <c r="S7130" i="1"/>
  <c r="R7130" i="1"/>
  <c r="Q7130" i="1"/>
  <c r="E7130" i="1"/>
  <c r="AB7130" i="1" s="1"/>
  <c r="AC7130" i="1" s="1"/>
  <c r="X7129" i="1"/>
  <c r="W7129" i="1"/>
  <c r="V7129" i="1"/>
  <c r="U7129" i="1"/>
  <c r="S7129" i="1"/>
  <c r="R7129" i="1"/>
  <c r="Q7129" i="1"/>
  <c r="E7129" i="1"/>
  <c r="AB7129" i="1" s="1"/>
  <c r="AC7129" i="1" s="1"/>
  <c r="X7128" i="1"/>
  <c r="W7128" i="1"/>
  <c r="V7128" i="1"/>
  <c r="U7128" i="1"/>
  <c r="S7128" i="1"/>
  <c r="R7128" i="1"/>
  <c r="Q7128" i="1"/>
  <c r="E7128" i="1"/>
  <c r="AB7128" i="1" s="1"/>
  <c r="AC7128" i="1" s="1"/>
  <c r="X7127" i="1"/>
  <c r="W7127" i="1"/>
  <c r="V7127" i="1"/>
  <c r="U7127" i="1"/>
  <c r="S7127" i="1"/>
  <c r="R7127" i="1"/>
  <c r="Q7127" i="1"/>
  <c r="E7127" i="1"/>
  <c r="T7127" i="1" s="1"/>
  <c r="X7126" i="1"/>
  <c r="W7126" i="1"/>
  <c r="V7126" i="1"/>
  <c r="U7126" i="1"/>
  <c r="S7126" i="1"/>
  <c r="R7126" i="1"/>
  <c r="Q7126" i="1"/>
  <c r="E7126" i="1"/>
  <c r="AB7126" i="1" s="1"/>
  <c r="AC7126" i="1" s="1"/>
  <c r="X7125" i="1"/>
  <c r="W7125" i="1"/>
  <c r="V7125" i="1"/>
  <c r="U7125" i="1"/>
  <c r="T7125" i="1"/>
  <c r="S7125" i="1"/>
  <c r="R7125" i="1"/>
  <c r="Q7125" i="1"/>
  <c r="E7125" i="1"/>
  <c r="AB7125" i="1" s="1"/>
  <c r="AC7125" i="1" s="1"/>
  <c r="X7124" i="1"/>
  <c r="W7124" i="1"/>
  <c r="V7124" i="1"/>
  <c r="U7124" i="1"/>
  <c r="S7124" i="1"/>
  <c r="R7124" i="1"/>
  <c r="Q7124" i="1"/>
  <c r="E7124" i="1"/>
  <c r="X7123" i="1"/>
  <c r="W7123" i="1"/>
  <c r="V7123" i="1"/>
  <c r="U7123" i="1"/>
  <c r="S7123" i="1"/>
  <c r="R7123" i="1"/>
  <c r="Q7123" i="1"/>
  <c r="E7123" i="1"/>
  <c r="AB7123" i="1" s="1"/>
  <c r="AC7123" i="1" s="1"/>
  <c r="X7122" i="1"/>
  <c r="W7122" i="1"/>
  <c r="V7122" i="1"/>
  <c r="U7122" i="1"/>
  <c r="S7122" i="1"/>
  <c r="R7122" i="1"/>
  <c r="Q7122" i="1"/>
  <c r="E7122" i="1"/>
  <c r="AB7122" i="1" s="1"/>
  <c r="AC7122" i="1" s="1"/>
  <c r="X7121" i="1"/>
  <c r="W7121" i="1"/>
  <c r="V7121" i="1"/>
  <c r="U7121" i="1"/>
  <c r="S7121" i="1"/>
  <c r="R7121" i="1"/>
  <c r="Q7121" i="1"/>
  <c r="E7121" i="1"/>
  <c r="AB7121" i="1" s="1"/>
  <c r="AC7121" i="1" s="1"/>
  <c r="X7120" i="1"/>
  <c r="W7120" i="1"/>
  <c r="V7120" i="1"/>
  <c r="U7120" i="1"/>
  <c r="S7120" i="1"/>
  <c r="R7120" i="1"/>
  <c r="Q7120" i="1"/>
  <c r="E7120" i="1"/>
  <c r="AB7120" i="1" s="1"/>
  <c r="AC7120" i="1" s="1"/>
  <c r="X7119" i="1"/>
  <c r="W7119" i="1"/>
  <c r="V7119" i="1"/>
  <c r="U7119" i="1"/>
  <c r="S7119" i="1"/>
  <c r="R7119" i="1"/>
  <c r="Q7119" i="1"/>
  <c r="E7119" i="1"/>
  <c r="X7118" i="1"/>
  <c r="W7118" i="1"/>
  <c r="V7118" i="1"/>
  <c r="U7118" i="1"/>
  <c r="S7118" i="1"/>
  <c r="R7118" i="1"/>
  <c r="Q7118" i="1"/>
  <c r="E7118" i="1"/>
  <c r="T7118" i="1" s="1"/>
  <c r="X7117" i="1"/>
  <c r="W7117" i="1"/>
  <c r="V7117" i="1"/>
  <c r="U7117" i="1"/>
  <c r="S7117" i="1"/>
  <c r="R7117" i="1"/>
  <c r="Q7117" i="1"/>
  <c r="E7117" i="1"/>
  <c r="T7117" i="1" s="1"/>
  <c r="X7116" i="1"/>
  <c r="W7116" i="1"/>
  <c r="V7116" i="1"/>
  <c r="U7116" i="1"/>
  <c r="S7116" i="1"/>
  <c r="R7116" i="1"/>
  <c r="Q7116" i="1"/>
  <c r="E7116" i="1"/>
  <c r="T7116" i="1" s="1"/>
  <c r="X7115" i="1"/>
  <c r="W7115" i="1"/>
  <c r="V7115" i="1"/>
  <c r="U7115" i="1"/>
  <c r="S7115" i="1"/>
  <c r="R7115" i="1"/>
  <c r="Q7115" i="1"/>
  <c r="E7115" i="1"/>
  <c r="AB7115" i="1" s="1"/>
  <c r="AC7115" i="1" s="1"/>
  <c r="X7114" i="1"/>
  <c r="W7114" i="1"/>
  <c r="V7114" i="1"/>
  <c r="U7114" i="1"/>
  <c r="S7114" i="1"/>
  <c r="R7114" i="1"/>
  <c r="Q7114" i="1"/>
  <c r="E7114" i="1"/>
  <c r="AB7114" i="1" s="1"/>
  <c r="AC7114" i="1" s="1"/>
  <c r="X7113" i="1"/>
  <c r="W7113" i="1"/>
  <c r="V7113" i="1"/>
  <c r="U7113" i="1"/>
  <c r="S7113" i="1"/>
  <c r="R7113" i="1"/>
  <c r="Q7113" i="1"/>
  <c r="E7113" i="1"/>
  <c r="AB7113" i="1" s="1"/>
  <c r="AC7113" i="1" s="1"/>
  <c r="X7112" i="1"/>
  <c r="W7112" i="1"/>
  <c r="V7112" i="1"/>
  <c r="U7112" i="1"/>
  <c r="S7112" i="1"/>
  <c r="R7112" i="1"/>
  <c r="Q7112" i="1"/>
  <c r="E7112" i="1"/>
  <c r="AB7112" i="1" s="1"/>
  <c r="AC7112" i="1" s="1"/>
  <c r="X7111" i="1"/>
  <c r="W7111" i="1"/>
  <c r="V7111" i="1"/>
  <c r="U7111" i="1"/>
  <c r="S7111" i="1"/>
  <c r="R7111" i="1"/>
  <c r="Q7111" i="1"/>
  <c r="E7111" i="1"/>
  <c r="AB7111" i="1" s="1"/>
  <c r="AC7111" i="1" s="1"/>
  <c r="X7110" i="1"/>
  <c r="W7110" i="1"/>
  <c r="V7110" i="1"/>
  <c r="U7110" i="1"/>
  <c r="S7110" i="1"/>
  <c r="R7110" i="1"/>
  <c r="Q7110" i="1"/>
  <c r="E7110" i="1"/>
  <c r="T7110" i="1" s="1"/>
  <c r="X7109" i="1"/>
  <c r="W7109" i="1"/>
  <c r="V7109" i="1"/>
  <c r="U7109" i="1"/>
  <c r="S7109" i="1"/>
  <c r="R7109" i="1"/>
  <c r="Q7109" i="1"/>
  <c r="E7109" i="1"/>
  <c r="AB7109" i="1" s="1"/>
  <c r="AC7109" i="1" s="1"/>
  <c r="X7108" i="1"/>
  <c r="W7108" i="1"/>
  <c r="V7108" i="1"/>
  <c r="U7108" i="1"/>
  <c r="S7108" i="1"/>
  <c r="R7108" i="1"/>
  <c r="Q7108" i="1"/>
  <c r="E7108" i="1"/>
  <c r="T7108" i="1" s="1"/>
  <c r="X7107" i="1"/>
  <c r="W7107" i="1"/>
  <c r="V7107" i="1"/>
  <c r="U7107" i="1"/>
  <c r="S7107" i="1"/>
  <c r="R7107" i="1"/>
  <c r="Q7107" i="1"/>
  <c r="E7107" i="1"/>
  <c r="AB7107" i="1" s="1"/>
  <c r="AC7107" i="1" s="1"/>
  <c r="X7106" i="1"/>
  <c r="W7106" i="1"/>
  <c r="V7106" i="1"/>
  <c r="U7106" i="1"/>
  <c r="S7106" i="1"/>
  <c r="R7106" i="1"/>
  <c r="Q7106" i="1"/>
  <c r="E7106" i="1"/>
  <c r="AB7106" i="1" s="1"/>
  <c r="AC7106" i="1" s="1"/>
  <c r="X7105" i="1"/>
  <c r="W7105" i="1"/>
  <c r="V7105" i="1"/>
  <c r="U7105" i="1"/>
  <c r="S7105" i="1"/>
  <c r="R7105" i="1"/>
  <c r="Q7105" i="1"/>
  <c r="E7105" i="1"/>
  <c r="AB7105" i="1" s="1"/>
  <c r="AC7105" i="1" s="1"/>
  <c r="X7104" i="1"/>
  <c r="W7104" i="1"/>
  <c r="V7104" i="1"/>
  <c r="U7104" i="1"/>
  <c r="S7104" i="1"/>
  <c r="R7104" i="1"/>
  <c r="Q7104" i="1"/>
  <c r="E7104" i="1"/>
  <c r="AB7104" i="1" s="1"/>
  <c r="AC7104" i="1" s="1"/>
  <c r="X7103" i="1"/>
  <c r="W7103" i="1"/>
  <c r="V7103" i="1"/>
  <c r="U7103" i="1"/>
  <c r="S7103" i="1"/>
  <c r="R7103" i="1"/>
  <c r="Q7103" i="1"/>
  <c r="E7103" i="1"/>
  <c r="T7103" i="1" s="1"/>
  <c r="X7102" i="1"/>
  <c r="W7102" i="1"/>
  <c r="V7102" i="1"/>
  <c r="U7102" i="1"/>
  <c r="S7102" i="1"/>
  <c r="R7102" i="1"/>
  <c r="Q7102" i="1"/>
  <c r="E7102" i="1"/>
  <c r="AB7102" i="1" s="1"/>
  <c r="AC7102" i="1" s="1"/>
  <c r="X7101" i="1"/>
  <c r="W7101" i="1"/>
  <c r="V7101" i="1"/>
  <c r="U7101" i="1"/>
  <c r="S7101" i="1"/>
  <c r="R7101" i="1"/>
  <c r="Q7101" i="1"/>
  <c r="E7101" i="1"/>
  <c r="X7100" i="1"/>
  <c r="W7100" i="1"/>
  <c r="V7100" i="1"/>
  <c r="U7100" i="1"/>
  <c r="S7100" i="1"/>
  <c r="R7100" i="1"/>
  <c r="Q7100" i="1"/>
  <c r="E7100" i="1"/>
  <c r="AB7100" i="1" s="1"/>
  <c r="AC7100" i="1" s="1"/>
  <c r="X7099" i="1"/>
  <c r="W7099" i="1"/>
  <c r="V7099" i="1"/>
  <c r="U7099" i="1"/>
  <c r="S7099" i="1"/>
  <c r="R7099" i="1"/>
  <c r="Q7099" i="1"/>
  <c r="E7099" i="1"/>
  <c r="AB7099" i="1" s="1"/>
  <c r="AC7099" i="1" s="1"/>
  <c r="X7098" i="1"/>
  <c r="W7098" i="1"/>
  <c r="V7098" i="1"/>
  <c r="U7098" i="1"/>
  <c r="S7098" i="1"/>
  <c r="R7098" i="1"/>
  <c r="Q7098" i="1"/>
  <c r="E7098" i="1"/>
  <c r="AB7098" i="1" s="1"/>
  <c r="AC7098" i="1" s="1"/>
  <c r="X7097" i="1"/>
  <c r="W7097" i="1"/>
  <c r="V7097" i="1"/>
  <c r="U7097" i="1"/>
  <c r="S7097" i="1"/>
  <c r="R7097" i="1"/>
  <c r="Q7097" i="1"/>
  <c r="E7097" i="1"/>
  <c r="AB7097" i="1" s="1"/>
  <c r="AC7097" i="1" s="1"/>
  <c r="X7096" i="1"/>
  <c r="W7096" i="1"/>
  <c r="V7096" i="1"/>
  <c r="U7096" i="1"/>
  <c r="S7096" i="1"/>
  <c r="R7096" i="1"/>
  <c r="Q7096" i="1"/>
  <c r="E7096" i="1"/>
  <c r="AB7096" i="1" s="1"/>
  <c r="AC7096" i="1" s="1"/>
  <c r="X7095" i="1"/>
  <c r="W7095" i="1"/>
  <c r="V7095" i="1"/>
  <c r="U7095" i="1"/>
  <c r="T7095" i="1"/>
  <c r="S7095" i="1"/>
  <c r="R7095" i="1"/>
  <c r="Q7095" i="1"/>
  <c r="E7095" i="1"/>
  <c r="AB7095" i="1" s="1"/>
  <c r="AC7095" i="1" s="1"/>
  <c r="X7094" i="1"/>
  <c r="W7094" i="1"/>
  <c r="V7094" i="1"/>
  <c r="U7094" i="1"/>
  <c r="S7094" i="1"/>
  <c r="R7094" i="1"/>
  <c r="Q7094" i="1"/>
  <c r="E7094" i="1"/>
  <c r="AB7094" i="1" s="1"/>
  <c r="AC7094" i="1" s="1"/>
  <c r="X7093" i="1"/>
  <c r="W7093" i="1"/>
  <c r="V7093" i="1"/>
  <c r="U7093" i="1"/>
  <c r="S7093" i="1"/>
  <c r="R7093" i="1"/>
  <c r="Q7093" i="1"/>
  <c r="E7093" i="1"/>
  <c r="X7092" i="1"/>
  <c r="W7092" i="1"/>
  <c r="V7092" i="1"/>
  <c r="U7092" i="1"/>
  <c r="T7092" i="1"/>
  <c r="S7092" i="1"/>
  <c r="R7092" i="1"/>
  <c r="Q7092" i="1"/>
  <c r="E7092" i="1"/>
  <c r="AB7092" i="1" s="1"/>
  <c r="AC7092" i="1" s="1"/>
  <c r="X7091" i="1"/>
  <c r="W7091" i="1"/>
  <c r="V7091" i="1"/>
  <c r="U7091" i="1"/>
  <c r="S7091" i="1"/>
  <c r="R7091" i="1"/>
  <c r="Q7091" i="1"/>
  <c r="E7091" i="1"/>
  <c r="AB7091" i="1" s="1"/>
  <c r="AC7091" i="1" s="1"/>
  <c r="X7090" i="1"/>
  <c r="W7090" i="1"/>
  <c r="V7090" i="1"/>
  <c r="U7090" i="1"/>
  <c r="S7090" i="1"/>
  <c r="R7090" i="1"/>
  <c r="Q7090" i="1"/>
  <c r="E7090" i="1"/>
  <c r="AB7090" i="1" s="1"/>
  <c r="AC7090" i="1" s="1"/>
  <c r="X7089" i="1"/>
  <c r="W7089" i="1"/>
  <c r="V7089" i="1"/>
  <c r="U7089" i="1"/>
  <c r="S7089" i="1"/>
  <c r="R7089" i="1"/>
  <c r="Q7089" i="1"/>
  <c r="E7089" i="1"/>
  <c r="AB7089" i="1" s="1"/>
  <c r="AC7089" i="1" s="1"/>
  <c r="X7088" i="1"/>
  <c r="W7088" i="1"/>
  <c r="V7088" i="1"/>
  <c r="U7088" i="1"/>
  <c r="S7088" i="1"/>
  <c r="R7088" i="1"/>
  <c r="Q7088" i="1"/>
  <c r="E7088" i="1"/>
  <c r="AB7088" i="1" s="1"/>
  <c r="AC7088" i="1" s="1"/>
  <c r="X7087" i="1"/>
  <c r="W7087" i="1"/>
  <c r="V7087" i="1"/>
  <c r="U7087" i="1"/>
  <c r="S7087" i="1"/>
  <c r="R7087" i="1"/>
  <c r="Q7087" i="1"/>
  <c r="E7087" i="1"/>
  <c r="AB7087" i="1" s="1"/>
  <c r="AC7087" i="1" s="1"/>
  <c r="X7086" i="1"/>
  <c r="W7086" i="1"/>
  <c r="V7086" i="1"/>
  <c r="U7086" i="1"/>
  <c r="S7086" i="1"/>
  <c r="R7086" i="1"/>
  <c r="Q7086" i="1"/>
  <c r="E7086" i="1"/>
  <c r="T7086" i="1" s="1"/>
  <c r="X7085" i="1"/>
  <c r="W7085" i="1"/>
  <c r="V7085" i="1"/>
  <c r="U7085" i="1"/>
  <c r="S7085" i="1"/>
  <c r="R7085" i="1"/>
  <c r="Q7085" i="1"/>
  <c r="E7085" i="1"/>
  <c r="T7085" i="1" s="1"/>
  <c r="X7084" i="1"/>
  <c r="W7084" i="1"/>
  <c r="V7084" i="1"/>
  <c r="U7084" i="1"/>
  <c r="S7084" i="1"/>
  <c r="R7084" i="1"/>
  <c r="Q7084" i="1"/>
  <c r="E7084" i="1"/>
  <c r="AB7084" i="1" s="1"/>
  <c r="AC7084" i="1" s="1"/>
  <c r="X7083" i="1"/>
  <c r="W7083" i="1"/>
  <c r="V7083" i="1"/>
  <c r="U7083" i="1"/>
  <c r="S7083" i="1"/>
  <c r="R7083" i="1"/>
  <c r="Q7083" i="1"/>
  <c r="E7083" i="1"/>
  <c r="AB7083" i="1" s="1"/>
  <c r="AC7083" i="1" s="1"/>
  <c r="X7082" i="1"/>
  <c r="W7082" i="1"/>
  <c r="V7082" i="1"/>
  <c r="U7082" i="1"/>
  <c r="S7082" i="1"/>
  <c r="R7082" i="1"/>
  <c r="Q7082" i="1"/>
  <c r="E7082" i="1"/>
  <c r="AB7082" i="1" s="1"/>
  <c r="AC7082" i="1" s="1"/>
  <c r="X7081" i="1"/>
  <c r="W7081" i="1"/>
  <c r="V7081" i="1"/>
  <c r="U7081" i="1"/>
  <c r="S7081" i="1"/>
  <c r="R7081" i="1"/>
  <c r="Q7081" i="1"/>
  <c r="E7081" i="1"/>
  <c r="AB7081" i="1" s="1"/>
  <c r="AC7081" i="1" s="1"/>
  <c r="X7080" i="1"/>
  <c r="W7080" i="1"/>
  <c r="V7080" i="1"/>
  <c r="U7080" i="1"/>
  <c r="S7080" i="1"/>
  <c r="R7080" i="1"/>
  <c r="Q7080" i="1"/>
  <c r="E7080" i="1"/>
  <c r="AB7080" i="1" s="1"/>
  <c r="AC7080" i="1" s="1"/>
  <c r="X7079" i="1"/>
  <c r="W7079" i="1"/>
  <c r="V7079" i="1"/>
  <c r="U7079" i="1"/>
  <c r="S7079" i="1"/>
  <c r="R7079" i="1"/>
  <c r="Q7079" i="1"/>
  <c r="E7079" i="1"/>
  <c r="T7079" i="1" s="1"/>
  <c r="X7078" i="1"/>
  <c r="W7078" i="1"/>
  <c r="V7078" i="1"/>
  <c r="U7078" i="1"/>
  <c r="S7078" i="1"/>
  <c r="R7078" i="1"/>
  <c r="Q7078" i="1"/>
  <c r="E7078" i="1"/>
  <c r="T7078" i="1" s="1"/>
  <c r="X7077" i="1"/>
  <c r="W7077" i="1"/>
  <c r="V7077" i="1"/>
  <c r="U7077" i="1"/>
  <c r="S7077" i="1"/>
  <c r="R7077" i="1"/>
  <c r="Q7077" i="1"/>
  <c r="E7077" i="1"/>
  <c r="T7077" i="1" s="1"/>
  <c r="X7076" i="1"/>
  <c r="W7076" i="1"/>
  <c r="V7076" i="1"/>
  <c r="U7076" i="1"/>
  <c r="T7076" i="1"/>
  <c r="S7076" i="1"/>
  <c r="R7076" i="1"/>
  <c r="Q7076" i="1"/>
  <c r="E7076" i="1"/>
  <c r="AB7076" i="1" s="1"/>
  <c r="AC7076" i="1" s="1"/>
  <c r="X7075" i="1"/>
  <c r="W7075" i="1"/>
  <c r="V7075" i="1"/>
  <c r="U7075" i="1"/>
  <c r="S7075" i="1"/>
  <c r="R7075" i="1"/>
  <c r="Q7075" i="1"/>
  <c r="E7075" i="1"/>
  <c r="AB7075" i="1" s="1"/>
  <c r="AC7075" i="1" s="1"/>
  <c r="X7074" i="1"/>
  <c r="W7074" i="1"/>
  <c r="V7074" i="1"/>
  <c r="U7074" i="1"/>
  <c r="S7074" i="1"/>
  <c r="R7074" i="1"/>
  <c r="Q7074" i="1"/>
  <c r="E7074" i="1"/>
  <c r="AB7074" i="1" s="1"/>
  <c r="AC7074" i="1" s="1"/>
  <c r="X7073" i="1"/>
  <c r="W7073" i="1"/>
  <c r="V7073" i="1"/>
  <c r="U7073" i="1"/>
  <c r="S7073" i="1"/>
  <c r="R7073" i="1"/>
  <c r="Q7073" i="1"/>
  <c r="E7073" i="1"/>
  <c r="AB7073" i="1" s="1"/>
  <c r="AC7073" i="1" s="1"/>
  <c r="X7072" i="1"/>
  <c r="W7072" i="1"/>
  <c r="V7072" i="1"/>
  <c r="U7072" i="1"/>
  <c r="S7072" i="1"/>
  <c r="R7072" i="1"/>
  <c r="Q7072" i="1"/>
  <c r="E7072" i="1"/>
  <c r="AB7072" i="1" s="1"/>
  <c r="AC7072" i="1" s="1"/>
  <c r="X7071" i="1"/>
  <c r="W7071" i="1"/>
  <c r="V7071" i="1"/>
  <c r="U7071" i="1"/>
  <c r="S7071" i="1"/>
  <c r="R7071" i="1"/>
  <c r="Q7071" i="1"/>
  <c r="E7071" i="1"/>
  <c r="AB7071" i="1" s="1"/>
  <c r="AC7071" i="1" s="1"/>
  <c r="X7070" i="1"/>
  <c r="W7070" i="1"/>
  <c r="V7070" i="1"/>
  <c r="U7070" i="1"/>
  <c r="S7070" i="1"/>
  <c r="R7070" i="1"/>
  <c r="Q7070" i="1"/>
  <c r="E7070" i="1"/>
  <c r="T7070" i="1" s="1"/>
  <c r="X7069" i="1"/>
  <c r="W7069" i="1"/>
  <c r="V7069" i="1"/>
  <c r="U7069" i="1"/>
  <c r="S7069" i="1"/>
  <c r="R7069" i="1"/>
  <c r="Q7069" i="1"/>
  <c r="E7069" i="1"/>
  <c r="T7069" i="1" s="1"/>
  <c r="X7068" i="1"/>
  <c r="W7068" i="1"/>
  <c r="V7068" i="1"/>
  <c r="U7068" i="1"/>
  <c r="S7068" i="1"/>
  <c r="R7068" i="1"/>
  <c r="Q7068" i="1"/>
  <c r="E7068" i="1"/>
  <c r="AB7068" i="1" s="1"/>
  <c r="AC7068" i="1" s="1"/>
  <c r="X7067" i="1"/>
  <c r="W7067" i="1"/>
  <c r="V7067" i="1"/>
  <c r="U7067" i="1"/>
  <c r="S7067" i="1"/>
  <c r="R7067" i="1"/>
  <c r="Q7067" i="1"/>
  <c r="E7067" i="1"/>
  <c r="AB7067" i="1" s="1"/>
  <c r="AC7067" i="1" s="1"/>
  <c r="X7066" i="1"/>
  <c r="W7066" i="1"/>
  <c r="V7066" i="1"/>
  <c r="U7066" i="1"/>
  <c r="S7066" i="1"/>
  <c r="R7066" i="1"/>
  <c r="Q7066" i="1"/>
  <c r="E7066" i="1"/>
  <c r="AB7066" i="1" s="1"/>
  <c r="AC7066" i="1" s="1"/>
  <c r="X7065" i="1"/>
  <c r="W7065" i="1"/>
  <c r="V7065" i="1"/>
  <c r="U7065" i="1"/>
  <c r="S7065" i="1"/>
  <c r="R7065" i="1"/>
  <c r="Q7065" i="1"/>
  <c r="E7065" i="1"/>
  <c r="AB7065" i="1" s="1"/>
  <c r="AC7065" i="1" s="1"/>
  <c r="X7064" i="1"/>
  <c r="W7064" i="1"/>
  <c r="V7064" i="1"/>
  <c r="U7064" i="1"/>
  <c r="S7064" i="1"/>
  <c r="R7064" i="1"/>
  <c r="Q7064" i="1"/>
  <c r="E7064" i="1"/>
  <c r="AB7064" i="1" s="1"/>
  <c r="AC7064" i="1" s="1"/>
  <c r="X7063" i="1"/>
  <c r="W7063" i="1"/>
  <c r="V7063" i="1"/>
  <c r="U7063" i="1"/>
  <c r="S7063" i="1"/>
  <c r="R7063" i="1"/>
  <c r="Q7063" i="1"/>
  <c r="E7063" i="1"/>
  <c r="T7063" i="1" s="1"/>
  <c r="X7062" i="1"/>
  <c r="W7062" i="1"/>
  <c r="V7062" i="1"/>
  <c r="U7062" i="1"/>
  <c r="S7062" i="1"/>
  <c r="R7062" i="1"/>
  <c r="Q7062" i="1"/>
  <c r="E7062" i="1"/>
  <c r="X7061" i="1"/>
  <c r="W7061" i="1"/>
  <c r="V7061" i="1"/>
  <c r="U7061" i="1"/>
  <c r="S7061" i="1"/>
  <c r="R7061" i="1"/>
  <c r="Q7061" i="1"/>
  <c r="E7061" i="1"/>
  <c r="AB7061" i="1" s="1"/>
  <c r="AC7061" i="1" s="1"/>
  <c r="X7060" i="1"/>
  <c r="W7060" i="1"/>
  <c r="V7060" i="1"/>
  <c r="U7060" i="1"/>
  <c r="T7060" i="1"/>
  <c r="S7060" i="1"/>
  <c r="R7060" i="1"/>
  <c r="Q7060" i="1"/>
  <c r="E7060" i="1"/>
  <c r="AB7060" i="1" s="1"/>
  <c r="AC7060" i="1" s="1"/>
  <c r="X7059" i="1"/>
  <c r="W7059" i="1"/>
  <c r="V7059" i="1"/>
  <c r="U7059" i="1"/>
  <c r="S7059" i="1"/>
  <c r="R7059" i="1"/>
  <c r="Q7059" i="1"/>
  <c r="E7059" i="1"/>
  <c r="AB7059" i="1" s="1"/>
  <c r="AC7059" i="1" s="1"/>
  <c r="X7058" i="1"/>
  <c r="W7058" i="1"/>
  <c r="V7058" i="1"/>
  <c r="U7058" i="1"/>
  <c r="S7058" i="1"/>
  <c r="R7058" i="1"/>
  <c r="Q7058" i="1"/>
  <c r="E7058" i="1"/>
  <c r="AB7058" i="1" s="1"/>
  <c r="AC7058" i="1" s="1"/>
  <c r="X7057" i="1"/>
  <c r="W7057" i="1"/>
  <c r="V7057" i="1"/>
  <c r="U7057" i="1"/>
  <c r="S7057" i="1"/>
  <c r="R7057" i="1"/>
  <c r="Q7057" i="1"/>
  <c r="E7057" i="1"/>
  <c r="AB7057" i="1" s="1"/>
  <c r="AC7057" i="1" s="1"/>
  <c r="X7056" i="1"/>
  <c r="W7056" i="1"/>
  <c r="V7056" i="1"/>
  <c r="U7056" i="1"/>
  <c r="S7056" i="1"/>
  <c r="R7056" i="1"/>
  <c r="Q7056" i="1"/>
  <c r="E7056" i="1"/>
  <c r="AB7056" i="1" s="1"/>
  <c r="AC7056" i="1" s="1"/>
  <c r="X7055" i="1"/>
  <c r="W7055" i="1"/>
  <c r="V7055" i="1"/>
  <c r="U7055" i="1"/>
  <c r="S7055" i="1"/>
  <c r="R7055" i="1"/>
  <c r="Q7055" i="1"/>
  <c r="E7055" i="1"/>
  <c r="AB7055" i="1" s="1"/>
  <c r="AC7055" i="1" s="1"/>
  <c r="X7054" i="1"/>
  <c r="W7054" i="1"/>
  <c r="V7054" i="1"/>
  <c r="U7054" i="1"/>
  <c r="S7054" i="1"/>
  <c r="R7054" i="1"/>
  <c r="Q7054" i="1"/>
  <c r="E7054" i="1"/>
  <c r="T7054" i="1" s="1"/>
  <c r="X7053" i="1"/>
  <c r="W7053" i="1"/>
  <c r="V7053" i="1"/>
  <c r="U7053" i="1"/>
  <c r="S7053" i="1"/>
  <c r="R7053" i="1"/>
  <c r="Q7053" i="1"/>
  <c r="E7053" i="1"/>
  <c r="AB7053" i="1" s="1"/>
  <c r="AC7053" i="1" s="1"/>
  <c r="X7052" i="1"/>
  <c r="W7052" i="1"/>
  <c r="V7052" i="1"/>
  <c r="U7052" i="1"/>
  <c r="S7052" i="1"/>
  <c r="R7052" i="1"/>
  <c r="Q7052" i="1"/>
  <c r="E7052" i="1"/>
  <c r="T7052" i="1" s="1"/>
  <c r="X7051" i="1"/>
  <c r="W7051" i="1"/>
  <c r="V7051" i="1"/>
  <c r="U7051" i="1"/>
  <c r="S7051" i="1"/>
  <c r="R7051" i="1"/>
  <c r="Q7051" i="1"/>
  <c r="E7051" i="1"/>
  <c r="AB7051" i="1" s="1"/>
  <c r="AC7051" i="1" s="1"/>
  <c r="X7050" i="1"/>
  <c r="W7050" i="1"/>
  <c r="V7050" i="1"/>
  <c r="U7050" i="1"/>
  <c r="S7050" i="1"/>
  <c r="R7050" i="1"/>
  <c r="Q7050" i="1"/>
  <c r="E7050" i="1"/>
  <c r="AB7050" i="1" s="1"/>
  <c r="AC7050" i="1" s="1"/>
  <c r="X7049" i="1"/>
  <c r="W7049" i="1"/>
  <c r="V7049" i="1"/>
  <c r="U7049" i="1"/>
  <c r="S7049" i="1"/>
  <c r="R7049" i="1"/>
  <c r="Q7049" i="1"/>
  <c r="E7049" i="1"/>
  <c r="AB7049" i="1" s="1"/>
  <c r="AC7049" i="1" s="1"/>
  <c r="X7048" i="1"/>
  <c r="W7048" i="1"/>
  <c r="V7048" i="1"/>
  <c r="U7048" i="1"/>
  <c r="S7048" i="1"/>
  <c r="R7048" i="1"/>
  <c r="Q7048" i="1"/>
  <c r="E7048" i="1"/>
  <c r="AB7048" i="1" s="1"/>
  <c r="AC7048" i="1" s="1"/>
  <c r="X7047" i="1"/>
  <c r="W7047" i="1"/>
  <c r="V7047" i="1"/>
  <c r="U7047" i="1"/>
  <c r="S7047" i="1"/>
  <c r="R7047" i="1"/>
  <c r="Q7047" i="1"/>
  <c r="E7047" i="1"/>
  <c r="T7047" i="1" s="1"/>
  <c r="X7046" i="1"/>
  <c r="W7046" i="1"/>
  <c r="V7046" i="1"/>
  <c r="U7046" i="1"/>
  <c r="S7046" i="1"/>
  <c r="R7046" i="1"/>
  <c r="Q7046" i="1"/>
  <c r="E7046" i="1"/>
  <c r="AB7046" i="1" s="1"/>
  <c r="AC7046" i="1" s="1"/>
  <c r="X7045" i="1"/>
  <c r="W7045" i="1"/>
  <c r="V7045" i="1"/>
  <c r="U7045" i="1"/>
  <c r="S7045" i="1"/>
  <c r="R7045" i="1"/>
  <c r="Q7045" i="1"/>
  <c r="E7045" i="1"/>
  <c r="AB7045" i="1" s="1"/>
  <c r="AC7045" i="1" s="1"/>
  <c r="X7044" i="1"/>
  <c r="W7044" i="1"/>
  <c r="V7044" i="1"/>
  <c r="U7044" i="1"/>
  <c r="S7044" i="1"/>
  <c r="R7044" i="1"/>
  <c r="Q7044" i="1"/>
  <c r="E7044" i="1"/>
  <c r="AB7044" i="1" s="1"/>
  <c r="AC7044" i="1" s="1"/>
  <c r="X7043" i="1"/>
  <c r="W7043" i="1"/>
  <c r="V7043" i="1"/>
  <c r="U7043" i="1"/>
  <c r="S7043" i="1"/>
  <c r="R7043" i="1"/>
  <c r="Q7043" i="1"/>
  <c r="E7043" i="1"/>
  <c r="AB7043" i="1" s="1"/>
  <c r="AC7043" i="1" s="1"/>
  <c r="X7042" i="1"/>
  <c r="W7042" i="1"/>
  <c r="V7042" i="1"/>
  <c r="U7042" i="1"/>
  <c r="S7042" i="1"/>
  <c r="R7042" i="1"/>
  <c r="Q7042" i="1"/>
  <c r="E7042" i="1"/>
  <c r="AB7042" i="1" s="1"/>
  <c r="AC7042" i="1" s="1"/>
  <c r="X7041" i="1"/>
  <c r="W7041" i="1"/>
  <c r="V7041" i="1"/>
  <c r="U7041" i="1"/>
  <c r="S7041" i="1"/>
  <c r="R7041" i="1"/>
  <c r="Q7041" i="1"/>
  <c r="E7041" i="1"/>
  <c r="AB7041" i="1" s="1"/>
  <c r="AC7041" i="1" s="1"/>
  <c r="X7040" i="1"/>
  <c r="W7040" i="1"/>
  <c r="V7040" i="1"/>
  <c r="U7040" i="1"/>
  <c r="S7040" i="1"/>
  <c r="R7040" i="1"/>
  <c r="Q7040" i="1"/>
  <c r="E7040" i="1"/>
  <c r="AB7040" i="1" s="1"/>
  <c r="AC7040" i="1" s="1"/>
  <c r="X7039" i="1"/>
  <c r="W7039" i="1"/>
  <c r="V7039" i="1"/>
  <c r="U7039" i="1"/>
  <c r="S7039" i="1"/>
  <c r="R7039" i="1"/>
  <c r="Q7039" i="1"/>
  <c r="E7039" i="1"/>
  <c r="T7039" i="1" s="1"/>
  <c r="X7038" i="1"/>
  <c r="W7038" i="1"/>
  <c r="V7038" i="1"/>
  <c r="U7038" i="1"/>
  <c r="S7038" i="1"/>
  <c r="R7038" i="1"/>
  <c r="Q7038" i="1"/>
  <c r="E7038" i="1"/>
  <c r="T7038" i="1" s="1"/>
  <c r="X7037" i="1"/>
  <c r="W7037" i="1"/>
  <c r="V7037" i="1"/>
  <c r="U7037" i="1"/>
  <c r="S7037" i="1"/>
  <c r="R7037" i="1"/>
  <c r="Q7037" i="1"/>
  <c r="E7037" i="1"/>
  <c r="AB7037" i="1" s="1"/>
  <c r="AC7037" i="1" s="1"/>
  <c r="X7036" i="1"/>
  <c r="W7036" i="1"/>
  <c r="V7036" i="1"/>
  <c r="U7036" i="1"/>
  <c r="S7036" i="1"/>
  <c r="R7036" i="1"/>
  <c r="Q7036" i="1"/>
  <c r="E7036" i="1"/>
  <c r="AB7036" i="1" s="1"/>
  <c r="AC7036" i="1" s="1"/>
  <c r="X7035" i="1"/>
  <c r="W7035" i="1"/>
  <c r="V7035" i="1"/>
  <c r="U7035" i="1"/>
  <c r="S7035" i="1"/>
  <c r="R7035" i="1"/>
  <c r="Q7035" i="1"/>
  <c r="E7035" i="1"/>
  <c r="AB7035" i="1" s="1"/>
  <c r="AC7035" i="1" s="1"/>
  <c r="X7034" i="1"/>
  <c r="W7034" i="1"/>
  <c r="V7034" i="1"/>
  <c r="U7034" i="1"/>
  <c r="S7034" i="1"/>
  <c r="R7034" i="1"/>
  <c r="Q7034" i="1"/>
  <c r="E7034" i="1"/>
  <c r="AB7034" i="1" s="1"/>
  <c r="AC7034" i="1" s="1"/>
  <c r="X7033" i="1"/>
  <c r="W7033" i="1"/>
  <c r="V7033" i="1"/>
  <c r="U7033" i="1"/>
  <c r="S7033" i="1"/>
  <c r="R7033" i="1"/>
  <c r="Q7033" i="1"/>
  <c r="E7033" i="1"/>
  <c r="AB7033" i="1" s="1"/>
  <c r="AC7033" i="1" s="1"/>
  <c r="X7032" i="1"/>
  <c r="W7032" i="1"/>
  <c r="V7032" i="1"/>
  <c r="U7032" i="1"/>
  <c r="S7032" i="1"/>
  <c r="R7032" i="1"/>
  <c r="Q7032" i="1"/>
  <c r="E7032" i="1"/>
  <c r="AB7032" i="1" s="1"/>
  <c r="AC7032" i="1" s="1"/>
  <c r="X7031" i="1"/>
  <c r="W7031" i="1"/>
  <c r="V7031" i="1"/>
  <c r="U7031" i="1"/>
  <c r="S7031" i="1"/>
  <c r="R7031" i="1"/>
  <c r="Q7031" i="1"/>
  <c r="E7031" i="1"/>
  <c r="AB7031" i="1" s="1"/>
  <c r="AC7031" i="1" s="1"/>
  <c r="X7030" i="1"/>
  <c r="W7030" i="1"/>
  <c r="V7030" i="1"/>
  <c r="U7030" i="1"/>
  <c r="S7030" i="1"/>
  <c r="R7030" i="1"/>
  <c r="Q7030" i="1"/>
  <c r="E7030" i="1"/>
  <c r="T7030" i="1" s="1"/>
  <c r="X7029" i="1"/>
  <c r="W7029" i="1"/>
  <c r="V7029" i="1"/>
  <c r="U7029" i="1"/>
  <c r="S7029" i="1"/>
  <c r="R7029" i="1"/>
  <c r="Q7029" i="1"/>
  <c r="E7029" i="1"/>
  <c r="AB7029" i="1" s="1"/>
  <c r="AC7029" i="1" s="1"/>
  <c r="X7028" i="1"/>
  <c r="W7028" i="1"/>
  <c r="V7028" i="1"/>
  <c r="U7028" i="1"/>
  <c r="S7028" i="1"/>
  <c r="R7028" i="1"/>
  <c r="Q7028" i="1"/>
  <c r="E7028" i="1"/>
  <c r="AB7028" i="1" s="1"/>
  <c r="AC7028" i="1" s="1"/>
  <c r="X7027" i="1"/>
  <c r="W7027" i="1"/>
  <c r="V7027" i="1"/>
  <c r="U7027" i="1"/>
  <c r="S7027" i="1"/>
  <c r="R7027" i="1"/>
  <c r="Q7027" i="1"/>
  <c r="E7027" i="1"/>
  <c r="AB7027" i="1" s="1"/>
  <c r="AC7027" i="1" s="1"/>
  <c r="X7026" i="1"/>
  <c r="W7026" i="1"/>
  <c r="V7026" i="1"/>
  <c r="U7026" i="1"/>
  <c r="S7026" i="1"/>
  <c r="R7026" i="1"/>
  <c r="Q7026" i="1"/>
  <c r="E7026" i="1"/>
  <c r="AB7026" i="1" s="1"/>
  <c r="AC7026" i="1" s="1"/>
  <c r="X7025" i="1"/>
  <c r="W7025" i="1"/>
  <c r="V7025" i="1"/>
  <c r="U7025" i="1"/>
  <c r="S7025" i="1"/>
  <c r="R7025" i="1"/>
  <c r="Q7025" i="1"/>
  <c r="E7025" i="1"/>
  <c r="AB7025" i="1" s="1"/>
  <c r="AC7025" i="1" s="1"/>
  <c r="X7024" i="1"/>
  <c r="W7024" i="1"/>
  <c r="V7024" i="1"/>
  <c r="U7024" i="1"/>
  <c r="S7024" i="1"/>
  <c r="R7024" i="1"/>
  <c r="Q7024" i="1"/>
  <c r="E7024" i="1"/>
  <c r="AB7024" i="1" s="1"/>
  <c r="AC7024" i="1" s="1"/>
  <c r="X7023" i="1"/>
  <c r="W7023" i="1"/>
  <c r="V7023" i="1"/>
  <c r="U7023" i="1"/>
  <c r="T7023" i="1"/>
  <c r="S7023" i="1"/>
  <c r="R7023" i="1"/>
  <c r="Q7023" i="1"/>
  <c r="E7023" i="1"/>
  <c r="AB7023" i="1" s="1"/>
  <c r="AC7023" i="1" s="1"/>
  <c r="X7022" i="1"/>
  <c r="W7022" i="1"/>
  <c r="V7022" i="1"/>
  <c r="U7022" i="1"/>
  <c r="S7022" i="1"/>
  <c r="R7022" i="1"/>
  <c r="Q7022" i="1"/>
  <c r="E7022" i="1"/>
  <c r="AB7022" i="1" s="1"/>
  <c r="AC7022" i="1" s="1"/>
  <c r="X7021" i="1"/>
  <c r="W7021" i="1"/>
  <c r="V7021" i="1"/>
  <c r="U7021" i="1"/>
  <c r="S7021" i="1"/>
  <c r="R7021" i="1"/>
  <c r="Q7021" i="1"/>
  <c r="E7021" i="1"/>
  <c r="T7021" i="1" s="1"/>
  <c r="X7020" i="1"/>
  <c r="W7020" i="1"/>
  <c r="V7020" i="1"/>
  <c r="U7020" i="1"/>
  <c r="S7020" i="1"/>
  <c r="R7020" i="1"/>
  <c r="Q7020" i="1"/>
  <c r="E7020" i="1"/>
  <c r="AB7020" i="1" s="1"/>
  <c r="AC7020" i="1" s="1"/>
  <c r="X7019" i="1"/>
  <c r="W7019" i="1"/>
  <c r="V7019" i="1"/>
  <c r="U7019" i="1"/>
  <c r="S7019" i="1"/>
  <c r="R7019" i="1"/>
  <c r="Q7019" i="1"/>
  <c r="E7019" i="1"/>
  <c r="AB7019" i="1" s="1"/>
  <c r="AC7019" i="1" s="1"/>
  <c r="X7018" i="1"/>
  <c r="W7018" i="1"/>
  <c r="V7018" i="1"/>
  <c r="U7018" i="1"/>
  <c r="S7018" i="1"/>
  <c r="R7018" i="1"/>
  <c r="Q7018" i="1"/>
  <c r="E7018" i="1"/>
  <c r="AB7018" i="1" s="1"/>
  <c r="AC7018" i="1" s="1"/>
  <c r="X7017" i="1"/>
  <c r="W7017" i="1"/>
  <c r="V7017" i="1"/>
  <c r="U7017" i="1"/>
  <c r="S7017" i="1"/>
  <c r="R7017" i="1"/>
  <c r="Q7017" i="1"/>
  <c r="E7017" i="1"/>
  <c r="AB7017" i="1" s="1"/>
  <c r="AC7017" i="1" s="1"/>
  <c r="X7016" i="1"/>
  <c r="W7016" i="1"/>
  <c r="V7016" i="1"/>
  <c r="U7016" i="1"/>
  <c r="S7016" i="1"/>
  <c r="R7016" i="1"/>
  <c r="Q7016" i="1"/>
  <c r="E7016" i="1"/>
  <c r="AB7016" i="1" s="1"/>
  <c r="AC7016" i="1" s="1"/>
  <c r="X7015" i="1"/>
  <c r="W7015" i="1"/>
  <c r="V7015" i="1"/>
  <c r="U7015" i="1"/>
  <c r="S7015" i="1"/>
  <c r="R7015" i="1"/>
  <c r="Q7015" i="1"/>
  <c r="E7015" i="1"/>
  <c r="T7015" i="1" s="1"/>
  <c r="X7014" i="1"/>
  <c r="W7014" i="1"/>
  <c r="V7014" i="1"/>
  <c r="U7014" i="1"/>
  <c r="S7014" i="1"/>
  <c r="R7014" i="1"/>
  <c r="Q7014" i="1"/>
  <c r="E7014" i="1"/>
  <c r="AB7014" i="1" s="1"/>
  <c r="AC7014" i="1" s="1"/>
  <c r="X7013" i="1"/>
  <c r="W7013" i="1"/>
  <c r="V7013" i="1"/>
  <c r="U7013" i="1"/>
  <c r="S7013" i="1"/>
  <c r="R7013" i="1"/>
  <c r="Q7013" i="1"/>
  <c r="E7013" i="1"/>
  <c r="T7013" i="1" s="1"/>
  <c r="X7012" i="1"/>
  <c r="W7012" i="1"/>
  <c r="V7012" i="1"/>
  <c r="U7012" i="1"/>
  <c r="S7012" i="1"/>
  <c r="R7012" i="1"/>
  <c r="Q7012" i="1"/>
  <c r="E7012" i="1"/>
  <c r="T7012" i="1" s="1"/>
  <c r="X7011" i="1"/>
  <c r="W7011" i="1"/>
  <c r="V7011" i="1"/>
  <c r="U7011" i="1"/>
  <c r="S7011" i="1"/>
  <c r="R7011" i="1"/>
  <c r="Q7011" i="1"/>
  <c r="E7011" i="1"/>
  <c r="AB7011" i="1" s="1"/>
  <c r="AC7011" i="1" s="1"/>
  <c r="X7010" i="1"/>
  <c r="W7010" i="1"/>
  <c r="V7010" i="1"/>
  <c r="U7010" i="1"/>
  <c r="S7010" i="1"/>
  <c r="R7010" i="1"/>
  <c r="Q7010" i="1"/>
  <c r="E7010" i="1"/>
  <c r="AB7010" i="1" s="1"/>
  <c r="AC7010" i="1" s="1"/>
  <c r="X7009" i="1"/>
  <c r="W7009" i="1"/>
  <c r="V7009" i="1"/>
  <c r="U7009" i="1"/>
  <c r="S7009" i="1"/>
  <c r="R7009" i="1"/>
  <c r="Q7009" i="1"/>
  <c r="E7009" i="1"/>
  <c r="AB7009" i="1" s="1"/>
  <c r="AC7009" i="1" s="1"/>
  <c r="X7008" i="1"/>
  <c r="W7008" i="1"/>
  <c r="V7008" i="1"/>
  <c r="U7008" i="1"/>
  <c r="S7008" i="1"/>
  <c r="R7008" i="1"/>
  <c r="Q7008" i="1"/>
  <c r="E7008" i="1"/>
  <c r="AB7008" i="1" s="1"/>
  <c r="AC7008" i="1" s="1"/>
  <c r="X7007" i="1"/>
  <c r="W7007" i="1"/>
  <c r="V7007" i="1"/>
  <c r="U7007" i="1"/>
  <c r="S7007" i="1"/>
  <c r="R7007" i="1"/>
  <c r="Q7007" i="1"/>
  <c r="E7007" i="1"/>
  <c r="T7007" i="1" s="1"/>
  <c r="X7006" i="1"/>
  <c r="W7006" i="1"/>
  <c r="V7006" i="1"/>
  <c r="U7006" i="1"/>
  <c r="S7006" i="1"/>
  <c r="R7006" i="1"/>
  <c r="Q7006" i="1"/>
  <c r="E7006" i="1"/>
  <c r="AB7006" i="1" s="1"/>
  <c r="AC7006" i="1" s="1"/>
  <c r="X7005" i="1"/>
  <c r="W7005" i="1"/>
  <c r="V7005" i="1"/>
  <c r="U7005" i="1"/>
  <c r="S7005" i="1"/>
  <c r="R7005" i="1"/>
  <c r="Q7005" i="1"/>
  <c r="E7005" i="1"/>
  <c r="T7005" i="1" s="1"/>
  <c r="X7004" i="1"/>
  <c r="W7004" i="1"/>
  <c r="V7004" i="1"/>
  <c r="U7004" i="1"/>
  <c r="T7004" i="1"/>
  <c r="S7004" i="1"/>
  <c r="R7004" i="1"/>
  <c r="Q7004" i="1"/>
  <c r="E7004" i="1"/>
  <c r="AB7004" i="1" s="1"/>
  <c r="AC7004" i="1" s="1"/>
  <c r="X7003" i="1"/>
  <c r="W7003" i="1"/>
  <c r="V7003" i="1"/>
  <c r="U7003" i="1"/>
  <c r="S7003" i="1"/>
  <c r="R7003" i="1"/>
  <c r="Q7003" i="1"/>
  <c r="E7003" i="1"/>
  <c r="AB7003" i="1" s="1"/>
  <c r="AC7003" i="1" s="1"/>
  <c r="X7002" i="1"/>
  <c r="W7002" i="1"/>
  <c r="V7002" i="1"/>
  <c r="U7002" i="1"/>
  <c r="S7002" i="1"/>
  <c r="R7002" i="1"/>
  <c r="Q7002" i="1"/>
  <c r="E7002" i="1"/>
  <c r="AB7002" i="1" s="1"/>
  <c r="AC7002" i="1" s="1"/>
  <c r="X7001" i="1"/>
  <c r="W7001" i="1"/>
  <c r="V7001" i="1"/>
  <c r="U7001" i="1"/>
  <c r="S7001" i="1"/>
  <c r="R7001" i="1"/>
  <c r="Q7001" i="1"/>
  <c r="E7001" i="1"/>
  <c r="AB7001" i="1" s="1"/>
  <c r="AC7001" i="1" s="1"/>
  <c r="X7000" i="1"/>
  <c r="W7000" i="1"/>
  <c r="V7000" i="1"/>
  <c r="U7000" i="1"/>
  <c r="S7000" i="1"/>
  <c r="R7000" i="1"/>
  <c r="Q7000" i="1"/>
  <c r="E7000" i="1"/>
  <c r="AB7000" i="1" s="1"/>
  <c r="AC7000" i="1" s="1"/>
  <c r="X6999" i="1"/>
  <c r="W6999" i="1"/>
  <c r="V6999" i="1"/>
  <c r="U6999" i="1"/>
  <c r="S6999" i="1"/>
  <c r="R6999" i="1"/>
  <c r="Q6999" i="1"/>
  <c r="E6999" i="1"/>
  <c r="T6999" i="1" s="1"/>
  <c r="X6998" i="1"/>
  <c r="W6998" i="1"/>
  <c r="V6998" i="1"/>
  <c r="U6998" i="1"/>
  <c r="T6998" i="1"/>
  <c r="S6998" i="1"/>
  <c r="R6998" i="1"/>
  <c r="Q6998" i="1"/>
  <c r="E6998" i="1"/>
  <c r="AB6998" i="1" s="1"/>
  <c r="AC6998" i="1" s="1"/>
  <c r="X6997" i="1"/>
  <c r="W6997" i="1"/>
  <c r="V6997" i="1"/>
  <c r="U6997" i="1"/>
  <c r="S6997" i="1"/>
  <c r="R6997" i="1"/>
  <c r="Q6997" i="1"/>
  <c r="E6997" i="1"/>
  <c r="T6997" i="1" s="1"/>
  <c r="AB6996" i="1"/>
  <c r="AC6996" i="1" s="1"/>
  <c r="X6996" i="1"/>
  <c r="W6996" i="1"/>
  <c r="V6996" i="1"/>
  <c r="U6996" i="1"/>
  <c r="S6996" i="1"/>
  <c r="R6996" i="1"/>
  <c r="Q6996" i="1"/>
  <c r="E6996" i="1"/>
  <c r="T6996" i="1" s="1"/>
  <c r="X6995" i="1"/>
  <c r="W6995" i="1"/>
  <c r="V6995" i="1"/>
  <c r="U6995" i="1"/>
  <c r="S6995" i="1"/>
  <c r="R6995" i="1"/>
  <c r="Q6995" i="1"/>
  <c r="E6995" i="1"/>
  <c r="AB6995" i="1" s="1"/>
  <c r="AC6995" i="1" s="1"/>
  <c r="X6994" i="1"/>
  <c r="W6994" i="1"/>
  <c r="V6994" i="1"/>
  <c r="U6994" i="1"/>
  <c r="S6994" i="1"/>
  <c r="R6994" i="1"/>
  <c r="Q6994" i="1"/>
  <c r="E6994" i="1"/>
  <c r="AB6994" i="1" s="1"/>
  <c r="AC6994" i="1" s="1"/>
  <c r="X6993" i="1"/>
  <c r="W6993" i="1"/>
  <c r="V6993" i="1"/>
  <c r="U6993" i="1"/>
  <c r="S6993" i="1"/>
  <c r="R6993" i="1"/>
  <c r="Q6993" i="1"/>
  <c r="E6993" i="1"/>
  <c r="AB6993" i="1" s="1"/>
  <c r="AC6993" i="1" s="1"/>
  <c r="X6992" i="1"/>
  <c r="W6992" i="1"/>
  <c r="V6992" i="1"/>
  <c r="U6992" i="1"/>
  <c r="S6992" i="1"/>
  <c r="R6992" i="1"/>
  <c r="Q6992" i="1"/>
  <c r="E6992" i="1"/>
  <c r="AB6992" i="1" s="1"/>
  <c r="AC6992" i="1" s="1"/>
  <c r="X6991" i="1"/>
  <c r="W6991" i="1"/>
  <c r="V6991" i="1"/>
  <c r="U6991" i="1"/>
  <c r="S6991" i="1"/>
  <c r="R6991" i="1"/>
  <c r="Q6991" i="1"/>
  <c r="E6991" i="1"/>
  <c r="T6991" i="1" s="1"/>
  <c r="X6990" i="1"/>
  <c r="W6990" i="1"/>
  <c r="V6990" i="1"/>
  <c r="U6990" i="1"/>
  <c r="T6990" i="1"/>
  <c r="S6990" i="1"/>
  <c r="R6990" i="1"/>
  <c r="Q6990" i="1"/>
  <c r="E6990" i="1"/>
  <c r="AB6990" i="1" s="1"/>
  <c r="AC6990" i="1" s="1"/>
  <c r="X6989" i="1"/>
  <c r="W6989" i="1"/>
  <c r="V6989" i="1"/>
  <c r="U6989" i="1"/>
  <c r="S6989" i="1"/>
  <c r="R6989" i="1"/>
  <c r="Q6989" i="1"/>
  <c r="E6989" i="1"/>
  <c r="AB6989" i="1" s="1"/>
  <c r="AC6989" i="1" s="1"/>
  <c r="X6988" i="1"/>
  <c r="W6988" i="1"/>
  <c r="V6988" i="1"/>
  <c r="U6988" i="1"/>
  <c r="S6988" i="1"/>
  <c r="R6988" i="1"/>
  <c r="Q6988" i="1"/>
  <c r="E6988" i="1"/>
  <c r="T6988" i="1" s="1"/>
  <c r="X6987" i="1"/>
  <c r="W6987" i="1"/>
  <c r="V6987" i="1"/>
  <c r="U6987" i="1"/>
  <c r="S6987" i="1"/>
  <c r="R6987" i="1"/>
  <c r="Q6987" i="1"/>
  <c r="E6987" i="1"/>
  <c r="AB6987" i="1" s="1"/>
  <c r="AC6987" i="1" s="1"/>
  <c r="X6986" i="1"/>
  <c r="W6986" i="1"/>
  <c r="V6986" i="1"/>
  <c r="U6986" i="1"/>
  <c r="S6986" i="1"/>
  <c r="R6986" i="1"/>
  <c r="Q6986" i="1"/>
  <c r="E6986" i="1"/>
  <c r="AB6986" i="1" s="1"/>
  <c r="AC6986" i="1" s="1"/>
  <c r="X6985" i="1"/>
  <c r="W6985" i="1"/>
  <c r="V6985" i="1"/>
  <c r="U6985" i="1"/>
  <c r="S6985" i="1"/>
  <c r="R6985" i="1"/>
  <c r="Q6985" i="1"/>
  <c r="E6985" i="1"/>
  <c r="AB6985" i="1" s="1"/>
  <c r="AC6985" i="1" s="1"/>
  <c r="X6984" i="1"/>
  <c r="W6984" i="1"/>
  <c r="V6984" i="1"/>
  <c r="U6984" i="1"/>
  <c r="S6984" i="1"/>
  <c r="R6984" i="1"/>
  <c r="Q6984" i="1"/>
  <c r="E6984" i="1"/>
  <c r="AB6984" i="1" s="1"/>
  <c r="AC6984" i="1" s="1"/>
  <c r="X6983" i="1"/>
  <c r="W6983" i="1"/>
  <c r="V6983" i="1"/>
  <c r="U6983" i="1"/>
  <c r="S6983" i="1"/>
  <c r="R6983" i="1"/>
  <c r="Q6983" i="1"/>
  <c r="E6983" i="1"/>
  <c r="T6983" i="1" s="1"/>
  <c r="X6982" i="1"/>
  <c r="W6982" i="1"/>
  <c r="V6982" i="1"/>
  <c r="U6982" i="1"/>
  <c r="S6982" i="1"/>
  <c r="R6982" i="1"/>
  <c r="Q6982" i="1"/>
  <c r="E6982" i="1"/>
  <c r="AB6982" i="1" s="1"/>
  <c r="AC6982" i="1" s="1"/>
  <c r="X6981" i="1"/>
  <c r="W6981" i="1"/>
  <c r="V6981" i="1"/>
  <c r="U6981" i="1"/>
  <c r="S6981" i="1"/>
  <c r="R6981" i="1"/>
  <c r="Q6981" i="1"/>
  <c r="E6981" i="1"/>
  <c r="AB6981" i="1" s="1"/>
  <c r="AC6981" i="1" s="1"/>
  <c r="X6980" i="1"/>
  <c r="W6980" i="1"/>
  <c r="V6980" i="1"/>
  <c r="U6980" i="1"/>
  <c r="S6980" i="1"/>
  <c r="R6980" i="1"/>
  <c r="Q6980" i="1"/>
  <c r="E6980" i="1"/>
  <c r="T6980" i="1" s="1"/>
  <c r="X6979" i="1"/>
  <c r="W6979" i="1"/>
  <c r="V6979" i="1"/>
  <c r="U6979" i="1"/>
  <c r="S6979" i="1"/>
  <c r="R6979" i="1"/>
  <c r="Q6979" i="1"/>
  <c r="E6979" i="1"/>
  <c r="AB6979" i="1" s="1"/>
  <c r="AC6979" i="1" s="1"/>
  <c r="X6978" i="1"/>
  <c r="W6978" i="1"/>
  <c r="V6978" i="1"/>
  <c r="U6978" i="1"/>
  <c r="S6978" i="1"/>
  <c r="R6978" i="1"/>
  <c r="Q6978" i="1"/>
  <c r="E6978" i="1"/>
  <c r="AB6978" i="1" s="1"/>
  <c r="AC6978" i="1" s="1"/>
  <c r="X6977" i="1"/>
  <c r="W6977" i="1"/>
  <c r="V6977" i="1"/>
  <c r="U6977" i="1"/>
  <c r="S6977" i="1"/>
  <c r="R6977" i="1"/>
  <c r="Q6977" i="1"/>
  <c r="E6977" i="1"/>
  <c r="AB6977" i="1" s="1"/>
  <c r="AC6977" i="1" s="1"/>
  <c r="X6976" i="1"/>
  <c r="W6976" i="1"/>
  <c r="V6976" i="1"/>
  <c r="U6976" i="1"/>
  <c r="S6976" i="1"/>
  <c r="R6976" i="1"/>
  <c r="Q6976" i="1"/>
  <c r="E6976" i="1"/>
  <c r="AB6976" i="1" s="1"/>
  <c r="AC6976" i="1" s="1"/>
  <c r="X6975" i="1"/>
  <c r="W6975" i="1"/>
  <c r="V6975" i="1"/>
  <c r="U6975" i="1"/>
  <c r="S6975" i="1"/>
  <c r="R6975" i="1"/>
  <c r="Q6975" i="1"/>
  <c r="E6975" i="1"/>
  <c r="AB6975" i="1" s="1"/>
  <c r="AC6975" i="1" s="1"/>
  <c r="X6974" i="1"/>
  <c r="W6974" i="1"/>
  <c r="V6974" i="1"/>
  <c r="U6974" i="1"/>
  <c r="S6974" i="1"/>
  <c r="R6974" i="1"/>
  <c r="Q6974" i="1"/>
  <c r="E6974" i="1"/>
  <c r="T6974" i="1" s="1"/>
  <c r="X6973" i="1"/>
  <c r="W6973" i="1"/>
  <c r="V6973" i="1"/>
  <c r="U6973" i="1"/>
  <c r="T6973" i="1"/>
  <c r="S6973" i="1"/>
  <c r="R6973" i="1"/>
  <c r="Q6973" i="1"/>
  <c r="E6973" i="1"/>
  <c r="AB6973" i="1" s="1"/>
  <c r="AC6973" i="1" s="1"/>
  <c r="X6972" i="1"/>
  <c r="W6972" i="1"/>
  <c r="V6972" i="1"/>
  <c r="U6972" i="1"/>
  <c r="S6972" i="1"/>
  <c r="R6972" i="1"/>
  <c r="Q6972" i="1"/>
  <c r="E6972" i="1"/>
  <c r="T6972" i="1" s="1"/>
  <c r="X6971" i="1"/>
  <c r="W6971" i="1"/>
  <c r="V6971" i="1"/>
  <c r="U6971" i="1"/>
  <c r="S6971" i="1"/>
  <c r="R6971" i="1"/>
  <c r="Q6971" i="1"/>
  <c r="E6971" i="1"/>
  <c r="AB6971" i="1" s="1"/>
  <c r="AC6971" i="1" s="1"/>
  <c r="X6970" i="1"/>
  <c r="W6970" i="1"/>
  <c r="V6970" i="1"/>
  <c r="U6970" i="1"/>
  <c r="S6970" i="1"/>
  <c r="R6970" i="1"/>
  <c r="Q6970" i="1"/>
  <c r="E6970" i="1"/>
  <c r="AB6970" i="1" s="1"/>
  <c r="AC6970" i="1" s="1"/>
  <c r="X6969" i="1"/>
  <c r="W6969" i="1"/>
  <c r="V6969" i="1"/>
  <c r="U6969" i="1"/>
  <c r="S6969" i="1"/>
  <c r="R6969" i="1"/>
  <c r="Q6969" i="1"/>
  <c r="E6969" i="1"/>
  <c r="AB6969" i="1" s="1"/>
  <c r="AC6969" i="1" s="1"/>
  <c r="X6968" i="1"/>
  <c r="W6968" i="1"/>
  <c r="V6968" i="1"/>
  <c r="U6968" i="1"/>
  <c r="S6968" i="1"/>
  <c r="R6968" i="1"/>
  <c r="Q6968" i="1"/>
  <c r="E6968" i="1"/>
  <c r="AB6968" i="1" s="1"/>
  <c r="AC6968" i="1" s="1"/>
  <c r="X6967" i="1"/>
  <c r="W6967" i="1"/>
  <c r="V6967" i="1"/>
  <c r="U6967" i="1"/>
  <c r="S6967" i="1"/>
  <c r="R6967" i="1"/>
  <c r="Q6967" i="1"/>
  <c r="E6967" i="1"/>
  <c r="T6967" i="1" s="1"/>
  <c r="X6966" i="1"/>
  <c r="W6966" i="1"/>
  <c r="V6966" i="1"/>
  <c r="U6966" i="1"/>
  <c r="T6966" i="1"/>
  <c r="S6966" i="1"/>
  <c r="R6966" i="1"/>
  <c r="Q6966" i="1"/>
  <c r="E6966" i="1"/>
  <c r="AB6966" i="1" s="1"/>
  <c r="AC6966" i="1" s="1"/>
  <c r="X6965" i="1"/>
  <c r="W6965" i="1"/>
  <c r="V6965" i="1"/>
  <c r="U6965" i="1"/>
  <c r="T6965" i="1"/>
  <c r="S6965" i="1"/>
  <c r="R6965" i="1"/>
  <c r="Q6965" i="1"/>
  <c r="E6965" i="1"/>
  <c r="AB6965" i="1" s="1"/>
  <c r="AC6965" i="1" s="1"/>
  <c r="X6964" i="1"/>
  <c r="W6964" i="1"/>
  <c r="V6964" i="1"/>
  <c r="U6964" i="1"/>
  <c r="S6964" i="1"/>
  <c r="R6964" i="1"/>
  <c r="Q6964" i="1"/>
  <c r="E6964" i="1"/>
  <c r="T6964" i="1" s="1"/>
  <c r="X6963" i="1"/>
  <c r="W6963" i="1"/>
  <c r="V6963" i="1"/>
  <c r="U6963" i="1"/>
  <c r="S6963" i="1"/>
  <c r="R6963" i="1"/>
  <c r="Q6963" i="1"/>
  <c r="E6963" i="1"/>
  <c r="AB6963" i="1" s="1"/>
  <c r="AC6963" i="1" s="1"/>
  <c r="X6962" i="1"/>
  <c r="W6962" i="1"/>
  <c r="V6962" i="1"/>
  <c r="U6962" i="1"/>
  <c r="S6962" i="1"/>
  <c r="R6962" i="1"/>
  <c r="Q6962" i="1"/>
  <c r="E6962" i="1"/>
  <c r="AB6962" i="1" s="1"/>
  <c r="AC6962" i="1" s="1"/>
  <c r="X6961" i="1"/>
  <c r="W6961" i="1"/>
  <c r="V6961" i="1"/>
  <c r="U6961" i="1"/>
  <c r="S6961" i="1"/>
  <c r="R6961" i="1"/>
  <c r="Q6961" i="1"/>
  <c r="E6961" i="1"/>
  <c r="AB6961" i="1" s="1"/>
  <c r="AC6961" i="1" s="1"/>
  <c r="X6960" i="1"/>
  <c r="W6960" i="1"/>
  <c r="V6960" i="1"/>
  <c r="U6960" i="1"/>
  <c r="S6960" i="1"/>
  <c r="R6960" i="1"/>
  <c r="Q6960" i="1"/>
  <c r="E6960" i="1"/>
  <c r="AB6960" i="1" s="1"/>
  <c r="AC6960" i="1" s="1"/>
  <c r="X6959" i="1"/>
  <c r="W6959" i="1"/>
  <c r="V6959" i="1"/>
  <c r="U6959" i="1"/>
  <c r="S6959" i="1"/>
  <c r="R6959" i="1"/>
  <c r="Q6959" i="1"/>
  <c r="E6959" i="1"/>
  <c r="AB6959" i="1" s="1"/>
  <c r="AC6959" i="1" s="1"/>
  <c r="X6958" i="1"/>
  <c r="W6958" i="1"/>
  <c r="V6958" i="1"/>
  <c r="U6958" i="1"/>
  <c r="S6958" i="1"/>
  <c r="R6958" i="1"/>
  <c r="Q6958" i="1"/>
  <c r="E6958" i="1"/>
  <c r="T6958" i="1" s="1"/>
  <c r="X6957" i="1"/>
  <c r="W6957" i="1"/>
  <c r="V6957" i="1"/>
  <c r="U6957" i="1"/>
  <c r="S6957" i="1"/>
  <c r="R6957" i="1"/>
  <c r="Q6957" i="1"/>
  <c r="E6957" i="1"/>
  <c r="T6957" i="1" s="1"/>
  <c r="X6956" i="1"/>
  <c r="W6956" i="1"/>
  <c r="V6956" i="1"/>
  <c r="U6956" i="1"/>
  <c r="T6956" i="1"/>
  <c r="S6956" i="1"/>
  <c r="R6956" i="1"/>
  <c r="Q6956" i="1"/>
  <c r="E6956" i="1"/>
  <c r="AB6956" i="1" s="1"/>
  <c r="AC6956" i="1" s="1"/>
  <c r="X6955" i="1"/>
  <c r="W6955" i="1"/>
  <c r="V6955" i="1"/>
  <c r="U6955" i="1"/>
  <c r="S6955" i="1"/>
  <c r="R6955" i="1"/>
  <c r="Q6955" i="1"/>
  <c r="E6955" i="1"/>
  <c r="AB6955" i="1" s="1"/>
  <c r="AC6955" i="1" s="1"/>
  <c r="X6954" i="1"/>
  <c r="W6954" i="1"/>
  <c r="V6954" i="1"/>
  <c r="U6954" i="1"/>
  <c r="S6954" i="1"/>
  <c r="R6954" i="1"/>
  <c r="Q6954" i="1"/>
  <c r="E6954" i="1"/>
  <c r="AB6954" i="1" s="1"/>
  <c r="AC6954" i="1" s="1"/>
  <c r="X6953" i="1"/>
  <c r="W6953" i="1"/>
  <c r="V6953" i="1"/>
  <c r="U6953" i="1"/>
  <c r="S6953" i="1"/>
  <c r="R6953" i="1"/>
  <c r="Q6953" i="1"/>
  <c r="E6953" i="1"/>
  <c r="AB6953" i="1" s="1"/>
  <c r="AC6953" i="1" s="1"/>
  <c r="X6952" i="1"/>
  <c r="W6952" i="1"/>
  <c r="V6952" i="1"/>
  <c r="U6952" i="1"/>
  <c r="S6952" i="1"/>
  <c r="R6952" i="1"/>
  <c r="Q6952" i="1"/>
  <c r="E6952" i="1"/>
  <c r="AB6952" i="1" s="1"/>
  <c r="AC6952" i="1" s="1"/>
  <c r="X6951" i="1"/>
  <c r="W6951" i="1"/>
  <c r="V6951" i="1"/>
  <c r="U6951" i="1"/>
  <c r="S6951" i="1"/>
  <c r="R6951" i="1"/>
  <c r="Q6951" i="1"/>
  <c r="E6951" i="1"/>
  <c r="T6951" i="1" s="1"/>
  <c r="X6950" i="1"/>
  <c r="W6950" i="1"/>
  <c r="V6950" i="1"/>
  <c r="U6950" i="1"/>
  <c r="S6950" i="1"/>
  <c r="R6950" i="1"/>
  <c r="Q6950" i="1"/>
  <c r="E6950" i="1"/>
  <c r="T6950" i="1" s="1"/>
  <c r="X6949" i="1"/>
  <c r="W6949" i="1"/>
  <c r="V6949" i="1"/>
  <c r="U6949" i="1"/>
  <c r="S6949" i="1"/>
  <c r="R6949" i="1"/>
  <c r="Q6949" i="1"/>
  <c r="E6949" i="1"/>
  <c r="AB6949" i="1" s="1"/>
  <c r="AC6949" i="1" s="1"/>
  <c r="X6948" i="1"/>
  <c r="W6948" i="1"/>
  <c r="V6948" i="1"/>
  <c r="U6948" i="1"/>
  <c r="S6948" i="1"/>
  <c r="R6948" i="1"/>
  <c r="Q6948" i="1"/>
  <c r="E6948" i="1"/>
  <c r="T6948" i="1" s="1"/>
  <c r="X6947" i="1"/>
  <c r="W6947" i="1"/>
  <c r="V6947" i="1"/>
  <c r="U6947" i="1"/>
  <c r="S6947" i="1"/>
  <c r="R6947" i="1"/>
  <c r="Q6947" i="1"/>
  <c r="E6947" i="1"/>
  <c r="AB6947" i="1" s="1"/>
  <c r="AC6947" i="1" s="1"/>
  <c r="X6946" i="1"/>
  <c r="W6946" i="1"/>
  <c r="V6946" i="1"/>
  <c r="U6946" i="1"/>
  <c r="S6946" i="1"/>
  <c r="R6946" i="1"/>
  <c r="Q6946" i="1"/>
  <c r="E6946" i="1"/>
  <c r="AB6946" i="1" s="1"/>
  <c r="AC6946" i="1" s="1"/>
  <c r="X6945" i="1"/>
  <c r="W6945" i="1"/>
  <c r="V6945" i="1"/>
  <c r="U6945" i="1"/>
  <c r="S6945" i="1"/>
  <c r="R6945" i="1"/>
  <c r="Q6945" i="1"/>
  <c r="E6945" i="1"/>
  <c r="AB6945" i="1" s="1"/>
  <c r="AC6945" i="1" s="1"/>
  <c r="X6944" i="1"/>
  <c r="W6944" i="1"/>
  <c r="V6944" i="1"/>
  <c r="U6944" i="1"/>
  <c r="S6944" i="1"/>
  <c r="R6944" i="1"/>
  <c r="Q6944" i="1"/>
  <c r="E6944" i="1"/>
  <c r="AB6944" i="1" s="1"/>
  <c r="AC6944" i="1" s="1"/>
  <c r="X6943" i="1"/>
  <c r="W6943" i="1"/>
  <c r="V6943" i="1"/>
  <c r="U6943" i="1"/>
  <c r="S6943" i="1"/>
  <c r="R6943" i="1"/>
  <c r="Q6943" i="1"/>
  <c r="E6943" i="1"/>
  <c r="T6943" i="1" s="1"/>
  <c r="X6942" i="1"/>
  <c r="W6942" i="1"/>
  <c r="V6942" i="1"/>
  <c r="U6942" i="1"/>
  <c r="S6942" i="1"/>
  <c r="R6942" i="1"/>
  <c r="Q6942" i="1"/>
  <c r="E6942" i="1"/>
  <c r="AB6942" i="1" s="1"/>
  <c r="AC6942" i="1" s="1"/>
  <c r="X6941" i="1"/>
  <c r="W6941" i="1"/>
  <c r="V6941" i="1"/>
  <c r="U6941" i="1"/>
  <c r="S6941" i="1"/>
  <c r="R6941" i="1"/>
  <c r="Q6941" i="1"/>
  <c r="E6941" i="1"/>
  <c r="T6941" i="1" s="1"/>
  <c r="X6940" i="1"/>
  <c r="W6940" i="1"/>
  <c r="V6940" i="1"/>
  <c r="U6940" i="1"/>
  <c r="S6940" i="1"/>
  <c r="R6940" i="1"/>
  <c r="Q6940" i="1"/>
  <c r="E6940" i="1"/>
  <c r="AB6940" i="1" s="1"/>
  <c r="AC6940" i="1" s="1"/>
  <c r="X6939" i="1"/>
  <c r="W6939" i="1"/>
  <c r="V6939" i="1"/>
  <c r="U6939" i="1"/>
  <c r="S6939" i="1"/>
  <c r="R6939" i="1"/>
  <c r="Q6939" i="1"/>
  <c r="E6939" i="1"/>
  <c r="AB6939" i="1" s="1"/>
  <c r="AC6939" i="1" s="1"/>
  <c r="X6938" i="1"/>
  <c r="W6938" i="1"/>
  <c r="V6938" i="1"/>
  <c r="U6938" i="1"/>
  <c r="S6938" i="1"/>
  <c r="R6938" i="1"/>
  <c r="Q6938" i="1"/>
  <c r="E6938" i="1"/>
  <c r="AB6938" i="1" s="1"/>
  <c r="AC6938" i="1" s="1"/>
  <c r="X6937" i="1"/>
  <c r="W6937" i="1"/>
  <c r="V6937" i="1"/>
  <c r="U6937" i="1"/>
  <c r="S6937" i="1"/>
  <c r="R6937" i="1"/>
  <c r="Q6937" i="1"/>
  <c r="E6937" i="1"/>
  <c r="AB6937" i="1" s="1"/>
  <c r="AC6937" i="1" s="1"/>
  <c r="X6936" i="1"/>
  <c r="W6936" i="1"/>
  <c r="V6936" i="1"/>
  <c r="U6936" i="1"/>
  <c r="S6936" i="1"/>
  <c r="R6936" i="1"/>
  <c r="Q6936" i="1"/>
  <c r="E6936" i="1"/>
  <c r="AB6936" i="1" s="1"/>
  <c r="AC6936" i="1" s="1"/>
  <c r="X6935" i="1"/>
  <c r="W6935" i="1"/>
  <c r="V6935" i="1"/>
  <c r="U6935" i="1"/>
  <c r="S6935" i="1"/>
  <c r="R6935" i="1"/>
  <c r="Q6935" i="1"/>
  <c r="E6935" i="1"/>
  <c r="AB6935" i="1" s="1"/>
  <c r="AC6935" i="1" s="1"/>
  <c r="X6934" i="1"/>
  <c r="W6934" i="1"/>
  <c r="V6934" i="1"/>
  <c r="U6934" i="1"/>
  <c r="S6934" i="1"/>
  <c r="R6934" i="1"/>
  <c r="Q6934" i="1"/>
  <c r="E6934" i="1"/>
  <c r="T6934" i="1" s="1"/>
  <c r="X6933" i="1"/>
  <c r="W6933" i="1"/>
  <c r="V6933" i="1"/>
  <c r="U6933" i="1"/>
  <c r="S6933" i="1"/>
  <c r="R6933" i="1"/>
  <c r="Q6933" i="1"/>
  <c r="E6933" i="1"/>
  <c r="T6933" i="1" s="1"/>
  <c r="X6932" i="1"/>
  <c r="W6932" i="1"/>
  <c r="V6932" i="1"/>
  <c r="U6932" i="1"/>
  <c r="S6932" i="1"/>
  <c r="R6932" i="1"/>
  <c r="Q6932" i="1"/>
  <c r="E6932" i="1"/>
  <c r="T6932" i="1" s="1"/>
  <c r="X6931" i="1"/>
  <c r="W6931" i="1"/>
  <c r="V6931" i="1"/>
  <c r="U6931" i="1"/>
  <c r="S6931" i="1"/>
  <c r="R6931" i="1"/>
  <c r="Q6931" i="1"/>
  <c r="E6931" i="1"/>
  <c r="AB6931" i="1" s="1"/>
  <c r="AC6931" i="1" s="1"/>
  <c r="X6930" i="1"/>
  <c r="W6930" i="1"/>
  <c r="V6930" i="1"/>
  <c r="U6930" i="1"/>
  <c r="S6930" i="1"/>
  <c r="R6930" i="1"/>
  <c r="Q6930" i="1"/>
  <c r="E6930" i="1"/>
  <c r="AB6930" i="1" s="1"/>
  <c r="AC6930" i="1" s="1"/>
  <c r="X6929" i="1"/>
  <c r="W6929" i="1"/>
  <c r="V6929" i="1"/>
  <c r="U6929" i="1"/>
  <c r="S6929" i="1"/>
  <c r="R6929" i="1"/>
  <c r="Q6929" i="1"/>
  <c r="E6929" i="1"/>
  <c r="AB6929" i="1" s="1"/>
  <c r="AC6929" i="1" s="1"/>
  <c r="X6928" i="1"/>
  <c r="W6928" i="1"/>
  <c r="V6928" i="1"/>
  <c r="U6928" i="1"/>
  <c r="S6928" i="1"/>
  <c r="R6928" i="1"/>
  <c r="Q6928" i="1"/>
  <c r="E6928" i="1"/>
  <c r="AB6928" i="1" s="1"/>
  <c r="AC6928" i="1" s="1"/>
  <c r="X6927" i="1"/>
  <c r="W6927" i="1"/>
  <c r="V6927" i="1"/>
  <c r="U6927" i="1"/>
  <c r="S6927" i="1"/>
  <c r="R6927" i="1"/>
  <c r="Q6927" i="1"/>
  <c r="E6927" i="1"/>
  <c r="AB6927" i="1" s="1"/>
  <c r="AC6927" i="1" s="1"/>
  <c r="X6926" i="1"/>
  <c r="W6926" i="1"/>
  <c r="V6926" i="1"/>
  <c r="U6926" i="1"/>
  <c r="S6926" i="1"/>
  <c r="R6926" i="1"/>
  <c r="Q6926" i="1"/>
  <c r="E6926" i="1"/>
  <c r="AB6926" i="1" s="1"/>
  <c r="AC6926" i="1" s="1"/>
  <c r="X6925" i="1"/>
  <c r="W6925" i="1"/>
  <c r="V6925" i="1"/>
  <c r="U6925" i="1"/>
  <c r="S6925" i="1"/>
  <c r="R6925" i="1"/>
  <c r="Q6925" i="1"/>
  <c r="E6925" i="1"/>
  <c r="T6925" i="1" s="1"/>
  <c r="X6924" i="1"/>
  <c r="W6924" i="1"/>
  <c r="V6924" i="1"/>
  <c r="U6924" i="1"/>
  <c r="S6924" i="1"/>
  <c r="R6924" i="1"/>
  <c r="Q6924" i="1"/>
  <c r="E6924" i="1"/>
  <c r="T6924" i="1" s="1"/>
  <c r="X6923" i="1"/>
  <c r="W6923" i="1"/>
  <c r="V6923" i="1"/>
  <c r="U6923" i="1"/>
  <c r="S6923" i="1"/>
  <c r="R6923" i="1"/>
  <c r="Q6923" i="1"/>
  <c r="E6923" i="1"/>
  <c r="AB6923" i="1" s="1"/>
  <c r="AC6923" i="1" s="1"/>
  <c r="X6922" i="1"/>
  <c r="W6922" i="1"/>
  <c r="V6922" i="1"/>
  <c r="U6922" i="1"/>
  <c r="S6922" i="1"/>
  <c r="R6922" i="1"/>
  <c r="Q6922" i="1"/>
  <c r="E6922" i="1"/>
  <c r="AB6922" i="1" s="1"/>
  <c r="AC6922" i="1" s="1"/>
  <c r="X6921" i="1"/>
  <c r="W6921" i="1"/>
  <c r="V6921" i="1"/>
  <c r="U6921" i="1"/>
  <c r="S6921" i="1"/>
  <c r="R6921" i="1"/>
  <c r="Q6921" i="1"/>
  <c r="E6921" i="1"/>
  <c r="AB6921" i="1" s="1"/>
  <c r="AC6921" i="1" s="1"/>
  <c r="X6920" i="1"/>
  <c r="W6920" i="1"/>
  <c r="V6920" i="1"/>
  <c r="U6920" i="1"/>
  <c r="S6920" i="1"/>
  <c r="R6920" i="1"/>
  <c r="Q6920" i="1"/>
  <c r="E6920" i="1"/>
  <c r="AB6920" i="1" s="1"/>
  <c r="AC6920" i="1" s="1"/>
  <c r="X6919" i="1"/>
  <c r="W6919" i="1"/>
  <c r="V6919" i="1"/>
  <c r="U6919" i="1"/>
  <c r="S6919" i="1"/>
  <c r="R6919" i="1"/>
  <c r="Q6919" i="1"/>
  <c r="E6919" i="1"/>
  <c r="AB6919" i="1" s="1"/>
  <c r="AC6919" i="1" s="1"/>
  <c r="X6918" i="1"/>
  <c r="W6918" i="1"/>
  <c r="V6918" i="1"/>
  <c r="U6918" i="1"/>
  <c r="S6918" i="1"/>
  <c r="R6918" i="1"/>
  <c r="Q6918" i="1"/>
  <c r="E6918" i="1"/>
  <c r="T6918" i="1" s="1"/>
  <c r="X6917" i="1"/>
  <c r="W6917" i="1"/>
  <c r="V6917" i="1"/>
  <c r="U6917" i="1"/>
  <c r="T6917" i="1"/>
  <c r="S6917" i="1"/>
  <c r="R6917" i="1"/>
  <c r="Q6917" i="1"/>
  <c r="E6917" i="1"/>
  <c r="AB6917" i="1" s="1"/>
  <c r="AC6917" i="1" s="1"/>
  <c r="X6916" i="1"/>
  <c r="W6916" i="1"/>
  <c r="V6916" i="1"/>
  <c r="U6916" i="1"/>
  <c r="S6916" i="1"/>
  <c r="R6916" i="1"/>
  <c r="Q6916" i="1"/>
  <c r="E6916" i="1"/>
  <c r="T6916" i="1" s="1"/>
  <c r="X6915" i="1"/>
  <c r="W6915" i="1"/>
  <c r="V6915" i="1"/>
  <c r="U6915" i="1"/>
  <c r="S6915" i="1"/>
  <c r="R6915" i="1"/>
  <c r="Q6915" i="1"/>
  <c r="E6915" i="1"/>
  <c r="AB6915" i="1" s="1"/>
  <c r="AC6915" i="1" s="1"/>
  <c r="X6914" i="1"/>
  <c r="W6914" i="1"/>
  <c r="V6914" i="1"/>
  <c r="U6914" i="1"/>
  <c r="S6914" i="1"/>
  <c r="R6914" i="1"/>
  <c r="Q6914" i="1"/>
  <c r="E6914" i="1"/>
  <c r="AB6914" i="1" s="1"/>
  <c r="AC6914" i="1" s="1"/>
  <c r="X6913" i="1"/>
  <c r="W6913" i="1"/>
  <c r="V6913" i="1"/>
  <c r="U6913" i="1"/>
  <c r="S6913" i="1"/>
  <c r="R6913" i="1"/>
  <c r="Q6913" i="1"/>
  <c r="E6913" i="1"/>
  <c r="AB6913" i="1" s="1"/>
  <c r="AC6913" i="1" s="1"/>
  <c r="X6912" i="1"/>
  <c r="W6912" i="1"/>
  <c r="V6912" i="1"/>
  <c r="U6912" i="1"/>
  <c r="S6912" i="1"/>
  <c r="R6912" i="1"/>
  <c r="Q6912" i="1"/>
  <c r="E6912" i="1"/>
  <c r="AB6912" i="1" s="1"/>
  <c r="AC6912" i="1" s="1"/>
  <c r="X6911" i="1"/>
  <c r="W6911" i="1"/>
  <c r="V6911" i="1"/>
  <c r="U6911" i="1"/>
  <c r="S6911" i="1"/>
  <c r="R6911" i="1"/>
  <c r="Q6911" i="1"/>
  <c r="E6911" i="1"/>
  <c r="AB6911" i="1" s="1"/>
  <c r="AC6911" i="1" s="1"/>
  <c r="X6910" i="1"/>
  <c r="W6910" i="1"/>
  <c r="V6910" i="1"/>
  <c r="U6910" i="1"/>
  <c r="T6910" i="1"/>
  <c r="S6910" i="1"/>
  <c r="R6910" i="1"/>
  <c r="Q6910" i="1"/>
  <c r="E6910" i="1"/>
  <c r="AB6910" i="1" s="1"/>
  <c r="AC6910" i="1" s="1"/>
  <c r="X6909" i="1"/>
  <c r="W6909" i="1"/>
  <c r="V6909" i="1"/>
  <c r="U6909" i="1"/>
  <c r="T6909" i="1"/>
  <c r="S6909" i="1"/>
  <c r="R6909" i="1"/>
  <c r="Q6909" i="1"/>
  <c r="E6909" i="1"/>
  <c r="AB6909" i="1" s="1"/>
  <c r="AC6909" i="1" s="1"/>
  <c r="X6908" i="1"/>
  <c r="W6908" i="1"/>
  <c r="V6908" i="1"/>
  <c r="U6908" i="1"/>
  <c r="S6908" i="1"/>
  <c r="R6908" i="1"/>
  <c r="Q6908" i="1"/>
  <c r="E6908" i="1"/>
  <c r="T6908" i="1" s="1"/>
  <c r="X6907" i="1"/>
  <c r="W6907" i="1"/>
  <c r="V6907" i="1"/>
  <c r="U6907" i="1"/>
  <c r="S6907" i="1"/>
  <c r="R6907" i="1"/>
  <c r="Q6907" i="1"/>
  <c r="E6907" i="1"/>
  <c r="AB6907" i="1" s="1"/>
  <c r="AC6907" i="1" s="1"/>
  <c r="X6906" i="1"/>
  <c r="W6906" i="1"/>
  <c r="V6906" i="1"/>
  <c r="U6906" i="1"/>
  <c r="S6906" i="1"/>
  <c r="R6906" i="1"/>
  <c r="Q6906" i="1"/>
  <c r="E6906" i="1"/>
  <c r="AB6906" i="1" s="1"/>
  <c r="AC6906" i="1" s="1"/>
  <c r="X6905" i="1"/>
  <c r="W6905" i="1"/>
  <c r="V6905" i="1"/>
  <c r="U6905" i="1"/>
  <c r="S6905" i="1"/>
  <c r="R6905" i="1"/>
  <c r="Q6905" i="1"/>
  <c r="E6905" i="1"/>
  <c r="AB6905" i="1" s="1"/>
  <c r="AC6905" i="1" s="1"/>
  <c r="X6904" i="1"/>
  <c r="W6904" i="1"/>
  <c r="V6904" i="1"/>
  <c r="U6904" i="1"/>
  <c r="S6904" i="1"/>
  <c r="R6904" i="1"/>
  <c r="Q6904" i="1"/>
  <c r="E6904" i="1"/>
  <c r="AB6904" i="1" s="1"/>
  <c r="AC6904" i="1" s="1"/>
  <c r="X6903" i="1"/>
  <c r="W6903" i="1"/>
  <c r="V6903" i="1"/>
  <c r="U6903" i="1"/>
  <c r="S6903" i="1"/>
  <c r="R6903" i="1"/>
  <c r="Q6903" i="1"/>
  <c r="E6903" i="1"/>
  <c r="AB6903" i="1" s="1"/>
  <c r="AC6903" i="1" s="1"/>
  <c r="X6902" i="1"/>
  <c r="W6902" i="1"/>
  <c r="V6902" i="1"/>
  <c r="U6902" i="1"/>
  <c r="S6902" i="1"/>
  <c r="R6902" i="1"/>
  <c r="Q6902" i="1"/>
  <c r="E6902" i="1"/>
  <c r="T6902" i="1" s="1"/>
  <c r="X6901" i="1"/>
  <c r="W6901" i="1"/>
  <c r="V6901" i="1"/>
  <c r="U6901" i="1"/>
  <c r="S6901" i="1"/>
  <c r="R6901" i="1"/>
  <c r="Q6901" i="1"/>
  <c r="E6901" i="1"/>
  <c r="T6901" i="1" s="1"/>
  <c r="X6900" i="1"/>
  <c r="W6900" i="1"/>
  <c r="V6900" i="1"/>
  <c r="U6900" i="1"/>
  <c r="S6900" i="1"/>
  <c r="R6900" i="1"/>
  <c r="Q6900" i="1"/>
  <c r="E6900" i="1"/>
  <c r="AB6900" i="1" s="1"/>
  <c r="AC6900" i="1" s="1"/>
  <c r="X6899" i="1"/>
  <c r="W6899" i="1"/>
  <c r="V6899" i="1"/>
  <c r="U6899" i="1"/>
  <c r="S6899" i="1"/>
  <c r="R6899" i="1"/>
  <c r="Q6899" i="1"/>
  <c r="E6899" i="1"/>
  <c r="AB6899" i="1" s="1"/>
  <c r="AC6899" i="1" s="1"/>
  <c r="X6898" i="1"/>
  <c r="W6898" i="1"/>
  <c r="V6898" i="1"/>
  <c r="U6898" i="1"/>
  <c r="S6898" i="1"/>
  <c r="R6898" i="1"/>
  <c r="Q6898" i="1"/>
  <c r="E6898" i="1"/>
  <c r="AB6898" i="1" s="1"/>
  <c r="AC6898" i="1" s="1"/>
  <c r="X6897" i="1"/>
  <c r="W6897" i="1"/>
  <c r="V6897" i="1"/>
  <c r="U6897" i="1"/>
  <c r="S6897" i="1"/>
  <c r="R6897" i="1"/>
  <c r="Q6897" i="1"/>
  <c r="E6897" i="1"/>
  <c r="AB6897" i="1" s="1"/>
  <c r="AC6897" i="1" s="1"/>
  <c r="X6896" i="1"/>
  <c r="W6896" i="1"/>
  <c r="V6896" i="1"/>
  <c r="U6896" i="1"/>
  <c r="S6896" i="1"/>
  <c r="R6896" i="1"/>
  <c r="Q6896" i="1"/>
  <c r="E6896" i="1"/>
  <c r="T6896" i="1" s="1"/>
  <c r="X6895" i="1"/>
  <c r="W6895" i="1"/>
  <c r="V6895" i="1"/>
  <c r="U6895" i="1"/>
  <c r="S6895" i="1"/>
  <c r="R6895" i="1"/>
  <c r="Q6895" i="1"/>
  <c r="E6895" i="1"/>
  <c r="T6895" i="1" s="1"/>
  <c r="X6894" i="1"/>
  <c r="W6894" i="1"/>
  <c r="V6894" i="1"/>
  <c r="U6894" i="1"/>
  <c r="S6894" i="1"/>
  <c r="R6894" i="1"/>
  <c r="Q6894" i="1"/>
  <c r="E6894" i="1"/>
  <c r="T6894" i="1" s="1"/>
  <c r="X6893" i="1"/>
  <c r="W6893" i="1"/>
  <c r="V6893" i="1"/>
  <c r="U6893" i="1"/>
  <c r="S6893" i="1"/>
  <c r="R6893" i="1"/>
  <c r="Q6893" i="1"/>
  <c r="E6893" i="1"/>
  <c r="T6893" i="1" s="1"/>
  <c r="X6892" i="1"/>
  <c r="W6892" i="1"/>
  <c r="V6892" i="1"/>
  <c r="U6892" i="1"/>
  <c r="S6892" i="1"/>
  <c r="R6892" i="1"/>
  <c r="Q6892" i="1"/>
  <c r="E6892" i="1"/>
  <c r="AB6892" i="1" s="1"/>
  <c r="AC6892" i="1" s="1"/>
  <c r="X6891" i="1"/>
  <c r="W6891" i="1"/>
  <c r="V6891" i="1"/>
  <c r="U6891" i="1"/>
  <c r="S6891" i="1"/>
  <c r="R6891" i="1"/>
  <c r="Q6891" i="1"/>
  <c r="E6891" i="1"/>
  <c r="AB6891" i="1" s="1"/>
  <c r="AC6891" i="1" s="1"/>
  <c r="X6890" i="1"/>
  <c r="W6890" i="1"/>
  <c r="V6890" i="1"/>
  <c r="U6890" i="1"/>
  <c r="S6890" i="1"/>
  <c r="R6890" i="1"/>
  <c r="Q6890" i="1"/>
  <c r="E6890" i="1"/>
  <c r="AB6890" i="1" s="1"/>
  <c r="AC6890" i="1" s="1"/>
  <c r="X6889" i="1"/>
  <c r="W6889" i="1"/>
  <c r="V6889" i="1"/>
  <c r="U6889" i="1"/>
  <c r="S6889" i="1"/>
  <c r="R6889" i="1"/>
  <c r="Q6889" i="1"/>
  <c r="E6889" i="1"/>
  <c r="AB6889" i="1" s="1"/>
  <c r="AC6889" i="1" s="1"/>
  <c r="X6888" i="1"/>
  <c r="W6888" i="1"/>
  <c r="V6888" i="1"/>
  <c r="U6888" i="1"/>
  <c r="S6888" i="1"/>
  <c r="R6888" i="1"/>
  <c r="Q6888" i="1"/>
  <c r="E6888" i="1"/>
  <c r="T6888" i="1" s="1"/>
  <c r="X6887" i="1"/>
  <c r="W6887" i="1"/>
  <c r="V6887" i="1"/>
  <c r="U6887" i="1"/>
  <c r="S6887" i="1"/>
  <c r="R6887" i="1"/>
  <c r="Q6887" i="1"/>
  <c r="E6887" i="1"/>
  <c r="AB6887" i="1" s="1"/>
  <c r="AC6887" i="1" s="1"/>
  <c r="X6886" i="1"/>
  <c r="W6886" i="1"/>
  <c r="V6886" i="1"/>
  <c r="U6886" i="1"/>
  <c r="S6886" i="1"/>
  <c r="R6886" i="1"/>
  <c r="Q6886" i="1"/>
  <c r="E6886" i="1"/>
  <c r="AB6886" i="1" s="1"/>
  <c r="AC6886" i="1" s="1"/>
  <c r="X6885" i="1"/>
  <c r="W6885" i="1"/>
  <c r="V6885" i="1"/>
  <c r="U6885" i="1"/>
  <c r="S6885" i="1"/>
  <c r="R6885" i="1"/>
  <c r="Q6885" i="1"/>
  <c r="E6885" i="1"/>
  <c r="AB6885" i="1" s="1"/>
  <c r="AC6885" i="1" s="1"/>
  <c r="X6884" i="1"/>
  <c r="W6884" i="1"/>
  <c r="V6884" i="1"/>
  <c r="U6884" i="1"/>
  <c r="S6884" i="1"/>
  <c r="R6884" i="1"/>
  <c r="Q6884" i="1"/>
  <c r="E6884" i="1"/>
  <c r="AB6884" i="1" s="1"/>
  <c r="AC6884" i="1" s="1"/>
  <c r="X6883" i="1"/>
  <c r="W6883" i="1"/>
  <c r="V6883" i="1"/>
  <c r="U6883" i="1"/>
  <c r="S6883" i="1"/>
  <c r="R6883" i="1"/>
  <c r="Q6883" i="1"/>
  <c r="E6883" i="1"/>
  <c r="AB6883" i="1" s="1"/>
  <c r="AC6883" i="1" s="1"/>
  <c r="X6882" i="1"/>
  <c r="W6882" i="1"/>
  <c r="V6882" i="1"/>
  <c r="U6882" i="1"/>
  <c r="S6882" i="1"/>
  <c r="R6882" i="1"/>
  <c r="Q6882" i="1"/>
  <c r="E6882" i="1"/>
  <c r="AB6882" i="1" s="1"/>
  <c r="AC6882" i="1" s="1"/>
  <c r="X6881" i="1"/>
  <c r="W6881" i="1"/>
  <c r="V6881" i="1"/>
  <c r="U6881" i="1"/>
  <c r="S6881" i="1"/>
  <c r="R6881" i="1"/>
  <c r="Q6881" i="1"/>
  <c r="E6881" i="1"/>
  <c r="AB6881" i="1" s="1"/>
  <c r="AC6881" i="1" s="1"/>
  <c r="X6880" i="1"/>
  <c r="W6880" i="1"/>
  <c r="V6880" i="1"/>
  <c r="U6880" i="1"/>
  <c r="S6880" i="1"/>
  <c r="R6880" i="1"/>
  <c r="Q6880" i="1"/>
  <c r="E6880" i="1"/>
  <c r="AB6880" i="1" s="1"/>
  <c r="AC6880" i="1" s="1"/>
  <c r="X6879" i="1"/>
  <c r="W6879" i="1"/>
  <c r="V6879" i="1"/>
  <c r="U6879" i="1"/>
  <c r="S6879" i="1"/>
  <c r="R6879" i="1"/>
  <c r="Q6879" i="1"/>
  <c r="E6879" i="1"/>
  <c r="T6879" i="1" s="1"/>
  <c r="X6878" i="1"/>
  <c r="W6878" i="1"/>
  <c r="V6878" i="1"/>
  <c r="U6878" i="1"/>
  <c r="S6878" i="1"/>
  <c r="R6878" i="1"/>
  <c r="Q6878" i="1"/>
  <c r="E6878" i="1"/>
  <c r="T6878" i="1" s="1"/>
  <c r="X6877" i="1"/>
  <c r="W6877" i="1"/>
  <c r="V6877" i="1"/>
  <c r="U6877" i="1"/>
  <c r="T6877" i="1"/>
  <c r="S6877" i="1"/>
  <c r="R6877" i="1"/>
  <c r="Q6877" i="1"/>
  <c r="E6877" i="1"/>
  <c r="AB6877" i="1" s="1"/>
  <c r="AC6877" i="1" s="1"/>
  <c r="X6876" i="1"/>
  <c r="W6876" i="1"/>
  <c r="V6876" i="1"/>
  <c r="U6876" i="1"/>
  <c r="S6876" i="1"/>
  <c r="R6876" i="1"/>
  <c r="Q6876" i="1"/>
  <c r="E6876" i="1"/>
  <c r="AB6876" i="1" s="1"/>
  <c r="AC6876" i="1" s="1"/>
  <c r="X6875" i="1"/>
  <c r="W6875" i="1"/>
  <c r="V6875" i="1"/>
  <c r="U6875" i="1"/>
  <c r="S6875" i="1"/>
  <c r="R6875" i="1"/>
  <c r="Q6875" i="1"/>
  <c r="E6875" i="1"/>
  <c r="AB6875" i="1" s="1"/>
  <c r="AC6875" i="1" s="1"/>
  <c r="X6874" i="1"/>
  <c r="W6874" i="1"/>
  <c r="V6874" i="1"/>
  <c r="U6874" i="1"/>
  <c r="S6874" i="1"/>
  <c r="R6874" i="1"/>
  <c r="Q6874" i="1"/>
  <c r="E6874" i="1"/>
  <c r="AB6874" i="1" s="1"/>
  <c r="AC6874" i="1" s="1"/>
  <c r="X6873" i="1"/>
  <c r="W6873" i="1"/>
  <c r="V6873" i="1"/>
  <c r="U6873" i="1"/>
  <c r="S6873" i="1"/>
  <c r="R6873" i="1"/>
  <c r="Q6873" i="1"/>
  <c r="E6873" i="1"/>
  <c r="AB6873" i="1" s="1"/>
  <c r="AC6873" i="1" s="1"/>
  <c r="X6872" i="1"/>
  <c r="W6872" i="1"/>
  <c r="V6872" i="1"/>
  <c r="U6872" i="1"/>
  <c r="S6872" i="1"/>
  <c r="R6872" i="1"/>
  <c r="Q6872" i="1"/>
  <c r="E6872" i="1"/>
  <c r="AB6872" i="1" s="1"/>
  <c r="AC6872" i="1" s="1"/>
  <c r="X6871" i="1"/>
  <c r="W6871" i="1"/>
  <c r="V6871" i="1"/>
  <c r="U6871" i="1"/>
  <c r="S6871" i="1"/>
  <c r="R6871" i="1"/>
  <c r="Q6871" i="1"/>
  <c r="E6871" i="1"/>
  <c r="T6871" i="1" s="1"/>
  <c r="X6870" i="1"/>
  <c r="W6870" i="1"/>
  <c r="V6870" i="1"/>
  <c r="U6870" i="1"/>
  <c r="S6870" i="1"/>
  <c r="R6870" i="1"/>
  <c r="Q6870" i="1"/>
  <c r="E6870" i="1"/>
  <c r="AB6870" i="1" s="1"/>
  <c r="AC6870" i="1" s="1"/>
  <c r="X6869" i="1"/>
  <c r="W6869" i="1"/>
  <c r="V6869" i="1"/>
  <c r="U6869" i="1"/>
  <c r="S6869" i="1"/>
  <c r="R6869" i="1"/>
  <c r="Q6869" i="1"/>
  <c r="E6869" i="1"/>
  <c r="AB6869" i="1" s="1"/>
  <c r="AC6869" i="1" s="1"/>
  <c r="X6868" i="1"/>
  <c r="W6868" i="1"/>
  <c r="V6868" i="1"/>
  <c r="U6868" i="1"/>
  <c r="S6868" i="1"/>
  <c r="R6868" i="1"/>
  <c r="Q6868" i="1"/>
  <c r="E6868" i="1"/>
  <c r="AB6868" i="1" s="1"/>
  <c r="AC6868" i="1" s="1"/>
  <c r="X6867" i="1"/>
  <c r="W6867" i="1"/>
  <c r="V6867" i="1"/>
  <c r="U6867" i="1"/>
  <c r="S6867" i="1"/>
  <c r="R6867" i="1"/>
  <c r="Q6867" i="1"/>
  <c r="E6867" i="1"/>
  <c r="AB6867" i="1" s="1"/>
  <c r="AC6867" i="1" s="1"/>
  <c r="X6866" i="1"/>
  <c r="W6866" i="1"/>
  <c r="V6866" i="1"/>
  <c r="U6866" i="1"/>
  <c r="S6866" i="1"/>
  <c r="R6866" i="1"/>
  <c r="Q6866" i="1"/>
  <c r="E6866" i="1"/>
  <c r="AB6866" i="1" s="1"/>
  <c r="AC6866" i="1" s="1"/>
  <c r="X6865" i="1"/>
  <c r="W6865" i="1"/>
  <c r="V6865" i="1"/>
  <c r="U6865" i="1"/>
  <c r="S6865" i="1"/>
  <c r="R6865" i="1"/>
  <c r="Q6865" i="1"/>
  <c r="E6865" i="1"/>
  <c r="AB6865" i="1" s="1"/>
  <c r="AC6865" i="1" s="1"/>
  <c r="X6864" i="1"/>
  <c r="W6864" i="1"/>
  <c r="V6864" i="1"/>
  <c r="U6864" i="1"/>
  <c r="S6864" i="1"/>
  <c r="R6864" i="1"/>
  <c r="Q6864" i="1"/>
  <c r="E6864" i="1"/>
  <c r="AB6864" i="1" s="1"/>
  <c r="AC6864" i="1" s="1"/>
  <c r="X6863" i="1"/>
  <c r="W6863" i="1"/>
  <c r="V6863" i="1"/>
  <c r="U6863" i="1"/>
  <c r="S6863" i="1"/>
  <c r="R6863" i="1"/>
  <c r="Q6863" i="1"/>
  <c r="E6863" i="1"/>
  <c r="AB6863" i="1" s="1"/>
  <c r="AC6863" i="1" s="1"/>
  <c r="X6862" i="1"/>
  <c r="W6862" i="1"/>
  <c r="V6862" i="1"/>
  <c r="U6862" i="1"/>
  <c r="S6862" i="1"/>
  <c r="R6862" i="1"/>
  <c r="Q6862" i="1"/>
  <c r="E6862" i="1"/>
  <c r="AB6862" i="1" s="1"/>
  <c r="AC6862" i="1" s="1"/>
  <c r="X6861" i="1"/>
  <c r="W6861" i="1"/>
  <c r="V6861" i="1"/>
  <c r="U6861" i="1"/>
  <c r="T6861" i="1"/>
  <c r="S6861" i="1"/>
  <c r="R6861" i="1"/>
  <c r="Q6861" i="1"/>
  <c r="E6861" i="1"/>
  <c r="AB6861" i="1" s="1"/>
  <c r="AC6861" i="1" s="1"/>
  <c r="X6860" i="1"/>
  <c r="W6860" i="1"/>
  <c r="V6860" i="1"/>
  <c r="U6860" i="1"/>
  <c r="S6860" i="1"/>
  <c r="R6860" i="1"/>
  <c r="Q6860" i="1"/>
  <c r="E6860" i="1"/>
  <c r="AB6860" i="1" s="1"/>
  <c r="AC6860" i="1" s="1"/>
  <c r="X6859" i="1"/>
  <c r="W6859" i="1"/>
  <c r="V6859" i="1"/>
  <c r="U6859" i="1"/>
  <c r="S6859" i="1"/>
  <c r="R6859" i="1"/>
  <c r="Q6859" i="1"/>
  <c r="E6859" i="1"/>
  <c r="AB6859" i="1" s="1"/>
  <c r="AC6859" i="1" s="1"/>
  <c r="X6858" i="1"/>
  <c r="W6858" i="1"/>
  <c r="V6858" i="1"/>
  <c r="U6858" i="1"/>
  <c r="S6858" i="1"/>
  <c r="R6858" i="1"/>
  <c r="Q6858" i="1"/>
  <c r="E6858" i="1"/>
  <c r="AB6858" i="1" s="1"/>
  <c r="AC6858" i="1" s="1"/>
  <c r="X6857" i="1"/>
  <c r="W6857" i="1"/>
  <c r="V6857" i="1"/>
  <c r="U6857" i="1"/>
  <c r="S6857" i="1"/>
  <c r="R6857" i="1"/>
  <c r="Q6857" i="1"/>
  <c r="E6857" i="1"/>
  <c r="AB6857" i="1" s="1"/>
  <c r="AC6857" i="1" s="1"/>
  <c r="X6856" i="1"/>
  <c r="W6856" i="1"/>
  <c r="V6856" i="1"/>
  <c r="U6856" i="1"/>
  <c r="S6856" i="1"/>
  <c r="R6856" i="1"/>
  <c r="Q6856" i="1"/>
  <c r="E6856" i="1"/>
  <c r="T6856" i="1" s="1"/>
  <c r="X6855" i="1"/>
  <c r="W6855" i="1"/>
  <c r="V6855" i="1"/>
  <c r="U6855" i="1"/>
  <c r="S6855" i="1"/>
  <c r="R6855" i="1"/>
  <c r="Q6855" i="1"/>
  <c r="E6855" i="1"/>
  <c r="AB6855" i="1" s="1"/>
  <c r="AC6855" i="1" s="1"/>
  <c r="X6854" i="1"/>
  <c r="W6854" i="1"/>
  <c r="V6854" i="1"/>
  <c r="U6854" i="1"/>
  <c r="T6854" i="1"/>
  <c r="S6854" i="1"/>
  <c r="R6854" i="1"/>
  <c r="Q6854" i="1"/>
  <c r="E6854" i="1"/>
  <c r="AB6854" i="1" s="1"/>
  <c r="AC6854" i="1" s="1"/>
  <c r="X6853" i="1"/>
  <c r="W6853" i="1"/>
  <c r="V6853" i="1"/>
  <c r="U6853" i="1"/>
  <c r="S6853" i="1"/>
  <c r="R6853" i="1"/>
  <c r="Q6853" i="1"/>
  <c r="E6853" i="1"/>
  <c r="T6853" i="1" s="1"/>
  <c r="X6852" i="1"/>
  <c r="W6852" i="1"/>
  <c r="V6852" i="1"/>
  <c r="U6852" i="1"/>
  <c r="S6852" i="1"/>
  <c r="R6852" i="1"/>
  <c r="Q6852" i="1"/>
  <c r="E6852" i="1"/>
  <c r="AB6852" i="1" s="1"/>
  <c r="AC6852" i="1" s="1"/>
  <c r="X6851" i="1"/>
  <c r="W6851" i="1"/>
  <c r="V6851" i="1"/>
  <c r="U6851" i="1"/>
  <c r="S6851" i="1"/>
  <c r="R6851" i="1"/>
  <c r="Q6851" i="1"/>
  <c r="E6851" i="1"/>
  <c r="AB6851" i="1" s="1"/>
  <c r="AC6851" i="1" s="1"/>
  <c r="X6850" i="1"/>
  <c r="W6850" i="1"/>
  <c r="V6850" i="1"/>
  <c r="U6850" i="1"/>
  <c r="S6850" i="1"/>
  <c r="R6850" i="1"/>
  <c r="Q6850" i="1"/>
  <c r="E6850" i="1"/>
  <c r="AB6850" i="1" s="1"/>
  <c r="AC6850" i="1" s="1"/>
  <c r="X6849" i="1"/>
  <c r="W6849" i="1"/>
  <c r="V6849" i="1"/>
  <c r="U6849" i="1"/>
  <c r="S6849" i="1"/>
  <c r="R6849" i="1"/>
  <c r="Q6849" i="1"/>
  <c r="E6849" i="1"/>
  <c r="AB6849" i="1" s="1"/>
  <c r="AC6849" i="1" s="1"/>
  <c r="X6848" i="1"/>
  <c r="W6848" i="1"/>
  <c r="V6848" i="1"/>
  <c r="U6848" i="1"/>
  <c r="S6848" i="1"/>
  <c r="R6848" i="1"/>
  <c r="Q6848" i="1"/>
  <c r="E6848" i="1"/>
  <c r="T6848" i="1" s="1"/>
  <c r="X6847" i="1"/>
  <c r="W6847" i="1"/>
  <c r="V6847" i="1"/>
  <c r="U6847" i="1"/>
  <c r="S6847" i="1"/>
  <c r="R6847" i="1"/>
  <c r="Q6847" i="1"/>
  <c r="E6847" i="1"/>
  <c r="AB6847" i="1" s="1"/>
  <c r="AC6847" i="1" s="1"/>
  <c r="X6846" i="1"/>
  <c r="W6846" i="1"/>
  <c r="V6846" i="1"/>
  <c r="U6846" i="1"/>
  <c r="S6846" i="1"/>
  <c r="R6846" i="1"/>
  <c r="Q6846" i="1"/>
  <c r="E6846" i="1"/>
  <c r="T6846" i="1" s="1"/>
  <c r="X6845" i="1"/>
  <c r="W6845" i="1"/>
  <c r="V6845" i="1"/>
  <c r="U6845" i="1"/>
  <c r="S6845" i="1"/>
  <c r="R6845" i="1"/>
  <c r="Q6845" i="1"/>
  <c r="E6845" i="1"/>
  <c r="T6845" i="1" s="1"/>
  <c r="X6844" i="1"/>
  <c r="W6844" i="1"/>
  <c r="V6844" i="1"/>
  <c r="U6844" i="1"/>
  <c r="S6844" i="1"/>
  <c r="R6844" i="1"/>
  <c r="Q6844" i="1"/>
  <c r="E6844" i="1"/>
  <c r="AB6844" i="1" s="1"/>
  <c r="AC6844" i="1" s="1"/>
  <c r="X6843" i="1"/>
  <c r="W6843" i="1"/>
  <c r="V6843" i="1"/>
  <c r="U6843" i="1"/>
  <c r="S6843" i="1"/>
  <c r="R6843" i="1"/>
  <c r="Q6843" i="1"/>
  <c r="E6843" i="1"/>
  <c r="AB6843" i="1" s="1"/>
  <c r="AC6843" i="1" s="1"/>
  <c r="X6842" i="1"/>
  <c r="W6842" i="1"/>
  <c r="V6842" i="1"/>
  <c r="U6842" i="1"/>
  <c r="S6842" i="1"/>
  <c r="R6842" i="1"/>
  <c r="Q6842" i="1"/>
  <c r="E6842" i="1"/>
  <c r="AB6842" i="1" s="1"/>
  <c r="AC6842" i="1" s="1"/>
  <c r="X6841" i="1"/>
  <c r="W6841" i="1"/>
  <c r="V6841" i="1"/>
  <c r="U6841" i="1"/>
  <c r="S6841" i="1"/>
  <c r="R6841" i="1"/>
  <c r="Q6841" i="1"/>
  <c r="E6841" i="1"/>
  <c r="AB6841" i="1" s="1"/>
  <c r="AC6841" i="1" s="1"/>
  <c r="X6840" i="1"/>
  <c r="W6840" i="1"/>
  <c r="V6840" i="1"/>
  <c r="U6840" i="1"/>
  <c r="T6840" i="1"/>
  <c r="S6840" i="1"/>
  <c r="R6840" i="1"/>
  <c r="Q6840" i="1"/>
  <c r="E6840" i="1"/>
  <c r="AB6840" i="1" s="1"/>
  <c r="AC6840" i="1" s="1"/>
  <c r="X6839" i="1"/>
  <c r="W6839" i="1"/>
  <c r="V6839" i="1"/>
  <c r="U6839" i="1"/>
  <c r="S6839" i="1"/>
  <c r="R6839" i="1"/>
  <c r="Q6839" i="1"/>
  <c r="E6839" i="1"/>
  <c r="AB6839" i="1" s="1"/>
  <c r="AC6839" i="1" s="1"/>
  <c r="X6838" i="1"/>
  <c r="W6838" i="1"/>
  <c r="V6838" i="1"/>
  <c r="U6838" i="1"/>
  <c r="S6838" i="1"/>
  <c r="R6838" i="1"/>
  <c r="Q6838" i="1"/>
  <c r="E6838" i="1"/>
  <c r="T6838" i="1" s="1"/>
  <c r="X6837" i="1"/>
  <c r="W6837" i="1"/>
  <c r="V6837" i="1"/>
  <c r="U6837" i="1"/>
  <c r="S6837" i="1"/>
  <c r="R6837" i="1"/>
  <c r="Q6837" i="1"/>
  <c r="E6837" i="1"/>
  <c r="T6837" i="1" s="1"/>
  <c r="X6836" i="1"/>
  <c r="W6836" i="1"/>
  <c r="V6836" i="1"/>
  <c r="U6836" i="1"/>
  <c r="S6836" i="1"/>
  <c r="R6836" i="1"/>
  <c r="Q6836" i="1"/>
  <c r="E6836" i="1"/>
  <c r="AB6836" i="1" s="1"/>
  <c r="AC6836" i="1" s="1"/>
  <c r="X6835" i="1"/>
  <c r="W6835" i="1"/>
  <c r="V6835" i="1"/>
  <c r="U6835" i="1"/>
  <c r="S6835" i="1"/>
  <c r="R6835" i="1"/>
  <c r="Q6835" i="1"/>
  <c r="E6835" i="1"/>
  <c r="AB6835" i="1" s="1"/>
  <c r="AC6835" i="1" s="1"/>
  <c r="X6834" i="1"/>
  <c r="W6834" i="1"/>
  <c r="V6834" i="1"/>
  <c r="U6834" i="1"/>
  <c r="S6834" i="1"/>
  <c r="R6834" i="1"/>
  <c r="Q6834" i="1"/>
  <c r="E6834" i="1"/>
  <c r="AB6834" i="1" s="1"/>
  <c r="AC6834" i="1" s="1"/>
  <c r="X6833" i="1"/>
  <c r="W6833" i="1"/>
  <c r="V6833" i="1"/>
  <c r="U6833" i="1"/>
  <c r="S6833" i="1"/>
  <c r="R6833" i="1"/>
  <c r="Q6833" i="1"/>
  <c r="E6833" i="1"/>
  <c r="AB6833" i="1" s="1"/>
  <c r="AC6833" i="1" s="1"/>
  <c r="X6832" i="1"/>
  <c r="W6832" i="1"/>
  <c r="V6832" i="1"/>
  <c r="U6832" i="1"/>
  <c r="S6832" i="1"/>
  <c r="R6832" i="1"/>
  <c r="Q6832" i="1"/>
  <c r="E6832" i="1"/>
  <c r="AB6832" i="1" s="1"/>
  <c r="AC6832" i="1" s="1"/>
  <c r="X6831" i="1"/>
  <c r="W6831" i="1"/>
  <c r="V6831" i="1"/>
  <c r="U6831" i="1"/>
  <c r="S6831" i="1"/>
  <c r="R6831" i="1"/>
  <c r="Q6831" i="1"/>
  <c r="E6831" i="1"/>
  <c r="T6831" i="1" s="1"/>
  <c r="X6830" i="1"/>
  <c r="W6830" i="1"/>
  <c r="V6830" i="1"/>
  <c r="U6830" i="1"/>
  <c r="S6830" i="1"/>
  <c r="R6830" i="1"/>
  <c r="Q6830" i="1"/>
  <c r="E6830" i="1"/>
  <c r="T6830" i="1" s="1"/>
  <c r="X6829" i="1"/>
  <c r="W6829" i="1"/>
  <c r="V6829" i="1"/>
  <c r="U6829" i="1"/>
  <c r="S6829" i="1"/>
  <c r="R6829" i="1"/>
  <c r="Q6829" i="1"/>
  <c r="E6829" i="1"/>
  <c r="AB6829" i="1" s="1"/>
  <c r="AC6829" i="1" s="1"/>
  <c r="X6828" i="1"/>
  <c r="W6828" i="1"/>
  <c r="V6828" i="1"/>
  <c r="U6828" i="1"/>
  <c r="S6828" i="1"/>
  <c r="R6828" i="1"/>
  <c r="Q6828" i="1"/>
  <c r="E6828" i="1"/>
  <c r="AB6828" i="1" s="1"/>
  <c r="AC6828" i="1" s="1"/>
  <c r="X6827" i="1"/>
  <c r="W6827" i="1"/>
  <c r="V6827" i="1"/>
  <c r="U6827" i="1"/>
  <c r="S6827" i="1"/>
  <c r="R6827" i="1"/>
  <c r="Q6827" i="1"/>
  <c r="E6827" i="1"/>
  <c r="AB6827" i="1" s="1"/>
  <c r="AC6827" i="1" s="1"/>
  <c r="X6826" i="1"/>
  <c r="W6826" i="1"/>
  <c r="V6826" i="1"/>
  <c r="U6826" i="1"/>
  <c r="S6826" i="1"/>
  <c r="R6826" i="1"/>
  <c r="Q6826" i="1"/>
  <c r="E6826" i="1"/>
  <c r="AB6826" i="1" s="1"/>
  <c r="AC6826" i="1" s="1"/>
  <c r="X6825" i="1"/>
  <c r="W6825" i="1"/>
  <c r="V6825" i="1"/>
  <c r="U6825" i="1"/>
  <c r="S6825" i="1"/>
  <c r="R6825" i="1"/>
  <c r="Q6825" i="1"/>
  <c r="E6825" i="1"/>
  <c r="AB6825" i="1" s="1"/>
  <c r="AC6825" i="1" s="1"/>
  <c r="X6824" i="1"/>
  <c r="W6824" i="1"/>
  <c r="V6824" i="1"/>
  <c r="U6824" i="1"/>
  <c r="S6824" i="1"/>
  <c r="R6824" i="1"/>
  <c r="Q6824" i="1"/>
  <c r="E6824" i="1"/>
  <c r="AB6824" i="1" s="1"/>
  <c r="AC6824" i="1" s="1"/>
  <c r="X6823" i="1"/>
  <c r="W6823" i="1"/>
  <c r="V6823" i="1"/>
  <c r="U6823" i="1"/>
  <c r="S6823" i="1"/>
  <c r="R6823" i="1"/>
  <c r="Q6823" i="1"/>
  <c r="E6823" i="1"/>
  <c r="T6823" i="1" s="1"/>
  <c r="X6822" i="1"/>
  <c r="W6822" i="1"/>
  <c r="V6822" i="1"/>
  <c r="U6822" i="1"/>
  <c r="S6822" i="1"/>
  <c r="R6822" i="1"/>
  <c r="Q6822" i="1"/>
  <c r="E6822" i="1"/>
  <c r="T6822" i="1" s="1"/>
  <c r="X6821" i="1"/>
  <c r="W6821" i="1"/>
  <c r="V6821" i="1"/>
  <c r="U6821" i="1"/>
  <c r="S6821" i="1"/>
  <c r="R6821" i="1"/>
  <c r="Q6821" i="1"/>
  <c r="E6821" i="1"/>
  <c r="AB6821" i="1" s="1"/>
  <c r="AC6821" i="1" s="1"/>
  <c r="X6820" i="1"/>
  <c r="W6820" i="1"/>
  <c r="V6820" i="1"/>
  <c r="U6820" i="1"/>
  <c r="S6820" i="1"/>
  <c r="R6820" i="1"/>
  <c r="Q6820" i="1"/>
  <c r="E6820" i="1"/>
  <c r="AB6820" i="1" s="1"/>
  <c r="AC6820" i="1" s="1"/>
  <c r="X6819" i="1"/>
  <c r="W6819" i="1"/>
  <c r="V6819" i="1"/>
  <c r="U6819" i="1"/>
  <c r="S6819" i="1"/>
  <c r="R6819" i="1"/>
  <c r="Q6819" i="1"/>
  <c r="E6819" i="1"/>
  <c r="AB6819" i="1" s="1"/>
  <c r="AC6819" i="1" s="1"/>
  <c r="X6818" i="1"/>
  <c r="W6818" i="1"/>
  <c r="V6818" i="1"/>
  <c r="U6818" i="1"/>
  <c r="S6818" i="1"/>
  <c r="R6818" i="1"/>
  <c r="Q6818" i="1"/>
  <c r="E6818" i="1"/>
  <c r="AB6818" i="1" s="1"/>
  <c r="AC6818" i="1" s="1"/>
  <c r="X6817" i="1"/>
  <c r="W6817" i="1"/>
  <c r="V6817" i="1"/>
  <c r="U6817" i="1"/>
  <c r="S6817" i="1"/>
  <c r="R6817" i="1"/>
  <c r="Q6817" i="1"/>
  <c r="E6817" i="1"/>
  <c r="AB6817" i="1" s="1"/>
  <c r="AC6817" i="1" s="1"/>
  <c r="X6816" i="1"/>
  <c r="W6816" i="1"/>
  <c r="V6816" i="1"/>
  <c r="U6816" i="1"/>
  <c r="S6816" i="1"/>
  <c r="R6816" i="1"/>
  <c r="Q6816" i="1"/>
  <c r="E6816" i="1"/>
  <c r="AB6816" i="1" s="1"/>
  <c r="AC6816" i="1" s="1"/>
  <c r="X6815" i="1"/>
  <c r="W6815" i="1"/>
  <c r="V6815" i="1"/>
  <c r="U6815" i="1"/>
  <c r="S6815" i="1"/>
  <c r="R6815" i="1"/>
  <c r="Q6815" i="1"/>
  <c r="E6815" i="1"/>
  <c r="T6815" i="1" s="1"/>
  <c r="X6814" i="1"/>
  <c r="W6814" i="1"/>
  <c r="V6814" i="1"/>
  <c r="U6814" i="1"/>
  <c r="S6814" i="1"/>
  <c r="R6814" i="1"/>
  <c r="Q6814" i="1"/>
  <c r="E6814" i="1"/>
  <c r="AB6814" i="1" s="1"/>
  <c r="AC6814" i="1" s="1"/>
  <c r="X6813" i="1"/>
  <c r="W6813" i="1"/>
  <c r="V6813" i="1"/>
  <c r="U6813" i="1"/>
  <c r="S6813" i="1"/>
  <c r="R6813" i="1"/>
  <c r="Q6813" i="1"/>
  <c r="E6813" i="1"/>
  <c r="AB6813" i="1" s="1"/>
  <c r="AC6813" i="1" s="1"/>
  <c r="X6812" i="1"/>
  <c r="W6812" i="1"/>
  <c r="V6812" i="1"/>
  <c r="U6812" i="1"/>
  <c r="S6812" i="1"/>
  <c r="R6812" i="1"/>
  <c r="Q6812" i="1"/>
  <c r="E6812" i="1"/>
  <c r="AB6812" i="1" s="1"/>
  <c r="AC6812" i="1" s="1"/>
  <c r="X6811" i="1"/>
  <c r="W6811" i="1"/>
  <c r="V6811" i="1"/>
  <c r="U6811" i="1"/>
  <c r="S6811" i="1"/>
  <c r="R6811" i="1"/>
  <c r="Q6811" i="1"/>
  <c r="E6811" i="1"/>
  <c r="AB6811" i="1" s="1"/>
  <c r="AC6811" i="1" s="1"/>
  <c r="X6810" i="1"/>
  <c r="W6810" i="1"/>
  <c r="V6810" i="1"/>
  <c r="U6810" i="1"/>
  <c r="S6810" i="1"/>
  <c r="R6810" i="1"/>
  <c r="Q6810" i="1"/>
  <c r="E6810" i="1"/>
  <c r="AB6810" i="1" s="1"/>
  <c r="AC6810" i="1" s="1"/>
  <c r="X6809" i="1"/>
  <c r="W6809" i="1"/>
  <c r="V6809" i="1"/>
  <c r="U6809" i="1"/>
  <c r="S6809" i="1"/>
  <c r="R6809" i="1"/>
  <c r="Q6809" i="1"/>
  <c r="E6809" i="1"/>
  <c r="AB6809" i="1" s="1"/>
  <c r="AC6809" i="1" s="1"/>
  <c r="X6808" i="1"/>
  <c r="W6808" i="1"/>
  <c r="V6808" i="1"/>
  <c r="U6808" i="1"/>
  <c r="T6808" i="1"/>
  <c r="S6808" i="1"/>
  <c r="R6808" i="1"/>
  <c r="Q6808" i="1"/>
  <c r="E6808" i="1"/>
  <c r="AB6808" i="1" s="1"/>
  <c r="AC6808" i="1" s="1"/>
  <c r="X6807" i="1"/>
  <c r="W6807" i="1"/>
  <c r="V6807" i="1"/>
  <c r="U6807" i="1"/>
  <c r="S6807" i="1"/>
  <c r="R6807" i="1"/>
  <c r="Q6807" i="1"/>
  <c r="E6807" i="1"/>
  <c r="T6807" i="1" s="1"/>
  <c r="X6806" i="1"/>
  <c r="W6806" i="1"/>
  <c r="V6806" i="1"/>
  <c r="U6806" i="1"/>
  <c r="S6806" i="1"/>
  <c r="R6806" i="1"/>
  <c r="Q6806" i="1"/>
  <c r="E6806" i="1"/>
  <c r="AB6806" i="1" s="1"/>
  <c r="AC6806" i="1" s="1"/>
  <c r="X6805" i="1"/>
  <c r="W6805" i="1"/>
  <c r="V6805" i="1"/>
  <c r="U6805" i="1"/>
  <c r="S6805" i="1"/>
  <c r="R6805" i="1"/>
  <c r="Q6805" i="1"/>
  <c r="E6805" i="1"/>
  <c r="AB6805" i="1" s="1"/>
  <c r="AC6805" i="1" s="1"/>
  <c r="X6804" i="1"/>
  <c r="W6804" i="1"/>
  <c r="V6804" i="1"/>
  <c r="U6804" i="1"/>
  <c r="S6804" i="1"/>
  <c r="R6804" i="1"/>
  <c r="Q6804" i="1"/>
  <c r="E6804" i="1"/>
  <c r="AB6804" i="1" s="1"/>
  <c r="AC6804" i="1" s="1"/>
  <c r="X6803" i="1"/>
  <c r="W6803" i="1"/>
  <c r="V6803" i="1"/>
  <c r="U6803" i="1"/>
  <c r="S6803" i="1"/>
  <c r="R6803" i="1"/>
  <c r="Q6803" i="1"/>
  <c r="E6803" i="1"/>
  <c r="AB6803" i="1" s="1"/>
  <c r="AC6803" i="1" s="1"/>
  <c r="X6802" i="1"/>
  <c r="W6802" i="1"/>
  <c r="V6802" i="1"/>
  <c r="U6802" i="1"/>
  <c r="S6802" i="1"/>
  <c r="R6802" i="1"/>
  <c r="Q6802" i="1"/>
  <c r="E6802" i="1"/>
  <c r="AB6802" i="1" s="1"/>
  <c r="AC6802" i="1" s="1"/>
  <c r="X6801" i="1"/>
  <c r="W6801" i="1"/>
  <c r="V6801" i="1"/>
  <c r="U6801" i="1"/>
  <c r="S6801" i="1"/>
  <c r="R6801" i="1"/>
  <c r="Q6801" i="1"/>
  <c r="E6801" i="1"/>
  <c r="AB6801" i="1" s="1"/>
  <c r="AC6801" i="1" s="1"/>
  <c r="X6800" i="1"/>
  <c r="W6800" i="1"/>
  <c r="V6800" i="1"/>
  <c r="U6800" i="1"/>
  <c r="S6800" i="1"/>
  <c r="R6800" i="1"/>
  <c r="Q6800" i="1"/>
  <c r="E6800" i="1"/>
  <c r="AB6800" i="1" s="1"/>
  <c r="AC6800" i="1" s="1"/>
  <c r="X6799" i="1"/>
  <c r="W6799" i="1"/>
  <c r="V6799" i="1"/>
  <c r="U6799" i="1"/>
  <c r="S6799" i="1"/>
  <c r="R6799" i="1"/>
  <c r="Q6799" i="1"/>
  <c r="E6799" i="1"/>
  <c r="T6799" i="1" s="1"/>
  <c r="X6798" i="1"/>
  <c r="W6798" i="1"/>
  <c r="V6798" i="1"/>
  <c r="U6798" i="1"/>
  <c r="T6798" i="1"/>
  <c r="S6798" i="1"/>
  <c r="R6798" i="1"/>
  <c r="Q6798" i="1"/>
  <c r="E6798" i="1"/>
  <c r="AB6798" i="1" s="1"/>
  <c r="AC6798" i="1" s="1"/>
  <c r="X6797" i="1"/>
  <c r="W6797" i="1"/>
  <c r="V6797" i="1"/>
  <c r="U6797" i="1"/>
  <c r="S6797" i="1"/>
  <c r="R6797" i="1"/>
  <c r="Q6797" i="1"/>
  <c r="E6797" i="1"/>
  <c r="AB6797" i="1" s="1"/>
  <c r="AC6797" i="1" s="1"/>
  <c r="X6796" i="1"/>
  <c r="W6796" i="1"/>
  <c r="V6796" i="1"/>
  <c r="U6796" i="1"/>
  <c r="S6796" i="1"/>
  <c r="R6796" i="1"/>
  <c r="Q6796" i="1"/>
  <c r="E6796" i="1"/>
  <c r="AB6796" i="1" s="1"/>
  <c r="AC6796" i="1" s="1"/>
  <c r="X6795" i="1"/>
  <c r="W6795" i="1"/>
  <c r="V6795" i="1"/>
  <c r="U6795" i="1"/>
  <c r="S6795" i="1"/>
  <c r="R6795" i="1"/>
  <c r="Q6795" i="1"/>
  <c r="E6795" i="1"/>
  <c r="AB6795" i="1" s="1"/>
  <c r="AC6795" i="1" s="1"/>
  <c r="X6794" i="1"/>
  <c r="W6794" i="1"/>
  <c r="V6794" i="1"/>
  <c r="U6794" i="1"/>
  <c r="S6794" i="1"/>
  <c r="R6794" i="1"/>
  <c r="Q6794" i="1"/>
  <c r="E6794" i="1"/>
  <c r="AB6794" i="1" s="1"/>
  <c r="AC6794" i="1" s="1"/>
  <c r="X6793" i="1"/>
  <c r="W6793" i="1"/>
  <c r="V6793" i="1"/>
  <c r="U6793" i="1"/>
  <c r="S6793" i="1"/>
  <c r="R6793" i="1"/>
  <c r="Q6793" i="1"/>
  <c r="E6793" i="1"/>
  <c r="AB6793" i="1" s="1"/>
  <c r="AC6793" i="1" s="1"/>
  <c r="X6792" i="1"/>
  <c r="W6792" i="1"/>
  <c r="V6792" i="1"/>
  <c r="U6792" i="1"/>
  <c r="T6792" i="1"/>
  <c r="S6792" i="1"/>
  <c r="R6792" i="1"/>
  <c r="Q6792" i="1"/>
  <c r="E6792" i="1"/>
  <c r="AB6792" i="1" s="1"/>
  <c r="AC6792" i="1" s="1"/>
  <c r="X6791" i="1"/>
  <c r="W6791" i="1"/>
  <c r="V6791" i="1"/>
  <c r="U6791" i="1"/>
  <c r="S6791" i="1"/>
  <c r="R6791" i="1"/>
  <c r="Q6791" i="1"/>
  <c r="E6791" i="1"/>
  <c r="T6791" i="1" s="1"/>
  <c r="X6790" i="1"/>
  <c r="W6790" i="1"/>
  <c r="V6790" i="1"/>
  <c r="U6790" i="1"/>
  <c r="S6790" i="1"/>
  <c r="R6790" i="1"/>
  <c r="Q6790" i="1"/>
  <c r="E6790" i="1"/>
  <c r="T6790" i="1" s="1"/>
  <c r="X6789" i="1"/>
  <c r="W6789" i="1"/>
  <c r="V6789" i="1"/>
  <c r="U6789" i="1"/>
  <c r="S6789" i="1"/>
  <c r="R6789" i="1"/>
  <c r="Q6789" i="1"/>
  <c r="E6789" i="1"/>
  <c r="AB6789" i="1" s="1"/>
  <c r="AC6789" i="1" s="1"/>
  <c r="X6788" i="1"/>
  <c r="W6788" i="1"/>
  <c r="V6788" i="1"/>
  <c r="U6788" i="1"/>
  <c r="S6788" i="1"/>
  <c r="R6788" i="1"/>
  <c r="Q6788" i="1"/>
  <c r="E6788" i="1"/>
  <c r="AB6788" i="1" s="1"/>
  <c r="AC6788" i="1" s="1"/>
  <c r="X6787" i="1"/>
  <c r="W6787" i="1"/>
  <c r="V6787" i="1"/>
  <c r="U6787" i="1"/>
  <c r="S6787" i="1"/>
  <c r="R6787" i="1"/>
  <c r="Q6787" i="1"/>
  <c r="E6787" i="1"/>
  <c r="AB6787" i="1" s="1"/>
  <c r="AC6787" i="1" s="1"/>
  <c r="X6786" i="1"/>
  <c r="W6786" i="1"/>
  <c r="V6786" i="1"/>
  <c r="U6786" i="1"/>
  <c r="S6786" i="1"/>
  <c r="R6786" i="1"/>
  <c r="Q6786" i="1"/>
  <c r="E6786" i="1"/>
  <c r="AB6786" i="1" s="1"/>
  <c r="AC6786" i="1" s="1"/>
  <c r="X6785" i="1"/>
  <c r="W6785" i="1"/>
  <c r="V6785" i="1"/>
  <c r="U6785" i="1"/>
  <c r="S6785" i="1"/>
  <c r="R6785" i="1"/>
  <c r="Q6785" i="1"/>
  <c r="E6785" i="1"/>
  <c r="AB6785" i="1" s="1"/>
  <c r="AC6785" i="1" s="1"/>
  <c r="X6784" i="1"/>
  <c r="W6784" i="1"/>
  <c r="V6784" i="1"/>
  <c r="U6784" i="1"/>
  <c r="S6784" i="1"/>
  <c r="R6784" i="1"/>
  <c r="Q6784" i="1"/>
  <c r="E6784" i="1"/>
  <c r="AB6784" i="1" s="1"/>
  <c r="AC6784" i="1" s="1"/>
  <c r="X6783" i="1"/>
  <c r="W6783" i="1"/>
  <c r="V6783" i="1"/>
  <c r="U6783" i="1"/>
  <c r="S6783" i="1"/>
  <c r="R6783" i="1"/>
  <c r="Q6783" i="1"/>
  <c r="E6783" i="1"/>
  <c r="T6783" i="1" s="1"/>
  <c r="X6782" i="1"/>
  <c r="W6782" i="1"/>
  <c r="V6782" i="1"/>
  <c r="U6782" i="1"/>
  <c r="T6782" i="1"/>
  <c r="S6782" i="1"/>
  <c r="R6782" i="1"/>
  <c r="Q6782" i="1"/>
  <c r="E6782" i="1"/>
  <c r="AB6782" i="1" s="1"/>
  <c r="AC6782" i="1" s="1"/>
  <c r="X6781" i="1"/>
  <c r="W6781" i="1"/>
  <c r="V6781" i="1"/>
  <c r="U6781" i="1"/>
  <c r="S6781" i="1"/>
  <c r="R6781" i="1"/>
  <c r="Q6781" i="1"/>
  <c r="E6781" i="1"/>
  <c r="AB6781" i="1" s="1"/>
  <c r="AC6781" i="1" s="1"/>
  <c r="X6780" i="1"/>
  <c r="W6780" i="1"/>
  <c r="V6780" i="1"/>
  <c r="U6780" i="1"/>
  <c r="S6780" i="1"/>
  <c r="R6780" i="1"/>
  <c r="Q6780" i="1"/>
  <c r="E6780" i="1"/>
  <c r="AB6780" i="1" s="1"/>
  <c r="AC6780" i="1" s="1"/>
  <c r="X6779" i="1"/>
  <c r="W6779" i="1"/>
  <c r="V6779" i="1"/>
  <c r="U6779" i="1"/>
  <c r="S6779" i="1"/>
  <c r="R6779" i="1"/>
  <c r="Q6779" i="1"/>
  <c r="E6779" i="1"/>
  <c r="AB6779" i="1" s="1"/>
  <c r="AC6779" i="1" s="1"/>
  <c r="X6778" i="1"/>
  <c r="W6778" i="1"/>
  <c r="V6778" i="1"/>
  <c r="U6778" i="1"/>
  <c r="S6778" i="1"/>
  <c r="R6778" i="1"/>
  <c r="Q6778" i="1"/>
  <c r="E6778" i="1"/>
  <c r="AB6778" i="1" s="1"/>
  <c r="AC6778" i="1" s="1"/>
  <c r="X6777" i="1"/>
  <c r="W6777" i="1"/>
  <c r="V6777" i="1"/>
  <c r="U6777" i="1"/>
  <c r="S6777" i="1"/>
  <c r="R6777" i="1"/>
  <c r="Q6777" i="1"/>
  <c r="E6777" i="1"/>
  <c r="AB6777" i="1" s="1"/>
  <c r="AC6777" i="1" s="1"/>
  <c r="X6776" i="1"/>
  <c r="W6776" i="1"/>
  <c r="V6776" i="1"/>
  <c r="U6776" i="1"/>
  <c r="S6776" i="1"/>
  <c r="R6776" i="1"/>
  <c r="Q6776" i="1"/>
  <c r="E6776" i="1"/>
  <c r="AB6776" i="1" s="1"/>
  <c r="AC6776" i="1" s="1"/>
  <c r="X6775" i="1"/>
  <c r="W6775" i="1"/>
  <c r="V6775" i="1"/>
  <c r="U6775" i="1"/>
  <c r="S6775" i="1"/>
  <c r="R6775" i="1"/>
  <c r="Q6775" i="1"/>
  <c r="E6775" i="1"/>
  <c r="AB6775" i="1" s="1"/>
  <c r="AC6775" i="1" s="1"/>
  <c r="X6774" i="1"/>
  <c r="W6774" i="1"/>
  <c r="V6774" i="1"/>
  <c r="U6774" i="1"/>
  <c r="S6774" i="1"/>
  <c r="R6774" i="1"/>
  <c r="Q6774" i="1"/>
  <c r="E6774" i="1"/>
  <c r="T6774" i="1" s="1"/>
  <c r="X6773" i="1"/>
  <c r="W6773" i="1"/>
  <c r="V6773" i="1"/>
  <c r="U6773" i="1"/>
  <c r="S6773" i="1"/>
  <c r="R6773" i="1"/>
  <c r="Q6773" i="1"/>
  <c r="E6773" i="1"/>
  <c r="AB6773" i="1" s="1"/>
  <c r="AC6773" i="1" s="1"/>
  <c r="X6772" i="1"/>
  <c r="W6772" i="1"/>
  <c r="V6772" i="1"/>
  <c r="U6772" i="1"/>
  <c r="S6772" i="1"/>
  <c r="R6772" i="1"/>
  <c r="Q6772" i="1"/>
  <c r="E6772" i="1"/>
  <c r="AB6772" i="1" s="1"/>
  <c r="AC6772" i="1" s="1"/>
  <c r="X6771" i="1"/>
  <c r="W6771" i="1"/>
  <c r="V6771" i="1"/>
  <c r="U6771" i="1"/>
  <c r="S6771" i="1"/>
  <c r="R6771" i="1"/>
  <c r="Q6771" i="1"/>
  <c r="E6771" i="1"/>
  <c r="AB6771" i="1" s="1"/>
  <c r="AC6771" i="1" s="1"/>
  <c r="X6770" i="1"/>
  <c r="W6770" i="1"/>
  <c r="V6770" i="1"/>
  <c r="U6770" i="1"/>
  <c r="S6770" i="1"/>
  <c r="R6770" i="1"/>
  <c r="Q6770" i="1"/>
  <c r="E6770" i="1"/>
  <c r="AB6770" i="1" s="1"/>
  <c r="AC6770" i="1" s="1"/>
  <c r="X6769" i="1"/>
  <c r="W6769" i="1"/>
  <c r="V6769" i="1"/>
  <c r="U6769" i="1"/>
  <c r="S6769" i="1"/>
  <c r="R6769" i="1"/>
  <c r="Q6769" i="1"/>
  <c r="E6769" i="1"/>
  <c r="AB6769" i="1" s="1"/>
  <c r="AC6769" i="1" s="1"/>
  <c r="X6768" i="1"/>
  <c r="W6768" i="1"/>
  <c r="V6768" i="1"/>
  <c r="U6768" i="1"/>
  <c r="S6768" i="1"/>
  <c r="R6768" i="1"/>
  <c r="Q6768" i="1"/>
  <c r="E6768" i="1"/>
  <c r="AB6768" i="1" s="1"/>
  <c r="AC6768" i="1" s="1"/>
  <c r="X6767" i="1"/>
  <c r="W6767" i="1"/>
  <c r="V6767" i="1"/>
  <c r="U6767" i="1"/>
  <c r="S6767" i="1"/>
  <c r="R6767" i="1"/>
  <c r="Q6767" i="1"/>
  <c r="E6767" i="1"/>
  <c r="T6767" i="1" s="1"/>
  <c r="X6766" i="1"/>
  <c r="W6766" i="1"/>
  <c r="V6766" i="1"/>
  <c r="U6766" i="1"/>
  <c r="S6766" i="1"/>
  <c r="R6766" i="1"/>
  <c r="Q6766" i="1"/>
  <c r="E6766" i="1"/>
  <c r="AB6766" i="1" s="1"/>
  <c r="AC6766" i="1" s="1"/>
  <c r="X6765" i="1"/>
  <c r="W6765" i="1"/>
  <c r="V6765" i="1"/>
  <c r="U6765" i="1"/>
  <c r="S6765" i="1"/>
  <c r="R6765" i="1"/>
  <c r="Q6765" i="1"/>
  <c r="E6765" i="1"/>
  <c r="AB6765" i="1" s="1"/>
  <c r="AC6765" i="1" s="1"/>
  <c r="X6764" i="1"/>
  <c r="W6764" i="1"/>
  <c r="V6764" i="1"/>
  <c r="U6764" i="1"/>
  <c r="S6764" i="1"/>
  <c r="R6764" i="1"/>
  <c r="Q6764" i="1"/>
  <c r="E6764" i="1"/>
  <c r="AB6764" i="1" s="1"/>
  <c r="AC6764" i="1" s="1"/>
  <c r="X6763" i="1"/>
  <c r="W6763" i="1"/>
  <c r="V6763" i="1"/>
  <c r="U6763" i="1"/>
  <c r="S6763" i="1"/>
  <c r="R6763" i="1"/>
  <c r="Q6763" i="1"/>
  <c r="E6763" i="1"/>
  <c r="AB6763" i="1" s="1"/>
  <c r="AC6763" i="1" s="1"/>
  <c r="X6762" i="1"/>
  <c r="W6762" i="1"/>
  <c r="V6762" i="1"/>
  <c r="U6762" i="1"/>
  <c r="S6762" i="1"/>
  <c r="R6762" i="1"/>
  <c r="Q6762" i="1"/>
  <c r="E6762" i="1"/>
  <c r="AB6762" i="1" s="1"/>
  <c r="AC6762" i="1" s="1"/>
  <c r="X6761" i="1"/>
  <c r="W6761" i="1"/>
  <c r="V6761" i="1"/>
  <c r="U6761" i="1"/>
  <c r="S6761" i="1"/>
  <c r="R6761" i="1"/>
  <c r="Q6761" i="1"/>
  <c r="E6761" i="1"/>
  <c r="AB6761" i="1" s="1"/>
  <c r="AC6761" i="1" s="1"/>
  <c r="AB6760" i="1"/>
  <c r="AC6760" i="1" s="1"/>
  <c r="X6760" i="1"/>
  <c r="W6760" i="1"/>
  <c r="V6760" i="1"/>
  <c r="U6760" i="1"/>
  <c r="T6760" i="1"/>
  <c r="S6760" i="1"/>
  <c r="R6760" i="1"/>
  <c r="Q6760" i="1"/>
  <c r="E6760" i="1"/>
  <c r="X6759" i="1"/>
  <c r="W6759" i="1"/>
  <c r="V6759" i="1"/>
  <c r="U6759" i="1"/>
  <c r="S6759" i="1"/>
  <c r="R6759" i="1"/>
  <c r="Q6759" i="1"/>
  <c r="E6759" i="1"/>
  <c r="AB6759" i="1" s="1"/>
  <c r="AC6759" i="1" s="1"/>
  <c r="X6758" i="1"/>
  <c r="W6758" i="1"/>
  <c r="V6758" i="1"/>
  <c r="U6758" i="1"/>
  <c r="S6758" i="1"/>
  <c r="R6758" i="1"/>
  <c r="Q6758" i="1"/>
  <c r="E6758" i="1"/>
  <c r="AB6758" i="1" s="1"/>
  <c r="AC6758" i="1" s="1"/>
  <c r="X6757" i="1"/>
  <c r="W6757" i="1"/>
  <c r="V6757" i="1"/>
  <c r="U6757" i="1"/>
  <c r="S6757" i="1"/>
  <c r="R6757" i="1"/>
  <c r="Q6757" i="1"/>
  <c r="E6757" i="1"/>
  <c r="T6757" i="1" s="1"/>
  <c r="X6756" i="1"/>
  <c r="W6756" i="1"/>
  <c r="V6756" i="1"/>
  <c r="U6756" i="1"/>
  <c r="S6756" i="1"/>
  <c r="R6756" i="1"/>
  <c r="Q6756" i="1"/>
  <c r="E6756" i="1"/>
  <c r="AB6756" i="1" s="1"/>
  <c r="AC6756" i="1" s="1"/>
  <c r="X6755" i="1"/>
  <c r="W6755" i="1"/>
  <c r="V6755" i="1"/>
  <c r="U6755" i="1"/>
  <c r="S6755" i="1"/>
  <c r="R6755" i="1"/>
  <c r="Q6755" i="1"/>
  <c r="E6755" i="1"/>
  <c r="AB6755" i="1" s="1"/>
  <c r="AC6755" i="1" s="1"/>
  <c r="X6754" i="1"/>
  <c r="W6754" i="1"/>
  <c r="V6754" i="1"/>
  <c r="U6754" i="1"/>
  <c r="S6754" i="1"/>
  <c r="R6754" i="1"/>
  <c r="Q6754" i="1"/>
  <c r="E6754" i="1"/>
  <c r="AB6754" i="1" s="1"/>
  <c r="AC6754" i="1" s="1"/>
  <c r="X6753" i="1"/>
  <c r="W6753" i="1"/>
  <c r="V6753" i="1"/>
  <c r="U6753" i="1"/>
  <c r="S6753" i="1"/>
  <c r="R6753" i="1"/>
  <c r="Q6753" i="1"/>
  <c r="E6753" i="1"/>
  <c r="AB6753" i="1" s="1"/>
  <c r="AC6753" i="1" s="1"/>
  <c r="X6752" i="1"/>
  <c r="W6752" i="1"/>
  <c r="V6752" i="1"/>
  <c r="U6752" i="1"/>
  <c r="S6752" i="1"/>
  <c r="R6752" i="1"/>
  <c r="Q6752" i="1"/>
  <c r="E6752" i="1"/>
  <c r="T6752" i="1" s="1"/>
  <c r="X6751" i="1"/>
  <c r="W6751" i="1"/>
  <c r="V6751" i="1"/>
  <c r="U6751" i="1"/>
  <c r="S6751" i="1"/>
  <c r="R6751" i="1"/>
  <c r="Q6751" i="1"/>
  <c r="E6751" i="1"/>
  <c r="T6751" i="1" s="1"/>
  <c r="X6750" i="1"/>
  <c r="W6750" i="1"/>
  <c r="V6750" i="1"/>
  <c r="U6750" i="1"/>
  <c r="S6750" i="1"/>
  <c r="R6750" i="1"/>
  <c r="Q6750" i="1"/>
  <c r="E6750" i="1"/>
  <c r="AB6750" i="1" s="1"/>
  <c r="AC6750" i="1" s="1"/>
  <c r="X6749" i="1"/>
  <c r="W6749" i="1"/>
  <c r="V6749" i="1"/>
  <c r="U6749" i="1"/>
  <c r="S6749" i="1"/>
  <c r="R6749" i="1"/>
  <c r="Q6749" i="1"/>
  <c r="E6749" i="1"/>
  <c r="T6749" i="1" s="1"/>
  <c r="X6748" i="1"/>
  <c r="W6748" i="1"/>
  <c r="V6748" i="1"/>
  <c r="U6748" i="1"/>
  <c r="S6748" i="1"/>
  <c r="R6748" i="1"/>
  <c r="Q6748" i="1"/>
  <c r="E6748" i="1"/>
  <c r="AB6748" i="1" s="1"/>
  <c r="AC6748" i="1" s="1"/>
  <c r="X6747" i="1"/>
  <c r="W6747" i="1"/>
  <c r="V6747" i="1"/>
  <c r="U6747" i="1"/>
  <c r="S6747" i="1"/>
  <c r="R6747" i="1"/>
  <c r="Q6747" i="1"/>
  <c r="E6747" i="1"/>
  <c r="AB6747" i="1" s="1"/>
  <c r="AC6747" i="1" s="1"/>
  <c r="X6746" i="1"/>
  <c r="W6746" i="1"/>
  <c r="V6746" i="1"/>
  <c r="U6746" i="1"/>
  <c r="S6746" i="1"/>
  <c r="R6746" i="1"/>
  <c r="Q6746" i="1"/>
  <c r="E6746" i="1"/>
  <c r="AB6746" i="1" s="1"/>
  <c r="AC6746" i="1" s="1"/>
  <c r="X6745" i="1"/>
  <c r="W6745" i="1"/>
  <c r="V6745" i="1"/>
  <c r="U6745" i="1"/>
  <c r="S6745" i="1"/>
  <c r="R6745" i="1"/>
  <c r="Q6745" i="1"/>
  <c r="E6745" i="1"/>
  <c r="AB6745" i="1" s="1"/>
  <c r="AC6745" i="1" s="1"/>
  <c r="X6744" i="1"/>
  <c r="W6744" i="1"/>
  <c r="V6744" i="1"/>
  <c r="U6744" i="1"/>
  <c r="S6744" i="1"/>
  <c r="R6744" i="1"/>
  <c r="Q6744" i="1"/>
  <c r="E6744" i="1"/>
  <c r="T6744" i="1" s="1"/>
  <c r="X6743" i="1"/>
  <c r="W6743" i="1"/>
  <c r="V6743" i="1"/>
  <c r="U6743" i="1"/>
  <c r="S6743" i="1"/>
  <c r="R6743" i="1"/>
  <c r="Q6743" i="1"/>
  <c r="E6743" i="1"/>
  <c r="T6743" i="1" s="1"/>
  <c r="X6742" i="1"/>
  <c r="W6742" i="1"/>
  <c r="V6742" i="1"/>
  <c r="U6742" i="1"/>
  <c r="S6742" i="1"/>
  <c r="R6742" i="1"/>
  <c r="Q6742" i="1"/>
  <c r="E6742" i="1"/>
  <c r="T6742" i="1" s="1"/>
  <c r="X6741" i="1"/>
  <c r="W6741" i="1"/>
  <c r="V6741" i="1"/>
  <c r="U6741" i="1"/>
  <c r="S6741" i="1"/>
  <c r="R6741" i="1"/>
  <c r="Q6741" i="1"/>
  <c r="E6741" i="1"/>
  <c r="AB6741" i="1" s="1"/>
  <c r="AC6741" i="1" s="1"/>
  <c r="X6740" i="1"/>
  <c r="W6740" i="1"/>
  <c r="V6740" i="1"/>
  <c r="U6740" i="1"/>
  <c r="S6740" i="1"/>
  <c r="R6740" i="1"/>
  <c r="Q6740" i="1"/>
  <c r="E6740" i="1"/>
  <c r="AB6740" i="1" s="1"/>
  <c r="AC6740" i="1" s="1"/>
  <c r="X6739" i="1"/>
  <c r="W6739" i="1"/>
  <c r="V6739" i="1"/>
  <c r="U6739" i="1"/>
  <c r="S6739" i="1"/>
  <c r="R6739" i="1"/>
  <c r="Q6739" i="1"/>
  <c r="E6739" i="1"/>
  <c r="AB6739" i="1" s="1"/>
  <c r="AC6739" i="1" s="1"/>
  <c r="X6738" i="1"/>
  <c r="W6738" i="1"/>
  <c r="V6738" i="1"/>
  <c r="U6738" i="1"/>
  <c r="S6738" i="1"/>
  <c r="R6738" i="1"/>
  <c r="Q6738" i="1"/>
  <c r="E6738" i="1"/>
  <c r="AB6738" i="1" s="1"/>
  <c r="AC6738" i="1" s="1"/>
  <c r="X6737" i="1"/>
  <c r="W6737" i="1"/>
  <c r="V6737" i="1"/>
  <c r="U6737" i="1"/>
  <c r="S6737" i="1"/>
  <c r="R6737" i="1"/>
  <c r="Q6737" i="1"/>
  <c r="E6737" i="1"/>
  <c r="AB6737" i="1" s="1"/>
  <c r="AC6737" i="1" s="1"/>
  <c r="X6736" i="1"/>
  <c r="W6736" i="1"/>
  <c r="V6736" i="1"/>
  <c r="U6736" i="1"/>
  <c r="S6736" i="1"/>
  <c r="R6736" i="1"/>
  <c r="Q6736" i="1"/>
  <c r="E6736" i="1"/>
  <c r="T6736" i="1" s="1"/>
  <c r="X6735" i="1"/>
  <c r="W6735" i="1"/>
  <c r="V6735" i="1"/>
  <c r="U6735" i="1"/>
  <c r="S6735" i="1"/>
  <c r="R6735" i="1"/>
  <c r="Q6735" i="1"/>
  <c r="E6735" i="1"/>
  <c r="T6735" i="1" s="1"/>
  <c r="X6734" i="1"/>
  <c r="W6734" i="1"/>
  <c r="V6734" i="1"/>
  <c r="U6734" i="1"/>
  <c r="S6734" i="1"/>
  <c r="R6734" i="1"/>
  <c r="Q6734" i="1"/>
  <c r="E6734" i="1"/>
  <c r="T6734" i="1" s="1"/>
  <c r="X6733" i="1"/>
  <c r="W6733" i="1"/>
  <c r="V6733" i="1"/>
  <c r="U6733" i="1"/>
  <c r="S6733" i="1"/>
  <c r="R6733" i="1"/>
  <c r="Q6733" i="1"/>
  <c r="E6733" i="1"/>
  <c r="T6733" i="1" s="1"/>
  <c r="X6732" i="1"/>
  <c r="W6732" i="1"/>
  <c r="V6732" i="1"/>
  <c r="U6732" i="1"/>
  <c r="S6732" i="1"/>
  <c r="R6732" i="1"/>
  <c r="Q6732" i="1"/>
  <c r="E6732" i="1"/>
  <c r="AB6732" i="1" s="1"/>
  <c r="AC6732" i="1" s="1"/>
  <c r="X6731" i="1"/>
  <c r="W6731" i="1"/>
  <c r="V6731" i="1"/>
  <c r="U6731" i="1"/>
  <c r="S6731" i="1"/>
  <c r="R6731" i="1"/>
  <c r="Q6731" i="1"/>
  <c r="E6731" i="1"/>
  <c r="AB6731" i="1" s="1"/>
  <c r="AC6731" i="1" s="1"/>
  <c r="X6730" i="1"/>
  <c r="W6730" i="1"/>
  <c r="V6730" i="1"/>
  <c r="U6730" i="1"/>
  <c r="S6730" i="1"/>
  <c r="R6730" i="1"/>
  <c r="Q6730" i="1"/>
  <c r="E6730" i="1"/>
  <c r="AB6730" i="1" s="1"/>
  <c r="AC6730" i="1" s="1"/>
  <c r="X6729" i="1"/>
  <c r="W6729" i="1"/>
  <c r="V6729" i="1"/>
  <c r="U6729" i="1"/>
  <c r="S6729" i="1"/>
  <c r="R6729" i="1"/>
  <c r="Q6729" i="1"/>
  <c r="E6729" i="1"/>
  <c r="AB6729" i="1" s="1"/>
  <c r="AC6729" i="1" s="1"/>
  <c r="X6728" i="1"/>
  <c r="W6728" i="1"/>
  <c r="V6728" i="1"/>
  <c r="U6728" i="1"/>
  <c r="S6728" i="1"/>
  <c r="R6728" i="1"/>
  <c r="Q6728" i="1"/>
  <c r="E6728" i="1"/>
  <c r="T6728" i="1" s="1"/>
  <c r="X6727" i="1"/>
  <c r="W6727" i="1"/>
  <c r="V6727" i="1"/>
  <c r="U6727" i="1"/>
  <c r="S6727" i="1"/>
  <c r="R6727" i="1"/>
  <c r="Q6727" i="1"/>
  <c r="E6727" i="1"/>
  <c r="AB6727" i="1" s="1"/>
  <c r="AC6727" i="1" s="1"/>
  <c r="X6726" i="1"/>
  <c r="W6726" i="1"/>
  <c r="V6726" i="1"/>
  <c r="U6726" i="1"/>
  <c r="S6726" i="1"/>
  <c r="R6726" i="1"/>
  <c r="Q6726" i="1"/>
  <c r="E6726" i="1"/>
  <c r="T6726" i="1" s="1"/>
  <c r="X6725" i="1"/>
  <c r="W6725" i="1"/>
  <c r="V6725" i="1"/>
  <c r="U6725" i="1"/>
  <c r="S6725" i="1"/>
  <c r="R6725" i="1"/>
  <c r="Q6725" i="1"/>
  <c r="E6725" i="1"/>
  <c r="T6725" i="1" s="1"/>
  <c r="X6724" i="1"/>
  <c r="W6724" i="1"/>
  <c r="V6724" i="1"/>
  <c r="U6724" i="1"/>
  <c r="S6724" i="1"/>
  <c r="R6724" i="1"/>
  <c r="Q6724" i="1"/>
  <c r="E6724" i="1"/>
  <c r="AB6724" i="1" s="1"/>
  <c r="AC6724" i="1" s="1"/>
  <c r="X6723" i="1"/>
  <c r="W6723" i="1"/>
  <c r="V6723" i="1"/>
  <c r="U6723" i="1"/>
  <c r="S6723" i="1"/>
  <c r="R6723" i="1"/>
  <c r="Q6723" i="1"/>
  <c r="E6723" i="1"/>
  <c r="AB6723" i="1" s="1"/>
  <c r="AC6723" i="1" s="1"/>
  <c r="X6722" i="1"/>
  <c r="W6722" i="1"/>
  <c r="V6722" i="1"/>
  <c r="U6722" i="1"/>
  <c r="S6722" i="1"/>
  <c r="R6722" i="1"/>
  <c r="Q6722" i="1"/>
  <c r="E6722" i="1"/>
  <c r="AB6722" i="1" s="1"/>
  <c r="AC6722" i="1" s="1"/>
  <c r="X6721" i="1"/>
  <c r="W6721" i="1"/>
  <c r="V6721" i="1"/>
  <c r="U6721" i="1"/>
  <c r="S6721" i="1"/>
  <c r="R6721" i="1"/>
  <c r="Q6721" i="1"/>
  <c r="E6721" i="1"/>
  <c r="AB6721" i="1" s="1"/>
  <c r="AC6721" i="1" s="1"/>
  <c r="X6720" i="1"/>
  <c r="W6720" i="1"/>
  <c r="V6720" i="1"/>
  <c r="U6720" i="1"/>
  <c r="S6720" i="1"/>
  <c r="R6720" i="1"/>
  <c r="Q6720" i="1"/>
  <c r="E6720" i="1"/>
  <c r="AB6720" i="1" s="1"/>
  <c r="AC6720" i="1" s="1"/>
  <c r="X6719" i="1"/>
  <c r="W6719" i="1"/>
  <c r="V6719" i="1"/>
  <c r="U6719" i="1"/>
  <c r="S6719" i="1"/>
  <c r="R6719" i="1"/>
  <c r="Q6719" i="1"/>
  <c r="E6719" i="1"/>
  <c r="T6719" i="1" s="1"/>
  <c r="X6718" i="1"/>
  <c r="W6718" i="1"/>
  <c r="V6718" i="1"/>
  <c r="U6718" i="1"/>
  <c r="S6718" i="1"/>
  <c r="R6718" i="1"/>
  <c r="Q6718" i="1"/>
  <c r="E6718" i="1"/>
  <c r="T6718" i="1" s="1"/>
  <c r="X6717" i="1"/>
  <c r="W6717" i="1"/>
  <c r="V6717" i="1"/>
  <c r="U6717" i="1"/>
  <c r="S6717" i="1"/>
  <c r="R6717" i="1"/>
  <c r="Q6717" i="1"/>
  <c r="E6717" i="1"/>
  <c r="AB6717" i="1" s="1"/>
  <c r="AC6717" i="1" s="1"/>
  <c r="X6716" i="1"/>
  <c r="W6716" i="1"/>
  <c r="V6716" i="1"/>
  <c r="U6716" i="1"/>
  <c r="S6716" i="1"/>
  <c r="R6716" i="1"/>
  <c r="Q6716" i="1"/>
  <c r="E6716" i="1"/>
  <c r="AB6716" i="1" s="1"/>
  <c r="AC6716" i="1" s="1"/>
  <c r="X6715" i="1"/>
  <c r="W6715" i="1"/>
  <c r="V6715" i="1"/>
  <c r="U6715" i="1"/>
  <c r="S6715" i="1"/>
  <c r="R6715" i="1"/>
  <c r="Q6715" i="1"/>
  <c r="E6715" i="1"/>
  <c r="AB6715" i="1" s="1"/>
  <c r="AC6715" i="1" s="1"/>
  <c r="X6714" i="1"/>
  <c r="W6714" i="1"/>
  <c r="V6714" i="1"/>
  <c r="U6714" i="1"/>
  <c r="S6714" i="1"/>
  <c r="R6714" i="1"/>
  <c r="Q6714" i="1"/>
  <c r="E6714" i="1"/>
  <c r="AB6714" i="1" s="1"/>
  <c r="AC6714" i="1" s="1"/>
  <c r="X6713" i="1"/>
  <c r="W6713" i="1"/>
  <c r="V6713" i="1"/>
  <c r="U6713" i="1"/>
  <c r="S6713" i="1"/>
  <c r="R6713" i="1"/>
  <c r="Q6713" i="1"/>
  <c r="E6713" i="1"/>
  <c r="AB6713" i="1" s="1"/>
  <c r="AC6713" i="1" s="1"/>
  <c r="X6712" i="1"/>
  <c r="W6712" i="1"/>
  <c r="V6712" i="1"/>
  <c r="U6712" i="1"/>
  <c r="S6712" i="1"/>
  <c r="R6712" i="1"/>
  <c r="Q6712" i="1"/>
  <c r="E6712" i="1"/>
  <c r="T6712" i="1" s="1"/>
  <c r="X6711" i="1"/>
  <c r="W6711" i="1"/>
  <c r="V6711" i="1"/>
  <c r="U6711" i="1"/>
  <c r="S6711" i="1"/>
  <c r="R6711" i="1"/>
  <c r="Q6711" i="1"/>
  <c r="E6711" i="1"/>
  <c r="T6711" i="1" s="1"/>
  <c r="X6710" i="1"/>
  <c r="W6710" i="1"/>
  <c r="V6710" i="1"/>
  <c r="U6710" i="1"/>
  <c r="T6710" i="1"/>
  <c r="S6710" i="1"/>
  <c r="R6710" i="1"/>
  <c r="Q6710" i="1"/>
  <c r="E6710" i="1"/>
  <c r="AB6710" i="1" s="1"/>
  <c r="AC6710" i="1" s="1"/>
  <c r="X6709" i="1"/>
  <c r="W6709" i="1"/>
  <c r="V6709" i="1"/>
  <c r="U6709" i="1"/>
  <c r="S6709" i="1"/>
  <c r="R6709" i="1"/>
  <c r="Q6709" i="1"/>
  <c r="E6709" i="1"/>
  <c r="T6709" i="1" s="1"/>
  <c r="X6708" i="1"/>
  <c r="W6708" i="1"/>
  <c r="V6708" i="1"/>
  <c r="U6708" i="1"/>
  <c r="S6708" i="1"/>
  <c r="R6708" i="1"/>
  <c r="Q6708" i="1"/>
  <c r="E6708" i="1"/>
  <c r="AB6708" i="1" s="1"/>
  <c r="AC6708" i="1" s="1"/>
  <c r="X6707" i="1"/>
  <c r="W6707" i="1"/>
  <c r="V6707" i="1"/>
  <c r="U6707" i="1"/>
  <c r="S6707" i="1"/>
  <c r="R6707" i="1"/>
  <c r="Q6707" i="1"/>
  <c r="E6707" i="1"/>
  <c r="AB6707" i="1" s="1"/>
  <c r="AC6707" i="1" s="1"/>
  <c r="X6706" i="1"/>
  <c r="W6706" i="1"/>
  <c r="V6706" i="1"/>
  <c r="U6706" i="1"/>
  <c r="S6706" i="1"/>
  <c r="R6706" i="1"/>
  <c r="Q6706" i="1"/>
  <c r="E6706" i="1"/>
  <c r="AB6706" i="1" s="1"/>
  <c r="AC6706" i="1" s="1"/>
  <c r="X6705" i="1"/>
  <c r="W6705" i="1"/>
  <c r="V6705" i="1"/>
  <c r="U6705" i="1"/>
  <c r="S6705" i="1"/>
  <c r="R6705" i="1"/>
  <c r="Q6705" i="1"/>
  <c r="E6705" i="1"/>
  <c r="AB6705" i="1" s="1"/>
  <c r="AC6705" i="1" s="1"/>
  <c r="X6704" i="1"/>
  <c r="W6704" i="1"/>
  <c r="V6704" i="1"/>
  <c r="U6704" i="1"/>
  <c r="S6704" i="1"/>
  <c r="R6704" i="1"/>
  <c r="Q6704" i="1"/>
  <c r="E6704" i="1"/>
  <c r="T6704" i="1" s="1"/>
  <c r="X6703" i="1"/>
  <c r="W6703" i="1"/>
  <c r="V6703" i="1"/>
  <c r="U6703" i="1"/>
  <c r="S6703" i="1"/>
  <c r="R6703" i="1"/>
  <c r="Q6703" i="1"/>
  <c r="E6703" i="1"/>
  <c r="AB6703" i="1" s="1"/>
  <c r="AC6703" i="1" s="1"/>
  <c r="X6702" i="1"/>
  <c r="W6702" i="1"/>
  <c r="V6702" i="1"/>
  <c r="U6702" i="1"/>
  <c r="S6702" i="1"/>
  <c r="R6702" i="1"/>
  <c r="Q6702" i="1"/>
  <c r="E6702" i="1"/>
  <c r="T6702" i="1" s="1"/>
  <c r="X6701" i="1"/>
  <c r="W6701" i="1"/>
  <c r="V6701" i="1"/>
  <c r="U6701" i="1"/>
  <c r="S6701" i="1"/>
  <c r="R6701" i="1"/>
  <c r="Q6701" i="1"/>
  <c r="E6701" i="1"/>
  <c r="T6701" i="1" s="1"/>
  <c r="X6700" i="1"/>
  <c r="W6700" i="1"/>
  <c r="V6700" i="1"/>
  <c r="U6700" i="1"/>
  <c r="S6700" i="1"/>
  <c r="R6700" i="1"/>
  <c r="Q6700" i="1"/>
  <c r="E6700" i="1"/>
  <c r="AB6700" i="1" s="1"/>
  <c r="AC6700" i="1" s="1"/>
  <c r="X6699" i="1"/>
  <c r="W6699" i="1"/>
  <c r="V6699" i="1"/>
  <c r="U6699" i="1"/>
  <c r="S6699" i="1"/>
  <c r="R6699" i="1"/>
  <c r="Q6699" i="1"/>
  <c r="E6699" i="1"/>
  <c r="AB6699" i="1" s="1"/>
  <c r="AC6699" i="1" s="1"/>
  <c r="X6698" i="1"/>
  <c r="W6698" i="1"/>
  <c r="V6698" i="1"/>
  <c r="U6698" i="1"/>
  <c r="S6698" i="1"/>
  <c r="R6698" i="1"/>
  <c r="Q6698" i="1"/>
  <c r="E6698" i="1"/>
  <c r="AB6698" i="1" s="1"/>
  <c r="AC6698" i="1" s="1"/>
  <c r="X6697" i="1"/>
  <c r="W6697" i="1"/>
  <c r="V6697" i="1"/>
  <c r="U6697" i="1"/>
  <c r="S6697" i="1"/>
  <c r="R6697" i="1"/>
  <c r="Q6697" i="1"/>
  <c r="E6697" i="1"/>
  <c r="AB6697" i="1" s="1"/>
  <c r="AC6697" i="1" s="1"/>
  <c r="X6696" i="1"/>
  <c r="W6696" i="1"/>
  <c r="V6696" i="1"/>
  <c r="U6696" i="1"/>
  <c r="S6696" i="1"/>
  <c r="R6696" i="1"/>
  <c r="Q6696" i="1"/>
  <c r="E6696" i="1"/>
  <c r="T6696" i="1" s="1"/>
  <c r="X6695" i="1"/>
  <c r="W6695" i="1"/>
  <c r="V6695" i="1"/>
  <c r="U6695" i="1"/>
  <c r="S6695" i="1"/>
  <c r="R6695" i="1"/>
  <c r="Q6695" i="1"/>
  <c r="E6695" i="1"/>
  <c r="T6695" i="1" s="1"/>
  <c r="X6694" i="1"/>
  <c r="W6694" i="1"/>
  <c r="V6694" i="1"/>
  <c r="U6694" i="1"/>
  <c r="S6694" i="1"/>
  <c r="R6694" i="1"/>
  <c r="Q6694" i="1"/>
  <c r="E6694" i="1"/>
  <c r="T6694" i="1" s="1"/>
  <c r="X6693" i="1"/>
  <c r="W6693" i="1"/>
  <c r="V6693" i="1"/>
  <c r="U6693" i="1"/>
  <c r="S6693" i="1"/>
  <c r="R6693" i="1"/>
  <c r="Q6693" i="1"/>
  <c r="E6693" i="1"/>
  <c r="T6693" i="1" s="1"/>
  <c r="X6692" i="1"/>
  <c r="W6692" i="1"/>
  <c r="V6692" i="1"/>
  <c r="U6692" i="1"/>
  <c r="S6692" i="1"/>
  <c r="R6692" i="1"/>
  <c r="Q6692" i="1"/>
  <c r="E6692" i="1"/>
  <c r="AB6692" i="1" s="1"/>
  <c r="AC6692" i="1" s="1"/>
  <c r="X6691" i="1"/>
  <c r="W6691" i="1"/>
  <c r="V6691" i="1"/>
  <c r="U6691" i="1"/>
  <c r="S6691" i="1"/>
  <c r="R6691" i="1"/>
  <c r="Q6691" i="1"/>
  <c r="E6691" i="1"/>
  <c r="AB6691" i="1" s="1"/>
  <c r="AC6691" i="1" s="1"/>
  <c r="X6690" i="1"/>
  <c r="W6690" i="1"/>
  <c r="V6690" i="1"/>
  <c r="U6690" i="1"/>
  <c r="S6690" i="1"/>
  <c r="R6690" i="1"/>
  <c r="Q6690" i="1"/>
  <c r="E6690" i="1"/>
  <c r="AB6690" i="1" s="1"/>
  <c r="AC6690" i="1" s="1"/>
  <c r="X6689" i="1"/>
  <c r="W6689" i="1"/>
  <c r="V6689" i="1"/>
  <c r="U6689" i="1"/>
  <c r="S6689" i="1"/>
  <c r="R6689" i="1"/>
  <c r="Q6689" i="1"/>
  <c r="E6689" i="1"/>
  <c r="AB6689" i="1" s="1"/>
  <c r="AC6689" i="1" s="1"/>
  <c r="X6688" i="1"/>
  <c r="W6688" i="1"/>
  <c r="V6688" i="1"/>
  <c r="U6688" i="1"/>
  <c r="S6688" i="1"/>
  <c r="R6688" i="1"/>
  <c r="Q6688" i="1"/>
  <c r="E6688" i="1"/>
  <c r="AB6688" i="1" s="1"/>
  <c r="AC6688" i="1" s="1"/>
  <c r="X6687" i="1"/>
  <c r="W6687" i="1"/>
  <c r="V6687" i="1"/>
  <c r="U6687" i="1"/>
  <c r="S6687" i="1"/>
  <c r="R6687" i="1"/>
  <c r="Q6687" i="1"/>
  <c r="E6687" i="1"/>
  <c r="T6687" i="1" s="1"/>
  <c r="X6686" i="1"/>
  <c r="W6686" i="1"/>
  <c r="V6686" i="1"/>
  <c r="U6686" i="1"/>
  <c r="S6686" i="1"/>
  <c r="R6686" i="1"/>
  <c r="Q6686" i="1"/>
  <c r="E6686" i="1"/>
  <c r="T6686" i="1" s="1"/>
  <c r="X6685" i="1"/>
  <c r="W6685" i="1"/>
  <c r="V6685" i="1"/>
  <c r="U6685" i="1"/>
  <c r="S6685" i="1"/>
  <c r="R6685" i="1"/>
  <c r="Q6685" i="1"/>
  <c r="E6685" i="1"/>
  <c r="AB6685" i="1" s="1"/>
  <c r="AC6685" i="1" s="1"/>
  <c r="X6684" i="1"/>
  <c r="W6684" i="1"/>
  <c r="V6684" i="1"/>
  <c r="U6684" i="1"/>
  <c r="S6684" i="1"/>
  <c r="R6684" i="1"/>
  <c r="Q6684" i="1"/>
  <c r="E6684" i="1"/>
  <c r="AB6684" i="1" s="1"/>
  <c r="AC6684" i="1" s="1"/>
  <c r="X6683" i="1"/>
  <c r="W6683" i="1"/>
  <c r="V6683" i="1"/>
  <c r="U6683" i="1"/>
  <c r="S6683" i="1"/>
  <c r="R6683" i="1"/>
  <c r="Q6683" i="1"/>
  <c r="E6683" i="1"/>
  <c r="AB6683" i="1" s="1"/>
  <c r="AC6683" i="1" s="1"/>
  <c r="X6682" i="1"/>
  <c r="W6682" i="1"/>
  <c r="V6682" i="1"/>
  <c r="U6682" i="1"/>
  <c r="S6682" i="1"/>
  <c r="R6682" i="1"/>
  <c r="Q6682" i="1"/>
  <c r="E6682" i="1"/>
  <c r="X6681" i="1"/>
  <c r="W6681" i="1"/>
  <c r="V6681" i="1"/>
  <c r="U6681" i="1"/>
  <c r="S6681" i="1"/>
  <c r="R6681" i="1"/>
  <c r="Q6681" i="1"/>
  <c r="E6681" i="1"/>
  <c r="AB6681" i="1" s="1"/>
  <c r="AC6681" i="1" s="1"/>
  <c r="X6680" i="1"/>
  <c r="W6680" i="1"/>
  <c r="V6680" i="1"/>
  <c r="U6680" i="1"/>
  <c r="S6680" i="1"/>
  <c r="R6680" i="1"/>
  <c r="Q6680" i="1"/>
  <c r="E6680" i="1"/>
  <c r="T6680" i="1" s="1"/>
  <c r="X6679" i="1"/>
  <c r="W6679" i="1"/>
  <c r="V6679" i="1"/>
  <c r="U6679" i="1"/>
  <c r="S6679" i="1"/>
  <c r="R6679" i="1"/>
  <c r="Q6679" i="1"/>
  <c r="E6679" i="1"/>
  <c r="AB6679" i="1" s="1"/>
  <c r="AC6679" i="1" s="1"/>
  <c r="X6678" i="1"/>
  <c r="W6678" i="1"/>
  <c r="V6678" i="1"/>
  <c r="U6678" i="1"/>
  <c r="S6678" i="1"/>
  <c r="R6678" i="1"/>
  <c r="Q6678" i="1"/>
  <c r="E6678" i="1"/>
  <c r="T6678" i="1" s="1"/>
  <c r="X6677" i="1"/>
  <c r="W6677" i="1"/>
  <c r="V6677" i="1"/>
  <c r="U6677" i="1"/>
  <c r="S6677" i="1"/>
  <c r="R6677" i="1"/>
  <c r="Q6677" i="1"/>
  <c r="E6677" i="1"/>
  <c r="T6677" i="1" s="1"/>
  <c r="X6676" i="1"/>
  <c r="W6676" i="1"/>
  <c r="V6676" i="1"/>
  <c r="U6676" i="1"/>
  <c r="S6676" i="1"/>
  <c r="R6676" i="1"/>
  <c r="Q6676" i="1"/>
  <c r="E6676" i="1"/>
  <c r="AB6676" i="1" s="1"/>
  <c r="AC6676" i="1" s="1"/>
  <c r="X6675" i="1"/>
  <c r="W6675" i="1"/>
  <c r="V6675" i="1"/>
  <c r="U6675" i="1"/>
  <c r="S6675" i="1"/>
  <c r="R6675" i="1"/>
  <c r="Q6675" i="1"/>
  <c r="E6675" i="1"/>
  <c r="AB6675" i="1" s="1"/>
  <c r="AC6675" i="1" s="1"/>
  <c r="X6674" i="1"/>
  <c r="W6674" i="1"/>
  <c r="V6674" i="1"/>
  <c r="U6674" i="1"/>
  <c r="S6674" i="1"/>
  <c r="R6674" i="1"/>
  <c r="Q6674" i="1"/>
  <c r="E6674" i="1"/>
  <c r="X6673" i="1"/>
  <c r="W6673" i="1"/>
  <c r="V6673" i="1"/>
  <c r="U6673" i="1"/>
  <c r="S6673" i="1"/>
  <c r="R6673" i="1"/>
  <c r="Q6673" i="1"/>
  <c r="E6673" i="1"/>
  <c r="X6672" i="1"/>
  <c r="W6672" i="1"/>
  <c r="V6672" i="1"/>
  <c r="U6672" i="1"/>
  <c r="S6672" i="1"/>
  <c r="R6672" i="1"/>
  <c r="Q6672" i="1"/>
  <c r="E6672" i="1"/>
  <c r="AB6672" i="1" s="1"/>
  <c r="AC6672" i="1" s="1"/>
  <c r="X6671" i="1"/>
  <c r="W6671" i="1"/>
  <c r="V6671" i="1"/>
  <c r="U6671" i="1"/>
  <c r="T6671" i="1"/>
  <c r="S6671" i="1"/>
  <c r="R6671" i="1"/>
  <c r="Q6671" i="1"/>
  <c r="E6671" i="1"/>
  <c r="AB6671" i="1" s="1"/>
  <c r="AC6671" i="1" s="1"/>
  <c r="X6670" i="1"/>
  <c r="W6670" i="1"/>
  <c r="V6670" i="1"/>
  <c r="U6670" i="1"/>
  <c r="S6670" i="1"/>
  <c r="R6670" i="1"/>
  <c r="Q6670" i="1"/>
  <c r="E6670" i="1"/>
  <c r="T6670" i="1" s="1"/>
  <c r="X6669" i="1"/>
  <c r="W6669" i="1"/>
  <c r="V6669" i="1"/>
  <c r="U6669" i="1"/>
  <c r="S6669" i="1"/>
  <c r="R6669" i="1"/>
  <c r="Q6669" i="1"/>
  <c r="E6669" i="1"/>
  <c r="AB6669" i="1" s="1"/>
  <c r="AC6669" i="1" s="1"/>
  <c r="X6668" i="1"/>
  <c r="W6668" i="1"/>
  <c r="V6668" i="1"/>
  <c r="U6668" i="1"/>
  <c r="S6668" i="1"/>
  <c r="R6668" i="1"/>
  <c r="Q6668" i="1"/>
  <c r="E6668" i="1"/>
  <c r="AB6668" i="1" s="1"/>
  <c r="AC6668" i="1" s="1"/>
  <c r="X6667" i="1"/>
  <c r="W6667" i="1"/>
  <c r="V6667" i="1"/>
  <c r="U6667" i="1"/>
  <c r="S6667" i="1"/>
  <c r="R6667" i="1"/>
  <c r="Q6667" i="1"/>
  <c r="E6667" i="1"/>
  <c r="AB6667" i="1" s="1"/>
  <c r="AC6667" i="1" s="1"/>
  <c r="X6666" i="1"/>
  <c r="W6666" i="1"/>
  <c r="V6666" i="1"/>
  <c r="U6666" i="1"/>
  <c r="S6666" i="1"/>
  <c r="R6666" i="1"/>
  <c r="Q6666" i="1"/>
  <c r="E6666" i="1"/>
  <c r="X6665" i="1"/>
  <c r="W6665" i="1"/>
  <c r="V6665" i="1"/>
  <c r="U6665" i="1"/>
  <c r="S6665" i="1"/>
  <c r="R6665" i="1"/>
  <c r="Q6665" i="1"/>
  <c r="E6665" i="1"/>
  <c r="X6664" i="1"/>
  <c r="W6664" i="1"/>
  <c r="V6664" i="1"/>
  <c r="U6664" i="1"/>
  <c r="S6664" i="1"/>
  <c r="R6664" i="1"/>
  <c r="Q6664" i="1"/>
  <c r="E6664" i="1"/>
  <c r="T6664" i="1" s="1"/>
  <c r="AB6663" i="1"/>
  <c r="AC6663" i="1" s="1"/>
  <c r="X6663" i="1"/>
  <c r="W6663" i="1"/>
  <c r="V6663" i="1"/>
  <c r="U6663" i="1"/>
  <c r="S6663" i="1"/>
  <c r="R6663" i="1"/>
  <c r="Q6663" i="1"/>
  <c r="E6663" i="1"/>
  <c r="T6663" i="1" s="1"/>
  <c r="X6662" i="1"/>
  <c r="W6662" i="1"/>
  <c r="V6662" i="1"/>
  <c r="U6662" i="1"/>
  <c r="S6662" i="1"/>
  <c r="R6662" i="1"/>
  <c r="Q6662" i="1"/>
  <c r="E6662" i="1"/>
  <c r="T6662" i="1" s="1"/>
  <c r="X6661" i="1"/>
  <c r="W6661" i="1"/>
  <c r="V6661" i="1"/>
  <c r="U6661" i="1"/>
  <c r="S6661" i="1"/>
  <c r="R6661" i="1"/>
  <c r="Q6661" i="1"/>
  <c r="E6661" i="1"/>
  <c r="AB6661" i="1" s="1"/>
  <c r="AC6661" i="1" s="1"/>
  <c r="X6660" i="1"/>
  <c r="W6660" i="1"/>
  <c r="V6660" i="1"/>
  <c r="U6660" i="1"/>
  <c r="S6660" i="1"/>
  <c r="R6660" i="1"/>
  <c r="Q6660" i="1"/>
  <c r="E6660" i="1"/>
  <c r="AB6660" i="1" s="1"/>
  <c r="AC6660" i="1" s="1"/>
  <c r="X6659" i="1"/>
  <c r="W6659" i="1"/>
  <c r="V6659" i="1"/>
  <c r="U6659" i="1"/>
  <c r="S6659" i="1"/>
  <c r="R6659" i="1"/>
  <c r="Q6659" i="1"/>
  <c r="E6659" i="1"/>
  <c r="AB6659" i="1" s="1"/>
  <c r="AC6659" i="1" s="1"/>
  <c r="X6658" i="1"/>
  <c r="W6658" i="1"/>
  <c r="V6658" i="1"/>
  <c r="U6658" i="1"/>
  <c r="S6658" i="1"/>
  <c r="R6658" i="1"/>
  <c r="Q6658" i="1"/>
  <c r="E6658" i="1"/>
  <c r="X6657" i="1"/>
  <c r="W6657" i="1"/>
  <c r="V6657" i="1"/>
  <c r="U6657" i="1"/>
  <c r="S6657" i="1"/>
  <c r="R6657" i="1"/>
  <c r="Q6657" i="1"/>
  <c r="E6657" i="1"/>
  <c r="X6656" i="1"/>
  <c r="W6656" i="1"/>
  <c r="V6656" i="1"/>
  <c r="U6656" i="1"/>
  <c r="S6656" i="1"/>
  <c r="R6656" i="1"/>
  <c r="Q6656" i="1"/>
  <c r="E6656" i="1"/>
  <c r="T6656" i="1" s="1"/>
  <c r="X6655" i="1"/>
  <c r="W6655" i="1"/>
  <c r="V6655" i="1"/>
  <c r="U6655" i="1"/>
  <c r="S6655" i="1"/>
  <c r="R6655" i="1"/>
  <c r="Q6655" i="1"/>
  <c r="E6655" i="1"/>
  <c r="AB6655" i="1" s="1"/>
  <c r="AC6655" i="1" s="1"/>
  <c r="X6654" i="1"/>
  <c r="W6654" i="1"/>
  <c r="V6654" i="1"/>
  <c r="U6654" i="1"/>
  <c r="S6654" i="1"/>
  <c r="R6654" i="1"/>
  <c r="Q6654" i="1"/>
  <c r="E6654" i="1"/>
  <c r="T6654" i="1" s="1"/>
  <c r="X6653" i="1"/>
  <c r="W6653" i="1"/>
  <c r="V6653" i="1"/>
  <c r="U6653" i="1"/>
  <c r="S6653" i="1"/>
  <c r="R6653" i="1"/>
  <c r="Q6653" i="1"/>
  <c r="E6653" i="1"/>
  <c r="T6653" i="1" s="1"/>
  <c r="X6652" i="1"/>
  <c r="W6652" i="1"/>
  <c r="V6652" i="1"/>
  <c r="U6652" i="1"/>
  <c r="S6652" i="1"/>
  <c r="R6652" i="1"/>
  <c r="Q6652" i="1"/>
  <c r="E6652" i="1"/>
  <c r="AB6652" i="1" s="1"/>
  <c r="AC6652" i="1" s="1"/>
  <c r="X6651" i="1"/>
  <c r="W6651" i="1"/>
  <c r="V6651" i="1"/>
  <c r="U6651" i="1"/>
  <c r="S6651" i="1"/>
  <c r="R6651" i="1"/>
  <c r="Q6651" i="1"/>
  <c r="E6651" i="1"/>
  <c r="AB6651" i="1" s="1"/>
  <c r="AC6651" i="1" s="1"/>
  <c r="X6650" i="1"/>
  <c r="W6650" i="1"/>
  <c r="V6650" i="1"/>
  <c r="U6650" i="1"/>
  <c r="S6650" i="1"/>
  <c r="R6650" i="1"/>
  <c r="Q6650" i="1"/>
  <c r="E6650" i="1"/>
  <c r="X6649" i="1"/>
  <c r="W6649" i="1"/>
  <c r="V6649" i="1"/>
  <c r="U6649" i="1"/>
  <c r="S6649" i="1"/>
  <c r="R6649" i="1"/>
  <c r="Q6649" i="1"/>
  <c r="E6649" i="1"/>
  <c r="X6648" i="1"/>
  <c r="W6648" i="1"/>
  <c r="V6648" i="1"/>
  <c r="U6648" i="1"/>
  <c r="S6648" i="1"/>
  <c r="R6648" i="1"/>
  <c r="Q6648" i="1"/>
  <c r="E6648" i="1"/>
  <c r="T6648" i="1" s="1"/>
  <c r="X6647" i="1"/>
  <c r="W6647" i="1"/>
  <c r="V6647" i="1"/>
  <c r="U6647" i="1"/>
  <c r="S6647" i="1"/>
  <c r="R6647" i="1"/>
  <c r="Q6647" i="1"/>
  <c r="E6647" i="1"/>
  <c r="AB6647" i="1" s="1"/>
  <c r="AC6647" i="1" s="1"/>
  <c r="X6646" i="1"/>
  <c r="W6646" i="1"/>
  <c r="V6646" i="1"/>
  <c r="U6646" i="1"/>
  <c r="S6646" i="1"/>
  <c r="R6646" i="1"/>
  <c r="Q6646" i="1"/>
  <c r="E6646" i="1"/>
  <c r="T6646" i="1" s="1"/>
  <c r="X6645" i="1"/>
  <c r="W6645" i="1"/>
  <c r="V6645" i="1"/>
  <c r="U6645" i="1"/>
  <c r="S6645" i="1"/>
  <c r="R6645" i="1"/>
  <c r="Q6645" i="1"/>
  <c r="E6645" i="1"/>
  <c r="T6645" i="1" s="1"/>
  <c r="X6644" i="1"/>
  <c r="W6644" i="1"/>
  <c r="V6644" i="1"/>
  <c r="U6644" i="1"/>
  <c r="S6644" i="1"/>
  <c r="R6644" i="1"/>
  <c r="Q6644" i="1"/>
  <c r="E6644" i="1"/>
  <c r="X6643" i="1"/>
  <c r="W6643" i="1"/>
  <c r="V6643" i="1"/>
  <c r="U6643" i="1"/>
  <c r="S6643" i="1"/>
  <c r="R6643" i="1"/>
  <c r="Q6643" i="1"/>
  <c r="E6643" i="1"/>
  <c r="X6642" i="1"/>
  <c r="W6642" i="1"/>
  <c r="V6642" i="1"/>
  <c r="U6642" i="1"/>
  <c r="S6642" i="1"/>
  <c r="R6642" i="1"/>
  <c r="Q6642" i="1"/>
  <c r="E6642" i="1"/>
  <c r="X6641" i="1"/>
  <c r="W6641" i="1"/>
  <c r="V6641" i="1"/>
  <c r="U6641" i="1"/>
  <c r="S6641" i="1"/>
  <c r="R6641" i="1"/>
  <c r="Q6641" i="1"/>
  <c r="E6641" i="1"/>
  <c r="X6640" i="1"/>
  <c r="W6640" i="1"/>
  <c r="V6640" i="1"/>
  <c r="U6640" i="1"/>
  <c r="T6640" i="1"/>
  <c r="S6640" i="1"/>
  <c r="R6640" i="1"/>
  <c r="Q6640" i="1"/>
  <c r="E6640" i="1"/>
  <c r="AB6640" i="1" s="1"/>
  <c r="AC6640" i="1" s="1"/>
  <c r="X6639" i="1"/>
  <c r="W6639" i="1"/>
  <c r="V6639" i="1"/>
  <c r="U6639" i="1"/>
  <c r="S6639" i="1"/>
  <c r="R6639" i="1"/>
  <c r="Q6639" i="1"/>
  <c r="E6639" i="1"/>
  <c r="T6639" i="1" s="1"/>
  <c r="X6638" i="1"/>
  <c r="W6638" i="1"/>
  <c r="V6638" i="1"/>
  <c r="U6638" i="1"/>
  <c r="S6638" i="1"/>
  <c r="R6638" i="1"/>
  <c r="Q6638" i="1"/>
  <c r="E6638" i="1"/>
  <c r="AB6638" i="1" s="1"/>
  <c r="AC6638" i="1" s="1"/>
  <c r="X6637" i="1"/>
  <c r="W6637" i="1"/>
  <c r="V6637" i="1"/>
  <c r="U6637" i="1"/>
  <c r="S6637" i="1"/>
  <c r="R6637" i="1"/>
  <c r="Q6637" i="1"/>
  <c r="E6637" i="1"/>
  <c r="T6637" i="1" s="1"/>
  <c r="X6636" i="1"/>
  <c r="W6636" i="1"/>
  <c r="V6636" i="1"/>
  <c r="U6636" i="1"/>
  <c r="S6636" i="1"/>
  <c r="R6636" i="1"/>
  <c r="Q6636" i="1"/>
  <c r="E6636" i="1"/>
  <c r="X6635" i="1"/>
  <c r="W6635" i="1"/>
  <c r="V6635" i="1"/>
  <c r="U6635" i="1"/>
  <c r="S6635" i="1"/>
  <c r="R6635" i="1"/>
  <c r="Q6635" i="1"/>
  <c r="E6635" i="1"/>
  <c r="X6634" i="1"/>
  <c r="W6634" i="1"/>
  <c r="V6634" i="1"/>
  <c r="U6634" i="1"/>
  <c r="S6634" i="1"/>
  <c r="R6634" i="1"/>
  <c r="Q6634" i="1"/>
  <c r="E6634" i="1"/>
  <c r="X6633" i="1"/>
  <c r="W6633" i="1"/>
  <c r="V6633" i="1"/>
  <c r="U6633" i="1"/>
  <c r="S6633" i="1"/>
  <c r="R6633" i="1"/>
  <c r="Q6633" i="1"/>
  <c r="E6633" i="1"/>
  <c r="X6632" i="1"/>
  <c r="W6632" i="1"/>
  <c r="V6632" i="1"/>
  <c r="U6632" i="1"/>
  <c r="S6632" i="1"/>
  <c r="R6632" i="1"/>
  <c r="Q6632" i="1"/>
  <c r="E6632" i="1"/>
  <c r="AB6632" i="1" s="1"/>
  <c r="AC6632" i="1" s="1"/>
  <c r="X6631" i="1"/>
  <c r="W6631" i="1"/>
  <c r="V6631" i="1"/>
  <c r="U6631" i="1"/>
  <c r="S6631" i="1"/>
  <c r="R6631" i="1"/>
  <c r="Q6631" i="1"/>
  <c r="E6631" i="1"/>
  <c r="T6631" i="1" s="1"/>
  <c r="X6630" i="1"/>
  <c r="W6630" i="1"/>
  <c r="V6630" i="1"/>
  <c r="U6630" i="1"/>
  <c r="S6630" i="1"/>
  <c r="R6630" i="1"/>
  <c r="Q6630" i="1"/>
  <c r="E6630" i="1"/>
  <c r="T6630" i="1" s="1"/>
  <c r="X6629" i="1"/>
  <c r="W6629" i="1"/>
  <c r="V6629" i="1"/>
  <c r="U6629" i="1"/>
  <c r="S6629" i="1"/>
  <c r="R6629" i="1"/>
  <c r="Q6629" i="1"/>
  <c r="E6629" i="1"/>
  <c r="T6629" i="1" s="1"/>
  <c r="X6628" i="1"/>
  <c r="W6628" i="1"/>
  <c r="V6628" i="1"/>
  <c r="U6628" i="1"/>
  <c r="S6628" i="1"/>
  <c r="R6628" i="1"/>
  <c r="Q6628" i="1"/>
  <c r="E6628" i="1"/>
  <c r="X6627" i="1"/>
  <c r="W6627" i="1"/>
  <c r="V6627" i="1"/>
  <c r="U6627" i="1"/>
  <c r="S6627" i="1"/>
  <c r="R6627" i="1"/>
  <c r="Q6627" i="1"/>
  <c r="E6627" i="1"/>
  <c r="X6626" i="1"/>
  <c r="W6626" i="1"/>
  <c r="V6626" i="1"/>
  <c r="U6626" i="1"/>
  <c r="S6626" i="1"/>
  <c r="R6626" i="1"/>
  <c r="Q6626" i="1"/>
  <c r="E6626" i="1"/>
  <c r="X6625" i="1"/>
  <c r="W6625" i="1"/>
  <c r="V6625" i="1"/>
  <c r="U6625" i="1"/>
  <c r="S6625" i="1"/>
  <c r="R6625" i="1"/>
  <c r="Q6625" i="1"/>
  <c r="E6625" i="1"/>
  <c r="X6624" i="1"/>
  <c r="W6624" i="1"/>
  <c r="V6624" i="1"/>
  <c r="U6624" i="1"/>
  <c r="S6624" i="1"/>
  <c r="R6624" i="1"/>
  <c r="Q6624" i="1"/>
  <c r="E6624" i="1"/>
  <c r="T6624" i="1" s="1"/>
  <c r="X6623" i="1"/>
  <c r="W6623" i="1"/>
  <c r="V6623" i="1"/>
  <c r="U6623" i="1"/>
  <c r="S6623" i="1"/>
  <c r="R6623" i="1"/>
  <c r="Q6623" i="1"/>
  <c r="E6623" i="1"/>
  <c r="AB6623" i="1" s="1"/>
  <c r="AC6623" i="1" s="1"/>
  <c r="X6622" i="1"/>
  <c r="W6622" i="1"/>
  <c r="V6622" i="1"/>
  <c r="U6622" i="1"/>
  <c r="S6622" i="1"/>
  <c r="R6622" i="1"/>
  <c r="Q6622" i="1"/>
  <c r="E6622" i="1"/>
  <c r="T6622" i="1" s="1"/>
  <c r="X6621" i="1"/>
  <c r="W6621" i="1"/>
  <c r="V6621" i="1"/>
  <c r="U6621" i="1"/>
  <c r="S6621" i="1"/>
  <c r="R6621" i="1"/>
  <c r="Q6621" i="1"/>
  <c r="E6621" i="1"/>
  <c r="T6621" i="1" s="1"/>
  <c r="X6620" i="1"/>
  <c r="W6620" i="1"/>
  <c r="V6620" i="1"/>
  <c r="U6620" i="1"/>
  <c r="S6620" i="1"/>
  <c r="R6620" i="1"/>
  <c r="Q6620" i="1"/>
  <c r="E6620" i="1"/>
  <c r="T6620" i="1" s="1"/>
  <c r="X6619" i="1"/>
  <c r="W6619" i="1"/>
  <c r="V6619" i="1"/>
  <c r="U6619" i="1"/>
  <c r="T6619" i="1"/>
  <c r="S6619" i="1"/>
  <c r="R6619" i="1"/>
  <c r="Q6619" i="1"/>
  <c r="E6619" i="1"/>
  <c r="AB6619" i="1" s="1"/>
  <c r="AC6619" i="1" s="1"/>
  <c r="X6618" i="1"/>
  <c r="W6618" i="1"/>
  <c r="V6618" i="1"/>
  <c r="U6618" i="1"/>
  <c r="S6618" i="1"/>
  <c r="R6618" i="1"/>
  <c r="Q6618" i="1"/>
  <c r="E6618" i="1"/>
  <c r="X6617" i="1"/>
  <c r="W6617" i="1"/>
  <c r="V6617" i="1"/>
  <c r="U6617" i="1"/>
  <c r="S6617" i="1"/>
  <c r="R6617" i="1"/>
  <c r="Q6617" i="1"/>
  <c r="E6617" i="1"/>
  <c r="X6616" i="1"/>
  <c r="W6616" i="1"/>
  <c r="V6616" i="1"/>
  <c r="U6616" i="1"/>
  <c r="S6616" i="1"/>
  <c r="R6616" i="1"/>
  <c r="Q6616" i="1"/>
  <c r="E6616" i="1"/>
  <c r="T6616" i="1" s="1"/>
  <c r="X6615" i="1"/>
  <c r="W6615" i="1"/>
  <c r="V6615" i="1"/>
  <c r="U6615" i="1"/>
  <c r="S6615" i="1"/>
  <c r="R6615" i="1"/>
  <c r="Q6615" i="1"/>
  <c r="E6615" i="1"/>
  <c r="T6615" i="1" s="1"/>
  <c r="X6614" i="1"/>
  <c r="W6614" i="1"/>
  <c r="V6614" i="1"/>
  <c r="U6614" i="1"/>
  <c r="S6614" i="1"/>
  <c r="R6614" i="1"/>
  <c r="Q6614" i="1"/>
  <c r="E6614" i="1"/>
  <c r="T6614" i="1" s="1"/>
  <c r="X6613" i="1"/>
  <c r="W6613" i="1"/>
  <c r="V6613" i="1"/>
  <c r="U6613" i="1"/>
  <c r="S6613" i="1"/>
  <c r="R6613" i="1"/>
  <c r="Q6613" i="1"/>
  <c r="E6613" i="1"/>
  <c r="AB6613" i="1" s="1"/>
  <c r="AC6613" i="1" s="1"/>
  <c r="X6612" i="1"/>
  <c r="W6612" i="1"/>
  <c r="V6612" i="1"/>
  <c r="U6612" i="1"/>
  <c r="S6612" i="1"/>
  <c r="R6612" i="1"/>
  <c r="Q6612" i="1"/>
  <c r="E6612" i="1"/>
  <c r="T6612" i="1" s="1"/>
  <c r="X6611" i="1"/>
  <c r="W6611" i="1"/>
  <c r="V6611" i="1"/>
  <c r="U6611" i="1"/>
  <c r="S6611" i="1"/>
  <c r="R6611" i="1"/>
  <c r="Q6611" i="1"/>
  <c r="E6611" i="1"/>
  <c r="AB6611" i="1" s="1"/>
  <c r="AC6611" i="1" s="1"/>
  <c r="X6610" i="1"/>
  <c r="W6610" i="1"/>
  <c r="V6610" i="1"/>
  <c r="U6610" i="1"/>
  <c r="S6610" i="1"/>
  <c r="R6610" i="1"/>
  <c r="Q6610" i="1"/>
  <c r="E6610" i="1"/>
  <c r="X6609" i="1"/>
  <c r="W6609" i="1"/>
  <c r="V6609" i="1"/>
  <c r="U6609" i="1"/>
  <c r="S6609" i="1"/>
  <c r="R6609" i="1"/>
  <c r="Q6609" i="1"/>
  <c r="E6609" i="1"/>
  <c r="X6608" i="1"/>
  <c r="W6608" i="1"/>
  <c r="V6608" i="1"/>
  <c r="U6608" i="1"/>
  <c r="S6608" i="1"/>
  <c r="R6608" i="1"/>
  <c r="Q6608" i="1"/>
  <c r="E6608" i="1"/>
  <c r="AB6608" i="1" s="1"/>
  <c r="AC6608" i="1" s="1"/>
  <c r="X6607" i="1"/>
  <c r="W6607" i="1"/>
  <c r="V6607" i="1"/>
  <c r="U6607" i="1"/>
  <c r="T6607" i="1"/>
  <c r="S6607" i="1"/>
  <c r="R6607" i="1"/>
  <c r="Q6607" i="1"/>
  <c r="E6607" i="1"/>
  <c r="AB6607" i="1" s="1"/>
  <c r="AC6607" i="1" s="1"/>
  <c r="X6606" i="1"/>
  <c r="W6606" i="1"/>
  <c r="V6606" i="1"/>
  <c r="U6606" i="1"/>
  <c r="S6606" i="1"/>
  <c r="R6606" i="1"/>
  <c r="Q6606" i="1"/>
  <c r="E6606" i="1"/>
  <c r="T6606" i="1" s="1"/>
  <c r="X6605" i="1"/>
  <c r="W6605" i="1"/>
  <c r="V6605" i="1"/>
  <c r="U6605" i="1"/>
  <c r="S6605" i="1"/>
  <c r="R6605" i="1"/>
  <c r="Q6605" i="1"/>
  <c r="E6605" i="1"/>
  <c r="AB6605" i="1" s="1"/>
  <c r="AC6605" i="1" s="1"/>
  <c r="X6604" i="1"/>
  <c r="W6604" i="1"/>
  <c r="V6604" i="1"/>
  <c r="U6604" i="1"/>
  <c r="S6604" i="1"/>
  <c r="R6604" i="1"/>
  <c r="Q6604" i="1"/>
  <c r="E6604" i="1"/>
  <c r="AB6604" i="1" s="1"/>
  <c r="AC6604" i="1" s="1"/>
  <c r="X6603" i="1"/>
  <c r="W6603" i="1"/>
  <c r="V6603" i="1"/>
  <c r="U6603" i="1"/>
  <c r="S6603" i="1"/>
  <c r="R6603" i="1"/>
  <c r="Q6603" i="1"/>
  <c r="E6603" i="1"/>
  <c r="T6603" i="1" s="1"/>
  <c r="X6602" i="1"/>
  <c r="W6602" i="1"/>
  <c r="V6602" i="1"/>
  <c r="U6602" i="1"/>
  <c r="S6602" i="1"/>
  <c r="R6602" i="1"/>
  <c r="Q6602" i="1"/>
  <c r="E6602" i="1"/>
  <c r="AB6602" i="1" s="1"/>
  <c r="AC6602" i="1" s="1"/>
  <c r="X6601" i="1"/>
  <c r="W6601" i="1"/>
  <c r="V6601" i="1"/>
  <c r="U6601" i="1"/>
  <c r="S6601" i="1"/>
  <c r="R6601" i="1"/>
  <c r="Q6601" i="1"/>
  <c r="E6601" i="1"/>
  <c r="AB6601" i="1" s="1"/>
  <c r="AC6601" i="1" s="1"/>
  <c r="X6600" i="1"/>
  <c r="W6600" i="1"/>
  <c r="V6600" i="1"/>
  <c r="U6600" i="1"/>
  <c r="S6600" i="1"/>
  <c r="R6600" i="1"/>
  <c r="Q6600" i="1"/>
  <c r="E6600" i="1"/>
  <c r="T6600" i="1" s="1"/>
  <c r="X6599" i="1"/>
  <c r="W6599" i="1"/>
  <c r="V6599" i="1"/>
  <c r="U6599" i="1"/>
  <c r="S6599" i="1"/>
  <c r="R6599" i="1"/>
  <c r="Q6599" i="1"/>
  <c r="E6599" i="1"/>
  <c r="AB6599" i="1" s="1"/>
  <c r="AC6599" i="1" s="1"/>
  <c r="X6598" i="1"/>
  <c r="W6598" i="1"/>
  <c r="V6598" i="1"/>
  <c r="U6598" i="1"/>
  <c r="S6598" i="1"/>
  <c r="R6598" i="1"/>
  <c r="Q6598" i="1"/>
  <c r="E6598" i="1"/>
  <c r="T6598" i="1" s="1"/>
  <c r="X6597" i="1"/>
  <c r="W6597" i="1"/>
  <c r="V6597" i="1"/>
  <c r="U6597" i="1"/>
  <c r="S6597" i="1"/>
  <c r="R6597" i="1"/>
  <c r="Q6597" i="1"/>
  <c r="E6597" i="1"/>
  <c r="AB6597" i="1" s="1"/>
  <c r="AC6597" i="1" s="1"/>
  <c r="X6596" i="1"/>
  <c r="W6596" i="1"/>
  <c r="V6596" i="1"/>
  <c r="U6596" i="1"/>
  <c r="S6596" i="1"/>
  <c r="R6596" i="1"/>
  <c r="Q6596" i="1"/>
  <c r="E6596" i="1"/>
  <c r="AB6596" i="1" s="1"/>
  <c r="AC6596" i="1" s="1"/>
  <c r="X6595" i="1"/>
  <c r="W6595" i="1"/>
  <c r="V6595" i="1"/>
  <c r="U6595" i="1"/>
  <c r="S6595" i="1"/>
  <c r="R6595" i="1"/>
  <c r="Q6595" i="1"/>
  <c r="E6595" i="1"/>
  <c r="AB6595" i="1" s="1"/>
  <c r="AC6595" i="1" s="1"/>
  <c r="X6594" i="1"/>
  <c r="W6594" i="1"/>
  <c r="V6594" i="1"/>
  <c r="U6594" i="1"/>
  <c r="S6594" i="1"/>
  <c r="R6594" i="1"/>
  <c r="Q6594" i="1"/>
  <c r="E6594" i="1"/>
  <c r="AB6594" i="1" s="1"/>
  <c r="AC6594" i="1" s="1"/>
  <c r="X6593" i="1"/>
  <c r="W6593" i="1"/>
  <c r="V6593" i="1"/>
  <c r="U6593" i="1"/>
  <c r="S6593" i="1"/>
  <c r="R6593" i="1"/>
  <c r="Q6593" i="1"/>
  <c r="E6593" i="1"/>
  <c r="T6593" i="1" s="1"/>
  <c r="X6592" i="1"/>
  <c r="W6592" i="1"/>
  <c r="V6592" i="1"/>
  <c r="U6592" i="1"/>
  <c r="S6592" i="1"/>
  <c r="R6592" i="1"/>
  <c r="Q6592" i="1"/>
  <c r="E6592" i="1"/>
  <c r="AB6592" i="1" s="1"/>
  <c r="AC6592" i="1" s="1"/>
  <c r="X6591" i="1"/>
  <c r="W6591" i="1"/>
  <c r="V6591" i="1"/>
  <c r="U6591" i="1"/>
  <c r="S6591" i="1"/>
  <c r="R6591" i="1"/>
  <c r="Q6591" i="1"/>
  <c r="E6591" i="1"/>
  <c r="AB6591" i="1" s="1"/>
  <c r="AC6591" i="1" s="1"/>
  <c r="AB6590" i="1"/>
  <c r="AC6590" i="1" s="1"/>
  <c r="X6590" i="1"/>
  <c r="W6590" i="1"/>
  <c r="V6590" i="1"/>
  <c r="U6590" i="1"/>
  <c r="T6590" i="1"/>
  <c r="S6590" i="1"/>
  <c r="R6590" i="1"/>
  <c r="Q6590" i="1"/>
  <c r="E6590" i="1"/>
  <c r="X6589" i="1"/>
  <c r="W6589" i="1"/>
  <c r="V6589" i="1"/>
  <c r="U6589" i="1"/>
  <c r="S6589" i="1"/>
  <c r="R6589" i="1"/>
  <c r="Q6589" i="1"/>
  <c r="E6589" i="1"/>
  <c r="AB6589" i="1" s="1"/>
  <c r="AC6589" i="1" s="1"/>
  <c r="X6588" i="1"/>
  <c r="W6588" i="1"/>
  <c r="V6588" i="1"/>
  <c r="U6588" i="1"/>
  <c r="S6588" i="1"/>
  <c r="R6588" i="1"/>
  <c r="Q6588" i="1"/>
  <c r="E6588" i="1"/>
  <c r="AB6588" i="1" s="1"/>
  <c r="AC6588" i="1" s="1"/>
  <c r="X6587" i="1"/>
  <c r="W6587" i="1"/>
  <c r="V6587" i="1"/>
  <c r="U6587" i="1"/>
  <c r="S6587" i="1"/>
  <c r="R6587" i="1"/>
  <c r="Q6587" i="1"/>
  <c r="E6587" i="1"/>
  <c r="T6587" i="1" s="1"/>
  <c r="X6586" i="1"/>
  <c r="W6586" i="1"/>
  <c r="V6586" i="1"/>
  <c r="U6586" i="1"/>
  <c r="S6586" i="1"/>
  <c r="R6586" i="1"/>
  <c r="Q6586" i="1"/>
  <c r="E6586" i="1"/>
  <c r="AB6586" i="1" s="1"/>
  <c r="AC6586" i="1" s="1"/>
  <c r="X6585" i="1"/>
  <c r="W6585" i="1"/>
  <c r="V6585" i="1"/>
  <c r="U6585" i="1"/>
  <c r="T6585" i="1"/>
  <c r="S6585" i="1"/>
  <c r="R6585" i="1"/>
  <c r="Q6585" i="1"/>
  <c r="E6585" i="1"/>
  <c r="AB6585" i="1" s="1"/>
  <c r="AC6585" i="1" s="1"/>
  <c r="X6584" i="1"/>
  <c r="W6584" i="1"/>
  <c r="V6584" i="1"/>
  <c r="U6584" i="1"/>
  <c r="S6584" i="1"/>
  <c r="R6584" i="1"/>
  <c r="Q6584" i="1"/>
  <c r="E6584" i="1"/>
  <c r="T6584" i="1" s="1"/>
  <c r="X6583" i="1"/>
  <c r="W6583" i="1"/>
  <c r="V6583" i="1"/>
  <c r="U6583" i="1"/>
  <c r="S6583" i="1"/>
  <c r="R6583" i="1"/>
  <c r="Q6583" i="1"/>
  <c r="E6583" i="1"/>
  <c r="AB6583" i="1" s="1"/>
  <c r="AC6583" i="1" s="1"/>
  <c r="X6582" i="1"/>
  <c r="W6582" i="1"/>
  <c r="V6582" i="1"/>
  <c r="U6582" i="1"/>
  <c r="S6582" i="1"/>
  <c r="R6582" i="1"/>
  <c r="Q6582" i="1"/>
  <c r="E6582" i="1"/>
  <c r="AB6582" i="1" s="1"/>
  <c r="AC6582" i="1" s="1"/>
  <c r="X6581" i="1"/>
  <c r="W6581" i="1"/>
  <c r="V6581" i="1"/>
  <c r="U6581" i="1"/>
  <c r="S6581" i="1"/>
  <c r="R6581" i="1"/>
  <c r="Q6581" i="1"/>
  <c r="E6581" i="1"/>
  <c r="AB6581" i="1" s="1"/>
  <c r="AC6581" i="1" s="1"/>
  <c r="X6580" i="1"/>
  <c r="W6580" i="1"/>
  <c r="V6580" i="1"/>
  <c r="U6580" i="1"/>
  <c r="S6580" i="1"/>
  <c r="R6580" i="1"/>
  <c r="Q6580" i="1"/>
  <c r="E6580" i="1"/>
  <c r="AB6580" i="1" s="1"/>
  <c r="AC6580" i="1" s="1"/>
  <c r="X6579" i="1"/>
  <c r="W6579" i="1"/>
  <c r="V6579" i="1"/>
  <c r="U6579" i="1"/>
  <c r="S6579" i="1"/>
  <c r="R6579" i="1"/>
  <c r="Q6579" i="1"/>
  <c r="E6579" i="1"/>
  <c r="T6579" i="1" s="1"/>
  <c r="X6578" i="1"/>
  <c r="W6578" i="1"/>
  <c r="V6578" i="1"/>
  <c r="U6578" i="1"/>
  <c r="S6578" i="1"/>
  <c r="R6578" i="1"/>
  <c r="Q6578" i="1"/>
  <c r="E6578" i="1"/>
  <c r="AB6578" i="1" s="1"/>
  <c r="AC6578" i="1" s="1"/>
  <c r="X6577" i="1"/>
  <c r="W6577" i="1"/>
  <c r="V6577" i="1"/>
  <c r="U6577" i="1"/>
  <c r="S6577" i="1"/>
  <c r="R6577" i="1"/>
  <c r="Q6577" i="1"/>
  <c r="E6577" i="1"/>
  <c r="T6577" i="1" s="1"/>
  <c r="X6576" i="1"/>
  <c r="W6576" i="1"/>
  <c r="V6576" i="1"/>
  <c r="U6576" i="1"/>
  <c r="S6576" i="1"/>
  <c r="R6576" i="1"/>
  <c r="Q6576" i="1"/>
  <c r="E6576" i="1"/>
  <c r="AB6576" i="1" s="1"/>
  <c r="AC6576" i="1" s="1"/>
  <c r="X6575" i="1"/>
  <c r="W6575" i="1"/>
  <c r="V6575" i="1"/>
  <c r="U6575" i="1"/>
  <c r="S6575" i="1"/>
  <c r="R6575" i="1"/>
  <c r="Q6575" i="1"/>
  <c r="E6575" i="1"/>
  <c r="AB6575" i="1" s="1"/>
  <c r="AC6575" i="1" s="1"/>
  <c r="X6574" i="1"/>
  <c r="W6574" i="1"/>
  <c r="V6574" i="1"/>
  <c r="U6574" i="1"/>
  <c r="S6574" i="1"/>
  <c r="R6574" i="1"/>
  <c r="Q6574" i="1"/>
  <c r="E6574" i="1"/>
  <c r="AB6574" i="1" s="1"/>
  <c r="AC6574" i="1" s="1"/>
  <c r="X6573" i="1"/>
  <c r="W6573" i="1"/>
  <c r="V6573" i="1"/>
  <c r="U6573" i="1"/>
  <c r="S6573" i="1"/>
  <c r="R6573" i="1"/>
  <c r="Q6573" i="1"/>
  <c r="E6573" i="1"/>
  <c r="AB6573" i="1" s="1"/>
  <c r="AC6573" i="1" s="1"/>
  <c r="X6572" i="1"/>
  <c r="W6572" i="1"/>
  <c r="V6572" i="1"/>
  <c r="U6572" i="1"/>
  <c r="S6572" i="1"/>
  <c r="R6572" i="1"/>
  <c r="Q6572" i="1"/>
  <c r="E6572" i="1"/>
  <c r="AB6572" i="1" s="1"/>
  <c r="AC6572" i="1" s="1"/>
  <c r="X6571" i="1"/>
  <c r="W6571" i="1"/>
  <c r="V6571" i="1"/>
  <c r="U6571" i="1"/>
  <c r="S6571" i="1"/>
  <c r="R6571" i="1"/>
  <c r="Q6571" i="1"/>
  <c r="E6571" i="1"/>
  <c r="T6571" i="1" s="1"/>
  <c r="X6570" i="1"/>
  <c r="W6570" i="1"/>
  <c r="V6570" i="1"/>
  <c r="U6570" i="1"/>
  <c r="S6570" i="1"/>
  <c r="R6570" i="1"/>
  <c r="Q6570" i="1"/>
  <c r="E6570" i="1"/>
  <c r="AB6570" i="1" s="1"/>
  <c r="AC6570" i="1" s="1"/>
  <c r="X6569" i="1"/>
  <c r="W6569" i="1"/>
  <c r="V6569" i="1"/>
  <c r="U6569" i="1"/>
  <c r="S6569" i="1"/>
  <c r="R6569" i="1"/>
  <c r="Q6569" i="1"/>
  <c r="E6569" i="1"/>
  <c r="T6569" i="1" s="1"/>
  <c r="X6568" i="1"/>
  <c r="W6568" i="1"/>
  <c r="V6568" i="1"/>
  <c r="U6568" i="1"/>
  <c r="S6568" i="1"/>
  <c r="R6568" i="1"/>
  <c r="Q6568" i="1"/>
  <c r="E6568" i="1"/>
  <c r="AB6568" i="1" s="1"/>
  <c r="AC6568" i="1" s="1"/>
  <c r="X6567" i="1"/>
  <c r="W6567" i="1"/>
  <c r="V6567" i="1"/>
  <c r="U6567" i="1"/>
  <c r="S6567" i="1"/>
  <c r="R6567" i="1"/>
  <c r="Q6567" i="1"/>
  <c r="E6567" i="1"/>
  <c r="AB6567" i="1" s="1"/>
  <c r="AC6567" i="1" s="1"/>
  <c r="X6566" i="1"/>
  <c r="W6566" i="1"/>
  <c r="V6566" i="1"/>
  <c r="U6566" i="1"/>
  <c r="S6566" i="1"/>
  <c r="R6566" i="1"/>
  <c r="Q6566" i="1"/>
  <c r="E6566" i="1"/>
  <c r="AB6566" i="1" s="1"/>
  <c r="AC6566" i="1" s="1"/>
  <c r="X6565" i="1"/>
  <c r="W6565" i="1"/>
  <c r="V6565" i="1"/>
  <c r="U6565" i="1"/>
  <c r="S6565" i="1"/>
  <c r="R6565" i="1"/>
  <c r="Q6565" i="1"/>
  <c r="E6565" i="1"/>
  <c r="AB6565" i="1" s="1"/>
  <c r="AC6565" i="1" s="1"/>
  <c r="X6564" i="1"/>
  <c r="W6564" i="1"/>
  <c r="V6564" i="1"/>
  <c r="U6564" i="1"/>
  <c r="S6564" i="1"/>
  <c r="R6564" i="1"/>
  <c r="Q6564" i="1"/>
  <c r="E6564" i="1"/>
  <c r="AB6564" i="1" s="1"/>
  <c r="AC6564" i="1" s="1"/>
  <c r="AB6563" i="1"/>
  <c r="AC6563" i="1" s="1"/>
  <c r="X6563" i="1"/>
  <c r="W6563" i="1"/>
  <c r="V6563" i="1"/>
  <c r="U6563" i="1"/>
  <c r="S6563" i="1"/>
  <c r="R6563" i="1"/>
  <c r="Q6563" i="1"/>
  <c r="E6563" i="1"/>
  <c r="T6563" i="1" s="1"/>
  <c r="X6562" i="1"/>
  <c r="W6562" i="1"/>
  <c r="V6562" i="1"/>
  <c r="U6562" i="1"/>
  <c r="S6562" i="1"/>
  <c r="R6562" i="1"/>
  <c r="Q6562" i="1"/>
  <c r="E6562" i="1"/>
  <c r="T6562" i="1" s="1"/>
  <c r="X6561" i="1"/>
  <c r="W6561" i="1"/>
  <c r="V6561" i="1"/>
  <c r="U6561" i="1"/>
  <c r="S6561" i="1"/>
  <c r="R6561" i="1"/>
  <c r="Q6561" i="1"/>
  <c r="E6561" i="1"/>
  <c r="AB6561" i="1" s="1"/>
  <c r="AC6561" i="1" s="1"/>
  <c r="X6560" i="1"/>
  <c r="W6560" i="1"/>
  <c r="V6560" i="1"/>
  <c r="U6560" i="1"/>
  <c r="S6560" i="1"/>
  <c r="R6560" i="1"/>
  <c r="Q6560" i="1"/>
  <c r="E6560" i="1"/>
  <c r="T6560" i="1" s="1"/>
  <c r="X6559" i="1"/>
  <c r="W6559" i="1"/>
  <c r="V6559" i="1"/>
  <c r="U6559" i="1"/>
  <c r="S6559" i="1"/>
  <c r="R6559" i="1"/>
  <c r="Q6559" i="1"/>
  <c r="E6559" i="1"/>
  <c r="AB6559" i="1" s="1"/>
  <c r="AC6559" i="1" s="1"/>
  <c r="X6558" i="1"/>
  <c r="W6558" i="1"/>
  <c r="V6558" i="1"/>
  <c r="U6558" i="1"/>
  <c r="S6558" i="1"/>
  <c r="R6558" i="1"/>
  <c r="Q6558" i="1"/>
  <c r="E6558" i="1"/>
  <c r="AB6558" i="1" s="1"/>
  <c r="AC6558" i="1" s="1"/>
  <c r="X6557" i="1"/>
  <c r="W6557" i="1"/>
  <c r="V6557" i="1"/>
  <c r="U6557" i="1"/>
  <c r="S6557" i="1"/>
  <c r="R6557" i="1"/>
  <c r="Q6557" i="1"/>
  <c r="E6557" i="1"/>
  <c r="AB6557" i="1" s="1"/>
  <c r="AC6557" i="1" s="1"/>
  <c r="X6556" i="1"/>
  <c r="W6556" i="1"/>
  <c r="V6556" i="1"/>
  <c r="U6556" i="1"/>
  <c r="S6556" i="1"/>
  <c r="R6556" i="1"/>
  <c r="Q6556" i="1"/>
  <c r="E6556" i="1"/>
  <c r="AB6556" i="1" s="1"/>
  <c r="AC6556" i="1" s="1"/>
  <c r="X6555" i="1"/>
  <c r="W6555" i="1"/>
  <c r="V6555" i="1"/>
  <c r="U6555" i="1"/>
  <c r="T6555" i="1"/>
  <c r="S6555" i="1"/>
  <c r="R6555" i="1"/>
  <c r="Q6555" i="1"/>
  <c r="E6555" i="1"/>
  <c r="AB6555" i="1" s="1"/>
  <c r="AC6555" i="1" s="1"/>
  <c r="X6554" i="1"/>
  <c r="W6554" i="1"/>
  <c r="V6554" i="1"/>
  <c r="U6554" i="1"/>
  <c r="S6554" i="1"/>
  <c r="R6554" i="1"/>
  <c r="Q6554" i="1"/>
  <c r="E6554" i="1"/>
  <c r="AB6554" i="1" s="1"/>
  <c r="AC6554" i="1" s="1"/>
  <c r="X6553" i="1"/>
  <c r="W6553" i="1"/>
  <c r="V6553" i="1"/>
  <c r="U6553" i="1"/>
  <c r="S6553" i="1"/>
  <c r="R6553" i="1"/>
  <c r="Q6553" i="1"/>
  <c r="E6553" i="1"/>
  <c r="T6553" i="1" s="1"/>
  <c r="X6552" i="1"/>
  <c r="W6552" i="1"/>
  <c r="V6552" i="1"/>
  <c r="U6552" i="1"/>
  <c r="S6552" i="1"/>
  <c r="R6552" i="1"/>
  <c r="Q6552" i="1"/>
  <c r="E6552" i="1"/>
  <c r="AB6552" i="1" s="1"/>
  <c r="AC6552" i="1" s="1"/>
  <c r="X6551" i="1"/>
  <c r="W6551" i="1"/>
  <c r="V6551" i="1"/>
  <c r="U6551" i="1"/>
  <c r="S6551" i="1"/>
  <c r="R6551" i="1"/>
  <c r="Q6551" i="1"/>
  <c r="E6551" i="1"/>
  <c r="AB6551" i="1" s="1"/>
  <c r="AC6551" i="1" s="1"/>
  <c r="X6550" i="1"/>
  <c r="W6550" i="1"/>
  <c r="V6550" i="1"/>
  <c r="U6550" i="1"/>
  <c r="S6550" i="1"/>
  <c r="R6550" i="1"/>
  <c r="Q6550" i="1"/>
  <c r="E6550" i="1"/>
  <c r="AB6550" i="1" s="1"/>
  <c r="AC6550" i="1" s="1"/>
  <c r="X6549" i="1"/>
  <c r="W6549" i="1"/>
  <c r="V6549" i="1"/>
  <c r="U6549" i="1"/>
  <c r="S6549" i="1"/>
  <c r="R6549" i="1"/>
  <c r="Q6549" i="1"/>
  <c r="E6549" i="1"/>
  <c r="AB6549" i="1" s="1"/>
  <c r="AC6549" i="1" s="1"/>
  <c r="X6548" i="1"/>
  <c r="W6548" i="1"/>
  <c r="V6548" i="1"/>
  <c r="U6548" i="1"/>
  <c r="S6548" i="1"/>
  <c r="R6548" i="1"/>
  <c r="Q6548" i="1"/>
  <c r="E6548" i="1"/>
  <c r="AB6548" i="1" s="1"/>
  <c r="AC6548" i="1" s="1"/>
  <c r="X6547" i="1"/>
  <c r="W6547" i="1"/>
  <c r="V6547" i="1"/>
  <c r="U6547" i="1"/>
  <c r="S6547" i="1"/>
  <c r="R6547" i="1"/>
  <c r="Q6547" i="1"/>
  <c r="E6547" i="1"/>
  <c r="AB6547" i="1" s="1"/>
  <c r="AC6547" i="1" s="1"/>
  <c r="X6546" i="1"/>
  <c r="W6546" i="1"/>
  <c r="V6546" i="1"/>
  <c r="U6546" i="1"/>
  <c r="S6546" i="1"/>
  <c r="R6546" i="1"/>
  <c r="Q6546" i="1"/>
  <c r="E6546" i="1"/>
  <c r="T6546" i="1" s="1"/>
  <c r="AB6545" i="1"/>
  <c r="AC6545" i="1" s="1"/>
  <c r="X6545" i="1"/>
  <c r="W6545" i="1"/>
  <c r="V6545" i="1"/>
  <c r="U6545" i="1"/>
  <c r="T6545" i="1"/>
  <c r="S6545" i="1"/>
  <c r="R6545" i="1"/>
  <c r="Q6545" i="1"/>
  <c r="E6545" i="1"/>
  <c r="X6544" i="1"/>
  <c r="W6544" i="1"/>
  <c r="V6544" i="1"/>
  <c r="U6544" i="1"/>
  <c r="S6544" i="1"/>
  <c r="R6544" i="1"/>
  <c r="Q6544" i="1"/>
  <c r="E6544" i="1"/>
  <c r="T6544" i="1" s="1"/>
  <c r="X6543" i="1"/>
  <c r="W6543" i="1"/>
  <c r="V6543" i="1"/>
  <c r="U6543" i="1"/>
  <c r="S6543" i="1"/>
  <c r="R6543" i="1"/>
  <c r="Q6543" i="1"/>
  <c r="E6543" i="1"/>
  <c r="AB6543" i="1" s="1"/>
  <c r="AC6543" i="1" s="1"/>
  <c r="X6542" i="1"/>
  <c r="W6542" i="1"/>
  <c r="V6542" i="1"/>
  <c r="U6542" i="1"/>
  <c r="S6542" i="1"/>
  <c r="R6542" i="1"/>
  <c r="Q6542" i="1"/>
  <c r="E6542" i="1"/>
  <c r="AB6542" i="1" s="1"/>
  <c r="AC6542" i="1" s="1"/>
  <c r="X6541" i="1"/>
  <c r="W6541" i="1"/>
  <c r="V6541" i="1"/>
  <c r="U6541" i="1"/>
  <c r="S6541" i="1"/>
  <c r="R6541" i="1"/>
  <c r="Q6541" i="1"/>
  <c r="E6541" i="1"/>
  <c r="AB6541" i="1" s="1"/>
  <c r="AC6541" i="1" s="1"/>
  <c r="X6540" i="1"/>
  <c r="W6540" i="1"/>
  <c r="V6540" i="1"/>
  <c r="U6540" i="1"/>
  <c r="S6540" i="1"/>
  <c r="R6540" i="1"/>
  <c r="Q6540" i="1"/>
  <c r="E6540" i="1"/>
  <c r="AB6540" i="1" s="1"/>
  <c r="AC6540" i="1" s="1"/>
  <c r="X6539" i="1"/>
  <c r="W6539" i="1"/>
  <c r="V6539" i="1"/>
  <c r="U6539" i="1"/>
  <c r="S6539" i="1"/>
  <c r="R6539" i="1"/>
  <c r="Q6539" i="1"/>
  <c r="E6539" i="1"/>
  <c r="AB6539" i="1" s="1"/>
  <c r="AC6539" i="1" s="1"/>
  <c r="X6538" i="1"/>
  <c r="W6538" i="1"/>
  <c r="V6538" i="1"/>
  <c r="U6538" i="1"/>
  <c r="T6538" i="1"/>
  <c r="S6538" i="1"/>
  <c r="R6538" i="1"/>
  <c r="Q6538" i="1"/>
  <c r="E6538" i="1"/>
  <c r="AB6538" i="1" s="1"/>
  <c r="AC6538" i="1" s="1"/>
  <c r="X6537" i="1"/>
  <c r="W6537" i="1"/>
  <c r="V6537" i="1"/>
  <c r="U6537" i="1"/>
  <c r="S6537" i="1"/>
  <c r="R6537" i="1"/>
  <c r="Q6537" i="1"/>
  <c r="E6537" i="1"/>
  <c r="T6537" i="1" s="1"/>
  <c r="X6536" i="1"/>
  <c r="W6536" i="1"/>
  <c r="V6536" i="1"/>
  <c r="U6536" i="1"/>
  <c r="S6536" i="1"/>
  <c r="R6536" i="1"/>
  <c r="Q6536" i="1"/>
  <c r="E6536" i="1"/>
  <c r="T6536" i="1" s="1"/>
  <c r="X6535" i="1"/>
  <c r="W6535" i="1"/>
  <c r="V6535" i="1"/>
  <c r="U6535" i="1"/>
  <c r="S6535" i="1"/>
  <c r="R6535" i="1"/>
  <c r="Q6535" i="1"/>
  <c r="E6535" i="1"/>
  <c r="AB6535" i="1" s="1"/>
  <c r="AC6535" i="1" s="1"/>
  <c r="X6534" i="1"/>
  <c r="W6534" i="1"/>
  <c r="V6534" i="1"/>
  <c r="U6534" i="1"/>
  <c r="S6534" i="1"/>
  <c r="R6534" i="1"/>
  <c r="Q6534" i="1"/>
  <c r="E6534" i="1"/>
  <c r="AB6534" i="1" s="1"/>
  <c r="AC6534" i="1" s="1"/>
  <c r="X6533" i="1"/>
  <c r="W6533" i="1"/>
  <c r="V6533" i="1"/>
  <c r="U6533" i="1"/>
  <c r="S6533" i="1"/>
  <c r="R6533" i="1"/>
  <c r="Q6533" i="1"/>
  <c r="E6533" i="1"/>
  <c r="AB6533" i="1" s="1"/>
  <c r="AC6533" i="1" s="1"/>
  <c r="X6532" i="1"/>
  <c r="W6532" i="1"/>
  <c r="V6532" i="1"/>
  <c r="U6532" i="1"/>
  <c r="S6532" i="1"/>
  <c r="R6532" i="1"/>
  <c r="Q6532" i="1"/>
  <c r="E6532" i="1"/>
  <c r="AB6532" i="1" s="1"/>
  <c r="AC6532" i="1" s="1"/>
  <c r="X6531" i="1"/>
  <c r="W6531" i="1"/>
  <c r="V6531" i="1"/>
  <c r="U6531" i="1"/>
  <c r="S6531" i="1"/>
  <c r="R6531" i="1"/>
  <c r="Q6531" i="1"/>
  <c r="E6531" i="1"/>
  <c r="AB6531" i="1" s="1"/>
  <c r="AC6531" i="1" s="1"/>
  <c r="X6530" i="1"/>
  <c r="W6530" i="1"/>
  <c r="V6530" i="1"/>
  <c r="U6530" i="1"/>
  <c r="S6530" i="1"/>
  <c r="R6530" i="1"/>
  <c r="Q6530" i="1"/>
  <c r="E6530" i="1"/>
  <c r="T6530" i="1" s="1"/>
  <c r="X6529" i="1"/>
  <c r="W6529" i="1"/>
  <c r="V6529" i="1"/>
  <c r="U6529" i="1"/>
  <c r="S6529" i="1"/>
  <c r="R6529" i="1"/>
  <c r="Q6529" i="1"/>
  <c r="E6529" i="1"/>
  <c r="T6529" i="1" s="1"/>
  <c r="X6528" i="1"/>
  <c r="W6528" i="1"/>
  <c r="V6528" i="1"/>
  <c r="U6528" i="1"/>
  <c r="S6528" i="1"/>
  <c r="R6528" i="1"/>
  <c r="Q6528" i="1"/>
  <c r="E6528" i="1"/>
  <c r="T6528" i="1" s="1"/>
  <c r="X6527" i="1"/>
  <c r="W6527" i="1"/>
  <c r="V6527" i="1"/>
  <c r="U6527" i="1"/>
  <c r="S6527" i="1"/>
  <c r="R6527" i="1"/>
  <c r="Q6527" i="1"/>
  <c r="E6527" i="1"/>
  <c r="AB6527" i="1" s="1"/>
  <c r="AC6527" i="1" s="1"/>
  <c r="X6526" i="1"/>
  <c r="W6526" i="1"/>
  <c r="V6526" i="1"/>
  <c r="U6526" i="1"/>
  <c r="S6526" i="1"/>
  <c r="R6526" i="1"/>
  <c r="Q6526" i="1"/>
  <c r="E6526" i="1"/>
  <c r="AB6526" i="1" s="1"/>
  <c r="AC6526" i="1" s="1"/>
  <c r="X6525" i="1"/>
  <c r="W6525" i="1"/>
  <c r="V6525" i="1"/>
  <c r="U6525" i="1"/>
  <c r="S6525" i="1"/>
  <c r="R6525" i="1"/>
  <c r="Q6525" i="1"/>
  <c r="E6525" i="1"/>
  <c r="AB6525" i="1" s="1"/>
  <c r="AC6525" i="1" s="1"/>
  <c r="X6524" i="1"/>
  <c r="W6524" i="1"/>
  <c r="V6524" i="1"/>
  <c r="U6524" i="1"/>
  <c r="S6524" i="1"/>
  <c r="R6524" i="1"/>
  <c r="Q6524" i="1"/>
  <c r="E6524" i="1"/>
  <c r="AB6524" i="1" s="1"/>
  <c r="AC6524" i="1" s="1"/>
  <c r="X6523" i="1"/>
  <c r="W6523" i="1"/>
  <c r="V6523" i="1"/>
  <c r="U6523" i="1"/>
  <c r="S6523" i="1"/>
  <c r="R6523" i="1"/>
  <c r="Q6523" i="1"/>
  <c r="E6523" i="1"/>
  <c r="AB6523" i="1" s="1"/>
  <c r="AC6523" i="1" s="1"/>
  <c r="X6522" i="1"/>
  <c r="W6522" i="1"/>
  <c r="V6522" i="1"/>
  <c r="U6522" i="1"/>
  <c r="S6522" i="1"/>
  <c r="R6522" i="1"/>
  <c r="Q6522" i="1"/>
  <c r="E6522" i="1"/>
  <c r="AB6522" i="1" s="1"/>
  <c r="AC6522" i="1" s="1"/>
  <c r="X6521" i="1"/>
  <c r="W6521" i="1"/>
  <c r="V6521" i="1"/>
  <c r="U6521" i="1"/>
  <c r="S6521" i="1"/>
  <c r="R6521" i="1"/>
  <c r="Q6521" i="1"/>
  <c r="E6521" i="1"/>
  <c r="T6521" i="1" s="1"/>
  <c r="X6520" i="1"/>
  <c r="W6520" i="1"/>
  <c r="V6520" i="1"/>
  <c r="U6520" i="1"/>
  <c r="S6520" i="1"/>
  <c r="R6520" i="1"/>
  <c r="Q6520" i="1"/>
  <c r="E6520" i="1"/>
  <c r="AB6520" i="1" s="1"/>
  <c r="AC6520" i="1" s="1"/>
  <c r="X6519" i="1"/>
  <c r="W6519" i="1"/>
  <c r="V6519" i="1"/>
  <c r="U6519" i="1"/>
  <c r="S6519" i="1"/>
  <c r="R6519" i="1"/>
  <c r="Q6519" i="1"/>
  <c r="E6519" i="1"/>
  <c r="AB6519" i="1" s="1"/>
  <c r="AC6519" i="1" s="1"/>
  <c r="X6518" i="1"/>
  <c r="W6518" i="1"/>
  <c r="V6518" i="1"/>
  <c r="U6518" i="1"/>
  <c r="S6518" i="1"/>
  <c r="R6518" i="1"/>
  <c r="Q6518" i="1"/>
  <c r="E6518" i="1"/>
  <c r="AB6518" i="1" s="1"/>
  <c r="AC6518" i="1" s="1"/>
  <c r="X6517" i="1"/>
  <c r="W6517" i="1"/>
  <c r="V6517" i="1"/>
  <c r="U6517" i="1"/>
  <c r="S6517" i="1"/>
  <c r="R6517" i="1"/>
  <c r="Q6517" i="1"/>
  <c r="E6517" i="1"/>
  <c r="AB6517" i="1" s="1"/>
  <c r="AC6517" i="1" s="1"/>
  <c r="X6516" i="1"/>
  <c r="W6516" i="1"/>
  <c r="V6516" i="1"/>
  <c r="U6516" i="1"/>
  <c r="S6516" i="1"/>
  <c r="R6516" i="1"/>
  <c r="Q6516" i="1"/>
  <c r="E6516" i="1"/>
  <c r="AB6516" i="1" s="1"/>
  <c r="AC6516" i="1" s="1"/>
  <c r="X6515" i="1"/>
  <c r="W6515" i="1"/>
  <c r="V6515" i="1"/>
  <c r="U6515" i="1"/>
  <c r="S6515" i="1"/>
  <c r="R6515" i="1"/>
  <c r="Q6515" i="1"/>
  <c r="E6515" i="1"/>
  <c r="AB6515" i="1" s="1"/>
  <c r="AC6515" i="1" s="1"/>
  <c r="X6514" i="1"/>
  <c r="W6514" i="1"/>
  <c r="V6514" i="1"/>
  <c r="U6514" i="1"/>
  <c r="S6514" i="1"/>
  <c r="R6514" i="1"/>
  <c r="Q6514" i="1"/>
  <c r="E6514" i="1"/>
  <c r="T6514" i="1" s="1"/>
  <c r="X6513" i="1"/>
  <c r="W6513" i="1"/>
  <c r="V6513" i="1"/>
  <c r="U6513" i="1"/>
  <c r="T6513" i="1"/>
  <c r="S6513" i="1"/>
  <c r="R6513" i="1"/>
  <c r="Q6513" i="1"/>
  <c r="E6513" i="1"/>
  <c r="AB6513" i="1" s="1"/>
  <c r="AC6513" i="1" s="1"/>
  <c r="X6512" i="1"/>
  <c r="W6512" i="1"/>
  <c r="V6512" i="1"/>
  <c r="U6512" i="1"/>
  <c r="T6512" i="1"/>
  <c r="S6512" i="1"/>
  <c r="R6512" i="1"/>
  <c r="Q6512" i="1"/>
  <c r="E6512" i="1"/>
  <c r="AB6512" i="1" s="1"/>
  <c r="AC6512" i="1" s="1"/>
  <c r="X6511" i="1"/>
  <c r="W6511" i="1"/>
  <c r="V6511" i="1"/>
  <c r="U6511" i="1"/>
  <c r="S6511" i="1"/>
  <c r="R6511" i="1"/>
  <c r="Q6511" i="1"/>
  <c r="E6511" i="1"/>
  <c r="AB6511" i="1" s="1"/>
  <c r="AC6511" i="1" s="1"/>
  <c r="X6510" i="1"/>
  <c r="W6510" i="1"/>
  <c r="V6510" i="1"/>
  <c r="U6510" i="1"/>
  <c r="S6510" i="1"/>
  <c r="R6510" i="1"/>
  <c r="Q6510" i="1"/>
  <c r="E6510" i="1"/>
  <c r="AB6510" i="1" s="1"/>
  <c r="AC6510" i="1" s="1"/>
  <c r="X6509" i="1"/>
  <c r="W6509" i="1"/>
  <c r="V6509" i="1"/>
  <c r="U6509" i="1"/>
  <c r="S6509" i="1"/>
  <c r="R6509" i="1"/>
  <c r="Q6509" i="1"/>
  <c r="E6509" i="1"/>
  <c r="AB6509" i="1" s="1"/>
  <c r="AC6509" i="1" s="1"/>
  <c r="X6508" i="1"/>
  <c r="W6508" i="1"/>
  <c r="V6508" i="1"/>
  <c r="U6508" i="1"/>
  <c r="S6508" i="1"/>
  <c r="R6508" i="1"/>
  <c r="Q6508" i="1"/>
  <c r="E6508" i="1"/>
  <c r="AB6508" i="1" s="1"/>
  <c r="AC6508" i="1" s="1"/>
  <c r="X6507" i="1"/>
  <c r="W6507" i="1"/>
  <c r="V6507" i="1"/>
  <c r="U6507" i="1"/>
  <c r="S6507" i="1"/>
  <c r="R6507" i="1"/>
  <c r="Q6507" i="1"/>
  <c r="E6507" i="1"/>
  <c r="T6507" i="1" s="1"/>
  <c r="X6506" i="1"/>
  <c r="W6506" i="1"/>
  <c r="V6506" i="1"/>
  <c r="U6506" i="1"/>
  <c r="S6506" i="1"/>
  <c r="R6506" i="1"/>
  <c r="Q6506" i="1"/>
  <c r="E6506" i="1"/>
  <c r="AB6506" i="1" s="1"/>
  <c r="AC6506" i="1" s="1"/>
  <c r="X6505" i="1"/>
  <c r="W6505" i="1"/>
  <c r="V6505" i="1"/>
  <c r="U6505" i="1"/>
  <c r="S6505" i="1"/>
  <c r="R6505" i="1"/>
  <c r="Q6505" i="1"/>
  <c r="E6505" i="1"/>
  <c r="AB6505" i="1" s="1"/>
  <c r="AC6505" i="1" s="1"/>
  <c r="X6504" i="1"/>
  <c r="W6504" i="1"/>
  <c r="V6504" i="1"/>
  <c r="U6504" i="1"/>
  <c r="S6504" i="1"/>
  <c r="R6504" i="1"/>
  <c r="Q6504" i="1"/>
  <c r="E6504" i="1"/>
  <c r="T6504" i="1" s="1"/>
  <c r="X6503" i="1"/>
  <c r="W6503" i="1"/>
  <c r="V6503" i="1"/>
  <c r="U6503" i="1"/>
  <c r="S6503" i="1"/>
  <c r="R6503" i="1"/>
  <c r="Q6503" i="1"/>
  <c r="E6503" i="1"/>
  <c r="AB6503" i="1" s="1"/>
  <c r="AC6503" i="1" s="1"/>
  <c r="X6502" i="1"/>
  <c r="W6502" i="1"/>
  <c r="V6502" i="1"/>
  <c r="U6502" i="1"/>
  <c r="S6502" i="1"/>
  <c r="R6502" i="1"/>
  <c r="Q6502" i="1"/>
  <c r="E6502" i="1"/>
  <c r="AB6502" i="1" s="1"/>
  <c r="AC6502" i="1" s="1"/>
  <c r="X6501" i="1"/>
  <c r="W6501" i="1"/>
  <c r="V6501" i="1"/>
  <c r="U6501" i="1"/>
  <c r="S6501" i="1"/>
  <c r="R6501" i="1"/>
  <c r="Q6501" i="1"/>
  <c r="E6501" i="1"/>
  <c r="AB6501" i="1" s="1"/>
  <c r="AC6501" i="1" s="1"/>
  <c r="X6500" i="1"/>
  <c r="W6500" i="1"/>
  <c r="V6500" i="1"/>
  <c r="U6500" i="1"/>
  <c r="S6500" i="1"/>
  <c r="R6500" i="1"/>
  <c r="Q6500" i="1"/>
  <c r="E6500" i="1"/>
  <c r="AB6500" i="1" s="1"/>
  <c r="AC6500" i="1" s="1"/>
  <c r="X6499" i="1"/>
  <c r="W6499" i="1"/>
  <c r="V6499" i="1"/>
  <c r="U6499" i="1"/>
  <c r="S6499" i="1"/>
  <c r="R6499" i="1"/>
  <c r="Q6499" i="1"/>
  <c r="E6499" i="1"/>
  <c r="AB6499" i="1" s="1"/>
  <c r="AC6499" i="1" s="1"/>
  <c r="X6498" i="1"/>
  <c r="W6498" i="1"/>
  <c r="V6498" i="1"/>
  <c r="U6498" i="1"/>
  <c r="T6498" i="1"/>
  <c r="S6498" i="1"/>
  <c r="R6498" i="1"/>
  <c r="Q6498" i="1"/>
  <c r="E6498" i="1"/>
  <c r="AB6498" i="1" s="1"/>
  <c r="AC6498" i="1" s="1"/>
  <c r="X6497" i="1"/>
  <c r="W6497" i="1"/>
  <c r="V6497" i="1"/>
  <c r="U6497" i="1"/>
  <c r="S6497" i="1"/>
  <c r="R6497" i="1"/>
  <c r="Q6497" i="1"/>
  <c r="E6497" i="1"/>
  <c r="T6497" i="1" s="1"/>
  <c r="X6496" i="1"/>
  <c r="W6496" i="1"/>
  <c r="V6496" i="1"/>
  <c r="U6496" i="1"/>
  <c r="T6496" i="1"/>
  <c r="S6496" i="1"/>
  <c r="R6496" i="1"/>
  <c r="Q6496" i="1"/>
  <c r="E6496" i="1"/>
  <c r="AB6496" i="1" s="1"/>
  <c r="AC6496" i="1" s="1"/>
  <c r="X6495" i="1"/>
  <c r="W6495" i="1"/>
  <c r="V6495" i="1"/>
  <c r="U6495" i="1"/>
  <c r="S6495" i="1"/>
  <c r="R6495" i="1"/>
  <c r="Q6495" i="1"/>
  <c r="E6495" i="1"/>
  <c r="AB6495" i="1" s="1"/>
  <c r="AC6495" i="1" s="1"/>
  <c r="X6494" i="1"/>
  <c r="W6494" i="1"/>
  <c r="V6494" i="1"/>
  <c r="U6494" i="1"/>
  <c r="S6494" i="1"/>
  <c r="R6494" i="1"/>
  <c r="Q6494" i="1"/>
  <c r="E6494" i="1"/>
  <c r="AB6494" i="1" s="1"/>
  <c r="AC6494" i="1" s="1"/>
  <c r="X6493" i="1"/>
  <c r="W6493" i="1"/>
  <c r="V6493" i="1"/>
  <c r="U6493" i="1"/>
  <c r="S6493" i="1"/>
  <c r="R6493" i="1"/>
  <c r="Q6493" i="1"/>
  <c r="E6493" i="1"/>
  <c r="AB6493" i="1" s="1"/>
  <c r="AC6493" i="1" s="1"/>
  <c r="X6492" i="1"/>
  <c r="W6492" i="1"/>
  <c r="V6492" i="1"/>
  <c r="U6492" i="1"/>
  <c r="S6492" i="1"/>
  <c r="R6492" i="1"/>
  <c r="Q6492" i="1"/>
  <c r="E6492" i="1"/>
  <c r="AB6492" i="1" s="1"/>
  <c r="AC6492" i="1" s="1"/>
  <c r="X6491" i="1"/>
  <c r="W6491" i="1"/>
  <c r="V6491" i="1"/>
  <c r="U6491" i="1"/>
  <c r="S6491" i="1"/>
  <c r="R6491" i="1"/>
  <c r="Q6491" i="1"/>
  <c r="E6491" i="1"/>
  <c r="AB6491" i="1" s="1"/>
  <c r="AC6491" i="1" s="1"/>
  <c r="X6490" i="1"/>
  <c r="W6490" i="1"/>
  <c r="V6490" i="1"/>
  <c r="U6490" i="1"/>
  <c r="S6490" i="1"/>
  <c r="R6490" i="1"/>
  <c r="Q6490" i="1"/>
  <c r="E6490" i="1"/>
  <c r="AB6490" i="1" s="1"/>
  <c r="AC6490" i="1" s="1"/>
  <c r="X6489" i="1"/>
  <c r="W6489" i="1"/>
  <c r="V6489" i="1"/>
  <c r="U6489" i="1"/>
  <c r="S6489" i="1"/>
  <c r="R6489" i="1"/>
  <c r="Q6489" i="1"/>
  <c r="E6489" i="1"/>
  <c r="T6489" i="1" s="1"/>
  <c r="X6488" i="1"/>
  <c r="W6488" i="1"/>
  <c r="V6488" i="1"/>
  <c r="U6488" i="1"/>
  <c r="S6488" i="1"/>
  <c r="R6488" i="1"/>
  <c r="Q6488" i="1"/>
  <c r="E6488" i="1"/>
  <c r="AB6488" i="1" s="1"/>
  <c r="AC6488" i="1" s="1"/>
  <c r="X6487" i="1"/>
  <c r="W6487" i="1"/>
  <c r="V6487" i="1"/>
  <c r="U6487" i="1"/>
  <c r="S6487" i="1"/>
  <c r="R6487" i="1"/>
  <c r="Q6487" i="1"/>
  <c r="E6487" i="1"/>
  <c r="AB6487" i="1" s="1"/>
  <c r="AC6487" i="1" s="1"/>
  <c r="X6486" i="1"/>
  <c r="W6486" i="1"/>
  <c r="V6486" i="1"/>
  <c r="U6486" i="1"/>
  <c r="S6486" i="1"/>
  <c r="R6486" i="1"/>
  <c r="Q6486" i="1"/>
  <c r="E6486" i="1"/>
  <c r="AB6486" i="1" s="1"/>
  <c r="AC6486" i="1" s="1"/>
  <c r="X6485" i="1"/>
  <c r="W6485" i="1"/>
  <c r="V6485" i="1"/>
  <c r="U6485" i="1"/>
  <c r="S6485" i="1"/>
  <c r="R6485" i="1"/>
  <c r="Q6485" i="1"/>
  <c r="E6485" i="1"/>
  <c r="AB6485" i="1" s="1"/>
  <c r="AC6485" i="1" s="1"/>
  <c r="X6484" i="1"/>
  <c r="W6484" i="1"/>
  <c r="V6484" i="1"/>
  <c r="U6484" i="1"/>
  <c r="S6484" i="1"/>
  <c r="R6484" i="1"/>
  <c r="Q6484" i="1"/>
  <c r="E6484" i="1"/>
  <c r="AB6484" i="1" s="1"/>
  <c r="AC6484" i="1" s="1"/>
  <c r="X6483" i="1"/>
  <c r="W6483" i="1"/>
  <c r="V6483" i="1"/>
  <c r="U6483" i="1"/>
  <c r="S6483" i="1"/>
  <c r="R6483" i="1"/>
  <c r="Q6483" i="1"/>
  <c r="E6483" i="1"/>
  <c r="AB6483" i="1" s="1"/>
  <c r="AC6483" i="1" s="1"/>
  <c r="X6482" i="1"/>
  <c r="W6482" i="1"/>
  <c r="V6482" i="1"/>
  <c r="U6482" i="1"/>
  <c r="S6482" i="1"/>
  <c r="R6482" i="1"/>
  <c r="Q6482" i="1"/>
  <c r="E6482" i="1"/>
  <c r="AB6482" i="1" s="1"/>
  <c r="AC6482" i="1" s="1"/>
  <c r="X6481" i="1"/>
  <c r="W6481" i="1"/>
  <c r="V6481" i="1"/>
  <c r="U6481" i="1"/>
  <c r="S6481" i="1"/>
  <c r="R6481" i="1"/>
  <c r="Q6481" i="1"/>
  <c r="E6481" i="1"/>
  <c r="AB6481" i="1" s="1"/>
  <c r="AC6481" i="1" s="1"/>
  <c r="X6480" i="1"/>
  <c r="W6480" i="1"/>
  <c r="V6480" i="1"/>
  <c r="U6480" i="1"/>
  <c r="S6480" i="1"/>
  <c r="R6480" i="1"/>
  <c r="Q6480" i="1"/>
  <c r="E6480" i="1"/>
  <c r="AB6480" i="1" s="1"/>
  <c r="AC6480" i="1" s="1"/>
  <c r="X6479" i="1"/>
  <c r="W6479" i="1"/>
  <c r="V6479" i="1"/>
  <c r="U6479" i="1"/>
  <c r="S6479" i="1"/>
  <c r="R6479" i="1"/>
  <c r="Q6479" i="1"/>
  <c r="E6479" i="1"/>
  <c r="AB6479" i="1" s="1"/>
  <c r="AC6479" i="1" s="1"/>
  <c r="X6478" i="1"/>
  <c r="W6478" i="1"/>
  <c r="V6478" i="1"/>
  <c r="U6478" i="1"/>
  <c r="S6478" i="1"/>
  <c r="R6478" i="1"/>
  <c r="Q6478" i="1"/>
  <c r="E6478" i="1"/>
  <c r="AB6478" i="1" s="1"/>
  <c r="AC6478" i="1" s="1"/>
  <c r="X6477" i="1"/>
  <c r="W6477" i="1"/>
  <c r="V6477" i="1"/>
  <c r="U6477" i="1"/>
  <c r="S6477" i="1"/>
  <c r="R6477" i="1"/>
  <c r="Q6477" i="1"/>
  <c r="E6477" i="1"/>
  <c r="AB6477" i="1" s="1"/>
  <c r="AC6477" i="1" s="1"/>
  <c r="X6476" i="1"/>
  <c r="W6476" i="1"/>
  <c r="V6476" i="1"/>
  <c r="U6476" i="1"/>
  <c r="S6476" i="1"/>
  <c r="R6476" i="1"/>
  <c r="Q6476" i="1"/>
  <c r="E6476" i="1"/>
  <c r="AB6476" i="1" s="1"/>
  <c r="AC6476" i="1" s="1"/>
  <c r="X6475" i="1"/>
  <c r="W6475" i="1"/>
  <c r="V6475" i="1"/>
  <c r="U6475" i="1"/>
  <c r="S6475" i="1"/>
  <c r="R6475" i="1"/>
  <c r="Q6475" i="1"/>
  <c r="E6475" i="1"/>
  <c r="AB6475" i="1" s="1"/>
  <c r="AC6475" i="1" s="1"/>
  <c r="X6474" i="1"/>
  <c r="W6474" i="1"/>
  <c r="V6474" i="1"/>
  <c r="U6474" i="1"/>
  <c r="S6474" i="1"/>
  <c r="R6474" i="1"/>
  <c r="Q6474" i="1"/>
  <c r="E6474" i="1"/>
  <c r="AB6474" i="1" s="1"/>
  <c r="AC6474" i="1" s="1"/>
  <c r="X6473" i="1"/>
  <c r="W6473" i="1"/>
  <c r="V6473" i="1"/>
  <c r="U6473" i="1"/>
  <c r="S6473" i="1"/>
  <c r="R6473" i="1"/>
  <c r="Q6473" i="1"/>
  <c r="E6473" i="1"/>
  <c r="AB6473" i="1" s="1"/>
  <c r="AC6473" i="1" s="1"/>
  <c r="X6472" i="1"/>
  <c r="W6472" i="1"/>
  <c r="V6472" i="1"/>
  <c r="U6472" i="1"/>
  <c r="S6472" i="1"/>
  <c r="R6472" i="1"/>
  <c r="Q6472" i="1"/>
  <c r="E6472" i="1"/>
  <c r="T6472" i="1" s="1"/>
  <c r="X6471" i="1"/>
  <c r="W6471" i="1"/>
  <c r="V6471" i="1"/>
  <c r="U6471" i="1"/>
  <c r="S6471" i="1"/>
  <c r="R6471" i="1"/>
  <c r="Q6471" i="1"/>
  <c r="E6471" i="1"/>
  <c r="AB6471" i="1" s="1"/>
  <c r="AC6471" i="1" s="1"/>
  <c r="X6470" i="1"/>
  <c r="W6470" i="1"/>
  <c r="V6470" i="1"/>
  <c r="U6470" i="1"/>
  <c r="S6470" i="1"/>
  <c r="R6470" i="1"/>
  <c r="Q6470" i="1"/>
  <c r="E6470" i="1"/>
  <c r="AB6470" i="1" s="1"/>
  <c r="AC6470" i="1" s="1"/>
  <c r="X6469" i="1"/>
  <c r="W6469" i="1"/>
  <c r="V6469" i="1"/>
  <c r="U6469" i="1"/>
  <c r="S6469" i="1"/>
  <c r="R6469" i="1"/>
  <c r="Q6469" i="1"/>
  <c r="E6469" i="1"/>
  <c r="AB6469" i="1" s="1"/>
  <c r="AC6469" i="1" s="1"/>
  <c r="X6468" i="1"/>
  <c r="W6468" i="1"/>
  <c r="V6468" i="1"/>
  <c r="U6468" i="1"/>
  <c r="S6468" i="1"/>
  <c r="R6468" i="1"/>
  <c r="Q6468" i="1"/>
  <c r="E6468" i="1"/>
  <c r="AB6468" i="1" s="1"/>
  <c r="AC6468" i="1" s="1"/>
  <c r="X6467" i="1"/>
  <c r="W6467" i="1"/>
  <c r="V6467" i="1"/>
  <c r="U6467" i="1"/>
  <c r="S6467" i="1"/>
  <c r="R6467" i="1"/>
  <c r="Q6467" i="1"/>
  <c r="E6467" i="1"/>
  <c r="T6467" i="1" s="1"/>
  <c r="X6466" i="1"/>
  <c r="W6466" i="1"/>
  <c r="V6466" i="1"/>
  <c r="U6466" i="1"/>
  <c r="S6466" i="1"/>
  <c r="R6466" i="1"/>
  <c r="Q6466" i="1"/>
  <c r="E6466" i="1"/>
  <c r="AB6466" i="1" s="1"/>
  <c r="AC6466" i="1" s="1"/>
  <c r="X6465" i="1"/>
  <c r="W6465" i="1"/>
  <c r="V6465" i="1"/>
  <c r="U6465" i="1"/>
  <c r="S6465" i="1"/>
  <c r="R6465" i="1"/>
  <c r="Q6465" i="1"/>
  <c r="E6465" i="1"/>
  <c r="AB6465" i="1" s="1"/>
  <c r="AC6465" i="1" s="1"/>
  <c r="X6464" i="1"/>
  <c r="W6464" i="1"/>
  <c r="V6464" i="1"/>
  <c r="U6464" i="1"/>
  <c r="S6464" i="1"/>
  <c r="R6464" i="1"/>
  <c r="Q6464" i="1"/>
  <c r="E6464" i="1"/>
  <c r="T6464" i="1" s="1"/>
  <c r="X6463" i="1"/>
  <c r="W6463" i="1"/>
  <c r="V6463" i="1"/>
  <c r="U6463" i="1"/>
  <c r="S6463" i="1"/>
  <c r="R6463" i="1"/>
  <c r="Q6463" i="1"/>
  <c r="E6463" i="1"/>
  <c r="AB6463" i="1" s="1"/>
  <c r="AC6463" i="1" s="1"/>
  <c r="X6462" i="1"/>
  <c r="W6462" i="1"/>
  <c r="V6462" i="1"/>
  <c r="U6462" i="1"/>
  <c r="S6462" i="1"/>
  <c r="R6462" i="1"/>
  <c r="Q6462" i="1"/>
  <c r="E6462" i="1"/>
  <c r="T6462" i="1" s="1"/>
  <c r="X6461" i="1"/>
  <c r="W6461" i="1"/>
  <c r="V6461" i="1"/>
  <c r="U6461" i="1"/>
  <c r="S6461" i="1"/>
  <c r="R6461" i="1"/>
  <c r="Q6461" i="1"/>
  <c r="E6461" i="1"/>
  <c r="T6461" i="1" s="1"/>
  <c r="X6460" i="1"/>
  <c r="W6460" i="1"/>
  <c r="V6460" i="1"/>
  <c r="U6460" i="1"/>
  <c r="S6460" i="1"/>
  <c r="R6460" i="1"/>
  <c r="Q6460" i="1"/>
  <c r="E6460" i="1"/>
  <c r="AB6460" i="1" s="1"/>
  <c r="AC6460" i="1" s="1"/>
  <c r="X6459" i="1"/>
  <c r="W6459" i="1"/>
  <c r="V6459" i="1"/>
  <c r="U6459" i="1"/>
  <c r="T6459" i="1"/>
  <c r="S6459" i="1"/>
  <c r="R6459" i="1"/>
  <c r="Q6459" i="1"/>
  <c r="E6459" i="1"/>
  <c r="AB6459" i="1" s="1"/>
  <c r="AC6459" i="1" s="1"/>
  <c r="X6458" i="1"/>
  <c r="W6458" i="1"/>
  <c r="V6458" i="1"/>
  <c r="U6458" i="1"/>
  <c r="S6458" i="1"/>
  <c r="R6458" i="1"/>
  <c r="Q6458" i="1"/>
  <c r="E6458" i="1"/>
  <c r="AB6458" i="1" s="1"/>
  <c r="AC6458" i="1" s="1"/>
  <c r="X6457" i="1"/>
  <c r="W6457" i="1"/>
  <c r="V6457" i="1"/>
  <c r="U6457" i="1"/>
  <c r="S6457" i="1"/>
  <c r="R6457" i="1"/>
  <c r="Q6457" i="1"/>
  <c r="E6457" i="1"/>
  <c r="AB6457" i="1" s="1"/>
  <c r="AC6457" i="1" s="1"/>
  <c r="X6456" i="1"/>
  <c r="W6456" i="1"/>
  <c r="V6456" i="1"/>
  <c r="U6456" i="1"/>
  <c r="S6456" i="1"/>
  <c r="R6456" i="1"/>
  <c r="Q6456" i="1"/>
  <c r="E6456" i="1"/>
  <c r="T6456" i="1" s="1"/>
  <c r="X6455" i="1"/>
  <c r="W6455" i="1"/>
  <c r="V6455" i="1"/>
  <c r="U6455" i="1"/>
  <c r="S6455" i="1"/>
  <c r="R6455" i="1"/>
  <c r="Q6455" i="1"/>
  <c r="E6455" i="1"/>
  <c r="AB6455" i="1" s="1"/>
  <c r="AC6455" i="1" s="1"/>
  <c r="X6454" i="1"/>
  <c r="W6454" i="1"/>
  <c r="V6454" i="1"/>
  <c r="U6454" i="1"/>
  <c r="S6454" i="1"/>
  <c r="R6454" i="1"/>
  <c r="Q6454" i="1"/>
  <c r="E6454" i="1"/>
  <c r="AB6454" i="1" s="1"/>
  <c r="AC6454" i="1" s="1"/>
  <c r="AB6453" i="1"/>
  <c r="AC6453" i="1" s="1"/>
  <c r="X6453" i="1"/>
  <c r="W6453" i="1"/>
  <c r="V6453" i="1"/>
  <c r="U6453" i="1"/>
  <c r="T6453" i="1"/>
  <c r="S6453" i="1"/>
  <c r="R6453" i="1"/>
  <c r="Q6453" i="1"/>
  <c r="E6453" i="1"/>
  <c r="X6452" i="1"/>
  <c r="W6452" i="1"/>
  <c r="V6452" i="1"/>
  <c r="U6452" i="1"/>
  <c r="S6452" i="1"/>
  <c r="R6452" i="1"/>
  <c r="Q6452" i="1"/>
  <c r="E6452" i="1"/>
  <c r="AB6452" i="1" s="1"/>
  <c r="AC6452" i="1" s="1"/>
  <c r="X6451" i="1"/>
  <c r="W6451" i="1"/>
  <c r="V6451" i="1"/>
  <c r="U6451" i="1"/>
  <c r="S6451" i="1"/>
  <c r="R6451" i="1"/>
  <c r="Q6451" i="1"/>
  <c r="E6451" i="1"/>
  <c r="T6451" i="1" s="1"/>
  <c r="X6450" i="1"/>
  <c r="W6450" i="1"/>
  <c r="V6450" i="1"/>
  <c r="U6450" i="1"/>
  <c r="S6450" i="1"/>
  <c r="R6450" i="1"/>
  <c r="Q6450" i="1"/>
  <c r="E6450" i="1"/>
  <c r="AB6450" i="1" s="1"/>
  <c r="AC6450" i="1" s="1"/>
  <c r="X6449" i="1"/>
  <c r="W6449" i="1"/>
  <c r="V6449" i="1"/>
  <c r="U6449" i="1"/>
  <c r="S6449" i="1"/>
  <c r="R6449" i="1"/>
  <c r="Q6449" i="1"/>
  <c r="E6449" i="1"/>
  <c r="AB6449" i="1" s="1"/>
  <c r="AC6449" i="1" s="1"/>
  <c r="X6448" i="1"/>
  <c r="W6448" i="1"/>
  <c r="V6448" i="1"/>
  <c r="U6448" i="1"/>
  <c r="S6448" i="1"/>
  <c r="R6448" i="1"/>
  <c r="Q6448" i="1"/>
  <c r="E6448" i="1"/>
  <c r="T6448" i="1" s="1"/>
  <c r="X6447" i="1"/>
  <c r="W6447" i="1"/>
  <c r="V6447" i="1"/>
  <c r="U6447" i="1"/>
  <c r="S6447" i="1"/>
  <c r="R6447" i="1"/>
  <c r="Q6447" i="1"/>
  <c r="E6447" i="1"/>
  <c r="AB6447" i="1" s="1"/>
  <c r="AC6447" i="1" s="1"/>
  <c r="X6446" i="1"/>
  <c r="W6446" i="1"/>
  <c r="V6446" i="1"/>
  <c r="U6446" i="1"/>
  <c r="S6446" i="1"/>
  <c r="R6446" i="1"/>
  <c r="Q6446" i="1"/>
  <c r="E6446" i="1"/>
  <c r="T6446" i="1" s="1"/>
  <c r="X6445" i="1"/>
  <c r="W6445" i="1"/>
  <c r="V6445" i="1"/>
  <c r="U6445" i="1"/>
  <c r="S6445" i="1"/>
  <c r="R6445" i="1"/>
  <c r="Q6445" i="1"/>
  <c r="E6445" i="1"/>
  <c r="T6445" i="1" s="1"/>
  <c r="X6444" i="1"/>
  <c r="W6444" i="1"/>
  <c r="V6444" i="1"/>
  <c r="U6444" i="1"/>
  <c r="S6444" i="1"/>
  <c r="R6444" i="1"/>
  <c r="Q6444" i="1"/>
  <c r="E6444" i="1"/>
  <c r="AB6444" i="1" s="1"/>
  <c r="AC6444" i="1" s="1"/>
  <c r="X6443" i="1"/>
  <c r="W6443" i="1"/>
  <c r="V6443" i="1"/>
  <c r="U6443" i="1"/>
  <c r="S6443" i="1"/>
  <c r="R6443" i="1"/>
  <c r="Q6443" i="1"/>
  <c r="E6443" i="1"/>
  <c r="T6443" i="1" s="1"/>
  <c r="X6442" i="1"/>
  <c r="W6442" i="1"/>
  <c r="V6442" i="1"/>
  <c r="U6442" i="1"/>
  <c r="S6442" i="1"/>
  <c r="R6442" i="1"/>
  <c r="Q6442" i="1"/>
  <c r="E6442" i="1"/>
  <c r="AB6442" i="1" s="1"/>
  <c r="AC6442" i="1" s="1"/>
  <c r="X6441" i="1"/>
  <c r="W6441" i="1"/>
  <c r="V6441" i="1"/>
  <c r="U6441" i="1"/>
  <c r="S6441" i="1"/>
  <c r="R6441" i="1"/>
  <c r="Q6441" i="1"/>
  <c r="E6441" i="1"/>
  <c r="AB6441" i="1" s="1"/>
  <c r="AC6441" i="1" s="1"/>
  <c r="X6440" i="1"/>
  <c r="W6440" i="1"/>
  <c r="V6440" i="1"/>
  <c r="U6440" i="1"/>
  <c r="S6440" i="1"/>
  <c r="R6440" i="1"/>
  <c r="Q6440" i="1"/>
  <c r="E6440" i="1"/>
  <c r="T6440" i="1" s="1"/>
  <c r="X6439" i="1"/>
  <c r="W6439" i="1"/>
  <c r="V6439" i="1"/>
  <c r="U6439" i="1"/>
  <c r="S6439" i="1"/>
  <c r="R6439" i="1"/>
  <c r="Q6439" i="1"/>
  <c r="E6439" i="1"/>
  <c r="AB6439" i="1" s="1"/>
  <c r="AC6439" i="1" s="1"/>
  <c r="X6438" i="1"/>
  <c r="W6438" i="1"/>
  <c r="V6438" i="1"/>
  <c r="U6438" i="1"/>
  <c r="S6438" i="1"/>
  <c r="R6438" i="1"/>
  <c r="Q6438" i="1"/>
  <c r="E6438" i="1"/>
  <c r="T6438" i="1" s="1"/>
  <c r="X6437" i="1"/>
  <c r="W6437" i="1"/>
  <c r="V6437" i="1"/>
  <c r="U6437" i="1"/>
  <c r="S6437" i="1"/>
  <c r="R6437" i="1"/>
  <c r="Q6437" i="1"/>
  <c r="E6437" i="1"/>
  <c r="AB6437" i="1" s="1"/>
  <c r="AC6437" i="1" s="1"/>
  <c r="X6436" i="1"/>
  <c r="W6436" i="1"/>
  <c r="V6436" i="1"/>
  <c r="U6436" i="1"/>
  <c r="S6436" i="1"/>
  <c r="R6436" i="1"/>
  <c r="Q6436" i="1"/>
  <c r="E6436" i="1"/>
  <c r="AB6436" i="1" s="1"/>
  <c r="AC6436" i="1" s="1"/>
  <c r="X6435" i="1"/>
  <c r="W6435" i="1"/>
  <c r="V6435" i="1"/>
  <c r="U6435" i="1"/>
  <c r="S6435" i="1"/>
  <c r="R6435" i="1"/>
  <c r="Q6435" i="1"/>
  <c r="E6435" i="1"/>
  <c r="T6435" i="1" s="1"/>
  <c r="X6434" i="1"/>
  <c r="W6434" i="1"/>
  <c r="V6434" i="1"/>
  <c r="U6434" i="1"/>
  <c r="S6434" i="1"/>
  <c r="R6434" i="1"/>
  <c r="Q6434" i="1"/>
  <c r="E6434" i="1"/>
  <c r="AB6434" i="1" s="1"/>
  <c r="AC6434" i="1" s="1"/>
  <c r="X6433" i="1"/>
  <c r="W6433" i="1"/>
  <c r="V6433" i="1"/>
  <c r="U6433" i="1"/>
  <c r="S6433" i="1"/>
  <c r="R6433" i="1"/>
  <c r="Q6433" i="1"/>
  <c r="E6433" i="1"/>
  <c r="AB6433" i="1" s="1"/>
  <c r="AC6433" i="1" s="1"/>
  <c r="X6432" i="1"/>
  <c r="W6432" i="1"/>
  <c r="V6432" i="1"/>
  <c r="U6432" i="1"/>
  <c r="S6432" i="1"/>
  <c r="R6432" i="1"/>
  <c r="Q6432" i="1"/>
  <c r="E6432" i="1"/>
  <c r="T6432" i="1" s="1"/>
  <c r="X6431" i="1"/>
  <c r="W6431" i="1"/>
  <c r="V6431" i="1"/>
  <c r="U6431" i="1"/>
  <c r="S6431" i="1"/>
  <c r="R6431" i="1"/>
  <c r="Q6431" i="1"/>
  <c r="E6431" i="1"/>
  <c r="AB6431" i="1" s="1"/>
  <c r="AC6431" i="1" s="1"/>
  <c r="X6430" i="1"/>
  <c r="W6430" i="1"/>
  <c r="V6430" i="1"/>
  <c r="U6430" i="1"/>
  <c r="S6430" i="1"/>
  <c r="R6430" i="1"/>
  <c r="Q6430" i="1"/>
  <c r="E6430" i="1"/>
  <c r="T6430" i="1" s="1"/>
  <c r="X6429" i="1"/>
  <c r="W6429" i="1"/>
  <c r="V6429" i="1"/>
  <c r="U6429" i="1"/>
  <c r="S6429" i="1"/>
  <c r="R6429" i="1"/>
  <c r="Q6429" i="1"/>
  <c r="E6429" i="1"/>
  <c r="T6429" i="1" s="1"/>
  <c r="X6428" i="1"/>
  <c r="W6428" i="1"/>
  <c r="V6428" i="1"/>
  <c r="U6428" i="1"/>
  <c r="S6428" i="1"/>
  <c r="R6428" i="1"/>
  <c r="Q6428" i="1"/>
  <c r="E6428" i="1"/>
  <c r="AB6428" i="1" s="1"/>
  <c r="AC6428" i="1" s="1"/>
  <c r="X6427" i="1"/>
  <c r="W6427" i="1"/>
  <c r="V6427" i="1"/>
  <c r="U6427" i="1"/>
  <c r="T6427" i="1"/>
  <c r="S6427" i="1"/>
  <c r="R6427" i="1"/>
  <c r="Q6427" i="1"/>
  <c r="E6427" i="1"/>
  <c r="AB6427" i="1" s="1"/>
  <c r="AC6427" i="1" s="1"/>
  <c r="X6426" i="1"/>
  <c r="W6426" i="1"/>
  <c r="V6426" i="1"/>
  <c r="U6426" i="1"/>
  <c r="S6426" i="1"/>
  <c r="R6426" i="1"/>
  <c r="Q6426" i="1"/>
  <c r="E6426" i="1"/>
  <c r="AB6426" i="1" s="1"/>
  <c r="AC6426" i="1" s="1"/>
  <c r="X6425" i="1"/>
  <c r="W6425" i="1"/>
  <c r="V6425" i="1"/>
  <c r="U6425" i="1"/>
  <c r="T6425" i="1"/>
  <c r="S6425" i="1"/>
  <c r="R6425" i="1"/>
  <c r="Q6425" i="1"/>
  <c r="E6425" i="1"/>
  <c r="AB6425" i="1" s="1"/>
  <c r="AC6425" i="1" s="1"/>
  <c r="X6424" i="1"/>
  <c r="W6424" i="1"/>
  <c r="V6424" i="1"/>
  <c r="U6424" i="1"/>
  <c r="S6424" i="1"/>
  <c r="R6424" i="1"/>
  <c r="Q6424" i="1"/>
  <c r="E6424" i="1"/>
  <c r="T6424" i="1" s="1"/>
  <c r="X6423" i="1"/>
  <c r="W6423" i="1"/>
  <c r="V6423" i="1"/>
  <c r="U6423" i="1"/>
  <c r="S6423" i="1"/>
  <c r="R6423" i="1"/>
  <c r="Q6423" i="1"/>
  <c r="E6423" i="1"/>
  <c r="AB6423" i="1" s="1"/>
  <c r="AC6423" i="1" s="1"/>
  <c r="X6422" i="1"/>
  <c r="W6422" i="1"/>
  <c r="V6422" i="1"/>
  <c r="U6422" i="1"/>
  <c r="S6422" i="1"/>
  <c r="R6422" i="1"/>
  <c r="Q6422" i="1"/>
  <c r="E6422" i="1"/>
  <c r="T6422" i="1" s="1"/>
  <c r="X6421" i="1"/>
  <c r="W6421" i="1"/>
  <c r="V6421" i="1"/>
  <c r="U6421" i="1"/>
  <c r="S6421" i="1"/>
  <c r="R6421" i="1"/>
  <c r="Q6421" i="1"/>
  <c r="E6421" i="1"/>
  <c r="AB6421" i="1" s="1"/>
  <c r="AC6421" i="1" s="1"/>
  <c r="X6420" i="1"/>
  <c r="W6420" i="1"/>
  <c r="V6420" i="1"/>
  <c r="U6420" i="1"/>
  <c r="S6420" i="1"/>
  <c r="R6420" i="1"/>
  <c r="Q6420" i="1"/>
  <c r="E6420" i="1"/>
  <c r="AB6420" i="1" s="1"/>
  <c r="AC6420" i="1" s="1"/>
  <c r="X6419" i="1"/>
  <c r="W6419" i="1"/>
  <c r="V6419" i="1"/>
  <c r="U6419" i="1"/>
  <c r="S6419" i="1"/>
  <c r="R6419" i="1"/>
  <c r="Q6419" i="1"/>
  <c r="E6419" i="1"/>
  <c r="T6419" i="1" s="1"/>
  <c r="X6418" i="1"/>
  <c r="W6418" i="1"/>
  <c r="V6418" i="1"/>
  <c r="U6418" i="1"/>
  <c r="S6418" i="1"/>
  <c r="R6418" i="1"/>
  <c r="Q6418" i="1"/>
  <c r="E6418" i="1"/>
  <c r="AB6418" i="1" s="1"/>
  <c r="AC6418" i="1" s="1"/>
  <c r="X6417" i="1"/>
  <c r="W6417" i="1"/>
  <c r="V6417" i="1"/>
  <c r="U6417" i="1"/>
  <c r="S6417" i="1"/>
  <c r="R6417" i="1"/>
  <c r="Q6417" i="1"/>
  <c r="E6417" i="1"/>
  <c r="AB6417" i="1" s="1"/>
  <c r="AC6417" i="1" s="1"/>
  <c r="X6416" i="1"/>
  <c r="W6416" i="1"/>
  <c r="V6416" i="1"/>
  <c r="U6416" i="1"/>
  <c r="S6416" i="1"/>
  <c r="R6416" i="1"/>
  <c r="Q6416" i="1"/>
  <c r="E6416" i="1"/>
  <c r="T6416" i="1" s="1"/>
  <c r="X6415" i="1"/>
  <c r="W6415" i="1"/>
  <c r="V6415" i="1"/>
  <c r="U6415" i="1"/>
  <c r="S6415" i="1"/>
  <c r="R6415" i="1"/>
  <c r="Q6415" i="1"/>
  <c r="E6415" i="1"/>
  <c r="AB6415" i="1" s="1"/>
  <c r="AC6415" i="1" s="1"/>
  <c r="X6414" i="1"/>
  <c r="W6414" i="1"/>
  <c r="V6414" i="1"/>
  <c r="U6414" i="1"/>
  <c r="S6414" i="1"/>
  <c r="R6414" i="1"/>
  <c r="Q6414" i="1"/>
  <c r="E6414" i="1"/>
  <c r="AB6414" i="1" s="1"/>
  <c r="AC6414" i="1" s="1"/>
  <c r="X6413" i="1"/>
  <c r="W6413" i="1"/>
  <c r="V6413" i="1"/>
  <c r="U6413" i="1"/>
  <c r="S6413" i="1"/>
  <c r="R6413" i="1"/>
  <c r="Q6413" i="1"/>
  <c r="E6413" i="1"/>
  <c r="AB6413" i="1" s="1"/>
  <c r="AC6413" i="1" s="1"/>
  <c r="X6412" i="1"/>
  <c r="W6412" i="1"/>
  <c r="V6412" i="1"/>
  <c r="U6412" i="1"/>
  <c r="S6412" i="1"/>
  <c r="R6412" i="1"/>
  <c r="Q6412" i="1"/>
  <c r="E6412" i="1"/>
  <c r="AB6412" i="1" s="1"/>
  <c r="AC6412" i="1" s="1"/>
  <c r="X6411" i="1"/>
  <c r="W6411" i="1"/>
  <c r="V6411" i="1"/>
  <c r="U6411" i="1"/>
  <c r="S6411" i="1"/>
  <c r="R6411" i="1"/>
  <c r="Q6411" i="1"/>
  <c r="E6411" i="1"/>
  <c r="T6411" i="1" s="1"/>
  <c r="X6410" i="1"/>
  <c r="W6410" i="1"/>
  <c r="V6410" i="1"/>
  <c r="U6410" i="1"/>
  <c r="S6410" i="1"/>
  <c r="R6410" i="1"/>
  <c r="Q6410" i="1"/>
  <c r="E6410" i="1"/>
  <c r="AB6410" i="1" s="1"/>
  <c r="AC6410" i="1" s="1"/>
  <c r="X6409" i="1"/>
  <c r="W6409" i="1"/>
  <c r="V6409" i="1"/>
  <c r="U6409" i="1"/>
  <c r="S6409" i="1"/>
  <c r="R6409" i="1"/>
  <c r="Q6409" i="1"/>
  <c r="E6409" i="1"/>
  <c r="T6409" i="1" s="1"/>
  <c r="X6408" i="1"/>
  <c r="W6408" i="1"/>
  <c r="V6408" i="1"/>
  <c r="U6408" i="1"/>
  <c r="S6408" i="1"/>
  <c r="R6408" i="1"/>
  <c r="Q6408" i="1"/>
  <c r="E6408" i="1"/>
  <c r="AB6408" i="1" s="1"/>
  <c r="AC6408" i="1" s="1"/>
  <c r="X6407" i="1"/>
  <c r="W6407" i="1"/>
  <c r="V6407" i="1"/>
  <c r="U6407" i="1"/>
  <c r="S6407" i="1"/>
  <c r="R6407" i="1"/>
  <c r="Q6407" i="1"/>
  <c r="E6407" i="1"/>
  <c r="AB6407" i="1" s="1"/>
  <c r="AC6407" i="1" s="1"/>
  <c r="X6406" i="1"/>
  <c r="W6406" i="1"/>
  <c r="V6406" i="1"/>
  <c r="U6406" i="1"/>
  <c r="S6406" i="1"/>
  <c r="R6406" i="1"/>
  <c r="Q6406" i="1"/>
  <c r="E6406" i="1"/>
  <c r="T6406" i="1" s="1"/>
  <c r="X6405" i="1"/>
  <c r="W6405" i="1"/>
  <c r="V6405" i="1"/>
  <c r="U6405" i="1"/>
  <c r="S6405" i="1"/>
  <c r="R6405" i="1"/>
  <c r="Q6405" i="1"/>
  <c r="E6405" i="1"/>
  <c r="AB6405" i="1" s="1"/>
  <c r="AC6405" i="1" s="1"/>
  <c r="X6404" i="1"/>
  <c r="W6404" i="1"/>
  <c r="V6404" i="1"/>
  <c r="U6404" i="1"/>
  <c r="S6404" i="1"/>
  <c r="R6404" i="1"/>
  <c r="Q6404" i="1"/>
  <c r="E6404" i="1"/>
  <c r="AB6404" i="1" s="1"/>
  <c r="AC6404" i="1" s="1"/>
  <c r="X6403" i="1"/>
  <c r="W6403" i="1"/>
  <c r="V6403" i="1"/>
  <c r="U6403" i="1"/>
  <c r="S6403" i="1"/>
  <c r="R6403" i="1"/>
  <c r="Q6403" i="1"/>
  <c r="E6403" i="1"/>
  <c r="AB6403" i="1" s="1"/>
  <c r="AC6403" i="1" s="1"/>
  <c r="X6402" i="1"/>
  <c r="W6402" i="1"/>
  <c r="V6402" i="1"/>
  <c r="U6402" i="1"/>
  <c r="S6402" i="1"/>
  <c r="R6402" i="1"/>
  <c r="Q6402" i="1"/>
  <c r="E6402" i="1"/>
  <c r="AB6402" i="1" s="1"/>
  <c r="AC6402" i="1" s="1"/>
  <c r="X6401" i="1"/>
  <c r="W6401" i="1"/>
  <c r="V6401" i="1"/>
  <c r="U6401" i="1"/>
  <c r="S6401" i="1"/>
  <c r="R6401" i="1"/>
  <c r="Q6401" i="1"/>
  <c r="E6401" i="1"/>
  <c r="T6401" i="1" s="1"/>
  <c r="X6400" i="1"/>
  <c r="W6400" i="1"/>
  <c r="V6400" i="1"/>
  <c r="U6400" i="1"/>
  <c r="S6400" i="1"/>
  <c r="R6400" i="1"/>
  <c r="Q6400" i="1"/>
  <c r="E6400" i="1"/>
  <c r="T6400" i="1" s="1"/>
  <c r="X6399" i="1"/>
  <c r="W6399" i="1"/>
  <c r="V6399" i="1"/>
  <c r="U6399" i="1"/>
  <c r="S6399" i="1"/>
  <c r="R6399" i="1"/>
  <c r="Q6399" i="1"/>
  <c r="E6399" i="1"/>
  <c r="AB6399" i="1" s="1"/>
  <c r="AC6399" i="1" s="1"/>
  <c r="X6398" i="1"/>
  <c r="W6398" i="1"/>
  <c r="V6398" i="1"/>
  <c r="U6398" i="1"/>
  <c r="S6398" i="1"/>
  <c r="R6398" i="1"/>
  <c r="Q6398" i="1"/>
  <c r="E6398" i="1"/>
  <c r="T6398" i="1" s="1"/>
  <c r="X6397" i="1"/>
  <c r="W6397" i="1"/>
  <c r="V6397" i="1"/>
  <c r="U6397" i="1"/>
  <c r="S6397" i="1"/>
  <c r="R6397" i="1"/>
  <c r="Q6397" i="1"/>
  <c r="E6397" i="1"/>
  <c r="AB6397" i="1" s="1"/>
  <c r="AC6397" i="1" s="1"/>
  <c r="X6396" i="1"/>
  <c r="W6396" i="1"/>
  <c r="V6396" i="1"/>
  <c r="U6396" i="1"/>
  <c r="S6396" i="1"/>
  <c r="R6396" i="1"/>
  <c r="Q6396" i="1"/>
  <c r="E6396" i="1"/>
  <c r="AB6396" i="1" s="1"/>
  <c r="AC6396" i="1" s="1"/>
  <c r="X6395" i="1"/>
  <c r="W6395" i="1"/>
  <c r="V6395" i="1"/>
  <c r="U6395" i="1"/>
  <c r="S6395" i="1"/>
  <c r="R6395" i="1"/>
  <c r="Q6395" i="1"/>
  <c r="E6395" i="1"/>
  <c r="T6395" i="1" s="1"/>
  <c r="X6394" i="1"/>
  <c r="W6394" i="1"/>
  <c r="V6394" i="1"/>
  <c r="U6394" i="1"/>
  <c r="S6394" i="1"/>
  <c r="R6394" i="1"/>
  <c r="Q6394" i="1"/>
  <c r="E6394" i="1"/>
  <c r="AB6394" i="1" s="1"/>
  <c r="AC6394" i="1" s="1"/>
  <c r="X6393" i="1"/>
  <c r="W6393" i="1"/>
  <c r="V6393" i="1"/>
  <c r="U6393" i="1"/>
  <c r="S6393" i="1"/>
  <c r="R6393" i="1"/>
  <c r="Q6393" i="1"/>
  <c r="E6393" i="1"/>
  <c r="T6393" i="1" s="1"/>
  <c r="X6392" i="1"/>
  <c r="W6392" i="1"/>
  <c r="V6392" i="1"/>
  <c r="U6392" i="1"/>
  <c r="T6392" i="1"/>
  <c r="S6392" i="1"/>
  <c r="R6392" i="1"/>
  <c r="Q6392" i="1"/>
  <c r="E6392" i="1"/>
  <c r="AB6392" i="1" s="1"/>
  <c r="AC6392" i="1" s="1"/>
  <c r="X6391" i="1"/>
  <c r="W6391" i="1"/>
  <c r="V6391" i="1"/>
  <c r="U6391" i="1"/>
  <c r="S6391" i="1"/>
  <c r="R6391" i="1"/>
  <c r="Q6391" i="1"/>
  <c r="E6391" i="1"/>
  <c r="AB6391" i="1" s="1"/>
  <c r="AC6391" i="1" s="1"/>
  <c r="X6390" i="1"/>
  <c r="W6390" i="1"/>
  <c r="V6390" i="1"/>
  <c r="U6390" i="1"/>
  <c r="S6390" i="1"/>
  <c r="R6390" i="1"/>
  <c r="Q6390" i="1"/>
  <c r="E6390" i="1"/>
  <c r="T6390" i="1" s="1"/>
  <c r="X6389" i="1"/>
  <c r="W6389" i="1"/>
  <c r="V6389" i="1"/>
  <c r="U6389" i="1"/>
  <c r="S6389" i="1"/>
  <c r="R6389" i="1"/>
  <c r="Q6389" i="1"/>
  <c r="E6389" i="1"/>
  <c r="AB6389" i="1" s="1"/>
  <c r="AC6389" i="1" s="1"/>
  <c r="X6388" i="1"/>
  <c r="W6388" i="1"/>
  <c r="V6388" i="1"/>
  <c r="U6388" i="1"/>
  <c r="S6388" i="1"/>
  <c r="R6388" i="1"/>
  <c r="Q6388" i="1"/>
  <c r="E6388" i="1"/>
  <c r="AB6388" i="1" s="1"/>
  <c r="AC6388" i="1" s="1"/>
  <c r="X6387" i="1"/>
  <c r="W6387" i="1"/>
  <c r="V6387" i="1"/>
  <c r="U6387" i="1"/>
  <c r="S6387" i="1"/>
  <c r="R6387" i="1"/>
  <c r="Q6387" i="1"/>
  <c r="E6387" i="1"/>
  <c r="AB6387" i="1" s="1"/>
  <c r="AC6387" i="1" s="1"/>
  <c r="X6386" i="1"/>
  <c r="W6386" i="1"/>
  <c r="V6386" i="1"/>
  <c r="U6386" i="1"/>
  <c r="S6386" i="1"/>
  <c r="R6386" i="1"/>
  <c r="Q6386" i="1"/>
  <c r="E6386" i="1"/>
  <c r="AB6386" i="1" s="1"/>
  <c r="AC6386" i="1" s="1"/>
  <c r="X6385" i="1"/>
  <c r="W6385" i="1"/>
  <c r="V6385" i="1"/>
  <c r="U6385" i="1"/>
  <c r="S6385" i="1"/>
  <c r="R6385" i="1"/>
  <c r="Q6385" i="1"/>
  <c r="E6385" i="1"/>
  <c r="T6385" i="1" s="1"/>
  <c r="X6384" i="1"/>
  <c r="W6384" i="1"/>
  <c r="V6384" i="1"/>
  <c r="U6384" i="1"/>
  <c r="T6384" i="1"/>
  <c r="S6384" i="1"/>
  <c r="R6384" i="1"/>
  <c r="Q6384" i="1"/>
  <c r="E6384" i="1"/>
  <c r="AB6384" i="1" s="1"/>
  <c r="AC6384" i="1" s="1"/>
  <c r="X6383" i="1"/>
  <c r="W6383" i="1"/>
  <c r="V6383" i="1"/>
  <c r="U6383" i="1"/>
  <c r="S6383" i="1"/>
  <c r="R6383" i="1"/>
  <c r="Q6383" i="1"/>
  <c r="E6383" i="1"/>
  <c r="AB6383" i="1" s="1"/>
  <c r="AC6383" i="1" s="1"/>
  <c r="X6382" i="1"/>
  <c r="W6382" i="1"/>
  <c r="V6382" i="1"/>
  <c r="U6382" i="1"/>
  <c r="T6382" i="1"/>
  <c r="S6382" i="1"/>
  <c r="R6382" i="1"/>
  <c r="Q6382" i="1"/>
  <c r="E6382" i="1"/>
  <c r="AB6382" i="1" s="1"/>
  <c r="AC6382" i="1" s="1"/>
  <c r="X6381" i="1"/>
  <c r="W6381" i="1"/>
  <c r="V6381" i="1"/>
  <c r="U6381" i="1"/>
  <c r="S6381" i="1"/>
  <c r="R6381" i="1"/>
  <c r="Q6381" i="1"/>
  <c r="E6381" i="1"/>
  <c r="AB6381" i="1" s="1"/>
  <c r="AC6381" i="1" s="1"/>
  <c r="X6380" i="1"/>
  <c r="W6380" i="1"/>
  <c r="V6380" i="1"/>
  <c r="U6380" i="1"/>
  <c r="S6380" i="1"/>
  <c r="R6380" i="1"/>
  <c r="Q6380" i="1"/>
  <c r="E6380" i="1"/>
  <c r="AB6380" i="1" s="1"/>
  <c r="AC6380" i="1" s="1"/>
  <c r="X6379" i="1"/>
  <c r="W6379" i="1"/>
  <c r="V6379" i="1"/>
  <c r="U6379" i="1"/>
  <c r="S6379" i="1"/>
  <c r="R6379" i="1"/>
  <c r="Q6379" i="1"/>
  <c r="E6379" i="1"/>
  <c r="AB6379" i="1" s="1"/>
  <c r="AC6379" i="1" s="1"/>
  <c r="X6378" i="1"/>
  <c r="W6378" i="1"/>
  <c r="V6378" i="1"/>
  <c r="U6378" i="1"/>
  <c r="S6378" i="1"/>
  <c r="R6378" i="1"/>
  <c r="Q6378" i="1"/>
  <c r="E6378" i="1"/>
  <c r="AB6378" i="1" s="1"/>
  <c r="AC6378" i="1" s="1"/>
  <c r="X6377" i="1"/>
  <c r="W6377" i="1"/>
  <c r="V6377" i="1"/>
  <c r="U6377" i="1"/>
  <c r="S6377" i="1"/>
  <c r="R6377" i="1"/>
  <c r="Q6377" i="1"/>
  <c r="E6377" i="1"/>
  <c r="AB6377" i="1" s="1"/>
  <c r="AC6377" i="1" s="1"/>
  <c r="X6376" i="1"/>
  <c r="W6376" i="1"/>
  <c r="V6376" i="1"/>
  <c r="U6376" i="1"/>
  <c r="S6376" i="1"/>
  <c r="R6376" i="1"/>
  <c r="Q6376" i="1"/>
  <c r="E6376" i="1"/>
  <c r="T6376" i="1" s="1"/>
  <c r="X6375" i="1"/>
  <c r="W6375" i="1"/>
  <c r="V6375" i="1"/>
  <c r="U6375" i="1"/>
  <c r="S6375" i="1"/>
  <c r="R6375" i="1"/>
  <c r="Q6375" i="1"/>
  <c r="E6375" i="1"/>
  <c r="AB6375" i="1" s="1"/>
  <c r="AC6375" i="1" s="1"/>
  <c r="X6374" i="1"/>
  <c r="W6374" i="1"/>
  <c r="V6374" i="1"/>
  <c r="U6374" i="1"/>
  <c r="S6374" i="1"/>
  <c r="R6374" i="1"/>
  <c r="Q6374" i="1"/>
  <c r="E6374" i="1"/>
  <c r="AB6374" i="1" s="1"/>
  <c r="AC6374" i="1" s="1"/>
  <c r="X6373" i="1"/>
  <c r="W6373" i="1"/>
  <c r="V6373" i="1"/>
  <c r="U6373" i="1"/>
  <c r="S6373" i="1"/>
  <c r="R6373" i="1"/>
  <c r="Q6373" i="1"/>
  <c r="E6373" i="1"/>
  <c r="AB6373" i="1" s="1"/>
  <c r="AC6373" i="1" s="1"/>
  <c r="X6372" i="1"/>
  <c r="W6372" i="1"/>
  <c r="V6372" i="1"/>
  <c r="U6372" i="1"/>
  <c r="S6372" i="1"/>
  <c r="R6372" i="1"/>
  <c r="Q6372" i="1"/>
  <c r="E6372" i="1"/>
  <c r="AB6372" i="1" s="1"/>
  <c r="AC6372" i="1" s="1"/>
  <c r="X6371" i="1"/>
  <c r="W6371" i="1"/>
  <c r="V6371" i="1"/>
  <c r="U6371" i="1"/>
  <c r="S6371" i="1"/>
  <c r="R6371" i="1"/>
  <c r="Q6371" i="1"/>
  <c r="E6371" i="1"/>
  <c r="AB6371" i="1" s="1"/>
  <c r="AC6371" i="1" s="1"/>
  <c r="X6370" i="1"/>
  <c r="W6370" i="1"/>
  <c r="V6370" i="1"/>
  <c r="U6370" i="1"/>
  <c r="S6370" i="1"/>
  <c r="R6370" i="1"/>
  <c r="Q6370" i="1"/>
  <c r="E6370" i="1"/>
  <c r="AB6370" i="1" s="1"/>
  <c r="AC6370" i="1" s="1"/>
  <c r="X6369" i="1"/>
  <c r="W6369" i="1"/>
  <c r="V6369" i="1"/>
  <c r="U6369" i="1"/>
  <c r="S6369" i="1"/>
  <c r="R6369" i="1"/>
  <c r="Q6369" i="1"/>
  <c r="E6369" i="1"/>
  <c r="X6368" i="1"/>
  <c r="W6368" i="1"/>
  <c r="V6368" i="1"/>
  <c r="U6368" i="1"/>
  <c r="S6368" i="1"/>
  <c r="R6368" i="1"/>
  <c r="Q6368" i="1"/>
  <c r="E6368" i="1"/>
  <c r="T6368" i="1" s="1"/>
  <c r="X6367" i="1"/>
  <c r="W6367" i="1"/>
  <c r="V6367" i="1"/>
  <c r="U6367" i="1"/>
  <c r="S6367" i="1"/>
  <c r="R6367" i="1"/>
  <c r="Q6367" i="1"/>
  <c r="E6367" i="1"/>
  <c r="AB6367" i="1" s="1"/>
  <c r="AC6367" i="1" s="1"/>
  <c r="X6366" i="1"/>
  <c r="W6366" i="1"/>
  <c r="V6366" i="1"/>
  <c r="U6366" i="1"/>
  <c r="S6366" i="1"/>
  <c r="R6366" i="1"/>
  <c r="Q6366" i="1"/>
  <c r="E6366" i="1"/>
  <c r="AB6366" i="1" s="1"/>
  <c r="AC6366" i="1" s="1"/>
  <c r="X6365" i="1"/>
  <c r="W6365" i="1"/>
  <c r="V6365" i="1"/>
  <c r="U6365" i="1"/>
  <c r="S6365" i="1"/>
  <c r="R6365" i="1"/>
  <c r="Q6365" i="1"/>
  <c r="E6365" i="1"/>
  <c r="AB6365" i="1" s="1"/>
  <c r="AC6365" i="1" s="1"/>
  <c r="X6364" i="1"/>
  <c r="W6364" i="1"/>
  <c r="V6364" i="1"/>
  <c r="U6364" i="1"/>
  <c r="S6364" i="1"/>
  <c r="R6364" i="1"/>
  <c r="Q6364" i="1"/>
  <c r="E6364" i="1"/>
  <c r="AB6364" i="1" s="1"/>
  <c r="AC6364" i="1" s="1"/>
  <c r="X6363" i="1"/>
  <c r="W6363" i="1"/>
  <c r="V6363" i="1"/>
  <c r="U6363" i="1"/>
  <c r="S6363" i="1"/>
  <c r="R6363" i="1"/>
  <c r="Q6363" i="1"/>
  <c r="E6363" i="1"/>
  <c r="X6362" i="1"/>
  <c r="W6362" i="1"/>
  <c r="V6362" i="1"/>
  <c r="U6362" i="1"/>
  <c r="S6362" i="1"/>
  <c r="R6362" i="1"/>
  <c r="Q6362" i="1"/>
  <c r="E6362" i="1"/>
  <c r="AB6362" i="1" s="1"/>
  <c r="AC6362" i="1" s="1"/>
  <c r="X6361" i="1"/>
  <c r="W6361" i="1"/>
  <c r="V6361" i="1"/>
  <c r="U6361" i="1"/>
  <c r="S6361" i="1"/>
  <c r="R6361" i="1"/>
  <c r="Q6361" i="1"/>
  <c r="E6361" i="1"/>
  <c r="AB6361" i="1" s="1"/>
  <c r="AC6361" i="1" s="1"/>
  <c r="X6360" i="1"/>
  <c r="W6360" i="1"/>
  <c r="V6360" i="1"/>
  <c r="U6360" i="1"/>
  <c r="S6360" i="1"/>
  <c r="R6360" i="1"/>
  <c r="Q6360" i="1"/>
  <c r="E6360" i="1"/>
  <c r="AB6360" i="1" s="1"/>
  <c r="AC6360" i="1" s="1"/>
  <c r="X6359" i="1"/>
  <c r="W6359" i="1"/>
  <c r="V6359" i="1"/>
  <c r="U6359" i="1"/>
  <c r="S6359" i="1"/>
  <c r="R6359" i="1"/>
  <c r="Q6359" i="1"/>
  <c r="E6359" i="1"/>
  <c r="AB6359" i="1" s="1"/>
  <c r="AC6359" i="1" s="1"/>
  <c r="X6358" i="1"/>
  <c r="W6358" i="1"/>
  <c r="V6358" i="1"/>
  <c r="U6358" i="1"/>
  <c r="S6358" i="1"/>
  <c r="R6358" i="1"/>
  <c r="Q6358" i="1"/>
  <c r="E6358" i="1"/>
  <c r="T6358" i="1" s="1"/>
  <c r="X6357" i="1"/>
  <c r="W6357" i="1"/>
  <c r="V6357" i="1"/>
  <c r="U6357" i="1"/>
  <c r="S6357" i="1"/>
  <c r="R6357" i="1"/>
  <c r="Q6357" i="1"/>
  <c r="E6357" i="1"/>
  <c r="AB6357" i="1" s="1"/>
  <c r="AC6357" i="1" s="1"/>
  <c r="X6356" i="1"/>
  <c r="W6356" i="1"/>
  <c r="V6356" i="1"/>
  <c r="U6356" i="1"/>
  <c r="S6356" i="1"/>
  <c r="R6356" i="1"/>
  <c r="Q6356" i="1"/>
  <c r="E6356" i="1"/>
  <c r="AB6356" i="1" s="1"/>
  <c r="AC6356" i="1" s="1"/>
  <c r="X6355" i="1"/>
  <c r="W6355" i="1"/>
  <c r="V6355" i="1"/>
  <c r="U6355" i="1"/>
  <c r="S6355" i="1"/>
  <c r="R6355" i="1"/>
  <c r="Q6355" i="1"/>
  <c r="E6355" i="1"/>
  <c r="T6355" i="1" s="1"/>
  <c r="X6354" i="1"/>
  <c r="W6354" i="1"/>
  <c r="V6354" i="1"/>
  <c r="U6354" i="1"/>
  <c r="S6354" i="1"/>
  <c r="R6354" i="1"/>
  <c r="Q6354" i="1"/>
  <c r="E6354" i="1"/>
  <c r="AB6354" i="1" s="1"/>
  <c r="AC6354" i="1" s="1"/>
  <c r="X6353" i="1"/>
  <c r="W6353" i="1"/>
  <c r="V6353" i="1"/>
  <c r="U6353" i="1"/>
  <c r="S6353" i="1"/>
  <c r="R6353" i="1"/>
  <c r="Q6353" i="1"/>
  <c r="E6353" i="1"/>
  <c r="AB6353" i="1" s="1"/>
  <c r="AC6353" i="1" s="1"/>
  <c r="X6352" i="1"/>
  <c r="W6352" i="1"/>
  <c r="V6352" i="1"/>
  <c r="U6352" i="1"/>
  <c r="S6352" i="1"/>
  <c r="R6352" i="1"/>
  <c r="Q6352" i="1"/>
  <c r="E6352" i="1"/>
  <c r="T6352" i="1" s="1"/>
  <c r="X6351" i="1"/>
  <c r="W6351" i="1"/>
  <c r="V6351" i="1"/>
  <c r="U6351" i="1"/>
  <c r="S6351" i="1"/>
  <c r="R6351" i="1"/>
  <c r="Q6351" i="1"/>
  <c r="E6351" i="1"/>
  <c r="AB6351" i="1" s="1"/>
  <c r="AC6351" i="1" s="1"/>
  <c r="X6350" i="1"/>
  <c r="W6350" i="1"/>
  <c r="V6350" i="1"/>
  <c r="U6350" i="1"/>
  <c r="S6350" i="1"/>
  <c r="R6350" i="1"/>
  <c r="Q6350" i="1"/>
  <c r="E6350" i="1"/>
  <c r="T6350" i="1" s="1"/>
  <c r="X6349" i="1"/>
  <c r="W6349" i="1"/>
  <c r="V6349" i="1"/>
  <c r="U6349" i="1"/>
  <c r="S6349" i="1"/>
  <c r="R6349" i="1"/>
  <c r="Q6349" i="1"/>
  <c r="E6349" i="1"/>
  <c r="AB6349" i="1" s="1"/>
  <c r="AC6349" i="1" s="1"/>
  <c r="X6348" i="1"/>
  <c r="W6348" i="1"/>
  <c r="V6348" i="1"/>
  <c r="U6348" i="1"/>
  <c r="S6348" i="1"/>
  <c r="R6348" i="1"/>
  <c r="Q6348" i="1"/>
  <c r="E6348" i="1"/>
  <c r="AB6348" i="1" s="1"/>
  <c r="AC6348" i="1" s="1"/>
  <c r="X6347" i="1"/>
  <c r="W6347" i="1"/>
  <c r="V6347" i="1"/>
  <c r="U6347" i="1"/>
  <c r="S6347" i="1"/>
  <c r="R6347" i="1"/>
  <c r="Q6347" i="1"/>
  <c r="E6347" i="1"/>
  <c r="AB6347" i="1" s="1"/>
  <c r="AC6347" i="1" s="1"/>
  <c r="X6346" i="1"/>
  <c r="W6346" i="1"/>
  <c r="V6346" i="1"/>
  <c r="U6346" i="1"/>
  <c r="S6346" i="1"/>
  <c r="R6346" i="1"/>
  <c r="Q6346" i="1"/>
  <c r="E6346" i="1"/>
  <c r="AB6346" i="1" s="1"/>
  <c r="AC6346" i="1" s="1"/>
  <c r="X6345" i="1"/>
  <c r="W6345" i="1"/>
  <c r="V6345" i="1"/>
  <c r="U6345" i="1"/>
  <c r="S6345" i="1"/>
  <c r="R6345" i="1"/>
  <c r="Q6345" i="1"/>
  <c r="E6345" i="1"/>
  <c r="T6345" i="1" s="1"/>
  <c r="X6344" i="1"/>
  <c r="W6344" i="1"/>
  <c r="V6344" i="1"/>
  <c r="U6344" i="1"/>
  <c r="S6344" i="1"/>
  <c r="R6344" i="1"/>
  <c r="Q6344" i="1"/>
  <c r="E6344" i="1"/>
  <c r="T6344" i="1" s="1"/>
  <c r="X6343" i="1"/>
  <c r="W6343" i="1"/>
  <c r="V6343" i="1"/>
  <c r="U6343" i="1"/>
  <c r="S6343" i="1"/>
  <c r="R6343" i="1"/>
  <c r="Q6343" i="1"/>
  <c r="E6343" i="1"/>
  <c r="AB6343" i="1" s="1"/>
  <c r="AC6343" i="1" s="1"/>
  <c r="X6342" i="1"/>
  <c r="W6342" i="1"/>
  <c r="V6342" i="1"/>
  <c r="U6342" i="1"/>
  <c r="S6342" i="1"/>
  <c r="R6342" i="1"/>
  <c r="Q6342" i="1"/>
  <c r="E6342" i="1"/>
  <c r="T6342" i="1" s="1"/>
  <c r="X6341" i="1"/>
  <c r="W6341" i="1"/>
  <c r="V6341" i="1"/>
  <c r="U6341" i="1"/>
  <c r="S6341" i="1"/>
  <c r="R6341" i="1"/>
  <c r="Q6341" i="1"/>
  <c r="E6341" i="1"/>
  <c r="AB6341" i="1" s="1"/>
  <c r="AC6341" i="1" s="1"/>
  <c r="X6340" i="1"/>
  <c r="W6340" i="1"/>
  <c r="V6340" i="1"/>
  <c r="U6340" i="1"/>
  <c r="S6340" i="1"/>
  <c r="R6340" i="1"/>
  <c r="Q6340" i="1"/>
  <c r="E6340" i="1"/>
  <c r="AB6340" i="1" s="1"/>
  <c r="AC6340" i="1" s="1"/>
  <c r="X6339" i="1"/>
  <c r="W6339" i="1"/>
  <c r="V6339" i="1"/>
  <c r="U6339" i="1"/>
  <c r="S6339" i="1"/>
  <c r="R6339" i="1"/>
  <c r="Q6339" i="1"/>
  <c r="E6339" i="1"/>
  <c r="T6339" i="1" s="1"/>
  <c r="X6338" i="1"/>
  <c r="W6338" i="1"/>
  <c r="V6338" i="1"/>
  <c r="U6338" i="1"/>
  <c r="S6338" i="1"/>
  <c r="R6338" i="1"/>
  <c r="Q6338" i="1"/>
  <c r="E6338" i="1"/>
  <c r="AB6338" i="1" s="1"/>
  <c r="AC6338" i="1" s="1"/>
  <c r="X6337" i="1"/>
  <c r="W6337" i="1"/>
  <c r="V6337" i="1"/>
  <c r="U6337" i="1"/>
  <c r="T6337" i="1"/>
  <c r="S6337" i="1"/>
  <c r="R6337" i="1"/>
  <c r="Q6337" i="1"/>
  <c r="E6337" i="1"/>
  <c r="AB6337" i="1" s="1"/>
  <c r="AC6337" i="1" s="1"/>
  <c r="X6336" i="1"/>
  <c r="W6336" i="1"/>
  <c r="V6336" i="1"/>
  <c r="U6336" i="1"/>
  <c r="S6336" i="1"/>
  <c r="R6336" i="1"/>
  <c r="Q6336" i="1"/>
  <c r="E6336" i="1"/>
  <c r="T6336" i="1" s="1"/>
  <c r="X6335" i="1"/>
  <c r="W6335" i="1"/>
  <c r="V6335" i="1"/>
  <c r="U6335" i="1"/>
  <c r="S6335" i="1"/>
  <c r="R6335" i="1"/>
  <c r="Q6335" i="1"/>
  <c r="E6335" i="1"/>
  <c r="AB6335" i="1" s="1"/>
  <c r="AC6335" i="1" s="1"/>
  <c r="X6334" i="1"/>
  <c r="W6334" i="1"/>
  <c r="V6334" i="1"/>
  <c r="U6334" i="1"/>
  <c r="S6334" i="1"/>
  <c r="R6334" i="1"/>
  <c r="Q6334" i="1"/>
  <c r="E6334" i="1"/>
  <c r="X6333" i="1"/>
  <c r="W6333" i="1"/>
  <c r="V6333" i="1"/>
  <c r="U6333" i="1"/>
  <c r="S6333" i="1"/>
  <c r="R6333" i="1"/>
  <c r="Q6333" i="1"/>
  <c r="E6333" i="1"/>
  <c r="AB6333" i="1" s="1"/>
  <c r="AC6333" i="1" s="1"/>
  <c r="X6332" i="1"/>
  <c r="W6332" i="1"/>
  <c r="V6332" i="1"/>
  <c r="U6332" i="1"/>
  <c r="S6332" i="1"/>
  <c r="R6332" i="1"/>
  <c r="Q6332" i="1"/>
  <c r="E6332" i="1"/>
  <c r="AB6332" i="1" s="1"/>
  <c r="AC6332" i="1" s="1"/>
  <c r="X6331" i="1"/>
  <c r="W6331" i="1"/>
  <c r="V6331" i="1"/>
  <c r="U6331" i="1"/>
  <c r="S6331" i="1"/>
  <c r="R6331" i="1"/>
  <c r="Q6331" i="1"/>
  <c r="E6331" i="1"/>
  <c r="T6331" i="1" s="1"/>
  <c r="X6330" i="1"/>
  <c r="W6330" i="1"/>
  <c r="V6330" i="1"/>
  <c r="U6330" i="1"/>
  <c r="S6330" i="1"/>
  <c r="R6330" i="1"/>
  <c r="Q6330" i="1"/>
  <c r="E6330" i="1"/>
  <c r="AB6330" i="1" s="1"/>
  <c r="AC6330" i="1" s="1"/>
  <c r="X6329" i="1"/>
  <c r="W6329" i="1"/>
  <c r="V6329" i="1"/>
  <c r="U6329" i="1"/>
  <c r="S6329" i="1"/>
  <c r="R6329" i="1"/>
  <c r="Q6329" i="1"/>
  <c r="E6329" i="1"/>
  <c r="T6329" i="1" s="1"/>
  <c r="X6328" i="1"/>
  <c r="W6328" i="1"/>
  <c r="V6328" i="1"/>
  <c r="U6328" i="1"/>
  <c r="S6328" i="1"/>
  <c r="R6328" i="1"/>
  <c r="Q6328" i="1"/>
  <c r="E6328" i="1"/>
  <c r="X6327" i="1"/>
  <c r="W6327" i="1"/>
  <c r="V6327" i="1"/>
  <c r="U6327" i="1"/>
  <c r="S6327" i="1"/>
  <c r="R6327" i="1"/>
  <c r="Q6327" i="1"/>
  <c r="E6327" i="1"/>
  <c r="AB6327" i="1" s="1"/>
  <c r="AC6327" i="1" s="1"/>
  <c r="X6326" i="1"/>
  <c r="W6326" i="1"/>
  <c r="V6326" i="1"/>
  <c r="U6326" i="1"/>
  <c r="S6326" i="1"/>
  <c r="R6326" i="1"/>
  <c r="Q6326" i="1"/>
  <c r="E6326" i="1"/>
  <c r="AB6326" i="1" s="1"/>
  <c r="AC6326" i="1" s="1"/>
  <c r="X6325" i="1"/>
  <c r="W6325" i="1"/>
  <c r="V6325" i="1"/>
  <c r="U6325" i="1"/>
  <c r="S6325" i="1"/>
  <c r="R6325" i="1"/>
  <c r="Q6325" i="1"/>
  <c r="E6325" i="1"/>
  <c r="AB6325" i="1" s="1"/>
  <c r="AC6325" i="1" s="1"/>
  <c r="X6324" i="1"/>
  <c r="W6324" i="1"/>
  <c r="V6324" i="1"/>
  <c r="U6324" i="1"/>
  <c r="S6324" i="1"/>
  <c r="R6324" i="1"/>
  <c r="Q6324" i="1"/>
  <c r="E6324" i="1"/>
  <c r="AB6324" i="1" s="1"/>
  <c r="AC6324" i="1" s="1"/>
  <c r="X6323" i="1"/>
  <c r="W6323" i="1"/>
  <c r="V6323" i="1"/>
  <c r="U6323" i="1"/>
  <c r="S6323" i="1"/>
  <c r="R6323" i="1"/>
  <c r="Q6323" i="1"/>
  <c r="E6323" i="1"/>
  <c r="T6323" i="1" s="1"/>
  <c r="X6322" i="1"/>
  <c r="W6322" i="1"/>
  <c r="V6322" i="1"/>
  <c r="U6322" i="1"/>
  <c r="S6322" i="1"/>
  <c r="R6322" i="1"/>
  <c r="Q6322" i="1"/>
  <c r="E6322" i="1"/>
  <c r="AB6322" i="1" s="1"/>
  <c r="AC6322" i="1" s="1"/>
  <c r="X6321" i="1"/>
  <c r="W6321" i="1"/>
  <c r="V6321" i="1"/>
  <c r="U6321" i="1"/>
  <c r="S6321" i="1"/>
  <c r="R6321" i="1"/>
  <c r="Q6321" i="1"/>
  <c r="E6321" i="1"/>
  <c r="T6321" i="1" s="1"/>
  <c r="X6320" i="1"/>
  <c r="W6320" i="1"/>
  <c r="V6320" i="1"/>
  <c r="U6320" i="1"/>
  <c r="T6320" i="1"/>
  <c r="S6320" i="1"/>
  <c r="R6320" i="1"/>
  <c r="Q6320" i="1"/>
  <c r="E6320" i="1"/>
  <c r="AB6320" i="1" s="1"/>
  <c r="AC6320" i="1" s="1"/>
  <c r="X6319" i="1"/>
  <c r="W6319" i="1"/>
  <c r="V6319" i="1"/>
  <c r="U6319" i="1"/>
  <c r="S6319" i="1"/>
  <c r="R6319" i="1"/>
  <c r="Q6319" i="1"/>
  <c r="E6319" i="1"/>
  <c r="AB6319" i="1" s="1"/>
  <c r="AC6319" i="1" s="1"/>
  <c r="X6318" i="1"/>
  <c r="W6318" i="1"/>
  <c r="V6318" i="1"/>
  <c r="U6318" i="1"/>
  <c r="T6318" i="1"/>
  <c r="S6318" i="1"/>
  <c r="R6318" i="1"/>
  <c r="Q6318" i="1"/>
  <c r="E6318" i="1"/>
  <c r="AB6318" i="1" s="1"/>
  <c r="AC6318" i="1" s="1"/>
  <c r="X6317" i="1"/>
  <c r="W6317" i="1"/>
  <c r="V6317" i="1"/>
  <c r="U6317" i="1"/>
  <c r="S6317" i="1"/>
  <c r="R6317" i="1"/>
  <c r="Q6317" i="1"/>
  <c r="E6317" i="1"/>
  <c r="AB6317" i="1" s="1"/>
  <c r="AC6317" i="1" s="1"/>
  <c r="X6316" i="1"/>
  <c r="W6316" i="1"/>
  <c r="V6316" i="1"/>
  <c r="U6316" i="1"/>
  <c r="S6316" i="1"/>
  <c r="R6316" i="1"/>
  <c r="Q6316" i="1"/>
  <c r="E6316" i="1"/>
  <c r="AB6316" i="1" s="1"/>
  <c r="AC6316" i="1" s="1"/>
  <c r="X6315" i="1"/>
  <c r="W6315" i="1"/>
  <c r="V6315" i="1"/>
  <c r="U6315" i="1"/>
  <c r="S6315" i="1"/>
  <c r="R6315" i="1"/>
  <c r="Q6315" i="1"/>
  <c r="E6315" i="1"/>
  <c r="X6314" i="1"/>
  <c r="W6314" i="1"/>
  <c r="V6314" i="1"/>
  <c r="U6314" i="1"/>
  <c r="S6314" i="1"/>
  <c r="R6314" i="1"/>
  <c r="Q6314" i="1"/>
  <c r="E6314" i="1"/>
  <c r="AB6314" i="1" s="1"/>
  <c r="AC6314" i="1" s="1"/>
  <c r="X6313" i="1"/>
  <c r="W6313" i="1"/>
  <c r="V6313" i="1"/>
  <c r="U6313" i="1"/>
  <c r="S6313" i="1"/>
  <c r="R6313" i="1"/>
  <c r="Q6313" i="1"/>
  <c r="E6313" i="1"/>
  <c r="T6313" i="1" s="1"/>
  <c r="X6312" i="1"/>
  <c r="W6312" i="1"/>
  <c r="V6312" i="1"/>
  <c r="U6312" i="1"/>
  <c r="S6312" i="1"/>
  <c r="R6312" i="1"/>
  <c r="Q6312" i="1"/>
  <c r="E6312" i="1"/>
  <c r="AB6312" i="1" s="1"/>
  <c r="AC6312" i="1" s="1"/>
  <c r="X6311" i="1"/>
  <c r="W6311" i="1"/>
  <c r="V6311" i="1"/>
  <c r="U6311" i="1"/>
  <c r="S6311" i="1"/>
  <c r="R6311" i="1"/>
  <c r="Q6311" i="1"/>
  <c r="E6311" i="1"/>
  <c r="AB6311" i="1" s="1"/>
  <c r="AC6311" i="1" s="1"/>
  <c r="X6310" i="1"/>
  <c r="W6310" i="1"/>
  <c r="V6310" i="1"/>
  <c r="U6310" i="1"/>
  <c r="S6310" i="1"/>
  <c r="R6310" i="1"/>
  <c r="Q6310" i="1"/>
  <c r="E6310" i="1"/>
  <c r="T6310" i="1" s="1"/>
  <c r="X6309" i="1"/>
  <c r="W6309" i="1"/>
  <c r="V6309" i="1"/>
  <c r="U6309" i="1"/>
  <c r="S6309" i="1"/>
  <c r="R6309" i="1"/>
  <c r="Q6309" i="1"/>
  <c r="E6309" i="1"/>
  <c r="AB6309" i="1" s="1"/>
  <c r="AC6309" i="1" s="1"/>
  <c r="X6308" i="1"/>
  <c r="W6308" i="1"/>
  <c r="V6308" i="1"/>
  <c r="U6308" i="1"/>
  <c r="S6308" i="1"/>
  <c r="R6308" i="1"/>
  <c r="Q6308" i="1"/>
  <c r="E6308" i="1"/>
  <c r="AB6308" i="1" s="1"/>
  <c r="AC6308" i="1" s="1"/>
  <c r="X6307" i="1"/>
  <c r="W6307" i="1"/>
  <c r="V6307" i="1"/>
  <c r="U6307" i="1"/>
  <c r="S6307" i="1"/>
  <c r="R6307" i="1"/>
  <c r="Q6307" i="1"/>
  <c r="E6307" i="1"/>
  <c r="AB6307" i="1" s="1"/>
  <c r="AC6307" i="1" s="1"/>
  <c r="X6306" i="1"/>
  <c r="W6306" i="1"/>
  <c r="V6306" i="1"/>
  <c r="U6306" i="1"/>
  <c r="S6306" i="1"/>
  <c r="R6306" i="1"/>
  <c r="Q6306" i="1"/>
  <c r="E6306" i="1"/>
  <c r="AB6306" i="1" s="1"/>
  <c r="AC6306" i="1" s="1"/>
  <c r="X6305" i="1"/>
  <c r="W6305" i="1"/>
  <c r="V6305" i="1"/>
  <c r="U6305" i="1"/>
  <c r="S6305" i="1"/>
  <c r="R6305" i="1"/>
  <c r="Q6305" i="1"/>
  <c r="E6305" i="1"/>
  <c r="AB6304" i="1"/>
  <c r="AC6304" i="1" s="1"/>
  <c r="X6304" i="1"/>
  <c r="W6304" i="1"/>
  <c r="V6304" i="1"/>
  <c r="U6304" i="1"/>
  <c r="S6304" i="1"/>
  <c r="R6304" i="1"/>
  <c r="Q6304" i="1"/>
  <c r="E6304" i="1"/>
  <c r="T6304" i="1" s="1"/>
  <c r="X6303" i="1"/>
  <c r="W6303" i="1"/>
  <c r="V6303" i="1"/>
  <c r="U6303" i="1"/>
  <c r="S6303" i="1"/>
  <c r="R6303" i="1"/>
  <c r="Q6303" i="1"/>
  <c r="E6303" i="1"/>
  <c r="AB6303" i="1" s="1"/>
  <c r="AC6303" i="1" s="1"/>
  <c r="X6302" i="1"/>
  <c r="W6302" i="1"/>
  <c r="V6302" i="1"/>
  <c r="U6302" i="1"/>
  <c r="S6302" i="1"/>
  <c r="R6302" i="1"/>
  <c r="Q6302" i="1"/>
  <c r="E6302" i="1"/>
  <c r="AB6302" i="1" s="1"/>
  <c r="AC6302" i="1" s="1"/>
  <c r="X6301" i="1"/>
  <c r="W6301" i="1"/>
  <c r="V6301" i="1"/>
  <c r="U6301" i="1"/>
  <c r="S6301" i="1"/>
  <c r="R6301" i="1"/>
  <c r="Q6301" i="1"/>
  <c r="E6301" i="1"/>
  <c r="AB6301" i="1" s="1"/>
  <c r="AC6301" i="1" s="1"/>
  <c r="X6300" i="1"/>
  <c r="W6300" i="1"/>
  <c r="V6300" i="1"/>
  <c r="U6300" i="1"/>
  <c r="S6300" i="1"/>
  <c r="R6300" i="1"/>
  <c r="Q6300" i="1"/>
  <c r="E6300" i="1"/>
  <c r="AB6300" i="1" s="1"/>
  <c r="AC6300" i="1" s="1"/>
  <c r="X6299" i="1"/>
  <c r="W6299" i="1"/>
  <c r="V6299" i="1"/>
  <c r="U6299" i="1"/>
  <c r="S6299" i="1"/>
  <c r="R6299" i="1"/>
  <c r="Q6299" i="1"/>
  <c r="E6299" i="1"/>
  <c r="AB6299" i="1" s="1"/>
  <c r="AC6299" i="1" s="1"/>
  <c r="X6298" i="1"/>
  <c r="W6298" i="1"/>
  <c r="V6298" i="1"/>
  <c r="U6298" i="1"/>
  <c r="S6298" i="1"/>
  <c r="R6298" i="1"/>
  <c r="Q6298" i="1"/>
  <c r="E6298" i="1"/>
  <c r="AB6298" i="1" s="1"/>
  <c r="AC6298" i="1" s="1"/>
  <c r="X6297" i="1"/>
  <c r="W6297" i="1"/>
  <c r="V6297" i="1"/>
  <c r="U6297" i="1"/>
  <c r="T6297" i="1"/>
  <c r="S6297" i="1"/>
  <c r="R6297" i="1"/>
  <c r="Q6297" i="1"/>
  <c r="E6297" i="1"/>
  <c r="AB6297" i="1" s="1"/>
  <c r="AC6297" i="1" s="1"/>
  <c r="X6296" i="1"/>
  <c r="W6296" i="1"/>
  <c r="V6296" i="1"/>
  <c r="U6296" i="1"/>
  <c r="S6296" i="1"/>
  <c r="R6296" i="1"/>
  <c r="Q6296" i="1"/>
  <c r="E6296" i="1"/>
  <c r="AB6296" i="1" s="1"/>
  <c r="AC6296" i="1" s="1"/>
  <c r="X6295" i="1"/>
  <c r="W6295" i="1"/>
  <c r="V6295" i="1"/>
  <c r="U6295" i="1"/>
  <c r="S6295" i="1"/>
  <c r="R6295" i="1"/>
  <c r="Q6295" i="1"/>
  <c r="E6295" i="1"/>
  <c r="AB6295" i="1" s="1"/>
  <c r="AC6295" i="1" s="1"/>
  <c r="X6294" i="1"/>
  <c r="W6294" i="1"/>
  <c r="V6294" i="1"/>
  <c r="U6294" i="1"/>
  <c r="S6294" i="1"/>
  <c r="R6294" i="1"/>
  <c r="Q6294" i="1"/>
  <c r="E6294" i="1"/>
  <c r="T6294" i="1" s="1"/>
  <c r="X6293" i="1"/>
  <c r="W6293" i="1"/>
  <c r="V6293" i="1"/>
  <c r="U6293" i="1"/>
  <c r="S6293" i="1"/>
  <c r="R6293" i="1"/>
  <c r="Q6293" i="1"/>
  <c r="E6293" i="1"/>
  <c r="AB6293" i="1" s="1"/>
  <c r="AC6293" i="1" s="1"/>
  <c r="X6292" i="1"/>
  <c r="W6292" i="1"/>
  <c r="V6292" i="1"/>
  <c r="U6292" i="1"/>
  <c r="S6292" i="1"/>
  <c r="R6292" i="1"/>
  <c r="Q6292" i="1"/>
  <c r="E6292" i="1"/>
  <c r="AB6292" i="1" s="1"/>
  <c r="AC6292" i="1" s="1"/>
  <c r="X6291" i="1"/>
  <c r="W6291" i="1"/>
  <c r="V6291" i="1"/>
  <c r="U6291" i="1"/>
  <c r="T6291" i="1"/>
  <c r="S6291" i="1"/>
  <c r="R6291" i="1"/>
  <c r="Q6291" i="1"/>
  <c r="E6291" i="1"/>
  <c r="AB6291" i="1" s="1"/>
  <c r="AC6291" i="1" s="1"/>
  <c r="X6290" i="1"/>
  <c r="W6290" i="1"/>
  <c r="V6290" i="1"/>
  <c r="U6290" i="1"/>
  <c r="S6290" i="1"/>
  <c r="R6290" i="1"/>
  <c r="Q6290" i="1"/>
  <c r="E6290" i="1"/>
  <c r="AB6290" i="1" s="1"/>
  <c r="AC6290" i="1" s="1"/>
  <c r="X6289" i="1"/>
  <c r="W6289" i="1"/>
  <c r="V6289" i="1"/>
  <c r="U6289" i="1"/>
  <c r="T6289" i="1"/>
  <c r="S6289" i="1"/>
  <c r="R6289" i="1"/>
  <c r="Q6289" i="1"/>
  <c r="E6289" i="1"/>
  <c r="AB6289" i="1" s="1"/>
  <c r="AC6289" i="1" s="1"/>
  <c r="X6288" i="1"/>
  <c r="W6288" i="1"/>
  <c r="V6288" i="1"/>
  <c r="U6288" i="1"/>
  <c r="S6288" i="1"/>
  <c r="R6288" i="1"/>
  <c r="Q6288" i="1"/>
  <c r="E6288" i="1"/>
  <c r="T6288" i="1" s="1"/>
  <c r="X6287" i="1"/>
  <c r="W6287" i="1"/>
  <c r="V6287" i="1"/>
  <c r="U6287" i="1"/>
  <c r="S6287" i="1"/>
  <c r="R6287" i="1"/>
  <c r="Q6287" i="1"/>
  <c r="E6287" i="1"/>
  <c r="AB6287" i="1" s="1"/>
  <c r="AC6287" i="1" s="1"/>
  <c r="X6286" i="1"/>
  <c r="W6286" i="1"/>
  <c r="V6286" i="1"/>
  <c r="U6286" i="1"/>
  <c r="S6286" i="1"/>
  <c r="R6286" i="1"/>
  <c r="Q6286" i="1"/>
  <c r="E6286" i="1"/>
  <c r="T6286" i="1" s="1"/>
  <c r="X6285" i="1"/>
  <c r="W6285" i="1"/>
  <c r="V6285" i="1"/>
  <c r="U6285" i="1"/>
  <c r="S6285" i="1"/>
  <c r="R6285" i="1"/>
  <c r="Q6285" i="1"/>
  <c r="E6285" i="1"/>
  <c r="AB6285" i="1" s="1"/>
  <c r="AC6285" i="1" s="1"/>
  <c r="X6284" i="1"/>
  <c r="W6284" i="1"/>
  <c r="V6284" i="1"/>
  <c r="U6284" i="1"/>
  <c r="S6284" i="1"/>
  <c r="R6284" i="1"/>
  <c r="Q6284" i="1"/>
  <c r="E6284" i="1"/>
  <c r="AB6284" i="1" s="1"/>
  <c r="AC6284" i="1" s="1"/>
  <c r="X6283" i="1"/>
  <c r="W6283" i="1"/>
  <c r="V6283" i="1"/>
  <c r="U6283" i="1"/>
  <c r="S6283" i="1"/>
  <c r="R6283" i="1"/>
  <c r="Q6283" i="1"/>
  <c r="E6283" i="1"/>
  <c r="AB6283" i="1" s="1"/>
  <c r="AC6283" i="1" s="1"/>
  <c r="X6282" i="1"/>
  <c r="W6282" i="1"/>
  <c r="V6282" i="1"/>
  <c r="U6282" i="1"/>
  <c r="S6282" i="1"/>
  <c r="R6282" i="1"/>
  <c r="Q6282" i="1"/>
  <c r="E6282" i="1"/>
  <c r="AB6282" i="1" s="1"/>
  <c r="AC6282" i="1" s="1"/>
  <c r="X6281" i="1"/>
  <c r="W6281" i="1"/>
  <c r="V6281" i="1"/>
  <c r="U6281" i="1"/>
  <c r="S6281" i="1"/>
  <c r="R6281" i="1"/>
  <c r="Q6281" i="1"/>
  <c r="E6281" i="1"/>
  <c r="X6280" i="1"/>
  <c r="W6280" i="1"/>
  <c r="V6280" i="1"/>
  <c r="U6280" i="1"/>
  <c r="S6280" i="1"/>
  <c r="R6280" i="1"/>
  <c r="Q6280" i="1"/>
  <c r="E6280" i="1"/>
  <c r="T6280" i="1" s="1"/>
  <c r="X6279" i="1"/>
  <c r="W6279" i="1"/>
  <c r="V6279" i="1"/>
  <c r="U6279" i="1"/>
  <c r="S6279" i="1"/>
  <c r="R6279" i="1"/>
  <c r="Q6279" i="1"/>
  <c r="E6279" i="1"/>
  <c r="AB6279" i="1" s="1"/>
  <c r="AC6279" i="1" s="1"/>
  <c r="X6278" i="1"/>
  <c r="W6278" i="1"/>
  <c r="V6278" i="1"/>
  <c r="U6278" i="1"/>
  <c r="S6278" i="1"/>
  <c r="R6278" i="1"/>
  <c r="Q6278" i="1"/>
  <c r="E6278" i="1"/>
  <c r="T6278" i="1" s="1"/>
  <c r="X6277" i="1"/>
  <c r="W6277" i="1"/>
  <c r="V6277" i="1"/>
  <c r="U6277" i="1"/>
  <c r="S6277" i="1"/>
  <c r="R6277" i="1"/>
  <c r="Q6277" i="1"/>
  <c r="E6277" i="1"/>
  <c r="AB6277" i="1" s="1"/>
  <c r="AC6277" i="1" s="1"/>
  <c r="X6276" i="1"/>
  <c r="W6276" i="1"/>
  <c r="V6276" i="1"/>
  <c r="U6276" i="1"/>
  <c r="S6276" i="1"/>
  <c r="R6276" i="1"/>
  <c r="Q6276" i="1"/>
  <c r="E6276" i="1"/>
  <c r="AB6276" i="1" s="1"/>
  <c r="AC6276" i="1" s="1"/>
  <c r="X6275" i="1"/>
  <c r="W6275" i="1"/>
  <c r="V6275" i="1"/>
  <c r="U6275" i="1"/>
  <c r="S6275" i="1"/>
  <c r="R6275" i="1"/>
  <c r="Q6275" i="1"/>
  <c r="E6275" i="1"/>
  <c r="T6275" i="1" s="1"/>
  <c r="X6274" i="1"/>
  <c r="W6274" i="1"/>
  <c r="V6274" i="1"/>
  <c r="U6274" i="1"/>
  <c r="S6274" i="1"/>
  <c r="R6274" i="1"/>
  <c r="Q6274" i="1"/>
  <c r="E6274" i="1"/>
  <c r="AB6274" i="1" s="1"/>
  <c r="AC6274" i="1" s="1"/>
  <c r="X6273" i="1"/>
  <c r="W6273" i="1"/>
  <c r="V6273" i="1"/>
  <c r="U6273" i="1"/>
  <c r="S6273" i="1"/>
  <c r="R6273" i="1"/>
  <c r="Q6273" i="1"/>
  <c r="E6273" i="1"/>
  <c r="AB6273" i="1" s="1"/>
  <c r="AC6273" i="1" s="1"/>
  <c r="X6272" i="1"/>
  <c r="W6272" i="1"/>
  <c r="V6272" i="1"/>
  <c r="U6272" i="1"/>
  <c r="S6272" i="1"/>
  <c r="R6272" i="1"/>
  <c r="Q6272" i="1"/>
  <c r="E6272" i="1"/>
  <c r="T6272" i="1" s="1"/>
  <c r="X6271" i="1"/>
  <c r="W6271" i="1"/>
  <c r="V6271" i="1"/>
  <c r="U6271" i="1"/>
  <c r="S6271" i="1"/>
  <c r="R6271" i="1"/>
  <c r="Q6271" i="1"/>
  <c r="E6271" i="1"/>
  <c r="AB6271" i="1" s="1"/>
  <c r="AC6271" i="1" s="1"/>
  <c r="X6270" i="1"/>
  <c r="W6270" i="1"/>
  <c r="V6270" i="1"/>
  <c r="U6270" i="1"/>
  <c r="S6270" i="1"/>
  <c r="R6270" i="1"/>
  <c r="Q6270" i="1"/>
  <c r="E6270" i="1"/>
  <c r="X6269" i="1"/>
  <c r="W6269" i="1"/>
  <c r="V6269" i="1"/>
  <c r="U6269" i="1"/>
  <c r="S6269" i="1"/>
  <c r="R6269" i="1"/>
  <c r="Q6269" i="1"/>
  <c r="E6269" i="1"/>
  <c r="AB6269" i="1" s="1"/>
  <c r="AC6269" i="1" s="1"/>
  <c r="X6268" i="1"/>
  <c r="W6268" i="1"/>
  <c r="V6268" i="1"/>
  <c r="U6268" i="1"/>
  <c r="S6268" i="1"/>
  <c r="R6268" i="1"/>
  <c r="Q6268" i="1"/>
  <c r="E6268" i="1"/>
  <c r="AB6268" i="1" s="1"/>
  <c r="AC6268" i="1" s="1"/>
  <c r="X6267" i="1"/>
  <c r="W6267" i="1"/>
  <c r="V6267" i="1"/>
  <c r="U6267" i="1"/>
  <c r="S6267" i="1"/>
  <c r="R6267" i="1"/>
  <c r="Q6267" i="1"/>
  <c r="E6267" i="1"/>
  <c r="T6267" i="1" s="1"/>
  <c r="X6266" i="1"/>
  <c r="W6266" i="1"/>
  <c r="V6266" i="1"/>
  <c r="U6266" i="1"/>
  <c r="S6266" i="1"/>
  <c r="R6266" i="1"/>
  <c r="Q6266" i="1"/>
  <c r="E6266" i="1"/>
  <c r="AB6266" i="1" s="1"/>
  <c r="AC6266" i="1" s="1"/>
  <c r="X6265" i="1"/>
  <c r="W6265" i="1"/>
  <c r="V6265" i="1"/>
  <c r="U6265" i="1"/>
  <c r="S6265" i="1"/>
  <c r="R6265" i="1"/>
  <c r="Q6265" i="1"/>
  <c r="E6265" i="1"/>
  <c r="T6265" i="1" s="1"/>
  <c r="X6264" i="1"/>
  <c r="W6264" i="1"/>
  <c r="V6264" i="1"/>
  <c r="U6264" i="1"/>
  <c r="S6264" i="1"/>
  <c r="R6264" i="1"/>
  <c r="Q6264" i="1"/>
  <c r="E6264" i="1"/>
  <c r="X6263" i="1"/>
  <c r="W6263" i="1"/>
  <c r="V6263" i="1"/>
  <c r="U6263" i="1"/>
  <c r="S6263" i="1"/>
  <c r="R6263" i="1"/>
  <c r="Q6263" i="1"/>
  <c r="E6263" i="1"/>
  <c r="AB6263" i="1" s="1"/>
  <c r="AC6263" i="1" s="1"/>
  <c r="X6262" i="1"/>
  <c r="W6262" i="1"/>
  <c r="V6262" i="1"/>
  <c r="U6262" i="1"/>
  <c r="S6262" i="1"/>
  <c r="R6262" i="1"/>
  <c r="Q6262" i="1"/>
  <c r="E6262" i="1"/>
  <c r="AB6262" i="1" s="1"/>
  <c r="AC6262" i="1" s="1"/>
  <c r="X6261" i="1"/>
  <c r="W6261" i="1"/>
  <c r="V6261" i="1"/>
  <c r="U6261" i="1"/>
  <c r="S6261" i="1"/>
  <c r="R6261" i="1"/>
  <c r="Q6261" i="1"/>
  <c r="E6261" i="1"/>
  <c r="AB6261" i="1" s="1"/>
  <c r="AC6261" i="1" s="1"/>
  <c r="X6260" i="1"/>
  <c r="W6260" i="1"/>
  <c r="V6260" i="1"/>
  <c r="U6260" i="1"/>
  <c r="S6260" i="1"/>
  <c r="R6260" i="1"/>
  <c r="Q6260" i="1"/>
  <c r="E6260" i="1"/>
  <c r="AB6260" i="1" s="1"/>
  <c r="AC6260" i="1" s="1"/>
  <c r="X6259" i="1"/>
  <c r="W6259" i="1"/>
  <c r="V6259" i="1"/>
  <c r="U6259" i="1"/>
  <c r="S6259" i="1"/>
  <c r="R6259" i="1"/>
  <c r="Q6259" i="1"/>
  <c r="E6259" i="1"/>
  <c r="T6259" i="1" s="1"/>
  <c r="X6258" i="1"/>
  <c r="W6258" i="1"/>
  <c r="V6258" i="1"/>
  <c r="U6258" i="1"/>
  <c r="S6258" i="1"/>
  <c r="R6258" i="1"/>
  <c r="Q6258" i="1"/>
  <c r="E6258" i="1"/>
  <c r="AB6258" i="1" s="1"/>
  <c r="AC6258" i="1" s="1"/>
  <c r="X6257" i="1"/>
  <c r="W6257" i="1"/>
  <c r="V6257" i="1"/>
  <c r="U6257" i="1"/>
  <c r="S6257" i="1"/>
  <c r="R6257" i="1"/>
  <c r="Q6257" i="1"/>
  <c r="E6257" i="1"/>
  <c r="T6257" i="1" s="1"/>
  <c r="X6256" i="1"/>
  <c r="W6256" i="1"/>
  <c r="V6256" i="1"/>
  <c r="U6256" i="1"/>
  <c r="S6256" i="1"/>
  <c r="R6256" i="1"/>
  <c r="Q6256" i="1"/>
  <c r="E6256" i="1"/>
  <c r="X6255" i="1"/>
  <c r="W6255" i="1"/>
  <c r="V6255" i="1"/>
  <c r="U6255" i="1"/>
  <c r="S6255" i="1"/>
  <c r="R6255" i="1"/>
  <c r="Q6255" i="1"/>
  <c r="E6255" i="1"/>
  <c r="AB6255" i="1" s="1"/>
  <c r="AC6255" i="1" s="1"/>
  <c r="X6254" i="1"/>
  <c r="W6254" i="1"/>
  <c r="V6254" i="1"/>
  <c r="U6254" i="1"/>
  <c r="S6254" i="1"/>
  <c r="R6254" i="1"/>
  <c r="Q6254" i="1"/>
  <c r="E6254" i="1"/>
  <c r="AB6254" i="1" s="1"/>
  <c r="AC6254" i="1" s="1"/>
  <c r="X6253" i="1"/>
  <c r="W6253" i="1"/>
  <c r="V6253" i="1"/>
  <c r="U6253" i="1"/>
  <c r="S6253" i="1"/>
  <c r="R6253" i="1"/>
  <c r="Q6253" i="1"/>
  <c r="E6253" i="1"/>
  <c r="AB6253" i="1" s="1"/>
  <c r="AC6253" i="1" s="1"/>
  <c r="X6252" i="1"/>
  <c r="W6252" i="1"/>
  <c r="V6252" i="1"/>
  <c r="U6252" i="1"/>
  <c r="S6252" i="1"/>
  <c r="R6252" i="1"/>
  <c r="Q6252" i="1"/>
  <c r="E6252" i="1"/>
  <c r="AB6252" i="1" s="1"/>
  <c r="AC6252" i="1" s="1"/>
  <c r="X6251" i="1"/>
  <c r="W6251" i="1"/>
  <c r="V6251" i="1"/>
  <c r="U6251" i="1"/>
  <c r="S6251" i="1"/>
  <c r="R6251" i="1"/>
  <c r="Q6251" i="1"/>
  <c r="E6251" i="1"/>
  <c r="T6251" i="1" s="1"/>
  <c r="X6250" i="1"/>
  <c r="W6250" i="1"/>
  <c r="V6250" i="1"/>
  <c r="U6250" i="1"/>
  <c r="S6250" i="1"/>
  <c r="R6250" i="1"/>
  <c r="Q6250" i="1"/>
  <c r="E6250" i="1"/>
  <c r="AB6250" i="1" s="1"/>
  <c r="AC6250" i="1" s="1"/>
  <c r="X6249" i="1"/>
  <c r="W6249" i="1"/>
  <c r="V6249" i="1"/>
  <c r="U6249" i="1"/>
  <c r="S6249" i="1"/>
  <c r="R6249" i="1"/>
  <c r="Q6249" i="1"/>
  <c r="E6249" i="1"/>
  <c r="T6249" i="1" s="1"/>
  <c r="X6248" i="1"/>
  <c r="W6248" i="1"/>
  <c r="V6248" i="1"/>
  <c r="U6248" i="1"/>
  <c r="S6248" i="1"/>
  <c r="R6248" i="1"/>
  <c r="Q6248" i="1"/>
  <c r="E6248" i="1"/>
  <c r="X6247" i="1"/>
  <c r="W6247" i="1"/>
  <c r="V6247" i="1"/>
  <c r="U6247" i="1"/>
  <c r="S6247" i="1"/>
  <c r="R6247" i="1"/>
  <c r="Q6247" i="1"/>
  <c r="E6247" i="1"/>
  <c r="AB6247" i="1" s="1"/>
  <c r="AC6247" i="1" s="1"/>
  <c r="X6246" i="1"/>
  <c r="W6246" i="1"/>
  <c r="V6246" i="1"/>
  <c r="U6246" i="1"/>
  <c r="S6246" i="1"/>
  <c r="R6246" i="1"/>
  <c r="Q6246" i="1"/>
  <c r="E6246" i="1"/>
  <c r="AB6246" i="1" s="1"/>
  <c r="AC6246" i="1" s="1"/>
  <c r="X6245" i="1"/>
  <c r="W6245" i="1"/>
  <c r="V6245" i="1"/>
  <c r="U6245" i="1"/>
  <c r="S6245" i="1"/>
  <c r="R6245" i="1"/>
  <c r="Q6245" i="1"/>
  <c r="E6245" i="1"/>
  <c r="AB6245" i="1" s="1"/>
  <c r="AC6245" i="1" s="1"/>
  <c r="X6244" i="1"/>
  <c r="W6244" i="1"/>
  <c r="V6244" i="1"/>
  <c r="U6244" i="1"/>
  <c r="S6244" i="1"/>
  <c r="R6244" i="1"/>
  <c r="Q6244" i="1"/>
  <c r="E6244" i="1"/>
  <c r="AB6244" i="1" s="1"/>
  <c r="AC6244" i="1" s="1"/>
  <c r="X6243" i="1"/>
  <c r="W6243" i="1"/>
  <c r="V6243" i="1"/>
  <c r="U6243" i="1"/>
  <c r="S6243" i="1"/>
  <c r="R6243" i="1"/>
  <c r="Q6243" i="1"/>
  <c r="E6243" i="1"/>
  <c r="T6243" i="1" s="1"/>
  <c r="X6242" i="1"/>
  <c r="W6242" i="1"/>
  <c r="V6242" i="1"/>
  <c r="U6242" i="1"/>
  <c r="S6242" i="1"/>
  <c r="R6242" i="1"/>
  <c r="Q6242" i="1"/>
  <c r="E6242" i="1"/>
  <c r="AB6242" i="1" s="1"/>
  <c r="AC6242" i="1" s="1"/>
  <c r="X6241" i="1"/>
  <c r="W6241" i="1"/>
  <c r="V6241" i="1"/>
  <c r="U6241" i="1"/>
  <c r="S6241" i="1"/>
  <c r="R6241" i="1"/>
  <c r="Q6241" i="1"/>
  <c r="E6241" i="1"/>
  <c r="T6241" i="1" s="1"/>
  <c r="X6240" i="1"/>
  <c r="W6240" i="1"/>
  <c r="V6240" i="1"/>
  <c r="U6240" i="1"/>
  <c r="S6240" i="1"/>
  <c r="R6240" i="1"/>
  <c r="Q6240" i="1"/>
  <c r="E6240" i="1"/>
  <c r="T6240" i="1" s="1"/>
  <c r="X6239" i="1"/>
  <c r="W6239" i="1"/>
  <c r="V6239" i="1"/>
  <c r="U6239" i="1"/>
  <c r="S6239" i="1"/>
  <c r="R6239" i="1"/>
  <c r="Q6239" i="1"/>
  <c r="E6239" i="1"/>
  <c r="AB6239" i="1" s="1"/>
  <c r="AC6239" i="1" s="1"/>
  <c r="X6238" i="1"/>
  <c r="W6238" i="1"/>
  <c r="V6238" i="1"/>
  <c r="U6238" i="1"/>
  <c r="T6238" i="1"/>
  <c r="S6238" i="1"/>
  <c r="R6238" i="1"/>
  <c r="Q6238" i="1"/>
  <c r="E6238" i="1"/>
  <c r="AB6238" i="1" s="1"/>
  <c r="AC6238" i="1" s="1"/>
  <c r="X6237" i="1"/>
  <c r="W6237" i="1"/>
  <c r="V6237" i="1"/>
  <c r="U6237" i="1"/>
  <c r="S6237" i="1"/>
  <c r="R6237" i="1"/>
  <c r="Q6237" i="1"/>
  <c r="E6237" i="1"/>
  <c r="AB6237" i="1" s="1"/>
  <c r="AC6237" i="1" s="1"/>
  <c r="X6236" i="1"/>
  <c r="W6236" i="1"/>
  <c r="V6236" i="1"/>
  <c r="U6236" i="1"/>
  <c r="S6236" i="1"/>
  <c r="R6236" i="1"/>
  <c r="Q6236" i="1"/>
  <c r="E6236" i="1"/>
  <c r="AB6236" i="1" s="1"/>
  <c r="AC6236" i="1" s="1"/>
  <c r="X6235" i="1"/>
  <c r="W6235" i="1"/>
  <c r="V6235" i="1"/>
  <c r="U6235" i="1"/>
  <c r="S6235" i="1"/>
  <c r="R6235" i="1"/>
  <c r="Q6235" i="1"/>
  <c r="E6235" i="1"/>
  <c r="X6234" i="1"/>
  <c r="W6234" i="1"/>
  <c r="V6234" i="1"/>
  <c r="U6234" i="1"/>
  <c r="S6234" i="1"/>
  <c r="R6234" i="1"/>
  <c r="Q6234" i="1"/>
  <c r="E6234" i="1"/>
  <c r="AB6234" i="1" s="1"/>
  <c r="AC6234" i="1" s="1"/>
  <c r="X6233" i="1"/>
  <c r="W6233" i="1"/>
  <c r="V6233" i="1"/>
  <c r="U6233" i="1"/>
  <c r="S6233" i="1"/>
  <c r="R6233" i="1"/>
  <c r="Q6233" i="1"/>
  <c r="E6233" i="1"/>
  <c r="T6233" i="1" s="1"/>
  <c r="X6232" i="1"/>
  <c r="W6232" i="1"/>
  <c r="V6232" i="1"/>
  <c r="U6232" i="1"/>
  <c r="T6232" i="1"/>
  <c r="S6232" i="1"/>
  <c r="R6232" i="1"/>
  <c r="Q6232" i="1"/>
  <c r="E6232" i="1"/>
  <c r="AB6232" i="1" s="1"/>
  <c r="AC6232" i="1" s="1"/>
  <c r="X6231" i="1"/>
  <c r="W6231" i="1"/>
  <c r="V6231" i="1"/>
  <c r="U6231" i="1"/>
  <c r="S6231" i="1"/>
  <c r="R6231" i="1"/>
  <c r="Q6231" i="1"/>
  <c r="E6231" i="1"/>
  <c r="AB6231" i="1" s="1"/>
  <c r="AC6231" i="1" s="1"/>
  <c r="X6230" i="1"/>
  <c r="W6230" i="1"/>
  <c r="V6230" i="1"/>
  <c r="U6230" i="1"/>
  <c r="T6230" i="1"/>
  <c r="S6230" i="1"/>
  <c r="R6230" i="1"/>
  <c r="Q6230" i="1"/>
  <c r="E6230" i="1"/>
  <c r="AB6230" i="1" s="1"/>
  <c r="AC6230" i="1" s="1"/>
  <c r="X6229" i="1"/>
  <c r="W6229" i="1"/>
  <c r="V6229" i="1"/>
  <c r="U6229" i="1"/>
  <c r="S6229" i="1"/>
  <c r="R6229" i="1"/>
  <c r="Q6229" i="1"/>
  <c r="E6229" i="1"/>
  <c r="AB6229" i="1" s="1"/>
  <c r="AC6229" i="1" s="1"/>
  <c r="X6228" i="1"/>
  <c r="W6228" i="1"/>
  <c r="V6228" i="1"/>
  <c r="U6228" i="1"/>
  <c r="S6228" i="1"/>
  <c r="R6228" i="1"/>
  <c r="Q6228" i="1"/>
  <c r="E6228" i="1"/>
  <c r="AB6228" i="1" s="1"/>
  <c r="AC6228" i="1" s="1"/>
  <c r="X6227" i="1"/>
  <c r="W6227" i="1"/>
  <c r="V6227" i="1"/>
  <c r="U6227" i="1"/>
  <c r="S6227" i="1"/>
  <c r="R6227" i="1"/>
  <c r="Q6227" i="1"/>
  <c r="E6227" i="1"/>
  <c r="X6226" i="1"/>
  <c r="W6226" i="1"/>
  <c r="V6226" i="1"/>
  <c r="U6226" i="1"/>
  <c r="S6226" i="1"/>
  <c r="R6226" i="1"/>
  <c r="Q6226" i="1"/>
  <c r="E6226" i="1"/>
  <c r="AB6226" i="1" s="1"/>
  <c r="AC6226" i="1" s="1"/>
  <c r="X6225" i="1"/>
  <c r="W6225" i="1"/>
  <c r="V6225" i="1"/>
  <c r="U6225" i="1"/>
  <c r="S6225" i="1"/>
  <c r="R6225" i="1"/>
  <c r="Q6225" i="1"/>
  <c r="E6225" i="1"/>
  <c r="AB6224" i="1"/>
  <c r="AC6224" i="1" s="1"/>
  <c r="X6224" i="1"/>
  <c r="W6224" i="1"/>
  <c r="V6224" i="1"/>
  <c r="U6224" i="1"/>
  <c r="T6224" i="1"/>
  <c r="S6224" i="1"/>
  <c r="R6224" i="1"/>
  <c r="Q6224" i="1"/>
  <c r="E6224" i="1"/>
  <c r="X6223" i="1"/>
  <c r="W6223" i="1"/>
  <c r="V6223" i="1"/>
  <c r="U6223" i="1"/>
  <c r="S6223" i="1"/>
  <c r="R6223" i="1"/>
  <c r="Q6223" i="1"/>
  <c r="E6223" i="1"/>
  <c r="AB6223" i="1" s="1"/>
  <c r="AC6223" i="1" s="1"/>
  <c r="X6222" i="1"/>
  <c r="W6222" i="1"/>
  <c r="V6222" i="1"/>
  <c r="U6222" i="1"/>
  <c r="S6222" i="1"/>
  <c r="R6222" i="1"/>
  <c r="Q6222" i="1"/>
  <c r="E6222" i="1"/>
  <c r="AB6222" i="1" s="1"/>
  <c r="AC6222" i="1" s="1"/>
  <c r="X6221" i="1"/>
  <c r="W6221" i="1"/>
  <c r="V6221" i="1"/>
  <c r="U6221" i="1"/>
  <c r="S6221" i="1"/>
  <c r="R6221" i="1"/>
  <c r="Q6221" i="1"/>
  <c r="E6221" i="1"/>
  <c r="AB6221" i="1" s="1"/>
  <c r="AC6221" i="1" s="1"/>
  <c r="X6220" i="1"/>
  <c r="W6220" i="1"/>
  <c r="V6220" i="1"/>
  <c r="U6220" i="1"/>
  <c r="S6220" i="1"/>
  <c r="R6220" i="1"/>
  <c r="Q6220" i="1"/>
  <c r="E6220" i="1"/>
  <c r="AB6220" i="1" s="1"/>
  <c r="AC6220" i="1" s="1"/>
  <c r="X6219" i="1"/>
  <c r="W6219" i="1"/>
  <c r="V6219" i="1"/>
  <c r="U6219" i="1"/>
  <c r="T6219" i="1"/>
  <c r="S6219" i="1"/>
  <c r="R6219" i="1"/>
  <c r="Q6219" i="1"/>
  <c r="E6219" i="1"/>
  <c r="AB6219" i="1" s="1"/>
  <c r="AC6219" i="1" s="1"/>
  <c r="X6218" i="1"/>
  <c r="W6218" i="1"/>
  <c r="V6218" i="1"/>
  <c r="U6218" i="1"/>
  <c r="S6218" i="1"/>
  <c r="R6218" i="1"/>
  <c r="Q6218" i="1"/>
  <c r="E6218" i="1"/>
  <c r="AB6218" i="1" s="1"/>
  <c r="AC6218" i="1" s="1"/>
  <c r="X6217" i="1"/>
  <c r="W6217" i="1"/>
  <c r="V6217" i="1"/>
  <c r="U6217" i="1"/>
  <c r="S6217" i="1"/>
  <c r="R6217" i="1"/>
  <c r="Q6217" i="1"/>
  <c r="E6217" i="1"/>
  <c r="T6217" i="1" s="1"/>
  <c r="X6216" i="1"/>
  <c r="W6216" i="1"/>
  <c r="V6216" i="1"/>
  <c r="U6216" i="1"/>
  <c r="S6216" i="1"/>
  <c r="R6216" i="1"/>
  <c r="Q6216" i="1"/>
  <c r="E6216" i="1"/>
  <c r="AB6216" i="1" s="1"/>
  <c r="AC6216" i="1" s="1"/>
  <c r="X6215" i="1"/>
  <c r="W6215" i="1"/>
  <c r="V6215" i="1"/>
  <c r="U6215" i="1"/>
  <c r="S6215" i="1"/>
  <c r="R6215" i="1"/>
  <c r="Q6215" i="1"/>
  <c r="E6215" i="1"/>
  <c r="AB6215" i="1" s="1"/>
  <c r="AC6215" i="1" s="1"/>
  <c r="X6214" i="1"/>
  <c r="W6214" i="1"/>
  <c r="V6214" i="1"/>
  <c r="U6214" i="1"/>
  <c r="S6214" i="1"/>
  <c r="R6214" i="1"/>
  <c r="Q6214" i="1"/>
  <c r="E6214" i="1"/>
  <c r="T6214" i="1" s="1"/>
  <c r="X6213" i="1"/>
  <c r="W6213" i="1"/>
  <c r="V6213" i="1"/>
  <c r="U6213" i="1"/>
  <c r="S6213" i="1"/>
  <c r="R6213" i="1"/>
  <c r="Q6213" i="1"/>
  <c r="E6213" i="1"/>
  <c r="AB6213" i="1" s="1"/>
  <c r="AC6213" i="1" s="1"/>
  <c r="X6212" i="1"/>
  <c r="W6212" i="1"/>
  <c r="V6212" i="1"/>
  <c r="U6212" i="1"/>
  <c r="S6212" i="1"/>
  <c r="R6212" i="1"/>
  <c r="Q6212" i="1"/>
  <c r="E6212" i="1"/>
  <c r="AB6212" i="1" s="1"/>
  <c r="AC6212" i="1" s="1"/>
  <c r="X6211" i="1"/>
  <c r="W6211" i="1"/>
  <c r="V6211" i="1"/>
  <c r="U6211" i="1"/>
  <c r="S6211" i="1"/>
  <c r="R6211" i="1"/>
  <c r="Q6211" i="1"/>
  <c r="E6211" i="1"/>
  <c r="AB6211" i="1" s="1"/>
  <c r="AC6211" i="1" s="1"/>
  <c r="X6210" i="1"/>
  <c r="W6210" i="1"/>
  <c r="V6210" i="1"/>
  <c r="U6210" i="1"/>
  <c r="S6210" i="1"/>
  <c r="R6210" i="1"/>
  <c r="Q6210" i="1"/>
  <c r="E6210" i="1"/>
  <c r="AB6210" i="1" s="1"/>
  <c r="AC6210" i="1" s="1"/>
  <c r="X6209" i="1"/>
  <c r="W6209" i="1"/>
  <c r="V6209" i="1"/>
  <c r="U6209" i="1"/>
  <c r="S6209" i="1"/>
  <c r="R6209" i="1"/>
  <c r="Q6209" i="1"/>
  <c r="E6209" i="1"/>
  <c r="AB6209" i="1" s="1"/>
  <c r="AC6209" i="1" s="1"/>
  <c r="X6208" i="1"/>
  <c r="W6208" i="1"/>
  <c r="V6208" i="1"/>
  <c r="U6208" i="1"/>
  <c r="S6208" i="1"/>
  <c r="R6208" i="1"/>
  <c r="Q6208" i="1"/>
  <c r="E6208" i="1"/>
  <c r="T6208" i="1" s="1"/>
  <c r="X6207" i="1"/>
  <c r="W6207" i="1"/>
  <c r="V6207" i="1"/>
  <c r="U6207" i="1"/>
  <c r="S6207" i="1"/>
  <c r="R6207" i="1"/>
  <c r="Q6207" i="1"/>
  <c r="E6207" i="1"/>
  <c r="AB6207" i="1" s="1"/>
  <c r="AC6207" i="1" s="1"/>
  <c r="X6206" i="1"/>
  <c r="W6206" i="1"/>
  <c r="V6206" i="1"/>
  <c r="U6206" i="1"/>
  <c r="S6206" i="1"/>
  <c r="R6206" i="1"/>
  <c r="Q6206" i="1"/>
  <c r="E6206" i="1"/>
  <c r="T6206" i="1" s="1"/>
  <c r="X6205" i="1"/>
  <c r="W6205" i="1"/>
  <c r="V6205" i="1"/>
  <c r="U6205" i="1"/>
  <c r="S6205" i="1"/>
  <c r="R6205" i="1"/>
  <c r="Q6205" i="1"/>
  <c r="E6205" i="1"/>
  <c r="AB6205" i="1" s="1"/>
  <c r="AC6205" i="1" s="1"/>
  <c r="X6204" i="1"/>
  <c r="W6204" i="1"/>
  <c r="V6204" i="1"/>
  <c r="U6204" i="1"/>
  <c r="S6204" i="1"/>
  <c r="R6204" i="1"/>
  <c r="Q6204" i="1"/>
  <c r="E6204" i="1"/>
  <c r="AB6204" i="1" s="1"/>
  <c r="AC6204" i="1" s="1"/>
  <c r="X6203" i="1"/>
  <c r="W6203" i="1"/>
  <c r="V6203" i="1"/>
  <c r="U6203" i="1"/>
  <c r="S6203" i="1"/>
  <c r="R6203" i="1"/>
  <c r="Q6203" i="1"/>
  <c r="E6203" i="1"/>
  <c r="T6203" i="1" s="1"/>
  <c r="X6202" i="1"/>
  <c r="W6202" i="1"/>
  <c r="V6202" i="1"/>
  <c r="U6202" i="1"/>
  <c r="S6202" i="1"/>
  <c r="R6202" i="1"/>
  <c r="Q6202" i="1"/>
  <c r="E6202" i="1"/>
  <c r="AB6202" i="1" s="1"/>
  <c r="AC6202" i="1" s="1"/>
  <c r="X6201" i="1"/>
  <c r="W6201" i="1"/>
  <c r="V6201" i="1"/>
  <c r="U6201" i="1"/>
  <c r="S6201" i="1"/>
  <c r="R6201" i="1"/>
  <c r="Q6201" i="1"/>
  <c r="E6201" i="1"/>
  <c r="T6201" i="1" s="1"/>
  <c r="X6200" i="1"/>
  <c r="W6200" i="1"/>
  <c r="V6200" i="1"/>
  <c r="U6200" i="1"/>
  <c r="S6200" i="1"/>
  <c r="R6200" i="1"/>
  <c r="Q6200" i="1"/>
  <c r="E6200" i="1"/>
  <c r="X6199" i="1"/>
  <c r="W6199" i="1"/>
  <c r="V6199" i="1"/>
  <c r="U6199" i="1"/>
  <c r="S6199" i="1"/>
  <c r="R6199" i="1"/>
  <c r="Q6199" i="1"/>
  <c r="E6199" i="1"/>
  <c r="AB6199" i="1" s="1"/>
  <c r="AC6199" i="1" s="1"/>
  <c r="X6198" i="1"/>
  <c r="W6198" i="1"/>
  <c r="V6198" i="1"/>
  <c r="U6198" i="1"/>
  <c r="S6198" i="1"/>
  <c r="R6198" i="1"/>
  <c r="Q6198" i="1"/>
  <c r="E6198" i="1"/>
  <c r="AB6198" i="1" s="1"/>
  <c r="AC6198" i="1" s="1"/>
  <c r="X6197" i="1"/>
  <c r="W6197" i="1"/>
  <c r="V6197" i="1"/>
  <c r="U6197" i="1"/>
  <c r="S6197" i="1"/>
  <c r="R6197" i="1"/>
  <c r="Q6197" i="1"/>
  <c r="E6197" i="1"/>
  <c r="AB6197" i="1" s="1"/>
  <c r="AC6197" i="1" s="1"/>
  <c r="X6196" i="1"/>
  <c r="W6196" i="1"/>
  <c r="V6196" i="1"/>
  <c r="U6196" i="1"/>
  <c r="S6196" i="1"/>
  <c r="R6196" i="1"/>
  <c r="Q6196" i="1"/>
  <c r="E6196" i="1"/>
  <c r="AB6196" i="1" s="1"/>
  <c r="AC6196" i="1" s="1"/>
  <c r="X6195" i="1"/>
  <c r="W6195" i="1"/>
  <c r="V6195" i="1"/>
  <c r="U6195" i="1"/>
  <c r="S6195" i="1"/>
  <c r="R6195" i="1"/>
  <c r="Q6195" i="1"/>
  <c r="E6195" i="1"/>
  <c r="X6194" i="1"/>
  <c r="W6194" i="1"/>
  <c r="V6194" i="1"/>
  <c r="U6194" i="1"/>
  <c r="S6194" i="1"/>
  <c r="R6194" i="1"/>
  <c r="Q6194" i="1"/>
  <c r="E6194" i="1"/>
  <c r="AB6194" i="1" s="1"/>
  <c r="AC6194" i="1" s="1"/>
  <c r="X6193" i="1"/>
  <c r="W6193" i="1"/>
  <c r="V6193" i="1"/>
  <c r="U6193" i="1"/>
  <c r="S6193" i="1"/>
  <c r="R6193" i="1"/>
  <c r="Q6193" i="1"/>
  <c r="E6193" i="1"/>
  <c r="T6193" i="1" s="1"/>
  <c r="X6192" i="1"/>
  <c r="W6192" i="1"/>
  <c r="V6192" i="1"/>
  <c r="U6192" i="1"/>
  <c r="S6192" i="1"/>
  <c r="R6192" i="1"/>
  <c r="Q6192" i="1"/>
  <c r="E6192" i="1"/>
  <c r="AB6192" i="1" s="1"/>
  <c r="AC6192" i="1" s="1"/>
  <c r="X6191" i="1"/>
  <c r="W6191" i="1"/>
  <c r="V6191" i="1"/>
  <c r="U6191" i="1"/>
  <c r="S6191" i="1"/>
  <c r="R6191" i="1"/>
  <c r="Q6191" i="1"/>
  <c r="E6191" i="1"/>
  <c r="AB6191" i="1" s="1"/>
  <c r="AC6191" i="1" s="1"/>
  <c r="X6190" i="1"/>
  <c r="W6190" i="1"/>
  <c r="V6190" i="1"/>
  <c r="U6190" i="1"/>
  <c r="T6190" i="1"/>
  <c r="S6190" i="1"/>
  <c r="R6190" i="1"/>
  <c r="Q6190" i="1"/>
  <c r="E6190" i="1"/>
  <c r="AB6190" i="1" s="1"/>
  <c r="AC6190" i="1" s="1"/>
  <c r="X6189" i="1"/>
  <c r="W6189" i="1"/>
  <c r="V6189" i="1"/>
  <c r="U6189" i="1"/>
  <c r="S6189" i="1"/>
  <c r="R6189" i="1"/>
  <c r="Q6189" i="1"/>
  <c r="E6189" i="1"/>
  <c r="AB6189" i="1" s="1"/>
  <c r="AC6189" i="1" s="1"/>
  <c r="X6188" i="1"/>
  <c r="W6188" i="1"/>
  <c r="V6188" i="1"/>
  <c r="U6188" i="1"/>
  <c r="S6188" i="1"/>
  <c r="R6188" i="1"/>
  <c r="Q6188" i="1"/>
  <c r="E6188" i="1"/>
  <c r="AB6188" i="1" s="1"/>
  <c r="AC6188" i="1" s="1"/>
  <c r="X6187" i="1"/>
  <c r="W6187" i="1"/>
  <c r="V6187" i="1"/>
  <c r="U6187" i="1"/>
  <c r="S6187" i="1"/>
  <c r="R6187" i="1"/>
  <c r="Q6187" i="1"/>
  <c r="E6187" i="1"/>
  <c r="X6186" i="1"/>
  <c r="W6186" i="1"/>
  <c r="V6186" i="1"/>
  <c r="U6186" i="1"/>
  <c r="S6186" i="1"/>
  <c r="R6186" i="1"/>
  <c r="Q6186" i="1"/>
  <c r="E6186" i="1"/>
  <c r="AB6186" i="1" s="1"/>
  <c r="AC6186" i="1" s="1"/>
  <c r="AB6185" i="1"/>
  <c r="AC6185" i="1" s="1"/>
  <c r="X6185" i="1"/>
  <c r="W6185" i="1"/>
  <c r="V6185" i="1"/>
  <c r="U6185" i="1"/>
  <c r="T6185" i="1"/>
  <c r="S6185" i="1"/>
  <c r="R6185" i="1"/>
  <c r="Q6185" i="1"/>
  <c r="E6185" i="1"/>
  <c r="X6184" i="1"/>
  <c r="W6184" i="1"/>
  <c r="V6184" i="1"/>
  <c r="U6184" i="1"/>
  <c r="S6184" i="1"/>
  <c r="R6184" i="1"/>
  <c r="Q6184" i="1"/>
  <c r="E6184" i="1"/>
  <c r="AB6184" i="1" s="1"/>
  <c r="AC6184" i="1" s="1"/>
  <c r="X6183" i="1"/>
  <c r="W6183" i="1"/>
  <c r="V6183" i="1"/>
  <c r="U6183" i="1"/>
  <c r="S6183" i="1"/>
  <c r="R6183" i="1"/>
  <c r="Q6183" i="1"/>
  <c r="E6183" i="1"/>
  <c r="AB6183" i="1" s="1"/>
  <c r="AC6183" i="1" s="1"/>
  <c r="X6182" i="1"/>
  <c r="W6182" i="1"/>
  <c r="V6182" i="1"/>
  <c r="U6182" i="1"/>
  <c r="S6182" i="1"/>
  <c r="R6182" i="1"/>
  <c r="Q6182" i="1"/>
  <c r="E6182" i="1"/>
  <c r="T6182" i="1" s="1"/>
  <c r="X6181" i="1"/>
  <c r="W6181" i="1"/>
  <c r="V6181" i="1"/>
  <c r="U6181" i="1"/>
  <c r="S6181" i="1"/>
  <c r="R6181" i="1"/>
  <c r="Q6181" i="1"/>
  <c r="E6181" i="1"/>
  <c r="AB6181" i="1" s="1"/>
  <c r="AC6181" i="1" s="1"/>
  <c r="X6180" i="1"/>
  <c r="W6180" i="1"/>
  <c r="V6180" i="1"/>
  <c r="U6180" i="1"/>
  <c r="S6180" i="1"/>
  <c r="R6180" i="1"/>
  <c r="Q6180" i="1"/>
  <c r="E6180" i="1"/>
  <c r="AB6180" i="1" s="1"/>
  <c r="AC6180" i="1" s="1"/>
  <c r="X6179" i="1"/>
  <c r="W6179" i="1"/>
  <c r="V6179" i="1"/>
  <c r="U6179" i="1"/>
  <c r="S6179" i="1"/>
  <c r="R6179" i="1"/>
  <c r="Q6179" i="1"/>
  <c r="E6179" i="1"/>
  <c r="AB6179" i="1" s="1"/>
  <c r="AC6179" i="1" s="1"/>
  <c r="X6178" i="1"/>
  <c r="W6178" i="1"/>
  <c r="V6178" i="1"/>
  <c r="U6178" i="1"/>
  <c r="S6178" i="1"/>
  <c r="R6178" i="1"/>
  <c r="Q6178" i="1"/>
  <c r="E6178" i="1"/>
  <c r="AB6178" i="1" s="1"/>
  <c r="AC6178" i="1" s="1"/>
  <c r="X6177" i="1"/>
  <c r="W6177" i="1"/>
  <c r="V6177" i="1"/>
  <c r="U6177" i="1"/>
  <c r="T6177" i="1"/>
  <c r="S6177" i="1"/>
  <c r="R6177" i="1"/>
  <c r="Q6177" i="1"/>
  <c r="E6177" i="1"/>
  <c r="AB6177" i="1" s="1"/>
  <c r="AC6177" i="1" s="1"/>
  <c r="X6176" i="1"/>
  <c r="W6176" i="1"/>
  <c r="V6176" i="1"/>
  <c r="U6176" i="1"/>
  <c r="S6176" i="1"/>
  <c r="R6176" i="1"/>
  <c r="Q6176" i="1"/>
  <c r="E6176" i="1"/>
  <c r="T6176" i="1" s="1"/>
  <c r="X6175" i="1"/>
  <c r="W6175" i="1"/>
  <c r="V6175" i="1"/>
  <c r="U6175" i="1"/>
  <c r="S6175" i="1"/>
  <c r="R6175" i="1"/>
  <c r="Q6175" i="1"/>
  <c r="E6175" i="1"/>
  <c r="AB6175" i="1" s="1"/>
  <c r="AC6175" i="1" s="1"/>
  <c r="X6174" i="1"/>
  <c r="W6174" i="1"/>
  <c r="V6174" i="1"/>
  <c r="U6174" i="1"/>
  <c r="S6174" i="1"/>
  <c r="R6174" i="1"/>
  <c r="Q6174" i="1"/>
  <c r="E6174" i="1"/>
  <c r="T6174" i="1" s="1"/>
  <c r="X6173" i="1"/>
  <c r="W6173" i="1"/>
  <c r="V6173" i="1"/>
  <c r="U6173" i="1"/>
  <c r="S6173" i="1"/>
  <c r="R6173" i="1"/>
  <c r="Q6173" i="1"/>
  <c r="E6173" i="1"/>
  <c r="AB6173" i="1" s="1"/>
  <c r="AC6173" i="1" s="1"/>
  <c r="X6172" i="1"/>
  <c r="W6172" i="1"/>
  <c r="V6172" i="1"/>
  <c r="U6172" i="1"/>
  <c r="S6172" i="1"/>
  <c r="R6172" i="1"/>
  <c r="Q6172" i="1"/>
  <c r="E6172" i="1"/>
  <c r="AB6172" i="1" s="1"/>
  <c r="AC6172" i="1" s="1"/>
  <c r="X6171" i="1"/>
  <c r="W6171" i="1"/>
  <c r="V6171" i="1"/>
  <c r="U6171" i="1"/>
  <c r="S6171" i="1"/>
  <c r="R6171" i="1"/>
  <c r="Q6171" i="1"/>
  <c r="E6171" i="1"/>
  <c r="T6171" i="1" s="1"/>
  <c r="X6170" i="1"/>
  <c r="W6170" i="1"/>
  <c r="V6170" i="1"/>
  <c r="U6170" i="1"/>
  <c r="S6170" i="1"/>
  <c r="R6170" i="1"/>
  <c r="Q6170" i="1"/>
  <c r="E6170" i="1"/>
  <c r="AB6170" i="1" s="1"/>
  <c r="AC6170" i="1" s="1"/>
  <c r="X6169" i="1"/>
  <c r="W6169" i="1"/>
  <c r="V6169" i="1"/>
  <c r="U6169" i="1"/>
  <c r="S6169" i="1"/>
  <c r="R6169" i="1"/>
  <c r="Q6169" i="1"/>
  <c r="E6169" i="1"/>
  <c r="T6169" i="1" s="1"/>
  <c r="X6168" i="1"/>
  <c r="W6168" i="1"/>
  <c r="V6168" i="1"/>
  <c r="U6168" i="1"/>
  <c r="S6168" i="1"/>
  <c r="R6168" i="1"/>
  <c r="Q6168" i="1"/>
  <c r="E6168" i="1"/>
  <c r="X6167" i="1"/>
  <c r="W6167" i="1"/>
  <c r="V6167" i="1"/>
  <c r="U6167" i="1"/>
  <c r="S6167" i="1"/>
  <c r="R6167" i="1"/>
  <c r="Q6167" i="1"/>
  <c r="E6167" i="1"/>
  <c r="AB6167" i="1" s="1"/>
  <c r="AC6167" i="1" s="1"/>
  <c r="X6166" i="1"/>
  <c r="W6166" i="1"/>
  <c r="V6166" i="1"/>
  <c r="U6166" i="1"/>
  <c r="T6166" i="1"/>
  <c r="S6166" i="1"/>
  <c r="R6166" i="1"/>
  <c r="Q6166" i="1"/>
  <c r="E6166" i="1"/>
  <c r="AB6166" i="1" s="1"/>
  <c r="AC6166" i="1" s="1"/>
  <c r="X6165" i="1"/>
  <c r="W6165" i="1"/>
  <c r="V6165" i="1"/>
  <c r="U6165" i="1"/>
  <c r="S6165" i="1"/>
  <c r="R6165" i="1"/>
  <c r="Q6165" i="1"/>
  <c r="E6165" i="1"/>
  <c r="AB6165" i="1" s="1"/>
  <c r="AC6165" i="1" s="1"/>
  <c r="X6164" i="1"/>
  <c r="W6164" i="1"/>
  <c r="V6164" i="1"/>
  <c r="U6164" i="1"/>
  <c r="S6164" i="1"/>
  <c r="R6164" i="1"/>
  <c r="Q6164" i="1"/>
  <c r="E6164" i="1"/>
  <c r="AB6164" i="1" s="1"/>
  <c r="AC6164" i="1" s="1"/>
  <c r="X6163" i="1"/>
  <c r="W6163" i="1"/>
  <c r="V6163" i="1"/>
  <c r="U6163" i="1"/>
  <c r="S6163" i="1"/>
  <c r="R6163" i="1"/>
  <c r="Q6163" i="1"/>
  <c r="E6163" i="1"/>
  <c r="X6162" i="1"/>
  <c r="W6162" i="1"/>
  <c r="V6162" i="1"/>
  <c r="U6162" i="1"/>
  <c r="S6162" i="1"/>
  <c r="R6162" i="1"/>
  <c r="Q6162" i="1"/>
  <c r="E6162" i="1"/>
  <c r="AB6162" i="1" s="1"/>
  <c r="AC6162" i="1" s="1"/>
  <c r="X6161" i="1"/>
  <c r="W6161" i="1"/>
  <c r="V6161" i="1"/>
  <c r="U6161" i="1"/>
  <c r="S6161" i="1"/>
  <c r="R6161" i="1"/>
  <c r="Q6161" i="1"/>
  <c r="E6161" i="1"/>
  <c r="T6161" i="1" s="1"/>
  <c r="X6160" i="1"/>
  <c r="W6160" i="1"/>
  <c r="V6160" i="1"/>
  <c r="U6160" i="1"/>
  <c r="S6160" i="1"/>
  <c r="R6160" i="1"/>
  <c r="Q6160" i="1"/>
  <c r="E6160" i="1"/>
  <c r="AB6160" i="1" s="1"/>
  <c r="AC6160" i="1" s="1"/>
  <c r="X6159" i="1"/>
  <c r="W6159" i="1"/>
  <c r="V6159" i="1"/>
  <c r="U6159" i="1"/>
  <c r="S6159" i="1"/>
  <c r="R6159" i="1"/>
  <c r="Q6159" i="1"/>
  <c r="E6159" i="1"/>
  <c r="AB6159" i="1" s="1"/>
  <c r="AC6159" i="1" s="1"/>
  <c r="X6158" i="1"/>
  <c r="W6158" i="1"/>
  <c r="V6158" i="1"/>
  <c r="U6158" i="1"/>
  <c r="S6158" i="1"/>
  <c r="R6158" i="1"/>
  <c r="Q6158" i="1"/>
  <c r="E6158" i="1"/>
  <c r="X6157" i="1"/>
  <c r="W6157" i="1"/>
  <c r="V6157" i="1"/>
  <c r="U6157" i="1"/>
  <c r="S6157" i="1"/>
  <c r="R6157" i="1"/>
  <c r="Q6157" i="1"/>
  <c r="E6157" i="1"/>
  <c r="AB6157" i="1" s="1"/>
  <c r="AC6157" i="1" s="1"/>
  <c r="X6156" i="1"/>
  <c r="W6156" i="1"/>
  <c r="V6156" i="1"/>
  <c r="U6156" i="1"/>
  <c r="S6156" i="1"/>
  <c r="R6156" i="1"/>
  <c r="Q6156" i="1"/>
  <c r="E6156" i="1"/>
  <c r="AB6156" i="1" s="1"/>
  <c r="AC6156" i="1" s="1"/>
  <c r="X6155" i="1"/>
  <c r="W6155" i="1"/>
  <c r="V6155" i="1"/>
  <c r="U6155" i="1"/>
  <c r="S6155" i="1"/>
  <c r="R6155" i="1"/>
  <c r="Q6155" i="1"/>
  <c r="E6155" i="1"/>
  <c r="X6154" i="1"/>
  <c r="W6154" i="1"/>
  <c r="V6154" i="1"/>
  <c r="U6154" i="1"/>
  <c r="S6154" i="1"/>
  <c r="R6154" i="1"/>
  <c r="Q6154" i="1"/>
  <c r="E6154" i="1"/>
  <c r="AB6154" i="1" s="1"/>
  <c r="AC6154" i="1" s="1"/>
  <c r="X6153" i="1"/>
  <c r="W6153" i="1"/>
  <c r="V6153" i="1"/>
  <c r="U6153" i="1"/>
  <c r="S6153" i="1"/>
  <c r="R6153" i="1"/>
  <c r="Q6153" i="1"/>
  <c r="E6153" i="1"/>
  <c r="T6153" i="1" s="1"/>
  <c r="X6152" i="1"/>
  <c r="W6152" i="1"/>
  <c r="V6152" i="1"/>
  <c r="U6152" i="1"/>
  <c r="S6152" i="1"/>
  <c r="R6152" i="1"/>
  <c r="Q6152" i="1"/>
  <c r="E6152" i="1"/>
  <c r="T6152" i="1" s="1"/>
  <c r="X6151" i="1"/>
  <c r="W6151" i="1"/>
  <c r="V6151" i="1"/>
  <c r="U6151" i="1"/>
  <c r="S6151" i="1"/>
  <c r="R6151" i="1"/>
  <c r="Q6151" i="1"/>
  <c r="E6151" i="1"/>
  <c r="AB6151" i="1" s="1"/>
  <c r="AC6151" i="1" s="1"/>
  <c r="AB6150" i="1"/>
  <c r="AC6150" i="1" s="1"/>
  <c r="X6150" i="1"/>
  <c r="W6150" i="1"/>
  <c r="V6150" i="1"/>
  <c r="U6150" i="1"/>
  <c r="T6150" i="1"/>
  <c r="S6150" i="1"/>
  <c r="R6150" i="1"/>
  <c r="Q6150" i="1"/>
  <c r="E6150" i="1"/>
  <c r="X6149" i="1"/>
  <c r="W6149" i="1"/>
  <c r="V6149" i="1"/>
  <c r="U6149" i="1"/>
  <c r="S6149" i="1"/>
  <c r="R6149" i="1"/>
  <c r="Q6149" i="1"/>
  <c r="E6149" i="1"/>
  <c r="AB6149" i="1" s="1"/>
  <c r="AC6149" i="1" s="1"/>
  <c r="X6148" i="1"/>
  <c r="W6148" i="1"/>
  <c r="V6148" i="1"/>
  <c r="U6148" i="1"/>
  <c r="S6148" i="1"/>
  <c r="R6148" i="1"/>
  <c r="Q6148" i="1"/>
  <c r="E6148" i="1"/>
  <c r="AB6148" i="1" s="1"/>
  <c r="AC6148" i="1" s="1"/>
  <c r="X6147" i="1"/>
  <c r="W6147" i="1"/>
  <c r="V6147" i="1"/>
  <c r="U6147" i="1"/>
  <c r="S6147" i="1"/>
  <c r="R6147" i="1"/>
  <c r="Q6147" i="1"/>
  <c r="E6147" i="1"/>
  <c r="AB6147" i="1" s="1"/>
  <c r="AC6147" i="1" s="1"/>
  <c r="X6146" i="1"/>
  <c r="W6146" i="1"/>
  <c r="V6146" i="1"/>
  <c r="U6146" i="1"/>
  <c r="S6146" i="1"/>
  <c r="R6146" i="1"/>
  <c r="Q6146" i="1"/>
  <c r="E6146" i="1"/>
  <c r="AB6146" i="1" s="1"/>
  <c r="AC6146" i="1" s="1"/>
  <c r="X6145" i="1"/>
  <c r="W6145" i="1"/>
  <c r="V6145" i="1"/>
  <c r="U6145" i="1"/>
  <c r="T6145" i="1"/>
  <c r="S6145" i="1"/>
  <c r="R6145" i="1"/>
  <c r="Q6145" i="1"/>
  <c r="E6145" i="1"/>
  <c r="AB6145" i="1" s="1"/>
  <c r="AC6145" i="1" s="1"/>
  <c r="X6144" i="1"/>
  <c r="W6144" i="1"/>
  <c r="V6144" i="1"/>
  <c r="U6144" i="1"/>
  <c r="S6144" i="1"/>
  <c r="R6144" i="1"/>
  <c r="Q6144" i="1"/>
  <c r="E6144" i="1"/>
  <c r="AB6144" i="1" s="1"/>
  <c r="AC6144" i="1" s="1"/>
  <c r="X6143" i="1"/>
  <c r="W6143" i="1"/>
  <c r="V6143" i="1"/>
  <c r="U6143" i="1"/>
  <c r="S6143" i="1"/>
  <c r="R6143" i="1"/>
  <c r="Q6143" i="1"/>
  <c r="E6143" i="1"/>
  <c r="AB6143" i="1" s="1"/>
  <c r="AC6143" i="1" s="1"/>
  <c r="X6142" i="1"/>
  <c r="W6142" i="1"/>
  <c r="V6142" i="1"/>
  <c r="U6142" i="1"/>
  <c r="S6142" i="1"/>
  <c r="R6142" i="1"/>
  <c r="Q6142" i="1"/>
  <c r="E6142" i="1"/>
  <c r="T6142" i="1" s="1"/>
  <c r="X6141" i="1"/>
  <c r="W6141" i="1"/>
  <c r="V6141" i="1"/>
  <c r="U6141" i="1"/>
  <c r="S6141" i="1"/>
  <c r="R6141" i="1"/>
  <c r="Q6141" i="1"/>
  <c r="E6141" i="1"/>
  <c r="AB6141" i="1" s="1"/>
  <c r="AC6141" i="1" s="1"/>
  <c r="X6140" i="1"/>
  <c r="W6140" i="1"/>
  <c r="V6140" i="1"/>
  <c r="U6140" i="1"/>
  <c r="S6140" i="1"/>
  <c r="R6140" i="1"/>
  <c r="Q6140" i="1"/>
  <c r="E6140" i="1"/>
  <c r="AB6140" i="1" s="1"/>
  <c r="AC6140" i="1" s="1"/>
  <c r="X6139" i="1"/>
  <c r="W6139" i="1"/>
  <c r="V6139" i="1"/>
  <c r="U6139" i="1"/>
  <c r="S6139" i="1"/>
  <c r="R6139" i="1"/>
  <c r="Q6139" i="1"/>
  <c r="E6139" i="1"/>
  <c r="AB6139" i="1" s="1"/>
  <c r="AC6139" i="1" s="1"/>
  <c r="X6138" i="1"/>
  <c r="W6138" i="1"/>
  <c r="V6138" i="1"/>
  <c r="U6138" i="1"/>
  <c r="S6138" i="1"/>
  <c r="R6138" i="1"/>
  <c r="Q6138" i="1"/>
  <c r="E6138" i="1"/>
  <c r="AB6138" i="1" s="1"/>
  <c r="AC6138" i="1" s="1"/>
  <c r="X6137" i="1"/>
  <c r="W6137" i="1"/>
  <c r="V6137" i="1"/>
  <c r="U6137" i="1"/>
  <c r="T6137" i="1"/>
  <c r="S6137" i="1"/>
  <c r="R6137" i="1"/>
  <c r="Q6137" i="1"/>
  <c r="E6137" i="1"/>
  <c r="AB6137" i="1" s="1"/>
  <c r="AC6137" i="1" s="1"/>
  <c r="X6136" i="1"/>
  <c r="W6136" i="1"/>
  <c r="V6136" i="1"/>
  <c r="U6136" i="1"/>
  <c r="S6136" i="1"/>
  <c r="R6136" i="1"/>
  <c r="Q6136" i="1"/>
  <c r="E6136" i="1"/>
  <c r="T6136" i="1" s="1"/>
  <c r="X6135" i="1"/>
  <c r="W6135" i="1"/>
  <c r="V6135" i="1"/>
  <c r="U6135" i="1"/>
  <c r="S6135" i="1"/>
  <c r="R6135" i="1"/>
  <c r="Q6135" i="1"/>
  <c r="E6135" i="1"/>
  <c r="AB6135" i="1" s="1"/>
  <c r="AC6135" i="1" s="1"/>
  <c r="X6134" i="1"/>
  <c r="W6134" i="1"/>
  <c r="V6134" i="1"/>
  <c r="U6134" i="1"/>
  <c r="S6134" i="1"/>
  <c r="R6134" i="1"/>
  <c r="Q6134" i="1"/>
  <c r="E6134" i="1"/>
  <c r="T6134" i="1" s="1"/>
  <c r="X6133" i="1"/>
  <c r="W6133" i="1"/>
  <c r="V6133" i="1"/>
  <c r="U6133" i="1"/>
  <c r="S6133" i="1"/>
  <c r="R6133" i="1"/>
  <c r="Q6133" i="1"/>
  <c r="E6133" i="1"/>
  <c r="AB6133" i="1" s="1"/>
  <c r="AC6133" i="1" s="1"/>
  <c r="X6132" i="1"/>
  <c r="W6132" i="1"/>
  <c r="V6132" i="1"/>
  <c r="U6132" i="1"/>
  <c r="S6132" i="1"/>
  <c r="R6132" i="1"/>
  <c r="Q6132" i="1"/>
  <c r="E6132" i="1"/>
  <c r="AB6132" i="1" s="1"/>
  <c r="AC6132" i="1" s="1"/>
  <c r="X6131" i="1"/>
  <c r="W6131" i="1"/>
  <c r="V6131" i="1"/>
  <c r="U6131" i="1"/>
  <c r="S6131" i="1"/>
  <c r="R6131" i="1"/>
  <c r="Q6131" i="1"/>
  <c r="E6131" i="1"/>
  <c r="T6131" i="1" s="1"/>
  <c r="X6130" i="1"/>
  <c r="W6130" i="1"/>
  <c r="V6130" i="1"/>
  <c r="U6130" i="1"/>
  <c r="S6130" i="1"/>
  <c r="R6130" i="1"/>
  <c r="Q6130" i="1"/>
  <c r="E6130" i="1"/>
  <c r="AB6130" i="1" s="1"/>
  <c r="AC6130" i="1" s="1"/>
  <c r="X6129" i="1"/>
  <c r="W6129" i="1"/>
  <c r="V6129" i="1"/>
  <c r="U6129" i="1"/>
  <c r="S6129" i="1"/>
  <c r="R6129" i="1"/>
  <c r="Q6129" i="1"/>
  <c r="E6129" i="1"/>
  <c r="T6129" i="1" s="1"/>
  <c r="X6128" i="1"/>
  <c r="W6128" i="1"/>
  <c r="V6128" i="1"/>
  <c r="U6128" i="1"/>
  <c r="S6128" i="1"/>
  <c r="R6128" i="1"/>
  <c r="Q6128" i="1"/>
  <c r="E6128" i="1"/>
  <c r="X6127" i="1"/>
  <c r="W6127" i="1"/>
  <c r="V6127" i="1"/>
  <c r="U6127" i="1"/>
  <c r="S6127" i="1"/>
  <c r="R6127" i="1"/>
  <c r="Q6127" i="1"/>
  <c r="E6127" i="1"/>
  <c r="AB6127" i="1" s="1"/>
  <c r="AC6127" i="1" s="1"/>
  <c r="X6126" i="1"/>
  <c r="W6126" i="1"/>
  <c r="V6126" i="1"/>
  <c r="U6126" i="1"/>
  <c r="S6126" i="1"/>
  <c r="R6126" i="1"/>
  <c r="Q6126" i="1"/>
  <c r="E6126" i="1"/>
  <c r="AB6126" i="1" s="1"/>
  <c r="AC6126" i="1" s="1"/>
  <c r="X6125" i="1"/>
  <c r="W6125" i="1"/>
  <c r="V6125" i="1"/>
  <c r="U6125" i="1"/>
  <c r="S6125" i="1"/>
  <c r="R6125" i="1"/>
  <c r="Q6125" i="1"/>
  <c r="E6125" i="1"/>
  <c r="AB6125" i="1" s="1"/>
  <c r="AC6125" i="1" s="1"/>
  <c r="X6124" i="1"/>
  <c r="W6124" i="1"/>
  <c r="V6124" i="1"/>
  <c r="U6124" i="1"/>
  <c r="S6124" i="1"/>
  <c r="R6124" i="1"/>
  <c r="Q6124" i="1"/>
  <c r="E6124" i="1"/>
  <c r="AB6124" i="1" s="1"/>
  <c r="AC6124" i="1" s="1"/>
  <c r="X6123" i="1"/>
  <c r="W6123" i="1"/>
  <c r="V6123" i="1"/>
  <c r="U6123" i="1"/>
  <c r="S6123" i="1"/>
  <c r="R6123" i="1"/>
  <c r="Q6123" i="1"/>
  <c r="E6123" i="1"/>
  <c r="X6122" i="1"/>
  <c r="W6122" i="1"/>
  <c r="V6122" i="1"/>
  <c r="U6122" i="1"/>
  <c r="S6122" i="1"/>
  <c r="R6122" i="1"/>
  <c r="Q6122" i="1"/>
  <c r="E6122" i="1"/>
  <c r="AB6122" i="1" s="1"/>
  <c r="AC6122" i="1" s="1"/>
  <c r="X6121" i="1"/>
  <c r="W6121" i="1"/>
  <c r="V6121" i="1"/>
  <c r="U6121" i="1"/>
  <c r="S6121" i="1"/>
  <c r="R6121" i="1"/>
  <c r="Q6121" i="1"/>
  <c r="E6121" i="1"/>
  <c r="T6121" i="1" s="1"/>
  <c r="X6120" i="1"/>
  <c r="W6120" i="1"/>
  <c r="V6120" i="1"/>
  <c r="U6120" i="1"/>
  <c r="S6120" i="1"/>
  <c r="R6120" i="1"/>
  <c r="Q6120" i="1"/>
  <c r="E6120" i="1"/>
  <c r="AB6120" i="1" s="1"/>
  <c r="AC6120" i="1" s="1"/>
  <c r="X6119" i="1"/>
  <c r="W6119" i="1"/>
  <c r="V6119" i="1"/>
  <c r="U6119" i="1"/>
  <c r="S6119" i="1"/>
  <c r="R6119" i="1"/>
  <c r="Q6119" i="1"/>
  <c r="E6119" i="1"/>
  <c r="AB6119" i="1" s="1"/>
  <c r="AC6119" i="1" s="1"/>
  <c r="X6118" i="1"/>
  <c r="W6118" i="1"/>
  <c r="V6118" i="1"/>
  <c r="U6118" i="1"/>
  <c r="T6118" i="1"/>
  <c r="S6118" i="1"/>
  <c r="R6118" i="1"/>
  <c r="Q6118" i="1"/>
  <c r="E6118" i="1"/>
  <c r="AB6118" i="1" s="1"/>
  <c r="AC6118" i="1" s="1"/>
  <c r="X6117" i="1"/>
  <c r="W6117" i="1"/>
  <c r="V6117" i="1"/>
  <c r="U6117" i="1"/>
  <c r="S6117" i="1"/>
  <c r="R6117" i="1"/>
  <c r="Q6117" i="1"/>
  <c r="E6117" i="1"/>
  <c r="AB6117" i="1" s="1"/>
  <c r="AC6117" i="1" s="1"/>
  <c r="X6116" i="1"/>
  <c r="W6116" i="1"/>
  <c r="V6116" i="1"/>
  <c r="U6116" i="1"/>
  <c r="S6116" i="1"/>
  <c r="R6116" i="1"/>
  <c r="Q6116" i="1"/>
  <c r="E6116" i="1"/>
  <c r="AB6116" i="1" s="1"/>
  <c r="AC6116" i="1" s="1"/>
  <c r="X6115" i="1"/>
  <c r="W6115" i="1"/>
  <c r="V6115" i="1"/>
  <c r="U6115" i="1"/>
  <c r="S6115" i="1"/>
  <c r="R6115" i="1"/>
  <c r="Q6115" i="1"/>
  <c r="E6115" i="1"/>
  <c r="X6114" i="1"/>
  <c r="W6114" i="1"/>
  <c r="V6114" i="1"/>
  <c r="U6114" i="1"/>
  <c r="S6114" i="1"/>
  <c r="R6114" i="1"/>
  <c r="Q6114" i="1"/>
  <c r="E6114" i="1"/>
  <c r="AB6114" i="1" s="1"/>
  <c r="AC6114" i="1" s="1"/>
  <c r="X6113" i="1"/>
  <c r="W6113" i="1"/>
  <c r="V6113" i="1"/>
  <c r="U6113" i="1"/>
  <c r="S6113" i="1"/>
  <c r="R6113" i="1"/>
  <c r="Q6113" i="1"/>
  <c r="E6113" i="1"/>
  <c r="T6113" i="1" s="1"/>
  <c r="X6112" i="1"/>
  <c r="W6112" i="1"/>
  <c r="V6112" i="1"/>
  <c r="U6112" i="1"/>
  <c r="S6112" i="1"/>
  <c r="R6112" i="1"/>
  <c r="Q6112" i="1"/>
  <c r="E6112" i="1"/>
  <c r="AB6112" i="1" s="1"/>
  <c r="AC6112" i="1" s="1"/>
  <c r="X6111" i="1"/>
  <c r="W6111" i="1"/>
  <c r="V6111" i="1"/>
  <c r="U6111" i="1"/>
  <c r="S6111" i="1"/>
  <c r="R6111" i="1"/>
  <c r="Q6111" i="1"/>
  <c r="E6111" i="1"/>
  <c r="AB6111" i="1" s="1"/>
  <c r="AC6111" i="1" s="1"/>
  <c r="X6110" i="1"/>
  <c r="W6110" i="1"/>
  <c r="V6110" i="1"/>
  <c r="U6110" i="1"/>
  <c r="S6110" i="1"/>
  <c r="R6110" i="1"/>
  <c r="Q6110" i="1"/>
  <c r="E6110" i="1"/>
  <c r="AB6110" i="1" s="1"/>
  <c r="AC6110" i="1" s="1"/>
  <c r="X6109" i="1"/>
  <c r="W6109" i="1"/>
  <c r="V6109" i="1"/>
  <c r="U6109" i="1"/>
  <c r="S6109" i="1"/>
  <c r="R6109" i="1"/>
  <c r="Q6109" i="1"/>
  <c r="E6109" i="1"/>
  <c r="AB6109" i="1" s="1"/>
  <c r="AC6109" i="1" s="1"/>
  <c r="X6108" i="1"/>
  <c r="W6108" i="1"/>
  <c r="V6108" i="1"/>
  <c r="U6108" i="1"/>
  <c r="S6108" i="1"/>
  <c r="R6108" i="1"/>
  <c r="Q6108" i="1"/>
  <c r="E6108" i="1"/>
  <c r="AB6108" i="1" s="1"/>
  <c r="AC6108" i="1" s="1"/>
  <c r="X6107" i="1"/>
  <c r="W6107" i="1"/>
  <c r="V6107" i="1"/>
  <c r="U6107" i="1"/>
  <c r="T6107" i="1"/>
  <c r="S6107" i="1"/>
  <c r="R6107" i="1"/>
  <c r="Q6107" i="1"/>
  <c r="E6107" i="1"/>
  <c r="AB6107" i="1" s="1"/>
  <c r="AC6107" i="1" s="1"/>
  <c r="X6106" i="1"/>
  <c r="W6106" i="1"/>
  <c r="V6106" i="1"/>
  <c r="U6106" i="1"/>
  <c r="S6106" i="1"/>
  <c r="R6106" i="1"/>
  <c r="Q6106" i="1"/>
  <c r="E6106" i="1"/>
  <c r="AB6106" i="1" s="1"/>
  <c r="AC6106" i="1" s="1"/>
  <c r="X6105" i="1"/>
  <c r="W6105" i="1"/>
  <c r="V6105" i="1"/>
  <c r="U6105" i="1"/>
  <c r="T6105" i="1"/>
  <c r="S6105" i="1"/>
  <c r="R6105" i="1"/>
  <c r="Q6105" i="1"/>
  <c r="E6105" i="1"/>
  <c r="AB6105" i="1" s="1"/>
  <c r="AC6105" i="1" s="1"/>
  <c r="X6104" i="1"/>
  <c r="W6104" i="1"/>
  <c r="V6104" i="1"/>
  <c r="U6104" i="1"/>
  <c r="S6104" i="1"/>
  <c r="R6104" i="1"/>
  <c r="Q6104" i="1"/>
  <c r="E6104" i="1"/>
  <c r="T6104" i="1" s="1"/>
  <c r="X6103" i="1"/>
  <c r="W6103" i="1"/>
  <c r="V6103" i="1"/>
  <c r="U6103" i="1"/>
  <c r="S6103" i="1"/>
  <c r="R6103" i="1"/>
  <c r="Q6103" i="1"/>
  <c r="E6103" i="1"/>
  <c r="AB6103" i="1" s="1"/>
  <c r="AC6103" i="1" s="1"/>
  <c r="X6102" i="1"/>
  <c r="W6102" i="1"/>
  <c r="V6102" i="1"/>
  <c r="U6102" i="1"/>
  <c r="S6102" i="1"/>
  <c r="R6102" i="1"/>
  <c r="Q6102" i="1"/>
  <c r="E6102" i="1"/>
  <c r="T6102" i="1" s="1"/>
  <c r="X6101" i="1"/>
  <c r="W6101" i="1"/>
  <c r="V6101" i="1"/>
  <c r="U6101" i="1"/>
  <c r="S6101" i="1"/>
  <c r="R6101" i="1"/>
  <c r="Q6101" i="1"/>
  <c r="E6101" i="1"/>
  <c r="AB6101" i="1" s="1"/>
  <c r="AC6101" i="1" s="1"/>
  <c r="X6100" i="1"/>
  <c r="W6100" i="1"/>
  <c r="V6100" i="1"/>
  <c r="U6100" i="1"/>
  <c r="S6100" i="1"/>
  <c r="R6100" i="1"/>
  <c r="Q6100" i="1"/>
  <c r="E6100" i="1"/>
  <c r="AB6100" i="1" s="1"/>
  <c r="AC6100" i="1" s="1"/>
  <c r="X6099" i="1"/>
  <c r="W6099" i="1"/>
  <c r="V6099" i="1"/>
  <c r="U6099" i="1"/>
  <c r="S6099" i="1"/>
  <c r="R6099" i="1"/>
  <c r="Q6099" i="1"/>
  <c r="E6099" i="1"/>
  <c r="T6099" i="1" s="1"/>
  <c r="X6098" i="1"/>
  <c r="W6098" i="1"/>
  <c r="V6098" i="1"/>
  <c r="U6098" i="1"/>
  <c r="S6098" i="1"/>
  <c r="R6098" i="1"/>
  <c r="Q6098" i="1"/>
  <c r="E6098" i="1"/>
  <c r="AB6098" i="1" s="1"/>
  <c r="AC6098" i="1" s="1"/>
  <c r="X6097" i="1"/>
  <c r="W6097" i="1"/>
  <c r="V6097" i="1"/>
  <c r="U6097" i="1"/>
  <c r="S6097" i="1"/>
  <c r="R6097" i="1"/>
  <c r="Q6097" i="1"/>
  <c r="E6097" i="1"/>
  <c r="T6097" i="1" s="1"/>
  <c r="X6096" i="1"/>
  <c r="W6096" i="1"/>
  <c r="V6096" i="1"/>
  <c r="U6096" i="1"/>
  <c r="S6096" i="1"/>
  <c r="R6096" i="1"/>
  <c r="Q6096" i="1"/>
  <c r="E6096" i="1"/>
  <c r="T6096" i="1" s="1"/>
  <c r="X6095" i="1"/>
  <c r="W6095" i="1"/>
  <c r="V6095" i="1"/>
  <c r="U6095" i="1"/>
  <c r="S6095" i="1"/>
  <c r="R6095" i="1"/>
  <c r="Q6095" i="1"/>
  <c r="E6095" i="1"/>
  <c r="AB6095" i="1" s="1"/>
  <c r="AC6095" i="1" s="1"/>
  <c r="X6094" i="1"/>
  <c r="W6094" i="1"/>
  <c r="V6094" i="1"/>
  <c r="U6094" i="1"/>
  <c r="S6094" i="1"/>
  <c r="R6094" i="1"/>
  <c r="Q6094" i="1"/>
  <c r="E6094" i="1"/>
  <c r="X6093" i="1"/>
  <c r="W6093" i="1"/>
  <c r="V6093" i="1"/>
  <c r="U6093" i="1"/>
  <c r="S6093" i="1"/>
  <c r="R6093" i="1"/>
  <c r="Q6093" i="1"/>
  <c r="E6093" i="1"/>
  <c r="AB6093" i="1" s="1"/>
  <c r="AC6093" i="1" s="1"/>
  <c r="X6092" i="1"/>
  <c r="W6092" i="1"/>
  <c r="V6092" i="1"/>
  <c r="U6092" i="1"/>
  <c r="S6092" i="1"/>
  <c r="R6092" i="1"/>
  <c r="Q6092" i="1"/>
  <c r="E6092" i="1"/>
  <c r="AB6092" i="1" s="1"/>
  <c r="AC6092" i="1" s="1"/>
  <c r="X6091" i="1"/>
  <c r="W6091" i="1"/>
  <c r="V6091" i="1"/>
  <c r="U6091" i="1"/>
  <c r="S6091" i="1"/>
  <c r="R6091" i="1"/>
  <c r="Q6091" i="1"/>
  <c r="E6091" i="1"/>
  <c r="T6091" i="1" s="1"/>
  <c r="X6090" i="1"/>
  <c r="W6090" i="1"/>
  <c r="V6090" i="1"/>
  <c r="U6090" i="1"/>
  <c r="S6090" i="1"/>
  <c r="R6090" i="1"/>
  <c r="Q6090" i="1"/>
  <c r="E6090" i="1"/>
  <c r="AB6090" i="1" s="1"/>
  <c r="AC6090" i="1" s="1"/>
  <c r="X6089" i="1"/>
  <c r="W6089" i="1"/>
  <c r="V6089" i="1"/>
  <c r="U6089" i="1"/>
  <c r="S6089" i="1"/>
  <c r="R6089" i="1"/>
  <c r="Q6089" i="1"/>
  <c r="E6089" i="1"/>
  <c r="T6089" i="1" s="1"/>
  <c r="X6088" i="1"/>
  <c r="W6088" i="1"/>
  <c r="V6088" i="1"/>
  <c r="U6088" i="1"/>
  <c r="S6088" i="1"/>
  <c r="R6088" i="1"/>
  <c r="Q6088" i="1"/>
  <c r="E6088" i="1"/>
  <c r="X6087" i="1"/>
  <c r="W6087" i="1"/>
  <c r="V6087" i="1"/>
  <c r="U6087" i="1"/>
  <c r="S6087" i="1"/>
  <c r="R6087" i="1"/>
  <c r="Q6087" i="1"/>
  <c r="E6087" i="1"/>
  <c r="AB6087" i="1" s="1"/>
  <c r="AC6087" i="1" s="1"/>
  <c r="X6086" i="1"/>
  <c r="W6086" i="1"/>
  <c r="V6086" i="1"/>
  <c r="U6086" i="1"/>
  <c r="T6086" i="1"/>
  <c r="S6086" i="1"/>
  <c r="R6086" i="1"/>
  <c r="Q6086" i="1"/>
  <c r="E6086" i="1"/>
  <c r="AB6086" i="1" s="1"/>
  <c r="AC6086" i="1" s="1"/>
  <c r="X6085" i="1"/>
  <c r="W6085" i="1"/>
  <c r="V6085" i="1"/>
  <c r="U6085" i="1"/>
  <c r="S6085" i="1"/>
  <c r="R6085" i="1"/>
  <c r="Q6085" i="1"/>
  <c r="E6085" i="1"/>
  <c r="AB6085" i="1" s="1"/>
  <c r="AC6085" i="1" s="1"/>
  <c r="X6084" i="1"/>
  <c r="W6084" i="1"/>
  <c r="V6084" i="1"/>
  <c r="U6084" i="1"/>
  <c r="S6084" i="1"/>
  <c r="R6084" i="1"/>
  <c r="Q6084" i="1"/>
  <c r="E6084" i="1"/>
  <c r="AB6084" i="1" s="1"/>
  <c r="AC6084" i="1" s="1"/>
  <c r="X6083" i="1"/>
  <c r="W6083" i="1"/>
  <c r="V6083" i="1"/>
  <c r="U6083" i="1"/>
  <c r="S6083" i="1"/>
  <c r="R6083" i="1"/>
  <c r="Q6083" i="1"/>
  <c r="E6083" i="1"/>
  <c r="X6082" i="1"/>
  <c r="W6082" i="1"/>
  <c r="V6082" i="1"/>
  <c r="U6082" i="1"/>
  <c r="S6082" i="1"/>
  <c r="R6082" i="1"/>
  <c r="Q6082" i="1"/>
  <c r="E6082" i="1"/>
  <c r="AB6082" i="1" s="1"/>
  <c r="AC6082" i="1" s="1"/>
  <c r="X6081" i="1"/>
  <c r="W6081" i="1"/>
  <c r="V6081" i="1"/>
  <c r="U6081" i="1"/>
  <c r="S6081" i="1"/>
  <c r="R6081" i="1"/>
  <c r="Q6081" i="1"/>
  <c r="E6081" i="1"/>
  <c r="T6081" i="1" s="1"/>
  <c r="X6080" i="1"/>
  <c r="W6080" i="1"/>
  <c r="V6080" i="1"/>
  <c r="U6080" i="1"/>
  <c r="S6080" i="1"/>
  <c r="R6080" i="1"/>
  <c r="Q6080" i="1"/>
  <c r="E6080" i="1"/>
  <c r="AB6080" i="1" s="1"/>
  <c r="AC6080" i="1" s="1"/>
  <c r="X6079" i="1"/>
  <c r="W6079" i="1"/>
  <c r="V6079" i="1"/>
  <c r="U6079" i="1"/>
  <c r="S6079" i="1"/>
  <c r="R6079" i="1"/>
  <c r="Q6079" i="1"/>
  <c r="E6079" i="1"/>
  <c r="AB6079" i="1" s="1"/>
  <c r="AC6079" i="1" s="1"/>
  <c r="X6078" i="1"/>
  <c r="W6078" i="1"/>
  <c r="V6078" i="1"/>
  <c r="U6078" i="1"/>
  <c r="S6078" i="1"/>
  <c r="R6078" i="1"/>
  <c r="Q6078" i="1"/>
  <c r="E6078" i="1"/>
  <c r="X6077" i="1"/>
  <c r="W6077" i="1"/>
  <c r="V6077" i="1"/>
  <c r="U6077" i="1"/>
  <c r="S6077" i="1"/>
  <c r="R6077" i="1"/>
  <c r="Q6077" i="1"/>
  <c r="E6077" i="1"/>
  <c r="AB6077" i="1" s="1"/>
  <c r="AC6077" i="1" s="1"/>
  <c r="X6076" i="1"/>
  <c r="W6076" i="1"/>
  <c r="V6076" i="1"/>
  <c r="U6076" i="1"/>
  <c r="S6076" i="1"/>
  <c r="R6076" i="1"/>
  <c r="Q6076" i="1"/>
  <c r="E6076" i="1"/>
  <c r="AB6076" i="1" s="1"/>
  <c r="AC6076" i="1" s="1"/>
  <c r="X6075" i="1"/>
  <c r="W6075" i="1"/>
  <c r="V6075" i="1"/>
  <c r="U6075" i="1"/>
  <c r="S6075" i="1"/>
  <c r="R6075" i="1"/>
  <c r="Q6075" i="1"/>
  <c r="E6075" i="1"/>
  <c r="AB6075" i="1" s="1"/>
  <c r="AC6075" i="1" s="1"/>
  <c r="X6074" i="1"/>
  <c r="W6074" i="1"/>
  <c r="V6074" i="1"/>
  <c r="U6074" i="1"/>
  <c r="S6074" i="1"/>
  <c r="R6074" i="1"/>
  <c r="Q6074" i="1"/>
  <c r="E6074" i="1"/>
  <c r="AB6074" i="1" s="1"/>
  <c r="AC6074" i="1" s="1"/>
  <c r="X6073" i="1"/>
  <c r="W6073" i="1"/>
  <c r="V6073" i="1"/>
  <c r="U6073" i="1"/>
  <c r="S6073" i="1"/>
  <c r="R6073" i="1"/>
  <c r="Q6073" i="1"/>
  <c r="E6073" i="1"/>
  <c r="T6073" i="1" s="1"/>
  <c r="X6072" i="1"/>
  <c r="W6072" i="1"/>
  <c r="V6072" i="1"/>
  <c r="U6072" i="1"/>
  <c r="S6072" i="1"/>
  <c r="R6072" i="1"/>
  <c r="Q6072" i="1"/>
  <c r="E6072" i="1"/>
  <c r="AB6072" i="1" s="1"/>
  <c r="AC6072" i="1" s="1"/>
  <c r="X6071" i="1"/>
  <c r="W6071" i="1"/>
  <c r="V6071" i="1"/>
  <c r="U6071" i="1"/>
  <c r="S6071" i="1"/>
  <c r="R6071" i="1"/>
  <c r="Q6071" i="1"/>
  <c r="E6071" i="1"/>
  <c r="AB6071" i="1" s="1"/>
  <c r="AC6071" i="1" s="1"/>
  <c r="AB6070" i="1"/>
  <c r="AC6070" i="1" s="1"/>
  <c r="X6070" i="1"/>
  <c r="W6070" i="1"/>
  <c r="V6070" i="1"/>
  <c r="U6070" i="1"/>
  <c r="T6070" i="1"/>
  <c r="S6070" i="1"/>
  <c r="R6070" i="1"/>
  <c r="Q6070" i="1"/>
  <c r="E6070" i="1"/>
  <c r="X6069" i="1"/>
  <c r="W6069" i="1"/>
  <c r="V6069" i="1"/>
  <c r="U6069" i="1"/>
  <c r="S6069" i="1"/>
  <c r="R6069" i="1"/>
  <c r="Q6069" i="1"/>
  <c r="E6069" i="1"/>
  <c r="AB6069" i="1" s="1"/>
  <c r="AC6069" i="1" s="1"/>
  <c r="X6068" i="1"/>
  <c r="W6068" i="1"/>
  <c r="V6068" i="1"/>
  <c r="U6068" i="1"/>
  <c r="S6068" i="1"/>
  <c r="R6068" i="1"/>
  <c r="Q6068" i="1"/>
  <c r="E6068" i="1"/>
  <c r="AB6068" i="1" s="1"/>
  <c r="AC6068" i="1" s="1"/>
  <c r="X6067" i="1"/>
  <c r="W6067" i="1"/>
  <c r="V6067" i="1"/>
  <c r="U6067" i="1"/>
  <c r="S6067" i="1"/>
  <c r="R6067" i="1"/>
  <c r="Q6067" i="1"/>
  <c r="E6067" i="1"/>
  <c r="AB6067" i="1" s="1"/>
  <c r="AC6067" i="1" s="1"/>
  <c r="X6066" i="1"/>
  <c r="W6066" i="1"/>
  <c r="V6066" i="1"/>
  <c r="U6066" i="1"/>
  <c r="S6066" i="1"/>
  <c r="R6066" i="1"/>
  <c r="Q6066" i="1"/>
  <c r="E6066" i="1"/>
  <c r="AB6066" i="1" s="1"/>
  <c r="AC6066" i="1" s="1"/>
  <c r="X6065" i="1"/>
  <c r="W6065" i="1"/>
  <c r="V6065" i="1"/>
  <c r="U6065" i="1"/>
  <c r="S6065" i="1"/>
  <c r="R6065" i="1"/>
  <c r="Q6065" i="1"/>
  <c r="E6065" i="1"/>
  <c r="T6065" i="1" s="1"/>
  <c r="X6064" i="1"/>
  <c r="W6064" i="1"/>
  <c r="V6064" i="1"/>
  <c r="U6064" i="1"/>
  <c r="S6064" i="1"/>
  <c r="R6064" i="1"/>
  <c r="Q6064" i="1"/>
  <c r="E6064" i="1"/>
  <c r="T6064" i="1" s="1"/>
  <c r="X6063" i="1"/>
  <c r="W6063" i="1"/>
  <c r="V6063" i="1"/>
  <c r="U6063" i="1"/>
  <c r="S6063" i="1"/>
  <c r="R6063" i="1"/>
  <c r="Q6063" i="1"/>
  <c r="E6063" i="1"/>
  <c r="AB6063" i="1" s="1"/>
  <c r="AC6063" i="1" s="1"/>
  <c r="X6062" i="1"/>
  <c r="W6062" i="1"/>
  <c r="V6062" i="1"/>
  <c r="U6062" i="1"/>
  <c r="S6062" i="1"/>
  <c r="R6062" i="1"/>
  <c r="Q6062" i="1"/>
  <c r="E6062" i="1"/>
  <c r="T6062" i="1" s="1"/>
  <c r="X6061" i="1"/>
  <c r="W6061" i="1"/>
  <c r="V6061" i="1"/>
  <c r="U6061" i="1"/>
  <c r="S6061" i="1"/>
  <c r="R6061" i="1"/>
  <c r="Q6061" i="1"/>
  <c r="E6061" i="1"/>
  <c r="AB6061" i="1" s="1"/>
  <c r="AC6061" i="1" s="1"/>
  <c r="X6060" i="1"/>
  <c r="W6060" i="1"/>
  <c r="V6060" i="1"/>
  <c r="U6060" i="1"/>
  <c r="S6060" i="1"/>
  <c r="R6060" i="1"/>
  <c r="Q6060" i="1"/>
  <c r="E6060" i="1"/>
  <c r="AB6060" i="1" s="1"/>
  <c r="AC6060" i="1" s="1"/>
  <c r="X6059" i="1"/>
  <c r="W6059" i="1"/>
  <c r="V6059" i="1"/>
  <c r="U6059" i="1"/>
  <c r="S6059" i="1"/>
  <c r="R6059" i="1"/>
  <c r="Q6059" i="1"/>
  <c r="E6059" i="1"/>
  <c r="T6059" i="1" s="1"/>
  <c r="X6058" i="1"/>
  <c r="W6058" i="1"/>
  <c r="V6058" i="1"/>
  <c r="U6058" i="1"/>
  <c r="S6058" i="1"/>
  <c r="R6058" i="1"/>
  <c r="Q6058" i="1"/>
  <c r="E6058" i="1"/>
  <c r="AB6058" i="1" s="1"/>
  <c r="AC6058" i="1" s="1"/>
  <c r="X6057" i="1"/>
  <c r="W6057" i="1"/>
  <c r="V6057" i="1"/>
  <c r="U6057" i="1"/>
  <c r="S6057" i="1"/>
  <c r="R6057" i="1"/>
  <c r="Q6057" i="1"/>
  <c r="E6057" i="1"/>
  <c r="T6057" i="1" s="1"/>
  <c r="X6056" i="1"/>
  <c r="W6056" i="1"/>
  <c r="V6056" i="1"/>
  <c r="U6056" i="1"/>
  <c r="S6056" i="1"/>
  <c r="R6056" i="1"/>
  <c r="Q6056" i="1"/>
  <c r="E6056" i="1"/>
  <c r="T6056" i="1" s="1"/>
  <c r="X6055" i="1"/>
  <c r="W6055" i="1"/>
  <c r="V6055" i="1"/>
  <c r="U6055" i="1"/>
  <c r="S6055" i="1"/>
  <c r="R6055" i="1"/>
  <c r="Q6055" i="1"/>
  <c r="E6055" i="1"/>
  <c r="AB6055" i="1" s="1"/>
  <c r="AC6055" i="1" s="1"/>
  <c r="X6054" i="1"/>
  <c r="W6054" i="1"/>
  <c r="V6054" i="1"/>
  <c r="U6054" i="1"/>
  <c r="S6054" i="1"/>
  <c r="R6054" i="1"/>
  <c r="Q6054" i="1"/>
  <c r="E6054" i="1"/>
  <c r="X6053" i="1"/>
  <c r="W6053" i="1"/>
  <c r="V6053" i="1"/>
  <c r="U6053" i="1"/>
  <c r="S6053" i="1"/>
  <c r="R6053" i="1"/>
  <c r="Q6053" i="1"/>
  <c r="E6053" i="1"/>
  <c r="AB6053" i="1" s="1"/>
  <c r="AC6053" i="1" s="1"/>
  <c r="X6052" i="1"/>
  <c r="W6052" i="1"/>
  <c r="V6052" i="1"/>
  <c r="U6052" i="1"/>
  <c r="S6052" i="1"/>
  <c r="R6052" i="1"/>
  <c r="Q6052" i="1"/>
  <c r="E6052" i="1"/>
  <c r="AB6052" i="1" s="1"/>
  <c r="AC6052" i="1" s="1"/>
  <c r="X6051" i="1"/>
  <c r="W6051" i="1"/>
  <c r="V6051" i="1"/>
  <c r="U6051" i="1"/>
  <c r="S6051" i="1"/>
  <c r="R6051" i="1"/>
  <c r="Q6051" i="1"/>
  <c r="E6051" i="1"/>
  <c r="T6051" i="1" s="1"/>
  <c r="X6050" i="1"/>
  <c r="W6050" i="1"/>
  <c r="V6050" i="1"/>
  <c r="U6050" i="1"/>
  <c r="S6050" i="1"/>
  <c r="R6050" i="1"/>
  <c r="Q6050" i="1"/>
  <c r="E6050" i="1"/>
  <c r="AB6050" i="1" s="1"/>
  <c r="AC6050" i="1" s="1"/>
  <c r="X6049" i="1"/>
  <c r="W6049" i="1"/>
  <c r="V6049" i="1"/>
  <c r="U6049" i="1"/>
  <c r="S6049" i="1"/>
  <c r="R6049" i="1"/>
  <c r="Q6049" i="1"/>
  <c r="E6049" i="1"/>
  <c r="T6049" i="1" s="1"/>
  <c r="X6048" i="1"/>
  <c r="W6048" i="1"/>
  <c r="V6048" i="1"/>
  <c r="U6048" i="1"/>
  <c r="S6048" i="1"/>
  <c r="R6048" i="1"/>
  <c r="Q6048" i="1"/>
  <c r="E6048" i="1"/>
  <c r="X6047" i="1"/>
  <c r="W6047" i="1"/>
  <c r="V6047" i="1"/>
  <c r="U6047" i="1"/>
  <c r="S6047" i="1"/>
  <c r="R6047" i="1"/>
  <c r="Q6047" i="1"/>
  <c r="E6047" i="1"/>
  <c r="AB6047" i="1" s="1"/>
  <c r="AC6047" i="1" s="1"/>
  <c r="X6046" i="1"/>
  <c r="W6046" i="1"/>
  <c r="V6046" i="1"/>
  <c r="U6046" i="1"/>
  <c r="S6046" i="1"/>
  <c r="R6046" i="1"/>
  <c r="Q6046" i="1"/>
  <c r="E6046" i="1"/>
  <c r="AB6046" i="1" s="1"/>
  <c r="AC6046" i="1" s="1"/>
  <c r="X6045" i="1"/>
  <c r="W6045" i="1"/>
  <c r="V6045" i="1"/>
  <c r="U6045" i="1"/>
  <c r="S6045" i="1"/>
  <c r="R6045" i="1"/>
  <c r="Q6045" i="1"/>
  <c r="E6045" i="1"/>
  <c r="AB6045" i="1" s="1"/>
  <c r="AC6045" i="1" s="1"/>
  <c r="X6044" i="1"/>
  <c r="W6044" i="1"/>
  <c r="V6044" i="1"/>
  <c r="U6044" i="1"/>
  <c r="S6044" i="1"/>
  <c r="R6044" i="1"/>
  <c r="Q6044" i="1"/>
  <c r="E6044" i="1"/>
  <c r="AB6044" i="1" s="1"/>
  <c r="AC6044" i="1" s="1"/>
  <c r="X6043" i="1"/>
  <c r="W6043" i="1"/>
  <c r="V6043" i="1"/>
  <c r="U6043" i="1"/>
  <c r="S6043" i="1"/>
  <c r="R6043" i="1"/>
  <c r="Q6043" i="1"/>
  <c r="E6043" i="1"/>
  <c r="X6042" i="1"/>
  <c r="W6042" i="1"/>
  <c r="V6042" i="1"/>
  <c r="U6042" i="1"/>
  <c r="S6042" i="1"/>
  <c r="R6042" i="1"/>
  <c r="Q6042" i="1"/>
  <c r="E6042" i="1"/>
  <c r="AB6042" i="1" s="1"/>
  <c r="AC6042" i="1" s="1"/>
  <c r="X6041" i="1"/>
  <c r="W6041" i="1"/>
  <c r="V6041" i="1"/>
  <c r="U6041" i="1"/>
  <c r="S6041" i="1"/>
  <c r="R6041" i="1"/>
  <c r="Q6041" i="1"/>
  <c r="E6041" i="1"/>
  <c r="T6041" i="1" s="1"/>
  <c r="X6040" i="1"/>
  <c r="W6040" i="1"/>
  <c r="V6040" i="1"/>
  <c r="U6040" i="1"/>
  <c r="S6040" i="1"/>
  <c r="R6040" i="1"/>
  <c r="Q6040" i="1"/>
  <c r="E6040" i="1"/>
  <c r="AB6040" i="1" s="1"/>
  <c r="AC6040" i="1" s="1"/>
  <c r="X6039" i="1"/>
  <c r="W6039" i="1"/>
  <c r="V6039" i="1"/>
  <c r="U6039" i="1"/>
  <c r="S6039" i="1"/>
  <c r="R6039" i="1"/>
  <c r="Q6039" i="1"/>
  <c r="E6039" i="1"/>
  <c r="AB6039" i="1" s="1"/>
  <c r="AC6039" i="1" s="1"/>
  <c r="X6038" i="1"/>
  <c r="W6038" i="1"/>
  <c r="V6038" i="1"/>
  <c r="U6038" i="1"/>
  <c r="S6038" i="1"/>
  <c r="R6038" i="1"/>
  <c r="Q6038" i="1"/>
  <c r="E6038" i="1"/>
  <c r="X6037" i="1"/>
  <c r="W6037" i="1"/>
  <c r="V6037" i="1"/>
  <c r="U6037" i="1"/>
  <c r="S6037" i="1"/>
  <c r="R6037" i="1"/>
  <c r="Q6037" i="1"/>
  <c r="E6037" i="1"/>
  <c r="AB6037" i="1" s="1"/>
  <c r="AC6037" i="1" s="1"/>
  <c r="X6036" i="1"/>
  <c r="W6036" i="1"/>
  <c r="V6036" i="1"/>
  <c r="U6036" i="1"/>
  <c r="S6036" i="1"/>
  <c r="R6036" i="1"/>
  <c r="Q6036" i="1"/>
  <c r="E6036" i="1"/>
  <c r="AB6036" i="1" s="1"/>
  <c r="AC6036" i="1" s="1"/>
  <c r="X6035" i="1"/>
  <c r="W6035" i="1"/>
  <c r="V6035" i="1"/>
  <c r="U6035" i="1"/>
  <c r="S6035" i="1"/>
  <c r="R6035" i="1"/>
  <c r="Q6035" i="1"/>
  <c r="E6035" i="1"/>
  <c r="AB6035" i="1" s="1"/>
  <c r="AC6035" i="1" s="1"/>
  <c r="X6034" i="1"/>
  <c r="W6034" i="1"/>
  <c r="V6034" i="1"/>
  <c r="U6034" i="1"/>
  <c r="S6034" i="1"/>
  <c r="R6034" i="1"/>
  <c r="Q6034" i="1"/>
  <c r="E6034" i="1"/>
  <c r="AB6034" i="1" s="1"/>
  <c r="AC6034" i="1" s="1"/>
  <c r="X6033" i="1"/>
  <c r="W6033" i="1"/>
  <c r="V6033" i="1"/>
  <c r="U6033" i="1"/>
  <c r="T6033" i="1"/>
  <c r="S6033" i="1"/>
  <c r="R6033" i="1"/>
  <c r="Q6033" i="1"/>
  <c r="E6033" i="1"/>
  <c r="AB6033" i="1" s="1"/>
  <c r="AC6033" i="1" s="1"/>
  <c r="X6032" i="1"/>
  <c r="W6032" i="1"/>
  <c r="V6032" i="1"/>
  <c r="U6032" i="1"/>
  <c r="S6032" i="1"/>
  <c r="R6032" i="1"/>
  <c r="Q6032" i="1"/>
  <c r="E6032" i="1"/>
  <c r="AB6032" i="1" s="1"/>
  <c r="AC6032" i="1" s="1"/>
  <c r="X6031" i="1"/>
  <c r="W6031" i="1"/>
  <c r="V6031" i="1"/>
  <c r="U6031" i="1"/>
  <c r="S6031" i="1"/>
  <c r="R6031" i="1"/>
  <c r="Q6031" i="1"/>
  <c r="E6031" i="1"/>
  <c r="AB6031" i="1" s="1"/>
  <c r="AC6031" i="1" s="1"/>
  <c r="X6030" i="1"/>
  <c r="W6030" i="1"/>
  <c r="V6030" i="1"/>
  <c r="U6030" i="1"/>
  <c r="S6030" i="1"/>
  <c r="R6030" i="1"/>
  <c r="Q6030" i="1"/>
  <c r="E6030" i="1"/>
  <c r="T6030" i="1" s="1"/>
  <c r="X6029" i="1"/>
  <c r="W6029" i="1"/>
  <c r="V6029" i="1"/>
  <c r="U6029" i="1"/>
  <c r="S6029" i="1"/>
  <c r="R6029" i="1"/>
  <c r="Q6029" i="1"/>
  <c r="E6029" i="1"/>
  <c r="AB6029" i="1" s="1"/>
  <c r="AC6029" i="1" s="1"/>
  <c r="X6028" i="1"/>
  <c r="W6028" i="1"/>
  <c r="V6028" i="1"/>
  <c r="U6028" i="1"/>
  <c r="S6028" i="1"/>
  <c r="R6028" i="1"/>
  <c r="Q6028" i="1"/>
  <c r="E6028" i="1"/>
  <c r="AB6028" i="1" s="1"/>
  <c r="AC6028" i="1" s="1"/>
  <c r="X6027" i="1"/>
  <c r="W6027" i="1"/>
  <c r="V6027" i="1"/>
  <c r="U6027" i="1"/>
  <c r="T6027" i="1"/>
  <c r="S6027" i="1"/>
  <c r="R6027" i="1"/>
  <c r="Q6027" i="1"/>
  <c r="E6027" i="1"/>
  <c r="AB6027" i="1" s="1"/>
  <c r="AC6027" i="1" s="1"/>
  <c r="X6026" i="1"/>
  <c r="W6026" i="1"/>
  <c r="V6026" i="1"/>
  <c r="U6026" i="1"/>
  <c r="S6026" i="1"/>
  <c r="R6026" i="1"/>
  <c r="Q6026" i="1"/>
  <c r="E6026" i="1"/>
  <c r="AB6026" i="1" s="1"/>
  <c r="AC6026" i="1" s="1"/>
  <c r="X6025" i="1"/>
  <c r="W6025" i="1"/>
  <c r="V6025" i="1"/>
  <c r="U6025" i="1"/>
  <c r="T6025" i="1"/>
  <c r="S6025" i="1"/>
  <c r="R6025" i="1"/>
  <c r="Q6025" i="1"/>
  <c r="E6025" i="1"/>
  <c r="AB6025" i="1" s="1"/>
  <c r="AC6025" i="1" s="1"/>
  <c r="X6024" i="1"/>
  <c r="W6024" i="1"/>
  <c r="V6024" i="1"/>
  <c r="U6024" i="1"/>
  <c r="S6024" i="1"/>
  <c r="R6024" i="1"/>
  <c r="Q6024" i="1"/>
  <c r="E6024" i="1"/>
  <c r="T6024" i="1" s="1"/>
  <c r="X6023" i="1"/>
  <c r="W6023" i="1"/>
  <c r="V6023" i="1"/>
  <c r="U6023" i="1"/>
  <c r="S6023" i="1"/>
  <c r="R6023" i="1"/>
  <c r="Q6023" i="1"/>
  <c r="E6023" i="1"/>
  <c r="AB6023" i="1" s="1"/>
  <c r="AC6023" i="1" s="1"/>
  <c r="X6022" i="1"/>
  <c r="W6022" i="1"/>
  <c r="V6022" i="1"/>
  <c r="U6022" i="1"/>
  <c r="S6022" i="1"/>
  <c r="R6022" i="1"/>
  <c r="Q6022" i="1"/>
  <c r="E6022" i="1"/>
  <c r="T6022" i="1" s="1"/>
  <c r="X6021" i="1"/>
  <c r="W6021" i="1"/>
  <c r="V6021" i="1"/>
  <c r="U6021" i="1"/>
  <c r="S6021" i="1"/>
  <c r="R6021" i="1"/>
  <c r="Q6021" i="1"/>
  <c r="E6021" i="1"/>
  <c r="AB6021" i="1" s="1"/>
  <c r="AC6021" i="1" s="1"/>
  <c r="X6020" i="1"/>
  <c r="W6020" i="1"/>
  <c r="V6020" i="1"/>
  <c r="U6020" i="1"/>
  <c r="S6020" i="1"/>
  <c r="R6020" i="1"/>
  <c r="Q6020" i="1"/>
  <c r="E6020" i="1"/>
  <c r="AB6020" i="1" s="1"/>
  <c r="AC6020" i="1" s="1"/>
  <c r="X6019" i="1"/>
  <c r="W6019" i="1"/>
  <c r="V6019" i="1"/>
  <c r="U6019" i="1"/>
  <c r="S6019" i="1"/>
  <c r="R6019" i="1"/>
  <c r="Q6019" i="1"/>
  <c r="E6019" i="1"/>
  <c r="AB6019" i="1" s="1"/>
  <c r="AC6019" i="1" s="1"/>
  <c r="X6018" i="1"/>
  <c r="W6018" i="1"/>
  <c r="V6018" i="1"/>
  <c r="U6018" i="1"/>
  <c r="S6018" i="1"/>
  <c r="R6018" i="1"/>
  <c r="Q6018" i="1"/>
  <c r="E6018" i="1"/>
  <c r="AB6018" i="1" s="1"/>
  <c r="AC6018" i="1" s="1"/>
  <c r="X6017" i="1"/>
  <c r="W6017" i="1"/>
  <c r="V6017" i="1"/>
  <c r="U6017" i="1"/>
  <c r="S6017" i="1"/>
  <c r="R6017" i="1"/>
  <c r="Q6017" i="1"/>
  <c r="E6017" i="1"/>
  <c r="X6016" i="1"/>
  <c r="W6016" i="1"/>
  <c r="V6016" i="1"/>
  <c r="U6016" i="1"/>
  <c r="S6016" i="1"/>
  <c r="R6016" i="1"/>
  <c r="Q6016" i="1"/>
  <c r="E6016" i="1"/>
  <c r="AB6016" i="1" s="1"/>
  <c r="AC6016" i="1" s="1"/>
  <c r="X6015" i="1"/>
  <c r="W6015" i="1"/>
  <c r="V6015" i="1"/>
  <c r="U6015" i="1"/>
  <c r="S6015" i="1"/>
  <c r="R6015" i="1"/>
  <c r="Q6015" i="1"/>
  <c r="E6015" i="1"/>
  <c r="T6015" i="1" s="1"/>
  <c r="X6014" i="1"/>
  <c r="W6014" i="1"/>
  <c r="V6014" i="1"/>
  <c r="U6014" i="1"/>
  <c r="S6014" i="1"/>
  <c r="R6014" i="1"/>
  <c r="Q6014" i="1"/>
  <c r="E6014" i="1"/>
  <c r="AB6014" i="1" s="1"/>
  <c r="AC6014" i="1" s="1"/>
  <c r="X6013" i="1"/>
  <c r="W6013" i="1"/>
  <c r="V6013" i="1"/>
  <c r="U6013" i="1"/>
  <c r="S6013" i="1"/>
  <c r="R6013" i="1"/>
  <c r="Q6013" i="1"/>
  <c r="E6013" i="1"/>
  <c r="AB6013" i="1" s="1"/>
  <c r="AC6013" i="1" s="1"/>
  <c r="X6012" i="1"/>
  <c r="W6012" i="1"/>
  <c r="V6012" i="1"/>
  <c r="U6012" i="1"/>
  <c r="S6012" i="1"/>
  <c r="R6012" i="1"/>
  <c r="Q6012" i="1"/>
  <c r="E6012" i="1"/>
  <c r="AB6012" i="1" s="1"/>
  <c r="AC6012" i="1" s="1"/>
  <c r="X6011" i="1"/>
  <c r="W6011" i="1"/>
  <c r="V6011" i="1"/>
  <c r="U6011" i="1"/>
  <c r="S6011" i="1"/>
  <c r="R6011" i="1"/>
  <c r="Q6011" i="1"/>
  <c r="E6011" i="1"/>
  <c r="AB6011" i="1" s="1"/>
  <c r="AC6011" i="1" s="1"/>
  <c r="X6010" i="1"/>
  <c r="W6010" i="1"/>
  <c r="V6010" i="1"/>
  <c r="U6010" i="1"/>
  <c r="S6010" i="1"/>
  <c r="R6010" i="1"/>
  <c r="Q6010" i="1"/>
  <c r="E6010" i="1"/>
  <c r="AB6010" i="1" s="1"/>
  <c r="AC6010" i="1" s="1"/>
  <c r="X6009" i="1"/>
  <c r="W6009" i="1"/>
  <c r="V6009" i="1"/>
  <c r="U6009" i="1"/>
  <c r="S6009" i="1"/>
  <c r="R6009" i="1"/>
  <c r="Q6009" i="1"/>
  <c r="E6009" i="1"/>
  <c r="AB6009" i="1" s="1"/>
  <c r="AC6009" i="1" s="1"/>
  <c r="X6008" i="1"/>
  <c r="W6008" i="1"/>
  <c r="V6008" i="1"/>
  <c r="U6008" i="1"/>
  <c r="S6008" i="1"/>
  <c r="R6008" i="1"/>
  <c r="Q6008" i="1"/>
  <c r="E6008" i="1"/>
  <c r="T6008" i="1" s="1"/>
  <c r="X6007" i="1"/>
  <c r="W6007" i="1"/>
  <c r="V6007" i="1"/>
  <c r="U6007" i="1"/>
  <c r="S6007" i="1"/>
  <c r="R6007" i="1"/>
  <c r="Q6007" i="1"/>
  <c r="E6007" i="1"/>
  <c r="AB6007" i="1" s="1"/>
  <c r="AC6007" i="1" s="1"/>
  <c r="X6006" i="1"/>
  <c r="W6006" i="1"/>
  <c r="V6006" i="1"/>
  <c r="U6006" i="1"/>
  <c r="S6006" i="1"/>
  <c r="R6006" i="1"/>
  <c r="Q6006" i="1"/>
  <c r="E6006" i="1"/>
  <c r="T6006" i="1" s="1"/>
  <c r="X6005" i="1"/>
  <c r="W6005" i="1"/>
  <c r="V6005" i="1"/>
  <c r="U6005" i="1"/>
  <c r="S6005" i="1"/>
  <c r="R6005" i="1"/>
  <c r="Q6005" i="1"/>
  <c r="E6005" i="1"/>
  <c r="AB6005" i="1" s="1"/>
  <c r="AC6005" i="1" s="1"/>
  <c r="X6004" i="1"/>
  <c r="W6004" i="1"/>
  <c r="V6004" i="1"/>
  <c r="U6004" i="1"/>
  <c r="S6004" i="1"/>
  <c r="R6004" i="1"/>
  <c r="Q6004" i="1"/>
  <c r="E6004" i="1"/>
  <c r="AB6004" i="1" s="1"/>
  <c r="AC6004" i="1" s="1"/>
  <c r="X6003" i="1"/>
  <c r="W6003" i="1"/>
  <c r="V6003" i="1"/>
  <c r="U6003" i="1"/>
  <c r="S6003" i="1"/>
  <c r="R6003" i="1"/>
  <c r="Q6003" i="1"/>
  <c r="E6003" i="1"/>
  <c r="AB6003" i="1" s="1"/>
  <c r="AC6003" i="1" s="1"/>
  <c r="X6002" i="1"/>
  <c r="W6002" i="1"/>
  <c r="V6002" i="1"/>
  <c r="U6002" i="1"/>
  <c r="S6002" i="1"/>
  <c r="R6002" i="1"/>
  <c r="Q6002" i="1"/>
  <c r="E6002" i="1"/>
  <c r="AB6002" i="1" s="1"/>
  <c r="AC6002" i="1" s="1"/>
  <c r="X6001" i="1"/>
  <c r="W6001" i="1"/>
  <c r="V6001" i="1"/>
  <c r="U6001" i="1"/>
  <c r="S6001" i="1"/>
  <c r="R6001" i="1"/>
  <c r="Q6001" i="1"/>
  <c r="E6001" i="1"/>
  <c r="X6000" i="1"/>
  <c r="W6000" i="1"/>
  <c r="V6000" i="1"/>
  <c r="U6000" i="1"/>
  <c r="S6000" i="1"/>
  <c r="R6000" i="1"/>
  <c r="Q6000" i="1"/>
  <c r="E6000" i="1"/>
  <c r="T6000" i="1" s="1"/>
  <c r="X5999" i="1"/>
  <c r="W5999" i="1"/>
  <c r="V5999" i="1"/>
  <c r="U5999" i="1"/>
  <c r="S5999" i="1"/>
  <c r="R5999" i="1"/>
  <c r="Q5999" i="1"/>
  <c r="E5999" i="1"/>
  <c r="T5999" i="1" s="1"/>
  <c r="X5998" i="1"/>
  <c r="W5998" i="1"/>
  <c r="V5998" i="1"/>
  <c r="U5998" i="1"/>
  <c r="S5998" i="1"/>
  <c r="R5998" i="1"/>
  <c r="Q5998" i="1"/>
  <c r="E5998" i="1"/>
  <c r="AB5998" i="1" s="1"/>
  <c r="AC5998" i="1" s="1"/>
  <c r="X5997" i="1"/>
  <c r="W5997" i="1"/>
  <c r="V5997" i="1"/>
  <c r="U5997" i="1"/>
  <c r="S5997" i="1"/>
  <c r="R5997" i="1"/>
  <c r="Q5997" i="1"/>
  <c r="E5997" i="1"/>
  <c r="AB5997" i="1" s="1"/>
  <c r="AC5997" i="1" s="1"/>
  <c r="X5996" i="1"/>
  <c r="W5996" i="1"/>
  <c r="V5996" i="1"/>
  <c r="U5996" i="1"/>
  <c r="S5996" i="1"/>
  <c r="R5996" i="1"/>
  <c r="Q5996" i="1"/>
  <c r="E5996" i="1"/>
  <c r="AB5996" i="1" s="1"/>
  <c r="AC5996" i="1" s="1"/>
  <c r="X5995" i="1"/>
  <c r="W5995" i="1"/>
  <c r="V5995" i="1"/>
  <c r="U5995" i="1"/>
  <c r="S5995" i="1"/>
  <c r="R5995" i="1"/>
  <c r="Q5995" i="1"/>
  <c r="E5995" i="1"/>
  <c r="AB5995" i="1" s="1"/>
  <c r="AC5995" i="1" s="1"/>
  <c r="X5994" i="1"/>
  <c r="W5994" i="1"/>
  <c r="V5994" i="1"/>
  <c r="U5994" i="1"/>
  <c r="S5994" i="1"/>
  <c r="R5994" i="1"/>
  <c r="Q5994" i="1"/>
  <c r="E5994" i="1"/>
  <c r="AB5994" i="1" s="1"/>
  <c r="AC5994" i="1" s="1"/>
  <c r="AB5993" i="1"/>
  <c r="AC5993" i="1" s="1"/>
  <c r="X5993" i="1"/>
  <c r="W5993" i="1"/>
  <c r="V5993" i="1"/>
  <c r="U5993" i="1"/>
  <c r="T5993" i="1"/>
  <c r="S5993" i="1"/>
  <c r="R5993" i="1"/>
  <c r="Q5993" i="1"/>
  <c r="E5993" i="1"/>
  <c r="X5992" i="1"/>
  <c r="W5992" i="1"/>
  <c r="V5992" i="1"/>
  <c r="U5992" i="1"/>
  <c r="S5992" i="1"/>
  <c r="R5992" i="1"/>
  <c r="Q5992" i="1"/>
  <c r="E5992" i="1"/>
  <c r="T5992" i="1" s="1"/>
  <c r="X5991" i="1"/>
  <c r="W5991" i="1"/>
  <c r="V5991" i="1"/>
  <c r="U5991" i="1"/>
  <c r="S5991" i="1"/>
  <c r="R5991" i="1"/>
  <c r="Q5991" i="1"/>
  <c r="E5991" i="1"/>
  <c r="T5991" i="1" s="1"/>
  <c r="X5990" i="1"/>
  <c r="W5990" i="1"/>
  <c r="V5990" i="1"/>
  <c r="U5990" i="1"/>
  <c r="S5990" i="1"/>
  <c r="R5990" i="1"/>
  <c r="Q5990" i="1"/>
  <c r="E5990" i="1"/>
  <c r="AB5990" i="1" s="1"/>
  <c r="AC5990" i="1" s="1"/>
  <c r="X5989" i="1"/>
  <c r="W5989" i="1"/>
  <c r="V5989" i="1"/>
  <c r="U5989" i="1"/>
  <c r="S5989" i="1"/>
  <c r="R5989" i="1"/>
  <c r="Q5989" i="1"/>
  <c r="E5989" i="1"/>
  <c r="AB5989" i="1" s="1"/>
  <c r="AC5989" i="1" s="1"/>
  <c r="X5988" i="1"/>
  <c r="W5988" i="1"/>
  <c r="V5988" i="1"/>
  <c r="U5988" i="1"/>
  <c r="S5988" i="1"/>
  <c r="R5988" i="1"/>
  <c r="Q5988" i="1"/>
  <c r="E5988" i="1"/>
  <c r="AB5988" i="1" s="1"/>
  <c r="AC5988" i="1" s="1"/>
  <c r="X5987" i="1"/>
  <c r="W5987" i="1"/>
  <c r="V5987" i="1"/>
  <c r="U5987" i="1"/>
  <c r="S5987" i="1"/>
  <c r="R5987" i="1"/>
  <c r="Q5987" i="1"/>
  <c r="E5987" i="1"/>
  <c r="AB5987" i="1" s="1"/>
  <c r="AC5987" i="1" s="1"/>
  <c r="X5986" i="1"/>
  <c r="W5986" i="1"/>
  <c r="V5986" i="1"/>
  <c r="U5986" i="1"/>
  <c r="S5986" i="1"/>
  <c r="R5986" i="1"/>
  <c r="Q5986" i="1"/>
  <c r="E5986" i="1"/>
  <c r="AB5986" i="1" s="1"/>
  <c r="AC5986" i="1" s="1"/>
  <c r="X5985" i="1"/>
  <c r="W5985" i="1"/>
  <c r="V5985" i="1"/>
  <c r="U5985" i="1"/>
  <c r="S5985" i="1"/>
  <c r="R5985" i="1"/>
  <c r="Q5985" i="1"/>
  <c r="E5985" i="1"/>
  <c r="T5985" i="1" s="1"/>
  <c r="X5984" i="1"/>
  <c r="W5984" i="1"/>
  <c r="V5984" i="1"/>
  <c r="U5984" i="1"/>
  <c r="S5984" i="1"/>
  <c r="R5984" i="1"/>
  <c r="Q5984" i="1"/>
  <c r="E5984" i="1"/>
  <c r="AB5984" i="1" s="1"/>
  <c r="AC5984" i="1" s="1"/>
  <c r="X5983" i="1"/>
  <c r="W5983" i="1"/>
  <c r="V5983" i="1"/>
  <c r="U5983" i="1"/>
  <c r="S5983" i="1"/>
  <c r="R5983" i="1"/>
  <c r="Q5983" i="1"/>
  <c r="E5983" i="1"/>
  <c r="T5983" i="1" s="1"/>
  <c r="X5982" i="1"/>
  <c r="W5982" i="1"/>
  <c r="V5982" i="1"/>
  <c r="U5982" i="1"/>
  <c r="S5982" i="1"/>
  <c r="R5982" i="1"/>
  <c r="Q5982" i="1"/>
  <c r="E5982" i="1"/>
  <c r="T5982" i="1" s="1"/>
  <c r="X5981" i="1"/>
  <c r="W5981" i="1"/>
  <c r="V5981" i="1"/>
  <c r="U5981" i="1"/>
  <c r="S5981" i="1"/>
  <c r="R5981" i="1"/>
  <c r="Q5981" i="1"/>
  <c r="E5981" i="1"/>
  <c r="AB5981" i="1" s="1"/>
  <c r="AC5981" i="1" s="1"/>
  <c r="X5980" i="1"/>
  <c r="W5980" i="1"/>
  <c r="V5980" i="1"/>
  <c r="U5980" i="1"/>
  <c r="S5980" i="1"/>
  <c r="R5980" i="1"/>
  <c r="Q5980" i="1"/>
  <c r="E5980" i="1"/>
  <c r="AB5980" i="1" s="1"/>
  <c r="AC5980" i="1" s="1"/>
  <c r="X5979" i="1"/>
  <c r="W5979" i="1"/>
  <c r="V5979" i="1"/>
  <c r="U5979" i="1"/>
  <c r="S5979" i="1"/>
  <c r="R5979" i="1"/>
  <c r="Q5979" i="1"/>
  <c r="E5979" i="1"/>
  <c r="AB5979" i="1" s="1"/>
  <c r="AC5979" i="1" s="1"/>
  <c r="X5978" i="1"/>
  <c r="W5978" i="1"/>
  <c r="V5978" i="1"/>
  <c r="U5978" i="1"/>
  <c r="S5978" i="1"/>
  <c r="R5978" i="1"/>
  <c r="Q5978" i="1"/>
  <c r="E5978" i="1"/>
  <c r="AB5978" i="1" s="1"/>
  <c r="AC5978" i="1" s="1"/>
  <c r="X5977" i="1"/>
  <c r="W5977" i="1"/>
  <c r="V5977" i="1"/>
  <c r="U5977" i="1"/>
  <c r="T5977" i="1"/>
  <c r="S5977" i="1"/>
  <c r="R5977" i="1"/>
  <c r="Q5977" i="1"/>
  <c r="E5977" i="1"/>
  <c r="AB5977" i="1" s="1"/>
  <c r="AC5977" i="1" s="1"/>
  <c r="X5976" i="1"/>
  <c r="W5976" i="1"/>
  <c r="V5976" i="1"/>
  <c r="U5976" i="1"/>
  <c r="S5976" i="1"/>
  <c r="R5976" i="1"/>
  <c r="Q5976" i="1"/>
  <c r="E5976" i="1"/>
  <c r="T5976" i="1" s="1"/>
  <c r="X5975" i="1"/>
  <c r="W5975" i="1"/>
  <c r="V5975" i="1"/>
  <c r="U5975" i="1"/>
  <c r="S5975" i="1"/>
  <c r="R5975" i="1"/>
  <c r="Q5975" i="1"/>
  <c r="E5975" i="1"/>
  <c r="X5974" i="1"/>
  <c r="W5974" i="1"/>
  <c r="V5974" i="1"/>
  <c r="U5974" i="1"/>
  <c r="T5974" i="1"/>
  <c r="S5974" i="1"/>
  <c r="R5974" i="1"/>
  <c r="Q5974" i="1"/>
  <c r="E5974" i="1"/>
  <c r="AB5974" i="1" s="1"/>
  <c r="AC5974" i="1" s="1"/>
  <c r="X5973" i="1"/>
  <c r="W5973" i="1"/>
  <c r="V5973" i="1"/>
  <c r="U5973" i="1"/>
  <c r="S5973" i="1"/>
  <c r="R5973" i="1"/>
  <c r="Q5973" i="1"/>
  <c r="E5973" i="1"/>
  <c r="AB5973" i="1" s="1"/>
  <c r="AC5973" i="1" s="1"/>
  <c r="X5972" i="1"/>
  <c r="W5972" i="1"/>
  <c r="V5972" i="1"/>
  <c r="U5972" i="1"/>
  <c r="S5972" i="1"/>
  <c r="R5972" i="1"/>
  <c r="Q5972" i="1"/>
  <c r="E5972" i="1"/>
  <c r="AB5972" i="1" s="1"/>
  <c r="AC5972" i="1" s="1"/>
  <c r="X5971" i="1"/>
  <c r="W5971" i="1"/>
  <c r="V5971" i="1"/>
  <c r="U5971" i="1"/>
  <c r="S5971" i="1"/>
  <c r="R5971" i="1"/>
  <c r="Q5971" i="1"/>
  <c r="E5971" i="1"/>
  <c r="AB5971" i="1" s="1"/>
  <c r="AC5971" i="1" s="1"/>
  <c r="X5970" i="1"/>
  <c r="W5970" i="1"/>
  <c r="V5970" i="1"/>
  <c r="U5970" i="1"/>
  <c r="S5970" i="1"/>
  <c r="R5970" i="1"/>
  <c r="Q5970" i="1"/>
  <c r="E5970" i="1"/>
  <c r="AB5970" i="1" s="1"/>
  <c r="AC5970" i="1" s="1"/>
  <c r="X5969" i="1"/>
  <c r="W5969" i="1"/>
  <c r="V5969" i="1"/>
  <c r="U5969" i="1"/>
  <c r="S5969" i="1"/>
  <c r="R5969" i="1"/>
  <c r="Q5969" i="1"/>
  <c r="E5969" i="1"/>
  <c r="AB5969" i="1" s="1"/>
  <c r="AC5969" i="1" s="1"/>
  <c r="X5968" i="1"/>
  <c r="W5968" i="1"/>
  <c r="V5968" i="1"/>
  <c r="U5968" i="1"/>
  <c r="S5968" i="1"/>
  <c r="R5968" i="1"/>
  <c r="Q5968" i="1"/>
  <c r="E5968" i="1"/>
  <c r="T5968" i="1" s="1"/>
  <c r="X5967" i="1"/>
  <c r="W5967" i="1"/>
  <c r="V5967" i="1"/>
  <c r="U5967" i="1"/>
  <c r="S5967" i="1"/>
  <c r="R5967" i="1"/>
  <c r="Q5967" i="1"/>
  <c r="E5967" i="1"/>
  <c r="AB5967" i="1" s="1"/>
  <c r="AC5967" i="1" s="1"/>
  <c r="X5966" i="1"/>
  <c r="W5966" i="1"/>
  <c r="V5966" i="1"/>
  <c r="U5966" i="1"/>
  <c r="S5966" i="1"/>
  <c r="R5966" i="1"/>
  <c r="Q5966" i="1"/>
  <c r="E5966" i="1"/>
  <c r="T5966" i="1" s="1"/>
  <c r="X5965" i="1"/>
  <c r="W5965" i="1"/>
  <c r="V5965" i="1"/>
  <c r="U5965" i="1"/>
  <c r="S5965" i="1"/>
  <c r="R5965" i="1"/>
  <c r="Q5965" i="1"/>
  <c r="E5965" i="1"/>
  <c r="AB5965" i="1" s="1"/>
  <c r="AC5965" i="1" s="1"/>
  <c r="X5964" i="1"/>
  <c r="W5964" i="1"/>
  <c r="V5964" i="1"/>
  <c r="U5964" i="1"/>
  <c r="S5964" i="1"/>
  <c r="R5964" i="1"/>
  <c r="Q5964" i="1"/>
  <c r="E5964" i="1"/>
  <c r="AB5964" i="1" s="1"/>
  <c r="AC5964" i="1" s="1"/>
  <c r="X5963" i="1"/>
  <c r="W5963" i="1"/>
  <c r="V5963" i="1"/>
  <c r="U5963" i="1"/>
  <c r="S5963" i="1"/>
  <c r="R5963" i="1"/>
  <c r="Q5963" i="1"/>
  <c r="E5963" i="1"/>
  <c r="AB5963" i="1" s="1"/>
  <c r="AC5963" i="1" s="1"/>
  <c r="X5962" i="1"/>
  <c r="W5962" i="1"/>
  <c r="V5962" i="1"/>
  <c r="U5962" i="1"/>
  <c r="S5962" i="1"/>
  <c r="R5962" i="1"/>
  <c r="Q5962" i="1"/>
  <c r="E5962" i="1"/>
  <c r="AB5962" i="1" s="1"/>
  <c r="AC5962" i="1" s="1"/>
  <c r="X5961" i="1"/>
  <c r="W5961" i="1"/>
  <c r="V5961" i="1"/>
  <c r="U5961" i="1"/>
  <c r="S5961" i="1"/>
  <c r="R5961" i="1"/>
  <c r="Q5961" i="1"/>
  <c r="E5961" i="1"/>
  <c r="X5960" i="1"/>
  <c r="W5960" i="1"/>
  <c r="V5960" i="1"/>
  <c r="U5960" i="1"/>
  <c r="S5960" i="1"/>
  <c r="R5960" i="1"/>
  <c r="Q5960" i="1"/>
  <c r="E5960" i="1"/>
  <c r="AB5960" i="1" s="1"/>
  <c r="AC5960" i="1" s="1"/>
  <c r="X5959" i="1"/>
  <c r="W5959" i="1"/>
  <c r="V5959" i="1"/>
  <c r="U5959" i="1"/>
  <c r="S5959" i="1"/>
  <c r="R5959" i="1"/>
  <c r="Q5959" i="1"/>
  <c r="E5959" i="1"/>
  <c r="T5959" i="1" s="1"/>
  <c r="X5958" i="1"/>
  <c r="W5958" i="1"/>
  <c r="V5958" i="1"/>
  <c r="U5958" i="1"/>
  <c r="S5958" i="1"/>
  <c r="R5958" i="1"/>
  <c r="Q5958" i="1"/>
  <c r="E5958" i="1"/>
  <c r="AB5958" i="1" s="1"/>
  <c r="AC5958" i="1" s="1"/>
  <c r="X5957" i="1"/>
  <c r="W5957" i="1"/>
  <c r="V5957" i="1"/>
  <c r="U5957" i="1"/>
  <c r="S5957" i="1"/>
  <c r="R5957" i="1"/>
  <c r="Q5957" i="1"/>
  <c r="E5957" i="1"/>
  <c r="AB5957" i="1" s="1"/>
  <c r="AC5957" i="1" s="1"/>
  <c r="X5956" i="1"/>
  <c r="W5956" i="1"/>
  <c r="V5956" i="1"/>
  <c r="U5956" i="1"/>
  <c r="S5956" i="1"/>
  <c r="R5956" i="1"/>
  <c r="Q5956" i="1"/>
  <c r="E5956" i="1"/>
  <c r="AB5956" i="1" s="1"/>
  <c r="AC5956" i="1" s="1"/>
  <c r="X5955" i="1"/>
  <c r="W5955" i="1"/>
  <c r="V5955" i="1"/>
  <c r="U5955" i="1"/>
  <c r="S5955" i="1"/>
  <c r="R5955" i="1"/>
  <c r="Q5955" i="1"/>
  <c r="E5955" i="1"/>
  <c r="AB5955" i="1" s="1"/>
  <c r="AC5955" i="1" s="1"/>
  <c r="X5954" i="1"/>
  <c r="W5954" i="1"/>
  <c r="V5954" i="1"/>
  <c r="U5954" i="1"/>
  <c r="S5954" i="1"/>
  <c r="R5954" i="1"/>
  <c r="Q5954" i="1"/>
  <c r="E5954" i="1"/>
  <c r="AB5954" i="1" s="1"/>
  <c r="AC5954" i="1" s="1"/>
  <c r="X5953" i="1"/>
  <c r="W5953" i="1"/>
  <c r="V5953" i="1"/>
  <c r="U5953" i="1"/>
  <c r="S5953" i="1"/>
  <c r="R5953" i="1"/>
  <c r="Q5953" i="1"/>
  <c r="E5953" i="1"/>
  <c r="X5952" i="1"/>
  <c r="W5952" i="1"/>
  <c r="V5952" i="1"/>
  <c r="U5952" i="1"/>
  <c r="S5952" i="1"/>
  <c r="R5952" i="1"/>
  <c r="Q5952" i="1"/>
  <c r="E5952" i="1"/>
  <c r="T5952" i="1" s="1"/>
  <c r="X5951" i="1"/>
  <c r="W5951" i="1"/>
  <c r="V5951" i="1"/>
  <c r="U5951" i="1"/>
  <c r="S5951" i="1"/>
  <c r="R5951" i="1"/>
  <c r="Q5951" i="1"/>
  <c r="E5951" i="1"/>
  <c r="AB5951" i="1" s="1"/>
  <c r="AC5951" i="1" s="1"/>
  <c r="X5950" i="1"/>
  <c r="W5950" i="1"/>
  <c r="V5950" i="1"/>
  <c r="U5950" i="1"/>
  <c r="S5950" i="1"/>
  <c r="R5950" i="1"/>
  <c r="Q5950" i="1"/>
  <c r="E5950" i="1"/>
  <c r="T5950" i="1" s="1"/>
  <c r="X5949" i="1"/>
  <c r="W5949" i="1"/>
  <c r="V5949" i="1"/>
  <c r="U5949" i="1"/>
  <c r="S5949" i="1"/>
  <c r="R5949" i="1"/>
  <c r="Q5949" i="1"/>
  <c r="E5949" i="1"/>
  <c r="AB5949" i="1" s="1"/>
  <c r="AC5949" i="1" s="1"/>
  <c r="X5948" i="1"/>
  <c r="W5948" i="1"/>
  <c r="V5948" i="1"/>
  <c r="U5948" i="1"/>
  <c r="S5948" i="1"/>
  <c r="R5948" i="1"/>
  <c r="Q5948" i="1"/>
  <c r="E5948" i="1"/>
  <c r="AB5948" i="1" s="1"/>
  <c r="AC5948" i="1" s="1"/>
  <c r="X5947" i="1"/>
  <c r="W5947" i="1"/>
  <c r="V5947" i="1"/>
  <c r="U5947" i="1"/>
  <c r="S5947" i="1"/>
  <c r="R5947" i="1"/>
  <c r="Q5947" i="1"/>
  <c r="E5947" i="1"/>
  <c r="AB5947" i="1" s="1"/>
  <c r="AC5947" i="1" s="1"/>
  <c r="X5946" i="1"/>
  <c r="W5946" i="1"/>
  <c r="V5946" i="1"/>
  <c r="U5946" i="1"/>
  <c r="S5946" i="1"/>
  <c r="R5946" i="1"/>
  <c r="Q5946" i="1"/>
  <c r="E5946" i="1"/>
  <c r="AB5946" i="1" s="1"/>
  <c r="AC5946" i="1" s="1"/>
  <c r="X5945" i="1"/>
  <c r="W5945" i="1"/>
  <c r="V5945" i="1"/>
  <c r="U5945" i="1"/>
  <c r="S5945" i="1"/>
  <c r="R5945" i="1"/>
  <c r="Q5945" i="1"/>
  <c r="E5945" i="1"/>
  <c r="X5944" i="1"/>
  <c r="W5944" i="1"/>
  <c r="V5944" i="1"/>
  <c r="U5944" i="1"/>
  <c r="S5944" i="1"/>
  <c r="R5944" i="1"/>
  <c r="Q5944" i="1"/>
  <c r="E5944" i="1"/>
  <c r="AB5944" i="1" s="1"/>
  <c r="AC5944" i="1" s="1"/>
  <c r="X5943" i="1"/>
  <c r="W5943" i="1"/>
  <c r="V5943" i="1"/>
  <c r="U5943" i="1"/>
  <c r="S5943" i="1"/>
  <c r="R5943" i="1"/>
  <c r="Q5943" i="1"/>
  <c r="E5943" i="1"/>
  <c r="T5943" i="1" s="1"/>
  <c r="X5942" i="1"/>
  <c r="W5942" i="1"/>
  <c r="V5942" i="1"/>
  <c r="U5942" i="1"/>
  <c r="S5942" i="1"/>
  <c r="R5942" i="1"/>
  <c r="Q5942" i="1"/>
  <c r="E5942" i="1"/>
  <c r="AB5942" i="1" s="1"/>
  <c r="AC5942" i="1" s="1"/>
  <c r="X5941" i="1"/>
  <c r="W5941" i="1"/>
  <c r="V5941" i="1"/>
  <c r="U5941" i="1"/>
  <c r="S5941" i="1"/>
  <c r="R5941" i="1"/>
  <c r="Q5941" i="1"/>
  <c r="E5941" i="1"/>
  <c r="AB5941" i="1" s="1"/>
  <c r="AC5941" i="1" s="1"/>
  <c r="X5940" i="1"/>
  <c r="W5940" i="1"/>
  <c r="V5940" i="1"/>
  <c r="U5940" i="1"/>
  <c r="S5940" i="1"/>
  <c r="R5940" i="1"/>
  <c r="Q5940" i="1"/>
  <c r="E5940" i="1"/>
  <c r="AB5940" i="1" s="1"/>
  <c r="AC5940" i="1" s="1"/>
  <c r="X5939" i="1"/>
  <c r="W5939" i="1"/>
  <c r="V5939" i="1"/>
  <c r="U5939" i="1"/>
  <c r="S5939" i="1"/>
  <c r="R5939" i="1"/>
  <c r="Q5939" i="1"/>
  <c r="E5939" i="1"/>
  <c r="AB5939" i="1" s="1"/>
  <c r="AC5939" i="1" s="1"/>
  <c r="X5938" i="1"/>
  <c r="W5938" i="1"/>
  <c r="V5938" i="1"/>
  <c r="U5938" i="1"/>
  <c r="S5938" i="1"/>
  <c r="R5938" i="1"/>
  <c r="Q5938" i="1"/>
  <c r="E5938" i="1"/>
  <c r="AB5938" i="1" s="1"/>
  <c r="AC5938" i="1" s="1"/>
  <c r="X5937" i="1"/>
  <c r="W5937" i="1"/>
  <c r="V5937" i="1"/>
  <c r="U5937" i="1"/>
  <c r="T5937" i="1"/>
  <c r="S5937" i="1"/>
  <c r="R5937" i="1"/>
  <c r="Q5937" i="1"/>
  <c r="E5937" i="1"/>
  <c r="AB5937" i="1" s="1"/>
  <c r="AC5937" i="1" s="1"/>
  <c r="X5936" i="1"/>
  <c r="W5936" i="1"/>
  <c r="V5936" i="1"/>
  <c r="U5936" i="1"/>
  <c r="S5936" i="1"/>
  <c r="R5936" i="1"/>
  <c r="Q5936" i="1"/>
  <c r="E5936" i="1"/>
  <c r="T5936" i="1" s="1"/>
  <c r="X5935" i="1"/>
  <c r="W5935" i="1"/>
  <c r="V5935" i="1"/>
  <c r="U5935" i="1"/>
  <c r="S5935" i="1"/>
  <c r="R5935" i="1"/>
  <c r="Q5935" i="1"/>
  <c r="E5935" i="1"/>
  <c r="X5934" i="1"/>
  <c r="W5934" i="1"/>
  <c r="V5934" i="1"/>
  <c r="U5934" i="1"/>
  <c r="S5934" i="1"/>
  <c r="R5934" i="1"/>
  <c r="Q5934" i="1"/>
  <c r="E5934" i="1"/>
  <c r="AB5934" i="1" s="1"/>
  <c r="AC5934" i="1" s="1"/>
  <c r="X5933" i="1"/>
  <c r="W5933" i="1"/>
  <c r="V5933" i="1"/>
  <c r="U5933" i="1"/>
  <c r="S5933" i="1"/>
  <c r="R5933" i="1"/>
  <c r="Q5933" i="1"/>
  <c r="E5933" i="1"/>
  <c r="AB5933" i="1" s="1"/>
  <c r="AC5933" i="1" s="1"/>
  <c r="X5932" i="1"/>
  <c r="W5932" i="1"/>
  <c r="V5932" i="1"/>
  <c r="U5932" i="1"/>
  <c r="S5932" i="1"/>
  <c r="R5932" i="1"/>
  <c r="Q5932" i="1"/>
  <c r="E5932" i="1"/>
  <c r="AB5932" i="1" s="1"/>
  <c r="AC5932" i="1" s="1"/>
  <c r="X5931" i="1"/>
  <c r="W5931" i="1"/>
  <c r="V5931" i="1"/>
  <c r="U5931" i="1"/>
  <c r="S5931" i="1"/>
  <c r="R5931" i="1"/>
  <c r="Q5931" i="1"/>
  <c r="E5931" i="1"/>
  <c r="AB5931" i="1" s="1"/>
  <c r="AC5931" i="1" s="1"/>
  <c r="X5930" i="1"/>
  <c r="W5930" i="1"/>
  <c r="V5930" i="1"/>
  <c r="U5930" i="1"/>
  <c r="S5930" i="1"/>
  <c r="R5930" i="1"/>
  <c r="Q5930" i="1"/>
  <c r="E5930" i="1"/>
  <c r="AB5930" i="1" s="1"/>
  <c r="AC5930" i="1" s="1"/>
  <c r="X5929" i="1"/>
  <c r="W5929" i="1"/>
  <c r="V5929" i="1"/>
  <c r="U5929" i="1"/>
  <c r="S5929" i="1"/>
  <c r="R5929" i="1"/>
  <c r="Q5929" i="1"/>
  <c r="E5929" i="1"/>
  <c r="T5929" i="1" s="1"/>
  <c r="X5928" i="1"/>
  <c r="W5928" i="1"/>
  <c r="V5928" i="1"/>
  <c r="U5928" i="1"/>
  <c r="S5928" i="1"/>
  <c r="R5928" i="1"/>
  <c r="Q5928" i="1"/>
  <c r="E5928" i="1"/>
  <c r="X5927" i="1"/>
  <c r="W5927" i="1"/>
  <c r="V5927" i="1"/>
  <c r="U5927" i="1"/>
  <c r="T5927" i="1"/>
  <c r="S5927" i="1"/>
  <c r="R5927" i="1"/>
  <c r="Q5927" i="1"/>
  <c r="E5927" i="1"/>
  <c r="AB5927" i="1" s="1"/>
  <c r="AC5927" i="1" s="1"/>
  <c r="X5926" i="1"/>
  <c r="W5926" i="1"/>
  <c r="V5926" i="1"/>
  <c r="U5926" i="1"/>
  <c r="S5926" i="1"/>
  <c r="R5926" i="1"/>
  <c r="Q5926" i="1"/>
  <c r="E5926" i="1"/>
  <c r="T5926" i="1" s="1"/>
  <c r="X5925" i="1"/>
  <c r="W5925" i="1"/>
  <c r="V5925" i="1"/>
  <c r="U5925" i="1"/>
  <c r="S5925" i="1"/>
  <c r="R5925" i="1"/>
  <c r="Q5925" i="1"/>
  <c r="E5925" i="1"/>
  <c r="AB5925" i="1" s="1"/>
  <c r="AC5925" i="1" s="1"/>
  <c r="X5924" i="1"/>
  <c r="W5924" i="1"/>
  <c r="V5924" i="1"/>
  <c r="U5924" i="1"/>
  <c r="S5924" i="1"/>
  <c r="R5924" i="1"/>
  <c r="Q5924" i="1"/>
  <c r="E5924" i="1"/>
  <c r="AB5924" i="1" s="1"/>
  <c r="AC5924" i="1" s="1"/>
  <c r="X5923" i="1"/>
  <c r="W5923" i="1"/>
  <c r="V5923" i="1"/>
  <c r="U5923" i="1"/>
  <c r="S5923" i="1"/>
  <c r="R5923" i="1"/>
  <c r="Q5923" i="1"/>
  <c r="E5923" i="1"/>
  <c r="AB5923" i="1" s="1"/>
  <c r="AC5923" i="1" s="1"/>
  <c r="X5922" i="1"/>
  <c r="W5922" i="1"/>
  <c r="V5922" i="1"/>
  <c r="U5922" i="1"/>
  <c r="S5922" i="1"/>
  <c r="R5922" i="1"/>
  <c r="Q5922" i="1"/>
  <c r="E5922" i="1"/>
  <c r="AB5922" i="1" s="1"/>
  <c r="AC5922" i="1" s="1"/>
  <c r="X5921" i="1"/>
  <c r="W5921" i="1"/>
  <c r="V5921" i="1"/>
  <c r="U5921" i="1"/>
  <c r="T5921" i="1"/>
  <c r="S5921" i="1"/>
  <c r="R5921" i="1"/>
  <c r="Q5921" i="1"/>
  <c r="E5921" i="1"/>
  <c r="AB5921" i="1" s="1"/>
  <c r="AC5921" i="1" s="1"/>
  <c r="X5920" i="1"/>
  <c r="W5920" i="1"/>
  <c r="V5920" i="1"/>
  <c r="U5920" i="1"/>
  <c r="S5920" i="1"/>
  <c r="R5920" i="1"/>
  <c r="Q5920" i="1"/>
  <c r="E5920" i="1"/>
  <c r="AB5920" i="1" s="1"/>
  <c r="AC5920" i="1" s="1"/>
  <c r="X5919" i="1"/>
  <c r="W5919" i="1"/>
  <c r="V5919" i="1"/>
  <c r="U5919" i="1"/>
  <c r="S5919" i="1"/>
  <c r="R5919" i="1"/>
  <c r="Q5919" i="1"/>
  <c r="E5919" i="1"/>
  <c r="T5919" i="1" s="1"/>
  <c r="X5918" i="1"/>
  <c r="W5918" i="1"/>
  <c r="V5918" i="1"/>
  <c r="U5918" i="1"/>
  <c r="S5918" i="1"/>
  <c r="R5918" i="1"/>
  <c r="Q5918" i="1"/>
  <c r="E5918" i="1"/>
  <c r="T5918" i="1" s="1"/>
  <c r="X5917" i="1"/>
  <c r="W5917" i="1"/>
  <c r="V5917" i="1"/>
  <c r="U5917" i="1"/>
  <c r="S5917" i="1"/>
  <c r="R5917" i="1"/>
  <c r="Q5917" i="1"/>
  <c r="E5917" i="1"/>
  <c r="AB5917" i="1" s="1"/>
  <c r="AC5917" i="1" s="1"/>
  <c r="X5916" i="1"/>
  <c r="W5916" i="1"/>
  <c r="V5916" i="1"/>
  <c r="U5916" i="1"/>
  <c r="S5916" i="1"/>
  <c r="R5916" i="1"/>
  <c r="Q5916" i="1"/>
  <c r="E5916" i="1"/>
  <c r="AB5916" i="1" s="1"/>
  <c r="AC5916" i="1" s="1"/>
  <c r="X5915" i="1"/>
  <c r="W5915" i="1"/>
  <c r="V5915" i="1"/>
  <c r="U5915" i="1"/>
  <c r="S5915" i="1"/>
  <c r="R5915" i="1"/>
  <c r="Q5915" i="1"/>
  <c r="E5915" i="1"/>
  <c r="AB5915" i="1" s="1"/>
  <c r="AC5915" i="1" s="1"/>
  <c r="X5914" i="1"/>
  <c r="W5914" i="1"/>
  <c r="V5914" i="1"/>
  <c r="U5914" i="1"/>
  <c r="S5914" i="1"/>
  <c r="R5914" i="1"/>
  <c r="Q5914" i="1"/>
  <c r="E5914" i="1"/>
  <c r="AB5914" i="1" s="1"/>
  <c r="AC5914" i="1" s="1"/>
  <c r="X5913" i="1"/>
  <c r="W5913" i="1"/>
  <c r="V5913" i="1"/>
  <c r="U5913" i="1"/>
  <c r="S5913" i="1"/>
  <c r="R5913" i="1"/>
  <c r="Q5913" i="1"/>
  <c r="E5913" i="1"/>
  <c r="T5913" i="1" s="1"/>
  <c r="X5912" i="1"/>
  <c r="W5912" i="1"/>
  <c r="V5912" i="1"/>
  <c r="U5912" i="1"/>
  <c r="S5912" i="1"/>
  <c r="R5912" i="1"/>
  <c r="Q5912" i="1"/>
  <c r="E5912" i="1"/>
  <c r="X5911" i="1"/>
  <c r="W5911" i="1"/>
  <c r="V5911" i="1"/>
  <c r="U5911" i="1"/>
  <c r="S5911" i="1"/>
  <c r="R5911" i="1"/>
  <c r="Q5911" i="1"/>
  <c r="E5911" i="1"/>
  <c r="T5911" i="1" s="1"/>
  <c r="X5910" i="1"/>
  <c r="W5910" i="1"/>
  <c r="V5910" i="1"/>
  <c r="U5910" i="1"/>
  <c r="S5910" i="1"/>
  <c r="R5910" i="1"/>
  <c r="Q5910" i="1"/>
  <c r="E5910" i="1"/>
  <c r="T5910" i="1" s="1"/>
  <c r="X5909" i="1"/>
  <c r="W5909" i="1"/>
  <c r="V5909" i="1"/>
  <c r="U5909" i="1"/>
  <c r="S5909" i="1"/>
  <c r="R5909" i="1"/>
  <c r="Q5909" i="1"/>
  <c r="E5909" i="1"/>
  <c r="AB5909" i="1" s="1"/>
  <c r="AC5909" i="1" s="1"/>
  <c r="X5908" i="1"/>
  <c r="W5908" i="1"/>
  <c r="V5908" i="1"/>
  <c r="U5908" i="1"/>
  <c r="S5908" i="1"/>
  <c r="R5908" i="1"/>
  <c r="Q5908" i="1"/>
  <c r="E5908" i="1"/>
  <c r="AB5908" i="1" s="1"/>
  <c r="AC5908" i="1" s="1"/>
  <c r="X5907" i="1"/>
  <c r="W5907" i="1"/>
  <c r="V5907" i="1"/>
  <c r="U5907" i="1"/>
  <c r="S5907" i="1"/>
  <c r="R5907" i="1"/>
  <c r="Q5907" i="1"/>
  <c r="E5907" i="1"/>
  <c r="AB5907" i="1" s="1"/>
  <c r="AC5907" i="1" s="1"/>
  <c r="X5906" i="1"/>
  <c r="W5906" i="1"/>
  <c r="V5906" i="1"/>
  <c r="U5906" i="1"/>
  <c r="S5906" i="1"/>
  <c r="R5906" i="1"/>
  <c r="Q5906" i="1"/>
  <c r="E5906" i="1"/>
  <c r="AB5906" i="1" s="1"/>
  <c r="AC5906" i="1" s="1"/>
  <c r="X5905" i="1"/>
  <c r="W5905" i="1"/>
  <c r="V5905" i="1"/>
  <c r="U5905" i="1"/>
  <c r="S5905" i="1"/>
  <c r="R5905" i="1"/>
  <c r="Q5905" i="1"/>
  <c r="E5905" i="1"/>
  <c r="T5905" i="1" s="1"/>
  <c r="X5904" i="1"/>
  <c r="W5904" i="1"/>
  <c r="V5904" i="1"/>
  <c r="U5904" i="1"/>
  <c r="S5904" i="1"/>
  <c r="R5904" i="1"/>
  <c r="Q5904" i="1"/>
  <c r="E5904" i="1"/>
  <c r="X5903" i="1"/>
  <c r="W5903" i="1"/>
  <c r="V5903" i="1"/>
  <c r="U5903" i="1"/>
  <c r="S5903" i="1"/>
  <c r="R5903" i="1"/>
  <c r="Q5903" i="1"/>
  <c r="E5903" i="1"/>
  <c r="T5903" i="1" s="1"/>
  <c r="AB5902" i="1"/>
  <c r="AC5902" i="1" s="1"/>
  <c r="X5902" i="1"/>
  <c r="W5902" i="1"/>
  <c r="V5902" i="1"/>
  <c r="U5902" i="1"/>
  <c r="S5902" i="1"/>
  <c r="R5902" i="1"/>
  <c r="Q5902" i="1"/>
  <c r="E5902" i="1"/>
  <c r="T5902" i="1" s="1"/>
  <c r="X5901" i="1"/>
  <c r="W5901" i="1"/>
  <c r="V5901" i="1"/>
  <c r="U5901" i="1"/>
  <c r="S5901" i="1"/>
  <c r="R5901" i="1"/>
  <c r="Q5901" i="1"/>
  <c r="E5901" i="1"/>
  <c r="AB5901" i="1" s="1"/>
  <c r="AC5901" i="1" s="1"/>
  <c r="X5900" i="1"/>
  <c r="W5900" i="1"/>
  <c r="V5900" i="1"/>
  <c r="U5900" i="1"/>
  <c r="S5900" i="1"/>
  <c r="R5900" i="1"/>
  <c r="Q5900" i="1"/>
  <c r="E5900" i="1"/>
  <c r="AB5900" i="1" s="1"/>
  <c r="AC5900" i="1" s="1"/>
  <c r="X5899" i="1"/>
  <c r="W5899" i="1"/>
  <c r="V5899" i="1"/>
  <c r="U5899" i="1"/>
  <c r="S5899" i="1"/>
  <c r="R5899" i="1"/>
  <c r="Q5899" i="1"/>
  <c r="E5899" i="1"/>
  <c r="AB5899" i="1" s="1"/>
  <c r="AC5899" i="1" s="1"/>
  <c r="X5898" i="1"/>
  <c r="W5898" i="1"/>
  <c r="V5898" i="1"/>
  <c r="U5898" i="1"/>
  <c r="S5898" i="1"/>
  <c r="R5898" i="1"/>
  <c r="Q5898" i="1"/>
  <c r="E5898" i="1"/>
  <c r="AB5898" i="1" s="1"/>
  <c r="AC5898" i="1" s="1"/>
  <c r="X5897" i="1"/>
  <c r="W5897" i="1"/>
  <c r="V5897" i="1"/>
  <c r="U5897" i="1"/>
  <c r="S5897" i="1"/>
  <c r="R5897" i="1"/>
  <c r="Q5897" i="1"/>
  <c r="E5897" i="1"/>
  <c r="T5897" i="1" s="1"/>
  <c r="X5896" i="1"/>
  <c r="W5896" i="1"/>
  <c r="V5896" i="1"/>
  <c r="U5896" i="1"/>
  <c r="S5896" i="1"/>
  <c r="R5896" i="1"/>
  <c r="Q5896" i="1"/>
  <c r="E5896" i="1"/>
  <c r="X5895" i="1"/>
  <c r="W5895" i="1"/>
  <c r="V5895" i="1"/>
  <c r="U5895" i="1"/>
  <c r="S5895" i="1"/>
  <c r="R5895" i="1"/>
  <c r="Q5895" i="1"/>
  <c r="E5895" i="1"/>
  <c r="T5895" i="1" s="1"/>
  <c r="X5894" i="1"/>
  <c r="W5894" i="1"/>
  <c r="V5894" i="1"/>
  <c r="U5894" i="1"/>
  <c r="S5894" i="1"/>
  <c r="R5894" i="1"/>
  <c r="Q5894" i="1"/>
  <c r="E5894" i="1"/>
  <c r="T5894" i="1" s="1"/>
  <c r="X5893" i="1"/>
  <c r="W5893" i="1"/>
  <c r="V5893" i="1"/>
  <c r="U5893" i="1"/>
  <c r="S5893" i="1"/>
  <c r="R5893" i="1"/>
  <c r="Q5893" i="1"/>
  <c r="E5893" i="1"/>
  <c r="AB5893" i="1" s="1"/>
  <c r="AC5893" i="1" s="1"/>
  <c r="X5892" i="1"/>
  <c r="W5892" i="1"/>
  <c r="V5892" i="1"/>
  <c r="U5892" i="1"/>
  <c r="S5892" i="1"/>
  <c r="R5892" i="1"/>
  <c r="Q5892" i="1"/>
  <c r="E5892" i="1"/>
  <c r="AB5892" i="1" s="1"/>
  <c r="AC5892" i="1" s="1"/>
  <c r="X5891" i="1"/>
  <c r="W5891" i="1"/>
  <c r="V5891" i="1"/>
  <c r="U5891" i="1"/>
  <c r="S5891" i="1"/>
  <c r="R5891" i="1"/>
  <c r="Q5891" i="1"/>
  <c r="E5891" i="1"/>
  <c r="AB5891" i="1" s="1"/>
  <c r="AC5891" i="1" s="1"/>
  <c r="X5890" i="1"/>
  <c r="W5890" i="1"/>
  <c r="V5890" i="1"/>
  <c r="U5890" i="1"/>
  <c r="S5890" i="1"/>
  <c r="R5890" i="1"/>
  <c r="Q5890" i="1"/>
  <c r="E5890" i="1"/>
  <c r="AB5890" i="1" s="1"/>
  <c r="AC5890" i="1" s="1"/>
  <c r="X5889" i="1"/>
  <c r="W5889" i="1"/>
  <c r="V5889" i="1"/>
  <c r="U5889" i="1"/>
  <c r="S5889" i="1"/>
  <c r="R5889" i="1"/>
  <c r="Q5889" i="1"/>
  <c r="E5889" i="1"/>
  <c r="T5889" i="1" s="1"/>
  <c r="AB5888" i="1"/>
  <c r="AC5888" i="1" s="1"/>
  <c r="X5888" i="1"/>
  <c r="W5888" i="1"/>
  <c r="V5888" i="1"/>
  <c r="U5888" i="1"/>
  <c r="T5888" i="1"/>
  <c r="S5888" i="1"/>
  <c r="R5888" i="1"/>
  <c r="Q5888" i="1"/>
  <c r="E5888" i="1"/>
  <c r="X5887" i="1"/>
  <c r="W5887" i="1"/>
  <c r="V5887" i="1"/>
  <c r="U5887" i="1"/>
  <c r="S5887" i="1"/>
  <c r="R5887" i="1"/>
  <c r="Q5887" i="1"/>
  <c r="E5887" i="1"/>
  <c r="T5887" i="1" s="1"/>
  <c r="X5886" i="1"/>
  <c r="W5886" i="1"/>
  <c r="V5886" i="1"/>
  <c r="U5886" i="1"/>
  <c r="T5886" i="1"/>
  <c r="S5886" i="1"/>
  <c r="R5886" i="1"/>
  <c r="Q5886" i="1"/>
  <c r="E5886" i="1"/>
  <c r="AB5886" i="1" s="1"/>
  <c r="AC5886" i="1" s="1"/>
  <c r="X5885" i="1"/>
  <c r="W5885" i="1"/>
  <c r="V5885" i="1"/>
  <c r="U5885" i="1"/>
  <c r="S5885" i="1"/>
  <c r="R5885" i="1"/>
  <c r="Q5885" i="1"/>
  <c r="E5885" i="1"/>
  <c r="AB5885" i="1" s="1"/>
  <c r="AC5885" i="1" s="1"/>
  <c r="X5884" i="1"/>
  <c r="W5884" i="1"/>
  <c r="V5884" i="1"/>
  <c r="U5884" i="1"/>
  <c r="S5884" i="1"/>
  <c r="R5884" i="1"/>
  <c r="Q5884" i="1"/>
  <c r="E5884" i="1"/>
  <c r="AB5884" i="1" s="1"/>
  <c r="AC5884" i="1" s="1"/>
  <c r="X5883" i="1"/>
  <c r="W5883" i="1"/>
  <c r="V5883" i="1"/>
  <c r="U5883" i="1"/>
  <c r="S5883" i="1"/>
  <c r="R5883" i="1"/>
  <c r="Q5883" i="1"/>
  <c r="E5883" i="1"/>
  <c r="AB5883" i="1" s="1"/>
  <c r="AC5883" i="1" s="1"/>
  <c r="X5882" i="1"/>
  <c r="W5882" i="1"/>
  <c r="V5882" i="1"/>
  <c r="U5882" i="1"/>
  <c r="S5882" i="1"/>
  <c r="R5882" i="1"/>
  <c r="Q5882" i="1"/>
  <c r="E5882" i="1"/>
  <c r="AB5882" i="1" s="1"/>
  <c r="AC5882" i="1" s="1"/>
  <c r="X5881" i="1"/>
  <c r="W5881" i="1"/>
  <c r="V5881" i="1"/>
  <c r="U5881" i="1"/>
  <c r="S5881" i="1"/>
  <c r="R5881" i="1"/>
  <c r="Q5881" i="1"/>
  <c r="E5881" i="1"/>
  <c r="AB5881" i="1" s="1"/>
  <c r="AC5881" i="1" s="1"/>
  <c r="X5880" i="1"/>
  <c r="W5880" i="1"/>
  <c r="V5880" i="1"/>
  <c r="U5880" i="1"/>
  <c r="S5880" i="1"/>
  <c r="R5880" i="1"/>
  <c r="Q5880" i="1"/>
  <c r="E5880" i="1"/>
  <c r="T5880" i="1" s="1"/>
  <c r="X5879" i="1"/>
  <c r="W5879" i="1"/>
  <c r="V5879" i="1"/>
  <c r="U5879" i="1"/>
  <c r="S5879" i="1"/>
  <c r="R5879" i="1"/>
  <c r="Q5879" i="1"/>
  <c r="E5879" i="1"/>
  <c r="AB5879" i="1" s="1"/>
  <c r="AC5879" i="1" s="1"/>
  <c r="X5878" i="1"/>
  <c r="W5878" i="1"/>
  <c r="V5878" i="1"/>
  <c r="U5878" i="1"/>
  <c r="S5878" i="1"/>
  <c r="R5878" i="1"/>
  <c r="Q5878" i="1"/>
  <c r="E5878" i="1"/>
  <c r="T5878" i="1" s="1"/>
  <c r="X5877" i="1"/>
  <c r="W5877" i="1"/>
  <c r="V5877" i="1"/>
  <c r="U5877" i="1"/>
  <c r="S5877" i="1"/>
  <c r="R5877" i="1"/>
  <c r="Q5877" i="1"/>
  <c r="E5877" i="1"/>
  <c r="AB5877" i="1" s="1"/>
  <c r="AC5877" i="1" s="1"/>
  <c r="X5876" i="1"/>
  <c r="W5876" i="1"/>
  <c r="V5876" i="1"/>
  <c r="U5876" i="1"/>
  <c r="S5876" i="1"/>
  <c r="R5876" i="1"/>
  <c r="Q5876" i="1"/>
  <c r="E5876" i="1"/>
  <c r="AB5876" i="1" s="1"/>
  <c r="AC5876" i="1" s="1"/>
  <c r="X5875" i="1"/>
  <c r="W5875" i="1"/>
  <c r="V5875" i="1"/>
  <c r="U5875" i="1"/>
  <c r="S5875" i="1"/>
  <c r="R5875" i="1"/>
  <c r="Q5875" i="1"/>
  <c r="E5875" i="1"/>
  <c r="AB5875" i="1" s="1"/>
  <c r="AC5875" i="1" s="1"/>
  <c r="X5874" i="1"/>
  <c r="W5874" i="1"/>
  <c r="V5874" i="1"/>
  <c r="U5874" i="1"/>
  <c r="S5874" i="1"/>
  <c r="R5874" i="1"/>
  <c r="Q5874" i="1"/>
  <c r="E5874" i="1"/>
  <c r="AB5874" i="1" s="1"/>
  <c r="AC5874" i="1" s="1"/>
  <c r="X5873" i="1"/>
  <c r="W5873" i="1"/>
  <c r="V5873" i="1"/>
  <c r="U5873" i="1"/>
  <c r="S5873" i="1"/>
  <c r="R5873" i="1"/>
  <c r="Q5873" i="1"/>
  <c r="E5873" i="1"/>
  <c r="X5872" i="1"/>
  <c r="W5872" i="1"/>
  <c r="V5872" i="1"/>
  <c r="U5872" i="1"/>
  <c r="S5872" i="1"/>
  <c r="R5872" i="1"/>
  <c r="Q5872" i="1"/>
  <c r="E5872" i="1"/>
  <c r="T5872" i="1" s="1"/>
  <c r="X5871" i="1"/>
  <c r="W5871" i="1"/>
  <c r="V5871" i="1"/>
  <c r="U5871" i="1"/>
  <c r="S5871" i="1"/>
  <c r="R5871" i="1"/>
  <c r="Q5871" i="1"/>
  <c r="E5871" i="1"/>
  <c r="T5871" i="1" s="1"/>
  <c r="X5870" i="1"/>
  <c r="W5870" i="1"/>
  <c r="V5870" i="1"/>
  <c r="U5870" i="1"/>
  <c r="S5870" i="1"/>
  <c r="R5870" i="1"/>
  <c r="Q5870" i="1"/>
  <c r="E5870" i="1"/>
  <c r="X5869" i="1"/>
  <c r="W5869" i="1"/>
  <c r="V5869" i="1"/>
  <c r="U5869" i="1"/>
  <c r="S5869" i="1"/>
  <c r="R5869" i="1"/>
  <c r="Q5869" i="1"/>
  <c r="E5869" i="1"/>
  <c r="AB5869" i="1" s="1"/>
  <c r="AC5869" i="1" s="1"/>
  <c r="X5868" i="1"/>
  <c r="W5868" i="1"/>
  <c r="V5868" i="1"/>
  <c r="U5868" i="1"/>
  <c r="S5868" i="1"/>
  <c r="R5868" i="1"/>
  <c r="Q5868" i="1"/>
  <c r="E5868" i="1"/>
  <c r="AB5868" i="1" s="1"/>
  <c r="AC5868" i="1" s="1"/>
  <c r="X5867" i="1"/>
  <c r="W5867" i="1"/>
  <c r="V5867" i="1"/>
  <c r="U5867" i="1"/>
  <c r="S5867" i="1"/>
  <c r="R5867" i="1"/>
  <c r="Q5867" i="1"/>
  <c r="E5867" i="1"/>
  <c r="AB5867" i="1" s="1"/>
  <c r="AC5867" i="1" s="1"/>
  <c r="X5866" i="1"/>
  <c r="W5866" i="1"/>
  <c r="V5866" i="1"/>
  <c r="U5866" i="1"/>
  <c r="S5866" i="1"/>
  <c r="R5866" i="1"/>
  <c r="Q5866" i="1"/>
  <c r="E5866" i="1"/>
  <c r="AB5866" i="1" s="1"/>
  <c r="AC5866" i="1" s="1"/>
  <c r="X5865" i="1"/>
  <c r="W5865" i="1"/>
  <c r="V5865" i="1"/>
  <c r="U5865" i="1"/>
  <c r="S5865" i="1"/>
  <c r="R5865" i="1"/>
  <c r="Q5865" i="1"/>
  <c r="E5865" i="1"/>
  <c r="AB5865" i="1" s="1"/>
  <c r="AC5865" i="1" s="1"/>
  <c r="X5864" i="1"/>
  <c r="W5864" i="1"/>
  <c r="V5864" i="1"/>
  <c r="U5864" i="1"/>
  <c r="S5864" i="1"/>
  <c r="R5864" i="1"/>
  <c r="Q5864" i="1"/>
  <c r="E5864" i="1"/>
  <c r="T5864" i="1" s="1"/>
  <c r="X5863" i="1"/>
  <c r="W5863" i="1"/>
  <c r="V5863" i="1"/>
  <c r="U5863" i="1"/>
  <c r="S5863" i="1"/>
  <c r="R5863" i="1"/>
  <c r="Q5863" i="1"/>
  <c r="E5863" i="1"/>
  <c r="T5863" i="1" s="1"/>
  <c r="X5862" i="1"/>
  <c r="W5862" i="1"/>
  <c r="V5862" i="1"/>
  <c r="U5862" i="1"/>
  <c r="S5862" i="1"/>
  <c r="R5862" i="1"/>
  <c r="Q5862" i="1"/>
  <c r="E5862" i="1"/>
  <c r="T5862" i="1" s="1"/>
  <c r="X5861" i="1"/>
  <c r="W5861" i="1"/>
  <c r="V5861" i="1"/>
  <c r="U5861" i="1"/>
  <c r="S5861" i="1"/>
  <c r="R5861" i="1"/>
  <c r="Q5861" i="1"/>
  <c r="E5861" i="1"/>
  <c r="AB5861" i="1" s="1"/>
  <c r="AC5861" i="1" s="1"/>
  <c r="X5860" i="1"/>
  <c r="W5860" i="1"/>
  <c r="V5860" i="1"/>
  <c r="U5860" i="1"/>
  <c r="S5860" i="1"/>
  <c r="R5860" i="1"/>
  <c r="Q5860" i="1"/>
  <c r="E5860" i="1"/>
  <c r="AB5860" i="1" s="1"/>
  <c r="AC5860" i="1" s="1"/>
  <c r="X5859" i="1"/>
  <c r="W5859" i="1"/>
  <c r="V5859" i="1"/>
  <c r="U5859" i="1"/>
  <c r="S5859" i="1"/>
  <c r="R5859" i="1"/>
  <c r="Q5859" i="1"/>
  <c r="E5859" i="1"/>
  <c r="AB5859" i="1" s="1"/>
  <c r="AC5859" i="1" s="1"/>
  <c r="X5858" i="1"/>
  <c r="W5858" i="1"/>
  <c r="V5858" i="1"/>
  <c r="U5858" i="1"/>
  <c r="S5858" i="1"/>
  <c r="R5858" i="1"/>
  <c r="Q5858" i="1"/>
  <c r="E5858" i="1"/>
  <c r="AB5858" i="1" s="1"/>
  <c r="AC5858" i="1" s="1"/>
  <c r="X5857" i="1"/>
  <c r="W5857" i="1"/>
  <c r="V5857" i="1"/>
  <c r="U5857" i="1"/>
  <c r="S5857" i="1"/>
  <c r="R5857" i="1"/>
  <c r="Q5857" i="1"/>
  <c r="E5857" i="1"/>
  <c r="T5857" i="1" s="1"/>
  <c r="X5856" i="1"/>
  <c r="W5856" i="1"/>
  <c r="V5856" i="1"/>
  <c r="U5856" i="1"/>
  <c r="T5856" i="1"/>
  <c r="S5856" i="1"/>
  <c r="R5856" i="1"/>
  <c r="Q5856" i="1"/>
  <c r="E5856" i="1"/>
  <c r="AB5856" i="1" s="1"/>
  <c r="AC5856" i="1" s="1"/>
  <c r="X5855" i="1"/>
  <c r="W5855" i="1"/>
  <c r="V5855" i="1"/>
  <c r="U5855" i="1"/>
  <c r="S5855" i="1"/>
  <c r="R5855" i="1"/>
  <c r="Q5855" i="1"/>
  <c r="E5855" i="1"/>
  <c r="T5855" i="1" s="1"/>
  <c r="X5854" i="1"/>
  <c r="W5854" i="1"/>
  <c r="V5854" i="1"/>
  <c r="U5854" i="1"/>
  <c r="S5854" i="1"/>
  <c r="R5854" i="1"/>
  <c r="Q5854" i="1"/>
  <c r="E5854" i="1"/>
  <c r="T5854" i="1" s="1"/>
  <c r="X5853" i="1"/>
  <c r="W5853" i="1"/>
  <c r="V5853" i="1"/>
  <c r="U5853" i="1"/>
  <c r="S5853" i="1"/>
  <c r="R5853" i="1"/>
  <c r="Q5853" i="1"/>
  <c r="E5853" i="1"/>
  <c r="AB5853" i="1" s="1"/>
  <c r="AC5853" i="1" s="1"/>
  <c r="X5852" i="1"/>
  <c r="W5852" i="1"/>
  <c r="V5852" i="1"/>
  <c r="U5852" i="1"/>
  <c r="S5852" i="1"/>
  <c r="R5852" i="1"/>
  <c r="Q5852" i="1"/>
  <c r="E5852" i="1"/>
  <c r="AB5852" i="1" s="1"/>
  <c r="AC5852" i="1" s="1"/>
  <c r="X5851" i="1"/>
  <c r="W5851" i="1"/>
  <c r="V5851" i="1"/>
  <c r="U5851" i="1"/>
  <c r="S5851" i="1"/>
  <c r="R5851" i="1"/>
  <c r="Q5851" i="1"/>
  <c r="E5851" i="1"/>
  <c r="AB5851" i="1" s="1"/>
  <c r="AC5851" i="1" s="1"/>
  <c r="X5850" i="1"/>
  <c r="W5850" i="1"/>
  <c r="V5850" i="1"/>
  <c r="U5850" i="1"/>
  <c r="S5850" i="1"/>
  <c r="R5850" i="1"/>
  <c r="Q5850" i="1"/>
  <c r="E5850" i="1"/>
  <c r="AB5850" i="1" s="1"/>
  <c r="AC5850" i="1" s="1"/>
  <c r="X5849" i="1"/>
  <c r="W5849" i="1"/>
  <c r="V5849" i="1"/>
  <c r="U5849" i="1"/>
  <c r="T5849" i="1"/>
  <c r="S5849" i="1"/>
  <c r="R5849" i="1"/>
  <c r="Q5849" i="1"/>
  <c r="E5849" i="1"/>
  <c r="AB5849" i="1" s="1"/>
  <c r="AC5849" i="1" s="1"/>
  <c r="X5848" i="1"/>
  <c r="W5848" i="1"/>
  <c r="V5848" i="1"/>
  <c r="U5848" i="1"/>
  <c r="S5848" i="1"/>
  <c r="R5848" i="1"/>
  <c r="Q5848" i="1"/>
  <c r="E5848" i="1"/>
  <c r="T5848" i="1" s="1"/>
  <c r="X5847" i="1"/>
  <c r="W5847" i="1"/>
  <c r="V5847" i="1"/>
  <c r="U5847" i="1"/>
  <c r="S5847" i="1"/>
  <c r="R5847" i="1"/>
  <c r="Q5847" i="1"/>
  <c r="E5847" i="1"/>
  <c r="X5846" i="1"/>
  <c r="W5846" i="1"/>
  <c r="V5846" i="1"/>
  <c r="U5846" i="1"/>
  <c r="T5846" i="1"/>
  <c r="S5846" i="1"/>
  <c r="R5846" i="1"/>
  <c r="Q5846" i="1"/>
  <c r="E5846" i="1"/>
  <c r="AB5846" i="1" s="1"/>
  <c r="AC5846" i="1" s="1"/>
  <c r="X5845" i="1"/>
  <c r="W5845" i="1"/>
  <c r="V5845" i="1"/>
  <c r="U5845" i="1"/>
  <c r="S5845" i="1"/>
  <c r="R5845" i="1"/>
  <c r="Q5845" i="1"/>
  <c r="E5845" i="1"/>
  <c r="AB5845" i="1" s="1"/>
  <c r="AC5845" i="1" s="1"/>
  <c r="X5844" i="1"/>
  <c r="W5844" i="1"/>
  <c r="V5844" i="1"/>
  <c r="U5844" i="1"/>
  <c r="S5844" i="1"/>
  <c r="R5844" i="1"/>
  <c r="Q5844" i="1"/>
  <c r="E5844" i="1"/>
  <c r="AB5844" i="1" s="1"/>
  <c r="AC5844" i="1" s="1"/>
  <c r="X5843" i="1"/>
  <c r="W5843" i="1"/>
  <c r="V5843" i="1"/>
  <c r="U5843" i="1"/>
  <c r="S5843" i="1"/>
  <c r="R5843" i="1"/>
  <c r="Q5843" i="1"/>
  <c r="E5843" i="1"/>
  <c r="AB5843" i="1" s="1"/>
  <c r="AC5843" i="1" s="1"/>
  <c r="X5842" i="1"/>
  <c r="W5842" i="1"/>
  <c r="V5842" i="1"/>
  <c r="U5842" i="1"/>
  <c r="S5842" i="1"/>
  <c r="R5842" i="1"/>
  <c r="Q5842" i="1"/>
  <c r="E5842" i="1"/>
  <c r="AB5842" i="1" s="1"/>
  <c r="AC5842" i="1" s="1"/>
  <c r="X5841" i="1"/>
  <c r="W5841" i="1"/>
  <c r="V5841" i="1"/>
  <c r="U5841" i="1"/>
  <c r="S5841" i="1"/>
  <c r="R5841" i="1"/>
  <c r="Q5841" i="1"/>
  <c r="E5841" i="1"/>
  <c r="AB5841" i="1" s="1"/>
  <c r="AC5841" i="1" s="1"/>
  <c r="X5840" i="1"/>
  <c r="W5840" i="1"/>
  <c r="V5840" i="1"/>
  <c r="U5840" i="1"/>
  <c r="T5840" i="1"/>
  <c r="S5840" i="1"/>
  <c r="R5840" i="1"/>
  <c r="Q5840" i="1"/>
  <c r="E5840" i="1"/>
  <c r="AB5840" i="1" s="1"/>
  <c r="AC5840" i="1" s="1"/>
  <c r="X5839" i="1"/>
  <c r="W5839" i="1"/>
  <c r="V5839" i="1"/>
  <c r="U5839" i="1"/>
  <c r="S5839" i="1"/>
  <c r="R5839" i="1"/>
  <c r="Q5839" i="1"/>
  <c r="E5839" i="1"/>
  <c r="T5839" i="1" s="1"/>
  <c r="X5838" i="1"/>
  <c r="W5838" i="1"/>
  <c r="V5838" i="1"/>
  <c r="U5838" i="1"/>
  <c r="S5838" i="1"/>
  <c r="R5838" i="1"/>
  <c r="Q5838" i="1"/>
  <c r="E5838" i="1"/>
  <c r="T5838" i="1" s="1"/>
  <c r="X5837" i="1"/>
  <c r="W5837" i="1"/>
  <c r="V5837" i="1"/>
  <c r="U5837" i="1"/>
  <c r="S5837" i="1"/>
  <c r="R5837" i="1"/>
  <c r="Q5837" i="1"/>
  <c r="E5837" i="1"/>
  <c r="AB5837" i="1" s="1"/>
  <c r="AC5837" i="1" s="1"/>
  <c r="X5836" i="1"/>
  <c r="W5836" i="1"/>
  <c r="V5836" i="1"/>
  <c r="U5836" i="1"/>
  <c r="S5836" i="1"/>
  <c r="R5836" i="1"/>
  <c r="Q5836" i="1"/>
  <c r="E5836" i="1"/>
  <c r="AB5836" i="1" s="1"/>
  <c r="AC5836" i="1" s="1"/>
  <c r="X5835" i="1"/>
  <c r="W5835" i="1"/>
  <c r="V5835" i="1"/>
  <c r="U5835" i="1"/>
  <c r="S5835" i="1"/>
  <c r="R5835" i="1"/>
  <c r="Q5835" i="1"/>
  <c r="E5835" i="1"/>
  <c r="AB5835" i="1" s="1"/>
  <c r="AC5835" i="1" s="1"/>
  <c r="X5834" i="1"/>
  <c r="W5834" i="1"/>
  <c r="V5834" i="1"/>
  <c r="U5834" i="1"/>
  <c r="S5834" i="1"/>
  <c r="R5834" i="1"/>
  <c r="Q5834" i="1"/>
  <c r="E5834" i="1"/>
  <c r="AB5834" i="1" s="1"/>
  <c r="AC5834" i="1" s="1"/>
  <c r="X5833" i="1"/>
  <c r="W5833" i="1"/>
  <c r="V5833" i="1"/>
  <c r="U5833" i="1"/>
  <c r="S5833" i="1"/>
  <c r="R5833" i="1"/>
  <c r="Q5833" i="1"/>
  <c r="E5833" i="1"/>
  <c r="AB5833" i="1" s="1"/>
  <c r="AC5833" i="1" s="1"/>
  <c r="X5832" i="1"/>
  <c r="W5832" i="1"/>
  <c r="V5832" i="1"/>
  <c r="U5832" i="1"/>
  <c r="S5832" i="1"/>
  <c r="R5832" i="1"/>
  <c r="Q5832" i="1"/>
  <c r="E5832" i="1"/>
  <c r="AB5832" i="1" s="1"/>
  <c r="AC5832" i="1" s="1"/>
  <c r="X5831" i="1"/>
  <c r="W5831" i="1"/>
  <c r="V5831" i="1"/>
  <c r="U5831" i="1"/>
  <c r="S5831" i="1"/>
  <c r="R5831" i="1"/>
  <c r="Q5831" i="1"/>
  <c r="E5831" i="1"/>
  <c r="T5831" i="1" s="1"/>
  <c r="X5830" i="1"/>
  <c r="W5830" i="1"/>
  <c r="V5830" i="1"/>
  <c r="U5830" i="1"/>
  <c r="S5830" i="1"/>
  <c r="R5830" i="1"/>
  <c r="Q5830" i="1"/>
  <c r="E5830" i="1"/>
  <c r="AB5830" i="1" s="1"/>
  <c r="AC5830" i="1" s="1"/>
  <c r="X5829" i="1"/>
  <c r="W5829" i="1"/>
  <c r="V5829" i="1"/>
  <c r="U5829" i="1"/>
  <c r="S5829" i="1"/>
  <c r="R5829" i="1"/>
  <c r="Q5829" i="1"/>
  <c r="E5829" i="1"/>
  <c r="AB5829" i="1" s="1"/>
  <c r="AC5829" i="1" s="1"/>
  <c r="X5828" i="1"/>
  <c r="W5828" i="1"/>
  <c r="V5828" i="1"/>
  <c r="U5828" i="1"/>
  <c r="S5828" i="1"/>
  <c r="R5828" i="1"/>
  <c r="Q5828" i="1"/>
  <c r="E5828" i="1"/>
  <c r="AB5828" i="1" s="1"/>
  <c r="AC5828" i="1" s="1"/>
  <c r="X5827" i="1"/>
  <c r="W5827" i="1"/>
  <c r="V5827" i="1"/>
  <c r="U5827" i="1"/>
  <c r="S5827" i="1"/>
  <c r="R5827" i="1"/>
  <c r="Q5827" i="1"/>
  <c r="E5827" i="1"/>
  <c r="AB5827" i="1" s="1"/>
  <c r="AC5827" i="1" s="1"/>
  <c r="X5826" i="1"/>
  <c r="W5826" i="1"/>
  <c r="V5826" i="1"/>
  <c r="U5826" i="1"/>
  <c r="S5826" i="1"/>
  <c r="R5826" i="1"/>
  <c r="Q5826" i="1"/>
  <c r="E5826" i="1"/>
  <c r="AB5826" i="1" s="1"/>
  <c r="AC5826" i="1" s="1"/>
  <c r="X5825" i="1"/>
  <c r="W5825" i="1"/>
  <c r="V5825" i="1"/>
  <c r="U5825" i="1"/>
  <c r="S5825" i="1"/>
  <c r="R5825" i="1"/>
  <c r="Q5825" i="1"/>
  <c r="E5825" i="1"/>
  <c r="AB5825" i="1" s="1"/>
  <c r="AC5825" i="1" s="1"/>
  <c r="X5824" i="1"/>
  <c r="W5824" i="1"/>
  <c r="V5824" i="1"/>
  <c r="U5824" i="1"/>
  <c r="S5824" i="1"/>
  <c r="R5824" i="1"/>
  <c r="Q5824" i="1"/>
  <c r="E5824" i="1"/>
  <c r="T5824" i="1" s="1"/>
  <c r="X5823" i="1"/>
  <c r="W5823" i="1"/>
  <c r="V5823" i="1"/>
  <c r="U5823" i="1"/>
  <c r="S5823" i="1"/>
  <c r="R5823" i="1"/>
  <c r="Q5823" i="1"/>
  <c r="E5823" i="1"/>
  <c r="X5822" i="1"/>
  <c r="W5822" i="1"/>
  <c r="V5822" i="1"/>
  <c r="U5822" i="1"/>
  <c r="S5822" i="1"/>
  <c r="R5822" i="1"/>
  <c r="Q5822" i="1"/>
  <c r="E5822" i="1"/>
  <c r="X5821" i="1"/>
  <c r="W5821" i="1"/>
  <c r="V5821" i="1"/>
  <c r="U5821" i="1"/>
  <c r="S5821" i="1"/>
  <c r="R5821" i="1"/>
  <c r="Q5821" i="1"/>
  <c r="E5821" i="1"/>
  <c r="AB5821" i="1" s="1"/>
  <c r="AC5821" i="1" s="1"/>
  <c r="X5820" i="1"/>
  <c r="W5820" i="1"/>
  <c r="V5820" i="1"/>
  <c r="U5820" i="1"/>
  <c r="S5820" i="1"/>
  <c r="R5820" i="1"/>
  <c r="Q5820" i="1"/>
  <c r="E5820" i="1"/>
  <c r="AB5820" i="1" s="1"/>
  <c r="AC5820" i="1" s="1"/>
  <c r="X5819" i="1"/>
  <c r="W5819" i="1"/>
  <c r="V5819" i="1"/>
  <c r="U5819" i="1"/>
  <c r="S5819" i="1"/>
  <c r="R5819" i="1"/>
  <c r="Q5819" i="1"/>
  <c r="E5819" i="1"/>
  <c r="AB5819" i="1" s="1"/>
  <c r="AC5819" i="1" s="1"/>
  <c r="X5818" i="1"/>
  <c r="W5818" i="1"/>
  <c r="V5818" i="1"/>
  <c r="U5818" i="1"/>
  <c r="S5818" i="1"/>
  <c r="R5818" i="1"/>
  <c r="Q5818" i="1"/>
  <c r="E5818" i="1"/>
  <c r="AB5818" i="1" s="1"/>
  <c r="AC5818" i="1" s="1"/>
  <c r="X5817" i="1"/>
  <c r="W5817" i="1"/>
  <c r="V5817" i="1"/>
  <c r="U5817" i="1"/>
  <c r="S5817" i="1"/>
  <c r="R5817" i="1"/>
  <c r="Q5817" i="1"/>
  <c r="E5817" i="1"/>
  <c r="T5817" i="1" s="1"/>
  <c r="AB5816" i="1"/>
  <c r="AC5816" i="1" s="1"/>
  <c r="X5816" i="1"/>
  <c r="W5816" i="1"/>
  <c r="V5816" i="1"/>
  <c r="U5816" i="1"/>
  <c r="S5816" i="1"/>
  <c r="R5816" i="1"/>
  <c r="Q5816" i="1"/>
  <c r="E5816" i="1"/>
  <c r="T5816" i="1" s="1"/>
  <c r="X5815" i="1"/>
  <c r="W5815" i="1"/>
  <c r="V5815" i="1"/>
  <c r="U5815" i="1"/>
  <c r="S5815" i="1"/>
  <c r="R5815" i="1"/>
  <c r="Q5815" i="1"/>
  <c r="E5815" i="1"/>
  <c r="T5815" i="1" s="1"/>
  <c r="X5814" i="1"/>
  <c r="W5814" i="1"/>
  <c r="V5814" i="1"/>
  <c r="U5814" i="1"/>
  <c r="S5814" i="1"/>
  <c r="R5814" i="1"/>
  <c r="Q5814" i="1"/>
  <c r="E5814" i="1"/>
  <c r="AB5814" i="1" s="1"/>
  <c r="AC5814" i="1" s="1"/>
  <c r="X5813" i="1"/>
  <c r="W5813" i="1"/>
  <c r="V5813" i="1"/>
  <c r="U5813" i="1"/>
  <c r="S5813" i="1"/>
  <c r="R5813" i="1"/>
  <c r="Q5813" i="1"/>
  <c r="E5813" i="1"/>
  <c r="AB5813" i="1" s="1"/>
  <c r="AC5813" i="1" s="1"/>
  <c r="X5812" i="1"/>
  <c r="W5812" i="1"/>
  <c r="V5812" i="1"/>
  <c r="U5812" i="1"/>
  <c r="S5812" i="1"/>
  <c r="R5812" i="1"/>
  <c r="Q5812" i="1"/>
  <c r="E5812" i="1"/>
  <c r="AB5812" i="1" s="1"/>
  <c r="AC5812" i="1" s="1"/>
  <c r="X5811" i="1"/>
  <c r="W5811" i="1"/>
  <c r="V5811" i="1"/>
  <c r="U5811" i="1"/>
  <c r="S5811" i="1"/>
  <c r="R5811" i="1"/>
  <c r="Q5811" i="1"/>
  <c r="E5811" i="1"/>
  <c r="AB5811" i="1" s="1"/>
  <c r="AC5811" i="1" s="1"/>
  <c r="X5810" i="1"/>
  <c r="W5810" i="1"/>
  <c r="V5810" i="1"/>
  <c r="U5810" i="1"/>
  <c r="S5810" i="1"/>
  <c r="R5810" i="1"/>
  <c r="Q5810" i="1"/>
  <c r="E5810" i="1"/>
  <c r="AB5810" i="1" s="1"/>
  <c r="AC5810" i="1" s="1"/>
  <c r="X5809" i="1"/>
  <c r="W5809" i="1"/>
  <c r="V5809" i="1"/>
  <c r="U5809" i="1"/>
  <c r="T5809" i="1"/>
  <c r="S5809" i="1"/>
  <c r="R5809" i="1"/>
  <c r="Q5809" i="1"/>
  <c r="E5809" i="1"/>
  <c r="AB5809" i="1" s="1"/>
  <c r="AC5809" i="1" s="1"/>
  <c r="X5808" i="1"/>
  <c r="W5808" i="1"/>
  <c r="V5808" i="1"/>
  <c r="U5808" i="1"/>
  <c r="S5808" i="1"/>
  <c r="R5808" i="1"/>
  <c r="Q5808" i="1"/>
  <c r="E5808" i="1"/>
  <c r="X5807" i="1"/>
  <c r="W5807" i="1"/>
  <c r="V5807" i="1"/>
  <c r="U5807" i="1"/>
  <c r="S5807" i="1"/>
  <c r="R5807" i="1"/>
  <c r="Q5807" i="1"/>
  <c r="E5807" i="1"/>
  <c r="T5807" i="1" s="1"/>
  <c r="X5806" i="1"/>
  <c r="W5806" i="1"/>
  <c r="V5806" i="1"/>
  <c r="U5806" i="1"/>
  <c r="S5806" i="1"/>
  <c r="R5806" i="1"/>
  <c r="Q5806" i="1"/>
  <c r="E5806" i="1"/>
  <c r="T5806" i="1" s="1"/>
  <c r="X5805" i="1"/>
  <c r="W5805" i="1"/>
  <c r="V5805" i="1"/>
  <c r="U5805" i="1"/>
  <c r="S5805" i="1"/>
  <c r="R5805" i="1"/>
  <c r="Q5805" i="1"/>
  <c r="E5805" i="1"/>
  <c r="AB5805" i="1" s="1"/>
  <c r="AC5805" i="1" s="1"/>
  <c r="X5804" i="1"/>
  <c r="W5804" i="1"/>
  <c r="V5804" i="1"/>
  <c r="U5804" i="1"/>
  <c r="S5804" i="1"/>
  <c r="R5804" i="1"/>
  <c r="Q5804" i="1"/>
  <c r="E5804" i="1"/>
  <c r="AB5804" i="1" s="1"/>
  <c r="AC5804" i="1" s="1"/>
  <c r="X5803" i="1"/>
  <c r="W5803" i="1"/>
  <c r="V5803" i="1"/>
  <c r="U5803" i="1"/>
  <c r="S5803" i="1"/>
  <c r="R5803" i="1"/>
  <c r="Q5803" i="1"/>
  <c r="E5803" i="1"/>
  <c r="AB5803" i="1" s="1"/>
  <c r="AC5803" i="1" s="1"/>
  <c r="X5802" i="1"/>
  <c r="W5802" i="1"/>
  <c r="V5802" i="1"/>
  <c r="U5802" i="1"/>
  <c r="S5802" i="1"/>
  <c r="R5802" i="1"/>
  <c r="Q5802" i="1"/>
  <c r="E5802" i="1"/>
  <c r="AB5802" i="1" s="1"/>
  <c r="AC5802" i="1" s="1"/>
  <c r="X5801" i="1"/>
  <c r="W5801" i="1"/>
  <c r="V5801" i="1"/>
  <c r="U5801" i="1"/>
  <c r="S5801" i="1"/>
  <c r="R5801" i="1"/>
  <c r="Q5801" i="1"/>
  <c r="E5801" i="1"/>
  <c r="AB5801" i="1" s="1"/>
  <c r="AC5801" i="1" s="1"/>
  <c r="X5800" i="1"/>
  <c r="W5800" i="1"/>
  <c r="V5800" i="1"/>
  <c r="U5800" i="1"/>
  <c r="S5800" i="1"/>
  <c r="R5800" i="1"/>
  <c r="Q5800" i="1"/>
  <c r="E5800" i="1"/>
  <c r="T5800" i="1" s="1"/>
  <c r="X5799" i="1"/>
  <c r="W5799" i="1"/>
  <c r="V5799" i="1"/>
  <c r="U5799" i="1"/>
  <c r="S5799" i="1"/>
  <c r="R5799" i="1"/>
  <c r="Q5799" i="1"/>
  <c r="E5799" i="1"/>
  <c r="T5799" i="1" s="1"/>
  <c r="X5798" i="1"/>
  <c r="W5798" i="1"/>
  <c r="V5798" i="1"/>
  <c r="U5798" i="1"/>
  <c r="T5798" i="1"/>
  <c r="S5798" i="1"/>
  <c r="R5798" i="1"/>
  <c r="Q5798" i="1"/>
  <c r="E5798" i="1"/>
  <c r="AB5798" i="1" s="1"/>
  <c r="AC5798" i="1" s="1"/>
  <c r="X5797" i="1"/>
  <c r="W5797" i="1"/>
  <c r="V5797" i="1"/>
  <c r="U5797" i="1"/>
  <c r="S5797" i="1"/>
  <c r="R5797" i="1"/>
  <c r="Q5797" i="1"/>
  <c r="E5797" i="1"/>
  <c r="AB5797" i="1" s="1"/>
  <c r="AC5797" i="1" s="1"/>
  <c r="X5796" i="1"/>
  <c r="W5796" i="1"/>
  <c r="V5796" i="1"/>
  <c r="U5796" i="1"/>
  <c r="S5796" i="1"/>
  <c r="R5796" i="1"/>
  <c r="Q5796" i="1"/>
  <c r="E5796" i="1"/>
  <c r="AB5796" i="1" s="1"/>
  <c r="AC5796" i="1" s="1"/>
  <c r="X5795" i="1"/>
  <c r="W5795" i="1"/>
  <c r="V5795" i="1"/>
  <c r="U5795" i="1"/>
  <c r="S5795" i="1"/>
  <c r="R5795" i="1"/>
  <c r="Q5795" i="1"/>
  <c r="E5795" i="1"/>
  <c r="AB5795" i="1" s="1"/>
  <c r="AC5795" i="1" s="1"/>
  <c r="X5794" i="1"/>
  <c r="W5794" i="1"/>
  <c r="V5794" i="1"/>
  <c r="U5794" i="1"/>
  <c r="S5794" i="1"/>
  <c r="R5794" i="1"/>
  <c r="Q5794" i="1"/>
  <c r="E5794" i="1"/>
  <c r="AB5794" i="1" s="1"/>
  <c r="AC5794" i="1" s="1"/>
  <c r="X5793" i="1"/>
  <c r="W5793" i="1"/>
  <c r="V5793" i="1"/>
  <c r="U5793" i="1"/>
  <c r="S5793" i="1"/>
  <c r="R5793" i="1"/>
  <c r="Q5793" i="1"/>
  <c r="E5793" i="1"/>
  <c r="AB5793" i="1" s="1"/>
  <c r="AC5793" i="1" s="1"/>
  <c r="X5792" i="1"/>
  <c r="W5792" i="1"/>
  <c r="V5792" i="1"/>
  <c r="U5792" i="1"/>
  <c r="T5792" i="1"/>
  <c r="S5792" i="1"/>
  <c r="R5792" i="1"/>
  <c r="Q5792" i="1"/>
  <c r="E5792" i="1"/>
  <c r="AB5792" i="1" s="1"/>
  <c r="AC5792" i="1" s="1"/>
  <c r="X5791" i="1"/>
  <c r="W5791" i="1"/>
  <c r="V5791" i="1"/>
  <c r="U5791" i="1"/>
  <c r="S5791" i="1"/>
  <c r="R5791" i="1"/>
  <c r="Q5791" i="1"/>
  <c r="E5791" i="1"/>
  <c r="T5791" i="1" s="1"/>
  <c r="X5790" i="1"/>
  <c r="W5790" i="1"/>
  <c r="V5790" i="1"/>
  <c r="U5790" i="1"/>
  <c r="S5790" i="1"/>
  <c r="R5790" i="1"/>
  <c r="Q5790" i="1"/>
  <c r="E5790" i="1"/>
  <c r="AB5790" i="1" s="1"/>
  <c r="AC5790" i="1" s="1"/>
  <c r="X5789" i="1"/>
  <c r="W5789" i="1"/>
  <c r="V5789" i="1"/>
  <c r="U5789" i="1"/>
  <c r="S5789" i="1"/>
  <c r="R5789" i="1"/>
  <c r="Q5789" i="1"/>
  <c r="E5789" i="1"/>
  <c r="AB5789" i="1" s="1"/>
  <c r="AC5789" i="1" s="1"/>
  <c r="X5788" i="1"/>
  <c r="W5788" i="1"/>
  <c r="V5788" i="1"/>
  <c r="U5788" i="1"/>
  <c r="S5788" i="1"/>
  <c r="R5788" i="1"/>
  <c r="Q5788" i="1"/>
  <c r="E5788" i="1"/>
  <c r="AB5788" i="1" s="1"/>
  <c r="AC5788" i="1" s="1"/>
  <c r="X5787" i="1"/>
  <c r="W5787" i="1"/>
  <c r="V5787" i="1"/>
  <c r="U5787" i="1"/>
  <c r="S5787" i="1"/>
  <c r="R5787" i="1"/>
  <c r="Q5787" i="1"/>
  <c r="E5787" i="1"/>
  <c r="AB5787" i="1" s="1"/>
  <c r="AC5787" i="1" s="1"/>
  <c r="X5786" i="1"/>
  <c r="W5786" i="1"/>
  <c r="V5786" i="1"/>
  <c r="U5786" i="1"/>
  <c r="S5786" i="1"/>
  <c r="R5786" i="1"/>
  <c r="Q5786" i="1"/>
  <c r="E5786" i="1"/>
  <c r="AB5786" i="1" s="1"/>
  <c r="AC5786" i="1" s="1"/>
  <c r="X5785" i="1"/>
  <c r="W5785" i="1"/>
  <c r="V5785" i="1"/>
  <c r="U5785" i="1"/>
  <c r="S5785" i="1"/>
  <c r="R5785" i="1"/>
  <c r="Q5785" i="1"/>
  <c r="E5785" i="1"/>
  <c r="AB5785" i="1" s="1"/>
  <c r="AC5785" i="1" s="1"/>
  <c r="X5784" i="1"/>
  <c r="W5784" i="1"/>
  <c r="V5784" i="1"/>
  <c r="U5784" i="1"/>
  <c r="S5784" i="1"/>
  <c r="R5784" i="1"/>
  <c r="Q5784" i="1"/>
  <c r="E5784" i="1"/>
  <c r="T5784" i="1" s="1"/>
  <c r="X5783" i="1"/>
  <c r="W5783" i="1"/>
  <c r="V5783" i="1"/>
  <c r="U5783" i="1"/>
  <c r="S5783" i="1"/>
  <c r="R5783" i="1"/>
  <c r="Q5783" i="1"/>
  <c r="E5783" i="1"/>
  <c r="AB5783" i="1" s="1"/>
  <c r="AC5783" i="1" s="1"/>
  <c r="X5782" i="1"/>
  <c r="W5782" i="1"/>
  <c r="V5782" i="1"/>
  <c r="U5782" i="1"/>
  <c r="S5782" i="1"/>
  <c r="R5782" i="1"/>
  <c r="Q5782" i="1"/>
  <c r="E5782" i="1"/>
  <c r="T5782" i="1" s="1"/>
  <c r="X5781" i="1"/>
  <c r="W5781" i="1"/>
  <c r="V5781" i="1"/>
  <c r="U5781" i="1"/>
  <c r="S5781" i="1"/>
  <c r="R5781" i="1"/>
  <c r="Q5781" i="1"/>
  <c r="E5781" i="1"/>
  <c r="AB5781" i="1" s="1"/>
  <c r="AC5781" i="1" s="1"/>
  <c r="X5780" i="1"/>
  <c r="W5780" i="1"/>
  <c r="V5780" i="1"/>
  <c r="U5780" i="1"/>
  <c r="S5780" i="1"/>
  <c r="R5780" i="1"/>
  <c r="Q5780" i="1"/>
  <c r="E5780" i="1"/>
  <c r="AB5780" i="1" s="1"/>
  <c r="AC5780" i="1" s="1"/>
  <c r="X5779" i="1"/>
  <c r="W5779" i="1"/>
  <c r="V5779" i="1"/>
  <c r="U5779" i="1"/>
  <c r="S5779" i="1"/>
  <c r="R5779" i="1"/>
  <c r="Q5779" i="1"/>
  <c r="E5779" i="1"/>
  <c r="AB5779" i="1" s="1"/>
  <c r="AC5779" i="1" s="1"/>
  <c r="X5778" i="1"/>
  <c r="W5778" i="1"/>
  <c r="V5778" i="1"/>
  <c r="U5778" i="1"/>
  <c r="S5778" i="1"/>
  <c r="R5778" i="1"/>
  <c r="Q5778" i="1"/>
  <c r="E5778" i="1"/>
  <c r="AB5778" i="1" s="1"/>
  <c r="AC5778" i="1" s="1"/>
  <c r="X5777" i="1"/>
  <c r="W5777" i="1"/>
  <c r="V5777" i="1"/>
  <c r="U5777" i="1"/>
  <c r="S5777" i="1"/>
  <c r="R5777" i="1"/>
  <c r="Q5777" i="1"/>
  <c r="E5777" i="1"/>
  <c r="AB5777" i="1" s="1"/>
  <c r="AC5777" i="1" s="1"/>
  <c r="X5776" i="1"/>
  <c r="W5776" i="1"/>
  <c r="V5776" i="1"/>
  <c r="U5776" i="1"/>
  <c r="S5776" i="1"/>
  <c r="R5776" i="1"/>
  <c r="Q5776" i="1"/>
  <c r="E5776" i="1"/>
  <c r="T5776" i="1" s="1"/>
  <c r="X5775" i="1"/>
  <c r="W5775" i="1"/>
  <c r="V5775" i="1"/>
  <c r="U5775" i="1"/>
  <c r="T5775" i="1"/>
  <c r="S5775" i="1"/>
  <c r="R5775" i="1"/>
  <c r="Q5775" i="1"/>
  <c r="E5775" i="1"/>
  <c r="AB5775" i="1" s="1"/>
  <c r="AC5775" i="1" s="1"/>
  <c r="X5774" i="1"/>
  <c r="W5774" i="1"/>
  <c r="V5774" i="1"/>
  <c r="U5774" i="1"/>
  <c r="S5774" i="1"/>
  <c r="R5774" i="1"/>
  <c r="Q5774" i="1"/>
  <c r="E5774" i="1"/>
  <c r="T5774" i="1" s="1"/>
  <c r="X5773" i="1"/>
  <c r="W5773" i="1"/>
  <c r="V5773" i="1"/>
  <c r="U5773" i="1"/>
  <c r="S5773" i="1"/>
  <c r="R5773" i="1"/>
  <c r="Q5773" i="1"/>
  <c r="E5773" i="1"/>
  <c r="T5773" i="1" s="1"/>
  <c r="X5772" i="1"/>
  <c r="W5772" i="1"/>
  <c r="V5772" i="1"/>
  <c r="U5772" i="1"/>
  <c r="S5772" i="1"/>
  <c r="R5772" i="1"/>
  <c r="Q5772" i="1"/>
  <c r="E5772" i="1"/>
  <c r="AB5772" i="1" s="1"/>
  <c r="AC5772" i="1" s="1"/>
  <c r="X5771" i="1"/>
  <c r="W5771" i="1"/>
  <c r="V5771" i="1"/>
  <c r="U5771" i="1"/>
  <c r="S5771" i="1"/>
  <c r="R5771" i="1"/>
  <c r="Q5771" i="1"/>
  <c r="E5771" i="1"/>
  <c r="AB5771" i="1" s="1"/>
  <c r="AC5771" i="1" s="1"/>
  <c r="X5770" i="1"/>
  <c r="W5770" i="1"/>
  <c r="V5770" i="1"/>
  <c r="U5770" i="1"/>
  <c r="S5770" i="1"/>
  <c r="R5770" i="1"/>
  <c r="Q5770" i="1"/>
  <c r="E5770" i="1"/>
  <c r="AB5770" i="1" s="1"/>
  <c r="AC5770" i="1" s="1"/>
  <c r="X5769" i="1"/>
  <c r="W5769" i="1"/>
  <c r="V5769" i="1"/>
  <c r="U5769" i="1"/>
  <c r="S5769" i="1"/>
  <c r="R5769" i="1"/>
  <c r="Q5769" i="1"/>
  <c r="E5769" i="1"/>
  <c r="AB5769" i="1" s="1"/>
  <c r="AC5769" i="1" s="1"/>
  <c r="X5768" i="1"/>
  <c r="W5768" i="1"/>
  <c r="V5768" i="1"/>
  <c r="U5768" i="1"/>
  <c r="S5768" i="1"/>
  <c r="R5768" i="1"/>
  <c r="Q5768" i="1"/>
  <c r="E5768" i="1"/>
  <c r="AB5768" i="1" s="1"/>
  <c r="AC5768" i="1" s="1"/>
  <c r="X5767" i="1"/>
  <c r="W5767" i="1"/>
  <c r="V5767" i="1"/>
  <c r="U5767" i="1"/>
  <c r="S5767" i="1"/>
  <c r="R5767" i="1"/>
  <c r="Q5767" i="1"/>
  <c r="E5767" i="1"/>
  <c r="X5766" i="1"/>
  <c r="W5766" i="1"/>
  <c r="V5766" i="1"/>
  <c r="U5766" i="1"/>
  <c r="T5766" i="1"/>
  <c r="S5766" i="1"/>
  <c r="R5766" i="1"/>
  <c r="Q5766" i="1"/>
  <c r="E5766" i="1"/>
  <c r="AB5766" i="1" s="1"/>
  <c r="AC5766" i="1" s="1"/>
  <c r="X5765" i="1"/>
  <c r="W5765" i="1"/>
  <c r="V5765" i="1"/>
  <c r="U5765" i="1"/>
  <c r="S5765" i="1"/>
  <c r="R5765" i="1"/>
  <c r="Q5765" i="1"/>
  <c r="E5765" i="1"/>
  <c r="X5764" i="1"/>
  <c r="W5764" i="1"/>
  <c r="V5764" i="1"/>
  <c r="U5764" i="1"/>
  <c r="S5764" i="1"/>
  <c r="R5764" i="1"/>
  <c r="Q5764" i="1"/>
  <c r="E5764" i="1"/>
  <c r="AB5764" i="1" s="1"/>
  <c r="AC5764" i="1" s="1"/>
  <c r="X5763" i="1"/>
  <c r="W5763" i="1"/>
  <c r="V5763" i="1"/>
  <c r="U5763" i="1"/>
  <c r="S5763" i="1"/>
  <c r="R5763" i="1"/>
  <c r="Q5763" i="1"/>
  <c r="E5763" i="1"/>
  <c r="AB5763" i="1" s="1"/>
  <c r="AC5763" i="1" s="1"/>
  <c r="X5762" i="1"/>
  <c r="W5762" i="1"/>
  <c r="V5762" i="1"/>
  <c r="U5762" i="1"/>
  <c r="S5762" i="1"/>
  <c r="R5762" i="1"/>
  <c r="Q5762" i="1"/>
  <c r="E5762" i="1"/>
  <c r="AB5762" i="1" s="1"/>
  <c r="AC5762" i="1" s="1"/>
  <c r="X5761" i="1"/>
  <c r="W5761" i="1"/>
  <c r="V5761" i="1"/>
  <c r="U5761" i="1"/>
  <c r="S5761" i="1"/>
  <c r="R5761" i="1"/>
  <c r="Q5761" i="1"/>
  <c r="E5761" i="1"/>
  <c r="AB5761" i="1" s="1"/>
  <c r="AC5761" i="1" s="1"/>
  <c r="X5760" i="1"/>
  <c r="W5760" i="1"/>
  <c r="V5760" i="1"/>
  <c r="U5760" i="1"/>
  <c r="S5760" i="1"/>
  <c r="R5760" i="1"/>
  <c r="Q5760" i="1"/>
  <c r="E5760" i="1"/>
  <c r="AB5760" i="1" s="1"/>
  <c r="AC5760" i="1" s="1"/>
  <c r="X5759" i="1"/>
  <c r="W5759" i="1"/>
  <c r="V5759" i="1"/>
  <c r="U5759" i="1"/>
  <c r="S5759" i="1"/>
  <c r="R5759" i="1"/>
  <c r="Q5759" i="1"/>
  <c r="E5759" i="1"/>
  <c r="T5759" i="1" s="1"/>
  <c r="X5758" i="1"/>
  <c r="W5758" i="1"/>
  <c r="V5758" i="1"/>
  <c r="U5758" i="1"/>
  <c r="S5758" i="1"/>
  <c r="R5758" i="1"/>
  <c r="Q5758" i="1"/>
  <c r="E5758" i="1"/>
  <c r="AB5758" i="1" s="1"/>
  <c r="AC5758" i="1" s="1"/>
  <c r="X5757" i="1"/>
  <c r="W5757" i="1"/>
  <c r="V5757" i="1"/>
  <c r="U5757" i="1"/>
  <c r="S5757" i="1"/>
  <c r="R5757" i="1"/>
  <c r="Q5757" i="1"/>
  <c r="E5757" i="1"/>
  <c r="T5757" i="1" s="1"/>
  <c r="X5756" i="1"/>
  <c r="W5756" i="1"/>
  <c r="V5756" i="1"/>
  <c r="U5756" i="1"/>
  <c r="S5756" i="1"/>
  <c r="R5756" i="1"/>
  <c r="Q5756" i="1"/>
  <c r="E5756" i="1"/>
  <c r="AB5756" i="1" s="1"/>
  <c r="AC5756" i="1" s="1"/>
  <c r="X5755" i="1"/>
  <c r="W5755" i="1"/>
  <c r="V5755" i="1"/>
  <c r="U5755" i="1"/>
  <c r="S5755" i="1"/>
  <c r="R5755" i="1"/>
  <c r="Q5755" i="1"/>
  <c r="E5755" i="1"/>
  <c r="AB5755" i="1" s="1"/>
  <c r="AC5755" i="1" s="1"/>
  <c r="X5754" i="1"/>
  <c r="W5754" i="1"/>
  <c r="V5754" i="1"/>
  <c r="U5754" i="1"/>
  <c r="S5754" i="1"/>
  <c r="R5754" i="1"/>
  <c r="Q5754" i="1"/>
  <c r="E5754" i="1"/>
  <c r="AB5754" i="1" s="1"/>
  <c r="AC5754" i="1" s="1"/>
  <c r="X5753" i="1"/>
  <c r="W5753" i="1"/>
  <c r="V5753" i="1"/>
  <c r="U5753" i="1"/>
  <c r="S5753" i="1"/>
  <c r="R5753" i="1"/>
  <c r="Q5753" i="1"/>
  <c r="E5753" i="1"/>
  <c r="AB5753" i="1" s="1"/>
  <c r="AC5753" i="1" s="1"/>
  <c r="X5752" i="1"/>
  <c r="W5752" i="1"/>
  <c r="V5752" i="1"/>
  <c r="U5752" i="1"/>
  <c r="S5752" i="1"/>
  <c r="R5752" i="1"/>
  <c r="Q5752" i="1"/>
  <c r="E5752" i="1"/>
  <c r="T5752" i="1" s="1"/>
  <c r="X5751" i="1"/>
  <c r="W5751" i="1"/>
  <c r="V5751" i="1"/>
  <c r="U5751" i="1"/>
  <c r="S5751" i="1"/>
  <c r="R5751" i="1"/>
  <c r="Q5751" i="1"/>
  <c r="E5751" i="1"/>
  <c r="AB5751" i="1" s="1"/>
  <c r="AC5751" i="1" s="1"/>
  <c r="X5750" i="1"/>
  <c r="W5750" i="1"/>
  <c r="V5750" i="1"/>
  <c r="U5750" i="1"/>
  <c r="S5750" i="1"/>
  <c r="R5750" i="1"/>
  <c r="Q5750" i="1"/>
  <c r="E5750" i="1"/>
  <c r="X5749" i="1"/>
  <c r="W5749" i="1"/>
  <c r="V5749" i="1"/>
  <c r="U5749" i="1"/>
  <c r="S5749" i="1"/>
  <c r="R5749" i="1"/>
  <c r="Q5749" i="1"/>
  <c r="E5749" i="1"/>
  <c r="AB5749" i="1" s="1"/>
  <c r="AC5749" i="1" s="1"/>
  <c r="X5748" i="1"/>
  <c r="W5748" i="1"/>
  <c r="V5748" i="1"/>
  <c r="U5748" i="1"/>
  <c r="S5748" i="1"/>
  <c r="R5748" i="1"/>
  <c r="Q5748" i="1"/>
  <c r="E5748" i="1"/>
  <c r="AB5748" i="1" s="1"/>
  <c r="AC5748" i="1" s="1"/>
  <c r="X5747" i="1"/>
  <c r="W5747" i="1"/>
  <c r="V5747" i="1"/>
  <c r="U5747" i="1"/>
  <c r="S5747" i="1"/>
  <c r="R5747" i="1"/>
  <c r="Q5747" i="1"/>
  <c r="E5747" i="1"/>
  <c r="AB5747" i="1" s="1"/>
  <c r="AC5747" i="1" s="1"/>
  <c r="X5746" i="1"/>
  <c r="W5746" i="1"/>
  <c r="V5746" i="1"/>
  <c r="U5746" i="1"/>
  <c r="S5746" i="1"/>
  <c r="R5746" i="1"/>
  <c r="Q5746" i="1"/>
  <c r="E5746" i="1"/>
  <c r="AB5746" i="1" s="1"/>
  <c r="AC5746" i="1" s="1"/>
  <c r="X5745" i="1"/>
  <c r="W5745" i="1"/>
  <c r="V5745" i="1"/>
  <c r="U5745" i="1"/>
  <c r="S5745" i="1"/>
  <c r="R5745" i="1"/>
  <c r="Q5745" i="1"/>
  <c r="E5745" i="1"/>
  <c r="AB5745" i="1" s="1"/>
  <c r="AC5745" i="1" s="1"/>
  <c r="X5744" i="1"/>
  <c r="W5744" i="1"/>
  <c r="V5744" i="1"/>
  <c r="U5744" i="1"/>
  <c r="S5744" i="1"/>
  <c r="R5744" i="1"/>
  <c r="Q5744" i="1"/>
  <c r="E5744" i="1"/>
  <c r="T5744" i="1" s="1"/>
  <c r="X5743" i="1"/>
  <c r="W5743" i="1"/>
  <c r="V5743" i="1"/>
  <c r="U5743" i="1"/>
  <c r="S5743" i="1"/>
  <c r="R5743" i="1"/>
  <c r="Q5743" i="1"/>
  <c r="E5743" i="1"/>
  <c r="AB5743" i="1" s="1"/>
  <c r="AC5743" i="1" s="1"/>
  <c r="X5742" i="1"/>
  <c r="W5742" i="1"/>
  <c r="V5742" i="1"/>
  <c r="U5742" i="1"/>
  <c r="S5742" i="1"/>
  <c r="R5742" i="1"/>
  <c r="Q5742" i="1"/>
  <c r="E5742" i="1"/>
  <c r="T5742" i="1" s="1"/>
  <c r="X5741" i="1"/>
  <c r="W5741" i="1"/>
  <c r="V5741" i="1"/>
  <c r="U5741" i="1"/>
  <c r="S5741" i="1"/>
  <c r="R5741" i="1"/>
  <c r="Q5741" i="1"/>
  <c r="E5741" i="1"/>
  <c r="X5740" i="1"/>
  <c r="W5740" i="1"/>
  <c r="V5740" i="1"/>
  <c r="U5740" i="1"/>
  <c r="S5740" i="1"/>
  <c r="R5740" i="1"/>
  <c r="Q5740" i="1"/>
  <c r="E5740" i="1"/>
  <c r="AB5740" i="1" s="1"/>
  <c r="AC5740" i="1" s="1"/>
  <c r="X5739" i="1"/>
  <c r="W5739" i="1"/>
  <c r="V5739" i="1"/>
  <c r="U5739" i="1"/>
  <c r="S5739" i="1"/>
  <c r="R5739" i="1"/>
  <c r="Q5739" i="1"/>
  <c r="E5739" i="1"/>
  <c r="AB5739" i="1" s="1"/>
  <c r="AC5739" i="1" s="1"/>
  <c r="X5738" i="1"/>
  <c r="W5738" i="1"/>
  <c r="V5738" i="1"/>
  <c r="U5738" i="1"/>
  <c r="S5738" i="1"/>
  <c r="R5738" i="1"/>
  <c r="Q5738" i="1"/>
  <c r="E5738" i="1"/>
  <c r="AB5738" i="1" s="1"/>
  <c r="AC5738" i="1" s="1"/>
  <c r="X5737" i="1"/>
  <c r="W5737" i="1"/>
  <c r="V5737" i="1"/>
  <c r="U5737" i="1"/>
  <c r="S5737" i="1"/>
  <c r="R5737" i="1"/>
  <c r="Q5737" i="1"/>
  <c r="E5737" i="1"/>
  <c r="AB5737" i="1" s="1"/>
  <c r="AC5737" i="1" s="1"/>
  <c r="X5736" i="1"/>
  <c r="W5736" i="1"/>
  <c r="V5736" i="1"/>
  <c r="U5736" i="1"/>
  <c r="S5736" i="1"/>
  <c r="R5736" i="1"/>
  <c r="Q5736" i="1"/>
  <c r="E5736" i="1"/>
  <c r="T5736" i="1" s="1"/>
  <c r="X5735" i="1"/>
  <c r="W5735" i="1"/>
  <c r="V5735" i="1"/>
  <c r="U5735" i="1"/>
  <c r="S5735" i="1"/>
  <c r="R5735" i="1"/>
  <c r="Q5735" i="1"/>
  <c r="E5735" i="1"/>
  <c r="T5735" i="1" s="1"/>
  <c r="X5734" i="1"/>
  <c r="W5734" i="1"/>
  <c r="V5734" i="1"/>
  <c r="U5734" i="1"/>
  <c r="S5734" i="1"/>
  <c r="R5734" i="1"/>
  <c r="Q5734" i="1"/>
  <c r="E5734" i="1"/>
  <c r="AB5734" i="1" s="1"/>
  <c r="AC5734" i="1" s="1"/>
  <c r="X5733" i="1"/>
  <c r="W5733" i="1"/>
  <c r="V5733" i="1"/>
  <c r="U5733" i="1"/>
  <c r="S5733" i="1"/>
  <c r="R5733" i="1"/>
  <c r="Q5733" i="1"/>
  <c r="E5733" i="1"/>
  <c r="T5733" i="1" s="1"/>
  <c r="X5732" i="1"/>
  <c r="W5732" i="1"/>
  <c r="V5732" i="1"/>
  <c r="U5732" i="1"/>
  <c r="S5732" i="1"/>
  <c r="R5732" i="1"/>
  <c r="Q5732" i="1"/>
  <c r="E5732" i="1"/>
  <c r="AB5732" i="1" s="1"/>
  <c r="AC5732" i="1" s="1"/>
  <c r="X5731" i="1"/>
  <c r="W5731" i="1"/>
  <c r="V5731" i="1"/>
  <c r="U5731" i="1"/>
  <c r="S5731" i="1"/>
  <c r="R5731" i="1"/>
  <c r="Q5731" i="1"/>
  <c r="E5731" i="1"/>
  <c r="AB5731" i="1" s="1"/>
  <c r="AC5731" i="1" s="1"/>
  <c r="X5730" i="1"/>
  <c r="W5730" i="1"/>
  <c r="V5730" i="1"/>
  <c r="U5730" i="1"/>
  <c r="S5730" i="1"/>
  <c r="R5730" i="1"/>
  <c r="Q5730" i="1"/>
  <c r="E5730" i="1"/>
  <c r="AB5730" i="1" s="1"/>
  <c r="AC5730" i="1" s="1"/>
  <c r="X5729" i="1"/>
  <c r="W5729" i="1"/>
  <c r="V5729" i="1"/>
  <c r="U5729" i="1"/>
  <c r="S5729" i="1"/>
  <c r="R5729" i="1"/>
  <c r="Q5729" i="1"/>
  <c r="E5729" i="1"/>
  <c r="AB5729" i="1" s="1"/>
  <c r="AC5729" i="1" s="1"/>
  <c r="X5728" i="1"/>
  <c r="W5728" i="1"/>
  <c r="V5728" i="1"/>
  <c r="U5728" i="1"/>
  <c r="S5728" i="1"/>
  <c r="R5728" i="1"/>
  <c r="Q5728" i="1"/>
  <c r="E5728" i="1"/>
  <c r="AB5728" i="1" s="1"/>
  <c r="AC5728" i="1" s="1"/>
  <c r="X5727" i="1"/>
  <c r="W5727" i="1"/>
  <c r="V5727" i="1"/>
  <c r="U5727" i="1"/>
  <c r="S5727" i="1"/>
  <c r="R5727" i="1"/>
  <c r="Q5727" i="1"/>
  <c r="E5727" i="1"/>
  <c r="X5726" i="1"/>
  <c r="W5726" i="1"/>
  <c r="V5726" i="1"/>
  <c r="U5726" i="1"/>
  <c r="S5726" i="1"/>
  <c r="R5726" i="1"/>
  <c r="Q5726" i="1"/>
  <c r="E5726" i="1"/>
  <c r="AB5726" i="1" s="1"/>
  <c r="AC5726" i="1" s="1"/>
  <c r="X5725" i="1"/>
  <c r="W5725" i="1"/>
  <c r="V5725" i="1"/>
  <c r="U5725" i="1"/>
  <c r="S5725" i="1"/>
  <c r="R5725" i="1"/>
  <c r="Q5725" i="1"/>
  <c r="E5725" i="1"/>
  <c r="X5724" i="1"/>
  <c r="W5724" i="1"/>
  <c r="V5724" i="1"/>
  <c r="U5724" i="1"/>
  <c r="S5724" i="1"/>
  <c r="R5724" i="1"/>
  <c r="Q5724" i="1"/>
  <c r="E5724" i="1"/>
  <c r="AB5724" i="1" s="1"/>
  <c r="AC5724" i="1" s="1"/>
  <c r="X5723" i="1"/>
  <c r="W5723" i="1"/>
  <c r="V5723" i="1"/>
  <c r="U5723" i="1"/>
  <c r="S5723" i="1"/>
  <c r="R5723" i="1"/>
  <c r="Q5723" i="1"/>
  <c r="E5723" i="1"/>
  <c r="AB5723" i="1" s="1"/>
  <c r="AC5723" i="1" s="1"/>
  <c r="X5722" i="1"/>
  <c r="W5722" i="1"/>
  <c r="V5722" i="1"/>
  <c r="U5722" i="1"/>
  <c r="S5722" i="1"/>
  <c r="R5722" i="1"/>
  <c r="Q5722" i="1"/>
  <c r="E5722" i="1"/>
  <c r="AB5722" i="1" s="1"/>
  <c r="AC5722" i="1" s="1"/>
  <c r="X5721" i="1"/>
  <c r="W5721" i="1"/>
  <c r="V5721" i="1"/>
  <c r="U5721" i="1"/>
  <c r="S5721" i="1"/>
  <c r="R5721" i="1"/>
  <c r="Q5721" i="1"/>
  <c r="E5721" i="1"/>
  <c r="AB5721" i="1" s="1"/>
  <c r="AC5721" i="1" s="1"/>
  <c r="X5720" i="1"/>
  <c r="W5720" i="1"/>
  <c r="V5720" i="1"/>
  <c r="U5720" i="1"/>
  <c r="S5720" i="1"/>
  <c r="R5720" i="1"/>
  <c r="Q5720" i="1"/>
  <c r="E5720" i="1"/>
  <c r="T5720" i="1" s="1"/>
  <c r="X5719" i="1"/>
  <c r="W5719" i="1"/>
  <c r="V5719" i="1"/>
  <c r="U5719" i="1"/>
  <c r="S5719" i="1"/>
  <c r="R5719" i="1"/>
  <c r="Q5719" i="1"/>
  <c r="E5719" i="1"/>
  <c r="T5719" i="1" s="1"/>
  <c r="X5718" i="1"/>
  <c r="W5718" i="1"/>
  <c r="V5718" i="1"/>
  <c r="U5718" i="1"/>
  <c r="S5718" i="1"/>
  <c r="R5718" i="1"/>
  <c r="Q5718" i="1"/>
  <c r="E5718" i="1"/>
  <c r="AB5718" i="1" s="1"/>
  <c r="AC5718" i="1" s="1"/>
  <c r="X5717" i="1"/>
  <c r="W5717" i="1"/>
  <c r="V5717" i="1"/>
  <c r="U5717" i="1"/>
  <c r="S5717" i="1"/>
  <c r="R5717" i="1"/>
  <c r="Q5717" i="1"/>
  <c r="E5717" i="1"/>
  <c r="T5717" i="1" s="1"/>
  <c r="X5716" i="1"/>
  <c r="W5716" i="1"/>
  <c r="V5716" i="1"/>
  <c r="U5716" i="1"/>
  <c r="S5716" i="1"/>
  <c r="R5716" i="1"/>
  <c r="Q5716" i="1"/>
  <c r="E5716" i="1"/>
  <c r="AB5716" i="1" s="1"/>
  <c r="AC5716" i="1" s="1"/>
  <c r="X5715" i="1"/>
  <c r="W5715" i="1"/>
  <c r="V5715" i="1"/>
  <c r="U5715" i="1"/>
  <c r="S5715" i="1"/>
  <c r="R5715" i="1"/>
  <c r="Q5715" i="1"/>
  <c r="E5715" i="1"/>
  <c r="AB5715" i="1" s="1"/>
  <c r="AC5715" i="1" s="1"/>
  <c r="X5714" i="1"/>
  <c r="W5714" i="1"/>
  <c r="V5714" i="1"/>
  <c r="U5714" i="1"/>
  <c r="S5714" i="1"/>
  <c r="R5714" i="1"/>
  <c r="Q5714" i="1"/>
  <c r="E5714" i="1"/>
  <c r="AB5714" i="1" s="1"/>
  <c r="AC5714" i="1" s="1"/>
  <c r="X5713" i="1"/>
  <c r="W5713" i="1"/>
  <c r="V5713" i="1"/>
  <c r="U5713" i="1"/>
  <c r="S5713" i="1"/>
  <c r="R5713" i="1"/>
  <c r="Q5713" i="1"/>
  <c r="E5713" i="1"/>
  <c r="AB5713" i="1" s="1"/>
  <c r="AC5713" i="1" s="1"/>
  <c r="X5712" i="1"/>
  <c r="W5712" i="1"/>
  <c r="V5712" i="1"/>
  <c r="U5712" i="1"/>
  <c r="S5712" i="1"/>
  <c r="R5712" i="1"/>
  <c r="Q5712" i="1"/>
  <c r="E5712" i="1"/>
  <c r="T5712" i="1" s="1"/>
  <c r="AB5711" i="1"/>
  <c r="AC5711" i="1" s="1"/>
  <c r="X5711" i="1"/>
  <c r="W5711" i="1"/>
  <c r="V5711" i="1"/>
  <c r="U5711" i="1"/>
  <c r="T5711" i="1"/>
  <c r="S5711" i="1"/>
  <c r="R5711" i="1"/>
  <c r="Q5711" i="1"/>
  <c r="E5711" i="1"/>
  <c r="X5710" i="1"/>
  <c r="W5710" i="1"/>
  <c r="V5710" i="1"/>
  <c r="U5710" i="1"/>
  <c r="S5710" i="1"/>
  <c r="R5710" i="1"/>
  <c r="Q5710" i="1"/>
  <c r="E5710" i="1"/>
  <c r="T5710" i="1" s="1"/>
  <c r="X5709" i="1"/>
  <c r="W5709" i="1"/>
  <c r="V5709" i="1"/>
  <c r="U5709" i="1"/>
  <c r="S5709" i="1"/>
  <c r="R5709" i="1"/>
  <c r="Q5709" i="1"/>
  <c r="E5709" i="1"/>
  <c r="T5709" i="1" s="1"/>
  <c r="X5708" i="1"/>
  <c r="W5708" i="1"/>
  <c r="V5708" i="1"/>
  <c r="U5708" i="1"/>
  <c r="S5708" i="1"/>
  <c r="R5708" i="1"/>
  <c r="Q5708" i="1"/>
  <c r="E5708" i="1"/>
  <c r="AB5708" i="1" s="1"/>
  <c r="AC5708" i="1" s="1"/>
  <c r="X5707" i="1"/>
  <c r="W5707" i="1"/>
  <c r="V5707" i="1"/>
  <c r="U5707" i="1"/>
  <c r="S5707" i="1"/>
  <c r="R5707" i="1"/>
  <c r="Q5707" i="1"/>
  <c r="E5707" i="1"/>
  <c r="AB5707" i="1" s="1"/>
  <c r="AC5707" i="1" s="1"/>
  <c r="X5706" i="1"/>
  <c r="W5706" i="1"/>
  <c r="V5706" i="1"/>
  <c r="U5706" i="1"/>
  <c r="S5706" i="1"/>
  <c r="R5706" i="1"/>
  <c r="Q5706" i="1"/>
  <c r="E5706" i="1"/>
  <c r="AB5706" i="1" s="1"/>
  <c r="AC5706" i="1" s="1"/>
  <c r="X5705" i="1"/>
  <c r="W5705" i="1"/>
  <c r="V5705" i="1"/>
  <c r="U5705" i="1"/>
  <c r="S5705" i="1"/>
  <c r="R5705" i="1"/>
  <c r="Q5705" i="1"/>
  <c r="E5705" i="1"/>
  <c r="AB5705" i="1" s="1"/>
  <c r="AC5705" i="1" s="1"/>
  <c r="X5704" i="1"/>
  <c r="W5704" i="1"/>
  <c r="V5704" i="1"/>
  <c r="U5704" i="1"/>
  <c r="S5704" i="1"/>
  <c r="R5704" i="1"/>
  <c r="Q5704" i="1"/>
  <c r="E5704" i="1"/>
  <c r="T5704" i="1" s="1"/>
  <c r="X5703" i="1"/>
  <c r="W5703" i="1"/>
  <c r="V5703" i="1"/>
  <c r="U5703" i="1"/>
  <c r="S5703" i="1"/>
  <c r="R5703" i="1"/>
  <c r="Q5703" i="1"/>
  <c r="E5703" i="1"/>
  <c r="AB5703" i="1" s="1"/>
  <c r="AC5703" i="1" s="1"/>
  <c r="X5702" i="1"/>
  <c r="W5702" i="1"/>
  <c r="V5702" i="1"/>
  <c r="U5702" i="1"/>
  <c r="S5702" i="1"/>
  <c r="R5702" i="1"/>
  <c r="Q5702" i="1"/>
  <c r="E5702" i="1"/>
  <c r="X5701" i="1"/>
  <c r="W5701" i="1"/>
  <c r="V5701" i="1"/>
  <c r="U5701" i="1"/>
  <c r="S5701" i="1"/>
  <c r="R5701" i="1"/>
  <c r="Q5701" i="1"/>
  <c r="E5701" i="1"/>
  <c r="AB5701" i="1" s="1"/>
  <c r="AC5701" i="1" s="1"/>
  <c r="X5700" i="1"/>
  <c r="W5700" i="1"/>
  <c r="V5700" i="1"/>
  <c r="U5700" i="1"/>
  <c r="S5700" i="1"/>
  <c r="R5700" i="1"/>
  <c r="Q5700" i="1"/>
  <c r="E5700" i="1"/>
  <c r="AB5700" i="1" s="1"/>
  <c r="AC5700" i="1" s="1"/>
  <c r="X5699" i="1"/>
  <c r="W5699" i="1"/>
  <c r="V5699" i="1"/>
  <c r="U5699" i="1"/>
  <c r="S5699" i="1"/>
  <c r="R5699" i="1"/>
  <c r="Q5699" i="1"/>
  <c r="E5699" i="1"/>
  <c r="AB5699" i="1" s="1"/>
  <c r="AC5699" i="1" s="1"/>
  <c r="X5698" i="1"/>
  <c r="W5698" i="1"/>
  <c r="V5698" i="1"/>
  <c r="U5698" i="1"/>
  <c r="S5698" i="1"/>
  <c r="R5698" i="1"/>
  <c r="Q5698" i="1"/>
  <c r="E5698" i="1"/>
  <c r="AB5698" i="1" s="1"/>
  <c r="AC5698" i="1" s="1"/>
  <c r="X5697" i="1"/>
  <c r="W5697" i="1"/>
  <c r="V5697" i="1"/>
  <c r="U5697" i="1"/>
  <c r="S5697" i="1"/>
  <c r="R5697" i="1"/>
  <c r="Q5697" i="1"/>
  <c r="E5697" i="1"/>
  <c r="AB5697" i="1" s="1"/>
  <c r="AC5697" i="1" s="1"/>
  <c r="X5696" i="1"/>
  <c r="W5696" i="1"/>
  <c r="V5696" i="1"/>
  <c r="U5696" i="1"/>
  <c r="S5696" i="1"/>
  <c r="R5696" i="1"/>
  <c r="Q5696" i="1"/>
  <c r="E5696" i="1"/>
  <c r="AB5695" i="1"/>
  <c r="AC5695" i="1" s="1"/>
  <c r="X5695" i="1"/>
  <c r="W5695" i="1"/>
  <c r="V5695" i="1"/>
  <c r="U5695" i="1"/>
  <c r="S5695" i="1"/>
  <c r="R5695" i="1"/>
  <c r="Q5695" i="1"/>
  <c r="E5695" i="1"/>
  <c r="T5695" i="1" s="1"/>
  <c r="X5694" i="1"/>
  <c r="W5694" i="1"/>
  <c r="V5694" i="1"/>
  <c r="U5694" i="1"/>
  <c r="S5694" i="1"/>
  <c r="R5694" i="1"/>
  <c r="Q5694" i="1"/>
  <c r="E5694" i="1"/>
  <c r="T5694" i="1" s="1"/>
  <c r="X5693" i="1"/>
  <c r="W5693" i="1"/>
  <c r="V5693" i="1"/>
  <c r="U5693" i="1"/>
  <c r="S5693" i="1"/>
  <c r="R5693" i="1"/>
  <c r="Q5693" i="1"/>
  <c r="E5693" i="1"/>
  <c r="AB5693" i="1" s="1"/>
  <c r="AC5693" i="1" s="1"/>
  <c r="X5692" i="1"/>
  <c r="W5692" i="1"/>
  <c r="V5692" i="1"/>
  <c r="U5692" i="1"/>
  <c r="S5692" i="1"/>
  <c r="R5692" i="1"/>
  <c r="Q5692" i="1"/>
  <c r="E5692" i="1"/>
  <c r="AB5692" i="1" s="1"/>
  <c r="AC5692" i="1" s="1"/>
  <c r="X5691" i="1"/>
  <c r="W5691" i="1"/>
  <c r="V5691" i="1"/>
  <c r="U5691" i="1"/>
  <c r="S5691" i="1"/>
  <c r="R5691" i="1"/>
  <c r="Q5691" i="1"/>
  <c r="E5691" i="1"/>
  <c r="AB5691" i="1" s="1"/>
  <c r="AC5691" i="1" s="1"/>
  <c r="X5690" i="1"/>
  <c r="W5690" i="1"/>
  <c r="V5690" i="1"/>
  <c r="U5690" i="1"/>
  <c r="S5690" i="1"/>
  <c r="R5690" i="1"/>
  <c r="Q5690" i="1"/>
  <c r="E5690" i="1"/>
  <c r="AB5690" i="1" s="1"/>
  <c r="AC5690" i="1" s="1"/>
  <c r="X5689" i="1"/>
  <c r="W5689" i="1"/>
  <c r="V5689" i="1"/>
  <c r="U5689" i="1"/>
  <c r="S5689" i="1"/>
  <c r="R5689" i="1"/>
  <c r="Q5689" i="1"/>
  <c r="E5689" i="1"/>
  <c r="AB5689" i="1" s="1"/>
  <c r="AC5689" i="1" s="1"/>
  <c r="X5688" i="1"/>
  <c r="W5688" i="1"/>
  <c r="V5688" i="1"/>
  <c r="U5688" i="1"/>
  <c r="S5688" i="1"/>
  <c r="R5688" i="1"/>
  <c r="Q5688" i="1"/>
  <c r="E5688" i="1"/>
  <c r="T5688" i="1" s="1"/>
  <c r="X5687" i="1"/>
  <c r="W5687" i="1"/>
  <c r="V5687" i="1"/>
  <c r="U5687" i="1"/>
  <c r="S5687" i="1"/>
  <c r="R5687" i="1"/>
  <c r="Q5687" i="1"/>
  <c r="E5687" i="1"/>
  <c r="T5687" i="1" s="1"/>
  <c r="X5686" i="1"/>
  <c r="W5686" i="1"/>
  <c r="V5686" i="1"/>
  <c r="U5686" i="1"/>
  <c r="S5686" i="1"/>
  <c r="R5686" i="1"/>
  <c r="Q5686" i="1"/>
  <c r="E5686" i="1"/>
  <c r="AB5686" i="1" s="1"/>
  <c r="AC5686" i="1" s="1"/>
  <c r="X5685" i="1"/>
  <c r="W5685" i="1"/>
  <c r="V5685" i="1"/>
  <c r="U5685" i="1"/>
  <c r="S5685" i="1"/>
  <c r="R5685" i="1"/>
  <c r="Q5685" i="1"/>
  <c r="E5685" i="1"/>
  <c r="T5685" i="1" s="1"/>
  <c r="X5684" i="1"/>
  <c r="W5684" i="1"/>
  <c r="V5684" i="1"/>
  <c r="U5684" i="1"/>
  <c r="S5684" i="1"/>
  <c r="R5684" i="1"/>
  <c r="Q5684" i="1"/>
  <c r="E5684" i="1"/>
  <c r="AB5684" i="1" s="1"/>
  <c r="AC5684" i="1" s="1"/>
  <c r="X5683" i="1"/>
  <c r="W5683" i="1"/>
  <c r="V5683" i="1"/>
  <c r="U5683" i="1"/>
  <c r="S5683" i="1"/>
  <c r="R5683" i="1"/>
  <c r="Q5683" i="1"/>
  <c r="E5683" i="1"/>
  <c r="AB5683" i="1" s="1"/>
  <c r="AC5683" i="1" s="1"/>
  <c r="X5682" i="1"/>
  <c r="W5682" i="1"/>
  <c r="V5682" i="1"/>
  <c r="U5682" i="1"/>
  <c r="S5682" i="1"/>
  <c r="R5682" i="1"/>
  <c r="Q5682" i="1"/>
  <c r="E5682" i="1"/>
  <c r="AB5682" i="1" s="1"/>
  <c r="AC5682" i="1" s="1"/>
  <c r="X5681" i="1"/>
  <c r="W5681" i="1"/>
  <c r="V5681" i="1"/>
  <c r="U5681" i="1"/>
  <c r="S5681" i="1"/>
  <c r="R5681" i="1"/>
  <c r="Q5681" i="1"/>
  <c r="E5681" i="1"/>
  <c r="AB5681" i="1" s="1"/>
  <c r="AC5681" i="1" s="1"/>
  <c r="X5680" i="1"/>
  <c r="W5680" i="1"/>
  <c r="V5680" i="1"/>
  <c r="U5680" i="1"/>
  <c r="S5680" i="1"/>
  <c r="R5680" i="1"/>
  <c r="Q5680" i="1"/>
  <c r="E5680" i="1"/>
  <c r="T5680" i="1" s="1"/>
  <c r="X5679" i="1"/>
  <c r="W5679" i="1"/>
  <c r="V5679" i="1"/>
  <c r="U5679" i="1"/>
  <c r="S5679" i="1"/>
  <c r="R5679" i="1"/>
  <c r="Q5679" i="1"/>
  <c r="E5679" i="1"/>
  <c r="T5679" i="1" s="1"/>
  <c r="X5678" i="1"/>
  <c r="W5678" i="1"/>
  <c r="V5678" i="1"/>
  <c r="U5678" i="1"/>
  <c r="S5678" i="1"/>
  <c r="R5678" i="1"/>
  <c r="Q5678" i="1"/>
  <c r="E5678" i="1"/>
  <c r="AB5678" i="1" s="1"/>
  <c r="AC5678" i="1" s="1"/>
  <c r="X5677" i="1"/>
  <c r="W5677" i="1"/>
  <c r="V5677" i="1"/>
  <c r="U5677" i="1"/>
  <c r="S5677" i="1"/>
  <c r="R5677" i="1"/>
  <c r="Q5677" i="1"/>
  <c r="E5677" i="1"/>
  <c r="T5677" i="1" s="1"/>
  <c r="X5676" i="1"/>
  <c r="W5676" i="1"/>
  <c r="V5676" i="1"/>
  <c r="U5676" i="1"/>
  <c r="S5676" i="1"/>
  <c r="R5676" i="1"/>
  <c r="Q5676" i="1"/>
  <c r="E5676" i="1"/>
  <c r="AB5676" i="1" s="1"/>
  <c r="AC5676" i="1" s="1"/>
  <c r="X5675" i="1"/>
  <c r="W5675" i="1"/>
  <c r="V5675" i="1"/>
  <c r="U5675" i="1"/>
  <c r="S5675" i="1"/>
  <c r="R5675" i="1"/>
  <c r="Q5675" i="1"/>
  <c r="E5675" i="1"/>
  <c r="AB5675" i="1" s="1"/>
  <c r="AC5675" i="1" s="1"/>
  <c r="X5674" i="1"/>
  <c r="W5674" i="1"/>
  <c r="V5674" i="1"/>
  <c r="U5674" i="1"/>
  <c r="S5674" i="1"/>
  <c r="R5674" i="1"/>
  <c r="Q5674" i="1"/>
  <c r="E5674" i="1"/>
  <c r="AB5674" i="1" s="1"/>
  <c r="AC5674" i="1" s="1"/>
  <c r="X5673" i="1"/>
  <c r="W5673" i="1"/>
  <c r="V5673" i="1"/>
  <c r="U5673" i="1"/>
  <c r="S5673" i="1"/>
  <c r="R5673" i="1"/>
  <c r="Q5673" i="1"/>
  <c r="E5673" i="1"/>
  <c r="AB5673" i="1" s="1"/>
  <c r="AC5673" i="1" s="1"/>
  <c r="X5672" i="1"/>
  <c r="W5672" i="1"/>
  <c r="V5672" i="1"/>
  <c r="U5672" i="1"/>
  <c r="S5672" i="1"/>
  <c r="R5672" i="1"/>
  <c r="Q5672" i="1"/>
  <c r="E5672" i="1"/>
  <c r="T5672" i="1" s="1"/>
  <c r="X5671" i="1"/>
  <c r="W5671" i="1"/>
  <c r="V5671" i="1"/>
  <c r="U5671" i="1"/>
  <c r="S5671" i="1"/>
  <c r="R5671" i="1"/>
  <c r="Q5671" i="1"/>
  <c r="E5671" i="1"/>
  <c r="AB5671" i="1" s="1"/>
  <c r="AC5671" i="1" s="1"/>
  <c r="X5670" i="1"/>
  <c r="W5670" i="1"/>
  <c r="V5670" i="1"/>
  <c r="U5670" i="1"/>
  <c r="S5670" i="1"/>
  <c r="R5670" i="1"/>
  <c r="Q5670" i="1"/>
  <c r="E5670" i="1"/>
  <c r="X5669" i="1"/>
  <c r="W5669" i="1"/>
  <c r="V5669" i="1"/>
  <c r="U5669" i="1"/>
  <c r="S5669" i="1"/>
  <c r="R5669" i="1"/>
  <c r="Q5669" i="1"/>
  <c r="E5669" i="1"/>
  <c r="AB5669" i="1" s="1"/>
  <c r="AC5669" i="1" s="1"/>
  <c r="X5668" i="1"/>
  <c r="W5668" i="1"/>
  <c r="V5668" i="1"/>
  <c r="U5668" i="1"/>
  <c r="S5668" i="1"/>
  <c r="R5668" i="1"/>
  <c r="Q5668" i="1"/>
  <c r="E5668" i="1"/>
  <c r="AB5668" i="1" s="1"/>
  <c r="AC5668" i="1" s="1"/>
  <c r="X5667" i="1"/>
  <c r="W5667" i="1"/>
  <c r="V5667" i="1"/>
  <c r="U5667" i="1"/>
  <c r="S5667" i="1"/>
  <c r="R5667" i="1"/>
  <c r="Q5667" i="1"/>
  <c r="E5667" i="1"/>
  <c r="AB5667" i="1" s="1"/>
  <c r="AC5667" i="1" s="1"/>
  <c r="X5666" i="1"/>
  <c r="W5666" i="1"/>
  <c r="V5666" i="1"/>
  <c r="U5666" i="1"/>
  <c r="S5666" i="1"/>
  <c r="R5666" i="1"/>
  <c r="Q5666" i="1"/>
  <c r="E5666" i="1"/>
  <c r="AB5666" i="1" s="1"/>
  <c r="AC5666" i="1" s="1"/>
  <c r="X5665" i="1"/>
  <c r="W5665" i="1"/>
  <c r="V5665" i="1"/>
  <c r="U5665" i="1"/>
  <c r="S5665" i="1"/>
  <c r="R5665" i="1"/>
  <c r="Q5665" i="1"/>
  <c r="E5665" i="1"/>
  <c r="AB5665" i="1" s="1"/>
  <c r="AC5665" i="1" s="1"/>
  <c r="X5664" i="1"/>
  <c r="W5664" i="1"/>
  <c r="V5664" i="1"/>
  <c r="U5664" i="1"/>
  <c r="S5664" i="1"/>
  <c r="R5664" i="1"/>
  <c r="Q5664" i="1"/>
  <c r="E5664" i="1"/>
  <c r="T5664" i="1" s="1"/>
  <c r="X5663" i="1"/>
  <c r="W5663" i="1"/>
  <c r="V5663" i="1"/>
  <c r="U5663" i="1"/>
  <c r="T5663" i="1"/>
  <c r="S5663" i="1"/>
  <c r="R5663" i="1"/>
  <c r="Q5663" i="1"/>
  <c r="E5663" i="1"/>
  <c r="AB5663" i="1" s="1"/>
  <c r="AC5663" i="1" s="1"/>
  <c r="X5662" i="1"/>
  <c r="W5662" i="1"/>
  <c r="V5662" i="1"/>
  <c r="U5662" i="1"/>
  <c r="S5662" i="1"/>
  <c r="R5662" i="1"/>
  <c r="Q5662" i="1"/>
  <c r="E5662" i="1"/>
  <c r="T5662" i="1" s="1"/>
  <c r="X5661" i="1"/>
  <c r="W5661" i="1"/>
  <c r="V5661" i="1"/>
  <c r="U5661" i="1"/>
  <c r="T5661" i="1"/>
  <c r="S5661" i="1"/>
  <c r="R5661" i="1"/>
  <c r="Q5661" i="1"/>
  <c r="E5661" i="1"/>
  <c r="AB5661" i="1" s="1"/>
  <c r="AC5661" i="1" s="1"/>
  <c r="X5660" i="1"/>
  <c r="W5660" i="1"/>
  <c r="V5660" i="1"/>
  <c r="U5660" i="1"/>
  <c r="S5660" i="1"/>
  <c r="R5660" i="1"/>
  <c r="Q5660" i="1"/>
  <c r="E5660" i="1"/>
  <c r="AB5660" i="1" s="1"/>
  <c r="AC5660" i="1" s="1"/>
  <c r="X5659" i="1"/>
  <c r="W5659" i="1"/>
  <c r="V5659" i="1"/>
  <c r="U5659" i="1"/>
  <c r="S5659" i="1"/>
  <c r="R5659" i="1"/>
  <c r="Q5659" i="1"/>
  <c r="E5659" i="1"/>
  <c r="AB5659" i="1" s="1"/>
  <c r="AC5659" i="1" s="1"/>
  <c r="X5658" i="1"/>
  <c r="W5658" i="1"/>
  <c r="V5658" i="1"/>
  <c r="U5658" i="1"/>
  <c r="S5658" i="1"/>
  <c r="R5658" i="1"/>
  <c r="Q5658" i="1"/>
  <c r="E5658" i="1"/>
  <c r="AB5658" i="1" s="1"/>
  <c r="AC5658" i="1" s="1"/>
  <c r="X5657" i="1"/>
  <c r="W5657" i="1"/>
  <c r="V5657" i="1"/>
  <c r="U5657" i="1"/>
  <c r="S5657" i="1"/>
  <c r="R5657" i="1"/>
  <c r="Q5657" i="1"/>
  <c r="E5657" i="1"/>
  <c r="AB5657" i="1" s="1"/>
  <c r="AC5657" i="1" s="1"/>
  <c r="X5656" i="1"/>
  <c r="W5656" i="1"/>
  <c r="V5656" i="1"/>
  <c r="U5656" i="1"/>
  <c r="S5656" i="1"/>
  <c r="R5656" i="1"/>
  <c r="Q5656" i="1"/>
  <c r="E5656" i="1"/>
  <c r="T5656" i="1" s="1"/>
  <c r="X5655" i="1"/>
  <c r="W5655" i="1"/>
  <c r="V5655" i="1"/>
  <c r="U5655" i="1"/>
  <c r="S5655" i="1"/>
  <c r="R5655" i="1"/>
  <c r="Q5655" i="1"/>
  <c r="E5655" i="1"/>
  <c r="X5654" i="1"/>
  <c r="W5654" i="1"/>
  <c r="V5654" i="1"/>
  <c r="U5654" i="1"/>
  <c r="S5654" i="1"/>
  <c r="R5654" i="1"/>
  <c r="Q5654" i="1"/>
  <c r="E5654" i="1"/>
  <c r="AB5654" i="1" s="1"/>
  <c r="AC5654" i="1" s="1"/>
  <c r="X5653" i="1"/>
  <c r="W5653" i="1"/>
  <c r="V5653" i="1"/>
  <c r="U5653" i="1"/>
  <c r="S5653" i="1"/>
  <c r="R5653" i="1"/>
  <c r="Q5653" i="1"/>
  <c r="E5653" i="1"/>
  <c r="X5652" i="1"/>
  <c r="W5652" i="1"/>
  <c r="V5652" i="1"/>
  <c r="U5652" i="1"/>
  <c r="S5652" i="1"/>
  <c r="R5652" i="1"/>
  <c r="Q5652" i="1"/>
  <c r="E5652" i="1"/>
  <c r="AB5652" i="1" s="1"/>
  <c r="AC5652" i="1" s="1"/>
  <c r="X5651" i="1"/>
  <c r="W5651" i="1"/>
  <c r="V5651" i="1"/>
  <c r="U5651" i="1"/>
  <c r="S5651" i="1"/>
  <c r="R5651" i="1"/>
  <c r="Q5651" i="1"/>
  <c r="E5651" i="1"/>
  <c r="AB5651" i="1" s="1"/>
  <c r="AC5651" i="1" s="1"/>
  <c r="X5650" i="1"/>
  <c r="W5650" i="1"/>
  <c r="V5650" i="1"/>
  <c r="U5650" i="1"/>
  <c r="S5650" i="1"/>
  <c r="R5650" i="1"/>
  <c r="Q5650" i="1"/>
  <c r="E5650" i="1"/>
  <c r="AB5650" i="1" s="1"/>
  <c r="AC5650" i="1" s="1"/>
  <c r="X5649" i="1"/>
  <c r="W5649" i="1"/>
  <c r="V5649" i="1"/>
  <c r="U5649" i="1"/>
  <c r="S5649" i="1"/>
  <c r="R5649" i="1"/>
  <c r="Q5649" i="1"/>
  <c r="E5649" i="1"/>
  <c r="AB5649" i="1" s="1"/>
  <c r="AC5649" i="1" s="1"/>
  <c r="X5648" i="1"/>
  <c r="W5648" i="1"/>
  <c r="V5648" i="1"/>
  <c r="U5648" i="1"/>
  <c r="S5648" i="1"/>
  <c r="R5648" i="1"/>
  <c r="Q5648" i="1"/>
  <c r="E5648" i="1"/>
  <c r="AB5648" i="1" s="1"/>
  <c r="AC5648" i="1" s="1"/>
  <c r="X5647" i="1"/>
  <c r="W5647" i="1"/>
  <c r="V5647" i="1"/>
  <c r="U5647" i="1"/>
  <c r="S5647" i="1"/>
  <c r="R5647" i="1"/>
  <c r="Q5647" i="1"/>
  <c r="E5647" i="1"/>
  <c r="T5647" i="1" s="1"/>
  <c r="X5646" i="1"/>
  <c r="W5646" i="1"/>
  <c r="V5646" i="1"/>
  <c r="U5646" i="1"/>
  <c r="S5646" i="1"/>
  <c r="R5646" i="1"/>
  <c r="Q5646" i="1"/>
  <c r="E5646" i="1"/>
  <c r="X5645" i="1"/>
  <c r="W5645" i="1"/>
  <c r="V5645" i="1"/>
  <c r="U5645" i="1"/>
  <c r="S5645" i="1"/>
  <c r="R5645" i="1"/>
  <c r="Q5645" i="1"/>
  <c r="E5645" i="1"/>
  <c r="T5645" i="1" s="1"/>
  <c r="X5644" i="1"/>
  <c r="W5644" i="1"/>
  <c r="V5644" i="1"/>
  <c r="U5644" i="1"/>
  <c r="S5644" i="1"/>
  <c r="R5644" i="1"/>
  <c r="Q5644" i="1"/>
  <c r="E5644" i="1"/>
  <c r="AB5644" i="1" s="1"/>
  <c r="AC5644" i="1" s="1"/>
  <c r="X5643" i="1"/>
  <c r="W5643" i="1"/>
  <c r="V5643" i="1"/>
  <c r="U5643" i="1"/>
  <c r="S5643" i="1"/>
  <c r="R5643" i="1"/>
  <c r="Q5643" i="1"/>
  <c r="E5643" i="1"/>
  <c r="AB5643" i="1" s="1"/>
  <c r="AC5643" i="1" s="1"/>
  <c r="X5642" i="1"/>
  <c r="W5642" i="1"/>
  <c r="V5642" i="1"/>
  <c r="U5642" i="1"/>
  <c r="S5642" i="1"/>
  <c r="R5642" i="1"/>
  <c r="Q5642" i="1"/>
  <c r="E5642" i="1"/>
  <c r="AB5642" i="1" s="1"/>
  <c r="AC5642" i="1" s="1"/>
  <c r="X5641" i="1"/>
  <c r="W5641" i="1"/>
  <c r="V5641" i="1"/>
  <c r="U5641" i="1"/>
  <c r="S5641" i="1"/>
  <c r="R5641" i="1"/>
  <c r="Q5641" i="1"/>
  <c r="E5641" i="1"/>
  <c r="AB5641" i="1" s="1"/>
  <c r="AC5641" i="1" s="1"/>
  <c r="X5640" i="1"/>
  <c r="W5640" i="1"/>
  <c r="V5640" i="1"/>
  <c r="U5640" i="1"/>
  <c r="S5640" i="1"/>
  <c r="R5640" i="1"/>
  <c r="Q5640" i="1"/>
  <c r="E5640" i="1"/>
  <c r="AB5640" i="1" s="1"/>
  <c r="AC5640" i="1" s="1"/>
  <c r="X5639" i="1"/>
  <c r="W5639" i="1"/>
  <c r="V5639" i="1"/>
  <c r="U5639" i="1"/>
  <c r="S5639" i="1"/>
  <c r="R5639" i="1"/>
  <c r="Q5639" i="1"/>
  <c r="E5639" i="1"/>
  <c r="T5639" i="1" s="1"/>
  <c r="X5638" i="1"/>
  <c r="W5638" i="1"/>
  <c r="V5638" i="1"/>
  <c r="U5638" i="1"/>
  <c r="S5638" i="1"/>
  <c r="R5638" i="1"/>
  <c r="Q5638" i="1"/>
  <c r="E5638" i="1"/>
  <c r="AB5638" i="1" s="1"/>
  <c r="AC5638" i="1" s="1"/>
  <c r="X5637" i="1"/>
  <c r="W5637" i="1"/>
  <c r="V5637" i="1"/>
  <c r="U5637" i="1"/>
  <c r="S5637" i="1"/>
  <c r="R5637" i="1"/>
  <c r="Q5637" i="1"/>
  <c r="E5637" i="1"/>
  <c r="T5637" i="1" s="1"/>
  <c r="X5636" i="1"/>
  <c r="W5636" i="1"/>
  <c r="V5636" i="1"/>
  <c r="U5636" i="1"/>
  <c r="S5636" i="1"/>
  <c r="R5636" i="1"/>
  <c r="Q5636" i="1"/>
  <c r="E5636" i="1"/>
  <c r="AB5636" i="1" s="1"/>
  <c r="AC5636" i="1" s="1"/>
  <c r="X5635" i="1"/>
  <c r="W5635" i="1"/>
  <c r="V5635" i="1"/>
  <c r="U5635" i="1"/>
  <c r="S5635" i="1"/>
  <c r="R5635" i="1"/>
  <c r="Q5635" i="1"/>
  <c r="E5635" i="1"/>
  <c r="AB5635" i="1" s="1"/>
  <c r="AC5635" i="1" s="1"/>
  <c r="X5634" i="1"/>
  <c r="W5634" i="1"/>
  <c r="V5634" i="1"/>
  <c r="U5634" i="1"/>
  <c r="S5634" i="1"/>
  <c r="R5634" i="1"/>
  <c r="Q5634" i="1"/>
  <c r="E5634" i="1"/>
  <c r="AB5634" i="1" s="1"/>
  <c r="AC5634" i="1" s="1"/>
  <c r="X5633" i="1"/>
  <c r="W5633" i="1"/>
  <c r="V5633" i="1"/>
  <c r="U5633" i="1"/>
  <c r="S5633" i="1"/>
  <c r="R5633" i="1"/>
  <c r="Q5633" i="1"/>
  <c r="E5633" i="1"/>
  <c r="AB5633" i="1" s="1"/>
  <c r="AC5633" i="1" s="1"/>
  <c r="X5632" i="1"/>
  <c r="W5632" i="1"/>
  <c r="V5632" i="1"/>
  <c r="U5632" i="1"/>
  <c r="S5632" i="1"/>
  <c r="R5632" i="1"/>
  <c r="Q5632" i="1"/>
  <c r="E5632" i="1"/>
  <c r="AB5631" i="1"/>
  <c r="AC5631" i="1" s="1"/>
  <c r="X5631" i="1"/>
  <c r="W5631" i="1"/>
  <c r="V5631" i="1"/>
  <c r="U5631" i="1"/>
  <c r="S5631" i="1"/>
  <c r="R5631" i="1"/>
  <c r="Q5631" i="1"/>
  <c r="E5631" i="1"/>
  <c r="T5631" i="1" s="1"/>
  <c r="X5630" i="1"/>
  <c r="W5630" i="1"/>
  <c r="V5630" i="1"/>
  <c r="U5630" i="1"/>
  <c r="S5630" i="1"/>
  <c r="R5630" i="1"/>
  <c r="Q5630" i="1"/>
  <c r="E5630" i="1"/>
  <c r="T5630" i="1" s="1"/>
  <c r="X5629" i="1"/>
  <c r="W5629" i="1"/>
  <c r="V5629" i="1"/>
  <c r="U5629" i="1"/>
  <c r="T5629" i="1"/>
  <c r="S5629" i="1"/>
  <c r="R5629" i="1"/>
  <c r="Q5629" i="1"/>
  <c r="E5629" i="1"/>
  <c r="AB5629" i="1" s="1"/>
  <c r="AC5629" i="1" s="1"/>
  <c r="X5628" i="1"/>
  <c r="W5628" i="1"/>
  <c r="V5628" i="1"/>
  <c r="U5628" i="1"/>
  <c r="S5628" i="1"/>
  <c r="R5628" i="1"/>
  <c r="Q5628" i="1"/>
  <c r="E5628" i="1"/>
  <c r="AB5628" i="1" s="1"/>
  <c r="AC5628" i="1" s="1"/>
  <c r="X5627" i="1"/>
  <c r="W5627" i="1"/>
  <c r="V5627" i="1"/>
  <c r="U5627" i="1"/>
  <c r="S5627" i="1"/>
  <c r="R5627" i="1"/>
  <c r="Q5627" i="1"/>
  <c r="E5627" i="1"/>
  <c r="AB5627" i="1" s="1"/>
  <c r="AC5627" i="1" s="1"/>
  <c r="X5626" i="1"/>
  <c r="W5626" i="1"/>
  <c r="V5626" i="1"/>
  <c r="U5626" i="1"/>
  <c r="S5626" i="1"/>
  <c r="R5626" i="1"/>
  <c r="Q5626" i="1"/>
  <c r="E5626" i="1"/>
  <c r="AB5626" i="1" s="1"/>
  <c r="AC5626" i="1" s="1"/>
  <c r="X5625" i="1"/>
  <c r="W5625" i="1"/>
  <c r="V5625" i="1"/>
  <c r="U5625" i="1"/>
  <c r="S5625" i="1"/>
  <c r="R5625" i="1"/>
  <c r="Q5625" i="1"/>
  <c r="E5625" i="1"/>
  <c r="AB5625" i="1" s="1"/>
  <c r="AC5625" i="1" s="1"/>
  <c r="X5624" i="1"/>
  <c r="W5624" i="1"/>
  <c r="V5624" i="1"/>
  <c r="U5624" i="1"/>
  <c r="S5624" i="1"/>
  <c r="R5624" i="1"/>
  <c r="Q5624" i="1"/>
  <c r="E5624" i="1"/>
  <c r="T5624" i="1" s="1"/>
  <c r="X5623" i="1"/>
  <c r="W5623" i="1"/>
  <c r="V5623" i="1"/>
  <c r="U5623" i="1"/>
  <c r="S5623" i="1"/>
  <c r="R5623" i="1"/>
  <c r="Q5623" i="1"/>
  <c r="E5623" i="1"/>
  <c r="AB5623" i="1" s="1"/>
  <c r="AC5623" i="1" s="1"/>
  <c r="X5622" i="1"/>
  <c r="W5622" i="1"/>
  <c r="V5622" i="1"/>
  <c r="U5622" i="1"/>
  <c r="S5622" i="1"/>
  <c r="R5622" i="1"/>
  <c r="Q5622" i="1"/>
  <c r="E5622" i="1"/>
  <c r="T5622" i="1" s="1"/>
  <c r="X5621" i="1"/>
  <c r="W5621" i="1"/>
  <c r="V5621" i="1"/>
  <c r="U5621" i="1"/>
  <c r="S5621" i="1"/>
  <c r="R5621" i="1"/>
  <c r="Q5621" i="1"/>
  <c r="E5621" i="1"/>
  <c r="T5621" i="1" s="1"/>
  <c r="X5620" i="1"/>
  <c r="W5620" i="1"/>
  <c r="V5620" i="1"/>
  <c r="U5620" i="1"/>
  <c r="S5620" i="1"/>
  <c r="R5620" i="1"/>
  <c r="Q5620" i="1"/>
  <c r="E5620" i="1"/>
  <c r="AB5620" i="1" s="1"/>
  <c r="AC5620" i="1" s="1"/>
  <c r="X5619" i="1"/>
  <c r="W5619" i="1"/>
  <c r="V5619" i="1"/>
  <c r="U5619" i="1"/>
  <c r="T5619" i="1"/>
  <c r="S5619" i="1"/>
  <c r="R5619" i="1"/>
  <c r="Q5619" i="1"/>
  <c r="E5619" i="1"/>
  <c r="AB5619" i="1" s="1"/>
  <c r="AC5619" i="1" s="1"/>
  <c r="X5618" i="1"/>
  <c r="W5618" i="1"/>
  <c r="V5618" i="1"/>
  <c r="U5618" i="1"/>
  <c r="S5618" i="1"/>
  <c r="R5618" i="1"/>
  <c r="Q5618" i="1"/>
  <c r="E5618" i="1"/>
  <c r="AB5618" i="1" s="1"/>
  <c r="AC5618" i="1" s="1"/>
  <c r="X5617" i="1"/>
  <c r="W5617" i="1"/>
  <c r="V5617" i="1"/>
  <c r="U5617" i="1"/>
  <c r="S5617" i="1"/>
  <c r="R5617" i="1"/>
  <c r="Q5617" i="1"/>
  <c r="E5617" i="1"/>
  <c r="AB5617" i="1" s="1"/>
  <c r="AC5617" i="1" s="1"/>
  <c r="X5616" i="1"/>
  <c r="W5616" i="1"/>
  <c r="V5616" i="1"/>
  <c r="U5616" i="1"/>
  <c r="T5616" i="1"/>
  <c r="S5616" i="1"/>
  <c r="R5616" i="1"/>
  <c r="Q5616" i="1"/>
  <c r="E5616" i="1"/>
  <c r="AB5616" i="1" s="1"/>
  <c r="AC5616" i="1" s="1"/>
  <c r="X5615" i="1"/>
  <c r="W5615" i="1"/>
  <c r="V5615" i="1"/>
  <c r="U5615" i="1"/>
  <c r="S5615" i="1"/>
  <c r="R5615" i="1"/>
  <c r="Q5615" i="1"/>
  <c r="E5615" i="1"/>
  <c r="AB5615" i="1" s="1"/>
  <c r="AC5615" i="1" s="1"/>
  <c r="X5614" i="1"/>
  <c r="W5614" i="1"/>
  <c r="V5614" i="1"/>
  <c r="U5614" i="1"/>
  <c r="S5614" i="1"/>
  <c r="R5614" i="1"/>
  <c r="Q5614" i="1"/>
  <c r="E5614" i="1"/>
  <c r="X5613" i="1"/>
  <c r="W5613" i="1"/>
  <c r="V5613" i="1"/>
  <c r="U5613" i="1"/>
  <c r="S5613" i="1"/>
  <c r="R5613" i="1"/>
  <c r="Q5613" i="1"/>
  <c r="E5613" i="1"/>
  <c r="T5613" i="1" s="1"/>
  <c r="X5612" i="1"/>
  <c r="W5612" i="1"/>
  <c r="V5612" i="1"/>
  <c r="U5612" i="1"/>
  <c r="S5612" i="1"/>
  <c r="R5612" i="1"/>
  <c r="Q5612" i="1"/>
  <c r="E5612" i="1"/>
  <c r="AB5612" i="1" s="1"/>
  <c r="AC5612" i="1" s="1"/>
  <c r="X5611" i="1"/>
  <c r="W5611" i="1"/>
  <c r="V5611" i="1"/>
  <c r="U5611" i="1"/>
  <c r="S5611" i="1"/>
  <c r="R5611" i="1"/>
  <c r="Q5611" i="1"/>
  <c r="E5611" i="1"/>
  <c r="X5610" i="1"/>
  <c r="W5610" i="1"/>
  <c r="V5610" i="1"/>
  <c r="U5610" i="1"/>
  <c r="S5610" i="1"/>
  <c r="R5610" i="1"/>
  <c r="Q5610" i="1"/>
  <c r="E5610" i="1"/>
  <c r="AB5610" i="1" s="1"/>
  <c r="AC5610" i="1" s="1"/>
  <c r="X5609" i="1"/>
  <c r="W5609" i="1"/>
  <c r="V5609" i="1"/>
  <c r="U5609" i="1"/>
  <c r="S5609" i="1"/>
  <c r="R5609" i="1"/>
  <c r="Q5609" i="1"/>
  <c r="E5609" i="1"/>
  <c r="AB5609" i="1" s="1"/>
  <c r="AC5609" i="1" s="1"/>
  <c r="X5608" i="1"/>
  <c r="W5608" i="1"/>
  <c r="V5608" i="1"/>
  <c r="U5608" i="1"/>
  <c r="S5608" i="1"/>
  <c r="R5608" i="1"/>
  <c r="Q5608" i="1"/>
  <c r="E5608" i="1"/>
  <c r="T5608" i="1" s="1"/>
  <c r="X5607" i="1"/>
  <c r="W5607" i="1"/>
  <c r="V5607" i="1"/>
  <c r="U5607" i="1"/>
  <c r="S5607" i="1"/>
  <c r="R5607" i="1"/>
  <c r="Q5607" i="1"/>
  <c r="E5607" i="1"/>
  <c r="AB5607" i="1" s="1"/>
  <c r="AC5607" i="1" s="1"/>
  <c r="X5606" i="1"/>
  <c r="W5606" i="1"/>
  <c r="V5606" i="1"/>
  <c r="U5606" i="1"/>
  <c r="S5606" i="1"/>
  <c r="R5606" i="1"/>
  <c r="Q5606" i="1"/>
  <c r="E5606" i="1"/>
  <c r="T5606" i="1" s="1"/>
  <c r="X5605" i="1"/>
  <c r="W5605" i="1"/>
  <c r="V5605" i="1"/>
  <c r="U5605" i="1"/>
  <c r="S5605" i="1"/>
  <c r="R5605" i="1"/>
  <c r="Q5605" i="1"/>
  <c r="E5605" i="1"/>
  <c r="T5605" i="1" s="1"/>
  <c r="X5604" i="1"/>
  <c r="W5604" i="1"/>
  <c r="V5604" i="1"/>
  <c r="U5604" i="1"/>
  <c r="S5604" i="1"/>
  <c r="R5604" i="1"/>
  <c r="Q5604" i="1"/>
  <c r="E5604" i="1"/>
  <c r="AB5604" i="1" s="1"/>
  <c r="AC5604" i="1" s="1"/>
  <c r="X5603" i="1"/>
  <c r="W5603" i="1"/>
  <c r="V5603" i="1"/>
  <c r="U5603" i="1"/>
  <c r="S5603" i="1"/>
  <c r="R5603" i="1"/>
  <c r="Q5603" i="1"/>
  <c r="E5603" i="1"/>
  <c r="T5603" i="1" s="1"/>
  <c r="X5602" i="1"/>
  <c r="W5602" i="1"/>
  <c r="V5602" i="1"/>
  <c r="U5602" i="1"/>
  <c r="S5602" i="1"/>
  <c r="R5602" i="1"/>
  <c r="Q5602" i="1"/>
  <c r="E5602" i="1"/>
  <c r="AB5602" i="1" s="1"/>
  <c r="AC5602" i="1" s="1"/>
  <c r="X5601" i="1"/>
  <c r="W5601" i="1"/>
  <c r="V5601" i="1"/>
  <c r="U5601" i="1"/>
  <c r="S5601" i="1"/>
  <c r="R5601" i="1"/>
  <c r="Q5601" i="1"/>
  <c r="E5601" i="1"/>
  <c r="AB5601" i="1" s="1"/>
  <c r="AC5601" i="1" s="1"/>
  <c r="X5600" i="1"/>
  <c r="W5600" i="1"/>
  <c r="V5600" i="1"/>
  <c r="U5600" i="1"/>
  <c r="S5600" i="1"/>
  <c r="R5600" i="1"/>
  <c r="Q5600" i="1"/>
  <c r="E5600" i="1"/>
  <c r="X5599" i="1"/>
  <c r="W5599" i="1"/>
  <c r="V5599" i="1"/>
  <c r="U5599" i="1"/>
  <c r="S5599" i="1"/>
  <c r="R5599" i="1"/>
  <c r="Q5599" i="1"/>
  <c r="E5599" i="1"/>
  <c r="AB5599" i="1" s="1"/>
  <c r="AC5599" i="1" s="1"/>
  <c r="X5598" i="1"/>
  <c r="W5598" i="1"/>
  <c r="V5598" i="1"/>
  <c r="U5598" i="1"/>
  <c r="S5598" i="1"/>
  <c r="R5598" i="1"/>
  <c r="Q5598" i="1"/>
  <c r="E5598" i="1"/>
  <c r="AB5598" i="1" s="1"/>
  <c r="AC5598" i="1" s="1"/>
  <c r="X5597" i="1"/>
  <c r="W5597" i="1"/>
  <c r="V5597" i="1"/>
  <c r="U5597" i="1"/>
  <c r="T5597" i="1"/>
  <c r="S5597" i="1"/>
  <c r="R5597" i="1"/>
  <c r="Q5597" i="1"/>
  <c r="E5597" i="1"/>
  <c r="AB5597" i="1" s="1"/>
  <c r="AC5597" i="1" s="1"/>
  <c r="X5596" i="1"/>
  <c r="W5596" i="1"/>
  <c r="V5596" i="1"/>
  <c r="U5596" i="1"/>
  <c r="S5596" i="1"/>
  <c r="R5596" i="1"/>
  <c r="Q5596" i="1"/>
  <c r="E5596" i="1"/>
  <c r="AB5596" i="1" s="1"/>
  <c r="AC5596" i="1" s="1"/>
  <c r="X5595" i="1"/>
  <c r="W5595" i="1"/>
  <c r="V5595" i="1"/>
  <c r="U5595" i="1"/>
  <c r="S5595" i="1"/>
  <c r="R5595" i="1"/>
  <c r="Q5595" i="1"/>
  <c r="E5595" i="1"/>
  <c r="T5595" i="1" s="1"/>
  <c r="X5594" i="1"/>
  <c r="W5594" i="1"/>
  <c r="V5594" i="1"/>
  <c r="U5594" i="1"/>
  <c r="S5594" i="1"/>
  <c r="R5594" i="1"/>
  <c r="Q5594" i="1"/>
  <c r="E5594" i="1"/>
  <c r="AB5594" i="1" s="1"/>
  <c r="AC5594" i="1" s="1"/>
  <c r="X5593" i="1"/>
  <c r="W5593" i="1"/>
  <c r="V5593" i="1"/>
  <c r="U5593" i="1"/>
  <c r="S5593" i="1"/>
  <c r="R5593" i="1"/>
  <c r="Q5593" i="1"/>
  <c r="E5593" i="1"/>
  <c r="AB5593" i="1" s="1"/>
  <c r="AC5593" i="1" s="1"/>
  <c r="X5592" i="1"/>
  <c r="W5592" i="1"/>
  <c r="V5592" i="1"/>
  <c r="U5592" i="1"/>
  <c r="T5592" i="1"/>
  <c r="S5592" i="1"/>
  <c r="R5592" i="1"/>
  <c r="Q5592" i="1"/>
  <c r="E5592" i="1"/>
  <c r="AB5592" i="1" s="1"/>
  <c r="AC5592" i="1" s="1"/>
  <c r="X5591" i="1"/>
  <c r="W5591" i="1"/>
  <c r="V5591" i="1"/>
  <c r="U5591" i="1"/>
  <c r="S5591" i="1"/>
  <c r="R5591" i="1"/>
  <c r="Q5591" i="1"/>
  <c r="E5591" i="1"/>
  <c r="AB5591" i="1" s="1"/>
  <c r="AC5591" i="1" s="1"/>
  <c r="X5590" i="1"/>
  <c r="W5590" i="1"/>
  <c r="V5590" i="1"/>
  <c r="U5590" i="1"/>
  <c r="S5590" i="1"/>
  <c r="R5590" i="1"/>
  <c r="Q5590" i="1"/>
  <c r="E5590" i="1"/>
  <c r="T5590" i="1" s="1"/>
  <c r="X5589" i="1"/>
  <c r="W5589" i="1"/>
  <c r="V5589" i="1"/>
  <c r="U5589" i="1"/>
  <c r="S5589" i="1"/>
  <c r="R5589" i="1"/>
  <c r="Q5589" i="1"/>
  <c r="E5589" i="1"/>
  <c r="T5589" i="1" s="1"/>
  <c r="X5588" i="1"/>
  <c r="W5588" i="1"/>
  <c r="V5588" i="1"/>
  <c r="U5588" i="1"/>
  <c r="S5588" i="1"/>
  <c r="R5588" i="1"/>
  <c r="Q5588" i="1"/>
  <c r="E5588" i="1"/>
  <c r="AB5588" i="1" s="1"/>
  <c r="AC5588" i="1" s="1"/>
  <c r="X5587" i="1"/>
  <c r="W5587" i="1"/>
  <c r="V5587" i="1"/>
  <c r="U5587" i="1"/>
  <c r="S5587" i="1"/>
  <c r="R5587" i="1"/>
  <c r="Q5587" i="1"/>
  <c r="E5587" i="1"/>
  <c r="T5587" i="1" s="1"/>
  <c r="X5586" i="1"/>
  <c r="W5586" i="1"/>
  <c r="V5586" i="1"/>
  <c r="U5586" i="1"/>
  <c r="S5586" i="1"/>
  <c r="R5586" i="1"/>
  <c r="Q5586" i="1"/>
  <c r="E5586" i="1"/>
  <c r="AB5586" i="1" s="1"/>
  <c r="AC5586" i="1" s="1"/>
  <c r="X5585" i="1"/>
  <c r="W5585" i="1"/>
  <c r="V5585" i="1"/>
  <c r="U5585" i="1"/>
  <c r="S5585" i="1"/>
  <c r="R5585" i="1"/>
  <c r="Q5585" i="1"/>
  <c r="E5585" i="1"/>
  <c r="AB5585" i="1" s="1"/>
  <c r="AC5585" i="1" s="1"/>
  <c r="X5584" i="1"/>
  <c r="W5584" i="1"/>
  <c r="V5584" i="1"/>
  <c r="U5584" i="1"/>
  <c r="S5584" i="1"/>
  <c r="R5584" i="1"/>
  <c r="Q5584" i="1"/>
  <c r="E5584" i="1"/>
  <c r="AB5584" i="1" s="1"/>
  <c r="AC5584" i="1" s="1"/>
  <c r="X5583" i="1"/>
  <c r="W5583" i="1"/>
  <c r="V5583" i="1"/>
  <c r="U5583" i="1"/>
  <c r="S5583" i="1"/>
  <c r="R5583" i="1"/>
  <c r="Q5583" i="1"/>
  <c r="E5583" i="1"/>
  <c r="AB5583" i="1" s="1"/>
  <c r="AC5583" i="1" s="1"/>
  <c r="X5582" i="1"/>
  <c r="W5582" i="1"/>
  <c r="V5582" i="1"/>
  <c r="U5582" i="1"/>
  <c r="S5582" i="1"/>
  <c r="R5582" i="1"/>
  <c r="Q5582" i="1"/>
  <c r="E5582" i="1"/>
  <c r="AB5582" i="1" s="1"/>
  <c r="AC5582" i="1" s="1"/>
  <c r="X5581" i="1"/>
  <c r="W5581" i="1"/>
  <c r="V5581" i="1"/>
  <c r="U5581" i="1"/>
  <c r="S5581" i="1"/>
  <c r="R5581" i="1"/>
  <c r="Q5581" i="1"/>
  <c r="E5581" i="1"/>
  <c r="T5581" i="1" s="1"/>
  <c r="X5580" i="1"/>
  <c r="W5580" i="1"/>
  <c r="V5580" i="1"/>
  <c r="U5580" i="1"/>
  <c r="S5580" i="1"/>
  <c r="R5580" i="1"/>
  <c r="Q5580" i="1"/>
  <c r="E5580" i="1"/>
  <c r="AB5580" i="1" s="1"/>
  <c r="AC5580" i="1" s="1"/>
  <c r="X5579" i="1"/>
  <c r="W5579" i="1"/>
  <c r="V5579" i="1"/>
  <c r="U5579" i="1"/>
  <c r="S5579" i="1"/>
  <c r="R5579" i="1"/>
  <c r="Q5579" i="1"/>
  <c r="E5579" i="1"/>
  <c r="T5579" i="1" s="1"/>
  <c r="X5578" i="1"/>
  <c r="W5578" i="1"/>
  <c r="V5578" i="1"/>
  <c r="U5578" i="1"/>
  <c r="S5578" i="1"/>
  <c r="R5578" i="1"/>
  <c r="Q5578" i="1"/>
  <c r="E5578" i="1"/>
  <c r="AB5578" i="1" s="1"/>
  <c r="AC5578" i="1" s="1"/>
  <c r="X5577" i="1"/>
  <c r="W5577" i="1"/>
  <c r="V5577" i="1"/>
  <c r="U5577" i="1"/>
  <c r="S5577" i="1"/>
  <c r="R5577" i="1"/>
  <c r="Q5577" i="1"/>
  <c r="E5577" i="1"/>
  <c r="AB5577" i="1" s="1"/>
  <c r="AC5577" i="1" s="1"/>
  <c r="X5576" i="1"/>
  <c r="W5576" i="1"/>
  <c r="V5576" i="1"/>
  <c r="U5576" i="1"/>
  <c r="S5576" i="1"/>
  <c r="R5576" i="1"/>
  <c r="Q5576" i="1"/>
  <c r="E5576" i="1"/>
  <c r="T5576" i="1" s="1"/>
  <c r="X5575" i="1"/>
  <c r="W5575" i="1"/>
  <c r="V5575" i="1"/>
  <c r="U5575" i="1"/>
  <c r="S5575" i="1"/>
  <c r="R5575" i="1"/>
  <c r="Q5575" i="1"/>
  <c r="E5575" i="1"/>
  <c r="AB5575" i="1" s="1"/>
  <c r="AC5575" i="1" s="1"/>
  <c r="X5574" i="1"/>
  <c r="W5574" i="1"/>
  <c r="V5574" i="1"/>
  <c r="U5574" i="1"/>
  <c r="S5574" i="1"/>
  <c r="R5574" i="1"/>
  <c r="Q5574" i="1"/>
  <c r="E5574" i="1"/>
  <c r="T5574" i="1" s="1"/>
  <c r="X5573" i="1"/>
  <c r="W5573" i="1"/>
  <c r="V5573" i="1"/>
  <c r="U5573" i="1"/>
  <c r="S5573" i="1"/>
  <c r="R5573" i="1"/>
  <c r="Q5573" i="1"/>
  <c r="E5573" i="1"/>
  <c r="AB5573" i="1" s="1"/>
  <c r="AC5573" i="1" s="1"/>
  <c r="X5572" i="1"/>
  <c r="W5572" i="1"/>
  <c r="V5572" i="1"/>
  <c r="U5572" i="1"/>
  <c r="S5572" i="1"/>
  <c r="R5572" i="1"/>
  <c r="Q5572" i="1"/>
  <c r="E5572" i="1"/>
  <c r="AB5572" i="1" s="1"/>
  <c r="AC5572" i="1" s="1"/>
  <c r="X5571" i="1"/>
  <c r="W5571" i="1"/>
  <c r="V5571" i="1"/>
  <c r="U5571" i="1"/>
  <c r="S5571" i="1"/>
  <c r="R5571" i="1"/>
  <c r="Q5571" i="1"/>
  <c r="E5571" i="1"/>
  <c r="AB5571" i="1" s="1"/>
  <c r="AC5571" i="1" s="1"/>
  <c r="X5570" i="1"/>
  <c r="W5570" i="1"/>
  <c r="V5570" i="1"/>
  <c r="U5570" i="1"/>
  <c r="S5570" i="1"/>
  <c r="R5570" i="1"/>
  <c r="Q5570" i="1"/>
  <c r="E5570" i="1"/>
  <c r="AB5570" i="1" s="1"/>
  <c r="AC5570" i="1" s="1"/>
  <c r="X5569" i="1"/>
  <c r="W5569" i="1"/>
  <c r="V5569" i="1"/>
  <c r="U5569" i="1"/>
  <c r="S5569" i="1"/>
  <c r="R5569" i="1"/>
  <c r="Q5569" i="1"/>
  <c r="E5569" i="1"/>
  <c r="AB5569" i="1" s="1"/>
  <c r="AC5569" i="1" s="1"/>
  <c r="X5568" i="1"/>
  <c r="W5568" i="1"/>
  <c r="V5568" i="1"/>
  <c r="U5568" i="1"/>
  <c r="S5568" i="1"/>
  <c r="R5568" i="1"/>
  <c r="Q5568" i="1"/>
  <c r="E5568" i="1"/>
  <c r="X5567" i="1"/>
  <c r="W5567" i="1"/>
  <c r="V5567" i="1"/>
  <c r="U5567" i="1"/>
  <c r="S5567" i="1"/>
  <c r="R5567" i="1"/>
  <c r="Q5567" i="1"/>
  <c r="E5567" i="1"/>
  <c r="AB5567" i="1" s="1"/>
  <c r="AC5567" i="1" s="1"/>
  <c r="X5566" i="1"/>
  <c r="W5566" i="1"/>
  <c r="V5566" i="1"/>
  <c r="U5566" i="1"/>
  <c r="S5566" i="1"/>
  <c r="R5566" i="1"/>
  <c r="Q5566" i="1"/>
  <c r="E5566" i="1"/>
  <c r="AB5566" i="1" s="1"/>
  <c r="AC5566" i="1" s="1"/>
  <c r="X5565" i="1"/>
  <c r="W5565" i="1"/>
  <c r="V5565" i="1"/>
  <c r="U5565" i="1"/>
  <c r="S5565" i="1"/>
  <c r="R5565" i="1"/>
  <c r="Q5565" i="1"/>
  <c r="E5565" i="1"/>
  <c r="AB5565" i="1" s="1"/>
  <c r="AC5565" i="1" s="1"/>
  <c r="X5564" i="1"/>
  <c r="W5564" i="1"/>
  <c r="V5564" i="1"/>
  <c r="U5564" i="1"/>
  <c r="S5564" i="1"/>
  <c r="R5564" i="1"/>
  <c r="Q5564" i="1"/>
  <c r="E5564" i="1"/>
  <c r="AB5564" i="1" s="1"/>
  <c r="AC5564" i="1" s="1"/>
  <c r="X5563" i="1"/>
  <c r="W5563" i="1"/>
  <c r="V5563" i="1"/>
  <c r="U5563" i="1"/>
  <c r="S5563" i="1"/>
  <c r="R5563" i="1"/>
  <c r="Q5563" i="1"/>
  <c r="E5563" i="1"/>
  <c r="T5563" i="1" s="1"/>
  <c r="X5562" i="1"/>
  <c r="W5562" i="1"/>
  <c r="V5562" i="1"/>
  <c r="U5562" i="1"/>
  <c r="S5562" i="1"/>
  <c r="R5562" i="1"/>
  <c r="Q5562" i="1"/>
  <c r="E5562" i="1"/>
  <c r="AB5562" i="1" s="1"/>
  <c r="AC5562" i="1" s="1"/>
  <c r="X5561" i="1"/>
  <c r="W5561" i="1"/>
  <c r="V5561" i="1"/>
  <c r="U5561" i="1"/>
  <c r="S5561" i="1"/>
  <c r="R5561" i="1"/>
  <c r="Q5561" i="1"/>
  <c r="E5561" i="1"/>
  <c r="T5561" i="1" s="1"/>
  <c r="X5560" i="1"/>
  <c r="W5560" i="1"/>
  <c r="V5560" i="1"/>
  <c r="U5560" i="1"/>
  <c r="T5560" i="1"/>
  <c r="S5560" i="1"/>
  <c r="R5560" i="1"/>
  <c r="Q5560" i="1"/>
  <c r="E5560" i="1"/>
  <c r="AB5560" i="1" s="1"/>
  <c r="AC5560" i="1" s="1"/>
  <c r="X5559" i="1"/>
  <c r="W5559" i="1"/>
  <c r="V5559" i="1"/>
  <c r="U5559" i="1"/>
  <c r="S5559" i="1"/>
  <c r="R5559" i="1"/>
  <c r="Q5559" i="1"/>
  <c r="E5559" i="1"/>
  <c r="AB5559" i="1" s="1"/>
  <c r="AC5559" i="1" s="1"/>
  <c r="X5558" i="1"/>
  <c r="W5558" i="1"/>
  <c r="V5558" i="1"/>
  <c r="U5558" i="1"/>
  <c r="S5558" i="1"/>
  <c r="R5558" i="1"/>
  <c r="Q5558" i="1"/>
  <c r="E5558" i="1"/>
  <c r="AB5558" i="1" s="1"/>
  <c r="AC5558" i="1" s="1"/>
  <c r="X5557" i="1"/>
  <c r="W5557" i="1"/>
  <c r="V5557" i="1"/>
  <c r="U5557" i="1"/>
  <c r="S5557" i="1"/>
  <c r="R5557" i="1"/>
  <c r="Q5557" i="1"/>
  <c r="E5557" i="1"/>
  <c r="AB5557" i="1" s="1"/>
  <c r="AC5557" i="1" s="1"/>
  <c r="X5556" i="1"/>
  <c r="W5556" i="1"/>
  <c r="V5556" i="1"/>
  <c r="U5556" i="1"/>
  <c r="S5556" i="1"/>
  <c r="R5556" i="1"/>
  <c r="Q5556" i="1"/>
  <c r="E5556" i="1"/>
  <c r="AB5556" i="1" s="1"/>
  <c r="AC5556" i="1" s="1"/>
  <c r="X5555" i="1"/>
  <c r="W5555" i="1"/>
  <c r="V5555" i="1"/>
  <c r="U5555" i="1"/>
  <c r="S5555" i="1"/>
  <c r="R5555" i="1"/>
  <c r="Q5555" i="1"/>
  <c r="E5555" i="1"/>
  <c r="AB5555" i="1" s="1"/>
  <c r="AC5555" i="1" s="1"/>
  <c r="X5554" i="1"/>
  <c r="W5554" i="1"/>
  <c r="V5554" i="1"/>
  <c r="U5554" i="1"/>
  <c r="S5554" i="1"/>
  <c r="R5554" i="1"/>
  <c r="Q5554" i="1"/>
  <c r="E5554" i="1"/>
  <c r="AB5554" i="1" s="1"/>
  <c r="AC5554" i="1" s="1"/>
  <c r="X5553" i="1"/>
  <c r="W5553" i="1"/>
  <c r="V5553" i="1"/>
  <c r="U5553" i="1"/>
  <c r="S5553" i="1"/>
  <c r="R5553" i="1"/>
  <c r="Q5553" i="1"/>
  <c r="E5553" i="1"/>
  <c r="X5552" i="1"/>
  <c r="W5552" i="1"/>
  <c r="V5552" i="1"/>
  <c r="U5552" i="1"/>
  <c r="S5552" i="1"/>
  <c r="R5552" i="1"/>
  <c r="Q5552" i="1"/>
  <c r="E5552" i="1"/>
  <c r="T5552" i="1" s="1"/>
  <c r="X5551" i="1"/>
  <c r="W5551" i="1"/>
  <c r="V5551" i="1"/>
  <c r="U5551" i="1"/>
  <c r="S5551" i="1"/>
  <c r="R5551" i="1"/>
  <c r="Q5551" i="1"/>
  <c r="E5551" i="1"/>
  <c r="AB5551" i="1" s="1"/>
  <c r="AC5551" i="1" s="1"/>
  <c r="X5550" i="1"/>
  <c r="W5550" i="1"/>
  <c r="V5550" i="1"/>
  <c r="U5550" i="1"/>
  <c r="S5550" i="1"/>
  <c r="R5550" i="1"/>
  <c r="Q5550" i="1"/>
  <c r="E5550" i="1"/>
  <c r="T5550" i="1" s="1"/>
  <c r="X5549" i="1"/>
  <c r="W5549" i="1"/>
  <c r="V5549" i="1"/>
  <c r="U5549" i="1"/>
  <c r="S5549" i="1"/>
  <c r="R5549" i="1"/>
  <c r="Q5549" i="1"/>
  <c r="E5549" i="1"/>
  <c r="AB5549" i="1" s="1"/>
  <c r="AC5549" i="1" s="1"/>
  <c r="X5548" i="1"/>
  <c r="W5548" i="1"/>
  <c r="V5548" i="1"/>
  <c r="U5548" i="1"/>
  <c r="S5548" i="1"/>
  <c r="R5548" i="1"/>
  <c r="Q5548" i="1"/>
  <c r="E5548" i="1"/>
  <c r="AB5548" i="1" s="1"/>
  <c r="AC5548" i="1" s="1"/>
  <c r="X5547" i="1"/>
  <c r="W5547" i="1"/>
  <c r="V5547" i="1"/>
  <c r="U5547" i="1"/>
  <c r="S5547" i="1"/>
  <c r="R5547" i="1"/>
  <c r="Q5547" i="1"/>
  <c r="E5547" i="1"/>
  <c r="T5547" i="1" s="1"/>
  <c r="X5546" i="1"/>
  <c r="W5546" i="1"/>
  <c r="V5546" i="1"/>
  <c r="U5546" i="1"/>
  <c r="S5546" i="1"/>
  <c r="R5546" i="1"/>
  <c r="Q5546" i="1"/>
  <c r="E5546" i="1"/>
  <c r="AB5546" i="1" s="1"/>
  <c r="AC5546" i="1" s="1"/>
  <c r="X5545" i="1"/>
  <c r="W5545" i="1"/>
  <c r="V5545" i="1"/>
  <c r="U5545" i="1"/>
  <c r="S5545" i="1"/>
  <c r="R5545" i="1"/>
  <c r="Q5545" i="1"/>
  <c r="E5545" i="1"/>
  <c r="T5545" i="1" s="1"/>
  <c r="X5544" i="1"/>
  <c r="W5544" i="1"/>
  <c r="V5544" i="1"/>
  <c r="U5544" i="1"/>
  <c r="S5544" i="1"/>
  <c r="R5544" i="1"/>
  <c r="Q5544" i="1"/>
  <c r="E5544" i="1"/>
  <c r="AB5544" i="1" s="1"/>
  <c r="AC5544" i="1" s="1"/>
  <c r="X5543" i="1"/>
  <c r="W5543" i="1"/>
  <c r="V5543" i="1"/>
  <c r="U5543" i="1"/>
  <c r="S5543" i="1"/>
  <c r="R5543" i="1"/>
  <c r="Q5543" i="1"/>
  <c r="E5543" i="1"/>
  <c r="AB5543" i="1" s="1"/>
  <c r="AC5543" i="1" s="1"/>
  <c r="X5542" i="1"/>
  <c r="W5542" i="1"/>
  <c r="V5542" i="1"/>
  <c r="U5542" i="1"/>
  <c r="T5542" i="1"/>
  <c r="S5542" i="1"/>
  <c r="R5542" i="1"/>
  <c r="Q5542" i="1"/>
  <c r="E5542" i="1"/>
  <c r="AB5542" i="1" s="1"/>
  <c r="AC5542" i="1" s="1"/>
  <c r="X5541" i="1"/>
  <c r="W5541" i="1"/>
  <c r="V5541" i="1"/>
  <c r="U5541" i="1"/>
  <c r="S5541" i="1"/>
  <c r="R5541" i="1"/>
  <c r="Q5541" i="1"/>
  <c r="E5541" i="1"/>
  <c r="AB5541" i="1" s="1"/>
  <c r="AC5541" i="1" s="1"/>
  <c r="X5540" i="1"/>
  <c r="W5540" i="1"/>
  <c r="V5540" i="1"/>
  <c r="U5540" i="1"/>
  <c r="S5540" i="1"/>
  <c r="R5540" i="1"/>
  <c r="Q5540" i="1"/>
  <c r="E5540" i="1"/>
  <c r="AB5540" i="1" s="1"/>
  <c r="AC5540" i="1" s="1"/>
  <c r="X5539" i="1"/>
  <c r="W5539" i="1"/>
  <c r="V5539" i="1"/>
  <c r="U5539" i="1"/>
  <c r="S5539" i="1"/>
  <c r="R5539" i="1"/>
  <c r="Q5539" i="1"/>
  <c r="E5539" i="1"/>
  <c r="AB5539" i="1" s="1"/>
  <c r="AC5539" i="1" s="1"/>
  <c r="X5538" i="1"/>
  <c r="W5538" i="1"/>
  <c r="V5538" i="1"/>
  <c r="U5538" i="1"/>
  <c r="S5538" i="1"/>
  <c r="R5538" i="1"/>
  <c r="Q5538" i="1"/>
  <c r="E5538" i="1"/>
  <c r="AB5538" i="1" s="1"/>
  <c r="AC5538" i="1" s="1"/>
  <c r="X5537" i="1"/>
  <c r="W5537" i="1"/>
  <c r="V5537" i="1"/>
  <c r="U5537" i="1"/>
  <c r="S5537" i="1"/>
  <c r="R5537" i="1"/>
  <c r="Q5537" i="1"/>
  <c r="E5537" i="1"/>
  <c r="X5536" i="1"/>
  <c r="W5536" i="1"/>
  <c r="V5536" i="1"/>
  <c r="U5536" i="1"/>
  <c r="S5536" i="1"/>
  <c r="R5536" i="1"/>
  <c r="Q5536" i="1"/>
  <c r="E5536" i="1"/>
  <c r="T5536" i="1" s="1"/>
  <c r="X5535" i="1"/>
  <c r="W5535" i="1"/>
  <c r="V5535" i="1"/>
  <c r="U5535" i="1"/>
  <c r="S5535" i="1"/>
  <c r="R5535" i="1"/>
  <c r="Q5535" i="1"/>
  <c r="E5535" i="1"/>
  <c r="AB5535" i="1" s="1"/>
  <c r="AC5535" i="1" s="1"/>
  <c r="X5534" i="1"/>
  <c r="W5534" i="1"/>
  <c r="V5534" i="1"/>
  <c r="U5534" i="1"/>
  <c r="S5534" i="1"/>
  <c r="R5534" i="1"/>
  <c r="Q5534" i="1"/>
  <c r="E5534" i="1"/>
  <c r="X5533" i="1"/>
  <c r="W5533" i="1"/>
  <c r="V5533" i="1"/>
  <c r="U5533" i="1"/>
  <c r="S5533" i="1"/>
  <c r="R5533" i="1"/>
  <c r="Q5533" i="1"/>
  <c r="E5533" i="1"/>
  <c r="AB5533" i="1" s="1"/>
  <c r="AC5533" i="1" s="1"/>
  <c r="X5532" i="1"/>
  <c r="W5532" i="1"/>
  <c r="V5532" i="1"/>
  <c r="U5532" i="1"/>
  <c r="S5532" i="1"/>
  <c r="R5532" i="1"/>
  <c r="Q5532" i="1"/>
  <c r="E5532" i="1"/>
  <c r="AB5532" i="1" s="1"/>
  <c r="AC5532" i="1" s="1"/>
  <c r="X5531" i="1"/>
  <c r="W5531" i="1"/>
  <c r="V5531" i="1"/>
  <c r="U5531" i="1"/>
  <c r="S5531" i="1"/>
  <c r="R5531" i="1"/>
  <c r="Q5531" i="1"/>
  <c r="E5531" i="1"/>
  <c r="T5531" i="1" s="1"/>
  <c r="X5530" i="1"/>
  <c r="W5530" i="1"/>
  <c r="V5530" i="1"/>
  <c r="U5530" i="1"/>
  <c r="S5530" i="1"/>
  <c r="R5530" i="1"/>
  <c r="Q5530" i="1"/>
  <c r="E5530" i="1"/>
  <c r="AB5530" i="1" s="1"/>
  <c r="AC5530" i="1" s="1"/>
  <c r="X5529" i="1"/>
  <c r="W5529" i="1"/>
  <c r="V5529" i="1"/>
  <c r="U5529" i="1"/>
  <c r="S5529" i="1"/>
  <c r="R5529" i="1"/>
  <c r="Q5529" i="1"/>
  <c r="E5529" i="1"/>
  <c r="AB5529" i="1" s="1"/>
  <c r="AC5529" i="1" s="1"/>
  <c r="AB5528" i="1"/>
  <c r="AC5528" i="1" s="1"/>
  <c r="X5528" i="1"/>
  <c r="W5528" i="1"/>
  <c r="V5528" i="1"/>
  <c r="U5528" i="1"/>
  <c r="S5528" i="1"/>
  <c r="R5528" i="1"/>
  <c r="Q5528" i="1"/>
  <c r="E5528" i="1"/>
  <c r="T5528" i="1" s="1"/>
  <c r="X5527" i="1"/>
  <c r="W5527" i="1"/>
  <c r="V5527" i="1"/>
  <c r="U5527" i="1"/>
  <c r="S5527" i="1"/>
  <c r="R5527" i="1"/>
  <c r="Q5527" i="1"/>
  <c r="E5527" i="1"/>
  <c r="AB5527" i="1" s="1"/>
  <c r="AC5527" i="1" s="1"/>
  <c r="X5526" i="1"/>
  <c r="W5526" i="1"/>
  <c r="V5526" i="1"/>
  <c r="U5526" i="1"/>
  <c r="S5526" i="1"/>
  <c r="R5526" i="1"/>
  <c r="Q5526" i="1"/>
  <c r="E5526" i="1"/>
  <c r="T5526" i="1" s="1"/>
  <c r="X5525" i="1"/>
  <c r="W5525" i="1"/>
  <c r="V5525" i="1"/>
  <c r="U5525" i="1"/>
  <c r="S5525" i="1"/>
  <c r="R5525" i="1"/>
  <c r="Q5525" i="1"/>
  <c r="E5525" i="1"/>
  <c r="AB5525" i="1" s="1"/>
  <c r="AC5525" i="1" s="1"/>
  <c r="X5524" i="1"/>
  <c r="W5524" i="1"/>
  <c r="V5524" i="1"/>
  <c r="U5524" i="1"/>
  <c r="S5524" i="1"/>
  <c r="R5524" i="1"/>
  <c r="Q5524" i="1"/>
  <c r="E5524" i="1"/>
  <c r="AB5524" i="1" s="1"/>
  <c r="AC5524" i="1" s="1"/>
  <c r="X5523" i="1"/>
  <c r="W5523" i="1"/>
  <c r="V5523" i="1"/>
  <c r="U5523" i="1"/>
  <c r="S5523" i="1"/>
  <c r="R5523" i="1"/>
  <c r="Q5523" i="1"/>
  <c r="E5523" i="1"/>
  <c r="T5523" i="1" s="1"/>
  <c r="X5522" i="1"/>
  <c r="W5522" i="1"/>
  <c r="V5522" i="1"/>
  <c r="U5522" i="1"/>
  <c r="S5522" i="1"/>
  <c r="R5522" i="1"/>
  <c r="Q5522" i="1"/>
  <c r="E5522" i="1"/>
  <c r="AB5522" i="1" s="1"/>
  <c r="AC5522" i="1" s="1"/>
  <c r="X5521" i="1"/>
  <c r="W5521" i="1"/>
  <c r="V5521" i="1"/>
  <c r="U5521" i="1"/>
  <c r="S5521" i="1"/>
  <c r="R5521" i="1"/>
  <c r="Q5521" i="1"/>
  <c r="E5521" i="1"/>
  <c r="X5520" i="1"/>
  <c r="W5520" i="1"/>
  <c r="V5520" i="1"/>
  <c r="U5520" i="1"/>
  <c r="S5520" i="1"/>
  <c r="R5520" i="1"/>
  <c r="Q5520" i="1"/>
  <c r="E5520" i="1"/>
  <c r="T5520" i="1" s="1"/>
  <c r="X5519" i="1"/>
  <c r="W5519" i="1"/>
  <c r="V5519" i="1"/>
  <c r="U5519" i="1"/>
  <c r="S5519" i="1"/>
  <c r="R5519" i="1"/>
  <c r="Q5519" i="1"/>
  <c r="E5519" i="1"/>
  <c r="AB5519" i="1" s="1"/>
  <c r="AC5519" i="1" s="1"/>
  <c r="X5518" i="1"/>
  <c r="W5518" i="1"/>
  <c r="V5518" i="1"/>
  <c r="U5518" i="1"/>
  <c r="T5518" i="1"/>
  <c r="S5518" i="1"/>
  <c r="R5518" i="1"/>
  <c r="Q5518" i="1"/>
  <c r="E5518" i="1"/>
  <c r="AB5518" i="1" s="1"/>
  <c r="AC5518" i="1" s="1"/>
  <c r="X5517" i="1"/>
  <c r="W5517" i="1"/>
  <c r="V5517" i="1"/>
  <c r="U5517" i="1"/>
  <c r="S5517" i="1"/>
  <c r="R5517" i="1"/>
  <c r="Q5517" i="1"/>
  <c r="E5517" i="1"/>
  <c r="AB5517" i="1" s="1"/>
  <c r="AC5517" i="1" s="1"/>
  <c r="X5516" i="1"/>
  <c r="W5516" i="1"/>
  <c r="V5516" i="1"/>
  <c r="U5516" i="1"/>
  <c r="S5516" i="1"/>
  <c r="R5516" i="1"/>
  <c r="Q5516" i="1"/>
  <c r="E5516" i="1"/>
  <c r="AB5516" i="1" s="1"/>
  <c r="AC5516" i="1" s="1"/>
  <c r="X5515" i="1"/>
  <c r="W5515" i="1"/>
  <c r="V5515" i="1"/>
  <c r="U5515" i="1"/>
  <c r="S5515" i="1"/>
  <c r="R5515" i="1"/>
  <c r="Q5515" i="1"/>
  <c r="E5515" i="1"/>
  <c r="AB5515" i="1" s="1"/>
  <c r="AC5515" i="1" s="1"/>
  <c r="X5514" i="1"/>
  <c r="W5514" i="1"/>
  <c r="V5514" i="1"/>
  <c r="U5514" i="1"/>
  <c r="S5514" i="1"/>
  <c r="R5514" i="1"/>
  <c r="Q5514" i="1"/>
  <c r="E5514" i="1"/>
  <c r="AB5514" i="1" s="1"/>
  <c r="AC5514" i="1" s="1"/>
  <c r="X5513" i="1"/>
  <c r="W5513" i="1"/>
  <c r="V5513" i="1"/>
  <c r="U5513" i="1"/>
  <c r="S5513" i="1"/>
  <c r="R5513" i="1"/>
  <c r="Q5513" i="1"/>
  <c r="E5513" i="1"/>
  <c r="X5512" i="1"/>
  <c r="W5512" i="1"/>
  <c r="V5512" i="1"/>
  <c r="U5512" i="1"/>
  <c r="S5512" i="1"/>
  <c r="R5512" i="1"/>
  <c r="Q5512" i="1"/>
  <c r="E5512" i="1"/>
  <c r="T5512" i="1" s="1"/>
  <c r="X5511" i="1"/>
  <c r="W5511" i="1"/>
  <c r="V5511" i="1"/>
  <c r="U5511" i="1"/>
  <c r="S5511" i="1"/>
  <c r="R5511" i="1"/>
  <c r="Q5511" i="1"/>
  <c r="E5511" i="1"/>
  <c r="AB5511" i="1" s="1"/>
  <c r="AC5511" i="1" s="1"/>
  <c r="X5510" i="1"/>
  <c r="W5510" i="1"/>
  <c r="V5510" i="1"/>
  <c r="U5510" i="1"/>
  <c r="T5510" i="1"/>
  <c r="S5510" i="1"/>
  <c r="R5510" i="1"/>
  <c r="Q5510" i="1"/>
  <c r="E5510" i="1"/>
  <c r="AB5510" i="1" s="1"/>
  <c r="AC5510" i="1" s="1"/>
  <c r="X5509" i="1"/>
  <c r="W5509" i="1"/>
  <c r="V5509" i="1"/>
  <c r="U5509" i="1"/>
  <c r="S5509" i="1"/>
  <c r="R5509" i="1"/>
  <c r="Q5509" i="1"/>
  <c r="E5509" i="1"/>
  <c r="AB5509" i="1" s="1"/>
  <c r="AC5509" i="1" s="1"/>
  <c r="X5508" i="1"/>
  <c r="W5508" i="1"/>
  <c r="V5508" i="1"/>
  <c r="U5508" i="1"/>
  <c r="S5508" i="1"/>
  <c r="R5508" i="1"/>
  <c r="Q5508" i="1"/>
  <c r="E5508" i="1"/>
  <c r="AB5508" i="1" s="1"/>
  <c r="AC5508" i="1" s="1"/>
  <c r="X5507" i="1"/>
  <c r="W5507" i="1"/>
  <c r="V5507" i="1"/>
  <c r="U5507" i="1"/>
  <c r="S5507" i="1"/>
  <c r="R5507" i="1"/>
  <c r="Q5507" i="1"/>
  <c r="E5507" i="1"/>
  <c r="AB5507" i="1" s="1"/>
  <c r="AC5507" i="1" s="1"/>
  <c r="X5506" i="1"/>
  <c r="W5506" i="1"/>
  <c r="V5506" i="1"/>
  <c r="U5506" i="1"/>
  <c r="S5506" i="1"/>
  <c r="R5506" i="1"/>
  <c r="Q5506" i="1"/>
  <c r="E5506" i="1"/>
  <c r="AB5506" i="1" s="1"/>
  <c r="AC5506" i="1" s="1"/>
  <c r="X5505" i="1"/>
  <c r="W5505" i="1"/>
  <c r="V5505" i="1"/>
  <c r="U5505" i="1"/>
  <c r="S5505" i="1"/>
  <c r="R5505" i="1"/>
  <c r="Q5505" i="1"/>
  <c r="E5505" i="1"/>
  <c r="X5504" i="1"/>
  <c r="W5504" i="1"/>
  <c r="V5504" i="1"/>
  <c r="U5504" i="1"/>
  <c r="S5504" i="1"/>
  <c r="R5504" i="1"/>
  <c r="Q5504" i="1"/>
  <c r="E5504" i="1"/>
  <c r="AB5504" i="1" s="1"/>
  <c r="AC5504" i="1" s="1"/>
  <c r="X5503" i="1"/>
  <c r="W5503" i="1"/>
  <c r="V5503" i="1"/>
  <c r="U5503" i="1"/>
  <c r="S5503" i="1"/>
  <c r="R5503" i="1"/>
  <c r="Q5503" i="1"/>
  <c r="E5503" i="1"/>
  <c r="AB5503" i="1" s="1"/>
  <c r="AC5503" i="1" s="1"/>
  <c r="X5502" i="1"/>
  <c r="W5502" i="1"/>
  <c r="V5502" i="1"/>
  <c r="U5502" i="1"/>
  <c r="S5502" i="1"/>
  <c r="R5502" i="1"/>
  <c r="Q5502" i="1"/>
  <c r="E5502" i="1"/>
  <c r="X5501" i="1"/>
  <c r="W5501" i="1"/>
  <c r="V5501" i="1"/>
  <c r="U5501" i="1"/>
  <c r="S5501" i="1"/>
  <c r="R5501" i="1"/>
  <c r="Q5501" i="1"/>
  <c r="E5501" i="1"/>
  <c r="AB5501" i="1" s="1"/>
  <c r="AC5501" i="1" s="1"/>
  <c r="X5500" i="1"/>
  <c r="W5500" i="1"/>
  <c r="V5500" i="1"/>
  <c r="U5500" i="1"/>
  <c r="S5500" i="1"/>
  <c r="R5500" i="1"/>
  <c r="Q5500" i="1"/>
  <c r="E5500" i="1"/>
  <c r="AB5500" i="1" s="1"/>
  <c r="AC5500" i="1" s="1"/>
  <c r="X5499" i="1"/>
  <c r="W5499" i="1"/>
  <c r="V5499" i="1"/>
  <c r="U5499" i="1"/>
  <c r="S5499" i="1"/>
  <c r="R5499" i="1"/>
  <c r="Q5499" i="1"/>
  <c r="E5499" i="1"/>
  <c r="AB5499" i="1" s="1"/>
  <c r="AC5499" i="1" s="1"/>
  <c r="X5498" i="1"/>
  <c r="W5498" i="1"/>
  <c r="V5498" i="1"/>
  <c r="U5498" i="1"/>
  <c r="S5498" i="1"/>
  <c r="R5498" i="1"/>
  <c r="Q5498" i="1"/>
  <c r="E5498" i="1"/>
  <c r="AB5498" i="1" s="1"/>
  <c r="AC5498" i="1" s="1"/>
  <c r="X5497" i="1"/>
  <c r="W5497" i="1"/>
  <c r="V5497" i="1"/>
  <c r="U5497" i="1"/>
  <c r="S5497" i="1"/>
  <c r="R5497" i="1"/>
  <c r="Q5497" i="1"/>
  <c r="E5497" i="1"/>
  <c r="T5497" i="1" s="1"/>
  <c r="X5496" i="1"/>
  <c r="W5496" i="1"/>
  <c r="V5496" i="1"/>
  <c r="U5496" i="1"/>
  <c r="S5496" i="1"/>
  <c r="R5496" i="1"/>
  <c r="Q5496" i="1"/>
  <c r="E5496" i="1"/>
  <c r="AB5496" i="1" s="1"/>
  <c r="AC5496" i="1" s="1"/>
  <c r="X5495" i="1"/>
  <c r="W5495" i="1"/>
  <c r="V5495" i="1"/>
  <c r="U5495" i="1"/>
  <c r="S5495" i="1"/>
  <c r="R5495" i="1"/>
  <c r="Q5495" i="1"/>
  <c r="E5495" i="1"/>
  <c r="AB5495" i="1" s="1"/>
  <c r="AC5495" i="1" s="1"/>
  <c r="X5494" i="1"/>
  <c r="W5494" i="1"/>
  <c r="V5494" i="1"/>
  <c r="U5494" i="1"/>
  <c r="T5494" i="1"/>
  <c r="S5494" i="1"/>
  <c r="R5494" i="1"/>
  <c r="Q5494" i="1"/>
  <c r="E5494" i="1"/>
  <c r="AB5494" i="1" s="1"/>
  <c r="AC5494" i="1" s="1"/>
  <c r="X5493" i="1"/>
  <c r="W5493" i="1"/>
  <c r="V5493" i="1"/>
  <c r="U5493" i="1"/>
  <c r="S5493" i="1"/>
  <c r="R5493" i="1"/>
  <c r="Q5493" i="1"/>
  <c r="E5493" i="1"/>
  <c r="AB5493" i="1" s="1"/>
  <c r="AC5493" i="1" s="1"/>
  <c r="X5492" i="1"/>
  <c r="W5492" i="1"/>
  <c r="V5492" i="1"/>
  <c r="U5492" i="1"/>
  <c r="S5492" i="1"/>
  <c r="R5492" i="1"/>
  <c r="Q5492" i="1"/>
  <c r="E5492" i="1"/>
  <c r="AB5492" i="1" s="1"/>
  <c r="AC5492" i="1" s="1"/>
  <c r="X5491" i="1"/>
  <c r="W5491" i="1"/>
  <c r="V5491" i="1"/>
  <c r="U5491" i="1"/>
  <c r="S5491" i="1"/>
  <c r="R5491" i="1"/>
  <c r="Q5491" i="1"/>
  <c r="E5491" i="1"/>
  <c r="AB5491" i="1" s="1"/>
  <c r="AC5491" i="1" s="1"/>
  <c r="X5490" i="1"/>
  <c r="W5490" i="1"/>
  <c r="V5490" i="1"/>
  <c r="U5490" i="1"/>
  <c r="S5490" i="1"/>
  <c r="R5490" i="1"/>
  <c r="Q5490" i="1"/>
  <c r="E5490" i="1"/>
  <c r="AB5490" i="1" s="1"/>
  <c r="AC5490" i="1" s="1"/>
  <c r="X5489" i="1"/>
  <c r="W5489" i="1"/>
  <c r="V5489" i="1"/>
  <c r="U5489" i="1"/>
  <c r="S5489" i="1"/>
  <c r="R5489" i="1"/>
  <c r="Q5489" i="1"/>
  <c r="E5489" i="1"/>
  <c r="T5489" i="1" s="1"/>
  <c r="X5488" i="1"/>
  <c r="W5488" i="1"/>
  <c r="V5488" i="1"/>
  <c r="U5488" i="1"/>
  <c r="S5488" i="1"/>
  <c r="R5488" i="1"/>
  <c r="Q5488" i="1"/>
  <c r="E5488" i="1"/>
  <c r="T5488" i="1" s="1"/>
  <c r="X5487" i="1"/>
  <c r="W5487" i="1"/>
  <c r="V5487" i="1"/>
  <c r="U5487" i="1"/>
  <c r="S5487" i="1"/>
  <c r="R5487" i="1"/>
  <c r="Q5487" i="1"/>
  <c r="E5487" i="1"/>
  <c r="AB5487" i="1" s="1"/>
  <c r="AC5487" i="1" s="1"/>
  <c r="X5486" i="1"/>
  <c r="W5486" i="1"/>
  <c r="V5486" i="1"/>
  <c r="U5486" i="1"/>
  <c r="S5486" i="1"/>
  <c r="R5486" i="1"/>
  <c r="Q5486" i="1"/>
  <c r="E5486" i="1"/>
  <c r="X5485" i="1"/>
  <c r="W5485" i="1"/>
  <c r="V5485" i="1"/>
  <c r="U5485" i="1"/>
  <c r="S5485" i="1"/>
  <c r="R5485" i="1"/>
  <c r="Q5485" i="1"/>
  <c r="E5485" i="1"/>
  <c r="AB5485" i="1" s="1"/>
  <c r="AC5485" i="1" s="1"/>
  <c r="X5484" i="1"/>
  <c r="W5484" i="1"/>
  <c r="V5484" i="1"/>
  <c r="U5484" i="1"/>
  <c r="S5484" i="1"/>
  <c r="R5484" i="1"/>
  <c r="Q5484" i="1"/>
  <c r="E5484" i="1"/>
  <c r="AB5484" i="1" s="1"/>
  <c r="AC5484" i="1" s="1"/>
  <c r="X5483" i="1"/>
  <c r="W5483" i="1"/>
  <c r="V5483" i="1"/>
  <c r="U5483" i="1"/>
  <c r="S5483" i="1"/>
  <c r="R5483" i="1"/>
  <c r="Q5483" i="1"/>
  <c r="E5483" i="1"/>
  <c r="T5483" i="1" s="1"/>
  <c r="X5482" i="1"/>
  <c r="W5482" i="1"/>
  <c r="V5482" i="1"/>
  <c r="U5482" i="1"/>
  <c r="S5482" i="1"/>
  <c r="R5482" i="1"/>
  <c r="Q5482" i="1"/>
  <c r="E5482" i="1"/>
  <c r="AB5482" i="1" s="1"/>
  <c r="AC5482" i="1" s="1"/>
  <c r="X5481" i="1"/>
  <c r="W5481" i="1"/>
  <c r="V5481" i="1"/>
  <c r="U5481" i="1"/>
  <c r="T5481" i="1"/>
  <c r="S5481" i="1"/>
  <c r="R5481" i="1"/>
  <c r="Q5481" i="1"/>
  <c r="E5481" i="1"/>
  <c r="AB5481" i="1" s="1"/>
  <c r="AC5481" i="1" s="1"/>
  <c r="X5480" i="1"/>
  <c r="W5480" i="1"/>
  <c r="V5480" i="1"/>
  <c r="U5480" i="1"/>
  <c r="S5480" i="1"/>
  <c r="R5480" i="1"/>
  <c r="Q5480" i="1"/>
  <c r="E5480" i="1"/>
  <c r="T5480" i="1" s="1"/>
  <c r="X5479" i="1"/>
  <c r="W5479" i="1"/>
  <c r="V5479" i="1"/>
  <c r="U5479" i="1"/>
  <c r="S5479" i="1"/>
  <c r="R5479" i="1"/>
  <c r="Q5479" i="1"/>
  <c r="E5479" i="1"/>
  <c r="AB5479" i="1" s="1"/>
  <c r="AC5479" i="1" s="1"/>
  <c r="X5478" i="1"/>
  <c r="W5478" i="1"/>
  <c r="V5478" i="1"/>
  <c r="U5478" i="1"/>
  <c r="S5478" i="1"/>
  <c r="R5478" i="1"/>
  <c r="Q5478" i="1"/>
  <c r="E5478" i="1"/>
  <c r="T5478" i="1" s="1"/>
  <c r="X5477" i="1"/>
  <c r="W5477" i="1"/>
  <c r="V5477" i="1"/>
  <c r="U5477" i="1"/>
  <c r="S5477" i="1"/>
  <c r="R5477" i="1"/>
  <c r="Q5477" i="1"/>
  <c r="E5477" i="1"/>
  <c r="AB5477" i="1" s="1"/>
  <c r="AC5477" i="1" s="1"/>
  <c r="X5476" i="1"/>
  <c r="W5476" i="1"/>
  <c r="V5476" i="1"/>
  <c r="U5476" i="1"/>
  <c r="S5476" i="1"/>
  <c r="R5476" i="1"/>
  <c r="Q5476" i="1"/>
  <c r="E5476" i="1"/>
  <c r="AB5476" i="1" s="1"/>
  <c r="AC5476" i="1" s="1"/>
  <c r="X5475" i="1"/>
  <c r="W5475" i="1"/>
  <c r="V5475" i="1"/>
  <c r="U5475" i="1"/>
  <c r="S5475" i="1"/>
  <c r="R5475" i="1"/>
  <c r="Q5475" i="1"/>
  <c r="E5475" i="1"/>
  <c r="AB5475" i="1" s="1"/>
  <c r="AC5475" i="1" s="1"/>
  <c r="X5474" i="1"/>
  <c r="W5474" i="1"/>
  <c r="V5474" i="1"/>
  <c r="U5474" i="1"/>
  <c r="S5474" i="1"/>
  <c r="R5474" i="1"/>
  <c r="Q5474" i="1"/>
  <c r="E5474" i="1"/>
  <c r="AB5474" i="1" s="1"/>
  <c r="AC5474" i="1" s="1"/>
  <c r="X5473" i="1"/>
  <c r="W5473" i="1"/>
  <c r="V5473" i="1"/>
  <c r="U5473" i="1"/>
  <c r="S5473" i="1"/>
  <c r="R5473" i="1"/>
  <c r="Q5473" i="1"/>
  <c r="E5473" i="1"/>
  <c r="X5472" i="1"/>
  <c r="W5472" i="1"/>
  <c r="V5472" i="1"/>
  <c r="U5472" i="1"/>
  <c r="S5472" i="1"/>
  <c r="R5472" i="1"/>
  <c r="Q5472" i="1"/>
  <c r="E5472" i="1"/>
  <c r="AB5472" i="1" s="1"/>
  <c r="AC5472" i="1" s="1"/>
  <c r="X5471" i="1"/>
  <c r="W5471" i="1"/>
  <c r="V5471" i="1"/>
  <c r="U5471" i="1"/>
  <c r="S5471" i="1"/>
  <c r="R5471" i="1"/>
  <c r="Q5471" i="1"/>
  <c r="E5471" i="1"/>
  <c r="AB5471" i="1" s="1"/>
  <c r="AC5471" i="1" s="1"/>
  <c r="X5470" i="1"/>
  <c r="W5470" i="1"/>
  <c r="V5470" i="1"/>
  <c r="U5470" i="1"/>
  <c r="S5470" i="1"/>
  <c r="R5470" i="1"/>
  <c r="Q5470" i="1"/>
  <c r="E5470" i="1"/>
  <c r="AB5470" i="1" s="1"/>
  <c r="AC5470" i="1" s="1"/>
  <c r="X5469" i="1"/>
  <c r="W5469" i="1"/>
  <c r="V5469" i="1"/>
  <c r="U5469" i="1"/>
  <c r="S5469" i="1"/>
  <c r="R5469" i="1"/>
  <c r="Q5469" i="1"/>
  <c r="E5469" i="1"/>
  <c r="AB5469" i="1" s="1"/>
  <c r="AC5469" i="1" s="1"/>
  <c r="X5468" i="1"/>
  <c r="W5468" i="1"/>
  <c r="V5468" i="1"/>
  <c r="U5468" i="1"/>
  <c r="S5468" i="1"/>
  <c r="R5468" i="1"/>
  <c r="Q5468" i="1"/>
  <c r="E5468" i="1"/>
  <c r="AB5468" i="1" s="1"/>
  <c r="AC5468" i="1" s="1"/>
  <c r="X5467" i="1"/>
  <c r="W5467" i="1"/>
  <c r="V5467" i="1"/>
  <c r="U5467" i="1"/>
  <c r="S5467" i="1"/>
  <c r="R5467" i="1"/>
  <c r="Q5467" i="1"/>
  <c r="E5467" i="1"/>
  <c r="AB5467" i="1" s="1"/>
  <c r="AC5467" i="1" s="1"/>
  <c r="X5466" i="1"/>
  <c r="W5466" i="1"/>
  <c r="V5466" i="1"/>
  <c r="U5466" i="1"/>
  <c r="S5466" i="1"/>
  <c r="R5466" i="1"/>
  <c r="Q5466" i="1"/>
  <c r="E5466" i="1"/>
  <c r="AB5466" i="1" s="1"/>
  <c r="AC5466" i="1" s="1"/>
  <c r="X5465" i="1"/>
  <c r="W5465" i="1"/>
  <c r="V5465" i="1"/>
  <c r="U5465" i="1"/>
  <c r="S5465" i="1"/>
  <c r="R5465" i="1"/>
  <c r="Q5465" i="1"/>
  <c r="E5465" i="1"/>
  <c r="T5465" i="1" s="1"/>
  <c r="X5464" i="1"/>
  <c r="W5464" i="1"/>
  <c r="V5464" i="1"/>
  <c r="U5464" i="1"/>
  <c r="S5464" i="1"/>
  <c r="R5464" i="1"/>
  <c r="Q5464" i="1"/>
  <c r="E5464" i="1"/>
  <c r="AB5464" i="1" s="1"/>
  <c r="AC5464" i="1" s="1"/>
  <c r="X5463" i="1"/>
  <c r="W5463" i="1"/>
  <c r="V5463" i="1"/>
  <c r="U5463" i="1"/>
  <c r="S5463" i="1"/>
  <c r="R5463" i="1"/>
  <c r="Q5463" i="1"/>
  <c r="E5463" i="1"/>
  <c r="AB5463" i="1" s="1"/>
  <c r="AC5463" i="1" s="1"/>
  <c r="X5462" i="1"/>
  <c r="W5462" i="1"/>
  <c r="V5462" i="1"/>
  <c r="U5462" i="1"/>
  <c r="S5462" i="1"/>
  <c r="R5462" i="1"/>
  <c r="Q5462" i="1"/>
  <c r="E5462" i="1"/>
  <c r="X5461" i="1"/>
  <c r="W5461" i="1"/>
  <c r="V5461" i="1"/>
  <c r="U5461" i="1"/>
  <c r="S5461" i="1"/>
  <c r="R5461" i="1"/>
  <c r="Q5461" i="1"/>
  <c r="E5461" i="1"/>
  <c r="AB5461" i="1" s="1"/>
  <c r="AC5461" i="1" s="1"/>
  <c r="X5460" i="1"/>
  <c r="W5460" i="1"/>
  <c r="V5460" i="1"/>
  <c r="U5460" i="1"/>
  <c r="S5460" i="1"/>
  <c r="R5460" i="1"/>
  <c r="Q5460" i="1"/>
  <c r="E5460" i="1"/>
  <c r="AB5460" i="1" s="1"/>
  <c r="AC5460" i="1" s="1"/>
  <c r="X5459" i="1"/>
  <c r="W5459" i="1"/>
  <c r="V5459" i="1"/>
  <c r="U5459" i="1"/>
  <c r="S5459" i="1"/>
  <c r="R5459" i="1"/>
  <c r="Q5459" i="1"/>
  <c r="E5459" i="1"/>
  <c r="AB5459" i="1" s="1"/>
  <c r="AC5459" i="1" s="1"/>
  <c r="X5458" i="1"/>
  <c r="W5458" i="1"/>
  <c r="V5458" i="1"/>
  <c r="U5458" i="1"/>
  <c r="S5458" i="1"/>
  <c r="R5458" i="1"/>
  <c r="Q5458" i="1"/>
  <c r="E5458" i="1"/>
  <c r="AB5458" i="1" s="1"/>
  <c r="AC5458" i="1" s="1"/>
  <c r="X5457" i="1"/>
  <c r="W5457" i="1"/>
  <c r="V5457" i="1"/>
  <c r="U5457" i="1"/>
  <c r="S5457" i="1"/>
  <c r="R5457" i="1"/>
  <c r="Q5457" i="1"/>
  <c r="E5457" i="1"/>
  <c r="T5457" i="1" s="1"/>
  <c r="X5456" i="1"/>
  <c r="W5456" i="1"/>
  <c r="V5456" i="1"/>
  <c r="U5456" i="1"/>
  <c r="S5456" i="1"/>
  <c r="R5456" i="1"/>
  <c r="Q5456" i="1"/>
  <c r="E5456" i="1"/>
  <c r="T5456" i="1" s="1"/>
  <c r="X5455" i="1"/>
  <c r="W5455" i="1"/>
  <c r="V5455" i="1"/>
  <c r="U5455" i="1"/>
  <c r="S5455" i="1"/>
  <c r="R5455" i="1"/>
  <c r="Q5455" i="1"/>
  <c r="E5455" i="1"/>
  <c r="AB5455" i="1" s="1"/>
  <c r="AC5455" i="1" s="1"/>
  <c r="X5454" i="1"/>
  <c r="W5454" i="1"/>
  <c r="V5454" i="1"/>
  <c r="U5454" i="1"/>
  <c r="S5454" i="1"/>
  <c r="R5454" i="1"/>
  <c r="Q5454" i="1"/>
  <c r="E5454" i="1"/>
  <c r="X5453" i="1"/>
  <c r="W5453" i="1"/>
  <c r="V5453" i="1"/>
  <c r="U5453" i="1"/>
  <c r="S5453" i="1"/>
  <c r="R5453" i="1"/>
  <c r="Q5453" i="1"/>
  <c r="E5453" i="1"/>
  <c r="AB5453" i="1" s="1"/>
  <c r="AC5453" i="1" s="1"/>
  <c r="X5452" i="1"/>
  <c r="W5452" i="1"/>
  <c r="V5452" i="1"/>
  <c r="U5452" i="1"/>
  <c r="S5452" i="1"/>
  <c r="R5452" i="1"/>
  <c r="Q5452" i="1"/>
  <c r="E5452" i="1"/>
  <c r="AB5452" i="1" s="1"/>
  <c r="AC5452" i="1" s="1"/>
  <c r="X5451" i="1"/>
  <c r="W5451" i="1"/>
  <c r="V5451" i="1"/>
  <c r="U5451" i="1"/>
  <c r="S5451" i="1"/>
  <c r="R5451" i="1"/>
  <c r="Q5451" i="1"/>
  <c r="E5451" i="1"/>
  <c r="T5451" i="1" s="1"/>
  <c r="X5450" i="1"/>
  <c r="W5450" i="1"/>
  <c r="V5450" i="1"/>
  <c r="U5450" i="1"/>
  <c r="S5450" i="1"/>
  <c r="R5450" i="1"/>
  <c r="Q5450" i="1"/>
  <c r="E5450" i="1"/>
  <c r="AB5450" i="1" s="1"/>
  <c r="AC5450" i="1" s="1"/>
  <c r="X5449" i="1"/>
  <c r="W5449" i="1"/>
  <c r="V5449" i="1"/>
  <c r="U5449" i="1"/>
  <c r="T5449" i="1"/>
  <c r="S5449" i="1"/>
  <c r="R5449" i="1"/>
  <c r="Q5449" i="1"/>
  <c r="E5449" i="1"/>
  <c r="AB5449" i="1" s="1"/>
  <c r="AC5449" i="1" s="1"/>
  <c r="X5448" i="1"/>
  <c r="W5448" i="1"/>
  <c r="V5448" i="1"/>
  <c r="U5448" i="1"/>
  <c r="S5448" i="1"/>
  <c r="R5448" i="1"/>
  <c r="Q5448" i="1"/>
  <c r="E5448" i="1"/>
  <c r="X5447" i="1"/>
  <c r="W5447" i="1"/>
  <c r="V5447" i="1"/>
  <c r="U5447" i="1"/>
  <c r="S5447" i="1"/>
  <c r="R5447" i="1"/>
  <c r="Q5447" i="1"/>
  <c r="E5447" i="1"/>
  <c r="AB5447" i="1" s="1"/>
  <c r="AC5447" i="1" s="1"/>
  <c r="X5446" i="1"/>
  <c r="W5446" i="1"/>
  <c r="V5446" i="1"/>
  <c r="U5446" i="1"/>
  <c r="T5446" i="1"/>
  <c r="S5446" i="1"/>
  <c r="R5446" i="1"/>
  <c r="Q5446" i="1"/>
  <c r="E5446" i="1"/>
  <c r="AB5446" i="1" s="1"/>
  <c r="AC5446" i="1" s="1"/>
  <c r="X5445" i="1"/>
  <c r="W5445" i="1"/>
  <c r="V5445" i="1"/>
  <c r="U5445" i="1"/>
  <c r="S5445" i="1"/>
  <c r="R5445" i="1"/>
  <c r="Q5445" i="1"/>
  <c r="E5445" i="1"/>
  <c r="AB5445" i="1" s="1"/>
  <c r="AC5445" i="1" s="1"/>
  <c r="X5444" i="1"/>
  <c r="W5444" i="1"/>
  <c r="V5444" i="1"/>
  <c r="U5444" i="1"/>
  <c r="S5444" i="1"/>
  <c r="R5444" i="1"/>
  <c r="Q5444" i="1"/>
  <c r="E5444" i="1"/>
  <c r="AB5444" i="1" s="1"/>
  <c r="AC5444" i="1" s="1"/>
  <c r="X5443" i="1"/>
  <c r="W5443" i="1"/>
  <c r="V5443" i="1"/>
  <c r="U5443" i="1"/>
  <c r="S5443" i="1"/>
  <c r="R5443" i="1"/>
  <c r="Q5443" i="1"/>
  <c r="E5443" i="1"/>
  <c r="T5443" i="1" s="1"/>
  <c r="X5442" i="1"/>
  <c r="W5442" i="1"/>
  <c r="V5442" i="1"/>
  <c r="U5442" i="1"/>
  <c r="S5442" i="1"/>
  <c r="R5442" i="1"/>
  <c r="Q5442" i="1"/>
  <c r="E5442" i="1"/>
  <c r="AB5442" i="1" s="1"/>
  <c r="AC5442" i="1" s="1"/>
  <c r="X5441" i="1"/>
  <c r="W5441" i="1"/>
  <c r="V5441" i="1"/>
  <c r="U5441" i="1"/>
  <c r="S5441" i="1"/>
  <c r="R5441" i="1"/>
  <c r="Q5441" i="1"/>
  <c r="E5441" i="1"/>
  <c r="AB5441" i="1" s="1"/>
  <c r="AC5441" i="1" s="1"/>
  <c r="X5440" i="1"/>
  <c r="W5440" i="1"/>
  <c r="V5440" i="1"/>
  <c r="U5440" i="1"/>
  <c r="T5440" i="1"/>
  <c r="S5440" i="1"/>
  <c r="R5440" i="1"/>
  <c r="Q5440" i="1"/>
  <c r="E5440" i="1"/>
  <c r="AB5440" i="1" s="1"/>
  <c r="AC5440" i="1" s="1"/>
  <c r="X5439" i="1"/>
  <c r="W5439" i="1"/>
  <c r="V5439" i="1"/>
  <c r="U5439" i="1"/>
  <c r="S5439" i="1"/>
  <c r="R5439" i="1"/>
  <c r="Q5439" i="1"/>
  <c r="E5439" i="1"/>
  <c r="AB5439" i="1" s="1"/>
  <c r="AC5439" i="1" s="1"/>
  <c r="X5438" i="1"/>
  <c r="W5438" i="1"/>
  <c r="V5438" i="1"/>
  <c r="U5438" i="1"/>
  <c r="S5438" i="1"/>
  <c r="R5438" i="1"/>
  <c r="Q5438" i="1"/>
  <c r="E5438" i="1"/>
  <c r="X5437" i="1"/>
  <c r="W5437" i="1"/>
  <c r="V5437" i="1"/>
  <c r="U5437" i="1"/>
  <c r="S5437" i="1"/>
  <c r="R5437" i="1"/>
  <c r="Q5437" i="1"/>
  <c r="E5437" i="1"/>
  <c r="AB5437" i="1" s="1"/>
  <c r="AC5437" i="1" s="1"/>
  <c r="X5436" i="1"/>
  <c r="W5436" i="1"/>
  <c r="V5436" i="1"/>
  <c r="U5436" i="1"/>
  <c r="S5436" i="1"/>
  <c r="R5436" i="1"/>
  <c r="Q5436" i="1"/>
  <c r="E5436" i="1"/>
  <c r="AB5436" i="1" s="1"/>
  <c r="AC5436" i="1" s="1"/>
  <c r="X5435" i="1"/>
  <c r="W5435" i="1"/>
  <c r="V5435" i="1"/>
  <c r="U5435" i="1"/>
  <c r="T5435" i="1"/>
  <c r="S5435" i="1"/>
  <c r="R5435" i="1"/>
  <c r="Q5435" i="1"/>
  <c r="E5435" i="1"/>
  <c r="AB5435" i="1" s="1"/>
  <c r="AC5435" i="1" s="1"/>
  <c r="X5434" i="1"/>
  <c r="W5434" i="1"/>
  <c r="V5434" i="1"/>
  <c r="U5434" i="1"/>
  <c r="S5434" i="1"/>
  <c r="R5434" i="1"/>
  <c r="Q5434" i="1"/>
  <c r="E5434" i="1"/>
  <c r="AB5434" i="1" s="1"/>
  <c r="AC5434" i="1" s="1"/>
  <c r="X5433" i="1"/>
  <c r="W5433" i="1"/>
  <c r="V5433" i="1"/>
  <c r="U5433" i="1"/>
  <c r="S5433" i="1"/>
  <c r="R5433" i="1"/>
  <c r="Q5433" i="1"/>
  <c r="E5433" i="1"/>
  <c r="X5432" i="1"/>
  <c r="W5432" i="1"/>
  <c r="V5432" i="1"/>
  <c r="U5432" i="1"/>
  <c r="S5432" i="1"/>
  <c r="R5432" i="1"/>
  <c r="Q5432" i="1"/>
  <c r="E5432" i="1"/>
  <c r="AB5432" i="1" s="1"/>
  <c r="AC5432" i="1" s="1"/>
  <c r="X5431" i="1"/>
  <c r="W5431" i="1"/>
  <c r="V5431" i="1"/>
  <c r="U5431" i="1"/>
  <c r="S5431" i="1"/>
  <c r="R5431" i="1"/>
  <c r="Q5431" i="1"/>
  <c r="E5431" i="1"/>
  <c r="AB5431" i="1" s="1"/>
  <c r="AC5431" i="1" s="1"/>
  <c r="X5430" i="1"/>
  <c r="W5430" i="1"/>
  <c r="V5430" i="1"/>
  <c r="U5430" i="1"/>
  <c r="S5430" i="1"/>
  <c r="R5430" i="1"/>
  <c r="Q5430" i="1"/>
  <c r="E5430" i="1"/>
  <c r="T5430" i="1" s="1"/>
  <c r="X5429" i="1"/>
  <c r="W5429" i="1"/>
  <c r="V5429" i="1"/>
  <c r="U5429" i="1"/>
  <c r="S5429" i="1"/>
  <c r="R5429" i="1"/>
  <c r="Q5429" i="1"/>
  <c r="E5429" i="1"/>
  <c r="AB5429" i="1" s="1"/>
  <c r="AC5429" i="1" s="1"/>
  <c r="X5428" i="1"/>
  <c r="W5428" i="1"/>
  <c r="V5428" i="1"/>
  <c r="U5428" i="1"/>
  <c r="S5428" i="1"/>
  <c r="R5428" i="1"/>
  <c r="Q5428" i="1"/>
  <c r="E5428" i="1"/>
  <c r="AB5428" i="1" s="1"/>
  <c r="AC5428" i="1" s="1"/>
  <c r="X5427" i="1"/>
  <c r="W5427" i="1"/>
  <c r="V5427" i="1"/>
  <c r="U5427" i="1"/>
  <c r="S5427" i="1"/>
  <c r="R5427" i="1"/>
  <c r="Q5427" i="1"/>
  <c r="E5427" i="1"/>
  <c r="T5427" i="1" s="1"/>
  <c r="X5426" i="1"/>
  <c r="W5426" i="1"/>
  <c r="V5426" i="1"/>
  <c r="U5426" i="1"/>
  <c r="S5426" i="1"/>
  <c r="R5426" i="1"/>
  <c r="Q5426" i="1"/>
  <c r="E5426" i="1"/>
  <c r="AB5426" i="1" s="1"/>
  <c r="AC5426" i="1" s="1"/>
  <c r="X5425" i="1"/>
  <c r="W5425" i="1"/>
  <c r="V5425" i="1"/>
  <c r="U5425" i="1"/>
  <c r="S5425" i="1"/>
  <c r="R5425" i="1"/>
  <c r="Q5425" i="1"/>
  <c r="E5425" i="1"/>
  <c r="T5425" i="1" s="1"/>
  <c r="X5424" i="1"/>
  <c r="W5424" i="1"/>
  <c r="V5424" i="1"/>
  <c r="U5424" i="1"/>
  <c r="S5424" i="1"/>
  <c r="R5424" i="1"/>
  <c r="Q5424" i="1"/>
  <c r="E5424" i="1"/>
  <c r="AB5424" i="1" s="1"/>
  <c r="AC5424" i="1" s="1"/>
  <c r="X5423" i="1"/>
  <c r="W5423" i="1"/>
  <c r="V5423" i="1"/>
  <c r="U5423" i="1"/>
  <c r="S5423" i="1"/>
  <c r="R5423" i="1"/>
  <c r="Q5423" i="1"/>
  <c r="E5423" i="1"/>
  <c r="AB5423" i="1" s="1"/>
  <c r="AC5423" i="1" s="1"/>
  <c r="X5422" i="1"/>
  <c r="W5422" i="1"/>
  <c r="V5422" i="1"/>
  <c r="U5422" i="1"/>
  <c r="S5422" i="1"/>
  <c r="R5422" i="1"/>
  <c r="Q5422" i="1"/>
  <c r="E5422" i="1"/>
  <c r="T5422" i="1" s="1"/>
  <c r="X5421" i="1"/>
  <c r="W5421" i="1"/>
  <c r="V5421" i="1"/>
  <c r="U5421" i="1"/>
  <c r="S5421" i="1"/>
  <c r="R5421" i="1"/>
  <c r="Q5421" i="1"/>
  <c r="E5421" i="1"/>
  <c r="AB5421" i="1" s="1"/>
  <c r="AC5421" i="1" s="1"/>
  <c r="X5420" i="1"/>
  <c r="W5420" i="1"/>
  <c r="V5420" i="1"/>
  <c r="U5420" i="1"/>
  <c r="S5420" i="1"/>
  <c r="R5420" i="1"/>
  <c r="Q5420" i="1"/>
  <c r="E5420" i="1"/>
  <c r="AB5420" i="1" s="1"/>
  <c r="AC5420" i="1" s="1"/>
  <c r="X5419" i="1"/>
  <c r="W5419" i="1"/>
  <c r="V5419" i="1"/>
  <c r="U5419" i="1"/>
  <c r="S5419" i="1"/>
  <c r="R5419" i="1"/>
  <c r="Q5419" i="1"/>
  <c r="E5419" i="1"/>
  <c r="AB5419" i="1" s="1"/>
  <c r="AC5419" i="1" s="1"/>
  <c r="X5418" i="1"/>
  <c r="W5418" i="1"/>
  <c r="V5418" i="1"/>
  <c r="U5418" i="1"/>
  <c r="S5418" i="1"/>
  <c r="R5418" i="1"/>
  <c r="Q5418" i="1"/>
  <c r="E5418" i="1"/>
  <c r="AB5418" i="1" s="1"/>
  <c r="AC5418" i="1" s="1"/>
  <c r="X5417" i="1"/>
  <c r="W5417" i="1"/>
  <c r="V5417" i="1"/>
  <c r="U5417" i="1"/>
  <c r="S5417" i="1"/>
  <c r="R5417" i="1"/>
  <c r="Q5417" i="1"/>
  <c r="E5417" i="1"/>
  <c r="T5417" i="1" s="1"/>
  <c r="X5416" i="1"/>
  <c r="W5416" i="1"/>
  <c r="V5416" i="1"/>
  <c r="U5416" i="1"/>
  <c r="S5416" i="1"/>
  <c r="R5416" i="1"/>
  <c r="Q5416" i="1"/>
  <c r="E5416" i="1"/>
  <c r="T5416" i="1" s="1"/>
  <c r="X5415" i="1"/>
  <c r="W5415" i="1"/>
  <c r="V5415" i="1"/>
  <c r="U5415" i="1"/>
  <c r="S5415" i="1"/>
  <c r="R5415" i="1"/>
  <c r="Q5415" i="1"/>
  <c r="E5415" i="1"/>
  <c r="AB5415" i="1" s="1"/>
  <c r="AC5415" i="1" s="1"/>
  <c r="X5414" i="1"/>
  <c r="W5414" i="1"/>
  <c r="V5414" i="1"/>
  <c r="U5414" i="1"/>
  <c r="S5414" i="1"/>
  <c r="R5414" i="1"/>
  <c r="Q5414" i="1"/>
  <c r="E5414" i="1"/>
  <c r="AB5414" i="1" s="1"/>
  <c r="AC5414" i="1" s="1"/>
  <c r="X5413" i="1"/>
  <c r="W5413" i="1"/>
  <c r="V5413" i="1"/>
  <c r="U5413" i="1"/>
  <c r="S5413" i="1"/>
  <c r="R5413" i="1"/>
  <c r="Q5413" i="1"/>
  <c r="E5413" i="1"/>
  <c r="AB5413" i="1" s="1"/>
  <c r="AC5413" i="1" s="1"/>
  <c r="X5412" i="1"/>
  <c r="W5412" i="1"/>
  <c r="V5412" i="1"/>
  <c r="U5412" i="1"/>
  <c r="S5412" i="1"/>
  <c r="R5412" i="1"/>
  <c r="Q5412" i="1"/>
  <c r="E5412" i="1"/>
  <c r="AB5412" i="1" s="1"/>
  <c r="AC5412" i="1" s="1"/>
  <c r="X5411" i="1"/>
  <c r="W5411" i="1"/>
  <c r="V5411" i="1"/>
  <c r="U5411" i="1"/>
  <c r="S5411" i="1"/>
  <c r="R5411" i="1"/>
  <c r="Q5411" i="1"/>
  <c r="E5411" i="1"/>
  <c r="X5410" i="1"/>
  <c r="W5410" i="1"/>
  <c r="V5410" i="1"/>
  <c r="U5410" i="1"/>
  <c r="S5410" i="1"/>
  <c r="R5410" i="1"/>
  <c r="Q5410" i="1"/>
  <c r="E5410" i="1"/>
  <c r="AB5410" i="1" s="1"/>
  <c r="AC5410" i="1" s="1"/>
  <c r="X5409" i="1"/>
  <c r="W5409" i="1"/>
  <c r="V5409" i="1"/>
  <c r="U5409" i="1"/>
  <c r="S5409" i="1"/>
  <c r="R5409" i="1"/>
  <c r="Q5409" i="1"/>
  <c r="E5409" i="1"/>
  <c r="T5409" i="1" s="1"/>
  <c r="X5408" i="1"/>
  <c r="W5408" i="1"/>
  <c r="V5408" i="1"/>
  <c r="U5408" i="1"/>
  <c r="S5408" i="1"/>
  <c r="R5408" i="1"/>
  <c r="Q5408" i="1"/>
  <c r="E5408" i="1"/>
  <c r="AB5408" i="1" s="1"/>
  <c r="AC5408" i="1" s="1"/>
  <c r="X5407" i="1"/>
  <c r="W5407" i="1"/>
  <c r="V5407" i="1"/>
  <c r="U5407" i="1"/>
  <c r="S5407" i="1"/>
  <c r="R5407" i="1"/>
  <c r="Q5407" i="1"/>
  <c r="E5407" i="1"/>
  <c r="AB5407" i="1" s="1"/>
  <c r="AC5407" i="1" s="1"/>
  <c r="X5406" i="1"/>
  <c r="W5406" i="1"/>
  <c r="V5406" i="1"/>
  <c r="U5406" i="1"/>
  <c r="S5406" i="1"/>
  <c r="R5406" i="1"/>
  <c r="Q5406" i="1"/>
  <c r="E5406" i="1"/>
  <c r="T5406" i="1" s="1"/>
  <c r="X5405" i="1"/>
  <c r="W5405" i="1"/>
  <c r="V5405" i="1"/>
  <c r="U5405" i="1"/>
  <c r="S5405" i="1"/>
  <c r="R5405" i="1"/>
  <c r="Q5405" i="1"/>
  <c r="E5405" i="1"/>
  <c r="AB5405" i="1" s="1"/>
  <c r="AC5405" i="1" s="1"/>
  <c r="X5404" i="1"/>
  <c r="W5404" i="1"/>
  <c r="V5404" i="1"/>
  <c r="U5404" i="1"/>
  <c r="S5404" i="1"/>
  <c r="R5404" i="1"/>
  <c r="Q5404" i="1"/>
  <c r="E5404" i="1"/>
  <c r="AB5404" i="1" s="1"/>
  <c r="AC5404" i="1" s="1"/>
  <c r="X5403" i="1"/>
  <c r="W5403" i="1"/>
  <c r="V5403" i="1"/>
  <c r="U5403" i="1"/>
  <c r="S5403" i="1"/>
  <c r="R5403" i="1"/>
  <c r="Q5403" i="1"/>
  <c r="E5403" i="1"/>
  <c r="AB5403" i="1" s="1"/>
  <c r="AC5403" i="1" s="1"/>
  <c r="X5402" i="1"/>
  <c r="W5402" i="1"/>
  <c r="V5402" i="1"/>
  <c r="U5402" i="1"/>
  <c r="S5402" i="1"/>
  <c r="R5402" i="1"/>
  <c r="Q5402" i="1"/>
  <c r="E5402" i="1"/>
  <c r="AB5402" i="1" s="1"/>
  <c r="AC5402" i="1" s="1"/>
  <c r="X5401" i="1"/>
  <c r="W5401" i="1"/>
  <c r="V5401" i="1"/>
  <c r="U5401" i="1"/>
  <c r="S5401" i="1"/>
  <c r="R5401" i="1"/>
  <c r="Q5401" i="1"/>
  <c r="E5401" i="1"/>
  <c r="AB5401" i="1" s="1"/>
  <c r="AC5401" i="1" s="1"/>
  <c r="X5400" i="1"/>
  <c r="W5400" i="1"/>
  <c r="V5400" i="1"/>
  <c r="U5400" i="1"/>
  <c r="S5400" i="1"/>
  <c r="R5400" i="1"/>
  <c r="Q5400" i="1"/>
  <c r="E5400" i="1"/>
  <c r="T5400" i="1" s="1"/>
  <c r="X5399" i="1"/>
  <c r="W5399" i="1"/>
  <c r="V5399" i="1"/>
  <c r="U5399" i="1"/>
  <c r="S5399" i="1"/>
  <c r="R5399" i="1"/>
  <c r="Q5399" i="1"/>
  <c r="E5399" i="1"/>
  <c r="AB5399" i="1" s="1"/>
  <c r="AC5399" i="1" s="1"/>
  <c r="X5398" i="1"/>
  <c r="W5398" i="1"/>
  <c r="V5398" i="1"/>
  <c r="U5398" i="1"/>
  <c r="S5398" i="1"/>
  <c r="R5398" i="1"/>
  <c r="Q5398" i="1"/>
  <c r="E5398" i="1"/>
  <c r="T5398" i="1" s="1"/>
  <c r="X5397" i="1"/>
  <c r="W5397" i="1"/>
  <c r="V5397" i="1"/>
  <c r="U5397" i="1"/>
  <c r="S5397" i="1"/>
  <c r="R5397" i="1"/>
  <c r="Q5397" i="1"/>
  <c r="E5397" i="1"/>
  <c r="AB5397" i="1" s="1"/>
  <c r="AC5397" i="1" s="1"/>
  <c r="X5396" i="1"/>
  <c r="W5396" i="1"/>
  <c r="V5396" i="1"/>
  <c r="U5396" i="1"/>
  <c r="S5396" i="1"/>
  <c r="R5396" i="1"/>
  <c r="Q5396" i="1"/>
  <c r="E5396" i="1"/>
  <c r="AB5396" i="1" s="1"/>
  <c r="AC5396" i="1" s="1"/>
  <c r="X5395" i="1"/>
  <c r="W5395" i="1"/>
  <c r="V5395" i="1"/>
  <c r="U5395" i="1"/>
  <c r="S5395" i="1"/>
  <c r="R5395" i="1"/>
  <c r="Q5395" i="1"/>
  <c r="E5395" i="1"/>
  <c r="AB5395" i="1" s="1"/>
  <c r="AC5395" i="1" s="1"/>
  <c r="X5394" i="1"/>
  <c r="W5394" i="1"/>
  <c r="V5394" i="1"/>
  <c r="U5394" i="1"/>
  <c r="S5394" i="1"/>
  <c r="R5394" i="1"/>
  <c r="Q5394" i="1"/>
  <c r="E5394" i="1"/>
  <c r="AB5394" i="1" s="1"/>
  <c r="AC5394" i="1" s="1"/>
  <c r="X5393" i="1"/>
  <c r="W5393" i="1"/>
  <c r="V5393" i="1"/>
  <c r="U5393" i="1"/>
  <c r="S5393" i="1"/>
  <c r="R5393" i="1"/>
  <c r="Q5393" i="1"/>
  <c r="E5393" i="1"/>
  <c r="T5393" i="1" s="1"/>
  <c r="X5392" i="1"/>
  <c r="W5392" i="1"/>
  <c r="V5392" i="1"/>
  <c r="U5392" i="1"/>
  <c r="S5392" i="1"/>
  <c r="R5392" i="1"/>
  <c r="Q5392" i="1"/>
  <c r="E5392" i="1"/>
  <c r="T5392" i="1" s="1"/>
  <c r="X5391" i="1"/>
  <c r="W5391" i="1"/>
  <c r="V5391" i="1"/>
  <c r="U5391" i="1"/>
  <c r="S5391" i="1"/>
  <c r="R5391" i="1"/>
  <c r="Q5391" i="1"/>
  <c r="E5391" i="1"/>
  <c r="AB5391" i="1" s="1"/>
  <c r="AC5391" i="1" s="1"/>
  <c r="X5390" i="1"/>
  <c r="W5390" i="1"/>
  <c r="V5390" i="1"/>
  <c r="U5390" i="1"/>
  <c r="T5390" i="1"/>
  <c r="S5390" i="1"/>
  <c r="R5390" i="1"/>
  <c r="Q5390" i="1"/>
  <c r="E5390" i="1"/>
  <c r="AB5390" i="1" s="1"/>
  <c r="AC5390" i="1" s="1"/>
  <c r="X5389" i="1"/>
  <c r="W5389" i="1"/>
  <c r="V5389" i="1"/>
  <c r="U5389" i="1"/>
  <c r="S5389" i="1"/>
  <c r="R5389" i="1"/>
  <c r="Q5389" i="1"/>
  <c r="E5389" i="1"/>
  <c r="AB5389" i="1" s="1"/>
  <c r="AC5389" i="1" s="1"/>
  <c r="X5388" i="1"/>
  <c r="W5388" i="1"/>
  <c r="V5388" i="1"/>
  <c r="U5388" i="1"/>
  <c r="S5388" i="1"/>
  <c r="R5388" i="1"/>
  <c r="Q5388" i="1"/>
  <c r="E5388" i="1"/>
  <c r="AB5388" i="1" s="1"/>
  <c r="AC5388" i="1" s="1"/>
  <c r="X5387" i="1"/>
  <c r="W5387" i="1"/>
  <c r="V5387" i="1"/>
  <c r="U5387" i="1"/>
  <c r="S5387" i="1"/>
  <c r="R5387" i="1"/>
  <c r="Q5387" i="1"/>
  <c r="E5387" i="1"/>
  <c r="T5387" i="1" s="1"/>
  <c r="X5386" i="1"/>
  <c r="W5386" i="1"/>
  <c r="V5386" i="1"/>
  <c r="U5386" i="1"/>
  <c r="S5386" i="1"/>
  <c r="R5386" i="1"/>
  <c r="Q5386" i="1"/>
  <c r="E5386" i="1"/>
  <c r="AB5386" i="1" s="1"/>
  <c r="AC5386" i="1" s="1"/>
  <c r="X5385" i="1"/>
  <c r="W5385" i="1"/>
  <c r="V5385" i="1"/>
  <c r="U5385" i="1"/>
  <c r="S5385" i="1"/>
  <c r="R5385" i="1"/>
  <c r="Q5385" i="1"/>
  <c r="E5385" i="1"/>
  <c r="T5385" i="1" s="1"/>
  <c r="X5384" i="1"/>
  <c r="W5384" i="1"/>
  <c r="V5384" i="1"/>
  <c r="U5384" i="1"/>
  <c r="S5384" i="1"/>
  <c r="R5384" i="1"/>
  <c r="Q5384" i="1"/>
  <c r="E5384" i="1"/>
  <c r="T5384" i="1" s="1"/>
  <c r="X5383" i="1"/>
  <c r="W5383" i="1"/>
  <c r="V5383" i="1"/>
  <c r="U5383" i="1"/>
  <c r="S5383" i="1"/>
  <c r="R5383" i="1"/>
  <c r="Q5383" i="1"/>
  <c r="E5383" i="1"/>
  <c r="AB5383" i="1" s="1"/>
  <c r="AC5383" i="1" s="1"/>
  <c r="X5382" i="1"/>
  <c r="W5382" i="1"/>
  <c r="V5382" i="1"/>
  <c r="U5382" i="1"/>
  <c r="T5382" i="1"/>
  <c r="S5382" i="1"/>
  <c r="R5382" i="1"/>
  <c r="Q5382" i="1"/>
  <c r="E5382" i="1"/>
  <c r="AB5382" i="1" s="1"/>
  <c r="AC5382" i="1" s="1"/>
  <c r="X5381" i="1"/>
  <c r="W5381" i="1"/>
  <c r="V5381" i="1"/>
  <c r="U5381" i="1"/>
  <c r="S5381" i="1"/>
  <c r="R5381" i="1"/>
  <c r="Q5381" i="1"/>
  <c r="E5381" i="1"/>
  <c r="AB5381" i="1" s="1"/>
  <c r="AC5381" i="1" s="1"/>
  <c r="X5380" i="1"/>
  <c r="W5380" i="1"/>
  <c r="V5380" i="1"/>
  <c r="U5380" i="1"/>
  <c r="S5380" i="1"/>
  <c r="R5380" i="1"/>
  <c r="Q5380" i="1"/>
  <c r="E5380" i="1"/>
  <c r="AB5380" i="1" s="1"/>
  <c r="AC5380" i="1" s="1"/>
  <c r="X5379" i="1"/>
  <c r="W5379" i="1"/>
  <c r="V5379" i="1"/>
  <c r="U5379" i="1"/>
  <c r="S5379" i="1"/>
  <c r="R5379" i="1"/>
  <c r="Q5379" i="1"/>
  <c r="E5379" i="1"/>
  <c r="T5379" i="1" s="1"/>
  <c r="X5378" i="1"/>
  <c r="W5378" i="1"/>
  <c r="V5378" i="1"/>
  <c r="U5378" i="1"/>
  <c r="S5378" i="1"/>
  <c r="R5378" i="1"/>
  <c r="Q5378" i="1"/>
  <c r="E5378" i="1"/>
  <c r="AB5378" i="1" s="1"/>
  <c r="AC5378" i="1" s="1"/>
  <c r="X5377" i="1"/>
  <c r="W5377" i="1"/>
  <c r="V5377" i="1"/>
  <c r="U5377" i="1"/>
  <c r="S5377" i="1"/>
  <c r="R5377" i="1"/>
  <c r="Q5377" i="1"/>
  <c r="E5377" i="1"/>
  <c r="T5377" i="1" s="1"/>
  <c r="X5376" i="1"/>
  <c r="W5376" i="1"/>
  <c r="V5376" i="1"/>
  <c r="U5376" i="1"/>
  <c r="T5376" i="1"/>
  <c r="S5376" i="1"/>
  <c r="R5376" i="1"/>
  <c r="Q5376" i="1"/>
  <c r="E5376" i="1"/>
  <c r="AB5376" i="1" s="1"/>
  <c r="AC5376" i="1" s="1"/>
  <c r="X5375" i="1"/>
  <c r="W5375" i="1"/>
  <c r="V5375" i="1"/>
  <c r="U5375" i="1"/>
  <c r="S5375" i="1"/>
  <c r="R5375" i="1"/>
  <c r="Q5375" i="1"/>
  <c r="E5375" i="1"/>
  <c r="AB5375" i="1" s="1"/>
  <c r="AC5375" i="1" s="1"/>
  <c r="X5374" i="1"/>
  <c r="W5374" i="1"/>
  <c r="V5374" i="1"/>
  <c r="U5374" i="1"/>
  <c r="S5374" i="1"/>
  <c r="R5374" i="1"/>
  <c r="Q5374" i="1"/>
  <c r="E5374" i="1"/>
  <c r="AB5374" i="1" s="1"/>
  <c r="AC5374" i="1" s="1"/>
  <c r="X5373" i="1"/>
  <c r="W5373" i="1"/>
  <c r="V5373" i="1"/>
  <c r="U5373" i="1"/>
  <c r="S5373" i="1"/>
  <c r="R5373" i="1"/>
  <c r="Q5373" i="1"/>
  <c r="E5373" i="1"/>
  <c r="AB5373" i="1" s="1"/>
  <c r="AC5373" i="1" s="1"/>
  <c r="X5372" i="1"/>
  <c r="W5372" i="1"/>
  <c r="V5372" i="1"/>
  <c r="U5372" i="1"/>
  <c r="S5372" i="1"/>
  <c r="R5372" i="1"/>
  <c r="Q5372" i="1"/>
  <c r="E5372" i="1"/>
  <c r="AB5372" i="1" s="1"/>
  <c r="AC5372" i="1" s="1"/>
  <c r="X5371" i="1"/>
  <c r="W5371" i="1"/>
  <c r="V5371" i="1"/>
  <c r="U5371" i="1"/>
  <c r="S5371" i="1"/>
  <c r="R5371" i="1"/>
  <c r="Q5371" i="1"/>
  <c r="E5371" i="1"/>
  <c r="AB5371" i="1" s="1"/>
  <c r="AC5371" i="1" s="1"/>
  <c r="X5370" i="1"/>
  <c r="W5370" i="1"/>
  <c r="V5370" i="1"/>
  <c r="U5370" i="1"/>
  <c r="S5370" i="1"/>
  <c r="R5370" i="1"/>
  <c r="Q5370" i="1"/>
  <c r="E5370" i="1"/>
  <c r="AB5370" i="1" s="1"/>
  <c r="AC5370" i="1" s="1"/>
  <c r="X5369" i="1"/>
  <c r="W5369" i="1"/>
  <c r="V5369" i="1"/>
  <c r="U5369" i="1"/>
  <c r="S5369" i="1"/>
  <c r="R5369" i="1"/>
  <c r="Q5369" i="1"/>
  <c r="E5369" i="1"/>
  <c r="T5369" i="1" s="1"/>
  <c r="X5368" i="1"/>
  <c r="W5368" i="1"/>
  <c r="V5368" i="1"/>
  <c r="U5368" i="1"/>
  <c r="S5368" i="1"/>
  <c r="R5368" i="1"/>
  <c r="Q5368" i="1"/>
  <c r="E5368" i="1"/>
  <c r="AB5368" i="1" s="1"/>
  <c r="AC5368" i="1" s="1"/>
  <c r="X5367" i="1"/>
  <c r="W5367" i="1"/>
  <c r="V5367" i="1"/>
  <c r="U5367" i="1"/>
  <c r="S5367" i="1"/>
  <c r="R5367" i="1"/>
  <c r="Q5367" i="1"/>
  <c r="E5367" i="1"/>
  <c r="AB5367" i="1" s="1"/>
  <c r="AC5367" i="1" s="1"/>
  <c r="X5366" i="1"/>
  <c r="W5366" i="1"/>
  <c r="V5366" i="1"/>
  <c r="U5366" i="1"/>
  <c r="S5366" i="1"/>
  <c r="R5366" i="1"/>
  <c r="Q5366" i="1"/>
  <c r="E5366" i="1"/>
  <c r="T5366" i="1" s="1"/>
  <c r="X5365" i="1"/>
  <c r="W5365" i="1"/>
  <c r="V5365" i="1"/>
  <c r="U5365" i="1"/>
  <c r="S5365" i="1"/>
  <c r="R5365" i="1"/>
  <c r="Q5365" i="1"/>
  <c r="E5365" i="1"/>
  <c r="AB5365" i="1" s="1"/>
  <c r="AC5365" i="1" s="1"/>
  <c r="X5364" i="1"/>
  <c r="W5364" i="1"/>
  <c r="V5364" i="1"/>
  <c r="U5364" i="1"/>
  <c r="S5364" i="1"/>
  <c r="R5364" i="1"/>
  <c r="Q5364" i="1"/>
  <c r="E5364" i="1"/>
  <c r="AB5364" i="1" s="1"/>
  <c r="AC5364" i="1" s="1"/>
  <c r="X5363" i="1"/>
  <c r="W5363" i="1"/>
  <c r="V5363" i="1"/>
  <c r="U5363" i="1"/>
  <c r="S5363" i="1"/>
  <c r="R5363" i="1"/>
  <c r="Q5363" i="1"/>
  <c r="E5363" i="1"/>
  <c r="AB5363" i="1" s="1"/>
  <c r="AC5363" i="1" s="1"/>
  <c r="X5362" i="1"/>
  <c r="W5362" i="1"/>
  <c r="V5362" i="1"/>
  <c r="U5362" i="1"/>
  <c r="S5362" i="1"/>
  <c r="R5362" i="1"/>
  <c r="Q5362" i="1"/>
  <c r="E5362" i="1"/>
  <c r="AB5362" i="1" s="1"/>
  <c r="AC5362" i="1" s="1"/>
  <c r="X5361" i="1"/>
  <c r="W5361" i="1"/>
  <c r="V5361" i="1"/>
  <c r="U5361" i="1"/>
  <c r="S5361" i="1"/>
  <c r="R5361" i="1"/>
  <c r="Q5361" i="1"/>
  <c r="E5361" i="1"/>
  <c r="AB5361" i="1" s="1"/>
  <c r="AC5361" i="1" s="1"/>
  <c r="X5360" i="1"/>
  <c r="W5360" i="1"/>
  <c r="V5360" i="1"/>
  <c r="U5360" i="1"/>
  <c r="S5360" i="1"/>
  <c r="R5360" i="1"/>
  <c r="Q5360" i="1"/>
  <c r="E5360" i="1"/>
  <c r="AB5360" i="1" s="1"/>
  <c r="AC5360" i="1" s="1"/>
  <c r="X5359" i="1"/>
  <c r="W5359" i="1"/>
  <c r="V5359" i="1"/>
  <c r="U5359" i="1"/>
  <c r="S5359" i="1"/>
  <c r="R5359" i="1"/>
  <c r="Q5359" i="1"/>
  <c r="E5359" i="1"/>
  <c r="AB5359" i="1" s="1"/>
  <c r="AC5359" i="1" s="1"/>
  <c r="X5358" i="1"/>
  <c r="W5358" i="1"/>
  <c r="V5358" i="1"/>
  <c r="U5358" i="1"/>
  <c r="S5358" i="1"/>
  <c r="R5358" i="1"/>
  <c r="Q5358" i="1"/>
  <c r="E5358" i="1"/>
  <c r="T5358" i="1" s="1"/>
  <c r="X5357" i="1"/>
  <c r="W5357" i="1"/>
  <c r="V5357" i="1"/>
  <c r="U5357" i="1"/>
  <c r="S5357" i="1"/>
  <c r="R5357" i="1"/>
  <c r="Q5357" i="1"/>
  <c r="E5357" i="1"/>
  <c r="AB5357" i="1" s="1"/>
  <c r="AC5357" i="1" s="1"/>
  <c r="X5356" i="1"/>
  <c r="W5356" i="1"/>
  <c r="V5356" i="1"/>
  <c r="U5356" i="1"/>
  <c r="S5356" i="1"/>
  <c r="R5356" i="1"/>
  <c r="Q5356" i="1"/>
  <c r="E5356" i="1"/>
  <c r="AB5356" i="1" s="1"/>
  <c r="AC5356" i="1" s="1"/>
  <c r="X5355" i="1"/>
  <c r="W5355" i="1"/>
  <c r="V5355" i="1"/>
  <c r="U5355" i="1"/>
  <c r="S5355" i="1"/>
  <c r="R5355" i="1"/>
  <c r="Q5355" i="1"/>
  <c r="E5355" i="1"/>
  <c r="AB5355" i="1" s="1"/>
  <c r="AC5355" i="1" s="1"/>
  <c r="X5354" i="1"/>
  <c r="W5354" i="1"/>
  <c r="V5354" i="1"/>
  <c r="U5354" i="1"/>
  <c r="S5354" i="1"/>
  <c r="R5354" i="1"/>
  <c r="Q5354" i="1"/>
  <c r="E5354" i="1"/>
  <c r="AB5354" i="1" s="1"/>
  <c r="AC5354" i="1" s="1"/>
  <c r="X5353" i="1"/>
  <c r="W5353" i="1"/>
  <c r="V5353" i="1"/>
  <c r="U5353" i="1"/>
  <c r="S5353" i="1"/>
  <c r="R5353" i="1"/>
  <c r="Q5353" i="1"/>
  <c r="E5353" i="1"/>
  <c r="X5352" i="1"/>
  <c r="W5352" i="1"/>
  <c r="V5352" i="1"/>
  <c r="U5352" i="1"/>
  <c r="S5352" i="1"/>
  <c r="R5352" i="1"/>
  <c r="Q5352" i="1"/>
  <c r="E5352" i="1"/>
  <c r="T5352" i="1" s="1"/>
  <c r="X5351" i="1"/>
  <c r="W5351" i="1"/>
  <c r="V5351" i="1"/>
  <c r="U5351" i="1"/>
  <c r="S5351" i="1"/>
  <c r="R5351" i="1"/>
  <c r="Q5351" i="1"/>
  <c r="E5351" i="1"/>
  <c r="AB5351" i="1" s="1"/>
  <c r="AC5351" i="1" s="1"/>
  <c r="X5350" i="1"/>
  <c r="W5350" i="1"/>
  <c r="V5350" i="1"/>
  <c r="U5350" i="1"/>
  <c r="S5350" i="1"/>
  <c r="R5350" i="1"/>
  <c r="Q5350" i="1"/>
  <c r="E5350" i="1"/>
  <c r="T5350" i="1" s="1"/>
  <c r="X5349" i="1"/>
  <c r="W5349" i="1"/>
  <c r="V5349" i="1"/>
  <c r="U5349" i="1"/>
  <c r="S5349" i="1"/>
  <c r="R5349" i="1"/>
  <c r="Q5349" i="1"/>
  <c r="E5349" i="1"/>
  <c r="AB5349" i="1" s="1"/>
  <c r="AC5349" i="1" s="1"/>
  <c r="X5348" i="1"/>
  <c r="W5348" i="1"/>
  <c r="V5348" i="1"/>
  <c r="U5348" i="1"/>
  <c r="S5348" i="1"/>
  <c r="R5348" i="1"/>
  <c r="Q5348" i="1"/>
  <c r="E5348" i="1"/>
  <c r="AB5348" i="1" s="1"/>
  <c r="AC5348" i="1" s="1"/>
  <c r="X5347" i="1"/>
  <c r="W5347" i="1"/>
  <c r="V5347" i="1"/>
  <c r="U5347" i="1"/>
  <c r="S5347" i="1"/>
  <c r="R5347" i="1"/>
  <c r="Q5347" i="1"/>
  <c r="E5347" i="1"/>
  <c r="AB5347" i="1" s="1"/>
  <c r="AC5347" i="1" s="1"/>
  <c r="X5346" i="1"/>
  <c r="W5346" i="1"/>
  <c r="V5346" i="1"/>
  <c r="U5346" i="1"/>
  <c r="S5346" i="1"/>
  <c r="R5346" i="1"/>
  <c r="Q5346" i="1"/>
  <c r="E5346" i="1"/>
  <c r="AB5346" i="1" s="1"/>
  <c r="AC5346" i="1" s="1"/>
  <c r="X5345" i="1"/>
  <c r="W5345" i="1"/>
  <c r="V5345" i="1"/>
  <c r="U5345" i="1"/>
  <c r="S5345" i="1"/>
  <c r="R5345" i="1"/>
  <c r="Q5345" i="1"/>
  <c r="E5345" i="1"/>
  <c r="T5345" i="1" s="1"/>
  <c r="X5344" i="1"/>
  <c r="W5344" i="1"/>
  <c r="V5344" i="1"/>
  <c r="U5344" i="1"/>
  <c r="S5344" i="1"/>
  <c r="R5344" i="1"/>
  <c r="Q5344" i="1"/>
  <c r="E5344" i="1"/>
  <c r="T5344" i="1" s="1"/>
  <c r="X5343" i="1"/>
  <c r="W5343" i="1"/>
  <c r="V5343" i="1"/>
  <c r="U5343" i="1"/>
  <c r="S5343" i="1"/>
  <c r="R5343" i="1"/>
  <c r="Q5343" i="1"/>
  <c r="E5343" i="1"/>
  <c r="AB5343" i="1" s="1"/>
  <c r="AC5343" i="1" s="1"/>
  <c r="X5342" i="1"/>
  <c r="W5342" i="1"/>
  <c r="V5342" i="1"/>
  <c r="U5342" i="1"/>
  <c r="S5342" i="1"/>
  <c r="R5342" i="1"/>
  <c r="Q5342" i="1"/>
  <c r="E5342" i="1"/>
  <c r="AB5342" i="1" s="1"/>
  <c r="AC5342" i="1" s="1"/>
  <c r="X5341" i="1"/>
  <c r="W5341" i="1"/>
  <c r="V5341" i="1"/>
  <c r="U5341" i="1"/>
  <c r="S5341" i="1"/>
  <c r="R5341" i="1"/>
  <c r="Q5341" i="1"/>
  <c r="E5341" i="1"/>
  <c r="AB5341" i="1" s="1"/>
  <c r="AC5341" i="1" s="1"/>
  <c r="X5340" i="1"/>
  <c r="W5340" i="1"/>
  <c r="V5340" i="1"/>
  <c r="U5340" i="1"/>
  <c r="S5340" i="1"/>
  <c r="R5340" i="1"/>
  <c r="Q5340" i="1"/>
  <c r="E5340" i="1"/>
  <c r="AB5340" i="1" s="1"/>
  <c r="AC5340" i="1" s="1"/>
  <c r="X5339" i="1"/>
  <c r="W5339" i="1"/>
  <c r="V5339" i="1"/>
  <c r="U5339" i="1"/>
  <c r="S5339" i="1"/>
  <c r="R5339" i="1"/>
  <c r="Q5339" i="1"/>
  <c r="E5339" i="1"/>
  <c r="T5339" i="1" s="1"/>
  <c r="X5338" i="1"/>
  <c r="W5338" i="1"/>
  <c r="V5338" i="1"/>
  <c r="U5338" i="1"/>
  <c r="S5338" i="1"/>
  <c r="R5338" i="1"/>
  <c r="Q5338" i="1"/>
  <c r="E5338" i="1"/>
  <c r="AB5338" i="1" s="1"/>
  <c r="AC5338" i="1" s="1"/>
  <c r="X5337" i="1"/>
  <c r="W5337" i="1"/>
  <c r="V5337" i="1"/>
  <c r="U5337" i="1"/>
  <c r="S5337" i="1"/>
  <c r="R5337" i="1"/>
  <c r="Q5337" i="1"/>
  <c r="E5337" i="1"/>
  <c r="T5337" i="1" s="1"/>
  <c r="X5336" i="1"/>
  <c r="W5336" i="1"/>
  <c r="V5336" i="1"/>
  <c r="U5336" i="1"/>
  <c r="S5336" i="1"/>
  <c r="R5336" i="1"/>
  <c r="Q5336" i="1"/>
  <c r="E5336" i="1"/>
  <c r="AB5336" i="1" s="1"/>
  <c r="AC5336" i="1" s="1"/>
  <c r="X5335" i="1"/>
  <c r="W5335" i="1"/>
  <c r="V5335" i="1"/>
  <c r="U5335" i="1"/>
  <c r="S5335" i="1"/>
  <c r="R5335" i="1"/>
  <c r="Q5335" i="1"/>
  <c r="E5335" i="1"/>
  <c r="AB5335" i="1" s="1"/>
  <c r="AC5335" i="1" s="1"/>
  <c r="X5334" i="1"/>
  <c r="W5334" i="1"/>
  <c r="V5334" i="1"/>
  <c r="U5334" i="1"/>
  <c r="S5334" i="1"/>
  <c r="R5334" i="1"/>
  <c r="Q5334" i="1"/>
  <c r="E5334" i="1"/>
  <c r="AB5334" i="1" s="1"/>
  <c r="AC5334" i="1" s="1"/>
  <c r="X5333" i="1"/>
  <c r="W5333" i="1"/>
  <c r="V5333" i="1"/>
  <c r="U5333" i="1"/>
  <c r="S5333" i="1"/>
  <c r="R5333" i="1"/>
  <c r="Q5333" i="1"/>
  <c r="E5333" i="1"/>
  <c r="AB5333" i="1" s="1"/>
  <c r="AC5333" i="1" s="1"/>
  <c r="X5332" i="1"/>
  <c r="W5332" i="1"/>
  <c r="V5332" i="1"/>
  <c r="U5332" i="1"/>
  <c r="S5332" i="1"/>
  <c r="R5332" i="1"/>
  <c r="Q5332" i="1"/>
  <c r="E5332" i="1"/>
  <c r="AB5332" i="1" s="1"/>
  <c r="AC5332" i="1" s="1"/>
  <c r="X5331" i="1"/>
  <c r="W5331" i="1"/>
  <c r="V5331" i="1"/>
  <c r="U5331" i="1"/>
  <c r="S5331" i="1"/>
  <c r="R5331" i="1"/>
  <c r="Q5331" i="1"/>
  <c r="E5331" i="1"/>
  <c r="AB5331" i="1" s="1"/>
  <c r="AC5331" i="1" s="1"/>
  <c r="X5330" i="1"/>
  <c r="W5330" i="1"/>
  <c r="V5330" i="1"/>
  <c r="U5330" i="1"/>
  <c r="S5330" i="1"/>
  <c r="R5330" i="1"/>
  <c r="Q5330" i="1"/>
  <c r="E5330" i="1"/>
  <c r="AB5330" i="1" s="1"/>
  <c r="AC5330" i="1" s="1"/>
  <c r="AB5329" i="1"/>
  <c r="AC5329" i="1" s="1"/>
  <c r="X5329" i="1"/>
  <c r="W5329" i="1"/>
  <c r="V5329" i="1"/>
  <c r="U5329" i="1"/>
  <c r="T5329" i="1"/>
  <c r="S5329" i="1"/>
  <c r="R5329" i="1"/>
  <c r="Q5329" i="1"/>
  <c r="E5329" i="1"/>
  <c r="X5328" i="1"/>
  <c r="W5328" i="1"/>
  <c r="V5328" i="1"/>
  <c r="U5328" i="1"/>
  <c r="S5328" i="1"/>
  <c r="R5328" i="1"/>
  <c r="Q5328" i="1"/>
  <c r="E5328" i="1"/>
  <c r="AB5328" i="1" s="1"/>
  <c r="AC5328" i="1" s="1"/>
  <c r="X5327" i="1"/>
  <c r="W5327" i="1"/>
  <c r="V5327" i="1"/>
  <c r="U5327" i="1"/>
  <c r="S5327" i="1"/>
  <c r="R5327" i="1"/>
  <c r="Q5327" i="1"/>
  <c r="E5327" i="1"/>
  <c r="AB5327" i="1" s="1"/>
  <c r="AC5327" i="1" s="1"/>
  <c r="X5326" i="1"/>
  <c r="W5326" i="1"/>
  <c r="V5326" i="1"/>
  <c r="U5326" i="1"/>
  <c r="S5326" i="1"/>
  <c r="R5326" i="1"/>
  <c r="Q5326" i="1"/>
  <c r="E5326" i="1"/>
  <c r="AB5326" i="1" s="1"/>
  <c r="AC5326" i="1" s="1"/>
  <c r="X5325" i="1"/>
  <c r="W5325" i="1"/>
  <c r="V5325" i="1"/>
  <c r="U5325" i="1"/>
  <c r="S5325" i="1"/>
  <c r="R5325" i="1"/>
  <c r="Q5325" i="1"/>
  <c r="E5325" i="1"/>
  <c r="AB5325" i="1" s="1"/>
  <c r="AC5325" i="1" s="1"/>
  <c r="X5324" i="1"/>
  <c r="W5324" i="1"/>
  <c r="V5324" i="1"/>
  <c r="U5324" i="1"/>
  <c r="S5324" i="1"/>
  <c r="R5324" i="1"/>
  <c r="Q5324" i="1"/>
  <c r="E5324" i="1"/>
  <c r="AB5324" i="1" s="1"/>
  <c r="AC5324" i="1" s="1"/>
  <c r="X5323" i="1"/>
  <c r="W5323" i="1"/>
  <c r="V5323" i="1"/>
  <c r="U5323" i="1"/>
  <c r="S5323" i="1"/>
  <c r="R5323" i="1"/>
  <c r="Q5323" i="1"/>
  <c r="E5323" i="1"/>
  <c r="AB5323" i="1" s="1"/>
  <c r="AC5323" i="1" s="1"/>
  <c r="X5322" i="1"/>
  <c r="W5322" i="1"/>
  <c r="V5322" i="1"/>
  <c r="U5322" i="1"/>
  <c r="S5322" i="1"/>
  <c r="R5322" i="1"/>
  <c r="Q5322" i="1"/>
  <c r="E5322" i="1"/>
  <c r="AB5322" i="1" s="1"/>
  <c r="AC5322" i="1" s="1"/>
  <c r="X5321" i="1"/>
  <c r="W5321" i="1"/>
  <c r="V5321" i="1"/>
  <c r="U5321" i="1"/>
  <c r="T5321" i="1"/>
  <c r="S5321" i="1"/>
  <c r="R5321" i="1"/>
  <c r="Q5321" i="1"/>
  <c r="E5321" i="1"/>
  <c r="AB5321" i="1" s="1"/>
  <c r="AC5321" i="1" s="1"/>
  <c r="X5320" i="1"/>
  <c r="W5320" i="1"/>
  <c r="V5320" i="1"/>
  <c r="U5320" i="1"/>
  <c r="S5320" i="1"/>
  <c r="R5320" i="1"/>
  <c r="Q5320" i="1"/>
  <c r="E5320" i="1"/>
  <c r="T5320" i="1" s="1"/>
  <c r="X5319" i="1"/>
  <c r="W5319" i="1"/>
  <c r="V5319" i="1"/>
  <c r="U5319" i="1"/>
  <c r="S5319" i="1"/>
  <c r="R5319" i="1"/>
  <c r="Q5319" i="1"/>
  <c r="E5319" i="1"/>
  <c r="AB5319" i="1" s="1"/>
  <c r="AC5319" i="1" s="1"/>
  <c r="X5318" i="1"/>
  <c r="W5318" i="1"/>
  <c r="V5318" i="1"/>
  <c r="U5318" i="1"/>
  <c r="S5318" i="1"/>
  <c r="R5318" i="1"/>
  <c r="Q5318" i="1"/>
  <c r="E5318" i="1"/>
  <c r="AB5318" i="1" s="1"/>
  <c r="AC5318" i="1" s="1"/>
  <c r="X5317" i="1"/>
  <c r="W5317" i="1"/>
  <c r="V5317" i="1"/>
  <c r="U5317" i="1"/>
  <c r="S5317" i="1"/>
  <c r="R5317" i="1"/>
  <c r="Q5317" i="1"/>
  <c r="E5317" i="1"/>
  <c r="AB5317" i="1" s="1"/>
  <c r="AC5317" i="1" s="1"/>
  <c r="X5316" i="1"/>
  <c r="W5316" i="1"/>
  <c r="V5316" i="1"/>
  <c r="U5316" i="1"/>
  <c r="S5316" i="1"/>
  <c r="R5316" i="1"/>
  <c r="Q5316" i="1"/>
  <c r="E5316" i="1"/>
  <c r="AB5316" i="1" s="1"/>
  <c r="AC5316" i="1" s="1"/>
  <c r="X5315" i="1"/>
  <c r="W5315" i="1"/>
  <c r="V5315" i="1"/>
  <c r="U5315" i="1"/>
  <c r="S5315" i="1"/>
  <c r="R5315" i="1"/>
  <c r="Q5315" i="1"/>
  <c r="E5315" i="1"/>
  <c r="AB5315" i="1" s="1"/>
  <c r="AC5315" i="1" s="1"/>
  <c r="X5314" i="1"/>
  <c r="W5314" i="1"/>
  <c r="V5314" i="1"/>
  <c r="U5314" i="1"/>
  <c r="S5314" i="1"/>
  <c r="R5314" i="1"/>
  <c r="Q5314" i="1"/>
  <c r="E5314" i="1"/>
  <c r="AB5314" i="1" s="1"/>
  <c r="AC5314" i="1" s="1"/>
  <c r="X5313" i="1"/>
  <c r="W5313" i="1"/>
  <c r="V5313" i="1"/>
  <c r="U5313" i="1"/>
  <c r="S5313" i="1"/>
  <c r="R5313" i="1"/>
  <c r="Q5313" i="1"/>
  <c r="E5313" i="1"/>
  <c r="T5313" i="1" s="1"/>
  <c r="X5312" i="1"/>
  <c r="W5312" i="1"/>
  <c r="V5312" i="1"/>
  <c r="U5312" i="1"/>
  <c r="S5312" i="1"/>
  <c r="R5312" i="1"/>
  <c r="Q5312" i="1"/>
  <c r="E5312" i="1"/>
  <c r="AB5312" i="1" s="1"/>
  <c r="AC5312" i="1" s="1"/>
  <c r="X5311" i="1"/>
  <c r="W5311" i="1"/>
  <c r="V5311" i="1"/>
  <c r="U5311" i="1"/>
  <c r="S5311" i="1"/>
  <c r="R5311" i="1"/>
  <c r="Q5311" i="1"/>
  <c r="E5311" i="1"/>
  <c r="AB5311" i="1" s="1"/>
  <c r="AC5311" i="1" s="1"/>
  <c r="X5310" i="1"/>
  <c r="W5310" i="1"/>
  <c r="V5310" i="1"/>
  <c r="U5310" i="1"/>
  <c r="S5310" i="1"/>
  <c r="R5310" i="1"/>
  <c r="Q5310" i="1"/>
  <c r="E5310" i="1"/>
  <c r="T5310" i="1" s="1"/>
  <c r="X5309" i="1"/>
  <c r="W5309" i="1"/>
  <c r="V5309" i="1"/>
  <c r="U5309" i="1"/>
  <c r="S5309" i="1"/>
  <c r="R5309" i="1"/>
  <c r="Q5309" i="1"/>
  <c r="E5309" i="1"/>
  <c r="AB5309" i="1" s="1"/>
  <c r="AC5309" i="1" s="1"/>
  <c r="X5308" i="1"/>
  <c r="W5308" i="1"/>
  <c r="V5308" i="1"/>
  <c r="U5308" i="1"/>
  <c r="S5308" i="1"/>
  <c r="R5308" i="1"/>
  <c r="Q5308" i="1"/>
  <c r="E5308" i="1"/>
  <c r="AB5308" i="1" s="1"/>
  <c r="AC5308" i="1" s="1"/>
  <c r="X5307" i="1"/>
  <c r="W5307" i="1"/>
  <c r="V5307" i="1"/>
  <c r="U5307" i="1"/>
  <c r="S5307" i="1"/>
  <c r="R5307" i="1"/>
  <c r="Q5307" i="1"/>
  <c r="E5307" i="1"/>
  <c r="AB5307" i="1" s="1"/>
  <c r="AC5307" i="1" s="1"/>
  <c r="X5306" i="1"/>
  <c r="W5306" i="1"/>
  <c r="V5306" i="1"/>
  <c r="U5306" i="1"/>
  <c r="S5306" i="1"/>
  <c r="R5306" i="1"/>
  <c r="Q5306" i="1"/>
  <c r="E5306" i="1"/>
  <c r="AB5306" i="1" s="1"/>
  <c r="AC5306" i="1" s="1"/>
  <c r="X5305" i="1"/>
  <c r="W5305" i="1"/>
  <c r="V5305" i="1"/>
  <c r="U5305" i="1"/>
  <c r="S5305" i="1"/>
  <c r="R5305" i="1"/>
  <c r="Q5305" i="1"/>
  <c r="E5305" i="1"/>
  <c r="T5305" i="1" s="1"/>
  <c r="X5304" i="1"/>
  <c r="W5304" i="1"/>
  <c r="V5304" i="1"/>
  <c r="U5304" i="1"/>
  <c r="S5304" i="1"/>
  <c r="R5304" i="1"/>
  <c r="Q5304" i="1"/>
  <c r="E5304" i="1"/>
  <c r="AB5304" i="1" s="1"/>
  <c r="AC5304" i="1" s="1"/>
  <c r="X5303" i="1"/>
  <c r="W5303" i="1"/>
  <c r="V5303" i="1"/>
  <c r="U5303" i="1"/>
  <c r="S5303" i="1"/>
  <c r="R5303" i="1"/>
  <c r="Q5303" i="1"/>
  <c r="E5303" i="1"/>
  <c r="AB5303" i="1" s="1"/>
  <c r="AC5303" i="1" s="1"/>
  <c r="X5302" i="1"/>
  <c r="W5302" i="1"/>
  <c r="V5302" i="1"/>
  <c r="U5302" i="1"/>
  <c r="S5302" i="1"/>
  <c r="R5302" i="1"/>
  <c r="Q5302" i="1"/>
  <c r="E5302" i="1"/>
  <c r="T5302" i="1" s="1"/>
  <c r="X5301" i="1"/>
  <c r="W5301" i="1"/>
  <c r="V5301" i="1"/>
  <c r="U5301" i="1"/>
  <c r="S5301" i="1"/>
  <c r="R5301" i="1"/>
  <c r="Q5301" i="1"/>
  <c r="E5301" i="1"/>
  <c r="AB5301" i="1" s="1"/>
  <c r="AC5301" i="1" s="1"/>
  <c r="X5300" i="1"/>
  <c r="W5300" i="1"/>
  <c r="V5300" i="1"/>
  <c r="U5300" i="1"/>
  <c r="S5300" i="1"/>
  <c r="R5300" i="1"/>
  <c r="Q5300" i="1"/>
  <c r="E5300" i="1"/>
  <c r="AB5300" i="1" s="1"/>
  <c r="AC5300" i="1" s="1"/>
  <c r="X5299" i="1"/>
  <c r="W5299" i="1"/>
  <c r="V5299" i="1"/>
  <c r="U5299" i="1"/>
  <c r="S5299" i="1"/>
  <c r="R5299" i="1"/>
  <c r="Q5299" i="1"/>
  <c r="E5299" i="1"/>
  <c r="AB5299" i="1" s="1"/>
  <c r="AC5299" i="1" s="1"/>
  <c r="X5298" i="1"/>
  <c r="W5298" i="1"/>
  <c r="V5298" i="1"/>
  <c r="U5298" i="1"/>
  <c r="S5298" i="1"/>
  <c r="R5298" i="1"/>
  <c r="Q5298" i="1"/>
  <c r="E5298" i="1"/>
  <c r="AB5298" i="1" s="1"/>
  <c r="AC5298" i="1" s="1"/>
  <c r="X5297" i="1"/>
  <c r="W5297" i="1"/>
  <c r="V5297" i="1"/>
  <c r="U5297" i="1"/>
  <c r="S5297" i="1"/>
  <c r="R5297" i="1"/>
  <c r="Q5297" i="1"/>
  <c r="E5297" i="1"/>
  <c r="T5297" i="1" s="1"/>
  <c r="X5296" i="1"/>
  <c r="W5296" i="1"/>
  <c r="V5296" i="1"/>
  <c r="U5296" i="1"/>
  <c r="T5296" i="1"/>
  <c r="S5296" i="1"/>
  <c r="R5296" i="1"/>
  <c r="Q5296" i="1"/>
  <c r="E5296" i="1"/>
  <c r="AB5296" i="1" s="1"/>
  <c r="AC5296" i="1" s="1"/>
  <c r="X5295" i="1"/>
  <c r="W5295" i="1"/>
  <c r="V5295" i="1"/>
  <c r="U5295" i="1"/>
  <c r="S5295" i="1"/>
  <c r="R5295" i="1"/>
  <c r="Q5295" i="1"/>
  <c r="E5295" i="1"/>
  <c r="AB5295" i="1" s="1"/>
  <c r="AC5295" i="1" s="1"/>
  <c r="AB5294" i="1"/>
  <c r="AC5294" i="1" s="1"/>
  <c r="X5294" i="1"/>
  <c r="W5294" i="1"/>
  <c r="V5294" i="1"/>
  <c r="U5294" i="1"/>
  <c r="T5294" i="1"/>
  <c r="S5294" i="1"/>
  <c r="R5294" i="1"/>
  <c r="Q5294" i="1"/>
  <c r="E5294" i="1"/>
  <c r="X5293" i="1"/>
  <c r="W5293" i="1"/>
  <c r="V5293" i="1"/>
  <c r="U5293" i="1"/>
  <c r="S5293" i="1"/>
  <c r="R5293" i="1"/>
  <c r="Q5293" i="1"/>
  <c r="E5293" i="1"/>
  <c r="AB5293" i="1" s="1"/>
  <c r="AC5293" i="1" s="1"/>
  <c r="X5292" i="1"/>
  <c r="W5292" i="1"/>
  <c r="V5292" i="1"/>
  <c r="U5292" i="1"/>
  <c r="S5292" i="1"/>
  <c r="R5292" i="1"/>
  <c r="Q5292" i="1"/>
  <c r="E5292" i="1"/>
  <c r="AB5292" i="1" s="1"/>
  <c r="AC5292" i="1" s="1"/>
  <c r="X5291" i="1"/>
  <c r="W5291" i="1"/>
  <c r="V5291" i="1"/>
  <c r="U5291" i="1"/>
  <c r="T5291" i="1"/>
  <c r="S5291" i="1"/>
  <c r="R5291" i="1"/>
  <c r="Q5291" i="1"/>
  <c r="E5291" i="1"/>
  <c r="AB5291" i="1" s="1"/>
  <c r="AC5291" i="1" s="1"/>
  <c r="X5290" i="1"/>
  <c r="W5290" i="1"/>
  <c r="V5290" i="1"/>
  <c r="U5290" i="1"/>
  <c r="S5290" i="1"/>
  <c r="R5290" i="1"/>
  <c r="Q5290" i="1"/>
  <c r="E5290" i="1"/>
  <c r="AB5290" i="1" s="1"/>
  <c r="AC5290" i="1" s="1"/>
  <c r="X5289" i="1"/>
  <c r="W5289" i="1"/>
  <c r="V5289" i="1"/>
  <c r="U5289" i="1"/>
  <c r="S5289" i="1"/>
  <c r="R5289" i="1"/>
  <c r="Q5289" i="1"/>
  <c r="E5289" i="1"/>
  <c r="T5289" i="1" s="1"/>
  <c r="X5288" i="1"/>
  <c r="W5288" i="1"/>
  <c r="V5288" i="1"/>
  <c r="U5288" i="1"/>
  <c r="S5288" i="1"/>
  <c r="R5288" i="1"/>
  <c r="Q5288" i="1"/>
  <c r="E5288" i="1"/>
  <c r="T5288" i="1" s="1"/>
  <c r="X5287" i="1"/>
  <c r="W5287" i="1"/>
  <c r="V5287" i="1"/>
  <c r="U5287" i="1"/>
  <c r="S5287" i="1"/>
  <c r="R5287" i="1"/>
  <c r="Q5287" i="1"/>
  <c r="E5287" i="1"/>
  <c r="AB5287" i="1" s="1"/>
  <c r="AC5287" i="1" s="1"/>
  <c r="X5286" i="1"/>
  <c r="W5286" i="1"/>
  <c r="V5286" i="1"/>
  <c r="U5286" i="1"/>
  <c r="S5286" i="1"/>
  <c r="R5286" i="1"/>
  <c r="Q5286" i="1"/>
  <c r="E5286" i="1"/>
  <c r="T5286" i="1" s="1"/>
  <c r="X5285" i="1"/>
  <c r="W5285" i="1"/>
  <c r="V5285" i="1"/>
  <c r="U5285" i="1"/>
  <c r="S5285" i="1"/>
  <c r="R5285" i="1"/>
  <c r="Q5285" i="1"/>
  <c r="E5285" i="1"/>
  <c r="AB5285" i="1" s="1"/>
  <c r="AC5285" i="1" s="1"/>
  <c r="X5284" i="1"/>
  <c r="W5284" i="1"/>
  <c r="V5284" i="1"/>
  <c r="U5284" i="1"/>
  <c r="S5284" i="1"/>
  <c r="R5284" i="1"/>
  <c r="Q5284" i="1"/>
  <c r="E5284" i="1"/>
  <c r="AB5284" i="1" s="1"/>
  <c r="AC5284" i="1" s="1"/>
  <c r="X5283" i="1"/>
  <c r="W5283" i="1"/>
  <c r="V5283" i="1"/>
  <c r="U5283" i="1"/>
  <c r="S5283" i="1"/>
  <c r="R5283" i="1"/>
  <c r="Q5283" i="1"/>
  <c r="E5283" i="1"/>
  <c r="T5283" i="1" s="1"/>
  <c r="X5282" i="1"/>
  <c r="W5282" i="1"/>
  <c r="V5282" i="1"/>
  <c r="U5282" i="1"/>
  <c r="S5282" i="1"/>
  <c r="R5282" i="1"/>
  <c r="Q5282" i="1"/>
  <c r="E5282" i="1"/>
  <c r="AB5282" i="1" s="1"/>
  <c r="AC5282" i="1" s="1"/>
  <c r="X5281" i="1"/>
  <c r="W5281" i="1"/>
  <c r="V5281" i="1"/>
  <c r="U5281" i="1"/>
  <c r="S5281" i="1"/>
  <c r="R5281" i="1"/>
  <c r="Q5281" i="1"/>
  <c r="E5281" i="1"/>
  <c r="X5280" i="1"/>
  <c r="W5280" i="1"/>
  <c r="V5280" i="1"/>
  <c r="U5280" i="1"/>
  <c r="S5280" i="1"/>
  <c r="R5280" i="1"/>
  <c r="Q5280" i="1"/>
  <c r="E5280" i="1"/>
  <c r="T5280" i="1" s="1"/>
  <c r="X5279" i="1"/>
  <c r="W5279" i="1"/>
  <c r="V5279" i="1"/>
  <c r="U5279" i="1"/>
  <c r="S5279" i="1"/>
  <c r="R5279" i="1"/>
  <c r="Q5279" i="1"/>
  <c r="E5279" i="1"/>
  <c r="AB5279" i="1" s="1"/>
  <c r="AC5279" i="1" s="1"/>
  <c r="X5278" i="1"/>
  <c r="W5278" i="1"/>
  <c r="V5278" i="1"/>
  <c r="U5278" i="1"/>
  <c r="S5278" i="1"/>
  <c r="R5278" i="1"/>
  <c r="Q5278" i="1"/>
  <c r="E5278" i="1"/>
  <c r="AB5278" i="1" s="1"/>
  <c r="AC5278" i="1" s="1"/>
  <c r="X5277" i="1"/>
  <c r="W5277" i="1"/>
  <c r="V5277" i="1"/>
  <c r="U5277" i="1"/>
  <c r="S5277" i="1"/>
  <c r="R5277" i="1"/>
  <c r="Q5277" i="1"/>
  <c r="E5277" i="1"/>
  <c r="AB5277" i="1" s="1"/>
  <c r="AC5277" i="1" s="1"/>
  <c r="X5276" i="1"/>
  <c r="W5276" i="1"/>
  <c r="V5276" i="1"/>
  <c r="U5276" i="1"/>
  <c r="S5276" i="1"/>
  <c r="R5276" i="1"/>
  <c r="Q5276" i="1"/>
  <c r="E5276" i="1"/>
  <c r="AB5276" i="1" s="1"/>
  <c r="AC5276" i="1" s="1"/>
  <c r="X5275" i="1"/>
  <c r="W5275" i="1"/>
  <c r="V5275" i="1"/>
  <c r="U5275" i="1"/>
  <c r="S5275" i="1"/>
  <c r="R5275" i="1"/>
  <c r="Q5275" i="1"/>
  <c r="E5275" i="1"/>
  <c r="T5275" i="1" s="1"/>
  <c r="X5274" i="1"/>
  <c r="W5274" i="1"/>
  <c r="V5274" i="1"/>
  <c r="U5274" i="1"/>
  <c r="S5274" i="1"/>
  <c r="R5274" i="1"/>
  <c r="Q5274" i="1"/>
  <c r="E5274" i="1"/>
  <c r="AB5274" i="1" s="1"/>
  <c r="AC5274" i="1" s="1"/>
  <c r="X5273" i="1"/>
  <c r="W5273" i="1"/>
  <c r="V5273" i="1"/>
  <c r="U5273" i="1"/>
  <c r="T5273" i="1"/>
  <c r="S5273" i="1"/>
  <c r="R5273" i="1"/>
  <c r="Q5273" i="1"/>
  <c r="E5273" i="1"/>
  <c r="AB5273" i="1" s="1"/>
  <c r="AC5273" i="1" s="1"/>
  <c r="X5272" i="1"/>
  <c r="W5272" i="1"/>
  <c r="V5272" i="1"/>
  <c r="U5272" i="1"/>
  <c r="S5272" i="1"/>
  <c r="R5272" i="1"/>
  <c r="Q5272" i="1"/>
  <c r="E5272" i="1"/>
  <c r="AB5272" i="1" s="1"/>
  <c r="AC5272" i="1" s="1"/>
  <c r="X5271" i="1"/>
  <c r="W5271" i="1"/>
  <c r="V5271" i="1"/>
  <c r="U5271" i="1"/>
  <c r="S5271" i="1"/>
  <c r="R5271" i="1"/>
  <c r="Q5271" i="1"/>
  <c r="E5271" i="1"/>
  <c r="AB5271" i="1" s="1"/>
  <c r="AC5271" i="1" s="1"/>
  <c r="X5270" i="1"/>
  <c r="W5270" i="1"/>
  <c r="V5270" i="1"/>
  <c r="U5270" i="1"/>
  <c r="S5270" i="1"/>
  <c r="R5270" i="1"/>
  <c r="Q5270" i="1"/>
  <c r="E5270" i="1"/>
  <c r="T5270" i="1" s="1"/>
  <c r="X5269" i="1"/>
  <c r="W5269" i="1"/>
  <c r="V5269" i="1"/>
  <c r="U5269" i="1"/>
  <c r="S5269" i="1"/>
  <c r="R5269" i="1"/>
  <c r="Q5269" i="1"/>
  <c r="E5269" i="1"/>
  <c r="AB5269" i="1" s="1"/>
  <c r="AC5269" i="1" s="1"/>
  <c r="X5268" i="1"/>
  <c r="W5268" i="1"/>
  <c r="V5268" i="1"/>
  <c r="U5268" i="1"/>
  <c r="S5268" i="1"/>
  <c r="R5268" i="1"/>
  <c r="Q5268" i="1"/>
  <c r="E5268" i="1"/>
  <c r="AB5268" i="1" s="1"/>
  <c r="AC5268" i="1" s="1"/>
  <c r="X5267" i="1"/>
  <c r="W5267" i="1"/>
  <c r="V5267" i="1"/>
  <c r="U5267" i="1"/>
  <c r="S5267" i="1"/>
  <c r="R5267" i="1"/>
  <c r="Q5267" i="1"/>
  <c r="E5267" i="1"/>
  <c r="AB5267" i="1" s="1"/>
  <c r="AC5267" i="1" s="1"/>
  <c r="X5266" i="1"/>
  <c r="W5266" i="1"/>
  <c r="V5266" i="1"/>
  <c r="U5266" i="1"/>
  <c r="S5266" i="1"/>
  <c r="R5266" i="1"/>
  <c r="Q5266" i="1"/>
  <c r="E5266" i="1"/>
  <c r="AB5266" i="1" s="1"/>
  <c r="AC5266" i="1" s="1"/>
  <c r="X5265" i="1"/>
  <c r="W5265" i="1"/>
  <c r="V5265" i="1"/>
  <c r="U5265" i="1"/>
  <c r="S5265" i="1"/>
  <c r="R5265" i="1"/>
  <c r="Q5265" i="1"/>
  <c r="E5265" i="1"/>
  <c r="T5265" i="1" s="1"/>
  <c r="X5264" i="1"/>
  <c r="W5264" i="1"/>
  <c r="V5264" i="1"/>
  <c r="U5264" i="1"/>
  <c r="S5264" i="1"/>
  <c r="R5264" i="1"/>
  <c r="Q5264" i="1"/>
  <c r="E5264" i="1"/>
  <c r="T5264" i="1" s="1"/>
  <c r="X5263" i="1"/>
  <c r="W5263" i="1"/>
  <c r="V5263" i="1"/>
  <c r="U5263" i="1"/>
  <c r="S5263" i="1"/>
  <c r="R5263" i="1"/>
  <c r="Q5263" i="1"/>
  <c r="E5263" i="1"/>
  <c r="AB5263" i="1" s="1"/>
  <c r="AC5263" i="1" s="1"/>
  <c r="X5262" i="1"/>
  <c r="W5262" i="1"/>
  <c r="V5262" i="1"/>
  <c r="U5262" i="1"/>
  <c r="S5262" i="1"/>
  <c r="R5262" i="1"/>
  <c r="Q5262" i="1"/>
  <c r="E5262" i="1"/>
  <c r="AB5262" i="1" s="1"/>
  <c r="AC5262" i="1" s="1"/>
  <c r="X5261" i="1"/>
  <c r="W5261" i="1"/>
  <c r="V5261" i="1"/>
  <c r="U5261" i="1"/>
  <c r="S5261" i="1"/>
  <c r="R5261" i="1"/>
  <c r="Q5261" i="1"/>
  <c r="E5261" i="1"/>
  <c r="AB5261" i="1" s="1"/>
  <c r="AC5261" i="1" s="1"/>
  <c r="X5260" i="1"/>
  <c r="W5260" i="1"/>
  <c r="V5260" i="1"/>
  <c r="U5260" i="1"/>
  <c r="S5260" i="1"/>
  <c r="R5260" i="1"/>
  <c r="Q5260" i="1"/>
  <c r="E5260" i="1"/>
  <c r="AB5260" i="1" s="1"/>
  <c r="AC5260" i="1" s="1"/>
  <c r="X5259" i="1"/>
  <c r="W5259" i="1"/>
  <c r="V5259" i="1"/>
  <c r="U5259" i="1"/>
  <c r="S5259" i="1"/>
  <c r="R5259" i="1"/>
  <c r="Q5259" i="1"/>
  <c r="E5259" i="1"/>
  <c r="AB5259" i="1" s="1"/>
  <c r="AC5259" i="1" s="1"/>
  <c r="X5258" i="1"/>
  <c r="W5258" i="1"/>
  <c r="V5258" i="1"/>
  <c r="U5258" i="1"/>
  <c r="S5258" i="1"/>
  <c r="R5258" i="1"/>
  <c r="Q5258" i="1"/>
  <c r="E5258" i="1"/>
  <c r="AB5258" i="1" s="1"/>
  <c r="AC5258" i="1" s="1"/>
  <c r="X5257" i="1"/>
  <c r="W5257" i="1"/>
  <c r="V5257" i="1"/>
  <c r="U5257" i="1"/>
  <c r="S5257" i="1"/>
  <c r="R5257" i="1"/>
  <c r="Q5257" i="1"/>
  <c r="E5257" i="1"/>
  <c r="T5257" i="1" s="1"/>
  <c r="X5256" i="1"/>
  <c r="W5256" i="1"/>
  <c r="V5256" i="1"/>
  <c r="U5256" i="1"/>
  <c r="T5256" i="1"/>
  <c r="S5256" i="1"/>
  <c r="R5256" i="1"/>
  <c r="Q5256" i="1"/>
  <c r="E5256" i="1"/>
  <c r="AB5256" i="1" s="1"/>
  <c r="AC5256" i="1" s="1"/>
  <c r="X5255" i="1"/>
  <c r="W5255" i="1"/>
  <c r="V5255" i="1"/>
  <c r="U5255" i="1"/>
  <c r="S5255" i="1"/>
  <c r="R5255" i="1"/>
  <c r="Q5255" i="1"/>
  <c r="E5255" i="1"/>
  <c r="AB5255" i="1" s="1"/>
  <c r="AC5255" i="1" s="1"/>
  <c r="X5254" i="1"/>
  <c r="W5254" i="1"/>
  <c r="V5254" i="1"/>
  <c r="U5254" i="1"/>
  <c r="S5254" i="1"/>
  <c r="R5254" i="1"/>
  <c r="Q5254" i="1"/>
  <c r="E5254" i="1"/>
  <c r="T5254" i="1" s="1"/>
  <c r="X5253" i="1"/>
  <c r="W5253" i="1"/>
  <c r="V5253" i="1"/>
  <c r="U5253" i="1"/>
  <c r="S5253" i="1"/>
  <c r="R5253" i="1"/>
  <c r="Q5253" i="1"/>
  <c r="E5253" i="1"/>
  <c r="AB5253" i="1" s="1"/>
  <c r="AC5253" i="1" s="1"/>
  <c r="X5252" i="1"/>
  <c r="W5252" i="1"/>
  <c r="V5252" i="1"/>
  <c r="U5252" i="1"/>
  <c r="S5252" i="1"/>
  <c r="R5252" i="1"/>
  <c r="Q5252" i="1"/>
  <c r="E5252" i="1"/>
  <c r="AB5252" i="1" s="1"/>
  <c r="AC5252" i="1" s="1"/>
  <c r="X5251" i="1"/>
  <c r="W5251" i="1"/>
  <c r="V5251" i="1"/>
  <c r="U5251" i="1"/>
  <c r="S5251" i="1"/>
  <c r="R5251" i="1"/>
  <c r="Q5251" i="1"/>
  <c r="E5251" i="1"/>
  <c r="AB5251" i="1" s="1"/>
  <c r="AC5251" i="1" s="1"/>
  <c r="X5250" i="1"/>
  <c r="W5250" i="1"/>
  <c r="V5250" i="1"/>
  <c r="U5250" i="1"/>
  <c r="S5250" i="1"/>
  <c r="R5250" i="1"/>
  <c r="Q5250" i="1"/>
  <c r="E5250" i="1"/>
  <c r="AB5250" i="1" s="1"/>
  <c r="AC5250" i="1" s="1"/>
  <c r="X5249" i="1"/>
  <c r="W5249" i="1"/>
  <c r="V5249" i="1"/>
  <c r="U5249" i="1"/>
  <c r="S5249" i="1"/>
  <c r="R5249" i="1"/>
  <c r="Q5249" i="1"/>
  <c r="E5249" i="1"/>
  <c r="T5249" i="1" s="1"/>
  <c r="X5248" i="1"/>
  <c r="W5248" i="1"/>
  <c r="V5248" i="1"/>
  <c r="U5248" i="1"/>
  <c r="S5248" i="1"/>
  <c r="R5248" i="1"/>
  <c r="Q5248" i="1"/>
  <c r="E5248" i="1"/>
  <c r="AB5248" i="1" s="1"/>
  <c r="AC5248" i="1" s="1"/>
  <c r="X5247" i="1"/>
  <c r="W5247" i="1"/>
  <c r="V5247" i="1"/>
  <c r="U5247" i="1"/>
  <c r="S5247" i="1"/>
  <c r="R5247" i="1"/>
  <c r="Q5247" i="1"/>
  <c r="E5247" i="1"/>
  <c r="AB5247" i="1" s="1"/>
  <c r="AC5247" i="1" s="1"/>
  <c r="X5246" i="1"/>
  <c r="W5246" i="1"/>
  <c r="V5246" i="1"/>
  <c r="U5246" i="1"/>
  <c r="S5246" i="1"/>
  <c r="R5246" i="1"/>
  <c r="Q5246" i="1"/>
  <c r="E5246" i="1"/>
  <c r="AB5246" i="1" s="1"/>
  <c r="AC5246" i="1" s="1"/>
  <c r="X5245" i="1"/>
  <c r="W5245" i="1"/>
  <c r="V5245" i="1"/>
  <c r="U5245" i="1"/>
  <c r="S5245" i="1"/>
  <c r="R5245" i="1"/>
  <c r="Q5245" i="1"/>
  <c r="E5245" i="1"/>
  <c r="AB5245" i="1" s="1"/>
  <c r="AC5245" i="1" s="1"/>
  <c r="X5244" i="1"/>
  <c r="W5244" i="1"/>
  <c r="V5244" i="1"/>
  <c r="U5244" i="1"/>
  <c r="S5244" i="1"/>
  <c r="R5244" i="1"/>
  <c r="Q5244" i="1"/>
  <c r="E5244" i="1"/>
  <c r="AB5244" i="1" s="1"/>
  <c r="AC5244" i="1" s="1"/>
  <c r="X5243" i="1"/>
  <c r="W5243" i="1"/>
  <c r="V5243" i="1"/>
  <c r="U5243" i="1"/>
  <c r="S5243" i="1"/>
  <c r="R5243" i="1"/>
  <c r="Q5243" i="1"/>
  <c r="E5243" i="1"/>
  <c r="AB5243" i="1" s="1"/>
  <c r="AC5243" i="1" s="1"/>
  <c r="X5242" i="1"/>
  <c r="W5242" i="1"/>
  <c r="V5242" i="1"/>
  <c r="U5242" i="1"/>
  <c r="S5242" i="1"/>
  <c r="R5242" i="1"/>
  <c r="Q5242" i="1"/>
  <c r="E5242" i="1"/>
  <c r="AB5242" i="1" s="1"/>
  <c r="AC5242" i="1" s="1"/>
  <c r="X5241" i="1"/>
  <c r="W5241" i="1"/>
  <c r="V5241" i="1"/>
  <c r="U5241" i="1"/>
  <c r="S5241" i="1"/>
  <c r="R5241" i="1"/>
  <c r="Q5241" i="1"/>
  <c r="E5241" i="1"/>
  <c r="T5241" i="1" s="1"/>
  <c r="X5240" i="1"/>
  <c r="W5240" i="1"/>
  <c r="V5240" i="1"/>
  <c r="U5240" i="1"/>
  <c r="S5240" i="1"/>
  <c r="R5240" i="1"/>
  <c r="Q5240" i="1"/>
  <c r="E5240" i="1"/>
  <c r="T5240" i="1" s="1"/>
  <c r="X5239" i="1"/>
  <c r="W5239" i="1"/>
  <c r="V5239" i="1"/>
  <c r="U5239" i="1"/>
  <c r="S5239" i="1"/>
  <c r="R5239" i="1"/>
  <c r="Q5239" i="1"/>
  <c r="E5239" i="1"/>
  <c r="AB5239" i="1" s="1"/>
  <c r="AC5239" i="1" s="1"/>
  <c r="X5238" i="1"/>
  <c r="W5238" i="1"/>
  <c r="V5238" i="1"/>
  <c r="U5238" i="1"/>
  <c r="S5238" i="1"/>
  <c r="R5238" i="1"/>
  <c r="Q5238" i="1"/>
  <c r="E5238" i="1"/>
  <c r="X5237" i="1"/>
  <c r="W5237" i="1"/>
  <c r="V5237" i="1"/>
  <c r="U5237" i="1"/>
  <c r="S5237" i="1"/>
  <c r="R5237" i="1"/>
  <c r="Q5237" i="1"/>
  <c r="E5237" i="1"/>
  <c r="AB5237" i="1" s="1"/>
  <c r="AC5237" i="1" s="1"/>
  <c r="X5236" i="1"/>
  <c r="W5236" i="1"/>
  <c r="V5236" i="1"/>
  <c r="U5236" i="1"/>
  <c r="S5236" i="1"/>
  <c r="R5236" i="1"/>
  <c r="Q5236" i="1"/>
  <c r="E5236" i="1"/>
  <c r="AB5236" i="1" s="1"/>
  <c r="AC5236" i="1" s="1"/>
  <c r="X5235" i="1"/>
  <c r="W5235" i="1"/>
  <c r="V5235" i="1"/>
  <c r="U5235" i="1"/>
  <c r="S5235" i="1"/>
  <c r="R5235" i="1"/>
  <c r="Q5235" i="1"/>
  <c r="E5235" i="1"/>
  <c r="T5235" i="1" s="1"/>
  <c r="X5234" i="1"/>
  <c r="W5234" i="1"/>
  <c r="V5234" i="1"/>
  <c r="U5234" i="1"/>
  <c r="S5234" i="1"/>
  <c r="R5234" i="1"/>
  <c r="Q5234" i="1"/>
  <c r="E5234" i="1"/>
  <c r="AB5234" i="1" s="1"/>
  <c r="AC5234" i="1" s="1"/>
  <c r="X5233" i="1"/>
  <c r="W5233" i="1"/>
  <c r="V5233" i="1"/>
  <c r="U5233" i="1"/>
  <c r="S5233" i="1"/>
  <c r="R5233" i="1"/>
  <c r="Q5233" i="1"/>
  <c r="E5233" i="1"/>
  <c r="AB5233" i="1" s="1"/>
  <c r="AC5233" i="1" s="1"/>
  <c r="X5232" i="1"/>
  <c r="W5232" i="1"/>
  <c r="V5232" i="1"/>
  <c r="U5232" i="1"/>
  <c r="S5232" i="1"/>
  <c r="R5232" i="1"/>
  <c r="Q5232" i="1"/>
  <c r="E5232" i="1"/>
  <c r="T5232" i="1" s="1"/>
  <c r="X5231" i="1"/>
  <c r="W5231" i="1"/>
  <c r="V5231" i="1"/>
  <c r="U5231" i="1"/>
  <c r="S5231" i="1"/>
  <c r="R5231" i="1"/>
  <c r="Q5231" i="1"/>
  <c r="E5231" i="1"/>
  <c r="AB5231" i="1" s="1"/>
  <c r="AC5231" i="1" s="1"/>
  <c r="X5230" i="1"/>
  <c r="W5230" i="1"/>
  <c r="V5230" i="1"/>
  <c r="U5230" i="1"/>
  <c r="S5230" i="1"/>
  <c r="R5230" i="1"/>
  <c r="Q5230" i="1"/>
  <c r="E5230" i="1"/>
  <c r="AB5230" i="1" s="1"/>
  <c r="AC5230" i="1" s="1"/>
  <c r="X5229" i="1"/>
  <c r="W5229" i="1"/>
  <c r="V5229" i="1"/>
  <c r="U5229" i="1"/>
  <c r="S5229" i="1"/>
  <c r="R5229" i="1"/>
  <c r="Q5229" i="1"/>
  <c r="E5229" i="1"/>
  <c r="AB5229" i="1" s="1"/>
  <c r="AC5229" i="1" s="1"/>
  <c r="X5228" i="1"/>
  <c r="W5228" i="1"/>
  <c r="V5228" i="1"/>
  <c r="U5228" i="1"/>
  <c r="S5228" i="1"/>
  <c r="R5228" i="1"/>
  <c r="Q5228" i="1"/>
  <c r="E5228" i="1"/>
  <c r="AB5228" i="1" s="1"/>
  <c r="AC5228" i="1" s="1"/>
  <c r="X5227" i="1"/>
  <c r="W5227" i="1"/>
  <c r="V5227" i="1"/>
  <c r="U5227" i="1"/>
  <c r="S5227" i="1"/>
  <c r="R5227" i="1"/>
  <c r="Q5227" i="1"/>
  <c r="E5227" i="1"/>
  <c r="T5227" i="1" s="1"/>
  <c r="X5226" i="1"/>
  <c r="W5226" i="1"/>
  <c r="V5226" i="1"/>
  <c r="U5226" i="1"/>
  <c r="S5226" i="1"/>
  <c r="R5226" i="1"/>
  <c r="Q5226" i="1"/>
  <c r="E5226" i="1"/>
  <c r="AB5226" i="1" s="1"/>
  <c r="AC5226" i="1" s="1"/>
  <c r="X5225" i="1"/>
  <c r="W5225" i="1"/>
  <c r="V5225" i="1"/>
  <c r="U5225" i="1"/>
  <c r="S5225" i="1"/>
  <c r="R5225" i="1"/>
  <c r="Q5225" i="1"/>
  <c r="E5225" i="1"/>
  <c r="T5225" i="1" s="1"/>
  <c r="X5224" i="1"/>
  <c r="W5224" i="1"/>
  <c r="V5224" i="1"/>
  <c r="U5224" i="1"/>
  <c r="S5224" i="1"/>
  <c r="R5224" i="1"/>
  <c r="Q5224" i="1"/>
  <c r="E5224" i="1"/>
  <c r="AB5224" i="1" s="1"/>
  <c r="AC5224" i="1" s="1"/>
  <c r="X5223" i="1"/>
  <c r="W5223" i="1"/>
  <c r="V5223" i="1"/>
  <c r="U5223" i="1"/>
  <c r="S5223" i="1"/>
  <c r="R5223" i="1"/>
  <c r="Q5223" i="1"/>
  <c r="E5223" i="1"/>
  <c r="AB5223" i="1" s="1"/>
  <c r="AC5223" i="1" s="1"/>
  <c r="X5222" i="1"/>
  <c r="W5222" i="1"/>
  <c r="V5222" i="1"/>
  <c r="U5222" i="1"/>
  <c r="T5222" i="1"/>
  <c r="S5222" i="1"/>
  <c r="R5222" i="1"/>
  <c r="Q5222" i="1"/>
  <c r="E5222" i="1"/>
  <c r="AB5222" i="1" s="1"/>
  <c r="AC5222" i="1" s="1"/>
  <c r="X5221" i="1"/>
  <c r="W5221" i="1"/>
  <c r="V5221" i="1"/>
  <c r="U5221" i="1"/>
  <c r="S5221" i="1"/>
  <c r="R5221" i="1"/>
  <c r="Q5221" i="1"/>
  <c r="E5221" i="1"/>
  <c r="AB5221" i="1" s="1"/>
  <c r="AC5221" i="1" s="1"/>
  <c r="X5220" i="1"/>
  <c r="W5220" i="1"/>
  <c r="V5220" i="1"/>
  <c r="U5220" i="1"/>
  <c r="S5220" i="1"/>
  <c r="R5220" i="1"/>
  <c r="Q5220" i="1"/>
  <c r="E5220" i="1"/>
  <c r="AB5220" i="1" s="1"/>
  <c r="AC5220" i="1" s="1"/>
  <c r="X5219" i="1"/>
  <c r="W5219" i="1"/>
  <c r="V5219" i="1"/>
  <c r="U5219" i="1"/>
  <c r="S5219" i="1"/>
  <c r="R5219" i="1"/>
  <c r="Q5219" i="1"/>
  <c r="E5219" i="1"/>
  <c r="AB5219" i="1" s="1"/>
  <c r="AC5219" i="1" s="1"/>
  <c r="X5218" i="1"/>
  <c r="W5218" i="1"/>
  <c r="V5218" i="1"/>
  <c r="U5218" i="1"/>
  <c r="S5218" i="1"/>
  <c r="R5218" i="1"/>
  <c r="Q5218" i="1"/>
  <c r="E5218" i="1"/>
  <c r="AB5218" i="1" s="1"/>
  <c r="AC5218" i="1" s="1"/>
  <c r="X5217" i="1"/>
  <c r="W5217" i="1"/>
  <c r="V5217" i="1"/>
  <c r="U5217" i="1"/>
  <c r="S5217" i="1"/>
  <c r="R5217" i="1"/>
  <c r="Q5217" i="1"/>
  <c r="E5217" i="1"/>
  <c r="AB5217" i="1" s="1"/>
  <c r="AC5217" i="1" s="1"/>
  <c r="X5216" i="1"/>
  <c r="W5216" i="1"/>
  <c r="V5216" i="1"/>
  <c r="U5216" i="1"/>
  <c r="T5216" i="1"/>
  <c r="S5216" i="1"/>
  <c r="R5216" i="1"/>
  <c r="Q5216" i="1"/>
  <c r="E5216" i="1"/>
  <c r="AB5216" i="1" s="1"/>
  <c r="AC5216" i="1" s="1"/>
  <c r="X5215" i="1"/>
  <c r="W5215" i="1"/>
  <c r="V5215" i="1"/>
  <c r="U5215" i="1"/>
  <c r="S5215" i="1"/>
  <c r="R5215" i="1"/>
  <c r="Q5215" i="1"/>
  <c r="E5215" i="1"/>
  <c r="AB5215" i="1" s="1"/>
  <c r="AC5215" i="1" s="1"/>
  <c r="X5214" i="1"/>
  <c r="W5214" i="1"/>
  <c r="V5214" i="1"/>
  <c r="U5214" i="1"/>
  <c r="S5214" i="1"/>
  <c r="R5214" i="1"/>
  <c r="Q5214" i="1"/>
  <c r="E5214" i="1"/>
  <c r="AB5214" i="1" s="1"/>
  <c r="AC5214" i="1" s="1"/>
  <c r="X5213" i="1"/>
  <c r="W5213" i="1"/>
  <c r="V5213" i="1"/>
  <c r="U5213" i="1"/>
  <c r="S5213" i="1"/>
  <c r="R5213" i="1"/>
  <c r="Q5213" i="1"/>
  <c r="E5213" i="1"/>
  <c r="AB5213" i="1" s="1"/>
  <c r="AC5213" i="1" s="1"/>
  <c r="X5212" i="1"/>
  <c r="W5212" i="1"/>
  <c r="V5212" i="1"/>
  <c r="U5212" i="1"/>
  <c r="S5212" i="1"/>
  <c r="R5212" i="1"/>
  <c r="Q5212" i="1"/>
  <c r="E5212" i="1"/>
  <c r="AB5212" i="1" s="1"/>
  <c r="AC5212" i="1" s="1"/>
  <c r="X5211" i="1"/>
  <c r="W5211" i="1"/>
  <c r="V5211" i="1"/>
  <c r="U5211" i="1"/>
  <c r="S5211" i="1"/>
  <c r="R5211" i="1"/>
  <c r="Q5211" i="1"/>
  <c r="E5211" i="1"/>
  <c r="AB5211" i="1" s="1"/>
  <c r="AC5211" i="1" s="1"/>
  <c r="X5210" i="1"/>
  <c r="W5210" i="1"/>
  <c r="V5210" i="1"/>
  <c r="U5210" i="1"/>
  <c r="S5210" i="1"/>
  <c r="R5210" i="1"/>
  <c r="Q5210" i="1"/>
  <c r="E5210" i="1"/>
  <c r="AB5210" i="1" s="1"/>
  <c r="AC5210" i="1" s="1"/>
  <c r="X5209" i="1"/>
  <c r="W5209" i="1"/>
  <c r="V5209" i="1"/>
  <c r="U5209" i="1"/>
  <c r="S5209" i="1"/>
  <c r="R5209" i="1"/>
  <c r="Q5209" i="1"/>
  <c r="E5209" i="1"/>
  <c r="AB5209" i="1" s="1"/>
  <c r="AC5209" i="1" s="1"/>
  <c r="X5208" i="1"/>
  <c r="W5208" i="1"/>
  <c r="V5208" i="1"/>
  <c r="U5208" i="1"/>
  <c r="S5208" i="1"/>
  <c r="R5208" i="1"/>
  <c r="Q5208" i="1"/>
  <c r="E5208" i="1"/>
  <c r="T5208" i="1" s="1"/>
  <c r="X5207" i="1"/>
  <c r="W5207" i="1"/>
  <c r="V5207" i="1"/>
  <c r="U5207" i="1"/>
  <c r="S5207" i="1"/>
  <c r="R5207" i="1"/>
  <c r="Q5207" i="1"/>
  <c r="E5207" i="1"/>
  <c r="AB5207" i="1" s="1"/>
  <c r="AC5207" i="1" s="1"/>
  <c r="X5206" i="1"/>
  <c r="W5206" i="1"/>
  <c r="V5206" i="1"/>
  <c r="U5206" i="1"/>
  <c r="S5206" i="1"/>
  <c r="R5206" i="1"/>
  <c r="Q5206" i="1"/>
  <c r="E5206" i="1"/>
  <c r="AB5206" i="1" s="1"/>
  <c r="AC5206" i="1" s="1"/>
  <c r="X5205" i="1"/>
  <c r="W5205" i="1"/>
  <c r="V5205" i="1"/>
  <c r="U5205" i="1"/>
  <c r="S5205" i="1"/>
  <c r="R5205" i="1"/>
  <c r="Q5205" i="1"/>
  <c r="E5205" i="1"/>
  <c r="AB5205" i="1" s="1"/>
  <c r="AC5205" i="1" s="1"/>
  <c r="X5204" i="1"/>
  <c r="W5204" i="1"/>
  <c r="V5204" i="1"/>
  <c r="U5204" i="1"/>
  <c r="S5204" i="1"/>
  <c r="R5204" i="1"/>
  <c r="Q5204" i="1"/>
  <c r="E5204" i="1"/>
  <c r="X5203" i="1"/>
  <c r="W5203" i="1"/>
  <c r="V5203" i="1"/>
  <c r="U5203" i="1"/>
  <c r="S5203" i="1"/>
  <c r="R5203" i="1"/>
  <c r="Q5203" i="1"/>
  <c r="E5203" i="1"/>
  <c r="T5203" i="1" s="1"/>
  <c r="X5202" i="1"/>
  <c r="W5202" i="1"/>
  <c r="V5202" i="1"/>
  <c r="U5202" i="1"/>
  <c r="S5202" i="1"/>
  <c r="R5202" i="1"/>
  <c r="Q5202" i="1"/>
  <c r="E5202" i="1"/>
  <c r="AB5202" i="1" s="1"/>
  <c r="AC5202" i="1" s="1"/>
  <c r="AB5201" i="1"/>
  <c r="AC5201" i="1" s="1"/>
  <c r="X5201" i="1"/>
  <c r="W5201" i="1"/>
  <c r="V5201" i="1"/>
  <c r="U5201" i="1"/>
  <c r="T5201" i="1"/>
  <c r="S5201" i="1"/>
  <c r="R5201" i="1"/>
  <c r="Q5201" i="1"/>
  <c r="E5201" i="1"/>
  <c r="X5200" i="1"/>
  <c r="W5200" i="1"/>
  <c r="V5200" i="1"/>
  <c r="U5200" i="1"/>
  <c r="S5200" i="1"/>
  <c r="R5200" i="1"/>
  <c r="Q5200" i="1"/>
  <c r="E5200" i="1"/>
  <c r="AB5200" i="1" s="1"/>
  <c r="AC5200" i="1" s="1"/>
  <c r="X5199" i="1"/>
  <c r="W5199" i="1"/>
  <c r="V5199" i="1"/>
  <c r="U5199" i="1"/>
  <c r="S5199" i="1"/>
  <c r="R5199" i="1"/>
  <c r="Q5199" i="1"/>
  <c r="E5199" i="1"/>
  <c r="AB5199" i="1" s="1"/>
  <c r="AC5199" i="1" s="1"/>
  <c r="X5198" i="1"/>
  <c r="W5198" i="1"/>
  <c r="V5198" i="1"/>
  <c r="U5198" i="1"/>
  <c r="S5198" i="1"/>
  <c r="R5198" i="1"/>
  <c r="Q5198" i="1"/>
  <c r="E5198" i="1"/>
  <c r="T5198" i="1" s="1"/>
  <c r="X5197" i="1"/>
  <c r="W5197" i="1"/>
  <c r="V5197" i="1"/>
  <c r="U5197" i="1"/>
  <c r="S5197" i="1"/>
  <c r="R5197" i="1"/>
  <c r="Q5197" i="1"/>
  <c r="E5197" i="1"/>
  <c r="AB5197" i="1" s="1"/>
  <c r="AC5197" i="1" s="1"/>
  <c r="X5196" i="1"/>
  <c r="W5196" i="1"/>
  <c r="V5196" i="1"/>
  <c r="U5196" i="1"/>
  <c r="S5196" i="1"/>
  <c r="R5196" i="1"/>
  <c r="Q5196" i="1"/>
  <c r="E5196" i="1"/>
  <c r="X5195" i="1"/>
  <c r="W5195" i="1"/>
  <c r="V5195" i="1"/>
  <c r="U5195" i="1"/>
  <c r="S5195" i="1"/>
  <c r="R5195" i="1"/>
  <c r="Q5195" i="1"/>
  <c r="E5195" i="1"/>
  <c r="T5195" i="1" s="1"/>
  <c r="X5194" i="1"/>
  <c r="W5194" i="1"/>
  <c r="V5194" i="1"/>
  <c r="U5194" i="1"/>
  <c r="S5194" i="1"/>
  <c r="R5194" i="1"/>
  <c r="Q5194" i="1"/>
  <c r="E5194" i="1"/>
  <c r="AB5194" i="1" s="1"/>
  <c r="AC5194" i="1" s="1"/>
  <c r="X5193" i="1"/>
  <c r="W5193" i="1"/>
  <c r="V5193" i="1"/>
  <c r="U5193" i="1"/>
  <c r="S5193" i="1"/>
  <c r="R5193" i="1"/>
  <c r="Q5193" i="1"/>
  <c r="E5193" i="1"/>
  <c r="AB5193" i="1" s="1"/>
  <c r="AC5193" i="1" s="1"/>
  <c r="X5192" i="1"/>
  <c r="W5192" i="1"/>
  <c r="V5192" i="1"/>
  <c r="U5192" i="1"/>
  <c r="S5192" i="1"/>
  <c r="R5192" i="1"/>
  <c r="Q5192" i="1"/>
  <c r="E5192" i="1"/>
  <c r="T5192" i="1" s="1"/>
  <c r="X5191" i="1"/>
  <c r="W5191" i="1"/>
  <c r="V5191" i="1"/>
  <c r="U5191" i="1"/>
  <c r="S5191" i="1"/>
  <c r="R5191" i="1"/>
  <c r="Q5191" i="1"/>
  <c r="E5191" i="1"/>
  <c r="AB5191" i="1" s="1"/>
  <c r="AC5191" i="1" s="1"/>
  <c r="X5190" i="1"/>
  <c r="W5190" i="1"/>
  <c r="V5190" i="1"/>
  <c r="U5190" i="1"/>
  <c r="S5190" i="1"/>
  <c r="R5190" i="1"/>
  <c r="Q5190" i="1"/>
  <c r="E5190" i="1"/>
  <c r="AB5190" i="1" s="1"/>
  <c r="AC5190" i="1" s="1"/>
  <c r="X5189" i="1"/>
  <c r="W5189" i="1"/>
  <c r="V5189" i="1"/>
  <c r="U5189" i="1"/>
  <c r="S5189" i="1"/>
  <c r="R5189" i="1"/>
  <c r="Q5189" i="1"/>
  <c r="E5189" i="1"/>
  <c r="AB5189" i="1" s="1"/>
  <c r="AC5189" i="1" s="1"/>
  <c r="X5188" i="1"/>
  <c r="W5188" i="1"/>
  <c r="V5188" i="1"/>
  <c r="U5188" i="1"/>
  <c r="S5188" i="1"/>
  <c r="R5188" i="1"/>
  <c r="Q5188" i="1"/>
  <c r="E5188" i="1"/>
  <c r="X5187" i="1"/>
  <c r="W5187" i="1"/>
  <c r="V5187" i="1"/>
  <c r="U5187" i="1"/>
  <c r="S5187" i="1"/>
  <c r="R5187" i="1"/>
  <c r="Q5187" i="1"/>
  <c r="E5187" i="1"/>
  <c r="T5187" i="1" s="1"/>
  <c r="X5186" i="1"/>
  <c r="W5186" i="1"/>
  <c r="V5186" i="1"/>
  <c r="U5186" i="1"/>
  <c r="S5186" i="1"/>
  <c r="R5186" i="1"/>
  <c r="Q5186" i="1"/>
  <c r="E5186" i="1"/>
  <c r="AB5186" i="1" s="1"/>
  <c r="AC5186" i="1" s="1"/>
  <c r="X5185" i="1"/>
  <c r="W5185" i="1"/>
  <c r="V5185" i="1"/>
  <c r="U5185" i="1"/>
  <c r="S5185" i="1"/>
  <c r="R5185" i="1"/>
  <c r="Q5185" i="1"/>
  <c r="E5185" i="1"/>
  <c r="AB5185" i="1" s="1"/>
  <c r="AC5185" i="1" s="1"/>
  <c r="X5184" i="1"/>
  <c r="W5184" i="1"/>
  <c r="V5184" i="1"/>
  <c r="U5184" i="1"/>
  <c r="S5184" i="1"/>
  <c r="R5184" i="1"/>
  <c r="Q5184" i="1"/>
  <c r="E5184" i="1"/>
  <c r="X5183" i="1"/>
  <c r="W5183" i="1"/>
  <c r="V5183" i="1"/>
  <c r="U5183" i="1"/>
  <c r="S5183" i="1"/>
  <c r="R5183" i="1"/>
  <c r="Q5183" i="1"/>
  <c r="E5183" i="1"/>
  <c r="AB5183" i="1" s="1"/>
  <c r="AC5183" i="1" s="1"/>
  <c r="AB5182" i="1"/>
  <c r="AC5182" i="1" s="1"/>
  <c r="X5182" i="1"/>
  <c r="W5182" i="1"/>
  <c r="V5182" i="1"/>
  <c r="U5182" i="1"/>
  <c r="S5182" i="1"/>
  <c r="R5182" i="1"/>
  <c r="Q5182" i="1"/>
  <c r="E5182" i="1"/>
  <c r="T5182" i="1" s="1"/>
  <c r="X5181" i="1"/>
  <c r="W5181" i="1"/>
  <c r="V5181" i="1"/>
  <c r="U5181" i="1"/>
  <c r="S5181" i="1"/>
  <c r="R5181" i="1"/>
  <c r="Q5181" i="1"/>
  <c r="E5181" i="1"/>
  <c r="AB5181" i="1" s="1"/>
  <c r="AC5181" i="1" s="1"/>
  <c r="X5180" i="1"/>
  <c r="W5180" i="1"/>
  <c r="V5180" i="1"/>
  <c r="U5180" i="1"/>
  <c r="S5180" i="1"/>
  <c r="R5180" i="1"/>
  <c r="Q5180" i="1"/>
  <c r="E5180" i="1"/>
  <c r="X5179" i="1"/>
  <c r="W5179" i="1"/>
  <c r="V5179" i="1"/>
  <c r="U5179" i="1"/>
  <c r="T5179" i="1"/>
  <c r="S5179" i="1"/>
  <c r="R5179" i="1"/>
  <c r="Q5179" i="1"/>
  <c r="E5179" i="1"/>
  <c r="AB5179" i="1" s="1"/>
  <c r="AC5179" i="1" s="1"/>
  <c r="X5178" i="1"/>
  <c r="W5178" i="1"/>
  <c r="V5178" i="1"/>
  <c r="U5178" i="1"/>
  <c r="S5178" i="1"/>
  <c r="R5178" i="1"/>
  <c r="Q5178" i="1"/>
  <c r="E5178" i="1"/>
  <c r="AB5178" i="1" s="1"/>
  <c r="AC5178" i="1" s="1"/>
  <c r="X5177" i="1"/>
  <c r="W5177" i="1"/>
  <c r="V5177" i="1"/>
  <c r="U5177" i="1"/>
  <c r="S5177" i="1"/>
  <c r="R5177" i="1"/>
  <c r="Q5177" i="1"/>
  <c r="E5177" i="1"/>
  <c r="AB5177" i="1" s="1"/>
  <c r="AC5177" i="1" s="1"/>
  <c r="X5176" i="1"/>
  <c r="W5176" i="1"/>
  <c r="V5176" i="1"/>
  <c r="U5176" i="1"/>
  <c r="T5176" i="1"/>
  <c r="S5176" i="1"/>
  <c r="R5176" i="1"/>
  <c r="Q5176" i="1"/>
  <c r="E5176" i="1"/>
  <c r="AB5176" i="1" s="1"/>
  <c r="AC5176" i="1" s="1"/>
  <c r="X5175" i="1"/>
  <c r="W5175" i="1"/>
  <c r="V5175" i="1"/>
  <c r="U5175" i="1"/>
  <c r="S5175" i="1"/>
  <c r="R5175" i="1"/>
  <c r="Q5175" i="1"/>
  <c r="E5175" i="1"/>
  <c r="AB5175" i="1" s="1"/>
  <c r="AC5175" i="1" s="1"/>
  <c r="AB5174" i="1"/>
  <c r="AC5174" i="1" s="1"/>
  <c r="X5174" i="1"/>
  <c r="W5174" i="1"/>
  <c r="V5174" i="1"/>
  <c r="U5174" i="1"/>
  <c r="T5174" i="1"/>
  <c r="S5174" i="1"/>
  <c r="R5174" i="1"/>
  <c r="Q5174" i="1"/>
  <c r="E5174" i="1"/>
  <c r="X5173" i="1"/>
  <c r="W5173" i="1"/>
  <c r="V5173" i="1"/>
  <c r="U5173" i="1"/>
  <c r="S5173" i="1"/>
  <c r="R5173" i="1"/>
  <c r="Q5173" i="1"/>
  <c r="E5173" i="1"/>
  <c r="AB5173" i="1" s="1"/>
  <c r="AC5173" i="1" s="1"/>
  <c r="X5172" i="1"/>
  <c r="W5172" i="1"/>
  <c r="V5172" i="1"/>
  <c r="U5172" i="1"/>
  <c r="S5172" i="1"/>
  <c r="R5172" i="1"/>
  <c r="Q5172" i="1"/>
  <c r="E5172" i="1"/>
  <c r="X5171" i="1"/>
  <c r="W5171" i="1"/>
  <c r="V5171" i="1"/>
  <c r="U5171" i="1"/>
  <c r="S5171" i="1"/>
  <c r="R5171" i="1"/>
  <c r="Q5171" i="1"/>
  <c r="E5171" i="1"/>
  <c r="AB5171" i="1" s="1"/>
  <c r="AC5171" i="1" s="1"/>
  <c r="X5170" i="1"/>
  <c r="W5170" i="1"/>
  <c r="V5170" i="1"/>
  <c r="U5170" i="1"/>
  <c r="S5170" i="1"/>
  <c r="R5170" i="1"/>
  <c r="Q5170" i="1"/>
  <c r="E5170" i="1"/>
  <c r="AB5170" i="1" s="1"/>
  <c r="AC5170" i="1" s="1"/>
  <c r="X5169" i="1"/>
  <c r="W5169" i="1"/>
  <c r="V5169" i="1"/>
  <c r="U5169" i="1"/>
  <c r="S5169" i="1"/>
  <c r="R5169" i="1"/>
  <c r="Q5169" i="1"/>
  <c r="E5169" i="1"/>
  <c r="T5169" i="1" s="1"/>
  <c r="X5168" i="1"/>
  <c r="W5168" i="1"/>
  <c r="V5168" i="1"/>
  <c r="U5168" i="1"/>
  <c r="S5168" i="1"/>
  <c r="R5168" i="1"/>
  <c r="Q5168" i="1"/>
  <c r="E5168" i="1"/>
  <c r="T5168" i="1" s="1"/>
  <c r="X5167" i="1"/>
  <c r="W5167" i="1"/>
  <c r="V5167" i="1"/>
  <c r="U5167" i="1"/>
  <c r="S5167" i="1"/>
  <c r="R5167" i="1"/>
  <c r="Q5167" i="1"/>
  <c r="E5167" i="1"/>
  <c r="AB5167" i="1" s="1"/>
  <c r="AC5167" i="1" s="1"/>
  <c r="X5166" i="1"/>
  <c r="W5166" i="1"/>
  <c r="V5166" i="1"/>
  <c r="U5166" i="1"/>
  <c r="S5166" i="1"/>
  <c r="R5166" i="1"/>
  <c r="Q5166" i="1"/>
  <c r="E5166" i="1"/>
  <c r="AB5166" i="1" s="1"/>
  <c r="AC5166" i="1" s="1"/>
  <c r="X5165" i="1"/>
  <c r="W5165" i="1"/>
  <c r="V5165" i="1"/>
  <c r="U5165" i="1"/>
  <c r="S5165" i="1"/>
  <c r="R5165" i="1"/>
  <c r="Q5165" i="1"/>
  <c r="E5165" i="1"/>
  <c r="AB5165" i="1" s="1"/>
  <c r="AC5165" i="1" s="1"/>
  <c r="X5164" i="1"/>
  <c r="W5164" i="1"/>
  <c r="V5164" i="1"/>
  <c r="U5164" i="1"/>
  <c r="S5164" i="1"/>
  <c r="R5164" i="1"/>
  <c r="Q5164" i="1"/>
  <c r="E5164" i="1"/>
  <c r="X5163" i="1"/>
  <c r="W5163" i="1"/>
  <c r="V5163" i="1"/>
  <c r="U5163" i="1"/>
  <c r="S5163" i="1"/>
  <c r="R5163" i="1"/>
  <c r="Q5163" i="1"/>
  <c r="E5163" i="1"/>
  <c r="T5163" i="1" s="1"/>
  <c r="X5162" i="1"/>
  <c r="W5162" i="1"/>
  <c r="V5162" i="1"/>
  <c r="U5162" i="1"/>
  <c r="S5162" i="1"/>
  <c r="R5162" i="1"/>
  <c r="Q5162" i="1"/>
  <c r="E5162" i="1"/>
  <c r="AB5162" i="1" s="1"/>
  <c r="AC5162" i="1" s="1"/>
  <c r="AB5161" i="1"/>
  <c r="AC5161" i="1" s="1"/>
  <c r="X5161" i="1"/>
  <c r="W5161" i="1"/>
  <c r="V5161" i="1"/>
  <c r="U5161" i="1"/>
  <c r="S5161" i="1"/>
  <c r="R5161" i="1"/>
  <c r="Q5161" i="1"/>
  <c r="E5161" i="1"/>
  <c r="T5161" i="1" s="1"/>
  <c r="X5160" i="1"/>
  <c r="W5160" i="1"/>
  <c r="V5160" i="1"/>
  <c r="U5160" i="1"/>
  <c r="S5160" i="1"/>
  <c r="R5160" i="1"/>
  <c r="Q5160" i="1"/>
  <c r="E5160" i="1"/>
  <c r="T5160" i="1" s="1"/>
  <c r="X5159" i="1"/>
  <c r="W5159" i="1"/>
  <c r="V5159" i="1"/>
  <c r="U5159" i="1"/>
  <c r="S5159" i="1"/>
  <c r="R5159" i="1"/>
  <c r="Q5159" i="1"/>
  <c r="E5159" i="1"/>
  <c r="AB5159" i="1" s="1"/>
  <c r="AC5159" i="1" s="1"/>
  <c r="X5158" i="1"/>
  <c r="W5158" i="1"/>
  <c r="V5158" i="1"/>
  <c r="U5158" i="1"/>
  <c r="S5158" i="1"/>
  <c r="R5158" i="1"/>
  <c r="Q5158" i="1"/>
  <c r="E5158" i="1"/>
  <c r="AB5158" i="1" s="1"/>
  <c r="AC5158" i="1" s="1"/>
  <c r="X5157" i="1"/>
  <c r="W5157" i="1"/>
  <c r="V5157" i="1"/>
  <c r="U5157" i="1"/>
  <c r="S5157" i="1"/>
  <c r="R5157" i="1"/>
  <c r="Q5157" i="1"/>
  <c r="E5157" i="1"/>
  <c r="X5156" i="1"/>
  <c r="W5156" i="1"/>
  <c r="V5156" i="1"/>
  <c r="U5156" i="1"/>
  <c r="S5156" i="1"/>
  <c r="R5156" i="1"/>
  <c r="Q5156" i="1"/>
  <c r="E5156" i="1"/>
  <c r="X5155" i="1"/>
  <c r="W5155" i="1"/>
  <c r="V5155" i="1"/>
  <c r="U5155" i="1"/>
  <c r="T5155" i="1"/>
  <c r="S5155" i="1"/>
  <c r="R5155" i="1"/>
  <c r="Q5155" i="1"/>
  <c r="E5155" i="1"/>
  <c r="AB5155" i="1" s="1"/>
  <c r="AC5155" i="1" s="1"/>
  <c r="X5154" i="1"/>
  <c r="W5154" i="1"/>
  <c r="V5154" i="1"/>
  <c r="U5154" i="1"/>
  <c r="S5154" i="1"/>
  <c r="R5154" i="1"/>
  <c r="Q5154" i="1"/>
  <c r="E5154" i="1"/>
  <c r="AB5154" i="1" s="1"/>
  <c r="AC5154" i="1" s="1"/>
  <c r="AB5153" i="1"/>
  <c r="AC5153" i="1" s="1"/>
  <c r="X5153" i="1"/>
  <c r="W5153" i="1"/>
  <c r="V5153" i="1"/>
  <c r="U5153" i="1"/>
  <c r="T5153" i="1"/>
  <c r="S5153" i="1"/>
  <c r="R5153" i="1"/>
  <c r="Q5153" i="1"/>
  <c r="E5153" i="1"/>
  <c r="X5152" i="1"/>
  <c r="W5152" i="1"/>
  <c r="V5152" i="1"/>
  <c r="U5152" i="1"/>
  <c r="S5152" i="1"/>
  <c r="R5152" i="1"/>
  <c r="Q5152" i="1"/>
  <c r="E5152" i="1"/>
  <c r="AB5152" i="1" s="1"/>
  <c r="AC5152" i="1" s="1"/>
  <c r="X5151" i="1"/>
  <c r="W5151" i="1"/>
  <c r="V5151" i="1"/>
  <c r="U5151" i="1"/>
  <c r="S5151" i="1"/>
  <c r="R5151" i="1"/>
  <c r="Q5151" i="1"/>
  <c r="E5151" i="1"/>
  <c r="AB5151" i="1" s="1"/>
  <c r="AC5151" i="1" s="1"/>
  <c r="X5150" i="1"/>
  <c r="W5150" i="1"/>
  <c r="V5150" i="1"/>
  <c r="U5150" i="1"/>
  <c r="S5150" i="1"/>
  <c r="R5150" i="1"/>
  <c r="Q5150" i="1"/>
  <c r="E5150" i="1"/>
  <c r="AB5150" i="1" s="1"/>
  <c r="AC5150" i="1" s="1"/>
  <c r="X5149" i="1"/>
  <c r="W5149" i="1"/>
  <c r="V5149" i="1"/>
  <c r="U5149" i="1"/>
  <c r="S5149" i="1"/>
  <c r="R5149" i="1"/>
  <c r="Q5149" i="1"/>
  <c r="E5149" i="1"/>
  <c r="X5148" i="1"/>
  <c r="W5148" i="1"/>
  <c r="V5148" i="1"/>
  <c r="U5148" i="1"/>
  <c r="S5148" i="1"/>
  <c r="R5148" i="1"/>
  <c r="Q5148" i="1"/>
  <c r="E5148" i="1"/>
  <c r="X5147" i="1"/>
  <c r="W5147" i="1"/>
  <c r="V5147" i="1"/>
  <c r="U5147" i="1"/>
  <c r="S5147" i="1"/>
  <c r="R5147" i="1"/>
  <c r="Q5147" i="1"/>
  <c r="E5147" i="1"/>
  <c r="AB5147" i="1" s="1"/>
  <c r="AC5147" i="1" s="1"/>
  <c r="X5146" i="1"/>
  <c r="W5146" i="1"/>
  <c r="V5146" i="1"/>
  <c r="U5146" i="1"/>
  <c r="S5146" i="1"/>
  <c r="R5146" i="1"/>
  <c r="Q5146" i="1"/>
  <c r="E5146" i="1"/>
  <c r="AB5146" i="1" s="1"/>
  <c r="AC5146" i="1" s="1"/>
  <c r="X5145" i="1"/>
  <c r="W5145" i="1"/>
  <c r="V5145" i="1"/>
  <c r="U5145" i="1"/>
  <c r="S5145" i="1"/>
  <c r="R5145" i="1"/>
  <c r="Q5145" i="1"/>
  <c r="E5145" i="1"/>
  <c r="AB5145" i="1" s="1"/>
  <c r="AC5145" i="1" s="1"/>
  <c r="X5144" i="1"/>
  <c r="W5144" i="1"/>
  <c r="V5144" i="1"/>
  <c r="U5144" i="1"/>
  <c r="S5144" i="1"/>
  <c r="R5144" i="1"/>
  <c r="Q5144" i="1"/>
  <c r="E5144" i="1"/>
  <c r="AB5144" i="1" s="1"/>
  <c r="AC5144" i="1" s="1"/>
  <c r="X5143" i="1"/>
  <c r="W5143" i="1"/>
  <c r="V5143" i="1"/>
  <c r="U5143" i="1"/>
  <c r="S5143" i="1"/>
  <c r="R5143" i="1"/>
  <c r="Q5143" i="1"/>
  <c r="E5143" i="1"/>
  <c r="AB5143" i="1" s="1"/>
  <c r="AC5143" i="1" s="1"/>
  <c r="X5142" i="1"/>
  <c r="W5142" i="1"/>
  <c r="V5142" i="1"/>
  <c r="U5142" i="1"/>
  <c r="S5142" i="1"/>
  <c r="R5142" i="1"/>
  <c r="Q5142" i="1"/>
  <c r="E5142" i="1"/>
  <c r="AB5142" i="1" s="1"/>
  <c r="AC5142" i="1" s="1"/>
  <c r="X5141" i="1"/>
  <c r="W5141" i="1"/>
  <c r="V5141" i="1"/>
  <c r="U5141" i="1"/>
  <c r="S5141" i="1"/>
  <c r="R5141" i="1"/>
  <c r="Q5141" i="1"/>
  <c r="E5141" i="1"/>
  <c r="X5140" i="1"/>
  <c r="W5140" i="1"/>
  <c r="V5140" i="1"/>
  <c r="U5140" i="1"/>
  <c r="S5140" i="1"/>
  <c r="R5140" i="1"/>
  <c r="Q5140" i="1"/>
  <c r="E5140" i="1"/>
  <c r="X5139" i="1"/>
  <c r="W5139" i="1"/>
  <c r="V5139" i="1"/>
  <c r="U5139" i="1"/>
  <c r="S5139" i="1"/>
  <c r="R5139" i="1"/>
  <c r="Q5139" i="1"/>
  <c r="E5139" i="1"/>
  <c r="AB5139" i="1" s="1"/>
  <c r="AC5139" i="1" s="1"/>
  <c r="X5138" i="1"/>
  <c r="W5138" i="1"/>
  <c r="V5138" i="1"/>
  <c r="U5138" i="1"/>
  <c r="S5138" i="1"/>
  <c r="R5138" i="1"/>
  <c r="Q5138" i="1"/>
  <c r="E5138" i="1"/>
  <c r="AB5138" i="1" s="1"/>
  <c r="AC5138" i="1" s="1"/>
  <c r="X5137" i="1"/>
  <c r="W5137" i="1"/>
  <c r="V5137" i="1"/>
  <c r="U5137" i="1"/>
  <c r="S5137" i="1"/>
  <c r="R5137" i="1"/>
  <c r="Q5137" i="1"/>
  <c r="E5137" i="1"/>
  <c r="X5136" i="1"/>
  <c r="W5136" i="1"/>
  <c r="V5136" i="1"/>
  <c r="U5136" i="1"/>
  <c r="S5136" i="1"/>
  <c r="R5136" i="1"/>
  <c r="Q5136" i="1"/>
  <c r="E5136" i="1"/>
  <c r="AB5136" i="1" s="1"/>
  <c r="AC5136" i="1" s="1"/>
  <c r="X5135" i="1"/>
  <c r="W5135" i="1"/>
  <c r="V5135" i="1"/>
  <c r="U5135" i="1"/>
  <c r="S5135" i="1"/>
  <c r="R5135" i="1"/>
  <c r="Q5135" i="1"/>
  <c r="E5135" i="1"/>
  <c r="AB5135" i="1" s="1"/>
  <c r="AC5135" i="1" s="1"/>
  <c r="X5134" i="1"/>
  <c r="W5134" i="1"/>
  <c r="V5134" i="1"/>
  <c r="U5134" i="1"/>
  <c r="S5134" i="1"/>
  <c r="R5134" i="1"/>
  <c r="Q5134" i="1"/>
  <c r="E5134" i="1"/>
  <c r="AB5134" i="1" s="1"/>
  <c r="AC5134" i="1" s="1"/>
  <c r="X5133" i="1"/>
  <c r="W5133" i="1"/>
  <c r="V5133" i="1"/>
  <c r="U5133" i="1"/>
  <c r="S5133" i="1"/>
  <c r="R5133" i="1"/>
  <c r="Q5133" i="1"/>
  <c r="E5133" i="1"/>
  <c r="X5132" i="1"/>
  <c r="W5132" i="1"/>
  <c r="V5132" i="1"/>
  <c r="U5132" i="1"/>
  <c r="S5132" i="1"/>
  <c r="R5132" i="1"/>
  <c r="Q5132" i="1"/>
  <c r="E5132" i="1"/>
  <c r="X5131" i="1"/>
  <c r="W5131" i="1"/>
  <c r="V5131" i="1"/>
  <c r="U5131" i="1"/>
  <c r="S5131" i="1"/>
  <c r="R5131" i="1"/>
  <c r="Q5131" i="1"/>
  <c r="E5131" i="1"/>
  <c r="AB5131" i="1" s="1"/>
  <c r="AC5131" i="1" s="1"/>
  <c r="X5130" i="1"/>
  <c r="W5130" i="1"/>
  <c r="V5130" i="1"/>
  <c r="U5130" i="1"/>
  <c r="S5130" i="1"/>
  <c r="R5130" i="1"/>
  <c r="Q5130" i="1"/>
  <c r="E5130" i="1"/>
  <c r="AB5130" i="1" s="1"/>
  <c r="AC5130" i="1" s="1"/>
  <c r="X5129" i="1"/>
  <c r="W5129" i="1"/>
  <c r="V5129" i="1"/>
  <c r="U5129" i="1"/>
  <c r="S5129" i="1"/>
  <c r="R5129" i="1"/>
  <c r="Q5129" i="1"/>
  <c r="E5129" i="1"/>
  <c r="AB5129" i="1" s="1"/>
  <c r="AC5129" i="1" s="1"/>
  <c r="X5128" i="1"/>
  <c r="W5128" i="1"/>
  <c r="V5128" i="1"/>
  <c r="U5128" i="1"/>
  <c r="T5128" i="1"/>
  <c r="S5128" i="1"/>
  <c r="R5128" i="1"/>
  <c r="Q5128" i="1"/>
  <c r="E5128" i="1"/>
  <c r="AB5128" i="1" s="1"/>
  <c r="AC5128" i="1" s="1"/>
  <c r="X5127" i="1"/>
  <c r="W5127" i="1"/>
  <c r="V5127" i="1"/>
  <c r="U5127" i="1"/>
  <c r="S5127" i="1"/>
  <c r="R5127" i="1"/>
  <c r="Q5127" i="1"/>
  <c r="E5127" i="1"/>
  <c r="AB5127" i="1" s="1"/>
  <c r="AC5127" i="1" s="1"/>
  <c r="AB5126" i="1"/>
  <c r="AC5126" i="1" s="1"/>
  <c r="X5126" i="1"/>
  <c r="W5126" i="1"/>
  <c r="V5126" i="1"/>
  <c r="U5126" i="1"/>
  <c r="T5126" i="1"/>
  <c r="S5126" i="1"/>
  <c r="R5126" i="1"/>
  <c r="Q5126" i="1"/>
  <c r="E5126" i="1"/>
  <c r="X5125" i="1"/>
  <c r="W5125" i="1"/>
  <c r="V5125" i="1"/>
  <c r="U5125" i="1"/>
  <c r="S5125" i="1"/>
  <c r="R5125" i="1"/>
  <c r="Q5125" i="1"/>
  <c r="E5125" i="1"/>
  <c r="X5124" i="1"/>
  <c r="W5124" i="1"/>
  <c r="V5124" i="1"/>
  <c r="U5124" i="1"/>
  <c r="S5124" i="1"/>
  <c r="R5124" i="1"/>
  <c r="Q5124" i="1"/>
  <c r="E5124" i="1"/>
  <c r="X5123" i="1"/>
  <c r="W5123" i="1"/>
  <c r="V5123" i="1"/>
  <c r="U5123" i="1"/>
  <c r="T5123" i="1"/>
  <c r="S5123" i="1"/>
  <c r="R5123" i="1"/>
  <c r="Q5123" i="1"/>
  <c r="E5123" i="1"/>
  <c r="AB5123" i="1" s="1"/>
  <c r="AC5123" i="1" s="1"/>
  <c r="X5122" i="1"/>
  <c r="W5122" i="1"/>
  <c r="V5122" i="1"/>
  <c r="U5122" i="1"/>
  <c r="S5122" i="1"/>
  <c r="R5122" i="1"/>
  <c r="Q5122" i="1"/>
  <c r="E5122" i="1"/>
  <c r="AB5122" i="1" s="1"/>
  <c r="AC5122" i="1" s="1"/>
  <c r="X5121" i="1"/>
  <c r="W5121" i="1"/>
  <c r="V5121" i="1"/>
  <c r="U5121" i="1"/>
  <c r="S5121" i="1"/>
  <c r="R5121" i="1"/>
  <c r="Q5121" i="1"/>
  <c r="E5121" i="1"/>
  <c r="AB5121" i="1" s="1"/>
  <c r="AC5121" i="1" s="1"/>
  <c r="X5120" i="1"/>
  <c r="W5120" i="1"/>
  <c r="V5120" i="1"/>
  <c r="U5120" i="1"/>
  <c r="S5120" i="1"/>
  <c r="R5120" i="1"/>
  <c r="Q5120" i="1"/>
  <c r="E5120" i="1"/>
  <c r="AB5120" i="1" s="1"/>
  <c r="AC5120" i="1" s="1"/>
  <c r="X5119" i="1"/>
  <c r="W5119" i="1"/>
  <c r="V5119" i="1"/>
  <c r="U5119" i="1"/>
  <c r="S5119" i="1"/>
  <c r="R5119" i="1"/>
  <c r="Q5119" i="1"/>
  <c r="E5119" i="1"/>
  <c r="AB5119" i="1" s="1"/>
  <c r="AC5119" i="1" s="1"/>
  <c r="AB5118" i="1"/>
  <c r="AC5118" i="1" s="1"/>
  <c r="X5118" i="1"/>
  <c r="W5118" i="1"/>
  <c r="V5118" i="1"/>
  <c r="U5118" i="1"/>
  <c r="S5118" i="1"/>
  <c r="R5118" i="1"/>
  <c r="Q5118" i="1"/>
  <c r="E5118" i="1"/>
  <c r="T5118" i="1" s="1"/>
  <c r="X5117" i="1"/>
  <c r="W5117" i="1"/>
  <c r="V5117" i="1"/>
  <c r="U5117" i="1"/>
  <c r="S5117" i="1"/>
  <c r="R5117" i="1"/>
  <c r="Q5117" i="1"/>
  <c r="E5117" i="1"/>
  <c r="X5116" i="1"/>
  <c r="W5116" i="1"/>
  <c r="V5116" i="1"/>
  <c r="U5116" i="1"/>
  <c r="S5116" i="1"/>
  <c r="R5116" i="1"/>
  <c r="Q5116" i="1"/>
  <c r="E5116" i="1"/>
  <c r="X5115" i="1"/>
  <c r="W5115" i="1"/>
  <c r="V5115" i="1"/>
  <c r="U5115" i="1"/>
  <c r="T5115" i="1"/>
  <c r="S5115" i="1"/>
  <c r="R5115" i="1"/>
  <c r="Q5115" i="1"/>
  <c r="E5115" i="1"/>
  <c r="AB5115" i="1" s="1"/>
  <c r="AC5115" i="1" s="1"/>
  <c r="X5114" i="1"/>
  <c r="W5114" i="1"/>
  <c r="V5114" i="1"/>
  <c r="U5114" i="1"/>
  <c r="S5114" i="1"/>
  <c r="R5114" i="1"/>
  <c r="Q5114" i="1"/>
  <c r="E5114" i="1"/>
  <c r="X5113" i="1"/>
  <c r="W5113" i="1"/>
  <c r="V5113" i="1"/>
  <c r="U5113" i="1"/>
  <c r="S5113" i="1"/>
  <c r="R5113" i="1"/>
  <c r="Q5113" i="1"/>
  <c r="E5113" i="1"/>
  <c r="AB5113" i="1" s="1"/>
  <c r="AC5113" i="1" s="1"/>
  <c r="X5112" i="1"/>
  <c r="W5112" i="1"/>
  <c r="V5112" i="1"/>
  <c r="U5112" i="1"/>
  <c r="T5112" i="1"/>
  <c r="S5112" i="1"/>
  <c r="R5112" i="1"/>
  <c r="Q5112" i="1"/>
  <c r="E5112" i="1"/>
  <c r="AB5112" i="1" s="1"/>
  <c r="AC5112" i="1" s="1"/>
  <c r="X5111" i="1"/>
  <c r="W5111" i="1"/>
  <c r="V5111" i="1"/>
  <c r="U5111" i="1"/>
  <c r="S5111" i="1"/>
  <c r="R5111" i="1"/>
  <c r="Q5111" i="1"/>
  <c r="E5111" i="1"/>
  <c r="AB5110" i="1"/>
  <c r="AC5110" i="1" s="1"/>
  <c r="X5110" i="1"/>
  <c r="W5110" i="1"/>
  <c r="V5110" i="1"/>
  <c r="U5110" i="1"/>
  <c r="T5110" i="1"/>
  <c r="S5110" i="1"/>
  <c r="R5110" i="1"/>
  <c r="Q5110" i="1"/>
  <c r="E5110" i="1"/>
  <c r="X5109" i="1"/>
  <c r="W5109" i="1"/>
  <c r="V5109" i="1"/>
  <c r="U5109" i="1"/>
  <c r="S5109" i="1"/>
  <c r="R5109" i="1"/>
  <c r="Q5109" i="1"/>
  <c r="E5109" i="1"/>
  <c r="X5108" i="1"/>
  <c r="W5108" i="1"/>
  <c r="V5108" i="1"/>
  <c r="U5108" i="1"/>
  <c r="S5108" i="1"/>
  <c r="R5108" i="1"/>
  <c r="Q5108" i="1"/>
  <c r="E5108" i="1"/>
  <c r="X5107" i="1"/>
  <c r="W5107" i="1"/>
  <c r="V5107" i="1"/>
  <c r="U5107" i="1"/>
  <c r="T5107" i="1"/>
  <c r="S5107" i="1"/>
  <c r="R5107" i="1"/>
  <c r="Q5107" i="1"/>
  <c r="E5107" i="1"/>
  <c r="AB5107" i="1" s="1"/>
  <c r="AC5107" i="1" s="1"/>
  <c r="X5106" i="1"/>
  <c r="W5106" i="1"/>
  <c r="V5106" i="1"/>
  <c r="U5106" i="1"/>
  <c r="S5106" i="1"/>
  <c r="R5106" i="1"/>
  <c r="Q5106" i="1"/>
  <c r="E5106" i="1"/>
  <c r="X5105" i="1"/>
  <c r="W5105" i="1"/>
  <c r="V5105" i="1"/>
  <c r="U5105" i="1"/>
  <c r="S5105" i="1"/>
  <c r="R5105" i="1"/>
  <c r="Q5105" i="1"/>
  <c r="E5105" i="1"/>
  <c r="AB5105" i="1" s="1"/>
  <c r="AC5105" i="1" s="1"/>
  <c r="X5104" i="1"/>
  <c r="W5104" i="1"/>
  <c r="V5104" i="1"/>
  <c r="U5104" i="1"/>
  <c r="S5104" i="1"/>
  <c r="R5104" i="1"/>
  <c r="Q5104" i="1"/>
  <c r="E5104" i="1"/>
  <c r="AB5104" i="1" s="1"/>
  <c r="AC5104" i="1" s="1"/>
  <c r="X5103" i="1"/>
  <c r="W5103" i="1"/>
  <c r="V5103" i="1"/>
  <c r="U5103" i="1"/>
  <c r="S5103" i="1"/>
  <c r="R5103" i="1"/>
  <c r="Q5103" i="1"/>
  <c r="E5103" i="1"/>
  <c r="X5102" i="1"/>
  <c r="W5102" i="1"/>
  <c r="V5102" i="1"/>
  <c r="U5102" i="1"/>
  <c r="S5102" i="1"/>
  <c r="R5102" i="1"/>
  <c r="Q5102" i="1"/>
  <c r="E5102" i="1"/>
  <c r="T5102" i="1" s="1"/>
  <c r="X5101" i="1"/>
  <c r="W5101" i="1"/>
  <c r="V5101" i="1"/>
  <c r="U5101" i="1"/>
  <c r="S5101" i="1"/>
  <c r="R5101" i="1"/>
  <c r="Q5101" i="1"/>
  <c r="E5101" i="1"/>
  <c r="X5100" i="1"/>
  <c r="W5100" i="1"/>
  <c r="V5100" i="1"/>
  <c r="U5100" i="1"/>
  <c r="S5100" i="1"/>
  <c r="R5100" i="1"/>
  <c r="Q5100" i="1"/>
  <c r="E5100" i="1"/>
  <c r="X5099" i="1"/>
  <c r="W5099" i="1"/>
  <c r="V5099" i="1"/>
  <c r="U5099" i="1"/>
  <c r="S5099" i="1"/>
  <c r="R5099" i="1"/>
  <c r="Q5099" i="1"/>
  <c r="E5099" i="1"/>
  <c r="AB5099" i="1" s="1"/>
  <c r="AC5099" i="1" s="1"/>
  <c r="X5098" i="1"/>
  <c r="W5098" i="1"/>
  <c r="V5098" i="1"/>
  <c r="U5098" i="1"/>
  <c r="S5098" i="1"/>
  <c r="R5098" i="1"/>
  <c r="Q5098" i="1"/>
  <c r="E5098" i="1"/>
  <c r="X5097" i="1"/>
  <c r="W5097" i="1"/>
  <c r="V5097" i="1"/>
  <c r="U5097" i="1"/>
  <c r="S5097" i="1"/>
  <c r="R5097" i="1"/>
  <c r="Q5097" i="1"/>
  <c r="E5097" i="1"/>
  <c r="AB5097" i="1" s="1"/>
  <c r="AC5097" i="1" s="1"/>
  <c r="X5096" i="1"/>
  <c r="W5096" i="1"/>
  <c r="V5096" i="1"/>
  <c r="U5096" i="1"/>
  <c r="S5096" i="1"/>
  <c r="R5096" i="1"/>
  <c r="Q5096" i="1"/>
  <c r="E5096" i="1"/>
  <c r="T5096" i="1" s="1"/>
  <c r="X5095" i="1"/>
  <c r="W5095" i="1"/>
  <c r="V5095" i="1"/>
  <c r="U5095" i="1"/>
  <c r="S5095" i="1"/>
  <c r="R5095" i="1"/>
  <c r="Q5095" i="1"/>
  <c r="E5095" i="1"/>
  <c r="X5094" i="1"/>
  <c r="W5094" i="1"/>
  <c r="V5094" i="1"/>
  <c r="U5094" i="1"/>
  <c r="S5094" i="1"/>
  <c r="R5094" i="1"/>
  <c r="Q5094" i="1"/>
  <c r="E5094" i="1"/>
  <c r="AB5094" i="1" s="1"/>
  <c r="AC5094" i="1" s="1"/>
  <c r="X5093" i="1"/>
  <c r="W5093" i="1"/>
  <c r="V5093" i="1"/>
  <c r="U5093" i="1"/>
  <c r="S5093" i="1"/>
  <c r="R5093" i="1"/>
  <c r="Q5093" i="1"/>
  <c r="E5093" i="1"/>
  <c r="X5092" i="1"/>
  <c r="W5092" i="1"/>
  <c r="V5092" i="1"/>
  <c r="U5092" i="1"/>
  <c r="S5092" i="1"/>
  <c r="R5092" i="1"/>
  <c r="Q5092" i="1"/>
  <c r="E5092" i="1"/>
  <c r="X5091" i="1"/>
  <c r="W5091" i="1"/>
  <c r="V5091" i="1"/>
  <c r="U5091" i="1"/>
  <c r="S5091" i="1"/>
  <c r="R5091" i="1"/>
  <c r="Q5091" i="1"/>
  <c r="E5091" i="1"/>
  <c r="T5091" i="1" s="1"/>
  <c r="X5090" i="1"/>
  <c r="W5090" i="1"/>
  <c r="V5090" i="1"/>
  <c r="U5090" i="1"/>
  <c r="S5090" i="1"/>
  <c r="R5090" i="1"/>
  <c r="Q5090" i="1"/>
  <c r="E5090" i="1"/>
  <c r="X5089" i="1"/>
  <c r="W5089" i="1"/>
  <c r="V5089" i="1"/>
  <c r="U5089" i="1"/>
  <c r="S5089" i="1"/>
  <c r="R5089" i="1"/>
  <c r="Q5089" i="1"/>
  <c r="E5089" i="1"/>
  <c r="T5089" i="1" s="1"/>
  <c r="X5088" i="1"/>
  <c r="W5088" i="1"/>
  <c r="V5088" i="1"/>
  <c r="U5088" i="1"/>
  <c r="S5088" i="1"/>
  <c r="R5088" i="1"/>
  <c r="Q5088" i="1"/>
  <c r="E5088" i="1"/>
  <c r="T5088" i="1" s="1"/>
  <c r="X5087" i="1"/>
  <c r="W5087" i="1"/>
  <c r="V5087" i="1"/>
  <c r="U5087" i="1"/>
  <c r="S5087" i="1"/>
  <c r="R5087" i="1"/>
  <c r="Q5087" i="1"/>
  <c r="E5087" i="1"/>
  <c r="X5086" i="1"/>
  <c r="W5086" i="1"/>
  <c r="V5086" i="1"/>
  <c r="U5086" i="1"/>
  <c r="S5086" i="1"/>
  <c r="R5086" i="1"/>
  <c r="Q5086" i="1"/>
  <c r="E5086" i="1"/>
  <c r="AB5086" i="1" s="1"/>
  <c r="AC5086" i="1" s="1"/>
  <c r="X5085" i="1"/>
  <c r="W5085" i="1"/>
  <c r="V5085" i="1"/>
  <c r="U5085" i="1"/>
  <c r="S5085" i="1"/>
  <c r="R5085" i="1"/>
  <c r="Q5085" i="1"/>
  <c r="E5085" i="1"/>
  <c r="X5084" i="1"/>
  <c r="W5084" i="1"/>
  <c r="V5084" i="1"/>
  <c r="U5084" i="1"/>
  <c r="S5084" i="1"/>
  <c r="R5084" i="1"/>
  <c r="Q5084" i="1"/>
  <c r="E5084" i="1"/>
  <c r="X5083" i="1"/>
  <c r="W5083" i="1"/>
  <c r="V5083" i="1"/>
  <c r="U5083" i="1"/>
  <c r="S5083" i="1"/>
  <c r="R5083" i="1"/>
  <c r="Q5083" i="1"/>
  <c r="E5083" i="1"/>
  <c r="AB5083" i="1" s="1"/>
  <c r="AC5083" i="1" s="1"/>
  <c r="X5082" i="1"/>
  <c r="W5082" i="1"/>
  <c r="V5082" i="1"/>
  <c r="U5082" i="1"/>
  <c r="S5082" i="1"/>
  <c r="R5082" i="1"/>
  <c r="Q5082" i="1"/>
  <c r="E5082" i="1"/>
  <c r="X5081" i="1"/>
  <c r="W5081" i="1"/>
  <c r="V5081" i="1"/>
  <c r="U5081" i="1"/>
  <c r="S5081" i="1"/>
  <c r="R5081" i="1"/>
  <c r="Q5081" i="1"/>
  <c r="E5081" i="1"/>
  <c r="AB5081" i="1" s="1"/>
  <c r="AC5081" i="1" s="1"/>
  <c r="X5080" i="1"/>
  <c r="W5080" i="1"/>
  <c r="V5080" i="1"/>
  <c r="U5080" i="1"/>
  <c r="S5080" i="1"/>
  <c r="R5080" i="1"/>
  <c r="Q5080" i="1"/>
  <c r="E5080" i="1"/>
  <c r="AB5080" i="1" s="1"/>
  <c r="AC5080" i="1" s="1"/>
  <c r="X5079" i="1"/>
  <c r="W5079" i="1"/>
  <c r="V5079" i="1"/>
  <c r="U5079" i="1"/>
  <c r="S5079" i="1"/>
  <c r="R5079" i="1"/>
  <c r="Q5079" i="1"/>
  <c r="E5079" i="1"/>
  <c r="T5079" i="1" s="1"/>
  <c r="X5078" i="1"/>
  <c r="W5078" i="1"/>
  <c r="V5078" i="1"/>
  <c r="U5078" i="1"/>
  <c r="S5078" i="1"/>
  <c r="R5078" i="1"/>
  <c r="Q5078" i="1"/>
  <c r="E5078" i="1"/>
  <c r="AB5078" i="1" s="1"/>
  <c r="AC5078" i="1" s="1"/>
  <c r="X5077" i="1"/>
  <c r="W5077" i="1"/>
  <c r="V5077" i="1"/>
  <c r="U5077" i="1"/>
  <c r="S5077" i="1"/>
  <c r="R5077" i="1"/>
  <c r="Q5077" i="1"/>
  <c r="E5077" i="1"/>
  <c r="AB5077" i="1" s="1"/>
  <c r="AC5077" i="1" s="1"/>
  <c r="X5076" i="1"/>
  <c r="W5076" i="1"/>
  <c r="V5076" i="1"/>
  <c r="U5076" i="1"/>
  <c r="S5076" i="1"/>
  <c r="R5076" i="1"/>
  <c r="Q5076" i="1"/>
  <c r="E5076" i="1"/>
  <c r="AB5076" i="1" s="1"/>
  <c r="AC5076" i="1" s="1"/>
  <c r="X5075" i="1"/>
  <c r="W5075" i="1"/>
  <c r="V5075" i="1"/>
  <c r="U5075" i="1"/>
  <c r="S5075" i="1"/>
  <c r="R5075" i="1"/>
  <c r="Q5075" i="1"/>
  <c r="E5075" i="1"/>
  <c r="T5075" i="1" s="1"/>
  <c r="X5074" i="1"/>
  <c r="W5074" i="1"/>
  <c r="V5074" i="1"/>
  <c r="U5074" i="1"/>
  <c r="S5074" i="1"/>
  <c r="R5074" i="1"/>
  <c r="Q5074" i="1"/>
  <c r="E5074" i="1"/>
  <c r="T5074" i="1" s="1"/>
  <c r="X5073" i="1"/>
  <c r="W5073" i="1"/>
  <c r="V5073" i="1"/>
  <c r="U5073" i="1"/>
  <c r="S5073" i="1"/>
  <c r="R5073" i="1"/>
  <c r="Q5073" i="1"/>
  <c r="E5073" i="1"/>
  <c r="T5073" i="1" s="1"/>
  <c r="X5072" i="1"/>
  <c r="W5072" i="1"/>
  <c r="V5072" i="1"/>
  <c r="U5072" i="1"/>
  <c r="S5072" i="1"/>
  <c r="R5072" i="1"/>
  <c r="Q5072" i="1"/>
  <c r="E5072" i="1"/>
  <c r="AB5072" i="1" s="1"/>
  <c r="AC5072" i="1" s="1"/>
  <c r="X5071" i="1"/>
  <c r="W5071" i="1"/>
  <c r="V5071" i="1"/>
  <c r="U5071" i="1"/>
  <c r="S5071" i="1"/>
  <c r="R5071" i="1"/>
  <c r="Q5071" i="1"/>
  <c r="E5071" i="1"/>
  <c r="AB5071" i="1" s="1"/>
  <c r="AC5071" i="1" s="1"/>
  <c r="X5070" i="1"/>
  <c r="W5070" i="1"/>
  <c r="V5070" i="1"/>
  <c r="U5070" i="1"/>
  <c r="S5070" i="1"/>
  <c r="R5070" i="1"/>
  <c r="Q5070" i="1"/>
  <c r="E5070" i="1"/>
  <c r="AB5070" i="1" s="1"/>
  <c r="AC5070" i="1" s="1"/>
  <c r="X5069" i="1"/>
  <c r="W5069" i="1"/>
  <c r="V5069" i="1"/>
  <c r="U5069" i="1"/>
  <c r="S5069" i="1"/>
  <c r="R5069" i="1"/>
  <c r="Q5069" i="1"/>
  <c r="E5069" i="1"/>
  <c r="AB5069" i="1" s="1"/>
  <c r="AC5069" i="1" s="1"/>
  <c r="X5068" i="1"/>
  <c r="W5068" i="1"/>
  <c r="V5068" i="1"/>
  <c r="U5068" i="1"/>
  <c r="S5068" i="1"/>
  <c r="R5068" i="1"/>
  <c r="Q5068" i="1"/>
  <c r="E5068" i="1"/>
  <c r="AB5068" i="1" s="1"/>
  <c r="AC5068" i="1" s="1"/>
  <c r="AB5067" i="1"/>
  <c r="AC5067" i="1" s="1"/>
  <c r="X5067" i="1"/>
  <c r="W5067" i="1"/>
  <c r="V5067" i="1"/>
  <c r="U5067" i="1"/>
  <c r="S5067" i="1"/>
  <c r="R5067" i="1"/>
  <c r="Q5067" i="1"/>
  <c r="E5067" i="1"/>
  <c r="T5067" i="1" s="1"/>
  <c r="X5066" i="1"/>
  <c r="W5066" i="1"/>
  <c r="V5066" i="1"/>
  <c r="U5066" i="1"/>
  <c r="S5066" i="1"/>
  <c r="R5066" i="1"/>
  <c r="Q5066" i="1"/>
  <c r="E5066" i="1"/>
  <c r="T5066" i="1" s="1"/>
  <c r="X5065" i="1"/>
  <c r="W5065" i="1"/>
  <c r="V5065" i="1"/>
  <c r="U5065" i="1"/>
  <c r="S5065" i="1"/>
  <c r="R5065" i="1"/>
  <c r="Q5065" i="1"/>
  <c r="E5065" i="1"/>
  <c r="AB5065" i="1" s="1"/>
  <c r="AC5065" i="1" s="1"/>
  <c r="X5064" i="1"/>
  <c r="W5064" i="1"/>
  <c r="V5064" i="1"/>
  <c r="U5064" i="1"/>
  <c r="S5064" i="1"/>
  <c r="R5064" i="1"/>
  <c r="Q5064" i="1"/>
  <c r="E5064" i="1"/>
  <c r="T5064" i="1" s="1"/>
  <c r="X5063" i="1"/>
  <c r="W5063" i="1"/>
  <c r="V5063" i="1"/>
  <c r="U5063" i="1"/>
  <c r="S5063" i="1"/>
  <c r="R5063" i="1"/>
  <c r="Q5063" i="1"/>
  <c r="E5063" i="1"/>
  <c r="AB5063" i="1" s="1"/>
  <c r="AC5063" i="1" s="1"/>
  <c r="X5062" i="1"/>
  <c r="W5062" i="1"/>
  <c r="V5062" i="1"/>
  <c r="U5062" i="1"/>
  <c r="S5062" i="1"/>
  <c r="R5062" i="1"/>
  <c r="Q5062" i="1"/>
  <c r="E5062" i="1"/>
  <c r="AB5062" i="1" s="1"/>
  <c r="AC5062" i="1" s="1"/>
  <c r="X5061" i="1"/>
  <c r="W5061" i="1"/>
  <c r="V5061" i="1"/>
  <c r="U5061" i="1"/>
  <c r="S5061" i="1"/>
  <c r="R5061" i="1"/>
  <c r="Q5061" i="1"/>
  <c r="E5061" i="1"/>
  <c r="AB5061" i="1" s="1"/>
  <c r="AC5061" i="1" s="1"/>
  <c r="X5060" i="1"/>
  <c r="W5060" i="1"/>
  <c r="V5060" i="1"/>
  <c r="U5060" i="1"/>
  <c r="S5060" i="1"/>
  <c r="R5060" i="1"/>
  <c r="Q5060" i="1"/>
  <c r="E5060" i="1"/>
  <c r="AB5060" i="1" s="1"/>
  <c r="AC5060" i="1" s="1"/>
  <c r="X5059" i="1"/>
  <c r="W5059" i="1"/>
  <c r="V5059" i="1"/>
  <c r="U5059" i="1"/>
  <c r="S5059" i="1"/>
  <c r="R5059" i="1"/>
  <c r="Q5059" i="1"/>
  <c r="E5059" i="1"/>
  <c r="T5059" i="1" s="1"/>
  <c r="X5058" i="1"/>
  <c r="W5058" i="1"/>
  <c r="V5058" i="1"/>
  <c r="U5058" i="1"/>
  <c r="T5058" i="1"/>
  <c r="S5058" i="1"/>
  <c r="R5058" i="1"/>
  <c r="Q5058" i="1"/>
  <c r="E5058" i="1"/>
  <c r="AB5058" i="1" s="1"/>
  <c r="AC5058" i="1" s="1"/>
  <c r="X5057" i="1"/>
  <c r="W5057" i="1"/>
  <c r="V5057" i="1"/>
  <c r="U5057" i="1"/>
  <c r="S5057" i="1"/>
  <c r="R5057" i="1"/>
  <c r="Q5057" i="1"/>
  <c r="E5057" i="1"/>
  <c r="T5057" i="1" s="1"/>
  <c r="X5056" i="1"/>
  <c r="W5056" i="1"/>
  <c r="V5056" i="1"/>
  <c r="U5056" i="1"/>
  <c r="S5056" i="1"/>
  <c r="R5056" i="1"/>
  <c r="Q5056" i="1"/>
  <c r="E5056" i="1"/>
  <c r="T5056" i="1" s="1"/>
  <c r="X5055" i="1"/>
  <c r="W5055" i="1"/>
  <c r="V5055" i="1"/>
  <c r="U5055" i="1"/>
  <c r="S5055" i="1"/>
  <c r="R5055" i="1"/>
  <c r="Q5055" i="1"/>
  <c r="E5055" i="1"/>
  <c r="AB5055" i="1" s="1"/>
  <c r="AC5055" i="1" s="1"/>
  <c r="X5054" i="1"/>
  <c r="W5054" i="1"/>
  <c r="V5054" i="1"/>
  <c r="U5054" i="1"/>
  <c r="S5054" i="1"/>
  <c r="R5054" i="1"/>
  <c r="Q5054" i="1"/>
  <c r="E5054" i="1"/>
  <c r="AB5054" i="1" s="1"/>
  <c r="AC5054" i="1" s="1"/>
  <c r="X5053" i="1"/>
  <c r="W5053" i="1"/>
  <c r="V5053" i="1"/>
  <c r="U5053" i="1"/>
  <c r="S5053" i="1"/>
  <c r="R5053" i="1"/>
  <c r="Q5053" i="1"/>
  <c r="E5053" i="1"/>
  <c r="AB5053" i="1" s="1"/>
  <c r="AC5053" i="1" s="1"/>
  <c r="X5052" i="1"/>
  <c r="W5052" i="1"/>
  <c r="V5052" i="1"/>
  <c r="U5052" i="1"/>
  <c r="S5052" i="1"/>
  <c r="R5052" i="1"/>
  <c r="Q5052" i="1"/>
  <c r="E5052" i="1"/>
  <c r="AB5052" i="1" s="1"/>
  <c r="AC5052" i="1" s="1"/>
  <c r="X5051" i="1"/>
  <c r="W5051" i="1"/>
  <c r="V5051" i="1"/>
  <c r="U5051" i="1"/>
  <c r="S5051" i="1"/>
  <c r="R5051" i="1"/>
  <c r="Q5051" i="1"/>
  <c r="E5051" i="1"/>
  <c r="T5051" i="1" s="1"/>
  <c r="X5050" i="1"/>
  <c r="W5050" i="1"/>
  <c r="V5050" i="1"/>
  <c r="U5050" i="1"/>
  <c r="T5050" i="1"/>
  <c r="S5050" i="1"/>
  <c r="R5050" i="1"/>
  <c r="Q5050" i="1"/>
  <c r="E5050" i="1"/>
  <c r="AB5050" i="1" s="1"/>
  <c r="AC5050" i="1" s="1"/>
  <c r="X5049" i="1"/>
  <c r="W5049" i="1"/>
  <c r="V5049" i="1"/>
  <c r="U5049" i="1"/>
  <c r="T5049" i="1"/>
  <c r="S5049" i="1"/>
  <c r="R5049" i="1"/>
  <c r="Q5049" i="1"/>
  <c r="E5049" i="1"/>
  <c r="AB5049" i="1" s="1"/>
  <c r="AC5049" i="1" s="1"/>
  <c r="X5048" i="1"/>
  <c r="W5048" i="1"/>
  <c r="V5048" i="1"/>
  <c r="U5048" i="1"/>
  <c r="S5048" i="1"/>
  <c r="R5048" i="1"/>
  <c r="Q5048" i="1"/>
  <c r="E5048" i="1"/>
  <c r="T5048" i="1" s="1"/>
  <c r="X5047" i="1"/>
  <c r="W5047" i="1"/>
  <c r="V5047" i="1"/>
  <c r="U5047" i="1"/>
  <c r="S5047" i="1"/>
  <c r="R5047" i="1"/>
  <c r="Q5047" i="1"/>
  <c r="E5047" i="1"/>
  <c r="AB5047" i="1" s="1"/>
  <c r="AC5047" i="1" s="1"/>
  <c r="X5046" i="1"/>
  <c r="W5046" i="1"/>
  <c r="V5046" i="1"/>
  <c r="U5046" i="1"/>
  <c r="S5046" i="1"/>
  <c r="R5046" i="1"/>
  <c r="Q5046" i="1"/>
  <c r="E5046" i="1"/>
  <c r="AB5046" i="1" s="1"/>
  <c r="AC5046" i="1" s="1"/>
  <c r="X5045" i="1"/>
  <c r="W5045" i="1"/>
  <c r="V5045" i="1"/>
  <c r="U5045" i="1"/>
  <c r="S5045" i="1"/>
  <c r="R5045" i="1"/>
  <c r="Q5045" i="1"/>
  <c r="E5045" i="1"/>
  <c r="AB5045" i="1" s="1"/>
  <c r="AC5045" i="1" s="1"/>
  <c r="X5044" i="1"/>
  <c r="W5044" i="1"/>
  <c r="V5044" i="1"/>
  <c r="U5044" i="1"/>
  <c r="S5044" i="1"/>
  <c r="R5044" i="1"/>
  <c r="Q5044" i="1"/>
  <c r="E5044" i="1"/>
  <c r="AB5044" i="1" s="1"/>
  <c r="AC5044" i="1" s="1"/>
  <c r="X5043" i="1"/>
  <c r="W5043" i="1"/>
  <c r="V5043" i="1"/>
  <c r="U5043" i="1"/>
  <c r="S5043" i="1"/>
  <c r="R5043" i="1"/>
  <c r="Q5043" i="1"/>
  <c r="E5043" i="1"/>
  <c r="AB5043" i="1" s="1"/>
  <c r="AC5043" i="1" s="1"/>
  <c r="X5042" i="1"/>
  <c r="W5042" i="1"/>
  <c r="V5042" i="1"/>
  <c r="U5042" i="1"/>
  <c r="S5042" i="1"/>
  <c r="R5042" i="1"/>
  <c r="Q5042" i="1"/>
  <c r="E5042" i="1"/>
  <c r="AB5042" i="1" s="1"/>
  <c r="AC5042" i="1" s="1"/>
  <c r="X5041" i="1"/>
  <c r="W5041" i="1"/>
  <c r="V5041" i="1"/>
  <c r="U5041" i="1"/>
  <c r="S5041" i="1"/>
  <c r="R5041" i="1"/>
  <c r="Q5041" i="1"/>
  <c r="E5041" i="1"/>
  <c r="T5041" i="1" s="1"/>
  <c r="X5040" i="1"/>
  <c r="W5040" i="1"/>
  <c r="V5040" i="1"/>
  <c r="U5040" i="1"/>
  <c r="S5040" i="1"/>
  <c r="R5040" i="1"/>
  <c r="Q5040" i="1"/>
  <c r="E5040" i="1"/>
  <c r="AB5040" i="1" s="1"/>
  <c r="AC5040" i="1" s="1"/>
  <c r="X5039" i="1"/>
  <c r="W5039" i="1"/>
  <c r="V5039" i="1"/>
  <c r="U5039" i="1"/>
  <c r="S5039" i="1"/>
  <c r="R5039" i="1"/>
  <c r="Q5039" i="1"/>
  <c r="E5039" i="1"/>
  <c r="AB5039" i="1" s="1"/>
  <c r="AC5039" i="1" s="1"/>
  <c r="X5038" i="1"/>
  <c r="W5038" i="1"/>
  <c r="V5038" i="1"/>
  <c r="U5038" i="1"/>
  <c r="S5038" i="1"/>
  <c r="R5038" i="1"/>
  <c r="Q5038" i="1"/>
  <c r="E5038" i="1"/>
  <c r="AB5038" i="1" s="1"/>
  <c r="AC5038" i="1" s="1"/>
  <c r="X5037" i="1"/>
  <c r="W5037" i="1"/>
  <c r="V5037" i="1"/>
  <c r="U5037" i="1"/>
  <c r="S5037" i="1"/>
  <c r="R5037" i="1"/>
  <c r="Q5037" i="1"/>
  <c r="E5037" i="1"/>
  <c r="AB5037" i="1" s="1"/>
  <c r="AC5037" i="1" s="1"/>
  <c r="X5036" i="1"/>
  <c r="W5036" i="1"/>
  <c r="V5036" i="1"/>
  <c r="U5036" i="1"/>
  <c r="S5036" i="1"/>
  <c r="R5036" i="1"/>
  <c r="Q5036" i="1"/>
  <c r="E5036" i="1"/>
  <c r="AB5036" i="1" s="1"/>
  <c r="AC5036" i="1" s="1"/>
  <c r="X5035" i="1"/>
  <c r="W5035" i="1"/>
  <c r="V5035" i="1"/>
  <c r="U5035" i="1"/>
  <c r="S5035" i="1"/>
  <c r="R5035" i="1"/>
  <c r="Q5035" i="1"/>
  <c r="E5035" i="1"/>
  <c r="T5035" i="1" s="1"/>
  <c r="X5034" i="1"/>
  <c r="W5034" i="1"/>
  <c r="V5034" i="1"/>
  <c r="U5034" i="1"/>
  <c r="S5034" i="1"/>
  <c r="R5034" i="1"/>
  <c r="Q5034" i="1"/>
  <c r="E5034" i="1"/>
  <c r="T5034" i="1" s="1"/>
  <c r="X5033" i="1"/>
  <c r="W5033" i="1"/>
  <c r="V5033" i="1"/>
  <c r="U5033" i="1"/>
  <c r="S5033" i="1"/>
  <c r="R5033" i="1"/>
  <c r="Q5033" i="1"/>
  <c r="E5033" i="1"/>
  <c r="T5033" i="1" s="1"/>
  <c r="X5032" i="1"/>
  <c r="W5032" i="1"/>
  <c r="V5032" i="1"/>
  <c r="U5032" i="1"/>
  <c r="S5032" i="1"/>
  <c r="R5032" i="1"/>
  <c r="Q5032" i="1"/>
  <c r="E5032" i="1"/>
  <c r="T5032" i="1" s="1"/>
  <c r="X5031" i="1"/>
  <c r="W5031" i="1"/>
  <c r="V5031" i="1"/>
  <c r="U5031" i="1"/>
  <c r="S5031" i="1"/>
  <c r="R5031" i="1"/>
  <c r="Q5031" i="1"/>
  <c r="E5031" i="1"/>
  <c r="AB5031" i="1" s="1"/>
  <c r="AC5031" i="1" s="1"/>
  <c r="X5030" i="1"/>
  <c r="W5030" i="1"/>
  <c r="V5030" i="1"/>
  <c r="U5030" i="1"/>
  <c r="S5030" i="1"/>
  <c r="R5030" i="1"/>
  <c r="Q5030" i="1"/>
  <c r="E5030" i="1"/>
  <c r="AB5030" i="1" s="1"/>
  <c r="AC5030" i="1" s="1"/>
  <c r="X5029" i="1"/>
  <c r="W5029" i="1"/>
  <c r="V5029" i="1"/>
  <c r="U5029" i="1"/>
  <c r="S5029" i="1"/>
  <c r="R5029" i="1"/>
  <c r="Q5029" i="1"/>
  <c r="E5029" i="1"/>
  <c r="AB5029" i="1" s="1"/>
  <c r="AC5029" i="1" s="1"/>
  <c r="X5028" i="1"/>
  <c r="W5028" i="1"/>
  <c r="V5028" i="1"/>
  <c r="U5028" i="1"/>
  <c r="S5028" i="1"/>
  <c r="R5028" i="1"/>
  <c r="Q5028" i="1"/>
  <c r="E5028" i="1"/>
  <c r="AB5028" i="1" s="1"/>
  <c r="AC5028" i="1" s="1"/>
  <c r="X5027" i="1"/>
  <c r="W5027" i="1"/>
  <c r="V5027" i="1"/>
  <c r="U5027" i="1"/>
  <c r="S5027" i="1"/>
  <c r="R5027" i="1"/>
  <c r="Q5027" i="1"/>
  <c r="E5027" i="1"/>
  <c r="T5027" i="1" s="1"/>
  <c r="X5026" i="1"/>
  <c r="W5026" i="1"/>
  <c r="V5026" i="1"/>
  <c r="U5026" i="1"/>
  <c r="S5026" i="1"/>
  <c r="R5026" i="1"/>
  <c r="Q5026" i="1"/>
  <c r="E5026" i="1"/>
  <c r="T5026" i="1" s="1"/>
  <c r="X5025" i="1"/>
  <c r="W5025" i="1"/>
  <c r="V5025" i="1"/>
  <c r="U5025" i="1"/>
  <c r="S5025" i="1"/>
  <c r="R5025" i="1"/>
  <c r="Q5025" i="1"/>
  <c r="E5025" i="1"/>
  <c r="T5025" i="1" s="1"/>
  <c r="X5024" i="1"/>
  <c r="W5024" i="1"/>
  <c r="V5024" i="1"/>
  <c r="U5024" i="1"/>
  <c r="S5024" i="1"/>
  <c r="R5024" i="1"/>
  <c r="Q5024" i="1"/>
  <c r="E5024" i="1"/>
  <c r="X5023" i="1"/>
  <c r="W5023" i="1"/>
  <c r="V5023" i="1"/>
  <c r="U5023" i="1"/>
  <c r="S5023" i="1"/>
  <c r="R5023" i="1"/>
  <c r="Q5023" i="1"/>
  <c r="E5023" i="1"/>
  <c r="AB5023" i="1" s="1"/>
  <c r="AC5023" i="1" s="1"/>
  <c r="X5022" i="1"/>
  <c r="W5022" i="1"/>
  <c r="V5022" i="1"/>
  <c r="U5022" i="1"/>
  <c r="S5022" i="1"/>
  <c r="R5022" i="1"/>
  <c r="Q5022" i="1"/>
  <c r="E5022" i="1"/>
  <c r="AB5022" i="1" s="1"/>
  <c r="AC5022" i="1" s="1"/>
  <c r="X5021" i="1"/>
  <c r="W5021" i="1"/>
  <c r="V5021" i="1"/>
  <c r="U5021" i="1"/>
  <c r="S5021" i="1"/>
  <c r="R5021" i="1"/>
  <c r="Q5021" i="1"/>
  <c r="E5021" i="1"/>
  <c r="AB5021" i="1" s="1"/>
  <c r="AC5021" i="1" s="1"/>
  <c r="X5020" i="1"/>
  <c r="W5020" i="1"/>
  <c r="V5020" i="1"/>
  <c r="U5020" i="1"/>
  <c r="S5020" i="1"/>
  <c r="R5020" i="1"/>
  <c r="Q5020" i="1"/>
  <c r="E5020" i="1"/>
  <c r="AB5020" i="1" s="1"/>
  <c r="AC5020" i="1" s="1"/>
  <c r="X5019" i="1"/>
  <c r="W5019" i="1"/>
  <c r="V5019" i="1"/>
  <c r="U5019" i="1"/>
  <c r="S5019" i="1"/>
  <c r="R5019" i="1"/>
  <c r="Q5019" i="1"/>
  <c r="E5019" i="1"/>
  <c r="AB5019" i="1" s="1"/>
  <c r="AC5019" i="1" s="1"/>
  <c r="X5018" i="1"/>
  <c r="W5018" i="1"/>
  <c r="V5018" i="1"/>
  <c r="U5018" i="1"/>
  <c r="S5018" i="1"/>
  <c r="R5018" i="1"/>
  <c r="Q5018" i="1"/>
  <c r="E5018" i="1"/>
  <c r="T5018" i="1" s="1"/>
  <c r="X5017" i="1"/>
  <c r="W5017" i="1"/>
  <c r="V5017" i="1"/>
  <c r="U5017" i="1"/>
  <c r="S5017" i="1"/>
  <c r="R5017" i="1"/>
  <c r="Q5017" i="1"/>
  <c r="E5017" i="1"/>
  <c r="AB5017" i="1" s="1"/>
  <c r="AC5017" i="1" s="1"/>
  <c r="X5016" i="1"/>
  <c r="W5016" i="1"/>
  <c r="V5016" i="1"/>
  <c r="U5016" i="1"/>
  <c r="S5016" i="1"/>
  <c r="R5016" i="1"/>
  <c r="Q5016" i="1"/>
  <c r="E5016" i="1"/>
  <c r="T5016" i="1" s="1"/>
  <c r="X5015" i="1"/>
  <c r="W5015" i="1"/>
  <c r="V5015" i="1"/>
  <c r="U5015" i="1"/>
  <c r="S5015" i="1"/>
  <c r="R5015" i="1"/>
  <c r="Q5015" i="1"/>
  <c r="E5015" i="1"/>
  <c r="AB5015" i="1" s="1"/>
  <c r="AC5015" i="1" s="1"/>
  <c r="X5014" i="1"/>
  <c r="W5014" i="1"/>
  <c r="V5014" i="1"/>
  <c r="U5014" i="1"/>
  <c r="S5014" i="1"/>
  <c r="R5014" i="1"/>
  <c r="Q5014" i="1"/>
  <c r="E5014" i="1"/>
  <c r="AB5014" i="1" s="1"/>
  <c r="AC5014" i="1" s="1"/>
  <c r="X5013" i="1"/>
  <c r="W5013" i="1"/>
  <c r="V5013" i="1"/>
  <c r="U5013" i="1"/>
  <c r="S5013" i="1"/>
  <c r="R5013" i="1"/>
  <c r="Q5013" i="1"/>
  <c r="E5013" i="1"/>
  <c r="AB5013" i="1" s="1"/>
  <c r="AC5013" i="1" s="1"/>
  <c r="X5012" i="1"/>
  <c r="W5012" i="1"/>
  <c r="V5012" i="1"/>
  <c r="U5012" i="1"/>
  <c r="S5012" i="1"/>
  <c r="R5012" i="1"/>
  <c r="Q5012" i="1"/>
  <c r="E5012" i="1"/>
  <c r="AB5012" i="1" s="1"/>
  <c r="AC5012" i="1" s="1"/>
  <c r="X5011" i="1"/>
  <c r="W5011" i="1"/>
  <c r="V5011" i="1"/>
  <c r="U5011" i="1"/>
  <c r="S5011" i="1"/>
  <c r="R5011" i="1"/>
  <c r="Q5011" i="1"/>
  <c r="E5011" i="1"/>
  <c r="T5011" i="1" s="1"/>
  <c r="X5010" i="1"/>
  <c r="W5010" i="1"/>
  <c r="V5010" i="1"/>
  <c r="U5010" i="1"/>
  <c r="S5010" i="1"/>
  <c r="R5010" i="1"/>
  <c r="Q5010" i="1"/>
  <c r="E5010" i="1"/>
  <c r="AB5010" i="1" s="1"/>
  <c r="AC5010" i="1" s="1"/>
  <c r="X5009" i="1"/>
  <c r="W5009" i="1"/>
  <c r="V5009" i="1"/>
  <c r="U5009" i="1"/>
  <c r="S5009" i="1"/>
  <c r="R5009" i="1"/>
  <c r="Q5009" i="1"/>
  <c r="E5009" i="1"/>
  <c r="AB5009" i="1" s="1"/>
  <c r="AC5009" i="1" s="1"/>
  <c r="X5008" i="1"/>
  <c r="W5008" i="1"/>
  <c r="V5008" i="1"/>
  <c r="U5008" i="1"/>
  <c r="S5008" i="1"/>
  <c r="R5008" i="1"/>
  <c r="Q5008" i="1"/>
  <c r="E5008" i="1"/>
  <c r="T5008" i="1" s="1"/>
  <c r="X5007" i="1"/>
  <c r="W5007" i="1"/>
  <c r="V5007" i="1"/>
  <c r="U5007" i="1"/>
  <c r="S5007" i="1"/>
  <c r="R5007" i="1"/>
  <c r="Q5007" i="1"/>
  <c r="E5007" i="1"/>
  <c r="AB5007" i="1" s="1"/>
  <c r="AC5007" i="1" s="1"/>
  <c r="X5006" i="1"/>
  <c r="W5006" i="1"/>
  <c r="V5006" i="1"/>
  <c r="U5006" i="1"/>
  <c r="S5006" i="1"/>
  <c r="R5006" i="1"/>
  <c r="Q5006" i="1"/>
  <c r="E5006" i="1"/>
  <c r="AB5006" i="1" s="1"/>
  <c r="AC5006" i="1" s="1"/>
  <c r="X5005" i="1"/>
  <c r="W5005" i="1"/>
  <c r="V5005" i="1"/>
  <c r="U5005" i="1"/>
  <c r="S5005" i="1"/>
  <c r="R5005" i="1"/>
  <c r="Q5005" i="1"/>
  <c r="E5005" i="1"/>
  <c r="AB5005" i="1" s="1"/>
  <c r="AC5005" i="1" s="1"/>
  <c r="X5004" i="1"/>
  <c r="W5004" i="1"/>
  <c r="V5004" i="1"/>
  <c r="U5004" i="1"/>
  <c r="S5004" i="1"/>
  <c r="R5004" i="1"/>
  <c r="Q5004" i="1"/>
  <c r="E5004" i="1"/>
  <c r="AB5004" i="1" s="1"/>
  <c r="AC5004" i="1" s="1"/>
  <c r="X5003" i="1"/>
  <c r="W5003" i="1"/>
  <c r="V5003" i="1"/>
  <c r="U5003" i="1"/>
  <c r="S5003" i="1"/>
  <c r="R5003" i="1"/>
  <c r="Q5003" i="1"/>
  <c r="E5003" i="1"/>
  <c r="AB5003" i="1" s="1"/>
  <c r="AC5003" i="1" s="1"/>
  <c r="X5002" i="1"/>
  <c r="W5002" i="1"/>
  <c r="V5002" i="1"/>
  <c r="U5002" i="1"/>
  <c r="S5002" i="1"/>
  <c r="R5002" i="1"/>
  <c r="Q5002" i="1"/>
  <c r="E5002" i="1"/>
  <c r="AB5002" i="1" s="1"/>
  <c r="AC5002" i="1" s="1"/>
  <c r="X5001" i="1"/>
  <c r="W5001" i="1"/>
  <c r="V5001" i="1"/>
  <c r="U5001" i="1"/>
  <c r="S5001" i="1"/>
  <c r="R5001" i="1"/>
  <c r="Q5001" i="1"/>
  <c r="E5001" i="1"/>
  <c r="T5001" i="1" s="1"/>
  <c r="X5000" i="1"/>
  <c r="W5000" i="1"/>
  <c r="V5000" i="1"/>
  <c r="U5000" i="1"/>
  <c r="S5000" i="1"/>
  <c r="R5000" i="1"/>
  <c r="Q5000" i="1"/>
  <c r="E5000" i="1"/>
  <c r="AB5000" i="1" s="1"/>
  <c r="AC5000" i="1" s="1"/>
  <c r="X4999" i="1"/>
  <c r="W4999" i="1"/>
  <c r="V4999" i="1"/>
  <c r="U4999" i="1"/>
  <c r="S4999" i="1"/>
  <c r="R4999" i="1"/>
  <c r="Q4999" i="1"/>
  <c r="E4999" i="1"/>
  <c r="AB4999" i="1" s="1"/>
  <c r="AC4999" i="1" s="1"/>
  <c r="X4998" i="1"/>
  <c r="W4998" i="1"/>
  <c r="V4998" i="1"/>
  <c r="U4998" i="1"/>
  <c r="S4998" i="1"/>
  <c r="R4998" i="1"/>
  <c r="Q4998" i="1"/>
  <c r="E4998" i="1"/>
  <c r="AB4998" i="1" s="1"/>
  <c r="AC4998" i="1" s="1"/>
  <c r="X4997" i="1"/>
  <c r="W4997" i="1"/>
  <c r="V4997" i="1"/>
  <c r="U4997" i="1"/>
  <c r="S4997" i="1"/>
  <c r="R4997" i="1"/>
  <c r="Q4997" i="1"/>
  <c r="E4997" i="1"/>
  <c r="AB4997" i="1" s="1"/>
  <c r="AC4997" i="1" s="1"/>
  <c r="X4996" i="1"/>
  <c r="W4996" i="1"/>
  <c r="V4996" i="1"/>
  <c r="U4996" i="1"/>
  <c r="S4996" i="1"/>
  <c r="R4996" i="1"/>
  <c r="Q4996" i="1"/>
  <c r="E4996" i="1"/>
  <c r="AB4996" i="1" s="1"/>
  <c r="AC4996" i="1" s="1"/>
  <c r="X4995" i="1"/>
  <c r="W4995" i="1"/>
  <c r="V4995" i="1"/>
  <c r="U4995" i="1"/>
  <c r="S4995" i="1"/>
  <c r="R4995" i="1"/>
  <c r="Q4995" i="1"/>
  <c r="E4995" i="1"/>
  <c r="T4995" i="1" s="1"/>
  <c r="X4994" i="1"/>
  <c r="W4994" i="1"/>
  <c r="V4994" i="1"/>
  <c r="U4994" i="1"/>
  <c r="S4994" i="1"/>
  <c r="R4994" i="1"/>
  <c r="Q4994" i="1"/>
  <c r="E4994" i="1"/>
  <c r="T4994" i="1" s="1"/>
  <c r="X4993" i="1"/>
  <c r="W4993" i="1"/>
  <c r="V4993" i="1"/>
  <c r="U4993" i="1"/>
  <c r="S4993" i="1"/>
  <c r="R4993" i="1"/>
  <c r="Q4993" i="1"/>
  <c r="E4993" i="1"/>
  <c r="T4993" i="1" s="1"/>
  <c r="X4992" i="1"/>
  <c r="W4992" i="1"/>
  <c r="V4992" i="1"/>
  <c r="U4992" i="1"/>
  <c r="T4992" i="1"/>
  <c r="S4992" i="1"/>
  <c r="R4992" i="1"/>
  <c r="Q4992" i="1"/>
  <c r="E4992" i="1"/>
  <c r="AB4992" i="1" s="1"/>
  <c r="AC4992" i="1" s="1"/>
  <c r="X4991" i="1"/>
  <c r="W4991" i="1"/>
  <c r="V4991" i="1"/>
  <c r="U4991" i="1"/>
  <c r="S4991" i="1"/>
  <c r="R4991" i="1"/>
  <c r="Q4991" i="1"/>
  <c r="E4991" i="1"/>
  <c r="AB4991" i="1" s="1"/>
  <c r="AC4991" i="1" s="1"/>
  <c r="X4990" i="1"/>
  <c r="W4990" i="1"/>
  <c r="V4990" i="1"/>
  <c r="U4990" i="1"/>
  <c r="S4990" i="1"/>
  <c r="R4990" i="1"/>
  <c r="Q4990" i="1"/>
  <c r="E4990" i="1"/>
  <c r="AB4990" i="1" s="1"/>
  <c r="AC4990" i="1" s="1"/>
  <c r="X4989" i="1"/>
  <c r="W4989" i="1"/>
  <c r="V4989" i="1"/>
  <c r="U4989" i="1"/>
  <c r="S4989" i="1"/>
  <c r="R4989" i="1"/>
  <c r="Q4989" i="1"/>
  <c r="E4989" i="1"/>
  <c r="AB4989" i="1" s="1"/>
  <c r="AC4989" i="1" s="1"/>
  <c r="X4988" i="1"/>
  <c r="W4988" i="1"/>
  <c r="V4988" i="1"/>
  <c r="U4988" i="1"/>
  <c r="S4988" i="1"/>
  <c r="R4988" i="1"/>
  <c r="Q4988" i="1"/>
  <c r="E4988" i="1"/>
  <c r="AB4988" i="1" s="1"/>
  <c r="AC4988" i="1" s="1"/>
  <c r="X4987" i="1"/>
  <c r="W4987" i="1"/>
  <c r="V4987" i="1"/>
  <c r="U4987" i="1"/>
  <c r="S4987" i="1"/>
  <c r="R4987" i="1"/>
  <c r="Q4987" i="1"/>
  <c r="E4987" i="1"/>
  <c r="AB4987" i="1" s="1"/>
  <c r="AC4987" i="1" s="1"/>
  <c r="X4986" i="1"/>
  <c r="W4986" i="1"/>
  <c r="V4986" i="1"/>
  <c r="U4986" i="1"/>
  <c r="S4986" i="1"/>
  <c r="R4986" i="1"/>
  <c r="Q4986" i="1"/>
  <c r="E4986" i="1"/>
  <c r="T4986" i="1" s="1"/>
  <c r="X4985" i="1"/>
  <c r="W4985" i="1"/>
  <c r="V4985" i="1"/>
  <c r="U4985" i="1"/>
  <c r="S4985" i="1"/>
  <c r="R4985" i="1"/>
  <c r="Q4985" i="1"/>
  <c r="E4985" i="1"/>
  <c r="AB4985" i="1" s="1"/>
  <c r="AC4985" i="1" s="1"/>
  <c r="X4984" i="1"/>
  <c r="W4984" i="1"/>
  <c r="V4984" i="1"/>
  <c r="U4984" i="1"/>
  <c r="S4984" i="1"/>
  <c r="R4984" i="1"/>
  <c r="Q4984" i="1"/>
  <c r="E4984" i="1"/>
  <c r="T4984" i="1" s="1"/>
  <c r="X4983" i="1"/>
  <c r="W4983" i="1"/>
  <c r="V4983" i="1"/>
  <c r="U4983" i="1"/>
  <c r="S4983" i="1"/>
  <c r="R4983" i="1"/>
  <c r="Q4983" i="1"/>
  <c r="E4983" i="1"/>
  <c r="AB4983" i="1" s="1"/>
  <c r="AC4983" i="1" s="1"/>
  <c r="X4982" i="1"/>
  <c r="W4982" i="1"/>
  <c r="V4982" i="1"/>
  <c r="U4982" i="1"/>
  <c r="S4982" i="1"/>
  <c r="R4982" i="1"/>
  <c r="Q4982" i="1"/>
  <c r="E4982" i="1"/>
  <c r="AB4982" i="1" s="1"/>
  <c r="AC4982" i="1" s="1"/>
  <c r="X4981" i="1"/>
  <c r="W4981" i="1"/>
  <c r="V4981" i="1"/>
  <c r="U4981" i="1"/>
  <c r="S4981" i="1"/>
  <c r="R4981" i="1"/>
  <c r="Q4981" i="1"/>
  <c r="E4981" i="1"/>
  <c r="AB4981" i="1" s="1"/>
  <c r="AC4981" i="1" s="1"/>
  <c r="X4980" i="1"/>
  <c r="W4980" i="1"/>
  <c r="V4980" i="1"/>
  <c r="U4980" i="1"/>
  <c r="S4980" i="1"/>
  <c r="R4980" i="1"/>
  <c r="Q4980" i="1"/>
  <c r="E4980" i="1"/>
  <c r="AB4980" i="1" s="1"/>
  <c r="AC4980" i="1" s="1"/>
  <c r="X4979" i="1"/>
  <c r="W4979" i="1"/>
  <c r="V4979" i="1"/>
  <c r="U4979" i="1"/>
  <c r="S4979" i="1"/>
  <c r="R4979" i="1"/>
  <c r="Q4979" i="1"/>
  <c r="E4979" i="1"/>
  <c r="T4979" i="1" s="1"/>
  <c r="X4978" i="1"/>
  <c r="W4978" i="1"/>
  <c r="V4978" i="1"/>
  <c r="U4978" i="1"/>
  <c r="S4978" i="1"/>
  <c r="R4978" i="1"/>
  <c r="Q4978" i="1"/>
  <c r="E4978" i="1"/>
  <c r="AB4978" i="1" s="1"/>
  <c r="AC4978" i="1" s="1"/>
  <c r="X4977" i="1"/>
  <c r="W4977" i="1"/>
  <c r="V4977" i="1"/>
  <c r="U4977" i="1"/>
  <c r="S4977" i="1"/>
  <c r="R4977" i="1"/>
  <c r="Q4977" i="1"/>
  <c r="E4977" i="1"/>
  <c r="T4977" i="1" s="1"/>
  <c r="X4976" i="1"/>
  <c r="W4976" i="1"/>
  <c r="V4976" i="1"/>
  <c r="U4976" i="1"/>
  <c r="S4976" i="1"/>
  <c r="R4976" i="1"/>
  <c r="Q4976" i="1"/>
  <c r="E4976" i="1"/>
  <c r="T4976" i="1" s="1"/>
  <c r="X4975" i="1"/>
  <c r="W4975" i="1"/>
  <c r="V4975" i="1"/>
  <c r="U4975" i="1"/>
  <c r="S4975" i="1"/>
  <c r="R4975" i="1"/>
  <c r="Q4975" i="1"/>
  <c r="E4975" i="1"/>
  <c r="AB4975" i="1" s="1"/>
  <c r="AC4975" i="1" s="1"/>
  <c r="X4974" i="1"/>
  <c r="W4974" i="1"/>
  <c r="V4974" i="1"/>
  <c r="U4974" i="1"/>
  <c r="S4974" i="1"/>
  <c r="R4974" i="1"/>
  <c r="Q4974" i="1"/>
  <c r="E4974" i="1"/>
  <c r="AB4974" i="1" s="1"/>
  <c r="AC4974" i="1" s="1"/>
  <c r="X4973" i="1"/>
  <c r="W4973" i="1"/>
  <c r="V4973" i="1"/>
  <c r="U4973" i="1"/>
  <c r="S4973" i="1"/>
  <c r="R4973" i="1"/>
  <c r="Q4973" i="1"/>
  <c r="E4973" i="1"/>
  <c r="AB4973" i="1" s="1"/>
  <c r="AC4973" i="1" s="1"/>
  <c r="X4972" i="1"/>
  <c r="W4972" i="1"/>
  <c r="V4972" i="1"/>
  <c r="U4972" i="1"/>
  <c r="S4972" i="1"/>
  <c r="R4972" i="1"/>
  <c r="Q4972" i="1"/>
  <c r="E4972" i="1"/>
  <c r="AB4972" i="1" s="1"/>
  <c r="AC4972" i="1" s="1"/>
  <c r="X4971" i="1"/>
  <c r="W4971" i="1"/>
  <c r="V4971" i="1"/>
  <c r="U4971" i="1"/>
  <c r="S4971" i="1"/>
  <c r="R4971" i="1"/>
  <c r="Q4971" i="1"/>
  <c r="E4971" i="1"/>
  <c r="AB4971" i="1" s="1"/>
  <c r="AC4971" i="1" s="1"/>
  <c r="X4970" i="1"/>
  <c r="W4970" i="1"/>
  <c r="V4970" i="1"/>
  <c r="U4970" i="1"/>
  <c r="S4970" i="1"/>
  <c r="R4970" i="1"/>
  <c r="Q4970" i="1"/>
  <c r="E4970" i="1"/>
  <c r="AB4970" i="1" s="1"/>
  <c r="AC4970" i="1" s="1"/>
  <c r="X4969" i="1"/>
  <c r="W4969" i="1"/>
  <c r="V4969" i="1"/>
  <c r="U4969" i="1"/>
  <c r="S4969" i="1"/>
  <c r="R4969" i="1"/>
  <c r="Q4969" i="1"/>
  <c r="E4969" i="1"/>
  <c r="T4969" i="1" s="1"/>
  <c r="X4968" i="1"/>
  <c r="W4968" i="1"/>
  <c r="V4968" i="1"/>
  <c r="U4968" i="1"/>
  <c r="S4968" i="1"/>
  <c r="R4968" i="1"/>
  <c r="Q4968" i="1"/>
  <c r="E4968" i="1"/>
  <c r="AB4968" i="1" s="1"/>
  <c r="AC4968" i="1" s="1"/>
  <c r="X4967" i="1"/>
  <c r="W4967" i="1"/>
  <c r="V4967" i="1"/>
  <c r="U4967" i="1"/>
  <c r="S4967" i="1"/>
  <c r="R4967" i="1"/>
  <c r="Q4967" i="1"/>
  <c r="E4967" i="1"/>
  <c r="AB4967" i="1" s="1"/>
  <c r="AC4967" i="1" s="1"/>
  <c r="X4966" i="1"/>
  <c r="W4966" i="1"/>
  <c r="V4966" i="1"/>
  <c r="U4966" i="1"/>
  <c r="S4966" i="1"/>
  <c r="R4966" i="1"/>
  <c r="Q4966" i="1"/>
  <c r="E4966" i="1"/>
  <c r="AB4966" i="1" s="1"/>
  <c r="AC4966" i="1" s="1"/>
  <c r="X4965" i="1"/>
  <c r="W4965" i="1"/>
  <c r="V4965" i="1"/>
  <c r="U4965" i="1"/>
  <c r="S4965" i="1"/>
  <c r="R4965" i="1"/>
  <c r="Q4965" i="1"/>
  <c r="E4965" i="1"/>
  <c r="AB4965" i="1" s="1"/>
  <c r="AC4965" i="1" s="1"/>
  <c r="X4964" i="1"/>
  <c r="W4964" i="1"/>
  <c r="V4964" i="1"/>
  <c r="U4964" i="1"/>
  <c r="S4964" i="1"/>
  <c r="R4964" i="1"/>
  <c r="Q4964" i="1"/>
  <c r="E4964" i="1"/>
  <c r="AB4964" i="1" s="1"/>
  <c r="AC4964" i="1" s="1"/>
  <c r="X4963" i="1"/>
  <c r="W4963" i="1"/>
  <c r="V4963" i="1"/>
  <c r="U4963" i="1"/>
  <c r="S4963" i="1"/>
  <c r="R4963" i="1"/>
  <c r="Q4963" i="1"/>
  <c r="E4963" i="1"/>
  <c r="T4963" i="1" s="1"/>
  <c r="X4962" i="1"/>
  <c r="W4962" i="1"/>
  <c r="V4962" i="1"/>
  <c r="U4962" i="1"/>
  <c r="S4962" i="1"/>
  <c r="R4962" i="1"/>
  <c r="Q4962" i="1"/>
  <c r="E4962" i="1"/>
  <c r="T4962" i="1" s="1"/>
  <c r="X4961" i="1"/>
  <c r="W4961" i="1"/>
  <c r="V4961" i="1"/>
  <c r="U4961" i="1"/>
  <c r="S4961" i="1"/>
  <c r="R4961" i="1"/>
  <c r="Q4961" i="1"/>
  <c r="E4961" i="1"/>
  <c r="T4961" i="1" s="1"/>
  <c r="X4960" i="1"/>
  <c r="W4960" i="1"/>
  <c r="V4960" i="1"/>
  <c r="U4960" i="1"/>
  <c r="S4960" i="1"/>
  <c r="R4960" i="1"/>
  <c r="Q4960" i="1"/>
  <c r="E4960" i="1"/>
  <c r="T4960" i="1" s="1"/>
  <c r="X4959" i="1"/>
  <c r="W4959" i="1"/>
  <c r="V4959" i="1"/>
  <c r="U4959" i="1"/>
  <c r="S4959" i="1"/>
  <c r="R4959" i="1"/>
  <c r="Q4959" i="1"/>
  <c r="E4959" i="1"/>
  <c r="AB4959" i="1" s="1"/>
  <c r="AC4959" i="1" s="1"/>
  <c r="X4958" i="1"/>
  <c r="W4958" i="1"/>
  <c r="V4958" i="1"/>
  <c r="U4958" i="1"/>
  <c r="S4958" i="1"/>
  <c r="R4958" i="1"/>
  <c r="Q4958" i="1"/>
  <c r="E4958" i="1"/>
  <c r="AB4958" i="1" s="1"/>
  <c r="AC4958" i="1" s="1"/>
  <c r="X4957" i="1"/>
  <c r="W4957" i="1"/>
  <c r="V4957" i="1"/>
  <c r="U4957" i="1"/>
  <c r="S4957" i="1"/>
  <c r="R4957" i="1"/>
  <c r="Q4957" i="1"/>
  <c r="E4957" i="1"/>
  <c r="AB4957" i="1" s="1"/>
  <c r="AC4957" i="1" s="1"/>
  <c r="X4956" i="1"/>
  <c r="W4956" i="1"/>
  <c r="V4956" i="1"/>
  <c r="U4956" i="1"/>
  <c r="S4956" i="1"/>
  <c r="R4956" i="1"/>
  <c r="Q4956" i="1"/>
  <c r="E4956" i="1"/>
  <c r="AB4956" i="1" s="1"/>
  <c r="AC4956" i="1" s="1"/>
  <c r="X4955" i="1"/>
  <c r="W4955" i="1"/>
  <c r="V4955" i="1"/>
  <c r="U4955" i="1"/>
  <c r="S4955" i="1"/>
  <c r="R4955" i="1"/>
  <c r="Q4955" i="1"/>
  <c r="E4955" i="1"/>
  <c r="T4955" i="1" s="1"/>
  <c r="X4954" i="1"/>
  <c r="W4954" i="1"/>
  <c r="V4954" i="1"/>
  <c r="U4954" i="1"/>
  <c r="S4954" i="1"/>
  <c r="R4954" i="1"/>
  <c r="Q4954" i="1"/>
  <c r="E4954" i="1"/>
  <c r="T4954" i="1" s="1"/>
  <c r="X4953" i="1"/>
  <c r="W4953" i="1"/>
  <c r="V4953" i="1"/>
  <c r="U4953" i="1"/>
  <c r="S4953" i="1"/>
  <c r="R4953" i="1"/>
  <c r="Q4953" i="1"/>
  <c r="E4953" i="1"/>
  <c r="T4953" i="1" s="1"/>
  <c r="X4952" i="1"/>
  <c r="W4952" i="1"/>
  <c r="V4952" i="1"/>
  <c r="U4952" i="1"/>
  <c r="T4952" i="1"/>
  <c r="S4952" i="1"/>
  <c r="R4952" i="1"/>
  <c r="Q4952" i="1"/>
  <c r="E4952" i="1"/>
  <c r="AB4952" i="1" s="1"/>
  <c r="AC4952" i="1" s="1"/>
  <c r="X4951" i="1"/>
  <c r="W4951" i="1"/>
  <c r="V4951" i="1"/>
  <c r="U4951" i="1"/>
  <c r="S4951" i="1"/>
  <c r="R4951" i="1"/>
  <c r="Q4951" i="1"/>
  <c r="E4951" i="1"/>
  <c r="AB4951" i="1" s="1"/>
  <c r="AC4951" i="1" s="1"/>
  <c r="X4950" i="1"/>
  <c r="W4950" i="1"/>
  <c r="V4950" i="1"/>
  <c r="U4950" i="1"/>
  <c r="S4950" i="1"/>
  <c r="R4950" i="1"/>
  <c r="Q4950" i="1"/>
  <c r="E4950" i="1"/>
  <c r="AB4950" i="1" s="1"/>
  <c r="AC4950" i="1" s="1"/>
  <c r="X4949" i="1"/>
  <c r="W4949" i="1"/>
  <c r="V4949" i="1"/>
  <c r="U4949" i="1"/>
  <c r="S4949" i="1"/>
  <c r="R4949" i="1"/>
  <c r="Q4949" i="1"/>
  <c r="E4949" i="1"/>
  <c r="AB4949" i="1" s="1"/>
  <c r="AC4949" i="1" s="1"/>
  <c r="X4948" i="1"/>
  <c r="W4948" i="1"/>
  <c r="V4948" i="1"/>
  <c r="U4948" i="1"/>
  <c r="S4948" i="1"/>
  <c r="R4948" i="1"/>
  <c r="Q4948" i="1"/>
  <c r="E4948" i="1"/>
  <c r="AB4948" i="1" s="1"/>
  <c r="AC4948" i="1" s="1"/>
  <c r="X4947" i="1"/>
  <c r="W4947" i="1"/>
  <c r="V4947" i="1"/>
  <c r="U4947" i="1"/>
  <c r="S4947" i="1"/>
  <c r="R4947" i="1"/>
  <c r="Q4947" i="1"/>
  <c r="E4947" i="1"/>
  <c r="AB4947" i="1" s="1"/>
  <c r="AC4947" i="1" s="1"/>
  <c r="X4946" i="1"/>
  <c r="W4946" i="1"/>
  <c r="V4946" i="1"/>
  <c r="U4946" i="1"/>
  <c r="S4946" i="1"/>
  <c r="R4946" i="1"/>
  <c r="Q4946" i="1"/>
  <c r="E4946" i="1"/>
  <c r="T4946" i="1" s="1"/>
  <c r="X4945" i="1"/>
  <c r="W4945" i="1"/>
  <c r="V4945" i="1"/>
  <c r="U4945" i="1"/>
  <c r="S4945" i="1"/>
  <c r="R4945" i="1"/>
  <c r="Q4945" i="1"/>
  <c r="E4945" i="1"/>
  <c r="AB4945" i="1" s="1"/>
  <c r="AC4945" i="1" s="1"/>
  <c r="X4944" i="1"/>
  <c r="W4944" i="1"/>
  <c r="V4944" i="1"/>
  <c r="U4944" i="1"/>
  <c r="T4944" i="1"/>
  <c r="S4944" i="1"/>
  <c r="R4944" i="1"/>
  <c r="Q4944" i="1"/>
  <c r="E4944" i="1"/>
  <c r="AB4944" i="1" s="1"/>
  <c r="AC4944" i="1" s="1"/>
  <c r="X4943" i="1"/>
  <c r="W4943" i="1"/>
  <c r="V4943" i="1"/>
  <c r="U4943" i="1"/>
  <c r="S4943" i="1"/>
  <c r="R4943" i="1"/>
  <c r="Q4943" i="1"/>
  <c r="E4943" i="1"/>
  <c r="AB4943" i="1" s="1"/>
  <c r="AC4943" i="1" s="1"/>
  <c r="X4942" i="1"/>
  <c r="W4942" i="1"/>
  <c r="V4942" i="1"/>
  <c r="U4942" i="1"/>
  <c r="S4942" i="1"/>
  <c r="R4942" i="1"/>
  <c r="Q4942" i="1"/>
  <c r="E4942" i="1"/>
  <c r="AB4942" i="1" s="1"/>
  <c r="AC4942" i="1" s="1"/>
  <c r="X4941" i="1"/>
  <c r="W4941" i="1"/>
  <c r="V4941" i="1"/>
  <c r="U4941" i="1"/>
  <c r="S4941" i="1"/>
  <c r="R4941" i="1"/>
  <c r="Q4941" i="1"/>
  <c r="E4941" i="1"/>
  <c r="AB4941" i="1" s="1"/>
  <c r="AC4941" i="1" s="1"/>
  <c r="X4940" i="1"/>
  <c r="W4940" i="1"/>
  <c r="V4940" i="1"/>
  <c r="U4940" i="1"/>
  <c r="S4940" i="1"/>
  <c r="R4940" i="1"/>
  <c r="Q4940" i="1"/>
  <c r="E4940" i="1"/>
  <c r="AB4940" i="1" s="1"/>
  <c r="AC4940" i="1" s="1"/>
  <c r="X4939" i="1"/>
  <c r="W4939" i="1"/>
  <c r="V4939" i="1"/>
  <c r="U4939" i="1"/>
  <c r="S4939" i="1"/>
  <c r="R4939" i="1"/>
  <c r="Q4939" i="1"/>
  <c r="E4939" i="1"/>
  <c r="AB4939" i="1" s="1"/>
  <c r="AC4939" i="1" s="1"/>
  <c r="AB4938" i="1"/>
  <c r="AC4938" i="1" s="1"/>
  <c r="X4938" i="1"/>
  <c r="W4938" i="1"/>
  <c r="V4938" i="1"/>
  <c r="U4938" i="1"/>
  <c r="S4938" i="1"/>
  <c r="R4938" i="1"/>
  <c r="Q4938" i="1"/>
  <c r="E4938" i="1"/>
  <c r="T4938" i="1" s="1"/>
  <c r="X4937" i="1"/>
  <c r="W4937" i="1"/>
  <c r="V4937" i="1"/>
  <c r="U4937" i="1"/>
  <c r="S4937" i="1"/>
  <c r="R4937" i="1"/>
  <c r="Q4937" i="1"/>
  <c r="E4937" i="1"/>
  <c r="AB4937" i="1" s="1"/>
  <c r="AC4937" i="1" s="1"/>
  <c r="X4936" i="1"/>
  <c r="W4936" i="1"/>
  <c r="V4936" i="1"/>
  <c r="U4936" i="1"/>
  <c r="S4936" i="1"/>
  <c r="R4936" i="1"/>
  <c r="Q4936" i="1"/>
  <c r="E4936" i="1"/>
  <c r="T4936" i="1" s="1"/>
  <c r="X4935" i="1"/>
  <c r="W4935" i="1"/>
  <c r="V4935" i="1"/>
  <c r="U4935" i="1"/>
  <c r="S4935" i="1"/>
  <c r="R4935" i="1"/>
  <c r="Q4935" i="1"/>
  <c r="E4935" i="1"/>
  <c r="AB4935" i="1" s="1"/>
  <c r="AC4935" i="1" s="1"/>
  <c r="X4934" i="1"/>
  <c r="W4934" i="1"/>
  <c r="V4934" i="1"/>
  <c r="U4934" i="1"/>
  <c r="S4934" i="1"/>
  <c r="R4934" i="1"/>
  <c r="Q4934" i="1"/>
  <c r="E4934" i="1"/>
  <c r="AB4934" i="1" s="1"/>
  <c r="AC4934" i="1" s="1"/>
  <c r="X4933" i="1"/>
  <c r="W4933" i="1"/>
  <c r="V4933" i="1"/>
  <c r="U4933" i="1"/>
  <c r="S4933" i="1"/>
  <c r="R4933" i="1"/>
  <c r="Q4933" i="1"/>
  <c r="E4933" i="1"/>
  <c r="T4933" i="1" s="1"/>
  <c r="X4932" i="1"/>
  <c r="W4932" i="1"/>
  <c r="V4932" i="1"/>
  <c r="U4932" i="1"/>
  <c r="S4932" i="1"/>
  <c r="R4932" i="1"/>
  <c r="Q4932" i="1"/>
  <c r="E4932" i="1"/>
  <c r="AB4932" i="1" s="1"/>
  <c r="AC4932" i="1" s="1"/>
  <c r="X4931" i="1"/>
  <c r="W4931" i="1"/>
  <c r="V4931" i="1"/>
  <c r="U4931" i="1"/>
  <c r="S4931" i="1"/>
  <c r="R4931" i="1"/>
  <c r="Q4931" i="1"/>
  <c r="E4931" i="1"/>
  <c r="T4931" i="1" s="1"/>
  <c r="X4930" i="1"/>
  <c r="W4930" i="1"/>
  <c r="V4930" i="1"/>
  <c r="U4930" i="1"/>
  <c r="S4930" i="1"/>
  <c r="R4930" i="1"/>
  <c r="Q4930" i="1"/>
  <c r="E4930" i="1"/>
  <c r="AB4930" i="1" s="1"/>
  <c r="AC4930" i="1" s="1"/>
  <c r="X4929" i="1"/>
  <c r="W4929" i="1"/>
  <c r="V4929" i="1"/>
  <c r="U4929" i="1"/>
  <c r="S4929" i="1"/>
  <c r="R4929" i="1"/>
  <c r="Q4929" i="1"/>
  <c r="E4929" i="1"/>
  <c r="AB4929" i="1" s="1"/>
  <c r="AC4929" i="1" s="1"/>
  <c r="X4928" i="1"/>
  <c r="W4928" i="1"/>
  <c r="V4928" i="1"/>
  <c r="U4928" i="1"/>
  <c r="S4928" i="1"/>
  <c r="R4928" i="1"/>
  <c r="Q4928" i="1"/>
  <c r="E4928" i="1"/>
  <c r="AB4928" i="1" s="1"/>
  <c r="AC4928" i="1" s="1"/>
  <c r="X4927" i="1"/>
  <c r="W4927" i="1"/>
  <c r="V4927" i="1"/>
  <c r="U4927" i="1"/>
  <c r="S4927" i="1"/>
  <c r="R4927" i="1"/>
  <c r="Q4927" i="1"/>
  <c r="E4927" i="1"/>
  <c r="AB4927" i="1" s="1"/>
  <c r="AC4927" i="1" s="1"/>
  <c r="X4926" i="1"/>
  <c r="W4926" i="1"/>
  <c r="V4926" i="1"/>
  <c r="U4926" i="1"/>
  <c r="S4926" i="1"/>
  <c r="R4926" i="1"/>
  <c r="Q4926" i="1"/>
  <c r="E4926" i="1"/>
  <c r="AB4926" i="1" s="1"/>
  <c r="AC4926" i="1" s="1"/>
  <c r="X4925" i="1"/>
  <c r="W4925" i="1"/>
  <c r="V4925" i="1"/>
  <c r="U4925" i="1"/>
  <c r="S4925" i="1"/>
  <c r="R4925" i="1"/>
  <c r="Q4925" i="1"/>
  <c r="E4925" i="1"/>
  <c r="AB4925" i="1" s="1"/>
  <c r="AC4925" i="1" s="1"/>
  <c r="X4924" i="1"/>
  <c r="W4924" i="1"/>
  <c r="V4924" i="1"/>
  <c r="U4924" i="1"/>
  <c r="S4924" i="1"/>
  <c r="R4924" i="1"/>
  <c r="Q4924" i="1"/>
  <c r="E4924" i="1"/>
  <c r="AB4924" i="1" s="1"/>
  <c r="AC4924" i="1" s="1"/>
  <c r="X4923" i="1"/>
  <c r="W4923" i="1"/>
  <c r="V4923" i="1"/>
  <c r="U4923" i="1"/>
  <c r="S4923" i="1"/>
  <c r="R4923" i="1"/>
  <c r="Q4923" i="1"/>
  <c r="E4923" i="1"/>
  <c r="AB4923" i="1" s="1"/>
  <c r="AC4923" i="1" s="1"/>
  <c r="X4922" i="1"/>
  <c r="W4922" i="1"/>
  <c r="V4922" i="1"/>
  <c r="U4922" i="1"/>
  <c r="S4922" i="1"/>
  <c r="R4922" i="1"/>
  <c r="Q4922" i="1"/>
  <c r="E4922" i="1"/>
  <c r="T4922" i="1" s="1"/>
  <c r="X4921" i="1"/>
  <c r="W4921" i="1"/>
  <c r="V4921" i="1"/>
  <c r="U4921" i="1"/>
  <c r="S4921" i="1"/>
  <c r="R4921" i="1"/>
  <c r="Q4921" i="1"/>
  <c r="E4921" i="1"/>
  <c r="AB4921" i="1" s="1"/>
  <c r="AC4921" i="1" s="1"/>
  <c r="X4920" i="1"/>
  <c r="W4920" i="1"/>
  <c r="V4920" i="1"/>
  <c r="U4920" i="1"/>
  <c r="T4920" i="1"/>
  <c r="S4920" i="1"/>
  <c r="R4920" i="1"/>
  <c r="Q4920" i="1"/>
  <c r="E4920" i="1"/>
  <c r="AB4920" i="1" s="1"/>
  <c r="AC4920" i="1" s="1"/>
  <c r="X4919" i="1"/>
  <c r="W4919" i="1"/>
  <c r="V4919" i="1"/>
  <c r="U4919" i="1"/>
  <c r="S4919" i="1"/>
  <c r="R4919" i="1"/>
  <c r="Q4919" i="1"/>
  <c r="E4919" i="1"/>
  <c r="AB4919" i="1" s="1"/>
  <c r="AC4919" i="1" s="1"/>
  <c r="X4918" i="1"/>
  <c r="W4918" i="1"/>
  <c r="V4918" i="1"/>
  <c r="U4918" i="1"/>
  <c r="S4918" i="1"/>
  <c r="R4918" i="1"/>
  <c r="Q4918" i="1"/>
  <c r="E4918" i="1"/>
  <c r="AB4918" i="1" s="1"/>
  <c r="AC4918" i="1" s="1"/>
  <c r="X4917" i="1"/>
  <c r="W4917" i="1"/>
  <c r="V4917" i="1"/>
  <c r="U4917" i="1"/>
  <c r="S4917" i="1"/>
  <c r="R4917" i="1"/>
  <c r="Q4917" i="1"/>
  <c r="E4917" i="1"/>
  <c r="T4917" i="1" s="1"/>
  <c r="X4916" i="1"/>
  <c r="W4916" i="1"/>
  <c r="V4916" i="1"/>
  <c r="U4916" i="1"/>
  <c r="S4916" i="1"/>
  <c r="R4916" i="1"/>
  <c r="Q4916" i="1"/>
  <c r="E4916" i="1"/>
  <c r="AB4916" i="1" s="1"/>
  <c r="AC4916" i="1" s="1"/>
  <c r="X4915" i="1"/>
  <c r="W4915" i="1"/>
  <c r="V4915" i="1"/>
  <c r="U4915" i="1"/>
  <c r="T4915" i="1"/>
  <c r="S4915" i="1"/>
  <c r="R4915" i="1"/>
  <c r="Q4915" i="1"/>
  <c r="E4915" i="1"/>
  <c r="AB4915" i="1" s="1"/>
  <c r="AC4915" i="1" s="1"/>
  <c r="X4914" i="1"/>
  <c r="W4914" i="1"/>
  <c r="V4914" i="1"/>
  <c r="U4914" i="1"/>
  <c r="S4914" i="1"/>
  <c r="R4914" i="1"/>
  <c r="Q4914" i="1"/>
  <c r="E4914" i="1"/>
  <c r="T4914" i="1" s="1"/>
  <c r="X4913" i="1"/>
  <c r="W4913" i="1"/>
  <c r="V4913" i="1"/>
  <c r="U4913" i="1"/>
  <c r="S4913" i="1"/>
  <c r="R4913" i="1"/>
  <c r="Q4913" i="1"/>
  <c r="E4913" i="1"/>
  <c r="AB4913" i="1" s="1"/>
  <c r="AC4913" i="1" s="1"/>
  <c r="X4912" i="1"/>
  <c r="W4912" i="1"/>
  <c r="V4912" i="1"/>
  <c r="U4912" i="1"/>
  <c r="S4912" i="1"/>
  <c r="R4912" i="1"/>
  <c r="Q4912" i="1"/>
  <c r="E4912" i="1"/>
  <c r="T4912" i="1" s="1"/>
  <c r="X4911" i="1"/>
  <c r="W4911" i="1"/>
  <c r="V4911" i="1"/>
  <c r="U4911" i="1"/>
  <c r="S4911" i="1"/>
  <c r="R4911" i="1"/>
  <c r="Q4911" i="1"/>
  <c r="E4911" i="1"/>
  <c r="AB4911" i="1" s="1"/>
  <c r="AC4911" i="1" s="1"/>
  <c r="X4910" i="1"/>
  <c r="W4910" i="1"/>
  <c r="V4910" i="1"/>
  <c r="U4910" i="1"/>
  <c r="S4910" i="1"/>
  <c r="R4910" i="1"/>
  <c r="Q4910" i="1"/>
  <c r="E4910" i="1"/>
  <c r="AB4910" i="1" s="1"/>
  <c r="AC4910" i="1" s="1"/>
  <c r="X4909" i="1"/>
  <c r="W4909" i="1"/>
  <c r="V4909" i="1"/>
  <c r="U4909" i="1"/>
  <c r="S4909" i="1"/>
  <c r="R4909" i="1"/>
  <c r="Q4909" i="1"/>
  <c r="E4909" i="1"/>
  <c r="AB4909" i="1" s="1"/>
  <c r="AC4909" i="1" s="1"/>
  <c r="X4908" i="1"/>
  <c r="W4908" i="1"/>
  <c r="V4908" i="1"/>
  <c r="U4908" i="1"/>
  <c r="S4908" i="1"/>
  <c r="R4908" i="1"/>
  <c r="Q4908" i="1"/>
  <c r="E4908" i="1"/>
  <c r="AB4908" i="1" s="1"/>
  <c r="AC4908" i="1" s="1"/>
  <c r="X4907" i="1"/>
  <c r="W4907" i="1"/>
  <c r="V4907" i="1"/>
  <c r="U4907" i="1"/>
  <c r="S4907" i="1"/>
  <c r="R4907" i="1"/>
  <c r="Q4907" i="1"/>
  <c r="E4907" i="1"/>
  <c r="T4907" i="1" s="1"/>
  <c r="X4906" i="1"/>
  <c r="W4906" i="1"/>
  <c r="V4906" i="1"/>
  <c r="U4906" i="1"/>
  <c r="S4906" i="1"/>
  <c r="R4906" i="1"/>
  <c r="Q4906" i="1"/>
  <c r="E4906" i="1"/>
  <c r="T4906" i="1" s="1"/>
  <c r="X4905" i="1"/>
  <c r="W4905" i="1"/>
  <c r="V4905" i="1"/>
  <c r="U4905" i="1"/>
  <c r="S4905" i="1"/>
  <c r="R4905" i="1"/>
  <c r="Q4905" i="1"/>
  <c r="E4905" i="1"/>
  <c r="AB4905" i="1" s="1"/>
  <c r="AC4905" i="1" s="1"/>
  <c r="X4904" i="1"/>
  <c r="W4904" i="1"/>
  <c r="V4904" i="1"/>
  <c r="U4904" i="1"/>
  <c r="S4904" i="1"/>
  <c r="R4904" i="1"/>
  <c r="Q4904" i="1"/>
  <c r="E4904" i="1"/>
  <c r="AB4904" i="1" s="1"/>
  <c r="AC4904" i="1" s="1"/>
  <c r="X4903" i="1"/>
  <c r="W4903" i="1"/>
  <c r="V4903" i="1"/>
  <c r="U4903" i="1"/>
  <c r="S4903" i="1"/>
  <c r="R4903" i="1"/>
  <c r="Q4903" i="1"/>
  <c r="E4903" i="1"/>
  <c r="AB4903" i="1" s="1"/>
  <c r="AC4903" i="1" s="1"/>
  <c r="X4902" i="1"/>
  <c r="W4902" i="1"/>
  <c r="V4902" i="1"/>
  <c r="U4902" i="1"/>
  <c r="S4902" i="1"/>
  <c r="R4902" i="1"/>
  <c r="Q4902" i="1"/>
  <c r="E4902" i="1"/>
  <c r="AB4902" i="1" s="1"/>
  <c r="AC4902" i="1" s="1"/>
  <c r="X4901" i="1"/>
  <c r="W4901" i="1"/>
  <c r="V4901" i="1"/>
  <c r="U4901" i="1"/>
  <c r="S4901" i="1"/>
  <c r="R4901" i="1"/>
  <c r="Q4901" i="1"/>
  <c r="E4901" i="1"/>
  <c r="T4901" i="1" s="1"/>
  <c r="X4900" i="1"/>
  <c r="W4900" i="1"/>
  <c r="V4900" i="1"/>
  <c r="U4900" i="1"/>
  <c r="S4900" i="1"/>
  <c r="R4900" i="1"/>
  <c r="Q4900" i="1"/>
  <c r="E4900" i="1"/>
  <c r="AB4900" i="1" s="1"/>
  <c r="AC4900" i="1" s="1"/>
  <c r="X4899" i="1"/>
  <c r="W4899" i="1"/>
  <c r="V4899" i="1"/>
  <c r="U4899" i="1"/>
  <c r="S4899" i="1"/>
  <c r="R4899" i="1"/>
  <c r="Q4899" i="1"/>
  <c r="E4899" i="1"/>
  <c r="T4899" i="1" s="1"/>
  <c r="X4898" i="1"/>
  <c r="W4898" i="1"/>
  <c r="V4898" i="1"/>
  <c r="U4898" i="1"/>
  <c r="S4898" i="1"/>
  <c r="R4898" i="1"/>
  <c r="Q4898" i="1"/>
  <c r="E4898" i="1"/>
  <c r="T4898" i="1" s="1"/>
  <c r="X4897" i="1"/>
  <c r="W4897" i="1"/>
  <c r="V4897" i="1"/>
  <c r="U4897" i="1"/>
  <c r="S4897" i="1"/>
  <c r="R4897" i="1"/>
  <c r="Q4897" i="1"/>
  <c r="E4897" i="1"/>
  <c r="AB4897" i="1" s="1"/>
  <c r="AC4897" i="1" s="1"/>
  <c r="X4896" i="1"/>
  <c r="W4896" i="1"/>
  <c r="V4896" i="1"/>
  <c r="U4896" i="1"/>
  <c r="S4896" i="1"/>
  <c r="R4896" i="1"/>
  <c r="Q4896" i="1"/>
  <c r="E4896" i="1"/>
  <c r="AB4896" i="1" s="1"/>
  <c r="AC4896" i="1" s="1"/>
  <c r="X4895" i="1"/>
  <c r="W4895" i="1"/>
  <c r="V4895" i="1"/>
  <c r="U4895" i="1"/>
  <c r="S4895" i="1"/>
  <c r="R4895" i="1"/>
  <c r="Q4895" i="1"/>
  <c r="E4895" i="1"/>
  <c r="AB4895" i="1" s="1"/>
  <c r="AC4895" i="1" s="1"/>
  <c r="X4894" i="1"/>
  <c r="W4894" i="1"/>
  <c r="V4894" i="1"/>
  <c r="U4894" i="1"/>
  <c r="S4894" i="1"/>
  <c r="R4894" i="1"/>
  <c r="Q4894" i="1"/>
  <c r="E4894" i="1"/>
  <c r="AB4894" i="1" s="1"/>
  <c r="AC4894" i="1" s="1"/>
  <c r="X4893" i="1"/>
  <c r="W4893" i="1"/>
  <c r="V4893" i="1"/>
  <c r="U4893" i="1"/>
  <c r="S4893" i="1"/>
  <c r="R4893" i="1"/>
  <c r="Q4893" i="1"/>
  <c r="E4893" i="1"/>
  <c r="T4893" i="1" s="1"/>
  <c r="X4892" i="1"/>
  <c r="W4892" i="1"/>
  <c r="V4892" i="1"/>
  <c r="U4892" i="1"/>
  <c r="S4892" i="1"/>
  <c r="R4892" i="1"/>
  <c r="Q4892" i="1"/>
  <c r="E4892" i="1"/>
  <c r="AB4892" i="1" s="1"/>
  <c r="AC4892" i="1" s="1"/>
  <c r="X4891" i="1"/>
  <c r="W4891" i="1"/>
  <c r="V4891" i="1"/>
  <c r="U4891" i="1"/>
  <c r="S4891" i="1"/>
  <c r="R4891" i="1"/>
  <c r="Q4891" i="1"/>
  <c r="E4891" i="1"/>
  <c r="T4891" i="1" s="1"/>
  <c r="X4890" i="1"/>
  <c r="W4890" i="1"/>
  <c r="V4890" i="1"/>
  <c r="U4890" i="1"/>
  <c r="S4890" i="1"/>
  <c r="R4890" i="1"/>
  <c r="Q4890" i="1"/>
  <c r="E4890" i="1"/>
  <c r="T4890" i="1" s="1"/>
  <c r="X4889" i="1"/>
  <c r="W4889" i="1"/>
  <c r="V4889" i="1"/>
  <c r="U4889" i="1"/>
  <c r="S4889" i="1"/>
  <c r="R4889" i="1"/>
  <c r="Q4889" i="1"/>
  <c r="E4889" i="1"/>
  <c r="AB4889" i="1" s="1"/>
  <c r="AC4889" i="1" s="1"/>
  <c r="X4888" i="1"/>
  <c r="W4888" i="1"/>
  <c r="V4888" i="1"/>
  <c r="U4888" i="1"/>
  <c r="S4888" i="1"/>
  <c r="R4888" i="1"/>
  <c r="Q4888" i="1"/>
  <c r="E4888" i="1"/>
  <c r="X4887" i="1"/>
  <c r="W4887" i="1"/>
  <c r="V4887" i="1"/>
  <c r="U4887" i="1"/>
  <c r="S4887" i="1"/>
  <c r="R4887" i="1"/>
  <c r="Q4887" i="1"/>
  <c r="E4887" i="1"/>
  <c r="AB4887" i="1" s="1"/>
  <c r="AC4887" i="1" s="1"/>
  <c r="X4886" i="1"/>
  <c r="W4886" i="1"/>
  <c r="V4886" i="1"/>
  <c r="U4886" i="1"/>
  <c r="S4886" i="1"/>
  <c r="R4886" i="1"/>
  <c r="Q4886" i="1"/>
  <c r="E4886" i="1"/>
  <c r="AB4886" i="1" s="1"/>
  <c r="AC4886" i="1" s="1"/>
  <c r="X4885" i="1"/>
  <c r="W4885" i="1"/>
  <c r="V4885" i="1"/>
  <c r="U4885" i="1"/>
  <c r="S4885" i="1"/>
  <c r="R4885" i="1"/>
  <c r="Q4885" i="1"/>
  <c r="E4885" i="1"/>
  <c r="T4885" i="1" s="1"/>
  <c r="X4884" i="1"/>
  <c r="W4884" i="1"/>
  <c r="V4884" i="1"/>
  <c r="U4884" i="1"/>
  <c r="S4884" i="1"/>
  <c r="R4884" i="1"/>
  <c r="Q4884" i="1"/>
  <c r="E4884" i="1"/>
  <c r="AB4884" i="1" s="1"/>
  <c r="AC4884" i="1" s="1"/>
  <c r="X4883" i="1"/>
  <c r="W4883" i="1"/>
  <c r="V4883" i="1"/>
  <c r="U4883" i="1"/>
  <c r="S4883" i="1"/>
  <c r="R4883" i="1"/>
  <c r="Q4883" i="1"/>
  <c r="E4883" i="1"/>
  <c r="T4883" i="1" s="1"/>
  <c r="X4882" i="1"/>
  <c r="W4882" i="1"/>
  <c r="V4882" i="1"/>
  <c r="U4882" i="1"/>
  <c r="S4882" i="1"/>
  <c r="R4882" i="1"/>
  <c r="Q4882" i="1"/>
  <c r="E4882" i="1"/>
  <c r="AB4882" i="1" s="1"/>
  <c r="AC4882" i="1" s="1"/>
  <c r="X4881" i="1"/>
  <c r="W4881" i="1"/>
  <c r="V4881" i="1"/>
  <c r="U4881" i="1"/>
  <c r="S4881" i="1"/>
  <c r="R4881" i="1"/>
  <c r="Q4881" i="1"/>
  <c r="E4881" i="1"/>
  <c r="AB4881" i="1" s="1"/>
  <c r="AC4881" i="1" s="1"/>
  <c r="X4880" i="1"/>
  <c r="W4880" i="1"/>
  <c r="V4880" i="1"/>
  <c r="U4880" i="1"/>
  <c r="S4880" i="1"/>
  <c r="R4880" i="1"/>
  <c r="Q4880" i="1"/>
  <c r="E4880" i="1"/>
  <c r="AB4880" i="1" s="1"/>
  <c r="AC4880" i="1" s="1"/>
  <c r="X4879" i="1"/>
  <c r="W4879" i="1"/>
  <c r="V4879" i="1"/>
  <c r="U4879" i="1"/>
  <c r="S4879" i="1"/>
  <c r="R4879" i="1"/>
  <c r="Q4879" i="1"/>
  <c r="E4879" i="1"/>
  <c r="AB4879" i="1" s="1"/>
  <c r="AC4879" i="1" s="1"/>
  <c r="X4878" i="1"/>
  <c r="W4878" i="1"/>
  <c r="V4878" i="1"/>
  <c r="U4878" i="1"/>
  <c r="S4878" i="1"/>
  <c r="R4878" i="1"/>
  <c r="Q4878" i="1"/>
  <c r="E4878" i="1"/>
  <c r="AB4878" i="1" s="1"/>
  <c r="AC4878" i="1" s="1"/>
  <c r="X4877" i="1"/>
  <c r="W4877" i="1"/>
  <c r="V4877" i="1"/>
  <c r="U4877" i="1"/>
  <c r="S4877" i="1"/>
  <c r="R4877" i="1"/>
  <c r="Q4877" i="1"/>
  <c r="E4877" i="1"/>
  <c r="AB4877" i="1" s="1"/>
  <c r="AC4877" i="1" s="1"/>
  <c r="X4876" i="1"/>
  <c r="W4876" i="1"/>
  <c r="V4876" i="1"/>
  <c r="U4876" i="1"/>
  <c r="S4876" i="1"/>
  <c r="R4876" i="1"/>
  <c r="Q4876" i="1"/>
  <c r="E4876" i="1"/>
  <c r="AB4876" i="1" s="1"/>
  <c r="AC4876" i="1" s="1"/>
  <c r="X4875" i="1"/>
  <c r="W4875" i="1"/>
  <c r="V4875" i="1"/>
  <c r="U4875" i="1"/>
  <c r="S4875" i="1"/>
  <c r="R4875" i="1"/>
  <c r="Q4875" i="1"/>
  <c r="E4875" i="1"/>
  <c r="AB4875" i="1" s="1"/>
  <c r="AC4875" i="1" s="1"/>
  <c r="X4874" i="1"/>
  <c r="W4874" i="1"/>
  <c r="V4874" i="1"/>
  <c r="U4874" i="1"/>
  <c r="T4874" i="1"/>
  <c r="S4874" i="1"/>
  <c r="R4874" i="1"/>
  <c r="Q4874" i="1"/>
  <c r="E4874" i="1"/>
  <c r="AB4874" i="1" s="1"/>
  <c r="AC4874" i="1" s="1"/>
  <c r="X4873" i="1"/>
  <c r="W4873" i="1"/>
  <c r="V4873" i="1"/>
  <c r="U4873" i="1"/>
  <c r="S4873" i="1"/>
  <c r="R4873" i="1"/>
  <c r="Q4873" i="1"/>
  <c r="E4873" i="1"/>
  <c r="AB4873" i="1" s="1"/>
  <c r="AC4873" i="1" s="1"/>
  <c r="X4872" i="1"/>
  <c r="W4872" i="1"/>
  <c r="V4872" i="1"/>
  <c r="U4872" i="1"/>
  <c r="T4872" i="1"/>
  <c r="S4872" i="1"/>
  <c r="R4872" i="1"/>
  <c r="Q4872" i="1"/>
  <c r="E4872" i="1"/>
  <c r="AB4872" i="1" s="1"/>
  <c r="AC4872" i="1" s="1"/>
  <c r="X4871" i="1"/>
  <c r="W4871" i="1"/>
  <c r="V4871" i="1"/>
  <c r="U4871" i="1"/>
  <c r="S4871" i="1"/>
  <c r="R4871" i="1"/>
  <c r="Q4871" i="1"/>
  <c r="E4871" i="1"/>
  <c r="AB4871" i="1" s="1"/>
  <c r="AC4871" i="1" s="1"/>
  <c r="X4870" i="1"/>
  <c r="W4870" i="1"/>
  <c r="V4870" i="1"/>
  <c r="U4870" i="1"/>
  <c r="S4870" i="1"/>
  <c r="R4870" i="1"/>
  <c r="Q4870" i="1"/>
  <c r="E4870" i="1"/>
  <c r="AB4870" i="1" s="1"/>
  <c r="AC4870" i="1" s="1"/>
  <c r="X4869" i="1"/>
  <c r="W4869" i="1"/>
  <c r="V4869" i="1"/>
  <c r="U4869" i="1"/>
  <c r="T4869" i="1"/>
  <c r="S4869" i="1"/>
  <c r="R4869" i="1"/>
  <c r="Q4869" i="1"/>
  <c r="E4869" i="1"/>
  <c r="AB4869" i="1" s="1"/>
  <c r="AC4869" i="1" s="1"/>
  <c r="X4868" i="1"/>
  <c r="W4868" i="1"/>
  <c r="V4868" i="1"/>
  <c r="U4868" i="1"/>
  <c r="S4868" i="1"/>
  <c r="R4868" i="1"/>
  <c r="Q4868" i="1"/>
  <c r="E4868" i="1"/>
  <c r="AB4868" i="1" s="1"/>
  <c r="AC4868" i="1" s="1"/>
  <c r="X4867" i="1"/>
  <c r="W4867" i="1"/>
  <c r="V4867" i="1"/>
  <c r="U4867" i="1"/>
  <c r="S4867" i="1"/>
  <c r="R4867" i="1"/>
  <c r="Q4867" i="1"/>
  <c r="E4867" i="1"/>
  <c r="T4867" i="1" s="1"/>
  <c r="X4866" i="1"/>
  <c r="W4866" i="1"/>
  <c r="V4866" i="1"/>
  <c r="U4866" i="1"/>
  <c r="S4866" i="1"/>
  <c r="R4866" i="1"/>
  <c r="Q4866" i="1"/>
  <c r="E4866" i="1"/>
  <c r="AB4866" i="1" s="1"/>
  <c r="AC4866" i="1" s="1"/>
  <c r="X4865" i="1"/>
  <c r="W4865" i="1"/>
  <c r="V4865" i="1"/>
  <c r="U4865" i="1"/>
  <c r="S4865" i="1"/>
  <c r="R4865" i="1"/>
  <c r="Q4865" i="1"/>
  <c r="E4865" i="1"/>
  <c r="AB4865" i="1" s="1"/>
  <c r="AC4865" i="1" s="1"/>
  <c r="X4864" i="1"/>
  <c r="W4864" i="1"/>
  <c r="V4864" i="1"/>
  <c r="U4864" i="1"/>
  <c r="S4864" i="1"/>
  <c r="R4864" i="1"/>
  <c r="Q4864" i="1"/>
  <c r="E4864" i="1"/>
  <c r="T4864" i="1" s="1"/>
  <c r="X4863" i="1"/>
  <c r="W4863" i="1"/>
  <c r="V4863" i="1"/>
  <c r="U4863" i="1"/>
  <c r="S4863" i="1"/>
  <c r="R4863" i="1"/>
  <c r="Q4863" i="1"/>
  <c r="E4863" i="1"/>
  <c r="AB4863" i="1" s="1"/>
  <c r="AC4863" i="1" s="1"/>
  <c r="X4862" i="1"/>
  <c r="W4862" i="1"/>
  <c r="V4862" i="1"/>
  <c r="U4862" i="1"/>
  <c r="S4862" i="1"/>
  <c r="R4862" i="1"/>
  <c r="Q4862" i="1"/>
  <c r="E4862" i="1"/>
  <c r="AB4862" i="1" s="1"/>
  <c r="AC4862" i="1" s="1"/>
  <c r="X4861" i="1"/>
  <c r="W4861" i="1"/>
  <c r="V4861" i="1"/>
  <c r="U4861" i="1"/>
  <c r="S4861" i="1"/>
  <c r="R4861" i="1"/>
  <c r="Q4861" i="1"/>
  <c r="E4861" i="1"/>
  <c r="AB4861" i="1" s="1"/>
  <c r="AC4861" i="1" s="1"/>
  <c r="X4860" i="1"/>
  <c r="W4860" i="1"/>
  <c r="V4860" i="1"/>
  <c r="U4860" i="1"/>
  <c r="S4860" i="1"/>
  <c r="R4860" i="1"/>
  <c r="Q4860" i="1"/>
  <c r="E4860" i="1"/>
  <c r="AB4860" i="1" s="1"/>
  <c r="AC4860" i="1" s="1"/>
  <c r="AB4859" i="1"/>
  <c r="AC4859" i="1" s="1"/>
  <c r="X4859" i="1"/>
  <c r="W4859" i="1"/>
  <c r="V4859" i="1"/>
  <c r="U4859" i="1"/>
  <c r="S4859" i="1"/>
  <c r="R4859" i="1"/>
  <c r="Q4859" i="1"/>
  <c r="E4859" i="1"/>
  <c r="T4859" i="1" s="1"/>
  <c r="X4858" i="1"/>
  <c r="W4858" i="1"/>
  <c r="V4858" i="1"/>
  <c r="U4858" i="1"/>
  <c r="S4858" i="1"/>
  <c r="R4858" i="1"/>
  <c r="Q4858" i="1"/>
  <c r="E4858" i="1"/>
  <c r="AB4858" i="1" s="1"/>
  <c r="AC4858" i="1" s="1"/>
  <c r="X4857" i="1"/>
  <c r="W4857" i="1"/>
  <c r="V4857" i="1"/>
  <c r="U4857" i="1"/>
  <c r="S4857" i="1"/>
  <c r="R4857" i="1"/>
  <c r="Q4857" i="1"/>
  <c r="E4857" i="1"/>
  <c r="AB4857" i="1" s="1"/>
  <c r="AC4857" i="1" s="1"/>
  <c r="X4856" i="1"/>
  <c r="W4856" i="1"/>
  <c r="V4856" i="1"/>
  <c r="U4856" i="1"/>
  <c r="S4856" i="1"/>
  <c r="R4856" i="1"/>
  <c r="Q4856" i="1"/>
  <c r="E4856" i="1"/>
  <c r="T4856" i="1" s="1"/>
  <c r="X4855" i="1"/>
  <c r="W4855" i="1"/>
  <c r="V4855" i="1"/>
  <c r="U4855" i="1"/>
  <c r="S4855" i="1"/>
  <c r="R4855" i="1"/>
  <c r="Q4855" i="1"/>
  <c r="E4855" i="1"/>
  <c r="AB4855" i="1" s="1"/>
  <c r="AC4855" i="1" s="1"/>
  <c r="X4854" i="1"/>
  <c r="W4854" i="1"/>
  <c r="V4854" i="1"/>
  <c r="U4854" i="1"/>
  <c r="S4854" i="1"/>
  <c r="R4854" i="1"/>
  <c r="Q4854" i="1"/>
  <c r="E4854" i="1"/>
  <c r="AB4854" i="1" s="1"/>
  <c r="AC4854" i="1" s="1"/>
  <c r="X4853" i="1"/>
  <c r="W4853" i="1"/>
  <c r="V4853" i="1"/>
  <c r="U4853" i="1"/>
  <c r="T4853" i="1"/>
  <c r="S4853" i="1"/>
  <c r="R4853" i="1"/>
  <c r="Q4853" i="1"/>
  <c r="E4853" i="1"/>
  <c r="AB4853" i="1" s="1"/>
  <c r="AC4853" i="1" s="1"/>
  <c r="X4852" i="1"/>
  <c r="W4852" i="1"/>
  <c r="V4852" i="1"/>
  <c r="U4852" i="1"/>
  <c r="S4852" i="1"/>
  <c r="R4852" i="1"/>
  <c r="Q4852" i="1"/>
  <c r="E4852" i="1"/>
  <c r="AB4852" i="1" s="1"/>
  <c r="AC4852" i="1" s="1"/>
  <c r="X4851" i="1"/>
  <c r="W4851" i="1"/>
  <c r="V4851" i="1"/>
  <c r="U4851" i="1"/>
  <c r="T4851" i="1"/>
  <c r="S4851" i="1"/>
  <c r="R4851" i="1"/>
  <c r="Q4851" i="1"/>
  <c r="E4851" i="1"/>
  <c r="AB4851" i="1" s="1"/>
  <c r="AC4851" i="1" s="1"/>
  <c r="X4850" i="1"/>
  <c r="W4850" i="1"/>
  <c r="V4850" i="1"/>
  <c r="U4850" i="1"/>
  <c r="S4850" i="1"/>
  <c r="R4850" i="1"/>
  <c r="Q4850" i="1"/>
  <c r="E4850" i="1"/>
  <c r="T4850" i="1" s="1"/>
  <c r="X4849" i="1"/>
  <c r="W4849" i="1"/>
  <c r="V4849" i="1"/>
  <c r="U4849" i="1"/>
  <c r="S4849" i="1"/>
  <c r="R4849" i="1"/>
  <c r="Q4849" i="1"/>
  <c r="E4849" i="1"/>
  <c r="AB4849" i="1" s="1"/>
  <c r="AC4849" i="1" s="1"/>
  <c r="X4848" i="1"/>
  <c r="W4848" i="1"/>
  <c r="V4848" i="1"/>
  <c r="U4848" i="1"/>
  <c r="S4848" i="1"/>
  <c r="R4848" i="1"/>
  <c r="Q4848" i="1"/>
  <c r="E4848" i="1"/>
  <c r="T4848" i="1" s="1"/>
  <c r="X4847" i="1"/>
  <c r="W4847" i="1"/>
  <c r="V4847" i="1"/>
  <c r="U4847" i="1"/>
  <c r="S4847" i="1"/>
  <c r="R4847" i="1"/>
  <c r="Q4847" i="1"/>
  <c r="E4847" i="1"/>
  <c r="AB4847" i="1" s="1"/>
  <c r="AC4847" i="1" s="1"/>
  <c r="X4846" i="1"/>
  <c r="W4846" i="1"/>
  <c r="V4846" i="1"/>
  <c r="U4846" i="1"/>
  <c r="S4846" i="1"/>
  <c r="R4846" i="1"/>
  <c r="Q4846" i="1"/>
  <c r="E4846" i="1"/>
  <c r="AB4846" i="1" s="1"/>
  <c r="AC4846" i="1" s="1"/>
  <c r="X4845" i="1"/>
  <c r="W4845" i="1"/>
  <c r="V4845" i="1"/>
  <c r="U4845" i="1"/>
  <c r="S4845" i="1"/>
  <c r="R4845" i="1"/>
  <c r="Q4845" i="1"/>
  <c r="E4845" i="1"/>
  <c r="AB4845" i="1" s="1"/>
  <c r="AC4845" i="1" s="1"/>
  <c r="X4844" i="1"/>
  <c r="W4844" i="1"/>
  <c r="V4844" i="1"/>
  <c r="U4844" i="1"/>
  <c r="S4844" i="1"/>
  <c r="R4844" i="1"/>
  <c r="Q4844" i="1"/>
  <c r="E4844" i="1"/>
  <c r="AB4844" i="1" s="1"/>
  <c r="AC4844" i="1" s="1"/>
  <c r="X4843" i="1"/>
  <c r="W4843" i="1"/>
  <c r="V4843" i="1"/>
  <c r="U4843" i="1"/>
  <c r="T4843" i="1"/>
  <c r="S4843" i="1"/>
  <c r="R4843" i="1"/>
  <c r="Q4843" i="1"/>
  <c r="E4843" i="1"/>
  <c r="AB4843" i="1" s="1"/>
  <c r="AC4843" i="1" s="1"/>
  <c r="X4842" i="1"/>
  <c r="W4842" i="1"/>
  <c r="V4842" i="1"/>
  <c r="U4842" i="1"/>
  <c r="S4842" i="1"/>
  <c r="R4842" i="1"/>
  <c r="Q4842" i="1"/>
  <c r="E4842" i="1"/>
  <c r="AB4842" i="1" s="1"/>
  <c r="AC4842" i="1" s="1"/>
  <c r="X4841" i="1"/>
  <c r="W4841" i="1"/>
  <c r="V4841" i="1"/>
  <c r="U4841" i="1"/>
  <c r="S4841" i="1"/>
  <c r="R4841" i="1"/>
  <c r="Q4841" i="1"/>
  <c r="E4841" i="1"/>
  <c r="AB4841" i="1" s="1"/>
  <c r="AC4841" i="1" s="1"/>
  <c r="X4840" i="1"/>
  <c r="W4840" i="1"/>
  <c r="V4840" i="1"/>
  <c r="U4840" i="1"/>
  <c r="S4840" i="1"/>
  <c r="R4840" i="1"/>
  <c r="Q4840" i="1"/>
  <c r="E4840" i="1"/>
  <c r="T4840" i="1" s="1"/>
  <c r="X4839" i="1"/>
  <c r="W4839" i="1"/>
  <c r="V4839" i="1"/>
  <c r="U4839" i="1"/>
  <c r="S4839" i="1"/>
  <c r="R4839" i="1"/>
  <c r="Q4839" i="1"/>
  <c r="E4839" i="1"/>
  <c r="AB4839" i="1" s="1"/>
  <c r="AC4839" i="1" s="1"/>
  <c r="X4838" i="1"/>
  <c r="W4838" i="1"/>
  <c r="V4838" i="1"/>
  <c r="U4838" i="1"/>
  <c r="S4838" i="1"/>
  <c r="R4838" i="1"/>
  <c r="Q4838" i="1"/>
  <c r="E4838" i="1"/>
  <c r="AB4838" i="1" s="1"/>
  <c r="AC4838" i="1" s="1"/>
  <c r="X4837" i="1"/>
  <c r="W4837" i="1"/>
  <c r="V4837" i="1"/>
  <c r="U4837" i="1"/>
  <c r="S4837" i="1"/>
  <c r="R4837" i="1"/>
  <c r="Q4837" i="1"/>
  <c r="E4837" i="1"/>
  <c r="T4837" i="1" s="1"/>
  <c r="X4836" i="1"/>
  <c r="W4836" i="1"/>
  <c r="V4836" i="1"/>
  <c r="U4836" i="1"/>
  <c r="S4836" i="1"/>
  <c r="R4836" i="1"/>
  <c r="Q4836" i="1"/>
  <c r="E4836" i="1"/>
  <c r="AB4836" i="1" s="1"/>
  <c r="AC4836" i="1" s="1"/>
  <c r="X4835" i="1"/>
  <c r="W4835" i="1"/>
  <c r="V4835" i="1"/>
  <c r="U4835" i="1"/>
  <c r="S4835" i="1"/>
  <c r="R4835" i="1"/>
  <c r="Q4835" i="1"/>
  <c r="E4835" i="1"/>
  <c r="T4835" i="1" s="1"/>
  <c r="X4834" i="1"/>
  <c r="W4834" i="1"/>
  <c r="V4834" i="1"/>
  <c r="U4834" i="1"/>
  <c r="S4834" i="1"/>
  <c r="R4834" i="1"/>
  <c r="Q4834" i="1"/>
  <c r="E4834" i="1"/>
  <c r="AB4834" i="1" s="1"/>
  <c r="AC4834" i="1" s="1"/>
  <c r="X4833" i="1"/>
  <c r="W4833" i="1"/>
  <c r="V4833" i="1"/>
  <c r="U4833" i="1"/>
  <c r="S4833" i="1"/>
  <c r="R4833" i="1"/>
  <c r="Q4833" i="1"/>
  <c r="E4833" i="1"/>
  <c r="AB4833" i="1" s="1"/>
  <c r="AC4833" i="1" s="1"/>
  <c r="X4832" i="1"/>
  <c r="W4832" i="1"/>
  <c r="V4832" i="1"/>
  <c r="U4832" i="1"/>
  <c r="S4832" i="1"/>
  <c r="R4832" i="1"/>
  <c r="Q4832" i="1"/>
  <c r="E4832" i="1"/>
  <c r="T4832" i="1" s="1"/>
  <c r="X4831" i="1"/>
  <c r="W4831" i="1"/>
  <c r="V4831" i="1"/>
  <c r="U4831" i="1"/>
  <c r="S4831" i="1"/>
  <c r="R4831" i="1"/>
  <c r="Q4831" i="1"/>
  <c r="E4831" i="1"/>
  <c r="AB4831" i="1" s="1"/>
  <c r="AC4831" i="1" s="1"/>
  <c r="X4830" i="1"/>
  <c r="W4830" i="1"/>
  <c r="V4830" i="1"/>
  <c r="U4830" i="1"/>
  <c r="S4830" i="1"/>
  <c r="R4830" i="1"/>
  <c r="Q4830" i="1"/>
  <c r="E4830" i="1"/>
  <c r="AB4830" i="1" s="1"/>
  <c r="AC4830" i="1" s="1"/>
  <c r="X4829" i="1"/>
  <c r="W4829" i="1"/>
  <c r="V4829" i="1"/>
  <c r="U4829" i="1"/>
  <c r="S4829" i="1"/>
  <c r="R4829" i="1"/>
  <c r="Q4829" i="1"/>
  <c r="E4829" i="1"/>
  <c r="AB4829" i="1" s="1"/>
  <c r="AC4829" i="1" s="1"/>
  <c r="X4828" i="1"/>
  <c r="W4828" i="1"/>
  <c r="V4828" i="1"/>
  <c r="U4828" i="1"/>
  <c r="S4828" i="1"/>
  <c r="R4828" i="1"/>
  <c r="Q4828" i="1"/>
  <c r="E4828" i="1"/>
  <c r="AB4828" i="1" s="1"/>
  <c r="AC4828" i="1" s="1"/>
  <c r="X4827" i="1"/>
  <c r="W4827" i="1"/>
  <c r="V4827" i="1"/>
  <c r="U4827" i="1"/>
  <c r="S4827" i="1"/>
  <c r="R4827" i="1"/>
  <c r="Q4827" i="1"/>
  <c r="E4827" i="1"/>
  <c r="AB4827" i="1" s="1"/>
  <c r="AC4827" i="1" s="1"/>
  <c r="X4826" i="1"/>
  <c r="W4826" i="1"/>
  <c r="V4826" i="1"/>
  <c r="U4826" i="1"/>
  <c r="S4826" i="1"/>
  <c r="R4826" i="1"/>
  <c r="Q4826" i="1"/>
  <c r="E4826" i="1"/>
  <c r="X4825" i="1"/>
  <c r="W4825" i="1"/>
  <c r="V4825" i="1"/>
  <c r="U4825" i="1"/>
  <c r="S4825" i="1"/>
  <c r="R4825" i="1"/>
  <c r="Q4825" i="1"/>
  <c r="E4825" i="1"/>
  <c r="AB4825" i="1" s="1"/>
  <c r="AC4825" i="1" s="1"/>
  <c r="AB4824" i="1"/>
  <c r="AC4824" i="1" s="1"/>
  <c r="X4824" i="1"/>
  <c r="W4824" i="1"/>
  <c r="V4824" i="1"/>
  <c r="U4824" i="1"/>
  <c r="S4824" i="1"/>
  <c r="R4824" i="1"/>
  <c r="Q4824" i="1"/>
  <c r="E4824" i="1"/>
  <c r="T4824" i="1" s="1"/>
  <c r="X4823" i="1"/>
  <c r="W4823" i="1"/>
  <c r="V4823" i="1"/>
  <c r="U4823" i="1"/>
  <c r="S4823" i="1"/>
  <c r="R4823" i="1"/>
  <c r="Q4823" i="1"/>
  <c r="E4823" i="1"/>
  <c r="AB4823" i="1" s="1"/>
  <c r="AC4823" i="1" s="1"/>
  <c r="X4822" i="1"/>
  <c r="W4822" i="1"/>
  <c r="V4822" i="1"/>
  <c r="U4822" i="1"/>
  <c r="S4822" i="1"/>
  <c r="R4822" i="1"/>
  <c r="Q4822" i="1"/>
  <c r="E4822" i="1"/>
  <c r="AB4822" i="1" s="1"/>
  <c r="AC4822" i="1" s="1"/>
  <c r="X4821" i="1"/>
  <c r="W4821" i="1"/>
  <c r="V4821" i="1"/>
  <c r="U4821" i="1"/>
  <c r="T4821" i="1"/>
  <c r="S4821" i="1"/>
  <c r="R4821" i="1"/>
  <c r="Q4821" i="1"/>
  <c r="E4821" i="1"/>
  <c r="AB4821" i="1" s="1"/>
  <c r="AC4821" i="1" s="1"/>
  <c r="X4820" i="1"/>
  <c r="W4820" i="1"/>
  <c r="V4820" i="1"/>
  <c r="U4820" i="1"/>
  <c r="S4820" i="1"/>
  <c r="R4820" i="1"/>
  <c r="Q4820" i="1"/>
  <c r="E4820" i="1"/>
  <c r="AB4820" i="1" s="1"/>
  <c r="AC4820" i="1" s="1"/>
  <c r="X4819" i="1"/>
  <c r="W4819" i="1"/>
  <c r="V4819" i="1"/>
  <c r="U4819" i="1"/>
  <c r="S4819" i="1"/>
  <c r="R4819" i="1"/>
  <c r="Q4819" i="1"/>
  <c r="E4819" i="1"/>
  <c r="AB4819" i="1" s="1"/>
  <c r="AC4819" i="1" s="1"/>
  <c r="X4818" i="1"/>
  <c r="W4818" i="1"/>
  <c r="V4818" i="1"/>
  <c r="U4818" i="1"/>
  <c r="S4818" i="1"/>
  <c r="R4818" i="1"/>
  <c r="Q4818" i="1"/>
  <c r="E4818" i="1"/>
  <c r="T4818" i="1" s="1"/>
  <c r="X4817" i="1"/>
  <c r="W4817" i="1"/>
  <c r="V4817" i="1"/>
  <c r="U4817" i="1"/>
  <c r="S4817" i="1"/>
  <c r="R4817" i="1"/>
  <c r="Q4817" i="1"/>
  <c r="E4817" i="1"/>
  <c r="AB4817" i="1" s="1"/>
  <c r="AC4817" i="1" s="1"/>
  <c r="X4816" i="1"/>
  <c r="W4816" i="1"/>
  <c r="V4816" i="1"/>
  <c r="U4816" i="1"/>
  <c r="S4816" i="1"/>
  <c r="R4816" i="1"/>
  <c r="Q4816" i="1"/>
  <c r="E4816" i="1"/>
  <c r="T4816" i="1" s="1"/>
  <c r="X4815" i="1"/>
  <c r="W4815" i="1"/>
  <c r="V4815" i="1"/>
  <c r="U4815" i="1"/>
  <c r="S4815" i="1"/>
  <c r="R4815" i="1"/>
  <c r="Q4815" i="1"/>
  <c r="E4815" i="1"/>
  <c r="AB4815" i="1" s="1"/>
  <c r="AC4815" i="1" s="1"/>
  <c r="X4814" i="1"/>
  <c r="W4814" i="1"/>
  <c r="V4814" i="1"/>
  <c r="U4814" i="1"/>
  <c r="S4814" i="1"/>
  <c r="R4814" i="1"/>
  <c r="Q4814" i="1"/>
  <c r="E4814" i="1"/>
  <c r="AB4814" i="1" s="1"/>
  <c r="AC4814" i="1" s="1"/>
  <c r="X4813" i="1"/>
  <c r="W4813" i="1"/>
  <c r="V4813" i="1"/>
  <c r="U4813" i="1"/>
  <c r="S4813" i="1"/>
  <c r="R4813" i="1"/>
  <c r="Q4813" i="1"/>
  <c r="E4813" i="1"/>
  <c r="T4813" i="1" s="1"/>
  <c r="X4812" i="1"/>
  <c r="W4812" i="1"/>
  <c r="V4812" i="1"/>
  <c r="U4812" i="1"/>
  <c r="S4812" i="1"/>
  <c r="R4812" i="1"/>
  <c r="Q4812" i="1"/>
  <c r="E4812" i="1"/>
  <c r="AB4812" i="1" s="1"/>
  <c r="AC4812" i="1" s="1"/>
  <c r="X4811" i="1"/>
  <c r="W4811" i="1"/>
  <c r="V4811" i="1"/>
  <c r="U4811" i="1"/>
  <c r="S4811" i="1"/>
  <c r="R4811" i="1"/>
  <c r="Q4811" i="1"/>
  <c r="E4811" i="1"/>
  <c r="T4811" i="1" s="1"/>
  <c r="X4810" i="1"/>
  <c r="W4810" i="1"/>
  <c r="V4810" i="1"/>
  <c r="U4810" i="1"/>
  <c r="S4810" i="1"/>
  <c r="R4810" i="1"/>
  <c r="Q4810" i="1"/>
  <c r="E4810" i="1"/>
  <c r="AB4810" i="1" s="1"/>
  <c r="AC4810" i="1" s="1"/>
  <c r="X4809" i="1"/>
  <c r="W4809" i="1"/>
  <c r="V4809" i="1"/>
  <c r="U4809" i="1"/>
  <c r="S4809" i="1"/>
  <c r="R4809" i="1"/>
  <c r="Q4809" i="1"/>
  <c r="E4809" i="1"/>
  <c r="AB4809" i="1" s="1"/>
  <c r="AC4809" i="1" s="1"/>
  <c r="X4808" i="1"/>
  <c r="W4808" i="1"/>
  <c r="V4808" i="1"/>
  <c r="U4808" i="1"/>
  <c r="S4808" i="1"/>
  <c r="R4808" i="1"/>
  <c r="Q4808" i="1"/>
  <c r="E4808" i="1"/>
  <c r="T4808" i="1" s="1"/>
  <c r="X4807" i="1"/>
  <c r="W4807" i="1"/>
  <c r="V4807" i="1"/>
  <c r="U4807" i="1"/>
  <c r="S4807" i="1"/>
  <c r="R4807" i="1"/>
  <c r="Q4807" i="1"/>
  <c r="E4807" i="1"/>
  <c r="AB4807" i="1" s="1"/>
  <c r="AC4807" i="1" s="1"/>
  <c r="X4806" i="1"/>
  <c r="W4806" i="1"/>
  <c r="V4806" i="1"/>
  <c r="U4806" i="1"/>
  <c r="S4806" i="1"/>
  <c r="R4806" i="1"/>
  <c r="Q4806" i="1"/>
  <c r="E4806" i="1"/>
  <c r="AB4806" i="1" s="1"/>
  <c r="AC4806" i="1" s="1"/>
  <c r="X4805" i="1"/>
  <c r="W4805" i="1"/>
  <c r="V4805" i="1"/>
  <c r="U4805" i="1"/>
  <c r="S4805" i="1"/>
  <c r="R4805" i="1"/>
  <c r="Q4805" i="1"/>
  <c r="E4805" i="1"/>
  <c r="AB4805" i="1" s="1"/>
  <c r="AC4805" i="1" s="1"/>
  <c r="X4804" i="1"/>
  <c r="W4804" i="1"/>
  <c r="V4804" i="1"/>
  <c r="U4804" i="1"/>
  <c r="S4804" i="1"/>
  <c r="R4804" i="1"/>
  <c r="Q4804" i="1"/>
  <c r="E4804" i="1"/>
  <c r="AB4804" i="1" s="1"/>
  <c r="AC4804" i="1" s="1"/>
  <c r="X4803" i="1"/>
  <c r="W4803" i="1"/>
  <c r="V4803" i="1"/>
  <c r="U4803" i="1"/>
  <c r="T4803" i="1"/>
  <c r="S4803" i="1"/>
  <c r="R4803" i="1"/>
  <c r="Q4803" i="1"/>
  <c r="E4803" i="1"/>
  <c r="AB4803" i="1" s="1"/>
  <c r="AC4803" i="1" s="1"/>
  <c r="X4802" i="1"/>
  <c r="W4802" i="1"/>
  <c r="V4802" i="1"/>
  <c r="U4802" i="1"/>
  <c r="S4802" i="1"/>
  <c r="R4802" i="1"/>
  <c r="Q4802" i="1"/>
  <c r="E4802" i="1"/>
  <c r="T4802" i="1" s="1"/>
  <c r="X4801" i="1"/>
  <c r="W4801" i="1"/>
  <c r="V4801" i="1"/>
  <c r="U4801" i="1"/>
  <c r="S4801" i="1"/>
  <c r="R4801" i="1"/>
  <c r="Q4801" i="1"/>
  <c r="E4801" i="1"/>
  <c r="AB4801" i="1" s="1"/>
  <c r="AC4801" i="1" s="1"/>
  <c r="X4800" i="1"/>
  <c r="W4800" i="1"/>
  <c r="V4800" i="1"/>
  <c r="U4800" i="1"/>
  <c r="S4800" i="1"/>
  <c r="R4800" i="1"/>
  <c r="Q4800" i="1"/>
  <c r="E4800" i="1"/>
  <c r="T4800" i="1" s="1"/>
  <c r="X4799" i="1"/>
  <c r="W4799" i="1"/>
  <c r="V4799" i="1"/>
  <c r="U4799" i="1"/>
  <c r="S4799" i="1"/>
  <c r="R4799" i="1"/>
  <c r="Q4799" i="1"/>
  <c r="E4799" i="1"/>
  <c r="AB4799" i="1" s="1"/>
  <c r="AC4799" i="1" s="1"/>
  <c r="X4798" i="1"/>
  <c r="W4798" i="1"/>
  <c r="V4798" i="1"/>
  <c r="U4798" i="1"/>
  <c r="S4798" i="1"/>
  <c r="R4798" i="1"/>
  <c r="Q4798" i="1"/>
  <c r="E4798" i="1"/>
  <c r="AB4798" i="1" s="1"/>
  <c r="AC4798" i="1" s="1"/>
  <c r="X4797" i="1"/>
  <c r="W4797" i="1"/>
  <c r="V4797" i="1"/>
  <c r="U4797" i="1"/>
  <c r="S4797" i="1"/>
  <c r="R4797" i="1"/>
  <c r="Q4797" i="1"/>
  <c r="E4797" i="1"/>
  <c r="AB4797" i="1" s="1"/>
  <c r="AC4797" i="1" s="1"/>
  <c r="X4796" i="1"/>
  <c r="W4796" i="1"/>
  <c r="V4796" i="1"/>
  <c r="U4796" i="1"/>
  <c r="S4796" i="1"/>
  <c r="R4796" i="1"/>
  <c r="Q4796" i="1"/>
  <c r="E4796" i="1"/>
  <c r="AB4796" i="1" s="1"/>
  <c r="AC4796" i="1" s="1"/>
  <c r="X4795" i="1"/>
  <c r="W4795" i="1"/>
  <c r="V4795" i="1"/>
  <c r="U4795" i="1"/>
  <c r="S4795" i="1"/>
  <c r="R4795" i="1"/>
  <c r="Q4795" i="1"/>
  <c r="E4795" i="1"/>
  <c r="AB4795" i="1" s="1"/>
  <c r="AC4795" i="1" s="1"/>
  <c r="X4794" i="1"/>
  <c r="W4794" i="1"/>
  <c r="V4794" i="1"/>
  <c r="U4794" i="1"/>
  <c r="S4794" i="1"/>
  <c r="R4794" i="1"/>
  <c r="Q4794" i="1"/>
  <c r="E4794" i="1"/>
  <c r="T4794" i="1" s="1"/>
  <c r="X4793" i="1"/>
  <c r="W4793" i="1"/>
  <c r="V4793" i="1"/>
  <c r="U4793" i="1"/>
  <c r="S4793" i="1"/>
  <c r="R4793" i="1"/>
  <c r="Q4793" i="1"/>
  <c r="E4793" i="1"/>
  <c r="AB4793" i="1" s="1"/>
  <c r="AC4793" i="1" s="1"/>
  <c r="X4792" i="1"/>
  <c r="W4792" i="1"/>
  <c r="V4792" i="1"/>
  <c r="U4792" i="1"/>
  <c r="S4792" i="1"/>
  <c r="R4792" i="1"/>
  <c r="Q4792" i="1"/>
  <c r="E4792" i="1"/>
  <c r="AB4792" i="1" s="1"/>
  <c r="AC4792" i="1" s="1"/>
  <c r="X4791" i="1"/>
  <c r="W4791" i="1"/>
  <c r="V4791" i="1"/>
  <c r="U4791" i="1"/>
  <c r="S4791" i="1"/>
  <c r="R4791" i="1"/>
  <c r="Q4791" i="1"/>
  <c r="E4791" i="1"/>
  <c r="AB4791" i="1" s="1"/>
  <c r="AC4791" i="1" s="1"/>
  <c r="X4790" i="1"/>
  <c r="W4790" i="1"/>
  <c r="V4790" i="1"/>
  <c r="U4790" i="1"/>
  <c r="S4790" i="1"/>
  <c r="R4790" i="1"/>
  <c r="Q4790" i="1"/>
  <c r="E4790" i="1"/>
  <c r="AB4790" i="1" s="1"/>
  <c r="AC4790" i="1" s="1"/>
  <c r="X4789" i="1"/>
  <c r="W4789" i="1"/>
  <c r="V4789" i="1"/>
  <c r="U4789" i="1"/>
  <c r="S4789" i="1"/>
  <c r="R4789" i="1"/>
  <c r="Q4789" i="1"/>
  <c r="E4789" i="1"/>
  <c r="T4789" i="1" s="1"/>
  <c r="X4788" i="1"/>
  <c r="W4788" i="1"/>
  <c r="V4788" i="1"/>
  <c r="U4788" i="1"/>
  <c r="S4788" i="1"/>
  <c r="R4788" i="1"/>
  <c r="Q4788" i="1"/>
  <c r="E4788" i="1"/>
  <c r="AB4788" i="1" s="1"/>
  <c r="AC4788" i="1" s="1"/>
  <c r="X4787" i="1"/>
  <c r="W4787" i="1"/>
  <c r="V4787" i="1"/>
  <c r="U4787" i="1"/>
  <c r="S4787" i="1"/>
  <c r="R4787" i="1"/>
  <c r="Q4787" i="1"/>
  <c r="E4787" i="1"/>
  <c r="T4787" i="1" s="1"/>
  <c r="X4786" i="1"/>
  <c r="W4786" i="1"/>
  <c r="V4786" i="1"/>
  <c r="U4786" i="1"/>
  <c r="S4786" i="1"/>
  <c r="R4786" i="1"/>
  <c r="Q4786" i="1"/>
  <c r="E4786" i="1"/>
  <c r="AB4786" i="1" s="1"/>
  <c r="AC4786" i="1" s="1"/>
  <c r="X4785" i="1"/>
  <c r="W4785" i="1"/>
  <c r="V4785" i="1"/>
  <c r="U4785" i="1"/>
  <c r="S4785" i="1"/>
  <c r="R4785" i="1"/>
  <c r="Q4785" i="1"/>
  <c r="E4785" i="1"/>
  <c r="AB4785" i="1" s="1"/>
  <c r="AC4785" i="1" s="1"/>
  <c r="X4784" i="1"/>
  <c r="W4784" i="1"/>
  <c r="V4784" i="1"/>
  <c r="U4784" i="1"/>
  <c r="S4784" i="1"/>
  <c r="R4784" i="1"/>
  <c r="Q4784" i="1"/>
  <c r="E4784" i="1"/>
  <c r="X4783" i="1"/>
  <c r="W4783" i="1"/>
  <c r="V4783" i="1"/>
  <c r="U4783" i="1"/>
  <c r="S4783" i="1"/>
  <c r="R4783" i="1"/>
  <c r="Q4783" i="1"/>
  <c r="E4783" i="1"/>
  <c r="AB4783" i="1" s="1"/>
  <c r="AC4783" i="1" s="1"/>
  <c r="X4782" i="1"/>
  <c r="W4782" i="1"/>
  <c r="V4782" i="1"/>
  <c r="U4782" i="1"/>
  <c r="S4782" i="1"/>
  <c r="R4782" i="1"/>
  <c r="Q4782" i="1"/>
  <c r="E4782" i="1"/>
  <c r="AB4782" i="1" s="1"/>
  <c r="AC4782" i="1" s="1"/>
  <c r="AB4781" i="1"/>
  <c r="AC4781" i="1" s="1"/>
  <c r="X4781" i="1"/>
  <c r="W4781" i="1"/>
  <c r="V4781" i="1"/>
  <c r="U4781" i="1"/>
  <c r="T4781" i="1"/>
  <c r="S4781" i="1"/>
  <c r="R4781" i="1"/>
  <c r="Q4781" i="1"/>
  <c r="E4781" i="1"/>
  <c r="X4780" i="1"/>
  <c r="W4780" i="1"/>
  <c r="V4780" i="1"/>
  <c r="U4780" i="1"/>
  <c r="S4780" i="1"/>
  <c r="R4780" i="1"/>
  <c r="Q4780" i="1"/>
  <c r="E4780" i="1"/>
  <c r="AB4780" i="1" s="1"/>
  <c r="AC4780" i="1" s="1"/>
  <c r="X4779" i="1"/>
  <c r="W4779" i="1"/>
  <c r="V4779" i="1"/>
  <c r="U4779" i="1"/>
  <c r="S4779" i="1"/>
  <c r="R4779" i="1"/>
  <c r="Q4779" i="1"/>
  <c r="E4779" i="1"/>
  <c r="T4779" i="1" s="1"/>
  <c r="X4778" i="1"/>
  <c r="W4778" i="1"/>
  <c r="V4778" i="1"/>
  <c r="U4778" i="1"/>
  <c r="S4778" i="1"/>
  <c r="R4778" i="1"/>
  <c r="Q4778" i="1"/>
  <c r="E4778" i="1"/>
  <c r="T4778" i="1" s="1"/>
  <c r="X4777" i="1"/>
  <c r="W4777" i="1"/>
  <c r="V4777" i="1"/>
  <c r="U4777" i="1"/>
  <c r="S4777" i="1"/>
  <c r="R4777" i="1"/>
  <c r="Q4777" i="1"/>
  <c r="E4777" i="1"/>
  <c r="AB4777" i="1" s="1"/>
  <c r="AC4777" i="1" s="1"/>
  <c r="X4776" i="1"/>
  <c r="W4776" i="1"/>
  <c r="V4776" i="1"/>
  <c r="U4776" i="1"/>
  <c r="S4776" i="1"/>
  <c r="R4776" i="1"/>
  <c r="Q4776" i="1"/>
  <c r="E4776" i="1"/>
  <c r="T4776" i="1" s="1"/>
  <c r="X4775" i="1"/>
  <c r="W4775" i="1"/>
  <c r="V4775" i="1"/>
  <c r="U4775" i="1"/>
  <c r="S4775" i="1"/>
  <c r="R4775" i="1"/>
  <c r="Q4775" i="1"/>
  <c r="E4775" i="1"/>
  <c r="AB4775" i="1" s="1"/>
  <c r="AC4775" i="1" s="1"/>
  <c r="X4774" i="1"/>
  <c r="W4774" i="1"/>
  <c r="V4774" i="1"/>
  <c r="U4774" i="1"/>
  <c r="S4774" i="1"/>
  <c r="R4774" i="1"/>
  <c r="Q4774" i="1"/>
  <c r="E4774" i="1"/>
  <c r="AB4774" i="1" s="1"/>
  <c r="AC4774" i="1" s="1"/>
  <c r="X4773" i="1"/>
  <c r="W4773" i="1"/>
  <c r="V4773" i="1"/>
  <c r="U4773" i="1"/>
  <c r="S4773" i="1"/>
  <c r="R4773" i="1"/>
  <c r="Q4773" i="1"/>
  <c r="E4773" i="1"/>
  <c r="T4773" i="1" s="1"/>
  <c r="X4772" i="1"/>
  <c r="W4772" i="1"/>
  <c r="V4772" i="1"/>
  <c r="U4772" i="1"/>
  <c r="S4772" i="1"/>
  <c r="R4772" i="1"/>
  <c r="Q4772" i="1"/>
  <c r="E4772" i="1"/>
  <c r="AB4772" i="1" s="1"/>
  <c r="AC4772" i="1" s="1"/>
  <c r="X4771" i="1"/>
  <c r="W4771" i="1"/>
  <c r="V4771" i="1"/>
  <c r="U4771" i="1"/>
  <c r="S4771" i="1"/>
  <c r="R4771" i="1"/>
  <c r="Q4771" i="1"/>
  <c r="E4771" i="1"/>
  <c r="T4771" i="1" s="1"/>
  <c r="X4770" i="1"/>
  <c r="W4770" i="1"/>
  <c r="V4770" i="1"/>
  <c r="U4770" i="1"/>
  <c r="S4770" i="1"/>
  <c r="R4770" i="1"/>
  <c r="Q4770" i="1"/>
  <c r="E4770" i="1"/>
  <c r="AB4770" i="1" s="1"/>
  <c r="AC4770" i="1" s="1"/>
  <c r="X4769" i="1"/>
  <c r="W4769" i="1"/>
  <c r="V4769" i="1"/>
  <c r="U4769" i="1"/>
  <c r="S4769" i="1"/>
  <c r="R4769" i="1"/>
  <c r="Q4769" i="1"/>
  <c r="E4769" i="1"/>
  <c r="AB4769" i="1" s="1"/>
  <c r="AC4769" i="1" s="1"/>
  <c r="X4768" i="1"/>
  <c r="W4768" i="1"/>
  <c r="V4768" i="1"/>
  <c r="U4768" i="1"/>
  <c r="T4768" i="1"/>
  <c r="S4768" i="1"/>
  <c r="R4768" i="1"/>
  <c r="Q4768" i="1"/>
  <c r="E4768" i="1"/>
  <c r="AB4768" i="1" s="1"/>
  <c r="AC4768" i="1" s="1"/>
  <c r="X4767" i="1"/>
  <c r="W4767" i="1"/>
  <c r="V4767" i="1"/>
  <c r="U4767" i="1"/>
  <c r="S4767" i="1"/>
  <c r="R4767" i="1"/>
  <c r="Q4767" i="1"/>
  <c r="E4767" i="1"/>
  <c r="AB4767" i="1" s="1"/>
  <c r="AC4767" i="1" s="1"/>
  <c r="X4766" i="1"/>
  <c r="W4766" i="1"/>
  <c r="V4766" i="1"/>
  <c r="U4766" i="1"/>
  <c r="S4766" i="1"/>
  <c r="R4766" i="1"/>
  <c r="Q4766" i="1"/>
  <c r="E4766" i="1"/>
  <c r="AB4766" i="1" s="1"/>
  <c r="AC4766" i="1" s="1"/>
  <c r="X4765" i="1"/>
  <c r="W4765" i="1"/>
  <c r="V4765" i="1"/>
  <c r="U4765" i="1"/>
  <c r="S4765" i="1"/>
  <c r="R4765" i="1"/>
  <c r="Q4765" i="1"/>
  <c r="E4765" i="1"/>
  <c r="AB4765" i="1" s="1"/>
  <c r="AC4765" i="1" s="1"/>
  <c r="X4764" i="1"/>
  <c r="W4764" i="1"/>
  <c r="V4764" i="1"/>
  <c r="U4764" i="1"/>
  <c r="S4764" i="1"/>
  <c r="R4764" i="1"/>
  <c r="Q4764" i="1"/>
  <c r="E4764" i="1"/>
  <c r="AB4764" i="1" s="1"/>
  <c r="AC4764" i="1" s="1"/>
  <c r="X4763" i="1"/>
  <c r="W4763" i="1"/>
  <c r="V4763" i="1"/>
  <c r="U4763" i="1"/>
  <c r="S4763" i="1"/>
  <c r="R4763" i="1"/>
  <c r="Q4763" i="1"/>
  <c r="E4763" i="1"/>
  <c r="AB4763" i="1" s="1"/>
  <c r="AC4763" i="1" s="1"/>
  <c r="X4762" i="1"/>
  <c r="W4762" i="1"/>
  <c r="V4762" i="1"/>
  <c r="U4762" i="1"/>
  <c r="T4762" i="1"/>
  <c r="S4762" i="1"/>
  <c r="R4762" i="1"/>
  <c r="Q4762" i="1"/>
  <c r="E4762" i="1"/>
  <c r="AB4762" i="1" s="1"/>
  <c r="AC4762" i="1" s="1"/>
  <c r="X4761" i="1"/>
  <c r="W4761" i="1"/>
  <c r="V4761" i="1"/>
  <c r="U4761" i="1"/>
  <c r="S4761" i="1"/>
  <c r="R4761" i="1"/>
  <c r="Q4761" i="1"/>
  <c r="E4761" i="1"/>
  <c r="AB4761" i="1" s="1"/>
  <c r="AC4761" i="1" s="1"/>
  <c r="X4760" i="1"/>
  <c r="W4760" i="1"/>
  <c r="V4760" i="1"/>
  <c r="U4760" i="1"/>
  <c r="S4760" i="1"/>
  <c r="R4760" i="1"/>
  <c r="Q4760" i="1"/>
  <c r="E4760" i="1"/>
  <c r="T4760" i="1" s="1"/>
  <c r="X4759" i="1"/>
  <c r="W4759" i="1"/>
  <c r="V4759" i="1"/>
  <c r="U4759" i="1"/>
  <c r="S4759" i="1"/>
  <c r="R4759" i="1"/>
  <c r="Q4759" i="1"/>
  <c r="E4759" i="1"/>
  <c r="AB4759" i="1" s="1"/>
  <c r="AC4759" i="1" s="1"/>
  <c r="X4758" i="1"/>
  <c r="W4758" i="1"/>
  <c r="V4758" i="1"/>
  <c r="U4758" i="1"/>
  <c r="S4758" i="1"/>
  <c r="R4758" i="1"/>
  <c r="Q4758" i="1"/>
  <c r="E4758" i="1"/>
  <c r="AB4758" i="1" s="1"/>
  <c r="AC4758" i="1" s="1"/>
  <c r="X4757" i="1"/>
  <c r="W4757" i="1"/>
  <c r="V4757" i="1"/>
  <c r="U4757" i="1"/>
  <c r="S4757" i="1"/>
  <c r="R4757" i="1"/>
  <c r="Q4757" i="1"/>
  <c r="E4757" i="1"/>
  <c r="X4756" i="1"/>
  <c r="W4756" i="1"/>
  <c r="V4756" i="1"/>
  <c r="U4756" i="1"/>
  <c r="S4756" i="1"/>
  <c r="R4756" i="1"/>
  <c r="Q4756" i="1"/>
  <c r="E4756" i="1"/>
  <c r="AB4756" i="1" s="1"/>
  <c r="AC4756" i="1" s="1"/>
  <c r="X4755" i="1"/>
  <c r="W4755" i="1"/>
  <c r="V4755" i="1"/>
  <c r="U4755" i="1"/>
  <c r="S4755" i="1"/>
  <c r="R4755" i="1"/>
  <c r="Q4755" i="1"/>
  <c r="E4755" i="1"/>
  <c r="AB4755" i="1" s="1"/>
  <c r="AC4755" i="1" s="1"/>
  <c r="X4754" i="1"/>
  <c r="W4754" i="1"/>
  <c r="V4754" i="1"/>
  <c r="U4754" i="1"/>
  <c r="S4754" i="1"/>
  <c r="R4754" i="1"/>
  <c r="Q4754" i="1"/>
  <c r="E4754" i="1"/>
  <c r="T4754" i="1" s="1"/>
  <c r="X4753" i="1"/>
  <c r="W4753" i="1"/>
  <c r="V4753" i="1"/>
  <c r="U4753" i="1"/>
  <c r="S4753" i="1"/>
  <c r="R4753" i="1"/>
  <c r="Q4753" i="1"/>
  <c r="E4753" i="1"/>
  <c r="AB4753" i="1" s="1"/>
  <c r="AC4753" i="1" s="1"/>
  <c r="X4752" i="1"/>
  <c r="W4752" i="1"/>
  <c r="V4752" i="1"/>
  <c r="U4752" i="1"/>
  <c r="S4752" i="1"/>
  <c r="R4752" i="1"/>
  <c r="Q4752" i="1"/>
  <c r="E4752" i="1"/>
  <c r="T4752" i="1" s="1"/>
  <c r="X4751" i="1"/>
  <c r="W4751" i="1"/>
  <c r="V4751" i="1"/>
  <c r="U4751" i="1"/>
  <c r="S4751" i="1"/>
  <c r="R4751" i="1"/>
  <c r="Q4751" i="1"/>
  <c r="E4751" i="1"/>
  <c r="AB4751" i="1" s="1"/>
  <c r="AC4751" i="1" s="1"/>
  <c r="X4750" i="1"/>
  <c r="W4750" i="1"/>
  <c r="V4750" i="1"/>
  <c r="U4750" i="1"/>
  <c r="S4750" i="1"/>
  <c r="R4750" i="1"/>
  <c r="Q4750" i="1"/>
  <c r="E4750" i="1"/>
  <c r="AB4750" i="1" s="1"/>
  <c r="AC4750" i="1" s="1"/>
  <c r="X4749" i="1"/>
  <c r="W4749" i="1"/>
  <c r="V4749" i="1"/>
  <c r="U4749" i="1"/>
  <c r="S4749" i="1"/>
  <c r="R4749" i="1"/>
  <c r="Q4749" i="1"/>
  <c r="E4749" i="1"/>
  <c r="T4749" i="1" s="1"/>
  <c r="X4748" i="1"/>
  <c r="W4748" i="1"/>
  <c r="V4748" i="1"/>
  <c r="U4748" i="1"/>
  <c r="S4748" i="1"/>
  <c r="R4748" i="1"/>
  <c r="Q4748" i="1"/>
  <c r="E4748" i="1"/>
  <c r="AB4748" i="1" s="1"/>
  <c r="AC4748" i="1" s="1"/>
  <c r="X4747" i="1"/>
  <c r="W4747" i="1"/>
  <c r="V4747" i="1"/>
  <c r="U4747" i="1"/>
  <c r="S4747" i="1"/>
  <c r="R4747" i="1"/>
  <c r="Q4747" i="1"/>
  <c r="E4747" i="1"/>
  <c r="T4747" i="1" s="1"/>
  <c r="X4746" i="1"/>
  <c r="W4746" i="1"/>
  <c r="V4746" i="1"/>
  <c r="U4746" i="1"/>
  <c r="S4746" i="1"/>
  <c r="R4746" i="1"/>
  <c r="Q4746" i="1"/>
  <c r="E4746" i="1"/>
  <c r="AB4746" i="1" s="1"/>
  <c r="AC4746" i="1" s="1"/>
  <c r="X4745" i="1"/>
  <c r="W4745" i="1"/>
  <c r="V4745" i="1"/>
  <c r="U4745" i="1"/>
  <c r="S4745" i="1"/>
  <c r="R4745" i="1"/>
  <c r="Q4745" i="1"/>
  <c r="E4745" i="1"/>
  <c r="AB4745" i="1" s="1"/>
  <c r="AC4745" i="1" s="1"/>
  <c r="X4744" i="1"/>
  <c r="W4744" i="1"/>
  <c r="V4744" i="1"/>
  <c r="U4744" i="1"/>
  <c r="S4744" i="1"/>
  <c r="R4744" i="1"/>
  <c r="Q4744" i="1"/>
  <c r="E4744" i="1"/>
  <c r="AB4744" i="1" s="1"/>
  <c r="AC4744" i="1" s="1"/>
  <c r="X4743" i="1"/>
  <c r="W4743" i="1"/>
  <c r="V4743" i="1"/>
  <c r="U4743" i="1"/>
  <c r="S4743" i="1"/>
  <c r="R4743" i="1"/>
  <c r="Q4743" i="1"/>
  <c r="E4743" i="1"/>
  <c r="AB4743" i="1" s="1"/>
  <c r="AC4743" i="1" s="1"/>
  <c r="X4742" i="1"/>
  <c r="W4742" i="1"/>
  <c r="V4742" i="1"/>
  <c r="U4742" i="1"/>
  <c r="S4742" i="1"/>
  <c r="R4742" i="1"/>
  <c r="Q4742" i="1"/>
  <c r="E4742" i="1"/>
  <c r="AB4742" i="1" s="1"/>
  <c r="AC4742" i="1" s="1"/>
  <c r="X4741" i="1"/>
  <c r="W4741" i="1"/>
  <c r="V4741" i="1"/>
  <c r="U4741" i="1"/>
  <c r="S4741" i="1"/>
  <c r="R4741" i="1"/>
  <c r="Q4741" i="1"/>
  <c r="E4741" i="1"/>
  <c r="T4741" i="1" s="1"/>
  <c r="X4740" i="1"/>
  <c r="W4740" i="1"/>
  <c r="V4740" i="1"/>
  <c r="U4740" i="1"/>
  <c r="S4740" i="1"/>
  <c r="R4740" i="1"/>
  <c r="Q4740" i="1"/>
  <c r="E4740" i="1"/>
  <c r="AB4740" i="1" s="1"/>
  <c r="AC4740" i="1" s="1"/>
  <c r="X4739" i="1"/>
  <c r="W4739" i="1"/>
  <c r="V4739" i="1"/>
  <c r="U4739" i="1"/>
  <c r="S4739" i="1"/>
  <c r="R4739" i="1"/>
  <c r="Q4739" i="1"/>
  <c r="E4739" i="1"/>
  <c r="T4739" i="1" s="1"/>
  <c r="X4738" i="1"/>
  <c r="W4738" i="1"/>
  <c r="V4738" i="1"/>
  <c r="U4738" i="1"/>
  <c r="S4738" i="1"/>
  <c r="R4738" i="1"/>
  <c r="Q4738" i="1"/>
  <c r="E4738" i="1"/>
  <c r="T4738" i="1" s="1"/>
  <c r="X4737" i="1"/>
  <c r="W4737" i="1"/>
  <c r="V4737" i="1"/>
  <c r="U4737" i="1"/>
  <c r="S4737" i="1"/>
  <c r="R4737" i="1"/>
  <c r="Q4737" i="1"/>
  <c r="E4737" i="1"/>
  <c r="AB4737" i="1" s="1"/>
  <c r="AC4737" i="1" s="1"/>
  <c r="X4736" i="1"/>
  <c r="W4736" i="1"/>
  <c r="V4736" i="1"/>
  <c r="U4736" i="1"/>
  <c r="S4736" i="1"/>
  <c r="R4736" i="1"/>
  <c r="Q4736" i="1"/>
  <c r="E4736" i="1"/>
  <c r="AB4736" i="1" s="1"/>
  <c r="AC4736" i="1" s="1"/>
  <c r="X4735" i="1"/>
  <c r="W4735" i="1"/>
  <c r="V4735" i="1"/>
  <c r="U4735" i="1"/>
  <c r="S4735" i="1"/>
  <c r="R4735" i="1"/>
  <c r="Q4735" i="1"/>
  <c r="E4735" i="1"/>
  <c r="AB4735" i="1" s="1"/>
  <c r="AC4735" i="1" s="1"/>
  <c r="X4734" i="1"/>
  <c r="W4734" i="1"/>
  <c r="V4734" i="1"/>
  <c r="U4734" i="1"/>
  <c r="S4734" i="1"/>
  <c r="R4734" i="1"/>
  <c r="Q4734" i="1"/>
  <c r="E4734" i="1"/>
  <c r="AB4734" i="1" s="1"/>
  <c r="AC4734" i="1" s="1"/>
  <c r="X4733" i="1"/>
  <c r="W4733" i="1"/>
  <c r="V4733" i="1"/>
  <c r="U4733" i="1"/>
  <c r="S4733" i="1"/>
  <c r="R4733" i="1"/>
  <c r="Q4733" i="1"/>
  <c r="E4733" i="1"/>
  <c r="AB4733" i="1" s="1"/>
  <c r="AC4733" i="1" s="1"/>
  <c r="X4732" i="1"/>
  <c r="W4732" i="1"/>
  <c r="V4732" i="1"/>
  <c r="U4732" i="1"/>
  <c r="S4732" i="1"/>
  <c r="R4732" i="1"/>
  <c r="Q4732" i="1"/>
  <c r="E4732" i="1"/>
  <c r="AB4732" i="1" s="1"/>
  <c r="AC4732" i="1" s="1"/>
  <c r="X4731" i="1"/>
  <c r="W4731" i="1"/>
  <c r="V4731" i="1"/>
  <c r="U4731" i="1"/>
  <c r="T4731" i="1"/>
  <c r="S4731" i="1"/>
  <c r="R4731" i="1"/>
  <c r="Q4731" i="1"/>
  <c r="E4731" i="1"/>
  <c r="AB4731" i="1" s="1"/>
  <c r="AC4731" i="1" s="1"/>
  <c r="X4730" i="1"/>
  <c r="W4730" i="1"/>
  <c r="V4730" i="1"/>
  <c r="U4730" i="1"/>
  <c r="S4730" i="1"/>
  <c r="R4730" i="1"/>
  <c r="Q4730" i="1"/>
  <c r="E4730" i="1"/>
  <c r="T4730" i="1" s="1"/>
  <c r="X4729" i="1"/>
  <c r="W4729" i="1"/>
  <c r="V4729" i="1"/>
  <c r="U4729" i="1"/>
  <c r="S4729" i="1"/>
  <c r="R4729" i="1"/>
  <c r="Q4729" i="1"/>
  <c r="E4729" i="1"/>
  <c r="AB4729" i="1" s="1"/>
  <c r="AC4729" i="1" s="1"/>
  <c r="X4728" i="1"/>
  <c r="W4728" i="1"/>
  <c r="V4728" i="1"/>
  <c r="U4728" i="1"/>
  <c r="S4728" i="1"/>
  <c r="R4728" i="1"/>
  <c r="Q4728" i="1"/>
  <c r="E4728" i="1"/>
  <c r="T4728" i="1" s="1"/>
  <c r="X4727" i="1"/>
  <c r="W4727" i="1"/>
  <c r="V4727" i="1"/>
  <c r="U4727" i="1"/>
  <c r="S4727" i="1"/>
  <c r="R4727" i="1"/>
  <c r="Q4727" i="1"/>
  <c r="E4727" i="1"/>
  <c r="AB4727" i="1" s="1"/>
  <c r="AC4727" i="1" s="1"/>
  <c r="X4726" i="1"/>
  <c r="W4726" i="1"/>
  <c r="V4726" i="1"/>
  <c r="U4726" i="1"/>
  <c r="S4726" i="1"/>
  <c r="R4726" i="1"/>
  <c r="Q4726" i="1"/>
  <c r="E4726" i="1"/>
  <c r="AB4726" i="1" s="1"/>
  <c r="AC4726" i="1" s="1"/>
  <c r="X4725" i="1"/>
  <c r="W4725" i="1"/>
  <c r="V4725" i="1"/>
  <c r="U4725" i="1"/>
  <c r="S4725" i="1"/>
  <c r="R4725" i="1"/>
  <c r="Q4725" i="1"/>
  <c r="E4725" i="1"/>
  <c r="T4725" i="1" s="1"/>
  <c r="X4724" i="1"/>
  <c r="W4724" i="1"/>
  <c r="V4724" i="1"/>
  <c r="U4724" i="1"/>
  <c r="S4724" i="1"/>
  <c r="R4724" i="1"/>
  <c r="Q4724" i="1"/>
  <c r="E4724" i="1"/>
  <c r="AB4724" i="1" s="1"/>
  <c r="AC4724" i="1" s="1"/>
  <c r="X4723" i="1"/>
  <c r="W4723" i="1"/>
  <c r="V4723" i="1"/>
  <c r="U4723" i="1"/>
  <c r="S4723" i="1"/>
  <c r="R4723" i="1"/>
  <c r="Q4723" i="1"/>
  <c r="E4723" i="1"/>
  <c r="T4723" i="1" s="1"/>
  <c r="X4722" i="1"/>
  <c r="W4722" i="1"/>
  <c r="V4722" i="1"/>
  <c r="U4722" i="1"/>
  <c r="S4722" i="1"/>
  <c r="R4722" i="1"/>
  <c r="Q4722" i="1"/>
  <c r="E4722" i="1"/>
  <c r="AB4722" i="1" s="1"/>
  <c r="AC4722" i="1" s="1"/>
  <c r="X4721" i="1"/>
  <c r="W4721" i="1"/>
  <c r="V4721" i="1"/>
  <c r="U4721" i="1"/>
  <c r="S4721" i="1"/>
  <c r="R4721" i="1"/>
  <c r="Q4721" i="1"/>
  <c r="E4721" i="1"/>
  <c r="AB4721" i="1" s="1"/>
  <c r="AC4721" i="1" s="1"/>
  <c r="X4720" i="1"/>
  <c r="W4720" i="1"/>
  <c r="V4720" i="1"/>
  <c r="U4720" i="1"/>
  <c r="T4720" i="1"/>
  <c r="S4720" i="1"/>
  <c r="R4720" i="1"/>
  <c r="Q4720" i="1"/>
  <c r="E4720" i="1"/>
  <c r="AB4720" i="1" s="1"/>
  <c r="AC4720" i="1" s="1"/>
  <c r="X4719" i="1"/>
  <c r="W4719" i="1"/>
  <c r="V4719" i="1"/>
  <c r="U4719" i="1"/>
  <c r="S4719" i="1"/>
  <c r="R4719" i="1"/>
  <c r="Q4719" i="1"/>
  <c r="E4719" i="1"/>
  <c r="AB4719" i="1" s="1"/>
  <c r="AC4719" i="1" s="1"/>
  <c r="X4718" i="1"/>
  <c r="W4718" i="1"/>
  <c r="V4718" i="1"/>
  <c r="U4718" i="1"/>
  <c r="S4718" i="1"/>
  <c r="R4718" i="1"/>
  <c r="Q4718" i="1"/>
  <c r="E4718" i="1"/>
  <c r="AB4718" i="1" s="1"/>
  <c r="AC4718" i="1" s="1"/>
  <c r="X4717" i="1"/>
  <c r="W4717" i="1"/>
  <c r="V4717" i="1"/>
  <c r="U4717" i="1"/>
  <c r="S4717" i="1"/>
  <c r="R4717" i="1"/>
  <c r="Q4717" i="1"/>
  <c r="E4717" i="1"/>
  <c r="AB4717" i="1" s="1"/>
  <c r="AC4717" i="1" s="1"/>
  <c r="X4716" i="1"/>
  <c r="W4716" i="1"/>
  <c r="V4716" i="1"/>
  <c r="U4716" i="1"/>
  <c r="S4716" i="1"/>
  <c r="R4716" i="1"/>
  <c r="Q4716" i="1"/>
  <c r="E4716" i="1"/>
  <c r="AB4716" i="1" s="1"/>
  <c r="AC4716" i="1" s="1"/>
  <c r="X4715" i="1"/>
  <c r="W4715" i="1"/>
  <c r="V4715" i="1"/>
  <c r="U4715" i="1"/>
  <c r="S4715" i="1"/>
  <c r="R4715" i="1"/>
  <c r="Q4715" i="1"/>
  <c r="E4715" i="1"/>
  <c r="AB4715" i="1" s="1"/>
  <c r="AC4715" i="1" s="1"/>
  <c r="X4714" i="1"/>
  <c r="W4714" i="1"/>
  <c r="V4714" i="1"/>
  <c r="U4714" i="1"/>
  <c r="T4714" i="1"/>
  <c r="S4714" i="1"/>
  <c r="R4714" i="1"/>
  <c r="Q4714" i="1"/>
  <c r="E4714" i="1"/>
  <c r="AB4714" i="1" s="1"/>
  <c r="AC4714" i="1" s="1"/>
  <c r="X4713" i="1"/>
  <c r="W4713" i="1"/>
  <c r="V4713" i="1"/>
  <c r="U4713" i="1"/>
  <c r="S4713" i="1"/>
  <c r="R4713" i="1"/>
  <c r="Q4713" i="1"/>
  <c r="E4713" i="1"/>
  <c r="AB4713" i="1" s="1"/>
  <c r="AC4713" i="1" s="1"/>
  <c r="X4712" i="1"/>
  <c r="W4712" i="1"/>
  <c r="V4712" i="1"/>
  <c r="U4712" i="1"/>
  <c r="T4712" i="1"/>
  <c r="S4712" i="1"/>
  <c r="R4712" i="1"/>
  <c r="Q4712" i="1"/>
  <c r="E4712" i="1"/>
  <c r="AB4712" i="1" s="1"/>
  <c r="AC4712" i="1" s="1"/>
  <c r="X4711" i="1"/>
  <c r="W4711" i="1"/>
  <c r="V4711" i="1"/>
  <c r="U4711" i="1"/>
  <c r="S4711" i="1"/>
  <c r="R4711" i="1"/>
  <c r="Q4711" i="1"/>
  <c r="E4711" i="1"/>
  <c r="AB4711" i="1" s="1"/>
  <c r="AC4711" i="1" s="1"/>
  <c r="X4710" i="1"/>
  <c r="W4710" i="1"/>
  <c r="V4710" i="1"/>
  <c r="U4710" i="1"/>
  <c r="S4710" i="1"/>
  <c r="R4710" i="1"/>
  <c r="Q4710" i="1"/>
  <c r="E4710" i="1"/>
  <c r="AB4710" i="1" s="1"/>
  <c r="AC4710" i="1" s="1"/>
  <c r="X4709" i="1"/>
  <c r="W4709" i="1"/>
  <c r="V4709" i="1"/>
  <c r="U4709" i="1"/>
  <c r="S4709" i="1"/>
  <c r="R4709" i="1"/>
  <c r="Q4709" i="1"/>
  <c r="E4709" i="1"/>
  <c r="X4708" i="1"/>
  <c r="W4708" i="1"/>
  <c r="V4708" i="1"/>
  <c r="U4708" i="1"/>
  <c r="S4708" i="1"/>
  <c r="R4708" i="1"/>
  <c r="Q4708" i="1"/>
  <c r="E4708" i="1"/>
  <c r="AB4708" i="1" s="1"/>
  <c r="AC4708" i="1" s="1"/>
  <c r="X4707" i="1"/>
  <c r="W4707" i="1"/>
  <c r="V4707" i="1"/>
  <c r="U4707" i="1"/>
  <c r="S4707" i="1"/>
  <c r="R4707" i="1"/>
  <c r="Q4707" i="1"/>
  <c r="E4707" i="1"/>
  <c r="AB4707" i="1" s="1"/>
  <c r="AC4707" i="1" s="1"/>
  <c r="X4706" i="1"/>
  <c r="W4706" i="1"/>
  <c r="V4706" i="1"/>
  <c r="U4706" i="1"/>
  <c r="S4706" i="1"/>
  <c r="R4706" i="1"/>
  <c r="Q4706" i="1"/>
  <c r="E4706" i="1"/>
  <c r="T4706" i="1" s="1"/>
  <c r="X4705" i="1"/>
  <c r="W4705" i="1"/>
  <c r="V4705" i="1"/>
  <c r="U4705" i="1"/>
  <c r="S4705" i="1"/>
  <c r="R4705" i="1"/>
  <c r="Q4705" i="1"/>
  <c r="E4705" i="1"/>
  <c r="AB4705" i="1" s="1"/>
  <c r="AC4705" i="1" s="1"/>
  <c r="X4704" i="1"/>
  <c r="W4704" i="1"/>
  <c r="V4704" i="1"/>
  <c r="U4704" i="1"/>
  <c r="S4704" i="1"/>
  <c r="R4704" i="1"/>
  <c r="Q4704" i="1"/>
  <c r="E4704" i="1"/>
  <c r="T4704" i="1" s="1"/>
  <c r="X4703" i="1"/>
  <c r="W4703" i="1"/>
  <c r="V4703" i="1"/>
  <c r="U4703" i="1"/>
  <c r="S4703" i="1"/>
  <c r="R4703" i="1"/>
  <c r="Q4703" i="1"/>
  <c r="E4703" i="1"/>
  <c r="AB4703" i="1" s="1"/>
  <c r="AC4703" i="1" s="1"/>
  <c r="X4702" i="1"/>
  <c r="W4702" i="1"/>
  <c r="V4702" i="1"/>
  <c r="U4702" i="1"/>
  <c r="S4702" i="1"/>
  <c r="R4702" i="1"/>
  <c r="Q4702" i="1"/>
  <c r="E4702" i="1"/>
  <c r="AB4702" i="1" s="1"/>
  <c r="AC4702" i="1" s="1"/>
  <c r="X4701" i="1"/>
  <c r="W4701" i="1"/>
  <c r="V4701" i="1"/>
  <c r="U4701" i="1"/>
  <c r="S4701" i="1"/>
  <c r="R4701" i="1"/>
  <c r="Q4701" i="1"/>
  <c r="E4701" i="1"/>
  <c r="T4701" i="1" s="1"/>
  <c r="X4700" i="1"/>
  <c r="W4700" i="1"/>
  <c r="V4700" i="1"/>
  <c r="U4700" i="1"/>
  <c r="S4700" i="1"/>
  <c r="R4700" i="1"/>
  <c r="Q4700" i="1"/>
  <c r="E4700" i="1"/>
  <c r="AB4700" i="1" s="1"/>
  <c r="AC4700" i="1" s="1"/>
  <c r="X4699" i="1"/>
  <c r="W4699" i="1"/>
  <c r="V4699" i="1"/>
  <c r="U4699" i="1"/>
  <c r="S4699" i="1"/>
  <c r="R4699" i="1"/>
  <c r="Q4699" i="1"/>
  <c r="E4699" i="1"/>
  <c r="T4699" i="1" s="1"/>
  <c r="X4698" i="1"/>
  <c r="W4698" i="1"/>
  <c r="V4698" i="1"/>
  <c r="U4698" i="1"/>
  <c r="S4698" i="1"/>
  <c r="R4698" i="1"/>
  <c r="Q4698" i="1"/>
  <c r="E4698" i="1"/>
  <c r="X4697" i="1"/>
  <c r="W4697" i="1"/>
  <c r="V4697" i="1"/>
  <c r="U4697" i="1"/>
  <c r="S4697" i="1"/>
  <c r="R4697" i="1"/>
  <c r="Q4697" i="1"/>
  <c r="E4697" i="1"/>
  <c r="AB4697" i="1" s="1"/>
  <c r="AC4697" i="1" s="1"/>
  <c r="X4696" i="1"/>
  <c r="W4696" i="1"/>
  <c r="V4696" i="1"/>
  <c r="U4696" i="1"/>
  <c r="S4696" i="1"/>
  <c r="R4696" i="1"/>
  <c r="Q4696" i="1"/>
  <c r="E4696" i="1"/>
  <c r="AB4696" i="1" s="1"/>
  <c r="AC4696" i="1" s="1"/>
  <c r="X4695" i="1"/>
  <c r="W4695" i="1"/>
  <c r="V4695" i="1"/>
  <c r="U4695" i="1"/>
  <c r="S4695" i="1"/>
  <c r="R4695" i="1"/>
  <c r="Q4695" i="1"/>
  <c r="E4695" i="1"/>
  <c r="AB4695" i="1" s="1"/>
  <c r="AC4695" i="1" s="1"/>
  <c r="X4694" i="1"/>
  <c r="W4694" i="1"/>
  <c r="V4694" i="1"/>
  <c r="U4694" i="1"/>
  <c r="S4694" i="1"/>
  <c r="R4694" i="1"/>
  <c r="Q4694" i="1"/>
  <c r="E4694" i="1"/>
  <c r="AB4694" i="1" s="1"/>
  <c r="AC4694" i="1" s="1"/>
  <c r="X4693" i="1"/>
  <c r="W4693" i="1"/>
  <c r="V4693" i="1"/>
  <c r="U4693" i="1"/>
  <c r="S4693" i="1"/>
  <c r="R4693" i="1"/>
  <c r="Q4693" i="1"/>
  <c r="E4693" i="1"/>
  <c r="AB4693" i="1" s="1"/>
  <c r="AC4693" i="1" s="1"/>
  <c r="X4692" i="1"/>
  <c r="W4692" i="1"/>
  <c r="V4692" i="1"/>
  <c r="U4692" i="1"/>
  <c r="S4692" i="1"/>
  <c r="R4692" i="1"/>
  <c r="Q4692" i="1"/>
  <c r="E4692" i="1"/>
  <c r="AB4692" i="1" s="1"/>
  <c r="AC4692" i="1" s="1"/>
  <c r="X4691" i="1"/>
  <c r="W4691" i="1"/>
  <c r="V4691" i="1"/>
  <c r="U4691" i="1"/>
  <c r="S4691" i="1"/>
  <c r="R4691" i="1"/>
  <c r="Q4691" i="1"/>
  <c r="E4691" i="1"/>
  <c r="AB4691" i="1" s="1"/>
  <c r="AC4691" i="1" s="1"/>
  <c r="X4690" i="1"/>
  <c r="W4690" i="1"/>
  <c r="V4690" i="1"/>
  <c r="U4690" i="1"/>
  <c r="S4690" i="1"/>
  <c r="R4690" i="1"/>
  <c r="Q4690" i="1"/>
  <c r="E4690" i="1"/>
  <c r="AB4690" i="1" s="1"/>
  <c r="AC4690" i="1" s="1"/>
  <c r="X4689" i="1"/>
  <c r="W4689" i="1"/>
  <c r="V4689" i="1"/>
  <c r="U4689" i="1"/>
  <c r="S4689" i="1"/>
  <c r="R4689" i="1"/>
  <c r="Q4689" i="1"/>
  <c r="E4689" i="1"/>
  <c r="AB4689" i="1" s="1"/>
  <c r="AC4689" i="1" s="1"/>
  <c r="X4688" i="1"/>
  <c r="W4688" i="1"/>
  <c r="V4688" i="1"/>
  <c r="U4688" i="1"/>
  <c r="S4688" i="1"/>
  <c r="R4688" i="1"/>
  <c r="Q4688" i="1"/>
  <c r="E4688" i="1"/>
  <c r="T4688" i="1" s="1"/>
  <c r="X4687" i="1"/>
  <c r="W4687" i="1"/>
  <c r="V4687" i="1"/>
  <c r="U4687" i="1"/>
  <c r="S4687" i="1"/>
  <c r="R4687" i="1"/>
  <c r="Q4687" i="1"/>
  <c r="E4687" i="1"/>
  <c r="AB4687" i="1" s="1"/>
  <c r="AC4687" i="1" s="1"/>
  <c r="X4686" i="1"/>
  <c r="W4686" i="1"/>
  <c r="V4686" i="1"/>
  <c r="U4686" i="1"/>
  <c r="S4686" i="1"/>
  <c r="R4686" i="1"/>
  <c r="Q4686" i="1"/>
  <c r="E4686" i="1"/>
  <c r="AB4686" i="1" s="1"/>
  <c r="AC4686" i="1" s="1"/>
  <c r="X4685" i="1"/>
  <c r="W4685" i="1"/>
  <c r="V4685" i="1"/>
  <c r="U4685" i="1"/>
  <c r="S4685" i="1"/>
  <c r="R4685" i="1"/>
  <c r="Q4685" i="1"/>
  <c r="E4685" i="1"/>
  <c r="T4685" i="1" s="1"/>
  <c r="X4684" i="1"/>
  <c r="W4684" i="1"/>
  <c r="V4684" i="1"/>
  <c r="U4684" i="1"/>
  <c r="S4684" i="1"/>
  <c r="R4684" i="1"/>
  <c r="Q4684" i="1"/>
  <c r="E4684" i="1"/>
  <c r="AB4684" i="1" s="1"/>
  <c r="AC4684" i="1" s="1"/>
  <c r="X4683" i="1"/>
  <c r="W4683" i="1"/>
  <c r="V4683" i="1"/>
  <c r="U4683" i="1"/>
  <c r="S4683" i="1"/>
  <c r="R4683" i="1"/>
  <c r="Q4683" i="1"/>
  <c r="E4683" i="1"/>
  <c r="AB4683" i="1" s="1"/>
  <c r="AC4683" i="1" s="1"/>
  <c r="X4682" i="1"/>
  <c r="W4682" i="1"/>
  <c r="V4682" i="1"/>
  <c r="U4682" i="1"/>
  <c r="S4682" i="1"/>
  <c r="R4682" i="1"/>
  <c r="Q4682" i="1"/>
  <c r="E4682" i="1"/>
  <c r="T4682" i="1" s="1"/>
  <c r="X4681" i="1"/>
  <c r="W4681" i="1"/>
  <c r="V4681" i="1"/>
  <c r="U4681" i="1"/>
  <c r="S4681" i="1"/>
  <c r="R4681" i="1"/>
  <c r="Q4681" i="1"/>
  <c r="E4681" i="1"/>
  <c r="AB4681" i="1" s="1"/>
  <c r="AC4681" i="1" s="1"/>
  <c r="X4680" i="1"/>
  <c r="W4680" i="1"/>
  <c r="V4680" i="1"/>
  <c r="U4680" i="1"/>
  <c r="S4680" i="1"/>
  <c r="R4680" i="1"/>
  <c r="Q4680" i="1"/>
  <c r="E4680" i="1"/>
  <c r="AB4680" i="1" s="1"/>
  <c r="AC4680" i="1" s="1"/>
  <c r="X4679" i="1"/>
  <c r="W4679" i="1"/>
  <c r="V4679" i="1"/>
  <c r="U4679" i="1"/>
  <c r="S4679" i="1"/>
  <c r="R4679" i="1"/>
  <c r="Q4679" i="1"/>
  <c r="E4679" i="1"/>
  <c r="AB4679" i="1" s="1"/>
  <c r="AC4679" i="1" s="1"/>
  <c r="X4678" i="1"/>
  <c r="W4678" i="1"/>
  <c r="V4678" i="1"/>
  <c r="U4678" i="1"/>
  <c r="S4678" i="1"/>
  <c r="R4678" i="1"/>
  <c r="Q4678" i="1"/>
  <c r="E4678" i="1"/>
  <c r="AB4678" i="1" s="1"/>
  <c r="AC4678" i="1" s="1"/>
  <c r="X4677" i="1"/>
  <c r="W4677" i="1"/>
  <c r="V4677" i="1"/>
  <c r="U4677" i="1"/>
  <c r="S4677" i="1"/>
  <c r="R4677" i="1"/>
  <c r="Q4677" i="1"/>
  <c r="E4677" i="1"/>
  <c r="T4677" i="1" s="1"/>
  <c r="X4676" i="1"/>
  <c r="W4676" i="1"/>
  <c r="V4676" i="1"/>
  <c r="U4676" i="1"/>
  <c r="S4676" i="1"/>
  <c r="R4676" i="1"/>
  <c r="Q4676" i="1"/>
  <c r="E4676" i="1"/>
  <c r="AB4676" i="1" s="1"/>
  <c r="AC4676" i="1" s="1"/>
  <c r="X4675" i="1"/>
  <c r="W4675" i="1"/>
  <c r="V4675" i="1"/>
  <c r="U4675" i="1"/>
  <c r="S4675" i="1"/>
  <c r="R4675" i="1"/>
  <c r="Q4675" i="1"/>
  <c r="E4675" i="1"/>
  <c r="T4675" i="1" s="1"/>
  <c r="X4674" i="1"/>
  <c r="W4674" i="1"/>
  <c r="V4674" i="1"/>
  <c r="U4674" i="1"/>
  <c r="S4674" i="1"/>
  <c r="R4674" i="1"/>
  <c r="Q4674" i="1"/>
  <c r="E4674" i="1"/>
  <c r="T4674" i="1" s="1"/>
  <c r="X4673" i="1"/>
  <c r="W4673" i="1"/>
  <c r="V4673" i="1"/>
  <c r="U4673" i="1"/>
  <c r="S4673" i="1"/>
  <c r="R4673" i="1"/>
  <c r="Q4673" i="1"/>
  <c r="E4673" i="1"/>
  <c r="AB4673" i="1" s="1"/>
  <c r="AC4673" i="1" s="1"/>
  <c r="X4672" i="1"/>
  <c r="W4672" i="1"/>
  <c r="V4672" i="1"/>
  <c r="U4672" i="1"/>
  <c r="T4672" i="1"/>
  <c r="S4672" i="1"/>
  <c r="R4672" i="1"/>
  <c r="Q4672" i="1"/>
  <c r="E4672" i="1"/>
  <c r="AB4672" i="1" s="1"/>
  <c r="AC4672" i="1" s="1"/>
  <c r="X4671" i="1"/>
  <c r="W4671" i="1"/>
  <c r="V4671" i="1"/>
  <c r="U4671" i="1"/>
  <c r="S4671" i="1"/>
  <c r="R4671" i="1"/>
  <c r="Q4671" i="1"/>
  <c r="E4671" i="1"/>
  <c r="AB4671" i="1" s="1"/>
  <c r="AC4671" i="1" s="1"/>
  <c r="X4670" i="1"/>
  <c r="W4670" i="1"/>
  <c r="V4670" i="1"/>
  <c r="U4670" i="1"/>
  <c r="S4670" i="1"/>
  <c r="R4670" i="1"/>
  <c r="Q4670" i="1"/>
  <c r="E4670" i="1"/>
  <c r="AB4670" i="1" s="1"/>
  <c r="AC4670" i="1" s="1"/>
  <c r="X4669" i="1"/>
  <c r="W4669" i="1"/>
  <c r="V4669" i="1"/>
  <c r="U4669" i="1"/>
  <c r="S4669" i="1"/>
  <c r="R4669" i="1"/>
  <c r="Q4669" i="1"/>
  <c r="E4669" i="1"/>
  <c r="AB4669" i="1" s="1"/>
  <c r="AC4669" i="1" s="1"/>
  <c r="X4668" i="1"/>
  <c r="W4668" i="1"/>
  <c r="V4668" i="1"/>
  <c r="U4668" i="1"/>
  <c r="S4668" i="1"/>
  <c r="R4668" i="1"/>
  <c r="Q4668" i="1"/>
  <c r="E4668" i="1"/>
  <c r="AB4668" i="1" s="1"/>
  <c r="AC4668" i="1" s="1"/>
  <c r="X4667" i="1"/>
  <c r="W4667" i="1"/>
  <c r="V4667" i="1"/>
  <c r="U4667" i="1"/>
  <c r="T4667" i="1"/>
  <c r="S4667" i="1"/>
  <c r="R4667" i="1"/>
  <c r="Q4667" i="1"/>
  <c r="E4667" i="1"/>
  <c r="AB4667" i="1" s="1"/>
  <c r="AC4667" i="1" s="1"/>
  <c r="X4666" i="1"/>
  <c r="W4666" i="1"/>
  <c r="V4666" i="1"/>
  <c r="U4666" i="1"/>
  <c r="S4666" i="1"/>
  <c r="R4666" i="1"/>
  <c r="Q4666" i="1"/>
  <c r="E4666" i="1"/>
  <c r="T4666" i="1" s="1"/>
  <c r="X4665" i="1"/>
  <c r="W4665" i="1"/>
  <c r="V4665" i="1"/>
  <c r="U4665" i="1"/>
  <c r="S4665" i="1"/>
  <c r="R4665" i="1"/>
  <c r="Q4665" i="1"/>
  <c r="E4665" i="1"/>
  <c r="AB4665" i="1" s="1"/>
  <c r="AC4665" i="1" s="1"/>
  <c r="X4664" i="1"/>
  <c r="W4664" i="1"/>
  <c r="V4664" i="1"/>
  <c r="U4664" i="1"/>
  <c r="S4664" i="1"/>
  <c r="R4664" i="1"/>
  <c r="Q4664" i="1"/>
  <c r="E4664" i="1"/>
  <c r="T4664" i="1" s="1"/>
  <c r="X4663" i="1"/>
  <c r="W4663" i="1"/>
  <c r="V4663" i="1"/>
  <c r="U4663" i="1"/>
  <c r="S4663" i="1"/>
  <c r="R4663" i="1"/>
  <c r="Q4663" i="1"/>
  <c r="E4663" i="1"/>
  <c r="AB4663" i="1" s="1"/>
  <c r="AC4663" i="1" s="1"/>
  <c r="X4662" i="1"/>
  <c r="W4662" i="1"/>
  <c r="V4662" i="1"/>
  <c r="U4662" i="1"/>
  <c r="S4662" i="1"/>
  <c r="R4662" i="1"/>
  <c r="Q4662" i="1"/>
  <c r="E4662" i="1"/>
  <c r="AB4662" i="1" s="1"/>
  <c r="AC4662" i="1" s="1"/>
  <c r="X4661" i="1"/>
  <c r="W4661" i="1"/>
  <c r="V4661" i="1"/>
  <c r="U4661" i="1"/>
  <c r="S4661" i="1"/>
  <c r="R4661" i="1"/>
  <c r="Q4661" i="1"/>
  <c r="E4661" i="1"/>
  <c r="T4661" i="1" s="1"/>
  <c r="X4660" i="1"/>
  <c r="W4660" i="1"/>
  <c r="V4660" i="1"/>
  <c r="U4660" i="1"/>
  <c r="S4660" i="1"/>
  <c r="R4660" i="1"/>
  <c r="Q4660" i="1"/>
  <c r="E4660" i="1"/>
  <c r="AB4660" i="1" s="1"/>
  <c r="AC4660" i="1" s="1"/>
  <c r="X4659" i="1"/>
  <c r="W4659" i="1"/>
  <c r="V4659" i="1"/>
  <c r="U4659" i="1"/>
  <c r="S4659" i="1"/>
  <c r="R4659" i="1"/>
  <c r="Q4659" i="1"/>
  <c r="E4659" i="1"/>
  <c r="T4659" i="1" s="1"/>
  <c r="X4658" i="1"/>
  <c r="W4658" i="1"/>
  <c r="V4658" i="1"/>
  <c r="U4658" i="1"/>
  <c r="S4658" i="1"/>
  <c r="R4658" i="1"/>
  <c r="Q4658" i="1"/>
  <c r="E4658" i="1"/>
  <c r="AB4658" i="1" s="1"/>
  <c r="AC4658" i="1" s="1"/>
  <c r="X4657" i="1"/>
  <c r="W4657" i="1"/>
  <c r="V4657" i="1"/>
  <c r="U4657" i="1"/>
  <c r="S4657" i="1"/>
  <c r="R4657" i="1"/>
  <c r="Q4657" i="1"/>
  <c r="E4657" i="1"/>
  <c r="AB4657" i="1" s="1"/>
  <c r="AC4657" i="1" s="1"/>
  <c r="X4656" i="1"/>
  <c r="W4656" i="1"/>
  <c r="V4656" i="1"/>
  <c r="U4656" i="1"/>
  <c r="S4656" i="1"/>
  <c r="R4656" i="1"/>
  <c r="Q4656" i="1"/>
  <c r="E4656" i="1"/>
  <c r="X4655" i="1"/>
  <c r="W4655" i="1"/>
  <c r="V4655" i="1"/>
  <c r="U4655" i="1"/>
  <c r="S4655" i="1"/>
  <c r="R4655" i="1"/>
  <c r="Q4655" i="1"/>
  <c r="E4655" i="1"/>
  <c r="AB4655" i="1" s="1"/>
  <c r="AC4655" i="1" s="1"/>
  <c r="X4654" i="1"/>
  <c r="W4654" i="1"/>
  <c r="V4654" i="1"/>
  <c r="U4654" i="1"/>
  <c r="S4654" i="1"/>
  <c r="R4654" i="1"/>
  <c r="Q4654" i="1"/>
  <c r="E4654" i="1"/>
  <c r="AB4654" i="1" s="1"/>
  <c r="AC4654" i="1" s="1"/>
  <c r="X4653" i="1"/>
  <c r="W4653" i="1"/>
  <c r="V4653" i="1"/>
  <c r="U4653" i="1"/>
  <c r="S4653" i="1"/>
  <c r="R4653" i="1"/>
  <c r="Q4653" i="1"/>
  <c r="E4653" i="1"/>
  <c r="AB4653" i="1" s="1"/>
  <c r="AC4653" i="1" s="1"/>
  <c r="X4652" i="1"/>
  <c r="W4652" i="1"/>
  <c r="V4652" i="1"/>
  <c r="U4652" i="1"/>
  <c r="S4652" i="1"/>
  <c r="R4652" i="1"/>
  <c r="Q4652" i="1"/>
  <c r="E4652" i="1"/>
  <c r="AB4652" i="1" s="1"/>
  <c r="AC4652" i="1" s="1"/>
  <c r="X4651" i="1"/>
  <c r="W4651" i="1"/>
  <c r="V4651" i="1"/>
  <c r="U4651" i="1"/>
  <c r="S4651" i="1"/>
  <c r="R4651" i="1"/>
  <c r="Q4651" i="1"/>
  <c r="E4651" i="1"/>
  <c r="AB4651" i="1" s="1"/>
  <c r="AC4651" i="1" s="1"/>
  <c r="X4650" i="1"/>
  <c r="W4650" i="1"/>
  <c r="V4650" i="1"/>
  <c r="U4650" i="1"/>
  <c r="S4650" i="1"/>
  <c r="R4650" i="1"/>
  <c r="Q4650" i="1"/>
  <c r="E4650" i="1"/>
  <c r="X4649" i="1"/>
  <c r="W4649" i="1"/>
  <c r="V4649" i="1"/>
  <c r="U4649" i="1"/>
  <c r="S4649" i="1"/>
  <c r="R4649" i="1"/>
  <c r="Q4649" i="1"/>
  <c r="E4649" i="1"/>
  <c r="AB4649" i="1" s="1"/>
  <c r="AC4649" i="1" s="1"/>
  <c r="X4648" i="1"/>
  <c r="W4648" i="1"/>
  <c r="V4648" i="1"/>
  <c r="U4648" i="1"/>
  <c r="S4648" i="1"/>
  <c r="R4648" i="1"/>
  <c r="Q4648" i="1"/>
  <c r="E4648" i="1"/>
  <c r="AB4648" i="1" s="1"/>
  <c r="AC4648" i="1" s="1"/>
  <c r="X4647" i="1"/>
  <c r="W4647" i="1"/>
  <c r="V4647" i="1"/>
  <c r="U4647" i="1"/>
  <c r="S4647" i="1"/>
  <c r="R4647" i="1"/>
  <c r="Q4647" i="1"/>
  <c r="E4647" i="1"/>
  <c r="AB4647" i="1" s="1"/>
  <c r="AC4647" i="1" s="1"/>
  <c r="X4646" i="1"/>
  <c r="W4646" i="1"/>
  <c r="V4646" i="1"/>
  <c r="U4646" i="1"/>
  <c r="S4646" i="1"/>
  <c r="R4646" i="1"/>
  <c r="Q4646" i="1"/>
  <c r="E4646" i="1"/>
  <c r="AB4646" i="1" s="1"/>
  <c r="AC4646" i="1" s="1"/>
  <c r="X4645" i="1"/>
  <c r="W4645" i="1"/>
  <c r="V4645" i="1"/>
  <c r="U4645" i="1"/>
  <c r="T4645" i="1"/>
  <c r="S4645" i="1"/>
  <c r="R4645" i="1"/>
  <c r="Q4645" i="1"/>
  <c r="E4645" i="1"/>
  <c r="AB4645" i="1" s="1"/>
  <c r="AC4645" i="1" s="1"/>
  <c r="X4644" i="1"/>
  <c r="W4644" i="1"/>
  <c r="V4644" i="1"/>
  <c r="U4644" i="1"/>
  <c r="S4644" i="1"/>
  <c r="R4644" i="1"/>
  <c r="Q4644" i="1"/>
  <c r="E4644" i="1"/>
  <c r="AB4644" i="1" s="1"/>
  <c r="AC4644" i="1" s="1"/>
  <c r="X4643" i="1"/>
  <c r="W4643" i="1"/>
  <c r="V4643" i="1"/>
  <c r="U4643" i="1"/>
  <c r="S4643" i="1"/>
  <c r="R4643" i="1"/>
  <c r="Q4643" i="1"/>
  <c r="E4643" i="1"/>
  <c r="AB4643" i="1" s="1"/>
  <c r="AC4643" i="1" s="1"/>
  <c r="X4642" i="1"/>
  <c r="W4642" i="1"/>
  <c r="V4642" i="1"/>
  <c r="U4642" i="1"/>
  <c r="S4642" i="1"/>
  <c r="R4642" i="1"/>
  <c r="Q4642" i="1"/>
  <c r="E4642" i="1"/>
  <c r="T4642" i="1" s="1"/>
  <c r="X4641" i="1"/>
  <c r="W4641" i="1"/>
  <c r="V4641" i="1"/>
  <c r="U4641" i="1"/>
  <c r="S4641" i="1"/>
  <c r="R4641" i="1"/>
  <c r="Q4641" i="1"/>
  <c r="E4641" i="1"/>
  <c r="AB4641" i="1" s="1"/>
  <c r="AC4641" i="1" s="1"/>
  <c r="X4640" i="1"/>
  <c r="W4640" i="1"/>
  <c r="V4640" i="1"/>
  <c r="U4640" i="1"/>
  <c r="S4640" i="1"/>
  <c r="R4640" i="1"/>
  <c r="Q4640" i="1"/>
  <c r="E4640" i="1"/>
  <c r="T4640" i="1" s="1"/>
  <c r="X4639" i="1"/>
  <c r="W4639" i="1"/>
  <c r="V4639" i="1"/>
  <c r="U4639" i="1"/>
  <c r="S4639" i="1"/>
  <c r="R4639" i="1"/>
  <c r="Q4639" i="1"/>
  <c r="E4639" i="1"/>
  <c r="AB4639" i="1" s="1"/>
  <c r="AC4639" i="1" s="1"/>
  <c r="X4638" i="1"/>
  <c r="W4638" i="1"/>
  <c r="V4638" i="1"/>
  <c r="U4638" i="1"/>
  <c r="S4638" i="1"/>
  <c r="R4638" i="1"/>
  <c r="Q4638" i="1"/>
  <c r="E4638" i="1"/>
  <c r="AB4638" i="1" s="1"/>
  <c r="AC4638" i="1" s="1"/>
  <c r="X4637" i="1"/>
  <c r="W4637" i="1"/>
  <c r="V4637" i="1"/>
  <c r="U4637" i="1"/>
  <c r="S4637" i="1"/>
  <c r="R4637" i="1"/>
  <c r="Q4637" i="1"/>
  <c r="E4637" i="1"/>
  <c r="T4637" i="1" s="1"/>
  <c r="X4636" i="1"/>
  <c r="W4636" i="1"/>
  <c r="V4636" i="1"/>
  <c r="U4636" i="1"/>
  <c r="S4636" i="1"/>
  <c r="R4636" i="1"/>
  <c r="Q4636" i="1"/>
  <c r="E4636" i="1"/>
  <c r="AB4636" i="1" s="1"/>
  <c r="AC4636" i="1" s="1"/>
  <c r="X4635" i="1"/>
  <c r="W4635" i="1"/>
  <c r="V4635" i="1"/>
  <c r="U4635" i="1"/>
  <c r="S4635" i="1"/>
  <c r="R4635" i="1"/>
  <c r="Q4635" i="1"/>
  <c r="E4635" i="1"/>
  <c r="T4635" i="1" s="1"/>
  <c r="X4634" i="1"/>
  <c r="W4634" i="1"/>
  <c r="V4634" i="1"/>
  <c r="U4634" i="1"/>
  <c r="T4634" i="1"/>
  <c r="S4634" i="1"/>
  <c r="R4634" i="1"/>
  <c r="Q4634" i="1"/>
  <c r="E4634" i="1"/>
  <c r="AB4634" i="1" s="1"/>
  <c r="AC4634" i="1" s="1"/>
  <c r="X4633" i="1"/>
  <c r="W4633" i="1"/>
  <c r="V4633" i="1"/>
  <c r="U4633" i="1"/>
  <c r="S4633" i="1"/>
  <c r="R4633" i="1"/>
  <c r="Q4633" i="1"/>
  <c r="E4633" i="1"/>
  <c r="AB4633" i="1" s="1"/>
  <c r="AC4633" i="1" s="1"/>
  <c r="X4632" i="1"/>
  <c r="W4632" i="1"/>
  <c r="V4632" i="1"/>
  <c r="U4632" i="1"/>
  <c r="S4632" i="1"/>
  <c r="R4632" i="1"/>
  <c r="Q4632" i="1"/>
  <c r="E4632" i="1"/>
  <c r="AB4632" i="1" s="1"/>
  <c r="AC4632" i="1" s="1"/>
  <c r="X4631" i="1"/>
  <c r="W4631" i="1"/>
  <c r="V4631" i="1"/>
  <c r="U4631" i="1"/>
  <c r="S4631" i="1"/>
  <c r="R4631" i="1"/>
  <c r="Q4631" i="1"/>
  <c r="E4631" i="1"/>
  <c r="AB4631" i="1" s="1"/>
  <c r="AC4631" i="1" s="1"/>
  <c r="X4630" i="1"/>
  <c r="W4630" i="1"/>
  <c r="V4630" i="1"/>
  <c r="U4630" i="1"/>
  <c r="S4630" i="1"/>
  <c r="R4630" i="1"/>
  <c r="Q4630" i="1"/>
  <c r="E4630" i="1"/>
  <c r="AB4630" i="1" s="1"/>
  <c r="AC4630" i="1" s="1"/>
  <c r="X4629" i="1"/>
  <c r="W4629" i="1"/>
  <c r="V4629" i="1"/>
  <c r="U4629" i="1"/>
  <c r="S4629" i="1"/>
  <c r="R4629" i="1"/>
  <c r="Q4629" i="1"/>
  <c r="E4629" i="1"/>
  <c r="AB4629" i="1" s="1"/>
  <c r="AC4629" i="1" s="1"/>
  <c r="X4628" i="1"/>
  <c r="W4628" i="1"/>
  <c r="V4628" i="1"/>
  <c r="U4628" i="1"/>
  <c r="S4628" i="1"/>
  <c r="R4628" i="1"/>
  <c r="Q4628" i="1"/>
  <c r="E4628" i="1"/>
  <c r="AB4628" i="1" s="1"/>
  <c r="AC4628" i="1" s="1"/>
  <c r="X4627" i="1"/>
  <c r="W4627" i="1"/>
  <c r="V4627" i="1"/>
  <c r="U4627" i="1"/>
  <c r="S4627" i="1"/>
  <c r="R4627" i="1"/>
  <c r="Q4627" i="1"/>
  <c r="E4627" i="1"/>
  <c r="AB4627" i="1" s="1"/>
  <c r="AC4627" i="1" s="1"/>
  <c r="X4626" i="1"/>
  <c r="W4626" i="1"/>
  <c r="V4626" i="1"/>
  <c r="U4626" i="1"/>
  <c r="T4626" i="1"/>
  <c r="S4626" i="1"/>
  <c r="R4626" i="1"/>
  <c r="Q4626" i="1"/>
  <c r="E4626" i="1"/>
  <c r="AB4626" i="1" s="1"/>
  <c r="AC4626" i="1" s="1"/>
  <c r="X4625" i="1"/>
  <c r="W4625" i="1"/>
  <c r="V4625" i="1"/>
  <c r="U4625" i="1"/>
  <c r="S4625" i="1"/>
  <c r="R4625" i="1"/>
  <c r="Q4625" i="1"/>
  <c r="E4625" i="1"/>
  <c r="AB4625" i="1" s="1"/>
  <c r="AC4625" i="1" s="1"/>
  <c r="X4624" i="1"/>
  <c r="W4624" i="1"/>
  <c r="V4624" i="1"/>
  <c r="U4624" i="1"/>
  <c r="S4624" i="1"/>
  <c r="R4624" i="1"/>
  <c r="Q4624" i="1"/>
  <c r="E4624" i="1"/>
  <c r="T4624" i="1" s="1"/>
  <c r="X4623" i="1"/>
  <c r="W4623" i="1"/>
  <c r="V4623" i="1"/>
  <c r="U4623" i="1"/>
  <c r="S4623" i="1"/>
  <c r="R4623" i="1"/>
  <c r="Q4623" i="1"/>
  <c r="E4623" i="1"/>
  <c r="AB4623" i="1" s="1"/>
  <c r="AC4623" i="1" s="1"/>
  <c r="X4622" i="1"/>
  <c r="W4622" i="1"/>
  <c r="V4622" i="1"/>
  <c r="U4622" i="1"/>
  <c r="S4622" i="1"/>
  <c r="R4622" i="1"/>
  <c r="Q4622" i="1"/>
  <c r="E4622" i="1"/>
  <c r="AB4622" i="1" s="1"/>
  <c r="AC4622" i="1" s="1"/>
  <c r="X4621" i="1"/>
  <c r="W4621" i="1"/>
  <c r="V4621" i="1"/>
  <c r="U4621" i="1"/>
  <c r="S4621" i="1"/>
  <c r="R4621" i="1"/>
  <c r="Q4621" i="1"/>
  <c r="E4621" i="1"/>
  <c r="T4621" i="1" s="1"/>
  <c r="X4620" i="1"/>
  <c r="W4620" i="1"/>
  <c r="V4620" i="1"/>
  <c r="U4620" i="1"/>
  <c r="S4620" i="1"/>
  <c r="R4620" i="1"/>
  <c r="Q4620" i="1"/>
  <c r="E4620" i="1"/>
  <c r="AB4620" i="1" s="1"/>
  <c r="AC4620" i="1" s="1"/>
  <c r="X4619" i="1"/>
  <c r="W4619" i="1"/>
  <c r="V4619" i="1"/>
  <c r="U4619" i="1"/>
  <c r="S4619" i="1"/>
  <c r="R4619" i="1"/>
  <c r="Q4619" i="1"/>
  <c r="E4619" i="1"/>
  <c r="AB4619" i="1" s="1"/>
  <c r="AC4619" i="1" s="1"/>
  <c r="X4618" i="1"/>
  <c r="W4618" i="1"/>
  <c r="V4618" i="1"/>
  <c r="U4618" i="1"/>
  <c r="S4618" i="1"/>
  <c r="R4618" i="1"/>
  <c r="Q4618" i="1"/>
  <c r="E4618" i="1"/>
  <c r="T4618" i="1" s="1"/>
  <c r="X4617" i="1"/>
  <c r="W4617" i="1"/>
  <c r="V4617" i="1"/>
  <c r="U4617" i="1"/>
  <c r="S4617" i="1"/>
  <c r="R4617" i="1"/>
  <c r="Q4617" i="1"/>
  <c r="E4617" i="1"/>
  <c r="AB4617" i="1" s="1"/>
  <c r="AC4617" i="1" s="1"/>
  <c r="X4616" i="1"/>
  <c r="W4616" i="1"/>
  <c r="V4616" i="1"/>
  <c r="U4616" i="1"/>
  <c r="S4616" i="1"/>
  <c r="R4616" i="1"/>
  <c r="Q4616" i="1"/>
  <c r="E4616" i="1"/>
  <c r="AB4616" i="1" s="1"/>
  <c r="AC4616" i="1" s="1"/>
  <c r="X4615" i="1"/>
  <c r="W4615" i="1"/>
  <c r="V4615" i="1"/>
  <c r="U4615" i="1"/>
  <c r="S4615" i="1"/>
  <c r="R4615" i="1"/>
  <c r="Q4615" i="1"/>
  <c r="E4615" i="1"/>
  <c r="AB4615" i="1" s="1"/>
  <c r="AC4615" i="1" s="1"/>
  <c r="X4614" i="1"/>
  <c r="W4614" i="1"/>
  <c r="V4614" i="1"/>
  <c r="U4614" i="1"/>
  <c r="S4614" i="1"/>
  <c r="R4614" i="1"/>
  <c r="Q4614" i="1"/>
  <c r="E4614" i="1"/>
  <c r="AB4614" i="1" s="1"/>
  <c r="AC4614" i="1" s="1"/>
  <c r="X4613" i="1"/>
  <c r="W4613" i="1"/>
  <c r="V4613" i="1"/>
  <c r="U4613" i="1"/>
  <c r="S4613" i="1"/>
  <c r="R4613" i="1"/>
  <c r="Q4613" i="1"/>
  <c r="E4613" i="1"/>
  <c r="T4613" i="1" s="1"/>
  <c r="X4612" i="1"/>
  <c r="W4612" i="1"/>
  <c r="V4612" i="1"/>
  <c r="U4612" i="1"/>
  <c r="S4612" i="1"/>
  <c r="R4612" i="1"/>
  <c r="Q4612" i="1"/>
  <c r="E4612" i="1"/>
  <c r="AB4612" i="1" s="1"/>
  <c r="AC4612" i="1" s="1"/>
  <c r="X4611" i="1"/>
  <c r="W4611" i="1"/>
  <c r="V4611" i="1"/>
  <c r="U4611" i="1"/>
  <c r="S4611" i="1"/>
  <c r="R4611" i="1"/>
  <c r="Q4611" i="1"/>
  <c r="E4611" i="1"/>
  <c r="T4611" i="1" s="1"/>
  <c r="X4610" i="1"/>
  <c r="W4610" i="1"/>
  <c r="V4610" i="1"/>
  <c r="U4610" i="1"/>
  <c r="S4610" i="1"/>
  <c r="R4610" i="1"/>
  <c r="Q4610" i="1"/>
  <c r="E4610" i="1"/>
  <c r="X4609" i="1"/>
  <c r="W4609" i="1"/>
  <c r="V4609" i="1"/>
  <c r="U4609" i="1"/>
  <c r="S4609" i="1"/>
  <c r="R4609" i="1"/>
  <c r="Q4609" i="1"/>
  <c r="E4609" i="1"/>
  <c r="AB4609" i="1" s="1"/>
  <c r="AC4609" i="1" s="1"/>
  <c r="X4608" i="1"/>
  <c r="W4608" i="1"/>
  <c r="V4608" i="1"/>
  <c r="U4608" i="1"/>
  <c r="T4608" i="1"/>
  <c r="S4608" i="1"/>
  <c r="R4608" i="1"/>
  <c r="Q4608" i="1"/>
  <c r="E4608" i="1"/>
  <c r="AB4608" i="1" s="1"/>
  <c r="AC4608" i="1" s="1"/>
  <c r="X4607" i="1"/>
  <c r="W4607" i="1"/>
  <c r="V4607" i="1"/>
  <c r="U4607" i="1"/>
  <c r="S4607" i="1"/>
  <c r="R4607" i="1"/>
  <c r="Q4607" i="1"/>
  <c r="E4607" i="1"/>
  <c r="AB4607" i="1" s="1"/>
  <c r="AC4607" i="1" s="1"/>
  <c r="X4606" i="1"/>
  <c r="W4606" i="1"/>
  <c r="V4606" i="1"/>
  <c r="U4606" i="1"/>
  <c r="S4606" i="1"/>
  <c r="R4606" i="1"/>
  <c r="Q4606" i="1"/>
  <c r="E4606" i="1"/>
  <c r="AB4606" i="1" s="1"/>
  <c r="AC4606" i="1" s="1"/>
  <c r="X4605" i="1"/>
  <c r="W4605" i="1"/>
  <c r="V4605" i="1"/>
  <c r="U4605" i="1"/>
  <c r="T4605" i="1"/>
  <c r="S4605" i="1"/>
  <c r="R4605" i="1"/>
  <c r="Q4605" i="1"/>
  <c r="E4605" i="1"/>
  <c r="AB4605" i="1" s="1"/>
  <c r="AC4605" i="1" s="1"/>
  <c r="X4604" i="1"/>
  <c r="W4604" i="1"/>
  <c r="V4604" i="1"/>
  <c r="U4604" i="1"/>
  <c r="S4604" i="1"/>
  <c r="R4604" i="1"/>
  <c r="Q4604" i="1"/>
  <c r="E4604" i="1"/>
  <c r="AB4604" i="1" s="1"/>
  <c r="AC4604" i="1" s="1"/>
  <c r="X4603" i="1"/>
  <c r="W4603" i="1"/>
  <c r="V4603" i="1"/>
  <c r="U4603" i="1"/>
  <c r="S4603" i="1"/>
  <c r="R4603" i="1"/>
  <c r="Q4603" i="1"/>
  <c r="E4603" i="1"/>
  <c r="AB4603" i="1" s="1"/>
  <c r="AC4603" i="1" s="1"/>
  <c r="X4602" i="1"/>
  <c r="W4602" i="1"/>
  <c r="V4602" i="1"/>
  <c r="U4602" i="1"/>
  <c r="S4602" i="1"/>
  <c r="R4602" i="1"/>
  <c r="Q4602" i="1"/>
  <c r="E4602" i="1"/>
  <c r="AB4602" i="1" s="1"/>
  <c r="AC4602" i="1" s="1"/>
  <c r="X4601" i="1"/>
  <c r="W4601" i="1"/>
  <c r="V4601" i="1"/>
  <c r="U4601" i="1"/>
  <c r="S4601" i="1"/>
  <c r="R4601" i="1"/>
  <c r="Q4601" i="1"/>
  <c r="E4601" i="1"/>
  <c r="AB4601" i="1" s="1"/>
  <c r="AC4601" i="1" s="1"/>
  <c r="X4600" i="1"/>
  <c r="W4600" i="1"/>
  <c r="V4600" i="1"/>
  <c r="U4600" i="1"/>
  <c r="S4600" i="1"/>
  <c r="R4600" i="1"/>
  <c r="Q4600" i="1"/>
  <c r="E4600" i="1"/>
  <c r="T4600" i="1" s="1"/>
  <c r="X4599" i="1"/>
  <c r="W4599" i="1"/>
  <c r="V4599" i="1"/>
  <c r="U4599" i="1"/>
  <c r="S4599" i="1"/>
  <c r="R4599" i="1"/>
  <c r="Q4599" i="1"/>
  <c r="E4599" i="1"/>
  <c r="AB4599" i="1" s="1"/>
  <c r="AC4599" i="1" s="1"/>
  <c r="X4598" i="1"/>
  <c r="W4598" i="1"/>
  <c r="V4598" i="1"/>
  <c r="U4598" i="1"/>
  <c r="S4598" i="1"/>
  <c r="R4598" i="1"/>
  <c r="Q4598" i="1"/>
  <c r="E4598" i="1"/>
  <c r="AB4598" i="1" s="1"/>
  <c r="AC4598" i="1" s="1"/>
  <c r="X4597" i="1"/>
  <c r="W4597" i="1"/>
  <c r="V4597" i="1"/>
  <c r="U4597" i="1"/>
  <c r="T4597" i="1"/>
  <c r="S4597" i="1"/>
  <c r="R4597" i="1"/>
  <c r="Q4597" i="1"/>
  <c r="E4597" i="1"/>
  <c r="AB4597" i="1" s="1"/>
  <c r="AC4597" i="1" s="1"/>
  <c r="X4596" i="1"/>
  <c r="W4596" i="1"/>
  <c r="V4596" i="1"/>
  <c r="U4596" i="1"/>
  <c r="S4596" i="1"/>
  <c r="R4596" i="1"/>
  <c r="Q4596" i="1"/>
  <c r="E4596" i="1"/>
  <c r="AB4596" i="1" s="1"/>
  <c r="AC4596" i="1" s="1"/>
  <c r="X4595" i="1"/>
  <c r="W4595" i="1"/>
  <c r="V4595" i="1"/>
  <c r="U4595" i="1"/>
  <c r="S4595" i="1"/>
  <c r="R4595" i="1"/>
  <c r="Q4595" i="1"/>
  <c r="E4595" i="1"/>
  <c r="AB4595" i="1" s="1"/>
  <c r="AC4595" i="1" s="1"/>
  <c r="X4594" i="1"/>
  <c r="W4594" i="1"/>
  <c r="V4594" i="1"/>
  <c r="U4594" i="1"/>
  <c r="S4594" i="1"/>
  <c r="R4594" i="1"/>
  <c r="Q4594" i="1"/>
  <c r="E4594" i="1"/>
  <c r="T4594" i="1" s="1"/>
  <c r="X4593" i="1"/>
  <c r="W4593" i="1"/>
  <c r="V4593" i="1"/>
  <c r="U4593" i="1"/>
  <c r="S4593" i="1"/>
  <c r="R4593" i="1"/>
  <c r="Q4593" i="1"/>
  <c r="E4593" i="1"/>
  <c r="AB4593" i="1" s="1"/>
  <c r="AC4593" i="1" s="1"/>
  <c r="X4592" i="1"/>
  <c r="W4592" i="1"/>
  <c r="V4592" i="1"/>
  <c r="U4592" i="1"/>
  <c r="S4592" i="1"/>
  <c r="R4592" i="1"/>
  <c r="Q4592" i="1"/>
  <c r="E4592" i="1"/>
  <c r="T4592" i="1" s="1"/>
  <c r="X4591" i="1"/>
  <c r="W4591" i="1"/>
  <c r="V4591" i="1"/>
  <c r="U4591" i="1"/>
  <c r="S4591" i="1"/>
  <c r="R4591" i="1"/>
  <c r="Q4591" i="1"/>
  <c r="E4591" i="1"/>
  <c r="AB4591" i="1" s="1"/>
  <c r="AC4591" i="1" s="1"/>
  <c r="X4590" i="1"/>
  <c r="W4590" i="1"/>
  <c r="V4590" i="1"/>
  <c r="U4590" i="1"/>
  <c r="S4590" i="1"/>
  <c r="R4590" i="1"/>
  <c r="Q4590" i="1"/>
  <c r="E4590" i="1"/>
  <c r="AB4590" i="1" s="1"/>
  <c r="AC4590" i="1" s="1"/>
  <c r="X4589" i="1"/>
  <c r="W4589" i="1"/>
  <c r="V4589" i="1"/>
  <c r="U4589" i="1"/>
  <c r="S4589" i="1"/>
  <c r="R4589" i="1"/>
  <c r="Q4589" i="1"/>
  <c r="E4589" i="1"/>
  <c r="T4589" i="1" s="1"/>
  <c r="X4588" i="1"/>
  <c r="W4588" i="1"/>
  <c r="V4588" i="1"/>
  <c r="U4588" i="1"/>
  <c r="S4588" i="1"/>
  <c r="R4588" i="1"/>
  <c r="Q4588" i="1"/>
  <c r="E4588" i="1"/>
  <c r="AB4588" i="1" s="1"/>
  <c r="AC4588" i="1" s="1"/>
  <c r="X4587" i="1"/>
  <c r="W4587" i="1"/>
  <c r="V4587" i="1"/>
  <c r="U4587" i="1"/>
  <c r="S4587" i="1"/>
  <c r="R4587" i="1"/>
  <c r="Q4587" i="1"/>
  <c r="E4587" i="1"/>
  <c r="T4587" i="1" s="1"/>
  <c r="X4586" i="1"/>
  <c r="W4586" i="1"/>
  <c r="V4586" i="1"/>
  <c r="U4586" i="1"/>
  <c r="S4586" i="1"/>
  <c r="R4586" i="1"/>
  <c r="Q4586" i="1"/>
  <c r="E4586" i="1"/>
  <c r="AB4586" i="1" s="1"/>
  <c r="AC4586" i="1" s="1"/>
  <c r="X4585" i="1"/>
  <c r="W4585" i="1"/>
  <c r="V4585" i="1"/>
  <c r="U4585" i="1"/>
  <c r="S4585" i="1"/>
  <c r="R4585" i="1"/>
  <c r="Q4585" i="1"/>
  <c r="E4585" i="1"/>
  <c r="AB4585" i="1" s="1"/>
  <c r="AC4585" i="1" s="1"/>
  <c r="X4584" i="1"/>
  <c r="W4584" i="1"/>
  <c r="V4584" i="1"/>
  <c r="U4584" i="1"/>
  <c r="S4584" i="1"/>
  <c r="R4584" i="1"/>
  <c r="Q4584" i="1"/>
  <c r="E4584" i="1"/>
  <c r="AB4584" i="1" s="1"/>
  <c r="AC4584" i="1" s="1"/>
  <c r="X4583" i="1"/>
  <c r="W4583" i="1"/>
  <c r="V4583" i="1"/>
  <c r="U4583" i="1"/>
  <c r="S4583" i="1"/>
  <c r="R4583" i="1"/>
  <c r="Q4583" i="1"/>
  <c r="E4583" i="1"/>
  <c r="AB4583" i="1" s="1"/>
  <c r="AC4583" i="1" s="1"/>
  <c r="X4582" i="1"/>
  <c r="W4582" i="1"/>
  <c r="V4582" i="1"/>
  <c r="U4582" i="1"/>
  <c r="S4582" i="1"/>
  <c r="R4582" i="1"/>
  <c r="Q4582" i="1"/>
  <c r="E4582" i="1"/>
  <c r="AB4582" i="1" s="1"/>
  <c r="AC4582" i="1" s="1"/>
  <c r="X4581" i="1"/>
  <c r="W4581" i="1"/>
  <c r="V4581" i="1"/>
  <c r="U4581" i="1"/>
  <c r="S4581" i="1"/>
  <c r="R4581" i="1"/>
  <c r="Q4581" i="1"/>
  <c r="E4581" i="1"/>
  <c r="T4581" i="1" s="1"/>
  <c r="X4580" i="1"/>
  <c r="W4580" i="1"/>
  <c r="V4580" i="1"/>
  <c r="U4580" i="1"/>
  <c r="S4580" i="1"/>
  <c r="R4580" i="1"/>
  <c r="Q4580" i="1"/>
  <c r="E4580" i="1"/>
  <c r="AB4580" i="1" s="1"/>
  <c r="AC4580" i="1" s="1"/>
  <c r="X4579" i="1"/>
  <c r="W4579" i="1"/>
  <c r="V4579" i="1"/>
  <c r="U4579" i="1"/>
  <c r="S4579" i="1"/>
  <c r="R4579" i="1"/>
  <c r="Q4579" i="1"/>
  <c r="E4579" i="1"/>
  <c r="T4579" i="1" s="1"/>
  <c r="X4578" i="1"/>
  <c r="W4578" i="1"/>
  <c r="V4578" i="1"/>
  <c r="U4578" i="1"/>
  <c r="S4578" i="1"/>
  <c r="R4578" i="1"/>
  <c r="Q4578" i="1"/>
  <c r="E4578" i="1"/>
  <c r="AB4578" i="1" s="1"/>
  <c r="AC4578" i="1" s="1"/>
  <c r="X4577" i="1"/>
  <c r="W4577" i="1"/>
  <c r="V4577" i="1"/>
  <c r="U4577" i="1"/>
  <c r="S4577" i="1"/>
  <c r="R4577" i="1"/>
  <c r="Q4577" i="1"/>
  <c r="E4577" i="1"/>
  <c r="AB4577" i="1" s="1"/>
  <c r="AC4577" i="1" s="1"/>
  <c r="X4576" i="1"/>
  <c r="W4576" i="1"/>
  <c r="V4576" i="1"/>
  <c r="U4576" i="1"/>
  <c r="S4576" i="1"/>
  <c r="R4576" i="1"/>
  <c r="Q4576" i="1"/>
  <c r="E4576" i="1"/>
  <c r="T4576" i="1" s="1"/>
  <c r="X4575" i="1"/>
  <c r="W4575" i="1"/>
  <c r="V4575" i="1"/>
  <c r="U4575" i="1"/>
  <c r="S4575" i="1"/>
  <c r="R4575" i="1"/>
  <c r="Q4575" i="1"/>
  <c r="E4575" i="1"/>
  <c r="AB4575" i="1" s="1"/>
  <c r="AC4575" i="1" s="1"/>
  <c r="X4574" i="1"/>
  <c r="W4574" i="1"/>
  <c r="V4574" i="1"/>
  <c r="U4574" i="1"/>
  <c r="S4574" i="1"/>
  <c r="R4574" i="1"/>
  <c r="Q4574" i="1"/>
  <c r="E4574" i="1"/>
  <c r="AB4574" i="1" s="1"/>
  <c r="AC4574" i="1" s="1"/>
  <c r="X4573" i="1"/>
  <c r="W4573" i="1"/>
  <c r="V4573" i="1"/>
  <c r="U4573" i="1"/>
  <c r="S4573" i="1"/>
  <c r="R4573" i="1"/>
  <c r="Q4573" i="1"/>
  <c r="E4573" i="1"/>
  <c r="AB4573" i="1" s="1"/>
  <c r="AC4573" i="1" s="1"/>
  <c r="X4572" i="1"/>
  <c r="W4572" i="1"/>
  <c r="V4572" i="1"/>
  <c r="U4572" i="1"/>
  <c r="S4572" i="1"/>
  <c r="R4572" i="1"/>
  <c r="Q4572" i="1"/>
  <c r="E4572" i="1"/>
  <c r="AB4572" i="1" s="1"/>
  <c r="AC4572" i="1" s="1"/>
  <c r="X4571" i="1"/>
  <c r="W4571" i="1"/>
  <c r="V4571" i="1"/>
  <c r="U4571" i="1"/>
  <c r="S4571" i="1"/>
  <c r="R4571" i="1"/>
  <c r="Q4571" i="1"/>
  <c r="E4571" i="1"/>
  <c r="AB4571" i="1" s="1"/>
  <c r="AC4571" i="1" s="1"/>
  <c r="X4570" i="1"/>
  <c r="W4570" i="1"/>
  <c r="V4570" i="1"/>
  <c r="U4570" i="1"/>
  <c r="S4570" i="1"/>
  <c r="R4570" i="1"/>
  <c r="Q4570" i="1"/>
  <c r="E4570" i="1"/>
  <c r="T4570" i="1" s="1"/>
  <c r="X4569" i="1"/>
  <c r="W4569" i="1"/>
  <c r="V4569" i="1"/>
  <c r="U4569" i="1"/>
  <c r="S4569" i="1"/>
  <c r="R4569" i="1"/>
  <c r="Q4569" i="1"/>
  <c r="E4569" i="1"/>
  <c r="AB4569" i="1" s="1"/>
  <c r="AC4569" i="1" s="1"/>
  <c r="X4568" i="1"/>
  <c r="W4568" i="1"/>
  <c r="V4568" i="1"/>
  <c r="U4568" i="1"/>
  <c r="T4568" i="1"/>
  <c r="S4568" i="1"/>
  <c r="R4568" i="1"/>
  <c r="Q4568" i="1"/>
  <c r="E4568" i="1"/>
  <c r="AB4568" i="1" s="1"/>
  <c r="AC4568" i="1" s="1"/>
  <c r="X4567" i="1"/>
  <c r="W4567" i="1"/>
  <c r="V4567" i="1"/>
  <c r="U4567" i="1"/>
  <c r="S4567" i="1"/>
  <c r="R4567" i="1"/>
  <c r="Q4567" i="1"/>
  <c r="E4567" i="1"/>
  <c r="AB4567" i="1" s="1"/>
  <c r="AC4567" i="1" s="1"/>
  <c r="X4566" i="1"/>
  <c r="W4566" i="1"/>
  <c r="V4566" i="1"/>
  <c r="U4566" i="1"/>
  <c r="S4566" i="1"/>
  <c r="R4566" i="1"/>
  <c r="Q4566" i="1"/>
  <c r="E4566" i="1"/>
  <c r="AB4566" i="1" s="1"/>
  <c r="AC4566" i="1" s="1"/>
  <c r="X4565" i="1"/>
  <c r="W4565" i="1"/>
  <c r="V4565" i="1"/>
  <c r="U4565" i="1"/>
  <c r="T4565" i="1"/>
  <c r="S4565" i="1"/>
  <c r="R4565" i="1"/>
  <c r="Q4565" i="1"/>
  <c r="E4565" i="1"/>
  <c r="AB4565" i="1" s="1"/>
  <c r="AC4565" i="1" s="1"/>
  <c r="X4564" i="1"/>
  <c r="W4564" i="1"/>
  <c r="V4564" i="1"/>
  <c r="U4564" i="1"/>
  <c r="S4564" i="1"/>
  <c r="R4564" i="1"/>
  <c r="Q4564" i="1"/>
  <c r="E4564" i="1"/>
  <c r="AB4564" i="1" s="1"/>
  <c r="AC4564" i="1" s="1"/>
  <c r="X4563" i="1"/>
  <c r="W4563" i="1"/>
  <c r="V4563" i="1"/>
  <c r="U4563" i="1"/>
  <c r="T4563" i="1"/>
  <c r="S4563" i="1"/>
  <c r="R4563" i="1"/>
  <c r="Q4563" i="1"/>
  <c r="E4563" i="1"/>
  <c r="AB4563" i="1" s="1"/>
  <c r="AC4563" i="1" s="1"/>
  <c r="X4562" i="1"/>
  <c r="W4562" i="1"/>
  <c r="V4562" i="1"/>
  <c r="U4562" i="1"/>
  <c r="S4562" i="1"/>
  <c r="R4562" i="1"/>
  <c r="Q4562" i="1"/>
  <c r="E4562" i="1"/>
  <c r="AB4562" i="1" s="1"/>
  <c r="AC4562" i="1" s="1"/>
  <c r="X4561" i="1"/>
  <c r="W4561" i="1"/>
  <c r="V4561" i="1"/>
  <c r="U4561" i="1"/>
  <c r="S4561" i="1"/>
  <c r="R4561" i="1"/>
  <c r="Q4561" i="1"/>
  <c r="E4561" i="1"/>
  <c r="AB4561" i="1" s="1"/>
  <c r="AC4561" i="1" s="1"/>
  <c r="X4560" i="1"/>
  <c r="W4560" i="1"/>
  <c r="V4560" i="1"/>
  <c r="U4560" i="1"/>
  <c r="T4560" i="1"/>
  <c r="S4560" i="1"/>
  <c r="R4560" i="1"/>
  <c r="Q4560" i="1"/>
  <c r="E4560" i="1"/>
  <c r="AB4560" i="1" s="1"/>
  <c r="AC4560" i="1" s="1"/>
  <c r="X4559" i="1"/>
  <c r="W4559" i="1"/>
  <c r="V4559" i="1"/>
  <c r="U4559" i="1"/>
  <c r="S4559" i="1"/>
  <c r="R4559" i="1"/>
  <c r="Q4559" i="1"/>
  <c r="E4559" i="1"/>
  <c r="AB4559" i="1" s="1"/>
  <c r="AC4559" i="1" s="1"/>
  <c r="X4558" i="1"/>
  <c r="W4558" i="1"/>
  <c r="V4558" i="1"/>
  <c r="U4558" i="1"/>
  <c r="S4558" i="1"/>
  <c r="R4558" i="1"/>
  <c r="Q4558" i="1"/>
  <c r="E4558" i="1"/>
  <c r="AB4558" i="1" s="1"/>
  <c r="AC4558" i="1" s="1"/>
  <c r="X4557" i="1"/>
  <c r="W4557" i="1"/>
  <c r="V4557" i="1"/>
  <c r="U4557" i="1"/>
  <c r="S4557" i="1"/>
  <c r="R4557" i="1"/>
  <c r="Q4557" i="1"/>
  <c r="E4557" i="1"/>
  <c r="AB4557" i="1" s="1"/>
  <c r="AC4557" i="1" s="1"/>
  <c r="X4556" i="1"/>
  <c r="W4556" i="1"/>
  <c r="V4556" i="1"/>
  <c r="U4556" i="1"/>
  <c r="S4556" i="1"/>
  <c r="R4556" i="1"/>
  <c r="Q4556" i="1"/>
  <c r="E4556" i="1"/>
  <c r="AB4556" i="1" s="1"/>
  <c r="AC4556" i="1" s="1"/>
  <c r="X4555" i="1"/>
  <c r="W4555" i="1"/>
  <c r="V4555" i="1"/>
  <c r="U4555" i="1"/>
  <c r="S4555" i="1"/>
  <c r="R4555" i="1"/>
  <c r="Q4555" i="1"/>
  <c r="E4555" i="1"/>
  <c r="T4555" i="1" s="1"/>
  <c r="X4554" i="1"/>
  <c r="W4554" i="1"/>
  <c r="V4554" i="1"/>
  <c r="U4554" i="1"/>
  <c r="S4554" i="1"/>
  <c r="R4554" i="1"/>
  <c r="Q4554" i="1"/>
  <c r="E4554" i="1"/>
  <c r="T4554" i="1" s="1"/>
  <c r="X4553" i="1"/>
  <c r="W4553" i="1"/>
  <c r="V4553" i="1"/>
  <c r="U4553" i="1"/>
  <c r="S4553" i="1"/>
  <c r="R4553" i="1"/>
  <c r="Q4553" i="1"/>
  <c r="E4553" i="1"/>
  <c r="AB4553" i="1" s="1"/>
  <c r="AC4553" i="1" s="1"/>
  <c r="X4552" i="1"/>
  <c r="W4552" i="1"/>
  <c r="V4552" i="1"/>
  <c r="U4552" i="1"/>
  <c r="S4552" i="1"/>
  <c r="R4552" i="1"/>
  <c r="Q4552" i="1"/>
  <c r="E4552" i="1"/>
  <c r="T4552" i="1" s="1"/>
  <c r="X4551" i="1"/>
  <c r="W4551" i="1"/>
  <c r="V4551" i="1"/>
  <c r="U4551" i="1"/>
  <c r="S4551" i="1"/>
  <c r="R4551" i="1"/>
  <c r="Q4551" i="1"/>
  <c r="E4551" i="1"/>
  <c r="AB4551" i="1" s="1"/>
  <c r="AC4551" i="1" s="1"/>
  <c r="X4550" i="1"/>
  <c r="W4550" i="1"/>
  <c r="V4550" i="1"/>
  <c r="U4550" i="1"/>
  <c r="S4550" i="1"/>
  <c r="R4550" i="1"/>
  <c r="Q4550" i="1"/>
  <c r="E4550" i="1"/>
  <c r="AB4550" i="1" s="1"/>
  <c r="AC4550" i="1" s="1"/>
  <c r="X4549" i="1"/>
  <c r="W4549" i="1"/>
  <c r="V4549" i="1"/>
  <c r="U4549" i="1"/>
  <c r="T4549" i="1"/>
  <c r="S4549" i="1"/>
  <c r="R4549" i="1"/>
  <c r="Q4549" i="1"/>
  <c r="E4549" i="1"/>
  <c r="AB4549" i="1" s="1"/>
  <c r="AC4549" i="1" s="1"/>
  <c r="X4548" i="1"/>
  <c r="W4548" i="1"/>
  <c r="V4548" i="1"/>
  <c r="U4548" i="1"/>
  <c r="S4548" i="1"/>
  <c r="R4548" i="1"/>
  <c r="Q4548" i="1"/>
  <c r="E4548" i="1"/>
  <c r="AB4548" i="1" s="1"/>
  <c r="AC4548" i="1" s="1"/>
  <c r="X4547" i="1"/>
  <c r="W4547" i="1"/>
  <c r="V4547" i="1"/>
  <c r="U4547" i="1"/>
  <c r="S4547" i="1"/>
  <c r="R4547" i="1"/>
  <c r="Q4547" i="1"/>
  <c r="E4547" i="1"/>
  <c r="AB4547" i="1" s="1"/>
  <c r="AC4547" i="1" s="1"/>
  <c r="X4546" i="1"/>
  <c r="W4546" i="1"/>
  <c r="V4546" i="1"/>
  <c r="U4546" i="1"/>
  <c r="S4546" i="1"/>
  <c r="R4546" i="1"/>
  <c r="Q4546" i="1"/>
  <c r="E4546" i="1"/>
  <c r="T4546" i="1" s="1"/>
  <c r="X4545" i="1"/>
  <c r="W4545" i="1"/>
  <c r="V4545" i="1"/>
  <c r="U4545" i="1"/>
  <c r="S4545" i="1"/>
  <c r="R4545" i="1"/>
  <c r="Q4545" i="1"/>
  <c r="E4545" i="1"/>
  <c r="AB4545" i="1" s="1"/>
  <c r="AC4545" i="1" s="1"/>
  <c r="X4544" i="1"/>
  <c r="W4544" i="1"/>
  <c r="V4544" i="1"/>
  <c r="U4544" i="1"/>
  <c r="S4544" i="1"/>
  <c r="R4544" i="1"/>
  <c r="Q4544" i="1"/>
  <c r="E4544" i="1"/>
  <c r="T4544" i="1" s="1"/>
  <c r="X4543" i="1"/>
  <c r="W4543" i="1"/>
  <c r="V4543" i="1"/>
  <c r="U4543" i="1"/>
  <c r="S4543" i="1"/>
  <c r="R4543" i="1"/>
  <c r="Q4543" i="1"/>
  <c r="E4543" i="1"/>
  <c r="AB4543" i="1" s="1"/>
  <c r="AC4543" i="1" s="1"/>
  <c r="X4542" i="1"/>
  <c r="W4542" i="1"/>
  <c r="V4542" i="1"/>
  <c r="U4542" i="1"/>
  <c r="S4542" i="1"/>
  <c r="R4542" i="1"/>
  <c r="Q4542" i="1"/>
  <c r="E4542" i="1"/>
  <c r="AB4542" i="1" s="1"/>
  <c r="AC4542" i="1" s="1"/>
  <c r="X4541" i="1"/>
  <c r="W4541" i="1"/>
  <c r="V4541" i="1"/>
  <c r="U4541" i="1"/>
  <c r="T4541" i="1"/>
  <c r="S4541" i="1"/>
  <c r="R4541" i="1"/>
  <c r="Q4541" i="1"/>
  <c r="E4541" i="1"/>
  <c r="AB4541" i="1" s="1"/>
  <c r="AC4541" i="1" s="1"/>
  <c r="X4540" i="1"/>
  <c r="W4540" i="1"/>
  <c r="V4540" i="1"/>
  <c r="U4540" i="1"/>
  <c r="S4540" i="1"/>
  <c r="R4540" i="1"/>
  <c r="Q4540" i="1"/>
  <c r="E4540" i="1"/>
  <c r="AB4540" i="1" s="1"/>
  <c r="AC4540" i="1" s="1"/>
  <c r="X4539" i="1"/>
  <c r="W4539" i="1"/>
  <c r="V4539" i="1"/>
  <c r="U4539" i="1"/>
  <c r="S4539" i="1"/>
  <c r="R4539" i="1"/>
  <c r="Q4539" i="1"/>
  <c r="E4539" i="1"/>
  <c r="T4539" i="1" s="1"/>
  <c r="X4538" i="1"/>
  <c r="W4538" i="1"/>
  <c r="V4538" i="1"/>
  <c r="U4538" i="1"/>
  <c r="S4538" i="1"/>
  <c r="R4538" i="1"/>
  <c r="Q4538" i="1"/>
  <c r="E4538" i="1"/>
  <c r="T4538" i="1" s="1"/>
  <c r="X4537" i="1"/>
  <c r="W4537" i="1"/>
  <c r="V4537" i="1"/>
  <c r="U4537" i="1"/>
  <c r="S4537" i="1"/>
  <c r="R4537" i="1"/>
  <c r="Q4537" i="1"/>
  <c r="E4537" i="1"/>
  <c r="AB4537" i="1" s="1"/>
  <c r="AC4537" i="1" s="1"/>
  <c r="X4536" i="1"/>
  <c r="W4536" i="1"/>
  <c r="V4536" i="1"/>
  <c r="U4536" i="1"/>
  <c r="S4536" i="1"/>
  <c r="R4536" i="1"/>
  <c r="Q4536" i="1"/>
  <c r="E4536" i="1"/>
  <c r="T4536" i="1" s="1"/>
  <c r="X4535" i="1"/>
  <c r="W4535" i="1"/>
  <c r="V4535" i="1"/>
  <c r="U4535" i="1"/>
  <c r="S4535" i="1"/>
  <c r="R4535" i="1"/>
  <c r="Q4535" i="1"/>
  <c r="E4535" i="1"/>
  <c r="AB4535" i="1" s="1"/>
  <c r="AC4535" i="1" s="1"/>
  <c r="X4534" i="1"/>
  <c r="W4534" i="1"/>
  <c r="V4534" i="1"/>
  <c r="U4534" i="1"/>
  <c r="S4534" i="1"/>
  <c r="R4534" i="1"/>
  <c r="Q4534" i="1"/>
  <c r="E4534" i="1"/>
  <c r="AB4534" i="1" s="1"/>
  <c r="AC4534" i="1" s="1"/>
  <c r="X4533" i="1"/>
  <c r="W4533" i="1"/>
  <c r="V4533" i="1"/>
  <c r="U4533" i="1"/>
  <c r="S4533" i="1"/>
  <c r="R4533" i="1"/>
  <c r="Q4533" i="1"/>
  <c r="E4533" i="1"/>
  <c r="T4533" i="1" s="1"/>
  <c r="X4532" i="1"/>
  <c r="W4532" i="1"/>
  <c r="V4532" i="1"/>
  <c r="U4532" i="1"/>
  <c r="S4532" i="1"/>
  <c r="R4532" i="1"/>
  <c r="Q4532" i="1"/>
  <c r="E4532" i="1"/>
  <c r="AB4532" i="1" s="1"/>
  <c r="AC4532" i="1" s="1"/>
  <c r="X4531" i="1"/>
  <c r="W4531" i="1"/>
  <c r="V4531" i="1"/>
  <c r="U4531" i="1"/>
  <c r="S4531" i="1"/>
  <c r="R4531" i="1"/>
  <c r="Q4531" i="1"/>
  <c r="E4531" i="1"/>
  <c r="T4531" i="1" s="1"/>
  <c r="X4530" i="1"/>
  <c r="W4530" i="1"/>
  <c r="V4530" i="1"/>
  <c r="U4530" i="1"/>
  <c r="S4530" i="1"/>
  <c r="R4530" i="1"/>
  <c r="Q4530" i="1"/>
  <c r="E4530" i="1"/>
  <c r="T4530" i="1" s="1"/>
  <c r="X4529" i="1"/>
  <c r="W4529" i="1"/>
  <c r="V4529" i="1"/>
  <c r="U4529" i="1"/>
  <c r="S4529" i="1"/>
  <c r="R4529" i="1"/>
  <c r="Q4529" i="1"/>
  <c r="E4529" i="1"/>
  <c r="AB4529" i="1" s="1"/>
  <c r="AC4529" i="1" s="1"/>
  <c r="X4528" i="1"/>
  <c r="W4528" i="1"/>
  <c r="V4528" i="1"/>
  <c r="U4528" i="1"/>
  <c r="S4528" i="1"/>
  <c r="R4528" i="1"/>
  <c r="Q4528" i="1"/>
  <c r="E4528" i="1"/>
  <c r="AB4528" i="1" s="1"/>
  <c r="AC4528" i="1" s="1"/>
  <c r="X4527" i="1"/>
  <c r="W4527" i="1"/>
  <c r="V4527" i="1"/>
  <c r="U4527" i="1"/>
  <c r="S4527" i="1"/>
  <c r="R4527" i="1"/>
  <c r="Q4527" i="1"/>
  <c r="E4527" i="1"/>
  <c r="AB4527" i="1" s="1"/>
  <c r="AC4527" i="1" s="1"/>
  <c r="X4526" i="1"/>
  <c r="W4526" i="1"/>
  <c r="V4526" i="1"/>
  <c r="U4526" i="1"/>
  <c r="S4526" i="1"/>
  <c r="R4526" i="1"/>
  <c r="Q4526" i="1"/>
  <c r="E4526" i="1"/>
  <c r="AB4526" i="1" s="1"/>
  <c r="AC4526" i="1" s="1"/>
  <c r="X4525" i="1"/>
  <c r="W4525" i="1"/>
  <c r="V4525" i="1"/>
  <c r="U4525" i="1"/>
  <c r="S4525" i="1"/>
  <c r="R4525" i="1"/>
  <c r="Q4525" i="1"/>
  <c r="E4525" i="1"/>
  <c r="T4525" i="1" s="1"/>
  <c r="X4524" i="1"/>
  <c r="W4524" i="1"/>
  <c r="V4524" i="1"/>
  <c r="U4524" i="1"/>
  <c r="S4524" i="1"/>
  <c r="R4524" i="1"/>
  <c r="Q4524" i="1"/>
  <c r="E4524" i="1"/>
  <c r="AB4524" i="1" s="1"/>
  <c r="AC4524" i="1" s="1"/>
  <c r="X4523" i="1"/>
  <c r="W4523" i="1"/>
  <c r="V4523" i="1"/>
  <c r="U4523" i="1"/>
  <c r="S4523" i="1"/>
  <c r="R4523" i="1"/>
  <c r="Q4523" i="1"/>
  <c r="E4523" i="1"/>
  <c r="T4523" i="1" s="1"/>
  <c r="X4522" i="1"/>
  <c r="W4522" i="1"/>
  <c r="V4522" i="1"/>
  <c r="U4522" i="1"/>
  <c r="S4522" i="1"/>
  <c r="R4522" i="1"/>
  <c r="Q4522" i="1"/>
  <c r="E4522" i="1"/>
  <c r="AB4522" i="1" s="1"/>
  <c r="AC4522" i="1" s="1"/>
  <c r="X4521" i="1"/>
  <c r="W4521" i="1"/>
  <c r="V4521" i="1"/>
  <c r="U4521" i="1"/>
  <c r="S4521" i="1"/>
  <c r="R4521" i="1"/>
  <c r="Q4521" i="1"/>
  <c r="E4521" i="1"/>
  <c r="AB4521" i="1" s="1"/>
  <c r="AC4521" i="1" s="1"/>
  <c r="X4520" i="1"/>
  <c r="W4520" i="1"/>
  <c r="V4520" i="1"/>
  <c r="U4520" i="1"/>
  <c r="T4520" i="1"/>
  <c r="S4520" i="1"/>
  <c r="R4520" i="1"/>
  <c r="Q4520" i="1"/>
  <c r="E4520" i="1"/>
  <c r="AB4520" i="1" s="1"/>
  <c r="AC4520" i="1" s="1"/>
  <c r="X4519" i="1"/>
  <c r="W4519" i="1"/>
  <c r="V4519" i="1"/>
  <c r="U4519" i="1"/>
  <c r="S4519" i="1"/>
  <c r="R4519" i="1"/>
  <c r="Q4519" i="1"/>
  <c r="E4519" i="1"/>
  <c r="AB4519" i="1" s="1"/>
  <c r="AC4519" i="1" s="1"/>
  <c r="X4518" i="1"/>
  <c r="W4518" i="1"/>
  <c r="V4518" i="1"/>
  <c r="U4518" i="1"/>
  <c r="S4518" i="1"/>
  <c r="R4518" i="1"/>
  <c r="Q4518" i="1"/>
  <c r="E4518" i="1"/>
  <c r="AB4518" i="1" s="1"/>
  <c r="AC4518" i="1" s="1"/>
  <c r="X4517" i="1"/>
  <c r="W4517" i="1"/>
  <c r="V4517" i="1"/>
  <c r="U4517" i="1"/>
  <c r="S4517" i="1"/>
  <c r="R4517" i="1"/>
  <c r="Q4517" i="1"/>
  <c r="E4517" i="1"/>
  <c r="T4517" i="1" s="1"/>
  <c r="X4516" i="1"/>
  <c r="W4516" i="1"/>
  <c r="V4516" i="1"/>
  <c r="U4516" i="1"/>
  <c r="S4516" i="1"/>
  <c r="R4516" i="1"/>
  <c r="Q4516" i="1"/>
  <c r="E4516" i="1"/>
  <c r="AB4516" i="1" s="1"/>
  <c r="AC4516" i="1" s="1"/>
  <c r="X4515" i="1"/>
  <c r="W4515" i="1"/>
  <c r="V4515" i="1"/>
  <c r="U4515" i="1"/>
  <c r="S4515" i="1"/>
  <c r="R4515" i="1"/>
  <c r="Q4515" i="1"/>
  <c r="E4515" i="1"/>
  <c r="T4515" i="1" s="1"/>
  <c r="X4514" i="1"/>
  <c r="W4514" i="1"/>
  <c r="V4514" i="1"/>
  <c r="U4514" i="1"/>
  <c r="S4514" i="1"/>
  <c r="R4514" i="1"/>
  <c r="Q4514" i="1"/>
  <c r="E4514" i="1"/>
  <c r="AB4514" i="1" s="1"/>
  <c r="AC4514" i="1" s="1"/>
  <c r="X4513" i="1"/>
  <c r="W4513" i="1"/>
  <c r="V4513" i="1"/>
  <c r="U4513" i="1"/>
  <c r="S4513" i="1"/>
  <c r="R4513" i="1"/>
  <c r="Q4513" i="1"/>
  <c r="E4513" i="1"/>
  <c r="AB4513" i="1" s="1"/>
  <c r="AC4513" i="1" s="1"/>
  <c r="X4512" i="1"/>
  <c r="W4512" i="1"/>
  <c r="V4512" i="1"/>
  <c r="U4512" i="1"/>
  <c r="S4512" i="1"/>
  <c r="R4512" i="1"/>
  <c r="Q4512" i="1"/>
  <c r="E4512" i="1"/>
  <c r="T4512" i="1" s="1"/>
  <c r="X4511" i="1"/>
  <c r="W4511" i="1"/>
  <c r="V4511" i="1"/>
  <c r="U4511" i="1"/>
  <c r="S4511" i="1"/>
  <c r="R4511" i="1"/>
  <c r="Q4511" i="1"/>
  <c r="E4511" i="1"/>
  <c r="AB4511" i="1" s="1"/>
  <c r="AC4511" i="1" s="1"/>
  <c r="X4510" i="1"/>
  <c r="W4510" i="1"/>
  <c r="V4510" i="1"/>
  <c r="U4510" i="1"/>
  <c r="S4510" i="1"/>
  <c r="R4510" i="1"/>
  <c r="Q4510" i="1"/>
  <c r="E4510" i="1"/>
  <c r="AB4510" i="1" s="1"/>
  <c r="AC4510" i="1" s="1"/>
  <c r="X4509" i="1"/>
  <c r="W4509" i="1"/>
  <c r="V4509" i="1"/>
  <c r="U4509" i="1"/>
  <c r="S4509" i="1"/>
  <c r="R4509" i="1"/>
  <c r="Q4509" i="1"/>
  <c r="E4509" i="1"/>
  <c r="AB4509" i="1" s="1"/>
  <c r="AC4509" i="1" s="1"/>
  <c r="X4508" i="1"/>
  <c r="W4508" i="1"/>
  <c r="V4508" i="1"/>
  <c r="U4508" i="1"/>
  <c r="S4508" i="1"/>
  <c r="R4508" i="1"/>
  <c r="Q4508" i="1"/>
  <c r="E4508" i="1"/>
  <c r="AB4508" i="1" s="1"/>
  <c r="AC4508" i="1" s="1"/>
  <c r="X4507" i="1"/>
  <c r="W4507" i="1"/>
  <c r="V4507" i="1"/>
  <c r="U4507" i="1"/>
  <c r="S4507" i="1"/>
  <c r="R4507" i="1"/>
  <c r="Q4507" i="1"/>
  <c r="E4507" i="1"/>
  <c r="AB4507" i="1" s="1"/>
  <c r="AC4507" i="1" s="1"/>
  <c r="X4506" i="1"/>
  <c r="W4506" i="1"/>
  <c r="V4506" i="1"/>
  <c r="U4506" i="1"/>
  <c r="T4506" i="1"/>
  <c r="S4506" i="1"/>
  <c r="R4506" i="1"/>
  <c r="Q4506" i="1"/>
  <c r="E4506" i="1"/>
  <c r="AB4506" i="1" s="1"/>
  <c r="AC4506" i="1" s="1"/>
  <c r="X4505" i="1"/>
  <c r="W4505" i="1"/>
  <c r="V4505" i="1"/>
  <c r="U4505" i="1"/>
  <c r="S4505" i="1"/>
  <c r="R4505" i="1"/>
  <c r="Q4505" i="1"/>
  <c r="E4505" i="1"/>
  <c r="AB4505" i="1" s="1"/>
  <c r="AC4505" i="1" s="1"/>
  <c r="X4504" i="1"/>
  <c r="W4504" i="1"/>
  <c r="V4504" i="1"/>
  <c r="U4504" i="1"/>
  <c r="T4504" i="1"/>
  <c r="S4504" i="1"/>
  <c r="R4504" i="1"/>
  <c r="Q4504" i="1"/>
  <c r="E4504" i="1"/>
  <c r="AB4504" i="1" s="1"/>
  <c r="AC4504" i="1" s="1"/>
  <c r="X4503" i="1"/>
  <c r="W4503" i="1"/>
  <c r="V4503" i="1"/>
  <c r="U4503" i="1"/>
  <c r="S4503" i="1"/>
  <c r="R4503" i="1"/>
  <c r="Q4503" i="1"/>
  <c r="E4503" i="1"/>
  <c r="AB4503" i="1" s="1"/>
  <c r="AC4503" i="1" s="1"/>
  <c r="X4502" i="1"/>
  <c r="W4502" i="1"/>
  <c r="V4502" i="1"/>
  <c r="U4502" i="1"/>
  <c r="S4502" i="1"/>
  <c r="R4502" i="1"/>
  <c r="Q4502" i="1"/>
  <c r="E4502" i="1"/>
  <c r="AB4502" i="1" s="1"/>
  <c r="AC4502" i="1" s="1"/>
  <c r="X4501" i="1"/>
  <c r="W4501" i="1"/>
  <c r="V4501" i="1"/>
  <c r="U4501" i="1"/>
  <c r="S4501" i="1"/>
  <c r="R4501" i="1"/>
  <c r="Q4501" i="1"/>
  <c r="E4501" i="1"/>
  <c r="AB4501" i="1" s="1"/>
  <c r="AC4501" i="1" s="1"/>
  <c r="X4500" i="1"/>
  <c r="W4500" i="1"/>
  <c r="V4500" i="1"/>
  <c r="U4500" i="1"/>
  <c r="S4500" i="1"/>
  <c r="R4500" i="1"/>
  <c r="Q4500" i="1"/>
  <c r="E4500" i="1"/>
  <c r="AB4500" i="1" s="1"/>
  <c r="AC4500" i="1" s="1"/>
  <c r="X4499" i="1"/>
  <c r="W4499" i="1"/>
  <c r="V4499" i="1"/>
  <c r="U4499" i="1"/>
  <c r="S4499" i="1"/>
  <c r="R4499" i="1"/>
  <c r="Q4499" i="1"/>
  <c r="E4499" i="1"/>
  <c r="T4499" i="1" s="1"/>
  <c r="X4498" i="1"/>
  <c r="W4498" i="1"/>
  <c r="V4498" i="1"/>
  <c r="U4498" i="1"/>
  <c r="S4498" i="1"/>
  <c r="R4498" i="1"/>
  <c r="Q4498" i="1"/>
  <c r="E4498" i="1"/>
  <c r="AB4498" i="1" s="1"/>
  <c r="AC4498" i="1" s="1"/>
  <c r="X4497" i="1"/>
  <c r="W4497" i="1"/>
  <c r="V4497" i="1"/>
  <c r="U4497" i="1"/>
  <c r="S4497" i="1"/>
  <c r="R4497" i="1"/>
  <c r="Q4497" i="1"/>
  <c r="E4497" i="1"/>
  <c r="AB4497" i="1" s="1"/>
  <c r="AC4497" i="1" s="1"/>
  <c r="X4496" i="1"/>
  <c r="W4496" i="1"/>
  <c r="V4496" i="1"/>
  <c r="U4496" i="1"/>
  <c r="T4496" i="1"/>
  <c r="S4496" i="1"/>
  <c r="R4496" i="1"/>
  <c r="Q4496" i="1"/>
  <c r="E4496" i="1"/>
  <c r="AB4496" i="1" s="1"/>
  <c r="AC4496" i="1" s="1"/>
  <c r="X4495" i="1"/>
  <c r="W4495" i="1"/>
  <c r="V4495" i="1"/>
  <c r="U4495" i="1"/>
  <c r="S4495" i="1"/>
  <c r="R4495" i="1"/>
  <c r="Q4495" i="1"/>
  <c r="E4495" i="1"/>
  <c r="AB4495" i="1" s="1"/>
  <c r="AC4495" i="1" s="1"/>
  <c r="X4494" i="1"/>
  <c r="W4494" i="1"/>
  <c r="V4494" i="1"/>
  <c r="U4494" i="1"/>
  <c r="S4494" i="1"/>
  <c r="R4494" i="1"/>
  <c r="Q4494" i="1"/>
  <c r="E4494" i="1"/>
  <c r="AB4494" i="1" s="1"/>
  <c r="AC4494" i="1" s="1"/>
  <c r="X4493" i="1"/>
  <c r="W4493" i="1"/>
  <c r="V4493" i="1"/>
  <c r="U4493" i="1"/>
  <c r="S4493" i="1"/>
  <c r="R4493" i="1"/>
  <c r="Q4493" i="1"/>
  <c r="E4493" i="1"/>
  <c r="AB4493" i="1" s="1"/>
  <c r="AC4493" i="1" s="1"/>
  <c r="X4492" i="1"/>
  <c r="W4492" i="1"/>
  <c r="V4492" i="1"/>
  <c r="U4492" i="1"/>
  <c r="S4492" i="1"/>
  <c r="R4492" i="1"/>
  <c r="Q4492" i="1"/>
  <c r="E4492" i="1"/>
  <c r="AB4492" i="1" s="1"/>
  <c r="AC4492" i="1" s="1"/>
  <c r="X4491" i="1"/>
  <c r="W4491" i="1"/>
  <c r="V4491" i="1"/>
  <c r="U4491" i="1"/>
  <c r="S4491" i="1"/>
  <c r="R4491" i="1"/>
  <c r="Q4491" i="1"/>
  <c r="E4491" i="1"/>
  <c r="AB4491" i="1" s="1"/>
  <c r="AC4491" i="1" s="1"/>
  <c r="X4490" i="1"/>
  <c r="W4490" i="1"/>
  <c r="V4490" i="1"/>
  <c r="U4490" i="1"/>
  <c r="S4490" i="1"/>
  <c r="R4490" i="1"/>
  <c r="Q4490" i="1"/>
  <c r="E4490" i="1"/>
  <c r="T4490" i="1" s="1"/>
  <c r="X4489" i="1"/>
  <c r="W4489" i="1"/>
  <c r="V4489" i="1"/>
  <c r="U4489" i="1"/>
  <c r="S4489" i="1"/>
  <c r="R4489" i="1"/>
  <c r="Q4489" i="1"/>
  <c r="E4489" i="1"/>
  <c r="AB4489" i="1" s="1"/>
  <c r="AC4489" i="1" s="1"/>
  <c r="X4488" i="1"/>
  <c r="W4488" i="1"/>
  <c r="V4488" i="1"/>
  <c r="U4488" i="1"/>
  <c r="S4488" i="1"/>
  <c r="R4488" i="1"/>
  <c r="Q4488" i="1"/>
  <c r="E4488" i="1"/>
  <c r="T4488" i="1" s="1"/>
  <c r="X4487" i="1"/>
  <c r="W4487" i="1"/>
  <c r="V4487" i="1"/>
  <c r="U4487" i="1"/>
  <c r="S4487" i="1"/>
  <c r="R4487" i="1"/>
  <c r="Q4487" i="1"/>
  <c r="E4487" i="1"/>
  <c r="AB4487" i="1" s="1"/>
  <c r="AC4487" i="1" s="1"/>
  <c r="X4486" i="1"/>
  <c r="W4486" i="1"/>
  <c r="V4486" i="1"/>
  <c r="U4486" i="1"/>
  <c r="S4486" i="1"/>
  <c r="R4486" i="1"/>
  <c r="Q4486" i="1"/>
  <c r="E4486" i="1"/>
  <c r="AB4486" i="1" s="1"/>
  <c r="AC4486" i="1" s="1"/>
  <c r="X4485" i="1"/>
  <c r="W4485" i="1"/>
  <c r="V4485" i="1"/>
  <c r="U4485" i="1"/>
  <c r="T4485" i="1"/>
  <c r="S4485" i="1"/>
  <c r="R4485" i="1"/>
  <c r="Q4485" i="1"/>
  <c r="E4485" i="1"/>
  <c r="AB4485" i="1" s="1"/>
  <c r="AC4485" i="1" s="1"/>
  <c r="X4484" i="1"/>
  <c r="W4484" i="1"/>
  <c r="V4484" i="1"/>
  <c r="U4484" i="1"/>
  <c r="S4484" i="1"/>
  <c r="R4484" i="1"/>
  <c r="Q4484" i="1"/>
  <c r="E4484" i="1"/>
  <c r="AB4484" i="1" s="1"/>
  <c r="AC4484" i="1" s="1"/>
  <c r="X4483" i="1"/>
  <c r="W4483" i="1"/>
  <c r="V4483" i="1"/>
  <c r="U4483" i="1"/>
  <c r="S4483" i="1"/>
  <c r="R4483" i="1"/>
  <c r="Q4483" i="1"/>
  <c r="E4483" i="1"/>
  <c r="AB4483" i="1" s="1"/>
  <c r="AC4483" i="1" s="1"/>
  <c r="X4482" i="1"/>
  <c r="W4482" i="1"/>
  <c r="V4482" i="1"/>
  <c r="U4482" i="1"/>
  <c r="T4482" i="1"/>
  <c r="S4482" i="1"/>
  <c r="R4482" i="1"/>
  <c r="Q4482" i="1"/>
  <c r="E4482" i="1"/>
  <c r="AB4482" i="1" s="1"/>
  <c r="AC4482" i="1" s="1"/>
  <c r="X4481" i="1"/>
  <c r="W4481" i="1"/>
  <c r="V4481" i="1"/>
  <c r="U4481" i="1"/>
  <c r="S4481" i="1"/>
  <c r="R4481" i="1"/>
  <c r="Q4481" i="1"/>
  <c r="E4481" i="1"/>
  <c r="AB4481" i="1" s="1"/>
  <c r="AC4481" i="1" s="1"/>
  <c r="X4480" i="1"/>
  <c r="W4480" i="1"/>
  <c r="V4480" i="1"/>
  <c r="U4480" i="1"/>
  <c r="S4480" i="1"/>
  <c r="R4480" i="1"/>
  <c r="Q4480" i="1"/>
  <c r="E4480" i="1"/>
  <c r="T4480" i="1" s="1"/>
  <c r="X4479" i="1"/>
  <c r="W4479" i="1"/>
  <c r="V4479" i="1"/>
  <c r="U4479" i="1"/>
  <c r="S4479" i="1"/>
  <c r="R4479" i="1"/>
  <c r="Q4479" i="1"/>
  <c r="E4479" i="1"/>
  <c r="AB4479" i="1" s="1"/>
  <c r="AC4479" i="1" s="1"/>
  <c r="X4478" i="1"/>
  <c r="W4478" i="1"/>
  <c r="V4478" i="1"/>
  <c r="U4478" i="1"/>
  <c r="S4478" i="1"/>
  <c r="R4478" i="1"/>
  <c r="Q4478" i="1"/>
  <c r="E4478" i="1"/>
  <c r="AB4478" i="1" s="1"/>
  <c r="AC4478" i="1" s="1"/>
  <c r="X4477" i="1"/>
  <c r="W4477" i="1"/>
  <c r="V4477" i="1"/>
  <c r="U4477" i="1"/>
  <c r="S4477" i="1"/>
  <c r="R4477" i="1"/>
  <c r="Q4477" i="1"/>
  <c r="E4477" i="1"/>
  <c r="AB4477" i="1" s="1"/>
  <c r="AC4477" i="1" s="1"/>
  <c r="X4476" i="1"/>
  <c r="W4476" i="1"/>
  <c r="V4476" i="1"/>
  <c r="U4476" i="1"/>
  <c r="S4476" i="1"/>
  <c r="R4476" i="1"/>
  <c r="Q4476" i="1"/>
  <c r="E4476" i="1"/>
  <c r="AB4476" i="1" s="1"/>
  <c r="AC4476" i="1" s="1"/>
  <c r="X4475" i="1"/>
  <c r="W4475" i="1"/>
  <c r="V4475" i="1"/>
  <c r="U4475" i="1"/>
  <c r="S4475" i="1"/>
  <c r="R4475" i="1"/>
  <c r="Q4475" i="1"/>
  <c r="E4475" i="1"/>
  <c r="T4475" i="1" s="1"/>
  <c r="X4474" i="1"/>
  <c r="W4474" i="1"/>
  <c r="V4474" i="1"/>
  <c r="U4474" i="1"/>
  <c r="S4474" i="1"/>
  <c r="R4474" i="1"/>
  <c r="Q4474" i="1"/>
  <c r="E4474" i="1"/>
  <c r="T4474" i="1" s="1"/>
  <c r="X4473" i="1"/>
  <c r="W4473" i="1"/>
  <c r="V4473" i="1"/>
  <c r="U4473" i="1"/>
  <c r="S4473" i="1"/>
  <c r="R4473" i="1"/>
  <c r="Q4473" i="1"/>
  <c r="E4473" i="1"/>
  <c r="AB4473" i="1" s="1"/>
  <c r="AC4473" i="1" s="1"/>
  <c r="X4472" i="1"/>
  <c r="W4472" i="1"/>
  <c r="V4472" i="1"/>
  <c r="U4472" i="1"/>
  <c r="S4472" i="1"/>
  <c r="R4472" i="1"/>
  <c r="Q4472" i="1"/>
  <c r="E4472" i="1"/>
  <c r="AB4472" i="1" s="1"/>
  <c r="AC4472" i="1" s="1"/>
  <c r="X4471" i="1"/>
  <c r="W4471" i="1"/>
  <c r="V4471" i="1"/>
  <c r="U4471" i="1"/>
  <c r="S4471" i="1"/>
  <c r="R4471" i="1"/>
  <c r="Q4471" i="1"/>
  <c r="E4471" i="1"/>
  <c r="AB4471" i="1" s="1"/>
  <c r="AC4471" i="1" s="1"/>
  <c r="X4470" i="1"/>
  <c r="W4470" i="1"/>
  <c r="V4470" i="1"/>
  <c r="U4470" i="1"/>
  <c r="S4470" i="1"/>
  <c r="R4470" i="1"/>
  <c r="Q4470" i="1"/>
  <c r="E4470" i="1"/>
  <c r="AB4470" i="1" s="1"/>
  <c r="AC4470" i="1" s="1"/>
  <c r="X4469" i="1"/>
  <c r="W4469" i="1"/>
  <c r="V4469" i="1"/>
  <c r="U4469" i="1"/>
  <c r="S4469" i="1"/>
  <c r="R4469" i="1"/>
  <c r="Q4469" i="1"/>
  <c r="E4469" i="1"/>
  <c r="T4469" i="1" s="1"/>
  <c r="X4468" i="1"/>
  <c r="W4468" i="1"/>
  <c r="V4468" i="1"/>
  <c r="U4468" i="1"/>
  <c r="S4468" i="1"/>
  <c r="R4468" i="1"/>
  <c r="Q4468" i="1"/>
  <c r="E4468" i="1"/>
  <c r="AB4468" i="1" s="1"/>
  <c r="AC4468" i="1" s="1"/>
  <c r="X4467" i="1"/>
  <c r="W4467" i="1"/>
  <c r="V4467" i="1"/>
  <c r="U4467" i="1"/>
  <c r="S4467" i="1"/>
  <c r="R4467" i="1"/>
  <c r="Q4467" i="1"/>
  <c r="E4467" i="1"/>
  <c r="T4467" i="1" s="1"/>
  <c r="X4466" i="1"/>
  <c r="W4466" i="1"/>
  <c r="V4466" i="1"/>
  <c r="U4466" i="1"/>
  <c r="S4466" i="1"/>
  <c r="R4466" i="1"/>
  <c r="Q4466" i="1"/>
  <c r="E4466" i="1"/>
  <c r="AB4466" i="1" s="1"/>
  <c r="AC4466" i="1" s="1"/>
  <c r="X4465" i="1"/>
  <c r="W4465" i="1"/>
  <c r="V4465" i="1"/>
  <c r="U4465" i="1"/>
  <c r="S4465" i="1"/>
  <c r="R4465" i="1"/>
  <c r="Q4465" i="1"/>
  <c r="E4465" i="1"/>
  <c r="AB4465" i="1" s="1"/>
  <c r="AC4465" i="1" s="1"/>
  <c r="X4464" i="1"/>
  <c r="W4464" i="1"/>
  <c r="V4464" i="1"/>
  <c r="U4464" i="1"/>
  <c r="S4464" i="1"/>
  <c r="R4464" i="1"/>
  <c r="Q4464" i="1"/>
  <c r="E4464" i="1"/>
  <c r="AB4464" i="1" s="1"/>
  <c r="AC4464" i="1" s="1"/>
  <c r="X4463" i="1"/>
  <c r="W4463" i="1"/>
  <c r="V4463" i="1"/>
  <c r="U4463" i="1"/>
  <c r="S4463" i="1"/>
  <c r="R4463" i="1"/>
  <c r="Q4463" i="1"/>
  <c r="E4463" i="1"/>
  <c r="AB4463" i="1" s="1"/>
  <c r="AC4463" i="1" s="1"/>
  <c r="X4462" i="1"/>
  <c r="W4462" i="1"/>
  <c r="V4462" i="1"/>
  <c r="U4462" i="1"/>
  <c r="S4462" i="1"/>
  <c r="R4462" i="1"/>
  <c r="Q4462" i="1"/>
  <c r="E4462" i="1"/>
  <c r="AB4462" i="1" s="1"/>
  <c r="AC4462" i="1" s="1"/>
  <c r="X4461" i="1"/>
  <c r="W4461" i="1"/>
  <c r="V4461" i="1"/>
  <c r="U4461" i="1"/>
  <c r="S4461" i="1"/>
  <c r="R4461" i="1"/>
  <c r="Q4461" i="1"/>
  <c r="E4461" i="1"/>
  <c r="AB4461" i="1" s="1"/>
  <c r="AC4461" i="1" s="1"/>
  <c r="X4460" i="1"/>
  <c r="W4460" i="1"/>
  <c r="V4460" i="1"/>
  <c r="U4460" i="1"/>
  <c r="S4460" i="1"/>
  <c r="R4460" i="1"/>
  <c r="Q4460" i="1"/>
  <c r="E4460" i="1"/>
  <c r="AB4460" i="1" s="1"/>
  <c r="AC4460" i="1" s="1"/>
  <c r="X4459" i="1"/>
  <c r="W4459" i="1"/>
  <c r="V4459" i="1"/>
  <c r="U4459" i="1"/>
  <c r="S4459" i="1"/>
  <c r="R4459" i="1"/>
  <c r="Q4459" i="1"/>
  <c r="E4459" i="1"/>
  <c r="AB4459" i="1" s="1"/>
  <c r="AC4459" i="1" s="1"/>
  <c r="X4458" i="1"/>
  <c r="W4458" i="1"/>
  <c r="V4458" i="1"/>
  <c r="U4458" i="1"/>
  <c r="S4458" i="1"/>
  <c r="R4458" i="1"/>
  <c r="Q4458" i="1"/>
  <c r="E4458" i="1"/>
  <c r="T4458" i="1" s="1"/>
  <c r="X4457" i="1"/>
  <c r="W4457" i="1"/>
  <c r="V4457" i="1"/>
  <c r="U4457" i="1"/>
  <c r="S4457" i="1"/>
  <c r="R4457" i="1"/>
  <c r="Q4457" i="1"/>
  <c r="E4457" i="1"/>
  <c r="AB4457" i="1" s="1"/>
  <c r="AC4457" i="1" s="1"/>
  <c r="X4456" i="1"/>
  <c r="W4456" i="1"/>
  <c r="V4456" i="1"/>
  <c r="U4456" i="1"/>
  <c r="S4456" i="1"/>
  <c r="R4456" i="1"/>
  <c r="Q4456" i="1"/>
  <c r="E4456" i="1"/>
  <c r="T4456" i="1" s="1"/>
  <c r="X4455" i="1"/>
  <c r="W4455" i="1"/>
  <c r="V4455" i="1"/>
  <c r="U4455" i="1"/>
  <c r="S4455" i="1"/>
  <c r="R4455" i="1"/>
  <c r="Q4455" i="1"/>
  <c r="E4455" i="1"/>
  <c r="AB4455" i="1" s="1"/>
  <c r="AC4455" i="1" s="1"/>
  <c r="X4454" i="1"/>
  <c r="W4454" i="1"/>
  <c r="V4454" i="1"/>
  <c r="U4454" i="1"/>
  <c r="S4454" i="1"/>
  <c r="R4454" i="1"/>
  <c r="Q4454" i="1"/>
  <c r="E4454" i="1"/>
  <c r="AB4454" i="1" s="1"/>
  <c r="AC4454" i="1" s="1"/>
  <c r="X4453" i="1"/>
  <c r="W4453" i="1"/>
  <c r="V4453" i="1"/>
  <c r="U4453" i="1"/>
  <c r="S4453" i="1"/>
  <c r="R4453" i="1"/>
  <c r="Q4453" i="1"/>
  <c r="E4453" i="1"/>
  <c r="T4453" i="1" s="1"/>
  <c r="X4452" i="1"/>
  <c r="W4452" i="1"/>
  <c r="V4452" i="1"/>
  <c r="U4452" i="1"/>
  <c r="S4452" i="1"/>
  <c r="R4452" i="1"/>
  <c r="Q4452" i="1"/>
  <c r="E4452" i="1"/>
  <c r="AB4452" i="1" s="1"/>
  <c r="AC4452" i="1" s="1"/>
  <c r="X4451" i="1"/>
  <c r="W4451" i="1"/>
  <c r="V4451" i="1"/>
  <c r="U4451" i="1"/>
  <c r="S4451" i="1"/>
  <c r="R4451" i="1"/>
  <c r="Q4451" i="1"/>
  <c r="E4451" i="1"/>
  <c r="T4451" i="1" s="1"/>
  <c r="X4450" i="1"/>
  <c r="W4450" i="1"/>
  <c r="V4450" i="1"/>
  <c r="U4450" i="1"/>
  <c r="S4450" i="1"/>
  <c r="R4450" i="1"/>
  <c r="Q4450" i="1"/>
  <c r="E4450" i="1"/>
  <c r="AB4450" i="1" s="1"/>
  <c r="AC4450" i="1" s="1"/>
  <c r="X4449" i="1"/>
  <c r="W4449" i="1"/>
  <c r="V4449" i="1"/>
  <c r="U4449" i="1"/>
  <c r="S4449" i="1"/>
  <c r="R4449" i="1"/>
  <c r="Q4449" i="1"/>
  <c r="E4449" i="1"/>
  <c r="AB4449" i="1" s="1"/>
  <c r="AC4449" i="1" s="1"/>
  <c r="X4448" i="1"/>
  <c r="W4448" i="1"/>
  <c r="V4448" i="1"/>
  <c r="U4448" i="1"/>
  <c r="S4448" i="1"/>
  <c r="R4448" i="1"/>
  <c r="Q4448" i="1"/>
  <c r="E4448" i="1"/>
  <c r="AB4448" i="1" s="1"/>
  <c r="AC4448" i="1" s="1"/>
  <c r="X4447" i="1"/>
  <c r="W4447" i="1"/>
  <c r="V4447" i="1"/>
  <c r="U4447" i="1"/>
  <c r="S4447" i="1"/>
  <c r="R4447" i="1"/>
  <c r="Q4447" i="1"/>
  <c r="E4447" i="1"/>
  <c r="AB4447" i="1" s="1"/>
  <c r="AC4447" i="1" s="1"/>
  <c r="X4446" i="1"/>
  <c r="W4446" i="1"/>
  <c r="V4446" i="1"/>
  <c r="U4446" i="1"/>
  <c r="S4446" i="1"/>
  <c r="R4446" i="1"/>
  <c r="Q4446" i="1"/>
  <c r="E4446" i="1"/>
  <c r="AB4446" i="1" s="1"/>
  <c r="AC4446" i="1" s="1"/>
  <c r="X4445" i="1"/>
  <c r="W4445" i="1"/>
  <c r="V4445" i="1"/>
  <c r="U4445" i="1"/>
  <c r="S4445" i="1"/>
  <c r="R4445" i="1"/>
  <c r="Q4445" i="1"/>
  <c r="E4445" i="1"/>
  <c r="AB4445" i="1" s="1"/>
  <c r="AC4445" i="1" s="1"/>
  <c r="X4444" i="1"/>
  <c r="W4444" i="1"/>
  <c r="V4444" i="1"/>
  <c r="U4444" i="1"/>
  <c r="S4444" i="1"/>
  <c r="R4444" i="1"/>
  <c r="Q4444" i="1"/>
  <c r="E4444" i="1"/>
  <c r="AB4444" i="1" s="1"/>
  <c r="AC4444" i="1" s="1"/>
  <c r="X4443" i="1"/>
  <c r="W4443" i="1"/>
  <c r="V4443" i="1"/>
  <c r="U4443" i="1"/>
  <c r="S4443" i="1"/>
  <c r="R4443" i="1"/>
  <c r="Q4443" i="1"/>
  <c r="E4443" i="1"/>
  <c r="AB4443" i="1" s="1"/>
  <c r="AC4443" i="1" s="1"/>
  <c r="X4442" i="1"/>
  <c r="W4442" i="1"/>
  <c r="V4442" i="1"/>
  <c r="U4442" i="1"/>
  <c r="S4442" i="1"/>
  <c r="R4442" i="1"/>
  <c r="Q4442" i="1"/>
  <c r="E4442" i="1"/>
  <c r="AB4442" i="1" s="1"/>
  <c r="AC4442" i="1" s="1"/>
  <c r="X4441" i="1"/>
  <c r="W4441" i="1"/>
  <c r="V4441" i="1"/>
  <c r="U4441" i="1"/>
  <c r="S4441" i="1"/>
  <c r="R4441" i="1"/>
  <c r="Q4441" i="1"/>
  <c r="E4441" i="1"/>
  <c r="AB4441" i="1" s="1"/>
  <c r="AC4441" i="1" s="1"/>
  <c r="X4440" i="1"/>
  <c r="W4440" i="1"/>
  <c r="V4440" i="1"/>
  <c r="U4440" i="1"/>
  <c r="T4440" i="1"/>
  <c r="S4440" i="1"/>
  <c r="R4440" i="1"/>
  <c r="Q4440" i="1"/>
  <c r="E4440" i="1"/>
  <c r="AB4440" i="1" s="1"/>
  <c r="AC4440" i="1" s="1"/>
  <c r="X4439" i="1"/>
  <c r="W4439" i="1"/>
  <c r="V4439" i="1"/>
  <c r="U4439" i="1"/>
  <c r="S4439" i="1"/>
  <c r="R4439" i="1"/>
  <c r="Q4439" i="1"/>
  <c r="E4439" i="1"/>
  <c r="AB4439" i="1" s="1"/>
  <c r="AC4439" i="1" s="1"/>
  <c r="X4438" i="1"/>
  <c r="W4438" i="1"/>
  <c r="V4438" i="1"/>
  <c r="U4438" i="1"/>
  <c r="S4438" i="1"/>
  <c r="R4438" i="1"/>
  <c r="Q4438" i="1"/>
  <c r="E4438" i="1"/>
  <c r="AB4438" i="1" s="1"/>
  <c r="AC4438" i="1" s="1"/>
  <c r="AB4437" i="1"/>
  <c r="AC4437" i="1" s="1"/>
  <c r="X4437" i="1"/>
  <c r="W4437" i="1"/>
  <c r="V4437" i="1"/>
  <c r="U4437" i="1"/>
  <c r="T4437" i="1"/>
  <c r="S4437" i="1"/>
  <c r="R4437" i="1"/>
  <c r="Q4437" i="1"/>
  <c r="E4437" i="1"/>
  <c r="X4436" i="1"/>
  <c r="W4436" i="1"/>
  <c r="V4436" i="1"/>
  <c r="U4436" i="1"/>
  <c r="S4436" i="1"/>
  <c r="R4436" i="1"/>
  <c r="Q4436" i="1"/>
  <c r="E4436" i="1"/>
  <c r="AB4436" i="1" s="1"/>
  <c r="AC4436" i="1" s="1"/>
  <c r="X4435" i="1"/>
  <c r="W4435" i="1"/>
  <c r="V4435" i="1"/>
  <c r="U4435" i="1"/>
  <c r="S4435" i="1"/>
  <c r="R4435" i="1"/>
  <c r="Q4435" i="1"/>
  <c r="E4435" i="1"/>
  <c r="T4435" i="1" s="1"/>
  <c r="X4434" i="1"/>
  <c r="W4434" i="1"/>
  <c r="V4434" i="1"/>
  <c r="U4434" i="1"/>
  <c r="S4434" i="1"/>
  <c r="R4434" i="1"/>
  <c r="Q4434" i="1"/>
  <c r="E4434" i="1"/>
  <c r="T4434" i="1" s="1"/>
  <c r="X4433" i="1"/>
  <c r="W4433" i="1"/>
  <c r="V4433" i="1"/>
  <c r="U4433" i="1"/>
  <c r="S4433" i="1"/>
  <c r="R4433" i="1"/>
  <c r="Q4433" i="1"/>
  <c r="E4433" i="1"/>
  <c r="AB4433" i="1" s="1"/>
  <c r="AC4433" i="1" s="1"/>
  <c r="X4432" i="1"/>
  <c r="W4432" i="1"/>
  <c r="V4432" i="1"/>
  <c r="U4432" i="1"/>
  <c r="S4432" i="1"/>
  <c r="R4432" i="1"/>
  <c r="Q4432" i="1"/>
  <c r="E4432" i="1"/>
  <c r="T4432" i="1" s="1"/>
  <c r="X4431" i="1"/>
  <c r="W4431" i="1"/>
  <c r="V4431" i="1"/>
  <c r="U4431" i="1"/>
  <c r="S4431" i="1"/>
  <c r="R4431" i="1"/>
  <c r="Q4431" i="1"/>
  <c r="E4431" i="1"/>
  <c r="AB4431" i="1" s="1"/>
  <c r="AC4431" i="1" s="1"/>
  <c r="X4430" i="1"/>
  <c r="W4430" i="1"/>
  <c r="V4430" i="1"/>
  <c r="U4430" i="1"/>
  <c r="S4430" i="1"/>
  <c r="R4430" i="1"/>
  <c r="Q4430" i="1"/>
  <c r="E4430" i="1"/>
  <c r="AB4430" i="1" s="1"/>
  <c r="AC4430" i="1" s="1"/>
  <c r="X4429" i="1"/>
  <c r="W4429" i="1"/>
  <c r="V4429" i="1"/>
  <c r="U4429" i="1"/>
  <c r="S4429" i="1"/>
  <c r="R4429" i="1"/>
  <c r="Q4429" i="1"/>
  <c r="E4429" i="1"/>
  <c r="T4429" i="1" s="1"/>
  <c r="X4428" i="1"/>
  <c r="W4428" i="1"/>
  <c r="V4428" i="1"/>
  <c r="U4428" i="1"/>
  <c r="S4428" i="1"/>
  <c r="R4428" i="1"/>
  <c r="Q4428" i="1"/>
  <c r="E4428" i="1"/>
  <c r="AB4428" i="1" s="1"/>
  <c r="AC4428" i="1" s="1"/>
  <c r="X4427" i="1"/>
  <c r="W4427" i="1"/>
  <c r="V4427" i="1"/>
  <c r="U4427" i="1"/>
  <c r="S4427" i="1"/>
  <c r="R4427" i="1"/>
  <c r="Q4427" i="1"/>
  <c r="E4427" i="1"/>
  <c r="T4427" i="1" s="1"/>
  <c r="X4426" i="1"/>
  <c r="W4426" i="1"/>
  <c r="V4426" i="1"/>
  <c r="U4426" i="1"/>
  <c r="S4426" i="1"/>
  <c r="R4426" i="1"/>
  <c r="Q4426" i="1"/>
  <c r="E4426" i="1"/>
  <c r="AB4426" i="1" s="1"/>
  <c r="AC4426" i="1" s="1"/>
  <c r="X4425" i="1"/>
  <c r="W4425" i="1"/>
  <c r="V4425" i="1"/>
  <c r="U4425" i="1"/>
  <c r="S4425" i="1"/>
  <c r="R4425" i="1"/>
  <c r="Q4425" i="1"/>
  <c r="E4425" i="1"/>
  <c r="AB4425" i="1" s="1"/>
  <c r="AC4425" i="1" s="1"/>
  <c r="X4424" i="1"/>
  <c r="W4424" i="1"/>
  <c r="V4424" i="1"/>
  <c r="U4424" i="1"/>
  <c r="S4424" i="1"/>
  <c r="R4424" i="1"/>
  <c r="Q4424" i="1"/>
  <c r="E4424" i="1"/>
  <c r="AB4424" i="1" s="1"/>
  <c r="AC4424" i="1" s="1"/>
  <c r="X4423" i="1"/>
  <c r="W4423" i="1"/>
  <c r="V4423" i="1"/>
  <c r="U4423" i="1"/>
  <c r="S4423" i="1"/>
  <c r="R4423" i="1"/>
  <c r="Q4423" i="1"/>
  <c r="E4423" i="1"/>
  <c r="AB4423" i="1" s="1"/>
  <c r="AC4423" i="1" s="1"/>
  <c r="X4422" i="1"/>
  <c r="W4422" i="1"/>
  <c r="V4422" i="1"/>
  <c r="U4422" i="1"/>
  <c r="S4422" i="1"/>
  <c r="R4422" i="1"/>
  <c r="Q4422" i="1"/>
  <c r="E4422" i="1"/>
  <c r="AB4422" i="1" s="1"/>
  <c r="AC4422" i="1" s="1"/>
  <c r="X4421" i="1"/>
  <c r="W4421" i="1"/>
  <c r="V4421" i="1"/>
  <c r="U4421" i="1"/>
  <c r="S4421" i="1"/>
  <c r="R4421" i="1"/>
  <c r="Q4421" i="1"/>
  <c r="E4421" i="1"/>
  <c r="AB4421" i="1" s="1"/>
  <c r="AC4421" i="1" s="1"/>
  <c r="X4420" i="1"/>
  <c r="W4420" i="1"/>
  <c r="V4420" i="1"/>
  <c r="U4420" i="1"/>
  <c r="S4420" i="1"/>
  <c r="R4420" i="1"/>
  <c r="Q4420" i="1"/>
  <c r="E4420" i="1"/>
  <c r="AB4420" i="1" s="1"/>
  <c r="AC4420" i="1" s="1"/>
  <c r="X4419" i="1"/>
  <c r="W4419" i="1"/>
  <c r="V4419" i="1"/>
  <c r="U4419" i="1"/>
  <c r="S4419" i="1"/>
  <c r="R4419" i="1"/>
  <c r="Q4419" i="1"/>
  <c r="E4419" i="1"/>
  <c r="AB4419" i="1" s="1"/>
  <c r="AC4419" i="1" s="1"/>
  <c r="X4418" i="1"/>
  <c r="W4418" i="1"/>
  <c r="V4418" i="1"/>
  <c r="U4418" i="1"/>
  <c r="T4418" i="1"/>
  <c r="S4418" i="1"/>
  <c r="R4418" i="1"/>
  <c r="Q4418" i="1"/>
  <c r="E4418" i="1"/>
  <c r="AB4418" i="1" s="1"/>
  <c r="AC4418" i="1" s="1"/>
  <c r="X4417" i="1"/>
  <c r="W4417" i="1"/>
  <c r="V4417" i="1"/>
  <c r="U4417" i="1"/>
  <c r="S4417" i="1"/>
  <c r="R4417" i="1"/>
  <c r="Q4417" i="1"/>
  <c r="E4417" i="1"/>
  <c r="AB4417" i="1" s="1"/>
  <c r="AC4417" i="1" s="1"/>
  <c r="X4416" i="1"/>
  <c r="W4416" i="1"/>
  <c r="V4416" i="1"/>
  <c r="U4416" i="1"/>
  <c r="S4416" i="1"/>
  <c r="R4416" i="1"/>
  <c r="Q4416" i="1"/>
  <c r="E4416" i="1"/>
  <c r="T4416" i="1" s="1"/>
  <c r="X4415" i="1"/>
  <c r="W4415" i="1"/>
  <c r="V4415" i="1"/>
  <c r="U4415" i="1"/>
  <c r="S4415" i="1"/>
  <c r="R4415" i="1"/>
  <c r="Q4415" i="1"/>
  <c r="E4415" i="1"/>
  <c r="AB4415" i="1" s="1"/>
  <c r="AC4415" i="1" s="1"/>
  <c r="X4414" i="1"/>
  <c r="W4414" i="1"/>
  <c r="V4414" i="1"/>
  <c r="U4414" i="1"/>
  <c r="S4414" i="1"/>
  <c r="R4414" i="1"/>
  <c r="Q4414" i="1"/>
  <c r="E4414" i="1"/>
  <c r="AB4414" i="1" s="1"/>
  <c r="AC4414" i="1" s="1"/>
  <c r="X4413" i="1"/>
  <c r="W4413" i="1"/>
  <c r="V4413" i="1"/>
  <c r="U4413" i="1"/>
  <c r="T4413" i="1"/>
  <c r="S4413" i="1"/>
  <c r="R4413" i="1"/>
  <c r="Q4413" i="1"/>
  <c r="E4413" i="1"/>
  <c r="AB4413" i="1" s="1"/>
  <c r="AC4413" i="1" s="1"/>
  <c r="X4412" i="1"/>
  <c r="W4412" i="1"/>
  <c r="V4412" i="1"/>
  <c r="U4412" i="1"/>
  <c r="S4412" i="1"/>
  <c r="R4412" i="1"/>
  <c r="Q4412" i="1"/>
  <c r="E4412" i="1"/>
  <c r="AB4412" i="1" s="1"/>
  <c r="AC4412" i="1" s="1"/>
  <c r="X4411" i="1"/>
  <c r="W4411" i="1"/>
  <c r="V4411" i="1"/>
  <c r="U4411" i="1"/>
  <c r="T4411" i="1"/>
  <c r="S4411" i="1"/>
  <c r="R4411" i="1"/>
  <c r="Q4411" i="1"/>
  <c r="E4411" i="1"/>
  <c r="AB4411" i="1" s="1"/>
  <c r="AC4411" i="1" s="1"/>
  <c r="X4410" i="1"/>
  <c r="W4410" i="1"/>
  <c r="V4410" i="1"/>
  <c r="U4410" i="1"/>
  <c r="S4410" i="1"/>
  <c r="R4410" i="1"/>
  <c r="Q4410" i="1"/>
  <c r="E4410" i="1"/>
  <c r="T4410" i="1" s="1"/>
  <c r="X4409" i="1"/>
  <c r="W4409" i="1"/>
  <c r="V4409" i="1"/>
  <c r="U4409" i="1"/>
  <c r="S4409" i="1"/>
  <c r="R4409" i="1"/>
  <c r="Q4409" i="1"/>
  <c r="E4409" i="1"/>
  <c r="AB4409" i="1" s="1"/>
  <c r="AC4409" i="1" s="1"/>
  <c r="X4408" i="1"/>
  <c r="W4408" i="1"/>
  <c r="V4408" i="1"/>
  <c r="U4408" i="1"/>
  <c r="S4408" i="1"/>
  <c r="R4408" i="1"/>
  <c r="Q4408" i="1"/>
  <c r="E4408" i="1"/>
  <c r="T4408" i="1" s="1"/>
  <c r="X4407" i="1"/>
  <c r="W4407" i="1"/>
  <c r="V4407" i="1"/>
  <c r="U4407" i="1"/>
  <c r="S4407" i="1"/>
  <c r="R4407" i="1"/>
  <c r="Q4407" i="1"/>
  <c r="E4407" i="1"/>
  <c r="AB4407" i="1" s="1"/>
  <c r="AC4407" i="1" s="1"/>
  <c r="X4406" i="1"/>
  <c r="W4406" i="1"/>
  <c r="V4406" i="1"/>
  <c r="U4406" i="1"/>
  <c r="S4406" i="1"/>
  <c r="R4406" i="1"/>
  <c r="Q4406" i="1"/>
  <c r="E4406" i="1"/>
  <c r="AB4406" i="1" s="1"/>
  <c r="AC4406" i="1" s="1"/>
  <c r="X4405" i="1"/>
  <c r="W4405" i="1"/>
  <c r="V4405" i="1"/>
  <c r="U4405" i="1"/>
  <c r="S4405" i="1"/>
  <c r="R4405" i="1"/>
  <c r="Q4405" i="1"/>
  <c r="E4405" i="1"/>
  <c r="AB4405" i="1" s="1"/>
  <c r="AC4405" i="1" s="1"/>
  <c r="X4404" i="1"/>
  <c r="W4404" i="1"/>
  <c r="V4404" i="1"/>
  <c r="U4404" i="1"/>
  <c r="S4404" i="1"/>
  <c r="R4404" i="1"/>
  <c r="Q4404" i="1"/>
  <c r="E4404" i="1"/>
  <c r="AB4404" i="1" s="1"/>
  <c r="AC4404" i="1" s="1"/>
  <c r="X4403" i="1"/>
  <c r="W4403" i="1"/>
  <c r="V4403" i="1"/>
  <c r="U4403" i="1"/>
  <c r="S4403" i="1"/>
  <c r="R4403" i="1"/>
  <c r="Q4403" i="1"/>
  <c r="E4403" i="1"/>
  <c r="X4402" i="1"/>
  <c r="W4402" i="1"/>
  <c r="V4402" i="1"/>
  <c r="U4402" i="1"/>
  <c r="S4402" i="1"/>
  <c r="R4402" i="1"/>
  <c r="Q4402" i="1"/>
  <c r="E4402" i="1"/>
  <c r="AB4402" i="1" s="1"/>
  <c r="AC4402" i="1" s="1"/>
  <c r="X4401" i="1"/>
  <c r="W4401" i="1"/>
  <c r="V4401" i="1"/>
  <c r="U4401" i="1"/>
  <c r="S4401" i="1"/>
  <c r="R4401" i="1"/>
  <c r="Q4401" i="1"/>
  <c r="E4401" i="1"/>
  <c r="AB4401" i="1" s="1"/>
  <c r="AC4401" i="1" s="1"/>
  <c r="X4400" i="1"/>
  <c r="W4400" i="1"/>
  <c r="V4400" i="1"/>
  <c r="U4400" i="1"/>
  <c r="S4400" i="1"/>
  <c r="R4400" i="1"/>
  <c r="Q4400" i="1"/>
  <c r="E4400" i="1"/>
  <c r="AB4400" i="1" s="1"/>
  <c r="AC4400" i="1" s="1"/>
  <c r="X4399" i="1"/>
  <c r="W4399" i="1"/>
  <c r="V4399" i="1"/>
  <c r="U4399" i="1"/>
  <c r="S4399" i="1"/>
  <c r="R4399" i="1"/>
  <c r="Q4399" i="1"/>
  <c r="E4399" i="1"/>
  <c r="AB4399" i="1" s="1"/>
  <c r="AC4399" i="1" s="1"/>
  <c r="X4398" i="1"/>
  <c r="W4398" i="1"/>
  <c r="V4398" i="1"/>
  <c r="U4398" i="1"/>
  <c r="S4398" i="1"/>
  <c r="R4398" i="1"/>
  <c r="Q4398" i="1"/>
  <c r="E4398" i="1"/>
  <c r="AB4398" i="1" s="1"/>
  <c r="AC4398" i="1" s="1"/>
  <c r="X4397" i="1"/>
  <c r="W4397" i="1"/>
  <c r="V4397" i="1"/>
  <c r="U4397" i="1"/>
  <c r="S4397" i="1"/>
  <c r="R4397" i="1"/>
  <c r="Q4397" i="1"/>
  <c r="E4397" i="1"/>
  <c r="AB4397" i="1" s="1"/>
  <c r="AC4397" i="1" s="1"/>
  <c r="X4396" i="1"/>
  <c r="W4396" i="1"/>
  <c r="V4396" i="1"/>
  <c r="U4396" i="1"/>
  <c r="S4396" i="1"/>
  <c r="R4396" i="1"/>
  <c r="Q4396" i="1"/>
  <c r="E4396" i="1"/>
  <c r="AB4396" i="1" s="1"/>
  <c r="AC4396" i="1" s="1"/>
  <c r="X4395" i="1"/>
  <c r="W4395" i="1"/>
  <c r="V4395" i="1"/>
  <c r="U4395" i="1"/>
  <c r="S4395" i="1"/>
  <c r="R4395" i="1"/>
  <c r="Q4395" i="1"/>
  <c r="E4395" i="1"/>
  <c r="T4395" i="1" s="1"/>
  <c r="X4394" i="1"/>
  <c r="W4394" i="1"/>
  <c r="V4394" i="1"/>
  <c r="U4394" i="1"/>
  <c r="S4394" i="1"/>
  <c r="R4394" i="1"/>
  <c r="Q4394" i="1"/>
  <c r="E4394" i="1"/>
  <c r="AB4394" i="1" s="1"/>
  <c r="AC4394" i="1" s="1"/>
  <c r="X4393" i="1"/>
  <c r="W4393" i="1"/>
  <c r="V4393" i="1"/>
  <c r="U4393" i="1"/>
  <c r="S4393" i="1"/>
  <c r="R4393" i="1"/>
  <c r="Q4393" i="1"/>
  <c r="E4393" i="1"/>
  <c r="AB4393" i="1" s="1"/>
  <c r="AC4393" i="1" s="1"/>
  <c r="X4392" i="1"/>
  <c r="W4392" i="1"/>
  <c r="V4392" i="1"/>
  <c r="U4392" i="1"/>
  <c r="S4392" i="1"/>
  <c r="R4392" i="1"/>
  <c r="Q4392" i="1"/>
  <c r="E4392" i="1"/>
  <c r="AB4392" i="1" s="1"/>
  <c r="AC4392" i="1" s="1"/>
  <c r="X4391" i="1"/>
  <c r="W4391" i="1"/>
  <c r="V4391" i="1"/>
  <c r="U4391" i="1"/>
  <c r="S4391" i="1"/>
  <c r="R4391" i="1"/>
  <c r="Q4391" i="1"/>
  <c r="E4391" i="1"/>
  <c r="AB4391" i="1" s="1"/>
  <c r="AC4391" i="1" s="1"/>
  <c r="X4390" i="1"/>
  <c r="W4390" i="1"/>
  <c r="V4390" i="1"/>
  <c r="U4390" i="1"/>
  <c r="S4390" i="1"/>
  <c r="R4390" i="1"/>
  <c r="Q4390" i="1"/>
  <c r="E4390" i="1"/>
  <c r="AB4390" i="1" s="1"/>
  <c r="AC4390" i="1" s="1"/>
  <c r="X4389" i="1"/>
  <c r="W4389" i="1"/>
  <c r="V4389" i="1"/>
  <c r="U4389" i="1"/>
  <c r="S4389" i="1"/>
  <c r="R4389" i="1"/>
  <c r="Q4389" i="1"/>
  <c r="E4389" i="1"/>
  <c r="AB4389" i="1" s="1"/>
  <c r="AC4389" i="1" s="1"/>
  <c r="X4388" i="1"/>
  <c r="W4388" i="1"/>
  <c r="V4388" i="1"/>
  <c r="U4388" i="1"/>
  <c r="S4388" i="1"/>
  <c r="R4388" i="1"/>
  <c r="Q4388" i="1"/>
  <c r="E4388" i="1"/>
  <c r="AB4388" i="1" s="1"/>
  <c r="AC4388" i="1" s="1"/>
  <c r="AB4387" i="1"/>
  <c r="AC4387" i="1" s="1"/>
  <c r="X4387" i="1"/>
  <c r="W4387" i="1"/>
  <c r="V4387" i="1"/>
  <c r="U4387" i="1"/>
  <c r="S4387" i="1"/>
  <c r="R4387" i="1"/>
  <c r="Q4387" i="1"/>
  <c r="E4387" i="1"/>
  <c r="T4387" i="1" s="1"/>
  <c r="X4386" i="1"/>
  <c r="W4386" i="1"/>
  <c r="V4386" i="1"/>
  <c r="U4386" i="1"/>
  <c r="S4386" i="1"/>
  <c r="R4386" i="1"/>
  <c r="Q4386" i="1"/>
  <c r="E4386" i="1"/>
  <c r="T4386" i="1" s="1"/>
  <c r="X4385" i="1"/>
  <c r="W4385" i="1"/>
  <c r="V4385" i="1"/>
  <c r="U4385" i="1"/>
  <c r="S4385" i="1"/>
  <c r="R4385" i="1"/>
  <c r="Q4385" i="1"/>
  <c r="E4385" i="1"/>
  <c r="AB4385" i="1" s="1"/>
  <c r="AC4385" i="1" s="1"/>
  <c r="X4384" i="1"/>
  <c r="W4384" i="1"/>
  <c r="V4384" i="1"/>
  <c r="U4384" i="1"/>
  <c r="S4384" i="1"/>
  <c r="R4384" i="1"/>
  <c r="Q4384" i="1"/>
  <c r="E4384" i="1"/>
  <c r="T4384" i="1" s="1"/>
  <c r="X4383" i="1"/>
  <c r="W4383" i="1"/>
  <c r="V4383" i="1"/>
  <c r="U4383" i="1"/>
  <c r="S4383" i="1"/>
  <c r="R4383" i="1"/>
  <c r="Q4383" i="1"/>
  <c r="E4383" i="1"/>
  <c r="AB4383" i="1" s="1"/>
  <c r="AC4383" i="1" s="1"/>
  <c r="X4382" i="1"/>
  <c r="W4382" i="1"/>
  <c r="V4382" i="1"/>
  <c r="U4382" i="1"/>
  <c r="S4382" i="1"/>
  <c r="R4382" i="1"/>
  <c r="Q4382" i="1"/>
  <c r="E4382" i="1"/>
  <c r="AB4382" i="1" s="1"/>
  <c r="AC4382" i="1" s="1"/>
  <c r="X4381" i="1"/>
  <c r="W4381" i="1"/>
  <c r="V4381" i="1"/>
  <c r="U4381" i="1"/>
  <c r="S4381" i="1"/>
  <c r="R4381" i="1"/>
  <c r="Q4381" i="1"/>
  <c r="E4381" i="1"/>
  <c r="T4381" i="1" s="1"/>
  <c r="X4380" i="1"/>
  <c r="W4380" i="1"/>
  <c r="V4380" i="1"/>
  <c r="U4380" i="1"/>
  <c r="S4380" i="1"/>
  <c r="R4380" i="1"/>
  <c r="Q4380" i="1"/>
  <c r="E4380" i="1"/>
  <c r="AB4380" i="1" s="1"/>
  <c r="AC4380" i="1" s="1"/>
  <c r="X4379" i="1"/>
  <c r="W4379" i="1"/>
  <c r="V4379" i="1"/>
  <c r="U4379" i="1"/>
  <c r="T4379" i="1"/>
  <c r="S4379" i="1"/>
  <c r="R4379" i="1"/>
  <c r="Q4379" i="1"/>
  <c r="E4379" i="1"/>
  <c r="AB4379" i="1" s="1"/>
  <c r="AC4379" i="1" s="1"/>
  <c r="X4378" i="1"/>
  <c r="W4378" i="1"/>
  <c r="V4378" i="1"/>
  <c r="U4378" i="1"/>
  <c r="S4378" i="1"/>
  <c r="R4378" i="1"/>
  <c r="Q4378" i="1"/>
  <c r="E4378" i="1"/>
  <c r="T4378" i="1" s="1"/>
  <c r="X4377" i="1"/>
  <c r="W4377" i="1"/>
  <c r="V4377" i="1"/>
  <c r="U4377" i="1"/>
  <c r="S4377" i="1"/>
  <c r="R4377" i="1"/>
  <c r="Q4377" i="1"/>
  <c r="E4377" i="1"/>
  <c r="AB4377" i="1" s="1"/>
  <c r="AC4377" i="1" s="1"/>
  <c r="X4376" i="1"/>
  <c r="W4376" i="1"/>
  <c r="V4376" i="1"/>
  <c r="U4376" i="1"/>
  <c r="S4376" i="1"/>
  <c r="R4376" i="1"/>
  <c r="Q4376" i="1"/>
  <c r="E4376" i="1"/>
  <c r="T4376" i="1" s="1"/>
  <c r="X4375" i="1"/>
  <c r="W4375" i="1"/>
  <c r="V4375" i="1"/>
  <c r="U4375" i="1"/>
  <c r="S4375" i="1"/>
  <c r="R4375" i="1"/>
  <c r="Q4375" i="1"/>
  <c r="E4375" i="1"/>
  <c r="AB4375" i="1" s="1"/>
  <c r="AC4375" i="1" s="1"/>
  <c r="X4374" i="1"/>
  <c r="W4374" i="1"/>
  <c r="V4374" i="1"/>
  <c r="U4374" i="1"/>
  <c r="S4374" i="1"/>
  <c r="R4374" i="1"/>
  <c r="Q4374" i="1"/>
  <c r="E4374" i="1"/>
  <c r="AB4374" i="1" s="1"/>
  <c r="AC4374" i="1" s="1"/>
  <c r="X4373" i="1"/>
  <c r="W4373" i="1"/>
  <c r="V4373" i="1"/>
  <c r="U4373" i="1"/>
  <c r="S4373" i="1"/>
  <c r="R4373" i="1"/>
  <c r="Q4373" i="1"/>
  <c r="E4373" i="1"/>
  <c r="T4373" i="1" s="1"/>
  <c r="X4372" i="1"/>
  <c r="W4372" i="1"/>
  <c r="V4372" i="1"/>
  <c r="U4372" i="1"/>
  <c r="S4372" i="1"/>
  <c r="R4372" i="1"/>
  <c r="Q4372" i="1"/>
  <c r="E4372" i="1"/>
  <c r="AB4372" i="1" s="1"/>
  <c r="AC4372" i="1" s="1"/>
  <c r="X4371" i="1"/>
  <c r="W4371" i="1"/>
  <c r="V4371" i="1"/>
  <c r="U4371" i="1"/>
  <c r="S4371" i="1"/>
  <c r="R4371" i="1"/>
  <c r="Q4371" i="1"/>
  <c r="E4371" i="1"/>
  <c r="T4371" i="1" s="1"/>
  <c r="X4370" i="1"/>
  <c r="W4370" i="1"/>
  <c r="V4370" i="1"/>
  <c r="U4370" i="1"/>
  <c r="S4370" i="1"/>
  <c r="R4370" i="1"/>
  <c r="Q4370" i="1"/>
  <c r="E4370" i="1"/>
  <c r="T4370" i="1" s="1"/>
  <c r="X4369" i="1"/>
  <c r="W4369" i="1"/>
  <c r="V4369" i="1"/>
  <c r="U4369" i="1"/>
  <c r="S4369" i="1"/>
  <c r="R4369" i="1"/>
  <c r="Q4369" i="1"/>
  <c r="E4369" i="1"/>
  <c r="AB4369" i="1" s="1"/>
  <c r="AC4369" i="1" s="1"/>
  <c r="X4368" i="1"/>
  <c r="W4368" i="1"/>
  <c r="V4368" i="1"/>
  <c r="U4368" i="1"/>
  <c r="S4368" i="1"/>
  <c r="R4368" i="1"/>
  <c r="Q4368" i="1"/>
  <c r="E4368" i="1"/>
  <c r="X4367" i="1"/>
  <c r="W4367" i="1"/>
  <c r="V4367" i="1"/>
  <c r="U4367" i="1"/>
  <c r="S4367" i="1"/>
  <c r="R4367" i="1"/>
  <c r="Q4367" i="1"/>
  <c r="E4367" i="1"/>
  <c r="AB4367" i="1" s="1"/>
  <c r="AC4367" i="1" s="1"/>
  <c r="X4366" i="1"/>
  <c r="W4366" i="1"/>
  <c r="V4366" i="1"/>
  <c r="U4366" i="1"/>
  <c r="S4366" i="1"/>
  <c r="R4366" i="1"/>
  <c r="Q4366" i="1"/>
  <c r="E4366" i="1"/>
  <c r="AB4366" i="1" s="1"/>
  <c r="AC4366" i="1" s="1"/>
  <c r="X4365" i="1"/>
  <c r="W4365" i="1"/>
  <c r="V4365" i="1"/>
  <c r="U4365" i="1"/>
  <c r="S4365" i="1"/>
  <c r="R4365" i="1"/>
  <c r="Q4365" i="1"/>
  <c r="E4365" i="1"/>
  <c r="T4365" i="1" s="1"/>
  <c r="X4364" i="1"/>
  <c r="W4364" i="1"/>
  <c r="V4364" i="1"/>
  <c r="U4364" i="1"/>
  <c r="S4364" i="1"/>
  <c r="R4364" i="1"/>
  <c r="Q4364" i="1"/>
  <c r="E4364" i="1"/>
  <c r="AB4364" i="1" s="1"/>
  <c r="AC4364" i="1" s="1"/>
  <c r="X4363" i="1"/>
  <c r="W4363" i="1"/>
  <c r="V4363" i="1"/>
  <c r="U4363" i="1"/>
  <c r="S4363" i="1"/>
  <c r="R4363" i="1"/>
  <c r="Q4363" i="1"/>
  <c r="E4363" i="1"/>
  <c r="T4363" i="1" s="1"/>
  <c r="X4362" i="1"/>
  <c r="W4362" i="1"/>
  <c r="V4362" i="1"/>
  <c r="U4362" i="1"/>
  <c r="S4362" i="1"/>
  <c r="R4362" i="1"/>
  <c r="Q4362" i="1"/>
  <c r="E4362" i="1"/>
  <c r="X4361" i="1"/>
  <c r="W4361" i="1"/>
  <c r="V4361" i="1"/>
  <c r="U4361" i="1"/>
  <c r="S4361" i="1"/>
  <c r="R4361" i="1"/>
  <c r="Q4361" i="1"/>
  <c r="E4361" i="1"/>
  <c r="AB4361" i="1" s="1"/>
  <c r="AC4361" i="1" s="1"/>
  <c r="X4360" i="1"/>
  <c r="W4360" i="1"/>
  <c r="V4360" i="1"/>
  <c r="U4360" i="1"/>
  <c r="S4360" i="1"/>
  <c r="R4360" i="1"/>
  <c r="Q4360" i="1"/>
  <c r="E4360" i="1"/>
  <c r="AB4360" i="1" s="1"/>
  <c r="AC4360" i="1" s="1"/>
  <c r="X4359" i="1"/>
  <c r="W4359" i="1"/>
  <c r="V4359" i="1"/>
  <c r="U4359" i="1"/>
  <c r="S4359" i="1"/>
  <c r="R4359" i="1"/>
  <c r="Q4359" i="1"/>
  <c r="E4359" i="1"/>
  <c r="AB4359" i="1" s="1"/>
  <c r="AC4359" i="1" s="1"/>
  <c r="X4358" i="1"/>
  <c r="W4358" i="1"/>
  <c r="V4358" i="1"/>
  <c r="U4358" i="1"/>
  <c r="S4358" i="1"/>
  <c r="R4358" i="1"/>
  <c r="Q4358" i="1"/>
  <c r="E4358" i="1"/>
  <c r="AB4358" i="1" s="1"/>
  <c r="AC4358" i="1" s="1"/>
  <c r="X4357" i="1"/>
  <c r="W4357" i="1"/>
  <c r="V4357" i="1"/>
  <c r="U4357" i="1"/>
  <c r="S4357" i="1"/>
  <c r="R4357" i="1"/>
  <c r="Q4357" i="1"/>
  <c r="E4357" i="1"/>
  <c r="T4357" i="1" s="1"/>
  <c r="X4356" i="1"/>
  <c r="W4356" i="1"/>
  <c r="V4356" i="1"/>
  <c r="U4356" i="1"/>
  <c r="S4356" i="1"/>
  <c r="R4356" i="1"/>
  <c r="Q4356" i="1"/>
  <c r="E4356" i="1"/>
  <c r="AB4356" i="1" s="1"/>
  <c r="AC4356" i="1" s="1"/>
  <c r="X4355" i="1"/>
  <c r="W4355" i="1"/>
  <c r="V4355" i="1"/>
  <c r="U4355" i="1"/>
  <c r="S4355" i="1"/>
  <c r="R4355" i="1"/>
  <c r="Q4355" i="1"/>
  <c r="E4355" i="1"/>
  <c r="T4355" i="1" s="1"/>
  <c r="X4354" i="1"/>
  <c r="W4354" i="1"/>
  <c r="V4354" i="1"/>
  <c r="U4354" i="1"/>
  <c r="T4354" i="1"/>
  <c r="S4354" i="1"/>
  <c r="R4354" i="1"/>
  <c r="Q4354" i="1"/>
  <c r="E4354" i="1"/>
  <c r="AB4354" i="1" s="1"/>
  <c r="AC4354" i="1" s="1"/>
  <c r="X4353" i="1"/>
  <c r="W4353" i="1"/>
  <c r="V4353" i="1"/>
  <c r="U4353" i="1"/>
  <c r="S4353" i="1"/>
  <c r="R4353" i="1"/>
  <c r="Q4353" i="1"/>
  <c r="E4353" i="1"/>
  <c r="AB4353" i="1" s="1"/>
  <c r="AC4353" i="1" s="1"/>
  <c r="X4352" i="1"/>
  <c r="W4352" i="1"/>
  <c r="V4352" i="1"/>
  <c r="U4352" i="1"/>
  <c r="S4352" i="1"/>
  <c r="R4352" i="1"/>
  <c r="Q4352" i="1"/>
  <c r="E4352" i="1"/>
  <c r="AB4352" i="1" s="1"/>
  <c r="AC4352" i="1" s="1"/>
  <c r="X4351" i="1"/>
  <c r="W4351" i="1"/>
  <c r="V4351" i="1"/>
  <c r="U4351" i="1"/>
  <c r="S4351" i="1"/>
  <c r="R4351" i="1"/>
  <c r="Q4351" i="1"/>
  <c r="E4351" i="1"/>
  <c r="AB4351" i="1" s="1"/>
  <c r="AC4351" i="1" s="1"/>
  <c r="X4350" i="1"/>
  <c r="W4350" i="1"/>
  <c r="V4350" i="1"/>
  <c r="U4350" i="1"/>
  <c r="S4350" i="1"/>
  <c r="R4350" i="1"/>
  <c r="Q4350" i="1"/>
  <c r="E4350" i="1"/>
  <c r="AB4350" i="1" s="1"/>
  <c r="AC4350" i="1" s="1"/>
  <c r="X4349" i="1"/>
  <c r="W4349" i="1"/>
  <c r="V4349" i="1"/>
  <c r="U4349" i="1"/>
  <c r="S4349" i="1"/>
  <c r="R4349" i="1"/>
  <c r="Q4349" i="1"/>
  <c r="E4349" i="1"/>
  <c r="X4348" i="1"/>
  <c r="W4348" i="1"/>
  <c r="V4348" i="1"/>
  <c r="U4348" i="1"/>
  <c r="S4348" i="1"/>
  <c r="R4348" i="1"/>
  <c r="Q4348" i="1"/>
  <c r="E4348" i="1"/>
  <c r="AB4348" i="1" s="1"/>
  <c r="AC4348" i="1" s="1"/>
  <c r="X4347" i="1"/>
  <c r="W4347" i="1"/>
  <c r="V4347" i="1"/>
  <c r="U4347" i="1"/>
  <c r="S4347" i="1"/>
  <c r="R4347" i="1"/>
  <c r="Q4347" i="1"/>
  <c r="E4347" i="1"/>
  <c r="X4346" i="1"/>
  <c r="W4346" i="1"/>
  <c r="V4346" i="1"/>
  <c r="U4346" i="1"/>
  <c r="S4346" i="1"/>
  <c r="R4346" i="1"/>
  <c r="Q4346" i="1"/>
  <c r="E4346" i="1"/>
  <c r="AB4346" i="1" s="1"/>
  <c r="AC4346" i="1" s="1"/>
  <c r="X4345" i="1"/>
  <c r="W4345" i="1"/>
  <c r="V4345" i="1"/>
  <c r="U4345" i="1"/>
  <c r="S4345" i="1"/>
  <c r="R4345" i="1"/>
  <c r="Q4345" i="1"/>
  <c r="E4345" i="1"/>
  <c r="AB4345" i="1" s="1"/>
  <c r="AC4345" i="1" s="1"/>
  <c r="X4344" i="1"/>
  <c r="W4344" i="1"/>
  <c r="V4344" i="1"/>
  <c r="U4344" i="1"/>
  <c r="S4344" i="1"/>
  <c r="R4344" i="1"/>
  <c r="Q4344" i="1"/>
  <c r="E4344" i="1"/>
  <c r="AB4344" i="1" s="1"/>
  <c r="AC4344" i="1" s="1"/>
  <c r="X4343" i="1"/>
  <c r="W4343" i="1"/>
  <c r="V4343" i="1"/>
  <c r="U4343" i="1"/>
  <c r="S4343" i="1"/>
  <c r="R4343" i="1"/>
  <c r="Q4343" i="1"/>
  <c r="E4343" i="1"/>
  <c r="AB4343" i="1" s="1"/>
  <c r="AC4343" i="1" s="1"/>
  <c r="X4342" i="1"/>
  <c r="W4342" i="1"/>
  <c r="V4342" i="1"/>
  <c r="U4342" i="1"/>
  <c r="S4342" i="1"/>
  <c r="R4342" i="1"/>
  <c r="Q4342" i="1"/>
  <c r="E4342" i="1"/>
  <c r="AB4342" i="1" s="1"/>
  <c r="AC4342" i="1" s="1"/>
  <c r="X4341" i="1"/>
  <c r="W4341" i="1"/>
  <c r="V4341" i="1"/>
  <c r="U4341" i="1"/>
  <c r="S4341" i="1"/>
  <c r="R4341" i="1"/>
  <c r="Q4341" i="1"/>
  <c r="E4341" i="1"/>
  <c r="AB4341" i="1" s="1"/>
  <c r="AC4341" i="1" s="1"/>
  <c r="X4340" i="1"/>
  <c r="W4340" i="1"/>
  <c r="V4340" i="1"/>
  <c r="U4340" i="1"/>
  <c r="S4340" i="1"/>
  <c r="R4340" i="1"/>
  <c r="Q4340" i="1"/>
  <c r="E4340" i="1"/>
  <c r="AB4340" i="1" s="1"/>
  <c r="AC4340" i="1" s="1"/>
  <c r="X4339" i="1"/>
  <c r="W4339" i="1"/>
  <c r="V4339" i="1"/>
  <c r="U4339" i="1"/>
  <c r="T4339" i="1"/>
  <c r="S4339" i="1"/>
  <c r="R4339" i="1"/>
  <c r="Q4339" i="1"/>
  <c r="E4339" i="1"/>
  <c r="AB4339" i="1" s="1"/>
  <c r="AC4339" i="1" s="1"/>
  <c r="X4338" i="1"/>
  <c r="W4338" i="1"/>
  <c r="V4338" i="1"/>
  <c r="U4338" i="1"/>
  <c r="S4338" i="1"/>
  <c r="R4338" i="1"/>
  <c r="Q4338" i="1"/>
  <c r="E4338" i="1"/>
  <c r="T4338" i="1" s="1"/>
  <c r="X4337" i="1"/>
  <c r="W4337" i="1"/>
  <c r="V4337" i="1"/>
  <c r="U4337" i="1"/>
  <c r="S4337" i="1"/>
  <c r="R4337" i="1"/>
  <c r="Q4337" i="1"/>
  <c r="E4337" i="1"/>
  <c r="AB4337" i="1" s="1"/>
  <c r="AC4337" i="1" s="1"/>
  <c r="X4336" i="1"/>
  <c r="W4336" i="1"/>
  <c r="V4336" i="1"/>
  <c r="U4336" i="1"/>
  <c r="S4336" i="1"/>
  <c r="R4336" i="1"/>
  <c r="Q4336" i="1"/>
  <c r="E4336" i="1"/>
  <c r="T4336" i="1" s="1"/>
  <c r="X4335" i="1"/>
  <c r="W4335" i="1"/>
  <c r="V4335" i="1"/>
  <c r="U4335" i="1"/>
  <c r="S4335" i="1"/>
  <c r="R4335" i="1"/>
  <c r="Q4335" i="1"/>
  <c r="E4335" i="1"/>
  <c r="AB4335" i="1" s="1"/>
  <c r="AC4335" i="1" s="1"/>
  <c r="X4334" i="1"/>
  <c r="W4334" i="1"/>
  <c r="V4334" i="1"/>
  <c r="U4334" i="1"/>
  <c r="S4334" i="1"/>
  <c r="R4334" i="1"/>
  <c r="Q4334" i="1"/>
  <c r="E4334" i="1"/>
  <c r="AB4334" i="1" s="1"/>
  <c r="AC4334" i="1" s="1"/>
  <c r="X4333" i="1"/>
  <c r="W4333" i="1"/>
  <c r="V4333" i="1"/>
  <c r="U4333" i="1"/>
  <c r="S4333" i="1"/>
  <c r="R4333" i="1"/>
  <c r="Q4333" i="1"/>
  <c r="E4333" i="1"/>
  <c r="AB4333" i="1" s="1"/>
  <c r="AC4333" i="1" s="1"/>
  <c r="X4332" i="1"/>
  <c r="W4332" i="1"/>
  <c r="V4332" i="1"/>
  <c r="U4332" i="1"/>
  <c r="S4332" i="1"/>
  <c r="R4332" i="1"/>
  <c r="Q4332" i="1"/>
  <c r="E4332" i="1"/>
  <c r="AB4332" i="1" s="1"/>
  <c r="AC4332" i="1" s="1"/>
  <c r="X4331" i="1"/>
  <c r="W4331" i="1"/>
  <c r="V4331" i="1"/>
  <c r="U4331" i="1"/>
  <c r="S4331" i="1"/>
  <c r="R4331" i="1"/>
  <c r="Q4331" i="1"/>
  <c r="E4331" i="1"/>
  <c r="AB4331" i="1" s="1"/>
  <c r="AC4331" i="1" s="1"/>
  <c r="X4330" i="1"/>
  <c r="W4330" i="1"/>
  <c r="V4330" i="1"/>
  <c r="U4330" i="1"/>
  <c r="S4330" i="1"/>
  <c r="R4330" i="1"/>
  <c r="Q4330" i="1"/>
  <c r="E4330" i="1"/>
  <c r="T4330" i="1" s="1"/>
  <c r="X4329" i="1"/>
  <c r="W4329" i="1"/>
  <c r="V4329" i="1"/>
  <c r="U4329" i="1"/>
  <c r="S4329" i="1"/>
  <c r="R4329" i="1"/>
  <c r="Q4329" i="1"/>
  <c r="E4329" i="1"/>
  <c r="AB4329" i="1" s="1"/>
  <c r="AC4329" i="1" s="1"/>
  <c r="X4328" i="1"/>
  <c r="W4328" i="1"/>
  <c r="V4328" i="1"/>
  <c r="U4328" i="1"/>
  <c r="S4328" i="1"/>
  <c r="R4328" i="1"/>
  <c r="Q4328" i="1"/>
  <c r="E4328" i="1"/>
  <c r="T4328" i="1" s="1"/>
  <c r="X4327" i="1"/>
  <c r="W4327" i="1"/>
  <c r="V4327" i="1"/>
  <c r="U4327" i="1"/>
  <c r="S4327" i="1"/>
  <c r="R4327" i="1"/>
  <c r="Q4327" i="1"/>
  <c r="E4327" i="1"/>
  <c r="AB4327" i="1" s="1"/>
  <c r="AC4327" i="1" s="1"/>
  <c r="X4326" i="1"/>
  <c r="W4326" i="1"/>
  <c r="V4326" i="1"/>
  <c r="U4326" i="1"/>
  <c r="S4326" i="1"/>
  <c r="R4326" i="1"/>
  <c r="Q4326" i="1"/>
  <c r="E4326" i="1"/>
  <c r="AB4326" i="1" s="1"/>
  <c r="AC4326" i="1" s="1"/>
  <c r="AB4325" i="1"/>
  <c r="AC4325" i="1" s="1"/>
  <c r="X4325" i="1"/>
  <c r="W4325" i="1"/>
  <c r="V4325" i="1"/>
  <c r="U4325" i="1"/>
  <c r="T4325" i="1"/>
  <c r="S4325" i="1"/>
  <c r="R4325" i="1"/>
  <c r="Q4325" i="1"/>
  <c r="E4325" i="1"/>
  <c r="X4324" i="1"/>
  <c r="W4324" i="1"/>
  <c r="V4324" i="1"/>
  <c r="U4324" i="1"/>
  <c r="S4324" i="1"/>
  <c r="R4324" i="1"/>
  <c r="Q4324" i="1"/>
  <c r="E4324" i="1"/>
  <c r="AB4324" i="1" s="1"/>
  <c r="AC4324" i="1" s="1"/>
  <c r="AB4323" i="1"/>
  <c r="AC4323" i="1" s="1"/>
  <c r="X4323" i="1"/>
  <c r="W4323" i="1"/>
  <c r="V4323" i="1"/>
  <c r="U4323" i="1"/>
  <c r="T4323" i="1"/>
  <c r="S4323" i="1"/>
  <c r="R4323" i="1"/>
  <c r="Q4323" i="1"/>
  <c r="E4323" i="1"/>
  <c r="X4322" i="1"/>
  <c r="W4322" i="1"/>
  <c r="V4322" i="1"/>
  <c r="U4322" i="1"/>
  <c r="S4322" i="1"/>
  <c r="R4322" i="1"/>
  <c r="Q4322" i="1"/>
  <c r="E4322" i="1"/>
  <c r="T4322" i="1" s="1"/>
  <c r="X4321" i="1"/>
  <c r="W4321" i="1"/>
  <c r="V4321" i="1"/>
  <c r="U4321" i="1"/>
  <c r="S4321" i="1"/>
  <c r="R4321" i="1"/>
  <c r="Q4321" i="1"/>
  <c r="E4321" i="1"/>
  <c r="AB4321" i="1" s="1"/>
  <c r="AC4321" i="1" s="1"/>
  <c r="X4320" i="1"/>
  <c r="W4320" i="1"/>
  <c r="V4320" i="1"/>
  <c r="U4320" i="1"/>
  <c r="S4320" i="1"/>
  <c r="R4320" i="1"/>
  <c r="Q4320" i="1"/>
  <c r="E4320" i="1"/>
  <c r="T4320" i="1" s="1"/>
  <c r="X4319" i="1"/>
  <c r="W4319" i="1"/>
  <c r="V4319" i="1"/>
  <c r="U4319" i="1"/>
  <c r="S4319" i="1"/>
  <c r="R4319" i="1"/>
  <c r="Q4319" i="1"/>
  <c r="E4319" i="1"/>
  <c r="AB4319" i="1" s="1"/>
  <c r="AC4319" i="1" s="1"/>
  <c r="X4318" i="1"/>
  <c r="W4318" i="1"/>
  <c r="V4318" i="1"/>
  <c r="U4318" i="1"/>
  <c r="S4318" i="1"/>
  <c r="R4318" i="1"/>
  <c r="Q4318" i="1"/>
  <c r="E4318" i="1"/>
  <c r="AB4318" i="1" s="1"/>
  <c r="AC4318" i="1" s="1"/>
  <c r="X4317" i="1"/>
  <c r="W4317" i="1"/>
  <c r="V4317" i="1"/>
  <c r="U4317" i="1"/>
  <c r="S4317" i="1"/>
  <c r="R4317" i="1"/>
  <c r="Q4317" i="1"/>
  <c r="E4317" i="1"/>
  <c r="T4317" i="1" s="1"/>
  <c r="X4316" i="1"/>
  <c r="W4316" i="1"/>
  <c r="V4316" i="1"/>
  <c r="U4316" i="1"/>
  <c r="S4316" i="1"/>
  <c r="R4316" i="1"/>
  <c r="Q4316" i="1"/>
  <c r="E4316" i="1"/>
  <c r="AB4316" i="1" s="1"/>
  <c r="AC4316" i="1" s="1"/>
  <c r="X4315" i="1"/>
  <c r="W4315" i="1"/>
  <c r="V4315" i="1"/>
  <c r="U4315" i="1"/>
  <c r="S4315" i="1"/>
  <c r="R4315" i="1"/>
  <c r="Q4315" i="1"/>
  <c r="E4315" i="1"/>
  <c r="AB4315" i="1" s="1"/>
  <c r="AC4315" i="1" s="1"/>
  <c r="X4314" i="1"/>
  <c r="W4314" i="1"/>
  <c r="V4314" i="1"/>
  <c r="U4314" i="1"/>
  <c r="S4314" i="1"/>
  <c r="R4314" i="1"/>
  <c r="Q4314" i="1"/>
  <c r="E4314" i="1"/>
  <c r="T4314" i="1" s="1"/>
  <c r="X4313" i="1"/>
  <c r="W4313" i="1"/>
  <c r="V4313" i="1"/>
  <c r="U4313" i="1"/>
  <c r="S4313" i="1"/>
  <c r="R4313" i="1"/>
  <c r="Q4313" i="1"/>
  <c r="E4313" i="1"/>
  <c r="AB4313" i="1" s="1"/>
  <c r="AC4313" i="1" s="1"/>
  <c r="X4312" i="1"/>
  <c r="W4312" i="1"/>
  <c r="V4312" i="1"/>
  <c r="U4312" i="1"/>
  <c r="S4312" i="1"/>
  <c r="R4312" i="1"/>
  <c r="Q4312" i="1"/>
  <c r="E4312" i="1"/>
  <c r="T4312" i="1" s="1"/>
  <c r="X4311" i="1"/>
  <c r="W4311" i="1"/>
  <c r="V4311" i="1"/>
  <c r="U4311" i="1"/>
  <c r="S4311" i="1"/>
  <c r="R4311" i="1"/>
  <c r="Q4311" i="1"/>
  <c r="E4311" i="1"/>
  <c r="AB4311" i="1" s="1"/>
  <c r="AC4311" i="1" s="1"/>
  <c r="X4310" i="1"/>
  <c r="W4310" i="1"/>
  <c r="V4310" i="1"/>
  <c r="U4310" i="1"/>
  <c r="S4310" i="1"/>
  <c r="R4310" i="1"/>
  <c r="Q4310" i="1"/>
  <c r="E4310" i="1"/>
  <c r="AB4310" i="1" s="1"/>
  <c r="AC4310" i="1" s="1"/>
  <c r="X4309" i="1"/>
  <c r="W4309" i="1"/>
  <c r="V4309" i="1"/>
  <c r="U4309" i="1"/>
  <c r="S4309" i="1"/>
  <c r="R4309" i="1"/>
  <c r="Q4309" i="1"/>
  <c r="E4309" i="1"/>
  <c r="X4308" i="1"/>
  <c r="W4308" i="1"/>
  <c r="V4308" i="1"/>
  <c r="U4308" i="1"/>
  <c r="S4308" i="1"/>
  <c r="R4308" i="1"/>
  <c r="Q4308" i="1"/>
  <c r="E4308" i="1"/>
  <c r="AB4308" i="1" s="1"/>
  <c r="AC4308" i="1" s="1"/>
  <c r="X4307" i="1"/>
  <c r="W4307" i="1"/>
  <c r="V4307" i="1"/>
  <c r="U4307" i="1"/>
  <c r="S4307" i="1"/>
  <c r="R4307" i="1"/>
  <c r="Q4307" i="1"/>
  <c r="E4307" i="1"/>
  <c r="X4306" i="1"/>
  <c r="W4306" i="1"/>
  <c r="V4306" i="1"/>
  <c r="U4306" i="1"/>
  <c r="S4306" i="1"/>
  <c r="R4306" i="1"/>
  <c r="Q4306" i="1"/>
  <c r="E4306" i="1"/>
  <c r="T4306" i="1" s="1"/>
  <c r="X4305" i="1"/>
  <c r="W4305" i="1"/>
  <c r="V4305" i="1"/>
  <c r="U4305" i="1"/>
  <c r="S4305" i="1"/>
  <c r="R4305" i="1"/>
  <c r="Q4305" i="1"/>
  <c r="E4305" i="1"/>
  <c r="AB4305" i="1" s="1"/>
  <c r="AC4305" i="1" s="1"/>
  <c r="X4304" i="1"/>
  <c r="W4304" i="1"/>
  <c r="V4304" i="1"/>
  <c r="U4304" i="1"/>
  <c r="S4304" i="1"/>
  <c r="R4304" i="1"/>
  <c r="Q4304" i="1"/>
  <c r="E4304" i="1"/>
  <c r="X4303" i="1"/>
  <c r="W4303" i="1"/>
  <c r="V4303" i="1"/>
  <c r="U4303" i="1"/>
  <c r="S4303" i="1"/>
  <c r="R4303" i="1"/>
  <c r="Q4303" i="1"/>
  <c r="E4303" i="1"/>
  <c r="AB4303" i="1" s="1"/>
  <c r="AC4303" i="1" s="1"/>
  <c r="X4302" i="1"/>
  <c r="W4302" i="1"/>
  <c r="V4302" i="1"/>
  <c r="U4302" i="1"/>
  <c r="S4302" i="1"/>
  <c r="R4302" i="1"/>
  <c r="Q4302" i="1"/>
  <c r="E4302" i="1"/>
  <c r="AB4302" i="1" s="1"/>
  <c r="AC4302" i="1" s="1"/>
  <c r="X4301" i="1"/>
  <c r="W4301" i="1"/>
  <c r="V4301" i="1"/>
  <c r="U4301" i="1"/>
  <c r="S4301" i="1"/>
  <c r="R4301" i="1"/>
  <c r="Q4301" i="1"/>
  <c r="E4301" i="1"/>
  <c r="T4301" i="1" s="1"/>
  <c r="X4300" i="1"/>
  <c r="W4300" i="1"/>
  <c r="V4300" i="1"/>
  <c r="U4300" i="1"/>
  <c r="S4300" i="1"/>
  <c r="R4300" i="1"/>
  <c r="Q4300" i="1"/>
  <c r="E4300" i="1"/>
  <c r="AB4300" i="1" s="1"/>
  <c r="AC4300" i="1" s="1"/>
  <c r="X4299" i="1"/>
  <c r="W4299" i="1"/>
  <c r="V4299" i="1"/>
  <c r="U4299" i="1"/>
  <c r="S4299" i="1"/>
  <c r="R4299" i="1"/>
  <c r="Q4299" i="1"/>
  <c r="E4299" i="1"/>
  <c r="T4299" i="1" s="1"/>
  <c r="X4298" i="1"/>
  <c r="W4298" i="1"/>
  <c r="V4298" i="1"/>
  <c r="U4298" i="1"/>
  <c r="S4298" i="1"/>
  <c r="R4298" i="1"/>
  <c r="Q4298" i="1"/>
  <c r="E4298" i="1"/>
  <c r="X4297" i="1"/>
  <c r="W4297" i="1"/>
  <c r="V4297" i="1"/>
  <c r="U4297" i="1"/>
  <c r="S4297" i="1"/>
  <c r="R4297" i="1"/>
  <c r="Q4297" i="1"/>
  <c r="E4297" i="1"/>
  <c r="AB4297" i="1" s="1"/>
  <c r="AC4297" i="1" s="1"/>
  <c r="X4296" i="1"/>
  <c r="W4296" i="1"/>
  <c r="V4296" i="1"/>
  <c r="U4296" i="1"/>
  <c r="S4296" i="1"/>
  <c r="R4296" i="1"/>
  <c r="Q4296" i="1"/>
  <c r="E4296" i="1"/>
  <c r="AB4296" i="1" s="1"/>
  <c r="AC4296" i="1" s="1"/>
  <c r="X4295" i="1"/>
  <c r="W4295" i="1"/>
  <c r="V4295" i="1"/>
  <c r="U4295" i="1"/>
  <c r="S4295" i="1"/>
  <c r="R4295" i="1"/>
  <c r="Q4295" i="1"/>
  <c r="E4295" i="1"/>
  <c r="AB4295" i="1" s="1"/>
  <c r="AC4295" i="1" s="1"/>
  <c r="X4294" i="1"/>
  <c r="W4294" i="1"/>
  <c r="V4294" i="1"/>
  <c r="U4294" i="1"/>
  <c r="S4294" i="1"/>
  <c r="R4294" i="1"/>
  <c r="Q4294" i="1"/>
  <c r="E4294" i="1"/>
  <c r="AB4294" i="1" s="1"/>
  <c r="AC4294" i="1" s="1"/>
  <c r="X4293" i="1"/>
  <c r="W4293" i="1"/>
  <c r="V4293" i="1"/>
  <c r="U4293" i="1"/>
  <c r="S4293" i="1"/>
  <c r="R4293" i="1"/>
  <c r="Q4293" i="1"/>
  <c r="E4293" i="1"/>
  <c r="T4293" i="1" s="1"/>
  <c r="X4292" i="1"/>
  <c r="W4292" i="1"/>
  <c r="V4292" i="1"/>
  <c r="U4292" i="1"/>
  <c r="S4292" i="1"/>
  <c r="R4292" i="1"/>
  <c r="Q4292" i="1"/>
  <c r="E4292" i="1"/>
  <c r="AB4292" i="1" s="1"/>
  <c r="AC4292" i="1" s="1"/>
  <c r="X4291" i="1"/>
  <c r="W4291" i="1"/>
  <c r="V4291" i="1"/>
  <c r="U4291" i="1"/>
  <c r="S4291" i="1"/>
  <c r="R4291" i="1"/>
  <c r="Q4291" i="1"/>
  <c r="E4291" i="1"/>
  <c r="T4291" i="1" s="1"/>
  <c r="X4290" i="1"/>
  <c r="W4290" i="1"/>
  <c r="V4290" i="1"/>
  <c r="U4290" i="1"/>
  <c r="S4290" i="1"/>
  <c r="R4290" i="1"/>
  <c r="Q4290" i="1"/>
  <c r="E4290" i="1"/>
  <c r="AB4290" i="1" s="1"/>
  <c r="AC4290" i="1" s="1"/>
  <c r="X4289" i="1"/>
  <c r="W4289" i="1"/>
  <c r="V4289" i="1"/>
  <c r="U4289" i="1"/>
  <c r="S4289" i="1"/>
  <c r="R4289" i="1"/>
  <c r="Q4289" i="1"/>
  <c r="E4289" i="1"/>
  <c r="AB4289" i="1" s="1"/>
  <c r="AC4289" i="1" s="1"/>
  <c r="X4288" i="1"/>
  <c r="W4288" i="1"/>
  <c r="V4288" i="1"/>
  <c r="U4288" i="1"/>
  <c r="S4288" i="1"/>
  <c r="R4288" i="1"/>
  <c r="Q4288" i="1"/>
  <c r="E4288" i="1"/>
  <c r="AB4288" i="1" s="1"/>
  <c r="AC4288" i="1" s="1"/>
  <c r="X4287" i="1"/>
  <c r="W4287" i="1"/>
  <c r="V4287" i="1"/>
  <c r="U4287" i="1"/>
  <c r="S4287" i="1"/>
  <c r="R4287" i="1"/>
  <c r="Q4287" i="1"/>
  <c r="E4287" i="1"/>
  <c r="AB4287" i="1" s="1"/>
  <c r="AC4287" i="1" s="1"/>
  <c r="X4286" i="1"/>
  <c r="W4286" i="1"/>
  <c r="V4286" i="1"/>
  <c r="U4286" i="1"/>
  <c r="S4286" i="1"/>
  <c r="R4286" i="1"/>
  <c r="Q4286" i="1"/>
  <c r="E4286" i="1"/>
  <c r="AB4286" i="1" s="1"/>
  <c r="AC4286" i="1" s="1"/>
  <c r="X4285" i="1"/>
  <c r="W4285" i="1"/>
  <c r="V4285" i="1"/>
  <c r="U4285" i="1"/>
  <c r="S4285" i="1"/>
  <c r="R4285" i="1"/>
  <c r="Q4285" i="1"/>
  <c r="E4285" i="1"/>
  <c r="X4284" i="1"/>
  <c r="W4284" i="1"/>
  <c r="V4284" i="1"/>
  <c r="U4284" i="1"/>
  <c r="S4284" i="1"/>
  <c r="R4284" i="1"/>
  <c r="Q4284" i="1"/>
  <c r="E4284" i="1"/>
  <c r="AB4284" i="1" s="1"/>
  <c r="AC4284" i="1" s="1"/>
  <c r="X4283" i="1"/>
  <c r="W4283" i="1"/>
  <c r="V4283" i="1"/>
  <c r="U4283" i="1"/>
  <c r="S4283" i="1"/>
  <c r="R4283" i="1"/>
  <c r="Q4283" i="1"/>
  <c r="E4283" i="1"/>
  <c r="X4282" i="1"/>
  <c r="W4282" i="1"/>
  <c r="V4282" i="1"/>
  <c r="U4282" i="1"/>
  <c r="T4282" i="1"/>
  <c r="S4282" i="1"/>
  <c r="R4282" i="1"/>
  <c r="Q4282" i="1"/>
  <c r="E4282" i="1"/>
  <c r="AB4282" i="1" s="1"/>
  <c r="AC4282" i="1" s="1"/>
  <c r="X4281" i="1"/>
  <c r="W4281" i="1"/>
  <c r="V4281" i="1"/>
  <c r="U4281" i="1"/>
  <c r="S4281" i="1"/>
  <c r="R4281" i="1"/>
  <c r="Q4281" i="1"/>
  <c r="E4281" i="1"/>
  <c r="AB4281" i="1" s="1"/>
  <c r="AC4281" i="1" s="1"/>
  <c r="X4280" i="1"/>
  <c r="W4280" i="1"/>
  <c r="V4280" i="1"/>
  <c r="U4280" i="1"/>
  <c r="S4280" i="1"/>
  <c r="R4280" i="1"/>
  <c r="Q4280" i="1"/>
  <c r="E4280" i="1"/>
  <c r="AB4280" i="1" s="1"/>
  <c r="AC4280" i="1" s="1"/>
  <c r="X4279" i="1"/>
  <c r="W4279" i="1"/>
  <c r="V4279" i="1"/>
  <c r="U4279" i="1"/>
  <c r="S4279" i="1"/>
  <c r="R4279" i="1"/>
  <c r="Q4279" i="1"/>
  <c r="E4279" i="1"/>
  <c r="AB4279" i="1" s="1"/>
  <c r="AC4279" i="1" s="1"/>
  <c r="X4278" i="1"/>
  <c r="W4278" i="1"/>
  <c r="V4278" i="1"/>
  <c r="U4278" i="1"/>
  <c r="S4278" i="1"/>
  <c r="R4278" i="1"/>
  <c r="Q4278" i="1"/>
  <c r="E4278" i="1"/>
  <c r="AB4278" i="1" s="1"/>
  <c r="AC4278" i="1" s="1"/>
  <c r="X4277" i="1"/>
  <c r="W4277" i="1"/>
  <c r="V4277" i="1"/>
  <c r="U4277" i="1"/>
  <c r="S4277" i="1"/>
  <c r="R4277" i="1"/>
  <c r="Q4277" i="1"/>
  <c r="E4277" i="1"/>
  <c r="AB4277" i="1" s="1"/>
  <c r="AC4277" i="1" s="1"/>
  <c r="X4276" i="1"/>
  <c r="W4276" i="1"/>
  <c r="V4276" i="1"/>
  <c r="U4276" i="1"/>
  <c r="S4276" i="1"/>
  <c r="R4276" i="1"/>
  <c r="Q4276" i="1"/>
  <c r="E4276" i="1"/>
  <c r="AB4276" i="1" s="1"/>
  <c r="AC4276" i="1" s="1"/>
  <c r="X4275" i="1"/>
  <c r="W4275" i="1"/>
  <c r="V4275" i="1"/>
  <c r="U4275" i="1"/>
  <c r="S4275" i="1"/>
  <c r="R4275" i="1"/>
  <c r="Q4275" i="1"/>
  <c r="E4275" i="1"/>
  <c r="AB4275" i="1" s="1"/>
  <c r="AC4275" i="1" s="1"/>
  <c r="AB4274" i="1"/>
  <c r="AC4274" i="1" s="1"/>
  <c r="X4274" i="1"/>
  <c r="W4274" i="1"/>
  <c r="V4274" i="1"/>
  <c r="U4274" i="1"/>
  <c r="T4274" i="1"/>
  <c r="S4274" i="1"/>
  <c r="R4274" i="1"/>
  <c r="Q4274" i="1"/>
  <c r="E4274" i="1"/>
  <c r="X4273" i="1"/>
  <c r="W4273" i="1"/>
  <c r="V4273" i="1"/>
  <c r="U4273" i="1"/>
  <c r="S4273" i="1"/>
  <c r="R4273" i="1"/>
  <c r="Q4273" i="1"/>
  <c r="E4273" i="1"/>
  <c r="AB4273" i="1" s="1"/>
  <c r="AC4273" i="1" s="1"/>
  <c r="X4272" i="1"/>
  <c r="W4272" i="1"/>
  <c r="V4272" i="1"/>
  <c r="U4272" i="1"/>
  <c r="S4272" i="1"/>
  <c r="R4272" i="1"/>
  <c r="Q4272" i="1"/>
  <c r="E4272" i="1"/>
  <c r="X4271" i="1"/>
  <c r="W4271" i="1"/>
  <c r="V4271" i="1"/>
  <c r="U4271" i="1"/>
  <c r="S4271" i="1"/>
  <c r="R4271" i="1"/>
  <c r="Q4271" i="1"/>
  <c r="E4271" i="1"/>
  <c r="AB4271" i="1" s="1"/>
  <c r="AC4271" i="1" s="1"/>
  <c r="X4270" i="1"/>
  <c r="W4270" i="1"/>
  <c r="V4270" i="1"/>
  <c r="U4270" i="1"/>
  <c r="S4270" i="1"/>
  <c r="R4270" i="1"/>
  <c r="Q4270" i="1"/>
  <c r="E4270" i="1"/>
  <c r="AB4270" i="1" s="1"/>
  <c r="AC4270" i="1" s="1"/>
  <c r="X4269" i="1"/>
  <c r="W4269" i="1"/>
  <c r="V4269" i="1"/>
  <c r="U4269" i="1"/>
  <c r="S4269" i="1"/>
  <c r="R4269" i="1"/>
  <c r="Q4269" i="1"/>
  <c r="E4269" i="1"/>
  <c r="AB4269" i="1" s="1"/>
  <c r="AC4269" i="1" s="1"/>
  <c r="X4268" i="1"/>
  <c r="W4268" i="1"/>
  <c r="V4268" i="1"/>
  <c r="U4268" i="1"/>
  <c r="S4268" i="1"/>
  <c r="R4268" i="1"/>
  <c r="Q4268" i="1"/>
  <c r="E4268" i="1"/>
  <c r="AB4268" i="1" s="1"/>
  <c r="AC4268" i="1" s="1"/>
  <c r="X4267" i="1"/>
  <c r="W4267" i="1"/>
  <c r="V4267" i="1"/>
  <c r="U4267" i="1"/>
  <c r="T4267" i="1"/>
  <c r="S4267" i="1"/>
  <c r="R4267" i="1"/>
  <c r="Q4267" i="1"/>
  <c r="E4267" i="1"/>
  <c r="AB4267" i="1" s="1"/>
  <c r="AC4267" i="1" s="1"/>
  <c r="X4266" i="1"/>
  <c r="W4266" i="1"/>
  <c r="V4266" i="1"/>
  <c r="U4266" i="1"/>
  <c r="S4266" i="1"/>
  <c r="R4266" i="1"/>
  <c r="Q4266" i="1"/>
  <c r="E4266" i="1"/>
  <c r="T4266" i="1" s="1"/>
  <c r="X4265" i="1"/>
  <c r="W4265" i="1"/>
  <c r="V4265" i="1"/>
  <c r="U4265" i="1"/>
  <c r="S4265" i="1"/>
  <c r="R4265" i="1"/>
  <c r="Q4265" i="1"/>
  <c r="E4265" i="1"/>
  <c r="AB4265" i="1" s="1"/>
  <c r="AC4265" i="1" s="1"/>
  <c r="X4264" i="1"/>
  <c r="W4264" i="1"/>
  <c r="V4264" i="1"/>
  <c r="U4264" i="1"/>
  <c r="S4264" i="1"/>
  <c r="R4264" i="1"/>
  <c r="Q4264" i="1"/>
  <c r="E4264" i="1"/>
  <c r="X4263" i="1"/>
  <c r="W4263" i="1"/>
  <c r="V4263" i="1"/>
  <c r="U4263" i="1"/>
  <c r="S4263" i="1"/>
  <c r="R4263" i="1"/>
  <c r="Q4263" i="1"/>
  <c r="E4263" i="1"/>
  <c r="AB4263" i="1" s="1"/>
  <c r="AC4263" i="1" s="1"/>
  <c r="X4262" i="1"/>
  <c r="W4262" i="1"/>
  <c r="V4262" i="1"/>
  <c r="U4262" i="1"/>
  <c r="S4262" i="1"/>
  <c r="R4262" i="1"/>
  <c r="Q4262" i="1"/>
  <c r="E4262" i="1"/>
  <c r="AB4262" i="1" s="1"/>
  <c r="AC4262" i="1" s="1"/>
  <c r="X4261" i="1"/>
  <c r="W4261" i="1"/>
  <c r="V4261" i="1"/>
  <c r="U4261" i="1"/>
  <c r="S4261" i="1"/>
  <c r="R4261" i="1"/>
  <c r="Q4261" i="1"/>
  <c r="E4261" i="1"/>
  <c r="T4261" i="1" s="1"/>
  <c r="X4260" i="1"/>
  <c r="W4260" i="1"/>
  <c r="V4260" i="1"/>
  <c r="U4260" i="1"/>
  <c r="S4260" i="1"/>
  <c r="R4260" i="1"/>
  <c r="Q4260" i="1"/>
  <c r="E4260" i="1"/>
  <c r="AB4260" i="1" s="1"/>
  <c r="AC4260" i="1" s="1"/>
  <c r="X4259" i="1"/>
  <c r="W4259" i="1"/>
  <c r="V4259" i="1"/>
  <c r="U4259" i="1"/>
  <c r="S4259" i="1"/>
  <c r="R4259" i="1"/>
  <c r="Q4259" i="1"/>
  <c r="E4259" i="1"/>
  <c r="T4259" i="1" s="1"/>
  <c r="X4258" i="1"/>
  <c r="W4258" i="1"/>
  <c r="V4258" i="1"/>
  <c r="U4258" i="1"/>
  <c r="S4258" i="1"/>
  <c r="R4258" i="1"/>
  <c r="Q4258" i="1"/>
  <c r="E4258" i="1"/>
  <c r="T4258" i="1" s="1"/>
  <c r="X4257" i="1"/>
  <c r="W4257" i="1"/>
  <c r="V4257" i="1"/>
  <c r="U4257" i="1"/>
  <c r="S4257" i="1"/>
  <c r="R4257" i="1"/>
  <c r="Q4257" i="1"/>
  <c r="E4257" i="1"/>
  <c r="AB4257" i="1" s="1"/>
  <c r="AC4257" i="1" s="1"/>
  <c r="X4256" i="1"/>
  <c r="W4256" i="1"/>
  <c r="V4256" i="1"/>
  <c r="U4256" i="1"/>
  <c r="S4256" i="1"/>
  <c r="R4256" i="1"/>
  <c r="Q4256" i="1"/>
  <c r="E4256" i="1"/>
  <c r="T4256" i="1" s="1"/>
  <c r="X4255" i="1"/>
  <c r="W4255" i="1"/>
  <c r="V4255" i="1"/>
  <c r="U4255" i="1"/>
  <c r="S4255" i="1"/>
  <c r="R4255" i="1"/>
  <c r="Q4255" i="1"/>
  <c r="E4255" i="1"/>
  <c r="AB4255" i="1" s="1"/>
  <c r="AC4255" i="1" s="1"/>
  <c r="X4254" i="1"/>
  <c r="W4254" i="1"/>
  <c r="V4254" i="1"/>
  <c r="U4254" i="1"/>
  <c r="S4254" i="1"/>
  <c r="R4254" i="1"/>
  <c r="Q4254" i="1"/>
  <c r="E4254" i="1"/>
  <c r="AB4254" i="1" s="1"/>
  <c r="AC4254" i="1" s="1"/>
  <c r="X4253" i="1"/>
  <c r="W4253" i="1"/>
  <c r="V4253" i="1"/>
  <c r="U4253" i="1"/>
  <c r="S4253" i="1"/>
  <c r="R4253" i="1"/>
  <c r="Q4253" i="1"/>
  <c r="E4253" i="1"/>
  <c r="T4253" i="1" s="1"/>
  <c r="X4252" i="1"/>
  <c r="W4252" i="1"/>
  <c r="V4252" i="1"/>
  <c r="U4252" i="1"/>
  <c r="S4252" i="1"/>
  <c r="R4252" i="1"/>
  <c r="Q4252" i="1"/>
  <c r="E4252" i="1"/>
  <c r="AB4252" i="1" s="1"/>
  <c r="AC4252" i="1" s="1"/>
  <c r="X4251" i="1"/>
  <c r="W4251" i="1"/>
  <c r="V4251" i="1"/>
  <c r="U4251" i="1"/>
  <c r="T4251" i="1"/>
  <c r="S4251" i="1"/>
  <c r="R4251" i="1"/>
  <c r="Q4251" i="1"/>
  <c r="E4251" i="1"/>
  <c r="AB4251" i="1" s="1"/>
  <c r="AC4251" i="1" s="1"/>
  <c r="X4250" i="1"/>
  <c r="W4250" i="1"/>
  <c r="V4250" i="1"/>
  <c r="U4250" i="1"/>
  <c r="S4250" i="1"/>
  <c r="R4250" i="1"/>
  <c r="Q4250" i="1"/>
  <c r="E4250" i="1"/>
  <c r="X4249" i="1"/>
  <c r="W4249" i="1"/>
  <c r="V4249" i="1"/>
  <c r="U4249" i="1"/>
  <c r="S4249" i="1"/>
  <c r="R4249" i="1"/>
  <c r="Q4249" i="1"/>
  <c r="E4249" i="1"/>
  <c r="AB4249" i="1" s="1"/>
  <c r="AC4249" i="1" s="1"/>
  <c r="X4248" i="1"/>
  <c r="W4248" i="1"/>
  <c r="V4248" i="1"/>
  <c r="U4248" i="1"/>
  <c r="S4248" i="1"/>
  <c r="R4248" i="1"/>
  <c r="Q4248" i="1"/>
  <c r="E4248" i="1"/>
  <c r="T4248" i="1" s="1"/>
  <c r="X4247" i="1"/>
  <c r="W4247" i="1"/>
  <c r="V4247" i="1"/>
  <c r="U4247" i="1"/>
  <c r="S4247" i="1"/>
  <c r="R4247" i="1"/>
  <c r="Q4247" i="1"/>
  <c r="E4247" i="1"/>
  <c r="AB4247" i="1" s="1"/>
  <c r="AC4247" i="1" s="1"/>
  <c r="X4246" i="1"/>
  <c r="W4246" i="1"/>
  <c r="V4246" i="1"/>
  <c r="U4246" i="1"/>
  <c r="S4246" i="1"/>
  <c r="R4246" i="1"/>
  <c r="Q4246" i="1"/>
  <c r="E4246" i="1"/>
  <c r="AB4246" i="1" s="1"/>
  <c r="AC4246" i="1" s="1"/>
  <c r="X4245" i="1"/>
  <c r="W4245" i="1"/>
  <c r="V4245" i="1"/>
  <c r="U4245" i="1"/>
  <c r="S4245" i="1"/>
  <c r="R4245" i="1"/>
  <c r="Q4245" i="1"/>
  <c r="E4245" i="1"/>
  <c r="X4244" i="1"/>
  <c r="W4244" i="1"/>
  <c r="V4244" i="1"/>
  <c r="U4244" i="1"/>
  <c r="S4244" i="1"/>
  <c r="R4244" i="1"/>
  <c r="Q4244" i="1"/>
  <c r="E4244" i="1"/>
  <c r="AB4244" i="1" s="1"/>
  <c r="AC4244" i="1" s="1"/>
  <c r="X4243" i="1"/>
  <c r="W4243" i="1"/>
  <c r="V4243" i="1"/>
  <c r="U4243" i="1"/>
  <c r="S4243" i="1"/>
  <c r="R4243" i="1"/>
  <c r="Q4243" i="1"/>
  <c r="E4243" i="1"/>
  <c r="X4242" i="1"/>
  <c r="W4242" i="1"/>
  <c r="V4242" i="1"/>
  <c r="U4242" i="1"/>
  <c r="S4242" i="1"/>
  <c r="R4242" i="1"/>
  <c r="Q4242" i="1"/>
  <c r="E4242" i="1"/>
  <c r="T4242" i="1" s="1"/>
  <c r="X4241" i="1"/>
  <c r="W4241" i="1"/>
  <c r="V4241" i="1"/>
  <c r="U4241" i="1"/>
  <c r="S4241" i="1"/>
  <c r="R4241" i="1"/>
  <c r="Q4241" i="1"/>
  <c r="E4241" i="1"/>
  <c r="AB4241" i="1" s="1"/>
  <c r="AC4241" i="1" s="1"/>
  <c r="X4240" i="1"/>
  <c r="W4240" i="1"/>
  <c r="V4240" i="1"/>
  <c r="U4240" i="1"/>
  <c r="S4240" i="1"/>
  <c r="R4240" i="1"/>
  <c r="Q4240" i="1"/>
  <c r="E4240" i="1"/>
  <c r="X4239" i="1"/>
  <c r="W4239" i="1"/>
  <c r="V4239" i="1"/>
  <c r="U4239" i="1"/>
  <c r="S4239" i="1"/>
  <c r="R4239" i="1"/>
  <c r="Q4239" i="1"/>
  <c r="E4239" i="1"/>
  <c r="AB4239" i="1" s="1"/>
  <c r="AC4239" i="1" s="1"/>
  <c r="X4238" i="1"/>
  <c r="W4238" i="1"/>
  <c r="V4238" i="1"/>
  <c r="U4238" i="1"/>
  <c r="S4238" i="1"/>
  <c r="R4238" i="1"/>
  <c r="Q4238" i="1"/>
  <c r="E4238" i="1"/>
  <c r="AB4238" i="1" s="1"/>
  <c r="AC4238" i="1" s="1"/>
  <c r="X4237" i="1"/>
  <c r="W4237" i="1"/>
  <c r="V4237" i="1"/>
  <c r="U4237" i="1"/>
  <c r="S4237" i="1"/>
  <c r="R4237" i="1"/>
  <c r="Q4237" i="1"/>
  <c r="E4237" i="1"/>
  <c r="T4237" i="1" s="1"/>
  <c r="X4236" i="1"/>
  <c r="W4236" i="1"/>
  <c r="V4236" i="1"/>
  <c r="U4236" i="1"/>
  <c r="S4236" i="1"/>
  <c r="R4236" i="1"/>
  <c r="Q4236" i="1"/>
  <c r="E4236" i="1"/>
  <c r="AB4236" i="1" s="1"/>
  <c r="AC4236" i="1" s="1"/>
  <c r="X4235" i="1"/>
  <c r="W4235" i="1"/>
  <c r="V4235" i="1"/>
  <c r="U4235" i="1"/>
  <c r="S4235" i="1"/>
  <c r="R4235" i="1"/>
  <c r="Q4235" i="1"/>
  <c r="E4235" i="1"/>
  <c r="T4235" i="1" s="1"/>
  <c r="X4234" i="1"/>
  <c r="W4234" i="1"/>
  <c r="V4234" i="1"/>
  <c r="U4234" i="1"/>
  <c r="S4234" i="1"/>
  <c r="R4234" i="1"/>
  <c r="Q4234" i="1"/>
  <c r="E4234" i="1"/>
  <c r="X4233" i="1"/>
  <c r="W4233" i="1"/>
  <c r="V4233" i="1"/>
  <c r="U4233" i="1"/>
  <c r="S4233" i="1"/>
  <c r="R4233" i="1"/>
  <c r="Q4233" i="1"/>
  <c r="E4233" i="1"/>
  <c r="AB4233" i="1" s="1"/>
  <c r="AC4233" i="1" s="1"/>
  <c r="X4232" i="1"/>
  <c r="W4232" i="1"/>
  <c r="V4232" i="1"/>
  <c r="U4232" i="1"/>
  <c r="S4232" i="1"/>
  <c r="R4232" i="1"/>
  <c r="Q4232" i="1"/>
  <c r="E4232" i="1"/>
  <c r="AB4232" i="1" s="1"/>
  <c r="AC4232" i="1" s="1"/>
  <c r="X4231" i="1"/>
  <c r="W4231" i="1"/>
  <c r="V4231" i="1"/>
  <c r="U4231" i="1"/>
  <c r="S4231" i="1"/>
  <c r="R4231" i="1"/>
  <c r="Q4231" i="1"/>
  <c r="E4231" i="1"/>
  <c r="AB4231" i="1" s="1"/>
  <c r="AC4231" i="1" s="1"/>
  <c r="X4230" i="1"/>
  <c r="W4230" i="1"/>
  <c r="V4230" i="1"/>
  <c r="U4230" i="1"/>
  <c r="S4230" i="1"/>
  <c r="R4230" i="1"/>
  <c r="Q4230" i="1"/>
  <c r="E4230" i="1"/>
  <c r="AB4230" i="1" s="1"/>
  <c r="AC4230" i="1" s="1"/>
  <c r="X4229" i="1"/>
  <c r="W4229" i="1"/>
  <c r="V4229" i="1"/>
  <c r="U4229" i="1"/>
  <c r="S4229" i="1"/>
  <c r="R4229" i="1"/>
  <c r="Q4229" i="1"/>
  <c r="E4229" i="1"/>
  <c r="T4229" i="1" s="1"/>
  <c r="X4228" i="1"/>
  <c r="W4228" i="1"/>
  <c r="V4228" i="1"/>
  <c r="U4228" i="1"/>
  <c r="S4228" i="1"/>
  <c r="R4228" i="1"/>
  <c r="Q4228" i="1"/>
  <c r="E4228" i="1"/>
  <c r="AB4228" i="1" s="1"/>
  <c r="AC4228" i="1" s="1"/>
  <c r="X4227" i="1"/>
  <c r="W4227" i="1"/>
  <c r="V4227" i="1"/>
  <c r="U4227" i="1"/>
  <c r="S4227" i="1"/>
  <c r="R4227" i="1"/>
  <c r="Q4227" i="1"/>
  <c r="E4227" i="1"/>
  <c r="T4227" i="1" s="1"/>
  <c r="X4226" i="1"/>
  <c r="W4226" i="1"/>
  <c r="V4226" i="1"/>
  <c r="U4226" i="1"/>
  <c r="T4226" i="1"/>
  <c r="S4226" i="1"/>
  <c r="R4226" i="1"/>
  <c r="Q4226" i="1"/>
  <c r="E4226" i="1"/>
  <c r="AB4226" i="1" s="1"/>
  <c r="AC4226" i="1" s="1"/>
  <c r="X4225" i="1"/>
  <c r="W4225" i="1"/>
  <c r="V4225" i="1"/>
  <c r="U4225" i="1"/>
  <c r="S4225" i="1"/>
  <c r="R4225" i="1"/>
  <c r="Q4225" i="1"/>
  <c r="E4225" i="1"/>
  <c r="AB4225" i="1" s="1"/>
  <c r="AC4225" i="1" s="1"/>
  <c r="X4224" i="1"/>
  <c r="W4224" i="1"/>
  <c r="V4224" i="1"/>
  <c r="U4224" i="1"/>
  <c r="T4224" i="1"/>
  <c r="S4224" i="1"/>
  <c r="R4224" i="1"/>
  <c r="Q4224" i="1"/>
  <c r="E4224" i="1"/>
  <c r="AB4224" i="1" s="1"/>
  <c r="AC4224" i="1" s="1"/>
  <c r="X4223" i="1"/>
  <c r="W4223" i="1"/>
  <c r="V4223" i="1"/>
  <c r="U4223" i="1"/>
  <c r="S4223" i="1"/>
  <c r="R4223" i="1"/>
  <c r="Q4223" i="1"/>
  <c r="E4223" i="1"/>
  <c r="AB4223" i="1" s="1"/>
  <c r="AC4223" i="1" s="1"/>
  <c r="X4222" i="1"/>
  <c r="W4222" i="1"/>
  <c r="V4222" i="1"/>
  <c r="U4222" i="1"/>
  <c r="S4222" i="1"/>
  <c r="R4222" i="1"/>
  <c r="Q4222" i="1"/>
  <c r="E4222" i="1"/>
  <c r="AB4222" i="1" s="1"/>
  <c r="AC4222" i="1" s="1"/>
  <c r="X4221" i="1"/>
  <c r="W4221" i="1"/>
  <c r="V4221" i="1"/>
  <c r="U4221" i="1"/>
  <c r="T4221" i="1"/>
  <c r="S4221" i="1"/>
  <c r="R4221" i="1"/>
  <c r="Q4221" i="1"/>
  <c r="E4221" i="1"/>
  <c r="AB4221" i="1" s="1"/>
  <c r="AC4221" i="1" s="1"/>
  <c r="X4220" i="1"/>
  <c r="W4220" i="1"/>
  <c r="V4220" i="1"/>
  <c r="U4220" i="1"/>
  <c r="S4220" i="1"/>
  <c r="R4220" i="1"/>
  <c r="Q4220" i="1"/>
  <c r="E4220" i="1"/>
  <c r="AB4220" i="1" s="1"/>
  <c r="AC4220" i="1" s="1"/>
  <c r="X4219" i="1"/>
  <c r="W4219" i="1"/>
  <c r="V4219" i="1"/>
  <c r="U4219" i="1"/>
  <c r="T4219" i="1"/>
  <c r="S4219" i="1"/>
  <c r="R4219" i="1"/>
  <c r="Q4219" i="1"/>
  <c r="E4219" i="1"/>
  <c r="AB4219" i="1" s="1"/>
  <c r="AC4219" i="1" s="1"/>
  <c r="X4218" i="1"/>
  <c r="W4218" i="1"/>
  <c r="V4218" i="1"/>
  <c r="U4218" i="1"/>
  <c r="S4218" i="1"/>
  <c r="R4218" i="1"/>
  <c r="Q4218" i="1"/>
  <c r="E4218" i="1"/>
  <c r="AB4218" i="1" s="1"/>
  <c r="AC4218" i="1" s="1"/>
  <c r="X4217" i="1"/>
  <c r="W4217" i="1"/>
  <c r="V4217" i="1"/>
  <c r="U4217" i="1"/>
  <c r="S4217" i="1"/>
  <c r="R4217" i="1"/>
  <c r="Q4217" i="1"/>
  <c r="E4217" i="1"/>
  <c r="AB4217" i="1" s="1"/>
  <c r="AC4217" i="1" s="1"/>
  <c r="AB4216" i="1"/>
  <c r="AC4216" i="1" s="1"/>
  <c r="X4216" i="1"/>
  <c r="W4216" i="1"/>
  <c r="V4216" i="1"/>
  <c r="U4216" i="1"/>
  <c r="S4216" i="1"/>
  <c r="R4216" i="1"/>
  <c r="Q4216" i="1"/>
  <c r="E4216" i="1"/>
  <c r="T4216" i="1" s="1"/>
  <c r="X4215" i="1"/>
  <c r="W4215" i="1"/>
  <c r="V4215" i="1"/>
  <c r="U4215" i="1"/>
  <c r="S4215" i="1"/>
  <c r="R4215" i="1"/>
  <c r="Q4215" i="1"/>
  <c r="E4215" i="1"/>
  <c r="AB4215" i="1" s="1"/>
  <c r="AC4215" i="1" s="1"/>
  <c r="X4214" i="1"/>
  <c r="W4214" i="1"/>
  <c r="V4214" i="1"/>
  <c r="U4214" i="1"/>
  <c r="S4214" i="1"/>
  <c r="R4214" i="1"/>
  <c r="Q4214" i="1"/>
  <c r="E4214" i="1"/>
  <c r="AB4214" i="1" s="1"/>
  <c r="AC4214" i="1" s="1"/>
  <c r="X4213" i="1"/>
  <c r="W4213" i="1"/>
  <c r="V4213" i="1"/>
  <c r="U4213" i="1"/>
  <c r="S4213" i="1"/>
  <c r="R4213" i="1"/>
  <c r="Q4213" i="1"/>
  <c r="E4213" i="1"/>
  <c r="AB4213" i="1" s="1"/>
  <c r="AC4213" i="1" s="1"/>
  <c r="X4212" i="1"/>
  <c r="W4212" i="1"/>
  <c r="V4212" i="1"/>
  <c r="U4212" i="1"/>
  <c r="S4212" i="1"/>
  <c r="R4212" i="1"/>
  <c r="Q4212" i="1"/>
  <c r="E4212" i="1"/>
  <c r="AB4212" i="1" s="1"/>
  <c r="AC4212" i="1" s="1"/>
  <c r="AB4211" i="1"/>
  <c r="AC4211" i="1" s="1"/>
  <c r="X4211" i="1"/>
  <c r="W4211" i="1"/>
  <c r="V4211" i="1"/>
  <c r="U4211" i="1"/>
  <c r="T4211" i="1"/>
  <c r="S4211" i="1"/>
  <c r="R4211" i="1"/>
  <c r="Q4211" i="1"/>
  <c r="E4211" i="1"/>
  <c r="X4210" i="1"/>
  <c r="W4210" i="1"/>
  <c r="V4210" i="1"/>
  <c r="U4210" i="1"/>
  <c r="S4210" i="1"/>
  <c r="R4210" i="1"/>
  <c r="Q4210" i="1"/>
  <c r="E4210" i="1"/>
  <c r="T4210" i="1" s="1"/>
  <c r="X4209" i="1"/>
  <c r="W4209" i="1"/>
  <c r="V4209" i="1"/>
  <c r="U4209" i="1"/>
  <c r="S4209" i="1"/>
  <c r="R4209" i="1"/>
  <c r="Q4209" i="1"/>
  <c r="E4209" i="1"/>
  <c r="AB4209" i="1" s="1"/>
  <c r="AC4209" i="1" s="1"/>
  <c r="X4208" i="1"/>
  <c r="W4208" i="1"/>
  <c r="V4208" i="1"/>
  <c r="U4208" i="1"/>
  <c r="S4208" i="1"/>
  <c r="R4208" i="1"/>
  <c r="Q4208" i="1"/>
  <c r="E4208" i="1"/>
  <c r="T4208" i="1" s="1"/>
  <c r="X4207" i="1"/>
  <c r="W4207" i="1"/>
  <c r="V4207" i="1"/>
  <c r="U4207" i="1"/>
  <c r="S4207" i="1"/>
  <c r="R4207" i="1"/>
  <c r="Q4207" i="1"/>
  <c r="E4207" i="1"/>
  <c r="AB4207" i="1" s="1"/>
  <c r="AC4207" i="1" s="1"/>
  <c r="X4206" i="1"/>
  <c r="W4206" i="1"/>
  <c r="V4206" i="1"/>
  <c r="U4206" i="1"/>
  <c r="S4206" i="1"/>
  <c r="R4206" i="1"/>
  <c r="Q4206" i="1"/>
  <c r="E4206" i="1"/>
  <c r="AB4206" i="1" s="1"/>
  <c r="AC4206" i="1" s="1"/>
  <c r="X4205" i="1"/>
  <c r="W4205" i="1"/>
  <c r="V4205" i="1"/>
  <c r="U4205" i="1"/>
  <c r="S4205" i="1"/>
  <c r="R4205" i="1"/>
  <c r="Q4205" i="1"/>
  <c r="E4205" i="1"/>
  <c r="T4205" i="1" s="1"/>
  <c r="X4204" i="1"/>
  <c r="W4204" i="1"/>
  <c r="V4204" i="1"/>
  <c r="U4204" i="1"/>
  <c r="S4204" i="1"/>
  <c r="R4204" i="1"/>
  <c r="Q4204" i="1"/>
  <c r="E4204" i="1"/>
  <c r="AB4204" i="1" s="1"/>
  <c r="AC4204" i="1" s="1"/>
  <c r="X4203" i="1"/>
  <c r="W4203" i="1"/>
  <c r="V4203" i="1"/>
  <c r="U4203" i="1"/>
  <c r="S4203" i="1"/>
  <c r="R4203" i="1"/>
  <c r="Q4203" i="1"/>
  <c r="E4203" i="1"/>
  <c r="T4203" i="1" s="1"/>
  <c r="X4202" i="1"/>
  <c r="W4202" i="1"/>
  <c r="V4202" i="1"/>
  <c r="U4202" i="1"/>
  <c r="T4202" i="1"/>
  <c r="S4202" i="1"/>
  <c r="R4202" i="1"/>
  <c r="Q4202" i="1"/>
  <c r="E4202" i="1"/>
  <c r="AB4202" i="1" s="1"/>
  <c r="AC4202" i="1" s="1"/>
  <c r="X4201" i="1"/>
  <c r="W4201" i="1"/>
  <c r="V4201" i="1"/>
  <c r="U4201" i="1"/>
  <c r="S4201" i="1"/>
  <c r="R4201" i="1"/>
  <c r="Q4201" i="1"/>
  <c r="E4201" i="1"/>
  <c r="AB4201" i="1" s="1"/>
  <c r="AC4201" i="1" s="1"/>
  <c r="X4200" i="1"/>
  <c r="W4200" i="1"/>
  <c r="V4200" i="1"/>
  <c r="U4200" i="1"/>
  <c r="S4200" i="1"/>
  <c r="R4200" i="1"/>
  <c r="Q4200" i="1"/>
  <c r="E4200" i="1"/>
  <c r="AB4200" i="1" s="1"/>
  <c r="AC4200" i="1" s="1"/>
  <c r="X4199" i="1"/>
  <c r="W4199" i="1"/>
  <c r="V4199" i="1"/>
  <c r="U4199" i="1"/>
  <c r="S4199" i="1"/>
  <c r="R4199" i="1"/>
  <c r="Q4199" i="1"/>
  <c r="E4199" i="1"/>
  <c r="AB4199" i="1" s="1"/>
  <c r="AC4199" i="1" s="1"/>
  <c r="X4198" i="1"/>
  <c r="W4198" i="1"/>
  <c r="V4198" i="1"/>
  <c r="U4198" i="1"/>
  <c r="S4198" i="1"/>
  <c r="R4198" i="1"/>
  <c r="Q4198" i="1"/>
  <c r="E4198" i="1"/>
  <c r="AB4198" i="1" s="1"/>
  <c r="AC4198" i="1" s="1"/>
  <c r="X4197" i="1"/>
  <c r="W4197" i="1"/>
  <c r="V4197" i="1"/>
  <c r="U4197" i="1"/>
  <c r="S4197" i="1"/>
  <c r="R4197" i="1"/>
  <c r="Q4197" i="1"/>
  <c r="E4197" i="1"/>
  <c r="T4197" i="1" s="1"/>
  <c r="X4196" i="1"/>
  <c r="W4196" i="1"/>
  <c r="V4196" i="1"/>
  <c r="U4196" i="1"/>
  <c r="S4196" i="1"/>
  <c r="R4196" i="1"/>
  <c r="Q4196" i="1"/>
  <c r="E4196" i="1"/>
  <c r="AB4196" i="1" s="1"/>
  <c r="AC4196" i="1" s="1"/>
  <c r="X4195" i="1"/>
  <c r="W4195" i="1"/>
  <c r="V4195" i="1"/>
  <c r="U4195" i="1"/>
  <c r="S4195" i="1"/>
  <c r="R4195" i="1"/>
  <c r="Q4195" i="1"/>
  <c r="E4195" i="1"/>
  <c r="T4195" i="1" s="1"/>
  <c r="X4194" i="1"/>
  <c r="W4194" i="1"/>
  <c r="V4194" i="1"/>
  <c r="U4194" i="1"/>
  <c r="S4194" i="1"/>
  <c r="R4194" i="1"/>
  <c r="Q4194" i="1"/>
  <c r="E4194" i="1"/>
  <c r="AB4194" i="1" s="1"/>
  <c r="AC4194" i="1" s="1"/>
  <c r="X4193" i="1"/>
  <c r="W4193" i="1"/>
  <c r="V4193" i="1"/>
  <c r="U4193" i="1"/>
  <c r="S4193" i="1"/>
  <c r="R4193" i="1"/>
  <c r="Q4193" i="1"/>
  <c r="E4193" i="1"/>
  <c r="AB4193" i="1" s="1"/>
  <c r="AC4193" i="1" s="1"/>
  <c r="X4192" i="1"/>
  <c r="W4192" i="1"/>
  <c r="V4192" i="1"/>
  <c r="U4192" i="1"/>
  <c r="S4192" i="1"/>
  <c r="R4192" i="1"/>
  <c r="Q4192" i="1"/>
  <c r="E4192" i="1"/>
  <c r="AB4192" i="1" s="1"/>
  <c r="AC4192" i="1" s="1"/>
  <c r="X4191" i="1"/>
  <c r="W4191" i="1"/>
  <c r="V4191" i="1"/>
  <c r="U4191" i="1"/>
  <c r="S4191" i="1"/>
  <c r="R4191" i="1"/>
  <c r="Q4191" i="1"/>
  <c r="E4191" i="1"/>
  <c r="AB4191" i="1" s="1"/>
  <c r="AC4191" i="1" s="1"/>
  <c r="X4190" i="1"/>
  <c r="W4190" i="1"/>
  <c r="V4190" i="1"/>
  <c r="U4190" i="1"/>
  <c r="S4190" i="1"/>
  <c r="R4190" i="1"/>
  <c r="Q4190" i="1"/>
  <c r="E4190" i="1"/>
  <c r="AB4190" i="1" s="1"/>
  <c r="AC4190" i="1" s="1"/>
  <c r="X4189" i="1"/>
  <c r="W4189" i="1"/>
  <c r="V4189" i="1"/>
  <c r="U4189" i="1"/>
  <c r="S4189" i="1"/>
  <c r="R4189" i="1"/>
  <c r="Q4189" i="1"/>
  <c r="E4189" i="1"/>
  <c r="AB4189" i="1" s="1"/>
  <c r="AC4189" i="1" s="1"/>
  <c r="X4188" i="1"/>
  <c r="W4188" i="1"/>
  <c r="V4188" i="1"/>
  <c r="U4188" i="1"/>
  <c r="S4188" i="1"/>
  <c r="R4188" i="1"/>
  <c r="Q4188" i="1"/>
  <c r="E4188" i="1"/>
  <c r="AB4188" i="1" s="1"/>
  <c r="AC4188" i="1" s="1"/>
  <c r="X4187" i="1"/>
  <c r="W4187" i="1"/>
  <c r="V4187" i="1"/>
  <c r="U4187" i="1"/>
  <c r="T4187" i="1"/>
  <c r="S4187" i="1"/>
  <c r="R4187" i="1"/>
  <c r="Q4187" i="1"/>
  <c r="E4187" i="1"/>
  <c r="AB4187" i="1" s="1"/>
  <c r="AC4187" i="1" s="1"/>
  <c r="X4186" i="1"/>
  <c r="W4186" i="1"/>
  <c r="V4186" i="1"/>
  <c r="U4186" i="1"/>
  <c r="S4186" i="1"/>
  <c r="R4186" i="1"/>
  <c r="Q4186" i="1"/>
  <c r="E4186" i="1"/>
  <c r="T4186" i="1" s="1"/>
  <c r="X4185" i="1"/>
  <c r="W4185" i="1"/>
  <c r="V4185" i="1"/>
  <c r="U4185" i="1"/>
  <c r="S4185" i="1"/>
  <c r="R4185" i="1"/>
  <c r="Q4185" i="1"/>
  <c r="E4185" i="1"/>
  <c r="AB4185" i="1" s="1"/>
  <c r="AC4185" i="1" s="1"/>
  <c r="X4184" i="1"/>
  <c r="W4184" i="1"/>
  <c r="V4184" i="1"/>
  <c r="U4184" i="1"/>
  <c r="S4184" i="1"/>
  <c r="R4184" i="1"/>
  <c r="Q4184" i="1"/>
  <c r="E4184" i="1"/>
  <c r="AB4184" i="1" s="1"/>
  <c r="AC4184" i="1" s="1"/>
  <c r="X4183" i="1"/>
  <c r="W4183" i="1"/>
  <c r="V4183" i="1"/>
  <c r="U4183" i="1"/>
  <c r="S4183" i="1"/>
  <c r="R4183" i="1"/>
  <c r="Q4183" i="1"/>
  <c r="E4183" i="1"/>
  <c r="AB4183" i="1" s="1"/>
  <c r="AC4183" i="1" s="1"/>
  <c r="X4182" i="1"/>
  <c r="W4182" i="1"/>
  <c r="V4182" i="1"/>
  <c r="U4182" i="1"/>
  <c r="S4182" i="1"/>
  <c r="R4182" i="1"/>
  <c r="Q4182" i="1"/>
  <c r="E4182" i="1"/>
  <c r="AB4182" i="1" s="1"/>
  <c r="AC4182" i="1" s="1"/>
  <c r="X4181" i="1"/>
  <c r="W4181" i="1"/>
  <c r="V4181" i="1"/>
  <c r="U4181" i="1"/>
  <c r="S4181" i="1"/>
  <c r="R4181" i="1"/>
  <c r="Q4181" i="1"/>
  <c r="E4181" i="1"/>
  <c r="AB4181" i="1" s="1"/>
  <c r="AC4181" i="1" s="1"/>
  <c r="X4180" i="1"/>
  <c r="W4180" i="1"/>
  <c r="V4180" i="1"/>
  <c r="U4180" i="1"/>
  <c r="S4180" i="1"/>
  <c r="R4180" i="1"/>
  <c r="Q4180" i="1"/>
  <c r="E4180" i="1"/>
  <c r="AB4180" i="1" s="1"/>
  <c r="AC4180" i="1" s="1"/>
  <c r="X4179" i="1"/>
  <c r="W4179" i="1"/>
  <c r="V4179" i="1"/>
  <c r="U4179" i="1"/>
  <c r="S4179" i="1"/>
  <c r="R4179" i="1"/>
  <c r="Q4179" i="1"/>
  <c r="E4179" i="1"/>
  <c r="AB4179" i="1" s="1"/>
  <c r="AC4179" i="1" s="1"/>
  <c r="X4178" i="1"/>
  <c r="W4178" i="1"/>
  <c r="V4178" i="1"/>
  <c r="U4178" i="1"/>
  <c r="S4178" i="1"/>
  <c r="R4178" i="1"/>
  <c r="Q4178" i="1"/>
  <c r="E4178" i="1"/>
  <c r="T4178" i="1" s="1"/>
  <c r="X4177" i="1"/>
  <c r="W4177" i="1"/>
  <c r="V4177" i="1"/>
  <c r="U4177" i="1"/>
  <c r="S4177" i="1"/>
  <c r="R4177" i="1"/>
  <c r="Q4177" i="1"/>
  <c r="E4177" i="1"/>
  <c r="AB4177" i="1" s="1"/>
  <c r="AC4177" i="1" s="1"/>
  <c r="X4176" i="1"/>
  <c r="W4176" i="1"/>
  <c r="V4176" i="1"/>
  <c r="U4176" i="1"/>
  <c r="S4176" i="1"/>
  <c r="R4176" i="1"/>
  <c r="Q4176" i="1"/>
  <c r="E4176" i="1"/>
  <c r="T4176" i="1" s="1"/>
  <c r="X4175" i="1"/>
  <c r="W4175" i="1"/>
  <c r="V4175" i="1"/>
  <c r="U4175" i="1"/>
  <c r="S4175" i="1"/>
  <c r="R4175" i="1"/>
  <c r="Q4175" i="1"/>
  <c r="E4175" i="1"/>
  <c r="AB4175" i="1" s="1"/>
  <c r="AC4175" i="1" s="1"/>
  <c r="X4174" i="1"/>
  <c r="W4174" i="1"/>
  <c r="V4174" i="1"/>
  <c r="U4174" i="1"/>
  <c r="S4174" i="1"/>
  <c r="R4174" i="1"/>
  <c r="Q4174" i="1"/>
  <c r="E4174" i="1"/>
  <c r="AB4174" i="1" s="1"/>
  <c r="AC4174" i="1" s="1"/>
  <c r="X4173" i="1"/>
  <c r="W4173" i="1"/>
  <c r="V4173" i="1"/>
  <c r="U4173" i="1"/>
  <c r="S4173" i="1"/>
  <c r="R4173" i="1"/>
  <c r="Q4173" i="1"/>
  <c r="E4173" i="1"/>
  <c r="T4173" i="1" s="1"/>
  <c r="X4172" i="1"/>
  <c r="W4172" i="1"/>
  <c r="V4172" i="1"/>
  <c r="U4172" i="1"/>
  <c r="S4172" i="1"/>
  <c r="R4172" i="1"/>
  <c r="Q4172" i="1"/>
  <c r="E4172" i="1"/>
  <c r="AB4172" i="1" s="1"/>
  <c r="AC4172" i="1" s="1"/>
  <c r="X4171" i="1"/>
  <c r="W4171" i="1"/>
  <c r="V4171" i="1"/>
  <c r="U4171" i="1"/>
  <c r="S4171" i="1"/>
  <c r="R4171" i="1"/>
  <c r="Q4171" i="1"/>
  <c r="E4171" i="1"/>
  <c r="T4171" i="1" s="1"/>
  <c r="X4170" i="1"/>
  <c r="W4170" i="1"/>
  <c r="V4170" i="1"/>
  <c r="U4170" i="1"/>
  <c r="S4170" i="1"/>
  <c r="R4170" i="1"/>
  <c r="Q4170" i="1"/>
  <c r="E4170" i="1"/>
  <c r="AB4170" i="1" s="1"/>
  <c r="AC4170" i="1" s="1"/>
  <c r="X4169" i="1"/>
  <c r="W4169" i="1"/>
  <c r="V4169" i="1"/>
  <c r="U4169" i="1"/>
  <c r="S4169" i="1"/>
  <c r="R4169" i="1"/>
  <c r="Q4169" i="1"/>
  <c r="E4169" i="1"/>
  <c r="AB4169" i="1" s="1"/>
  <c r="AC4169" i="1" s="1"/>
  <c r="X4168" i="1"/>
  <c r="W4168" i="1"/>
  <c r="V4168" i="1"/>
  <c r="U4168" i="1"/>
  <c r="S4168" i="1"/>
  <c r="R4168" i="1"/>
  <c r="Q4168" i="1"/>
  <c r="E4168" i="1"/>
  <c r="AB4168" i="1" s="1"/>
  <c r="AC4168" i="1" s="1"/>
  <c r="X4167" i="1"/>
  <c r="W4167" i="1"/>
  <c r="V4167" i="1"/>
  <c r="U4167" i="1"/>
  <c r="S4167" i="1"/>
  <c r="R4167" i="1"/>
  <c r="Q4167" i="1"/>
  <c r="E4167" i="1"/>
  <c r="AB4167" i="1" s="1"/>
  <c r="AC4167" i="1" s="1"/>
  <c r="X4166" i="1"/>
  <c r="W4166" i="1"/>
  <c r="V4166" i="1"/>
  <c r="U4166" i="1"/>
  <c r="S4166" i="1"/>
  <c r="R4166" i="1"/>
  <c r="Q4166" i="1"/>
  <c r="E4166" i="1"/>
  <c r="AB4166" i="1" s="1"/>
  <c r="AC4166" i="1" s="1"/>
  <c r="X4165" i="1"/>
  <c r="W4165" i="1"/>
  <c r="V4165" i="1"/>
  <c r="U4165" i="1"/>
  <c r="S4165" i="1"/>
  <c r="R4165" i="1"/>
  <c r="Q4165" i="1"/>
  <c r="E4165" i="1"/>
  <c r="AB4165" i="1" s="1"/>
  <c r="AC4165" i="1" s="1"/>
  <c r="X4164" i="1"/>
  <c r="W4164" i="1"/>
  <c r="V4164" i="1"/>
  <c r="U4164" i="1"/>
  <c r="S4164" i="1"/>
  <c r="R4164" i="1"/>
  <c r="Q4164" i="1"/>
  <c r="E4164" i="1"/>
  <c r="AB4164" i="1" s="1"/>
  <c r="AC4164" i="1" s="1"/>
  <c r="X4163" i="1"/>
  <c r="W4163" i="1"/>
  <c r="V4163" i="1"/>
  <c r="U4163" i="1"/>
  <c r="S4163" i="1"/>
  <c r="R4163" i="1"/>
  <c r="Q4163" i="1"/>
  <c r="E4163" i="1"/>
  <c r="AB4163" i="1" s="1"/>
  <c r="AC4163" i="1" s="1"/>
  <c r="X4162" i="1"/>
  <c r="W4162" i="1"/>
  <c r="V4162" i="1"/>
  <c r="U4162" i="1"/>
  <c r="S4162" i="1"/>
  <c r="R4162" i="1"/>
  <c r="Q4162" i="1"/>
  <c r="E4162" i="1"/>
  <c r="T4162" i="1" s="1"/>
  <c r="X4161" i="1"/>
  <c r="W4161" i="1"/>
  <c r="V4161" i="1"/>
  <c r="U4161" i="1"/>
  <c r="S4161" i="1"/>
  <c r="R4161" i="1"/>
  <c r="Q4161" i="1"/>
  <c r="E4161" i="1"/>
  <c r="AB4161" i="1" s="1"/>
  <c r="AC4161" i="1" s="1"/>
  <c r="X4160" i="1"/>
  <c r="W4160" i="1"/>
  <c r="V4160" i="1"/>
  <c r="U4160" i="1"/>
  <c r="S4160" i="1"/>
  <c r="R4160" i="1"/>
  <c r="Q4160" i="1"/>
  <c r="E4160" i="1"/>
  <c r="T4160" i="1" s="1"/>
  <c r="X4159" i="1"/>
  <c r="W4159" i="1"/>
  <c r="V4159" i="1"/>
  <c r="U4159" i="1"/>
  <c r="S4159" i="1"/>
  <c r="R4159" i="1"/>
  <c r="Q4159" i="1"/>
  <c r="E4159" i="1"/>
  <c r="AB4159" i="1" s="1"/>
  <c r="AC4159" i="1" s="1"/>
  <c r="X4158" i="1"/>
  <c r="W4158" i="1"/>
  <c r="V4158" i="1"/>
  <c r="U4158" i="1"/>
  <c r="S4158" i="1"/>
  <c r="R4158" i="1"/>
  <c r="Q4158" i="1"/>
  <c r="E4158" i="1"/>
  <c r="AB4158" i="1" s="1"/>
  <c r="AC4158" i="1" s="1"/>
  <c r="X4157" i="1"/>
  <c r="W4157" i="1"/>
  <c r="V4157" i="1"/>
  <c r="U4157" i="1"/>
  <c r="T4157" i="1"/>
  <c r="S4157" i="1"/>
  <c r="R4157" i="1"/>
  <c r="Q4157" i="1"/>
  <c r="E4157" i="1"/>
  <c r="AB4157" i="1" s="1"/>
  <c r="AC4157" i="1" s="1"/>
  <c r="X4156" i="1"/>
  <c r="W4156" i="1"/>
  <c r="V4156" i="1"/>
  <c r="U4156" i="1"/>
  <c r="S4156" i="1"/>
  <c r="R4156" i="1"/>
  <c r="Q4156" i="1"/>
  <c r="E4156" i="1"/>
  <c r="AB4156" i="1" s="1"/>
  <c r="AC4156" i="1" s="1"/>
  <c r="X4155" i="1"/>
  <c r="W4155" i="1"/>
  <c r="V4155" i="1"/>
  <c r="U4155" i="1"/>
  <c r="T4155" i="1"/>
  <c r="S4155" i="1"/>
  <c r="R4155" i="1"/>
  <c r="Q4155" i="1"/>
  <c r="E4155" i="1"/>
  <c r="AB4155" i="1" s="1"/>
  <c r="AC4155" i="1" s="1"/>
  <c r="X4154" i="1"/>
  <c r="W4154" i="1"/>
  <c r="V4154" i="1"/>
  <c r="U4154" i="1"/>
  <c r="S4154" i="1"/>
  <c r="R4154" i="1"/>
  <c r="Q4154" i="1"/>
  <c r="E4154" i="1"/>
  <c r="T4154" i="1" s="1"/>
  <c r="X4153" i="1"/>
  <c r="W4153" i="1"/>
  <c r="V4153" i="1"/>
  <c r="U4153" i="1"/>
  <c r="S4153" i="1"/>
  <c r="R4153" i="1"/>
  <c r="Q4153" i="1"/>
  <c r="E4153" i="1"/>
  <c r="AB4153" i="1" s="1"/>
  <c r="AC4153" i="1" s="1"/>
  <c r="X4152" i="1"/>
  <c r="W4152" i="1"/>
  <c r="V4152" i="1"/>
  <c r="U4152" i="1"/>
  <c r="S4152" i="1"/>
  <c r="R4152" i="1"/>
  <c r="Q4152" i="1"/>
  <c r="E4152" i="1"/>
  <c r="T4152" i="1" s="1"/>
  <c r="X4151" i="1"/>
  <c r="W4151" i="1"/>
  <c r="V4151" i="1"/>
  <c r="U4151" i="1"/>
  <c r="S4151" i="1"/>
  <c r="R4151" i="1"/>
  <c r="Q4151" i="1"/>
  <c r="E4151" i="1"/>
  <c r="AB4151" i="1" s="1"/>
  <c r="AC4151" i="1" s="1"/>
  <c r="X4150" i="1"/>
  <c r="W4150" i="1"/>
  <c r="V4150" i="1"/>
  <c r="U4150" i="1"/>
  <c r="S4150" i="1"/>
  <c r="R4150" i="1"/>
  <c r="Q4150" i="1"/>
  <c r="E4150" i="1"/>
  <c r="AB4150" i="1" s="1"/>
  <c r="AC4150" i="1" s="1"/>
  <c r="X4149" i="1"/>
  <c r="W4149" i="1"/>
  <c r="V4149" i="1"/>
  <c r="U4149" i="1"/>
  <c r="T4149" i="1"/>
  <c r="S4149" i="1"/>
  <c r="R4149" i="1"/>
  <c r="Q4149" i="1"/>
  <c r="E4149" i="1"/>
  <c r="AB4149" i="1" s="1"/>
  <c r="AC4149" i="1" s="1"/>
  <c r="X4148" i="1"/>
  <c r="W4148" i="1"/>
  <c r="V4148" i="1"/>
  <c r="U4148" i="1"/>
  <c r="S4148" i="1"/>
  <c r="R4148" i="1"/>
  <c r="Q4148" i="1"/>
  <c r="E4148" i="1"/>
  <c r="AB4148" i="1" s="1"/>
  <c r="AC4148" i="1" s="1"/>
  <c r="X4147" i="1"/>
  <c r="W4147" i="1"/>
  <c r="V4147" i="1"/>
  <c r="U4147" i="1"/>
  <c r="S4147" i="1"/>
  <c r="R4147" i="1"/>
  <c r="Q4147" i="1"/>
  <c r="E4147" i="1"/>
  <c r="AB4147" i="1" s="1"/>
  <c r="AC4147" i="1" s="1"/>
  <c r="X4146" i="1"/>
  <c r="W4146" i="1"/>
  <c r="V4146" i="1"/>
  <c r="U4146" i="1"/>
  <c r="S4146" i="1"/>
  <c r="R4146" i="1"/>
  <c r="Q4146" i="1"/>
  <c r="E4146" i="1"/>
  <c r="AB4146" i="1" s="1"/>
  <c r="AC4146" i="1" s="1"/>
  <c r="X4145" i="1"/>
  <c r="W4145" i="1"/>
  <c r="V4145" i="1"/>
  <c r="U4145" i="1"/>
  <c r="S4145" i="1"/>
  <c r="R4145" i="1"/>
  <c r="Q4145" i="1"/>
  <c r="E4145" i="1"/>
  <c r="AB4145" i="1" s="1"/>
  <c r="AC4145" i="1" s="1"/>
  <c r="X4144" i="1"/>
  <c r="W4144" i="1"/>
  <c r="V4144" i="1"/>
  <c r="U4144" i="1"/>
  <c r="S4144" i="1"/>
  <c r="R4144" i="1"/>
  <c r="Q4144" i="1"/>
  <c r="E4144" i="1"/>
  <c r="AB4144" i="1" s="1"/>
  <c r="AC4144" i="1" s="1"/>
  <c r="X4143" i="1"/>
  <c r="W4143" i="1"/>
  <c r="V4143" i="1"/>
  <c r="U4143" i="1"/>
  <c r="S4143" i="1"/>
  <c r="R4143" i="1"/>
  <c r="Q4143" i="1"/>
  <c r="E4143" i="1"/>
  <c r="AB4143" i="1" s="1"/>
  <c r="AC4143" i="1" s="1"/>
  <c r="X4142" i="1"/>
  <c r="W4142" i="1"/>
  <c r="V4142" i="1"/>
  <c r="U4142" i="1"/>
  <c r="S4142" i="1"/>
  <c r="R4142" i="1"/>
  <c r="Q4142" i="1"/>
  <c r="E4142" i="1"/>
  <c r="AB4142" i="1" s="1"/>
  <c r="AC4142" i="1" s="1"/>
  <c r="X4141" i="1"/>
  <c r="W4141" i="1"/>
  <c r="V4141" i="1"/>
  <c r="U4141" i="1"/>
  <c r="S4141" i="1"/>
  <c r="R4141" i="1"/>
  <c r="Q4141" i="1"/>
  <c r="E4141" i="1"/>
  <c r="T4141" i="1" s="1"/>
  <c r="X4140" i="1"/>
  <c r="W4140" i="1"/>
  <c r="V4140" i="1"/>
  <c r="U4140" i="1"/>
  <c r="S4140" i="1"/>
  <c r="R4140" i="1"/>
  <c r="Q4140" i="1"/>
  <c r="E4140" i="1"/>
  <c r="AB4140" i="1" s="1"/>
  <c r="AC4140" i="1" s="1"/>
  <c r="X4139" i="1"/>
  <c r="W4139" i="1"/>
  <c r="V4139" i="1"/>
  <c r="U4139" i="1"/>
  <c r="S4139" i="1"/>
  <c r="R4139" i="1"/>
  <c r="Q4139" i="1"/>
  <c r="E4139" i="1"/>
  <c r="T4139" i="1" s="1"/>
  <c r="X4138" i="1"/>
  <c r="W4138" i="1"/>
  <c r="V4138" i="1"/>
  <c r="U4138" i="1"/>
  <c r="S4138" i="1"/>
  <c r="R4138" i="1"/>
  <c r="Q4138" i="1"/>
  <c r="E4138" i="1"/>
  <c r="T4138" i="1" s="1"/>
  <c r="X4137" i="1"/>
  <c r="W4137" i="1"/>
  <c r="V4137" i="1"/>
  <c r="U4137" i="1"/>
  <c r="S4137" i="1"/>
  <c r="R4137" i="1"/>
  <c r="Q4137" i="1"/>
  <c r="E4137" i="1"/>
  <c r="AB4137" i="1" s="1"/>
  <c r="AC4137" i="1" s="1"/>
  <c r="X4136" i="1"/>
  <c r="W4136" i="1"/>
  <c r="V4136" i="1"/>
  <c r="U4136" i="1"/>
  <c r="S4136" i="1"/>
  <c r="R4136" i="1"/>
  <c r="Q4136" i="1"/>
  <c r="E4136" i="1"/>
  <c r="AB4136" i="1" s="1"/>
  <c r="AC4136" i="1" s="1"/>
  <c r="X4135" i="1"/>
  <c r="W4135" i="1"/>
  <c r="V4135" i="1"/>
  <c r="U4135" i="1"/>
  <c r="S4135" i="1"/>
  <c r="R4135" i="1"/>
  <c r="Q4135" i="1"/>
  <c r="E4135" i="1"/>
  <c r="AB4135" i="1" s="1"/>
  <c r="AC4135" i="1" s="1"/>
  <c r="X4134" i="1"/>
  <c r="W4134" i="1"/>
  <c r="V4134" i="1"/>
  <c r="U4134" i="1"/>
  <c r="S4134" i="1"/>
  <c r="R4134" i="1"/>
  <c r="Q4134" i="1"/>
  <c r="E4134" i="1"/>
  <c r="AB4134" i="1" s="1"/>
  <c r="AC4134" i="1" s="1"/>
  <c r="X4133" i="1"/>
  <c r="W4133" i="1"/>
  <c r="V4133" i="1"/>
  <c r="U4133" i="1"/>
  <c r="S4133" i="1"/>
  <c r="R4133" i="1"/>
  <c r="Q4133" i="1"/>
  <c r="E4133" i="1"/>
  <c r="AB4133" i="1" s="1"/>
  <c r="AC4133" i="1" s="1"/>
  <c r="X4132" i="1"/>
  <c r="W4132" i="1"/>
  <c r="V4132" i="1"/>
  <c r="U4132" i="1"/>
  <c r="S4132" i="1"/>
  <c r="R4132" i="1"/>
  <c r="Q4132" i="1"/>
  <c r="E4132" i="1"/>
  <c r="AB4132" i="1" s="1"/>
  <c r="AC4132" i="1" s="1"/>
  <c r="X4131" i="1"/>
  <c r="W4131" i="1"/>
  <c r="V4131" i="1"/>
  <c r="U4131" i="1"/>
  <c r="S4131" i="1"/>
  <c r="R4131" i="1"/>
  <c r="Q4131" i="1"/>
  <c r="E4131" i="1"/>
  <c r="AB4131" i="1" s="1"/>
  <c r="AC4131" i="1" s="1"/>
  <c r="X4130" i="1"/>
  <c r="W4130" i="1"/>
  <c r="V4130" i="1"/>
  <c r="U4130" i="1"/>
  <c r="S4130" i="1"/>
  <c r="R4130" i="1"/>
  <c r="Q4130" i="1"/>
  <c r="E4130" i="1"/>
  <c r="AB4130" i="1" s="1"/>
  <c r="AC4130" i="1" s="1"/>
  <c r="X4129" i="1"/>
  <c r="W4129" i="1"/>
  <c r="V4129" i="1"/>
  <c r="U4129" i="1"/>
  <c r="S4129" i="1"/>
  <c r="R4129" i="1"/>
  <c r="Q4129" i="1"/>
  <c r="E4129" i="1"/>
  <c r="AB4129" i="1" s="1"/>
  <c r="AC4129" i="1" s="1"/>
  <c r="X4128" i="1"/>
  <c r="W4128" i="1"/>
  <c r="V4128" i="1"/>
  <c r="U4128" i="1"/>
  <c r="S4128" i="1"/>
  <c r="R4128" i="1"/>
  <c r="Q4128" i="1"/>
  <c r="E4128" i="1"/>
  <c r="AB4128" i="1" s="1"/>
  <c r="AC4128" i="1" s="1"/>
  <c r="X4127" i="1"/>
  <c r="W4127" i="1"/>
  <c r="V4127" i="1"/>
  <c r="U4127" i="1"/>
  <c r="S4127" i="1"/>
  <c r="R4127" i="1"/>
  <c r="Q4127" i="1"/>
  <c r="E4127" i="1"/>
  <c r="AB4127" i="1" s="1"/>
  <c r="AC4127" i="1" s="1"/>
  <c r="X4126" i="1"/>
  <c r="W4126" i="1"/>
  <c r="V4126" i="1"/>
  <c r="U4126" i="1"/>
  <c r="S4126" i="1"/>
  <c r="R4126" i="1"/>
  <c r="Q4126" i="1"/>
  <c r="E4126" i="1"/>
  <c r="AB4126" i="1" s="1"/>
  <c r="AC4126" i="1" s="1"/>
  <c r="X4125" i="1"/>
  <c r="W4125" i="1"/>
  <c r="V4125" i="1"/>
  <c r="U4125" i="1"/>
  <c r="S4125" i="1"/>
  <c r="R4125" i="1"/>
  <c r="Q4125" i="1"/>
  <c r="E4125" i="1"/>
  <c r="T4125" i="1" s="1"/>
  <c r="X4124" i="1"/>
  <c r="W4124" i="1"/>
  <c r="V4124" i="1"/>
  <c r="U4124" i="1"/>
  <c r="S4124" i="1"/>
  <c r="R4124" i="1"/>
  <c r="Q4124" i="1"/>
  <c r="E4124" i="1"/>
  <c r="AB4124" i="1" s="1"/>
  <c r="AC4124" i="1" s="1"/>
  <c r="X4123" i="1"/>
  <c r="W4123" i="1"/>
  <c r="V4123" i="1"/>
  <c r="U4123" i="1"/>
  <c r="T4123" i="1"/>
  <c r="S4123" i="1"/>
  <c r="R4123" i="1"/>
  <c r="Q4123" i="1"/>
  <c r="E4123" i="1"/>
  <c r="AB4123" i="1" s="1"/>
  <c r="AC4123" i="1" s="1"/>
  <c r="X4122" i="1"/>
  <c r="W4122" i="1"/>
  <c r="V4122" i="1"/>
  <c r="U4122" i="1"/>
  <c r="S4122" i="1"/>
  <c r="R4122" i="1"/>
  <c r="Q4122" i="1"/>
  <c r="E4122" i="1"/>
  <c r="T4122" i="1" s="1"/>
  <c r="X4121" i="1"/>
  <c r="W4121" i="1"/>
  <c r="V4121" i="1"/>
  <c r="U4121" i="1"/>
  <c r="S4121" i="1"/>
  <c r="R4121" i="1"/>
  <c r="Q4121" i="1"/>
  <c r="E4121" i="1"/>
  <c r="AB4121" i="1" s="1"/>
  <c r="AC4121" i="1" s="1"/>
  <c r="X4120" i="1"/>
  <c r="W4120" i="1"/>
  <c r="V4120" i="1"/>
  <c r="U4120" i="1"/>
  <c r="S4120" i="1"/>
  <c r="R4120" i="1"/>
  <c r="Q4120" i="1"/>
  <c r="E4120" i="1"/>
  <c r="T4120" i="1" s="1"/>
  <c r="X4119" i="1"/>
  <c r="W4119" i="1"/>
  <c r="V4119" i="1"/>
  <c r="U4119" i="1"/>
  <c r="S4119" i="1"/>
  <c r="R4119" i="1"/>
  <c r="Q4119" i="1"/>
  <c r="E4119" i="1"/>
  <c r="AB4119" i="1" s="1"/>
  <c r="AC4119" i="1" s="1"/>
  <c r="X4118" i="1"/>
  <c r="W4118" i="1"/>
  <c r="V4118" i="1"/>
  <c r="U4118" i="1"/>
  <c r="S4118" i="1"/>
  <c r="R4118" i="1"/>
  <c r="Q4118" i="1"/>
  <c r="E4118" i="1"/>
  <c r="AB4118" i="1" s="1"/>
  <c r="AC4118" i="1" s="1"/>
  <c r="X4117" i="1"/>
  <c r="W4117" i="1"/>
  <c r="V4117" i="1"/>
  <c r="U4117" i="1"/>
  <c r="S4117" i="1"/>
  <c r="R4117" i="1"/>
  <c r="Q4117" i="1"/>
  <c r="E4117" i="1"/>
  <c r="T4117" i="1" s="1"/>
  <c r="X4116" i="1"/>
  <c r="W4116" i="1"/>
  <c r="V4116" i="1"/>
  <c r="U4116" i="1"/>
  <c r="S4116" i="1"/>
  <c r="R4116" i="1"/>
  <c r="Q4116" i="1"/>
  <c r="E4116" i="1"/>
  <c r="AB4116" i="1" s="1"/>
  <c r="AC4116" i="1" s="1"/>
  <c r="X4115" i="1"/>
  <c r="W4115" i="1"/>
  <c r="V4115" i="1"/>
  <c r="U4115" i="1"/>
  <c r="S4115" i="1"/>
  <c r="R4115" i="1"/>
  <c r="Q4115" i="1"/>
  <c r="E4115" i="1"/>
  <c r="T4115" i="1" s="1"/>
  <c r="X4114" i="1"/>
  <c r="W4114" i="1"/>
  <c r="V4114" i="1"/>
  <c r="U4114" i="1"/>
  <c r="S4114" i="1"/>
  <c r="R4114" i="1"/>
  <c r="Q4114" i="1"/>
  <c r="E4114" i="1"/>
  <c r="T4114" i="1" s="1"/>
  <c r="X4113" i="1"/>
  <c r="W4113" i="1"/>
  <c r="V4113" i="1"/>
  <c r="U4113" i="1"/>
  <c r="S4113" i="1"/>
  <c r="R4113" i="1"/>
  <c r="Q4113" i="1"/>
  <c r="E4113" i="1"/>
  <c r="AB4113" i="1" s="1"/>
  <c r="AC4113" i="1" s="1"/>
  <c r="X4112" i="1"/>
  <c r="W4112" i="1"/>
  <c r="V4112" i="1"/>
  <c r="U4112" i="1"/>
  <c r="S4112" i="1"/>
  <c r="R4112" i="1"/>
  <c r="Q4112" i="1"/>
  <c r="E4112" i="1"/>
  <c r="AB4112" i="1" s="1"/>
  <c r="AC4112" i="1" s="1"/>
  <c r="X4111" i="1"/>
  <c r="W4111" i="1"/>
  <c r="V4111" i="1"/>
  <c r="U4111" i="1"/>
  <c r="S4111" i="1"/>
  <c r="R4111" i="1"/>
  <c r="Q4111" i="1"/>
  <c r="E4111" i="1"/>
  <c r="AB4111" i="1" s="1"/>
  <c r="AC4111" i="1" s="1"/>
  <c r="X4110" i="1"/>
  <c r="W4110" i="1"/>
  <c r="V4110" i="1"/>
  <c r="U4110" i="1"/>
  <c r="S4110" i="1"/>
  <c r="R4110" i="1"/>
  <c r="Q4110" i="1"/>
  <c r="E4110" i="1"/>
  <c r="AB4110" i="1" s="1"/>
  <c r="AC4110" i="1" s="1"/>
  <c r="X4109" i="1"/>
  <c r="W4109" i="1"/>
  <c r="V4109" i="1"/>
  <c r="U4109" i="1"/>
  <c r="S4109" i="1"/>
  <c r="R4109" i="1"/>
  <c r="Q4109" i="1"/>
  <c r="E4109" i="1"/>
  <c r="T4109" i="1" s="1"/>
  <c r="X4108" i="1"/>
  <c r="W4108" i="1"/>
  <c r="V4108" i="1"/>
  <c r="U4108" i="1"/>
  <c r="S4108" i="1"/>
  <c r="R4108" i="1"/>
  <c r="Q4108" i="1"/>
  <c r="E4108" i="1"/>
  <c r="AB4108" i="1" s="1"/>
  <c r="AC4108" i="1" s="1"/>
  <c r="X4107" i="1"/>
  <c r="W4107" i="1"/>
  <c r="V4107" i="1"/>
  <c r="U4107" i="1"/>
  <c r="S4107" i="1"/>
  <c r="R4107" i="1"/>
  <c r="Q4107" i="1"/>
  <c r="E4107" i="1"/>
  <c r="T4107" i="1" s="1"/>
  <c r="X4106" i="1"/>
  <c r="W4106" i="1"/>
  <c r="V4106" i="1"/>
  <c r="U4106" i="1"/>
  <c r="S4106" i="1"/>
  <c r="R4106" i="1"/>
  <c r="Q4106" i="1"/>
  <c r="E4106" i="1"/>
  <c r="AB4106" i="1" s="1"/>
  <c r="AC4106" i="1" s="1"/>
  <c r="X4105" i="1"/>
  <c r="W4105" i="1"/>
  <c r="V4105" i="1"/>
  <c r="U4105" i="1"/>
  <c r="S4105" i="1"/>
  <c r="R4105" i="1"/>
  <c r="Q4105" i="1"/>
  <c r="E4105" i="1"/>
  <c r="AB4105" i="1" s="1"/>
  <c r="AC4105" i="1" s="1"/>
  <c r="AB4104" i="1"/>
  <c r="AC4104" i="1" s="1"/>
  <c r="X4104" i="1"/>
  <c r="W4104" i="1"/>
  <c r="V4104" i="1"/>
  <c r="U4104" i="1"/>
  <c r="T4104" i="1"/>
  <c r="S4104" i="1"/>
  <c r="R4104" i="1"/>
  <c r="Q4104" i="1"/>
  <c r="E4104" i="1"/>
  <c r="X4103" i="1"/>
  <c r="W4103" i="1"/>
  <c r="V4103" i="1"/>
  <c r="U4103" i="1"/>
  <c r="S4103" i="1"/>
  <c r="R4103" i="1"/>
  <c r="Q4103" i="1"/>
  <c r="E4103" i="1"/>
  <c r="AB4103" i="1" s="1"/>
  <c r="AC4103" i="1" s="1"/>
  <c r="X4102" i="1"/>
  <c r="W4102" i="1"/>
  <c r="V4102" i="1"/>
  <c r="U4102" i="1"/>
  <c r="S4102" i="1"/>
  <c r="R4102" i="1"/>
  <c r="Q4102" i="1"/>
  <c r="E4102" i="1"/>
  <c r="AB4102" i="1" s="1"/>
  <c r="AC4102" i="1" s="1"/>
  <c r="X4101" i="1"/>
  <c r="W4101" i="1"/>
  <c r="V4101" i="1"/>
  <c r="U4101" i="1"/>
  <c r="S4101" i="1"/>
  <c r="R4101" i="1"/>
  <c r="Q4101" i="1"/>
  <c r="E4101" i="1"/>
  <c r="AB4101" i="1" s="1"/>
  <c r="AC4101" i="1" s="1"/>
  <c r="X4100" i="1"/>
  <c r="W4100" i="1"/>
  <c r="V4100" i="1"/>
  <c r="U4100" i="1"/>
  <c r="S4100" i="1"/>
  <c r="R4100" i="1"/>
  <c r="Q4100" i="1"/>
  <c r="E4100" i="1"/>
  <c r="AB4100" i="1" s="1"/>
  <c r="AC4100" i="1" s="1"/>
  <c r="X4099" i="1"/>
  <c r="W4099" i="1"/>
  <c r="V4099" i="1"/>
  <c r="U4099" i="1"/>
  <c r="S4099" i="1"/>
  <c r="R4099" i="1"/>
  <c r="Q4099" i="1"/>
  <c r="E4099" i="1"/>
  <c r="AB4099" i="1" s="1"/>
  <c r="AC4099" i="1" s="1"/>
  <c r="X4098" i="1"/>
  <c r="W4098" i="1"/>
  <c r="V4098" i="1"/>
  <c r="U4098" i="1"/>
  <c r="S4098" i="1"/>
  <c r="R4098" i="1"/>
  <c r="Q4098" i="1"/>
  <c r="E4098" i="1"/>
  <c r="T4098" i="1" s="1"/>
  <c r="X4097" i="1"/>
  <c r="W4097" i="1"/>
  <c r="V4097" i="1"/>
  <c r="U4097" i="1"/>
  <c r="S4097" i="1"/>
  <c r="R4097" i="1"/>
  <c r="Q4097" i="1"/>
  <c r="E4097" i="1"/>
  <c r="AB4097" i="1" s="1"/>
  <c r="AC4097" i="1" s="1"/>
  <c r="X4096" i="1"/>
  <c r="W4096" i="1"/>
  <c r="V4096" i="1"/>
  <c r="U4096" i="1"/>
  <c r="S4096" i="1"/>
  <c r="R4096" i="1"/>
  <c r="Q4096" i="1"/>
  <c r="E4096" i="1"/>
  <c r="AB4096" i="1" s="1"/>
  <c r="AC4096" i="1" s="1"/>
  <c r="X4095" i="1"/>
  <c r="W4095" i="1"/>
  <c r="V4095" i="1"/>
  <c r="U4095" i="1"/>
  <c r="S4095" i="1"/>
  <c r="R4095" i="1"/>
  <c r="Q4095" i="1"/>
  <c r="E4095" i="1"/>
  <c r="AB4095" i="1" s="1"/>
  <c r="AC4095" i="1" s="1"/>
  <c r="X4094" i="1"/>
  <c r="W4094" i="1"/>
  <c r="V4094" i="1"/>
  <c r="U4094" i="1"/>
  <c r="S4094" i="1"/>
  <c r="R4094" i="1"/>
  <c r="Q4094" i="1"/>
  <c r="E4094" i="1"/>
  <c r="AB4094" i="1" s="1"/>
  <c r="AC4094" i="1" s="1"/>
  <c r="AB4093" i="1"/>
  <c r="AC4093" i="1" s="1"/>
  <c r="X4093" i="1"/>
  <c r="W4093" i="1"/>
  <c r="V4093" i="1"/>
  <c r="U4093" i="1"/>
  <c r="S4093" i="1"/>
  <c r="R4093" i="1"/>
  <c r="Q4093" i="1"/>
  <c r="E4093" i="1"/>
  <c r="T4093" i="1" s="1"/>
  <c r="X4092" i="1"/>
  <c r="W4092" i="1"/>
  <c r="V4092" i="1"/>
  <c r="U4092" i="1"/>
  <c r="S4092" i="1"/>
  <c r="R4092" i="1"/>
  <c r="Q4092" i="1"/>
  <c r="E4092" i="1"/>
  <c r="AB4092" i="1" s="1"/>
  <c r="AC4092" i="1" s="1"/>
  <c r="X4091" i="1"/>
  <c r="W4091" i="1"/>
  <c r="V4091" i="1"/>
  <c r="U4091" i="1"/>
  <c r="S4091" i="1"/>
  <c r="R4091" i="1"/>
  <c r="Q4091" i="1"/>
  <c r="E4091" i="1"/>
  <c r="AB4091" i="1" s="1"/>
  <c r="AC4091" i="1" s="1"/>
  <c r="X4090" i="1"/>
  <c r="W4090" i="1"/>
  <c r="V4090" i="1"/>
  <c r="U4090" i="1"/>
  <c r="S4090" i="1"/>
  <c r="R4090" i="1"/>
  <c r="Q4090" i="1"/>
  <c r="E4090" i="1"/>
  <c r="T4090" i="1" s="1"/>
  <c r="X4089" i="1"/>
  <c r="W4089" i="1"/>
  <c r="V4089" i="1"/>
  <c r="U4089" i="1"/>
  <c r="S4089" i="1"/>
  <c r="R4089" i="1"/>
  <c r="Q4089" i="1"/>
  <c r="E4089" i="1"/>
  <c r="AB4089" i="1" s="1"/>
  <c r="AC4089" i="1" s="1"/>
  <c r="X4088" i="1"/>
  <c r="W4088" i="1"/>
  <c r="V4088" i="1"/>
  <c r="U4088" i="1"/>
  <c r="S4088" i="1"/>
  <c r="R4088" i="1"/>
  <c r="Q4088" i="1"/>
  <c r="E4088" i="1"/>
  <c r="T4088" i="1" s="1"/>
  <c r="X4087" i="1"/>
  <c r="W4087" i="1"/>
  <c r="V4087" i="1"/>
  <c r="U4087" i="1"/>
  <c r="S4087" i="1"/>
  <c r="R4087" i="1"/>
  <c r="Q4087" i="1"/>
  <c r="E4087" i="1"/>
  <c r="AB4087" i="1" s="1"/>
  <c r="AC4087" i="1" s="1"/>
  <c r="X4086" i="1"/>
  <c r="W4086" i="1"/>
  <c r="V4086" i="1"/>
  <c r="U4086" i="1"/>
  <c r="S4086" i="1"/>
  <c r="R4086" i="1"/>
  <c r="Q4086" i="1"/>
  <c r="E4086" i="1"/>
  <c r="AB4086" i="1" s="1"/>
  <c r="AC4086" i="1" s="1"/>
  <c r="X4085" i="1"/>
  <c r="W4085" i="1"/>
  <c r="V4085" i="1"/>
  <c r="U4085" i="1"/>
  <c r="S4085" i="1"/>
  <c r="R4085" i="1"/>
  <c r="Q4085" i="1"/>
  <c r="E4085" i="1"/>
  <c r="T4085" i="1" s="1"/>
  <c r="X4084" i="1"/>
  <c r="W4084" i="1"/>
  <c r="V4084" i="1"/>
  <c r="U4084" i="1"/>
  <c r="S4084" i="1"/>
  <c r="R4084" i="1"/>
  <c r="Q4084" i="1"/>
  <c r="E4084" i="1"/>
  <c r="AB4084" i="1" s="1"/>
  <c r="AC4084" i="1" s="1"/>
  <c r="X4083" i="1"/>
  <c r="W4083" i="1"/>
  <c r="V4083" i="1"/>
  <c r="U4083" i="1"/>
  <c r="S4083" i="1"/>
  <c r="R4083" i="1"/>
  <c r="Q4083" i="1"/>
  <c r="E4083" i="1"/>
  <c r="T4083" i="1" s="1"/>
  <c r="X4082" i="1"/>
  <c r="W4082" i="1"/>
  <c r="V4082" i="1"/>
  <c r="U4082" i="1"/>
  <c r="S4082" i="1"/>
  <c r="R4082" i="1"/>
  <c r="Q4082" i="1"/>
  <c r="E4082" i="1"/>
  <c r="T4082" i="1" s="1"/>
  <c r="X4081" i="1"/>
  <c r="W4081" i="1"/>
  <c r="V4081" i="1"/>
  <c r="U4081" i="1"/>
  <c r="S4081" i="1"/>
  <c r="R4081" i="1"/>
  <c r="Q4081" i="1"/>
  <c r="E4081" i="1"/>
  <c r="AB4081" i="1" s="1"/>
  <c r="AC4081" i="1" s="1"/>
  <c r="X4080" i="1"/>
  <c r="W4080" i="1"/>
  <c r="V4080" i="1"/>
  <c r="U4080" i="1"/>
  <c r="S4080" i="1"/>
  <c r="R4080" i="1"/>
  <c r="Q4080" i="1"/>
  <c r="E4080" i="1"/>
  <c r="AB4080" i="1" s="1"/>
  <c r="AC4080" i="1" s="1"/>
  <c r="X4079" i="1"/>
  <c r="W4079" i="1"/>
  <c r="V4079" i="1"/>
  <c r="U4079" i="1"/>
  <c r="S4079" i="1"/>
  <c r="R4079" i="1"/>
  <c r="Q4079" i="1"/>
  <c r="E4079" i="1"/>
  <c r="AB4079" i="1" s="1"/>
  <c r="AC4079" i="1" s="1"/>
  <c r="X4078" i="1"/>
  <c r="W4078" i="1"/>
  <c r="V4078" i="1"/>
  <c r="U4078" i="1"/>
  <c r="S4078" i="1"/>
  <c r="R4078" i="1"/>
  <c r="Q4078" i="1"/>
  <c r="E4078" i="1"/>
  <c r="AB4078" i="1" s="1"/>
  <c r="AC4078" i="1" s="1"/>
  <c r="X4077" i="1"/>
  <c r="W4077" i="1"/>
  <c r="V4077" i="1"/>
  <c r="U4077" i="1"/>
  <c r="T4077" i="1"/>
  <c r="S4077" i="1"/>
  <c r="R4077" i="1"/>
  <c r="Q4077" i="1"/>
  <c r="E4077" i="1"/>
  <c r="AB4077" i="1" s="1"/>
  <c r="AC4077" i="1" s="1"/>
  <c r="X4076" i="1"/>
  <c r="W4076" i="1"/>
  <c r="V4076" i="1"/>
  <c r="U4076" i="1"/>
  <c r="S4076" i="1"/>
  <c r="R4076" i="1"/>
  <c r="Q4076" i="1"/>
  <c r="E4076" i="1"/>
  <c r="AB4076" i="1" s="1"/>
  <c r="AC4076" i="1" s="1"/>
  <c r="X4075" i="1"/>
  <c r="W4075" i="1"/>
  <c r="V4075" i="1"/>
  <c r="U4075" i="1"/>
  <c r="T4075" i="1"/>
  <c r="S4075" i="1"/>
  <c r="R4075" i="1"/>
  <c r="Q4075" i="1"/>
  <c r="E4075" i="1"/>
  <c r="AB4075" i="1" s="1"/>
  <c r="AC4075" i="1" s="1"/>
  <c r="X4074" i="1"/>
  <c r="W4074" i="1"/>
  <c r="V4074" i="1"/>
  <c r="U4074" i="1"/>
  <c r="S4074" i="1"/>
  <c r="R4074" i="1"/>
  <c r="Q4074" i="1"/>
  <c r="E4074" i="1"/>
  <c r="T4074" i="1" s="1"/>
  <c r="X4073" i="1"/>
  <c r="W4073" i="1"/>
  <c r="V4073" i="1"/>
  <c r="U4073" i="1"/>
  <c r="S4073" i="1"/>
  <c r="R4073" i="1"/>
  <c r="Q4073" i="1"/>
  <c r="E4073" i="1"/>
  <c r="AB4073" i="1" s="1"/>
  <c r="AC4073" i="1" s="1"/>
  <c r="X4072" i="1"/>
  <c r="W4072" i="1"/>
  <c r="V4072" i="1"/>
  <c r="U4072" i="1"/>
  <c r="S4072" i="1"/>
  <c r="R4072" i="1"/>
  <c r="Q4072" i="1"/>
  <c r="E4072" i="1"/>
  <c r="AB4072" i="1" s="1"/>
  <c r="AC4072" i="1" s="1"/>
  <c r="X4071" i="1"/>
  <c r="W4071" i="1"/>
  <c r="V4071" i="1"/>
  <c r="U4071" i="1"/>
  <c r="S4071" i="1"/>
  <c r="R4071" i="1"/>
  <c r="Q4071" i="1"/>
  <c r="E4071" i="1"/>
  <c r="AB4071" i="1" s="1"/>
  <c r="AC4071" i="1" s="1"/>
  <c r="X4070" i="1"/>
  <c r="W4070" i="1"/>
  <c r="V4070" i="1"/>
  <c r="U4070" i="1"/>
  <c r="S4070" i="1"/>
  <c r="R4070" i="1"/>
  <c r="Q4070" i="1"/>
  <c r="E4070" i="1"/>
  <c r="AB4070" i="1" s="1"/>
  <c r="AC4070" i="1" s="1"/>
  <c r="X4069" i="1"/>
  <c r="W4069" i="1"/>
  <c r="V4069" i="1"/>
  <c r="U4069" i="1"/>
  <c r="S4069" i="1"/>
  <c r="R4069" i="1"/>
  <c r="Q4069" i="1"/>
  <c r="E4069" i="1"/>
  <c r="AB4069" i="1" s="1"/>
  <c r="AC4069" i="1" s="1"/>
  <c r="X4068" i="1"/>
  <c r="W4068" i="1"/>
  <c r="V4068" i="1"/>
  <c r="U4068" i="1"/>
  <c r="S4068" i="1"/>
  <c r="R4068" i="1"/>
  <c r="Q4068" i="1"/>
  <c r="E4068" i="1"/>
  <c r="AB4068" i="1" s="1"/>
  <c r="AC4068" i="1" s="1"/>
  <c r="X4067" i="1"/>
  <c r="W4067" i="1"/>
  <c r="V4067" i="1"/>
  <c r="U4067" i="1"/>
  <c r="T4067" i="1"/>
  <c r="S4067" i="1"/>
  <c r="R4067" i="1"/>
  <c r="Q4067" i="1"/>
  <c r="E4067" i="1"/>
  <c r="AB4067" i="1" s="1"/>
  <c r="AC4067" i="1" s="1"/>
  <c r="X4066" i="1"/>
  <c r="W4066" i="1"/>
  <c r="V4066" i="1"/>
  <c r="U4066" i="1"/>
  <c r="S4066" i="1"/>
  <c r="R4066" i="1"/>
  <c r="Q4066" i="1"/>
  <c r="E4066" i="1"/>
  <c r="AB4066" i="1" s="1"/>
  <c r="AC4066" i="1" s="1"/>
  <c r="X4065" i="1"/>
  <c r="W4065" i="1"/>
  <c r="V4065" i="1"/>
  <c r="U4065" i="1"/>
  <c r="S4065" i="1"/>
  <c r="R4065" i="1"/>
  <c r="Q4065" i="1"/>
  <c r="E4065" i="1"/>
  <c r="AB4065" i="1" s="1"/>
  <c r="AC4065" i="1" s="1"/>
  <c r="X4064" i="1"/>
  <c r="W4064" i="1"/>
  <c r="V4064" i="1"/>
  <c r="U4064" i="1"/>
  <c r="S4064" i="1"/>
  <c r="R4064" i="1"/>
  <c r="Q4064" i="1"/>
  <c r="E4064" i="1"/>
  <c r="T4064" i="1" s="1"/>
  <c r="X4063" i="1"/>
  <c r="W4063" i="1"/>
  <c r="V4063" i="1"/>
  <c r="U4063" i="1"/>
  <c r="S4063" i="1"/>
  <c r="R4063" i="1"/>
  <c r="Q4063" i="1"/>
  <c r="E4063" i="1"/>
  <c r="AB4063" i="1" s="1"/>
  <c r="AC4063" i="1" s="1"/>
  <c r="X4062" i="1"/>
  <c r="W4062" i="1"/>
  <c r="V4062" i="1"/>
  <c r="U4062" i="1"/>
  <c r="S4062" i="1"/>
  <c r="R4062" i="1"/>
  <c r="Q4062" i="1"/>
  <c r="E4062" i="1"/>
  <c r="AB4062" i="1" s="1"/>
  <c r="AC4062" i="1" s="1"/>
  <c r="X4061" i="1"/>
  <c r="W4061" i="1"/>
  <c r="V4061" i="1"/>
  <c r="U4061" i="1"/>
  <c r="S4061" i="1"/>
  <c r="R4061" i="1"/>
  <c r="Q4061" i="1"/>
  <c r="E4061" i="1"/>
  <c r="AB4061" i="1" s="1"/>
  <c r="AC4061" i="1" s="1"/>
  <c r="X4060" i="1"/>
  <c r="W4060" i="1"/>
  <c r="V4060" i="1"/>
  <c r="U4060" i="1"/>
  <c r="S4060" i="1"/>
  <c r="R4060" i="1"/>
  <c r="Q4060" i="1"/>
  <c r="E4060" i="1"/>
  <c r="AB4060" i="1" s="1"/>
  <c r="AC4060" i="1" s="1"/>
  <c r="X4059" i="1"/>
  <c r="W4059" i="1"/>
  <c r="V4059" i="1"/>
  <c r="U4059" i="1"/>
  <c r="S4059" i="1"/>
  <c r="R4059" i="1"/>
  <c r="Q4059" i="1"/>
  <c r="E4059" i="1"/>
  <c r="T4059" i="1" s="1"/>
  <c r="X4058" i="1"/>
  <c r="W4058" i="1"/>
  <c r="V4058" i="1"/>
  <c r="U4058" i="1"/>
  <c r="S4058" i="1"/>
  <c r="R4058" i="1"/>
  <c r="Q4058" i="1"/>
  <c r="E4058" i="1"/>
  <c r="T4058" i="1" s="1"/>
  <c r="X4057" i="1"/>
  <c r="W4057" i="1"/>
  <c r="V4057" i="1"/>
  <c r="U4057" i="1"/>
  <c r="S4057" i="1"/>
  <c r="R4057" i="1"/>
  <c r="Q4057" i="1"/>
  <c r="E4057" i="1"/>
  <c r="AB4057" i="1" s="1"/>
  <c r="AC4057" i="1" s="1"/>
  <c r="X4056" i="1"/>
  <c r="W4056" i="1"/>
  <c r="V4056" i="1"/>
  <c r="U4056" i="1"/>
  <c r="S4056" i="1"/>
  <c r="R4056" i="1"/>
  <c r="Q4056" i="1"/>
  <c r="E4056" i="1"/>
  <c r="AB4056" i="1" s="1"/>
  <c r="AC4056" i="1" s="1"/>
  <c r="X4055" i="1"/>
  <c r="W4055" i="1"/>
  <c r="V4055" i="1"/>
  <c r="U4055" i="1"/>
  <c r="S4055" i="1"/>
  <c r="R4055" i="1"/>
  <c r="Q4055" i="1"/>
  <c r="E4055" i="1"/>
  <c r="AB4055" i="1" s="1"/>
  <c r="AC4055" i="1" s="1"/>
  <c r="X4054" i="1"/>
  <c r="W4054" i="1"/>
  <c r="V4054" i="1"/>
  <c r="U4054" i="1"/>
  <c r="S4054" i="1"/>
  <c r="R4054" i="1"/>
  <c r="Q4054" i="1"/>
  <c r="E4054" i="1"/>
  <c r="AB4054" i="1" s="1"/>
  <c r="AC4054" i="1" s="1"/>
  <c r="X4053" i="1"/>
  <c r="W4053" i="1"/>
  <c r="V4053" i="1"/>
  <c r="U4053" i="1"/>
  <c r="S4053" i="1"/>
  <c r="R4053" i="1"/>
  <c r="Q4053" i="1"/>
  <c r="E4053" i="1"/>
  <c r="AB4053" i="1" s="1"/>
  <c r="AC4053" i="1" s="1"/>
  <c r="X4052" i="1"/>
  <c r="W4052" i="1"/>
  <c r="V4052" i="1"/>
  <c r="U4052" i="1"/>
  <c r="S4052" i="1"/>
  <c r="R4052" i="1"/>
  <c r="Q4052" i="1"/>
  <c r="E4052" i="1"/>
  <c r="AB4052" i="1" s="1"/>
  <c r="AC4052" i="1" s="1"/>
  <c r="X4051" i="1"/>
  <c r="W4051" i="1"/>
  <c r="V4051" i="1"/>
  <c r="U4051" i="1"/>
  <c r="S4051" i="1"/>
  <c r="R4051" i="1"/>
  <c r="Q4051" i="1"/>
  <c r="E4051" i="1"/>
  <c r="AB4051" i="1" s="1"/>
  <c r="AC4051" i="1" s="1"/>
  <c r="X4050" i="1"/>
  <c r="W4050" i="1"/>
  <c r="V4050" i="1"/>
  <c r="U4050" i="1"/>
  <c r="S4050" i="1"/>
  <c r="R4050" i="1"/>
  <c r="Q4050" i="1"/>
  <c r="E4050" i="1"/>
  <c r="AB4050" i="1" s="1"/>
  <c r="AC4050" i="1" s="1"/>
  <c r="X4049" i="1"/>
  <c r="W4049" i="1"/>
  <c r="V4049" i="1"/>
  <c r="U4049" i="1"/>
  <c r="S4049" i="1"/>
  <c r="R4049" i="1"/>
  <c r="Q4049" i="1"/>
  <c r="E4049" i="1"/>
  <c r="AB4049" i="1" s="1"/>
  <c r="AC4049" i="1" s="1"/>
  <c r="X4048" i="1"/>
  <c r="W4048" i="1"/>
  <c r="V4048" i="1"/>
  <c r="U4048" i="1"/>
  <c r="S4048" i="1"/>
  <c r="R4048" i="1"/>
  <c r="Q4048" i="1"/>
  <c r="E4048" i="1"/>
  <c r="T4048" i="1" s="1"/>
  <c r="X4047" i="1"/>
  <c r="W4047" i="1"/>
  <c r="V4047" i="1"/>
  <c r="U4047" i="1"/>
  <c r="S4047" i="1"/>
  <c r="R4047" i="1"/>
  <c r="Q4047" i="1"/>
  <c r="E4047" i="1"/>
  <c r="AB4047" i="1" s="1"/>
  <c r="AC4047" i="1" s="1"/>
  <c r="X4046" i="1"/>
  <c r="W4046" i="1"/>
  <c r="V4046" i="1"/>
  <c r="U4046" i="1"/>
  <c r="S4046" i="1"/>
  <c r="R4046" i="1"/>
  <c r="Q4046" i="1"/>
  <c r="E4046" i="1"/>
  <c r="AB4046" i="1" s="1"/>
  <c r="AC4046" i="1" s="1"/>
  <c r="X4045" i="1"/>
  <c r="W4045" i="1"/>
  <c r="V4045" i="1"/>
  <c r="U4045" i="1"/>
  <c r="S4045" i="1"/>
  <c r="R4045" i="1"/>
  <c r="Q4045" i="1"/>
  <c r="E4045" i="1"/>
  <c r="AB4045" i="1" s="1"/>
  <c r="AC4045" i="1" s="1"/>
  <c r="X4044" i="1"/>
  <c r="W4044" i="1"/>
  <c r="V4044" i="1"/>
  <c r="U4044" i="1"/>
  <c r="S4044" i="1"/>
  <c r="R4044" i="1"/>
  <c r="Q4044" i="1"/>
  <c r="E4044" i="1"/>
  <c r="AB4044" i="1" s="1"/>
  <c r="AC4044" i="1" s="1"/>
  <c r="X4043" i="1"/>
  <c r="W4043" i="1"/>
  <c r="V4043" i="1"/>
  <c r="U4043" i="1"/>
  <c r="S4043" i="1"/>
  <c r="R4043" i="1"/>
  <c r="Q4043" i="1"/>
  <c r="E4043" i="1"/>
  <c r="T4043" i="1" s="1"/>
  <c r="X4042" i="1"/>
  <c r="W4042" i="1"/>
  <c r="V4042" i="1"/>
  <c r="U4042" i="1"/>
  <c r="S4042" i="1"/>
  <c r="R4042" i="1"/>
  <c r="Q4042" i="1"/>
  <c r="E4042" i="1"/>
  <c r="T4042" i="1" s="1"/>
  <c r="X4041" i="1"/>
  <c r="W4041" i="1"/>
  <c r="V4041" i="1"/>
  <c r="U4041" i="1"/>
  <c r="S4041" i="1"/>
  <c r="R4041" i="1"/>
  <c r="Q4041" i="1"/>
  <c r="E4041" i="1"/>
  <c r="AB4041" i="1" s="1"/>
  <c r="AC4041" i="1" s="1"/>
  <c r="X4040" i="1"/>
  <c r="W4040" i="1"/>
  <c r="V4040" i="1"/>
  <c r="U4040" i="1"/>
  <c r="S4040" i="1"/>
  <c r="R4040" i="1"/>
  <c r="Q4040" i="1"/>
  <c r="E4040" i="1"/>
  <c r="T4040" i="1" s="1"/>
  <c r="X4039" i="1"/>
  <c r="W4039" i="1"/>
  <c r="V4039" i="1"/>
  <c r="U4039" i="1"/>
  <c r="S4039" i="1"/>
  <c r="R4039" i="1"/>
  <c r="Q4039" i="1"/>
  <c r="E4039" i="1"/>
  <c r="AB4039" i="1" s="1"/>
  <c r="AC4039" i="1" s="1"/>
  <c r="X4038" i="1"/>
  <c r="W4038" i="1"/>
  <c r="V4038" i="1"/>
  <c r="U4038" i="1"/>
  <c r="S4038" i="1"/>
  <c r="R4038" i="1"/>
  <c r="Q4038" i="1"/>
  <c r="E4038" i="1"/>
  <c r="AB4038" i="1" s="1"/>
  <c r="AC4038" i="1" s="1"/>
  <c r="X4037" i="1"/>
  <c r="W4037" i="1"/>
  <c r="V4037" i="1"/>
  <c r="U4037" i="1"/>
  <c r="S4037" i="1"/>
  <c r="R4037" i="1"/>
  <c r="Q4037" i="1"/>
  <c r="E4037" i="1"/>
  <c r="AB4037" i="1" s="1"/>
  <c r="AC4037" i="1" s="1"/>
  <c r="X4036" i="1"/>
  <c r="W4036" i="1"/>
  <c r="V4036" i="1"/>
  <c r="U4036" i="1"/>
  <c r="S4036" i="1"/>
  <c r="R4036" i="1"/>
  <c r="Q4036" i="1"/>
  <c r="E4036" i="1"/>
  <c r="AB4036" i="1" s="1"/>
  <c r="AC4036" i="1" s="1"/>
  <c r="X4035" i="1"/>
  <c r="W4035" i="1"/>
  <c r="V4035" i="1"/>
  <c r="U4035" i="1"/>
  <c r="S4035" i="1"/>
  <c r="R4035" i="1"/>
  <c r="Q4035" i="1"/>
  <c r="E4035" i="1"/>
  <c r="AB4035" i="1" s="1"/>
  <c r="AC4035" i="1" s="1"/>
  <c r="X4034" i="1"/>
  <c r="W4034" i="1"/>
  <c r="V4034" i="1"/>
  <c r="U4034" i="1"/>
  <c r="S4034" i="1"/>
  <c r="R4034" i="1"/>
  <c r="Q4034" i="1"/>
  <c r="E4034" i="1"/>
  <c r="T4034" i="1" s="1"/>
  <c r="X4033" i="1"/>
  <c r="W4033" i="1"/>
  <c r="V4033" i="1"/>
  <c r="U4033" i="1"/>
  <c r="S4033" i="1"/>
  <c r="R4033" i="1"/>
  <c r="Q4033" i="1"/>
  <c r="E4033" i="1"/>
  <c r="AB4033" i="1" s="1"/>
  <c r="AC4033" i="1" s="1"/>
  <c r="X4032" i="1"/>
  <c r="W4032" i="1"/>
  <c r="V4032" i="1"/>
  <c r="U4032" i="1"/>
  <c r="S4032" i="1"/>
  <c r="R4032" i="1"/>
  <c r="Q4032" i="1"/>
  <c r="E4032" i="1"/>
  <c r="T4032" i="1" s="1"/>
  <c r="X4031" i="1"/>
  <c r="W4031" i="1"/>
  <c r="V4031" i="1"/>
  <c r="U4031" i="1"/>
  <c r="S4031" i="1"/>
  <c r="R4031" i="1"/>
  <c r="Q4031" i="1"/>
  <c r="E4031" i="1"/>
  <c r="AB4031" i="1" s="1"/>
  <c r="AC4031" i="1" s="1"/>
  <c r="X4030" i="1"/>
  <c r="W4030" i="1"/>
  <c r="V4030" i="1"/>
  <c r="U4030" i="1"/>
  <c r="S4030" i="1"/>
  <c r="R4030" i="1"/>
  <c r="Q4030" i="1"/>
  <c r="E4030" i="1"/>
  <c r="AB4030" i="1" s="1"/>
  <c r="AC4030" i="1" s="1"/>
  <c r="X4029" i="1"/>
  <c r="W4029" i="1"/>
  <c r="V4029" i="1"/>
  <c r="U4029" i="1"/>
  <c r="S4029" i="1"/>
  <c r="R4029" i="1"/>
  <c r="Q4029" i="1"/>
  <c r="E4029" i="1"/>
  <c r="T4029" i="1" s="1"/>
  <c r="X4028" i="1"/>
  <c r="W4028" i="1"/>
  <c r="V4028" i="1"/>
  <c r="U4028" i="1"/>
  <c r="S4028" i="1"/>
  <c r="R4028" i="1"/>
  <c r="Q4028" i="1"/>
  <c r="E4028" i="1"/>
  <c r="AB4028" i="1" s="1"/>
  <c r="AC4028" i="1" s="1"/>
  <c r="X4027" i="1"/>
  <c r="W4027" i="1"/>
  <c r="V4027" i="1"/>
  <c r="U4027" i="1"/>
  <c r="S4027" i="1"/>
  <c r="R4027" i="1"/>
  <c r="Q4027" i="1"/>
  <c r="E4027" i="1"/>
  <c r="T4027" i="1" s="1"/>
  <c r="X4026" i="1"/>
  <c r="W4026" i="1"/>
  <c r="V4026" i="1"/>
  <c r="U4026" i="1"/>
  <c r="S4026" i="1"/>
  <c r="R4026" i="1"/>
  <c r="Q4026" i="1"/>
  <c r="E4026" i="1"/>
  <c r="T4026" i="1" s="1"/>
  <c r="X4025" i="1"/>
  <c r="W4025" i="1"/>
  <c r="V4025" i="1"/>
  <c r="U4025" i="1"/>
  <c r="S4025" i="1"/>
  <c r="R4025" i="1"/>
  <c r="Q4025" i="1"/>
  <c r="E4025" i="1"/>
  <c r="AB4025" i="1" s="1"/>
  <c r="AC4025" i="1" s="1"/>
  <c r="X4024" i="1"/>
  <c r="W4024" i="1"/>
  <c r="V4024" i="1"/>
  <c r="U4024" i="1"/>
  <c r="S4024" i="1"/>
  <c r="R4024" i="1"/>
  <c r="Q4024" i="1"/>
  <c r="E4024" i="1"/>
  <c r="AB4024" i="1" s="1"/>
  <c r="AC4024" i="1" s="1"/>
  <c r="X4023" i="1"/>
  <c r="W4023" i="1"/>
  <c r="V4023" i="1"/>
  <c r="U4023" i="1"/>
  <c r="S4023" i="1"/>
  <c r="R4023" i="1"/>
  <c r="Q4023" i="1"/>
  <c r="E4023" i="1"/>
  <c r="AB4023" i="1" s="1"/>
  <c r="AC4023" i="1" s="1"/>
  <c r="X4022" i="1"/>
  <c r="W4022" i="1"/>
  <c r="V4022" i="1"/>
  <c r="U4022" i="1"/>
  <c r="S4022" i="1"/>
  <c r="R4022" i="1"/>
  <c r="Q4022" i="1"/>
  <c r="E4022" i="1"/>
  <c r="AB4022" i="1" s="1"/>
  <c r="AC4022" i="1" s="1"/>
  <c r="X4021" i="1"/>
  <c r="W4021" i="1"/>
  <c r="V4021" i="1"/>
  <c r="U4021" i="1"/>
  <c r="S4021" i="1"/>
  <c r="R4021" i="1"/>
  <c r="Q4021" i="1"/>
  <c r="E4021" i="1"/>
  <c r="AB4021" i="1" s="1"/>
  <c r="AC4021" i="1" s="1"/>
  <c r="X4020" i="1"/>
  <c r="W4020" i="1"/>
  <c r="V4020" i="1"/>
  <c r="U4020" i="1"/>
  <c r="S4020" i="1"/>
  <c r="R4020" i="1"/>
  <c r="Q4020" i="1"/>
  <c r="E4020" i="1"/>
  <c r="AB4020" i="1" s="1"/>
  <c r="AC4020" i="1" s="1"/>
  <c r="X4019" i="1"/>
  <c r="W4019" i="1"/>
  <c r="V4019" i="1"/>
  <c r="U4019" i="1"/>
  <c r="S4019" i="1"/>
  <c r="R4019" i="1"/>
  <c r="Q4019" i="1"/>
  <c r="E4019" i="1"/>
  <c r="AB4019" i="1" s="1"/>
  <c r="AC4019" i="1" s="1"/>
  <c r="X4018" i="1"/>
  <c r="W4018" i="1"/>
  <c r="V4018" i="1"/>
  <c r="U4018" i="1"/>
  <c r="T4018" i="1"/>
  <c r="S4018" i="1"/>
  <c r="R4018" i="1"/>
  <c r="Q4018" i="1"/>
  <c r="E4018" i="1"/>
  <c r="AB4018" i="1" s="1"/>
  <c r="AC4018" i="1" s="1"/>
  <c r="X4017" i="1"/>
  <c r="W4017" i="1"/>
  <c r="V4017" i="1"/>
  <c r="U4017" i="1"/>
  <c r="S4017" i="1"/>
  <c r="R4017" i="1"/>
  <c r="Q4017" i="1"/>
  <c r="E4017" i="1"/>
  <c r="AB4017" i="1" s="1"/>
  <c r="AC4017" i="1" s="1"/>
  <c r="X4016" i="1"/>
  <c r="W4016" i="1"/>
  <c r="V4016" i="1"/>
  <c r="U4016" i="1"/>
  <c r="S4016" i="1"/>
  <c r="R4016" i="1"/>
  <c r="Q4016" i="1"/>
  <c r="E4016" i="1"/>
  <c r="AB4016" i="1" s="1"/>
  <c r="AC4016" i="1" s="1"/>
  <c r="X4015" i="1"/>
  <c r="W4015" i="1"/>
  <c r="V4015" i="1"/>
  <c r="U4015" i="1"/>
  <c r="S4015" i="1"/>
  <c r="R4015" i="1"/>
  <c r="Q4015" i="1"/>
  <c r="E4015" i="1"/>
  <c r="AB4015" i="1" s="1"/>
  <c r="AC4015" i="1" s="1"/>
  <c r="X4014" i="1"/>
  <c r="W4014" i="1"/>
  <c r="V4014" i="1"/>
  <c r="U4014" i="1"/>
  <c r="S4014" i="1"/>
  <c r="R4014" i="1"/>
  <c r="Q4014" i="1"/>
  <c r="E4014" i="1"/>
  <c r="AB4014" i="1" s="1"/>
  <c r="AC4014" i="1" s="1"/>
  <c r="X4013" i="1"/>
  <c r="W4013" i="1"/>
  <c r="V4013" i="1"/>
  <c r="U4013" i="1"/>
  <c r="S4013" i="1"/>
  <c r="R4013" i="1"/>
  <c r="Q4013" i="1"/>
  <c r="E4013" i="1"/>
  <c r="AB4013" i="1" s="1"/>
  <c r="AC4013" i="1" s="1"/>
  <c r="X4012" i="1"/>
  <c r="W4012" i="1"/>
  <c r="V4012" i="1"/>
  <c r="U4012" i="1"/>
  <c r="S4012" i="1"/>
  <c r="R4012" i="1"/>
  <c r="Q4012" i="1"/>
  <c r="E4012" i="1"/>
  <c r="AB4012" i="1" s="1"/>
  <c r="AC4012" i="1" s="1"/>
  <c r="X4011" i="1"/>
  <c r="W4011" i="1"/>
  <c r="V4011" i="1"/>
  <c r="U4011" i="1"/>
  <c r="S4011" i="1"/>
  <c r="R4011" i="1"/>
  <c r="Q4011" i="1"/>
  <c r="E4011" i="1"/>
  <c r="AB4011" i="1" s="1"/>
  <c r="AC4011" i="1" s="1"/>
  <c r="X4010" i="1"/>
  <c r="W4010" i="1"/>
  <c r="V4010" i="1"/>
  <c r="U4010" i="1"/>
  <c r="S4010" i="1"/>
  <c r="R4010" i="1"/>
  <c r="Q4010" i="1"/>
  <c r="E4010" i="1"/>
  <c r="AB4010" i="1" s="1"/>
  <c r="AC4010" i="1" s="1"/>
  <c r="X4009" i="1"/>
  <c r="W4009" i="1"/>
  <c r="V4009" i="1"/>
  <c r="U4009" i="1"/>
  <c r="S4009" i="1"/>
  <c r="R4009" i="1"/>
  <c r="Q4009" i="1"/>
  <c r="E4009" i="1"/>
  <c r="AB4009" i="1" s="1"/>
  <c r="AC4009" i="1" s="1"/>
  <c r="X4008" i="1"/>
  <c r="W4008" i="1"/>
  <c r="V4008" i="1"/>
  <c r="U4008" i="1"/>
  <c r="S4008" i="1"/>
  <c r="R4008" i="1"/>
  <c r="Q4008" i="1"/>
  <c r="E4008" i="1"/>
  <c r="AB4008" i="1" s="1"/>
  <c r="AC4008" i="1" s="1"/>
  <c r="X4007" i="1"/>
  <c r="W4007" i="1"/>
  <c r="V4007" i="1"/>
  <c r="U4007" i="1"/>
  <c r="S4007" i="1"/>
  <c r="R4007" i="1"/>
  <c r="Q4007" i="1"/>
  <c r="E4007" i="1"/>
  <c r="AB4007" i="1" s="1"/>
  <c r="AC4007" i="1" s="1"/>
  <c r="X4006" i="1"/>
  <c r="W4006" i="1"/>
  <c r="V4006" i="1"/>
  <c r="U4006" i="1"/>
  <c r="S4006" i="1"/>
  <c r="R4006" i="1"/>
  <c r="Q4006" i="1"/>
  <c r="E4006" i="1"/>
  <c r="AB4006" i="1" s="1"/>
  <c r="AC4006" i="1" s="1"/>
  <c r="X4005" i="1"/>
  <c r="W4005" i="1"/>
  <c r="V4005" i="1"/>
  <c r="U4005" i="1"/>
  <c r="S4005" i="1"/>
  <c r="R4005" i="1"/>
  <c r="Q4005" i="1"/>
  <c r="E4005" i="1"/>
  <c r="AB4005" i="1" s="1"/>
  <c r="AC4005" i="1" s="1"/>
  <c r="X4004" i="1"/>
  <c r="W4004" i="1"/>
  <c r="V4004" i="1"/>
  <c r="U4004" i="1"/>
  <c r="S4004" i="1"/>
  <c r="R4004" i="1"/>
  <c r="Q4004" i="1"/>
  <c r="E4004" i="1"/>
  <c r="AB4004" i="1" s="1"/>
  <c r="AC4004" i="1" s="1"/>
  <c r="X4003" i="1"/>
  <c r="W4003" i="1"/>
  <c r="V4003" i="1"/>
  <c r="U4003" i="1"/>
  <c r="S4003" i="1"/>
  <c r="R4003" i="1"/>
  <c r="Q4003" i="1"/>
  <c r="E4003" i="1"/>
  <c r="AB4003" i="1" s="1"/>
  <c r="AC4003" i="1" s="1"/>
  <c r="X4002" i="1"/>
  <c r="W4002" i="1"/>
  <c r="V4002" i="1"/>
  <c r="U4002" i="1"/>
  <c r="S4002" i="1"/>
  <c r="R4002" i="1"/>
  <c r="Q4002" i="1"/>
  <c r="E4002" i="1"/>
  <c r="AB4002" i="1" s="1"/>
  <c r="AC4002" i="1" s="1"/>
  <c r="X4001" i="1"/>
  <c r="W4001" i="1"/>
  <c r="V4001" i="1"/>
  <c r="U4001" i="1"/>
  <c r="S4001" i="1"/>
  <c r="R4001" i="1"/>
  <c r="Q4001" i="1"/>
  <c r="E4001" i="1"/>
  <c r="AB4001" i="1" s="1"/>
  <c r="AC4001" i="1" s="1"/>
  <c r="X4000" i="1"/>
  <c r="W4000" i="1"/>
  <c r="V4000" i="1"/>
  <c r="U4000" i="1"/>
  <c r="S4000" i="1"/>
  <c r="R4000" i="1"/>
  <c r="Q4000" i="1"/>
  <c r="E4000" i="1"/>
  <c r="T4000" i="1" s="1"/>
  <c r="X3999" i="1"/>
  <c r="W3999" i="1"/>
  <c r="V3999" i="1"/>
  <c r="U3999" i="1"/>
  <c r="S3999" i="1"/>
  <c r="R3999" i="1"/>
  <c r="Q3999" i="1"/>
  <c r="E3999" i="1"/>
  <c r="AB3999" i="1" s="1"/>
  <c r="AC3999" i="1" s="1"/>
  <c r="X3998" i="1"/>
  <c r="W3998" i="1"/>
  <c r="V3998" i="1"/>
  <c r="U3998" i="1"/>
  <c r="S3998" i="1"/>
  <c r="R3998" i="1"/>
  <c r="Q3998" i="1"/>
  <c r="E3998" i="1"/>
  <c r="AB3998" i="1" s="1"/>
  <c r="AC3998" i="1" s="1"/>
  <c r="AB3997" i="1"/>
  <c r="AC3997" i="1" s="1"/>
  <c r="X3997" i="1"/>
  <c r="W3997" i="1"/>
  <c r="V3997" i="1"/>
  <c r="U3997" i="1"/>
  <c r="S3997" i="1"/>
  <c r="R3997" i="1"/>
  <c r="Q3997" i="1"/>
  <c r="E3997" i="1"/>
  <c r="T3997" i="1" s="1"/>
  <c r="X3996" i="1"/>
  <c r="W3996" i="1"/>
  <c r="V3996" i="1"/>
  <c r="U3996" i="1"/>
  <c r="S3996" i="1"/>
  <c r="R3996" i="1"/>
  <c r="Q3996" i="1"/>
  <c r="E3996" i="1"/>
  <c r="AB3996" i="1" s="1"/>
  <c r="AC3996" i="1" s="1"/>
  <c r="X3995" i="1"/>
  <c r="W3995" i="1"/>
  <c r="V3995" i="1"/>
  <c r="U3995" i="1"/>
  <c r="S3995" i="1"/>
  <c r="R3995" i="1"/>
  <c r="Q3995" i="1"/>
  <c r="E3995" i="1"/>
  <c r="AB3995" i="1" s="1"/>
  <c r="AC3995" i="1" s="1"/>
  <c r="X3994" i="1"/>
  <c r="W3994" i="1"/>
  <c r="V3994" i="1"/>
  <c r="U3994" i="1"/>
  <c r="S3994" i="1"/>
  <c r="R3994" i="1"/>
  <c r="Q3994" i="1"/>
  <c r="E3994" i="1"/>
  <c r="T3994" i="1" s="1"/>
  <c r="X3993" i="1"/>
  <c r="W3993" i="1"/>
  <c r="V3993" i="1"/>
  <c r="U3993" i="1"/>
  <c r="S3993" i="1"/>
  <c r="R3993" i="1"/>
  <c r="Q3993" i="1"/>
  <c r="E3993" i="1"/>
  <c r="AB3993" i="1" s="1"/>
  <c r="AC3993" i="1" s="1"/>
  <c r="X3992" i="1"/>
  <c r="W3992" i="1"/>
  <c r="V3992" i="1"/>
  <c r="U3992" i="1"/>
  <c r="S3992" i="1"/>
  <c r="R3992" i="1"/>
  <c r="Q3992" i="1"/>
  <c r="E3992" i="1"/>
  <c r="AB3992" i="1" s="1"/>
  <c r="AC3992" i="1" s="1"/>
  <c r="X3991" i="1"/>
  <c r="W3991" i="1"/>
  <c r="V3991" i="1"/>
  <c r="U3991" i="1"/>
  <c r="S3991" i="1"/>
  <c r="R3991" i="1"/>
  <c r="Q3991" i="1"/>
  <c r="E3991" i="1"/>
  <c r="AB3991" i="1" s="1"/>
  <c r="AC3991" i="1" s="1"/>
  <c r="X3990" i="1"/>
  <c r="W3990" i="1"/>
  <c r="V3990" i="1"/>
  <c r="U3990" i="1"/>
  <c r="S3990" i="1"/>
  <c r="R3990" i="1"/>
  <c r="Q3990" i="1"/>
  <c r="E3990" i="1"/>
  <c r="AB3990" i="1" s="1"/>
  <c r="AC3990" i="1" s="1"/>
  <c r="X3989" i="1"/>
  <c r="W3989" i="1"/>
  <c r="V3989" i="1"/>
  <c r="U3989" i="1"/>
  <c r="S3989" i="1"/>
  <c r="R3989" i="1"/>
  <c r="Q3989" i="1"/>
  <c r="E3989" i="1"/>
  <c r="AB3989" i="1" s="1"/>
  <c r="AC3989" i="1" s="1"/>
  <c r="X3988" i="1"/>
  <c r="W3988" i="1"/>
  <c r="V3988" i="1"/>
  <c r="U3988" i="1"/>
  <c r="S3988" i="1"/>
  <c r="R3988" i="1"/>
  <c r="Q3988" i="1"/>
  <c r="E3988" i="1"/>
  <c r="AB3988" i="1" s="1"/>
  <c r="AC3988" i="1" s="1"/>
  <c r="X3987" i="1"/>
  <c r="W3987" i="1"/>
  <c r="V3987" i="1"/>
  <c r="U3987" i="1"/>
  <c r="S3987" i="1"/>
  <c r="R3987" i="1"/>
  <c r="Q3987" i="1"/>
  <c r="E3987" i="1"/>
  <c r="AB3987" i="1" s="1"/>
  <c r="AC3987" i="1" s="1"/>
  <c r="X3986" i="1"/>
  <c r="W3986" i="1"/>
  <c r="V3986" i="1"/>
  <c r="U3986" i="1"/>
  <c r="S3986" i="1"/>
  <c r="R3986" i="1"/>
  <c r="Q3986" i="1"/>
  <c r="E3986" i="1"/>
  <c r="T3986" i="1" s="1"/>
  <c r="X3985" i="1"/>
  <c r="W3985" i="1"/>
  <c r="V3985" i="1"/>
  <c r="U3985" i="1"/>
  <c r="S3985" i="1"/>
  <c r="R3985" i="1"/>
  <c r="Q3985" i="1"/>
  <c r="E3985" i="1"/>
  <c r="AB3985" i="1" s="1"/>
  <c r="AC3985" i="1" s="1"/>
  <c r="X3984" i="1"/>
  <c r="W3984" i="1"/>
  <c r="V3984" i="1"/>
  <c r="U3984" i="1"/>
  <c r="S3984" i="1"/>
  <c r="R3984" i="1"/>
  <c r="Q3984" i="1"/>
  <c r="E3984" i="1"/>
  <c r="AB3984" i="1" s="1"/>
  <c r="AC3984" i="1" s="1"/>
  <c r="X3983" i="1"/>
  <c r="W3983" i="1"/>
  <c r="V3983" i="1"/>
  <c r="U3983" i="1"/>
  <c r="S3983" i="1"/>
  <c r="R3983" i="1"/>
  <c r="Q3983" i="1"/>
  <c r="E3983" i="1"/>
  <c r="AB3983" i="1" s="1"/>
  <c r="AC3983" i="1" s="1"/>
  <c r="X3982" i="1"/>
  <c r="W3982" i="1"/>
  <c r="V3982" i="1"/>
  <c r="U3982" i="1"/>
  <c r="S3982" i="1"/>
  <c r="R3982" i="1"/>
  <c r="Q3982" i="1"/>
  <c r="E3982" i="1"/>
  <c r="AB3982" i="1" s="1"/>
  <c r="AC3982" i="1" s="1"/>
  <c r="X3981" i="1"/>
  <c r="W3981" i="1"/>
  <c r="V3981" i="1"/>
  <c r="U3981" i="1"/>
  <c r="S3981" i="1"/>
  <c r="R3981" i="1"/>
  <c r="Q3981" i="1"/>
  <c r="E3981" i="1"/>
  <c r="T3981" i="1" s="1"/>
  <c r="X3980" i="1"/>
  <c r="W3980" i="1"/>
  <c r="V3980" i="1"/>
  <c r="U3980" i="1"/>
  <c r="S3980" i="1"/>
  <c r="R3980" i="1"/>
  <c r="Q3980" i="1"/>
  <c r="E3980" i="1"/>
  <c r="AB3980" i="1" s="1"/>
  <c r="AC3980" i="1" s="1"/>
  <c r="X3979" i="1"/>
  <c r="W3979" i="1"/>
  <c r="V3979" i="1"/>
  <c r="U3979" i="1"/>
  <c r="S3979" i="1"/>
  <c r="R3979" i="1"/>
  <c r="Q3979" i="1"/>
  <c r="E3979" i="1"/>
  <c r="T3979" i="1" s="1"/>
  <c r="X3978" i="1"/>
  <c r="W3978" i="1"/>
  <c r="V3978" i="1"/>
  <c r="U3978" i="1"/>
  <c r="S3978" i="1"/>
  <c r="R3978" i="1"/>
  <c r="Q3978" i="1"/>
  <c r="E3978" i="1"/>
  <c r="AB3978" i="1" s="1"/>
  <c r="AC3978" i="1" s="1"/>
  <c r="X3977" i="1"/>
  <c r="W3977" i="1"/>
  <c r="V3977" i="1"/>
  <c r="U3977" i="1"/>
  <c r="S3977" i="1"/>
  <c r="R3977" i="1"/>
  <c r="Q3977" i="1"/>
  <c r="E3977" i="1"/>
  <c r="AB3977" i="1" s="1"/>
  <c r="AC3977" i="1" s="1"/>
  <c r="X3976" i="1"/>
  <c r="W3976" i="1"/>
  <c r="V3976" i="1"/>
  <c r="U3976" i="1"/>
  <c r="S3976" i="1"/>
  <c r="R3976" i="1"/>
  <c r="Q3976" i="1"/>
  <c r="E3976" i="1"/>
  <c r="AB3976" i="1" s="1"/>
  <c r="AC3976" i="1" s="1"/>
  <c r="X3975" i="1"/>
  <c r="W3975" i="1"/>
  <c r="V3975" i="1"/>
  <c r="U3975" i="1"/>
  <c r="S3975" i="1"/>
  <c r="R3975" i="1"/>
  <c r="Q3975" i="1"/>
  <c r="E3975" i="1"/>
  <c r="AB3975" i="1" s="1"/>
  <c r="AC3975" i="1" s="1"/>
  <c r="X3974" i="1"/>
  <c r="W3974" i="1"/>
  <c r="V3974" i="1"/>
  <c r="U3974" i="1"/>
  <c r="S3974" i="1"/>
  <c r="R3974" i="1"/>
  <c r="Q3974" i="1"/>
  <c r="E3974" i="1"/>
  <c r="AB3974" i="1" s="1"/>
  <c r="AC3974" i="1" s="1"/>
  <c r="X3973" i="1"/>
  <c r="W3973" i="1"/>
  <c r="V3973" i="1"/>
  <c r="U3973" i="1"/>
  <c r="S3973" i="1"/>
  <c r="R3973" i="1"/>
  <c r="Q3973" i="1"/>
  <c r="E3973" i="1"/>
  <c r="AB3973" i="1" s="1"/>
  <c r="AC3973" i="1" s="1"/>
  <c r="X3972" i="1"/>
  <c r="W3972" i="1"/>
  <c r="V3972" i="1"/>
  <c r="U3972" i="1"/>
  <c r="S3972" i="1"/>
  <c r="R3972" i="1"/>
  <c r="Q3972" i="1"/>
  <c r="E3972" i="1"/>
  <c r="AB3972" i="1" s="1"/>
  <c r="AC3972" i="1" s="1"/>
  <c r="X3971" i="1"/>
  <c r="W3971" i="1"/>
  <c r="V3971" i="1"/>
  <c r="U3971" i="1"/>
  <c r="S3971" i="1"/>
  <c r="R3971" i="1"/>
  <c r="Q3971" i="1"/>
  <c r="E3971" i="1"/>
  <c r="AB3971" i="1" s="1"/>
  <c r="AC3971" i="1" s="1"/>
  <c r="X3970" i="1"/>
  <c r="W3970" i="1"/>
  <c r="V3970" i="1"/>
  <c r="U3970" i="1"/>
  <c r="S3970" i="1"/>
  <c r="R3970" i="1"/>
  <c r="Q3970" i="1"/>
  <c r="E3970" i="1"/>
  <c r="T3970" i="1" s="1"/>
  <c r="X3969" i="1"/>
  <c r="W3969" i="1"/>
  <c r="V3969" i="1"/>
  <c r="U3969" i="1"/>
  <c r="S3969" i="1"/>
  <c r="R3969" i="1"/>
  <c r="Q3969" i="1"/>
  <c r="E3969" i="1"/>
  <c r="AB3969" i="1" s="1"/>
  <c r="AC3969" i="1" s="1"/>
  <c r="X3968" i="1"/>
  <c r="W3968" i="1"/>
  <c r="V3968" i="1"/>
  <c r="U3968" i="1"/>
  <c r="S3968" i="1"/>
  <c r="R3968" i="1"/>
  <c r="Q3968" i="1"/>
  <c r="E3968" i="1"/>
  <c r="AB3968" i="1" s="1"/>
  <c r="AC3968" i="1" s="1"/>
  <c r="X3967" i="1"/>
  <c r="W3967" i="1"/>
  <c r="V3967" i="1"/>
  <c r="U3967" i="1"/>
  <c r="S3967" i="1"/>
  <c r="R3967" i="1"/>
  <c r="Q3967" i="1"/>
  <c r="E3967" i="1"/>
  <c r="AB3967" i="1" s="1"/>
  <c r="AC3967" i="1" s="1"/>
  <c r="X3966" i="1"/>
  <c r="W3966" i="1"/>
  <c r="V3966" i="1"/>
  <c r="U3966" i="1"/>
  <c r="S3966" i="1"/>
  <c r="R3966" i="1"/>
  <c r="Q3966" i="1"/>
  <c r="E3966" i="1"/>
  <c r="AB3966" i="1" s="1"/>
  <c r="AC3966" i="1" s="1"/>
  <c r="X3965" i="1"/>
  <c r="W3965" i="1"/>
  <c r="V3965" i="1"/>
  <c r="U3965" i="1"/>
  <c r="S3965" i="1"/>
  <c r="R3965" i="1"/>
  <c r="Q3965" i="1"/>
  <c r="E3965" i="1"/>
  <c r="T3965" i="1" s="1"/>
  <c r="X3964" i="1"/>
  <c r="W3964" i="1"/>
  <c r="V3964" i="1"/>
  <c r="U3964" i="1"/>
  <c r="S3964" i="1"/>
  <c r="R3964" i="1"/>
  <c r="Q3964" i="1"/>
  <c r="E3964" i="1"/>
  <c r="AB3964" i="1" s="1"/>
  <c r="AC3964" i="1" s="1"/>
  <c r="X3963" i="1"/>
  <c r="W3963" i="1"/>
  <c r="V3963" i="1"/>
  <c r="U3963" i="1"/>
  <c r="S3963" i="1"/>
  <c r="R3963" i="1"/>
  <c r="Q3963" i="1"/>
  <c r="E3963" i="1"/>
  <c r="T3963" i="1" s="1"/>
  <c r="X3962" i="1"/>
  <c r="W3962" i="1"/>
  <c r="V3962" i="1"/>
  <c r="U3962" i="1"/>
  <c r="S3962" i="1"/>
  <c r="R3962" i="1"/>
  <c r="Q3962" i="1"/>
  <c r="E3962" i="1"/>
  <c r="AB3962" i="1" s="1"/>
  <c r="AC3962" i="1" s="1"/>
  <c r="X3961" i="1"/>
  <c r="W3961" i="1"/>
  <c r="V3961" i="1"/>
  <c r="U3961" i="1"/>
  <c r="S3961" i="1"/>
  <c r="R3961" i="1"/>
  <c r="Q3961" i="1"/>
  <c r="E3961" i="1"/>
  <c r="AB3961" i="1" s="1"/>
  <c r="AC3961" i="1" s="1"/>
  <c r="X3960" i="1"/>
  <c r="W3960" i="1"/>
  <c r="V3960" i="1"/>
  <c r="U3960" i="1"/>
  <c r="S3960" i="1"/>
  <c r="R3960" i="1"/>
  <c r="Q3960" i="1"/>
  <c r="E3960" i="1"/>
  <c r="AB3960" i="1" s="1"/>
  <c r="AC3960" i="1" s="1"/>
  <c r="X3959" i="1"/>
  <c r="W3959" i="1"/>
  <c r="V3959" i="1"/>
  <c r="U3959" i="1"/>
  <c r="S3959" i="1"/>
  <c r="R3959" i="1"/>
  <c r="Q3959" i="1"/>
  <c r="E3959" i="1"/>
  <c r="AB3959" i="1" s="1"/>
  <c r="AC3959" i="1" s="1"/>
  <c r="X3958" i="1"/>
  <c r="W3958" i="1"/>
  <c r="V3958" i="1"/>
  <c r="U3958" i="1"/>
  <c r="S3958" i="1"/>
  <c r="R3958" i="1"/>
  <c r="Q3958" i="1"/>
  <c r="E3958" i="1"/>
  <c r="AB3958" i="1" s="1"/>
  <c r="AC3958" i="1" s="1"/>
  <c r="X3957" i="1"/>
  <c r="W3957" i="1"/>
  <c r="V3957" i="1"/>
  <c r="U3957" i="1"/>
  <c r="T3957" i="1"/>
  <c r="S3957" i="1"/>
  <c r="R3957" i="1"/>
  <c r="Q3957" i="1"/>
  <c r="E3957" i="1"/>
  <c r="AB3957" i="1" s="1"/>
  <c r="AC3957" i="1" s="1"/>
  <c r="X3956" i="1"/>
  <c r="W3956" i="1"/>
  <c r="V3956" i="1"/>
  <c r="U3956" i="1"/>
  <c r="S3956" i="1"/>
  <c r="R3956" i="1"/>
  <c r="Q3956" i="1"/>
  <c r="E3956" i="1"/>
  <c r="AB3956" i="1" s="1"/>
  <c r="AC3956" i="1" s="1"/>
  <c r="X3955" i="1"/>
  <c r="W3955" i="1"/>
  <c r="V3955" i="1"/>
  <c r="U3955" i="1"/>
  <c r="T3955" i="1"/>
  <c r="S3955" i="1"/>
  <c r="R3955" i="1"/>
  <c r="Q3955" i="1"/>
  <c r="E3955" i="1"/>
  <c r="AB3955" i="1" s="1"/>
  <c r="AC3955" i="1" s="1"/>
  <c r="X3954" i="1"/>
  <c r="W3954" i="1"/>
  <c r="V3954" i="1"/>
  <c r="U3954" i="1"/>
  <c r="S3954" i="1"/>
  <c r="R3954" i="1"/>
  <c r="Q3954" i="1"/>
  <c r="E3954" i="1"/>
  <c r="AB3954" i="1" s="1"/>
  <c r="AC3954" i="1" s="1"/>
  <c r="X3953" i="1"/>
  <c r="W3953" i="1"/>
  <c r="V3953" i="1"/>
  <c r="U3953" i="1"/>
  <c r="S3953" i="1"/>
  <c r="R3953" i="1"/>
  <c r="Q3953" i="1"/>
  <c r="E3953" i="1"/>
  <c r="AB3953" i="1" s="1"/>
  <c r="AC3953" i="1" s="1"/>
  <c r="X3952" i="1"/>
  <c r="W3952" i="1"/>
  <c r="V3952" i="1"/>
  <c r="U3952" i="1"/>
  <c r="S3952" i="1"/>
  <c r="R3952" i="1"/>
  <c r="Q3952" i="1"/>
  <c r="E3952" i="1"/>
  <c r="AB3952" i="1" s="1"/>
  <c r="AC3952" i="1" s="1"/>
  <c r="X3951" i="1"/>
  <c r="W3951" i="1"/>
  <c r="V3951" i="1"/>
  <c r="U3951" i="1"/>
  <c r="S3951" i="1"/>
  <c r="R3951" i="1"/>
  <c r="Q3951" i="1"/>
  <c r="E3951" i="1"/>
  <c r="AB3951" i="1" s="1"/>
  <c r="AC3951" i="1" s="1"/>
  <c r="X3950" i="1"/>
  <c r="W3950" i="1"/>
  <c r="V3950" i="1"/>
  <c r="U3950" i="1"/>
  <c r="S3950" i="1"/>
  <c r="R3950" i="1"/>
  <c r="Q3950" i="1"/>
  <c r="E3950" i="1"/>
  <c r="AB3950" i="1" s="1"/>
  <c r="AC3950" i="1" s="1"/>
  <c r="X3949" i="1"/>
  <c r="W3949" i="1"/>
  <c r="V3949" i="1"/>
  <c r="U3949" i="1"/>
  <c r="T3949" i="1"/>
  <c r="S3949" i="1"/>
  <c r="R3949" i="1"/>
  <c r="Q3949" i="1"/>
  <c r="E3949" i="1"/>
  <c r="AB3949" i="1" s="1"/>
  <c r="AC3949" i="1" s="1"/>
  <c r="X3948" i="1"/>
  <c r="W3948" i="1"/>
  <c r="V3948" i="1"/>
  <c r="U3948" i="1"/>
  <c r="S3948" i="1"/>
  <c r="R3948" i="1"/>
  <c r="Q3948" i="1"/>
  <c r="E3948" i="1"/>
  <c r="AB3948" i="1" s="1"/>
  <c r="AC3948" i="1" s="1"/>
  <c r="X3947" i="1"/>
  <c r="W3947" i="1"/>
  <c r="V3947" i="1"/>
  <c r="U3947" i="1"/>
  <c r="S3947" i="1"/>
  <c r="R3947" i="1"/>
  <c r="Q3947" i="1"/>
  <c r="E3947" i="1"/>
  <c r="T3947" i="1" s="1"/>
  <c r="X3946" i="1"/>
  <c r="W3946" i="1"/>
  <c r="V3946" i="1"/>
  <c r="U3946" i="1"/>
  <c r="S3946" i="1"/>
  <c r="R3946" i="1"/>
  <c r="Q3946" i="1"/>
  <c r="E3946" i="1"/>
  <c r="T3946" i="1" s="1"/>
  <c r="X3945" i="1"/>
  <c r="W3945" i="1"/>
  <c r="V3945" i="1"/>
  <c r="U3945" i="1"/>
  <c r="S3945" i="1"/>
  <c r="R3945" i="1"/>
  <c r="Q3945" i="1"/>
  <c r="E3945" i="1"/>
  <c r="AB3945" i="1" s="1"/>
  <c r="AC3945" i="1" s="1"/>
  <c r="X3944" i="1"/>
  <c r="W3944" i="1"/>
  <c r="V3944" i="1"/>
  <c r="U3944" i="1"/>
  <c r="S3944" i="1"/>
  <c r="R3944" i="1"/>
  <c r="Q3944" i="1"/>
  <c r="E3944" i="1"/>
  <c r="AB3944" i="1" s="1"/>
  <c r="AC3944" i="1" s="1"/>
  <c r="X3943" i="1"/>
  <c r="W3943" i="1"/>
  <c r="V3943" i="1"/>
  <c r="U3943" i="1"/>
  <c r="S3943" i="1"/>
  <c r="R3943" i="1"/>
  <c r="Q3943" i="1"/>
  <c r="E3943" i="1"/>
  <c r="AB3943" i="1" s="1"/>
  <c r="AC3943" i="1" s="1"/>
  <c r="X3942" i="1"/>
  <c r="W3942" i="1"/>
  <c r="V3942" i="1"/>
  <c r="U3942" i="1"/>
  <c r="S3942" i="1"/>
  <c r="R3942" i="1"/>
  <c r="Q3942" i="1"/>
  <c r="E3942" i="1"/>
  <c r="AB3942" i="1" s="1"/>
  <c r="AC3942" i="1" s="1"/>
  <c r="X3941" i="1"/>
  <c r="W3941" i="1"/>
  <c r="V3941" i="1"/>
  <c r="U3941" i="1"/>
  <c r="S3941" i="1"/>
  <c r="R3941" i="1"/>
  <c r="Q3941" i="1"/>
  <c r="E3941" i="1"/>
  <c r="AB3941" i="1" s="1"/>
  <c r="AC3941" i="1" s="1"/>
  <c r="X3940" i="1"/>
  <c r="W3940" i="1"/>
  <c r="V3940" i="1"/>
  <c r="U3940" i="1"/>
  <c r="S3940" i="1"/>
  <c r="R3940" i="1"/>
  <c r="Q3940" i="1"/>
  <c r="E3940" i="1"/>
  <c r="AB3940" i="1" s="1"/>
  <c r="AC3940" i="1" s="1"/>
  <c r="X3939" i="1"/>
  <c r="W3939" i="1"/>
  <c r="V3939" i="1"/>
  <c r="U3939" i="1"/>
  <c r="S3939" i="1"/>
  <c r="R3939" i="1"/>
  <c r="Q3939" i="1"/>
  <c r="E3939" i="1"/>
  <c r="AB3939" i="1" s="1"/>
  <c r="AC3939" i="1" s="1"/>
  <c r="X3938" i="1"/>
  <c r="W3938" i="1"/>
  <c r="V3938" i="1"/>
  <c r="U3938" i="1"/>
  <c r="S3938" i="1"/>
  <c r="R3938" i="1"/>
  <c r="Q3938" i="1"/>
  <c r="E3938" i="1"/>
  <c r="AB3938" i="1" s="1"/>
  <c r="AC3938" i="1" s="1"/>
  <c r="X3937" i="1"/>
  <c r="W3937" i="1"/>
  <c r="V3937" i="1"/>
  <c r="U3937" i="1"/>
  <c r="S3937" i="1"/>
  <c r="R3937" i="1"/>
  <c r="Q3937" i="1"/>
  <c r="E3937" i="1"/>
  <c r="AB3937" i="1" s="1"/>
  <c r="AC3937" i="1" s="1"/>
  <c r="X3936" i="1"/>
  <c r="W3936" i="1"/>
  <c r="V3936" i="1"/>
  <c r="U3936" i="1"/>
  <c r="S3936" i="1"/>
  <c r="R3936" i="1"/>
  <c r="Q3936" i="1"/>
  <c r="E3936" i="1"/>
  <c r="T3936" i="1" s="1"/>
  <c r="X3935" i="1"/>
  <c r="W3935" i="1"/>
  <c r="V3935" i="1"/>
  <c r="U3935" i="1"/>
  <c r="S3935" i="1"/>
  <c r="R3935" i="1"/>
  <c r="Q3935" i="1"/>
  <c r="E3935" i="1"/>
  <c r="AB3935" i="1" s="1"/>
  <c r="AC3935" i="1" s="1"/>
  <c r="X3934" i="1"/>
  <c r="W3934" i="1"/>
  <c r="V3934" i="1"/>
  <c r="U3934" i="1"/>
  <c r="S3934" i="1"/>
  <c r="R3934" i="1"/>
  <c r="Q3934" i="1"/>
  <c r="E3934" i="1"/>
  <c r="AB3934" i="1" s="1"/>
  <c r="AC3934" i="1" s="1"/>
  <c r="X3933" i="1"/>
  <c r="W3933" i="1"/>
  <c r="V3933" i="1"/>
  <c r="U3933" i="1"/>
  <c r="S3933" i="1"/>
  <c r="R3933" i="1"/>
  <c r="Q3933" i="1"/>
  <c r="E3933" i="1"/>
  <c r="T3933" i="1" s="1"/>
  <c r="X3932" i="1"/>
  <c r="W3932" i="1"/>
  <c r="V3932" i="1"/>
  <c r="U3932" i="1"/>
  <c r="S3932" i="1"/>
  <c r="R3932" i="1"/>
  <c r="Q3932" i="1"/>
  <c r="E3932" i="1"/>
  <c r="AB3932" i="1" s="1"/>
  <c r="AC3932" i="1" s="1"/>
  <c r="X3931" i="1"/>
  <c r="W3931" i="1"/>
  <c r="V3931" i="1"/>
  <c r="U3931" i="1"/>
  <c r="S3931" i="1"/>
  <c r="R3931" i="1"/>
  <c r="Q3931" i="1"/>
  <c r="E3931" i="1"/>
  <c r="T3931" i="1" s="1"/>
  <c r="X3930" i="1"/>
  <c r="W3930" i="1"/>
  <c r="V3930" i="1"/>
  <c r="U3930" i="1"/>
  <c r="S3930" i="1"/>
  <c r="R3930" i="1"/>
  <c r="Q3930" i="1"/>
  <c r="E3930" i="1"/>
  <c r="T3930" i="1" s="1"/>
  <c r="X3929" i="1"/>
  <c r="W3929" i="1"/>
  <c r="V3929" i="1"/>
  <c r="U3929" i="1"/>
  <c r="S3929" i="1"/>
  <c r="R3929" i="1"/>
  <c r="Q3929" i="1"/>
  <c r="E3929" i="1"/>
  <c r="AB3929" i="1" s="1"/>
  <c r="AC3929" i="1" s="1"/>
  <c r="X3928" i="1"/>
  <c r="W3928" i="1"/>
  <c r="V3928" i="1"/>
  <c r="U3928" i="1"/>
  <c r="S3928" i="1"/>
  <c r="R3928" i="1"/>
  <c r="Q3928" i="1"/>
  <c r="E3928" i="1"/>
  <c r="AB3928" i="1" s="1"/>
  <c r="AC3928" i="1" s="1"/>
  <c r="X3927" i="1"/>
  <c r="W3927" i="1"/>
  <c r="V3927" i="1"/>
  <c r="U3927" i="1"/>
  <c r="S3927" i="1"/>
  <c r="R3927" i="1"/>
  <c r="Q3927" i="1"/>
  <c r="E3927" i="1"/>
  <c r="AB3927" i="1" s="1"/>
  <c r="AC3927" i="1" s="1"/>
  <c r="X3926" i="1"/>
  <c r="W3926" i="1"/>
  <c r="V3926" i="1"/>
  <c r="U3926" i="1"/>
  <c r="S3926" i="1"/>
  <c r="R3926" i="1"/>
  <c r="Q3926" i="1"/>
  <c r="E3926" i="1"/>
  <c r="AB3926" i="1" s="1"/>
  <c r="AC3926" i="1" s="1"/>
  <c r="X3925" i="1"/>
  <c r="W3925" i="1"/>
  <c r="V3925" i="1"/>
  <c r="U3925" i="1"/>
  <c r="S3925" i="1"/>
  <c r="R3925" i="1"/>
  <c r="Q3925" i="1"/>
  <c r="E3925" i="1"/>
  <c r="AB3925" i="1" s="1"/>
  <c r="AC3925" i="1" s="1"/>
  <c r="X3924" i="1"/>
  <c r="W3924" i="1"/>
  <c r="V3924" i="1"/>
  <c r="U3924" i="1"/>
  <c r="S3924" i="1"/>
  <c r="R3924" i="1"/>
  <c r="Q3924" i="1"/>
  <c r="E3924" i="1"/>
  <c r="AB3924" i="1" s="1"/>
  <c r="AC3924" i="1" s="1"/>
  <c r="X3923" i="1"/>
  <c r="W3923" i="1"/>
  <c r="V3923" i="1"/>
  <c r="U3923" i="1"/>
  <c r="T3923" i="1"/>
  <c r="S3923" i="1"/>
  <c r="R3923" i="1"/>
  <c r="Q3923" i="1"/>
  <c r="E3923" i="1"/>
  <c r="AB3923" i="1" s="1"/>
  <c r="AC3923" i="1" s="1"/>
  <c r="X3922" i="1"/>
  <c r="W3922" i="1"/>
  <c r="V3922" i="1"/>
  <c r="U3922" i="1"/>
  <c r="S3922" i="1"/>
  <c r="R3922" i="1"/>
  <c r="Q3922" i="1"/>
  <c r="E3922" i="1"/>
  <c r="AB3922" i="1" s="1"/>
  <c r="AC3922" i="1" s="1"/>
  <c r="X3921" i="1"/>
  <c r="W3921" i="1"/>
  <c r="V3921" i="1"/>
  <c r="U3921" i="1"/>
  <c r="S3921" i="1"/>
  <c r="R3921" i="1"/>
  <c r="Q3921" i="1"/>
  <c r="E3921" i="1"/>
  <c r="AB3921" i="1" s="1"/>
  <c r="AC3921" i="1" s="1"/>
  <c r="X3920" i="1"/>
  <c r="W3920" i="1"/>
  <c r="V3920" i="1"/>
  <c r="U3920" i="1"/>
  <c r="T3920" i="1"/>
  <c r="S3920" i="1"/>
  <c r="R3920" i="1"/>
  <c r="Q3920" i="1"/>
  <c r="E3920" i="1"/>
  <c r="AB3920" i="1" s="1"/>
  <c r="AC3920" i="1" s="1"/>
  <c r="X3919" i="1"/>
  <c r="W3919" i="1"/>
  <c r="V3919" i="1"/>
  <c r="U3919" i="1"/>
  <c r="S3919" i="1"/>
  <c r="R3919" i="1"/>
  <c r="Q3919" i="1"/>
  <c r="E3919" i="1"/>
  <c r="AB3919" i="1" s="1"/>
  <c r="AC3919" i="1" s="1"/>
  <c r="X3918" i="1"/>
  <c r="W3918" i="1"/>
  <c r="V3918" i="1"/>
  <c r="U3918" i="1"/>
  <c r="S3918" i="1"/>
  <c r="R3918" i="1"/>
  <c r="Q3918" i="1"/>
  <c r="E3918" i="1"/>
  <c r="AB3918" i="1" s="1"/>
  <c r="AC3918" i="1" s="1"/>
  <c r="X3917" i="1"/>
  <c r="W3917" i="1"/>
  <c r="V3917" i="1"/>
  <c r="U3917" i="1"/>
  <c r="T3917" i="1"/>
  <c r="S3917" i="1"/>
  <c r="R3917" i="1"/>
  <c r="Q3917" i="1"/>
  <c r="E3917" i="1"/>
  <c r="AB3917" i="1" s="1"/>
  <c r="AC3917" i="1" s="1"/>
  <c r="X3916" i="1"/>
  <c r="W3916" i="1"/>
  <c r="V3916" i="1"/>
  <c r="U3916" i="1"/>
  <c r="S3916" i="1"/>
  <c r="R3916" i="1"/>
  <c r="Q3916" i="1"/>
  <c r="E3916" i="1"/>
  <c r="X3915" i="1"/>
  <c r="W3915" i="1"/>
  <c r="V3915" i="1"/>
  <c r="U3915" i="1"/>
  <c r="S3915" i="1"/>
  <c r="R3915" i="1"/>
  <c r="Q3915" i="1"/>
  <c r="E3915" i="1"/>
  <c r="AB3915" i="1" s="1"/>
  <c r="AC3915" i="1" s="1"/>
  <c r="X3914" i="1"/>
  <c r="W3914" i="1"/>
  <c r="V3914" i="1"/>
  <c r="U3914" i="1"/>
  <c r="S3914" i="1"/>
  <c r="R3914" i="1"/>
  <c r="Q3914" i="1"/>
  <c r="E3914" i="1"/>
  <c r="T3914" i="1" s="1"/>
  <c r="X3913" i="1"/>
  <c r="W3913" i="1"/>
  <c r="V3913" i="1"/>
  <c r="U3913" i="1"/>
  <c r="S3913" i="1"/>
  <c r="R3913" i="1"/>
  <c r="Q3913" i="1"/>
  <c r="E3913" i="1"/>
  <c r="AB3913" i="1" s="1"/>
  <c r="AC3913" i="1" s="1"/>
  <c r="X3912" i="1"/>
  <c r="W3912" i="1"/>
  <c r="V3912" i="1"/>
  <c r="U3912" i="1"/>
  <c r="S3912" i="1"/>
  <c r="R3912" i="1"/>
  <c r="Q3912" i="1"/>
  <c r="E3912" i="1"/>
  <c r="AB3912" i="1" s="1"/>
  <c r="AC3912" i="1" s="1"/>
  <c r="X3911" i="1"/>
  <c r="W3911" i="1"/>
  <c r="V3911" i="1"/>
  <c r="U3911" i="1"/>
  <c r="S3911" i="1"/>
  <c r="R3911" i="1"/>
  <c r="Q3911" i="1"/>
  <c r="E3911" i="1"/>
  <c r="AB3911" i="1" s="1"/>
  <c r="AC3911" i="1" s="1"/>
  <c r="X3910" i="1"/>
  <c r="W3910" i="1"/>
  <c r="V3910" i="1"/>
  <c r="U3910" i="1"/>
  <c r="S3910" i="1"/>
  <c r="R3910" i="1"/>
  <c r="Q3910" i="1"/>
  <c r="E3910" i="1"/>
  <c r="AB3910" i="1" s="1"/>
  <c r="AC3910" i="1" s="1"/>
  <c r="X3909" i="1"/>
  <c r="W3909" i="1"/>
  <c r="V3909" i="1"/>
  <c r="U3909" i="1"/>
  <c r="S3909" i="1"/>
  <c r="R3909" i="1"/>
  <c r="Q3909" i="1"/>
  <c r="E3909" i="1"/>
  <c r="AB3909" i="1" s="1"/>
  <c r="AC3909" i="1" s="1"/>
  <c r="X3908" i="1"/>
  <c r="W3908" i="1"/>
  <c r="V3908" i="1"/>
  <c r="U3908" i="1"/>
  <c r="S3908" i="1"/>
  <c r="R3908" i="1"/>
  <c r="Q3908" i="1"/>
  <c r="E3908" i="1"/>
  <c r="AB3907" i="1"/>
  <c r="AC3907" i="1" s="1"/>
  <c r="X3907" i="1"/>
  <c r="W3907" i="1"/>
  <c r="V3907" i="1"/>
  <c r="U3907" i="1"/>
  <c r="T3907" i="1"/>
  <c r="S3907" i="1"/>
  <c r="R3907" i="1"/>
  <c r="Q3907" i="1"/>
  <c r="E3907" i="1"/>
  <c r="X3906" i="1"/>
  <c r="W3906" i="1"/>
  <c r="V3906" i="1"/>
  <c r="U3906" i="1"/>
  <c r="S3906" i="1"/>
  <c r="R3906" i="1"/>
  <c r="Q3906" i="1"/>
  <c r="E3906" i="1"/>
  <c r="AB3906" i="1" s="1"/>
  <c r="AC3906" i="1" s="1"/>
  <c r="X3905" i="1"/>
  <c r="W3905" i="1"/>
  <c r="V3905" i="1"/>
  <c r="U3905" i="1"/>
  <c r="S3905" i="1"/>
  <c r="R3905" i="1"/>
  <c r="Q3905" i="1"/>
  <c r="E3905" i="1"/>
  <c r="AB3905" i="1" s="1"/>
  <c r="AC3905" i="1" s="1"/>
  <c r="X3904" i="1"/>
  <c r="W3904" i="1"/>
  <c r="V3904" i="1"/>
  <c r="U3904" i="1"/>
  <c r="S3904" i="1"/>
  <c r="R3904" i="1"/>
  <c r="Q3904" i="1"/>
  <c r="E3904" i="1"/>
  <c r="T3904" i="1" s="1"/>
  <c r="X3903" i="1"/>
  <c r="W3903" i="1"/>
  <c r="V3903" i="1"/>
  <c r="U3903" i="1"/>
  <c r="S3903" i="1"/>
  <c r="R3903" i="1"/>
  <c r="Q3903" i="1"/>
  <c r="E3903" i="1"/>
  <c r="AB3903" i="1" s="1"/>
  <c r="AC3903" i="1" s="1"/>
  <c r="X3902" i="1"/>
  <c r="W3902" i="1"/>
  <c r="V3902" i="1"/>
  <c r="U3902" i="1"/>
  <c r="S3902" i="1"/>
  <c r="R3902" i="1"/>
  <c r="Q3902" i="1"/>
  <c r="E3902" i="1"/>
  <c r="AB3902" i="1" s="1"/>
  <c r="AC3902" i="1" s="1"/>
  <c r="X3901" i="1"/>
  <c r="W3901" i="1"/>
  <c r="V3901" i="1"/>
  <c r="U3901" i="1"/>
  <c r="T3901" i="1"/>
  <c r="S3901" i="1"/>
  <c r="R3901" i="1"/>
  <c r="Q3901" i="1"/>
  <c r="E3901" i="1"/>
  <c r="AB3901" i="1" s="1"/>
  <c r="AC3901" i="1" s="1"/>
  <c r="X3900" i="1"/>
  <c r="W3900" i="1"/>
  <c r="V3900" i="1"/>
  <c r="U3900" i="1"/>
  <c r="S3900" i="1"/>
  <c r="R3900" i="1"/>
  <c r="Q3900" i="1"/>
  <c r="E3900" i="1"/>
  <c r="X3899" i="1"/>
  <c r="W3899" i="1"/>
  <c r="V3899" i="1"/>
  <c r="U3899" i="1"/>
  <c r="T3899" i="1"/>
  <c r="S3899" i="1"/>
  <c r="R3899" i="1"/>
  <c r="Q3899" i="1"/>
  <c r="E3899" i="1"/>
  <c r="AB3899" i="1" s="1"/>
  <c r="AC3899" i="1" s="1"/>
  <c r="X3898" i="1"/>
  <c r="W3898" i="1"/>
  <c r="V3898" i="1"/>
  <c r="U3898" i="1"/>
  <c r="T3898" i="1"/>
  <c r="S3898" i="1"/>
  <c r="R3898" i="1"/>
  <c r="Q3898" i="1"/>
  <c r="E3898" i="1"/>
  <c r="AB3898" i="1" s="1"/>
  <c r="AC3898" i="1" s="1"/>
  <c r="X3897" i="1"/>
  <c r="W3897" i="1"/>
  <c r="V3897" i="1"/>
  <c r="U3897" i="1"/>
  <c r="S3897" i="1"/>
  <c r="R3897" i="1"/>
  <c r="Q3897" i="1"/>
  <c r="E3897" i="1"/>
  <c r="AB3897" i="1" s="1"/>
  <c r="AC3897" i="1" s="1"/>
  <c r="X3896" i="1"/>
  <c r="W3896" i="1"/>
  <c r="V3896" i="1"/>
  <c r="U3896" i="1"/>
  <c r="S3896" i="1"/>
  <c r="R3896" i="1"/>
  <c r="Q3896" i="1"/>
  <c r="E3896" i="1"/>
  <c r="AB3896" i="1" s="1"/>
  <c r="AC3896" i="1" s="1"/>
  <c r="X3895" i="1"/>
  <c r="W3895" i="1"/>
  <c r="V3895" i="1"/>
  <c r="U3895" i="1"/>
  <c r="S3895" i="1"/>
  <c r="R3895" i="1"/>
  <c r="Q3895" i="1"/>
  <c r="E3895" i="1"/>
  <c r="AB3895" i="1" s="1"/>
  <c r="AC3895" i="1" s="1"/>
  <c r="X3894" i="1"/>
  <c r="W3894" i="1"/>
  <c r="V3894" i="1"/>
  <c r="U3894" i="1"/>
  <c r="S3894" i="1"/>
  <c r="R3894" i="1"/>
  <c r="Q3894" i="1"/>
  <c r="E3894" i="1"/>
  <c r="AB3894" i="1" s="1"/>
  <c r="AC3894" i="1" s="1"/>
  <c r="X3893" i="1"/>
  <c r="W3893" i="1"/>
  <c r="V3893" i="1"/>
  <c r="U3893" i="1"/>
  <c r="S3893" i="1"/>
  <c r="R3893" i="1"/>
  <c r="Q3893" i="1"/>
  <c r="E3893" i="1"/>
  <c r="AB3893" i="1" s="1"/>
  <c r="AC3893" i="1" s="1"/>
  <c r="X3892" i="1"/>
  <c r="W3892" i="1"/>
  <c r="V3892" i="1"/>
  <c r="U3892" i="1"/>
  <c r="S3892" i="1"/>
  <c r="R3892" i="1"/>
  <c r="Q3892" i="1"/>
  <c r="E3892" i="1"/>
  <c r="X3891" i="1"/>
  <c r="W3891" i="1"/>
  <c r="V3891" i="1"/>
  <c r="U3891" i="1"/>
  <c r="S3891" i="1"/>
  <c r="R3891" i="1"/>
  <c r="Q3891" i="1"/>
  <c r="E3891" i="1"/>
  <c r="AB3891" i="1" s="1"/>
  <c r="AC3891" i="1" s="1"/>
  <c r="X3890" i="1"/>
  <c r="W3890" i="1"/>
  <c r="V3890" i="1"/>
  <c r="U3890" i="1"/>
  <c r="S3890" i="1"/>
  <c r="R3890" i="1"/>
  <c r="Q3890" i="1"/>
  <c r="E3890" i="1"/>
  <c r="AB3890" i="1" s="1"/>
  <c r="AC3890" i="1" s="1"/>
  <c r="X3889" i="1"/>
  <c r="W3889" i="1"/>
  <c r="V3889" i="1"/>
  <c r="U3889" i="1"/>
  <c r="S3889" i="1"/>
  <c r="R3889" i="1"/>
  <c r="Q3889" i="1"/>
  <c r="E3889" i="1"/>
  <c r="AB3889" i="1" s="1"/>
  <c r="AC3889" i="1" s="1"/>
  <c r="X3888" i="1"/>
  <c r="W3888" i="1"/>
  <c r="V3888" i="1"/>
  <c r="U3888" i="1"/>
  <c r="S3888" i="1"/>
  <c r="R3888" i="1"/>
  <c r="Q3888" i="1"/>
  <c r="E3888" i="1"/>
  <c r="AB3888" i="1" s="1"/>
  <c r="AC3888" i="1" s="1"/>
  <c r="X3887" i="1"/>
  <c r="W3887" i="1"/>
  <c r="V3887" i="1"/>
  <c r="U3887" i="1"/>
  <c r="S3887" i="1"/>
  <c r="R3887" i="1"/>
  <c r="Q3887" i="1"/>
  <c r="E3887" i="1"/>
  <c r="AB3887" i="1" s="1"/>
  <c r="AC3887" i="1" s="1"/>
  <c r="X3886" i="1"/>
  <c r="W3886" i="1"/>
  <c r="V3886" i="1"/>
  <c r="U3886" i="1"/>
  <c r="S3886" i="1"/>
  <c r="R3886" i="1"/>
  <c r="Q3886" i="1"/>
  <c r="E3886" i="1"/>
  <c r="AB3886" i="1" s="1"/>
  <c r="AC3886" i="1" s="1"/>
  <c r="X3885" i="1"/>
  <c r="W3885" i="1"/>
  <c r="V3885" i="1"/>
  <c r="U3885" i="1"/>
  <c r="S3885" i="1"/>
  <c r="R3885" i="1"/>
  <c r="Q3885" i="1"/>
  <c r="E3885" i="1"/>
  <c r="AB3885" i="1" s="1"/>
  <c r="AC3885" i="1" s="1"/>
  <c r="X3884" i="1"/>
  <c r="W3884" i="1"/>
  <c r="V3884" i="1"/>
  <c r="U3884" i="1"/>
  <c r="S3884" i="1"/>
  <c r="R3884" i="1"/>
  <c r="Q3884" i="1"/>
  <c r="E3884" i="1"/>
  <c r="X3883" i="1"/>
  <c r="W3883" i="1"/>
  <c r="V3883" i="1"/>
  <c r="U3883" i="1"/>
  <c r="S3883" i="1"/>
  <c r="R3883" i="1"/>
  <c r="Q3883" i="1"/>
  <c r="E3883" i="1"/>
  <c r="AB3883" i="1" s="1"/>
  <c r="AC3883" i="1" s="1"/>
  <c r="X3882" i="1"/>
  <c r="W3882" i="1"/>
  <c r="V3882" i="1"/>
  <c r="U3882" i="1"/>
  <c r="S3882" i="1"/>
  <c r="R3882" i="1"/>
  <c r="Q3882" i="1"/>
  <c r="E3882" i="1"/>
  <c r="T3882" i="1" s="1"/>
  <c r="X3881" i="1"/>
  <c r="W3881" i="1"/>
  <c r="V3881" i="1"/>
  <c r="U3881" i="1"/>
  <c r="S3881" i="1"/>
  <c r="R3881" i="1"/>
  <c r="Q3881" i="1"/>
  <c r="E3881" i="1"/>
  <c r="AB3881" i="1" s="1"/>
  <c r="AC3881" i="1" s="1"/>
  <c r="X3880" i="1"/>
  <c r="W3880" i="1"/>
  <c r="V3880" i="1"/>
  <c r="U3880" i="1"/>
  <c r="S3880" i="1"/>
  <c r="R3880" i="1"/>
  <c r="Q3880" i="1"/>
  <c r="E3880" i="1"/>
  <c r="AB3880" i="1" s="1"/>
  <c r="AC3880" i="1" s="1"/>
  <c r="X3879" i="1"/>
  <c r="W3879" i="1"/>
  <c r="V3879" i="1"/>
  <c r="U3879" i="1"/>
  <c r="S3879" i="1"/>
  <c r="R3879" i="1"/>
  <c r="Q3879" i="1"/>
  <c r="E3879" i="1"/>
  <c r="AB3879" i="1" s="1"/>
  <c r="AC3879" i="1" s="1"/>
  <c r="X3878" i="1"/>
  <c r="W3878" i="1"/>
  <c r="V3878" i="1"/>
  <c r="U3878" i="1"/>
  <c r="S3878" i="1"/>
  <c r="R3878" i="1"/>
  <c r="Q3878" i="1"/>
  <c r="E3878" i="1"/>
  <c r="AB3878" i="1" s="1"/>
  <c r="AC3878" i="1" s="1"/>
  <c r="X3877" i="1"/>
  <c r="W3877" i="1"/>
  <c r="V3877" i="1"/>
  <c r="U3877" i="1"/>
  <c r="S3877" i="1"/>
  <c r="R3877" i="1"/>
  <c r="Q3877" i="1"/>
  <c r="E3877" i="1"/>
  <c r="T3877" i="1" s="1"/>
  <c r="X3876" i="1"/>
  <c r="W3876" i="1"/>
  <c r="V3876" i="1"/>
  <c r="U3876" i="1"/>
  <c r="S3876" i="1"/>
  <c r="R3876" i="1"/>
  <c r="Q3876" i="1"/>
  <c r="E3876" i="1"/>
  <c r="X3875" i="1"/>
  <c r="W3875" i="1"/>
  <c r="V3875" i="1"/>
  <c r="U3875" i="1"/>
  <c r="S3875" i="1"/>
  <c r="R3875" i="1"/>
  <c r="Q3875" i="1"/>
  <c r="E3875" i="1"/>
  <c r="T3875" i="1" s="1"/>
  <c r="X3874" i="1"/>
  <c r="W3874" i="1"/>
  <c r="V3874" i="1"/>
  <c r="U3874" i="1"/>
  <c r="S3874" i="1"/>
  <c r="R3874" i="1"/>
  <c r="Q3874" i="1"/>
  <c r="E3874" i="1"/>
  <c r="AB3874" i="1" s="1"/>
  <c r="AC3874" i="1" s="1"/>
  <c r="X3873" i="1"/>
  <c r="W3873" i="1"/>
  <c r="V3873" i="1"/>
  <c r="U3873" i="1"/>
  <c r="S3873" i="1"/>
  <c r="R3873" i="1"/>
  <c r="Q3873" i="1"/>
  <c r="E3873" i="1"/>
  <c r="AB3873" i="1" s="1"/>
  <c r="AC3873" i="1" s="1"/>
  <c r="X3872" i="1"/>
  <c r="W3872" i="1"/>
  <c r="V3872" i="1"/>
  <c r="U3872" i="1"/>
  <c r="S3872" i="1"/>
  <c r="R3872" i="1"/>
  <c r="Q3872" i="1"/>
  <c r="E3872" i="1"/>
  <c r="AB3872" i="1" s="1"/>
  <c r="AC3872" i="1" s="1"/>
  <c r="X3871" i="1"/>
  <c r="W3871" i="1"/>
  <c r="V3871" i="1"/>
  <c r="U3871" i="1"/>
  <c r="S3871" i="1"/>
  <c r="R3871" i="1"/>
  <c r="Q3871" i="1"/>
  <c r="E3871" i="1"/>
  <c r="AB3871" i="1" s="1"/>
  <c r="AC3871" i="1" s="1"/>
  <c r="X3870" i="1"/>
  <c r="W3870" i="1"/>
  <c r="V3870" i="1"/>
  <c r="U3870" i="1"/>
  <c r="S3870" i="1"/>
  <c r="R3870" i="1"/>
  <c r="Q3870" i="1"/>
  <c r="E3870" i="1"/>
  <c r="AB3870" i="1" s="1"/>
  <c r="AC3870" i="1" s="1"/>
  <c r="X3869" i="1"/>
  <c r="W3869" i="1"/>
  <c r="V3869" i="1"/>
  <c r="U3869" i="1"/>
  <c r="T3869" i="1"/>
  <c r="S3869" i="1"/>
  <c r="R3869" i="1"/>
  <c r="Q3869" i="1"/>
  <c r="E3869" i="1"/>
  <c r="AB3869" i="1" s="1"/>
  <c r="AC3869" i="1" s="1"/>
  <c r="X3868" i="1"/>
  <c r="W3868" i="1"/>
  <c r="V3868" i="1"/>
  <c r="U3868" i="1"/>
  <c r="S3868" i="1"/>
  <c r="R3868" i="1"/>
  <c r="Q3868" i="1"/>
  <c r="E3868" i="1"/>
  <c r="X3867" i="1"/>
  <c r="W3867" i="1"/>
  <c r="V3867" i="1"/>
  <c r="U3867" i="1"/>
  <c r="T3867" i="1"/>
  <c r="S3867" i="1"/>
  <c r="R3867" i="1"/>
  <c r="Q3867" i="1"/>
  <c r="E3867" i="1"/>
  <c r="AB3867" i="1" s="1"/>
  <c r="AC3867" i="1" s="1"/>
  <c r="X3866" i="1"/>
  <c r="W3866" i="1"/>
  <c r="V3866" i="1"/>
  <c r="U3866" i="1"/>
  <c r="S3866" i="1"/>
  <c r="R3866" i="1"/>
  <c r="Q3866" i="1"/>
  <c r="E3866" i="1"/>
  <c r="AB3866" i="1" s="1"/>
  <c r="AC3866" i="1" s="1"/>
  <c r="X3865" i="1"/>
  <c r="W3865" i="1"/>
  <c r="V3865" i="1"/>
  <c r="U3865" i="1"/>
  <c r="S3865" i="1"/>
  <c r="R3865" i="1"/>
  <c r="Q3865" i="1"/>
  <c r="E3865" i="1"/>
  <c r="AB3865" i="1" s="1"/>
  <c r="AC3865" i="1" s="1"/>
  <c r="X3864" i="1"/>
  <c r="W3864" i="1"/>
  <c r="V3864" i="1"/>
  <c r="U3864" i="1"/>
  <c r="T3864" i="1"/>
  <c r="S3864" i="1"/>
  <c r="R3864" i="1"/>
  <c r="Q3864" i="1"/>
  <c r="E3864" i="1"/>
  <c r="AB3864" i="1" s="1"/>
  <c r="AC3864" i="1" s="1"/>
  <c r="X3863" i="1"/>
  <c r="W3863" i="1"/>
  <c r="V3863" i="1"/>
  <c r="U3863" i="1"/>
  <c r="S3863" i="1"/>
  <c r="R3863" i="1"/>
  <c r="Q3863" i="1"/>
  <c r="E3863" i="1"/>
  <c r="AB3863" i="1" s="1"/>
  <c r="AC3863" i="1" s="1"/>
  <c r="X3862" i="1"/>
  <c r="W3862" i="1"/>
  <c r="V3862" i="1"/>
  <c r="U3862" i="1"/>
  <c r="S3862" i="1"/>
  <c r="R3862" i="1"/>
  <c r="Q3862" i="1"/>
  <c r="E3862" i="1"/>
  <c r="AB3862" i="1" s="1"/>
  <c r="AC3862" i="1" s="1"/>
  <c r="X3861" i="1"/>
  <c r="W3861" i="1"/>
  <c r="V3861" i="1"/>
  <c r="U3861" i="1"/>
  <c r="S3861" i="1"/>
  <c r="R3861" i="1"/>
  <c r="Q3861" i="1"/>
  <c r="E3861" i="1"/>
  <c r="T3861" i="1" s="1"/>
  <c r="X3860" i="1"/>
  <c r="W3860" i="1"/>
  <c r="V3860" i="1"/>
  <c r="U3860" i="1"/>
  <c r="S3860" i="1"/>
  <c r="R3860" i="1"/>
  <c r="Q3860" i="1"/>
  <c r="E3860" i="1"/>
  <c r="AB3859" i="1"/>
  <c r="AC3859" i="1" s="1"/>
  <c r="X3859" i="1"/>
  <c r="W3859" i="1"/>
  <c r="V3859" i="1"/>
  <c r="U3859" i="1"/>
  <c r="S3859" i="1"/>
  <c r="R3859" i="1"/>
  <c r="Q3859" i="1"/>
  <c r="E3859" i="1"/>
  <c r="T3859" i="1" s="1"/>
  <c r="X3858" i="1"/>
  <c r="W3858" i="1"/>
  <c r="V3858" i="1"/>
  <c r="U3858" i="1"/>
  <c r="S3858" i="1"/>
  <c r="R3858" i="1"/>
  <c r="Q3858" i="1"/>
  <c r="E3858" i="1"/>
  <c r="T3858" i="1" s="1"/>
  <c r="X3857" i="1"/>
  <c r="W3857" i="1"/>
  <c r="V3857" i="1"/>
  <c r="U3857" i="1"/>
  <c r="S3857" i="1"/>
  <c r="R3857" i="1"/>
  <c r="Q3857" i="1"/>
  <c r="E3857" i="1"/>
  <c r="AB3857" i="1" s="1"/>
  <c r="AC3857" i="1" s="1"/>
  <c r="X3856" i="1"/>
  <c r="W3856" i="1"/>
  <c r="V3856" i="1"/>
  <c r="U3856" i="1"/>
  <c r="S3856" i="1"/>
  <c r="R3856" i="1"/>
  <c r="Q3856" i="1"/>
  <c r="E3856" i="1"/>
  <c r="AB3856" i="1" s="1"/>
  <c r="AC3856" i="1" s="1"/>
  <c r="X3855" i="1"/>
  <c r="W3855" i="1"/>
  <c r="V3855" i="1"/>
  <c r="U3855" i="1"/>
  <c r="S3855" i="1"/>
  <c r="R3855" i="1"/>
  <c r="Q3855" i="1"/>
  <c r="E3855" i="1"/>
  <c r="AB3855" i="1" s="1"/>
  <c r="AC3855" i="1" s="1"/>
  <c r="X3854" i="1"/>
  <c r="W3854" i="1"/>
  <c r="V3854" i="1"/>
  <c r="U3854" i="1"/>
  <c r="S3854" i="1"/>
  <c r="R3854" i="1"/>
  <c r="Q3854" i="1"/>
  <c r="E3854" i="1"/>
  <c r="AB3854" i="1" s="1"/>
  <c r="AC3854" i="1" s="1"/>
  <c r="X3853" i="1"/>
  <c r="W3853" i="1"/>
  <c r="V3853" i="1"/>
  <c r="U3853" i="1"/>
  <c r="S3853" i="1"/>
  <c r="R3853" i="1"/>
  <c r="Q3853" i="1"/>
  <c r="E3853" i="1"/>
  <c r="AB3853" i="1" s="1"/>
  <c r="AC3853" i="1" s="1"/>
  <c r="X3852" i="1"/>
  <c r="W3852" i="1"/>
  <c r="V3852" i="1"/>
  <c r="U3852" i="1"/>
  <c r="S3852" i="1"/>
  <c r="R3852" i="1"/>
  <c r="Q3852" i="1"/>
  <c r="E3852" i="1"/>
  <c r="X3851" i="1"/>
  <c r="W3851" i="1"/>
  <c r="V3851" i="1"/>
  <c r="U3851" i="1"/>
  <c r="T3851" i="1"/>
  <c r="S3851" i="1"/>
  <c r="R3851" i="1"/>
  <c r="Q3851" i="1"/>
  <c r="E3851" i="1"/>
  <c r="AB3851" i="1" s="1"/>
  <c r="AC3851" i="1" s="1"/>
  <c r="X3850" i="1"/>
  <c r="W3850" i="1"/>
  <c r="V3850" i="1"/>
  <c r="U3850" i="1"/>
  <c r="S3850" i="1"/>
  <c r="R3850" i="1"/>
  <c r="Q3850" i="1"/>
  <c r="E3850" i="1"/>
  <c r="AB3850" i="1" s="1"/>
  <c r="AC3850" i="1" s="1"/>
  <c r="X3849" i="1"/>
  <c r="W3849" i="1"/>
  <c r="V3849" i="1"/>
  <c r="U3849" i="1"/>
  <c r="S3849" i="1"/>
  <c r="R3849" i="1"/>
  <c r="Q3849" i="1"/>
  <c r="E3849" i="1"/>
  <c r="AB3849" i="1" s="1"/>
  <c r="AC3849" i="1" s="1"/>
  <c r="X3848" i="1"/>
  <c r="W3848" i="1"/>
  <c r="V3848" i="1"/>
  <c r="U3848" i="1"/>
  <c r="S3848" i="1"/>
  <c r="R3848" i="1"/>
  <c r="Q3848" i="1"/>
  <c r="E3848" i="1"/>
  <c r="T3848" i="1" s="1"/>
  <c r="X3847" i="1"/>
  <c r="W3847" i="1"/>
  <c r="V3847" i="1"/>
  <c r="U3847" i="1"/>
  <c r="S3847" i="1"/>
  <c r="R3847" i="1"/>
  <c r="Q3847" i="1"/>
  <c r="E3847" i="1"/>
  <c r="AB3847" i="1" s="1"/>
  <c r="AC3847" i="1" s="1"/>
  <c r="X3846" i="1"/>
  <c r="W3846" i="1"/>
  <c r="V3846" i="1"/>
  <c r="U3846" i="1"/>
  <c r="S3846" i="1"/>
  <c r="R3846" i="1"/>
  <c r="Q3846" i="1"/>
  <c r="E3846" i="1"/>
  <c r="AB3846" i="1" s="1"/>
  <c r="AC3846" i="1" s="1"/>
  <c r="X3845" i="1"/>
  <c r="W3845" i="1"/>
  <c r="V3845" i="1"/>
  <c r="U3845" i="1"/>
  <c r="T3845" i="1"/>
  <c r="S3845" i="1"/>
  <c r="R3845" i="1"/>
  <c r="Q3845" i="1"/>
  <c r="E3845" i="1"/>
  <c r="AB3845" i="1" s="1"/>
  <c r="AC3845" i="1" s="1"/>
  <c r="X3844" i="1"/>
  <c r="W3844" i="1"/>
  <c r="V3844" i="1"/>
  <c r="U3844" i="1"/>
  <c r="S3844" i="1"/>
  <c r="R3844" i="1"/>
  <c r="Q3844" i="1"/>
  <c r="E3844" i="1"/>
  <c r="X3843" i="1"/>
  <c r="W3843" i="1"/>
  <c r="V3843" i="1"/>
  <c r="U3843" i="1"/>
  <c r="S3843" i="1"/>
  <c r="R3843" i="1"/>
  <c r="Q3843" i="1"/>
  <c r="E3843" i="1"/>
  <c r="AB3843" i="1" s="1"/>
  <c r="AC3843" i="1" s="1"/>
  <c r="X3842" i="1"/>
  <c r="W3842" i="1"/>
  <c r="V3842" i="1"/>
  <c r="U3842" i="1"/>
  <c r="T3842" i="1"/>
  <c r="S3842" i="1"/>
  <c r="R3842" i="1"/>
  <c r="Q3842" i="1"/>
  <c r="E3842" i="1"/>
  <c r="AB3842" i="1" s="1"/>
  <c r="AC3842" i="1" s="1"/>
  <c r="X3841" i="1"/>
  <c r="W3841" i="1"/>
  <c r="V3841" i="1"/>
  <c r="U3841" i="1"/>
  <c r="S3841" i="1"/>
  <c r="R3841" i="1"/>
  <c r="Q3841" i="1"/>
  <c r="E3841" i="1"/>
  <c r="AB3841" i="1" s="1"/>
  <c r="AC3841" i="1" s="1"/>
  <c r="X3840" i="1"/>
  <c r="W3840" i="1"/>
  <c r="V3840" i="1"/>
  <c r="U3840" i="1"/>
  <c r="S3840" i="1"/>
  <c r="R3840" i="1"/>
  <c r="Q3840" i="1"/>
  <c r="E3840" i="1"/>
  <c r="AB3840" i="1" s="1"/>
  <c r="AC3840" i="1" s="1"/>
  <c r="X3839" i="1"/>
  <c r="W3839" i="1"/>
  <c r="V3839" i="1"/>
  <c r="U3839" i="1"/>
  <c r="S3839" i="1"/>
  <c r="R3839" i="1"/>
  <c r="Q3839" i="1"/>
  <c r="E3839" i="1"/>
  <c r="AB3839" i="1" s="1"/>
  <c r="AC3839" i="1" s="1"/>
  <c r="X3838" i="1"/>
  <c r="W3838" i="1"/>
  <c r="V3838" i="1"/>
  <c r="U3838" i="1"/>
  <c r="S3838" i="1"/>
  <c r="R3838" i="1"/>
  <c r="Q3838" i="1"/>
  <c r="E3838" i="1"/>
  <c r="AB3838" i="1" s="1"/>
  <c r="AC3838" i="1" s="1"/>
  <c r="X3837" i="1"/>
  <c r="W3837" i="1"/>
  <c r="V3837" i="1"/>
  <c r="U3837" i="1"/>
  <c r="S3837" i="1"/>
  <c r="R3837" i="1"/>
  <c r="Q3837" i="1"/>
  <c r="E3837" i="1"/>
  <c r="T3837" i="1" s="1"/>
  <c r="X3836" i="1"/>
  <c r="W3836" i="1"/>
  <c r="V3836" i="1"/>
  <c r="U3836" i="1"/>
  <c r="S3836" i="1"/>
  <c r="R3836" i="1"/>
  <c r="Q3836" i="1"/>
  <c r="E3836" i="1"/>
  <c r="X3835" i="1"/>
  <c r="W3835" i="1"/>
  <c r="V3835" i="1"/>
  <c r="U3835" i="1"/>
  <c r="S3835" i="1"/>
  <c r="R3835" i="1"/>
  <c r="Q3835" i="1"/>
  <c r="E3835" i="1"/>
  <c r="T3835" i="1" s="1"/>
  <c r="X3834" i="1"/>
  <c r="W3834" i="1"/>
  <c r="V3834" i="1"/>
  <c r="U3834" i="1"/>
  <c r="S3834" i="1"/>
  <c r="R3834" i="1"/>
  <c r="Q3834" i="1"/>
  <c r="E3834" i="1"/>
  <c r="AB3834" i="1" s="1"/>
  <c r="AC3834" i="1" s="1"/>
  <c r="X3833" i="1"/>
  <c r="W3833" i="1"/>
  <c r="V3833" i="1"/>
  <c r="U3833" i="1"/>
  <c r="S3833" i="1"/>
  <c r="R3833" i="1"/>
  <c r="Q3833" i="1"/>
  <c r="E3833" i="1"/>
  <c r="AB3833" i="1" s="1"/>
  <c r="AC3833" i="1" s="1"/>
  <c r="X3832" i="1"/>
  <c r="W3832" i="1"/>
  <c r="V3832" i="1"/>
  <c r="U3832" i="1"/>
  <c r="S3832" i="1"/>
  <c r="R3832" i="1"/>
  <c r="Q3832" i="1"/>
  <c r="E3832" i="1"/>
  <c r="AB3832" i="1" s="1"/>
  <c r="AC3832" i="1" s="1"/>
  <c r="X3831" i="1"/>
  <c r="W3831" i="1"/>
  <c r="V3831" i="1"/>
  <c r="U3831" i="1"/>
  <c r="S3831" i="1"/>
  <c r="R3831" i="1"/>
  <c r="Q3831" i="1"/>
  <c r="E3831" i="1"/>
  <c r="AB3831" i="1" s="1"/>
  <c r="AC3831" i="1" s="1"/>
  <c r="X3830" i="1"/>
  <c r="W3830" i="1"/>
  <c r="V3830" i="1"/>
  <c r="U3830" i="1"/>
  <c r="S3830" i="1"/>
  <c r="R3830" i="1"/>
  <c r="Q3830" i="1"/>
  <c r="E3830" i="1"/>
  <c r="AB3830" i="1" s="1"/>
  <c r="AC3830" i="1" s="1"/>
  <c r="X3829" i="1"/>
  <c r="W3829" i="1"/>
  <c r="V3829" i="1"/>
  <c r="U3829" i="1"/>
  <c r="S3829" i="1"/>
  <c r="R3829" i="1"/>
  <c r="Q3829" i="1"/>
  <c r="E3829" i="1"/>
  <c r="AB3829" i="1" s="1"/>
  <c r="AC3829" i="1" s="1"/>
  <c r="X3828" i="1"/>
  <c r="W3828" i="1"/>
  <c r="V3828" i="1"/>
  <c r="U3828" i="1"/>
  <c r="S3828" i="1"/>
  <c r="R3828" i="1"/>
  <c r="Q3828" i="1"/>
  <c r="E3828" i="1"/>
  <c r="X3827" i="1"/>
  <c r="W3827" i="1"/>
  <c r="V3827" i="1"/>
  <c r="U3827" i="1"/>
  <c r="S3827" i="1"/>
  <c r="R3827" i="1"/>
  <c r="Q3827" i="1"/>
  <c r="E3827" i="1"/>
  <c r="AB3827" i="1" s="1"/>
  <c r="AC3827" i="1" s="1"/>
  <c r="X3826" i="1"/>
  <c r="W3826" i="1"/>
  <c r="V3826" i="1"/>
  <c r="U3826" i="1"/>
  <c r="S3826" i="1"/>
  <c r="R3826" i="1"/>
  <c r="Q3826" i="1"/>
  <c r="E3826" i="1"/>
  <c r="AB3826" i="1" s="1"/>
  <c r="AC3826" i="1" s="1"/>
  <c r="X3825" i="1"/>
  <c r="W3825" i="1"/>
  <c r="V3825" i="1"/>
  <c r="U3825" i="1"/>
  <c r="S3825" i="1"/>
  <c r="R3825" i="1"/>
  <c r="Q3825" i="1"/>
  <c r="E3825" i="1"/>
  <c r="AB3825" i="1" s="1"/>
  <c r="AC3825" i="1" s="1"/>
  <c r="AB3824" i="1"/>
  <c r="AC3824" i="1" s="1"/>
  <c r="X3824" i="1"/>
  <c r="W3824" i="1"/>
  <c r="V3824" i="1"/>
  <c r="U3824" i="1"/>
  <c r="T3824" i="1"/>
  <c r="S3824" i="1"/>
  <c r="R3824" i="1"/>
  <c r="Q3824" i="1"/>
  <c r="E3824" i="1"/>
  <c r="X3823" i="1"/>
  <c r="W3823" i="1"/>
  <c r="V3823" i="1"/>
  <c r="U3823" i="1"/>
  <c r="S3823" i="1"/>
  <c r="R3823" i="1"/>
  <c r="Q3823" i="1"/>
  <c r="E3823" i="1"/>
  <c r="AB3823" i="1" s="1"/>
  <c r="AC3823" i="1" s="1"/>
  <c r="X3822" i="1"/>
  <c r="W3822" i="1"/>
  <c r="V3822" i="1"/>
  <c r="U3822" i="1"/>
  <c r="S3822" i="1"/>
  <c r="R3822" i="1"/>
  <c r="Q3822" i="1"/>
  <c r="E3822" i="1"/>
  <c r="AB3822" i="1" s="1"/>
  <c r="AC3822" i="1" s="1"/>
  <c r="X3821" i="1"/>
  <c r="W3821" i="1"/>
  <c r="V3821" i="1"/>
  <c r="U3821" i="1"/>
  <c r="T3821" i="1"/>
  <c r="S3821" i="1"/>
  <c r="R3821" i="1"/>
  <c r="Q3821" i="1"/>
  <c r="E3821" i="1"/>
  <c r="AB3821" i="1" s="1"/>
  <c r="AC3821" i="1" s="1"/>
  <c r="X3820" i="1"/>
  <c r="W3820" i="1"/>
  <c r="V3820" i="1"/>
  <c r="U3820" i="1"/>
  <c r="S3820" i="1"/>
  <c r="R3820" i="1"/>
  <c r="Q3820" i="1"/>
  <c r="E3820" i="1"/>
  <c r="X3819" i="1"/>
  <c r="W3819" i="1"/>
  <c r="V3819" i="1"/>
  <c r="U3819" i="1"/>
  <c r="T3819" i="1"/>
  <c r="S3819" i="1"/>
  <c r="R3819" i="1"/>
  <c r="Q3819" i="1"/>
  <c r="E3819" i="1"/>
  <c r="AB3819" i="1" s="1"/>
  <c r="AC3819" i="1" s="1"/>
  <c r="X3818" i="1"/>
  <c r="W3818" i="1"/>
  <c r="V3818" i="1"/>
  <c r="U3818" i="1"/>
  <c r="S3818" i="1"/>
  <c r="R3818" i="1"/>
  <c r="Q3818" i="1"/>
  <c r="E3818" i="1"/>
  <c r="AB3818" i="1" s="1"/>
  <c r="AC3818" i="1" s="1"/>
  <c r="X3817" i="1"/>
  <c r="W3817" i="1"/>
  <c r="V3817" i="1"/>
  <c r="U3817" i="1"/>
  <c r="S3817" i="1"/>
  <c r="R3817" i="1"/>
  <c r="Q3817" i="1"/>
  <c r="E3817" i="1"/>
  <c r="AB3817" i="1" s="1"/>
  <c r="AC3817" i="1" s="1"/>
  <c r="X3816" i="1"/>
  <c r="W3816" i="1"/>
  <c r="V3816" i="1"/>
  <c r="U3816" i="1"/>
  <c r="S3816" i="1"/>
  <c r="R3816" i="1"/>
  <c r="Q3816" i="1"/>
  <c r="E3816" i="1"/>
  <c r="AB3816" i="1" s="1"/>
  <c r="AC3816" i="1" s="1"/>
  <c r="X3815" i="1"/>
  <c r="W3815" i="1"/>
  <c r="V3815" i="1"/>
  <c r="U3815" i="1"/>
  <c r="S3815" i="1"/>
  <c r="R3815" i="1"/>
  <c r="Q3815" i="1"/>
  <c r="E3815" i="1"/>
  <c r="AB3815" i="1" s="1"/>
  <c r="AC3815" i="1" s="1"/>
  <c r="X3814" i="1"/>
  <c r="W3814" i="1"/>
  <c r="V3814" i="1"/>
  <c r="U3814" i="1"/>
  <c r="S3814" i="1"/>
  <c r="R3814" i="1"/>
  <c r="Q3814" i="1"/>
  <c r="E3814" i="1"/>
  <c r="AB3814" i="1" s="1"/>
  <c r="AC3814" i="1" s="1"/>
  <c r="X3813" i="1"/>
  <c r="W3813" i="1"/>
  <c r="V3813" i="1"/>
  <c r="U3813" i="1"/>
  <c r="S3813" i="1"/>
  <c r="R3813" i="1"/>
  <c r="Q3813" i="1"/>
  <c r="E3813" i="1"/>
  <c r="AB3813" i="1" s="1"/>
  <c r="AC3813" i="1" s="1"/>
  <c r="X3812" i="1"/>
  <c r="W3812" i="1"/>
  <c r="V3812" i="1"/>
  <c r="U3812" i="1"/>
  <c r="S3812" i="1"/>
  <c r="R3812" i="1"/>
  <c r="Q3812" i="1"/>
  <c r="E3812" i="1"/>
  <c r="X3811" i="1"/>
  <c r="W3811" i="1"/>
  <c r="V3811" i="1"/>
  <c r="U3811" i="1"/>
  <c r="S3811" i="1"/>
  <c r="R3811" i="1"/>
  <c r="Q3811" i="1"/>
  <c r="E3811" i="1"/>
  <c r="AB3811" i="1" s="1"/>
  <c r="AC3811" i="1" s="1"/>
  <c r="X3810" i="1"/>
  <c r="W3810" i="1"/>
  <c r="V3810" i="1"/>
  <c r="U3810" i="1"/>
  <c r="S3810" i="1"/>
  <c r="R3810" i="1"/>
  <c r="Q3810" i="1"/>
  <c r="E3810" i="1"/>
  <c r="AB3810" i="1" s="1"/>
  <c r="AC3810" i="1" s="1"/>
  <c r="X3809" i="1"/>
  <c r="W3809" i="1"/>
  <c r="V3809" i="1"/>
  <c r="U3809" i="1"/>
  <c r="S3809" i="1"/>
  <c r="R3809" i="1"/>
  <c r="Q3809" i="1"/>
  <c r="E3809" i="1"/>
  <c r="AB3809" i="1" s="1"/>
  <c r="AC3809" i="1" s="1"/>
  <c r="X3808" i="1"/>
  <c r="W3808" i="1"/>
  <c r="V3808" i="1"/>
  <c r="U3808" i="1"/>
  <c r="S3808" i="1"/>
  <c r="R3808" i="1"/>
  <c r="Q3808" i="1"/>
  <c r="E3808" i="1"/>
  <c r="T3808" i="1" s="1"/>
  <c r="X3807" i="1"/>
  <c r="W3807" i="1"/>
  <c r="V3807" i="1"/>
  <c r="U3807" i="1"/>
  <c r="S3807" i="1"/>
  <c r="R3807" i="1"/>
  <c r="Q3807" i="1"/>
  <c r="E3807" i="1"/>
  <c r="AB3807" i="1" s="1"/>
  <c r="AC3807" i="1" s="1"/>
  <c r="X3806" i="1"/>
  <c r="W3806" i="1"/>
  <c r="V3806" i="1"/>
  <c r="U3806" i="1"/>
  <c r="S3806" i="1"/>
  <c r="R3806" i="1"/>
  <c r="Q3806" i="1"/>
  <c r="E3806" i="1"/>
  <c r="AB3806" i="1" s="1"/>
  <c r="AC3806" i="1" s="1"/>
  <c r="X3805" i="1"/>
  <c r="W3805" i="1"/>
  <c r="V3805" i="1"/>
  <c r="U3805" i="1"/>
  <c r="T3805" i="1"/>
  <c r="S3805" i="1"/>
  <c r="R3805" i="1"/>
  <c r="Q3805" i="1"/>
  <c r="E3805" i="1"/>
  <c r="AB3805" i="1" s="1"/>
  <c r="AC3805" i="1" s="1"/>
  <c r="X3804" i="1"/>
  <c r="W3804" i="1"/>
  <c r="V3804" i="1"/>
  <c r="U3804" i="1"/>
  <c r="S3804" i="1"/>
  <c r="R3804" i="1"/>
  <c r="Q3804" i="1"/>
  <c r="E3804" i="1"/>
  <c r="X3803" i="1"/>
  <c r="W3803" i="1"/>
  <c r="V3803" i="1"/>
  <c r="U3803" i="1"/>
  <c r="S3803" i="1"/>
  <c r="R3803" i="1"/>
  <c r="Q3803" i="1"/>
  <c r="E3803" i="1"/>
  <c r="AB3803" i="1" s="1"/>
  <c r="AC3803" i="1" s="1"/>
  <c r="X3802" i="1"/>
  <c r="W3802" i="1"/>
  <c r="V3802" i="1"/>
  <c r="U3802" i="1"/>
  <c r="S3802" i="1"/>
  <c r="R3802" i="1"/>
  <c r="Q3802" i="1"/>
  <c r="E3802" i="1"/>
  <c r="T3802" i="1" s="1"/>
  <c r="X3801" i="1"/>
  <c r="W3801" i="1"/>
  <c r="V3801" i="1"/>
  <c r="U3801" i="1"/>
  <c r="S3801" i="1"/>
  <c r="R3801" i="1"/>
  <c r="Q3801" i="1"/>
  <c r="E3801" i="1"/>
  <c r="AB3801" i="1" s="1"/>
  <c r="AC3801" i="1" s="1"/>
  <c r="X3800" i="1"/>
  <c r="W3800" i="1"/>
  <c r="V3800" i="1"/>
  <c r="U3800" i="1"/>
  <c r="S3800" i="1"/>
  <c r="R3800" i="1"/>
  <c r="Q3800" i="1"/>
  <c r="E3800" i="1"/>
  <c r="AB3800" i="1" s="1"/>
  <c r="AC3800" i="1" s="1"/>
  <c r="X3799" i="1"/>
  <c r="W3799" i="1"/>
  <c r="V3799" i="1"/>
  <c r="U3799" i="1"/>
  <c r="S3799" i="1"/>
  <c r="R3799" i="1"/>
  <c r="Q3799" i="1"/>
  <c r="E3799" i="1"/>
  <c r="AB3799" i="1" s="1"/>
  <c r="AC3799" i="1" s="1"/>
  <c r="X3798" i="1"/>
  <c r="W3798" i="1"/>
  <c r="V3798" i="1"/>
  <c r="U3798" i="1"/>
  <c r="S3798" i="1"/>
  <c r="R3798" i="1"/>
  <c r="Q3798" i="1"/>
  <c r="E3798" i="1"/>
  <c r="AB3798" i="1" s="1"/>
  <c r="AC3798" i="1" s="1"/>
  <c r="X3797" i="1"/>
  <c r="W3797" i="1"/>
  <c r="V3797" i="1"/>
  <c r="U3797" i="1"/>
  <c r="S3797" i="1"/>
  <c r="R3797" i="1"/>
  <c r="Q3797" i="1"/>
  <c r="E3797" i="1"/>
  <c r="AB3797" i="1" s="1"/>
  <c r="AC3797" i="1" s="1"/>
  <c r="X3796" i="1"/>
  <c r="W3796" i="1"/>
  <c r="V3796" i="1"/>
  <c r="U3796" i="1"/>
  <c r="S3796" i="1"/>
  <c r="R3796" i="1"/>
  <c r="Q3796" i="1"/>
  <c r="E3796" i="1"/>
  <c r="X3795" i="1"/>
  <c r="W3795" i="1"/>
  <c r="V3795" i="1"/>
  <c r="U3795" i="1"/>
  <c r="S3795" i="1"/>
  <c r="R3795" i="1"/>
  <c r="Q3795" i="1"/>
  <c r="E3795" i="1"/>
  <c r="AB3795" i="1" s="1"/>
  <c r="AC3795" i="1" s="1"/>
  <c r="X3794" i="1"/>
  <c r="W3794" i="1"/>
  <c r="V3794" i="1"/>
  <c r="U3794" i="1"/>
  <c r="S3794" i="1"/>
  <c r="R3794" i="1"/>
  <c r="Q3794" i="1"/>
  <c r="E3794" i="1"/>
  <c r="AB3794" i="1" s="1"/>
  <c r="AC3794" i="1" s="1"/>
  <c r="X3793" i="1"/>
  <c r="W3793" i="1"/>
  <c r="V3793" i="1"/>
  <c r="U3793" i="1"/>
  <c r="S3793" i="1"/>
  <c r="R3793" i="1"/>
  <c r="Q3793" i="1"/>
  <c r="E3793" i="1"/>
  <c r="AB3793" i="1" s="1"/>
  <c r="AC3793" i="1" s="1"/>
  <c r="X3792" i="1"/>
  <c r="W3792" i="1"/>
  <c r="V3792" i="1"/>
  <c r="U3792" i="1"/>
  <c r="S3792" i="1"/>
  <c r="R3792" i="1"/>
  <c r="Q3792" i="1"/>
  <c r="E3792" i="1"/>
  <c r="T3792" i="1" s="1"/>
  <c r="X3791" i="1"/>
  <c r="W3791" i="1"/>
  <c r="V3791" i="1"/>
  <c r="U3791" i="1"/>
  <c r="S3791" i="1"/>
  <c r="R3791" i="1"/>
  <c r="Q3791" i="1"/>
  <c r="E3791" i="1"/>
  <c r="AB3791" i="1" s="1"/>
  <c r="AC3791" i="1" s="1"/>
  <c r="X3790" i="1"/>
  <c r="W3790" i="1"/>
  <c r="V3790" i="1"/>
  <c r="U3790" i="1"/>
  <c r="S3790" i="1"/>
  <c r="R3790" i="1"/>
  <c r="Q3790" i="1"/>
  <c r="E3790" i="1"/>
  <c r="AB3790" i="1" s="1"/>
  <c r="AC3790" i="1" s="1"/>
  <c r="X3789" i="1"/>
  <c r="W3789" i="1"/>
  <c r="V3789" i="1"/>
  <c r="U3789" i="1"/>
  <c r="S3789" i="1"/>
  <c r="R3789" i="1"/>
  <c r="Q3789" i="1"/>
  <c r="E3789" i="1"/>
  <c r="T3789" i="1" s="1"/>
  <c r="X3788" i="1"/>
  <c r="W3788" i="1"/>
  <c r="V3788" i="1"/>
  <c r="U3788" i="1"/>
  <c r="S3788" i="1"/>
  <c r="R3788" i="1"/>
  <c r="Q3788" i="1"/>
  <c r="E3788" i="1"/>
  <c r="X3787" i="1"/>
  <c r="W3787" i="1"/>
  <c r="V3787" i="1"/>
  <c r="U3787" i="1"/>
  <c r="S3787" i="1"/>
  <c r="R3787" i="1"/>
  <c r="Q3787" i="1"/>
  <c r="E3787" i="1"/>
  <c r="T3787" i="1" s="1"/>
  <c r="X3786" i="1"/>
  <c r="W3786" i="1"/>
  <c r="V3786" i="1"/>
  <c r="U3786" i="1"/>
  <c r="S3786" i="1"/>
  <c r="R3786" i="1"/>
  <c r="Q3786" i="1"/>
  <c r="E3786" i="1"/>
  <c r="T3786" i="1" s="1"/>
  <c r="X3785" i="1"/>
  <c r="W3785" i="1"/>
  <c r="V3785" i="1"/>
  <c r="U3785" i="1"/>
  <c r="S3785" i="1"/>
  <c r="R3785" i="1"/>
  <c r="Q3785" i="1"/>
  <c r="E3785" i="1"/>
  <c r="AB3785" i="1" s="1"/>
  <c r="AC3785" i="1" s="1"/>
  <c r="X3784" i="1"/>
  <c r="W3784" i="1"/>
  <c r="V3784" i="1"/>
  <c r="U3784" i="1"/>
  <c r="S3784" i="1"/>
  <c r="R3784" i="1"/>
  <c r="Q3784" i="1"/>
  <c r="E3784" i="1"/>
  <c r="AB3784" i="1" s="1"/>
  <c r="AC3784" i="1" s="1"/>
  <c r="X3783" i="1"/>
  <c r="W3783" i="1"/>
  <c r="V3783" i="1"/>
  <c r="U3783" i="1"/>
  <c r="S3783" i="1"/>
  <c r="R3783" i="1"/>
  <c r="Q3783" i="1"/>
  <c r="E3783" i="1"/>
  <c r="AB3783" i="1" s="1"/>
  <c r="AC3783" i="1" s="1"/>
  <c r="X3782" i="1"/>
  <c r="W3782" i="1"/>
  <c r="V3782" i="1"/>
  <c r="U3782" i="1"/>
  <c r="S3782" i="1"/>
  <c r="R3782" i="1"/>
  <c r="Q3782" i="1"/>
  <c r="E3782" i="1"/>
  <c r="X3781" i="1"/>
  <c r="W3781" i="1"/>
  <c r="V3781" i="1"/>
  <c r="U3781" i="1"/>
  <c r="S3781" i="1"/>
  <c r="R3781" i="1"/>
  <c r="Q3781" i="1"/>
  <c r="E3781" i="1"/>
  <c r="T3781" i="1" s="1"/>
  <c r="X3780" i="1"/>
  <c r="W3780" i="1"/>
  <c r="V3780" i="1"/>
  <c r="U3780" i="1"/>
  <c r="S3780" i="1"/>
  <c r="R3780" i="1"/>
  <c r="Q3780" i="1"/>
  <c r="E3780" i="1"/>
  <c r="AB3779" i="1"/>
  <c r="AC3779" i="1" s="1"/>
  <c r="X3779" i="1"/>
  <c r="W3779" i="1"/>
  <c r="V3779" i="1"/>
  <c r="U3779" i="1"/>
  <c r="T3779" i="1"/>
  <c r="S3779" i="1"/>
  <c r="R3779" i="1"/>
  <c r="Q3779" i="1"/>
  <c r="E3779" i="1"/>
  <c r="X3778" i="1"/>
  <c r="W3778" i="1"/>
  <c r="V3778" i="1"/>
  <c r="U3778" i="1"/>
  <c r="S3778" i="1"/>
  <c r="R3778" i="1"/>
  <c r="Q3778" i="1"/>
  <c r="E3778" i="1"/>
  <c r="AB3778" i="1" s="1"/>
  <c r="AC3778" i="1" s="1"/>
  <c r="X3777" i="1"/>
  <c r="W3777" i="1"/>
  <c r="V3777" i="1"/>
  <c r="U3777" i="1"/>
  <c r="S3777" i="1"/>
  <c r="R3777" i="1"/>
  <c r="Q3777" i="1"/>
  <c r="E3777" i="1"/>
  <c r="AB3777" i="1" s="1"/>
  <c r="AC3777" i="1" s="1"/>
  <c r="X3776" i="1"/>
  <c r="W3776" i="1"/>
  <c r="V3776" i="1"/>
  <c r="U3776" i="1"/>
  <c r="T3776" i="1"/>
  <c r="S3776" i="1"/>
  <c r="R3776" i="1"/>
  <c r="Q3776" i="1"/>
  <c r="E3776" i="1"/>
  <c r="AB3776" i="1" s="1"/>
  <c r="AC3776" i="1" s="1"/>
  <c r="X3775" i="1"/>
  <c r="W3775" i="1"/>
  <c r="V3775" i="1"/>
  <c r="U3775" i="1"/>
  <c r="S3775" i="1"/>
  <c r="R3775" i="1"/>
  <c r="Q3775" i="1"/>
  <c r="E3775" i="1"/>
  <c r="AB3775" i="1" s="1"/>
  <c r="AC3775" i="1" s="1"/>
  <c r="X3774" i="1"/>
  <c r="W3774" i="1"/>
  <c r="V3774" i="1"/>
  <c r="U3774" i="1"/>
  <c r="S3774" i="1"/>
  <c r="R3774" i="1"/>
  <c r="Q3774" i="1"/>
  <c r="E3774" i="1"/>
  <c r="X3773" i="1"/>
  <c r="W3773" i="1"/>
  <c r="V3773" i="1"/>
  <c r="U3773" i="1"/>
  <c r="S3773" i="1"/>
  <c r="R3773" i="1"/>
  <c r="Q3773" i="1"/>
  <c r="E3773" i="1"/>
  <c r="AB3773" i="1" s="1"/>
  <c r="AC3773" i="1" s="1"/>
  <c r="X3772" i="1"/>
  <c r="W3772" i="1"/>
  <c r="V3772" i="1"/>
  <c r="U3772" i="1"/>
  <c r="S3772" i="1"/>
  <c r="R3772" i="1"/>
  <c r="Q3772" i="1"/>
  <c r="E3772" i="1"/>
  <c r="X3771" i="1"/>
  <c r="W3771" i="1"/>
  <c r="V3771" i="1"/>
  <c r="U3771" i="1"/>
  <c r="T3771" i="1"/>
  <c r="S3771" i="1"/>
  <c r="R3771" i="1"/>
  <c r="Q3771" i="1"/>
  <c r="E3771" i="1"/>
  <c r="AB3771" i="1" s="1"/>
  <c r="AC3771" i="1" s="1"/>
  <c r="X3770" i="1"/>
  <c r="W3770" i="1"/>
  <c r="V3770" i="1"/>
  <c r="U3770" i="1"/>
  <c r="S3770" i="1"/>
  <c r="R3770" i="1"/>
  <c r="Q3770" i="1"/>
  <c r="E3770" i="1"/>
  <c r="AB3770" i="1" s="1"/>
  <c r="AC3770" i="1" s="1"/>
  <c r="X3769" i="1"/>
  <c r="W3769" i="1"/>
  <c r="V3769" i="1"/>
  <c r="U3769" i="1"/>
  <c r="S3769" i="1"/>
  <c r="R3769" i="1"/>
  <c r="Q3769" i="1"/>
  <c r="E3769" i="1"/>
  <c r="AB3769" i="1" s="1"/>
  <c r="AC3769" i="1" s="1"/>
  <c r="X3768" i="1"/>
  <c r="W3768" i="1"/>
  <c r="V3768" i="1"/>
  <c r="U3768" i="1"/>
  <c r="T3768" i="1"/>
  <c r="S3768" i="1"/>
  <c r="R3768" i="1"/>
  <c r="Q3768" i="1"/>
  <c r="E3768" i="1"/>
  <c r="AB3768" i="1" s="1"/>
  <c r="AC3768" i="1" s="1"/>
  <c r="X3767" i="1"/>
  <c r="W3767" i="1"/>
  <c r="V3767" i="1"/>
  <c r="U3767" i="1"/>
  <c r="S3767" i="1"/>
  <c r="R3767" i="1"/>
  <c r="Q3767" i="1"/>
  <c r="E3767" i="1"/>
  <c r="AB3767" i="1" s="1"/>
  <c r="AC3767" i="1" s="1"/>
  <c r="X3766" i="1"/>
  <c r="W3766" i="1"/>
  <c r="V3766" i="1"/>
  <c r="U3766" i="1"/>
  <c r="S3766" i="1"/>
  <c r="R3766" i="1"/>
  <c r="Q3766" i="1"/>
  <c r="E3766" i="1"/>
  <c r="X3765" i="1"/>
  <c r="W3765" i="1"/>
  <c r="V3765" i="1"/>
  <c r="U3765" i="1"/>
  <c r="S3765" i="1"/>
  <c r="R3765" i="1"/>
  <c r="Q3765" i="1"/>
  <c r="E3765" i="1"/>
  <c r="T3765" i="1" s="1"/>
  <c r="X3764" i="1"/>
  <c r="W3764" i="1"/>
  <c r="V3764" i="1"/>
  <c r="U3764" i="1"/>
  <c r="S3764" i="1"/>
  <c r="R3764" i="1"/>
  <c r="Q3764" i="1"/>
  <c r="E3764" i="1"/>
  <c r="X3763" i="1"/>
  <c r="W3763" i="1"/>
  <c r="V3763" i="1"/>
  <c r="U3763" i="1"/>
  <c r="S3763" i="1"/>
  <c r="R3763" i="1"/>
  <c r="Q3763" i="1"/>
  <c r="E3763" i="1"/>
  <c r="T3763" i="1" s="1"/>
  <c r="X3762" i="1"/>
  <c r="W3762" i="1"/>
  <c r="V3762" i="1"/>
  <c r="U3762" i="1"/>
  <c r="S3762" i="1"/>
  <c r="R3762" i="1"/>
  <c r="Q3762" i="1"/>
  <c r="E3762" i="1"/>
  <c r="AB3762" i="1" s="1"/>
  <c r="AC3762" i="1" s="1"/>
  <c r="X3761" i="1"/>
  <c r="W3761" i="1"/>
  <c r="V3761" i="1"/>
  <c r="U3761" i="1"/>
  <c r="S3761" i="1"/>
  <c r="R3761" i="1"/>
  <c r="Q3761" i="1"/>
  <c r="E3761" i="1"/>
  <c r="AB3761" i="1" s="1"/>
  <c r="AC3761" i="1" s="1"/>
  <c r="X3760" i="1"/>
  <c r="W3760" i="1"/>
  <c r="V3760" i="1"/>
  <c r="U3760" i="1"/>
  <c r="S3760" i="1"/>
  <c r="R3760" i="1"/>
  <c r="Q3760" i="1"/>
  <c r="E3760" i="1"/>
  <c r="T3760" i="1" s="1"/>
  <c r="X3759" i="1"/>
  <c r="W3759" i="1"/>
  <c r="V3759" i="1"/>
  <c r="U3759" i="1"/>
  <c r="S3759" i="1"/>
  <c r="R3759" i="1"/>
  <c r="Q3759" i="1"/>
  <c r="E3759" i="1"/>
  <c r="AB3759" i="1" s="1"/>
  <c r="AC3759" i="1" s="1"/>
  <c r="X3758" i="1"/>
  <c r="W3758" i="1"/>
  <c r="V3758" i="1"/>
  <c r="U3758" i="1"/>
  <c r="S3758" i="1"/>
  <c r="R3758" i="1"/>
  <c r="Q3758" i="1"/>
  <c r="E3758" i="1"/>
  <c r="X3757" i="1"/>
  <c r="W3757" i="1"/>
  <c r="V3757" i="1"/>
  <c r="U3757" i="1"/>
  <c r="S3757" i="1"/>
  <c r="R3757" i="1"/>
  <c r="Q3757" i="1"/>
  <c r="E3757" i="1"/>
  <c r="T3757" i="1" s="1"/>
  <c r="X3756" i="1"/>
  <c r="W3756" i="1"/>
  <c r="V3756" i="1"/>
  <c r="U3756" i="1"/>
  <c r="S3756" i="1"/>
  <c r="R3756" i="1"/>
  <c r="Q3756" i="1"/>
  <c r="E3756" i="1"/>
  <c r="X3755" i="1"/>
  <c r="W3755" i="1"/>
  <c r="V3755" i="1"/>
  <c r="U3755" i="1"/>
  <c r="S3755" i="1"/>
  <c r="R3755" i="1"/>
  <c r="Q3755" i="1"/>
  <c r="E3755" i="1"/>
  <c r="T3755" i="1" s="1"/>
  <c r="X3754" i="1"/>
  <c r="W3754" i="1"/>
  <c r="V3754" i="1"/>
  <c r="U3754" i="1"/>
  <c r="S3754" i="1"/>
  <c r="R3754" i="1"/>
  <c r="Q3754" i="1"/>
  <c r="E3754" i="1"/>
  <c r="AB3754" i="1" s="1"/>
  <c r="AC3754" i="1" s="1"/>
  <c r="X3753" i="1"/>
  <c r="W3753" i="1"/>
  <c r="V3753" i="1"/>
  <c r="U3753" i="1"/>
  <c r="S3753" i="1"/>
  <c r="R3753" i="1"/>
  <c r="Q3753" i="1"/>
  <c r="E3753" i="1"/>
  <c r="AB3753" i="1" s="1"/>
  <c r="AC3753" i="1" s="1"/>
  <c r="X3752" i="1"/>
  <c r="W3752" i="1"/>
  <c r="V3752" i="1"/>
  <c r="U3752" i="1"/>
  <c r="T3752" i="1"/>
  <c r="S3752" i="1"/>
  <c r="R3752" i="1"/>
  <c r="Q3752" i="1"/>
  <c r="E3752" i="1"/>
  <c r="AB3752" i="1" s="1"/>
  <c r="AC3752" i="1" s="1"/>
  <c r="X3751" i="1"/>
  <c r="W3751" i="1"/>
  <c r="V3751" i="1"/>
  <c r="U3751" i="1"/>
  <c r="S3751" i="1"/>
  <c r="R3751" i="1"/>
  <c r="Q3751" i="1"/>
  <c r="E3751" i="1"/>
  <c r="AB3751" i="1" s="1"/>
  <c r="AC3751" i="1" s="1"/>
  <c r="X3750" i="1"/>
  <c r="W3750" i="1"/>
  <c r="V3750" i="1"/>
  <c r="U3750" i="1"/>
  <c r="S3750" i="1"/>
  <c r="R3750" i="1"/>
  <c r="Q3750" i="1"/>
  <c r="E3750" i="1"/>
  <c r="X3749" i="1"/>
  <c r="W3749" i="1"/>
  <c r="V3749" i="1"/>
  <c r="U3749" i="1"/>
  <c r="S3749" i="1"/>
  <c r="R3749" i="1"/>
  <c r="Q3749" i="1"/>
  <c r="E3749" i="1"/>
  <c r="AB3749" i="1" s="1"/>
  <c r="AC3749" i="1" s="1"/>
  <c r="X3748" i="1"/>
  <c r="W3748" i="1"/>
  <c r="V3748" i="1"/>
  <c r="U3748" i="1"/>
  <c r="S3748" i="1"/>
  <c r="R3748" i="1"/>
  <c r="Q3748" i="1"/>
  <c r="E3748" i="1"/>
  <c r="X3747" i="1"/>
  <c r="W3747" i="1"/>
  <c r="V3747" i="1"/>
  <c r="U3747" i="1"/>
  <c r="T3747" i="1"/>
  <c r="S3747" i="1"/>
  <c r="R3747" i="1"/>
  <c r="Q3747" i="1"/>
  <c r="E3747" i="1"/>
  <c r="AB3747" i="1" s="1"/>
  <c r="AC3747" i="1" s="1"/>
  <c r="X3746" i="1"/>
  <c r="W3746" i="1"/>
  <c r="V3746" i="1"/>
  <c r="U3746" i="1"/>
  <c r="S3746" i="1"/>
  <c r="R3746" i="1"/>
  <c r="Q3746" i="1"/>
  <c r="E3746" i="1"/>
  <c r="AB3746" i="1" s="1"/>
  <c r="AC3746" i="1" s="1"/>
  <c r="X3745" i="1"/>
  <c r="W3745" i="1"/>
  <c r="V3745" i="1"/>
  <c r="U3745" i="1"/>
  <c r="S3745" i="1"/>
  <c r="R3745" i="1"/>
  <c r="Q3745" i="1"/>
  <c r="E3745" i="1"/>
  <c r="AB3745" i="1" s="1"/>
  <c r="AC3745" i="1" s="1"/>
  <c r="X3744" i="1"/>
  <c r="W3744" i="1"/>
  <c r="V3744" i="1"/>
  <c r="U3744" i="1"/>
  <c r="S3744" i="1"/>
  <c r="R3744" i="1"/>
  <c r="Q3744" i="1"/>
  <c r="E3744" i="1"/>
  <c r="AB3744" i="1" s="1"/>
  <c r="AC3744" i="1" s="1"/>
  <c r="X3743" i="1"/>
  <c r="W3743" i="1"/>
  <c r="V3743" i="1"/>
  <c r="U3743" i="1"/>
  <c r="S3743" i="1"/>
  <c r="R3743" i="1"/>
  <c r="Q3743" i="1"/>
  <c r="E3743" i="1"/>
  <c r="AB3743" i="1" s="1"/>
  <c r="AC3743" i="1" s="1"/>
  <c r="X3742" i="1"/>
  <c r="W3742" i="1"/>
  <c r="V3742" i="1"/>
  <c r="U3742" i="1"/>
  <c r="S3742" i="1"/>
  <c r="R3742" i="1"/>
  <c r="Q3742" i="1"/>
  <c r="E3742" i="1"/>
  <c r="X3741" i="1"/>
  <c r="W3741" i="1"/>
  <c r="V3741" i="1"/>
  <c r="U3741" i="1"/>
  <c r="S3741" i="1"/>
  <c r="R3741" i="1"/>
  <c r="Q3741" i="1"/>
  <c r="E3741" i="1"/>
  <c r="T3741" i="1" s="1"/>
  <c r="X3740" i="1"/>
  <c r="W3740" i="1"/>
  <c r="V3740" i="1"/>
  <c r="U3740" i="1"/>
  <c r="S3740" i="1"/>
  <c r="R3740" i="1"/>
  <c r="Q3740" i="1"/>
  <c r="E3740" i="1"/>
  <c r="X3739" i="1"/>
  <c r="W3739" i="1"/>
  <c r="V3739" i="1"/>
  <c r="U3739" i="1"/>
  <c r="S3739" i="1"/>
  <c r="R3739" i="1"/>
  <c r="Q3739" i="1"/>
  <c r="E3739" i="1"/>
  <c r="T3739" i="1" s="1"/>
  <c r="X3738" i="1"/>
  <c r="W3738" i="1"/>
  <c r="V3738" i="1"/>
  <c r="U3738" i="1"/>
  <c r="S3738" i="1"/>
  <c r="R3738" i="1"/>
  <c r="Q3738" i="1"/>
  <c r="E3738" i="1"/>
  <c r="AB3738" i="1" s="1"/>
  <c r="AC3738" i="1" s="1"/>
  <c r="X3737" i="1"/>
  <c r="W3737" i="1"/>
  <c r="V3737" i="1"/>
  <c r="U3737" i="1"/>
  <c r="S3737" i="1"/>
  <c r="R3737" i="1"/>
  <c r="Q3737" i="1"/>
  <c r="E3737" i="1"/>
  <c r="AB3737" i="1" s="1"/>
  <c r="AC3737" i="1" s="1"/>
  <c r="X3736" i="1"/>
  <c r="W3736" i="1"/>
  <c r="V3736" i="1"/>
  <c r="U3736" i="1"/>
  <c r="S3736" i="1"/>
  <c r="R3736" i="1"/>
  <c r="Q3736" i="1"/>
  <c r="E3736" i="1"/>
  <c r="AB3736" i="1" s="1"/>
  <c r="AC3736" i="1" s="1"/>
  <c r="X3735" i="1"/>
  <c r="W3735" i="1"/>
  <c r="V3735" i="1"/>
  <c r="U3735" i="1"/>
  <c r="S3735" i="1"/>
  <c r="R3735" i="1"/>
  <c r="Q3735" i="1"/>
  <c r="E3735" i="1"/>
  <c r="AB3735" i="1" s="1"/>
  <c r="AC3735" i="1" s="1"/>
  <c r="X3734" i="1"/>
  <c r="W3734" i="1"/>
  <c r="V3734" i="1"/>
  <c r="U3734" i="1"/>
  <c r="S3734" i="1"/>
  <c r="R3734" i="1"/>
  <c r="Q3734" i="1"/>
  <c r="E3734" i="1"/>
  <c r="X3733" i="1"/>
  <c r="W3733" i="1"/>
  <c r="V3733" i="1"/>
  <c r="U3733" i="1"/>
  <c r="S3733" i="1"/>
  <c r="R3733" i="1"/>
  <c r="Q3733" i="1"/>
  <c r="E3733" i="1"/>
  <c r="AB3733" i="1" s="1"/>
  <c r="AC3733" i="1" s="1"/>
  <c r="X3732" i="1"/>
  <c r="W3732" i="1"/>
  <c r="V3732" i="1"/>
  <c r="U3732" i="1"/>
  <c r="S3732" i="1"/>
  <c r="R3732" i="1"/>
  <c r="Q3732" i="1"/>
  <c r="E3732" i="1"/>
  <c r="X3731" i="1"/>
  <c r="W3731" i="1"/>
  <c r="V3731" i="1"/>
  <c r="U3731" i="1"/>
  <c r="T3731" i="1"/>
  <c r="S3731" i="1"/>
  <c r="R3731" i="1"/>
  <c r="Q3731" i="1"/>
  <c r="E3731" i="1"/>
  <c r="AB3731" i="1" s="1"/>
  <c r="AC3731" i="1" s="1"/>
  <c r="X3730" i="1"/>
  <c r="W3730" i="1"/>
  <c r="V3730" i="1"/>
  <c r="U3730" i="1"/>
  <c r="S3730" i="1"/>
  <c r="R3730" i="1"/>
  <c r="Q3730" i="1"/>
  <c r="E3730" i="1"/>
  <c r="AB3730" i="1" s="1"/>
  <c r="AC3730" i="1" s="1"/>
  <c r="X3729" i="1"/>
  <c r="W3729" i="1"/>
  <c r="V3729" i="1"/>
  <c r="U3729" i="1"/>
  <c r="S3729" i="1"/>
  <c r="R3729" i="1"/>
  <c r="Q3729" i="1"/>
  <c r="E3729" i="1"/>
  <c r="AB3729" i="1" s="1"/>
  <c r="AC3729" i="1" s="1"/>
  <c r="X3728" i="1"/>
  <c r="W3728" i="1"/>
  <c r="V3728" i="1"/>
  <c r="U3728" i="1"/>
  <c r="S3728" i="1"/>
  <c r="R3728" i="1"/>
  <c r="Q3728" i="1"/>
  <c r="E3728" i="1"/>
  <c r="AB3728" i="1" s="1"/>
  <c r="AC3728" i="1" s="1"/>
  <c r="X3727" i="1"/>
  <c r="W3727" i="1"/>
  <c r="V3727" i="1"/>
  <c r="U3727" i="1"/>
  <c r="S3727" i="1"/>
  <c r="R3727" i="1"/>
  <c r="Q3727" i="1"/>
  <c r="E3727" i="1"/>
  <c r="AB3727" i="1" s="1"/>
  <c r="AC3727" i="1" s="1"/>
  <c r="X3726" i="1"/>
  <c r="W3726" i="1"/>
  <c r="V3726" i="1"/>
  <c r="U3726" i="1"/>
  <c r="S3726" i="1"/>
  <c r="R3726" i="1"/>
  <c r="Q3726" i="1"/>
  <c r="E3726" i="1"/>
  <c r="X3725" i="1"/>
  <c r="W3725" i="1"/>
  <c r="V3725" i="1"/>
  <c r="U3725" i="1"/>
  <c r="T3725" i="1"/>
  <c r="S3725" i="1"/>
  <c r="R3725" i="1"/>
  <c r="Q3725" i="1"/>
  <c r="E3725" i="1"/>
  <c r="AB3725" i="1" s="1"/>
  <c r="AC3725" i="1" s="1"/>
  <c r="X3724" i="1"/>
  <c r="W3724" i="1"/>
  <c r="V3724" i="1"/>
  <c r="U3724" i="1"/>
  <c r="S3724" i="1"/>
  <c r="R3724" i="1"/>
  <c r="Q3724" i="1"/>
  <c r="E3724" i="1"/>
  <c r="X3723" i="1"/>
  <c r="W3723" i="1"/>
  <c r="V3723" i="1"/>
  <c r="U3723" i="1"/>
  <c r="S3723" i="1"/>
  <c r="R3723" i="1"/>
  <c r="Q3723" i="1"/>
  <c r="E3723" i="1"/>
  <c r="T3723" i="1" s="1"/>
  <c r="X3722" i="1"/>
  <c r="W3722" i="1"/>
  <c r="V3722" i="1"/>
  <c r="U3722" i="1"/>
  <c r="S3722" i="1"/>
  <c r="R3722" i="1"/>
  <c r="Q3722" i="1"/>
  <c r="E3722" i="1"/>
  <c r="AB3722" i="1" s="1"/>
  <c r="AC3722" i="1" s="1"/>
  <c r="X3721" i="1"/>
  <c r="W3721" i="1"/>
  <c r="V3721" i="1"/>
  <c r="U3721" i="1"/>
  <c r="S3721" i="1"/>
  <c r="R3721" i="1"/>
  <c r="Q3721" i="1"/>
  <c r="E3721" i="1"/>
  <c r="AB3721" i="1" s="1"/>
  <c r="AC3721" i="1" s="1"/>
  <c r="X3720" i="1"/>
  <c r="W3720" i="1"/>
  <c r="V3720" i="1"/>
  <c r="U3720" i="1"/>
  <c r="S3720" i="1"/>
  <c r="R3720" i="1"/>
  <c r="Q3720" i="1"/>
  <c r="E3720" i="1"/>
  <c r="AB3720" i="1" s="1"/>
  <c r="AC3720" i="1" s="1"/>
  <c r="X3719" i="1"/>
  <c r="W3719" i="1"/>
  <c r="V3719" i="1"/>
  <c r="U3719" i="1"/>
  <c r="S3719" i="1"/>
  <c r="R3719" i="1"/>
  <c r="Q3719" i="1"/>
  <c r="E3719" i="1"/>
  <c r="AB3719" i="1" s="1"/>
  <c r="AC3719" i="1" s="1"/>
  <c r="X3718" i="1"/>
  <c r="W3718" i="1"/>
  <c r="V3718" i="1"/>
  <c r="U3718" i="1"/>
  <c r="S3718" i="1"/>
  <c r="R3718" i="1"/>
  <c r="Q3718" i="1"/>
  <c r="E3718" i="1"/>
  <c r="X3717" i="1"/>
  <c r="W3717" i="1"/>
  <c r="V3717" i="1"/>
  <c r="U3717" i="1"/>
  <c r="S3717" i="1"/>
  <c r="R3717" i="1"/>
  <c r="Q3717" i="1"/>
  <c r="E3717" i="1"/>
  <c r="T3717" i="1" s="1"/>
  <c r="X3716" i="1"/>
  <c r="W3716" i="1"/>
  <c r="V3716" i="1"/>
  <c r="U3716" i="1"/>
  <c r="S3716" i="1"/>
  <c r="R3716" i="1"/>
  <c r="Q3716" i="1"/>
  <c r="E3716" i="1"/>
  <c r="X3715" i="1"/>
  <c r="W3715" i="1"/>
  <c r="V3715" i="1"/>
  <c r="U3715" i="1"/>
  <c r="S3715" i="1"/>
  <c r="R3715" i="1"/>
  <c r="Q3715" i="1"/>
  <c r="E3715" i="1"/>
  <c r="T3715" i="1" s="1"/>
  <c r="X3714" i="1"/>
  <c r="W3714" i="1"/>
  <c r="V3714" i="1"/>
  <c r="U3714" i="1"/>
  <c r="S3714" i="1"/>
  <c r="R3714" i="1"/>
  <c r="Q3714" i="1"/>
  <c r="E3714" i="1"/>
  <c r="AB3714" i="1" s="1"/>
  <c r="AC3714" i="1" s="1"/>
  <c r="X3713" i="1"/>
  <c r="W3713" i="1"/>
  <c r="V3713" i="1"/>
  <c r="U3713" i="1"/>
  <c r="S3713" i="1"/>
  <c r="R3713" i="1"/>
  <c r="Q3713" i="1"/>
  <c r="E3713" i="1"/>
  <c r="AB3713" i="1" s="1"/>
  <c r="AC3713" i="1" s="1"/>
  <c r="X3712" i="1"/>
  <c r="W3712" i="1"/>
  <c r="V3712" i="1"/>
  <c r="U3712" i="1"/>
  <c r="S3712" i="1"/>
  <c r="R3712" i="1"/>
  <c r="Q3712" i="1"/>
  <c r="E3712" i="1"/>
  <c r="AB3712" i="1" s="1"/>
  <c r="AC3712" i="1" s="1"/>
  <c r="X3711" i="1"/>
  <c r="W3711" i="1"/>
  <c r="V3711" i="1"/>
  <c r="U3711" i="1"/>
  <c r="S3711" i="1"/>
  <c r="R3711" i="1"/>
  <c r="Q3711" i="1"/>
  <c r="E3711" i="1"/>
  <c r="AB3711" i="1" s="1"/>
  <c r="AC3711" i="1" s="1"/>
  <c r="X3710" i="1"/>
  <c r="W3710" i="1"/>
  <c r="V3710" i="1"/>
  <c r="U3710" i="1"/>
  <c r="S3710" i="1"/>
  <c r="R3710" i="1"/>
  <c r="Q3710" i="1"/>
  <c r="E3710" i="1"/>
  <c r="X3709" i="1"/>
  <c r="W3709" i="1"/>
  <c r="V3709" i="1"/>
  <c r="U3709" i="1"/>
  <c r="S3709" i="1"/>
  <c r="R3709" i="1"/>
  <c r="Q3709" i="1"/>
  <c r="E3709" i="1"/>
  <c r="T3709" i="1" s="1"/>
  <c r="X3708" i="1"/>
  <c r="W3708" i="1"/>
  <c r="V3708" i="1"/>
  <c r="U3708" i="1"/>
  <c r="S3708" i="1"/>
  <c r="R3708" i="1"/>
  <c r="Q3708" i="1"/>
  <c r="E3708" i="1"/>
  <c r="X3707" i="1"/>
  <c r="W3707" i="1"/>
  <c r="V3707" i="1"/>
  <c r="U3707" i="1"/>
  <c r="S3707" i="1"/>
  <c r="R3707" i="1"/>
  <c r="Q3707" i="1"/>
  <c r="E3707" i="1"/>
  <c r="AB3707" i="1" s="1"/>
  <c r="AC3707" i="1" s="1"/>
  <c r="X3706" i="1"/>
  <c r="W3706" i="1"/>
  <c r="V3706" i="1"/>
  <c r="U3706" i="1"/>
  <c r="S3706" i="1"/>
  <c r="R3706" i="1"/>
  <c r="Q3706" i="1"/>
  <c r="E3706" i="1"/>
  <c r="AB3706" i="1" s="1"/>
  <c r="AC3706" i="1" s="1"/>
  <c r="X3705" i="1"/>
  <c r="W3705" i="1"/>
  <c r="V3705" i="1"/>
  <c r="U3705" i="1"/>
  <c r="S3705" i="1"/>
  <c r="R3705" i="1"/>
  <c r="Q3705" i="1"/>
  <c r="E3705" i="1"/>
  <c r="AB3705" i="1" s="1"/>
  <c r="AC3705" i="1" s="1"/>
  <c r="X3704" i="1"/>
  <c r="W3704" i="1"/>
  <c r="V3704" i="1"/>
  <c r="U3704" i="1"/>
  <c r="S3704" i="1"/>
  <c r="R3704" i="1"/>
  <c r="Q3704" i="1"/>
  <c r="E3704" i="1"/>
  <c r="AB3704" i="1" s="1"/>
  <c r="AC3704" i="1" s="1"/>
  <c r="X3703" i="1"/>
  <c r="W3703" i="1"/>
  <c r="V3703" i="1"/>
  <c r="U3703" i="1"/>
  <c r="S3703" i="1"/>
  <c r="R3703" i="1"/>
  <c r="Q3703" i="1"/>
  <c r="E3703" i="1"/>
  <c r="AB3703" i="1" s="1"/>
  <c r="AC3703" i="1" s="1"/>
  <c r="X3702" i="1"/>
  <c r="W3702" i="1"/>
  <c r="V3702" i="1"/>
  <c r="U3702" i="1"/>
  <c r="S3702" i="1"/>
  <c r="R3702" i="1"/>
  <c r="Q3702" i="1"/>
  <c r="E3702" i="1"/>
  <c r="X3701" i="1"/>
  <c r="W3701" i="1"/>
  <c r="V3701" i="1"/>
  <c r="U3701" i="1"/>
  <c r="S3701" i="1"/>
  <c r="R3701" i="1"/>
  <c r="Q3701" i="1"/>
  <c r="E3701" i="1"/>
  <c r="T3701" i="1" s="1"/>
  <c r="X3700" i="1"/>
  <c r="W3700" i="1"/>
  <c r="V3700" i="1"/>
  <c r="U3700" i="1"/>
  <c r="S3700" i="1"/>
  <c r="R3700" i="1"/>
  <c r="Q3700" i="1"/>
  <c r="E3700" i="1"/>
  <c r="X3699" i="1"/>
  <c r="W3699" i="1"/>
  <c r="V3699" i="1"/>
  <c r="U3699" i="1"/>
  <c r="S3699" i="1"/>
  <c r="R3699" i="1"/>
  <c r="Q3699" i="1"/>
  <c r="E3699" i="1"/>
  <c r="T3699" i="1" s="1"/>
  <c r="X3698" i="1"/>
  <c r="W3698" i="1"/>
  <c r="V3698" i="1"/>
  <c r="U3698" i="1"/>
  <c r="S3698" i="1"/>
  <c r="R3698" i="1"/>
  <c r="Q3698" i="1"/>
  <c r="E3698" i="1"/>
  <c r="AB3698" i="1" s="1"/>
  <c r="AC3698" i="1" s="1"/>
  <c r="X3697" i="1"/>
  <c r="W3697" i="1"/>
  <c r="V3697" i="1"/>
  <c r="U3697" i="1"/>
  <c r="S3697" i="1"/>
  <c r="R3697" i="1"/>
  <c r="Q3697" i="1"/>
  <c r="E3697" i="1"/>
  <c r="AB3697" i="1" s="1"/>
  <c r="AC3697" i="1" s="1"/>
  <c r="X3696" i="1"/>
  <c r="W3696" i="1"/>
  <c r="V3696" i="1"/>
  <c r="U3696" i="1"/>
  <c r="S3696" i="1"/>
  <c r="R3696" i="1"/>
  <c r="Q3696" i="1"/>
  <c r="E3696" i="1"/>
  <c r="AB3696" i="1" s="1"/>
  <c r="AC3696" i="1" s="1"/>
  <c r="X3695" i="1"/>
  <c r="W3695" i="1"/>
  <c r="V3695" i="1"/>
  <c r="U3695" i="1"/>
  <c r="S3695" i="1"/>
  <c r="R3695" i="1"/>
  <c r="Q3695" i="1"/>
  <c r="E3695" i="1"/>
  <c r="AB3695" i="1" s="1"/>
  <c r="AC3695" i="1" s="1"/>
  <c r="X3694" i="1"/>
  <c r="W3694" i="1"/>
  <c r="V3694" i="1"/>
  <c r="U3694" i="1"/>
  <c r="S3694" i="1"/>
  <c r="R3694" i="1"/>
  <c r="Q3694" i="1"/>
  <c r="E3694" i="1"/>
  <c r="X3693" i="1"/>
  <c r="W3693" i="1"/>
  <c r="V3693" i="1"/>
  <c r="U3693" i="1"/>
  <c r="S3693" i="1"/>
  <c r="R3693" i="1"/>
  <c r="Q3693" i="1"/>
  <c r="E3693" i="1"/>
  <c r="AB3693" i="1" s="1"/>
  <c r="AC3693" i="1" s="1"/>
  <c r="X3692" i="1"/>
  <c r="W3692" i="1"/>
  <c r="V3692" i="1"/>
  <c r="U3692" i="1"/>
  <c r="S3692" i="1"/>
  <c r="R3692" i="1"/>
  <c r="Q3692" i="1"/>
  <c r="E3692" i="1"/>
  <c r="X3691" i="1"/>
  <c r="W3691" i="1"/>
  <c r="V3691" i="1"/>
  <c r="U3691" i="1"/>
  <c r="S3691" i="1"/>
  <c r="R3691" i="1"/>
  <c r="Q3691" i="1"/>
  <c r="E3691" i="1"/>
  <c r="T3691" i="1" s="1"/>
  <c r="X3690" i="1"/>
  <c r="W3690" i="1"/>
  <c r="V3690" i="1"/>
  <c r="U3690" i="1"/>
  <c r="S3690" i="1"/>
  <c r="R3690" i="1"/>
  <c r="Q3690" i="1"/>
  <c r="E3690" i="1"/>
  <c r="AB3690" i="1" s="1"/>
  <c r="AC3690" i="1" s="1"/>
  <c r="X3689" i="1"/>
  <c r="W3689" i="1"/>
  <c r="V3689" i="1"/>
  <c r="U3689" i="1"/>
  <c r="S3689" i="1"/>
  <c r="R3689" i="1"/>
  <c r="Q3689" i="1"/>
  <c r="E3689" i="1"/>
  <c r="AB3689" i="1" s="1"/>
  <c r="AC3689" i="1" s="1"/>
  <c r="X3688" i="1"/>
  <c r="W3688" i="1"/>
  <c r="V3688" i="1"/>
  <c r="U3688" i="1"/>
  <c r="T3688" i="1"/>
  <c r="S3688" i="1"/>
  <c r="R3688" i="1"/>
  <c r="Q3688" i="1"/>
  <c r="E3688" i="1"/>
  <c r="AB3688" i="1" s="1"/>
  <c r="AC3688" i="1" s="1"/>
  <c r="X3687" i="1"/>
  <c r="W3687" i="1"/>
  <c r="V3687" i="1"/>
  <c r="U3687" i="1"/>
  <c r="S3687" i="1"/>
  <c r="R3687" i="1"/>
  <c r="Q3687" i="1"/>
  <c r="E3687" i="1"/>
  <c r="X3686" i="1"/>
  <c r="W3686" i="1"/>
  <c r="V3686" i="1"/>
  <c r="U3686" i="1"/>
  <c r="S3686" i="1"/>
  <c r="R3686" i="1"/>
  <c r="Q3686" i="1"/>
  <c r="E3686" i="1"/>
  <c r="X3685" i="1"/>
  <c r="W3685" i="1"/>
  <c r="V3685" i="1"/>
  <c r="U3685" i="1"/>
  <c r="S3685" i="1"/>
  <c r="R3685" i="1"/>
  <c r="Q3685" i="1"/>
  <c r="E3685" i="1"/>
  <c r="T3685" i="1" s="1"/>
  <c r="X3684" i="1"/>
  <c r="W3684" i="1"/>
  <c r="V3684" i="1"/>
  <c r="U3684" i="1"/>
  <c r="S3684" i="1"/>
  <c r="R3684" i="1"/>
  <c r="Q3684" i="1"/>
  <c r="E3684" i="1"/>
  <c r="X3683" i="1"/>
  <c r="W3683" i="1"/>
  <c r="V3683" i="1"/>
  <c r="U3683" i="1"/>
  <c r="T3683" i="1"/>
  <c r="S3683" i="1"/>
  <c r="R3683" i="1"/>
  <c r="Q3683" i="1"/>
  <c r="E3683" i="1"/>
  <c r="AB3683" i="1" s="1"/>
  <c r="AC3683" i="1" s="1"/>
  <c r="X3682" i="1"/>
  <c r="W3682" i="1"/>
  <c r="V3682" i="1"/>
  <c r="U3682" i="1"/>
  <c r="S3682" i="1"/>
  <c r="R3682" i="1"/>
  <c r="Q3682" i="1"/>
  <c r="E3682" i="1"/>
  <c r="AB3682" i="1" s="1"/>
  <c r="AC3682" i="1" s="1"/>
  <c r="X3681" i="1"/>
  <c r="W3681" i="1"/>
  <c r="V3681" i="1"/>
  <c r="U3681" i="1"/>
  <c r="S3681" i="1"/>
  <c r="R3681" i="1"/>
  <c r="Q3681" i="1"/>
  <c r="E3681" i="1"/>
  <c r="AB3681" i="1" s="1"/>
  <c r="AC3681" i="1" s="1"/>
  <c r="X3680" i="1"/>
  <c r="W3680" i="1"/>
  <c r="V3680" i="1"/>
  <c r="U3680" i="1"/>
  <c r="S3680" i="1"/>
  <c r="R3680" i="1"/>
  <c r="Q3680" i="1"/>
  <c r="E3680" i="1"/>
  <c r="T3680" i="1" s="1"/>
  <c r="X3679" i="1"/>
  <c r="W3679" i="1"/>
  <c r="V3679" i="1"/>
  <c r="U3679" i="1"/>
  <c r="S3679" i="1"/>
  <c r="R3679" i="1"/>
  <c r="Q3679" i="1"/>
  <c r="E3679" i="1"/>
  <c r="X3678" i="1"/>
  <c r="W3678" i="1"/>
  <c r="V3678" i="1"/>
  <c r="U3678" i="1"/>
  <c r="S3678" i="1"/>
  <c r="R3678" i="1"/>
  <c r="Q3678" i="1"/>
  <c r="E3678" i="1"/>
  <c r="X3677" i="1"/>
  <c r="W3677" i="1"/>
  <c r="V3677" i="1"/>
  <c r="U3677" i="1"/>
  <c r="S3677" i="1"/>
  <c r="R3677" i="1"/>
  <c r="Q3677" i="1"/>
  <c r="E3677" i="1"/>
  <c r="AB3677" i="1" s="1"/>
  <c r="AC3677" i="1" s="1"/>
  <c r="X3676" i="1"/>
  <c r="W3676" i="1"/>
  <c r="V3676" i="1"/>
  <c r="U3676" i="1"/>
  <c r="S3676" i="1"/>
  <c r="R3676" i="1"/>
  <c r="Q3676" i="1"/>
  <c r="E3676" i="1"/>
  <c r="X3675" i="1"/>
  <c r="W3675" i="1"/>
  <c r="V3675" i="1"/>
  <c r="U3675" i="1"/>
  <c r="S3675" i="1"/>
  <c r="R3675" i="1"/>
  <c r="Q3675" i="1"/>
  <c r="E3675" i="1"/>
  <c r="AB3675" i="1" s="1"/>
  <c r="AC3675" i="1" s="1"/>
  <c r="X3674" i="1"/>
  <c r="W3674" i="1"/>
  <c r="V3674" i="1"/>
  <c r="U3674" i="1"/>
  <c r="S3674" i="1"/>
  <c r="R3674" i="1"/>
  <c r="Q3674" i="1"/>
  <c r="E3674" i="1"/>
  <c r="AB3674" i="1" s="1"/>
  <c r="AC3674" i="1" s="1"/>
  <c r="X3673" i="1"/>
  <c r="W3673" i="1"/>
  <c r="V3673" i="1"/>
  <c r="U3673" i="1"/>
  <c r="S3673" i="1"/>
  <c r="R3673" i="1"/>
  <c r="Q3673" i="1"/>
  <c r="E3673" i="1"/>
  <c r="AB3673" i="1" s="1"/>
  <c r="AC3673" i="1" s="1"/>
  <c r="X3672" i="1"/>
  <c r="W3672" i="1"/>
  <c r="V3672" i="1"/>
  <c r="U3672" i="1"/>
  <c r="S3672" i="1"/>
  <c r="R3672" i="1"/>
  <c r="Q3672" i="1"/>
  <c r="E3672" i="1"/>
  <c r="AB3672" i="1" s="1"/>
  <c r="AC3672" i="1" s="1"/>
  <c r="X3671" i="1"/>
  <c r="W3671" i="1"/>
  <c r="V3671" i="1"/>
  <c r="U3671" i="1"/>
  <c r="S3671" i="1"/>
  <c r="R3671" i="1"/>
  <c r="Q3671" i="1"/>
  <c r="E3671" i="1"/>
  <c r="X3670" i="1"/>
  <c r="W3670" i="1"/>
  <c r="V3670" i="1"/>
  <c r="U3670" i="1"/>
  <c r="S3670" i="1"/>
  <c r="R3670" i="1"/>
  <c r="Q3670" i="1"/>
  <c r="E3670" i="1"/>
  <c r="X3669" i="1"/>
  <c r="W3669" i="1"/>
  <c r="V3669" i="1"/>
  <c r="U3669" i="1"/>
  <c r="S3669" i="1"/>
  <c r="R3669" i="1"/>
  <c r="Q3669" i="1"/>
  <c r="E3669" i="1"/>
  <c r="AB3669" i="1" s="1"/>
  <c r="AC3669" i="1" s="1"/>
  <c r="X3668" i="1"/>
  <c r="W3668" i="1"/>
  <c r="V3668" i="1"/>
  <c r="U3668" i="1"/>
  <c r="S3668" i="1"/>
  <c r="R3668" i="1"/>
  <c r="Q3668" i="1"/>
  <c r="E3668" i="1"/>
  <c r="X3667" i="1"/>
  <c r="W3667" i="1"/>
  <c r="V3667" i="1"/>
  <c r="U3667" i="1"/>
  <c r="S3667" i="1"/>
  <c r="R3667" i="1"/>
  <c r="Q3667" i="1"/>
  <c r="E3667" i="1"/>
  <c r="AB3667" i="1" s="1"/>
  <c r="AC3667" i="1" s="1"/>
  <c r="X3666" i="1"/>
  <c r="W3666" i="1"/>
  <c r="V3666" i="1"/>
  <c r="U3666" i="1"/>
  <c r="S3666" i="1"/>
  <c r="R3666" i="1"/>
  <c r="Q3666" i="1"/>
  <c r="E3666" i="1"/>
  <c r="T3666" i="1" s="1"/>
  <c r="X3665" i="1"/>
  <c r="W3665" i="1"/>
  <c r="V3665" i="1"/>
  <c r="U3665" i="1"/>
  <c r="S3665" i="1"/>
  <c r="R3665" i="1"/>
  <c r="Q3665" i="1"/>
  <c r="E3665" i="1"/>
  <c r="AB3665" i="1" s="1"/>
  <c r="AC3665" i="1" s="1"/>
  <c r="X3664" i="1"/>
  <c r="W3664" i="1"/>
  <c r="V3664" i="1"/>
  <c r="U3664" i="1"/>
  <c r="S3664" i="1"/>
  <c r="R3664" i="1"/>
  <c r="Q3664" i="1"/>
  <c r="E3664" i="1"/>
  <c r="T3664" i="1" s="1"/>
  <c r="X3663" i="1"/>
  <c r="W3663" i="1"/>
  <c r="V3663" i="1"/>
  <c r="U3663" i="1"/>
  <c r="S3663" i="1"/>
  <c r="R3663" i="1"/>
  <c r="Q3663" i="1"/>
  <c r="E3663" i="1"/>
  <c r="X3662" i="1"/>
  <c r="W3662" i="1"/>
  <c r="V3662" i="1"/>
  <c r="U3662" i="1"/>
  <c r="S3662" i="1"/>
  <c r="R3662" i="1"/>
  <c r="Q3662" i="1"/>
  <c r="E3662" i="1"/>
  <c r="X3661" i="1"/>
  <c r="W3661" i="1"/>
  <c r="V3661" i="1"/>
  <c r="U3661" i="1"/>
  <c r="S3661" i="1"/>
  <c r="R3661" i="1"/>
  <c r="Q3661" i="1"/>
  <c r="E3661" i="1"/>
  <c r="AB3661" i="1" s="1"/>
  <c r="AC3661" i="1" s="1"/>
  <c r="X3660" i="1"/>
  <c r="W3660" i="1"/>
  <c r="V3660" i="1"/>
  <c r="U3660" i="1"/>
  <c r="S3660" i="1"/>
  <c r="R3660" i="1"/>
  <c r="Q3660" i="1"/>
  <c r="E3660" i="1"/>
  <c r="X3659" i="1"/>
  <c r="W3659" i="1"/>
  <c r="V3659" i="1"/>
  <c r="U3659" i="1"/>
  <c r="T3659" i="1"/>
  <c r="S3659" i="1"/>
  <c r="R3659" i="1"/>
  <c r="Q3659" i="1"/>
  <c r="E3659" i="1"/>
  <c r="AB3659" i="1" s="1"/>
  <c r="AC3659" i="1" s="1"/>
  <c r="X3658" i="1"/>
  <c r="W3658" i="1"/>
  <c r="V3658" i="1"/>
  <c r="U3658" i="1"/>
  <c r="S3658" i="1"/>
  <c r="R3658" i="1"/>
  <c r="Q3658" i="1"/>
  <c r="E3658" i="1"/>
  <c r="T3658" i="1" s="1"/>
  <c r="X3657" i="1"/>
  <c r="W3657" i="1"/>
  <c r="V3657" i="1"/>
  <c r="U3657" i="1"/>
  <c r="S3657" i="1"/>
  <c r="R3657" i="1"/>
  <c r="Q3657" i="1"/>
  <c r="E3657" i="1"/>
  <c r="AB3657" i="1" s="1"/>
  <c r="AC3657" i="1" s="1"/>
  <c r="X3656" i="1"/>
  <c r="W3656" i="1"/>
  <c r="V3656" i="1"/>
  <c r="U3656" i="1"/>
  <c r="S3656" i="1"/>
  <c r="R3656" i="1"/>
  <c r="Q3656" i="1"/>
  <c r="E3656" i="1"/>
  <c r="AB3656" i="1" s="1"/>
  <c r="AC3656" i="1" s="1"/>
  <c r="X3655" i="1"/>
  <c r="W3655" i="1"/>
  <c r="V3655" i="1"/>
  <c r="U3655" i="1"/>
  <c r="S3655" i="1"/>
  <c r="R3655" i="1"/>
  <c r="Q3655" i="1"/>
  <c r="E3655" i="1"/>
  <c r="X3654" i="1"/>
  <c r="W3654" i="1"/>
  <c r="V3654" i="1"/>
  <c r="U3654" i="1"/>
  <c r="S3654" i="1"/>
  <c r="R3654" i="1"/>
  <c r="Q3654" i="1"/>
  <c r="E3654" i="1"/>
  <c r="X3653" i="1"/>
  <c r="W3653" i="1"/>
  <c r="V3653" i="1"/>
  <c r="U3653" i="1"/>
  <c r="S3653" i="1"/>
  <c r="R3653" i="1"/>
  <c r="Q3653" i="1"/>
  <c r="E3653" i="1"/>
  <c r="AB3653" i="1" s="1"/>
  <c r="AC3653" i="1" s="1"/>
  <c r="X3652" i="1"/>
  <c r="W3652" i="1"/>
  <c r="V3652" i="1"/>
  <c r="U3652" i="1"/>
  <c r="S3652" i="1"/>
  <c r="R3652" i="1"/>
  <c r="Q3652" i="1"/>
  <c r="E3652" i="1"/>
  <c r="X3651" i="1"/>
  <c r="W3651" i="1"/>
  <c r="V3651" i="1"/>
  <c r="U3651" i="1"/>
  <c r="T3651" i="1"/>
  <c r="S3651" i="1"/>
  <c r="R3651" i="1"/>
  <c r="Q3651" i="1"/>
  <c r="E3651" i="1"/>
  <c r="AB3651" i="1" s="1"/>
  <c r="AC3651" i="1" s="1"/>
  <c r="X3650" i="1"/>
  <c r="W3650" i="1"/>
  <c r="V3650" i="1"/>
  <c r="U3650" i="1"/>
  <c r="S3650" i="1"/>
  <c r="R3650" i="1"/>
  <c r="Q3650" i="1"/>
  <c r="E3650" i="1"/>
  <c r="AB3650" i="1" s="1"/>
  <c r="AC3650" i="1" s="1"/>
  <c r="X3649" i="1"/>
  <c r="W3649" i="1"/>
  <c r="V3649" i="1"/>
  <c r="U3649" i="1"/>
  <c r="S3649" i="1"/>
  <c r="R3649" i="1"/>
  <c r="Q3649" i="1"/>
  <c r="E3649" i="1"/>
  <c r="AB3649" i="1" s="1"/>
  <c r="AC3649" i="1" s="1"/>
  <c r="X3648" i="1"/>
  <c r="W3648" i="1"/>
  <c r="V3648" i="1"/>
  <c r="U3648" i="1"/>
  <c r="S3648" i="1"/>
  <c r="R3648" i="1"/>
  <c r="Q3648" i="1"/>
  <c r="E3648" i="1"/>
  <c r="AB3648" i="1" s="1"/>
  <c r="AC3648" i="1" s="1"/>
  <c r="X3647" i="1"/>
  <c r="W3647" i="1"/>
  <c r="V3647" i="1"/>
  <c r="U3647" i="1"/>
  <c r="S3647" i="1"/>
  <c r="R3647" i="1"/>
  <c r="Q3647" i="1"/>
  <c r="E3647" i="1"/>
  <c r="X3646" i="1"/>
  <c r="W3646" i="1"/>
  <c r="V3646" i="1"/>
  <c r="U3646" i="1"/>
  <c r="S3646" i="1"/>
  <c r="R3646" i="1"/>
  <c r="Q3646" i="1"/>
  <c r="E3646" i="1"/>
  <c r="X3645" i="1"/>
  <c r="W3645" i="1"/>
  <c r="V3645" i="1"/>
  <c r="U3645" i="1"/>
  <c r="S3645" i="1"/>
  <c r="R3645" i="1"/>
  <c r="Q3645" i="1"/>
  <c r="E3645" i="1"/>
  <c r="AB3645" i="1" s="1"/>
  <c r="AC3645" i="1" s="1"/>
  <c r="X3644" i="1"/>
  <c r="W3644" i="1"/>
  <c r="V3644" i="1"/>
  <c r="U3644" i="1"/>
  <c r="S3644" i="1"/>
  <c r="R3644" i="1"/>
  <c r="Q3644" i="1"/>
  <c r="E3644" i="1"/>
  <c r="X3643" i="1"/>
  <c r="W3643" i="1"/>
  <c r="V3643" i="1"/>
  <c r="U3643" i="1"/>
  <c r="S3643" i="1"/>
  <c r="R3643" i="1"/>
  <c r="Q3643" i="1"/>
  <c r="E3643" i="1"/>
  <c r="AB3643" i="1" s="1"/>
  <c r="AC3643" i="1" s="1"/>
  <c r="X3642" i="1"/>
  <c r="W3642" i="1"/>
  <c r="V3642" i="1"/>
  <c r="U3642" i="1"/>
  <c r="S3642" i="1"/>
  <c r="R3642" i="1"/>
  <c r="Q3642" i="1"/>
  <c r="E3642" i="1"/>
  <c r="AB3642" i="1" s="1"/>
  <c r="AC3642" i="1" s="1"/>
  <c r="X3641" i="1"/>
  <c r="W3641" i="1"/>
  <c r="V3641" i="1"/>
  <c r="U3641" i="1"/>
  <c r="S3641" i="1"/>
  <c r="R3641" i="1"/>
  <c r="Q3641" i="1"/>
  <c r="E3641" i="1"/>
  <c r="AB3641" i="1" s="1"/>
  <c r="AC3641" i="1" s="1"/>
  <c r="X3640" i="1"/>
  <c r="W3640" i="1"/>
  <c r="V3640" i="1"/>
  <c r="U3640" i="1"/>
  <c r="S3640" i="1"/>
  <c r="R3640" i="1"/>
  <c r="Q3640" i="1"/>
  <c r="E3640" i="1"/>
  <c r="T3640" i="1" s="1"/>
  <c r="X3639" i="1"/>
  <c r="W3639" i="1"/>
  <c r="V3639" i="1"/>
  <c r="U3639" i="1"/>
  <c r="S3639" i="1"/>
  <c r="R3639" i="1"/>
  <c r="Q3639" i="1"/>
  <c r="E3639" i="1"/>
  <c r="X3638" i="1"/>
  <c r="W3638" i="1"/>
  <c r="V3638" i="1"/>
  <c r="U3638" i="1"/>
  <c r="S3638" i="1"/>
  <c r="R3638" i="1"/>
  <c r="Q3638" i="1"/>
  <c r="E3638" i="1"/>
  <c r="X3637" i="1"/>
  <c r="W3637" i="1"/>
  <c r="V3637" i="1"/>
  <c r="U3637" i="1"/>
  <c r="S3637" i="1"/>
  <c r="R3637" i="1"/>
  <c r="Q3637" i="1"/>
  <c r="E3637" i="1"/>
  <c r="AB3637" i="1" s="1"/>
  <c r="AC3637" i="1" s="1"/>
  <c r="X3636" i="1"/>
  <c r="W3636" i="1"/>
  <c r="V3636" i="1"/>
  <c r="U3636" i="1"/>
  <c r="S3636" i="1"/>
  <c r="R3636" i="1"/>
  <c r="Q3636" i="1"/>
  <c r="E3636" i="1"/>
  <c r="X3635" i="1"/>
  <c r="W3635" i="1"/>
  <c r="V3635" i="1"/>
  <c r="U3635" i="1"/>
  <c r="S3635" i="1"/>
  <c r="R3635" i="1"/>
  <c r="Q3635" i="1"/>
  <c r="E3635" i="1"/>
  <c r="T3635" i="1" s="1"/>
  <c r="X3634" i="1"/>
  <c r="W3634" i="1"/>
  <c r="V3634" i="1"/>
  <c r="U3634" i="1"/>
  <c r="S3634" i="1"/>
  <c r="R3634" i="1"/>
  <c r="Q3634" i="1"/>
  <c r="E3634" i="1"/>
  <c r="AB3634" i="1" s="1"/>
  <c r="AC3634" i="1" s="1"/>
  <c r="X3633" i="1"/>
  <c r="W3633" i="1"/>
  <c r="V3633" i="1"/>
  <c r="U3633" i="1"/>
  <c r="S3633" i="1"/>
  <c r="R3633" i="1"/>
  <c r="Q3633" i="1"/>
  <c r="E3633" i="1"/>
  <c r="AB3633" i="1" s="1"/>
  <c r="AC3633" i="1" s="1"/>
  <c r="X3632" i="1"/>
  <c r="W3632" i="1"/>
  <c r="V3632" i="1"/>
  <c r="U3632" i="1"/>
  <c r="S3632" i="1"/>
  <c r="R3632" i="1"/>
  <c r="Q3632" i="1"/>
  <c r="E3632" i="1"/>
  <c r="AB3632" i="1" s="1"/>
  <c r="AC3632" i="1" s="1"/>
  <c r="X3631" i="1"/>
  <c r="W3631" i="1"/>
  <c r="V3631" i="1"/>
  <c r="U3631" i="1"/>
  <c r="S3631" i="1"/>
  <c r="R3631" i="1"/>
  <c r="Q3631" i="1"/>
  <c r="E3631" i="1"/>
  <c r="X3630" i="1"/>
  <c r="W3630" i="1"/>
  <c r="V3630" i="1"/>
  <c r="U3630" i="1"/>
  <c r="S3630" i="1"/>
  <c r="R3630" i="1"/>
  <c r="Q3630" i="1"/>
  <c r="E3630" i="1"/>
  <c r="X3629" i="1"/>
  <c r="W3629" i="1"/>
  <c r="V3629" i="1"/>
  <c r="U3629" i="1"/>
  <c r="S3629" i="1"/>
  <c r="R3629" i="1"/>
  <c r="Q3629" i="1"/>
  <c r="E3629" i="1"/>
  <c r="AB3629" i="1" s="1"/>
  <c r="AC3629" i="1" s="1"/>
  <c r="X3628" i="1"/>
  <c r="W3628" i="1"/>
  <c r="V3628" i="1"/>
  <c r="U3628" i="1"/>
  <c r="S3628" i="1"/>
  <c r="R3628" i="1"/>
  <c r="Q3628" i="1"/>
  <c r="E3628" i="1"/>
  <c r="X3627" i="1"/>
  <c r="W3627" i="1"/>
  <c r="V3627" i="1"/>
  <c r="U3627" i="1"/>
  <c r="S3627" i="1"/>
  <c r="R3627" i="1"/>
  <c r="Q3627" i="1"/>
  <c r="E3627" i="1"/>
  <c r="AB3627" i="1" s="1"/>
  <c r="AC3627" i="1" s="1"/>
  <c r="X3626" i="1"/>
  <c r="W3626" i="1"/>
  <c r="V3626" i="1"/>
  <c r="U3626" i="1"/>
  <c r="S3626" i="1"/>
  <c r="R3626" i="1"/>
  <c r="Q3626" i="1"/>
  <c r="E3626" i="1"/>
  <c r="AB3626" i="1" s="1"/>
  <c r="AC3626" i="1" s="1"/>
  <c r="X3625" i="1"/>
  <c r="W3625" i="1"/>
  <c r="V3625" i="1"/>
  <c r="U3625" i="1"/>
  <c r="S3625" i="1"/>
  <c r="R3625" i="1"/>
  <c r="Q3625" i="1"/>
  <c r="E3625" i="1"/>
  <c r="AB3625" i="1" s="1"/>
  <c r="AC3625" i="1" s="1"/>
  <c r="X3624" i="1"/>
  <c r="W3624" i="1"/>
  <c r="V3624" i="1"/>
  <c r="U3624" i="1"/>
  <c r="S3624" i="1"/>
  <c r="R3624" i="1"/>
  <c r="Q3624" i="1"/>
  <c r="E3624" i="1"/>
  <c r="T3624" i="1" s="1"/>
  <c r="X3623" i="1"/>
  <c r="W3623" i="1"/>
  <c r="V3623" i="1"/>
  <c r="U3623" i="1"/>
  <c r="S3623" i="1"/>
  <c r="R3623" i="1"/>
  <c r="Q3623" i="1"/>
  <c r="E3623" i="1"/>
  <c r="X3622" i="1"/>
  <c r="W3622" i="1"/>
  <c r="V3622" i="1"/>
  <c r="U3622" i="1"/>
  <c r="S3622" i="1"/>
  <c r="R3622" i="1"/>
  <c r="Q3622" i="1"/>
  <c r="E3622" i="1"/>
  <c r="X3621" i="1"/>
  <c r="W3621" i="1"/>
  <c r="V3621" i="1"/>
  <c r="U3621" i="1"/>
  <c r="S3621" i="1"/>
  <c r="R3621" i="1"/>
  <c r="Q3621" i="1"/>
  <c r="E3621" i="1"/>
  <c r="AB3621" i="1" s="1"/>
  <c r="AC3621" i="1" s="1"/>
  <c r="X3620" i="1"/>
  <c r="W3620" i="1"/>
  <c r="V3620" i="1"/>
  <c r="U3620" i="1"/>
  <c r="S3620" i="1"/>
  <c r="R3620" i="1"/>
  <c r="Q3620" i="1"/>
  <c r="E3620" i="1"/>
  <c r="X3619" i="1"/>
  <c r="W3619" i="1"/>
  <c r="V3619" i="1"/>
  <c r="U3619" i="1"/>
  <c r="S3619" i="1"/>
  <c r="R3619" i="1"/>
  <c r="Q3619" i="1"/>
  <c r="E3619" i="1"/>
  <c r="T3619" i="1" s="1"/>
  <c r="X3618" i="1"/>
  <c r="W3618" i="1"/>
  <c r="V3618" i="1"/>
  <c r="U3618" i="1"/>
  <c r="S3618" i="1"/>
  <c r="R3618" i="1"/>
  <c r="Q3618" i="1"/>
  <c r="E3618" i="1"/>
  <c r="AB3618" i="1" s="1"/>
  <c r="AC3618" i="1" s="1"/>
  <c r="X3617" i="1"/>
  <c r="W3617" i="1"/>
  <c r="V3617" i="1"/>
  <c r="U3617" i="1"/>
  <c r="S3617" i="1"/>
  <c r="R3617" i="1"/>
  <c r="Q3617" i="1"/>
  <c r="E3617" i="1"/>
  <c r="X3616" i="1"/>
  <c r="W3616" i="1"/>
  <c r="V3616" i="1"/>
  <c r="U3616" i="1"/>
  <c r="S3616" i="1"/>
  <c r="R3616" i="1"/>
  <c r="Q3616" i="1"/>
  <c r="E3616" i="1"/>
  <c r="T3616" i="1" s="1"/>
  <c r="X3615" i="1"/>
  <c r="W3615" i="1"/>
  <c r="V3615" i="1"/>
  <c r="U3615" i="1"/>
  <c r="S3615" i="1"/>
  <c r="R3615" i="1"/>
  <c r="Q3615" i="1"/>
  <c r="E3615" i="1"/>
  <c r="X3614" i="1"/>
  <c r="W3614" i="1"/>
  <c r="V3614" i="1"/>
  <c r="U3614" i="1"/>
  <c r="S3614" i="1"/>
  <c r="R3614" i="1"/>
  <c r="Q3614" i="1"/>
  <c r="E3614" i="1"/>
  <c r="X3613" i="1"/>
  <c r="W3613" i="1"/>
  <c r="V3613" i="1"/>
  <c r="U3613" i="1"/>
  <c r="S3613" i="1"/>
  <c r="R3613" i="1"/>
  <c r="Q3613" i="1"/>
  <c r="E3613" i="1"/>
  <c r="T3613" i="1" s="1"/>
  <c r="X3612" i="1"/>
  <c r="W3612" i="1"/>
  <c r="V3612" i="1"/>
  <c r="U3612" i="1"/>
  <c r="S3612" i="1"/>
  <c r="R3612" i="1"/>
  <c r="Q3612" i="1"/>
  <c r="E3612" i="1"/>
  <c r="X3611" i="1"/>
  <c r="W3611" i="1"/>
  <c r="V3611" i="1"/>
  <c r="U3611" i="1"/>
  <c r="S3611" i="1"/>
  <c r="R3611" i="1"/>
  <c r="Q3611" i="1"/>
  <c r="E3611" i="1"/>
  <c r="T3611" i="1" s="1"/>
  <c r="X3610" i="1"/>
  <c r="W3610" i="1"/>
  <c r="V3610" i="1"/>
  <c r="U3610" i="1"/>
  <c r="S3610" i="1"/>
  <c r="R3610" i="1"/>
  <c r="Q3610" i="1"/>
  <c r="E3610" i="1"/>
  <c r="AB3610" i="1" s="1"/>
  <c r="AC3610" i="1" s="1"/>
  <c r="X3609" i="1"/>
  <c r="W3609" i="1"/>
  <c r="V3609" i="1"/>
  <c r="U3609" i="1"/>
  <c r="S3609" i="1"/>
  <c r="R3609" i="1"/>
  <c r="Q3609" i="1"/>
  <c r="E3609" i="1"/>
  <c r="X3608" i="1"/>
  <c r="W3608" i="1"/>
  <c r="V3608" i="1"/>
  <c r="U3608" i="1"/>
  <c r="S3608" i="1"/>
  <c r="R3608" i="1"/>
  <c r="Q3608" i="1"/>
  <c r="E3608" i="1"/>
  <c r="AB3608" i="1" s="1"/>
  <c r="AC3608" i="1" s="1"/>
  <c r="X3607" i="1"/>
  <c r="W3607" i="1"/>
  <c r="V3607" i="1"/>
  <c r="U3607" i="1"/>
  <c r="S3607" i="1"/>
  <c r="R3607" i="1"/>
  <c r="Q3607" i="1"/>
  <c r="E3607" i="1"/>
  <c r="X3606" i="1"/>
  <c r="W3606" i="1"/>
  <c r="V3606" i="1"/>
  <c r="U3606" i="1"/>
  <c r="S3606" i="1"/>
  <c r="R3606" i="1"/>
  <c r="Q3606" i="1"/>
  <c r="E3606" i="1"/>
  <c r="X3605" i="1"/>
  <c r="W3605" i="1"/>
  <c r="V3605" i="1"/>
  <c r="U3605" i="1"/>
  <c r="T3605" i="1"/>
  <c r="S3605" i="1"/>
  <c r="R3605" i="1"/>
  <c r="Q3605" i="1"/>
  <c r="E3605" i="1"/>
  <c r="AB3605" i="1" s="1"/>
  <c r="AC3605" i="1" s="1"/>
  <c r="X3604" i="1"/>
  <c r="W3604" i="1"/>
  <c r="V3604" i="1"/>
  <c r="U3604" i="1"/>
  <c r="S3604" i="1"/>
  <c r="R3604" i="1"/>
  <c r="Q3604" i="1"/>
  <c r="E3604" i="1"/>
  <c r="X3603" i="1"/>
  <c r="W3603" i="1"/>
  <c r="V3603" i="1"/>
  <c r="U3603" i="1"/>
  <c r="T3603" i="1"/>
  <c r="S3603" i="1"/>
  <c r="R3603" i="1"/>
  <c r="Q3603" i="1"/>
  <c r="E3603" i="1"/>
  <c r="AB3603" i="1" s="1"/>
  <c r="AC3603" i="1" s="1"/>
  <c r="X3602" i="1"/>
  <c r="W3602" i="1"/>
  <c r="V3602" i="1"/>
  <c r="U3602" i="1"/>
  <c r="S3602" i="1"/>
  <c r="R3602" i="1"/>
  <c r="Q3602" i="1"/>
  <c r="E3602" i="1"/>
  <c r="AB3602" i="1" s="1"/>
  <c r="AC3602" i="1" s="1"/>
  <c r="X3601" i="1"/>
  <c r="W3601" i="1"/>
  <c r="V3601" i="1"/>
  <c r="U3601" i="1"/>
  <c r="S3601" i="1"/>
  <c r="R3601" i="1"/>
  <c r="Q3601" i="1"/>
  <c r="E3601" i="1"/>
  <c r="X3600" i="1"/>
  <c r="W3600" i="1"/>
  <c r="V3600" i="1"/>
  <c r="U3600" i="1"/>
  <c r="S3600" i="1"/>
  <c r="R3600" i="1"/>
  <c r="Q3600" i="1"/>
  <c r="E3600" i="1"/>
  <c r="AB3600" i="1" s="1"/>
  <c r="AC3600" i="1" s="1"/>
  <c r="X3599" i="1"/>
  <c r="W3599" i="1"/>
  <c r="V3599" i="1"/>
  <c r="U3599" i="1"/>
  <c r="S3599" i="1"/>
  <c r="R3599" i="1"/>
  <c r="Q3599" i="1"/>
  <c r="E3599" i="1"/>
  <c r="X3598" i="1"/>
  <c r="W3598" i="1"/>
  <c r="V3598" i="1"/>
  <c r="U3598" i="1"/>
  <c r="S3598" i="1"/>
  <c r="R3598" i="1"/>
  <c r="Q3598" i="1"/>
  <c r="E3598" i="1"/>
  <c r="X3597" i="1"/>
  <c r="W3597" i="1"/>
  <c r="V3597" i="1"/>
  <c r="U3597" i="1"/>
  <c r="S3597" i="1"/>
  <c r="R3597" i="1"/>
  <c r="Q3597" i="1"/>
  <c r="E3597" i="1"/>
  <c r="AB3597" i="1" s="1"/>
  <c r="AC3597" i="1" s="1"/>
  <c r="X3596" i="1"/>
  <c r="W3596" i="1"/>
  <c r="V3596" i="1"/>
  <c r="U3596" i="1"/>
  <c r="S3596" i="1"/>
  <c r="R3596" i="1"/>
  <c r="Q3596" i="1"/>
  <c r="E3596" i="1"/>
  <c r="X3595" i="1"/>
  <c r="W3595" i="1"/>
  <c r="V3595" i="1"/>
  <c r="U3595" i="1"/>
  <c r="S3595" i="1"/>
  <c r="R3595" i="1"/>
  <c r="Q3595" i="1"/>
  <c r="E3595" i="1"/>
  <c r="AB3595" i="1" s="1"/>
  <c r="AC3595" i="1" s="1"/>
  <c r="X3594" i="1"/>
  <c r="W3594" i="1"/>
  <c r="V3594" i="1"/>
  <c r="U3594" i="1"/>
  <c r="S3594" i="1"/>
  <c r="R3594" i="1"/>
  <c r="Q3594" i="1"/>
  <c r="E3594" i="1"/>
  <c r="T3594" i="1" s="1"/>
  <c r="X3593" i="1"/>
  <c r="W3593" i="1"/>
  <c r="V3593" i="1"/>
  <c r="U3593" i="1"/>
  <c r="S3593" i="1"/>
  <c r="R3593" i="1"/>
  <c r="Q3593" i="1"/>
  <c r="E3593" i="1"/>
  <c r="X3592" i="1"/>
  <c r="W3592" i="1"/>
  <c r="V3592" i="1"/>
  <c r="U3592" i="1"/>
  <c r="T3592" i="1"/>
  <c r="S3592" i="1"/>
  <c r="R3592" i="1"/>
  <c r="Q3592" i="1"/>
  <c r="E3592" i="1"/>
  <c r="AB3592" i="1" s="1"/>
  <c r="AC3592" i="1" s="1"/>
  <c r="X3591" i="1"/>
  <c r="W3591" i="1"/>
  <c r="V3591" i="1"/>
  <c r="U3591" i="1"/>
  <c r="S3591" i="1"/>
  <c r="R3591" i="1"/>
  <c r="Q3591" i="1"/>
  <c r="E3591" i="1"/>
  <c r="X3590" i="1"/>
  <c r="W3590" i="1"/>
  <c r="V3590" i="1"/>
  <c r="U3590" i="1"/>
  <c r="S3590" i="1"/>
  <c r="R3590" i="1"/>
  <c r="Q3590" i="1"/>
  <c r="E3590" i="1"/>
  <c r="X3589" i="1"/>
  <c r="W3589" i="1"/>
  <c r="V3589" i="1"/>
  <c r="U3589" i="1"/>
  <c r="S3589" i="1"/>
  <c r="R3589" i="1"/>
  <c r="Q3589" i="1"/>
  <c r="E3589" i="1"/>
  <c r="T3589" i="1" s="1"/>
  <c r="X3588" i="1"/>
  <c r="W3588" i="1"/>
  <c r="V3588" i="1"/>
  <c r="U3588" i="1"/>
  <c r="S3588" i="1"/>
  <c r="R3588" i="1"/>
  <c r="Q3588" i="1"/>
  <c r="E3588" i="1"/>
  <c r="X3587" i="1"/>
  <c r="W3587" i="1"/>
  <c r="V3587" i="1"/>
  <c r="U3587" i="1"/>
  <c r="S3587" i="1"/>
  <c r="R3587" i="1"/>
  <c r="Q3587" i="1"/>
  <c r="E3587" i="1"/>
  <c r="T3587" i="1" s="1"/>
  <c r="X3586" i="1"/>
  <c r="W3586" i="1"/>
  <c r="V3586" i="1"/>
  <c r="U3586" i="1"/>
  <c r="S3586" i="1"/>
  <c r="R3586" i="1"/>
  <c r="Q3586" i="1"/>
  <c r="E3586" i="1"/>
  <c r="AB3586" i="1" s="1"/>
  <c r="AC3586" i="1" s="1"/>
  <c r="X3585" i="1"/>
  <c r="W3585" i="1"/>
  <c r="V3585" i="1"/>
  <c r="U3585" i="1"/>
  <c r="S3585" i="1"/>
  <c r="R3585" i="1"/>
  <c r="Q3585" i="1"/>
  <c r="E3585" i="1"/>
  <c r="X3584" i="1"/>
  <c r="W3584" i="1"/>
  <c r="V3584" i="1"/>
  <c r="U3584" i="1"/>
  <c r="S3584" i="1"/>
  <c r="R3584" i="1"/>
  <c r="Q3584" i="1"/>
  <c r="E3584" i="1"/>
  <c r="AB3584" i="1" s="1"/>
  <c r="AC3584" i="1" s="1"/>
  <c r="X3583" i="1"/>
  <c r="W3583" i="1"/>
  <c r="V3583" i="1"/>
  <c r="U3583" i="1"/>
  <c r="S3583" i="1"/>
  <c r="R3583" i="1"/>
  <c r="Q3583" i="1"/>
  <c r="E3583" i="1"/>
  <c r="X3582" i="1"/>
  <c r="W3582" i="1"/>
  <c r="V3582" i="1"/>
  <c r="U3582" i="1"/>
  <c r="S3582" i="1"/>
  <c r="R3582" i="1"/>
  <c r="Q3582" i="1"/>
  <c r="E3582" i="1"/>
  <c r="X3581" i="1"/>
  <c r="W3581" i="1"/>
  <c r="V3581" i="1"/>
  <c r="U3581" i="1"/>
  <c r="S3581" i="1"/>
  <c r="R3581" i="1"/>
  <c r="Q3581" i="1"/>
  <c r="E3581" i="1"/>
  <c r="T3581" i="1" s="1"/>
  <c r="X3580" i="1"/>
  <c r="W3580" i="1"/>
  <c r="V3580" i="1"/>
  <c r="U3580" i="1"/>
  <c r="S3580" i="1"/>
  <c r="R3580" i="1"/>
  <c r="Q3580" i="1"/>
  <c r="E3580" i="1"/>
  <c r="X3579" i="1"/>
  <c r="W3579" i="1"/>
  <c r="V3579" i="1"/>
  <c r="U3579" i="1"/>
  <c r="S3579" i="1"/>
  <c r="R3579" i="1"/>
  <c r="Q3579" i="1"/>
  <c r="E3579" i="1"/>
  <c r="T3579" i="1" s="1"/>
  <c r="X3578" i="1"/>
  <c r="W3578" i="1"/>
  <c r="V3578" i="1"/>
  <c r="U3578" i="1"/>
  <c r="S3578" i="1"/>
  <c r="R3578" i="1"/>
  <c r="Q3578" i="1"/>
  <c r="E3578" i="1"/>
  <c r="AB3578" i="1" s="1"/>
  <c r="AC3578" i="1" s="1"/>
  <c r="X3577" i="1"/>
  <c r="W3577" i="1"/>
  <c r="V3577" i="1"/>
  <c r="U3577" i="1"/>
  <c r="S3577" i="1"/>
  <c r="R3577" i="1"/>
  <c r="Q3577" i="1"/>
  <c r="E3577" i="1"/>
  <c r="AB3576" i="1"/>
  <c r="AC3576" i="1" s="1"/>
  <c r="X3576" i="1"/>
  <c r="W3576" i="1"/>
  <c r="V3576" i="1"/>
  <c r="U3576" i="1"/>
  <c r="S3576" i="1"/>
  <c r="R3576" i="1"/>
  <c r="Q3576" i="1"/>
  <c r="E3576" i="1"/>
  <c r="T3576" i="1" s="1"/>
  <c r="X3575" i="1"/>
  <c r="W3575" i="1"/>
  <c r="V3575" i="1"/>
  <c r="U3575" i="1"/>
  <c r="S3575" i="1"/>
  <c r="R3575" i="1"/>
  <c r="Q3575" i="1"/>
  <c r="E3575" i="1"/>
  <c r="X3574" i="1"/>
  <c r="W3574" i="1"/>
  <c r="V3574" i="1"/>
  <c r="U3574" i="1"/>
  <c r="S3574" i="1"/>
  <c r="R3574" i="1"/>
  <c r="Q3574" i="1"/>
  <c r="E3574" i="1"/>
  <c r="X3573" i="1"/>
  <c r="W3573" i="1"/>
  <c r="V3573" i="1"/>
  <c r="U3573" i="1"/>
  <c r="S3573" i="1"/>
  <c r="R3573" i="1"/>
  <c r="Q3573" i="1"/>
  <c r="E3573" i="1"/>
  <c r="AB3573" i="1" s="1"/>
  <c r="AC3573" i="1" s="1"/>
  <c r="X3572" i="1"/>
  <c r="W3572" i="1"/>
  <c r="V3572" i="1"/>
  <c r="U3572" i="1"/>
  <c r="S3572" i="1"/>
  <c r="R3572" i="1"/>
  <c r="Q3572" i="1"/>
  <c r="E3572" i="1"/>
  <c r="X3571" i="1"/>
  <c r="W3571" i="1"/>
  <c r="V3571" i="1"/>
  <c r="U3571" i="1"/>
  <c r="S3571" i="1"/>
  <c r="R3571" i="1"/>
  <c r="Q3571" i="1"/>
  <c r="E3571" i="1"/>
  <c r="AB3571" i="1" s="1"/>
  <c r="AC3571" i="1" s="1"/>
  <c r="X3570" i="1"/>
  <c r="W3570" i="1"/>
  <c r="V3570" i="1"/>
  <c r="U3570" i="1"/>
  <c r="S3570" i="1"/>
  <c r="R3570" i="1"/>
  <c r="Q3570" i="1"/>
  <c r="E3570" i="1"/>
  <c r="AB3570" i="1" s="1"/>
  <c r="AC3570" i="1" s="1"/>
  <c r="X3569" i="1"/>
  <c r="W3569" i="1"/>
  <c r="V3569" i="1"/>
  <c r="U3569" i="1"/>
  <c r="S3569" i="1"/>
  <c r="R3569" i="1"/>
  <c r="Q3569" i="1"/>
  <c r="E3569" i="1"/>
  <c r="X3568" i="1"/>
  <c r="W3568" i="1"/>
  <c r="V3568" i="1"/>
  <c r="U3568" i="1"/>
  <c r="S3568" i="1"/>
  <c r="R3568" i="1"/>
  <c r="Q3568" i="1"/>
  <c r="E3568" i="1"/>
  <c r="T3568" i="1" s="1"/>
  <c r="X3567" i="1"/>
  <c r="W3567" i="1"/>
  <c r="V3567" i="1"/>
  <c r="U3567" i="1"/>
  <c r="S3567" i="1"/>
  <c r="R3567" i="1"/>
  <c r="Q3567" i="1"/>
  <c r="E3567" i="1"/>
  <c r="X3566" i="1"/>
  <c r="W3566" i="1"/>
  <c r="V3566" i="1"/>
  <c r="U3566" i="1"/>
  <c r="S3566" i="1"/>
  <c r="R3566" i="1"/>
  <c r="Q3566" i="1"/>
  <c r="E3566" i="1"/>
  <c r="X3565" i="1"/>
  <c r="W3565" i="1"/>
  <c r="V3565" i="1"/>
  <c r="U3565" i="1"/>
  <c r="S3565" i="1"/>
  <c r="R3565" i="1"/>
  <c r="Q3565" i="1"/>
  <c r="E3565" i="1"/>
  <c r="T3565" i="1" s="1"/>
  <c r="X3564" i="1"/>
  <c r="W3564" i="1"/>
  <c r="V3564" i="1"/>
  <c r="U3564" i="1"/>
  <c r="S3564" i="1"/>
  <c r="R3564" i="1"/>
  <c r="Q3564" i="1"/>
  <c r="E3564" i="1"/>
  <c r="T3564" i="1" s="1"/>
  <c r="X3563" i="1"/>
  <c r="W3563" i="1"/>
  <c r="V3563" i="1"/>
  <c r="U3563" i="1"/>
  <c r="S3563" i="1"/>
  <c r="R3563" i="1"/>
  <c r="Q3563" i="1"/>
  <c r="E3563" i="1"/>
  <c r="AB3563" i="1" s="1"/>
  <c r="AC3563" i="1" s="1"/>
  <c r="X3562" i="1"/>
  <c r="W3562" i="1"/>
  <c r="V3562" i="1"/>
  <c r="U3562" i="1"/>
  <c r="S3562" i="1"/>
  <c r="R3562" i="1"/>
  <c r="Q3562" i="1"/>
  <c r="E3562" i="1"/>
  <c r="AB3562" i="1" s="1"/>
  <c r="AC3562" i="1" s="1"/>
  <c r="X3561" i="1"/>
  <c r="W3561" i="1"/>
  <c r="V3561" i="1"/>
  <c r="U3561" i="1"/>
  <c r="S3561" i="1"/>
  <c r="R3561" i="1"/>
  <c r="Q3561" i="1"/>
  <c r="E3561" i="1"/>
  <c r="AB3561" i="1" s="1"/>
  <c r="AC3561" i="1" s="1"/>
  <c r="X3560" i="1"/>
  <c r="W3560" i="1"/>
  <c r="V3560" i="1"/>
  <c r="U3560" i="1"/>
  <c r="S3560" i="1"/>
  <c r="R3560" i="1"/>
  <c r="Q3560" i="1"/>
  <c r="E3560" i="1"/>
  <c r="AB3560" i="1" s="1"/>
  <c r="AC3560" i="1" s="1"/>
  <c r="X3559" i="1"/>
  <c r="W3559" i="1"/>
  <c r="V3559" i="1"/>
  <c r="U3559" i="1"/>
  <c r="S3559" i="1"/>
  <c r="R3559" i="1"/>
  <c r="Q3559" i="1"/>
  <c r="E3559" i="1"/>
  <c r="T3559" i="1" s="1"/>
  <c r="X3558" i="1"/>
  <c r="W3558" i="1"/>
  <c r="V3558" i="1"/>
  <c r="U3558" i="1"/>
  <c r="S3558" i="1"/>
  <c r="R3558" i="1"/>
  <c r="Q3558" i="1"/>
  <c r="E3558" i="1"/>
  <c r="AB3558" i="1" s="1"/>
  <c r="AC3558" i="1" s="1"/>
  <c r="X3557" i="1"/>
  <c r="W3557" i="1"/>
  <c r="V3557" i="1"/>
  <c r="U3557" i="1"/>
  <c r="S3557" i="1"/>
  <c r="R3557" i="1"/>
  <c r="Q3557" i="1"/>
  <c r="E3557" i="1"/>
  <c r="AB3557" i="1" s="1"/>
  <c r="AC3557" i="1" s="1"/>
  <c r="X3556" i="1"/>
  <c r="W3556" i="1"/>
  <c r="V3556" i="1"/>
  <c r="U3556" i="1"/>
  <c r="S3556" i="1"/>
  <c r="R3556" i="1"/>
  <c r="Q3556" i="1"/>
  <c r="E3556" i="1"/>
  <c r="AB3556" i="1" s="1"/>
  <c r="AC3556" i="1" s="1"/>
  <c r="X3555" i="1"/>
  <c r="W3555" i="1"/>
  <c r="V3555" i="1"/>
  <c r="U3555" i="1"/>
  <c r="S3555" i="1"/>
  <c r="R3555" i="1"/>
  <c r="Q3555" i="1"/>
  <c r="E3555" i="1"/>
  <c r="AB3555" i="1" s="1"/>
  <c r="AC3555" i="1" s="1"/>
  <c r="X3554" i="1"/>
  <c r="W3554" i="1"/>
  <c r="V3554" i="1"/>
  <c r="U3554" i="1"/>
  <c r="S3554" i="1"/>
  <c r="R3554" i="1"/>
  <c r="Q3554" i="1"/>
  <c r="E3554" i="1"/>
  <c r="AB3554" i="1" s="1"/>
  <c r="AC3554" i="1" s="1"/>
  <c r="X3553" i="1"/>
  <c r="W3553" i="1"/>
  <c r="V3553" i="1"/>
  <c r="U3553" i="1"/>
  <c r="S3553" i="1"/>
  <c r="R3553" i="1"/>
  <c r="Q3553" i="1"/>
  <c r="E3553" i="1"/>
  <c r="AB3553" i="1" s="1"/>
  <c r="AC3553" i="1" s="1"/>
  <c r="X3552" i="1"/>
  <c r="W3552" i="1"/>
  <c r="V3552" i="1"/>
  <c r="U3552" i="1"/>
  <c r="S3552" i="1"/>
  <c r="R3552" i="1"/>
  <c r="Q3552" i="1"/>
  <c r="E3552" i="1"/>
  <c r="T3552" i="1" s="1"/>
  <c r="X3551" i="1"/>
  <c r="W3551" i="1"/>
  <c r="V3551" i="1"/>
  <c r="U3551" i="1"/>
  <c r="S3551" i="1"/>
  <c r="R3551" i="1"/>
  <c r="Q3551" i="1"/>
  <c r="E3551" i="1"/>
  <c r="AB3551" i="1" s="1"/>
  <c r="AC3551" i="1" s="1"/>
  <c r="X3550" i="1"/>
  <c r="W3550" i="1"/>
  <c r="V3550" i="1"/>
  <c r="U3550" i="1"/>
  <c r="S3550" i="1"/>
  <c r="R3550" i="1"/>
  <c r="Q3550" i="1"/>
  <c r="E3550" i="1"/>
  <c r="T3550" i="1" s="1"/>
  <c r="X3549" i="1"/>
  <c r="W3549" i="1"/>
  <c r="V3549" i="1"/>
  <c r="U3549" i="1"/>
  <c r="S3549" i="1"/>
  <c r="R3549" i="1"/>
  <c r="Q3549" i="1"/>
  <c r="E3549" i="1"/>
  <c r="AB3549" i="1" s="1"/>
  <c r="AC3549" i="1" s="1"/>
  <c r="X3548" i="1"/>
  <c r="W3548" i="1"/>
  <c r="V3548" i="1"/>
  <c r="U3548" i="1"/>
  <c r="S3548" i="1"/>
  <c r="R3548" i="1"/>
  <c r="Q3548" i="1"/>
  <c r="E3548" i="1"/>
  <c r="AB3548" i="1" s="1"/>
  <c r="AC3548" i="1" s="1"/>
  <c r="X3547" i="1"/>
  <c r="W3547" i="1"/>
  <c r="V3547" i="1"/>
  <c r="U3547" i="1"/>
  <c r="S3547" i="1"/>
  <c r="R3547" i="1"/>
  <c r="Q3547" i="1"/>
  <c r="E3547" i="1"/>
  <c r="AB3547" i="1" s="1"/>
  <c r="AC3547" i="1" s="1"/>
  <c r="X3546" i="1"/>
  <c r="W3546" i="1"/>
  <c r="V3546" i="1"/>
  <c r="U3546" i="1"/>
  <c r="S3546" i="1"/>
  <c r="R3546" i="1"/>
  <c r="Q3546" i="1"/>
  <c r="E3546" i="1"/>
  <c r="AB3546" i="1" s="1"/>
  <c r="AC3546" i="1" s="1"/>
  <c r="X3545" i="1"/>
  <c r="W3545" i="1"/>
  <c r="V3545" i="1"/>
  <c r="U3545" i="1"/>
  <c r="S3545" i="1"/>
  <c r="R3545" i="1"/>
  <c r="Q3545" i="1"/>
  <c r="E3545" i="1"/>
  <c r="AB3545" i="1" s="1"/>
  <c r="AC3545" i="1" s="1"/>
  <c r="X3544" i="1"/>
  <c r="W3544" i="1"/>
  <c r="V3544" i="1"/>
  <c r="U3544" i="1"/>
  <c r="S3544" i="1"/>
  <c r="R3544" i="1"/>
  <c r="Q3544" i="1"/>
  <c r="E3544" i="1"/>
  <c r="AB3544" i="1" s="1"/>
  <c r="AC3544" i="1" s="1"/>
  <c r="X3543" i="1"/>
  <c r="W3543" i="1"/>
  <c r="V3543" i="1"/>
  <c r="U3543" i="1"/>
  <c r="S3543" i="1"/>
  <c r="R3543" i="1"/>
  <c r="Q3543" i="1"/>
  <c r="E3543" i="1"/>
  <c r="T3543" i="1" s="1"/>
  <c r="X3542" i="1"/>
  <c r="W3542" i="1"/>
  <c r="V3542" i="1"/>
  <c r="U3542" i="1"/>
  <c r="S3542" i="1"/>
  <c r="R3542" i="1"/>
  <c r="Q3542" i="1"/>
  <c r="E3542" i="1"/>
  <c r="AB3542" i="1" s="1"/>
  <c r="AC3542" i="1" s="1"/>
  <c r="X3541" i="1"/>
  <c r="W3541" i="1"/>
  <c r="V3541" i="1"/>
  <c r="U3541" i="1"/>
  <c r="T3541" i="1"/>
  <c r="S3541" i="1"/>
  <c r="R3541" i="1"/>
  <c r="Q3541" i="1"/>
  <c r="E3541" i="1"/>
  <c r="AB3541" i="1" s="1"/>
  <c r="AC3541" i="1" s="1"/>
  <c r="X3540" i="1"/>
  <c r="W3540" i="1"/>
  <c r="V3540" i="1"/>
  <c r="U3540" i="1"/>
  <c r="S3540" i="1"/>
  <c r="R3540" i="1"/>
  <c r="Q3540" i="1"/>
  <c r="E3540" i="1"/>
  <c r="AB3540" i="1" s="1"/>
  <c r="AC3540" i="1" s="1"/>
  <c r="X3539" i="1"/>
  <c r="W3539" i="1"/>
  <c r="V3539" i="1"/>
  <c r="U3539" i="1"/>
  <c r="S3539" i="1"/>
  <c r="R3539" i="1"/>
  <c r="Q3539" i="1"/>
  <c r="E3539" i="1"/>
  <c r="AB3539" i="1" s="1"/>
  <c r="AC3539" i="1" s="1"/>
  <c r="X3538" i="1"/>
  <c r="W3538" i="1"/>
  <c r="V3538" i="1"/>
  <c r="U3538" i="1"/>
  <c r="S3538" i="1"/>
  <c r="R3538" i="1"/>
  <c r="Q3538" i="1"/>
  <c r="E3538" i="1"/>
  <c r="AB3538" i="1" s="1"/>
  <c r="AC3538" i="1" s="1"/>
  <c r="X3537" i="1"/>
  <c r="W3537" i="1"/>
  <c r="V3537" i="1"/>
  <c r="U3537" i="1"/>
  <c r="S3537" i="1"/>
  <c r="R3537" i="1"/>
  <c r="Q3537" i="1"/>
  <c r="E3537" i="1"/>
  <c r="AB3537" i="1" s="1"/>
  <c r="AC3537" i="1" s="1"/>
  <c r="X3536" i="1"/>
  <c r="W3536" i="1"/>
  <c r="V3536" i="1"/>
  <c r="U3536" i="1"/>
  <c r="S3536" i="1"/>
  <c r="R3536" i="1"/>
  <c r="Q3536" i="1"/>
  <c r="E3536" i="1"/>
  <c r="AB3536" i="1" s="1"/>
  <c r="AC3536" i="1" s="1"/>
  <c r="X3535" i="1"/>
  <c r="W3535" i="1"/>
  <c r="V3535" i="1"/>
  <c r="U3535" i="1"/>
  <c r="S3535" i="1"/>
  <c r="R3535" i="1"/>
  <c r="Q3535" i="1"/>
  <c r="E3535" i="1"/>
  <c r="T3535" i="1" s="1"/>
  <c r="X3534" i="1"/>
  <c r="W3534" i="1"/>
  <c r="V3534" i="1"/>
  <c r="U3534" i="1"/>
  <c r="T3534" i="1"/>
  <c r="S3534" i="1"/>
  <c r="R3534" i="1"/>
  <c r="Q3534" i="1"/>
  <c r="E3534" i="1"/>
  <c r="AB3534" i="1" s="1"/>
  <c r="AC3534" i="1" s="1"/>
  <c r="X3533" i="1"/>
  <c r="W3533" i="1"/>
  <c r="V3533" i="1"/>
  <c r="U3533" i="1"/>
  <c r="S3533" i="1"/>
  <c r="R3533" i="1"/>
  <c r="Q3533" i="1"/>
  <c r="E3533" i="1"/>
  <c r="AB3533" i="1" s="1"/>
  <c r="AC3533" i="1" s="1"/>
  <c r="X3532" i="1"/>
  <c r="W3532" i="1"/>
  <c r="V3532" i="1"/>
  <c r="U3532" i="1"/>
  <c r="S3532" i="1"/>
  <c r="R3532" i="1"/>
  <c r="Q3532" i="1"/>
  <c r="E3532" i="1"/>
  <c r="AB3532" i="1" s="1"/>
  <c r="AC3532" i="1" s="1"/>
  <c r="X3531" i="1"/>
  <c r="W3531" i="1"/>
  <c r="V3531" i="1"/>
  <c r="U3531" i="1"/>
  <c r="S3531" i="1"/>
  <c r="R3531" i="1"/>
  <c r="Q3531" i="1"/>
  <c r="E3531" i="1"/>
  <c r="AB3531" i="1" s="1"/>
  <c r="AC3531" i="1" s="1"/>
  <c r="X3530" i="1"/>
  <c r="W3530" i="1"/>
  <c r="V3530" i="1"/>
  <c r="U3530" i="1"/>
  <c r="S3530" i="1"/>
  <c r="R3530" i="1"/>
  <c r="Q3530" i="1"/>
  <c r="E3530" i="1"/>
  <c r="AB3530" i="1" s="1"/>
  <c r="AC3530" i="1" s="1"/>
  <c r="X3529" i="1"/>
  <c r="W3529" i="1"/>
  <c r="V3529" i="1"/>
  <c r="U3529" i="1"/>
  <c r="S3529" i="1"/>
  <c r="R3529" i="1"/>
  <c r="Q3529" i="1"/>
  <c r="E3529" i="1"/>
  <c r="AB3529" i="1" s="1"/>
  <c r="AC3529" i="1" s="1"/>
  <c r="X3528" i="1"/>
  <c r="W3528" i="1"/>
  <c r="V3528" i="1"/>
  <c r="U3528" i="1"/>
  <c r="S3528" i="1"/>
  <c r="R3528" i="1"/>
  <c r="Q3528" i="1"/>
  <c r="E3528" i="1"/>
  <c r="AB3528" i="1" s="1"/>
  <c r="AC3528" i="1" s="1"/>
  <c r="X3527" i="1"/>
  <c r="W3527" i="1"/>
  <c r="V3527" i="1"/>
  <c r="U3527" i="1"/>
  <c r="S3527" i="1"/>
  <c r="R3527" i="1"/>
  <c r="Q3527" i="1"/>
  <c r="E3527" i="1"/>
  <c r="T3527" i="1" s="1"/>
  <c r="X3526" i="1"/>
  <c r="W3526" i="1"/>
  <c r="V3526" i="1"/>
  <c r="U3526" i="1"/>
  <c r="S3526" i="1"/>
  <c r="R3526" i="1"/>
  <c r="Q3526" i="1"/>
  <c r="E3526" i="1"/>
  <c r="AB3526" i="1" s="1"/>
  <c r="AC3526" i="1" s="1"/>
  <c r="X3525" i="1"/>
  <c r="W3525" i="1"/>
  <c r="V3525" i="1"/>
  <c r="U3525" i="1"/>
  <c r="S3525" i="1"/>
  <c r="R3525" i="1"/>
  <c r="Q3525" i="1"/>
  <c r="E3525" i="1"/>
  <c r="T3525" i="1" s="1"/>
  <c r="X3524" i="1"/>
  <c r="W3524" i="1"/>
  <c r="V3524" i="1"/>
  <c r="U3524" i="1"/>
  <c r="S3524" i="1"/>
  <c r="R3524" i="1"/>
  <c r="Q3524" i="1"/>
  <c r="E3524" i="1"/>
  <c r="AB3524" i="1" s="1"/>
  <c r="AC3524" i="1" s="1"/>
  <c r="X3523" i="1"/>
  <c r="W3523" i="1"/>
  <c r="V3523" i="1"/>
  <c r="U3523" i="1"/>
  <c r="S3523" i="1"/>
  <c r="R3523" i="1"/>
  <c r="Q3523" i="1"/>
  <c r="E3523" i="1"/>
  <c r="AB3523" i="1" s="1"/>
  <c r="AC3523" i="1" s="1"/>
  <c r="X3522" i="1"/>
  <c r="W3522" i="1"/>
  <c r="V3522" i="1"/>
  <c r="U3522" i="1"/>
  <c r="S3522" i="1"/>
  <c r="R3522" i="1"/>
  <c r="Q3522" i="1"/>
  <c r="E3522" i="1"/>
  <c r="AB3522" i="1" s="1"/>
  <c r="AC3522" i="1" s="1"/>
  <c r="X3521" i="1"/>
  <c r="W3521" i="1"/>
  <c r="V3521" i="1"/>
  <c r="U3521" i="1"/>
  <c r="S3521" i="1"/>
  <c r="R3521" i="1"/>
  <c r="Q3521" i="1"/>
  <c r="E3521" i="1"/>
  <c r="AB3521" i="1" s="1"/>
  <c r="AC3521" i="1" s="1"/>
  <c r="X3520" i="1"/>
  <c r="W3520" i="1"/>
  <c r="V3520" i="1"/>
  <c r="U3520" i="1"/>
  <c r="T3520" i="1"/>
  <c r="S3520" i="1"/>
  <c r="R3520" i="1"/>
  <c r="Q3520" i="1"/>
  <c r="E3520" i="1"/>
  <c r="AB3520" i="1" s="1"/>
  <c r="AC3520" i="1" s="1"/>
  <c r="X3519" i="1"/>
  <c r="W3519" i="1"/>
  <c r="V3519" i="1"/>
  <c r="U3519" i="1"/>
  <c r="S3519" i="1"/>
  <c r="R3519" i="1"/>
  <c r="Q3519" i="1"/>
  <c r="E3519" i="1"/>
  <c r="AB3519" i="1" s="1"/>
  <c r="AC3519" i="1" s="1"/>
  <c r="X3518" i="1"/>
  <c r="W3518" i="1"/>
  <c r="V3518" i="1"/>
  <c r="U3518" i="1"/>
  <c r="S3518" i="1"/>
  <c r="R3518" i="1"/>
  <c r="Q3518" i="1"/>
  <c r="E3518" i="1"/>
  <c r="T3518" i="1" s="1"/>
  <c r="X3517" i="1"/>
  <c r="W3517" i="1"/>
  <c r="V3517" i="1"/>
  <c r="U3517" i="1"/>
  <c r="S3517" i="1"/>
  <c r="R3517" i="1"/>
  <c r="Q3517" i="1"/>
  <c r="E3517" i="1"/>
  <c r="AB3517" i="1" s="1"/>
  <c r="AC3517" i="1" s="1"/>
  <c r="X3516" i="1"/>
  <c r="W3516" i="1"/>
  <c r="V3516" i="1"/>
  <c r="U3516" i="1"/>
  <c r="S3516" i="1"/>
  <c r="R3516" i="1"/>
  <c r="Q3516" i="1"/>
  <c r="E3516" i="1"/>
  <c r="AB3516" i="1" s="1"/>
  <c r="AC3516" i="1" s="1"/>
  <c r="X3515" i="1"/>
  <c r="W3515" i="1"/>
  <c r="V3515" i="1"/>
  <c r="U3515" i="1"/>
  <c r="S3515" i="1"/>
  <c r="R3515" i="1"/>
  <c r="Q3515" i="1"/>
  <c r="E3515" i="1"/>
  <c r="AB3515" i="1" s="1"/>
  <c r="AC3515" i="1" s="1"/>
  <c r="X3514" i="1"/>
  <c r="W3514" i="1"/>
  <c r="V3514" i="1"/>
  <c r="U3514" i="1"/>
  <c r="S3514" i="1"/>
  <c r="R3514" i="1"/>
  <c r="Q3514" i="1"/>
  <c r="E3514" i="1"/>
  <c r="AB3514" i="1" s="1"/>
  <c r="AC3514" i="1" s="1"/>
  <c r="X3513" i="1"/>
  <c r="W3513" i="1"/>
  <c r="V3513" i="1"/>
  <c r="U3513" i="1"/>
  <c r="S3513" i="1"/>
  <c r="R3513" i="1"/>
  <c r="Q3513" i="1"/>
  <c r="E3513" i="1"/>
  <c r="AB3513" i="1" s="1"/>
  <c r="AC3513" i="1" s="1"/>
  <c r="X3512" i="1"/>
  <c r="W3512" i="1"/>
  <c r="V3512" i="1"/>
  <c r="U3512" i="1"/>
  <c r="S3512" i="1"/>
  <c r="R3512" i="1"/>
  <c r="Q3512" i="1"/>
  <c r="E3512" i="1"/>
  <c r="AB3512" i="1" s="1"/>
  <c r="AC3512" i="1" s="1"/>
  <c r="X3511" i="1"/>
  <c r="W3511" i="1"/>
  <c r="V3511" i="1"/>
  <c r="U3511" i="1"/>
  <c r="S3511" i="1"/>
  <c r="R3511" i="1"/>
  <c r="Q3511" i="1"/>
  <c r="E3511" i="1"/>
  <c r="T3511" i="1" s="1"/>
  <c r="X3510" i="1"/>
  <c r="W3510" i="1"/>
  <c r="V3510" i="1"/>
  <c r="U3510" i="1"/>
  <c r="S3510" i="1"/>
  <c r="R3510" i="1"/>
  <c r="Q3510" i="1"/>
  <c r="E3510" i="1"/>
  <c r="AB3510" i="1" s="1"/>
  <c r="AC3510" i="1" s="1"/>
  <c r="X3509" i="1"/>
  <c r="W3509" i="1"/>
  <c r="V3509" i="1"/>
  <c r="U3509" i="1"/>
  <c r="S3509" i="1"/>
  <c r="R3509" i="1"/>
  <c r="Q3509" i="1"/>
  <c r="E3509" i="1"/>
  <c r="AB3509" i="1" s="1"/>
  <c r="AC3509" i="1" s="1"/>
  <c r="X3508" i="1"/>
  <c r="W3508" i="1"/>
  <c r="V3508" i="1"/>
  <c r="U3508" i="1"/>
  <c r="S3508" i="1"/>
  <c r="R3508" i="1"/>
  <c r="Q3508" i="1"/>
  <c r="E3508" i="1"/>
  <c r="AB3508" i="1" s="1"/>
  <c r="AC3508" i="1" s="1"/>
  <c r="X3507" i="1"/>
  <c r="W3507" i="1"/>
  <c r="V3507" i="1"/>
  <c r="U3507" i="1"/>
  <c r="S3507" i="1"/>
  <c r="R3507" i="1"/>
  <c r="Q3507" i="1"/>
  <c r="E3507" i="1"/>
  <c r="AB3507" i="1" s="1"/>
  <c r="AC3507" i="1" s="1"/>
  <c r="X3506" i="1"/>
  <c r="W3506" i="1"/>
  <c r="V3506" i="1"/>
  <c r="U3506" i="1"/>
  <c r="S3506" i="1"/>
  <c r="R3506" i="1"/>
  <c r="Q3506" i="1"/>
  <c r="E3506" i="1"/>
  <c r="AB3506" i="1" s="1"/>
  <c r="AC3506" i="1" s="1"/>
  <c r="X3505" i="1"/>
  <c r="W3505" i="1"/>
  <c r="V3505" i="1"/>
  <c r="U3505" i="1"/>
  <c r="S3505" i="1"/>
  <c r="R3505" i="1"/>
  <c r="Q3505" i="1"/>
  <c r="E3505" i="1"/>
  <c r="AB3505" i="1" s="1"/>
  <c r="AC3505" i="1" s="1"/>
  <c r="X3504" i="1"/>
  <c r="W3504" i="1"/>
  <c r="V3504" i="1"/>
  <c r="U3504" i="1"/>
  <c r="S3504" i="1"/>
  <c r="R3504" i="1"/>
  <c r="Q3504" i="1"/>
  <c r="E3504" i="1"/>
  <c r="AB3504" i="1" s="1"/>
  <c r="AC3504" i="1" s="1"/>
  <c r="X3503" i="1"/>
  <c r="W3503" i="1"/>
  <c r="V3503" i="1"/>
  <c r="U3503" i="1"/>
  <c r="S3503" i="1"/>
  <c r="R3503" i="1"/>
  <c r="Q3503" i="1"/>
  <c r="E3503" i="1"/>
  <c r="T3503" i="1" s="1"/>
  <c r="X3502" i="1"/>
  <c r="W3502" i="1"/>
  <c r="V3502" i="1"/>
  <c r="U3502" i="1"/>
  <c r="S3502" i="1"/>
  <c r="R3502" i="1"/>
  <c r="Q3502" i="1"/>
  <c r="E3502" i="1"/>
  <c r="AB3502" i="1" s="1"/>
  <c r="AC3502" i="1" s="1"/>
  <c r="X3501" i="1"/>
  <c r="W3501" i="1"/>
  <c r="V3501" i="1"/>
  <c r="U3501" i="1"/>
  <c r="S3501" i="1"/>
  <c r="R3501" i="1"/>
  <c r="Q3501" i="1"/>
  <c r="E3501" i="1"/>
  <c r="AB3501" i="1" s="1"/>
  <c r="AC3501" i="1" s="1"/>
  <c r="X3500" i="1"/>
  <c r="W3500" i="1"/>
  <c r="V3500" i="1"/>
  <c r="U3500" i="1"/>
  <c r="S3500" i="1"/>
  <c r="R3500" i="1"/>
  <c r="Q3500" i="1"/>
  <c r="E3500" i="1"/>
  <c r="AB3500" i="1" s="1"/>
  <c r="AC3500" i="1" s="1"/>
  <c r="X3499" i="1"/>
  <c r="W3499" i="1"/>
  <c r="V3499" i="1"/>
  <c r="U3499" i="1"/>
  <c r="S3499" i="1"/>
  <c r="R3499" i="1"/>
  <c r="Q3499" i="1"/>
  <c r="E3499" i="1"/>
  <c r="AB3499" i="1" s="1"/>
  <c r="AC3499" i="1" s="1"/>
  <c r="X3498" i="1"/>
  <c r="W3498" i="1"/>
  <c r="V3498" i="1"/>
  <c r="U3498" i="1"/>
  <c r="S3498" i="1"/>
  <c r="R3498" i="1"/>
  <c r="Q3498" i="1"/>
  <c r="E3498" i="1"/>
  <c r="AB3498" i="1" s="1"/>
  <c r="AC3498" i="1" s="1"/>
  <c r="X3497" i="1"/>
  <c r="W3497" i="1"/>
  <c r="V3497" i="1"/>
  <c r="U3497" i="1"/>
  <c r="S3497" i="1"/>
  <c r="R3497" i="1"/>
  <c r="Q3497" i="1"/>
  <c r="E3497" i="1"/>
  <c r="AB3497" i="1" s="1"/>
  <c r="AC3497" i="1" s="1"/>
  <c r="X3496" i="1"/>
  <c r="W3496" i="1"/>
  <c r="V3496" i="1"/>
  <c r="U3496" i="1"/>
  <c r="S3496" i="1"/>
  <c r="R3496" i="1"/>
  <c r="Q3496" i="1"/>
  <c r="E3496" i="1"/>
  <c r="AB3496" i="1" s="1"/>
  <c r="AC3496" i="1" s="1"/>
  <c r="X3495" i="1"/>
  <c r="W3495" i="1"/>
  <c r="V3495" i="1"/>
  <c r="U3495" i="1"/>
  <c r="S3495" i="1"/>
  <c r="R3495" i="1"/>
  <c r="Q3495" i="1"/>
  <c r="E3495" i="1"/>
  <c r="T3495" i="1" s="1"/>
  <c r="X3494" i="1"/>
  <c r="W3494" i="1"/>
  <c r="V3494" i="1"/>
  <c r="U3494" i="1"/>
  <c r="S3494" i="1"/>
  <c r="R3494" i="1"/>
  <c r="Q3494" i="1"/>
  <c r="E3494" i="1"/>
  <c r="AB3494" i="1" s="1"/>
  <c r="AC3494" i="1" s="1"/>
  <c r="X3493" i="1"/>
  <c r="W3493" i="1"/>
  <c r="V3493" i="1"/>
  <c r="U3493" i="1"/>
  <c r="T3493" i="1"/>
  <c r="S3493" i="1"/>
  <c r="R3493" i="1"/>
  <c r="Q3493" i="1"/>
  <c r="E3493" i="1"/>
  <c r="AB3493" i="1" s="1"/>
  <c r="AC3493" i="1" s="1"/>
  <c r="X3492" i="1"/>
  <c r="W3492" i="1"/>
  <c r="V3492" i="1"/>
  <c r="U3492" i="1"/>
  <c r="S3492" i="1"/>
  <c r="R3492" i="1"/>
  <c r="Q3492" i="1"/>
  <c r="E3492" i="1"/>
  <c r="AB3492" i="1" s="1"/>
  <c r="AC3492" i="1" s="1"/>
  <c r="X3491" i="1"/>
  <c r="W3491" i="1"/>
  <c r="V3491" i="1"/>
  <c r="U3491" i="1"/>
  <c r="S3491" i="1"/>
  <c r="R3491" i="1"/>
  <c r="Q3491" i="1"/>
  <c r="E3491" i="1"/>
  <c r="AB3491" i="1" s="1"/>
  <c r="AC3491" i="1" s="1"/>
  <c r="X3490" i="1"/>
  <c r="W3490" i="1"/>
  <c r="V3490" i="1"/>
  <c r="U3490" i="1"/>
  <c r="S3490" i="1"/>
  <c r="R3490" i="1"/>
  <c r="Q3490" i="1"/>
  <c r="E3490" i="1"/>
  <c r="AB3490" i="1" s="1"/>
  <c r="AC3490" i="1" s="1"/>
  <c r="X3489" i="1"/>
  <c r="W3489" i="1"/>
  <c r="V3489" i="1"/>
  <c r="U3489" i="1"/>
  <c r="S3489" i="1"/>
  <c r="R3489" i="1"/>
  <c r="Q3489" i="1"/>
  <c r="E3489" i="1"/>
  <c r="AB3489" i="1" s="1"/>
  <c r="AC3489" i="1" s="1"/>
  <c r="X3488" i="1"/>
  <c r="W3488" i="1"/>
  <c r="V3488" i="1"/>
  <c r="U3488" i="1"/>
  <c r="S3488" i="1"/>
  <c r="R3488" i="1"/>
  <c r="Q3488" i="1"/>
  <c r="E3488" i="1"/>
  <c r="AB3488" i="1" s="1"/>
  <c r="AC3488" i="1" s="1"/>
  <c r="X3487" i="1"/>
  <c r="W3487" i="1"/>
  <c r="V3487" i="1"/>
  <c r="U3487" i="1"/>
  <c r="T3487" i="1"/>
  <c r="S3487" i="1"/>
  <c r="R3487" i="1"/>
  <c r="Q3487" i="1"/>
  <c r="E3487" i="1"/>
  <c r="AB3487" i="1" s="1"/>
  <c r="AC3487" i="1" s="1"/>
  <c r="X3486" i="1"/>
  <c r="W3486" i="1"/>
  <c r="V3486" i="1"/>
  <c r="U3486" i="1"/>
  <c r="S3486" i="1"/>
  <c r="R3486" i="1"/>
  <c r="Q3486" i="1"/>
  <c r="E3486" i="1"/>
  <c r="AB3486" i="1" s="1"/>
  <c r="AC3486" i="1" s="1"/>
  <c r="X3485" i="1"/>
  <c r="W3485" i="1"/>
  <c r="V3485" i="1"/>
  <c r="U3485" i="1"/>
  <c r="T3485" i="1"/>
  <c r="S3485" i="1"/>
  <c r="R3485" i="1"/>
  <c r="Q3485" i="1"/>
  <c r="E3485" i="1"/>
  <c r="AB3485" i="1" s="1"/>
  <c r="AC3485" i="1" s="1"/>
  <c r="X3484" i="1"/>
  <c r="W3484" i="1"/>
  <c r="V3484" i="1"/>
  <c r="U3484" i="1"/>
  <c r="S3484" i="1"/>
  <c r="R3484" i="1"/>
  <c r="Q3484" i="1"/>
  <c r="E3484" i="1"/>
  <c r="AB3484" i="1" s="1"/>
  <c r="AC3484" i="1" s="1"/>
  <c r="X3483" i="1"/>
  <c r="W3483" i="1"/>
  <c r="V3483" i="1"/>
  <c r="U3483" i="1"/>
  <c r="S3483" i="1"/>
  <c r="R3483" i="1"/>
  <c r="Q3483" i="1"/>
  <c r="E3483" i="1"/>
  <c r="AB3483" i="1" s="1"/>
  <c r="AC3483" i="1" s="1"/>
  <c r="X3482" i="1"/>
  <c r="W3482" i="1"/>
  <c r="V3482" i="1"/>
  <c r="U3482" i="1"/>
  <c r="S3482" i="1"/>
  <c r="R3482" i="1"/>
  <c r="Q3482" i="1"/>
  <c r="E3482" i="1"/>
  <c r="AB3482" i="1" s="1"/>
  <c r="AC3482" i="1" s="1"/>
  <c r="X3481" i="1"/>
  <c r="W3481" i="1"/>
  <c r="V3481" i="1"/>
  <c r="U3481" i="1"/>
  <c r="S3481" i="1"/>
  <c r="R3481" i="1"/>
  <c r="Q3481" i="1"/>
  <c r="E3481" i="1"/>
  <c r="AB3481" i="1" s="1"/>
  <c r="AC3481" i="1" s="1"/>
  <c r="X3480" i="1"/>
  <c r="W3480" i="1"/>
  <c r="V3480" i="1"/>
  <c r="U3480" i="1"/>
  <c r="S3480" i="1"/>
  <c r="R3480" i="1"/>
  <c r="Q3480" i="1"/>
  <c r="E3480" i="1"/>
  <c r="AB3480" i="1" s="1"/>
  <c r="AC3480" i="1" s="1"/>
  <c r="X3479" i="1"/>
  <c r="W3479" i="1"/>
  <c r="V3479" i="1"/>
  <c r="U3479" i="1"/>
  <c r="S3479" i="1"/>
  <c r="R3479" i="1"/>
  <c r="Q3479" i="1"/>
  <c r="E3479" i="1"/>
  <c r="AB3479" i="1" s="1"/>
  <c r="AC3479" i="1" s="1"/>
  <c r="X3478" i="1"/>
  <c r="W3478" i="1"/>
  <c r="V3478" i="1"/>
  <c r="U3478" i="1"/>
  <c r="S3478" i="1"/>
  <c r="R3478" i="1"/>
  <c r="Q3478" i="1"/>
  <c r="E3478" i="1"/>
  <c r="AB3478" i="1" s="1"/>
  <c r="AC3478" i="1" s="1"/>
  <c r="X3477" i="1"/>
  <c r="W3477" i="1"/>
  <c r="V3477" i="1"/>
  <c r="U3477" i="1"/>
  <c r="S3477" i="1"/>
  <c r="R3477" i="1"/>
  <c r="Q3477" i="1"/>
  <c r="E3477" i="1"/>
  <c r="AB3477" i="1" s="1"/>
  <c r="AC3477" i="1" s="1"/>
  <c r="X3476" i="1"/>
  <c r="W3476" i="1"/>
  <c r="V3476" i="1"/>
  <c r="U3476" i="1"/>
  <c r="S3476" i="1"/>
  <c r="R3476" i="1"/>
  <c r="Q3476" i="1"/>
  <c r="E3476" i="1"/>
  <c r="AB3476" i="1" s="1"/>
  <c r="AC3476" i="1" s="1"/>
  <c r="X3475" i="1"/>
  <c r="W3475" i="1"/>
  <c r="V3475" i="1"/>
  <c r="U3475" i="1"/>
  <c r="S3475" i="1"/>
  <c r="R3475" i="1"/>
  <c r="Q3475" i="1"/>
  <c r="E3475" i="1"/>
  <c r="AB3475" i="1" s="1"/>
  <c r="AC3475" i="1" s="1"/>
  <c r="X3474" i="1"/>
  <c r="W3474" i="1"/>
  <c r="V3474" i="1"/>
  <c r="U3474" i="1"/>
  <c r="S3474" i="1"/>
  <c r="R3474" i="1"/>
  <c r="Q3474" i="1"/>
  <c r="E3474" i="1"/>
  <c r="AB3474" i="1" s="1"/>
  <c r="AC3474" i="1" s="1"/>
  <c r="X3473" i="1"/>
  <c r="W3473" i="1"/>
  <c r="V3473" i="1"/>
  <c r="U3473" i="1"/>
  <c r="S3473" i="1"/>
  <c r="R3473" i="1"/>
  <c r="Q3473" i="1"/>
  <c r="E3473" i="1"/>
  <c r="AB3473" i="1" s="1"/>
  <c r="AC3473" i="1" s="1"/>
  <c r="X3472" i="1"/>
  <c r="W3472" i="1"/>
  <c r="V3472" i="1"/>
  <c r="U3472" i="1"/>
  <c r="S3472" i="1"/>
  <c r="R3472" i="1"/>
  <c r="Q3472" i="1"/>
  <c r="E3472" i="1"/>
  <c r="AB3472" i="1" s="1"/>
  <c r="AC3472" i="1" s="1"/>
  <c r="X3471" i="1"/>
  <c r="W3471" i="1"/>
  <c r="V3471" i="1"/>
  <c r="U3471" i="1"/>
  <c r="S3471" i="1"/>
  <c r="R3471" i="1"/>
  <c r="Q3471" i="1"/>
  <c r="E3471" i="1"/>
  <c r="AB3471" i="1" s="1"/>
  <c r="AC3471" i="1" s="1"/>
  <c r="X3470" i="1"/>
  <c r="W3470" i="1"/>
  <c r="V3470" i="1"/>
  <c r="U3470" i="1"/>
  <c r="S3470" i="1"/>
  <c r="R3470" i="1"/>
  <c r="Q3470" i="1"/>
  <c r="E3470" i="1"/>
  <c r="AB3470" i="1" s="1"/>
  <c r="AC3470" i="1" s="1"/>
  <c r="X3469" i="1"/>
  <c r="W3469" i="1"/>
  <c r="V3469" i="1"/>
  <c r="U3469" i="1"/>
  <c r="S3469" i="1"/>
  <c r="R3469" i="1"/>
  <c r="Q3469" i="1"/>
  <c r="E3469" i="1"/>
  <c r="AB3469" i="1" s="1"/>
  <c r="AC3469" i="1" s="1"/>
  <c r="X3468" i="1"/>
  <c r="W3468" i="1"/>
  <c r="V3468" i="1"/>
  <c r="U3468" i="1"/>
  <c r="S3468" i="1"/>
  <c r="R3468" i="1"/>
  <c r="Q3468" i="1"/>
  <c r="E3468" i="1"/>
  <c r="AB3468" i="1" s="1"/>
  <c r="AC3468" i="1" s="1"/>
  <c r="X3467" i="1"/>
  <c r="W3467" i="1"/>
  <c r="V3467" i="1"/>
  <c r="U3467" i="1"/>
  <c r="S3467" i="1"/>
  <c r="R3467" i="1"/>
  <c r="Q3467" i="1"/>
  <c r="E3467" i="1"/>
  <c r="AB3467" i="1" s="1"/>
  <c r="AC3467" i="1" s="1"/>
  <c r="X3466" i="1"/>
  <c r="W3466" i="1"/>
  <c r="V3466" i="1"/>
  <c r="U3466" i="1"/>
  <c r="S3466" i="1"/>
  <c r="R3466" i="1"/>
  <c r="Q3466" i="1"/>
  <c r="E3466" i="1"/>
  <c r="AB3466" i="1" s="1"/>
  <c r="AC3466" i="1" s="1"/>
  <c r="X3465" i="1"/>
  <c r="W3465" i="1"/>
  <c r="V3465" i="1"/>
  <c r="U3465" i="1"/>
  <c r="S3465" i="1"/>
  <c r="R3465" i="1"/>
  <c r="Q3465" i="1"/>
  <c r="E3465" i="1"/>
  <c r="AB3465" i="1" s="1"/>
  <c r="AC3465" i="1" s="1"/>
  <c r="X3464" i="1"/>
  <c r="W3464" i="1"/>
  <c r="V3464" i="1"/>
  <c r="U3464" i="1"/>
  <c r="S3464" i="1"/>
  <c r="R3464" i="1"/>
  <c r="Q3464" i="1"/>
  <c r="E3464" i="1"/>
  <c r="AB3464" i="1" s="1"/>
  <c r="AC3464" i="1" s="1"/>
  <c r="X3463" i="1"/>
  <c r="W3463" i="1"/>
  <c r="V3463" i="1"/>
  <c r="U3463" i="1"/>
  <c r="S3463" i="1"/>
  <c r="R3463" i="1"/>
  <c r="Q3463" i="1"/>
  <c r="E3463" i="1"/>
  <c r="AB3463" i="1" s="1"/>
  <c r="AC3463" i="1" s="1"/>
  <c r="X3462" i="1"/>
  <c r="W3462" i="1"/>
  <c r="V3462" i="1"/>
  <c r="U3462" i="1"/>
  <c r="S3462" i="1"/>
  <c r="R3462" i="1"/>
  <c r="Q3462" i="1"/>
  <c r="E3462" i="1"/>
  <c r="AB3462" i="1" s="1"/>
  <c r="AC3462" i="1" s="1"/>
  <c r="X3461" i="1"/>
  <c r="W3461" i="1"/>
  <c r="V3461" i="1"/>
  <c r="U3461" i="1"/>
  <c r="S3461" i="1"/>
  <c r="R3461" i="1"/>
  <c r="Q3461" i="1"/>
  <c r="E3461" i="1"/>
  <c r="AB3461" i="1" s="1"/>
  <c r="AC3461" i="1" s="1"/>
  <c r="X3460" i="1"/>
  <c r="W3460" i="1"/>
  <c r="V3460" i="1"/>
  <c r="U3460" i="1"/>
  <c r="S3460" i="1"/>
  <c r="R3460" i="1"/>
  <c r="Q3460" i="1"/>
  <c r="E3460" i="1"/>
  <c r="AB3460" i="1" s="1"/>
  <c r="AC3460" i="1" s="1"/>
  <c r="X3459" i="1"/>
  <c r="W3459" i="1"/>
  <c r="V3459" i="1"/>
  <c r="U3459" i="1"/>
  <c r="S3459" i="1"/>
  <c r="R3459" i="1"/>
  <c r="Q3459" i="1"/>
  <c r="E3459" i="1"/>
  <c r="T3459" i="1" s="1"/>
  <c r="X3458" i="1"/>
  <c r="W3458" i="1"/>
  <c r="V3458" i="1"/>
  <c r="U3458" i="1"/>
  <c r="S3458" i="1"/>
  <c r="R3458" i="1"/>
  <c r="Q3458" i="1"/>
  <c r="E3458" i="1"/>
  <c r="AB3458" i="1" s="1"/>
  <c r="AC3458" i="1" s="1"/>
  <c r="X3457" i="1"/>
  <c r="W3457" i="1"/>
  <c r="V3457" i="1"/>
  <c r="U3457" i="1"/>
  <c r="S3457" i="1"/>
  <c r="R3457" i="1"/>
  <c r="Q3457" i="1"/>
  <c r="E3457" i="1"/>
  <c r="AB3457" i="1" s="1"/>
  <c r="AC3457" i="1" s="1"/>
  <c r="X3456" i="1"/>
  <c r="W3456" i="1"/>
  <c r="V3456" i="1"/>
  <c r="U3456" i="1"/>
  <c r="S3456" i="1"/>
  <c r="R3456" i="1"/>
  <c r="Q3456" i="1"/>
  <c r="E3456" i="1"/>
  <c r="AB3456" i="1" s="1"/>
  <c r="AC3456" i="1" s="1"/>
  <c r="X3455" i="1"/>
  <c r="W3455" i="1"/>
  <c r="V3455" i="1"/>
  <c r="U3455" i="1"/>
  <c r="S3455" i="1"/>
  <c r="R3455" i="1"/>
  <c r="Q3455" i="1"/>
  <c r="E3455" i="1"/>
  <c r="AB3455" i="1" s="1"/>
  <c r="AC3455" i="1" s="1"/>
  <c r="X3454" i="1"/>
  <c r="W3454" i="1"/>
  <c r="V3454" i="1"/>
  <c r="U3454" i="1"/>
  <c r="S3454" i="1"/>
  <c r="R3454" i="1"/>
  <c r="Q3454" i="1"/>
  <c r="E3454" i="1"/>
  <c r="AB3454" i="1" s="1"/>
  <c r="AC3454" i="1" s="1"/>
  <c r="X3453" i="1"/>
  <c r="W3453" i="1"/>
  <c r="V3453" i="1"/>
  <c r="U3453" i="1"/>
  <c r="S3453" i="1"/>
  <c r="R3453" i="1"/>
  <c r="Q3453" i="1"/>
  <c r="E3453" i="1"/>
  <c r="T3453" i="1" s="1"/>
  <c r="X3452" i="1"/>
  <c r="W3452" i="1"/>
  <c r="V3452" i="1"/>
  <c r="U3452" i="1"/>
  <c r="S3452" i="1"/>
  <c r="R3452" i="1"/>
  <c r="Q3452" i="1"/>
  <c r="E3452" i="1"/>
  <c r="T3452" i="1" s="1"/>
  <c r="X3451" i="1"/>
  <c r="W3451" i="1"/>
  <c r="V3451" i="1"/>
  <c r="U3451" i="1"/>
  <c r="T3451" i="1"/>
  <c r="S3451" i="1"/>
  <c r="R3451" i="1"/>
  <c r="Q3451" i="1"/>
  <c r="E3451" i="1"/>
  <c r="AB3451" i="1" s="1"/>
  <c r="AC3451" i="1" s="1"/>
  <c r="X3450" i="1"/>
  <c r="W3450" i="1"/>
  <c r="V3450" i="1"/>
  <c r="U3450" i="1"/>
  <c r="S3450" i="1"/>
  <c r="R3450" i="1"/>
  <c r="Q3450" i="1"/>
  <c r="E3450" i="1"/>
  <c r="AB3450" i="1" s="1"/>
  <c r="AC3450" i="1" s="1"/>
  <c r="X3449" i="1"/>
  <c r="W3449" i="1"/>
  <c r="V3449" i="1"/>
  <c r="U3449" i="1"/>
  <c r="S3449" i="1"/>
  <c r="R3449" i="1"/>
  <c r="Q3449" i="1"/>
  <c r="E3449" i="1"/>
  <c r="AB3449" i="1" s="1"/>
  <c r="AC3449" i="1" s="1"/>
  <c r="X3448" i="1"/>
  <c r="W3448" i="1"/>
  <c r="V3448" i="1"/>
  <c r="U3448" i="1"/>
  <c r="S3448" i="1"/>
  <c r="R3448" i="1"/>
  <c r="Q3448" i="1"/>
  <c r="E3448" i="1"/>
  <c r="AB3448" i="1" s="1"/>
  <c r="AC3448" i="1" s="1"/>
  <c r="X3447" i="1"/>
  <c r="W3447" i="1"/>
  <c r="V3447" i="1"/>
  <c r="U3447" i="1"/>
  <c r="S3447" i="1"/>
  <c r="R3447" i="1"/>
  <c r="Q3447" i="1"/>
  <c r="E3447" i="1"/>
  <c r="AB3447" i="1" s="1"/>
  <c r="AC3447" i="1" s="1"/>
  <c r="X3446" i="1"/>
  <c r="W3446" i="1"/>
  <c r="V3446" i="1"/>
  <c r="U3446" i="1"/>
  <c r="S3446" i="1"/>
  <c r="R3446" i="1"/>
  <c r="Q3446" i="1"/>
  <c r="E3446" i="1"/>
  <c r="AB3446" i="1" s="1"/>
  <c r="AC3446" i="1" s="1"/>
  <c r="X3445" i="1"/>
  <c r="W3445" i="1"/>
  <c r="V3445" i="1"/>
  <c r="U3445" i="1"/>
  <c r="S3445" i="1"/>
  <c r="R3445" i="1"/>
  <c r="Q3445" i="1"/>
  <c r="E3445" i="1"/>
  <c r="T3445" i="1" s="1"/>
  <c r="X3444" i="1"/>
  <c r="W3444" i="1"/>
  <c r="V3444" i="1"/>
  <c r="U3444" i="1"/>
  <c r="S3444" i="1"/>
  <c r="R3444" i="1"/>
  <c r="Q3444" i="1"/>
  <c r="E3444" i="1"/>
  <c r="T3444" i="1" s="1"/>
  <c r="X3443" i="1"/>
  <c r="W3443" i="1"/>
  <c r="V3443" i="1"/>
  <c r="U3443" i="1"/>
  <c r="S3443" i="1"/>
  <c r="R3443" i="1"/>
  <c r="Q3443" i="1"/>
  <c r="E3443" i="1"/>
  <c r="AB3443" i="1" s="1"/>
  <c r="AC3443" i="1" s="1"/>
  <c r="X3442" i="1"/>
  <c r="W3442" i="1"/>
  <c r="V3442" i="1"/>
  <c r="U3442" i="1"/>
  <c r="S3442" i="1"/>
  <c r="R3442" i="1"/>
  <c r="Q3442" i="1"/>
  <c r="E3442" i="1"/>
  <c r="T3442" i="1" s="1"/>
  <c r="X3441" i="1"/>
  <c r="W3441" i="1"/>
  <c r="V3441" i="1"/>
  <c r="U3441" i="1"/>
  <c r="S3441" i="1"/>
  <c r="R3441" i="1"/>
  <c r="Q3441" i="1"/>
  <c r="E3441" i="1"/>
  <c r="AB3441" i="1" s="1"/>
  <c r="AC3441" i="1" s="1"/>
  <c r="X3440" i="1"/>
  <c r="W3440" i="1"/>
  <c r="V3440" i="1"/>
  <c r="U3440" i="1"/>
  <c r="S3440" i="1"/>
  <c r="R3440" i="1"/>
  <c r="Q3440" i="1"/>
  <c r="E3440" i="1"/>
  <c r="AB3440" i="1" s="1"/>
  <c r="AC3440" i="1" s="1"/>
  <c r="X3439" i="1"/>
  <c r="W3439" i="1"/>
  <c r="V3439" i="1"/>
  <c r="U3439" i="1"/>
  <c r="S3439" i="1"/>
  <c r="R3439" i="1"/>
  <c r="Q3439" i="1"/>
  <c r="E3439" i="1"/>
  <c r="AB3439" i="1" s="1"/>
  <c r="AC3439" i="1" s="1"/>
  <c r="X3438" i="1"/>
  <c r="W3438" i="1"/>
  <c r="V3438" i="1"/>
  <c r="U3438" i="1"/>
  <c r="S3438" i="1"/>
  <c r="R3438" i="1"/>
  <c r="Q3438" i="1"/>
  <c r="E3438" i="1"/>
  <c r="AB3438" i="1" s="1"/>
  <c r="AC3438" i="1" s="1"/>
  <c r="X3437" i="1"/>
  <c r="W3437" i="1"/>
  <c r="V3437" i="1"/>
  <c r="U3437" i="1"/>
  <c r="T3437" i="1"/>
  <c r="S3437" i="1"/>
  <c r="R3437" i="1"/>
  <c r="Q3437" i="1"/>
  <c r="E3437" i="1"/>
  <c r="AB3437" i="1" s="1"/>
  <c r="AC3437" i="1" s="1"/>
  <c r="X3436" i="1"/>
  <c r="W3436" i="1"/>
  <c r="V3436" i="1"/>
  <c r="U3436" i="1"/>
  <c r="S3436" i="1"/>
  <c r="R3436" i="1"/>
  <c r="Q3436" i="1"/>
  <c r="E3436" i="1"/>
  <c r="AB3436" i="1" s="1"/>
  <c r="AC3436" i="1" s="1"/>
  <c r="X3435" i="1"/>
  <c r="W3435" i="1"/>
  <c r="V3435" i="1"/>
  <c r="U3435" i="1"/>
  <c r="S3435" i="1"/>
  <c r="R3435" i="1"/>
  <c r="Q3435" i="1"/>
  <c r="E3435" i="1"/>
  <c r="AB3435" i="1" s="1"/>
  <c r="AC3435" i="1" s="1"/>
  <c r="X3434" i="1"/>
  <c r="W3434" i="1"/>
  <c r="V3434" i="1"/>
  <c r="U3434" i="1"/>
  <c r="S3434" i="1"/>
  <c r="R3434" i="1"/>
  <c r="Q3434" i="1"/>
  <c r="E3434" i="1"/>
  <c r="AB3434" i="1" s="1"/>
  <c r="AC3434" i="1" s="1"/>
  <c r="X3433" i="1"/>
  <c r="W3433" i="1"/>
  <c r="V3433" i="1"/>
  <c r="U3433" i="1"/>
  <c r="S3433" i="1"/>
  <c r="R3433" i="1"/>
  <c r="Q3433" i="1"/>
  <c r="E3433" i="1"/>
  <c r="AB3433" i="1" s="1"/>
  <c r="AC3433" i="1" s="1"/>
  <c r="X3432" i="1"/>
  <c r="W3432" i="1"/>
  <c r="V3432" i="1"/>
  <c r="U3432" i="1"/>
  <c r="S3432" i="1"/>
  <c r="R3432" i="1"/>
  <c r="Q3432" i="1"/>
  <c r="E3432" i="1"/>
  <c r="AB3432" i="1" s="1"/>
  <c r="AC3432" i="1" s="1"/>
  <c r="X3431" i="1"/>
  <c r="W3431" i="1"/>
  <c r="V3431" i="1"/>
  <c r="U3431" i="1"/>
  <c r="S3431" i="1"/>
  <c r="R3431" i="1"/>
  <c r="Q3431" i="1"/>
  <c r="E3431" i="1"/>
  <c r="AB3431" i="1" s="1"/>
  <c r="AC3431" i="1" s="1"/>
  <c r="X3430" i="1"/>
  <c r="W3430" i="1"/>
  <c r="V3430" i="1"/>
  <c r="U3430" i="1"/>
  <c r="S3430" i="1"/>
  <c r="R3430" i="1"/>
  <c r="Q3430" i="1"/>
  <c r="E3430" i="1"/>
  <c r="AB3430" i="1" s="1"/>
  <c r="AC3430" i="1" s="1"/>
  <c r="X3429" i="1"/>
  <c r="W3429" i="1"/>
  <c r="V3429" i="1"/>
  <c r="U3429" i="1"/>
  <c r="S3429" i="1"/>
  <c r="R3429" i="1"/>
  <c r="Q3429" i="1"/>
  <c r="E3429" i="1"/>
  <c r="T3429" i="1" s="1"/>
  <c r="X3428" i="1"/>
  <c r="W3428" i="1"/>
  <c r="V3428" i="1"/>
  <c r="U3428" i="1"/>
  <c r="S3428" i="1"/>
  <c r="R3428" i="1"/>
  <c r="Q3428" i="1"/>
  <c r="E3428" i="1"/>
  <c r="T3428" i="1" s="1"/>
  <c r="X3427" i="1"/>
  <c r="W3427" i="1"/>
  <c r="V3427" i="1"/>
  <c r="U3427" i="1"/>
  <c r="T3427" i="1"/>
  <c r="S3427" i="1"/>
  <c r="R3427" i="1"/>
  <c r="Q3427" i="1"/>
  <c r="E3427" i="1"/>
  <c r="AB3427" i="1" s="1"/>
  <c r="AC3427" i="1" s="1"/>
  <c r="X3426" i="1"/>
  <c r="W3426" i="1"/>
  <c r="V3426" i="1"/>
  <c r="U3426" i="1"/>
  <c r="S3426" i="1"/>
  <c r="R3426" i="1"/>
  <c r="Q3426" i="1"/>
  <c r="E3426" i="1"/>
  <c r="T3426" i="1" s="1"/>
  <c r="X3425" i="1"/>
  <c r="W3425" i="1"/>
  <c r="V3425" i="1"/>
  <c r="U3425" i="1"/>
  <c r="S3425" i="1"/>
  <c r="R3425" i="1"/>
  <c r="Q3425" i="1"/>
  <c r="E3425" i="1"/>
  <c r="AB3425" i="1" s="1"/>
  <c r="AC3425" i="1" s="1"/>
  <c r="X3424" i="1"/>
  <c r="W3424" i="1"/>
  <c r="V3424" i="1"/>
  <c r="U3424" i="1"/>
  <c r="S3424" i="1"/>
  <c r="R3424" i="1"/>
  <c r="Q3424" i="1"/>
  <c r="E3424" i="1"/>
  <c r="AB3424" i="1" s="1"/>
  <c r="AC3424" i="1" s="1"/>
  <c r="X3423" i="1"/>
  <c r="W3423" i="1"/>
  <c r="V3423" i="1"/>
  <c r="U3423" i="1"/>
  <c r="S3423" i="1"/>
  <c r="R3423" i="1"/>
  <c r="Q3423" i="1"/>
  <c r="E3423" i="1"/>
  <c r="AB3423" i="1" s="1"/>
  <c r="AC3423" i="1" s="1"/>
  <c r="X3422" i="1"/>
  <c r="W3422" i="1"/>
  <c r="V3422" i="1"/>
  <c r="U3422" i="1"/>
  <c r="S3422" i="1"/>
  <c r="R3422" i="1"/>
  <c r="Q3422" i="1"/>
  <c r="E3422" i="1"/>
  <c r="AB3422" i="1" s="1"/>
  <c r="AC3422" i="1" s="1"/>
  <c r="X3421" i="1"/>
  <c r="W3421" i="1"/>
  <c r="V3421" i="1"/>
  <c r="U3421" i="1"/>
  <c r="S3421" i="1"/>
  <c r="R3421" i="1"/>
  <c r="Q3421" i="1"/>
  <c r="E3421" i="1"/>
  <c r="AB3421" i="1" s="1"/>
  <c r="AC3421" i="1" s="1"/>
  <c r="AB3420" i="1"/>
  <c r="AC3420" i="1" s="1"/>
  <c r="X3420" i="1"/>
  <c r="W3420" i="1"/>
  <c r="V3420" i="1"/>
  <c r="U3420" i="1"/>
  <c r="T3420" i="1"/>
  <c r="S3420" i="1"/>
  <c r="R3420" i="1"/>
  <c r="Q3420" i="1"/>
  <c r="E3420" i="1"/>
  <c r="X3419" i="1"/>
  <c r="W3419" i="1"/>
  <c r="V3419" i="1"/>
  <c r="U3419" i="1"/>
  <c r="S3419" i="1"/>
  <c r="R3419" i="1"/>
  <c r="Q3419" i="1"/>
  <c r="E3419" i="1"/>
  <c r="T3419" i="1" s="1"/>
  <c r="X3418" i="1"/>
  <c r="W3418" i="1"/>
  <c r="V3418" i="1"/>
  <c r="U3418" i="1"/>
  <c r="S3418" i="1"/>
  <c r="R3418" i="1"/>
  <c r="Q3418" i="1"/>
  <c r="E3418" i="1"/>
  <c r="AB3418" i="1" s="1"/>
  <c r="AC3418" i="1" s="1"/>
  <c r="X3417" i="1"/>
  <c r="W3417" i="1"/>
  <c r="V3417" i="1"/>
  <c r="U3417" i="1"/>
  <c r="S3417" i="1"/>
  <c r="R3417" i="1"/>
  <c r="Q3417" i="1"/>
  <c r="E3417" i="1"/>
  <c r="AB3417" i="1" s="1"/>
  <c r="AC3417" i="1" s="1"/>
  <c r="X3416" i="1"/>
  <c r="W3416" i="1"/>
  <c r="V3416" i="1"/>
  <c r="U3416" i="1"/>
  <c r="S3416" i="1"/>
  <c r="R3416" i="1"/>
  <c r="Q3416" i="1"/>
  <c r="E3416" i="1"/>
  <c r="AB3416" i="1" s="1"/>
  <c r="AC3416" i="1" s="1"/>
  <c r="X3415" i="1"/>
  <c r="W3415" i="1"/>
  <c r="V3415" i="1"/>
  <c r="U3415" i="1"/>
  <c r="S3415" i="1"/>
  <c r="R3415" i="1"/>
  <c r="Q3415" i="1"/>
  <c r="E3415" i="1"/>
  <c r="AB3415" i="1" s="1"/>
  <c r="AC3415" i="1" s="1"/>
  <c r="X3414" i="1"/>
  <c r="W3414" i="1"/>
  <c r="V3414" i="1"/>
  <c r="U3414" i="1"/>
  <c r="S3414" i="1"/>
  <c r="R3414" i="1"/>
  <c r="Q3414" i="1"/>
  <c r="E3414" i="1"/>
  <c r="AB3414" i="1" s="1"/>
  <c r="AC3414" i="1" s="1"/>
  <c r="X3413" i="1"/>
  <c r="W3413" i="1"/>
  <c r="V3413" i="1"/>
  <c r="U3413" i="1"/>
  <c r="S3413" i="1"/>
  <c r="R3413" i="1"/>
  <c r="Q3413" i="1"/>
  <c r="E3413" i="1"/>
  <c r="T3413" i="1" s="1"/>
  <c r="X3412" i="1"/>
  <c r="W3412" i="1"/>
  <c r="V3412" i="1"/>
  <c r="U3412" i="1"/>
  <c r="S3412" i="1"/>
  <c r="R3412" i="1"/>
  <c r="Q3412" i="1"/>
  <c r="E3412" i="1"/>
  <c r="AB3412" i="1" s="1"/>
  <c r="AC3412" i="1" s="1"/>
  <c r="X3411" i="1"/>
  <c r="W3411" i="1"/>
  <c r="V3411" i="1"/>
  <c r="U3411" i="1"/>
  <c r="S3411" i="1"/>
  <c r="R3411" i="1"/>
  <c r="Q3411" i="1"/>
  <c r="E3411" i="1"/>
  <c r="T3411" i="1" s="1"/>
  <c r="X3410" i="1"/>
  <c r="W3410" i="1"/>
  <c r="V3410" i="1"/>
  <c r="U3410" i="1"/>
  <c r="S3410" i="1"/>
  <c r="R3410" i="1"/>
  <c r="Q3410" i="1"/>
  <c r="E3410" i="1"/>
  <c r="AB3410" i="1" s="1"/>
  <c r="AC3410" i="1" s="1"/>
  <c r="X3409" i="1"/>
  <c r="W3409" i="1"/>
  <c r="V3409" i="1"/>
  <c r="U3409" i="1"/>
  <c r="S3409" i="1"/>
  <c r="R3409" i="1"/>
  <c r="Q3409" i="1"/>
  <c r="E3409" i="1"/>
  <c r="AB3409" i="1" s="1"/>
  <c r="AC3409" i="1" s="1"/>
  <c r="X3408" i="1"/>
  <c r="W3408" i="1"/>
  <c r="V3408" i="1"/>
  <c r="U3408" i="1"/>
  <c r="S3408" i="1"/>
  <c r="R3408" i="1"/>
  <c r="Q3408" i="1"/>
  <c r="E3408" i="1"/>
  <c r="AB3408" i="1" s="1"/>
  <c r="AC3408" i="1" s="1"/>
  <c r="X3407" i="1"/>
  <c r="W3407" i="1"/>
  <c r="V3407" i="1"/>
  <c r="U3407" i="1"/>
  <c r="S3407" i="1"/>
  <c r="R3407" i="1"/>
  <c r="Q3407" i="1"/>
  <c r="E3407" i="1"/>
  <c r="AB3407" i="1" s="1"/>
  <c r="AC3407" i="1" s="1"/>
  <c r="X3406" i="1"/>
  <c r="W3406" i="1"/>
  <c r="V3406" i="1"/>
  <c r="U3406" i="1"/>
  <c r="S3406" i="1"/>
  <c r="R3406" i="1"/>
  <c r="Q3406" i="1"/>
  <c r="E3406" i="1"/>
  <c r="AB3406" i="1" s="1"/>
  <c r="AC3406" i="1" s="1"/>
  <c r="X3405" i="1"/>
  <c r="W3405" i="1"/>
  <c r="V3405" i="1"/>
  <c r="U3405" i="1"/>
  <c r="S3405" i="1"/>
  <c r="R3405" i="1"/>
  <c r="Q3405" i="1"/>
  <c r="E3405" i="1"/>
  <c r="AB3405" i="1" s="1"/>
  <c r="AC3405" i="1" s="1"/>
  <c r="X3404" i="1"/>
  <c r="W3404" i="1"/>
  <c r="V3404" i="1"/>
  <c r="U3404" i="1"/>
  <c r="S3404" i="1"/>
  <c r="R3404" i="1"/>
  <c r="Q3404" i="1"/>
  <c r="E3404" i="1"/>
  <c r="AB3404" i="1" s="1"/>
  <c r="AC3404" i="1" s="1"/>
  <c r="X3403" i="1"/>
  <c r="W3403" i="1"/>
  <c r="V3403" i="1"/>
  <c r="U3403" i="1"/>
  <c r="S3403" i="1"/>
  <c r="R3403" i="1"/>
  <c r="Q3403" i="1"/>
  <c r="E3403" i="1"/>
  <c r="AB3403" i="1" s="1"/>
  <c r="AC3403" i="1" s="1"/>
  <c r="X3402" i="1"/>
  <c r="W3402" i="1"/>
  <c r="V3402" i="1"/>
  <c r="U3402" i="1"/>
  <c r="S3402" i="1"/>
  <c r="R3402" i="1"/>
  <c r="Q3402" i="1"/>
  <c r="E3402" i="1"/>
  <c r="T3402" i="1" s="1"/>
  <c r="X3401" i="1"/>
  <c r="W3401" i="1"/>
  <c r="V3401" i="1"/>
  <c r="U3401" i="1"/>
  <c r="S3401" i="1"/>
  <c r="R3401" i="1"/>
  <c r="Q3401" i="1"/>
  <c r="E3401" i="1"/>
  <c r="AB3401" i="1" s="1"/>
  <c r="AC3401" i="1" s="1"/>
  <c r="X3400" i="1"/>
  <c r="W3400" i="1"/>
  <c r="V3400" i="1"/>
  <c r="U3400" i="1"/>
  <c r="S3400" i="1"/>
  <c r="R3400" i="1"/>
  <c r="Q3400" i="1"/>
  <c r="E3400" i="1"/>
  <c r="AB3400" i="1" s="1"/>
  <c r="AC3400" i="1" s="1"/>
  <c r="X3399" i="1"/>
  <c r="W3399" i="1"/>
  <c r="V3399" i="1"/>
  <c r="U3399" i="1"/>
  <c r="S3399" i="1"/>
  <c r="R3399" i="1"/>
  <c r="Q3399" i="1"/>
  <c r="E3399" i="1"/>
  <c r="AB3399" i="1" s="1"/>
  <c r="AC3399" i="1" s="1"/>
  <c r="X3398" i="1"/>
  <c r="W3398" i="1"/>
  <c r="V3398" i="1"/>
  <c r="U3398" i="1"/>
  <c r="S3398" i="1"/>
  <c r="R3398" i="1"/>
  <c r="Q3398" i="1"/>
  <c r="E3398" i="1"/>
  <c r="AB3398" i="1" s="1"/>
  <c r="AC3398" i="1" s="1"/>
  <c r="X3397" i="1"/>
  <c r="W3397" i="1"/>
  <c r="V3397" i="1"/>
  <c r="U3397" i="1"/>
  <c r="S3397" i="1"/>
  <c r="R3397" i="1"/>
  <c r="Q3397" i="1"/>
  <c r="E3397" i="1"/>
  <c r="T3397" i="1" s="1"/>
  <c r="X3396" i="1"/>
  <c r="W3396" i="1"/>
  <c r="V3396" i="1"/>
  <c r="U3396" i="1"/>
  <c r="S3396" i="1"/>
  <c r="R3396" i="1"/>
  <c r="Q3396" i="1"/>
  <c r="E3396" i="1"/>
  <c r="T3396" i="1" s="1"/>
  <c r="X3395" i="1"/>
  <c r="W3395" i="1"/>
  <c r="V3395" i="1"/>
  <c r="U3395" i="1"/>
  <c r="S3395" i="1"/>
  <c r="R3395" i="1"/>
  <c r="Q3395" i="1"/>
  <c r="E3395" i="1"/>
  <c r="T3395" i="1" s="1"/>
  <c r="X3394" i="1"/>
  <c r="W3394" i="1"/>
  <c r="V3394" i="1"/>
  <c r="U3394" i="1"/>
  <c r="S3394" i="1"/>
  <c r="R3394" i="1"/>
  <c r="Q3394" i="1"/>
  <c r="E3394" i="1"/>
  <c r="AB3394" i="1" s="1"/>
  <c r="AC3394" i="1" s="1"/>
  <c r="X3393" i="1"/>
  <c r="W3393" i="1"/>
  <c r="V3393" i="1"/>
  <c r="U3393" i="1"/>
  <c r="S3393" i="1"/>
  <c r="R3393" i="1"/>
  <c r="Q3393" i="1"/>
  <c r="E3393" i="1"/>
  <c r="AB3393" i="1" s="1"/>
  <c r="AC3393" i="1" s="1"/>
  <c r="X3392" i="1"/>
  <c r="W3392" i="1"/>
  <c r="V3392" i="1"/>
  <c r="U3392" i="1"/>
  <c r="S3392" i="1"/>
  <c r="R3392" i="1"/>
  <c r="Q3392" i="1"/>
  <c r="E3392" i="1"/>
  <c r="AB3392" i="1" s="1"/>
  <c r="AC3392" i="1" s="1"/>
  <c r="X3391" i="1"/>
  <c r="W3391" i="1"/>
  <c r="V3391" i="1"/>
  <c r="U3391" i="1"/>
  <c r="S3391" i="1"/>
  <c r="R3391" i="1"/>
  <c r="Q3391" i="1"/>
  <c r="E3391" i="1"/>
  <c r="AB3391" i="1" s="1"/>
  <c r="AC3391" i="1" s="1"/>
  <c r="X3390" i="1"/>
  <c r="W3390" i="1"/>
  <c r="V3390" i="1"/>
  <c r="U3390" i="1"/>
  <c r="S3390" i="1"/>
  <c r="R3390" i="1"/>
  <c r="Q3390" i="1"/>
  <c r="E3390" i="1"/>
  <c r="AB3390" i="1" s="1"/>
  <c r="AC3390" i="1" s="1"/>
  <c r="X3389" i="1"/>
  <c r="W3389" i="1"/>
  <c r="V3389" i="1"/>
  <c r="U3389" i="1"/>
  <c r="S3389" i="1"/>
  <c r="R3389" i="1"/>
  <c r="Q3389" i="1"/>
  <c r="E3389" i="1"/>
  <c r="T3389" i="1" s="1"/>
  <c r="X3388" i="1"/>
  <c r="W3388" i="1"/>
  <c r="V3388" i="1"/>
  <c r="U3388" i="1"/>
  <c r="S3388" i="1"/>
  <c r="R3388" i="1"/>
  <c r="Q3388" i="1"/>
  <c r="E3388" i="1"/>
  <c r="T3388" i="1" s="1"/>
  <c r="X3387" i="1"/>
  <c r="W3387" i="1"/>
  <c r="V3387" i="1"/>
  <c r="U3387" i="1"/>
  <c r="S3387" i="1"/>
  <c r="R3387" i="1"/>
  <c r="Q3387" i="1"/>
  <c r="E3387" i="1"/>
  <c r="T3387" i="1" s="1"/>
  <c r="X3386" i="1"/>
  <c r="W3386" i="1"/>
  <c r="V3386" i="1"/>
  <c r="U3386" i="1"/>
  <c r="S3386" i="1"/>
  <c r="R3386" i="1"/>
  <c r="Q3386" i="1"/>
  <c r="E3386" i="1"/>
  <c r="T3386" i="1" s="1"/>
  <c r="X3385" i="1"/>
  <c r="W3385" i="1"/>
  <c r="V3385" i="1"/>
  <c r="U3385" i="1"/>
  <c r="S3385" i="1"/>
  <c r="R3385" i="1"/>
  <c r="Q3385" i="1"/>
  <c r="E3385" i="1"/>
  <c r="AB3385" i="1" s="1"/>
  <c r="AC3385" i="1" s="1"/>
  <c r="X3384" i="1"/>
  <c r="W3384" i="1"/>
  <c r="V3384" i="1"/>
  <c r="U3384" i="1"/>
  <c r="S3384" i="1"/>
  <c r="R3384" i="1"/>
  <c r="Q3384" i="1"/>
  <c r="E3384" i="1"/>
  <c r="AB3384" i="1" s="1"/>
  <c r="AC3384" i="1" s="1"/>
  <c r="X3383" i="1"/>
  <c r="W3383" i="1"/>
  <c r="V3383" i="1"/>
  <c r="U3383" i="1"/>
  <c r="S3383" i="1"/>
  <c r="R3383" i="1"/>
  <c r="Q3383" i="1"/>
  <c r="E3383" i="1"/>
  <c r="AB3383" i="1" s="1"/>
  <c r="AC3383" i="1" s="1"/>
  <c r="X3382" i="1"/>
  <c r="W3382" i="1"/>
  <c r="V3382" i="1"/>
  <c r="U3382" i="1"/>
  <c r="S3382" i="1"/>
  <c r="R3382" i="1"/>
  <c r="Q3382" i="1"/>
  <c r="E3382" i="1"/>
  <c r="AB3382" i="1" s="1"/>
  <c r="AC3382" i="1" s="1"/>
  <c r="X3381" i="1"/>
  <c r="W3381" i="1"/>
  <c r="V3381" i="1"/>
  <c r="U3381" i="1"/>
  <c r="S3381" i="1"/>
  <c r="R3381" i="1"/>
  <c r="Q3381" i="1"/>
  <c r="E3381" i="1"/>
  <c r="AB3381" i="1" s="1"/>
  <c r="AC3381" i="1" s="1"/>
  <c r="X3380" i="1"/>
  <c r="W3380" i="1"/>
  <c r="V3380" i="1"/>
  <c r="U3380" i="1"/>
  <c r="S3380" i="1"/>
  <c r="R3380" i="1"/>
  <c r="Q3380" i="1"/>
  <c r="E3380" i="1"/>
  <c r="AB3380" i="1" s="1"/>
  <c r="AC3380" i="1" s="1"/>
  <c r="X3379" i="1"/>
  <c r="W3379" i="1"/>
  <c r="V3379" i="1"/>
  <c r="U3379" i="1"/>
  <c r="S3379" i="1"/>
  <c r="R3379" i="1"/>
  <c r="Q3379" i="1"/>
  <c r="E3379" i="1"/>
  <c r="AB3379" i="1" s="1"/>
  <c r="AC3379" i="1" s="1"/>
  <c r="AB3378" i="1"/>
  <c r="AC3378" i="1" s="1"/>
  <c r="X3378" i="1"/>
  <c r="W3378" i="1"/>
  <c r="V3378" i="1"/>
  <c r="U3378" i="1"/>
  <c r="T3378" i="1"/>
  <c r="S3378" i="1"/>
  <c r="R3378" i="1"/>
  <c r="Q3378" i="1"/>
  <c r="E3378" i="1"/>
  <c r="X3377" i="1"/>
  <c r="W3377" i="1"/>
  <c r="V3377" i="1"/>
  <c r="U3377" i="1"/>
  <c r="S3377" i="1"/>
  <c r="R3377" i="1"/>
  <c r="Q3377" i="1"/>
  <c r="E3377" i="1"/>
  <c r="AB3377" i="1" s="1"/>
  <c r="AC3377" i="1" s="1"/>
  <c r="X3376" i="1"/>
  <c r="W3376" i="1"/>
  <c r="V3376" i="1"/>
  <c r="U3376" i="1"/>
  <c r="S3376" i="1"/>
  <c r="R3376" i="1"/>
  <c r="Q3376" i="1"/>
  <c r="E3376" i="1"/>
  <c r="AB3376" i="1" s="1"/>
  <c r="AC3376" i="1" s="1"/>
  <c r="X3375" i="1"/>
  <c r="W3375" i="1"/>
  <c r="V3375" i="1"/>
  <c r="U3375" i="1"/>
  <c r="S3375" i="1"/>
  <c r="R3375" i="1"/>
  <c r="Q3375" i="1"/>
  <c r="E3375" i="1"/>
  <c r="AB3375" i="1" s="1"/>
  <c r="AC3375" i="1" s="1"/>
  <c r="X3374" i="1"/>
  <c r="W3374" i="1"/>
  <c r="V3374" i="1"/>
  <c r="U3374" i="1"/>
  <c r="S3374" i="1"/>
  <c r="R3374" i="1"/>
  <c r="Q3374" i="1"/>
  <c r="E3374" i="1"/>
  <c r="AB3374" i="1" s="1"/>
  <c r="AC3374" i="1" s="1"/>
  <c r="X3373" i="1"/>
  <c r="W3373" i="1"/>
  <c r="V3373" i="1"/>
  <c r="U3373" i="1"/>
  <c r="S3373" i="1"/>
  <c r="R3373" i="1"/>
  <c r="Q3373" i="1"/>
  <c r="E3373" i="1"/>
  <c r="AB3373" i="1" s="1"/>
  <c r="AC3373" i="1" s="1"/>
  <c r="X3372" i="1"/>
  <c r="W3372" i="1"/>
  <c r="V3372" i="1"/>
  <c r="U3372" i="1"/>
  <c r="S3372" i="1"/>
  <c r="R3372" i="1"/>
  <c r="Q3372" i="1"/>
  <c r="E3372" i="1"/>
  <c r="T3372" i="1" s="1"/>
  <c r="X3371" i="1"/>
  <c r="W3371" i="1"/>
  <c r="V3371" i="1"/>
  <c r="U3371" i="1"/>
  <c r="S3371" i="1"/>
  <c r="R3371" i="1"/>
  <c r="Q3371" i="1"/>
  <c r="E3371" i="1"/>
  <c r="AB3371" i="1" s="1"/>
  <c r="AC3371" i="1" s="1"/>
  <c r="X3370" i="1"/>
  <c r="W3370" i="1"/>
  <c r="V3370" i="1"/>
  <c r="U3370" i="1"/>
  <c r="S3370" i="1"/>
  <c r="R3370" i="1"/>
  <c r="Q3370" i="1"/>
  <c r="E3370" i="1"/>
  <c r="AB3370" i="1" s="1"/>
  <c r="AC3370" i="1" s="1"/>
  <c r="X3369" i="1"/>
  <c r="W3369" i="1"/>
  <c r="V3369" i="1"/>
  <c r="U3369" i="1"/>
  <c r="S3369" i="1"/>
  <c r="R3369" i="1"/>
  <c r="Q3369" i="1"/>
  <c r="E3369" i="1"/>
  <c r="AB3369" i="1" s="1"/>
  <c r="AC3369" i="1" s="1"/>
  <c r="X3368" i="1"/>
  <c r="W3368" i="1"/>
  <c r="V3368" i="1"/>
  <c r="U3368" i="1"/>
  <c r="S3368" i="1"/>
  <c r="R3368" i="1"/>
  <c r="Q3368" i="1"/>
  <c r="E3368" i="1"/>
  <c r="AB3368" i="1" s="1"/>
  <c r="AC3368" i="1" s="1"/>
  <c r="X3367" i="1"/>
  <c r="W3367" i="1"/>
  <c r="V3367" i="1"/>
  <c r="U3367" i="1"/>
  <c r="S3367" i="1"/>
  <c r="R3367" i="1"/>
  <c r="Q3367" i="1"/>
  <c r="E3367" i="1"/>
  <c r="AB3367" i="1" s="1"/>
  <c r="AC3367" i="1" s="1"/>
  <c r="X3366" i="1"/>
  <c r="W3366" i="1"/>
  <c r="V3366" i="1"/>
  <c r="U3366" i="1"/>
  <c r="S3366" i="1"/>
  <c r="R3366" i="1"/>
  <c r="Q3366" i="1"/>
  <c r="E3366" i="1"/>
  <c r="AB3366" i="1" s="1"/>
  <c r="AC3366" i="1" s="1"/>
  <c r="X3365" i="1"/>
  <c r="W3365" i="1"/>
  <c r="V3365" i="1"/>
  <c r="U3365" i="1"/>
  <c r="T3365" i="1"/>
  <c r="S3365" i="1"/>
  <c r="R3365" i="1"/>
  <c r="Q3365" i="1"/>
  <c r="E3365" i="1"/>
  <c r="AB3365" i="1" s="1"/>
  <c r="AC3365" i="1" s="1"/>
  <c r="X3364" i="1"/>
  <c r="W3364" i="1"/>
  <c r="V3364" i="1"/>
  <c r="U3364" i="1"/>
  <c r="S3364" i="1"/>
  <c r="R3364" i="1"/>
  <c r="Q3364" i="1"/>
  <c r="E3364" i="1"/>
  <c r="AB3364" i="1" s="1"/>
  <c r="AC3364" i="1" s="1"/>
  <c r="AB3363" i="1"/>
  <c r="AC3363" i="1" s="1"/>
  <c r="X3363" i="1"/>
  <c r="W3363" i="1"/>
  <c r="V3363" i="1"/>
  <c r="U3363" i="1"/>
  <c r="T3363" i="1"/>
  <c r="S3363" i="1"/>
  <c r="R3363" i="1"/>
  <c r="Q3363" i="1"/>
  <c r="E3363" i="1"/>
  <c r="X3362" i="1"/>
  <c r="W3362" i="1"/>
  <c r="V3362" i="1"/>
  <c r="U3362" i="1"/>
  <c r="S3362" i="1"/>
  <c r="R3362" i="1"/>
  <c r="Q3362" i="1"/>
  <c r="E3362" i="1"/>
  <c r="T3362" i="1" s="1"/>
  <c r="X3361" i="1"/>
  <c r="W3361" i="1"/>
  <c r="V3361" i="1"/>
  <c r="U3361" i="1"/>
  <c r="S3361" i="1"/>
  <c r="R3361" i="1"/>
  <c r="Q3361" i="1"/>
  <c r="E3361" i="1"/>
  <c r="AB3361" i="1" s="1"/>
  <c r="AC3361" i="1" s="1"/>
  <c r="X3360" i="1"/>
  <c r="W3360" i="1"/>
  <c r="V3360" i="1"/>
  <c r="U3360" i="1"/>
  <c r="S3360" i="1"/>
  <c r="R3360" i="1"/>
  <c r="Q3360" i="1"/>
  <c r="E3360" i="1"/>
  <c r="AB3360" i="1" s="1"/>
  <c r="AC3360" i="1" s="1"/>
  <c r="X3359" i="1"/>
  <c r="W3359" i="1"/>
  <c r="V3359" i="1"/>
  <c r="U3359" i="1"/>
  <c r="S3359" i="1"/>
  <c r="R3359" i="1"/>
  <c r="Q3359" i="1"/>
  <c r="E3359" i="1"/>
  <c r="AB3359" i="1" s="1"/>
  <c r="AC3359" i="1" s="1"/>
  <c r="X3358" i="1"/>
  <c r="W3358" i="1"/>
  <c r="V3358" i="1"/>
  <c r="U3358" i="1"/>
  <c r="S3358" i="1"/>
  <c r="R3358" i="1"/>
  <c r="Q3358" i="1"/>
  <c r="E3358" i="1"/>
  <c r="AB3358" i="1" s="1"/>
  <c r="AC3358" i="1" s="1"/>
  <c r="X3357" i="1"/>
  <c r="W3357" i="1"/>
  <c r="V3357" i="1"/>
  <c r="U3357" i="1"/>
  <c r="S3357" i="1"/>
  <c r="R3357" i="1"/>
  <c r="Q3357" i="1"/>
  <c r="E3357" i="1"/>
  <c r="AB3357" i="1" s="1"/>
  <c r="AC3357" i="1" s="1"/>
  <c r="X3356" i="1"/>
  <c r="W3356" i="1"/>
  <c r="V3356" i="1"/>
  <c r="U3356" i="1"/>
  <c r="S3356" i="1"/>
  <c r="R3356" i="1"/>
  <c r="Q3356" i="1"/>
  <c r="E3356" i="1"/>
  <c r="T3356" i="1" s="1"/>
  <c r="X3355" i="1"/>
  <c r="W3355" i="1"/>
  <c r="V3355" i="1"/>
  <c r="U3355" i="1"/>
  <c r="S3355" i="1"/>
  <c r="R3355" i="1"/>
  <c r="Q3355" i="1"/>
  <c r="E3355" i="1"/>
  <c r="AB3355" i="1" s="1"/>
  <c r="AC3355" i="1" s="1"/>
  <c r="X3354" i="1"/>
  <c r="W3354" i="1"/>
  <c r="V3354" i="1"/>
  <c r="U3354" i="1"/>
  <c r="S3354" i="1"/>
  <c r="R3354" i="1"/>
  <c r="Q3354" i="1"/>
  <c r="E3354" i="1"/>
  <c r="AB3354" i="1" s="1"/>
  <c r="AC3354" i="1" s="1"/>
  <c r="X3353" i="1"/>
  <c r="W3353" i="1"/>
  <c r="V3353" i="1"/>
  <c r="U3353" i="1"/>
  <c r="S3353" i="1"/>
  <c r="R3353" i="1"/>
  <c r="Q3353" i="1"/>
  <c r="E3353" i="1"/>
  <c r="AB3353" i="1" s="1"/>
  <c r="AC3353" i="1" s="1"/>
  <c r="X3352" i="1"/>
  <c r="W3352" i="1"/>
  <c r="V3352" i="1"/>
  <c r="U3352" i="1"/>
  <c r="S3352" i="1"/>
  <c r="R3352" i="1"/>
  <c r="Q3352" i="1"/>
  <c r="E3352" i="1"/>
  <c r="AB3352" i="1" s="1"/>
  <c r="AC3352" i="1" s="1"/>
  <c r="X3351" i="1"/>
  <c r="W3351" i="1"/>
  <c r="V3351" i="1"/>
  <c r="U3351" i="1"/>
  <c r="S3351" i="1"/>
  <c r="R3351" i="1"/>
  <c r="Q3351" i="1"/>
  <c r="E3351" i="1"/>
  <c r="AB3351" i="1" s="1"/>
  <c r="AC3351" i="1" s="1"/>
  <c r="X3350" i="1"/>
  <c r="W3350" i="1"/>
  <c r="V3350" i="1"/>
  <c r="U3350" i="1"/>
  <c r="S3350" i="1"/>
  <c r="R3350" i="1"/>
  <c r="Q3350" i="1"/>
  <c r="E3350" i="1"/>
  <c r="AB3350" i="1" s="1"/>
  <c r="AC3350" i="1" s="1"/>
  <c r="X3349" i="1"/>
  <c r="W3349" i="1"/>
  <c r="V3349" i="1"/>
  <c r="U3349" i="1"/>
  <c r="S3349" i="1"/>
  <c r="R3349" i="1"/>
  <c r="Q3349" i="1"/>
  <c r="E3349" i="1"/>
  <c r="T3349" i="1" s="1"/>
  <c r="X3348" i="1"/>
  <c r="W3348" i="1"/>
  <c r="V3348" i="1"/>
  <c r="U3348" i="1"/>
  <c r="S3348" i="1"/>
  <c r="R3348" i="1"/>
  <c r="Q3348" i="1"/>
  <c r="E3348" i="1"/>
  <c r="AB3348" i="1" s="1"/>
  <c r="AC3348" i="1" s="1"/>
  <c r="X3347" i="1"/>
  <c r="W3347" i="1"/>
  <c r="V3347" i="1"/>
  <c r="U3347" i="1"/>
  <c r="S3347" i="1"/>
  <c r="R3347" i="1"/>
  <c r="Q3347" i="1"/>
  <c r="E3347" i="1"/>
  <c r="AB3347" i="1" s="1"/>
  <c r="AC3347" i="1" s="1"/>
  <c r="X3346" i="1"/>
  <c r="W3346" i="1"/>
  <c r="V3346" i="1"/>
  <c r="U3346" i="1"/>
  <c r="S3346" i="1"/>
  <c r="R3346" i="1"/>
  <c r="Q3346" i="1"/>
  <c r="E3346" i="1"/>
  <c r="T3346" i="1" s="1"/>
  <c r="X3345" i="1"/>
  <c r="W3345" i="1"/>
  <c r="V3345" i="1"/>
  <c r="U3345" i="1"/>
  <c r="S3345" i="1"/>
  <c r="R3345" i="1"/>
  <c r="Q3345" i="1"/>
  <c r="E3345" i="1"/>
  <c r="AB3345" i="1" s="1"/>
  <c r="AC3345" i="1" s="1"/>
  <c r="X3344" i="1"/>
  <c r="W3344" i="1"/>
  <c r="V3344" i="1"/>
  <c r="U3344" i="1"/>
  <c r="S3344" i="1"/>
  <c r="R3344" i="1"/>
  <c r="Q3344" i="1"/>
  <c r="E3344" i="1"/>
  <c r="AB3344" i="1" s="1"/>
  <c r="AC3344" i="1" s="1"/>
  <c r="X3343" i="1"/>
  <c r="W3343" i="1"/>
  <c r="V3343" i="1"/>
  <c r="U3343" i="1"/>
  <c r="S3343" i="1"/>
  <c r="R3343" i="1"/>
  <c r="Q3343" i="1"/>
  <c r="E3343" i="1"/>
  <c r="AB3343" i="1" s="1"/>
  <c r="AC3343" i="1" s="1"/>
  <c r="X3342" i="1"/>
  <c r="W3342" i="1"/>
  <c r="V3342" i="1"/>
  <c r="U3342" i="1"/>
  <c r="S3342" i="1"/>
  <c r="R3342" i="1"/>
  <c r="Q3342" i="1"/>
  <c r="E3342" i="1"/>
  <c r="AB3342" i="1" s="1"/>
  <c r="AC3342" i="1" s="1"/>
  <c r="X3341" i="1"/>
  <c r="W3341" i="1"/>
  <c r="V3341" i="1"/>
  <c r="U3341" i="1"/>
  <c r="S3341" i="1"/>
  <c r="R3341" i="1"/>
  <c r="Q3341" i="1"/>
  <c r="E3341" i="1"/>
  <c r="AB3341" i="1" s="1"/>
  <c r="AC3341" i="1" s="1"/>
  <c r="X3340" i="1"/>
  <c r="W3340" i="1"/>
  <c r="V3340" i="1"/>
  <c r="U3340" i="1"/>
  <c r="S3340" i="1"/>
  <c r="R3340" i="1"/>
  <c r="Q3340" i="1"/>
  <c r="E3340" i="1"/>
  <c r="T3340" i="1" s="1"/>
  <c r="X3339" i="1"/>
  <c r="W3339" i="1"/>
  <c r="V3339" i="1"/>
  <c r="U3339" i="1"/>
  <c r="S3339" i="1"/>
  <c r="R3339" i="1"/>
  <c r="Q3339" i="1"/>
  <c r="E3339" i="1"/>
  <c r="T3339" i="1" s="1"/>
  <c r="X3338" i="1"/>
  <c r="W3338" i="1"/>
  <c r="V3338" i="1"/>
  <c r="U3338" i="1"/>
  <c r="S3338" i="1"/>
  <c r="R3338" i="1"/>
  <c r="Q3338" i="1"/>
  <c r="E3338" i="1"/>
  <c r="AB3338" i="1" s="1"/>
  <c r="AC3338" i="1" s="1"/>
  <c r="X3337" i="1"/>
  <c r="W3337" i="1"/>
  <c r="V3337" i="1"/>
  <c r="U3337" i="1"/>
  <c r="S3337" i="1"/>
  <c r="R3337" i="1"/>
  <c r="Q3337" i="1"/>
  <c r="E3337" i="1"/>
  <c r="AB3337" i="1" s="1"/>
  <c r="AC3337" i="1" s="1"/>
  <c r="X3336" i="1"/>
  <c r="W3336" i="1"/>
  <c r="V3336" i="1"/>
  <c r="U3336" i="1"/>
  <c r="S3336" i="1"/>
  <c r="R3336" i="1"/>
  <c r="Q3336" i="1"/>
  <c r="E3336" i="1"/>
  <c r="AB3336" i="1" s="1"/>
  <c r="AC3336" i="1" s="1"/>
  <c r="X3335" i="1"/>
  <c r="W3335" i="1"/>
  <c r="V3335" i="1"/>
  <c r="U3335" i="1"/>
  <c r="S3335" i="1"/>
  <c r="R3335" i="1"/>
  <c r="Q3335" i="1"/>
  <c r="E3335" i="1"/>
  <c r="AB3335" i="1" s="1"/>
  <c r="AC3335" i="1" s="1"/>
  <c r="X3334" i="1"/>
  <c r="W3334" i="1"/>
  <c r="V3334" i="1"/>
  <c r="U3334" i="1"/>
  <c r="S3334" i="1"/>
  <c r="R3334" i="1"/>
  <c r="Q3334" i="1"/>
  <c r="E3334" i="1"/>
  <c r="AB3334" i="1" s="1"/>
  <c r="AC3334" i="1" s="1"/>
  <c r="X3333" i="1"/>
  <c r="W3333" i="1"/>
  <c r="V3333" i="1"/>
  <c r="U3333" i="1"/>
  <c r="S3333" i="1"/>
  <c r="R3333" i="1"/>
  <c r="Q3333" i="1"/>
  <c r="E3333" i="1"/>
  <c r="AB3333" i="1" s="1"/>
  <c r="AC3333" i="1" s="1"/>
  <c r="X3332" i="1"/>
  <c r="W3332" i="1"/>
  <c r="V3332" i="1"/>
  <c r="U3332" i="1"/>
  <c r="S3332" i="1"/>
  <c r="R3332" i="1"/>
  <c r="Q3332" i="1"/>
  <c r="E3332" i="1"/>
  <c r="AB3332" i="1" s="1"/>
  <c r="AC3332" i="1" s="1"/>
  <c r="X3331" i="1"/>
  <c r="W3331" i="1"/>
  <c r="V3331" i="1"/>
  <c r="U3331" i="1"/>
  <c r="S3331" i="1"/>
  <c r="R3331" i="1"/>
  <c r="Q3331" i="1"/>
  <c r="E3331" i="1"/>
  <c r="AB3331" i="1" s="1"/>
  <c r="AC3331" i="1" s="1"/>
  <c r="X3330" i="1"/>
  <c r="W3330" i="1"/>
  <c r="V3330" i="1"/>
  <c r="U3330" i="1"/>
  <c r="S3330" i="1"/>
  <c r="R3330" i="1"/>
  <c r="Q3330" i="1"/>
  <c r="E3330" i="1"/>
  <c r="AB3330" i="1" s="1"/>
  <c r="AC3330" i="1" s="1"/>
  <c r="X3329" i="1"/>
  <c r="W3329" i="1"/>
  <c r="V3329" i="1"/>
  <c r="U3329" i="1"/>
  <c r="S3329" i="1"/>
  <c r="R3329" i="1"/>
  <c r="Q3329" i="1"/>
  <c r="E3329" i="1"/>
  <c r="AB3329" i="1" s="1"/>
  <c r="AC3329" i="1" s="1"/>
  <c r="X3328" i="1"/>
  <c r="W3328" i="1"/>
  <c r="V3328" i="1"/>
  <c r="U3328" i="1"/>
  <c r="S3328" i="1"/>
  <c r="R3328" i="1"/>
  <c r="Q3328" i="1"/>
  <c r="E3328" i="1"/>
  <c r="AB3328" i="1" s="1"/>
  <c r="AC3328" i="1" s="1"/>
  <c r="X3327" i="1"/>
  <c r="W3327" i="1"/>
  <c r="V3327" i="1"/>
  <c r="U3327" i="1"/>
  <c r="S3327" i="1"/>
  <c r="R3327" i="1"/>
  <c r="Q3327" i="1"/>
  <c r="E3327" i="1"/>
  <c r="AB3327" i="1" s="1"/>
  <c r="AC3327" i="1" s="1"/>
  <c r="X3326" i="1"/>
  <c r="W3326" i="1"/>
  <c r="V3326" i="1"/>
  <c r="U3326" i="1"/>
  <c r="S3326" i="1"/>
  <c r="R3326" i="1"/>
  <c r="Q3326" i="1"/>
  <c r="E3326" i="1"/>
  <c r="AB3326" i="1" s="1"/>
  <c r="AC3326" i="1" s="1"/>
  <c r="X3325" i="1"/>
  <c r="W3325" i="1"/>
  <c r="V3325" i="1"/>
  <c r="U3325" i="1"/>
  <c r="T3325" i="1"/>
  <c r="S3325" i="1"/>
  <c r="R3325" i="1"/>
  <c r="Q3325" i="1"/>
  <c r="E3325" i="1"/>
  <c r="AB3325" i="1" s="1"/>
  <c r="AC3325" i="1" s="1"/>
  <c r="X3324" i="1"/>
  <c r="W3324" i="1"/>
  <c r="V3324" i="1"/>
  <c r="U3324" i="1"/>
  <c r="S3324" i="1"/>
  <c r="R3324" i="1"/>
  <c r="Q3324" i="1"/>
  <c r="E3324" i="1"/>
  <c r="T3324" i="1" s="1"/>
  <c r="X3323" i="1"/>
  <c r="W3323" i="1"/>
  <c r="V3323" i="1"/>
  <c r="U3323" i="1"/>
  <c r="S3323" i="1"/>
  <c r="R3323" i="1"/>
  <c r="Q3323" i="1"/>
  <c r="E3323" i="1"/>
  <c r="T3323" i="1" s="1"/>
  <c r="X3322" i="1"/>
  <c r="W3322" i="1"/>
  <c r="V3322" i="1"/>
  <c r="U3322" i="1"/>
  <c r="S3322" i="1"/>
  <c r="R3322" i="1"/>
  <c r="Q3322" i="1"/>
  <c r="E3322" i="1"/>
  <c r="AB3322" i="1" s="1"/>
  <c r="AC3322" i="1" s="1"/>
  <c r="X3321" i="1"/>
  <c r="W3321" i="1"/>
  <c r="V3321" i="1"/>
  <c r="U3321" i="1"/>
  <c r="S3321" i="1"/>
  <c r="R3321" i="1"/>
  <c r="Q3321" i="1"/>
  <c r="E3321" i="1"/>
  <c r="AB3321" i="1" s="1"/>
  <c r="AC3321" i="1" s="1"/>
  <c r="X3320" i="1"/>
  <c r="W3320" i="1"/>
  <c r="V3320" i="1"/>
  <c r="U3320" i="1"/>
  <c r="S3320" i="1"/>
  <c r="R3320" i="1"/>
  <c r="Q3320" i="1"/>
  <c r="E3320" i="1"/>
  <c r="AB3320" i="1" s="1"/>
  <c r="AC3320" i="1" s="1"/>
  <c r="X3319" i="1"/>
  <c r="W3319" i="1"/>
  <c r="V3319" i="1"/>
  <c r="U3319" i="1"/>
  <c r="S3319" i="1"/>
  <c r="R3319" i="1"/>
  <c r="Q3319" i="1"/>
  <c r="E3319" i="1"/>
  <c r="AB3319" i="1" s="1"/>
  <c r="AC3319" i="1" s="1"/>
  <c r="X3318" i="1"/>
  <c r="W3318" i="1"/>
  <c r="V3318" i="1"/>
  <c r="U3318" i="1"/>
  <c r="S3318" i="1"/>
  <c r="R3318" i="1"/>
  <c r="Q3318" i="1"/>
  <c r="E3318" i="1"/>
  <c r="AB3318" i="1" s="1"/>
  <c r="AC3318" i="1" s="1"/>
  <c r="X3317" i="1"/>
  <c r="W3317" i="1"/>
  <c r="V3317" i="1"/>
  <c r="U3317" i="1"/>
  <c r="S3317" i="1"/>
  <c r="R3317" i="1"/>
  <c r="Q3317" i="1"/>
  <c r="E3317" i="1"/>
  <c r="T3317" i="1" s="1"/>
  <c r="X3316" i="1"/>
  <c r="W3316" i="1"/>
  <c r="V3316" i="1"/>
  <c r="U3316" i="1"/>
  <c r="S3316" i="1"/>
  <c r="R3316" i="1"/>
  <c r="Q3316" i="1"/>
  <c r="E3316" i="1"/>
  <c r="AB3316" i="1" s="1"/>
  <c r="AC3316" i="1" s="1"/>
  <c r="X3315" i="1"/>
  <c r="W3315" i="1"/>
  <c r="V3315" i="1"/>
  <c r="U3315" i="1"/>
  <c r="S3315" i="1"/>
  <c r="R3315" i="1"/>
  <c r="Q3315" i="1"/>
  <c r="E3315" i="1"/>
  <c r="AB3315" i="1" s="1"/>
  <c r="AC3315" i="1" s="1"/>
  <c r="X3314" i="1"/>
  <c r="W3314" i="1"/>
  <c r="V3314" i="1"/>
  <c r="U3314" i="1"/>
  <c r="S3314" i="1"/>
  <c r="R3314" i="1"/>
  <c r="Q3314" i="1"/>
  <c r="E3314" i="1"/>
  <c r="T3314" i="1" s="1"/>
  <c r="X3313" i="1"/>
  <c r="W3313" i="1"/>
  <c r="V3313" i="1"/>
  <c r="U3313" i="1"/>
  <c r="S3313" i="1"/>
  <c r="R3313" i="1"/>
  <c r="Q3313" i="1"/>
  <c r="E3313" i="1"/>
  <c r="AB3313" i="1" s="1"/>
  <c r="AC3313" i="1" s="1"/>
  <c r="X3312" i="1"/>
  <c r="W3312" i="1"/>
  <c r="V3312" i="1"/>
  <c r="U3312" i="1"/>
  <c r="S3312" i="1"/>
  <c r="R3312" i="1"/>
  <c r="Q3312" i="1"/>
  <c r="E3312" i="1"/>
  <c r="AB3312" i="1" s="1"/>
  <c r="AC3312" i="1" s="1"/>
  <c r="X3311" i="1"/>
  <c r="W3311" i="1"/>
  <c r="V3311" i="1"/>
  <c r="U3311" i="1"/>
  <c r="S3311" i="1"/>
  <c r="R3311" i="1"/>
  <c r="Q3311" i="1"/>
  <c r="E3311" i="1"/>
  <c r="AB3311" i="1" s="1"/>
  <c r="AC3311" i="1" s="1"/>
  <c r="X3310" i="1"/>
  <c r="W3310" i="1"/>
  <c r="V3310" i="1"/>
  <c r="U3310" i="1"/>
  <c r="S3310" i="1"/>
  <c r="R3310" i="1"/>
  <c r="Q3310" i="1"/>
  <c r="E3310" i="1"/>
  <c r="AB3310" i="1" s="1"/>
  <c r="AC3310" i="1" s="1"/>
  <c r="X3309" i="1"/>
  <c r="W3309" i="1"/>
  <c r="V3309" i="1"/>
  <c r="U3309" i="1"/>
  <c r="S3309" i="1"/>
  <c r="R3309" i="1"/>
  <c r="Q3309" i="1"/>
  <c r="E3309" i="1"/>
  <c r="AB3309" i="1" s="1"/>
  <c r="AC3309" i="1" s="1"/>
  <c r="X3308" i="1"/>
  <c r="W3308" i="1"/>
  <c r="V3308" i="1"/>
  <c r="U3308" i="1"/>
  <c r="S3308" i="1"/>
  <c r="R3308" i="1"/>
  <c r="Q3308" i="1"/>
  <c r="E3308" i="1"/>
  <c r="T3308" i="1" s="1"/>
  <c r="X3307" i="1"/>
  <c r="W3307" i="1"/>
  <c r="V3307" i="1"/>
  <c r="U3307" i="1"/>
  <c r="S3307" i="1"/>
  <c r="R3307" i="1"/>
  <c r="Q3307" i="1"/>
  <c r="E3307" i="1"/>
  <c r="AB3307" i="1" s="1"/>
  <c r="AC3307" i="1" s="1"/>
  <c r="X3306" i="1"/>
  <c r="W3306" i="1"/>
  <c r="V3306" i="1"/>
  <c r="U3306" i="1"/>
  <c r="T3306" i="1"/>
  <c r="S3306" i="1"/>
  <c r="R3306" i="1"/>
  <c r="Q3306" i="1"/>
  <c r="E3306" i="1"/>
  <c r="AB3306" i="1" s="1"/>
  <c r="AC3306" i="1" s="1"/>
  <c r="X3305" i="1"/>
  <c r="W3305" i="1"/>
  <c r="V3305" i="1"/>
  <c r="U3305" i="1"/>
  <c r="S3305" i="1"/>
  <c r="R3305" i="1"/>
  <c r="Q3305" i="1"/>
  <c r="E3305" i="1"/>
  <c r="AB3305" i="1" s="1"/>
  <c r="AC3305" i="1" s="1"/>
  <c r="X3304" i="1"/>
  <c r="W3304" i="1"/>
  <c r="V3304" i="1"/>
  <c r="U3304" i="1"/>
  <c r="S3304" i="1"/>
  <c r="R3304" i="1"/>
  <c r="Q3304" i="1"/>
  <c r="E3304" i="1"/>
  <c r="AB3304" i="1" s="1"/>
  <c r="AC3304" i="1" s="1"/>
  <c r="X3303" i="1"/>
  <c r="W3303" i="1"/>
  <c r="V3303" i="1"/>
  <c r="U3303" i="1"/>
  <c r="S3303" i="1"/>
  <c r="R3303" i="1"/>
  <c r="Q3303" i="1"/>
  <c r="E3303" i="1"/>
  <c r="AB3303" i="1" s="1"/>
  <c r="AC3303" i="1" s="1"/>
  <c r="X3302" i="1"/>
  <c r="W3302" i="1"/>
  <c r="V3302" i="1"/>
  <c r="U3302" i="1"/>
  <c r="S3302" i="1"/>
  <c r="R3302" i="1"/>
  <c r="Q3302" i="1"/>
  <c r="E3302" i="1"/>
  <c r="AB3302" i="1" s="1"/>
  <c r="AC3302" i="1" s="1"/>
  <c r="X3301" i="1"/>
  <c r="W3301" i="1"/>
  <c r="V3301" i="1"/>
  <c r="U3301" i="1"/>
  <c r="S3301" i="1"/>
  <c r="R3301" i="1"/>
  <c r="Q3301" i="1"/>
  <c r="E3301" i="1"/>
  <c r="AB3301" i="1" s="1"/>
  <c r="AC3301" i="1" s="1"/>
  <c r="X3300" i="1"/>
  <c r="W3300" i="1"/>
  <c r="V3300" i="1"/>
  <c r="U3300" i="1"/>
  <c r="S3300" i="1"/>
  <c r="R3300" i="1"/>
  <c r="Q3300" i="1"/>
  <c r="E3300" i="1"/>
  <c r="AB3300" i="1" s="1"/>
  <c r="AC3300" i="1" s="1"/>
  <c r="X3299" i="1"/>
  <c r="W3299" i="1"/>
  <c r="V3299" i="1"/>
  <c r="U3299" i="1"/>
  <c r="S3299" i="1"/>
  <c r="R3299" i="1"/>
  <c r="Q3299" i="1"/>
  <c r="E3299" i="1"/>
  <c r="T3299" i="1" s="1"/>
  <c r="X3298" i="1"/>
  <c r="W3298" i="1"/>
  <c r="V3298" i="1"/>
  <c r="U3298" i="1"/>
  <c r="S3298" i="1"/>
  <c r="R3298" i="1"/>
  <c r="Q3298" i="1"/>
  <c r="E3298" i="1"/>
  <c r="AB3298" i="1" s="1"/>
  <c r="AC3298" i="1" s="1"/>
  <c r="X3297" i="1"/>
  <c r="W3297" i="1"/>
  <c r="V3297" i="1"/>
  <c r="U3297" i="1"/>
  <c r="S3297" i="1"/>
  <c r="R3297" i="1"/>
  <c r="Q3297" i="1"/>
  <c r="E3297" i="1"/>
  <c r="AB3297" i="1" s="1"/>
  <c r="AC3297" i="1" s="1"/>
  <c r="X3296" i="1"/>
  <c r="W3296" i="1"/>
  <c r="V3296" i="1"/>
  <c r="U3296" i="1"/>
  <c r="S3296" i="1"/>
  <c r="R3296" i="1"/>
  <c r="Q3296" i="1"/>
  <c r="E3296" i="1"/>
  <c r="AB3296" i="1" s="1"/>
  <c r="AC3296" i="1" s="1"/>
  <c r="X3295" i="1"/>
  <c r="W3295" i="1"/>
  <c r="V3295" i="1"/>
  <c r="U3295" i="1"/>
  <c r="S3295" i="1"/>
  <c r="R3295" i="1"/>
  <c r="Q3295" i="1"/>
  <c r="E3295" i="1"/>
  <c r="AB3295" i="1" s="1"/>
  <c r="AC3295" i="1" s="1"/>
  <c r="X3294" i="1"/>
  <c r="W3294" i="1"/>
  <c r="V3294" i="1"/>
  <c r="U3294" i="1"/>
  <c r="S3294" i="1"/>
  <c r="R3294" i="1"/>
  <c r="Q3294" i="1"/>
  <c r="E3294" i="1"/>
  <c r="AB3294" i="1" s="1"/>
  <c r="AC3294" i="1" s="1"/>
  <c r="X3293" i="1"/>
  <c r="W3293" i="1"/>
  <c r="V3293" i="1"/>
  <c r="U3293" i="1"/>
  <c r="S3293" i="1"/>
  <c r="R3293" i="1"/>
  <c r="Q3293" i="1"/>
  <c r="E3293" i="1"/>
  <c r="AB3293" i="1" s="1"/>
  <c r="AC3293" i="1" s="1"/>
  <c r="X3292" i="1"/>
  <c r="W3292" i="1"/>
  <c r="V3292" i="1"/>
  <c r="U3292" i="1"/>
  <c r="S3292" i="1"/>
  <c r="R3292" i="1"/>
  <c r="Q3292" i="1"/>
  <c r="E3292" i="1"/>
  <c r="AB3292" i="1" s="1"/>
  <c r="AC3292" i="1" s="1"/>
  <c r="X3291" i="1"/>
  <c r="W3291" i="1"/>
  <c r="V3291" i="1"/>
  <c r="U3291" i="1"/>
  <c r="S3291" i="1"/>
  <c r="R3291" i="1"/>
  <c r="Q3291" i="1"/>
  <c r="E3291" i="1"/>
  <c r="T3291" i="1" s="1"/>
  <c r="X3290" i="1"/>
  <c r="W3290" i="1"/>
  <c r="V3290" i="1"/>
  <c r="U3290" i="1"/>
  <c r="S3290" i="1"/>
  <c r="R3290" i="1"/>
  <c r="Q3290" i="1"/>
  <c r="E3290" i="1"/>
  <c r="AB3290" i="1" s="1"/>
  <c r="AC3290" i="1" s="1"/>
  <c r="X3289" i="1"/>
  <c r="W3289" i="1"/>
  <c r="V3289" i="1"/>
  <c r="U3289" i="1"/>
  <c r="S3289" i="1"/>
  <c r="R3289" i="1"/>
  <c r="Q3289" i="1"/>
  <c r="E3289" i="1"/>
  <c r="AB3289" i="1" s="1"/>
  <c r="AC3289" i="1" s="1"/>
  <c r="X3288" i="1"/>
  <c r="W3288" i="1"/>
  <c r="V3288" i="1"/>
  <c r="U3288" i="1"/>
  <c r="S3288" i="1"/>
  <c r="R3288" i="1"/>
  <c r="Q3288" i="1"/>
  <c r="E3288" i="1"/>
  <c r="AB3288" i="1" s="1"/>
  <c r="AC3288" i="1" s="1"/>
  <c r="X3287" i="1"/>
  <c r="W3287" i="1"/>
  <c r="V3287" i="1"/>
  <c r="U3287" i="1"/>
  <c r="S3287" i="1"/>
  <c r="R3287" i="1"/>
  <c r="Q3287" i="1"/>
  <c r="E3287" i="1"/>
  <c r="AB3287" i="1" s="1"/>
  <c r="AC3287" i="1" s="1"/>
  <c r="X3286" i="1"/>
  <c r="W3286" i="1"/>
  <c r="V3286" i="1"/>
  <c r="U3286" i="1"/>
  <c r="S3286" i="1"/>
  <c r="R3286" i="1"/>
  <c r="Q3286" i="1"/>
  <c r="E3286" i="1"/>
  <c r="AB3286" i="1" s="1"/>
  <c r="AC3286" i="1" s="1"/>
  <c r="X3285" i="1"/>
  <c r="W3285" i="1"/>
  <c r="V3285" i="1"/>
  <c r="U3285" i="1"/>
  <c r="T3285" i="1"/>
  <c r="S3285" i="1"/>
  <c r="R3285" i="1"/>
  <c r="Q3285" i="1"/>
  <c r="E3285" i="1"/>
  <c r="AB3285" i="1" s="1"/>
  <c r="AC3285" i="1" s="1"/>
  <c r="X3284" i="1"/>
  <c r="W3284" i="1"/>
  <c r="V3284" i="1"/>
  <c r="U3284" i="1"/>
  <c r="S3284" i="1"/>
  <c r="R3284" i="1"/>
  <c r="Q3284" i="1"/>
  <c r="E3284" i="1"/>
  <c r="AB3284" i="1" s="1"/>
  <c r="AC3284" i="1" s="1"/>
  <c r="X3283" i="1"/>
  <c r="W3283" i="1"/>
  <c r="V3283" i="1"/>
  <c r="U3283" i="1"/>
  <c r="S3283" i="1"/>
  <c r="R3283" i="1"/>
  <c r="Q3283" i="1"/>
  <c r="E3283" i="1"/>
  <c r="T3283" i="1" s="1"/>
  <c r="X3282" i="1"/>
  <c r="W3282" i="1"/>
  <c r="V3282" i="1"/>
  <c r="U3282" i="1"/>
  <c r="S3282" i="1"/>
  <c r="R3282" i="1"/>
  <c r="Q3282" i="1"/>
  <c r="E3282" i="1"/>
  <c r="AB3282" i="1" s="1"/>
  <c r="AC3282" i="1" s="1"/>
  <c r="X3281" i="1"/>
  <c r="W3281" i="1"/>
  <c r="V3281" i="1"/>
  <c r="U3281" i="1"/>
  <c r="S3281" i="1"/>
  <c r="R3281" i="1"/>
  <c r="Q3281" i="1"/>
  <c r="E3281" i="1"/>
  <c r="AB3281" i="1" s="1"/>
  <c r="AC3281" i="1" s="1"/>
  <c r="X3280" i="1"/>
  <c r="W3280" i="1"/>
  <c r="V3280" i="1"/>
  <c r="U3280" i="1"/>
  <c r="S3280" i="1"/>
  <c r="R3280" i="1"/>
  <c r="Q3280" i="1"/>
  <c r="E3280" i="1"/>
  <c r="AB3280" i="1" s="1"/>
  <c r="AC3280" i="1" s="1"/>
  <c r="X3279" i="1"/>
  <c r="W3279" i="1"/>
  <c r="V3279" i="1"/>
  <c r="U3279" i="1"/>
  <c r="S3279" i="1"/>
  <c r="R3279" i="1"/>
  <c r="Q3279" i="1"/>
  <c r="E3279" i="1"/>
  <c r="AB3279" i="1" s="1"/>
  <c r="AC3279" i="1" s="1"/>
  <c r="X3278" i="1"/>
  <c r="W3278" i="1"/>
  <c r="V3278" i="1"/>
  <c r="U3278" i="1"/>
  <c r="S3278" i="1"/>
  <c r="R3278" i="1"/>
  <c r="Q3278" i="1"/>
  <c r="E3278" i="1"/>
  <c r="AB3278" i="1" s="1"/>
  <c r="AC3278" i="1" s="1"/>
  <c r="X3277" i="1"/>
  <c r="W3277" i="1"/>
  <c r="V3277" i="1"/>
  <c r="U3277" i="1"/>
  <c r="S3277" i="1"/>
  <c r="R3277" i="1"/>
  <c r="Q3277" i="1"/>
  <c r="E3277" i="1"/>
  <c r="AB3277" i="1" s="1"/>
  <c r="AC3277" i="1" s="1"/>
  <c r="X3276" i="1"/>
  <c r="W3276" i="1"/>
  <c r="V3276" i="1"/>
  <c r="U3276" i="1"/>
  <c r="S3276" i="1"/>
  <c r="R3276" i="1"/>
  <c r="Q3276" i="1"/>
  <c r="E3276" i="1"/>
  <c r="AB3276" i="1" s="1"/>
  <c r="AC3276" i="1" s="1"/>
  <c r="X3275" i="1"/>
  <c r="W3275" i="1"/>
  <c r="V3275" i="1"/>
  <c r="U3275" i="1"/>
  <c r="S3275" i="1"/>
  <c r="R3275" i="1"/>
  <c r="Q3275" i="1"/>
  <c r="E3275" i="1"/>
  <c r="T3275" i="1" s="1"/>
  <c r="X3274" i="1"/>
  <c r="W3274" i="1"/>
  <c r="V3274" i="1"/>
  <c r="U3274" i="1"/>
  <c r="S3274" i="1"/>
  <c r="R3274" i="1"/>
  <c r="Q3274" i="1"/>
  <c r="E3274" i="1"/>
  <c r="AB3274" i="1" s="1"/>
  <c r="AC3274" i="1" s="1"/>
  <c r="X3273" i="1"/>
  <c r="W3273" i="1"/>
  <c r="V3273" i="1"/>
  <c r="U3273" i="1"/>
  <c r="S3273" i="1"/>
  <c r="R3273" i="1"/>
  <c r="Q3273" i="1"/>
  <c r="E3273" i="1"/>
  <c r="AB3273" i="1" s="1"/>
  <c r="AC3273" i="1" s="1"/>
  <c r="X3272" i="1"/>
  <c r="W3272" i="1"/>
  <c r="V3272" i="1"/>
  <c r="U3272" i="1"/>
  <c r="S3272" i="1"/>
  <c r="R3272" i="1"/>
  <c r="Q3272" i="1"/>
  <c r="E3272" i="1"/>
  <c r="AB3272" i="1" s="1"/>
  <c r="AC3272" i="1" s="1"/>
  <c r="X3271" i="1"/>
  <c r="W3271" i="1"/>
  <c r="V3271" i="1"/>
  <c r="U3271" i="1"/>
  <c r="S3271" i="1"/>
  <c r="R3271" i="1"/>
  <c r="Q3271" i="1"/>
  <c r="E3271" i="1"/>
  <c r="AB3271" i="1" s="1"/>
  <c r="AC3271" i="1" s="1"/>
  <c r="X3270" i="1"/>
  <c r="W3270" i="1"/>
  <c r="V3270" i="1"/>
  <c r="U3270" i="1"/>
  <c r="S3270" i="1"/>
  <c r="R3270" i="1"/>
  <c r="Q3270" i="1"/>
  <c r="E3270" i="1"/>
  <c r="AB3270" i="1" s="1"/>
  <c r="AC3270" i="1" s="1"/>
  <c r="X3269" i="1"/>
  <c r="W3269" i="1"/>
  <c r="V3269" i="1"/>
  <c r="U3269" i="1"/>
  <c r="T3269" i="1"/>
  <c r="S3269" i="1"/>
  <c r="R3269" i="1"/>
  <c r="Q3269" i="1"/>
  <c r="E3269" i="1"/>
  <c r="AB3269" i="1" s="1"/>
  <c r="AC3269" i="1" s="1"/>
  <c r="X3268" i="1"/>
  <c r="W3268" i="1"/>
  <c r="V3268" i="1"/>
  <c r="U3268" i="1"/>
  <c r="S3268" i="1"/>
  <c r="R3268" i="1"/>
  <c r="Q3268" i="1"/>
  <c r="E3268" i="1"/>
  <c r="AB3268" i="1" s="1"/>
  <c r="AC3268" i="1" s="1"/>
  <c r="X3267" i="1"/>
  <c r="W3267" i="1"/>
  <c r="V3267" i="1"/>
  <c r="U3267" i="1"/>
  <c r="S3267" i="1"/>
  <c r="R3267" i="1"/>
  <c r="Q3267" i="1"/>
  <c r="E3267" i="1"/>
  <c r="T3267" i="1" s="1"/>
  <c r="X3266" i="1"/>
  <c r="W3266" i="1"/>
  <c r="V3266" i="1"/>
  <c r="U3266" i="1"/>
  <c r="S3266" i="1"/>
  <c r="R3266" i="1"/>
  <c r="Q3266" i="1"/>
  <c r="E3266" i="1"/>
  <c r="AB3266" i="1" s="1"/>
  <c r="AC3266" i="1" s="1"/>
  <c r="X3265" i="1"/>
  <c r="W3265" i="1"/>
  <c r="V3265" i="1"/>
  <c r="U3265" i="1"/>
  <c r="S3265" i="1"/>
  <c r="R3265" i="1"/>
  <c r="Q3265" i="1"/>
  <c r="E3265" i="1"/>
  <c r="AB3265" i="1" s="1"/>
  <c r="AC3265" i="1" s="1"/>
  <c r="X3264" i="1"/>
  <c r="W3264" i="1"/>
  <c r="V3264" i="1"/>
  <c r="U3264" i="1"/>
  <c r="S3264" i="1"/>
  <c r="R3264" i="1"/>
  <c r="Q3264" i="1"/>
  <c r="E3264" i="1"/>
  <c r="AB3264" i="1" s="1"/>
  <c r="AC3264" i="1" s="1"/>
  <c r="X3263" i="1"/>
  <c r="W3263" i="1"/>
  <c r="V3263" i="1"/>
  <c r="U3263" i="1"/>
  <c r="S3263" i="1"/>
  <c r="R3263" i="1"/>
  <c r="Q3263" i="1"/>
  <c r="E3263" i="1"/>
  <c r="AB3263" i="1" s="1"/>
  <c r="AC3263" i="1" s="1"/>
  <c r="X3262" i="1"/>
  <c r="W3262" i="1"/>
  <c r="V3262" i="1"/>
  <c r="U3262" i="1"/>
  <c r="S3262" i="1"/>
  <c r="R3262" i="1"/>
  <c r="Q3262" i="1"/>
  <c r="E3262" i="1"/>
  <c r="AB3262" i="1" s="1"/>
  <c r="AC3262" i="1" s="1"/>
  <c r="X3261" i="1"/>
  <c r="W3261" i="1"/>
  <c r="V3261" i="1"/>
  <c r="U3261" i="1"/>
  <c r="S3261" i="1"/>
  <c r="R3261" i="1"/>
  <c r="Q3261" i="1"/>
  <c r="E3261" i="1"/>
  <c r="AB3261" i="1" s="1"/>
  <c r="AC3261" i="1" s="1"/>
  <c r="X3260" i="1"/>
  <c r="W3260" i="1"/>
  <c r="V3260" i="1"/>
  <c r="U3260" i="1"/>
  <c r="S3260" i="1"/>
  <c r="R3260" i="1"/>
  <c r="Q3260" i="1"/>
  <c r="E3260" i="1"/>
  <c r="T3260" i="1" s="1"/>
  <c r="X3259" i="1"/>
  <c r="W3259" i="1"/>
  <c r="V3259" i="1"/>
  <c r="U3259" i="1"/>
  <c r="S3259" i="1"/>
  <c r="R3259" i="1"/>
  <c r="Q3259" i="1"/>
  <c r="E3259" i="1"/>
  <c r="T3259" i="1" s="1"/>
  <c r="X3258" i="1"/>
  <c r="W3258" i="1"/>
  <c r="V3258" i="1"/>
  <c r="U3258" i="1"/>
  <c r="S3258" i="1"/>
  <c r="R3258" i="1"/>
  <c r="Q3258" i="1"/>
  <c r="E3258" i="1"/>
  <c r="AB3258" i="1" s="1"/>
  <c r="AC3258" i="1" s="1"/>
  <c r="X3257" i="1"/>
  <c r="W3257" i="1"/>
  <c r="V3257" i="1"/>
  <c r="U3257" i="1"/>
  <c r="S3257" i="1"/>
  <c r="R3257" i="1"/>
  <c r="Q3257" i="1"/>
  <c r="E3257" i="1"/>
  <c r="AB3257" i="1" s="1"/>
  <c r="AC3257" i="1" s="1"/>
  <c r="X3256" i="1"/>
  <c r="W3256" i="1"/>
  <c r="V3256" i="1"/>
  <c r="U3256" i="1"/>
  <c r="S3256" i="1"/>
  <c r="R3256" i="1"/>
  <c r="Q3256" i="1"/>
  <c r="E3256" i="1"/>
  <c r="AB3256" i="1" s="1"/>
  <c r="AC3256" i="1" s="1"/>
  <c r="X3255" i="1"/>
  <c r="W3255" i="1"/>
  <c r="V3255" i="1"/>
  <c r="U3255" i="1"/>
  <c r="S3255" i="1"/>
  <c r="R3255" i="1"/>
  <c r="Q3255" i="1"/>
  <c r="E3255" i="1"/>
  <c r="AB3255" i="1" s="1"/>
  <c r="AC3255" i="1" s="1"/>
  <c r="X3254" i="1"/>
  <c r="W3254" i="1"/>
  <c r="V3254" i="1"/>
  <c r="U3254" i="1"/>
  <c r="S3254" i="1"/>
  <c r="R3254" i="1"/>
  <c r="Q3254" i="1"/>
  <c r="E3254" i="1"/>
  <c r="AB3254" i="1" s="1"/>
  <c r="AC3254" i="1" s="1"/>
  <c r="X3253" i="1"/>
  <c r="W3253" i="1"/>
  <c r="V3253" i="1"/>
  <c r="U3253" i="1"/>
  <c r="S3253" i="1"/>
  <c r="R3253" i="1"/>
  <c r="Q3253" i="1"/>
  <c r="E3253" i="1"/>
  <c r="AB3253" i="1" s="1"/>
  <c r="AC3253" i="1" s="1"/>
  <c r="X3252" i="1"/>
  <c r="W3252" i="1"/>
  <c r="V3252" i="1"/>
  <c r="U3252" i="1"/>
  <c r="S3252" i="1"/>
  <c r="R3252" i="1"/>
  <c r="Q3252" i="1"/>
  <c r="E3252" i="1"/>
  <c r="T3252" i="1" s="1"/>
  <c r="AB3251" i="1"/>
  <c r="AC3251" i="1" s="1"/>
  <c r="X3251" i="1"/>
  <c r="W3251" i="1"/>
  <c r="V3251" i="1"/>
  <c r="U3251" i="1"/>
  <c r="T3251" i="1"/>
  <c r="S3251" i="1"/>
  <c r="R3251" i="1"/>
  <c r="Q3251" i="1"/>
  <c r="E3251" i="1"/>
  <c r="X3250" i="1"/>
  <c r="W3250" i="1"/>
  <c r="V3250" i="1"/>
  <c r="U3250" i="1"/>
  <c r="S3250" i="1"/>
  <c r="R3250" i="1"/>
  <c r="Q3250" i="1"/>
  <c r="E3250" i="1"/>
  <c r="AB3250" i="1" s="1"/>
  <c r="AC3250" i="1" s="1"/>
  <c r="X3249" i="1"/>
  <c r="W3249" i="1"/>
  <c r="V3249" i="1"/>
  <c r="U3249" i="1"/>
  <c r="S3249" i="1"/>
  <c r="R3249" i="1"/>
  <c r="Q3249" i="1"/>
  <c r="E3249" i="1"/>
  <c r="AB3249" i="1" s="1"/>
  <c r="AC3249" i="1" s="1"/>
  <c r="X3248" i="1"/>
  <c r="W3248" i="1"/>
  <c r="V3248" i="1"/>
  <c r="U3248" i="1"/>
  <c r="S3248" i="1"/>
  <c r="R3248" i="1"/>
  <c r="Q3248" i="1"/>
  <c r="E3248" i="1"/>
  <c r="AB3248" i="1" s="1"/>
  <c r="AC3248" i="1" s="1"/>
  <c r="X3247" i="1"/>
  <c r="W3247" i="1"/>
  <c r="V3247" i="1"/>
  <c r="U3247" i="1"/>
  <c r="S3247" i="1"/>
  <c r="R3247" i="1"/>
  <c r="Q3247" i="1"/>
  <c r="E3247" i="1"/>
  <c r="AB3247" i="1" s="1"/>
  <c r="AC3247" i="1" s="1"/>
  <c r="X3246" i="1"/>
  <c r="W3246" i="1"/>
  <c r="V3246" i="1"/>
  <c r="U3246" i="1"/>
  <c r="S3246" i="1"/>
  <c r="R3246" i="1"/>
  <c r="Q3246" i="1"/>
  <c r="E3246" i="1"/>
  <c r="AB3246" i="1" s="1"/>
  <c r="AC3246" i="1" s="1"/>
  <c r="X3245" i="1"/>
  <c r="W3245" i="1"/>
  <c r="V3245" i="1"/>
  <c r="U3245" i="1"/>
  <c r="S3245" i="1"/>
  <c r="R3245" i="1"/>
  <c r="Q3245" i="1"/>
  <c r="E3245" i="1"/>
  <c r="AB3245" i="1" s="1"/>
  <c r="AC3245" i="1" s="1"/>
  <c r="X3244" i="1"/>
  <c r="W3244" i="1"/>
  <c r="V3244" i="1"/>
  <c r="U3244" i="1"/>
  <c r="S3244" i="1"/>
  <c r="R3244" i="1"/>
  <c r="Q3244" i="1"/>
  <c r="E3244" i="1"/>
  <c r="AB3244" i="1" s="1"/>
  <c r="AC3244" i="1" s="1"/>
  <c r="X3243" i="1"/>
  <c r="W3243" i="1"/>
  <c r="V3243" i="1"/>
  <c r="U3243" i="1"/>
  <c r="S3243" i="1"/>
  <c r="R3243" i="1"/>
  <c r="Q3243" i="1"/>
  <c r="E3243" i="1"/>
  <c r="T3243" i="1" s="1"/>
  <c r="X3242" i="1"/>
  <c r="W3242" i="1"/>
  <c r="V3242" i="1"/>
  <c r="U3242" i="1"/>
  <c r="T3242" i="1"/>
  <c r="S3242" i="1"/>
  <c r="R3242" i="1"/>
  <c r="Q3242" i="1"/>
  <c r="E3242" i="1"/>
  <c r="AB3242" i="1" s="1"/>
  <c r="AC3242" i="1" s="1"/>
  <c r="X3241" i="1"/>
  <c r="W3241" i="1"/>
  <c r="V3241" i="1"/>
  <c r="U3241" i="1"/>
  <c r="S3241" i="1"/>
  <c r="R3241" i="1"/>
  <c r="Q3241" i="1"/>
  <c r="E3241" i="1"/>
  <c r="AB3241" i="1" s="1"/>
  <c r="AC3241" i="1" s="1"/>
  <c r="X3240" i="1"/>
  <c r="W3240" i="1"/>
  <c r="V3240" i="1"/>
  <c r="U3240" i="1"/>
  <c r="S3240" i="1"/>
  <c r="R3240" i="1"/>
  <c r="Q3240" i="1"/>
  <c r="E3240" i="1"/>
  <c r="AB3240" i="1" s="1"/>
  <c r="AC3240" i="1" s="1"/>
  <c r="X3239" i="1"/>
  <c r="W3239" i="1"/>
  <c r="V3239" i="1"/>
  <c r="U3239" i="1"/>
  <c r="S3239" i="1"/>
  <c r="R3239" i="1"/>
  <c r="Q3239" i="1"/>
  <c r="E3239" i="1"/>
  <c r="AB3239" i="1" s="1"/>
  <c r="AC3239" i="1" s="1"/>
  <c r="X3238" i="1"/>
  <c r="W3238" i="1"/>
  <c r="V3238" i="1"/>
  <c r="U3238" i="1"/>
  <c r="S3238" i="1"/>
  <c r="R3238" i="1"/>
  <c r="Q3238" i="1"/>
  <c r="E3238" i="1"/>
  <c r="AB3238" i="1" s="1"/>
  <c r="AC3238" i="1" s="1"/>
  <c r="X3237" i="1"/>
  <c r="W3237" i="1"/>
  <c r="V3237" i="1"/>
  <c r="U3237" i="1"/>
  <c r="S3237" i="1"/>
  <c r="R3237" i="1"/>
  <c r="Q3237" i="1"/>
  <c r="E3237" i="1"/>
  <c r="AB3237" i="1" s="1"/>
  <c r="AC3237" i="1" s="1"/>
  <c r="X3236" i="1"/>
  <c r="W3236" i="1"/>
  <c r="V3236" i="1"/>
  <c r="U3236" i="1"/>
  <c r="T3236" i="1"/>
  <c r="S3236" i="1"/>
  <c r="R3236" i="1"/>
  <c r="Q3236" i="1"/>
  <c r="E3236" i="1"/>
  <c r="AB3236" i="1" s="1"/>
  <c r="AC3236" i="1" s="1"/>
  <c r="X3235" i="1"/>
  <c r="W3235" i="1"/>
  <c r="V3235" i="1"/>
  <c r="U3235" i="1"/>
  <c r="S3235" i="1"/>
  <c r="R3235" i="1"/>
  <c r="Q3235" i="1"/>
  <c r="E3235" i="1"/>
  <c r="AB3235" i="1" s="1"/>
  <c r="AC3235" i="1" s="1"/>
  <c r="X3234" i="1"/>
  <c r="W3234" i="1"/>
  <c r="V3234" i="1"/>
  <c r="U3234" i="1"/>
  <c r="S3234" i="1"/>
  <c r="R3234" i="1"/>
  <c r="Q3234" i="1"/>
  <c r="E3234" i="1"/>
  <c r="AB3234" i="1" s="1"/>
  <c r="AC3234" i="1" s="1"/>
  <c r="X3233" i="1"/>
  <c r="W3233" i="1"/>
  <c r="V3233" i="1"/>
  <c r="U3233" i="1"/>
  <c r="S3233" i="1"/>
  <c r="R3233" i="1"/>
  <c r="Q3233" i="1"/>
  <c r="E3233" i="1"/>
  <c r="AB3233" i="1" s="1"/>
  <c r="AC3233" i="1" s="1"/>
  <c r="X3232" i="1"/>
  <c r="W3232" i="1"/>
  <c r="V3232" i="1"/>
  <c r="U3232" i="1"/>
  <c r="S3232" i="1"/>
  <c r="R3232" i="1"/>
  <c r="Q3232" i="1"/>
  <c r="E3232" i="1"/>
  <c r="AB3232" i="1" s="1"/>
  <c r="AC3232" i="1" s="1"/>
  <c r="X3231" i="1"/>
  <c r="W3231" i="1"/>
  <c r="V3231" i="1"/>
  <c r="U3231" i="1"/>
  <c r="S3231" i="1"/>
  <c r="R3231" i="1"/>
  <c r="Q3231" i="1"/>
  <c r="E3231" i="1"/>
  <c r="AB3231" i="1" s="1"/>
  <c r="AC3231" i="1" s="1"/>
  <c r="X3230" i="1"/>
  <c r="W3230" i="1"/>
  <c r="V3230" i="1"/>
  <c r="U3230" i="1"/>
  <c r="S3230" i="1"/>
  <c r="R3230" i="1"/>
  <c r="Q3230" i="1"/>
  <c r="E3230" i="1"/>
  <c r="AB3230" i="1" s="1"/>
  <c r="AC3230" i="1" s="1"/>
  <c r="X3229" i="1"/>
  <c r="W3229" i="1"/>
  <c r="V3229" i="1"/>
  <c r="U3229" i="1"/>
  <c r="S3229" i="1"/>
  <c r="R3229" i="1"/>
  <c r="Q3229" i="1"/>
  <c r="E3229" i="1"/>
  <c r="T3229" i="1" s="1"/>
  <c r="X3228" i="1"/>
  <c r="W3228" i="1"/>
  <c r="V3228" i="1"/>
  <c r="U3228" i="1"/>
  <c r="S3228" i="1"/>
  <c r="R3228" i="1"/>
  <c r="Q3228" i="1"/>
  <c r="E3228" i="1"/>
  <c r="AB3228" i="1" s="1"/>
  <c r="AC3228" i="1" s="1"/>
  <c r="X3227" i="1"/>
  <c r="W3227" i="1"/>
  <c r="V3227" i="1"/>
  <c r="U3227" i="1"/>
  <c r="S3227" i="1"/>
  <c r="R3227" i="1"/>
  <c r="Q3227" i="1"/>
  <c r="E3227" i="1"/>
  <c r="T3227" i="1" s="1"/>
  <c r="AB3226" i="1"/>
  <c r="AC3226" i="1" s="1"/>
  <c r="X3226" i="1"/>
  <c r="W3226" i="1"/>
  <c r="V3226" i="1"/>
  <c r="U3226" i="1"/>
  <c r="T3226" i="1"/>
  <c r="S3226" i="1"/>
  <c r="R3226" i="1"/>
  <c r="Q3226" i="1"/>
  <c r="E3226" i="1"/>
  <c r="X3225" i="1"/>
  <c r="W3225" i="1"/>
  <c r="V3225" i="1"/>
  <c r="U3225" i="1"/>
  <c r="S3225" i="1"/>
  <c r="R3225" i="1"/>
  <c r="Q3225" i="1"/>
  <c r="E3225" i="1"/>
  <c r="AB3225" i="1" s="1"/>
  <c r="AC3225" i="1" s="1"/>
  <c r="X3224" i="1"/>
  <c r="W3224" i="1"/>
  <c r="V3224" i="1"/>
  <c r="U3224" i="1"/>
  <c r="S3224" i="1"/>
  <c r="R3224" i="1"/>
  <c r="Q3224" i="1"/>
  <c r="E3224" i="1"/>
  <c r="AB3224" i="1" s="1"/>
  <c r="AC3224" i="1" s="1"/>
  <c r="X3223" i="1"/>
  <c r="W3223" i="1"/>
  <c r="V3223" i="1"/>
  <c r="U3223" i="1"/>
  <c r="S3223" i="1"/>
  <c r="R3223" i="1"/>
  <c r="Q3223" i="1"/>
  <c r="E3223" i="1"/>
  <c r="AB3223" i="1" s="1"/>
  <c r="AC3223" i="1" s="1"/>
  <c r="X3222" i="1"/>
  <c r="W3222" i="1"/>
  <c r="V3222" i="1"/>
  <c r="U3222" i="1"/>
  <c r="S3222" i="1"/>
  <c r="R3222" i="1"/>
  <c r="Q3222" i="1"/>
  <c r="E3222" i="1"/>
  <c r="AB3222" i="1" s="1"/>
  <c r="AC3222" i="1" s="1"/>
  <c r="X3221" i="1"/>
  <c r="W3221" i="1"/>
  <c r="V3221" i="1"/>
  <c r="U3221" i="1"/>
  <c r="S3221" i="1"/>
  <c r="R3221" i="1"/>
  <c r="Q3221" i="1"/>
  <c r="E3221" i="1"/>
  <c r="T3221" i="1" s="1"/>
  <c r="X3220" i="1"/>
  <c r="W3220" i="1"/>
  <c r="V3220" i="1"/>
  <c r="U3220" i="1"/>
  <c r="S3220" i="1"/>
  <c r="R3220" i="1"/>
  <c r="Q3220" i="1"/>
  <c r="E3220" i="1"/>
  <c r="AB3220" i="1" s="1"/>
  <c r="AC3220" i="1" s="1"/>
  <c r="X3219" i="1"/>
  <c r="W3219" i="1"/>
  <c r="V3219" i="1"/>
  <c r="U3219" i="1"/>
  <c r="T3219" i="1"/>
  <c r="S3219" i="1"/>
  <c r="R3219" i="1"/>
  <c r="Q3219" i="1"/>
  <c r="E3219" i="1"/>
  <c r="AB3219" i="1" s="1"/>
  <c r="AC3219" i="1" s="1"/>
  <c r="X3218" i="1"/>
  <c r="W3218" i="1"/>
  <c r="V3218" i="1"/>
  <c r="U3218" i="1"/>
  <c r="S3218" i="1"/>
  <c r="R3218" i="1"/>
  <c r="Q3218" i="1"/>
  <c r="E3218" i="1"/>
  <c r="AB3218" i="1" s="1"/>
  <c r="AC3218" i="1" s="1"/>
  <c r="X3217" i="1"/>
  <c r="W3217" i="1"/>
  <c r="V3217" i="1"/>
  <c r="U3217" i="1"/>
  <c r="S3217" i="1"/>
  <c r="R3217" i="1"/>
  <c r="Q3217" i="1"/>
  <c r="E3217" i="1"/>
  <c r="AB3217" i="1" s="1"/>
  <c r="AC3217" i="1" s="1"/>
  <c r="X3216" i="1"/>
  <c r="W3216" i="1"/>
  <c r="V3216" i="1"/>
  <c r="U3216" i="1"/>
  <c r="S3216" i="1"/>
  <c r="R3216" i="1"/>
  <c r="Q3216" i="1"/>
  <c r="E3216" i="1"/>
  <c r="AB3216" i="1" s="1"/>
  <c r="AC3216" i="1" s="1"/>
  <c r="X3215" i="1"/>
  <c r="W3215" i="1"/>
  <c r="V3215" i="1"/>
  <c r="U3215" i="1"/>
  <c r="S3215" i="1"/>
  <c r="R3215" i="1"/>
  <c r="Q3215" i="1"/>
  <c r="E3215" i="1"/>
  <c r="AB3215" i="1" s="1"/>
  <c r="AC3215" i="1" s="1"/>
  <c r="X3214" i="1"/>
  <c r="W3214" i="1"/>
  <c r="V3214" i="1"/>
  <c r="U3214" i="1"/>
  <c r="S3214" i="1"/>
  <c r="R3214" i="1"/>
  <c r="Q3214" i="1"/>
  <c r="E3214" i="1"/>
  <c r="AB3214" i="1" s="1"/>
  <c r="AC3214" i="1" s="1"/>
  <c r="X3213" i="1"/>
  <c r="W3213" i="1"/>
  <c r="V3213" i="1"/>
  <c r="U3213" i="1"/>
  <c r="S3213" i="1"/>
  <c r="R3213" i="1"/>
  <c r="Q3213" i="1"/>
  <c r="E3213" i="1"/>
  <c r="AB3213" i="1" s="1"/>
  <c r="AC3213" i="1" s="1"/>
  <c r="X3212" i="1"/>
  <c r="W3212" i="1"/>
  <c r="V3212" i="1"/>
  <c r="U3212" i="1"/>
  <c r="S3212" i="1"/>
  <c r="R3212" i="1"/>
  <c r="Q3212" i="1"/>
  <c r="E3212" i="1"/>
  <c r="T3212" i="1" s="1"/>
  <c r="X3211" i="1"/>
  <c r="W3211" i="1"/>
  <c r="V3211" i="1"/>
  <c r="U3211" i="1"/>
  <c r="S3211" i="1"/>
  <c r="R3211" i="1"/>
  <c r="Q3211" i="1"/>
  <c r="E3211" i="1"/>
  <c r="AB3211" i="1" s="1"/>
  <c r="AC3211" i="1" s="1"/>
  <c r="X3210" i="1"/>
  <c r="W3210" i="1"/>
  <c r="V3210" i="1"/>
  <c r="U3210" i="1"/>
  <c r="S3210" i="1"/>
  <c r="R3210" i="1"/>
  <c r="Q3210" i="1"/>
  <c r="E3210" i="1"/>
  <c r="T3210" i="1" s="1"/>
  <c r="X3209" i="1"/>
  <c r="W3209" i="1"/>
  <c r="V3209" i="1"/>
  <c r="U3209" i="1"/>
  <c r="S3209" i="1"/>
  <c r="R3209" i="1"/>
  <c r="Q3209" i="1"/>
  <c r="E3209" i="1"/>
  <c r="AB3209" i="1" s="1"/>
  <c r="AC3209" i="1" s="1"/>
  <c r="X3208" i="1"/>
  <c r="W3208" i="1"/>
  <c r="V3208" i="1"/>
  <c r="U3208" i="1"/>
  <c r="S3208" i="1"/>
  <c r="R3208" i="1"/>
  <c r="Q3208" i="1"/>
  <c r="E3208" i="1"/>
  <c r="AB3208" i="1" s="1"/>
  <c r="AC3208" i="1" s="1"/>
  <c r="X3207" i="1"/>
  <c r="W3207" i="1"/>
  <c r="V3207" i="1"/>
  <c r="U3207" i="1"/>
  <c r="S3207" i="1"/>
  <c r="R3207" i="1"/>
  <c r="Q3207" i="1"/>
  <c r="E3207" i="1"/>
  <c r="AB3207" i="1" s="1"/>
  <c r="AC3207" i="1" s="1"/>
  <c r="X3206" i="1"/>
  <c r="W3206" i="1"/>
  <c r="V3206" i="1"/>
  <c r="U3206" i="1"/>
  <c r="S3206" i="1"/>
  <c r="R3206" i="1"/>
  <c r="Q3206" i="1"/>
  <c r="E3206" i="1"/>
  <c r="AB3206" i="1" s="1"/>
  <c r="AC3206" i="1" s="1"/>
  <c r="X3205" i="1"/>
  <c r="W3205" i="1"/>
  <c r="V3205" i="1"/>
  <c r="U3205" i="1"/>
  <c r="S3205" i="1"/>
  <c r="R3205" i="1"/>
  <c r="Q3205" i="1"/>
  <c r="E3205" i="1"/>
  <c r="T3205" i="1" s="1"/>
  <c r="X3204" i="1"/>
  <c r="W3204" i="1"/>
  <c r="V3204" i="1"/>
  <c r="U3204" i="1"/>
  <c r="S3204" i="1"/>
  <c r="R3204" i="1"/>
  <c r="Q3204" i="1"/>
  <c r="E3204" i="1"/>
  <c r="AB3204" i="1" s="1"/>
  <c r="AC3204" i="1" s="1"/>
  <c r="AB3203" i="1"/>
  <c r="AC3203" i="1" s="1"/>
  <c r="X3203" i="1"/>
  <c r="W3203" i="1"/>
  <c r="V3203" i="1"/>
  <c r="U3203" i="1"/>
  <c r="T3203" i="1"/>
  <c r="S3203" i="1"/>
  <c r="R3203" i="1"/>
  <c r="Q3203" i="1"/>
  <c r="E3203" i="1"/>
  <c r="X3202" i="1"/>
  <c r="W3202" i="1"/>
  <c r="V3202" i="1"/>
  <c r="U3202" i="1"/>
  <c r="S3202" i="1"/>
  <c r="R3202" i="1"/>
  <c r="Q3202" i="1"/>
  <c r="E3202" i="1"/>
  <c r="AB3202" i="1" s="1"/>
  <c r="AC3202" i="1" s="1"/>
  <c r="X3201" i="1"/>
  <c r="W3201" i="1"/>
  <c r="V3201" i="1"/>
  <c r="U3201" i="1"/>
  <c r="S3201" i="1"/>
  <c r="R3201" i="1"/>
  <c r="Q3201" i="1"/>
  <c r="E3201" i="1"/>
  <c r="AB3201" i="1" s="1"/>
  <c r="AC3201" i="1" s="1"/>
  <c r="X3200" i="1"/>
  <c r="W3200" i="1"/>
  <c r="V3200" i="1"/>
  <c r="U3200" i="1"/>
  <c r="S3200" i="1"/>
  <c r="R3200" i="1"/>
  <c r="Q3200" i="1"/>
  <c r="E3200" i="1"/>
  <c r="AB3200" i="1" s="1"/>
  <c r="AC3200" i="1" s="1"/>
  <c r="X3199" i="1"/>
  <c r="W3199" i="1"/>
  <c r="V3199" i="1"/>
  <c r="U3199" i="1"/>
  <c r="S3199" i="1"/>
  <c r="R3199" i="1"/>
  <c r="Q3199" i="1"/>
  <c r="E3199" i="1"/>
  <c r="AB3199" i="1" s="1"/>
  <c r="AC3199" i="1" s="1"/>
  <c r="X3198" i="1"/>
  <c r="W3198" i="1"/>
  <c r="V3198" i="1"/>
  <c r="U3198" i="1"/>
  <c r="S3198" i="1"/>
  <c r="R3198" i="1"/>
  <c r="Q3198" i="1"/>
  <c r="E3198" i="1"/>
  <c r="AB3198" i="1" s="1"/>
  <c r="AC3198" i="1" s="1"/>
  <c r="X3197" i="1"/>
  <c r="W3197" i="1"/>
  <c r="V3197" i="1"/>
  <c r="U3197" i="1"/>
  <c r="S3197" i="1"/>
  <c r="R3197" i="1"/>
  <c r="Q3197" i="1"/>
  <c r="E3197" i="1"/>
  <c r="T3197" i="1" s="1"/>
  <c r="X3196" i="1"/>
  <c r="W3196" i="1"/>
  <c r="V3196" i="1"/>
  <c r="U3196" i="1"/>
  <c r="S3196" i="1"/>
  <c r="R3196" i="1"/>
  <c r="Q3196" i="1"/>
  <c r="E3196" i="1"/>
  <c r="T3196" i="1" s="1"/>
  <c r="X3195" i="1"/>
  <c r="W3195" i="1"/>
  <c r="V3195" i="1"/>
  <c r="U3195" i="1"/>
  <c r="S3195" i="1"/>
  <c r="R3195" i="1"/>
  <c r="Q3195" i="1"/>
  <c r="E3195" i="1"/>
  <c r="AB3195" i="1" s="1"/>
  <c r="AC3195" i="1" s="1"/>
  <c r="X3194" i="1"/>
  <c r="W3194" i="1"/>
  <c r="V3194" i="1"/>
  <c r="U3194" i="1"/>
  <c r="S3194" i="1"/>
  <c r="R3194" i="1"/>
  <c r="Q3194" i="1"/>
  <c r="E3194" i="1"/>
  <c r="T3194" i="1" s="1"/>
  <c r="X3193" i="1"/>
  <c r="W3193" i="1"/>
  <c r="V3193" i="1"/>
  <c r="U3193" i="1"/>
  <c r="S3193" i="1"/>
  <c r="R3193" i="1"/>
  <c r="Q3193" i="1"/>
  <c r="E3193" i="1"/>
  <c r="AB3193" i="1" s="1"/>
  <c r="AC3193" i="1" s="1"/>
  <c r="X3192" i="1"/>
  <c r="W3192" i="1"/>
  <c r="V3192" i="1"/>
  <c r="U3192" i="1"/>
  <c r="S3192" i="1"/>
  <c r="R3192" i="1"/>
  <c r="Q3192" i="1"/>
  <c r="E3192" i="1"/>
  <c r="AB3192" i="1" s="1"/>
  <c r="AC3192" i="1" s="1"/>
  <c r="X3191" i="1"/>
  <c r="W3191" i="1"/>
  <c r="V3191" i="1"/>
  <c r="U3191" i="1"/>
  <c r="S3191" i="1"/>
  <c r="R3191" i="1"/>
  <c r="Q3191" i="1"/>
  <c r="E3191" i="1"/>
  <c r="AB3191" i="1" s="1"/>
  <c r="AC3191" i="1" s="1"/>
  <c r="X3190" i="1"/>
  <c r="W3190" i="1"/>
  <c r="V3190" i="1"/>
  <c r="U3190" i="1"/>
  <c r="S3190" i="1"/>
  <c r="R3190" i="1"/>
  <c r="Q3190" i="1"/>
  <c r="E3190" i="1"/>
  <c r="AB3190" i="1" s="1"/>
  <c r="AC3190" i="1" s="1"/>
  <c r="X3189" i="1"/>
  <c r="W3189" i="1"/>
  <c r="V3189" i="1"/>
  <c r="U3189" i="1"/>
  <c r="T3189" i="1"/>
  <c r="S3189" i="1"/>
  <c r="R3189" i="1"/>
  <c r="Q3189" i="1"/>
  <c r="E3189" i="1"/>
  <c r="AB3189" i="1" s="1"/>
  <c r="AC3189" i="1" s="1"/>
  <c r="X3188" i="1"/>
  <c r="W3188" i="1"/>
  <c r="V3188" i="1"/>
  <c r="U3188" i="1"/>
  <c r="S3188" i="1"/>
  <c r="R3188" i="1"/>
  <c r="Q3188" i="1"/>
  <c r="E3188" i="1"/>
  <c r="AB3188" i="1" s="1"/>
  <c r="AC3188" i="1" s="1"/>
  <c r="X3187" i="1"/>
  <c r="W3187" i="1"/>
  <c r="V3187" i="1"/>
  <c r="U3187" i="1"/>
  <c r="S3187" i="1"/>
  <c r="R3187" i="1"/>
  <c r="Q3187" i="1"/>
  <c r="E3187" i="1"/>
  <c r="AB3187" i="1" s="1"/>
  <c r="AC3187" i="1" s="1"/>
  <c r="X3186" i="1"/>
  <c r="W3186" i="1"/>
  <c r="V3186" i="1"/>
  <c r="U3186" i="1"/>
  <c r="T3186" i="1"/>
  <c r="S3186" i="1"/>
  <c r="R3186" i="1"/>
  <c r="Q3186" i="1"/>
  <c r="E3186" i="1"/>
  <c r="AB3186" i="1" s="1"/>
  <c r="AC3186" i="1" s="1"/>
  <c r="X3185" i="1"/>
  <c r="W3185" i="1"/>
  <c r="V3185" i="1"/>
  <c r="U3185" i="1"/>
  <c r="S3185" i="1"/>
  <c r="R3185" i="1"/>
  <c r="Q3185" i="1"/>
  <c r="E3185" i="1"/>
  <c r="AB3185" i="1" s="1"/>
  <c r="AC3185" i="1" s="1"/>
  <c r="X3184" i="1"/>
  <c r="W3184" i="1"/>
  <c r="V3184" i="1"/>
  <c r="U3184" i="1"/>
  <c r="S3184" i="1"/>
  <c r="R3184" i="1"/>
  <c r="Q3184" i="1"/>
  <c r="E3184" i="1"/>
  <c r="AB3184" i="1" s="1"/>
  <c r="AC3184" i="1" s="1"/>
  <c r="X3183" i="1"/>
  <c r="W3183" i="1"/>
  <c r="V3183" i="1"/>
  <c r="U3183" i="1"/>
  <c r="S3183" i="1"/>
  <c r="R3183" i="1"/>
  <c r="Q3183" i="1"/>
  <c r="E3183" i="1"/>
  <c r="AB3183" i="1" s="1"/>
  <c r="AC3183" i="1" s="1"/>
  <c r="X3182" i="1"/>
  <c r="W3182" i="1"/>
  <c r="V3182" i="1"/>
  <c r="U3182" i="1"/>
  <c r="S3182" i="1"/>
  <c r="R3182" i="1"/>
  <c r="Q3182" i="1"/>
  <c r="E3182" i="1"/>
  <c r="AB3182" i="1" s="1"/>
  <c r="AC3182" i="1" s="1"/>
  <c r="X3181" i="1"/>
  <c r="W3181" i="1"/>
  <c r="V3181" i="1"/>
  <c r="U3181" i="1"/>
  <c r="S3181" i="1"/>
  <c r="R3181" i="1"/>
  <c r="Q3181" i="1"/>
  <c r="E3181" i="1"/>
  <c r="AB3181" i="1" s="1"/>
  <c r="AC3181" i="1" s="1"/>
  <c r="X3180" i="1"/>
  <c r="W3180" i="1"/>
  <c r="V3180" i="1"/>
  <c r="U3180" i="1"/>
  <c r="S3180" i="1"/>
  <c r="R3180" i="1"/>
  <c r="Q3180" i="1"/>
  <c r="E3180" i="1"/>
  <c r="AB3180" i="1" s="1"/>
  <c r="AC3180" i="1" s="1"/>
  <c r="X3179" i="1"/>
  <c r="W3179" i="1"/>
  <c r="V3179" i="1"/>
  <c r="U3179" i="1"/>
  <c r="S3179" i="1"/>
  <c r="R3179" i="1"/>
  <c r="Q3179" i="1"/>
  <c r="E3179" i="1"/>
  <c r="T3179" i="1" s="1"/>
  <c r="X3178" i="1"/>
  <c r="W3178" i="1"/>
  <c r="V3178" i="1"/>
  <c r="U3178" i="1"/>
  <c r="S3178" i="1"/>
  <c r="R3178" i="1"/>
  <c r="Q3178" i="1"/>
  <c r="E3178" i="1"/>
  <c r="T3178" i="1" s="1"/>
  <c r="X3177" i="1"/>
  <c r="W3177" i="1"/>
  <c r="V3177" i="1"/>
  <c r="U3177" i="1"/>
  <c r="S3177" i="1"/>
  <c r="R3177" i="1"/>
  <c r="Q3177" i="1"/>
  <c r="E3177" i="1"/>
  <c r="AB3177" i="1" s="1"/>
  <c r="AC3177" i="1" s="1"/>
  <c r="X3176" i="1"/>
  <c r="W3176" i="1"/>
  <c r="V3176" i="1"/>
  <c r="U3176" i="1"/>
  <c r="S3176" i="1"/>
  <c r="R3176" i="1"/>
  <c r="Q3176" i="1"/>
  <c r="E3176" i="1"/>
  <c r="AB3176" i="1" s="1"/>
  <c r="AC3176" i="1" s="1"/>
  <c r="X3175" i="1"/>
  <c r="W3175" i="1"/>
  <c r="V3175" i="1"/>
  <c r="U3175" i="1"/>
  <c r="S3175" i="1"/>
  <c r="R3175" i="1"/>
  <c r="Q3175" i="1"/>
  <c r="E3175" i="1"/>
  <c r="AB3175" i="1" s="1"/>
  <c r="AC3175" i="1" s="1"/>
  <c r="X3174" i="1"/>
  <c r="W3174" i="1"/>
  <c r="V3174" i="1"/>
  <c r="U3174" i="1"/>
  <c r="S3174" i="1"/>
  <c r="R3174" i="1"/>
  <c r="Q3174" i="1"/>
  <c r="E3174" i="1"/>
  <c r="AB3174" i="1" s="1"/>
  <c r="AC3174" i="1" s="1"/>
  <c r="X3173" i="1"/>
  <c r="W3173" i="1"/>
  <c r="V3173" i="1"/>
  <c r="U3173" i="1"/>
  <c r="S3173" i="1"/>
  <c r="R3173" i="1"/>
  <c r="Q3173" i="1"/>
  <c r="E3173" i="1"/>
  <c r="T3173" i="1" s="1"/>
  <c r="X3172" i="1"/>
  <c r="W3172" i="1"/>
  <c r="V3172" i="1"/>
  <c r="U3172" i="1"/>
  <c r="S3172" i="1"/>
  <c r="R3172" i="1"/>
  <c r="Q3172" i="1"/>
  <c r="E3172" i="1"/>
  <c r="AB3172" i="1" s="1"/>
  <c r="AC3172" i="1" s="1"/>
  <c r="X3171" i="1"/>
  <c r="W3171" i="1"/>
  <c r="V3171" i="1"/>
  <c r="U3171" i="1"/>
  <c r="S3171" i="1"/>
  <c r="R3171" i="1"/>
  <c r="Q3171" i="1"/>
  <c r="E3171" i="1"/>
  <c r="AB3171" i="1" s="1"/>
  <c r="AC3171" i="1" s="1"/>
  <c r="X3170" i="1"/>
  <c r="W3170" i="1"/>
  <c r="V3170" i="1"/>
  <c r="U3170" i="1"/>
  <c r="S3170" i="1"/>
  <c r="R3170" i="1"/>
  <c r="Q3170" i="1"/>
  <c r="E3170" i="1"/>
  <c r="T3170" i="1" s="1"/>
  <c r="X3169" i="1"/>
  <c r="W3169" i="1"/>
  <c r="V3169" i="1"/>
  <c r="U3169" i="1"/>
  <c r="S3169" i="1"/>
  <c r="R3169" i="1"/>
  <c r="Q3169" i="1"/>
  <c r="E3169" i="1"/>
  <c r="AB3169" i="1" s="1"/>
  <c r="AC3169" i="1" s="1"/>
  <c r="X3168" i="1"/>
  <c r="W3168" i="1"/>
  <c r="V3168" i="1"/>
  <c r="U3168" i="1"/>
  <c r="S3168" i="1"/>
  <c r="R3168" i="1"/>
  <c r="Q3168" i="1"/>
  <c r="E3168" i="1"/>
  <c r="AB3168" i="1" s="1"/>
  <c r="AC3168" i="1" s="1"/>
  <c r="X3167" i="1"/>
  <c r="W3167" i="1"/>
  <c r="V3167" i="1"/>
  <c r="U3167" i="1"/>
  <c r="S3167" i="1"/>
  <c r="R3167" i="1"/>
  <c r="Q3167" i="1"/>
  <c r="E3167" i="1"/>
  <c r="AB3167" i="1" s="1"/>
  <c r="AC3167" i="1" s="1"/>
  <c r="X3166" i="1"/>
  <c r="W3166" i="1"/>
  <c r="V3166" i="1"/>
  <c r="U3166" i="1"/>
  <c r="S3166" i="1"/>
  <c r="R3166" i="1"/>
  <c r="Q3166" i="1"/>
  <c r="E3166" i="1"/>
  <c r="AB3166" i="1" s="1"/>
  <c r="AC3166" i="1" s="1"/>
  <c r="X3165" i="1"/>
  <c r="W3165" i="1"/>
  <c r="V3165" i="1"/>
  <c r="U3165" i="1"/>
  <c r="S3165" i="1"/>
  <c r="R3165" i="1"/>
  <c r="Q3165" i="1"/>
  <c r="E3165" i="1"/>
  <c r="T3165" i="1" s="1"/>
  <c r="AB3164" i="1"/>
  <c r="AC3164" i="1" s="1"/>
  <c r="X3164" i="1"/>
  <c r="W3164" i="1"/>
  <c r="V3164" i="1"/>
  <c r="U3164" i="1"/>
  <c r="T3164" i="1"/>
  <c r="S3164" i="1"/>
  <c r="R3164" i="1"/>
  <c r="Q3164" i="1"/>
  <c r="E3164" i="1"/>
  <c r="X3163" i="1"/>
  <c r="W3163" i="1"/>
  <c r="V3163" i="1"/>
  <c r="U3163" i="1"/>
  <c r="S3163" i="1"/>
  <c r="R3163" i="1"/>
  <c r="Q3163" i="1"/>
  <c r="E3163" i="1"/>
  <c r="T3163" i="1" s="1"/>
  <c r="X3162" i="1"/>
  <c r="W3162" i="1"/>
  <c r="V3162" i="1"/>
  <c r="U3162" i="1"/>
  <c r="S3162" i="1"/>
  <c r="R3162" i="1"/>
  <c r="Q3162" i="1"/>
  <c r="E3162" i="1"/>
  <c r="AB3162" i="1" s="1"/>
  <c r="AC3162" i="1" s="1"/>
  <c r="X3161" i="1"/>
  <c r="W3161" i="1"/>
  <c r="V3161" i="1"/>
  <c r="U3161" i="1"/>
  <c r="S3161" i="1"/>
  <c r="R3161" i="1"/>
  <c r="Q3161" i="1"/>
  <c r="E3161" i="1"/>
  <c r="AB3161" i="1" s="1"/>
  <c r="AC3161" i="1" s="1"/>
  <c r="X3160" i="1"/>
  <c r="W3160" i="1"/>
  <c r="V3160" i="1"/>
  <c r="U3160" i="1"/>
  <c r="S3160" i="1"/>
  <c r="R3160" i="1"/>
  <c r="Q3160" i="1"/>
  <c r="E3160" i="1"/>
  <c r="AB3160" i="1" s="1"/>
  <c r="AC3160" i="1" s="1"/>
  <c r="X3159" i="1"/>
  <c r="W3159" i="1"/>
  <c r="V3159" i="1"/>
  <c r="U3159" i="1"/>
  <c r="S3159" i="1"/>
  <c r="R3159" i="1"/>
  <c r="Q3159" i="1"/>
  <c r="E3159" i="1"/>
  <c r="AB3159" i="1" s="1"/>
  <c r="AC3159" i="1" s="1"/>
  <c r="X3158" i="1"/>
  <c r="W3158" i="1"/>
  <c r="V3158" i="1"/>
  <c r="U3158" i="1"/>
  <c r="S3158" i="1"/>
  <c r="R3158" i="1"/>
  <c r="Q3158" i="1"/>
  <c r="E3158" i="1"/>
  <c r="AB3158" i="1" s="1"/>
  <c r="AC3158" i="1" s="1"/>
  <c r="X3157" i="1"/>
  <c r="W3157" i="1"/>
  <c r="V3157" i="1"/>
  <c r="U3157" i="1"/>
  <c r="T3157" i="1"/>
  <c r="S3157" i="1"/>
  <c r="R3157" i="1"/>
  <c r="Q3157" i="1"/>
  <c r="E3157" i="1"/>
  <c r="AB3157" i="1" s="1"/>
  <c r="AC3157" i="1" s="1"/>
  <c r="X3156" i="1"/>
  <c r="W3156" i="1"/>
  <c r="V3156" i="1"/>
  <c r="U3156" i="1"/>
  <c r="S3156" i="1"/>
  <c r="R3156" i="1"/>
  <c r="Q3156" i="1"/>
  <c r="E3156" i="1"/>
  <c r="AB3156" i="1" s="1"/>
  <c r="AC3156" i="1" s="1"/>
  <c r="X3155" i="1"/>
  <c r="W3155" i="1"/>
  <c r="V3155" i="1"/>
  <c r="U3155" i="1"/>
  <c r="S3155" i="1"/>
  <c r="R3155" i="1"/>
  <c r="Q3155" i="1"/>
  <c r="E3155" i="1"/>
  <c r="AB3155" i="1" s="1"/>
  <c r="AC3155" i="1" s="1"/>
  <c r="X3154" i="1"/>
  <c r="W3154" i="1"/>
  <c r="V3154" i="1"/>
  <c r="U3154" i="1"/>
  <c r="S3154" i="1"/>
  <c r="R3154" i="1"/>
  <c r="Q3154" i="1"/>
  <c r="E3154" i="1"/>
  <c r="T3154" i="1" s="1"/>
  <c r="X3153" i="1"/>
  <c r="W3153" i="1"/>
  <c r="V3153" i="1"/>
  <c r="U3153" i="1"/>
  <c r="S3153" i="1"/>
  <c r="R3153" i="1"/>
  <c r="Q3153" i="1"/>
  <c r="E3153" i="1"/>
  <c r="AB3153" i="1" s="1"/>
  <c r="AC3153" i="1" s="1"/>
  <c r="X3152" i="1"/>
  <c r="W3152" i="1"/>
  <c r="V3152" i="1"/>
  <c r="U3152" i="1"/>
  <c r="S3152" i="1"/>
  <c r="R3152" i="1"/>
  <c r="Q3152" i="1"/>
  <c r="E3152" i="1"/>
  <c r="AB3152" i="1" s="1"/>
  <c r="AC3152" i="1" s="1"/>
  <c r="X3151" i="1"/>
  <c r="W3151" i="1"/>
  <c r="V3151" i="1"/>
  <c r="U3151" i="1"/>
  <c r="S3151" i="1"/>
  <c r="R3151" i="1"/>
  <c r="Q3151" i="1"/>
  <c r="E3151" i="1"/>
  <c r="AB3151" i="1" s="1"/>
  <c r="AC3151" i="1" s="1"/>
  <c r="X3150" i="1"/>
  <c r="W3150" i="1"/>
  <c r="V3150" i="1"/>
  <c r="U3150" i="1"/>
  <c r="S3150" i="1"/>
  <c r="R3150" i="1"/>
  <c r="Q3150" i="1"/>
  <c r="E3150" i="1"/>
  <c r="AB3150" i="1" s="1"/>
  <c r="AC3150" i="1" s="1"/>
  <c r="X3149" i="1"/>
  <c r="W3149" i="1"/>
  <c r="V3149" i="1"/>
  <c r="U3149" i="1"/>
  <c r="S3149" i="1"/>
  <c r="R3149" i="1"/>
  <c r="Q3149" i="1"/>
  <c r="E3149" i="1"/>
  <c r="AB3149" i="1" s="1"/>
  <c r="AC3149" i="1" s="1"/>
  <c r="X3148" i="1"/>
  <c r="W3148" i="1"/>
  <c r="V3148" i="1"/>
  <c r="U3148" i="1"/>
  <c r="S3148" i="1"/>
  <c r="R3148" i="1"/>
  <c r="Q3148" i="1"/>
  <c r="E3148" i="1"/>
  <c r="AB3148" i="1" s="1"/>
  <c r="AC3148" i="1" s="1"/>
  <c r="X3147" i="1"/>
  <c r="W3147" i="1"/>
  <c r="V3147" i="1"/>
  <c r="U3147" i="1"/>
  <c r="S3147" i="1"/>
  <c r="R3147" i="1"/>
  <c r="Q3147" i="1"/>
  <c r="E3147" i="1"/>
  <c r="T3147" i="1" s="1"/>
  <c r="X3146" i="1"/>
  <c r="W3146" i="1"/>
  <c r="V3146" i="1"/>
  <c r="U3146" i="1"/>
  <c r="S3146" i="1"/>
  <c r="R3146" i="1"/>
  <c r="Q3146" i="1"/>
  <c r="E3146" i="1"/>
  <c r="T3146" i="1" s="1"/>
  <c r="X3145" i="1"/>
  <c r="W3145" i="1"/>
  <c r="V3145" i="1"/>
  <c r="U3145" i="1"/>
  <c r="S3145" i="1"/>
  <c r="R3145" i="1"/>
  <c r="Q3145" i="1"/>
  <c r="E3145" i="1"/>
  <c r="AB3145" i="1" s="1"/>
  <c r="AC3145" i="1" s="1"/>
  <c r="X3144" i="1"/>
  <c r="W3144" i="1"/>
  <c r="V3144" i="1"/>
  <c r="U3144" i="1"/>
  <c r="S3144" i="1"/>
  <c r="R3144" i="1"/>
  <c r="Q3144" i="1"/>
  <c r="E3144" i="1"/>
  <c r="AB3144" i="1" s="1"/>
  <c r="AC3144" i="1" s="1"/>
  <c r="X3143" i="1"/>
  <c r="W3143" i="1"/>
  <c r="V3143" i="1"/>
  <c r="U3143" i="1"/>
  <c r="S3143" i="1"/>
  <c r="R3143" i="1"/>
  <c r="Q3143" i="1"/>
  <c r="E3143" i="1"/>
  <c r="AB3143" i="1" s="1"/>
  <c r="AC3143" i="1" s="1"/>
  <c r="X3142" i="1"/>
  <c r="W3142" i="1"/>
  <c r="V3142" i="1"/>
  <c r="U3142" i="1"/>
  <c r="S3142" i="1"/>
  <c r="R3142" i="1"/>
  <c r="Q3142" i="1"/>
  <c r="E3142" i="1"/>
  <c r="AB3142" i="1" s="1"/>
  <c r="AC3142" i="1" s="1"/>
  <c r="X3141" i="1"/>
  <c r="W3141" i="1"/>
  <c r="V3141" i="1"/>
  <c r="U3141" i="1"/>
  <c r="S3141" i="1"/>
  <c r="R3141" i="1"/>
  <c r="Q3141" i="1"/>
  <c r="E3141" i="1"/>
  <c r="AB3141" i="1" s="1"/>
  <c r="AC3141" i="1" s="1"/>
  <c r="X3140" i="1"/>
  <c r="W3140" i="1"/>
  <c r="V3140" i="1"/>
  <c r="U3140" i="1"/>
  <c r="S3140" i="1"/>
  <c r="R3140" i="1"/>
  <c r="Q3140" i="1"/>
  <c r="E3140" i="1"/>
  <c r="T3140" i="1" s="1"/>
  <c r="X3139" i="1"/>
  <c r="W3139" i="1"/>
  <c r="V3139" i="1"/>
  <c r="U3139" i="1"/>
  <c r="S3139" i="1"/>
  <c r="R3139" i="1"/>
  <c r="Q3139" i="1"/>
  <c r="E3139" i="1"/>
  <c r="AB3139" i="1" s="1"/>
  <c r="AC3139" i="1" s="1"/>
  <c r="X3138" i="1"/>
  <c r="W3138" i="1"/>
  <c r="V3138" i="1"/>
  <c r="U3138" i="1"/>
  <c r="S3138" i="1"/>
  <c r="R3138" i="1"/>
  <c r="Q3138" i="1"/>
  <c r="E3138" i="1"/>
  <c r="T3138" i="1" s="1"/>
  <c r="X3137" i="1"/>
  <c r="W3137" i="1"/>
  <c r="V3137" i="1"/>
  <c r="U3137" i="1"/>
  <c r="S3137" i="1"/>
  <c r="R3137" i="1"/>
  <c r="Q3137" i="1"/>
  <c r="E3137" i="1"/>
  <c r="AB3137" i="1" s="1"/>
  <c r="AC3137" i="1" s="1"/>
  <c r="X3136" i="1"/>
  <c r="W3136" i="1"/>
  <c r="V3136" i="1"/>
  <c r="U3136" i="1"/>
  <c r="S3136" i="1"/>
  <c r="R3136" i="1"/>
  <c r="Q3136" i="1"/>
  <c r="E3136" i="1"/>
  <c r="AB3136" i="1" s="1"/>
  <c r="AC3136" i="1" s="1"/>
  <c r="X3135" i="1"/>
  <c r="W3135" i="1"/>
  <c r="V3135" i="1"/>
  <c r="U3135" i="1"/>
  <c r="S3135" i="1"/>
  <c r="R3135" i="1"/>
  <c r="Q3135" i="1"/>
  <c r="E3135" i="1"/>
  <c r="AB3135" i="1" s="1"/>
  <c r="AC3135" i="1" s="1"/>
  <c r="X3134" i="1"/>
  <c r="W3134" i="1"/>
  <c r="V3134" i="1"/>
  <c r="U3134" i="1"/>
  <c r="S3134" i="1"/>
  <c r="R3134" i="1"/>
  <c r="Q3134" i="1"/>
  <c r="E3134" i="1"/>
  <c r="AB3134" i="1" s="1"/>
  <c r="AC3134" i="1" s="1"/>
  <c r="X3133" i="1"/>
  <c r="W3133" i="1"/>
  <c r="V3133" i="1"/>
  <c r="U3133" i="1"/>
  <c r="S3133" i="1"/>
  <c r="R3133" i="1"/>
  <c r="Q3133" i="1"/>
  <c r="E3133" i="1"/>
  <c r="T3133" i="1" s="1"/>
  <c r="X3132" i="1"/>
  <c r="W3132" i="1"/>
  <c r="V3132" i="1"/>
  <c r="U3132" i="1"/>
  <c r="S3132" i="1"/>
  <c r="R3132" i="1"/>
  <c r="Q3132" i="1"/>
  <c r="E3132" i="1"/>
  <c r="AB3132" i="1" s="1"/>
  <c r="AC3132" i="1" s="1"/>
  <c r="X3131" i="1"/>
  <c r="W3131" i="1"/>
  <c r="V3131" i="1"/>
  <c r="U3131" i="1"/>
  <c r="S3131" i="1"/>
  <c r="R3131" i="1"/>
  <c r="Q3131" i="1"/>
  <c r="E3131" i="1"/>
  <c r="T3131" i="1" s="1"/>
  <c r="X3130" i="1"/>
  <c r="W3130" i="1"/>
  <c r="V3130" i="1"/>
  <c r="U3130" i="1"/>
  <c r="S3130" i="1"/>
  <c r="R3130" i="1"/>
  <c r="Q3130" i="1"/>
  <c r="E3130" i="1"/>
  <c r="AB3130" i="1" s="1"/>
  <c r="AC3130" i="1" s="1"/>
  <c r="X3129" i="1"/>
  <c r="W3129" i="1"/>
  <c r="V3129" i="1"/>
  <c r="U3129" i="1"/>
  <c r="S3129" i="1"/>
  <c r="R3129" i="1"/>
  <c r="Q3129" i="1"/>
  <c r="E3129" i="1"/>
  <c r="AB3129" i="1" s="1"/>
  <c r="AC3129" i="1" s="1"/>
  <c r="X3128" i="1"/>
  <c r="W3128" i="1"/>
  <c r="V3128" i="1"/>
  <c r="U3128" i="1"/>
  <c r="S3128" i="1"/>
  <c r="R3128" i="1"/>
  <c r="Q3128" i="1"/>
  <c r="E3128" i="1"/>
  <c r="AB3128" i="1" s="1"/>
  <c r="AC3128" i="1" s="1"/>
  <c r="X3127" i="1"/>
  <c r="W3127" i="1"/>
  <c r="V3127" i="1"/>
  <c r="U3127" i="1"/>
  <c r="S3127" i="1"/>
  <c r="R3127" i="1"/>
  <c r="Q3127" i="1"/>
  <c r="E3127" i="1"/>
  <c r="AB3127" i="1" s="1"/>
  <c r="AC3127" i="1" s="1"/>
  <c r="X3126" i="1"/>
  <c r="W3126" i="1"/>
  <c r="V3126" i="1"/>
  <c r="U3126" i="1"/>
  <c r="S3126" i="1"/>
  <c r="R3126" i="1"/>
  <c r="Q3126" i="1"/>
  <c r="E3126" i="1"/>
  <c r="AB3126" i="1" s="1"/>
  <c r="AC3126" i="1" s="1"/>
  <c r="X3125" i="1"/>
  <c r="W3125" i="1"/>
  <c r="V3125" i="1"/>
  <c r="U3125" i="1"/>
  <c r="S3125" i="1"/>
  <c r="R3125" i="1"/>
  <c r="Q3125" i="1"/>
  <c r="E3125" i="1"/>
  <c r="AB3125" i="1" s="1"/>
  <c r="AC3125" i="1" s="1"/>
  <c r="X3124" i="1"/>
  <c r="W3124" i="1"/>
  <c r="V3124" i="1"/>
  <c r="U3124" i="1"/>
  <c r="S3124" i="1"/>
  <c r="R3124" i="1"/>
  <c r="Q3124" i="1"/>
  <c r="E3124" i="1"/>
  <c r="T3124" i="1" s="1"/>
  <c r="X3123" i="1"/>
  <c r="W3123" i="1"/>
  <c r="V3123" i="1"/>
  <c r="U3123" i="1"/>
  <c r="S3123" i="1"/>
  <c r="R3123" i="1"/>
  <c r="Q3123" i="1"/>
  <c r="E3123" i="1"/>
  <c r="AB3123" i="1" s="1"/>
  <c r="AC3123" i="1" s="1"/>
  <c r="X3122" i="1"/>
  <c r="W3122" i="1"/>
  <c r="V3122" i="1"/>
  <c r="U3122" i="1"/>
  <c r="T3122" i="1"/>
  <c r="S3122" i="1"/>
  <c r="R3122" i="1"/>
  <c r="Q3122" i="1"/>
  <c r="E3122" i="1"/>
  <c r="AB3122" i="1" s="1"/>
  <c r="AC3122" i="1" s="1"/>
  <c r="X3121" i="1"/>
  <c r="W3121" i="1"/>
  <c r="V3121" i="1"/>
  <c r="U3121" i="1"/>
  <c r="S3121" i="1"/>
  <c r="R3121" i="1"/>
  <c r="Q3121" i="1"/>
  <c r="E3121" i="1"/>
  <c r="AB3121" i="1" s="1"/>
  <c r="AC3121" i="1" s="1"/>
  <c r="X3120" i="1"/>
  <c r="W3120" i="1"/>
  <c r="V3120" i="1"/>
  <c r="U3120" i="1"/>
  <c r="S3120" i="1"/>
  <c r="R3120" i="1"/>
  <c r="Q3120" i="1"/>
  <c r="E3120" i="1"/>
  <c r="AB3120" i="1" s="1"/>
  <c r="AC3120" i="1" s="1"/>
  <c r="X3119" i="1"/>
  <c r="W3119" i="1"/>
  <c r="V3119" i="1"/>
  <c r="U3119" i="1"/>
  <c r="S3119" i="1"/>
  <c r="R3119" i="1"/>
  <c r="Q3119" i="1"/>
  <c r="E3119" i="1"/>
  <c r="AB3119" i="1" s="1"/>
  <c r="AC3119" i="1" s="1"/>
  <c r="X3118" i="1"/>
  <c r="W3118" i="1"/>
  <c r="V3118" i="1"/>
  <c r="U3118" i="1"/>
  <c r="S3118" i="1"/>
  <c r="R3118" i="1"/>
  <c r="Q3118" i="1"/>
  <c r="E3118" i="1"/>
  <c r="AB3118" i="1" s="1"/>
  <c r="AC3118" i="1" s="1"/>
  <c r="X3117" i="1"/>
  <c r="W3117" i="1"/>
  <c r="V3117" i="1"/>
  <c r="U3117" i="1"/>
  <c r="S3117" i="1"/>
  <c r="R3117" i="1"/>
  <c r="Q3117" i="1"/>
  <c r="E3117" i="1"/>
  <c r="T3117" i="1" s="1"/>
  <c r="X3116" i="1"/>
  <c r="W3116" i="1"/>
  <c r="V3116" i="1"/>
  <c r="U3116" i="1"/>
  <c r="S3116" i="1"/>
  <c r="R3116" i="1"/>
  <c r="Q3116" i="1"/>
  <c r="E3116" i="1"/>
  <c r="AB3116" i="1" s="1"/>
  <c r="AC3116" i="1" s="1"/>
  <c r="AB3115" i="1"/>
  <c r="AC3115" i="1" s="1"/>
  <c r="X3115" i="1"/>
  <c r="W3115" i="1"/>
  <c r="V3115" i="1"/>
  <c r="U3115" i="1"/>
  <c r="T3115" i="1"/>
  <c r="S3115" i="1"/>
  <c r="R3115" i="1"/>
  <c r="Q3115" i="1"/>
  <c r="E3115" i="1"/>
  <c r="X3114" i="1"/>
  <c r="W3114" i="1"/>
  <c r="V3114" i="1"/>
  <c r="U3114" i="1"/>
  <c r="S3114" i="1"/>
  <c r="R3114" i="1"/>
  <c r="Q3114" i="1"/>
  <c r="E3114" i="1"/>
  <c r="AB3114" i="1" s="1"/>
  <c r="AC3114" i="1" s="1"/>
  <c r="X3113" i="1"/>
  <c r="W3113" i="1"/>
  <c r="V3113" i="1"/>
  <c r="U3113" i="1"/>
  <c r="S3113" i="1"/>
  <c r="R3113" i="1"/>
  <c r="Q3113" i="1"/>
  <c r="E3113" i="1"/>
  <c r="AB3113" i="1" s="1"/>
  <c r="AC3113" i="1" s="1"/>
  <c r="X3112" i="1"/>
  <c r="W3112" i="1"/>
  <c r="V3112" i="1"/>
  <c r="U3112" i="1"/>
  <c r="S3112" i="1"/>
  <c r="R3112" i="1"/>
  <c r="Q3112" i="1"/>
  <c r="E3112" i="1"/>
  <c r="AB3112" i="1" s="1"/>
  <c r="AC3112" i="1" s="1"/>
  <c r="X3111" i="1"/>
  <c r="W3111" i="1"/>
  <c r="V3111" i="1"/>
  <c r="U3111" i="1"/>
  <c r="S3111" i="1"/>
  <c r="R3111" i="1"/>
  <c r="Q3111" i="1"/>
  <c r="E3111" i="1"/>
  <c r="AB3111" i="1" s="1"/>
  <c r="AC3111" i="1" s="1"/>
  <c r="X3110" i="1"/>
  <c r="W3110" i="1"/>
  <c r="V3110" i="1"/>
  <c r="U3110" i="1"/>
  <c r="S3110" i="1"/>
  <c r="R3110" i="1"/>
  <c r="Q3110" i="1"/>
  <c r="E3110" i="1"/>
  <c r="AB3110" i="1" s="1"/>
  <c r="AC3110" i="1" s="1"/>
  <c r="X3109" i="1"/>
  <c r="W3109" i="1"/>
  <c r="V3109" i="1"/>
  <c r="U3109" i="1"/>
  <c r="S3109" i="1"/>
  <c r="R3109" i="1"/>
  <c r="Q3109" i="1"/>
  <c r="E3109" i="1"/>
  <c r="AB3109" i="1" s="1"/>
  <c r="AC3109" i="1" s="1"/>
  <c r="X3108" i="1"/>
  <c r="W3108" i="1"/>
  <c r="V3108" i="1"/>
  <c r="U3108" i="1"/>
  <c r="S3108" i="1"/>
  <c r="R3108" i="1"/>
  <c r="Q3108" i="1"/>
  <c r="E3108" i="1"/>
  <c r="T3108" i="1" s="1"/>
  <c r="X3107" i="1"/>
  <c r="W3107" i="1"/>
  <c r="V3107" i="1"/>
  <c r="U3107" i="1"/>
  <c r="S3107" i="1"/>
  <c r="R3107" i="1"/>
  <c r="Q3107" i="1"/>
  <c r="E3107" i="1"/>
  <c r="AB3107" i="1" s="1"/>
  <c r="AC3107" i="1" s="1"/>
  <c r="X3106" i="1"/>
  <c r="W3106" i="1"/>
  <c r="V3106" i="1"/>
  <c r="U3106" i="1"/>
  <c r="S3106" i="1"/>
  <c r="R3106" i="1"/>
  <c r="Q3106" i="1"/>
  <c r="E3106" i="1"/>
  <c r="T3106" i="1" s="1"/>
  <c r="X3105" i="1"/>
  <c r="W3105" i="1"/>
  <c r="V3105" i="1"/>
  <c r="U3105" i="1"/>
  <c r="S3105" i="1"/>
  <c r="R3105" i="1"/>
  <c r="Q3105" i="1"/>
  <c r="E3105" i="1"/>
  <c r="AB3105" i="1" s="1"/>
  <c r="AC3105" i="1" s="1"/>
  <c r="X3104" i="1"/>
  <c r="W3104" i="1"/>
  <c r="V3104" i="1"/>
  <c r="U3104" i="1"/>
  <c r="S3104" i="1"/>
  <c r="R3104" i="1"/>
  <c r="Q3104" i="1"/>
  <c r="E3104" i="1"/>
  <c r="AB3104" i="1" s="1"/>
  <c r="AC3104" i="1" s="1"/>
  <c r="X3103" i="1"/>
  <c r="W3103" i="1"/>
  <c r="V3103" i="1"/>
  <c r="U3103" i="1"/>
  <c r="S3103" i="1"/>
  <c r="R3103" i="1"/>
  <c r="Q3103" i="1"/>
  <c r="E3103" i="1"/>
  <c r="AB3103" i="1" s="1"/>
  <c r="AC3103" i="1" s="1"/>
  <c r="X3102" i="1"/>
  <c r="W3102" i="1"/>
  <c r="V3102" i="1"/>
  <c r="U3102" i="1"/>
  <c r="S3102" i="1"/>
  <c r="R3102" i="1"/>
  <c r="Q3102" i="1"/>
  <c r="E3102" i="1"/>
  <c r="AB3102" i="1" s="1"/>
  <c r="AC3102" i="1" s="1"/>
  <c r="X3101" i="1"/>
  <c r="W3101" i="1"/>
  <c r="V3101" i="1"/>
  <c r="U3101" i="1"/>
  <c r="S3101" i="1"/>
  <c r="R3101" i="1"/>
  <c r="Q3101" i="1"/>
  <c r="E3101" i="1"/>
  <c r="T3101" i="1" s="1"/>
  <c r="X3100" i="1"/>
  <c r="W3100" i="1"/>
  <c r="V3100" i="1"/>
  <c r="U3100" i="1"/>
  <c r="S3100" i="1"/>
  <c r="R3100" i="1"/>
  <c r="Q3100" i="1"/>
  <c r="E3100" i="1"/>
  <c r="T3100" i="1" s="1"/>
  <c r="X3099" i="1"/>
  <c r="W3099" i="1"/>
  <c r="V3099" i="1"/>
  <c r="U3099" i="1"/>
  <c r="S3099" i="1"/>
  <c r="R3099" i="1"/>
  <c r="Q3099" i="1"/>
  <c r="E3099" i="1"/>
  <c r="AB3099" i="1" s="1"/>
  <c r="AC3099" i="1" s="1"/>
  <c r="X3098" i="1"/>
  <c r="W3098" i="1"/>
  <c r="V3098" i="1"/>
  <c r="U3098" i="1"/>
  <c r="S3098" i="1"/>
  <c r="R3098" i="1"/>
  <c r="Q3098" i="1"/>
  <c r="E3098" i="1"/>
  <c r="AB3098" i="1" s="1"/>
  <c r="AC3098" i="1" s="1"/>
  <c r="X3097" i="1"/>
  <c r="W3097" i="1"/>
  <c r="V3097" i="1"/>
  <c r="U3097" i="1"/>
  <c r="S3097" i="1"/>
  <c r="R3097" i="1"/>
  <c r="Q3097" i="1"/>
  <c r="E3097" i="1"/>
  <c r="AB3097" i="1" s="1"/>
  <c r="AC3097" i="1" s="1"/>
  <c r="X3096" i="1"/>
  <c r="W3096" i="1"/>
  <c r="V3096" i="1"/>
  <c r="U3096" i="1"/>
  <c r="S3096" i="1"/>
  <c r="R3096" i="1"/>
  <c r="Q3096" i="1"/>
  <c r="E3096" i="1"/>
  <c r="AB3096" i="1" s="1"/>
  <c r="AC3096" i="1" s="1"/>
  <c r="X3095" i="1"/>
  <c r="W3095" i="1"/>
  <c r="V3095" i="1"/>
  <c r="U3095" i="1"/>
  <c r="S3095" i="1"/>
  <c r="R3095" i="1"/>
  <c r="Q3095" i="1"/>
  <c r="E3095" i="1"/>
  <c r="AB3095" i="1" s="1"/>
  <c r="AC3095" i="1" s="1"/>
  <c r="X3094" i="1"/>
  <c r="W3094" i="1"/>
  <c r="V3094" i="1"/>
  <c r="U3094" i="1"/>
  <c r="S3094" i="1"/>
  <c r="R3094" i="1"/>
  <c r="Q3094" i="1"/>
  <c r="E3094" i="1"/>
  <c r="AB3094" i="1" s="1"/>
  <c r="AC3094" i="1" s="1"/>
  <c r="X3093" i="1"/>
  <c r="W3093" i="1"/>
  <c r="V3093" i="1"/>
  <c r="U3093" i="1"/>
  <c r="S3093" i="1"/>
  <c r="R3093" i="1"/>
  <c r="Q3093" i="1"/>
  <c r="E3093" i="1"/>
  <c r="AB3093" i="1" s="1"/>
  <c r="AC3093" i="1" s="1"/>
  <c r="X3092" i="1"/>
  <c r="W3092" i="1"/>
  <c r="V3092" i="1"/>
  <c r="U3092" i="1"/>
  <c r="S3092" i="1"/>
  <c r="R3092" i="1"/>
  <c r="Q3092" i="1"/>
  <c r="E3092" i="1"/>
  <c r="T3092" i="1" s="1"/>
  <c r="X3091" i="1"/>
  <c r="W3091" i="1"/>
  <c r="V3091" i="1"/>
  <c r="U3091" i="1"/>
  <c r="S3091" i="1"/>
  <c r="R3091" i="1"/>
  <c r="Q3091" i="1"/>
  <c r="E3091" i="1"/>
  <c r="T3091" i="1" s="1"/>
  <c r="X3090" i="1"/>
  <c r="W3090" i="1"/>
  <c r="V3090" i="1"/>
  <c r="U3090" i="1"/>
  <c r="S3090" i="1"/>
  <c r="R3090" i="1"/>
  <c r="Q3090" i="1"/>
  <c r="E3090" i="1"/>
  <c r="AB3090" i="1" s="1"/>
  <c r="AC3090" i="1" s="1"/>
  <c r="X3089" i="1"/>
  <c r="W3089" i="1"/>
  <c r="V3089" i="1"/>
  <c r="U3089" i="1"/>
  <c r="S3089" i="1"/>
  <c r="R3089" i="1"/>
  <c r="Q3089" i="1"/>
  <c r="E3089" i="1"/>
  <c r="AB3089" i="1" s="1"/>
  <c r="AC3089" i="1" s="1"/>
  <c r="X3088" i="1"/>
  <c r="W3088" i="1"/>
  <c r="V3088" i="1"/>
  <c r="U3088" i="1"/>
  <c r="S3088" i="1"/>
  <c r="R3088" i="1"/>
  <c r="Q3088" i="1"/>
  <c r="E3088" i="1"/>
  <c r="AB3088" i="1" s="1"/>
  <c r="AC3088" i="1" s="1"/>
  <c r="X3087" i="1"/>
  <c r="W3087" i="1"/>
  <c r="V3087" i="1"/>
  <c r="U3087" i="1"/>
  <c r="S3087" i="1"/>
  <c r="R3087" i="1"/>
  <c r="Q3087" i="1"/>
  <c r="E3087" i="1"/>
  <c r="AB3087" i="1" s="1"/>
  <c r="AC3087" i="1" s="1"/>
  <c r="X3086" i="1"/>
  <c r="W3086" i="1"/>
  <c r="V3086" i="1"/>
  <c r="U3086" i="1"/>
  <c r="S3086" i="1"/>
  <c r="R3086" i="1"/>
  <c r="Q3086" i="1"/>
  <c r="E3086" i="1"/>
  <c r="AB3086" i="1" s="1"/>
  <c r="AC3086" i="1" s="1"/>
  <c r="X3085" i="1"/>
  <c r="W3085" i="1"/>
  <c r="V3085" i="1"/>
  <c r="U3085" i="1"/>
  <c r="S3085" i="1"/>
  <c r="R3085" i="1"/>
  <c r="Q3085" i="1"/>
  <c r="E3085" i="1"/>
  <c r="AB3085" i="1" s="1"/>
  <c r="AC3085" i="1" s="1"/>
  <c r="AB3084" i="1"/>
  <c r="AC3084" i="1" s="1"/>
  <c r="X3084" i="1"/>
  <c r="W3084" i="1"/>
  <c r="V3084" i="1"/>
  <c r="U3084" i="1"/>
  <c r="S3084" i="1"/>
  <c r="R3084" i="1"/>
  <c r="Q3084" i="1"/>
  <c r="E3084" i="1"/>
  <c r="T3084" i="1" s="1"/>
  <c r="X3083" i="1"/>
  <c r="W3083" i="1"/>
  <c r="V3083" i="1"/>
  <c r="U3083" i="1"/>
  <c r="T3083" i="1"/>
  <c r="S3083" i="1"/>
  <c r="R3083" i="1"/>
  <c r="Q3083" i="1"/>
  <c r="E3083" i="1"/>
  <c r="AB3083" i="1" s="1"/>
  <c r="AC3083" i="1" s="1"/>
  <c r="X3082" i="1"/>
  <c r="W3082" i="1"/>
  <c r="V3082" i="1"/>
  <c r="U3082" i="1"/>
  <c r="S3082" i="1"/>
  <c r="R3082" i="1"/>
  <c r="Q3082" i="1"/>
  <c r="E3082" i="1"/>
  <c r="AB3082" i="1" s="1"/>
  <c r="AC3082" i="1" s="1"/>
  <c r="X3081" i="1"/>
  <c r="W3081" i="1"/>
  <c r="V3081" i="1"/>
  <c r="U3081" i="1"/>
  <c r="S3081" i="1"/>
  <c r="R3081" i="1"/>
  <c r="Q3081" i="1"/>
  <c r="E3081" i="1"/>
  <c r="AB3081" i="1" s="1"/>
  <c r="AC3081" i="1" s="1"/>
  <c r="X3080" i="1"/>
  <c r="W3080" i="1"/>
  <c r="V3080" i="1"/>
  <c r="U3080" i="1"/>
  <c r="S3080" i="1"/>
  <c r="R3080" i="1"/>
  <c r="Q3080" i="1"/>
  <c r="E3080" i="1"/>
  <c r="AB3080" i="1" s="1"/>
  <c r="AC3080" i="1" s="1"/>
  <c r="X3079" i="1"/>
  <c r="W3079" i="1"/>
  <c r="V3079" i="1"/>
  <c r="U3079" i="1"/>
  <c r="S3079" i="1"/>
  <c r="R3079" i="1"/>
  <c r="Q3079" i="1"/>
  <c r="E3079" i="1"/>
  <c r="AB3079" i="1" s="1"/>
  <c r="AC3079" i="1" s="1"/>
  <c r="X3078" i="1"/>
  <c r="W3078" i="1"/>
  <c r="V3078" i="1"/>
  <c r="U3078" i="1"/>
  <c r="S3078" i="1"/>
  <c r="R3078" i="1"/>
  <c r="Q3078" i="1"/>
  <c r="E3078" i="1"/>
  <c r="AB3078" i="1" s="1"/>
  <c r="AC3078" i="1" s="1"/>
  <c r="X3077" i="1"/>
  <c r="W3077" i="1"/>
  <c r="V3077" i="1"/>
  <c r="U3077" i="1"/>
  <c r="S3077" i="1"/>
  <c r="R3077" i="1"/>
  <c r="Q3077" i="1"/>
  <c r="E3077" i="1"/>
  <c r="AB3077" i="1" s="1"/>
  <c r="AC3077" i="1" s="1"/>
  <c r="X3076" i="1"/>
  <c r="W3076" i="1"/>
  <c r="V3076" i="1"/>
  <c r="U3076" i="1"/>
  <c r="S3076" i="1"/>
  <c r="R3076" i="1"/>
  <c r="Q3076" i="1"/>
  <c r="E3076" i="1"/>
  <c r="AB3076" i="1" s="1"/>
  <c r="AC3076" i="1" s="1"/>
  <c r="X3075" i="1"/>
  <c r="W3075" i="1"/>
  <c r="V3075" i="1"/>
  <c r="U3075" i="1"/>
  <c r="S3075" i="1"/>
  <c r="R3075" i="1"/>
  <c r="Q3075" i="1"/>
  <c r="E3075" i="1"/>
  <c r="AB3075" i="1" s="1"/>
  <c r="AC3075" i="1" s="1"/>
  <c r="X3074" i="1"/>
  <c r="W3074" i="1"/>
  <c r="V3074" i="1"/>
  <c r="U3074" i="1"/>
  <c r="S3074" i="1"/>
  <c r="R3074" i="1"/>
  <c r="Q3074" i="1"/>
  <c r="E3074" i="1"/>
  <c r="AB3074" i="1" s="1"/>
  <c r="AC3074" i="1" s="1"/>
  <c r="X3073" i="1"/>
  <c r="W3073" i="1"/>
  <c r="V3073" i="1"/>
  <c r="U3073" i="1"/>
  <c r="S3073" i="1"/>
  <c r="R3073" i="1"/>
  <c r="Q3073" i="1"/>
  <c r="E3073" i="1"/>
  <c r="AB3073" i="1" s="1"/>
  <c r="AC3073" i="1" s="1"/>
  <c r="X3072" i="1"/>
  <c r="W3072" i="1"/>
  <c r="V3072" i="1"/>
  <c r="U3072" i="1"/>
  <c r="S3072" i="1"/>
  <c r="R3072" i="1"/>
  <c r="Q3072" i="1"/>
  <c r="E3072" i="1"/>
  <c r="AB3072" i="1" s="1"/>
  <c r="AC3072" i="1" s="1"/>
  <c r="X3071" i="1"/>
  <c r="W3071" i="1"/>
  <c r="V3071" i="1"/>
  <c r="U3071" i="1"/>
  <c r="S3071" i="1"/>
  <c r="R3071" i="1"/>
  <c r="Q3071" i="1"/>
  <c r="E3071" i="1"/>
  <c r="AB3071" i="1" s="1"/>
  <c r="AC3071" i="1" s="1"/>
  <c r="X3070" i="1"/>
  <c r="W3070" i="1"/>
  <c r="V3070" i="1"/>
  <c r="U3070" i="1"/>
  <c r="S3070" i="1"/>
  <c r="R3070" i="1"/>
  <c r="Q3070" i="1"/>
  <c r="E3070" i="1"/>
  <c r="AB3070" i="1" s="1"/>
  <c r="AC3070" i="1" s="1"/>
  <c r="X3069" i="1"/>
  <c r="W3069" i="1"/>
  <c r="V3069" i="1"/>
  <c r="U3069" i="1"/>
  <c r="T3069" i="1"/>
  <c r="S3069" i="1"/>
  <c r="R3069" i="1"/>
  <c r="Q3069" i="1"/>
  <c r="E3069" i="1"/>
  <c r="AB3069" i="1" s="1"/>
  <c r="AC3069" i="1" s="1"/>
  <c r="X3068" i="1"/>
  <c r="W3068" i="1"/>
  <c r="V3068" i="1"/>
  <c r="U3068" i="1"/>
  <c r="S3068" i="1"/>
  <c r="R3068" i="1"/>
  <c r="Q3068" i="1"/>
  <c r="E3068" i="1"/>
  <c r="AB3068" i="1" s="1"/>
  <c r="AC3068" i="1" s="1"/>
  <c r="X3067" i="1"/>
  <c r="W3067" i="1"/>
  <c r="V3067" i="1"/>
  <c r="U3067" i="1"/>
  <c r="S3067" i="1"/>
  <c r="R3067" i="1"/>
  <c r="Q3067" i="1"/>
  <c r="E3067" i="1"/>
  <c r="AB3067" i="1" s="1"/>
  <c r="AC3067" i="1" s="1"/>
  <c r="X3066" i="1"/>
  <c r="W3066" i="1"/>
  <c r="V3066" i="1"/>
  <c r="U3066" i="1"/>
  <c r="S3066" i="1"/>
  <c r="R3066" i="1"/>
  <c r="Q3066" i="1"/>
  <c r="E3066" i="1"/>
  <c r="AB3066" i="1" s="1"/>
  <c r="AC3066" i="1" s="1"/>
  <c r="X3065" i="1"/>
  <c r="W3065" i="1"/>
  <c r="V3065" i="1"/>
  <c r="U3065" i="1"/>
  <c r="S3065" i="1"/>
  <c r="R3065" i="1"/>
  <c r="Q3065" i="1"/>
  <c r="E3065" i="1"/>
  <c r="AB3065" i="1" s="1"/>
  <c r="AC3065" i="1" s="1"/>
  <c r="X3064" i="1"/>
  <c r="W3064" i="1"/>
  <c r="V3064" i="1"/>
  <c r="U3064" i="1"/>
  <c r="S3064" i="1"/>
  <c r="R3064" i="1"/>
  <c r="Q3064" i="1"/>
  <c r="E3064" i="1"/>
  <c r="AB3064" i="1" s="1"/>
  <c r="AC3064" i="1" s="1"/>
  <c r="X3063" i="1"/>
  <c r="W3063" i="1"/>
  <c r="V3063" i="1"/>
  <c r="U3063" i="1"/>
  <c r="S3063" i="1"/>
  <c r="R3063" i="1"/>
  <c r="Q3063" i="1"/>
  <c r="E3063" i="1"/>
  <c r="AB3063" i="1" s="1"/>
  <c r="AC3063" i="1" s="1"/>
  <c r="X3062" i="1"/>
  <c r="W3062" i="1"/>
  <c r="V3062" i="1"/>
  <c r="U3062" i="1"/>
  <c r="S3062" i="1"/>
  <c r="R3062" i="1"/>
  <c r="Q3062" i="1"/>
  <c r="E3062" i="1"/>
  <c r="AB3062" i="1" s="1"/>
  <c r="AC3062" i="1" s="1"/>
  <c r="X3061" i="1"/>
  <c r="W3061" i="1"/>
  <c r="V3061" i="1"/>
  <c r="U3061" i="1"/>
  <c r="S3061" i="1"/>
  <c r="R3061" i="1"/>
  <c r="Q3061" i="1"/>
  <c r="E3061" i="1"/>
  <c r="AB3061" i="1" s="1"/>
  <c r="AC3061" i="1" s="1"/>
  <c r="X3060" i="1"/>
  <c r="W3060" i="1"/>
  <c r="V3060" i="1"/>
  <c r="U3060" i="1"/>
  <c r="S3060" i="1"/>
  <c r="R3060" i="1"/>
  <c r="Q3060" i="1"/>
  <c r="E3060" i="1"/>
  <c r="AB3060" i="1" s="1"/>
  <c r="AC3060" i="1" s="1"/>
  <c r="X3059" i="1"/>
  <c r="W3059" i="1"/>
  <c r="V3059" i="1"/>
  <c r="U3059" i="1"/>
  <c r="S3059" i="1"/>
  <c r="R3059" i="1"/>
  <c r="Q3059" i="1"/>
  <c r="E3059" i="1"/>
  <c r="AB3059" i="1" s="1"/>
  <c r="AC3059" i="1" s="1"/>
  <c r="X3058" i="1"/>
  <c r="W3058" i="1"/>
  <c r="V3058" i="1"/>
  <c r="U3058" i="1"/>
  <c r="S3058" i="1"/>
  <c r="R3058" i="1"/>
  <c r="Q3058" i="1"/>
  <c r="E3058" i="1"/>
  <c r="AB3058" i="1" s="1"/>
  <c r="AC3058" i="1" s="1"/>
  <c r="X3057" i="1"/>
  <c r="W3057" i="1"/>
  <c r="V3057" i="1"/>
  <c r="U3057" i="1"/>
  <c r="S3057" i="1"/>
  <c r="R3057" i="1"/>
  <c r="Q3057" i="1"/>
  <c r="E3057" i="1"/>
  <c r="AB3057" i="1" s="1"/>
  <c r="AC3057" i="1" s="1"/>
  <c r="X3056" i="1"/>
  <c r="W3056" i="1"/>
  <c r="V3056" i="1"/>
  <c r="U3056" i="1"/>
  <c r="S3056" i="1"/>
  <c r="R3056" i="1"/>
  <c r="Q3056" i="1"/>
  <c r="E3056" i="1"/>
  <c r="AB3056" i="1" s="1"/>
  <c r="AC3056" i="1" s="1"/>
  <c r="X3055" i="1"/>
  <c r="W3055" i="1"/>
  <c r="V3055" i="1"/>
  <c r="U3055" i="1"/>
  <c r="S3055" i="1"/>
  <c r="R3055" i="1"/>
  <c r="Q3055" i="1"/>
  <c r="E3055" i="1"/>
  <c r="AB3055" i="1" s="1"/>
  <c r="AC3055" i="1" s="1"/>
  <c r="X3054" i="1"/>
  <c r="W3054" i="1"/>
  <c r="V3054" i="1"/>
  <c r="U3054" i="1"/>
  <c r="S3054" i="1"/>
  <c r="R3054" i="1"/>
  <c r="Q3054" i="1"/>
  <c r="E3054" i="1"/>
  <c r="AB3054" i="1" s="1"/>
  <c r="AC3054" i="1" s="1"/>
  <c r="X3053" i="1"/>
  <c r="W3053" i="1"/>
  <c r="V3053" i="1"/>
  <c r="U3053" i="1"/>
  <c r="S3053" i="1"/>
  <c r="R3053" i="1"/>
  <c r="Q3053" i="1"/>
  <c r="E3053" i="1"/>
  <c r="T3053" i="1" s="1"/>
  <c r="X3052" i="1"/>
  <c r="W3052" i="1"/>
  <c r="V3052" i="1"/>
  <c r="U3052" i="1"/>
  <c r="S3052" i="1"/>
  <c r="R3052" i="1"/>
  <c r="Q3052" i="1"/>
  <c r="E3052" i="1"/>
  <c r="AB3052" i="1" s="1"/>
  <c r="AC3052" i="1" s="1"/>
  <c r="X3051" i="1"/>
  <c r="W3051" i="1"/>
  <c r="V3051" i="1"/>
  <c r="U3051" i="1"/>
  <c r="S3051" i="1"/>
  <c r="R3051" i="1"/>
  <c r="Q3051" i="1"/>
  <c r="E3051" i="1"/>
  <c r="T3051" i="1" s="1"/>
  <c r="X3050" i="1"/>
  <c r="W3050" i="1"/>
  <c r="V3050" i="1"/>
  <c r="U3050" i="1"/>
  <c r="S3050" i="1"/>
  <c r="R3050" i="1"/>
  <c r="Q3050" i="1"/>
  <c r="E3050" i="1"/>
  <c r="T3050" i="1" s="1"/>
  <c r="X3049" i="1"/>
  <c r="W3049" i="1"/>
  <c r="V3049" i="1"/>
  <c r="U3049" i="1"/>
  <c r="S3049" i="1"/>
  <c r="R3049" i="1"/>
  <c r="Q3049" i="1"/>
  <c r="E3049" i="1"/>
  <c r="AB3049" i="1" s="1"/>
  <c r="AC3049" i="1" s="1"/>
  <c r="X3048" i="1"/>
  <c r="W3048" i="1"/>
  <c r="V3048" i="1"/>
  <c r="U3048" i="1"/>
  <c r="S3048" i="1"/>
  <c r="R3048" i="1"/>
  <c r="Q3048" i="1"/>
  <c r="E3048" i="1"/>
  <c r="AB3048" i="1" s="1"/>
  <c r="AC3048" i="1" s="1"/>
  <c r="X3047" i="1"/>
  <c r="W3047" i="1"/>
  <c r="V3047" i="1"/>
  <c r="U3047" i="1"/>
  <c r="S3047" i="1"/>
  <c r="R3047" i="1"/>
  <c r="Q3047" i="1"/>
  <c r="E3047" i="1"/>
  <c r="AB3047" i="1" s="1"/>
  <c r="AC3047" i="1" s="1"/>
  <c r="X3046" i="1"/>
  <c r="W3046" i="1"/>
  <c r="V3046" i="1"/>
  <c r="U3046" i="1"/>
  <c r="S3046" i="1"/>
  <c r="R3046" i="1"/>
  <c r="Q3046" i="1"/>
  <c r="E3046" i="1"/>
  <c r="AB3046" i="1" s="1"/>
  <c r="AC3046" i="1" s="1"/>
  <c r="X3045" i="1"/>
  <c r="W3045" i="1"/>
  <c r="V3045" i="1"/>
  <c r="U3045" i="1"/>
  <c r="S3045" i="1"/>
  <c r="R3045" i="1"/>
  <c r="Q3045" i="1"/>
  <c r="E3045" i="1"/>
  <c r="AB3045" i="1" s="1"/>
  <c r="AC3045" i="1" s="1"/>
  <c r="X3044" i="1"/>
  <c r="W3044" i="1"/>
  <c r="V3044" i="1"/>
  <c r="U3044" i="1"/>
  <c r="S3044" i="1"/>
  <c r="R3044" i="1"/>
  <c r="Q3044" i="1"/>
  <c r="E3044" i="1"/>
  <c r="AB3044" i="1" s="1"/>
  <c r="AC3044" i="1" s="1"/>
  <c r="X3043" i="1"/>
  <c r="W3043" i="1"/>
  <c r="V3043" i="1"/>
  <c r="U3043" i="1"/>
  <c r="S3043" i="1"/>
  <c r="R3043" i="1"/>
  <c r="Q3043" i="1"/>
  <c r="E3043" i="1"/>
  <c r="AB3043" i="1" s="1"/>
  <c r="AC3043" i="1" s="1"/>
  <c r="X3042" i="1"/>
  <c r="W3042" i="1"/>
  <c r="V3042" i="1"/>
  <c r="U3042" i="1"/>
  <c r="S3042" i="1"/>
  <c r="R3042" i="1"/>
  <c r="Q3042" i="1"/>
  <c r="E3042" i="1"/>
  <c r="AB3042" i="1" s="1"/>
  <c r="AC3042" i="1" s="1"/>
  <c r="X3041" i="1"/>
  <c r="W3041" i="1"/>
  <c r="V3041" i="1"/>
  <c r="U3041" i="1"/>
  <c r="S3041" i="1"/>
  <c r="R3041" i="1"/>
  <c r="Q3041" i="1"/>
  <c r="E3041" i="1"/>
  <c r="AB3041" i="1" s="1"/>
  <c r="AC3041" i="1" s="1"/>
  <c r="X3040" i="1"/>
  <c r="W3040" i="1"/>
  <c r="V3040" i="1"/>
  <c r="U3040" i="1"/>
  <c r="S3040" i="1"/>
  <c r="R3040" i="1"/>
  <c r="Q3040" i="1"/>
  <c r="E3040" i="1"/>
  <c r="AB3040" i="1" s="1"/>
  <c r="AC3040" i="1" s="1"/>
  <c r="X3039" i="1"/>
  <c r="W3039" i="1"/>
  <c r="V3039" i="1"/>
  <c r="U3039" i="1"/>
  <c r="S3039" i="1"/>
  <c r="R3039" i="1"/>
  <c r="Q3039" i="1"/>
  <c r="E3039" i="1"/>
  <c r="AB3039" i="1" s="1"/>
  <c r="AC3039" i="1" s="1"/>
  <c r="X3038" i="1"/>
  <c r="W3038" i="1"/>
  <c r="V3038" i="1"/>
  <c r="U3038" i="1"/>
  <c r="S3038" i="1"/>
  <c r="R3038" i="1"/>
  <c r="Q3038" i="1"/>
  <c r="E3038" i="1"/>
  <c r="AB3038" i="1" s="1"/>
  <c r="AC3038" i="1" s="1"/>
  <c r="X3037" i="1"/>
  <c r="W3037" i="1"/>
  <c r="V3037" i="1"/>
  <c r="U3037" i="1"/>
  <c r="T3037" i="1"/>
  <c r="S3037" i="1"/>
  <c r="R3037" i="1"/>
  <c r="Q3037" i="1"/>
  <c r="E3037" i="1"/>
  <c r="AB3037" i="1" s="1"/>
  <c r="AC3037" i="1" s="1"/>
  <c r="X3036" i="1"/>
  <c r="W3036" i="1"/>
  <c r="V3036" i="1"/>
  <c r="U3036" i="1"/>
  <c r="S3036" i="1"/>
  <c r="R3036" i="1"/>
  <c r="Q3036" i="1"/>
  <c r="E3036" i="1"/>
  <c r="T3036" i="1" s="1"/>
  <c r="X3035" i="1"/>
  <c r="W3035" i="1"/>
  <c r="V3035" i="1"/>
  <c r="U3035" i="1"/>
  <c r="S3035" i="1"/>
  <c r="R3035" i="1"/>
  <c r="Q3035" i="1"/>
  <c r="E3035" i="1"/>
  <c r="AB3035" i="1" s="1"/>
  <c r="AC3035" i="1" s="1"/>
  <c r="X3034" i="1"/>
  <c r="W3034" i="1"/>
  <c r="V3034" i="1"/>
  <c r="U3034" i="1"/>
  <c r="T3034" i="1"/>
  <c r="S3034" i="1"/>
  <c r="R3034" i="1"/>
  <c r="Q3034" i="1"/>
  <c r="E3034" i="1"/>
  <c r="AB3034" i="1" s="1"/>
  <c r="AC3034" i="1" s="1"/>
  <c r="X3033" i="1"/>
  <c r="W3033" i="1"/>
  <c r="V3033" i="1"/>
  <c r="U3033" i="1"/>
  <c r="S3033" i="1"/>
  <c r="R3033" i="1"/>
  <c r="Q3033" i="1"/>
  <c r="E3033" i="1"/>
  <c r="AB3033" i="1" s="1"/>
  <c r="AC3033" i="1" s="1"/>
  <c r="X3032" i="1"/>
  <c r="W3032" i="1"/>
  <c r="V3032" i="1"/>
  <c r="U3032" i="1"/>
  <c r="S3032" i="1"/>
  <c r="R3032" i="1"/>
  <c r="Q3032" i="1"/>
  <c r="E3032" i="1"/>
  <c r="AB3032" i="1" s="1"/>
  <c r="AC3032" i="1" s="1"/>
  <c r="X3031" i="1"/>
  <c r="W3031" i="1"/>
  <c r="V3031" i="1"/>
  <c r="U3031" i="1"/>
  <c r="S3031" i="1"/>
  <c r="R3031" i="1"/>
  <c r="Q3031" i="1"/>
  <c r="E3031" i="1"/>
  <c r="AB3031" i="1" s="1"/>
  <c r="AC3031" i="1" s="1"/>
  <c r="X3030" i="1"/>
  <c r="W3030" i="1"/>
  <c r="V3030" i="1"/>
  <c r="U3030" i="1"/>
  <c r="S3030" i="1"/>
  <c r="R3030" i="1"/>
  <c r="Q3030" i="1"/>
  <c r="E3030" i="1"/>
  <c r="AB3030" i="1" s="1"/>
  <c r="AC3030" i="1" s="1"/>
  <c r="X3029" i="1"/>
  <c r="W3029" i="1"/>
  <c r="V3029" i="1"/>
  <c r="U3029" i="1"/>
  <c r="S3029" i="1"/>
  <c r="R3029" i="1"/>
  <c r="Q3029" i="1"/>
  <c r="E3029" i="1"/>
  <c r="AB3029" i="1" s="1"/>
  <c r="AC3029" i="1" s="1"/>
  <c r="X3028" i="1"/>
  <c r="W3028" i="1"/>
  <c r="V3028" i="1"/>
  <c r="U3028" i="1"/>
  <c r="S3028" i="1"/>
  <c r="R3028" i="1"/>
  <c r="Q3028" i="1"/>
  <c r="E3028" i="1"/>
  <c r="T3028" i="1" s="1"/>
  <c r="X3027" i="1"/>
  <c r="W3027" i="1"/>
  <c r="V3027" i="1"/>
  <c r="U3027" i="1"/>
  <c r="S3027" i="1"/>
  <c r="R3027" i="1"/>
  <c r="Q3027" i="1"/>
  <c r="E3027" i="1"/>
  <c r="AB3027" i="1" s="1"/>
  <c r="AC3027" i="1" s="1"/>
  <c r="X3026" i="1"/>
  <c r="W3026" i="1"/>
  <c r="V3026" i="1"/>
  <c r="U3026" i="1"/>
  <c r="S3026" i="1"/>
  <c r="R3026" i="1"/>
  <c r="Q3026" i="1"/>
  <c r="E3026" i="1"/>
  <c r="AB3026" i="1" s="1"/>
  <c r="AC3026" i="1" s="1"/>
  <c r="X3025" i="1"/>
  <c r="W3025" i="1"/>
  <c r="V3025" i="1"/>
  <c r="U3025" i="1"/>
  <c r="S3025" i="1"/>
  <c r="R3025" i="1"/>
  <c r="Q3025" i="1"/>
  <c r="E3025" i="1"/>
  <c r="AB3025" i="1" s="1"/>
  <c r="AC3025" i="1" s="1"/>
  <c r="X3024" i="1"/>
  <c r="W3024" i="1"/>
  <c r="V3024" i="1"/>
  <c r="U3024" i="1"/>
  <c r="S3024" i="1"/>
  <c r="R3024" i="1"/>
  <c r="Q3024" i="1"/>
  <c r="E3024" i="1"/>
  <c r="AB3024" i="1" s="1"/>
  <c r="AC3024" i="1" s="1"/>
  <c r="X3023" i="1"/>
  <c r="W3023" i="1"/>
  <c r="V3023" i="1"/>
  <c r="U3023" i="1"/>
  <c r="S3023" i="1"/>
  <c r="R3023" i="1"/>
  <c r="Q3023" i="1"/>
  <c r="E3023" i="1"/>
  <c r="AB3023" i="1" s="1"/>
  <c r="AC3023" i="1" s="1"/>
  <c r="X3022" i="1"/>
  <c r="W3022" i="1"/>
  <c r="V3022" i="1"/>
  <c r="U3022" i="1"/>
  <c r="S3022" i="1"/>
  <c r="R3022" i="1"/>
  <c r="Q3022" i="1"/>
  <c r="E3022" i="1"/>
  <c r="AB3022" i="1" s="1"/>
  <c r="AC3022" i="1" s="1"/>
  <c r="X3021" i="1"/>
  <c r="W3021" i="1"/>
  <c r="V3021" i="1"/>
  <c r="U3021" i="1"/>
  <c r="S3021" i="1"/>
  <c r="R3021" i="1"/>
  <c r="Q3021" i="1"/>
  <c r="E3021" i="1"/>
  <c r="T3021" i="1" s="1"/>
  <c r="X3020" i="1"/>
  <c r="W3020" i="1"/>
  <c r="V3020" i="1"/>
  <c r="U3020" i="1"/>
  <c r="S3020" i="1"/>
  <c r="R3020" i="1"/>
  <c r="Q3020" i="1"/>
  <c r="E3020" i="1"/>
  <c r="AB3020" i="1" s="1"/>
  <c r="AC3020" i="1" s="1"/>
  <c r="X3019" i="1"/>
  <c r="W3019" i="1"/>
  <c r="V3019" i="1"/>
  <c r="U3019" i="1"/>
  <c r="S3019" i="1"/>
  <c r="R3019" i="1"/>
  <c r="Q3019" i="1"/>
  <c r="E3019" i="1"/>
  <c r="T3019" i="1" s="1"/>
  <c r="X3018" i="1"/>
  <c r="W3018" i="1"/>
  <c r="V3018" i="1"/>
  <c r="U3018" i="1"/>
  <c r="S3018" i="1"/>
  <c r="R3018" i="1"/>
  <c r="Q3018" i="1"/>
  <c r="E3018" i="1"/>
  <c r="AB3018" i="1" s="1"/>
  <c r="AC3018" i="1" s="1"/>
  <c r="X3017" i="1"/>
  <c r="W3017" i="1"/>
  <c r="V3017" i="1"/>
  <c r="U3017" i="1"/>
  <c r="S3017" i="1"/>
  <c r="R3017" i="1"/>
  <c r="Q3017" i="1"/>
  <c r="E3017" i="1"/>
  <c r="AB3017" i="1" s="1"/>
  <c r="AC3017" i="1" s="1"/>
  <c r="X3016" i="1"/>
  <c r="W3016" i="1"/>
  <c r="V3016" i="1"/>
  <c r="U3016" i="1"/>
  <c r="S3016" i="1"/>
  <c r="R3016" i="1"/>
  <c r="Q3016" i="1"/>
  <c r="E3016" i="1"/>
  <c r="AB3016" i="1" s="1"/>
  <c r="AC3016" i="1" s="1"/>
  <c r="X3015" i="1"/>
  <c r="W3015" i="1"/>
  <c r="V3015" i="1"/>
  <c r="U3015" i="1"/>
  <c r="S3015" i="1"/>
  <c r="R3015" i="1"/>
  <c r="Q3015" i="1"/>
  <c r="E3015" i="1"/>
  <c r="AB3015" i="1" s="1"/>
  <c r="AC3015" i="1" s="1"/>
  <c r="X3014" i="1"/>
  <c r="W3014" i="1"/>
  <c r="V3014" i="1"/>
  <c r="U3014" i="1"/>
  <c r="S3014" i="1"/>
  <c r="R3014" i="1"/>
  <c r="Q3014" i="1"/>
  <c r="E3014" i="1"/>
  <c r="AB3014" i="1" s="1"/>
  <c r="AC3014" i="1" s="1"/>
  <c r="X3013" i="1"/>
  <c r="W3013" i="1"/>
  <c r="V3013" i="1"/>
  <c r="U3013" i="1"/>
  <c r="S3013" i="1"/>
  <c r="R3013" i="1"/>
  <c r="Q3013" i="1"/>
  <c r="E3013" i="1"/>
  <c r="T3013" i="1" s="1"/>
  <c r="X3012" i="1"/>
  <c r="W3012" i="1"/>
  <c r="V3012" i="1"/>
  <c r="U3012" i="1"/>
  <c r="S3012" i="1"/>
  <c r="R3012" i="1"/>
  <c r="Q3012" i="1"/>
  <c r="E3012" i="1"/>
  <c r="AB3012" i="1" s="1"/>
  <c r="AC3012" i="1" s="1"/>
  <c r="X3011" i="1"/>
  <c r="W3011" i="1"/>
  <c r="V3011" i="1"/>
  <c r="U3011" i="1"/>
  <c r="S3011" i="1"/>
  <c r="R3011" i="1"/>
  <c r="Q3011" i="1"/>
  <c r="E3011" i="1"/>
  <c r="T3011" i="1" s="1"/>
  <c r="X3010" i="1"/>
  <c r="W3010" i="1"/>
  <c r="V3010" i="1"/>
  <c r="U3010" i="1"/>
  <c r="S3010" i="1"/>
  <c r="R3010" i="1"/>
  <c r="Q3010" i="1"/>
  <c r="E3010" i="1"/>
  <c r="T3010" i="1" s="1"/>
  <c r="X3009" i="1"/>
  <c r="W3009" i="1"/>
  <c r="V3009" i="1"/>
  <c r="U3009" i="1"/>
  <c r="S3009" i="1"/>
  <c r="R3009" i="1"/>
  <c r="Q3009" i="1"/>
  <c r="E3009" i="1"/>
  <c r="AB3009" i="1" s="1"/>
  <c r="AC3009" i="1" s="1"/>
  <c r="X3008" i="1"/>
  <c r="W3008" i="1"/>
  <c r="V3008" i="1"/>
  <c r="U3008" i="1"/>
  <c r="S3008" i="1"/>
  <c r="R3008" i="1"/>
  <c r="Q3008" i="1"/>
  <c r="E3008" i="1"/>
  <c r="AB3008" i="1" s="1"/>
  <c r="AC3008" i="1" s="1"/>
  <c r="X3007" i="1"/>
  <c r="W3007" i="1"/>
  <c r="V3007" i="1"/>
  <c r="U3007" i="1"/>
  <c r="S3007" i="1"/>
  <c r="R3007" i="1"/>
  <c r="Q3007" i="1"/>
  <c r="E3007" i="1"/>
  <c r="AB3007" i="1" s="1"/>
  <c r="AC3007" i="1" s="1"/>
  <c r="X3006" i="1"/>
  <c r="W3006" i="1"/>
  <c r="V3006" i="1"/>
  <c r="U3006" i="1"/>
  <c r="S3006" i="1"/>
  <c r="R3006" i="1"/>
  <c r="Q3006" i="1"/>
  <c r="E3006" i="1"/>
  <c r="AB3006" i="1" s="1"/>
  <c r="AC3006" i="1" s="1"/>
  <c r="X3005" i="1"/>
  <c r="W3005" i="1"/>
  <c r="V3005" i="1"/>
  <c r="U3005" i="1"/>
  <c r="S3005" i="1"/>
  <c r="R3005" i="1"/>
  <c r="Q3005" i="1"/>
  <c r="E3005" i="1"/>
  <c r="AB3005" i="1" s="1"/>
  <c r="AC3005" i="1" s="1"/>
  <c r="X3004" i="1"/>
  <c r="W3004" i="1"/>
  <c r="V3004" i="1"/>
  <c r="U3004" i="1"/>
  <c r="S3004" i="1"/>
  <c r="R3004" i="1"/>
  <c r="Q3004" i="1"/>
  <c r="E3004" i="1"/>
  <c r="T3004" i="1" s="1"/>
  <c r="X3003" i="1"/>
  <c r="W3003" i="1"/>
  <c r="V3003" i="1"/>
  <c r="U3003" i="1"/>
  <c r="S3003" i="1"/>
  <c r="R3003" i="1"/>
  <c r="Q3003" i="1"/>
  <c r="E3003" i="1"/>
  <c r="AB3003" i="1" s="1"/>
  <c r="AC3003" i="1" s="1"/>
  <c r="X3002" i="1"/>
  <c r="W3002" i="1"/>
  <c r="V3002" i="1"/>
  <c r="U3002" i="1"/>
  <c r="S3002" i="1"/>
  <c r="R3002" i="1"/>
  <c r="Q3002" i="1"/>
  <c r="E3002" i="1"/>
  <c r="AB3002" i="1" s="1"/>
  <c r="AC3002" i="1" s="1"/>
  <c r="X3001" i="1"/>
  <c r="W3001" i="1"/>
  <c r="V3001" i="1"/>
  <c r="U3001" i="1"/>
  <c r="S3001" i="1"/>
  <c r="R3001" i="1"/>
  <c r="Q3001" i="1"/>
  <c r="E3001" i="1"/>
  <c r="AB3001" i="1" s="1"/>
  <c r="AC3001" i="1" s="1"/>
  <c r="X3000" i="1"/>
  <c r="W3000" i="1"/>
  <c r="V3000" i="1"/>
  <c r="U3000" i="1"/>
  <c r="S3000" i="1"/>
  <c r="R3000" i="1"/>
  <c r="Q3000" i="1"/>
  <c r="E3000" i="1"/>
  <c r="AB3000" i="1" s="1"/>
  <c r="AC3000" i="1" s="1"/>
  <c r="X2999" i="1"/>
  <c r="W2999" i="1"/>
  <c r="V2999" i="1"/>
  <c r="U2999" i="1"/>
  <c r="S2999" i="1"/>
  <c r="R2999" i="1"/>
  <c r="Q2999" i="1"/>
  <c r="E2999" i="1"/>
  <c r="AB2999" i="1" s="1"/>
  <c r="AC2999" i="1" s="1"/>
  <c r="X2998" i="1"/>
  <c r="W2998" i="1"/>
  <c r="V2998" i="1"/>
  <c r="U2998" i="1"/>
  <c r="S2998" i="1"/>
  <c r="R2998" i="1"/>
  <c r="Q2998" i="1"/>
  <c r="E2998" i="1"/>
  <c r="AB2998" i="1" s="1"/>
  <c r="AC2998" i="1" s="1"/>
  <c r="X2997" i="1"/>
  <c r="W2997" i="1"/>
  <c r="V2997" i="1"/>
  <c r="U2997" i="1"/>
  <c r="S2997" i="1"/>
  <c r="R2997" i="1"/>
  <c r="Q2997" i="1"/>
  <c r="E2997" i="1"/>
  <c r="AB2997" i="1" s="1"/>
  <c r="AC2997" i="1" s="1"/>
  <c r="AB2996" i="1"/>
  <c r="AC2996" i="1" s="1"/>
  <c r="X2996" i="1"/>
  <c r="W2996" i="1"/>
  <c r="V2996" i="1"/>
  <c r="U2996" i="1"/>
  <c r="S2996" i="1"/>
  <c r="R2996" i="1"/>
  <c r="Q2996" i="1"/>
  <c r="E2996" i="1"/>
  <c r="T2996" i="1" s="1"/>
  <c r="X2995" i="1"/>
  <c r="W2995" i="1"/>
  <c r="V2995" i="1"/>
  <c r="U2995" i="1"/>
  <c r="S2995" i="1"/>
  <c r="R2995" i="1"/>
  <c r="Q2995" i="1"/>
  <c r="E2995" i="1"/>
  <c r="T2995" i="1" s="1"/>
  <c r="X2994" i="1"/>
  <c r="W2994" i="1"/>
  <c r="V2994" i="1"/>
  <c r="U2994" i="1"/>
  <c r="T2994" i="1"/>
  <c r="S2994" i="1"/>
  <c r="R2994" i="1"/>
  <c r="Q2994" i="1"/>
  <c r="E2994" i="1"/>
  <c r="AB2994" i="1" s="1"/>
  <c r="AC2994" i="1" s="1"/>
  <c r="X2993" i="1"/>
  <c r="W2993" i="1"/>
  <c r="V2993" i="1"/>
  <c r="U2993" i="1"/>
  <c r="S2993" i="1"/>
  <c r="R2993" i="1"/>
  <c r="Q2993" i="1"/>
  <c r="E2993" i="1"/>
  <c r="AB2993" i="1" s="1"/>
  <c r="AC2993" i="1" s="1"/>
  <c r="X2992" i="1"/>
  <c r="W2992" i="1"/>
  <c r="V2992" i="1"/>
  <c r="U2992" i="1"/>
  <c r="S2992" i="1"/>
  <c r="R2992" i="1"/>
  <c r="Q2992" i="1"/>
  <c r="E2992" i="1"/>
  <c r="AB2992" i="1" s="1"/>
  <c r="AC2992" i="1" s="1"/>
  <c r="X2991" i="1"/>
  <c r="W2991" i="1"/>
  <c r="V2991" i="1"/>
  <c r="U2991" i="1"/>
  <c r="S2991" i="1"/>
  <c r="R2991" i="1"/>
  <c r="Q2991" i="1"/>
  <c r="E2991" i="1"/>
  <c r="AB2991" i="1" s="1"/>
  <c r="AC2991" i="1" s="1"/>
  <c r="X2990" i="1"/>
  <c r="W2990" i="1"/>
  <c r="V2990" i="1"/>
  <c r="U2990" i="1"/>
  <c r="S2990" i="1"/>
  <c r="R2990" i="1"/>
  <c r="Q2990" i="1"/>
  <c r="E2990" i="1"/>
  <c r="AB2990" i="1" s="1"/>
  <c r="AC2990" i="1" s="1"/>
  <c r="X2989" i="1"/>
  <c r="W2989" i="1"/>
  <c r="V2989" i="1"/>
  <c r="U2989" i="1"/>
  <c r="S2989" i="1"/>
  <c r="R2989" i="1"/>
  <c r="Q2989" i="1"/>
  <c r="E2989" i="1"/>
  <c r="T2989" i="1" s="1"/>
  <c r="X2988" i="1"/>
  <c r="W2988" i="1"/>
  <c r="V2988" i="1"/>
  <c r="U2988" i="1"/>
  <c r="S2988" i="1"/>
  <c r="R2988" i="1"/>
  <c r="Q2988" i="1"/>
  <c r="E2988" i="1"/>
  <c r="T2988" i="1" s="1"/>
  <c r="X2987" i="1"/>
  <c r="W2987" i="1"/>
  <c r="V2987" i="1"/>
  <c r="U2987" i="1"/>
  <c r="S2987" i="1"/>
  <c r="R2987" i="1"/>
  <c r="Q2987" i="1"/>
  <c r="E2987" i="1"/>
  <c r="AB2987" i="1" s="1"/>
  <c r="AC2987" i="1" s="1"/>
  <c r="X2986" i="1"/>
  <c r="W2986" i="1"/>
  <c r="V2986" i="1"/>
  <c r="U2986" i="1"/>
  <c r="S2986" i="1"/>
  <c r="R2986" i="1"/>
  <c r="Q2986" i="1"/>
  <c r="E2986" i="1"/>
  <c r="AB2986" i="1" s="1"/>
  <c r="AC2986" i="1" s="1"/>
  <c r="X2985" i="1"/>
  <c r="W2985" i="1"/>
  <c r="V2985" i="1"/>
  <c r="U2985" i="1"/>
  <c r="S2985" i="1"/>
  <c r="R2985" i="1"/>
  <c r="Q2985" i="1"/>
  <c r="E2985" i="1"/>
  <c r="AB2985" i="1" s="1"/>
  <c r="AC2985" i="1" s="1"/>
  <c r="X2984" i="1"/>
  <c r="W2984" i="1"/>
  <c r="V2984" i="1"/>
  <c r="U2984" i="1"/>
  <c r="S2984" i="1"/>
  <c r="R2984" i="1"/>
  <c r="Q2984" i="1"/>
  <c r="E2984" i="1"/>
  <c r="AB2984" i="1" s="1"/>
  <c r="AC2984" i="1" s="1"/>
  <c r="X2983" i="1"/>
  <c r="W2983" i="1"/>
  <c r="V2983" i="1"/>
  <c r="U2983" i="1"/>
  <c r="S2983" i="1"/>
  <c r="R2983" i="1"/>
  <c r="Q2983" i="1"/>
  <c r="E2983" i="1"/>
  <c r="AB2983" i="1" s="1"/>
  <c r="AC2983" i="1" s="1"/>
  <c r="X2982" i="1"/>
  <c r="W2982" i="1"/>
  <c r="V2982" i="1"/>
  <c r="U2982" i="1"/>
  <c r="S2982" i="1"/>
  <c r="R2982" i="1"/>
  <c r="Q2982" i="1"/>
  <c r="E2982" i="1"/>
  <c r="AB2982" i="1" s="1"/>
  <c r="AC2982" i="1" s="1"/>
  <c r="X2981" i="1"/>
  <c r="W2981" i="1"/>
  <c r="V2981" i="1"/>
  <c r="U2981" i="1"/>
  <c r="S2981" i="1"/>
  <c r="R2981" i="1"/>
  <c r="Q2981" i="1"/>
  <c r="E2981" i="1"/>
  <c r="T2981" i="1" s="1"/>
  <c r="X2980" i="1"/>
  <c r="W2980" i="1"/>
  <c r="V2980" i="1"/>
  <c r="U2980" i="1"/>
  <c r="S2980" i="1"/>
  <c r="R2980" i="1"/>
  <c r="Q2980" i="1"/>
  <c r="E2980" i="1"/>
  <c r="AB2980" i="1" s="1"/>
  <c r="AC2980" i="1" s="1"/>
  <c r="X2979" i="1"/>
  <c r="W2979" i="1"/>
  <c r="V2979" i="1"/>
  <c r="U2979" i="1"/>
  <c r="S2979" i="1"/>
  <c r="R2979" i="1"/>
  <c r="Q2979" i="1"/>
  <c r="E2979" i="1"/>
  <c r="AB2979" i="1" s="1"/>
  <c r="AC2979" i="1" s="1"/>
  <c r="X2978" i="1"/>
  <c r="W2978" i="1"/>
  <c r="V2978" i="1"/>
  <c r="U2978" i="1"/>
  <c r="S2978" i="1"/>
  <c r="R2978" i="1"/>
  <c r="Q2978" i="1"/>
  <c r="E2978" i="1"/>
  <c r="T2978" i="1" s="1"/>
  <c r="X2977" i="1"/>
  <c r="W2977" i="1"/>
  <c r="V2977" i="1"/>
  <c r="U2977" i="1"/>
  <c r="S2977" i="1"/>
  <c r="R2977" i="1"/>
  <c r="Q2977" i="1"/>
  <c r="E2977" i="1"/>
  <c r="AB2977" i="1" s="1"/>
  <c r="AC2977" i="1" s="1"/>
  <c r="X2976" i="1"/>
  <c r="W2976" i="1"/>
  <c r="V2976" i="1"/>
  <c r="U2976" i="1"/>
  <c r="S2976" i="1"/>
  <c r="R2976" i="1"/>
  <c r="Q2976" i="1"/>
  <c r="E2976" i="1"/>
  <c r="AB2976" i="1" s="1"/>
  <c r="AC2976" i="1" s="1"/>
  <c r="X2975" i="1"/>
  <c r="W2975" i="1"/>
  <c r="V2975" i="1"/>
  <c r="U2975" i="1"/>
  <c r="S2975" i="1"/>
  <c r="R2975" i="1"/>
  <c r="Q2975" i="1"/>
  <c r="E2975" i="1"/>
  <c r="AB2975" i="1" s="1"/>
  <c r="AC2975" i="1" s="1"/>
  <c r="X2974" i="1"/>
  <c r="W2974" i="1"/>
  <c r="V2974" i="1"/>
  <c r="U2974" i="1"/>
  <c r="S2974" i="1"/>
  <c r="R2974" i="1"/>
  <c r="Q2974" i="1"/>
  <c r="E2974" i="1"/>
  <c r="AB2974" i="1" s="1"/>
  <c r="AC2974" i="1" s="1"/>
  <c r="X2973" i="1"/>
  <c r="W2973" i="1"/>
  <c r="V2973" i="1"/>
  <c r="U2973" i="1"/>
  <c r="S2973" i="1"/>
  <c r="R2973" i="1"/>
  <c r="Q2973" i="1"/>
  <c r="E2973" i="1"/>
  <c r="AB2973" i="1" s="1"/>
  <c r="AC2973" i="1" s="1"/>
  <c r="X2972" i="1"/>
  <c r="W2972" i="1"/>
  <c r="V2972" i="1"/>
  <c r="U2972" i="1"/>
  <c r="S2972" i="1"/>
  <c r="R2972" i="1"/>
  <c r="Q2972" i="1"/>
  <c r="E2972" i="1"/>
  <c r="T2972" i="1" s="1"/>
  <c r="X2971" i="1"/>
  <c r="W2971" i="1"/>
  <c r="V2971" i="1"/>
  <c r="U2971" i="1"/>
  <c r="S2971" i="1"/>
  <c r="R2971" i="1"/>
  <c r="Q2971" i="1"/>
  <c r="E2971" i="1"/>
  <c r="T2971" i="1" s="1"/>
  <c r="X2970" i="1"/>
  <c r="W2970" i="1"/>
  <c r="V2970" i="1"/>
  <c r="U2970" i="1"/>
  <c r="S2970" i="1"/>
  <c r="R2970" i="1"/>
  <c r="Q2970" i="1"/>
  <c r="E2970" i="1"/>
  <c r="AB2970" i="1" s="1"/>
  <c r="AC2970" i="1" s="1"/>
  <c r="X2969" i="1"/>
  <c r="W2969" i="1"/>
  <c r="V2969" i="1"/>
  <c r="U2969" i="1"/>
  <c r="S2969" i="1"/>
  <c r="R2969" i="1"/>
  <c r="Q2969" i="1"/>
  <c r="E2969" i="1"/>
  <c r="AB2969" i="1" s="1"/>
  <c r="AC2969" i="1" s="1"/>
  <c r="X2968" i="1"/>
  <c r="W2968" i="1"/>
  <c r="V2968" i="1"/>
  <c r="U2968" i="1"/>
  <c r="S2968" i="1"/>
  <c r="R2968" i="1"/>
  <c r="Q2968" i="1"/>
  <c r="E2968" i="1"/>
  <c r="AB2968" i="1" s="1"/>
  <c r="AC2968" i="1" s="1"/>
  <c r="X2967" i="1"/>
  <c r="W2967" i="1"/>
  <c r="V2967" i="1"/>
  <c r="U2967" i="1"/>
  <c r="S2967" i="1"/>
  <c r="R2967" i="1"/>
  <c r="Q2967" i="1"/>
  <c r="E2967" i="1"/>
  <c r="AB2967" i="1" s="1"/>
  <c r="AC2967" i="1" s="1"/>
  <c r="X2966" i="1"/>
  <c r="W2966" i="1"/>
  <c r="V2966" i="1"/>
  <c r="U2966" i="1"/>
  <c r="S2966" i="1"/>
  <c r="R2966" i="1"/>
  <c r="Q2966" i="1"/>
  <c r="E2966" i="1"/>
  <c r="AB2966" i="1" s="1"/>
  <c r="AC2966" i="1" s="1"/>
  <c r="X2965" i="1"/>
  <c r="W2965" i="1"/>
  <c r="V2965" i="1"/>
  <c r="U2965" i="1"/>
  <c r="T2965" i="1"/>
  <c r="S2965" i="1"/>
  <c r="R2965" i="1"/>
  <c r="Q2965" i="1"/>
  <c r="E2965" i="1"/>
  <c r="AB2965" i="1" s="1"/>
  <c r="AC2965" i="1" s="1"/>
  <c r="X2964" i="1"/>
  <c r="W2964" i="1"/>
  <c r="V2964" i="1"/>
  <c r="U2964" i="1"/>
  <c r="S2964" i="1"/>
  <c r="R2964" i="1"/>
  <c r="Q2964" i="1"/>
  <c r="E2964" i="1"/>
  <c r="AB2964" i="1" s="1"/>
  <c r="AC2964" i="1" s="1"/>
  <c r="X2963" i="1"/>
  <c r="W2963" i="1"/>
  <c r="V2963" i="1"/>
  <c r="U2963" i="1"/>
  <c r="S2963" i="1"/>
  <c r="R2963" i="1"/>
  <c r="Q2963" i="1"/>
  <c r="E2963" i="1"/>
  <c r="AB2963" i="1" s="1"/>
  <c r="AC2963" i="1" s="1"/>
  <c r="X2962" i="1"/>
  <c r="W2962" i="1"/>
  <c r="V2962" i="1"/>
  <c r="U2962" i="1"/>
  <c r="S2962" i="1"/>
  <c r="R2962" i="1"/>
  <c r="Q2962" i="1"/>
  <c r="E2962" i="1"/>
  <c r="T2962" i="1" s="1"/>
  <c r="X2961" i="1"/>
  <c r="W2961" i="1"/>
  <c r="V2961" i="1"/>
  <c r="U2961" i="1"/>
  <c r="S2961" i="1"/>
  <c r="R2961" i="1"/>
  <c r="Q2961" i="1"/>
  <c r="E2961" i="1"/>
  <c r="AB2961" i="1" s="1"/>
  <c r="AC2961" i="1" s="1"/>
  <c r="X2960" i="1"/>
  <c r="W2960" i="1"/>
  <c r="V2960" i="1"/>
  <c r="U2960" i="1"/>
  <c r="S2960" i="1"/>
  <c r="R2960" i="1"/>
  <c r="Q2960" i="1"/>
  <c r="E2960" i="1"/>
  <c r="AB2960" i="1" s="1"/>
  <c r="AC2960" i="1" s="1"/>
  <c r="X2959" i="1"/>
  <c r="W2959" i="1"/>
  <c r="V2959" i="1"/>
  <c r="U2959" i="1"/>
  <c r="S2959" i="1"/>
  <c r="R2959" i="1"/>
  <c r="Q2959" i="1"/>
  <c r="E2959" i="1"/>
  <c r="AB2959" i="1" s="1"/>
  <c r="AC2959" i="1" s="1"/>
  <c r="X2958" i="1"/>
  <c r="W2958" i="1"/>
  <c r="V2958" i="1"/>
  <c r="U2958" i="1"/>
  <c r="S2958" i="1"/>
  <c r="R2958" i="1"/>
  <c r="Q2958" i="1"/>
  <c r="E2958" i="1"/>
  <c r="AB2958" i="1" s="1"/>
  <c r="AC2958" i="1" s="1"/>
  <c r="X2957" i="1"/>
  <c r="W2957" i="1"/>
  <c r="V2957" i="1"/>
  <c r="U2957" i="1"/>
  <c r="S2957" i="1"/>
  <c r="R2957" i="1"/>
  <c r="Q2957" i="1"/>
  <c r="E2957" i="1"/>
  <c r="T2957" i="1" s="1"/>
  <c r="X2956" i="1"/>
  <c r="W2956" i="1"/>
  <c r="V2956" i="1"/>
  <c r="U2956" i="1"/>
  <c r="S2956" i="1"/>
  <c r="R2956" i="1"/>
  <c r="Q2956" i="1"/>
  <c r="E2956" i="1"/>
  <c r="AB2956" i="1" s="1"/>
  <c r="AC2956" i="1" s="1"/>
  <c r="X2955" i="1"/>
  <c r="W2955" i="1"/>
  <c r="V2955" i="1"/>
  <c r="U2955" i="1"/>
  <c r="S2955" i="1"/>
  <c r="R2955" i="1"/>
  <c r="Q2955" i="1"/>
  <c r="E2955" i="1"/>
  <c r="AB2955" i="1" s="1"/>
  <c r="AC2955" i="1" s="1"/>
  <c r="X2954" i="1"/>
  <c r="W2954" i="1"/>
  <c r="V2954" i="1"/>
  <c r="U2954" i="1"/>
  <c r="T2954" i="1"/>
  <c r="S2954" i="1"/>
  <c r="R2954" i="1"/>
  <c r="Q2954" i="1"/>
  <c r="E2954" i="1"/>
  <c r="AB2954" i="1" s="1"/>
  <c r="AC2954" i="1" s="1"/>
  <c r="X2953" i="1"/>
  <c r="W2953" i="1"/>
  <c r="V2953" i="1"/>
  <c r="U2953" i="1"/>
  <c r="S2953" i="1"/>
  <c r="R2953" i="1"/>
  <c r="Q2953" i="1"/>
  <c r="E2953" i="1"/>
  <c r="AB2953" i="1" s="1"/>
  <c r="AC2953" i="1" s="1"/>
  <c r="X2952" i="1"/>
  <c r="W2952" i="1"/>
  <c r="V2952" i="1"/>
  <c r="U2952" i="1"/>
  <c r="S2952" i="1"/>
  <c r="R2952" i="1"/>
  <c r="Q2952" i="1"/>
  <c r="E2952" i="1"/>
  <c r="AB2952" i="1" s="1"/>
  <c r="AC2952" i="1" s="1"/>
  <c r="X2951" i="1"/>
  <c r="W2951" i="1"/>
  <c r="V2951" i="1"/>
  <c r="U2951" i="1"/>
  <c r="S2951" i="1"/>
  <c r="R2951" i="1"/>
  <c r="Q2951" i="1"/>
  <c r="E2951" i="1"/>
  <c r="AB2951" i="1" s="1"/>
  <c r="AC2951" i="1" s="1"/>
  <c r="X2950" i="1"/>
  <c r="W2950" i="1"/>
  <c r="V2950" i="1"/>
  <c r="U2950" i="1"/>
  <c r="S2950" i="1"/>
  <c r="R2950" i="1"/>
  <c r="Q2950" i="1"/>
  <c r="E2950" i="1"/>
  <c r="AB2950" i="1" s="1"/>
  <c r="AC2950" i="1" s="1"/>
  <c r="X2949" i="1"/>
  <c r="W2949" i="1"/>
  <c r="V2949" i="1"/>
  <c r="U2949" i="1"/>
  <c r="S2949" i="1"/>
  <c r="R2949" i="1"/>
  <c r="Q2949" i="1"/>
  <c r="E2949" i="1"/>
  <c r="AB2949" i="1" s="1"/>
  <c r="AC2949" i="1" s="1"/>
  <c r="X2948" i="1"/>
  <c r="W2948" i="1"/>
  <c r="V2948" i="1"/>
  <c r="U2948" i="1"/>
  <c r="S2948" i="1"/>
  <c r="R2948" i="1"/>
  <c r="Q2948" i="1"/>
  <c r="E2948" i="1"/>
  <c r="T2948" i="1" s="1"/>
  <c r="X2947" i="1"/>
  <c r="W2947" i="1"/>
  <c r="V2947" i="1"/>
  <c r="U2947" i="1"/>
  <c r="S2947" i="1"/>
  <c r="R2947" i="1"/>
  <c r="Q2947" i="1"/>
  <c r="E2947" i="1"/>
  <c r="AB2947" i="1" s="1"/>
  <c r="AC2947" i="1" s="1"/>
  <c r="X2946" i="1"/>
  <c r="W2946" i="1"/>
  <c r="V2946" i="1"/>
  <c r="U2946" i="1"/>
  <c r="S2946" i="1"/>
  <c r="R2946" i="1"/>
  <c r="Q2946" i="1"/>
  <c r="E2946" i="1"/>
  <c r="AB2946" i="1" s="1"/>
  <c r="AC2946" i="1" s="1"/>
  <c r="X2945" i="1"/>
  <c r="W2945" i="1"/>
  <c r="V2945" i="1"/>
  <c r="U2945" i="1"/>
  <c r="S2945" i="1"/>
  <c r="R2945" i="1"/>
  <c r="Q2945" i="1"/>
  <c r="E2945" i="1"/>
  <c r="AB2945" i="1" s="1"/>
  <c r="AC2945" i="1" s="1"/>
  <c r="X2944" i="1"/>
  <c r="W2944" i="1"/>
  <c r="V2944" i="1"/>
  <c r="U2944" i="1"/>
  <c r="S2944" i="1"/>
  <c r="R2944" i="1"/>
  <c r="Q2944" i="1"/>
  <c r="E2944" i="1"/>
  <c r="AB2944" i="1" s="1"/>
  <c r="AC2944" i="1" s="1"/>
  <c r="X2943" i="1"/>
  <c r="W2943" i="1"/>
  <c r="V2943" i="1"/>
  <c r="U2943" i="1"/>
  <c r="S2943" i="1"/>
  <c r="R2943" i="1"/>
  <c r="Q2943" i="1"/>
  <c r="E2943" i="1"/>
  <c r="AB2943" i="1" s="1"/>
  <c r="AC2943" i="1" s="1"/>
  <c r="X2942" i="1"/>
  <c r="W2942" i="1"/>
  <c r="V2942" i="1"/>
  <c r="U2942" i="1"/>
  <c r="S2942" i="1"/>
  <c r="R2942" i="1"/>
  <c r="Q2942" i="1"/>
  <c r="E2942" i="1"/>
  <c r="AB2942" i="1" s="1"/>
  <c r="AC2942" i="1" s="1"/>
  <c r="X2941" i="1"/>
  <c r="W2941" i="1"/>
  <c r="V2941" i="1"/>
  <c r="U2941" i="1"/>
  <c r="S2941" i="1"/>
  <c r="R2941" i="1"/>
  <c r="Q2941" i="1"/>
  <c r="E2941" i="1"/>
  <c r="AB2941" i="1" s="1"/>
  <c r="AC2941" i="1" s="1"/>
  <c r="X2940" i="1"/>
  <c r="W2940" i="1"/>
  <c r="V2940" i="1"/>
  <c r="U2940" i="1"/>
  <c r="S2940" i="1"/>
  <c r="R2940" i="1"/>
  <c r="Q2940" i="1"/>
  <c r="E2940" i="1"/>
  <c r="T2940" i="1" s="1"/>
  <c r="X2939" i="1"/>
  <c r="W2939" i="1"/>
  <c r="V2939" i="1"/>
  <c r="U2939" i="1"/>
  <c r="S2939" i="1"/>
  <c r="R2939" i="1"/>
  <c r="Q2939" i="1"/>
  <c r="E2939" i="1"/>
  <c r="AB2939" i="1" s="1"/>
  <c r="AC2939" i="1" s="1"/>
  <c r="X2938" i="1"/>
  <c r="W2938" i="1"/>
  <c r="V2938" i="1"/>
  <c r="U2938" i="1"/>
  <c r="S2938" i="1"/>
  <c r="R2938" i="1"/>
  <c r="Q2938" i="1"/>
  <c r="E2938" i="1"/>
  <c r="AB2938" i="1" s="1"/>
  <c r="AC2938" i="1" s="1"/>
  <c r="X2937" i="1"/>
  <c r="W2937" i="1"/>
  <c r="V2937" i="1"/>
  <c r="U2937" i="1"/>
  <c r="S2937" i="1"/>
  <c r="R2937" i="1"/>
  <c r="Q2937" i="1"/>
  <c r="E2937" i="1"/>
  <c r="AB2937" i="1" s="1"/>
  <c r="AC2937" i="1" s="1"/>
  <c r="X2936" i="1"/>
  <c r="W2936" i="1"/>
  <c r="V2936" i="1"/>
  <c r="U2936" i="1"/>
  <c r="S2936" i="1"/>
  <c r="R2936" i="1"/>
  <c r="Q2936" i="1"/>
  <c r="E2936" i="1"/>
  <c r="AB2936" i="1" s="1"/>
  <c r="AC2936" i="1" s="1"/>
  <c r="X2935" i="1"/>
  <c r="W2935" i="1"/>
  <c r="V2935" i="1"/>
  <c r="U2935" i="1"/>
  <c r="S2935" i="1"/>
  <c r="R2935" i="1"/>
  <c r="Q2935" i="1"/>
  <c r="E2935" i="1"/>
  <c r="AB2935" i="1" s="1"/>
  <c r="AC2935" i="1" s="1"/>
  <c r="X2934" i="1"/>
  <c r="W2934" i="1"/>
  <c r="V2934" i="1"/>
  <c r="U2934" i="1"/>
  <c r="S2934" i="1"/>
  <c r="R2934" i="1"/>
  <c r="Q2934" i="1"/>
  <c r="E2934" i="1"/>
  <c r="AB2934" i="1" s="1"/>
  <c r="AC2934" i="1" s="1"/>
  <c r="X2933" i="1"/>
  <c r="W2933" i="1"/>
  <c r="V2933" i="1"/>
  <c r="U2933" i="1"/>
  <c r="S2933" i="1"/>
  <c r="R2933" i="1"/>
  <c r="Q2933" i="1"/>
  <c r="E2933" i="1"/>
  <c r="AB2933" i="1" s="1"/>
  <c r="AC2933" i="1" s="1"/>
  <c r="X2932" i="1"/>
  <c r="W2932" i="1"/>
  <c r="V2932" i="1"/>
  <c r="U2932" i="1"/>
  <c r="S2932" i="1"/>
  <c r="R2932" i="1"/>
  <c r="Q2932" i="1"/>
  <c r="E2932" i="1"/>
  <c r="T2932" i="1" s="1"/>
  <c r="X2931" i="1"/>
  <c r="W2931" i="1"/>
  <c r="V2931" i="1"/>
  <c r="U2931" i="1"/>
  <c r="S2931" i="1"/>
  <c r="R2931" i="1"/>
  <c r="Q2931" i="1"/>
  <c r="E2931" i="1"/>
  <c r="AB2931" i="1" s="1"/>
  <c r="AC2931" i="1" s="1"/>
  <c r="X2930" i="1"/>
  <c r="W2930" i="1"/>
  <c r="V2930" i="1"/>
  <c r="U2930" i="1"/>
  <c r="S2930" i="1"/>
  <c r="R2930" i="1"/>
  <c r="Q2930" i="1"/>
  <c r="E2930" i="1"/>
  <c r="AB2930" i="1" s="1"/>
  <c r="AC2930" i="1" s="1"/>
  <c r="X2929" i="1"/>
  <c r="W2929" i="1"/>
  <c r="V2929" i="1"/>
  <c r="U2929" i="1"/>
  <c r="S2929" i="1"/>
  <c r="R2929" i="1"/>
  <c r="Q2929" i="1"/>
  <c r="E2929" i="1"/>
  <c r="AB2929" i="1" s="1"/>
  <c r="AC2929" i="1" s="1"/>
  <c r="X2928" i="1"/>
  <c r="W2928" i="1"/>
  <c r="V2928" i="1"/>
  <c r="U2928" i="1"/>
  <c r="S2928" i="1"/>
  <c r="R2928" i="1"/>
  <c r="Q2928" i="1"/>
  <c r="E2928" i="1"/>
  <c r="AB2928" i="1" s="1"/>
  <c r="AC2928" i="1" s="1"/>
  <c r="X2927" i="1"/>
  <c r="W2927" i="1"/>
  <c r="V2927" i="1"/>
  <c r="U2927" i="1"/>
  <c r="S2927" i="1"/>
  <c r="R2927" i="1"/>
  <c r="Q2927" i="1"/>
  <c r="E2927" i="1"/>
  <c r="AB2927" i="1" s="1"/>
  <c r="AC2927" i="1" s="1"/>
  <c r="X2926" i="1"/>
  <c r="W2926" i="1"/>
  <c r="V2926" i="1"/>
  <c r="U2926" i="1"/>
  <c r="S2926" i="1"/>
  <c r="R2926" i="1"/>
  <c r="Q2926" i="1"/>
  <c r="E2926" i="1"/>
  <c r="AB2926" i="1" s="1"/>
  <c r="AC2926" i="1" s="1"/>
  <c r="X2925" i="1"/>
  <c r="W2925" i="1"/>
  <c r="V2925" i="1"/>
  <c r="U2925" i="1"/>
  <c r="S2925" i="1"/>
  <c r="R2925" i="1"/>
  <c r="Q2925" i="1"/>
  <c r="E2925" i="1"/>
  <c r="AB2925" i="1" s="1"/>
  <c r="AC2925" i="1" s="1"/>
  <c r="X2924" i="1"/>
  <c r="W2924" i="1"/>
  <c r="V2924" i="1"/>
  <c r="U2924" i="1"/>
  <c r="S2924" i="1"/>
  <c r="R2924" i="1"/>
  <c r="Q2924" i="1"/>
  <c r="E2924" i="1"/>
  <c r="T2924" i="1" s="1"/>
  <c r="X2923" i="1"/>
  <c r="W2923" i="1"/>
  <c r="V2923" i="1"/>
  <c r="U2923" i="1"/>
  <c r="T2923" i="1"/>
  <c r="S2923" i="1"/>
  <c r="R2923" i="1"/>
  <c r="Q2923" i="1"/>
  <c r="E2923" i="1"/>
  <c r="AB2923" i="1" s="1"/>
  <c r="AC2923" i="1" s="1"/>
  <c r="X2922" i="1"/>
  <c r="W2922" i="1"/>
  <c r="V2922" i="1"/>
  <c r="U2922" i="1"/>
  <c r="S2922" i="1"/>
  <c r="R2922" i="1"/>
  <c r="Q2922" i="1"/>
  <c r="E2922" i="1"/>
  <c r="T2922" i="1" s="1"/>
  <c r="X2921" i="1"/>
  <c r="W2921" i="1"/>
  <c r="V2921" i="1"/>
  <c r="U2921" i="1"/>
  <c r="S2921" i="1"/>
  <c r="R2921" i="1"/>
  <c r="Q2921" i="1"/>
  <c r="E2921" i="1"/>
  <c r="AB2921" i="1" s="1"/>
  <c r="AC2921" i="1" s="1"/>
  <c r="X2920" i="1"/>
  <c r="W2920" i="1"/>
  <c r="V2920" i="1"/>
  <c r="U2920" i="1"/>
  <c r="S2920" i="1"/>
  <c r="R2920" i="1"/>
  <c r="Q2920" i="1"/>
  <c r="E2920" i="1"/>
  <c r="AB2920" i="1" s="1"/>
  <c r="AC2920" i="1" s="1"/>
  <c r="X2919" i="1"/>
  <c r="W2919" i="1"/>
  <c r="V2919" i="1"/>
  <c r="U2919" i="1"/>
  <c r="S2919" i="1"/>
  <c r="R2919" i="1"/>
  <c r="Q2919" i="1"/>
  <c r="E2919" i="1"/>
  <c r="AB2919" i="1" s="1"/>
  <c r="AC2919" i="1" s="1"/>
  <c r="X2918" i="1"/>
  <c r="W2918" i="1"/>
  <c r="V2918" i="1"/>
  <c r="U2918" i="1"/>
  <c r="S2918" i="1"/>
  <c r="R2918" i="1"/>
  <c r="Q2918" i="1"/>
  <c r="E2918" i="1"/>
  <c r="AB2918" i="1" s="1"/>
  <c r="AC2918" i="1" s="1"/>
  <c r="X2917" i="1"/>
  <c r="W2917" i="1"/>
  <c r="V2917" i="1"/>
  <c r="U2917" i="1"/>
  <c r="S2917" i="1"/>
  <c r="R2917" i="1"/>
  <c r="Q2917" i="1"/>
  <c r="E2917" i="1"/>
  <c r="T2917" i="1" s="1"/>
  <c r="X2916" i="1"/>
  <c r="W2916" i="1"/>
  <c r="V2916" i="1"/>
  <c r="U2916" i="1"/>
  <c r="S2916" i="1"/>
  <c r="R2916" i="1"/>
  <c r="Q2916" i="1"/>
  <c r="E2916" i="1"/>
  <c r="AB2916" i="1" s="1"/>
  <c r="AC2916" i="1" s="1"/>
  <c r="X2915" i="1"/>
  <c r="W2915" i="1"/>
  <c r="V2915" i="1"/>
  <c r="U2915" i="1"/>
  <c r="S2915" i="1"/>
  <c r="R2915" i="1"/>
  <c r="Q2915" i="1"/>
  <c r="E2915" i="1"/>
  <c r="AB2915" i="1" s="1"/>
  <c r="AC2915" i="1" s="1"/>
  <c r="X2914" i="1"/>
  <c r="W2914" i="1"/>
  <c r="V2914" i="1"/>
  <c r="U2914" i="1"/>
  <c r="S2914" i="1"/>
  <c r="R2914" i="1"/>
  <c r="Q2914" i="1"/>
  <c r="E2914" i="1"/>
  <c r="AB2914" i="1" s="1"/>
  <c r="AC2914" i="1" s="1"/>
  <c r="X2913" i="1"/>
  <c r="W2913" i="1"/>
  <c r="V2913" i="1"/>
  <c r="U2913" i="1"/>
  <c r="S2913" i="1"/>
  <c r="R2913" i="1"/>
  <c r="Q2913" i="1"/>
  <c r="E2913" i="1"/>
  <c r="AB2913" i="1" s="1"/>
  <c r="AC2913" i="1" s="1"/>
  <c r="X2912" i="1"/>
  <c r="W2912" i="1"/>
  <c r="V2912" i="1"/>
  <c r="U2912" i="1"/>
  <c r="S2912" i="1"/>
  <c r="R2912" i="1"/>
  <c r="Q2912" i="1"/>
  <c r="E2912" i="1"/>
  <c r="AB2912" i="1" s="1"/>
  <c r="AC2912" i="1" s="1"/>
  <c r="X2911" i="1"/>
  <c r="W2911" i="1"/>
  <c r="V2911" i="1"/>
  <c r="U2911" i="1"/>
  <c r="S2911" i="1"/>
  <c r="R2911" i="1"/>
  <c r="Q2911" i="1"/>
  <c r="E2911" i="1"/>
  <c r="AB2911" i="1" s="1"/>
  <c r="AC2911" i="1" s="1"/>
  <c r="X2910" i="1"/>
  <c r="W2910" i="1"/>
  <c r="V2910" i="1"/>
  <c r="U2910" i="1"/>
  <c r="S2910" i="1"/>
  <c r="R2910" i="1"/>
  <c r="Q2910" i="1"/>
  <c r="E2910" i="1"/>
  <c r="AB2910" i="1" s="1"/>
  <c r="AC2910" i="1" s="1"/>
  <c r="X2909" i="1"/>
  <c r="W2909" i="1"/>
  <c r="V2909" i="1"/>
  <c r="U2909" i="1"/>
  <c r="S2909" i="1"/>
  <c r="R2909" i="1"/>
  <c r="Q2909" i="1"/>
  <c r="E2909" i="1"/>
  <c r="T2909" i="1" s="1"/>
  <c r="X2908" i="1"/>
  <c r="W2908" i="1"/>
  <c r="V2908" i="1"/>
  <c r="U2908" i="1"/>
  <c r="S2908" i="1"/>
  <c r="R2908" i="1"/>
  <c r="Q2908" i="1"/>
  <c r="E2908" i="1"/>
  <c r="T2908" i="1" s="1"/>
  <c r="X2907" i="1"/>
  <c r="W2907" i="1"/>
  <c r="V2907" i="1"/>
  <c r="U2907" i="1"/>
  <c r="S2907" i="1"/>
  <c r="R2907" i="1"/>
  <c r="Q2907" i="1"/>
  <c r="E2907" i="1"/>
  <c r="AB2907" i="1" s="1"/>
  <c r="AC2907" i="1" s="1"/>
  <c r="X2906" i="1"/>
  <c r="W2906" i="1"/>
  <c r="V2906" i="1"/>
  <c r="U2906" i="1"/>
  <c r="S2906" i="1"/>
  <c r="R2906" i="1"/>
  <c r="Q2906" i="1"/>
  <c r="E2906" i="1"/>
  <c r="T2906" i="1" s="1"/>
  <c r="X2905" i="1"/>
  <c r="W2905" i="1"/>
  <c r="V2905" i="1"/>
  <c r="U2905" i="1"/>
  <c r="S2905" i="1"/>
  <c r="R2905" i="1"/>
  <c r="Q2905" i="1"/>
  <c r="E2905" i="1"/>
  <c r="AB2905" i="1" s="1"/>
  <c r="AC2905" i="1" s="1"/>
  <c r="X2904" i="1"/>
  <c r="W2904" i="1"/>
  <c r="V2904" i="1"/>
  <c r="U2904" i="1"/>
  <c r="S2904" i="1"/>
  <c r="R2904" i="1"/>
  <c r="Q2904" i="1"/>
  <c r="E2904" i="1"/>
  <c r="AB2904" i="1" s="1"/>
  <c r="AC2904" i="1" s="1"/>
  <c r="X2903" i="1"/>
  <c r="W2903" i="1"/>
  <c r="V2903" i="1"/>
  <c r="U2903" i="1"/>
  <c r="S2903" i="1"/>
  <c r="R2903" i="1"/>
  <c r="Q2903" i="1"/>
  <c r="E2903" i="1"/>
  <c r="AB2903" i="1" s="1"/>
  <c r="AC2903" i="1" s="1"/>
  <c r="X2902" i="1"/>
  <c r="W2902" i="1"/>
  <c r="V2902" i="1"/>
  <c r="U2902" i="1"/>
  <c r="S2902" i="1"/>
  <c r="R2902" i="1"/>
  <c r="Q2902" i="1"/>
  <c r="E2902" i="1"/>
  <c r="AB2902" i="1" s="1"/>
  <c r="AC2902" i="1" s="1"/>
  <c r="X2901" i="1"/>
  <c r="W2901" i="1"/>
  <c r="V2901" i="1"/>
  <c r="U2901" i="1"/>
  <c r="S2901" i="1"/>
  <c r="R2901" i="1"/>
  <c r="Q2901" i="1"/>
  <c r="E2901" i="1"/>
  <c r="AB2901" i="1" s="1"/>
  <c r="AC2901" i="1" s="1"/>
  <c r="X2900" i="1"/>
  <c r="W2900" i="1"/>
  <c r="V2900" i="1"/>
  <c r="U2900" i="1"/>
  <c r="S2900" i="1"/>
  <c r="R2900" i="1"/>
  <c r="Q2900" i="1"/>
  <c r="E2900" i="1"/>
  <c r="AB2900" i="1" s="1"/>
  <c r="AC2900" i="1" s="1"/>
  <c r="X2899" i="1"/>
  <c r="W2899" i="1"/>
  <c r="V2899" i="1"/>
  <c r="U2899" i="1"/>
  <c r="S2899" i="1"/>
  <c r="R2899" i="1"/>
  <c r="Q2899" i="1"/>
  <c r="E2899" i="1"/>
  <c r="T2899" i="1" s="1"/>
  <c r="X2898" i="1"/>
  <c r="W2898" i="1"/>
  <c r="V2898" i="1"/>
  <c r="U2898" i="1"/>
  <c r="S2898" i="1"/>
  <c r="R2898" i="1"/>
  <c r="Q2898" i="1"/>
  <c r="E2898" i="1"/>
  <c r="AB2898" i="1" s="1"/>
  <c r="AC2898" i="1" s="1"/>
  <c r="X2897" i="1"/>
  <c r="W2897" i="1"/>
  <c r="V2897" i="1"/>
  <c r="U2897" i="1"/>
  <c r="S2897" i="1"/>
  <c r="R2897" i="1"/>
  <c r="Q2897" i="1"/>
  <c r="E2897" i="1"/>
  <c r="AB2897" i="1" s="1"/>
  <c r="AC2897" i="1" s="1"/>
  <c r="X2896" i="1"/>
  <c r="W2896" i="1"/>
  <c r="V2896" i="1"/>
  <c r="U2896" i="1"/>
  <c r="S2896" i="1"/>
  <c r="R2896" i="1"/>
  <c r="Q2896" i="1"/>
  <c r="E2896" i="1"/>
  <c r="AB2896" i="1" s="1"/>
  <c r="AC2896" i="1" s="1"/>
  <c r="X2895" i="1"/>
  <c r="W2895" i="1"/>
  <c r="V2895" i="1"/>
  <c r="U2895" i="1"/>
  <c r="S2895" i="1"/>
  <c r="R2895" i="1"/>
  <c r="Q2895" i="1"/>
  <c r="E2895" i="1"/>
  <c r="AB2895" i="1" s="1"/>
  <c r="AC2895" i="1" s="1"/>
  <c r="X2894" i="1"/>
  <c r="W2894" i="1"/>
  <c r="V2894" i="1"/>
  <c r="U2894" i="1"/>
  <c r="S2894" i="1"/>
  <c r="R2894" i="1"/>
  <c r="Q2894" i="1"/>
  <c r="E2894" i="1"/>
  <c r="AB2894" i="1" s="1"/>
  <c r="AC2894" i="1" s="1"/>
  <c r="X2893" i="1"/>
  <c r="W2893" i="1"/>
  <c r="V2893" i="1"/>
  <c r="U2893" i="1"/>
  <c r="S2893" i="1"/>
  <c r="R2893" i="1"/>
  <c r="Q2893" i="1"/>
  <c r="E2893" i="1"/>
  <c r="AB2893" i="1" s="1"/>
  <c r="AC2893" i="1" s="1"/>
  <c r="X2892" i="1"/>
  <c r="W2892" i="1"/>
  <c r="V2892" i="1"/>
  <c r="U2892" i="1"/>
  <c r="S2892" i="1"/>
  <c r="R2892" i="1"/>
  <c r="Q2892" i="1"/>
  <c r="E2892" i="1"/>
  <c r="X2891" i="1"/>
  <c r="W2891" i="1"/>
  <c r="V2891" i="1"/>
  <c r="U2891" i="1"/>
  <c r="S2891" i="1"/>
  <c r="R2891" i="1"/>
  <c r="Q2891" i="1"/>
  <c r="E2891" i="1"/>
  <c r="AB2891" i="1" s="1"/>
  <c r="AC2891" i="1" s="1"/>
  <c r="X2890" i="1"/>
  <c r="W2890" i="1"/>
  <c r="V2890" i="1"/>
  <c r="U2890" i="1"/>
  <c r="S2890" i="1"/>
  <c r="R2890" i="1"/>
  <c r="Q2890" i="1"/>
  <c r="E2890" i="1"/>
  <c r="AB2890" i="1" s="1"/>
  <c r="AC2890" i="1" s="1"/>
  <c r="X2889" i="1"/>
  <c r="W2889" i="1"/>
  <c r="V2889" i="1"/>
  <c r="U2889" i="1"/>
  <c r="S2889" i="1"/>
  <c r="R2889" i="1"/>
  <c r="Q2889" i="1"/>
  <c r="E2889" i="1"/>
  <c r="AB2889" i="1" s="1"/>
  <c r="AC2889" i="1" s="1"/>
  <c r="X2888" i="1"/>
  <c r="W2888" i="1"/>
  <c r="V2888" i="1"/>
  <c r="U2888" i="1"/>
  <c r="S2888" i="1"/>
  <c r="R2888" i="1"/>
  <c r="Q2888" i="1"/>
  <c r="E2888" i="1"/>
  <c r="AB2888" i="1" s="1"/>
  <c r="AC2888" i="1" s="1"/>
  <c r="X2887" i="1"/>
  <c r="W2887" i="1"/>
  <c r="V2887" i="1"/>
  <c r="U2887" i="1"/>
  <c r="S2887" i="1"/>
  <c r="R2887" i="1"/>
  <c r="Q2887" i="1"/>
  <c r="E2887" i="1"/>
  <c r="AB2887" i="1" s="1"/>
  <c r="AC2887" i="1" s="1"/>
  <c r="X2886" i="1"/>
  <c r="W2886" i="1"/>
  <c r="V2886" i="1"/>
  <c r="U2886" i="1"/>
  <c r="S2886" i="1"/>
  <c r="R2886" i="1"/>
  <c r="Q2886" i="1"/>
  <c r="E2886" i="1"/>
  <c r="AB2886" i="1" s="1"/>
  <c r="AC2886" i="1" s="1"/>
  <c r="X2885" i="1"/>
  <c r="W2885" i="1"/>
  <c r="V2885" i="1"/>
  <c r="U2885" i="1"/>
  <c r="S2885" i="1"/>
  <c r="R2885" i="1"/>
  <c r="Q2885" i="1"/>
  <c r="E2885" i="1"/>
  <c r="AB2885" i="1" s="1"/>
  <c r="AC2885" i="1" s="1"/>
  <c r="X2884" i="1"/>
  <c r="W2884" i="1"/>
  <c r="V2884" i="1"/>
  <c r="U2884" i="1"/>
  <c r="T2884" i="1"/>
  <c r="S2884" i="1"/>
  <c r="R2884" i="1"/>
  <c r="Q2884" i="1"/>
  <c r="E2884" i="1"/>
  <c r="AB2884" i="1" s="1"/>
  <c r="AC2884" i="1" s="1"/>
  <c r="X2883" i="1"/>
  <c r="W2883" i="1"/>
  <c r="V2883" i="1"/>
  <c r="U2883" i="1"/>
  <c r="S2883" i="1"/>
  <c r="R2883" i="1"/>
  <c r="Q2883" i="1"/>
  <c r="E2883" i="1"/>
  <c r="T2883" i="1" s="1"/>
  <c r="X2882" i="1"/>
  <c r="W2882" i="1"/>
  <c r="V2882" i="1"/>
  <c r="U2882" i="1"/>
  <c r="S2882" i="1"/>
  <c r="R2882" i="1"/>
  <c r="Q2882" i="1"/>
  <c r="E2882" i="1"/>
  <c r="AB2882" i="1" s="1"/>
  <c r="AC2882" i="1" s="1"/>
  <c r="X2881" i="1"/>
  <c r="W2881" i="1"/>
  <c r="V2881" i="1"/>
  <c r="U2881" i="1"/>
  <c r="S2881" i="1"/>
  <c r="R2881" i="1"/>
  <c r="Q2881" i="1"/>
  <c r="E2881" i="1"/>
  <c r="AB2881" i="1" s="1"/>
  <c r="AC2881" i="1" s="1"/>
  <c r="X2880" i="1"/>
  <c r="W2880" i="1"/>
  <c r="V2880" i="1"/>
  <c r="U2880" i="1"/>
  <c r="S2880" i="1"/>
  <c r="R2880" i="1"/>
  <c r="Q2880" i="1"/>
  <c r="E2880" i="1"/>
  <c r="AB2880" i="1" s="1"/>
  <c r="AC2880" i="1" s="1"/>
  <c r="X2879" i="1"/>
  <c r="W2879" i="1"/>
  <c r="V2879" i="1"/>
  <c r="U2879" i="1"/>
  <c r="S2879" i="1"/>
  <c r="R2879" i="1"/>
  <c r="Q2879" i="1"/>
  <c r="E2879" i="1"/>
  <c r="AB2879" i="1" s="1"/>
  <c r="AC2879" i="1" s="1"/>
  <c r="X2878" i="1"/>
  <c r="W2878" i="1"/>
  <c r="V2878" i="1"/>
  <c r="U2878" i="1"/>
  <c r="S2878" i="1"/>
  <c r="R2878" i="1"/>
  <c r="Q2878" i="1"/>
  <c r="E2878" i="1"/>
  <c r="AB2878" i="1" s="1"/>
  <c r="AC2878" i="1" s="1"/>
  <c r="X2877" i="1"/>
  <c r="W2877" i="1"/>
  <c r="V2877" i="1"/>
  <c r="U2877" i="1"/>
  <c r="S2877" i="1"/>
  <c r="R2877" i="1"/>
  <c r="Q2877" i="1"/>
  <c r="E2877" i="1"/>
  <c r="T2877" i="1" s="1"/>
  <c r="X2876" i="1"/>
  <c r="W2876" i="1"/>
  <c r="V2876" i="1"/>
  <c r="U2876" i="1"/>
  <c r="S2876" i="1"/>
  <c r="R2876" i="1"/>
  <c r="Q2876" i="1"/>
  <c r="E2876" i="1"/>
  <c r="AB2876" i="1" s="1"/>
  <c r="AC2876" i="1" s="1"/>
  <c r="X2875" i="1"/>
  <c r="W2875" i="1"/>
  <c r="V2875" i="1"/>
  <c r="U2875" i="1"/>
  <c r="T2875" i="1"/>
  <c r="S2875" i="1"/>
  <c r="R2875" i="1"/>
  <c r="Q2875" i="1"/>
  <c r="E2875" i="1"/>
  <c r="AB2875" i="1" s="1"/>
  <c r="AC2875" i="1" s="1"/>
  <c r="X2874" i="1"/>
  <c r="W2874" i="1"/>
  <c r="V2874" i="1"/>
  <c r="U2874" i="1"/>
  <c r="S2874" i="1"/>
  <c r="R2874" i="1"/>
  <c r="Q2874" i="1"/>
  <c r="E2874" i="1"/>
  <c r="X2873" i="1"/>
  <c r="W2873" i="1"/>
  <c r="V2873" i="1"/>
  <c r="U2873" i="1"/>
  <c r="S2873" i="1"/>
  <c r="R2873" i="1"/>
  <c r="Q2873" i="1"/>
  <c r="E2873" i="1"/>
  <c r="AB2873" i="1" s="1"/>
  <c r="AC2873" i="1" s="1"/>
  <c r="X2872" i="1"/>
  <c r="W2872" i="1"/>
  <c r="V2872" i="1"/>
  <c r="U2872" i="1"/>
  <c r="S2872" i="1"/>
  <c r="R2872" i="1"/>
  <c r="Q2872" i="1"/>
  <c r="E2872" i="1"/>
  <c r="AB2872" i="1" s="1"/>
  <c r="AC2872" i="1" s="1"/>
  <c r="X2871" i="1"/>
  <c r="W2871" i="1"/>
  <c r="V2871" i="1"/>
  <c r="U2871" i="1"/>
  <c r="S2871" i="1"/>
  <c r="R2871" i="1"/>
  <c r="Q2871" i="1"/>
  <c r="E2871" i="1"/>
  <c r="AB2871" i="1" s="1"/>
  <c r="AC2871" i="1" s="1"/>
  <c r="X2870" i="1"/>
  <c r="W2870" i="1"/>
  <c r="V2870" i="1"/>
  <c r="U2870" i="1"/>
  <c r="S2870" i="1"/>
  <c r="R2870" i="1"/>
  <c r="Q2870" i="1"/>
  <c r="E2870" i="1"/>
  <c r="AB2870" i="1" s="1"/>
  <c r="AC2870" i="1" s="1"/>
  <c r="X2869" i="1"/>
  <c r="W2869" i="1"/>
  <c r="V2869" i="1"/>
  <c r="U2869" i="1"/>
  <c r="T2869" i="1"/>
  <c r="S2869" i="1"/>
  <c r="R2869" i="1"/>
  <c r="Q2869" i="1"/>
  <c r="E2869" i="1"/>
  <c r="AB2869" i="1" s="1"/>
  <c r="AC2869" i="1" s="1"/>
  <c r="X2868" i="1"/>
  <c r="W2868" i="1"/>
  <c r="V2868" i="1"/>
  <c r="U2868" i="1"/>
  <c r="S2868" i="1"/>
  <c r="R2868" i="1"/>
  <c r="Q2868" i="1"/>
  <c r="E2868" i="1"/>
  <c r="X2867" i="1"/>
  <c r="W2867" i="1"/>
  <c r="V2867" i="1"/>
  <c r="U2867" i="1"/>
  <c r="S2867" i="1"/>
  <c r="R2867" i="1"/>
  <c r="Q2867" i="1"/>
  <c r="E2867" i="1"/>
  <c r="AB2867" i="1" s="1"/>
  <c r="AC2867" i="1" s="1"/>
  <c r="X2866" i="1"/>
  <c r="W2866" i="1"/>
  <c r="V2866" i="1"/>
  <c r="U2866" i="1"/>
  <c r="S2866" i="1"/>
  <c r="R2866" i="1"/>
  <c r="Q2866" i="1"/>
  <c r="E2866" i="1"/>
  <c r="X2865" i="1"/>
  <c r="W2865" i="1"/>
  <c r="V2865" i="1"/>
  <c r="U2865" i="1"/>
  <c r="S2865" i="1"/>
  <c r="R2865" i="1"/>
  <c r="Q2865" i="1"/>
  <c r="E2865" i="1"/>
  <c r="AB2865" i="1" s="1"/>
  <c r="AC2865" i="1" s="1"/>
  <c r="X2864" i="1"/>
  <c r="W2864" i="1"/>
  <c r="V2864" i="1"/>
  <c r="U2864" i="1"/>
  <c r="S2864" i="1"/>
  <c r="R2864" i="1"/>
  <c r="Q2864" i="1"/>
  <c r="E2864" i="1"/>
  <c r="AB2864" i="1" s="1"/>
  <c r="AC2864" i="1" s="1"/>
  <c r="X2863" i="1"/>
  <c r="W2863" i="1"/>
  <c r="V2863" i="1"/>
  <c r="U2863" i="1"/>
  <c r="S2863" i="1"/>
  <c r="R2863" i="1"/>
  <c r="Q2863" i="1"/>
  <c r="E2863" i="1"/>
  <c r="AB2863" i="1" s="1"/>
  <c r="AC2863" i="1" s="1"/>
  <c r="X2862" i="1"/>
  <c r="W2862" i="1"/>
  <c r="V2862" i="1"/>
  <c r="U2862" i="1"/>
  <c r="S2862" i="1"/>
  <c r="R2862" i="1"/>
  <c r="Q2862" i="1"/>
  <c r="E2862" i="1"/>
  <c r="AB2862" i="1" s="1"/>
  <c r="AC2862" i="1" s="1"/>
  <c r="X2861" i="1"/>
  <c r="W2861" i="1"/>
  <c r="V2861" i="1"/>
  <c r="U2861" i="1"/>
  <c r="S2861" i="1"/>
  <c r="R2861" i="1"/>
  <c r="Q2861" i="1"/>
  <c r="E2861" i="1"/>
  <c r="AB2861" i="1" s="1"/>
  <c r="AC2861" i="1" s="1"/>
  <c r="X2860" i="1"/>
  <c r="W2860" i="1"/>
  <c r="V2860" i="1"/>
  <c r="U2860" i="1"/>
  <c r="S2860" i="1"/>
  <c r="R2860" i="1"/>
  <c r="Q2860" i="1"/>
  <c r="E2860" i="1"/>
  <c r="T2860" i="1" s="1"/>
  <c r="X2859" i="1"/>
  <c r="W2859" i="1"/>
  <c r="V2859" i="1"/>
  <c r="U2859" i="1"/>
  <c r="S2859" i="1"/>
  <c r="R2859" i="1"/>
  <c r="Q2859" i="1"/>
  <c r="E2859" i="1"/>
  <c r="X2858" i="1"/>
  <c r="W2858" i="1"/>
  <c r="V2858" i="1"/>
  <c r="U2858" i="1"/>
  <c r="S2858" i="1"/>
  <c r="R2858" i="1"/>
  <c r="Q2858" i="1"/>
  <c r="E2858" i="1"/>
  <c r="T2858" i="1" s="1"/>
  <c r="X2857" i="1"/>
  <c r="W2857" i="1"/>
  <c r="V2857" i="1"/>
  <c r="U2857" i="1"/>
  <c r="S2857" i="1"/>
  <c r="R2857" i="1"/>
  <c r="Q2857" i="1"/>
  <c r="E2857" i="1"/>
  <c r="AB2857" i="1" s="1"/>
  <c r="AC2857" i="1" s="1"/>
  <c r="X2856" i="1"/>
  <c r="W2856" i="1"/>
  <c r="V2856" i="1"/>
  <c r="U2856" i="1"/>
  <c r="S2856" i="1"/>
  <c r="R2856" i="1"/>
  <c r="Q2856" i="1"/>
  <c r="E2856" i="1"/>
  <c r="AB2856" i="1" s="1"/>
  <c r="AC2856" i="1" s="1"/>
  <c r="X2855" i="1"/>
  <c r="W2855" i="1"/>
  <c r="V2855" i="1"/>
  <c r="U2855" i="1"/>
  <c r="S2855" i="1"/>
  <c r="R2855" i="1"/>
  <c r="Q2855" i="1"/>
  <c r="E2855" i="1"/>
  <c r="AB2855" i="1" s="1"/>
  <c r="AC2855" i="1" s="1"/>
  <c r="X2854" i="1"/>
  <c r="W2854" i="1"/>
  <c r="V2854" i="1"/>
  <c r="U2854" i="1"/>
  <c r="S2854" i="1"/>
  <c r="R2854" i="1"/>
  <c r="Q2854" i="1"/>
  <c r="E2854" i="1"/>
  <c r="AB2854" i="1" s="1"/>
  <c r="AC2854" i="1" s="1"/>
  <c r="X2853" i="1"/>
  <c r="W2853" i="1"/>
  <c r="V2853" i="1"/>
  <c r="U2853" i="1"/>
  <c r="S2853" i="1"/>
  <c r="R2853" i="1"/>
  <c r="Q2853" i="1"/>
  <c r="E2853" i="1"/>
  <c r="X2852" i="1"/>
  <c r="W2852" i="1"/>
  <c r="V2852" i="1"/>
  <c r="U2852" i="1"/>
  <c r="S2852" i="1"/>
  <c r="R2852" i="1"/>
  <c r="Q2852" i="1"/>
  <c r="E2852" i="1"/>
  <c r="AB2852" i="1" s="1"/>
  <c r="AC2852" i="1" s="1"/>
  <c r="AB2851" i="1"/>
  <c r="AC2851" i="1" s="1"/>
  <c r="X2851" i="1"/>
  <c r="W2851" i="1"/>
  <c r="V2851" i="1"/>
  <c r="U2851" i="1"/>
  <c r="T2851" i="1"/>
  <c r="S2851" i="1"/>
  <c r="R2851" i="1"/>
  <c r="Q2851" i="1"/>
  <c r="Y2851" i="1" s="1"/>
  <c r="E2851" i="1"/>
  <c r="X2850" i="1"/>
  <c r="W2850" i="1"/>
  <c r="V2850" i="1"/>
  <c r="U2850" i="1"/>
  <c r="S2850" i="1"/>
  <c r="R2850" i="1"/>
  <c r="Q2850" i="1"/>
  <c r="E2850" i="1"/>
  <c r="AB2850" i="1" s="1"/>
  <c r="AC2850" i="1" s="1"/>
  <c r="X2849" i="1"/>
  <c r="W2849" i="1"/>
  <c r="V2849" i="1"/>
  <c r="U2849" i="1"/>
  <c r="S2849" i="1"/>
  <c r="R2849" i="1"/>
  <c r="Q2849" i="1"/>
  <c r="E2849" i="1"/>
  <c r="AB2849" i="1" s="1"/>
  <c r="AC2849" i="1" s="1"/>
  <c r="X2848" i="1"/>
  <c r="W2848" i="1"/>
  <c r="V2848" i="1"/>
  <c r="U2848" i="1"/>
  <c r="S2848" i="1"/>
  <c r="R2848" i="1"/>
  <c r="Q2848" i="1"/>
  <c r="E2848" i="1"/>
  <c r="AB2848" i="1" s="1"/>
  <c r="AC2848" i="1" s="1"/>
  <c r="X2847" i="1"/>
  <c r="W2847" i="1"/>
  <c r="V2847" i="1"/>
  <c r="U2847" i="1"/>
  <c r="S2847" i="1"/>
  <c r="R2847" i="1"/>
  <c r="Q2847" i="1"/>
  <c r="E2847" i="1"/>
  <c r="AB2847" i="1" s="1"/>
  <c r="AC2847" i="1" s="1"/>
  <c r="X2846" i="1"/>
  <c r="W2846" i="1"/>
  <c r="V2846" i="1"/>
  <c r="U2846" i="1"/>
  <c r="S2846" i="1"/>
  <c r="R2846" i="1"/>
  <c r="Q2846" i="1"/>
  <c r="E2846" i="1"/>
  <c r="AB2846" i="1" s="1"/>
  <c r="AC2846" i="1" s="1"/>
  <c r="X2845" i="1"/>
  <c r="W2845" i="1"/>
  <c r="V2845" i="1"/>
  <c r="U2845" i="1"/>
  <c r="S2845" i="1"/>
  <c r="R2845" i="1"/>
  <c r="Q2845" i="1"/>
  <c r="E2845" i="1"/>
  <c r="T2845" i="1" s="1"/>
  <c r="X2844" i="1"/>
  <c r="W2844" i="1"/>
  <c r="V2844" i="1"/>
  <c r="U2844" i="1"/>
  <c r="T2844" i="1"/>
  <c r="S2844" i="1"/>
  <c r="R2844" i="1"/>
  <c r="Q2844" i="1"/>
  <c r="E2844" i="1"/>
  <c r="AB2844" i="1" s="1"/>
  <c r="AC2844" i="1" s="1"/>
  <c r="X2843" i="1"/>
  <c r="W2843" i="1"/>
  <c r="V2843" i="1"/>
  <c r="U2843" i="1"/>
  <c r="S2843" i="1"/>
  <c r="R2843" i="1"/>
  <c r="Q2843" i="1"/>
  <c r="E2843" i="1"/>
  <c r="X2842" i="1"/>
  <c r="W2842" i="1"/>
  <c r="V2842" i="1"/>
  <c r="U2842" i="1"/>
  <c r="T2842" i="1"/>
  <c r="S2842" i="1"/>
  <c r="R2842" i="1"/>
  <c r="Q2842" i="1"/>
  <c r="E2842" i="1"/>
  <c r="AB2842" i="1" s="1"/>
  <c r="AC2842" i="1" s="1"/>
  <c r="X2841" i="1"/>
  <c r="W2841" i="1"/>
  <c r="V2841" i="1"/>
  <c r="U2841" i="1"/>
  <c r="S2841" i="1"/>
  <c r="R2841" i="1"/>
  <c r="Q2841" i="1"/>
  <c r="E2841" i="1"/>
  <c r="AB2841" i="1" s="1"/>
  <c r="AC2841" i="1" s="1"/>
  <c r="X2840" i="1"/>
  <c r="W2840" i="1"/>
  <c r="V2840" i="1"/>
  <c r="U2840" i="1"/>
  <c r="S2840" i="1"/>
  <c r="R2840" i="1"/>
  <c r="Q2840" i="1"/>
  <c r="E2840" i="1"/>
  <c r="AB2840" i="1" s="1"/>
  <c r="AC2840" i="1" s="1"/>
  <c r="X2839" i="1"/>
  <c r="W2839" i="1"/>
  <c r="V2839" i="1"/>
  <c r="U2839" i="1"/>
  <c r="S2839" i="1"/>
  <c r="R2839" i="1"/>
  <c r="Q2839" i="1"/>
  <c r="E2839" i="1"/>
  <c r="AB2839" i="1" s="1"/>
  <c r="AC2839" i="1" s="1"/>
  <c r="X2838" i="1"/>
  <c r="W2838" i="1"/>
  <c r="V2838" i="1"/>
  <c r="U2838" i="1"/>
  <c r="S2838" i="1"/>
  <c r="R2838" i="1"/>
  <c r="Q2838" i="1"/>
  <c r="E2838" i="1"/>
  <c r="AB2838" i="1" s="1"/>
  <c r="AC2838" i="1" s="1"/>
  <c r="X2837" i="1"/>
  <c r="W2837" i="1"/>
  <c r="V2837" i="1"/>
  <c r="U2837" i="1"/>
  <c r="S2837" i="1"/>
  <c r="R2837" i="1"/>
  <c r="Q2837" i="1"/>
  <c r="E2837" i="1"/>
  <c r="AB2837" i="1" s="1"/>
  <c r="AC2837" i="1" s="1"/>
  <c r="X2836" i="1"/>
  <c r="W2836" i="1"/>
  <c r="V2836" i="1"/>
  <c r="U2836" i="1"/>
  <c r="S2836" i="1"/>
  <c r="R2836" i="1"/>
  <c r="Q2836" i="1"/>
  <c r="E2836" i="1"/>
  <c r="T2836" i="1" s="1"/>
  <c r="X2835" i="1"/>
  <c r="W2835" i="1"/>
  <c r="V2835" i="1"/>
  <c r="U2835" i="1"/>
  <c r="S2835" i="1"/>
  <c r="R2835" i="1"/>
  <c r="Q2835" i="1"/>
  <c r="E2835" i="1"/>
  <c r="AB2835" i="1" s="1"/>
  <c r="AC2835" i="1" s="1"/>
  <c r="X2834" i="1"/>
  <c r="W2834" i="1"/>
  <c r="V2834" i="1"/>
  <c r="U2834" i="1"/>
  <c r="S2834" i="1"/>
  <c r="R2834" i="1"/>
  <c r="Q2834" i="1"/>
  <c r="E2834" i="1"/>
  <c r="AB2834" i="1" s="1"/>
  <c r="AC2834" i="1" s="1"/>
  <c r="X2833" i="1"/>
  <c r="W2833" i="1"/>
  <c r="V2833" i="1"/>
  <c r="U2833" i="1"/>
  <c r="S2833" i="1"/>
  <c r="R2833" i="1"/>
  <c r="Q2833" i="1"/>
  <c r="E2833" i="1"/>
  <c r="AB2833" i="1" s="1"/>
  <c r="AC2833" i="1" s="1"/>
  <c r="X2832" i="1"/>
  <c r="W2832" i="1"/>
  <c r="V2832" i="1"/>
  <c r="U2832" i="1"/>
  <c r="S2832" i="1"/>
  <c r="R2832" i="1"/>
  <c r="Q2832" i="1"/>
  <c r="E2832" i="1"/>
  <c r="AB2832" i="1" s="1"/>
  <c r="AC2832" i="1" s="1"/>
  <c r="X2831" i="1"/>
  <c r="W2831" i="1"/>
  <c r="V2831" i="1"/>
  <c r="U2831" i="1"/>
  <c r="T2831" i="1"/>
  <c r="S2831" i="1"/>
  <c r="R2831" i="1"/>
  <c r="Q2831" i="1"/>
  <c r="E2831" i="1"/>
  <c r="AB2831" i="1" s="1"/>
  <c r="AC2831" i="1" s="1"/>
  <c r="X2830" i="1"/>
  <c r="W2830" i="1"/>
  <c r="V2830" i="1"/>
  <c r="U2830" i="1"/>
  <c r="S2830" i="1"/>
  <c r="R2830" i="1"/>
  <c r="Q2830" i="1"/>
  <c r="E2830" i="1"/>
  <c r="AB2830" i="1" s="1"/>
  <c r="AC2830" i="1" s="1"/>
  <c r="X2829" i="1"/>
  <c r="W2829" i="1"/>
  <c r="V2829" i="1"/>
  <c r="U2829" i="1"/>
  <c r="S2829" i="1"/>
  <c r="R2829" i="1"/>
  <c r="Q2829" i="1"/>
  <c r="E2829" i="1"/>
  <c r="AB2829" i="1" s="1"/>
  <c r="AC2829" i="1" s="1"/>
  <c r="X2828" i="1"/>
  <c r="W2828" i="1"/>
  <c r="V2828" i="1"/>
  <c r="U2828" i="1"/>
  <c r="S2828" i="1"/>
  <c r="R2828" i="1"/>
  <c r="Q2828" i="1"/>
  <c r="E2828" i="1"/>
  <c r="AB2828" i="1" s="1"/>
  <c r="AC2828" i="1" s="1"/>
  <c r="X2827" i="1"/>
  <c r="W2827" i="1"/>
  <c r="V2827" i="1"/>
  <c r="U2827" i="1"/>
  <c r="S2827" i="1"/>
  <c r="R2827" i="1"/>
  <c r="Q2827" i="1"/>
  <c r="E2827" i="1"/>
  <c r="AB2827" i="1" s="1"/>
  <c r="AC2827" i="1" s="1"/>
  <c r="X2826" i="1"/>
  <c r="W2826" i="1"/>
  <c r="V2826" i="1"/>
  <c r="U2826" i="1"/>
  <c r="S2826" i="1"/>
  <c r="R2826" i="1"/>
  <c r="Q2826" i="1"/>
  <c r="E2826" i="1"/>
  <c r="AB2826" i="1" s="1"/>
  <c r="AC2826" i="1" s="1"/>
  <c r="X2825" i="1"/>
  <c r="W2825" i="1"/>
  <c r="V2825" i="1"/>
  <c r="U2825" i="1"/>
  <c r="S2825" i="1"/>
  <c r="R2825" i="1"/>
  <c r="Q2825" i="1"/>
  <c r="E2825" i="1"/>
  <c r="AB2825" i="1" s="1"/>
  <c r="AC2825" i="1" s="1"/>
  <c r="X2824" i="1"/>
  <c r="W2824" i="1"/>
  <c r="V2824" i="1"/>
  <c r="U2824" i="1"/>
  <c r="S2824" i="1"/>
  <c r="R2824" i="1"/>
  <c r="Q2824" i="1"/>
  <c r="E2824" i="1"/>
  <c r="AB2824" i="1" s="1"/>
  <c r="AC2824" i="1" s="1"/>
  <c r="X2823" i="1"/>
  <c r="W2823" i="1"/>
  <c r="V2823" i="1"/>
  <c r="U2823" i="1"/>
  <c r="S2823" i="1"/>
  <c r="R2823" i="1"/>
  <c r="Q2823" i="1"/>
  <c r="E2823" i="1"/>
  <c r="T2823" i="1" s="1"/>
  <c r="X2822" i="1"/>
  <c r="W2822" i="1"/>
  <c r="V2822" i="1"/>
  <c r="U2822" i="1"/>
  <c r="S2822" i="1"/>
  <c r="R2822" i="1"/>
  <c r="Q2822" i="1"/>
  <c r="E2822" i="1"/>
  <c r="T2822" i="1" s="1"/>
  <c r="X2821" i="1"/>
  <c r="W2821" i="1"/>
  <c r="V2821" i="1"/>
  <c r="U2821" i="1"/>
  <c r="S2821" i="1"/>
  <c r="R2821" i="1"/>
  <c r="Q2821" i="1"/>
  <c r="E2821" i="1"/>
  <c r="AB2821" i="1" s="1"/>
  <c r="AC2821" i="1" s="1"/>
  <c r="X2820" i="1"/>
  <c r="W2820" i="1"/>
  <c r="V2820" i="1"/>
  <c r="U2820" i="1"/>
  <c r="S2820" i="1"/>
  <c r="R2820" i="1"/>
  <c r="Q2820" i="1"/>
  <c r="E2820" i="1"/>
  <c r="X2819" i="1"/>
  <c r="W2819" i="1"/>
  <c r="V2819" i="1"/>
  <c r="U2819" i="1"/>
  <c r="S2819" i="1"/>
  <c r="R2819" i="1"/>
  <c r="Q2819" i="1"/>
  <c r="E2819" i="1"/>
  <c r="AB2819" i="1" s="1"/>
  <c r="AC2819" i="1" s="1"/>
  <c r="X2818" i="1"/>
  <c r="W2818" i="1"/>
  <c r="V2818" i="1"/>
  <c r="U2818" i="1"/>
  <c r="S2818" i="1"/>
  <c r="R2818" i="1"/>
  <c r="Q2818" i="1"/>
  <c r="E2818" i="1"/>
  <c r="AB2818" i="1" s="1"/>
  <c r="AC2818" i="1" s="1"/>
  <c r="X2817" i="1"/>
  <c r="W2817" i="1"/>
  <c r="V2817" i="1"/>
  <c r="U2817" i="1"/>
  <c r="S2817" i="1"/>
  <c r="R2817" i="1"/>
  <c r="Q2817" i="1"/>
  <c r="E2817" i="1"/>
  <c r="AB2817" i="1" s="1"/>
  <c r="AC2817" i="1" s="1"/>
  <c r="X2816" i="1"/>
  <c r="W2816" i="1"/>
  <c r="V2816" i="1"/>
  <c r="U2816" i="1"/>
  <c r="S2816" i="1"/>
  <c r="R2816" i="1"/>
  <c r="Q2816" i="1"/>
  <c r="E2816" i="1"/>
  <c r="AB2816" i="1" s="1"/>
  <c r="AC2816" i="1" s="1"/>
  <c r="X2815" i="1"/>
  <c r="W2815" i="1"/>
  <c r="V2815" i="1"/>
  <c r="U2815" i="1"/>
  <c r="T2815" i="1"/>
  <c r="S2815" i="1"/>
  <c r="R2815" i="1"/>
  <c r="Q2815" i="1"/>
  <c r="E2815" i="1"/>
  <c r="AB2815" i="1" s="1"/>
  <c r="AC2815" i="1" s="1"/>
  <c r="X2814" i="1"/>
  <c r="W2814" i="1"/>
  <c r="V2814" i="1"/>
  <c r="U2814" i="1"/>
  <c r="S2814" i="1"/>
  <c r="R2814" i="1"/>
  <c r="Q2814" i="1"/>
  <c r="E2814" i="1"/>
  <c r="X2813" i="1"/>
  <c r="W2813" i="1"/>
  <c r="V2813" i="1"/>
  <c r="U2813" i="1"/>
  <c r="S2813" i="1"/>
  <c r="R2813" i="1"/>
  <c r="Q2813" i="1"/>
  <c r="E2813" i="1"/>
  <c r="X2812" i="1"/>
  <c r="W2812" i="1"/>
  <c r="V2812" i="1"/>
  <c r="U2812" i="1"/>
  <c r="S2812" i="1"/>
  <c r="R2812" i="1"/>
  <c r="Q2812" i="1"/>
  <c r="E2812" i="1"/>
  <c r="X2811" i="1"/>
  <c r="W2811" i="1"/>
  <c r="V2811" i="1"/>
  <c r="U2811" i="1"/>
  <c r="S2811" i="1"/>
  <c r="R2811" i="1"/>
  <c r="Q2811" i="1"/>
  <c r="E2811" i="1"/>
  <c r="AB2811" i="1" s="1"/>
  <c r="AC2811" i="1" s="1"/>
  <c r="X2810" i="1"/>
  <c r="W2810" i="1"/>
  <c r="V2810" i="1"/>
  <c r="U2810" i="1"/>
  <c r="S2810" i="1"/>
  <c r="R2810" i="1"/>
  <c r="Q2810" i="1"/>
  <c r="E2810" i="1"/>
  <c r="AB2810" i="1" s="1"/>
  <c r="AC2810" i="1" s="1"/>
  <c r="X2809" i="1"/>
  <c r="W2809" i="1"/>
  <c r="V2809" i="1"/>
  <c r="U2809" i="1"/>
  <c r="S2809" i="1"/>
  <c r="R2809" i="1"/>
  <c r="Q2809" i="1"/>
  <c r="E2809" i="1"/>
  <c r="AB2809" i="1" s="1"/>
  <c r="AC2809" i="1" s="1"/>
  <c r="X2808" i="1"/>
  <c r="W2808" i="1"/>
  <c r="V2808" i="1"/>
  <c r="U2808" i="1"/>
  <c r="S2808" i="1"/>
  <c r="R2808" i="1"/>
  <c r="Q2808" i="1"/>
  <c r="E2808" i="1"/>
  <c r="AB2808" i="1" s="1"/>
  <c r="AC2808" i="1" s="1"/>
  <c r="X2807" i="1"/>
  <c r="W2807" i="1"/>
  <c r="V2807" i="1"/>
  <c r="U2807" i="1"/>
  <c r="S2807" i="1"/>
  <c r="R2807" i="1"/>
  <c r="Q2807" i="1"/>
  <c r="E2807" i="1"/>
  <c r="X2806" i="1"/>
  <c r="W2806" i="1"/>
  <c r="V2806" i="1"/>
  <c r="U2806" i="1"/>
  <c r="S2806" i="1"/>
  <c r="R2806" i="1"/>
  <c r="Q2806" i="1"/>
  <c r="E2806" i="1"/>
  <c r="T2806" i="1" s="1"/>
  <c r="X2805" i="1"/>
  <c r="W2805" i="1"/>
  <c r="V2805" i="1"/>
  <c r="U2805" i="1"/>
  <c r="S2805" i="1"/>
  <c r="R2805" i="1"/>
  <c r="Q2805" i="1"/>
  <c r="E2805" i="1"/>
  <c r="T2805" i="1" s="1"/>
  <c r="X2804" i="1"/>
  <c r="W2804" i="1"/>
  <c r="V2804" i="1"/>
  <c r="U2804" i="1"/>
  <c r="S2804" i="1"/>
  <c r="R2804" i="1"/>
  <c r="Q2804" i="1"/>
  <c r="E2804" i="1"/>
  <c r="X2803" i="1"/>
  <c r="W2803" i="1"/>
  <c r="V2803" i="1"/>
  <c r="U2803" i="1"/>
  <c r="S2803" i="1"/>
  <c r="R2803" i="1"/>
  <c r="Q2803" i="1"/>
  <c r="E2803" i="1"/>
  <c r="AB2803" i="1" s="1"/>
  <c r="AC2803" i="1" s="1"/>
  <c r="X2802" i="1"/>
  <c r="W2802" i="1"/>
  <c r="V2802" i="1"/>
  <c r="U2802" i="1"/>
  <c r="S2802" i="1"/>
  <c r="R2802" i="1"/>
  <c r="Q2802" i="1"/>
  <c r="E2802" i="1"/>
  <c r="AB2802" i="1" s="1"/>
  <c r="AC2802" i="1" s="1"/>
  <c r="X2801" i="1"/>
  <c r="W2801" i="1"/>
  <c r="V2801" i="1"/>
  <c r="U2801" i="1"/>
  <c r="S2801" i="1"/>
  <c r="R2801" i="1"/>
  <c r="Q2801" i="1"/>
  <c r="E2801" i="1"/>
  <c r="AB2801" i="1" s="1"/>
  <c r="AC2801" i="1" s="1"/>
  <c r="X2800" i="1"/>
  <c r="W2800" i="1"/>
  <c r="V2800" i="1"/>
  <c r="U2800" i="1"/>
  <c r="S2800" i="1"/>
  <c r="R2800" i="1"/>
  <c r="Q2800" i="1"/>
  <c r="E2800" i="1"/>
  <c r="AB2800" i="1" s="1"/>
  <c r="AC2800" i="1" s="1"/>
  <c r="X2799" i="1"/>
  <c r="W2799" i="1"/>
  <c r="V2799" i="1"/>
  <c r="U2799" i="1"/>
  <c r="T2799" i="1"/>
  <c r="S2799" i="1"/>
  <c r="R2799" i="1"/>
  <c r="Q2799" i="1"/>
  <c r="E2799" i="1"/>
  <c r="AB2799" i="1" s="1"/>
  <c r="AC2799" i="1" s="1"/>
  <c r="X2798" i="1"/>
  <c r="W2798" i="1"/>
  <c r="V2798" i="1"/>
  <c r="U2798" i="1"/>
  <c r="S2798" i="1"/>
  <c r="R2798" i="1"/>
  <c r="Q2798" i="1"/>
  <c r="E2798" i="1"/>
  <c r="AB2798" i="1" s="1"/>
  <c r="AC2798" i="1" s="1"/>
  <c r="X2797" i="1"/>
  <c r="W2797" i="1"/>
  <c r="V2797" i="1"/>
  <c r="U2797" i="1"/>
  <c r="T2797" i="1"/>
  <c r="S2797" i="1"/>
  <c r="R2797" i="1"/>
  <c r="Q2797" i="1"/>
  <c r="E2797" i="1"/>
  <c r="AB2797" i="1" s="1"/>
  <c r="AC2797" i="1" s="1"/>
  <c r="X2796" i="1"/>
  <c r="W2796" i="1"/>
  <c r="V2796" i="1"/>
  <c r="U2796" i="1"/>
  <c r="S2796" i="1"/>
  <c r="R2796" i="1"/>
  <c r="Q2796" i="1"/>
  <c r="E2796" i="1"/>
  <c r="T2796" i="1" s="1"/>
  <c r="X2795" i="1"/>
  <c r="W2795" i="1"/>
  <c r="V2795" i="1"/>
  <c r="U2795" i="1"/>
  <c r="S2795" i="1"/>
  <c r="R2795" i="1"/>
  <c r="Q2795" i="1"/>
  <c r="E2795" i="1"/>
  <c r="AB2795" i="1" s="1"/>
  <c r="AC2795" i="1" s="1"/>
  <c r="X2794" i="1"/>
  <c r="W2794" i="1"/>
  <c r="V2794" i="1"/>
  <c r="U2794" i="1"/>
  <c r="S2794" i="1"/>
  <c r="R2794" i="1"/>
  <c r="Q2794" i="1"/>
  <c r="E2794" i="1"/>
  <c r="AB2794" i="1" s="1"/>
  <c r="AC2794" i="1" s="1"/>
  <c r="X2793" i="1"/>
  <c r="W2793" i="1"/>
  <c r="V2793" i="1"/>
  <c r="U2793" i="1"/>
  <c r="S2793" i="1"/>
  <c r="R2793" i="1"/>
  <c r="Q2793" i="1"/>
  <c r="E2793" i="1"/>
  <c r="AB2793" i="1" s="1"/>
  <c r="AC2793" i="1" s="1"/>
  <c r="X2792" i="1"/>
  <c r="W2792" i="1"/>
  <c r="V2792" i="1"/>
  <c r="U2792" i="1"/>
  <c r="S2792" i="1"/>
  <c r="R2792" i="1"/>
  <c r="Q2792" i="1"/>
  <c r="E2792" i="1"/>
  <c r="AB2792" i="1" s="1"/>
  <c r="AC2792" i="1" s="1"/>
  <c r="X2791" i="1"/>
  <c r="W2791" i="1"/>
  <c r="V2791" i="1"/>
  <c r="U2791" i="1"/>
  <c r="S2791" i="1"/>
  <c r="R2791" i="1"/>
  <c r="Q2791" i="1"/>
  <c r="E2791" i="1"/>
  <c r="T2791" i="1" s="1"/>
  <c r="X2790" i="1"/>
  <c r="W2790" i="1"/>
  <c r="V2790" i="1"/>
  <c r="U2790" i="1"/>
  <c r="S2790" i="1"/>
  <c r="R2790" i="1"/>
  <c r="Q2790" i="1"/>
  <c r="E2790" i="1"/>
  <c r="X2789" i="1"/>
  <c r="W2789" i="1"/>
  <c r="V2789" i="1"/>
  <c r="U2789" i="1"/>
  <c r="S2789" i="1"/>
  <c r="R2789" i="1"/>
  <c r="Q2789" i="1"/>
  <c r="E2789" i="1"/>
  <c r="T2789" i="1" s="1"/>
  <c r="X2788" i="1"/>
  <c r="W2788" i="1"/>
  <c r="V2788" i="1"/>
  <c r="U2788" i="1"/>
  <c r="S2788" i="1"/>
  <c r="R2788" i="1"/>
  <c r="Q2788" i="1"/>
  <c r="E2788" i="1"/>
  <c r="AB2788" i="1" s="1"/>
  <c r="AC2788" i="1" s="1"/>
  <c r="X2787" i="1"/>
  <c r="W2787" i="1"/>
  <c r="V2787" i="1"/>
  <c r="U2787" i="1"/>
  <c r="S2787" i="1"/>
  <c r="R2787" i="1"/>
  <c r="Q2787" i="1"/>
  <c r="E2787" i="1"/>
  <c r="AB2787" i="1" s="1"/>
  <c r="AC2787" i="1" s="1"/>
  <c r="X2786" i="1"/>
  <c r="W2786" i="1"/>
  <c r="V2786" i="1"/>
  <c r="U2786" i="1"/>
  <c r="S2786" i="1"/>
  <c r="R2786" i="1"/>
  <c r="Q2786" i="1"/>
  <c r="E2786" i="1"/>
  <c r="AB2786" i="1" s="1"/>
  <c r="AC2786" i="1" s="1"/>
  <c r="X2785" i="1"/>
  <c r="W2785" i="1"/>
  <c r="V2785" i="1"/>
  <c r="U2785" i="1"/>
  <c r="S2785" i="1"/>
  <c r="R2785" i="1"/>
  <c r="Q2785" i="1"/>
  <c r="E2785" i="1"/>
  <c r="AB2785" i="1" s="1"/>
  <c r="AC2785" i="1" s="1"/>
  <c r="X2784" i="1"/>
  <c r="W2784" i="1"/>
  <c r="V2784" i="1"/>
  <c r="U2784" i="1"/>
  <c r="S2784" i="1"/>
  <c r="R2784" i="1"/>
  <c r="Q2784" i="1"/>
  <c r="E2784" i="1"/>
  <c r="AB2784" i="1" s="1"/>
  <c r="AC2784" i="1" s="1"/>
  <c r="X2783" i="1"/>
  <c r="W2783" i="1"/>
  <c r="V2783" i="1"/>
  <c r="U2783" i="1"/>
  <c r="S2783" i="1"/>
  <c r="R2783" i="1"/>
  <c r="Q2783" i="1"/>
  <c r="E2783" i="1"/>
  <c r="AB2783" i="1" s="1"/>
  <c r="AC2783" i="1" s="1"/>
  <c r="X2782" i="1"/>
  <c r="W2782" i="1"/>
  <c r="V2782" i="1"/>
  <c r="U2782" i="1"/>
  <c r="S2782" i="1"/>
  <c r="R2782" i="1"/>
  <c r="Q2782" i="1"/>
  <c r="E2782" i="1"/>
  <c r="X2781" i="1"/>
  <c r="W2781" i="1"/>
  <c r="V2781" i="1"/>
  <c r="U2781" i="1"/>
  <c r="S2781" i="1"/>
  <c r="R2781" i="1"/>
  <c r="Q2781" i="1"/>
  <c r="E2781" i="1"/>
  <c r="AB2781" i="1" s="1"/>
  <c r="AC2781" i="1" s="1"/>
  <c r="X2780" i="1"/>
  <c r="W2780" i="1"/>
  <c r="V2780" i="1"/>
  <c r="U2780" i="1"/>
  <c r="S2780" i="1"/>
  <c r="R2780" i="1"/>
  <c r="Q2780" i="1"/>
  <c r="E2780" i="1"/>
  <c r="X2779" i="1"/>
  <c r="W2779" i="1"/>
  <c r="V2779" i="1"/>
  <c r="U2779" i="1"/>
  <c r="S2779" i="1"/>
  <c r="R2779" i="1"/>
  <c r="Q2779" i="1"/>
  <c r="E2779" i="1"/>
  <c r="AB2779" i="1" s="1"/>
  <c r="AC2779" i="1" s="1"/>
  <c r="X2778" i="1"/>
  <c r="W2778" i="1"/>
  <c r="V2778" i="1"/>
  <c r="U2778" i="1"/>
  <c r="S2778" i="1"/>
  <c r="R2778" i="1"/>
  <c r="Q2778" i="1"/>
  <c r="E2778" i="1"/>
  <c r="AB2778" i="1" s="1"/>
  <c r="AC2778" i="1" s="1"/>
  <c r="X2777" i="1"/>
  <c r="W2777" i="1"/>
  <c r="V2777" i="1"/>
  <c r="U2777" i="1"/>
  <c r="S2777" i="1"/>
  <c r="R2777" i="1"/>
  <c r="Q2777" i="1"/>
  <c r="E2777" i="1"/>
  <c r="AB2777" i="1" s="1"/>
  <c r="AC2777" i="1" s="1"/>
  <c r="X2776" i="1"/>
  <c r="W2776" i="1"/>
  <c r="V2776" i="1"/>
  <c r="U2776" i="1"/>
  <c r="S2776" i="1"/>
  <c r="R2776" i="1"/>
  <c r="Q2776" i="1"/>
  <c r="E2776" i="1"/>
  <c r="AB2776" i="1" s="1"/>
  <c r="AC2776" i="1" s="1"/>
  <c r="X2775" i="1"/>
  <c r="W2775" i="1"/>
  <c r="V2775" i="1"/>
  <c r="U2775" i="1"/>
  <c r="S2775" i="1"/>
  <c r="R2775" i="1"/>
  <c r="Q2775" i="1"/>
  <c r="E2775" i="1"/>
  <c r="X2774" i="1"/>
  <c r="W2774" i="1"/>
  <c r="V2774" i="1"/>
  <c r="U2774" i="1"/>
  <c r="S2774" i="1"/>
  <c r="R2774" i="1"/>
  <c r="Q2774" i="1"/>
  <c r="E2774" i="1"/>
  <c r="T2774" i="1" s="1"/>
  <c r="X2773" i="1"/>
  <c r="W2773" i="1"/>
  <c r="V2773" i="1"/>
  <c r="U2773" i="1"/>
  <c r="S2773" i="1"/>
  <c r="R2773" i="1"/>
  <c r="Q2773" i="1"/>
  <c r="E2773" i="1"/>
  <c r="T2773" i="1" s="1"/>
  <c r="X2772" i="1"/>
  <c r="W2772" i="1"/>
  <c r="V2772" i="1"/>
  <c r="U2772" i="1"/>
  <c r="S2772" i="1"/>
  <c r="R2772" i="1"/>
  <c r="Q2772" i="1"/>
  <c r="E2772" i="1"/>
  <c r="AB2772" i="1" s="1"/>
  <c r="AC2772" i="1" s="1"/>
  <c r="X2771" i="1"/>
  <c r="W2771" i="1"/>
  <c r="V2771" i="1"/>
  <c r="U2771" i="1"/>
  <c r="S2771" i="1"/>
  <c r="R2771" i="1"/>
  <c r="Q2771" i="1"/>
  <c r="E2771" i="1"/>
  <c r="AB2771" i="1" s="1"/>
  <c r="AC2771" i="1" s="1"/>
  <c r="X2770" i="1"/>
  <c r="W2770" i="1"/>
  <c r="V2770" i="1"/>
  <c r="U2770" i="1"/>
  <c r="S2770" i="1"/>
  <c r="R2770" i="1"/>
  <c r="Q2770" i="1"/>
  <c r="E2770" i="1"/>
  <c r="AB2770" i="1" s="1"/>
  <c r="AC2770" i="1" s="1"/>
  <c r="X2769" i="1"/>
  <c r="W2769" i="1"/>
  <c r="V2769" i="1"/>
  <c r="U2769" i="1"/>
  <c r="S2769" i="1"/>
  <c r="R2769" i="1"/>
  <c r="Q2769" i="1"/>
  <c r="E2769" i="1"/>
  <c r="AB2769" i="1" s="1"/>
  <c r="AC2769" i="1" s="1"/>
  <c r="X2768" i="1"/>
  <c r="W2768" i="1"/>
  <c r="V2768" i="1"/>
  <c r="U2768" i="1"/>
  <c r="S2768" i="1"/>
  <c r="R2768" i="1"/>
  <c r="Q2768" i="1"/>
  <c r="E2768" i="1"/>
  <c r="AB2768" i="1" s="1"/>
  <c r="AC2768" i="1" s="1"/>
  <c r="X2767" i="1"/>
  <c r="W2767" i="1"/>
  <c r="V2767" i="1"/>
  <c r="U2767" i="1"/>
  <c r="S2767" i="1"/>
  <c r="R2767" i="1"/>
  <c r="Q2767" i="1"/>
  <c r="E2767" i="1"/>
  <c r="X2766" i="1"/>
  <c r="W2766" i="1"/>
  <c r="V2766" i="1"/>
  <c r="U2766" i="1"/>
  <c r="S2766" i="1"/>
  <c r="R2766" i="1"/>
  <c r="Q2766" i="1"/>
  <c r="E2766" i="1"/>
  <c r="AB2766" i="1" s="1"/>
  <c r="AC2766" i="1" s="1"/>
  <c r="X2765" i="1"/>
  <c r="W2765" i="1"/>
  <c r="V2765" i="1"/>
  <c r="U2765" i="1"/>
  <c r="S2765" i="1"/>
  <c r="R2765" i="1"/>
  <c r="Q2765" i="1"/>
  <c r="E2765" i="1"/>
  <c r="AB2765" i="1" s="1"/>
  <c r="AC2765" i="1" s="1"/>
  <c r="X2764" i="1"/>
  <c r="W2764" i="1"/>
  <c r="V2764" i="1"/>
  <c r="U2764" i="1"/>
  <c r="S2764" i="1"/>
  <c r="R2764" i="1"/>
  <c r="Q2764" i="1"/>
  <c r="E2764" i="1"/>
  <c r="T2764" i="1" s="1"/>
  <c r="X2763" i="1"/>
  <c r="W2763" i="1"/>
  <c r="V2763" i="1"/>
  <c r="U2763" i="1"/>
  <c r="S2763" i="1"/>
  <c r="R2763" i="1"/>
  <c r="Q2763" i="1"/>
  <c r="E2763" i="1"/>
  <c r="AB2763" i="1" s="1"/>
  <c r="AC2763" i="1" s="1"/>
  <c r="X2762" i="1"/>
  <c r="W2762" i="1"/>
  <c r="V2762" i="1"/>
  <c r="U2762" i="1"/>
  <c r="S2762" i="1"/>
  <c r="R2762" i="1"/>
  <c r="Q2762" i="1"/>
  <c r="E2762" i="1"/>
  <c r="AB2762" i="1" s="1"/>
  <c r="AC2762" i="1" s="1"/>
  <c r="X2761" i="1"/>
  <c r="W2761" i="1"/>
  <c r="V2761" i="1"/>
  <c r="U2761" i="1"/>
  <c r="S2761" i="1"/>
  <c r="R2761" i="1"/>
  <c r="Q2761" i="1"/>
  <c r="E2761" i="1"/>
  <c r="AB2761" i="1" s="1"/>
  <c r="AC2761" i="1" s="1"/>
  <c r="X2760" i="1"/>
  <c r="W2760" i="1"/>
  <c r="V2760" i="1"/>
  <c r="U2760" i="1"/>
  <c r="S2760" i="1"/>
  <c r="R2760" i="1"/>
  <c r="Q2760" i="1"/>
  <c r="E2760" i="1"/>
  <c r="AB2760" i="1" s="1"/>
  <c r="AC2760" i="1" s="1"/>
  <c r="AB2759" i="1"/>
  <c r="AC2759" i="1" s="1"/>
  <c r="X2759" i="1"/>
  <c r="W2759" i="1"/>
  <c r="V2759" i="1"/>
  <c r="U2759" i="1"/>
  <c r="T2759" i="1"/>
  <c r="S2759" i="1"/>
  <c r="R2759" i="1"/>
  <c r="Q2759" i="1"/>
  <c r="E2759" i="1"/>
  <c r="X2758" i="1"/>
  <c r="W2758" i="1"/>
  <c r="V2758" i="1"/>
  <c r="U2758" i="1"/>
  <c r="S2758" i="1"/>
  <c r="R2758" i="1"/>
  <c r="Q2758" i="1"/>
  <c r="E2758" i="1"/>
  <c r="T2758" i="1" s="1"/>
  <c r="X2757" i="1"/>
  <c r="W2757" i="1"/>
  <c r="V2757" i="1"/>
  <c r="U2757" i="1"/>
  <c r="S2757" i="1"/>
  <c r="R2757" i="1"/>
  <c r="Q2757" i="1"/>
  <c r="E2757" i="1"/>
  <c r="T2757" i="1" s="1"/>
  <c r="X2756" i="1"/>
  <c r="W2756" i="1"/>
  <c r="V2756" i="1"/>
  <c r="U2756" i="1"/>
  <c r="S2756" i="1"/>
  <c r="R2756" i="1"/>
  <c r="Q2756" i="1"/>
  <c r="E2756" i="1"/>
  <c r="AB2756" i="1" s="1"/>
  <c r="AC2756" i="1" s="1"/>
  <c r="X2755" i="1"/>
  <c r="W2755" i="1"/>
  <c r="V2755" i="1"/>
  <c r="U2755" i="1"/>
  <c r="S2755" i="1"/>
  <c r="R2755" i="1"/>
  <c r="Q2755" i="1"/>
  <c r="E2755" i="1"/>
  <c r="AB2755" i="1" s="1"/>
  <c r="AC2755" i="1" s="1"/>
  <c r="X2754" i="1"/>
  <c r="W2754" i="1"/>
  <c r="V2754" i="1"/>
  <c r="U2754" i="1"/>
  <c r="S2754" i="1"/>
  <c r="R2754" i="1"/>
  <c r="Q2754" i="1"/>
  <c r="E2754" i="1"/>
  <c r="AB2754" i="1" s="1"/>
  <c r="AC2754" i="1" s="1"/>
  <c r="X2753" i="1"/>
  <c r="W2753" i="1"/>
  <c r="V2753" i="1"/>
  <c r="U2753" i="1"/>
  <c r="S2753" i="1"/>
  <c r="R2753" i="1"/>
  <c r="Q2753" i="1"/>
  <c r="E2753" i="1"/>
  <c r="AB2753" i="1" s="1"/>
  <c r="AC2753" i="1" s="1"/>
  <c r="X2752" i="1"/>
  <c r="W2752" i="1"/>
  <c r="V2752" i="1"/>
  <c r="U2752" i="1"/>
  <c r="S2752" i="1"/>
  <c r="R2752" i="1"/>
  <c r="Q2752" i="1"/>
  <c r="E2752" i="1"/>
  <c r="AB2752" i="1" s="1"/>
  <c r="AC2752" i="1" s="1"/>
  <c r="X2751" i="1"/>
  <c r="W2751" i="1"/>
  <c r="V2751" i="1"/>
  <c r="U2751" i="1"/>
  <c r="T2751" i="1"/>
  <c r="S2751" i="1"/>
  <c r="R2751" i="1"/>
  <c r="Q2751" i="1"/>
  <c r="E2751" i="1"/>
  <c r="AB2751" i="1" s="1"/>
  <c r="AC2751" i="1" s="1"/>
  <c r="X2750" i="1"/>
  <c r="W2750" i="1"/>
  <c r="V2750" i="1"/>
  <c r="U2750" i="1"/>
  <c r="S2750" i="1"/>
  <c r="R2750" i="1"/>
  <c r="Q2750" i="1"/>
  <c r="E2750" i="1"/>
  <c r="X2749" i="1"/>
  <c r="W2749" i="1"/>
  <c r="V2749" i="1"/>
  <c r="U2749" i="1"/>
  <c r="S2749" i="1"/>
  <c r="R2749" i="1"/>
  <c r="Q2749" i="1"/>
  <c r="E2749" i="1"/>
  <c r="AB2749" i="1" s="1"/>
  <c r="AC2749" i="1" s="1"/>
  <c r="X2748" i="1"/>
  <c r="W2748" i="1"/>
  <c r="V2748" i="1"/>
  <c r="U2748" i="1"/>
  <c r="S2748" i="1"/>
  <c r="R2748" i="1"/>
  <c r="Q2748" i="1"/>
  <c r="E2748" i="1"/>
  <c r="T2748" i="1" s="1"/>
  <c r="X2747" i="1"/>
  <c r="W2747" i="1"/>
  <c r="V2747" i="1"/>
  <c r="U2747" i="1"/>
  <c r="S2747" i="1"/>
  <c r="R2747" i="1"/>
  <c r="Q2747" i="1"/>
  <c r="E2747" i="1"/>
  <c r="AB2747" i="1" s="1"/>
  <c r="AC2747" i="1" s="1"/>
  <c r="X2746" i="1"/>
  <c r="W2746" i="1"/>
  <c r="V2746" i="1"/>
  <c r="U2746" i="1"/>
  <c r="S2746" i="1"/>
  <c r="R2746" i="1"/>
  <c r="Q2746" i="1"/>
  <c r="E2746" i="1"/>
  <c r="AB2746" i="1" s="1"/>
  <c r="AC2746" i="1" s="1"/>
  <c r="X2745" i="1"/>
  <c r="W2745" i="1"/>
  <c r="V2745" i="1"/>
  <c r="U2745" i="1"/>
  <c r="S2745" i="1"/>
  <c r="R2745" i="1"/>
  <c r="Q2745" i="1"/>
  <c r="E2745" i="1"/>
  <c r="AB2745" i="1" s="1"/>
  <c r="AC2745" i="1" s="1"/>
  <c r="X2744" i="1"/>
  <c r="W2744" i="1"/>
  <c r="V2744" i="1"/>
  <c r="U2744" i="1"/>
  <c r="S2744" i="1"/>
  <c r="R2744" i="1"/>
  <c r="Q2744" i="1"/>
  <c r="E2744" i="1"/>
  <c r="AB2744" i="1" s="1"/>
  <c r="AC2744" i="1" s="1"/>
  <c r="X2743" i="1"/>
  <c r="W2743" i="1"/>
  <c r="V2743" i="1"/>
  <c r="U2743" i="1"/>
  <c r="S2743" i="1"/>
  <c r="R2743" i="1"/>
  <c r="Q2743" i="1"/>
  <c r="E2743" i="1"/>
  <c r="T2743" i="1" s="1"/>
  <c r="X2742" i="1"/>
  <c r="W2742" i="1"/>
  <c r="V2742" i="1"/>
  <c r="U2742" i="1"/>
  <c r="S2742" i="1"/>
  <c r="R2742" i="1"/>
  <c r="Q2742" i="1"/>
  <c r="E2742" i="1"/>
  <c r="T2742" i="1" s="1"/>
  <c r="X2741" i="1"/>
  <c r="W2741" i="1"/>
  <c r="V2741" i="1"/>
  <c r="U2741" i="1"/>
  <c r="S2741" i="1"/>
  <c r="R2741" i="1"/>
  <c r="Q2741" i="1"/>
  <c r="E2741" i="1"/>
  <c r="X2740" i="1"/>
  <c r="W2740" i="1"/>
  <c r="V2740" i="1"/>
  <c r="U2740" i="1"/>
  <c r="S2740" i="1"/>
  <c r="R2740" i="1"/>
  <c r="Q2740" i="1"/>
  <c r="E2740" i="1"/>
  <c r="AB2740" i="1" s="1"/>
  <c r="AC2740" i="1" s="1"/>
  <c r="X2739" i="1"/>
  <c r="W2739" i="1"/>
  <c r="V2739" i="1"/>
  <c r="U2739" i="1"/>
  <c r="S2739" i="1"/>
  <c r="R2739" i="1"/>
  <c r="Q2739" i="1"/>
  <c r="E2739" i="1"/>
  <c r="AB2739" i="1" s="1"/>
  <c r="AC2739" i="1" s="1"/>
  <c r="X2738" i="1"/>
  <c r="W2738" i="1"/>
  <c r="V2738" i="1"/>
  <c r="U2738" i="1"/>
  <c r="S2738" i="1"/>
  <c r="R2738" i="1"/>
  <c r="Q2738" i="1"/>
  <c r="E2738" i="1"/>
  <c r="AB2738" i="1" s="1"/>
  <c r="AC2738" i="1" s="1"/>
  <c r="X2737" i="1"/>
  <c r="W2737" i="1"/>
  <c r="V2737" i="1"/>
  <c r="U2737" i="1"/>
  <c r="S2737" i="1"/>
  <c r="R2737" i="1"/>
  <c r="Q2737" i="1"/>
  <c r="E2737" i="1"/>
  <c r="AB2737" i="1" s="1"/>
  <c r="AC2737" i="1" s="1"/>
  <c r="X2736" i="1"/>
  <c r="W2736" i="1"/>
  <c r="V2736" i="1"/>
  <c r="U2736" i="1"/>
  <c r="S2736" i="1"/>
  <c r="R2736" i="1"/>
  <c r="Q2736" i="1"/>
  <c r="E2736" i="1"/>
  <c r="AB2736" i="1" s="1"/>
  <c r="AC2736" i="1" s="1"/>
  <c r="X2735" i="1"/>
  <c r="W2735" i="1"/>
  <c r="V2735" i="1"/>
  <c r="U2735" i="1"/>
  <c r="S2735" i="1"/>
  <c r="R2735" i="1"/>
  <c r="Q2735" i="1"/>
  <c r="E2735" i="1"/>
  <c r="AB2735" i="1" s="1"/>
  <c r="AC2735" i="1" s="1"/>
  <c r="X2734" i="1"/>
  <c r="W2734" i="1"/>
  <c r="V2734" i="1"/>
  <c r="U2734" i="1"/>
  <c r="S2734" i="1"/>
  <c r="R2734" i="1"/>
  <c r="Q2734" i="1"/>
  <c r="E2734" i="1"/>
  <c r="X2733" i="1"/>
  <c r="W2733" i="1"/>
  <c r="V2733" i="1"/>
  <c r="U2733" i="1"/>
  <c r="T2733" i="1"/>
  <c r="S2733" i="1"/>
  <c r="R2733" i="1"/>
  <c r="Q2733" i="1"/>
  <c r="E2733" i="1"/>
  <c r="AB2733" i="1" s="1"/>
  <c r="AC2733" i="1" s="1"/>
  <c r="X2732" i="1"/>
  <c r="W2732" i="1"/>
  <c r="V2732" i="1"/>
  <c r="U2732" i="1"/>
  <c r="S2732" i="1"/>
  <c r="R2732" i="1"/>
  <c r="Q2732" i="1"/>
  <c r="E2732" i="1"/>
  <c r="T2732" i="1" s="1"/>
  <c r="X2731" i="1"/>
  <c r="W2731" i="1"/>
  <c r="V2731" i="1"/>
  <c r="U2731" i="1"/>
  <c r="S2731" i="1"/>
  <c r="R2731" i="1"/>
  <c r="Q2731" i="1"/>
  <c r="E2731" i="1"/>
  <c r="AB2731" i="1" s="1"/>
  <c r="AC2731" i="1" s="1"/>
  <c r="X2730" i="1"/>
  <c r="W2730" i="1"/>
  <c r="V2730" i="1"/>
  <c r="U2730" i="1"/>
  <c r="S2730" i="1"/>
  <c r="R2730" i="1"/>
  <c r="Q2730" i="1"/>
  <c r="E2730" i="1"/>
  <c r="AB2730" i="1" s="1"/>
  <c r="AC2730" i="1" s="1"/>
  <c r="X2729" i="1"/>
  <c r="W2729" i="1"/>
  <c r="V2729" i="1"/>
  <c r="U2729" i="1"/>
  <c r="S2729" i="1"/>
  <c r="R2729" i="1"/>
  <c r="Q2729" i="1"/>
  <c r="E2729" i="1"/>
  <c r="AB2729" i="1" s="1"/>
  <c r="AC2729" i="1" s="1"/>
  <c r="X2728" i="1"/>
  <c r="W2728" i="1"/>
  <c r="V2728" i="1"/>
  <c r="U2728" i="1"/>
  <c r="S2728" i="1"/>
  <c r="R2728" i="1"/>
  <c r="Q2728" i="1"/>
  <c r="E2728" i="1"/>
  <c r="AB2728" i="1" s="1"/>
  <c r="AC2728" i="1" s="1"/>
  <c r="X2727" i="1"/>
  <c r="W2727" i="1"/>
  <c r="V2727" i="1"/>
  <c r="U2727" i="1"/>
  <c r="S2727" i="1"/>
  <c r="R2727" i="1"/>
  <c r="Q2727" i="1"/>
  <c r="E2727" i="1"/>
  <c r="T2727" i="1" s="1"/>
  <c r="X2726" i="1"/>
  <c r="W2726" i="1"/>
  <c r="V2726" i="1"/>
  <c r="U2726" i="1"/>
  <c r="S2726" i="1"/>
  <c r="R2726" i="1"/>
  <c r="Q2726" i="1"/>
  <c r="E2726" i="1"/>
  <c r="T2726" i="1" s="1"/>
  <c r="X2725" i="1"/>
  <c r="W2725" i="1"/>
  <c r="V2725" i="1"/>
  <c r="U2725" i="1"/>
  <c r="S2725" i="1"/>
  <c r="R2725" i="1"/>
  <c r="Q2725" i="1"/>
  <c r="E2725" i="1"/>
  <c r="X2724" i="1"/>
  <c r="W2724" i="1"/>
  <c r="V2724" i="1"/>
  <c r="U2724" i="1"/>
  <c r="S2724" i="1"/>
  <c r="R2724" i="1"/>
  <c r="Q2724" i="1"/>
  <c r="E2724" i="1"/>
  <c r="T2724" i="1" s="1"/>
  <c r="X2723" i="1"/>
  <c r="W2723" i="1"/>
  <c r="V2723" i="1"/>
  <c r="U2723" i="1"/>
  <c r="S2723" i="1"/>
  <c r="R2723" i="1"/>
  <c r="Q2723" i="1"/>
  <c r="E2723" i="1"/>
  <c r="AB2723" i="1" s="1"/>
  <c r="AC2723" i="1" s="1"/>
  <c r="X2722" i="1"/>
  <c r="W2722" i="1"/>
  <c r="V2722" i="1"/>
  <c r="U2722" i="1"/>
  <c r="S2722" i="1"/>
  <c r="R2722" i="1"/>
  <c r="Q2722" i="1"/>
  <c r="E2722" i="1"/>
  <c r="AB2722" i="1" s="1"/>
  <c r="AC2722" i="1" s="1"/>
  <c r="X2721" i="1"/>
  <c r="W2721" i="1"/>
  <c r="V2721" i="1"/>
  <c r="U2721" i="1"/>
  <c r="S2721" i="1"/>
  <c r="R2721" i="1"/>
  <c r="Q2721" i="1"/>
  <c r="E2721" i="1"/>
  <c r="AB2721" i="1" s="1"/>
  <c r="AC2721" i="1" s="1"/>
  <c r="X2720" i="1"/>
  <c r="W2720" i="1"/>
  <c r="V2720" i="1"/>
  <c r="U2720" i="1"/>
  <c r="S2720" i="1"/>
  <c r="R2720" i="1"/>
  <c r="Q2720" i="1"/>
  <c r="E2720" i="1"/>
  <c r="AB2720" i="1" s="1"/>
  <c r="AC2720" i="1" s="1"/>
  <c r="X2719" i="1"/>
  <c r="W2719" i="1"/>
  <c r="V2719" i="1"/>
  <c r="U2719" i="1"/>
  <c r="S2719" i="1"/>
  <c r="R2719" i="1"/>
  <c r="Q2719" i="1"/>
  <c r="E2719" i="1"/>
  <c r="T2719" i="1" s="1"/>
  <c r="X2718" i="1"/>
  <c r="W2718" i="1"/>
  <c r="V2718" i="1"/>
  <c r="U2718" i="1"/>
  <c r="S2718" i="1"/>
  <c r="R2718" i="1"/>
  <c r="Q2718" i="1"/>
  <c r="E2718" i="1"/>
  <c r="AB2718" i="1" s="1"/>
  <c r="AC2718" i="1" s="1"/>
  <c r="X2717" i="1"/>
  <c r="W2717" i="1"/>
  <c r="V2717" i="1"/>
  <c r="U2717" i="1"/>
  <c r="S2717" i="1"/>
  <c r="R2717" i="1"/>
  <c r="Q2717" i="1"/>
  <c r="E2717" i="1"/>
  <c r="AB2717" i="1" s="1"/>
  <c r="AC2717" i="1" s="1"/>
  <c r="X2716" i="1"/>
  <c r="W2716" i="1"/>
  <c r="V2716" i="1"/>
  <c r="U2716" i="1"/>
  <c r="S2716" i="1"/>
  <c r="R2716" i="1"/>
  <c r="Q2716" i="1"/>
  <c r="E2716" i="1"/>
  <c r="AB2716" i="1" s="1"/>
  <c r="AC2716" i="1" s="1"/>
  <c r="X2715" i="1"/>
  <c r="W2715" i="1"/>
  <c r="V2715" i="1"/>
  <c r="U2715" i="1"/>
  <c r="S2715" i="1"/>
  <c r="R2715" i="1"/>
  <c r="Q2715" i="1"/>
  <c r="E2715" i="1"/>
  <c r="AB2715" i="1" s="1"/>
  <c r="AC2715" i="1" s="1"/>
  <c r="X2714" i="1"/>
  <c r="W2714" i="1"/>
  <c r="V2714" i="1"/>
  <c r="U2714" i="1"/>
  <c r="S2714" i="1"/>
  <c r="R2714" i="1"/>
  <c r="Q2714" i="1"/>
  <c r="E2714" i="1"/>
  <c r="AB2714" i="1" s="1"/>
  <c r="AC2714" i="1" s="1"/>
  <c r="X2713" i="1"/>
  <c r="W2713" i="1"/>
  <c r="V2713" i="1"/>
  <c r="U2713" i="1"/>
  <c r="S2713" i="1"/>
  <c r="R2713" i="1"/>
  <c r="Q2713" i="1"/>
  <c r="E2713" i="1"/>
  <c r="AB2713" i="1" s="1"/>
  <c r="AC2713" i="1" s="1"/>
  <c r="X2712" i="1"/>
  <c r="W2712" i="1"/>
  <c r="V2712" i="1"/>
  <c r="U2712" i="1"/>
  <c r="S2712" i="1"/>
  <c r="R2712" i="1"/>
  <c r="Q2712" i="1"/>
  <c r="E2712" i="1"/>
  <c r="AB2712" i="1" s="1"/>
  <c r="AC2712" i="1" s="1"/>
  <c r="X2711" i="1"/>
  <c r="W2711" i="1"/>
  <c r="V2711" i="1"/>
  <c r="U2711" i="1"/>
  <c r="S2711" i="1"/>
  <c r="R2711" i="1"/>
  <c r="Q2711" i="1"/>
  <c r="E2711" i="1"/>
  <c r="T2711" i="1" s="1"/>
  <c r="X2710" i="1"/>
  <c r="W2710" i="1"/>
  <c r="V2710" i="1"/>
  <c r="U2710" i="1"/>
  <c r="S2710" i="1"/>
  <c r="R2710" i="1"/>
  <c r="Q2710" i="1"/>
  <c r="E2710" i="1"/>
  <c r="AB2710" i="1" s="1"/>
  <c r="AC2710" i="1" s="1"/>
  <c r="X2709" i="1"/>
  <c r="W2709" i="1"/>
  <c r="V2709" i="1"/>
  <c r="U2709" i="1"/>
  <c r="S2709" i="1"/>
  <c r="R2709" i="1"/>
  <c r="Q2709" i="1"/>
  <c r="E2709" i="1"/>
  <c r="T2709" i="1" s="1"/>
  <c r="X2708" i="1"/>
  <c r="W2708" i="1"/>
  <c r="V2708" i="1"/>
  <c r="U2708" i="1"/>
  <c r="S2708" i="1"/>
  <c r="R2708" i="1"/>
  <c r="Q2708" i="1"/>
  <c r="E2708" i="1"/>
  <c r="T2708" i="1" s="1"/>
  <c r="X2707" i="1"/>
  <c r="W2707" i="1"/>
  <c r="V2707" i="1"/>
  <c r="U2707" i="1"/>
  <c r="S2707" i="1"/>
  <c r="R2707" i="1"/>
  <c r="Q2707" i="1"/>
  <c r="E2707" i="1"/>
  <c r="AB2707" i="1" s="1"/>
  <c r="AC2707" i="1" s="1"/>
  <c r="X2706" i="1"/>
  <c r="W2706" i="1"/>
  <c r="V2706" i="1"/>
  <c r="U2706" i="1"/>
  <c r="S2706" i="1"/>
  <c r="R2706" i="1"/>
  <c r="Q2706" i="1"/>
  <c r="E2706" i="1"/>
  <c r="AB2706" i="1" s="1"/>
  <c r="AC2706" i="1" s="1"/>
  <c r="X2705" i="1"/>
  <c r="W2705" i="1"/>
  <c r="V2705" i="1"/>
  <c r="U2705" i="1"/>
  <c r="S2705" i="1"/>
  <c r="R2705" i="1"/>
  <c r="Q2705" i="1"/>
  <c r="E2705" i="1"/>
  <c r="AB2705" i="1" s="1"/>
  <c r="AC2705" i="1" s="1"/>
  <c r="X2704" i="1"/>
  <c r="W2704" i="1"/>
  <c r="V2704" i="1"/>
  <c r="U2704" i="1"/>
  <c r="S2704" i="1"/>
  <c r="R2704" i="1"/>
  <c r="Q2704" i="1"/>
  <c r="E2704" i="1"/>
  <c r="AB2704" i="1" s="1"/>
  <c r="AC2704" i="1" s="1"/>
  <c r="X2703" i="1"/>
  <c r="W2703" i="1"/>
  <c r="V2703" i="1"/>
  <c r="U2703" i="1"/>
  <c r="S2703" i="1"/>
  <c r="R2703" i="1"/>
  <c r="Q2703" i="1"/>
  <c r="E2703" i="1"/>
  <c r="AB2703" i="1" s="1"/>
  <c r="AC2703" i="1" s="1"/>
  <c r="X2702" i="1"/>
  <c r="W2702" i="1"/>
  <c r="V2702" i="1"/>
  <c r="U2702" i="1"/>
  <c r="S2702" i="1"/>
  <c r="R2702" i="1"/>
  <c r="Q2702" i="1"/>
  <c r="E2702" i="1"/>
  <c r="T2702" i="1" s="1"/>
  <c r="X2701" i="1"/>
  <c r="W2701" i="1"/>
  <c r="V2701" i="1"/>
  <c r="U2701" i="1"/>
  <c r="S2701" i="1"/>
  <c r="R2701" i="1"/>
  <c r="Q2701" i="1"/>
  <c r="E2701" i="1"/>
  <c r="AB2701" i="1" s="1"/>
  <c r="AC2701" i="1" s="1"/>
  <c r="X2700" i="1"/>
  <c r="W2700" i="1"/>
  <c r="V2700" i="1"/>
  <c r="U2700" i="1"/>
  <c r="T2700" i="1"/>
  <c r="S2700" i="1"/>
  <c r="R2700" i="1"/>
  <c r="Q2700" i="1"/>
  <c r="E2700" i="1"/>
  <c r="AB2700" i="1" s="1"/>
  <c r="AC2700" i="1" s="1"/>
  <c r="X2699" i="1"/>
  <c r="W2699" i="1"/>
  <c r="V2699" i="1"/>
  <c r="U2699" i="1"/>
  <c r="S2699" i="1"/>
  <c r="R2699" i="1"/>
  <c r="Q2699" i="1"/>
  <c r="E2699" i="1"/>
  <c r="AB2699" i="1" s="1"/>
  <c r="AC2699" i="1" s="1"/>
  <c r="X2698" i="1"/>
  <c r="W2698" i="1"/>
  <c r="V2698" i="1"/>
  <c r="U2698" i="1"/>
  <c r="S2698" i="1"/>
  <c r="R2698" i="1"/>
  <c r="Q2698" i="1"/>
  <c r="E2698" i="1"/>
  <c r="AB2698" i="1" s="1"/>
  <c r="AC2698" i="1" s="1"/>
  <c r="X2697" i="1"/>
  <c r="W2697" i="1"/>
  <c r="V2697" i="1"/>
  <c r="U2697" i="1"/>
  <c r="S2697" i="1"/>
  <c r="R2697" i="1"/>
  <c r="Q2697" i="1"/>
  <c r="E2697" i="1"/>
  <c r="AB2697" i="1" s="1"/>
  <c r="AC2697" i="1" s="1"/>
  <c r="X2696" i="1"/>
  <c r="W2696" i="1"/>
  <c r="V2696" i="1"/>
  <c r="U2696" i="1"/>
  <c r="S2696" i="1"/>
  <c r="R2696" i="1"/>
  <c r="Q2696" i="1"/>
  <c r="E2696" i="1"/>
  <c r="AB2696" i="1" s="1"/>
  <c r="AC2696" i="1" s="1"/>
  <c r="X2695" i="1"/>
  <c r="W2695" i="1"/>
  <c r="V2695" i="1"/>
  <c r="U2695" i="1"/>
  <c r="S2695" i="1"/>
  <c r="R2695" i="1"/>
  <c r="Q2695" i="1"/>
  <c r="E2695" i="1"/>
  <c r="T2695" i="1" s="1"/>
  <c r="X2694" i="1"/>
  <c r="W2694" i="1"/>
  <c r="V2694" i="1"/>
  <c r="U2694" i="1"/>
  <c r="T2694" i="1"/>
  <c r="S2694" i="1"/>
  <c r="R2694" i="1"/>
  <c r="Q2694" i="1"/>
  <c r="E2694" i="1"/>
  <c r="AB2694" i="1" s="1"/>
  <c r="AC2694" i="1" s="1"/>
  <c r="X2693" i="1"/>
  <c r="W2693" i="1"/>
  <c r="V2693" i="1"/>
  <c r="U2693" i="1"/>
  <c r="S2693" i="1"/>
  <c r="R2693" i="1"/>
  <c r="Q2693" i="1"/>
  <c r="E2693" i="1"/>
  <c r="T2693" i="1" s="1"/>
  <c r="X2692" i="1"/>
  <c r="W2692" i="1"/>
  <c r="V2692" i="1"/>
  <c r="U2692" i="1"/>
  <c r="S2692" i="1"/>
  <c r="R2692" i="1"/>
  <c r="Q2692" i="1"/>
  <c r="E2692" i="1"/>
  <c r="T2692" i="1" s="1"/>
  <c r="X2691" i="1"/>
  <c r="W2691" i="1"/>
  <c r="V2691" i="1"/>
  <c r="U2691" i="1"/>
  <c r="S2691" i="1"/>
  <c r="R2691" i="1"/>
  <c r="Q2691" i="1"/>
  <c r="E2691" i="1"/>
  <c r="AB2691" i="1" s="1"/>
  <c r="AC2691" i="1" s="1"/>
  <c r="X2690" i="1"/>
  <c r="W2690" i="1"/>
  <c r="V2690" i="1"/>
  <c r="U2690" i="1"/>
  <c r="S2690" i="1"/>
  <c r="R2690" i="1"/>
  <c r="Q2690" i="1"/>
  <c r="E2690" i="1"/>
  <c r="AB2690" i="1" s="1"/>
  <c r="AC2690" i="1" s="1"/>
  <c r="X2689" i="1"/>
  <c r="W2689" i="1"/>
  <c r="V2689" i="1"/>
  <c r="U2689" i="1"/>
  <c r="S2689" i="1"/>
  <c r="R2689" i="1"/>
  <c r="Q2689" i="1"/>
  <c r="E2689" i="1"/>
  <c r="AB2689" i="1" s="1"/>
  <c r="AC2689" i="1" s="1"/>
  <c r="X2688" i="1"/>
  <c r="W2688" i="1"/>
  <c r="V2688" i="1"/>
  <c r="U2688" i="1"/>
  <c r="S2688" i="1"/>
  <c r="R2688" i="1"/>
  <c r="Q2688" i="1"/>
  <c r="E2688" i="1"/>
  <c r="AB2688" i="1" s="1"/>
  <c r="AC2688" i="1" s="1"/>
  <c r="X2687" i="1"/>
  <c r="W2687" i="1"/>
  <c r="V2687" i="1"/>
  <c r="U2687" i="1"/>
  <c r="S2687" i="1"/>
  <c r="R2687" i="1"/>
  <c r="Q2687" i="1"/>
  <c r="E2687" i="1"/>
  <c r="AB2687" i="1" s="1"/>
  <c r="AC2687" i="1" s="1"/>
  <c r="X2686" i="1"/>
  <c r="W2686" i="1"/>
  <c r="V2686" i="1"/>
  <c r="U2686" i="1"/>
  <c r="S2686" i="1"/>
  <c r="R2686" i="1"/>
  <c r="Q2686" i="1"/>
  <c r="E2686" i="1"/>
  <c r="T2686" i="1" s="1"/>
  <c r="X2685" i="1"/>
  <c r="W2685" i="1"/>
  <c r="V2685" i="1"/>
  <c r="U2685" i="1"/>
  <c r="S2685" i="1"/>
  <c r="R2685" i="1"/>
  <c r="Q2685" i="1"/>
  <c r="E2685" i="1"/>
  <c r="T2685" i="1" s="1"/>
  <c r="X2684" i="1"/>
  <c r="W2684" i="1"/>
  <c r="V2684" i="1"/>
  <c r="U2684" i="1"/>
  <c r="S2684" i="1"/>
  <c r="R2684" i="1"/>
  <c r="Q2684" i="1"/>
  <c r="E2684" i="1"/>
  <c r="AB2684" i="1" s="1"/>
  <c r="AC2684" i="1" s="1"/>
  <c r="X2683" i="1"/>
  <c r="W2683" i="1"/>
  <c r="V2683" i="1"/>
  <c r="U2683" i="1"/>
  <c r="S2683" i="1"/>
  <c r="R2683" i="1"/>
  <c r="Q2683" i="1"/>
  <c r="E2683" i="1"/>
  <c r="AB2683" i="1" s="1"/>
  <c r="AC2683" i="1" s="1"/>
  <c r="X2682" i="1"/>
  <c r="W2682" i="1"/>
  <c r="V2682" i="1"/>
  <c r="U2682" i="1"/>
  <c r="S2682" i="1"/>
  <c r="R2682" i="1"/>
  <c r="Q2682" i="1"/>
  <c r="E2682" i="1"/>
  <c r="AB2682" i="1" s="1"/>
  <c r="AC2682" i="1" s="1"/>
  <c r="X2681" i="1"/>
  <c r="W2681" i="1"/>
  <c r="V2681" i="1"/>
  <c r="U2681" i="1"/>
  <c r="S2681" i="1"/>
  <c r="R2681" i="1"/>
  <c r="Q2681" i="1"/>
  <c r="E2681" i="1"/>
  <c r="AB2681" i="1" s="1"/>
  <c r="AC2681" i="1" s="1"/>
  <c r="X2680" i="1"/>
  <c r="W2680" i="1"/>
  <c r="V2680" i="1"/>
  <c r="U2680" i="1"/>
  <c r="S2680" i="1"/>
  <c r="R2680" i="1"/>
  <c r="Q2680" i="1"/>
  <c r="E2680" i="1"/>
  <c r="AB2680" i="1" s="1"/>
  <c r="AC2680" i="1" s="1"/>
  <c r="X2679" i="1"/>
  <c r="W2679" i="1"/>
  <c r="V2679" i="1"/>
  <c r="U2679" i="1"/>
  <c r="S2679" i="1"/>
  <c r="R2679" i="1"/>
  <c r="Q2679" i="1"/>
  <c r="E2679" i="1"/>
  <c r="X2678" i="1"/>
  <c r="W2678" i="1"/>
  <c r="V2678" i="1"/>
  <c r="U2678" i="1"/>
  <c r="S2678" i="1"/>
  <c r="R2678" i="1"/>
  <c r="Q2678" i="1"/>
  <c r="E2678" i="1"/>
  <c r="T2678" i="1" s="1"/>
  <c r="X2677" i="1"/>
  <c r="W2677" i="1"/>
  <c r="V2677" i="1"/>
  <c r="U2677" i="1"/>
  <c r="S2677" i="1"/>
  <c r="R2677" i="1"/>
  <c r="Q2677" i="1"/>
  <c r="E2677" i="1"/>
  <c r="AB2677" i="1" s="1"/>
  <c r="AC2677" i="1" s="1"/>
  <c r="X2676" i="1"/>
  <c r="W2676" i="1"/>
  <c r="V2676" i="1"/>
  <c r="U2676" i="1"/>
  <c r="S2676" i="1"/>
  <c r="R2676" i="1"/>
  <c r="Q2676" i="1"/>
  <c r="E2676" i="1"/>
  <c r="X2675" i="1"/>
  <c r="W2675" i="1"/>
  <c r="V2675" i="1"/>
  <c r="U2675" i="1"/>
  <c r="S2675" i="1"/>
  <c r="R2675" i="1"/>
  <c r="Q2675" i="1"/>
  <c r="E2675" i="1"/>
  <c r="AB2675" i="1" s="1"/>
  <c r="AC2675" i="1" s="1"/>
  <c r="X2674" i="1"/>
  <c r="W2674" i="1"/>
  <c r="V2674" i="1"/>
  <c r="U2674" i="1"/>
  <c r="S2674" i="1"/>
  <c r="R2674" i="1"/>
  <c r="Q2674" i="1"/>
  <c r="E2674" i="1"/>
  <c r="AB2674" i="1" s="1"/>
  <c r="AC2674" i="1" s="1"/>
  <c r="X2673" i="1"/>
  <c r="W2673" i="1"/>
  <c r="V2673" i="1"/>
  <c r="U2673" i="1"/>
  <c r="S2673" i="1"/>
  <c r="R2673" i="1"/>
  <c r="Q2673" i="1"/>
  <c r="E2673" i="1"/>
  <c r="AB2673" i="1" s="1"/>
  <c r="AC2673" i="1" s="1"/>
  <c r="X2672" i="1"/>
  <c r="W2672" i="1"/>
  <c r="V2672" i="1"/>
  <c r="U2672" i="1"/>
  <c r="S2672" i="1"/>
  <c r="R2672" i="1"/>
  <c r="Q2672" i="1"/>
  <c r="E2672" i="1"/>
  <c r="AB2672" i="1" s="1"/>
  <c r="AC2672" i="1" s="1"/>
  <c r="X2671" i="1"/>
  <c r="W2671" i="1"/>
  <c r="V2671" i="1"/>
  <c r="U2671" i="1"/>
  <c r="S2671" i="1"/>
  <c r="R2671" i="1"/>
  <c r="Q2671" i="1"/>
  <c r="E2671" i="1"/>
  <c r="AB2671" i="1" s="1"/>
  <c r="AC2671" i="1" s="1"/>
  <c r="X2670" i="1"/>
  <c r="W2670" i="1"/>
  <c r="V2670" i="1"/>
  <c r="U2670" i="1"/>
  <c r="S2670" i="1"/>
  <c r="R2670" i="1"/>
  <c r="Q2670" i="1"/>
  <c r="E2670" i="1"/>
  <c r="AB2670" i="1" s="1"/>
  <c r="AC2670" i="1" s="1"/>
  <c r="X2669" i="1"/>
  <c r="W2669" i="1"/>
  <c r="V2669" i="1"/>
  <c r="U2669" i="1"/>
  <c r="S2669" i="1"/>
  <c r="R2669" i="1"/>
  <c r="Q2669" i="1"/>
  <c r="E2669" i="1"/>
  <c r="AB2669" i="1" s="1"/>
  <c r="AC2669" i="1" s="1"/>
  <c r="X2668" i="1"/>
  <c r="W2668" i="1"/>
  <c r="V2668" i="1"/>
  <c r="U2668" i="1"/>
  <c r="S2668" i="1"/>
  <c r="R2668" i="1"/>
  <c r="Q2668" i="1"/>
  <c r="E2668" i="1"/>
  <c r="T2668" i="1" s="1"/>
  <c r="X2667" i="1"/>
  <c r="W2667" i="1"/>
  <c r="V2667" i="1"/>
  <c r="U2667" i="1"/>
  <c r="S2667" i="1"/>
  <c r="R2667" i="1"/>
  <c r="Q2667" i="1"/>
  <c r="E2667" i="1"/>
  <c r="AB2667" i="1" s="1"/>
  <c r="AC2667" i="1" s="1"/>
  <c r="X2666" i="1"/>
  <c r="W2666" i="1"/>
  <c r="V2666" i="1"/>
  <c r="U2666" i="1"/>
  <c r="S2666" i="1"/>
  <c r="R2666" i="1"/>
  <c r="Q2666" i="1"/>
  <c r="E2666" i="1"/>
  <c r="AB2666" i="1" s="1"/>
  <c r="AC2666" i="1" s="1"/>
  <c r="X2665" i="1"/>
  <c r="W2665" i="1"/>
  <c r="V2665" i="1"/>
  <c r="U2665" i="1"/>
  <c r="S2665" i="1"/>
  <c r="R2665" i="1"/>
  <c r="Q2665" i="1"/>
  <c r="E2665" i="1"/>
  <c r="AB2665" i="1" s="1"/>
  <c r="AC2665" i="1" s="1"/>
  <c r="X2664" i="1"/>
  <c r="W2664" i="1"/>
  <c r="V2664" i="1"/>
  <c r="U2664" i="1"/>
  <c r="S2664" i="1"/>
  <c r="R2664" i="1"/>
  <c r="Q2664" i="1"/>
  <c r="E2664" i="1"/>
  <c r="AB2664" i="1" s="1"/>
  <c r="AC2664" i="1" s="1"/>
  <c r="X2663" i="1"/>
  <c r="W2663" i="1"/>
  <c r="V2663" i="1"/>
  <c r="U2663" i="1"/>
  <c r="S2663" i="1"/>
  <c r="R2663" i="1"/>
  <c r="Q2663" i="1"/>
  <c r="E2663" i="1"/>
  <c r="T2663" i="1" s="1"/>
  <c r="X2662" i="1"/>
  <c r="W2662" i="1"/>
  <c r="V2662" i="1"/>
  <c r="U2662" i="1"/>
  <c r="S2662" i="1"/>
  <c r="R2662" i="1"/>
  <c r="Q2662" i="1"/>
  <c r="E2662" i="1"/>
  <c r="T2662" i="1" s="1"/>
  <c r="X2661" i="1"/>
  <c r="W2661" i="1"/>
  <c r="V2661" i="1"/>
  <c r="U2661" i="1"/>
  <c r="S2661" i="1"/>
  <c r="R2661" i="1"/>
  <c r="Q2661" i="1"/>
  <c r="E2661" i="1"/>
  <c r="AB2661" i="1" s="1"/>
  <c r="AC2661" i="1" s="1"/>
  <c r="X2660" i="1"/>
  <c r="W2660" i="1"/>
  <c r="V2660" i="1"/>
  <c r="U2660" i="1"/>
  <c r="S2660" i="1"/>
  <c r="R2660" i="1"/>
  <c r="Q2660" i="1"/>
  <c r="E2660" i="1"/>
  <c r="X2659" i="1"/>
  <c r="W2659" i="1"/>
  <c r="V2659" i="1"/>
  <c r="U2659" i="1"/>
  <c r="S2659" i="1"/>
  <c r="R2659" i="1"/>
  <c r="Q2659" i="1"/>
  <c r="E2659" i="1"/>
  <c r="AB2659" i="1" s="1"/>
  <c r="AC2659" i="1" s="1"/>
  <c r="X2658" i="1"/>
  <c r="W2658" i="1"/>
  <c r="V2658" i="1"/>
  <c r="U2658" i="1"/>
  <c r="S2658" i="1"/>
  <c r="R2658" i="1"/>
  <c r="Q2658" i="1"/>
  <c r="E2658" i="1"/>
  <c r="AB2658" i="1" s="1"/>
  <c r="AC2658" i="1" s="1"/>
  <c r="X2657" i="1"/>
  <c r="W2657" i="1"/>
  <c r="V2657" i="1"/>
  <c r="U2657" i="1"/>
  <c r="S2657" i="1"/>
  <c r="R2657" i="1"/>
  <c r="Q2657" i="1"/>
  <c r="E2657" i="1"/>
  <c r="AB2657" i="1" s="1"/>
  <c r="AC2657" i="1" s="1"/>
  <c r="X2656" i="1"/>
  <c r="W2656" i="1"/>
  <c r="V2656" i="1"/>
  <c r="U2656" i="1"/>
  <c r="S2656" i="1"/>
  <c r="R2656" i="1"/>
  <c r="Q2656" i="1"/>
  <c r="E2656" i="1"/>
  <c r="AB2656" i="1" s="1"/>
  <c r="AC2656" i="1" s="1"/>
  <c r="X2655" i="1"/>
  <c r="W2655" i="1"/>
  <c r="V2655" i="1"/>
  <c r="U2655" i="1"/>
  <c r="S2655" i="1"/>
  <c r="R2655" i="1"/>
  <c r="Q2655" i="1"/>
  <c r="E2655" i="1"/>
  <c r="T2655" i="1" s="1"/>
  <c r="X2654" i="1"/>
  <c r="W2654" i="1"/>
  <c r="V2654" i="1"/>
  <c r="U2654" i="1"/>
  <c r="T2654" i="1"/>
  <c r="S2654" i="1"/>
  <c r="R2654" i="1"/>
  <c r="Q2654" i="1"/>
  <c r="E2654" i="1"/>
  <c r="AB2654" i="1" s="1"/>
  <c r="AC2654" i="1" s="1"/>
  <c r="X2653" i="1"/>
  <c r="W2653" i="1"/>
  <c r="V2653" i="1"/>
  <c r="U2653" i="1"/>
  <c r="S2653" i="1"/>
  <c r="R2653" i="1"/>
  <c r="Q2653" i="1"/>
  <c r="E2653" i="1"/>
  <c r="T2653" i="1" s="1"/>
  <c r="X2652" i="1"/>
  <c r="W2652" i="1"/>
  <c r="V2652" i="1"/>
  <c r="U2652" i="1"/>
  <c r="S2652" i="1"/>
  <c r="R2652" i="1"/>
  <c r="Q2652" i="1"/>
  <c r="E2652" i="1"/>
  <c r="AB2652" i="1" s="1"/>
  <c r="AC2652" i="1" s="1"/>
  <c r="X2651" i="1"/>
  <c r="W2651" i="1"/>
  <c r="V2651" i="1"/>
  <c r="U2651" i="1"/>
  <c r="S2651" i="1"/>
  <c r="R2651" i="1"/>
  <c r="Q2651" i="1"/>
  <c r="E2651" i="1"/>
  <c r="AB2651" i="1" s="1"/>
  <c r="AC2651" i="1" s="1"/>
  <c r="X2650" i="1"/>
  <c r="W2650" i="1"/>
  <c r="V2650" i="1"/>
  <c r="U2650" i="1"/>
  <c r="S2650" i="1"/>
  <c r="R2650" i="1"/>
  <c r="Q2650" i="1"/>
  <c r="E2650" i="1"/>
  <c r="AB2650" i="1" s="1"/>
  <c r="AC2650" i="1" s="1"/>
  <c r="X2649" i="1"/>
  <c r="W2649" i="1"/>
  <c r="V2649" i="1"/>
  <c r="U2649" i="1"/>
  <c r="S2649" i="1"/>
  <c r="R2649" i="1"/>
  <c r="Q2649" i="1"/>
  <c r="E2649" i="1"/>
  <c r="AB2649" i="1" s="1"/>
  <c r="AC2649" i="1" s="1"/>
  <c r="X2648" i="1"/>
  <c r="W2648" i="1"/>
  <c r="V2648" i="1"/>
  <c r="U2648" i="1"/>
  <c r="S2648" i="1"/>
  <c r="R2648" i="1"/>
  <c r="Q2648" i="1"/>
  <c r="E2648" i="1"/>
  <c r="AB2648" i="1" s="1"/>
  <c r="AC2648" i="1" s="1"/>
  <c r="X2647" i="1"/>
  <c r="W2647" i="1"/>
  <c r="V2647" i="1"/>
  <c r="U2647" i="1"/>
  <c r="S2647" i="1"/>
  <c r="R2647" i="1"/>
  <c r="Q2647" i="1"/>
  <c r="E2647" i="1"/>
  <c r="AB2647" i="1" s="1"/>
  <c r="AC2647" i="1" s="1"/>
  <c r="X2646" i="1"/>
  <c r="W2646" i="1"/>
  <c r="V2646" i="1"/>
  <c r="U2646" i="1"/>
  <c r="S2646" i="1"/>
  <c r="R2646" i="1"/>
  <c r="Q2646" i="1"/>
  <c r="E2646" i="1"/>
  <c r="AB2646" i="1" s="1"/>
  <c r="AC2646" i="1" s="1"/>
  <c r="X2645" i="1"/>
  <c r="W2645" i="1"/>
  <c r="V2645" i="1"/>
  <c r="U2645" i="1"/>
  <c r="S2645" i="1"/>
  <c r="R2645" i="1"/>
  <c r="Q2645" i="1"/>
  <c r="E2645" i="1"/>
  <c r="T2645" i="1" s="1"/>
  <c r="X2644" i="1"/>
  <c r="W2644" i="1"/>
  <c r="V2644" i="1"/>
  <c r="U2644" i="1"/>
  <c r="S2644" i="1"/>
  <c r="R2644" i="1"/>
  <c r="Q2644" i="1"/>
  <c r="E2644" i="1"/>
  <c r="T2644" i="1" s="1"/>
  <c r="X2643" i="1"/>
  <c r="W2643" i="1"/>
  <c r="V2643" i="1"/>
  <c r="U2643" i="1"/>
  <c r="S2643" i="1"/>
  <c r="R2643" i="1"/>
  <c r="Q2643" i="1"/>
  <c r="E2643" i="1"/>
  <c r="AB2643" i="1" s="1"/>
  <c r="AC2643" i="1" s="1"/>
  <c r="X2642" i="1"/>
  <c r="W2642" i="1"/>
  <c r="V2642" i="1"/>
  <c r="U2642" i="1"/>
  <c r="S2642" i="1"/>
  <c r="R2642" i="1"/>
  <c r="Q2642" i="1"/>
  <c r="E2642" i="1"/>
  <c r="AB2642" i="1" s="1"/>
  <c r="AC2642" i="1" s="1"/>
  <c r="X2641" i="1"/>
  <c r="W2641" i="1"/>
  <c r="V2641" i="1"/>
  <c r="U2641" i="1"/>
  <c r="S2641" i="1"/>
  <c r="R2641" i="1"/>
  <c r="Q2641" i="1"/>
  <c r="E2641" i="1"/>
  <c r="AB2641" i="1" s="1"/>
  <c r="AC2641" i="1" s="1"/>
  <c r="X2640" i="1"/>
  <c r="W2640" i="1"/>
  <c r="V2640" i="1"/>
  <c r="U2640" i="1"/>
  <c r="S2640" i="1"/>
  <c r="R2640" i="1"/>
  <c r="Q2640" i="1"/>
  <c r="E2640" i="1"/>
  <c r="AB2640" i="1" s="1"/>
  <c r="AC2640" i="1" s="1"/>
  <c r="X2639" i="1"/>
  <c r="W2639" i="1"/>
  <c r="V2639" i="1"/>
  <c r="U2639" i="1"/>
  <c r="S2639" i="1"/>
  <c r="R2639" i="1"/>
  <c r="Q2639" i="1"/>
  <c r="E2639" i="1"/>
  <c r="T2639" i="1" s="1"/>
  <c r="X2638" i="1"/>
  <c r="W2638" i="1"/>
  <c r="V2638" i="1"/>
  <c r="U2638" i="1"/>
  <c r="S2638" i="1"/>
  <c r="R2638" i="1"/>
  <c r="Q2638" i="1"/>
  <c r="E2638" i="1"/>
  <c r="X2637" i="1"/>
  <c r="W2637" i="1"/>
  <c r="V2637" i="1"/>
  <c r="U2637" i="1"/>
  <c r="S2637" i="1"/>
  <c r="R2637" i="1"/>
  <c r="Q2637" i="1"/>
  <c r="E2637" i="1"/>
  <c r="T2637" i="1" s="1"/>
  <c r="X2636" i="1"/>
  <c r="W2636" i="1"/>
  <c r="V2636" i="1"/>
  <c r="U2636" i="1"/>
  <c r="S2636" i="1"/>
  <c r="R2636" i="1"/>
  <c r="Q2636" i="1"/>
  <c r="E2636" i="1"/>
  <c r="T2636" i="1" s="1"/>
  <c r="X2635" i="1"/>
  <c r="W2635" i="1"/>
  <c r="V2635" i="1"/>
  <c r="U2635" i="1"/>
  <c r="S2635" i="1"/>
  <c r="R2635" i="1"/>
  <c r="Q2635" i="1"/>
  <c r="E2635" i="1"/>
  <c r="AB2635" i="1" s="1"/>
  <c r="AC2635" i="1" s="1"/>
  <c r="X2634" i="1"/>
  <c r="W2634" i="1"/>
  <c r="V2634" i="1"/>
  <c r="U2634" i="1"/>
  <c r="S2634" i="1"/>
  <c r="R2634" i="1"/>
  <c r="Q2634" i="1"/>
  <c r="E2634" i="1"/>
  <c r="AB2634" i="1" s="1"/>
  <c r="AC2634" i="1" s="1"/>
  <c r="X2633" i="1"/>
  <c r="W2633" i="1"/>
  <c r="V2633" i="1"/>
  <c r="U2633" i="1"/>
  <c r="S2633" i="1"/>
  <c r="R2633" i="1"/>
  <c r="Q2633" i="1"/>
  <c r="E2633" i="1"/>
  <c r="AB2633" i="1" s="1"/>
  <c r="AC2633" i="1" s="1"/>
  <c r="X2632" i="1"/>
  <c r="W2632" i="1"/>
  <c r="V2632" i="1"/>
  <c r="U2632" i="1"/>
  <c r="S2632" i="1"/>
  <c r="R2632" i="1"/>
  <c r="Q2632" i="1"/>
  <c r="E2632" i="1"/>
  <c r="AB2632" i="1" s="1"/>
  <c r="AC2632" i="1" s="1"/>
  <c r="X2631" i="1"/>
  <c r="W2631" i="1"/>
  <c r="V2631" i="1"/>
  <c r="U2631" i="1"/>
  <c r="S2631" i="1"/>
  <c r="R2631" i="1"/>
  <c r="Q2631" i="1"/>
  <c r="E2631" i="1"/>
  <c r="T2631" i="1" s="1"/>
  <c r="X2630" i="1"/>
  <c r="W2630" i="1"/>
  <c r="V2630" i="1"/>
  <c r="U2630" i="1"/>
  <c r="T2630" i="1"/>
  <c r="S2630" i="1"/>
  <c r="R2630" i="1"/>
  <c r="Q2630" i="1"/>
  <c r="E2630" i="1"/>
  <c r="AB2630" i="1" s="1"/>
  <c r="AC2630" i="1" s="1"/>
  <c r="X2629" i="1"/>
  <c r="W2629" i="1"/>
  <c r="V2629" i="1"/>
  <c r="U2629" i="1"/>
  <c r="S2629" i="1"/>
  <c r="R2629" i="1"/>
  <c r="Q2629" i="1"/>
  <c r="E2629" i="1"/>
  <c r="X2628" i="1"/>
  <c r="W2628" i="1"/>
  <c r="V2628" i="1"/>
  <c r="U2628" i="1"/>
  <c r="S2628" i="1"/>
  <c r="R2628" i="1"/>
  <c r="Q2628" i="1"/>
  <c r="E2628" i="1"/>
  <c r="T2628" i="1" s="1"/>
  <c r="X2627" i="1"/>
  <c r="W2627" i="1"/>
  <c r="V2627" i="1"/>
  <c r="U2627" i="1"/>
  <c r="S2627" i="1"/>
  <c r="R2627" i="1"/>
  <c r="Q2627" i="1"/>
  <c r="E2627" i="1"/>
  <c r="AB2627" i="1" s="1"/>
  <c r="AC2627" i="1" s="1"/>
  <c r="X2626" i="1"/>
  <c r="W2626" i="1"/>
  <c r="V2626" i="1"/>
  <c r="U2626" i="1"/>
  <c r="S2626" i="1"/>
  <c r="R2626" i="1"/>
  <c r="Q2626" i="1"/>
  <c r="E2626" i="1"/>
  <c r="AB2626" i="1" s="1"/>
  <c r="AC2626" i="1" s="1"/>
  <c r="X2625" i="1"/>
  <c r="W2625" i="1"/>
  <c r="V2625" i="1"/>
  <c r="U2625" i="1"/>
  <c r="S2625" i="1"/>
  <c r="R2625" i="1"/>
  <c r="Q2625" i="1"/>
  <c r="E2625" i="1"/>
  <c r="AB2625" i="1" s="1"/>
  <c r="AC2625" i="1" s="1"/>
  <c r="X2624" i="1"/>
  <c r="W2624" i="1"/>
  <c r="V2624" i="1"/>
  <c r="U2624" i="1"/>
  <c r="S2624" i="1"/>
  <c r="R2624" i="1"/>
  <c r="Q2624" i="1"/>
  <c r="E2624" i="1"/>
  <c r="AB2624" i="1" s="1"/>
  <c r="AC2624" i="1" s="1"/>
  <c r="X2623" i="1"/>
  <c r="W2623" i="1"/>
  <c r="V2623" i="1"/>
  <c r="U2623" i="1"/>
  <c r="S2623" i="1"/>
  <c r="R2623" i="1"/>
  <c r="Q2623" i="1"/>
  <c r="E2623" i="1"/>
  <c r="T2623" i="1" s="1"/>
  <c r="X2622" i="1"/>
  <c r="W2622" i="1"/>
  <c r="V2622" i="1"/>
  <c r="U2622" i="1"/>
  <c r="S2622" i="1"/>
  <c r="R2622" i="1"/>
  <c r="Q2622" i="1"/>
  <c r="E2622" i="1"/>
  <c r="X2621" i="1"/>
  <c r="W2621" i="1"/>
  <c r="V2621" i="1"/>
  <c r="U2621" i="1"/>
  <c r="S2621" i="1"/>
  <c r="R2621" i="1"/>
  <c r="Q2621" i="1"/>
  <c r="E2621" i="1"/>
  <c r="AB2621" i="1" s="1"/>
  <c r="AC2621" i="1" s="1"/>
  <c r="X2620" i="1"/>
  <c r="W2620" i="1"/>
  <c r="V2620" i="1"/>
  <c r="U2620" i="1"/>
  <c r="S2620" i="1"/>
  <c r="R2620" i="1"/>
  <c r="Q2620" i="1"/>
  <c r="E2620" i="1"/>
  <c r="T2620" i="1" s="1"/>
  <c r="X2619" i="1"/>
  <c r="W2619" i="1"/>
  <c r="V2619" i="1"/>
  <c r="U2619" i="1"/>
  <c r="S2619" i="1"/>
  <c r="R2619" i="1"/>
  <c r="Q2619" i="1"/>
  <c r="E2619" i="1"/>
  <c r="AB2619" i="1" s="1"/>
  <c r="AC2619" i="1" s="1"/>
  <c r="X2618" i="1"/>
  <c r="W2618" i="1"/>
  <c r="V2618" i="1"/>
  <c r="U2618" i="1"/>
  <c r="S2618" i="1"/>
  <c r="R2618" i="1"/>
  <c r="Q2618" i="1"/>
  <c r="E2618" i="1"/>
  <c r="AB2618" i="1" s="1"/>
  <c r="AC2618" i="1" s="1"/>
  <c r="X2617" i="1"/>
  <c r="W2617" i="1"/>
  <c r="V2617" i="1"/>
  <c r="U2617" i="1"/>
  <c r="S2617" i="1"/>
  <c r="R2617" i="1"/>
  <c r="Q2617" i="1"/>
  <c r="E2617" i="1"/>
  <c r="AB2617" i="1" s="1"/>
  <c r="AC2617" i="1" s="1"/>
  <c r="X2616" i="1"/>
  <c r="W2616" i="1"/>
  <c r="V2616" i="1"/>
  <c r="U2616" i="1"/>
  <c r="S2616" i="1"/>
  <c r="R2616" i="1"/>
  <c r="Q2616" i="1"/>
  <c r="E2616" i="1"/>
  <c r="AB2616" i="1" s="1"/>
  <c r="AC2616" i="1" s="1"/>
  <c r="X2615" i="1"/>
  <c r="W2615" i="1"/>
  <c r="V2615" i="1"/>
  <c r="U2615" i="1"/>
  <c r="S2615" i="1"/>
  <c r="R2615" i="1"/>
  <c r="Q2615" i="1"/>
  <c r="E2615" i="1"/>
  <c r="T2615" i="1" s="1"/>
  <c r="X2614" i="1"/>
  <c r="W2614" i="1"/>
  <c r="V2614" i="1"/>
  <c r="U2614" i="1"/>
  <c r="S2614" i="1"/>
  <c r="R2614" i="1"/>
  <c r="Q2614" i="1"/>
  <c r="E2614" i="1"/>
  <c r="AB2614" i="1" s="1"/>
  <c r="AC2614" i="1" s="1"/>
  <c r="X2613" i="1"/>
  <c r="W2613" i="1"/>
  <c r="V2613" i="1"/>
  <c r="U2613" i="1"/>
  <c r="S2613" i="1"/>
  <c r="R2613" i="1"/>
  <c r="Q2613" i="1"/>
  <c r="E2613" i="1"/>
  <c r="T2613" i="1" s="1"/>
  <c r="X2612" i="1"/>
  <c r="W2612" i="1"/>
  <c r="V2612" i="1"/>
  <c r="U2612" i="1"/>
  <c r="S2612" i="1"/>
  <c r="R2612" i="1"/>
  <c r="Q2612" i="1"/>
  <c r="E2612" i="1"/>
  <c r="AB2612" i="1" s="1"/>
  <c r="AC2612" i="1" s="1"/>
  <c r="X2611" i="1"/>
  <c r="W2611" i="1"/>
  <c r="V2611" i="1"/>
  <c r="U2611" i="1"/>
  <c r="S2611" i="1"/>
  <c r="R2611" i="1"/>
  <c r="Q2611" i="1"/>
  <c r="E2611" i="1"/>
  <c r="AB2611" i="1" s="1"/>
  <c r="AC2611" i="1" s="1"/>
  <c r="X2610" i="1"/>
  <c r="W2610" i="1"/>
  <c r="V2610" i="1"/>
  <c r="U2610" i="1"/>
  <c r="S2610" i="1"/>
  <c r="R2610" i="1"/>
  <c r="Q2610" i="1"/>
  <c r="E2610" i="1"/>
  <c r="AB2610" i="1" s="1"/>
  <c r="AC2610" i="1" s="1"/>
  <c r="X2609" i="1"/>
  <c r="W2609" i="1"/>
  <c r="V2609" i="1"/>
  <c r="U2609" i="1"/>
  <c r="S2609" i="1"/>
  <c r="R2609" i="1"/>
  <c r="Q2609" i="1"/>
  <c r="E2609" i="1"/>
  <c r="AB2609" i="1" s="1"/>
  <c r="AC2609" i="1" s="1"/>
  <c r="X2608" i="1"/>
  <c r="W2608" i="1"/>
  <c r="V2608" i="1"/>
  <c r="U2608" i="1"/>
  <c r="S2608" i="1"/>
  <c r="R2608" i="1"/>
  <c r="Q2608" i="1"/>
  <c r="E2608" i="1"/>
  <c r="AB2608" i="1" s="1"/>
  <c r="AC2608" i="1" s="1"/>
  <c r="X2607" i="1"/>
  <c r="W2607" i="1"/>
  <c r="V2607" i="1"/>
  <c r="U2607" i="1"/>
  <c r="S2607" i="1"/>
  <c r="R2607" i="1"/>
  <c r="Q2607" i="1"/>
  <c r="E2607" i="1"/>
  <c r="T2607" i="1" s="1"/>
  <c r="AB2606" i="1"/>
  <c r="AC2606" i="1" s="1"/>
  <c r="X2606" i="1"/>
  <c r="W2606" i="1"/>
  <c r="V2606" i="1"/>
  <c r="U2606" i="1"/>
  <c r="T2606" i="1"/>
  <c r="S2606" i="1"/>
  <c r="R2606" i="1"/>
  <c r="Q2606" i="1"/>
  <c r="E2606" i="1"/>
  <c r="X2605" i="1"/>
  <c r="W2605" i="1"/>
  <c r="V2605" i="1"/>
  <c r="U2605" i="1"/>
  <c r="S2605" i="1"/>
  <c r="R2605" i="1"/>
  <c r="Q2605" i="1"/>
  <c r="E2605" i="1"/>
  <c r="AB2605" i="1" s="1"/>
  <c r="AC2605" i="1" s="1"/>
  <c r="X2604" i="1"/>
  <c r="W2604" i="1"/>
  <c r="V2604" i="1"/>
  <c r="U2604" i="1"/>
  <c r="S2604" i="1"/>
  <c r="R2604" i="1"/>
  <c r="Q2604" i="1"/>
  <c r="E2604" i="1"/>
  <c r="X2603" i="1"/>
  <c r="W2603" i="1"/>
  <c r="V2603" i="1"/>
  <c r="U2603" i="1"/>
  <c r="S2603" i="1"/>
  <c r="R2603" i="1"/>
  <c r="Q2603" i="1"/>
  <c r="E2603" i="1"/>
  <c r="AB2603" i="1" s="1"/>
  <c r="AC2603" i="1" s="1"/>
  <c r="X2602" i="1"/>
  <c r="W2602" i="1"/>
  <c r="V2602" i="1"/>
  <c r="U2602" i="1"/>
  <c r="S2602" i="1"/>
  <c r="R2602" i="1"/>
  <c r="Q2602" i="1"/>
  <c r="E2602" i="1"/>
  <c r="AB2602" i="1" s="1"/>
  <c r="AC2602" i="1" s="1"/>
  <c r="X2601" i="1"/>
  <c r="W2601" i="1"/>
  <c r="V2601" i="1"/>
  <c r="U2601" i="1"/>
  <c r="S2601" i="1"/>
  <c r="R2601" i="1"/>
  <c r="Q2601" i="1"/>
  <c r="E2601" i="1"/>
  <c r="AB2601" i="1" s="1"/>
  <c r="AC2601" i="1" s="1"/>
  <c r="X2600" i="1"/>
  <c r="W2600" i="1"/>
  <c r="V2600" i="1"/>
  <c r="U2600" i="1"/>
  <c r="S2600" i="1"/>
  <c r="R2600" i="1"/>
  <c r="Q2600" i="1"/>
  <c r="E2600" i="1"/>
  <c r="AB2600" i="1" s="1"/>
  <c r="AC2600" i="1" s="1"/>
  <c r="X2599" i="1"/>
  <c r="W2599" i="1"/>
  <c r="V2599" i="1"/>
  <c r="U2599" i="1"/>
  <c r="S2599" i="1"/>
  <c r="R2599" i="1"/>
  <c r="Q2599" i="1"/>
  <c r="E2599" i="1"/>
  <c r="T2599" i="1" s="1"/>
  <c r="X2598" i="1"/>
  <c r="W2598" i="1"/>
  <c r="V2598" i="1"/>
  <c r="U2598" i="1"/>
  <c r="T2598" i="1"/>
  <c r="S2598" i="1"/>
  <c r="R2598" i="1"/>
  <c r="Q2598" i="1"/>
  <c r="E2598" i="1"/>
  <c r="AB2598" i="1" s="1"/>
  <c r="AC2598" i="1" s="1"/>
  <c r="X2597" i="1"/>
  <c r="W2597" i="1"/>
  <c r="V2597" i="1"/>
  <c r="U2597" i="1"/>
  <c r="S2597" i="1"/>
  <c r="R2597" i="1"/>
  <c r="Q2597" i="1"/>
  <c r="E2597" i="1"/>
  <c r="X2596" i="1"/>
  <c r="W2596" i="1"/>
  <c r="V2596" i="1"/>
  <c r="U2596" i="1"/>
  <c r="S2596" i="1"/>
  <c r="R2596" i="1"/>
  <c r="Q2596" i="1"/>
  <c r="E2596" i="1"/>
  <c r="T2596" i="1" s="1"/>
  <c r="X2595" i="1"/>
  <c r="W2595" i="1"/>
  <c r="V2595" i="1"/>
  <c r="U2595" i="1"/>
  <c r="S2595" i="1"/>
  <c r="R2595" i="1"/>
  <c r="Q2595" i="1"/>
  <c r="E2595" i="1"/>
  <c r="AB2595" i="1" s="1"/>
  <c r="AC2595" i="1" s="1"/>
  <c r="X2594" i="1"/>
  <c r="W2594" i="1"/>
  <c r="V2594" i="1"/>
  <c r="U2594" i="1"/>
  <c r="S2594" i="1"/>
  <c r="R2594" i="1"/>
  <c r="Q2594" i="1"/>
  <c r="E2594" i="1"/>
  <c r="AB2594" i="1" s="1"/>
  <c r="AC2594" i="1" s="1"/>
  <c r="X2593" i="1"/>
  <c r="W2593" i="1"/>
  <c r="V2593" i="1"/>
  <c r="U2593" i="1"/>
  <c r="S2593" i="1"/>
  <c r="R2593" i="1"/>
  <c r="Q2593" i="1"/>
  <c r="E2593" i="1"/>
  <c r="AB2593" i="1" s="1"/>
  <c r="AC2593" i="1" s="1"/>
  <c r="X2592" i="1"/>
  <c r="W2592" i="1"/>
  <c r="V2592" i="1"/>
  <c r="U2592" i="1"/>
  <c r="S2592" i="1"/>
  <c r="R2592" i="1"/>
  <c r="Q2592" i="1"/>
  <c r="E2592" i="1"/>
  <c r="AB2592" i="1" s="1"/>
  <c r="AC2592" i="1" s="1"/>
  <c r="X2591" i="1"/>
  <c r="W2591" i="1"/>
  <c r="V2591" i="1"/>
  <c r="U2591" i="1"/>
  <c r="S2591" i="1"/>
  <c r="R2591" i="1"/>
  <c r="Q2591" i="1"/>
  <c r="E2591" i="1"/>
  <c r="AB2591" i="1" s="1"/>
  <c r="AC2591" i="1" s="1"/>
  <c r="X2590" i="1"/>
  <c r="W2590" i="1"/>
  <c r="V2590" i="1"/>
  <c r="U2590" i="1"/>
  <c r="S2590" i="1"/>
  <c r="R2590" i="1"/>
  <c r="Q2590" i="1"/>
  <c r="E2590" i="1"/>
  <c r="T2590" i="1" s="1"/>
  <c r="X2589" i="1"/>
  <c r="W2589" i="1"/>
  <c r="V2589" i="1"/>
  <c r="U2589" i="1"/>
  <c r="S2589" i="1"/>
  <c r="R2589" i="1"/>
  <c r="Q2589" i="1"/>
  <c r="E2589" i="1"/>
  <c r="T2589" i="1" s="1"/>
  <c r="X2588" i="1"/>
  <c r="W2588" i="1"/>
  <c r="V2588" i="1"/>
  <c r="U2588" i="1"/>
  <c r="S2588" i="1"/>
  <c r="R2588" i="1"/>
  <c r="Q2588" i="1"/>
  <c r="E2588" i="1"/>
  <c r="AB2588" i="1" s="1"/>
  <c r="AC2588" i="1" s="1"/>
  <c r="X2587" i="1"/>
  <c r="W2587" i="1"/>
  <c r="V2587" i="1"/>
  <c r="U2587" i="1"/>
  <c r="S2587" i="1"/>
  <c r="R2587" i="1"/>
  <c r="Q2587" i="1"/>
  <c r="E2587" i="1"/>
  <c r="AB2587" i="1" s="1"/>
  <c r="AC2587" i="1" s="1"/>
  <c r="X2586" i="1"/>
  <c r="W2586" i="1"/>
  <c r="V2586" i="1"/>
  <c r="U2586" i="1"/>
  <c r="S2586" i="1"/>
  <c r="R2586" i="1"/>
  <c r="Q2586" i="1"/>
  <c r="E2586" i="1"/>
  <c r="AB2586" i="1" s="1"/>
  <c r="AC2586" i="1" s="1"/>
  <c r="X2585" i="1"/>
  <c r="W2585" i="1"/>
  <c r="V2585" i="1"/>
  <c r="U2585" i="1"/>
  <c r="S2585" i="1"/>
  <c r="R2585" i="1"/>
  <c r="Q2585" i="1"/>
  <c r="E2585" i="1"/>
  <c r="AB2585" i="1" s="1"/>
  <c r="AC2585" i="1" s="1"/>
  <c r="X2584" i="1"/>
  <c r="W2584" i="1"/>
  <c r="V2584" i="1"/>
  <c r="U2584" i="1"/>
  <c r="S2584" i="1"/>
  <c r="R2584" i="1"/>
  <c r="Q2584" i="1"/>
  <c r="E2584" i="1"/>
  <c r="AB2584" i="1" s="1"/>
  <c r="AC2584" i="1" s="1"/>
  <c r="X2583" i="1"/>
  <c r="W2583" i="1"/>
  <c r="V2583" i="1"/>
  <c r="U2583" i="1"/>
  <c r="S2583" i="1"/>
  <c r="R2583" i="1"/>
  <c r="Q2583" i="1"/>
  <c r="E2583" i="1"/>
  <c r="T2583" i="1" s="1"/>
  <c r="X2582" i="1"/>
  <c r="W2582" i="1"/>
  <c r="V2582" i="1"/>
  <c r="U2582" i="1"/>
  <c r="S2582" i="1"/>
  <c r="R2582" i="1"/>
  <c r="Q2582" i="1"/>
  <c r="E2582" i="1"/>
  <c r="X2581" i="1"/>
  <c r="W2581" i="1"/>
  <c r="V2581" i="1"/>
  <c r="U2581" i="1"/>
  <c r="S2581" i="1"/>
  <c r="R2581" i="1"/>
  <c r="Q2581" i="1"/>
  <c r="E2581" i="1"/>
  <c r="AB2581" i="1" s="1"/>
  <c r="AC2581" i="1" s="1"/>
  <c r="X2580" i="1"/>
  <c r="W2580" i="1"/>
  <c r="V2580" i="1"/>
  <c r="U2580" i="1"/>
  <c r="S2580" i="1"/>
  <c r="R2580" i="1"/>
  <c r="Q2580" i="1"/>
  <c r="E2580" i="1"/>
  <c r="T2580" i="1" s="1"/>
  <c r="X2579" i="1"/>
  <c r="W2579" i="1"/>
  <c r="V2579" i="1"/>
  <c r="U2579" i="1"/>
  <c r="S2579" i="1"/>
  <c r="R2579" i="1"/>
  <c r="Q2579" i="1"/>
  <c r="E2579" i="1"/>
  <c r="AB2579" i="1" s="1"/>
  <c r="AC2579" i="1" s="1"/>
  <c r="X2578" i="1"/>
  <c r="W2578" i="1"/>
  <c r="V2578" i="1"/>
  <c r="U2578" i="1"/>
  <c r="S2578" i="1"/>
  <c r="R2578" i="1"/>
  <c r="Q2578" i="1"/>
  <c r="E2578" i="1"/>
  <c r="AB2578" i="1" s="1"/>
  <c r="AC2578" i="1" s="1"/>
  <c r="X2577" i="1"/>
  <c r="W2577" i="1"/>
  <c r="V2577" i="1"/>
  <c r="U2577" i="1"/>
  <c r="S2577" i="1"/>
  <c r="R2577" i="1"/>
  <c r="Q2577" i="1"/>
  <c r="E2577" i="1"/>
  <c r="AB2577" i="1" s="1"/>
  <c r="AC2577" i="1" s="1"/>
  <c r="X2576" i="1"/>
  <c r="W2576" i="1"/>
  <c r="V2576" i="1"/>
  <c r="U2576" i="1"/>
  <c r="S2576" i="1"/>
  <c r="R2576" i="1"/>
  <c r="Q2576" i="1"/>
  <c r="E2576" i="1"/>
  <c r="AB2576" i="1" s="1"/>
  <c r="AC2576" i="1" s="1"/>
  <c r="X2575" i="1"/>
  <c r="W2575" i="1"/>
  <c r="V2575" i="1"/>
  <c r="U2575" i="1"/>
  <c r="S2575" i="1"/>
  <c r="R2575" i="1"/>
  <c r="Q2575" i="1"/>
  <c r="E2575" i="1"/>
  <c r="T2575" i="1" s="1"/>
  <c r="X2574" i="1"/>
  <c r="W2574" i="1"/>
  <c r="V2574" i="1"/>
  <c r="U2574" i="1"/>
  <c r="S2574" i="1"/>
  <c r="R2574" i="1"/>
  <c r="Q2574" i="1"/>
  <c r="E2574" i="1"/>
  <c r="T2574" i="1" s="1"/>
  <c r="X2573" i="1"/>
  <c r="W2573" i="1"/>
  <c r="V2573" i="1"/>
  <c r="U2573" i="1"/>
  <c r="S2573" i="1"/>
  <c r="R2573" i="1"/>
  <c r="Q2573" i="1"/>
  <c r="E2573" i="1"/>
  <c r="T2573" i="1" s="1"/>
  <c r="X2572" i="1"/>
  <c r="W2572" i="1"/>
  <c r="V2572" i="1"/>
  <c r="U2572" i="1"/>
  <c r="S2572" i="1"/>
  <c r="R2572" i="1"/>
  <c r="Q2572" i="1"/>
  <c r="E2572" i="1"/>
  <c r="T2572" i="1" s="1"/>
  <c r="X2571" i="1"/>
  <c r="W2571" i="1"/>
  <c r="V2571" i="1"/>
  <c r="U2571" i="1"/>
  <c r="S2571" i="1"/>
  <c r="R2571" i="1"/>
  <c r="Q2571" i="1"/>
  <c r="E2571" i="1"/>
  <c r="AB2571" i="1" s="1"/>
  <c r="AC2571" i="1" s="1"/>
  <c r="X2570" i="1"/>
  <c r="W2570" i="1"/>
  <c r="V2570" i="1"/>
  <c r="U2570" i="1"/>
  <c r="S2570" i="1"/>
  <c r="R2570" i="1"/>
  <c r="Q2570" i="1"/>
  <c r="E2570" i="1"/>
  <c r="AB2570" i="1" s="1"/>
  <c r="AC2570" i="1" s="1"/>
  <c r="X2569" i="1"/>
  <c r="W2569" i="1"/>
  <c r="V2569" i="1"/>
  <c r="U2569" i="1"/>
  <c r="S2569" i="1"/>
  <c r="R2569" i="1"/>
  <c r="Q2569" i="1"/>
  <c r="E2569" i="1"/>
  <c r="AB2569" i="1" s="1"/>
  <c r="AC2569" i="1" s="1"/>
  <c r="X2568" i="1"/>
  <c r="W2568" i="1"/>
  <c r="V2568" i="1"/>
  <c r="U2568" i="1"/>
  <c r="S2568" i="1"/>
  <c r="R2568" i="1"/>
  <c r="Q2568" i="1"/>
  <c r="E2568" i="1"/>
  <c r="AB2568" i="1" s="1"/>
  <c r="AC2568" i="1" s="1"/>
  <c r="X2567" i="1"/>
  <c r="W2567" i="1"/>
  <c r="V2567" i="1"/>
  <c r="U2567" i="1"/>
  <c r="S2567" i="1"/>
  <c r="R2567" i="1"/>
  <c r="Q2567" i="1"/>
  <c r="E2567" i="1"/>
  <c r="AB2567" i="1" s="1"/>
  <c r="AC2567" i="1" s="1"/>
  <c r="X2566" i="1"/>
  <c r="W2566" i="1"/>
  <c r="V2566" i="1"/>
  <c r="U2566" i="1"/>
  <c r="S2566" i="1"/>
  <c r="R2566" i="1"/>
  <c r="Q2566" i="1"/>
  <c r="E2566" i="1"/>
  <c r="T2566" i="1" s="1"/>
  <c r="X2565" i="1"/>
  <c r="W2565" i="1"/>
  <c r="V2565" i="1"/>
  <c r="U2565" i="1"/>
  <c r="S2565" i="1"/>
  <c r="R2565" i="1"/>
  <c r="Q2565" i="1"/>
  <c r="E2565" i="1"/>
  <c r="AB2565" i="1" s="1"/>
  <c r="AC2565" i="1" s="1"/>
  <c r="X2564" i="1"/>
  <c r="W2564" i="1"/>
  <c r="V2564" i="1"/>
  <c r="U2564" i="1"/>
  <c r="S2564" i="1"/>
  <c r="R2564" i="1"/>
  <c r="Q2564" i="1"/>
  <c r="E2564" i="1"/>
  <c r="AB2564" i="1" s="1"/>
  <c r="AC2564" i="1" s="1"/>
  <c r="X2563" i="1"/>
  <c r="W2563" i="1"/>
  <c r="V2563" i="1"/>
  <c r="U2563" i="1"/>
  <c r="S2563" i="1"/>
  <c r="R2563" i="1"/>
  <c r="Q2563" i="1"/>
  <c r="E2563" i="1"/>
  <c r="AB2563" i="1" s="1"/>
  <c r="AC2563" i="1" s="1"/>
  <c r="X2562" i="1"/>
  <c r="W2562" i="1"/>
  <c r="V2562" i="1"/>
  <c r="U2562" i="1"/>
  <c r="S2562" i="1"/>
  <c r="R2562" i="1"/>
  <c r="Q2562" i="1"/>
  <c r="E2562" i="1"/>
  <c r="AB2562" i="1" s="1"/>
  <c r="AC2562" i="1" s="1"/>
  <c r="X2561" i="1"/>
  <c r="W2561" i="1"/>
  <c r="V2561" i="1"/>
  <c r="U2561" i="1"/>
  <c r="S2561" i="1"/>
  <c r="R2561" i="1"/>
  <c r="Q2561" i="1"/>
  <c r="E2561" i="1"/>
  <c r="AB2561" i="1" s="1"/>
  <c r="AC2561" i="1" s="1"/>
  <c r="X2560" i="1"/>
  <c r="W2560" i="1"/>
  <c r="V2560" i="1"/>
  <c r="U2560" i="1"/>
  <c r="S2560" i="1"/>
  <c r="R2560" i="1"/>
  <c r="Q2560" i="1"/>
  <c r="E2560" i="1"/>
  <c r="AB2560" i="1" s="1"/>
  <c r="AC2560" i="1" s="1"/>
  <c r="X2559" i="1"/>
  <c r="W2559" i="1"/>
  <c r="V2559" i="1"/>
  <c r="U2559" i="1"/>
  <c r="S2559" i="1"/>
  <c r="R2559" i="1"/>
  <c r="Q2559" i="1"/>
  <c r="E2559" i="1"/>
  <c r="T2559" i="1" s="1"/>
  <c r="X2558" i="1"/>
  <c r="W2558" i="1"/>
  <c r="V2558" i="1"/>
  <c r="U2558" i="1"/>
  <c r="S2558" i="1"/>
  <c r="R2558" i="1"/>
  <c r="Q2558" i="1"/>
  <c r="E2558" i="1"/>
  <c r="AB2558" i="1" s="1"/>
  <c r="AC2558" i="1" s="1"/>
  <c r="X2557" i="1"/>
  <c r="W2557" i="1"/>
  <c r="V2557" i="1"/>
  <c r="U2557" i="1"/>
  <c r="S2557" i="1"/>
  <c r="R2557" i="1"/>
  <c r="Q2557" i="1"/>
  <c r="E2557" i="1"/>
  <c r="X2556" i="1"/>
  <c r="W2556" i="1"/>
  <c r="V2556" i="1"/>
  <c r="U2556" i="1"/>
  <c r="S2556" i="1"/>
  <c r="R2556" i="1"/>
  <c r="Q2556" i="1"/>
  <c r="E2556" i="1"/>
  <c r="T2556" i="1" s="1"/>
  <c r="X2555" i="1"/>
  <c r="W2555" i="1"/>
  <c r="V2555" i="1"/>
  <c r="U2555" i="1"/>
  <c r="S2555" i="1"/>
  <c r="R2555" i="1"/>
  <c r="Q2555" i="1"/>
  <c r="E2555" i="1"/>
  <c r="AB2555" i="1" s="1"/>
  <c r="AC2555" i="1" s="1"/>
  <c r="X2554" i="1"/>
  <c r="W2554" i="1"/>
  <c r="V2554" i="1"/>
  <c r="U2554" i="1"/>
  <c r="S2554" i="1"/>
  <c r="R2554" i="1"/>
  <c r="Q2554" i="1"/>
  <c r="E2554" i="1"/>
  <c r="AB2554" i="1" s="1"/>
  <c r="AC2554" i="1" s="1"/>
  <c r="X2553" i="1"/>
  <c r="W2553" i="1"/>
  <c r="V2553" i="1"/>
  <c r="U2553" i="1"/>
  <c r="S2553" i="1"/>
  <c r="R2553" i="1"/>
  <c r="Q2553" i="1"/>
  <c r="E2553" i="1"/>
  <c r="AB2553" i="1" s="1"/>
  <c r="AC2553" i="1" s="1"/>
  <c r="X2552" i="1"/>
  <c r="W2552" i="1"/>
  <c r="V2552" i="1"/>
  <c r="U2552" i="1"/>
  <c r="S2552" i="1"/>
  <c r="R2552" i="1"/>
  <c r="Q2552" i="1"/>
  <c r="E2552" i="1"/>
  <c r="AB2552" i="1" s="1"/>
  <c r="AC2552" i="1" s="1"/>
  <c r="X2551" i="1"/>
  <c r="W2551" i="1"/>
  <c r="V2551" i="1"/>
  <c r="U2551" i="1"/>
  <c r="T2551" i="1"/>
  <c r="S2551" i="1"/>
  <c r="R2551" i="1"/>
  <c r="Q2551" i="1"/>
  <c r="E2551" i="1"/>
  <c r="AB2551" i="1" s="1"/>
  <c r="AC2551" i="1" s="1"/>
  <c r="X2550" i="1"/>
  <c r="W2550" i="1"/>
  <c r="V2550" i="1"/>
  <c r="U2550" i="1"/>
  <c r="S2550" i="1"/>
  <c r="R2550" i="1"/>
  <c r="Q2550" i="1"/>
  <c r="E2550" i="1"/>
  <c r="X2549" i="1"/>
  <c r="W2549" i="1"/>
  <c r="V2549" i="1"/>
  <c r="U2549" i="1"/>
  <c r="S2549" i="1"/>
  <c r="R2549" i="1"/>
  <c r="Q2549" i="1"/>
  <c r="E2549" i="1"/>
  <c r="AB2549" i="1" s="1"/>
  <c r="AC2549" i="1" s="1"/>
  <c r="X2548" i="1"/>
  <c r="W2548" i="1"/>
  <c r="V2548" i="1"/>
  <c r="U2548" i="1"/>
  <c r="S2548" i="1"/>
  <c r="R2548" i="1"/>
  <c r="Q2548" i="1"/>
  <c r="E2548" i="1"/>
  <c r="T2548" i="1" s="1"/>
  <c r="X2547" i="1"/>
  <c r="W2547" i="1"/>
  <c r="V2547" i="1"/>
  <c r="U2547" i="1"/>
  <c r="S2547" i="1"/>
  <c r="R2547" i="1"/>
  <c r="Q2547" i="1"/>
  <c r="E2547" i="1"/>
  <c r="AB2547" i="1" s="1"/>
  <c r="AC2547" i="1" s="1"/>
  <c r="X2546" i="1"/>
  <c r="W2546" i="1"/>
  <c r="V2546" i="1"/>
  <c r="U2546" i="1"/>
  <c r="S2546" i="1"/>
  <c r="R2546" i="1"/>
  <c r="Q2546" i="1"/>
  <c r="E2546" i="1"/>
  <c r="AB2546" i="1" s="1"/>
  <c r="AC2546" i="1" s="1"/>
  <c r="X2545" i="1"/>
  <c r="W2545" i="1"/>
  <c r="V2545" i="1"/>
  <c r="U2545" i="1"/>
  <c r="S2545" i="1"/>
  <c r="R2545" i="1"/>
  <c r="Q2545" i="1"/>
  <c r="E2545" i="1"/>
  <c r="AB2545" i="1" s="1"/>
  <c r="AC2545" i="1" s="1"/>
  <c r="X2544" i="1"/>
  <c r="W2544" i="1"/>
  <c r="V2544" i="1"/>
  <c r="U2544" i="1"/>
  <c r="S2544" i="1"/>
  <c r="R2544" i="1"/>
  <c r="Q2544" i="1"/>
  <c r="E2544" i="1"/>
  <c r="AB2544" i="1" s="1"/>
  <c r="AC2544" i="1" s="1"/>
  <c r="X2543" i="1"/>
  <c r="W2543" i="1"/>
  <c r="V2543" i="1"/>
  <c r="U2543" i="1"/>
  <c r="S2543" i="1"/>
  <c r="R2543" i="1"/>
  <c r="Q2543" i="1"/>
  <c r="E2543" i="1"/>
  <c r="T2543" i="1" s="1"/>
  <c r="X2542" i="1"/>
  <c r="W2542" i="1"/>
  <c r="V2542" i="1"/>
  <c r="U2542" i="1"/>
  <c r="S2542" i="1"/>
  <c r="R2542" i="1"/>
  <c r="Q2542" i="1"/>
  <c r="E2542" i="1"/>
  <c r="T2542" i="1" s="1"/>
  <c r="X2541" i="1"/>
  <c r="W2541" i="1"/>
  <c r="V2541" i="1"/>
  <c r="U2541" i="1"/>
  <c r="S2541" i="1"/>
  <c r="R2541" i="1"/>
  <c r="Q2541" i="1"/>
  <c r="E2541" i="1"/>
  <c r="T2541" i="1" s="1"/>
  <c r="X2540" i="1"/>
  <c r="W2540" i="1"/>
  <c r="V2540" i="1"/>
  <c r="U2540" i="1"/>
  <c r="S2540" i="1"/>
  <c r="R2540" i="1"/>
  <c r="Q2540" i="1"/>
  <c r="E2540" i="1"/>
  <c r="T2540" i="1" s="1"/>
  <c r="X2539" i="1"/>
  <c r="W2539" i="1"/>
  <c r="V2539" i="1"/>
  <c r="U2539" i="1"/>
  <c r="S2539" i="1"/>
  <c r="R2539" i="1"/>
  <c r="Q2539" i="1"/>
  <c r="E2539" i="1"/>
  <c r="AB2539" i="1" s="1"/>
  <c r="AC2539" i="1" s="1"/>
  <c r="X2538" i="1"/>
  <c r="W2538" i="1"/>
  <c r="V2538" i="1"/>
  <c r="U2538" i="1"/>
  <c r="S2538" i="1"/>
  <c r="R2538" i="1"/>
  <c r="Q2538" i="1"/>
  <c r="E2538" i="1"/>
  <c r="AB2538" i="1" s="1"/>
  <c r="AC2538" i="1" s="1"/>
  <c r="X2537" i="1"/>
  <c r="W2537" i="1"/>
  <c r="V2537" i="1"/>
  <c r="U2537" i="1"/>
  <c r="S2537" i="1"/>
  <c r="R2537" i="1"/>
  <c r="Q2537" i="1"/>
  <c r="E2537" i="1"/>
  <c r="AB2537" i="1" s="1"/>
  <c r="AC2537" i="1" s="1"/>
  <c r="X2536" i="1"/>
  <c r="W2536" i="1"/>
  <c r="V2536" i="1"/>
  <c r="U2536" i="1"/>
  <c r="S2536" i="1"/>
  <c r="R2536" i="1"/>
  <c r="Q2536" i="1"/>
  <c r="E2536" i="1"/>
  <c r="AB2536" i="1" s="1"/>
  <c r="AC2536" i="1" s="1"/>
  <c r="X2535" i="1"/>
  <c r="W2535" i="1"/>
  <c r="V2535" i="1"/>
  <c r="U2535" i="1"/>
  <c r="S2535" i="1"/>
  <c r="R2535" i="1"/>
  <c r="Q2535" i="1"/>
  <c r="E2535" i="1"/>
  <c r="AB2535" i="1" s="1"/>
  <c r="AC2535" i="1" s="1"/>
  <c r="X2534" i="1"/>
  <c r="W2534" i="1"/>
  <c r="V2534" i="1"/>
  <c r="U2534" i="1"/>
  <c r="S2534" i="1"/>
  <c r="R2534" i="1"/>
  <c r="Q2534" i="1"/>
  <c r="E2534" i="1"/>
  <c r="AB2534" i="1" s="1"/>
  <c r="AC2534" i="1" s="1"/>
  <c r="X2533" i="1"/>
  <c r="W2533" i="1"/>
  <c r="V2533" i="1"/>
  <c r="U2533" i="1"/>
  <c r="S2533" i="1"/>
  <c r="R2533" i="1"/>
  <c r="Q2533" i="1"/>
  <c r="E2533" i="1"/>
  <c r="T2533" i="1" s="1"/>
  <c r="X2532" i="1"/>
  <c r="W2532" i="1"/>
  <c r="V2532" i="1"/>
  <c r="U2532" i="1"/>
  <c r="T2532" i="1"/>
  <c r="S2532" i="1"/>
  <c r="R2532" i="1"/>
  <c r="Q2532" i="1"/>
  <c r="E2532" i="1"/>
  <c r="AB2532" i="1" s="1"/>
  <c r="AC2532" i="1" s="1"/>
  <c r="X2531" i="1"/>
  <c r="W2531" i="1"/>
  <c r="V2531" i="1"/>
  <c r="U2531" i="1"/>
  <c r="S2531" i="1"/>
  <c r="R2531" i="1"/>
  <c r="Q2531" i="1"/>
  <c r="E2531" i="1"/>
  <c r="AB2531" i="1" s="1"/>
  <c r="AC2531" i="1" s="1"/>
  <c r="X2530" i="1"/>
  <c r="W2530" i="1"/>
  <c r="V2530" i="1"/>
  <c r="U2530" i="1"/>
  <c r="S2530" i="1"/>
  <c r="R2530" i="1"/>
  <c r="Q2530" i="1"/>
  <c r="E2530" i="1"/>
  <c r="AB2530" i="1" s="1"/>
  <c r="AC2530" i="1" s="1"/>
  <c r="X2529" i="1"/>
  <c r="W2529" i="1"/>
  <c r="V2529" i="1"/>
  <c r="U2529" i="1"/>
  <c r="S2529" i="1"/>
  <c r="R2529" i="1"/>
  <c r="Q2529" i="1"/>
  <c r="E2529" i="1"/>
  <c r="AB2529" i="1" s="1"/>
  <c r="AC2529" i="1" s="1"/>
  <c r="X2528" i="1"/>
  <c r="W2528" i="1"/>
  <c r="V2528" i="1"/>
  <c r="U2528" i="1"/>
  <c r="S2528" i="1"/>
  <c r="R2528" i="1"/>
  <c r="Q2528" i="1"/>
  <c r="E2528" i="1"/>
  <c r="AB2528" i="1" s="1"/>
  <c r="AC2528" i="1" s="1"/>
  <c r="X2527" i="1"/>
  <c r="W2527" i="1"/>
  <c r="V2527" i="1"/>
  <c r="U2527" i="1"/>
  <c r="S2527" i="1"/>
  <c r="R2527" i="1"/>
  <c r="Q2527" i="1"/>
  <c r="E2527" i="1"/>
  <c r="AB2527" i="1" s="1"/>
  <c r="AC2527" i="1" s="1"/>
  <c r="X2526" i="1"/>
  <c r="W2526" i="1"/>
  <c r="V2526" i="1"/>
  <c r="U2526" i="1"/>
  <c r="T2526" i="1"/>
  <c r="S2526" i="1"/>
  <c r="R2526" i="1"/>
  <c r="Q2526" i="1"/>
  <c r="E2526" i="1"/>
  <c r="AB2526" i="1" s="1"/>
  <c r="AC2526" i="1" s="1"/>
  <c r="X2525" i="1"/>
  <c r="W2525" i="1"/>
  <c r="V2525" i="1"/>
  <c r="U2525" i="1"/>
  <c r="S2525" i="1"/>
  <c r="R2525" i="1"/>
  <c r="Q2525" i="1"/>
  <c r="E2525" i="1"/>
  <c r="T2525" i="1" s="1"/>
  <c r="X2524" i="1"/>
  <c r="W2524" i="1"/>
  <c r="V2524" i="1"/>
  <c r="U2524" i="1"/>
  <c r="T2524" i="1"/>
  <c r="S2524" i="1"/>
  <c r="R2524" i="1"/>
  <c r="Q2524" i="1"/>
  <c r="E2524" i="1"/>
  <c r="AB2524" i="1" s="1"/>
  <c r="AC2524" i="1" s="1"/>
  <c r="X2523" i="1"/>
  <c r="W2523" i="1"/>
  <c r="V2523" i="1"/>
  <c r="U2523" i="1"/>
  <c r="S2523" i="1"/>
  <c r="R2523" i="1"/>
  <c r="Q2523" i="1"/>
  <c r="E2523" i="1"/>
  <c r="AB2523" i="1" s="1"/>
  <c r="AC2523" i="1" s="1"/>
  <c r="X2522" i="1"/>
  <c r="W2522" i="1"/>
  <c r="V2522" i="1"/>
  <c r="U2522" i="1"/>
  <c r="S2522" i="1"/>
  <c r="R2522" i="1"/>
  <c r="Q2522" i="1"/>
  <c r="E2522" i="1"/>
  <c r="AB2522" i="1" s="1"/>
  <c r="AC2522" i="1" s="1"/>
  <c r="X2521" i="1"/>
  <c r="W2521" i="1"/>
  <c r="V2521" i="1"/>
  <c r="U2521" i="1"/>
  <c r="S2521" i="1"/>
  <c r="R2521" i="1"/>
  <c r="Q2521" i="1"/>
  <c r="E2521" i="1"/>
  <c r="AB2521" i="1" s="1"/>
  <c r="AC2521" i="1" s="1"/>
  <c r="X2520" i="1"/>
  <c r="W2520" i="1"/>
  <c r="V2520" i="1"/>
  <c r="U2520" i="1"/>
  <c r="S2520" i="1"/>
  <c r="R2520" i="1"/>
  <c r="Q2520" i="1"/>
  <c r="E2520" i="1"/>
  <c r="AB2520" i="1" s="1"/>
  <c r="AC2520" i="1" s="1"/>
  <c r="X2519" i="1"/>
  <c r="W2519" i="1"/>
  <c r="V2519" i="1"/>
  <c r="U2519" i="1"/>
  <c r="S2519" i="1"/>
  <c r="R2519" i="1"/>
  <c r="Q2519" i="1"/>
  <c r="E2519" i="1"/>
  <c r="T2519" i="1" s="1"/>
  <c r="X2518" i="1"/>
  <c r="W2518" i="1"/>
  <c r="V2518" i="1"/>
  <c r="U2518" i="1"/>
  <c r="S2518" i="1"/>
  <c r="R2518" i="1"/>
  <c r="Q2518" i="1"/>
  <c r="E2518" i="1"/>
  <c r="T2518" i="1" s="1"/>
  <c r="X2517" i="1"/>
  <c r="W2517" i="1"/>
  <c r="V2517" i="1"/>
  <c r="U2517" i="1"/>
  <c r="S2517" i="1"/>
  <c r="R2517" i="1"/>
  <c r="Q2517" i="1"/>
  <c r="E2517" i="1"/>
  <c r="X2516" i="1"/>
  <c r="W2516" i="1"/>
  <c r="V2516" i="1"/>
  <c r="U2516" i="1"/>
  <c r="S2516" i="1"/>
  <c r="R2516" i="1"/>
  <c r="Q2516" i="1"/>
  <c r="E2516" i="1"/>
  <c r="T2516" i="1" s="1"/>
  <c r="X2515" i="1"/>
  <c r="W2515" i="1"/>
  <c r="V2515" i="1"/>
  <c r="U2515" i="1"/>
  <c r="S2515" i="1"/>
  <c r="R2515" i="1"/>
  <c r="Q2515" i="1"/>
  <c r="E2515" i="1"/>
  <c r="AB2515" i="1" s="1"/>
  <c r="AC2515" i="1" s="1"/>
  <c r="X2514" i="1"/>
  <c r="W2514" i="1"/>
  <c r="V2514" i="1"/>
  <c r="U2514" i="1"/>
  <c r="S2514" i="1"/>
  <c r="R2514" i="1"/>
  <c r="Q2514" i="1"/>
  <c r="E2514" i="1"/>
  <c r="AB2514" i="1" s="1"/>
  <c r="AC2514" i="1" s="1"/>
  <c r="X2513" i="1"/>
  <c r="W2513" i="1"/>
  <c r="V2513" i="1"/>
  <c r="U2513" i="1"/>
  <c r="S2513" i="1"/>
  <c r="R2513" i="1"/>
  <c r="Q2513" i="1"/>
  <c r="E2513" i="1"/>
  <c r="AB2513" i="1" s="1"/>
  <c r="AC2513" i="1" s="1"/>
  <c r="X2512" i="1"/>
  <c r="W2512" i="1"/>
  <c r="V2512" i="1"/>
  <c r="U2512" i="1"/>
  <c r="S2512" i="1"/>
  <c r="R2512" i="1"/>
  <c r="Q2512" i="1"/>
  <c r="E2512" i="1"/>
  <c r="AB2512" i="1" s="1"/>
  <c r="AC2512" i="1" s="1"/>
  <c r="X2511" i="1"/>
  <c r="W2511" i="1"/>
  <c r="V2511" i="1"/>
  <c r="U2511" i="1"/>
  <c r="S2511" i="1"/>
  <c r="R2511" i="1"/>
  <c r="Q2511" i="1"/>
  <c r="E2511" i="1"/>
  <c r="T2511" i="1" s="1"/>
  <c r="X2510" i="1"/>
  <c r="W2510" i="1"/>
  <c r="V2510" i="1"/>
  <c r="U2510" i="1"/>
  <c r="S2510" i="1"/>
  <c r="R2510" i="1"/>
  <c r="Q2510" i="1"/>
  <c r="E2510" i="1"/>
  <c r="AB2510" i="1" s="1"/>
  <c r="AC2510" i="1" s="1"/>
  <c r="X2509" i="1"/>
  <c r="W2509" i="1"/>
  <c r="V2509" i="1"/>
  <c r="U2509" i="1"/>
  <c r="S2509" i="1"/>
  <c r="R2509" i="1"/>
  <c r="Q2509" i="1"/>
  <c r="E2509" i="1"/>
  <c r="X2508" i="1"/>
  <c r="W2508" i="1"/>
  <c r="V2508" i="1"/>
  <c r="U2508" i="1"/>
  <c r="S2508" i="1"/>
  <c r="R2508" i="1"/>
  <c r="Q2508" i="1"/>
  <c r="E2508" i="1"/>
  <c r="AB2508" i="1" s="1"/>
  <c r="AC2508" i="1" s="1"/>
  <c r="X2507" i="1"/>
  <c r="W2507" i="1"/>
  <c r="V2507" i="1"/>
  <c r="U2507" i="1"/>
  <c r="S2507" i="1"/>
  <c r="R2507" i="1"/>
  <c r="Q2507" i="1"/>
  <c r="E2507" i="1"/>
  <c r="AB2507" i="1" s="1"/>
  <c r="AC2507" i="1" s="1"/>
  <c r="X2506" i="1"/>
  <c r="W2506" i="1"/>
  <c r="V2506" i="1"/>
  <c r="U2506" i="1"/>
  <c r="S2506" i="1"/>
  <c r="R2506" i="1"/>
  <c r="Q2506" i="1"/>
  <c r="E2506" i="1"/>
  <c r="AB2506" i="1" s="1"/>
  <c r="AC2506" i="1" s="1"/>
  <c r="X2505" i="1"/>
  <c r="W2505" i="1"/>
  <c r="V2505" i="1"/>
  <c r="U2505" i="1"/>
  <c r="S2505" i="1"/>
  <c r="R2505" i="1"/>
  <c r="Q2505" i="1"/>
  <c r="E2505" i="1"/>
  <c r="AB2505" i="1" s="1"/>
  <c r="AC2505" i="1" s="1"/>
  <c r="X2504" i="1"/>
  <c r="W2504" i="1"/>
  <c r="V2504" i="1"/>
  <c r="U2504" i="1"/>
  <c r="S2504" i="1"/>
  <c r="R2504" i="1"/>
  <c r="Q2504" i="1"/>
  <c r="E2504" i="1"/>
  <c r="AB2504" i="1" s="1"/>
  <c r="AC2504" i="1" s="1"/>
  <c r="AB2503" i="1"/>
  <c r="AC2503" i="1" s="1"/>
  <c r="X2503" i="1"/>
  <c r="W2503" i="1"/>
  <c r="V2503" i="1"/>
  <c r="U2503" i="1"/>
  <c r="T2503" i="1"/>
  <c r="S2503" i="1"/>
  <c r="R2503" i="1"/>
  <c r="Q2503" i="1"/>
  <c r="E2503" i="1"/>
  <c r="X2502" i="1"/>
  <c r="W2502" i="1"/>
  <c r="V2502" i="1"/>
  <c r="U2502" i="1"/>
  <c r="S2502" i="1"/>
  <c r="R2502" i="1"/>
  <c r="Q2502" i="1"/>
  <c r="E2502" i="1"/>
  <c r="T2502" i="1" s="1"/>
  <c r="X2501" i="1"/>
  <c r="W2501" i="1"/>
  <c r="V2501" i="1"/>
  <c r="U2501" i="1"/>
  <c r="T2501" i="1"/>
  <c r="S2501" i="1"/>
  <c r="R2501" i="1"/>
  <c r="Q2501" i="1"/>
  <c r="E2501" i="1"/>
  <c r="AB2501" i="1" s="1"/>
  <c r="AC2501" i="1" s="1"/>
  <c r="X2500" i="1"/>
  <c r="W2500" i="1"/>
  <c r="V2500" i="1"/>
  <c r="U2500" i="1"/>
  <c r="S2500" i="1"/>
  <c r="R2500" i="1"/>
  <c r="Q2500" i="1"/>
  <c r="E2500" i="1"/>
  <c r="T2500" i="1" s="1"/>
  <c r="X2499" i="1"/>
  <c r="W2499" i="1"/>
  <c r="V2499" i="1"/>
  <c r="U2499" i="1"/>
  <c r="S2499" i="1"/>
  <c r="R2499" i="1"/>
  <c r="Q2499" i="1"/>
  <c r="E2499" i="1"/>
  <c r="AB2499" i="1" s="1"/>
  <c r="AC2499" i="1" s="1"/>
  <c r="X2498" i="1"/>
  <c r="W2498" i="1"/>
  <c r="V2498" i="1"/>
  <c r="U2498" i="1"/>
  <c r="S2498" i="1"/>
  <c r="R2498" i="1"/>
  <c r="Q2498" i="1"/>
  <c r="E2498" i="1"/>
  <c r="AB2498" i="1" s="1"/>
  <c r="AC2498" i="1" s="1"/>
  <c r="X2497" i="1"/>
  <c r="W2497" i="1"/>
  <c r="V2497" i="1"/>
  <c r="U2497" i="1"/>
  <c r="S2497" i="1"/>
  <c r="R2497" i="1"/>
  <c r="Q2497" i="1"/>
  <c r="E2497" i="1"/>
  <c r="AB2497" i="1" s="1"/>
  <c r="AC2497" i="1" s="1"/>
  <c r="X2496" i="1"/>
  <c r="W2496" i="1"/>
  <c r="V2496" i="1"/>
  <c r="U2496" i="1"/>
  <c r="S2496" i="1"/>
  <c r="R2496" i="1"/>
  <c r="Q2496" i="1"/>
  <c r="E2496" i="1"/>
  <c r="AB2496" i="1" s="1"/>
  <c r="AC2496" i="1" s="1"/>
  <c r="X2495" i="1"/>
  <c r="W2495" i="1"/>
  <c r="V2495" i="1"/>
  <c r="U2495" i="1"/>
  <c r="S2495" i="1"/>
  <c r="R2495" i="1"/>
  <c r="Q2495" i="1"/>
  <c r="E2495" i="1"/>
  <c r="T2495" i="1" s="1"/>
  <c r="X2494" i="1"/>
  <c r="W2494" i="1"/>
  <c r="V2494" i="1"/>
  <c r="U2494" i="1"/>
  <c r="S2494" i="1"/>
  <c r="R2494" i="1"/>
  <c r="Q2494" i="1"/>
  <c r="E2494" i="1"/>
  <c r="T2494" i="1" s="1"/>
  <c r="X2493" i="1"/>
  <c r="W2493" i="1"/>
  <c r="V2493" i="1"/>
  <c r="U2493" i="1"/>
  <c r="S2493" i="1"/>
  <c r="R2493" i="1"/>
  <c r="Q2493" i="1"/>
  <c r="E2493" i="1"/>
  <c r="T2493" i="1" s="1"/>
  <c r="X2492" i="1"/>
  <c r="W2492" i="1"/>
  <c r="V2492" i="1"/>
  <c r="U2492" i="1"/>
  <c r="S2492" i="1"/>
  <c r="R2492" i="1"/>
  <c r="Q2492" i="1"/>
  <c r="E2492" i="1"/>
  <c r="T2492" i="1" s="1"/>
  <c r="X2491" i="1"/>
  <c r="W2491" i="1"/>
  <c r="V2491" i="1"/>
  <c r="U2491" i="1"/>
  <c r="S2491" i="1"/>
  <c r="R2491" i="1"/>
  <c r="Q2491" i="1"/>
  <c r="E2491" i="1"/>
  <c r="AB2491" i="1" s="1"/>
  <c r="AC2491" i="1" s="1"/>
  <c r="X2490" i="1"/>
  <c r="W2490" i="1"/>
  <c r="V2490" i="1"/>
  <c r="U2490" i="1"/>
  <c r="S2490" i="1"/>
  <c r="R2490" i="1"/>
  <c r="Q2490" i="1"/>
  <c r="E2490" i="1"/>
  <c r="AB2490" i="1" s="1"/>
  <c r="AC2490" i="1" s="1"/>
  <c r="X2489" i="1"/>
  <c r="W2489" i="1"/>
  <c r="V2489" i="1"/>
  <c r="U2489" i="1"/>
  <c r="S2489" i="1"/>
  <c r="R2489" i="1"/>
  <c r="Q2489" i="1"/>
  <c r="E2489" i="1"/>
  <c r="AB2489" i="1" s="1"/>
  <c r="AC2489" i="1" s="1"/>
  <c r="X2488" i="1"/>
  <c r="W2488" i="1"/>
  <c r="V2488" i="1"/>
  <c r="U2488" i="1"/>
  <c r="S2488" i="1"/>
  <c r="R2488" i="1"/>
  <c r="Q2488" i="1"/>
  <c r="E2488" i="1"/>
  <c r="AB2488" i="1" s="1"/>
  <c r="AC2488" i="1" s="1"/>
  <c r="X2487" i="1"/>
  <c r="W2487" i="1"/>
  <c r="V2487" i="1"/>
  <c r="U2487" i="1"/>
  <c r="S2487" i="1"/>
  <c r="R2487" i="1"/>
  <c r="Q2487" i="1"/>
  <c r="E2487" i="1"/>
  <c r="X2486" i="1"/>
  <c r="W2486" i="1"/>
  <c r="V2486" i="1"/>
  <c r="U2486" i="1"/>
  <c r="T2486" i="1"/>
  <c r="S2486" i="1"/>
  <c r="R2486" i="1"/>
  <c r="Q2486" i="1"/>
  <c r="E2486" i="1"/>
  <c r="AB2486" i="1" s="1"/>
  <c r="AC2486" i="1" s="1"/>
  <c r="X2485" i="1"/>
  <c r="W2485" i="1"/>
  <c r="V2485" i="1"/>
  <c r="U2485" i="1"/>
  <c r="S2485" i="1"/>
  <c r="R2485" i="1"/>
  <c r="Q2485" i="1"/>
  <c r="E2485" i="1"/>
  <c r="T2485" i="1" s="1"/>
  <c r="X2484" i="1"/>
  <c r="W2484" i="1"/>
  <c r="V2484" i="1"/>
  <c r="U2484" i="1"/>
  <c r="S2484" i="1"/>
  <c r="R2484" i="1"/>
  <c r="Q2484" i="1"/>
  <c r="E2484" i="1"/>
  <c r="T2484" i="1" s="1"/>
  <c r="X2483" i="1"/>
  <c r="W2483" i="1"/>
  <c r="V2483" i="1"/>
  <c r="U2483" i="1"/>
  <c r="S2483" i="1"/>
  <c r="R2483" i="1"/>
  <c r="Q2483" i="1"/>
  <c r="E2483" i="1"/>
  <c r="AB2483" i="1" s="1"/>
  <c r="AC2483" i="1" s="1"/>
  <c r="X2482" i="1"/>
  <c r="W2482" i="1"/>
  <c r="V2482" i="1"/>
  <c r="U2482" i="1"/>
  <c r="S2482" i="1"/>
  <c r="R2482" i="1"/>
  <c r="Q2482" i="1"/>
  <c r="E2482" i="1"/>
  <c r="AB2482" i="1" s="1"/>
  <c r="AC2482" i="1" s="1"/>
  <c r="X2481" i="1"/>
  <c r="W2481" i="1"/>
  <c r="V2481" i="1"/>
  <c r="U2481" i="1"/>
  <c r="S2481" i="1"/>
  <c r="R2481" i="1"/>
  <c r="Q2481" i="1"/>
  <c r="E2481" i="1"/>
  <c r="AB2481" i="1" s="1"/>
  <c r="AC2481" i="1" s="1"/>
  <c r="X2480" i="1"/>
  <c r="W2480" i="1"/>
  <c r="V2480" i="1"/>
  <c r="U2480" i="1"/>
  <c r="S2480" i="1"/>
  <c r="R2480" i="1"/>
  <c r="Q2480" i="1"/>
  <c r="E2480" i="1"/>
  <c r="AB2480" i="1" s="1"/>
  <c r="AC2480" i="1" s="1"/>
  <c r="X2479" i="1"/>
  <c r="W2479" i="1"/>
  <c r="V2479" i="1"/>
  <c r="U2479" i="1"/>
  <c r="S2479" i="1"/>
  <c r="R2479" i="1"/>
  <c r="Q2479" i="1"/>
  <c r="E2479" i="1"/>
  <c r="AB2479" i="1" s="1"/>
  <c r="AC2479" i="1" s="1"/>
  <c r="X2478" i="1"/>
  <c r="W2478" i="1"/>
  <c r="V2478" i="1"/>
  <c r="U2478" i="1"/>
  <c r="S2478" i="1"/>
  <c r="R2478" i="1"/>
  <c r="Q2478" i="1"/>
  <c r="E2478" i="1"/>
  <c r="AB2478" i="1" s="1"/>
  <c r="AC2478" i="1" s="1"/>
  <c r="X2477" i="1"/>
  <c r="W2477" i="1"/>
  <c r="V2477" i="1"/>
  <c r="U2477" i="1"/>
  <c r="S2477" i="1"/>
  <c r="R2477" i="1"/>
  <c r="Q2477" i="1"/>
  <c r="E2477" i="1"/>
  <c r="AB2477" i="1" s="1"/>
  <c r="AC2477" i="1" s="1"/>
  <c r="X2476" i="1"/>
  <c r="W2476" i="1"/>
  <c r="V2476" i="1"/>
  <c r="U2476" i="1"/>
  <c r="S2476" i="1"/>
  <c r="R2476" i="1"/>
  <c r="Q2476" i="1"/>
  <c r="E2476" i="1"/>
  <c r="T2476" i="1" s="1"/>
  <c r="X2475" i="1"/>
  <c r="W2475" i="1"/>
  <c r="V2475" i="1"/>
  <c r="U2475" i="1"/>
  <c r="S2475" i="1"/>
  <c r="R2475" i="1"/>
  <c r="Q2475" i="1"/>
  <c r="E2475" i="1"/>
  <c r="AB2475" i="1" s="1"/>
  <c r="AC2475" i="1" s="1"/>
  <c r="X2474" i="1"/>
  <c r="W2474" i="1"/>
  <c r="V2474" i="1"/>
  <c r="U2474" i="1"/>
  <c r="S2474" i="1"/>
  <c r="R2474" i="1"/>
  <c r="Q2474" i="1"/>
  <c r="E2474" i="1"/>
  <c r="X2473" i="1"/>
  <c r="W2473" i="1"/>
  <c r="V2473" i="1"/>
  <c r="U2473" i="1"/>
  <c r="S2473" i="1"/>
  <c r="R2473" i="1"/>
  <c r="Q2473" i="1"/>
  <c r="E2473" i="1"/>
  <c r="AB2473" i="1" s="1"/>
  <c r="AC2473" i="1" s="1"/>
  <c r="X2472" i="1"/>
  <c r="W2472" i="1"/>
  <c r="V2472" i="1"/>
  <c r="U2472" i="1"/>
  <c r="S2472" i="1"/>
  <c r="R2472" i="1"/>
  <c r="Q2472" i="1"/>
  <c r="E2472" i="1"/>
  <c r="AB2472" i="1" s="1"/>
  <c r="AC2472" i="1" s="1"/>
  <c r="X2471" i="1"/>
  <c r="W2471" i="1"/>
  <c r="V2471" i="1"/>
  <c r="U2471" i="1"/>
  <c r="S2471" i="1"/>
  <c r="R2471" i="1"/>
  <c r="Q2471" i="1"/>
  <c r="E2471" i="1"/>
  <c r="T2471" i="1" s="1"/>
  <c r="X2470" i="1"/>
  <c r="W2470" i="1"/>
  <c r="V2470" i="1"/>
  <c r="U2470" i="1"/>
  <c r="S2470" i="1"/>
  <c r="R2470" i="1"/>
  <c r="Q2470" i="1"/>
  <c r="E2470" i="1"/>
  <c r="AB2470" i="1" s="1"/>
  <c r="AC2470" i="1" s="1"/>
  <c r="X2469" i="1"/>
  <c r="W2469" i="1"/>
  <c r="V2469" i="1"/>
  <c r="U2469" i="1"/>
  <c r="S2469" i="1"/>
  <c r="R2469" i="1"/>
  <c r="Q2469" i="1"/>
  <c r="E2469" i="1"/>
  <c r="T2469" i="1" s="1"/>
  <c r="X2468" i="1"/>
  <c r="W2468" i="1"/>
  <c r="V2468" i="1"/>
  <c r="U2468" i="1"/>
  <c r="S2468" i="1"/>
  <c r="R2468" i="1"/>
  <c r="Q2468" i="1"/>
  <c r="E2468" i="1"/>
  <c r="T2468" i="1" s="1"/>
  <c r="X2467" i="1"/>
  <c r="W2467" i="1"/>
  <c r="V2467" i="1"/>
  <c r="U2467" i="1"/>
  <c r="S2467" i="1"/>
  <c r="R2467" i="1"/>
  <c r="Q2467" i="1"/>
  <c r="E2467" i="1"/>
  <c r="AB2467" i="1" s="1"/>
  <c r="AC2467" i="1" s="1"/>
  <c r="X2466" i="1"/>
  <c r="W2466" i="1"/>
  <c r="V2466" i="1"/>
  <c r="U2466" i="1"/>
  <c r="S2466" i="1"/>
  <c r="R2466" i="1"/>
  <c r="Q2466" i="1"/>
  <c r="E2466" i="1"/>
  <c r="T2466" i="1" s="1"/>
  <c r="X2465" i="1"/>
  <c r="W2465" i="1"/>
  <c r="V2465" i="1"/>
  <c r="U2465" i="1"/>
  <c r="S2465" i="1"/>
  <c r="R2465" i="1"/>
  <c r="Q2465" i="1"/>
  <c r="E2465" i="1"/>
  <c r="AB2465" i="1" s="1"/>
  <c r="AC2465" i="1" s="1"/>
  <c r="X2464" i="1"/>
  <c r="W2464" i="1"/>
  <c r="V2464" i="1"/>
  <c r="U2464" i="1"/>
  <c r="S2464" i="1"/>
  <c r="R2464" i="1"/>
  <c r="Q2464" i="1"/>
  <c r="E2464" i="1"/>
  <c r="AB2464" i="1" s="1"/>
  <c r="AC2464" i="1" s="1"/>
  <c r="X2463" i="1"/>
  <c r="W2463" i="1"/>
  <c r="V2463" i="1"/>
  <c r="U2463" i="1"/>
  <c r="S2463" i="1"/>
  <c r="R2463" i="1"/>
  <c r="Q2463" i="1"/>
  <c r="E2463" i="1"/>
  <c r="T2463" i="1" s="1"/>
  <c r="X2462" i="1"/>
  <c r="W2462" i="1"/>
  <c r="V2462" i="1"/>
  <c r="U2462" i="1"/>
  <c r="S2462" i="1"/>
  <c r="R2462" i="1"/>
  <c r="Q2462" i="1"/>
  <c r="E2462" i="1"/>
  <c r="AB2462" i="1" s="1"/>
  <c r="AC2462" i="1" s="1"/>
  <c r="X2461" i="1"/>
  <c r="W2461" i="1"/>
  <c r="V2461" i="1"/>
  <c r="U2461" i="1"/>
  <c r="S2461" i="1"/>
  <c r="R2461" i="1"/>
  <c r="Q2461" i="1"/>
  <c r="E2461" i="1"/>
  <c r="T2461" i="1" s="1"/>
  <c r="X2460" i="1"/>
  <c r="W2460" i="1"/>
  <c r="V2460" i="1"/>
  <c r="U2460" i="1"/>
  <c r="S2460" i="1"/>
  <c r="R2460" i="1"/>
  <c r="Q2460" i="1"/>
  <c r="E2460" i="1"/>
  <c r="AB2460" i="1" s="1"/>
  <c r="AC2460" i="1" s="1"/>
  <c r="X2459" i="1"/>
  <c r="W2459" i="1"/>
  <c r="V2459" i="1"/>
  <c r="U2459" i="1"/>
  <c r="S2459" i="1"/>
  <c r="R2459" i="1"/>
  <c r="Q2459" i="1"/>
  <c r="E2459" i="1"/>
  <c r="AB2459" i="1" s="1"/>
  <c r="AC2459" i="1" s="1"/>
  <c r="X2458" i="1"/>
  <c r="W2458" i="1"/>
  <c r="V2458" i="1"/>
  <c r="U2458" i="1"/>
  <c r="S2458" i="1"/>
  <c r="R2458" i="1"/>
  <c r="Q2458" i="1"/>
  <c r="E2458" i="1"/>
  <c r="T2458" i="1" s="1"/>
  <c r="X2457" i="1"/>
  <c r="W2457" i="1"/>
  <c r="V2457" i="1"/>
  <c r="U2457" i="1"/>
  <c r="S2457" i="1"/>
  <c r="R2457" i="1"/>
  <c r="Q2457" i="1"/>
  <c r="E2457" i="1"/>
  <c r="AB2457" i="1" s="1"/>
  <c r="AC2457" i="1" s="1"/>
  <c r="X2456" i="1"/>
  <c r="W2456" i="1"/>
  <c r="V2456" i="1"/>
  <c r="U2456" i="1"/>
  <c r="S2456" i="1"/>
  <c r="R2456" i="1"/>
  <c r="Q2456" i="1"/>
  <c r="E2456" i="1"/>
  <c r="AB2456" i="1" s="1"/>
  <c r="AC2456" i="1" s="1"/>
  <c r="X2455" i="1"/>
  <c r="W2455" i="1"/>
  <c r="V2455" i="1"/>
  <c r="U2455" i="1"/>
  <c r="T2455" i="1"/>
  <c r="S2455" i="1"/>
  <c r="R2455" i="1"/>
  <c r="Q2455" i="1"/>
  <c r="E2455" i="1"/>
  <c r="AB2455" i="1" s="1"/>
  <c r="AC2455" i="1" s="1"/>
  <c r="X2454" i="1"/>
  <c r="W2454" i="1"/>
  <c r="V2454" i="1"/>
  <c r="U2454" i="1"/>
  <c r="S2454" i="1"/>
  <c r="R2454" i="1"/>
  <c r="Q2454" i="1"/>
  <c r="E2454" i="1"/>
  <c r="AB2454" i="1" s="1"/>
  <c r="AC2454" i="1" s="1"/>
  <c r="X2453" i="1"/>
  <c r="W2453" i="1"/>
  <c r="V2453" i="1"/>
  <c r="U2453" i="1"/>
  <c r="S2453" i="1"/>
  <c r="R2453" i="1"/>
  <c r="Q2453" i="1"/>
  <c r="E2453" i="1"/>
  <c r="AB2453" i="1" s="1"/>
  <c r="AC2453" i="1" s="1"/>
  <c r="X2452" i="1"/>
  <c r="W2452" i="1"/>
  <c r="V2452" i="1"/>
  <c r="U2452" i="1"/>
  <c r="S2452" i="1"/>
  <c r="R2452" i="1"/>
  <c r="Q2452" i="1"/>
  <c r="E2452" i="1"/>
  <c r="T2452" i="1" s="1"/>
  <c r="X2451" i="1"/>
  <c r="W2451" i="1"/>
  <c r="V2451" i="1"/>
  <c r="U2451" i="1"/>
  <c r="S2451" i="1"/>
  <c r="R2451" i="1"/>
  <c r="Q2451" i="1"/>
  <c r="E2451" i="1"/>
  <c r="AB2451" i="1" s="1"/>
  <c r="AC2451" i="1" s="1"/>
  <c r="X2450" i="1"/>
  <c r="W2450" i="1"/>
  <c r="V2450" i="1"/>
  <c r="U2450" i="1"/>
  <c r="S2450" i="1"/>
  <c r="R2450" i="1"/>
  <c r="Q2450" i="1"/>
  <c r="E2450" i="1"/>
  <c r="T2450" i="1" s="1"/>
  <c r="X2449" i="1"/>
  <c r="W2449" i="1"/>
  <c r="V2449" i="1"/>
  <c r="U2449" i="1"/>
  <c r="S2449" i="1"/>
  <c r="R2449" i="1"/>
  <c r="Q2449" i="1"/>
  <c r="E2449" i="1"/>
  <c r="AB2449" i="1" s="1"/>
  <c r="AC2449" i="1" s="1"/>
  <c r="X2448" i="1"/>
  <c r="W2448" i="1"/>
  <c r="V2448" i="1"/>
  <c r="U2448" i="1"/>
  <c r="S2448" i="1"/>
  <c r="R2448" i="1"/>
  <c r="Q2448" i="1"/>
  <c r="E2448" i="1"/>
  <c r="AB2448" i="1" s="1"/>
  <c r="AC2448" i="1" s="1"/>
  <c r="X2447" i="1"/>
  <c r="W2447" i="1"/>
  <c r="V2447" i="1"/>
  <c r="U2447" i="1"/>
  <c r="S2447" i="1"/>
  <c r="R2447" i="1"/>
  <c r="Q2447" i="1"/>
  <c r="E2447" i="1"/>
  <c r="X2446" i="1"/>
  <c r="W2446" i="1"/>
  <c r="V2446" i="1"/>
  <c r="U2446" i="1"/>
  <c r="S2446" i="1"/>
  <c r="R2446" i="1"/>
  <c r="Q2446" i="1"/>
  <c r="E2446" i="1"/>
  <c r="AB2446" i="1" s="1"/>
  <c r="AC2446" i="1" s="1"/>
  <c r="X2445" i="1"/>
  <c r="W2445" i="1"/>
  <c r="V2445" i="1"/>
  <c r="U2445" i="1"/>
  <c r="S2445" i="1"/>
  <c r="R2445" i="1"/>
  <c r="Q2445" i="1"/>
  <c r="E2445" i="1"/>
  <c r="T2445" i="1" s="1"/>
  <c r="X2444" i="1"/>
  <c r="W2444" i="1"/>
  <c r="V2444" i="1"/>
  <c r="U2444" i="1"/>
  <c r="S2444" i="1"/>
  <c r="R2444" i="1"/>
  <c r="Q2444" i="1"/>
  <c r="E2444" i="1"/>
  <c r="AB2444" i="1" s="1"/>
  <c r="AC2444" i="1" s="1"/>
  <c r="X2443" i="1"/>
  <c r="W2443" i="1"/>
  <c r="V2443" i="1"/>
  <c r="U2443" i="1"/>
  <c r="S2443" i="1"/>
  <c r="R2443" i="1"/>
  <c r="Q2443" i="1"/>
  <c r="E2443" i="1"/>
  <c r="AB2443" i="1" s="1"/>
  <c r="AC2443" i="1" s="1"/>
  <c r="X2442" i="1"/>
  <c r="W2442" i="1"/>
  <c r="V2442" i="1"/>
  <c r="U2442" i="1"/>
  <c r="T2442" i="1"/>
  <c r="S2442" i="1"/>
  <c r="R2442" i="1"/>
  <c r="Q2442" i="1"/>
  <c r="E2442" i="1"/>
  <c r="AB2442" i="1" s="1"/>
  <c r="AC2442" i="1" s="1"/>
  <c r="X2441" i="1"/>
  <c r="W2441" i="1"/>
  <c r="V2441" i="1"/>
  <c r="U2441" i="1"/>
  <c r="S2441" i="1"/>
  <c r="R2441" i="1"/>
  <c r="Q2441" i="1"/>
  <c r="E2441" i="1"/>
  <c r="AB2441" i="1" s="1"/>
  <c r="AC2441" i="1" s="1"/>
  <c r="X2440" i="1"/>
  <c r="W2440" i="1"/>
  <c r="V2440" i="1"/>
  <c r="U2440" i="1"/>
  <c r="S2440" i="1"/>
  <c r="R2440" i="1"/>
  <c r="Q2440" i="1"/>
  <c r="E2440" i="1"/>
  <c r="AB2440" i="1" s="1"/>
  <c r="AC2440" i="1" s="1"/>
  <c r="X2439" i="1"/>
  <c r="W2439" i="1"/>
  <c r="V2439" i="1"/>
  <c r="U2439" i="1"/>
  <c r="S2439" i="1"/>
  <c r="R2439" i="1"/>
  <c r="Q2439" i="1"/>
  <c r="E2439" i="1"/>
  <c r="AB2439" i="1" s="1"/>
  <c r="AC2439" i="1" s="1"/>
  <c r="X2438" i="1"/>
  <c r="W2438" i="1"/>
  <c r="V2438" i="1"/>
  <c r="U2438" i="1"/>
  <c r="S2438" i="1"/>
  <c r="R2438" i="1"/>
  <c r="Q2438" i="1"/>
  <c r="E2438" i="1"/>
  <c r="AB2438" i="1" s="1"/>
  <c r="AC2438" i="1" s="1"/>
  <c r="X2437" i="1"/>
  <c r="W2437" i="1"/>
  <c r="V2437" i="1"/>
  <c r="U2437" i="1"/>
  <c r="T2437" i="1"/>
  <c r="S2437" i="1"/>
  <c r="R2437" i="1"/>
  <c r="Q2437" i="1"/>
  <c r="E2437" i="1"/>
  <c r="AB2437" i="1" s="1"/>
  <c r="AC2437" i="1" s="1"/>
  <c r="X2436" i="1"/>
  <c r="W2436" i="1"/>
  <c r="V2436" i="1"/>
  <c r="U2436" i="1"/>
  <c r="S2436" i="1"/>
  <c r="R2436" i="1"/>
  <c r="Q2436" i="1"/>
  <c r="E2436" i="1"/>
  <c r="T2436" i="1" s="1"/>
  <c r="X2435" i="1"/>
  <c r="W2435" i="1"/>
  <c r="V2435" i="1"/>
  <c r="U2435" i="1"/>
  <c r="S2435" i="1"/>
  <c r="R2435" i="1"/>
  <c r="Q2435" i="1"/>
  <c r="E2435" i="1"/>
  <c r="AB2435" i="1" s="1"/>
  <c r="AC2435" i="1" s="1"/>
  <c r="X2434" i="1"/>
  <c r="W2434" i="1"/>
  <c r="V2434" i="1"/>
  <c r="U2434" i="1"/>
  <c r="T2434" i="1"/>
  <c r="S2434" i="1"/>
  <c r="R2434" i="1"/>
  <c r="Q2434" i="1"/>
  <c r="E2434" i="1"/>
  <c r="AB2434" i="1" s="1"/>
  <c r="AC2434" i="1" s="1"/>
  <c r="X2433" i="1"/>
  <c r="W2433" i="1"/>
  <c r="V2433" i="1"/>
  <c r="U2433" i="1"/>
  <c r="S2433" i="1"/>
  <c r="R2433" i="1"/>
  <c r="Q2433" i="1"/>
  <c r="E2433" i="1"/>
  <c r="AB2433" i="1" s="1"/>
  <c r="AC2433" i="1" s="1"/>
  <c r="X2432" i="1"/>
  <c r="W2432" i="1"/>
  <c r="V2432" i="1"/>
  <c r="U2432" i="1"/>
  <c r="S2432" i="1"/>
  <c r="R2432" i="1"/>
  <c r="Q2432" i="1"/>
  <c r="E2432" i="1"/>
  <c r="AB2432" i="1" s="1"/>
  <c r="AC2432" i="1" s="1"/>
  <c r="X2431" i="1"/>
  <c r="W2431" i="1"/>
  <c r="V2431" i="1"/>
  <c r="U2431" i="1"/>
  <c r="S2431" i="1"/>
  <c r="R2431" i="1"/>
  <c r="Q2431" i="1"/>
  <c r="E2431" i="1"/>
  <c r="T2431" i="1" s="1"/>
  <c r="X2430" i="1"/>
  <c r="W2430" i="1"/>
  <c r="V2430" i="1"/>
  <c r="U2430" i="1"/>
  <c r="S2430" i="1"/>
  <c r="R2430" i="1"/>
  <c r="Q2430" i="1"/>
  <c r="E2430" i="1"/>
  <c r="AB2430" i="1" s="1"/>
  <c r="AC2430" i="1" s="1"/>
  <c r="X2429" i="1"/>
  <c r="W2429" i="1"/>
  <c r="V2429" i="1"/>
  <c r="U2429" i="1"/>
  <c r="S2429" i="1"/>
  <c r="R2429" i="1"/>
  <c r="Q2429" i="1"/>
  <c r="E2429" i="1"/>
  <c r="AB2429" i="1" s="1"/>
  <c r="AC2429" i="1" s="1"/>
  <c r="X2428" i="1"/>
  <c r="W2428" i="1"/>
  <c r="V2428" i="1"/>
  <c r="U2428" i="1"/>
  <c r="S2428" i="1"/>
  <c r="R2428" i="1"/>
  <c r="Q2428" i="1"/>
  <c r="E2428" i="1"/>
  <c r="T2428" i="1" s="1"/>
  <c r="X2427" i="1"/>
  <c r="W2427" i="1"/>
  <c r="V2427" i="1"/>
  <c r="U2427" i="1"/>
  <c r="S2427" i="1"/>
  <c r="R2427" i="1"/>
  <c r="Q2427" i="1"/>
  <c r="E2427" i="1"/>
  <c r="AB2427" i="1" s="1"/>
  <c r="AC2427" i="1" s="1"/>
  <c r="X2426" i="1"/>
  <c r="W2426" i="1"/>
  <c r="V2426" i="1"/>
  <c r="U2426" i="1"/>
  <c r="S2426" i="1"/>
  <c r="R2426" i="1"/>
  <c r="Q2426" i="1"/>
  <c r="E2426" i="1"/>
  <c r="X2425" i="1"/>
  <c r="W2425" i="1"/>
  <c r="V2425" i="1"/>
  <c r="U2425" i="1"/>
  <c r="S2425" i="1"/>
  <c r="R2425" i="1"/>
  <c r="Q2425" i="1"/>
  <c r="E2425" i="1"/>
  <c r="AB2425" i="1" s="1"/>
  <c r="AC2425" i="1" s="1"/>
  <c r="X2424" i="1"/>
  <c r="W2424" i="1"/>
  <c r="V2424" i="1"/>
  <c r="U2424" i="1"/>
  <c r="S2424" i="1"/>
  <c r="R2424" i="1"/>
  <c r="Q2424" i="1"/>
  <c r="E2424" i="1"/>
  <c r="AB2424" i="1" s="1"/>
  <c r="AC2424" i="1" s="1"/>
  <c r="X2423" i="1"/>
  <c r="W2423" i="1"/>
  <c r="V2423" i="1"/>
  <c r="U2423" i="1"/>
  <c r="S2423" i="1"/>
  <c r="R2423" i="1"/>
  <c r="Q2423" i="1"/>
  <c r="E2423" i="1"/>
  <c r="T2423" i="1" s="1"/>
  <c r="X2422" i="1"/>
  <c r="W2422" i="1"/>
  <c r="V2422" i="1"/>
  <c r="U2422" i="1"/>
  <c r="S2422" i="1"/>
  <c r="R2422" i="1"/>
  <c r="Q2422" i="1"/>
  <c r="E2422" i="1"/>
  <c r="AB2422" i="1" s="1"/>
  <c r="AC2422" i="1" s="1"/>
  <c r="X2421" i="1"/>
  <c r="W2421" i="1"/>
  <c r="V2421" i="1"/>
  <c r="U2421" i="1"/>
  <c r="S2421" i="1"/>
  <c r="R2421" i="1"/>
  <c r="Q2421" i="1"/>
  <c r="E2421" i="1"/>
  <c r="X2420" i="1"/>
  <c r="W2420" i="1"/>
  <c r="V2420" i="1"/>
  <c r="U2420" i="1"/>
  <c r="S2420" i="1"/>
  <c r="R2420" i="1"/>
  <c r="Q2420" i="1"/>
  <c r="E2420" i="1"/>
  <c r="T2420" i="1" s="1"/>
  <c r="X2419" i="1"/>
  <c r="W2419" i="1"/>
  <c r="V2419" i="1"/>
  <c r="U2419" i="1"/>
  <c r="S2419" i="1"/>
  <c r="R2419" i="1"/>
  <c r="Q2419" i="1"/>
  <c r="E2419" i="1"/>
  <c r="AB2419" i="1" s="1"/>
  <c r="AC2419" i="1" s="1"/>
  <c r="X2418" i="1"/>
  <c r="W2418" i="1"/>
  <c r="V2418" i="1"/>
  <c r="U2418" i="1"/>
  <c r="S2418" i="1"/>
  <c r="R2418" i="1"/>
  <c r="Q2418" i="1"/>
  <c r="E2418" i="1"/>
  <c r="AB2418" i="1" s="1"/>
  <c r="AC2418" i="1" s="1"/>
  <c r="X2417" i="1"/>
  <c r="W2417" i="1"/>
  <c r="V2417" i="1"/>
  <c r="U2417" i="1"/>
  <c r="S2417" i="1"/>
  <c r="R2417" i="1"/>
  <c r="Q2417" i="1"/>
  <c r="E2417" i="1"/>
  <c r="AB2417" i="1" s="1"/>
  <c r="AC2417" i="1" s="1"/>
  <c r="X2416" i="1"/>
  <c r="W2416" i="1"/>
  <c r="V2416" i="1"/>
  <c r="U2416" i="1"/>
  <c r="S2416" i="1"/>
  <c r="R2416" i="1"/>
  <c r="Q2416" i="1"/>
  <c r="E2416" i="1"/>
  <c r="AB2416" i="1" s="1"/>
  <c r="AC2416" i="1" s="1"/>
  <c r="X2415" i="1"/>
  <c r="W2415" i="1"/>
  <c r="V2415" i="1"/>
  <c r="U2415" i="1"/>
  <c r="S2415" i="1"/>
  <c r="R2415" i="1"/>
  <c r="Q2415" i="1"/>
  <c r="E2415" i="1"/>
  <c r="T2415" i="1" s="1"/>
  <c r="X2414" i="1"/>
  <c r="W2414" i="1"/>
  <c r="V2414" i="1"/>
  <c r="U2414" i="1"/>
  <c r="S2414" i="1"/>
  <c r="R2414" i="1"/>
  <c r="Q2414" i="1"/>
  <c r="E2414" i="1"/>
  <c r="AB2414" i="1" s="1"/>
  <c r="AC2414" i="1" s="1"/>
  <c r="X2413" i="1"/>
  <c r="W2413" i="1"/>
  <c r="V2413" i="1"/>
  <c r="U2413" i="1"/>
  <c r="T2413" i="1"/>
  <c r="S2413" i="1"/>
  <c r="R2413" i="1"/>
  <c r="Q2413" i="1"/>
  <c r="E2413" i="1"/>
  <c r="AB2413" i="1" s="1"/>
  <c r="AC2413" i="1" s="1"/>
  <c r="X2412" i="1"/>
  <c r="W2412" i="1"/>
  <c r="V2412" i="1"/>
  <c r="U2412" i="1"/>
  <c r="S2412" i="1"/>
  <c r="R2412" i="1"/>
  <c r="Q2412" i="1"/>
  <c r="E2412" i="1"/>
  <c r="T2412" i="1" s="1"/>
  <c r="X2411" i="1"/>
  <c r="W2411" i="1"/>
  <c r="V2411" i="1"/>
  <c r="U2411" i="1"/>
  <c r="S2411" i="1"/>
  <c r="R2411" i="1"/>
  <c r="Q2411" i="1"/>
  <c r="E2411" i="1"/>
  <c r="AB2411" i="1" s="1"/>
  <c r="AC2411" i="1" s="1"/>
  <c r="X2410" i="1"/>
  <c r="W2410" i="1"/>
  <c r="V2410" i="1"/>
  <c r="U2410" i="1"/>
  <c r="S2410" i="1"/>
  <c r="R2410" i="1"/>
  <c r="Q2410" i="1"/>
  <c r="E2410" i="1"/>
  <c r="X2409" i="1"/>
  <c r="W2409" i="1"/>
  <c r="V2409" i="1"/>
  <c r="U2409" i="1"/>
  <c r="S2409" i="1"/>
  <c r="R2409" i="1"/>
  <c r="Q2409" i="1"/>
  <c r="E2409" i="1"/>
  <c r="AB2409" i="1" s="1"/>
  <c r="AC2409" i="1" s="1"/>
  <c r="X2408" i="1"/>
  <c r="W2408" i="1"/>
  <c r="V2408" i="1"/>
  <c r="U2408" i="1"/>
  <c r="S2408" i="1"/>
  <c r="R2408" i="1"/>
  <c r="Q2408" i="1"/>
  <c r="E2408" i="1"/>
  <c r="AB2408" i="1" s="1"/>
  <c r="AC2408" i="1" s="1"/>
  <c r="X2407" i="1"/>
  <c r="W2407" i="1"/>
  <c r="V2407" i="1"/>
  <c r="U2407" i="1"/>
  <c r="S2407" i="1"/>
  <c r="R2407" i="1"/>
  <c r="Q2407" i="1"/>
  <c r="E2407" i="1"/>
  <c r="T2407" i="1" s="1"/>
  <c r="X2406" i="1"/>
  <c r="W2406" i="1"/>
  <c r="V2406" i="1"/>
  <c r="U2406" i="1"/>
  <c r="S2406" i="1"/>
  <c r="R2406" i="1"/>
  <c r="Q2406" i="1"/>
  <c r="E2406" i="1"/>
  <c r="AB2406" i="1" s="1"/>
  <c r="AC2406" i="1" s="1"/>
  <c r="X2405" i="1"/>
  <c r="W2405" i="1"/>
  <c r="V2405" i="1"/>
  <c r="U2405" i="1"/>
  <c r="S2405" i="1"/>
  <c r="R2405" i="1"/>
  <c r="Q2405" i="1"/>
  <c r="E2405" i="1"/>
  <c r="X2404" i="1"/>
  <c r="W2404" i="1"/>
  <c r="V2404" i="1"/>
  <c r="U2404" i="1"/>
  <c r="S2404" i="1"/>
  <c r="R2404" i="1"/>
  <c r="Q2404" i="1"/>
  <c r="E2404" i="1"/>
  <c r="AB2404" i="1" s="1"/>
  <c r="AC2404" i="1" s="1"/>
  <c r="X2403" i="1"/>
  <c r="W2403" i="1"/>
  <c r="V2403" i="1"/>
  <c r="U2403" i="1"/>
  <c r="S2403" i="1"/>
  <c r="R2403" i="1"/>
  <c r="Q2403" i="1"/>
  <c r="E2403" i="1"/>
  <c r="AB2403" i="1" s="1"/>
  <c r="AC2403" i="1" s="1"/>
  <c r="X2402" i="1"/>
  <c r="W2402" i="1"/>
  <c r="V2402" i="1"/>
  <c r="U2402" i="1"/>
  <c r="S2402" i="1"/>
  <c r="R2402" i="1"/>
  <c r="Q2402" i="1"/>
  <c r="E2402" i="1"/>
  <c r="AB2402" i="1" s="1"/>
  <c r="AC2402" i="1" s="1"/>
  <c r="X2401" i="1"/>
  <c r="W2401" i="1"/>
  <c r="V2401" i="1"/>
  <c r="U2401" i="1"/>
  <c r="S2401" i="1"/>
  <c r="R2401" i="1"/>
  <c r="Q2401" i="1"/>
  <c r="E2401" i="1"/>
  <c r="AB2401" i="1" s="1"/>
  <c r="AC2401" i="1" s="1"/>
  <c r="X2400" i="1"/>
  <c r="W2400" i="1"/>
  <c r="V2400" i="1"/>
  <c r="U2400" i="1"/>
  <c r="S2400" i="1"/>
  <c r="R2400" i="1"/>
  <c r="Q2400" i="1"/>
  <c r="E2400" i="1"/>
  <c r="AB2400" i="1" s="1"/>
  <c r="AC2400" i="1" s="1"/>
  <c r="X2399" i="1"/>
  <c r="W2399" i="1"/>
  <c r="V2399" i="1"/>
  <c r="U2399" i="1"/>
  <c r="S2399" i="1"/>
  <c r="R2399" i="1"/>
  <c r="Q2399" i="1"/>
  <c r="E2399" i="1"/>
  <c r="AB2399" i="1" s="1"/>
  <c r="AC2399" i="1" s="1"/>
  <c r="X2398" i="1"/>
  <c r="W2398" i="1"/>
  <c r="V2398" i="1"/>
  <c r="U2398" i="1"/>
  <c r="S2398" i="1"/>
  <c r="R2398" i="1"/>
  <c r="Q2398" i="1"/>
  <c r="E2398" i="1"/>
  <c r="AB2398" i="1" s="1"/>
  <c r="AC2398" i="1" s="1"/>
  <c r="X2397" i="1"/>
  <c r="W2397" i="1"/>
  <c r="V2397" i="1"/>
  <c r="U2397" i="1"/>
  <c r="S2397" i="1"/>
  <c r="R2397" i="1"/>
  <c r="Q2397" i="1"/>
  <c r="E2397" i="1"/>
  <c r="AB2397" i="1" s="1"/>
  <c r="AC2397" i="1" s="1"/>
  <c r="X2396" i="1"/>
  <c r="W2396" i="1"/>
  <c r="V2396" i="1"/>
  <c r="U2396" i="1"/>
  <c r="S2396" i="1"/>
  <c r="R2396" i="1"/>
  <c r="Q2396" i="1"/>
  <c r="E2396" i="1"/>
  <c r="X2395" i="1"/>
  <c r="W2395" i="1"/>
  <c r="V2395" i="1"/>
  <c r="U2395" i="1"/>
  <c r="S2395" i="1"/>
  <c r="R2395" i="1"/>
  <c r="Q2395" i="1"/>
  <c r="E2395" i="1"/>
  <c r="AB2395" i="1" s="1"/>
  <c r="AC2395" i="1" s="1"/>
  <c r="X2394" i="1"/>
  <c r="W2394" i="1"/>
  <c r="V2394" i="1"/>
  <c r="U2394" i="1"/>
  <c r="S2394" i="1"/>
  <c r="R2394" i="1"/>
  <c r="Q2394" i="1"/>
  <c r="E2394" i="1"/>
  <c r="AB2394" i="1" s="1"/>
  <c r="AC2394" i="1" s="1"/>
  <c r="X2393" i="1"/>
  <c r="W2393" i="1"/>
  <c r="V2393" i="1"/>
  <c r="U2393" i="1"/>
  <c r="S2393" i="1"/>
  <c r="R2393" i="1"/>
  <c r="Q2393" i="1"/>
  <c r="E2393" i="1"/>
  <c r="AB2393" i="1" s="1"/>
  <c r="AC2393" i="1" s="1"/>
  <c r="X2392" i="1"/>
  <c r="W2392" i="1"/>
  <c r="V2392" i="1"/>
  <c r="U2392" i="1"/>
  <c r="S2392" i="1"/>
  <c r="R2392" i="1"/>
  <c r="Q2392" i="1"/>
  <c r="E2392" i="1"/>
  <c r="AB2392" i="1" s="1"/>
  <c r="AC2392" i="1" s="1"/>
  <c r="X2391" i="1"/>
  <c r="W2391" i="1"/>
  <c r="V2391" i="1"/>
  <c r="U2391" i="1"/>
  <c r="S2391" i="1"/>
  <c r="R2391" i="1"/>
  <c r="Q2391" i="1"/>
  <c r="E2391" i="1"/>
  <c r="T2391" i="1" s="1"/>
  <c r="X2390" i="1"/>
  <c r="W2390" i="1"/>
  <c r="V2390" i="1"/>
  <c r="U2390" i="1"/>
  <c r="S2390" i="1"/>
  <c r="R2390" i="1"/>
  <c r="Q2390" i="1"/>
  <c r="E2390" i="1"/>
  <c r="AB2390" i="1" s="1"/>
  <c r="AC2390" i="1" s="1"/>
  <c r="X2389" i="1"/>
  <c r="W2389" i="1"/>
  <c r="V2389" i="1"/>
  <c r="U2389" i="1"/>
  <c r="T2389" i="1"/>
  <c r="S2389" i="1"/>
  <c r="R2389" i="1"/>
  <c r="Q2389" i="1"/>
  <c r="E2389" i="1"/>
  <c r="AB2389" i="1" s="1"/>
  <c r="AC2389" i="1" s="1"/>
  <c r="X2388" i="1"/>
  <c r="W2388" i="1"/>
  <c r="V2388" i="1"/>
  <c r="U2388" i="1"/>
  <c r="S2388" i="1"/>
  <c r="R2388" i="1"/>
  <c r="Q2388" i="1"/>
  <c r="E2388" i="1"/>
  <c r="AB2388" i="1" s="1"/>
  <c r="AC2388" i="1" s="1"/>
  <c r="X2387" i="1"/>
  <c r="W2387" i="1"/>
  <c r="V2387" i="1"/>
  <c r="U2387" i="1"/>
  <c r="S2387" i="1"/>
  <c r="R2387" i="1"/>
  <c r="Q2387" i="1"/>
  <c r="E2387" i="1"/>
  <c r="AB2387" i="1" s="1"/>
  <c r="AC2387" i="1" s="1"/>
  <c r="X2386" i="1"/>
  <c r="W2386" i="1"/>
  <c r="V2386" i="1"/>
  <c r="U2386" i="1"/>
  <c r="S2386" i="1"/>
  <c r="R2386" i="1"/>
  <c r="Q2386" i="1"/>
  <c r="E2386" i="1"/>
  <c r="T2386" i="1" s="1"/>
  <c r="X2385" i="1"/>
  <c r="W2385" i="1"/>
  <c r="V2385" i="1"/>
  <c r="U2385" i="1"/>
  <c r="S2385" i="1"/>
  <c r="R2385" i="1"/>
  <c r="Q2385" i="1"/>
  <c r="E2385" i="1"/>
  <c r="AB2385" i="1" s="1"/>
  <c r="AC2385" i="1" s="1"/>
  <c r="X2384" i="1"/>
  <c r="W2384" i="1"/>
  <c r="V2384" i="1"/>
  <c r="U2384" i="1"/>
  <c r="S2384" i="1"/>
  <c r="R2384" i="1"/>
  <c r="Q2384" i="1"/>
  <c r="E2384" i="1"/>
  <c r="AB2384" i="1" s="1"/>
  <c r="AC2384" i="1" s="1"/>
  <c r="X2383" i="1"/>
  <c r="W2383" i="1"/>
  <c r="V2383" i="1"/>
  <c r="U2383" i="1"/>
  <c r="T2383" i="1"/>
  <c r="S2383" i="1"/>
  <c r="R2383" i="1"/>
  <c r="Q2383" i="1"/>
  <c r="E2383" i="1"/>
  <c r="AB2383" i="1" s="1"/>
  <c r="AC2383" i="1" s="1"/>
  <c r="X2382" i="1"/>
  <c r="W2382" i="1"/>
  <c r="V2382" i="1"/>
  <c r="U2382" i="1"/>
  <c r="S2382" i="1"/>
  <c r="R2382" i="1"/>
  <c r="Q2382" i="1"/>
  <c r="E2382" i="1"/>
  <c r="AB2382" i="1" s="1"/>
  <c r="AC2382" i="1" s="1"/>
  <c r="X2381" i="1"/>
  <c r="W2381" i="1"/>
  <c r="V2381" i="1"/>
  <c r="U2381" i="1"/>
  <c r="S2381" i="1"/>
  <c r="R2381" i="1"/>
  <c r="Q2381" i="1"/>
  <c r="E2381" i="1"/>
  <c r="T2381" i="1" s="1"/>
  <c r="X2380" i="1"/>
  <c r="W2380" i="1"/>
  <c r="V2380" i="1"/>
  <c r="U2380" i="1"/>
  <c r="S2380" i="1"/>
  <c r="R2380" i="1"/>
  <c r="Q2380" i="1"/>
  <c r="E2380" i="1"/>
  <c r="T2380" i="1" s="1"/>
  <c r="X2379" i="1"/>
  <c r="W2379" i="1"/>
  <c r="V2379" i="1"/>
  <c r="U2379" i="1"/>
  <c r="S2379" i="1"/>
  <c r="R2379" i="1"/>
  <c r="Q2379" i="1"/>
  <c r="E2379" i="1"/>
  <c r="AB2379" i="1" s="1"/>
  <c r="AC2379" i="1" s="1"/>
  <c r="X2378" i="1"/>
  <c r="W2378" i="1"/>
  <c r="V2378" i="1"/>
  <c r="U2378" i="1"/>
  <c r="S2378" i="1"/>
  <c r="R2378" i="1"/>
  <c r="Q2378" i="1"/>
  <c r="E2378" i="1"/>
  <c r="AB2378" i="1" s="1"/>
  <c r="AC2378" i="1" s="1"/>
  <c r="X2377" i="1"/>
  <c r="W2377" i="1"/>
  <c r="V2377" i="1"/>
  <c r="U2377" i="1"/>
  <c r="S2377" i="1"/>
  <c r="R2377" i="1"/>
  <c r="Q2377" i="1"/>
  <c r="E2377" i="1"/>
  <c r="AB2377" i="1" s="1"/>
  <c r="AC2377" i="1" s="1"/>
  <c r="X2376" i="1"/>
  <c r="W2376" i="1"/>
  <c r="V2376" i="1"/>
  <c r="U2376" i="1"/>
  <c r="S2376" i="1"/>
  <c r="R2376" i="1"/>
  <c r="Q2376" i="1"/>
  <c r="E2376" i="1"/>
  <c r="AB2376" i="1" s="1"/>
  <c r="AC2376" i="1" s="1"/>
  <c r="X2375" i="1"/>
  <c r="W2375" i="1"/>
  <c r="V2375" i="1"/>
  <c r="U2375" i="1"/>
  <c r="T2375" i="1"/>
  <c r="S2375" i="1"/>
  <c r="R2375" i="1"/>
  <c r="Q2375" i="1"/>
  <c r="E2375" i="1"/>
  <c r="AB2375" i="1" s="1"/>
  <c r="AC2375" i="1" s="1"/>
  <c r="X2374" i="1"/>
  <c r="W2374" i="1"/>
  <c r="V2374" i="1"/>
  <c r="U2374" i="1"/>
  <c r="S2374" i="1"/>
  <c r="R2374" i="1"/>
  <c r="Q2374" i="1"/>
  <c r="E2374" i="1"/>
  <c r="AB2374" i="1" s="1"/>
  <c r="AC2374" i="1" s="1"/>
  <c r="X2373" i="1"/>
  <c r="W2373" i="1"/>
  <c r="V2373" i="1"/>
  <c r="U2373" i="1"/>
  <c r="S2373" i="1"/>
  <c r="R2373" i="1"/>
  <c r="Q2373" i="1"/>
  <c r="E2373" i="1"/>
  <c r="AB2373" i="1" s="1"/>
  <c r="AC2373" i="1" s="1"/>
  <c r="X2372" i="1"/>
  <c r="W2372" i="1"/>
  <c r="V2372" i="1"/>
  <c r="U2372" i="1"/>
  <c r="S2372" i="1"/>
  <c r="R2372" i="1"/>
  <c r="Q2372" i="1"/>
  <c r="E2372" i="1"/>
  <c r="T2372" i="1" s="1"/>
  <c r="X2371" i="1"/>
  <c r="W2371" i="1"/>
  <c r="V2371" i="1"/>
  <c r="U2371" i="1"/>
  <c r="S2371" i="1"/>
  <c r="R2371" i="1"/>
  <c r="Q2371" i="1"/>
  <c r="E2371" i="1"/>
  <c r="AB2371" i="1" s="1"/>
  <c r="AC2371" i="1" s="1"/>
  <c r="X2370" i="1"/>
  <c r="W2370" i="1"/>
  <c r="V2370" i="1"/>
  <c r="U2370" i="1"/>
  <c r="S2370" i="1"/>
  <c r="R2370" i="1"/>
  <c r="Q2370" i="1"/>
  <c r="E2370" i="1"/>
  <c r="T2370" i="1" s="1"/>
  <c r="X2369" i="1"/>
  <c r="W2369" i="1"/>
  <c r="V2369" i="1"/>
  <c r="U2369" i="1"/>
  <c r="S2369" i="1"/>
  <c r="R2369" i="1"/>
  <c r="Q2369" i="1"/>
  <c r="E2369" i="1"/>
  <c r="AB2369" i="1" s="1"/>
  <c r="AC2369" i="1" s="1"/>
  <c r="X2368" i="1"/>
  <c r="W2368" i="1"/>
  <c r="V2368" i="1"/>
  <c r="U2368" i="1"/>
  <c r="S2368" i="1"/>
  <c r="R2368" i="1"/>
  <c r="Q2368" i="1"/>
  <c r="E2368" i="1"/>
  <c r="AB2368" i="1" s="1"/>
  <c r="AC2368" i="1" s="1"/>
  <c r="X2367" i="1"/>
  <c r="W2367" i="1"/>
  <c r="V2367" i="1"/>
  <c r="U2367" i="1"/>
  <c r="S2367" i="1"/>
  <c r="R2367" i="1"/>
  <c r="Q2367" i="1"/>
  <c r="E2367" i="1"/>
  <c r="X2366" i="1"/>
  <c r="W2366" i="1"/>
  <c r="V2366" i="1"/>
  <c r="U2366" i="1"/>
  <c r="S2366" i="1"/>
  <c r="R2366" i="1"/>
  <c r="Q2366" i="1"/>
  <c r="E2366" i="1"/>
  <c r="AB2366" i="1" s="1"/>
  <c r="AC2366" i="1" s="1"/>
  <c r="X2365" i="1"/>
  <c r="W2365" i="1"/>
  <c r="V2365" i="1"/>
  <c r="U2365" i="1"/>
  <c r="S2365" i="1"/>
  <c r="R2365" i="1"/>
  <c r="Q2365" i="1"/>
  <c r="E2365" i="1"/>
  <c r="T2365" i="1" s="1"/>
  <c r="X2364" i="1"/>
  <c r="W2364" i="1"/>
  <c r="V2364" i="1"/>
  <c r="U2364" i="1"/>
  <c r="S2364" i="1"/>
  <c r="R2364" i="1"/>
  <c r="Q2364" i="1"/>
  <c r="E2364" i="1"/>
  <c r="AB2364" i="1" s="1"/>
  <c r="AC2364" i="1" s="1"/>
  <c r="X2363" i="1"/>
  <c r="W2363" i="1"/>
  <c r="V2363" i="1"/>
  <c r="U2363" i="1"/>
  <c r="S2363" i="1"/>
  <c r="R2363" i="1"/>
  <c r="Q2363" i="1"/>
  <c r="E2363" i="1"/>
  <c r="AB2363" i="1" s="1"/>
  <c r="AC2363" i="1" s="1"/>
  <c r="X2362" i="1"/>
  <c r="W2362" i="1"/>
  <c r="V2362" i="1"/>
  <c r="U2362" i="1"/>
  <c r="S2362" i="1"/>
  <c r="R2362" i="1"/>
  <c r="Q2362" i="1"/>
  <c r="E2362" i="1"/>
  <c r="AB2362" i="1" s="1"/>
  <c r="AC2362" i="1" s="1"/>
  <c r="X2361" i="1"/>
  <c r="W2361" i="1"/>
  <c r="V2361" i="1"/>
  <c r="U2361" i="1"/>
  <c r="S2361" i="1"/>
  <c r="R2361" i="1"/>
  <c r="Q2361" i="1"/>
  <c r="E2361" i="1"/>
  <c r="AB2361" i="1" s="1"/>
  <c r="AC2361" i="1" s="1"/>
  <c r="X2360" i="1"/>
  <c r="W2360" i="1"/>
  <c r="V2360" i="1"/>
  <c r="U2360" i="1"/>
  <c r="S2360" i="1"/>
  <c r="R2360" i="1"/>
  <c r="Q2360" i="1"/>
  <c r="E2360" i="1"/>
  <c r="AB2360" i="1" s="1"/>
  <c r="AC2360" i="1" s="1"/>
  <c r="X2359" i="1"/>
  <c r="W2359" i="1"/>
  <c r="V2359" i="1"/>
  <c r="U2359" i="1"/>
  <c r="S2359" i="1"/>
  <c r="R2359" i="1"/>
  <c r="Q2359" i="1"/>
  <c r="E2359" i="1"/>
  <c r="AB2359" i="1" s="1"/>
  <c r="AC2359" i="1" s="1"/>
  <c r="X2358" i="1"/>
  <c r="W2358" i="1"/>
  <c r="V2358" i="1"/>
  <c r="U2358" i="1"/>
  <c r="S2358" i="1"/>
  <c r="R2358" i="1"/>
  <c r="Q2358" i="1"/>
  <c r="E2358" i="1"/>
  <c r="AB2358" i="1" s="1"/>
  <c r="AC2358" i="1" s="1"/>
  <c r="X2357" i="1"/>
  <c r="W2357" i="1"/>
  <c r="V2357" i="1"/>
  <c r="U2357" i="1"/>
  <c r="S2357" i="1"/>
  <c r="R2357" i="1"/>
  <c r="Q2357" i="1"/>
  <c r="E2357" i="1"/>
  <c r="AB2357" i="1" s="1"/>
  <c r="AC2357" i="1" s="1"/>
  <c r="X2356" i="1"/>
  <c r="W2356" i="1"/>
  <c r="V2356" i="1"/>
  <c r="U2356" i="1"/>
  <c r="S2356" i="1"/>
  <c r="R2356" i="1"/>
  <c r="Q2356" i="1"/>
  <c r="E2356" i="1"/>
  <c r="X2355" i="1"/>
  <c r="W2355" i="1"/>
  <c r="V2355" i="1"/>
  <c r="U2355" i="1"/>
  <c r="S2355" i="1"/>
  <c r="R2355" i="1"/>
  <c r="Q2355" i="1"/>
  <c r="E2355" i="1"/>
  <c r="AB2355" i="1" s="1"/>
  <c r="AC2355" i="1" s="1"/>
  <c r="X2354" i="1"/>
  <c r="W2354" i="1"/>
  <c r="V2354" i="1"/>
  <c r="U2354" i="1"/>
  <c r="S2354" i="1"/>
  <c r="R2354" i="1"/>
  <c r="Q2354" i="1"/>
  <c r="E2354" i="1"/>
  <c r="T2354" i="1" s="1"/>
  <c r="X2353" i="1"/>
  <c r="W2353" i="1"/>
  <c r="V2353" i="1"/>
  <c r="U2353" i="1"/>
  <c r="S2353" i="1"/>
  <c r="R2353" i="1"/>
  <c r="Q2353" i="1"/>
  <c r="E2353" i="1"/>
  <c r="AB2353" i="1" s="1"/>
  <c r="AC2353" i="1" s="1"/>
  <c r="X2352" i="1"/>
  <c r="W2352" i="1"/>
  <c r="V2352" i="1"/>
  <c r="U2352" i="1"/>
  <c r="S2352" i="1"/>
  <c r="R2352" i="1"/>
  <c r="Q2352" i="1"/>
  <c r="E2352" i="1"/>
  <c r="AB2352" i="1" s="1"/>
  <c r="AC2352" i="1" s="1"/>
  <c r="X2351" i="1"/>
  <c r="W2351" i="1"/>
  <c r="V2351" i="1"/>
  <c r="U2351" i="1"/>
  <c r="S2351" i="1"/>
  <c r="R2351" i="1"/>
  <c r="Q2351" i="1"/>
  <c r="E2351" i="1"/>
  <c r="X2350" i="1"/>
  <c r="W2350" i="1"/>
  <c r="V2350" i="1"/>
  <c r="U2350" i="1"/>
  <c r="S2350" i="1"/>
  <c r="R2350" i="1"/>
  <c r="Q2350" i="1"/>
  <c r="E2350" i="1"/>
  <c r="AB2350" i="1" s="1"/>
  <c r="AC2350" i="1" s="1"/>
  <c r="X2349" i="1"/>
  <c r="W2349" i="1"/>
  <c r="V2349" i="1"/>
  <c r="U2349" i="1"/>
  <c r="S2349" i="1"/>
  <c r="R2349" i="1"/>
  <c r="Q2349" i="1"/>
  <c r="E2349" i="1"/>
  <c r="T2349" i="1" s="1"/>
  <c r="X2348" i="1"/>
  <c r="W2348" i="1"/>
  <c r="V2348" i="1"/>
  <c r="U2348" i="1"/>
  <c r="S2348" i="1"/>
  <c r="R2348" i="1"/>
  <c r="Q2348" i="1"/>
  <c r="E2348" i="1"/>
  <c r="AB2348" i="1" s="1"/>
  <c r="AC2348" i="1" s="1"/>
  <c r="X2347" i="1"/>
  <c r="W2347" i="1"/>
  <c r="V2347" i="1"/>
  <c r="U2347" i="1"/>
  <c r="S2347" i="1"/>
  <c r="R2347" i="1"/>
  <c r="Q2347" i="1"/>
  <c r="E2347" i="1"/>
  <c r="AB2347" i="1" s="1"/>
  <c r="AC2347" i="1" s="1"/>
  <c r="X2346" i="1"/>
  <c r="W2346" i="1"/>
  <c r="V2346" i="1"/>
  <c r="U2346" i="1"/>
  <c r="S2346" i="1"/>
  <c r="R2346" i="1"/>
  <c r="Q2346" i="1"/>
  <c r="E2346" i="1"/>
  <c r="AB2346" i="1" s="1"/>
  <c r="AC2346" i="1" s="1"/>
  <c r="X2345" i="1"/>
  <c r="W2345" i="1"/>
  <c r="V2345" i="1"/>
  <c r="U2345" i="1"/>
  <c r="S2345" i="1"/>
  <c r="R2345" i="1"/>
  <c r="Q2345" i="1"/>
  <c r="E2345" i="1"/>
  <c r="AB2345" i="1" s="1"/>
  <c r="AC2345" i="1" s="1"/>
  <c r="X2344" i="1"/>
  <c r="W2344" i="1"/>
  <c r="V2344" i="1"/>
  <c r="U2344" i="1"/>
  <c r="S2344" i="1"/>
  <c r="R2344" i="1"/>
  <c r="Q2344" i="1"/>
  <c r="E2344" i="1"/>
  <c r="AB2344" i="1" s="1"/>
  <c r="AC2344" i="1" s="1"/>
  <c r="X2343" i="1"/>
  <c r="W2343" i="1"/>
  <c r="V2343" i="1"/>
  <c r="U2343" i="1"/>
  <c r="S2343" i="1"/>
  <c r="R2343" i="1"/>
  <c r="Q2343" i="1"/>
  <c r="E2343" i="1"/>
  <c r="AB2343" i="1" s="1"/>
  <c r="AC2343" i="1" s="1"/>
  <c r="X2342" i="1"/>
  <c r="W2342" i="1"/>
  <c r="V2342" i="1"/>
  <c r="U2342" i="1"/>
  <c r="S2342" i="1"/>
  <c r="R2342" i="1"/>
  <c r="Q2342" i="1"/>
  <c r="E2342" i="1"/>
  <c r="AB2342" i="1" s="1"/>
  <c r="AC2342" i="1" s="1"/>
  <c r="X2341" i="1"/>
  <c r="W2341" i="1"/>
  <c r="V2341" i="1"/>
  <c r="U2341" i="1"/>
  <c r="S2341" i="1"/>
  <c r="R2341" i="1"/>
  <c r="Q2341" i="1"/>
  <c r="E2341" i="1"/>
  <c r="AB2341" i="1" s="1"/>
  <c r="AC2341" i="1" s="1"/>
  <c r="X2340" i="1"/>
  <c r="W2340" i="1"/>
  <c r="V2340" i="1"/>
  <c r="U2340" i="1"/>
  <c r="S2340" i="1"/>
  <c r="R2340" i="1"/>
  <c r="Q2340" i="1"/>
  <c r="E2340" i="1"/>
  <c r="X2339" i="1"/>
  <c r="W2339" i="1"/>
  <c r="V2339" i="1"/>
  <c r="U2339" i="1"/>
  <c r="S2339" i="1"/>
  <c r="R2339" i="1"/>
  <c r="Q2339" i="1"/>
  <c r="E2339" i="1"/>
  <c r="AB2339" i="1" s="1"/>
  <c r="AC2339" i="1" s="1"/>
  <c r="X2338" i="1"/>
  <c r="W2338" i="1"/>
  <c r="V2338" i="1"/>
  <c r="U2338" i="1"/>
  <c r="S2338" i="1"/>
  <c r="R2338" i="1"/>
  <c r="Q2338" i="1"/>
  <c r="E2338" i="1"/>
  <c r="AB2338" i="1" s="1"/>
  <c r="AC2338" i="1" s="1"/>
  <c r="X2337" i="1"/>
  <c r="W2337" i="1"/>
  <c r="V2337" i="1"/>
  <c r="U2337" i="1"/>
  <c r="S2337" i="1"/>
  <c r="R2337" i="1"/>
  <c r="Q2337" i="1"/>
  <c r="E2337" i="1"/>
  <c r="AB2337" i="1" s="1"/>
  <c r="AC2337" i="1" s="1"/>
  <c r="X2336" i="1"/>
  <c r="W2336" i="1"/>
  <c r="V2336" i="1"/>
  <c r="U2336" i="1"/>
  <c r="S2336" i="1"/>
  <c r="R2336" i="1"/>
  <c r="Q2336" i="1"/>
  <c r="E2336" i="1"/>
  <c r="AB2336" i="1" s="1"/>
  <c r="AC2336" i="1" s="1"/>
  <c r="X2335" i="1"/>
  <c r="W2335" i="1"/>
  <c r="V2335" i="1"/>
  <c r="U2335" i="1"/>
  <c r="S2335" i="1"/>
  <c r="R2335" i="1"/>
  <c r="Q2335" i="1"/>
  <c r="E2335" i="1"/>
  <c r="X2334" i="1"/>
  <c r="W2334" i="1"/>
  <c r="V2334" i="1"/>
  <c r="U2334" i="1"/>
  <c r="S2334" i="1"/>
  <c r="R2334" i="1"/>
  <c r="Q2334" i="1"/>
  <c r="E2334" i="1"/>
  <c r="AB2334" i="1" s="1"/>
  <c r="AC2334" i="1" s="1"/>
  <c r="X2333" i="1"/>
  <c r="W2333" i="1"/>
  <c r="V2333" i="1"/>
  <c r="U2333" i="1"/>
  <c r="S2333" i="1"/>
  <c r="R2333" i="1"/>
  <c r="Q2333" i="1"/>
  <c r="E2333" i="1"/>
  <c r="T2333" i="1" s="1"/>
  <c r="X2332" i="1"/>
  <c r="W2332" i="1"/>
  <c r="V2332" i="1"/>
  <c r="U2332" i="1"/>
  <c r="S2332" i="1"/>
  <c r="R2332" i="1"/>
  <c r="Q2332" i="1"/>
  <c r="E2332" i="1"/>
  <c r="T2332" i="1" s="1"/>
  <c r="X2331" i="1"/>
  <c r="W2331" i="1"/>
  <c r="V2331" i="1"/>
  <c r="U2331" i="1"/>
  <c r="S2331" i="1"/>
  <c r="R2331" i="1"/>
  <c r="Q2331" i="1"/>
  <c r="E2331" i="1"/>
  <c r="AB2331" i="1" s="1"/>
  <c r="AC2331" i="1" s="1"/>
  <c r="X2330" i="1"/>
  <c r="W2330" i="1"/>
  <c r="V2330" i="1"/>
  <c r="U2330" i="1"/>
  <c r="T2330" i="1"/>
  <c r="S2330" i="1"/>
  <c r="R2330" i="1"/>
  <c r="Q2330" i="1"/>
  <c r="E2330" i="1"/>
  <c r="AB2330" i="1" s="1"/>
  <c r="AC2330" i="1" s="1"/>
  <c r="X2329" i="1"/>
  <c r="W2329" i="1"/>
  <c r="V2329" i="1"/>
  <c r="U2329" i="1"/>
  <c r="S2329" i="1"/>
  <c r="R2329" i="1"/>
  <c r="Q2329" i="1"/>
  <c r="E2329" i="1"/>
  <c r="AB2329" i="1" s="1"/>
  <c r="AC2329" i="1" s="1"/>
  <c r="X2328" i="1"/>
  <c r="W2328" i="1"/>
  <c r="V2328" i="1"/>
  <c r="U2328" i="1"/>
  <c r="S2328" i="1"/>
  <c r="R2328" i="1"/>
  <c r="Q2328" i="1"/>
  <c r="E2328" i="1"/>
  <c r="AB2328" i="1" s="1"/>
  <c r="AC2328" i="1" s="1"/>
  <c r="X2327" i="1"/>
  <c r="W2327" i="1"/>
  <c r="V2327" i="1"/>
  <c r="U2327" i="1"/>
  <c r="S2327" i="1"/>
  <c r="R2327" i="1"/>
  <c r="Q2327" i="1"/>
  <c r="E2327" i="1"/>
  <c r="T2327" i="1" s="1"/>
  <c r="X2326" i="1"/>
  <c r="W2326" i="1"/>
  <c r="V2326" i="1"/>
  <c r="U2326" i="1"/>
  <c r="S2326" i="1"/>
  <c r="R2326" i="1"/>
  <c r="Q2326" i="1"/>
  <c r="E2326" i="1"/>
  <c r="AB2326" i="1" s="1"/>
  <c r="AC2326" i="1" s="1"/>
  <c r="X2325" i="1"/>
  <c r="W2325" i="1"/>
  <c r="V2325" i="1"/>
  <c r="U2325" i="1"/>
  <c r="T2325" i="1"/>
  <c r="S2325" i="1"/>
  <c r="R2325" i="1"/>
  <c r="Q2325" i="1"/>
  <c r="E2325" i="1"/>
  <c r="AB2325" i="1" s="1"/>
  <c r="AC2325" i="1" s="1"/>
  <c r="X2324" i="1"/>
  <c r="W2324" i="1"/>
  <c r="V2324" i="1"/>
  <c r="U2324" i="1"/>
  <c r="S2324" i="1"/>
  <c r="R2324" i="1"/>
  <c r="Q2324" i="1"/>
  <c r="E2324" i="1"/>
  <c r="AB2324" i="1" s="1"/>
  <c r="AC2324" i="1" s="1"/>
  <c r="X2323" i="1"/>
  <c r="W2323" i="1"/>
  <c r="V2323" i="1"/>
  <c r="U2323" i="1"/>
  <c r="S2323" i="1"/>
  <c r="R2323" i="1"/>
  <c r="Q2323" i="1"/>
  <c r="E2323" i="1"/>
  <c r="AB2323" i="1" s="1"/>
  <c r="AC2323" i="1" s="1"/>
  <c r="X2322" i="1"/>
  <c r="W2322" i="1"/>
  <c r="V2322" i="1"/>
  <c r="U2322" i="1"/>
  <c r="S2322" i="1"/>
  <c r="R2322" i="1"/>
  <c r="Q2322" i="1"/>
  <c r="E2322" i="1"/>
  <c r="X2321" i="1"/>
  <c r="W2321" i="1"/>
  <c r="V2321" i="1"/>
  <c r="U2321" i="1"/>
  <c r="S2321" i="1"/>
  <c r="R2321" i="1"/>
  <c r="Q2321" i="1"/>
  <c r="E2321" i="1"/>
  <c r="AB2321" i="1" s="1"/>
  <c r="AC2321" i="1" s="1"/>
  <c r="X2320" i="1"/>
  <c r="W2320" i="1"/>
  <c r="V2320" i="1"/>
  <c r="U2320" i="1"/>
  <c r="S2320" i="1"/>
  <c r="R2320" i="1"/>
  <c r="Q2320" i="1"/>
  <c r="E2320" i="1"/>
  <c r="AB2320" i="1" s="1"/>
  <c r="AC2320" i="1" s="1"/>
  <c r="X2319" i="1"/>
  <c r="W2319" i="1"/>
  <c r="V2319" i="1"/>
  <c r="U2319" i="1"/>
  <c r="S2319" i="1"/>
  <c r="R2319" i="1"/>
  <c r="Q2319" i="1"/>
  <c r="E2319" i="1"/>
  <c r="AB2319" i="1" s="1"/>
  <c r="AC2319" i="1" s="1"/>
  <c r="X2318" i="1"/>
  <c r="W2318" i="1"/>
  <c r="V2318" i="1"/>
  <c r="U2318" i="1"/>
  <c r="S2318" i="1"/>
  <c r="R2318" i="1"/>
  <c r="Q2318" i="1"/>
  <c r="E2318" i="1"/>
  <c r="AB2318" i="1" s="1"/>
  <c r="AC2318" i="1" s="1"/>
  <c r="X2317" i="1"/>
  <c r="W2317" i="1"/>
  <c r="V2317" i="1"/>
  <c r="U2317" i="1"/>
  <c r="T2317" i="1"/>
  <c r="S2317" i="1"/>
  <c r="R2317" i="1"/>
  <c r="Q2317" i="1"/>
  <c r="E2317" i="1"/>
  <c r="AB2317" i="1" s="1"/>
  <c r="AC2317" i="1" s="1"/>
  <c r="X2316" i="1"/>
  <c r="W2316" i="1"/>
  <c r="V2316" i="1"/>
  <c r="U2316" i="1"/>
  <c r="S2316" i="1"/>
  <c r="R2316" i="1"/>
  <c r="Q2316" i="1"/>
  <c r="E2316" i="1"/>
  <c r="T2316" i="1" s="1"/>
  <c r="X2315" i="1"/>
  <c r="W2315" i="1"/>
  <c r="V2315" i="1"/>
  <c r="U2315" i="1"/>
  <c r="S2315" i="1"/>
  <c r="R2315" i="1"/>
  <c r="Q2315" i="1"/>
  <c r="E2315" i="1"/>
  <c r="AB2315" i="1" s="1"/>
  <c r="AC2315" i="1" s="1"/>
  <c r="X2314" i="1"/>
  <c r="W2314" i="1"/>
  <c r="V2314" i="1"/>
  <c r="U2314" i="1"/>
  <c r="S2314" i="1"/>
  <c r="R2314" i="1"/>
  <c r="Q2314" i="1"/>
  <c r="E2314" i="1"/>
  <c r="T2314" i="1" s="1"/>
  <c r="X2313" i="1"/>
  <c r="W2313" i="1"/>
  <c r="V2313" i="1"/>
  <c r="U2313" i="1"/>
  <c r="S2313" i="1"/>
  <c r="R2313" i="1"/>
  <c r="Q2313" i="1"/>
  <c r="E2313" i="1"/>
  <c r="AB2313" i="1" s="1"/>
  <c r="AC2313" i="1" s="1"/>
  <c r="X2312" i="1"/>
  <c r="W2312" i="1"/>
  <c r="V2312" i="1"/>
  <c r="U2312" i="1"/>
  <c r="S2312" i="1"/>
  <c r="R2312" i="1"/>
  <c r="Q2312" i="1"/>
  <c r="E2312" i="1"/>
  <c r="AB2312" i="1" s="1"/>
  <c r="AC2312" i="1" s="1"/>
  <c r="X2311" i="1"/>
  <c r="W2311" i="1"/>
  <c r="V2311" i="1"/>
  <c r="U2311" i="1"/>
  <c r="S2311" i="1"/>
  <c r="R2311" i="1"/>
  <c r="Q2311" i="1"/>
  <c r="E2311" i="1"/>
  <c r="T2311" i="1" s="1"/>
  <c r="X2310" i="1"/>
  <c r="W2310" i="1"/>
  <c r="V2310" i="1"/>
  <c r="U2310" i="1"/>
  <c r="S2310" i="1"/>
  <c r="R2310" i="1"/>
  <c r="Q2310" i="1"/>
  <c r="E2310" i="1"/>
  <c r="AB2310" i="1" s="1"/>
  <c r="AC2310" i="1" s="1"/>
  <c r="X2309" i="1"/>
  <c r="W2309" i="1"/>
  <c r="V2309" i="1"/>
  <c r="U2309" i="1"/>
  <c r="S2309" i="1"/>
  <c r="R2309" i="1"/>
  <c r="Q2309" i="1"/>
  <c r="E2309" i="1"/>
  <c r="AB2309" i="1" s="1"/>
  <c r="AC2309" i="1" s="1"/>
  <c r="X2308" i="1"/>
  <c r="W2308" i="1"/>
  <c r="V2308" i="1"/>
  <c r="U2308" i="1"/>
  <c r="S2308" i="1"/>
  <c r="R2308" i="1"/>
  <c r="Q2308" i="1"/>
  <c r="E2308" i="1"/>
  <c r="T2308" i="1" s="1"/>
  <c r="X2307" i="1"/>
  <c r="W2307" i="1"/>
  <c r="V2307" i="1"/>
  <c r="U2307" i="1"/>
  <c r="S2307" i="1"/>
  <c r="R2307" i="1"/>
  <c r="Q2307" i="1"/>
  <c r="E2307" i="1"/>
  <c r="AB2307" i="1" s="1"/>
  <c r="AC2307" i="1" s="1"/>
  <c r="X2306" i="1"/>
  <c r="W2306" i="1"/>
  <c r="V2306" i="1"/>
  <c r="U2306" i="1"/>
  <c r="S2306" i="1"/>
  <c r="R2306" i="1"/>
  <c r="Q2306" i="1"/>
  <c r="E2306" i="1"/>
  <c r="AB2306" i="1" s="1"/>
  <c r="AC2306" i="1" s="1"/>
  <c r="X2305" i="1"/>
  <c r="W2305" i="1"/>
  <c r="V2305" i="1"/>
  <c r="U2305" i="1"/>
  <c r="S2305" i="1"/>
  <c r="R2305" i="1"/>
  <c r="Q2305" i="1"/>
  <c r="E2305" i="1"/>
  <c r="AB2305" i="1" s="1"/>
  <c r="AC2305" i="1" s="1"/>
  <c r="X2304" i="1"/>
  <c r="W2304" i="1"/>
  <c r="V2304" i="1"/>
  <c r="U2304" i="1"/>
  <c r="S2304" i="1"/>
  <c r="R2304" i="1"/>
  <c r="Q2304" i="1"/>
  <c r="E2304" i="1"/>
  <c r="AB2304" i="1" s="1"/>
  <c r="AC2304" i="1" s="1"/>
  <c r="X2303" i="1"/>
  <c r="W2303" i="1"/>
  <c r="V2303" i="1"/>
  <c r="U2303" i="1"/>
  <c r="S2303" i="1"/>
  <c r="R2303" i="1"/>
  <c r="Q2303" i="1"/>
  <c r="E2303" i="1"/>
  <c r="AB2303" i="1" s="1"/>
  <c r="AC2303" i="1" s="1"/>
  <c r="X2302" i="1"/>
  <c r="W2302" i="1"/>
  <c r="V2302" i="1"/>
  <c r="U2302" i="1"/>
  <c r="S2302" i="1"/>
  <c r="R2302" i="1"/>
  <c r="Q2302" i="1"/>
  <c r="E2302" i="1"/>
  <c r="AB2302" i="1" s="1"/>
  <c r="AC2302" i="1" s="1"/>
  <c r="AB2301" i="1"/>
  <c r="AC2301" i="1" s="1"/>
  <c r="X2301" i="1"/>
  <c r="W2301" i="1"/>
  <c r="V2301" i="1"/>
  <c r="U2301" i="1"/>
  <c r="S2301" i="1"/>
  <c r="R2301" i="1"/>
  <c r="Q2301" i="1"/>
  <c r="E2301" i="1"/>
  <c r="T2301" i="1" s="1"/>
  <c r="X2300" i="1"/>
  <c r="W2300" i="1"/>
  <c r="V2300" i="1"/>
  <c r="U2300" i="1"/>
  <c r="S2300" i="1"/>
  <c r="R2300" i="1"/>
  <c r="Q2300" i="1"/>
  <c r="E2300" i="1"/>
  <c r="T2300" i="1" s="1"/>
  <c r="X2299" i="1"/>
  <c r="W2299" i="1"/>
  <c r="V2299" i="1"/>
  <c r="U2299" i="1"/>
  <c r="S2299" i="1"/>
  <c r="R2299" i="1"/>
  <c r="Q2299" i="1"/>
  <c r="E2299" i="1"/>
  <c r="AB2299" i="1" s="1"/>
  <c r="AC2299" i="1" s="1"/>
  <c r="X2298" i="1"/>
  <c r="W2298" i="1"/>
  <c r="V2298" i="1"/>
  <c r="U2298" i="1"/>
  <c r="S2298" i="1"/>
  <c r="R2298" i="1"/>
  <c r="Q2298" i="1"/>
  <c r="E2298" i="1"/>
  <c r="AB2298" i="1" s="1"/>
  <c r="AC2298" i="1" s="1"/>
  <c r="X2297" i="1"/>
  <c r="W2297" i="1"/>
  <c r="V2297" i="1"/>
  <c r="U2297" i="1"/>
  <c r="S2297" i="1"/>
  <c r="R2297" i="1"/>
  <c r="Q2297" i="1"/>
  <c r="E2297" i="1"/>
  <c r="AB2297" i="1" s="1"/>
  <c r="AC2297" i="1" s="1"/>
  <c r="X2296" i="1"/>
  <c r="W2296" i="1"/>
  <c r="V2296" i="1"/>
  <c r="U2296" i="1"/>
  <c r="S2296" i="1"/>
  <c r="R2296" i="1"/>
  <c r="Q2296" i="1"/>
  <c r="E2296" i="1"/>
  <c r="AB2296" i="1" s="1"/>
  <c r="AC2296" i="1" s="1"/>
  <c r="X2295" i="1"/>
  <c r="W2295" i="1"/>
  <c r="V2295" i="1"/>
  <c r="U2295" i="1"/>
  <c r="S2295" i="1"/>
  <c r="R2295" i="1"/>
  <c r="Q2295" i="1"/>
  <c r="E2295" i="1"/>
  <c r="T2295" i="1" s="1"/>
  <c r="X2294" i="1"/>
  <c r="W2294" i="1"/>
  <c r="V2294" i="1"/>
  <c r="U2294" i="1"/>
  <c r="S2294" i="1"/>
  <c r="R2294" i="1"/>
  <c r="Q2294" i="1"/>
  <c r="E2294" i="1"/>
  <c r="AB2294" i="1" s="1"/>
  <c r="AC2294" i="1" s="1"/>
  <c r="X2293" i="1"/>
  <c r="W2293" i="1"/>
  <c r="V2293" i="1"/>
  <c r="U2293" i="1"/>
  <c r="S2293" i="1"/>
  <c r="R2293" i="1"/>
  <c r="Q2293" i="1"/>
  <c r="E2293" i="1"/>
  <c r="AB2293" i="1" s="1"/>
  <c r="AC2293" i="1" s="1"/>
  <c r="X2292" i="1"/>
  <c r="W2292" i="1"/>
  <c r="V2292" i="1"/>
  <c r="U2292" i="1"/>
  <c r="S2292" i="1"/>
  <c r="R2292" i="1"/>
  <c r="Q2292" i="1"/>
  <c r="E2292" i="1"/>
  <c r="T2292" i="1" s="1"/>
  <c r="X2291" i="1"/>
  <c r="W2291" i="1"/>
  <c r="V2291" i="1"/>
  <c r="U2291" i="1"/>
  <c r="S2291" i="1"/>
  <c r="R2291" i="1"/>
  <c r="Q2291" i="1"/>
  <c r="E2291" i="1"/>
  <c r="AB2291" i="1" s="1"/>
  <c r="AC2291" i="1" s="1"/>
  <c r="X2290" i="1"/>
  <c r="W2290" i="1"/>
  <c r="V2290" i="1"/>
  <c r="U2290" i="1"/>
  <c r="S2290" i="1"/>
  <c r="R2290" i="1"/>
  <c r="Q2290" i="1"/>
  <c r="E2290" i="1"/>
  <c r="T2290" i="1" s="1"/>
  <c r="X2289" i="1"/>
  <c r="W2289" i="1"/>
  <c r="V2289" i="1"/>
  <c r="U2289" i="1"/>
  <c r="S2289" i="1"/>
  <c r="R2289" i="1"/>
  <c r="Q2289" i="1"/>
  <c r="E2289" i="1"/>
  <c r="AB2289" i="1" s="1"/>
  <c r="AC2289" i="1" s="1"/>
  <c r="X2288" i="1"/>
  <c r="W2288" i="1"/>
  <c r="V2288" i="1"/>
  <c r="U2288" i="1"/>
  <c r="S2288" i="1"/>
  <c r="R2288" i="1"/>
  <c r="Q2288" i="1"/>
  <c r="E2288" i="1"/>
  <c r="AB2288" i="1" s="1"/>
  <c r="AC2288" i="1" s="1"/>
  <c r="X2287" i="1"/>
  <c r="W2287" i="1"/>
  <c r="V2287" i="1"/>
  <c r="U2287" i="1"/>
  <c r="S2287" i="1"/>
  <c r="R2287" i="1"/>
  <c r="Q2287" i="1"/>
  <c r="E2287" i="1"/>
  <c r="X2286" i="1"/>
  <c r="W2286" i="1"/>
  <c r="V2286" i="1"/>
  <c r="U2286" i="1"/>
  <c r="S2286" i="1"/>
  <c r="R2286" i="1"/>
  <c r="Q2286" i="1"/>
  <c r="E2286" i="1"/>
  <c r="AB2286" i="1" s="1"/>
  <c r="AC2286" i="1" s="1"/>
  <c r="X2285" i="1"/>
  <c r="W2285" i="1"/>
  <c r="V2285" i="1"/>
  <c r="U2285" i="1"/>
  <c r="S2285" i="1"/>
  <c r="R2285" i="1"/>
  <c r="Q2285" i="1"/>
  <c r="E2285" i="1"/>
  <c r="T2285" i="1" s="1"/>
  <c r="X2284" i="1"/>
  <c r="W2284" i="1"/>
  <c r="V2284" i="1"/>
  <c r="U2284" i="1"/>
  <c r="S2284" i="1"/>
  <c r="R2284" i="1"/>
  <c r="Q2284" i="1"/>
  <c r="E2284" i="1"/>
  <c r="AB2284" i="1" s="1"/>
  <c r="AC2284" i="1" s="1"/>
  <c r="X2283" i="1"/>
  <c r="W2283" i="1"/>
  <c r="V2283" i="1"/>
  <c r="U2283" i="1"/>
  <c r="S2283" i="1"/>
  <c r="R2283" i="1"/>
  <c r="Q2283" i="1"/>
  <c r="E2283" i="1"/>
  <c r="AB2283" i="1" s="1"/>
  <c r="AC2283" i="1" s="1"/>
  <c r="X2282" i="1"/>
  <c r="W2282" i="1"/>
  <c r="V2282" i="1"/>
  <c r="U2282" i="1"/>
  <c r="T2282" i="1"/>
  <c r="S2282" i="1"/>
  <c r="R2282" i="1"/>
  <c r="Q2282" i="1"/>
  <c r="E2282" i="1"/>
  <c r="AB2282" i="1" s="1"/>
  <c r="AC2282" i="1" s="1"/>
  <c r="X2281" i="1"/>
  <c r="W2281" i="1"/>
  <c r="V2281" i="1"/>
  <c r="U2281" i="1"/>
  <c r="S2281" i="1"/>
  <c r="R2281" i="1"/>
  <c r="Q2281" i="1"/>
  <c r="E2281" i="1"/>
  <c r="AB2281" i="1" s="1"/>
  <c r="AC2281" i="1" s="1"/>
  <c r="X2280" i="1"/>
  <c r="W2280" i="1"/>
  <c r="V2280" i="1"/>
  <c r="U2280" i="1"/>
  <c r="S2280" i="1"/>
  <c r="R2280" i="1"/>
  <c r="Q2280" i="1"/>
  <c r="E2280" i="1"/>
  <c r="AB2280" i="1" s="1"/>
  <c r="AC2280" i="1" s="1"/>
  <c r="X2279" i="1"/>
  <c r="W2279" i="1"/>
  <c r="V2279" i="1"/>
  <c r="U2279" i="1"/>
  <c r="T2279" i="1"/>
  <c r="S2279" i="1"/>
  <c r="R2279" i="1"/>
  <c r="Q2279" i="1"/>
  <c r="E2279" i="1"/>
  <c r="AB2279" i="1" s="1"/>
  <c r="AC2279" i="1" s="1"/>
  <c r="X2278" i="1"/>
  <c r="W2278" i="1"/>
  <c r="V2278" i="1"/>
  <c r="U2278" i="1"/>
  <c r="S2278" i="1"/>
  <c r="R2278" i="1"/>
  <c r="Q2278" i="1"/>
  <c r="E2278" i="1"/>
  <c r="AB2278" i="1" s="1"/>
  <c r="AC2278" i="1" s="1"/>
  <c r="X2277" i="1"/>
  <c r="W2277" i="1"/>
  <c r="V2277" i="1"/>
  <c r="U2277" i="1"/>
  <c r="T2277" i="1"/>
  <c r="S2277" i="1"/>
  <c r="R2277" i="1"/>
  <c r="Q2277" i="1"/>
  <c r="E2277" i="1"/>
  <c r="AB2277" i="1" s="1"/>
  <c r="AC2277" i="1" s="1"/>
  <c r="X2276" i="1"/>
  <c r="W2276" i="1"/>
  <c r="V2276" i="1"/>
  <c r="U2276" i="1"/>
  <c r="S2276" i="1"/>
  <c r="R2276" i="1"/>
  <c r="Q2276" i="1"/>
  <c r="E2276" i="1"/>
  <c r="X2275" i="1"/>
  <c r="W2275" i="1"/>
  <c r="V2275" i="1"/>
  <c r="U2275" i="1"/>
  <c r="S2275" i="1"/>
  <c r="R2275" i="1"/>
  <c r="Q2275" i="1"/>
  <c r="E2275" i="1"/>
  <c r="AB2275" i="1" s="1"/>
  <c r="AC2275" i="1" s="1"/>
  <c r="X2274" i="1"/>
  <c r="W2274" i="1"/>
  <c r="V2274" i="1"/>
  <c r="U2274" i="1"/>
  <c r="S2274" i="1"/>
  <c r="R2274" i="1"/>
  <c r="Q2274" i="1"/>
  <c r="E2274" i="1"/>
  <c r="T2274" i="1" s="1"/>
  <c r="X2273" i="1"/>
  <c r="W2273" i="1"/>
  <c r="V2273" i="1"/>
  <c r="U2273" i="1"/>
  <c r="S2273" i="1"/>
  <c r="R2273" i="1"/>
  <c r="Q2273" i="1"/>
  <c r="E2273" i="1"/>
  <c r="AB2273" i="1" s="1"/>
  <c r="AC2273" i="1" s="1"/>
  <c r="X2272" i="1"/>
  <c r="W2272" i="1"/>
  <c r="V2272" i="1"/>
  <c r="U2272" i="1"/>
  <c r="S2272" i="1"/>
  <c r="R2272" i="1"/>
  <c r="Q2272" i="1"/>
  <c r="E2272" i="1"/>
  <c r="AB2272" i="1" s="1"/>
  <c r="AC2272" i="1" s="1"/>
  <c r="X2271" i="1"/>
  <c r="W2271" i="1"/>
  <c r="V2271" i="1"/>
  <c r="U2271" i="1"/>
  <c r="S2271" i="1"/>
  <c r="R2271" i="1"/>
  <c r="Q2271" i="1"/>
  <c r="E2271" i="1"/>
  <c r="X2270" i="1"/>
  <c r="W2270" i="1"/>
  <c r="V2270" i="1"/>
  <c r="U2270" i="1"/>
  <c r="S2270" i="1"/>
  <c r="R2270" i="1"/>
  <c r="Q2270" i="1"/>
  <c r="E2270" i="1"/>
  <c r="AB2270" i="1" s="1"/>
  <c r="AC2270" i="1" s="1"/>
  <c r="X2269" i="1"/>
  <c r="W2269" i="1"/>
  <c r="V2269" i="1"/>
  <c r="U2269" i="1"/>
  <c r="S2269" i="1"/>
  <c r="R2269" i="1"/>
  <c r="Q2269" i="1"/>
  <c r="E2269" i="1"/>
  <c r="X2268" i="1"/>
  <c r="W2268" i="1"/>
  <c r="V2268" i="1"/>
  <c r="U2268" i="1"/>
  <c r="S2268" i="1"/>
  <c r="R2268" i="1"/>
  <c r="Q2268" i="1"/>
  <c r="E2268" i="1"/>
  <c r="T2268" i="1" s="1"/>
  <c r="X2267" i="1"/>
  <c r="W2267" i="1"/>
  <c r="V2267" i="1"/>
  <c r="U2267" i="1"/>
  <c r="S2267" i="1"/>
  <c r="R2267" i="1"/>
  <c r="Q2267" i="1"/>
  <c r="E2267" i="1"/>
  <c r="AB2267" i="1" s="1"/>
  <c r="AC2267" i="1" s="1"/>
  <c r="X2266" i="1"/>
  <c r="W2266" i="1"/>
  <c r="V2266" i="1"/>
  <c r="U2266" i="1"/>
  <c r="T2266" i="1"/>
  <c r="S2266" i="1"/>
  <c r="R2266" i="1"/>
  <c r="Q2266" i="1"/>
  <c r="E2266" i="1"/>
  <c r="AB2266" i="1" s="1"/>
  <c r="AC2266" i="1" s="1"/>
  <c r="X2265" i="1"/>
  <c r="W2265" i="1"/>
  <c r="V2265" i="1"/>
  <c r="U2265" i="1"/>
  <c r="S2265" i="1"/>
  <c r="R2265" i="1"/>
  <c r="Q2265" i="1"/>
  <c r="E2265" i="1"/>
  <c r="AB2265" i="1" s="1"/>
  <c r="AC2265" i="1" s="1"/>
  <c r="X2264" i="1"/>
  <c r="W2264" i="1"/>
  <c r="V2264" i="1"/>
  <c r="U2264" i="1"/>
  <c r="S2264" i="1"/>
  <c r="R2264" i="1"/>
  <c r="Q2264" i="1"/>
  <c r="E2264" i="1"/>
  <c r="AB2264" i="1" s="1"/>
  <c r="AC2264" i="1" s="1"/>
  <c r="X2263" i="1"/>
  <c r="W2263" i="1"/>
  <c r="V2263" i="1"/>
  <c r="U2263" i="1"/>
  <c r="S2263" i="1"/>
  <c r="R2263" i="1"/>
  <c r="Q2263" i="1"/>
  <c r="E2263" i="1"/>
  <c r="AB2263" i="1" s="1"/>
  <c r="AC2263" i="1" s="1"/>
  <c r="X2262" i="1"/>
  <c r="W2262" i="1"/>
  <c r="V2262" i="1"/>
  <c r="U2262" i="1"/>
  <c r="S2262" i="1"/>
  <c r="R2262" i="1"/>
  <c r="Q2262" i="1"/>
  <c r="E2262" i="1"/>
  <c r="AB2262" i="1" s="1"/>
  <c r="AC2262" i="1" s="1"/>
  <c r="X2261" i="1"/>
  <c r="W2261" i="1"/>
  <c r="V2261" i="1"/>
  <c r="U2261" i="1"/>
  <c r="S2261" i="1"/>
  <c r="R2261" i="1"/>
  <c r="Q2261" i="1"/>
  <c r="E2261" i="1"/>
  <c r="AB2261" i="1" s="1"/>
  <c r="AC2261" i="1" s="1"/>
  <c r="X2260" i="1"/>
  <c r="W2260" i="1"/>
  <c r="V2260" i="1"/>
  <c r="U2260" i="1"/>
  <c r="S2260" i="1"/>
  <c r="R2260" i="1"/>
  <c r="Q2260" i="1"/>
  <c r="E2260" i="1"/>
  <c r="X2259" i="1"/>
  <c r="W2259" i="1"/>
  <c r="V2259" i="1"/>
  <c r="U2259" i="1"/>
  <c r="S2259" i="1"/>
  <c r="R2259" i="1"/>
  <c r="Q2259" i="1"/>
  <c r="E2259" i="1"/>
  <c r="AB2259" i="1" s="1"/>
  <c r="AC2259" i="1" s="1"/>
  <c r="X2258" i="1"/>
  <c r="W2258" i="1"/>
  <c r="V2258" i="1"/>
  <c r="U2258" i="1"/>
  <c r="S2258" i="1"/>
  <c r="R2258" i="1"/>
  <c r="Q2258" i="1"/>
  <c r="E2258" i="1"/>
  <c r="AB2258" i="1" s="1"/>
  <c r="AC2258" i="1" s="1"/>
  <c r="X2257" i="1"/>
  <c r="W2257" i="1"/>
  <c r="V2257" i="1"/>
  <c r="U2257" i="1"/>
  <c r="S2257" i="1"/>
  <c r="R2257" i="1"/>
  <c r="Q2257" i="1"/>
  <c r="E2257" i="1"/>
  <c r="AB2257" i="1" s="1"/>
  <c r="AC2257" i="1" s="1"/>
  <c r="X2256" i="1"/>
  <c r="W2256" i="1"/>
  <c r="V2256" i="1"/>
  <c r="U2256" i="1"/>
  <c r="S2256" i="1"/>
  <c r="R2256" i="1"/>
  <c r="Q2256" i="1"/>
  <c r="E2256" i="1"/>
  <c r="AB2256" i="1" s="1"/>
  <c r="AC2256" i="1" s="1"/>
  <c r="X2255" i="1"/>
  <c r="W2255" i="1"/>
  <c r="V2255" i="1"/>
  <c r="U2255" i="1"/>
  <c r="S2255" i="1"/>
  <c r="R2255" i="1"/>
  <c r="Q2255" i="1"/>
  <c r="E2255" i="1"/>
  <c r="T2255" i="1" s="1"/>
  <c r="X2254" i="1"/>
  <c r="W2254" i="1"/>
  <c r="V2254" i="1"/>
  <c r="U2254" i="1"/>
  <c r="S2254" i="1"/>
  <c r="R2254" i="1"/>
  <c r="Q2254" i="1"/>
  <c r="E2254" i="1"/>
  <c r="AB2254" i="1" s="1"/>
  <c r="AC2254" i="1" s="1"/>
  <c r="X2253" i="1"/>
  <c r="W2253" i="1"/>
  <c r="V2253" i="1"/>
  <c r="U2253" i="1"/>
  <c r="S2253" i="1"/>
  <c r="R2253" i="1"/>
  <c r="Q2253" i="1"/>
  <c r="E2253" i="1"/>
  <c r="AB2253" i="1" s="1"/>
  <c r="AC2253" i="1" s="1"/>
  <c r="X2252" i="1"/>
  <c r="W2252" i="1"/>
  <c r="V2252" i="1"/>
  <c r="U2252" i="1"/>
  <c r="S2252" i="1"/>
  <c r="R2252" i="1"/>
  <c r="Q2252" i="1"/>
  <c r="E2252" i="1"/>
  <c r="AB2252" i="1" s="1"/>
  <c r="AC2252" i="1" s="1"/>
  <c r="X2251" i="1"/>
  <c r="W2251" i="1"/>
  <c r="V2251" i="1"/>
  <c r="U2251" i="1"/>
  <c r="S2251" i="1"/>
  <c r="R2251" i="1"/>
  <c r="Q2251" i="1"/>
  <c r="E2251" i="1"/>
  <c r="AB2251" i="1" s="1"/>
  <c r="AC2251" i="1" s="1"/>
  <c r="X2250" i="1"/>
  <c r="W2250" i="1"/>
  <c r="V2250" i="1"/>
  <c r="U2250" i="1"/>
  <c r="T2250" i="1"/>
  <c r="S2250" i="1"/>
  <c r="R2250" i="1"/>
  <c r="Q2250" i="1"/>
  <c r="E2250" i="1"/>
  <c r="AB2250" i="1" s="1"/>
  <c r="AC2250" i="1" s="1"/>
  <c r="X2249" i="1"/>
  <c r="W2249" i="1"/>
  <c r="V2249" i="1"/>
  <c r="U2249" i="1"/>
  <c r="S2249" i="1"/>
  <c r="R2249" i="1"/>
  <c r="Q2249" i="1"/>
  <c r="E2249" i="1"/>
  <c r="AB2249" i="1" s="1"/>
  <c r="AC2249" i="1" s="1"/>
  <c r="X2248" i="1"/>
  <c r="W2248" i="1"/>
  <c r="V2248" i="1"/>
  <c r="U2248" i="1"/>
  <c r="S2248" i="1"/>
  <c r="R2248" i="1"/>
  <c r="Q2248" i="1"/>
  <c r="E2248" i="1"/>
  <c r="AB2248" i="1" s="1"/>
  <c r="AC2248" i="1" s="1"/>
  <c r="X2247" i="1"/>
  <c r="W2247" i="1"/>
  <c r="V2247" i="1"/>
  <c r="U2247" i="1"/>
  <c r="S2247" i="1"/>
  <c r="R2247" i="1"/>
  <c r="Q2247" i="1"/>
  <c r="E2247" i="1"/>
  <c r="AB2247" i="1" s="1"/>
  <c r="AC2247" i="1" s="1"/>
  <c r="X2246" i="1"/>
  <c r="W2246" i="1"/>
  <c r="V2246" i="1"/>
  <c r="U2246" i="1"/>
  <c r="S2246" i="1"/>
  <c r="R2246" i="1"/>
  <c r="Q2246" i="1"/>
  <c r="E2246" i="1"/>
  <c r="AB2246" i="1" s="1"/>
  <c r="AC2246" i="1" s="1"/>
  <c r="X2245" i="1"/>
  <c r="W2245" i="1"/>
  <c r="V2245" i="1"/>
  <c r="U2245" i="1"/>
  <c r="T2245" i="1"/>
  <c r="S2245" i="1"/>
  <c r="R2245" i="1"/>
  <c r="Q2245" i="1"/>
  <c r="E2245" i="1"/>
  <c r="AB2245" i="1" s="1"/>
  <c r="AC2245" i="1" s="1"/>
  <c r="X2244" i="1"/>
  <c r="W2244" i="1"/>
  <c r="V2244" i="1"/>
  <c r="U2244" i="1"/>
  <c r="S2244" i="1"/>
  <c r="R2244" i="1"/>
  <c r="Q2244" i="1"/>
  <c r="E2244" i="1"/>
  <c r="X2243" i="1"/>
  <c r="W2243" i="1"/>
  <c r="V2243" i="1"/>
  <c r="U2243" i="1"/>
  <c r="S2243" i="1"/>
  <c r="R2243" i="1"/>
  <c r="Q2243" i="1"/>
  <c r="E2243" i="1"/>
  <c r="AB2243" i="1" s="1"/>
  <c r="AC2243" i="1" s="1"/>
  <c r="X2242" i="1"/>
  <c r="W2242" i="1"/>
  <c r="V2242" i="1"/>
  <c r="U2242" i="1"/>
  <c r="T2242" i="1"/>
  <c r="S2242" i="1"/>
  <c r="R2242" i="1"/>
  <c r="Q2242" i="1"/>
  <c r="E2242" i="1"/>
  <c r="AB2242" i="1" s="1"/>
  <c r="AC2242" i="1" s="1"/>
  <c r="X2241" i="1"/>
  <c r="W2241" i="1"/>
  <c r="V2241" i="1"/>
  <c r="U2241" i="1"/>
  <c r="S2241" i="1"/>
  <c r="R2241" i="1"/>
  <c r="Q2241" i="1"/>
  <c r="E2241" i="1"/>
  <c r="AB2241" i="1" s="1"/>
  <c r="AC2241" i="1" s="1"/>
  <c r="X2240" i="1"/>
  <c r="W2240" i="1"/>
  <c r="V2240" i="1"/>
  <c r="U2240" i="1"/>
  <c r="S2240" i="1"/>
  <c r="R2240" i="1"/>
  <c r="Q2240" i="1"/>
  <c r="E2240" i="1"/>
  <c r="AB2240" i="1" s="1"/>
  <c r="AC2240" i="1" s="1"/>
  <c r="X2239" i="1"/>
  <c r="W2239" i="1"/>
  <c r="V2239" i="1"/>
  <c r="U2239" i="1"/>
  <c r="S2239" i="1"/>
  <c r="R2239" i="1"/>
  <c r="Q2239" i="1"/>
  <c r="E2239" i="1"/>
  <c r="T2239" i="1" s="1"/>
  <c r="X2238" i="1"/>
  <c r="W2238" i="1"/>
  <c r="V2238" i="1"/>
  <c r="U2238" i="1"/>
  <c r="S2238" i="1"/>
  <c r="R2238" i="1"/>
  <c r="Q2238" i="1"/>
  <c r="E2238" i="1"/>
  <c r="AB2238" i="1" s="1"/>
  <c r="AC2238" i="1" s="1"/>
  <c r="X2237" i="1"/>
  <c r="W2237" i="1"/>
  <c r="V2237" i="1"/>
  <c r="U2237" i="1"/>
  <c r="S2237" i="1"/>
  <c r="R2237" i="1"/>
  <c r="Q2237" i="1"/>
  <c r="E2237" i="1"/>
  <c r="AB2237" i="1" s="1"/>
  <c r="AC2237" i="1" s="1"/>
  <c r="X2236" i="1"/>
  <c r="W2236" i="1"/>
  <c r="V2236" i="1"/>
  <c r="U2236" i="1"/>
  <c r="S2236" i="1"/>
  <c r="R2236" i="1"/>
  <c r="Q2236" i="1"/>
  <c r="E2236" i="1"/>
  <c r="AB2236" i="1" s="1"/>
  <c r="AC2236" i="1" s="1"/>
  <c r="X2235" i="1"/>
  <c r="W2235" i="1"/>
  <c r="V2235" i="1"/>
  <c r="U2235" i="1"/>
  <c r="S2235" i="1"/>
  <c r="R2235" i="1"/>
  <c r="Q2235" i="1"/>
  <c r="E2235" i="1"/>
  <c r="AB2235" i="1" s="1"/>
  <c r="AC2235" i="1" s="1"/>
  <c r="AB2234" i="1"/>
  <c r="AC2234" i="1" s="1"/>
  <c r="X2234" i="1"/>
  <c r="W2234" i="1"/>
  <c r="V2234" i="1"/>
  <c r="U2234" i="1"/>
  <c r="S2234" i="1"/>
  <c r="R2234" i="1"/>
  <c r="Q2234" i="1"/>
  <c r="E2234" i="1"/>
  <c r="T2234" i="1" s="1"/>
  <c r="X2233" i="1"/>
  <c r="W2233" i="1"/>
  <c r="V2233" i="1"/>
  <c r="U2233" i="1"/>
  <c r="S2233" i="1"/>
  <c r="R2233" i="1"/>
  <c r="Q2233" i="1"/>
  <c r="E2233" i="1"/>
  <c r="AB2233" i="1" s="1"/>
  <c r="AC2233" i="1" s="1"/>
  <c r="X2232" i="1"/>
  <c r="W2232" i="1"/>
  <c r="V2232" i="1"/>
  <c r="U2232" i="1"/>
  <c r="S2232" i="1"/>
  <c r="R2232" i="1"/>
  <c r="Q2232" i="1"/>
  <c r="E2232" i="1"/>
  <c r="AB2232" i="1" s="1"/>
  <c r="AC2232" i="1" s="1"/>
  <c r="X2231" i="1"/>
  <c r="W2231" i="1"/>
  <c r="V2231" i="1"/>
  <c r="U2231" i="1"/>
  <c r="S2231" i="1"/>
  <c r="R2231" i="1"/>
  <c r="Q2231" i="1"/>
  <c r="E2231" i="1"/>
  <c r="AB2231" i="1" s="1"/>
  <c r="AC2231" i="1" s="1"/>
  <c r="X2230" i="1"/>
  <c r="W2230" i="1"/>
  <c r="V2230" i="1"/>
  <c r="U2230" i="1"/>
  <c r="S2230" i="1"/>
  <c r="R2230" i="1"/>
  <c r="Q2230" i="1"/>
  <c r="E2230" i="1"/>
  <c r="AB2230" i="1" s="1"/>
  <c r="AC2230" i="1" s="1"/>
  <c r="X2229" i="1"/>
  <c r="W2229" i="1"/>
  <c r="V2229" i="1"/>
  <c r="U2229" i="1"/>
  <c r="T2229" i="1"/>
  <c r="S2229" i="1"/>
  <c r="R2229" i="1"/>
  <c r="Q2229" i="1"/>
  <c r="E2229" i="1"/>
  <c r="AB2229" i="1" s="1"/>
  <c r="AC2229" i="1" s="1"/>
  <c r="X2228" i="1"/>
  <c r="W2228" i="1"/>
  <c r="V2228" i="1"/>
  <c r="U2228" i="1"/>
  <c r="S2228" i="1"/>
  <c r="R2228" i="1"/>
  <c r="Q2228" i="1"/>
  <c r="E2228" i="1"/>
  <c r="T2228" i="1" s="1"/>
  <c r="X2227" i="1"/>
  <c r="W2227" i="1"/>
  <c r="V2227" i="1"/>
  <c r="U2227" i="1"/>
  <c r="S2227" i="1"/>
  <c r="R2227" i="1"/>
  <c r="Q2227" i="1"/>
  <c r="E2227" i="1"/>
  <c r="AB2227" i="1" s="1"/>
  <c r="AC2227" i="1" s="1"/>
  <c r="X2226" i="1"/>
  <c r="W2226" i="1"/>
  <c r="V2226" i="1"/>
  <c r="U2226" i="1"/>
  <c r="S2226" i="1"/>
  <c r="R2226" i="1"/>
  <c r="Q2226" i="1"/>
  <c r="E2226" i="1"/>
  <c r="T2226" i="1" s="1"/>
  <c r="X2225" i="1"/>
  <c r="W2225" i="1"/>
  <c r="V2225" i="1"/>
  <c r="U2225" i="1"/>
  <c r="S2225" i="1"/>
  <c r="R2225" i="1"/>
  <c r="Q2225" i="1"/>
  <c r="E2225" i="1"/>
  <c r="AB2225" i="1" s="1"/>
  <c r="AC2225" i="1" s="1"/>
  <c r="X2224" i="1"/>
  <c r="W2224" i="1"/>
  <c r="V2224" i="1"/>
  <c r="U2224" i="1"/>
  <c r="S2224" i="1"/>
  <c r="R2224" i="1"/>
  <c r="Q2224" i="1"/>
  <c r="E2224" i="1"/>
  <c r="AB2224" i="1" s="1"/>
  <c r="AC2224" i="1" s="1"/>
  <c r="X2223" i="1"/>
  <c r="W2223" i="1"/>
  <c r="V2223" i="1"/>
  <c r="U2223" i="1"/>
  <c r="S2223" i="1"/>
  <c r="R2223" i="1"/>
  <c r="Q2223" i="1"/>
  <c r="E2223" i="1"/>
  <c r="AB2223" i="1" s="1"/>
  <c r="AC2223" i="1" s="1"/>
  <c r="X2222" i="1"/>
  <c r="W2222" i="1"/>
  <c r="V2222" i="1"/>
  <c r="U2222" i="1"/>
  <c r="S2222" i="1"/>
  <c r="R2222" i="1"/>
  <c r="Q2222" i="1"/>
  <c r="E2222" i="1"/>
  <c r="AB2222" i="1" s="1"/>
  <c r="AC2222" i="1" s="1"/>
  <c r="X2221" i="1"/>
  <c r="W2221" i="1"/>
  <c r="V2221" i="1"/>
  <c r="U2221" i="1"/>
  <c r="S2221" i="1"/>
  <c r="R2221" i="1"/>
  <c r="Q2221" i="1"/>
  <c r="E2221" i="1"/>
  <c r="AB2221" i="1" s="1"/>
  <c r="AC2221" i="1" s="1"/>
  <c r="X2220" i="1"/>
  <c r="W2220" i="1"/>
  <c r="V2220" i="1"/>
  <c r="U2220" i="1"/>
  <c r="S2220" i="1"/>
  <c r="R2220" i="1"/>
  <c r="Q2220" i="1"/>
  <c r="E2220" i="1"/>
  <c r="AB2220" i="1" s="1"/>
  <c r="AC2220" i="1" s="1"/>
  <c r="X2219" i="1"/>
  <c r="W2219" i="1"/>
  <c r="V2219" i="1"/>
  <c r="U2219" i="1"/>
  <c r="S2219" i="1"/>
  <c r="R2219" i="1"/>
  <c r="Q2219" i="1"/>
  <c r="E2219" i="1"/>
  <c r="AB2219" i="1" s="1"/>
  <c r="AC2219" i="1" s="1"/>
  <c r="X2218" i="1"/>
  <c r="W2218" i="1"/>
  <c r="V2218" i="1"/>
  <c r="U2218" i="1"/>
  <c r="T2218" i="1"/>
  <c r="S2218" i="1"/>
  <c r="R2218" i="1"/>
  <c r="Q2218" i="1"/>
  <c r="E2218" i="1"/>
  <c r="AB2218" i="1" s="1"/>
  <c r="AC2218" i="1" s="1"/>
  <c r="X2217" i="1"/>
  <c r="W2217" i="1"/>
  <c r="V2217" i="1"/>
  <c r="U2217" i="1"/>
  <c r="S2217" i="1"/>
  <c r="R2217" i="1"/>
  <c r="Q2217" i="1"/>
  <c r="E2217" i="1"/>
  <c r="AB2217" i="1" s="1"/>
  <c r="AC2217" i="1" s="1"/>
  <c r="X2216" i="1"/>
  <c r="W2216" i="1"/>
  <c r="V2216" i="1"/>
  <c r="U2216" i="1"/>
  <c r="S2216" i="1"/>
  <c r="R2216" i="1"/>
  <c r="Q2216" i="1"/>
  <c r="E2216" i="1"/>
  <c r="AB2216" i="1" s="1"/>
  <c r="AC2216" i="1" s="1"/>
  <c r="X2215" i="1"/>
  <c r="W2215" i="1"/>
  <c r="V2215" i="1"/>
  <c r="U2215" i="1"/>
  <c r="T2215" i="1"/>
  <c r="S2215" i="1"/>
  <c r="R2215" i="1"/>
  <c r="Q2215" i="1"/>
  <c r="E2215" i="1"/>
  <c r="AB2215" i="1" s="1"/>
  <c r="AC2215" i="1" s="1"/>
  <c r="X2214" i="1"/>
  <c r="W2214" i="1"/>
  <c r="V2214" i="1"/>
  <c r="U2214" i="1"/>
  <c r="S2214" i="1"/>
  <c r="R2214" i="1"/>
  <c r="Q2214" i="1"/>
  <c r="E2214" i="1"/>
  <c r="AB2214" i="1" s="1"/>
  <c r="AC2214" i="1" s="1"/>
  <c r="X2213" i="1"/>
  <c r="W2213" i="1"/>
  <c r="V2213" i="1"/>
  <c r="U2213" i="1"/>
  <c r="S2213" i="1"/>
  <c r="R2213" i="1"/>
  <c r="Q2213" i="1"/>
  <c r="E2213" i="1"/>
  <c r="AB2213" i="1" s="1"/>
  <c r="AC2213" i="1" s="1"/>
  <c r="X2212" i="1"/>
  <c r="W2212" i="1"/>
  <c r="V2212" i="1"/>
  <c r="U2212" i="1"/>
  <c r="S2212" i="1"/>
  <c r="R2212" i="1"/>
  <c r="Q2212" i="1"/>
  <c r="E2212" i="1"/>
  <c r="X2211" i="1"/>
  <c r="W2211" i="1"/>
  <c r="V2211" i="1"/>
  <c r="U2211" i="1"/>
  <c r="S2211" i="1"/>
  <c r="R2211" i="1"/>
  <c r="Q2211" i="1"/>
  <c r="E2211" i="1"/>
  <c r="AB2211" i="1" s="1"/>
  <c r="AC2211" i="1" s="1"/>
  <c r="X2210" i="1"/>
  <c r="W2210" i="1"/>
  <c r="V2210" i="1"/>
  <c r="U2210" i="1"/>
  <c r="S2210" i="1"/>
  <c r="R2210" i="1"/>
  <c r="Q2210" i="1"/>
  <c r="E2210" i="1"/>
  <c r="T2210" i="1" s="1"/>
  <c r="X2209" i="1"/>
  <c r="W2209" i="1"/>
  <c r="V2209" i="1"/>
  <c r="U2209" i="1"/>
  <c r="S2209" i="1"/>
  <c r="R2209" i="1"/>
  <c r="Q2209" i="1"/>
  <c r="E2209" i="1"/>
  <c r="AB2209" i="1" s="1"/>
  <c r="AC2209" i="1" s="1"/>
  <c r="X2208" i="1"/>
  <c r="W2208" i="1"/>
  <c r="V2208" i="1"/>
  <c r="U2208" i="1"/>
  <c r="S2208" i="1"/>
  <c r="R2208" i="1"/>
  <c r="Q2208" i="1"/>
  <c r="E2208" i="1"/>
  <c r="AB2208" i="1" s="1"/>
  <c r="AC2208" i="1" s="1"/>
  <c r="X2207" i="1"/>
  <c r="W2207" i="1"/>
  <c r="V2207" i="1"/>
  <c r="U2207" i="1"/>
  <c r="S2207" i="1"/>
  <c r="R2207" i="1"/>
  <c r="Q2207" i="1"/>
  <c r="E2207" i="1"/>
  <c r="X2206" i="1"/>
  <c r="W2206" i="1"/>
  <c r="V2206" i="1"/>
  <c r="U2206" i="1"/>
  <c r="S2206" i="1"/>
  <c r="R2206" i="1"/>
  <c r="Q2206" i="1"/>
  <c r="E2206" i="1"/>
  <c r="AB2206" i="1" s="1"/>
  <c r="AC2206" i="1" s="1"/>
  <c r="X2205" i="1"/>
  <c r="W2205" i="1"/>
  <c r="V2205" i="1"/>
  <c r="U2205" i="1"/>
  <c r="S2205" i="1"/>
  <c r="R2205" i="1"/>
  <c r="Q2205" i="1"/>
  <c r="E2205" i="1"/>
  <c r="X2204" i="1"/>
  <c r="W2204" i="1"/>
  <c r="V2204" i="1"/>
  <c r="U2204" i="1"/>
  <c r="S2204" i="1"/>
  <c r="R2204" i="1"/>
  <c r="Q2204" i="1"/>
  <c r="E2204" i="1"/>
  <c r="T2204" i="1" s="1"/>
  <c r="X2203" i="1"/>
  <c r="W2203" i="1"/>
  <c r="V2203" i="1"/>
  <c r="U2203" i="1"/>
  <c r="S2203" i="1"/>
  <c r="R2203" i="1"/>
  <c r="Q2203" i="1"/>
  <c r="E2203" i="1"/>
  <c r="AB2203" i="1" s="1"/>
  <c r="AC2203" i="1" s="1"/>
  <c r="X2202" i="1"/>
  <c r="W2202" i="1"/>
  <c r="V2202" i="1"/>
  <c r="U2202" i="1"/>
  <c r="S2202" i="1"/>
  <c r="R2202" i="1"/>
  <c r="Q2202" i="1"/>
  <c r="E2202" i="1"/>
  <c r="AB2202" i="1" s="1"/>
  <c r="AC2202" i="1" s="1"/>
  <c r="X2201" i="1"/>
  <c r="W2201" i="1"/>
  <c r="V2201" i="1"/>
  <c r="U2201" i="1"/>
  <c r="S2201" i="1"/>
  <c r="R2201" i="1"/>
  <c r="Q2201" i="1"/>
  <c r="E2201" i="1"/>
  <c r="AB2201" i="1" s="1"/>
  <c r="AC2201" i="1" s="1"/>
  <c r="X2200" i="1"/>
  <c r="W2200" i="1"/>
  <c r="V2200" i="1"/>
  <c r="U2200" i="1"/>
  <c r="S2200" i="1"/>
  <c r="R2200" i="1"/>
  <c r="Q2200" i="1"/>
  <c r="E2200" i="1"/>
  <c r="AB2200" i="1" s="1"/>
  <c r="AC2200" i="1" s="1"/>
  <c r="X2199" i="1"/>
  <c r="W2199" i="1"/>
  <c r="V2199" i="1"/>
  <c r="U2199" i="1"/>
  <c r="S2199" i="1"/>
  <c r="R2199" i="1"/>
  <c r="Q2199" i="1"/>
  <c r="E2199" i="1"/>
  <c r="AB2199" i="1" s="1"/>
  <c r="AC2199" i="1" s="1"/>
  <c r="X2198" i="1"/>
  <c r="W2198" i="1"/>
  <c r="V2198" i="1"/>
  <c r="U2198" i="1"/>
  <c r="S2198" i="1"/>
  <c r="R2198" i="1"/>
  <c r="Q2198" i="1"/>
  <c r="E2198" i="1"/>
  <c r="AB2198" i="1" s="1"/>
  <c r="AC2198" i="1" s="1"/>
  <c r="X2197" i="1"/>
  <c r="W2197" i="1"/>
  <c r="V2197" i="1"/>
  <c r="U2197" i="1"/>
  <c r="S2197" i="1"/>
  <c r="R2197" i="1"/>
  <c r="Q2197" i="1"/>
  <c r="E2197" i="1"/>
  <c r="AB2197" i="1" s="1"/>
  <c r="AC2197" i="1" s="1"/>
  <c r="X2196" i="1"/>
  <c r="W2196" i="1"/>
  <c r="V2196" i="1"/>
  <c r="U2196" i="1"/>
  <c r="S2196" i="1"/>
  <c r="R2196" i="1"/>
  <c r="Q2196" i="1"/>
  <c r="E2196" i="1"/>
  <c r="AB2196" i="1" s="1"/>
  <c r="AC2196" i="1" s="1"/>
  <c r="X2195" i="1"/>
  <c r="W2195" i="1"/>
  <c r="V2195" i="1"/>
  <c r="U2195" i="1"/>
  <c r="S2195" i="1"/>
  <c r="R2195" i="1"/>
  <c r="Q2195" i="1"/>
  <c r="E2195" i="1"/>
  <c r="AB2195" i="1" s="1"/>
  <c r="AC2195" i="1" s="1"/>
  <c r="X2194" i="1"/>
  <c r="W2194" i="1"/>
  <c r="V2194" i="1"/>
  <c r="U2194" i="1"/>
  <c r="S2194" i="1"/>
  <c r="R2194" i="1"/>
  <c r="Q2194" i="1"/>
  <c r="E2194" i="1"/>
  <c r="AB2194" i="1" s="1"/>
  <c r="AC2194" i="1" s="1"/>
  <c r="X2193" i="1"/>
  <c r="W2193" i="1"/>
  <c r="V2193" i="1"/>
  <c r="U2193" i="1"/>
  <c r="S2193" i="1"/>
  <c r="R2193" i="1"/>
  <c r="Q2193" i="1"/>
  <c r="E2193" i="1"/>
  <c r="AB2193" i="1" s="1"/>
  <c r="AC2193" i="1" s="1"/>
  <c r="X2192" i="1"/>
  <c r="W2192" i="1"/>
  <c r="V2192" i="1"/>
  <c r="U2192" i="1"/>
  <c r="S2192" i="1"/>
  <c r="R2192" i="1"/>
  <c r="Q2192" i="1"/>
  <c r="E2192" i="1"/>
  <c r="AB2192" i="1" s="1"/>
  <c r="AC2192" i="1" s="1"/>
  <c r="X2191" i="1"/>
  <c r="W2191" i="1"/>
  <c r="V2191" i="1"/>
  <c r="U2191" i="1"/>
  <c r="S2191" i="1"/>
  <c r="R2191" i="1"/>
  <c r="Q2191" i="1"/>
  <c r="E2191" i="1"/>
  <c r="T2191" i="1" s="1"/>
  <c r="X2190" i="1"/>
  <c r="W2190" i="1"/>
  <c r="V2190" i="1"/>
  <c r="U2190" i="1"/>
  <c r="S2190" i="1"/>
  <c r="R2190" i="1"/>
  <c r="Q2190" i="1"/>
  <c r="E2190" i="1"/>
  <c r="AB2190" i="1" s="1"/>
  <c r="AC2190" i="1" s="1"/>
  <c r="X2189" i="1"/>
  <c r="W2189" i="1"/>
  <c r="V2189" i="1"/>
  <c r="U2189" i="1"/>
  <c r="S2189" i="1"/>
  <c r="R2189" i="1"/>
  <c r="Q2189" i="1"/>
  <c r="E2189" i="1"/>
  <c r="T2189" i="1" s="1"/>
  <c r="X2188" i="1"/>
  <c r="W2188" i="1"/>
  <c r="V2188" i="1"/>
  <c r="U2188" i="1"/>
  <c r="S2188" i="1"/>
  <c r="R2188" i="1"/>
  <c r="Q2188" i="1"/>
  <c r="E2188" i="1"/>
  <c r="AB2188" i="1" s="1"/>
  <c r="AC2188" i="1" s="1"/>
  <c r="X2187" i="1"/>
  <c r="W2187" i="1"/>
  <c r="V2187" i="1"/>
  <c r="U2187" i="1"/>
  <c r="S2187" i="1"/>
  <c r="R2187" i="1"/>
  <c r="Q2187" i="1"/>
  <c r="E2187" i="1"/>
  <c r="AB2187" i="1" s="1"/>
  <c r="AC2187" i="1" s="1"/>
  <c r="X2186" i="1"/>
  <c r="W2186" i="1"/>
  <c r="V2186" i="1"/>
  <c r="U2186" i="1"/>
  <c r="S2186" i="1"/>
  <c r="R2186" i="1"/>
  <c r="Q2186" i="1"/>
  <c r="E2186" i="1"/>
  <c r="AB2186" i="1" s="1"/>
  <c r="AC2186" i="1" s="1"/>
  <c r="X2185" i="1"/>
  <c r="W2185" i="1"/>
  <c r="V2185" i="1"/>
  <c r="U2185" i="1"/>
  <c r="S2185" i="1"/>
  <c r="R2185" i="1"/>
  <c r="Q2185" i="1"/>
  <c r="E2185" i="1"/>
  <c r="AB2185" i="1" s="1"/>
  <c r="AC2185" i="1" s="1"/>
  <c r="X2184" i="1"/>
  <c r="W2184" i="1"/>
  <c r="V2184" i="1"/>
  <c r="U2184" i="1"/>
  <c r="S2184" i="1"/>
  <c r="R2184" i="1"/>
  <c r="Q2184" i="1"/>
  <c r="E2184" i="1"/>
  <c r="AB2184" i="1" s="1"/>
  <c r="AC2184" i="1" s="1"/>
  <c r="X2183" i="1"/>
  <c r="W2183" i="1"/>
  <c r="V2183" i="1"/>
  <c r="U2183" i="1"/>
  <c r="S2183" i="1"/>
  <c r="R2183" i="1"/>
  <c r="Q2183" i="1"/>
  <c r="E2183" i="1"/>
  <c r="T2183" i="1" s="1"/>
  <c r="X2182" i="1"/>
  <c r="W2182" i="1"/>
  <c r="V2182" i="1"/>
  <c r="U2182" i="1"/>
  <c r="T2182" i="1"/>
  <c r="S2182" i="1"/>
  <c r="R2182" i="1"/>
  <c r="Q2182" i="1"/>
  <c r="E2182" i="1"/>
  <c r="AB2182" i="1" s="1"/>
  <c r="AC2182" i="1" s="1"/>
  <c r="X2181" i="1"/>
  <c r="W2181" i="1"/>
  <c r="V2181" i="1"/>
  <c r="U2181" i="1"/>
  <c r="S2181" i="1"/>
  <c r="R2181" i="1"/>
  <c r="Q2181" i="1"/>
  <c r="E2181" i="1"/>
  <c r="X2180" i="1"/>
  <c r="W2180" i="1"/>
  <c r="V2180" i="1"/>
  <c r="U2180" i="1"/>
  <c r="S2180" i="1"/>
  <c r="R2180" i="1"/>
  <c r="Q2180" i="1"/>
  <c r="E2180" i="1"/>
  <c r="T2180" i="1" s="1"/>
  <c r="X2179" i="1"/>
  <c r="W2179" i="1"/>
  <c r="V2179" i="1"/>
  <c r="U2179" i="1"/>
  <c r="S2179" i="1"/>
  <c r="R2179" i="1"/>
  <c r="Q2179" i="1"/>
  <c r="E2179" i="1"/>
  <c r="AB2179" i="1" s="1"/>
  <c r="AC2179" i="1" s="1"/>
  <c r="X2178" i="1"/>
  <c r="W2178" i="1"/>
  <c r="V2178" i="1"/>
  <c r="U2178" i="1"/>
  <c r="S2178" i="1"/>
  <c r="R2178" i="1"/>
  <c r="Q2178" i="1"/>
  <c r="E2178" i="1"/>
  <c r="AB2178" i="1" s="1"/>
  <c r="AC2178" i="1" s="1"/>
  <c r="X2177" i="1"/>
  <c r="W2177" i="1"/>
  <c r="V2177" i="1"/>
  <c r="U2177" i="1"/>
  <c r="S2177" i="1"/>
  <c r="R2177" i="1"/>
  <c r="Q2177" i="1"/>
  <c r="E2177" i="1"/>
  <c r="AB2177" i="1" s="1"/>
  <c r="AC2177" i="1" s="1"/>
  <c r="X2176" i="1"/>
  <c r="W2176" i="1"/>
  <c r="V2176" i="1"/>
  <c r="U2176" i="1"/>
  <c r="S2176" i="1"/>
  <c r="R2176" i="1"/>
  <c r="Q2176" i="1"/>
  <c r="E2176" i="1"/>
  <c r="AB2176" i="1" s="1"/>
  <c r="AC2176" i="1" s="1"/>
  <c r="X2175" i="1"/>
  <c r="W2175" i="1"/>
  <c r="V2175" i="1"/>
  <c r="U2175" i="1"/>
  <c r="T2175" i="1"/>
  <c r="S2175" i="1"/>
  <c r="R2175" i="1"/>
  <c r="Q2175" i="1"/>
  <c r="E2175" i="1"/>
  <c r="AB2175" i="1" s="1"/>
  <c r="AC2175" i="1" s="1"/>
  <c r="X2174" i="1"/>
  <c r="W2174" i="1"/>
  <c r="V2174" i="1"/>
  <c r="U2174" i="1"/>
  <c r="S2174" i="1"/>
  <c r="R2174" i="1"/>
  <c r="Q2174" i="1"/>
  <c r="E2174" i="1"/>
  <c r="AB2174" i="1" s="1"/>
  <c r="AC2174" i="1" s="1"/>
  <c r="X2173" i="1"/>
  <c r="W2173" i="1"/>
  <c r="V2173" i="1"/>
  <c r="U2173" i="1"/>
  <c r="S2173" i="1"/>
  <c r="R2173" i="1"/>
  <c r="Q2173" i="1"/>
  <c r="E2173" i="1"/>
  <c r="T2173" i="1" s="1"/>
  <c r="X2172" i="1"/>
  <c r="W2172" i="1"/>
  <c r="V2172" i="1"/>
  <c r="U2172" i="1"/>
  <c r="S2172" i="1"/>
  <c r="R2172" i="1"/>
  <c r="Q2172" i="1"/>
  <c r="E2172" i="1"/>
  <c r="AB2172" i="1" s="1"/>
  <c r="AC2172" i="1" s="1"/>
  <c r="X2171" i="1"/>
  <c r="W2171" i="1"/>
  <c r="V2171" i="1"/>
  <c r="U2171" i="1"/>
  <c r="S2171" i="1"/>
  <c r="R2171" i="1"/>
  <c r="Q2171" i="1"/>
  <c r="E2171" i="1"/>
  <c r="AB2171" i="1" s="1"/>
  <c r="AC2171" i="1" s="1"/>
  <c r="X2170" i="1"/>
  <c r="W2170" i="1"/>
  <c r="V2170" i="1"/>
  <c r="U2170" i="1"/>
  <c r="S2170" i="1"/>
  <c r="R2170" i="1"/>
  <c r="Q2170" i="1"/>
  <c r="E2170" i="1"/>
  <c r="AB2170" i="1" s="1"/>
  <c r="AC2170" i="1" s="1"/>
  <c r="X2169" i="1"/>
  <c r="W2169" i="1"/>
  <c r="V2169" i="1"/>
  <c r="U2169" i="1"/>
  <c r="S2169" i="1"/>
  <c r="R2169" i="1"/>
  <c r="Q2169" i="1"/>
  <c r="E2169" i="1"/>
  <c r="AB2169" i="1" s="1"/>
  <c r="AC2169" i="1" s="1"/>
  <c r="X2168" i="1"/>
  <c r="W2168" i="1"/>
  <c r="V2168" i="1"/>
  <c r="U2168" i="1"/>
  <c r="S2168" i="1"/>
  <c r="R2168" i="1"/>
  <c r="Q2168" i="1"/>
  <c r="E2168" i="1"/>
  <c r="AB2168" i="1" s="1"/>
  <c r="AC2168" i="1" s="1"/>
  <c r="X2167" i="1"/>
  <c r="W2167" i="1"/>
  <c r="V2167" i="1"/>
  <c r="U2167" i="1"/>
  <c r="S2167" i="1"/>
  <c r="R2167" i="1"/>
  <c r="Q2167" i="1"/>
  <c r="E2167" i="1"/>
  <c r="AB2167" i="1" s="1"/>
  <c r="AC2167" i="1" s="1"/>
  <c r="X2166" i="1"/>
  <c r="W2166" i="1"/>
  <c r="V2166" i="1"/>
  <c r="U2166" i="1"/>
  <c r="S2166" i="1"/>
  <c r="R2166" i="1"/>
  <c r="Q2166" i="1"/>
  <c r="E2166" i="1"/>
  <c r="X2165" i="1"/>
  <c r="W2165" i="1"/>
  <c r="V2165" i="1"/>
  <c r="U2165" i="1"/>
  <c r="S2165" i="1"/>
  <c r="R2165" i="1"/>
  <c r="Q2165" i="1"/>
  <c r="E2165" i="1"/>
  <c r="T2165" i="1" s="1"/>
  <c r="X2164" i="1"/>
  <c r="W2164" i="1"/>
  <c r="V2164" i="1"/>
  <c r="U2164" i="1"/>
  <c r="S2164" i="1"/>
  <c r="R2164" i="1"/>
  <c r="Q2164" i="1"/>
  <c r="E2164" i="1"/>
  <c r="T2164" i="1" s="1"/>
  <c r="X2163" i="1"/>
  <c r="W2163" i="1"/>
  <c r="V2163" i="1"/>
  <c r="U2163" i="1"/>
  <c r="S2163" i="1"/>
  <c r="R2163" i="1"/>
  <c r="Q2163" i="1"/>
  <c r="E2163" i="1"/>
  <c r="AB2163" i="1" s="1"/>
  <c r="AC2163" i="1" s="1"/>
  <c r="X2162" i="1"/>
  <c r="W2162" i="1"/>
  <c r="V2162" i="1"/>
  <c r="U2162" i="1"/>
  <c r="S2162" i="1"/>
  <c r="R2162" i="1"/>
  <c r="Q2162" i="1"/>
  <c r="E2162" i="1"/>
  <c r="AB2162" i="1" s="1"/>
  <c r="AC2162" i="1" s="1"/>
  <c r="X2161" i="1"/>
  <c r="W2161" i="1"/>
  <c r="V2161" i="1"/>
  <c r="U2161" i="1"/>
  <c r="S2161" i="1"/>
  <c r="R2161" i="1"/>
  <c r="Q2161" i="1"/>
  <c r="E2161" i="1"/>
  <c r="AB2161" i="1" s="1"/>
  <c r="AC2161" i="1" s="1"/>
  <c r="X2160" i="1"/>
  <c r="W2160" i="1"/>
  <c r="V2160" i="1"/>
  <c r="U2160" i="1"/>
  <c r="S2160" i="1"/>
  <c r="R2160" i="1"/>
  <c r="Q2160" i="1"/>
  <c r="E2160" i="1"/>
  <c r="AB2160" i="1" s="1"/>
  <c r="AC2160" i="1" s="1"/>
  <c r="X2159" i="1"/>
  <c r="W2159" i="1"/>
  <c r="V2159" i="1"/>
  <c r="U2159" i="1"/>
  <c r="S2159" i="1"/>
  <c r="R2159" i="1"/>
  <c r="Q2159" i="1"/>
  <c r="E2159" i="1"/>
  <c r="X2158" i="1"/>
  <c r="W2158" i="1"/>
  <c r="V2158" i="1"/>
  <c r="U2158" i="1"/>
  <c r="S2158" i="1"/>
  <c r="R2158" i="1"/>
  <c r="Q2158" i="1"/>
  <c r="E2158" i="1"/>
  <c r="T2158" i="1" s="1"/>
  <c r="X2157" i="1"/>
  <c r="W2157" i="1"/>
  <c r="V2157" i="1"/>
  <c r="U2157" i="1"/>
  <c r="S2157" i="1"/>
  <c r="R2157" i="1"/>
  <c r="Q2157" i="1"/>
  <c r="E2157" i="1"/>
  <c r="AB2157" i="1" s="1"/>
  <c r="AC2157" i="1" s="1"/>
  <c r="X2156" i="1"/>
  <c r="W2156" i="1"/>
  <c r="V2156" i="1"/>
  <c r="U2156" i="1"/>
  <c r="S2156" i="1"/>
  <c r="R2156" i="1"/>
  <c r="Q2156" i="1"/>
  <c r="E2156" i="1"/>
  <c r="T2156" i="1" s="1"/>
  <c r="X2155" i="1"/>
  <c r="W2155" i="1"/>
  <c r="V2155" i="1"/>
  <c r="U2155" i="1"/>
  <c r="S2155" i="1"/>
  <c r="R2155" i="1"/>
  <c r="Q2155" i="1"/>
  <c r="E2155" i="1"/>
  <c r="AB2155" i="1" s="1"/>
  <c r="AC2155" i="1" s="1"/>
  <c r="X2154" i="1"/>
  <c r="W2154" i="1"/>
  <c r="V2154" i="1"/>
  <c r="U2154" i="1"/>
  <c r="S2154" i="1"/>
  <c r="R2154" i="1"/>
  <c r="Q2154" i="1"/>
  <c r="E2154" i="1"/>
  <c r="AB2154" i="1" s="1"/>
  <c r="AC2154" i="1" s="1"/>
  <c r="X2153" i="1"/>
  <c r="W2153" i="1"/>
  <c r="V2153" i="1"/>
  <c r="U2153" i="1"/>
  <c r="S2153" i="1"/>
  <c r="R2153" i="1"/>
  <c r="Q2153" i="1"/>
  <c r="E2153" i="1"/>
  <c r="AB2153" i="1" s="1"/>
  <c r="AC2153" i="1" s="1"/>
  <c r="X2152" i="1"/>
  <c r="W2152" i="1"/>
  <c r="V2152" i="1"/>
  <c r="U2152" i="1"/>
  <c r="S2152" i="1"/>
  <c r="R2152" i="1"/>
  <c r="Q2152" i="1"/>
  <c r="E2152" i="1"/>
  <c r="AB2152" i="1" s="1"/>
  <c r="AC2152" i="1" s="1"/>
  <c r="X2151" i="1"/>
  <c r="W2151" i="1"/>
  <c r="V2151" i="1"/>
  <c r="U2151" i="1"/>
  <c r="S2151" i="1"/>
  <c r="R2151" i="1"/>
  <c r="Q2151" i="1"/>
  <c r="E2151" i="1"/>
  <c r="T2151" i="1" s="1"/>
  <c r="X2150" i="1"/>
  <c r="W2150" i="1"/>
  <c r="V2150" i="1"/>
  <c r="U2150" i="1"/>
  <c r="S2150" i="1"/>
  <c r="R2150" i="1"/>
  <c r="Q2150" i="1"/>
  <c r="E2150" i="1"/>
  <c r="AB2150" i="1" s="1"/>
  <c r="AC2150" i="1" s="1"/>
  <c r="X2149" i="1"/>
  <c r="W2149" i="1"/>
  <c r="V2149" i="1"/>
  <c r="U2149" i="1"/>
  <c r="S2149" i="1"/>
  <c r="R2149" i="1"/>
  <c r="Q2149" i="1"/>
  <c r="E2149" i="1"/>
  <c r="T2149" i="1" s="1"/>
  <c r="X2148" i="1"/>
  <c r="W2148" i="1"/>
  <c r="V2148" i="1"/>
  <c r="U2148" i="1"/>
  <c r="S2148" i="1"/>
  <c r="R2148" i="1"/>
  <c r="Q2148" i="1"/>
  <c r="E2148" i="1"/>
  <c r="T2148" i="1" s="1"/>
  <c r="X2147" i="1"/>
  <c r="W2147" i="1"/>
  <c r="V2147" i="1"/>
  <c r="U2147" i="1"/>
  <c r="S2147" i="1"/>
  <c r="R2147" i="1"/>
  <c r="Q2147" i="1"/>
  <c r="E2147" i="1"/>
  <c r="AB2147" i="1" s="1"/>
  <c r="AC2147" i="1" s="1"/>
  <c r="X2146" i="1"/>
  <c r="W2146" i="1"/>
  <c r="V2146" i="1"/>
  <c r="U2146" i="1"/>
  <c r="S2146" i="1"/>
  <c r="R2146" i="1"/>
  <c r="Q2146" i="1"/>
  <c r="E2146" i="1"/>
  <c r="AB2146" i="1" s="1"/>
  <c r="AC2146" i="1" s="1"/>
  <c r="X2145" i="1"/>
  <c r="W2145" i="1"/>
  <c r="V2145" i="1"/>
  <c r="U2145" i="1"/>
  <c r="S2145" i="1"/>
  <c r="R2145" i="1"/>
  <c r="Q2145" i="1"/>
  <c r="E2145" i="1"/>
  <c r="AB2145" i="1" s="1"/>
  <c r="AC2145" i="1" s="1"/>
  <c r="X2144" i="1"/>
  <c r="W2144" i="1"/>
  <c r="V2144" i="1"/>
  <c r="U2144" i="1"/>
  <c r="S2144" i="1"/>
  <c r="R2144" i="1"/>
  <c r="Q2144" i="1"/>
  <c r="E2144" i="1"/>
  <c r="AB2144" i="1" s="1"/>
  <c r="AC2144" i="1" s="1"/>
  <c r="X2143" i="1"/>
  <c r="W2143" i="1"/>
  <c r="V2143" i="1"/>
  <c r="U2143" i="1"/>
  <c r="S2143" i="1"/>
  <c r="R2143" i="1"/>
  <c r="Q2143" i="1"/>
  <c r="E2143" i="1"/>
  <c r="AB2143" i="1" s="1"/>
  <c r="AC2143" i="1" s="1"/>
  <c r="X2142" i="1"/>
  <c r="W2142" i="1"/>
  <c r="V2142" i="1"/>
  <c r="U2142" i="1"/>
  <c r="S2142" i="1"/>
  <c r="R2142" i="1"/>
  <c r="Q2142" i="1"/>
  <c r="E2142" i="1"/>
  <c r="AB2142" i="1" s="1"/>
  <c r="AC2142" i="1" s="1"/>
  <c r="X2141" i="1"/>
  <c r="W2141" i="1"/>
  <c r="V2141" i="1"/>
  <c r="U2141" i="1"/>
  <c r="S2141" i="1"/>
  <c r="R2141" i="1"/>
  <c r="Q2141" i="1"/>
  <c r="E2141" i="1"/>
  <c r="T2141" i="1" s="1"/>
  <c r="X2140" i="1"/>
  <c r="W2140" i="1"/>
  <c r="V2140" i="1"/>
  <c r="U2140" i="1"/>
  <c r="S2140" i="1"/>
  <c r="R2140" i="1"/>
  <c r="Q2140" i="1"/>
  <c r="E2140" i="1"/>
  <c r="AB2140" i="1" s="1"/>
  <c r="AC2140" i="1" s="1"/>
  <c r="X2139" i="1"/>
  <c r="W2139" i="1"/>
  <c r="V2139" i="1"/>
  <c r="U2139" i="1"/>
  <c r="S2139" i="1"/>
  <c r="R2139" i="1"/>
  <c r="Q2139" i="1"/>
  <c r="E2139" i="1"/>
  <c r="AB2139" i="1" s="1"/>
  <c r="AC2139" i="1" s="1"/>
  <c r="X2138" i="1"/>
  <c r="W2138" i="1"/>
  <c r="V2138" i="1"/>
  <c r="U2138" i="1"/>
  <c r="S2138" i="1"/>
  <c r="R2138" i="1"/>
  <c r="Q2138" i="1"/>
  <c r="E2138" i="1"/>
  <c r="AB2138" i="1" s="1"/>
  <c r="AC2138" i="1" s="1"/>
  <c r="X2137" i="1"/>
  <c r="W2137" i="1"/>
  <c r="V2137" i="1"/>
  <c r="U2137" i="1"/>
  <c r="S2137" i="1"/>
  <c r="R2137" i="1"/>
  <c r="Q2137" i="1"/>
  <c r="E2137" i="1"/>
  <c r="AB2137" i="1" s="1"/>
  <c r="AC2137" i="1" s="1"/>
  <c r="X2136" i="1"/>
  <c r="W2136" i="1"/>
  <c r="V2136" i="1"/>
  <c r="U2136" i="1"/>
  <c r="S2136" i="1"/>
  <c r="R2136" i="1"/>
  <c r="Q2136" i="1"/>
  <c r="E2136" i="1"/>
  <c r="AB2136" i="1" s="1"/>
  <c r="AC2136" i="1" s="1"/>
  <c r="X2135" i="1"/>
  <c r="W2135" i="1"/>
  <c r="V2135" i="1"/>
  <c r="U2135" i="1"/>
  <c r="S2135" i="1"/>
  <c r="R2135" i="1"/>
  <c r="Q2135" i="1"/>
  <c r="E2135" i="1"/>
  <c r="AB2135" i="1" s="1"/>
  <c r="AC2135" i="1" s="1"/>
  <c r="X2134" i="1"/>
  <c r="W2134" i="1"/>
  <c r="V2134" i="1"/>
  <c r="U2134" i="1"/>
  <c r="S2134" i="1"/>
  <c r="R2134" i="1"/>
  <c r="Q2134" i="1"/>
  <c r="E2134" i="1"/>
  <c r="X2133" i="1"/>
  <c r="W2133" i="1"/>
  <c r="V2133" i="1"/>
  <c r="U2133" i="1"/>
  <c r="S2133" i="1"/>
  <c r="R2133" i="1"/>
  <c r="Q2133" i="1"/>
  <c r="E2133" i="1"/>
  <c r="T2133" i="1" s="1"/>
  <c r="X2132" i="1"/>
  <c r="W2132" i="1"/>
  <c r="V2132" i="1"/>
  <c r="U2132" i="1"/>
  <c r="S2132" i="1"/>
  <c r="R2132" i="1"/>
  <c r="Q2132" i="1"/>
  <c r="E2132" i="1"/>
  <c r="T2132" i="1" s="1"/>
  <c r="X2131" i="1"/>
  <c r="W2131" i="1"/>
  <c r="V2131" i="1"/>
  <c r="U2131" i="1"/>
  <c r="S2131" i="1"/>
  <c r="R2131" i="1"/>
  <c r="Q2131" i="1"/>
  <c r="E2131" i="1"/>
  <c r="AB2131" i="1" s="1"/>
  <c r="AC2131" i="1" s="1"/>
  <c r="X2130" i="1"/>
  <c r="W2130" i="1"/>
  <c r="V2130" i="1"/>
  <c r="U2130" i="1"/>
  <c r="S2130" i="1"/>
  <c r="R2130" i="1"/>
  <c r="Q2130" i="1"/>
  <c r="E2130" i="1"/>
  <c r="AB2130" i="1" s="1"/>
  <c r="AC2130" i="1" s="1"/>
  <c r="X2129" i="1"/>
  <c r="W2129" i="1"/>
  <c r="V2129" i="1"/>
  <c r="U2129" i="1"/>
  <c r="S2129" i="1"/>
  <c r="R2129" i="1"/>
  <c r="Q2129" i="1"/>
  <c r="E2129" i="1"/>
  <c r="AB2129" i="1" s="1"/>
  <c r="AC2129" i="1" s="1"/>
  <c r="X2128" i="1"/>
  <c r="W2128" i="1"/>
  <c r="V2128" i="1"/>
  <c r="U2128" i="1"/>
  <c r="S2128" i="1"/>
  <c r="R2128" i="1"/>
  <c r="Q2128" i="1"/>
  <c r="E2128" i="1"/>
  <c r="AB2128" i="1" s="1"/>
  <c r="AC2128" i="1" s="1"/>
  <c r="X2127" i="1"/>
  <c r="W2127" i="1"/>
  <c r="V2127" i="1"/>
  <c r="U2127" i="1"/>
  <c r="S2127" i="1"/>
  <c r="R2127" i="1"/>
  <c r="Q2127" i="1"/>
  <c r="E2127" i="1"/>
  <c r="X2126" i="1"/>
  <c r="W2126" i="1"/>
  <c r="V2126" i="1"/>
  <c r="U2126" i="1"/>
  <c r="S2126" i="1"/>
  <c r="R2126" i="1"/>
  <c r="Q2126" i="1"/>
  <c r="E2126" i="1"/>
  <c r="T2126" i="1" s="1"/>
  <c r="X2125" i="1"/>
  <c r="W2125" i="1"/>
  <c r="V2125" i="1"/>
  <c r="U2125" i="1"/>
  <c r="S2125" i="1"/>
  <c r="R2125" i="1"/>
  <c r="Q2125" i="1"/>
  <c r="E2125" i="1"/>
  <c r="AB2125" i="1" s="1"/>
  <c r="AC2125" i="1" s="1"/>
  <c r="X2124" i="1"/>
  <c r="W2124" i="1"/>
  <c r="V2124" i="1"/>
  <c r="U2124" i="1"/>
  <c r="S2124" i="1"/>
  <c r="R2124" i="1"/>
  <c r="Q2124" i="1"/>
  <c r="E2124" i="1"/>
  <c r="T2124" i="1" s="1"/>
  <c r="X2123" i="1"/>
  <c r="W2123" i="1"/>
  <c r="V2123" i="1"/>
  <c r="U2123" i="1"/>
  <c r="S2123" i="1"/>
  <c r="R2123" i="1"/>
  <c r="Q2123" i="1"/>
  <c r="E2123" i="1"/>
  <c r="AB2123" i="1" s="1"/>
  <c r="AC2123" i="1" s="1"/>
  <c r="X2122" i="1"/>
  <c r="W2122" i="1"/>
  <c r="V2122" i="1"/>
  <c r="U2122" i="1"/>
  <c r="S2122" i="1"/>
  <c r="R2122" i="1"/>
  <c r="Q2122" i="1"/>
  <c r="E2122" i="1"/>
  <c r="AB2122" i="1" s="1"/>
  <c r="AC2122" i="1" s="1"/>
  <c r="X2121" i="1"/>
  <c r="W2121" i="1"/>
  <c r="V2121" i="1"/>
  <c r="U2121" i="1"/>
  <c r="S2121" i="1"/>
  <c r="R2121" i="1"/>
  <c r="Q2121" i="1"/>
  <c r="E2121" i="1"/>
  <c r="AB2121" i="1" s="1"/>
  <c r="AC2121" i="1" s="1"/>
  <c r="X2120" i="1"/>
  <c r="W2120" i="1"/>
  <c r="V2120" i="1"/>
  <c r="U2120" i="1"/>
  <c r="S2120" i="1"/>
  <c r="R2120" i="1"/>
  <c r="Q2120" i="1"/>
  <c r="E2120" i="1"/>
  <c r="AB2120" i="1" s="1"/>
  <c r="AC2120" i="1" s="1"/>
  <c r="X2119" i="1"/>
  <c r="W2119" i="1"/>
  <c r="V2119" i="1"/>
  <c r="U2119" i="1"/>
  <c r="T2119" i="1"/>
  <c r="S2119" i="1"/>
  <c r="R2119" i="1"/>
  <c r="Q2119" i="1"/>
  <c r="E2119" i="1"/>
  <c r="AB2119" i="1" s="1"/>
  <c r="AC2119" i="1" s="1"/>
  <c r="X2118" i="1"/>
  <c r="W2118" i="1"/>
  <c r="V2118" i="1"/>
  <c r="U2118" i="1"/>
  <c r="S2118" i="1"/>
  <c r="R2118" i="1"/>
  <c r="Q2118" i="1"/>
  <c r="E2118" i="1"/>
  <c r="T2118" i="1" s="1"/>
  <c r="X2117" i="1"/>
  <c r="W2117" i="1"/>
  <c r="V2117" i="1"/>
  <c r="U2117" i="1"/>
  <c r="S2117" i="1"/>
  <c r="R2117" i="1"/>
  <c r="Q2117" i="1"/>
  <c r="E2117" i="1"/>
  <c r="X2116" i="1"/>
  <c r="W2116" i="1"/>
  <c r="V2116" i="1"/>
  <c r="U2116" i="1"/>
  <c r="S2116" i="1"/>
  <c r="R2116" i="1"/>
  <c r="Q2116" i="1"/>
  <c r="E2116" i="1"/>
  <c r="AB2116" i="1" s="1"/>
  <c r="AC2116" i="1" s="1"/>
  <c r="X2115" i="1"/>
  <c r="W2115" i="1"/>
  <c r="V2115" i="1"/>
  <c r="U2115" i="1"/>
  <c r="S2115" i="1"/>
  <c r="R2115" i="1"/>
  <c r="Q2115" i="1"/>
  <c r="E2115" i="1"/>
  <c r="AB2115" i="1" s="1"/>
  <c r="AC2115" i="1" s="1"/>
  <c r="X2114" i="1"/>
  <c r="W2114" i="1"/>
  <c r="V2114" i="1"/>
  <c r="U2114" i="1"/>
  <c r="S2114" i="1"/>
  <c r="R2114" i="1"/>
  <c r="Q2114" i="1"/>
  <c r="E2114" i="1"/>
  <c r="AB2114" i="1" s="1"/>
  <c r="AC2114" i="1" s="1"/>
  <c r="X2113" i="1"/>
  <c r="W2113" i="1"/>
  <c r="V2113" i="1"/>
  <c r="U2113" i="1"/>
  <c r="S2113" i="1"/>
  <c r="R2113" i="1"/>
  <c r="Q2113" i="1"/>
  <c r="E2113" i="1"/>
  <c r="AB2113" i="1" s="1"/>
  <c r="AC2113" i="1" s="1"/>
  <c r="X2112" i="1"/>
  <c r="W2112" i="1"/>
  <c r="V2112" i="1"/>
  <c r="U2112" i="1"/>
  <c r="S2112" i="1"/>
  <c r="R2112" i="1"/>
  <c r="Q2112" i="1"/>
  <c r="E2112" i="1"/>
  <c r="AB2112" i="1" s="1"/>
  <c r="AC2112" i="1" s="1"/>
  <c r="X2111" i="1"/>
  <c r="W2111" i="1"/>
  <c r="V2111" i="1"/>
  <c r="U2111" i="1"/>
  <c r="S2111" i="1"/>
  <c r="R2111" i="1"/>
  <c r="Q2111" i="1"/>
  <c r="E2111" i="1"/>
  <c r="T2111" i="1" s="1"/>
  <c r="X2110" i="1"/>
  <c r="W2110" i="1"/>
  <c r="V2110" i="1"/>
  <c r="U2110" i="1"/>
  <c r="S2110" i="1"/>
  <c r="R2110" i="1"/>
  <c r="Q2110" i="1"/>
  <c r="E2110" i="1"/>
  <c r="X2109" i="1"/>
  <c r="W2109" i="1"/>
  <c r="V2109" i="1"/>
  <c r="U2109" i="1"/>
  <c r="S2109" i="1"/>
  <c r="R2109" i="1"/>
  <c r="Q2109" i="1"/>
  <c r="E2109" i="1"/>
  <c r="AB2109" i="1" s="1"/>
  <c r="AC2109" i="1" s="1"/>
  <c r="X2108" i="1"/>
  <c r="W2108" i="1"/>
  <c r="V2108" i="1"/>
  <c r="U2108" i="1"/>
  <c r="S2108" i="1"/>
  <c r="R2108" i="1"/>
  <c r="Q2108" i="1"/>
  <c r="E2108" i="1"/>
  <c r="T2108" i="1" s="1"/>
  <c r="X2107" i="1"/>
  <c r="W2107" i="1"/>
  <c r="V2107" i="1"/>
  <c r="U2107" i="1"/>
  <c r="S2107" i="1"/>
  <c r="R2107" i="1"/>
  <c r="Q2107" i="1"/>
  <c r="E2107" i="1"/>
  <c r="AB2107" i="1" s="1"/>
  <c r="AC2107" i="1" s="1"/>
  <c r="X2106" i="1"/>
  <c r="W2106" i="1"/>
  <c r="V2106" i="1"/>
  <c r="U2106" i="1"/>
  <c r="S2106" i="1"/>
  <c r="R2106" i="1"/>
  <c r="Q2106" i="1"/>
  <c r="E2106" i="1"/>
  <c r="AB2106" i="1" s="1"/>
  <c r="AC2106" i="1" s="1"/>
  <c r="X2105" i="1"/>
  <c r="W2105" i="1"/>
  <c r="V2105" i="1"/>
  <c r="U2105" i="1"/>
  <c r="S2105" i="1"/>
  <c r="R2105" i="1"/>
  <c r="Q2105" i="1"/>
  <c r="E2105" i="1"/>
  <c r="AB2105" i="1" s="1"/>
  <c r="AC2105" i="1" s="1"/>
  <c r="X2104" i="1"/>
  <c r="W2104" i="1"/>
  <c r="V2104" i="1"/>
  <c r="U2104" i="1"/>
  <c r="S2104" i="1"/>
  <c r="R2104" i="1"/>
  <c r="Q2104" i="1"/>
  <c r="E2104" i="1"/>
  <c r="AB2104" i="1" s="1"/>
  <c r="AC2104" i="1" s="1"/>
  <c r="X2103" i="1"/>
  <c r="W2103" i="1"/>
  <c r="V2103" i="1"/>
  <c r="U2103" i="1"/>
  <c r="S2103" i="1"/>
  <c r="R2103" i="1"/>
  <c r="Q2103" i="1"/>
  <c r="E2103" i="1"/>
  <c r="X2102" i="1"/>
  <c r="W2102" i="1"/>
  <c r="V2102" i="1"/>
  <c r="U2102" i="1"/>
  <c r="S2102" i="1"/>
  <c r="R2102" i="1"/>
  <c r="Q2102" i="1"/>
  <c r="E2102" i="1"/>
  <c r="T2102" i="1" s="1"/>
  <c r="X2101" i="1"/>
  <c r="W2101" i="1"/>
  <c r="V2101" i="1"/>
  <c r="U2101" i="1"/>
  <c r="S2101" i="1"/>
  <c r="R2101" i="1"/>
  <c r="Q2101" i="1"/>
  <c r="E2101" i="1"/>
  <c r="AB2101" i="1" s="1"/>
  <c r="AC2101" i="1" s="1"/>
  <c r="X2100" i="1"/>
  <c r="W2100" i="1"/>
  <c r="V2100" i="1"/>
  <c r="U2100" i="1"/>
  <c r="S2100" i="1"/>
  <c r="R2100" i="1"/>
  <c r="Q2100" i="1"/>
  <c r="E2100" i="1"/>
  <c r="T2100" i="1" s="1"/>
  <c r="X2099" i="1"/>
  <c r="W2099" i="1"/>
  <c r="V2099" i="1"/>
  <c r="U2099" i="1"/>
  <c r="S2099" i="1"/>
  <c r="R2099" i="1"/>
  <c r="Q2099" i="1"/>
  <c r="E2099" i="1"/>
  <c r="AB2099" i="1" s="1"/>
  <c r="AC2099" i="1" s="1"/>
  <c r="X2098" i="1"/>
  <c r="W2098" i="1"/>
  <c r="V2098" i="1"/>
  <c r="U2098" i="1"/>
  <c r="S2098" i="1"/>
  <c r="R2098" i="1"/>
  <c r="Q2098" i="1"/>
  <c r="E2098" i="1"/>
  <c r="AB2098" i="1" s="1"/>
  <c r="AC2098" i="1" s="1"/>
  <c r="X2097" i="1"/>
  <c r="W2097" i="1"/>
  <c r="V2097" i="1"/>
  <c r="U2097" i="1"/>
  <c r="S2097" i="1"/>
  <c r="R2097" i="1"/>
  <c r="Q2097" i="1"/>
  <c r="E2097" i="1"/>
  <c r="AB2097" i="1" s="1"/>
  <c r="AC2097" i="1" s="1"/>
  <c r="X2096" i="1"/>
  <c r="W2096" i="1"/>
  <c r="V2096" i="1"/>
  <c r="U2096" i="1"/>
  <c r="S2096" i="1"/>
  <c r="R2096" i="1"/>
  <c r="Q2096" i="1"/>
  <c r="E2096" i="1"/>
  <c r="AB2096" i="1" s="1"/>
  <c r="AC2096" i="1" s="1"/>
  <c r="X2095" i="1"/>
  <c r="W2095" i="1"/>
  <c r="V2095" i="1"/>
  <c r="U2095" i="1"/>
  <c r="S2095" i="1"/>
  <c r="R2095" i="1"/>
  <c r="Q2095" i="1"/>
  <c r="E2095" i="1"/>
  <c r="T2095" i="1" s="1"/>
  <c r="X2094" i="1"/>
  <c r="W2094" i="1"/>
  <c r="V2094" i="1"/>
  <c r="U2094" i="1"/>
  <c r="S2094" i="1"/>
  <c r="R2094" i="1"/>
  <c r="Q2094" i="1"/>
  <c r="E2094" i="1"/>
  <c r="AB2094" i="1" s="1"/>
  <c r="AC2094" i="1" s="1"/>
  <c r="X2093" i="1"/>
  <c r="W2093" i="1"/>
  <c r="V2093" i="1"/>
  <c r="U2093" i="1"/>
  <c r="S2093" i="1"/>
  <c r="R2093" i="1"/>
  <c r="Q2093" i="1"/>
  <c r="E2093" i="1"/>
  <c r="T2093" i="1" s="1"/>
  <c r="X2092" i="1"/>
  <c r="W2092" i="1"/>
  <c r="V2092" i="1"/>
  <c r="U2092" i="1"/>
  <c r="S2092" i="1"/>
  <c r="R2092" i="1"/>
  <c r="Q2092" i="1"/>
  <c r="E2092" i="1"/>
  <c r="AB2092" i="1" s="1"/>
  <c r="AC2092" i="1" s="1"/>
  <c r="X2091" i="1"/>
  <c r="W2091" i="1"/>
  <c r="V2091" i="1"/>
  <c r="U2091" i="1"/>
  <c r="S2091" i="1"/>
  <c r="R2091" i="1"/>
  <c r="Q2091" i="1"/>
  <c r="E2091" i="1"/>
  <c r="AB2091" i="1" s="1"/>
  <c r="AC2091" i="1" s="1"/>
  <c r="X2090" i="1"/>
  <c r="W2090" i="1"/>
  <c r="V2090" i="1"/>
  <c r="U2090" i="1"/>
  <c r="S2090" i="1"/>
  <c r="R2090" i="1"/>
  <c r="Q2090" i="1"/>
  <c r="E2090" i="1"/>
  <c r="AB2090" i="1" s="1"/>
  <c r="AC2090" i="1" s="1"/>
  <c r="X2089" i="1"/>
  <c r="W2089" i="1"/>
  <c r="V2089" i="1"/>
  <c r="U2089" i="1"/>
  <c r="S2089" i="1"/>
  <c r="R2089" i="1"/>
  <c r="Q2089" i="1"/>
  <c r="E2089" i="1"/>
  <c r="AB2089" i="1" s="1"/>
  <c r="AC2089" i="1" s="1"/>
  <c r="X2088" i="1"/>
  <c r="W2088" i="1"/>
  <c r="V2088" i="1"/>
  <c r="U2088" i="1"/>
  <c r="S2088" i="1"/>
  <c r="R2088" i="1"/>
  <c r="Q2088" i="1"/>
  <c r="E2088" i="1"/>
  <c r="AB2088" i="1" s="1"/>
  <c r="AC2088" i="1" s="1"/>
  <c r="X2087" i="1"/>
  <c r="W2087" i="1"/>
  <c r="V2087" i="1"/>
  <c r="U2087" i="1"/>
  <c r="S2087" i="1"/>
  <c r="R2087" i="1"/>
  <c r="Q2087" i="1"/>
  <c r="E2087" i="1"/>
  <c r="AB2087" i="1" s="1"/>
  <c r="AC2087" i="1" s="1"/>
  <c r="X2086" i="1"/>
  <c r="W2086" i="1"/>
  <c r="V2086" i="1"/>
  <c r="U2086" i="1"/>
  <c r="S2086" i="1"/>
  <c r="R2086" i="1"/>
  <c r="Q2086" i="1"/>
  <c r="E2086" i="1"/>
  <c r="T2086" i="1" s="1"/>
  <c r="X2085" i="1"/>
  <c r="W2085" i="1"/>
  <c r="V2085" i="1"/>
  <c r="U2085" i="1"/>
  <c r="S2085" i="1"/>
  <c r="R2085" i="1"/>
  <c r="Q2085" i="1"/>
  <c r="E2085" i="1"/>
  <c r="T2085" i="1" s="1"/>
  <c r="X2084" i="1"/>
  <c r="W2084" i="1"/>
  <c r="V2084" i="1"/>
  <c r="U2084" i="1"/>
  <c r="S2084" i="1"/>
  <c r="R2084" i="1"/>
  <c r="Q2084" i="1"/>
  <c r="E2084" i="1"/>
  <c r="AB2084" i="1" s="1"/>
  <c r="AC2084" i="1" s="1"/>
  <c r="X2083" i="1"/>
  <c r="W2083" i="1"/>
  <c r="V2083" i="1"/>
  <c r="U2083" i="1"/>
  <c r="S2083" i="1"/>
  <c r="R2083" i="1"/>
  <c r="Q2083" i="1"/>
  <c r="E2083" i="1"/>
  <c r="AB2083" i="1" s="1"/>
  <c r="AC2083" i="1" s="1"/>
  <c r="X2082" i="1"/>
  <c r="W2082" i="1"/>
  <c r="V2082" i="1"/>
  <c r="U2082" i="1"/>
  <c r="S2082" i="1"/>
  <c r="R2082" i="1"/>
  <c r="Q2082" i="1"/>
  <c r="E2082" i="1"/>
  <c r="AB2082" i="1" s="1"/>
  <c r="AC2082" i="1" s="1"/>
  <c r="X2081" i="1"/>
  <c r="W2081" i="1"/>
  <c r="V2081" i="1"/>
  <c r="U2081" i="1"/>
  <c r="S2081" i="1"/>
  <c r="R2081" i="1"/>
  <c r="Q2081" i="1"/>
  <c r="E2081" i="1"/>
  <c r="AB2081" i="1" s="1"/>
  <c r="AC2081" i="1" s="1"/>
  <c r="X2080" i="1"/>
  <c r="W2080" i="1"/>
  <c r="V2080" i="1"/>
  <c r="U2080" i="1"/>
  <c r="S2080" i="1"/>
  <c r="R2080" i="1"/>
  <c r="Q2080" i="1"/>
  <c r="E2080" i="1"/>
  <c r="AB2080" i="1" s="1"/>
  <c r="AC2080" i="1" s="1"/>
  <c r="X2079" i="1"/>
  <c r="W2079" i="1"/>
  <c r="V2079" i="1"/>
  <c r="U2079" i="1"/>
  <c r="S2079" i="1"/>
  <c r="R2079" i="1"/>
  <c r="Q2079" i="1"/>
  <c r="E2079" i="1"/>
  <c r="T2079" i="1" s="1"/>
  <c r="X2078" i="1"/>
  <c r="W2078" i="1"/>
  <c r="V2078" i="1"/>
  <c r="U2078" i="1"/>
  <c r="S2078" i="1"/>
  <c r="R2078" i="1"/>
  <c r="Q2078" i="1"/>
  <c r="E2078" i="1"/>
  <c r="AB2078" i="1" s="1"/>
  <c r="AC2078" i="1" s="1"/>
  <c r="X2077" i="1"/>
  <c r="W2077" i="1"/>
  <c r="V2077" i="1"/>
  <c r="U2077" i="1"/>
  <c r="S2077" i="1"/>
  <c r="R2077" i="1"/>
  <c r="Q2077" i="1"/>
  <c r="E2077" i="1"/>
  <c r="X2076" i="1"/>
  <c r="W2076" i="1"/>
  <c r="V2076" i="1"/>
  <c r="U2076" i="1"/>
  <c r="S2076" i="1"/>
  <c r="R2076" i="1"/>
  <c r="Q2076" i="1"/>
  <c r="E2076" i="1"/>
  <c r="T2076" i="1" s="1"/>
  <c r="X2075" i="1"/>
  <c r="W2075" i="1"/>
  <c r="V2075" i="1"/>
  <c r="U2075" i="1"/>
  <c r="S2075" i="1"/>
  <c r="R2075" i="1"/>
  <c r="Q2075" i="1"/>
  <c r="E2075" i="1"/>
  <c r="AB2075" i="1" s="1"/>
  <c r="AC2075" i="1" s="1"/>
  <c r="X2074" i="1"/>
  <c r="W2074" i="1"/>
  <c r="V2074" i="1"/>
  <c r="U2074" i="1"/>
  <c r="T2074" i="1"/>
  <c r="S2074" i="1"/>
  <c r="R2074" i="1"/>
  <c r="Q2074" i="1"/>
  <c r="E2074" i="1"/>
  <c r="AB2074" i="1" s="1"/>
  <c r="AC2074" i="1" s="1"/>
  <c r="X2073" i="1"/>
  <c r="W2073" i="1"/>
  <c r="V2073" i="1"/>
  <c r="U2073" i="1"/>
  <c r="S2073" i="1"/>
  <c r="R2073" i="1"/>
  <c r="Q2073" i="1"/>
  <c r="E2073" i="1"/>
  <c r="AB2073" i="1" s="1"/>
  <c r="AC2073" i="1" s="1"/>
  <c r="X2072" i="1"/>
  <c r="W2072" i="1"/>
  <c r="V2072" i="1"/>
  <c r="U2072" i="1"/>
  <c r="S2072" i="1"/>
  <c r="R2072" i="1"/>
  <c r="Q2072" i="1"/>
  <c r="E2072" i="1"/>
  <c r="AB2072" i="1" s="1"/>
  <c r="AC2072" i="1" s="1"/>
  <c r="X2071" i="1"/>
  <c r="W2071" i="1"/>
  <c r="V2071" i="1"/>
  <c r="U2071" i="1"/>
  <c r="S2071" i="1"/>
  <c r="R2071" i="1"/>
  <c r="Q2071" i="1"/>
  <c r="E2071" i="1"/>
  <c r="AB2071" i="1" s="1"/>
  <c r="AC2071" i="1" s="1"/>
  <c r="X2070" i="1"/>
  <c r="W2070" i="1"/>
  <c r="V2070" i="1"/>
  <c r="U2070" i="1"/>
  <c r="S2070" i="1"/>
  <c r="R2070" i="1"/>
  <c r="Q2070" i="1"/>
  <c r="E2070" i="1"/>
  <c r="AB2070" i="1" s="1"/>
  <c r="AC2070" i="1" s="1"/>
  <c r="X2069" i="1"/>
  <c r="W2069" i="1"/>
  <c r="V2069" i="1"/>
  <c r="U2069" i="1"/>
  <c r="S2069" i="1"/>
  <c r="R2069" i="1"/>
  <c r="Q2069" i="1"/>
  <c r="E2069" i="1"/>
  <c r="AB2069" i="1" s="1"/>
  <c r="AC2069" i="1" s="1"/>
  <c r="X2068" i="1"/>
  <c r="W2068" i="1"/>
  <c r="V2068" i="1"/>
  <c r="U2068" i="1"/>
  <c r="S2068" i="1"/>
  <c r="R2068" i="1"/>
  <c r="Q2068" i="1"/>
  <c r="E2068" i="1"/>
  <c r="AB2068" i="1" s="1"/>
  <c r="AC2068" i="1" s="1"/>
  <c r="X2067" i="1"/>
  <c r="W2067" i="1"/>
  <c r="V2067" i="1"/>
  <c r="U2067" i="1"/>
  <c r="S2067" i="1"/>
  <c r="R2067" i="1"/>
  <c r="Q2067" i="1"/>
  <c r="E2067" i="1"/>
  <c r="AB2067" i="1" s="1"/>
  <c r="AC2067" i="1" s="1"/>
  <c r="X2066" i="1"/>
  <c r="W2066" i="1"/>
  <c r="V2066" i="1"/>
  <c r="U2066" i="1"/>
  <c r="S2066" i="1"/>
  <c r="R2066" i="1"/>
  <c r="Q2066" i="1"/>
  <c r="E2066" i="1"/>
  <c r="T2066" i="1" s="1"/>
  <c r="X2065" i="1"/>
  <c r="W2065" i="1"/>
  <c r="V2065" i="1"/>
  <c r="U2065" i="1"/>
  <c r="S2065" i="1"/>
  <c r="R2065" i="1"/>
  <c r="Q2065" i="1"/>
  <c r="E2065" i="1"/>
  <c r="AB2065" i="1" s="1"/>
  <c r="AC2065" i="1" s="1"/>
  <c r="X2064" i="1"/>
  <c r="W2064" i="1"/>
  <c r="V2064" i="1"/>
  <c r="U2064" i="1"/>
  <c r="S2064" i="1"/>
  <c r="R2064" i="1"/>
  <c r="Q2064" i="1"/>
  <c r="E2064" i="1"/>
  <c r="AB2064" i="1" s="1"/>
  <c r="AC2064" i="1" s="1"/>
  <c r="X2063" i="1"/>
  <c r="W2063" i="1"/>
  <c r="V2063" i="1"/>
  <c r="U2063" i="1"/>
  <c r="S2063" i="1"/>
  <c r="R2063" i="1"/>
  <c r="Q2063" i="1"/>
  <c r="E2063" i="1"/>
  <c r="AB2063" i="1" s="1"/>
  <c r="AC2063" i="1" s="1"/>
  <c r="X2062" i="1"/>
  <c r="W2062" i="1"/>
  <c r="V2062" i="1"/>
  <c r="U2062" i="1"/>
  <c r="S2062" i="1"/>
  <c r="R2062" i="1"/>
  <c r="Q2062" i="1"/>
  <c r="E2062" i="1"/>
  <c r="AB2062" i="1" s="1"/>
  <c r="AC2062" i="1" s="1"/>
  <c r="X2061" i="1"/>
  <c r="W2061" i="1"/>
  <c r="V2061" i="1"/>
  <c r="U2061" i="1"/>
  <c r="S2061" i="1"/>
  <c r="R2061" i="1"/>
  <c r="Q2061" i="1"/>
  <c r="E2061" i="1"/>
  <c r="T2061" i="1" s="1"/>
  <c r="X2060" i="1"/>
  <c r="W2060" i="1"/>
  <c r="V2060" i="1"/>
  <c r="U2060" i="1"/>
  <c r="S2060" i="1"/>
  <c r="R2060" i="1"/>
  <c r="Q2060" i="1"/>
  <c r="E2060" i="1"/>
  <c r="T2060" i="1" s="1"/>
  <c r="X2059" i="1"/>
  <c r="W2059" i="1"/>
  <c r="V2059" i="1"/>
  <c r="U2059" i="1"/>
  <c r="S2059" i="1"/>
  <c r="R2059" i="1"/>
  <c r="Q2059" i="1"/>
  <c r="E2059" i="1"/>
  <c r="AB2059" i="1" s="1"/>
  <c r="AC2059" i="1" s="1"/>
  <c r="X2058" i="1"/>
  <c r="W2058" i="1"/>
  <c r="V2058" i="1"/>
  <c r="U2058" i="1"/>
  <c r="T2058" i="1"/>
  <c r="S2058" i="1"/>
  <c r="R2058" i="1"/>
  <c r="Q2058" i="1"/>
  <c r="E2058" i="1"/>
  <c r="AB2058" i="1" s="1"/>
  <c r="AC2058" i="1" s="1"/>
  <c r="X2057" i="1"/>
  <c r="W2057" i="1"/>
  <c r="V2057" i="1"/>
  <c r="U2057" i="1"/>
  <c r="S2057" i="1"/>
  <c r="R2057" i="1"/>
  <c r="Q2057" i="1"/>
  <c r="E2057" i="1"/>
  <c r="AB2057" i="1" s="1"/>
  <c r="AC2057" i="1" s="1"/>
  <c r="X2056" i="1"/>
  <c r="W2056" i="1"/>
  <c r="V2056" i="1"/>
  <c r="U2056" i="1"/>
  <c r="S2056" i="1"/>
  <c r="R2056" i="1"/>
  <c r="Q2056" i="1"/>
  <c r="E2056" i="1"/>
  <c r="AB2056" i="1" s="1"/>
  <c r="AC2056" i="1" s="1"/>
  <c r="X2055" i="1"/>
  <c r="W2055" i="1"/>
  <c r="V2055" i="1"/>
  <c r="U2055" i="1"/>
  <c r="S2055" i="1"/>
  <c r="R2055" i="1"/>
  <c r="Q2055" i="1"/>
  <c r="E2055" i="1"/>
  <c r="AB2055" i="1" s="1"/>
  <c r="AC2055" i="1" s="1"/>
  <c r="X2054" i="1"/>
  <c r="W2054" i="1"/>
  <c r="V2054" i="1"/>
  <c r="U2054" i="1"/>
  <c r="S2054" i="1"/>
  <c r="R2054" i="1"/>
  <c r="Q2054" i="1"/>
  <c r="E2054" i="1"/>
  <c r="AB2054" i="1" s="1"/>
  <c r="AC2054" i="1" s="1"/>
  <c r="X2053" i="1"/>
  <c r="W2053" i="1"/>
  <c r="V2053" i="1"/>
  <c r="U2053" i="1"/>
  <c r="S2053" i="1"/>
  <c r="R2053" i="1"/>
  <c r="Q2053" i="1"/>
  <c r="E2053" i="1"/>
  <c r="AB2053" i="1" s="1"/>
  <c r="AC2053" i="1" s="1"/>
  <c r="X2052" i="1"/>
  <c r="W2052" i="1"/>
  <c r="V2052" i="1"/>
  <c r="U2052" i="1"/>
  <c r="S2052" i="1"/>
  <c r="R2052" i="1"/>
  <c r="Q2052" i="1"/>
  <c r="E2052" i="1"/>
  <c r="AB2052" i="1" s="1"/>
  <c r="AC2052" i="1" s="1"/>
  <c r="X2051" i="1"/>
  <c r="W2051" i="1"/>
  <c r="V2051" i="1"/>
  <c r="U2051" i="1"/>
  <c r="S2051" i="1"/>
  <c r="R2051" i="1"/>
  <c r="Q2051" i="1"/>
  <c r="E2051" i="1"/>
  <c r="AB2051" i="1" s="1"/>
  <c r="AC2051" i="1" s="1"/>
  <c r="X2050" i="1"/>
  <c r="W2050" i="1"/>
  <c r="V2050" i="1"/>
  <c r="U2050" i="1"/>
  <c r="S2050" i="1"/>
  <c r="R2050" i="1"/>
  <c r="Q2050" i="1"/>
  <c r="E2050" i="1"/>
  <c r="T2050" i="1" s="1"/>
  <c r="X2049" i="1"/>
  <c r="W2049" i="1"/>
  <c r="V2049" i="1"/>
  <c r="U2049" i="1"/>
  <c r="S2049" i="1"/>
  <c r="R2049" i="1"/>
  <c r="Q2049" i="1"/>
  <c r="E2049" i="1"/>
  <c r="AB2049" i="1" s="1"/>
  <c r="AC2049" i="1" s="1"/>
  <c r="X2048" i="1"/>
  <c r="W2048" i="1"/>
  <c r="V2048" i="1"/>
  <c r="U2048" i="1"/>
  <c r="S2048" i="1"/>
  <c r="R2048" i="1"/>
  <c r="Q2048" i="1"/>
  <c r="E2048" i="1"/>
  <c r="AB2048" i="1" s="1"/>
  <c r="AC2048" i="1" s="1"/>
  <c r="X2047" i="1"/>
  <c r="W2047" i="1"/>
  <c r="V2047" i="1"/>
  <c r="U2047" i="1"/>
  <c r="S2047" i="1"/>
  <c r="R2047" i="1"/>
  <c r="Q2047" i="1"/>
  <c r="E2047" i="1"/>
  <c r="AB2047" i="1" s="1"/>
  <c r="AC2047" i="1" s="1"/>
  <c r="X2046" i="1"/>
  <c r="W2046" i="1"/>
  <c r="V2046" i="1"/>
  <c r="U2046" i="1"/>
  <c r="S2046" i="1"/>
  <c r="R2046" i="1"/>
  <c r="Q2046" i="1"/>
  <c r="E2046" i="1"/>
  <c r="AB2046" i="1" s="1"/>
  <c r="AC2046" i="1" s="1"/>
  <c r="X2045" i="1"/>
  <c r="W2045" i="1"/>
  <c r="V2045" i="1"/>
  <c r="U2045" i="1"/>
  <c r="T2045" i="1"/>
  <c r="S2045" i="1"/>
  <c r="R2045" i="1"/>
  <c r="Q2045" i="1"/>
  <c r="E2045" i="1"/>
  <c r="AB2045" i="1" s="1"/>
  <c r="AC2045" i="1" s="1"/>
  <c r="X2044" i="1"/>
  <c r="W2044" i="1"/>
  <c r="V2044" i="1"/>
  <c r="U2044" i="1"/>
  <c r="S2044" i="1"/>
  <c r="R2044" i="1"/>
  <c r="Q2044" i="1"/>
  <c r="E2044" i="1"/>
  <c r="T2044" i="1" s="1"/>
  <c r="X2043" i="1"/>
  <c r="W2043" i="1"/>
  <c r="V2043" i="1"/>
  <c r="U2043" i="1"/>
  <c r="S2043" i="1"/>
  <c r="R2043" i="1"/>
  <c r="Q2043" i="1"/>
  <c r="E2043" i="1"/>
  <c r="AB2043" i="1" s="1"/>
  <c r="AC2043" i="1" s="1"/>
  <c r="X2042" i="1"/>
  <c r="W2042" i="1"/>
  <c r="V2042" i="1"/>
  <c r="U2042" i="1"/>
  <c r="S2042" i="1"/>
  <c r="R2042" i="1"/>
  <c r="Q2042" i="1"/>
  <c r="E2042" i="1"/>
  <c r="T2042" i="1" s="1"/>
  <c r="X2041" i="1"/>
  <c r="W2041" i="1"/>
  <c r="V2041" i="1"/>
  <c r="U2041" i="1"/>
  <c r="S2041" i="1"/>
  <c r="R2041" i="1"/>
  <c r="Q2041" i="1"/>
  <c r="E2041" i="1"/>
  <c r="AB2041" i="1" s="1"/>
  <c r="AC2041" i="1" s="1"/>
  <c r="X2040" i="1"/>
  <c r="W2040" i="1"/>
  <c r="V2040" i="1"/>
  <c r="U2040" i="1"/>
  <c r="S2040" i="1"/>
  <c r="R2040" i="1"/>
  <c r="Q2040" i="1"/>
  <c r="E2040" i="1"/>
  <c r="AB2040" i="1" s="1"/>
  <c r="AC2040" i="1" s="1"/>
  <c r="X2039" i="1"/>
  <c r="W2039" i="1"/>
  <c r="V2039" i="1"/>
  <c r="U2039" i="1"/>
  <c r="S2039" i="1"/>
  <c r="R2039" i="1"/>
  <c r="Q2039" i="1"/>
  <c r="E2039" i="1"/>
  <c r="T2039" i="1" s="1"/>
  <c r="X2038" i="1"/>
  <c r="W2038" i="1"/>
  <c r="V2038" i="1"/>
  <c r="U2038" i="1"/>
  <c r="S2038" i="1"/>
  <c r="R2038" i="1"/>
  <c r="Q2038" i="1"/>
  <c r="E2038" i="1"/>
  <c r="AB2038" i="1" s="1"/>
  <c r="AC2038" i="1" s="1"/>
  <c r="X2037" i="1"/>
  <c r="W2037" i="1"/>
  <c r="V2037" i="1"/>
  <c r="U2037" i="1"/>
  <c r="S2037" i="1"/>
  <c r="R2037" i="1"/>
  <c r="Q2037" i="1"/>
  <c r="E2037" i="1"/>
  <c r="X2036" i="1"/>
  <c r="W2036" i="1"/>
  <c r="V2036" i="1"/>
  <c r="U2036" i="1"/>
  <c r="S2036" i="1"/>
  <c r="R2036" i="1"/>
  <c r="Q2036" i="1"/>
  <c r="E2036" i="1"/>
  <c r="AB2036" i="1" s="1"/>
  <c r="AC2036" i="1" s="1"/>
  <c r="X2035" i="1"/>
  <c r="W2035" i="1"/>
  <c r="V2035" i="1"/>
  <c r="U2035" i="1"/>
  <c r="S2035" i="1"/>
  <c r="R2035" i="1"/>
  <c r="Q2035" i="1"/>
  <c r="E2035" i="1"/>
  <c r="AB2035" i="1" s="1"/>
  <c r="AC2035" i="1" s="1"/>
  <c r="X2034" i="1"/>
  <c r="W2034" i="1"/>
  <c r="V2034" i="1"/>
  <c r="U2034" i="1"/>
  <c r="S2034" i="1"/>
  <c r="R2034" i="1"/>
  <c r="Q2034" i="1"/>
  <c r="E2034" i="1"/>
  <c r="AB2034" i="1" s="1"/>
  <c r="AC2034" i="1" s="1"/>
  <c r="X2033" i="1"/>
  <c r="W2033" i="1"/>
  <c r="V2033" i="1"/>
  <c r="U2033" i="1"/>
  <c r="S2033" i="1"/>
  <c r="R2033" i="1"/>
  <c r="Q2033" i="1"/>
  <c r="E2033" i="1"/>
  <c r="AB2033" i="1" s="1"/>
  <c r="AC2033" i="1" s="1"/>
  <c r="X2032" i="1"/>
  <c r="W2032" i="1"/>
  <c r="V2032" i="1"/>
  <c r="U2032" i="1"/>
  <c r="S2032" i="1"/>
  <c r="R2032" i="1"/>
  <c r="Q2032" i="1"/>
  <c r="E2032" i="1"/>
  <c r="AB2032" i="1" s="1"/>
  <c r="AC2032" i="1" s="1"/>
  <c r="X2031" i="1"/>
  <c r="W2031" i="1"/>
  <c r="V2031" i="1"/>
  <c r="U2031" i="1"/>
  <c r="T2031" i="1"/>
  <c r="S2031" i="1"/>
  <c r="R2031" i="1"/>
  <c r="Q2031" i="1"/>
  <c r="E2031" i="1"/>
  <c r="AB2031" i="1" s="1"/>
  <c r="AC2031" i="1" s="1"/>
  <c r="X2030" i="1"/>
  <c r="W2030" i="1"/>
  <c r="V2030" i="1"/>
  <c r="U2030" i="1"/>
  <c r="S2030" i="1"/>
  <c r="R2030" i="1"/>
  <c r="Q2030" i="1"/>
  <c r="E2030" i="1"/>
  <c r="AB2030" i="1" s="1"/>
  <c r="AC2030" i="1" s="1"/>
  <c r="X2029" i="1"/>
  <c r="W2029" i="1"/>
  <c r="V2029" i="1"/>
  <c r="U2029" i="1"/>
  <c r="S2029" i="1"/>
  <c r="R2029" i="1"/>
  <c r="Q2029" i="1"/>
  <c r="E2029" i="1"/>
  <c r="AB2029" i="1" s="1"/>
  <c r="AC2029" i="1" s="1"/>
  <c r="X2028" i="1"/>
  <c r="W2028" i="1"/>
  <c r="V2028" i="1"/>
  <c r="U2028" i="1"/>
  <c r="S2028" i="1"/>
  <c r="R2028" i="1"/>
  <c r="Q2028" i="1"/>
  <c r="E2028" i="1"/>
  <c r="T2028" i="1" s="1"/>
  <c r="X2027" i="1"/>
  <c r="W2027" i="1"/>
  <c r="V2027" i="1"/>
  <c r="U2027" i="1"/>
  <c r="S2027" i="1"/>
  <c r="R2027" i="1"/>
  <c r="Q2027" i="1"/>
  <c r="E2027" i="1"/>
  <c r="AB2027" i="1" s="1"/>
  <c r="AC2027" i="1" s="1"/>
  <c r="X2026" i="1"/>
  <c r="W2026" i="1"/>
  <c r="V2026" i="1"/>
  <c r="U2026" i="1"/>
  <c r="S2026" i="1"/>
  <c r="R2026" i="1"/>
  <c r="Q2026" i="1"/>
  <c r="E2026" i="1"/>
  <c r="T2026" i="1" s="1"/>
  <c r="X2025" i="1"/>
  <c r="W2025" i="1"/>
  <c r="V2025" i="1"/>
  <c r="U2025" i="1"/>
  <c r="S2025" i="1"/>
  <c r="R2025" i="1"/>
  <c r="Q2025" i="1"/>
  <c r="E2025" i="1"/>
  <c r="AB2025" i="1" s="1"/>
  <c r="AC2025" i="1" s="1"/>
  <c r="X2024" i="1"/>
  <c r="W2024" i="1"/>
  <c r="V2024" i="1"/>
  <c r="U2024" i="1"/>
  <c r="S2024" i="1"/>
  <c r="R2024" i="1"/>
  <c r="Q2024" i="1"/>
  <c r="E2024" i="1"/>
  <c r="AB2024" i="1" s="1"/>
  <c r="AC2024" i="1" s="1"/>
  <c r="X2023" i="1"/>
  <c r="W2023" i="1"/>
  <c r="V2023" i="1"/>
  <c r="U2023" i="1"/>
  <c r="S2023" i="1"/>
  <c r="R2023" i="1"/>
  <c r="Q2023" i="1"/>
  <c r="E2023" i="1"/>
  <c r="T2023" i="1" s="1"/>
  <c r="X2022" i="1"/>
  <c r="W2022" i="1"/>
  <c r="V2022" i="1"/>
  <c r="U2022" i="1"/>
  <c r="S2022" i="1"/>
  <c r="R2022" i="1"/>
  <c r="Q2022" i="1"/>
  <c r="E2022" i="1"/>
  <c r="AB2022" i="1" s="1"/>
  <c r="AC2022" i="1" s="1"/>
  <c r="X2021" i="1"/>
  <c r="W2021" i="1"/>
  <c r="V2021" i="1"/>
  <c r="U2021" i="1"/>
  <c r="S2021" i="1"/>
  <c r="R2021" i="1"/>
  <c r="Q2021" i="1"/>
  <c r="E2021" i="1"/>
  <c r="X2020" i="1"/>
  <c r="W2020" i="1"/>
  <c r="V2020" i="1"/>
  <c r="U2020" i="1"/>
  <c r="S2020" i="1"/>
  <c r="R2020" i="1"/>
  <c r="Q2020" i="1"/>
  <c r="E2020" i="1"/>
  <c r="AB2020" i="1" s="1"/>
  <c r="AC2020" i="1" s="1"/>
  <c r="X2019" i="1"/>
  <c r="W2019" i="1"/>
  <c r="V2019" i="1"/>
  <c r="U2019" i="1"/>
  <c r="S2019" i="1"/>
  <c r="R2019" i="1"/>
  <c r="Q2019" i="1"/>
  <c r="E2019" i="1"/>
  <c r="AB2019" i="1" s="1"/>
  <c r="AC2019" i="1" s="1"/>
  <c r="X2018" i="1"/>
  <c r="W2018" i="1"/>
  <c r="V2018" i="1"/>
  <c r="U2018" i="1"/>
  <c r="S2018" i="1"/>
  <c r="R2018" i="1"/>
  <c r="Q2018" i="1"/>
  <c r="E2018" i="1"/>
  <c r="AB2018" i="1" s="1"/>
  <c r="AC2018" i="1" s="1"/>
  <c r="X2017" i="1"/>
  <c r="W2017" i="1"/>
  <c r="V2017" i="1"/>
  <c r="U2017" i="1"/>
  <c r="S2017" i="1"/>
  <c r="R2017" i="1"/>
  <c r="Q2017" i="1"/>
  <c r="E2017" i="1"/>
  <c r="AB2017" i="1" s="1"/>
  <c r="AC2017" i="1" s="1"/>
  <c r="X2016" i="1"/>
  <c r="W2016" i="1"/>
  <c r="V2016" i="1"/>
  <c r="U2016" i="1"/>
  <c r="S2016" i="1"/>
  <c r="R2016" i="1"/>
  <c r="Q2016" i="1"/>
  <c r="E2016" i="1"/>
  <c r="AB2016" i="1" s="1"/>
  <c r="AC2016" i="1" s="1"/>
  <c r="X2015" i="1"/>
  <c r="W2015" i="1"/>
  <c r="V2015" i="1"/>
  <c r="U2015" i="1"/>
  <c r="S2015" i="1"/>
  <c r="R2015" i="1"/>
  <c r="Q2015" i="1"/>
  <c r="E2015" i="1"/>
  <c r="AB2015" i="1" s="1"/>
  <c r="AC2015" i="1" s="1"/>
  <c r="X2014" i="1"/>
  <c r="W2014" i="1"/>
  <c r="V2014" i="1"/>
  <c r="U2014" i="1"/>
  <c r="S2014" i="1"/>
  <c r="R2014" i="1"/>
  <c r="Q2014" i="1"/>
  <c r="E2014" i="1"/>
  <c r="AB2014" i="1" s="1"/>
  <c r="AC2014" i="1" s="1"/>
  <c r="X2013" i="1"/>
  <c r="W2013" i="1"/>
  <c r="V2013" i="1"/>
  <c r="U2013" i="1"/>
  <c r="S2013" i="1"/>
  <c r="R2013" i="1"/>
  <c r="Q2013" i="1"/>
  <c r="E2013" i="1"/>
  <c r="AB2013" i="1" s="1"/>
  <c r="AC2013" i="1" s="1"/>
  <c r="X2012" i="1"/>
  <c r="W2012" i="1"/>
  <c r="V2012" i="1"/>
  <c r="U2012" i="1"/>
  <c r="S2012" i="1"/>
  <c r="R2012" i="1"/>
  <c r="Q2012" i="1"/>
  <c r="E2012" i="1"/>
  <c r="T2012" i="1" s="1"/>
  <c r="X2011" i="1"/>
  <c r="W2011" i="1"/>
  <c r="V2011" i="1"/>
  <c r="U2011" i="1"/>
  <c r="S2011" i="1"/>
  <c r="R2011" i="1"/>
  <c r="Q2011" i="1"/>
  <c r="E2011" i="1"/>
  <c r="AB2011" i="1" s="1"/>
  <c r="AC2011" i="1" s="1"/>
  <c r="X2010" i="1"/>
  <c r="W2010" i="1"/>
  <c r="V2010" i="1"/>
  <c r="U2010" i="1"/>
  <c r="S2010" i="1"/>
  <c r="R2010" i="1"/>
  <c r="Q2010" i="1"/>
  <c r="E2010" i="1"/>
  <c r="AB2010" i="1" s="1"/>
  <c r="AC2010" i="1" s="1"/>
  <c r="X2009" i="1"/>
  <c r="W2009" i="1"/>
  <c r="V2009" i="1"/>
  <c r="U2009" i="1"/>
  <c r="S2009" i="1"/>
  <c r="R2009" i="1"/>
  <c r="Q2009" i="1"/>
  <c r="E2009" i="1"/>
  <c r="AB2009" i="1" s="1"/>
  <c r="AC2009" i="1" s="1"/>
  <c r="X2008" i="1"/>
  <c r="W2008" i="1"/>
  <c r="V2008" i="1"/>
  <c r="U2008" i="1"/>
  <c r="S2008" i="1"/>
  <c r="R2008" i="1"/>
  <c r="Q2008" i="1"/>
  <c r="E2008" i="1"/>
  <c r="AB2008" i="1" s="1"/>
  <c r="AC2008" i="1" s="1"/>
  <c r="X2007" i="1"/>
  <c r="W2007" i="1"/>
  <c r="V2007" i="1"/>
  <c r="U2007" i="1"/>
  <c r="S2007" i="1"/>
  <c r="R2007" i="1"/>
  <c r="Q2007" i="1"/>
  <c r="E2007" i="1"/>
  <c r="T2007" i="1" s="1"/>
  <c r="X2006" i="1"/>
  <c r="W2006" i="1"/>
  <c r="V2006" i="1"/>
  <c r="U2006" i="1"/>
  <c r="S2006" i="1"/>
  <c r="R2006" i="1"/>
  <c r="Q2006" i="1"/>
  <c r="E2006" i="1"/>
  <c r="AB2006" i="1" s="1"/>
  <c r="AC2006" i="1" s="1"/>
  <c r="X2005" i="1"/>
  <c r="W2005" i="1"/>
  <c r="V2005" i="1"/>
  <c r="U2005" i="1"/>
  <c r="S2005" i="1"/>
  <c r="R2005" i="1"/>
  <c r="Q2005" i="1"/>
  <c r="E2005" i="1"/>
  <c r="AB2004" i="1"/>
  <c r="AC2004" i="1" s="1"/>
  <c r="X2004" i="1"/>
  <c r="W2004" i="1"/>
  <c r="V2004" i="1"/>
  <c r="U2004" i="1"/>
  <c r="T2004" i="1"/>
  <c r="S2004" i="1"/>
  <c r="R2004" i="1"/>
  <c r="Q2004" i="1"/>
  <c r="E2004" i="1"/>
  <c r="X2003" i="1"/>
  <c r="W2003" i="1"/>
  <c r="V2003" i="1"/>
  <c r="U2003" i="1"/>
  <c r="S2003" i="1"/>
  <c r="R2003" i="1"/>
  <c r="Q2003" i="1"/>
  <c r="E2003" i="1"/>
  <c r="AB2003" i="1" s="1"/>
  <c r="AC2003" i="1" s="1"/>
  <c r="X2002" i="1"/>
  <c r="W2002" i="1"/>
  <c r="V2002" i="1"/>
  <c r="U2002" i="1"/>
  <c r="T2002" i="1"/>
  <c r="S2002" i="1"/>
  <c r="R2002" i="1"/>
  <c r="Q2002" i="1"/>
  <c r="E2002" i="1"/>
  <c r="AB2002" i="1" s="1"/>
  <c r="AC2002" i="1" s="1"/>
  <c r="X2001" i="1"/>
  <c r="W2001" i="1"/>
  <c r="V2001" i="1"/>
  <c r="U2001" i="1"/>
  <c r="S2001" i="1"/>
  <c r="R2001" i="1"/>
  <c r="Q2001" i="1"/>
  <c r="E2001" i="1"/>
  <c r="AB2001" i="1" s="1"/>
  <c r="AC2001" i="1" s="1"/>
  <c r="X2000" i="1"/>
  <c r="W2000" i="1"/>
  <c r="V2000" i="1"/>
  <c r="U2000" i="1"/>
  <c r="S2000" i="1"/>
  <c r="R2000" i="1"/>
  <c r="Q2000" i="1"/>
  <c r="E2000" i="1"/>
  <c r="AB2000" i="1" s="1"/>
  <c r="AC2000" i="1" s="1"/>
  <c r="X1999" i="1"/>
  <c r="W1999" i="1"/>
  <c r="V1999" i="1"/>
  <c r="U1999" i="1"/>
  <c r="S1999" i="1"/>
  <c r="R1999" i="1"/>
  <c r="Q1999" i="1"/>
  <c r="E1999" i="1"/>
  <c r="AB1999" i="1" s="1"/>
  <c r="AC1999" i="1" s="1"/>
  <c r="X1998" i="1"/>
  <c r="W1998" i="1"/>
  <c r="V1998" i="1"/>
  <c r="U1998" i="1"/>
  <c r="S1998" i="1"/>
  <c r="R1998" i="1"/>
  <c r="Q1998" i="1"/>
  <c r="E1998" i="1"/>
  <c r="AB1998" i="1" s="1"/>
  <c r="AC1998" i="1" s="1"/>
  <c r="X1997" i="1"/>
  <c r="W1997" i="1"/>
  <c r="V1997" i="1"/>
  <c r="U1997" i="1"/>
  <c r="S1997" i="1"/>
  <c r="R1997" i="1"/>
  <c r="Q1997" i="1"/>
  <c r="E1997" i="1"/>
  <c r="AB1997" i="1" s="1"/>
  <c r="AC1997" i="1" s="1"/>
  <c r="X1996" i="1"/>
  <c r="W1996" i="1"/>
  <c r="V1996" i="1"/>
  <c r="U1996" i="1"/>
  <c r="S1996" i="1"/>
  <c r="R1996" i="1"/>
  <c r="Q1996" i="1"/>
  <c r="E1996" i="1"/>
  <c r="T1996" i="1" s="1"/>
  <c r="X1995" i="1"/>
  <c r="W1995" i="1"/>
  <c r="V1995" i="1"/>
  <c r="U1995" i="1"/>
  <c r="S1995" i="1"/>
  <c r="R1995" i="1"/>
  <c r="Q1995" i="1"/>
  <c r="E1995" i="1"/>
  <c r="AB1995" i="1" s="1"/>
  <c r="AC1995" i="1" s="1"/>
  <c r="X1994" i="1"/>
  <c r="W1994" i="1"/>
  <c r="V1994" i="1"/>
  <c r="U1994" i="1"/>
  <c r="S1994" i="1"/>
  <c r="R1994" i="1"/>
  <c r="Q1994" i="1"/>
  <c r="E1994" i="1"/>
  <c r="T1994" i="1" s="1"/>
  <c r="X1993" i="1"/>
  <c r="W1993" i="1"/>
  <c r="V1993" i="1"/>
  <c r="U1993" i="1"/>
  <c r="S1993" i="1"/>
  <c r="R1993" i="1"/>
  <c r="Q1993" i="1"/>
  <c r="E1993" i="1"/>
  <c r="AB1993" i="1" s="1"/>
  <c r="AC1993" i="1" s="1"/>
  <c r="X1992" i="1"/>
  <c r="W1992" i="1"/>
  <c r="V1992" i="1"/>
  <c r="U1992" i="1"/>
  <c r="S1992" i="1"/>
  <c r="R1992" i="1"/>
  <c r="Q1992" i="1"/>
  <c r="E1992" i="1"/>
  <c r="AB1992" i="1" s="1"/>
  <c r="AC1992" i="1" s="1"/>
  <c r="X1991" i="1"/>
  <c r="W1991" i="1"/>
  <c r="V1991" i="1"/>
  <c r="U1991" i="1"/>
  <c r="S1991" i="1"/>
  <c r="R1991" i="1"/>
  <c r="Q1991" i="1"/>
  <c r="E1991" i="1"/>
  <c r="T1991" i="1" s="1"/>
  <c r="X1990" i="1"/>
  <c r="W1990" i="1"/>
  <c r="V1990" i="1"/>
  <c r="U1990" i="1"/>
  <c r="S1990" i="1"/>
  <c r="R1990" i="1"/>
  <c r="Q1990" i="1"/>
  <c r="E1990" i="1"/>
  <c r="AB1990" i="1" s="1"/>
  <c r="AC1990" i="1" s="1"/>
  <c r="X1989" i="1"/>
  <c r="W1989" i="1"/>
  <c r="V1989" i="1"/>
  <c r="U1989" i="1"/>
  <c r="S1989" i="1"/>
  <c r="R1989" i="1"/>
  <c r="Q1989" i="1"/>
  <c r="E1989" i="1"/>
  <c r="X1988" i="1"/>
  <c r="W1988" i="1"/>
  <c r="V1988" i="1"/>
  <c r="U1988" i="1"/>
  <c r="S1988" i="1"/>
  <c r="R1988" i="1"/>
  <c r="Q1988" i="1"/>
  <c r="E1988" i="1"/>
  <c r="T1988" i="1" s="1"/>
  <c r="X1987" i="1"/>
  <c r="W1987" i="1"/>
  <c r="V1987" i="1"/>
  <c r="U1987" i="1"/>
  <c r="S1987" i="1"/>
  <c r="R1987" i="1"/>
  <c r="Q1987" i="1"/>
  <c r="E1987" i="1"/>
  <c r="AB1987" i="1" s="1"/>
  <c r="AC1987" i="1" s="1"/>
  <c r="X1986" i="1"/>
  <c r="W1986" i="1"/>
  <c r="V1986" i="1"/>
  <c r="U1986" i="1"/>
  <c r="T1986" i="1"/>
  <c r="S1986" i="1"/>
  <c r="R1986" i="1"/>
  <c r="Q1986" i="1"/>
  <c r="E1986" i="1"/>
  <c r="AB1986" i="1" s="1"/>
  <c r="AC1986" i="1" s="1"/>
  <c r="X1985" i="1"/>
  <c r="W1985" i="1"/>
  <c r="V1985" i="1"/>
  <c r="U1985" i="1"/>
  <c r="S1985" i="1"/>
  <c r="R1985" i="1"/>
  <c r="Q1985" i="1"/>
  <c r="E1985" i="1"/>
  <c r="AB1985" i="1" s="1"/>
  <c r="AC1985" i="1" s="1"/>
  <c r="X1984" i="1"/>
  <c r="W1984" i="1"/>
  <c r="V1984" i="1"/>
  <c r="U1984" i="1"/>
  <c r="S1984" i="1"/>
  <c r="R1984" i="1"/>
  <c r="Q1984" i="1"/>
  <c r="E1984" i="1"/>
  <c r="AB1984" i="1" s="1"/>
  <c r="AC1984" i="1" s="1"/>
  <c r="X1983" i="1"/>
  <c r="W1983" i="1"/>
  <c r="V1983" i="1"/>
  <c r="U1983" i="1"/>
  <c r="S1983" i="1"/>
  <c r="R1983" i="1"/>
  <c r="Q1983" i="1"/>
  <c r="E1983" i="1"/>
  <c r="T1983" i="1" s="1"/>
  <c r="X1982" i="1"/>
  <c r="W1982" i="1"/>
  <c r="V1982" i="1"/>
  <c r="U1982" i="1"/>
  <c r="S1982" i="1"/>
  <c r="R1982" i="1"/>
  <c r="Q1982" i="1"/>
  <c r="E1982" i="1"/>
  <c r="AB1982" i="1" s="1"/>
  <c r="AC1982" i="1" s="1"/>
  <c r="X1981" i="1"/>
  <c r="W1981" i="1"/>
  <c r="V1981" i="1"/>
  <c r="U1981" i="1"/>
  <c r="S1981" i="1"/>
  <c r="R1981" i="1"/>
  <c r="Q1981" i="1"/>
  <c r="E1981" i="1"/>
  <c r="AB1981" i="1" s="1"/>
  <c r="AC1981" i="1" s="1"/>
  <c r="X1980" i="1"/>
  <c r="W1980" i="1"/>
  <c r="V1980" i="1"/>
  <c r="U1980" i="1"/>
  <c r="S1980" i="1"/>
  <c r="R1980" i="1"/>
  <c r="Q1980" i="1"/>
  <c r="E1980" i="1"/>
  <c r="T1980" i="1" s="1"/>
  <c r="X1979" i="1"/>
  <c r="W1979" i="1"/>
  <c r="V1979" i="1"/>
  <c r="U1979" i="1"/>
  <c r="S1979" i="1"/>
  <c r="R1979" i="1"/>
  <c r="Q1979" i="1"/>
  <c r="E1979" i="1"/>
  <c r="AB1979" i="1" s="1"/>
  <c r="AC1979" i="1" s="1"/>
  <c r="X1978" i="1"/>
  <c r="W1978" i="1"/>
  <c r="V1978" i="1"/>
  <c r="U1978" i="1"/>
  <c r="S1978" i="1"/>
  <c r="R1978" i="1"/>
  <c r="Q1978" i="1"/>
  <c r="E1978" i="1"/>
  <c r="X1977" i="1"/>
  <c r="W1977" i="1"/>
  <c r="V1977" i="1"/>
  <c r="U1977" i="1"/>
  <c r="S1977" i="1"/>
  <c r="R1977" i="1"/>
  <c r="Q1977" i="1"/>
  <c r="E1977" i="1"/>
  <c r="AB1977" i="1" s="1"/>
  <c r="AC1977" i="1" s="1"/>
  <c r="X1976" i="1"/>
  <c r="W1976" i="1"/>
  <c r="V1976" i="1"/>
  <c r="U1976" i="1"/>
  <c r="S1976" i="1"/>
  <c r="R1976" i="1"/>
  <c r="Q1976" i="1"/>
  <c r="E1976" i="1"/>
  <c r="AB1976" i="1" s="1"/>
  <c r="AC1976" i="1" s="1"/>
  <c r="X1975" i="1"/>
  <c r="W1975" i="1"/>
  <c r="V1975" i="1"/>
  <c r="U1975" i="1"/>
  <c r="S1975" i="1"/>
  <c r="R1975" i="1"/>
  <c r="Q1975" i="1"/>
  <c r="E1975" i="1"/>
  <c r="AB1975" i="1" s="1"/>
  <c r="AC1975" i="1" s="1"/>
  <c r="X1974" i="1"/>
  <c r="W1974" i="1"/>
  <c r="V1974" i="1"/>
  <c r="U1974" i="1"/>
  <c r="S1974" i="1"/>
  <c r="R1974" i="1"/>
  <c r="Q1974" i="1"/>
  <c r="E1974" i="1"/>
  <c r="AB1974" i="1" s="1"/>
  <c r="AC1974" i="1" s="1"/>
  <c r="X1973" i="1"/>
  <c r="W1973" i="1"/>
  <c r="V1973" i="1"/>
  <c r="U1973" i="1"/>
  <c r="T1973" i="1"/>
  <c r="S1973" i="1"/>
  <c r="R1973" i="1"/>
  <c r="Q1973" i="1"/>
  <c r="E1973" i="1"/>
  <c r="AB1973" i="1" s="1"/>
  <c r="AC1973" i="1" s="1"/>
  <c r="X1972" i="1"/>
  <c r="W1972" i="1"/>
  <c r="V1972" i="1"/>
  <c r="U1972" i="1"/>
  <c r="S1972" i="1"/>
  <c r="R1972" i="1"/>
  <c r="Q1972" i="1"/>
  <c r="E1972" i="1"/>
  <c r="X1971" i="1"/>
  <c r="W1971" i="1"/>
  <c r="V1971" i="1"/>
  <c r="U1971" i="1"/>
  <c r="S1971" i="1"/>
  <c r="R1971" i="1"/>
  <c r="Q1971" i="1"/>
  <c r="E1971" i="1"/>
  <c r="AB1971" i="1" s="1"/>
  <c r="AC1971" i="1" s="1"/>
  <c r="X1970" i="1"/>
  <c r="W1970" i="1"/>
  <c r="V1970" i="1"/>
  <c r="U1970" i="1"/>
  <c r="S1970" i="1"/>
  <c r="R1970" i="1"/>
  <c r="Q1970" i="1"/>
  <c r="E1970" i="1"/>
  <c r="AB1970" i="1" s="1"/>
  <c r="AC1970" i="1" s="1"/>
  <c r="X1969" i="1"/>
  <c r="W1969" i="1"/>
  <c r="V1969" i="1"/>
  <c r="U1969" i="1"/>
  <c r="S1969" i="1"/>
  <c r="R1969" i="1"/>
  <c r="Q1969" i="1"/>
  <c r="E1969" i="1"/>
  <c r="AB1969" i="1" s="1"/>
  <c r="AC1969" i="1" s="1"/>
  <c r="X1968" i="1"/>
  <c r="W1968" i="1"/>
  <c r="V1968" i="1"/>
  <c r="U1968" i="1"/>
  <c r="S1968" i="1"/>
  <c r="R1968" i="1"/>
  <c r="Q1968" i="1"/>
  <c r="E1968" i="1"/>
  <c r="AB1968" i="1" s="1"/>
  <c r="AC1968" i="1" s="1"/>
  <c r="X1967" i="1"/>
  <c r="W1967" i="1"/>
  <c r="V1967" i="1"/>
  <c r="U1967" i="1"/>
  <c r="S1967" i="1"/>
  <c r="R1967" i="1"/>
  <c r="Q1967" i="1"/>
  <c r="E1967" i="1"/>
  <c r="T1967" i="1" s="1"/>
  <c r="X1966" i="1"/>
  <c r="W1966" i="1"/>
  <c r="V1966" i="1"/>
  <c r="U1966" i="1"/>
  <c r="S1966" i="1"/>
  <c r="R1966" i="1"/>
  <c r="Q1966" i="1"/>
  <c r="E1966" i="1"/>
  <c r="AB1966" i="1" s="1"/>
  <c r="AC1966" i="1" s="1"/>
  <c r="X1965" i="1"/>
  <c r="W1965" i="1"/>
  <c r="V1965" i="1"/>
  <c r="U1965" i="1"/>
  <c r="S1965" i="1"/>
  <c r="R1965" i="1"/>
  <c r="Q1965" i="1"/>
  <c r="E1965" i="1"/>
  <c r="X1964" i="1"/>
  <c r="W1964" i="1"/>
  <c r="V1964" i="1"/>
  <c r="U1964" i="1"/>
  <c r="S1964" i="1"/>
  <c r="R1964" i="1"/>
  <c r="Q1964" i="1"/>
  <c r="E1964" i="1"/>
  <c r="T1964" i="1" s="1"/>
  <c r="X1963" i="1"/>
  <c r="W1963" i="1"/>
  <c r="V1963" i="1"/>
  <c r="U1963" i="1"/>
  <c r="S1963" i="1"/>
  <c r="R1963" i="1"/>
  <c r="Q1963" i="1"/>
  <c r="E1963" i="1"/>
  <c r="AB1963" i="1" s="1"/>
  <c r="AC1963" i="1" s="1"/>
  <c r="X1962" i="1"/>
  <c r="W1962" i="1"/>
  <c r="V1962" i="1"/>
  <c r="U1962" i="1"/>
  <c r="S1962" i="1"/>
  <c r="R1962" i="1"/>
  <c r="Q1962" i="1"/>
  <c r="E1962" i="1"/>
  <c r="AB1962" i="1" s="1"/>
  <c r="AC1962" i="1" s="1"/>
  <c r="X1961" i="1"/>
  <c r="W1961" i="1"/>
  <c r="V1961" i="1"/>
  <c r="U1961" i="1"/>
  <c r="S1961" i="1"/>
  <c r="R1961" i="1"/>
  <c r="Q1961" i="1"/>
  <c r="E1961" i="1"/>
  <c r="AB1961" i="1" s="1"/>
  <c r="AC1961" i="1" s="1"/>
  <c r="X1960" i="1"/>
  <c r="W1960" i="1"/>
  <c r="V1960" i="1"/>
  <c r="U1960" i="1"/>
  <c r="S1960" i="1"/>
  <c r="R1960" i="1"/>
  <c r="Q1960" i="1"/>
  <c r="E1960" i="1"/>
  <c r="AB1960" i="1" s="1"/>
  <c r="AC1960" i="1" s="1"/>
  <c r="X1959" i="1"/>
  <c r="W1959" i="1"/>
  <c r="V1959" i="1"/>
  <c r="U1959" i="1"/>
  <c r="S1959" i="1"/>
  <c r="R1959" i="1"/>
  <c r="Q1959" i="1"/>
  <c r="E1959" i="1"/>
  <c r="T1959" i="1" s="1"/>
  <c r="X1958" i="1"/>
  <c r="W1958" i="1"/>
  <c r="V1958" i="1"/>
  <c r="U1958" i="1"/>
  <c r="S1958" i="1"/>
  <c r="R1958" i="1"/>
  <c r="Q1958" i="1"/>
  <c r="E1958" i="1"/>
  <c r="AB1958" i="1" s="1"/>
  <c r="AC1958" i="1" s="1"/>
  <c r="X1957" i="1"/>
  <c r="W1957" i="1"/>
  <c r="V1957" i="1"/>
  <c r="U1957" i="1"/>
  <c r="S1957" i="1"/>
  <c r="R1957" i="1"/>
  <c r="Q1957" i="1"/>
  <c r="E1957" i="1"/>
  <c r="AB1957" i="1" s="1"/>
  <c r="AC1957" i="1" s="1"/>
  <c r="X1956" i="1"/>
  <c r="W1956" i="1"/>
  <c r="V1956" i="1"/>
  <c r="U1956" i="1"/>
  <c r="S1956" i="1"/>
  <c r="R1956" i="1"/>
  <c r="Q1956" i="1"/>
  <c r="E1956" i="1"/>
  <c r="AB1956" i="1" s="1"/>
  <c r="AC1956" i="1" s="1"/>
  <c r="X1955" i="1"/>
  <c r="W1955" i="1"/>
  <c r="V1955" i="1"/>
  <c r="U1955" i="1"/>
  <c r="S1955" i="1"/>
  <c r="R1955" i="1"/>
  <c r="Q1955" i="1"/>
  <c r="E1955" i="1"/>
  <c r="AB1955" i="1" s="1"/>
  <c r="AC1955" i="1" s="1"/>
  <c r="X1954" i="1"/>
  <c r="W1954" i="1"/>
  <c r="V1954" i="1"/>
  <c r="U1954" i="1"/>
  <c r="S1954" i="1"/>
  <c r="R1954" i="1"/>
  <c r="Q1954" i="1"/>
  <c r="E1954" i="1"/>
  <c r="T1954" i="1" s="1"/>
  <c r="X1953" i="1"/>
  <c r="W1953" i="1"/>
  <c r="V1953" i="1"/>
  <c r="U1953" i="1"/>
  <c r="S1953" i="1"/>
  <c r="R1953" i="1"/>
  <c r="Q1953" i="1"/>
  <c r="E1953" i="1"/>
  <c r="AB1953" i="1" s="1"/>
  <c r="AC1953" i="1" s="1"/>
  <c r="X1952" i="1"/>
  <c r="W1952" i="1"/>
  <c r="V1952" i="1"/>
  <c r="U1952" i="1"/>
  <c r="S1952" i="1"/>
  <c r="R1952" i="1"/>
  <c r="Q1952" i="1"/>
  <c r="E1952" i="1"/>
  <c r="AB1952" i="1" s="1"/>
  <c r="AC1952" i="1" s="1"/>
  <c r="X1951" i="1"/>
  <c r="W1951" i="1"/>
  <c r="V1951" i="1"/>
  <c r="U1951" i="1"/>
  <c r="S1951" i="1"/>
  <c r="R1951" i="1"/>
  <c r="Q1951" i="1"/>
  <c r="E1951" i="1"/>
  <c r="T1951" i="1" s="1"/>
  <c r="X1950" i="1"/>
  <c r="W1950" i="1"/>
  <c r="V1950" i="1"/>
  <c r="U1950" i="1"/>
  <c r="S1950" i="1"/>
  <c r="R1950" i="1"/>
  <c r="Q1950" i="1"/>
  <c r="E1950" i="1"/>
  <c r="AB1950" i="1" s="1"/>
  <c r="AC1950" i="1" s="1"/>
  <c r="X1949" i="1"/>
  <c r="W1949" i="1"/>
  <c r="V1949" i="1"/>
  <c r="U1949" i="1"/>
  <c r="T1949" i="1"/>
  <c r="S1949" i="1"/>
  <c r="R1949" i="1"/>
  <c r="Q1949" i="1"/>
  <c r="E1949" i="1"/>
  <c r="AB1949" i="1" s="1"/>
  <c r="AC1949" i="1" s="1"/>
  <c r="X1948" i="1"/>
  <c r="W1948" i="1"/>
  <c r="V1948" i="1"/>
  <c r="U1948" i="1"/>
  <c r="S1948" i="1"/>
  <c r="R1948" i="1"/>
  <c r="Q1948" i="1"/>
  <c r="E1948" i="1"/>
  <c r="T1948" i="1" s="1"/>
  <c r="X1947" i="1"/>
  <c r="W1947" i="1"/>
  <c r="V1947" i="1"/>
  <c r="U1947" i="1"/>
  <c r="S1947" i="1"/>
  <c r="R1947" i="1"/>
  <c r="Q1947" i="1"/>
  <c r="E1947" i="1"/>
  <c r="AB1947" i="1" s="1"/>
  <c r="AC1947" i="1" s="1"/>
  <c r="X1946" i="1"/>
  <c r="W1946" i="1"/>
  <c r="V1946" i="1"/>
  <c r="U1946" i="1"/>
  <c r="S1946" i="1"/>
  <c r="R1946" i="1"/>
  <c r="Q1946" i="1"/>
  <c r="E1946" i="1"/>
  <c r="X1945" i="1"/>
  <c r="W1945" i="1"/>
  <c r="V1945" i="1"/>
  <c r="U1945" i="1"/>
  <c r="S1945" i="1"/>
  <c r="R1945" i="1"/>
  <c r="Q1945" i="1"/>
  <c r="E1945" i="1"/>
  <c r="AB1945" i="1" s="1"/>
  <c r="AC1945" i="1" s="1"/>
  <c r="X1944" i="1"/>
  <c r="W1944" i="1"/>
  <c r="V1944" i="1"/>
  <c r="U1944" i="1"/>
  <c r="S1944" i="1"/>
  <c r="R1944" i="1"/>
  <c r="Q1944" i="1"/>
  <c r="E1944" i="1"/>
  <c r="AB1944" i="1" s="1"/>
  <c r="AC1944" i="1" s="1"/>
  <c r="X1943" i="1"/>
  <c r="W1943" i="1"/>
  <c r="V1943" i="1"/>
  <c r="U1943" i="1"/>
  <c r="S1943" i="1"/>
  <c r="R1943" i="1"/>
  <c r="Q1943" i="1"/>
  <c r="E1943" i="1"/>
  <c r="T1943" i="1" s="1"/>
  <c r="X1942" i="1"/>
  <c r="W1942" i="1"/>
  <c r="V1942" i="1"/>
  <c r="U1942" i="1"/>
  <c r="S1942" i="1"/>
  <c r="R1942" i="1"/>
  <c r="Q1942" i="1"/>
  <c r="E1942" i="1"/>
  <c r="AB1942" i="1" s="1"/>
  <c r="AC1942" i="1" s="1"/>
  <c r="X1941" i="1"/>
  <c r="W1941" i="1"/>
  <c r="V1941" i="1"/>
  <c r="U1941" i="1"/>
  <c r="S1941" i="1"/>
  <c r="R1941" i="1"/>
  <c r="Q1941" i="1"/>
  <c r="E1941" i="1"/>
  <c r="T1941" i="1" s="1"/>
  <c r="X1940" i="1"/>
  <c r="W1940" i="1"/>
  <c r="V1940" i="1"/>
  <c r="U1940" i="1"/>
  <c r="S1940" i="1"/>
  <c r="R1940" i="1"/>
  <c r="Q1940" i="1"/>
  <c r="E1940" i="1"/>
  <c r="X1939" i="1"/>
  <c r="W1939" i="1"/>
  <c r="V1939" i="1"/>
  <c r="U1939" i="1"/>
  <c r="S1939" i="1"/>
  <c r="R1939" i="1"/>
  <c r="Q1939" i="1"/>
  <c r="E1939" i="1"/>
  <c r="AB1939" i="1" s="1"/>
  <c r="AC1939" i="1" s="1"/>
  <c r="X1938" i="1"/>
  <c r="W1938" i="1"/>
  <c r="V1938" i="1"/>
  <c r="U1938" i="1"/>
  <c r="T1938" i="1"/>
  <c r="S1938" i="1"/>
  <c r="R1938" i="1"/>
  <c r="Q1938" i="1"/>
  <c r="E1938" i="1"/>
  <c r="AB1938" i="1" s="1"/>
  <c r="AC1938" i="1" s="1"/>
  <c r="X1937" i="1"/>
  <c r="W1937" i="1"/>
  <c r="V1937" i="1"/>
  <c r="U1937" i="1"/>
  <c r="S1937" i="1"/>
  <c r="R1937" i="1"/>
  <c r="Q1937" i="1"/>
  <c r="E1937" i="1"/>
  <c r="AB1937" i="1" s="1"/>
  <c r="AC1937" i="1" s="1"/>
  <c r="X1936" i="1"/>
  <c r="W1936" i="1"/>
  <c r="V1936" i="1"/>
  <c r="U1936" i="1"/>
  <c r="S1936" i="1"/>
  <c r="R1936" i="1"/>
  <c r="Q1936" i="1"/>
  <c r="E1936" i="1"/>
  <c r="AB1936" i="1" s="1"/>
  <c r="AC1936" i="1" s="1"/>
  <c r="X1935" i="1"/>
  <c r="W1935" i="1"/>
  <c r="V1935" i="1"/>
  <c r="U1935" i="1"/>
  <c r="S1935" i="1"/>
  <c r="R1935" i="1"/>
  <c r="Q1935" i="1"/>
  <c r="E1935" i="1"/>
  <c r="T1935" i="1" s="1"/>
  <c r="X1934" i="1"/>
  <c r="W1934" i="1"/>
  <c r="V1934" i="1"/>
  <c r="U1934" i="1"/>
  <c r="S1934" i="1"/>
  <c r="R1934" i="1"/>
  <c r="Q1934" i="1"/>
  <c r="E1934" i="1"/>
  <c r="AB1934" i="1" s="1"/>
  <c r="AC1934" i="1" s="1"/>
  <c r="X1933" i="1"/>
  <c r="W1933" i="1"/>
  <c r="V1933" i="1"/>
  <c r="U1933" i="1"/>
  <c r="S1933" i="1"/>
  <c r="R1933" i="1"/>
  <c r="Q1933" i="1"/>
  <c r="E1933" i="1"/>
  <c r="X1932" i="1"/>
  <c r="W1932" i="1"/>
  <c r="V1932" i="1"/>
  <c r="U1932" i="1"/>
  <c r="T1932" i="1"/>
  <c r="S1932" i="1"/>
  <c r="R1932" i="1"/>
  <c r="Q1932" i="1"/>
  <c r="E1932" i="1"/>
  <c r="AB1932" i="1" s="1"/>
  <c r="AC1932" i="1" s="1"/>
  <c r="X1931" i="1"/>
  <c r="W1931" i="1"/>
  <c r="V1931" i="1"/>
  <c r="U1931" i="1"/>
  <c r="S1931" i="1"/>
  <c r="R1931" i="1"/>
  <c r="Q1931" i="1"/>
  <c r="E1931" i="1"/>
  <c r="AB1931" i="1" s="1"/>
  <c r="AC1931" i="1" s="1"/>
  <c r="X1930" i="1"/>
  <c r="W1930" i="1"/>
  <c r="V1930" i="1"/>
  <c r="U1930" i="1"/>
  <c r="S1930" i="1"/>
  <c r="R1930" i="1"/>
  <c r="Q1930" i="1"/>
  <c r="E1930" i="1"/>
  <c r="AB1930" i="1" s="1"/>
  <c r="AC1930" i="1" s="1"/>
  <c r="X1929" i="1"/>
  <c r="W1929" i="1"/>
  <c r="V1929" i="1"/>
  <c r="U1929" i="1"/>
  <c r="S1929" i="1"/>
  <c r="R1929" i="1"/>
  <c r="Q1929" i="1"/>
  <c r="E1929" i="1"/>
  <c r="AB1929" i="1" s="1"/>
  <c r="AC1929" i="1" s="1"/>
  <c r="X1928" i="1"/>
  <c r="W1928" i="1"/>
  <c r="V1928" i="1"/>
  <c r="U1928" i="1"/>
  <c r="S1928" i="1"/>
  <c r="R1928" i="1"/>
  <c r="Q1928" i="1"/>
  <c r="E1928" i="1"/>
  <c r="AB1928" i="1" s="1"/>
  <c r="AC1928" i="1" s="1"/>
  <c r="X1927" i="1"/>
  <c r="W1927" i="1"/>
  <c r="V1927" i="1"/>
  <c r="U1927" i="1"/>
  <c r="T1927" i="1"/>
  <c r="S1927" i="1"/>
  <c r="R1927" i="1"/>
  <c r="Q1927" i="1"/>
  <c r="E1927" i="1"/>
  <c r="AB1927" i="1" s="1"/>
  <c r="AC1927" i="1" s="1"/>
  <c r="X1926" i="1"/>
  <c r="W1926" i="1"/>
  <c r="V1926" i="1"/>
  <c r="U1926" i="1"/>
  <c r="S1926" i="1"/>
  <c r="R1926" i="1"/>
  <c r="Q1926" i="1"/>
  <c r="E1926" i="1"/>
  <c r="AB1926" i="1" s="1"/>
  <c r="AC1926" i="1" s="1"/>
  <c r="X1925" i="1"/>
  <c r="W1925" i="1"/>
  <c r="V1925" i="1"/>
  <c r="U1925" i="1"/>
  <c r="S1925" i="1"/>
  <c r="R1925" i="1"/>
  <c r="Q1925" i="1"/>
  <c r="E1925" i="1"/>
  <c r="AB1925" i="1" s="1"/>
  <c r="AC1925" i="1" s="1"/>
  <c r="X1924" i="1"/>
  <c r="W1924" i="1"/>
  <c r="V1924" i="1"/>
  <c r="U1924" i="1"/>
  <c r="S1924" i="1"/>
  <c r="R1924" i="1"/>
  <c r="Q1924" i="1"/>
  <c r="E1924" i="1"/>
  <c r="T1924" i="1" s="1"/>
  <c r="X1923" i="1"/>
  <c r="W1923" i="1"/>
  <c r="V1923" i="1"/>
  <c r="U1923" i="1"/>
  <c r="S1923" i="1"/>
  <c r="R1923" i="1"/>
  <c r="Q1923" i="1"/>
  <c r="E1923" i="1"/>
  <c r="AB1923" i="1" s="1"/>
  <c r="AC1923" i="1" s="1"/>
  <c r="X1922" i="1"/>
  <c r="W1922" i="1"/>
  <c r="V1922" i="1"/>
  <c r="U1922" i="1"/>
  <c r="S1922" i="1"/>
  <c r="R1922" i="1"/>
  <c r="Q1922" i="1"/>
  <c r="E1922" i="1"/>
  <c r="X1921" i="1"/>
  <c r="W1921" i="1"/>
  <c r="V1921" i="1"/>
  <c r="U1921" i="1"/>
  <c r="S1921" i="1"/>
  <c r="R1921" i="1"/>
  <c r="Q1921" i="1"/>
  <c r="E1921" i="1"/>
  <c r="AB1921" i="1" s="1"/>
  <c r="AC1921" i="1" s="1"/>
  <c r="X1920" i="1"/>
  <c r="W1920" i="1"/>
  <c r="V1920" i="1"/>
  <c r="U1920" i="1"/>
  <c r="S1920" i="1"/>
  <c r="R1920" i="1"/>
  <c r="Q1920" i="1"/>
  <c r="E1920" i="1"/>
  <c r="AB1920" i="1" s="1"/>
  <c r="AC1920" i="1" s="1"/>
  <c r="X1919" i="1"/>
  <c r="W1919" i="1"/>
  <c r="V1919" i="1"/>
  <c r="U1919" i="1"/>
  <c r="S1919" i="1"/>
  <c r="R1919" i="1"/>
  <c r="Q1919" i="1"/>
  <c r="E1919" i="1"/>
  <c r="T1919" i="1" s="1"/>
  <c r="X1918" i="1"/>
  <c r="W1918" i="1"/>
  <c r="V1918" i="1"/>
  <c r="U1918" i="1"/>
  <c r="S1918" i="1"/>
  <c r="R1918" i="1"/>
  <c r="Q1918" i="1"/>
  <c r="E1918" i="1"/>
  <c r="AB1918" i="1" s="1"/>
  <c r="AC1918" i="1" s="1"/>
  <c r="X1917" i="1"/>
  <c r="W1917" i="1"/>
  <c r="V1917" i="1"/>
  <c r="U1917" i="1"/>
  <c r="S1917" i="1"/>
  <c r="R1917" i="1"/>
  <c r="Q1917" i="1"/>
  <c r="E1917" i="1"/>
  <c r="T1917" i="1" s="1"/>
  <c r="X1916" i="1"/>
  <c r="W1916" i="1"/>
  <c r="V1916" i="1"/>
  <c r="U1916" i="1"/>
  <c r="S1916" i="1"/>
  <c r="R1916" i="1"/>
  <c r="Q1916" i="1"/>
  <c r="E1916" i="1"/>
  <c r="AB1916" i="1" s="1"/>
  <c r="AC1916" i="1" s="1"/>
  <c r="X1915" i="1"/>
  <c r="W1915" i="1"/>
  <c r="V1915" i="1"/>
  <c r="U1915" i="1"/>
  <c r="S1915" i="1"/>
  <c r="R1915" i="1"/>
  <c r="Q1915" i="1"/>
  <c r="E1915" i="1"/>
  <c r="AB1915" i="1" s="1"/>
  <c r="AC1915" i="1" s="1"/>
  <c r="X1914" i="1"/>
  <c r="W1914" i="1"/>
  <c r="V1914" i="1"/>
  <c r="U1914" i="1"/>
  <c r="S1914" i="1"/>
  <c r="R1914" i="1"/>
  <c r="Q1914" i="1"/>
  <c r="E1914" i="1"/>
  <c r="AB1914" i="1" s="1"/>
  <c r="AC1914" i="1" s="1"/>
  <c r="X1913" i="1"/>
  <c r="W1913" i="1"/>
  <c r="V1913" i="1"/>
  <c r="U1913" i="1"/>
  <c r="S1913" i="1"/>
  <c r="R1913" i="1"/>
  <c r="Q1913" i="1"/>
  <c r="E1913" i="1"/>
  <c r="AB1913" i="1" s="1"/>
  <c r="AC1913" i="1" s="1"/>
  <c r="X1912" i="1"/>
  <c r="W1912" i="1"/>
  <c r="V1912" i="1"/>
  <c r="U1912" i="1"/>
  <c r="S1912" i="1"/>
  <c r="R1912" i="1"/>
  <c r="Q1912" i="1"/>
  <c r="E1912" i="1"/>
  <c r="AB1912" i="1" s="1"/>
  <c r="AC1912" i="1" s="1"/>
  <c r="X1911" i="1"/>
  <c r="W1911" i="1"/>
  <c r="V1911" i="1"/>
  <c r="U1911" i="1"/>
  <c r="S1911" i="1"/>
  <c r="R1911" i="1"/>
  <c r="Q1911" i="1"/>
  <c r="E1911" i="1"/>
  <c r="AB1911" i="1" s="1"/>
  <c r="AC1911" i="1" s="1"/>
  <c r="X1910" i="1"/>
  <c r="W1910" i="1"/>
  <c r="V1910" i="1"/>
  <c r="U1910" i="1"/>
  <c r="S1910" i="1"/>
  <c r="R1910" i="1"/>
  <c r="Q1910" i="1"/>
  <c r="E1910" i="1"/>
  <c r="AB1910" i="1" s="1"/>
  <c r="AC1910" i="1" s="1"/>
  <c r="X1909" i="1"/>
  <c r="W1909" i="1"/>
  <c r="V1909" i="1"/>
  <c r="U1909" i="1"/>
  <c r="T1909" i="1"/>
  <c r="S1909" i="1"/>
  <c r="R1909" i="1"/>
  <c r="Q1909" i="1"/>
  <c r="E1909" i="1"/>
  <c r="AB1909" i="1" s="1"/>
  <c r="AC1909" i="1" s="1"/>
  <c r="X1908" i="1"/>
  <c r="W1908" i="1"/>
  <c r="V1908" i="1"/>
  <c r="U1908" i="1"/>
  <c r="S1908" i="1"/>
  <c r="R1908" i="1"/>
  <c r="Q1908" i="1"/>
  <c r="E1908" i="1"/>
  <c r="T1908" i="1" s="1"/>
  <c r="X1907" i="1"/>
  <c r="W1907" i="1"/>
  <c r="V1907" i="1"/>
  <c r="U1907" i="1"/>
  <c r="S1907" i="1"/>
  <c r="R1907" i="1"/>
  <c r="Q1907" i="1"/>
  <c r="E1907" i="1"/>
  <c r="AB1907" i="1" s="1"/>
  <c r="AC1907" i="1" s="1"/>
  <c r="X1906" i="1"/>
  <c r="W1906" i="1"/>
  <c r="V1906" i="1"/>
  <c r="U1906" i="1"/>
  <c r="S1906" i="1"/>
  <c r="R1906" i="1"/>
  <c r="Q1906" i="1"/>
  <c r="E1906" i="1"/>
  <c r="X1905" i="1"/>
  <c r="W1905" i="1"/>
  <c r="V1905" i="1"/>
  <c r="U1905" i="1"/>
  <c r="S1905" i="1"/>
  <c r="R1905" i="1"/>
  <c r="Q1905" i="1"/>
  <c r="E1905" i="1"/>
  <c r="AB1905" i="1" s="1"/>
  <c r="AC1905" i="1" s="1"/>
  <c r="X1904" i="1"/>
  <c r="W1904" i="1"/>
  <c r="V1904" i="1"/>
  <c r="U1904" i="1"/>
  <c r="S1904" i="1"/>
  <c r="R1904" i="1"/>
  <c r="Q1904" i="1"/>
  <c r="E1904" i="1"/>
  <c r="AB1904" i="1" s="1"/>
  <c r="AC1904" i="1" s="1"/>
  <c r="X1903" i="1"/>
  <c r="W1903" i="1"/>
  <c r="V1903" i="1"/>
  <c r="U1903" i="1"/>
  <c r="S1903" i="1"/>
  <c r="R1903" i="1"/>
  <c r="Q1903" i="1"/>
  <c r="E1903" i="1"/>
  <c r="T1903" i="1" s="1"/>
  <c r="X1902" i="1"/>
  <c r="W1902" i="1"/>
  <c r="V1902" i="1"/>
  <c r="U1902" i="1"/>
  <c r="S1902" i="1"/>
  <c r="R1902" i="1"/>
  <c r="Q1902" i="1"/>
  <c r="E1902" i="1"/>
  <c r="AB1902" i="1" s="1"/>
  <c r="AC1902" i="1" s="1"/>
  <c r="X1901" i="1"/>
  <c r="W1901" i="1"/>
  <c r="V1901" i="1"/>
  <c r="U1901" i="1"/>
  <c r="S1901" i="1"/>
  <c r="R1901" i="1"/>
  <c r="Q1901" i="1"/>
  <c r="E1901" i="1"/>
  <c r="T1901" i="1" s="1"/>
  <c r="X1900" i="1"/>
  <c r="W1900" i="1"/>
  <c r="V1900" i="1"/>
  <c r="U1900" i="1"/>
  <c r="S1900" i="1"/>
  <c r="R1900" i="1"/>
  <c r="Q1900" i="1"/>
  <c r="E1900" i="1"/>
  <c r="AB1900" i="1" s="1"/>
  <c r="AC1900" i="1" s="1"/>
  <c r="X1899" i="1"/>
  <c r="W1899" i="1"/>
  <c r="V1899" i="1"/>
  <c r="U1899" i="1"/>
  <c r="S1899" i="1"/>
  <c r="R1899" i="1"/>
  <c r="Q1899" i="1"/>
  <c r="E1899" i="1"/>
  <c r="AB1899" i="1" s="1"/>
  <c r="AC1899" i="1" s="1"/>
  <c r="X1898" i="1"/>
  <c r="W1898" i="1"/>
  <c r="V1898" i="1"/>
  <c r="U1898" i="1"/>
  <c r="S1898" i="1"/>
  <c r="R1898" i="1"/>
  <c r="Q1898" i="1"/>
  <c r="E1898" i="1"/>
  <c r="AB1898" i="1" s="1"/>
  <c r="AC1898" i="1" s="1"/>
  <c r="X1897" i="1"/>
  <c r="W1897" i="1"/>
  <c r="V1897" i="1"/>
  <c r="U1897" i="1"/>
  <c r="S1897" i="1"/>
  <c r="R1897" i="1"/>
  <c r="Q1897" i="1"/>
  <c r="E1897" i="1"/>
  <c r="AB1897" i="1" s="1"/>
  <c r="AC1897" i="1" s="1"/>
  <c r="X1896" i="1"/>
  <c r="W1896" i="1"/>
  <c r="V1896" i="1"/>
  <c r="U1896" i="1"/>
  <c r="S1896" i="1"/>
  <c r="R1896" i="1"/>
  <c r="Q1896" i="1"/>
  <c r="E1896" i="1"/>
  <c r="AB1896" i="1" s="1"/>
  <c r="AC1896" i="1" s="1"/>
  <c r="X1895" i="1"/>
  <c r="W1895" i="1"/>
  <c r="V1895" i="1"/>
  <c r="U1895" i="1"/>
  <c r="S1895" i="1"/>
  <c r="R1895" i="1"/>
  <c r="Q1895" i="1"/>
  <c r="E1895" i="1"/>
  <c r="AB1895" i="1" s="1"/>
  <c r="AC1895" i="1" s="1"/>
  <c r="X1894" i="1"/>
  <c r="W1894" i="1"/>
  <c r="V1894" i="1"/>
  <c r="U1894" i="1"/>
  <c r="S1894" i="1"/>
  <c r="R1894" i="1"/>
  <c r="Q1894" i="1"/>
  <c r="E1894" i="1"/>
  <c r="AB1894" i="1" s="1"/>
  <c r="AC1894" i="1" s="1"/>
  <c r="X1893" i="1"/>
  <c r="W1893" i="1"/>
  <c r="V1893" i="1"/>
  <c r="U1893" i="1"/>
  <c r="T1893" i="1"/>
  <c r="S1893" i="1"/>
  <c r="R1893" i="1"/>
  <c r="Q1893" i="1"/>
  <c r="E1893" i="1"/>
  <c r="AB1893" i="1" s="1"/>
  <c r="AC1893" i="1" s="1"/>
  <c r="X1892" i="1"/>
  <c r="W1892" i="1"/>
  <c r="V1892" i="1"/>
  <c r="U1892" i="1"/>
  <c r="S1892" i="1"/>
  <c r="R1892" i="1"/>
  <c r="Q1892" i="1"/>
  <c r="E1892" i="1"/>
  <c r="T1892" i="1" s="1"/>
  <c r="X1891" i="1"/>
  <c r="W1891" i="1"/>
  <c r="V1891" i="1"/>
  <c r="U1891" i="1"/>
  <c r="S1891" i="1"/>
  <c r="R1891" i="1"/>
  <c r="Q1891" i="1"/>
  <c r="E1891" i="1"/>
  <c r="AB1891" i="1" s="1"/>
  <c r="AC1891" i="1" s="1"/>
  <c r="X1890" i="1"/>
  <c r="W1890" i="1"/>
  <c r="V1890" i="1"/>
  <c r="U1890" i="1"/>
  <c r="S1890" i="1"/>
  <c r="R1890" i="1"/>
  <c r="Q1890" i="1"/>
  <c r="E1890" i="1"/>
  <c r="T1890" i="1" s="1"/>
  <c r="X1889" i="1"/>
  <c r="W1889" i="1"/>
  <c r="V1889" i="1"/>
  <c r="U1889" i="1"/>
  <c r="S1889" i="1"/>
  <c r="R1889" i="1"/>
  <c r="Q1889" i="1"/>
  <c r="E1889" i="1"/>
  <c r="AB1889" i="1" s="1"/>
  <c r="AC1889" i="1" s="1"/>
  <c r="X1888" i="1"/>
  <c r="W1888" i="1"/>
  <c r="V1888" i="1"/>
  <c r="U1888" i="1"/>
  <c r="S1888" i="1"/>
  <c r="R1888" i="1"/>
  <c r="Q1888" i="1"/>
  <c r="E1888" i="1"/>
  <c r="AB1888" i="1" s="1"/>
  <c r="AC1888" i="1" s="1"/>
  <c r="X1887" i="1"/>
  <c r="W1887" i="1"/>
  <c r="V1887" i="1"/>
  <c r="U1887" i="1"/>
  <c r="S1887" i="1"/>
  <c r="R1887" i="1"/>
  <c r="Q1887" i="1"/>
  <c r="E1887" i="1"/>
  <c r="T1887" i="1" s="1"/>
  <c r="X1886" i="1"/>
  <c r="W1886" i="1"/>
  <c r="V1886" i="1"/>
  <c r="U1886" i="1"/>
  <c r="S1886" i="1"/>
  <c r="R1886" i="1"/>
  <c r="Q1886" i="1"/>
  <c r="E1886" i="1"/>
  <c r="AB1886" i="1" s="1"/>
  <c r="AC1886" i="1" s="1"/>
  <c r="X1885" i="1"/>
  <c r="W1885" i="1"/>
  <c r="V1885" i="1"/>
  <c r="U1885" i="1"/>
  <c r="S1885" i="1"/>
  <c r="R1885" i="1"/>
  <c r="Q1885" i="1"/>
  <c r="E1885" i="1"/>
  <c r="T1885" i="1" s="1"/>
  <c r="X1884" i="1"/>
  <c r="W1884" i="1"/>
  <c r="V1884" i="1"/>
  <c r="U1884" i="1"/>
  <c r="T1884" i="1"/>
  <c r="S1884" i="1"/>
  <c r="R1884" i="1"/>
  <c r="Q1884" i="1"/>
  <c r="E1884" i="1"/>
  <c r="AB1884" i="1" s="1"/>
  <c r="AC1884" i="1" s="1"/>
  <c r="X1883" i="1"/>
  <c r="W1883" i="1"/>
  <c r="V1883" i="1"/>
  <c r="U1883" i="1"/>
  <c r="S1883" i="1"/>
  <c r="R1883" i="1"/>
  <c r="Q1883" i="1"/>
  <c r="E1883" i="1"/>
  <c r="AB1883" i="1" s="1"/>
  <c r="AC1883" i="1" s="1"/>
  <c r="X1882" i="1"/>
  <c r="W1882" i="1"/>
  <c r="V1882" i="1"/>
  <c r="U1882" i="1"/>
  <c r="S1882" i="1"/>
  <c r="R1882" i="1"/>
  <c r="Q1882" i="1"/>
  <c r="E1882" i="1"/>
  <c r="AB1882" i="1" s="1"/>
  <c r="AC1882" i="1" s="1"/>
  <c r="X1881" i="1"/>
  <c r="W1881" i="1"/>
  <c r="V1881" i="1"/>
  <c r="U1881" i="1"/>
  <c r="S1881" i="1"/>
  <c r="R1881" i="1"/>
  <c r="Q1881" i="1"/>
  <c r="E1881" i="1"/>
  <c r="AB1881" i="1" s="1"/>
  <c r="AC1881" i="1" s="1"/>
  <c r="X1880" i="1"/>
  <c r="W1880" i="1"/>
  <c r="V1880" i="1"/>
  <c r="U1880" i="1"/>
  <c r="S1880" i="1"/>
  <c r="R1880" i="1"/>
  <c r="Q1880" i="1"/>
  <c r="E1880" i="1"/>
  <c r="AB1880" i="1" s="1"/>
  <c r="AC1880" i="1" s="1"/>
  <c r="X1879" i="1"/>
  <c r="W1879" i="1"/>
  <c r="V1879" i="1"/>
  <c r="U1879" i="1"/>
  <c r="S1879" i="1"/>
  <c r="R1879" i="1"/>
  <c r="Q1879" i="1"/>
  <c r="E1879" i="1"/>
  <c r="AB1879" i="1" s="1"/>
  <c r="AC1879" i="1" s="1"/>
  <c r="X1878" i="1"/>
  <c r="W1878" i="1"/>
  <c r="V1878" i="1"/>
  <c r="U1878" i="1"/>
  <c r="S1878" i="1"/>
  <c r="R1878" i="1"/>
  <c r="Q1878" i="1"/>
  <c r="E1878" i="1"/>
  <c r="AB1878" i="1" s="1"/>
  <c r="AC1878" i="1" s="1"/>
  <c r="X1877" i="1"/>
  <c r="W1877" i="1"/>
  <c r="V1877" i="1"/>
  <c r="U1877" i="1"/>
  <c r="S1877" i="1"/>
  <c r="R1877" i="1"/>
  <c r="Q1877" i="1"/>
  <c r="E1877" i="1"/>
  <c r="AB1877" i="1" s="1"/>
  <c r="AC1877" i="1" s="1"/>
  <c r="X1876" i="1"/>
  <c r="W1876" i="1"/>
  <c r="V1876" i="1"/>
  <c r="U1876" i="1"/>
  <c r="S1876" i="1"/>
  <c r="R1876" i="1"/>
  <c r="Q1876" i="1"/>
  <c r="E1876" i="1"/>
  <c r="T1876" i="1" s="1"/>
  <c r="X1875" i="1"/>
  <c r="W1875" i="1"/>
  <c r="V1875" i="1"/>
  <c r="U1875" i="1"/>
  <c r="S1875" i="1"/>
  <c r="R1875" i="1"/>
  <c r="Q1875" i="1"/>
  <c r="E1875" i="1"/>
  <c r="AB1875" i="1" s="1"/>
  <c r="AC1875" i="1" s="1"/>
  <c r="X1874" i="1"/>
  <c r="W1874" i="1"/>
  <c r="V1874" i="1"/>
  <c r="U1874" i="1"/>
  <c r="S1874" i="1"/>
  <c r="R1874" i="1"/>
  <c r="Q1874" i="1"/>
  <c r="E1874" i="1"/>
  <c r="X1873" i="1"/>
  <c r="W1873" i="1"/>
  <c r="V1873" i="1"/>
  <c r="U1873" i="1"/>
  <c r="S1873" i="1"/>
  <c r="R1873" i="1"/>
  <c r="Q1873" i="1"/>
  <c r="E1873" i="1"/>
  <c r="AB1873" i="1" s="1"/>
  <c r="AC1873" i="1" s="1"/>
  <c r="X1872" i="1"/>
  <c r="W1872" i="1"/>
  <c r="V1872" i="1"/>
  <c r="U1872" i="1"/>
  <c r="S1872" i="1"/>
  <c r="R1872" i="1"/>
  <c r="Q1872" i="1"/>
  <c r="E1872" i="1"/>
  <c r="AB1872" i="1" s="1"/>
  <c r="AC1872" i="1" s="1"/>
  <c r="X1871" i="1"/>
  <c r="W1871" i="1"/>
  <c r="V1871" i="1"/>
  <c r="U1871" i="1"/>
  <c r="S1871" i="1"/>
  <c r="R1871" i="1"/>
  <c r="Q1871" i="1"/>
  <c r="E1871" i="1"/>
  <c r="T1871" i="1" s="1"/>
  <c r="X1870" i="1"/>
  <c r="W1870" i="1"/>
  <c r="V1870" i="1"/>
  <c r="U1870" i="1"/>
  <c r="S1870" i="1"/>
  <c r="R1870" i="1"/>
  <c r="Q1870" i="1"/>
  <c r="E1870" i="1"/>
  <c r="AB1870" i="1" s="1"/>
  <c r="AC1870" i="1" s="1"/>
  <c r="X1869" i="1"/>
  <c r="W1869" i="1"/>
  <c r="V1869" i="1"/>
  <c r="U1869" i="1"/>
  <c r="S1869" i="1"/>
  <c r="R1869" i="1"/>
  <c r="Q1869" i="1"/>
  <c r="E1869" i="1"/>
  <c r="T1869" i="1" s="1"/>
  <c r="X1868" i="1"/>
  <c r="W1868" i="1"/>
  <c r="V1868" i="1"/>
  <c r="U1868" i="1"/>
  <c r="T1868" i="1"/>
  <c r="S1868" i="1"/>
  <c r="R1868" i="1"/>
  <c r="Q1868" i="1"/>
  <c r="E1868" i="1"/>
  <c r="AB1868" i="1" s="1"/>
  <c r="AC1868" i="1" s="1"/>
  <c r="X1867" i="1"/>
  <c r="W1867" i="1"/>
  <c r="V1867" i="1"/>
  <c r="U1867" i="1"/>
  <c r="S1867" i="1"/>
  <c r="R1867" i="1"/>
  <c r="Q1867" i="1"/>
  <c r="E1867" i="1"/>
  <c r="AB1867" i="1" s="1"/>
  <c r="AC1867" i="1" s="1"/>
  <c r="X1866" i="1"/>
  <c r="W1866" i="1"/>
  <c r="V1866" i="1"/>
  <c r="U1866" i="1"/>
  <c r="S1866" i="1"/>
  <c r="R1866" i="1"/>
  <c r="Q1866" i="1"/>
  <c r="E1866" i="1"/>
  <c r="AB1866" i="1" s="1"/>
  <c r="AC1866" i="1" s="1"/>
  <c r="X1865" i="1"/>
  <c r="W1865" i="1"/>
  <c r="V1865" i="1"/>
  <c r="U1865" i="1"/>
  <c r="S1865" i="1"/>
  <c r="R1865" i="1"/>
  <c r="Q1865" i="1"/>
  <c r="E1865" i="1"/>
  <c r="AB1865" i="1" s="1"/>
  <c r="AC1865" i="1" s="1"/>
  <c r="X1864" i="1"/>
  <c r="W1864" i="1"/>
  <c r="V1864" i="1"/>
  <c r="U1864" i="1"/>
  <c r="S1864" i="1"/>
  <c r="R1864" i="1"/>
  <c r="Q1864" i="1"/>
  <c r="E1864" i="1"/>
  <c r="AB1864" i="1" s="1"/>
  <c r="AC1864" i="1" s="1"/>
  <c r="X1863" i="1"/>
  <c r="W1863" i="1"/>
  <c r="V1863" i="1"/>
  <c r="U1863" i="1"/>
  <c r="S1863" i="1"/>
  <c r="R1863" i="1"/>
  <c r="Q1863" i="1"/>
  <c r="E1863" i="1"/>
  <c r="T1863" i="1" s="1"/>
  <c r="X1862" i="1"/>
  <c r="W1862" i="1"/>
  <c r="V1862" i="1"/>
  <c r="U1862" i="1"/>
  <c r="S1862" i="1"/>
  <c r="R1862" i="1"/>
  <c r="Q1862" i="1"/>
  <c r="E1862" i="1"/>
  <c r="AB1862" i="1" s="1"/>
  <c r="AC1862" i="1" s="1"/>
  <c r="X1861" i="1"/>
  <c r="W1861" i="1"/>
  <c r="V1861" i="1"/>
  <c r="U1861" i="1"/>
  <c r="T1861" i="1"/>
  <c r="S1861" i="1"/>
  <c r="R1861" i="1"/>
  <c r="Q1861" i="1"/>
  <c r="E1861" i="1"/>
  <c r="AB1861" i="1" s="1"/>
  <c r="AC1861" i="1" s="1"/>
  <c r="X1860" i="1"/>
  <c r="W1860" i="1"/>
  <c r="V1860" i="1"/>
  <c r="U1860" i="1"/>
  <c r="S1860" i="1"/>
  <c r="R1860" i="1"/>
  <c r="Q1860" i="1"/>
  <c r="E1860" i="1"/>
  <c r="AB1860" i="1" s="1"/>
  <c r="AC1860" i="1" s="1"/>
  <c r="X1859" i="1"/>
  <c r="W1859" i="1"/>
  <c r="V1859" i="1"/>
  <c r="U1859" i="1"/>
  <c r="S1859" i="1"/>
  <c r="R1859" i="1"/>
  <c r="Q1859" i="1"/>
  <c r="E1859" i="1"/>
  <c r="AB1859" i="1" s="1"/>
  <c r="AC1859" i="1" s="1"/>
  <c r="X1858" i="1"/>
  <c r="W1858" i="1"/>
  <c r="V1858" i="1"/>
  <c r="U1858" i="1"/>
  <c r="S1858" i="1"/>
  <c r="R1858" i="1"/>
  <c r="Q1858" i="1"/>
  <c r="E1858" i="1"/>
  <c r="T1858" i="1" s="1"/>
  <c r="X1857" i="1"/>
  <c r="W1857" i="1"/>
  <c r="V1857" i="1"/>
  <c r="U1857" i="1"/>
  <c r="S1857" i="1"/>
  <c r="R1857" i="1"/>
  <c r="Q1857" i="1"/>
  <c r="E1857" i="1"/>
  <c r="AB1857" i="1" s="1"/>
  <c r="AC1857" i="1" s="1"/>
  <c r="X1856" i="1"/>
  <c r="W1856" i="1"/>
  <c r="V1856" i="1"/>
  <c r="U1856" i="1"/>
  <c r="S1856" i="1"/>
  <c r="R1856" i="1"/>
  <c r="Q1856" i="1"/>
  <c r="E1856" i="1"/>
  <c r="AB1856" i="1" s="1"/>
  <c r="AC1856" i="1" s="1"/>
  <c r="X1855" i="1"/>
  <c r="W1855" i="1"/>
  <c r="V1855" i="1"/>
  <c r="U1855" i="1"/>
  <c r="S1855" i="1"/>
  <c r="R1855" i="1"/>
  <c r="Q1855" i="1"/>
  <c r="E1855" i="1"/>
  <c r="AB1855" i="1" s="1"/>
  <c r="AC1855" i="1" s="1"/>
  <c r="X1854" i="1"/>
  <c r="W1854" i="1"/>
  <c r="V1854" i="1"/>
  <c r="U1854" i="1"/>
  <c r="S1854" i="1"/>
  <c r="R1854" i="1"/>
  <c r="Q1854" i="1"/>
  <c r="E1854" i="1"/>
  <c r="AB1854" i="1" s="1"/>
  <c r="AC1854" i="1" s="1"/>
  <c r="X1853" i="1"/>
  <c r="W1853" i="1"/>
  <c r="V1853" i="1"/>
  <c r="U1853" i="1"/>
  <c r="S1853" i="1"/>
  <c r="R1853" i="1"/>
  <c r="Q1853" i="1"/>
  <c r="E1853" i="1"/>
  <c r="AB1853" i="1" s="1"/>
  <c r="AC1853" i="1" s="1"/>
  <c r="X1852" i="1"/>
  <c r="W1852" i="1"/>
  <c r="V1852" i="1"/>
  <c r="U1852" i="1"/>
  <c r="S1852" i="1"/>
  <c r="R1852" i="1"/>
  <c r="Q1852" i="1"/>
  <c r="E1852" i="1"/>
  <c r="T1852" i="1" s="1"/>
  <c r="X1851" i="1"/>
  <c r="W1851" i="1"/>
  <c r="V1851" i="1"/>
  <c r="U1851" i="1"/>
  <c r="S1851" i="1"/>
  <c r="R1851" i="1"/>
  <c r="Q1851" i="1"/>
  <c r="E1851" i="1"/>
  <c r="AB1851" i="1" s="1"/>
  <c r="AC1851" i="1" s="1"/>
  <c r="X1850" i="1"/>
  <c r="W1850" i="1"/>
  <c r="V1850" i="1"/>
  <c r="U1850" i="1"/>
  <c r="S1850" i="1"/>
  <c r="R1850" i="1"/>
  <c r="Q1850" i="1"/>
  <c r="E1850" i="1"/>
  <c r="T1850" i="1" s="1"/>
  <c r="X1849" i="1"/>
  <c r="W1849" i="1"/>
  <c r="V1849" i="1"/>
  <c r="U1849" i="1"/>
  <c r="S1849" i="1"/>
  <c r="R1849" i="1"/>
  <c r="Q1849" i="1"/>
  <c r="E1849" i="1"/>
  <c r="AB1849" i="1" s="1"/>
  <c r="AC1849" i="1" s="1"/>
  <c r="X1848" i="1"/>
  <c r="W1848" i="1"/>
  <c r="V1848" i="1"/>
  <c r="U1848" i="1"/>
  <c r="S1848" i="1"/>
  <c r="R1848" i="1"/>
  <c r="Q1848" i="1"/>
  <c r="E1848" i="1"/>
  <c r="AB1848" i="1" s="1"/>
  <c r="AC1848" i="1" s="1"/>
  <c r="X1847" i="1"/>
  <c r="W1847" i="1"/>
  <c r="V1847" i="1"/>
  <c r="U1847" i="1"/>
  <c r="S1847" i="1"/>
  <c r="R1847" i="1"/>
  <c r="Q1847" i="1"/>
  <c r="E1847" i="1"/>
  <c r="T1847" i="1" s="1"/>
  <c r="X1846" i="1"/>
  <c r="W1846" i="1"/>
  <c r="V1846" i="1"/>
  <c r="U1846" i="1"/>
  <c r="S1846" i="1"/>
  <c r="R1846" i="1"/>
  <c r="Q1846" i="1"/>
  <c r="E1846" i="1"/>
  <c r="AB1846" i="1" s="1"/>
  <c r="AC1846" i="1" s="1"/>
  <c r="X1845" i="1"/>
  <c r="W1845" i="1"/>
  <c r="V1845" i="1"/>
  <c r="U1845" i="1"/>
  <c r="S1845" i="1"/>
  <c r="R1845" i="1"/>
  <c r="Q1845" i="1"/>
  <c r="E1845" i="1"/>
  <c r="T1845" i="1" s="1"/>
  <c r="X1844" i="1"/>
  <c r="W1844" i="1"/>
  <c r="V1844" i="1"/>
  <c r="U1844" i="1"/>
  <c r="S1844" i="1"/>
  <c r="R1844" i="1"/>
  <c r="Q1844" i="1"/>
  <c r="E1844" i="1"/>
  <c r="T1844" i="1" s="1"/>
  <c r="X1843" i="1"/>
  <c r="W1843" i="1"/>
  <c r="V1843" i="1"/>
  <c r="U1843" i="1"/>
  <c r="S1843" i="1"/>
  <c r="R1843" i="1"/>
  <c r="Q1843" i="1"/>
  <c r="E1843" i="1"/>
  <c r="AB1843" i="1" s="1"/>
  <c r="AC1843" i="1" s="1"/>
  <c r="X1842" i="1"/>
  <c r="W1842" i="1"/>
  <c r="V1842" i="1"/>
  <c r="U1842" i="1"/>
  <c r="S1842" i="1"/>
  <c r="R1842" i="1"/>
  <c r="Q1842" i="1"/>
  <c r="E1842" i="1"/>
  <c r="AB1842" i="1" s="1"/>
  <c r="AC1842" i="1" s="1"/>
  <c r="X1841" i="1"/>
  <c r="W1841" i="1"/>
  <c r="V1841" i="1"/>
  <c r="U1841" i="1"/>
  <c r="S1841" i="1"/>
  <c r="R1841" i="1"/>
  <c r="Q1841" i="1"/>
  <c r="E1841" i="1"/>
  <c r="AB1841" i="1" s="1"/>
  <c r="AC1841" i="1" s="1"/>
  <c r="X1840" i="1"/>
  <c r="W1840" i="1"/>
  <c r="V1840" i="1"/>
  <c r="U1840" i="1"/>
  <c r="S1840" i="1"/>
  <c r="R1840" i="1"/>
  <c r="Q1840" i="1"/>
  <c r="E1840" i="1"/>
  <c r="AB1840" i="1" s="1"/>
  <c r="AC1840" i="1" s="1"/>
  <c r="X1839" i="1"/>
  <c r="W1839" i="1"/>
  <c r="V1839" i="1"/>
  <c r="U1839" i="1"/>
  <c r="S1839" i="1"/>
  <c r="R1839" i="1"/>
  <c r="Q1839" i="1"/>
  <c r="E1839" i="1"/>
  <c r="T1839" i="1" s="1"/>
  <c r="X1838" i="1"/>
  <c r="W1838" i="1"/>
  <c r="V1838" i="1"/>
  <c r="U1838" i="1"/>
  <c r="S1838" i="1"/>
  <c r="R1838" i="1"/>
  <c r="Q1838" i="1"/>
  <c r="E1838" i="1"/>
  <c r="AB1838" i="1" s="1"/>
  <c r="AC1838" i="1" s="1"/>
  <c r="X1837" i="1"/>
  <c r="W1837" i="1"/>
  <c r="V1837" i="1"/>
  <c r="U1837" i="1"/>
  <c r="S1837" i="1"/>
  <c r="R1837" i="1"/>
  <c r="Q1837" i="1"/>
  <c r="E1837" i="1"/>
  <c r="T1837" i="1" s="1"/>
  <c r="X1836" i="1"/>
  <c r="W1836" i="1"/>
  <c r="V1836" i="1"/>
  <c r="U1836" i="1"/>
  <c r="S1836" i="1"/>
  <c r="R1836" i="1"/>
  <c r="Q1836" i="1"/>
  <c r="E1836" i="1"/>
  <c r="T1836" i="1" s="1"/>
  <c r="X1835" i="1"/>
  <c r="W1835" i="1"/>
  <c r="V1835" i="1"/>
  <c r="U1835" i="1"/>
  <c r="S1835" i="1"/>
  <c r="R1835" i="1"/>
  <c r="Q1835" i="1"/>
  <c r="E1835" i="1"/>
  <c r="AB1835" i="1" s="1"/>
  <c r="AC1835" i="1" s="1"/>
  <c r="X1834" i="1"/>
  <c r="W1834" i="1"/>
  <c r="V1834" i="1"/>
  <c r="U1834" i="1"/>
  <c r="S1834" i="1"/>
  <c r="R1834" i="1"/>
  <c r="Q1834" i="1"/>
  <c r="E1834" i="1"/>
  <c r="T1834" i="1" s="1"/>
  <c r="X1833" i="1"/>
  <c r="W1833" i="1"/>
  <c r="V1833" i="1"/>
  <c r="U1833" i="1"/>
  <c r="S1833" i="1"/>
  <c r="R1833" i="1"/>
  <c r="Q1833" i="1"/>
  <c r="E1833" i="1"/>
  <c r="AB1833" i="1" s="1"/>
  <c r="AC1833" i="1" s="1"/>
  <c r="X1832" i="1"/>
  <c r="W1832" i="1"/>
  <c r="V1832" i="1"/>
  <c r="U1832" i="1"/>
  <c r="S1832" i="1"/>
  <c r="R1832" i="1"/>
  <c r="Q1832" i="1"/>
  <c r="E1832" i="1"/>
  <c r="AB1832" i="1" s="1"/>
  <c r="AC1832" i="1" s="1"/>
  <c r="X1831" i="1"/>
  <c r="W1831" i="1"/>
  <c r="V1831" i="1"/>
  <c r="U1831" i="1"/>
  <c r="S1831" i="1"/>
  <c r="R1831" i="1"/>
  <c r="Q1831" i="1"/>
  <c r="E1831" i="1"/>
  <c r="T1831" i="1" s="1"/>
  <c r="X1830" i="1"/>
  <c r="W1830" i="1"/>
  <c r="V1830" i="1"/>
  <c r="U1830" i="1"/>
  <c r="S1830" i="1"/>
  <c r="R1830" i="1"/>
  <c r="Q1830" i="1"/>
  <c r="E1830" i="1"/>
  <c r="AB1830" i="1" s="1"/>
  <c r="AC1830" i="1" s="1"/>
  <c r="X1829" i="1"/>
  <c r="W1829" i="1"/>
  <c r="V1829" i="1"/>
  <c r="U1829" i="1"/>
  <c r="T1829" i="1"/>
  <c r="S1829" i="1"/>
  <c r="R1829" i="1"/>
  <c r="Q1829" i="1"/>
  <c r="E1829" i="1"/>
  <c r="AB1829" i="1" s="1"/>
  <c r="AC1829" i="1" s="1"/>
  <c r="X1828" i="1"/>
  <c r="W1828" i="1"/>
  <c r="V1828" i="1"/>
  <c r="U1828" i="1"/>
  <c r="S1828" i="1"/>
  <c r="R1828" i="1"/>
  <c r="Q1828" i="1"/>
  <c r="E1828" i="1"/>
  <c r="T1828" i="1" s="1"/>
  <c r="X1827" i="1"/>
  <c r="W1827" i="1"/>
  <c r="V1827" i="1"/>
  <c r="U1827" i="1"/>
  <c r="S1827" i="1"/>
  <c r="R1827" i="1"/>
  <c r="Q1827" i="1"/>
  <c r="E1827" i="1"/>
  <c r="AB1827" i="1" s="1"/>
  <c r="AC1827" i="1" s="1"/>
  <c r="X1826" i="1"/>
  <c r="W1826" i="1"/>
  <c r="V1826" i="1"/>
  <c r="U1826" i="1"/>
  <c r="S1826" i="1"/>
  <c r="R1826" i="1"/>
  <c r="Q1826" i="1"/>
  <c r="E1826" i="1"/>
  <c r="T1826" i="1" s="1"/>
  <c r="X1825" i="1"/>
  <c r="W1825" i="1"/>
  <c r="V1825" i="1"/>
  <c r="U1825" i="1"/>
  <c r="S1825" i="1"/>
  <c r="R1825" i="1"/>
  <c r="Q1825" i="1"/>
  <c r="E1825" i="1"/>
  <c r="AB1825" i="1" s="1"/>
  <c r="AC1825" i="1" s="1"/>
  <c r="X1824" i="1"/>
  <c r="W1824" i="1"/>
  <c r="V1824" i="1"/>
  <c r="U1824" i="1"/>
  <c r="S1824" i="1"/>
  <c r="R1824" i="1"/>
  <c r="Q1824" i="1"/>
  <c r="E1824" i="1"/>
  <c r="AB1824" i="1" s="1"/>
  <c r="AC1824" i="1" s="1"/>
  <c r="X1823" i="1"/>
  <c r="W1823" i="1"/>
  <c r="V1823" i="1"/>
  <c r="U1823" i="1"/>
  <c r="S1823" i="1"/>
  <c r="R1823" i="1"/>
  <c r="Q1823" i="1"/>
  <c r="E1823" i="1"/>
  <c r="T1823" i="1" s="1"/>
  <c r="X1822" i="1"/>
  <c r="W1822" i="1"/>
  <c r="V1822" i="1"/>
  <c r="U1822" i="1"/>
  <c r="S1822" i="1"/>
  <c r="R1822" i="1"/>
  <c r="Q1822" i="1"/>
  <c r="E1822" i="1"/>
  <c r="AB1822" i="1" s="1"/>
  <c r="AC1822" i="1" s="1"/>
  <c r="X1821" i="1"/>
  <c r="W1821" i="1"/>
  <c r="V1821" i="1"/>
  <c r="U1821" i="1"/>
  <c r="S1821" i="1"/>
  <c r="R1821" i="1"/>
  <c r="Q1821" i="1"/>
  <c r="E1821" i="1"/>
  <c r="T1821" i="1" s="1"/>
  <c r="X1820" i="1"/>
  <c r="W1820" i="1"/>
  <c r="V1820" i="1"/>
  <c r="U1820" i="1"/>
  <c r="S1820" i="1"/>
  <c r="R1820" i="1"/>
  <c r="Q1820" i="1"/>
  <c r="E1820" i="1"/>
  <c r="T1820" i="1" s="1"/>
  <c r="X1819" i="1"/>
  <c r="W1819" i="1"/>
  <c r="V1819" i="1"/>
  <c r="U1819" i="1"/>
  <c r="S1819" i="1"/>
  <c r="R1819" i="1"/>
  <c r="Q1819" i="1"/>
  <c r="E1819" i="1"/>
  <c r="AB1819" i="1" s="1"/>
  <c r="AC1819" i="1" s="1"/>
  <c r="X1818" i="1"/>
  <c r="W1818" i="1"/>
  <c r="V1818" i="1"/>
  <c r="U1818" i="1"/>
  <c r="T1818" i="1"/>
  <c r="S1818" i="1"/>
  <c r="R1818" i="1"/>
  <c r="Q1818" i="1"/>
  <c r="E1818" i="1"/>
  <c r="AB1818" i="1" s="1"/>
  <c r="AC1818" i="1" s="1"/>
  <c r="X1817" i="1"/>
  <c r="W1817" i="1"/>
  <c r="V1817" i="1"/>
  <c r="U1817" i="1"/>
  <c r="S1817" i="1"/>
  <c r="R1817" i="1"/>
  <c r="Q1817" i="1"/>
  <c r="E1817" i="1"/>
  <c r="AB1817" i="1" s="1"/>
  <c r="AC1817" i="1" s="1"/>
  <c r="X1816" i="1"/>
  <c r="W1816" i="1"/>
  <c r="V1816" i="1"/>
  <c r="U1816" i="1"/>
  <c r="S1816" i="1"/>
  <c r="R1816" i="1"/>
  <c r="Q1816" i="1"/>
  <c r="E1816" i="1"/>
  <c r="AB1816" i="1" s="1"/>
  <c r="AC1816" i="1" s="1"/>
  <c r="AB1815" i="1"/>
  <c r="AC1815" i="1" s="1"/>
  <c r="X1815" i="1"/>
  <c r="W1815" i="1"/>
  <c r="V1815" i="1"/>
  <c r="U1815" i="1"/>
  <c r="S1815" i="1"/>
  <c r="R1815" i="1"/>
  <c r="Q1815" i="1"/>
  <c r="E1815" i="1"/>
  <c r="T1815" i="1" s="1"/>
  <c r="X1814" i="1"/>
  <c r="W1814" i="1"/>
  <c r="V1814" i="1"/>
  <c r="U1814" i="1"/>
  <c r="S1814" i="1"/>
  <c r="R1814" i="1"/>
  <c r="Q1814" i="1"/>
  <c r="E1814" i="1"/>
  <c r="AB1814" i="1" s="1"/>
  <c r="AC1814" i="1" s="1"/>
  <c r="X1813" i="1"/>
  <c r="W1813" i="1"/>
  <c r="V1813" i="1"/>
  <c r="U1813" i="1"/>
  <c r="S1813" i="1"/>
  <c r="R1813" i="1"/>
  <c r="Q1813" i="1"/>
  <c r="E1813" i="1"/>
  <c r="AB1813" i="1" s="1"/>
  <c r="AC1813" i="1" s="1"/>
  <c r="X1812" i="1"/>
  <c r="W1812" i="1"/>
  <c r="V1812" i="1"/>
  <c r="U1812" i="1"/>
  <c r="S1812" i="1"/>
  <c r="R1812" i="1"/>
  <c r="Q1812" i="1"/>
  <c r="E1812" i="1"/>
  <c r="T1812" i="1" s="1"/>
  <c r="X1811" i="1"/>
  <c r="W1811" i="1"/>
  <c r="V1811" i="1"/>
  <c r="U1811" i="1"/>
  <c r="S1811" i="1"/>
  <c r="R1811" i="1"/>
  <c r="Q1811" i="1"/>
  <c r="E1811" i="1"/>
  <c r="AB1811" i="1" s="1"/>
  <c r="AC1811" i="1" s="1"/>
  <c r="X1810" i="1"/>
  <c r="W1810" i="1"/>
  <c r="V1810" i="1"/>
  <c r="U1810" i="1"/>
  <c r="S1810" i="1"/>
  <c r="R1810" i="1"/>
  <c r="Q1810" i="1"/>
  <c r="E1810" i="1"/>
  <c r="T1810" i="1" s="1"/>
  <c r="X1809" i="1"/>
  <c r="W1809" i="1"/>
  <c r="V1809" i="1"/>
  <c r="U1809" i="1"/>
  <c r="S1809" i="1"/>
  <c r="R1809" i="1"/>
  <c r="Q1809" i="1"/>
  <c r="E1809" i="1"/>
  <c r="AB1809" i="1" s="1"/>
  <c r="AC1809" i="1" s="1"/>
  <c r="X1808" i="1"/>
  <c r="W1808" i="1"/>
  <c r="V1808" i="1"/>
  <c r="U1808" i="1"/>
  <c r="S1808" i="1"/>
  <c r="R1808" i="1"/>
  <c r="Q1808" i="1"/>
  <c r="E1808" i="1"/>
  <c r="AB1808" i="1" s="1"/>
  <c r="AC1808" i="1" s="1"/>
  <c r="X1807" i="1"/>
  <c r="W1807" i="1"/>
  <c r="V1807" i="1"/>
  <c r="U1807" i="1"/>
  <c r="S1807" i="1"/>
  <c r="R1807" i="1"/>
  <c r="Q1807" i="1"/>
  <c r="E1807" i="1"/>
  <c r="T1807" i="1" s="1"/>
  <c r="X1806" i="1"/>
  <c r="W1806" i="1"/>
  <c r="V1806" i="1"/>
  <c r="U1806" i="1"/>
  <c r="S1806" i="1"/>
  <c r="R1806" i="1"/>
  <c r="Q1806" i="1"/>
  <c r="E1806" i="1"/>
  <c r="AB1806" i="1" s="1"/>
  <c r="AC1806" i="1" s="1"/>
  <c r="X1805" i="1"/>
  <c r="W1805" i="1"/>
  <c r="V1805" i="1"/>
  <c r="U1805" i="1"/>
  <c r="S1805" i="1"/>
  <c r="R1805" i="1"/>
  <c r="Q1805" i="1"/>
  <c r="E1805" i="1"/>
  <c r="T1805" i="1" s="1"/>
  <c r="X1804" i="1"/>
  <c r="W1804" i="1"/>
  <c r="V1804" i="1"/>
  <c r="U1804" i="1"/>
  <c r="S1804" i="1"/>
  <c r="R1804" i="1"/>
  <c r="Q1804" i="1"/>
  <c r="E1804" i="1"/>
  <c r="T1804" i="1" s="1"/>
  <c r="X1803" i="1"/>
  <c r="W1803" i="1"/>
  <c r="V1803" i="1"/>
  <c r="U1803" i="1"/>
  <c r="S1803" i="1"/>
  <c r="R1803" i="1"/>
  <c r="Q1803" i="1"/>
  <c r="E1803" i="1"/>
  <c r="AB1803" i="1" s="1"/>
  <c r="AC1803" i="1" s="1"/>
  <c r="X1802" i="1"/>
  <c r="W1802" i="1"/>
  <c r="V1802" i="1"/>
  <c r="U1802" i="1"/>
  <c r="S1802" i="1"/>
  <c r="R1802" i="1"/>
  <c r="Q1802" i="1"/>
  <c r="E1802" i="1"/>
  <c r="X1801" i="1"/>
  <c r="W1801" i="1"/>
  <c r="V1801" i="1"/>
  <c r="U1801" i="1"/>
  <c r="S1801" i="1"/>
  <c r="R1801" i="1"/>
  <c r="Q1801" i="1"/>
  <c r="E1801" i="1"/>
  <c r="AB1801" i="1" s="1"/>
  <c r="AC1801" i="1" s="1"/>
  <c r="X1800" i="1"/>
  <c r="W1800" i="1"/>
  <c r="V1800" i="1"/>
  <c r="U1800" i="1"/>
  <c r="S1800" i="1"/>
  <c r="R1800" i="1"/>
  <c r="Q1800" i="1"/>
  <c r="E1800" i="1"/>
  <c r="AB1800" i="1" s="1"/>
  <c r="AC1800" i="1" s="1"/>
  <c r="X1799" i="1"/>
  <c r="W1799" i="1"/>
  <c r="V1799" i="1"/>
  <c r="U1799" i="1"/>
  <c r="S1799" i="1"/>
  <c r="R1799" i="1"/>
  <c r="Q1799" i="1"/>
  <c r="E1799" i="1"/>
  <c r="T1799" i="1" s="1"/>
  <c r="X1798" i="1"/>
  <c r="W1798" i="1"/>
  <c r="V1798" i="1"/>
  <c r="U1798" i="1"/>
  <c r="S1798" i="1"/>
  <c r="R1798" i="1"/>
  <c r="Q1798" i="1"/>
  <c r="E1798" i="1"/>
  <c r="AB1798" i="1" s="1"/>
  <c r="AC1798" i="1" s="1"/>
  <c r="X1797" i="1"/>
  <c r="W1797" i="1"/>
  <c r="V1797" i="1"/>
  <c r="U1797" i="1"/>
  <c r="S1797" i="1"/>
  <c r="R1797" i="1"/>
  <c r="Q1797" i="1"/>
  <c r="E1797" i="1"/>
  <c r="T1797" i="1" s="1"/>
  <c r="X1796" i="1"/>
  <c r="W1796" i="1"/>
  <c r="V1796" i="1"/>
  <c r="U1796" i="1"/>
  <c r="S1796" i="1"/>
  <c r="R1796" i="1"/>
  <c r="Q1796" i="1"/>
  <c r="E1796" i="1"/>
  <c r="T1796" i="1" s="1"/>
  <c r="X1795" i="1"/>
  <c r="W1795" i="1"/>
  <c r="V1795" i="1"/>
  <c r="U1795" i="1"/>
  <c r="S1795" i="1"/>
  <c r="R1795" i="1"/>
  <c r="Q1795" i="1"/>
  <c r="E1795" i="1"/>
  <c r="AB1795" i="1" s="1"/>
  <c r="AC1795" i="1" s="1"/>
  <c r="X1794" i="1"/>
  <c r="W1794" i="1"/>
  <c r="V1794" i="1"/>
  <c r="U1794" i="1"/>
  <c r="S1794" i="1"/>
  <c r="R1794" i="1"/>
  <c r="Q1794" i="1"/>
  <c r="E1794" i="1"/>
  <c r="AB1794" i="1" s="1"/>
  <c r="AC1794" i="1" s="1"/>
  <c r="X1793" i="1"/>
  <c r="W1793" i="1"/>
  <c r="V1793" i="1"/>
  <c r="U1793" i="1"/>
  <c r="S1793" i="1"/>
  <c r="R1793" i="1"/>
  <c r="Q1793" i="1"/>
  <c r="E1793" i="1"/>
  <c r="AB1793" i="1" s="1"/>
  <c r="AC1793" i="1" s="1"/>
  <c r="X1792" i="1"/>
  <c r="W1792" i="1"/>
  <c r="V1792" i="1"/>
  <c r="U1792" i="1"/>
  <c r="S1792" i="1"/>
  <c r="R1792" i="1"/>
  <c r="Q1792" i="1"/>
  <c r="E1792" i="1"/>
  <c r="AB1792" i="1" s="1"/>
  <c r="AC1792" i="1" s="1"/>
  <c r="AB1791" i="1"/>
  <c r="AC1791" i="1" s="1"/>
  <c r="X1791" i="1"/>
  <c r="W1791" i="1"/>
  <c r="V1791" i="1"/>
  <c r="U1791" i="1"/>
  <c r="T1791" i="1"/>
  <c r="S1791" i="1"/>
  <c r="R1791" i="1"/>
  <c r="Q1791" i="1"/>
  <c r="E1791" i="1"/>
  <c r="X1790" i="1"/>
  <c r="W1790" i="1"/>
  <c r="V1790" i="1"/>
  <c r="U1790" i="1"/>
  <c r="S1790" i="1"/>
  <c r="R1790" i="1"/>
  <c r="Q1790" i="1"/>
  <c r="E1790" i="1"/>
  <c r="AB1790" i="1" s="1"/>
  <c r="AC1790" i="1" s="1"/>
  <c r="X1789" i="1"/>
  <c r="W1789" i="1"/>
  <c r="V1789" i="1"/>
  <c r="U1789" i="1"/>
  <c r="T1789" i="1"/>
  <c r="S1789" i="1"/>
  <c r="R1789" i="1"/>
  <c r="Q1789" i="1"/>
  <c r="E1789" i="1"/>
  <c r="AB1789" i="1" s="1"/>
  <c r="AC1789" i="1" s="1"/>
  <c r="X1788" i="1"/>
  <c r="W1788" i="1"/>
  <c r="V1788" i="1"/>
  <c r="U1788" i="1"/>
  <c r="S1788" i="1"/>
  <c r="R1788" i="1"/>
  <c r="Q1788" i="1"/>
  <c r="E1788" i="1"/>
  <c r="T1788" i="1" s="1"/>
  <c r="X1787" i="1"/>
  <c r="W1787" i="1"/>
  <c r="V1787" i="1"/>
  <c r="U1787" i="1"/>
  <c r="S1787" i="1"/>
  <c r="R1787" i="1"/>
  <c r="Q1787" i="1"/>
  <c r="E1787" i="1"/>
  <c r="AB1787" i="1" s="1"/>
  <c r="AC1787" i="1" s="1"/>
  <c r="X1786" i="1"/>
  <c r="W1786" i="1"/>
  <c r="V1786" i="1"/>
  <c r="U1786" i="1"/>
  <c r="S1786" i="1"/>
  <c r="R1786" i="1"/>
  <c r="Q1786" i="1"/>
  <c r="E1786" i="1"/>
  <c r="T1786" i="1" s="1"/>
  <c r="X1785" i="1"/>
  <c r="W1785" i="1"/>
  <c r="V1785" i="1"/>
  <c r="U1785" i="1"/>
  <c r="S1785" i="1"/>
  <c r="R1785" i="1"/>
  <c r="Q1785" i="1"/>
  <c r="E1785" i="1"/>
  <c r="AB1785" i="1" s="1"/>
  <c r="AC1785" i="1" s="1"/>
  <c r="X1784" i="1"/>
  <c r="W1784" i="1"/>
  <c r="V1784" i="1"/>
  <c r="U1784" i="1"/>
  <c r="S1784" i="1"/>
  <c r="R1784" i="1"/>
  <c r="Q1784" i="1"/>
  <c r="E1784" i="1"/>
  <c r="AB1784" i="1" s="1"/>
  <c r="AC1784" i="1" s="1"/>
  <c r="X1783" i="1"/>
  <c r="W1783" i="1"/>
  <c r="V1783" i="1"/>
  <c r="U1783" i="1"/>
  <c r="S1783" i="1"/>
  <c r="R1783" i="1"/>
  <c r="Q1783" i="1"/>
  <c r="E1783" i="1"/>
  <c r="T1783" i="1" s="1"/>
  <c r="X1782" i="1"/>
  <c r="W1782" i="1"/>
  <c r="V1782" i="1"/>
  <c r="U1782" i="1"/>
  <c r="S1782" i="1"/>
  <c r="R1782" i="1"/>
  <c r="Q1782" i="1"/>
  <c r="E1782" i="1"/>
  <c r="AB1782" i="1" s="1"/>
  <c r="AC1782" i="1" s="1"/>
  <c r="X1781" i="1"/>
  <c r="W1781" i="1"/>
  <c r="V1781" i="1"/>
  <c r="U1781" i="1"/>
  <c r="S1781" i="1"/>
  <c r="R1781" i="1"/>
  <c r="Q1781" i="1"/>
  <c r="E1781" i="1"/>
  <c r="T1781" i="1" s="1"/>
  <c r="X1780" i="1"/>
  <c r="W1780" i="1"/>
  <c r="V1780" i="1"/>
  <c r="U1780" i="1"/>
  <c r="S1780" i="1"/>
  <c r="R1780" i="1"/>
  <c r="Q1780" i="1"/>
  <c r="E1780" i="1"/>
  <c r="T1780" i="1" s="1"/>
  <c r="X1779" i="1"/>
  <c r="W1779" i="1"/>
  <c r="V1779" i="1"/>
  <c r="U1779" i="1"/>
  <c r="S1779" i="1"/>
  <c r="R1779" i="1"/>
  <c r="Q1779" i="1"/>
  <c r="E1779" i="1"/>
  <c r="AB1779" i="1" s="1"/>
  <c r="AC1779" i="1" s="1"/>
  <c r="X1778" i="1"/>
  <c r="W1778" i="1"/>
  <c r="V1778" i="1"/>
  <c r="U1778" i="1"/>
  <c r="S1778" i="1"/>
  <c r="R1778" i="1"/>
  <c r="Q1778" i="1"/>
  <c r="E1778" i="1"/>
  <c r="X1777" i="1"/>
  <c r="W1777" i="1"/>
  <c r="V1777" i="1"/>
  <c r="U1777" i="1"/>
  <c r="S1777" i="1"/>
  <c r="R1777" i="1"/>
  <c r="Q1777" i="1"/>
  <c r="E1777" i="1"/>
  <c r="AB1777" i="1" s="1"/>
  <c r="AC1777" i="1" s="1"/>
  <c r="X1776" i="1"/>
  <c r="W1776" i="1"/>
  <c r="V1776" i="1"/>
  <c r="U1776" i="1"/>
  <c r="S1776" i="1"/>
  <c r="R1776" i="1"/>
  <c r="Q1776" i="1"/>
  <c r="E1776" i="1"/>
  <c r="AB1776" i="1" s="1"/>
  <c r="AC1776" i="1" s="1"/>
  <c r="X1775" i="1"/>
  <c r="W1775" i="1"/>
  <c r="V1775" i="1"/>
  <c r="U1775" i="1"/>
  <c r="S1775" i="1"/>
  <c r="R1775" i="1"/>
  <c r="Q1775" i="1"/>
  <c r="E1775" i="1"/>
  <c r="T1775" i="1" s="1"/>
  <c r="X1774" i="1"/>
  <c r="W1774" i="1"/>
  <c r="V1774" i="1"/>
  <c r="U1774" i="1"/>
  <c r="S1774" i="1"/>
  <c r="R1774" i="1"/>
  <c r="Q1774" i="1"/>
  <c r="E1774" i="1"/>
  <c r="AB1774" i="1" s="1"/>
  <c r="AC1774" i="1" s="1"/>
  <c r="X1773" i="1"/>
  <c r="W1773" i="1"/>
  <c r="V1773" i="1"/>
  <c r="U1773" i="1"/>
  <c r="S1773" i="1"/>
  <c r="R1773" i="1"/>
  <c r="Q1773" i="1"/>
  <c r="E1773" i="1"/>
  <c r="T1773" i="1" s="1"/>
  <c r="X1772" i="1"/>
  <c r="W1772" i="1"/>
  <c r="V1772" i="1"/>
  <c r="U1772" i="1"/>
  <c r="S1772" i="1"/>
  <c r="R1772" i="1"/>
  <c r="Q1772" i="1"/>
  <c r="E1772" i="1"/>
  <c r="T1772" i="1" s="1"/>
  <c r="X1771" i="1"/>
  <c r="W1771" i="1"/>
  <c r="V1771" i="1"/>
  <c r="U1771" i="1"/>
  <c r="S1771" i="1"/>
  <c r="R1771" i="1"/>
  <c r="Q1771" i="1"/>
  <c r="E1771" i="1"/>
  <c r="AB1771" i="1" s="1"/>
  <c r="AC1771" i="1" s="1"/>
  <c r="X1770" i="1"/>
  <c r="W1770" i="1"/>
  <c r="V1770" i="1"/>
  <c r="U1770" i="1"/>
  <c r="S1770" i="1"/>
  <c r="R1770" i="1"/>
  <c r="Q1770" i="1"/>
  <c r="E1770" i="1"/>
  <c r="AB1770" i="1" s="1"/>
  <c r="AC1770" i="1" s="1"/>
  <c r="X1769" i="1"/>
  <c r="W1769" i="1"/>
  <c r="V1769" i="1"/>
  <c r="U1769" i="1"/>
  <c r="S1769" i="1"/>
  <c r="R1769" i="1"/>
  <c r="Q1769" i="1"/>
  <c r="E1769" i="1"/>
  <c r="AB1769" i="1" s="1"/>
  <c r="AC1769" i="1" s="1"/>
  <c r="X1768" i="1"/>
  <c r="W1768" i="1"/>
  <c r="V1768" i="1"/>
  <c r="U1768" i="1"/>
  <c r="S1768" i="1"/>
  <c r="R1768" i="1"/>
  <c r="Q1768" i="1"/>
  <c r="E1768" i="1"/>
  <c r="AB1768" i="1" s="1"/>
  <c r="AC1768" i="1" s="1"/>
  <c r="X1767" i="1"/>
  <c r="W1767" i="1"/>
  <c r="V1767" i="1"/>
  <c r="U1767" i="1"/>
  <c r="S1767" i="1"/>
  <c r="R1767" i="1"/>
  <c r="Q1767" i="1"/>
  <c r="E1767" i="1"/>
  <c r="AB1767" i="1" s="1"/>
  <c r="AC1767" i="1" s="1"/>
  <c r="X1766" i="1"/>
  <c r="W1766" i="1"/>
  <c r="V1766" i="1"/>
  <c r="U1766" i="1"/>
  <c r="S1766" i="1"/>
  <c r="R1766" i="1"/>
  <c r="Q1766" i="1"/>
  <c r="E1766" i="1"/>
  <c r="AB1766" i="1" s="1"/>
  <c r="AC1766" i="1" s="1"/>
  <c r="X1765" i="1"/>
  <c r="W1765" i="1"/>
  <c r="V1765" i="1"/>
  <c r="U1765" i="1"/>
  <c r="T1765" i="1"/>
  <c r="S1765" i="1"/>
  <c r="R1765" i="1"/>
  <c r="Q1765" i="1"/>
  <c r="E1765" i="1"/>
  <c r="AB1765" i="1" s="1"/>
  <c r="AC1765" i="1" s="1"/>
  <c r="X1764" i="1"/>
  <c r="W1764" i="1"/>
  <c r="V1764" i="1"/>
  <c r="U1764" i="1"/>
  <c r="S1764" i="1"/>
  <c r="R1764" i="1"/>
  <c r="Q1764" i="1"/>
  <c r="E1764" i="1"/>
  <c r="T1764" i="1" s="1"/>
  <c r="X1763" i="1"/>
  <c r="W1763" i="1"/>
  <c r="V1763" i="1"/>
  <c r="U1763" i="1"/>
  <c r="S1763" i="1"/>
  <c r="R1763" i="1"/>
  <c r="Q1763" i="1"/>
  <c r="E1763" i="1"/>
  <c r="AB1763" i="1" s="1"/>
  <c r="AC1763" i="1" s="1"/>
  <c r="X1762" i="1"/>
  <c r="W1762" i="1"/>
  <c r="V1762" i="1"/>
  <c r="U1762" i="1"/>
  <c r="S1762" i="1"/>
  <c r="R1762" i="1"/>
  <c r="Q1762" i="1"/>
  <c r="E1762" i="1"/>
  <c r="T1762" i="1" s="1"/>
  <c r="X1761" i="1"/>
  <c r="W1761" i="1"/>
  <c r="V1761" i="1"/>
  <c r="U1761" i="1"/>
  <c r="S1761" i="1"/>
  <c r="R1761" i="1"/>
  <c r="Q1761" i="1"/>
  <c r="E1761" i="1"/>
  <c r="AB1761" i="1" s="1"/>
  <c r="AC1761" i="1" s="1"/>
  <c r="X1760" i="1"/>
  <c r="W1760" i="1"/>
  <c r="V1760" i="1"/>
  <c r="U1760" i="1"/>
  <c r="S1760" i="1"/>
  <c r="R1760" i="1"/>
  <c r="Q1760" i="1"/>
  <c r="E1760" i="1"/>
  <c r="AB1760" i="1" s="1"/>
  <c r="AC1760" i="1" s="1"/>
  <c r="AB1759" i="1"/>
  <c r="AC1759" i="1" s="1"/>
  <c r="X1759" i="1"/>
  <c r="W1759" i="1"/>
  <c r="V1759" i="1"/>
  <c r="U1759" i="1"/>
  <c r="T1759" i="1"/>
  <c r="S1759" i="1"/>
  <c r="R1759" i="1"/>
  <c r="Q1759" i="1"/>
  <c r="E1759" i="1"/>
  <c r="X1758" i="1"/>
  <c r="W1758" i="1"/>
  <c r="V1758" i="1"/>
  <c r="U1758" i="1"/>
  <c r="S1758" i="1"/>
  <c r="R1758" i="1"/>
  <c r="Q1758" i="1"/>
  <c r="E1758" i="1"/>
  <c r="AB1758" i="1" s="1"/>
  <c r="AC1758" i="1" s="1"/>
  <c r="X1757" i="1"/>
  <c r="W1757" i="1"/>
  <c r="V1757" i="1"/>
  <c r="U1757" i="1"/>
  <c r="T1757" i="1"/>
  <c r="S1757" i="1"/>
  <c r="R1757" i="1"/>
  <c r="Q1757" i="1"/>
  <c r="E1757" i="1"/>
  <c r="AB1757" i="1" s="1"/>
  <c r="AC1757" i="1" s="1"/>
  <c r="X1756" i="1"/>
  <c r="W1756" i="1"/>
  <c r="V1756" i="1"/>
  <c r="U1756" i="1"/>
  <c r="S1756" i="1"/>
  <c r="R1756" i="1"/>
  <c r="Q1756" i="1"/>
  <c r="E1756" i="1"/>
  <c r="X1755" i="1"/>
  <c r="W1755" i="1"/>
  <c r="V1755" i="1"/>
  <c r="U1755" i="1"/>
  <c r="S1755" i="1"/>
  <c r="R1755" i="1"/>
  <c r="Q1755" i="1"/>
  <c r="E1755" i="1"/>
  <c r="AB1755" i="1" s="1"/>
  <c r="AC1755" i="1" s="1"/>
  <c r="X1754" i="1"/>
  <c r="W1754" i="1"/>
  <c r="V1754" i="1"/>
  <c r="U1754" i="1"/>
  <c r="S1754" i="1"/>
  <c r="R1754" i="1"/>
  <c r="Q1754" i="1"/>
  <c r="E1754" i="1"/>
  <c r="T1754" i="1" s="1"/>
  <c r="X1753" i="1"/>
  <c r="W1753" i="1"/>
  <c r="V1753" i="1"/>
  <c r="U1753" i="1"/>
  <c r="S1753" i="1"/>
  <c r="R1753" i="1"/>
  <c r="Q1753" i="1"/>
  <c r="E1753" i="1"/>
  <c r="AB1753" i="1" s="1"/>
  <c r="AC1753" i="1" s="1"/>
  <c r="X1752" i="1"/>
  <c r="W1752" i="1"/>
  <c r="V1752" i="1"/>
  <c r="U1752" i="1"/>
  <c r="S1752" i="1"/>
  <c r="R1752" i="1"/>
  <c r="Q1752" i="1"/>
  <c r="E1752" i="1"/>
  <c r="AB1752" i="1" s="1"/>
  <c r="AC1752" i="1" s="1"/>
  <c r="X1751" i="1"/>
  <c r="W1751" i="1"/>
  <c r="V1751" i="1"/>
  <c r="U1751" i="1"/>
  <c r="S1751" i="1"/>
  <c r="R1751" i="1"/>
  <c r="Q1751" i="1"/>
  <c r="E1751" i="1"/>
  <c r="X1750" i="1"/>
  <c r="W1750" i="1"/>
  <c r="V1750" i="1"/>
  <c r="U1750" i="1"/>
  <c r="S1750" i="1"/>
  <c r="R1750" i="1"/>
  <c r="Q1750" i="1"/>
  <c r="E1750" i="1"/>
  <c r="AB1750" i="1" s="1"/>
  <c r="AC1750" i="1" s="1"/>
  <c r="X1749" i="1"/>
  <c r="W1749" i="1"/>
  <c r="V1749" i="1"/>
  <c r="U1749" i="1"/>
  <c r="S1749" i="1"/>
  <c r="R1749" i="1"/>
  <c r="Q1749" i="1"/>
  <c r="E1749" i="1"/>
  <c r="X1748" i="1"/>
  <c r="W1748" i="1"/>
  <c r="V1748" i="1"/>
  <c r="U1748" i="1"/>
  <c r="S1748" i="1"/>
  <c r="R1748" i="1"/>
  <c r="Q1748" i="1"/>
  <c r="E1748" i="1"/>
  <c r="AB1748" i="1" s="1"/>
  <c r="AC1748" i="1" s="1"/>
  <c r="X1747" i="1"/>
  <c r="W1747" i="1"/>
  <c r="V1747" i="1"/>
  <c r="U1747" i="1"/>
  <c r="S1747" i="1"/>
  <c r="R1747" i="1"/>
  <c r="Q1747" i="1"/>
  <c r="E1747" i="1"/>
  <c r="AB1747" i="1" s="1"/>
  <c r="AC1747" i="1" s="1"/>
  <c r="X1746" i="1"/>
  <c r="W1746" i="1"/>
  <c r="V1746" i="1"/>
  <c r="U1746" i="1"/>
  <c r="S1746" i="1"/>
  <c r="R1746" i="1"/>
  <c r="Q1746" i="1"/>
  <c r="E1746" i="1"/>
  <c r="AB1746" i="1" s="1"/>
  <c r="AC1746" i="1" s="1"/>
  <c r="X1745" i="1"/>
  <c r="W1745" i="1"/>
  <c r="V1745" i="1"/>
  <c r="U1745" i="1"/>
  <c r="S1745" i="1"/>
  <c r="R1745" i="1"/>
  <c r="Q1745" i="1"/>
  <c r="E1745" i="1"/>
  <c r="AB1745" i="1" s="1"/>
  <c r="AC1745" i="1" s="1"/>
  <c r="X1744" i="1"/>
  <c r="W1744" i="1"/>
  <c r="V1744" i="1"/>
  <c r="U1744" i="1"/>
  <c r="S1744" i="1"/>
  <c r="R1744" i="1"/>
  <c r="Q1744" i="1"/>
  <c r="E1744" i="1"/>
  <c r="AB1744" i="1" s="1"/>
  <c r="AC1744" i="1" s="1"/>
  <c r="X1743" i="1"/>
  <c r="W1743" i="1"/>
  <c r="V1743" i="1"/>
  <c r="U1743" i="1"/>
  <c r="T1743" i="1"/>
  <c r="S1743" i="1"/>
  <c r="R1743" i="1"/>
  <c r="Q1743" i="1"/>
  <c r="E1743" i="1"/>
  <c r="AB1743" i="1" s="1"/>
  <c r="AC1743" i="1" s="1"/>
  <c r="X1742" i="1"/>
  <c r="W1742" i="1"/>
  <c r="V1742" i="1"/>
  <c r="U1742" i="1"/>
  <c r="S1742" i="1"/>
  <c r="R1742" i="1"/>
  <c r="Q1742" i="1"/>
  <c r="E1742" i="1"/>
  <c r="AB1742" i="1" s="1"/>
  <c r="AC1742" i="1" s="1"/>
  <c r="X1741" i="1"/>
  <c r="W1741" i="1"/>
  <c r="V1741" i="1"/>
  <c r="U1741" i="1"/>
  <c r="S1741" i="1"/>
  <c r="R1741" i="1"/>
  <c r="Q1741" i="1"/>
  <c r="E1741" i="1"/>
  <c r="AB1741" i="1" s="1"/>
  <c r="AC1741" i="1" s="1"/>
  <c r="X1740" i="1"/>
  <c r="W1740" i="1"/>
  <c r="V1740" i="1"/>
  <c r="U1740" i="1"/>
  <c r="S1740" i="1"/>
  <c r="R1740" i="1"/>
  <c r="Q1740" i="1"/>
  <c r="E1740" i="1"/>
  <c r="AB1740" i="1" s="1"/>
  <c r="AC1740" i="1" s="1"/>
  <c r="X1739" i="1"/>
  <c r="W1739" i="1"/>
  <c r="V1739" i="1"/>
  <c r="U1739" i="1"/>
  <c r="S1739" i="1"/>
  <c r="R1739" i="1"/>
  <c r="Q1739" i="1"/>
  <c r="E1739" i="1"/>
  <c r="AB1739" i="1" s="1"/>
  <c r="AC1739" i="1" s="1"/>
  <c r="X1738" i="1"/>
  <c r="W1738" i="1"/>
  <c r="V1738" i="1"/>
  <c r="U1738" i="1"/>
  <c r="S1738" i="1"/>
  <c r="R1738" i="1"/>
  <c r="Q1738" i="1"/>
  <c r="E1738" i="1"/>
  <c r="AB1738" i="1" s="1"/>
  <c r="AC1738" i="1" s="1"/>
  <c r="X1737" i="1"/>
  <c r="W1737" i="1"/>
  <c r="V1737" i="1"/>
  <c r="U1737" i="1"/>
  <c r="S1737" i="1"/>
  <c r="R1737" i="1"/>
  <c r="Q1737" i="1"/>
  <c r="E1737" i="1"/>
  <c r="T1737" i="1" s="1"/>
  <c r="X1736" i="1"/>
  <c r="W1736" i="1"/>
  <c r="V1736" i="1"/>
  <c r="U1736" i="1"/>
  <c r="S1736" i="1"/>
  <c r="R1736" i="1"/>
  <c r="Q1736" i="1"/>
  <c r="E1736" i="1"/>
  <c r="AB1736" i="1" s="1"/>
  <c r="AC1736" i="1" s="1"/>
  <c r="X1735" i="1"/>
  <c r="W1735" i="1"/>
  <c r="V1735" i="1"/>
  <c r="U1735" i="1"/>
  <c r="S1735" i="1"/>
  <c r="R1735" i="1"/>
  <c r="Q1735" i="1"/>
  <c r="E1735" i="1"/>
  <c r="X1734" i="1"/>
  <c r="W1734" i="1"/>
  <c r="V1734" i="1"/>
  <c r="U1734" i="1"/>
  <c r="S1734" i="1"/>
  <c r="R1734" i="1"/>
  <c r="Q1734" i="1"/>
  <c r="E1734" i="1"/>
  <c r="AB1734" i="1" s="1"/>
  <c r="AC1734" i="1" s="1"/>
  <c r="X1733" i="1"/>
  <c r="W1733" i="1"/>
  <c r="V1733" i="1"/>
  <c r="U1733" i="1"/>
  <c r="S1733" i="1"/>
  <c r="R1733" i="1"/>
  <c r="Q1733" i="1"/>
  <c r="E1733" i="1"/>
  <c r="AB1733" i="1" s="1"/>
  <c r="AC1733" i="1" s="1"/>
  <c r="X1732" i="1"/>
  <c r="W1732" i="1"/>
  <c r="V1732" i="1"/>
  <c r="U1732" i="1"/>
  <c r="S1732" i="1"/>
  <c r="R1732" i="1"/>
  <c r="Q1732" i="1"/>
  <c r="E1732" i="1"/>
  <c r="T1732" i="1" s="1"/>
  <c r="X1731" i="1"/>
  <c r="W1731" i="1"/>
  <c r="V1731" i="1"/>
  <c r="U1731" i="1"/>
  <c r="S1731" i="1"/>
  <c r="R1731" i="1"/>
  <c r="Q1731" i="1"/>
  <c r="E1731" i="1"/>
  <c r="AB1731" i="1" s="1"/>
  <c r="AC1731" i="1" s="1"/>
  <c r="X1730" i="1"/>
  <c r="W1730" i="1"/>
  <c r="V1730" i="1"/>
  <c r="U1730" i="1"/>
  <c r="S1730" i="1"/>
  <c r="R1730" i="1"/>
  <c r="Q1730" i="1"/>
  <c r="E1730" i="1"/>
  <c r="T1730" i="1" s="1"/>
  <c r="X1729" i="1"/>
  <c r="W1729" i="1"/>
  <c r="V1729" i="1"/>
  <c r="U1729" i="1"/>
  <c r="S1729" i="1"/>
  <c r="R1729" i="1"/>
  <c r="Q1729" i="1"/>
  <c r="E1729" i="1"/>
  <c r="T1729" i="1" s="1"/>
  <c r="X1728" i="1"/>
  <c r="W1728" i="1"/>
  <c r="V1728" i="1"/>
  <c r="U1728" i="1"/>
  <c r="S1728" i="1"/>
  <c r="R1728" i="1"/>
  <c r="Q1728" i="1"/>
  <c r="E1728" i="1"/>
  <c r="AB1728" i="1" s="1"/>
  <c r="AC1728" i="1" s="1"/>
  <c r="X1727" i="1"/>
  <c r="W1727" i="1"/>
  <c r="V1727" i="1"/>
  <c r="U1727" i="1"/>
  <c r="S1727" i="1"/>
  <c r="R1727" i="1"/>
  <c r="Q1727" i="1"/>
  <c r="E1727" i="1"/>
  <c r="AB1727" i="1" s="1"/>
  <c r="AC1727" i="1" s="1"/>
  <c r="X1726" i="1"/>
  <c r="W1726" i="1"/>
  <c r="V1726" i="1"/>
  <c r="U1726" i="1"/>
  <c r="S1726" i="1"/>
  <c r="R1726" i="1"/>
  <c r="Q1726" i="1"/>
  <c r="E1726" i="1"/>
  <c r="AB1726" i="1" s="1"/>
  <c r="AC1726" i="1" s="1"/>
  <c r="X1725" i="1"/>
  <c r="W1725" i="1"/>
  <c r="V1725" i="1"/>
  <c r="U1725" i="1"/>
  <c r="S1725" i="1"/>
  <c r="R1725" i="1"/>
  <c r="Q1725" i="1"/>
  <c r="E1725" i="1"/>
  <c r="AB1725" i="1" s="1"/>
  <c r="AC1725" i="1" s="1"/>
  <c r="X1724" i="1"/>
  <c r="W1724" i="1"/>
  <c r="V1724" i="1"/>
  <c r="U1724" i="1"/>
  <c r="S1724" i="1"/>
  <c r="R1724" i="1"/>
  <c r="Q1724" i="1"/>
  <c r="E1724" i="1"/>
  <c r="T1724" i="1" s="1"/>
  <c r="X1723" i="1"/>
  <c r="W1723" i="1"/>
  <c r="V1723" i="1"/>
  <c r="U1723" i="1"/>
  <c r="S1723" i="1"/>
  <c r="R1723" i="1"/>
  <c r="Q1723" i="1"/>
  <c r="E1723" i="1"/>
  <c r="AB1723" i="1" s="1"/>
  <c r="AC1723" i="1" s="1"/>
  <c r="X1722" i="1"/>
  <c r="W1722" i="1"/>
  <c r="V1722" i="1"/>
  <c r="U1722" i="1"/>
  <c r="S1722" i="1"/>
  <c r="R1722" i="1"/>
  <c r="Q1722" i="1"/>
  <c r="E1722" i="1"/>
  <c r="AB1722" i="1" s="1"/>
  <c r="AC1722" i="1" s="1"/>
  <c r="X1721" i="1"/>
  <c r="W1721" i="1"/>
  <c r="V1721" i="1"/>
  <c r="U1721" i="1"/>
  <c r="S1721" i="1"/>
  <c r="R1721" i="1"/>
  <c r="Q1721" i="1"/>
  <c r="E1721" i="1"/>
  <c r="T1721" i="1" s="1"/>
  <c r="X1720" i="1"/>
  <c r="W1720" i="1"/>
  <c r="V1720" i="1"/>
  <c r="U1720" i="1"/>
  <c r="S1720" i="1"/>
  <c r="R1720" i="1"/>
  <c r="Q1720" i="1"/>
  <c r="E1720" i="1"/>
  <c r="AB1720" i="1" s="1"/>
  <c r="AC1720" i="1" s="1"/>
  <c r="X1719" i="1"/>
  <c r="W1719" i="1"/>
  <c r="V1719" i="1"/>
  <c r="U1719" i="1"/>
  <c r="S1719" i="1"/>
  <c r="R1719" i="1"/>
  <c r="Q1719" i="1"/>
  <c r="E1719" i="1"/>
  <c r="T1719" i="1" s="1"/>
  <c r="X1718" i="1"/>
  <c r="W1718" i="1"/>
  <c r="V1718" i="1"/>
  <c r="U1718" i="1"/>
  <c r="S1718" i="1"/>
  <c r="R1718" i="1"/>
  <c r="Q1718" i="1"/>
  <c r="E1718" i="1"/>
  <c r="AB1718" i="1" s="1"/>
  <c r="AC1718" i="1" s="1"/>
  <c r="X1717" i="1"/>
  <c r="W1717" i="1"/>
  <c r="V1717" i="1"/>
  <c r="U1717" i="1"/>
  <c r="S1717" i="1"/>
  <c r="R1717" i="1"/>
  <c r="Q1717" i="1"/>
  <c r="E1717" i="1"/>
  <c r="AB1717" i="1" s="1"/>
  <c r="AC1717" i="1" s="1"/>
  <c r="X1716" i="1"/>
  <c r="W1716" i="1"/>
  <c r="V1716" i="1"/>
  <c r="U1716" i="1"/>
  <c r="S1716" i="1"/>
  <c r="R1716" i="1"/>
  <c r="Q1716" i="1"/>
  <c r="E1716" i="1"/>
  <c r="AB1716" i="1" s="1"/>
  <c r="AC1716" i="1" s="1"/>
  <c r="X1715" i="1"/>
  <c r="W1715" i="1"/>
  <c r="V1715" i="1"/>
  <c r="U1715" i="1"/>
  <c r="S1715" i="1"/>
  <c r="R1715" i="1"/>
  <c r="Q1715" i="1"/>
  <c r="E1715" i="1"/>
  <c r="AB1715" i="1" s="1"/>
  <c r="AC1715" i="1" s="1"/>
  <c r="X1714" i="1"/>
  <c r="W1714" i="1"/>
  <c r="V1714" i="1"/>
  <c r="U1714" i="1"/>
  <c r="S1714" i="1"/>
  <c r="R1714" i="1"/>
  <c r="Q1714" i="1"/>
  <c r="E1714" i="1"/>
  <c r="T1714" i="1" s="1"/>
  <c r="X1713" i="1"/>
  <c r="W1713" i="1"/>
  <c r="V1713" i="1"/>
  <c r="U1713" i="1"/>
  <c r="S1713" i="1"/>
  <c r="R1713" i="1"/>
  <c r="Q1713" i="1"/>
  <c r="E1713" i="1"/>
  <c r="AB1713" i="1" s="1"/>
  <c r="AC1713" i="1" s="1"/>
  <c r="X1712" i="1"/>
  <c r="W1712" i="1"/>
  <c r="V1712" i="1"/>
  <c r="U1712" i="1"/>
  <c r="S1712" i="1"/>
  <c r="R1712" i="1"/>
  <c r="Q1712" i="1"/>
  <c r="E1712" i="1"/>
  <c r="AB1712" i="1" s="1"/>
  <c r="AC1712" i="1" s="1"/>
  <c r="X1711" i="1"/>
  <c r="W1711" i="1"/>
  <c r="V1711" i="1"/>
  <c r="U1711" i="1"/>
  <c r="S1711" i="1"/>
  <c r="R1711" i="1"/>
  <c r="Q1711" i="1"/>
  <c r="E1711" i="1"/>
  <c r="AB1711" i="1" s="1"/>
  <c r="AC1711" i="1" s="1"/>
  <c r="X1710" i="1"/>
  <c r="W1710" i="1"/>
  <c r="V1710" i="1"/>
  <c r="U1710" i="1"/>
  <c r="S1710" i="1"/>
  <c r="R1710" i="1"/>
  <c r="Q1710" i="1"/>
  <c r="E1710" i="1"/>
  <c r="AB1710" i="1" s="1"/>
  <c r="AC1710" i="1" s="1"/>
  <c r="X1709" i="1"/>
  <c r="W1709" i="1"/>
  <c r="V1709" i="1"/>
  <c r="U1709" i="1"/>
  <c r="S1709" i="1"/>
  <c r="R1709" i="1"/>
  <c r="Q1709" i="1"/>
  <c r="E1709" i="1"/>
  <c r="X1708" i="1"/>
  <c r="W1708" i="1"/>
  <c r="V1708" i="1"/>
  <c r="U1708" i="1"/>
  <c r="T1708" i="1"/>
  <c r="S1708" i="1"/>
  <c r="R1708" i="1"/>
  <c r="Q1708" i="1"/>
  <c r="E1708" i="1"/>
  <c r="AB1708" i="1" s="1"/>
  <c r="AC1708" i="1" s="1"/>
  <c r="X1707" i="1"/>
  <c r="W1707" i="1"/>
  <c r="V1707" i="1"/>
  <c r="U1707" i="1"/>
  <c r="S1707" i="1"/>
  <c r="R1707" i="1"/>
  <c r="Q1707" i="1"/>
  <c r="E1707" i="1"/>
  <c r="T1707" i="1" s="1"/>
  <c r="AB1706" i="1"/>
  <c r="AC1706" i="1" s="1"/>
  <c r="X1706" i="1"/>
  <c r="W1706" i="1"/>
  <c r="V1706" i="1"/>
  <c r="U1706" i="1"/>
  <c r="T1706" i="1"/>
  <c r="S1706" i="1"/>
  <c r="R1706" i="1"/>
  <c r="Q1706" i="1"/>
  <c r="E1706" i="1"/>
  <c r="X1705" i="1"/>
  <c r="W1705" i="1"/>
  <c r="V1705" i="1"/>
  <c r="U1705" i="1"/>
  <c r="S1705" i="1"/>
  <c r="R1705" i="1"/>
  <c r="Q1705" i="1"/>
  <c r="E1705" i="1"/>
  <c r="AB1705" i="1" s="1"/>
  <c r="AC1705" i="1" s="1"/>
  <c r="X1704" i="1"/>
  <c r="W1704" i="1"/>
  <c r="V1704" i="1"/>
  <c r="U1704" i="1"/>
  <c r="S1704" i="1"/>
  <c r="R1704" i="1"/>
  <c r="Q1704" i="1"/>
  <c r="E1704" i="1"/>
  <c r="AB1704" i="1" s="1"/>
  <c r="AC1704" i="1" s="1"/>
  <c r="X1703" i="1"/>
  <c r="W1703" i="1"/>
  <c r="V1703" i="1"/>
  <c r="U1703" i="1"/>
  <c r="S1703" i="1"/>
  <c r="R1703" i="1"/>
  <c r="Q1703" i="1"/>
  <c r="E1703" i="1"/>
  <c r="AB1703" i="1" s="1"/>
  <c r="AC1703" i="1" s="1"/>
  <c r="X1702" i="1"/>
  <c r="W1702" i="1"/>
  <c r="V1702" i="1"/>
  <c r="U1702" i="1"/>
  <c r="S1702" i="1"/>
  <c r="R1702" i="1"/>
  <c r="Q1702" i="1"/>
  <c r="E1702" i="1"/>
  <c r="AB1702" i="1" s="1"/>
  <c r="AC1702" i="1" s="1"/>
  <c r="X1701" i="1"/>
  <c r="W1701" i="1"/>
  <c r="V1701" i="1"/>
  <c r="U1701" i="1"/>
  <c r="S1701" i="1"/>
  <c r="R1701" i="1"/>
  <c r="Q1701" i="1"/>
  <c r="E1701" i="1"/>
  <c r="AB1701" i="1" s="1"/>
  <c r="AC1701" i="1" s="1"/>
  <c r="X1700" i="1"/>
  <c r="W1700" i="1"/>
  <c r="V1700" i="1"/>
  <c r="U1700" i="1"/>
  <c r="S1700" i="1"/>
  <c r="R1700" i="1"/>
  <c r="Q1700" i="1"/>
  <c r="E1700" i="1"/>
  <c r="T1700" i="1" s="1"/>
  <c r="X1699" i="1"/>
  <c r="W1699" i="1"/>
  <c r="V1699" i="1"/>
  <c r="U1699" i="1"/>
  <c r="S1699" i="1"/>
  <c r="R1699" i="1"/>
  <c r="Q1699" i="1"/>
  <c r="E1699" i="1"/>
  <c r="AB1699" i="1" s="1"/>
  <c r="AC1699" i="1" s="1"/>
  <c r="X1698" i="1"/>
  <c r="W1698" i="1"/>
  <c r="V1698" i="1"/>
  <c r="U1698" i="1"/>
  <c r="S1698" i="1"/>
  <c r="R1698" i="1"/>
  <c r="Q1698" i="1"/>
  <c r="E1698" i="1"/>
  <c r="T1698" i="1" s="1"/>
  <c r="X1697" i="1"/>
  <c r="W1697" i="1"/>
  <c r="V1697" i="1"/>
  <c r="U1697" i="1"/>
  <c r="S1697" i="1"/>
  <c r="R1697" i="1"/>
  <c r="Q1697" i="1"/>
  <c r="E1697" i="1"/>
  <c r="AB1697" i="1" s="1"/>
  <c r="AC1697" i="1" s="1"/>
  <c r="X1696" i="1"/>
  <c r="W1696" i="1"/>
  <c r="V1696" i="1"/>
  <c r="U1696" i="1"/>
  <c r="S1696" i="1"/>
  <c r="R1696" i="1"/>
  <c r="Q1696" i="1"/>
  <c r="E1696" i="1"/>
  <c r="AB1696" i="1" s="1"/>
  <c r="AC1696" i="1" s="1"/>
  <c r="X1695" i="1"/>
  <c r="W1695" i="1"/>
  <c r="V1695" i="1"/>
  <c r="U1695" i="1"/>
  <c r="S1695" i="1"/>
  <c r="R1695" i="1"/>
  <c r="Q1695" i="1"/>
  <c r="E1695" i="1"/>
  <c r="AB1695" i="1" s="1"/>
  <c r="AC1695" i="1" s="1"/>
  <c r="X1694" i="1"/>
  <c r="W1694" i="1"/>
  <c r="V1694" i="1"/>
  <c r="U1694" i="1"/>
  <c r="S1694" i="1"/>
  <c r="R1694" i="1"/>
  <c r="Q1694" i="1"/>
  <c r="E1694" i="1"/>
  <c r="AB1694" i="1" s="1"/>
  <c r="AC1694" i="1" s="1"/>
  <c r="X1693" i="1"/>
  <c r="W1693" i="1"/>
  <c r="V1693" i="1"/>
  <c r="U1693" i="1"/>
  <c r="S1693" i="1"/>
  <c r="R1693" i="1"/>
  <c r="Q1693" i="1"/>
  <c r="E1693" i="1"/>
  <c r="X1692" i="1"/>
  <c r="W1692" i="1"/>
  <c r="V1692" i="1"/>
  <c r="U1692" i="1"/>
  <c r="S1692" i="1"/>
  <c r="R1692" i="1"/>
  <c r="Q1692" i="1"/>
  <c r="E1692" i="1"/>
  <c r="AB1692" i="1" s="1"/>
  <c r="AC1692" i="1" s="1"/>
  <c r="X1691" i="1"/>
  <c r="W1691" i="1"/>
  <c r="V1691" i="1"/>
  <c r="U1691" i="1"/>
  <c r="S1691" i="1"/>
  <c r="R1691" i="1"/>
  <c r="Q1691" i="1"/>
  <c r="E1691" i="1"/>
  <c r="T1691" i="1" s="1"/>
  <c r="X1690" i="1"/>
  <c r="W1690" i="1"/>
  <c r="V1690" i="1"/>
  <c r="U1690" i="1"/>
  <c r="S1690" i="1"/>
  <c r="R1690" i="1"/>
  <c r="Q1690" i="1"/>
  <c r="E1690" i="1"/>
  <c r="AB1690" i="1" s="1"/>
  <c r="AC1690" i="1" s="1"/>
  <c r="X1689" i="1"/>
  <c r="W1689" i="1"/>
  <c r="V1689" i="1"/>
  <c r="U1689" i="1"/>
  <c r="S1689" i="1"/>
  <c r="R1689" i="1"/>
  <c r="Q1689" i="1"/>
  <c r="E1689" i="1"/>
  <c r="AB1689" i="1" s="1"/>
  <c r="AC1689" i="1" s="1"/>
  <c r="X1688" i="1"/>
  <c r="W1688" i="1"/>
  <c r="V1688" i="1"/>
  <c r="U1688" i="1"/>
  <c r="S1688" i="1"/>
  <c r="R1688" i="1"/>
  <c r="Q1688" i="1"/>
  <c r="E1688" i="1"/>
  <c r="AB1688" i="1" s="1"/>
  <c r="AC1688" i="1" s="1"/>
  <c r="X1687" i="1"/>
  <c r="W1687" i="1"/>
  <c r="V1687" i="1"/>
  <c r="U1687" i="1"/>
  <c r="S1687" i="1"/>
  <c r="R1687" i="1"/>
  <c r="Q1687" i="1"/>
  <c r="E1687" i="1"/>
  <c r="AB1687" i="1" s="1"/>
  <c r="AC1687" i="1" s="1"/>
  <c r="X1686" i="1"/>
  <c r="W1686" i="1"/>
  <c r="V1686" i="1"/>
  <c r="U1686" i="1"/>
  <c r="S1686" i="1"/>
  <c r="R1686" i="1"/>
  <c r="Q1686" i="1"/>
  <c r="E1686" i="1"/>
  <c r="AB1686" i="1" s="1"/>
  <c r="AC1686" i="1" s="1"/>
  <c r="X1685" i="1"/>
  <c r="W1685" i="1"/>
  <c r="V1685" i="1"/>
  <c r="U1685" i="1"/>
  <c r="T1685" i="1"/>
  <c r="S1685" i="1"/>
  <c r="R1685" i="1"/>
  <c r="Q1685" i="1"/>
  <c r="E1685" i="1"/>
  <c r="AB1685" i="1" s="1"/>
  <c r="AC1685" i="1" s="1"/>
  <c r="X1684" i="1"/>
  <c r="W1684" i="1"/>
  <c r="V1684" i="1"/>
  <c r="U1684" i="1"/>
  <c r="S1684" i="1"/>
  <c r="R1684" i="1"/>
  <c r="Q1684" i="1"/>
  <c r="E1684" i="1"/>
  <c r="T1684" i="1" s="1"/>
  <c r="X1683" i="1"/>
  <c r="W1683" i="1"/>
  <c r="V1683" i="1"/>
  <c r="U1683" i="1"/>
  <c r="S1683" i="1"/>
  <c r="R1683" i="1"/>
  <c r="Q1683" i="1"/>
  <c r="E1683" i="1"/>
  <c r="AB1683" i="1" s="1"/>
  <c r="AC1683" i="1" s="1"/>
  <c r="X1682" i="1"/>
  <c r="W1682" i="1"/>
  <c r="V1682" i="1"/>
  <c r="U1682" i="1"/>
  <c r="S1682" i="1"/>
  <c r="R1682" i="1"/>
  <c r="Q1682" i="1"/>
  <c r="E1682" i="1"/>
  <c r="T1682" i="1" s="1"/>
  <c r="X1681" i="1"/>
  <c r="W1681" i="1"/>
  <c r="V1681" i="1"/>
  <c r="U1681" i="1"/>
  <c r="S1681" i="1"/>
  <c r="R1681" i="1"/>
  <c r="Q1681" i="1"/>
  <c r="E1681" i="1"/>
  <c r="AB1681" i="1" s="1"/>
  <c r="AC1681" i="1" s="1"/>
  <c r="X1680" i="1"/>
  <c r="W1680" i="1"/>
  <c r="V1680" i="1"/>
  <c r="U1680" i="1"/>
  <c r="S1680" i="1"/>
  <c r="R1680" i="1"/>
  <c r="Q1680" i="1"/>
  <c r="E1680" i="1"/>
  <c r="AB1680" i="1" s="1"/>
  <c r="AC1680" i="1" s="1"/>
  <c r="X1679" i="1"/>
  <c r="W1679" i="1"/>
  <c r="V1679" i="1"/>
  <c r="U1679" i="1"/>
  <c r="S1679" i="1"/>
  <c r="R1679" i="1"/>
  <c r="Q1679" i="1"/>
  <c r="E1679" i="1"/>
  <c r="AB1679" i="1" s="1"/>
  <c r="AC1679" i="1" s="1"/>
  <c r="X1678" i="1"/>
  <c r="W1678" i="1"/>
  <c r="V1678" i="1"/>
  <c r="U1678" i="1"/>
  <c r="S1678" i="1"/>
  <c r="R1678" i="1"/>
  <c r="Q1678" i="1"/>
  <c r="E1678" i="1"/>
  <c r="AB1678" i="1" s="1"/>
  <c r="AC1678" i="1" s="1"/>
  <c r="X1677" i="1"/>
  <c r="W1677" i="1"/>
  <c r="V1677" i="1"/>
  <c r="U1677" i="1"/>
  <c r="S1677" i="1"/>
  <c r="R1677" i="1"/>
  <c r="Q1677" i="1"/>
  <c r="E1677" i="1"/>
  <c r="X1676" i="1"/>
  <c r="W1676" i="1"/>
  <c r="V1676" i="1"/>
  <c r="U1676" i="1"/>
  <c r="T1676" i="1"/>
  <c r="S1676" i="1"/>
  <c r="R1676" i="1"/>
  <c r="Q1676" i="1"/>
  <c r="E1676" i="1"/>
  <c r="AB1676" i="1" s="1"/>
  <c r="AC1676" i="1" s="1"/>
  <c r="X1675" i="1"/>
  <c r="W1675" i="1"/>
  <c r="V1675" i="1"/>
  <c r="U1675" i="1"/>
  <c r="S1675" i="1"/>
  <c r="R1675" i="1"/>
  <c r="Q1675" i="1"/>
  <c r="E1675" i="1"/>
  <c r="T1675" i="1" s="1"/>
  <c r="X1674" i="1"/>
  <c r="W1674" i="1"/>
  <c r="V1674" i="1"/>
  <c r="U1674" i="1"/>
  <c r="S1674" i="1"/>
  <c r="R1674" i="1"/>
  <c r="Q1674" i="1"/>
  <c r="E1674" i="1"/>
  <c r="AB1674" i="1" s="1"/>
  <c r="AC1674" i="1" s="1"/>
  <c r="X1673" i="1"/>
  <c r="W1673" i="1"/>
  <c r="V1673" i="1"/>
  <c r="U1673" i="1"/>
  <c r="S1673" i="1"/>
  <c r="R1673" i="1"/>
  <c r="Q1673" i="1"/>
  <c r="E1673" i="1"/>
  <c r="AB1673" i="1" s="1"/>
  <c r="AC1673" i="1" s="1"/>
  <c r="X1672" i="1"/>
  <c r="W1672" i="1"/>
  <c r="V1672" i="1"/>
  <c r="U1672" i="1"/>
  <c r="S1672" i="1"/>
  <c r="R1672" i="1"/>
  <c r="Q1672" i="1"/>
  <c r="E1672" i="1"/>
  <c r="AB1672" i="1" s="1"/>
  <c r="AC1672" i="1" s="1"/>
  <c r="X1671" i="1"/>
  <c r="W1671" i="1"/>
  <c r="V1671" i="1"/>
  <c r="U1671" i="1"/>
  <c r="S1671" i="1"/>
  <c r="R1671" i="1"/>
  <c r="Q1671" i="1"/>
  <c r="E1671" i="1"/>
  <c r="AB1671" i="1" s="1"/>
  <c r="AC1671" i="1" s="1"/>
  <c r="X1670" i="1"/>
  <c r="W1670" i="1"/>
  <c r="V1670" i="1"/>
  <c r="U1670" i="1"/>
  <c r="S1670" i="1"/>
  <c r="R1670" i="1"/>
  <c r="Q1670" i="1"/>
  <c r="E1670" i="1"/>
  <c r="AB1670" i="1" s="1"/>
  <c r="AC1670" i="1" s="1"/>
  <c r="X1669" i="1"/>
  <c r="W1669" i="1"/>
  <c r="V1669" i="1"/>
  <c r="U1669" i="1"/>
  <c r="S1669" i="1"/>
  <c r="R1669" i="1"/>
  <c r="Q1669" i="1"/>
  <c r="E1669" i="1"/>
  <c r="AB1669" i="1" s="1"/>
  <c r="AC1669" i="1" s="1"/>
  <c r="X1668" i="1"/>
  <c r="W1668" i="1"/>
  <c r="V1668" i="1"/>
  <c r="U1668" i="1"/>
  <c r="S1668" i="1"/>
  <c r="R1668" i="1"/>
  <c r="Q1668" i="1"/>
  <c r="E1668" i="1"/>
  <c r="T1668" i="1" s="1"/>
  <c r="X1667" i="1"/>
  <c r="W1667" i="1"/>
  <c r="V1667" i="1"/>
  <c r="U1667" i="1"/>
  <c r="S1667" i="1"/>
  <c r="R1667" i="1"/>
  <c r="Q1667" i="1"/>
  <c r="E1667" i="1"/>
  <c r="T1667" i="1" s="1"/>
  <c r="X1666" i="1"/>
  <c r="W1666" i="1"/>
  <c r="V1666" i="1"/>
  <c r="U1666" i="1"/>
  <c r="S1666" i="1"/>
  <c r="R1666" i="1"/>
  <c r="Q1666" i="1"/>
  <c r="E1666" i="1"/>
  <c r="T1666" i="1" s="1"/>
  <c r="X1665" i="1"/>
  <c r="W1665" i="1"/>
  <c r="V1665" i="1"/>
  <c r="U1665" i="1"/>
  <c r="S1665" i="1"/>
  <c r="R1665" i="1"/>
  <c r="Q1665" i="1"/>
  <c r="E1665" i="1"/>
  <c r="AB1665" i="1" s="1"/>
  <c r="AC1665" i="1" s="1"/>
  <c r="X1664" i="1"/>
  <c r="W1664" i="1"/>
  <c r="V1664" i="1"/>
  <c r="U1664" i="1"/>
  <c r="S1664" i="1"/>
  <c r="R1664" i="1"/>
  <c r="Q1664" i="1"/>
  <c r="E1664" i="1"/>
  <c r="AB1664" i="1" s="1"/>
  <c r="AC1664" i="1" s="1"/>
  <c r="X1663" i="1"/>
  <c r="W1663" i="1"/>
  <c r="V1663" i="1"/>
  <c r="U1663" i="1"/>
  <c r="S1663" i="1"/>
  <c r="R1663" i="1"/>
  <c r="Q1663" i="1"/>
  <c r="E1663" i="1"/>
  <c r="AB1663" i="1" s="1"/>
  <c r="AC1663" i="1" s="1"/>
  <c r="X1662" i="1"/>
  <c r="W1662" i="1"/>
  <c r="V1662" i="1"/>
  <c r="U1662" i="1"/>
  <c r="S1662" i="1"/>
  <c r="R1662" i="1"/>
  <c r="Q1662" i="1"/>
  <c r="E1662" i="1"/>
  <c r="AB1662" i="1" s="1"/>
  <c r="AC1662" i="1" s="1"/>
  <c r="X1661" i="1"/>
  <c r="W1661" i="1"/>
  <c r="V1661" i="1"/>
  <c r="U1661" i="1"/>
  <c r="S1661" i="1"/>
  <c r="R1661" i="1"/>
  <c r="Q1661" i="1"/>
  <c r="E1661" i="1"/>
  <c r="X1660" i="1"/>
  <c r="W1660" i="1"/>
  <c r="V1660" i="1"/>
  <c r="U1660" i="1"/>
  <c r="S1660" i="1"/>
  <c r="R1660" i="1"/>
  <c r="Q1660" i="1"/>
  <c r="E1660" i="1"/>
  <c r="AB1660" i="1" s="1"/>
  <c r="AC1660" i="1" s="1"/>
  <c r="X1659" i="1"/>
  <c r="W1659" i="1"/>
  <c r="V1659" i="1"/>
  <c r="U1659" i="1"/>
  <c r="S1659" i="1"/>
  <c r="R1659" i="1"/>
  <c r="Q1659" i="1"/>
  <c r="E1659" i="1"/>
  <c r="T1659" i="1" s="1"/>
  <c r="X1658" i="1"/>
  <c r="W1658" i="1"/>
  <c r="V1658" i="1"/>
  <c r="U1658" i="1"/>
  <c r="S1658" i="1"/>
  <c r="R1658" i="1"/>
  <c r="Q1658" i="1"/>
  <c r="E1658" i="1"/>
  <c r="AB1658" i="1" s="1"/>
  <c r="AC1658" i="1" s="1"/>
  <c r="X1657" i="1"/>
  <c r="W1657" i="1"/>
  <c r="V1657" i="1"/>
  <c r="U1657" i="1"/>
  <c r="S1657" i="1"/>
  <c r="R1657" i="1"/>
  <c r="Q1657" i="1"/>
  <c r="E1657" i="1"/>
  <c r="AB1657" i="1" s="1"/>
  <c r="AC1657" i="1" s="1"/>
  <c r="X1656" i="1"/>
  <c r="W1656" i="1"/>
  <c r="V1656" i="1"/>
  <c r="U1656" i="1"/>
  <c r="S1656" i="1"/>
  <c r="R1656" i="1"/>
  <c r="Q1656" i="1"/>
  <c r="E1656" i="1"/>
  <c r="AB1656" i="1" s="1"/>
  <c r="AC1656" i="1" s="1"/>
  <c r="X1655" i="1"/>
  <c r="W1655" i="1"/>
  <c r="V1655" i="1"/>
  <c r="U1655" i="1"/>
  <c r="S1655" i="1"/>
  <c r="R1655" i="1"/>
  <c r="Q1655" i="1"/>
  <c r="E1655" i="1"/>
  <c r="AB1655" i="1" s="1"/>
  <c r="AC1655" i="1" s="1"/>
  <c r="X1654" i="1"/>
  <c r="W1654" i="1"/>
  <c r="V1654" i="1"/>
  <c r="U1654" i="1"/>
  <c r="S1654" i="1"/>
  <c r="R1654" i="1"/>
  <c r="Q1654" i="1"/>
  <c r="E1654" i="1"/>
  <c r="AB1654" i="1" s="1"/>
  <c r="AC1654" i="1" s="1"/>
  <c r="X1653" i="1"/>
  <c r="W1653" i="1"/>
  <c r="V1653" i="1"/>
  <c r="U1653" i="1"/>
  <c r="S1653" i="1"/>
  <c r="R1653" i="1"/>
  <c r="Q1653" i="1"/>
  <c r="E1653" i="1"/>
  <c r="AB1653" i="1" s="1"/>
  <c r="AC1653" i="1" s="1"/>
  <c r="X1652" i="1"/>
  <c r="W1652" i="1"/>
  <c r="V1652" i="1"/>
  <c r="U1652" i="1"/>
  <c r="S1652" i="1"/>
  <c r="R1652" i="1"/>
  <c r="Q1652" i="1"/>
  <c r="E1652" i="1"/>
  <c r="T1652" i="1" s="1"/>
  <c r="X1651" i="1"/>
  <c r="W1651" i="1"/>
  <c r="V1651" i="1"/>
  <c r="U1651" i="1"/>
  <c r="S1651" i="1"/>
  <c r="R1651" i="1"/>
  <c r="Q1651" i="1"/>
  <c r="E1651" i="1"/>
  <c r="AB1651" i="1" s="1"/>
  <c r="AC1651" i="1" s="1"/>
  <c r="X1650" i="1"/>
  <c r="W1650" i="1"/>
  <c r="V1650" i="1"/>
  <c r="U1650" i="1"/>
  <c r="S1650" i="1"/>
  <c r="R1650" i="1"/>
  <c r="Q1650" i="1"/>
  <c r="E1650" i="1"/>
  <c r="T1650" i="1" s="1"/>
  <c r="X1649" i="1"/>
  <c r="W1649" i="1"/>
  <c r="V1649" i="1"/>
  <c r="U1649" i="1"/>
  <c r="S1649" i="1"/>
  <c r="R1649" i="1"/>
  <c r="Q1649" i="1"/>
  <c r="E1649" i="1"/>
  <c r="AB1649" i="1" s="1"/>
  <c r="AC1649" i="1" s="1"/>
  <c r="X1648" i="1"/>
  <c r="W1648" i="1"/>
  <c r="V1648" i="1"/>
  <c r="U1648" i="1"/>
  <c r="S1648" i="1"/>
  <c r="R1648" i="1"/>
  <c r="Q1648" i="1"/>
  <c r="E1648" i="1"/>
  <c r="AB1648" i="1" s="1"/>
  <c r="AC1648" i="1" s="1"/>
  <c r="X1647" i="1"/>
  <c r="W1647" i="1"/>
  <c r="V1647" i="1"/>
  <c r="U1647" i="1"/>
  <c r="S1647" i="1"/>
  <c r="R1647" i="1"/>
  <c r="Q1647" i="1"/>
  <c r="E1647" i="1"/>
  <c r="AB1647" i="1" s="1"/>
  <c r="AC1647" i="1" s="1"/>
  <c r="X1646" i="1"/>
  <c r="W1646" i="1"/>
  <c r="V1646" i="1"/>
  <c r="U1646" i="1"/>
  <c r="S1646" i="1"/>
  <c r="R1646" i="1"/>
  <c r="Q1646" i="1"/>
  <c r="E1646" i="1"/>
  <c r="AB1646" i="1" s="1"/>
  <c r="AC1646" i="1" s="1"/>
  <c r="X1645" i="1"/>
  <c r="W1645" i="1"/>
  <c r="V1645" i="1"/>
  <c r="U1645" i="1"/>
  <c r="S1645" i="1"/>
  <c r="R1645" i="1"/>
  <c r="Q1645" i="1"/>
  <c r="E1645" i="1"/>
  <c r="X1644" i="1"/>
  <c r="W1644" i="1"/>
  <c r="V1644" i="1"/>
  <c r="U1644" i="1"/>
  <c r="S1644" i="1"/>
  <c r="R1644" i="1"/>
  <c r="Q1644" i="1"/>
  <c r="E1644" i="1"/>
  <c r="AB1644" i="1" s="1"/>
  <c r="AC1644" i="1" s="1"/>
  <c r="X1643" i="1"/>
  <c r="W1643" i="1"/>
  <c r="V1643" i="1"/>
  <c r="U1643" i="1"/>
  <c r="S1643" i="1"/>
  <c r="R1643" i="1"/>
  <c r="Q1643" i="1"/>
  <c r="E1643" i="1"/>
  <c r="T1643" i="1" s="1"/>
  <c r="X1642" i="1"/>
  <c r="W1642" i="1"/>
  <c r="V1642" i="1"/>
  <c r="U1642" i="1"/>
  <c r="S1642" i="1"/>
  <c r="R1642" i="1"/>
  <c r="Q1642" i="1"/>
  <c r="E1642" i="1"/>
  <c r="T1642" i="1" s="1"/>
  <c r="X1641" i="1"/>
  <c r="W1641" i="1"/>
  <c r="V1641" i="1"/>
  <c r="U1641" i="1"/>
  <c r="S1641" i="1"/>
  <c r="R1641" i="1"/>
  <c r="Q1641" i="1"/>
  <c r="E1641" i="1"/>
  <c r="AB1641" i="1" s="1"/>
  <c r="AC1641" i="1" s="1"/>
  <c r="X1640" i="1"/>
  <c r="W1640" i="1"/>
  <c r="V1640" i="1"/>
  <c r="U1640" i="1"/>
  <c r="S1640" i="1"/>
  <c r="R1640" i="1"/>
  <c r="Q1640" i="1"/>
  <c r="E1640" i="1"/>
  <c r="AB1640" i="1" s="1"/>
  <c r="AC1640" i="1" s="1"/>
  <c r="X1639" i="1"/>
  <c r="W1639" i="1"/>
  <c r="V1639" i="1"/>
  <c r="U1639" i="1"/>
  <c r="S1639" i="1"/>
  <c r="R1639" i="1"/>
  <c r="Q1639" i="1"/>
  <c r="E1639" i="1"/>
  <c r="AB1639" i="1" s="1"/>
  <c r="AC1639" i="1" s="1"/>
  <c r="X1638" i="1"/>
  <c r="W1638" i="1"/>
  <c r="V1638" i="1"/>
  <c r="U1638" i="1"/>
  <c r="S1638" i="1"/>
  <c r="R1638" i="1"/>
  <c r="Q1638" i="1"/>
  <c r="E1638" i="1"/>
  <c r="AB1638" i="1" s="1"/>
  <c r="AC1638" i="1" s="1"/>
  <c r="X1637" i="1"/>
  <c r="W1637" i="1"/>
  <c r="V1637" i="1"/>
  <c r="U1637" i="1"/>
  <c r="S1637" i="1"/>
  <c r="R1637" i="1"/>
  <c r="Q1637" i="1"/>
  <c r="E1637" i="1"/>
  <c r="AB1637" i="1" s="1"/>
  <c r="AC1637" i="1" s="1"/>
  <c r="X1636" i="1"/>
  <c r="W1636" i="1"/>
  <c r="V1636" i="1"/>
  <c r="U1636" i="1"/>
  <c r="S1636" i="1"/>
  <c r="R1636" i="1"/>
  <c r="Q1636" i="1"/>
  <c r="E1636" i="1"/>
  <c r="X1635" i="1"/>
  <c r="W1635" i="1"/>
  <c r="V1635" i="1"/>
  <c r="U1635" i="1"/>
  <c r="T1635" i="1"/>
  <c r="S1635" i="1"/>
  <c r="R1635" i="1"/>
  <c r="Q1635" i="1"/>
  <c r="E1635" i="1"/>
  <c r="AB1635" i="1" s="1"/>
  <c r="AC1635" i="1" s="1"/>
  <c r="X1634" i="1"/>
  <c r="W1634" i="1"/>
  <c r="V1634" i="1"/>
  <c r="U1634" i="1"/>
  <c r="S1634" i="1"/>
  <c r="R1634" i="1"/>
  <c r="Q1634" i="1"/>
  <c r="E1634" i="1"/>
  <c r="T1634" i="1" s="1"/>
  <c r="X1633" i="1"/>
  <c r="W1633" i="1"/>
  <c r="V1633" i="1"/>
  <c r="U1633" i="1"/>
  <c r="S1633" i="1"/>
  <c r="R1633" i="1"/>
  <c r="Q1633" i="1"/>
  <c r="E1633" i="1"/>
  <c r="AB1633" i="1" s="1"/>
  <c r="AC1633" i="1" s="1"/>
  <c r="X1632" i="1"/>
  <c r="W1632" i="1"/>
  <c r="V1632" i="1"/>
  <c r="U1632" i="1"/>
  <c r="S1632" i="1"/>
  <c r="R1632" i="1"/>
  <c r="Q1632" i="1"/>
  <c r="E1632" i="1"/>
  <c r="AB1632" i="1" s="1"/>
  <c r="AC1632" i="1" s="1"/>
  <c r="X1631" i="1"/>
  <c r="W1631" i="1"/>
  <c r="V1631" i="1"/>
  <c r="U1631" i="1"/>
  <c r="S1631" i="1"/>
  <c r="R1631" i="1"/>
  <c r="Q1631" i="1"/>
  <c r="E1631" i="1"/>
  <c r="AB1631" i="1" s="1"/>
  <c r="AC1631" i="1" s="1"/>
  <c r="X1630" i="1"/>
  <c r="W1630" i="1"/>
  <c r="V1630" i="1"/>
  <c r="U1630" i="1"/>
  <c r="S1630" i="1"/>
  <c r="R1630" i="1"/>
  <c r="Q1630" i="1"/>
  <c r="E1630" i="1"/>
  <c r="AB1630" i="1" s="1"/>
  <c r="AC1630" i="1" s="1"/>
  <c r="AB1629" i="1"/>
  <c r="AC1629" i="1" s="1"/>
  <c r="X1629" i="1"/>
  <c r="W1629" i="1"/>
  <c r="V1629" i="1"/>
  <c r="U1629" i="1"/>
  <c r="T1629" i="1"/>
  <c r="S1629" i="1"/>
  <c r="R1629" i="1"/>
  <c r="Q1629" i="1"/>
  <c r="E1629" i="1"/>
  <c r="X1628" i="1"/>
  <c r="W1628" i="1"/>
  <c r="V1628" i="1"/>
  <c r="U1628" i="1"/>
  <c r="S1628" i="1"/>
  <c r="R1628" i="1"/>
  <c r="Q1628" i="1"/>
  <c r="E1628" i="1"/>
  <c r="T1628" i="1" s="1"/>
  <c r="X1627" i="1"/>
  <c r="W1627" i="1"/>
  <c r="V1627" i="1"/>
  <c r="U1627" i="1"/>
  <c r="S1627" i="1"/>
  <c r="R1627" i="1"/>
  <c r="Q1627" i="1"/>
  <c r="E1627" i="1"/>
  <c r="X1626" i="1"/>
  <c r="W1626" i="1"/>
  <c r="V1626" i="1"/>
  <c r="U1626" i="1"/>
  <c r="T1626" i="1"/>
  <c r="S1626" i="1"/>
  <c r="R1626" i="1"/>
  <c r="Q1626" i="1"/>
  <c r="E1626" i="1"/>
  <c r="AB1626" i="1" s="1"/>
  <c r="AC1626" i="1" s="1"/>
  <c r="X1625" i="1"/>
  <c r="W1625" i="1"/>
  <c r="V1625" i="1"/>
  <c r="U1625" i="1"/>
  <c r="S1625" i="1"/>
  <c r="R1625" i="1"/>
  <c r="Q1625" i="1"/>
  <c r="E1625" i="1"/>
  <c r="AB1625" i="1" s="1"/>
  <c r="AC1625" i="1" s="1"/>
  <c r="X1624" i="1"/>
  <c r="W1624" i="1"/>
  <c r="V1624" i="1"/>
  <c r="U1624" i="1"/>
  <c r="S1624" i="1"/>
  <c r="R1624" i="1"/>
  <c r="Q1624" i="1"/>
  <c r="E1624" i="1"/>
  <c r="AB1624" i="1" s="1"/>
  <c r="AC1624" i="1" s="1"/>
  <c r="X1623" i="1"/>
  <c r="W1623" i="1"/>
  <c r="V1623" i="1"/>
  <c r="U1623" i="1"/>
  <c r="S1623" i="1"/>
  <c r="R1623" i="1"/>
  <c r="Q1623" i="1"/>
  <c r="E1623" i="1"/>
  <c r="AB1623" i="1" s="1"/>
  <c r="AC1623" i="1" s="1"/>
  <c r="X1622" i="1"/>
  <c r="W1622" i="1"/>
  <c r="V1622" i="1"/>
  <c r="U1622" i="1"/>
  <c r="S1622" i="1"/>
  <c r="R1622" i="1"/>
  <c r="Q1622" i="1"/>
  <c r="E1622" i="1"/>
  <c r="AB1622" i="1" s="1"/>
  <c r="AC1622" i="1" s="1"/>
  <c r="X1621" i="1"/>
  <c r="W1621" i="1"/>
  <c r="V1621" i="1"/>
  <c r="U1621" i="1"/>
  <c r="S1621" i="1"/>
  <c r="R1621" i="1"/>
  <c r="Q1621" i="1"/>
  <c r="E1621" i="1"/>
  <c r="T1621" i="1" s="1"/>
  <c r="X1620" i="1"/>
  <c r="W1620" i="1"/>
  <c r="V1620" i="1"/>
  <c r="U1620" i="1"/>
  <c r="T1620" i="1"/>
  <c r="S1620" i="1"/>
  <c r="R1620" i="1"/>
  <c r="Q1620" i="1"/>
  <c r="E1620" i="1"/>
  <c r="AB1620" i="1" s="1"/>
  <c r="AC1620" i="1" s="1"/>
  <c r="X1619" i="1"/>
  <c r="W1619" i="1"/>
  <c r="V1619" i="1"/>
  <c r="U1619" i="1"/>
  <c r="S1619" i="1"/>
  <c r="R1619" i="1"/>
  <c r="Q1619" i="1"/>
  <c r="E1619" i="1"/>
  <c r="T1619" i="1" s="1"/>
  <c r="X1618" i="1"/>
  <c r="W1618" i="1"/>
  <c r="V1618" i="1"/>
  <c r="U1618" i="1"/>
  <c r="S1618" i="1"/>
  <c r="R1618" i="1"/>
  <c r="Q1618" i="1"/>
  <c r="E1618" i="1"/>
  <c r="T1618" i="1" s="1"/>
  <c r="X1617" i="1"/>
  <c r="W1617" i="1"/>
  <c r="V1617" i="1"/>
  <c r="U1617" i="1"/>
  <c r="S1617" i="1"/>
  <c r="R1617" i="1"/>
  <c r="Q1617" i="1"/>
  <c r="E1617" i="1"/>
  <c r="AB1617" i="1" s="1"/>
  <c r="AC1617" i="1" s="1"/>
  <c r="X1616" i="1"/>
  <c r="W1616" i="1"/>
  <c r="V1616" i="1"/>
  <c r="U1616" i="1"/>
  <c r="S1616" i="1"/>
  <c r="R1616" i="1"/>
  <c r="Q1616" i="1"/>
  <c r="E1616" i="1"/>
  <c r="AB1616" i="1" s="1"/>
  <c r="AC1616" i="1" s="1"/>
  <c r="X1615" i="1"/>
  <c r="W1615" i="1"/>
  <c r="V1615" i="1"/>
  <c r="U1615" i="1"/>
  <c r="S1615" i="1"/>
  <c r="R1615" i="1"/>
  <c r="Q1615" i="1"/>
  <c r="E1615" i="1"/>
  <c r="AB1615" i="1" s="1"/>
  <c r="AC1615" i="1" s="1"/>
  <c r="X1614" i="1"/>
  <c r="W1614" i="1"/>
  <c r="V1614" i="1"/>
  <c r="U1614" i="1"/>
  <c r="S1614" i="1"/>
  <c r="R1614" i="1"/>
  <c r="Q1614" i="1"/>
  <c r="E1614" i="1"/>
  <c r="AB1614" i="1" s="1"/>
  <c r="AC1614" i="1" s="1"/>
  <c r="X1613" i="1"/>
  <c r="W1613" i="1"/>
  <c r="V1613" i="1"/>
  <c r="U1613" i="1"/>
  <c r="S1613" i="1"/>
  <c r="R1613" i="1"/>
  <c r="Q1613" i="1"/>
  <c r="E1613" i="1"/>
  <c r="AB1613" i="1" s="1"/>
  <c r="AC1613" i="1" s="1"/>
  <c r="X1612" i="1"/>
  <c r="W1612" i="1"/>
  <c r="V1612" i="1"/>
  <c r="U1612" i="1"/>
  <c r="S1612" i="1"/>
  <c r="R1612" i="1"/>
  <c r="Q1612" i="1"/>
  <c r="E1612" i="1"/>
  <c r="T1612" i="1" s="1"/>
  <c r="X1611" i="1"/>
  <c r="W1611" i="1"/>
  <c r="V1611" i="1"/>
  <c r="U1611" i="1"/>
  <c r="S1611" i="1"/>
  <c r="R1611" i="1"/>
  <c r="Q1611" i="1"/>
  <c r="E1611" i="1"/>
  <c r="AB1611" i="1" s="1"/>
  <c r="AC1611" i="1" s="1"/>
  <c r="X1610" i="1"/>
  <c r="W1610" i="1"/>
  <c r="V1610" i="1"/>
  <c r="U1610" i="1"/>
  <c r="S1610" i="1"/>
  <c r="R1610" i="1"/>
  <c r="Q1610" i="1"/>
  <c r="E1610" i="1"/>
  <c r="T1610" i="1" s="1"/>
  <c r="X1609" i="1"/>
  <c r="W1609" i="1"/>
  <c r="V1609" i="1"/>
  <c r="U1609" i="1"/>
  <c r="S1609" i="1"/>
  <c r="R1609" i="1"/>
  <c r="Q1609" i="1"/>
  <c r="E1609" i="1"/>
  <c r="AB1609" i="1" s="1"/>
  <c r="AC1609" i="1" s="1"/>
  <c r="X1608" i="1"/>
  <c r="W1608" i="1"/>
  <c r="V1608" i="1"/>
  <c r="U1608" i="1"/>
  <c r="S1608" i="1"/>
  <c r="R1608" i="1"/>
  <c r="Q1608" i="1"/>
  <c r="E1608" i="1"/>
  <c r="AB1608" i="1" s="1"/>
  <c r="AC1608" i="1" s="1"/>
  <c r="X1607" i="1"/>
  <c r="W1607" i="1"/>
  <c r="V1607" i="1"/>
  <c r="U1607" i="1"/>
  <c r="S1607" i="1"/>
  <c r="R1607" i="1"/>
  <c r="Q1607" i="1"/>
  <c r="E1607" i="1"/>
  <c r="AB1607" i="1" s="1"/>
  <c r="AC1607" i="1" s="1"/>
  <c r="X1606" i="1"/>
  <c r="W1606" i="1"/>
  <c r="V1606" i="1"/>
  <c r="U1606" i="1"/>
  <c r="S1606" i="1"/>
  <c r="R1606" i="1"/>
  <c r="Q1606" i="1"/>
  <c r="E1606" i="1"/>
  <c r="AB1606" i="1" s="1"/>
  <c r="AC1606" i="1" s="1"/>
  <c r="AB1605" i="1"/>
  <c r="AC1605" i="1" s="1"/>
  <c r="X1605" i="1"/>
  <c r="W1605" i="1"/>
  <c r="V1605" i="1"/>
  <c r="U1605" i="1"/>
  <c r="T1605" i="1"/>
  <c r="S1605" i="1"/>
  <c r="R1605" i="1"/>
  <c r="Q1605" i="1"/>
  <c r="E1605" i="1"/>
  <c r="X1604" i="1"/>
  <c r="W1604" i="1"/>
  <c r="V1604" i="1"/>
  <c r="U1604" i="1"/>
  <c r="S1604" i="1"/>
  <c r="R1604" i="1"/>
  <c r="Q1604" i="1"/>
  <c r="E1604" i="1"/>
  <c r="T1604" i="1" s="1"/>
  <c r="X1603" i="1"/>
  <c r="W1603" i="1"/>
  <c r="V1603" i="1"/>
  <c r="U1603" i="1"/>
  <c r="S1603" i="1"/>
  <c r="R1603" i="1"/>
  <c r="Q1603" i="1"/>
  <c r="E1603" i="1"/>
  <c r="T1603" i="1" s="1"/>
  <c r="X1602" i="1"/>
  <c r="W1602" i="1"/>
  <c r="V1602" i="1"/>
  <c r="U1602" i="1"/>
  <c r="S1602" i="1"/>
  <c r="R1602" i="1"/>
  <c r="Q1602" i="1"/>
  <c r="E1602" i="1"/>
  <c r="T1602" i="1" s="1"/>
  <c r="X1601" i="1"/>
  <c r="W1601" i="1"/>
  <c r="V1601" i="1"/>
  <c r="U1601" i="1"/>
  <c r="S1601" i="1"/>
  <c r="R1601" i="1"/>
  <c r="Q1601" i="1"/>
  <c r="E1601" i="1"/>
  <c r="AB1601" i="1" s="1"/>
  <c r="AC1601" i="1" s="1"/>
  <c r="X1600" i="1"/>
  <c r="W1600" i="1"/>
  <c r="V1600" i="1"/>
  <c r="U1600" i="1"/>
  <c r="S1600" i="1"/>
  <c r="R1600" i="1"/>
  <c r="Q1600" i="1"/>
  <c r="E1600" i="1"/>
  <c r="AB1600" i="1" s="1"/>
  <c r="AC1600" i="1" s="1"/>
  <c r="X1599" i="1"/>
  <c r="W1599" i="1"/>
  <c r="V1599" i="1"/>
  <c r="U1599" i="1"/>
  <c r="S1599" i="1"/>
  <c r="R1599" i="1"/>
  <c r="Q1599" i="1"/>
  <c r="E1599" i="1"/>
  <c r="AB1599" i="1" s="1"/>
  <c r="AC1599" i="1" s="1"/>
  <c r="X1598" i="1"/>
  <c r="W1598" i="1"/>
  <c r="V1598" i="1"/>
  <c r="U1598" i="1"/>
  <c r="S1598" i="1"/>
  <c r="R1598" i="1"/>
  <c r="Q1598" i="1"/>
  <c r="E1598" i="1"/>
  <c r="AB1598" i="1" s="1"/>
  <c r="AC1598" i="1" s="1"/>
  <c r="X1597" i="1"/>
  <c r="W1597" i="1"/>
  <c r="V1597" i="1"/>
  <c r="U1597" i="1"/>
  <c r="S1597" i="1"/>
  <c r="R1597" i="1"/>
  <c r="Q1597" i="1"/>
  <c r="E1597" i="1"/>
  <c r="AB1596" i="1"/>
  <c r="AC1596" i="1" s="1"/>
  <c r="X1596" i="1"/>
  <c r="W1596" i="1"/>
  <c r="V1596" i="1"/>
  <c r="U1596" i="1"/>
  <c r="T1596" i="1"/>
  <c r="S1596" i="1"/>
  <c r="R1596" i="1"/>
  <c r="Q1596" i="1"/>
  <c r="E1596" i="1"/>
  <c r="X1595" i="1"/>
  <c r="W1595" i="1"/>
  <c r="V1595" i="1"/>
  <c r="U1595" i="1"/>
  <c r="S1595" i="1"/>
  <c r="R1595" i="1"/>
  <c r="Q1595" i="1"/>
  <c r="E1595" i="1"/>
  <c r="T1595" i="1" s="1"/>
  <c r="X1594" i="1"/>
  <c r="W1594" i="1"/>
  <c r="V1594" i="1"/>
  <c r="U1594" i="1"/>
  <c r="S1594" i="1"/>
  <c r="R1594" i="1"/>
  <c r="Q1594" i="1"/>
  <c r="E1594" i="1"/>
  <c r="AB1594" i="1" s="1"/>
  <c r="AC1594" i="1" s="1"/>
  <c r="X1593" i="1"/>
  <c r="W1593" i="1"/>
  <c r="V1593" i="1"/>
  <c r="U1593" i="1"/>
  <c r="S1593" i="1"/>
  <c r="R1593" i="1"/>
  <c r="Q1593" i="1"/>
  <c r="E1593" i="1"/>
  <c r="AB1593" i="1" s="1"/>
  <c r="AC1593" i="1" s="1"/>
  <c r="X1592" i="1"/>
  <c r="W1592" i="1"/>
  <c r="V1592" i="1"/>
  <c r="U1592" i="1"/>
  <c r="S1592" i="1"/>
  <c r="R1592" i="1"/>
  <c r="Q1592" i="1"/>
  <c r="E1592" i="1"/>
  <c r="AB1592" i="1" s="1"/>
  <c r="AC1592" i="1" s="1"/>
  <c r="X1591" i="1"/>
  <c r="W1591" i="1"/>
  <c r="V1591" i="1"/>
  <c r="U1591" i="1"/>
  <c r="S1591" i="1"/>
  <c r="R1591" i="1"/>
  <c r="Q1591" i="1"/>
  <c r="E1591" i="1"/>
  <c r="AB1591" i="1" s="1"/>
  <c r="AC1591" i="1" s="1"/>
  <c r="X1590" i="1"/>
  <c r="W1590" i="1"/>
  <c r="V1590" i="1"/>
  <c r="U1590" i="1"/>
  <c r="S1590" i="1"/>
  <c r="R1590" i="1"/>
  <c r="Q1590" i="1"/>
  <c r="E1590" i="1"/>
  <c r="AB1590" i="1" s="1"/>
  <c r="AC1590" i="1" s="1"/>
  <c r="X1589" i="1"/>
  <c r="W1589" i="1"/>
  <c r="V1589" i="1"/>
  <c r="U1589" i="1"/>
  <c r="T1589" i="1"/>
  <c r="S1589" i="1"/>
  <c r="R1589" i="1"/>
  <c r="Q1589" i="1"/>
  <c r="E1589" i="1"/>
  <c r="AB1589" i="1" s="1"/>
  <c r="AC1589" i="1" s="1"/>
  <c r="X1588" i="1"/>
  <c r="W1588" i="1"/>
  <c r="V1588" i="1"/>
  <c r="U1588" i="1"/>
  <c r="S1588" i="1"/>
  <c r="R1588" i="1"/>
  <c r="Q1588" i="1"/>
  <c r="E1588" i="1"/>
  <c r="T1588" i="1" s="1"/>
  <c r="X1587" i="1"/>
  <c r="W1587" i="1"/>
  <c r="V1587" i="1"/>
  <c r="U1587" i="1"/>
  <c r="T1587" i="1"/>
  <c r="S1587" i="1"/>
  <c r="R1587" i="1"/>
  <c r="Q1587" i="1"/>
  <c r="E1587" i="1"/>
  <c r="AB1587" i="1" s="1"/>
  <c r="AC1587" i="1" s="1"/>
  <c r="X1586" i="1"/>
  <c r="W1586" i="1"/>
  <c r="V1586" i="1"/>
  <c r="U1586" i="1"/>
  <c r="S1586" i="1"/>
  <c r="R1586" i="1"/>
  <c r="Q1586" i="1"/>
  <c r="E1586" i="1"/>
  <c r="T1586" i="1" s="1"/>
  <c r="X1585" i="1"/>
  <c r="W1585" i="1"/>
  <c r="V1585" i="1"/>
  <c r="U1585" i="1"/>
  <c r="S1585" i="1"/>
  <c r="R1585" i="1"/>
  <c r="Q1585" i="1"/>
  <c r="E1585" i="1"/>
  <c r="AB1585" i="1" s="1"/>
  <c r="AC1585" i="1" s="1"/>
  <c r="X1584" i="1"/>
  <c r="W1584" i="1"/>
  <c r="V1584" i="1"/>
  <c r="U1584" i="1"/>
  <c r="S1584" i="1"/>
  <c r="R1584" i="1"/>
  <c r="Q1584" i="1"/>
  <c r="E1584" i="1"/>
  <c r="AB1584" i="1" s="1"/>
  <c r="AC1584" i="1" s="1"/>
  <c r="X1583" i="1"/>
  <c r="W1583" i="1"/>
  <c r="V1583" i="1"/>
  <c r="U1583" i="1"/>
  <c r="S1583" i="1"/>
  <c r="R1583" i="1"/>
  <c r="Q1583" i="1"/>
  <c r="E1583" i="1"/>
  <c r="AB1583" i="1" s="1"/>
  <c r="AC1583" i="1" s="1"/>
  <c r="X1582" i="1"/>
  <c r="W1582" i="1"/>
  <c r="V1582" i="1"/>
  <c r="U1582" i="1"/>
  <c r="S1582" i="1"/>
  <c r="R1582" i="1"/>
  <c r="Q1582" i="1"/>
  <c r="E1582" i="1"/>
  <c r="AB1582" i="1" s="1"/>
  <c r="AC1582" i="1" s="1"/>
  <c r="X1581" i="1"/>
  <c r="W1581" i="1"/>
  <c r="V1581" i="1"/>
  <c r="U1581" i="1"/>
  <c r="S1581" i="1"/>
  <c r="R1581" i="1"/>
  <c r="Q1581" i="1"/>
  <c r="E1581" i="1"/>
  <c r="AB1581" i="1" s="1"/>
  <c r="AC1581" i="1" s="1"/>
  <c r="X1580" i="1"/>
  <c r="W1580" i="1"/>
  <c r="V1580" i="1"/>
  <c r="U1580" i="1"/>
  <c r="S1580" i="1"/>
  <c r="R1580" i="1"/>
  <c r="Q1580" i="1"/>
  <c r="E1580" i="1"/>
  <c r="T1580" i="1" s="1"/>
  <c r="X1579" i="1"/>
  <c r="W1579" i="1"/>
  <c r="V1579" i="1"/>
  <c r="U1579" i="1"/>
  <c r="S1579" i="1"/>
  <c r="R1579" i="1"/>
  <c r="Q1579" i="1"/>
  <c r="E1579" i="1"/>
  <c r="T1579" i="1" s="1"/>
  <c r="X1578" i="1"/>
  <c r="W1578" i="1"/>
  <c r="V1578" i="1"/>
  <c r="U1578" i="1"/>
  <c r="S1578" i="1"/>
  <c r="R1578" i="1"/>
  <c r="Q1578" i="1"/>
  <c r="E1578" i="1"/>
  <c r="T1578" i="1" s="1"/>
  <c r="X1577" i="1"/>
  <c r="W1577" i="1"/>
  <c r="V1577" i="1"/>
  <c r="U1577" i="1"/>
  <c r="S1577" i="1"/>
  <c r="R1577" i="1"/>
  <c r="Q1577" i="1"/>
  <c r="E1577" i="1"/>
  <c r="AB1577" i="1" s="1"/>
  <c r="AC1577" i="1" s="1"/>
  <c r="X1576" i="1"/>
  <c r="W1576" i="1"/>
  <c r="V1576" i="1"/>
  <c r="U1576" i="1"/>
  <c r="S1576" i="1"/>
  <c r="R1576" i="1"/>
  <c r="Q1576" i="1"/>
  <c r="E1576" i="1"/>
  <c r="AB1576" i="1" s="1"/>
  <c r="AC1576" i="1" s="1"/>
  <c r="X1575" i="1"/>
  <c r="W1575" i="1"/>
  <c r="V1575" i="1"/>
  <c r="U1575" i="1"/>
  <c r="S1575" i="1"/>
  <c r="R1575" i="1"/>
  <c r="Q1575" i="1"/>
  <c r="E1575" i="1"/>
  <c r="AB1575" i="1" s="1"/>
  <c r="AC1575" i="1" s="1"/>
  <c r="X1574" i="1"/>
  <c r="W1574" i="1"/>
  <c r="V1574" i="1"/>
  <c r="U1574" i="1"/>
  <c r="S1574" i="1"/>
  <c r="R1574" i="1"/>
  <c r="Q1574" i="1"/>
  <c r="E1574" i="1"/>
  <c r="AB1574" i="1" s="1"/>
  <c r="AC1574" i="1" s="1"/>
  <c r="X1573" i="1"/>
  <c r="W1573" i="1"/>
  <c r="V1573" i="1"/>
  <c r="U1573" i="1"/>
  <c r="S1573" i="1"/>
  <c r="R1573" i="1"/>
  <c r="Q1573" i="1"/>
  <c r="E1573" i="1"/>
  <c r="X1572" i="1"/>
  <c r="W1572" i="1"/>
  <c r="V1572" i="1"/>
  <c r="U1572" i="1"/>
  <c r="S1572" i="1"/>
  <c r="R1572" i="1"/>
  <c r="Q1572" i="1"/>
  <c r="E1572" i="1"/>
  <c r="AB1572" i="1" s="1"/>
  <c r="AC1572" i="1" s="1"/>
  <c r="X1571" i="1"/>
  <c r="W1571" i="1"/>
  <c r="V1571" i="1"/>
  <c r="U1571" i="1"/>
  <c r="S1571" i="1"/>
  <c r="R1571" i="1"/>
  <c r="Q1571" i="1"/>
  <c r="E1571" i="1"/>
  <c r="T1571" i="1" s="1"/>
  <c r="X1570" i="1"/>
  <c r="W1570" i="1"/>
  <c r="V1570" i="1"/>
  <c r="U1570" i="1"/>
  <c r="T1570" i="1"/>
  <c r="S1570" i="1"/>
  <c r="R1570" i="1"/>
  <c r="Q1570" i="1"/>
  <c r="E1570" i="1"/>
  <c r="AB1570" i="1" s="1"/>
  <c r="AC1570" i="1" s="1"/>
  <c r="X1569" i="1"/>
  <c r="W1569" i="1"/>
  <c r="V1569" i="1"/>
  <c r="U1569" i="1"/>
  <c r="S1569" i="1"/>
  <c r="R1569" i="1"/>
  <c r="Q1569" i="1"/>
  <c r="E1569" i="1"/>
  <c r="AB1569" i="1" s="1"/>
  <c r="AC1569" i="1" s="1"/>
  <c r="X1568" i="1"/>
  <c r="W1568" i="1"/>
  <c r="V1568" i="1"/>
  <c r="U1568" i="1"/>
  <c r="S1568" i="1"/>
  <c r="R1568" i="1"/>
  <c r="Q1568" i="1"/>
  <c r="E1568" i="1"/>
  <c r="AB1568" i="1" s="1"/>
  <c r="AC1568" i="1" s="1"/>
  <c r="X1567" i="1"/>
  <c r="W1567" i="1"/>
  <c r="V1567" i="1"/>
  <c r="U1567" i="1"/>
  <c r="S1567" i="1"/>
  <c r="R1567" i="1"/>
  <c r="Q1567" i="1"/>
  <c r="E1567" i="1"/>
  <c r="AB1567" i="1" s="1"/>
  <c r="AC1567" i="1" s="1"/>
  <c r="X1566" i="1"/>
  <c r="W1566" i="1"/>
  <c r="V1566" i="1"/>
  <c r="U1566" i="1"/>
  <c r="S1566" i="1"/>
  <c r="R1566" i="1"/>
  <c r="Q1566" i="1"/>
  <c r="E1566" i="1"/>
  <c r="AB1566" i="1" s="1"/>
  <c r="AC1566" i="1" s="1"/>
  <c r="X1565" i="1"/>
  <c r="W1565" i="1"/>
  <c r="V1565" i="1"/>
  <c r="U1565" i="1"/>
  <c r="S1565" i="1"/>
  <c r="R1565" i="1"/>
  <c r="Q1565" i="1"/>
  <c r="E1565" i="1"/>
  <c r="T1565" i="1" s="1"/>
  <c r="X1564" i="1"/>
  <c r="W1564" i="1"/>
  <c r="V1564" i="1"/>
  <c r="U1564" i="1"/>
  <c r="S1564" i="1"/>
  <c r="R1564" i="1"/>
  <c r="Q1564" i="1"/>
  <c r="E1564" i="1"/>
  <c r="T1564" i="1" s="1"/>
  <c r="X1563" i="1"/>
  <c r="W1563" i="1"/>
  <c r="V1563" i="1"/>
  <c r="U1563" i="1"/>
  <c r="S1563" i="1"/>
  <c r="R1563" i="1"/>
  <c r="Q1563" i="1"/>
  <c r="E1563" i="1"/>
  <c r="AB1563" i="1" s="1"/>
  <c r="AC1563" i="1" s="1"/>
  <c r="X1562" i="1"/>
  <c r="W1562" i="1"/>
  <c r="V1562" i="1"/>
  <c r="U1562" i="1"/>
  <c r="S1562" i="1"/>
  <c r="R1562" i="1"/>
  <c r="Q1562" i="1"/>
  <c r="E1562" i="1"/>
  <c r="T1562" i="1" s="1"/>
  <c r="X1561" i="1"/>
  <c r="W1561" i="1"/>
  <c r="V1561" i="1"/>
  <c r="U1561" i="1"/>
  <c r="S1561" i="1"/>
  <c r="R1561" i="1"/>
  <c r="Q1561" i="1"/>
  <c r="E1561" i="1"/>
  <c r="AB1561" i="1" s="1"/>
  <c r="AC1561" i="1" s="1"/>
  <c r="X1560" i="1"/>
  <c r="W1560" i="1"/>
  <c r="V1560" i="1"/>
  <c r="U1560" i="1"/>
  <c r="S1560" i="1"/>
  <c r="R1560" i="1"/>
  <c r="Q1560" i="1"/>
  <c r="E1560" i="1"/>
  <c r="AB1560" i="1" s="1"/>
  <c r="AC1560" i="1" s="1"/>
  <c r="X1559" i="1"/>
  <c r="W1559" i="1"/>
  <c r="V1559" i="1"/>
  <c r="U1559" i="1"/>
  <c r="S1559" i="1"/>
  <c r="R1559" i="1"/>
  <c r="Q1559" i="1"/>
  <c r="E1559" i="1"/>
  <c r="AB1559" i="1" s="1"/>
  <c r="AC1559" i="1" s="1"/>
  <c r="X1558" i="1"/>
  <c r="W1558" i="1"/>
  <c r="V1558" i="1"/>
  <c r="U1558" i="1"/>
  <c r="S1558" i="1"/>
  <c r="R1558" i="1"/>
  <c r="Q1558" i="1"/>
  <c r="E1558" i="1"/>
  <c r="AB1558" i="1" s="1"/>
  <c r="AC1558" i="1" s="1"/>
  <c r="X1557" i="1"/>
  <c r="W1557" i="1"/>
  <c r="V1557" i="1"/>
  <c r="U1557" i="1"/>
  <c r="S1557" i="1"/>
  <c r="R1557" i="1"/>
  <c r="Q1557" i="1"/>
  <c r="E1557" i="1"/>
  <c r="AB1557" i="1" s="1"/>
  <c r="AC1557" i="1" s="1"/>
  <c r="X1556" i="1"/>
  <c r="W1556" i="1"/>
  <c r="V1556" i="1"/>
  <c r="U1556" i="1"/>
  <c r="S1556" i="1"/>
  <c r="R1556" i="1"/>
  <c r="Q1556" i="1"/>
  <c r="E1556" i="1"/>
  <c r="T1556" i="1" s="1"/>
  <c r="X1555" i="1"/>
  <c r="W1555" i="1"/>
  <c r="V1555" i="1"/>
  <c r="U1555" i="1"/>
  <c r="T1555" i="1"/>
  <c r="S1555" i="1"/>
  <c r="R1555" i="1"/>
  <c r="Q1555" i="1"/>
  <c r="E1555" i="1"/>
  <c r="AB1555" i="1" s="1"/>
  <c r="AC1555" i="1" s="1"/>
  <c r="X1554" i="1"/>
  <c r="W1554" i="1"/>
  <c r="V1554" i="1"/>
  <c r="U1554" i="1"/>
  <c r="S1554" i="1"/>
  <c r="R1554" i="1"/>
  <c r="Q1554" i="1"/>
  <c r="E1554" i="1"/>
  <c r="T1554" i="1" s="1"/>
  <c r="X1553" i="1"/>
  <c r="W1553" i="1"/>
  <c r="V1553" i="1"/>
  <c r="U1553" i="1"/>
  <c r="S1553" i="1"/>
  <c r="R1553" i="1"/>
  <c r="Q1553" i="1"/>
  <c r="E1553" i="1"/>
  <c r="AB1553" i="1" s="1"/>
  <c r="AC1553" i="1" s="1"/>
  <c r="X1552" i="1"/>
  <c r="W1552" i="1"/>
  <c r="V1552" i="1"/>
  <c r="U1552" i="1"/>
  <c r="S1552" i="1"/>
  <c r="R1552" i="1"/>
  <c r="Q1552" i="1"/>
  <c r="E1552" i="1"/>
  <c r="AB1552" i="1" s="1"/>
  <c r="AC1552" i="1" s="1"/>
  <c r="X1551" i="1"/>
  <c r="W1551" i="1"/>
  <c r="V1551" i="1"/>
  <c r="U1551" i="1"/>
  <c r="S1551" i="1"/>
  <c r="R1551" i="1"/>
  <c r="Q1551" i="1"/>
  <c r="E1551" i="1"/>
  <c r="AB1551" i="1" s="1"/>
  <c r="AC1551" i="1" s="1"/>
  <c r="X1550" i="1"/>
  <c r="W1550" i="1"/>
  <c r="V1550" i="1"/>
  <c r="U1550" i="1"/>
  <c r="S1550" i="1"/>
  <c r="R1550" i="1"/>
  <c r="Q1550" i="1"/>
  <c r="E1550" i="1"/>
  <c r="AB1550" i="1" s="1"/>
  <c r="AC1550" i="1" s="1"/>
  <c r="X1549" i="1"/>
  <c r="W1549" i="1"/>
  <c r="V1549" i="1"/>
  <c r="U1549" i="1"/>
  <c r="S1549" i="1"/>
  <c r="R1549" i="1"/>
  <c r="Q1549" i="1"/>
  <c r="E1549" i="1"/>
  <c r="X1548" i="1"/>
  <c r="W1548" i="1"/>
  <c r="V1548" i="1"/>
  <c r="U1548" i="1"/>
  <c r="S1548" i="1"/>
  <c r="R1548" i="1"/>
  <c r="Q1548" i="1"/>
  <c r="E1548" i="1"/>
  <c r="AB1548" i="1" s="1"/>
  <c r="AC1548" i="1" s="1"/>
  <c r="X1547" i="1"/>
  <c r="W1547" i="1"/>
  <c r="V1547" i="1"/>
  <c r="U1547" i="1"/>
  <c r="S1547" i="1"/>
  <c r="R1547" i="1"/>
  <c r="Q1547" i="1"/>
  <c r="E1547" i="1"/>
  <c r="T1547" i="1" s="1"/>
  <c r="X1546" i="1"/>
  <c r="W1546" i="1"/>
  <c r="V1546" i="1"/>
  <c r="U1546" i="1"/>
  <c r="S1546" i="1"/>
  <c r="R1546" i="1"/>
  <c r="Q1546" i="1"/>
  <c r="E1546" i="1"/>
  <c r="AB1546" i="1" s="1"/>
  <c r="AC1546" i="1" s="1"/>
  <c r="X1545" i="1"/>
  <c r="W1545" i="1"/>
  <c r="V1545" i="1"/>
  <c r="U1545" i="1"/>
  <c r="S1545" i="1"/>
  <c r="R1545" i="1"/>
  <c r="Q1545" i="1"/>
  <c r="E1545" i="1"/>
  <c r="AB1545" i="1" s="1"/>
  <c r="AC1545" i="1" s="1"/>
  <c r="X1544" i="1"/>
  <c r="W1544" i="1"/>
  <c r="V1544" i="1"/>
  <c r="U1544" i="1"/>
  <c r="S1544" i="1"/>
  <c r="R1544" i="1"/>
  <c r="Q1544" i="1"/>
  <c r="E1544" i="1"/>
  <c r="AB1544" i="1" s="1"/>
  <c r="AC1544" i="1" s="1"/>
  <c r="X1543" i="1"/>
  <c r="W1543" i="1"/>
  <c r="V1543" i="1"/>
  <c r="U1543" i="1"/>
  <c r="S1543" i="1"/>
  <c r="R1543" i="1"/>
  <c r="Q1543" i="1"/>
  <c r="E1543" i="1"/>
  <c r="AB1543" i="1" s="1"/>
  <c r="AC1543" i="1" s="1"/>
  <c r="X1542" i="1"/>
  <c r="W1542" i="1"/>
  <c r="V1542" i="1"/>
  <c r="U1542" i="1"/>
  <c r="S1542" i="1"/>
  <c r="R1542" i="1"/>
  <c r="Q1542" i="1"/>
  <c r="E1542" i="1"/>
  <c r="AB1542" i="1" s="1"/>
  <c r="AC1542" i="1" s="1"/>
  <c r="X1541" i="1"/>
  <c r="W1541" i="1"/>
  <c r="V1541" i="1"/>
  <c r="U1541" i="1"/>
  <c r="S1541" i="1"/>
  <c r="R1541" i="1"/>
  <c r="Q1541" i="1"/>
  <c r="E1541" i="1"/>
  <c r="T1541" i="1" s="1"/>
  <c r="X1540" i="1"/>
  <c r="W1540" i="1"/>
  <c r="V1540" i="1"/>
  <c r="U1540" i="1"/>
  <c r="S1540" i="1"/>
  <c r="R1540" i="1"/>
  <c r="Q1540" i="1"/>
  <c r="E1540" i="1"/>
  <c r="T1540" i="1" s="1"/>
  <c r="X1539" i="1"/>
  <c r="W1539" i="1"/>
  <c r="V1539" i="1"/>
  <c r="U1539" i="1"/>
  <c r="S1539" i="1"/>
  <c r="R1539" i="1"/>
  <c r="Q1539" i="1"/>
  <c r="E1539" i="1"/>
  <c r="T1539" i="1" s="1"/>
  <c r="X1538" i="1"/>
  <c r="W1538" i="1"/>
  <c r="V1538" i="1"/>
  <c r="U1538" i="1"/>
  <c r="S1538" i="1"/>
  <c r="R1538" i="1"/>
  <c r="Q1538" i="1"/>
  <c r="E1538" i="1"/>
  <c r="T1538" i="1" s="1"/>
  <c r="X1537" i="1"/>
  <c r="W1537" i="1"/>
  <c r="V1537" i="1"/>
  <c r="U1537" i="1"/>
  <c r="S1537" i="1"/>
  <c r="R1537" i="1"/>
  <c r="Q1537" i="1"/>
  <c r="E1537" i="1"/>
  <c r="AB1537" i="1" s="1"/>
  <c r="AC1537" i="1" s="1"/>
  <c r="X1536" i="1"/>
  <c r="W1536" i="1"/>
  <c r="V1536" i="1"/>
  <c r="U1536" i="1"/>
  <c r="S1536" i="1"/>
  <c r="R1536" i="1"/>
  <c r="Q1536" i="1"/>
  <c r="E1536" i="1"/>
  <c r="AB1536" i="1" s="1"/>
  <c r="AC1536" i="1" s="1"/>
  <c r="X1535" i="1"/>
  <c r="W1535" i="1"/>
  <c r="V1535" i="1"/>
  <c r="U1535" i="1"/>
  <c r="S1535" i="1"/>
  <c r="R1535" i="1"/>
  <c r="Q1535" i="1"/>
  <c r="E1535" i="1"/>
  <c r="AB1535" i="1" s="1"/>
  <c r="AC1535" i="1" s="1"/>
  <c r="X1534" i="1"/>
  <c r="W1534" i="1"/>
  <c r="V1534" i="1"/>
  <c r="U1534" i="1"/>
  <c r="S1534" i="1"/>
  <c r="R1534" i="1"/>
  <c r="Q1534" i="1"/>
  <c r="E1534" i="1"/>
  <c r="AB1534" i="1" s="1"/>
  <c r="AC1534" i="1" s="1"/>
  <c r="X1533" i="1"/>
  <c r="W1533" i="1"/>
  <c r="V1533" i="1"/>
  <c r="U1533" i="1"/>
  <c r="T1533" i="1"/>
  <c r="S1533" i="1"/>
  <c r="R1533" i="1"/>
  <c r="Q1533" i="1"/>
  <c r="E1533" i="1"/>
  <c r="AB1533" i="1" s="1"/>
  <c r="AC1533" i="1" s="1"/>
  <c r="X1532" i="1"/>
  <c r="W1532" i="1"/>
  <c r="V1532" i="1"/>
  <c r="U1532" i="1"/>
  <c r="S1532" i="1"/>
  <c r="R1532" i="1"/>
  <c r="Q1532" i="1"/>
  <c r="E1532" i="1"/>
  <c r="T1532" i="1" s="1"/>
  <c r="X1531" i="1"/>
  <c r="W1531" i="1"/>
  <c r="V1531" i="1"/>
  <c r="U1531" i="1"/>
  <c r="S1531" i="1"/>
  <c r="R1531" i="1"/>
  <c r="Q1531" i="1"/>
  <c r="E1531" i="1"/>
  <c r="AB1531" i="1" s="1"/>
  <c r="AC1531" i="1" s="1"/>
  <c r="X1530" i="1"/>
  <c r="W1530" i="1"/>
  <c r="V1530" i="1"/>
  <c r="U1530" i="1"/>
  <c r="S1530" i="1"/>
  <c r="R1530" i="1"/>
  <c r="Q1530" i="1"/>
  <c r="E1530" i="1"/>
  <c r="T1530" i="1" s="1"/>
  <c r="X1529" i="1"/>
  <c r="W1529" i="1"/>
  <c r="V1529" i="1"/>
  <c r="U1529" i="1"/>
  <c r="S1529" i="1"/>
  <c r="R1529" i="1"/>
  <c r="Q1529" i="1"/>
  <c r="E1529" i="1"/>
  <c r="AB1529" i="1" s="1"/>
  <c r="AC1529" i="1" s="1"/>
  <c r="X1528" i="1"/>
  <c r="W1528" i="1"/>
  <c r="V1528" i="1"/>
  <c r="U1528" i="1"/>
  <c r="S1528" i="1"/>
  <c r="R1528" i="1"/>
  <c r="Q1528" i="1"/>
  <c r="E1528" i="1"/>
  <c r="AB1528" i="1" s="1"/>
  <c r="AC1528" i="1" s="1"/>
  <c r="X1527" i="1"/>
  <c r="W1527" i="1"/>
  <c r="V1527" i="1"/>
  <c r="U1527" i="1"/>
  <c r="S1527" i="1"/>
  <c r="R1527" i="1"/>
  <c r="Q1527" i="1"/>
  <c r="E1527" i="1"/>
  <c r="AB1527" i="1" s="1"/>
  <c r="AC1527" i="1" s="1"/>
  <c r="X1526" i="1"/>
  <c r="W1526" i="1"/>
  <c r="V1526" i="1"/>
  <c r="U1526" i="1"/>
  <c r="S1526" i="1"/>
  <c r="R1526" i="1"/>
  <c r="Q1526" i="1"/>
  <c r="E1526" i="1"/>
  <c r="AB1526" i="1" s="1"/>
  <c r="AC1526" i="1" s="1"/>
  <c r="X1525" i="1"/>
  <c r="W1525" i="1"/>
  <c r="V1525" i="1"/>
  <c r="U1525" i="1"/>
  <c r="S1525" i="1"/>
  <c r="R1525" i="1"/>
  <c r="Q1525" i="1"/>
  <c r="E1525" i="1"/>
  <c r="AB1525" i="1" s="1"/>
  <c r="AC1525" i="1" s="1"/>
  <c r="X1524" i="1"/>
  <c r="W1524" i="1"/>
  <c r="V1524" i="1"/>
  <c r="U1524" i="1"/>
  <c r="S1524" i="1"/>
  <c r="R1524" i="1"/>
  <c r="Q1524" i="1"/>
  <c r="E1524" i="1"/>
  <c r="T1524" i="1" s="1"/>
  <c r="X1523" i="1"/>
  <c r="W1523" i="1"/>
  <c r="V1523" i="1"/>
  <c r="U1523" i="1"/>
  <c r="S1523" i="1"/>
  <c r="R1523" i="1"/>
  <c r="Q1523" i="1"/>
  <c r="E1523" i="1"/>
  <c r="AB1523" i="1" s="1"/>
  <c r="AC1523" i="1" s="1"/>
  <c r="X1522" i="1"/>
  <c r="W1522" i="1"/>
  <c r="V1522" i="1"/>
  <c r="U1522" i="1"/>
  <c r="S1522" i="1"/>
  <c r="R1522" i="1"/>
  <c r="Q1522" i="1"/>
  <c r="E1522" i="1"/>
  <c r="T1522" i="1" s="1"/>
  <c r="X1521" i="1"/>
  <c r="W1521" i="1"/>
  <c r="V1521" i="1"/>
  <c r="U1521" i="1"/>
  <c r="S1521" i="1"/>
  <c r="R1521" i="1"/>
  <c r="Q1521" i="1"/>
  <c r="E1521" i="1"/>
  <c r="AB1521" i="1" s="1"/>
  <c r="AC1521" i="1" s="1"/>
  <c r="X1520" i="1"/>
  <c r="W1520" i="1"/>
  <c r="V1520" i="1"/>
  <c r="U1520" i="1"/>
  <c r="S1520" i="1"/>
  <c r="R1520" i="1"/>
  <c r="Q1520" i="1"/>
  <c r="E1520" i="1"/>
  <c r="AB1520" i="1" s="1"/>
  <c r="AC1520" i="1" s="1"/>
  <c r="X1519" i="1"/>
  <c r="W1519" i="1"/>
  <c r="V1519" i="1"/>
  <c r="U1519" i="1"/>
  <c r="S1519" i="1"/>
  <c r="R1519" i="1"/>
  <c r="Q1519" i="1"/>
  <c r="E1519" i="1"/>
  <c r="AB1519" i="1" s="1"/>
  <c r="AC1519" i="1" s="1"/>
  <c r="X1518" i="1"/>
  <c r="W1518" i="1"/>
  <c r="V1518" i="1"/>
  <c r="U1518" i="1"/>
  <c r="S1518" i="1"/>
  <c r="R1518" i="1"/>
  <c r="Q1518" i="1"/>
  <c r="E1518" i="1"/>
  <c r="AB1518" i="1" s="1"/>
  <c r="AC1518" i="1" s="1"/>
  <c r="X1517" i="1"/>
  <c r="W1517" i="1"/>
  <c r="V1517" i="1"/>
  <c r="U1517" i="1"/>
  <c r="S1517" i="1"/>
  <c r="R1517" i="1"/>
  <c r="Q1517" i="1"/>
  <c r="E1517" i="1"/>
  <c r="AB1516" i="1"/>
  <c r="AC1516" i="1" s="1"/>
  <c r="X1516" i="1"/>
  <c r="W1516" i="1"/>
  <c r="V1516" i="1"/>
  <c r="U1516" i="1"/>
  <c r="S1516" i="1"/>
  <c r="R1516" i="1"/>
  <c r="Q1516" i="1"/>
  <c r="E1516" i="1"/>
  <c r="T1516" i="1" s="1"/>
  <c r="X1515" i="1"/>
  <c r="W1515" i="1"/>
  <c r="V1515" i="1"/>
  <c r="U1515" i="1"/>
  <c r="S1515" i="1"/>
  <c r="R1515" i="1"/>
  <c r="Q1515" i="1"/>
  <c r="E1515" i="1"/>
  <c r="T1515" i="1" s="1"/>
  <c r="X1514" i="1"/>
  <c r="W1514" i="1"/>
  <c r="V1514" i="1"/>
  <c r="U1514" i="1"/>
  <c r="S1514" i="1"/>
  <c r="R1514" i="1"/>
  <c r="Q1514" i="1"/>
  <c r="E1514" i="1"/>
  <c r="AB1514" i="1" s="1"/>
  <c r="AC1514" i="1" s="1"/>
  <c r="X1513" i="1"/>
  <c r="W1513" i="1"/>
  <c r="V1513" i="1"/>
  <c r="U1513" i="1"/>
  <c r="S1513" i="1"/>
  <c r="R1513" i="1"/>
  <c r="Q1513" i="1"/>
  <c r="E1513" i="1"/>
  <c r="AB1513" i="1" s="1"/>
  <c r="AC1513" i="1" s="1"/>
  <c r="X1512" i="1"/>
  <c r="W1512" i="1"/>
  <c r="V1512" i="1"/>
  <c r="U1512" i="1"/>
  <c r="S1512" i="1"/>
  <c r="R1512" i="1"/>
  <c r="Q1512" i="1"/>
  <c r="E1512" i="1"/>
  <c r="AB1512" i="1" s="1"/>
  <c r="AC1512" i="1" s="1"/>
  <c r="X1511" i="1"/>
  <c r="W1511" i="1"/>
  <c r="V1511" i="1"/>
  <c r="U1511" i="1"/>
  <c r="S1511" i="1"/>
  <c r="R1511" i="1"/>
  <c r="Q1511" i="1"/>
  <c r="E1511" i="1"/>
  <c r="AB1511" i="1" s="1"/>
  <c r="AC1511" i="1" s="1"/>
  <c r="X1510" i="1"/>
  <c r="W1510" i="1"/>
  <c r="V1510" i="1"/>
  <c r="U1510" i="1"/>
  <c r="S1510" i="1"/>
  <c r="R1510" i="1"/>
  <c r="Q1510" i="1"/>
  <c r="E1510" i="1"/>
  <c r="AB1510" i="1" s="1"/>
  <c r="AC1510" i="1" s="1"/>
  <c r="X1509" i="1"/>
  <c r="W1509" i="1"/>
  <c r="V1509" i="1"/>
  <c r="U1509" i="1"/>
  <c r="S1509" i="1"/>
  <c r="R1509" i="1"/>
  <c r="Q1509" i="1"/>
  <c r="E1509" i="1"/>
  <c r="AB1509" i="1" s="1"/>
  <c r="AC1509" i="1" s="1"/>
  <c r="X1508" i="1"/>
  <c r="W1508" i="1"/>
  <c r="V1508" i="1"/>
  <c r="U1508" i="1"/>
  <c r="S1508" i="1"/>
  <c r="R1508" i="1"/>
  <c r="Q1508" i="1"/>
  <c r="E1508" i="1"/>
  <c r="T1508" i="1" s="1"/>
  <c r="X1507" i="1"/>
  <c r="W1507" i="1"/>
  <c r="V1507" i="1"/>
  <c r="U1507" i="1"/>
  <c r="S1507" i="1"/>
  <c r="R1507" i="1"/>
  <c r="Q1507" i="1"/>
  <c r="E1507" i="1"/>
  <c r="AB1507" i="1" s="1"/>
  <c r="AC1507" i="1" s="1"/>
  <c r="X1506" i="1"/>
  <c r="W1506" i="1"/>
  <c r="V1506" i="1"/>
  <c r="U1506" i="1"/>
  <c r="S1506" i="1"/>
  <c r="R1506" i="1"/>
  <c r="Q1506" i="1"/>
  <c r="E1506" i="1"/>
  <c r="T1506" i="1" s="1"/>
  <c r="X1505" i="1"/>
  <c r="W1505" i="1"/>
  <c r="V1505" i="1"/>
  <c r="U1505" i="1"/>
  <c r="S1505" i="1"/>
  <c r="R1505" i="1"/>
  <c r="Q1505" i="1"/>
  <c r="E1505" i="1"/>
  <c r="AB1505" i="1" s="1"/>
  <c r="AC1505" i="1" s="1"/>
  <c r="X1504" i="1"/>
  <c r="W1504" i="1"/>
  <c r="V1504" i="1"/>
  <c r="U1504" i="1"/>
  <c r="S1504" i="1"/>
  <c r="R1504" i="1"/>
  <c r="Q1504" i="1"/>
  <c r="E1504" i="1"/>
  <c r="AB1504" i="1" s="1"/>
  <c r="AC1504" i="1" s="1"/>
  <c r="X1503" i="1"/>
  <c r="W1503" i="1"/>
  <c r="V1503" i="1"/>
  <c r="U1503" i="1"/>
  <c r="S1503" i="1"/>
  <c r="R1503" i="1"/>
  <c r="Q1503" i="1"/>
  <c r="E1503" i="1"/>
  <c r="AB1503" i="1" s="1"/>
  <c r="AC1503" i="1" s="1"/>
  <c r="X1502" i="1"/>
  <c r="W1502" i="1"/>
  <c r="V1502" i="1"/>
  <c r="U1502" i="1"/>
  <c r="S1502" i="1"/>
  <c r="R1502" i="1"/>
  <c r="Q1502" i="1"/>
  <c r="E1502" i="1"/>
  <c r="AB1502" i="1" s="1"/>
  <c r="AC1502" i="1" s="1"/>
  <c r="X1501" i="1"/>
  <c r="W1501" i="1"/>
  <c r="V1501" i="1"/>
  <c r="U1501" i="1"/>
  <c r="S1501" i="1"/>
  <c r="R1501" i="1"/>
  <c r="Q1501" i="1"/>
  <c r="E1501" i="1"/>
  <c r="T1501" i="1" s="1"/>
  <c r="X1500" i="1"/>
  <c r="W1500" i="1"/>
  <c r="V1500" i="1"/>
  <c r="U1500" i="1"/>
  <c r="S1500" i="1"/>
  <c r="R1500" i="1"/>
  <c r="Q1500" i="1"/>
  <c r="E1500" i="1"/>
  <c r="T1500" i="1" s="1"/>
  <c r="X1499" i="1"/>
  <c r="W1499" i="1"/>
  <c r="V1499" i="1"/>
  <c r="U1499" i="1"/>
  <c r="S1499" i="1"/>
  <c r="R1499" i="1"/>
  <c r="Q1499" i="1"/>
  <c r="E1499" i="1"/>
  <c r="T1499" i="1" s="1"/>
  <c r="X1498" i="1"/>
  <c r="W1498" i="1"/>
  <c r="V1498" i="1"/>
  <c r="U1498" i="1"/>
  <c r="S1498" i="1"/>
  <c r="R1498" i="1"/>
  <c r="Q1498" i="1"/>
  <c r="E1498" i="1"/>
  <c r="T1498" i="1" s="1"/>
  <c r="X1497" i="1"/>
  <c r="W1497" i="1"/>
  <c r="V1497" i="1"/>
  <c r="U1497" i="1"/>
  <c r="S1497" i="1"/>
  <c r="R1497" i="1"/>
  <c r="Q1497" i="1"/>
  <c r="E1497" i="1"/>
  <c r="AB1497" i="1" s="1"/>
  <c r="AC1497" i="1" s="1"/>
  <c r="X1496" i="1"/>
  <c r="W1496" i="1"/>
  <c r="V1496" i="1"/>
  <c r="U1496" i="1"/>
  <c r="S1496" i="1"/>
  <c r="R1496" i="1"/>
  <c r="Q1496" i="1"/>
  <c r="E1496" i="1"/>
  <c r="AB1496" i="1" s="1"/>
  <c r="AC1496" i="1" s="1"/>
  <c r="X1495" i="1"/>
  <c r="W1495" i="1"/>
  <c r="V1495" i="1"/>
  <c r="U1495" i="1"/>
  <c r="S1495" i="1"/>
  <c r="R1495" i="1"/>
  <c r="Q1495" i="1"/>
  <c r="E1495" i="1"/>
  <c r="AB1495" i="1" s="1"/>
  <c r="AC1495" i="1" s="1"/>
  <c r="X1494" i="1"/>
  <c r="W1494" i="1"/>
  <c r="V1494" i="1"/>
  <c r="U1494" i="1"/>
  <c r="S1494" i="1"/>
  <c r="R1494" i="1"/>
  <c r="Q1494" i="1"/>
  <c r="E1494" i="1"/>
  <c r="AB1494" i="1" s="1"/>
  <c r="AC1494" i="1" s="1"/>
  <c r="X1493" i="1"/>
  <c r="W1493" i="1"/>
  <c r="V1493" i="1"/>
  <c r="U1493" i="1"/>
  <c r="S1493" i="1"/>
  <c r="R1493" i="1"/>
  <c r="Q1493" i="1"/>
  <c r="E1493" i="1"/>
  <c r="X1492" i="1"/>
  <c r="W1492" i="1"/>
  <c r="V1492" i="1"/>
  <c r="U1492" i="1"/>
  <c r="S1492" i="1"/>
  <c r="R1492" i="1"/>
  <c r="Q1492" i="1"/>
  <c r="E1492" i="1"/>
  <c r="AB1492" i="1" s="1"/>
  <c r="AC1492" i="1" s="1"/>
  <c r="X1491" i="1"/>
  <c r="W1491" i="1"/>
  <c r="V1491" i="1"/>
  <c r="U1491" i="1"/>
  <c r="S1491" i="1"/>
  <c r="R1491" i="1"/>
  <c r="Q1491" i="1"/>
  <c r="E1491" i="1"/>
  <c r="T1491" i="1" s="1"/>
  <c r="X1490" i="1"/>
  <c r="W1490" i="1"/>
  <c r="V1490" i="1"/>
  <c r="U1490" i="1"/>
  <c r="S1490" i="1"/>
  <c r="R1490" i="1"/>
  <c r="Q1490" i="1"/>
  <c r="E1490" i="1"/>
  <c r="AB1490" i="1" s="1"/>
  <c r="AC1490" i="1" s="1"/>
  <c r="X1489" i="1"/>
  <c r="W1489" i="1"/>
  <c r="V1489" i="1"/>
  <c r="U1489" i="1"/>
  <c r="S1489" i="1"/>
  <c r="R1489" i="1"/>
  <c r="Q1489" i="1"/>
  <c r="E1489" i="1"/>
  <c r="AB1489" i="1" s="1"/>
  <c r="AC1489" i="1" s="1"/>
  <c r="X1488" i="1"/>
  <c r="W1488" i="1"/>
  <c r="V1488" i="1"/>
  <c r="U1488" i="1"/>
  <c r="S1488" i="1"/>
  <c r="R1488" i="1"/>
  <c r="Q1488" i="1"/>
  <c r="E1488" i="1"/>
  <c r="AB1488" i="1" s="1"/>
  <c r="AC1488" i="1" s="1"/>
  <c r="X1487" i="1"/>
  <c r="W1487" i="1"/>
  <c r="V1487" i="1"/>
  <c r="U1487" i="1"/>
  <c r="S1487" i="1"/>
  <c r="R1487" i="1"/>
  <c r="Q1487" i="1"/>
  <c r="E1487" i="1"/>
  <c r="AB1487" i="1" s="1"/>
  <c r="AC1487" i="1" s="1"/>
  <c r="X1486" i="1"/>
  <c r="W1486" i="1"/>
  <c r="V1486" i="1"/>
  <c r="U1486" i="1"/>
  <c r="S1486" i="1"/>
  <c r="R1486" i="1"/>
  <c r="Q1486" i="1"/>
  <c r="E1486" i="1"/>
  <c r="AB1486" i="1" s="1"/>
  <c r="AC1486" i="1" s="1"/>
  <c r="X1485" i="1"/>
  <c r="W1485" i="1"/>
  <c r="V1485" i="1"/>
  <c r="U1485" i="1"/>
  <c r="S1485" i="1"/>
  <c r="R1485" i="1"/>
  <c r="Q1485" i="1"/>
  <c r="E1485" i="1"/>
  <c r="T1485" i="1" s="1"/>
  <c r="X1484" i="1"/>
  <c r="W1484" i="1"/>
  <c r="V1484" i="1"/>
  <c r="U1484" i="1"/>
  <c r="S1484" i="1"/>
  <c r="R1484" i="1"/>
  <c r="Q1484" i="1"/>
  <c r="E1484" i="1"/>
  <c r="T1484" i="1" s="1"/>
  <c r="X1483" i="1"/>
  <c r="W1483" i="1"/>
  <c r="V1483" i="1"/>
  <c r="U1483" i="1"/>
  <c r="S1483" i="1"/>
  <c r="R1483" i="1"/>
  <c r="Q1483" i="1"/>
  <c r="E1483" i="1"/>
  <c r="T1483" i="1" s="1"/>
  <c r="X1482" i="1"/>
  <c r="W1482" i="1"/>
  <c r="V1482" i="1"/>
  <c r="U1482" i="1"/>
  <c r="S1482" i="1"/>
  <c r="R1482" i="1"/>
  <c r="Q1482" i="1"/>
  <c r="E1482" i="1"/>
  <c r="T1482" i="1" s="1"/>
  <c r="X1481" i="1"/>
  <c r="W1481" i="1"/>
  <c r="V1481" i="1"/>
  <c r="U1481" i="1"/>
  <c r="S1481" i="1"/>
  <c r="R1481" i="1"/>
  <c r="Q1481" i="1"/>
  <c r="E1481" i="1"/>
  <c r="AB1481" i="1" s="1"/>
  <c r="AC1481" i="1" s="1"/>
  <c r="X1480" i="1"/>
  <c r="W1480" i="1"/>
  <c r="V1480" i="1"/>
  <c r="U1480" i="1"/>
  <c r="S1480" i="1"/>
  <c r="R1480" i="1"/>
  <c r="Q1480" i="1"/>
  <c r="E1480" i="1"/>
  <c r="AB1480" i="1" s="1"/>
  <c r="AC1480" i="1" s="1"/>
  <c r="X1479" i="1"/>
  <c r="W1479" i="1"/>
  <c r="V1479" i="1"/>
  <c r="U1479" i="1"/>
  <c r="S1479" i="1"/>
  <c r="R1479" i="1"/>
  <c r="Q1479" i="1"/>
  <c r="E1479" i="1"/>
  <c r="AB1479" i="1" s="1"/>
  <c r="AC1479" i="1" s="1"/>
  <c r="X1478" i="1"/>
  <c r="W1478" i="1"/>
  <c r="V1478" i="1"/>
  <c r="U1478" i="1"/>
  <c r="S1478" i="1"/>
  <c r="R1478" i="1"/>
  <c r="Q1478" i="1"/>
  <c r="E1478" i="1"/>
  <c r="AB1478" i="1" s="1"/>
  <c r="AC1478" i="1" s="1"/>
  <c r="X1477" i="1"/>
  <c r="W1477" i="1"/>
  <c r="V1477" i="1"/>
  <c r="U1477" i="1"/>
  <c r="T1477" i="1"/>
  <c r="S1477" i="1"/>
  <c r="R1477" i="1"/>
  <c r="Q1477" i="1"/>
  <c r="E1477" i="1"/>
  <c r="AB1477" i="1" s="1"/>
  <c r="AC1477" i="1" s="1"/>
  <c r="X1476" i="1"/>
  <c r="W1476" i="1"/>
  <c r="V1476" i="1"/>
  <c r="U1476" i="1"/>
  <c r="S1476" i="1"/>
  <c r="R1476" i="1"/>
  <c r="Q1476" i="1"/>
  <c r="E1476" i="1"/>
  <c r="T1476" i="1" s="1"/>
  <c r="X1475" i="1"/>
  <c r="W1475" i="1"/>
  <c r="V1475" i="1"/>
  <c r="U1475" i="1"/>
  <c r="S1475" i="1"/>
  <c r="R1475" i="1"/>
  <c r="Q1475" i="1"/>
  <c r="E1475" i="1"/>
  <c r="AB1475" i="1" s="1"/>
  <c r="AC1475" i="1" s="1"/>
  <c r="X1474" i="1"/>
  <c r="W1474" i="1"/>
  <c r="V1474" i="1"/>
  <c r="U1474" i="1"/>
  <c r="S1474" i="1"/>
  <c r="R1474" i="1"/>
  <c r="Q1474" i="1"/>
  <c r="E1474" i="1"/>
  <c r="T1474" i="1" s="1"/>
  <c r="X1473" i="1"/>
  <c r="W1473" i="1"/>
  <c r="V1473" i="1"/>
  <c r="U1473" i="1"/>
  <c r="S1473" i="1"/>
  <c r="R1473" i="1"/>
  <c r="Q1473" i="1"/>
  <c r="E1473" i="1"/>
  <c r="AB1473" i="1" s="1"/>
  <c r="AC1473" i="1" s="1"/>
  <c r="X1472" i="1"/>
  <c r="W1472" i="1"/>
  <c r="V1472" i="1"/>
  <c r="U1472" i="1"/>
  <c r="S1472" i="1"/>
  <c r="R1472" i="1"/>
  <c r="Q1472" i="1"/>
  <c r="E1472" i="1"/>
  <c r="AB1472" i="1" s="1"/>
  <c r="AC1472" i="1" s="1"/>
  <c r="X1471" i="1"/>
  <c r="W1471" i="1"/>
  <c r="V1471" i="1"/>
  <c r="U1471" i="1"/>
  <c r="S1471" i="1"/>
  <c r="R1471" i="1"/>
  <c r="Q1471" i="1"/>
  <c r="E1471" i="1"/>
  <c r="AB1471" i="1" s="1"/>
  <c r="AC1471" i="1" s="1"/>
  <c r="X1470" i="1"/>
  <c r="W1470" i="1"/>
  <c r="V1470" i="1"/>
  <c r="U1470" i="1"/>
  <c r="S1470" i="1"/>
  <c r="R1470" i="1"/>
  <c r="Q1470" i="1"/>
  <c r="E1470" i="1"/>
  <c r="AB1470" i="1" s="1"/>
  <c r="AC1470" i="1" s="1"/>
  <c r="X1469" i="1"/>
  <c r="W1469" i="1"/>
  <c r="V1469" i="1"/>
  <c r="U1469" i="1"/>
  <c r="S1469" i="1"/>
  <c r="R1469" i="1"/>
  <c r="Q1469" i="1"/>
  <c r="E1469" i="1"/>
  <c r="AB1469" i="1" s="1"/>
  <c r="AC1469" i="1" s="1"/>
  <c r="X1468" i="1"/>
  <c r="W1468" i="1"/>
  <c r="V1468" i="1"/>
  <c r="U1468" i="1"/>
  <c r="T1468" i="1"/>
  <c r="S1468" i="1"/>
  <c r="R1468" i="1"/>
  <c r="Q1468" i="1"/>
  <c r="E1468" i="1"/>
  <c r="AB1468" i="1" s="1"/>
  <c r="AC1468" i="1" s="1"/>
  <c r="X1467" i="1"/>
  <c r="W1467" i="1"/>
  <c r="V1467" i="1"/>
  <c r="U1467" i="1"/>
  <c r="S1467" i="1"/>
  <c r="R1467" i="1"/>
  <c r="Q1467" i="1"/>
  <c r="E1467" i="1"/>
  <c r="X1466" i="1"/>
  <c r="W1466" i="1"/>
  <c r="V1466" i="1"/>
  <c r="U1466" i="1"/>
  <c r="S1466" i="1"/>
  <c r="R1466" i="1"/>
  <c r="Q1466" i="1"/>
  <c r="E1466" i="1"/>
  <c r="AB1466" i="1" s="1"/>
  <c r="AC1466" i="1" s="1"/>
  <c r="X1465" i="1"/>
  <c r="W1465" i="1"/>
  <c r="V1465" i="1"/>
  <c r="U1465" i="1"/>
  <c r="S1465" i="1"/>
  <c r="R1465" i="1"/>
  <c r="Q1465" i="1"/>
  <c r="E1465" i="1"/>
  <c r="AB1465" i="1" s="1"/>
  <c r="AC1465" i="1" s="1"/>
  <c r="X1464" i="1"/>
  <c r="W1464" i="1"/>
  <c r="V1464" i="1"/>
  <c r="U1464" i="1"/>
  <c r="S1464" i="1"/>
  <c r="R1464" i="1"/>
  <c r="Q1464" i="1"/>
  <c r="E1464" i="1"/>
  <c r="AB1464" i="1" s="1"/>
  <c r="AC1464" i="1" s="1"/>
  <c r="X1463" i="1"/>
  <c r="W1463" i="1"/>
  <c r="V1463" i="1"/>
  <c r="U1463" i="1"/>
  <c r="S1463" i="1"/>
  <c r="R1463" i="1"/>
  <c r="Q1463" i="1"/>
  <c r="E1463" i="1"/>
  <c r="AB1463" i="1" s="1"/>
  <c r="AC1463" i="1" s="1"/>
  <c r="X1462" i="1"/>
  <c r="W1462" i="1"/>
  <c r="V1462" i="1"/>
  <c r="U1462" i="1"/>
  <c r="S1462" i="1"/>
  <c r="R1462" i="1"/>
  <c r="Q1462" i="1"/>
  <c r="E1462" i="1"/>
  <c r="AB1462" i="1" s="1"/>
  <c r="AC1462" i="1" s="1"/>
  <c r="X1461" i="1"/>
  <c r="W1461" i="1"/>
  <c r="V1461" i="1"/>
  <c r="U1461" i="1"/>
  <c r="S1461" i="1"/>
  <c r="R1461" i="1"/>
  <c r="Q1461" i="1"/>
  <c r="E1461" i="1"/>
  <c r="T1461" i="1" s="1"/>
  <c r="X1460" i="1"/>
  <c r="W1460" i="1"/>
  <c r="V1460" i="1"/>
  <c r="U1460" i="1"/>
  <c r="T1460" i="1"/>
  <c r="S1460" i="1"/>
  <c r="R1460" i="1"/>
  <c r="Q1460" i="1"/>
  <c r="E1460" i="1"/>
  <c r="AB1460" i="1" s="1"/>
  <c r="AC1460" i="1" s="1"/>
  <c r="X1459" i="1"/>
  <c r="W1459" i="1"/>
  <c r="V1459" i="1"/>
  <c r="U1459" i="1"/>
  <c r="S1459" i="1"/>
  <c r="R1459" i="1"/>
  <c r="Q1459" i="1"/>
  <c r="E1459" i="1"/>
  <c r="T1459" i="1" s="1"/>
  <c r="X1458" i="1"/>
  <c r="W1458" i="1"/>
  <c r="V1458" i="1"/>
  <c r="U1458" i="1"/>
  <c r="S1458" i="1"/>
  <c r="R1458" i="1"/>
  <c r="Q1458" i="1"/>
  <c r="E1458" i="1"/>
  <c r="AB1458" i="1" s="1"/>
  <c r="AC1458" i="1" s="1"/>
  <c r="X1457" i="1"/>
  <c r="W1457" i="1"/>
  <c r="V1457" i="1"/>
  <c r="U1457" i="1"/>
  <c r="S1457" i="1"/>
  <c r="R1457" i="1"/>
  <c r="Q1457" i="1"/>
  <c r="E1457" i="1"/>
  <c r="AB1457" i="1" s="1"/>
  <c r="AC1457" i="1" s="1"/>
  <c r="X1456" i="1"/>
  <c r="W1456" i="1"/>
  <c r="V1456" i="1"/>
  <c r="U1456" i="1"/>
  <c r="S1456" i="1"/>
  <c r="R1456" i="1"/>
  <c r="Q1456" i="1"/>
  <c r="E1456" i="1"/>
  <c r="AB1456" i="1" s="1"/>
  <c r="AC1456" i="1" s="1"/>
  <c r="X1455" i="1"/>
  <c r="W1455" i="1"/>
  <c r="V1455" i="1"/>
  <c r="U1455" i="1"/>
  <c r="S1455" i="1"/>
  <c r="R1455" i="1"/>
  <c r="Q1455" i="1"/>
  <c r="E1455" i="1"/>
  <c r="AB1455" i="1" s="1"/>
  <c r="AC1455" i="1" s="1"/>
  <c r="X1454" i="1"/>
  <c r="W1454" i="1"/>
  <c r="V1454" i="1"/>
  <c r="U1454" i="1"/>
  <c r="S1454" i="1"/>
  <c r="R1454" i="1"/>
  <c r="Q1454" i="1"/>
  <c r="E1454" i="1"/>
  <c r="AB1454" i="1" s="1"/>
  <c r="AC1454" i="1" s="1"/>
  <c r="X1453" i="1"/>
  <c r="W1453" i="1"/>
  <c r="V1453" i="1"/>
  <c r="U1453" i="1"/>
  <c r="S1453" i="1"/>
  <c r="R1453" i="1"/>
  <c r="Q1453" i="1"/>
  <c r="E1453" i="1"/>
  <c r="T1453" i="1" s="1"/>
  <c r="X1452" i="1"/>
  <c r="W1452" i="1"/>
  <c r="V1452" i="1"/>
  <c r="U1452" i="1"/>
  <c r="S1452" i="1"/>
  <c r="R1452" i="1"/>
  <c r="Q1452" i="1"/>
  <c r="E1452" i="1"/>
  <c r="X1451" i="1"/>
  <c r="W1451" i="1"/>
  <c r="V1451" i="1"/>
  <c r="U1451" i="1"/>
  <c r="S1451" i="1"/>
  <c r="R1451" i="1"/>
  <c r="Q1451" i="1"/>
  <c r="E1451" i="1"/>
  <c r="AB1451" i="1" s="1"/>
  <c r="AC1451" i="1" s="1"/>
  <c r="X1450" i="1"/>
  <c r="W1450" i="1"/>
  <c r="V1450" i="1"/>
  <c r="U1450" i="1"/>
  <c r="S1450" i="1"/>
  <c r="R1450" i="1"/>
  <c r="Q1450" i="1"/>
  <c r="E1450" i="1"/>
  <c r="AB1450" i="1" s="1"/>
  <c r="AC1450" i="1" s="1"/>
  <c r="X1449" i="1"/>
  <c r="W1449" i="1"/>
  <c r="V1449" i="1"/>
  <c r="U1449" i="1"/>
  <c r="S1449" i="1"/>
  <c r="R1449" i="1"/>
  <c r="Q1449" i="1"/>
  <c r="E1449" i="1"/>
  <c r="AB1449" i="1" s="1"/>
  <c r="AC1449" i="1" s="1"/>
  <c r="X1448" i="1"/>
  <c r="W1448" i="1"/>
  <c r="V1448" i="1"/>
  <c r="U1448" i="1"/>
  <c r="S1448" i="1"/>
  <c r="R1448" i="1"/>
  <c r="Q1448" i="1"/>
  <c r="E1448" i="1"/>
  <c r="AB1448" i="1" s="1"/>
  <c r="AC1448" i="1" s="1"/>
  <c r="X1447" i="1"/>
  <c r="W1447" i="1"/>
  <c r="V1447" i="1"/>
  <c r="U1447" i="1"/>
  <c r="S1447" i="1"/>
  <c r="R1447" i="1"/>
  <c r="Q1447" i="1"/>
  <c r="E1447" i="1"/>
  <c r="AB1447" i="1" s="1"/>
  <c r="AC1447" i="1" s="1"/>
  <c r="X1446" i="1"/>
  <c r="W1446" i="1"/>
  <c r="V1446" i="1"/>
  <c r="U1446" i="1"/>
  <c r="S1446" i="1"/>
  <c r="R1446" i="1"/>
  <c r="Q1446" i="1"/>
  <c r="E1446" i="1"/>
  <c r="AB1446" i="1" s="1"/>
  <c r="AC1446" i="1" s="1"/>
  <c r="X1445" i="1"/>
  <c r="W1445" i="1"/>
  <c r="V1445" i="1"/>
  <c r="U1445" i="1"/>
  <c r="S1445" i="1"/>
  <c r="R1445" i="1"/>
  <c r="Q1445" i="1"/>
  <c r="E1445" i="1"/>
  <c r="AB1445" i="1" s="1"/>
  <c r="AC1445" i="1" s="1"/>
  <c r="X1444" i="1"/>
  <c r="W1444" i="1"/>
  <c r="V1444" i="1"/>
  <c r="U1444" i="1"/>
  <c r="S1444" i="1"/>
  <c r="R1444" i="1"/>
  <c r="Q1444" i="1"/>
  <c r="E1444" i="1"/>
  <c r="T1444" i="1" s="1"/>
  <c r="X1443" i="1"/>
  <c r="W1443" i="1"/>
  <c r="V1443" i="1"/>
  <c r="U1443" i="1"/>
  <c r="S1443" i="1"/>
  <c r="R1443" i="1"/>
  <c r="Q1443" i="1"/>
  <c r="E1443" i="1"/>
  <c r="AB1443" i="1" s="1"/>
  <c r="AC1443" i="1" s="1"/>
  <c r="X1442" i="1"/>
  <c r="W1442" i="1"/>
  <c r="V1442" i="1"/>
  <c r="U1442" i="1"/>
  <c r="S1442" i="1"/>
  <c r="R1442" i="1"/>
  <c r="Q1442" i="1"/>
  <c r="E1442" i="1"/>
  <c r="AB1442" i="1" s="1"/>
  <c r="AC1442" i="1" s="1"/>
  <c r="X1441" i="1"/>
  <c r="W1441" i="1"/>
  <c r="V1441" i="1"/>
  <c r="U1441" i="1"/>
  <c r="S1441" i="1"/>
  <c r="R1441" i="1"/>
  <c r="Q1441" i="1"/>
  <c r="E1441" i="1"/>
  <c r="AB1441" i="1" s="1"/>
  <c r="AC1441" i="1" s="1"/>
  <c r="X1440" i="1"/>
  <c r="W1440" i="1"/>
  <c r="V1440" i="1"/>
  <c r="U1440" i="1"/>
  <c r="S1440" i="1"/>
  <c r="R1440" i="1"/>
  <c r="Q1440" i="1"/>
  <c r="E1440" i="1"/>
  <c r="AB1440" i="1" s="1"/>
  <c r="AC1440" i="1" s="1"/>
  <c r="X1439" i="1"/>
  <c r="W1439" i="1"/>
  <c r="V1439" i="1"/>
  <c r="U1439" i="1"/>
  <c r="S1439" i="1"/>
  <c r="R1439" i="1"/>
  <c r="Q1439" i="1"/>
  <c r="E1439" i="1"/>
  <c r="AB1439" i="1" s="1"/>
  <c r="AC1439" i="1" s="1"/>
  <c r="X1438" i="1"/>
  <c r="W1438" i="1"/>
  <c r="V1438" i="1"/>
  <c r="U1438" i="1"/>
  <c r="S1438" i="1"/>
  <c r="R1438" i="1"/>
  <c r="Q1438" i="1"/>
  <c r="E1438" i="1"/>
  <c r="T1438" i="1" s="1"/>
  <c r="X1437" i="1"/>
  <c r="W1437" i="1"/>
  <c r="V1437" i="1"/>
  <c r="U1437" i="1"/>
  <c r="S1437" i="1"/>
  <c r="R1437" i="1"/>
  <c r="Q1437" i="1"/>
  <c r="E1437" i="1"/>
  <c r="T1437" i="1" s="1"/>
  <c r="X1436" i="1"/>
  <c r="W1436" i="1"/>
  <c r="V1436" i="1"/>
  <c r="U1436" i="1"/>
  <c r="S1436" i="1"/>
  <c r="R1436" i="1"/>
  <c r="Q1436" i="1"/>
  <c r="E1436" i="1"/>
  <c r="T1436" i="1" s="1"/>
  <c r="X1435" i="1"/>
  <c r="W1435" i="1"/>
  <c r="V1435" i="1"/>
  <c r="U1435" i="1"/>
  <c r="T1435" i="1"/>
  <c r="S1435" i="1"/>
  <c r="R1435" i="1"/>
  <c r="Q1435" i="1"/>
  <c r="E1435" i="1"/>
  <c r="AB1435" i="1" s="1"/>
  <c r="AC1435" i="1" s="1"/>
  <c r="X1434" i="1"/>
  <c r="W1434" i="1"/>
  <c r="V1434" i="1"/>
  <c r="U1434" i="1"/>
  <c r="S1434" i="1"/>
  <c r="R1434" i="1"/>
  <c r="Q1434" i="1"/>
  <c r="E1434" i="1"/>
  <c r="AB1434" i="1" s="1"/>
  <c r="AC1434" i="1" s="1"/>
  <c r="X1433" i="1"/>
  <c r="W1433" i="1"/>
  <c r="V1433" i="1"/>
  <c r="U1433" i="1"/>
  <c r="S1433" i="1"/>
  <c r="R1433" i="1"/>
  <c r="Q1433" i="1"/>
  <c r="E1433" i="1"/>
  <c r="AB1433" i="1" s="1"/>
  <c r="AC1433" i="1" s="1"/>
  <c r="X1432" i="1"/>
  <c r="W1432" i="1"/>
  <c r="V1432" i="1"/>
  <c r="U1432" i="1"/>
  <c r="S1432" i="1"/>
  <c r="R1432" i="1"/>
  <c r="Q1432" i="1"/>
  <c r="E1432" i="1"/>
  <c r="AB1432" i="1" s="1"/>
  <c r="AC1432" i="1" s="1"/>
  <c r="X1431" i="1"/>
  <c r="W1431" i="1"/>
  <c r="V1431" i="1"/>
  <c r="U1431" i="1"/>
  <c r="S1431" i="1"/>
  <c r="R1431" i="1"/>
  <c r="Q1431" i="1"/>
  <c r="E1431" i="1"/>
  <c r="AB1431" i="1" s="1"/>
  <c r="AC1431" i="1" s="1"/>
  <c r="X1430" i="1"/>
  <c r="W1430" i="1"/>
  <c r="V1430" i="1"/>
  <c r="U1430" i="1"/>
  <c r="S1430" i="1"/>
  <c r="R1430" i="1"/>
  <c r="Q1430" i="1"/>
  <c r="E1430" i="1"/>
  <c r="T1430" i="1" s="1"/>
  <c r="X1429" i="1"/>
  <c r="W1429" i="1"/>
  <c r="V1429" i="1"/>
  <c r="U1429" i="1"/>
  <c r="S1429" i="1"/>
  <c r="R1429" i="1"/>
  <c r="Q1429" i="1"/>
  <c r="E1429" i="1"/>
  <c r="X1428" i="1"/>
  <c r="W1428" i="1"/>
  <c r="V1428" i="1"/>
  <c r="U1428" i="1"/>
  <c r="S1428" i="1"/>
  <c r="R1428" i="1"/>
  <c r="Q1428" i="1"/>
  <c r="E1428" i="1"/>
  <c r="AB1428" i="1" s="1"/>
  <c r="AC1428" i="1" s="1"/>
  <c r="X1427" i="1"/>
  <c r="W1427" i="1"/>
  <c r="V1427" i="1"/>
  <c r="U1427" i="1"/>
  <c r="S1427" i="1"/>
  <c r="R1427" i="1"/>
  <c r="Q1427" i="1"/>
  <c r="E1427" i="1"/>
  <c r="T1427" i="1" s="1"/>
  <c r="X1426" i="1"/>
  <c r="W1426" i="1"/>
  <c r="V1426" i="1"/>
  <c r="U1426" i="1"/>
  <c r="S1426" i="1"/>
  <c r="R1426" i="1"/>
  <c r="Q1426" i="1"/>
  <c r="E1426" i="1"/>
  <c r="AB1426" i="1" s="1"/>
  <c r="AC1426" i="1" s="1"/>
  <c r="X1425" i="1"/>
  <c r="W1425" i="1"/>
  <c r="V1425" i="1"/>
  <c r="U1425" i="1"/>
  <c r="S1425" i="1"/>
  <c r="R1425" i="1"/>
  <c r="Q1425" i="1"/>
  <c r="E1425" i="1"/>
  <c r="AB1425" i="1" s="1"/>
  <c r="AC1425" i="1" s="1"/>
  <c r="X1424" i="1"/>
  <c r="W1424" i="1"/>
  <c r="V1424" i="1"/>
  <c r="U1424" i="1"/>
  <c r="S1424" i="1"/>
  <c r="R1424" i="1"/>
  <c r="Q1424" i="1"/>
  <c r="E1424" i="1"/>
  <c r="AB1424" i="1" s="1"/>
  <c r="AC1424" i="1" s="1"/>
  <c r="X1423" i="1"/>
  <c r="W1423" i="1"/>
  <c r="V1423" i="1"/>
  <c r="U1423" i="1"/>
  <c r="S1423" i="1"/>
  <c r="R1423" i="1"/>
  <c r="Q1423" i="1"/>
  <c r="E1423" i="1"/>
  <c r="AB1423" i="1" s="1"/>
  <c r="AC1423" i="1" s="1"/>
  <c r="X1422" i="1"/>
  <c r="W1422" i="1"/>
  <c r="V1422" i="1"/>
  <c r="U1422" i="1"/>
  <c r="S1422" i="1"/>
  <c r="R1422" i="1"/>
  <c r="Q1422" i="1"/>
  <c r="E1422" i="1"/>
  <c r="T1422" i="1" s="1"/>
  <c r="X1421" i="1"/>
  <c r="W1421" i="1"/>
  <c r="V1421" i="1"/>
  <c r="U1421" i="1"/>
  <c r="S1421" i="1"/>
  <c r="R1421" i="1"/>
  <c r="Q1421" i="1"/>
  <c r="E1421" i="1"/>
  <c r="T1421" i="1" s="1"/>
  <c r="X1420" i="1"/>
  <c r="W1420" i="1"/>
  <c r="V1420" i="1"/>
  <c r="U1420" i="1"/>
  <c r="S1420" i="1"/>
  <c r="R1420" i="1"/>
  <c r="Q1420" i="1"/>
  <c r="E1420" i="1"/>
  <c r="T1420" i="1" s="1"/>
  <c r="X1419" i="1"/>
  <c r="W1419" i="1"/>
  <c r="V1419" i="1"/>
  <c r="U1419" i="1"/>
  <c r="S1419" i="1"/>
  <c r="R1419" i="1"/>
  <c r="Q1419" i="1"/>
  <c r="E1419" i="1"/>
  <c r="AB1419" i="1" s="1"/>
  <c r="AC1419" i="1" s="1"/>
  <c r="X1418" i="1"/>
  <c r="W1418" i="1"/>
  <c r="V1418" i="1"/>
  <c r="U1418" i="1"/>
  <c r="S1418" i="1"/>
  <c r="R1418" i="1"/>
  <c r="Q1418" i="1"/>
  <c r="E1418" i="1"/>
  <c r="AB1418" i="1" s="1"/>
  <c r="AC1418" i="1" s="1"/>
  <c r="X1417" i="1"/>
  <c r="W1417" i="1"/>
  <c r="V1417" i="1"/>
  <c r="U1417" i="1"/>
  <c r="S1417" i="1"/>
  <c r="R1417" i="1"/>
  <c r="Q1417" i="1"/>
  <c r="E1417" i="1"/>
  <c r="AB1417" i="1" s="1"/>
  <c r="AC1417" i="1" s="1"/>
  <c r="X1416" i="1"/>
  <c r="W1416" i="1"/>
  <c r="V1416" i="1"/>
  <c r="U1416" i="1"/>
  <c r="S1416" i="1"/>
  <c r="R1416" i="1"/>
  <c r="Q1416" i="1"/>
  <c r="E1416" i="1"/>
  <c r="AB1416" i="1" s="1"/>
  <c r="AC1416" i="1" s="1"/>
  <c r="X1415" i="1"/>
  <c r="W1415" i="1"/>
  <c r="V1415" i="1"/>
  <c r="U1415" i="1"/>
  <c r="S1415" i="1"/>
  <c r="R1415" i="1"/>
  <c r="Q1415" i="1"/>
  <c r="E1415" i="1"/>
  <c r="AB1415" i="1" s="1"/>
  <c r="AC1415" i="1" s="1"/>
  <c r="X1414" i="1"/>
  <c r="W1414" i="1"/>
  <c r="V1414" i="1"/>
  <c r="U1414" i="1"/>
  <c r="S1414" i="1"/>
  <c r="R1414" i="1"/>
  <c r="Q1414" i="1"/>
  <c r="E1414" i="1"/>
  <c r="AB1414" i="1" s="1"/>
  <c r="AC1414" i="1" s="1"/>
  <c r="X1413" i="1"/>
  <c r="W1413" i="1"/>
  <c r="V1413" i="1"/>
  <c r="U1413" i="1"/>
  <c r="S1413" i="1"/>
  <c r="R1413" i="1"/>
  <c r="Q1413" i="1"/>
  <c r="E1413" i="1"/>
  <c r="X1412" i="1"/>
  <c r="W1412" i="1"/>
  <c r="V1412" i="1"/>
  <c r="U1412" i="1"/>
  <c r="S1412" i="1"/>
  <c r="R1412" i="1"/>
  <c r="Q1412" i="1"/>
  <c r="E1412" i="1"/>
  <c r="AB1412" i="1" s="1"/>
  <c r="AC1412" i="1" s="1"/>
  <c r="X1411" i="1"/>
  <c r="W1411" i="1"/>
  <c r="V1411" i="1"/>
  <c r="U1411" i="1"/>
  <c r="S1411" i="1"/>
  <c r="R1411" i="1"/>
  <c r="Q1411" i="1"/>
  <c r="E1411" i="1"/>
  <c r="T1411" i="1" s="1"/>
  <c r="X1410" i="1"/>
  <c r="W1410" i="1"/>
  <c r="V1410" i="1"/>
  <c r="U1410" i="1"/>
  <c r="S1410" i="1"/>
  <c r="R1410" i="1"/>
  <c r="Q1410" i="1"/>
  <c r="E1410" i="1"/>
  <c r="AB1410" i="1" s="1"/>
  <c r="AC1410" i="1" s="1"/>
  <c r="X1409" i="1"/>
  <c r="W1409" i="1"/>
  <c r="V1409" i="1"/>
  <c r="U1409" i="1"/>
  <c r="S1409" i="1"/>
  <c r="R1409" i="1"/>
  <c r="Q1409" i="1"/>
  <c r="E1409" i="1"/>
  <c r="AB1409" i="1" s="1"/>
  <c r="AC1409" i="1" s="1"/>
  <c r="X1408" i="1"/>
  <c r="W1408" i="1"/>
  <c r="V1408" i="1"/>
  <c r="U1408" i="1"/>
  <c r="S1408" i="1"/>
  <c r="R1408" i="1"/>
  <c r="Q1408" i="1"/>
  <c r="E1408" i="1"/>
  <c r="AB1408" i="1" s="1"/>
  <c r="AC1408" i="1" s="1"/>
  <c r="X1407" i="1"/>
  <c r="W1407" i="1"/>
  <c r="V1407" i="1"/>
  <c r="U1407" i="1"/>
  <c r="S1407" i="1"/>
  <c r="R1407" i="1"/>
  <c r="Q1407" i="1"/>
  <c r="E1407" i="1"/>
  <c r="AB1407" i="1" s="1"/>
  <c r="AC1407" i="1" s="1"/>
  <c r="X1406" i="1"/>
  <c r="W1406" i="1"/>
  <c r="V1406" i="1"/>
  <c r="U1406" i="1"/>
  <c r="S1406" i="1"/>
  <c r="R1406" i="1"/>
  <c r="Q1406" i="1"/>
  <c r="E1406" i="1"/>
  <c r="T1406" i="1" s="1"/>
  <c r="X1405" i="1"/>
  <c r="W1405" i="1"/>
  <c r="V1405" i="1"/>
  <c r="U1405" i="1"/>
  <c r="S1405" i="1"/>
  <c r="R1405" i="1"/>
  <c r="Q1405" i="1"/>
  <c r="E1405" i="1"/>
  <c r="AB1405" i="1" s="1"/>
  <c r="AC1405" i="1" s="1"/>
  <c r="X1404" i="1"/>
  <c r="W1404" i="1"/>
  <c r="V1404" i="1"/>
  <c r="U1404" i="1"/>
  <c r="S1404" i="1"/>
  <c r="R1404" i="1"/>
  <c r="Q1404" i="1"/>
  <c r="E1404" i="1"/>
  <c r="T1404" i="1" s="1"/>
  <c r="X1403" i="1"/>
  <c r="W1403" i="1"/>
  <c r="V1403" i="1"/>
  <c r="U1403" i="1"/>
  <c r="S1403" i="1"/>
  <c r="R1403" i="1"/>
  <c r="Q1403" i="1"/>
  <c r="E1403" i="1"/>
  <c r="T1403" i="1" s="1"/>
  <c r="X1402" i="1"/>
  <c r="W1402" i="1"/>
  <c r="V1402" i="1"/>
  <c r="U1402" i="1"/>
  <c r="S1402" i="1"/>
  <c r="R1402" i="1"/>
  <c r="Q1402" i="1"/>
  <c r="E1402" i="1"/>
  <c r="AB1402" i="1" s="1"/>
  <c r="AC1402" i="1" s="1"/>
  <c r="X1401" i="1"/>
  <c r="W1401" i="1"/>
  <c r="V1401" i="1"/>
  <c r="U1401" i="1"/>
  <c r="S1401" i="1"/>
  <c r="R1401" i="1"/>
  <c r="Q1401" i="1"/>
  <c r="E1401" i="1"/>
  <c r="AB1401" i="1" s="1"/>
  <c r="AC1401" i="1" s="1"/>
  <c r="X1400" i="1"/>
  <c r="W1400" i="1"/>
  <c r="V1400" i="1"/>
  <c r="U1400" i="1"/>
  <c r="S1400" i="1"/>
  <c r="R1400" i="1"/>
  <c r="Q1400" i="1"/>
  <c r="E1400" i="1"/>
  <c r="AB1400" i="1" s="1"/>
  <c r="AC1400" i="1" s="1"/>
  <c r="X1399" i="1"/>
  <c r="W1399" i="1"/>
  <c r="V1399" i="1"/>
  <c r="U1399" i="1"/>
  <c r="S1399" i="1"/>
  <c r="R1399" i="1"/>
  <c r="Q1399" i="1"/>
  <c r="E1399" i="1"/>
  <c r="AB1399" i="1" s="1"/>
  <c r="AC1399" i="1" s="1"/>
  <c r="X1398" i="1"/>
  <c r="W1398" i="1"/>
  <c r="V1398" i="1"/>
  <c r="U1398" i="1"/>
  <c r="S1398" i="1"/>
  <c r="R1398" i="1"/>
  <c r="Q1398" i="1"/>
  <c r="E1398" i="1"/>
  <c r="AB1398" i="1" s="1"/>
  <c r="AC1398" i="1" s="1"/>
  <c r="X1397" i="1"/>
  <c r="W1397" i="1"/>
  <c r="V1397" i="1"/>
  <c r="U1397" i="1"/>
  <c r="S1397" i="1"/>
  <c r="R1397" i="1"/>
  <c r="Q1397" i="1"/>
  <c r="E1397" i="1"/>
  <c r="T1397" i="1" s="1"/>
  <c r="X1396" i="1"/>
  <c r="W1396" i="1"/>
  <c r="V1396" i="1"/>
  <c r="U1396" i="1"/>
  <c r="S1396" i="1"/>
  <c r="R1396" i="1"/>
  <c r="Q1396" i="1"/>
  <c r="E1396" i="1"/>
  <c r="T1396" i="1" s="1"/>
  <c r="X1395" i="1"/>
  <c r="W1395" i="1"/>
  <c r="V1395" i="1"/>
  <c r="U1395" i="1"/>
  <c r="T1395" i="1"/>
  <c r="S1395" i="1"/>
  <c r="R1395" i="1"/>
  <c r="Q1395" i="1"/>
  <c r="E1395" i="1"/>
  <c r="AB1395" i="1" s="1"/>
  <c r="AC1395" i="1" s="1"/>
  <c r="X1394" i="1"/>
  <c r="W1394" i="1"/>
  <c r="V1394" i="1"/>
  <c r="U1394" i="1"/>
  <c r="S1394" i="1"/>
  <c r="R1394" i="1"/>
  <c r="Q1394" i="1"/>
  <c r="E1394" i="1"/>
  <c r="AB1394" i="1" s="1"/>
  <c r="AC1394" i="1" s="1"/>
  <c r="X1393" i="1"/>
  <c r="W1393" i="1"/>
  <c r="V1393" i="1"/>
  <c r="U1393" i="1"/>
  <c r="S1393" i="1"/>
  <c r="R1393" i="1"/>
  <c r="Q1393" i="1"/>
  <c r="E1393" i="1"/>
  <c r="AB1393" i="1" s="1"/>
  <c r="AC1393" i="1" s="1"/>
  <c r="X1392" i="1"/>
  <c r="W1392" i="1"/>
  <c r="V1392" i="1"/>
  <c r="U1392" i="1"/>
  <c r="S1392" i="1"/>
  <c r="R1392" i="1"/>
  <c r="Q1392" i="1"/>
  <c r="E1392" i="1"/>
  <c r="AB1392" i="1" s="1"/>
  <c r="AC1392" i="1" s="1"/>
  <c r="X1391" i="1"/>
  <c r="W1391" i="1"/>
  <c r="V1391" i="1"/>
  <c r="U1391" i="1"/>
  <c r="S1391" i="1"/>
  <c r="R1391" i="1"/>
  <c r="Q1391" i="1"/>
  <c r="E1391" i="1"/>
  <c r="AB1391" i="1" s="1"/>
  <c r="AC1391" i="1" s="1"/>
  <c r="X1390" i="1"/>
  <c r="W1390" i="1"/>
  <c r="V1390" i="1"/>
  <c r="U1390" i="1"/>
  <c r="S1390" i="1"/>
  <c r="R1390" i="1"/>
  <c r="Q1390" i="1"/>
  <c r="E1390" i="1"/>
  <c r="AB1390" i="1" s="1"/>
  <c r="AC1390" i="1" s="1"/>
  <c r="X1389" i="1"/>
  <c r="W1389" i="1"/>
  <c r="V1389" i="1"/>
  <c r="U1389" i="1"/>
  <c r="S1389" i="1"/>
  <c r="R1389" i="1"/>
  <c r="Q1389" i="1"/>
  <c r="E1389" i="1"/>
  <c r="AB1389" i="1" s="1"/>
  <c r="AC1389" i="1" s="1"/>
  <c r="X1388" i="1"/>
  <c r="W1388" i="1"/>
  <c r="V1388" i="1"/>
  <c r="U1388" i="1"/>
  <c r="S1388" i="1"/>
  <c r="R1388" i="1"/>
  <c r="Q1388" i="1"/>
  <c r="E1388" i="1"/>
  <c r="X1387" i="1"/>
  <c r="W1387" i="1"/>
  <c r="V1387" i="1"/>
  <c r="U1387" i="1"/>
  <c r="S1387" i="1"/>
  <c r="R1387" i="1"/>
  <c r="Q1387" i="1"/>
  <c r="E1387" i="1"/>
  <c r="T1387" i="1" s="1"/>
  <c r="X1386" i="1"/>
  <c r="W1386" i="1"/>
  <c r="V1386" i="1"/>
  <c r="U1386" i="1"/>
  <c r="S1386" i="1"/>
  <c r="R1386" i="1"/>
  <c r="Q1386" i="1"/>
  <c r="E1386" i="1"/>
  <c r="AB1386" i="1" s="1"/>
  <c r="AC1386" i="1" s="1"/>
  <c r="X1385" i="1"/>
  <c r="W1385" i="1"/>
  <c r="V1385" i="1"/>
  <c r="U1385" i="1"/>
  <c r="S1385" i="1"/>
  <c r="R1385" i="1"/>
  <c r="Q1385" i="1"/>
  <c r="E1385" i="1"/>
  <c r="AB1385" i="1" s="1"/>
  <c r="AC1385" i="1" s="1"/>
  <c r="X1384" i="1"/>
  <c r="W1384" i="1"/>
  <c r="V1384" i="1"/>
  <c r="U1384" i="1"/>
  <c r="S1384" i="1"/>
  <c r="R1384" i="1"/>
  <c r="Q1384" i="1"/>
  <c r="E1384" i="1"/>
  <c r="AB1384" i="1" s="1"/>
  <c r="AC1384" i="1" s="1"/>
  <c r="X1383" i="1"/>
  <c r="W1383" i="1"/>
  <c r="V1383" i="1"/>
  <c r="U1383" i="1"/>
  <c r="S1383" i="1"/>
  <c r="R1383" i="1"/>
  <c r="Q1383" i="1"/>
  <c r="E1383" i="1"/>
  <c r="AB1383" i="1" s="1"/>
  <c r="AC1383" i="1" s="1"/>
  <c r="X1382" i="1"/>
  <c r="W1382" i="1"/>
  <c r="V1382" i="1"/>
  <c r="U1382" i="1"/>
  <c r="S1382" i="1"/>
  <c r="R1382" i="1"/>
  <c r="Q1382" i="1"/>
  <c r="E1382" i="1"/>
  <c r="T1382" i="1" s="1"/>
  <c r="X1381" i="1"/>
  <c r="W1381" i="1"/>
  <c r="V1381" i="1"/>
  <c r="U1381" i="1"/>
  <c r="S1381" i="1"/>
  <c r="R1381" i="1"/>
  <c r="Q1381" i="1"/>
  <c r="E1381" i="1"/>
  <c r="T1381" i="1" s="1"/>
  <c r="X1380" i="1"/>
  <c r="W1380" i="1"/>
  <c r="V1380" i="1"/>
  <c r="U1380" i="1"/>
  <c r="T1380" i="1"/>
  <c r="S1380" i="1"/>
  <c r="R1380" i="1"/>
  <c r="Q1380" i="1"/>
  <c r="E1380" i="1"/>
  <c r="AB1380" i="1" s="1"/>
  <c r="AC1380" i="1" s="1"/>
  <c r="X1379" i="1"/>
  <c r="W1379" i="1"/>
  <c r="V1379" i="1"/>
  <c r="U1379" i="1"/>
  <c r="S1379" i="1"/>
  <c r="R1379" i="1"/>
  <c r="Q1379" i="1"/>
  <c r="E1379" i="1"/>
  <c r="T1379" i="1" s="1"/>
  <c r="X1378" i="1"/>
  <c r="W1378" i="1"/>
  <c r="V1378" i="1"/>
  <c r="U1378" i="1"/>
  <c r="S1378" i="1"/>
  <c r="R1378" i="1"/>
  <c r="Q1378" i="1"/>
  <c r="E1378" i="1"/>
  <c r="AB1378" i="1" s="1"/>
  <c r="AC1378" i="1" s="1"/>
  <c r="X1377" i="1"/>
  <c r="W1377" i="1"/>
  <c r="V1377" i="1"/>
  <c r="U1377" i="1"/>
  <c r="S1377" i="1"/>
  <c r="R1377" i="1"/>
  <c r="Q1377" i="1"/>
  <c r="E1377" i="1"/>
  <c r="AB1377" i="1" s="1"/>
  <c r="AC1377" i="1" s="1"/>
  <c r="X1376" i="1"/>
  <c r="W1376" i="1"/>
  <c r="V1376" i="1"/>
  <c r="U1376" i="1"/>
  <c r="S1376" i="1"/>
  <c r="R1376" i="1"/>
  <c r="Q1376" i="1"/>
  <c r="E1376" i="1"/>
  <c r="AB1376" i="1" s="1"/>
  <c r="AC1376" i="1" s="1"/>
  <c r="X1375" i="1"/>
  <c r="W1375" i="1"/>
  <c r="V1375" i="1"/>
  <c r="U1375" i="1"/>
  <c r="S1375" i="1"/>
  <c r="R1375" i="1"/>
  <c r="Q1375" i="1"/>
  <c r="E1375" i="1"/>
  <c r="AB1375" i="1" s="1"/>
  <c r="AC1375" i="1" s="1"/>
  <c r="X1374" i="1"/>
  <c r="W1374" i="1"/>
  <c r="V1374" i="1"/>
  <c r="U1374" i="1"/>
  <c r="S1374" i="1"/>
  <c r="R1374" i="1"/>
  <c r="Q1374" i="1"/>
  <c r="E1374" i="1"/>
  <c r="T1374" i="1" s="1"/>
  <c r="X1373" i="1"/>
  <c r="W1373" i="1"/>
  <c r="V1373" i="1"/>
  <c r="U1373" i="1"/>
  <c r="S1373" i="1"/>
  <c r="R1373" i="1"/>
  <c r="Q1373" i="1"/>
  <c r="E1373" i="1"/>
  <c r="T1373" i="1" s="1"/>
  <c r="X1372" i="1"/>
  <c r="W1372" i="1"/>
  <c r="V1372" i="1"/>
  <c r="U1372" i="1"/>
  <c r="S1372" i="1"/>
  <c r="R1372" i="1"/>
  <c r="Q1372" i="1"/>
  <c r="E1372" i="1"/>
  <c r="AB1372" i="1" s="1"/>
  <c r="AC1372" i="1" s="1"/>
  <c r="X1371" i="1"/>
  <c r="W1371" i="1"/>
  <c r="V1371" i="1"/>
  <c r="U1371" i="1"/>
  <c r="S1371" i="1"/>
  <c r="R1371" i="1"/>
  <c r="Q1371" i="1"/>
  <c r="E1371" i="1"/>
  <c r="AB1371" i="1" s="1"/>
  <c r="AC1371" i="1" s="1"/>
  <c r="X1370" i="1"/>
  <c r="W1370" i="1"/>
  <c r="V1370" i="1"/>
  <c r="U1370" i="1"/>
  <c r="S1370" i="1"/>
  <c r="R1370" i="1"/>
  <c r="Q1370" i="1"/>
  <c r="E1370" i="1"/>
  <c r="AB1370" i="1" s="1"/>
  <c r="AC1370" i="1" s="1"/>
  <c r="X1369" i="1"/>
  <c r="W1369" i="1"/>
  <c r="V1369" i="1"/>
  <c r="U1369" i="1"/>
  <c r="S1369" i="1"/>
  <c r="R1369" i="1"/>
  <c r="Q1369" i="1"/>
  <c r="E1369" i="1"/>
  <c r="AB1369" i="1" s="1"/>
  <c r="AC1369" i="1" s="1"/>
  <c r="X1368" i="1"/>
  <c r="W1368" i="1"/>
  <c r="V1368" i="1"/>
  <c r="U1368" i="1"/>
  <c r="S1368" i="1"/>
  <c r="R1368" i="1"/>
  <c r="Q1368" i="1"/>
  <c r="E1368" i="1"/>
  <c r="AB1368" i="1" s="1"/>
  <c r="AC1368" i="1" s="1"/>
  <c r="X1367" i="1"/>
  <c r="W1367" i="1"/>
  <c r="V1367" i="1"/>
  <c r="U1367" i="1"/>
  <c r="S1367" i="1"/>
  <c r="R1367" i="1"/>
  <c r="Q1367" i="1"/>
  <c r="E1367" i="1"/>
  <c r="AB1367" i="1" s="1"/>
  <c r="AC1367" i="1" s="1"/>
  <c r="X1366" i="1"/>
  <c r="W1366" i="1"/>
  <c r="V1366" i="1"/>
  <c r="U1366" i="1"/>
  <c r="S1366" i="1"/>
  <c r="R1366" i="1"/>
  <c r="Q1366" i="1"/>
  <c r="E1366" i="1"/>
  <c r="T1366" i="1" s="1"/>
  <c r="X1365" i="1"/>
  <c r="W1365" i="1"/>
  <c r="V1365" i="1"/>
  <c r="U1365" i="1"/>
  <c r="S1365" i="1"/>
  <c r="R1365" i="1"/>
  <c r="Q1365" i="1"/>
  <c r="E1365" i="1"/>
  <c r="X1364" i="1"/>
  <c r="W1364" i="1"/>
  <c r="V1364" i="1"/>
  <c r="U1364" i="1"/>
  <c r="S1364" i="1"/>
  <c r="R1364" i="1"/>
  <c r="Q1364" i="1"/>
  <c r="E1364" i="1"/>
  <c r="AB1364" i="1" s="1"/>
  <c r="AC1364" i="1" s="1"/>
  <c r="X1363" i="1"/>
  <c r="W1363" i="1"/>
  <c r="V1363" i="1"/>
  <c r="U1363" i="1"/>
  <c r="S1363" i="1"/>
  <c r="R1363" i="1"/>
  <c r="Q1363" i="1"/>
  <c r="E1363" i="1"/>
  <c r="T1363" i="1" s="1"/>
  <c r="X1362" i="1"/>
  <c r="W1362" i="1"/>
  <c r="V1362" i="1"/>
  <c r="U1362" i="1"/>
  <c r="S1362" i="1"/>
  <c r="R1362" i="1"/>
  <c r="Q1362" i="1"/>
  <c r="E1362" i="1"/>
  <c r="AB1362" i="1" s="1"/>
  <c r="AC1362" i="1" s="1"/>
  <c r="X1361" i="1"/>
  <c r="W1361" i="1"/>
  <c r="V1361" i="1"/>
  <c r="U1361" i="1"/>
  <c r="S1361" i="1"/>
  <c r="R1361" i="1"/>
  <c r="Q1361" i="1"/>
  <c r="E1361" i="1"/>
  <c r="AB1361" i="1" s="1"/>
  <c r="AC1361" i="1" s="1"/>
  <c r="X1360" i="1"/>
  <c r="W1360" i="1"/>
  <c r="V1360" i="1"/>
  <c r="U1360" i="1"/>
  <c r="S1360" i="1"/>
  <c r="R1360" i="1"/>
  <c r="Q1360" i="1"/>
  <c r="E1360" i="1"/>
  <c r="AB1360" i="1" s="1"/>
  <c r="AC1360" i="1" s="1"/>
  <c r="X1359" i="1"/>
  <c r="W1359" i="1"/>
  <c r="V1359" i="1"/>
  <c r="U1359" i="1"/>
  <c r="S1359" i="1"/>
  <c r="R1359" i="1"/>
  <c r="Q1359" i="1"/>
  <c r="E1359" i="1"/>
  <c r="AB1359" i="1" s="1"/>
  <c r="AC1359" i="1" s="1"/>
  <c r="X1358" i="1"/>
  <c r="W1358" i="1"/>
  <c r="V1358" i="1"/>
  <c r="U1358" i="1"/>
  <c r="S1358" i="1"/>
  <c r="R1358" i="1"/>
  <c r="Q1358" i="1"/>
  <c r="E1358" i="1"/>
  <c r="X1357" i="1"/>
  <c r="W1357" i="1"/>
  <c r="V1357" i="1"/>
  <c r="U1357" i="1"/>
  <c r="S1357" i="1"/>
  <c r="R1357" i="1"/>
  <c r="Q1357" i="1"/>
  <c r="E1357" i="1"/>
  <c r="T1357" i="1" s="1"/>
  <c r="X1356" i="1"/>
  <c r="W1356" i="1"/>
  <c r="V1356" i="1"/>
  <c r="U1356" i="1"/>
  <c r="S1356" i="1"/>
  <c r="R1356" i="1"/>
  <c r="Q1356" i="1"/>
  <c r="E1356" i="1"/>
  <c r="T1356" i="1" s="1"/>
  <c r="X1355" i="1"/>
  <c r="W1355" i="1"/>
  <c r="V1355" i="1"/>
  <c r="U1355" i="1"/>
  <c r="S1355" i="1"/>
  <c r="R1355" i="1"/>
  <c r="Q1355" i="1"/>
  <c r="E1355" i="1"/>
  <c r="X1354" i="1"/>
  <c r="W1354" i="1"/>
  <c r="V1354" i="1"/>
  <c r="U1354" i="1"/>
  <c r="S1354" i="1"/>
  <c r="R1354" i="1"/>
  <c r="Q1354" i="1"/>
  <c r="E1354" i="1"/>
  <c r="AB1354" i="1" s="1"/>
  <c r="AC1354" i="1" s="1"/>
  <c r="X1353" i="1"/>
  <c r="W1353" i="1"/>
  <c r="V1353" i="1"/>
  <c r="U1353" i="1"/>
  <c r="S1353" i="1"/>
  <c r="R1353" i="1"/>
  <c r="Q1353" i="1"/>
  <c r="E1353" i="1"/>
  <c r="AB1353" i="1" s="1"/>
  <c r="AC1353" i="1" s="1"/>
  <c r="X1352" i="1"/>
  <c r="W1352" i="1"/>
  <c r="V1352" i="1"/>
  <c r="U1352" i="1"/>
  <c r="S1352" i="1"/>
  <c r="R1352" i="1"/>
  <c r="Q1352" i="1"/>
  <c r="E1352" i="1"/>
  <c r="AB1352" i="1" s="1"/>
  <c r="AC1352" i="1" s="1"/>
  <c r="X1351" i="1"/>
  <c r="W1351" i="1"/>
  <c r="V1351" i="1"/>
  <c r="U1351" i="1"/>
  <c r="S1351" i="1"/>
  <c r="R1351" i="1"/>
  <c r="Q1351" i="1"/>
  <c r="E1351" i="1"/>
  <c r="AB1351" i="1" s="1"/>
  <c r="AC1351" i="1" s="1"/>
  <c r="X1350" i="1"/>
  <c r="W1350" i="1"/>
  <c r="V1350" i="1"/>
  <c r="U1350" i="1"/>
  <c r="T1350" i="1"/>
  <c r="S1350" i="1"/>
  <c r="R1350" i="1"/>
  <c r="Q1350" i="1"/>
  <c r="E1350" i="1"/>
  <c r="AB1350" i="1" s="1"/>
  <c r="AC1350" i="1" s="1"/>
  <c r="X1349" i="1"/>
  <c r="W1349" i="1"/>
  <c r="V1349" i="1"/>
  <c r="U1349" i="1"/>
  <c r="S1349" i="1"/>
  <c r="R1349" i="1"/>
  <c r="Q1349" i="1"/>
  <c r="E1349" i="1"/>
  <c r="AB1349" i="1" s="1"/>
  <c r="AC1349" i="1" s="1"/>
  <c r="X1348" i="1"/>
  <c r="W1348" i="1"/>
  <c r="V1348" i="1"/>
  <c r="U1348" i="1"/>
  <c r="S1348" i="1"/>
  <c r="R1348" i="1"/>
  <c r="Q1348" i="1"/>
  <c r="E1348" i="1"/>
  <c r="X1347" i="1"/>
  <c r="W1347" i="1"/>
  <c r="V1347" i="1"/>
  <c r="U1347" i="1"/>
  <c r="S1347" i="1"/>
  <c r="R1347" i="1"/>
  <c r="Q1347" i="1"/>
  <c r="E1347" i="1"/>
  <c r="AB1347" i="1" s="1"/>
  <c r="AC1347" i="1" s="1"/>
  <c r="X1346" i="1"/>
  <c r="W1346" i="1"/>
  <c r="V1346" i="1"/>
  <c r="U1346" i="1"/>
  <c r="S1346" i="1"/>
  <c r="R1346" i="1"/>
  <c r="Q1346" i="1"/>
  <c r="E1346" i="1"/>
  <c r="AB1346" i="1" s="1"/>
  <c r="AC1346" i="1" s="1"/>
  <c r="X1345" i="1"/>
  <c r="W1345" i="1"/>
  <c r="V1345" i="1"/>
  <c r="U1345" i="1"/>
  <c r="S1345" i="1"/>
  <c r="R1345" i="1"/>
  <c r="Q1345" i="1"/>
  <c r="E1345" i="1"/>
  <c r="AB1345" i="1" s="1"/>
  <c r="AC1345" i="1" s="1"/>
  <c r="X1344" i="1"/>
  <c r="W1344" i="1"/>
  <c r="V1344" i="1"/>
  <c r="U1344" i="1"/>
  <c r="S1344" i="1"/>
  <c r="R1344" i="1"/>
  <c r="Q1344" i="1"/>
  <c r="E1344" i="1"/>
  <c r="AB1344" i="1" s="1"/>
  <c r="AC1344" i="1" s="1"/>
  <c r="X1343" i="1"/>
  <c r="W1343" i="1"/>
  <c r="V1343" i="1"/>
  <c r="U1343" i="1"/>
  <c r="S1343" i="1"/>
  <c r="R1343" i="1"/>
  <c r="Q1343" i="1"/>
  <c r="E1343" i="1"/>
  <c r="AB1343" i="1" s="1"/>
  <c r="AC1343" i="1" s="1"/>
  <c r="X1342" i="1"/>
  <c r="W1342" i="1"/>
  <c r="V1342" i="1"/>
  <c r="U1342" i="1"/>
  <c r="T1342" i="1"/>
  <c r="S1342" i="1"/>
  <c r="R1342" i="1"/>
  <c r="Q1342" i="1"/>
  <c r="E1342" i="1"/>
  <c r="AB1342" i="1" s="1"/>
  <c r="AC1342" i="1" s="1"/>
  <c r="X1341" i="1"/>
  <c r="W1341" i="1"/>
  <c r="V1341" i="1"/>
  <c r="U1341" i="1"/>
  <c r="S1341" i="1"/>
  <c r="R1341" i="1"/>
  <c r="Q1341" i="1"/>
  <c r="E1341" i="1"/>
  <c r="T1341" i="1" s="1"/>
  <c r="X1340" i="1"/>
  <c r="W1340" i="1"/>
  <c r="V1340" i="1"/>
  <c r="U1340" i="1"/>
  <c r="S1340" i="1"/>
  <c r="R1340" i="1"/>
  <c r="Q1340" i="1"/>
  <c r="E1340" i="1"/>
  <c r="AB1340" i="1" s="1"/>
  <c r="AC1340" i="1" s="1"/>
  <c r="X1339" i="1"/>
  <c r="W1339" i="1"/>
  <c r="V1339" i="1"/>
  <c r="U1339" i="1"/>
  <c r="S1339" i="1"/>
  <c r="R1339" i="1"/>
  <c r="Q1339" i="1"/>
  <c r="E1339" i="1"/>
  <c r="T1339" i="1" s="1"/>
  <c r="X1338" i="1"/>
  <c r="W1338" i="1"/>
  <c r="V1338" i="1"/>
  <c r="U1338" i="1"/>
  <c r="S1338" i="1"/>
  <c r="R1338" i="1"/>
  <c r="Q1338" i="1"/>
  <c r="E1338" i="1"/>
  <c r="AB1338" i="1" s="1"/>
  <c r="AC1338" i="1" s="1"/>
  <c r="X1337" i="1"/>
  <c r="W1337" i="1"/>
  <c r="V1337" i="1"/>
  <c r="U1337" i="1"/>
  <c r="S1337" i="1"/>
  <c r="R1337" i="1"/>
  <c r="Q1337" i="1"/>
  <c r="E1337" i="1"/>
  <c r="AB1337" i="1" s="1"/>
  <c r="AC1337" i="1" s="1"/>
  <c r="X1336" i="1"/>
  <c r="W1336" i="1"/>
  <c r="V1336" i="1"/>
  <c r="U1336" i="1"/>
  <c r="S1336" i="1"/>
  <c r="R1336" i="1"/>
  <c r="Q1336" i="1"/>
  <c r="E1336" i="1"/>
  <c r="AB1336" i="1" s="1"/>
  <c r="AC1336" i="1" s="1"/>
  <c r="X1335" i="1"/>
  <c r="W1335" i="1"/>
  <c r="V1335" i="1"/>
  <c r="U1335" i="1"/>
  <c r="S1335" i="1"/>
  <c r="R1335" i="1"/>
  <c r="Q1335" i="1"/>
  <c r="E1335" i="1"/>
  <c r="AB1335" i="1" s="1"/>
  <c r="AC1335" i="1" s="1"/>
  <c r="X1334" i="1"/>
  <c r="W1334" i="1"/>
  <c r="V1334" i="1"/>
  <c r="U1334" i="1"/>
  <c r="S1334" i="1"/>
  <c r="R1334" i="1"/>
  <c r="Q1334" i="1"/>
  <c r="E1334" i="1"/>
  <c r="X1333" i="1"/>
  <c r="W1333" i="1"/>
  <c r="V1333" i="1"/>
  <c r="U1333" i="1"/>
  <c r="S1333" i="1"/>
  <c r="R1333" i="1"/>
  <c r="Q1333" i="1"/>
  <c r="E1333" i="1"/>
  <c r="AB1333" i="1" s="1"/>
  <c r="AC1333" i="1" s="1"/>
  <c r="X1332" i="1"/>
  <c r="W1332" i="1"/>
  <c r="V1332" i="1"/>
  <c r="U1332" i="1"/>
  <c r="S1332" i="1"/>
  <c r="R1332" i="1"/>
  <c r="Q1332" i="1"/>
  <c r="E1332" i="1"/>
  <c r="T1332" i="1" s="1"/>
  <c r="X1331" i="1"/>
  <c r="W1331" i="1"/>
  <c r="V1331" i="1"/>
  <c r="U1331" i="1"/>
  <c r="S1331" i="1"/>
  <c r="R1331" i="1"/>
  <c r="Q1331" i="1"/>
  <c r="E1331" i="1"/>
  <c r="T1331" i="1" s="1"/>
  <c r="X1330" i="1"/>
  <c r="W1330" i="1"/>
  <c r="V1330" i="1"/>
  <c r="U1330" i="1"/>
  <c r="S1330" i="1"/>
  <c r="R1330" i="1"/>
  <c r="Q1330" i="1"/>
  <c r="E1330" i="1"/>
  <c r="AB1330" i="1" s="1"/>
  <c r="AC1330" i="1" s="1"/>
  <c r="X1329" i="1"/>
  <c r="W1329" i="1"/>
  <c r="V1329" i="1"/>
  <c r="U1329" i="1"/>
  <c r="S1329" i="1"/>
  <c r="R1329" i="1"/>
  <c r="Q1329" i="1"/>
  <c r="E1329" i="1"/>
  <c r="AB1329" i="1" s="1"/>
  <c r="AC1329" i="1" s="1"/>
  <c r="X1328" i="1"/>
  <c r="W1328" i="1"/>
  <c r="V1328" i="1"/>
  <c r="U1328" i="1"/>
  <c r="S1328" i="1"/>
  <c r="R1328" i="1"/>
  <c r="Q1328" i="1"/>
  <c r="E1328" i="1"/>
  <c r="AB1328" i="1" s="1"/>
  <c r="AC1328" i="1" s="1"/>
  <c r="X1327" i="1"/>
  <c r="W1327" i="1"/>
  <c r="V1327" i="1"/>
  <c r="U1327" i="1"/>
  <c r="S1327" i="1"/>
  <c r="R1327" i="1"/>
  <c r="Q1327" i="1"/>
  <c r="E1327" i="1"/>
  <c r="AB1327" i="1" s="1"/>
  <c r="AC1327" i="1" s="1"/>
  <c r="X1326" i="1"/>
  <c r="W1326" i="1"/>
  <c r="V1326" i="1"/>
  <c r="U1326" i="1"/>
  <c r="S1326" i="1"/>
  <c r="R1326" i="1"/>
  <c r="Q1326" i="1"/>
  <c r="E1326" i="1"/>
  <c r="AB1326" i="1" s="1"/>
  <c r="AC1326" i="1" s="1"/>
  <c r="X1325" i="1"/>
  <c r="W1325" i="1"/>
  <c r="V1325" i="1"/>
  <c r="U1325" i="1"/>
  <c r="S1325" i="1"/>
  <c r="R1325" i="1"/>
  <c r="Q1325" i="1"/>
  <c r="E1325" i="1"/>
  <c r="T1325" i="1" s="1"/>
  <c r="X1324" i="1"/>
  <c r="W1324" i="1"/>
  <c r="V1324" i="1"/>
  <c r="U1324" i="1"/>
  <c r="S1324" i="1"/>
  <c r="R1324" i="1"/>
  <c r="Q1324" i="1"/>
  <c r="E1324" i="1"/>
  <c r="T1324" i="1" s="1"/>
  <c r="X1323" i="1"/>
  <c r="W1323" i="1"/>
  <c r="V1323" i="1"/>
  <c r="U1323" i="1"/>
  <c r="S1323" i="1"/>
  <c r="R1323" i="1"/>
  <c r="Q1323" i="1"/>
  <c r="E1323" i="1"/>
  <c r="T1323" i="1" s="1"/>
  <c r="X1322" i="1"/>
  <c r="W1322" i="1"/>
  <c r="V1322" i="1"/>
  <c r="U1322" i="1"/>
  <c r="S1322" i="1"/>
  <c r="R1322" i="1"/>
  <c r="Q1322" i="1"/>
  <c r="E1322" i="1"/>
  <c r="AB1322" i="1" s="1"/>
  <c r="AC1322" i="1" s="1"/>
  <c r="X1321" i="1"/>
  <c r="W1321" i="1"/>
  <c r="V1321" i="1"/>
  <c r="U1321" i="1"/>
  <c r="S1321" i="1"/>
  <c r="R1321" i="1"/>
  <c r="Q1321" i="1"/>
  <c r="E1321" i="1"/>
  <c r="AB1321" i="1" s="1"/>
  <c r="AC1321" i="1" s="1"/>
  <c r="X1320" i="1"/>
  <c r="W1320" i="1"/>
  <c r="V1320" i="1"/>
  <c r="U1320" i="1"/>
  <c r="S1320" i="1"/>
  <c r="R1320" i="1"/>
  <c r="Q1320" i="1"/>
  <c r="E1320" i="1"/>
  <c r="AB1320" i="1" s="1"/>
  <c r="AC1320" i="1" s="1"/>
  <c r="X1319" i="1"/>
  <c r="W1319" i="1"/>
  <c r="V1319" i="1"/>
  <c r="U1319" i="1"/>
  <c r="S1319" i="1"/>
  <c r="R1319" i="1"/>
  <c r="Q1319" i="1"/>
  <c r="E1319" i="1"/>
  <c r="AB1319" i="1" s="1"/>
  <c r="AC1319" i="1" s="1"/>
  <c r="X1318" i="1"/>
  <c r="W1318" i="1"/>
  <c r="V1318" i="1"/>
  <c r="U1318" i="1"/>
  <c r="S1318" i="1"/>
  <c r="R1318" i="1"/>
  <c r="Q1318" i="1"/>
  <c r="E1318" i="1"/>
  <c r="T1318" i="1" s="1"/>
  <c r="X1317" i="1"/>
  <c r="W1317" i="1"/>
  <c r="V1317" i="1"/>
  <c r="U1317" i="1"/>
  <c r="S1317" i="1"/>
  <c r="R1317" i="1"/>
  <c r="Q1317" i="1"/>
  <c r="E1317" i="1"/>
  <c r="X1316" i="1"/>
  <c r="W1316" i="1"/>
  <c r="V1316" i="1"/>
  <c r="U1316" i="1"/>
  <c r="T1316" i="1"/>
  <c r="S1316" i="1"/>
  <c r="R1316" i="1"/>
  <c r="Q1316" i="1"/>
  <c r="E1316" i="1"/>
  <c r="AB1316" i="1" s="1"/>
  <c r="AC1316" i="1" s="1"/>
  <c r="X1315" i="1"/>
  <c r="W1315" i="1"/>
  <c r="V1315" i="1"/>
  <c r="U1315" i="1"/>
  <c r="S1315" i="1"/>
  <c r="R1315" i="1"/>
  <c r="Q1315" i="1"/>
  <c r="E1315" i="1"/>
  <c r="T1315" i="1" s="1"/>
  <c r="X1314" i="1"/>
  <c r="W1314" i="1"/>
  <c r="V1314" i="1"/>
  <c r="U1314" i="1"/>
  <c r="S1314" i="1"/>
  <c r="R1314" i="1"/>
  <c r="Q1314" i="1"/>
  <c r="E1314" i="1"/>
  <c r="AB1314" i="1" s="1"/>
  <c r="AC1314" i="1" s="1"/>
  <c r="X1313" i="1"/>
  <c r="W1313" i="1"/>
  <c r="V1313" i="1"/>
  <c r="U1313" i="1"/>
  <c r="S1313" i="1"/>
  <c r="R1313" i="1"/>
  <c r="Q1313" i="1"/>
  <c r="E1313" i="1"/>
  <c r="AB1313" i="1" s="1"/>
  <c r="AC1313" i="1" s="1"/>
  <c r="X1312" i="1"/>
  <c r="W1312" i="1"/>
  <c r="V1312" i="1"/>
  <c r="U1312" i="1"/>
  <c r="S1312" i="1"/>
  <c r="R1312" i="1"/>
  <c r="Q1312" i="1"/>
  <c r="E1312" i="1"/>
  <c r="AB1312" i="1" s="1"/>
  <c r="AC1312" i="1" s="1"/>
  <c r="X1311" i="1"/>
  <c r="W1311" i="1"/>
  <c r="V1311" i="1"/>
  <c r="U1311" i="1"/>
  <c r="S1311" i="1"/>
  <c r="R1311" i="1"/>
  <c r="Q1311" i="1"/>
  <c r="E1311" i="1"/>
  <c r="AB1311" i="1" s="1"/>
  <c r="AC1311" i="1" s="1"/>
  <c r="X1310" i="1"/>
  <c r="W1310" i="1"/>
  <c r="V1310" i="1"/>
  <c r="U1310" i="1"/>
  <c r="S1310" i="1"/>
  <c r="R1310" i="1"/>
  <c r="Q1310" i="1"/>
  <c r="E1310" i="1"/>
  <c r="AB1310" i="1" s="1"/>
  <c r="AC1310" i="1" s="1"/>
  <c r="X1309" i="1"/>
  <c r="W1309" i="1"/>
  <c r="V1309" i="1"/>
  <c r="U1309" i="1"/>
  <c r="S1309" i="1"/>
  <c r="R1309" i="1"/>
  <c r="Q1309" i="1"/>
  <c r="E1309" i="1"/>
  <c r="AB1309" i="1" s="1"/>
  <c r="AC1309" i="1" s="1"/>
  <c r="X1308" i="1"/>
  <c r="W1308" i="1"/>
  <c r="V1308" i="1"/>
  <c r="U1308" i="1"/>
  <c r="S1308" i="1"/>
  <c r="R1308" i="1"/>
  <c r="Q1308" i="1"/>
  <c r="E1308" i="1"/>
  <c r="T1308" i="1" s="1"/>
  <c r="X1307" i="1"/>
  <c r="W1307" i="1"/>
  <c r="V1307" i="1"/>
  <c r="U1307" i="1"/>
  <c r="T1307" i="1"/>
  <c r="S1307" i="1"/>
  <c r="R1307" i="1"/>
  <c r="Q1307" i="1"/>
  <c r="E1307" i="1"/>
  <c r="AB1307" i="1" s="1"/>
  <c r="AC1307" i="1" s="1"/>
  <c r="X1306" i="1"/>
  <c r="W1306" i="1"/>
  <c r="V1306" i="1"/>
  <c r="U1306" i="1"/>
  <c r="S1306" i="1"/>
  <c r="R1306" i="1"/>
  <c r="Q1306" i="1"/>
  <c r="E1306" i="1"/>
  <c r="AB1306" i="1" s="1"/>
  <c r="AC1306" i="1" s="1"/>
  <c r="X1305" i="1"/>
  <c r="W1305" i="1"/>
  <c r="V1305" i="1"/>
  <c r="U1305" i="1"/>
  <c r="S1305" i="1"/>
  <c r="R1305" i="1"/>
  <c r="Q1305" i="1"/>
  <c r="E1305" i="1"/>
  <c r="AB1305" i="1" s="1"/>
  <c r="AC1305" i="1" s="1"/>
  <c r="X1304" i="1"/>
  <c r="W1304" i="1"/>
  <c r="V1304" i="1"/>
  <c r="U1304" i="1"/>
  <c r="S1304" i="1"/>
  <c r="R1304" i="1"/>
  <c r="Q1304" i="1"/>
  <c r="E1304" i="1"/>
  <c r="AB1304" i="1" s="1"/>
  <c r="AC1304" i="1" s="1"/>
  <c r="X1303" i="1"/>
  <c r="W1303" i="1"/>
  <c r="V1303" i="1"/>
  <c r="U1303" i="1"/>
  <c r="S1303" i="1"/>
  <c r="R1303" i="1"/>
  <c r="Q1303" i="1"/>
  <c r="E1303" i="1"/>
  <c r="AB1303" i="1" s="1"/>
  <c r="AC1303" i="1" s="1"/>
  <c r="X1302" i="1"/>
  <c r="W1302" i="1"/>
  <c r="V1302" i="1"/>
  <c r="U1302" i="1"/>
  <c r="S1302" i="1"/>
  <c r="R1302" i="1"/>
  <c r="Q1302" i="1"/>
  <c r="E1302" i="1"/>
  <c r="T1302" i="1" s="1"/>
  <c r="X1301" i="1"/>
  <c r="W1301" i="1"/>
  <c r="V1301" i="1"/>
  <c r="U1301" i="1"/>
  <c r="S1301" i="1"/>
  <c r="R1301" i="1"/>
  <c r="Q1301" i="1"/>
  <c r="E1301" i="1"/>
  <c r="T1301" i="1" s="1"/>
  <c r="X1300" i="1"/>
  <c r="W1300" i="1"/>
  <c r="V1300" i="1"/>
  <c r="U1300" i="1"/>
  <c r="S1300" i="1"/>
  <c r="R1300" i="1"/>
  <c r="Q1300" i="1"/>
  <c r="E1300" i="1"/>
  <c r="AB1300" i="1" s="1"/>
  <c r="AC1300" i="1" s="1"/>
  <c r="X1299" i="1"/>
  <c r="W1299" i="1"/>
  <c r="V1299" i="1"/>
  <c r="U1299" i="1"/>
  <c r="S1299" i="1"/>
  <c r="R1299" i="1"/>
  <c r="Q1299" i="1"/>
  <c r="E1299" i="1"/>
  <c r="T1299" i="1" s="1"/>
  <c r="X1298" i="1"/>
  <c r="W1298" i="1"/>
  <c r="V1298" i="1"/>
  <c r="U1298" i="1"/>
  <c r="S1298" i="1"/>
  <c r="R1298" i="1"/>
  <c r="Q1298" i="1"/>
  <c r="E1298" i="1"/>
  <c r="AB1298" i="1" s="1"/>
  <c r="AC1298" i="1" s="1"/>
  <c r="X1297" i="1"/>
  <c r="W1297" i="1"/>
  <c r="V1297" i="1"/>
  <c r="U1297" i="1"/>
  <c r="S1297" i="1"/>
  <c r="R1297" i="1"/>
  <c r="Q1297" i="1"/>
  <c r="E1297" i="1"/>
  <c r="AB1297" i="1" s="1"/>
  <c r="AC1297" i="1" s="1"/>
  <c r="X1296" i="1"/>
  <c r="W1296" i="1"/>
  <c r="V1296" i="1"/>
  <c r="U1296" i="1"/>
  <c r="S1296" i="1"/>
  <c r="R1296" i="1"/>
  <c r="Q1296" i="1"/>
  <c r="E1296" i="1"/>
  <c r="AB1296" i="1" s="1"/>
  <c r="AC1296" i="1" s="1"/>
  <c r="X1295" i="1"/>
  <c r="W1295" i="1"/>
  <c r="V1295" i="1"/>
  <c r="U1295" i="1"/>
  <c r="S1295" i="1"/>
  <c r="R1295" i="1"/>
  <c r="Q1295" i="1"/>
  <c r="E1295" i="1"/>
  <c r="AB1295" i="1" s="1"/>
  <c r="AC1295" i="1" s="1"/>
  <c r="X1294" i="1"/>
  <c r="W1294" i="1"/>
  <c r="V1294" i="1"/>
  <c r="U1294" i="1"/>
  <c r="S1294" i="1"/>
  <c r="R1294" i="1"/>
  <c r="Q1294" i="1"/>
  <c r="E1294" i="1"/>
  <c r="AB1294" i="1" s="1"/>
  <c r="AC1294" i="1" s="1"/>
  <c r="X1293" i="1"/>
  <c r="W1293" i="1"/>
  <c r="V1293" i="1"/>
  <c r="U1293" i="1"/>
  <c r="S1293" i="1"/>
  <c r="R1293" i="1"/>
  <c r="Q1293" i="1"/>
  <c r="E1293" i="1"/>
  <c r="AB1293" i="1" s="1"/>
  <c r="AC1293" i="1" s="1"/>
  <c r="X1292" i="1"/>
  <c r="W1292" i="1"/>
  <c r="V1292" i="1"/>
  <c r="U1292" i="1"/>
  <c r="S1292" i="1"/>
  <c r="R1292" i="1"/>
  <c r="Q1292" i="1"/>
  <c r="E1292" i="1"/>
  <c r="T1292" i="1" s="1"/>
  <c r="X1291" i="1"/>
  <c r="W1291" i="1"/>
  <c r="V1291" i="1"/>
  <c r="U1291" i="1"/>
  <c r="S1291" i="1"/>
  <c r="R1291" i="1"/>
  <c r="Q1291" i="1"/>
  <c r="E1291" i="1"/>
  <c r="AB1291" i="1" s="1"/>
  <c r="AC1291" i="1" s="1"/>
  <c r="X1290" i="1"/>
  <c r="W1290" i="1"/>
  <c r="V1290" i="1"/>
  <c r="U1290" i="1"/>
  <c r="S1290" i="1"/>
  <c r="R1290" i="1"/>
  <c r="Q1290" i="1"/>
  <c r="E1290" i="1"/>
  <c r="AB1290" i="1" s="1"/>
  <c r="AC1290" i="1" s="1"/>
  <c r="X1289" i="1"/>
  <c r="W1289" i="1"/>
  <c r="V1289" i="1"/>
  <c r="U1289" i="1"/>
  <c r="S1289" i="1"/>
  <c r="R1289" i="1"/>
  <c r="Q1289" i="1"/>
  <c r="E1289" i="1"/>
  <c r="AB1289" i="1" s="1"/>
  <c r="AC1289" i="1" s="1"/>
  <c r="X1288" i="1"/>
  <c r="W1288" i="1"/>
  <c r="V1288" i="1"/>
  <c r="U1288" i="1"/>
  <c r="S1288" i="1"/>
  <c r="R1288" i="1"/>
  <c r="Q1288" i="1"/>
  <c r="E1288" i="1"/>
  <c r="AB1288" i="1" s="1"/>
  <c r="AC1288" i="1" s="1"/>
  <c r="X1287" i="1"/>
  <c r="W1287" i="1"/>
  <c r="V1287" i="1"/>
  <c r="U1287" i="1"/>
  <c r="S1287" i="1"/>
  <c r="R1287" i="1"/>
  <c r="Q1287" i="1"/>
  <c r="E1287" i="1"/>
  <c r="AB1287" i="1" s="1"/>
  <c r="AC1287" i="1" s="1"/>
  <c r="X1286" i="1"/>
  <c r="W1286" i="1"/>
  <c r="V1286" i="1"/>
  <c r="U1286" i="1"/>
  <c r="T1286" i="1"/>
  <c r="S1286" i="1"/>
  <c r="R1286" i="1"/>
  <c r="Q1286" i="1"/>
  <c r="E1286" i="1"/>
  <c r="AB1286" i="1" s="1"/>
  <c r="AC1286" i="1" s="1"/>
  <c r="X1285" i="1"/>
  <c r="W1285" i="1"/>
  <c r="V1285" i="1"/>
  <c r="U1285" i="1"/>
  <c r="S1285" i="1"/>
  <c r="R1285" i="1"/>
  <c r="Q1285" i="1"/>
  <c r="E1285" i="1"/>
  <c r="T1285" i="1" s="1"/>
  <c r="X1284" i="1"/>
  <c r="W1284" i="1"/>
  <c r="V1284" i="1"/>
  <c r="U1284" i="1"/>
  <c r="S1284" i="1"/>
  <c r="R1284" i="1"/>
  <c r="Q1284" i="1"/>
  <c r="E1284" i="1"/>
  <c r="AB1284" i="1" s="1"/>
  <c r="AC1284" i="1" s="1"/>
  <c r="X1283" i="1"/>
  <c r="W1283" i="1"/>
  <c r="V1283" i="1"/>
  <c r="U1283" i="1"/>
  <c r="S1283" i="1"/>
  <c r="R1283" i="1"/>
  <c r="Q1283" i="1"/>
  <c r="E1283" i="1"/>
  <c r="T1283" i="1" s="1"/>
  <c r="X1282" i="1"/>
  <c r="W1282" i="1"/>
  <c r="V1282" i="1"/>
  <c r="U1282" i="1"/>
  <c r="S1282" i="1"/>
  <c r="R1282" i="1"/>
  <c r="Q1282" i="1"/>
  <c r="E1282" i="1"/>
  <c r="AB1282" i="1" s="1"/>
  <c r="AC1282" i="1" s="1"/>
  <c r="X1281" i="1"/>
  <c r="W1281" i="1"/>
  <c r="V1281" i="1"/>
  <c r="U1281" i="1"/>
  <c r="S1281" i="1"/>
  <c r="R1281" i="1"/>
  <c r="Q1281" i="1"/>
  <c r="E1281" i="1"/>
  <c r="AB1281" i="1" s="1"/>
  <c r="AC1281" i="1" s="1"/>
  <c r="X1280" i="1"/>
  <c r="W1280" i="1"/>
  <c r="V1280" i="1"/>
  <c r="U1280" i="1"/>
  <c r="S1280" i="1"/>
  <c r="R1280" i="1"/>
  <c r="Q1280" i="1"/>
  <c r="E1280" i="1"/>
  <c r="AB1280" i="1" s="1"/>
  <c r="AC1280" i="1" s="1"/>
  <c r="X1279" i="1"/>
  <c r="W1279" i="1"/>
  <c r="V1279" i="1"/>
  <c r="U1279" i="1"/>
  <c r="S1279" i="1"/>
  <c r="R1279" i="1"/>
  <c r="Q1279" i="1"/>
  <c r="E1279" i="1"/>
  <c r="AB1279" i="1" s="1"/>
  <c r="AC1279" i="1" s="1"/>
  <c r="X1278" i="1"/>
  <c r="W1278" i="1"/>
  <c r="V1278" i="1"/>
  <c r="U1278" i="1"/>
  <c r="S1278" i="1"/>
  <c r="R1278" i="1"/>
  <c r="Q1278" i="1"/>
  <c r="E1278" i="1"/>
  <c r="AB1278" i="1" s="1"/>
  <c r="AC1278" i="1" s="1"/>
  <c r="X1277" i="1"/>
  <c r="W1277" i="1"/>
  <c r="V1277" i="1"/>
  <c r="U1277" i="1"/>
  <c r="S1277" i="1"/>
  <c r="R1277" i="1"/>
  <c r="Q1277" i="1"/>
  <c r="E1277" i="1"/>
  <c r="AB1277" i="1" s="1"/>
  <c r="AC1277" i="1" s="1"/>
  <c r="X1276" i="1"/>
  <c r="W1276" i="1"/>
  <c r="V1276" i="1"/>
  <c r="U1276" i="1"/>
  <c r="S1276" i="1"/>
  <c r="R1276" i="1"/>
  <c r="Q1276" i="1"/>
  <c r="E1276" i="1"/>
  <c r="AB1276" i="1" s="1"/>
  <c r="AC1276" i="1" s="1"/>
  <c r="X1275" i="1"/>
  <c r="W1275" i="1"/>
  <c r="V1275" i="1"/>
  <c r="U1275" i="1"/>
  <c r="S1275" i="1"/>
  <c r="R1275" i="1"/>
  <c r="Q1275" i="1"/>
  <c r="E1275" i="1"/>
  <c r="T1275" i="1" s="1"/>
  <c r="X1274" i="1"/>
  <c r="W1274" i="1"/>
  <c r="V1274" i="1"/>
  <c r="U1274" i="1"/>
  <c r="S1274" i="1"/>
  <c r="R1274" i="1"/>
  <c r="Q1274" i="1"/>
  <c r="E1274" i="1"/>
  <c r="AB1274" i="1" s="1"/>
  <c r="AC1274" i="1" s="1"/>
  <c r="X1273" i="1"/>
  <c r="W1273" i="1"/>
  <c r="V1273" i="1"/>
  <c r="U1273" i="1"/>
  <c r="S1273" i="1"/>
  <c r="R1273" i="1"/>
  <c r="Q1273" i="1"/>
  <c r="E1273" i="1"/>
  <c r="AB1273" i="1" s="1"/>
  <c r="AC1273" i="1" s="1"/>
  <c r="X1272" i="1"/>
  <c r="W1272" i="1"/>
  <c r="V1272" i="1"/>
  <c r="U1272" i="1"/>
  <c r="S1272" i="1"/>
  <c r="R1272" i="1"/>
  <c r="Q1272" i="1"/>
  <c r="E1272" i="1"/>
  <c r="AB1272" i="1" s="1"/>
  <c r="AC1272" i="1" s="1"/>
  <c r="X1271" i="1"/>
  <c r="W1271" i="1"/>
  <c r="V1271" i="1"/>
  <c r="U1271" i="1"/>
  <c r="S1271" i="1"/>
  <c r="R1271" i="1"/>
  <c r="Q1271" i="1"/>
  <c r="E1271" i="1"/>
  <c r="AB1271" i="1" s="1"/>
  <c r="AC1271" i="1" s="1"/>
  <c r="X1270" i="1"/>
  <c r="W1270" i="1"/>
  <c r="V1270" i="1"/>
  <c r="U1270" i="1"/>
  <c r="S1270" i="1"/>
  <c r="R1270" i="1"/>
  <c r="Q1270" i="1"/>
  <c r="E1270" i="1"/>
  <c r="T1270" i="1" s="1"/>
  <c r="X1269" i="1"/>
  <c r="W1269" i="1"/>
  <c r="V1269" i="1"/>
  <c r="U1269" i="1"/>
  <c r="S1269" i="1"/>
  <c r="R1269" i="1"/>
  <c r="Q1269" i="1"/>
  <c r="E1269" i="1"/>
  <c r="AB1269" i="1" s="1"/>
  <c r="AC1269" i="1" s="1"/>
  <c r="X1268" i="1"/>
  <c r="W1268" i="1"/>
  <c r="V1268" i="1"/>
  <c r="U1268" i="1"/>
  <c r="S1268" i="1"/>
  <c r="R1268" i="1"/>
  <c r="Q1268" i="1"/>
  <c r="E1268" i="1"/>
  <c r="AB1268" i="1" s="1"/>
  <c r="AC1268" i="1" s="1"/>
  <c r="X1267" i="1"/>
  <c r="W1267" i="1"/>
  <c r="V1267" i="1"/>
  <c r="U1267" i="1"/>
  <c r="S1267" i="1"/>
  <c r="R1267" i="1"/>
  <c r="Q1267" i="1"/>
  <c r="E1267" i="1"/>
  <c r="AB1267" i="1" s="1"/>
  <c r="AC1267" i="1" s="1"/>
  <c r="X1266" i="1"/>
  <c r="W1266" i="1"/>
  <c r="V1266" i="1"/>
  <c r="U1266" i="1"/>
  <c r="S1266" i="1"/>
  <c r="R1266" i="1"/>
  <c r="Q1266" i="1"/>
  <c r="E1266" i="1"/>
  <c r="AB1266" i="1" s="1"/>
  <c r="AC1266" i="1" s="1"/>
  <c r="X1265" i="1"/>
  <c r="W1265" i="1"/>
  <c r="V1265" i="1"/>
  <c r="U1265" i="1"/>
  <c r="S1265" i="1"/>
  <c r="R1265" i="1"/>
  <c r="Q1265" i="1"/>
  <c r="E1265" i="1"/>
  <c r="AB1265" i="1" s="1"/>
  <c r="AC1265" i="1" s="1"/>
  <c r="X1264" i="1"/>
  <c r="W1264" i="1"/>
  <c r="V1264" i="1"/>
  <c r="U1264" i="1"/>
  <c r="S1264" i="1"/>
  <c r="R1264" i="1"/>
  <c r="Q1264" i="1"/>
  <c r="E1264" i="1"/>
  <c r="AB1264" i="1" s="1"/>
  <c r="AC1264" i="1" s="1"/>
  <c r="X1263" i="1"/>
  <c r="W1263" i="1"/>
  <c r="V1263" i="1"/>
  <c r="U1263" i="1"/>
  <c r="S1263" i="1"/>
  <c r="R1263" i="1"/>
  <c r="Q1263" i="1"/>
  <c r="E1263" i="1"/>
  <c r="AB1263" i="1" s="1"/>
  <c r="AC1263" i="1" s="1"/>
  <c r="X1262" i="1"/>
  <c r="W1262" i="1"/>
  <c r="V1262" i="1"/>
  <c r="U1262" i="1"/>
  <c r="S1262" i="1"/>
  <c r="R1262" i="1"/>
  <c r="Q1262" i="1"/>
  <c r="E1262" i="1"/>
  <c r="AB1262" i="1" s="1"/>
  <c r="AC1262" i="1" s="1"/>
  <c r="X1261" i="1"/>
  <c r="W1261" i="1"/>
  <c r="V1261" i="1"/>
  <c r="U1261" i="1"/>
  <c r="S1261" i="1"/>
  <c r="R1261" i="1"/>
  <c r="Q1261" i="1"/>
  <c r="E1261" i="1"/>
  <c r="T1261" i="1" s="1"/>
  <c r="X1260" i="1"/>
  <c r="W1260" i="1"/>
  <c r="V1260" i="1"/>
  <c r="U1260" i="1"/>
  <c r="S1260" i="1"/>
  <c r="R1260" i="1"/>
  <c r="Q1260" i="1"/>
  <c r="E1260" i="1"/>
  <c r="AB1260" i="1" s="1"/>
  <c r="AC1260" i="1" s="1"/>
  <c r="X1259" i="1"/>
  <c r="W1259" i="1"/>
  <c r="V1259" i="1"/>
  <c r="U1259" i="1"/>
  <c r="S1259" i="1"/>
  <c r="R1259" i="1"/>
  <c r="Q1259" i="1"/>
  <c r="E1259" i="1"/>
  <c r="T1259" i="1" s="1"/>
  <c r="X1258" i="1"/>
  <c r="W1258" i="1"/>
  <c r="V1258" i="1"/>
  <c r="U1258" i="1"/>
  <c r="S1258" i="1"/>
  <c r="R1258" i="1"/>
  <c r="Q1258" i="1"/>
  <c r="E1258" i="1"/>
  <c r="AB1258" i="1" s="1"/>
  <c r="AC1258" i="1" s="1"/>
  <c r="X1257" i="1"/>
  <c r="W1257" i="1"/>
  <c r="V1257" i="1"/>
  <c r="U1257" i="1"/>
  <c r="S1257" i="1"/>
  <c r="R1257" i="1"/>
  <c r="Q1257" i="1"/>
  <c r="E1257" i="1"/>
  <c r="AB1257" i="1" s="1"/>
  <c r="AC1257" i="1" s="1"/>
  <c r="X1256" i="1"/>
  <c r="W1256" i="1"/>
  <c r="V1256" i="1"/>
  <c r="U1256" i="1"/>
  <c r="S1256" i="1"/>
  <c r="R1256" i="1"/>
  <c r="Q1256" i="1"/>
  <c r="E1256" i="1"/>
  <c r="AB1256" i="1" s="1"/>
  <c r="AC1256" i="1" s="1"/>
  <c r="X1255" i="1"/>
  <c r="W1255" i="1"/>
  <c r="V1255" i="1"/>
  <c r="U1255" i="1"/>
  <c r="S1255" i="1"/>
  <c r="R1255" i="1"/>
  <c r="Q1255" i="1"/>
  <c r="E1255" i="1"/>
  <c r="AB1255" i="1" s="1"/>
  <c r="AC1255" i="1" s="1"/>
  <c r="X1254" i="1"/>
  <c r="W1254" i="1"/>
  <c r="V1254" i="1"/>
  <c r="U1254" i="1"/>
  <c r="T1254" i="1"/>
  <c r="S1254" i="1"/>
  <c r="R1254" i="1"/>
  <c r="Q1254" i="1"/>
  <c r="E1254" i="1"/>
  <c r="AB1254" i="1" s="1"/>
  <c r="AC1254" i="1" s="1"/>
  <c r="X1253" i="1"/>
  <c r="W1253" i="1"/>
  <c r="V1253" i="1"/>
  <c r="U1253" i="1"/>
  <c r="S1253" i="1"/>
  <c r="R1253" i="1"/>
  <c r="Q1253" i="1"/>
  <c r="E1253" i="1"/>
  <c r="T1253" i="1" s="1"/>
  <c r="X1252" i="1"/>
  <c r="W1252" i="1"/>
  <c r="V1252" i="1"/>
  <c r="U1252" i="1"/>
  <c r="S1252" i="1"/>
  <c r="R1252" i="1"/>
  <c r="Q1252" i="1"/>
  <c r="E1252" i="1"/>
  <c r="AB1252" i="1" s="1"/>
  <c r="AC1252" i="1" s="1"/>
  <c r="X1251" i="1"/>
  <c r="W1251" i="1"/>
  <c r="V1251" i="1"/>
  <c r="U1251" i="1"/>
  <c r="S1251" i="1"/>
  <c r="R1251" i="1"/>
  <c r="Q1251" i="1"/>
  <c r="E1251" i="1"/>
  <c r="T1251" i="1" s="1"/>
  <c r="X1250" i="1"/>
  <c r="W1250" i="1"/>
  <c r="V1250" i="1"/>
  <c r="U1250" i="1"/>
  <c r="S1250" i="1"/>
  <c r="R1250" i="1"/>
  <c r="Q1250" i="1"/>
  <c r="E1250" i="1"/>
  <c r="AB1250" i="1" s="1"/>
  <c r="AC1250" i="1" s="1"/>
  <c r="X1249" i="1"/>
  <c r="W1249" i="1"/>
  <c r="V1249" i="1"/>
  <c r="U1249" i="1"/>
  <c r="S1249" i="1"/>
  <c r="R1249" i="1"/>
  <c r="Q1249" i="1"/>
  <c r="E1249" i="1"/>
  <c r="AB1249" i="1" s="1"/>
  <c r="AC1249" i="1" s="1"/>
  <c r="X1248" i="1"/>
  <c r="W1248" i="1"/>
  <c r="V1248" i="1"/>
  <c r="U1248" i="1"/>
  <c r="S1248" i="1"/>
  <c r="R1248" i="1"/>
  <c r="Q1248" i="1"/>
  <c r="E1248" i="1"/>
  <c r="AB1248" i="1" s="1"/>
  <c r="AC1248" i="1" s="1"/>
  <c r="X1247" i="1"/>
  <c r="W1247" i="1"/>
  <c r="V1247" i="1"/>
  <c r="U1247" i="1"/>
  <c r="S1247" i="1"/>
  <c r="R1247" i="1"/>
  <c r="Q1247" i="1"/>
  <c r="E1247" i="1"/>
  <c r="AB1247" i="1" s="1"/>
  <c r="AC1247" i="1" s="1"/>
  <c r="X1246" i="1"/>
  <c r="W1246" i="1"/>
  <c r="V1246" i="1"/>
  <c r="U1246" i="1"/>
  <c r="S1246" i="1"/>
  <c r="R1246" i="1"/>
  <c r="Q1246" i="1"/>
  <c r="E1246" i="1"/>
  <c r="AB1246" i="1" s="1"/>
  <c r="AC1246" i="1" s="1"/>
  <c r="X1245" i="1"/>
  <c r="W1245" i="1"/>
  <c r="V1245" i="1"/>
  <c r="U1245" i="1"/>
  <c r="S1245" i="1"/>
  <c r="R1245" i="1"/>
  <c r="Q1245" i="1"/>
  <c r="E1245" i="1"/>
  <c r="T1245" i="1" s="1"/>
  <c r="X1244" i="1"/>
  <c r="W1244" i="1"/>
  <c r="V1244" i="1"/>
  <c r="U1244" i="1"/>
  <c r="S1244" i="1"/>
  <c r="R1244" i="1"/>
  <c r="Q1244" i="1"/>
  <c r="E1244" i="1"/>
  <c r="T1244" i="1" s="1"/>
  <c r="X1243" i="1"/>
  <c r="W1243" i="1"/>
  <c r="V1243" i="1"/>
  <c r="U1243" i="1"/>
  <c r="T1243" i="1"/>
  <c r="S1243" i="1"/>
  <c r="R1243" i="1"/>
  <c r="Q1243" i="1"/>
  <c r="E1243" i="1"/>
  <c r="AB1243" i="1" s="1"/>
  <c r="AC1243" i="1" s="1"/>
  <c r="X1242" i="1"/>
  <c r="W1242" i="1"/>
  <c r="V1242" i="1"/>
  <c r="U1242" i="1"/>
  <c r="S1242" i="1"/>
  <c r="R1242" i="1"/>
  <c r="Q1242" i="1"/>
  <c r="E1242" i="1"/>
  <c r="AB1242" i="1" s="1"/>
  <c r="AC1242" i="1" s="1"/>
  <c r="X1241" i="1"/>
  <c r="W1241" i="1"/>
  <c r="V1241" i="1"/>
  <c r="U1241" i="1"/>
  <c r="S1241" i="1"/>
  <c r="R1241" i="1"/>
  <c r="Q1241" i="1"/>
  <c r="E1241" i="1"/>
  <c r="AB1241" i="1" s="1"/>
  <c r="AC1241" i="1" s="1"/>
  <c r="X1240" i="1"/>
  <c r="W1240" i="1"/>
  <c r="V1240" i="1"/>
  <c r="U1240" i="1"/>
  <c r="S1240" i="1"/>
  <c r="R1240" i="1"/>
  <c r="Q1240" i="1"/>
  <c r="E1240" i="1"/>
  <c r="AB1240" i="1" s="1"/>
  <c r="AC1240" i="1" s="1"/>
  <c r="X1239" i="1"/>
  <c r="W1239" i="1"/>
  <c r="V1239" i="1"/>
  <c r="U1239" i="1"/>
  <c r="S1239" i="1"/>
  <c r="R1239" i="1"/>
  <c r="Q1239" i="1"/>
  <c r="E1239" i="1"/>
  <c r="AB1239" i="1" s="1"/>
  <c r="AC1239" i="1" s="1"/>
  <c r="X1238" i="1"/>
  <c r="W1238" i="1"/>
  <c r="V1238" i="1"/>
  <c r="U1238" i="1"/>
  <c r="S1238" i="1"/>
  <c r="R1238" i="1"/>
  <c r="Q1238" i="1"/>
  <c r="E1238" i="1"/>
  <c r="AB1238" i="1" s="1"/>
  <c r="AC1238" i="1" s="1"/>
  <c r="X1237" i="1"/>
  <c r="W1237" i="1"/>
  <c r="V1237" i="1"/>
  <c r="U1237" i="1"/>
  <c r="S1237" i="1"/>
  <c r="R1237" i="1"/>
  <c r="Q1237" i="1"/>
  <c r="E1237" i="1"/>
  <c r="T1237" i="1" s="1"/>
  <c r="X1236" i="1"/>
  <c r="W1236" i="1"/>
  <c r="V1236" i="1"/>
  <c r="U1236" i="1"/>
  <c r="S1236" i="1"/>
  <c r="R1236" i="1"/>
  <c r="Q1236" i="1"/>
  <c r="E1236" i="1"/>
  <c r="T1236" i="1" s="1"/>
  <c r="X1235" i="1"/>
  <c r="W1235" i="1"/>
  <c r="V1235" i="1"/>
  <c r="U1235" i="1"/>
  <c r="S1235" i="1"/>
  <c r="R1235" i="1"/>
  <c r="Q1235" i="1"/>
  <c r="E1235" i="1"/>
  <c r="T1235" i="1" s="1"/>
  <c r="X1234" i="1"/>
  <c r="W1234" i="1"/>
  <c r="V1234" i="1"/>
  <c r="U1234" i="1"/>
  <c r="S1234" i="1"/>
  <c r="R1234" i="1"/>
  <c r="Q1234" i="1"/>
  <c r="E1234" i="1"/>
  <c r="AB1234" i="1" s="1"/>
  <c r="AC1234" i="1" s="1"/>
  <c r="X1233" i="1"/>
  <c r="W1233" i="1"/>
  <c r="V1233" i="1"/>
  <c r="U1233" i="1"/>
  <c r="S1233" i="1"/>
  <c r="R1233" i="1"/>
  <c r="Q1233" i="1"/>
  <c r="E1233" i="1"/>
  <c r="AB1233" i="1" s="1"/>
  <c r="AC1233" i="1" s="1"/>
  <c r="X1232" i="1"/>
  <c r="W1232" i="1"/>
  <c r="V1232" i="1"/>
  <c r="U1232" i="1"/>
  <c r="S1232" i="1"/>
  <c r="R1232" i="1"/>
  <c r="Q1232" i="1"/>
  <c r="E1232" i="1"/>
  <c r="AB1232" i="1" s="1"/>
  <c r="AC1232" i="1" s="1"/>
  <c r="X1231" i="1"/>
  <c r="W1231" i="1"/>
  <c r="V1231" i="1"/>
  <c r="U1231" i="1"/>
  <c r="S1231" i="1"/>
  <c r="R1231" i="1"/>
  <c r="Q1231" i="1"/>
  <c r="E1231" i="1"/>
  <c r="AB1231" i="1" s="1"/>
  <c r="AC1231" i="1" s="1"/>
  <c r="X1230" i="1"/>
  <c r="W1230" i="1"/>
  <c r="V1230" i="1"/>
  <c r="U1230" i="1"/>
  <c r="T1230" i="1"/>
  <c r="S1230" i="1"/>
  <c r="R1230" i="1"/>
  <c r="Q1230" i="1"/>
  <c r="E1230" i="1"/>
  <c r="AB1230" i="1" s="1"/>
  <c r="AC1230" i="1" s="1"/>
  <c r="X1229" i="1"/>
  <c r="W1229" i="1"/>
  <c r="V1229" i="1"/>
  <c r="U1229" i="1"/>
  <c r="S1229" i="1"/>
  <c r="R1229" i="1"/>
  <c r="Q1229" i="1"/>
  <c r="E1229" i="1"/>
  <c r="T1229" i="1" s="1"/>
  <c r="AB1228" i="1"/>
  <c r="AC1228" i="1" s="1"/>
  <c r="X1228" i="1"/>
  <c r="W1228" i="1"/>
  <c r="V1228" i="1"/>
  <c r="U1228" i="1"/>
  <c r="T1228" i="1"/>
  <c r="S1228" i="1"/>
  <c r="R1228" i="1"/>
  <c r="Q1228" i="1"/>
  <c r="E1228" i="1"/>
  <c r="X1227" i="1"/>
  <c r="W1227" i="1"/>
  <c r="V1227" i="1"/>
  <c r="U1227" i="1"/>
  <c r="S1227" i="1"/>
  <c r="R1227" i="1"/>
  <c r="Q1227" i="1"/>
  <c r="E1227" i="1"/>
  <c r="AB1227" i="1" s="1"/>
  <c r="AC1227" i="1" s="1"/>
  <c r="X1226" i="1"/>
  <c r="W1226" i="1"/>
  <c r="V1226" i="1"/>
  <c r="U1226" i="1"/>
  <c r="S1226" i="1"/>
  <c r="R1226" i="1"/>
  <c r="Q1226" i="1"/>
  <c r="E1226" i="1"/>
  <c r="AB1226" i="1" s="1"/>
  <c r="AC1226" i="1" s="1"/>
  <c r="X1225" i="1"/>
  <c r="W1225" i="1"/>
  <c r="V1225" i="1"/>
  <c r="U1225" i="1"/>
  <c r="S1225" i="1"/>
  <c r="R1225" i="1"/>
  <c r="Q1225" i="1"/>
  <c r="E1225" i="1"/>
  <c r="AB1225" i="1" s="1"/>
  <c r="AC1225" i="1" s="1"/>
  <c r="X1224" i="1"/>
  <c r="W1224" i="1"/>
  <c r="V1224" i="1"/>
  <c r="U1224" i="1"/>
  <c r="S1224" i="1"/>
  <c r="R1224" i="1"/>
  <c r="Q1224" i="1"/>
  <c r="E1224" i="1"/>
  <c r="AB1224" i="1" s="1"/>
  <c r="AC1224" i="1" s="1"/>
  <c r="X1223" i="1"/>
  <c r="W1223" i="1"/>
  <c r="V1223" i="1"/>
  <c r="U1223" i="1"/>
  <c r="S1223" i="1"/>
  <c r="R1223" i="1"/>
  <c r="Q1223" i="1"/>
  <c r="E1223" i="1"/>
  <c r="AB1223" i="1" s="1"/>
  <c r="AC1223" i="1" s="1"/>
  <c r="X1222" i="1"/>
  <c r="W1222" i="1"/>
  <c r="V1222" i="1"/>
  <c r="U1222" i="1"/>
  <c r="S1222" i="1"/>
  <c r="R1222" i="1"/>
  <c r="Q1222" i="1"/>
  <c r="E1222" i="1"/>
  <c r="T1222" i="1" s="1"/>
  <c r="X1221" i="1"/>
  <c r="W1221" i="1"/>
  <c r="V1221" i="1"/>
  <c r="U1221" i="1"/>
  <c r="S1221" i="1"/>
  <c r="R1221" i="1"/>
  <c r="Q1221" i="1"/>
  <c r="E1221" i="1"/>
  <c r="AB1221" i="1" s="1"/>
  <c r="AC1221" i="1" s="1"/>
  <c r="X1220" i="1"/>
  <c r="W1220" i="1"/>
  <c r="V1220" i="1"/>
  <c r="U1220" i="1"/>
  <c r="S1220" i="1"/>
  <c r="R1220" i="1"/>
  <c r="Q1220" i="1"/>
  <c r="E1220" i="1"/>
  <c r="AB1220" i="1" s="1"/>
  <c r="AC1220" i="1" s="1"/>
  <c r="X1219" i="1"/>
  <c r="W1219" i="1"/>
  <c r="V1219" i="1"/>
  <c r="U1219" i="1"/>
  <c r="S1219" i="1"/>
  <c r="R1219" i="1"/>
  <c r="Q1219" i="1"/>
  <c r="E1219" i="1"/>
  <c r="T1219" i="1" s="1"/>
  <c r="X1218" i="1"/>
  <c r="W1218" i="1"/>
  <c r="V1218" i="1"/>
  <c r="U1218" i="1"/>
  <c r="S1218" i="1"/>
  <c r="R1218" i="1"/>
  <c r="Q1218" i="1"/>
  <c r="E1218" i="1"/>
  <c r="AB1218" i="1" s="1"/>
  <c r="AC1218" i="1" s="1"/>
  <c r="X1217" i="1"/>
  <c r="W1217" i="1"/>
  <c r="V1217" i="1"/>
  <c r="U1217" i="1"/>
  <c r="S1217" i="1"/>
  <c r="R1217" i="1"/>
  <c r="Q1217" i="1"/>
  <c r="E1217" i="1"/>
  <c r="AB1217" i="1" s="1"/>
  <c r="AC1217" i="1" s="1"/>
  <c r="X1216" i="1"/>
  <c r="W1216" i="1"/>
  <c r="V1216" i="1"/>
  <c r="U1216" i="1"/>
  <c r="S1216" i="1"/>
  <c r="R1216" i="1"/>
  <c r="Q1216" i="1"/>
  <c r="E1216" i="1"/>
  <c r="AB1216" i="1" s="1"/>
  <c r="AC1216" i="1" s="1"/>
  <c r="X1215" i="1"/>
  <c r="W1215" i="1"/>
  <c r="V1215" i="1"/>
  <c r="U1215" i="1"/>
  <c r="S1215" i="1"/>
  <c r="R1215" i="1"/>
  <c r="Q1215" i="1"/>
  <c r="E1215" i="1"/>
  <c r="AB1215" i="1" s="1"/>
  <c r="AC1215" i="1" s="1"/>
  <c r="X1214" i="1"/>
  <c r="W1214" i="1"/>
  <c r="V1214" i="1"/>
  <c r="U1214" i="1"/>
  <c r="S1214" i="1"/>
  <c r="R1214" i="1"/>
  <c r="Q1214" i="1"/>
  <c r="E1214" i="1"/>
  <c r="T1214" i="1" s="1"/>
  <c r="X1213" i="1"/>
  <c r="W1213" i="1"/>
  <c r="V1213" i="1"/>
  <c r="U1213" i="1"/>
  <c r="T1213" i="1"/>
  <c r="S1213" i="1"/>
  <c r="R1213" i="1"/>
  <c r="Q1213" i="1"/>
  <c r="E1213" i="1"/>
  <c r="AB1213" i="1" s="1"/>
  <c r="AC1213" i="1" s="1"/>
  <c r="X1212" i="1"/>
  <c r="W1212" i="1"/>
  <c r="V1212" i="1"/>
  <c r="U1212" i="1"/>
  <c r="S1212" i="1"/>
  <c r="R1212" i="1"/>
  <c r="Q1212" i="1"/>
  <c r="E1212" i="1"/>
  <c r="AB1212" i="1" s="1"/>
  <c r="AC1212" i="1" s="1"/>
  <c r="X1211" i="1"/>
  <c r="W1211" i="1"/>
  <c r="V1211" i="1"/>
  <c r="U1211" i="1"/>
  <c r="S1211" i="1"/>
  <c r="R1211" i="1"/>
  <c r="Q1211" i="1"/>
  <c r="E1211" i="1"/>
  <c r="T1211" i="1" s="1"/>
  <c r="X1210" i="1"/>
  <c r="W1210" i="1"/>
  <c r="V1210" i="1"/>
  <c r="U1210" i="1"/>
  <c r="S1210" i="1"/>
  <c r="R1210" i="1"/>
  <c r="Q1210" i="1"/>
  <c r="E1210" i="1"/>
  <c r="AB1210" i="1" s="1"/>
  <c r="AC1210" i="1" s="1"/>
  <c r="X1209" i="1"/>
  <c r="W1209" i="1"/>
  <c r="V1209" i="1"/>
  <c r="U1209" i="1"/>
  <c r="S1209" i="1"/>
  <c r="R1209" i="1"/>
  <c r="Q1209" i="1"/>
  <c r="E1209" i="1"/>
  <c r="AB1209" i="1" s="1"/>
  <c r="AC1209" i="1" s="1"/>
  <c r="X1208" i="1"/>
  <c r="W1208" i="1"/>
  <c r="V1208" i="1"/>
  <c r="U1208" i="1"/>
  <c r="S1208" i="1"/>
  <c r="R1208" i="1"/>
  <c r="Q1208" i="1"/>
  <c r="E1208" i="1"/>
  <c r="AB1208" i="1" s="1"/>
  <c r="AC1208" i="1" s="1"/>
  <c r="X1207" i="1"/>
  <c r="W1207" i="1"/>
  <c r="V1207" i="1"/>
  <c r="U1207" i="1"/>
  <c r="S1207" i="1"/>
  <c r="R1207" i="1"/>
  <c r="Q1207" i="1"/>
  <c r="E1207" i="1"/>
  <c r="AB1207" i="1" s="1"/>
  <c r="AC1207" i="1" s="1"/>
  <c r="X1206" i="1"/>
  <c r="W1206" i="1"/>
  <c r="V1206" i="1"/>
  <c r="U1206" i="1"/>
  <c r="S1206" i="1"/>
  <c r="R1206" i="1"/>
  <c r="Q1206" i="1"/>
  <c r="E1206" i="1"/>
  <c r="T1206" i="1" s="1"/>
  <c r="X1205" i="1"/>
  <c r="W1205" i="1"/>
  <c r="V1205" i="1"/>
  <c r="U1205" i="1"/>
  <c r="S1205" i="1"/>
  <c r="R1205" i="1"/>
  <c r="Q1205" i="1"/>
  <c r="E1205" i="1"/>
  <c r="AB1205" i="1" s="1"/>
  <c r="AC1205" i="1" s="1"/>
  <c r="X1204" i="1"/>
  <c r="W1204" i="1"/>
  <c r="V1204" i="1"/>
  <c r="U1204" i="1"/>
  <c r="S1204" i="1"/>
  <c r="R1204" i="1"/>
  <c r="Q1204" i="1"/>
  <c r="E1204" i="1"/>
  <c r="AB1204" i="1" s="1"/>
  <c r="AC1204" i="1" s="1"/>
  <c r="AB1203" i="1"/>
  <c r="AC1203" i="1" s="1"/>
  <c r="X1203" i="1"/>
  <c r="W1203" i="1"/>
  <c r="V1203" i="1"/>
  <c r="U1203" i="1"/>
  <c r="S1203" i="1"/>
  <c r="R1203" i="1"/>
  <c r="Q1203" i="1"/>
  <c r="E1203" i="1"/>
  <c r="T1203" i="1" s="1"/>
  <c r="X1202" i="1"/>
  <c r="W1202" i="1"/>
  <c r="V1202" i="1"/>
  <c r="U1202" i="1"/>
  <c r="S1202" i="1"/>
  <c r="R1202" i="1"/>
  <c r="Q1202" i="1"/>
  <c r="E1202" i="1"/>
  <c r="AB1202" i="1" s="1"/>
  <c r="AC1202" i="1" s="1"/>
  <c r="X1201" i="1"/>
  <c r="W1201" i="1"/>
  <c r="V1201" i="1"/>
  <c r="U1201" i="1"/>
  <c r="S1201" i="1"/>
  <c r="R1201" i="1"/>
  <c r="Q1201" i="1"/>
  <c r="E1201" i="1"/>
  <c r="AB1201" i="1" s="1"/>
  <c r="AC1201" i="1" s="1"/>
  <c r="X1200" i="1"/>
  <c r="W1200" i="1"/>
  <c r="V1200" i="1"/>
  <c r="U1200" i="1"/>
  <c r="S1200" i="1"/>
  <c r="R1200" i="1"/>
  <c r="Q1200" i="1"/>
  <c r="E1200" i="1"/>
  <c r="AB1200" i="1" s="1"/>
  <c r="AC1200" i="1" s="1"/>
  <c r="X1199" i="1"/>
  <c r="W1199" i="1"/>
  <c r="V1199" i="1"/>
  <c r="U1199" i="1"/>
  <c r="S1199" i="1"/>
  <c r="R1199" i="1"/>
  <c r="Q1199" i="1"/>
  <c r="E1199" i="1"/>
  <c r="AB1199" i="1" s="1"/>
  <c r="AC1199" i="1" s="1"/>
  <c r="X1198" i="1"/>
  <c r="W1198" i="1"/>
  <c r="V1198" i="1"/>
  <c r="U1198" i="1"/>
  <c r="S1198" i="1"/>
  <c r="R1198" i="1"/>
  <c r="Q1198" i="1"/>
  <c r="E1198" i="1"/>
  <c r="T1198" i="1" s="1"/>
  <c r="X1197" i="1"/>
  <c r="W1197" i="1"/>
  <c r="V1197" i="1"/>
  <c r="U1197" i="1"/>
  <c r="S1197" i="1"/>
  <c r="R1197" i="1"/>
  <c r="Q1197" i="1"/>
  <c r="E1197" i="1"/>
  <c r="T1197" i="1" s="1"/>
  <c r="AB1196" i="1"/>
  <c r="AC1196" i="1" s="1"/>
  <c r="X1196" i="1"/>
  <c r="W1196" i="1"/>
  <c r="V1196" i="1"/>
  <c r="U1196" i="1"/>
  <c r="T1196" i="1"/>
  <c r="S1196" i="1"/>
  <c r="R1196" i="1"/>
  <c r="Q1196" i="1"/>
  <c r="E1196" i="1"/>
  <c r="X1195" i="1"/>
  <c r="W1195" i="1"/>
  <c r="V1195" i="1"/>
  <c r="U1195" i="1"/>
  <c r="S1195" i="1"/>
  <c r="R1195" i="1"/>
  <c r="Q1195" i="1"/>
  <c r="E1195" i="1"/>
  <c r="AB1195" i="1" s="1"/>
  <c r="AC1195" i="1" s="1"/>
  <c r="X1194" i="1"/>
  <c r="W1194" i="1"/>
  <c r="V1194" i="1"/>
  <c r="U1194" i="1"/>
  <c r="S1194" i="1"/>
  <c r="R1194" i="1"/>
  <c r="Q1194" i="1"/>
  <c r="E1194" i="1"/>
  <c r="AB1194" i="1" s="1"/>
  <c r="AC1194" i="1" s="1"/>
  <c r="X1193" i="1"/>
  <c r="W1193" i="1"/>
  <c r="V1193" i="1"/>
  <c r="U1193" i="1"/>
  <c r="S1193" i="1"/>
  <c r="R1193" i="1"/>
  <c r="Q1193" i="1"/>
  <c r="E1193" i="1"/>
  <c r="AB1193" i="1" s="1"/>
  <c r="AC1193" i="1" s="1"/>
  <c r="X1192" i="1"/>
  <c r="W1192" i="1"/>
  <c r="V1192" i="1"/>
  <c r="U1192" i="1"/>
  <c r="S1192" i="1"/>
  <c r="R1192" i="1"/>
  <c r="Q1192" i="1"/>
  <c r="E1192" i="1"/>
  <c r="AB1192" i="1" s="1"/>
  <c r="AC1192" i="1" s="1"/>
  <c r="X1191" i="1"/>
  <c r="W1191" i="1"/>
  <c r="V1191" i="1"/>
  <c r="U1191" i="1"/>
  <c r="S1191" i="1"/>
  <c r="R1191" i="1"/>
  <c r="Q1191" i="1"/>
  <c r="E1191" i="1"/>
  <c r="AB1191" i="1" s="1"/>
  <c r="AC1191" i="1" s="1"/>
  <c r="X1190" i="1"/>
  <c r="W1190" i="1"/>
  <c r="V1190" i="1"/>
  <c r="U1190" i="1"/>
  <c r="S1190" i="1"/>
  <c r="R1190" i="1"/>
  <c r="Q1190" i="1"/>
  <c r="E1190" i="1"/>
  <c r="AB1190" i="1" s="1"/>
  <c r="AC1190" i="1" s="1"/>
  <c r="X1189" i="1"/>
  <c r="W1189" i="1"/>
  <c r="V1189" i="1"/>
  <c r="U1189" i="1"/>
  <c r="S1189" i="1"/>
  <c r="R1189" i="1"/>
  <c r="Q1189" i="1"/>
  <c r="E1189" i="1"/>
  <c r="AB1189" i="1" s="1"/>
  <c r="AC1189" i="1" s="1"/>
  <c r="X1188" i="1"/>
  <c r="W1188" i="1"/>
  <c r="V1188" i="1"/>
  <c r="U1188" i="1"/>
  <c r="S1188" i="1"/>
  <c r="R1188" i="1"/>
  <c r="Q1188" i="1"/>
  <c r="E1188" i="1"/>
  <c r="T1188" i="1" s="1"/>
  <c r="X1187" i="1"/>
  <c r="W1187" i="1"/>
  <c r="V1187" i="1"/>
  <c r="U1187" i="1"/>
  <c r="S1187" i="1"/>
  <c r="R1187" i="1"/>
  <c r="Q1187" i="1"/>
  <c r="E1187" i="1"/>
  <c r="T1187" i="1" s="1"/>
  <c r="X1186" i="1"/>
  <c r="W1186" i="1"/>
  <c r="V1186" i="1"/>
  <c r="U1186" i="1"/>
  <c r="S1186" i="1"/>
  <c r="R1186" i="1"/>
  <c r="Q1186" i="1"/>
  <c r="E1186" i="1"/>
  <c r="AB1186" i="1" s="1"/>
  <c r="AC1186" i="1" s="1"/>
  <c r="X1185" i="1"/>
  <c r="W1185" i="1"/>
  <c r="V1185" i="1"/>
  <c r="U1185" i="1"/>
  <c r="S1185" i="1"/>
  <c r="R1185" i="1"/>
  <c r="Q1185" i="1"/>
  <c r="E1185" i="1"/>
  <c r="AB1185" i="1" s="1"/>
  <c r="AC1185" i="1" s="1"/>
  <c r="X1184" i="1"/>
  <c r="W1184" i="1"/>
  <c r="V1184" i="1"/>
  <c r="U1184" i="1"/>
  <c r="S1184" i="1"/>
  <c r="R1184" i="1"/>
  <c r="Q1184" i="1"/>
  <c r="E1184" i="1"/>
  <c r="AB1184" i="1" s="1"/>
  <c r="AC1184" i="1" s="1"/>
  <c r="X1183" i="1"/>
  <c r="W1183" i="1"/>
  <c r="V1183" i="1"/>
  <c r="U1183" i="1"/>
  <c r="S1183" i="1"/>
  <c r="R1183" i="1"/>
  <c r="Q1183" i="1"/>
  <c r="E1183" i="1"/>
  <c r="AB1183" i="1" s="1"/>
  <c r="AC1183" i="1" s="1"/>
  <c r="X1182" i="1"/>
  <c r="W1182" i="1"/>
  <c r="V1182" i="1"/>
  <c r="U1182" i="1"/>
  <c r="S1182" i="1"/>
  <c r="R1182" i="1"/>
  <c r="Q1182" i="1"/>
  <c r="E1182" i="1"/>
  <c r="T1182" i="1" s="1"/>
  <c r="X1181" i="1"/>
  <c r="W1181" i="1"/>
  <c r="V1181" i="1"/>
  <c r="U1181" i="1"/>
  <c r="S1181" i="1"/>
  <c r="R1181" i="1"/>
  <c r="Q1181" i="1"/>
  <c r="E1181" i="1"/>
  <c r="T1181" i="1" s="1"/>
  <c r="X1180" i="1"/>
  <c r="W1180" i="1"/>
  <c r="V1180" i="1"/>
  <c r="U1180" i="1"/>
  <c r="S1180" i="1"/>
  <c r="R1180" i="1"/>
  <c r="Q1180" i="1"/>
  <c r="E1180" i="1"/>
  <c r="T1180" i="1" s="1"/>
  <c r="X1179" i="1"/>
  <c r="W1179" i="1"/>
  <c r="V1179" i="1"/>
  <c r="U1179" i="1"/>
  <c r="S1179" i="1"/>
  <c r="R1179" i="1"/>
  <c r="Q1179" i="1"/>
  <c r="E1179" i="1"/>
  <c r="T1179" i="1" s="1"/>
  <c r="X1178" i="1"/>
  <c r="W1178" i="1"/>
  <c r="V1178" i="1"/>
  <c r="U1178" i="1"/>
  <c r="S1178" i="1"/>
  <c r="R1178" i="1"/>
  <c r="Q1178" i="1"/>
  <c r="E1178" i="1"/>
  <c r="AB1178" i="1" s="1"/>
  <c r="AC1178" i="1" s="1"/>
  <c r="X1177" i="1"/>
  <c r="W1177" i="1"/>
  <c r="V1177" i="1"/>
  <c r="U1177" i="1"/>
  <c r="S1177" i="1"/>
  <c r="R1177" i="1"/>
  <c r="Q1177" i="1"/>
  <c r="E1177" i="1"/>
  <c r="AB1177" i="1" s="1"/>
  <c r="AC1177" i="1" s="1"/>
  <c r="X1176" i="1"/>
  <c r="W1176" i="1"/>
  <c r="V1176" i="1"/>
  <c r="U1176" i="1"/>
  <c r="S1176" i="1"/>
  <c r="R1176" i="1"/>
  <c r="Q1176" i="1"/>
  <c r="E1176" i="1"/>
  <c r="AB1176" i="1" s="1"/>
  <c r="AC1176" i="1" s="1"/>
  <c r="X1175" i="1"/>
  <c r="W1175" i="1"/>
  <c r="V1175" i="1"/>
  <c r="U1175" i="1"/>
  <c r="S1175" i="1"/>
  <c r="R1175" i="1"/>
  <c r="Q1175" i="1"/>
  <c r="E1175" i="1"/>
  <c r="AB1175" i="1" s="1"/>
  <c r="AC1175" i="1" s="1"/>
  <c r="X1174" i="1"/>
  <c r="W1174" i="1"/>
  <c r="V1174" i="1"/>
  <c r="U1174" i="1"/>
  <c r="S1174" i="1"/>
  <c r="R1174" i="1"/>
  <c r="Q1174" i="1"/>
  <c r="E1174" i="1"/>
  <c r="AB1174" i="1" s="1"/>
  <c r="AC1174" i="1" s="1"/>
  <c r="AB1173" i="1"/>
  <c r="AC1173" i="1" s="1"/>
  <c r="X1173" i="1"/>
  <c r="W1173" i="1"/>
  <c r="V1173" i="1"/>
  <c r="U1173" i="1"/>
  <c r="S1173" i="1"/>
  <c r="R1173" i="1"/>
  <c r="Q1173" i="1"/>
  <c r="E1173" i="1"/>
  <c r="T1173" i="1" s="1"/>
  <c r="X1172" i="1"/>
  <c r="W1172" i="1"/>
  <c r="V1172" i="1"/>
  <c r="U1172" i="1"/>
  <c r="S1172" i="1"/>
  <c r="R1172" i="1"/>
  <c r="Q1172" i="1"/>
  <c r="E1172" i="1"/>
  <c r="T1172" i="1" s="1"/>
  <c r="X1171" i="1"/>
  <c r="W1171" i="1"/>
  <c r="V1171" i="1"/>
  <c r="U1171" i="1"/>
  <c r="S1171" i="1"/>
  <c r="R1171" i="1"/>
  <c r="Q1171" i="1"/>
  <c r="E1171" i="1"/>
  <c r="T1171" i="1" s="1"/>
  <c r="X1170" i="1"/>
  <c r="W1170" i="1"/>
  <c r="V1170" i="1"/>
  <c r="U1170" i="1"/>
  <c r="S1170" i="1"/>
  <c r="R1170" i="1"/>
  <c r="Q1170" i="1"/>
  <c r="E1170" i="1"/>
  <c r="AB1170" i="1" s="1"/>
  <c r="AC1170" i="1" s="1"/>
  <c r="X1169" i="1"/>
  <c r="W1169" i="1"/>
  <c r="V1169" i="1"/>
  <c r="U1169" i="1"/>
  <c r="S1169" i="1"/>
  <c r="R1169" i="1"/>
  <c r="Q1169" i="1"/>
  <c r="E1169" i="1"/>
  <c r="AB1169" i="1" s="1"/>
  <c r="AC1169" i="1" s="1"/>
  <c r="X1168" i="1"/>
  <c r="W1168" i="1"/>
  <c r="V1168" i="1"/>
  <c r="U1168" i="1"/>
  <c r="S1168" i="1"/>
  <c r="R1168" i="1"/>
  <c r="Q1168" i="1"/>
  <c r="E1168" i="1"/>
  <c r="AB1168" i="1" s="1"/>
  <c r="AC1168" i="1" s="1"/>
  <c r="X1167" i="1"/>
  <c r="W1167" i="1"/>
  <c r="V1167" i="1"/>
  <c r="U1167" i="1"/>
  <c r="S1167" i="1"/>
  <c r="R1167" i="1"/>
  <c r="Q1167" i="1"/>
  <c r="E1167" i="1"/>
  <c r="AB1167" i="1" s="1"/>
  <c r="AC1167" i="1" s="1"/>
  <c r="X1166" i="1"/>
  <c r="W1166" i="1"/>
  <c r="V1166" i="1"/>
  <c r="U1166" i="1"/>
  <c r="S1166" i="1"/>
  <c r="R1166" i="1"/>
  <c r="Q1166" i="1"/>
  <c r="E1166" i="1"/>
  <c r="T1166" i="1" s="1"/>
  <c r="X1165" i="1"/>
  <c r="W1165" i="1"/>
  <c r="V1165" i="1"/>
  <c r="U1165" i="1"/>
  <c r="S1165" i="1"/>
  <c r="R1165" i="1"/>
  <c r="Q1165" i="1"/>
  <c r="E1165" i="1"/>
  <c r="T1165" i="1" s="1"/>
  <c r="X1164" i="1"/>
  <c r="W1164" i="1"/>
  <c r="V1164" i="1"/>
  <c r="U1164" i="1"/>
  <c r="S1164" i="1"/>
  <c r="R1164" i="1"/>
  <c r="Q1164" i="1"/>
  <c r="E1164" i="1"/>
  <c r="AB1164" i="1" s="1"/>
  <c r="AC1164" i="1" s="1"/>
  <c r="X1163" i="1"/>
  <c r="W1163" i="1"/>
  <c r="V1163" i="1"/>
  <c r="U1163" i="1"/>
  <c r="S1163" i="1"/>
  <c r="R1163" i="1"/>
  <c r="Q1163" i="1"/>
  <c r="E1163" i="1"/>
  <c r="T1163" i="1" s="1"/>
  <c r="X1162" i="1"/>
  <c r="W1162" i="1"/>
  <c r="V1162" i="1"/>
  <c r="U1162" i="1"/>
  <c r="S1162" i="1"/>
  <c r="R1162" i="1"/>
  <c r="Q1162" i="1"/>
  <c r="E1162" i="1"/>
  <c r="AB1162" i="1" s="1"/>
  <c r="AC1162" i="1" s="1"/>
  <c r="X1161" i="1"/>
  <c r="W1161" i="1"/>
  <c r="V1161" i="1"/>
  <c r="U1161" i="1"/>
  <c r="S1161" i="1"/>
  <c r="R1161" i="1"/>
  <c r="Q1161" i="1"/>
  <c r="E1161" i="1"/>
  <c r="AB1161" i="1" s="1"/>
  <c r="AC1161" i="1" s="1"/>
  <c r="X1160" i="1"/>
  <c r="W1160" i="1"/>
  <c r="V1160" i="1"/>
  <c r="U1160" i="1"/>
  <c r="S1160" i="1"/>
  <c r="R1160" i="1"/>
  <c r="Q1160" i="1"/>
  <c r="E1160" i="1"/>
  <c r="AB1160" i="1" s="1"/>
  <c r="AC1160" i="1" s="1"/>
  <c r="X1159" i="1"/>
  <c r="W1159" i="1"/>
  <c r="V1159" i="1"/>
  <c r="U1159" i="1"/>
  <c r="S1159" i="1"/>
  <c r="R1159" i="1"/>
  <c r="Q1159" i="1"/>
  <c r="E1159" i="1"/>
  <c r="AB1159" i="1" s="1"/>
  <c r="AC1159" i="1" s="1"/>
  <c r="X1158" i="1"/>
  <c r="W1158" i="1"/>
  <c r="V1158" i="1"/>
  <c r="U1158" i="1"/>
  <c r="S1158" i="1"/>
  <c r="R1158" i="1"/>
  <c r="Q1158" i="1"/>
  <c r="E1158" i="1"/>
  <c r="AB1158" i="1" s="1"/>
  <c r="AC1158" i="1" s="1"/>
  <c r="X1157" i="1"/>
  <c r="W1157" i="1"/>
  <c r="V1157" i="1"/>
  <c r="U1157" i="1"/>
  <c r="S1157" i="1"/>
  <c r="R1157" i="1"/>
  <c r="Q1157" i="1"/>
  <c r="E1157" i="1"/>
  <c r="AB1157" i="1" s="1"/>
  <c r="AC1157" i="1" s="1"/>
  <c r="X1156" i="1"/>
  <c r="W1156" i="1"/>
  <c r="V1156" i="1"/>
  <c r="U1156" i="1"/>
  <c r="S1156" i="1"/>
  <c r="R1156" i="1"/>
  <c r="Q1156" i="1"/>
  <c r="E1156" i="1"/>
  <c r="T1156" i="1" s="1"/>
  <c r="X1155" i="1"/>
  <c r="W1155" i="1"/>
  <c r="V1155" i="1"/>
  <c r="U1155" i="1"/>
  <c r="S1155" i="1"/>
  <c r="R1155" i="1"/>
  <c r="Q1155" i="1"/>
  <c r="E1155" i="1"/>
  <c r="T1155" i="1" s="1"/>
  <c r="X1154" i="1"/>
  <c r="W1154" i="1"/>
  <c r="V1154" i="1"/>
  <c r="U1154" i="1"/>
  <c r="S1154" i="1"/>
  <c r="R1154" i="1"/>
  <c r="Q1154" i="1"/>
  <c r="E1154" i="1"/>
  <c r="AB1154" i="1" s="1"/>
  <c r="AC1154" i="1" s="1"/>
  <c r="X1153" i="1"/>
  <c r="W1153" i="1"/>
  <c r="V1153" i="1"/>
  <c r="U1153" i="1"/>
  <c r="S1153" i="1"/>
  <c r="R1153" i="1"/>
  <c r="Q1153" i="1"/>
  <c r="E1153" i="1"/>
  <c r="AB1153" i="1" s="1"/>
  <c r="AC1153" i="1" s="1"/>
  <c r="X1152" i="1"/>
  <c r="W1152" i="1"/>
  <c r="V1152" i="1"/>
  <c r="U1152" i="1"/>
  <c r="S1152" i="1"/>
  <c r="R1152" i="1"/>
  <c r="Q1152" i="1"/>
  <c r="E1152" i="1"/>
  <c r="AB1152" i="1" s="1"/>
  <c r="AC1152" i="1" s="1"/>
  <c r="X1151" i="1"/>
  <c r="W1151" i="1"/>
  <c r="V1151" i="1"/>
  <c r="U1151" i="1"/>
  <c r="S1151" i="1"/>
  <c r="R1151" i="1"/>
  <c r="Q1151" i="1"/>
  <c r="E1151" i="1"/>
  <c r="AB1151" i="1" s="1"/>
  <c r="AC1151" i="1" s="1"/>
  <c r="X1150" i="1"/>
  <c r="W1150" i="1"/>
  <c r="V1150" i="1"/>
  <c r="U1150" i="1"/>
  <c r="S1150" i="1"/>
  <c r="R1150" i="1"/>
  <c r="Q1150" i="1"/>
  <c r="E1150" i="1"/>
  <c r="T1150" i="1" s="1"/>
  <c r="X1149" i="1"/>
  <c r="W1149" i="1"/>
  <c r="V1149" i="1"/>
  <c r="U1149" i="1"/>
  <c r="S1149" i="1"/>
  <c r="R1149" i="1"/>
  <c r="Q1149" i="1"/>
  <c r="E1149" i="1"/>
  <c r="AB1149" i="1" s="1"/>
  <c r="AC1149" i="1" s="1"/>
  <c r="X1148" i="1"/>
  <c r="W1148" i="1"/>
  <c r="V1148" i="1"/>
  <c r="U1148" i="1"/>
  <c r="S1148" i="1"/>
  <c r="R1148" i="1"/>
  <c r="Q1148" i="1"/>
  <c r="E1148" i="1"/>
  <c r="T1148" i="1" s="1"/>
  <c r="X1147" i="1"/>
  <c r="W1147" i="1"/>
  <c r="V1147" i="1"/>
  <c r="U1147" i="1"/>
  <c r="S1147" i="1"/>
  <c r="R1147" i="1"/>
  <c r="Q1147" i="1"/>
  <c r="E1147" i="1"/>
  <c r="T1147" i="1" s="1"/>
  <c r="X1146" i="1"/>
  <c r="W1146" i="1"/>
  <c r="V1146" i="1"/>
  <c r="U1146" i="1"/>
  <c r="S1146" i="1"/>
  <c r="R1146" i="1"/>
  <c r="Q1146" i="1"/>
  <c r="E1146" i="1"/>
  <c r="AB1146" i="1" s="1"/>
  <c r="AC1146" i="1" s="1"/>
  <c r="X1145" i="1"/>
  <c r="W1145" i="1"/>
  <c r="V1145" i="1"/>
  <c r="U1145" i="1"/>
  <c r="S1145" i="1"/>
  <c r="R1145" i="1"/>
  <c r="Q1145" i="1"/>
  <c r="E1145" i="1"/>
  <c r="AB1145" i="1" s="1"/>
  <c r="AC1145" i="1" s="1"/>
  <c r="X1144" i="1"/>
  <c r="W1144" i="1"/>
  <c r="V1144" i="1"/>
  <c r="U1144" i="1"/>
  <c r="S1144" i="1"/>
  <c r="R1144" i="1"/>
  <c r="Q1144" i="1"/>
  <c r="E1144" i="1"/>
  <c r="AB1144" i="1" s="1"/>
  <c r="AC1144" i="1" s="1"/>
  <c r="X1143" i="1"/>
  <c r="W1143" i="1"/>
  <c r="V1143" i="1"/>
  <c r="U1143" i="1"/>
  <c r="S1143" i="1"/>
  <c r="R1143" i="1"/>
  <c r="Q1143" i="1"/>
  <c r="E1143" i="1"/>
  <c r="AB1143" i="1" s="1"/>
  <c r="AC1143" i="1" s="1"/>
  <c r="X1142" i="1"/>
  <c r="W1142" i="1"/>
  <c r="V1142" i="1"/>
  <c r="U1142" i="1"/>
  <c r="S1142" i="1"/>
  <c r="R1142" i="1"/>
  <c r="Q1142" i="1"/>
  <c r="E1142" i="1"/>
  <c r="AB1142" i="1" s="1"/>
  <c r="AC1142" i="1" s="1"/>
  <c r="X1141" i="1"/>
  <c r="W1141" i="1"/>
  <c r="V1141" i="1"/>
  <c r="U1141" i="1"/>
  <c r="S1141" i="1"/>
  <c r="R1141" i="1"/>
  <c r="Q1141" i="1"/>
  <c r="E1141" i="1"/>
  <c r="AB1141" i="1" s="1"/>
  <c r="AC1141" i="1" s="1"/>
  <c r="X1140" i="1"/>
  <c r="W1140" i="1"/>
  <c r="V1140" i="1"/>
  <c r="U1140" i="1"/>
  <c r="S1140" i="1"/>
  <c r="R1140" i="1"/>
  <c r="Q1140" i="1"/>
  <c r="E1140" i="1"/>
  <c r="AB1140" i="1" s="1"/>
  <c r="AC1140" i="1" s="1"/>
  <c r="X1139" i="1"/>
  <c r="W1139" i="1"/>
  <c r="V1139" i="1"/>
  <c r="U1139" i="1"/>
  <c r="S1139" i="1"/>
  <c r="R1139" i="1"/>
  <c r="Q1139" i="1"/>
  <c r="E1139" i="1"/>
  <c r="AB1139" i="1" s="1"/>
  <c r="AC1139" i="1" s="1"/>
  <c r="X1138" i="1"/>
  <c r="W1138" i="1"/>
  <c r="V1138" i="1"/>
  <c r="U1138" i="1"/>
  <c r="S1138" i="1"/>
  <c r="R1138" i="1"/>
  <c r="Q1138" i="1"/>
  <c r="E1138" i="1"/>
  <c r="T1138" i="1" s="1"/>
  <c r="X1137" i="1"/>
  <c r="W1137" i="1"/>
  <c r="V1137" i="1"/>
  <c r="U1137" i="1"/>
  <c r="S1137" i="1"/>
  <c r="R1137" i="1"/>
  <c r="Q1137" i="1"/>
  <c r="E1137" i="1"/>
  <c r="AB1137" i="1" s="1"/>
  <c r="AC1137" i="1" s="1"/>
  <c r="X1136" i="1"/>
  <c r="W1136" i="1"/>
  <c r="V1136" i="1"/>
  <c r="U1136" i="1"/>
  <c r="S1136" i="1"/>
  <c r="R1136" i="1"/>
  <c r="Q1136" i="1"/>
  <c r="E1136" i="1"/>
  <c r="AB1136" i="1" s="1"/>
  <c r="AC1136" i="1" s="1"/>
  <c r="X1135" i="1"/>
  <c r="W1135" i="1"/>
  <c r="V1135" i="1"/>
  <c r="U1135" i="1"/>
  <c r="T1135" i="1"/>
  <c r="S1135" i="1"/>
  <c r="R1135" i="1"/>
  <c r="Q1135" i="1"/>
  <c r="E1135" i="1"/>
  <c r="AB1135" i="1" s="1"/>
  <c r="AC1135" i="1" s="1"/>
  <c r="X1134" i="1"/>
  <c r="W1134" i="1"/>
  <c r="V1134" i="1"/>
  <c r="U1134" i="1"/>
  <c r="S1134" i="1"/>
  <c r="R1134" i="1"/>
  <c r="Q1134" i="1"/>
  <c r="E1134" i="1"/>
  <c r="AB1134" i="1" s="1"/>
  <c r="AC1134" i="1" s="1"/>
  <c r="X1133" i="1"/>
  <c r="W1133" i="1"/>
  <c r="V1133" i="1"/>
  <c r="U1133" i="1"/>
  <c r="S1133" i="1"/>
  <c r="R1133" i="1"/>
  <c r="Q1133" i="1"/>
  <c r="E1133" i="1"/>
  <c r="AB1133" i="1" s="1"/>
  <c r="AC1133" i="1" s="1"/>
  <c r="X1132" i="1"/>
  <c r="W1132" i="1"/>
  <c r="V1132" i="1"/>
  <c r="U1132" i="1"/>
  <c r="S1132" i="1"/>
  <c r="R1132" i="1"/>
  <c r="Q1132" i="1"/>
  <c r="E1132" i="1"/>
  <c r="AB1132" i="1" s="1"/>
  <c r="AC1132" i="1" s="1"/>
  <c r="X1131" i="1"/>
  <c r="W1131" i="1"/>
  <c r="V1131" i="1"/>
  <c r="U1131" i="1"/>
  <c r="S1131" i="1"/>
  <c r="R1131" i="1"/>
  <c r="Q1131" i="1"/>
  <c r="E1131" i="1"/>
  <c r="AB1131" i="1" s="1"/>
  <c r="AC1131" i="1" s="1"/>
  <c r="X1130" i="1"/>
  <c r="W1130" i="1"/>
  <c r="V1130" i="1"/>
  <c r="U1130" i="1"/>
  <c r="S1130" i="1"/>
  <c r="R1130" i="1"/>
  <c r="Q1130" i="1"/>
  <c r="E1130" i="1"/>
  <c r="T1130" i="1" s="1"/>
  <c r="X1129" i="1"/>
  <c r="W1129" i="1"/>
  <c r="V1129" i="1"/>
  <c r="U1129" i="1"/>
  <c r="S1129" i="1"/>
  <c r="R1129" i="1"/>
  <c r="Q1129" i="1"/>
  <c r="E1129" i="1"/>
  <c r="AB1129" i="1" s="1"/>
  <c r="AC1129" i="1" s="1"/>
  <c r="X1128" i="1"/>
  <c r="W1128" i="1"/>
  <c r="V1128" i="1"/>
  <c r="U1128" i="1"/>
  <c r="S1128" i="1"/>
  <c r="R1128" i="1"/>
  <c r="Q1128" i="1"/>
  <c r="E1128" i="1"/>
  <c r="AB1128" i="1" s="1"/>
  <c r="AC1128" i="1" s="1"/>
  <c r="X1127" i="1"/>
  <c r="W1127" i="1"/>
  <c r="V1127" i="1"/>
  <c r="U1127" i="1"/>
  <c r="S1127" i="1"/>
  <c r="R1127" i="1"/>
  <c r="Q1127" i="1"/>
  <c r="E1127" i="1"/>
  <c r="T1127" i="1" s="1"/>
  <c r="X1126" i="1"/>
  <c r="W1126" i="1"/>
  <c r="V1126" i="1"/>
  <c r="U1126" i="1"/>
  <c r="S1126" i="1"/>
  <c r="R1126" i="1"/>
  <c r="Q1126" i="1"/>
  <c r="E1126" i="1"/>
  <c r="AB1126" i="1" s="1"/>
  <c r="AC1126" i="1" s="1"/>
  <c r="X1125" i="1"/>
  <c r="W1125" i="1"/>
  <c r="V1125" i="1"/>
  <c r="U1125" i="1"/>
  <c r="S1125" i="1"/>
  <c r="R1125" i="1"/>
  <c r="Q1125" i="1"/>
  <c r="E1125" i="1"/>
  <c r="AB1125" i="1" s="1"/>
  <c r="AC1125" i="1" s="1"/>
  <c r="X1124" i="1"/>
  <c r="W1124" i="1"/>
  <c r="V1124" i="1"/>
  <c r="U1124" i="1"/>
  <c r="T1124" i="1"/>
  <c r="S1124" i="1"/>
  <c r="R1124" i="1"/>
  <c r="Q1124" i="1"/>
  <c r="E1124" i="1"/>
  <c r="AB1124" i="1" s="1"/>
  <c r="AC1124" i="1" s="1"/>
  <c r="X1123" i="1"/>
  <c r="W1123" i="1"/>
  <c r="V1123" i="1"/>
  <c r="U1123" i="1"/>
  <c r="S1123" i="1"/>
  <c r="R1123" i="1"/>
  <c r="Q1123" i="1"/>
  <c r="E1123" i="1"/>
  <c r="AB1123" i="1" s="1"/>
  <c r="AC1123" i="1" s="1"/>
  <c r="X1122" i="1"/>
  <c r="W1122" i="1"/>
  <c r="V1122" i="1"/>
  <c r="U1122" i="1"/>
  <c r="S1122" i="1"/>
  <c r="R1122" i="1"/>
  <c r="Q1122" i="1"/>
  <c r="E1122" i="1"/>
  <c r="AB1122" i="1" s="1"/>
  <c r="AC1122" i="1" s="1"/>
  <c r="X1121" i="1"/>
  <c r="W1121" i="1"/>
  <c r="V1121" i="1"/>
  <c r="U1121" i="1"/>
  <c r="S1121" i="1"/>
  <c r="R1121" i="1"/>
  <c r="Q1121" i="1"/>
  <c r="E1121" i="1"/>
  <c r="AB1121" i="1" s="1"/>
  <c r="AC1121" i="1" s="1"/>
  <c r="X1120" i="1"/>
  <c r="W1120" i="1"/>
  <c r="V1120" i="1"/>
  <c r="U1120" i="1"/>
  <c r="S1120" i="1"/>
  <c r="R1120" i="1"/>
  <c r="Q1120" i="1"/>
  <c r="E1120" i="1"/>
  <c r="AB1120" i="1" s="1"/>
  <c r="AC1120" i="1" s="1"/>
  <c r="X1119" i="1"/>
  <c r="W1119" i="1"/>
  <c r="V1119" i="1"/>
  <c r="U1119" i="1"/>
  <c r="S1119" i="1"/>
  <c r="R1119" i="1"/>
  <c r="Q1119" i="1"/>
  <c r="E1119" i="1"/>
  <c r="T1119" i="1" s="1"/>
  <c r="X1118" i="1"/>
  <c r="W1118" i="1"/>
  <c r="V1118" i="1"/>
  <c r="U1118" i="1"/>
  <c r="S1118" i="1"/>
  <c r="R1118" i="1"/>
  <c r="Q1118" i="1"/>
  <c r="E1118" i="1"/>
  <c r="AB1118" i="1" s="1"/>
  <c r="AC1118" i="1" s="1"/>
  <c r="X1117" i="1"/>
  <c r="W1117" i="1"/>
  <c r="V1117" i="1"/>
  <c r="U1117" i="1"/>
  <c r="S1117" i="1"/>
  <c r="R1117" i="1"/>
  <c r="Q1117" i="1"/>
  <c r="E1117" i="1"/>
  <c r="AB1117" i="1" s="1"/>
  <c r="AC1117" i="1" s="1"/>
  <c r="X1116" i="1"/>
  <c r="W1116" i="1"/>
  <c r="V1116" i="1"/>
  <c r="U1116" i="1"/>
  <c r="S1116" i="1"/>
  <c r="R1116" i="1"/>
  <c r="Q1116" i="1"/>
  <c r="E1116" i="1"/>
  <c r="AB1116" i="1" s="1"/>
  <c r="AC1116" i="1" s="1"/>
  <c r="X1115" i="1"/>
  <c r="W1115" i="1"/>
  <c r="V1115" i="1"/>
  <c r="U1115" i="1"/>
  <c r="S1115" i="1"/>
  <c r="R1115" i="1"/>
  <c r="Q1115" i="1"/>
  <c r="E1115" i="1"/>
  <c r="AB1115" i="1" s="1"/>
  <c r="AC1115" i="1" s="1"/>
  <c r="X1114" i="1"/>
  <c r="W1114" i="1"/>
  <c r="V1114" i="1"/>
  <c r="U1114" i="1"/>
  <c r="S1114" i="1"/>
  <c r="R1114" i="1"/>
  <c r="Q1114" i="1"/>
  <c r="E1114" i="1"/>
  <c r="AB1114" i="1" s="1"/>
  <c r="AC1114" i="1" s="1"/>
  <c r="X1113" i="1"/>
  <c r="W1113" i="1"/>
  <c r="V1113" i="1"/>
  <c r="U1113" i="1"/>
  <c r="T1113" i="1"/>
  <c r="S1113" i="1"/>
  <c r="R1113" i="1"/>
  <c r="Q1113" i="1"/>
  <c r="E1113" i="1"/>
  <c r="AB1113" i="1" s="1"/>
  <c r="AC1113" i="1" s="1"/>
  <c r="X1112" i="1"/>
  <c r="W1112" i="1"/>
  <c r="V1112" i="1"/>
  <c r="U1112" i="1"/>
  <c r="S1112" i="1"/>
  <c r="R1112" i="1"/>
  <c r="Q1112" i="1"/>
  <c r="E1112" i="1"/>
  <c r="AB1112" i="1" s="1"/>
  <c r="AC1112" i="1" s="1"/>
  <c r="X1111" i="1"/>
  <c r="W1111" i="1"/>
  <c r="V1111" i="1"/>
  <c r="U1111" i="1"/>
  <c r="S1111" i="1"/>
  <c r="R1111" i="1"/>
  <c r="Q1111" i="1"/>
  <c r="E1111" i="1"/>
  <c r="T1111" i="1" s="1"/>
  <c r="X1110" i="1"/>
  <c r="W1110" i="1"/>
  <c r="V1110" i="1"/>
  <c r="U1110" i="1"/>
  <c r="S1110" i="1"/>
  <c r="R1110" i="1"/>
  <c r="Q1110" i="1"/>
  <c r="E1110" i="1"/>
  <c r="AB1110" i="1" s="1"/>
  <c r="AC1110" i="1" s="1"/>
  <c r="X1109" i="1"/>
  <c r="W1109" i="1"/>
  <c r="V1109" i="1"/>
  <c r="U1109" i="1"/>
  <c r="S1109" i="1"/>
  <c r="R1109" i="1"/>
  <c r="Q1109" i="1"/>
  <c r="E1109" i="1"/>
  <c r="AB1109" i="1" s="1"/>
  <c r="AC1109" i="1" s="1"/>
  <c r="X1108" i="1"/>
  <c r="W1108" i="1"/>
  <c r="V1108" i="1"/>
  <c r="U1108" i="1"/>
  <c r="S1108" i="1"/>
  <c r="R1108" i="1"/>
  <c r="Q1108" i="1"/>
  <c r="E1108" i="1"/>
  <c r="AB1108" i="1" s="1"/>
  <c r="AC1108" i="1" s="1"/>
  <c r="X1107" i="1"/>
  <c r="W1107" i="1"/>
  <c r="V1107" i="1"/>
  <c r="U1107" i="1"/>
  <c r="S1107" i="1"/>
  <c r="R1107" i="1"/>
  <c r="Q1107" i="1"/>
  <c r="E1107" i="1"/>
  <c r="AB1107" i="1" s="1"/>
  <c r="AC1107" i="1" s="1"/>
  <c r="X1106" i="1"/>
  <c r="W1106" i="1"/>
  <c r="V1106" i="1"/>
  <c r="U1106" i="1"/>
  <c r="S1106" i="1"/>
  <c r="R1106" i="1"/>
  <c r="Q1106" i="1"/>
  <c r="E1106" i="1"/>
  <c r="T1106" i="1" s="1"/>
  <c r="X1105" i="1"/>
  <c r="W1105" i="1"/>
  <c r="V1105" i="1"/>
  <c r="U1105" i="1"/>
  <c r="S1105" i="1"/>
  <c r="R1105" i="1"/>
  <c r="Q1105" i="1"/>
  <c r="E1105" i="1"/>
  <c r="AB1105" i="1" s="1"/>
  <c r="AC1105" i="1" s="1"/>
  <c r="X1104" i="1"/>
  <c r="W1104" i="1"/>
  <c r="V1104" i="1"/>
  <c r="U1104" i="1"/>
  <c r="S1104" i="1"/>
  <c r="R1104" i="1"/>
  <c r="Q1104" i="1"/>
  <c r="E1104" i="1"/>
  <c r="AB1104" i="1" s="1"/>
  <c r="AC1104" i="1" s="1"/>
  <c r="AB1103" i="1"/>
  <c r="AC1103" i="1" s="1"/>
  <c r="X1103" i="1"/>
  <c r="W1103" i="1"/>
  <c r="V1103" i="1"/>
  <c r="U1103" i="1"/>
  <c r="S1103" i="1"/>
  <c r="R1103" i="1"/>
  <c r="Q1103" i="1"/>
  <c r="E1103" i="1"/>
  <c r="T1103" i="1" s="1"/>
  <c r="X1102" i="1"/>
  <c r="W1102" i="1"/>
  <c r="V1102" i="1"/>
  <c r="U1102" i="1"/>
  <c r="S1102" i="1"/>
  <c r="R1102" i="1"/>
  <c r="Q1102" i="1"/>
  <c r="E1102" i="1"/>
  <c r="AB1102" i="1" s="1"/>
  <c r="AC1102" i="1" s="1"/>
  <c r="X1101" i="1"/>
  <c r="W1101" i="1"/>
  <c r="V1101" i="1"/>
  <c r="U1101" i="1"/>
  <c r="S1101" i="1"/>
  <c r="R1101" i="1"/>
  <c r="Q1101" i="1"/>
  <c r="E1101" i="1"/>
  <c r="AB1101" i="1" s="1"/>
  <c r="AC1101" i="1" s="1"/>
  <c r="X1100" i="1"/>
  <c r="W1100" i="1"/>
  <c r="V1100" i="1"/>
  <c r="U1100" i="1"/>
  <c r="S1100" i="1"/>
  <c r="R1100" i="1"/>
  <c r="Q1100" i="1"/>
  <c r="E1100" i="1"/>
  <c r="AB1100" i="1" s="1"/>
  <c r="AC1100" i="1" s="1"/>
  <c r="X1099" i="1"/>
  <c r="W1099" i="1"/>
  <c r="V1099" i="1"/>
  <c r="U1099" i="1"/>
  <c r="S1099" i="1"/>
  <c r="R1099" i="1"/>
  <c r="Q1099" i="1"/>
  <c r="E1099" i="1"/>
  <c r="AB1099" i="1" s="1"/>
  <c r="AC1099" i="1" s="1"/>
  <c r="X1098" i="1"/>
  <c r="W1098" i="1"/>
  <c r="V1098" i="1"/>
  <c r="U1098" i="1"/>
  <c r="S1098" i="1"/>
  <c r="R1098" i="1"/>
  <c r="Q1098" i="1"/>
  <c r="E1098" i="1"/>
  <c r="AB1098" i="1" s="1"/>
  <c r="AC1098" i="1" s="1"/>
  <c r="X1097" i="1"/>
  <c r="W1097" i="1"/>
  <c r="V1097" i="1"/>
  <c r="U1097" i="1"/>
  <c r="S1097" i="1"/>
  <c r="R1097" i="1"/>
  <c r="Q1097" i="1"/>
  <c r="E1097" i="1"/>
  <c r="AB1097" i="1" s="1"/>
  <c r="AC1097" i="1" s="1"/>
  <c r="X1096" i="1"/>
  <c r="W1096" i="1"/>
  <c r="V1096" i="1"/>
  <c r="U1096" i="1"/>
  <c r="S1096" i="1"/>
  <c r="R1096" i="1"/>
  <c r="Q1096" i="1"/>
  <c r="E1096" i="1"/>
  <c r="AB1096" i="1" s="1"/>
  <c r="AC1096" i="1" s="1"/>
  <c r="X1095" i="1"/>
  <c r="W1095" i="1"/>
  <c r="V1095" i="1"/>
  <c r="U1095" i="1"/>
  <c r="S1095" i="1"/>
  <c r="R1095" i="1"/>
  <c r="Q1095" i="1"/>
  <c r="E1095" i="1"/>
  <c r="T1095" i="1" s="1"/>
  <c r="X1094" i="1"/>
  <c r="W1094" i="1"/>
  <c r="V1094" i="1"/>
  <c r="U1094" i="1"/>
  <c r="S1094" i="1"/>
  <c r="R1094" i="1"/>
  <c r="Q1094" i="1"/>
  <c r="E1094" i="1"/>
  <c r="T1094" i="1" s="1"/>
  <c r="X1093" i="1"/>
  <c r="W1093" i="1"/>
  <c r="V1093" i="1"/>
  <c r="U1093" i="1"/>
  <c r="S1093" i="1"/>
  <c r="R1093" i="1"/>
  <c r="Q1093" i="1"/>
  <c r="E1093" i="1"/>
  <c r="AB1093" i="1" s="1"/>
  <c r="AC1093" i="1" s="1"/>
  <c r="X1092" i="1"/>
  <c r="W1092" i="1"/>
  <c r="V1092" i="1"/>
  <c r="U1092" i="1"/>
  <c r="S1092" i="1"/>
  <c r="R1092" i="1"/>
  <c r="Q1092" i="1"/>
  <c r="E1092" i="1"/>
  <c r="AB1092" i="1" s="1"/>
  <c r="AC1092" i="1" s="1"/>
  <c r="X1091" i="1"/>
  <c r="W1091" i="1"/>
  <c r="V1091" i="1"/>
  <c r="U1091" i="1"/>
  <c r="S1091" i="1"/>
  <c r="R1091" i="1"/>
  <c r="Q1091" i="1"/>
  <c r="E1091" i="1"/>
  <c r="AB1091" i="1" s="1"/>
  <c r="AC1091" i="1" s="1"/>
  <c r="X1090" i="1"/>
  <c r="W1090" i="1"/>
  <c r="V1090" i="1"/>
  <c r="U1090" i="1"/>
  <c r="S1090" i="1"/>
  <c r="R1090" i="1"/>
  <c r="Q1090" i="1"/>
  <c r="E1090" i="1"/>
  <c r="AB1090" i="1" s="1"/>
  <c r="AC1090" i="1" s="1"/>
  <c r="X1089" i="1"/>
  <c r="W1089" i="1"/>
  <c r="V1089" i="1"/>
  <c r="U1089" i="1"/>
  <c r="S1089" i="1"/>
  <c r="R1089" i="1"/>
  <c r="Q1089" i="1"/>
  <c r="E1089" i="1"/>
  <c r="T1089" i="1" s="1"/>
  <c r="X1088" i="1"/>
  <c r="W1088" i="1"/>
  <c r="V1088" i="1"/>
  <c r="U1088" i="1"/>
  <c r="S1088" i="1"/>
  <c r="R1088" i="1"/>
  <c r="Q1088" i="1"/>
  <c r="E1088" i="1"/>
  <c r="T1088" i="1" s="1"/>
  <c r="X1087" i="1"/>
  <c r="W1087" i="1"/>
  <c r="V1087" i="1"/>
  <c r="U1087" i="1"/>
  <c r="S1087" i="1"/>
  <c r="R1087" i="1"/>
  <c r="Q1087" i="1"/>
  <c r="E1087" i="1"/>
  <c r="AB1087" i="1" s="1"/>
  <c r="AC1087" i="1" s="1"/>
  <c r="X1086" i="1"/>
  <c r="W1086" i="1"/>
  <c r="V1086" i="1"/>
  <c r="U1086" i="1"/>
  <c r="S1086" i="1"/>
  <c r="R1086" i="1"/>
  <c r="Q1086" i="1"/>
  <c r="E1086" i="1"/>
  <c r="T1086" i="1" s="1"/>
  <c r="X1085" i="1"/>
  <c r="W1085" i="1"/>
  <c r="V1085" i="1"/>
  <c r="U1085" i="1"/>
  <c r="S1085" i="1"/>
  <c r="R1085" i="1"/>
  <c r="Q1085" i="1"/>
  <c r="E1085" i="1"/>
  <c r="AB1085" i="1" s="1"/>
  <c r="AC1085" i="1" s="1"/>
  <c r="X1084" i="1"/>
  <c r="W1084" i="1"/>
  <c r="V1084" i="1"/>
  <c r="U1084" i="1"/>
  <c r="S1084" i="1"/>
  <c r="R1084" i="1"/>
  <c r="Q1084" i="1"/>
  <c r="E1084" i="1"/>
  <c r="AB1084" i="1" s="1"/>
  <c r="AC1084" i="1" s="1"/>
  <c r="X1083" i="1"/>
  <c r="W1083" i="1"/>
  <c r="V1083" i="1"/>
  <c r="U1083" i="1"/>
  <c r="S1083" i="1"/>
  <c r="R1083" i="1"/>
  <c r="Q1083" i="1"/>
  <c r="E1083" i="1"/>
  <c r="AB1083" i="1" s="1"/>
  <c r="AC1083" i="1" s="1"/>
  <c r="X1082" i="1"/>
  <c r="W1082" i="1"/>
  <c r="V1082" i="1"/>
  <c r="U1082" i="1"/>
  <c r="S1082" i="1"/>
  <c r="R1082" i="1"/>
  <c r="Q1082" i="1"/>
  <c r="E1082" i="1"/>
  <c r="AB1082" i="1" s="1"/>
  <c r="AC1082" i="1" s="1"/>
  <c r="X1081" i="1"/>
  <c r="W1081" i="1"/>
  <c r="V1081" i="1"/>
  <c r="U1081" i="1"/>
  <c r="S1081" i="1"/>
  <c r="R1081" i="1"/>
  <c r="Q1081" i="1"/>
  <c r="E1081" i="1"/>
  <c r="AB1081" i="1" s="1"/>
  <c r="AC1081" i="1" s="1"/>
  <c r="X1080" i="1"/>
  <c r="W1080" i="1"/>
  <c r="V1080" i="1"/>
  <c r="U1080" i="1"/>
  <c r="S1080" i="1"/>
  <c r="R1080" i="1"/>
  <c r="Q1080" i="1"/>
  <c r="E1080" i="1"/>
  <c r="T1080" i="1" s="1"/>
  <c r="X1079" i="1"/>
  <c r="W1079" i="1"/>
  <c r="V1079" i="1"/>
  <c r="U1079" i="1"/>
  <c r="T1079" i="1"/>
  <c r="S1079" i="1"/>
  <c r="R1079" i="1"/>
  <c r="Q1079" i="1"/>
  <c r="E1079" i="1"/>
  <c r="AB1079" i="1" s="1"/>
  <c r="AC1079" i="1" s="1"/>
  <c r="X1078" i="1"/>
  <c r="W1078" i="1"/>
  <c r="V1078" i="1"/>
  <c r="U1078" i="1"/>
  <c r="S1078" i="1"/>
  <c r="R1078" i="1"/>
  <c r="Q1078" i="1"/>
  <c r="E1078" i="1"/>
  <c r="T1078" i="1" s="1"/>
  <c r="X1077" i="1"/>
  <c r="W1077" i="1"/>
  <c r="V1077" i="1"/>
  <c r="U1077" i="1"/>
  <c r="S1077" i="1"/>
  <c r="R1077" i="1"/>
  <c r="Q1077" i="1"/>
  <c r="E1077" i="1"/>
  <c r="AB1077" i="1" s="1"/>
  <c r="AC1077" i="1" s="1"/>
  <c r="X1076" i="1"/>
  <c r="W1076" i="1"/>
  <c r="V1076" i="1"/>
  <c r="U1076" i="1"/>
  <c r="S1076" i="1"/>
  <c r="R1076" i="1"/>
  <c r="Q1076" i="1"/>
  <c r="E1076" i="1"/>
  <c r="AB1076" i="1" s="1"/>
  <c r="AC1076" i="1" s="1"/>
  <c r="X1075" i="1"/>
  <c r="W1075" i="1"/>
  <c r="V1075" i="1"/>
  <c r="U1075" i="1"/>
  <c r="S1075" i="1"/>
  <c r="R1075" i="1"/>
  <c r="Q1075" i="1"/>
  <c r="E1075" i="1"/>
  <c r="AB1075" i="1" s="1"/>
  <c r="AC1075" i="1" s="1"/>
  <c r="X1074" i="1"/>
  <c r="W1074" i="1"/>
  <c r="V1074" i="1"/>
  <c r="U1074" i="1"/>
  <c r="S1074" i="1"/>
  <c r="R1074" i="1"/>
  <c r="Q1074" i="1"/>
  <c r="E1074" i="1"/>
  <c r="AB1074" i="1" s="1"/>
  <c r="AC1074" i="1" s="1"/>
  <c r="X1073" i="1"/>
  <c r="W1073" i="1"/>
  <c r="V1073" i="1"/>
  <c r="U1073" i="1"/>
  <c r="S1073" i="1"/>
  <c r="R1073" i="1"/>
  <c r="Q1073" i="1"/>
  <c r="E1073" i="1"/>
  <c r="AB1073" i="1" s="1"/>
  <c r="AC1073" i="1" s="1"/>
  <c r="X1072" i="1"/>
  <c r="W1072" i="1"/>
  <c r="V1072" i="1"/>
  <c r="U1072" i="1"/>
  <c r="S1072" i="1"/>
  <c r="R1072" i="1"/>
  <c r="Q1072" i="1"/>
  <c r="E1072" i="1"/>
  <c r="T1072" i="1" s="1"/>
  <c r="X1071" i="1"/>
  <c r="W1071" i="1"/>
  <c r="V1071" i="1"/>
  <c r="U1071" i="1"/>
  <c r="S1071" i="1"/>
  <c r="R1071" i="1"/>
  <c r="Q1071" i="1"/>
  <c r="E1071" i="1"/>
  <c r="AB1071" i="1" s="1"/>
  <c r="AC1071" i="1" s="1"/>
  <c r="X1070" i="1"/>
  <c r="W1070" i="1"/>
  <c r="V1070" i="1"/>
  <c r="U1070" i="1"/>
  <c r="S1070" i="1"/>
  <c r="R1070" i="1"/>
  <c r="Q1070" i="1"/>
  <c r="E1070" i="1"/>
  <c r="T1070" i="1" s="1"/>
  <c r="X1069" i="1"/>
  <c r="W1069" i="1"/>
  <c r="V1069" i="1"/>
  <c r="U1069" i="1"/>
  <c r="S1069" i="1"/>
  <c r="R1069" i="1"/>
  <c r="Q1069" i="1"/>
  <c r="E1069" i="1"/>
  <c r="AB1069" i="1" s="1"/>
  <c r="AC1069" i="1" s="1"/>
  <c r="X1068" i="1"/>
  <c r="W1068" i="1"/>
  <c r="V1068" i="1"/>
  <c r="U1068" i="1"/>
  <c r="S1068" i="1"/>
  <c r="R1068" i="1"/>
  <c r="Q1068" i="1"/>
  <c r="E1068" i="1"/>
  <c r="AB1068" i="1" s="1"/>
  <c r="AC1068" i="1" s="1"/>
  <c r="X1067" i="1"/>
  <c r="W1067" i="1"/>
  <c r="V1067" i="1"/>
  <c r="U1067" i="1"/>
  <c r="S1067" i="1"/>
  <c r="R1067" i="1"/>
  <c r="Q1067" i="1"/>
  <c r="E1067" i="1"/>
  <c r="AB1067" i="1" s="1"/>
  <c r="AC1067" i="1" s="1"/>
  <c r="X1066" i="1"/>
  <c r="W1066" i="1"/>
  <c r="V1066" i="1"/>
  <c r="U1066" i="1"/>
  <c r="S1066" i="1"/>
  <c r="R1066" i="1"/>
  <c r="Q1066" i="1"/>
  <c r="E1066" i="1"/>
  <c r="AB1066" i="1" s="1"/>
  <c r="AC1066" i="1" s="1"/>
  <c r="X1065" i="1"/>
  <c r="W1065" i="1"/>
  <c r="V1065" i="1"/>
  <c r="U1065" i="1"/>
  <c r="T1065" i="1"/>
  <c r="S1065" i="1"/>
  <c r="R1065" i="1"/>
  <c r="Q1065" i="1"/>
  <c r="E1065" i="1"/>
  <c r="AB1065" i="1" s="1"/>
  <c r="AC1065" i="1" s="1"/>
  <c r="X1064" i="1"/>
  <c r="W1064" i="1"/>
  <c r="V1064" i="1"/>
  <c r="U1064" i="1"/>
  <c r="S1064" i="1"/>
  <c r="R1064" i="1"/>
  <c r="Q1064" i="1"/>
  <c r="E1064" i="1"/>
  <c r="AB1064" i="1" s="1"/>
  <c r="AC1064" i="1" s="1"/>
  <c r="X1063" i="1"/>
  <c r="W1063" i="1"/>
  <c r="V1063" i="1"/>
  <c r="U1063" i="1"/>
  <c r="S1063" i="1"/>
  <c r="R1063" i="1"/>
  <c r="Q1063" i="1"/>
  <c r="E1063" i="1"/>
  <c r="T1063" i="1" s="1"/>
  <c r="X1062" i="1"/>
  <c r="W1062" i="1"/>
  <c r="V1062" i="1"/>
  <c r="U1062" i="1"/>
  <c r="S1062" i="1"/>
  <c r="R1062" i="1"/>
  <c r="Q1062" i="1"/>
  <c r="E1062" i="1"/>
  <c r="AB1062" i="1" s="1"/>
  <c r="AC1062" i="1" s="1"/>
  <c r="X1061" i="1"/>
  <c r="W1061" i="1"/>
  <c r="V1061" i="1"/>
  <c r="U1061" i="1"/>
  <c r="S1061" i="1"/>
  <c r="R1061" i="1"/>
  <c r="Q1061" i="1"/>
  <c r="E1061" i="1"/>
  <c r="AB1061" i="1" s="1"/>
  <c r="AC1061" i="1" s="1"/>
  <c r="X1060" i="1"/>
  <c r="W1060" i="1"/>
  <c r="V1060" i="1"/>
  <c r="U1060" i="1"/>
  <c r="S1060" i="1"/>
  <c r="R1060" i="1"/>
  <c r="Q1060" i="1"/>
  <c r="E1060" i="1"/>
  <c r="AB1060" i="1" s="1"/>
  <c r="AC1060" i="1" s="1"/>
  <c r="X1059" i="1"/>
  <c r="W1059" i="1"/>
  <c r="V1059" i="1"/>
  <c r="U1059" i="1"/>
  <c r="S1059" i="1"/>
  <c r="R1059" i="1"/>
  <c r="Q1059" i="1"/>
  <c r="E1059" i="1"/>
  <c r="AB1059" i="1" s="1"/>
  <c r="AC1059" i="1" s="1"/>
  <c r="X1058" i="1"/>
  <c r="W1058" i="1"/>
  <c r="V1058" i="1"/>
  <c r="U1058" i="1"/>
  <c r="S1058" i="1"/>
  <c r="R1058" i="1"/>
  <c r="Q1058" i="1"/>
  <c r="E1058" i="1"/>
  <c r="AB1058" i="1" s="1"/>
  <c r="AC1058" i="1" s="1"/>
  <c r="AB1057" i="1"/>
  <c r="AC1057" i="1" s="1"/>
  <c r="X1057" i="1"/>
  <c r="W1057" i="1"/>
  <c r="V1057" i="1"/>
  <c r="U1057" i="1"/>
  <c r="T1057" i="1"/>
  <c r="S1057" i="1"/>
  <c r="R1057" i="1"/>
  <c r="Q1057" i="1"/>
  <c r="E1057" i="1"/>
  <c r="X1056" i="1"/>
  <c r="W1056" i="1"/>
  <c r="V1056" i="1"/>
  <c r="U1056" i="1"/>
  <c r="S1056" i="1"/>
  <c r="R1056" i="1"/>
  <c r="Q1056" i="1"/>
  <c r="E1056" i="1"/>
  <c r="AB1056" i="1" s="1"/>
  <c r="AC1056" i="1" s="1"/>
  <c r="AB1055" i="1"/>
  <c r="AC1055" i="1" s="1"/>
  <c r="X1055" i="1"/>
  <c r="W1055" i="1"/>
  <c r="V1055" i="1"/>
  <c r="U1055" i="1"/>
  <c r="T1055" i="1"/>
  <c r="S1055" i="1"/>
  <c r="R1055" i="1"/>
  <c r="Q1055" i="1"/>
  <c r="E1055" i="1"/>
  <c r="X1054" i="1"/>
  <c r="W1054" i="1"/>
  <c r="V1054" i="1"/>
  <c r="U1054" i="1"/>
  <c r="S1054" i="1"/>
  <c r="R1054" i="1"/>
  <c r="Q1054" i="1"/>
  <c r="E1054" i="1"/>
  <c r="T1054" i="1" s="1"/>
  <c r="X1053" i="1"/>
  <c r="W1053" i="1"/>
  <c r="V1053" i="1"/>
  <c r="U1053" i="1"/>
  <c r="S1053" i="1"/>
  <c r="R1053" i="1"/>
  <c r="Q1053" i="1"/>
  <c r="E1053" i="1"/>
  <c r="AB1053" i="1" s="1"/>
  <c r="AC1053" i="1" s="1"/>
  <c r="X1052" i="1"/>
  <c r="W1052" i="1"/>
  <c r="V1052" i="1"/>
  <c r="U1052" i="1"/>
  <c r="S1052" i="1"/>
  <c r="R1052" i="1"/>
  <c r="Q1052" i="1"/>
  <c r="E1052" i="1"/>
  <c r="AB1052" i="1" s="1"/>
  <c r="AC1052" i="1" s="1"/>
  <c r="X1051" i="1"/>
  <c r="W1051" i="1"/>
  <c r="V1051" i="1"/>
  <c r="U1051" i="1"/>
  <c r="S1051" i="1"/>
  <c r="R1051" i="1"/>
  <c r="Q1051" i="1"/>
  <c r="E1051" i="1"/>
  <c r="AB1051" i="1" s="1"/>
  <c r="AC1051" i="1" s="1"/>
  <c r="X1050" i="1"/>
  <c r="W1050" i="1"/>
  <c r="V1050" i="1"/>
  <c r="U1050" i="1"/>
  <c r="S1050" i="1"/>
  <c r="R1050" i="1"/>
  <c r="Q1050" i="1"/>
  <c r="E1050" i="1"/>
  <c r="AB1050" i="1" s="1"/>
  <c r="AC1050" i="1" s="1"/>
  <c r="X1049" i="1"/>
  <c r="W1049" i="1"/>
  <c r="V1049" i="1"/>
  <c r="U1049" i="1"/>
  <c r="S1049" i="1"/>
  <c r="R1049" i="1"/>
  <c r="Q1049" i="1"/>
  <c r="E1049" i="1"/>
  <c r="T1049" i="1" s="1"/>
  <c r="X1048" i="1"/>
  <c r="W1048" i="1"/>
  <c r="V1048" i="1"/>
  <c r="U1048" i="1"/>
  <c r="S1048" i="1"/>
  <c r="R1048" i="1"/>
  <c r="Q1048" i="1"/>
  <c r="E1048" i="1"/>
  <c r="AB1048" i="1" s="1"/>
  <c r="AC1048" i="1" s="1"/>
  <c r="X1047" i="1"/>
  <c r="W1047" i="1"/>
  <c r="V1047" i="1"/>
  <c r="U1047" i="1"/>
  <c r="S1047" i="1"/>
  <c r="R1047" i="1"/>
  <c r="Q1047" i="1"/>
  <c r="E1047" i="1"/>
  <c r="T1047" i="1" s="1"/>
  <c r="X1046" i="1"/>
  <c r="W1046" i="1"/>
  <c r="V1046" i="1"/>
  <c r="U1046" i="1"/>
  <c r="S1046" i="1"/>
  <c r="R1046" i="1"/>
  <c r="Q1046" i="1"/>
  <c r="E1046" i="1"/>
  <c r="T1046" i="1" s="1"/>
  <c r="X1045" i="1"/>
  <c r="W1045" i="1"/>
  <c r="V1045" i="1"/>
  <c r="U1045" i="1"/>
  <c r="S1045" i="1"/>
  <c r="R1045" i="1"/>
  <c r="Q1045" i="1"/>
  <c r="E1045" i="1"/>
  <c r="AB1045" i="1" s="1"/>
  <c r="AC1045" i="1" s="1"/>
  <c r="X1044" i="1"/>
  <c r="W1044" i="1"/>
  <c r="V1044" i="1"/>
  <c r="U1044" i="1"/>
  <c r="S1044" i="1"/>
  <c r="R1044" i="1"/>
  <c r="Q1044" i="1"/>
  <c r="E1044" i="1"/>
  <c r="AB1044" i="1" s="1"/>
  <c r="AC1044" i="1" s="1"/>
  <c r="X1043" i="1"/>
  <c r="W1043" i="1"/>
  <c r="V1043" i="1"/>
  <c r="U1043" i="1"/>
  <c r="S1043" i="1"/>
  <c r="R1043" i="1"/>
  <c r="Q1043" i="1"/>
  <c r="E1043" i="1"/>
  <c r="AB1043" i="1" s="1"/>
  <c r="AC1043" i="1" s="1"/>
  <c r="X1042" i="1"/>
  <c r="W1042" i="1"/>
  <c r="V1042" i="1"/>
  <c r="U1042" i="1"/>
  <c r="S1042" i="1"/>
  <c r="R1042" i="1"/>
  <c r="Q1042" i="1"/>
  <c r="E1042" i="1"/>
  <c r="AB1042" i="1" s="1"/>
  <c r="AC1042" i="1" s="1"/>
  <c r="X1041" i="1"/>
  <c r="W1041" i="1"/>
  <c r="V1041" i="1"/>
  <c r="U1041" i="1"/>
  <c r="S1041" i="1"/>
  <c r="R1041" i="1"/>
  <c r="Q1041" i="1"/>
  <c r="E1041" i="1"/>
  <c r="AB1041" i="1" s="1"/>
  <c r="AC1041" i="1" s="1"/>
  <c r="X1040" i="1"/>
  <c r="W1040" i="1"/>
  <c r="V1040" i="1"/>
  <c r="U1040" i="1"/>
  <c r="S1040" i="1"/>
  <c r="R1040" i="1"/>
  <c r="Q1040" i="1"/>
  <c r="E1040" i="1"/>
  <c r="T1040" i="1" s="1"/>
  <c r="X1039" i="1"/>
  <c r="W1039" i="1"/>
  <c r="V1039" i="1"/>
  <c r="U1039" i="1"/>
  <c r="S1039" i="1"/>
  <c r="R1039" i="1"/>
  <c r="Q1039" i="1"/>
  <c r="E1039" i="1"/>
  <c r="T1039" i="1" s="1"/>
  <c r="X1038" i="1"/>
  <c r="W1038" i="1"/>
  <c r="V1038" i="1"/>
  <c r="U1038" i="1"/>
  <c r="S1038" i="1"/>
  <c r="R1038" i="1"/>
  <c r="Q1038" i="1"/>
  <c r="E1038" i="1"/>
  <c r="T1038" i="1" s="1"/>
  <c r="X1037" i="1"/>
  <c r="W1037" i="1"/>
  <c r="V1037" i="1"/>
  <c r="U1037" i="1"/>
  <c r="S1037" i="1"/>
  <c r="R1037" i="1"/>
  <c r="Q1037" i="1"/>
  <c r="E1037" i="1"/>
  <c r="AB1037" i="1" s="1"/>
  <c r="AC1037" i="1" s="1"/>
  <c r="X1036" i="1"/>
  <c r="W1036" i="1"/>
  <c r="V1036" i="1"/>
  <c r="U1036" i="1"/>
  <c r="S1036" i="1"/>
  <c r="R1036" i="1"/>
  <c r="Q1036" i="1"/>
  <c r="E1036" i="1"/>
  <c r="AB1036" i="1" s="1"/>
  <c r="AC1036" i="1" s="1"/>
  <c r="X1035" i="1"/>
  <c r="W1035" i="1"/>
  <c r="V1035" i="1"/>
  <c r="U1035" i="1"/>
  <c r="S1035" i="1"/>
  <c r="R1035" i="1"/>
  <c r="Q1035" i="1"/>
  <c r="E1035" i="1"/>
  <c r="AB1035" i="1" s="1"/>
  <c r="AC1035" i="1" s="1"/>
  <c r="X1034" i="1"/>
  <c r="W1034" i="1"/>
  <c r="V1034" i="1"/>
  <c r="U1034" i="1"/>
  <c r="S1034" i="1"/>
  <c r="R1034" i="1"/>
  <c r="Q1034" i="1"/>
  <c r="E1034" i="1"/>
  <c r="AB1034" i="1" s="1"/>
  <c r="AC1034" i="1" s="1"/>
  <c r="X1033" i="1"/>
  <c r="W1033" i="1"/>
  <c r="V1033" i="1"/>
  <c r="U1033" i="1"/>
  <c r="S1033" i="1"/>
  <c r="R1033" i="1"/>
  <c r="Q1033" i="1"/>
  <c r="E1033" i="1"/>
  <c r="AB1033" i="1" s="1"/>
  <c r="AC1033" i="1" s="1"/>
  <c r="X1032" i="1"/>
  <c r="W1032" i="1"/>
  <c r="V1032" i="1"/>
  <c r="U1032" i="1"/>
  <c r="T1032" i="1"/>
  <c r="S1032" i="1"/>
  <c r="R1032" i="1"/>
  <c r="Q1032" i="1"/>
  <c r="E1032" i="1"/>
  <c r="AB1032" i="1" s="1"/>
  <c r="AC1032" i="1" s="1"/>
  <c r="X1031" i="1"/>
  <c r="W1031" i="1"/>
  <c r="V1031" i="1"/>
  <c r="U1031" i="1"/>
  <c r="S1031" i="1"/>
  <c r="R1031" i="1"/>
  <c r="Q1031" i="1"/>
  <c r="E1031" i="1"/>
  <c r="T1031" i="1" s="1"/>
  <c r="X1030" i="1"/>
  <c r="W1030" i="1"/>
  <c r="V1030" i="1"/>
  <c r="U1030" i="1"/>
  <c r="S1030" i="1"/>
  <c r="R1030" i="1"/>
  <c r="Q1030" i="1"/>
  <c r="E1030" i="1"/>
  <c r="T1030" i="1" s="1"/>
  <c r="X1029" i="1"/>
  <c r="W1029" i="1"/>
  <c r="V1029" i="1"/>
  <c r="U1029" i="1"/>
  <c r="S1029" i="1"/>
  <c r="R1029" i="1"/>
  <c r="Q1029" i="1"/>
  <c r="E1029" i="1"/>
  <c r="AB1029" i="1" s="1"/>
  <c r="AC1029" i="1" s="1"/>
  <c r="X1028" i="1"/>
  <c r="W1028" i="1"/>
  <c r="V1028" i="1"/>
  <c r="U1028" i="1"/>
  <c r="S1028" i="1"/>
  <c r="R1028" i="1"/>
  <c r="Q1028" i="1"/>
  <c r="E1028" i="1"/>
  <c r="AB1028" i="1" s="1"/>
  <c r="AC1028" i="1" s="1"/>
  <c r="X1027" i="1"/>
  <c r="W1027" i="1"/>
  <c r="V1027" i="1"/>
  <c r="U1027" i="1"/>
  <c r="S1027" i="1"/>
  <c r="R1027" i="1"/>
  <c r="Q1027" i="1"/>
  <c r="E1027" i="1"/>
  <c r="AB1027" i="1" s="1"/>
  <c r="AC1027" i="1" s="1"/>
  <c r="X1026" i="1"/>
  <c r="W1026" i="1"/>
  <c r="V1026" i="1"/>
  <c r="U1026" i="1"/>
  <c r="S1026" i="1"/>
  <c r="R1026" i="1"/>
  <c r="Q1026" i="1"/>
  <c r="E1026" i="1"/>
  <c r="AB1026" i="1" s="1"/>
  <c r="AC1026" i="1" s="1"/>
  <c r="X1025" i="1"/>
  <c r="W1025" i="1"/>
  <c r="V1025" i="1"/>
  <c r="U1025" i="1"/>
  <c r="S1025" i="1"/>
  <c r="R1025" i="1"/>
  <c r="Q1025" i="1"/>
  <c r="E1025" i="1"/>
  <c r="AB1025" i="1" s="1"/>
  <c r="AC1025" i="1" s="1"/>
  <c r="X1024" i="1"/>
  <c r="W1024" i="1"/>
  <c r="V1024" i="1"/>
  <c r="U1024" i="1"/>
  <c r="S1024" i="1"/>
  <c r="R1024" i="1"/>
  <c r="Q1024" i="1"/>
  <c r="E1024" i="1"/>
  <c r="T1024" i="1" s="1"/>
  <c r="X1023" i="1"/>
  <c r="W1023" i="1"/>
  <c r="V1023" i="1"/>
  <c r="U1023" i="1"/>
  <c r="S1023" i="1"/>
  <c r="R1023" i="1"/>
  <c r="Q1023" i="1"/>
  <c r="E1023" i="1"/>
  <c r="T1023" i="1" s="1"/>
  <c r="X1022" i="1"/>
  <c r="W1022" i="1"/>
  <c r="V1022" i="1"/>
  <c r="U1022" i="1"/>
  <c r="S1022" i="1"/>
  <c r="R1022" i="1"/>
  <c r="Q1022" i="1"/>
  <c r="E1022" i="1"/>
  <c r="T1022" i="1" s="1"/>
  <c r="X1021" i="1"/>
  <c r="W1021" i="1"/>
  <c r="V1021" i="1"/>
  <c r="U1021" i="1"/>
  <c r="S1021" i="1"/>
  <c r="R1021" i="1"/>
  <c r="Q1021" i="1"/>
  <c r="E1021" i="1"/>
  <c r="AB1021" i="1" s="1"/>
  <c r="AC1021" i="1" s="1"/>
  <c r="X1020" i="1"/>
  <c r="W1020" i="1"/>
  <c r="V1020" i="1"/>
  <c r="U1020" i="1"/>
  <c r="S1020" i="1"/>
  <c r="R1020" i="1"/>
  <c r="Q1020" i="1"/>
  <c r="E1020" i="1"/>
  <c r="AB1020" i="1" s="1"/>
  <c r="AC1020" i="1" s="1"/>
  <c r="X1019" i="1"/>
  <c r="W1019" i="1"/>
  <c r="V1019" i="1"/>
  <c r="U1019" i="1"/>
  <c r="S1019" i="1"/>
  <c r="R1019" i="1"/>
  <c r="Q1019" i="1"/>
  <c r="E1019" i="1"/>
  <c r="AB1019" i="1" s="1"/>
  <c r="AC1019" i="1" s="1"/>
  <c r="X1018" i="1"/>
  <c r="W1018" i="1"/>
  <c r="V1018" i="1"/>
  <c r="U1018" i="1"/>
  <c r="S1018" i="1"/>
  <c r="R1018" i="1"/>
  <c r="Q1018" i="1"/>
  <c r="E1018" i="1"/>
  <c r="AB1018" i="1" s="1"/>
  <c r="AC1018" i="1" s="1"/>
  <c r="X1017" i="1"/>
  <c r="W1017" i="1"/>
  <c r="V1017" i="1"/>
  <c r="U1017" i="1"/>
  <c r="S1017" i="1"/>
  <c r="R1017" i="1"/>
  <c r="Q1017" i="1"/>
  <c r="E1017" i="1"/>
  <c r="AB1017" i="1" s="1"/>
  <c r="AC1017" i="1" s="1"/>
  <c r="X1016" i="1"/>
  <c r="W1016" i="1"/>
  <c r="V1016" i="1"/>
  <c r="U1016" i="1"/>
  <c r="S1016" i="1"/>
  <c r="R1016" i="1"/>
  <c r="Q1016" i="1"/>
  <c r="E1016" i="1"/>
  <c r="T1016" i="1" s="1"/>
  <c r="X1015" i="1"/>
  <c r="W1015" i="1"/>
  <c r="V1015" i="1"/>
  <c r="U1015" i="1"/>
  <c r="S1015" i="1"/>
  <c r="R1015" i="1"/>
  <c r="Q1015" i="1"/>
  <c r="E1015" i="1"/>
  <c r="T1015" i="1" s="1"/>
  <c r="X1014" i="1"/>
  <c r="W1014" i="1"/>
  <c r="V1014" i="1"/>
  <c r="U1014" i="1"/>
  <c r="S1014" i="1"/>
  <c r="R1014" i="1"/>
  <c r="Q1014" i="1"/>
  <c r="E1014" i="1"/>
  <c r="T1014" i="1" s="1"/>
  <c r="X1013" i="1"/>
  <c r="W1013" i="1"/>
  <c r="V1013" i="1"/>
  <c r="U1013" i="1"/>
  <c r="S1013" i="1"/>
  <c r="R1013" i="1"/>
  <c r="Q1013" i="1"/>
  <c r="E1013" i="1"/>
  <c r="AB1013" i="1" s="1"/>
  <c r="AC1013" i="1" s="1"/>
  <c r="X1012" i="1"/>
  <c r="W1012" i="1"/>
  <c r="V1012" i="1"/>
  <c r="U1012" i="1"/>
  <c r="S1012" i="1"/>
  <c r="R1012" i="1"/>
  <c r="Q1012" i="1"/>
  <c r="E1012" i="1"/>
  <c r="AB1012" i="1" s="1"/>
  <c r="AC1012" i="1" s="1"/>
  <c r="X1011" i="1"/>
  <c r="W1011" i="1"/>
  <c r="V1011" i="1"/>
  <c r="U1011" i="1"/>
  <c r="S1011" i="1"/>
  <c r="R1011" i="1"/>
  <c r="Q1011" i="1"/>
  <c r="E1011" i="1"/>
  <c r="AB1011" i="1" s="1"/>
  <c r="AC1011" i="1" s="1"/>
  <c r="X1010" i="1"/>
  <c r="W1010" i="1"/>
  <c r="V1010" i="1"/>
  <c r="U1010" i="1"/>
  <c r="S1010" i="1"/>
  <c r="R1010" i="1"/>
  <c r="Q1010" i="1"/>
  <c r="E1010" i="1"/>
  <c r="AB1010" i="1" s="1"/>
  <c r="AC1010" i="1" s="1"/>
  <c r="X1009" i="1"/>
  <c r="W1009" i="1"/>
  <c r="V1009" i="1"/>
  <c r="U1009" i="1"/>
  <c r="S1009" i="1"/>
  <c r="R1009" i="1"/>
  <c r="Q1009" i="1"/>
  <c r="E1009" i="1"/>
  <c r="T1009" i="1" s="1"/>
  <c r="X1008" i="1"/>
  <c r="W1008" i="1"/>
  <c r="V1008" i="1"/>
  <c r="U1008" i="1"/>
  <c r="S1008" i="1"/>
  <c r="R1008" i="1"/>
  <c r="Q1008" i="1"/>
  <c r="E1008" i="1"/>
  <c r="T1008" i="1" s="1"/>
  <c r="X1007" i="1"/>
  <c r="W1007" i="1"/>
  <c r="V1007" i="1"/>
  <c r="U1007" i="1"/>
  <c r="S1007" i="1"/>
  <c r="R1007" i="1"/>
  <c r="Q1007" i="1"/>
  <c r="E1007" i="1"/>
  <c r="X1006" i="1"/>
  <c r="W1006" i="1"/>
  <c r="V1006" i="1"/>
  <c r="U1006" i="1"/>
  <c r="S1006" i="1"/>
  <c r="R1006" i="1"/>
  <c r="Q1006" i="1"/>
  <c r="E1006" i="1"/>
  <c r="AB1006" i="1" s="1"/>
  <c r="AC1006" i="1" s="1"/>
  <c r="X1005" i="1"/>
  <c r="W1005" i="1"/>
  <c r="V1005" i="1"/>
  <c r="U1005" i="1"/>
  <c r="S1005" i="1"/>
  <c r="R1005" i="1"/>
  <c r="Q1005" i="1"/>
  <c r="E1005" i="1"/>
  <c r="AB1005" i="1" s="1"/>
  <c r="AC1005" i="1" s="1"/>
  <c r="X1004" i="1"/>
  <c r="W1004" i="1"/>
  <c r="V1004" i="1"/>
  <c r="U1004" i="1"/>
  <c r="S1004" i="1"/>
  <c r="R1004" i="1"/>
  <c r="Q1004" i="1"/>
  <c r="E1004" i="1"/>
  <c r="AB1004" i="1" s="1"/>
  <c r="AC1004" i="1" s="1"/>
  <c r="X1003" i="1"/>
  <c r="W1003" i="1"/>
  <c r="V1003" i="1"/>
  <c r="U1003" i="1"/>
  <c r="S1003" i="1"/>
  <c r="R1003" i="1"/>
  <c r="Q1003" i="1"/>
  <c r="E1003" i="1"/>
  <c r="AB1003" i="1" s="1"/>
  <c r="AC1003" i="1" s="1"/>
  <c r="X1002" i="1"/>
  <c r="W1002" i="1"/>
  <c r="V1002" i="1"/>
  <c r="U1002" i="1"/>
  <c r="S1002" i="1"/>
  <c r="R1002" i="1"/>
  <c r="Q1002" i="1"/>
  <c r="E1002" i="1"/>
  <c r="AB1002" i="1" s="1"/>
  <c r="AC1002" i="1" s="1"/>
  <c r="AB1001" i="1"/>
  <c r="AC1001" i="1" s="1"/>
  <c r="X1001" i="1"/>
  <c r="W1001" i="1"/>
  <c r="V1001" i="1"/>
  <c r="U1001" i="1"/>
  <c r="T1001" i="1"/>
  <c r="S1001" i="1"/>
  <c r="R1001" i="1"/>
  <c r="Q1001" i="1"/>
  <c r="E1001" i="1"/>
  <c r="X1000" i="1"/>
  <c r="W1000" i="1"/>
  <c r="V1000" i="1"/>
  <c r="U1000" i="1"/>
  <c r="S1000" i="1"/>
  <c r="R1000" i="1"/>
  <c r="Q1000" i="1"/>
  <c r="E1000" i="1"/>
  <c r="T1000" i="1" s="1"/>
  <c r="X999" i="1"/>
  <c r="W999" i="1"/>
  <c r="V999" i="1"/>
  <c r="U999" i="1"/>
  <c r="S999" i="1"/>
  <c r="R999" i="1"/>
  <c r="Q999" i="1"/>
  <c r="E999" i="1"/>
  <c r="T999" i="1" s="1"/>
  <c r="X998" i="1"/>
  <c r="W998" i="1"/>
  <c r="V998" i="1"/>
  <c r="U998" i="1"/>
  <c r="S998" i="1"/>
  <c r="R998" i="1"/>
  <c r="Q998" i="1"/>
  <c r="E998" i="1"/>
  <c r="T998" i="1" s="1"/>
  <c r="X997" i="1"/>
  <c r="W997" i="1"/>
  <c r="V997" i="1"/>
  <c r="U997" i="1"/>
  <c r="S997" i="1"/>
  <c r="R997" i="1"/>
  <c r="Q997" i="1"/>
  <c r="E997" i="1"/>
  <c r="AB997" i="1" s="1"/>
  <c r="AC997" i="1" s="1"/>
  <c r="X996" i="1"/>
  <c r="W996" i="1"/>
  <c r="V996" i="1"/>
  <c r="U996" i="1"/>
  <c r="S996" i="1"/>
  <c r="R996" i="1"/>
  <c r="Q996" i="1"/>
  <c r="E996" i="1"/>
  <c r="AB996" i="1" s="1"/>
  <c r="AC996" i="1" s="1"/>
  <c r="X995" i="1"/>
  <c r="W995" i="1"/>
  <c r="V995" i="1"/>
  <c r="U995" i="1"/>
  <c r="S995" i="1"/>
  <c r="R995" i="1"/>
  <c r="Q995" i="1"/>
  <c r="E995" i="1"/>
  <c r="AB995" i="1" s="1"/>
  <c r="AC995" i="1" s="1"/>
  <c r="X994" i="1"/>
  <c r="W994" i="1"/>
  <c r="V994" i="1"/>
  <c r="U994" i="1"/>
  <c r="S994" i="1"/>
  <c r="R994" i="1"/>
  <c r="Q994" i="1"/>
  <c r="E994" i="1"/>
  <c r="AB994" i="1" s="1"/>
  <c r="AC994" i="1" s="1"/>
  <c r="X993" i="1"/>
  <c r="W993" i="1"/>
  <c r="V993" i="1"/>
  <c r="U993" i="1"/>
  <c r="S993" i="1"/>
  <c r="R993" i="1"/>
  <c r="Q993" i="1"/>
  <c r="E993" i="1"/>
  <c r="T993" i="1" s="1"/>
  <c r="X992" i="1"/>
  <c r="W992" i="1"/>
  <c r="V992" i="1"/>
  <c r="U992" i="1"/>
  <c r="S992" i="1"/>
  <c r="R992" i="1"/>
  <c r="Q992" i="1"/>
  <c r="E992" i="1"/>
  <c r="T992" i="1" s="1"/>
  <c r="X991" i="1"/>
  <c r="W991" i="1"/>
  <c r="V991" i="1"/>
  <c r="U991" i="1"/>
  <c r="S991" i="1"/>
  <c r="R991" i="1"/>
  <c r="Q991" i="1"/>
  <c r="E991" i="1"/>
  <c r="AB991" i="1" s="1"/>
  <c r="AC991" i="1" s="1"/>
  <c r="X990" i="1"/>
  <c r="W990" i="1"/>
  <c r="V990" i="1"/>
  <c r="U990" i="1"/>
  <c r="S990" i="1"/>
  <c r="R990" i="1"/>
  <c r="Q990" i="1"/>
  <c r="E990" i="1"/>
  <c r="T990" i="1" s="1"/>
  <c r="X989" i="1"/>
  <c r="W989" i="1"/>
  <c r="V989" i="1"/>
  <c r="U989" i="1"/>
  <c r="S989" i="1"/>
  <c r="R989" i="1"/>
  <c r="Q989" i="1"/>
  <c r="E989" i="1"/>
  <c r="AB989" i="1" s="1"/>
  <c r="AC989" i="1" s="1"/>
  <c r="X988" i="1"/>
  <c r="W988" i="1"/>
  <c r="V988" i="1"/>
  <c r="U988" i="1"/>
  <c r="S988" i="1"/>
  <c r="R988" i="1"/>
  <c r="Q988" i="1"/>
  <c r="E988" i="1"/>
  <c r="AB988" i="1" s="1"/>
  <c r="AC988" i="1" s="1"/>
  <c r="X987" i="1"/>
  <c r="W987" i="1"/>
  <c r="V987" i="1"/>
  <c r="U987" i="1"/>
  <c r="S987" i="1"/>
  <c r="R987" i="1"/>
  <c r="Q987" i="1"/>
  <c r="E987" i="1"/>
  <c r="AB987" i="1" s="1"/>
  <c r="AC987" i="1" s="1"/>
  <c r="X986" i="1"/>
  <c r="W986" i="1"/>
  <c r="V986" i="1"/>
  <c r="U986" i="1"/>
  <c r="S986" i="1"/>
  <c r="R986" i="1"/>
  <c r="Q986" i="1"/>
  <c r="E986" i="1"/>
  <c r="AB986" i="1" s="1"/>
  <c r="AC986" i="1" s="1"/>
  <c r="X985" i="1"/>
  <c r="W985" i="1"/>
  <c r="V985" i="1"/>
  <c r="U985" i="1"/>
  <c r="S985" i="1"/>
  <c r="R985" i="1"/>
  <c r="Q985" i="1"/>
  <c r="E985" i="1"/>
  <c r="T985" i="1" s="1"/>
  <c r="X984" i="1"/>
  <c r="W984" i="1"/>
  <c r="V984" i="1"/>
  <c r="U984" i="1"/>
  <c r="S984" i="1"/>
  <c r="R984" i="1"/>
  <c r="Q984" i="1"/>
  <c r="E984" i="1"/>
  <c r="T984" i="1" s="1"/>
  <c r="X983" i="1"/>
  <c r="W983" i="1"/>
  <c r="V983" i="1"/>
  <c r="U983" i="1"/>
  <c r="S983" i="1"/>
  <c r="R983" i="1"/>
  <c r="Q983" i="1"/>
  <c r="E983" i="1"/>
  <c r="X982" i="1"/>
  <c r="W982" i="1"/>
  <c r="V982" i="1"/>
  <c r="U982" i="1"/>
  <c r="S982" i="1"/>
  <c r="R982" i="1"/>
  <c r="Q982" i="1"/>
  <c r="E982" i="1"/>
  <c r="AB982" i="1" s="1"/>
  <c r="AC982" i="1" s="1"/>
  <c r="X981" i="1"/>
  <c r="W981" i="1"/>
  <c r="V981" i="1"/>
  <c r="U981" i="1"/>
  <c r="S981" i="1"/>
  <c r="R981" i="1"/>
  <c r="Q981" i="1"/>
  <c r="E981" i="1"/>
  <c r="AB981" i="1" s="1"/>
  <c r="AC981" i="1" s="1"/>
  <c r="X980" i="1"/>
  <c r="W980" i="1"/>
  <c r="V980" i="1"/>
  <c r="U980" i="1"/>
  <c r="S980" i="1"/>
  <c r="R980" i="1"/>
  <c r="Q980" i="1"/>
  <c r="E980" i="1"/>
  <c r="AB980" i="1" s="1"/>
  <c r="AC980" i="1" s="1"/>
  <c r="X979" i="1"/>
  <c r="W979" i="1"/>
  <c r="V979" i="1"/>
  <c r="U979" i="1"/>
  <c r="S979" i="1"/>
  <c r="R979" i="1"/>
  <c r="Q979" i="1"/>
  <c r="E979" i="1"/>
  <c r="AB979" i="1" s="1"/>
  <c r="AC979" i="1" s="1"/>
  <c r="X978" i="1"/>
  <c r="W978" i="1"/>
  <c r="V978" i="1"/>
  <c r="U978" i="1"/>
  <c r="S978" i="1"/>
  <c r="R978" i="1"/>
  <c r="Q978" i="1"/>
  <c r="E978" i="1"/>
  <c r="AB978" i="1" s="1"/>
  <c r="AC978" i="1" s="1"/>
  <c r="X977" i="1"/>
  <c r="W977" i="1"/>
  <c r="V977" i="1"/>
  <c r="U977" i="1"/>
  <c r="S977" i="1"/>
  <c r="R977" i="1"/>
  <c r="Q977" i="1"/>
  <c r="E977" i="1"/>
  <c r="T977" i="1" s="1"/>
  <c r="X976" i="1"/>
  <c r="W976" i="1"/>
  <c r="V976" i="1"/>
  <c r="U976" i="1"/>
  <c r="S976" i="1"/>
  <c r="R976" i="1"/>
  <c r="Q976" i="1"/>
  <c r="E976" i="1"/>
  <c r="T976" i="1" s="1"/>
  <c r="AB975" i="1"/>
  <c r="AC975" i="1" s="1"/>
  <c r="X975" i="1"/>
  <c r="W975" i="1"/>
  <c r="V975" i="1"/>
  <c r="U975" i="1"/>
  <c r="T975" i="1"/>
  <c r="S975" i="1"/>
  <c r="R975" i="1"/>
  <c r="Q975" i="1"/>
  <c r="E975" i="1"/>
  <c r="X974" i="1"/>
  <c r="W974" i="1"/>
  <c r="V974" i="1"/>
  <c r="U974" i="1"/>
  <c r="S974" i="1"/>
  <c r="R974" i="1"/>
  <c r="Q974" i="1"/>
  <c r="E974" i="1"/>
  <c r="T974" i="1" s="1"/>
  <c r="X973" i="1"/>
  <c r="W973" i="1"/>
  <c r="V973" i="1"/>
  <c r="U973" i="1"/>
  <c r="S973" i="1"/>
  <c r="R973" i="1"/>
  <c r="Q973" i="1"/>
  <c r="E973" i="1"/>
  <c r="AB973" i="1" s="1"/>
  <c r="AC973" i="1" s="1"/>
  <c r="X972" i="1"/>
  <c r="W972" i="1"/>
  <c r="V972" i="1"/>
  <c r="U972" i="1"/>
  <c r="S972" i="1"/>
  <c r="R972" i="1"/>
  <c r="Q972" i="1"/>
  <c r="E972" i="1"/>
  <c r="AB972" i="1" s="1"/>
  <c r="AC972" i="1" s="1"/>
  <c r="X971" i="1"/>
  <c r="W971" i="1"/>
  <c r="V971" i="1"/>
  <c r="U971" i="1"/>
  <c r="S971" i="1"/>
  <c r="R971" i="1"/>
  <c r="Q971" i="1"/>
  <c r="E971" i="1"/>
  <c r="AB971" i="1" s="1"/>
  <c r="AC971" i="1" s="1"/>
  <c r="X970" i="1"/>
  <c r="W970" i="1"/>
  <c r="V970" i="1"/>
  <c r="U970" i="1"/>
  <c r="S970" i="1"/>
  <c r="R970" i="1"/>
  <c r="Q970" i="1"/>
  <c r="E970" i="1"/>
  <c r="AB970" i="1" s="1"/>
  <c r="AC970" i="1" s="1"/>
  <c r="X969" i="1"/>
  <c r="W969" i="1"/>
  <c r="V969" i="1"/>
  <c r="U969" i="1"/>
  <c r="S969" i="1"/>
  <c r="R969" i="1"/>
  <c r="Q969" i="1"/>
  <c r="E969" i="1"/>
  <c r="T969" i="1" s="1"/>
  <c r="X968" i="1"/>
  <c r="W968" i="1"/>
  <c r="V968" i="1"/>
  <c r="U968" i="1"/>
  <c r="S968" i="1"/>
  <c r="R968" i="1"/>
  <c r="Q968" i="1"/>
  <c r="E968" i="1"/>
  <c r="AB968" i="1" s="1"/>
  <c r="AC968" i="1" s="1"/>
  <c r="X967" i="1"/>
  <c r="W967" i="1"/>
  <c r="V967" i="1"/>
  <c r="U967" i="1"/>
  <c r="S967" i="1"/>
  <c r="R967" i="1"/>
  <c r="Q967" i="1"/>
  <c r="E967" i="1"/>
  <c r="T967" i="1" s="1"/>
  <c r="X966" i="1"/>
  <c r="W966" i="1"/>
  <c r="V966" i="1"/>
  <c r="U966" i="1"/>
  <c r="S966" i="1"/>
  <c r="R966" i="1"/>
  <c r="Q966" i="1"/>
  <c r="E966" i="1"/>
  <c r="T966" i="1" s="1"/>
  <c r="X965" i="1"/>
  <c r="W965" i="1"/>
  <c r="V965" i="1"/>
  <c r="U965" i="1"/>
  <c r="S965" i="1"/>
  <c r="R965" i="1"/>
  <c r="Q965" i="1"/>
  <c r="E965" i="1"/>
  <c r="AB965" i="1" s="1"/>
  <c r="AC965" i="1" s="1"/>
  <c r="X964" i="1"/>
  <c r="W964" i="1"/>
  <c r="V964" i="1"/>
  <c r="U964" i="1"/>
  <c r="S964" i="1"/>
  <c r="R964" i="1"/>
  <c r="Q964" i="1"/>
  <c r="E964" i="1"/>
  <c r="AB964" i="1" s="1"/>
  <c r="AC964" i="1" s="1"/>
  <c r="X963" i="1"/>
  <c r="W963" i="1"/>
  <c r="V963" i="1"/>
  <c r="U963" i="1"/>
  <c r="S963" i="1"/>
  <c r="R963" i="1"/>
  <c r="Q963" i="1"/>
  <c r="E963" i="1"/>
  <c r="AB963" i="1" s="1"/>
  <c r="AC963" i="1" s="1"/>
  <c r="X962" i="1"/>
  <c r="W962" i="1"/>
  <c r="V962" i="1"/>
  <c r="U962" i="1"/>
  <c r="S962" i="1"/>
  <c r="R962" i="1"/>
  <c r="Q962" i="1"/>
  <c r="E962" i="1"/>
  <c r="AB962" i="1" s="1"/>
  <c r="AC962" i="1" s="1"/>
  <c r="X961" i="1"/>
  <c r="W961" i="1"/>
  <c r="V961" i="1"/>
  <c r="U961" i="1"/>
  <c r="S961" i="1"/>
  <c r="R961" i="1"/>
  <c r="Q961" i="1"/>
  <c r="E961" i="1"/>
  <c r="T961" i="1" s="1"/>
  <c r="X960" i="1"/>
  <c r="W960" i="1"/>
  <c r="V960" i="1"/>
  <c r="U960" i="1"/>
  <c r="S960" i="1"/>
  <c r="R960" i="1"/>
  <c r="Q960" i="1"/>
  <c r="E960" i="1"/>
  <c r="AB960" i="1" s="1"/>
  <c r="AC960" i="1" s="1"/>
  <c r="X959" i="1"/>
  <c r="W959" i="1"/>
  <c r="V959" i="1"/>
  <c r="U959" i="1"/>
  <c r="S959" i="1"/>
  <c r="R959" i="1"/>
  <c r="Q959" i="1"/>
  <c r="E959" i="1"/>
  <c r="T959" i="1" s="1"/>
  <c r="X958" i="1"/>
  <c r="W958" i="1"/>
  <c r="V958" i="1"/>
  <c r="U958" i="1"/>
  <c r="S958" i="1"/>
  <c r="R958" i="1"/>
  <c r="Q958" i="1"/>
  <c r="E958" i="1"/>
  <c r="T958" i="1" s="1"/>
  <c r="X957" i="1"/>
  <c r="W957" i="1"/>
  <c r="V957" i="1"/>
  <c r="U957" i="1"/>
  <c r="S957" i="1"/>
  <c r="R957" i="1"/>
  <c r="Q957" i="1"/>
  <c r="E957" i="1"/>
  <c r="AB957" i="1" s="1"/>
  <c r="AC957" i="1" s="1"/>
  <c r="X956" i="1"/>
  <c r="W956" i="1"/>
  <c r="V956" i="1"/>
  <c r="U956" i="1"/>
  <c r="S956" i="1"/>
  <c r="R956" i="1"/>
  <c r="Q956" i="1"/>
  <c r="E956" i="1"/>
  <c r="AB956" i="1" s="1"/>
  <c r="AC956" i="1" s="1"/>
  <c r="X955" i="1"/>
  <c r="W955" i="1"/>
  <c r="V955" i="1"/>
  <c r="U955" i="1"/>
  <c r="S955" i="1"/>
  <c r="R955" i="1"/>
  <c r="Q955" i="1"/>
  <c r="E955" i="1"/>
  <c r="AB955" i="1" s="1"/>
  <c r="AC955" i="1" s="1"/>
  <c r="X954" i="1"/>
  <c r="W954" i="1"/>
  <c r="V954" i="1"/>
  <c r="U954" i="1"/>
  <c r="S954" i="1"/>
  <c r="R954" i="1"/>
  <c r="Q954" i="1"/>
  <c r="E954" i="1"/>
  <c r="AB954" i="1" s="1"/>
  <c r="AC954" i="1" s="1"/>
  <c r="X953" i="1"/>
  <c r="W953" i="1"/>
  <c r="V953" i="1"/>
  <c r="U953" i="1"/>
  <c r="S953" i="1"/>
  <c r="R953" i="1"/>
  <c r="Q953" i="1"/>
  <c r="E953" i="1"/>
  <c r="T953" i="1" s="1"/>
  <c r="X952" i="1"/>
  <c r="W952" i="1"/>
  <c r="V952" i="1"/>
  <c r="U952" i="1"/>
  <c r="S952" i="1"/>
  <c r="R952" i="1"/>
  <c r="Q952" i="1"/>
  <c r="E952" i="1"/>
  <c r="AB952" i="1" s="1"/>
  <c r="AC952" i="1" s="1"/>
  <c r="X951" i="1"/>
  <c r="W951" i="1"/>
  <c r="V951" i="1"/>
  <c r="U951" i="1"/>
  <c r="S951" i="1"/>
  <c r="R951" i="1"/>
  <c r="Q951" i="1"/>
  <c r="E951" i="1"/>
  <c r="T951" i="1" s="1"/>
  <c r="X950" i="1"/>
  <c r="W950" i="1"/>
  <c r="V950" i="1"/>
  <c r="U950" i="1"/>
  <c r="T950" i="1"/>
  <c r="S950" i="1"/>
  <c r="R950" i="1"/>
  <c r="Q950" i="1"/>
  <c r="E950" i="1"/>
  <c r="AB950" i="1" s="1"/>
  <c r="AC950" i="1" s="1"/>
  <c r="X949" i="1"/>
  <c r="W949" i="1"/>
  <c r="V949" i="1"/>
  <c r="U949" i="1"/>
  <c r="S949" i="1"/>
  <c r="R949" i="1"/>
  <c r="Q949" i="1"/>
  <c r="E949" i="1"/>
  <c r="AB949" i="1" s="1"/>
  <c r="AC949" i="1" s="1"/>
  <c r="X948" i="1"/>
  <c r="W948" i="1"/>
  <c r="V948" i="1"/>
  <c r="U948" i="1"/>
  <c r="S948" i="1"/>
  <c r="R948" i="1"/>
  <c r="Q948" i="1"/>
  <c r="E948" i="1"/>
  <c r="AB948" i="1" s="1"/>
  <c r="AC948" i="1" s="1"/>
  <c r="X947" i="1"/>
  <c r="W947" i="1"/>
  <c r="V947" i="1"/>
  <c r="U947" i="1"/>
  <c r="S947" i="1"/>
  <c r="R947" i="1"/>
  <c r="Q947" i="1"/>
  <c r="E947" i="1"/>
  <c r="AB947" i="1" s="1"/>
  <c r="AC947" i="1" s="1"/>
  <c r="X946" i="1"/>
  <c r="W946" i="1"/>
  <c r="V946" i="1"/>
  <c r="U946" i="1"/>
  <c r="S946" i="1"/>
  <c r="R946" i="1"/>
  <c r="Q946" i="1"/>
  <c r="E946" i="1"/>
  <c r="AB946" i="1" s="1"/>
  <c r="AC946" i="1" s="1"/>
  <c r="X945" i="1"/>
  <c r="W945" i="1"/>
  <c r="V945" i="1"/>
  <c r="U945" i="1"/>
  <c r="S945" i="1"/>
  <c r="R945" i="1"/>
  <c r="Q945" i="1"/>
  <c r="E945" i="1"/>
  <c r="AB945" i="1" s="1"/>
  <c r="AC945" i="1" s="1"/>
  <c r="X944" i="1"/>
  <c r="W944" i="1"/>
  <c r="V944" i="1"/>
  <c r="U944" i="1"/>
  <c r="S944" i="1"/>
  <c r="R944" i="1"/>
  <c r="Q944" i="1"/>
  <c r="E944" i="1"/>
  <c r="AB944" i="1" s="1"/>
  <c r="AC944" i="1" s="1"/>
  <c r="X943" i="1"/>
  <c r="W943" i="1"/>
  <c r="V943" i="1"/>
  <c r="U943" i="1"/>
  <c r="S943" i="1"/>
  <c r="R943" i="1"/>
  <c r="Q943" i="1"/>
  <c r="E943" i="1"/>
  <c r="AB943" i="1" s="1"/>
  <c r="AC943" i="1" s="1"/>
  <c r="X942" i="1"/>
  <c r="W942" i="1"/>
  <c r="V942" i="1"/>
  <c r="U942" i="1"/>
  <c r="S942" i="1"/>
  <c r="R942" i="1"/>
  <c r="Q942" i="1"/>
  <c r="E942" i="1"/>
  <c r="T942" i="1" s="1"/>
  <c r="X941" i="1"/>
  <c r="W941" i="1"/>
  <c r="V941" i="1"/>
  <c r="U941" i="1"/>
  <c r="S941" i="1"/>
  <c r="R941" i="1"/>
  <c r="Q941" i="1"/>
  <c r="E941" i="1"/>
  <c r="AB941" i="1" s="1"/>
  <c r="AC941" i="1" s="1"/>
  <c r="X940" i="1"/>
  <c r="W940" i="1"/>
  <c r="V940" i="1"/>
  <c r="U940" i="1"/>
  <c r="S940" i="1"/>
  <c r="R940" i="1"/>
  <c r="Q940" i="1"/>
  <c r="E940" i="1"/>
  <c r="AB940" i="1" s="1"/>
  <c r="AC940" i="1" s="1"/>
  <c r="X939" i="1"/>
  <c r="W939" i="1"/>
  <c r="V939" i="1"/>
  <c r="U939" i="1"/>
  <c r="S939" i="1"/>
  <c r="R939" i="1"/>
  <c r="Q939" i="1"/>
  <c r="E939" i="1"/>
  <c r="AB939" i="1" s="1"/>
  <c r="AC939" i="1" s="1"/>
  <c r="X938" i="1"/>
  <c r="W938" i="1"/>
  <c r="V938" i="1"/>
  <c r="U938" i="1"/>
  <c r="S938" i="1"/>
  <c r="R938" i="1"/>
  <c r="Q938" i="1"/>
  <c r="E938" i="1"/>
  <c r="AB938" i="1" s="1"/>
  <c r="AC938" i="1" s="1"/>
  <c r="X937" i="1"/>
  <c r="W937" i="1"/>
  <c r="V937" i="1"/>
  <c r="U937" i="1"/>
  <c r="T937" i="1"/>
  <c r="S937" i="1"/>
  <c r="R937" i="1"/>
  <c r="Q937" i="1"/>
  <c r="E937" i="1"/>
  <c r="AB937" i="1" s="1"/>
  <c r="AC937" i="1" s="1"/>
  <c r="X936" i="1"/>
  <c r="W936" i="1"/>
  <c r="V936" i="1"/>
  <c r="U936" i="1"/>
  <c r="S936" i="1"/>
  <c r="R936" i="1"/>
  <c r="Q936" i="1"/>
  <c r="E936" i="1"/>
  <c r="AB936" i="1" s="1"/>
  <c r="AC936" i="1" s="1"/>
  <c r="X935" i="1"/>
  <c r="W935" i="1"/>
  <c r="V935" i="1"/>
  <c r="U935" i="1"/>
  <c r="S935" i="1"/>
  <c r="R935" i="1"/>
  <c r="Q935" i="1"/>
  <c r="E935" i="1"/>
  <c r="T935" i="1" s="1"/>
  <c r="X934" i="1"/>
  <c r="W934" i="1"/>
  <c r="V934" i="1"/>
  <c r="U934" i="1"/>
  <c r="S934" i="1"/>
  <c r="R934" i="1"/>
  <c r="Q934" i="1"/>
  <c r="E934" i="1"/>
  <c r="X933" i="1"/>
  <c r="W933" i="1"/>
  <c r="V933" i="1"/>
  <c r="U933" i="1"/>
  <c r="S933" i="1"/>
  <c r="R933" i="1"/>
  <c r="Q933" i="1"/>
  <c r="E933" i="1"/>
  <c r="AB933" i="1" s="1"/>
  <c r="AC933" i="1" s="1"/>
  <c r="X932" i="1"/>
  <c r="W932" i="1"/>
  <c r="V932" i="1"/>
  <c r="U932" i="1"/>
  <c r="S932" i="1"/>
  <c r="R932" i="1"/>
  <c r="Q932" i="1"/>
  <c r="E932" i="1"/>
  <c r="AB932" i="1" s="1"/>
  <c r="AC932" i="1" s="1"/>
  <c r="X931" i="1"/>
  <c r="W931" i="1"/>
  <c r="V931" i="1"/>
  <c r="U931" i="1"/>
  <c r="S931" i="1"/>
  <c r="R931" i="1"/>
  <c r="Q931" i="1"/>
  <c r="E931" i="1"/>
  <c r="AB931" i="1" s="1"/>
  <c r="AC931" i="1" s="1"/>
  <c r="X930" i="1"/>
  <c r="W930" i="1"/>
  <c r="V930" i="1"/>
  <c r="U930" i="1"/>
  <c r="S930" i="1"/>
  <c r="R930" i="1"/>
  <c r="Q930" i="1"/>
  <c r="E930" i="1"/>
  <c r="AB930" i="1" s="1"/>
  <c r="AC930" i="1" s="1"/>
  <c r="X929" i="1"/>
  <c r="W929" i="1"/>
  <c r="V929" i="1"/>
  <c r="U929" i="1"/>
  <c r="S929" i="1"/>
  <c r="R929" i="1"/>
  <c r="Q929" i="1"/>
  <c r="E929" i="1"/>
  <c r="AB929" i="1" s="1"/>
  <c r="AC929" i="1" s="1"/>
  <c r="X928" i="1"/>
  <c r="W928" i="1"/>
  <c r="V928" i="1"/>
  <c r="U928" i="1"/>
  <c r="S928" i="1"/>
  <c r="R928" i="1"/>
  <c r="Q928" i="1"/>
  <c r="E928" i="1"/>
  <c r="T928" i="1" s="1"/>
  <c r="X927" i="1"/>
  <c r="W927" i="1"/>
  <c r="V927" i="1"/>
  <c r="U927" i="1"/>
  <c r="S927" i="1"/>
  <c r="R927" i="1"/>
  <c r="Q927" i="1"/>
  <c r="E927" i="1"/>
  <c r="T927" i="1" s="1"/>
  <c r="X926" i="1"/>
  <c r="W926" i="1"/>
  <c r="V926" i="1"/>
  <c r="U926" i="1"/>
  <c r="T926" i="1"/>
  <c r="S926" i="1"/>
  <c r="R926" i="1"/>
  <c r="Q926" i="1"/>
  <c r="E926" i="1"/>
  <c r="AB926" i="1" s="1"/>
  <c r="AC926" i="1" s="1"/>
  <c r="X925" i="1"/>
  <c r="W925" i="1"/>
  <c r="V925" i="1"/>
  <c r="U925" i="1"/>
  <c r="S925" i="1"/>
  <c r="R925" i="1"/>
  <c r="Q925" i="1"/>
  <c r="E925" i="1"/>
  <c r="AB925" i="1" s="1"/>
  <c r="AC925" i="1" s="1"/>
  <c r="X924" i="1"/>
  <c r="W924" i="1"/>
  <c r="V924" i="1"/>
  <c r="U924" i="1"/>
  <c r="S924" i="1"/>
  <c r="R924" i="1"/>
  <c r="Q924" i="1"/>
  <c r="E924" i="1"/>
  <c r="AB924" i="1" s="1"/>
  <c r="AC924" i="1" s="1"/>
  <c r="X923" i="1"/>
  <c r="W923" i="1"/>
  <c r="V923" i="1"/>
  <c r="U923" i="1"/>
  <c r="S923" i="1"/>
  <c r="R923" i="1"/>
  <c r="Q923" i="1"/>
  <c r="E923" i="1"/>
  <c r="AB923" i="1" s="1"/>
  <c r="AC923" i="1" s="1"/>
  <c r="X922" i="1"/>
  <c r="W922" i="1"/>
  <c r="V922" i="1"/>
  <c r="U922" i="1"/>
  <c r="S922" i="1"/>
  <c r="R922" i="1"/>
  <c r="Q922" i="1"/>
  <c r="E922" i="1"/>
  <c r="AB922" i="1" s="1"/>
  <c r="AC922" i="1" s="1"/>
  <c r="X921" i="1"/>
  <c r="W921" i="1"/>
  <c r="V921" i="1"/>
  <c r="U921" i="1"/>
  <c r="S921" i="1"/>
  <c r="R921" i="1"/>
  <c r="Q921" i="1"/>
  <c r="E921" i="1"/>
  <c r="T921" i="1" s="1"/>
  <c r="X920" i="1"/>
  <c r="W920" i="1"/>
  <c r="V920" i="1"/>
  <c r="U920" i="1"/>
  <c r="S920" i="1"/>
  <c r="R920" i="1"/>
  <c r="Q920" i="1"/>
  <c r="E920" i="1"/>
  <c r="AB920" i="1" s="1"/>
  <c r="AC920" i="1" s="1"/>
  <c r="X919" i="1"/>
  <c r="W919" i="1"/>
  <c r="V919" i="1"/>
  <c r="U919" i="1"/>
  <c r="S919" i="1"/>
  <c r="R919" i="1"/>
  <c r="Q919" i="1"/>
  <c r="E919" i="1"/>
  <c r="T919" i="1" s="1"/>
  <c r="X918" i="1"/>
  <c r="W918" i="1"/>
  <c r="V918" i="1"/>
  <c r="U918" i="1"/>
  <c r="S918" i="1"/>
  <c r="R918" i="1"/>
  <c r="Q918" i="1"/>
  <c r="E918" i="1"/>
  <c r="T918" i="1" s="1"/>
  <c r="X917" i="1"/>
  <c r="W917" i="1"/>
  <c r="V917" i="1"/>
  <c r="U917" i="1"/>
  <c r="S917" i="1"/>
  <c r="R917" i="1"/>
  <c r="Q917" i="1"/>
  <c r="E917" i="1"/>
  <c r="AB917" i="1" s="1"/>
  <c r="AC917" i="1" s="1"/>
  <c r="X916" i="1"/>
  <c r="W916" i="1"/>
  <c r="V916" i="1"/>
  <c r="U916" i="1"/>
  <c r="S916" i="1"/>
  <c r="R916" i="1"/>
  <c r="Q916" i="1"/>
  <c r="E916" i="1"/>
  <c r="AB916" i="1" s="1"/>
  <c r="AC916" i="1" s="1"/>
  <c r="X915" i="1"/>
  <c r="W915" i="1"/>
  <c r="V915" i="1"/>
  <c r="U915" i="1"/>
  <c r="S915" i="1"/>
  <c r="R915" i="1"/>
  <c r="Q915" i="1"/>
  <c r="E915" i="1"/>
  <c r="AB915" i="1" s="1"/>
  <c r="AC915" i="1" s="1"/>
  <c r="X914" i="1"/>
  <c r="W914" i="1"/>
  <c r="V914" i="1"/>
  <c r="U914" i="1"/>
  <c r="S914" i="1"/>
  <c r="R914" i="1"/>
  <c r="Q914" i="1"/>
  <c r="E914" i="1"/>
  <c r="AB914" i="1" s="1"/>
  <c r="AC914" i="1" s="1"/>
  <c r="X913" i="1"/>
  <c r="W913" i="1"/>
  <c r="V913" i="1"/>
  <c r="U913" i="1"/>
  <c r="T913" i="1"/>
  <c r="S913" i="1"/>
  <c r="R913" i="1"/>
  <c r="Q913" i="1"/>
  <c r="E913" i="1"/>
  <c r="AB913" i="1" s="1"/>
  <c r="AC913" i="1" s="1"/>
  <c r="X912" i="1"/>
  <c r="W912" i="1"/>
  <c r="V912" i="1"/>
  <c r="U912" i="1"/>
  <c r="S912" i="1"/>
  <c r="R912" i="1"/>
  <c r="Q912" i="1"/>
  <c r="E912" i="1"/>
  <c r="AB912" i="1" s="1"/>
  <c r="AC912" i="1" s="1"/>
  <c r="X911" i="1"/>
  <c r="W911" i="1"/>
  <c r="V911" i="1"/>
  <c r="U911" i="1"/>
  <c r="S911" i="1"/>
  <c r="R911" i="1"/>
  <c r="Q911" i="1"/>
  <c r="E911" i="1"/>
  <c r="T911" i="1" s="1"/>
  <c r="X910" i="1"/>
  <c r="W910" i="1"/>
  <c r="V910" i="1"/>
  <c r="U910" i="1"/>
  <c r="S910" i="1"/>
  <c r="R910" i="1"/>
  <c r="Q910" i="1"/>
  <c r="E910" i="1"/>
  <c r="T910" i="1" s="1"/>
  <c r="X909" i="1"/>
  <c r="W909" i="1"/>
  <c r="V909" i="1"/>
  <c r="U909" i="1"/>
  <c r="S909" i="1"/>
  <c r="R909" i="1"/>
  <c r="Q909" i="1"/>
  <c r="E909" i="1"/>
  <c r="AB909" i="1" s="1"/>
  <c r="AC909" i="1" s="1"/>
  <c r="X908" i="1"/>
  <c r="W908" i="1"/>
  <c r="V908" i="1"/>
  <c r="U908" i="1"/>
  <c r="S908" i="1"/>
  <c r="R908" i="1"/>
  <c r="Q908" i="1"/>
  <c r="E908" i="1"/>
  <c r="AB908" i="1" s="1"/>
  <c r="AC908" i="1" s="1"/>
  <c r="X907" i="1"/>
  <c r="W907" i="1"/>
  <c r="V907" i="1"/>
  <c r="U907" i="1"/>
  <c r="S907" i="1"/>
  <c r="R907" i="1"/>
  <c r="Q907" i="1"/>
  <c r="E907" i="1"/>
  <c r="AB907" i="1" s="1"/>
  <c r="AC907" i="1" s="1"/>
  <c r="X906" i="1"/>
  <c r="W906" i="1"/>
  <c r="V906" i="1"/>
  <c r="U906" i="1"/>
  <c r="S906" i="1"/>
  <c r="R906" i="1"/>
  <c r="Q906" i="1"/>
  <c r="E906" i="1"/>
  <c r="AB906" i="1" s="1"/>
  <c r="AC906" i="1" s="1"/>
  <c r="X905" i="1"/>
  <c r="W905" i="1"/>
  <c r="V905" i="1"/>
  <c r="U905" i="1"/>
  <c r="S905" i="1"/>
  <c r="R905" i="1"/>
  <c r="Q905" i="1"/>
  <c r="E905" i="1"/>
  <c r="T905" i="1" s="1"/>
  <c r="X904" i="1"/>
  <c r="W904" i="1"/>
  <c r="V904" i="1"/>
  <c r="U904" i="1"/>
  <c r="S904" i="1"/>
  <c r="R904" i="1"/>
  <c r="Q904" i="1"/>
  <c r="E904" i="1"/>
  <c r="X903" i="1"/>
  <c r="W903" i="1"/>
  <c r="V903" i="1"/>
  <c r="U903" i="1"/>
  <c r="S903" i="1"/>
  <c r="R903" i="1"/>
  <c r="Q903" i="1"/>
  <c r="E903" i="1"/>
  <c r="T903" i="1" s="1"/>
  <c r="X902" i="1"/>
  <c r="W902" i="1"/>
  <c r="V902" i="1"/>
  <c r="U902" i="1"/>
  <c r="S902" i="1"/>
  <c r="R902" i="1"/>
  <c r="Q902" i="1"/>
  <c r="E902" i="1"/>
  <c r="T902" i="1" s="1"/>
  <c r="X901" i="1"/>
  <c r="W901" i="1"/>
  <c r="V901" i="1"/>
  <c r="U901" i="1"/>
  <c r="S901" i="1"/>
  <c r="R901" i="1"/>
  <c r="Q901" i="1"/>
  <c r="E901" i="1"/>
  <c r="AB901" i="1" s="1"/>
  <c r="AC901" i="1" s="1"/>
  <c r="X900" i="1"/>
  <c r="W900" i="1"/>
  <c r="V900" i="1"/>
  <c r="U900" i="1"/>
  <c r="S900" i="1"/>
  <c r="R900" i="1"/>
  <c r="Q900" i="1"/>
  <c r="E900" i="1"/>
  <c r="AB900" i="1" s="1"/>
  <c r="AC900" i="1" s="1"/>
  <c r="X899" i="1"/>
  <c r="W899" i="1"/>
  <c r="V899" i="1"/>
  <c r="U899" i="1"/>
  <c r="S899" i="1"/>
  <c r="R899" i="1"/>
  <c r="Q899" i="1"/>
  <c r="E899" i="1"/>
  <c r="AB899" i="1" s="1"/>
  <c r="AC899" i="1" s="1"/>
  <c r="X898" i="1"/>
  <c r="W898" i="1"/>
  <c r="V898" i="1"/>
  <c r="U898" i="1"/>
  <c r="S898" i="1"/>
  <c r="R898" i="1"/>
  <c r="Q898" i="1"/>
  <c r="E898" i="1"/>
  <c r="AB898" i="1" s="1"/>
  <c r="AC898" i="1" s="1"/>
  <c r="X897" i="1"/>
  <c r="W897" i="1"/>
  <c r="V897" i="1"/>
  <c r="U897" i="1"/>
  <c r="S897" i="1"/>
  <c r="R897" i="1"/>
  <c r="Q897" i="1"/>
  <c r="E897" i="1"/>
  <c r="T897" i="1" s="1"/>
  <c r="X896" i="1"/>
  <c r="W896" i="1"/>
  <c r="V896" i="1"/>
  <c r="U896" i="1"/>
  <c r="S896" i="1"/>
  <c r="R896" i="1"/>
  <c r="Q896" i="1"/>
  <c r="E896" i="1"/>
  <c r="T896" i="1" s="1"/>
  <c r="X895" i="1"/>
  <c r="W895" i="1"/>
  <c r="V895" i="1"/>
  <c r="U895" i="1"/>
  <c r="T895" i="1"/>
  <c r="S895" i="1"/>
  <c r="R895" i="1"/>
  <c r="Q895" i="1"/>
  <c r="E895" i="1"/>
  <c r="AB895" i="1" s="1"/>
  <c r="AC895" i="1" s="1"/>
  <c r="X894" i="1"/>
  <c r="W894" i="1"/>
  <c r="V894" i="1"/>
  <c r="U894" i="1"/>
  <c r="S894" i="1"/>
  <c r="R894" i="1"/>
  <c r="Q894" i="1"/>
  <c r="E894" i="1"/>
  <c r="AB894" i="1" s="1"/>
  <c r="AC894" i="1" s="1"/>
  <c r="X893" i="1"/>
  <c r="W893" i="1"/>
  <c r="V893" i="1"/>
  <c r="U893" i="1"/>
  <c r="S893" i="1"/>
  <c r="R893" i="1"/>
  <c r="Q893" i="1"/>
  <c r="E893" i="1"/>
  <c r="AB893" i="1" s="1"/>
  <c r="AC893" i="1" s="1"/>
  <c r="X892" i="1"/>
  <c r="W892" i="1"/>
  <c r="V892" i="1"/>
  <c r="U892" i="1"/>
  <c r="S892" i="1"/>
  <c r="R892" i="1"/>
  <c r="Q892" i="1"/>
  <c r="E892" i="1"/>
  <c r="AB892" i="1" s="1"/>
  <c r="AC892" i="1" s="1"/>
  <c r="X891" i="1"/>
  <c r="W891" i="1"/>
  <c r="V891" i="1"/>
  <c r="U891" i="1"/>
  <c r="S891" i="1"/>
  <c r="R891" i="1"/>
  <c r="Q891" i="1"/>
  <c r="E891" i="1"/>
  <c r="AB891" i="1" s="1"/>
  <c r="AC891" i="1" s="1"/>
  <c r="X890" i="1"/>
  <c r="W890" i="1"/>
  <c r="V890" i="1"/>
  <c r="U890" i="1"/>
  <c r="S890" i="1"/>
  <c r="R890" i="1"/>
  <c r="Q890" i="1"/>
  <c r="E890" i="1"/>
  <c r="AB890" i="1" s="1"/>
  <c r="AC890" i="1" s="1"/>
  <c r="X889" i="1"/>
  <c r="W889" i="1"/>
  <c r="V889" i="1"/>
  <c r="U889" i="1"/>
  <c r="S889" i="1"/>
  <c r="R889" i="1"/>
  <c r="Q889" i="1"/>
  <c r="E889" i="1"/>
  <c r="AB889" i="1" s="1"/>
  <c r="AC889" i="1" s="1"/>
  <c r="X888" i="1"/>
  <c r="W888" i="1"/>
  <c r="V888" i="1"/>
  <c r="U888" i="1"/>
  <c r="S888" i="1"/>
  <c r="R888" i="1"/>
  <c r="Q888" i="1"/>
  <c r="E888" i="1"/>
  <c r="T888" i="1" s="1"/>
  <c r="X887" i="1"/>
  <c r="W887" i="1"/>
  <c r="V887" i="1"/>
  <c r="U887" i="1"/>
  <c r="S887" i="1"/>
  <c r="R887" i="1"/>
  <c r="Q887" i="1"/>
  <c r="E887" i="1"/>
  <c r="T887" i="1" s="1"/>
  <c r="X886" i="1"/>
  <c r="W886" i="1"/>
  <c r="V886" i="1"/>
  <c r="U886" i="1"/>
  <c r="S886" i="1"/>
  <c r="R886" i="1"/>
  <c r="Q886" i="1"/>
  <c r="E886" i="1"/>
  <c r="T886" i="1" s="1"/>
  <c r="X885" i="1"/>
  <c r="W885" i="1"/>
  <c r="V885" i="1"/>
  <c r="U885" i="1"/>
  <c r="S885" i="1"/>
  <c r="R885" i="1"/>
  <c r="Q885" i="1"/>
  <c r="E885" i="1"/>
  <c r="AB885" i="1" s="1"/>
  <c r="AC885" i="1" s="1"/>
  <c r="X884" i="1"/>
  <c r="W884" i="1"/>
  <c r="V884" i="1"/>
  <c r="U884" i="1"/>
  <c r="S884" i="1"/>
  <c r="R884" i="1"/>
  <c r="Q884" i="1"/>
  <c r="E884" i="1"/>
  <c r="AB884" i="1" s="1"/>
  <c r="AC884" i="1" s="1"/>
  <c r="X883" i="1"/>
  <c r="W883" i="1"/>
  <c r="V883" i="1"/>
  <c r="U883" i="1"/>
  <c r="S883" i="1"/>
  <c r="R883" i="1"/>
  <c r="Q883" i="1"/>
  <c r="E883" i="1"/>
  <c r="AB883" i="1" s="1"/>
  <c r="AC883" i="1" s="1"/>
  <c r="X882" i="1"/>
  <c r="W882" i="1"/>
  <c r="V882" i="1"/>
  <c r="U882" i="1"/>
  <c r="S882" i="1"/>
  <c r="R882" i="1"/>
  <c r="Q882" i="1"/>
  <c r="E882" i="1"/>
  <c r="AB882" i="1" s="1"/>
  <c r="AC882" i="1" s="1"/>
  <c r="X881" i="1"/>
  <c r="W881" i="1"/>
  <c r="V881" i="1"/>
  <c r="U881" i="1"/>
  <c r="S881" i="1"/>
  <c r="R881" i="1"/>
  <c r="Q881" i="1"/>
  <c r="E881" i="1"/>
  <c r="AB881" i="1" s="1"/>
  <c r="AC881" i="1" s="1"/>
  <c r="X880" i="1"/>
  <c r="W880" i="1"/>
  <c r="V880" i="1"/>
  <c r="U880" i="1"/>
  <c r="S880" i="1"/>
  <c r="R880" i="1"/>
  <c r="Q880" i="1"/>
  <c r="E880" i="1"/>
  <c r="T880" i="1" s="1"/>
  <c r="X879" i="1"/>
  <c r="W879" i="1"/>
  <c r="V879" i="1"/>
  <c r="U879" i="1"/>
  <c r="S879" i="1"/>
  <c r="R879" i="1"/>
  <c r="Q879" i="1"/>
  <c r="E879" i="1"/>
  <c r="AB879" i="1" s="1"/>
  <c r="AC879" i="1" s="1"/>
  <c r="X878" i="1"/>
  <c r="W878" i="1"/>
  <c r="V878" i="1"/>
  <c r="U878" i="1"/>
  <c r="S878" i="1"/>
  <c r="R878" i="1"/>
  <c r="Q878" i="1"/>
  <c r="E878" i="1"/>
  <c r="T878" i="1" s="1"/>
  <c r="X877" i="1"/>
  <c r="W877" i="1"/>
  <c r="V877" i="1"/>
  <c r="U877" i="1"/>
  <c r="S877" i="1"/>
  <c r="R877" i="1"/>
  <c r="Q877" i="1"/>
  <c r="E877" i="1"/>
  <c r="AB877" i="1" s="1"/>
  <c r="AC877" i="1" s="1"/>
  <c r="X876" i="1"/>
  <c r="W876" i="1"/>
  <c r="V876" i="1"/>
  <c r="U876" i="1"/>
  <c r="S876" i="1"/>
  <c r="R876" i="1"/>
  <c r="Q876" i="1"/>
  <c r="E876" i="1"/>
  <c r="AB876" i="1" s="1"/>
  <c r="AC876" i="1" s="1"/>
  <c r="X875" i="1"/>
  <c r="W875" i="1"/>
  <c r="V875" i="1"/>
  <c r="U875" i="1"/>
  <c r="S875" i="1"/>
  <c r="R875" i="1"/>
  <c r="Q875" i="1"/>
  <c r="E875" i="1"/>
  <c r="AB875" i="1" s="1"/>
  <c r="AC875" i="1" s="1"/>
  <c r="X874" i="1"/>
  <c r="W874" i="1"/>
  <c r="V874" i="1"/>
  <c r="U874" i="1"/>
  <c r="S874" i="1"/>
  <c r="R874" i="1"/>
  <c r="Q874" i="1"/>
  <c r="E874" i="1"/>
  <c r="AB874" i="1" s="1"/>
  <c r="AC874" i="1" s="1"/>
  <c r="X873" i="1"/>
  <c r="W873" i="1"/>
  <c r="V873" i="1"/>
  <c r="U873" i="1"/>
  <c r="S873" i="1"/>
  <c r="R873" i="1"/>
  <c r="Q873" i="1"/>
  <c r="E873" i="1"/>
  <c r="AB873" i="1" s="1"/>
  <c r="AC873" i="1" s="1"/>
  <c r="X872" i="1"/>
  <c r="W872" i="1"/>
  <c r="V872" i="1"/>
  <c r="U872" i="1"/>
  <c r="S872" i="1"/>
  <c r="R872" i="1"/>
  <c r="Q872" i="1"/>
  <c r="E872" i="1"/>
  <c r="T872" i="1" s="1"/>
  <c r="X871" i="1"/>
  <c r="W871" i="1"/>
  <c r="V871" i="1"/>
  <c r="U871" i="1"/>
  <c r="S871" i="1"/>
  <c r="R871" i="1"/>
  <c r="Q871" i="1"/>
  <c r="E871" i="1"/>
  <c r="AB871" i="1" s="1"/>
  <c r="AC871" i="1" s="1"/>
  <c r="X870" i="1"/>
  <c r="W870" i="1"/>
  <c r="V870" i="1"/>
  <c r="U870" i="1"/>
  <c r="S870" i="1"/>
  <c r="R870" i="1"/>
  <c r="Q870" i="1"/>
  <c r="E870" i="1"/>
  <c r="T870" i="1" s="1"/>
  <c r="X869" i="1"/>
  <c r="W869" i="1"/>
  <c r="V869" i="1"/>
  <c r="U869" i="1"/>
  <c r="S869" i="1"/>
  <c r="R869" i="1"/>
  <c r="Q869" i="1"/>
  <c r="E869" i="1"/>
  <c r="AB869" i="1" s="1"/>
  <c r="AC869" i="1" s="1"/>
  <c r="X868" i="1"/>
  <c r="W868" i="1"/>
  <c r="V868" i="1"/>
  <c r="U868" i="1"/>
  <c r="S868" i="1"/>
  <c r="R868" i="1"/>
  <c r="Q868" i="1"/>
  <c r="E868" i="1"/>
  <c r="AB868" i="1" s="1"/>
  <c r="AC868" i="1" s="1"/>
  <c r="X867" i="1"/>
  <c r="W867" i="1"/>
  <c r="V867" i="1"/>
  <c r="U867" i="1"/>
  <c r="S867" i="1"/>
  <c r="R867" i="1"/>
  <c r="Q867" i="1"/>
  <c r="E867" i="1"/>
  <c r="AB867" i="1" s="1"/>
  <c r="AC867" i="1" s="1"/>
  <c r="X866" i="1"/>
  <c r="W866" i="1"/>
  <c r="V866" i="1"/>
  <c r="U866" i="1"/>
  <c r="S866" i="1"/>
  <c r="R866" i="1"/>
  <c r="Q866" i="1"/>
  <c r="E866" i="1"/>
  <c r="AB866" i="1" s="1"/>
  <c r="AC866" i="1" s="1"/>
  <c r="X865" i="1"/>
  <c r="W865" i="1"/>
  <c r="V865" i="1"/>
  <c r="U865" i="1"/>
  <c r="S865" i="1"/>
  <c r="R865" i="1"/>
  <c r="Q865" i="1"/>
  <c r="E865" i="1"/>
  <c r="T865" i="1" s="1"/>
  <c r="X864" i="1"/>
  <c r="W864" i="1"/>
  <c r="V864" i="1"/>
  <c r="U864" i="1"/>
  <c r="S864" i="1"/>
  <c r="R864" i="1"/>
  <c r="Q864" i="1"/>
  <c r="E864" i="1"/>
  <c r="AB864" i="1" s="1"/>
  <c r="AC864" i="1" s="1"/>
  <c r="X863" i="1"/>
  <c r="W863" i="1"/>
  <c r="V863" i="1"/>
  <c r="U863" i="1"/>
  <c r="S863" i="1"/>
  <c r="R863" i="1"/>
  <c r="Q863" i="1"/>
  <c r="E863" i="1"/>
  <c r="T863" i="1" s="1"/>
  <c r="X862" i="1"/>
  <c r="W862" i="1"/>
  <c r="V862" i="1"/>
  <c r="U862" i="1"/>
  <c r="S862" i="1"/>
  <c r="R862" i="1"/>
  <c r="Q862" i="1"/>
  <c r="E862" i="1"/>
  <c r="T862" i="1" s="1"/>
  <c r="X861" i="1"/>
  <c r="W861" i="1"/>
  <c r="V861" i="1"/>
  <c r="U861" i="1"/>
  <c r="S861" i="1"/>
  <c r="R861" i="1"/>
  <c r="Q861" i="1"/>
  <c r="E861" i="1"/>
  <c r="AB861" i="1" s="1"/>
  <c r="AC861" i="1" s="1"/>
  <c r="X860" i="1"/>
  <c r="W860" i="1"/>
  <c r="V860" i="1"/>
  <c r="U860" i="1"/>
  <c r="S860" i="1"/>
  <c r="R860" i="1"/>
  <c r="Q860" i="1"/>
  <c r="E860" i="1"/>
  <c r="AB860" i="1" s="1"/>
  <c r="AC860" i="1" s="1"/>
  <c r="X859" i="1"/>
  <c r="W859" i="1"/>
  <c r="V859" i="1"/>
  <c r="U859" i="1"/>
  <c r="S859" i="1"/>
  <c r="R859" i="1"/>
  <c r="Q859" i="1"/>
  <c r="E859" i="1"/>
  <c r="AB859" i="1" s="1"/>
  <c r="AC859" i="1" s="1"/>
  <c r="X858" i="1"/>
  <c r="W858" i="1"/>
  <c r="V858" i="1"/>
  <c r="U858" i="1"/>
  <c r="S858" i="1"/>
  <c r="R858" i="1"/>
  <c r="Q858" i="1"/>
  <c r="E858" i="1"/>
  <c r="AB858" i="1" s="1"/>
  <c r="AC858" i="1" s="1"/>
  <c r="X857" i="1"/>
  <c r="W857" i="1"/>
  <c r="V857" i="1"/>
  <c r="U857" i="1"/>
  <c r="S857" i="1"/>
  <c r="R857" i="1"/>
  <c r="Q857" i="1"/>
  <c r="E857" i="1"/>
  <c r="T857" i="1" s="1"/>
  <c r="X856" i="1"/>
  <c r="W856" i="1"/>
  <c r="V856" i="1"/>
  <c r="U856" i="1"/>
  <c r="S856" i="1"/>
  <c r="R856" i="1"/>
  <c r="Q856" i="1"/>
  <c r="E856" i="1"/>
  <c r="X855" i="1"/>
  <c r="W855" i="1"/>
  <c r="V855" i="1"/>
  <c r="U855" i="1"/>
  <c r="S855" i="1"/>
  <c r="R855" i="1"/>
  <c r="Q855" i="1"/>
  <c r="E855" i="1"/>
  <c r="T855" i="1" s="1"/>
  <c r="X854" i="1"/>
  <c r="W854" i="1"/>
  <c r="V854" i="1"/>
  <c r="U854" i="1"/>
  <c r="S854" i="1"/>
  <c r="R854" i="1"/>
  <c r="Q854" i="1"/>
  <c r="E854" i="1"/>
  <c r="T854" i="1" s="1"/>
  <c r="X853" i="1"/>
  <c r="W853" i="1"/>
  <c r="V853" i="1"/>
  <c r="U853" i="1"/>
  <c r="S853" i="1"/>
  <c r="R853" i="1"/>
  <c r="Q853" i="1"/>
  <c r="E853" i="1"/>
  <c r="AB853" i="1" s="1"/>
  <c r="AC853" i="1" s="1"/>
  <c r="X852" i="1"/>
  <c r="W852" i="1"/>
  <c r="V852" i="1"/>
  <c r="U852" i="1"/>
  <c r="S852" i="1"/>
  <c r="R852" i="1"/>
  <c r="Q852" i="1"/>
  <c r="E852" i="1"/>
  <c r="AB852" i="1" s="1"/>
  <c r="AC852" i="1" s="1"/>
  <c r="X851" i="1"/>
  <c r="W851" i="1"/>
  <c r="V851" i="1"/>
  <c r="U851" i="1"/>
  <c r="S851" i="1"/>
  <c r="R851" i="1"/>
  <c r="Q851" i="1"/>
  <c r="E851" i="1"/>
  <c r="AB851" i="1" s="1"/>
  <c r="AC851" i="1" s="1"/>
  <c r="X850" i="1"/>
  <c r="W850" i="1"/>
  <c r="V850" i="1"/>
  <c r="U850" i="1"/>
  <c r="S850" i="1"/>
  <c r="R850" i="1"/>
  <c r="Q850" i="1"/>
  <c r="E850" i="1"/>
  <c r="AB850" i="1" s="1"/>
  <c r="AC850" i="1" s="1"/>
  <c r="X849" i="1"/>
  <c r="W849" i="1"/>
  <c r="V849" i="1"/>
  <c r="U849" i="1"/>
  <c r="S849" i="1"/>
  <c r="R849" i="1"/>
  <c r="Q849" i="1"/>
  <c r="E849" i="1"/>
  <c r="T849" i="1" s="1"/>
  <c r="X848" i="1"/>
  <c r="W848" i="1"/>
  <c r="V848" i="1"/>
  <c r="U848" i="1"/>
  <c r="S848" i="1"/>
  <c r="R848" i="1"/>
  <c r="Q848" i="1"/>
  <c r="E848" i="1"/>
  <c r="T848" i="1" s="1"/>
  <c r="X847" i="1"/>
  <c r="W847" i="1"/>
  <c r="V847" i="1"/>
  <c r="U847" i="1"/>
  <c r="S847" i="1"/>
  <c r="R847" i="1"/>
  <c r="Q847" i="1"/>
  <c r="E847" i="1"/>
  <c r="T847" i="1" s="1"/>
  <c r="X846" i="1"/>
  <c r="W846" i="1"/>
  <c r="V846" i="1"/>
  <c r="U846" i="1"/>
  <c r="S846" i="1"/>
  <c r="R846" i="1"/>
  <c r="Q846" i="1"/>
  <c r="E846" i="1"/>
  <c r="T846" i="1" s="1"/>
  <c r="X845" i="1"/>
  <c r="W845" i="1"/>
  <c r="V845" i="1"/>
  <c r="U845" i="1"/>
  <c r="S845" i="1"/>
  <c r="R845" i="1"/>
  <c r="Q845" i="1"/>
  <c r="E845" i="1"/>
  <c r="AB845" i="1" s="1"/>
  <c r="AC845" i="1" s="1"/>
  <c r="X844" i="1"/>
  <c r="W844" i="1"/>
  <c r="V844" i="1"/>
  <c r="U844" i="1"/>
  <c r="S844" i="1"/>
  <c r="R844" i="1"/>
  <c r="Q844" i="1"/>
  <c r="E844" i="1"/>
  <c r="AB844" i="1" s="1"/>
  <c r="AC844" i="1" s="1"/>
  <c r="X843" i="1"/>
  <c r="W843" i="1"/>
  <c r="V843" i="1"/>
  <c r="U843" i="1"/>
  <c r="S843" i="1"/>
  <c r="R843" i="1"/>
  <c r="Q843" i="1"/>
  <c r="E843" i="1"/>
  <c r="AB843" i="1" s="1"/>
  <c r="AC843" i="1" s="1"/>
  <c r="X842" i="1"/>
  <c r="W842" i="1"/>
  <c r="V842" i="1"/>
  <c r="U842" i="1"/>
  <c r="S842" i="1"/>
  <c r="R842" i="1"/>
  <c r="Q842" i="1"/>
  <c r="E842" i="1"/>
  <c r="AB842" i="1" s="1"/>
  <c r="AC842" i="1" s="1"/>
  <c r="X841" i="1"/>
  <c r="W841" i="1"/>
  <c r="V841" i="1"/>
  <c r="U841" i="1"/>
  <c r="T841" i="1"/>
  <c r="S841" i="1"/>
  <c r="R841" i="1"/>
  <c r="Q841" i="1"/>
  <c r="E841" i="1"/>
  <c r="AB841" i="1" s="1"/>
  <c r="AC841" i="1" s="1"/>
  <c r="X840" i="1"/>
  <c r="W840" i="1"/>
  <c r="V840" i="1"/>
  <c r="U840" i="1"/>
  <c r="S840" i="1"/>
  <c r="R840" i="1"/>
  <c r="Q840" i="1"/>
  <c r="E840" i="1"/>
  <c r="T840" i="1" s="1"/>
  <c r="X839" i="1"/>
  <c r="W839" i="1"/>
  <c r="V839" i="1"/>
  <c r="U839" i="1"/>
  <c r="S839" i="1"/>
  <c r="R839" i="1"/>
  <c r="Q839" i="1"/>
  <c r="E839" i="1"/>
  <c r="T839" i="1" s="1"/>
  <c r="X838" i="1"/>
  <c r="W838" i="1"/>
  <c r="V838" i="1"/>
  <c r="U838" i="1"/>
  <c r="S838" i="1"/>
  <c r="R838" i="1"/>
  <c r="Q838" i="1"/>
  <c r="E838" i="1"/>
  <c r="T838" i="1" s="1"/>
  <c r="X837" i="1"/>
  <c r="W837" i="1"/>
  <c r="V837" i="1"/>
  <c r="U837" i="1"/>
  <c r="S837" i="1"/>
  <c r="R837" i="1"/>
  <c r="Q837" i="1"/>
  <c r="E837" i="1"/>
  <c r="AB837" i="1" s="1"/>
  <c r="AC837" i="1" s="1"/>
  <c r="X836" i="1"/>
  <c r="W836" i="1"/>
  <c r="V836" i="1"/>
  <c r="U836" i="1"/>
  <c r="S836" i="1"/>
  <c r="R836" i="1"/>
  <c r="Q836" i="1"/>
  <c r="E836" i="1"/>
  <c r="AB836" i="1" s="1"/>
  <c r="AC836" i="1" s="1"/>
  <c r="X835" i="1"/>
  <c r="W835" i="1"/>
  <c r="V835" i="1"/>
  <c r="U835" i="1"/>
  <c r="S835" i="1"/>
  <c r="R835" i="1"/>
  <c r="Q835" i="1"/>
  <c r="E835" i="1"/>
  <c r="AB835" i="1" s="1"/>
  <c r="AC835" i="1" s="1"/>
  <c r="X834" i="1"/>
  <c r="W834" i="1"/>
  <c r="V834" i="1"/>
  <c r="U834" i="1"/>
  <c r="S834" i="1"/>
  <c r="R834" i="1"/>
  <c r="Q834" i="1"/>
  <c r="E834" i="1"/>
  <c r="AB834" i="1" s="1"/>
  <c r="AC834" i="1" s="1"/>
  <c r="AB833" i="1"/>
  <c r="AC833" i="1" s="1"/>
  <c r="X833" i="1"/>
  <c r="W833" i="1"/>
  <c r="V833" i="1"/>
  <c r="U833" i="1"/>
  <c r="S833" i="1"/>
  <c r="R833" i="1"/>
  <c r="Q833" i="1"/>
  <c r="E833" i="1"/>
  <c r="T833" i="1" s="1"/>
  <c r="X832" i="1"/>
  <c r="W832" i="1"/>
  <c r="V832" i="1"/>
  <c r="U832" i="1"/>
  <c r="S832" i="1"/>
  <c r="R832" i="1"/>
  <c r="Q832" i="1"/>
  <c r="E832" i="1"/>
  <c r="T832" i="1" s="1"/>
  <c r="X831" i="1"/>
  <c r="W831" i="1"/>
  <c r="V831" i="1"/>
  <c r="U831" i="1"/>
  <c r="S831" i="1"/>
  <c r="R831" i="1"/>
  <c r="Q831" i="1"/>
  <c r="E831" i="1"/>
  <c r="AB831" i="1" s="1"/>
  <c r="AC831" i="1" s="1"/>
  <c r="X830" i="1"/>
  <c r="W830" i="1"/>
  <c r="V830" i="1"/>
  <c r="U830" i="1"/>
  <c r="S830" i="1"/>
  <c r="R830" i="1"/>
  <c r="Q830" i="1"/>
  <c r="E830" i="1"/>
  <c r="AB830" i="1" s="1"/>
  <c r="AC830" i="1" s="1"/>
  <c r="X829" i="1"/>
  <c r="W829" i="1"/>
  <c r="V829" i="1"/>
  <c r="U829" i="1"/>
  <c r="S829" i="1"/>
  <c r="R829" i="1"/>
  <c r="Q829" i="1"/>
  <c r="E829" i="1"/>
  <c r="AB829" i="1" s="1"/>
  <c r="AC829" i="1" s="1"/>
  <c r="X828" i="1"/>
  <c r="W828" i="1"/>
  <c r="V828" i="1"/>
  <c r="U828" i="1"/>
  <c r="S828" i="1"/>
  <c r="R828" i="1"/>
  <c r="Q828" i="1"/>
  <c r="E828" i="1"/>
  <c r="AB828" i="1" s="1"/>
  <c r="AC828" i="1" s="1"/>
  <c r="X827" i="1"/>
  <c r="W827" i="1"/>
  <c r="V827" i="1"/>
  <c r="U827" i="1"/>
  <c r="S827" i="1"/>
  <c r="R827" i="1"/>
  <c r="Q827" i="1"/>
  <c r="E827" i="1"/>
  <c r="AB827" i="1" s="1"/>
  <c r="AC827" i="1" s="1"/>
  <c r="X826" i="1"/>
  <c r="W826" i="1"/>
  <c r="V826" i="1"/>
  <c r="U826" i="1"/>
  <c r="S826" i="1"/>
  <c r="R826" i="1"/>
  <c r="Q826" i="1"/>
  <c r="E826" i="1"/>
  <c r="AB826" i="1" s="1"/>
  <c r="AC826" i="1" s="1"/>
  <c r="X825" i="1"/>
  <c r="W825" i="1"/>
  <c r="V825" i="1"/>
  <c r="U825" i="1"/>
  <c r="S825" i="1"/>
  <c r="R825" i="1"/>
  <c r="Q825" i="1"/>
  <c r="E825" i="1"/>
  <c r="T825" i="1" s="1"/>
  <c r="X824" i="1"/>
  <c r="W824" i="1"/>
  <c r="V824" i="1"/>
  <c r="U824" i="1"/>
  <c r="S824" i="1"/>
  <c r="R824" i="1"/>
  <c r="Q824" i="1"/>
  <c r="E824" i="1"/>
  <c r="T824" i="1" s="1"/>
  <c r="X823" i="1"/>
  <c r="W823" i="1"/>
  <c r="V823" i="1"/>
  <c r="U823" i="1"/>
  <c r="S823" i="1"/>
  <c r="R823" i="1"/>
  <c r="Q823" i="1"/>
  <c r="E823" i="1"/>
  <c r="T823" i="1" s="1"/>
  <c r="X822" i="1"/>
  <c r="W822" i="1"/>
  <c r="V822" i="1"/>
  <c r="U822" i="1"/>
  <c r="S822" i="1"/>
  <c r="R822" i="1"/>
  <c r="Q822" i="1"/>
  <c r="E822" i="1"/>
  <c r="AB822" i="1" s="1"/>
  <c r="AC822" i="1" s="1"/>
  <c r="X821" i="1"/>
  <c r="W821" i="1"/>
  <c r="V821" i="1"/>
  <c r="U821" i="1"/>
  <c r="S821" i="1"/>
  <c r="R821" i="1"/>
  <c r="Q821" i="1"/>
  <c r="E821" i="1"/>
  <c r="AB821" i="1" s="1"/>
  <c r="AC821" i="1" s="1"/>
  <c r="X820" i="1"/>
  <c r="W820" i="1"/>
  <c r="V820" i="1"/>
  <c r="U820" i="1"/>
  <c r="S820" i="1"/>
  <c r="R820" i="1"/>
  <c r="Q820" i="1"/>
  <c r="E820" i="1"/>
  <c r="AB820" i="1" s="1"/>
  <c r="AC820" i="1" s="1"/>
  <c r="X819" i="1"/>
  <c r="W819" i="1"/>
  <c r="V819" i="1"/>
  <c r="U819" i="1"/>
  <c r="S819" i="1"/>
  <c r="R819" i="1"/>
  <c r="Q819" i="1"/>
  <c r="E819" i="1"/>
  <c r="AB819" i="1" s="1"/>
  <c r="AC819" i="1" s="1"/>
  <c r="X818" i="1"/>
  <c r="W818" i="1"/>
  <c r="V818" i="1"/>
  <c r="U818" i="1"/>
  <c r="S818" i="1"/>
  <c r="R818" i="1"/>
  <c r="Q818" i="1"/>
  <c r="E818" i="1"/>
  <c r="AB818" i="1" s="1"/>
  <c r="AC818" i="1" s="1"/>
  <c r="X817" i="1"/>
  <c r="W817" i="1"/>
  <c r="V817" i="1"/>
  <c r="U817" i="1"/>
  <c r="S817" i="1"/>
  <c r="R817" i="1"/>
  <c r="Q817" i="1"/>
  <c r="E817" i="1"/>
  <c r="T817" i="1" s="1"/>
  <c r="X816" i="1"/>
  <c r="W816" i="1"/>
  <c r="V816" i="1"/>
  <c r="U816" i="1"/>
  <c r="S816" i="1"/>
  <c r="R816" i="1"/>
  <c r="Q816" i="1"/>
  <c r="E816" i="1"/>
  <c r="X815" i="1"/>
  <c r="W815" i="1"/>
  <c r="V815" i="1"/>
  <c r="U815" i="1"/>
  <c r="S815" i="1"/>
  <c r="R815" i="1"/>
  <c r="Q815" i="1"/>
  <c r="E815" i="1"/>
  <c r="AB815" i="1" s="1"/>
  <c r="AC815" i="1" s="1"/>
  <c r="AB814" i="1"/>
  <c r="AC814" i="1" s="1"/>
  <c r="X814" i="1"/>
  <c r="W814" i="1"/>
  <c r="V814" i="1"/>
  <c r="U814" i="1"/>
  <c r="T814" i="1"/>
  <c r="S814" i="1"/>
  <c r="R814" i="1"/>
  <c r="Q814" i="1"/>
  <c r="E814" i="1"/>
  <c r="X813" i="1"/>
  <c r="W813" i="1"/>
  <c r="V813" i="1"/>
  <c r="U813" i="1"/>
  <c r="S813" i="1"/>
  <c r="R813" i="1"/>
  <c r="Q813" i="1"/>
  <c r="E813" i="1"/>
  <c r="AB813" i="1" s="1"/>
  <c r="AC813" i="1" s="1"/>
  <c r="X812" i="1"/>
  <c r="W812" i="1"/>
  <c r="V812" i="1"/>
  <c r="U812" i="1"/>
  <c r="S812" i="1"/>
  <c r="R812" i="1"/>
  <c r="Q812" i="1"/>
  <c r="E812" i="1"/>
  <c r="AB812" i="1" s="1"/>
  <c r="AC812" i="1" s="1"/>
  <c r="X811" i="1"/>
  <c r="W811" i="1"/>
  <c r="V811" i="1"/>
  <c r="U811" i="1"/>
  <c r="S811" i="1"/>
  <c r="R811" i="1"/>
  <c r="Q811" i="1"/>
  <c r="E811" i="1"/>
  <c r="AB811" i="1" s="1"/>
  <c r="AC811" i="1" s="1"/>
  <c r="X810" i="1"/>
  <c r="W810" i="1"/>
  <c r="V810" i="1"/>
  <c r="U810" i="1"/>
  <c r="S810" i="1"/>
  <c r="R810" i="1"/>
  <c r="Q810" i="1"/>
  <c r="E810" i="1"/>
  <c r="AB810" i="1" s="1"/>
  <c r="AC810" i="1" s="1"/>
  <c r="X809" i="1"/>
  <c r="W809" i="1"/>
  <c r="V809" i="1"/>
  <c r="U809" i="1"/>
  <c r="S809" i="1"/>
  <c r="R809" i="1"/>
  <c r="Q809" i="1"/>
  <c r="E809" i="1"/>
  <c r="AB809" i="1" s="1"/>
  <c r="AC809" i="1" s="1"/>
  <c r="X808" i="1"/>
  <c r="W808" i="1"/>
  <c r="V808" i="1"/>
  <c r="U808" i="1"/>
  <c r="T808" i="1"/>
  <c r="S808" i="1"/>
  <c r="R808" i="1"/>
  <c r="Q808" i="1"/>
  <c r="E808" i="1"/>
  <c r="AB808" i="1" s="1"/>
  <c r="AC808" i="1" s="1"/>
  <c r="X807" i="1"/>
  <c r="W807" i="1"/>
  <c r="V807" i="1"/>
  <c r="U807" i="1"/>
  <c r="S807" i="1"/>
  <c r="R807" i="1"/>
  <c r="Q807" i="1"/>
  <c r="E807" i="1"/>
  <c r="T807" i="1" s="1"/>
  <c r="X806" i="1"/>
  <c r="W806" i="1"/>
  <c r="V806" i="1"/>
  <c r="U806" i="1"/>
  <c r="S806" i="1"/>
  <c r="R806" i="1"/>
  <c r="Q806" i="1"/>
  <c r="E806" i="1"/>
  <c r="T806" i="1" s="1"/>
  <c r="X805" i="1"/>
  <c r="W805" i="1"/>
  <c r="V805" i="1"/>
  <c r="U805" i="1"/>
  <c r="S805" i="1"/>
  <c r="R805" i="1"/>
  <c r="Q805" i="1"/>
  <c r="E805" i="1"/>
  <c r="AB805" i="1" s="1"/>
  <c r="AC805" i="1" s="1"/>
  <c r="X804" i="1"/>
  <c r="W804" i="1"/>
  <c r="V804" i="1"/>
  <c r="U804" i="1"/>
  <c r="S804" i="1"/>
  <c r="R804" i="1"/>
  <c r="Q804" i="1"/>
  <c r="E804" i="1"/>
  <c r="AB804" i="1" s="1"/>
  <c r="AC804" i="1" s="1"/>
  <c r="X803" i="1"/>
  <c r="W803" i="1"/>
  <c r="V803" i="1"/>
  <c r="U803" i="1"/>
  <c r="S803" i="1"/>
  <c r="R803" i="1"/>
  <c r="Q803" i="1"/>
  <c r="E803" i="1"/>
  <c r="AB803" i="1" s="1"/>
  <c r="AC803" i="1" s="1"/>
  <c r="X802" i="1"/>
  <c r="W802" i="1"/>
  <c r="V802" i="1"/>
  <c r="U802" i="1"/>
  <c r="S802" i="1"/>
  <c r="R802" i="1"/>
  <c r="Q802" i="1"/>
  <c r="E802" i="1"/>
  <c r="AB802" i="1" s="1"/>
  <c r="AC802" i="1" s="1"/>
  <c r="X801" i="1"/>
  <c r="W801" i="1"/>
  <c r="V801" i="1"/>
  <c r="U801" i="1"/>
  <c r="S801" i="1"/>
  <c r="R801" i="1"/>
  <c r="Q801" i="1"/>
  <c r="E801" i="1"/>
  <c r="T801" i="1" s="1"/>
  <c r="X800" i="1"/>
  <c r="W800" i="1"/>
  <c r="V800" i="1"/>
  <c r="U800" i="1"/>
  <c r="S800" i="1"/>
  <c r="R800" i="1"/>
  <c r="Q800" i="1"/>
  <c r="E800" i="1"/>
  <c r="T800" i="1" s="1"/>
  <c r="X799" i="1"/>
  <c r="W799" i="1"/>
  <c r="V799" i="1"/>
  <c r="U799" i="1"/>
  <c r="S799" i="1"/>
  <c r="R799" i="1"/>
  <c r="Q799" i="1"/>
  <c r="E799" i="1"/>
  <c r="T799" i="1" s="1"/>
  <c r="X798" i="1"/>
  <c r="W798" i="1"/>
  <c r="V798" i="1"/>
  <c r="U798" i="1"/>
  <c r="S798" i="1"/>
  <c r="R798" i="1"/>
  <c r="Q798" i="1"/>
  <c r="E798" i="1"/>
  <c r="T798" i="1" s="1"/>
  <c r="X797" i="1"/>
  <c r="W797" i="1"/>
  <c r="V797" i="1"/>
  <c r="U797" i="1"/>
  <c r="S797" i="1"/>
  <c r="R797" i="1"/>
  <c r="Q797" i="1"/>
  <c r="E797" i="1"/>
  <c r="AB797" i="1" s="1"/>
  <c r="AC797" i="1" s="1"/>
  <c r="X796" i="1"/>
  <c r="W796" i="1"/>
  <c r="V796" i="1"/>
  <c r="U796" i="1"/>
  <c r="S796" i="1"/>
  <c r="R796" i="1"/>
  <c r="Q796" i="1"/>
  <c r="E796" i="1"/>
  <c r="AB796" i="1" s="1"/>
  <c r="AC796" i="1" s="1"/>
  <c r="X795" i="1"/>
  <c r="W795" i="1"/>
  <c r="V795" i="1"/>
  <c r="U795" i="1"/>
  <c r="S795" i="1"/>
  <c r="R795" i="1"/>
  <c r="Q795" i="1"/>
  <c r="E795" i="1"/>
  <c r="AB795" i="1" s="1"/>
  <c r="AC795" i="1" s="1"/>
  <c r="X794" i="1"/>
  <c r="W794" i="1"/>
  <c r="V794" i="1"/>
  <c r="U794" i="1"/>
  <c r="S794" i="1"/>
  <c r="R794" i="1"/>
  <c r="Q794" i="1"/>
  <c r="E794" i="1"/>
  <c r="AB794" i="1" s="1"/>
  <c r="AC794" i="1" s="1"/>
  <c r="X793" i="1"/>
  <c r="W793" i="1"/>
  <c r="V793" i="1"/>
  <c r="U793" i="1"/>
  <c r="S793" i="1"/>
  <c r="R793" i="1"/>
  <c r="Q793" i="1"/>
  <c r="E793" i="1"/>
  <c r="AB793" i="1" s="1"/>
  <c r="AC793" i="1" s="1"/>
  <c r="AB792" i="1"/>
  <c r="AC792" i="1" s="1"/>
  <c r="X792" i="1"/>
  <c r="W792" i="1"/>
  <c r="V792" i="1"/>
  <c r="U792" i="1"/>
  <c r="T792" i="1"/>
  <c r="S792" i="1"/>
  <c r="R792" i="1"/>
  <c r="Q792" i="1"/>
  <c r="E792" i="1"/>
  <c r="X791" i="1"/>
  <c r="W791" i="1"/>
  <c r="V791" i="1"/>
  <c r="U791" i="1"/>
  <c r="S791" i="1"/>
  <c r="R791" i="1"/>
  <c r="Q791" i="1"/>
  <c r="E791" i="1"/>
  <c r="T791" i="1" s="1"/>
  <c r="X790" i="1"/>
  <c r="W790" i="1"/>
  <c r="V790" i="1"/>
  <c r="U790" i="1"/>
  <c r="S790" i="1"/>
  <c r="R790" i="1"/>
  <c r="Q790" i="1"/>
  <c r="E790" i="1"/>
  <c r="T790" i="1" s="1"/>
  <c r="X789" i="1"/>
  <c r="W789" i="1"/>
  <c r="V789" i="1"/>
  <c r="U789" i="1"/>
  <c r="S789" i="1"/>
  <c r="R789" i="1"/>
  <c r="Q789" i="1"/>
  <c r="E789" i="1"/>
  <c r="AB789" i="1" s="1"/>
  <c r="AC789" i="1" s="1"/>
  <c r="X788" i="1"/>
  <c r="W788" i="1"/>
  <c r="V788" i="1"/>
  <c r="U788" i="1"/>
  <c r="S788" i="1"/>
  <c r="R788" i="1"/>
  <c r="Q788" i="1"/>
  <c r="E788" i="1"/>
  <c r="AB788" i="1" s="1"/>
  <c r="AC788" i="1" s="1"/>
  <c r="X787" i="1"/>
  <c r="W787" i="1"/>
  <c r="V787" i="1"/>
  <c r="U787" i="1"/>
  <c r="S787" i="1"/>
  <c r="R787" i="1"/>
  <c r="Q787" i="1"/>
  <c r="E787" i="1"/>
  <c r="AB787" i="1" s="1"/>
  <c r="AC787" i="1" s="1"/>
  <c r="X786" i="1"/>
  <c r="W786" i="1"/>
  <c r="V786" i="1"/>
  <c r="U786" i="1"/>
  <c r="S786" i="1"/>
  <c r="R786" i="1"/>
  <c r="Q786" i="1"/>
  <c r="E786" i="1"/>
  <c r="AB786" i="1" s="1"/>
  <c r="AC786" i="1" s="1"/>
  <c r="X785" i="1"/>
  <c r="W785" i="1"/>
  <c r="V785" i="1"/>
  <c r="U785" i="1"/>
  <c r="S785" i="1"/>
  <c r="R785" i="1"/>
  <c r="Q785" i="1"/>
  <c r="E785" i="1"/>
  <c r="T785" i="1" s="1"/>
  <c r="X784" i="1"/>
  <c r="W784" i="1"/>
  <c r="V784" i="1"/>
  <c r="U784" i="1"/>
  <c r="T784" i="1"/>
  <c r="S784" i="1"/>
  <c r="R784" i="1"/>
  <c r="Q784" i="1"/>
  <c r="E784" i="1"/>
  <c r="AB784" i="1" s="1"/>
  <c r="AC784" i="1" s="1"/>
  <c r="X783" i="1"/>
  <c r="W783" i="1"/>
  <c r="V783" i="1"/>
  <c r="U783" i="1"/>
  <c r="S783" i="1"/>
  <c r="R783" i="1"/>
  <c r="Q783" i="1"/>
  <c r="E783" i="1"/>
  <c r="T783" i="1" s="1"/>
  <c r="X782" i="1"/>
  <c r="W782" i="1"/>
  <c r="V782" i="1"/>
  <c r="U782" i="1"/>
  <c r="S782" i="1"/>
  <c r="R782" i="1"/>
  <c r="Q782" i="1"/>
  <c r="E782" i="1"/>
  <c r="T782" i="1" s="1"/>
  <c r="X781" i="1"/>
  <c r="W781" i="1"/>
  <c r="V781" i="1"/>
  <c r="U781" i="1"/>
  <c r="S781" i="1"/>
  <c r="R781" i="1"/>
  <c r="Q781" i="1"/>
  <c r="E781" i="1"/>
  <c r="AB781" i="1" s="1"/>
  <c r="AC781" i="1" s="1"/>
  <c r="X780" i="1"/>
  <c r="W780" i="1"/>
  <c r="V780" i="1"/>
  <c r="U780" i="1"/>
  <c r="S780" i="1"/>
  <c r="R780" i="1"/>
  <c r="Q780" i="1"/>
  <c r="E780" i="1"/>
  <c r="AB780" i="1" s="1"/>
  <c r="AC780" i="1" s="1"/>
  <c r="X779" i="1"/>
  <c r="W779" i="1"/>
  <c r="V779" i="1"/>
  <c r="U779" i="1"/>
  <c r="S779" i="1"/>
  <c r="R779" i="1"/>
  <c r="Q779" i="1"/>
  <c r="E779" i="1"/>
  <c r="AB779" i="1" s="1"/>
  <c r="AC779" i="1" s="1"/>
  <c r="X778" i="1"/>
  <c r="W778" i="1"/>
  <c r="V778" i="1"/>
  <c r="U778" i="1"/>
  <c r="S778" i="1"/>
  <c r="R778" i="1"/>
  <c r="Q778" i="1"/>
  <c r="E778" i="1"/>
  <c r="AB778" i="1" s="1"/>
  <c r="AC778" i="1" s="1"/>
  <c r="X777" i="1"/>
  <c r="W777" i="1"/>
  <c r="V777" i="1"/>
  <c r="U777" i="1"/>
  <c r="S777" i="1"/>
  <c r="R777" i="1"/>
  <c r="Q777" i="1"/>
  <c r="E777" i="1"/>
  <c r="T777" i="1" s="1"/>
  <c r="X776" i="1"/>
  <c r="W776" i="1"/>
  <c r="V776" i="1"/>
  <c r="U776" i="1"/>
  <c r="S776" i="1"/>
  <c r="R776" i="1"/>
  <c r="Q776" i="1"/>
  <c r="E776" i="1"/>
  <c r="T776" i="1" s="1"/>
  <c r="X775" i="1"/>
  <c r="W775" i="1"/>
  <c r="V775" i="1"/>
  <c r="U775" i="1"/>
  <c r="S775" i="1"/>
  <c r="R775" i="1"/>
  <c r="Q775" i="1"/>
  <c r="E775" i="1"/>
  <c r="AB775" i="1" s="1"/>
  <c r="AC775" i="1" s="1"/>
  <c r="X774" i="1"/>
  <c r="W774" i="1"/>
  <c r="V774" i="1"/>
  <c r="U774" i="1"/>
  <c r="S774" i="1"/>
  <c r="R774" i="1"/>
  <c r="Q774" i="1"/>
  <c r="E774" i="1"/>
  <c r="T774" i="1" s="1"/>
  <c r="X773" i="1"/>
  <c r="W773" i="1"/>
  <c r="V773" i="1"/>
  <c r="U773" i="1"/>
  <c r="S773" i="1"/>
  <c r="R773" i="1"/>
  <c r="Q773" i="1"/>
  <c r="E773" i="1"/>
  <c r="AB773" i="1" s="1"/>
  <c r="AC773" i="1" s="1"/>
  <c r="X772" i="1"/>
  <c r="W772" i="1"/>
  <c r="V772" i="1"/>
  <c r="U772" i="1"/>
  <c r="S772" i="1"/>
  <c r="R772" i="1"/>
  <c r="Q772" i="1"/>
  <c r="E772" i="1"/>
  <c r="AB772" i="1" s="1"/>
  <c r="AC772" i="1" s="1"/>
  <c r="X771" i="1"/>
  <c r="W771" i="1"/>
  <c r="V771" i="1"/>
  <c r="U771" i="1"/>
  <c r="S771" i="1"/>
  <c r="R771" i="1"/>
  <c r="Q771" i="1"/>
  <c r="E771" i="1"/>
  <c r="AB771" i="1" s="1"/>
  <c r="AC771" i="1" s="1"/>
  <c r="X770" i="1"/>
  <c r="W770" i="1"/>
  <c r="V770" i="1"/>
  <c r="U770" i="1"/>
  <c r="S770" i="1"/>
  <c r="R770" i="1"/>
  <c r="Q770" i="1"/>
  <c r="E770" i="1"/>
  <c r="AB770" i="1" s="1"/>
  <c r="AC770" i="1" s="1"/>
  <c r="X769" i="1"/>
  <c r="W769" i="1"/>
  <c r="V769" i="1"/>
  <c r="U769" i="1"/>
  <c r="S769" i="1"/>
  <c r="R769" i="1"/>
  <c r="Q769" i="1"/>
  <c r="E769" i="1"/>
  <c r="T769" i="1" s="1"/>
  <c r="X768" i="1"/>
  <c r="W768" i="1"/>
  <c r="V768" i="1"/>
  <c r="U768" i="1"/>
  <c r="S768" i="1"/>
  <c r="R768" i="1"/>
  <c r="Q768" i="1"/>
  <c r="E768" i="1"/>
  <c r="T768" i="1" s="1"/>
  <c r="X767" i="1"/>
  <c r="W767" i="1"/>
  <c r="V767" i="1"/>
  <c r="U767" i="1"/>
  <c r="S767" i="1"/>
  <c r="R767" i="1"/>
  <c r="Q767" i="1"/>
  <c r="E767" i="1"/>
  <c r="T767" i="1" s="1"/>
  <c r="X766" i="1"/>
  <c r="W766" i="1"/>
  <c r="V766" i="1"/>
  <c r="U766" i="1"/>
  <c r="S766" i="1"/>
  <c r="R766" i="1"/>
  <c r="Q766" i="1"/>
  <c r="E766" i="1"/>
  <c r="AB766" i="1" s="1"/>
  <c r="AC766" i="1" s="1"/>
  <c r="X765" i="1"/>
  <c r="W765" i="1"/>
  <c r="V765" i="1"/>
  <c r="U765" i="1"/>
  <c r="S765" i="1"/>
  <c r="R765" i="1"/>
  <c r="Q765" i="1"/>
  <c r="E765" i="1"/>
  <c r="AB765" i="1" s="1"/>
  <c r="AC765" i="1" s="1"/>
  <c r="X764" i="1"/>
  <c r="W764" i="1"/>
  <c r="V764" i="1"/>
  <c r="U764" i="1"/>
  <c r="S764" i="1"/>
  <c r="R764" i="1"/>
  <c r="Q764" i="1"/>
  <c r="E764" i="1"/>
  <c r="AB764" i="1" s="1"/>
  <c r="AC764" i="1" s="1"/>
  <c r="X763" i="1"/>
  <c r="W763" i="1"/>
  <c r="V763" i="1"/>
  <c r="U763" i="1"/>
  <c r="S763" i="1"/>
  <c r="R763" i="1"/>
  <c r="Q763" i="1"/>
  <c r="E763" i="1"/>
  <c r="AB763" i="1" s="1"/>
  <c r="AC763" i="1" s="1"/>
  <c r="X762" i="1"/>
  <c r="W762" i="1"/>
  <c r="V762" i="1"/>
  <c r="U762" i="1"/>
  <c r="S762" i="1"/>
  <c r="R762" i="1"/>
  <c r="Q762" i="1"/>
  <c r="E762" i="1"/>
  <c r="AB762" i="1" s="1"/>
  <c r="AC762" i="1" s="1"/>
  <c r="X761" i="1"/>
  <c r="W761" i="1"/>
  <c r="V761" i="1"/>
  <c r="U761" i="1"/>
  <c r="S761" i="1"/>
  <c r="R761" i="1"/>
  <c r="Q761" i="1"/>
  <c r="E761" i="1"/>
  <c r="AB761" i="1" s="1"/>
  <c r="AC761" i="1" s="1"/>
  <c r="X760" i="1"/>
  <c r="W760" i="1"/>
  <c r="V760" i="1"/>
  <c r="U760" i="1"/>
  <c r="S760" i="1"/>
  <c r="R760" i="1"/>
  <c r="Q760" i="1"/>
  <c r="E760" i="1"/>
  <c r="T760" i="1" s="1"/>
  <c r="X759" i="1"/>
  <c r="W759" i="1"/>
  <c r="V759" i="1"/>
  <c r="U759" i="1"/>
  <c r="S759" i="1"/>
  <c r="R759" i="1"/>
  <c r="Q759" i="1"/>
  <c r="E759" i="1"/>
  <c r="T759" i="1" s="1"/>
  <c r="X758" i="1"/>
  <c r="W758" i="1"/>
  <c r="V758" i="1"/>
  <c r="U758" i="1"/>
  <c r="S758" i="1"/>
  <c r="R758" i="1"/>
  <c r="Q758" i="1"/>
  <c r="E758" i="1"/>
  <c r="T758" i="1" s="1"/>
  <c r="X757" i="1"/>
  <c r="W757" i="1"/>
  <c r="V757" i="1"/>
  <c r="U757" i="1"/>
  <c r="S757" i="1"/>
  <c r="R757" i="1"/>
  <c r="Q757" i="1"/>
  <c r="E757" i="1"/>
  <c r="AB757" i="1" s="1"/>
  <c r="AC757" i="1" s="1"/>
  <c r="X756" i="1"/>
  <c r="W756" i="1"/>
  <c r="V756" i="1"/>
  <c r="U756" i="1"/>
  <c r="S756" i="1"/>
  <c r="R756" i="1"/>
  <c r="Q756" i="1"/>
  <c r="E756" i="1"/>
  <c r="AB756" i="1" s="1"/>
  <c r="AC756" i="1" s="1"/>
  <c r="X755" i="1"/>
  <c r="W755" i="1"/>
  <c r="V755" i="1"/>
  <c r="U755" i="1"/>
  <c r="S755" i="1"/>
  <c r="R755" i="1"/>
  <c r="Q755" i="1"/>
  <c r="E755" i="1"/>
  <c r="AB755" i="1" s="1"/>
  <c r="AC755" i="1" s="1"/>
  <c r="X754" i="1"/>
  <c r="W754" i="1"/>
  <c r="V754" i="1"/>
  <c r="U754" i="1"/>
  <c r="S754" i="1"/>
  <c r="R754" i="1"/>
  <c r="Q754" i="1"/>
  <c r="E754" i="1"/>
  <c r="AB754" i="1" s="1"/>
  <c r="AC754" i="1" s="1"/>
  <c r="X753" i="1"/>
  <c r="W753" i="1"/>
  <c r="V753" i="1"/>
  <c r="U753" i="1"/>
  <c r="S753" i="1"/>
  <c r="R753" i="1"/>
  <c r="Q753" i="1"/>
  <c r="E753" i="1"/>
  <c r="T753" i="1" s="1"/>
  <c r="X752" i="1"/>
  <c r="W752" i="1"/>
  <c r="V752" i="1"/>
  <c r="U752" i="1"/>
  <c r="S752" i="1"/>
  <c r="R752" i="1"/>
  <c r="Q752" i="1"/>
  <c r="E752" i="1"/>
  <c r="T752" i="1" s="1"/>
  <c r="X751" i="1"/>
  <c r="W751" i="1"/>
  <c r="V751" i="1"/>
  <c r="U751" i="1"/>
  <c r="S751" i="1"/>
  <c r="R751" i="1"/>
  <c r="Q751" i="1"/>
  <c r="E751" i="1"/>
  <c r="T751" i="1" s="1"/>
  <c r="X750" i="1"/>
  <c r="W750" i="1"/>
  <c r="V750" i="1"/>
  <c r="U750" i="1"/>
  <c r="S750" i="1"/>
  <c r="R750" i="1"/>
  <c r="Q750" i="1"/>
  <c r="E750" i="1"/>
  <c r="T750" i="1" s="1"/>
  <c r="X749" i="1"/>
  <c r="W749" i="1"/>
  <c r="V749" i="1"/>
  <c r="U749" i="1"/>
  <c r="S749" i="1"/>
  <c r="R749" i="1"/>
  <c r="Q749" i="1"/>
  <c r="E749" i="1"/>
  <c r="AB749" i="1" s="1"/>
  <c r="AC749" i="1" s="1"/>
  <c r="X748" i="1"/>
  <c r="W748" i="1"/>
  <c r="V748" i="1"/>
  <c r="U748" i="1"/>
  <c r="S748" i="1"/>
  <c r="R748" i="1"/>
  <c r="Q748" i="1"/>
  <c r="E748" i="1"/>
  <c r="AB748" i="1" s="1"/>
  <c r="AC748" i="1" s="1"/>
  <c r="X747" i="1"/>
  <c r="W747" i="1"/>
  <c r="V747" i="1"/>
  <c r="U747" i="1"/>
  <c r="S747" i="1"/>
  <c r="R747" i="1"/>
  <c r="Q747" i="1"/>
  <c r="E747" i="1"/>
  <c r="AB747" i="1" s="1"/>
  <c r="AC747" i="1" s="1"/>
  <c r="X746" i="1"/>
  <c r="W746" i="1"/>
  <c r="V746" i="1"/>
  <c r="U746" i="1"/>
  <c r="S746" i="1"/>
  <c r="R746" i="1"/>
  <c r="Q746" i="1"/>
  <c r="E746" i="1"/>
  <c r="AB746" i="1" s="1"/>
  <c r="AC746" i="1" s="1"/>
  <c r="X745" i="1"/>
  <c r="W745" i="1"/>
  <c r="V745" i="1"/>
  <c r="U745" i="1"/>
  <c r="S745" i="1"/>
  <c r="R745" i="1"/>
  <c r="Q745" i="1"/>
  <c r="E745" i="1"/>
  <c r="T745" i="1" s="1"/>
  <c r="X744" i="1"/>
  <c r="W744" i="1"/>
  <c r="V744" i="1"/>
  <c r="U744" i="1"/>
  <c r="S744" i="1"/>
  <c r="R744" i="1"/>
  <c r="Q744" i="1"/>
  <c r="E744" i="1"/>
  <c r="T744" i="1" s="1"/>
  <c r="X743" i="1"/>
  <c r="W743" i="1"/>
  <c r="V743" i="1"/>
  <c r="U743" i="1"/>
  <c r="S743" i="1"/>
  <c r="R743" i="1"/>
  <c r="Q743" i="1"/>
  <c r="E743" i="1"/>
  <c r="AB743" i="1" s="1"/>
  <c r="AC743" i="1" s="1"/>
  <c r="X742" i="1"/>
  <c r="W742" i="1"/>
  <c r="V742" i="1"/>
  <c r="U742" i="1"/>
  <c r="S742" i="1"/>
  <c r="R742" i="1"/>
  <c r="Q742" i="1"/>
  <c r="E742" i="1"/>
  <c r="T742" i="1" s="1"/>
  <c r="X741" i="1"/>
  <c r="W741" i="1"/>
  <c r="V741" i="1"/>
  <c r="U741" i="1"/>
  <c r="S741" i="1"/>
  <c r="R741" i="1"/>
  <c r="Q741" i="1"/>
  <c r="E741" i="1"/>
  <c r="AB741" i="1" s="1"/>
  <c r="AC741" i="1" s="1"/>
  <c r="X740" i="1"/>
  <c r="W740" i="1"/>
  <c r="V740" i="1"/>
  <c r="U740" i="1"/>
  <c r="S740" i="1"/>
  <c r="R740" i="1"/>
  <c r="Q740" i="1"/>
  <c r="E740" i="1"/>
  <c r="AB740" i="1" s="1"/>
  <c r="AC740" i="1" s="1"/>
  <c r="X739" i="1"/>
  <c r="W739" i="1"/>
  <c r="V739" i="1"/>
  <c r="U739" i="1"/>
  <c r="S739" i="1"/>
  <c r="R739" i="1"/>
  <c r="Q739" i="1"/>
  <c r="E739" i="1"/>
  <c r="AB739" i="1" s="1"/>
  <c r="AC739" i="1" s="1"/>
  <c r="X738" i="1"/>
  <c r="W738" i="1"/>
  <c r="V738" i="1"/>
  <c r="U738" i="1"/>
  <c r="S738" i="1"/>
  <c r="R738" i="1"/>
  <c r="Q738" i="1"/>
  <c r="E738" i="1"/>
  <c r="AB738" i="1" s="1"/>
  <c r="AC738" i="1" s="1"/>
  <c r="X737" i="1"/>
  <c r="W737" i="1"/>
  <c r="V737" i="1"/>
  <c r="U737" i="1"/>
  <c r="S737" i="1"/>
  <c r="R737" i="1"/>
  <c r="Q737" i="1"/>
  <c r="E737" i="1"/>
  <c r="T737" i="1" s="1"/>
  <c r="X736" i="1"/>
  <c r="W736" i="1"/>
  <c r="V736" i="1"/>
  <c r="U736" i="1"/>
  <c r="S736" i="1"/>
  <c r="R736" i="1"/>
  <c r="Q736" i="1"/>
  <c r="E736" i="1"/>
  <c r="T736" i="1" s="1"/>
  <c r="AB735" i="1"/>
  <c r="AC735" i="1" s="1"/>
  <c r="X735" i="1"/>
  <c r="W735" i="1"/>
  <c r="V735" i="1"/>
  <c r="U735" i="1"/>
  <c r="T735" i="1"/>
  <c r="S735" i="1"/>
  <c r="R735" i="1"/>
  <c r="Q735" i="1"/>
  <c r="E735" i="1"/>
  <c r="X734" i="1"/>
  <c r="W734" i="1"/>
  <c r="V734" i="1"/>
  <c r="U734" i="1"/>
  <c r="S734" i="1"/>
  <c r="R734" i="1"/>
  <c r="Q734" i="1"/>
  <c r="E734" i="1"/>
  <c r="T734" i="1" s="1"/>
  <c r="X733" i="1"/>
  <c r="W733" i="1"/>
  <c r="V733" i="1"/>
  <c r="U733" i="1"/>
  <c r="S733" i="1"/>
  <c r="R733" i="1"/>
  <c r="Q733" i="1"/>
  <c r="E733" i="1"/>
  <c r="AB733" i="1" s="1"/>
  <c r="AC733" i="1" s="1"/>
  <c r="X732" i="1"/>
  <c r="W732" i="1"/>
  <c r="V732" i="1"/>
  <c r="U732" i="1"/>
  <c r="S732" i="1"/>
  <c r="R732" i="1"/>
  <c r="Q732" i="1"/>
  <c r="E732" i="1"/>
  <c r="AB732" i="1" s="1"/>
  <c r="AC732" i="1" s="1"/>
  <c r="X731" i="1"/>
  <c r="W731" i="1"/>
  <c r="V731" i="1"/>
  <c r="U731" i="1"/>
  <c r="S731" i="1"/>
  <c r="R731" i="1"/>
  <c r="Q731" i="1"/>
  <c r="E731" i="1"/>
  <c r="AB731" i="1" s="1"/>
  <c r="AC731" i="1" s="1"/>
  <c r="X730" i="1"/>
  <c r="W730" i="1"/>
  <c r="V730" i="1"/>
  <c r="U730" i="1"/>
  <c r="S730" i="1"/>
  <c r="R730" i="1"/>
  <c r="Q730" i="1"/>
  <c r="E730" i="1"/>
  <c r="AB730" i="1" s="1"/>
  <c r="AC730" i="1" s="1"/>
  <c r="X729" i="1"/>
  <c r="W729" i="1"/>
  <c r="V729" i="1"/>
  <c r="U729" i="1"/>
  <c r="S729" i="1"/>
  <c r="R729" i="1"/>
  <c r="Q729" i="1"/>
  <c r="E729" i="1"/>
  <c r="T729" i="1" s="1"/>
  <c r="X728" i="1"/>
  <c r="W728" i="1"/>
  <c r="V728" i="1"/>
  <c r="U728" i="1"/>
  <c r="S728" i="1"/>
  <c r="R728" i="1"/>
  <c r="Q728" i="1"/>
  <c r="E728" i="1"/>
  <c r="T728" i="1" s="1"/>
  <c r="X727" i="1"/>
  <c r="W727" i="1"/>
  <c r="V727" i="1"/>
  <c r="U727" i="1"/>
  <c r="S727" i="1"/>
  <c r="R727" i="1"/>
  <c r="Q727" i="1"/>
  <c r="E727" i="1"/>
  <c r="T727" i="1" s="1"/>
  <c r="X726" i="1"/>
  <c r="W726" i="1"/>
  <c r="V726" i="1"/>
  <c r="U726" i="1"/>
  <c r="S726" i="1"/>
  <c r="R726" i="1"/>
  <c r="Q726" i="1"/>
  <c r="E726" i="1"/>
  <c r="T726" i="1" s="1"/>
  <c r="X725" i="1"/>
  <c r="W725" i="1"/>
  <c r="V725" i="1"/>
  <c r="U725" i="1"/>
  <c r="S725" i="1"/>
  <c r="R725" i="1"/>
  <c r="Q725" i="1"/>
  <c r="E725" i="1"/>
  <c r="AB725" i="1" s="1"/>
  <c r="AC725" i="1" s="1"/>
  <c r="X724" i="1"/>
  <c r="W724" i="1"/>
  <c r="V724" i="1"/>
  <c r="U724" i="1"/>
  <c r="S724" i="1"/>
  <c r="R724" i="1"/>
  <c r="Q724" i="1"/>
  <c r="E724" i="1"/>
  <c r="AB724" i="1" s="1"/>
  <c r="AC724" i="1" s="1"/>
  <c r="X723" i="1"/>
  <c r="W723" i="1"/>
  <c r="V723" i="1"/>
  <c r="U723" i="1"/>
  <c r="S723" i="1"/>
  <c r="R723" i="1"/>
  <c r="Q723" i="1"/>
  <c r="E723" i="1"/>
  <c r="AB723" i="1" s="1"/>
  <c r="AC723" i="1" s="1"/>
  <c r="X722" i="1"/>
  <c r="W722" i="1"/>
  <c r="V722" i="1"/>
  <c r="U722" i="1"/>
  <c r="S722" i="1"/>
  <c r="R722" i="1"/>
  <c r="Q722" i="1"/>
  <c r="E722" i="1"/>
  <c r="AB722" i="1" s="1"/>
  <c r="AC722" i="1" s="1"/>
  <c r="X721" i="1"/>
  <c r="W721" i="1"/>
  <c r="V721" i="1"/>
  <c r="U721" i="1"/>
  <c r="S721" i="1"/>
  <c r="R721" i="1"/>
  <c r="Q721" i="1"/>
  <c r="E721" i="1"/>
  <c r="T721" i="1" s="1"/>
  <c r="X720" i="1"/>
  <c r="W720" i="1"/>
  <c r="V720" i="1"/>
  <c r="U720" i="1"/>
  <c r="S720" i="1"/>
  <c r="R720" i="1"/>
  <c r="Q720" i="1"/>
  <c r="E720" i="1"/>
  <c r="T720" i="1" s="1"/>
  <c r="AB719" i="1"/>
  <c r="AC719" i="1" s="1"/>
  <c r="X719" i="1"/>
  <c r="W719" i="1"/>
  <c r="V719" i="1"/>
  <c r="U719" i="1"/>
  <c r="T719" i="1"/>
  <c r="S719" i="1"/>
  <c r="R719" i="1"/>
  <c r="Q719" i="1"/>
  <c r="Y719" i="1" s="1"/>
  <c r="E719" i="1"/>
  <c r="X718" i="1"/>
  <c r="W718" i="1"/>
  <c r="V718" i="1"/>
  <c r="U718" i="1"/>
  <c r="S718" i="1"/>
  <c r="R718" i="1"/>
  <c r="Q718" i="1"/>
  <c r="E718" i="1"/>
  <c r="T718" i="1" s="1"/>
  <c r="X717" i="1"/>
  <c r="W717" i="1"/>
  <c r="V717" i="1"/>
  <c r="U717" i="1"/>
  <c r="S717" i="1"/>
  <c r="R717" i="1"/>
  <c r="Q717" i="1"/>
  <c r="E717" i="1"/>
  <c r="AB717" i="1" s="1"/>
  <c r="AC717" i="1" s="1"/>
  <c r="X716" i="1"/>
  <c r="W716" i="1"/>
  <c r="V716" i="1"/>
  <c r="U716" i="1"/>
  <c r="S716" i="1"/>
  <c r="R716" i="1"/>
  <c r="Q716" i="1"/>
  <c r="E716" i="1"/>
  <c r="AB716" i="1" s="1"/>
  <c r="AC716" i="1" s="1"/>
  <c r="X715" i="1"/>
  <c r="W715" i="1"/>
  <c r="V715" i="1"/>
  <c r="U715" i="1"/>
  <c r="S715" i="1"/>
  <c r="R715" i="1"/>
  <c r="Q715" i="1"/>
  <c r="E715" i="1"/>
  <c r="AB715" i="1" s="1"/>
  <c r="AC715" i="1" s="1"/>
  <c r="X714" i="1"/>
  <c r="W714" i="1"/>
  <c r="V714" i="1"/>
  <c r="U714" i="1"/>
  <c r="S714" i="1"/>
  <c r="R714" i="1"/>
  <c r="Q714" i="1"/>
  <c r="E714" i="1"/>
  <c r="AB714" i="1" s="1"/>
  <c r="AC714" i="1" s="1"/>
  <c r="X713" i="1"/>
  <c r="W713" i="1"/>
  <c r="V713" i="1"/>
  <c r="U713" i="1"/>
  <c r="S713" i="1"/>
  <c r="R713" i="1"/>
  <c r="Q713" i="1"/>
  <c r="E713" i="1"/>
  <c r="T713" i="1" s="1"/>
  <c r="X712" i="1"/>
  <c r="W712" i="1"/>
  <c r="V712" i="1"/>
  <c r="U712" i="1"/>
  <c r="S712" i="1"/>
  <c r="R712" i="1"/>
  <c r="Q712" i="1"/>
  <c r="E712" i="1"/>
  <c r="AB712" i="1" s="1"/>
  <c r="AC712" i="1" s="1"/>
  <c r="X711" i="1"/>
  <c r="W711" i="1"/>
  <c r="V711" i="1"/>
  <c r="U711" i="1"/>
  <c r="S711" i="1"/>
  <c r="R711" i="1"/>
  <c r="Q711" i="1"/>
  <c r="E711" i="1"/>
  <c r="T711" i="1" s="1"/>
  <c r="X710" i="1"/>
  <c r="W710" i="1"/>
  <c r="V710" i="1"/>
  <c r="U710" i="1"/>
  <c r="S710" i="1"/>
  <c r="R710" i="1"/>
  <c r="Q710" i="1"/>
  <c r="E710" i="1"/>
  <c r="T710" i="1" s="1"/>
  <c r="X709" i="1"/>
  <c r="W709" i="1"/>
  <c r="V709" i="1"/>
  <c r="U709" i="1"/>
  <c r="S709" i="1"/>
  <c r="R709" i="1"/>
  <c r="Q709" i="1"/>
  <c r="E709" i="1"/>
  <c r="AB709" i="1" s="1"/>
  <c r="AC709" i="1" s="1"/>
  <c r="X708" i="1"/>
  <c r="W708" i="1"/>
  <c r="V708" i="1"/>
  <c r="U708" i="1"/>
  <c r="S708" i="1"/>
  <c r="R708" i="1"/>
  <c r="Q708" i="1"/>
  <c r="E708" i="1"/>
  <c r="AB708" i="1" s="1"/>
  <c r="AC708" i="1" s="1"/>
  <c r="X707" i="1"/>
  <c r="W707" i="1"/>
  <c r="V707" i="1"/>
  <c r="U707" i="1"/>
  <c r="S707" i="1"/>
  <c r="R707" i="1"/>
  <c r="Q707" i="1"/>
  <c r="E707" i="1"/>
  <c r="AB707" i="1" s="1"/>
  <c r="AC707" i="1" s="1"/>
  <c r="X706" i="1"/>
  <c r="W706" i="1"/>
  <c r="V706" i="1"/>
  <c r="U706" i="1"/>
  <c r="S706" i="1"/>
  <c r="R706" i="1"/>
  <c r="Q706" i="1"/>
  <c r="E706" i="1"/>
  <c r="AB706" i="1" s="1"/>
  <c r="AC706" i="1" s="1"/>
  <c r="X705" i="1"/>
  <c r="W705" i="1"/>
  <c r="V705" i="1"/>
  <c r="U705" i="1"/>
  <c r="S705" i="1"/>
  <c r="R705" i="1"/>
  <c r="Q705" i="1"/>
  <c r="E705" i="1"/>
  <c r="T705" i="1" s="1"/>
  <c r="X704" i="1"/>
  <c r="W704" i="1"/>
  <c r="V704" i="1"/>
  <c r="U704" i="1"/>
  <c r="S704" i="1"/>
  <c r="R704" i="1"/>
  <c r="Q704" i="1"/>
  <c r="E704" i="1"/>
  <c r="T704" i="1" s="1"/>
  <c r="X703" i="1"/>
  <c r="W703" i="1"/>
  <c r="V703" i="1"/>
  <c r="U703" i="1"/>
  <c r="S703" i="1"/>
  <c r="R703" i="1"/>
  <c r="Q703" i="1"/>
  <c r="E703" i="1"/>
  <c r="AB703" i="1" s="1"/>
  <c r="AC703" i="1" s="1"/>
  <c r="X702" i="1"/>
  <c r="W702" i="1"/>
  <c r="V702" i="1"/>
  <c r="U702" i="1"/>
  <c r="S702" i="1"/>
  <c r="R702" i="1"/>
  <c r="Q702" i="1"/>
  <c r="E702" i="1"/>
  <c r="AB702" i="1" s="1"/>
  <c r="AC702" i="1" s="1"/>
  <c r="X701" i="1"/>
  <c r="W701" i="1"/>
  <c r="V701" i="1"/>
  <c r="U701" i="1"/>
  <c r="S701" i="1"/>
  <c r="R701" i="1"/>
  <c r="Q701" i="1"/>
  <c r="E701" i="1"/>
  <c r="AB701" i="1" s="1"/>
  <c r="AC701" i="1" s="1"/>
  <c r="X700" i="1"/>
  <c r="W700" i="1"/>
  <c r="V700" i="1"/>
  <c r="U700" i="1"/>
  <c r="S700" i="1"/>
  <c r="R700" i="1"/>
  <c r="Q700" i="1"/>
  <c r="E700" i="1"/>
  <c r="AB700" i="1" s="1"/>
  <c r="AC700" i="1" s="1"/>
  <c r="X699" i="1"/>
  <c r="W699" i="1"/>
  <c r="V699" i="1"/>
  <c r="U699" i="1"/>
  <c r="S699" i="1"/>
  <c r="R699" i="1"/>
  <c r="Q699" i="1"/>
  <c r="E699" i="1"/>
  <c r="AB699" i="1" s="1"/>
  <c r="AC699" i="1" s="1"/>
  <c r="X698" i="1"/>
  <c r="W698" i="1"/>
  <c r="V698" i="1"/>
  <c r="U698" i="1"/>
  <c r="S698" i="1"/>
  <c r="R698" i="1"/>
  <c r="Q698" i="1"/>
  <c r="E698" i="1"/>
  <c r="AB698" i="1" s="1"/>
  <c r="AC698" i="1" s="1"/>
  <c r="X697" i="1"/>
  <c r="W697" i="1"/>
  <c r="V697" i="1"/>
  <c r="U697" i="1"/>
  <c r="S697" i="1"/>
  <c r="R697" i="1"/>
  <c r="Q697" i="1"/>
  <c r="E697" i="1"/>
  <c r="T697" i="1" s="1"/>
  <c r="X696" i="1"/>
  <c r="W696" i="1"/>
  <c r="V696" i="1"/>
  <c r="U696" i="1"/>
  <c r="S696" i="1"/>
  <c r="R696" i="1"/>
  <c r="Q696" i="1"/>
  <c r="E696" i="1"/>
  <c r="AB696" i="1" s="1"/>
  <c r="AC696" i="1" s="1"/>
  <c r="X695" i="1"/>
  <c r="W695" i="1"/>
  <c r="V695" i="1"/>
  <c r="U695" i="1"/>
  <c r="T695" i="1"/>
  <c r="S695" i="1"/>
  <c r="R695" i="1"/>
  <c r="Q695" i="1"/>
  <c r="E695" i="1"/>
  <c r="AB695" i="1" s="1"/>
  <c r="AC695" i="1" s="1"/>
  <c r="X694" i="1"/>
  <c r="W694" i="1"/>
  <c r="V694" i="1"/>
  <c r="U694" i="1"/>
  <c r="S694" i="1"/>
  <c r="R694" i="1"/>
  <c r="Q694" i="1"/>
  <c r="E694" i="1"/>
  <c r="AB694" i="1" s="1"/>
  <c r="AC694" i="1" s="1"/>
  <c r="X693" i="1"/>
  <c r="W693" i="1"/>
  <c r="V693" i="1"/>
  <c r="U693" i="1"/>
  <c r="S693" i="1"/>
  <c r="R693" i="1"/>
  <c r="Q693" i="1"/>
  <c r="E693" i="1"/>
  <c r="AB693" i="1" s="1"/>
  <c r="AC693" i="1" s="1"/>
  <c r="X692" i="1"/>
  <c r="W692" i="1"/>
  <c r="V692" i="1"/>
  <c r="U692" i="1"/>
  <c r="S692" i="1"/>
  <c r="R692" i="1"/>
  <c r="Q692" i="1"/>
  <c r="E692" i="1"/>
  <c r="AB692" i="1" s="1"/>
  <c r="AC692" i="1" s="1"/>
  <c r="X691" i="1"/>
  <c r="W691" i="1"/>
  <c r="V691" i="1"/>
  <c r="U691" i="1"/>
  <c r="S691" i="1"/>
  <c r="R691" i="1"/>
  <c r="Q691" i="1"/>
  <c r="E691" i="1"/>
  <c r="AB691" i="1" s="1"/>
  <c r="AC691" i="1" s="1"/>
  <c r="X690" i="1"/>
  <c r="W690" i="1"/>
  <c r="V690" i="1"/>
  <c r="U690" i="1"/>
  <c r="S690" i="1"/>
  <c r="R690" i="1"/>
  <c r="Q690" i="1"/>
  <c r="E690" i="1"/>
  <c r="AB690" i="1" s="1"/>
  <c r="AC690" i="1" s="1"/>
  <c r="X689" i="1"/>
  <c r="W689" i="1"/>
  <c r="V689" i="1"/>
  <c r="U689" i="1"/>
  <c r="S689" i="1"/>
  <c r="R689" i="1"/>
  <c r="Q689" i="1"/>
  <c r="E689" i="1"/>
  <c r="T689" i="1" s="1"/>
  <c r="X688" i="1"/>
  <c r="W688" i="1"/>
  <c r="V688" i="1"/>
  <c r="U688" i="1"/>
  <c r="S688" i="1"/>
  <c r="R688" i="1"/>
  <c r="Q688" i="1"/>
  <c r="E688" i="1"/>
  <c r="AB688" i="1" s="1"/>
  <c r="AC688" i="1" s="1"/>
  <c r="X687" i="1"/>
  <c r="W687" i="1"/>
  <c r="V687" i="1"/>
  <c r="U687" i="1"/>
  <c r="S687" i="1"/>
  <c r="R687" i="1"/>
  <c r="Q687" i="1"/>
  <c r="E687" i="1"/>
  <c r="X686" i="1"/>
  <c r="W686" i="1"/>
  <c r="V686" i="1"/>
  <c r="U686" i="1"/>
  <c r="S686" i="1"/>
  <c r="R686" i="1"/>
  <c r="Q686" i="1"/>
  <c r="E686" i="1"/>
  <c r="T686" i="1" s="1"/>
  <c r="X685" i="1"/>
  <c r="W685" i="1"/>
  <c r="V685" i="1"/>
  <c r="U685" i="1"/>
  <c r="S685" i="1"/>
  <c r="R685" i="1"/>
  <c r="Q685" i="1"/>
  <c r="E685" i="1"/>
  <c r="AB685" i="1" s="1"/>
  <c r="AC685" i="1" s="1"/>
  <c r="X684" i="1"/>
  <c r="W684" i="1"/>
  <c r="V684" i="1"/>
  <c r="U684" i="1"/>
  <c r="S684" i="1"/>
  <c r="R684" i="1"/>
  <c r="Q684" i="1"/>
  <c r="E684" i="1"/>
  <c r="AB684" i="1" s="1"/>
  <c r="AC684" i="1" s="1"/>
  <c r="X683" i="1"/>
  <c r="W683" i="1"/>
  <c r="V683" i="1"/>
  <c r="U683" i="1"/>
  <c r="S683" i="1"/>
  <c r="R683" i="1"/>
  <c r="Q683" i="1"/>
  <c r="E683" i="1"/>
  <c r="AB683" i="1" s="1"/>
  <c r="AC683" i="1" s="1"/>
  <c r="X682" i="1"/>
  <c r="W682" i="1"/>
  <c r="V682" i="1"/>
  <c r="U682" i="1"/>
  <c r="S682" i="1"/>
  <c r="R682" i="1"/>
  <c r="Q682" i="1"/>
  <c r="E682" i="1"/>
  <c r="AB682" i="1" s="1"/>
  <c r="AC682" i="1" s="1"/>
  <c r="X681" i="1"/>
  <c r="W681" i="1"/>
  <c r="V681" i="1"/>
  <c r="U681" i="1"/>
  <c r="S681" i="1"/>
  <c r="R681" i="1"/>
  <c r="Q681" i="1"/>
  <c r="E681" i="1"/>
  <c r="X680" i="1"/>
  <c r="W680" i="1"/>
  <c r="V680" i="1"/>
  <c r="U680" i="1"/>
  <c r="S680" i="1"/>
  <c r="R680" i="1"/>
  <c r="Q680" i="1"/>
  <c r="E680" i="1"/>
  <c r="T680" i="1" s="1"/>
  <c r="X679" i="1"/>
  <c r="W679" i="1"/>
  <c r="V679" i="1"/>
  <c r="U679" i="1"/>
  <c r="S679" i="1"/>
  <c r="R679" i="1"/>
  <c r="Q679" i="1"/>
  <c r="E679" i="1"/>
  <c r="T679" i="1" s="1"/>
  <c r="X678" i="1"/>
  <c r="W678" i="1"/>
  <c r="V678" i="1"/>
  <c r="U678" i="1"/>
  <c r="S678" i="1"/>
  <c r="R678" i="1"/>
  <c r="Q678" i="1"/>
  <c r="E678" i="1"/>
  <c r="T678" i="1" s="1"/>
  <c r="X677" i="1"/>
  <c r="W677" i="1"/>
  <c r="V677" i="1"/>
  <c r="U677" i="1"/>
  <c r="S677" i="1"/>
  <c r="R677" i="1"/>
  <c r="Q677" i="1"/>
  <c r="E677" i="1"/>
  <c r="AB677" i="1" s="1"/>
  <c r="AC677" i="1" s="1"/>
  <c r="X676" i="1"/>
  <c r="W676" i="1"/>
  <c r="V676" i="1"/>
  <c r="U676" i="1"/>
  <c r="S676" i="1"/>
  <c r="R676" i="1"/>
  <c r="Q676" i="1"/>
  <c r="E676" i="1"/>
  <c r="AB676" i="1" s="1"/>
  <c r="AC676" i="1" s="1"/>
  <c r="X675" i="1"/>
  <c r="W675" i="1"/>
  <c r="V675" i="1"/>
  <c r="U675" i="1"/>
  <c r="S675" i="1"/>
  <c r="R675" i="1"/>
  <c r="Q675" i="1"/>
  <c r="E675" i="1"/>
  <c r="AB675" i="1" s="1"/>
  <c r="AC675" i="1" s="1"/>
  <c r="X674" i="1"/>
  <c r="W674" i="1"/>
  <c r="V674" i="1"/>
  <c r="U674" i="1"/>
  <c r="S674" i="1"/>
  <c r="R674" i="1"/>
  <c r="Q674" i="1"/>
  <c r="E674" i="1"/>
  <c r="AB674" i="1" s="1"/>
  <c r="AC674" i="1" s="1"/>
  <c r="X673" i="1"/>
  <c r="W673" i="1"/>
  <c r="V673" i="1"/>
  <c r="U673" i="1"/>
  <c r="S673" i="1"/>
  <c r="R673" i="1"/>
  <c r="Q673" i="1"/>
  <c r="E673" i="1"/>
  <c r="T673" i="1" s="1"/>
  <c r="X672" i="1"/>
  <c r="W672" i="1"/>
  <c r="V672" i="1"/>
  <c r="U672" i="1"/>
  <c r="S672" i="1"/>
  <c r="R672" i="1"/>
  <c r="Q672" i="1"/>
  <c r="E672" i="1"/>
  <c r="AB672" i="1" s="1"/>
  <c r="AC672" i="1" s="1"/>
  <c r="X671" i="1"/>
  <c r="W671" i="1"/>
  <c r="V671" i="1"/>
  <c r="U671" i="1"/>
  <c r="S671" i="1"/>
  <c r="R671" i="1"/>
  <c r="Q671" i="1"/>
  <c r="E671" i="1"/>
  <c r="T671" i="1" s="1"/>
  <c r="X670" i="1"/>
  <c r="W670" i="1"/>
  <c r="V670" i="1"/>
  <c r="U670" i="1"/>
  <c r="S670" i="1"/>
  <c r="R670" i="1"/>
  <c r="Q670" i="1"/>
  <c r="E670" i="1"/>
  <c r="T670" i="1" s="1"/>
  <c r="X669" i="1"/>
  <c r="W669" i="1"/>
  <c r="V669" i="1"/>
  <c r="U669" i="1"/>
  <c r="S669" i="1"/>
  <c r="R669" i="1"/>
  <c r="Q669" i="1"/>
  <c r="E669" i="1"/>
  <c r="AB669" i="1" s="1"/>
  <c r="AC669" i="1" s="1"/>
  <c r="X668" i="1"/>
  <c r="W668" i="1"/>
  <c r="V668" i="1"/>
  <c r="U668" i="1"/>
  <c r="S668" i="1"/>
  <c r="R668" i="1"/>
  <c r="Q668" i="1"/>
  <c r="E668" i="1"/>
  <c r="AB668" i="1" s="1"/>
  <c r="AC668" i="1" s="1"/>
  <c r="X667" i="1"/>
  <c r="W667" i="1"/>
  <c r="V667" i="1"/>
  <c r="U667" i="1"/>
  <c r="S667" i="1"/>
  <c r="R667" i="1"/>
  <c r="Q667" i="1"/>
  <c r="E667" i="1"/>
  <c r="AB667" i="1" s="1"/>
  <c r="AC667" i="1" s="1"/>
  <c r="X666" i="1"/>
  <c r="W666" i="1"/>
  <c r="V666" i="1"/>
  <c r="U666" i="1"/>
  <c r="S666" i="1"/>
  <c r="R666" i="1"/>
  <c r="Q666" i="1"/>
  <c r="E666" i="1"/>
  <c r="AB666" i="1" s="1"/>
  <c r="AC666" i="1" s="1"/>
  <c r="X665" i="1"/>
  <c r="W665" i="1"/>
  <c r="V665" i="1"/>
  <c r="U665" i="1"/>
  <c r="S665" i="1"/>
  <c r="R665" i="1"/>
  <c r="Q665" i="1"/>
  <c r="E665" i="1"/>
  <c r="T665" i="1" s="1"/>
  <c r="X664" i="1"/>
  <c r="W664" i="1"/>
  <c r="V664" i="1"/>
  <c r="U664" i="1"/>
  <c r="S664" i="1"/>
  <c r="R664" i="1"/>
  <c r="Q664" i="1"/>
  <c r="E664" i="1"/>
  <c r="T664" i="1" s="1"/>
  <c r="X663" i="1"/>
  <c r="W663" i="1"/>
  <c r="V663" i="1"/>
  <c r="U663" i="1"/>
  <c r="S663" i="1"/>
  <c r="R663" i="1"/>
  <c r="Q663" i="1"/>
  <c r="E663" i="1"/>
  <c r="AB663" i="1" s="1"/>
  <c r="AC663" i="1" s="1"/>
  <c r="X662" i="1"/>
  <c r="W662" i="1"/>
  <c r="V662" i="1"/>
  <c r="U662" i="1"/>
  <c r="S662" i="1"/>
  <c r="R662" i="1"/>
  <c r="Q662" i="1"/>
  <c r="E662" i="1"/>
  <c r="T662" i="1" s="1"/>
  <c r="X661" i="1"/>
  <c r="W661" i="1"/>
  <c r="V661" i="1"/>
  <c r="U661" i="1"/>
  <c r="S661" i="1"/>
  <c r="R661" i="1"/>
  <c r="Q661" i="1"/>
  <c r="E661" i="1"/>
  <c r="AB661" i="1" s="1"/>
  <c r="AC661" i="1" s="1"/>
  <c r="X660" i="1"/>
  <c r="W660" i="1"/>
  <c r="V660" i="1"/>
  <c r="U660" i="1"/>
  <c r="S660" i="1"/>
  <c r="R660" i="1"/>
  <c r="Q660" i="1"/>
  <c r="E660" i="1"/>
  <c r="AB660" i="1" s="1"/>
  <c r="AC660" i="1" s="1"/>
  <c r="X659" i="1"/>
  <c r="W659" i="1"/>
  <c r="V659" i="1"/>
  <c r="U659" i="1"/>
  <c r="S659" i="1"/>
  <c r="R659" i="1"/>
  <c r="Q659" i="1"/>
  <c r="E659" i="1"/>
  <c r="AB659" i="1" s="1"/>
  <c r="AC659" i="1" s="1"/>
  <c r="X658" i="1"/>
  <c r="W658" i="1"/>
  <c r="V658" i="1"/>
  <c r="U658" i="1"/>
  <c r="S658" i="1"/>
  <c r="R658" i="1"/>
  <c r="Q658" i="1"/>
  <c r="E658" i="1"/>
  <c r="AB658" i="1" s="1"/>
  <c r="AC658" i="1" s="1"/>
  <c r="X657" i="1"/>
  <c r="W657" i="1"/>
  <c r="V657" i="1"/>
  <c r="U657" i="1"/>
  <c r="S657" i="1"/>
  <c r="R657" i="1"/>
  <c r="Q657" i="1"/>
  <c r="E657" i="1"/>
  <c r="AB657" i="1" s="1"/>
  <c r="AC657" i="1" s="1"/>
  <c r="X656" i="1"/>
  <c r="W656" i="1"/>
  <c r="V656" i="1"/>
  <c r="U656" i="1"/>
  <c r="S656" i="1"/>
  <c r="R656" i="1"/>
  <c r="Q656" i="1"/>
  <c r="E656" i="1"/>
  <c r="T656" i="1" s="1"/>
  <c r="X655" i="1"/>
  <c r="W655" i="1"/>
  <c r="V655" i="1"/>
  <c r="U655" i="1"/>
  <c r="S655" i="1"/>
  <c r="R655" i="1"/>
  <c r="Q655" i="1"/>
  <c r="E655" i="1"/>
  <c r="T655" i="1" s="1"/>
  <c r="X654" i="1"/>
  <c r="W654" i="1"/>
  <c r="V654" i="1"/>
  <c r="U654" i="1"/>
  <c r="S654" i="1"/>
  <c r="R654" i="1"/>
  <c r="Q654" i="1"/>
  <c r="E654" i="1"/>
  <c r="AB654" i="1" s="1"/>
  <c r="AC654" i="1" s="1"/>
  <c r="X653" i="1"/>
  <c r="W653" i="1"/>
  <c r="V653" i="1"/>
  <c r="U653" i="1"/>
  <c r="S653" i="1"/>
  <c r="R653" i="1"/>
  <c r="Q653" i="1"/>
  <c r="E653" i="1"/>
  <c r="AB653" i="1" s="1"/>
  <c r="AC653" i="1" s="1"/>
  <c r="X652" i="1"/>
  <c r="W652" i="1"/>
  <c r="V652" i="1"/>
  <c r="U652" i="1"/>
  <c r="S652" i="1"/>
  <c r="R652" i="1"/>
  <c r="Q652" i="1"/>
  <c r="E652" i="1"/>
  <c r="AB652" i="1" s="1"/>
  <c r="AC652" i="1" s="1"/>
  <c r="X651" i="1"/>
  <c r="W651" i="1"/>
  <c r="V651" i="1"/>
  <c r="U651" i="1"/>
  <c r="S651" i="1"/>
  <c r="R651" i="1"/>
  <c r="Q651" i="1"/>
  <c r="E651" i="1"/>
  <c r="AB651" i="1" s="1"/>
  <c r="AC651" i="1" s="1"/>
  <c r="X650" i="1"/>
  <c r="W650" i="1"/>
  <c r="V650" i="1"/>
  <c r="U650" i="1"/>
  <c r="S650" i="1"/>
  <c r="R650" i="1"/>
  <c r="Q650" i="1"/>
  <c r="E650" i="1"/>
  <c r="AB650" i="1" s="1"/>
  <c r="AC650" i="1" s="1"/>
  <c r="X649" i="1"/>
  <c r="W649" i="1"/>
  <c r="V649" i="1"/>
  <c r="U649" i="1"/>
  <c r="T649" i="1"/>
  <c r="S649" i="1"/>
  <c r="R649" i="1"/>
  <c r="Q649" i="1"/>
  <c r="E649" i="1"/>
  <c r="AB649" i="1" s="1"/>
  <c r="AC649" i="1" s="1"/>
  <c r="X648" i="1"/>
  <c r="W648" i="1"/>
  <c r="V648" i="1"/>
  <c r="U648" i="1"/>
  <c r="S648" i="1"/>
  <c r="R648" i="1"/>
  <c r="Q648" i="1"/>
  <c r="E648" i="1"/>
  <c r="X647" i="1"/>
  <c r="W647" i="1"/>
  <c r="V647" i="1"/>
  <c r="U647" i="1"/>
  <c r="S647" i="1"/>
  <c r="R647" i="1"/>
  <c r="Q647" i="1"/>
  <c r="E647" i="1"/>
  <c r="T647" i="1" s="1"/>
  <c r="X646" i="1"/>
  <c r="W646" i="1"/>
  <c r="V646" i="1"/>
  <c r="U646" i="1"/>
  <c r="S646" i="1"/>
  <c r="R646" i="1"/>
  <c r="Q646" i="1"/>
  <c r="E646" i="1"/>
  <c r="T646" i="1" s="1"/>
  <c r="X645" i="1"/>
  <c r="W645" i="1"/>
  <c r="V645" i="1"/>
  <c r="U645" i="1"/>
  <c r="S645" i="1"/>
  <c r="R645" i="1"/>
  <c r="Q645" i="1"/>
  <c r="E645" i="1"/>
  <c r="AB645" i="1" s="1"/>
  <c r="AC645" i="1" s="1"/>
  <c r="X644" i="1"/>
  <c r="W644" i="1"/>
  <c r="V644" i="1"/>
  <c r="U644" i="1"/>
  <c r="S644" i="1"/>
  <c r="R644" i="1"/>
  <c r="Q644" i="1"/>
  <c r="E644" i="1"/>
  <c r="AB644" i="1" s="1"/>
  <c r="AC644" i="1" s="1"/>
  <c r="X643" i="1"/>
  <c r="W643" i="1"/>
  <c r="V643" i="1"/>
  <c r="U643" i="1"/>
  <c r="S643" i="1"/>
  <c r="R643" i="1"/>
  <c r="Q643" i="1"/>
  <c r="E643" i="1"/>
  <c r="AB643" i="1" s="1"/>
  <c r="AC643" i="1" s="1"/>
  <c r="X642" i="1"/>
  <c r="W642" i="1"/>
  <c r="V642" i="1"/>
  <c r="U642" i="1"/>
  <c r="S642" i="1"/>
  <c r="R642" i="1"/>
  <c r="Q642" i="1"/>
  <c r="E642" i="1"/>
  <c r="AB642" i="1" s="1"/>
  <c r="AC642" i="1" s="1"/>
  <c r="X641" i="1"/>
  <c r="W641" i="1"/>
  <c r="V641" i="1"/>
  <c r="U641" i="1"/>
  <c r="T641" i="1"/>
  <c r="S641" i="1"/>
  <c r="R641" i="1"/>
  <c r="Q641" i="1"/>
  <c r="E641" i="1"/>
  <c r="AB641" i="1" s="1"/>
  <c r="AC641" i="1" s="1"/>
  <c r="X640" i="1"/>
  <c r="W640" i="1"/>
  <c r="V640" i="1"/>
  <c r="U640" i="1"/>
  <c r="S640" i="1"/>
  <c r="R640" i="1"/>
  <c r="Q640" i="1"/>
  <c r="E640" i="1"/>
  <c r="T640" i="1" s="1"/>
  <c r="X639" i="1"/>
  <c r="W639" i="1"/>
  <c r="V639" i="1"/>
  <c r="U639" i="1"/>
  <c r="S639" i="1"/>
  <c r="R639" i="1"/>
  <c r="Q639" i="1"/>
  <c r="E639" i="1"/>
  <c r="AB639" i="1" s="1"/>
  <c r="AC639" i="1" s="1"/>
  <c r="AB638" i="1"/>
  <c r="AC638" i="1" s="1"/>
  <c r="X638" i="1"/>
  <c r="W638" i="1"/>
  <c r="V638" i="1"/>
  <c r="U638" i="1"/>
  <c r="T638" i="1"/>
  <c r="S638" i="1"/>
  <c r="R638" i="1"/>
  <c r="Q638" i="1"/>
  <c r="E638" i="1"/>
  <c r="X637" i="1"/>
  <c r="W637" i="1"/>
  <c r="V637" i="1"/>
  <c r="U637" i="1"/>
  <c r="S637" i="1"/>
  <c r="R637" i="1"/>
  <c r="Q637" i="1"/>
  <c r="E637" i="1"/>
  <c r="AB637" i="1" s="1"/>
  <c r="AC637" i="1" s="1"/>
  <c r="X636" i="1"/>
  <c r="W636" i="1"/>
  <c r="V636" i="1"/>
  <c r="U636" i="1"/>
  <c r="S636" i="1"/>
  <c r="R636" i="1"/>
  <c r="Q636" i="1"/>
  <c r="E636" i="1"/>
  <c r="AB636" i="1" s="1"/>
  <c r="AC636" i="1" s="1"/>
  <c r="X635" i="1"/>
  <c r="W635" i="1"/>
  <c r="V635" i="1"/>
  <c r="U635" i="1"/>
  <c r="S635" i="1"/>
  <c r="R635" i="1"/>
  <c r="Q635" i="1"/>
  <c r="E635" i="1"/>
  <c r="AB635" i="1" s="1"/>
  <c r="AC635" i="1" s="1"/>
  <c r="X634" i="1"/>
  <c r="W634" i="1"/>
  <c r="V634" i="1"/>
  <c r="U634" i="1"/>
  <c r="S634" i="1"/>
  <c r="R634" i="1"/>
  <c r="Q634" i="1"/>
  <c r="E634" i="1"/>
  <c r="AB634" i="1" s="1"/>
  <c r="AC634" i="1" s="1"/>
  <c r="X633" i="1"/>
  <c r="W633" i="1"/>
  <c r="V633" i="1"/>
  <c r="U633" i="1"/>
  <c r="S633" i="1"/>
  <c r="R633" i="1"/>
  <c r="Q633" i="1"/>
  <c r="E633" i="1"/>
  <c r="T633" i="1" s="1"/>
  <c r="X632" i="1"/>
  <c r="W632" i="1"/>
  <c r="V632" i="1"/>
  <c r="U632" i="1"/>
  <c r="S632" i="1"/>
  <c r="R632" i="1"/>
  <c r="Q632" i="1"/>
  <c r="E632" i="1"/>
  <c r="AB632" i="1" s="1"/>
  <c r="AC632" i="1" s="1"/>
  <c r="X631" i="1"/>
  <c r="W631" i="1"/>
  <c r="V631" i="1"/>
  <c r="U631" i="1"/>
  <c r="S631" i="1"/>
  <c r="R631" i="1"/>
  <c r="Q631" i="1"/>
  <c r="E631" i="1"/>
  <c r="T631" i="1" s="1"/>
  <c r="X630" i="1"/>
  <c r="W630" i="1"/>
  <c r="V630" i="1"/>
  <c r="U630" i="1"/>
  <c r="S630" i="1"/>
  <c r="R630" i="1"/>
  <c r="Q630" i="1"/>
  <c r="E630" i="1"/>
  <c r="T630" i="1" s="1"/>
  <c r="X629" i="1"/>
  <c r="W629" i="1"/>
  <c r="V629" i="1"/>
  <c r="U629" i="1"/>
  <c r="S629" i="1"/>
  <c r="R629" i="1"/>
  <c r="Q629" i="1"/>
  <c r="E629" i="1"/>
  <c r="AB629" i="1" s="1"/>
  <c r="AC629" i="1" s="1"/>
  <c r="X628" i="1"/>
  <c r="W628" i="1"/>
  <c r="V628" i="1"/>
  <c r="U628" i="1"/>
  <c r="S628" i="1"/>
  <c r="R628" i="1"/>
  <c r="Q628" i="1"/>
  <c r="E628" i="1"/>
  <c r="AB628" i="1" s="1"/>
  <c r="AC628" i="1" s="1"/>
  <c r="X627" i="1"/>
  <c r="W627" i="1"/>
  <c r="V627" i="1"/>
  <c r="U627" i="1"/>
  <c r="S627" i="1"/>
  <c r="R627" i="1"/>
  <c r="Q627" i="1"/>
  <c r="E627" i="1"/>
  <c r="AB627" i="1" s="1"/>
  <c r="AC627" i="1" s="1"/>
  <c r="X626" i="1"/>
  <c r="W626" i="1"/>
  <c r="V626" i="1"/>
  <c r="U626" i="1"/>
  <c r="S626" i="1"/>
  <c r="R626" i="1"/>
  <c r="Q626" i="1"/>
  <c r="E626" i="1"/>
  <c r="AB626" i="1" s="1"/>
  <c r="AC626" i="1" s="1"/>
  <c r="X625" i="1"/>
  <c r="W625" i="1"/>
  <c r="V625" i="1"/>
  <c r="U625" i="1"/>
  <c r="S625" i="1"/>
  <c r="R625" i="1"/>
  <c r="Q625" i="1"/>
  <c r="E625" i="1"/>
  <c r="T625" i="1" s="1"/>
  <c r="X624" i="1"/>
  <c r="W624" i="1"/>
  <c r="V624" i="1"/>
  <c r="U624" i="1"/>
  <c r="S624" i="1"/>
  <c r="R624" i="1"/>
  <c r="Q624" i="1"/>
  <c r="E624" i="1"/>
  <c r="T624" i="1" s="1"/>
  <c r="X623" i="1"/>
  <c r="W623" i="1"/>
  <c r="V623" i="1"/>
  <c r="U623" i="1"/>
  <c r="S623" i="1"/>
  <c r="R623" i="1"/>
  <c r="Q623" i="1"/>
  <c r="E623" i="1"/>
  <c r="T623" i="1" s="1"/>
  <c r="X622" i="1"/>
  <c r="W622" i="1"/>
  <c r="V622" i="1"/>
  <c r="U622" i="1"/>
  <c r="S622" i="1"/>
  <c r="R622" i="1"/>
  <c r="Q622" i="1"/>
  <c r="E622" i="1"/>
  <c r="AB622" i="1" s="1"/>
  <c r="AC622" i="1" s="1"/>
  <c r="X621" i="1"/>
  <c r="W621" i="1"/>
  <c r="V621" i="1"/>
  <c r="U621" i="1"/>
  <c r="S621" i="1"/>
  <c r="R621" i="1"/>
  <c r="Q621" i="1"/>
  <c r="E621" i="1"/>
  <c r="AB621" i="1" s="1"/>
  <c r="AC621" i="1" s="1"/>
  <c r="X620" i="1"/>
  <c r="W620" i="1"/>
  <c r="V620" i="1"/>
  <c r="U620" i="1"/>
  <c r="S620" i="1"/>
  <c r="R620" i="1"/>
  <c r="Q620" i="1"/>
  <c r="E620" i="1"/>
  <c r="AB620" i="1" s="1"/>
  <c r="AC620" i="1" s="1"/>
  <c r="X619" i="1"/>
  <c r="W619" i="1"/>
  <c r="V619" i="1"/>
  <c r="U619" i="1"/>
  <c r="S619" i="1"/>
  <c r="R619" i="1"/>
  <c r="Q619" i="1"/>
  <c r="E619" i="1"/>
  <c r="AB619" i="1" s="1"/>
  <c r="AC619" i="1" s="1"/>
  <c r="X618" i="1"/>
  <c r="W618" i="1"/>
  <c r="V618" i="1"/>
  <c r="U618" i="1"/>
  <c r="S618" i="1"/>
  <c r="R618" i="1"/>
  <c r="Q618" i="1"/>
  <c r="E618" i="1"/>
  <c r="AB618" i="1" s="1"/>
  <c r="AC618" i="1" s="1"/>
  <c r="X617" i="1"/>
  <c r="W617" i="1"/>
  <c r="V617" i="1"/>
  <c r="U617" i="1"/>
  <c r="S617" i="1"/>
  <c r="R617" i="1"/>
  <c r="Q617" i="1"/>
  <c r="E617" i="1"/>
  <c r="T617" i="1" s="1"/>
  <c r="X616" i="1"/>
  <c r="W616" i="1"/>
  <c r="V616" i="1"/>
  <c r="U616" i="1"/>
  <c r="S616" i="1"/>
  <c r="R616" i="1"/>
  <c r="Q616" i="1"/>
  <c r="E616" i="1"/>
  <c r="AB616" i="1" s="1"/>
  <c r="AC616" i="1" s="1"/>
  <c r="X615" i="1"/>
  <c r="W615" i="1"/>
  <c r="V615" i="1"/>
  <c r="U615" i="1"/>
  <c r="S615" i="1"/>
  <c r="R615" i="1"/>
  <c r="Q615" i="1"/>
  <c r="E615" i="1"/>
  <c r="AB615" i="1" s="1"/>
  <c r="AC615" i="1" s="1"/>
  <c r="X614" i="1"/>
  <c r="W614" i="1"/>
  <c r="V614" i="1"/>
  <c r="U614" i="1"/>
  <c r="S614" i="1"/>
  <c r="R614" i="1"/>
  <c r="Q614" i="1"/>
  <c r="E614" i="1"/>
  <c r="T614" i="1" s="1"/>
  <c r="X613" i="1"/>
  <c r="W613" i="1"/>
  <c r="V613" i="1"/>
  <c r="U613" i="1"/>
  <c r="S613" i="1"/>
  <c r="R613" i="1"/>
  <c r="Q613" i="1"/>
  <c r="E613" i="1"/>
  <c r="AB613" i="1" s="1"/>
  <c r="AC613" i="1" s="1"/>
  <c r="X612" i="1"/>
  <c r="W612" i="1"/>
  <c r="V612" i="1"/>
  <c r="U612" i="1"/>
  <c r="S612" i="1"/>
  <c r="R612" i="1"/>
  <c r="Q612" i="1"/>
  <c r="E612" i="1"/>
  <c r="AB612" i="1" s="1"/>
  <c r="AC612" i="1" s="1"/>
  <c r="X611" i="1"/>
  <c r="W611" i="1"/>
  <c r="V611" i="1"/>
  <c r="U611" i="1"/>
  <c r="S611" i="1"/>
  <c r="R611" i="1"/>
  <c r="Q611" i="1"/>
  <c r="E611" i="1"/>
  <c r="AB611" i="1" s="1"/>
  <c r="AC611" i="1" s="1"/>
  <c r="X610" i="1"/>
  <c r="W610" i="1"/>
  <c r="V610" i="1"/>
  <c r="U610" i="1"/>
  <c r="S610" i="1"/>
  <c r="R610" i="1"/>
  <c r="Q610" i="1"/>
  <c r="E610" i="1"/>
  <c r="AB610" i="1" s="1"/>
  <c r="AC610" i="1" s="1"/>
  <c r="X609" i="1"/>
  <c r="W609" i="1"/>
  <c r="V609" i="1"/>
  <c r="U609" i="1"/>
  <c r="S609" i="1"/>
  <c r="R609" i="1"/>
  <c r="Q609" i="1"/>
  <c r="E609" i="1"/>
  <c r="AB609" i="1" s="1"/>
  <c r="AC609" i="1" s="1"/>
  <c r="X608" i="1"/>
  <c r="W608" i="1"/>
  <c r="V608" i="1"/>
  <c r="U608" i="1"/>
  <c r="S608" i="1"/>
  <c r="R608" i="1"/>
  <c r="Q608" i="1"/>
  <c r="E608" i="1"/>
  <c r="AB608" i="1" s="1"/>
  <c r="AC608" i="1" s="1"/>
  <c r="X607" i="1"/>
  <c r="W607" i="1"/>
  <c r="V607" i="1"/>
  <c r="U607" i="1"/>
  <c r="S607" i="1"/>
  <c r="R607" i="1"/>
  <c r="Q607" i="1"/>
  <c r="E607" i="1"/>
  <c r="AB607" i="1" s="1"/>
  <c r="AC607" i="1" s="1"/>
  <c r="X606" i="1"/>
  <c r="W606" i="1"/>
  <c r="V606" i="1"/>
  <c r="U606" i="1"/>
  <c r="S606" i="1"/>
  <c r="R606" i="1"/>
  <c r="Q606" i="1"/>
  <c r="E606" i="1"/>
  <c r="AB606" i="1" s="1"/>
  <c r="AC606" i="1" s="1"/>
  <c r="X605" i="1"/>
  <c r="W605" i="1"/>
  <c r="V605" i="1"/>
  <c r="U605" i="1"/>
  <c r="S605" i="1"/>
  <c r="R605" i="1"/>
  <c r="Q605" i="1"/>
  <c r="E605" i="1"/>
  <c r="AB605" i="1" s="1"/>
  <c r="AC605" i="1" s="1"/>
  <c r="X604" i="1"/>
  <c r="W604" i="1"/>
  <c r="V604" i="1"/>
  <c r="U604" i="1"/>
  <c r="S604" i="1"/>
  <c r="R604" i="1"/>
  <c r="Q604" i="1"/>
  <c r="E604" i="1"/>
  <c r="AB604" i="1" s="1"/>
  <c r="AC604" i="1" s="1"/>
  <c r="X603" i="1"/>
  <c r="W603" i="1"/>
  <c r="V603" i="1"/>
  <c r="U603" i="1"/>
  <c r="S603" i="1"/>
  <c r="R603" i="1"/>
  <c r="Q603" i="1"/>
  <c r="E603" i="1"/>
  <c r="AB603" i="1" s="1"/>
  <c r="AC603" i="1" s="1"/>
  <c r="X602" i="1"/>
  <c r="W602" i="1"/>
  <c r="V602" i="1"/>
  <c r="U602" i="1"/>
  <c r="S602" i="1"/>
  <c r="R602" i="1"/>
  <c r="Q602" i="1"/>
  <c r="E602" i="1"/>
  <c r="AB602" i="1" s="1"/>
  <c r="AC602" i="1" s="1"/>
  <c r="X601" i="1"/>
  <c r="W601" i="1"/>
  <c r="V601" i="1"/>
  <c r="U601" i="1"/>
  <c r="S601" i="1"/>
  <c r="R601" i="1"/>
  <c r="Q601" i="1"/>
  <c r="E601" i="1"/>
  <c r="T601" i="1" s="1"/>
  <c r="X600" i="1"/>
  <c r="W600" i="1"/>
  <c r="V600" i="1"/>
  <c r="U600" i="1"/>
  <c r="S600" i="1"/>
  <c r="R600" i="1"/>
  <c r="Q600" i="1"/>
  <c r="E600" i="1"/>
  <c r="AB600" i="1" s="1"/>
  <c r="AC600" i="1" s="1"/>
  <c r="X599" i="1"/>
  <c r="W599" i="1"/>
  <c r="V599" i="1"/>
  <c r="U599" i="1"/>
  <c r="S599" i="1"/>
  <c r="R599" i="1"/>
  <c r="Q599" i="1"/>
  <c r="E599" i="1"/>
  <c r="X598" i="1"/>
  <c r="W598" i="1"/>
  <c r="V598" i="1"/>
  <c r="U598" i="1"/>
  <c r="S598" i="1"/>
  <c r="R598" i="1"/>
  <c r="Q598" i="1"/>
  <c r="E598" i="1"/>
  <c r="T598" i="1" s="1"/>
  <c r="X597" i="1"/>
  <c r="W597" i="1"/>
  <c r="V597" i="1"/>
  <c r="U597" i="1"/>
  <c r="S597" i="1"/>
  <c r="R597" i="1"/>
  <c r="Q597" i="1"/>
  <c r="E597" i="1"/>
  <c r="AB597" i="1" s="1"/>
  <c r="AC597" i="1" s="1"/>
  <c r="X596" i="1"/>
  <c r="W596" i="1"/>
  <c r="V596" i="1"/>
  <c r="U596" i="1"/>
  <c r="S596" i="1"/>
  <c r="R596" i="1"/>
  <c r="Q596" i="1"/>
  <c r="E596" i="1"/>
  <c r="AB596" i="1" s="1"/>
  <c r="AC596" i="1" s="1"/>
  <c r="X595" i="1"/>
  <c r="W595" i="1"/>
  <c r="V595" i="1"/>
  <c r="U595" i="1"/>
  <c r="S595" i="1"/>
  <c r="R595" i="1"/>
  <c r="Q595" i="1"/>
  <c r="E595" i="1"/>
  <c r="AB595" i="1" s="1"/>
  <c r="AC595" i="1" s="1"/>
  <c r="X594" i="1"/>
  <c r="W594" i="1"/>
  <c r="V594" i="1"/>
  <c r="U594" i="1"/>
  <c r="S594" i="1"/>
  <c r="R594" i="1"/>
  <c r="Q594" i="1"/>
  <c r="E594" i="1"/>
  <c r="AB594" i="1" s="1"/>
  <c r="AC594" i="1" s="1"/>
  <c r="X593" i="1"/>
  <c r="W593" i="1"/>
  <c r="V593" i="1"/>
  <c r="U593" i="1"/>
  <c r="S593" i="1"/>
  <c r="R593" i="1"/>
  <c r="Q593" i="1"/>
  <c r="E593" i="1"/>
  <c r="T593" i="1" s="1"/>
  <c r="X592" i="1"/>
  <c r="W592" i="1"/>
  <c r="V592" i="1"/>
  <c r="U592" i="1"/>
  <c r="S592" i="1"/>
  <c r="R592" i="1"/>
  <c r="Q592" i="1"/>
  <c r="E592" i="1"/>
  <c r="AB592" i="1" s="1"/>
  <c r="AC592" i="1" s="1"/>
  <c r="X591" i="1"/>
  <c r="W591" i="1"/>
  <c r="V591" i="1"/>
  <c r="U591" i="1"/>
  <c r="T591" i="1"/>
  <c r="S591" i="1"/>
  <c r="R591" i="1"/>
  <c r="Q591" i="1"/>
  <c r="E591" i="1"/>
  <c r="AB591" i="1" s="1"/>
  <c r="AC591" i="1" s="1"/>
  <c r="X590" i="1"/>
  <c r="W590" i="1"/>
  <c r="V590" i="1"/>
  <c r="U590" i="1"/>
  <c r="S590" i="1"/>
  <c r="R590" i="1"/>
  <c r="Q590" i="1"/>
  <c r="E590" i="1"/>
  <c r="T590" i="1" s="1"/>
  <c r="X589" i="1"/>
  <c r="W589" i="1"/>
  <c r="V589" i="1"/>
  <c r="U589" i="1"/>
  <c r="S589" i="1"/>
  <c r="R589" i="1"/>
  <c r="Q589" i="1"/>
  <c r="E589" i="1"/>
  <c r="AB589" i="1" s="1"/>
  <c r="AC589" i="1" s="1"/>
  <c r="X588" i="1"/>
  <c r="W588" i="1"/>
  <c r="V588" i="1"/>
  <c r="U588" i="1"/>
  <c r="S588" i="1"/>
  <c r="R588" i="1"/>
  <c r="Q588" i="1"/>
  <c r="E588" i="1"/>
  <c r="AB588" i="1" s="1"/>
  <c r="AC588" i="1" s="1"/>
  <c r="X587" i="1"/>
  <c r="W587" i="1"/>
  <c r="V587" i="1"/>
  <c r="U587" i="1"/>
  <c r="S587" i="1"/>
  <c r="R587" i="1"/>
  <c r="Q587" i="1"/>
  <c r="E587" i="1"/>
  <c r="AB587" i="1" s="1"/>
  <c r="AC587" i="1" s="1"/>
  <c r="X586" i="1"/>
  <c r="W586" i="1"/>
  <c r="V586" i="1"/>
  <c r="U586" i="1"/>
  <c r="S586" i="1"/>
  <c r="R586" i="1"/>
  <c r="Q586" i="1"/>
  <c r="E586" i="1"/>
  <c r="AB586" i="1" s="1"/>
  <c r="AC586" i="1" s="1"/>
  <c r="X585" i="1"/>
  <c r="W585" i="1"/>
  <c r="V585" i="1"/>
  <c r="U585" i="1"/>
  <c r="S585" i="1"/>
  <c r="R585" i="1"/>
  <c r="Q585" i="1"/>
  <c r="E585" i="1"/>
  <c r="AB585" i="1" s="1"/>
  <c r="AC585" i="1" s="1"/>
  <c r="X584" i="1"/>
  <c r="W584" i="1"/>
  <c r="V584" i="1"/>
  <c r="U584" i="1"/>
  <c r="S584" i="1"/>
  <c r="R584" i="1"/>
  <c r="Q584" i="1"/>
  <c r="E584" i="1"/>
  <c r="T584" i="1" s="1"/>
  <c r="X583" i="1"/>
  <c r="W583" i="1"/>
  <c r="V583" i="1"/>
  <c r="U583" i="1"/>
  <c r="S583" i="1"/>
  <c r="R583" i="1"/>
  <c r="Q583" i="1"/>
  <c r="E583" i="1"/>
  <c r="T583" i="1" s="1"/>
  <c r="X582" i="1"/>
  <c r="W582" i="1"/>
  <c r="V582" i="1"/>
  <c r="U582" i="1"/>
  <c r="T582" i="1"/>
  <c r="S582" i="1"/>
  <c r="R582" i="1"/>
  <c r="Q582" i="1"/>
  <c r="E582" i="1"/>
  <c r="AB582" i="1" s="1"/>
  <c r="AC582" i="1" s="1"/>
  <c r="X581" i="1"/>
  <c r="W581" i="1"/>
  <c r="V581" i="1"/>
  <c r="U581" i="1"/>
  <c r="S581" i="1"/>
  <c r="R581" i="1"/>
  <c r="Q581" i="1"/>
  <c r="E581" i="1"/>
  <c r="AB581" i="1" s="1"/>
  <c r="AC581" i="1" s="1"/>
  <c r="X580" i="1"/>
  <c r="W580" i="1"/>
  <c r="V580" i="1"/>
  <c r="U580" i="1"/>
  <c r="S580" i="1"/>
  <c r="R580" i="1"/>
  <c r="Q580" i="1"/>
  <c r="E580" i="1"/>
  <c r="AB580" i="1" s="1"/>
  <c r="AC580" i="1" s="1"/>
  <c r="X579" i="1"/>
  <c r="W579" i="1"/>
  <c r="V579" i="1"/>
  <c r="U579" i="1"/>
  <c r="S579" i="1"/>
  <c r="R579" i="1"/>
  <c r="Q579" i="1"/>
  <c r="E579" i="1"/>
  <c r="AB579" i="1" s="1"/>
  <c r="AC579" i="1" s="1"/>
  <c r="X578" i="1"/>
  <c r="W578" i="1"/>
  <c r="V578" i="1"/>
  <c r="U578" i="1"/>
  <c r="S578" i="1"/>
  <c r="R578" i="1"/>
  <c r="Q578" i="1"/>
  <c r="E578" i="1"/>
  <c r="AB578" i="1" s="1"/>
  <c r="AC578" i="1" s="1"/>
  <c r="X577" i="1"/>
  <c r="W577" i="1"/>
  <c r="V577" i="1"/>
  <c r="U577" i="1"/>
  <c r="S577" i="1"/>
  <c r="R577" i="1"/>
  <c r="Q577" i="1"/>
  <c r="E577" i="1"/>
  <c r="T577" i="1" s="1"/>
  <c r="X576" i="1"/>
  <c r="W576" i="1"/>
  <c r="V576" i="1"/>
  <c r="U576" i="1"/>
  <c r="S576" i="1"/>
  <c r="R576" i="1"/>
  <c r="Q576" i="1"/>
  <c r="E576" i="1"/>
  <c r="AB576" i="1" s="1"/>
  <c r="AC576" i="1" s="1"/>
  <c r="X575" i="1"/>
  <c r="W575" i="1"/>
  <c r="V575" i="1"/>
  <c r="U575" i="1"/>
  <c r="S575" i="1"/>
  <c r="R575" i="1"/>
  <c r="Q575" i="1"/>
  <c r="E575" i="1"/>
  <c r="T575" i="1" s="1"/>
  <c r="X574" i="1"/>
  <c r="W574" i="1"/>
  <c r="V574" i="1"/>
  <c r="U574" i="1"/>
  <c r="T574" i="1"/>
  <c r="S574" i="1"/>
  <c r="R574" i="1"/>
  <c r="Q574" i="1"/>
  <c r="E574" i="1"/>
  <c r="AB574" i="1" s="1"/>
  <c r="AC574" i="1" s="1"/>
  <c r="X573" i="1"/>
  <c r="W573" i="1"/>
  <c r="V573" i="1"/>
  <c r="U573" i="1"/>
  <c r="S573" i="1"/>
  <c r="R573" i="1"/>
  <c r="Q573" i="1"/>
  <c r="E573" i="1"/>
  <c r="AB573" i="1" s="1"/>
  <c r="AC573" i="1" s="1"/>
  <c r="X572" i="1"/>
  <c r="W572" i="1"/>
  <c r="V572" i="1"/>
  <c r="U572" i="1"/>
  <c r="S572" i="1"/>
  <c r="R572" i="1"/>
  <c r="Q572" i="1"/>
  <c r="E572" i="1"/>
  <c r="AB572" i="1" s="1"/>
  <c r="AC572" i="1" s="1"/>
  <c r="X571" i="1"/>
  <c r="W571" i="1"/>
  <c r="V571" i="1"/>
  <c r="U571" i="1"/>
  <c r="S571" i="1"/>
  <c r="R571" i="1"/>
  <c r="Q571" i="1"/>
  <c r="E571" i="1"/>
  <c r="AB571" i="1" s="1"/>
  <c r="AC571" i="1" s="1"/>
  <c r="X570" i="1"/>
  <c r="W570" i="1"/>
  <c r="V570" i="1"/>
  <c r="U570" i="1"/>
  <c r="S570" i="1"/>
  <c r="R570" i="1"/>
  <c r="Q570" i="1"/>
  <c r="E570" i="1"/>
  <c r="AB570" i="1" s="1"/>
  <c r="AC570" i="1" s="1"/>
  <c r="X569" i="1"/>
  <c r="W569" i="1"/>
  <c r="V569" i="1"/>
  <c r="U569" i="1"/>
  <c r="S569" i="1"/>
  <c r="R569" i="1"/>
  <c r="Q569" i="1"/>
  <c r="E569" i="1"/>
  <c r="T569" i="1" s="1"/>
  <c r="X568" i="1"/>
  <c r="W568" i="1"/>
  <c r="V568" i="1"/>
  <c r="U568" i="1"/>
  <c r="S568" i="1"/>
  <c r="R568" i="1"/>
  <c r="Q568" i="1"/>
  <c r="E568" i="1"/>
  <c r="T568" i="1" s="1"/>
  <c r="X567" i="1"/>
  <c r="W567" i="1"/>
  <c r="V567" i="1"/>
  <c r="U567" i="1"/>
  <c r="S567" i="1"/>
  <c r="R567" i="1"/>
  <c r="Q567" i="1"/>
  <c r="E567" i="1"/>
  <c r="T567" i="1" s="1"/>
  <c r="X566" i="1"/>
  <c r="W566" i="1"/>
  <c r="V566" i="1"/>
  <c r="U566" i="1"/>
  <c r="S566" i="1"/>
  <c r="R566" i="1"/>
  <c r="Q566" i="1"/>
  <c r="E566" i="1"/>
  <c r="AB566" i="1" s="1"/>
  <c r="AC566" i="1" s="1"/>
  <c r="X565" i="1"/>
  <c r="W565" i="1"/>
  <c r="V565" i="1"/>
  <c r="U565" i="1"/>
  <c r="S565" i="1"/>
  <c r="R565" i="1"/>
  <c r="Q565" i="1"/>
  <c r="E565" i="1"/>
  <c r="AB565" i="1" s="1"/>
  <c r="AC565" i="1" s="1"/>
  <c r="X564" i="1"/>
  <c r="W564" i="1"/>
  <c r="V564" i="1"/>
  <c r="U564" i="1"/>
  <c r="S564" i="1"/>
  <c r="R564" i="1"/>
  <c r="Q564" i="1"/>
  <c r="E564" i="1"/>
  <c r="AB564" i="1" s="1"/>
  <c r="AC564" i="1" s="1"/>
  <c r="X563" i="1"/>
  <c r="W563" i="1"/>
  <c r="V563" i="1"/>
  <c r="U563" i="1"/>
  <c r="S563" i="1"/>
  <c r="R563" i="1"/>
  <c r="Q563" i="1"/>
  <c r="E563" i="1"/>
  <c r="AB563" i="1" s="1"/>
  <c r="AC563" i="1" s="1"/>
  <c r="X562" i="1"/>
  <c r="W562" i="1"/>
  <c r="V562" i="1"/>
  <c r="U562" i="1"/>
  <c r="S562" i="1"/>
  <c r="R562" i="1"/>
  <c r="Q562" i="1"/>
  <c r="E562" i="1"/>
  <c r="AB562" i="1" s="1"/>
  <c r="AC562" i="1" s="1"/>
  <c r="X561" i="1"/>
  <c r="W561" i="1"/>
  <c r="V561" i="1"/>
  <c r="U561" i="1"/>
  <c r="S561" i="1"/>
  <c r="R561" i="1"/>
  <c r="Q561" i="1"/>
  <c r="E561" i="1"/>
  <c r="T561" i="1" s="1"/>
  <c r="X560" i="1"/>
  <c r="W560" i="1"/>
  <c r="V560" i="1"/>
  <c r="U560" i="1"/>
  <c r="S560" i="1"/>
  <c r="R560" i="1"/>
  <c r="Q560" i="1"/>
  <c r="E560" i="1"/>
  <c r="T560" i="1" s="1"/>
  <c r="X559" i="1"/>
  <c r="W559" i="1"/>
  <c r="V559" i="1"/>
  <c r="U559" i="1"/>
  <c r="T559" i="1"/>
  <c r="S559" i="1"/>
  <c r="R559" i="1"/>
  <c r="Q559" i="1"/>
  <c r="E559" i="1"/>
  <c r="AB559" i="1" s="1"/>
  <c r="AC559" i="1" s="1"/>
  <c r="X558" i="1"/>
  <c r="W558" i="1"/>
  <c r="V558" i="1"/>
  <c r="U558" i="1"/>
  <c r="S558" i="1"/>
  <c r="R558" i="1"/>
  <c r="Q558" i="1"/>
  <c r="E558" i="1"/>
  <c r="T558" i="1" s="1"/>
  <c r="X557" i="1"/>
  <c r="W557" i="1"/>
  <c r="V557" i="1"/>
  <c r="U557" i="1"/>
  <c r="S557" i="1"/>
  <c r="R557" i="1"/>
  <c r="Q557" i="1"/>
  <c r="E557" i="1"/>
  <c r="AB557" i="1" s="1"/>
  <c r="AC557" i="1" s="1"/>
  <c r="X556" i="1"/>
  <c r="W556" i="1"/>
  <c r="V556" i="1"/>
  <c r="U556" i="1"/>
  <c r="S556" i="1"/>
  <c r="R556" i="1"/>
  <c r="Q556" i="1"/>
  <c r="E556" i="1"/>
  <c r="AB556" i="1" s="1"/>
  <c r="AC556" i="1" s="1"/>
  <c r="X555" i="1"/>
  <c r="W555" i="1"/>
  <c r="V555" i="1"/>
  <c r="U555" i="1"/>
  <c r="S555" i="1"/>
  <c r="R555" i="1"/>
  <c r="Q555" i="1"/>
  <c r="E555" i="1"/>
  <c r="AB555" i="1" s="1"/>
  <c r="AC555" i="1" s="1"/>
  <c r="X554" i="1"/>
  <c r="W554" i="1"/>
  <c r="V554" i="1"/>
  <c r="U554" i="1"/>
  <c r="S554" i="1"/>
  <c r="R554" i="1"/>
  <c r="Q554" i="1"/>
  <c r="E554" i="1"/>
  <c r="AB554" i="1" s="1"/>
  <c r="AC554" i="1" s="1"/>
  <c r="X553" i="1"/>
  <c r="W553" i="1"/>
  <c r="V553" i="1"/>
  <c r="U553" i="1"/>
  <c r="S553" i="1"/>
  <c r="R553" i="1"/>
  <c r="Q553" i="1"/>
  <c r="E553" i="1"/>
  <c r="AB553" i="1" s="1"/>
  <c r="AC553" i="1" s="1"/>
  <c r="X552" i="1"/>
  <c r="W552" i="1"/>
  <c r="V552" i="1"/>
  <c r="U552" i="1"/>
  <c r="S552" i="1"/>
  <c r="R552" i="1"/>
  <c r="Q552" i="1"/>
  <c r="E552" i="1"/>
  <c r="T552" i="1" s="1"/>
  <c r="X551" i="1"/>
  <c r="W551" i="1"/>
  <c r="V551" i="1"/>
  <c r="U551" i="1"/>
  <c r="S551" i="1"/>
  <c r="R551" i="1"/>
  <c r="Q551" i="1"/>
  <c r="E551" i="1"/>
  <c r="AB551" i="1" s="1"/>
  <c r="AC551" i="1" s="1"/>
  <c r="X550" i="1"/>
  <c r="W550" i="1"/>
  <c r="V550" i="1"/>
  <c r="U550" i="1"/>
  <c r="S550" i="1"/>
  <c r="R550" i="1"/>
  <c r="Q550" i="1"/>
  <c r="E550" i="1"/>
  <c r="AB550" i="1" s="1"/>
  <c r="AC550" i="1" s="1"/>
  <c r="X549" i="1"/>
  <c r="W549" i="1"/>
  <c r="V549" i="1"/>
  <c r="U549" i="1"/>
  <c r="S549" i="1"/>
  <c r="R549" i="1"/>
  <c r="Q549" i="1"/>
  <c r="E549" i="1"/>
  <c r="T549" i="1" s="1"/>
  <c r="X548" i="1"/>
  <c r="W548" i="1"/>
  <c r="V548" i="1"/>
  <c r="U548" i="1"/>
  <c r="S548" i="1"/>
  <c r="R548" i="1"/>
  <c r="Q548" i="1"/>
  <c r="E548" i="1"/>
  <c r="AB548" i="1" s="1"/>
  <c r="AC548" i="1" s="1"/>
  <c r="X547" i="1"/>
  <c r="W547" i="1"/>
  <c r="V547" i="1"/>
  <c r="U547" i="1"/>
  <c r="S547" i="1"/>
  <c r="R547" i="1"/>
  <c r="Q547" i="1"/>
  <c r="E547" i="1"/>
  <c r="AB547" i="1" s="1"/>
  <c r="AC547" i="1" s="1"/>
  <c r="X546" i="1"/>
  <c r="W546" i="1"/>
  <c r="V546" i="1"/>
  <c r="U546" i="1"/>
  <c r="S546" i="1"/>
  <c r="R546" i="1"/>
  <c r="Q546" i="1"/>
  <c r="E546" i="1"/>
  <c r="AB546" i="1" s="1"/>
  <c r="AC546" i="1" s="1"/>
  <c r="X545" i="1"/>
  <c r="W545" i="1"/>
  <c r="V545" i="1"/>
  <c r="U545" i="1"/>
  <c r="S545" i="1"/>
  <c r="R545" i="1"/>
  <c r="Q545" i="1"/>
  <c r="E545" i="1"/>
  <c r="AB545" i="1" s="1"/>
  <c r="AC545" i="1" s="1"/>
  <c r="X544" i="1"/>
  <c r="W544" i="1"/>
  <c r="V544" i="1"/>
  <c r="U544" i="1"/>
  <c r="S544" i="1"/>
  <c r="R544" i="1"/>
  <c r="Q544" i="1"/>
  <c r="E544" i="1"/>
  <c r="AB544" i="1" s="1"/>
  <c r="AC544" i="1" s="1"/>
  <c r="X543" i="1"/>
  <c r="W543" i="1"/>
  <c r="V543" i="1"/>
  <c r="U543" i="1"/>
  <c r="S543" i="1"/>
  <c r="R543" i="1"/>
  <c r="Q543" i="1"/>
  <c r="E543" i="1"/>
  <c r="T543" i="1" s="1"/>
  <c r="X542" i="1"/>
  <c r="W542" i="1"/>
  <c r="V542" i="1"/>
  <c r="U542" i="1"/>
  <c r="S542" i="1"/>
  <c r="R542" i="1"/>
  <c r="Q542" i="1"/>
  <c r="E542" i="1"/>
  <c r="T542" i="1" s="1"/>
  <c r="X541" i="1"/>
  <c r="W541" i="1"/>
  <c r="V541" i="1"/>
  <c r="U541" i="1"/>
  <c r="S541" i="1"/>
  <c r="R541" i="1"/>
  <c r="Q541" i="1"/>
  <c r="E541" i="1"/>
  <c r="T541" i="1" s="1"/>
  <c r="X540" i="1"/>
  <c r="W540" i="1"/>
  <c r="V540" i="1"/>
  <c r="U540" i="1"/>
  <c r="S540" i="1"/>
  <c r="R540" i="1"/>
  <c r="Q540" i="1"/>
  <c r="E540" i="1"/>
  <c r="AB540" i="1" s="1"/>
  <c r="AC540" i="1" s="1"/>
  <c r="X539" i="1"/>
  <c r="W539" i="1"/>
  <c r="V539" i="1"/>
  <c r="U539" i="1"/>
  <c r="S539" i="1"/>
  <c r="R539" i="1"/>
  <c r="Q539" i="1"/>
  <c r="E539" i="1"/>
  <c r="AB539" i="1" s="1"/>
  <c r="AC539" i="1" s="1"/>
  <c r="X538" i="1"/>
  <c r="W538" i="1"/>
  <c r="V538" i="1"/>
  <c r="U538" i="1"/>
  <c r="S538" i="1"/>
  <c r="R538" i="1"/>
  <c r="Q538" i="1"/>
  <c r="E538" i="1"/>
  <c r="AB538" i="1" s="1"/>
  <c r="AC538" i="1" s="1"/>
  <c r="X537" i="1"/>
  <c r="W537" i="1"/>
  <c r="V537" i="1"/>
  <c r="U537" i="1"/>
  <c r="S537" i="1"/>
  <c r="R537" i="1"/>
  <c r="Q537" i="1"/>
  <c r="E537" i="1"/>
  <c r="AB537" i="1" s="1"/>
  <c r="AC537" i="1" s="1"/>
  <c r="X536" i="1"/>
  <c r="W536" i="1"/>
  <c r="V536" i="1"/>
  <c r="U536" i="1"/>
  <c r="T536" i="1"/>
  <c r="S536" i="1"/>
  <c r="R536" i="1"/>
  <c r="Q536" i="1"/>
  <c r="E536" i="1"/>
  <c r="AB536" i="1" s="1"/>
  <c r="AC536" i="1" s="1"/>
  <c r="X535" i="1"/>
  <c r="W535" i="1"/>
  <c r="V535" i="1"/>
  <c r="U535" i="1"/>
  <c r="S535" i="1"/>
  <c r="R535" i="1"/>
  <c r="Q535" i="1"/>
  <c r="E535" i="1"/>
  <c r="T535" i="1" s="1"/>
  <c r="X534" i="1"/>
  <c r="W534" i="1"/>
  <c r="V534" i="1"/>
  <c r="U534" i="1"/>
  <c r="S534" i="1"/>
  <c r="R534" i="1"/>
  <c r="Q534" i="1"/>
  <c r="E534" i="1"/>
  <c r="AB534" i="1" s="1"/>
  <c r="AC534" i="1" s="1"/>
  <c r="X533" i="1"/>
  <c r="W533" i="1"/>
  <c r="V533" i="1"/>
  <c r="U533" i="1"/>
  <c r="S533" i="1"/>
  <c r="R533" i="1"/>
  <c r="Q533" i="1"/>
  <c r="E533" i="1"/>
  <c r="T533" i="1" s="1"/>
  <c r="X532" i="1"/>
  <c r="W532" i="1"/>
  <c r="V532" i="1"/>
  <c r="U532" i="1"/>
  <c r="S532" i="1"/>
  <c r="R532" i="1"/>
  <c r="Q532" i="1"/>
  <c r="E532" i="1"/>
  <c r="AB532" i="1" s="1"/>
  <c r="AC532" i="1" s="1"/>
  <c r="X531" i="1"/>
  <c r="W531" i="1"/>
  <c r="V531" i="1"/>
  <c r="U531" i="1"/>
  <c r="S531" i="1"/>
  <c r="R531" i="1"/>
  <c r="Q531" i="1"/>
  <c r="E531" i="1"/>
  <c r="AB531" i="1" s="1"/>
  <c r="AC531" i="1" s="1"/>
  <c r="X530" i="1"/>
  <c r="W530" i="1"/>
  <c r="V530" i="1"/>
  <c r="U530" i="1"/>
  <c r="S530" i="1"/>
  <c r="R530" i="1"/>
  <c r="Q530" i="1"/>
  <c r="E530" i="1"/>
  <c r="AB530" i="1" s="1"/>
  <c r="AC530" i="1" s="1"/>
  <c r="X529" i="1"/>
  <c r="W529" i="1"/>
  <c r="V529" i="1"/>
  <c r="U529" i="1"/>
  <c r="S529" i="1"/>
  <c r="R529" i="1"/>
  <c r="Q529" i="1"/>
  <c r="E529" i="1"/>
  <c r="AB529" i="1" s="1"/>
  <c r="AC529" i="1" s="1"/>
  <c r="X528" i="1"/>
  <c r="W528" i="1"/>
  <c r="V528" i="1"/>
  <c r="U528" i="1"/>
  <c r="S528" i="1"/>
  <c r="R528" i="1"/>
  <c r="Q528" i="1"/>
  <c r="E528" i="1"/>
  <c r="AB528" i="1" s="1"/>
  <c r="AC528" i="1" s="1"/>
  <c r="X527" i="1"/>
  <c r="W527" i="1"/>
  <c r="V527" i="1"/>
  <c r="U527" i="1"/>
  <c r="S527" i="1"/>
  <c r="R527" i="1"/>
  <c r="Q527" i="1"/>
  <c r="E527" i="1"/>
  <c r="T527" i="1" s="1"/>
  <c r="X526" i="1"/>
  <c r="W526" i="1"/>
  <c r="V526" i="1"/>
  <c r="U526" i="1"/>
  <c r="S526" i="1"/>
  <c r="R526" i="1"/>
  <c r="Q526" i="1"/>
  <c r="E526" i="1"/>
  <c r="X525" i="1"/>
  <c r="W525" i="1"/>
  <c r="V525" i="1"/>
  <c r="U525" i="1"/>
  <c r="S525" i="1"/>
  <c r="R525" i="1"/>
  <c r="Q525" i="1"/>
  <c r="E525" i="1"/>
  <c r="T525" i="1" s="1"/>
  <c r="X524" i="1"/>
  <c r="W524" i="1"/>
  <c r="V524" i="1"/>
  <c r="U524" i="1"/>
  <c r="S524" i="1"/>
  <c r="R524" i="1"/>
  <c r="Q524" i="1"/>
  <c r="E524" i="1"/>
  <c r="AB524" i="1" s="1"/>
  <c r="AC524" i="1" s="1"/>
  <c r="X523" i="1"/>
  <c r="W523" i="1"/>
  <c r="V523" i="1"/>
  <c r="U523" i="1"/>
  <c r="S523" i="1"/>
  <c r="R523" i="1"/>
  <c r="Q523" i="1"/>
  <c r="E523" i="1"/>
  <c r="AB523" i="1" s="1"/>
  <c r="AC523" i="1" s="1"/>
  <c r="X522" i="1"/>
  <c r="W522" i="1"/>
  <c r="V522" i="1"/>
  <c r="U522" i="1"/>
  <c r="S522" i="1"/>
  <c r="R522" i="1"/>
  <c r="Q522" i="1"/>
  <c r="E522" i="1"/>
  <c r="AB522" i="1" s="1"/>
  <c r="AC522" i="1" s="1"/>
  <c r="X521" i="1"/>
  <c r="W521" i="1"/>
  <c r="V521" i="1"/>
  <c r="U521" i="1"/>
  <c r="S521" i="1"/>
  <c r="R521" i="1"/>
  <c r="Q521" i="1"/>
  <c r="E521" i="1"/>
  <c r="AB521" i="1" s="1"/>
  <c r="AC521" i="1" s="1"/>
  <c r="X520" i="1"/>
  <c r="W520" i="1"/>
  <c r="V520" i="1"/>
  <c r="U520" i="1"/>
  <c r="S520" i="1"/>
  <c r="R520" i="1"/>
  <c r="Q520" i="1"/>
  <c r="E520" i="1"/>
  <c r="T520" i="1" s="1"/>
  <c r="X519" i="1"/>
  <c r="W519" i="1"/>
  <c r="V519" i="1"/>
  <c r="U519" i="1"/>
  <c r="S519" i="1"/>
  <c r="R519" i="1"/>
  <c r="Q519" i="1"/>
  <c r="E519" i="1"/>
  <c r="T519" i="1" s="1"/>
  <c r="X518" i="1"/>
  <c r="W518" i="1"/>
  <c r="V518" i="1"/>
  <c r="U518" i="1"/>
  <c r="S518" i="1"/>
  <c r="R518" i="1"/>
  <c r="Q518" i="1"/>
  <c r="E518" i="1"/>
  <c r="T518" i="1" s="1"/>
  <c r="X517" i="1"/>
  <c r="W517" i="1"/>
  <c r="V517" i="1"/>
  <c r="U517" i="1"/>
  <c r="S517" i="1"/>
  <c r="R517" i="1"/>
  <c r="Q517" i="1"/>
  <c r="E517" i="1"/>
  <c r="AB517" i="1" s="1"/>
  <c r="AC517" i="1" s="1"/>
  <c r="X516" i="1"/>
  <c r="W516" i="1"/>
  <c r="V516" i="1"/>
  <c r="U516" i="1"/>
  <c r="S516" i="1"/>
  <c r="R516" i="1"/>
  <c r="Q516" i="1"/>
  <c r="E516" i="1"/>
  <c r="AB516" i="1" s="1"/>
  <c r="AC516" i="1" s="1"/>
  <c r="X515" i="1"/>
  <c r="W515" i="1"/>
  <c r="V515" i="1"/>
  <c r="U515" i="1"/>
  <c r="S515" i="1"/>
  <c r="R515" i="1"/>
  <c r="Q515" i="1"/>
  <c r="E515" i="1"/>
  <c r="AB515" i="1" s="1"/>
  <c r="AC515" i="1" s="1"/>
  <c r="X514" i="1"/>
  <c r="W514" i="1"/>
  <c r="V514" i="1"/>
  <c r="U514" i="1"/>
  <c r="S514" i="1"/>
  <c r="R514" i="1"/>
  <c r="Q514" i="1"/>
  <c r="E514" i="1"/>
  <c r="AB514" i="1" s="1"/>
  <c r="AC514" i="1" s="1"/>
  <c r="X513" i="1"/>
  <c r="W513" i="1"/>
  <c r="V513" i="1"/>
  <c r="U513" i="1"/>
  <c r="S513" i="1"/>
  <c r="R513" i="1"/>
  <c r="Q513" i="1"/>
  <c r="E513" i="1"/>
  <c r="AB513" i="1" s="1"/>
  <c r="AC513" i="1" s="1"/>
  <c r="X512" i="1"/>
  <c r="W512" i="1"/>
  <c r="V512" i="1"/>
  <c r="U512" i="1"/>
  <c r="T512" i="1"/>
  <c r="S512" i="1"/>
  <c r="R512" i="1"/>
  <c r="Q512" i="1"/>
  <c r="E512" i="1"/>
  <c r="AB512" i="1" s="1"/>
  <c r="AC512" i="1" s="1"/>
  <c r="X511" i="1"/>
  <c r="W511" i="1"/>
  <c r="V511" i="1"/>
  <c r="U511" i="1"/>
  <c r="S511" i="1"/>
  <c r="R511" i="1"/>
  <c r="Q511" i="1"/>
  <c r="E511" i="1"/>
  <c r="T511" i="1" s="1"/>
  <c r="X510" i="1"/>
  <c r="W510" i="1"/>
  <c r="V510" i="1"/>
  <c r="U510" i="1"/>
  <c r="S510" i="1"/>
  <c r="R510" i="1"/>
  <c r="Q510" i="1"/>
  <c r="E510" i="1"/>
  <c r="T510" i="1" s="1"/>
  <c r="X509" i="1"/>
  <c r="W509" i="1"/>
  <c r="V509" i="1"/>
  <c r="U509" i="1"/>
  <c r="S509" i="1"/>
  <c r="R509" i="1"/>
  <c r="Q509" i="1"/>
  <c r="E509" i="1"/>
  <c r="AB509" i="1" s="1"/>
  <c r="AC509" i="1" s="1"/>
  <c r="X508" i="1"/>
  <c r="W508" i="1"/>
  <c r="V508" i="1"/>
  <c r="U508" i="1"/>
  <c r="S508" i="1"/>
  <c r="R508" i="1"/>
  <c r="Q508" i="1"/>
  <c r="E508" i="1"/>
  <c r="AB508" i="1" s="1"/>
  <c r="AC508" i="1" s="1"/>
  <c r="X507" i="1"/>
  <c r="W507" i="1"/>
  <c r="V507" i="1"/>
  <c r="U507" i="1"/>
  <c r="S507" i="1"/>
  <c r="R507" i="1"/>
  <c r="Q507" i="1"/>
  <c r="E507" i="1"/>
  <c r="AB507" i="1" s="1"/>
  <c r="AC507" i="1" s="1"/>
  <c r="X506" i="1"/>
  <c r="W506" i="1"/>
  <c r="V506" i="1"/>
  <c r="U506" i="1"/>
  <c r="S506" i="1"/>
  <c r="R506" i="1"/>
  <c r="Q506" i="1"/>
  <c r="E506" i="1"/>
  <c r="AB506" i="1" s="1"/>
  <c r="AC506" i="1" s="1"/>
  <c r="X505" i="1"/>
  <c r="W505" i="1"/>
  <c r="V505" i="1"/>
  <c r="U505" i="1"/>
  <c r="S505" i="1"/>
  <c r="R505" i="1"/>
  <c r="Q505" i="1"/>
  <c r="E505" i="1"/>
  <c r="AB505" i="1" s="1"/>
  <c r="AC505" i="1" s="1"/>
  <c r="X504" i="1"/>
  <c r="W504" i="1"/>
  <c r="V504" i="1"/>
  <c r="U504" i="1"/>
  <c r="S504" i="1"/>
  <c r="R504" i="1"/>
  <c r="Q504" i="1"/>
  <c r="E504" i="1"/>
  <c r="AB504" i="1" s="1"/>
  <c r="AC504" i="1" s="1"/>
  <c r="X503" i="1"/>
  <c r="W503" i="1"/>
  <c r="V503" i="1"/>
  <c r="U503" i="1"/>
  <c r="S503" i="1"/>
  <c r="R503" i="1"/>
  <c r="Q503" i="1"/>
  <c r="E503" i="1"/>
  <c r="T503" i="1" s="1"/>
  <c r="X502" i="1"/>
  <c r="W502" i="1"/>
  <c r="V502" i="1"/>
  <c r="U502" i="1"/>
  <c r="S502" i="1"/>
  <c r="R502" i="1"/>
  <c r="Q502" i="1"/>
  <c r="E502" i="1"/>
  <c r="T502" i="1" s="1"/>
  <c r="X501" i="1"/>
  <c r="W501" i="1"/>
  <c r="V501" i="1"/>
  <c r="U501" i="1"/>
  <c r="S501" i="1"/>
  <c r="R501" i="1"/>
  <c r="Q501" i="1"/>
  <c r="E501" i="1"/>
  <c r="T501" i="1" s="1"/>
  <c r="X500" i="1"/>
  <c r="W500" i="1"/>
  <c r="V500" i="1"/>
  <c r="U500" i="1"/>
  <c r="S500" i="1"/>
  <c r="R500" i="1"/>
  <c r="Q500" i="1"/>
  <c r="E500" i="1"/>
  <c r="AB500" i="1" s="1"/>
  <c r="AC500" i="1" s="1"/>
  <c r="X499" i="1"/>
  <c r="W499" i="1"/>
  <c r="V499" i="1"/>
  <c r="U499" i="1"/>
  <c r="S499" i="1"/>
  <c r="R499" i="1"/>
  <c r="Q499" i="1"/>
  <c r="E499" i="1"/>
  <c r="AB499" i="1" s="1"/>
  <c r="AC499" i="1" s="1"/>
  <c r="X498" i="1"/>
  <c r="W498" i="1"/>
  <c r="V498" i="1"/>
  <c r="U498" i="1"/>
  <c r="S498" i="1"/>
  <c r="R498" i="1"/>
  <c r="Q498" i="1"/>
  <c r="E498" i="1"/>
  <c r="AB498" i="1" s="1"/>
  <c r="AC498" i="1" s="1"/>
  <c r="X497" i="1"/>
  <c r="W497" i="1"/>
  <c r="V497" i="1"/>
  <c r="U497" i="1"/>
  <c r="S497" i="1"/>
  <c r="R497" i="1"/>
  <c r="Q497" i="1"/>
  <c r="E497" i="1"/>
  <c r="AB497" i="1" s="1"/>
  <c r="AC497" i="1" s="1"/>
  <c r="X496" i="1"/>
  <c r="W496" i="1"/>
  <c r="V496" i="1"/>
  <c r="U496" i="1"/>
  <c r="S496" i="1"/>
  <c r="R496" i="1"/>
  <c r="Q496" i="1"/>
  <c r="E496" i="1"/>
  <c r="T496" i="1" s="1"/>
  <c r="X495" i="1"/>
  <c r="W495" i="1"/>
  <c r="V495" i="1"/>
  <c r="U495" i="1"/>
  <c r="S495" i="1"/>
  <c r="R495" i="1"/>
  <c r="Q495" i="1"/>
  <c r="E495" i="1"/>
  <c r="AB495" i="1" s="1"/>
  <c r="AC495" i="1" s="1"/>
  <c r="X494" i="1"/>
  <c r="W494" i="1"/>
  <c r="V494" i="1"/>
  <c r="U494" i="1"/>
  <c r="T494" i="1"/>
  <c r="S494" i="1"/>
  <c r="R494" i="1"/>
  <c r="Q494" i="1"/>
  <c r="E494" i="1"/>
  <c r="AB494" i="1" s="1"/>
  <c r="AC494" i="1" s="1"/>
  <c r="X493" i="1"/>
  <c r="W493" i="1"/>
  <c r="V493" i="1"/>
  <c r="U493" i="1"/>
  <c r="S493" i="1"/>
  <c r="R493" i="1"/>
  <c r="Q493" i="1"/>
  <c r="E493" i="1"/>
  <c r="T493" i="1" s="1"/>
  <c r="X492" i="1"/>
  <c r="W492" i="1"/>
  <c r="V492" i="1"/>
  <c r="U492" i="1"/>
  <c r="S492" i="1"/>
  <c r="R492" i="1"/>
  <c r="Q492" i="1"/>
  <c r="E492" i="1"/>
  <c r="AB492" i="1" s="1"/>
  <c r="AC492" i="1" s="1"/>
  <c r="X491" i="1"/>
  <c r="W491" i="1"/>
  <c r="V491" i="1"/>
  <c r="U491" i="1"/>
  <c r="S491" i="1"/>
  <c r="R491" i="1"/>
  <c r="Q491" i="1"/>
  <c r="E491" i="1"/>
  <c r="AB491" i="1" s="1"/>
  <c r="AC491" i="1" s="1"/>
  <c r="X490" i="1"/>
  <c r="W490" i="1"/>
  <c r="V490" i="1"/>
  <c r="U490" i="1"/>
  <c r="S490" i="1"/>
  <c r="R490" i="1"/>
  <c r="Q490" i="1"/>
  <c r="E490" i="1"/>
  <c r="AB490" i="1" s="1"/>
  <c r="AC490" i="1" s="1"/>
  <c r="X489" i="1"/>
  <c r="W489" i="1"/>
  <c r="V489" i="1"/>
  <c r="U489" i="1"/>
  <c r="S489" i="1"/>
  <c r="R489" i="1"/>
  <c r="Q489" i="1"/>
  <c r="E489" i="1"/>
  <c r="AB489" i="1" s="1"/>
  <c r="AC489" i="1" s="1"/>
  <c r="X488" i="1"/>
  <c r="W488" i="1"/>
  <c r="V488" i="1"/>
  <c r="U488" i="1"/>
  <c r="T488" i="1"/>
  <c r="S488" i="1"/>
  <c r="R488" i="1"/>
  <c r="Q488" i="1"/>
  <c r="E488" i="1"/>
  <c r="AB488" i="1" s="1"/>
  <c r="AC488" i="1" s="1"/>
  <c r="X487" i="1"/>
  <c r="W487" i="1"/>
  <c r="V487" i="1"/>
  <c r="U487" i="1"/>
  <c r="S487" i="1"/>
  <c r="R487" i="1"/>
  <c r="Q487" i="1"/>
  <c r="E487" i="1"/>
  <c r="T487" i="1" s="1"/>
  <c r="X486" i="1"/>
  <c r="W486" i="1"/>
  <c r="V486" i="1"/>
  <c r="U486" i="1"/>
  <c r="S486" i="1"/>
  <c r="R486" i="1"/>
  <c r="Q486" i="1"/>
  <c r="E486" i="1"/>
  <c r="AB486" i="1" s="1"/>
  <c r="AC486" i="1" s="1"/>
  <c r="X485" i="1"/>
  <c r="W485" i="1"/>
  <c r="V485" i="1"/>
  <c r="U485" i="1"/>
  <c r="S485" i="1"/>
  <c r="R485" i="1"/>
  <c r="Q485" i="1"/>
  <c r="E485" i="1"/>
  <c r="T485" i="1" s="1"/>
  <c r="X484" i="1"/>
  <c r="W484" i="1"/>
  <c r="V484" i="1"/>
  <c r="U484" i="1"/>
  <c r="S484" i="1"/>
  <c r="R484" i="1"/>
  <c r="Q484" i="1"/>
  <c r="E484" i="1"/>
  <c r="AB484" i="1" s="1"/>
  <c r="AC484" i="1" s="1"/>
  <c r="X483" i="1"/>
  <c r="W483" i="1"/>
  <c r="V483" i="1"/>
  <c r="U483" i="1"/>
  <c r="S483" i="1"/>
  <c r="R483" i="1"/>
  <c r="Q483" i="1"/>
  <c r="E483" i="1"/>
  <c r="AB483" i="1" s="1"/>
  <c r="AC483" i="1" s="1"/>
  <c r="X482" i="1"/>
  <c r="W482" i="1"/>
  <c r="V482" i="1"/>
  <c r="U482" i="1"/>
  <c r="S482" i="1"/>
  <c r="R482" i="1"/>
  <c r="Q482" i="1"/>
  <c r="E482" i="1"/>
  <c r="AB482" i="1" s="1"/>
  <c r="AC482" i="1" s="1"/>
  <c r="X481" i="1"/>
  <c r="W481" i="1"/>
  <c r="V481" i="1"/>
  <c r="U481" i="1"/>
  <c r="S481" i="1"/>
  <c r="R481" i="1"/>
  <c r="Q481" i="1"/>
  <c r="E481" i="1"/>
  <c r="AB481" i="1" s="1"/>
  <c r="AC481" i="1" s="1"/>
  <c r="X480" i="1"/>
  <c r="W480" i="1"/>
  <c r="V480" i="1"/>
  <c r="U480" i="1"/>
  <c r="T480" i="1"/>
  <c r="S480" i="1"/>
  <c r="R480" i="1"/>
  <c r="Q480" i="1"/>
  <c r="E480" i="1"/>
  <c r="AB480" i="1" s="1"/>
  <c r="AC480" i="1" s="1"/>
  <c r="X479" i="1"/>
  <c r="W479" i="1"/>
  <c r="V479" i="1"/>
  <c r="U479" i="1"/>
  <c r="S479" i="1"/>
  <c r="R479" i="1"/>
  <c r="Q479" i="1"/>
  <c r="E479" i="1"/>
  <c r="T479" i="1" s="1"/>
  <c r="X478" i="1"/>
  <c r="W478" i="1"/>
  <c r="V478" i="1"/>
  <c r="U478" i="1"/>
  <c r="S478" i="1"/>
  <c r="R478" i="1"/>
  <c r="Q478" i="1"/>
  <c r="E478" i="1"/>
  <c r="AB478" i="1" s="1"/>
  <c r="AC478" i="1" s="1"/>
  <c r="X477" i="1"/>
  <c r="W477" i="1"/>
  <c r="V477" i="1"/>
  <c r="U477" i="1"/>
  <c r="S477" i="1"/>
  <c r="R477" i="1"/>
  <c r="Q477" i="1"/>
  <c r="E477" i="1"/>
  <c r="X476" i="1"/>
  <c r="W476" i="1"/>
  <c r="V476" i="1"/>
  <c r="U476" i="1"/>
  <c r="S476" i="1"/>
  <c r="R476" i="1"/>
  <c r="Q476" i="1"/>
  <c r="E476" i="1"/>
  <c r="AB476" i="1" s="1"/>
  <c r="AC476" i="1" s="1"/>
  <c r="X475" i="1"/>
  <c r="W475" i="1"/>
  <c r="V475" i="1"/>
  <c r="U475" i="1"/>
  <c r="S475" i="1"/>
  <c r="R475" i="1"/>
  <c r="Q475" i="1"/>
  <c r="E475" i="1"/>
  <c r="AB475" i="1" s="1"/>
  <c r="AC475" i="1" s="1"/>
  <c r="X474" i="1"/>
  <c r="W474" i="1"/>
  <c r="V474" i="1"/>
  <c r="U474" i="1"/>
  <c r="S474" i="1"/>
  <c r="R474" i="1"/>
  <c r="Q474" i="1"/>
  <c r="E474" i="1"/>
  <c r="AB474" i="1" s="1"/>
  <c r="AC474" i="1" s="1"/>
  <c r="X473" i="1"/>
  <c r="W473" i="1"/>
  <c r="V473" i="1"/>
  <c r="U473" i="1"/>
  <c r="S473" i="1"/>
  <c r="R473" i="1"/>
  <c r="Q473" i="1"/>
  <c r="E473" i="1"/>
  <c r="AB473" i="1" s="1"/>
  <c r="AC473" i="1" s="1"/>
  <c r="X472" i="1"/>
  <c r="W472" i="1"/>
  <c r="V472" i="1"/>
  <c r="U472" i="1"/>
  <c r="S472" i="1"/>
  <c r="R472" i="1"/>
  <c r="Q472" i="1"/>
  <c r="E472" i="1"/>
  <c r="T472" i="1" s="1"/>
  <c r="X471" i="1"/>
  <c r="W471" i="1"/>
  <c r="V471" i="1"/>
  <c r="U471" i="1"/>
  <c r="S471" i="1"/>
  <c r="R471" i="1"/>
  <c r="Q471" i="1"/>
  <c r="E471" i="1"/>
  <c r="AB471" i="1" s="1"/>
  <c r="AC471" i="1" s="1"/>
  <c r="X470" i="1"/>
  <c r="W470" i="1"/>
  <c r="V470" i="1"/>
  <c r="U470" i="1"/>
  <c r="S470" i="1"/>
  <c r="R470" i="1"/>
  <c r="Q470" i="1"/>
  <c r="E470" i="1"/>
  <c r="X469" i="1"/>
  <c r="W469" i="1"/>
  <c r="V469" i="1"/>
  <c r="U469" i="1"/>
  <c r="S469" i="1"/>
  <c r="R469" i="1"/>
  <c r="Q469" i="1"/>
  <c r="E469" i="1"/>
  <c r="AB469" i="1" s="1"/>
  <c r="AC469" i="1" s="1"/>
  <c r="X468" i="1"/>
  <c r="W468" i="1"/>
  <c r="V468" i="1"/>
  <c r="U468" i="1"/>
  <c r="S468" i="1"/>
  <c r="R468" i="1"/>
  <c r="Q468" i="1"/>
  <c r="E468" i="1"/>
  <c r="AB468" i="1" s="1"/>
  <c r="AC468" i="1" s="1"/>
  <c r="X467" i="1"/>
  <c r="W467" i="1"/>
  <c r="V467" i="1"/>
  <c r="U467" i="1"/>
  <c r="S467" i="1"/>
  <c r="R467" i="1"/>
  <c r="Q467" i="1"/>
  <c r="E467" i="1"/>
  <c r="AB467" i="1" s="1"/>
  <c r="AC467" i="1" s="1"/>
  <c r="X466" i="1"/>
  <c r="W466" i="1"/>
  <c r="V466" i="1"/>
  <c r="U466" i="1"/>
  <c r="S466" i="1"/>
  <c r="R466" i="1"/>
  <c r="Q466" i="1"/>
  <c r="E466" i="1"/>
  <c r="AB466" i="1" s="1"/>
  <c r="AC466" i="1" s="1"/>
  <c r="X465" i="1"/>
  <c r="W465" i="1"/>
  <c r="V465" i="1"/>
  <c r="U465" i="1"/>
  <c r="S465" i="1"/>
  <c r="R465" i="1"/>
  <c r="Q465" i="1"/>
  <c r="E465" i="1"/>
  <c r="AB465" i="1" s="1"/>
  <c r="AC465" i="1" s="1"/>
  <c r="X464" i="1"/>
  <c r="W464" i="1"/>
  <c r="V464" i="1"/>
  <c r="U464" i="1"/>
  <c r="S464" i="1"/>
  <c r="R464" i="1"/>
  <c r="Q464" i="1"/>
  <c r="E464" i="1"/>
  <c r="T464" i="1" s="1"/>
  <c r="X463" i="1"/>
  <c r="W463" i="1"/>
  <c r="V463" i="1"/>
  <c r="U463" i="1"/>
  <c r="S463" i="1"/>
  <c r="R463" i="1"/>
  <c r="Q463" i="1"/>
  <c r="E463" i="1"/>
  <c r="T463" i="1" s="1"/>
  <c r="X462" i="1"/>
  <c r="W462" i="1"/>
  <c r="V462" i="1"/>
  <c r="U462" i="1"/>
  <c r="S462" i="1"/>
  <c r="R462" i="1"/>
  <c r="Q462" i="1"/>
  <c r="E462" i="1"/>
  <c r="AB462" i="1" s="1"/>
  <c r="AC462" i="1" s="1"/>
  <c r="X461" i="1"/>
  <c r="W461" i="1"/>
  <c r="V461" i="1"/>
  <c r="U461" i="1"/>
  <c r="S461" i="1"/>
  <c r="R461" i="1"/>
  <c r="Q461" i="1"/>
  <c r="E461" i="1"/>
  <c r="AB461" i="1" s="1"/>
  <c r="AC461" i="1" s="1"/>
  <c r="X460" i="1"/>
  <c r="W460" i="1"/>
  <c r="V460" i="1"/>
  <c r="U460" i="1"/>
  <c r="S460" i="1"/>
  <c r="R460" i="1"/>
  <c r="Q460" i="1"/>
  <c r="E460" i="1"/>
  <c r="AB460" i="1" s="1"/>
  <c r="AC460" i="1" s="1"/>
  <c r="X459" i="1"/>
  <c r="W459" i="1"/>
  <c r="V459" i="1"/>
  <c r="U459" i="1"/>
  <c r="S459" i="1"/>
  <c r="R459" i="1"/>
  <c r="Q459" i="1"/>
  <c r="E459" i="1"/>
  <c r="AB459" i="1" s="1"/>
  <c r="AC459" i="1" s="1"/>
  <c r="X458" i="1"/>
  <c r="W458" i="1"/>
  <c r="V458" i="1"/>
  <c r="U458" i="1"/>
  <c r="S458" i="1"/>
  <c r="R458" i="1"/>
  <c r="Q458" i="1"/>
  <c r="E458" i="1"/>
  <c r="AB458" i="1" s="1"/>
  <c r="AC458" i="1" s="1"/>
  <c r="X457" i="1"/>
  <c r="W457" i="1"/>
  <c r="V457" i="1"/>
  <c r="U457" i="1"/>
  <c r="S457" i="1"/>
  <c r="R457" i="1"/>
  <c r="Q457" i="1"/>
  <c r="E457" i="1"/>
  <c r="AB457" i="1" s="1"/>
  <c r="AC457" i="1" s="1"/>
  <c r="X456" i="1"/>
  <c r="W456" i="1"/>
  <c r="V456" i="1"/>
  <c r="U456" i="1"/>
  <c r="S456" i="1"/>
  <c r="R456" i="1"/>
  <c r="Q456" i="1"/>
  <c r="E456" i="1"/>
  <c r="T456" i="1" s="1"/>
  <c r="X455" i="1"/>
  <c r="W455" i="1"/>
  <c r="V455" i="1"/>
  <c r="U455" i="1"/>
  <c r="S455" i="1"/>
  <c r="R455" i="1"/>
  <c r="Q455" i="1"/>
  <c r="E455" i="1"/>
  <c r="AB455" i="1" s="1"/>
  <c r="AC455" i="1" s="1"/>
  <c r="X454" i="1"/>
  <c r="W454" i="1"/>
  <c r="V454" i="1"/>
  <c r="U454" i="1"/>
  <c r="S454" i="1"/>
  <c r="R454" i="1"/>
  <c r="Q454" i="1"/>
  <c r="E454" i="1"/>
  <c r="AB454" i="1" s="1"/>
  <c r="AC454" i="1" s="1"/>
  <c r="X453" i="1"/>
  <c r="W453" i="1"/>
  <c r="V453" i="1"/>
  <c r="U453" i="1"/>
  <c r="S453" i="1"/>
  <c r="R453" i="1"/>
  <c r="Q453" i="1"/>
  <c r="E453" i="1"/>
  <c r="T453" i="1" s="1"/>
  <c r="X452" i="1"/>
  <c r="W452" i="1"/>
  <c r="V452" i="1"/>
  <c r="U452" i="1"/>
  <c r="S452" i="1"/>
  <c r="R452" i="1"/>
  <c r="Q452" i="1"/>
  <c r="E452" i="1"/>
  <c r="AB452" i="1" s="1"/>
  <c r="AC452" i="1" s="1"/>
  <c r="X451" i="1"/>
  <c r="W451" i="1"/>
  <c r="V451" i="1"/>
  <c r="U451" i="1"/>
  <c r="S451" i="1"/>
  <c r="R451" i="1"/>
  <c r="Q451" i="1"/>
  <c r="E451" i="1"/>
  <c r="AB451" i="1" s="1"/>
  <c r="AC451" i="1" s="1"/>
  <c r="X450" i="1"/>
  <c r="W450" i="1"/>
  <c r="V450" i="1"/>
  <c r="U450" i="1"/>
  <c r="S450" i="1"/>
  <c r="R450" i="1"/>
  <c r="Q450" i="1"/>
  <c r="E450" i="1"/>
  <c r="AB450" i="1" s="1"/>
  <c r="AC450" i="1" s="1"/>
  <c r="X449" i="1"/>
  <c r="W449" i="1"/>
  <c r="V449" i="1"/>
  <c r="U449" i="1"/>
  <c r="S449" i="1"/>
  <c r="R449" i="1"/>
  <c r="Q449" i="1"/>
  <c r="E449" i="1"/>
  <c r="AB449" i="1" s="1"/>
  <c r="AC449" i="1" s="1"/>
  <c r="X448" i="1"/>
  <c r="W448" i="1"/>
  <c r="V448" i="1"/>
  <c r="U448" i="1"/>
  <c r="S448" i="1"/>
  <c r="R448" i="1"/>
  <c r="Q448" i="1"/>
  <c r="E448" i="1"/>
  <c r="T448" i="1" s="1"/>
  <c r="X447" i="1"/>
  <c r="W447" i="1"/>
  <c r="V447" i="1"/>
  <c r="U447" i="1"/>
  <c r="S447" i="1"/>
  <c r="R447" i="1"/>
  <c r="Q447" i="1"/>
  <c r="E447" i="1"/>
  <c r="T447" i="1" s="1"/>
  <c r="X446" i="1"/>
  <c r="W446" i="1"/>
  <c r="V446" i="1"/>
  <c r="U446" i="1"/>
  <c r="S446" i="1"/>
  <c r="R446" i="1"/>
  <c r="Q446" i="1"/>
  <c r="E446" i="1"/>
  <c r="AB446" i="1" s="1"/>
  <c r="AC446" i="1" s="1"/>
  <c r="AB445" i="1"/>
  <c r="AC445" i="1" s="1"/>
  <c r="X445" i="1"/>
  <c r="W445" i="1"/>
  <c r="V445" i="1"/>
  <c r="U445" i="1"/>
  <c r="T445" i="1"/>
  <c r="S445" i="1"/>
  <c r="R445" i="1"/>
  <c r="Q445" i="1"/>
  <c r="E445" i="1"/>
  <c r="X444" i="1"/>
  <c r="W444" i="1"/>
  <c r="V444" i="1"/>
  <c r="U444" i="1"/>
  <c r="S444" i="1"/>
  <c r="R444" i="1"/>
  <c r="Q444" i="1"/>
  <c r="E444" i="1"/>
  <c r="AB444" i="1" s="1"/>
  <c r="AC444" i="1" s="1"/>
  <c r="X443" i="1"/>
  <c r="W443" i="1"/>
  <c r="V443" i="1"/>
  <c r="U443" i="1"/>
  <c r="S443" i="1"/>
  <c r="R443" i="1"/>
  <c r="Q443" i="1"/>
  <c r="E443" i="1"/>
  <c r="AB443" i="1" s="1"/>
  <c r="AC443" i="1" s="1"/>
  <c r="X442" i="1"/>
  <c r="W442" i="1"/>
  <c r="V442" i="1"/>
  <c r="U442" i="1"/>
  <c r="S442" i="1"/>
  <c r="R442" i="1"/>
  <c r="Q442" i="1"/>
  <c r="E442" i="1"/>
  <c r="AB442" i="1" s="1"/>
  <c r="AC442" i="1" s="1"/>
  <c r="X441" i="1"/>
  <c r="W441" i="1"/>
  <c r="V441" i="1"/>
  <c r="U441" i="1"/>
  <c r="S441" i="1"/>
  <c r="R441" i="1"/>
  <c r="Q441" i="1"/>
  <c r="E441" i="1"/>
  <c r="AB441" i="1" s="1"/>
  <c r="AC441" i="1" s="1"/>
  <c r="X440" i="1"/>
  <c r="W440" i="1"/>
  <c r="V440" i="1"/>
  <c r="U440" i="1"/>
  <c r="S440" i="1"/>
  <c r="R440" i="1"/>
  <c r="Q440" i="1"/>
  <c r="E440" i="1"/>
  <c r="T440" i="1" s="1"/>
  <c r="X439" i="1"/>
  <c r="W439" i="1"/>
  <c r="V439" i="1"/>
  <c r="U439" i="1"/>
  <c r="S439" i="1"/>
  <c r="R439" i="1"/>
  <c r="Q439" i="1"/>
  <c r="E439" i="1"/>
  <c r="T439" i="1" s="1"/>
  <c r="X438" i="1"/>
  <c r="W438" i="1"/>
  <c r="V438" i="1"/>
  <c r="U438" i="1"/>
  <c r="S438" i="1"/>
  <c r="R438" i="1"/>
  <c r="Q438" i="1"/>
  <c r="E438" i="1"/>
  <c r="T438" i="1" s="1"/>
  <c r="X437" i="1"/>
  <c r="W437" i="1"/>
  <c r="V437" i="1"/>
  <c r="U437" i="1"/>
  <c r="S437" i="1"/>
  <c r="R437" i="1"/>
  <c r="Q437" i="1"/>
  <c r="E437" i="1"/>
  <c r="T437" i="1" s="1"/>
  <c r="X436" i="1"/>
  <c r="W436" i="1"/>
  <c r="V436" i="1"/>
  <c r="U436" i="1"/>
  <c r="S436" i="1"/>
  <c r="R436" i="1"/>
  <c r="Q436" i="1"/>
  <c r="E436" i="1"/>
  <c r="AB436" i="1" s="1"/>
  <c r="AC436" i="1" s="1"/>
  <c r="X435" i="1"/>
  <c r="W435" i="1"/>
  <c r="V435" i="1"/>
  <c r="U435" i="1"/>
  <c r="S435" i="1"/>
  <c r="R435" i="1"/>
  <c r="Q435" i="1"/>
  <c r="E435" i="1"/>
  <c r="AB435" i="1" s="1"/>
  <c r="AC435" i="1" s="1"/>
  <c r="X434" i="1"/>
  <c r="W434" i="1"/>
  <c r="V434" i="1"/>
  <c r="U434" i="1"/>
  <c r="S434" i="1"/>
  <c r="R434" i="1"/>
  <c r="Q434" i="1"/>
  <c r="E434" i="1"/>
  <c r="AB434" i="1" s="1"/>
  <c r="AC434" i="1" s="1"/>
  <c r="X433" i="1"/>
  <c r="W433" i="1"/>
  <c r="V433" i="1"/>
  <c r="U433" i="1"/>
  <c r="S433" i="1"/>
  <c r="R433" i="1"/>
  <c r="Q433" i="1"/>
  <c r="E433" i="1"/>
  <c r="AB433" i="1" s="1"/>
  <c r="AC433" i="1" s="1"/>
  <c r="X432" i="1"/>
  <c r="W432" i="1"/>
  <c r="V432" i="1"/>
  <c r="U432" i="1"/>
  <c r="S432" i="1"/>
  <c r="R432" i="1"/>
  <c r="Q432" i="1"/>
  <c r="E432" i="1"/>
  <c r="AB432" i="1" s="1"/>
  <c r="AC432" i="1" s="1"/>
  <c r="X431" i="1"/>
  <c r="W431" i="1"/>
  <c r="V431" i="1"/>
  <c r="U431" i="1"/>
  <c r="S431" i="1"/>
  <c r="R431" i="1"/>
  <c r="Q431" i="1"/>
  <c r="E431" i="1"/>
  <c r="AB431" i="1" s="1"/>
  <c r="AC431" i="1" s="1"/>
  <c r="X430" i="1"/>
  <c r="W430" i="1"/>
  <c r="V430" i="1"/>
  <c r="U430" i="1"/>
  <c r="S430" i="1"/>
  <c r="R430" i="1"/>
  <c r="Q430" i="1"/>
  <c r="E430" i="1"/>
  <c r="AB430" i="1" s="1"/>
  <c r="AC430" i="1" s="1"/>
  <c r="X429" i="1"/>
  <c r="W429" i="1"/>
  <c r="V429" i="1"/>
  <c r="U429" i="1"/>
  <c r="S429" i="1"/>
  <c r="R429" i="1"/>
  <c r="Q429" i="1"/>
  <c r="E429" i="1"/>
  <c r="AB429" i="1" s="1"/>
  <c r="AC429" i="1" s="1"/>
  <c r="X428" i="1"/>
  <c r="W428" i="1"/>
  <c r="V428" i="1"/>
  <c r="U428" i="1"/>
  <c r="S428" i="1"/>
  <c r="R428" i="1"/>
  <c r="Q428" i="1"/>
  <c r="E428" i="1"/>
  <c r="AB428" i="1" s="1"/>
  <c r="AC428" i="1" s="1"/>
  <c r="X427" i="1"/>
  <c r="W427" i="1"/>
  <c r="V427" i="1"/>
  <c r="U427" i="1"/>
  <c r="T427" i="1"/>
  <c r="S427" i="1"/>
  <c r="R427" i="1"/>
  <c r="Q427" i="1"/>
  <c r="E427" i="1"/>
  <c r="AB427" i="1" s="1"/>
  <c r="AC427" i="1" s="1"/>
  <c r="X426" i="1"/>
  <c r="W426" i="1"/>
  <c r="V426" i="1"/>
  <c r="U426" i="1"/>
  <c r="S426" i="1"/>
  <c r="R426" i="1"/>
  <c r="Q426" i="1"/>
  <c r="E426" i="1"/>
  <c r="T426" i="1" s="1"/>
  <c r="X425" i="1"/>
  <c r="W425" i="1"/>
  <c r="V425" i="1"/>
  <c r="U425" i="1"/>
  <c r="S425" i="1"/>
  <c r="R425" i="1"/>
  <c r="Q425" i="1"/>
  <c r="E425" i="1"/>
  <c r="AB425" i="1" s="1"/>
  <c r="AC425" i="1" s="1"/>
  <c r="X424" i="1"/>
  <c r="W424" i="1"/>
  <c r="V424" i="1"/>
  <c r="U424" i="1"/>
  <c r="T424" i="1"/>
  <c r="S424" i="1"/>
  <c r="R424" i="1"/>
  <c r="Q424" i="1"/>
  <c r="E424" i="1"/>
  <c r="AB424" i="1" s="1"/>
  <c r="AC424" i="1" s="1"/>
  <c r="X423" i="1"/>
  <c r="W423" i="1"/>
  <c r="V423" i="1"/>
  <c r="U423" i="1"/>
  <c r="S423" i="1"/>
  <c r="R423" i="1"/>
  <c r="Q423" i="1"/>
  <c r="E423" i="1"/>
  <c r="AB423" i="1" s="1"/>
  <c r="AC423" i="1" s="1"/>
  <c r="X422" i="1"/>
  <c r="W422" i="1"/>
  <c r="V422" i="1"/>
  <c r="U422" i="1"/>
  <c r="S422" i="1"/>
  <c r="R422" i="1"/>
  <c r="Q422" i="1"/>
  <c r="E422" i="1"/>
  <c r="AB422" i="1" s="1"/>
  <c r="AC422" i="1" s="1"/>
  <c r="X421" i="1"/>
  <c r="W421" i="1"/>
  <c r="V421" i="1"/>
  <c r="U421" i="1"/>
  <c r="S421" i="1"/>
  <c r="R421" i="1"/>
  <c r="Q421" i="1"/>
  <c r="E421" i="1"/>
  <c r="T421" i="1" s="1"/>
  <c r="X420" i="1"/>
  <c r="W420" i="1"/>
  <c r="V420" i="1"/>
  <c r="U420" i="1"/>
  <c r="S420" i="1"/>
  <c r="R420" i="1"/>
  <c r="Q420" i="1"/>
  <c r="E420" i="1"/>
  <c r="AB420" i="1" s="1"/>
  <c r="AC420" i="1" s="1"/>
  <c r="X419" i="1"/>
  <c r="W419" i="1"/>
  <c r="V419" i="1"/>
  <c r="U419" i="1"/>
  <c r="S419" i="1"/>
  <c r="R419" i="1"/>
  <c r="Q419" i="1"/>
  <c r="E419" i="1"/>
  <c r="T419" i="1" s="1"/>
  <c r="X418" i="1"/>
  <c r="W418" i="1"/>
  <c r="V418" i="1"/>
  <c r="U418" i="1"/>
  <c r="S418" i="1"/>
  <c r="R418" i="1"/>
  <c r="Q418" i="1"/>
  <c r="E418" i="1"/>
  <c r="AB418" i="1" s="1"/>
  <c r="AC418" i="1" s="1"/>
  <c r="X417" i="1"/>
  <c r="W417" i="1"/>
  <c r="V417" i="1"/>
  <c r="U417" i="1"/>
  <c r="S417" i="1"/>
  <c r="R417" i="1"/>
  <c r="Q417" i="1"/>
  <c r="E417" i="1"/>
  <c r="AB417" i="1" s="1"/>
  <c r="AC417" i="1" s="1"/>
  <c r="X416" i="1"/>
  <c r="W416" i="1"/>
  <c r="V416" i="1"/>
  <c r="U416" i="1"/>
  <c r="S416" i="1"/>
  <c r="R416" i="1"/>
  <c r="Q416" i="1"/>
  <c r="E416" i="1"/>
  <c r="AB416" i="1" s="1"/>
  <c r="AC416" i="1" s="1"/>
  <c r="X415" i="1"/>
  <c r="W415" i="1"/>
  <c r="V415" i="1"/>
  <c r="U415" i="1"/>
  <c r="S415" i="1"/>
  <c r="R415" i="1"/>
  <c r="Q415" i="1"/>
  <c r="E415" i="1"/>
  <c r="AB415" i="1" s="1"/>
  <c r="AC415" i="1" s="1"/>
  <c r="X414" i="1"/>
  <c r="W414" i="1"/>
  <c r="V414" i="1"/>
  <c r="U414" i="1"/>
  <c r="S414" i="1"/>
  <c r="R414" i="1"/>
  <c r="Q414" i="1"/>
  <c r="E414" i="1"/>
  <c r="AB414" i="1" s="1"/>
  <c r="AC414" i="1" s="1"/>
  <c r="X413" i="1"/>
  <c r="W413" i="1"/>
  <c r="V413" i="1"/>
  <c r="U413" i="1"/>
  <c r="S413" i="1"/>
  <c r="R413" i="1"/>
  <c r="Q413" i="1"/>
  <c r="E413" i="1"/>
  <c r="AB413" i="1" s="1"/>
  <c r="AC413" i="1" s="1"/>
  <c r="X412" i="1"/>
  <c r="W412" i="1"/>
  <c r="V412" i="1"/>
  <c r="U412" i="1"/>
  <c r="S412" i="1"/>
  <c r="R412" i="1"/>
  <c r="Q412" i="1"/>
  <c r="E412" i="1"/>
  <c r="T412" i="1" s="1"/>
  <c r="X411" i="1"/>
  <c r="W411" i="1"/>
  <c r="V411" i="1"/>
  <c r="U411" i="1"/>
  <c r="S411" i="1"/>
  <c r="R411" i="1"/>
  <c r="Q411" i="1"/>
  <c r="E411" i="1"/>
  <c r="AB411" i="1" s="1"/>
  <c r="AC411" i="1" s="1"/>
  <c r="X410" i="1"/>
  <c r="W410" i="1"/>
  <c r="V410" i="1"/>
  <c r="U410" i="1"/>
  <c r="S410" i="1"/>
  <c r="R410" i="1"/>
  <c r="Q410" i="1"/>
  <c r="E410" i="1"/>
  <c r="AB410" i="1" s="1"/>
  <c r="AC410" i="1" s="1"/>
  <c r="X409" i="1"/>
  <c r="W409" i="1"/>
  <c r="V409" i="1"/>
  <c r="U409" i="1"/>
  <c r="S409" i="1"/>
  <c r="R409" i="1"/>
  <c r="Q409" i="1"/>
  <c r="E409" i="1"/>
  <c r="AB409" i="1" s="1"/>
  <c r="AC409" i="1" s="1"/>
  <c r="X408" i="1"/>
  <c r="W408" i="1"/>
  <c r="V408" i="1"/>
  <c r="U408" i="1"/>
  <c r="S408" i="1"/>
  <c r="R408" i="1"/>
  <c r="Q408" i="1"/>
  <c r="E408" i="1"/>
  <c r="AB408" i="1" s="1"/>
  <c r="AC408" i="1" s="1"/>
  <c r="X407" i="1"/>
  <c r="W407" i="1"/>
  <c r="V407" i="1"/>
  <c r="U407" i="1"/>
  <c r="S407" i="1"/>
  <c r="R407" i="1"/>
  <c r="Q407" i="1"/>
  <c r="E407" i="1"/>
  <c r="T407" i="1" s="1"/>
  <c r="X406" i="1"/>
  <c r="W406" i="1"/>
  <c r="V406" i="1"/>
  <c r="U406" i="1"/>
  <c r="S406" i="1"/>
  <c r="R406" i="1"/>
  <c r="Q406" i="1"/>
  <c r="E406" i="1"/>
  <c r="T406" i="1" s="1"/>
  <c r="X405" i="1"/>
  <c r="W405" i="1"/>
  <c r="V405" i="1"/>
  <c r="U405" i="1"/>
  <c r="S405" i="1"/>
  <c r="R405" i="1"/>
  <c r="Q405" i="1"/>
  <c r="E405" i="1"/>
  <c r="AB405" i="1" s="1"/>
  <c r="AC405" i="1" s="1"/>
  <c r="X404" i="1"/>
  <c r="W404" i="1"/>
  <c r="V404" i="1"/>
  <c r="U404" i="1"/>
  <c r="S404" i="1"/>
  <c r="R404" i="1"/>
  <c r="Q404" i="1"/>
  <c r="E404" i="1"/>
  <c r="T404" i="1" s="1"/>
  <c r="X403" i="1"/>
  <c r="W403" i="1"/>
  <c r="V403" i="1"/>
  <c r="U403" i="1"/>
  <c r="S403" i="1"/>
  <c r="R403" i="1"/>
  <c r="Q403" i="1"/>
  <c r="E403" i="1"/>
  <c r="AB403" i="1" s="1"/>
  <c r="AC403" i="1" s="1"/>
  <c r="X402" i="1"/>
  <c r="W402" i="1"/>
  <c r="V402" i="1"/>
  <c r="U402" i="1"/>
  <c r="S402" i="1"/>
  <c r="R402" i="1"/>
  <c r="Q402" i="1"/>
  <c r="E402" i="1"/>
  <c r="AB402" i="1" s="1"/>
  <c r="AC402" i="1" s="1"/>
  <c r="X401" i="1"/>
  <c r="W401" i="1"/>
  <c r="V401" i="1"/>
  <c r="U401" i="1"/>
  <c r="S401" i="1"/>
  <c r="R401" i="1"/>
  <c r="Q401" i="1"/>
  <c r="E401" i="1"/>
  <c r="AB401" i="1" s="1"/>
  <c r="AC401" i="1" s="1"/>
  <c r="X400" i="1"/>
  <c r="W400" i="1"/>
  <c r="V400" i="1"/>
  <c r="U400" i="1"/>
  <c r="S400" i="1"/>
  <c r="R400" i="1"/>
  <c r="Q400" i="1"/>
  <c r="E400" i="1"/>
  <c r="AB400" i="1" s="1"/>
  <c r="AC400" i="1" s="1"/>
  <c r="X399" i="1"/>
  <c r="W399" i="1"/>
  <c r="V399" i="1"/>
  <c r="U399" i="1"/>
  <c r="S399" i="1"/>
  <c r="R399" i="1"/>
  <c r="Q399" i="1"/>
  <c r="E399" i="1"/>
  <c r="T399" i="1" s="1"/>
  <c r="X398" i="1"/>
  <c r="W398" i="1"/>
  <c r="V398" i="1"/>
  <c r="U398" i="1"/>
  <c r="T398" i="1"/>
  <c r="S398" i="1"/>
  <c r="R398" i="1"/>
  <c r="Q398" i="1"/>
  <c r="E398" i="1"/>
  <c r="AB398" i="1" s="1"/>
  <c r="AC398" i="1" s="1"/>
  <c r="X397" i="1"/>
  <c r="W397" i="1"/>
  <c r="V397" i="1"/>
  <c r="U397" i="1"/>
  <c r="S397" i="1"/>
  <c r="R397" i="1"/>
  <c r="Q397" i="1"/>
  <c r="E397" i="1"/>
  <c r="T397" i="1" s="1"/>
  <c r="X396" i="1"/>
  <c r="W396" i="1"/>
  <c r="V396" i="1"/>
  <c r="U396" i="1"/>
  <c r="T396" i="1"/>
  <c r="S396" i="1"/>
  <c r="R396" i="1"/>
  <c r="Q396" i="1"/>
  <c r="E396" i="1"/>
  <c r="AB396" i="1" s="1"/>
  <c r="AC396" i="1" s="1"/>
  <c r="X395" i="1"/>
  <c r="W395" i="1"/>
  <c r="V395" i="1"/>
  <c r="U395" i="1"/>
  <c r="S395" i="1"/>
  <c r="R395" i="1"/>
  <c r="Q395" i="1"/>
  <c r="E395" i="1"/>
  <c r="AB395" i="1" s="1"/>
  <c r="AC395" i="1" s="1"/>
  <c r="X394" i="1"/>
  <c r="W394" i="1"/>
  <c r="V394" i="1"/>
  <c r="U394" i="1"/>
  <c r="S394" i="1"/>
  <c r="R394" i="1"/>
  <c r="Q394" i="1"/>
  <c r="E394" i="1"/>
  <c r="AB394" i="1" s="1"/>
  <c r="AC394" i="1" s="1"/>
  <c r="X393" i="1"/>
  <c r="W393" i="1"/>
  <c r="V393" i="1"/>
  <c r="U393" i="1"/>
  <c r="S393" i="1"/>
  <c r="R393" i="1"/>
  <c r="Q393" i="1"/>
  <c r="E393" i="1"/>
  <c r="AB393" i="1" s="1"/>
  <c r="AC393" i="1" s="1"/>
  <c r="X392" i="1"/>
  <c r="W392" i="1"/>
  <c r="V392" i="1"/>
  <c r="U392" i="1"/>
  <c r="S392" i="1"/>
  <c r="R392" i="1"/>
  <c r="Q392" i="1"/>
  <c r="E392" i="1"/>
  <c r="AB392" i="1" s="1"/>
  <c r="AC392" i="1" s="1"/>
  <c r="X391" i="1"/>
  <c r="W391" i="1"/>
  <c r="V391" i="1"/>
  <c r="U391" i="1"/>
  <c r="S391" i="1"/>
  <c r="R391" i="1"/>
  <c r="Q391" i="1"/>
  <c r="E391" i="1"/>
  <c r="T391" i="1" s="1"/>
  <c r="X390" i="1"/>
  <c r="W390" i="1"/>
  <c r="V390" i="1"/>
  <c r="U390" i="1"/>
  <c r="T390" i="1"/>
  <c r="S390" i="1"/>
  <c r="R390" i="1"/>
  <c r="Q390" i="1"/>
  <c r="E390" i="1"/>
  <c r="AB390" i="1" s="1"/>
  <c r="AC390" i="1" s="1"/>
  <c r="X389" i="1"/>
  <c r="W389" i="1"/>
  <c r="V389" i="1"/>
  <c r="U389" i="1"/>
  <c r="S389" i="1"/>
  <c r="R389" i="1"/>
  <c r="Q389" i="1"/>
  <c r="E389" i="1"/>
  <c r="T389" i="1" s="1"/>
  <c r="X388" i="1"/>
  <c r="W388" i="1"/>
  <c r="V388" i="1"/>
  <c r="U388" i="1"/>
  <c r="S388" i="1"/>
  <c r="R388" i="1"/>
  <c r="Q388" i="1"/>
  <c r="E388" i="1"/>
  <c r="AB388" i="1" s="1"/>
  <c r="AC388" i="1" s="1"/>
  <c r="X387" i="1"/>
  <c r="W387" i="1"/>
  <c r="V387" i="1"/>
  <c r="U387" i="1"/>
  <c r="S387" i="1"/>
  <c r="R387" i="1"/>
  <c r="Q387" i="1"/>
  <c r="E387" i="1"/>
  <c r="AB387" i="1" s="1"/>
  <c r="AC387" i="1" s="1"/>
  <c r="X386" i="1"/>
  <c r="W386" i="1"/>
  <c r="V386" i="1"/>
  <c r="U386" i="1"/>
  <c r="S386" i="1"/>
  <c r="R386" i="1"/>
  <c r="Q386" i="1"/>
  <c r="E386" i="1"/>
  <c r="AB386" i="1" s="1"/>
  <c r="AC386" i="1" s="1"/>
  <c r="X385" i="1"/>
  <c r="W385" i="1"/>
  <c r="V385" i="1"/>
  <c r="U385" i="1"/>
  <c r="S385" i="1"/>
  <c r="R385" i="1"/>
  <c r="Q385" i="1"/>
  <c r="E385" i="1"/>
  <c r="AB385" i="1" s="1"/>
  <c r="AC385" i="1" s="1"/>
  <c r="X384" i="1"/>
  <c r="W384" i="1"/>
  <c r="V384" i="1"/>
  <c r="U384" i="1"/>
  <c r="S384" i="1"/>
  <c r="R384" i="1"/>
  <c r="Q384" i="1"/>
  <c r="E384" i="1"/>
  <c r="T384" i="1" s="1"/>
  <c r="X383" i="1"/>
  <c r="W383" i="1"/>
  <c r="V383" i="1"/>
  <c r="U383" i="1"/>
  <c r="S383" i="1"/>
  <c r="R383" i="1"/>
  <c r="Q383" i="1"/>
  <c r="E383" i="1"/>
  <c r="T383" i="1" s="1"/>
  <c r="X382" i="1"/>
  <c r="W382" i="1"/>
  <c r="V382" i="1"/>
  <c r="U382" i="1"/>
  <c r="S382" i="1"/>
  <c r="R382" i="1"/>
  <c r="Q382" i="1"/>
  <c r="E382" i="1"/>
  <c r="AB382" i="1" s="1"/>
  <c r="AC382" i="1" s="1"/>
  <c r="X381" i="1"/>
  <c r="W381" i="1"/>
  <c r="V381" i="1"/>
  <c r="U381" i="1"/>
  <c r="S381" i="1"/>
  <c r="R381" i="1"/>
  <c r="Q381" i="1"/>
  <c r="E381" i="1"/>
  <c r="AB381" i="1" s="1"/>
  <c r="AC381" i="1" s="1"/>
  <c r="X380" i="1"/>
  <c r="W380" i="1"/>
  <c r="V380" i="1"/>
  <c r="U380" i="1"/>
  <c r="S380" i="1"/>
  <c r="R380" i="1"/>
  <c r="Q380" i="1"/>
  <c r="E380" i="1"/>
  <c r="AB380" i="1" s="1"/>
  <c r="AC380" i="1" s="1"/>
  <c r="X379" i="1"/>
  <c r="W379" i="1"/>
  <c r="V379" i="1"/>
  <c r="U379" i="1"/>
  <c r="S379" i="1"/>
  <c r="R379" i="1"/>
  <c r="Q379" i="1"/>
  <c r="E379" i="1"/>
  <c r="AB379" i="1" s="1"/>
  <c r="AC379" i="1" s="1"/>
  <c r="X378" i="1"/>
  <c r="W378" i="1"/>
  <c r="V378" i="1"/>
  <c r="U378" i="1"/>
  <c r="S378" i="1"/>
  <c r="R378" i="1"/>
  <c r="Q378" i="1"/>
  <c r="E378" i="1"/>
  <c r="T378" i="1" s="1"/>
  <c r="X377" i="1"/>
  <c r="W377" i="1"/>
  <c r="V377" i="1"/>
  <c r="U377" i="1"/>
  <c r="S377" i="1"/>
  <c r="R377" i="1"/>
  <c r="Q377" i="1"/>
  <c r="E377" i="1"/>
  <c r="T377" i="1" s="1"/>
  <c r="X376" i="1"/>
  <c r="W376" i="1"/>
  <c r="V376" i="1"/>
  <c r="U376" i="1"/>
  <c r="S376" i="1"/>
  <c r="R376" i="1"/>
  <c r="Q376" i="1"/>
  <c r="E376" i="1"/>
  <c r="T376" i="1" s="1"/>
  <c r="AB375" i="1"/>
  <c r="AC375" i="1" s="1"/>
  <c r="X375" i="1"/>
  <c r="W375" i="1"/>
  <c r="V375" i="1"/>
  <c r="U375" i="1"/>
  <c r="S375" i="1"/>
  <c r="R375" i="1"/>
  <c r="Q375" i="1"/>
  <c r="E375" i="1"/>
  <c r="T375" i="1" s="1"/>
  <c r="X374" i="1"/>
  <c r="W374" i="1"/>
  <c r="V374" i="1"/>
  <c r="U374" i="1"/>
  <c r="S374" i="1"/>
  <c r="R374" i="1"/>
  <c r="Q374" i="1"/>
  <c r="E374" i="1"/>
  <c r="AB374" i="1" s="1"/>
  <c r="AC374" i="1" s="1"/>
  <c r="X373" i="1"/>
  <c r="W373" i="1"/>
  <c r="V373" i="1"/>
  <c r="U373" i="1"/>
  <c r="S373" i="1"/>
  <c r="R373" i="1"/>
  <c r="Q373" i="1"/>
  <c r="E373" i="1"/>
  <c r="AB373" i="1" s="1"/>
  <c r="AC373" i="1" s="1"/>
  <c r="X372" i="1"/>
  <c r="W372" i="1"/>
  <c r="V372" i="1"/>
  <c r="U372" i="1"/>
  <c r="S372" i="1"/>
  <c r="R372" i="1"/>
  <c r="Q372" i="1"/>
  <c r="E372" i="1"/>
  <c r="AB372" i="1" s="1"/>
  <c r="AC372" i="1" s="1"/>
  <c r="X371" i="1"/>
  <c r="W371" i="1"/>
  <c r="V371" i="1"/>
  <c r="U371" i="1"/>
  <c r="S371" i="1"/>
  <c r="R371" i="1"/>
  <c r="Q371" i="1"/>
  <c r="E371" i="1"/>
  <c r="AB371" i="1" s="1"/>
  <c r="AC371" i="1" s="1"/>
  <c r="X370" i="1"/>
  <c r="W370" i="1"/>
  <c r="V370" i="1"/>
  <c r="U370" i="1"/>
  <c r="S370" i="1"/>
  <c r="R370" i="1"/>
  <c r="Q370" i="1"/>
  <c r="E370" i="1"/>
  <c r="T370" i="1" s="1"/>
  <c r="X369" i="1"/>
  <c r="W369" i="1"/>
  <c r="V369" i="1"/>
  <c r="U369" i="1"/>
  <c r="S369" i="1"/>
  <c r="R369" i="1"/>
  <c r="Q369" i="1"/>
  <c r="E369" i="1"/>
  <c r="T369" i="1" s="1"/>
  <c r="X368" i="1"/>
  <c r="W368" i="1"/>
  <c r="V368" i="1"/>
  <c r="U368" i="1"/>
  <c r="S368" i="1"/>
  <c r="R368" i="1"/>
  <c r="Q368" i="1"/>
  <c r="E368" i="1"/>
  <c r="AB368" i="1" s="1"/>
  <c r="AC368" i="1" s="1"/>
  <c r="X367" i="1"/>
  <c r="W367" i="1"/>
  <c r="V367" i="1"/>
  <c r="U367" i="1"/>
  <c r="S367" i="1"/>
  <c r="R367" i="1"/>
  <c r="Q367" i="1"/>
  <c r="E367" i="1"/>
  <c r="T367" i="1" s="1"/>
  <c r="X366" i="1"/>
  <c r="W366" i="1"/>
  <c r="V366" i="1"/>
  <c r="U366" i="1"/>
  <c r="S366" i="1"/>
  <c r="R366" i="1"/>
  <c r="Q366" i="1"/>
  <c r="E366" i="1"/>
  <c r="AB366" i="1" s="1"/>
  <c r="AC366" i="1" s="1"/>
  <c r="X365" i="1"/>
  <c r="W365" i="1"/>
  <c r="V365" i="1"/>
  <c r="U365" i="1"/>
  <c r="S365" i="1"/>
  <c r="R365" i="1"/>
  <c r="Q365" i="1"/>
  <c r="E365" i="1"/>
  <c r="AB365" i="1" s="1"/>
  <c r="AC365" i="1" s="1"/>
  <c r="X364" i="1"/>
  <c r="W364" i="1"/>
  <c r="V364" i="1"/>
  <c r="U364" i="1"/>
  <c r="S364" i="1"/>
  <c r="R364" i="1"/>
  <c r="Q364" i="1"/>
  <c r="E364" i="1"/>
  <c r="AB364" i="1" s="1"/>
  <c r="AC364" i="1" s="1"/>
  <c r="X363" i="1"/>
  <c r="W363" i="1"/>
  <c r="V363" i="1"/>
  <c r="U363" i="1"/>
  <c r="S363" i="1"/>
  <c r="R363" i="1"/>
  <c r="Q363" i="1"/>
  <c r="E363" i="1"/>
  <c r="AB363" i="1" s="1"/>
  <c r="AC363" i="1" s="1"/>
  <c r="X362" i="1"/>
  <c r="W362" i="1"/>
  <c r="V362" i="1"/>
  <c r="U362" i="1"/>
  <c r="S362" i="1"/>
  <c r="R362" i="1"/>
  <c r="Q362" i="1"/>
  <c r="E362" i="1"/>
  <c r="T362" i="1" s="1"/>
  <c r="X361" i="1"/>
  <c r="W361" i="1"/>
  <c r="V361" i="1"/>
  <c r="U361" i="1"/>
  <c r="S361" i="1"/>
  <c r="R361" i="1"/>
  <c r="Q361" i="1"/>
  <c r="E361" i="1"/>
  <c r="T361" i="1" s="1"/>
  <c r="X360" i="1"/>
  <c r="W360" i="1"/>
  <c r="V360" i="1"/>
  <c r="U360" i="1"/>
  <c r="S360" i="1"/>
  <c r="R360" i="1"/>
  <c r="Q360" i="1"/>
  <c r="E360" i="1"/>
  <c r="T360" i="1" s="1"/>
  <c r="X359" i="1"/>
  <c r="W359" i="1"/>
  <c r="V359" i="1"/>
  <c r="U359" i="1"/>
  <c r="S359" i="1"/>
  <c r="R359" i="1"/>
  <c r="Q359" i="1"/>
  <c r="E359" i="1"/>
  <c r="T359" i="1" s="1"/>
  <c r="X358" i="1"/>
  <c r="W358" i="1"/>
  <c r="V358" i="1"/>
  <c r="U358" i="1"/>
  <c r="S358" i="1"/>
  <c r="R358" i="1"/>
  <c r="Q358" i="1"/>
  <c r="E358" i="1"/>
  <c r="AB358" i="1" s="1"/>
  <c r="AC358" i="1" s="1"/>
  <c r="X357" i="1"/>
  <c r="W357" i="1"/>
  <c r="V357" i="1"/>
  <c r="U357" i="1"/>
  <c r="S357" i="1"/>
  <c r="R357" i="1"/>
  <c r="Q357" i="1"/>
  <c r="E357" i="1"/>
  <c r="AB357" i="1" s="1"/>
  <c r="AC357" i="1" s="1"/>
  <c r="X356" i="1"/>
  <c r="W356" i="1"/>
  <c r="V356" i="1"/>
  <c r="U356" i="1"/>
  <c r="S356" i="1"/>
  <c r="R356" i="1"/>
  <c r="Q356" i="1"/>
  <c r="E356" i="1"/>
  <c r="AB356" i="1" s="1"/>
  <c r="AC356" i="1" s="1"/>
  <c r="X355" i="1"/>
  <c r="W355" i="1"/>
  <c r="V355" i="1"/>
  <c r="U355" i="1"/>
  <c r="S355" i="1"/>
  <c r="R355" i="1"/>
  <c r="Q355" i="1"/>
  <c r="E355" i="1"/>
  <c r="AB355" i="1" s="1"/>
  <c r="AC355" i="1" s="1"/>
  <c r="X354" i="1"/>
  <c r="W354" i="1"/>
  <c r="V354" i="1"/>
  <c r="U354" i="1"/>
  <c r="S354" i="1"/>
  <c r="R354" i="1"/>
  <c r="Q354" i="1"/>
  <c r="E354" i="1"/>
  <c r="T354" i="1" s="1"/>
  <c r="X353" i="1"/>
  <c r="W353" i="1"/>
  <c r="V353" i="1"/>
  <c r="U353" i="1"/>
  <c r="S353" i="1"/>
  <c r="R353" i="1"/>
  <c r="Q353" i="1"/>
  <c r="E353" i="1"/>
  <c r="T353" i="1" s="1"/>
  <c r="X352" i="1"/>
  <c r="W352" i="1"/>
  <c r="V352" i="1"/>
  <c r="U352" i="1"/>
  <c r="S352" i="1"/>
  <c r="R352" i="1"/>
  <c r="Q352" i="1"/>
  <c r="E352" i="1"/>
  <c r="AB352" i="1" s="1"/>
  <c r="AC352" i="1" s="1"/>
  <c r="X351" i="1"/>
  <c r="W351" i="1"/>
  <c r="V351" i="1"/>
  <c r="U351" i="1"/>
  <c r="S351" i="1"/>
  <c r="R351" i="1"/>
  <c r="Q351" i="1"/>
  <c r="E351" i="1"/>
  <c r="T351" i="1" s="1"/>
  <c r="X350" i="1"/>
  <c r="W350" i="1"/>
  <c r="V350" i="1"/>
  <c r="U350" i="1"/>
  <c r="S350" i="1"/>
  <c r="R350" i="1"/>
  <c r="Q350" i="1"/>
  <c r="E350" i="1"/>
  <c r="AB350" i="1" s="1"/>
  <c r="AC350" i="1" s="1"/>
  <c r="X349" i="1"/>
  <c r="W349" i="1"/>
  <c r="V349" i="1"/>
  <c r="U349" i="1"/>
  <c r="S349" i="1"/>
  <c r="R349" i="1"/>
  <c r="Q349" i="1"/>
  <c r="E349" i="1"/>
  <c r="AB349" i="1" s="1"/>
  <c r="AC349" i="1" s="1"/>
  <c r="X348" i="1"/>
  <c r="W348" i="1"/>
  <c r="V348" i="1"/>
  <c r="U348" i="1"/>
  <c r="S348" i="1"/>
  <c r="R348" i="1"/>
  <c r="Q348" i="1"/>
  <c r="E348" i="1"/>
  <c r="AB348" i="1" s="1"/>
  <c r="AC348" i="1" s="1"/>
  <c r="X347" i="1"/>
  <c r="W347" i="1"/>
  <c r="V347" i="1"/>
  <c r="U347" i="1"/>
  <c r="S347" i="1"/>
  <c r="R347" i="1"/>
  <c r="Q347" i="1"/>
  <c r="E347" i="1"/>
  <c r="AB347" i="1" s="1"/>
  <c r="AC347" i="1" s="1"/>
  <c r="X346" i="1"/>
  <c r="W346" i="1"/>
  <c r="V346" i="1"/>
  <c r="U346" i="1"/>
  <c r="S346" i="1"/>
  <c r="R346" i="1"/>
  <c r="Q346" i="1"/>
  <c r="E346" i="1"/>
  <c r="T346" i="1" s="1"/>
  <c r="X345" i="1"/>
  <c r="W345" i="1"/>
  <c r="V345" i="1"/>
  <c r="U345" i="1"/>
  <c r="T345" i="1"/>
  <c r="S345" i="1"/>
  <c r="R345" i="1"/>
  <c r="Q345" i="1"/>
  <c r="E345" i="1"/>
  <c r="AB345" i="1" s="1"/>
  <c r="AC345" i="1" s="1"/>
  <c r="X344" i="1"/>
  <c r="W344" i="1"/>
  <c r="V344" i="1"/>
  <c r="U344" i="1"/>
  <c r="T344" i="1"/>
  <c r="S344" i="1"/>
  <c r="R344" i="1"/>
  <c r="Q344" i="1"/>
  <c r="E344" i="1"/>
  <c r="AB344" i="1" s="1"/>
  <c r="AC344" i="1" s="1"/>
  <c r="X343" i="1"/>
  <c r="W343" i="1"/>
  <c r="V343" i="1"/>
  <c r="U343" i="1"/>
  <c r="S343" i="1"/>
  <c r="R343" i="1"/>
  <c r="Q343" i="1"/>
  <c r="E343" i="1"/>
  <c r="T343" i="1" s="1"/>
  <c r="X342" i="1"/>
  <c r="W342" i="1"/>
  <c r="V342" i="1"/>
  <c r="U342" i="1"/>
  <c r="S342" i="1"/>
  <c r="R342" i="1"/>
  <c r="Q342" i="1"/>
  <c r="E342" i="1"/>
  <c r="AB342" i="1" s="1"/>
  <c r="AC342" i="1" s="1"/>
  <c r="X341" i="1"/>
  <c r="W341" i="1"/>
  <c r="V341" i="1"/>
  <c r="U341" i="1"/>
  <c r="S341" i="1"/>
  <c r="R341" i="1"/>
  <c r="Q341" i="1"/>
  <c r="E341" i="1"/>
  <c r="AB341" i="1" s="1"/>
  <c r="AC341" i="1" s="1"/>
  <c r="X340" i="1"/>
  <c r="W340" i="1"/>
  <c r="V340" i="1"/>
  <c r="U340" i="1"/>
  <c r="S340" i="1"/>
  <c r="R340" i="1"/>
  <c r="Q340" i="1"/>
  <c r="E340" i="1"/>
  <c r="AB340" i="1" s="1"/>
  <c r="AC340" i="1" s="1"/>
  <c r="X339" i="1"/>
  <c r="W339" i="1"/>
  <c r="V339" i="1"/>
  <c r="U339" i="1"/>
  <c r="S339" i="1"/>
  <c r="R339" i="1"/>
  <c r="Q339" i="1"/>
  <c r="E339" i="1"/>
  <c r="AB339" i="1" s="1"/>
  <c r="AC339" i="1" s="1"/>
  <c r="X338" i="1"/>
  <c r="W338" i="1"/>
  <c r="V338" i="1"/>
  <c r="U338" i="1"/>
  <c r="S338" i="1"/>
  <c r="R338" i="1"/>
  <c r="Q338" i="1"/>
  <c r="E338" i="1"/>
  <c r="T338" i="1" s="1"/>
  <c r="X337" i="1"/>
  <c r="W337" i="1"/>
  <c r="V337" i="1"/>
  <c r="U337" i="1"/>
  <c r="S337" i="1"/>
  <c r="R337" i="1"/>
  <c r="Q337" i="1"/>
  <c r="E337" i="1"/>
  <c r="T337" i="1" s="1"/>
  <c r="AB336" i="1"/>
  <c r="AC336" i="1" s="1"/>
  <c r="X336" i="1"/>
  <c r="W336" i="1"/>
  <c r="V336" i="1"/>
  <c r="U336" i="1"/>
  <c r="S336" i="1"/>
  <c r="R336" i="1"/>
  <c r="Q336" i="1"/>
  <c r="E336" i="1"/>
  <c r="T336" i="1" s="1"/>
  <c r="X335" i="1"/>
  <c r="W335" i="1"/>
  <c r="V335" i="1"/>
  <c r="U335" i="1"/>
  <c r="S335" i="1"/>
  <c r="R335" i="1"/>
  <c r="Q335" i="1"/>
  <c r="E335" i="1"/>
  <c r="T335" i="1" s="1"/>
  <c r="X334" i="1"/>
  <c r="W334" i="1"/>
  <c r="V334" i="1"/>
  <c r="U334" i="1"/>
  <c r="S334" i="1"/>
  <c r="R334" i="1"/>
  <c r="Q334" i="1"/>
  <c r="E334" i="1"/>
  <c r="AB334" i="1" s="1"/>
  <c r="AC334" i="1" s="1"/>
  <c r="X333" i="1"/>
  <c r="W333" i="1"/>
  <c r="V333" i="1"/>
  <c r="U333" i="1"/>
  <c r="S333" i="1"/>
  <c r="R333" i="1"/>
  <c r="Q333" i="1"/>
  <c r="E333" i="1"/>
  <c r="AB333" i="1" s="1"/>
  <c r="AC333" i="1" s="1"/>
  <c r="X332" i="1"/>
  <c r="W332" i="1"/>
  <c r="V332" i="1"/>
  <c r="U332" i="1"/>
  <c r="S332" i="1"/>
  <c r="R332" i="1"/>
  <c r="Q332" i="1"/>
  <c r="E332" i="1"/>
  <c r="AB332" i="1" s="1"/>
  <c r="AC332" i="1" s="1"/>
  <c r="X331" i="1"/>
  <c r="W331" i="1"/>
  <c r="V331" i="1"/>
  <c r="U331" i="1"/>
  <c r="S331" i="1"/>
  <c r="R331" i="1"/>
  <c r="Q331" i="1"/>
  <c r="E331" i="1"/>
  <c r="AB331" i="1" s="1"/>
  <c r="AC331" i="1" s="1"/>
  <c r="X330" i="1"/>
  <c r="W330" i="1"/>
  <c r="V330" i="1"/>
  <c r="U330" i="1"/>
  <c r="S330" i="1"/>
  <c r="R330" i="1"/>
  <c r="Q330" i="1"/>
  <c r="E330" i="1"/>
  <c r="T330" i="1" s="1"/>
  <c r="X329" i="1"/>
  <c r="W329" i="1"/>
  <c r="V329" i="1"/>
  <c r="U329" i="1"/>
  <c r="S329" i="1"/>
  <c r="R329" i="1"/>
  <c r="Q329" i="1"/>
  <c r="E329" i="1"/>
  <c r="T329" i="1" s="1"/>
  <c r="X328" i="1"/>
  <c r="W328" i="1"/>
  <c r="V328" i="1"/>
  <c r="U328" i="1"/>
  <c r="S328" i="1"/>
  <c r="R328" i="1"/>
  <c r="Q328" i="1"/>
  <c r="E328" i="1"/>
  <c r="AB328" i="1" s="1"/>
  <c r="AC328" i="1" s="1"/>
  <c r="X327" i="1"/>
  <c r="W327" i="1"/>
  <c r="V327" i="1"/>
  <c r="U327" i="1"/>
  <c r="S327" i="1"/>
  <c r="R327" i="1"/>
  <c r="Q327" i="1"/>
  <c r="E327" i="1"/>
  <c r="T327" i="1" s="1"/>
  <c r="X326" i="1"/>
  <c r="W326" i="1"/>
  <c r="V326" i="1"/>
  <c r="U326" i="1"/>
  <c r="S326" i="1"/>
  <c r="R326" i="1"/>
  <c r="Q326" i="1"/>
  <c r="E326" i="1"/>
  <c r="AB326" i="1" s="1"/>
  <c r="AC326" i="1" s="1"/>
  <c r="X325" i="1"/>
  <c r="W325" i="1"/>
  <c r="V325" i="1"/>
  <c r="U325" i="1"/>
  <c r="S325" i="1"/>
  <c r="R325" i="1"/>
  <c r="Q325" i="1"/>
  <c r="E325" i="1"/>
  <c r="AB325" i="1" s="1"/>
  <c r="AC325" i="1" s="1"/>
  <c r="X324" i="1"/>
  <c r="W324" i="1"/>
  <c r="V324" i="1"/>
  <c r="U324" i="1"/>
  <c r="S324" i="1"/>
  <c r="R324" i="1"/>
  <c r="Q324" i="1"/>
  <c r="E324" i="1"/>
  <c r="AB324" i="1" s="1"/>
  <c r="AC324" i="1" s="1"/>
  <c r="X323" i="1"/>
  <c r="W323" i="1"/>
  <c r="V323" i="1"/>
  <c r="U323" i="1"/>
  <c r="S323" i="1"/>
  <c r="R323" i="1"/>
  <c r="Q323" i="1"/>
  <c r="E323" i="1"/>
  <c r="AB323" i="1" s="1"/>
  <c r="AC323" i="1" s="1"/>
  <c r="X322" i="1"/>
  <c r="W322" i="1"/>
  <c r="V322" i="1"/>
  <c r="U322" i="1"/>
  <c r="S322" i="1"/>
  <c r="R322" i="1"/>
  <c r="Q322" i="1"/>
  <c r="E322" i="1"/>
  <c r="T322" i="1" s="1"/>
  <c r="X321" i="1"/>
  <c r="W321" i="1"/>
  <c r="V321" i="1"/>
  <c r="U321" i="1"/>
  <c r="S321" i="1"/>
  <c r="R321" i="1"/>
  <c r="Q321" i="1"/>
  <c r="E321" i="1"/>
  <c r="AB321" i="1" s="1"/>
  <c r="AC321" i="1" s="1"/>
  <c r="X320" i="1"/>
  <c r="W320" i="1"/>
  <c r="V320" i="1"/>
  <c r="U320" i="1"/>
  <c r="S320" i="1"/>
  <c r="R320" i="1"/>
  <c r="Q320" i="1"/>
  <c r="E320" i="1"/>
  <c r="T320" i="1" s="1"/>
  <c r="X319" i="1"/>
  <c r="W319" i="1"/>
  <c r="V319" i="1"/>
  <c r="U319" i="1"/>
  <c r="S319" i="1"/>
  <c r="R319" i="1"/>
  <c r="Q319" i="1"/>
  <c r="E319" i="1"/>
  <c r="AB319" i="1" s="1"/>
  <c r="AC319" i="1" s="1"/>
  <c r="X318" i="1"/>
  <c r="W318" i="1"/>
  <c r="V318" i="1"/>
  <c r="U318" i="1"/>
  <c r="S318" i="1"/>
  <c r="R318" i="1"/>
  <c r="Q318" i="1"/>
  <c r="E318" i="1"/>
  <c r="AB318" i="1" s="1"/>
  <c r="AC318" i="1" s="1"/>
  <c r="X317" i="1"/>
  <c r="W317" i="1"/>
  <c r="V317" i="1"/>
  <c r="U317" i="1"/>
  <c r="S317" i="1"/>
  <c r="R317" i="1"/>
  <c r="Q317" i="1"/>
  <c r="E317" i="1"/>
  <c r="AB317" i="1" s="1"/>
  <c r="AC317" i="1" s="1"/>
  <c r="X316" i="1"/>
  <c r="W316" i="1"/>
  <c r="V316" i="1"/>
  <c r="U316" i="1"/>
  <c r="S316" i="1"/>
  <c r="R316" i="1"/>
  <c r="Q316" i="1"/>
  <c r="E316" i="1"/>
  <c r="AB316" i="1" s="1"/>
  <c r="AC316" i="1" s="1"/>
  <c r="X315" i="1"/>
  <c r="W315" i="1"/>
  <c r="V315" i="1"/>
  <c r="U315" i="1"/>
  <c r="S315" i="1"/>
  <c r="R315" i="1"/>
  <c r="Q315" i="1"/>
  <c r="E315" i="1"/>
  <c r="AB315" i="1" s="1"/>
  <c r="AC315" i="1" s="1"/>
  <c r="X314" i="1"/>
  <c r="W314" i="1"/>
  <c r="V314" i="1"/>
  <c r="U314" i="1"/>
  <c r="S314" i="1"/>
  <c r="R314" i="1"/>
  <c r="Q314" i="1"/>
  <c r="E314" i="1"/>
  <c r="T314" i="1" s="1"/>
  <c r="X313" i="1"/>
  <c r="W313" i="1"/>
  <c r="V313" i="1"/>
  <c r="U313" i="1"/>
  <c r="S313" i="1"/>
  <c r="R313" i="1"/>
  <c r="Q313" i="1"/>
  <c r="E313" i="1"/>
  <c r="T313" i="1" s="1"/>
  <c r="X312" i="1"/>
  <c r="W312" i="1"/>
  <c r="V312" i="1"/>
  <c r="U312" i="1"/>
  <c r="S312" i="1"/>
  <c r="R312" i="1"/>
  <c r="Q312" i="1"/>
  <c r="E312" i="1"/>
  <c r="T312" i="1" s="1"/>
  <c r="X311" i="1"/>
  <c r="W311" i="1"/>
  <c r="V311" i="1"/>
  <c r="U311" i="1"/>
  <c r="S311" i="1"/>
  <c r="R311" i="1"/>
  <c r="Q311" i="1"/>
  <c r="E311" i="1"/>
  <c r="AB311" i="1" s="1"/>
  <c r="AC311" i="1" s="1"/>
  <c r="X310" i="1"/>
  <c r="W310" i="1"/>
  <c r="V310" i="1"/>
  <c r="U310" i="1"/>
  <c r="S310" i="1"/>
  <c r="R310" i="1"/>
  <c r="Q310" i="1"/>
  <c r="E310" i="1"/>
  <c r="AB310" i="1" s="1"/>
  <c r="AC310" i="1" s="1"/>
  <c r="X309" i="1"/>
  <c r="W309" i="1"/>
  <c r="V309" i="1"/>
  <c r="U309" i="1"/>
  <c r="S309" i="1"/>
  <c r="R309" i="1"/>
  <c r="Q309" i="1"/>
  <c r="E309" i="1"/>
  <c r="AB309" i="1" s="1"/>
  <c r="AC309" i="1" s="1"/>
  <c r="X308" i="1"/>
  <c r="W308" i="1"/>
  <c r="V308" i="1"/>
  <c r="U308" i="1"/>
  <c r="S308" i="1"/>
  <c r="R308" i="1"/>
  <c r="Q308" i="1"/>
  <c r="E308" i="1"/>
  <c r="AB308" i="1" s="1"/>
  <c r="AC308" i="1" s="1"/>
  <c r="X307" i="1"/>
  <c r="W307" i="1"/>
  <c r="V307" i="1"/>
  <c r="U307" i="1"/>
  <c r="S307" i="1"/>
  <c r="R307" i="1"/>
  <c r="Q307" i="1"/>
  <c r="E307" i="1"/>
  <c r="AB307" i="1" s="1"/>
  <c r="AC307" i="1" s="1"/>
  <c r="X306" i="1"/>
  <c r="W306" i="1"/>
  <c r="V306" i="1"/>
  <c r="U306" i="1"/>
  <c r="S306" i="1"/>
  <c r="R306" i="1"/>
  <c r="Q306" i="1"/>
  <c r="E306" i="1"/>
  <c r="T306" i="1" s="1"/>
  <c r="X305" i="1"/>
  <c r="W305" i="1"/>
  <c r="V305" i="1"/>
  <c r="U305" i="1"/>
  <c r="S305" i="1"/>
  <c r="R305" i="1"/>
  <c r="Q305" i="1"/>
  <c r="E305" i="1"/>
  <c r="T305" i="1" s="1"/>
  <c r="X304" i="1"/>
  <c r="W304" i="1"/>
  <c r="V304" i="1"/>
  <c r="U304" i="1"/>
  <c r="S304" i="1"/>
  <c r="R304" i="1"/>
  <c r="Q304" i="1"/>
  <c r="E304" i="1"/>
  <c r="AB304" i="1" s="1"/>
  <c r="AC304" i="1" s="1"/>
  <c r="X303" i="1"/>
  <c r="W303" i="1"/>
  <c r="V303" i="1"/>
  <c r="U303" i="1"/>
  <c r="S303" i="1"/>
  <c r="R303" i="1"/>
  <c r="Q303" i="1"/>
  <c r="E303" i="1"/>
  <c r="T303" i="1" s="1"/>
  <c r="X302" i="1"/>
  <c r="W302" i="1"/>
  <c r="V302" i="1"/>
  <c r="U302" i="1"/>
  <c r="S302" i="1"/>
  <c r="R302" i="1"/>
  <c r="Q302" i="1"/>
  <c r="E302" i="1"/>
  <c r="AB302" i="1" s="1"/>
  <c r="AC302" i="1" s="1"/>
  <c r="X301" i="1"/>
  <c r="W301" i="1"/>
  <c r="V301" i="1"/>
  <c r="U301" i="1"/>
  <c r="S301" i="1"/>
  <c r="R301" i="1"/>
  <c r="Q301" i="1"/>
  <c r="E301" i="1"/>
  <c r="AB301" i="1" s="1"/>
  <c r="AC301" i="1" s="1"/>
  <c r="X300" i="1"/>
  <c r="W300" i="1"/>
  <c r="V300" i="1"/>
  <c r="U300" i="1"/>
  <c r="S300" i="1"/>
  <c r="R300" i="1"/>
  <c r="Q300" i="1"/>
  <c r="E300" i="1"/>
  <c r="AB300" i="1" s="1"/>
  <c r="AC300" i="1" s="1"/>
  <c r="X299" i="1"/>
  <c r="W299" i="1"/>
  <c r="V299" i="1"/>
  <c r="U299" i="1"/>
  <c r="S299" i="1"/>
  <c r="R299" i="1"/>
  <c r="Q299" i="1"/>
  <c r="E299" i="1"/>
  <c r="AB299" i="1" s="1"/>
  <c r="AC299" i="1" s="1"/>
  <c r="X298" i="1"/>
  <c r="W298" i="1"/>
  <c r="V298" i="1"/>
  <c r="U298" i="1"/>
  <c r="S298" i="1"/>
  <c r="R298" i="1"/>
  <c r="Q298" i="1"/>
  <c r="E298" i="1"/>
  <c r="AB298" i="1" s="1"/>
  <c r="AC298" i="1" s="1"/>
  <c r="X297" i="1"/>
  <c r="W297" i="1"/>
  <c r="V297" i="1"/>
  <c r="U297" i="1"/>
  <c r="S297" i="1"/>
  <c r="R297" i="1"/>
  <c r="Q297" i="1"/>
  <c r="E297" i="1"/>
  <c r="AB297" i="1" s="1"/>
  <c r="AC297" i="1" s="1"/>
  <c r="X296" i="1"/>
  <c r="W296" i="1"/>
  <c r="V296" i="1"/>
  <c r="U296" i="1"/>
  <c r="S296" i="1"/>
  <c r="R296" i="1"/>
  <c r="Q296" i="1"/>
  <c r="E296" i="1"/>
  <c r="T296" i="1" s="1"/>
  <c r="X295" i="1"/>
  <c r="W295" i="1"/>
  <c r="V295" i="1"/>
  <c r="U295" i="1"/>
  <c r="S295" i="1"/>
  <c r="R295" i="1"/>
  <c r="Q295" i="1"/>
  <c r="E295" i="1"/>
  <c r="AB295" i="1" s="1"/>
  <c r="AC295" i="1" s="1"/>
  <c r="X294" i="1"/>
  <c r="W294" i="1"/>
  <c r="V294" i="1"/>
  <c r="U294" i="1"/>
  <c r="S294" i="1"/>
  <c r="R294" i="1"/>
  <c r="Q294" i="1"/>
  <c r="E294" i="1"/>
  <c r="AB294" i="1" s="1"/>
  <c r="AC294" i="1" s="1"/>
  <c r="X293" i="1"/>
  <c r="W293" i="1"/>
  <c r="V293" i="1"/>
  <c r="U293" i="1"/>
  <c r="S293" i="1"/>
  <c r="R293" i="1"/>
  <c r="Q293" i="1"/>
  <c r="E293" i="1"/>
  <c r="AB293" i="1" s="1"/>
  <c r="AC293" i="1" s="1"/>
  <c r="X292" i="1"/>
  <c r="W292" i="1"/>
  <c r="V292" i="1"/>
  <c r="U292" i="1"/>
  <c r="S292" i="1"/>
  <c r="R292" i="1"/>
  <c r="Q292" i="1"/>
  <c r="E292" i="1"/>
  <c r="AB292" i="1" s="1"/>
  <c r="AC292" i="1" s="1"/>
  <c r="X291" i="1"/>
  <c r="W291" i="1"/>
  <c r="V291" i="1"/>
  <c r="U291" i="1"/>
  <c r="S291" i="1"/>
  <c r="R291" i="1"/>
  <c r="Q291" i="1"/>
  <c r="E291" i="1"/>
  <c r="AB291" i="1" s="1"/>
  <c r="AC291" i="1" s="1"/>
  <c r="X290" i="1"/>
  <c r="W290" i="1"/>
  <c r="V290" i="1"/>
  <c r="U290" i="1"/>
  <c r="S290" i="1"/>
  <c r="R290" i="1"/>
  <c r="Q290" i="1"/>
  <c r="E290" i="1"/>
  <c r="AB290" i="1" s="1"/>
  <c r="AC290" i="1" s="1"/>
  <c r="X289" i="1"/>
  <c r="W289" i="1"/>
  <c r="V289" i="1"/>
  <c r="U289" i="1"/>
  <c r="S289" i="1"/>
  <c r="R289" i="1"/>
  <c r="Q289" i="1"/>
  <c r="E289" i="1"/>
  <c r="T289" i="1" s="1"/>
  <c r="X288" i="1"/>
  <c r="W288" i="1"/>
  <c r="V288" i="1"/>
  <c r="U288" i="1"/>
  <c r="S288" i="1"/>
  <c r="R288" i="1"/>
  <c r="Q288" i="1"/>
  <c r="E288" i="1"/>
  <c r="T288" i="1" s="1"/>
  <c r="X287" i="1"/>
  <c r="W287" i="1"/>
  <c r="V287" i="1"/>
  <c r="U287" i="1"/>
  <c r="S287" i="1"/>
  <c r="R287" i="1"/>
  <c r="Q287" i="1"/>
  <c r="E287" i="1"/>
  <c r="AB287" i="1" s="1"/>
  <c r="AC287" i="1" s="1"/>
  <c r="X286" i="1"/>
  <c r="W286" i="1"/>
  <c r="V286" i="1"/>
  <c r="U286" i="1"/>
  <c r="S286" i="1"/>
  <c r="R286" i="1"/>
  <c r="Q286" i="1"/>
  <c r="E286" i="1"/>
  <c r="AB286" i="1" s="1"/>
  <c r="AC286" i="1" s="1"/>
  <c r="X285" i="1"/>
  <c r="W285" i="1"/>
  <c r="V285" i="1"/>
  <c r="U285" i="1"/>
  <c r="S285" i="1"/>
  <c r="R285" i="1"/>
  <c r="Q285" i="1"/>
  <c r="E285" i="1"/>
  <c r="AB285" i="1" s="1"/>
  <c r="AC285" i="1" s="1"/>
  <c r="X284" i="1"/>
  <c r="W284" i="1"/>
  <c r="V284" i="1"/>
  <c r="U284" i="1"/>
  <c r="S284" i="1"/>
  <c r="R284" i="1"/>
  <c r="Q284" i="1"/>
  <c r="E284" i="1"/>
  <c r="AB284" i="1" s="1"/>
  <c r="AC284" i="1" s="1"/>
  <c r="X283" i="1"/>
  <c r="W283" i="1"/>
  <c r="V283" i="1"/>
  <c r="U283" i="1"/>
  <c r="S283" i="1"/>
  <c r="R283" i="1"/>
  <c r="Q283" i="1"/>
  <c r="E283" i="1"/>
  <c r="AB283" i="1" s="1"/>
  <c r="AC283" i="1" s="1"/>
  <c r="X282" i="1"/>
  <c r="W282" i="1"/>
  <c r="V282" i="1"/>
  <c r="U282" i="1"/>
  <c r="S282" i="1"/>
  <c r="R282" i="1"/>
  <c r="Q282" i="1"/>
  <c r="E282" i="1"/>
  <c r="T282" i="1" s="1"/>
  <c r="X281" i="1"/>
  <c r="W281" i="1"/>
  <c r="V281" i="1"/>
  <c r="U281" i="1"/>
  <c r="S281" i="1"/>
  <c r="R281" i="1"/>
  <c r="Q281" i="1"/>
  <c r="E281" i="1"/>
  <c r="AB281" i="1" s="1"/>
  <c r="AC281" i="1" s="1"/>
  <c r="X280" i="1"/>
  <c r="W280" i="1"/>
  <c r="V280" i="1"/>
  <c r="U280" i="1"/>
  <c r="S280" i="1"/>
  <c r="R280" i="1"/>
  <c r="Q280" i="1"/>
  <c r="E280" i="1"/>
  <c r="T280" i="1" s="1"/>
  <c r="X279" i="1"/>
  <c r="W279" i="1"/>
  <c r="V279" i="1"/>
  <c r="U279" i="1"/>
  <c r="S279" i="1"/>
  <c r="R279" i="1"/>
  <c r="Q279" i="1"/>
  <c r="E279" i="1"/>
  <c r="T279" i="1" s="1"/>
  <c r="X278" i="1"/>
  <c r="W278" i="1"/>
  <c r="V278" i="1"/>
  <c r="U278" i="1"/>
  <c r="S278" i="1"/>
  <c r="R278" i="1"/>
  <c r="Q278" i="1"/>
  <c r="E278" i="1"/>
  <c r="AB278" i="1" s="1"/>
  <c r="AC278" i="1" s="1"/>
  <c r="X277" i="1"/>
  <c r="W277" i="1"/>
  <c r="V277" i="1"/>
  <c r="U277" i="1"/>
  <c r="S277" i="1"/>
  <c r="R277" i="1"/>
  <c r="Q277" i="1"/>
  <c r="E277" i="1"/>
  <c r="AB277" i="1" s="1"/>
  <c r="AC277" i="1" s="1"/>
  <c r="X276" i="1"/>
  <c r="W276" i="1"/>
  <c r="V276" i="1"/>
  <c r="U276" i="1"/>
  <c r="S276" i="1"/>
  <c r="R276" i="1"/>
  <c r="Q276" i="1"/>
  <c r="E276" i="1"/>
  <c r="AB276" i="1" s="1"/>
  <c r="AC276" i="1" s="1"/>
  <c r="X275" i="1"/>
  <c r="W275" i="1"/>
  <c r="V275" i="1"/>
  <c r="U275" i="1"/>
  <c r="S275" i="1"/>
  <c r="R275" i="1"/>
  <c r="Q275" i="1"/>
  <c r="E275" i="1"/>
  <c r="AB275" i="1" s="1"/>
  <c r="AC275" i="1" s="1"/>
  <c r="X274" i="1"/>
  <c r="W274" i="1"/>
  <c r="V274" i="1"/>
  <c r="U274" i="1"/>
  <c r="S274" i="1"/>
  <c r="R274" i="1"/>
  <c r="Q274" i="1"/>
  <c r="E274" i="1"/>
  <c r="T274" i="1" s="1"/>
  <c r="X273" i="1"/>
  <c r="W273" i="1"/>
  <c r="V273" i="1"/>
  <c r="U273" i="1"/>
  <c r="T273" i="1"/>
  <c r="S273" i="1"/>
  <c r="R273" i="1"/>
  <c r="Q273" i="1"/>
  <c r="E273" i="1"/>
  <c r="AB273" i="1" s="1"/>
  <c r="AC273" i="1" s="1"/>
  <c r="X272" i="1"/>
  <c r="W272" i="1"/>
  <c r="V272" i="1"/>
  <c r="U272" i="1"/>
  <c r="S272" i="1"/>
  <c r="R272" i="1"/>
  <c r="Q272" i="1"/>
  <c r="E272" i="1"/>
  <c r="T272" i="1" s="1"/>
  <c r="X271" i="1"/>
  <c r="W271" i="1"/>
  <c r="V271" i="1"/>
  <c r="U271" i="1"/>
  <c r="S271" i="1"/>
  <c r="R271" i="1"/>
  <c r="Q271" i="1"/>
  <c r="E271" i="1"/>
  <c r="T271" i="1" s="1"/>
  <c r="X270" i="1"/>
  <c r="W270" i="1"/>
  <c r="V270" i="1"/>
  <c r="U270" i="1"/>
  <c r="S270" i="1"/>
  <c r="R270" i="1"/>
  <c r="Q270" i="1"/>
  <c r="E270" i="1"/>
  <c r="AB270" i="1" s="1"/>
  <c r="AC270" i="1" s="1"/>
  <c r="X269" i="1"/>
  <c r="W269" i="1"/>
  <c r="V269" i="1"/>
  <c r="U269" i="1"/>
  <c r="S269" i="1"/>
  <c r="R269" i="1"/>
  <c r="Q269" i="1"/>
  <c r="E269" i="1"/>
  <c r="AB269" i="1" s="1"/>
  <c r="AC269" i="1" s="1"/>
  <c r="X268" i="1"/>
  <c r="W268" i="1"/>
  <c r="V268" i="1"/>
  <c r="U268" i="1"/>
  <c r="S268" i="1"/>
  <c r="R268" i="1"/>
  <c r="Q268" i="1"/>
  <c r="E268" i="1"/>
  <c r="AB268" i="1" s="1"/>
  <c r="AC268" i="1" s="1"/>
  <c r="X267" i="1"/>
  <c r="W267" i="1"/>
  <c r="V267" i="1"/>
  <c r="U267" i="1"/>
  <c r="S267" i="1"/>
  <c r="R267" i="1"/>
  <c r="Q267" i="1"/>
  <c r="E267" i="1"/>
  <c r="AB267" i="1" s="1"/>
  <c r="AC267" i="1" s="1"/>
  <c r="X266" i="1"/>
  <c r="W266" i="1"/>
  <c r="V266" i="1"/>
  <c r="U266" i="1"/>
  <c r="S266" i="1"/>
  <c r="R266" i="1"/>
  <c r="Q266" i="1"/>
  <c r="E266" i="1"/>
  <c r="AB266" i="1" s="1"/>
  <c r="AC266" i="1" s="1"/>
  <c r="AB265" i="1"/>
  <c r="AC265" i="1" s="1"/>
  <c r="X265" i="1"/>
  <c r="W265" i="1"/>
  <c r="V265" i="1"/>
  <c r="U265" i="1"/>
  <c r="T265" i="1"/>
  <c r="S265" i="1"/>
  <c r="R265" i="1"/>
  <c r="Q265" i="1"/>
  <c r="E265" i="1"/>
  <c r="X264" i="1"/>
  <c r="W264" i="1"/>
  <c r="V264" i="1"/>
  <c r="U264" i="1"/>
  <c r="S264" i="1"/>
  <c r="R264" i="1"/>
  <c r="Q264" i="1"/>
  <c r="E264" i="1"/>
  <c r="T264" i="1" s="1"/>
  <c r="X263" i="1"/>
  <c r="W263" i="1"/>
  <c r="V263" i="1"/>
  <c r="U263" i="1"/>
  <c r="S263" i="1"/>
  <c r="R263" i="1"/>
  <c r="Q263" i="1"/>
  <c r="E263" i="1"/>
  <c r="AB263" i="1" s="1"/>
  <c r="AC263" i="1" s="1"/>
  <c r="X262" i="1"/>
  <c r="W262" i="1"/>
  <c r="V262" i="1"/>
  <c r="U262" i="1"/>
  <c r="S262" i="1"/>
  <c r="R262" i="1"/>
  <c r="Q262" i="1"/>
  <c r="E262" i="1"/>
  <c r="AB262" i="1" s="1"/>
  <c r="AC262" i="1" s="1"/>
  <c r="X261" i="1"/>
  <c r="W261" i="1"/>
  <c r="V261" i="1"/>
  <c r="U261" i="1"/>
  <c r="S261" i="1"/>
  <c r="R261" i="1"/>
  <c r="Q261" i="1"/>
  <c r="E261" i="1"/>
  <c r="AB261" i="1" s="1"/>
  <c r="AC261" i="1" s="1"/>
  <c r="X260" i="1"/>
  <c r="W260" i="1"/>
  <c r="V260" i="1"/>
  <c r="U260" i="1"/>
  <c r="S260" i="1"/>
  <c r="R260" i="1"/>
  <c r="Q260" i="1"/>
  <c r="E260" i="1"/>
  <c r="AB260" i="1" s="1"/>
  <c r="AC260" i="1" s="1"/>
  <c r="X259" i="1"/>
  <c r="W259" i="1"/>
  <c r="V259" i="1"/>
  <c r="U259" i="1"/>
  <c r="S259" i="1"/>
  <c r="R259" i="1"/>
  <c r="Q259" i="1"/>
  <c r="E259" i="1"/>
  <c r="AB259" i="1" s="1"/>
  <c r="AC259" i="1" s="1"/>
  <c r="X258" i="1"/>
  <c r="W258" i="1"/>
  <c r="V258" i="1"/>
  <c r="U258" i="1"/>
  <c r="S258" i="1"/>
  <c r="R258" i="1"/>
  <c r="Q258" i="1"/>
  <c r="E258" i="1"/>
  <c r="T258" i="1" s="1"/>
  <c r="X257" i="1"/>
  <c r="W257" i="1"/>
  <c r="V257" i="1"/>
  <c r="U257" i="1"/>
  <c r="S257" i="1"/>
  <c r="R257" i="1"/>
  <c r="Q257" i="1"/>
  <c r="E257" i="1"/>
  <c r="T257" i="1" s="1"/>
  <c r="AB256" i="1"/>
  <c r="AC256" i="1" s="1"/>
  <c r="X256" i="1"/>
  <c r="W256" i="1"/>
  <c r="V256" i="1"/>
  <c r="U256" i="1"/>
  <c r="S256" i="1"/>
  <c r="R256" i="1"/>
  <c r="Q256" i="1"/>
  <c r="E256" i="1"/>
  <c r="T256" i="1" s="1"/>
  <c r="X255" i="1"/>
  <c r="W255" i="1"/>
  <c r="V255" i="1"/>
  <c r="U255" i="1"/>
  <c r="S255" i="1"/>
  <c r="R255" i="1"/>
  <c r="Q255" i="1"/>
  <c r="E255" i="1"/>
  <c r="T255" i="1" s="1"/>
  <c r="X254" i="1"/>
  <c r="W254" i="1"/>
  <c r="V254" i="1"/>
  <c r="U254" i="1"/>
  <c r="S254" i="1"/>
  <c r="R254" i="1"/>
  <c r="Q254" i="1"/>
  <c r="E254" i="1"/>
  <c r="AB254" i="1" s="1"/>
  <c r="AC254" i="1" s="1"/>
  <c r="X253" i="1"/>
  <c r="W253" i="1"/>
  <c r="V253" i="1"/>
  <c r="U253" i="1"/>
  <c r="S253" i="1"/>
  <c r="R253" i="1"/>
  <c r="Q253" i="1"/>
  <c r="E253" i="1"/>
  <c r="AB253" i="1" s="1"/>
  <c r="AC253" i="1" s="1"/>
  <c r="X252" i="1"/>
  <c r="W252" i="1"/>
  <c r="V252" i="1"/>
  <c r="U252" i="1"/>
  <c r="S252" i="1"/>
  <c r="R252" i="1"/>
  <c r="Q252" i="1"/>
  <c r="E252" i="1"/>
  <c r="AB252" i="1" s="1"/>
  <c r="AC252" i="1" s="1"/>
  <c r="X251" i="1"/>
  <c r="W251" i="1"/>
  <c r="V251" i="1"/>
  <c r="U251" i="1"/>
  <c r="S251" i="1"/>
  <c r="R251" i="1"/>
  <c r="Q251" i="1"/>
  <c r="E251" i="1"/>
  <c r="AB251" i="1" s="1"/>
  <c r="AC251" i="1" s="1"/>
  <c r="X250" i="1"/>
  <c r="W250" i="1"/>
  <c r="V250" i="1"/>
  <c r="U250" i="1"/>
  <c r="S250" i="1"/>
  <c r="R250" i="1"/>
  <c r="Q250" i="1"/>
  <c r="E250" i="1"/>
  <c r="T250" i="1" s="1"/>
  <c r="X249" i="1"/>
  <c r="W249" i="1"/>
  <c r="V249" i="1"/>
  <c r="U249" i="1"/>
  <c r="S249" i="1"/>
  <c r="R249" i="1"/>
  <c r="Q249" i="1"/>
  <c r="E249" i="1"/>
  <c r="T249" i="1" s="1"/>
  <c r="X248" i="1"/>
  <c r="W248" i="1"/>
  <c r="V248" i="1"/>
  <c r="U248" i="1"/>
  <c r="S248" i="1"/>
  <c r="R248" i="1"/>
  <c r="Q248" i="1"/>
  <c r="E248" i="1"/>
  <c r="T248" i="1" s="1"/>
  <c r="X247" i="1"/>
  <c r="W247" i="1"/>
  <c r="V247" i="1"/>
  <c r="U247" i="1"/>
  <c r="S247" i="1"/>
  <c r="R247" i="1"/>
  <c r="Q247" i="1"/>
  <c r="E247" i="1"/>
  <c r="AB247" i="1" s="1"/>
  <c r="AC247" i="1" s="1"/>
  <c r="X246" i="1"/>
  <c r="W246" i="1"/>
  <c r="V246" i="1"/>
  <c r="U246" i="1"/>
  <c r="S246" i="1"/>
  <c r="R246" i="1"/>
  <c r="Q246" i="1"/>
  <c r="E246" i="1"/>
  <c r="AB246" i="1" s="1"/>
  <c r="AC246" i="1" s="1"/>
  <c r="X245" i="1"/>
  <c r="W245" i="1"/>
  <c r="V245" i="1"/>
  <c r="U245" i="1"/>
  <c r="S245" i="1"/>
  <c r="R245" i="1"/>
  <c r="Q245" i="1"/>
  <c r="E245" i="1"/>
  <c r="AB245" i="1" s="1"/>
  <c r="AC245" i="1" s="1"/>
  <c r="X244" i="1"/>
  <c r="W244" i="1"/>
  <c r="V244" i="1"/>
  <c r="U244" i="1"/>
  <c r="S244" i="1"/>
  <c r="R244" i="1"/>
  <c r="Q244" i="1"/>
  <c r="E244" i="1"/>
  <c r="AB244" i="1" s="1"/>
  <c r="AC244" i="1" s="1"/>
  <c r="X243" i="1"/>
  <c r="W243" i="1"/>
  <c r="V243" i="1"/>
  <c r="U243" i="1"/>
  <c r="S243" i="1"/>
  <c r="R243" i="1"/>
  <c r="Q243" i="1"/>
  <c r="E243" i="1"/>
  <c r="AB243" i="1" s="1"/>
  <c r="AC243" i="1" s="1"/>
  <c r="X242" i="1"/>
  <c r="W242" i="1"/>
  <c r="V242" i="1"/>
  <c r="U242" i="1"/>
  <c r="S242" i="1"/>
  <c r="R242" i="1"/>
  <c r="Q242" i="1"/>
  <c r="E242" i="1"/>
  <c r="T242" i="1" s="1"/>
  <c r="X241" i="1"/>
  <c r="W241" i="1"/>
  <c r="V241" i="1"/>
  <c r="U241" i="1"/>
  <c r="S241" i="1"/>
  <c r="R241" i="1"/>
  <c r="Q241" i="1"/>
  <c r="E241" i="1"/>
  <c r="AB241" i="1" s="1"/>
  <c r="AC241" i="1" s="1"/>
  <c r="X240" i="1"/>
  <c r="W240" i="1"/>
  <c r="V240" i="1"/>
  <c r="U240" i="1"/>
  <c r="S240" i="1"/>
  <c r="R240" i="1"/>
  <c r="Q240" i="1"/>
  <c r="E240" i="1"/>
  <c r="T240" i="1" s="1"/>
  <c r="X239" i="1"/>
  <c r="W239" i="1"/>
  <c r="V239" i="1"/>
  <c r="U239" i="1"/>
  <c r="S239" i="1"/>
  <c r="R239" i="1"/>
  <c r="Q239" i="1"/>
  <c r="E239" i="1"/>
  <c r="T239" i="1" s="1"/>
  <c r="X238" i="1"/>
  <c r="W238" i="1"/>
  <c r="V238" i="1"/>
  <c r="U238" i="1"/>
  <c r="S238" i="1"/>
  <c r="R238" i="1"/>
  <c r="Q238" i="1"/>
  <c r="E238" i="1"/>
  <c r="AB238" i="1" s="1"/>
  <c r="AC238" i="1" s="1"/>
  <c r="X237" i="1"/>
  <c r="W237" i="1"/>
  <c r="V237" i="1"/>
  <c r="U237" i="1"/>
  <c r="S237" i="1"/>
  <c r="R237" i="1"/>
  <c r="Q237" i="1"/>
  <c r="E237" i="1"/>
  <c r="AB237" i="1" s="1"/>
  <c r="AC237" i="1" s="1"/>
  <c r="X236" i="1"/>
  <c r="W236" i="1"/>
  <c r="V236" i="1"/>
  <c r="U236" i="1"/>
  <c r="S236" i="1"/>
  <c r="R236" i="1"/>
  <c r="Q236" i="1"/>
  <c r="E236" i="1"/>
  <c r="AB236" i="1" s="1"/>
  <c r="AC236" i="1" s="1"/>
  <c r="X235" i="1"/>
  <c r="W235" i="1"/>
  <c r="V235" i="1"/>
  <c r="U235" i="1"/>
  <c r="S235" i="1"/>
  <c r="R235" i="1"/>
  <c r="Q235" i="1"/>
  <c r="E235" i="1"/>
  <c r="AB235" i="1" s="1"/>
  <c r="AC235" i="1" s="1"/>
  <c r="X234" i="1"/>
  <c r="W234" i="1"/>
  <c r="V234" i="1"/>
  <c r="U234" i="1"/>
  <c r="S234" i="1"/>
  <c r="R234" i="1"/>
  <c r="Q234" i="1"/>
  <c r="E234" i="1"/>
  <c r="T234" i="1" s="1"/>
  <c r="X233" i="1"/>
  <c r="W233" i="1"/>
  <c r="V233" i="1"/>
  <c r="U233" i="1"/>
  <c r="S233" i="1"/>
  <c r="R233" i="1"/>
  <c r="Q233" i="1"/>
  <c r="E233" i="1"/>
  <c r="T233" i="1" s="1"/>
  <c r="X232" i="1"/>
  <c r="W232" i="1"/>
  <c r="V232" i="1"/>
  <c r="U232" i="1"/>
  <c r="S232" i="1"/>
  <c r="R232" i="1"/>
  <c r="Q232" i="1"/>
  <c r="E232" i="1"/>
  <c r="T232" i="1" s="1"/>
  <c r="X231" i="1"/>
  <c r="W231" i="1"/>
  <c r="V231" i="1"/>
  <c r="U231" i="1"/>
  <c r="T231" i="1"/>
  <c r="S231" i="1"/>
  <c r="R231" i="1"/>
  <c r="Q231" i="1"/>
  <c r="E231" i="1"/>
  <c r="AB231" i="1" s="1"/>
  <c r="AC231" i="1" s="1"/>
  <c r="X230" i="1"/>
  <c r="W230" i="1"/>
  <c r="V230" i="1"/>
  <c r="U230" i="1"/>
  <c r="S230" i="1"/>
  <c r="R230" i="1"/>
  <c r="Q230" i="1"/>
  <c r="E230" i="1"/>
  <c r="AB230" i="1" s="1"/>
  <c r="AC230" i="1" s="1"/>
  <c r="X229" i="1"/>
  <c r="W229" i="1"/>
  <c r="V229" i="1"/>
  <c r="U229" i="1"/>
  <c r="S229" i="1"/>
  <c r="R229" i="1"/>
  <c r="Q229" i="1"/>
  <c r="E229" i="1"/>
  <c r="AB229" i="1" s="1"/>
  <c r="AC229" i="1" s="1"/>
  <c r="X228" i="1"/>
  <c r="W228" i="1"/>
  <c r="V228" i="1"/>
  <c r="U228" i="1"/>
  <c r="S228" i="1"/>
  <c r="R228" i="1"/>
  <c r="Q228" i="1"/>
  <c r="E228" i="1"/>
  <c r="X227" i="1"/>
  <c r="W227" i="1"/>
  <c r="V227" i="1"/>
  <c r="U227" i="1"/>
  <c r="S227" i="1"/>
  <c r="R227" i="1"/>
  <c r="Q227" i="1"/>
  <c r="E227" i="1"/>
  <c r="X226" i="1"/>
  <c r="W226" i="1"/>
  <c r="V226" i="1"/>
  <c r="U226" i="1"/>
  <c r="S226" i="1"/>
  <c r="R226" i="1"/>
  <c r="Q226" i="1"/>
  <c r="E226" i="1"/>
  <c r="T226" i="1" s="1"/>
  <c r="X225" i="1"/>
  <c r="W225" i="1"/>
  <c r="V225" i="1"/>
  <c r="U225" i="1"/>
  <c r="T225" i="1"/>
  <c r="S225" i="1"/>
  <c r="R225" i="1"/>
  <c r="Q225" i="1"/>
  <c r="E225" i="1"/>
  <c r="AB225" i="1" s="1"/>
  <c r="AC225" i="1" s="1"/>
  <c r="X224" i="1"/>
  <c r="W224" i="1"/>
  <c r="V224" i="1"/>
  <c r="U224" i="1"/>
  <c r="S224" i="1"/>
  <c r="R224" i="1"/>
  <c r="Q224" i="1"/>
  <c r="E224" i="1"/>
  <c r="AB224" i="1" s="1"/>
  <c r="AC224" i="1" s="1"/>
  <c r="X223" i="1"/>
  <c r="W223" i="1"/>
  <c r="V223" i="1"/>
  <c r="U223" i="1"/>
  <c r="S223" i="1"/>
  <c r="R223" i="1"/>
  <c r="Q223" i="1"/>
  <c r="E223" i="1"/>
  <c r="AB223" i="1" s="1"/>
  <c r="AC223" i="1" s="1"/>
  <c r="X222" i="1"/>
  <c r="W222" i="1"/>
  <c r="V222" i="1"/>
  <c r="U222" i="1"/>
  <c r="S222" i="1"/>
  <c r="R222" i="1"/>
  <c r="Q222" i="1"/>
  <c r="E222" i="1"/>
  <c r="AB222" i="1" s="1"/>
  <c r="AC222" i="1" s="1"/>
  <c r="X221" i="1"/>
  <c r="W221" i="1"/>
  <c r="V221" i="1"/>
  <c r="U221" i="1"/>
  <c r="S221" i="1"/>
  <c r="R221" i="1"/>
  <c r="Q221" i="1"/>
  <c r="E221" i="1"/>
  <c r="AB221" i="1" s="1"/>
  <c r="AC221" i="1" s="1"/>
  <c r="X220" i="1"/>
  <c r="W220" i="1"/>
  <c r="V220" i="1"/>
  <c r="U220" i="1"/>
  <c r="S220" i="1"/>
  <c r="R220" i="1"/>
  <c r="Q220" i="1"/>
  <c r="E220" i="1"/>
  <c r="T220" i="1" s="1"/>
  <c r="X219" i="1"/>
  <c r="W219" i="1"/>
  <c r="V219" i="1"/>
  <c r="U219" i="1"/>
  <c r="S219" i="1"/>
  <c r="R219" i="1"/>
  <c r="Q219" i="1"/>
  <c r="E219" i="1"/>
  <c r="T219" i="1" s="1"/>
  <c r="X218" i="1"/>
  <c r="W218" i="1"/>
  <c r="V218" i="1"/>
  <c r="U218" i="1"/>
  <c r="S218" i="1"/>
  <c r="R218" i="1"/>
  <c r="Q218" i="1"/>
  <c r="E218" i="1"/>
  <c r="T218" i="1" s="1"/>
  <c r="X217" i="1"/>
  <c r="W217" i="1"/>
  <c r="V217" i="1"/>
  <c r="U217" i="1"/>
  <c r="S217" i="1"/>
  <c r="R217" i="1"/>
  <c r="Q217" i="1"/>
  <c r="E217" i="1"/>
  <c r="T217" i="1" s="1"/>
  <c r="X216" i="1"/>
  <c r="W216" i="1"/>
  <c r="V216" i="1"/>
  <c r="U216" i="1"/>
  <c r="S216" i="1"/>
  <c r="R216" i="1"/>
  <c r="Q216" i="1"/>
  <c r="E216" i="1"/>
  <c r="AB216" i="1" s="1"/>
  <c r="AC216" i="1" s="1"/>
  <c r="X215" i="1"/>
  <c r="W215" i="1"/>
  <c r="V215" i="1"/>
  <c r="U215" i="1"/>
  <c r="S215" i="1"/>
  <c r="R215" i="1"/>
  <c r="Q215" i="1"/>
  <c r="E215" i="1"/>
  <c r="AB215" i="1" s="1"/>
  <c r="AC215" i="1" s="1"/>
  <c r="X214" i="1"/>
  <c r="W214" i="1"/>
  <c r="V214" i="1"/>
  <c r="U214" i="1"/>
  <c r="S214" i="1"/>
  <c r="R214" i="1"/>
  <c r="Q214" i="1"/>
  <c r="E214" i="1"/>
  <c r="AB214" i="1" s="1"/>
  <c r="AC214" i="1" s="1"/>
  <c r="X213" i="1"/>
  <c r="W213" i="1"/>
  <c r="V213" i="1"/>
  <c r="U213" i="1"/>
  <c r="S213" i="1"/>
  <c r="R213" i="1"/>
  <c r="Q213" i="1"/>
  <c r="E213" i="1"/>
  <c r="AB213" i="1" s="1"/>
  <c r="AC213" i="1" s="1"/>
  <c r="X212" i="1"/>
  <c r="W212" i="1"/>
  <c r="V212" i="1"/>
  <c r="U212" i="1"/>
  <c r="S212" i="1"/>
  <c r="R212" i="1"/>
  <c r="Q212" i="1"/>
  <c r="E212" i="1"/>
  <c r="T212" i="1" s="1"/>
  <c r="X211" i="1"/>
  <c r="W211" i="1"/>
  <c r="V211" i="1"/>
  <c r="U211" i="1"/>
  <c r="S211" i="1"/>
  <c r="R211" i="1"/>
  <c r="Q211" i="1"/>
  <c r="E211" i="1"/>
  <c r="T211" i="1" s="1"/>
  <c r="X210" i="1"/>
  <c r="W210" i="1"/>
  <c r="V210" i="1"/>
  <c r="U210" i="1"/>
  <c r="S210" i="1"/>
  <c r="R210" i="1"/>
  <c r="Q210" i="1"/>
  <c r="E210" i="1"/>
  <c r="T210" i="1" s="1"/>
  <c r="X209" i="1"/>
  <c r="W209" i="1"/>
  <c r="V209" i="1"/>
  <c r="U209" i="1"/>
  <c r="S209" i="1"/>
  <c r="R209" i="1"/>
  <c r="Q209" i="1"/>
  <c r="E209" i="1"/>
  <c r="T209" i="1" s="1"/>
  <c r="X208" i="1"/>
  <c r="W208" i="1"/>
  <c r="V208" i="1"/>
  <c r="U208" i="1"/>
  <c r="S208" i="1"/>
  <c r="R208" i="1"/>
  <c r="Q208" i="1"/>
  <c r="E208" i="1"/>
  <c r="AB208" i="1" s="1"/>
  <c r="AC208" i="1" s="1"/>
  <c r="X207" i="1"/>
  <c r="W207" i="1"/>
  <c r="V207" i="1"/>
  <c r="U207" i="1"/>
  <c r="S207" i="1"/>
  <c r="R207" i="1"/>
  <c r="Q207" i="1"/>
  <c r="E207" i="1"/>
  <c r="AB207" i="1" s="1"/>
  <c r="AC207" i="1" s="1"/>
  <c r="X206" i="1"/>
  <c r="W206" i="1"/>
  <c r="V206" i="1"/>
  <c r="U206" i="1"/>
  <c r="S206" i="1"/>
  <c r="R206" i="1"/>
  <c r="Q206" i="1"/>
  <c r="E206" i="1"/>
  <c r="X205" i="1"/>
  <c r="W205" i="1"/>
  <c r="V205" i="1"/>
  <c r="U205" i="1"/>
  <c r="S205" i="1"/>
  <c r="R205" i="1"/>
  <c r="Q205" i="1"/>
  <c r="E205" i="1"/>
  <c r="X204" i="1"/>
  <c r="W204" i="1"/>
  <c r="V204" i="1"/>
  <c r="U204" i="1"/>
  <c r="S204" i="1"/>
  <c r="R204" i="1"/>
  <c r="Q204" i="1"/>
  <c r="E204" i="1"/>
  <c r="T204" i="1" s="1"/>
  <c r="X203" i="1"/>
  <c r="W203" i="1"/>
  <c r="V203" i="1"/>
  <c r="U203" i="1"/>
  <c r="S203" i="1"/>
  <c r="R203" i="1"/>
  <c r="Q203" i="1"/>
  <c r="E203" i="1"/>
  <c r="AB203" i="1" s="1"/>
  <c r="AC203" i="1" s="1"/>
  <c r="X202" i="1"/>
  <c r="W202" i="1"/>
  <c r="V202" i="1"/>
  <c r="U202" i="1"/>
  <c r="S202" i="1"/>
  <c r="R202" i="1"/>
  <c r="Q202" i="1"/>
  <c r="E202" i="1"/>
  <c r="AB202" i="1" s="1"/>
  <c r="AC202" i="1" s="1"/>
  <c r="X201" i="1"/>
  <c r="W201" i="1"/>
  <c r="V201" i="1"/>
  <c r="U201" i="1"/>
  <c r="S201" i="1"/>
  <c r="R201" i="1"/>
  <c r="Q201" i="1"/>
  <c r="E201" i="1"/>
  <c r="T201" i="1" s="1"/>
  <c r="X200" i="1"/>
  <c r="W200" i="1"/>
  <c r="V200" i="1"/>
  <c r="U200" i="1"/>
  <c r="S200" i="1"/>
  <c r="R200" i="1"/>
  <c r="Q200" i="1"/>
  <c r="E200" i="1"/>
  <c r="AB200" i="1" s="1"/>
  <c r="AC200" i="1" s="1"/>
  <c r="X199" i="1"/>
  <c r="W199" i="1"/>
  <c r="V199" i="1"/>
  <c r="U199" i="1"/>
  <c r="S199" i="1"/>
  <c r="R199" i="1"/>
  <c r="Q199" i="1"/>
  <c r="E199" i="1"/>
  <c r="T199" i="1" s="1"/>
  <c r="X198" i="1"/>
  <c r="W198" i="1"/>
  <c r="V198" i="1"/>
  <c r="U198" i="1"/>
  <c r="S198" i="1"/>
  <c r="R198" i="1"/>
  <c r="Q198" i="1"/>
  <c r="E198" i="1"/>
  <c r="X197" i="1"/>
  <c r="W197" i="1"/>
  <c r="V197" i="1"/>
  <c r="U197" i="1"/>
  <c r="S197" i="1"/>
  <c r="R197" i="1"/>
  <c r="Q197" i="1"/>
  <c r="E197" i="1"/>
  <c r="X196" i="1"/>
  <c r="W196" i="1"/>
  <c r="V196" i="1"/>
  <c r="U196" i="1"/>
  <c r="S196" i="1"/>
  <c r="R196" i="1"/>
  <c r="Q196" i="1"/>
  <c r="E196" i="1"/>
  <c r="T196" i="1" s="1"/>
  <c r="X195" i="1"/>
  <c r="W195" i="1"/>
  <c r="V195" i="1"/>
  <c r="U195" i="1"/>
  <c r="S195" i="1"/>
  <c r="R195" i="1"/>
  <c r="Q195" i="1"/>
  <c r="E195" i="1"/>
  <c r="AB195" i="1" s="1"/>
  <c r="AC195" i="1" s="1"/>
  <c r="X194" i="1"/>
  <c r="W194" i="1"/>
  <c r="V194" i="1"/>
  <c r="U194" i="1"/>
  <c r="S194" i="1"/>
  <c r="R194" i="1"/>
  <c r="Q194" i="1"/>
  <c r="E194" i="1"/>
  <c r="AB194" i="1" s="1"/>
  <c r="AC194" i="1" s="1"/>
  <c r="X193" i="1"/>
  <c r="W193" i="1"/>
  <c r="V193" i="1"/>
  <c r="U193" i="1"/>
  <c r="S193" i="1"/>
  <c r="R193" i="1"/>
  <c r="Q193" i="1"/>
  <c r="E193" i="1"/>
  <c r="AB193" i="1" s="1"/>
  <c r="AC193" i="1" s="1"/>
  <c r="X192" i="1"/>
  <c r="W192" i="1"/>
  <c r="V192" i="1"/>
  <c r="U192" i="1"/>
  <c r="S192" i="1"/>
  <c r="R192" i="1"/>
  <c r="Q192" i="1"/>
  <c r="E192" i="1"/>
  <c r="AB192" i="1" s="1"/>
  <c r="AC192" i="1" s="1"/>
  <c r="X191" i="1"/>
  <c r="W191" i="1"/>
  <c r="V191" i="1"/>
  <c r="U191" i="1"/>
  <c r="S191" i="1"/>
  <c r="R191" i="1"/>
  <c r="Q191" i="1"/>
  <c r="E191" i="1"/>
  <c r="AB191" i="1" s="1"/>
  <c r="AC191" i="1" s="1"/>
  <c r="X190" i="1"/>
  <c r="W190" i="1"/>
  <c r="V190" i="1"/>
  <c r="U190" i="1"/>
  <c r="S190" i="1"/>
  <c r="R190" i="1"/>
  <c r="Q190" i="1"/>
  <c r="E190" i="1"/>
  <c r="AB190" i="1" s="1"/>
  <c r="AC190" i="1" s="1"/>
  <c r="X189" i="1"/>
  <c r="W189" i="1"/>
  <c r="V189" i="1"/>
  <c r="U189" i="1"/>
  <c r="S189" i="1"/>
  <c r="R189" i="1"/>
  <c r="Q189" i="1"/>
  <c r="E189" i="1"/>
  <c r="AB189" i="1" s="1"/>
  <c r="AC189" i="1" s="1"/>
  <c r="X188" i="1"/>
  <c r="W188" i="1"/>
  <c r="V188" i="1"/>
  <c r="U188" i="1"/>
  <c r="T188" i="1"/>
  <c r="S188" i="1"/>
  <c r="R188" i="1"/>
  <c r="Q188" i="1"/>
  <c r="E188" i="1"/>
  <c r="AB188" i="1" s="1"/>
  <c r="AC188" i="1" s="1"/>
  <c r="X187" i="1"/>
  <c r="W187" i="1"/>
  <c r="V187" i="1"/>
  <c r="U187" i="1"/>
  <c r="S187" i="1"/>
  <c r="R187" i="1"/>
  <c r="Q187" i="1"/>
  <c r="E187" i="1"/>
  <c r="T187" i="1" s="1"/>
  <c r="X186" i="1"/>
  <c r="W186" i="1"/>
  <c r="V186" i="1"/>
  <c r="U186" i="1"/>
  <c r="S186" i="1"/>
  <c r="R186" i="1"/>
  <c r="Q186" i="1"/>
  <c r="E186" i="1"/>
  <c r="AB186" i="1" s="1"/>
  <c r="AC186" i="1" s="1"/>
  <c r="X185" i="1"/>
  <c r="W185" i="1"/>
  <c r="V185" i="1"/>
  <c r="U185" i="1"/>
  <c r="S185" i="1"/>
  <c r="R185" i="1"/>
  <c r="Q185" i="1"/>
  <c r="E185" i="1"/>
  <c r="AB185" i="1" s="1"/>
  <c r="AC185" i="1" s="1"/>
  <c r="X184" i="1"/>
  <c r="W184" i="1"/>
  <c r="V184" i="1"/>
  <c r="U184" i="1"/>
  <c r="S184" i="1"/>
  <c r="R184" i="1"/>
  <c r="Q184" i="1"/>
  <c r="E184" i="1"/>
  <c r="AB184" i="1" s="1"/>
  <c r="AC184" i="1" s="1"/>
  <c r="X183" i="1"/>
  <c r="W183" i="1"/>
  <c r="V183" i="1"/>
  <c r="U183" i="1"/>
  <c r="S183" i="1"/>
  <c r="R183" i="1"/>
  <c r="Q183" i="1"/>
  <c r="E183" i="1"/>
  <c r="AB183" i="1" s="1"/>
  <c r="AC183" i="1" s="1"/>
  <c r="X182" i="1"/>
  <c r="W182" i="1"/>
  <c r="V182" i="1"/>
  <c r="U182" i="1"/>
  <c r="S182" i="1"/>
  <c r="R182" i="1"/>
  <c r="Q182" i="1"/>
  <c r="E182" i="1"/>
  <c r="T182" i="1" s="1"/>
  <c r="X181" i="1"/>
  <c r="W181" i="1"/>
  <c r="V181" i="1"/>
  <c r="U181" i="1"/>
  <c r="S181" i="1"/>
  <c r="R181" i="1"/>
  <c r="Q181" i="1"/>
  <c r="E181" i="1"/>
  <c r="AB181" i="1" s="1"/>
  <c r="AC181" i="1" s="1"/>
  <c r="X180" i="1"/>
  <c r="W180" i="1"/>
  <c r="V180" i="1"/>
  <c r="U180" i="1"/>
  <c r="S180" i="1"/>
  <c r="R180" i="1"/>
  <c r="Q180" i="1"/>
  <c r="E180" i="1"/>
  <c r="T180" i="1" s="1"/>
  <c r="X179" i="1"/>
  <c r="W179" i="1"/>
  <c r="V179" i="1"/>
  <c r="U179" i="1"/>
  <c r="S179" i="1"/>
  <c r="R179" i="1"/>
  <c r="Q179" i="1"/>
  <c r="E179" i="1"/>
  <c r="AB179" i="1" s="1"/>
  <c r="AC179" i="1" s="1"/>
  <c r="X178" i="1"/>
  <c r="W178" i="1"/>
  <c r="V178" i="1"/>
  <c r="U178" i="1"/>
  <c r="S178" i="1"/>
  <c r="R178" i="1"/>
  <c r="Q178" i="1"/>
  <c r="E178" i="1"/>
  <c r="AB178" i="1" s="1"/>
  <c r="AC178" i="1" s="1"/>
  <c r="X177" i="1"/>
  <c r="W177" i="1"/>
  <c r="V177" i="1"/>
  <c r="U177" i="1"/>
  <c r="S177" i="1"/>
  <c r="R177" i="1"/>
  <c r="Q177" i="1"/>
  <c r="E177" i="1"/>
  <c r="AB177" i="1" s="1"/>
  <c r="AC177" i="1" s="1"/>
  <c r="X176" i="1"/>
  <c r="W176" i="1"/>
  <c r="V176" i="1"/>
  <c r="U176" i="1"/>
  <c r="S176" i="1"/>
  <c r="R176" i="1"/>
  <c r="Q176" i="1"/>
  <c r="E176" i="1"/>
  <c r="AB176" i="1" s="1"/>
  <c r="AC176" i="1" s="1"/>
  <c r="X175" i="1"/>
  <c r="W175" i="1"/>
  <c r="V175" i="1"/>
  <c r="U175" i="1"/>
  <c r="S175" i="1"/>
  <c r="R175" i="1"/>
  <c r="Q175" i="1"/>
  <c r="E175" i="1"/>
  <c r="AB175" i="1" s="1"/>
  <c r="AC175" i="1" s="1"/>
  <c r="X174" i="1"/>
  <c r="W174" i="1"/>
  <c r="V174" i="1"/>
  <c r="U174" i="1"/>
  <c r="S174" i="1"/>
  <c r="R174" i="1"/>
  <c r="Q174" i="1"/>
  <c r="E174" i="1"/>
  <c r="T174" i="1" s="1"/>
  <c r="X173" i="1"/>
  <c r="W173" i="1"/>
  <c r="V173" i="1"/>
  <c r="U173" i="1"/>
  <c r="S173" i="1"/>
  <c r="R173" i="1"/>
  <c r="Q173" i="1"/>
  <c r="E173" i="1"/>
  <c r="T173" i="1" s="1"/>
  <c r="X172" i="1"/>
  <c r="W172" i="1"/>
  <c r="V172" i="1"/>
  <c r="U172" i="1"/>
  <c r="S172" i="1"/>
  <c r="R172" i="1"/>
  <c r="Q172" i="1"/>
  <c r="E172" i="1"/>
  <c r="T172" i="1" s="1"/>
  <c r="X171" i="1"/>
  <c r="W171" i="1"/>
  <c r="V171" i="1"/>
  <c r="U171" i="1"/>
  <c r="S171" i="1"/>
  <c r="R171" i="1"/>
  <c r="Q171" i="1"/>
  <c r="E171" i="1"/>
  <c r="AB171" i="1" s="1"/>
  <c r="AC171" i="1" s="1"/>
  <c r="X170" i="1"/>
  <c r="W170" i="1"/>
  <c r="V170" i="1"/>
  <c r="U170" i="1"/>
  <c r="S170" i="1"/>
  <c r="R170" i="1"/>
  <c r="Q170" i="1"/>
  <c r="E170" i="1"/>
  <c r="AB170" i="1" s="1"/>
  <c r="AC170" i="1" s="1"/>
  <c r="X169" i="1"/>
  <c r="W169" i="1"/>
  <c r="V169" i="1"/>
  <c r="U169" i="1"/>
  <c r="S169" i="1"/>
  <c r="R169" i="1"/>
  <c r="Q169" i="1"/>
  <c r="E169" i="1"/>
  <c r="AB169" i="1" s="1"/>
  <c r="AC169" i="1" s="1"/>
  <c r="X168" i="1"/>
  <c r="W168" i="1"/>
  <c r="V168" i="1"/>
  <c r="U168" i="1"/>
  <c r="S168" i="1"/>
  <c r="R168" i="1"/>
  <c r="Q168" i="1"/>
  <c r="E168" i="1"/>
  <c r="AB168" i="1" s="1"/>
  <c r="AC168" i="1" s="1"/>
  <c r="X167" i="1"/>
  <c r="W167" i="1"/>
  <c r="V167" i="1"/>
  <c r="U167" i="1"/>
  <c r="S167" i="1"/>
  <c r="R167" i="1"/>
  <c r="Q167" i="1"/>
  <c r="E167" i="1"/>
  <c r="AB167" i="1" s="1"/>
  <c r="AC167" i="1" s="1"/>
  <c r="X166" i="1"/>
  <c r="W166" i="1"/>
  <c r="V166" i="1"/>
  <c r="U166" i="1"/>
  <c r="S166" i="1"/>
  <c r="R166" i="1"/>
  <c r="Q166" i="1"/>
  <c r="E166" i="1"/>
  <c r="T166" i="1" s="1"/>
  <c r="X165" i="1"/>
  <c r="W165" i="1"/>
  <c r="V165" i="1"/>
  <c r="U165" i="1"/>
  <c r="S165" i="1"/>
  <c r="R165" i="1"/>
  <c r="Q165" i="1"/>
  <c r="E165" i="1"/>
  <c r="T165" i="1" s="1"/>
  <c r="X164" i="1"/>
  <c r="W164" i="1"/>
  <c r="V164" i="1"/>
  <c r="U164" i="1"/>
  <c r="S164" i="1"/>
  <c r="R164" i="1"/>
  <c r="Q164" i="1"/>
  <c r="E164" i="1"/>
  <c r="AB164" i="1" s="1"/>
  <c r="AC164" i="1" s="1"/>
  <c r="X163" i="1"/>
  <c r="W163" i="1"/>
  <c r="V163" i="1"/>
  <c r="U163" i="1"/>
  <c r="S163" i="1"/>
  <c r="R163" i="1"/>
  <c r="Q163" i="1"/>
  <c r="E163" i="1"/>
  <c r="AB163" i="1" s="1"/>
  <c r="AC163" i="1" s="1"/>
  <c r="X162" i="1"/>
  <c r="W162" i="1"/>
  <c r="V162" i="1"/>
  <c r="U162" i="1"/>
  <c r="S162" i="1"/>
  <c r="R162" i="1"/>
  <c r="Q162" i="1"/>
  <c r="E162" i="1"/>
  <c r="AB162" i="1" s="1"/>
  <c r="AC162" i="1" s="1"/>
  <c r="X161" i="1"/>
  <c r="W161" i="1"/>
  <c r="V161" i="1"/>
  <c r="U161" i="1"/>
  <c r="S161" i="1"/>
  <c r="R161" i="1"/>
  <c r="Q161" i="1"/>
  <c r="E161" i="1"/>
  <c r="AB161" i="1" s="1"/>
  <c r="AC161" i="1" s="1"/>
  <c r="X160" i="1"/>
  <c r="W160" i="1"/>
  <c r="V160" i="1"/>
  <c r="U160" i="1"/>
  <c r="S160" i="1"/>
  <c r="R160" i="1"/>
  <c r="Q160" i="1"/>
  <c r="E160" i="1"/>
  <c r="AB160" i="1" s="1"/>
  <c r="AC160" i="1" s="1"/>
  <c r="AB159" i="1"/>
  <c r="AC159" i="1" s="1"/>
  <c r="X159" i="1"/>
  <c r="W159" i="1"/>
  <c r="V159" i="1"/>
  <c r="U159" i="1"/>
  <c r="T159" i="1"/>
  <c r="S159" i="1"/>
  <c r="R159" i="1"/>
  <c r="Q159" i="1"/>
  <c r="E159" i="1"/>
  <c r="X158" i="1"/>
  <c r="W158" i="1"/>
  <c r="V158" i="1"/>
  <c r="U158" i="1"/>
  <c r="S158" i="1"/>
  <c r="R158" i="1"/>
  <c r="Q158" i="1"/>
  <c r="E158" i="1"/>
  <c r="T158" i="1" s="1"/>
  <c r="X157" i="1"/>
  <c r="W157" i="1"/>
  <c r="V157" i="1"/>
  <c r="U157" i="1"/>
  <c r="S157" i="1"/>
  <c r="R157" i="1"/>
  <c r="Q157" i="1"/>
  <c r="E157" i="1"/>
  <c r="AB157" i="1" s="1"/>
  <c r="AC157" i="1" s="1"/>
  <c r="X156" i="1"/>
  <c r="W156" i="1"/>
  <c r="V156" i="1"/>
  <c r="U156" i="1"/>
  <c r="S156" i="1"/>
  <c r="R156" i="1"/>
  <c r="Q156" i="1"/>
  <c r="E156" i="1"/>
  <c r="T156" i="1" s="1"/>
  <c r="X155" i="1"/>
  <c r="W155" i="1"/>
  <c r="V155" i="1"/>
  <c r="U155" i="1"/>
  <c r="S155" i="1"/>
  <c r="R155" i="1"/>
  <c r="Q155" i="1"/>
  <c r="E155" i="1"/>
  <c r="AB155" i="1" s="1"/>
  <c r="AC155" i="1" s="1"/>
  <c r="X154" i="1"/>
  <c r="W154" i="1"/>
  <c r="V154" i="1"/>
  <c r="U154" i="1"/>
  <c r="S154" i="1"/>
  <c r="R154" i="1"/>
  <c r="Q154" i="1"/>
  <c r="E154" i="1"/>
  <c r="AB154" i="1" s="1"/>
  <c r="AC154" i="1" s="1"/>
  <c r="X153" i="1"/>
  <c r="W153" i="1"/>
  <c r="V153" i="1"/>
  <c r="U153" i="1"/>
  <c r="S153" i="1"/>
  <c r="R153" i="1"/>
  <c r="Q153" i="1"/>
  <c r="E153" i="1"/>
  <c r="AB153" i="1" s="1"/>
  <c r="AC153" i="1" s="1"/>
  <c r="X152" i="1"/>
  <c r="W152" i="1"/>
  <c r="V152" i="1"/>
  <c r="U152" i="1"/>
  <c r="S152" i="1"/>
  <c r="R152" i="1"/>
  <c r="Q152" i="1"/>
  <c r="E152" i="1"/>
  <c r="AB152" i="1" s="1"/>
  <c r="AC152" i="1" s="1"/>
  <c r="X151" i="1"/>
  <c r="W151" i="1"/>
  <c r="V151" i="1"/>
  <c r="U151" i="1"/>
  <c r="S151" i="1"/>
  <c r="R151" i="1"/>
  <c r="Q151" i="1"/>
  <c r="E151" i="1"/>
  <c r="T151" i="1" s="1"/>
  <c r="X150" i="1"/>
  <c r="W150" i="1"/>
  <c r="V150" i="1"/>
  <c r="U150" i="1"/>
  <c r="S150" i="1"/>
  <c r="R150" i="1"/>
  <c r="Q150" i="1"/>
  <c r="E150" i="1"/>
  <c r="AB150" i="1" s="1"/>
  <c r="AC150" i="1" s="1"/>
  <c r="X149" i="1"/>
  <c r="W149" i="1"/>
  <c r="V149" i="1"/>
  <c r="U149" i="1"/>
  <c r="T149" i="1"/>
  <c r="S149" i="1"/>
  <c r="R149" i="1"/>
  <c r="Q149" i="1"/>
  <c r="E149" i="1"/>
  <c r="AB149" i="1" s="1"/>
  <c r="AC149" i="1" s="1"/>
  <c r="X148" i="1"/>
  <c r="W148" i="1"/>
  <c r="V148" i="1"/>
  <c r="U148" i="1"/>
  <c r="S148" i="1"/>
  <c r="R148" i="1"/>
  <c r="Q148" i="1"/>
  <c r="E148" i="1"/>
  <c r="AB148" i="1" s="1"/>
  <c r="AC148" i="1" s="1"/>
  <c r="X147" i="1"/>
  <c r="W147" i="1"/>
  <c r="V147" i="1"/>
  <c r="U147" i="1"/>
  <c r="S147" i="1"/>
  <c r="R147" i="1"/>
  <c r="Q147" i="1"/>
  <c r="E147" i="1"/>
  <c r="AB147" i="1" s="1"/>
  <c r="AC147" i="1" s="1"/>
  <c r="X146" i="1"/>
  <c r="W146" i="1"/>
  <c r="V146" i="1"/>
  <c r="U146" i="1"/>
  <c r="S146" i="1"/>
  <c r="R146" i="1"/>
  <c r="Q146" i="1"/>
  <c r="E146" i="1"/>
  <c r="AB146" i="1" s="1"/>
  <c r="AC146" i="1" s="1"/>
  <c r="X145" i="1"/>
  <c r="W145" i="1"/>
  <c r="V145" i="1"/>
  <c r="U145" i="1"/>
  <c r="S145" i="1"/>
  <c r="R145" i="1"/>
  <c r="Q145" i="1"/>
  <c r="E145" i="1"/>
  <c r="AB145" i="1" s="1"/>
  <c r="AC145" i="1" s="1"/>
  <c r="X144" i="1"/>
  <c r="W144" i="1"/>
  <c r="V144" i="1"/>
  <c r="U144" i="1"/>
  <c r="S144" i="1"/>
  <c r="R144" i="1"/>
  <c r="Q144" i="1"/>
  <c r="E144" i="1"/>
  <c r="AB144" i="1" s="1"/>
  <c r="AC144" i="1" s="1"/>
  <c r="AB143" i="1"/>
  <c r="AC143" i="1" s="1"/>
  <c r="X143" i="1"/>
  <c r="W143" i="1"/>
  <c r="V143" i="1"/>
  <c r="U143" i="1"/>
  <c r="T143" i="1"/>
  <c r="S143" i="1"/>
  <c r="R143" i="1"/>
  <c r="Q143" i="1"/>
  <c r="E143" i="1"/>
  <c r="X142" i="1"/>
  <c r="W142" i="1"/>
  <c r="V142" i="1"/>
  <c r="U142" i="1"/>
  <c r="S142" i="1"/>
  <c r="R142" i="1"/>
  <c r="Q142" i="1"/>
  <c r="E142" i="1"/>
  <c r="T142" i="1" s="1"/>
  <c r="X141" i="1"/>
  <c r="W141" i="1"/>
  <c r="V141" i="1"/>
  <c r="U141" i="1"/>
  <c r="S141" i="1"/>
  <c r="R141" i="1"/>
  <c r="Q141" i="1"/>
  <c r="E141" i="1"/>
  <c r="AB141" i="1" s="1"/>
  <c r="AC141" i="1" s="1"/>
  <c r="X140" i="1"/>
  <c r="W140" i="1"/>
  <c r="V140" i="1"/>
  <c r="U140" i="1"/>
  <c r="T140" i="1"/>
  <c r="S140" i="1"/>
  <c r="R140" i="1"/>
  <c r="Q140" i="1"/>
  <c r="E140" i="1"/>
  <c r="AB140" i="1" s="1"/>
  <c r="AC140" i="1" s="1"/>
  <c r="X139" i="1"/>
  <c r="W139" i="1"/>
  <c r="V139" i="1"/>
  <c r="U139" i="1"/>
  <c r="S139" i="1"/>
  <c r="R139" i="1"/>
  <c r="Q139" i="1"/>
  <c r="E139" i="1"/>
  <c r="AB139" i="1" s="1"/>
  <c r="AC139" i="1" s="1"/>
  <c r="X138" i="1"/>
  <c r="W138" i="1"/>
  <c r="V138" i="1"/>
  <c r="U138" i="1"/>
  <c r="S138" i="1"/>
  <c r="R138" i="1"/>
  <c r="Q138" i="1"/>
  <c r="E138" i="1"/>
  <c r="AB138" i="1" s="1"/>
  <c r="AC138" i="1" s="1"/>
  <c r="X137" i="1"/>
  <c r="W137" i="1"/>
  <c r="V137" i="1"/>
  <c r="U137" i="1"/>
  <c r="S137" i="1"/>
  <c r="R137" i="1"/>
  <c r="Q137" i="1"/>
  <c r="E137" i="1"/>
  <c r="AB137" i="1" s="1"/>
  <c r="AC137" i="1" s="1"/>
  <c r="X136" i="1"/>
  <c r="W136" i="1"/>
  <c r="V136" i="1"/>
  <c r="U136" i="1"/>
  <c r="S136" i="1"/>
  <c r="R136" i="1"/>
  <c r="Q136" i="1"/>
  <c r="E136" i="1"/>
  <c r="AB136" i="1" s="1"/>
  <c r="AC136" i="1" s="1"/>
  <c r="X135" i="1"/>
  <c r="W135" i="1"/>
  <c r="V135" i="1"/>
  <c r="U135" i="1"/>
  <c r="S135" i="1"/>
  <c r="R135" i="1"/>
  <c r="Q135" i="1"/>
  <c r="E135" i="1"/>
  <c r="T135" i="1" s="1"/>
  <c r="X134" i="1"/>
  <c r="W134" i="1"/>
  <c r="V134" i="1"/>
  <c r="U134" i="1"/>
  <c r="T134" i="1"/>
  <c r="S134" i="1"/>
  <c r="R134" i="1"/>
  <c r="Q134" i="1"/>
  <c r="E134" i="1"/>
  <c r="AB134" i="1" s="1"/>
  <c r="AC134" i="1" s="1"/>
  <c r="X133" i="1"/>
  <c r="W133" i="1"/>
  <c r="V133" i="1"/>
  <c r="U133" i="1"/>
  <c r="S133" i="1"/>
  <c r="R133" i="1"/>
  <c r="Q133" i="1"/>
  <c r="E133" i="1"/>
  <c r="T133" i="1" s="1"/>
  <c r="X132" i="1"/>
  <c r="W132" i="1"/>
  <c r="V132" i="1"/>
  <c r="U132" i="1"/>
  <c r="S132" i="1"/>
  <c r="R132" i="1"/>
  <c r="Q132" i="1"/>
  <c r="E132" i="1"/>
  <c r="T132" i="1" s="1"/>
  <c r="X131" i="1"/>
  <c r="W131" i="1"/>
  <c r="V131" i="1"/>
  <c r="U131" i="1"/>
  <c r="S131" i="1"/>
  <c r="R131" i="1"/>
  <c r="Q131" i="1"/>
  <c r="E131" i="1"/>
  <c r="AB131" i="1" s="1"/>
  <c r="AC131" i="1" s="1"/>
  <c r="X130" i="1"/>
  <c r="W130" i="1"/>
  <c r="V130" i="1"/>
  <c r="U130" i="1"/>
  <c r="S130" i="1"/>
  <c r="R130" i="1"/>
  <c r="Q130" i="1"/>
  <c r="E130" i="1"/>
  <c r="AB130" i="1" s="1"/>
  <c r="AC130" i="1" s="1"/>
  <c r="X129" i="1"/>
  <c r="W129" i="1"/>
  <c r="V129" i="1"/>
  <c r="U129" i="1"/>
  <c r="S129" i="1"/>
  <c r="R129" i="1"/>
  <c r="Q129" i="1"/>
  <c r="E129" i="1"/>
  <c r="AB129" i="1" s="1"/>
  <c r="AC129" i="1" s="1"/>
  <c r="X128" i="1"/>
  <c r="W128" i="1"/>
  <c r="V128" i="1"/>
  <c r="U128" i="1"/>
  <c r="S128" i="1"/>
  <c r="R128" i="1"/>
  <c r="Q128" i="1"/>
  <c r="E128" i="1"/>
  <c r="AB128" i="1" s="1"/>
  <c r="AC128" i="1" s="1"/>
  <c r="X127" i="1"/>
  <c r="W127" i="1"/>
  <c r="V127" i="1"/>
  <c r="U127" i="1"/>
  <c r="S127" i="1"/>
  <c r="R127" i="1"/>
  <c r="Q127" i="1"/>
  <c r="E127" i="1"/>
  <c r="AB127" i="1" s="1"/>
  <c r="AC127" i="1" s="1"/>
  <c r="X126" i="1"/>
  <c r="W126" i="1"/>
  <c r="V126" i="1"/>
  <c r="U126" i="1"/>
  <c r="S126" i="1"/>
  <c r="R126" i="1"/>
  <c r="Q126" i="1"/>
  <c r="E126" i="1"/>
  <c r="T126" i="1" s="1"/>
  <c r="X125" i="1"/>
  <c r="W125" i="1"/>
  <c r="V125" i="1"/>
  <c r="U125" i="1"/>
  <c r="S125" i="1"/>
  <c r="R125" i="1"/>
  <c r="Q125" i="1"/>
  <c r="E125" i="1"/>
  <c r="T125" i="1" s="1"/>
  <c r="X124" i="1"/>
  <c r="W124" i="1"/>
  <c r="V124" i="1"/>
  <c r="U124" i="1"/>
  <c r="S124" i="1"/>
  <c r="R124" i="1"/>
  <c r="Q124" i="1"/>
  <c r="E124" i="1"/>
  <c r="AB124" i="1" s="1"/>
  <c r="AC124" i="1" s="1"/>
  <c r="X123" i="1"/>
  <c r="W123" i="1"/>
  <c r="V123" i="1"/>
  <c r="U123" i="1"/>
  <c r="S123" i="1"/>
  <c r="R123" i="1"/>
  <c r="Q123" i="1"/>
  <c r="E123" i="1"/>
  <c r="AB123" i="1" s="1"/>
  <c r="AC123" i="1" s="1"/>
  <c r="X122" i="1"/>
  <c r="W122" i="1"/>
  <c r="V122" i="1"/>
  <c r="U122" i="1"/>
  <c r="S122" i="1"/>
  <c r="R122" i="1"/>
  <c r="Q122" i="1"/>
  <c r="E122" i="1"/>
  <c r="AB122" i="1" s="1"/>
  <c r="AC122" i="1" s="1"/>
  <c r="X121" i="1"/>
  <c r="W121" i="1"/>
  <c r="V121" i="1"/>
  <c r="U121" i="1"/>
  <c r="S121" i="1"/>
  <c r="R121" i="1"/>
  <c r="Q121" i="1"/>
  <c r="E121" i="1"/>
  <c r="AB121" i="1" s="1"/>
  <c r="AC121" i="1" s="1"/>
  <c r="X120" i="1"/>
  <c r="W120" i="1"/>
  <c r="V120" i="1"/>
  <c r="U120" i="1"/>
  <c r="S120" i="1"/>
  <c r="R120" i="1"/>
  <c r="Q120" i="1"/>
  <c r="E120" i="1"/>
  <c r="AB120" i="1" s="1"/>
  <c r="AC120" i="1" s="1"/>
  <c r="X119" i="1"/>
  <c r="W119" i="1"/>
  <c r="V119" i="1"/>
  <c r="U119" i="1"/>
  <c r="S119" i="1"/>
  <c r="R119" i="1"/>
  <c r="Q119" i="1"/>
  <c r="E119" i="1"/>
  <c r="T119" i="1" s="1"/>
  <c r="X118" i="1"/>
  <c r="W118" i="1"/>
  <c r="V118" i="1"/>
  <c r="U118" i="1"/>
  <c r="S118" i="1"/>
  <c r="R118" i="1"/>
  <c r="Q118" i="1"/>
  <c r="E118" i="1"/>
  <c r="T118" i="1" s="1"/>
  <c r="X117" i="1"/>
  <c r="W117" i="1"/>
  <c r="V117" i="1"/>
  <c r="U117" i="1"/>
  <c r="S117" i="1"/>
  <c r="R117" i="1"/>
  <c r="Q117" i="1"/>
  <c r="E117" i="1"/>
  <c r="AB117" i="1" s="1"/>
  <c r="AC117" i="1" s="1"/>
  <c r="X116" i="1"/>
  <c r="W116" i="1"/>
  <c r="V116" i="1"/>
  <c r="U116" i="1"/>
  <c r="S116" i="1"/>
  <c r="R116" i="1"/>
  <c r="Q116" i="1"/>
  <c r="E116" i="1"/>
  <c r="T116" i="1" s="1"/>
  <c r="X115" i="1"/>
  <c r="W115" i="1"/>
  <c r="V115" i="1"/>
  <c r="U115" i="1"/>
  <c r="S115" i="1"/>
  <c r="R115" i="1"/>
  <c r="Q115" i="1"/>
  <c r="E115" i="1"/>
  <c r="AB115" i="1" s="1"/>
  <c r="AC115" i="1" s="1"/>
  <c r="X114" i="1"/>
  <c r="W114" i="1"/>
  <c r="V114" i="1"/>
  <c r="U114" i="1"/>
  <c r="S114" i="1"/>
  <c r="R114" i="1"/>
  <c r="Q114" i="1"/>
  <c r="E114" i="1"/>
  <c r="AB114" i="1" s="1"/>
  <c r="AC114" i="1" s="1"/>
  <c r="X113" i="1"/>
  <c r="W113" i="1"/>
  <c r="V113" i="1"/>
  <c r="U113" i="1"/>
  <c r="S113" i="1"/>
  <c r="R113" i="1"/>
  <c r="Q113" i="1"/>
  <c r="E113" i="1"/>
  <c r="AB113" i="1" s="1"/>
  <c r="AC113" i="1" s="1"/>
  <c r="X112" i="1"/>
  <c r="W112" i="1"/>
  <c r="V112" i="1"/>
  <c r="U112" i="1"/>
  <c r="S112" i="1"/>
  <c r="R112" i="1"/>
  <c r="Q112" i="1"/>
  <c r="E112" i="1"/>
  <c r="AB112" i="1" s="1"/>
  <c r="AC112" i="1" s="1"/>
  <c r="X111" i="1"/>
  <c r="W111" i="1"/>
  <c r="V111" i="1"/>
  <c r="U111" i="1"/>
  <c r="S111" i="1"/>
  <c r="R111" i="1"/>
  <c r="Q111" i="1"/>
  <c r="E111" i="1"/>
  <c r="T111" i="1" s="1"/>
  <c r="X110" i="1"/>
  <c r="W110" i="1"/>
  <c r="V110" i="1"/>
  <c r="U110" i="1"/>
  <c r="S110" i="1"/>
  <c r="R110" i="1"/>
  <c r="Q110" i="1"/>
  <c r="E110" i="1"/>
  <c r="AB110" i="1" s="1"/>
  <c r="AC110" i="1" s="1"/>
  <c r="X109" i="1"/>
  <c r="W109" i="1"/>
  <c r="V109" i="1"/>
  <c r="U109" i="1"/>
  <c r="S109" i="1"/>
  <c r="R109" i="1"/>
  <c r="Q109" i="1"/>
  <c r="E109" i="1"/>
  <c r="AB109" i="1" s="1"/>
  <c r="AC109" i="1" s="1"/>
  <c r="X108" i="1"/>
  <c r="W108" i="1"/>
  <c r="V108" i="1"/>
  <c r="U108" i="1"/>
  <c r="S108" i="1"/>
  <c r="R108" i="1"/>
  <c r="Q108" i="1"/>
  <c r="E108" i="1"/>
  <c r="T108" i="1" s="1"/>
  <c r="X107" i="1"/>
  <c r="W107" i="1"/>
  <c r="V107" i="1"/>
  <c r="U107" i="1"/>
  <c r="S107" i="1"/>
  <c r="R107" i="1"/>
  <c r="Q107" i="1"/>
  <c r="E107" i="1"/>
  <c r="AB107" i="1" s="1"/>
  <c r="AC107" i="1" s="1"/>
  <c r="X106" i="1"/>
  <c r="W106" i="1"/>
  <c r="V106" i="1"/>
  <c r="U106" i="1"/>
  <c r="S106" i="1"/>
  <c r="R106" i="1"/>
  <c r="Q106" i="1"/>
  <c r="E106" i="1"/>
  <c r="AB106" i="1" s="1"/>
  <c r="AC106" i="1" s="1"/>
  <c r="X105" i="1"/>
  <c r="W105" i="1"/>
  <c r="V105" i="1"/>
  <c r="U105" i="1"/>
  <c r="S105" i="1"/>
  <c r="R105" i="1"/>
  <c r="Q105" i="1"/>
  <c r="E105" i="1"/>
  <c r="AB105" i="1" s="1"/>
  <c r="AC105" i="1" s="1"/>
  <c r="X104" i="1"/>
  <c r="W104" i="1"/>
  <c r="V104" i="1"/>
  <c r="U104" i="1"/>
  <c r="S104" i="1"/>
  <c r="R104" i="1"/>
  <c r="Q104" i="1"/>
  <c r="E104" i="1"/>
  <c r="AB104" i="1" s="1"/>
  <c r="AC104" i="1" s="1"/>
  <c r="X103" i="1"/>
  <c r="W103" i="1"/>
  <c r="V103" i="1"/>
  <c r="U103" i="1"/>
  <c r="S103" i="1"/>
  <c r="R103" i="1"/>
  <c r="Q103" i="1"/>
  <c r="E103" i="1"/>
  <c r="T103" i="1" s="1"/>
  <c r="X102" i="1"/>
  <c r="W102" i="1"/>
  <c r="V102" i="1"/>
  <c r="U102" i="1"/>
  <c r="S102" i="1"/>
  <c r="R102" i="1"/>
  <c r="Q102" i="1"/>
  <c r="E102" i="1"/>
  <c r="T102" i="1" s="1"/>
  <c r="X101" i="1"/>
  <c r="W101" i="1"/>
  <c r="V101" i="1"/>
  <c r="U101" i="1"/>
  <c r="S101" i="1"/>
  <c r="R101" i="1"/>
  <c r="Q101" i="1"/>
  <c r="E101" i="1"/>
  <c r="T101" i="1" s="1"/>
  <c r="X100" i="1"/>
  <c r="W100" i="1"/>
  <c r="V100" i="1"/>
  <c r="U100" i="1"/>
  <c r="S100" i="1"/>
  <c r="R100" i="1"/>
  <c r="Q100" i="1"/>
  <c r="E100" i="1"/>
  <c r="AB100" i="1" s="1"/>
  <c r="AC100" i="1" s="1"/>
  <c r="X99" i="1"/>
  <c r="W99" i="1"/>
  <c r="V99" i="1"/>
  <c r="U99" i="1"/>
  <c r="S99" i="1"/>
  <c r="R99" i="1"/>
  <c r="Q99" i="1"/>
  <c r="E99" i="1"/>
  <c r="AB99" i="1" s="1"/>
  <c r="AC99" i="1" s="1"/>
  <c r="X98" i="1"/>
  <c r="W98" i="1"/>
  <c r="V98" i="1"/>
  <c r="U98" i="1"/>
  <c r="S98" i="1"/>
  <c r="R98" i="1"/>
  <c r="Q98" i="1"/>
  <c r="E98" i="1"/>
  <c r="AB98" i="1" s="1"/>
  <c r="AC98" i="1" s="1"/>
  <c r="X97" i="1"/>
  <c r="W97" i="1"/>
  <c r="V97" i="1"/>
  <c r="U97" i="1"/>
  <c r="S97" i="1"/>
  <c r="R97" i="1"/>
  <c r="Q97" i="1"/>
  <c r="E97" i="1"/>
  <c r="AB97" i="1" s="1"/>
  <c r="AC97" i="1" s="1"/>
  <c r="X96" i="1"/>
  <c r="W96" i="1"/>
  <c r="V96" i="1"/>
  <c r="U96" i="1"/>
  <c r="S96" i="1"/>
  <c r="R96" i="1"/>
  <c r="Q96" i="1"/>
  <c r="E96" i="1"/>
  <c r="AB96" i="1" s="1"/>
  <c r="AC96" i="1" s="1"/>
  <c r="X95" i="1"/>
  <c r="W95" i="1"/>
  <c r="V95" i="1"/>
  <c r="U95" i="1"/>
  <c r="S95" i="1"/>
  <c r="R95" i="1"/>
  <c r="Q95" i="1"/>
  <c r="E95" i="1"/>
  <c r="AB95" i="1" s="1"/>
  <c r="AC95" i="1" s="1"/>
  <c r="X94" i="1"/>
  <c r="W94" i="1"/>
  <c r="V94" i="1"/>
  <c r="U94" i="1"/>
  <c r="S94" i="1"/>
  <c r="R94" i="1"/>
  <c r="Q94" i="1"/>
  <c r="E94" i="1"/>
  <c r="T94" i="1" s="1"/>
  <c r="X93" i="1"/>
  <c r="W93" i="1"/>
  <c r="V93" i="1"/>
  <c r="U93" i="1"/>
  <c r="S93" i="1"/>
  <c r="R93" i="1"/>
  <c r="Q93" i="1"/>
  <c r="E93" i="1"/>
  <c r="T93" i="1" s="1"/>
  <c r="AB92" i="1"/>
  <c r="AC92" i="1" s="1"/>
  <c r="X92" i="1"/>
  <c r="W92" i="1"/>
  <c r="V92" i="1"/>
  <c r="U92" i="1"/>
  <c r="T92" i="1"/>
  <c r="S92" i="1"/>
  <c r="R92" i="1"/>
  <c r="Q92" i="1"/>
  <c r="E92" i="1"/>
  <c r="X91" i="1"/>
  <c r="W91" i="1"/>
  <c r="V91" i="1"/>
  <c r="U91" i="1"/>
  <c r="S91" i="1"/>
  <c r="R91" i="1"/>
  <c r="Q91" i="1"/>
  <c r="E91" i="1"/>
  <c r="AB91" i="1" s="1"/>
  <c r="AC91" i="1" s="1"/>
  <c r="X90" i="1"/>
  <c r="W90" i="1"/>
  <c r="V90" i="1"/>
  <c r="U90" i="1"/>
  <c r="S90" i="1"/>
  <c r="R90" i="1"/>
  <c r="Q90" i="1"/>
  <c r="E90" i="1"/>
  <c r="AB90" i="1" s="1"/>
  <c r="AC90" i="1" s="1"/>
  <c r="X89" i="1"/>
  <c r="W89" i="1"/>
  <c r="V89" i="1"/>
  <c r="U89" i="1"/>
  <c r="S89" i="1"/>
  <c r="R89" i="1"/>
  <c r="Q89" i="1"/>
  <c r="E89" i="1"/>
  <c r="AB89" i="1" s="1"/>
  <c r="AC89" i="1" s="1"/>
  <c r="X88" i="1"/>
  <c r="W88" i="1"/>
  <c r="V88" i="1"/>
  <c r="U88" i="1"/>
  <c r="S88" i="1"/>
  <c r="R88" i="1"/>
  <c r="Q88" i="1"/>
  <c r="E88" i="1"/>
  <c r="AB88" i="1" s="1"/>
  <c r="AC88" i="1" s="1"/>
  <c r="X87" i="1"/>
  <c r="W87" i="1"/>
  <c r="V87" i="1"/>
  <c r="U87" i="1"/>
  <c r="S87" i="1"/>
  <c r="R87" i="1"/>
  <c r="Q87" i="1"/>
  <c r="E87" i="1"/>
  <c r="T87" i="1" s="1"/>
  <c r="X86" i="1"/>
  <c r="W86" i="1"/>
  <c r="V86" i="1"/>
  <c r="U86" i="1"/>
  <c r="S86" i="1"/>
  <c r="R86" i="1"/>
  <c r="Q86" i="1"/>
  <c r="E86" i="1"/>
  <c r="T86" i="1" s="1"/>
  <c r="X85" i="1"/>
  <c r="W85" i="1"/>
  <c r="V85" i="1"/>
  <c r="U85" i="1"/>
  <c r="S85" i="1"/>
  <c r="R85" i="1"/>
  <c r="Q85" i="1"/>
  <c r="E85" i="1"/>
  <c r="AB85" i="1" s="1"/>
  <c r="AC85" i="1" s="1"/>
  <c r="X84" i="1"/>
  <c r="W84" i="1"/>
  <c r="V84" i="1"/>
  <c r="U84" i="1"/>
  <c r="S84" i="1"/>
  <c r="R84" i="1"/>
  <c r="Q84" i="1"/>
  <c r="E84" i="1"/>
  <c r="T84" i="1" s="1"/>
  <c r="X83" i="1"/>
  <c r="W83" i="1"/>
  <c r="V83" i="1"/>
  <c r="U83" i="1"/>
  <c r="S83" i="1"/>
  <c r="R83" i="1"/>
  <c r="Q83" i="1"/>
  <c r="E83" i="1"/>
  <c r="AB83" i="1" s="1"/>
  <c r="AC83" i="1" s="1"/>
  <c r="X82" i="1"/>
  <c r="W82" i="1"/>
  <c r="V82" i="1"/>
  <c r="U82" i="1"/>
  <c r="S82" i="1"/>
  <c r="R82" i="1"/>
  <c r="Q82" i="1"/>
  <c r="E82" i="1"/>
  <c r="AB82" i="1" s="1"/>
  <c r="AC82" i="1" s="1"/>
  <c r="X81" i="1"/>
  <c r="W81" i="1"/>
  <c r="V81" i="1"/>
  <c r="U81" i="1"/>
  <c r="S81" i="1"/>
  <c r="R81" i="1"/>
  <c r="Q81" i="1"/>
  <c r="E81" i="1"/>
  <c r="AB81" i="1" s="1"/>
  <c r="AC81" i="1" s="1"/>
  <c r="X80" i="1"/>
  <c r="W80" i="1"/>
  <c r="V80" i="1"/>
  <c r="U80" i="1"/>
  <c r="S80" i="1"/>
  <c r="R80" i="1"/>
  <c r="Q80" i="1"/>
  <c r="E80" i="1"/>
  <c r="AB80" i="1" s="1"/>
  <c r="AC80" i="1" s="1"/>
  <c r="X79" i="1"/>
  <c r="W79" i="1"/>
  <c r="V79" i="1"/>
  <c r="U79" i="1"/>
  <c r="S79" i="1"/>
  <c r="R79" i="1"/>
  <c r="Q79" i="1"/>
  <c r="E79" i="1"/>
  <c r="T79" i="1" s="1"/>
  <c r="X78" i="1"/>
  <c r="W78" i="1"/>
  <c r="V78" i="1"/>
  <c r="U78" i="1"/>
  <c r="S78" i="1"/>
  <c r="R78" i="1"/>
  <c r="Q78" i="1"/>
  <c r="E78" i="1"/>
  <c r="T78" i="1" s="1"/>
  <c r="X77" i="1"/>
  <c r="W77" i="1"/>
  <c r="V77" i="1"/>
  <c r="U77" i="1"/>
  <c r="S77" i="1"/>
  <c r="R77" i="1"/>
  <c r="Q77" i="1"/>
  <c r="E77" i="1"/>
  <c r="T77" i="1" s="1"/>
  <c r="X76" i="1"/>
  <c r="W76" i="1"/>
  <c r="V76" i="1"/>
  <c r="U76" i="1"/>
  <c r="T76" i="1"/>
  <c r="S76" i="1"/>
  <c r="R76" i="1"/>
  <c r="Q76" i="1"/>
  <c r="E76" i="1"/>
  <c r="AB76" i="1" s="1"/>
  <c r="AC76" i="1" s="1"/>
  <c r="X75" i="1"/>
  <c r="W75" i="1"/>
  <c r="V75" i="1"/>
  <c r="U75" i="1"/>
  <c r="S75" i="1"/>
  <c r="R75" i="1"/>
  <c r="Q75" i="1"/>
  <c r="E75" i="1"/>
  <c r="AB75" i="1" s="1"/>
  <c r="AC75" i="1" s="1"/>
  <c r="X74" i="1"/>
  <c r="W74" i="1"/>
  <c r="V74" i="1"/>
  <c r="U74" i="1"/>
  <c r="S74" i="1"/>
  <c r="R74" i="1"/>
  <c r="Q74" i="1"/>
  <c r="E74" i="1"/>
  <c r="AB74" i="1" s="1"/>
  <c r="AC74" i="1" s="1"/>
  <c r="X73" i="1"/>
  <c r="W73" i="1"/>
  <c r="V73" i="1"/>
  <c r="U73" i="1"/>
  <c r="S73" i="1"/>
  <c r="R73" i="1"/>
  <c r="Q73" i="1"/>
  <c r="E73" i="1"/>
  <c r="AB73" i="1" s="1"/>
  <c r="AC73" i="1" s="1"/>
  <c r="X72" i="1"/>
  <c r="W72" i="1"/>
  <c r="V72" i="1"/>
  <c r="U72" i="1"/>
  <c r="S72" i="1"/>
  <c r="R72" i="1"/>
  <c r="Q72" i="1"/>
  <c r="E72" i="1"/>
  <c r="AB72" i="1" s="1"/>
  <c r="AC72" i="1" s="1"/>
  <c r="X71" i="1"/>
  <c r="W71" i="1"/>
  <c r="V71" i="1"/>
  <c r="U71" i="1"/>
  <c r="S71" i="1"/>
  <c r="R71" i="1"/>
  <c r="Q71" i="1"/>
  <c r="E71" i="1"/>
  <c r="T71" i="1" s="1"/>
  <c r="X70" i="1"/>
  <c r="W70" i="1"/>
  <c r="V70" i="1"/>
  <c r="U70" i="1"/>
  <c r="S70" i="1"/>
  <c r="R70" i="1"/>
  <c r="Q70" i="1"/>
  <c r="E70" i="1"/>
  <c r="T70" i="1" s="1"/>
  <c r="X69" i="1"/>
  <c r="W69" i="1"/>
  <c r="V69" i="1"/>
  <c r="U69" i="1"/>
  <c r="S69" i="1"/>
  <c r="R69" i="1"/>
  <c r="Q69" i="1"/>
  <c r="E69" i="1"/>
  <c r="T69" i="1" s="1"/>
  <c r="X68" i="1"/>
  <c r="W68" i="1"/>
  <c r="V68" i="1"/>
  <c r="U68" i="1"/>
  <c r="S68" i="1"/>
  <c r="R68" i="1"/>
  <c r="Q68" i="1"/>
  <c r="E68" i="1"/>
  <c r="AB68" i="1" s="1"/>
  <c r="AC68" i="1" s="1"/>
  <c r="X67" i="1"/>
  <c r="W67" i="1"/>
  <c r="V67" i="1"/>
  <c r="U67" i="1"/>
  <c r="S67" i="1"/>
  <c r="R67" i="1"/>
  <c r="Q67" i="1"/>
  <c r="E67" i="1"/>
  <c r="AB67" i="1" s="1"/>
  <c r="AC67" i="1" s="1"/>
  <c r="X66" i="1"/>
  <c r="W66" i="1"/>
  <c r="V66" i="1"/>
  <c r="U66" i="1"/>
  <c r="S66" i="1"/>
  <c r="R66" i="1"/>
  <c r="Q66" i="1"/>
  <c r="E66" i="1"/>
  <c r="AB66" i="1" s="1"/>
  <c r="AC66" i="1" s="1"/>
  <c r="X65" i="1"/>
  <c r="W65" i="1"/>
  <c r="V65" i="1"/>
  <c r="U65" i="1"/>
  <c r="S65" i="1"/>
  <c r="R65" i="1"/>
  <c r="Q65" i="1"/>
  <c r="E65" i="1"/>
  <c r="AB65" i="1" s="1"/>
  <c r="AC65" i="1" s="1"/>
  <c r="X64" i="1"/>
  <c r="W64" i="1"/>
  <c r="V64" i="1"/>
  <c r="U64" i="1"/>
  <c r="S64" i="1"/>
  <c r="R64" i="1"/>
  <c r="Q64" i="1"/>
  <c r="E64" i="1"/>
  <c r="AB64" i="1" s="1"/>
  <c r="AC64" i="1" s="1"/>
  <c r="AB63" i="1"/>
  <c r="AC63" i="1" s="1"/>
  <c r="X63" i="1"/>
  <c r="W63" i="1"/>
  <c r="V63" i="1"/>
  <c r="U63" i="1"/>
  <c r="S63" i="1"/>
  <c r="R63" i="1"/>
  <c r="Q63" i="1"/>
  <c r="E63" i="1"/>
  <c r="T63" i="1" s="1"/>
  <c r="X62" i="1"/>
  <c r="W62" i="1"/>
  <c r="V62" i="1"/>
  <c r="U62" i="1"/>
  <c r="S62" i="1"/>
  <c r="R62" i="1"/>
  <c r="Q62" i="1"/>
  <c r="E62" i="1"/>
  <c r="T62" i="1" s="1"/>
  <c r="X61" i="1"/>
  <c r="W61" i="1"/>
  <c r="V61" i="1"/>
  <c r="U61" i="1"/>
  <c r="S61" i="1"/>
  <c r="R61" i="1"/>
  <c r="Q61" i="1"/>
  <c r="E61" i="1"/>
  <c r="T61" i="1" s="1"/>
  <c r="X60" i="1"/>
  <c r="W60" i="1"/>
  <c r="V60" i="1"/>
  <c r="U60" i="1"/>
  <c r="T60" i="1"/>
  <c r="S60" i="1"/>
  <c r="R60" i="1"/>
  <c r="Q60" i="1"/>
  <c r="E60" i="1"/>
  <c r="AB60" i="1" s="1"/>
  <c r="AC60" i="1" s="1"/>
  <c r="X59" i="1"/>
  <c r="W59" i="1"/>
  <c r="V59" i="1"/>
  <c r="U59" i="1"/>
  <c r="S59" i="1"/>
  <c r="R59" i="1"/>
  <c r="Q59" i="1"/>
  <c r="E59" i="1"/>
  <c r="AB59" i="1" s="1"/>
  <c r="AC59" i="1" s="1"/>
  <c r="X58" i="1"/>
  <c r="W58" i="1"/>
  <c r="V58" i="1"/>
  <c r="U58" i="1"/>
  <c r="S58" i="1"/>
  <c r="R58" i="1"/>
  <c r="Q58" i="1"/>
  <c r="E58" i="1"/>
  <c r="AB58" i="1" s="1"/>
  <c r="AC58" i="1" s="1"/>
  <c r="X57" i="1"/>
  <c r="W57" i="1"/>
  <c r="V57" i="1"/>
  <c r="U57" i="1"/>
  <c r="S57" i="1"/>
  <c r="R57" i="1"/>
  <c r="Q57" i="1"/>
  <c r="E57" i="1"/>
  <c r="AB57" i="1" s="1"/>
  <c r="AC57" i="1" s="1"/>
  <c r="X56" i="1"/>
  <c r="W56" i="1"/>
  <c r="V56" i="1"/>
  <c r="U56" i="1"/>
  <c r="S56" i="1"/>
  <c r="R56" i="1"/>
  <c r="Q56" i="1"/>
  <c r="E56" i="1"/>
  <c r="AB56" i="1" s="1"/>
  <c r="AC56" i="1" s="1"/>
  <c r="X55" i="1"/>
  <c r="W55" i="1"/>
  <c r="V55" i="1"/>
  <c r="U55" i="1"/>
  <c r="S55" i="1"/>
  <c r="R55" i="1"/>
  <c r="Q55" i="1"/>
  <c r="E55" i="1"/>
  <c r="T55" i="1" s="1"/>
  <c r="X54" i="1"/>
  <c r="W54" i="1"/>
  <c r="V54" i="1"/>
  <c r="U54" i="1"/>
  <c r="S54" i="1"/>
  <c r="R54" i="1"/>
  <c r="Q54" i="1"/>
  <c r="E54" i="1"/>
  <c r="T54" i="1" s="1"/>
  <c r="X53" i="1"/>
  <c r="W53" i="1"/>
  <c r="V53" i="1"/>
  <c r="U53" i="1"/>
  <c r="S53" i="1"/>
  <c r="R53" i="1"/>
  <c r="Q53" i="1"/>
  <c r="E53" i="1"/>
  <c r="T53" i="1" s="1"/>
  <c r="X52" i="1"/>
  <c r="W52" i="1"/>
  <c r="V52" i="1"/>
  <c r="U52" i="1"/>
  <c r="S52" i="1"/>
  <c r="R52" i="1"/>
  <c r="Q52" i="1"/>
  <c r="E52" i="1"/>
  <c r="T52" i="1" s="1"/>
  <c r="X51" i="1"/>
  <c r="W51" i="1"/>
  <c r="V51" i="1"/>
  <c r="U51" i="1"/>
  <c r="S51" i="1"/>
  <c r="R51" i="1"/>
  <c r="Q51" i="1"/>
  <c r="E51" i="1"/>
  <c r="AB51" i="1" s="1"/>
  <c r="AC51" i="1" s="1"/>
  <c r="X50" i="1"/>
  <c r="W50" i="1"/>
  <c r="V50" i="1"/>
  <c r="U50" i="1"/>
  <c r="S50" i="1"/>
  <c r="R50" i="1"/>
  <c r="Q50" i="1"/>
  <c r="E50" i="1"/>
  <c r="AB50" i="1" s="1"/>
  <c r="AC50" i="1" s="1"/>
  <c r="X49" i="1"/>
  <c r="W49" i="1"/>
  <c r="V49" i="1"/>
  <c r="U49" i="1"/>
  <c r="S49" i="1"/>
  <c r="R49" i="1"/>
  <c r="Q49" i="1"/>
  <c r="E49" i="1"/>
  <c r="AB49" i="1" s="1"/>
  <c r="AC49" i="1" s="1"/>
  <c r="X48" i="1"/>
  <c r="W48" i="1"/>
  <c r="V48" i="1"/>
  <c r="U48" i="1"/>
  <c r="S48" i="1"/>
  <c r="R48" i="1"/>
  <c r="Q48" i="1"/>
  <c r="E48" i="1"/>
  <c r="AB48" i="1" s="1"/>
  <c r="AC48" i="1" s="1"/>
  <c r="X47" i="1"/>
  <c r="W47" i="1"/>
  <c r="V47" i="1"/>
  <c r="U47" i="1"/>
  <c r="S47" i="1"/>
  <c r="R47" i="1"/>
  <c r="Q47" i="1"/>
  <c r="E47" i="1"/>
  <c r="T47" i="1" s="1"/>
  <c r="X46" i="1"/>
  <c r="W46" i="1"/>
  <c r="V46" i="1"/>
  <c r="U46" i="1"/>
  <c r="S46" i="1"/>
  <c r="R46" i="1"/>
  <c r="Q46" i="1"/>
  <c r="E46" i="1"/>
  <c r="T46" i="1" s="1"/>
  <c r="X45" i="1"/>
  <c r="W45" i="1"/>
  <c r="V45" i="1"/>
  <c r="U45" i="1"/>
  <c r="S45" i="1"/>
  <c r="R45" i="1"/>
  <c r="Q45" i="1"/>
  <c r="E45" i="1"/>
  <c r="T45" i="1" s="1"/>
  <c r="X44" i="1"/>
  <c r="W44" i="1"/>
  <c r="V44" i="1"/>
  <c r="U44" i="1"/>
  <c r="S44" i="1"/>
  <c r="R44" i="1"/>
  <c r="Q44" i="1"/>
  <c r="E44" i="1"/>
  <c r="T44" i="1" s="1"/>
  <c r="X43" i="1"/>
  <c r="W43" i="1"/>
  <c r="V43" i="1"/>
  <c r="U43" i="1"/>
  <c r="S43" i="1"/>
  <c r="R43" i="1"/>
  <c r="Q43" i="1"/>
  <c r="E43" i="1"/>
  <c r="AB43" i="1" s="1"/>
  <c r="AC43" i="1" s="1"/>
  <c r="X42" i="1"/>
  <c r="W42" i="1"/>
  <c r="V42" i="1"/>
  <c r="U42" i="1"/>
  <c r="S42" i="1"/>
  <c r="R42" i="1"/>
  <c r="Q42" i="1"/>
  <c r="E42" i="1"/>
  <c r="AB42" i="1" s="1"/>
  <c r="AC42" i="1" s="1"/>
  <c r="X41" i="1"/>
  <c r="W41" i="1"/>
  <c r="V41" i="1"/>
  <c r="U41" i="1"/>
  <c r="S41" i="1"/>
  <c r="R41" i="1"/>
  <c r="Q41" i="1"/>
  <c r="E41" i="1"/>
  <c r="AB41" i="1" s="1"/>
  <c r="AC41" i="1" s="1"/>
  <c r="X40" i="1"/>
  <c r="W40" i="1"/>
  <c r="V40" i="1"/>
  <c r="U40" i="1"/>
  <c r="S40" i="1"/>
  <c r="R40" i="1"/>
  <c r="Q40" i="1"/>
  <c r="E40" i="1"/>
  <c r="AB40" i="1" s="1"/>
  <c r="AC40" i="1" s="1"/>
  <c r="X39" i="1"/>
  <c r="W39" i="1"/>
  <c r="V39" i="1"/>
  <c r="U39" i="1"/>
  <c r="S39" i="1"/>
  <c r="R39" i="1"/>
  <c r="Q39" i="1"/>
  <c r="E39" i="1"/>
  <c r="T39" i="1" s="1"/>
  <c r="X38" i="1"/>
  <c r="W38" i="1"/>
  <c r="V38" i="1"/>
  <c r="U38" i="1"/>
  <c r="S38" i="1"/>
  <c r="R38" i="1"/>
  <c r="Q38" i="1"/>
  <c r="E38" i="1"/>
  <c r="T38" i="1" s="1"/>
  <c r="X37" i="1"/>
  <c r="W37" i="1"/>
  <c r="V37" i="1"/>
  <c r="U37" i="1"/>
  <c r="S37" i="1"/>
  <c r="R37" i="1"/>
  <c r="Q37" i="1"/>
  <c r="E37" i="1"/>
  <c r="T37" i="1" s="1"/>
  <c r="X36" i="1"/>
  <c r="W36" i="1"/>
  <c r="V36" i="1"/>
  <c r="U36" i="1"/>
  <c r="S36" i="1"/>
  <c r="R36" i="1"/>
  <c r="Q36" i="1"/>
  <c r="E36" i="1"/>
  <c r="AB36" i="1" s="1"/>
  <c r="AC36" i="1" s="1"/>
  <c r="X35" i="1"/>
  <c r="W35" i="1"/>
  <c r="V35" i="1"/>
  <c r="U35" i="1"/>
  <c r="S35" i="1"/>
  <c r="R35" i="1"/>
  <c r="Q35" i="1"/>
  <c r="E35" i="1"/>
  <c r="AB35" i="1" s="1"/>
  <c r="AC35" i="1" s="1"/>
  <c r="X34" i="1"/>
  <c r="W34" i="1"/>
  <c r="V34" i="1"/>
  <c r="U34" i="1"/>
  <c r="S34" i="1"/>
  <c r="R34" i="1"/>
  <c r="Q34" i="1"/>
  <c r="E34" i="1"/>
  <c r="AB34" i="1" s="1"/>
  <c r="AC34" i="1" s="1"/>
  <c r="X33" i="1"/>
  <c r="W33" i="1"/>
  <c r="V33" i="1"/>
  <c r="U33" i="1"/>
  <c r="S33" i="1"/>
  <c r="R33" i="1"/>
  <c r="Q33" i="1"/>
  <c r="E33" i="1"/>
  <c r="AB33" i="1" s="1"/>
  <c r="AC33" i="1" s="1"/>
  <c r="X32" i="1"/>
  <c r="W32" i="1"/>
  <c r="V32" i="1"/>
  <c r="U32" i="1"/>
  <c r="S32" i="1"/>
  <c r="R32" i="1"/>
  <c r="Q32" i="1"/>
  <c r="E32" i="1"/>
  <c r="AB32" i="1" s="1"/>
  <c r="AC32" i="1" s="1"/>
  <c r="X31" i="1"/>
  <c r="W31" i="1"/>
  <c r="V31" i="1"/>
  <c r="U31" i="1"/>
  <c r="S31" i="1"/>
  <c r="R31" i="1"/>
  <c r="Q31" i="1"/>
  <c r="E31" i="1"/>
  <c r="AB31" i="1" s="1"/>
  <c r="AC31" i="1" s="1"/>
  <c r="X30" i="1"/>
  <c r="W30" i="1"/>
  <c r="V30" i="1"/>
  <c r="U30" i="1"/>
  <c r="S30" i="1"/>
  <c r="R30" i="1"/>
  <c r="Q30" i="1"/>
  <c r="E30" i="1"/>
  <c r="T30" i="1" s="1"/>
  <c r="X29" i="1"/>
  <c r="W29" i="1"/>
  <c r="V29" i="1"/>
  <c r="U29" i="1"/>
  <c r="S29" i="1"/>
  <c r="R29" i="1"/>
  <c r="Q29" i="1"/>
  <c r="E29" i="1"/>
  <c r="AB29" i="1" s="1"/>
  <c r="AC29" i="1" s="1"/>
  <c r="X28" i="1"/>
  <c r="W28" i="1"/>
  <c r="V28" i="1"/>
  <c r="U28" i="1"/>
  <c r="S28" i="1"/>
  <c r="R28" i="1"/>
  <c r="Q28" i="1"/>
  <c r="E28" i="1"/>
  <c r="AB28" i="1" s="1"/>
  <c r="AC28" i="1" s="1"/>
  <c r="X27" i="1"/>
  <c r="W27" i="1"/>
  <c r="V27" i="1"/>
  <c r="U27" i="1"/>
  <c r="S27" i="1"/>
  <c r="R27" i="1"/>
  <c r="Q27" i="1"/>
  <c r="E27" i="1"/>
  <c r="AB27" i="1" s="1"/>
  <c r="AC27" i="1" s="1"/>
  <c r="X26" i="1"/>
  <c r="W26" i="1"/>
  <c r="V26" i="1"/>
  <c r="U26" i="1"/>
  <c r="S26" i="1"/>
  <c r="R26" i="1"/>
  <c r="Q26" i="1"/>
  <c r="E26" i="1"/>
  <c r="AB26" i="1" s="1"/>
  <c r="AC26" i="1" s="1"/>
  <c r="X25" i="1"/>
  <c r="W25" i="1"/>
  <c r="V25" i="1"/>
  <c r="U25" i="1"/>
  <c r="S25" i="1"/>
  <c r="R25" i="1"/>
  <c r="Q25" i="1"/>
  <c r="E25" i="1"/>
  <c r="T25" i="1" s="1"/>
  <c r="X24" i="1"/>
  <c r="W24" i="1"/>
  <c r="V24" i="1"/>
  <c r="U24" i="1"/>
  <c r="S24" i="1"/>
  <c r="R24" i="1"/>
  <c r="Q24" i="1"/>
  <c r="E24" i="1"/>
  <c r="AB24" i="1" s="1"/>
  <c r="AC24" i="1" s="1"/>
  <c r="X23" i="1"/>
  <c r="W23" i="1"/>
  <c r="V23" i="1"/>
  <c r="U23" i="1"/>
  <c r="S23" i="1"/>
  <c r="R23" i="1"/>
  <c r="Q23" i="1"/>
  <c r="E23" i="1"/>
  <c r="T23" i="1" s="1"/>
  <c r="X22" i="1"/>
  <c r="W22" i="1"/>
  <c r="V22" i="1"/>
  <c r="U22" i="1"/>
  <c r="S22" i="1"/>
  <c r="R22" i="1"/>
  <c r="Q22" i="1"/>
  <c r="E22" i="1"/>
  <c r="T22" i="1" s="1"/>
  <c r="X21" i="1"/>
  <c r="W21" i="1"/>
  <c r="V21" i="1"/>
  <c r="U21" i="1"/>
  <c r="T21" i="1"/>
  <c r="S21" i="1"/>
  <c r="R21" i="1"/>
  <c r="Q21" i="1"/>
  <c r="E21" i="1"/>
  <c r="AB21" i="1" s="1"/>
  <c r="AC21" i="1" s="1"/>
  <c r="X20" i="1"/>
  <c r="W20" i="1"/>
  <c r="V20" i="1"/>
  <c r="U20" i="1"/>
  <c r="S20" i="1"/>
  <c r="R20" i="1"/>
  <c r="Q20" i="1"/>
  <c r="E20" i="1"/>
  <c r="T20" i="1" s="1"/>
  <c r="X19" i="1"/>
  <c r="W19" i="1"/>
  <c r="V19" i="1"/>
  <c r="U19" i="1"/>
  <c r="S19" i="1"/>
  <c r="R19" i="1"/>
  <c r="Q19" i="1"/>
  <c r="E19" i="1"/>
  <c r="AB19" i="1" s="1"/>
  <c r="AC19" i="1" s="1"/>
  <c r="X18" i="1"/>
  <c r="W18" i="1"/>
  <c r="V18" i="1"/>
  <c r="U18" i="1"/>
  <c r="S18" i="1"/>
  <c r="R18" i="1"/>
  <c r="Q18" i="1"/>
  <c r="E18" i="1"/>
  <c r="AB18" i="1" s="1"/>
  <c r="AC18" i="1" s="1"/>
  <c r="X17" i="1"/>
  <c r="W17" i="1"/>
  <c r="V17" i="1"/>
  <c r="U17" i="1"/>
  <c r="S17" i="1"/>
  <c r="R17" i="1"/>
  <c r="Q17" i="1"/>
  <c r="E17" i="1"/>
  <c r="AB17" i="1" s="1"/>
  <c r="AC17" i="1" s="1"/>
  <c r="X16" i="1"/>
  <c r="W16" i="1"/>
  <c r="V16" i="1"/>
  <c r="U16" i="1"/>
  <c r="S16" i="1"/>
  <c r="R16" i="1"/>
  <c r="Q16" i="1"/>
  <c r="E16" i="1"/>
  <c r="AB16" i="1" s="1"/>
  <c r="AC16" i="1" s="1"/>
  <c r="X15" i="1"/>
  <c r="W15" i="1"/>
  <c r="V15" i="1"/>
  <c r="U15" i="1"/>
  <c r="S15" i="1"/>
  <c r="R15" i="1"/>
  <c r="Q15" i="1"/>
  <c r="E15" i="1"/>
  <c r="AB15" i="1" s="1"/>
  <c r="AC15" i="1" s="1"/>
  <c r="X14" i="1"/>
  <c r="W14" i="1"/>
  <c r="V14" i="1"/>
  <c r="U14" i="1"/>
  <c r="T14" i="1"/>
  <c r="S14" i="1"/>
  <c r="R14" i="1"/>
  <c r="Q14" i="1"/>
  <c r="E14" i="1"/>
  <c r="AB14" i="1" s="1"/>
  <c r="AC14" i="1" s="1"/>
  <c r="X13" i="1"/>
  <c r="W13" i="1"/>
  <c r="V13" i="1"/>
  <c r="U13" i="1"/>
  <c r="S13" i="1"/>
  <c r="R13" i="1"/>
  <c r="Q13" i="1"/>
  <c r="E13" i="1"/>
  <c r="T13" i="1" s="1"/>
  <c r="X12" i="1"/>
  <c r="W12" i="1"/>
  <c r="V12" i="1"/>
  <c r="U12" i="1"/>
  <c r="S12" i="1"/>
  <c r="R12" i="1"/>
  <c r="Q12" i="1"/>
  <c r="E12" i="1"/>
  <c r="AB12" i="1" s="1"/>
  <c r="AC12" i="1" s="1"/>
  <c r="X11" i="1"/>
  <c r="W11" i="1"/>
  <c r="V11" i="1"/>
  <c r="U11" i="1"/>
  <c r="S11" i="1"/>
  <c r="R11" i="1"/>
  <c r="Q11" i="1"/>
  <c r="E11" i="1"/>
  <c r="AB11" i="1" s="1"/>
  <c r="AC11" i="1" s="1"/>
  <c r="X10" i="1"/>
  <c r="W10" i="1"/>
  <c r="V10" i="1"/>
  <c r="U10" i="1"/>
  <c r="S10" i="1"/>
  <c r="R10" i="1"/>
  <c r="Q10" i="1"/>
  <c r="E10" i="1"/>
  <c r="T10" i="1" s="1"/>
  <c r="X9" i="1"/>
  <c r="W9" i="1"/>
  <c r="V9" i="1"/>
  <c r="U9" i="1"/>
  <c r="S9" i="1"/>
  <c r="R9" i="1"/>
  <c r="Q9" i="1"/>
  <c r="E9" i="1"/>
  <c r="AB9" i="1" s="1"/>
  <c r="AC9" i="1" s="1"/>
  <c r="X8" i="1"/>
  <c r="W8" i="1"/>
  <c r="V8" i="1"/>
  <c r="U8" i="1"/>
  <c r="S8" i="1"/>
  <c r="R8" i="1"/>
  <c r="Q8" i="1"/>
  <c r="E8" i="1"/>
  <c r="T8" i="1" s="1"/>
  <c r="AB30" i="1" l="1"/>
  <c r="AC30" i="1" s="1"/>
  <c r="AB37" i="1"/>
  <c r="AC37" i="1" s="1"/>
  <c r="Y71" i="1"/>
  <c r="AB71" i="1"/>
  <c r="AC71" i="1" s="1"/>
  <c r="AB158" i="1"/>
  <c r="AC158" i="1" s="1"/>
  <c r="AB217" i="1"/>
  <c r="AC217" i="1" s="1"/>
  <c r="AB330" i="1"/>
  <c r="AC330" i="1" s="1"/>
  <c r="AB370" i="1"/>
  <c r="AC370" i="1" s="1"/>
  <c r="AB560" i="1"/>
  <c r="AC560" i="1" s="1"/>
  <c r="AB983" i="1"/>
  <c r="AC983" i="1" s="1"/>
  <c r="T983" i="1"/>
  <c r="T100" i="1"/>
  <c r="AB218" i="1"/>
  <c r="AC218" i="1" s="1"/>
  <c r="AB421" i="1"/>
  <c r="AC421" i="1" s="1"/>
  <c r="AB561" i="1"/>
  <c r="AC561" i="1" s="1"/>
  <c r="AB791" i="1"/>
  <c r="AC791" i="1" s="1"/>
  <c r="T856" i="1"/>
  <c r="AB856" i="1"/>
  <c r="AC856" i="1" s="1"/>
  <c r="AB45" i="1"/>
  <c r="AC45" i="1" s="1"/>
  <c r="T68" i="1"/>
  <c r="AB87" i="1"/>
  <c r="AC87" i="1" s="1"/>
  <c r="T109" i="1"/>
  <c r="T150" i="1"/>
  <c r="Y159" i="1"/>
  <c r="T190" i="1"/>
  <c r="T247" i="1"/>
  <c r="T290" i="1"/>
  <c r="T405" i="1"/>
  <c r="T454" i="1"/>
  <c r="T544" i="1"/>
  <c r="T615" i="1"/>
  <c r="AB648" i="1"/>
  <c r="AC648" i="1" s="1"/>
  <c r="T648" i="1"/>
  <c r="T904" i="1"/>
  <c r="AB904" i="1"/>
  <c r="AC904" i="1" s="1"/>
  <c r="T1007" i="1"/>
  <c r="AB1007" i="1"/>
  <c r="AC1007" i="1" s="1"/>
  <c r="T127" i="1"/>
  <c r="Y143" i="1"/>
  <c r="T157" i="1"/>
  <c r="AB187" i="1"/>
  <c r="AC187" i="1" s="1"/>
  <c r="T203" i="1"/>
  <c r="T297" i="1"/>
  <c r="T368" i="1"/>
  <c r="AB519" i="1"/>
  <c r="AC519" i="1" s="1"/>
  <c r="T681" i="1"/>
  <c r="AB681" i="1"/>
  <c r="AC681" i="1" s="1"/>
  <c r="AB687" i="1"/>
  <c r="AC687" i="1" s="1"/>
  <c r="T687" i="1"/>
  <c r="AB272" i="1"/>
  <c r="AC272" i="1" s="1"/>
  <c r="Y344" i="1"/>
  <c r="T413" i="1"/>
  <c r="AB526" i="1"/>
  <c r="AC526" i="1" s="1"/>
  <c r="T526" i="1"/>
  <c r="AB527" i="1"/>
  <c r="AC527" i="1" s="1"/>
  <c r="AB583" i="1"/>
  <c r="AC583" i="1" s="1"/>
  <c r="AB934" i="1"/>
  <c r="AC934" i="1" s="1"/>
  <c r="T934" i="1"/>
  <c r="Y63" i="1"/>
  <c r="Y149" i="1"/>
  <c r="AB239" i="1"/>
  <c r="AC239" i="1" s="1"/>
  <c r="T263" i="1"/>
  <c r="AB359" i="1"/>
  <c r="AC359" i="1" s="1"/>
  <c r="AB599" i="1"/>
  <c r="AC599" i="1" s="1"/>
  <c r="T599" i="1"/>
  <c r="AB470" i="1"/>
  <c r="AC470" i="1" s="1"/>
  <c r="T470" i="1"/>
  <c r="AB477" i="1"/>
  <c r="AC477" i="1" s="1"/>
  <c r="T477" i="1"/>
  <c r="AB816" i="1"/>
  <c r="AC816" i="1" s="1"/>
  <c r="T816" i="1"/>
  <c r="AB438" i="1"/>
  <c r="AC438" i="1" s="1"/>
  <c r="AB575" i="1"/>
  <c r="AC575" i="1" s="1"/>
  <c r="AB656" i="1"/>
  <c r="AC656" i="1" s="1"/>
  <c r="AB710" i="1"/>
  <c r="AC710" i="1" s="1"/>
  <c r="AB774" i="1"/>
  <c r="AC774" i="1" s="1"/>
  <c r="T871" i="1"/>
  <c r="T912" i="1"/>
  <c r="AB918" i="1"/>
  <c r="AC918" i="1" s="1"/>
  <c r="T943" i="1"/>
  <c r="T991" i="1"/>
  <c r="AB1038" i="1"/>
  <c r="AC1038" i="1" s="1"/>
  <c r="AB1078" i="1"/>
  <c r="AC1078" i="1" s="1"/>
  <c r="T1096" i="1"/>
  <c r="AB1106" i="1"/>
  <c r="AC1106" i="1" s="1"/>
  <c r="T1122" i="1"/>
  <c r="T1238" i="1"/>
  <c r="T1260" i="1"/>
  <c r="T1371" i="1"/>
  <c r="T1414" i="1"/>
  <c r="T1443" i="1"/>
  <c r="T1509" i="1"/>
  <c r="T1557" i="1"/>
  <c r="T1658" i="1"/>
  <c r="T1722" i="1"/>
  <c r="T1767" i="1"/>
  <c r="T1813" i="1"/>
  <c r="T1853" i="1"/>
  <c r="T1911" i="1"/>
  <c r="T1956" i="1"/>
  <c r="T2020" i="1"/>
  <c r="T2143" i="1"/>
  <c r="T2231" i="1"/>
  <c r="T2253" i="1"/>
  <c r="T2341" i="1"/>
  <c r="T2404" i="1"/>
  <c r="T2460" i="1"/>
  <c r="T2510" i="1"/>
  <c r="T2621" i="1"/>
  <c r="T2647" i="1"/>
  <c r="AB2655" i="1"/>
  <c r="AC2655" i="1" s="1"/>
  <c r="T2669" i="1"/>
  <c r="T2788" i="1"/>
  <c r="T2829" i="1"/>
  <c r="AB2883" i="1"/>
  <c r="AC2883" i="1" s="1"/>
  <c r="T2946" i="1"/>
  <c r="T2986" i="1"/>
  <c r="T3020" i="1"/>
  <c r="T3075" i="1"/>
  <c r="AB3565" i="1"/>
  <c r="AC3565" i="1" s="1"/>
  <c r="AB3701" i="1"/>
  <c r="AC3701" i="1" s="1"/>
  <c r="AB4253" i="1"/>
  <c r="AC4253" i="1" s="1"/>
  <c r="AB4381" i="1"/>
  <c r="AC4381" i="1" s="1"/>
  <c r="AB4576" i="1"/>
  <c r="AC4576" i="1" s="1"/>
  <c r="AB4650" i="1"/>
  <c r="AC4650" i="1" s="1"/>
  <c r="T4650" i="1"/>
  <c r="AB4656" i="1"/>
  <c r="AC4656" i="1" s="1"/>
  <c r="T4656" i="1"/>
  <c r="AB5281" i="1"/>
  <c r="AC5281" i="1" s="1"/>
  <c r="T5281" i="1"/>
  <c r="AB5353" i="1"/>
  <c r="AC5353" i="1" s="1"/>
  <c r="T5353" i="1"/>
  <c r="T5614" i="1"/>
  <c r="AB5614" i="1"/>
  <c r="AC5614" i="1" s="1"/>
  <c r="AB5823" i="1"/>
  <c r="AC5823" i="1" s="1"/>
  <c r="T5823" i="1"/>
  <c r="AB5904" i="1"/>
  <c r="AC5904" i="1" s="1"/>
  <c r="T5904" i="1"/>
  <c r="AB6115" i="1"/>
  <c r="AC6115" i="1" s="1"/>
  <c r="T6115" i="1"/>
  <c r="T6281" i="1"/>
  <c r="AB6281" i="1"/>
  <c r="AC6281" i="1" s="1"/>
  <c r="AB503" i="1"/>
  <c r="AC503" i="1" s="1"/>
  <c r="AB542" i="1"/>
  <c r="AC542" i="1" s="1"/>
  <c r="T606" i="1"/>
  <c r="AB673" i="1"/>
  <c r="AC673" i="1" s="1"/>
  <c r="T793" i="1"/>
  <c r="AB855" i="1"/>
  <c r="AC855" i="1" s="1"/>
  <c r="T881" i="1"/>
  <c r="AB903" i="1"/>
  <c r="AC903" i="1" s="1"/>
  <c r="T945" i="1"/>
  <c r="T1017" i="1"/>
  <c r="T1062" i="1"/>
  <c r="Y1135" i="1"/>
  <c r="T1164" i="1"/>
  <c r="AB1180" i="1"/>
  <c r="AC1180" i="1" s="1"/>
  <c r="T1267" i="1"/>
  <c r="T1340" i="1"/>
  <c r="AB1437" i="1"/>
  <c r="AC1437" i="1" s="1"/>
  <c r="T1451" i="1"/>
  <c r="T1563" i="1"/>
  <c r="T1611" i="1"/>
  <c r="T1660" i="1"/>
  <c r="T1740" i="1"/>
  <c r="T1770" i="1"/>
  <c r="T1855" i="1"/>
  <c r="T1925" i="1"/>
  <c r="T1962" i="1"/>
  <c r="T2029" i="1"/>
  <c r="T2172" i="1"/>
  <c r="T2263" i="1"/>
  <c r="T2309" i="1"/>
  <c r="AB2637" i="1"/>
  <c r="AC2637" i="1" s="1"/>
  <c r="AB2662" i="1"/>
  <c r="AC2662" i="1" s="1"/>
  <c r="T2861" i="1"/>
  <c r="T2949" i="1"/>
  <c r="AB3010" i="1"/>
  <c r="AC3010" i="1" s="1"/>
  <c r="T3027" i="1"/>
  <c r="T3076" i="1"/>
  <c r="AB3092" i="1"/>
  <c r="AC3092" i="1" s="1"/>
  <c r="AB3138" i="1"/>
  <c r="AC3138" i="1" s="1"/>
  <c r="AB3178" i="1"/>
  <c r="AC3178" i="1" s="1"/>
  <c r="T3188" i="1"/>
  <c r="AB3196" i="1"/>
  <c r="AC3196" i="1" s="1"/>
  <c r="T3211" i="1"/>
  <c r="AB3227" i="1"/>
  <c r="AC3227" i="1" s="1"/>
  <c r="T3237" i="1"/>
  <c r="T3266" i="1"/>
  <c r="AB3339" i="1"/>
  <c r="AC3339" i="1" s="1"/>
  <c r="T3355" i="1"/>
  <c r="AB3389" i="1"/>
  <c r="AC3389" i="1" s="1"/>
  <c r="AB3442" i="1"/>
  <c r="AC3442" i="1" s="1"/>
  <c r="AB3459" i="1"/>
  <c r="AC3459" i="1" s="1"/>
  <c r="AB3503" i="1"/>
  <c r="AC3503" i="1" s="1"/>
  <c r="AB3619" i="1"/>
  <c r="AC3619" i="1" s="1"/>
  <c r="AB3755" i="1"/>
  <c r="AC3755" i="1" s="1"/>
  <c r="AB4059" i="1"/>
  <c r="AC4059" i="1" s="1"/>
  <c r="AB4138" i="1"/>
  <c r="AC4138" i="1" s="1"/>
  <c r="AB4256" i="1"/>
  <c r="AC4256" i="1" s="1"/>
  <c r="AB4330" i="1"/>
  <c r="AC4330" i="1" s="1"/>
  <c r="T4477" i="1"/>
  <c r="AB4488" i="1"/>
  <c r="AC4488" i="1" s="1"/>
  <c r="T4498" i="1"/>
  <c r="AB4512" i="1"/>
  <c r="AC4512" i="1" s="1"/>
  <c r="AB4555" i="1"/>
  <c r="AC4555" i="1" s="1"/>
  <c r="AB5137" i="1"/>
  <c r="AC5137" i="1" s="1"/>
  <c r="T5137" i="1"/>
  <c r="AB5502" i="1"/>
  <c r="AC5502" i="1" s="1"/>
  <c r="T5502" i="1"/>
  <c r="AB5741" i="1"/>
  <c r="AC5741" i="1" s="1"/>
  <c r="T5741" i="1"/>
  <c r="AB6187" i="1"/>
  <c r="AC6187" i="1" s="1"/>
  <c r="T6187" i="1"/>
  <c r="AB3140" i="1"/>
  <c r="AC3140" i="1" s="1"/>
  <c r="AB3197" i="1"/>
  <c r="AC3197" i="1" s="1"/>
  <c r="AB3413" i="1"/>
  <c r="AC3413" i="1" s="1"/>
  <c r="AB3444" i="1"/>
  <c r="AC3444" i="1" s="1"/>
  <c r="AB3760" i="1"/>
  <c r="AC3760" i="1" s="1"/>
  <c r="AB3914" i="1"/>
  <c r="AC3914" i="1" s="1"/>
  <c r="AB4698" i="1"/>
  <c r="AC4698" i="1" s="1"/>
  <c r="T4698" i="1"/>
  <c r="AB4709" i="1"/>
  <c r="AC4709" i="1" s="1"/>
  <c r="T4709" i="1"/>
  <c r="AB5184" i="1"/>
  <c r="AC5184" i="1" s="1"/>
  <c r="T5184" i="1"/>
  <c r="AB647" i="1"/>
  <c r="AC647" i="1" s="1"/>
  <c r="T766" i="1"/>
  <c r="T809" i="1"/>
  <c r="AB823" i="1"/>
  <c r="AC823" i="1" s="1"/>
  <c r="T894" i="1"/>
  <c r="T960" i="1"/>
  <c r="AB985" i="1"/>
  <c r="AC985" i="1" s="1"/>
  <c r="T1033" i="1"/>
  <c r="AB1094" i="1"/>
  <c r="AC1094" i="1" s="1"/>
  <c r="AB1119" i="1"/>
  <c r="AC1119" i="1" s="1"/>
  <c r="T1129" i="1"/>
  <c r="AB1138" i="1"/>
  <c r="AC1138" i="1" s="1"/>
  <c r="T1204" i="1"/>
  <c r="AB1259" i="1"/>
  <c r="AC1259" i="1" s="1"/>
  <c r="T1294" i="1"/>
  <c r="AB1356" i="1"/>
  <c r="AC1356" i="1" s="1"/>
  <c r="T1389" i="1"/>
  <c r="AB1397" i="1"/>
  <c r="AC1397" i="1" s="1"/>
  <c r="T1428" i="1"/>
  <c r="AB1438" i="1"/>
  <c r="AC1438" i="1" s="1"/>
  <c r="AB1501" i="1"/>
  <c r="AC1501" i="1" s="1"/>
  <c r="T1523" i="1"/>
  <c r="T1683" i="1"/>
  <c r="AB1805" i="1"/>
  <c r="AC1805" i="1" s="1"/>
  <c r="AB1837" i="1"/>
  <c r="AC1837" i="1" s="1"/>
  <c r="AB1951" i="1"/>
  <c r="AC1951" i="1" s="1"/>
  <c r="T2236" i="1"/>
  <c r="AB2332" i="1"/>
  <c r="AC2332" i="1" s="1"/>
  <c r="AB2458" i="1"/>
  <c r="AC2458" i="1" s="1"/>
  <c r="AB2574" i="1"/>
  <c r="AC2574" i="1" s="1"/>
  <c r="AB2613" i="1"/>
  <c r="AC2613" i="1" s="1"/>
  <c r="AB2639" i="1"/>
  <c r="AC2639" i="1" s="1"/>
  <c r="AB2668" i="1"/>
  <c r="AC2668" i="1" s="1"/>
  <c r="AB2823" i="1"/>
  <c r="AC2823" i="1" s="1"/>
  <c r="AB2858" i="1"/>
  <c r="AC2858" i="1" s="1"/>
  <c r="T2963" i="1"/>
  <c r="AB2972" i="1"/>
  <c r="AC2972" i="1" s="1"/>
  <c r="AB3013" i="1"/>
  <c r="AC3013" i="1" s="1"/>
  <c r="T3029" i="1"/>
  <c r="AB3100" i="1"/>
  <c r="AC3100" i="1" s="1"/>
  <c r="AB3179" i="1"/>
  <c r="AC3179" i="1" s="1"/>
  <c r="AB3229" i="1"/>
  <c r="AC3229" i="1" s="1"/>
  <c r="AB3419" i="1"/>
  <c r="AC3419" i="1" s="1"/>
  <c r="T3549" i="1"/>
  <c r="AB3723" i="1"/>
  <c r="AC3723" i="1" s="1"/>
  <c r="AB3765" i="1"/>
  <c r="AC3765" i="1" s="1"/>
  <c r="AB4064" i="1"/>
  <c r="AC4064" i="1" s="1"/>
  <c r="AB4186" i="1"/>
  <c r="AC4186" i="1" s="1"/>
  <c r="AB4258" i="1"/>
  <c r="AC4258" i="1" s="1"/>
  <c r="AB4336" i="1"/>
  <c r="AC4336" i="1" s="1"/>
  <c r="AB4490" i="1"/>
  <c r="AC4490" i="1" s="1"/>
  <c r="AB4784" i="1"/>
  <c r="AC4784" i="1" s="1"/>
  <c r="T4784" i="1"/>
  <c r="AB5024" i="1"/>
  <c r="AC5024" i="1" s="1"/>
  <c r="T5024" i="1"/>
  <c r="AB5411" i="1"/>
  <c r="AC5411" i="1" s="1"/>
  <c r="T5411" i="1"/>
  <c r="AB5784" i="1"/>
  <c r="AC5784" i="1" s="1"/>
  <c r="AB5953" i="1"/>
  <c r="AC5953" i="1" s="1"/>
  <c r="T5953" i="1"/>
  <c r="AB6038" i="1"/>
  <c r="AC6038" i="1" s="1"/>
  <c r="T6038" i="1"/>
  <c r="Y792" i="1"/>
  <c r="AB832" i="1"/>
  <c r="AC832" i="1" s="1"/>
  <c r="AB1008" i="1"/>
  <c r="AC1008" i="1" s="1"/>
  <c r="AB1155" i="1"/>
  <c r="AC1155" i="1" s="1"/>
  <c r="AB1323" i="1"/>
  <c r="AC1323" i="1" s="1"/>
  <c r="Y2108" i="1"/>
  <c r="Y2301" i="1"/>
  <c r="AB2590" i="1"/>
  <c r="AC2590" i="1" s="1"/>
  <c r="AB2719" i="1"/>
  <c r="AC2719" i="1" s="1"/>
  <c r="AB2860" i="1"/>
  <c r="AC2860" i="1" s="1"/>
  <c r="AB3146" i="1"/>
  <c r="AC3146" i="1" s="1"/>
  <c r="T3244" i="1"/>
  <c r="AB3259" i="1"/>
  <c r="AC3259" i="1" s="1"/>
  <c r="T3277" i="1"/>
  <c r="T3333" i="1"/>
  <c r="AB3349" i="1"/>
  <c r="AC3349" i="1" s="1"/>
  <c r="AB3445" i="1"/>
  <c r="AC3445" i="1" s="1"/>
  <c r="AB3525" i="1"/>
  <c r="AC3525" i="1" s="1"/>
  <c r="T3618" i="1"/>
  <c r="T3669" i="1"/>
  <c r="AB3680" i="1"/>
  <c r="AC3680" i="1" s="1"/>
  <c r="T3853" i="1"/>
  <c r="AB3861" i="1"/>
  <c r="AC3861" i="1" s="1"/>
  <c r="T3872" i="1"/>
  <c r="T3925" i="1"/>
  <c r="AB3947" i="1"/>
  <c r="AC3947" i="1" s="1"/>
  <c r="T3976" i="1"/>
  <c r="T4080" i="1"/>
  <c r="T4163" i="1"/>
  <c r="T4213" i="1"/>
  <c r="T4288" i="1"/>
  <c r="AB4317" i="1"/>
  <c r="AC4317" i="1" s="1"/>
  <c r="AB4338" i="1"/>
  <c r="AC4338" i="1" s="1"/>
  <c r="T4421" i="1"/>
  <c r="AB4435" i="1"/>
  <c r="AC4435" i="1" s="1"/>
  <c r="T4442" i="1"/>
  <c r="AB4475" i="1"/>
  <c r="AC4475" i="1" s="1"/>
  <c r="AB4539" i="1"/>
  <c r="AC4539" i="1" s="1"/>
  <c r="AB5305" i="1"/>
  <c r="AC5305" i="1" s="1"/>
  <c r="T5537" i="1"/>
  <c r="AB5537" i="1"/>
  <c r="AC5537" i="1" s="1"/>
  <c r="AB5646" i="1"/>
  <c r="AC5646" i="1" s="1"/>
  <c r="T5646" i="1"/>
  <c r="AB5870" i="1"/>
  <c r="AC5870" i="1" s="1"/>
  <c r="T5870" i="1"/>
  <c r="AB751" i="1"/>
  <c r="AC751" i="1" s="1"/>
  <c r="AB1379" i="1"/>
  <c r="AC1379" i="1" s="1"/>
  <c r="AB2466" i="1"/>
  <c r="AC2466" i="1" s="1"/>
  <c r="AB2596" i="1"/>
  <c r="AC2596" i="1" s="1"/>
  <c r="AB2623" i="1"/>
  <c r="AC2623" i="1" s="1"/>
  <c r="AB2724" i="1"/>
  <c r="AC2724" i="1" s="1"/>
  <c r="T2821" i="1"/>
  <c r="AB2989" i="1"/>
  <c r="AC2989" i="1" s="1"/>
  <c r="AB3323" i="1"/>
  <c r="AC3323" i="1" s="1"/>
  <c r="T3571" i="1"/>
  <c r="AB3658" i="1"/>
  <c r="AC3658" i="1" s="1"/>
  <c r="T3675" i="1"/>
  <c r="T3714" i="1"/>
  <c r="T3784" i="1"/>
  <c r="T3827" i="1"/>
  <c r="T3888" i="1"/>
  <c r="T3909" i="1"/>
  <c r="T3928" i="1"/>
  <c r="AB4034" i="1"/>
  <c r="AC4034" i="1" s="1"/>
  <c r="AB4074" i="1"/>
  <c r="AC4074" i="1" s="1"/>
  <c r="T4168" i="1"/>
  <c r="T4290" i="1"/>
  <c r="T4424" i="1"/>
  <c r="T4448" i="1"/>
  <c r="T4610" i="1"/>
  <c r="AB4610" i="1"/>
  <c r="AC4610" i="1" s="1"/>
  <c r="AB4888" i="1"/>
  <c r="AC4888" i="1" s="1"/>
  <c r="T4888" i="1"/>
  <c r="T6078" i="1"/>
  <c r="AB6078" i="1"/>
  <c r="AC6078" i="1" s="1"/>
  <c r="T6158" i="1"/>
  <c r="AB6158" i="1"/>
  <c r="AC6158" i="1" s="1"/>
  <c r="AB6227" i="1"/>
  <c r="AC6227" i="1" s="1"/>
  <c r="T6227" i="1"/>
  <c r="AB759" i="1"/>
  <c r="AC759" i="1" s="1"/>
  <c r="AB886" i="1"/>
  <c r="AC886" i="1" s="1"/>
  <c r="AB999" i="1"/>
  <c r="AC999" i="1" s="1"/>
  <c r="AB1166" i="1"/>
  <c r="AC1166" i="1" s="1"/>
  <c r="T1189" i="1"/>
  <c r="T1310" i="1"/>
  <c r="AB1422" i="1"/>
  <c r="AC1422" i="1" s="1"/>
  <c r="T1546" i="1"/>
  <c r="T1895" i="1"/>
  <c r="T2087" i="1"/>
  <c r="T2220" i="1"/>
  <c r="Y2234" i="1"/>
  <c r="T2247" i="1"/>
  <c r="T2298" i="1"/>
  <c r="T2399" i="1"/>
  <c r="AB2484" i="1"/>
  <c r="AC2484" i="1" s="1"/>
  <c r="T2567" i="1"/>
  <c r="AB2628" i="1"/>
  <c r="AC2628" i="1" s="1"/>
  <c r="T2701" i="1"/>
  <c r="T2885" i="1"/>
  <c r="T3012" i="1"/>
  <c r="T3066" i="1"/>
  <c r="AB3163" i="1"/>
  <c r="AC3163" i="1" s="1"/>
  <c r="T3293" i="1"/>
  <c r="T3347" i="1"/>
  <c r="AB3362" i="1"/>
  <c r="AC3362" i="1" s="1"/>
  <c r="T3370" i="1"/>
  <c r="AB3386" i="1"/>
  <c r="AC3386" i="1" s="1"/>
  <c r="T3466" i="1"/>
  <c r="T3509" i="1"/>
  <c r="T3573" i="1"/>
  <c r="T3627" i="1"/>
  <c r="T3677" i="1"/>
  <c r="AB3685" i="1"/>
  <c r="AC3685" i="1" s="1"/>
  <c r="T3720" i="1"/>
  <c r="T3794" i="1"/>
  <c r="T3829" i="1"/>
  <c r="T3893" i="1"/>
  <c r="T3938" i="1"/>
  <c r="AB4040" i="1"/>
  <c r="AC4040" i="1" s="1"/>
  <c r="T4144" i="1"/>
  <c r="T4179" i="1"/>
  <c r="T4315" i="1"/>
  <c r="T4331" i="1"/>
  <c r="T4426" i="1"/>
  <c r="T4466" i="1"/>
  <c r="T4514" i="1"/>
  <c r="T4557" i="1"/>
  <c r="T4603" i="1"/>
  <c r="AB4738" i="1"/>
  <c r="AC4738" i="1" s="1"/>
  <c r="AB4826" i="1"/>
  <c r="AC4826" i="1" s="1"/>
  <c r="T4826" i="1"/>
  <c r="AB5238" i="1"/>
  <c r="AC5238" i="1" s="1"/>
  <c r="T5238" i="1"/>
  <c r="AB5568" i="1"/>
  <c r="AC5568" i="1" s="1"/>
  <c r="T5568" i="1"/>
  <c r="T517" i="1"/>
  <c r="AB533" i="1"/>
  <c r="AC533" i="1" s="1"/>
  <c r="AB623" i="1"/>
  <c r="AC623" i="1" s="1"/>
  <c r="AB840" i="1"/>
  <c r="AC840" i="1" s="1"/>
  <c r="AB1000" i="1"/>
  <c r="AC1000" i="1" s="1"/>
  <c r="Y1342" i="1"/>
  <c r="T2018" i="1"/>
  <c r="T2402" i="1"/>
  <c r="T2508" i="1"/>
  <c r="Y2526" i="1"/>
  <c r="AB2599" i="1"/>
  <c r="AC2599" i="1" s="1"/>
  <c r="AB2695" i="1"/>
  <c r="AC2695" i="1" s="1"/>
  <c r="T2710" i="1"/>
  <c r="AB2743" i="1"/>
  <c r="AC2743" i="1" s="1"/>
  <c r="T2772" i="1"/>
  <c r="AB3133" i="1"/>
  <c r="AC3133" i="1" s="1"/>
  <c r="T3141" i="1"/>
  <c r="T3301" i="1"/>
  <c r="T3373" i="1"/>
  <c r="AB3388" i="1"/>
  <c r="AC3388" i="1" s="1"/>
  <c r="AB3452" i="1"/>
  <c r="AC3452" i="1" s="1"/>
  <c r="T3477" i="1"/>
  <c r="T3634" i="1"/>
  <c r="AB3664" i="1"/>
  <c r="AC3664" i="1" s="1"/>
  <c r="T3803" i="1"/>
  <c r="T3840" i="1"/>
  <c r="T3896" i="1"/>
  <c r="T3915" i="1"/>
  <c r="T4011" i="1"/>
  <c r="AB4043" i="1"/>
  <c r="AC4043" i="1" s="1"/>
  <c r="T4101" i="1"/>
  <c r="AB4125" i="1"/>
  <c r="AC4125" i="1" s="1"/>
  <c r="T4146" i="1"/>
  <c r="AB4162" i="1"/>
  <c r="AC4162" i="1" s="1"/>
  <c r="T4402" i="1"/>
  <c r="AB4554" i="1"/>
  <c r="AC4554" i="1" s="1"/>
  <c r="AB4570" i="1"/>
  <c r="AC4570" i="1" s="1"/>
  <c r="AB4757" i="1"/>
  <c r="AC4757" i="1" s="1"/>
  <c r="T4757" i="1"/>
  <c r="AB5462" i="1"/>
  <c r="AC5462" i="1" s="1"/>
  <c r="T5462" i="1"/>
  <c r="AB6000" i="1"/>
  <c r="AC6000" i="1" s="1"/>
  <c r="AB6363" i="1"/>
  <c r="AC6363" i="1" s="1"/>
  <c r="T6363" i="1"/>
  <c r="AB5280" i="1"/>
  <c r="AC5280" i="1" s="1"/>
  <c r="AB5406" i="1"/>
  <c r="AC5406" i="1" s="1"/>
  <c r="AB5457" i="1"/>
  <c r="AC5457" i="1" s="1"/>
  <c r="AB5603" i="1"/>
  <c r="AC5603" i="1" s="1"/>
  <c r="AB5863" i="1"/>
  <c r="AC5863" i="1" s="1"/>
  <c r="Y6342" i="1"/>
  <c r="AB6438" i="1"/>
  <c r="AC6438" i="1" s="1"/>
  <c r="AB6593" i="1"/>
  <c r="AC6593" i="1" s="1"/>
  <c r="T6789" i="1"/>
  <c r="AB6933" i="1"/>
  <c r="AC6933" i="1" s="1"/>
  <c r="Y7005" i="1"/>
  <c r="T7068" i="1"/>
  <c r="T7126" i="1"/>
  <c r="AB7173" i="1"/>
  <c r="AC7173" i="1" s="1"/>
  <c r="T7252" i="1"/>
  <c r="T7316" i="1"/>
  <c r="T7419" i="1"/>
  <c r="AB7592" i="1"/>
  <c r="AC7592" i="1" s="1"/>
  <c r="AB7760" i="1"/>
  <c r="AC7760" i="1" s="1"/>
  <c r="T7881" i="1"/>
  <c r="AB7892" i="1"/>
  <c r="AC7892" i="1" s="1"/>
  <c r="AB7923" i="1"/>
  <c r="AC7923" i="1" s="1"/>
  <c r="AB7948" i="1"/>
  <c r="AC7948" i="1" s="1"/>
  <c r="T7980" i="1"/>
  <c r="Y7987" i="1"/>
  <c r="AB7987" i="1"/>
  <c r="AC7987" i="1" s="1"/>
  <c r="T8009" i="1"/>
  <c r="T8052" i="1"/>
  <c r="T8081" i="1"/>
  <c r="AB8102" i="1"/>
  <c r="AC8102" i="1" s="1"/>
  <c r="T8148" i="1"/>
  <c r="AB8161" i="1"/>
  <c r="AC8161" i="1" s="1"/>
  <c r="T8170" i="1"/>
  <c r="AB8215" i="1"/>
  <c r="AC8215" i="1" s="1"/>
  <c r="T8250" i="1"/>
  <c r="T8312" i="1"/>
  <c r="Y8583" i="1"/>
  <c r="Y8671" i="1"/>
  <c r="AB6514" i="1"/>
  <c r="AC6514" i="1" s="1"/>
  <c r="Y6563" i="1"/>
  <c r="AB7030" i="1"/>
  <c r="AC7030" i="1" s="1"/>
  <c r="AB7180" i="1"/>
  <c r="AC7180" i="1" s="1"/>
  <c r="AB7478" i="1"/>
  <c r="AC7478" i="1" s="1"/>
  <c r="AB8134" i="1"/>
  <c r="AC8134" i="1" s="1"/>
  <c r="AB8337" i="1"/>
  <c r="AC8337" i="1" s="1"/>
  <c r="AB8590" i="1"/>
  <c r="AC8590" i="1" s="1"/>
  <c r="T4733" i="1"/>
  <c r="AB5286" i="1"/>
  <c r="AC5286" i="1" s="1"/>
  <c r="AB5422" i="1"/>
  <c r="AC5422" i="1" s="1"/>
  <c r="AB6065" i="1"/>
  <c r="AC6065" i="1" s="1"/>
  <c r="T6072" i="1"/>
  <c r="T6147" i="1"/>
  <c r="T6179" i="1"/>
  <c r="T6222" i="1"/>
  <c r="T6246" i="1"/>
  <c r="AB6401" i="1"/>
  <c r="AC6401" i="1" s="1"/>
  <c r="AB6443" i="1"/>
  <c r="AC6443" i="1" s="1"/>
  <c r="AB6598" i="1"/>
  <c r="AC6598" i="1" s="1"/>
  <c r="T7084" i="1"/>
  <c r="AB7116" i="1"/>
  <c r="AC7116" i="1" s="1"/>
  <c r="AB7228" i="1"/>
  <c r="AC7228" i="1" s="1"/>
  <c r="AB7305" i="1"/>
  <c r="AC7305" i="1" s="1"/>
  <c r="AB7599" i="1"/>
  <c r="AC7599" i="1" s="1"/>
  <c r="AB7734" i="1"/>
  <c r="AC7734" i="1" s="1"/>
  <c r="AB7907" i="1"/>
  <c r="AC7907" i="1" s="1"/>
  <c r="AB7924" i="1"/>
  <c r="AC7924" i="1" s="1"/>
  <c r="AB8076" i="1"/>
  <c r="AC8076" i="1" s="1"/>
  <c r="AB8108" i="1"/>
  <c r="AC8108" i="1" s="1"/>
  <c r="AB8162" i="1"/>
  <c r="AC8162" i="1" s="1"/>
  <c r="AB4621" i="1"/>
  <c r="AC4621" i="1" s="1"/>
  <c r="T4648" i="1"/>
  <c r="T4690" i="1"/>
  <c r="T4736" i="1"/>
  <c r="AB4760" i="1"/>
  <c r="AC4760" i="1" s="1"/>
  <c r="AB4802" i="1"/>
  <c r="AC4802" i="1" s="1"/>
  <c r="AB4832" i="1"/>
  <c r="AC4832" i="1" s="1"/>
  <c r="AB4867" i="1"/>
  <c r="AC4867" i="1" s="1"/>
  <c r="AB4907" i="1"/>
  <c r="AC4907" i="1" s="1"/>
  <c r="T5000" i="1"/>
  <c r="T5065" i="1"/>
  <c r="T5131" i="1"/>
  <c r="T5224" i="1"/>
  <c r="AB5241" i="1"/>
  <c r="AC5241" i="1" s="1"/>
  <c r="T5299" i="1"/>
  <c r="AB5313" i="1"/>
  <c r="AC5313" i="1" s="1"/>
  <c r="AB5366" i="1"/>
  <c r="AC5366" i="1" s="1"/>
  <c r="AB5427" i="1"/>
  <c r="AC5427" i="1" s="1"/>
  <c r="AB5480" i="1"/>
  <c r="AC5480" i="1" s="1"/>
  <c r="AB5656" i="1"/>
  <c r="AC5656" i="1" s="1"/>
  <c r="T5686" i="1"/>
  <c r="AB5709" i="1"/>
  <c r="AC5709" i="1" s="1"/>
  <c r="T5728" i="1"/>
  <c r="T5781" i="1"/>
  <c r="AB5838" i="1"/>
  <c r="AC5838" i="1" s="1"/>
  <c r="AB5911" i="1"/>
  <c r="AC5911" i="1" s="1"/>
  <c r="AB6448" i="1"/>
  <c r="AC6448" i="1" s="1"/>
  <c r="T6805" i="1"/>
  <c r="AB6830" i="1"/>
  <c r="AC6830" i="1" s="1"/>
  <c r="T7006" i="1"/>
  <c r="AB7063" i="1"/>
  <c r="AC7063" i="1" s="1"/>
  <c r="Y7181" i="1"/>
  <c r="AB7190" i="1"/>
  <c r="AC7190" i="1" s="1"/>
  <c r="T7294" i="1"/>
  <c r="AB7412" i="1"/>
  <c r="AC7412" i="1" s="1"/>
  <c r="T7661" i="1"/>
  <c r="AB7773" i="1"/>
  <c r="AC7773" i="1" s="1"/>
  <c r="T7790" i="1"/>
  <c r="AB7878" i="1"/>
  <c r="AC7878" i="1" s="1"/>
  <c r="AB7974" i="1"/>
  <c r="AC7974" i="1" s="1"/>
  <c r="AB8006" i="1"/>
  <c r="AC8006" i="1" s="1"/>
  <c r="T8014" i="1"/>
  <c r="T8065" i="1"/>
  <c r="AB8167" i="1"/>
  <c r="AC8167" i="1" s="1"/>
  <c r="AB8385" i="1"/>
  <c r="AC8385" i="1" s="1"/>
  <c r="T4880" i="1"/>
  <c r="AB4914" i="1"/>
  <c r="AC4914" i="1" s="1"/>
  <c r="T5009" i="1"/>
  <c r="T5134" i="1"/>
  <c r="T5233" i="1"/>
  <c r="AB5254" i="1"/>
  <c r="AC5254" i="1" s="1"/>
  <c r="T5304" i="1"/>
  <c r="AB5320" i="1"/>
  <c r="AC5320" i="1" s="1"/>
  <c r="T5499" i="1"/>
  <c r="AB5547" i="1"/>
  <c r="AC5547" i="1" s="1"/>
  <c r="T5566" i="1"/>
  <c r="AB5590" i="1"/>
  <c r="AC5590" i="1" s="1"/>
  <c r="T5734" i="1"/>
  <c r="AB5773" i="1"/>
  <c r="AC5773" i="1" s="1"/>
  <c r="T5783" i="1"/>
  <c r="T5951" i="1"/>
  <c r="T6035" i="1"/>
  <c r="T6075" i="1"/>
  <c r="T6110" i="1"/>
  <c r="AB6217" i="1"/>
  <c r="AC6217" i="1" s="1"/>
  <c r="T6254" i="1"/>
  <c r="T6361" i="1"/>
  <c r="AB6368" i="1"/>
  <c r="AC6368" i="1" s="1"/>
  <c r="T6470" i="1"/>
  <c r="AB6831" i="1"/>
  <c r="AC6831" i="1" s="1"/>
  <c r="T6975" i="1"/>
  <c r="AB7197" i="1"/>
  <c r="AC7197" i="1" s="1"/>
  <c r="Y7230" i="1"/>
  <c r="AB7534" i="1"/>
  <c r="AC7534" i="1" s="1"/>
  <c r="T7618" i="1"/>
  <c r="T7663" i="1"/>
  <c r="T7717" i="1"/>
  <c r="T7800" i="1"/>
  <c r="AB8118" i="1"/>
  <c r="AC8118" i="1" s="1"/>
  <c r="AB4674" i="1"/>
  <c r="AC4674" i="1" s="1"/>
  <c r="AB4808" i="1"/>
  <c r="AC4808" i="1" s="1"/>
  <c r="AB4850" i="1"/>
  <c r="AC4850" i="1" s="1"/>
  <c r="AB5057" i="1"/>
  <c r="AC5057" i="1" s="1"/>
  <c r="AB5489" i="1"/>
  <c r="AC5489" i="1" s="1"/>
  <c r="AB5550" i="1"/>
  <c r="AC5550" i="1" s="1"/>
  <c r="AB5621" i="1"/>
  <c r="AC5621" i="1" s="1"/>
  <c r="T6477" i="1"/>
  <c r="AB6629" i="1"/>
  <c r="AC6629" i="1" s="1"/>
  <c r="T6814" i="1"/>
  <c r="AB6837" i="1"/>
  <c r="AC6837" i="1" s="1"/>
  <c r="T6863" i="1"/>
  <c r="Y6909" i="1"/>
  <c r="T6940" i="1"/>
  <c r="T6981" i="1"/>
  <c r="AB7127" i="1"/>
  <c r="AC7127" i="1" s="1"/>
  <c r="T7276" i="1"/>
  <c r="T7372" i="1"/>
  <c r="T7409" i="1"/>
  <c r="T7594" i="1"/>
  <c r="T7624" i="1"/>
  <c r="T7672" i="1"/>
  <c r="T7726" i="1"/>
  <c r="T7766" i="1"/>
  <c r="T7813" i="1"/>
  <c r="AB7910" i="1"/>
  <c r="AC7910" i="1" s="1"/>
  <c r="T7950" i="1"/>
  <c r="T7995" i="1"/>
  <c r="AB8185" i="1"/>
  <c r="AC8185" i="1" s="1"/>
  <c r="T8234" i="1"/>
  <c r="AB8274" i="1"/>
  <c r="AC8274" i="1" s="1"/>
  <c r="Y8390" i="1"/>
  <c r="T8433" i="1"/>
  <c r="T8646" i="1"/>
  <c r="T8673" i="1"/>
  <c r="AB4685" i="1"/>
  <c r="AC4685" i="1" s="1"/>
  <c r="AB4779" i="1"/>
  <c r="AC4779" i="1" s="1"/>
  <c r="T4795" i="1"/>
  <c r="T4861" i="1"/>
  <c r="T5042" i="1"/>
  <c r="T5080" i="1"/>
  <c r="T5120" i="1"/>
  <c r="T5139" i="1"/>
  <c r="T5171" i="1"/>
  <c r="T5193" i="1"/>
  <c r="T5361" i="1"/>
  <c r="T5467" i="1"/>
  <c r="T5507" i="1"/>
  <c r="AB5523" i="1"/>
  <c r="AC5523" i="1" s="1"/>
  <c r="AB5552" i="1"/>
  <c r="AC5552" i="1" s="1"/>
  <c r="T5571" i="1"/>
  <c r="T5648" i="1"/>
  <c r="AB5680" i="1"/>
  <c r="AC5680" i="1" s="1"/>
  <c r="T5701" i="1"/>
  <c r="AB5720" i="1"/>
  <c r="AC5720" i="1" s="1"/>
  <c r="T5760" i="1"/>
  <c r="T5790" i="1"/>
  <c r="T5879" i="1"/>
  <c r="AB5895" i="1"/>
  <c r="AC5895" i="1" s="1"/>
  <c r="AB5936" i="1"/>
  <c r="AC5936" i="1" s="1"/>
  <c r="T5958" i="1"/>
  <c r="T6014" i="1"/>
  <c r="T6307" i="1"/>
  <c r="T6366" i="1"/>
  <c r="T6488" i="1"/>
  <c r="T6520" i="1"/>
  <c r="T6568" i="1"/>
  <c r="T6669" i="1"/>
  <c r="AB6734" i="1"/>
  <c r="AC6734" i="1" s="1"/>
  <c r="T6775" i="1"/>
  <c r="T6870" i="1"/>
  <c r="T6949" i="1"/>
  <c r="T7279" i="1"/>
  <c r="T7382" i="1"/>
  <c r="T7486" i="1"/>
  <c r="AB7576" i="1"/>
  <c r="AC7576" i="1" s="1"/>
  <c r="AB7615" i="1"/>
  <c r="AC7615" i="1" s="1"/>
  <c r="T7633" i="1"/>
  <c r="T7687" i="1"/>
  <c r="T7822" i="1"/>
  <c r="Y8121" i="1"/>
  <c r="T8290" i="1"/>
  <c r="T8338" i="1"/>
  <c r="T4669" i="1"/>
  <c r="T5142" i="1"/>
  <c r="T5582" i="1"/>
  <c r="T5960" i="1"/>
  <c r="T6016" i="1"/>
  <c r="T6067" i="1"/>
  <c r="AB6073" i="1"/>
  <c r="AC6073" i="1" s="1"/>
  <c r="T6080" i="1"/>
  <c r="T6126" i="1"/>
  <c r="T6160" i="1"/>
  <c r="T6216" i="1"/>
  <c r="T6283" i="1"/>
  <c r="T6312" i="1"/>
  <c r="AB6345" i="1"/>
  <c r="AC6345" i="1" s="1"/>
  <c r="Y6459" i="1"/>
  <c r="T6523" i="1"/>
  <c r="AB6757" i="1"/>
  <c r="AC6757" i="1" s="1"/>
  <c r="Y6999" i="1"/>
  <c r="Y7149" i="1"/>
  <c r="T7231" i="1"/>
  <c r="T7385" i="1"/>
  <c r="T7600" i="1"/>
  <c r="AB8123" i="1"/>
  <c r="AC8123" i="1" s="1"/>
  <c r="AB20" i="1"/>
  <c r="AC20" i="1" s="1"/>
  <c r="AB23" i="1"/>
  <c r="AC23" i="1" s="1"/>
  <c r="AB44" i="1"/>
  <c r="AC44" i="1" s="1"/>
  <c r="Y94" i="1"/>
  <c r="AB94" i="1"/>
  <c r="AC94" i="1" s="1"/>
  <c r="T95" i="1"/>
  <c r="AB103" i="1"/>
  <c r="AC103" i="1" s="1"/>
  <c r="T117" i="1"/>
  <c r="T124" i="1"/>
  <c r="T181" i="1"/>
  <c r="T304" i="1"/>
  <c r="T311" i="1"/>
  <c r="AB369" i="1"/>
  <c r="AC369" i="1" s="1"/>
  <c r="T461" i="1"/>
  <c r="T585" i="1"/>
  <c r="T616" i="1"/>
  <c r="AB630" i="1"/>
  <c r="AC630" i="1" s="1"/>
  <c r="T663" i="1"/>
  <c r="Y686" i="1"/>
  <c r="AB686" i="1"/>
  <c r="AC686" i="1" s="1"/>
  <c r="T694" i="1"/>
  <c r="T712" i="1"/>
  <c r="AB713" i="1"/>
  <c r="AC713" i="1" s="1"/>
  <c r="AB734" i="1"/>
  <c r="AC734" i="1" s="1"/>
  <c r="T743" i="1"/>
  <c r="T830" i="1"/>
  <c r="AB880" i="1"/>
  <c r="AC880" i="1" s="1"/>
  <c r="AB896" i="1"/>
  <c r="AC896" i="1" s="1"/>
  <c r="AB921" i="1"/>
  <c r="AC921" i="1" s="1"/>
  <c r="AB966" i="1"/>
  <c r="AC966" i="1" s="1"/>
  <c r="AB977" i="1"/>
  <c r="AC977" i="1" s="1"/>
  <c r="AB993" i="1"/>
  <c r="AC993" i="1" s="1"/>
  <c r="AB1015" i="1"/>
  <c r="AC1015" i="1" s="1"/>
  <c r="Y1031" i="1"/>
  <c r="AB1031" i="1"/>
  <c r="AC1031" i="1" s="1"/>
  <c r="AB1046" i="1"/>
  <c r="AC1046" i="1" s="1"/>
  <c r="AB1130" i="1"/>
  <c r="AC1130" i="1" s="1"/>
  <c r="T1157" i="1"/>
  <c r="AB1179" i="1"/>
  <c r="AC1179" i="1" s="1"/>
  <c r="AB1187" i="1"/>
  <c r="AC1187" i="1" s="1"/>
  <c r="T1195" i="1"/>
  <c r="AB1219" i="1"/>
  <c r="AC1219" i="1" s="1"/>
  <c r="T1220" i="1"/>
  <c r="T1227" i="1"/>
  <c r="AB1236" i="1"/>
  <c r="AC1236" i="1" s="1"/>
  <c r="T1252" i="1"/>
  <c r="T1262" i="1"/>
  <c r="T1268" i="1"/>
  <c r="T1326" i="1"/>
  <c r="T1364" i="1"/>
  <c r="Y1371" i="1"/>
  <c r="T1390" i="1"/>
  <c r="T1398" i="1"/>
  <c r="T1412" i="1"/>
  <c r="AB1459" i="1"/>
  <c r="AC1459" i="1" s="1"/>
  <c r="T1469" i="1"/>
  <c r="T1492" i="1"/>
  <c r="AB1500" i="1"/>
  <c r="AC1500" i="1" s="1"/>
  <c r="T1514" i="1"/>
  <c r="AB1515" i="1"/>
  <c r="AC1515" i="1" s="1"/>
  <c r="T1525" i="1"/>
  <c r="T1581" i="1"/>
  <c r="T1594" i="1"/>
  <c r="AB1595" i="1"/>
  <c r="AC1595" i="1" s="1"/>
  <c r="AB1604" i="1"/>
  <c r="AC1604" i="1" s="1"/>
  <c r="T1651" i="1"/>
  <c r="T1653" i="1"/>
  <c r="Y1666" i="1"/>
  <c r="Y1668" i="1"/>
  <c r="T1690" i="1"/>
  <c r="AB1691" i="1"/>
  <c r="AC1691" i="1" s="1"/>
  <c r="AB1781" i="1"/>
  <c r="AC1781" i="1" s="1"/>
  <c r="T1794" i="1"/>
  <c r="Y1804" i="1"/>
  <c r="AB1812" i="1"/>
  <c r="AC1812" i="1" s="1"/>
  <c r="T1879" i="1"/>
  <c r="T1882" i="1"/>
  <c r="T2047" i="1"/>
  <c r="Y2079" i="1"/>
  <c r="T2094" i="1"/>
  <c r="T2190" i="1"/>
  <c r="T2221" i="1"/>
  <c r="AB2268" i="1"/>
  <c r="AC2268" i="1" s="1"/>
  <c r="T2303" i="1"/>
  <c r="T2306" i="1"/>
  <c r="AB2327" i="1"/>
  <c r="AC2327" i="1" s="1"/>
  <c r="T2346" i="1"/>
  <c r="T2364" i="1"/>
  <c r="AB2372" i="1"/>
  <c r="AC2372" i="1" s="1"/>
  <c r="T2373" i="1"/>
  <c r="T2388" i="1"/>
  <c r="T2453" i="1"/>
  <c r="Y2502" i="1"/>
  <c r="AB2511" i="1"/>
  <c r="AC2511" i="1" s="1"/>
  <c r="T2534" i="1"/>
  <c r="AB2725" i="1"/>
  <c r="AC2725" i="1" s="1"/>
  <c r="T2725" i="1"/>
  <c r="AB2820" i="1"/>
  <c r="AC2820" i="1" s="1"/>
  <c r="T2820" i="1"/>
  <c r="T12" i="1"/>
  <c r="T28" i="1"/>
  <c r="T31" i="1"/>
  <c r="T85" i="1"/>
  <c r="AB173" i="1"/>
  <c r="AC173" i="1" s="1"/>
  <c r="AB209" i="1"/>
  <c r="AC209" i="1" s="1"/>
  <c r="AB234" i="1"/>
  <c r="AC234" i="1" s="1"/>
  <c r="T295" i="1"/>
  <c r="T321" i="1"/>
  <c r="T328" i="1"/>
  <c r="AB329" i="1"/>
  <c r="AC329" i="1" s="1"/>
  <c r="Y354" i="1"/>
  <c r="AB354" i="1"/>
  <c r="AC354" i="1" s="1"/>
  <c r="AB378" i="1"/>
  <c r="AC378" i="1" s="1"/>
  <c r="AB584" i="1"/>
  <c r="AC584" i="1" s="1"/>
  <c r="AB662" i="1"/>
  <c r="AC662" i="1" s="1"/>
  <c r="AB721" i="1"/>
  <c r="AC721" i="1" s="1"/>
  <c r="AB742" i="1"/>
  <c r="AC742" i="1" s="1"/>
  <c r="AB984" i="1"/>
  <c r="AC984" i="1" s="1"/>
  <c r="T1108" i="1"/>
  <c r="T1114" i="1"/>
  <c r="AB1251" i="1"/>
  <c r="AC1251" i="1" s="1"/>
  <c r="T1278" i="1"/>
  <c r="T1291" i="1"/>
  <c r="T1293" i="1"/>
  <c r="T1309" i="1"/>
  <c r="AB1325" i="1"/>
  <c r="AC1325" i="1" s="1"/>
  <c r="T1333" i="1"/>
  <c r="T1349" i="1"/>
  <c r="T1405" i="1"/>
  <c r="T1419" i="1"/>
  <c r="Y1459" i="1"/>
  <c r="Y1461" i="1"/>
  <c r="AB1524" i="1"/>
  <c r="AC1524" i="1" s="1"/>
  <c r="AB1539" i="1"/>
  <c r="AC1539" i="1" s="1"/>
  <c r="T1572" i="1"/>
  <c r="AB1580" i="1"/>
  <c r="AC1580" i="1" s="1"/>
  <c r="T1637" i="1"/>
  <c r="AB1650" i="1"/>
  <c r="AC1650" i="1" s="1"/>
  <c r="T1699" i="1"/>
  <c r="T1701" i="1"/>
  <c r="T1727" i="1"/>
  <c r="AB1762" i="1"/>
  <c r="AC1762" i="1" s="1"/>
  <c r="AB1773" i="1"/>
  <c r="AC1773" i="1" s="1"/>
  <c r="AB1810" i="1"/>
  <c r="AC1810" i="1" s="1"/>
  <c r="AB1828" i="1"/>
  <c r="AC1828" i="1" s="1"/>
  <c r="AB1844" i="1"/>
  <c r="AC1844" i="1" s="1"/>
  <c r="AB1847" i="1"/>
  <c r="AC1847" i="1" s="1"/>
  <c r="T1898" i="1"/>
  <c r="T1914" i="1"/>
  <c r="T1930" i="1"/>
  <c r="AB1943" i="1"/>
  <c r="AC1943" i="1" s="1"/>
  <c r="T1975" i="1"/>
  <c r="AB1980" i="1"/>
  <c r="AC1980" i="1" s="1"/>
  <c r="T1981" i="1"/>
  <c r="AB1988" i="1"/>
  <c r="AC1988" i="1" s="1"/>
  <c r="T1999" i="1"/>
  <c r="T2034" i="1"/>
  <c r="T2053" i="1"/>
  <c r="AB2132" i="1"/>
  <c r="AC2132" i="1" s="1"/>
  <c r="T2140" i="1"/>
  <c r="T2188" i="1"/>
  <c r="AB2189" i="1"/>
  <c r="AC2189" i="1" s="1"/>
  <c r="T2197" i="1"/>
  <c r="T2213" i="1"/>
  <c r="Y2229" i="1"/>
  <c r="T2343" i="1"/>
  <c r="T2429" i="1"/>
  <c r="T2444" i="1"/>
  <c r="AB2452" i="1"/>
  <c r="AC2452" i="1" s="1"/>
  <c r="AB2471" i="1"/>
  <c r="AC2471" i="1" s="1"/>
  <c r="T2479" i="1"/>
  <c r="AB2493" i="1"/>
  <c r="AC2493" i="1" s="1"/>
  <c r="AB2500" i="1"/>
  <c r="AC2500" i="1" s="1"/>
  <c r="T2581" i="1"/>
  <c r="AB2814" i="1"/>
  <c r="AC2814" i="1" s="1"/>
  <c r="T2814" i="1"/>
  <c r="AB61" i="1"/>
  <c r="AC61" i="1" s="1"/>
  <c r="AB69" i="1"/>
  <c r="AC69" i="1" s="1"/>
  <c r="AB77" i="1"/>
  <c r="AC77" i="1" s="1"/>
  <c r="T202" i="1"/>
  <c r="Y265" i="1"/>
  <c r="T266" i="1"/>
  <c r="AB271" i="1"/>
  <c r="AC271" i="1" s="1"/>
  <c r="T287" i="1"/>
  <c r="AB288" i="1"/>
  <c r="AC288" i="1" s="1"/>
  <c r="T298" i="1"/>
  <c r="T319" i="1"/>
  <c r="AB407" i="1"/>
  <c r="AC407" i="1" s="1"/>
  <c r="T446" i="1"/>
  <c r="T478" i="1"/>
  <c r="AB502" i="1"/>
  <c r="AC502" i="1" s="1"/>
  <c r="T509" i="1"/>
  <c r="T550" i="1"/>
  <c r="T592" i="1"/>
  <c r="T600" i="1"/>
  <c r="T608" i="1"/>
  <c r="AB665" i="1"/>
  <c r="AC665" i="1" s="1"/>
  <c r="AB729" i="1"/>
  <c r="AC729" i="1" s="1"/>
  <c r="AB750" i="1"/>
  <c r="AC750" i="1" s="1"/>
  <c r="AB758" i="1"/>
  <c r="AC758" i="1" s="1"/>
  <c r="AB790" i="1"/>
  <c r="AC790" i="1" s="1"/>
  <c r="Y840" i="1"/>
  <c r="AB846" i="1"/>
  <c r="AC846" i="1" s="1"/>
  <c r="Y903" i="1"/>
  <c r="AB1088" i="1"/>
  <c r="AC1088" i="1" s="1"/>
  <c r="Y1119" i="1"/>
  <c r="AB1150" i="1"/>
  <c r="AC1150" i="1" s="1"/>
  <c r="Y1173" i="1"/>
  <c r="AB1292" i="1"/>
  <c r="AC1292" i="1" s="1"/>
  <c r="AB1302" i="1"/>
  <c r="AC1302" i="1" s="1"/>
  <c r="Y1530" i="1"/>
  <c r="T1548" i="1"/>
  <c r="T1674" i="1"/>
  <c r="AB1675" i="1"/>
  <c r="AC1675" i="1" s="1"/>
  <c r="AB1698" i="1"/>
  <c r="AC1698" i="1" s="1"/>
  <c r="Y1714" i="1"/>
  <c r="AB1729" i="1"/>
  <c r="AC1729" i="1" s="1"/>
  <c r="AB1732" i="1"/>
  <c r="AC1732" i="1" s="1"/>
  <c r="Y1762" i="1"/>
  <c r="AB1788" i="1"/>
  <c r="AC1788" i="1" s="1"/>
  <c r="AB1796" i="1"/>
  <c r="AC1796" i="1" s="1"/>
  <c r="AB1807" i="1"/>
  <c r="AC1807" i="1" s="1"/>
  <c r="AB1820" i="1"/>
  <c r="AC1820" i="1" s="1"/>
  <c r="AB1836" i="1"/>
  <c r="AC1836" i="1" s="1"/>
  <c r="AB1887" i="1"/>
  <c r="AC1887" i="1" s="1"/>
  <c r="AB1903" i="1"/>
  <c r="AC1903" i="1" s="1"/>
  <c r="AB1919" i="1"/>
  <c r="AC1919" i="1" s="1"/>
  <c r="T2069" i="1"/>
  <c r="T2258" i="1"/>
  <c r="T2261" i="1"/>
  <c r="AB2314" i="1"/>
  <c r="AC2314" i="1" s="1"/>
  <c r="Y2317" i="1"/>
  <c r="AB2381" i="1"/>
  <c r="AC2381" i="1" s="1"/>
  <c r="AB2428" i="1"/>
  <c r="AC2428" i="1" s="1"/>
  <c r="Y2719" i="1"/>
  <c r="AB2741" i="1"/>
  <c r="AC2741" i="1" s="1"/>
  <c r="T2741" i="1"/>
  <c r="AB55" i="1"/>
  <c r="AC55" i="1" s="1"/>
  <c r="AB47" i="1"/>
  <c r="AC47" i="1" s="1"/>
  <c r="AB53" i="1"/>
  <c r="AC53" i="1" s="1"/>
  <c r="AB108" i="1"/>
  <c r="AC108" i="1" s="1"/>
  <c r="AB126" i="1"/>
  <c r="AC126" i="1" s="1"/>
  <c r="AB201" i="1"/>
  <c r="AC201" i="1" s="1"/>
  <c r="Y247" i="1"/>
  <c r="AB280" i="1"/>
  <c r="AC280" i="1" s="1"/>
  <c r="T281" i="1"/>
  <c r="AB314" i="1"/>
  <c r="AC314" i="1" s="1"/>
  <c r="AB338" i="1"/>
  <c r="AC338" i="1" s="1"/>
  <c r="AB346" i="1"/>
  <c r="AC346" i="1" s="1"/>
  <c r="AB389" i="1"/>
  <c r="AC389" i="1" s="1"/>
  <c r="AB487" i="1"/>
  <c r="AC487" i="1" s="1"/>
  <c r="AB520" i="1"/>
  <c r="AC520" i="1" s="1"/>
  <c r="AB535" i="1"/>
  <c r="AC535" i="1" s="1"/>
  <c r="AB543" i="1"/>
  <c r="AC543" i="1" s="1"/>
  <c r="AB549" i="1"/>
  <c r="AC549" i="1" s="1"/>
  <c r="AB558" i="1"/>
  <c r="AC558" i="1" s="1"/>
  <c r="AB625" i="1"/>
  <c r="AC625" i="1" s="1"/>
  <c r="AB640" i="1"/>
  <c r="AC640" i="1" s="1"/>
  <c r="Y727" i="1"/>
  <c r="AB727" i="1"/>
  <c r="AC727" i="1" s="1"/>
  <c r="AB737" i="1"/>
  <c r="AC737" i="1" s="1"/>
  <c r="Y782" i="1"/>
  <c r="AB782" i="1"/>
  <c r="AC782" i="1" s="1"/>
  <c r="AB798" i="1"/>
  <c r="AC798" i="1" s="1"/>
  <c r="AB807" i="1"/>
  <c r="AC807" i="1" s="1"/>
  <c r="Y817" i="1"/>
  <c r="AB817" i="1"/>
  <c r="AC817" i="1" s="1"/>
  <c r="AB838" i="1"/>
  <c r="AC838" i="1" s="1"/>
  <c r="AB857" i="1"/>
  <c r="AC857" i="1" s="1"/>
  <c r="AB870" i="1"/>
  <c r="AC870" i="1" s="1"/>
  <c r="AB872" i="1"/>
  <c r="AC872" i="1" s="1"/>
  <c r="T873" i="1"/>
  <c r="AB905" i="1"/>
  <c r="AC905" i="1" s="1"/>
  <c r="AB911" i="1"/>
  <c r="AC911" i="1" s="1"/>
  <c r="AB953" i="1"/>
  <c r="AC953" i="1" s="1"/>
  <c r="AB959" i="1"/>
  <c r="AC959" i="1" s="1"/>
  <c r="AB961" i="1"/>
  <c r="AC961" i="1" s="1"/>
  <c r="AB976" i="1"/>
  <c r="AC976" i="1" s="1"/>
  <c r="AB992" i="1"/>
  <c r="AC992" i="1" s="1"/>
  <c r="Y1022" i="1"/>
  <c r="AB1022" i="1"/>
  <c r="AC1022" i="1" s="1"/>
  <c r="AB1070" i="1"/>
  <c r="AC1070" i="1" s="1"/>
  <c r="T1149" i="1"/>
  <c r="AB1163" i="1"/>
  <c r="AC1163" i="1" s="1"/>
  <c r="AB1171" i="1"/>
  <c r="AC1171" i="1" s="1"/>
  <c r="AB1182" i="1"/>
  <c r="AC1182" i="1" s="1"/>
  <c r="AB1214" i="1"/>
  <c r="AC1214" i="1" s="1"/>
  <c r="AB1245" i="1"/>
  <c r="AC1245" i="1" s="1"/>
  <c r="Y1283" i="1"/>
  <c r="T1347" i="1"/>
  <c r="AB1387" i="1"/>
  <c r="AC1387" i="1" s="1"/>
  <c r="AB1421" i="1"/>
  <c r="AC1421" i="1" s="1"/>
  <c r="AB1444" i="1"/>
  <c r="AC1444" i="1" s="1"/>
  <c r="T1445" i="1"/>
  <c r="AB1453" i="1"/>
  <c r="AC1453" i="1" s="1"/>
  <c r="T1490" i="1"/>
  <c r="AB1498" i="1"/>
  <c r="AC1498" i="1" s="1"/>
  <c r="AB1522" i="1"/>
  <c r="AC1522" i="1" s="1"/>
  <c r="AB1602" i="1"/>
  <c r="AC1602" i="1" s="1"/>
  <c r="T1613" i="1"/>
  <c r="AB1618" i="1"/>
  <c r="AC1618" i="1" s="1"/>
  <c r="AB1642" i="1"/>
  <c r="AC1642" i="1" s="1"/>
  <c r="AB1667" i="1"/>
  <c r="AC1667" i="1" s="1"/>
  <c r="Y1698" i="1"/>
  <c r="Y1700" i="1"/>
  <c r="AB1721" i="1"/>
  <c r="AC1721" i="1" s="1"/>
  <c r="Y1732" i="1"/>
  <c r="AB1834" i="1"/>
  <c r="AC1834" i="1" s="1"/>
  <c r="AB1876" i="1"/>
  <c r="AC1876" i="1" s="1"/>
  <c r="T1877" i="1"/>
  <c r="AB1941" i="1"/>
  <c r="AC1941" i="1" s="1"/>
  <c r="T1957" i="1"/>
  <c r="T1970" i="1"/>
  <c r="AB1983" i="1"/>
  <c r="AC1983" i="1" s="1"/>
  <c r="Y1991" i="1"/>
  <c r="T2015" i="1"/>
  <c r="Y2039" i="1"/>
  <c r="T2092" i="1"/>
  <c r="T2109" i="1"/>
  <c r="T2125" i="1"/>
  <c r="T2150" i="1"/>
  <c r="AB2164" i="1"/>
  <c r="AC2164" i="1" s="1"/>
  <c r="Y2218" i="1"/>
  <c r="T2237" i="1"/>
  <c r="T2252" i="1"/>
  <c r="AB2308" i="1"/>
  <c r="AC2308" i="1" s="1"/>
  <c r="T2338" i="1"/>
  <c r="T2359" i="1"/>
  <c r="T2362" i="1"/>
  <c r="AB2412" i="1"/>
  <c r="AC2412" i="1" s="1"/>
  <c r="AB2487" i="1"/>
  <c r="AC2487" i="1" s="1"/>
  <c r="T2487" i="1"/>
  <c r="T2535" i="1"/>
  <c r="AB2566" i="1"/>
  <c r="AC2566" i="1" s="1"/>
  <c r="AB2807" i="1"/>
  <c r="AC2807" i="1" s="1"/>
  <c r="T2807" i="1"/>
  <c r="AB39" i="1"/>
  <c r="AC39" i="1" s="1"/>
  <c r="T352" i="1"/>
  <c r="AB353" i="1"/>
  <c r="AC353" i="1" s="1"/>
  <c r="Y391" i="1"/>
  <c r="AB391" i="1"/>
  <c r="AC391" i="1" s="1"/>
  <c r="T418" i="1"/>
  <c r="T432" i="1"/>
  <c r="AB437" i="1"/>
  <c r="AC437" i="1" s="1"/>
  <c r="AB479" i="1"/>
  <c r="AC479" i="1" s="1"/>
  <c r="AB493" i="1"/>
  <c r="AC493" i="1" s="1"/>
  <c r="AB510" i="1"/>
  <c r="AC510" i="1" s="1"/>
  <c r="AB569" i="1"/>
  <c r="AC569" i="1" s="1"/>
  <c r="AB593" i="1"/>
  <c r="AC593" i="1" s="1"/>
  <c r="AB601" i="1"/>
  <c r="AC601" i="1" s="1"/>
  <c r="AB745" i="1"/>
  <c r="AC745" i="1" s="1"/>
  <c r="Y926" i="1"/>
  <c r="AB1014" i="1"/>
  <c r="AC1014" i="1" s="1"/>
  <c r="AB1235" i="1"/>
  <c r="AC1235" i="1" s="1"/>
  <c r="Y1366" i="1"/>
  <c r="AB1430" i="1"/>
  <c r="AC1430" i="1" s="1"/>
  <c r="Y1436" i="1"/>
  <c r="AB1485" i="1"/>
  <c r="AC1485" i="1" s="1"/>
  <c r="AB1556" i="1"/>
  <c r="AC1556" i="1" s="1"/>
  <c r="AB1578" i="1"/>
  <c r="AC1578" i="1" s="1"/>
  <c r="AB1659" i="1"/>
  <c r="AC1659" i="1" s="1"/>
  <c r="Y1799" i="1"/>
  <c r="AB1823" i="1"/>
  <c r="AC1823" i="1" s="1"/>
  <c r="AB1831" i="1"/>
  <c r="AC1831" i="1" s="1"/>
  <c r="AB1839" i="1"/>
  <c r="AC1839" i="1" s="1"/>
  <c r="AB1845" i="1"/>
  <c r="AC1845" i="1" s="1"/>
  <c r="Y1876" i="1"/>
  <c r="T1997" i="1"/>
  <c r="Y2061" i="1"/>
  <c r="AB2061" i="1"/>
  <c r="AC2061" i="1" s="1"/>
  <c r="AB2149" i="1"/>
  <c r="AC2149" i="1" s="1"/>
  <c r="AB2228" i="1"/>
  <c r="AC2228" i="1" s="1"/>
  <c r="T2439" i="1"/>
  <c r="AB2469" i="1"/>
  <c r="AC2469" i="1" s="1"/>
  <c r="T2477" i="1"/>
  <c r="T2565" i="1"/>
  <c r="Y187" i="1"/>
  <c r="AB199" i="1"/>
  <c r="AC199" i="1" s="1"/>
  <c r="Y217" i="1"/>
  <c r="AB362" i="1"/>
  <c r="AC362" i="1" s="1"/>
  <c r="Y370" i="1"/>
  <c r="Y694" i="1"/>
  <c r="AB753" i="1"/>
  <c r="AC753" i="1" s="1"/>
  <c r="AB785" i="1"/>
  <c r="AC785" i="1" s="1"/>
  <c r="AB824" i="1"/>
  <c r="AC824" i="1" s="1"/>
  <c r="AB847" i="1"/>
  <c r="AC847" i="1" s="1"/>
  <c r="Y1038" i="1"/>
  <c r="Y1157" i="1"/>
  <c r="AB1197" i="1"/>
  <c r="AC1197" i="1" s="1"/>
  <c r="Y1299" i="1"/>
  <c r="Y1427" i="1"/>
  <c r="Y1485" i="1"/>
  <c r="AB1554" i="1"/>
  <c r="AC1554" i="1" s="1"/>
  <c r="AB1565" i="1"/>
  <c r="AC1565" i="1" s="1"/>
  <c r="AB1628" i="1"/>
  <c r="AC1628" i="1" s="1"/>
  <c r="Y1659" i="1"/>
  <c r="AB1682" i="1"/>
  <c r="AC1682" i="1" s="1"/>
  <c r="AB1707" i="1"/>
  <c r="AC1707" i="1" s="1"/>
  <c r="AB1719" i="1"/>
  <c r="AC1719" i="1" s="1"/>
  <c r="AB1724" i="1"/>
  <c r="AC1724" i="1" s="1"/>
  <c r="AB1730" i="1"/>
  <c r="AC1730" i="1" s="1"/>
  <c r="T1738" i="1"/>
  <c r="AB1772" i="1"/>
  <c r="AC1772" i="1" s="1"/>
  <c r="AB1783" i="1"/>
  <c r="AC1783" i="1" s="1"/>
  <c r="AB1786" i="1"/>
  <c r="AC1786" i="1" s="1"/>
  <c r="Y1823" i="1"/>
  <c r="Y1826" i="1"/>
  <c r="Y1845" i="1"/>
  <c r="AB1852" i="1"/>
  <c r="AC1852" i="1" s="1"/>
  <c r="AB1858" i="1"/>
  <c r="AC1858" i="1" s="1"/>
  <c r="T1866" i="1"/>
  <c r="AB1948" i="1"/>
  <c r="AC1948" i="1" s="1"/>
  <c r="AB2050" i="1"/>
  <c r="AC2050" i="1" s="1"/>
  <c r="AB2111" i="1"/>
  <c r="AC2111" i="1" s="1"/>
  <c r="T2116" i="1"/>
  <c r="Y2149" i="1"/>
  <c r="T2157" i="1"/>
  <c r="T2223" i="1"/>
  <c r="AB2292" i="1"/>
  <c r="AC2292" i="1" s="1"/>
  <c r="T2293" i="1"/>
  <c r="Y2306" i="1"/>
  <c r="Y2469" i="1"/>
  <c r="AB2476" i="1"/>
  <c r="AC2476" i="1" s="1"/>
  <c r="AB2517" i="1"/>
  <c r="AC2517" i="1" s="1"/>
  <c r="T2517" i="1"/>
  <c r="T2558" i="1"/>
  <c r="AB2780" i="1"/>
  <c r="AC2780" i="1" s="1"/>
  <c r="T2780" i="1"/>
  <c r="AB248" i="1"/>
  <c r="AC248" i="1" s="1"/>
  <c r="Y272" i="1"/>
  <c r="Y330" i="1"/>
  <c r="AB343" i="1"/>
  <c r="AC343" i="1" s="1"/>
  <c r="AB440" i="1"/>
  <c r="AC440" i="1" s="1"/>
  <c r="T702" i="1"/>
  <c r="AB718" i="1"/>
  <c r="AC718" i="1" s="1"/>
  <c r="AB768" i="1"/>
  <c r="AC768" i="1" s="1"/>
  <c r="AB799" i="1"/>
  <c r="AC799" i="1" s="1"/>
  <c r="Y833" i="1"/>
  <c r="AB839" i="1"/>
  <c r="AC839" i="1" s="1"/>
  <c r="AB854" i="1"/>
  <c r="AC854" i="1" s="1"/>
  <c r="Y856" i="1"/>
  <c r="AB902" i="1"/>
  <c r="AC902" i="1" s="1"/>
  <c r="T944" i="1"/>
  <c r="T1056" i="1"/>
  <c r="T1140" i="1"/>
  <c r="T1277" i="1"/>
  <c r="Y1396" i="1"/>
  <c r="T1475" i="1"/>
  <c r="Y1476" i="1"/>
  <c r="AB1483" i="1"/>
  <c r="AC1483" i="1" s="1"/>
  <c r="T1507" i="1"/>
  <c r="Y1508" i="1"/>
  <c r="AB1538" i="1"/>
  <c r="AC1538" i="1" s="1"/>
  <c r="AB1541" i="1"/>
  <c r="AC1541" i="1" s="1"/>
  <c r="Y1565" i="1"/>
  <c r="AB1619" i="1"/>
  <c r="AC1619" i="1" s="1"/>
  <c r="Y1634" i="1"/>
  <c r="AB1643" i="1"/>
  <c r="AC1643" i="1" s="1"/>
  <c r="T1644" i="1"/>
  <c r="T1669" i="1"/>
  <c r="AB1737" i="1"/>
  <c r="AC1737" i="1" s="1"/>
  <c r="AB1764" i="1"/>
  <c r="AC1764" i="1" s="1"/>
  <c r="AB1821" i="1"/>
  <c r="AC1821" i="1" s="1"/>
  <c r="Y1858" i="1"/>
  <c r="T1860" i="1"/>
  <c r="AB1871" i="1"/>
  <c r="AC1871" i="1" s="1"/>
  <c r="AB1892" i="1"/>
  <c r="AC1892" i="1" s="1"/>
  <c r="T1900" i="1"/>
  <c r="AB1908" i="1"/>
  <c r="AC1908" i="1" s="1"/>
  <c r="T1916" i="1"/>
  <c r="AB1924" i="1"/>
  <c r="AC1924" i="1" s="1"/>
  <c r="Y1948" i="1"/>
  <c r="T2010" i="1"/>
  <c r="T2013" i="1"/>
  <c r="T2036" i="1"/>
  <c r="T2052" i="1"/>
  <c r="T2055" i="1"/>
  <c r="AB2086" i="1"/>
  <c r="AC2086" i="1" s="1"/>
  <c r="AB2118" i="1"/>
  <c r="AC2118" i="1" s="1"/>
  <c r="T2199" i="1"/>
  <c r="T2202" i="1"/>
  <c r="T2284" i="1"/>
  <c r="AB2295" i="1"/>
  <c r="AC2295" i="1" s="1"/>
  <c r="T2348" i="1"/>
  <c r="T2357" i="1"/>
  <c r="T2378" i="1"/>
  <c r="T2418" i="1"/>
  <c r="AB2423" i="1"/>
  <c r="AC2423" i="1" s="1"/>
  <c r="AB2525" i="1"/>
  <c r="AC2525" i="1" s="1"/>
  <c r="T15" i="1"/>
  <c r="AB52" i="1"/>
  <c r="AC52" i="1" s="1"/>
  <c r="Y60" i="1"/>
  <c r="Y68" i="1"/>
  <c r="Y76" i="1"/>
  <c r="Y109" i="1"/>
  <c r="T110" i="1"/>
  <c r="Y140" i="1"/>
  <c r="T141" i="1"/>
  <c r="T241" i="1"/>
  <c r="Y287" i="1"/>
  <c r="AB453" i="1"/>
  <c r="AC453" i="1" s="1"/>
  <c r="AB511" i="1"/>
  <c r="AC511" i="1" s="1"/>
  <c r="AB598" i="1"/>
  <c r="AC598" i="1" s="1"/>
  <c r="T609" i="1"/>
  <c r="AB680" i="1"/>
  <c r="AC680" i="1" s="1"/>
  <c r="AB726" i="1"/>
  <c r="AC726" i="1" s="1"/>
  <c r="AB806" i="1"/>
  <c r="AC806" i="1" s="1"/>
  <c r="Y808" i="1"/>
  <c r="AB969" i="1"/>
  <c r="AC969" i="1" s="1"/>
  <c r="Y991" i="1"/>
  <c r="AB1049" i="1"/>
  <c r="AC1049" i="1" s="1"/>
  <c r="AB1080" i="1"/>
  <c r="AC1080" i="1" s="1"/>
  <c r="Y1106" i="1"/>
  <c r="Y1164" i="1"/>
  <c r="T1372" i="1"/>
  <c r="Y1373" i="1"/>
  <c r="T1531" i="1"/>
  <c r="Y1588" i="1"/>
  <c r="AB1666" i="1"/>
  <c r="AC1666" i="1" s="1"/>
  <c r="T1692" i="1"/>
  <c r="Y1737" i="1"/>
  <c r="T1748" i="1"/>
  <c r="AB1775" i="1"/>
  <c r="AC1775" i="1" s="1"/>
  <c r="Y1797" i="1"/>
  <c r="T1842" i="1"/>
  <c r="Y1885" i="1"/>
  <c r="Y1901" i="1"/>
  <c r="AB1954" i="1"/>
  <c r="AC1954" i="1" s="1"/>
  <c r="Y1973" i="1"/>
  <c r="AB2060" i="1"/>
  <c r="AC2060" i="1" s="1"/>
  <c r="T2071" i="1"/>
  <c r="Y2086" i="1"/>
  <c r="AB2386" i="1"/>
  <c r="AC2386" i="1" s="1"/>
  <c r="T2394" i="1"/>
  <c r="T2397" i="1"/>
  <c r="AB2407" i="1"/>
  <c r="AC2407" i="1" s="1"/>
  <c r="AB2502" i="1"/>
  <c r="AC2502" i="1" s="1"/>
  <c r="T2591" i="1"/>
  <c r="AB2541" i="1"/>
  <c r="AC2541" i="1" s="1"/>
  <c r="T2549" i="1"/>
  <c r="AB2758" i="1"/>
  <c r="AC2758" i="1" s="1"/>
  <c r="T2766" i="1"/>
  <c r="Y2789" i="1"/>
  <c r="AB2789" i="1"/>
  <c r="AC2789" i="1" s="1"/>
  <c r="AB2796" i="1"/>
  <c r="AC2796" i="1" s="1"/>
  <c r="AB2805" i="1"/>
  <c r="AC2805" i="1" s="1"/>
  <c r="T2890" i="1"/>
  <c r="T2930" i="1"/>
  <c r="T2933" i="1"/>
  <c r="AB2948" i="1"/>
  <c r="AC2948" i="1" s="1"/>
  <c r="T2970" i="1"/>
  <c r="AB2971" i="1"/>
  <c r="AC2971" i="1" s="1"/>
  <c r="T3044" i="1"/>
  <c r="AB3051" i="1"/>
  <c r="AC3051" i="1" s="1"/>
  <c r="T3058" i="1"/>
  <c r="T3061" i="1"/>
  <c r="T3099" i="1"/>
  <c r="AB3106" i="1"/>
  <c r="AC3106" i="1" s="1"/>
  <c r="T3123" i="1"/>
  <c r="T3149" i="1"/>
  <c r="T3204" i="1"/>
  <c r="T3234" i="1"/>
  <c r="AB3308" i="1"/>
  <c r="AC3308" i="1" s="1"/>
  <c r="T3309" i="1"/>
  <c r="T3316" i="1"/>
  <c r="AB3317" i="1"/>
  <c r="AC3317" i="1" s="1"/>
  <c r="T3322" i="1"/>
  <c r="T3332" i="1"/>
  <c r="AB3387" i="1"/>
  <c r="AC3387" i="1" s="1"/>
  <c r="T3403" i="1"/>
  <c r="T3435" i="1"/>
  <c r="T3476" i="1"/>
  <c r="T3502" i="1"/>
  <c r="AB3511" i="1"/>
  <c r="AC3511" i="1" s="1"/>
  <c r="AB3518" i="1"/>
  <c r="AC3518" i="1" s="1"/>
  <c r="T3519" i="1"/>
  <c r="Y3535" i="1"/>
  <c r="AB3535" i="1"/>
  <c r="AC3535" i="1" s="1"/>
  <c r="T3536" i="1"/>
  <c r="T3584" i="1"/>
  <c r="T3602" i="1"/>
  <c r="T3696" i="1"/>
  <c r="T3762" i="1"/>
  <c r="AB3763" i="1"/>
  <c r="AC3763" i="1" s="1"/>
  <c r="AB3781" i="1"/>
  <c r="AC3781" i="1" s="1"/>
  <c r="Y3805" i="1"/>
  <c r="T3834" i="1"/>
  <c r="T3843" i="1"/>
  <c r="AB3858" i="1"/>
  <c r="AC3858" i="1" s="1"/>
  <c r="T3906" i="1"/>
  <c r="Y3949" i="1"/>
  <c r="T3954" i="1"/>
  <c r="T3968" i="1"/>
  <c r="T3992" i="1"/>
  <c r="T4010" i="1"/>
  <c r="T4021" i="1"/>
  <c r="T4045" i="1"/>
  <c r="Y4059" i="1"/>
  <c r="Y4064" i="1"/>
  <c r="AB4090" i="1"/>
  <c r="AC4090" i="1" s="1"/>
  <c r="T4091" i="1"/>
  <c r="T4096" i="1"/>
  <c r="T4099" i="1"/>
  <c r="AB4120" i="1"/>
  <c r="AC4120" i="1" s="1"/>
  <c r="T4147" i="1"/>
  <c r="Y4248" i="1"/>
  <c r="T4277" i="1"/>
  <c r="T4280" i="1"/>
  <c r="Y4293" i="1"/>
  <c r="Y4299" i="1"/>
  <c r="T4346" i="1"/>
  <c r="T4352" i="1"/>
  <c r="T4360" i="1"/>
  <c r="T4400" i="1"/>
  <c r="AB4410" i="1"/>
  <c r="AC4410" i="1" s="1"/>
  <c r="AB4434" i="1"/>
  <c r="AC4434" i="1" s="1"/>
  <c r="T4461" i="1"/>
  <c r="T4464" i="1"/>
  <c r="AB4517" i="1"/>
  <c r="AC4517" i="1" s="1"/>
  <c r="AB4525" i="1"/>
  <c r="AC4525" i="1" s="1"/>
  <c r="T4578" i="1"/>
  <c r="T4595" i="1"/>
  <c r="T4632" i="1"/>
  <c r="T4696" i="1"/>
  <c r="AB4747" i="1"/>
  <c r="AC4747" i="1" s="1"/>
  <c r="T4810" i="1"/>
  <c r="AB4811" i="1"/>
  <c r="AC4811" i="1" s="1"/>
  <c r="T4842" i="1"/>
  <c r="T4858" i="1"/>
  <c r="AB4864" i="1"/>
  <c r="AC4864" i="1" s="1"/>
  <c r="T4896" i="1"/>
  <c r="AB4917" i="1"/>
  <c r="AC4917" i="1" s="1"/>
  <c r="T4970" i="1"/>
  <c r="AB4977" i="1"/>
  <c r="AC4977" i="1" s="1"/>
  <c r="T4978" i="1"/>
  <c r="AB4979" i="1"/>
  <c r="AC4979" i="1" s="1"/>
  <c r="T5040" i="1"/>
  <c r="AB5048" i="1"/>
  <c r="AC5048" i="1" s="1"/>
  <c r="AB5056" i="1"/>
  <c r="AC5056" i="1" s="1"/>
  <c r="AB5073" i="1"/>
  <c r="AC5073" i="1" s="1"/>
  <c r="AB5088" i="1"/>
  <c r="AC5088" i="1" s="1"/>
  <c r="T5099" i="1"/>
  <c r="T5185" i="1"/>
  <c r="T5200" i="1"/>
  <c r="T5211" i="1"/>
  <c r="T5214" i="1"/>
  <c r="T5248" i="1"/>
  <c r="AB5249" i="1"/>
  <c r="AC5249" i="1" s="1"/>
  <c r="AB5310" i="1"/>
  <c r="AC5310" i="1" s="1"/>
  <c r="T5328" i="1"/>
  <c r="T5336" i="1"/>
  <c r="AB5337" i="1"/>
  <c r="AC5337" i="1" s="1"/>
  <c r="T5342" i="1"/>
  <c r="T5371" i="1"/>
  <c r="T5374" i="1"/>
  <c r="AB5384" i="1"/>
  <c r="AC5384" i="1" s="1"/>
  <c r="T5424" i="1"/>
  <c r="AB5425" i="1"/>
  <c r="AC5425" i="1" s="1"/>
  <c r="T5441" i="1"/>
  <c r="Y5536" i="1"/>
  <c r="T5638" i="1"/>
  <c r="AB5639" i="1"/>
  <c r="AC5639" i="1" s="1"/>
  <c r="T5678" i="1"/>
  <c r="AB5679" i="1"/>
  <c r="AC5679" i="1" s="1"/>
  <c r="AB5688" i="1"/>
  <c r="AC5688" i="1" s="1"/>
  <c r="T5693" i="1"/>
  <c r="AB5694" i="1"/>
  <c r="AC5694" i="1" s="1"/>
  <c r="AB5712" i="1"/>
  <c r="AC5712" i="1" s="1"/>
  <c r="T5726" i="1"/>
  <c r="T5751" i="1"/>
  <c r="T5758" i="1"/>
  <c r="AB5807" i="1"/>
  <c r="AC5807" i="1" s="1"/>
  <c r="AB5831" i="1"/>
  <c r="AC5831" i="1" s="1"/>
  <c r="T5832" i="1"/>
  <c r="Y5839" i="1"/>
  <c r="AB5855" i="1"/>
  <c r="AC5855" i="1" s="1"/>
  <c r="AB5872" i="1"/>
  <c r="AC5872" i="1" s="1"/>
  <c r="AB5910" i="1"/>
  <c r="AC5910" i="1" s="1"/>
  <c r="AB5918" i="1"/>
  <c r="AC5918" i="1" s="1"/>
  <c r="T5969" i="1"/>
  <c r="AB5982" i="1"/>
  <c r="AC5982" i="1" s="1"/>
  <c r="AB6030" i="1"/>
  <c r="AC6030" i="1" s="1"/>
  <c r="AB6049" i="1"/>
  <c r="AC6049" i="1" s="1"/>
  <c r="Y6096" i="1"/>
  <c r="AB6099" i="1"/>
  <c r="AC6099" i="1" s="1"/>
  <c r="AB6102" i="1"/>
  <c r="AC6102" i="1" s="1"/>
  <c r="Y6134" i="1"/>
  <c r="AB6142" i="1"/>
  <c r="AC6142" i="1" s="1"/>
  <c r="AB6152" i="1"/>
  <c r="AC6152" i="1" s="1"/>
  <c r="AB6182" i="1"/>
  <c r="AC6182" i="1" s="1"/>
  <c r="AB6201" i="1"/>
  <c r="AC6201" i="1" s="1"/>
  <c r="T6211" i="1"/>
  <c r="AB6240" i="1"/>
  <c r="AC6240" i="1" s="1"/>
  <c r="AB6251" i="1"/>
  <c r="AC6251" i="1" s="1"/>
  <c r="AB6257" i="1"/>
  <c r="AC6257" i="1" s="1"/>
  <c r="AB6280" i="1"/>
  <c r="AC6280" i="1" s="1"/>
  <c r="AB6286" i="1"/>
  <c r="AC6286" i="1" s="1"/>
  <c r="T6296" i="1"/>
  <c r="T6302" i="1"/>
  <c r="AB6329" i="1"/>
  <c r="AC6329" i="1" s="1"/>
  <c r="AB6355" i="1"/>
  <c r="AC6355" i="1" s="1"/>
  <c r="AB6358" i="1"/>
  <c r="AC6358" i="1" s="1"/>
  <c r="T6379" i="1"/>
  <c r="AB6406" i="1"/>
  <c r="AC6406" i="1" s="1"/>
  <c r="T6414" i="1"/>
  <c r="AB6424" i="1"/>
  <c r="AC6424" i="1" s="1"/>
  <c r="AB6432" i="1"/>
  <c r="AC6432" i="1" s="1"/>
  <c r="AB6435" i="1"/>
  <c r="AC6435" i="1" s="1"/>
  <c r="AB6464" i="1"/>
  <c r="AC6464" i="1" s="1"/>
  <c r="T6469" i="1"/>
  <c r="T6478" i="1"/>
  <c r="T6491" i="1"/>
  <c r="T6499" i="1"/>
  <c r="AB6504" i="1"/>
  <c r="AC6504" i="1" s="1"/>
  <c r="T6505" i="1"/>
  <c r="AB6528" i="1"/>
  <c r="AC6528" i="1" s="1"/>
  <c r="AB6537" i="1"/>
  <c r="AC6537" i="1" s="1"/>
  <c r="T6570" i="1"/>
  <c r="AB6571" i="1"/>
  <c r="AC6571" i="1" s="1"/>
  <c r="T6582" i="1"/>
  <c r="T6601" i="1"/>
  <c r="AB6678" i="1"/>
  <c r="AC6678" i="1" s="1"/>
  <c r="T6750" i="1"/>
  <c r="AB6751" i="1"/>
  <c r="AC6751" i="1" s="1"/>
  <c r="T2527" i="1"/>
  <c r="Y2541" i="1"/>
  <c r="AB2548" i="1"/>
  <c r="AC2548" i="1" s="1"/>
  <c r="AB2573" i="1"/>
  <c r="AC2573" i="1" s="1"/>
  <c r="T2646" i="1"/>
  <c r="AB2663" i="1"/>
  <c r="AC2663" i="1" s="1"/>
  <c r="AB2693" i="1"/>
  <c r="AC2693" i="1" s="1"/>
  <c r="AB2774" i="1"/>
  <c r="AC2774" i="1" s="1"/>
  <c r="T2867" i="1"/>
  <c r="T2876" i="1"/>
  <c r="AB2932" i="1"/>
  <c r="AC2932" i="1" s="1"/>
  <c r="T2956" i="1"/>
  <c r="AB2957" i="1"/>
  <c r="AC2957" i="1" s="1"/>
  <c r="AB3221" i="1"/>
  <c r="AC3221" i="1" s="1"/>
  <c r="T3307" i="1"/>
  <c r="AB3346" i="1"/>
  <c r="AC3346" i="1" s="1"/>
  <c r="AB3402" i="1"/>
  <c r="AC3402" i="1" s="1"/>
  <c r="AB3453" i="1"/>
  <c r="AC3453" i="1" s="1"/>
  <c r="T3467" i="1"/>
  <c r="T3610" i="1"/>
  <c r="Y3688" i="1"/>
  <c r="T3693" i="1"/>
  <c r="T3704" i="1"/>
  <c r="T3746" i="1"/>
  <c r="T3770" i="1"/>
  <c r="Y3909" i="1"/>
  <c r="Y3947" i="1"/>
  <c r="T3962" i="1"/>
  <c r="Y3976" i="1"/>
  <c r="Y4011" i="1"/>
  <c r="T4066" i="1"/>
  <c r="T4069" i="1"/>
  <c r="T4072" i="1"/>
  <c r="T4112" i="1"/>
  <c r="T4133" i="1"/>
  <c r="Y4157" i="1"/>
  <c r="T4189" i="1"/>
  <c r="T4192" i="1"/>
  <c r="Y4216" i="1"/>
  <c r="T4232" i="1"/>
  <c r="Y4315" i="1"/>
  <c r="AB4320" i="1"/>
  <c r="AC4320" i="1" s="1"/>
  <c r="AB4384" i="1"/>
  <c r="AC4384" i="1" s="1"/>
  <c r="T4394" i="1"/>
  <c r="AB4395" i="1"/>
  <c r="AC4395" i="1" s="1"/>
  <c r="T4419" i="1"/>
  <c r="T4483" i="1"/>
  <c r="AB4536" i="1"/>
  <c r="AC4536" i="1" s="1"/>
  <c r="T4584" i="1"/>
  <c r="AB4594" i="1"/>
  <c r="AC4594" i="1" s="1"/>
  <c r="AB4611" i="1"/>
  <c r="AC4611" i="1" s="1"/>
  <c r="T4629" i="1"/>
  <c r="T4643" i="1"/>
  <c r="AB4675" i="1"/>
  <c r="AC4675" i="1" s="1"/>
  <c r="T4693" i="1"/>
  <c r="T4707" i="1"/>
  <c r="AB4739" i="1"/>
  <c r="AC4739" i="1" s="1"/>
  <c r="AB4901" i="1"/>
  <c r="AC4901" i="1" s="1"/>
  <c r="AB4960" i="1"/>
  <c r="AC4960" i="1" s="1"/>
  <c r="T5010" i="1"/>
  <c r="AB5011" i="1"/>
  <c r="AC5011" i="1" s="1"/>
  <c r="AB5033" i="1"/>
  <c r="AC5033" i="1" s="1"/>
  <c r="T5072" i="1"/>
  <c r="T5152" i="1"/>
  <c r="T5251" i="1"/>
  <c r="AB5264" i="1"/>
  <c r="AC5264" i="1" s="1"/>
  <c r="AB5270" i="1"/>
  <c r="AC5270" i="1" s="1"/>
  <c r="Y5281" i="1"/>
  <c r="T5363" i="1"/>
  <c r="AB5393" i="1"/>
  <c r="AC5393" i="1" s="1"/>
  <c r="T5472" i="1"/>
  <c r="T5558" i="1"/>
  <c r="T5598" i="1"/>
  <c r="AB5608" i="1"/>
  <c r="AC5608" i="1" s="1"/>
  <c r="AB5637" i="1"/>
  <c r="AC5637" i="1" s="1"/>
  <c r="AB5677" i="1"/>
  <c r="AC5677" i="1" s="1"/>
  <c r="T5830" i="1"/>
  <c r="T5865" i="1"/>
  <c r="T5967" i="1"/>
  <c r="AB5968" i="1"/>
  <c r="AC5968" i="1" s="1"/>
  <c r="AB5999" i="1"/>
  <c r="AC5999" i="1" s="1"/>
  <c r="AB6022" i="1"/>
  <c r="AC6022" i="1" s="1"/>
  <c r="T6032" i="1"/>
  <c r="T6040" i="1"/>
  <c r="AB6041" i="1"/>
  <c r="AC6041" i="1" s="1"/>
  <c r="AB6064" i="1"/>
  <c r="AC6064" i="1" s="1"/>
  <c r="AB6091" i="1"/>
  <c r="AC6091" i="1" s="1"/>
  <c r="AB6171" i="1"/>
  <c r="AC6171" i="1" s="1"/>
  <c r="AB6174" i="1"/>
  <c r="AC6174" i="1" s="1"/>
  <c r="T6184" i="1"/>
  <c r="T6192" i="1"/>
  <c r="AB6193" i="1"/>
  <c r="AC6193" i="1" s="1"/>
  <c r="AB6243" i="1"/>
  <c r="AC6243" i="1" s="1"/>
  <c r="AB6272" i="1"/>
  <c r="AC6272" i="1" s="1"/>
  <c r="T6273" i="1"/>
  <c r="T6299" i="1"/>
  <c r="AB6321" i="1"/>
  <c r="AC6321" i="1" s="1"/>
  <c r="AB6344" i="1"/>
  <c r="AC6344" i="1" s="1"/>
  <c r="AB6350" i="1"/>
  <c r="AC6350" i="1" s="1"/>
  <c r="T6360" i="1"/>
  <c r="T6371" i="1"/>
  <c r="T6374" i="1"/>
  <c r="AB6395" i="1"/>
  <c r="AC6395" i="1" s="1"/>
  <c r="T6408" i="1"/>
  <c r="T6417" i="1"/>
  <c r="AB6430" i="1"/>
  <c r="AC6430" i="1" s="1"/>
  <c r="T6437" i="1"/>
  <c r="T6454" i="1"/>
  <c r="AB6462" i="1"/>
  <c r="AC6462" i="1" s="1"/>
  <c r="Y6498" i="1"/>
  <c r="Y6512" i="1"/>
  <c r="AB6546" i="1"/>
  <c r="AC6546" i="1" s="1"/>
  <c r="AB6569" i="1"/>
  <c r="AC6569" i="1" s="1"/>
  <c r="AB6600" i="1"/>
  <c r="AC6600" i="1" s="1"/>
  <c r="T6613" i="1"/>
  <c r="AB6621" i="1"/>
  <c r="AC6621" i="1" s="1"/>
  <c r="AB6648" i="1"/>
  <c r="AC6648" i="1" s="1"/>
  <c r="AB6712" i="1"/>
  <c r="AC6712" i="1" s="1"/>
  <c r="T6717" i="1"/>
  <c r="AB2636" i="1"/>
  <c r="AC2636" i="1" s="1"/>
  <c r="AB2645" i="1"/>
  <c r="AC2645" i="1" s="1"/>
  <c r="AB2686" i="1"/>
  <c r="AC2686" i="1" s="1"/>
  <c r="Y2823" i="1"/>
  <c r="T2828" i="1"/>
  <c r="T2898" i="1"/>
  <c r="T2901" i="1"/>
  <c r="T2907" i="1"/>
  <c r="AB2908" i="1"/>
  <c r="AC2908" i="1" s="1"/>
  <c r="T2916" i="1"/>
  <c r="T2979" i="1"/>
  <c r="AB2995" i="1"/>
  <c r="AC2995" i="1" s="1"/>
  <c r="T3003" i="1"/>
  <c r="AB3004" i="1"/>
  <c r="AC3004" i="1" s="1"/>
  <c r="T3005" i="1"/>
  <c r="T3042" i="1"/>
  <c r="T3068" i="1"/>
  <c r="T3093" i="1"/>
  <c r="T3130" i="1"/>
  <c r="T3156" i="1"/>
  <c r="T3181" i="1"/>
  <c r="T3245" i="1"/>
  <c r="Y3323" i="1"/>
  <c r="T3381" i="1"/>
  <c r="T3410" i="1"/>
  <c r="T3412" i="1"/>
  <c r="T3474" i="1"/>
  <c r="Y3503" i="1"/>
  <c r="T3504" i="1"/>
  <c r="AB3552" i="1"/>
  <c r="AC3552" i="1" s="1"/>
  <c r="Y3576" i="1"/>
  <c r="T3608" i="1"/>
  <c r="T3629" i="1"/>
  <c r="T3650" i="1"/>
  <c r="T3661" i="1"/>
  <c r="T3674" i="1"/>
  <c r="Y3680" i="1"/>
  <c r="T3707" i="1"/>
  <c r="T3722" i="1"/>
  <c r="T3733" i="1"/>
  <c r="T3744" i="1"/>
  <c r="T3749" i="1"/>
  <c r="T3754" i="1"/>
  <c r="T3773" i="1"/>
  <c r="T3778" i="1"/>
  <c r="T3800" i="1"/>
  <c r="T3818" i="1"/>
  <c r="T3850" i="1"/>
  <c r="T3880" i="1"/>
  <c r="Y3907" i="1"/>
  <c r="T3922" i="1"/>
  <c r="T3944" i="1"/>
  <c r="T3960" i="1"/>
  <c r="T3995" i="1"/>
  <c r="T4013" i="1"/>
  <c r="T4019" i="1"/>
  <c r="T4024" i="1"/>
  <c r="T4061" i="1"/>
  <c r="Y4104" i="1"/>
  <c r="T4128" i="1"/>
  <c r="T4181" i="1"/>
  <c r="T4184" i="1"/>
  <c r="Y4211" i="1"/>
  <c r="T4218" i="1"/>
  <c r="T4269" i="1"/>
  <c r="T4296" i="1"/>
  <c r="T4333" i="1"/>
  <c r="T4341" i="1"/>
  <c r="T4344" i="1"/>
  <c r="T4392" i="1"/>
  <c r="AB4408" i="1"/>
  <c r="AC4408" i="1" s="1"/>
  <c r="AB4432" i="1"/>
  <c r="AC4432" i="1" s="1"/>
  <c r="T4459" i="1"/>
  <c r="AB4523" i="1"/>
  <c r="AC4523" i="1" s="1"/>
  <c r="T4562" i="1"/>
  <c r="T4602" i="1"/>
  <c r="AB4618" i="1"/>
  <c r="AC4618" i="1" s="1"/>
  <c r="T4619" i="1"/>
  <c r="AB4642" i="1"/>
  <c r="AC4642" i="1" s="1"/>
  <c r="AB4682" i="1"/>
  <c r="AC4682" i="1" s="1"/>
  <c r="T4683" i="1"/>
  <c r="AB4706" i="1"/>
  <c r="AC4706" i="1" s="1"/>
  <c r="T4755" i="1"/>
  <c r="T4786" i="1"/>
  <c r="AB4787" i="1"/>
  <c r="AC4787" i="1" s="1"/>
  <c r="T4797" i="1"/>
  <c r="T4805" i="1"/>
  <c r="T4819" i="1"/>
  <c r="T4845" i="1"/>
  <c r="T4866" i="1"/>
  <c r="T4909" i="1"/>
  <c r="T4928" i="1"/>
  <c r="T4939" i="1"/>
  <c r="AB4946" i="1"/>
  <c r="AC4946" i="1" s="1"/>
  <c r="T4947" i="1"/>
  <c r="AB4963" i="1"/>
  <c r="AC4963" i="1" s="1"/>
  <c r="AB4986" i="1"/>
  <c r="AC4986" i="1" s="1"/>
  <c r="T4987" i="1"/>
  <c r="T5002" i="1"/>
  <c r="AB5018" i="1"/>
  <c r="AC5018" i="1" s="1"/>
  <c r="T5019" i="1"/>
  <c r="AB5027" i="1"/>
  <c r="AC5027" i="1" s="1"/>
  <c r="T5081" i="1"/>
  <c r="AB5096" i="1"/>
  <c r="AC5096" i="1" s="1"/>
  <c r="T5097" i="1"/>
  <c r="T5136" i="1"/>
  <c r="T5144" i="1"/>
  <c r="T5150" i="1"/>
  <c r="T5166" i="1"/>
  <c r="AB5187" i="1"/>
  <c r="AC5187" i="1" s="1"/>
  <c r="T5206" i="1"/>
  <c r="T5209" i="1"/>
  <c r="AB5227" i="1"/>
  <c r="AC5227" i="1" s="1"/>
  <c r="T5243" i="1"/>
  <c r="T5246" i="1"/>
  <c r="Y5273" i="1"/>
  <c r="AB5302" i="1"/>
  <c r="AC5302" i="1" s="1"/>
  <c r="T5315" i="1"/>
  <c r="T5323" i="1"/>
  <c r="T5326" i="1"/>
  <c r="T5331" i="1"/>
  <c r="T5334" i="1"/>
  <c r="AB5400" i="1"/>
  <c r="AC5400" i="1" s="1"/>
  <c r="T5401" i="1"/>
  <c r="T5419" i="1"/>
  <c r="T5470" i="1"/>
  <c r="T5475" i="1"/>
  <c r="Y5494" i="1"/>
  <c r="T5504" i="1"/>
  <c r="T5515" i="1"/>
  <c r="T5529" i="1"/>
  <c r="T5555" i="1"/>
  <c r="T5573" i="1"/>
  <c r="T5584" i="1"/>
  <c r="AB5589" i="1"/>
  <c r="AC5589" i="1" s="1"/>
  <c r="AB5622" i="1"/>
  <c r="AC5622" i="1" s="1"/>
  <c r="T5669" i="1"/>
  <c r="T5718" i="1"/>
  <c r="AB5719" i="1"/>
  <c r="AC5719" i="1" s="1"/>
  <c r="T5743" i="1"/>
  <c r="T5768" i="1"/>
  <c r="AB5862" i="1"/>
  <c r="AC5862" i="1" s="1"/>
  <c r="AB5864" i="1"/>
  <c r="AC5864" i="1" s="1"/>
  <c r="AB5894" i="1"/>
  <c r="AC5894" i="1" s="1"/>
  <c r="T5920" i="1"/>
  <c r="AB5929" i="1"/>
  <c r="AC5929" i="1" s="1"/>
  <c r="AB5943" i="1"/>
  <c r="AC5943" i="1" s="1"/>
  <c r="T5944" i="1"/>
  <c r="AB5966" i="1"/>
  <c r="AC5966" i="1" s="1"/>
  <c r="T5984" i="1"/>
  <c r="AB5985" i="1"/>
  <c r="AC5985" i="1" s="1"/>
  <c r="T5990" i="1"/>
  <c r="AB5991" i="1"/>
  <c r="AC5991" i="1" s="1"/>
  <c r="T5998" i="1"/>
  <c r="T6009" i="1"/>
  <c r="T6046" i="1"/>
  <c r="T6112" i="1"/>
  <c r="AB6113" i="1"/>
  <c r="AC6113" i="1" s="1"/>
  <c r="T6120" i="1"/>
  <c r="AB6129" i="1"/>
  <c r="AC6129" i="1" s="1"/>
  <c r="T6144" i="1"/>
  <c r="T6198" i="1"/>
  <c r="AB6208" i="1"/>
  <c r="AC6208" i="1" s="1"/>
  <c r="T6209" i="1"/>
  <c r="T6262" i="1"/>
  <c r="Y6272" i="1"/>
  <c r="AB6336" i="1"/>
  <c r="AC6336" i="1" s="1"/>
  <c r="AB6416" i="1"/>
  <c r="AC6416" i="1" s="1"/>
  <c r="T6515" i="1"/>
  <c r="AB6544" i="1"/>
  <c r="AC6544" i="1" s="1"/>
  <c r="AB6553" i="1"/>
  <c r="AC6553" i="1" s="1"/>
  <c r="T6554" i="1"/>
  <c r="AB6612" i="1"/>
  <c r="AC6612" i="1" s="1"/>
  <c r="AB6624" i="1"/>
  <c r="AC6624" i="1" s="1"/>
  <c r="T6632" i="1"/>
  <c r="AB6646" i="1"/>
  <c r="AC6646" i="1" s="1"/>
  <c r="AB6719" i="1"/>
  <c r="AC6719" i="1" s="1"/>
  <c r="T6720" i="1"/>
  <c r="T6727" i="1"/>
  <c r="AB2542" i="1"/>
  <c r="AC2542" i="1" s="1"/>
  <c r="T2564" i="1"/>
  <c r="AB2580" i="1"/>
  <c r="AC2580" i="1" s="1"/>
  <c r="Y2733" i="1"/>
  <c r="AB2906" i="1"/>
  <c r="AC2906" i="1" s="1"/>
  <c r="T2925" i="1"/>
  <c r="AB2978" i="1"/>
  <c r="AC2978" i="1" s="1"/>
  <c r="T3330" i="1"/>
  <c r="AB3411" i="1"/>
  <c r="AC3411" i="1" s="1"/>
  <c r="AB3527" i="1"/>
  <c r="AC3527" i="1" s="1"/>
  <c r="T3558" i="1"/>
  <c r="Y3669" i="1"/>
  <c r="Y3725" i="1"/>
  <c r="Y3853" i="1"/>
  <c r="Y3864" i="1"/>
  <c r="T3874" i="1"/>
  <c r="Y4018" i="1"/>
  <c r="AB4058" i="1"/>
  <c r="AC4058" i="1" s="1"/>
  <c r="T4131" i="1"/>
  <c r="Y4155" i="1"/>
  <c r="AB4205" i="1"/>
  <c r="AC4205" i="1" s="1"/>
  <c r="T4275" i="1"/>
  <c r="AB4357" i="1"/>
  <c r="AC4357" i="1" s="1"/>
  <c r="AB4365" i="1"/>
  <c r="AC4365" i="1" s="1"/>
  <c r="AB4429" i="1"/>
  <c r="AC4429" i="1" s="1"/>
  <c r="AB4469" i="1"/>
  <c r="AC4469" i="1" s="1"/>
  <c r="AB4515" i="1"/>
  <c r="AC4515" i="1" s="1"/>
  <c r="AB4592" i="1"/>
  <c r="AC4592" i="1" s="1"/>
  <c r="T4627" i="1"/>
  <c r="AB4664" i="1"/>
  <c r="AC4664" i="1" s="1"/>
  <c r="T4691" i="1"/>
  <c r="AB4728" i="1"/>
  <c r="AC4728" i="1" s="1"/>
  <c r="T4744" i="1"/>
  <c r="AB4754" i="1"/>
  <c r="AC4754" i="1" s="1"/>
  <c r="AB4794" i="1"/>
  <c r="AC4794" i="1" s="1"/>
  <c r="AB4818" i="1"/>
  <c r="AC4818" i="1" s="1"/>
  <c r="AB4936" i="1"/>
  <c r="AC4936" i="1" s="1"/>
  <c r="T4968" i="1"/>
  <c r="T4985" i="1"/>
  <c r="T5017" i="1"/>
  <c r="AB5051" i="1"/>
  <c r="AC5051" i="1" s="1"/>
  <c r="T5104" i="1"/>
  <c r="Y5449" i="1"/>
  <c r="Y5462" i="1"/>
  <c r="T5654" i="1"/>
  <c r="AB5664" i="1"/>
  <c r="AC5664" i="1" s="1"/>
  <c r="T5703" i="1"/>
  <c r="AB5717" i="1"/>
  <c r="AC5717" i="1" s="1"/>
  <c r="AB5744" i="1"/>
  <c r="AC5744" i="1" s="1"/>
  <c r="T5749" i="1"/>
  <c r="AB5871" i="1"/>
  <c r="AC5871" i="1" s="1"/>
  <c r="T5881" i="1"/>
  <c r="AB5913" i="1"/>
  <c r="AC5913" i="1" s="1"/>
  <c r="AB5919" i="1"/>
  <c r="AC5919" i="1" s="1"/>
  <c r="T5934" i="1"/>
  <c r="T5942" i="1"/>
  <c r="AB5983" i="1"/>
  <c r="AC5983" i="1" s="1"/>
  <c r="T6007" i="1"/>
  <c r="AB6008" i="1"/>
  <c r="AC6008" i="1" s="1"/>
  <c r="AB6056" i="1"/>
  <c r="AC6056" i="1" s="1"/>
  <c r="AB6097" i="1"/>
  <c r="AC6097" i="1" s="1"/>
  <c r="AB6121" i="1"/>
  <c r="AC6121" i="1" s="1"/>
  <c r="T6139" i="1"/>
  <c r="AB6241" i="1"/>
  <c r="AC6241" i="1" s="1"/>
  <c r="AB6249" i="1"/>
  <c r="AC6249" i="1" s="1"/>
  <c r="AB6275" i="1"/>
  <c r="AC6275" i="1" s="1"/>
  <c r="AB6278" i="1"/>
  <c r="AC6278" i="1" s="1"/>
  <c r="AB6310" i="1"/>
  <c r="AC6310" i="1" s="1"/>
  <c r="T6326" i="1"/>
  <c r="Y6336" i="1"/>
  <c r="AB6376" i="1"/>
  <c r="AC6376" i="1" s="1"/>
  <c r="T6377" i="1"/>
  <c r="AB6390" i="1"/>
  <c r="AC6390" i="1" s="1"/>
  <c r="AB6393" i="1"/>
  <c r="AC6393" i="1" s="1"/>
  <c r="T6403" i="1"/>
  <c r="AB6419" i="1"/>
  <c r="AC6419" i="1" s="1"/>
  <c r="AB6422" i="1"/>
  <c r="AC6422" i="1" s="1"/>
  <c r="T6539" i="1"/>
  <c r="T6552" i="1"/>
  <c r="AB6584" i="1"/>
  <c r="AC6584" i="1" s="1"/>
  <c r="AB6603" i="1"/>
  <c r="AC6603" i="1" s="1"/>
  <c r="AB6631" i="1"/>
  <c r="AC6631" i="1" s="1"/>
  <c r="AB6726" i="1"/>
  <c r="AC6726" i="1" s="1"/>
  <c r="AB6735" i="1"/>
  <c r="AC6735" i="1" s="1"/>
  <c r="AB2583" i="1"/>
  <c r="AC2583" i="1" s="1"/>
  <c r="T2588" i="1"/>
  <c r="T2612" i="1"/>
  <c r="AB2615" i="1"/>
  <c r="AC2615" i="1" s="1"/>
  <c r="T2671" i="1"/>
  <c r="AB2709" i="1"/>
  <c r="AC2709" i="1" s="1"/>
  <c r="AB2711" i="1"/>
  <c r="AC2711" i="1" s="1"/>
  <c r="Y2860" i="1"/>
  <c r="AB2924" i="1"/>
  <c r="AC2924" i="1" s="1"/>
  <c r="AB3019" i="1"/>
  <c r="AC3019" i="1" s="1"/>
  <c r="AB3021" i="1"/>
  <c r="AC3021" i="1" s="1"/>
  <c r="AB3050" i="1"/>
  <c r="AC3050" i="1" s="1"/>
  <c r="AB3117" i="1"/>
  <c r="AC3117" i="1" s="1"/>
  <c r="AB3210" i="1"/>
  <c r="AC3210" i="1" s="1"/>
  <c r="AB3260" i="1"/>
  <c r="AC3260" i="1" s="1"/>
  <c r="Y3349" i="1"/>
  <c r="Y3565" i="1"/>
  <c r="Y4093" i="1"/>
  <c r="Y4186" i="1"/>
  <c r="AB4237" i="1"/>
  <c r="AC4237" i="1" s="1"/>
  <c r="Y4261" i="1"/>
  <c r="Y4274" i="1"/>
  <c r="Y4357" i="1"/>
  <c r="AB4378" i="1"/>
  <c r="AC4378" i="1" s="1"/>
  <c r="AB4499" i="1"/>
  <c r="AC4499" i="1" s="1"/>
  <c r="AB4530" i="1"/>
  <c r="AC4530" i="1" s="1"/>
  <c r="AB4544" i="1"/>
  <c r="AC4544" i="1" s="1"/>
  <c r="AB4581" i="1"/>
  <c r="AC4581" i="1" s="1"/>
  <c r="AB4589" i="1"/>
  <c r="AC4589" i="1" s="1"/>
  <c r="AB4640" i="1"/>
  <c r="AC4640" i="1" s="1"/>
  <c r="AB4704" i="1"/>
  <c r="AC4704" i="1" s="1"/>
  <c r="AB4776" i="1"/>
  <c r="AC4776" i="1" s="1"/>
  <c r="AB4899" i="1"/>
  <c r="AC4899" i="1" s="1"/>
  <c r="AB4961" i="1"/>
  <c r="AC4961" i="1" s="1"/>
  <c r="AB4976" i="1"/>
  <c r="AC4976" i="1" s="1"/>
  <c r="AB4995" i="1"/>
  <c r="AC4995" i="1" s="1"/>
  <c r="AB5059" i="1"/>
  <c r="AC5059" i="1" s="1"/>
  <c r="Y5294" i="1"/>
  <c r="AB5385" i="1"/>
  <c r="AC5385" i="1" s="1"/>
  <c r="Y5406" i="1"/>
  <c r="Y5456" i="1"/>
  <c r="AB5595" i="1"/>
  <c r="AC5595" i="1" s="1"/>
  <c r="AB5606" i="1"/>
  <c r="AC5606" i="1" s="1"/>
  <c r="AB5662" i="1"/>
  <c r="AC5662" i="1" s="1"/>
  <c r="AB5806" i="1"/>
  <c r="AC5806" i="1" s="1"/>
  <c r="AB5880" i="1"/>
  <c r="AC5880" i="1" s="1"/>
  <c r="AB5905" i="1"/>
  <c r="AC5905" i="1" s="1"/>
  <c r="Y5919" i="1"/>
  <c r="AB6006" i="1"/>
  <c r="AC6006" i="1" s="1"/>
  <c r="AB6015" i="1"/>
  <c r="AC6015" i="1" s="1"/>
  <c r="Y6056" i="1"/>
  <c r="AB6059" i="1"/>
  <c r="AC6059" i="1" s="1"/>
  <c r="AB6062" i="1"/>
  <c r="AC6062" i="1" s="1"/>
  <c r="AB6089" i="1"/>
  <c r="AC6089" i="1" s="1"/>
  <c r="AB6136" i="1"/>
  <c r="AC6136" i="1" s="1"/>
  <c r="AB6153" i="1"/>
  <c r="AC6153" i="1" s="1"/>
  <c r="AB6169" i="1"/>
  <c r="AC6169" i="1" s="1"/>
  <c r="AB6214" i="1"/>
  <c r="AC6214" i="1" s="1"/>
  <c r="AB6267" i="1"/>
  <c r="AC6267" i="1" s="1"/>
  <c r="AB6313" i="1"/>
  <c r="AC6313" i="1" s="1"/>
  <c r="AB6339" i="1"/>
  <c r="AC6339" i="1" s="1"/>
  <c r="AB6342" i="1"/>
  <c r="AC6342" i="1" s="1"/>
  <c r="AB6497" i="1"/>
  <c r="AC6497" i="1" s="1"/>
  <c r="AB6507" i="1"/>
  <c r="AC6507" i="1" s="1"/>
  <c r="AB6529" i="1"/>
  <c r="AC6529" i="1" s="1"/>
  <c r="AB6562" i="1"/>
  <c r="AC6562" i="1" s="1"/>
  <c r="AB6579" i="1"/>
  <c r="AC6579" i="1" s="1"/>
  <c r="AB6622" i="1"/>
  <c r="AC6622" i="1" s="1"/>
  <c r="T6661" i="1"/>
  <c r="AB6662" i="1"/>
  <c r="AC6662" i="1" s="1"/>
  <c r="AB6670" i="1"/>
  <c r="AC6670" i="1" s="1"/>
  <c r="AB6733" i="1"/>
  <c r="AC6733" i="1" s="1"/>
  <c r="AB2556" i="1"/>
  <c r="AC2556" i="1" s="1"/>
  <c r="Y2583" i="1"/>
  <c r="AB2607" i="1"/>
  <c r="AC2607" i="1" s="1"/>
  <c r="AB2702" i="1"/>
  <c r="AC2702" i="1" s="1"/>
  <c r="Y2766" i="1"/>
  <c r="Y2890" i="1"/>
  <c r="T2914" i="1"/>
  <c r="AB2922" i="1"/>
  <c r="AC2922" i="1" s="1"/>
  <c r="T2939" i="1"/>
  <c r="AB2962" i="1"/>
  <c r="AC2962" i="1" s="1"/>
  <c r="AB2981" i="1"/>
  <c r="AC2981" i="1" s="1"/>
  <c r="AB3011" i="1"/>
  <c r="AC3011" i="1" s="1"/>
  <c r="T3018" i="1"/>
  <c r="T3148" i="1"/>
  <c r="AB3170" i="1"/>
  <c r="AC3170" i="1" s="1"/>
  <c r="T3171" i="1"/>
  <c r="T3274" i="1"/>
  <c r="T3282" i="1"/>
  <c r="T3290" i="1"/>
  <c r="T3298" i="1"/>
  <c r="AB3324" i="1"/>
  <c r="AC3324" i="1" s="1"/>
  <c r="AB3397" i="1"/>
  <c r="AC3397" i="1" s="1"/>
  <c r="AB3426" i="1"/>
  <c r="AC3426" i="1" s="1"/>
  <c r="AB3495" i="1"/>
  <c r="AC3495" i="1" s="1"/>
  <c r="Y3519" i="1"/>
  <c r="Y3602" i="1"/>
  <c r="Y3968" i="1"/>
  <c r="Y4045" i="1"/>
  <c r="Y4091" i="1"/>
  <c r="Y4147" i="1"/>
  <c r="AB4203" i="1"/>
  <c r="AC4203" i="1" s="1"/>
  <c r="AB4301" i="1"/>
  <c r="AC4301" i="1" s="1"/>
  <c r="AB4314" i="1"/>
  <c r="AC4314" i="1" s="1"/>
  <c r="AB4363" i="1"/>
  <c r="AC4363" i="1" s="1"/>
  <c r="AB4427" i="1"/>
  <c r="AC4427" i="1" s="1"/>
  <c r="AB4637" i="1"/>
  <c r="AC4637" i="1" s="1"/>
  <c r="AB4701" i="1"/>
  <c r="AC4701" i="1" s="1"/>
  <c r="AB4752" i="1"/>
  <c r="AC4752" i="1" s="1"/>
  <c r="AB4816" i="1"/>
  <c r="AC4816" i="1" s="1"/>
  <c r="AB4906" i="1"/>
  <c r="AC4906" i="1" s="1"/>
  <c r="AB4955" i="1"/>
  <c r="AC4955" i="1" s="1"/>
  <c r="AB5025" i="1"/>
  <c r="AC5025" i="1" s="1"/>
  <c r="AB5066" i="1"/>
  <c r="AC5066" i="1" s="1"/>
  <c r="AB5075" i="1"/>
  <c r="AC5075" i="1" s="1"/>
  <c r="AB5160" i="1"/>
  <c r="AC5160" i="1" s="1"/>
  <c r="AB5225" i="1"/>
  <c r="AC5225" i="1" s="1"/>
  <c r="AB5265" i="1"/>
  <c r="AC5265" i="1" s="1"/>
  <c r="AB5297" i="1"/>
  <c r="AC5297" i="1" s="1"/>
  <c r="AB5345" i="1"/>
  <c r="AC5345" i="1" s="1"/>
  <c r="AB5416" i="1"/>
  <c r="AC5416" i="1" s="1"/>
  <c r="AB5613" i="1"/>
  <c r="AC5613" i="1" s="1"/>
  <c r="AB5854" i="1"/>
  <c r="AC5854" i="1" s="1"/>
  <c r="AB5878" i="1"/>
  <c r="AC5878" i="1" s="1"/>
  <c r="AB5887" i="1"/>
  <c r="AC5887" i="1" s="1"/>
  <c r="AB5897" i="1"/>
  <c r="AC5897" i="1" s="1"/>
  <c r="AB5903" i="1"/>
  <c r="AC5903" i="1" s="1"/>
  <c r="AB5952" i="1"/>
  <c r="AC5952" i="1" s="1"/>
  <c r="AB5992" i="1"/>
  <c r="AC5992" i="1" s="1"/>
  <c r="AB6051" i="1"/>
  <c r="AC6051" i="1" s="1"/>
  <c r="AB6081" i="1"/>
  <c r="AC6081" i="1" s="1"/>
  <c r="AB6104" i="1"/>
  <c r="AC6104" i="1" s="1"/>
  <c r="AB6161" i="1"/>
  <c r="AC6161" i="1" s="1"/>
  <c r="AB6203" i="1"/>
  <c r="AC6203" i="1" s="1"/>
  <c r="AB6206" i="1"/>
  <c r="AC6206" i="1" s="1"/>
  <c r="AB6233" i="1"/>
  <c r="AC6233" i="1" s="1"/>
  <c r="Y6313" i="1"/>
  <c r="AB6331" i="1"/>
  <c r="AC6331" i="1" s="1"/>
  <c r="AB6411" i="1"/>
  <c r="AC6411" i="1" s="1"/>
  <c r="Y6491" i="1"/>
  <c r="Y6505" i="1"/>
  <c r="T6506" i="1"/>
  <c r="T6522" i="1"/>
  <c r="AB6536" i="1"/>
  <c r="AC6536" i="1" s="1"/>
  <c r="T6561" i="1"/>
  <c r="T6592" i="1"/>
  <c r="AB6656" i="1"/>
  <c r="AC6656" i="1" s="1"/>
  <c r="Y2858" i="1"/>
  <c r="Y2883" i="1"/>
  <c r="AB2909" i="1"/>
  <c r="AC2909" i="1" s="1"/>
  <c r="AB2988" i="1"/>
  <c r="AC2988" i="1" s="1"/>
  <c r="AB3053" i="1"/>
  <c r="AC3053" i="1" s="1"/>
  <c r="AB3091" i="1"/>
  <c r="AC3091" i="1" s="1"/>
  <c r="AB3147" i="1"/>
  <c r="AC3147" i="1" s="1"/>
  <c r="AB3356" i="1"/>
  <c r="AC3356" i="1" s="1"/>
  <c r="AB3372" i="1"/>
  <c r="AC3372" i="1" s="1"/>
  <c r="Y3914" i="1"/>
  <c r="Y4034" i="1"/>
  <c r="Y4043" i="1"/>
  <c r="Y4162" i="1"/>
  <c r="AB4210" i="1"/>
  <c r="AC4210" i="1" s="1"/>
  <c r="AB4235" i="1"/>
  <c r="AC4235" i="1" s="1"/>
  <c r="AB4355" i="1"/>
  <c r="AC4355" i="1" s="1"/>
  <c r="AB4376" i="1"/>
  <c r="AC4376" i="1" s="1"/>
  <c r="AB4456" i="1"/>
  <c r="AC4456" i="1" s="1"/>
  <c r="AB4467" i="1"/>
  <c r="AC4467" i="1" s="1"/>
  <c r="AB4587" i="1"/>
  <c r="AC4587" i="1" s="1"/>
  <c r="AB4613" i="1"/>
  <c r="AC4613" i="1" s="1"/>
  <c r="AB4677" i="1"/>
  <c r="AC4677" i="1" s="1"/>
  <c r="AB4741" i="1"/>
  <c r="AC4741" i="1" s="1"/>
  <c r="AB4749" i="1"/>
  <c r="AC4749" i="1" s="1"/>
  <c r="AB4813" i="1"/>
  <c r="AC4813" i="1" s="1"/>
  <c r="AB4840" i="1"/>
  <c r="AC4840" i="1" s="1"/>
  <c r="AB4993" i="1"/>
  <c r="AC4993" i="1" s="1"/>
  <c r="AB5008" i="1"/>
  <c r="AC5008" i="1" s="1"/>
  <c r="AB5032" i="1"/>
  <c r="AC5032" i="1" s="1"/>
  <c r="AB5169" i="1"/>
  <c r="AC5169" i="1" s="1"/>
  <c r="AB5192" i="1"/>
  <c r="AC5192" i="1" s="1"/>
  <c r="AB5198" i="1"/>
  <c r="AC5198" i="1" s="1"/>
  <c r="AB5232" i="1"/>
  <c r="AC5232" i="1" s="1"/>
  <c r="AB5289" i="1"/>
  <c r="AC5289" i="1" s="1"/>
  <c r="AB5352" i="1"/>
  <c r="AC5352" i="1" s="1"/>
  <c r="Y5366" i="1"/>
  <c r="AB5377" i="1"/>
  <c r="AC5377" i="1" s="1"/>
  <c r="Y5427" i="1"/>
  <c r="AB5561" i="1"/>
  <c r="AC5561" i="1" s="1"/>
  <c r="AB5630" i="1"/>
  <c r="AC5630" i="1" s="1"/>
  <c r="AB5647" i="1"/>
  <c r="AC5647" i="1" s="1"/>
  <c r="AB5776" i="1"/>
  <c r="AC5776" i="1" s="1"/>
  <c r="AB5791" i="1"/>
  <c r="AC5791" i="1" s="1"/>
  <c r="AB5800" i="1"/>
  <c r="AC5800" i="1" s="1"/>
  <c r="AB5815" i="1"/>
  <c r="AC5815" i="1" s="1"/>
  <c r="AB5848" i="1"/>
  <c r="AC5848" i="1" s="1"/>
  <c r="AB5857" i="1"/>
  <c r="AC5857" i="1" s="1"/>
  <c r="AB5889" i="1"/>
  <c r="AC5889" i="1" s="1"/>
  <c r="AB5950" i="1"/>
  <c r="AC5950" i="1" s="1"/>
  <c r="AB5959" i="1"/>
  <c r="AC5959" i="1" s="1"/>
  <c r="AB6024" i="1"/>
  <c r="AC6024" i="1" s="1"/>
  <c r="AB6176" i="1"/>
  <c r="AC6176" i="1" s="1"/>
  <c r="AB6259" i="1"/>
  <c r="AC6259" i="1" s="1"/>
  <c r="AB6288" i="1"/>
  <c r="AC6288" i="1" s="1"/>
  <c r="T6347" i="1"/>
  <c r="T6353" i="1"/>
  <c r="T6387" i="1"/>
  <c r="AB6400" i="1"/>
  <c r="AC6400" i="1" s="1"/>
  <c r="AB6446" i="1"/>
  <c r="AC6446" i="1" s="1"/>
  <c r="AB6521" i="1"/>
  <c r="AC6521" i="1" s="1"/>
  <c r="AB6560" i="1"/>
  <c r="AC6560" i="1" s="1"/>
  <c r="AB6620" i="1"/>
  <c r="AC6620" i="1" s="1"/>
  <c r="AB6645" i="1"/>
  <c r="AC6645" i="1" s="1"/>
  <c r="T6703" i="1"/>
  <c r="AB6711" i="1"/>
  <c r="AC6711" i="1" s="1"/>
  <c r="AB2620" i="1"/>
  <c r="AC2620" i="1" s="1"/>
  <c r="AB2732" i="1"/>
  <c r="AC2732" i="1" s="1"/>
  <c r="AB2764" i="1"/>
  <c r="AC2764" i="1" s="1"/>
  <c r="Y2780" i="1"/>
  <c r="T2781" i="1"/>
  <c r="Y2807" i="1"/>
  <c r="Y2820" i="1"/>
  <c r="AB3028" i="1"/>
  <c r="AC3028" i="1" s="1"/>
  <c r="AB3036" i="1"/>
  <c r="AC3036" i="1" s="1"/>
  <c r="T3107" i="1"/>
  <c r="AB3124" i="1"/>
  <c r="AC3124" i="1" s="1"/>
  <c r="AB3173" i="1"/>
  <c r="AC3173" i="1" s="1"/>
  <c r="AB3243" i="1"/>
  <c r="AC3243" i="1" s="1"/>
  <c r="AB3314" i="1"/>
  <c r="AC3314" i="1" s="1"/>
  <c r="T3371" i="1"/>
  <c r="T3380" i="1"/>
  <c r="AB3395" i="1"/>
  <c r="AC3395" i="1" s="1"/>
  <c r="T3405" i="1"/>
  <c r="AB3429" i="1"/>
  <c r="AC3429" i="1" s="1"/>
  <c r="T3469" i="1"/>
  <c r="T3586" i="1"/>
  <c r="Y3650" i="1"/>
  <c r="Z3650" i="1" s="1"/>
  <c r="T3698" i="1"/>
  <c r="T3706" i="1"/>
  <c r="T3712" i="1"/>
  <c r="Y3818" i="1"/>
  <c r="T3891" i="1"/>
  <c r="Y3960" i="1"/>
  <c r="T3984" i="1"/>
  <c r="Y4013" i="1"/>
  <c r="Y4019" i="1"/>
  <c r="Y4128" i="1"/>
  <c r="AB4154" i="1"/>
  <c r="AC4154" i="1" s="1"/>
  <c r="T4194" i="1"/>
  <c r="T4200" i="1"/>
  <c r="Y4218" i="1"/>
  <c r="Y4229" i="1"/>
  <c r="Y4235" i="1"/>
  <c r="AB4248" i="1"/>
  <c r="AC4248" i="1" s="1"/>
  <c r="AB4299" i="1"/>
  <c r="AC4299" i="1" s="1"/>
  <c r="AB4312" i="1"/>
  <c r="AC4312" i="1" s="1"/>
  <c r="AB4370" i="1"/>
  <c r="AC4370" i="1" s="1"/>
  <c r="Y4376" i="1"/>
  <c r="AB4474" i="1"/>
  <c r="AC4474" i="1" s="1"/>
  <c r="AB4538" i="1"/>
  <c r="AC4538" i="1" s="1"/>
  <c r="T4547" i="1"/>
  <c r="AB4579" i="1"/>
  <c r="AC4579" i="1" s="1"/>
  <c r="AB4635" i="1"/>
  <c r="AC4635" i="1" s="1"/>
  <c r="AB4699" i="1"/>
  <c r="AC4699" i="1" s="1"/>
  <c r="AB4789" i="1"/>
  <c r="AC4789" i="1" s="1"/>
  <c r="AB4953" i="1"/>
  <c r="AC4953" i="1" s="1"/>
  <c r="AB5035" i="1"/>
  <c r="AC5035" i="1" s="1"/>
  <c r="AB5079" i="1"/>
  <c r="AC5079" i="1" s="1"/>
  <c r="T5086" i="1"/>
  <c r="T5105" i="1"/>
  <c r="T5113" i="1"/>
  <c r="T5121" i="1"/>
  <c r="T5219" i="1"/>
  <c r="Y5246" i="1"/>
  <c r="AB5257" i="1"/>
  <c r="AC5257" i="1" s="1"/>
  <c r="T5262" i="1"/>
  <c r="Y5326" i="1"/>
  <c r="AB5358" i="1"/>
  <c r="AC5358" i="1" s="1"/>
  <c r="T5368" i="1"/>
  <c r="AB5369" i="1"/>
  <c r="AC5369" i="1" s="1"/>
  <c r="Y5529" i="1"/>
  <c r="AB5576" i="1"/>
  <c r="AC5576" i="1" s="1"/>
  <c r="AB5624" i="1"/>
  <c r="AC5624" i="1" s="1"/>
  <c r="Y5630" i="1"/>
  <c r="T5640" i="1"/>
  <c r="AB5645" i="1"/>
  <c r="AC5645" i="1" s="1"/>
  <c r="Y5647" i="1"/>
  <c r="T5671" i="1"/>
  <c r="T5814" i="1"/>
  <c r="AB5824" i="1"/>
  <c r="AC5824" i="1" s="1"/>
  <c r="AB5839" i="1"/>
  <c r="AC5839" i="1" s="1"/>
  <c r="AB5926" i="1"/>
  <c r="AC5926" i="1" s="1"/>
  <c r="AB5976" i="1"/>
  <c r="AC5976" i="1" s="1"/>
  <c r="AB6057" i="1"/>
  <c r="AC6057" i="1" s="1"/>
  <c r="AB6096" i="1"/>
  <c r="AC6096" i="1" s="1"/>
  <c r="AB6131" i="1"/>
  <c r="AC6131" i="1" s="1"/>
  <c r="AB6134" i="1"/>
  <c r="AC6134" i="1" s="1"/>
  <c r="AB6265" i="1"/>
  <c r="AC6265" i="1" s="1"/>
  <c r="AB6294" i="1"/>
  <c r="AC6294" i="1" s="1"/>
  <c r="AB6323" i="1"/>
  <c r="AC6323" i="1" s="1"/>
  <c r="AB6352" i="1"/>
  <c r="AC6352" i="1" s="1"/>
  <c r="T6475" i="1"/>
  <c r="Y6515" i="1"/>
  <c r="AB6530" i="1"/>
  <c r="AC6530" i="1" s="1"/>
  <c r="Y6554" i="1"/>
  <c r="T6672" i="1"/>
  <c r="T6679" i="1"/>
  <c r="AB6695" i="1"/>
  <c r="AC6695" i="1" s="1"/>
  <c r="AB6702" i="1"/>
  <c r="AC6702" i="1" s="1"/>
  <c r="AB6709" i="1"/>
  <c r="AC6709" i="1" s="1"/>
  <c r="T6759" i="1"/>
  <c r="AB6791" i="1"/>
  <c r="AC6791" i="1" s="1"/>
  <c r="AB6807" i="1"/>
  <c r="AC6807" i="1" s="1"/>
  <c r="AB6838" i="1"/>
  <c r="AC6838" i="1" s="1"/>
  <c r="AB6932" i="1"/>
  <c r="AC6932" i="1" s="1"/>
  <c r="AB6943" i="1"/>
  <c r="AC6943" i="1" s="1"/>
  <c r="AB7012" i="1"/>
  <c r="AC7012" i="1" s="1"/>
  <c r="T7022" i="1"/>
  <c r="T7061" i="1"/>
  <c r="Y7076" i="1"/>
  <c r="Y7078" i="1"/>
  <c r="AB7086" i="1"/>
  <c r="AC7086" i="1" s="1"/>
  <c r="T7094" i="1"/>
  <c r="AB7150" i="1"/>
  <c r="AC7150" i="1" s="1"/>
  <c r="T7175" i="1"/>
  <c r="AB7182" i="1"/>
  <c r="AC7182" i="1" s="1"/>
  <c r="AB7212" i="1"/>
  <c r="AC7212" i="1" s="1"/>
  <c r="Y7223" i="1"/>
  <c r="AB7229" i="1"/>
  <c r="AC7229" i="1" s="1"/>
  <c r="AB7244" i="1"/>
  <c r="AC7244" i="1" s="1"/>
  <c r="AB7246" i="1"/>
  <c r="AC7246" i="1" s="1"/>
  <c r="T7254" i="1"/>
  <c r="AB7255" i="1"/>
  <c r="AC7255" i="1" s="1"/>
  <c r="T7278" i="1"/>
  <c r="AB7297" i="1"/>
  <c r="AC7297" i="1" s="1"/>
  <c r="AB7300" i="1"/>
  <c r="AC7300" i="1" s="1"/>
  <c r="Y7308" i="1"/>
  <c r="AB7327" i="1"/>
  <c r="AC7327" i="1" s="1"/>
  <c r="T7340" i="1"/>
  <c r="AB7358" i="1"/>
  <c r="AC7358" i="1" s="1"/>
  <c r="AB7403" i="1"/>
  <c r="AC7403" i="1" s="1"/>
  <c r="AB7464" i="1"/>
  <c r="AC7464" i="1" s="1"/>
  <c r="AB7489" i="1"/>
  <c r="AC7489" i="1" s="1"/>
  <c r="AB7503" i="1"/>
  <c r="AC7503" i="1" s="1"/>
  <c r="Y7518" i="1"/>
  <c r="AB7518" i="1"/>
  <c r="AC7518" i="1" s="1"/>
  <c r="AB7524" i="1"/>
  <c r="AC7524" i="1" s="1"/>
  <c r="T7532" i="1"/>
  <c r="AB7539" i="1"/>
  <c r="AC7539" i="1" s="1"/>
  <c r="T7543" i="1"/>
  <c r="AB7632" i="1"/>
  <c r="AC7632" i="1" s="1"/>
  <c r="AB7693" i="1"/>
  <c r="AC7693" i="1" s="1"/>
  <c r="AB7704" i="1"/>
  <c r="AC7704" i="1" s="1"/>
  <c r="AB7719" i="1"/>
  <c r="AC7719" i="1" s="1"/>
  <c r="AB7797" i="1"/>
  <c r="AC7797" i="1" s="1"/>
  <c r="T7821" i="1"/>
  <c r="AB7830" i="1"/>
  <c r="AC7830" i="1" s="1"/>
  <c r="T7838" i="1"/>
  <c r="AB7848" i="1"/>
  <c r="AC7848" i="1" s="1"/>
  <c r="AB7884" i="1"/>
  <c r="AC7884" i="1" s="1"/>
  <c r="T7900" i="1"/>
  <c r="T7942" i="1"/>
  <c r="T7945" i="1"/>
  <c r="AB7953" i="1"/>
  <c r="AC7953" i="1" s="1"/>
  <c r="T7958" i="1"/>
  <c r="Y7996" i="1"/>
  <c r="AB7996" i="1"/>
  <c r="AC7996" i="1" s="1"/>
  <c r="T8001" i="1"/>
  <c r="AB8043" i="1"/>
  <c r="AC8043" i="1" s="1"/>
  <c r="T8044" i="1"/>
  <c r="Y8051" i="1"/>
  <c r="AB8051" i="1"/>
  <c r="AC8051" i="1" s="1"/>
  <c r="T8059" i="1"/>
  <c r="T8070" i="1"/>
  <c r="T8073" i="1"/>
  <c r="AB8159" i="1"/>
  <c r="AC8159" i="1" s="1"/>
  <c r="T8172" i="1"/>
  <c r="AB8184" i="1"/>
  <c r="AC8184" i="1" s="1"/>
  <c r="AB8194" i="1"/>
  <c r="AC8194" i="1" s="1"/>
  <c r="T8202" i="1"/>
  <c r="Y8207" i="1"/>
  <c r="AB8207" i="1"/>
  <c r="AC8207" i="1" s="1"/>
  <c r="AB8240" i="1"/>
  <c r="AC8240" i="1" s="1"/>
  <c r="AB8255" i="1"/>
  <c r="AC8255" i="1" s="1"/>
  <c r="T8256" i="1"/>
  <c r="Y8271" i="1"/>
  <c r="Z8271" i="1" s="1"/>
  <c r="AB8271" i="1"/>
  <c r="AC8271" i="1" s="1"/>
  <c r="T8272" i="1"/>
  <c r="AB8273" i="1"/>
  <c r="AC8273" i="1" s="1"/>
  <c r="T8311" i="1"/>
  <c r="AB8329" i="1"/>
  <c r="AC8329" i="1" s="1"/>
  <c r="Y8457" i="1"/>
  <c r="AB8457" i="1"/>
  <c r="AC8457" i="1" s="1"/>
  <c r="Y8478" i="1"/>
  <c r="AB8478" i="1"/>
  <c r="AC8478" i="1" s="1"/>
  <c r="AB8494" i="1"/>
  <c r="AC8494" i="1" s="1"/>
  <c r="AB8543" i="1"/>
  <c r="AC8543" i="1" s="1"/>
  <c r="AB8566" i="1"/>
  <c r="AC8566" i="1" s="1"/>
  <c r="AB8713" i="1"/>
  <c r="AC8713" i="1" s="1"/>
  <c r="Y8719" i="1"/>
  <c r="AB6752" i="1"/>
  <c r="AC6752" i="1" s="1"/>
  <c r="T6885" i="1"/>
  <c r="T6887" i="1"/>
  <c r="T6927" i="1"/>
  <c r="T6989" i="1"/>
  <c r="Y7004" i="1"/>
  <c r="Y7012" i="1"/>
  <c r="AB7015" i="1"/>
  <c r="AC7015" i="1" s="1"/>
  <c r="T7020" i="1"/>
  <c r="AB7021" i="1"/>
  <c r="AC7021" i="1" s="1"/>
  <c r="T7053" i="1"/>
  <c r="T7055" i="1"/>
  <c r="AB7118" i="1"/>
  <c r="AC7118" i="1" s="1"/>
  <c r="T7132" i="1"/>
  <c r="AB7133" i="1"/>
  <c r="AC7133" i="1" s="1"/>
  <c r="T7143" i="1"/>
  <c r="AB7148" i="1"/>
  <c r="AC7148" i="1" s="1"/>
  <c r="AB7157" i="1"/>
  <c r="AC7157" i="1" s="1"/>
  <c r="AB7172" i="1"/>
  <c r="AC7172" i="1" s="1"/>
  <c r="AB7174" i="1"/>
  <c r="AC7174" i="1" s="1"/>
  <c r="T7237" i="1"/>
  <c r="AB7277" i="1"/>
  <c r="AC7277" i="1" s="1"/>
  <c r="T7310" i="1"/>
  <c r="AB7311" i="1"/>
  <c r="AC7311" i="1" s="1"/>
  <c r="T7318" i="1"/>
  <c r="AB7319" i="1"/>
  <c r="AC7319" i="1" s="1"/>
  <c r="T7332" i="1"/>
  <c r="AB7350" i="1"/>
  <c r="AC7350" i="1" s="1"/>
  <c r="T7374" i="1"/>
  <c r="T7377" i="1"/>
  <c r="T7380" i="1"/>
  <c r="Y7390" i="1"/>
  <c r="T7425" i="1"/>
  <c r="AB7435" i="1"/>
  <c r="AC7435" i="1" s="1"/>
  <c r="T7455" i="1"/>
  <c r="T7481" i="1"/>
  <c r="T7494" i="1"/>
  <c r="AB7495" i="1"/>
  <c r="AC7495" i="1" s="1"/>
  <c r="AB7531" i="1"/>
  <c r="AC7531" i="1" s="1"/>
  <c r="AB7542" i="1"/>
  <c r="AC7542" i="1" s="1"/>
  <c r="T7631" i="1"/>
  <c r="T7664" i="1"/>
  <c r="T7670" i="1"/>
  <c r="T7701" i="1"/>
  <c r="AB7711" i="1"/>
  <c r="AC7711" i="1" s="1"/>
  <c r="T7712" i="1"/>
  <c r="AB7735" i="1"/>
  <c r="AC7735" i="1" s="1"/>
  <c r="T7781" i="1"/>
  <c r="T7799" i="1"/>
  <c r="T7856" i="1"/>
  <c r="T7862" i="1"/>
  <c r="T7865" i="1"/>
  <c r="AB7870" i="1"/>
  <c r="AC7870" i="1" s="1"/>
  <c r="T7875" i="1"/>
  <c r="T7894" i="1"/>
  <c r="T7897" i="1"/>
  <c r="T7932" i="1"/>
  <c r="T7940" i="1"/>
  <c r="T8004" i="1"/>
  <c r="Y8060" i="1"/>
  <c r="T8086" i="1"/>
  <c r="T8132" i="1"/>
  <c r="Y8142" i="1"/>
  <c r="T8175" i="1"/>
  <c r="T8191" i="1"/>
  <c r="T8200" i="1"/>
  <c r="T8209" i="1"/>
  <c r="T8217" i="1"/>
  <c r="T8231" i="1"/>
  <c r="T8305" i="1"/>
  <c r="AB8322" i="1"/>
  <c r="AC8322" i="1" s="1"/>
  <c r="T8399" i="1"/>
  <c r="Y8408" i="1"/>
  <c r="T8423" i="1"/>
  <c r="T8432" i="1"/>
  <c r="T8472" i="1"/>
  <c r="T8513" i="1"/>
  <c r="Y8529" i="1"/>
  <c r="AB8529" i="1"/>
  <c r="AC8529" i="1" s="1"/>
  <c r="T8534" i="1"/>
  <c r="T8585" i="1"/>
  <c r="AB8607" i="1"/>
  <c r="AC8607" i="1" s="1"/>
  <c r="T8608" i="1"/>
  <c r="T8641" i="1"/>
  <c r="Y8679" i="1"/>
  <c r="AB8679" i="1"/>
  <c r="AC8679" i="1" s="1"/>
  <c r="T8689" i="1"/>
  <c r="T8695" i="1"/>
  <c r="AB8696" i="1"/>
  <c r="AC8696" i="1" s="1"/>
  <c r="Y8760" i="1"/>
  <c r="AB6941" i="1"/>
  <c r="AC6941" i="1" s="1"/>
  <c r="Y6965" i="1"/>
  <c r="AB6988" i="1"/>
  <c r="AC6988" i="1" s="1"/>
  <c r="AB7039" i="1"/>
  <c r="AC7039" i="1" s="1"/>
  <c r="AB7052" i="1"/>
  <c r="AC7052" i="1" s="1"/>
  <c r="AB7054" i="1"/>
  <c r="AC7054" i="1" s="1"/>
  <c r="T7100" i="1"/>
  <c r="T7109" i="1"/>
  <c r="Y7116" i="1"/>
  <c r="AB7142" i="1"/>
  <c r="AC7142" i="1" s="1"/>
  <c r="AB7189" i="1"/>
  <c r="AC7189" i="1" s="1"/>
  <c r="Y7292" i="1"/>
  <c r="AB7342" i="1"/>
  <c r="AC7342" i="1" s="1"/>
  <c r="AB7361" i="1"/>
  <c r="AC7361" i="1" s="1"/>
  <c r="AB7454" i="1"/>
  <c r="AC7454" i="1" s="1"/>
  <c r="AB7480" i="1"/>
  <c r="AC7480" i="1" s="1"/>
  <c r="AB7513" i="1"/>
  <c r="AC7513" i="1" s="1"/>
  <c r="AB7669" i="1"/>
  <c r="AC7669" i="1" s="1"/>
  <c r="Y7702" i="1"/>
  <c r="T7768" i="1"/>
  <c r="AB7807" i="1"/>
  <c r="AC7807" i="1" s="1"/>
  <c r="AB7902" i="1"/>
  <c r="AC7902" i="1" s="1"/>
  <c r="T7929" i="1"/>
  <c r="T7993" i="1"/>
  <c r="AB8003" i="1"/>
  <c r="AC8003" i="1" s="1"/>
  <c r="T8030" i="1"/>
  <c r="AB8049" i="1"/>
  <c r="AC8049" i="1" s="1"/>
  <c r="AB8131" i="1"/>
  <c r="AC8131" i="1" s="1"/>
  <c r="AB8145" i="1"/>
  <c r="AC8145" i="1" s="1"/>
  <c r="T8351" i="1"/>
  <c r="Y8385" i="1"/>
  <c r="AB8398" i="1"/>
  <c r="AC8398" i="1" s="1"/>
  <c r="AB8406" i="1"/>
  <c r="AC8406" i="1" s="1"/>
  <c r="T8438" i="1"/>
  <c r="AB8584" i="1"/>
  <c r="AC8584" i="1" s="1"/>
  <c r="AB8617" i="1"/>
  <c r="AC8617" i="1" s="1"/>
  <c r="AB8640" i="1"/>
  <c r="AC8640" i="1" s="1"/>
  <c r="T8687" i="1"/>
  <c r="AB8688" i="1"/>
  <c r="AC8688" i="1" s="1"/>
  <c r="Y8735" i="1"/>
  <c r="AB8735" i="1"/>
  <c r="AC8735" i="1" s="1"/>
  <c r="Y8751" i="1"/>
  <c r="AB8751" i="1"/>
  <c r="AC8751" i="1" s="1"/>
  <c r="AB8763" i="1"/>
  <c r="AC8763" i="1" s="1"/>
  <c r="T8767" i="1"/>
  <c r="AB6744" i="1"/>
  <c r="AC6744" i="1" s="1"/>
  <c r="T6766" i="1"/>
  <c r="T6773" i="1"/>
  <c r="AB6774" i="1"/>
  <c r="AC6774" i="1" s="1"/>
  <c r="T6847" i="1"/>
  <c r="Y6896" i="1"/>
  <c r="AB6896" i="1"/>
  <c r="AC6896" i="1" s="1"/>
  <c r="AB6924" i="1"/>
  <c r="AC6924" i="1" s="1"/>
  <c r="AB6951" i="1"/>
  <c r="AC6951" i="1" s="1"/>
  <c r="AB6980" i="1"/>
  <c r="AC6980" i="1" s="1"/>
  <c r="AB7013" i="1"/>
  <c r="AC7013" i="1" s="1"/>
  <c r="Y7054" i="1"/>
  <c r="AB7069" i="1"/>
  <c r="AC7069" i="1" s="1"/>
  <c r="AB7077" i="1"/>
  <c r="AC7077" i="1" s="1"/>
  <c r="AB7108" i="1"/>
  <c r="AC7108" i="1" s="1"/>
  <c r="AB7110" i="1"/>
  <c r="AC7110" i="1" s="1"/>
  <c r="AB7140" i="1"/>
  <c r="AC7140" i="1" s="1"/>
  <c r="AB7164" i="1"/>
  <c r="AC7164" i="1" s="1"/>
  <c r="AB7166" i="1"/>
  <c r="AC7166" i="1" s="1"/>
  <c r="AB7334" i="1"/>
  <c r="AC7334" i="1" s="1"/>
  <c r="AB7353" i="1"/>
  <c r="AC7353" i="1" s="1"/>
  <c r="AB7401" i="1"/>
  <c r="AC7401" i="1" s="1"/>
  <c r="T7414" i="1"/>
  <c r="T7420" i="1"/>
  <c r="AB7430" i="1"/>
  <c r="AC7430" i="1" s="1"/>
  <c r="AB7433" i="1"/>
  <c r="AC7433" i="1" s="1"/>
  <c r="T7447" i="1"/>
  <c r="AB7457" i="1"/>
  <c r="AC7457" i="1" s="1"/>
  <c r="Y7478" i="1"/>
  <c r="T7568" i="1"/>
  <c r="AB7569" i="1"/>
  <c r="AC7569" i="1" s="1"/>
  <c r="T7585" i="1"/>
  <c r="T7634" i="1"/>
  <c r="T7641" i="1"/>
  <c r="AB7642" i="1"/>
  <c r="AC7642" i="1" s="1"/>
  <c r="T7656" i="1"/>
  <c r="T7677" i="1"/>
  <c r="AB7678" i="1"/>
  <c r="AC7678" i="1" s="1"/>
  <c r="T7728" i="1"/>
  <c r="T7806" i="1"/>
  <c r="T7815" i="1"/>
  <c r="AB7876" i="1"/>
  <c r="AC7876" i="1" s="1"/>
  <c r="T7966" i="1"/>
  <c r="AB7971" i="1"/>
  <c r="AC7971" i="1" s="1"/>
  <c r="T7979" i="1"/>
  <c r="AB8038" i="1"/>
  <c r="AC8038" i="1" s="1"/>
  <c r="T8057" i="1"/>
  <c r="AB8067" i="1"/>
  <c r="AC8067" i="1" s="1"/>
  <c r="T8107" i="1"/>
  <c r="AB8164" i="1"/>
  <c r="AC8164" i="1" s="1"/>
  <c r="AB8183" i="1"/>
  <c r="AC8183" i="1" s="1"/>
  <c r="AB8192" i="1"/>
  <c r="AC8192" i="1" s="1"/>
  <c r="AB8210" i="1"/>
  <c r="AC8210" i="1" s="1"/>
  <c r="AB8232" i="1"/>
  <c r="AC8232" i="1" s="1"/>
  <c r="T8265" i="1"/>
  <c r="AB8266" i="1"/>
  <c r="AC8266" i="1" s="1"/>
  <c r="AB8350" i="1"/>
  <c r="AC8350" i="1" s="1"/>
  <c r="T8376" i="1"/>
  <c r="Y8400" i="1"/>
  <c r="T8401" i="1"/>
  <c r="AB8425" i="1"/>
  <c r="AC8425" i="1" s="1"/>
  <c r="T8448" i="1"/>
  <c r="T8455" i="1"/>
  <c r="AB8456" i="1"/>
  <c r="AC8456" i="1" s="1"/>
  <c r="Y8473" i="1"/>
  <c r="AB8473" i="1"/>
  <c r="AC8473" i="1" s="1"/>
  <c r="T8487" i="1"/>
  <c r="AB8518" i="1"/>
  <c r="AC8518" i="1" s="1"/>
  <c r="AB8598" i="1"/>
  <c r="AC8598" i="1" s="1"/>
  <c r="AB8766" i="1"/>
  <c r="AC8766" i="1" s="1"/>
  <c r="AB6790" i="1"/>
  <c r="AC6790" i="1" s="1"/>
  <c r="AB6846" i="1"/>
  <c r="AC6846" i="1" s="1"/>
  <c r="AB6853" i="1"/>
  <c r="AC6853" i="1" s="1"/>
  <c r="Y6933" i="1"/>
  <c r="AB6999" i="1"/>
  <c r="AC6999" i="1" s="1"/>
  <c r="AB7005" i="1"/>
  <c r="AC7005" i="1" s="1"/>
  <c r="Y7007" i="1"/>
  <c r="AB7007" i="1"/>
  <c r="AC7007" i="1" s="1"/>
  <c r="Y7077" i="1"/>
  <c r="AB7079" i="1"/>
  <c r="AC7079" i="1" s="1"/>
  <c r="AB7085" i="1"/>
  <c r="AC7085" i="1" s="1"/>
  <c r="AB7149" i="1"/>
  <c r="AC7149" i="1" s="1"/>
  <c r="AB7181" i="1"/>
  <c r="AC7181" i="1" s="1"/>
  <c r="AB7207" i="1"/>
  <c r="AC7207" i="1" s="1"/>
  <c r="Y7213" i="1"/>
  <c r="AB7213" i="1"/>
  <c r="AC7213" i="1" s="1"/>
  <c r="AB7230" i="1"/>
  <c r="AC7230" i="1" s="1"/>
  <c r="T7238" i="1"/>
  <c r="AB7239" i="1"/>
  <c r="AC7239" i="1" s="1"/>
  <c r="AB7245" i="1"/>
  <c r="AC7245" i="1" s="1"/>
  <c r="AB7260" i="1"/>
  <c r="AC7260" i="1" s="1"/>
  <c r="AB7326" i="1"/>
  <c r="AC7326" i="1" s="1"/>
  <c r="AB7345" i="1"/>
  <c r="AC7345" i="1" s="1"/>
  <c r="AB7359" i="1"/>
  <c r="AC7359" i="1" s="1"/>
  <c r="Y7385" i="1"/>
  <c r="T7456" i="1"/>
  <c r="AB7463" i="1"/>
  <c r="AC7463" i="1" s="1"/>
  <c r="T7471" i="1"/>
  <c r="AB7502" i="1"/>
  <c r="AC7502" i="1" s="1"/>
  <c r="AB7504" i="1"/>
  <c r="AC7504" i="1" s="1"/>
  <c r="AB7529" i="1"/>
  <c r="AC7529" i="1" s="1"/>
  <c r="Y7624" i="1"/>
  <c r="Y7672" i="1"/>
  <c r="AB7720" i="1"/>
  <c r="AC7720" i="1" s="1"/>
  <c r="AB7742" i="1"/>
  <c r="AC7742" i="1" s="1"/>
  <c r="AB7758" i="1"/>
  <c r="AC7758" i="1" s="1"/>
  <c r="Y7829" i="1"/>
  <c r="AB7868" i="1"/>
  <c r="AC7868" i="1" s="1"/>
  <c r="Y8022" i="1"/>
  <c r="AB8099" i="1"/>
  <c r="AC8099" i="1" s="1"/>
  <c r="Y8151" i="1"/>
  <c r="AB8239" i="1"/>
  <c r="AC8239" i="1" s="1"/>
  <c r="AB8295" i="1"/>
  <c r="AC8295" i="1" s="1"/>
  <c r="T8359" i="1"/>
  <c r="AB8409" i="1"/>
  <c r="AC8409" i="1" s="1"/>
  <c r="AB8489" i="1"/>
  <c r="AC8489" i="1" s="1"/>
  <c r="AB8528" i="1"/>
  <c r="AC8528" i="1" s="1"/>
  <c r="AB8542" i="1"/>
  <c r="AC8542" i="1" s="1"/>
  <c r="Y8600" i="1"/>
  <c r="T8630" i="1"/>
  <c r="T8648" i="1"/>
  <c r="T8656" i="1"/>
  <c r="AB8657" i="1"/>
  <c r="AC8657" i="1" s="1"/>
  <c r="Y8663" i="1"/>
  <c r="AB8663" i="1"/>
  <c r="AC8663" i="1" s="1"/>
  <c r="AB8680" i="1"/>
  <c r="AC8680" i="1" s="1"/>
  <c r="AB6856" i="1"/>
  <c r="AC6856" i="1" s="1"/>
  <c r="AB6894" i="1"/>
  <c r="AC6894" i="1" s="1"/>
  <c r="AB6916" i="1"/>
  <c r="AC6916" i="1" s="1"/>
  <c r="AB6972" i="1"/>
  <c r="AC6972" i="1" s="1"/>
  <c r="AB6991" i="1"/>
  <c r="AC6991" i="1" s="1"/>
  <c r="AB6997" i="1"/>
  <c r="AC6997" i="1" s="1"/>
  <c r="AB7117" i="1"/>
  <c r="AC7117" i="1" s="1"/>
  <c r="AB7134" i="1"/>
  <c r="AC7134" i="1" s="1"/>
  <c r="AB7158" i="1"/>
  <c r="AC7158" i="1" s="1"/>
  <c r="AB7196" i="1"/>
  <c r="AC7196" i="1" s="1"/>
  <c r="AB7198" i="1"/>
  <c r="AC7198" i="1" s="1"/>
  <c r="AB7270" i="1"/>
  <c r="AC7270" i="1" s="1"/>
  <c r="AB7302" i="1"/>
  <c r="AC7302" i="1" s="1"/>
  <c r="AB7337" i="1"/>
  <c r="AC7337" i="1" s="1"/>
  <c r="AB7351" i="1"/>
  <c r="AC7351" i="1" s="1"/>
  <c r="AB7422" i="1"/>
  <c r="AC7422" i="1" s="1"/>
  <c r="AB7449" i="1"/>
  <c r="AC7449" i="1" s="1"/>
  <c r="AB7473" i="1"/>
  <c r="AC7473" i="1" s="1"/>
  <c r="AB7496" i="1"/>
  <c r="AC7496" i="1" s="1"/>
  <c r="AB7553" i="1"/>
  <c r="AC7553" i="1" s="1"/>
  <c r="AB7602" i="1"/>
  <c r="AC7602" i="1" s="1"/>
  <c r="Y7615" i="1"/>
  <c r="AB7718" i="1"/>
  <c r="AC7718" i="1" s="1"/>
  <c r="AB7736" i="1"/>
  <c r="AC7736" i="1" s="1"/>
  <c r="AB7783" i="1"/>
  <c r="AC7783" i="1" s="1"/>
  <c r="AB7789" i="1"/>
  <c r="AC7789" i="1" s="1"/>
  <c r="AB7808" i="1"/>
  <c r="AC7808" i="1" s="1"/>
  <c r="AB7823" i="1"/>
  <c r="AC7823" i="1" s="1"/>
  <c r="Y7838" i="1"/>
  <c r="AB7854" i="1"/>
  <c r="AC7854" i="1" s="1"/>
  <c r="AB7886" i="1"/>
  <c r="AC7886" i="1" s="1"/>
  <c r="Y7958" i="1"/>
  <c r="Y8001" i="1"/>
  <c r="AB8115" i="1"/>
  <c r="AC8115" i="1" s="1"/>
  <c r="Y8123" i="1"/>
  <c r="AB8129" i="1"/>
  <c r="AC8129" i="1" s="1"/>
  <c r="AB8367" i="1"/>
  <c r="AC8367" i="1" s="1"/>
  <c r="AB8392" i="1"/>
  <c r="AC8392" i="1" s="1"/>
  <c r="Y8462" i="1"/>
  <c r="Y8536" i="1"/>
  <c r="Y8544" i="1"/>
  <c r="AB8606" i="1"/>
  <c r="AC8606" i="1" s="1"/>
  <c r="Y8703" i="1"/>
  <c r="AB8721" i="1"/>
  <c r="AC8721" i="1" s="1"/>
  <c r="T6776" i="1"/>
  <c r="T6821" i="1"/>
  <c r="T6864" i="1"/>
  <c r="AB6879" i="1"/>
  <c r="AC6879" i="1" s="1"/>
  <c r="T6880" i="1"/>
  <c r="AB6901" i="1"/>
  <c r="AC6901" i="1" s="1"/>
  <c r="AB6908" i="1"/>
  <c r="AC6908" i="1" s="1"/>
  <c r="T6911" i="1"/>
  <c r="AB6925" i="1"/>
  <c r="AC6925" i="1" s="1"/>
  <c r="T6959" i="1"/>
  <c r="AB6964" i="1"/>
  <c r="AC6964" i="1" s="1"/>
  <c r="T6982" i="1"/>
  <c r="AB6983" i="1"/>
  <c r="AC6983" i="1" s="1"/>
  <c r="T7037" i="1"/>
  <c r="AB7038" i="1"/>
  <c r="AC7038" i="1" s="1"/>
  <c r="T7046" i="1"/>
  <c r="AB7047" i="1"/>
  <c r="AC7047" i="1" s="1"/>
  <c r="T7071" i="1"/>
  <c r="AB7141" i="1"/>
  <c r="AC7141" i="1" s="1"/>
  <c r="AB7156" i="1"/>
  <c r="AC7156" i="1" s="1"/>
  <c r="T7287" i="1"/>
  <c r="AB7329" i="1"/>
  <c r="AC7329" i="1" s="1"/>
  <c r="AB7343" i="1"/>
  <c r="AC7343" i="1" s="1"/>
  <c r="T7356" i="1"/>
  <c r="Y7380" i="1"/>
  <c r="AB7479" i="1"/>
  <c r="AC7479" i="1" s="1"/>
  <c r="T7510" i="1"/>
  <c r="T7537" i="1"/>
  <c r="T7559" i="1"/>
  <c r="T7562" i="1"/>
  <c r="T7583" i="1"/>
  <c r="AB7593" i="1"/>
  <c r="AC7593" i="1" s="1"/>
  <c r="AB7679" i="1"/>
  <c r="AC7679" i="1" s="1"/>
  <c r="T7680" i="1"/>
  <c r="AB7685" i="1"/>
  <c r="AC7685" i="1" s="1"/>
  <c r="AB7695" i="1"/>
  <c r="AC7695" i="1" s="1"/>
  <c r="AB7710" i="1"/>
  <c r="AC7710" i="1" s="1"/>
  <c r="AB7749" i="1"/>
  <c r="AC7749" i="1" s="1"/>
  <c r="AB7765" i="1"/>
  <c r="AC7765" i="1" s="1"/>
  <c r="T7846" i="1"/>
  <c r="Y7856" i="1"/>
  <c r="T7913" i="1"/>
  <c r="T7988" i="1"/>
  <c r="Y8065" i="1"/>
  <c r="Y8086" i="1"/>
  <c r="Y8191" i="1"/>
  <c r="T8247" i="1"/>
  <c r="AB8287" i="1"/>
  <c r="AC8287" i="1" s="1"/>
  <c r="AB8314" i="1"/>
  <c r="AC8314" i="1" s="1"/>
  <c r="Y8432" i="1"/>
  <c r="T8471" i="1"/>
  <c r="Y8513" i="1"/>
  <c r="AB8550" i="1"/>
  <c r="AC8550" i="1" s="1"/>
  <c r="Y8608" i="1"/>
  <c r="AB8614" i="1"/>
  <c r="AC8614" i="1" s="1"/>
  <c r="AB8622" i="1"/>
  <c r="AC8622" i="1" s="1"/>
  <c r="AB8672" i="1"/>
  <c r="AC8672" i="1" s="1"/>
  <c r="Y8695" i="1"/>
  <c r="Y8727" i="1"/>
  <c r="Y8743" i="1"/>
  <c r="AB6749" i="1"/>
  <c r="AC6749" i="1" s="1"/>
  <c r="AB6823" i="1"/>
  <c r="AC6823" i="1" s="1"/>
  <c r="T6824" i="1"/>
  <c r="Y6940" i="1"/>
  <c r="AB7070" i="1"/>
  <c r="AC7070" i="1" s="1"/>
  <c r="AB7078" i="1"/>
  <c r="AC7078" i="1" s="1"/>
  <c r="T7087" i="1"/>
  <c r="T7102" i="1"/>
  <c r="AB7103" i="1"/>
  <c r="AC7103" i="1" s="1"/>
  <c r="T7183" i="1"/>
  <c r="AB7188" i="1"/>
  <c r="AC7188" i="1" s="1"/>
  <c r="T7204" i="1"/>
  <c r="T7247" i="1"/>
  <c r="AB7313" i="1"/>
  <c r="AC7313" i="1" s="1"/>
  <c r="AB7321" i="1"/>
  <c r="AC7321" i="1" s="1"/>
  <c r="AB7335" i="1"/>
  <c r="AC7335" i="1" s="1"/>
  <c r="AB7366" i="1"/>
  <c r="AC7366" i="1" s="1"/>
  <c r="AB7396" i="1"/>
  <c r="AC7396" i="1" s="1"/>
  <c r="AB7417" i="1"/>
  <c r="AC7417" i="1" s="1"/>
  <c r="AB7440" i="1"/>
  <c r="AC7440" i="1" s="1"/>
  <c r="AB7515" i="1"/>
  <c r="AC7515" i="1" s="1"/>
  <c r="AB7544" i="1"/>
  <c r="AC7544" i="1" s="1"/>
  <c r="AB7561" i="1"/>
  <c r="AC7561" i="1" s="1"/>
  <c r="AB7591" i="1"/>
  <c r="AC7591" i="1" s="1"/>
  <c r="AB7625" i="1"/>
  <c r="AC7625" i="1" s="1"/>
  <c r="AB7725" i="1"/>
  <c r="AC7725" i="1" s="1"/>
  <c r="AB7743" i="1"/>
  <c r="AC7743" i="1" s="1"/>
  <c r="AB7845" i="1"/>
  <c r="AC7845" i="1" s="1"/>
  <c r="AB7918" i="1"/>
  <c r="AC7918" i="1" s="1"/>
  <c r="AB7926" i="1"/>
  <c r="AC7926" i="1" s="1"/>
  <c r="AB8017" i="1"/>
  <c r="AC8017" i="1" s="1"/>
  <c r="AB8430" i="1"/>
  <c r="AC8430" i="1" s="1"/>
  <c r="Y8496" i="1"/>
  <c r="Y8616" i="1"/>
  <c r="Y8624" i="1"/>
  <c r="Y8639" i="1"/>
  <c r="AB8664" i="1"/>
  <c r="AC8664" i="1" s="1"/>
  <c r="Y8687" i="1"/>
  <c r="T29" i="1"/>
  <c r="Y92" i="1"/>
  <c r="Y188" i="1"/>
  <c r="Y231" i="1"/>
  <c r="Y79" i="1"/>
  <c r="AB79" i="1"/>
  <c r="AC79" i="1" s="1"/>
  <c r="Y84" i="1"/>
  <c r="AB84" i="1"/>
  <c r="AC84" i="1" s="1"/>
  <c r="Y102" i="1"/>
  <c r="AB102" i="1"/>
  <c r="AC102" i="1" s="1"/>
  <c r="Y119" i="1"/>
  <c r="AB119" i="1"/>
  <c r="AC119" i="1" s="1"/>
  <c r="Y133" i="1"/>
  <c r="AB133" i="1"/>
  <c r="AC133" i="1" s="1"/>
  <c r="Y166" i="1"/>
  <c r="AB166" i="1"/>
  <c r="AC166" i="1" s="1"/>
  <c r="Y172" i="1"/>
  <c r="AB172" i="1"/>
  <c r="AC172" i="1" s="1"/>
  <c r="Y233" i="1"/>
  <c r="AB233" i="1"/>
  <c r="AC233" i="1" s="1"/>
  <c r="Y240" i="1"/>
  <c r="AB240" i="1"/>
  <c r="AC240" i="1" s="1"/>
  <c r="Y250" i="1"/>
  <c r="AB250" i="1"/>
  <c r="AC250" i="1" s="1"/>
  <c r="Y255" i="1"/>
  <c r="AB255" i="1"/>
  <c r="AC255" i="1" s="1"/>
  <c r="Y258" i="1"/>
  <c r="AB258" i="1"/>
  <c r="AC258" i="1" s="1"/>
  <c r="Y306" i="1"/>
  <c r="AB306" i="1"/>
  <c r="AC306" i="1" s="1"/>
  <c r="Y313" i="1"/>
  <c r="AB313" i="1"/>
  <c r="AC313" i="1" s="1"/>
  <c r="Y320" i="1"/>
  <c r="AB320" i="1"/>
  <c r="AC320" i="1" s="1"/>
  <c r="Y335" i="1"/>
  <c r="AB335" i="1"/>
  <c r="AC335" i="1" s="1"/>
  <c r="Y361" i="1"/>
  <c r="AB361" i="1"/>
  <c r="AC361" i="1" s="1"/>
  <c r="Y377" i="1"/>
  <c r="AB377" i="1"/>
  <c r="AC377" i="1" s="1"/>
  <c r="Y384" i="1"/>
  <c r="AB384" i="1"/>
  <c r="AC384" i="1" s="1"/>
  <c r="Y404" i="1"/>
  <c r="AB404" i="1"/>
  <c r="AC404" i="1" s="1"/>
  <c r="Y406" i="1"/>
  <c r="AB406" i="1"/>
  <c r="AC406" i="1" s="1"/>
  <c r="Y419" i="1"/>
  <c r="AB419" i="1"/>
  <c r="AC419" i="1" s="1"/>
  <c r="Y426" i="1"/>
  <c r="AB426" i="1"/>
  <c r="AC426" i="1" s="1"/>
  <c r="Y439" i="1"/>
  <c r="AB439" i="1"/>
  <c r="AC439" i="1" s="1"/>
  <c r="Y448" i="1"/>
  <c r="AB448" i="1"/>
  <c r="AC448" i="1" s="1"/>
  <c r="Y464" i="1"/>
  <c r="AB464" i="1"/>
  <c r="AC464" i="1" s="1"/>
  <c r="Y485" i="1"/>
  <c r="AB485" i="1"/>
  <c r="AC485" i="1" s="1"/>
  <c r="Y501" i="1"/>
  <c r="AB501" i="1"/>
  <c r="AC501" i="1" s="1"/>
  <c r="Y525" i="1"/>
  <c r="AB525" i="1"/>
  <c r="AC525" i="1" s="1"/>
  <c r="Y568" i="1"/>
  <c r="AB568" i="1"/>
  <c r="AC568" i="1" s="1"/>
  <c r="Y590" i="1"/>
  <c r="AB590" i="1"/>
  <c r="AC590" i="1" s="1"/>
  <c r="Y614" i="1"/>
  <c r="AB614" i="1"/>
  <c r="AC614" i="1" s="1"/>
  <c r="Y617" i="1"/>
  <c r="AB617" i="1"/>
  <c r="AC617" i="1" s="1"/>
  <c r="Y624" i="1"/>
  <c r="AB624" i="1"/>
  <c r="AC624" i="1" s="1"/>
  <c r="Y631" i="1"/>
  <c r="AB631" i="1"/>
  <c r="AC631" i="1" s="1"/>
  <c r="Y646" i="1"/>
  <c r="AB646" i="1"/>
  <c r="AC646" i="1" s="1"/>
  <c r="Y664" i="1"/>
  <c r="AB664" i="1"/>
  <c r="AC664" i="1" s="1"/>
  <c r="Y671" i="1"/>
  <c r="AB671" i="1"/>
  <c r="AC671" i="1" s="1"/>
  <c r="Y679" i="1"/>
  <c r="AB679" i="1"/>
  <c r="AC679" i="1" s="1"/>
  <c r="T688" i="1"/>
  <c r="T696" i="1"/>
  <c r="T703" i="1"/>
  <c r="Y705" i="1"/>
  <c r="AB705" i="1"/>
  <c r="AC705" i="1" s="1"/>
  <c r="Y720" i="1"/>
  <c r="AB720" i="1"/>
  <c r="AC720" i="1" s="1"/>
  <c r="Y728" i="1"/>
  <c r="AB728" i="1"/>
  <c r="AC728" i="1" s="1"/>
  <c r="Y736" i="1"/>
  <c r="AB736" i="1"/>
  <c r="AC736" i="1" s="1"/>
  <c r="Y744" i="1"/>
  <c r="AB744" i="1"/>
  <c r="AC744" i="1" s="1"/>
  <c r="Y752" i="1"/>
  <c r="AB752" i="1"/>
  <c r="AC752" i="1" s="1"/>
  <c r="Y760" i="1"/>
  <c r="AB760" i="1"/>
  <c r="AC760" i="1" s="1"/>
  <c r="T761" i="1"/>
  <c r="Y767" i="1"/>
  <c r="AB767" i="1"/>
  <c r="AC767" i="1" s="1"/>
  <c r="T775" i="1"/>
  <c r="Y777" i="1"/>
  <c r="AB777" i="1"/>
  <c r="AC777" i="1" s="1"/>
  <c r="Y801" i="1"/>
  <c r="AB801" i="1"/>
  <c r="AC801" i="1" s="1"/>
  <c r="T815" i="1"/>
  <c r="T822" i="1"/>
  <c r="T831" i="1"/>
  <c r="Y849" i="1"/>
  <c r="AB849" i="1"/>
  <c r="AC849" i="1" s="1"/>
  <c r="Y863" i="1"/>
  <c r="AB863" i="1"/>
  <c r="AC863" i="1" s="1"/>
  <c r="T864" i="1"/>
  <c r="Y878" i="1"/>
  <c r="AB878" i="1"/>
  <c r="AC878" i="1" s="1"/>
  <c r="T879" i="1"/>
  <c r="Y888" i="1"/>
  <c r="AB888" i="1"/>
  <c r="AC888" i="1" s="1"/>
  <c r="T889" i="1"/>
  <c r="Y910" i="1"/>
  <c r="AB910" i="1"/>
  <c r="AC910" i="1" s="1"/>
  <c r="Y919" i="1"/>
  <c r="AB919" i="1"/>
  <c r="AC919" i="1" s="1"/>
  <c r="T920" i="1"/>
  <c r="Y928" i="1"/>
  <c r="AB928" i="1"/>
  <c r="AC928" i="1" s="1"/>
  <c r="T929" i="1"/>
  <c r="Y935" i="1"/>
  <c r="AB935" i="1"/>
  <c r="AC935" i="1" s="1"/>
  <c r="T936" i="1"/>
  <c r="Y942" i="1"/>
  <c r="AB942" i="1"/>
  <c r="AC942" i="1" s="1"/>
  <c r="Y951" i="1"/>
  <c r="AB951" i="1"/>
  <c r="AC951" i="1" s="1"/>
  <c r="T952" i="1"/>
  <c r="Y958" i="1"/>
  <c r="AB958" i="1"/>
  <c r="AC958" i="1" s="1"/>
  <c r="Y967" i="1"/>
  <c r="AB967" i="1"/>
  <c r="AC967" i="1" s="1"/>
  <c r="T968" i="1"/>
  <c r="Y974" i="1"/>
  <c r="AB974" i="1"/>
  <c r="AC974" i="1" s="1"/>
  <c r="T982" i="1"/>
  <c r="Y998" i="1"/>
  <c r="AB998" i="1"/>
  <c r="AC998" i="1" s="1"/>
  <c r="T1006" i="1"/>
  <c r="Y1024" i="1"/>
  <c r="AB1024" i="1"/>
  <c r="AC1024" i="1" s="1"/>
  <c r="T1025" i="1"/>
  <c r="Y1040" i="1"/>
  <c r="AB1040" i="1"/>
  <c r="AC1040" i="1" s="1"/>
  <c r="T1041" i="1"/>
  <c r="Y1047" i="1"/>
  <c r="AB1047" i="1"/>
  <c r="AC1047" i="1" s="1"/>
  <c r="T1048" i="1"/>
  <c r="Y1054" i="1"/>
  <c r="AB1054" i="1"/>
  <c r="AC1054" i="1" s="1"/>
  <c r="Y1063" i="1"/>
  <c r="AB1063" i="1"/>
  <c r="AC1063" i="1" s="1"/>
  <c r="T1064" i="1"/>
  <c r="T1071" i="1"/>
  <c r="Y1086" i="1"/>
  <c r="AB1086" i="1"/>
  <c r="AC1086" i="1" s="1"/>
  <c r="T1087" i="1"/>
  <c r="Y1089" i="1"/>
  <c r="AB1089" i="1"/>
  <c r="AC1089" i="1" s="1"/>
  <c r="T1097" i="1"/>
  <c r="T1105" i="1"/>
  <c r="T1116" i="1"/>
  <c r="T1121" i="1"/>
  <c r="T1132" i="1"/>
  <c r="T1137" i="1"/>
  <c r="Y1148" i="1"/>
  <c r="AB1148" i="1"/>
  <c r="AC1148" i="1" s="1"/>
  <c r="T1158" i="1"/>
  <c r="T1174" i="1"/>
  <c r="T1190" i="1"/>
  <c r="Y1198" i="1"/>
  <c r="AB1198" i="1"/>
  <c r="AC1198" i="1" s="1"/>
  <c r="T1205" i="1"/>
  <c r="Y1211" i="1"/>
  <c r="AB1211" i="1"/>
  <c r="AC1211" i="1" s="1"/>
  <c r="T1212" i="1"/>
  <c r="T1221" i="1"/>
  <c r="Y1229" i="1"/>
  <c r="AB1229" i="1"/>
  <c r="AC1229" i="1" s="1"/>
  <c r="T1246" i="1"/>
  <c r="Y1261" i="1"/>
  <c r="AB1261" i="1"/>
  <c r="AC1261" i="1" s="1"/>
  <c r="T1269" i="1"/>
  <c r="Y1275" i="1"/>
  <c r="AB1275" i="1"/>
  <c r="AC1275" i="1" s="1"/>
  <c r="T1276" i="1"/>
  <c r="T1284" i="1"/>
  <c r="Y1285" i="1"/>
  <c r="AB1285" i="1"/>
  <c r="AC1285" i="1" s="1"/>
  <c r="T1300" i="1"/>
  <c r="Y1301" i="1"/>
  <c r="AB1301" i="1"/>
  <c r="AC1301" i="1" s="1"/>
  <c r="AB1315" i="1"/>
  <c r="AC1315" i="1" s="1"/>
  <c r="T1317" i="1"/>
  <c r="AB1317" i="1"/>
  <c r="AC1317" i="1" s="1"/>
  <c r="Y1325" i="1"/>
  <c r="AB1381" i="1"/>
  <c r="AC1381" i="1" s="1"/>
  <c r="Y1389" i="1"/>
  <c r="Y1411" i="1"/>
  <c r="AB1420" i="1"/>
  <c r="AC1420" i="1" s="1"/>
  <c r="AB1474" i="1"/>
  <c r="AC1474" i="1" s="1"/>
  <c r="Y1643" i="1"/>
  <c r="AB1684" i="1"/>
  <c r="AC1684" i="1" s="1"/>
  <c r="T1749" i="1"/>
  <c r="AB1749" i="1"/>
  <c r="AC1749" i="1" s="1"/>
  <c r="Y1780" i="1"/>
  <c r="Y1847" i="1"/>
  <c r="Y1850" i="1"/>
  <c r="Y1887" i="1"/>
  <c r="Y1890" i="1"/>
  <c r="Y1908" i="1"/>
  <c r="AB1917" i="1"/>
  <c r="AC1917" i="1" s="1"/>
  <c r="Y1967" i="1"/>
  <c r="AB1996" i="1"/>
  <c r="AC1996" i="1" s="1"/>
  <c r="AB2028" i="1"/>
  <c r="AC2028" i="1" s="1"/>
  <c r="T2037" i="1"/>
  <c r="AB2037" i="1"/>
  <c r="AC2037" i="1" s="1"/>
  <c r="AB2044" i="1"/>
  <c r="AC2044" i="1" s="1"/>
  <c r="Y2066" i="1"/>
  <c r="T2269" i="1"/>
  <c r="AB2269" i="1"/>
  <c r="AC2269" i="1" s="1"/>
  <c r="T2351" i="1"/>
  <c r="AB2351" i="1"/>
  <c r="AC2351" i="1" s="1"/>
  <c r="Y2381" i="1"/>
  <c r="T2405" i="1"/>
  <c r="AB2405" i="1"/>
  <c r="AC2405" i="1" s="1"/>
  <c r="Y2471" i="1"/>
  <c r="T2557" i="1"/>
  <c r="AB2557" i="1"/>
  <c r="AC2557" i="1" s="1"/>
  <c r="Y2702" i="1"/>
  <c r="Y20" i="1"/>
  <c r="Y47" i="1"/>
  <c r="Y413" i="1"/>
  <c r="Y418" i="1"/>
  <c r="Y424" i="1"/>
  <c r="T429" i="1"/>
  <c r="Y432" i="1"/>
  <c r="T455" i="1"/>
  <c r="Y461" i="1"/>
  <c r="T462" i="1"/>
  <c r="Y470" i="1"/>
  <c r="T471" i="1"/>
  <c r="Y480" i="1"/>
  <c r="T486" i="1"/>
  <c r="T495" i="1"/>
  <c r="Y503" i="1"/>
  <c r="T504" i="1"/>
  <c r="Y510" i="1"/>
  <c r="Y527" i="1"/>
  <c r="T528" i="1"/>
  <c r="T534" i="1"/>
  <c r="Y534" i="1" s="1"/>
  <c r="Z534" i="1" s="1"/>
  <c r="Y544" i="1"/>
  <c r="Y550" i="1"/>
  <c r="T551" i="1"/>
  <c r="Y561" i="1"/>
  <c r="T566" i="1"/>
  <c r="Y575" i="1"/>
  <c r="T576" i="1"/>
  <c r="Y599" i="1"/>
  <c r="T607" i="1"/>
  <c r="Y609" i="1"/>
  <c r="T622" i="1"/>
  <c r="T632" i="1"/>
  <c r="T639" i="1"/>
  <c r="Y641" i="1"/>
  <c r="T654" i="1"/>
  <c r="Y656" i="1"/>
  <c r="T657" i="1"/>
  <c r="T672" i="1"/>
  <c r="Y702" i="1"/>
  <c r="Y712" i="1"/>
  <c r="Y774" i="1"/>
  <c r="Y784" i="1"/>
  <c r="Y814" i="1"/>
  <c r="Y823" i="1"/>
  <c r="Y830" i="1"/>
  <c r="Y873" i="1"/>
  <c r="Y895" i="1"/>
  <c r="Y905" i="1"/>
  <c r="Y912" i="1"/>
  <c r="Y944" i="1"/>
  <c r="Y960" i="1"/>
  <c r="Y976" i="1"/>
  <c r="Y983" i="1"/>
  <c r="Y993" i="1"/>
  <c r="Y1000" i="1"/>
  <c r="Y1007" i="1"/>
  <c r="Y1017" i="1"/>
  <c r="Y1033" i="1"/>
  <c r="Y1056" i="1"/>
  <c r="Y1070" i="1"/>
  <c r="Y1079" i="1"/>
  <c r="Y1108" i="1"/>
  <c r="Y1113" i="1"/>
  <c r="Y1124" i="1"/>
  <c r="Y1129" i="1"/>
  <c r="Y1140" i="1"/>
  <c r="Y1166" i="1"/>
  <c r="Y1182" i="1"/>
  <c r="Y1195" i="1"/>
  <c r="Y1204" i="1"/>
  <c r="Y1213" i="1"/>
  <c r="Y1220" i="1"/>
  <c r="Y1238" i="1"/>
  <c r="Y1254" i="1"/>
  <c r="Y1268" i="1"/>
  <c r="AB1283" i="1"/>
  <c r="AC1283" i="1" s="1"/>
  <c r="Y1291" i="1"/>
  <c r="AB1299" i="1"/>
  <c r="AC1299" i="1" s="1"/>
  <c r="Y1315" i="1"/>
  <c r="AB1366" i="1"/>
  <c r="AC1366" i="1" s="1"/>
  <c r="Y1381" i="1"/>
  <c r="Y1420" i="1"/>
  <c r="Y1444" i="1"/>
  <c r="Y1474" i="1"/>
  <c r="AB1508" i="1"/>
  <c r="AC1508" i="1" s="1"/>
  <c r="AB1588" i="1"/>
  <c r="AC1588" i="1" s="1"/>
  <c r="AB1668" i="1"/>
  <c r="AC1668" i="1" s="1"/>
  <c r="Y1682" i="1"/>
  <c r="Y1684" i="1"/>
  <c r="T1756" i="1"/>
  <c r="AB1756" i="1"/>
  <c r="AC1756" i="1" s="1"/>
  <c r="Y1786" i="1"/>
  <c r="AB1799" i="1"/>
  <c r="AC1799" i="1" s="1"/>
  <c r="T1802" i="1"/>
  <c r="AB1802" i="1"/>
  <c r="AC1802" i="1" s="1"/>
  <c r="Y1821" i="1"/>
  <c r="Y1917" i="1"/>
  <c r="AB1935" i="1"/>
  <c r="AC1935" i="1" s="1"/>
  <c r="Y1941" i="1"/>
  <c r="Y1996" i="1"/>
  <c r="AB2007" i="1"/>
  <c r="AC2007" i="1" s="1"/>
  <c r="Y2028" i="1"/>
  <c r="Y2044" i="1"/>
  <c r="AB2079" i="1"/>
  <c r="AC2079" i="1" s="1"/>
  <c r="T2103" i="1"/>
  <c r="AB2103" i="1"/>
  <c r="AC2103" i="1" s="1"/>
  <c r="T2159" i="1"/>
  <c r="AB2159" i="1"/>
  <c r="AC2159" i="1" s="1"/>
  <c r="T2181" i="1"/>
  <c r="AB2181" i="1"/>
  <c r="AC2181" i="1" s="1"/>
  <c r="T2276" i="1"/>
  <c r="AB2276" i="1"/>
  <c r="AC2276" i="1" s="1"/>
  <c r="T2322" i="1"/>
  <c r="AB2322" i="1"/>
  <c r="AC2322" i="1" s="1"/>
  <c r="T2340" i="1"/>
  <c r="AB2340" i="1"/>
  <c r="AC2340" i="1" s="1"/>
  <c r="T2582" i="1"/>
  <c r="AB2582" i="1"/>
  <c r="AC2582" i="1" s="1"/>
  <c r="Y2620" i="1"/>
  <c r="AB13" i="1"/>
  <c r="AC13" i="1" s="1"/>
  <c r="Y29" i="1"/>
  <c r="AB101" i="1"/>
  <c r="AC101" i="1" s="1"/>
  <c r="Y116" i="1"/>
  <c r="AB142" i="1"/>
  <c r="AC142" i="1" s="1"/>
  <c r="Y156" i="1"/>
  <c r="AB174" i="1"/>
  <c r="AC174" i="1" s="1"/>
  <c r="AB210" i="1"/>
  <c r="AC210" i="1" s="1"/>
  <c r="AB212" i="1"/>
  <c r="AC212" i="1" s="1"/>
  <c r="AB219" i="1"/>
  <c r="AC219" i="1" s="1"/>
  <c r="AB226" i="1"/>
  <c r="AC226" i="1" s="1"/>
  <c r="Y257" i="1"/>
  <c r="AB257" i="1"/>
  <c r="AC257" i="1" s="1"/>
  <c r="Y289" i="1"/>
  <c r="AB289" i="1"/>
  <c r="AC289" i="1" s="1"/>
  <c r="Y296" i="1"/>
  <c r="AB296" i="1"/>
  <c r="AC296" i="1" s="1"/>
  <c r="Y303" i="1"/>
  <c r="AB303" i="1"/>
  <c r="AC303" i="1" s="1"/>
  <c r="Y312" i="1"/>
  <c r="AB312" i="1"/>
  <c r="AC312" i="1" s="1"/>
  <c r="Y327" i="1"/>
  <c r="AB327" i="1"/>
  <c r="AC327" i="1" s="1"/>
  <c r="Y337" i="1"/>
  <c r="AB337" i="1"/>
  <c r="AC337" i="1" s="1"/>
  <c r="Y351" i="1"/>
  <c r="AB351" i="1"/>
  <c r="AC351" i="1" s="1"/>
  <c r="Y397" i="1"/>
  <c r="AB397" i="1"/>
  <c r="AC397" i="1" s="1"/>
  <c r="Y445" i="1"/>
  <c r="Y454" i="1"/>
  <c r="Y477" i="1"/>
  <c r="Y487" i="1"/>
  <c r="Y494" i="1"/>
  <c r="Y512" i="1"/>
  <c r="Y533" i="1"/>
  <c r="Y535" i="1"/>
  <c r="Y558" i="1"/>
  <c r="Y582" i="1"/>
  <c r="Y585" i="1"/>
  <c r="Y592" i="1"/>
  <c r="Y606" i="1"/>
  <c r="Y616" i="1"/>
  <c r="Y623" i="1"/>
  <c r="Y638" i="1"/>
  <c r="Y648" i="1"/>
  <c r="Y663" i="1"/>
  <c r="Y735" i="1"/>
  <c r="Y743" i="1"/>
  <c r="Y751" i="1"/>
  <c r="Y759" i="1"/>
  <c r="Y791" i="1"/>
  <c r="Y798" i="1"/>
  <c r="Y807" i="1"/>
  <c r="Y816" i="1"/>
  <c r="Y832" i="1"/>
  <c r="Y839" i="1"/>
  <c r="Y846" i="1"/>
  <c r="Y855" i="1"/>
  <c r="Y870" i="1"/>
  <c r="Y880" i="1"/>
  <c r="Y902" i="1"/>
  <c r="Y921" i="1"/>
  <c r="Y937" i="1"/>
  <c r="Y953" i="1"/>
  <c r="Y969" i="1"/>
  <c r="Y1014" i="1"/>
  <c r="Y1049" i="1"/>
  <c r="Y1065" i="1"/>
  <c r="Y1088" i="1"/>
  <c r="Y1122" i="1"/>
  <c r="Y1138" i="1"/>
  <c r="Y1150" i="1"/>
  <c r="Y1163" i="1"/>
  <c r="Y1179" i="1"/>
  <c r="Y1197" i="1"/>
  <c r="Y1235" i="1"/>
  <c r="Y1251" i="1"/>
  <c r="AB1332" i="1"/>
  <c r="AC1332" i="1" s="1"/>
  <c r="T1334" i="1"/>
  <c r="AB1334" i="1"/>
  <c r="AC1334" i="1" s="1"/>
  <c r="T1355" i="1"/>
  <c r="AB1355" i="1"/>
  <c r="AC1355" i="1" s="1"/>
  <c r="AB1374" i="1"/>
  <c r="AC1374" i="1" s="1"/>
  <c r="T1549" i="1"/>
  <c r="Y1549" i="1" s="1"/>
  <c r="Z1549" i="1" s="1"/>
  <c r="AB1549" i="1"/>
  <c r="AC1549" i="1" s="1"/>
  <c r="AB1612" i="1"/>
  <c r="AC1612" i="1" s="1"/>
  <c r="AB1652" i="1"/>
  <c r="AC1652" i="1" s="1"/>
  <c r="T1709" i="1"/>
  <c r="Y1709" i="1" s="1"/>
  <c r="Z1709" i="1" s="1"/>
  <c r="AB1709" i="1"/>
  <c r="AC1709" i="1" s="1"/>
  <c r="T1735" i="1"/>
  <c r="AB1735" i="1"/>
  <c r="AC1735" i="1" s="1"/>
  <c r="Y1775" i="1"/>
  <c r="T1778" i="1"/>
  <c r="AB1778" i="1"/>
  <c r="AC1778" i="1" s="1"/>
  <c r="AB1797" i="1"/>
  <c r="AC1797" i="1" s="1"/>
  <c r="Y1871" i="1"/>
  <c r="T1874" i="1"/>
  <c r="AB1874" i="1"/>
  <c r="AC1874" i="1" s="1"/>
  <c r="AB1885" i="1"/>
  <c r="AC1885" i="1" s="1"/>
  <c r="Y1924" i="1"/>
  <c r="Y1935" i="1"/>
  <c r="T1965" i="1"/>
  <c r="AB1965" i="1"/>
  <c r="AC1965" i="1" s="1"/>
  <c r="Y1980" i="1"/>
  <c r="Y2007" i="1"/>
  <c r="T2166" i="1"/>
  <c r="AB2166" i="1"/>
  <c r="AC2166" i="1" s="1"/>
  <c r="Y2292" i="1"/>
  <c r="T2367" i="1"/>
  <c r="AB2367" i="1"/>
  <c r="AC2367" i="1" s="1"/>
  <c r="Y2548" i="1"/>
  <c r="Y2573" i="1"/>
  <c r="T2638" i="1"/>
  <c r="AB2638" i="1"/>
  <c r="AC2638" i="1" s="1"/>
  <c r="Y52" i="1"/>
  <c r="Y13" i="1"/>
  <c r="AB86" i="1"/>
  <c r="AC86" i="1" s="1"/>
  <c r="Y101" i="1"/>
  <c r="AB116" i="1"/>
  <c r="AC116" i="1" s="1"/>
  <c r="AB125" i="1"/>
  <c r="AC125" i="1" s="1"/>
  <c r="AB156" i="1"/>
  <c r="AC156" i="1" s="1"/>
  <c r="Y174" i="1"/>
  <c r="Y180" i="1"/>
  <c r="Y8" i="1"/>
  <c r="AB8" i="1"/>
  <c r="AC8" i="1" s="1"/>
  <c r="Y22" i="1"/>
  <c r="AB22" i="1"/>
  <c r="AC22" i="1" s="1"/>
  <c r="Y38" i="1"/>
  <c r="AB38" i="1"/>
  <c r="AC38" i="1" s="1"/>
  <c r="Y46" i="1"/>
  <c r="AB46" i="1"/>
  <c r="AC46" i="1" s="1"/>
  <c r="Y54" i="1"/>
  <c r="AB54" i="1"/>
  <c r="AC54" i="1" s="1"/>
  <c r="Y62" i="1"/>
  <c r="AB62" i="1"/>
  <c r="AC62" i="1" s="1"/>
  <c r="Y70" i="1"/>
  <c r="AB70" i="1"/>
  <c r="AC70" i="1" s="1"/>
  <c r="Y78" i="1"/>
  <c r="AB78" i="1"/>
  <c r="AC78" i="1" s="1"/>
  <c r="Y93" i="1"/>
  <c r="AB93" i="1"/>
  <c r="AC93" i="1" s="1"/>
  <c r="Y111" i="1"/>
  <c r="AB111" i="1"/>
  <c r="AC111" i="1" s="1"/>
  <c r="Y118" i="1"/>
  <c r="AB118" i="1"/>
  <c r="AC118" i="1" s="1"/>
  <c r="Y132" i="1"/>
  <c r="AB132" i="1"/>
  <c r="AC132" i="1" s="1"/>
  <c r="Y135" i="1"/>
  <c r="AB135" i="1"/>
  <c r="AC135" i="1" s="1"/>
  <c r="Y151" i="1"/>
  <c r="AB151" i="1"/>
  <c r="AC151" i="1" s="1"/>
  <c r="Y165" i="1"/>
  <c r="AB165" i="1"/>
  <c r="AC165" i="1" s="1"/>
  <c r="Y182" i="1"/>
  <c r="AB182" i="1"/>
  <c r="AC182" i="1" s="1"/>
  <c r="Y196" i="1"/>
  <c r="AB196" i="1"/>
  <c r="AC196" i="1" s="1"/>
  <c r="Y232" i="1"/>
  <c r="AB232" i="1"/>
  <c r="AC232" i="1" s="1"/>
  <c r="Y242" i="1"/>
  <c r="AB242" i="1"/>
  <c r="AC242" i="1" s="1"/>
  <c r="Y249" i="1"/>
  <c r="AB249" i="1"/>
  <c r="AC249" i="1" s="1"/>
  <c r="Y264" i="1"/>
  <c r="AB264" i="1"/>
  <c r="AC264" i="1" s="1"/>
  <c r="Y274" i="1"/>
  <c r="AB274" i="1"/>
  <c r="AC274" i="1" s="1"/>
  <c r="Y279" i="1"/>
  <c r="AB279" i="1"/>
  <c r="AC279" i="1" s="1"/>
  <c r="Y282" i="1"/>
  <c r="AB282" i="1"/>
  <c r="AC282" i="1" s="1"/>
  <c r="Y305" i="1"/>
  <c r="AB305" i="1"/>
  <c r="AC305" i="1" s="1"/>
  <c r="Y322" i="1"/>
  <c r="AB322" i="1"/>
  <c r="AC322" i="1" s="1"/>
  <c r="Y360" i="1"/>
  <c r="AB360" i="1"/>
  <c r="AC360" i="1" s="1"/>
  <c r="Y367" i="1"/>
  <c r="AB367" i="1"/>
  <c r="AC367" i="1" s="1"/>
  <c r="Y376" i="1"/>
  <c r="AB376" i="1"/>
  <c r="AC376" i="1" s="1"/>
  <c r="Y383" i="1"/>
  <c r="AB383" i="1"/>
  <c r="AC383" i="1" s="1"/>
  <c r="Y399" i="1"/>
  <c r="AB399" i="1"/>
  <c r="AC399" i="1" s="1"/>
  <c r="Y412" i="1"/>
  <c r="AB412" i="1"/>
  <c r="AC412" i="1" s="1"/>
  <c r="Y447" i="1"/>
  <c r="AB447" i="1"/>
  <c r="AC447" i="1" s="1"/>
  <c r="Y456" i="1"/>
  <c r="AB456" i="1"/>
  <c r="AC456" i="1" s="1"/>
  <c r="Y463" i="1"/>
  <c r="AB463" i="1"/>
  <c r="AC463" i="1" s="1"/>
  <c r="Y472" i="1"/>
  <c r="AB472" i="1"/>
  <c r="AC472" i="1" s="1"/>
  <c r="Y496" i="1"/>
  <c r="AB496" i="1"/>
  <c r="AC496" i="1" s="1"/>
  <c r="Y518" i="1"/>
  <c r="AB518" i="1"/>
  <c r="AC518" i="1" s="1"/>
  <c r="Y541" i="1"/>
  <c r="AB541" i="1"/>
  <c r="AC541" i="1" s="1"/>
  <c r="Y552" i="1"/>
  <c r="AB552" i="1"/>
  <c r="AC552" i="1" s="1"/>
  <c r="Y567" i="1"/>
  <c r="AB567" i="1"/>
  <c r="AC567" i="1" s="1"/>
  <c r="Y577" i="1"/>
  <c r="AB577" i="1"/>
  <c r="AC577" i="1" s="1"/>
  <c r="Y633" i="1"/>
  <c r="AB633" i="1"/>
  <c r="AC633" i="1" s="1"/>
  <c r="Y655" i="1"/>
  <c r="AB655" i="1"/>
  <c r="AC655" i="1" s="1"/>
  <c r="Y670" i="1"/>
  <c r="AB670" i="1"/>
  <c r="AC670" i="1" s="1"/>
  <c r="Y678" i="1"/>
  <c r="AB678" i="1"/>
  <c r="AC678" i="1" s="1"/>
  <c r="Y689" i="1"/>
  <c r="AB689" i="1"/>
  <c r="AC689" i="1" s="1"/>
  <c r="Y697" i="1"/>
  <c r="AB697" i="1"/>
  <c r="AC697" i="1" s="1"/>
  <c r="Y704" i="1"/>
  <c r="AB704" i="1"/>
  <c r="AC704" i="1" s="1"/>
  <c r="Y711" i="1"/>
  <c r="AB711" i="1"/>
  <c r="AC711" i="1" s="1"/>
  <c r="Y769" i="1"/>
  <c r="AB769" i="1"/>
  <c r="AC769" i="1" s="1"/>
  <c r="Y776" i="1"/>
  <c r="AB776" i="1"/>
  <c r="AC776" i="1" s="1"/>
  <c r="Y783" i="1"/>
  <c r="AB783" i="1"/>
  <c r="AC783" i="1" s="1"/>
  <c r="Y800" i="1"/>
  <c r="AB800" i="1"/>
  <c r="AC800" i="1" s="1"/>
  <c r="Y825" i="1"/>
  <c r="AB825" i="1"/>
  <c r="AC825" i="1" s="1"/>
  <c r="Y848" i="1"/>
  <c r="AB848" i="1"/>
  <c r="AC848" i="1" s="1"/>
  <c r="Y862" i="1"/>
  <c r="AB862" i="1"/>
  <c r="AC862" i="1" s="1"/>
  <c r="Y865" i="1"/>
  <c r="AB865" i="1"/>
  <c r="AC865" i="1" s="1"/>
  <c r="Y887" i="1"/>
  <c r="AB887" i="1"/>
  <c r="AC887" i="1" s="1"/>
  <c r="Y897" i="1"/>
  <c r="AB897" i="1"/>
  <c r="AC897" i="1" s="1"/>
  <c r="Y927" i="1"/>
  <c r="AB927" i="1"/>
  <c r="AC927" i="1" s="1"/>
  <c r="Y990" i="1"/>
  <c r="AB990" i="1"/>
  <c r="AC990" i="1" s="1"/>
  <c r="Y1009" i="1"/>
  <c r="AB1009" i="1"/>
  <c r="AC1009" i="1" s="1"/>
  <c r="Y1016" i="1"/>
  <c r="AB1016" i="1"/>
  <c r="AC1016" i="1" s="1"/>
  <c r="Y1023" i="1"/>
  <c r="AB1023" i="1"/>
  <c r="AC1023" i="1" s="1"/>
  <c r="Y1030" i="1"/>
  <c r="AB1030" i="1"/>
  <c r="AC1030" i="1" s="1"/>
  <c r="Y1039" i="1"/>
  <c r="AB1039" i="1"/>
  <c r="AC1039" i="1" s="1"/>
  <c r="Y1072" i="1"/>
  <c r="AB1072" i="1"/>
  <c r="AC1072" i="1" s="1"/>
  <c r="Y1095" i="1"/>
  <c r="AB1095" i="1"/>
  <c r="AC1095" i="1" s="1"/>
  <c r="Y1111" i="1"/>
  <c r="AB1111" i="1"/>
  <c r="AC1111" i="1" s="1"/>
  <c r="Y1127" i="1"/>
  <c r="AB1127" i="1"/>
  <c r="AC1127" i="1" s="1"/>
  <c r="Y1147" i="1"/>
  <c r="AB1147" i="1"/>
  <c r="AC1147" i="1" s="1"/>
  <c r="Y1156" i="1"/>
  <c r="AB1156" i="1"/>
  <c r="AC1156" i="1" s="1"/>
  <c r="Y1165" i="1"/>
  <c r="AB1165" i="1"/>
  <c r="AC1165" i="1" s="1"/>
  <c r="Y1172" i="1"/>
  <c r="AB1172" i="1"/>
  <c r="AC1172" i="1" s="1"/>
  <c r="Y1181" i="1"/>
  <c r="AB1181" i="1"/>
  <c r="AC1181" i="1" s="1"/>
  <c r="Y1188" i="1"/>
  <c r="AB1188" i="1"/>
  <c r="AC1188" i="1" s="1"/>
  <c r="Y1206" i="1"/>
  <c r="AB1206" i="1"/>
  <c r="AC1206" i="1" s="1"/>
  <c r="Y1222" i="1"/>
  <c r="AB1222" i="1"/>
  <c r="AC1222" i="1" s="1"/>
  <c r="Y1237" i="1"/>
  <c r="AB1237" i="1"/>
  <c r="AC1237" i="1" s="1"/>
  <c r="Y1244" i="1"/>
  <c r="AB1244" i="1"/>
  <c r="AC1244" i="1" s="1"/>
  <c r="Y1253" i="1"/>
  <c r="AB1253" i="1"/>
  <c r="AC1253" i="1" s="1"/>
  <c r="Y1270" i="1"/>
  <c r="AB1270" i="1"/>
  <c r="AC1270" i="1" s="1"/>
  <c r="AB1318" i="1"/>
  <c r="AC1318" i="1" s="1"/>
  <c r="Y1332" i="1"/>
  <c r="AB1341" i="1"/>
  <c r="AC1341" i="1" s="1"/>
  <c r="T1358" i="1"/>
  <c r="AB1358" i="1"/>
  <c r="AC1358" i="1" s="1"/>
  <c r="Y1374" i="1"/>
  <c r="T1493" i="1"/>
  <c r="AB1493" i="1"/>
  <c r="AC1493" i="1" s="1"/>
  <c r="AB1506" i="1"/>
  <c r="AC1506" i="1" s="1"/>
  <c r="AB1547" i="1"/>
  <c r="AC1547" i="1" s="1"/>
  <c r="T1573" i="1"/>
  <c r="AB1573" i="1"/>
  <c r="AC1573" i="1" s="1"/>
  <c r="AB1586" i="1"/>
  <c r="AC1586" i="1" s="1"/>
  <c r="Y1612" i="1"/>
  <c r="T1627" i="1"/>
  <c r="AB1627" i="1"/>
  <c r="AC1627" i="1" s="1"/>
  <c r="Y1650" i="1"/>
  <c r="Y1652" i="1"/>
  <c r="T1693" i="1"/>
  <c r="AB1693" i="1"/>
  <c r="AC1693" i="1" s="1"/>
  <c r="Y1707" i="1"/>
  <c r="T1906" i="1"/>
  <c r="Y1906" i="1" s="1"/>
  <c r="Z1906" i="1" s="1"/>
  <c r="AB1906" i="1"/>
  <c r="AC1906" i="1" s="1"/>
  <c r="Y2050" i="1"/>
  <c r="T2110" i="1"/>
  <c r="AB2110" i="1"/>
  <c r="AC2110" i="1" s="1"/>
  <c r="Y2132" i="1"/>
  <c r="T2207" i="1"/>
  <c r="AB2207" i="1"/>
  <c r="AC2207" i="1" s="1"/>
  <c r="T2426" i="1"/>
  <c r="AB2426" i="1"/>
  <c r="AC2426" i="1" s="1"/>
  <c r="T2447" i="1"/>
  <c r="AB2447" i="1"/>
  <c r="AC2447" i="1" s="1"/>
  <c r="T2597" i="1"/>
  <c r="AB2597" i="1"/>
  <c r="AC2597" i="1" s="1"/>
  <c r="T2629" i="1"/>
  <c r="AB2629" i="1"/>
  <c r="AC2629" i="1" s="1"/>
  <c r="T2660" i="1"/>
  <c r="Y2660" i="1" s="1"/>
  <c r="Z2660" i="1" s="1"/>
  <c r="AB2660" i="1"/>
  <c r="AC2660" i="1" s="1"/>
  <c r="Y39" i="1"/>
  <c r="Y86" i="1"/>
  <c r="Y125" i="1"/>
  <c r="Y142" i="1"/>
  <c r="AB180" i="1"/>
  <c r="AC180" i="1" s="1"/>
  <c r="Y15" i="1"/>
  <c r="Y31" i="1"/>
  <c r="Y85" i="1"/>
  <c r="Y127" i="1"/>
  <c r="Y134" i="1"/>
  <c r="Y158" i="1"/>
  <c r="Y201" i="1"/>
  <c r="Y225" i="1"/>
  <c r="Y239" i="1"/>
  <c r="Y256" i="1"/>
  <c r="Y298" i="1"/>
  <c r="Y319" i="1"/>
  <c r="Y329" i="1"/>
  <c r="Y336" i="1"/>
  <c r="Y346" i="1"/>
  <c r="Y353" i="1"/>
  <c r="Y369" i="1"/>
  <c r="Y390" i="1"/>
  <c r="Y405" i="1"/>
  <c r="Y438" i="1"/>
  <c r="Y479" i="1"/>
  <c r="Y509" i="1"/>
  <c r="Y520" i="1"/>
  <c r="Y526" i="1"/>
  <c r="Y543" i="1"/>
  <c r="Y560" i="1"/>
  <c r="Y574" i="1"/>
  <c r="Y591" i="1"/>
  <c r="Y601" i="1"/>
  <c r="Y608" i="1"/>
  <c r="Y615" i="1"/>
  <c r="Y630" i="1"/>
  <c r="Y640" i="1"/>
  <c r="Y647" i="1"/>
  <c r="Y673" i="1"/>
  <c r="Y681" i="1"/>
  <c r="Y766" i="1"/>
  <c r="Y793" i="1"/>
  <c r="Y809" i="1"/>
  <c r="Y841" i="1"/>
  <c r="Y857" i="1"/>
  <c r="Y872" i="1"/>
  <c r="Y894" i="1"/>
  <c r="Y904" i="1"/>
  <c r="Y911" i="1"/>
  <c r="Y918" i="1"/>
  <c r="Y934" i="1"/>
  <c r="Y943" i="1"/>
  <c r="Y950" i="1"/>
  <c r="Y959" i="1"/>
  <c r="Y966" i="1"/>
  <c r="Y975" i="1"/>
  <c r="Y985" i="1"/>
  <c r="Y992" i="1"/>
  <c r="Y999" i="1"/>
  <c r="Y1032" i="1"/>
  <c r="Y1046" i="1"/>
  <c r="Y1055" i="1"/>
  <c r="Y1062" i="1"/>
  <c r="Y1078" i="1"/>
  <c r="Y1149" i="1"/>
  <c r="Y1203" i="1"/>
  <c r="Y1219" i="1"/>
  <c r="Y1228" i="1"/>
  <c r="Y1260" i="1"/>
  <c r="Y1267" i="1"/>
  <c r="Y1286" i="1"/>
  <c r="Y1302" i="1"/>
  <c r="AB1308" i="1"/>
  <c r="AC1308" i="1" s="1"/>
  <c r="Y1318" i="1"/>
  <c r="Y1341" i="1"/>
  <c r="AB1382" i="1"/>
  <c r="AC1382" i="1" s="1"/>
  <c r="T1429" i="1"/>
  <c r="Y1429" i="1" s="1"/>
  <c r="Z1429" i="1" s="1"/>
  <c r="AB1429" i="1"/>
  <c r="AC1429" i="1" s="1"/>
  <c r="AB1491" i="1"/>
  <c r="AC1491" i="1" s="1"/>
  <c r="Y1506" i="1"/>
  <c r="AB1532" i="1"/>
  <c r="AC1532" i="1" s="1"/>
  <c r="Y1547" i="1"/>
  <c r="AB1571" i="1"/>
  <c r="AC1571" i="1" s="1"/>
  <c r="Y1586" i="1"/>
  <c r="T1597" i="1"/>
  <c r="AB1597" i="1"/>
  <c r="AC1597" i="1" s="1"/>
  <c r="AB1610" i="1"/>
  <c r="AC1610" i="1" s="1"/>
  <c r="T1636" i="1"/>
  <c r="AB1636" i="1"/>
  <c r="AC1636" i="1" s="1"/>
  <c r="Y1773" i="1"/>
  <c r="AB1869" i="1"/>
  <c r="AC1869" i="1" s="1"/>
  <c r="Y1903" i="1"/>
  <c r="T1933" i="1"/>
  <c r="Y1933" i="1" s="1"/>
  <c r="Z1933" i="1" s="1"/>
  <c r="AB1933" i="1"/>
  <c r="AC1933" i="1" s="1"/>
  <c r="T1972" i="1"/>
  <c r="AB1972" i="1"/>
  <c r="AC1972" i="1" s="1"/>
  <c r="AB1991" i="1"/>
  <c r="AC1991" i="1" s="1"/>
  <c r="AB2023" i="1"/>
  <c r="AC2023" i="1" s="1"/>
  <c r="AB2039" i="1"/>
  <c r="AC2039" i="1" s="1"/>
  <c r="T2244" i="1"/>
  <c r="AB2244" i="1"/>
  <c r="AC2244" i="1" s="1"/>
  <c r="T2356" i="1"/>
  <c r="Y2356" i="1" s="1"/>
  <c r="Z2356" i="1" s="1"/>
  <c r="AB2356" i="1"/>
  <c r="AC2356" i="1" s="1"/>
  <c r="T2410" i="1"/>
  <c r="AB2410" i="1"/>
  <c r="AC2410" i="1" s="1"/>
  <c r="Y2423" i="1"/>
  <c r="Y2476" i="1"/>
  <c r="Y2580" i="1"/>
  <c r="Y2636" i="1"/>
  <c r="Y2645" i="1"/>
  <c r="Y2663" i="1"/>
  <c r="Y2693" i="1"/>
  <c r="Y23" i="1"/>
  <c r="Y44" i="1"/>
  <c r="Y37" i="1"/>
  <c r="Y45" i="1"/>
  <c r="Y61" i="1"/>
  <c r="Y77" i="1"/>
  <c r="Y209" i="1"/>
  <c r="Y248" i="1"/>
  <c r="Y271" i="1"/>
  <c r="Y288" i="1"/>
  <c r="Y314" i="1"/>
  <c r="Y343" i="1"/>
  <c r="Y362" i="1"/>
  <c r="Y378" i="1"/>
  <c r="Y407" i="1"/>
  <c r="Y440" i="1"/>
  <c r="Y453" i="1"/>
  <c r="Y493" i="1"/>
  <c r="Y502" i="1"/>
  <c r="Y511" i="1"/>
  <c r="Y549" i="1"/>
  <c r="Y569" i="1"/>
  <c r="Y584" i="1"/>
  <c r="Y598" i="1"/>
  <c r="Y625" i="1"/>
  <c r="Y662" i="1"/>
  <c r="Y665" i="1"/>
  <c r="Y688" i="1"/>
  <c r="Y696" i="1"/>
  <c r="Y703" i="1"/>
  <c r="Y761" i="1"/>
  <c r="Y775" i="1"/>
  <c r="Y815" i="1"/>
  <c r="Y822" i="1"/>
  <c r="Y831" i="1"/>
  <c r="Y864" i="1"/>
  <c r="Y879" i="1"/>
  <c r="Y889" i="1"/>
  <c r="Y920" i="1"/>
  <c r="Y929" i="1"/>
  <c r="Y936" i="1"/>
  <c r="Y952" i="1"/>
  <c r="Y968" i="1"/>
  <c r="Y982" i="1"/>
  <c r="Y1006" i="1"/>
  <c r="Y1025" i="1"/>
  <c r="Y1041" i="1"/>
  <c r="Y1048" i="1"/>
  <c r="Y1064" i="1"/>
  <c r="Y1071" i="1"/>
  <c r="Y1087" i="1"/>
  <c r="Y1097" i="1"/>
  <c r="Y1105" i="1"/>
  <c r="Y1116" i="1"/>
  <c r="Y1121" i="1"/>
  <c r="Y1132" i="1"/>
  <c r="Y1137" i="1"/>
  <c r="Y1158" i="1"/>
  <c r="Y1174" i="1"/>
  <c r="Y1190" i="1"/>
  <c r="Y1205" i="1"/>
  <c r="Y1212" i="1"/>
  <c r="Y1221" i="1"/>
  <c r="Y1246" i="1"/>
  <c r="Y1269" i="1"/>
  <c r="Y1276" i="1"/>
  <c r="Y1308" i="1"/>
  <c r="AB1339" i="1"/>
  <c r="AC1339" i="1" s="1"/>
  <c r="Y1356" i="1"/>
  <c r="AB1363" i="1"/>
  <c r="AC1363" i="1" s="1"/>
  <c r="Y1382" i="1"/>
  <c r="T1388" i="1"/>
  <c r="AB1388" i="1"/>
  <c r="AC1388" i="1" s="1"/>
  <c r="AB1396" i="1"/>
  <c r="AC1396" i="1" s="1"/>
  <c r="AB1404" i="1"/>
  <c r="AC1404" i="1" s="1"/>
  <c r="AB1427" i="1"/>
  <c r="AC1427" i="1" s="1"/>
  <c r="T1467" i="1"/>
  <c r="AB1467" i="1"/>
  <c r="AC1467" i="1" s="1"/>
  <c r="Y1491" i="1"/>
  <c r="T1517" i="1"/>
  <c r="AB1517" i="1"/>
  <c r="AC1517" i="1" s="1"/>
  <c r="Y1532" i="1"/>
  <c r="Y1556" i="1"/>
  <c r="Y1571" i="1"/>
  <c r="Y1595" i="1"/>
  <c r="Y1610" i="1"/>
  <c r="AB1621" i="1"/>
  <c r="AC1621" i="1" s="1"/>
  <c r="AB1634" i="1"/>
  <c r="AC1634" i="1" s="1"/>
  <c r="T1677" i="1"/>
  <c r="AB1677" i="1"/>
  <c r="AC1677" i="1" s="1"/>
  <c r="Y1691" i="1"/>
  <c r="Y1719" i="1"/>
  <c r="T1751" i="1"/>
  <c r="AB1751" i="1"/>
  <c r="AC1751" i="1" s="1"/>
  <c r="Y1828" i="1"/>
  <c r="Y1852" i="1"/>
  <c r="Y1869" i="1"/>
  <c r="T1922" i="1"/>
  <c r="AB1922" i="1"/>
  <c r="AC1922" i="1" s="1"/>
  <c r="T1940" i="1"/>
  <c r="AB1940" i="1"/>
  <c r="AC1940" i="1" s="1"/>
  <c r="T1978" i="1"/>
  <c r="Y1978" i="1" s="1"/>
  <c r="Z1978" i="1" s="1"/>
  <c r="AB1978" i="1"/>
  <c r="AC1978" i="1" s="1"/>
  <c r="T2005" i="1"/>
  <c r="AB2005" i="1"/>
  <c r="AC2005" i="1" s="1"/>
  <c r="Y2023" i="1"/>
  <c r="T2077" i="1"/>
  <c r="AB2077" i="1"/>
  <c r="AC2077" i="1" s="1"/>
  <c r="AB2108" i="1"/>
  <c r="AC2108" i="1" s="1"/>
  <c r="T2117" i="1"/>
  <c r="Y2117" i="1" s="1"/>
  <c r="Z2117" i="1" s="1"/>
  <c r="AB2117" i="1"/>
  <c r="AC2117" i="1" s="1"/>
  <c r="Y2189" i="1"/>
  <c r="T2271" i="1"/>
  <c r="Y2271" i="1" s="1"/>
  <c r="Z2271" i="1" s="1"/>
  <c r="AB2271" i="1"/>
  <c r="AC2271" i="1" s="1"/>
  <c r="T2335" i="1"/>
  <c r="AB2335" i="1"/>
  <c r="AC2335" i="1" s="1"/>
  <c r="Y2386" i="1"/>
  <c r="T2396" i="1"/>
  <c r="Y2396" i="1" s="1"/>
  <c r="Z2396" i="1" s="1"/>
  <c r="AB2396" i="1"/>
  <c r="AC2396" i="1" s="1"/>
  <c r="Y2407" i="1"/>
  <c r="T2604" i="1"/>
  <c r="Y2604" i="1" s="1"/>
  <c r="Z2604" i="1" s="1"/>
  <c r="AB2604" i="1"/>
  <c r="AC2604" i="1" s="1"/>
  <c r="Y2686" i="1"/>
  <c r="Y55" i="1"/>
  <c r="Y53" i="1"/>
  <c r="Y69" i="1"/>
  <c r="Y103" i="1"/>
  <c r="Y108" i="1"/>
  <c r="Y173" i="1"/>
  <c r="Y199" i="1"/>
  <c r="Y234" i="1"/>
  <c r="Y12" i="1"/>
  <c r="Y14" i="1"/>
  <c r="Y21" i="1"/>
  <c r="Y28" i="1"/>
  <c r="Y95" i="1"/>
  <c r="Y100" i="1"/>
  <c r="Y110" i="1"/>
  <c r="Y117" i="1"/>
  <c r="Y124" i="1"/>
  <c r="Y141" i="1"/>
  <c r="Y150" i="1"/>
  <c r="Y181" i="1"/>
  <c r="T189" i="1"/>
  <c r="Y189" i="1" s="1"/>
  <c r="Z189" i="1" s="1"/>
  <c r="Y203" i="1"/>
  <c r="Z203" i="1" s="1"/>
  <c r="AB211" i="1"/>
  <c r="AC211" i="1" s="1"/>
  <c r="AB220" i="1"/>
  <c r="AC220" i="1" s="1"/>
  <c r="Y241" i="1"/>
  <c r="Y266" i="1"/>
  <c r="Y273" i="1"/>
  <c r="Y281" i="1"/>
  <c r="Y295" i="1"/>
  <c r="Y304" i="1"/>
  <c r="Y311" i="1"/>
  <c r="Y321" i="1"/>
  <c r="Y328" i="1"/>
  <c r="Y352" i="1"/>
  <c r="Y396" i="1"/>
  <c r="Y398" i="1"/>
  <c r="Y429" i="1"/>
  <c r="Y455" i="1"/>
  <c r="Y462" i="1"/>
  <c r="Y471" i="1"/>
  <c r="Y486" i="1"/>
  <c r="Y495" i="1"/>
  <c r="Y504" i="1"/>
  <c r="Y528" i="1"/>
  <c r="Y551" i="1"/>
  <c r="Y566" i="1"/>
  <c r="Y576" i="1"/>
  <c r="Y607" i="1"/>
  <c r="Y622" i="1"/>
  <c r="Y632" i="1"/>
  <c r="Y639" i="1"/>
  <c r="Y654" i="1"/>
  <c r="Y657" i="1"/>
  <c r="Y672" i="1"/>
  <c r="Y680" i="1"/>
  <c r="Y713" i="1"/>
  <c r="Y718" i="1"/>
  <c r="Y721" i="1"/>
  <c r="Y726" i="1"/>
  <c r="Y729" i="1"/>
  <c r="Y734" i="1"/>
  <c r="Y737" i="1"/>
  <c r="Y742" i="1"/>
  <c r="Y745" i="1"/>
  <c r="Y750" i="1"/>
  <c r="Y753" i="1"/>
  <c r="Y758" i="1"/>
  <c r="Y768" i="1"/>
  <c r="Y785" i="1"/>
  <c r="Y790" i="1"/>
  <c r="Y799" i="1"/>
  <c r="Y806" i="1"/>
  <c r="Y824" i="1"/>
  <c r="Y838" i="1"/>
  <c r="Y847" i="1"/>
  <c r="Y854" i="1"/>
  <c r="Y886" i="1"/>
  <c r="Y896" i="1"/>
  <c r="Y913" i="1"/>
  <c r="Y945" i="1"/>
  <c r="Y961" i="1"/>
  <c r="Y977" i="1"/>
  <c r="Y984" i="1"/>
  <c r="Y1001" i="1"/>
  <c r="Y1008" i="1"/>
  <c r="Y1015" i="1"/>
  <c r="Y1057" i="1"/>
  <c r="Y1080" i="1"/>
  <c r="Y1094" i="1"/>
  <c r="Y1114" i="1"/>
  <c r="Y1130" i="1"/>
  <c r="Y1155" i="1"/>
  <c r="Y1171" i="1"/>
  <c r="Y1187" i="1"/>
  <c r="Y1196" i="1"/>
  <c r="Y1230" i="1"/>
  <c r="Y1243" i="1"/>
  <c r="Y1292" i="1"/>
  <c r="Y1339" i="1"/>
  <c r="T1348" i="1"/>
  <c r="AB1348" i="1"/>
  <c r="AC1348" i="1" s="1"/>
  <c r="Y1363" i="1"/>
  <c r="T1365" i="1"/>
  <c r="AB1365" i="1"/>
  <c r="AC1365" i="1" s="1"/>
  <c r="AB1373" i="1"/>
  <c r="AC1373" i="1" s="1"/>
  <c r="Y1404" i="1"/>
  <c r="T1413" i="1"/>
  <c r="AB1413" i="1"/>
  <c r="AC1413" i="1" s="1"/>
  <c r="AB1436" i="1"/>
  <c r="AC1436" i="1" s="1"/>
  <c r="T1452" i="1"/>
  <c r="AB1452" i="1"/>
  <c r="AC1452" i="1" s="1"/>
  <c r="AB1461" i="1"/>
  <c r="AC1461" i="1" s="1"/>
  <c r="AB1476" i="1"/>
  <c r="AC1476" i="1" s="1"/>
  <c r="Y1515" i="1"/>
  <c r="AB1530" i="1"/>
  <c r="AC1530" i="1" s="1"/>
  <c r="Y1541" i="1"/>
  <c r="Y1554" i="1"/>
  <c r="Y1621" i="1"/>
  <c r="T1661" i="1"/>
  <c r="AB1661" i="1"/>
  <c r="AC1661" i="1" s="1"/>
  <c r="Y1675" i="1"/>
  <c r="AB1700" i="1"/>
  <c r="AC1700" i="1" s="1"/>
  <c r="AB1714" i="1"/>
  <c r="AC1714" i="1" s="1"/>
  <c r="Y1730" i="1"/>
  <c r="AB1804" i="1"/>
  <c r="AC1804" i="1" s="1"/>
  <c r="AB1826" i="1"/>
  <c r="AC1826" i="1" s="1"/>
  <c r="AB1901" i="1"/>
  <c r="AC1901" i="1" s="1"/>
  <c r="Y1919" i="1"/>
  <c r="T1946" i="1"/>
  <c r="AB1946" i="1"/>
  <c r="AC1946" i="1" s="1"/>
  <c r="Y1954" i="1"/>
  <c r="AB2012" i="1"/>
  <c r="AC2012" i="1" s="1"/>
  <c r="AB2093" i="1"/>
  <c r="AC2093" i="1" s="1"/>
  <c r="T2127" i="1"/>
  <c r="AB2127" i="1"/>
  <c r="AC2127" i="1" s="1"/>
  <c r="Y2164" i="1"/>
  <c r="T2205" i="1"/>
  <c r="Y2205" i="1" s="1"/>
  <c r="Z2205" i="1" s="1"/>
  <c r="AB2205" i="1"/>
  <c r="AC2205" i="1" s="1"/>
  <c r="T2212" i="1"/>
  <c r="Y2212" i="1" s="1"/>
  <c r="Z2212" i="1" s="1"/>
  <c r="AB2212" i="1"/>
  <c r="AC2212" i="1" s="1"/>
  <c r="T2287" i="1"/>
  <c r="AB2287" i="1"/>
  <c r="AC2287" i="1" s="1"/>
  <c r="Y2372" i="1"/>
  <c r="T2509" i="1"/>
  <c r="Y2509" i="1" s="1"/>
  <c r="Z2509" i="1" s="1"/>
  <c r="AB2509" i="1"/>
  <c r="AC2509" i="1" s="1"/>
  <c r="T2622" i="1"/>
  <c r="Y2622" i="1" s="1"/>
  <c r="Z2622" i="1" s="1"/>
  <c r="AB2622" i="1"/>
  <c r="AC2622" i="1" s="1"/>
  <c r="T2676" i="1"/>
  <c r="Y2676" i="1" s="1"/>
  <c r="Z2676" i="1" s="1"/>
  <c r="AB2676" i="1"/>
  <c r="AC2676" i="1" s="1"/>
  <c r="T2679" i="1"/>
  <c r="Y2679" i="1" s="1"/>
  <c r="Z2679" i="1" s="1"/>
  <c r="AB2679" i="1"/>
  <c r="AC2679" i="1" s="1"/>
  <c r="Y25" i="1"/>
  <c r="Z25" i="1" s="1"/>
  <c r="Y30" i="1"/>
  <c r="Y87" i="1"/>
  <c r="Y126" i="1"/>
  <c r="Y157" i="1"/>
  <c r="Y190" i="1"/>
  <c r="Y263" i="1"/>
  <c r="Y280" i="1"/>
  <c r="Y290" i="1"/>
  <c r="Z290" i="1" s="1"/>
  <c r="Y297" i="1"/>
  <c r="Y338" i="1"/>
  <c r="Y345" i="1"/>
  <c r="Y359" i="1"/>
  <c r="Y368" i="1"/>
  <c r="Y375" i="1"/>
  <c r="Y389" i="1"/>
  <c r="Y421" i="1"/>
  <c r="Z421" i="1" s="1"/>
  <c r="Y427" i="1"/>
  <c r="Y437" i="1"/>
  <c r="Y446" i="1"/>
  <c r="Y478" i="1"/>
  <c r="Y488" i="1"/>
  <c r="Y517" i="1"/>
  <c r="Y519" i="1"/>
  <c r="Y536" i="1"/>
  <c r="Z536" i="1" s="1"/>
  <c r="Y542" i="1"/>
  <c r="Y559" i="1"/>
  <c r="Y583" i="1"/>
  <c r="Y593" i="1"/>
  <c r="Y600" i="1"/>
  <c r="Y649" i="1"/>
  <c r="Y687" i="1"/>
  <c r="Y695" i="1"/>
  <c r="Z695" i="1" s="1"/>
  <c r="Y710" i="1"/>
  <c r="Y871" i="1"/>
  <c r="Y881" i="1"/>
  <c r="Y1096" i="1"/>
  <c r="Y1103" i="1"/>
  <c r="Y1180" i="1"/>
  <c r="Y1189" i="1"/>
  <c r="Y1214" i="1"/>
  <c r="Z1214" i="1" s="1"/>
  <c r="Y1227" i="1"/>
  <c r="Y1236" i="1"/>
  <c r="Y1245" i="1"/>
  <c r="Y1252" i="1"/>
  <c r="Y1259" i="1"/>
  <c r="Y1262" i="1"/>
  <c r="AB1411" i="1"/>
  <c r="AC1411" i="1" s="1"/>
  <c r="T1645" i="1"/>
  <c r="Y1645" i="1" s="1"/>
  <c r="Z1645" i="1" s="1"/>
  <c r="AB1645" i="1"/>
  <c r="AC1645" i="1" s="1"/>
  <c r="AB1780" i="1"/>
  <c r="AC1780" i="1" s="1"/>
  <c r="AB1850" i="1"/>
  <c r="AC1850" i="1" s="1"/>
  <c r="AB1890" i="1"/>
  <c r="AC1890" i="1" s="1"/>
  <c r="AB1967" i="1"/>
  <c r="AC1967" i="1" s="1"/>
  <c r="T1989" i="1"/>
  <c r="Y1989" i="1" s="1"/>
  <c r="Z1989" i="1" s="1"/>
  <c r="AB1989" i="1"/>
  <c r="AC1989" i="1" s="1"/>
  <c r="Y2012" i="1"/>
  <c r="Z2012" i="1" s="1"/>
  <c r="T2021" i="1"/>
  <c r="Y2021" i="1" s="1"/>
  <c r="Z2021" i="1" s="1"/>
  <c r="AB2021" i="1"/>
  <c r="AC2021" i="1" s="1"/>
  <c r="AB2066" i="1"/>
  <c r="AC2066" i="1" s="1"/>
  <c r="Y2093" i="1"/>
  <c r="Y2111" i="1"/>
  <c r="T2134" i="1"/>
  <c r="Y2134" i="1" s="1"/>
  <c r="Z2134" i="1" s="1"/>
  <c r="AB2134" i="1"/>
  <c r="AC2134" i="1" s="1"/>
  <c r="T2260" i="1"/>
  <c r="Y2260" i="1" s="1"/>
  <c r="Z2260" i="1" s="1"/>
  <c r="AB2260" i="1"/>
  <c r="AC2260" i="1" s="1"/>
  <c r="T2421" i="1"/>
  <c r="Y2421" i="1" s="1"/>
  <c r="Z2421" i="1" s="1"/>
  <c r="AB2421" i="1"/>
  <c r="AC2421" i="1" s="1"/>
  <c r="Y2452" i="1"/>
  <c r="T2474" i="1"/>
  <c r="AB2474" i="1"/>
  <c r="AC2474" i="1" s="1"/>
  <c r="T2550" i="1"/>
  <c r="AB2550" i="1"/>
  <c r="AC2550" i="1" s="1"/>
  <c r="Y2566" i="1"/>
  <c r="Y2607" i="1"/>
  <c r="Y2709" i="1"/>
  <c r="AB2750" i="1"/>
  <c r="AC2750" i="1" s="1"/>
  <c r="T2750" i="1"/>
  <c r="Y2127" i="1"/>
  <c r="Y2159" i="1"/>
  <c r="Y2166" i="1"/>
  <c r="Y2181" i="1"/>
  <c r="Y2207" i="1"/>
  <c r="Y2244" i="1"/>
  <c r="Y2269" i="1"/>
  <c r="Y2276" i="1"/>
  <c r="Y2287" i="1"/>
  <c r="Y2322" i="1"/>
  <c r="Y2335" i="1"/>
  <c r="Y2340" i="1"/>
  <c r="Y2351" i="1"/>
  <c r="Y2367" i="1"/>
  <c r="Y2405" i="1"/>
  <c r="Y2410" i="1"/>
  <c r="Y2426" i="1"/>
  <c r="Y2447" i="1"/>
  <c r="Y2474" i="1"/>
  <c r="Y2550" i="1"/>
  <c r="Y2557" i="1"/>
  <c r="Y2582" i="1"/>
  <c r="Y2597" i="1"/>
  <c r="T2605" i="1"/>
  <c r="Y2605" i="1" s="1"/>
  <c r="Z2605" i="1" s="1"/>
  <c r="T2614" i="1"/>
  <c r="Y2614" i="1" s="1"/>
  <c r="Z2614" i="1" s="1"/>
  <c r="Y2629" i="1"/>
  <c r="Y2638" i="1"/>
  <c r="T2652" i="1"/>
  <c r="T2661" i="1"/>
  <c r="T2670" i="1"/>
  <c r="T2677" i="1"/>
  <c r="Y2677" i="1" s="1"/>
  <c r="Z2677" i="1" s="1"/>
  <c r="T2684" i="1"/>
  <c r="Y2684" i="1" s="1"/>
  <c r="Z2684" i="1" s="1"/>
  <c r="T2687" i="1"/>
  <c r="T2703" i="1"/>
  <c r="T2716" i="1"/>
  <c r="Y2716" i="1" s="1"/>
  <c r="Z2716" i="1" s="1"/>
  <c r="T2718" i="1"/>
  <c r="T2749" i="1"/>
  <c r="T2874" i="1"/>
  <c r="AB2874" i="1"/>
  <c r="AC2874" i="1" s="1"/>
  <c r="Y1317" i="1"/>
  <c r="Z1317" i="1" s="1"/>
  <c r="Y1334" i="1"/>
  <c r="Y1348" i="1"/>
  <c r="Y1355" i="1"/>
  <c r="Y1358" i="1"/>
  <c r="Y1365" i="1"/>
  <c r="Y1388" i="1"/>
  <c r="Y1413" i="1"/>
  <c r="Y1452" i="1"/>
  <c r="Z1452" i="1" s="1"/>
  <c r="Y1467" i="1"/>
  <c r="Y1493" i="1"/>
  <c r="Y1517" i="1"/>
  <c r="Y1573" i="1"/>
  <c r="Y1597" i="1"/>
  <c r="Y1627" i="1"/>
  <c r="Y1636" i="1"/>
  <c r="Z1636" i="1" s="1"/>
  <c r="Y1661" i="1"/>
  <c r="Y1677" i="1"/>
  <c r="Y1693" i="1"/>
  <c r="Y1735" i="1"/>
  <c r="Y1749" i="1"/>
  <c r="Y1751" i="1"/>
  <c r="Y1756" i="1"/>
  <c r="Z1756" i="1" s="1"/>
  <c r="Y1778" i="1"/>
  <c r="Y1802" i="1"/>
  <c r="Y1874" i="1"/>
  <c r="Y1922" i="1"/>
  <c r="Y1940" i="1"/>
  <c r="Y1946" i="1"/>
  <c r="Y1965" i="1"/>
  <c r="Z1965" i="1" s="1"/>
  <c r="Y1972" i="1"/>
  <c r="Y2005" i="1"/>
  <c r="Y2037" i="1"/>
  <c r="T2063" i="1"/>
  <c r="T2068" i="1"/>
  <c r="Y2077" i="1"/>
  <c r="T2101" i="1"/>
  <c r="Y2101" i="1" s="1"/>
  <c r="Z2101" i="1" s="1"/>
  <c r="Y2103" i="1"/>
  <c r="Z2103" i="1" s="1"/>
  <c r="Y2110" i="1"/>
  <c r="Y2124" i="1"/>
  <c r="AB2124" i="1"/>
  <c r="AC2124" i="1" s="1"/>
  <c r="T2135" i="1"/>
  <c r="Y2141" i="1"/>
  <c r="AB2141" i="1"/>
  <c r="AC2141" i="1" s="1"/>
  <c r="T2142" i="1"/>
  <c r="Y2156" i="1"/>
  <c r="Z2156" i="1" s="1"/>
  <c r="AB2156" i="1"/>
  <c r="AC2156" i="1" s="1"/>
  <c r="T2167" i="1"/>
  <c r="Y2167" i="1" s="1"/>
  <c r="Z2167" i="1" s="1"/>
  <c r="Y2173" i="1"/>
  <c r="AB2173" i="1"/>
  <c r="AC2173" i="1" s="1"/>
  <c r="T2174" i="1"/>
  <c r="Y2191" i="1"/>
  <c r="AB2191" i="1"/>
  <c r="AC2191" i="1" s="1"/>
  <c r="Y2239" i="1"/>
  <c r="Z2239" i="1" s="1"/>
  <c r="AB2239" i="1"/>
  <c r="AC2239" i="1" s="1"/>
  <c r="Y2255" i="1"/>
  <c r="AB2255" i="1"/>
  <c r="AC2255" i="1" s="1"/>
  <c r="Y2274" i="1"/>
  <c r="AB2274" i="1"/>
  <c r="AC2274" i="1" s="1"/>
  <c r="Y2285" i="1"/>
  <c r="AB2285" i="1"/>
  <c r="AC2285" i="1" s="1"/>
  <c r="Y2290" i="1"/>
  <c r="Z2290" i="1" s="1"/>
  <c r="AB2290" i="1"/>
  <c r="AC2290" i="1" s="1"/>
  <c r="Y2311" i="1"/>
  <c r="AB2311" i="1"/>
  <c r="AC2311" i="1" s="1"/>
  <c r="Y2316" i="1"/>
  <c r="AB2316" i="1"/>
  <c r="AC2316" i="1" s="1"/>
  <c r="T2319" i="1"/>
  <c r="T2324" i="1"/>
  <c r="Y2333" i="1"/>
  <c r="Z2333" i="1" s="1"/>
  <c r="AB2333" i="1"/>
  <c r="AC2333" i="1" s="1"/>
  <c r="Y2349" i="1"/>
  <c r="AB2349" i="1"/>
  <c r="AC2349" i="1" s="1"/>
  <c r="Y2354" i="1"/>
  <c r="AB2354" i="1"/>
  <c r="AC2354" i="1" s="1"/>
  <c r="Y2365" i="1"/>
  <c r="AB2365" i="1"/>
  <c r="AC2365" i="1" s="1"/>
  <c r="Y2370" i="1"/>
  <c r="Z2370" i="1" s="1"/>
  <c r="AB2370" i="1"/>
  <c r="AC2370" i="1" s="1"/>
  <c r="Y2391" i="1"/>
  <c r="AB2391" i="1"/>
  <c r="AC2391" i="1" s="1"/>
  <c r="Y2436" i="1"/>
  <c r="AB2436" i="1"/>
  <c r="AC2436" i="1" s="1"/>
  <c r="Y2445" i="1"/>
  <c r="AB2445" i="1"/>
  <c r="AC2445" i="1" s="1"/>
  <c r="Y2450" i="1"/>
  <c r="Z2450" i="1" s="1"/>
  <c r="AB2450" i="1"/>
  <c r="AC2450" i="1" s="1"/>
  <c r="Y2485" i="1"/>
  <c r="AB2485" i="1"/>
  <c r="AC2485" i="1" s="1"/>
  <c r="Y2492" i="1"/>
  <c r="AB2492" i="1"/>
  <c r="AC2492" i="1" s="1"/>
  <c r="Y2495" i="1"/>
  <c r="AB2495" i="1"/>
  <c r="AC2495" i="1" s="1"/>
  <c r="Y2516" i="1"/>
  <c r="Z2516" i="1" s="1"/>
  <c r="AB2516" i="1"/>
  <c r="AC2516" i="1" s="1"/>
  <c r="Y2519" i="1"/>
  <c r="AB2519" i="1"/>
  <c r="AC2519" i="1" s="1"/>
  <c r="Y2533" i="1"/>
  <c r="AB2533" i="1"/>
  <c r="AC2533" i="1" s="1"/>
  <c r="Y2575" i="1"/>
  <c r="AB2575" i="1"/>
  <c r="AC2575" i="1" s="1"/>
  <c r="Y2606" i="1"/>
  <c r="Z2606" i="1" s="1"/>
  <c r="Y2613" i="1"/>
  <c r="Y2647" i="1"/>
  <c r="Y2662" i="1"/>
  <c r="Y2669" i="1"/>
  <c r="Y2695" i="1"/>
  <c r="Y2711" i="1"/>
  <c r="AB2748" i="1"/>
  <c r="AC2748" i="1" s="1"/>
  <c r="AB2757" i="1"/>
  <c r="AC2757" i="1" s="1"/>
  <c r="Y2788" i="1"/>
  <c r="T2790" i="1"/>
  <c r="Y2790" i="1" s="1"/>
  <c r="Z2790" i="1" s="1"/>
  <c r="AB2790" i="1"/>
  <c r="AC2790" i="1" s="1"/>
  <c r="Y1278" i="1"/>
  <c r="Y1294" i="1"/>
  <c r="Y1310" i="1"/>
  <c r="Y1324" i="1"/>
  <c r="AB1324" i="1"/>
  <c r="AC1324" i="1" s="1"/>
  <c r="Y1331" i="1"/>
  <c r="AB1331" i="1"/>
  <c r="AC1331" i="1" s="1"/>
  <c r="Y1357" i="1"/>
  <c r="AB1357" i="1"/>
  <c r="AC1357" i="1" s="1"/>
  <c r="Y1403" i="1"/>
  <c r="AB1403" i="1"/>
  <c r="AC1403" i="1" s="1"/>
  <c r="Y1406" i="1"/>
  <c r="AB1406" i="1"/>
  <c r="AC1406" i="1" s="1"/>
  <c r="Y1422" i="1"/>
  <c r="Y1438" i="1"/>
  <c r="Y1443" i="1"/>
  <c r="Y1469" i="1"/>
  <c r="Y1482" i="1"/>
  <c r="AB1482" i="1"/>
  <c r="AC1482" i="1" s="1"/>
  <c r="Y1484" i="1"/>
  <c r="AB1484" i="1"/>
  <c r="AC1484" i="1" s="1"/>
  <c r="Y1499" i="1"/>
  <c r="AB1499" i="1"/>
  <c r="AC1499" i="1" s="1"/>
  <c r="Y1523" i="1"/>
  <c r="Y1538" i="1"/>
  <c r="Y1540" i="1"/>
  <c r="AB1540" i="1"/>
  <c r="AC1540" i="1" s="1"/>
  <c r="Y1562" i="1"/>
  <c r="AB1562" i="1"/>
  <c r="AC1562" i="1" s="1"/>
  <c r="Y1564" i="1"/>
  <c r="AB1564" i="1"/>
  <c r="AC1564" i="1" s="1"/>
  <c r="Y1579" i="1"/>
  <c r="AB1579" i="1"/>
  <c r="AC1579" i="1" s="1"/>
  <c r="Y1603" i="1"/>
  <c r="AB1603" i="1"/>
  <c r="AC1603" i="1" s="1"/>
  <c r="Y1618" i="1"/>
  <c r="Y1722" i="1"/>
  <c r="Z1722" i="1" s="1"/>
  <c r="Y1724" i="1"/>
  <c r="Y1729" i="1"/>
  <c r="Y1754" i="1"/>
  <c r="AB1754" i="1"/>
  <c r="AC1754" i="1" s="1"/>
  <c r="Y1772" i="1"/>
  <c r="Y1813" i="1"/>
  <c r="Y1815" i="1"/>
  <c r="Y1820" i="1"/>
  <c r="Z1820" i="1" s="1"/>
  <c r="Y1837" i="1"/>
  <c r="Y1839" i="1"/>
  <c r="Y1844" i="1"/>
  <c r="Y1863" i="1"/>
  <c r="AB1863" i="1"/>
  <c r="AC1863" i="1" s="1"/>
  <c r="Y1868" i="1"/>
  <c r="Y1895" i="1"/>
  <c r="Y1959" i="1"/>
  <c r="Z1959" i="1" s="1"/>
  <c r="AB1959" i="1"/>
  <c r="AC1959" i="1" s="1"/>
  <c r="Y1994" i="1"/>
  <c r="AB1994" i="1"/>
  <c r="AC1994" i="1" s="1"/>
  <c r="Y2010" i="1"/>
  <c r="Y2026" i="1"/>
  <c r="AB2026" i="1"/>
  <c r="AC2026" i="1" s="1"/>
  <c r="Y2042" i="1"/>
  <c r="AB2042" i="1"/>
  <c r="AC2042" i="1" s="1"/>
  <c r="Y2055" i="1"/>
  <c r="Y2060" i="1"/>
  <c r="Y2071" i="1"/>
  <c r="Y2085" i="1"/>
  <c r="AB2085" i="1"/>
  <c r="AC2085" i="1" s="1"/>
  <c r="Y2100" i="1"/>
  <c r="AB2100" i="1"/>
  <c r="AC2100" i="1" s="1"/>
  <c r="Y2126" i="1"/>
  <c r="Z2126" i="1" s="1"/>
  <c r="AB2126" i="1"/>
  <c r="AC2126" i="1" s="1"/>
  <c r="Y2151" i="1"/>
  <c r="AB2151" i="1"/>
  <c r="AC2151" i="1" s="1"/>
  <c r="Y2158" i="1"/>
  <c r="AB2158" i="1"/>
  <c r="AC2158" i="1" s="1"/>
  <c r="Y2188" i="1"/>
  <c r="Y2210" i="1"/>
  <c r="AB2210" i="1"/>
  <c r="AC2210" i="1" s="1"/>
  <c r="Y2221" i="1"/>
  <c r="Y2223" i="1"/>
  <c r="Y2228" i="1"/>
  <c r="Y2237" i="1"/>
  <c r="Y2242" i="1"/>
  <c r="Y2253" i="1"/>
  <c r="Y2258" i="1"/>
  <c r="Y2300" i="1"/>
  <c r="Z2300" i="1" s="1"/>
  <c r="AB2300" i="1"/>
  <c r="AC2300" i="1" s="1"/>
  <c r="Y2309" i="1"/>
  <c r="Y2338" i="1"/>
  <c r="Y2380" i="1"/>
  <c r="AB2380" i="1"/>
  <c r="AC2380" i="1" s="1"/>
  <c r="Y2389" i="1"/>
  <c r="Y2394" i="1"/>
  <c r="Y2415" i="1"/>
  <c r="Z2415" i="1" s="1"/>
  <c r="AB2415" i="1"/>
  <c r="AC2415" i="1" s="1"/>
  <c r="Y2420" i="1"/>
  <c r="AB2420" i="1"/>
  <c r="AC2420" i="1" s="1"/>
  <c r="Y2431" i="1"/>
  <c r="AB2431" i="1"/>
  <c r="AC2431" i="1" s="1"/>
  <c r="Y2461" i="1"/>
  <c r="AB2461" i="1"/>
  <c r="AC2461" i="1" s="1"/>
  <c r="Y2463" i="1"/>
  <c r="Z2463" i="1" s="1"/>
  <c r="AB2463" i="1"/>
  <c r="AC2463" i="1" s="1"/>
  <c r="Y2468" i="1"/>
  <c r="AB2468" i="1"/>
  <c r="AC2468" i="1" s="1"/>
  <c r="Y2494" i="1"/>
  <c r="AB2494" i="1"/>
  <c r="AC2494" i="1" s="1"/>
  <c r="Y2518" i="1"/>
  <c r="AB2518" i="1"/>
  <c r="AC2518" i="1" s="1"/>
  <c r="Y2540" i="1"/>
  <c r="Z2540" i="1" s="1"/>
  <c r="AB2540" i="1"/>
  <c r="AC2540" i="1" s="1"/>
  <c r="Y2543" i="1"/>
  <c r="AB2543" i="1"/>
  <c r="AC2543" i="1" s="1"/>
  <c r="Y2559" i="1"/>
  <c r="AB2559" i="1"/>
  <c r="AC2559" i="1" s="1"/>
  <c r="Y2572" i="1"/>
  <c r="AB2572" i="1"/>
  <c r="AC2572" i="1" s="1"/>
  <c r="Y2589" i="1"/>
  <c r="Z2589" i="1" s="1"/>
  <c r="AB2589" i="1"/>
  <c r="AC2589" i="1" s="1"/>
  <c r="Y2631" i="1"/>
  <c r="AB2631" i="1"/>
  <c r="AC2631" i="1" s="1"/>
  <c r="Y2644" i="1"/>
  <c r="AB2644" i="1"/>
  <c r="AC2644" i="1" s="1"/>
  <c r="Y2653" i="1"/>
  <c r="AB2653" i="1"/>
  <c r="AC2653" i="1" s="1"/>
  <c r="Y2678" i="1"/>
  <c r="Z2678" i="1" s="1"/>
  <c r="AB2678" i="1"/>
  <c r="AC2678" i="1" s="1"/>
  <c r="Y2685" i="1"/>
  <c r="AB2685" i="1"/>
  <c r="AC2685" i="1" s="1"/>
  <c r="Y2692" i="1"/>
  <c r="AB2692" i="1"/>
  <c r="AC2692" i="1" s="1"/>
  <c r="Y2708" i="1"/>
  <c r="AB2708" i="1"/>
  <c r="AC2708" i="1" s="1"/>
  <c r="Y2725" i="1"/>
  <c r="Z2725" i="1" s="1"/>
  <c r="AB2734" i="1"/>
  <c r="AC2734" i="1" s="1"/>
  <c r="T2734" i="1"/>
  <c r="T2735" i="1"/>
  <c r="Y2748" i="1"/>
  <c r="Y2757" i="1"/>
  <c r="T2775" i="1"/>
  <c r="AB2775" i="1"/>
  <c r="AC2775" i="1" s="1"/>
  <c r="Y2797" i="1"/>
  <c r="Z2797" i="1" s="1"/>
  <c r="T2812" i="1"/>
  <c r="AB2812" i="1"/>
  <c r="AC2812" i="1" s="1"/>
  <c r="Y2815" i="1"/>
  <c r="AB2868" i="1"/>
  <c r="AC2868" i="1" s="1"/>
  <c r="T2868" i="1"/>
  <c r="Y1307" i="1"/>
  <c r="Y1333" i="1"/>
  <c r="Y1350" i="1"/>
  <c r="Y1380" i="1"/>
  <c r="Y1395" i="1"/>
  <c r="Y1398" i="1"/>
  <c r="Y1460" i="1"/>
  <c r="Y1501" i="1"/>
  <c r="Y1514" i="1"/>
  <c r="Y1516" i="1"/>
  <c r="Y1525" i="1"/>
  <c r="Y1555" i="1"/>
  <c r="Y1581" i="1"/>
  <c r="Y1594" i="1"/>
  <c r="Y1596" i="1"/>
  <c r="Y1605" i="1"/>
  <c r="Y1620" i="1"/>
  <c r="Y1629" i="1"/>
  <c r="Y1642" i="1"/>
  <c r="Y1651" i="1"/>
  <c r="Y1658" i="1"/>
  <c r="Y1667" i="1"/>
  <c r="Y1674" i="1"/>
  <c r="Y1683" i="1"/>
  <c r="Y1690" i="1"/>
  <c r="Y1699" i="1"/>
  <c r="Y1706" i="1"/>
  <c r="Y1765" i="1"/>
  <c r="Y1767" i="1"/>
  <c r="Y1789" i="1"/>
  <c r="Y1791" i="1"/>
  <c r="Y1796" i="1"/>
  <c r="Y1818" i="1"/>
  <c r="Y1842" i="1"/>
  <c r="Y1861" i="1"/>
  <c r="Y1884" i="1"/>
  <c r="Y1893" i="1"/>
  <c r="Y1900" i="1"/>
  <c r="Y1911" i="1"/>
  <c r="Y1916" i="1"/>
  <c r="Y1927" i="1"/>
  <c r="Y1938" i="1"/>
  <c r="Y1957" i="1"/>
  <c r="Y1964" i="1"/>
  <c r="AB1964" i="1"/>
  <c r="AC1964" i="1" s="1"/>
  <c r="Y1970" i="1"/>
  <c r="Y2053" i="1"/>
  <c r="Y2069" i="1"/>
  <c r="Y2076" i="1"/>
  <c r="AB2076" i="1"/>
  <c r="AC2076" i="1" s="1"/>
  <c r="Y2095" i="1"/>
  <c r="Z2095" i="1" s="1"/>
  <c r="AB2095" i="1"/>
  <c r="AC2095" i="1" s="1"/>
  <c r="Y2102" i="1"/>
  <c r="AB2102" i="1"/>
  <c r="AC2102" i="1" s="1"/>
  <c r="Y2119" i="1"/>
  <c r="Y2133" i="1"/>
  <c r="AB2133" i="1"/>
  <c r="AC2133" i="1" s="1"/>
  <c r="Y2148" i="1"/>
  <c r="AB2148" i="1"/>
  <c r="AC2148" i="1" s="1"/>
  <c r="Y2165" i="1"/>
  <c r="AB2165" i="1"/>
  <c r="AC2165" i="1" s="1"/>
  <c r="Y2180" i="1"/>
  <c r="AB2180" i="1"/>
  <c r="AC2180" i="1" s="1"/>
  <c r="Y2183" i="1"/>
  <c r="AB2183" i="1"/>
  <c r="AC2183" i="1" s="1"/>
  <c r="Y2197" i="1"/>
  <c r="Y2199" i="1"/>
  <c r="Z2199" i="1" s="1"/>
  <c r="Y2204" i="1"/>
  <c r="AB2204" i="1"/>
  <c r="AC2204" i="1" s="1"/>
  <c r="Y2226" i="1"/>
  <c r="AB2226" i="1"/>
  <c r="AC2226" i="1" s="1"/>
  <c r="Y2268" i="1"/>
  <c r="Y2295" i="1"/>
  <c r="Y2314" i="1"/>
  <c r="Y2327" i="1"/>
  <c r="Z2327" i="1" s="1"/>
  <c r="Y2332" i="1"/>
  <c r="Y2375" i="1"/>
  <c r="Y2404" i="1"/>
  <c r="Y2413" i="1"/>
  <c r="Y2429" i="1"/>
  <c r="Y2434" i="1"/>
  <c r="Y2466" i="1"/>
  <c r="Y2484" i="1"/>
  <c r="Z2484" i="1" s="1"/>
  <c r="Y2501" i="1"/>
  <c r="Y2508" i="1"/>
  <c r="Y2511" i="1"/>
  <c r="Y2525" i="1"/>
  <c r="Y2542" i="1"/>
  <c r="Y2556" i="1"/>
  <c r="Y2565" i="1"/>
  <c r="Y2574" i="1"/>
  <c r="Z2574" i="1" s="1"/>
  <c r="Y2596" i="1"/>
  <c r="Y2599" i="1"/>
  <c r="Y2615" i="1"/>
  <c r="Y2628" i="1"/>
  <c r="Y2646" i="1"/>
  <c r="Y2671" i="1"/>
  <c r="Y2694" i="1"/>
  <c r="Y2701" i="1"/>
  <c r="Z2701" i="1" s="1"/>
  <c r="Y2710" i="1"/>
  <c r="Y2829" i="1"/>
  <c r="T2859" i="1"/>
  <c r="Y2859" i="1" s="1"/>
  <c r="Z2859" i="1" s="1"/>
  <c r="AB2859" i="1"/>
  <c r="AC2859" i="1" s="1"/>
  <c r="Y2875" i="1"/>
  <c r="Y1277" i="1"/>
  <c r="Y1284" i="1"/>
  <c r="Y1293" i="1"/>
  <c r="Z1293" i="1" s="1"/>
  <c r="Y1300" i="1"/>
  <c r="Y1309" i="1"/>
  <c r="Y1326" i="1"/>
  <c r="Y1340" i="1"/>
  <c r="Y1347" i="1"/>
  <c r="Y1372" i="1"/>
  <c r="Y1390" i="1"/>
  <c r="Y1405" i="1"/>
  <c r="Z1405" i="1" s="1"/>
  <c r="Y1412" i="1"/>
  <c r="Y1419" i="1"/>
  <c r="Y1428" i="1"/>
  <c r="Y1435" i="1"/>
  <c r="Y1445" i="1"/>
  <c r="Y1475" i="1"/>
  <c r="Y1490" i="1"/>
  <c r="Y1492" i="1"/>
  <c r="Z1492" i="1" s="1"/>
  <c r="Y1507" i="1"/>
  <c r="Y1531" i="1"/>
  <c r="Y1546" i="1"/>
  <c r="Y1548" i="1"/>
  <c r="Y1570" i="1"/>
  <c r="Y1572" i="1"/>
  <c r="Y1587" i="1"/>
  <c r="Y1611" i="1"/>
  <c r="Z1611" i="1" s="1"/>
  <c r="Y1635" i="1"/>
  <c r="Y1644" i="1"/>
  <c r="Y1660" i="1"/>
  <c r="Y1676" i="1"/>
  <c r="Y1692" i="1"/>
  <c r="Y1708" i="1"/>
  <c r="Y1727" i="1"/>
  <c r="Y1738" i="1"/>
  <c r="Z1738" i="1" s="1"/>
  <c r="Y1740" i="1"/>
  <c r="Y1748" i="1"/>
  <c r="Y1770" i="1"/>
  <c r="Y1794" i="1"/>
  <c r="Y1829" i="1"/>
  <c r="Y1853" i="1"/>
  <c r="Y1866" i="1"/>
  <c r="Y1879" i="1"/>
  <c r="Z1879" i="1" s="1"/>
  <c r="Y1898" i="1"/>
  <c r="Y1909" i="1"/>
  <c r="Y1925" i="1"/>
  <c r="Y1932" i="1"/>
  <c r="Y1951" i="1"/>
  <c r="Y1983" i="1"/>
  <c r="Y1988" i="1"/>
  <c r="Y1999" i="1"/>
  <c r="Z1999" i="1" s="1"/>
  <c r="Y2004" i="1"/>
  <c r="Y2015" i="1"/>
  <c r="Y2020" i="1"/>
  <c r="Y2031" i="1"/>
  <c r="Y2036" i="1"/>
  <c r="Y2047" i="1"/>
  <c r="Y2058" i="1"/>
  <c r="Y2092" i="1"/>
  <c r="Z2092" i="1" s="1"/>
  <c r="Y2109" i="1"/>
  <c r="Y2143" i="1"/>
  <c r="Y2150" i="1"/>
  <c r="Y2175" i="1"/>
  <c r="Y2190" i="1"/>
  <c r="Y2202" i="1"/>
  <c r="Y2247" i="1"/>
  <c r="Y2252" i="1"/>
  <c r="Z2252" i="1" s="1"/>
  <c r="Y2263" i="1"/>
  <c r="Y2284" i="1"/>
  <c r="Y2293" i="1"/>
  <c r="Y2298" i="1"/>
  <c r="Y2325" i="1"/>
  <c r="Y2348" i="1"/>
  <c r="Y2359" i="1"/>
  <c r="Y2364" i="1"/>
  <c r="Z2364" i="1" s="1"/>
  <c r="Y2373" i="1"/>
  <c r="Y2378" i="1"/>
  <c r="Y2399" i="1"/>
  <c r="Y2418" i="1"/>
  <c r="Y2444" i="1"/>
  <c r="Y2453" i="1"/>
  <c r="Y2455" i="1"/>
  <c r="Y2460" i="1"/>
  <c r="Z2460" i="1" s="1"/>
  <c r="Y2477" i="1"/>
  <c r="Y2479" i="1"/>
  <c r="Y2487" i="1"/>
  <c r="Y2510" i="1"/>
  <c r="Y2532" i="1"/>
  <c r="Y2535" i="1"/>
  <c r="Y2549" i="1"/>
  <c r="Y2558" i="1"/>
  <c r="Z2558" i="1" s="1"/>
  <c r="Y2581" i="1"/>
  <c r="Y2598" i="1"/>
  <c r="Y2612" i="1"/>
  <c r="Y2621" i="1"/>
  <c r="Y2630" i="1"/>
  <c r="Y2637" i="1"/>
  <c r="Y2655" i="1"/>
  <c r="Y2668" i="1"/>
  <c r="Z2668" i="1" s="1"/>
  <c r="Y2732" i="1"/>
  <c r="Y2751" i="1"/>
  <c r="AB2782" i="1"/>
  <c r="AC2782" i="1" s="1"/>
  <c r="T2782" i="1"/>
  <c r="AB2804" i="1"/>
  <c r="AC2804" i="1" s="1"/>
  <c r="T2804" i="1"/>
  <c r="AB2813" i="1"/>
  <c r="AC2813" i="1" s="1"/>
  <c r="T2813" i="1"/>
  <c r="Y2813" i="1" s="1"/>
  <c r="Z2813" i="1" s="1"/>
  <c r="T2892" i="1"/>
  <c r="AB2892" i="1"/>
  <c r="AC2892" i="1" s="1"/>
  <c r="Y1316" i="1"/>
  <c r="Y1323" i="1"/>
  <c r="Y1349" i="1"/>
  <c r="Y1364" i="1"/>
  <c r="Y1379" i="1"/>
  <c r="Y1387" i="1"/>
  <c r="Y1397" i="1"/>
  <c r="Y1421" i="1"/>
  <c r="Y1437" i="1"/>
  <c r="Y1451" i="1"/>
  <c r="Y1468" i="1"/>
  <c r="Y1477" i="1"/>
  <c r="Y1509" i="1"/>
  <c r="Y1533" i="1"/>
  <c r="Y1557" i="1"/>
  <c r="Y1589" i="1"/>
  <c r="Y1613" i="1"/>
  <c r="Y1626" i="1"/>
  <c r="Y1653" i="1"/>
  <c r="Y1669" i="1"/>
  <c r="Y1685" i="1"/>
  <c r="Y1701" i="1"/>
  <c r="Y1721" i="1"/>
  <c r="Y1805" i="1"/>
  <c r="Y1807" i="1"/>
  <c r="Y1812" i="1"/>
  <c r="Y1831" i="1"/>
  <c r="Y1836" i="1"/>
  <c r="Y1855" i="1"/>
  <c r="Y1860" i="1"/>
  <c r="Y1877" i="1"/>
  <c r="Y1882" i="1"/>
  <c r="Y1914" i="1"/>
  <c r="Y1930" i="1"/>
  <c r="Y1949" i="1"/>
  <c r="Y1956" i="1"/>
  <c r="Y1962" i="1"/>
  <c r="Y1981" i="1"/>
  <c r="Y1997" i="1"/>
  <c r="Y2013" i="1"/>
  <c r="Y2029" i="1"/>
  <c r="Y2045" i="1"/>
  <c r="Y2052" i="1"/>
  <c r="Y2074" i="1"/>
  <c r="Y2087" i="1"/>
  <c r="Y2094" i="1"/>
  <c r="Y2116" i="1"/>
  <c r="Y2125" i="1"/>
  <c r="Y2140" i="1"/>
  <c r="Y2157" i="1"/>
  <c r="Y2172" i="1"/>
  <c r="Y2182" i="1"/>
  <c r="Y2220" i="1"/>
  <c r="Y2236" i="1"/>
  <c r="Y2245" i="1"/>
  <c r="Y2261" i="1"/>
  <c r="Y2266" i="1"/>
  <c r="Y2277" i="1"/>
  <c r="Y2279" i="1"/>
  <c r="Y2308" i="1"/>
  <c r="Y2330" i="1"/>
  <c r="Y2343" i="1"/>
  <c r="Y2357" i="1"/>
  <c r="Y2362" i="1"/>
  <c r="Y2388" i="1"/>
  <c r="Y2397" i="1"/>
  <c r="Y2402" i="1"/>
  <c r="Y2439" i="1"/>
  <c r="Y2486" i="1"/>
  <c r="Y2534" i="1"/>
  <c r="Y2567" i="1"/>
  <c r="Y2588" i="1"/>
  <c r="Y2591" i="1"/>
  <c r="Y2652" i="1"/>
  <c r="Y2661" i="1"/>
  <c r="Y2670" i="1"/>
  <c r="Y2687" i="1"/>
  <c r="Y2703" i="1"/>
  <c r="T2717" i="1"/>
  <c r="Y2717" i="1" s="1"/>
  <c r="Z2717" i="1" s="1"/>
  <c r="Y2718" i="1"/>
  <c r="Y2724" i="1"/>
  <c r="AB2726" i="1"/>
  <c r="AC2726" i="1" s="1"/>
  <c r="T2740" i="1"/>
  <c r="Y2758" i="1"/>
  <c r="AB2843" i="1"/>
  <c r="AC2843" i="1" s="1"/>
  <c r="T2843" i="1"/>
  <c r="T2853" i="1"/>
  <c r="AB2853" i="1"/>
  <c r="AC2853" i="1" s="1"/>
  <c r="AB2866" i="1"/>
  <c r="AC2866" i="1" s="1"/>
  <c r="T2866" i="1"/>
  <c r="Y2866" i="1" s="1"/>
  <c r="Z2866" i="1" s="1"/>
  <c r="Y1414" i="1"/>
  <c r="Y1430" i="1"/>
  <c r="Y1453" i="1"/>
  <c r="Y1483" i="1"/>
  <c r="Y1498" i="1"/>
  <c r="Y1500" i="1"/>
  <c r="Y1522" i="1"/>
  <c r="Y1524" i="1"/>
  <c r="Z1524" i="1" s="1"/>
  <c r="Y1539" i="1"/>
  <c r="Y1563" i="1"/>
  <c r="Y1578" i="1"/>
  <c r="Y1580" i="1"/>
  <c r="Y1602" i="1"/>
  <c r="Y1604" i="1"/>
  <c r="Y1619" i="1"/>
  <c r="Y1628" i="1"/>
  <c r="Z1628" i="1" s="1"/>
  <c r="Y1637" i="1"/>
  <c r="Y1743" i="1"/>
  <c r="Y1757" i="1"/>
  <c r="Y1759" i="1"/>
  <c r="Y1764" i="1"/>
  <c r="Y1781" i="1"/>
  <c r="Y1783" i="1"/>
  <c r="Y1788" i="1"/>
  <c r="Z1788" i="1" s="1"/>
  <c r="Y1810" i="1"/>
  <c r="Y1834" i="1"/>
  <c r="Y1892" i="1"/>
  <c r="Y1943" i="1"/>
  <c r="Y1975" i="1"/>
  <c r="Y1986" i="1"/>
  <c r="Y2002" i="1"/>
  <c r="Y2018" i="1"/>
  <c r="Z2018" i="1" s="1"/>
  <c r="Y2034" i="1"/>
  <c r="Y2063" i="1"/>
  <c r="Y2068" i="1"/>
  <c r="Y2118" i="1"/>
  <c r="Y2135" i="1"/>
  <c r="Y2142" i="1"/>
  <c r="Y2174" i="1"/>
  <c r="Z2174" i="1" s="1"/>
  <c r="Y2213" i="1"/>
  <c r="Y2215" i="1"/>
  <c r="Y2231" i="1"/>
  <c r="Y2250" i="1"/>
  <c r="Y2282" i="1"/>
  <c r="Y2303" i="1"/>
  <c r="Y2319" i="1"/>
  <c r="Y2324" i="1"/>
  <c r="Z2324" i="1" s="1"/>
  <c r="Y2341" i="1"/>
  <c r="Y2346" i="1"/>
  <c r="Y2383" i="1"/>
  <c r="Y2412" i="1"/>
  <c r="Y2428" i="1"/>
  <c r="Y2437" i="1"/>
  <c r="Y2442" i="1"/>
  <c r="Y2458" i="1"/>
  <c r="Z2458" i="1" s="1"/>
  <c r="Y2493" i="1"/>
  <c r="Y2500" i="1"/>
  <c r="Y2503" i="1"/>
  <c r="Y2517" i="1"/>
  <c r="Y2524" i="1"/>
  <c r="Y2527" i="1"/>
  <c r="Y2551" i="1"/>
  <c r="Y2564" i="1"/>
  <c r="Z2564" i="1" s="1"/>
  <c r="Y2590" i="1"/>
  <c r="Y2623" i="1"/>
  <c r="Y2639" i="1"/>
  <c r="Y2654" i="1"/>
  <c r="Y2700" i="1"/>
  <c r="Y2726" i="1"/>
  <c r="Y2741" i="1"/>
  <c r="Y2743" i="1"/>
  <c r="Z2743" i="1" s="1"/>
  <c r="AB2767" i="1"/>
  <c r="AC2767" i="1" s="1"/>
  <c r="T2767" i="1"/>
  <c r="Y2727" i="1"/>
  <c r="AB2727" i="1"/>
  <c r="AC2727" i="1" s="1"/>
  <c r="Y2742" i="1"/>
  <c r="AB2742" i="1"/>
  <c r="AC2742" i="1" s="1"/>
  <c r="T2756" i="1"/>
  <c r="Y2764" i="1"/>
  <c r="Z2764" i="1" s="1"/>
  <c r="T2765" i="1"/>
  <c r="Y2773" i="1"/>
  <c r="AB2773" i="1"/>
  <c r="AC2773" i="1" s="1"/>
  <c r="T2783" i="1"/>
  <c r="Y2791" i="1"/>
  <c r="AB2791" i="1"/>
  <c r="AC2791" i="1" s="1"/>
  <c r="T2798" i="1"/>
  <c r="Y2798" i="1" s="1"/>
  <c r="Z2798" i="1" s="1"/>
  <c r="Y2806" i="1"/>
  <c r="Z2806" i="1" s="1"/>
  <c r="AB2806" i="1"/>
  <c r="AC2806" i="1" s="1"/>
  <c r="Y2822" i="1"/>
  <c r="AB2822" i="1"/>
  <c r="AC2822" i="1" s="1"/>
  <c r="T2830" i="1"/>
  <c r="Y2836" i="1"/>
  <c r="AB2836" i="1"/>
  <c r="AC2836" i="1" s="1"/>
  <c r="T2837" i="1"/>
  <c r="Y2845" i="1"/>
  <c r="Z2845" i="1" s="1"/>
  <c r="AB2845" i="1"/>
  <c r="AC2845" i="1" s="1"/>
  <c r="T2850" i="1"/>
  <c r="T2852" i="1"/>
  <c r="Y2877" i="1"/>
  <c r="AB2877" i="1"/>
  <c r="AC2877" i="1" s="1"/>
  <c r="T2882" i="1"/>
  <c r="T2891" i="1"/>
  <c r="Y2899" i="1"/>
  <c r="Z2899" i="1" s="1"/>
  <c r="AB2899" i="1"/>
  <c r="AC2899" i="1" s="1"/>
  <c r="T2900" i="1"/>
  <c r="Y2906" i="1"/>
  <c r="Y2908" i="1"/>
  <c r="Y2917" i="1"/>
  <c r="AB2917" i="1"/>
  <c r="AC2917" i="1" s="1"/>
  <c r="Y2940" i="1"/>
  <c r="AB2940" i="1"/>
  <c r="AC2940" i="1" s="1"/>
  <c r="T2941" i="1"/>
  <c r="Y2941" i="1" s="1"/>
  <c r="Z2941" i="1" s="1"/>
  <c r="T2955" i="1"/>
  <c r="Y2994" i="1"/>
  <c r="T3002" i="1"/>
  <c r="Y3018" i="1"/>
  <c r="T3026" i="1"/>
  <c r="T3043" i="1"/>
  <c r="T3060" i="1"/>
  <c r="Y3060" i="1" s="1"/>
  <c r="Z3060" i="1" s="1"/>
  <c r="T3067" i="1"/>
  <c r="Y3069" i="1"/>
  <c r="Y3093" i="1"/>
  <c r="Y3101" i="1"/>
  <c r="AB3101" i="1"/>
  <c r="AC3101" i="1" s="1"/>
  <c r="Y3108" i="1"/>
  <c r="AB3108" i="1"/>
  <c r="AC3108" i="1" s="1"/>
  <c r="T3114" i="1"/>
  <c r="Y3114" i="1" s="1"/>
  <c r="Z3114" i="1" s="1"/>
  <c r="T3125" i="1"/>
  <c r="Y3125" i="1" s="1"/>
  <c r="Z3125" i="1" s="1"/>
  <c r="Y3131" i="1"/>
  <c r="AB3131" i="1"/>
  <c r="AC3131" i="1" s="1"/>
  <c r="T3132" i="1"/>
  <c r="Y3154" i="1"/>
  <c r="AB3154" i="1"/>
  <c r="AC3154" i="1" s="1"/>
  <c r="T3155" i="1"/>
  <c r="Y3165" i="1"/>
  <c r="Z3165" i="1" s="1"/>
  <c r="AB3165" i="1"/>
  <c r="AC3165" i="1" s="1"/>
  <c r="T3180" i="1"/>
  <c r="Y3194" i="1"/>
  <c r="AB3194" i="1"/>
  <c r="AC3194" i="1" s="1"/>
  <c r="T3195" i="1"/>
  <c r="Y3205" i="1"/>
  <c r="AB3205" i="1"/>
  <c r="AC3205" i="1" s="1"/>
  <c r="Y3212" i="1"/>
  <c r="Z3212" i="1" s="1"/>
  <c r="AB3212" i="1"/>
  <c r="AC3212" i="1" s="1"/>
  <c r="T3218" i="1"/>
  <c r="T3228" i="1"/>
  <c r="Y3252" i="1"/>
  <c r="AB3252" i="1"/>
  <c r="AC3252" i="1" s="1"/>
  <c r="T3258" i="1"/>
  <c r="T3261" i="1"/>
  <c r="Y3261" i="1" s="1"/>
  <c r="Z3261" i="1" s="1"/>
  <c r="Y3267" i="1"/>
  <c r="Z3267" i="1" s="1"/>
  <c r="AB3267" i="1"/>
  <c r="AC3267" i="1" s="1"/>
  <c r="T3268" i="1"/>
  <c r="Y3275" i="1"/>
  <c r="AB3275" i="1"/>
  <c r="AC3275" i="1" s="1"/>
  <c r="T3276" i="1"/>
  <c r="Y3283" i="1"/>
  <c r="AB3283" i="1"/>
  <c r="AC3283" i="1" s="1"/>
  <c r="T3284" i="1"/>
  <c r="Y3284" i="1" s="1"/>
  <c r="Z3284" i="1" s="1"/>
  <c r="Y3291" i="1"/>
  <c r="AB3291" i="1"/>
  <c r="AC3291" i="1" s="1"/>
  <c r="T3292" i="1"/>
  <c r="Y3299" i="1"/>
  <c r="AB3299" i="1"/>
  <c r="AC3299" i="1" s="1"/>
  <c r="T3300" i="1"/>
  <c r="Y3307" i="1"/>
  <c r="Y3330" i="1"/>
  <c r="Z3330" i="1" s="1"/>
  <c r="T3331" i="1"/>
  <c r="Y3333" i="1"/>
  <c r="Y3340" i="1"/>
  <c r="AB3340" i="1"/>
  <c r="AC3340" i="1" s="1"/>
  <c r="T3354" i="1"/>
  <c r="T3357" i="1"/>
  <c r="Y3357" i="1" s="1"/>
  <c r="Z3357" i="1" s="1"/>
  <c r="T3364" i="1"/>
  <c r="Y3371" i="1"/>
  <c r="Z3371" i="1" s="1"/>
  <c r="Y3396" i="1"/>
  <c r="AB3396" i="1"/>
  <c r="AC3396" i="1" s="1"/>
  <c r="T3404" i="1"/>
  <c r="Y3428" i="1"/>
  <c r="AB3428" i="1"/>
  <c r="AC3428" i="1" s="1"/>
  <c r="T3434" i="1"/>
  <c r="T3458" i="1"/>
  <c r="T3461" i="1"/>
  <c r="Y3461" i="1" s="1"/>
  <c r="Z3461" i="1" s="1"/>
  <c r="Y3467" i="1"/>
  <c r="T3468" i="1"/>
  <c r="T3484" i="1"/>
  <c r="T3494" i="1"/>
  <c r="T3501" i="1"/>
  <c r="T3510" i="1"/>
  <c r="T3517" i="1"/>
  <c r="T3526" i="1"/>
  <c r="T3533" i="1"/>
  <c r="T3542" i="1"/>
  <c r="Y3550" i="1"/>
  <c r="AB3550" i="1"/>
  <c r="AC3550" i="1" s="1"/>
  <c r="T3551" i="1"/>
  <c r="Y3559" i="1"/>
  <c r="AB3559" i="1"/>
  <c r="AC3559" i="1" s="1"/>
  <c r="T3560" i="1"/>
  <c r="Y3560" i="1" s="1"/>
  <c r="Z3560" i="1" s="1"/>
  <c r="Y3568" i="1"/>
  <c r="AB3568" i="1"/>
  <c r="AC3568" i="1" s="1"/>
  <c r="T3578" i="1"/>
  <c r="AB3587" i="1"/>
  <c r="AC3587" i="1" s="1"/>
  <c r="Y3589" i="1"/>
  <c r="AB3589" i="1"/>
  <c r="AC3589" i="1" s="1"/>
  <c r="Y3594" i="1"/>
  <c r="AB3594" i="1"/>
  <c r="AC3594" i="1" s="1"/>
  <c r="T3595" i="1"/>
  <c r="T3597" i="1"/>
  <c r="AB3611" i="1"/>
  <c r="AC3611" i="1" s="1"/>
  <c r="Y3613" i="1"/>
  <c r="AB3613" i="1"/>
  <c r="AC3613" i="1" s="1"/>
  <c r="Y3624" i="1"/>
  <c r="AB3624" i="1"/>
  <c r="AC3624" i="1" s="1"/>
  <c r="T3632" i="1"/>
  <c r="Y3632" i="1" s="1"/>
  <c r="Z3632" i="1" s="1"/>
  <c r="AB3635" i="1"/>
  <c r="AC3635" i="1" s="1"/>
  <c r="Y3640" i="1"/>
  <c r="AB3640" i="1"/>
  <c r="AC3640" i="1" s="1"/>
  <c r="T3643" i="1"/>
  <c r="T3645" i="1"/>
  <c r="T3653" i="1"/>
  <c r="T3682" i="1"/>
  <c r="T3690" i="1"/>
  <c r="Y3690" i="1" s="1"/>
  <c r="Z3690" i="1" s="1"/>
  <c r="AB3699" i="1"/>
  <c r="AC3699" i="1" s="1"/>
  <c r="AB3715" i="1"/>
  <c r="AC3715" i="1" s="1"/>
  <c r="Y3717" i="1"/>
  <c r="AB3717" i="1"/>
  <c r="AC3717" i="1" s="1"/>
  <c r="T3736" i="1"/>
  <c r="T3738" i="1"/>
  <c r="Y3738" i="1" s="1"/>
  <c r="Z3738" i="1" s="1"/>
  <c r="AB3787" i="1"/>
  <c r="AC3787" i="1" s="1"/>
  <c r="Y3789" i="1"/>
  <c r="Z3789" i="1" s="1"/>
  <c r="AB3789" i="1"/>
  <c r="AC3789" i="1" s="1"/>
  <c r="Y3802" i="1"/>
  <c r="AB3802" i="1"/>
  <c r="AC3802" i="1" s="1"/>
  <c r="AB3808" i="1"/>
  <c r="AC3808" i="1" s="1"/>
  <c r="T3811" i="1"/>
  <c r="T3813" i="1"/>
  <c r="T3826" i="1"/>
  <c r="T3832" i="1"/>
  <c r="T3866" i="1"/>
  <c r="Y3875" i="1"/>
  <c r="AB3875" i="1"/>
  <c r="AC3875" i="1" s="1"/>
  <c r="Y3877" i="1"/>
  <c r="AB3877" i="1"/>
  <c r="AC3877" i="1" s="1"/>
  <c r="Y3882" i="1"/>
  <c r="AB3882" i="1"/>
  <c r="AC3882" i="1" s="1"/>
  <c r="T3883" i="1"/>
  <c r="T3885" i="1"/>
  <c r="T3890" i="1"/>
  <c r="Y3931" i="1"/>
  <c r="AB3931" i="1"/>
  <c r="AC3931" i="1" s="1"/>
  <c r="Y3933" i="1"/>
  <c r="AB3933" i="1"/>
  <c r="AC3933" i="1" s="1"/>
  <c r="Y3946" i="1"/>
  <c r="AB3946" i="1"/>
  <c r="AC3946" i="1" s="1"/>
  <c r="Y3963" i="1"/>
  <c r="AB3963" i="1"/>
  <c r="AC3963" i="1" s="1"/>
  <c r="Y3965" i="1"/>
  <c r="AB3965" i="1"/>
  <c r="AC3965" i="1" s="1"/>
  <c r="Y3970" i="1"/>
  <c r="AB3970" i="1"/>
  <c r="AC3970" i="1" s="1"/>
  <c r="T3971" i="1"/>
  <c r="T3973" i="1"/>
  <c r="Y3973" i="1" s="1"/>
  <c r="Z3973" i="1" s="1"/>
  <c r="T3978" i="1"/>
  <c r="Y3978" i="1" s="1"/>
  <c r="Z3978" i="1" s="1"/>
  <c r="Y3994" i="1"/>
  <c r="AB3994" i="1"/>
  <c r="AC3994" i="1" s="1"/>
  <c r="Y4000" i="1"/>
  <c r="AB4000" i="1"/>
  <c r="AC4000" i="1" s="1"/>
  <c r="T4003" i="1"/>
  <c r="T4005" i="1"/>
  <c r="Y4005" i="1" s="1"/>
  <c r="Z4005" i="1" s="1"/>
  <c r="T4016" i="1"/>
  <c r="Y4016" i="1" s="1"/>
  <c r="Z4016" i="1" s="1"/>
  <c r="Y4027" i="1"/>
  <c r="AB4027" i="1"/>
  <c r="AC4027" i="1" s="1"/>
  <c r="Y4029" i="1"/>
  <c r="AB4029" i="1"/>
  <c r="AC4029" i="1" s="1"/>
  <c r="Y4042" i="1"/>
  <c r="AB4042" i="1"/>
  <c r="AC4042" i="1" s="1"/>
  <c r="Y4048" i="1"/>
  <c r="AB4048" i="1"/>
  <c r="AC4048" i="1" s="1"/>
  <c r="T4051" i="1"/>
  <c r="T4053" i="1"/>
  <c r="AB4195" i="1"/>
  <c r="AC4195" i="1" s="1"/>
  <c r="Y4208" i="1"/>
  <c r="Y4213" i="1"/>
  <c r="AB4240" i="1"/>
  <c r="AC4240" i="1" s="1"/>
  <c r="T4240" i="1"/>
  <c r="T4243" i="1"/>
  <c r="AB4243" i="1"/>
  <c r="AC4243" i="1" s="1"/>
  <c r="Y4266" i="1"/>
  <c r="Y4291" i="1"/>
  <c r="AB4349" i="1"/>
  <c r="AC4349" i="1" s="1"/>
  <c r="T4349" i="1"/>
  <c r="Y2933" i="1"/>
  <c r="Y2949" i="1"/>
  <c r="Y2954" i="1"/>
  <c r="Z2954" i="1" s="1"/>
  <c r="Y2956" i="1"/>
  <c r="Y2989" i="1"/>
  <c r="Y2996" i="1"/>
  <c r="Y3003" i="1"/>
  <c r="Y3013" i="1"/>
  <c r="Y3020" i="1"/>
  <c r="Y3027" i="1"/>
  <c r="Y3042" i="1"/>
  <c r="Z3042" i="1" s="1"/>
  <c r="Y3066" i="1"/>
  <c r="Y3076" i="1"/>
  <c r="Y3084" i="1"/>
  <c r="Y3123" i="1"/>
  <c r="Y3146" i="1"/>
  <c r="Y3157" i="1"/>
  <c r="Y3164" i="1"/>
  <c r="Y3179" i="1"/>
  <c r="Z3179" i="1" s="1"/>
  <c r="Y3197" i="1"/>
  <c r="Y3204" i="1"/>
  <c r="Y3227" i="1"/>
  <c r="Y3242" i="1"/>
  <c r="Y3245" i="1"/>
  <c r="Y3322" i="1"/>
  <c r="Y3325" i="1"/>
  <c r="Y3332" i="1"/>
  <c r="Z3332" i="1" s="1"/>
  <c r="Y3363" i="1"/>
  <c r="Y3386" i="1"/>
  <c r="Y3389" i="1"/>
  <c r="Y3403" i="1"/>
  <c r="Y3410" i="1"/>
  <c r="Y3413" i="1"/>
  <c r="Y3420" i="1"/>
  <c r="Y3445" i="1"/>
  <c r="Z3445" i="1" s="1"/>
  <c r="Y3452" i="1"/>
  <c r="Y3487" i="1"/>
  <c r="Y3493" i="1"/>
  <c r="Y3502" i="1"/>
  <c r="Y3509" i="1"/>
  <c r="Y3518" i="1"/>
  <c r="Y3525" i="1"/>
  <c r="Y3534" i="1"/>
  <c r="Z3534" i="1" s="1"/>
  <c r="Y3541" i="1"/>
  <c r="Y3592" i="1"/>
  <c r="Y3618" i="1"/>
  <c r="Y3701" i="1"/>
  <c r="Y3749" i="1"/>
  <c r="Y3755" i="1"/>
  <c r="Y3765" i="1"/>
  <c r="Y3773" i="1"/>
  <c r="Z3773" i="1" s="1"/>
  <c r="Y3781" i="1"/>
  <c r="Y3794" i="1"/>
  <c r="Y3845" i="1"/>
  <c r="Y3899" i="1"/>
  <c r="Y3901" i="1"/>
  <c r="Y3906" i="1"/>
  <c r="Y3925" i="1"/>
  <c r="Y3938" i="1"/>
  <c r="Z3938" i="1" s="1"/>
  <c r="Y3944" i="1"/>
  <c r="Y3992" i="1"/>
  <c r="Y4021" i="1"/>
  <c r="Y4040" i="1"/>
  <c r="Y4083" i="1"/>
  <c r="AB4083" i="1"/>
  <c r="AC4083" i="1" s="1"/>
  <c r="Y4085" i="1"/>
  <c r="AB4085" i="1"/>
  <c r="AC4085" i="1" s="1"/>
  <c r="Y4098" i="1"/>
  <c r="AB4098" i="1"/>
  <c r="AC4098" i="1" s="1"/>
  <c r="Y4115" i="1"/>
  <c r="AB4115" i="1"/>
  <c r="AC4115" i="1" s="1"/>
  <c r="Y4117" i="1"/>
  <c r="AB4117" i="1"/>
  <c r="AC4117" i="1" s="1"/>
  <c r="Y4122" i="1"/>
  <c r="AB4122" i="1"/>
  <c r="AC4122" i="1" s="1"/>
  <c r="Y4160" i="1"/>
  <c r="AB4160" i="1"/>
  <c r="AC4160" i="1" s="1"/>
  <c r="Y4195" i="1"/>
  <c r="Y4205" i="1"/>
  <c r="Y4237" i="1"/>
  <c r="Y4269" i="1"/>
  <c r="T4272" i="1"/>
  <c r="AB4272" i="1"/>
  <c r="AC4272" i="1" s="1"/>
  <c r="AB4306" i="1"/>
  <c r="AC4306" i="1" s="1"/>
  <c r="Y4312" i="1"/>
  <c r="Y2775" i="1"/>
  <c r="Y2812" i="1"/>
  <c r="Y2853" i="1"/>
  <c r="Y2874" i="1"/>
  <c r="Y2892" i="1"/>
  <c r="Z2892" i="1" s="1"/>
  <c r="T2893" i="1"/>
  <c r="Y2901" i="1"/>
  <c r="T2915" i="1"/>
  <c r="Y2923" i="1"/>
  <c r="T2931" i="1"/>
  <c r="Y2931" i="1" s="1"/>
  <c r="Z2931" i="1" s="1"/>
  <c r="T2938" i="1"/>
  <c r="T2947" i="1"/>
  <c r="Y2963" i="1"/>
  <c r="Z2963" i="1" s="1"/>
  <c r="T2964" i="1"/>
  <c r="Y2964" i="1" s="1"/>
  <c r="Z2964" i="1" s="1"/>
  <c r="Y2970" i="1"/>
  <c r="Y2972" i="1"/>
  <c r="T2973" i="1"/>
  <c r="Y2979" i="1"/>
  <c r="T2980" i="1"/>
  <c r="T2987" i="1"/>
  <c r="T2997" i="1"/>
  <c r="Y3010" i="1"/>
  <c r="T3035" i="1"/>
  <c r="Y3037" i="1"/>
  <c r="Y3044" i="1"/>
  <c r="T3045" i="1"/>
  <c r="Y3051" i="1"/>
  <c r="T3052" i="1"/>
  <c r="T3059" i="1"/>
  <c r="Y3059" i="1" s="1"/>
  <c r="Z3059" i="1" s="1"/>
  <c r="T3074" i="1"/>
  <c r="Y3074" i="1" s="1"/>
  <c r="Z3074" i="1" s="1"/>
  <c r="T3077" i="1"/>
  <c r="T3082" i="1"/>
  <c r="T3085" i="1"/>
  <c r="T3090" i="1"/>
  <c r="Y3090" i="1" s="1"/>
  <c r="Z3090" i="1" s="1"/>
  <c r="Y3092" i="1"/>
  <c r="T3098" i="1"/>
  <c r="Y3100" i="1"/>
  <c r="T3109" i="1"/>
  <c r="Y3115" i="1"/>
  <c r="T3116" i="1"/>
  <c r="Y3138" i="1"/>
  <c r="T3139" i="1"/>
  <c r="Y3149" i="1"/>
  <c r="Y3156" i="1"/>
  <c r="T3162" i="1"/>
  <c r="Y3162" i="1" s="1"/>
  <c r="Z3162" i="1" s="1"/>
  <c r="T3172" i="1"/>
  <c r="Y3186" i="1"/>
  <c r="T3187" i="1"/>
  <c r="Y3189" i="1"/>
  <c r="Y3196" i="1"/>
  <c r="T3202" i="1"/>
  <c r="T3213" i="1"/>
  <c r="Y3219" i="1"/>
  <c r="T3220" i="1"/>
  <c r="Y3234" i="1"/>
  <c r="T3235" i="1"/>
  <c r="Y3237" i="1"/>
  <c r="Y3244" i="1"/>
  <c r="T3250" i="1"/>
  <c r="T3253" i="1"/>
  <c r="Y3253" i="1" s="1"/>
  <c r="Z3253" i="1" s="1"/>
  <c r="Y3259" i="1"/>
  <c r="Z3259" i="1" s="1"/>
  <c r="Y3314" i="1"/>
  <c r="T3315" i="1"/>
  <c r="Y3317" i="1"/>
  <c r="Y3324" i="1"/>
  <c r="T3338" i="1"/>
  <c r="T3341" i="1"/>
  <c r="T3348" i="1"/>
  <c r="Y3355" i="1"/>
  <c r="Y3378" i="1"/>
  <c r="T3379" i="1"/>
  <c r="Y3381" i="1"/>
  <c r="Y3388" i="1"/>
  <c r="T3394" i="1"/>
  <c r="Y3394" i="1" s="1"/>
  <c r="Z3394" i="1" s="1"/>
  <c r="T3418" i="1"/>
  <c r="T3421" i="1"/>
  <c r="Y3435" i="1"/>
  <c r="Z3435" i="1" s="1"/>
  <c r="T3436" i="1"/>
  <c r="Y3436" i="1" s="1"/>
  <c r="Z3436" i="1" s="1"/>
  <c r="Y3442" i="1"/>
  <c r="T3443" i="1"/>
  <c r="T3450" i="1"/>
  <c r="Y3459" i="1"/>
  <c r="T3460" i="1"/>
  <c r="Y3474" i="1"/>
  <c r="T3475" i="1"/>
  <c r="Y3477" i="1"/>
  <c r="T3482" i="1"/>
  <c r="Y3485" i="1"/>
  <c r="Y3495" i="1"/>
  <c r="T3496" i="1"/>
  <c r="Y3511" i="1"/>
  <c r="T3512" i="1"/>
  <c r="Y3527" i="1"/>
  <c r="Z3527" i="1" s="1"/>
  <c r="T3528" i="1"/>
  <c r="Y3528" i="1" s="1"/>
  <c r="Z3528" i="1" s="1"/>
  <c r="Y3543" i="1"/>
  <c r="AB3543" i="1"/>
  <c r="AC3543" i="1" s="1"/>
  <c r="T3544" i="1"/>
  <c r="Y3552" i="1"/>
  <c r="T3557" i="1"/>
  <c r="T3570" i="1"/>
  <c r="AB3579" i="1"/>
  <c r="AC3579" i="1" s="1"/>
  <c r="Y3581" i="1"/>
  <c r="AB3581" i="1"/>
  <c r="AC3581" i="1" s="1"/>
  <c r="T3600" i="1"/>
  <c r="Y3616" i="1"/>
  <c r="AB3616" i="1"/>
  <c r="AC3616" i="1" s="1"/>
  <c r="T3621" i="1"/>
  <c r="T3626" i="1"/>
  <c r="T3637" i="1"/>
  <c r="Y3637" i="1" s="1"/>
  <c r="Z3637" i="1" s="1"/>
  <c r="T3642" i="1"/>
  <c r="T3648" i="1"/>
  <c r="T3656" i="1"/>
  <c r="Y3656" i="1" s="1"/>
  <c r="Z3656" i="1" s="1"/>
  <c r="AB3666" i="1"/>
  <c r="AC3666" i="1" s="1"/>
  <c r="T3667" i="1"/>
  <c r="T3672" i="1"/>
  <c r="AB3691" i="1"/>
  <c r="AC3691" i="1" s="1"/>
  <c r="Y3709" i="1"/>
  <c r="Z3709" i="1" s="1"/>
  <c r="AB3709" i="1"/>
  <c r="AC3709" i="1" s="1"/>
  <c r="T3728" i="1"/>
  <c r="T3730" i="1"/>
  <c r="AB3739" i="1"/>
  <c r="AC3739" i="1" s="1"/>
  <c r="Y3741" i="1"/>
  <c r="AB3741" i="1"/>
  <c r="AC3741" i="1" s="1"/>
  <c r="Y3757" i="1"/>
  <c r="AB3757" i="1"/>
  <c r="AC3757" i="1" s="1"/>
  <c r="Y3786" i="1"/>
  <c r="AB3786" i="1"/>
  <c r="AC3786" i="1" s="1"/>
  <c r="AB3792" i="1"/>
  <c r="AC3792" i="1" s="1"/>
  <c r="T3795" i="1"/>
  <c r="T3797" i="1"/>
  <c r="T3810" i="1"/>
  <c r="T3816" i="1"/>
  <c r="AB3835" i="1"/>
  <c r="AC3835" i="1" s="1"/>
  <c r="Y3837" i="1"/>
  <c r="AB3837" i="1"/>
  <c r="AC3837" i="1" s="1"/>
  <c r="AB3848" i="1"/>
  <c r="AC3848" i="1" s="1"/>
  <c r="T3856" i="1"/>
  <c r="AB3904" i="1"/>
  <c r="AC3904" i="1" s="1"/>
  <c r="T3912" i="1"/>
  <c r="Y3930" i="1"/>
  <c r="AB3930" i="1"/>
  <c r="AC3930" i="1" s="1"/>
  <c r="Y3936" i="1"/>
  <c r="AB3936" i="1"/>
  <c r="AC3936" i="1" s="1"/>
  <c r="T3939" i="1"/>
  <c r="T3941" i="1"/>
  <c r="T3952" i="1"/>
  <c r="Y3952" i="1" s="1"/>
  <c r="Z3952" i="1" s="1"/>
  <c r="Y3979" i="1"/>
  <c r="AB3979" i="1"/>
  <c r="AC3979" i="1" s="1"/>
  <c r="Y3981" i="1"/>
  <c r="Z3981" i="1" s="1"/>
  <c r="AB3981" i="1"/>
  <c r="AC3981" i="1" s="1"/>
  <c r="Y3986" i="1"/>
  <c r="AB3986" i="1"/>
  <c r="AC3986" i="1" s="1"/>
  <c r="T3987" i="1"/>
  <c r="T3989" i="1"/>
  <c r="Y3989" i="1" s="1"/>
  <c r="Z3989" i="1" s="1"/>
  <c r="T4002" i="1"/>
  <c r="T4008" i="1"/>
  <c r="Y4026" i="1"/>
  <c r="Z4026" i="1" s="1"/>
  <c r="AB4026" i="1"/>
  <c r="AC4026" i="1" s="1"/>
  <c r="Y4032" i="1"/>
  <c r="AB4032" i="1"/>
  <c r="AC4032" i="1" s="1"/>
  <c r="T4035" i="1"/>
  <c r="T4037" i="1"/>
  <c r="T4050" i="1"/>
  <c r="T4056" i="1"/>
  <c r="Y4075" i="1"/>
  <c r="Y4077" i="1"/>
  <c r="Y4090" i="1"/>
  <c r="Y4096" i="1"/>
  <c r="T4106" i="1"/>
  <c r="Y4120" i="1"/>
  <c r="T4130" i="1"/>
  <c r="T4136" i="1"/>
  <c r="Y4136" i="1" s="1"/>
  <c r="Z4136" i="1" s="1"/>
  <c r="Y4203" i="1"/>
  <c r="AB4227" i="1"/>
  <c r="AC4227" i="1" s="1"/>
  <c r="AB4283" i="1"/>
  <c r="AC4283" i="1" s="1"/>
  <c r="T4283" i="1"/>
  <c r="Y4306" i="1"/>
  <c r="T4309" i="1"/>
  <c r="AB4309" i="1"/>
  <c r="AC4309" i="1" s="1"/>
  <c r="Y4317" i="1"/>
  <c r="Y4355" i="1"/>
  <c r="Z4355" i="1" s="1"/>
  <c r="Y4408" i="1"/>
  <c r="Y2735" i="1"/>
  <c r="Y2750" i="1"/>
  <c r="Y2772" i="1"/>
  <c r="Y2781" i="1"/>
  <c r="Y2799" i="1"/>
  <c r="Y2814" i="1"/>
  <c r="Y2828" i="1"/>
  <c r="Z2828" i="1" s="1"/>
  <c r="Y2831" i="1"/>
  <c r="Y2842" i="1"/>
  <c r="Y2844" i="1"/>
  <c r="Y2861" i="1"/>
  <c r="Y2867" i="1"/>
  <c r="Y2876" i="1"/>
  <c r="Y2885" i="1"/>
  <c r="Y2914" i="1"/>
  <c r="Z2914" i="1" s="1"/>
  <c r="Y2916" i="1"/>
  <c r="Y2925" i="1"/>
  <c r="Y2930" i="1"/>
  <c r="Y2939" i="1"/>
  <c r="Y2946" i="1"/>
  <c r="Y2986" i="1"/>
  <c r="Y3005" i="1"/>
  <c r="Y3012" i="1"/>
  <c r="Z3012" i="1" s="1"/>
  <c r="Y3029" i="1"/>
  <c r="Y3034" i="1"/>
  <c r="Y3058" i="1"/>
  <c r="Y3061" i="1"/>
  <c r="Y3068" i="1"/>
  <c r="Y3075" i="1"/>
  <c r="Y3083" i="1"/>
  <c r="Y3107" i="1"/>
  <c r="Z3107" i="1" s="1"/>
  <c r="Y3130" i="1"/>
  <c r="Y3141" i="1"/>
  <c r="Y3148" i="1"/>
  <c r="Y3171" i="1"/>
  <c r="Y3188" i="1"/>
  <c r="Y3211" i="1"/>
  <c r="Y3236" i="1"/>
  <c r="Y3266" i="1"/>
  <c r="Z3266" i="1" s="1"/>
  <c r="Y3274" i="1"/>
  <c r="Y3282" i="1"/>
  <c r="Y3290" i="1"/>
  <c r="Y3298" i="1"/>
  <c r="Y3306" i="1"/>
  <c r="Y3309" i="1"/>
  <c r="Y3316" i="1"/>
  <c r="Y3347" i="1"/>
  <c r="Z3347" i="1" s="1"/>
  <c r="Y3370" i="1"/>
  <c r="Y3373" i="1"/>
  <c r="Y3380" i="1"/>
  <c r="Y3405" i="1"/>
  <c r="Y3412" i="1"/>
  <c r="Y3427" i="1"/>
  <c r="Y3466" i="1"/>
  <c r="Y3469" i="1"/>
  <c r="Z3469" i="1" s="1"/>
  <c r="Y3504" i="1"/>
  <c r="Y3520" i="1"/>
  <c r="Y3536" i="1"/>
  <c r="Y3558" i="1"/>
  <c r="Y3586" i="1"/>
  <c r="Y3605" i="1"/>
  <c r="Y3610" i="1"/>
  <c r="Y3661" i="1"/>
  <c r="Z3661" i="1" s="1"/>
  <c r="Y3693" i="1"/>
  <c r="Y3698" i="1"/>
  <c r="Y3768" i="1"/>
  <c r="Y3784" i="1"/>
  <c r="Y3829" i="1"/>
  <c r="Y3842" i="1"/>
  <c r="Y3867" i="1"/>
  <c r="Y3869" i="1"/>
  <c r="Z3869" i="1" s="1"/>
  <c r="Y3874" i="1"/>
  <c r="Y3893" i="1"/>
  <c r="Y3898" i="1"/>
  <c r="Y3917" i="1"/>
  <c r="Y3928" i="1"/>
  <c r="Y3955" i="1"/>
  <c r="Y3957" i="1"/>
  <c r="Y3962" i="1"/>
  <c r="Z3962" i="1" s="1"/>
  <c r="Y3984" i="1"/>
  <c r="Y4024" i="1"/>
  <c r="Y4067" i="1"/>
  <c r="Y4069" i="1"/>
  <c r="Y4082" i="1"/>
  <c r="AB4082" i="1"/>
  <c r="AC4082" i="1" s="1"/>
  <c r="Y4088" i="1"/>
  <c r="AB4088" i="1"/>
  <c r="AC4088" i="1" s="1"/>
  <c r="Y4149" i="1"/>
  <c r="Y4154" i="1"/>
  <c r="AB4178" i="1"/>
  <c r="AC4178" i="1" s="1"/>
  <c r="Y4227" i="1"/>
  <c r="T4250" i="1"/>
  <c r="AB4250" i="1"/>
  <c r="AC4250" i="1" s="1"/>
  <c r="AB4261" i="1"/>
  <c r="AC4261" i="1" s="1"/>
  <c r="AB4264" i="1"/>
  <c r="AC4264" i="1" s="1"/>
  <c r="T4264" i="1"/>
  <c r="Y4267" i="1"/>
  <c r="AB4298" i="1"/>
  <c r="AC4298" i="1" s="1"/>
  <c r="T4298" i="1"/>
  <c r="AB4347" i="1"/>
  <c r="AC4347" i="1" s="1"/>
  <c r="T4347" i="1"/>
  <c r="Y2759" i="1"/>
  <c r="Y2774" i="1"/>
  <c r="Z2774" i="1" s="1"/>
  <c r="Y2796" i="1"/>
  <c r="Y2805" i="1"/>
  <c r="Y2821" i="1"/>
  <c r="Y2869" i="1"/>
  <c r="Y2898" i="1"/>
  <c r="Y2907" i="1"/>
  <c r="Y2932" i="1"/>
  <c r="Y2948" i="1"/>
  <c r="Z2948" i="1" s="1"/>
  <c r="Y2965" i="1"/>
  <c r="Y2981" i="1"/>
  <c r="Y2988" i="1"/>
  <c r="Y2995" i="1"/>
  <c r="Y3019" i="1"/>
  <c r="Y3036" i="1"/>
  <c r="Y3053" i="1"/>
  <c r="Y3091" i="1"/>
  <c r="Z3091" i="1" s="1"/>
  <c r="Y3099" i="1"/>
  <c r="Y3122" i="1"/>
  <c r="Y3133" i="1"/>
  <c r="Y3140" i="1"/>
  <c r="Y3163" i="1"/>
  <c r="Y3178" i="1"/>
  <c r="Y3181" i="1"/>
  <c r="Y3203" i="1"/>
  <c r="Z3203" i="1" s="1"/>
  <c r="Y3226" i="1"/>
  <c r="Y3229" i="1"/>
  <c r="Y3251" i="1"/>
  <c r="Y3269" i="1"/>
  <c r="Y3277" i="1"/>
  <c r="Y3285" i="1"/>
  <c r="Y3293" i="1"/>
  <c r="Y3301" i="1"/>
  <c r="Z3301" i="1" s="1"/>
  <c r="Y3308" i="1"/>
  <c r="Y3339" i="1"/>
  <c r="Y3362" i="1"/>
  <c r="Y3365" i="1"/>
  <c r="Y3372" i="1"/>
  <c r="Y3395" i="1"/>
  <c r="Y3402" i="1"/>
  <c r="Y3419" i="1"/>
  <c r="Z3419" i="1" s="1"/>
  <c r="Y3437" i="1"/>
  <c r="Y3444" i="1"/>
  <c r="Y3451" i="1"/>
  <c r="Y3476" i="1"/>
  <c r="Y3549" i="1"/>
  <c r="Y3573" i="1"/>
  <c r="Y3584" i="1"/>
  <c r="Y3608" i="1"/>
  <c r="Z3608" i="1" s="1"/>
  <c r="Y3629" i="1"/>
  <c r="Y3664" i="1"/>
  <c r="Y3677" i="1"/>
  <c r="Y3685" i="1"/>
  <c r="Y3733" i="1"/>
  <c r="Y3760" i="1"/>
  <c r="Y3821" i="1"/>
  <c r="Y3834" i="1"/>
  <c r="Z3834" i="1" s="1"/>
  <c r="Y3859" i="1"/>
  <c r="Y3861" i="1"/>
  <c r="Y3872" i="1"/>
  <c r="Y4061" i="1"/>
  <c r="Y4074" i="1"/>
  <c r="Y4080" i="1"/>
  <c r="Y4107" i="1"/>
  <c r="AB4107" i="1"/>
  <c r="AC4107" i="1" s="1"/>
  <c r="Y4109" i="1"/>
  <c r="AB4109" i="1"/>
  <c r="AC4109" i="1" s="1"/>
  <c r="Y4114" i="1"/>
  <c r="AB4114" i="1"/>
  <c r="AC4114" i="1" s="1"/>
  <c r="Y4139" i="1"/>
  <c r="AB4139" i="1"/>
  <c r="AC4139" i="1" s="1"/>
  <c r="Y4141" i="1"/>
  <c r="AB4141" i="1"/>
  <c r="AC4141" i="1" s="1"/>
  <c r="Y4152" i="1"/>
  <c r="AB4152" i="1"/>
  <c r="AC4152" i="1" s="1"/>
  <c r="Y4168" i="1"/>
  <c r="Y4178" i="1"/>
  <c r="AB4242" i="1"/>
  <c r="AC4242" i="1" s="1"/>
  <c r="AB4293" i="1"/>
  <c r="AC4293" i="1" s="1"/>
  <c r="Y4370" i="1"/>
  <c r="Y2734" i="1"/>
  <c r="Y2756" i="1"/>
  <c r="Y2765" i="1"/>
  <c r="Y2783" i="1"/>
  <c r="Y2830" i="1"/>
  <c r="Y2837" i="1"/>
  <c r="Y2850" i="1"/>
  <c r="Y2852" i="1"/>
  <c r="Y2882" i="1"/>
  <c r="Y2891" i="1"/>
  <c r="Y2900" i="1"/>
  <c r="Y2955" i="1"/>
  <c r="Y3002" i="1"/>
  <c r="Y3026" i="1"/>
  <c r="Y3043" i="1"/>
  <c r="Y3067" i="1"/>
  <c r="Y3132" i="1"/>
  <c r="Y3155" i="1"/>
  <c r="Y3180" i="1"/>
  <c r="Y3195" i="1"/>
  <c r="Y3218" i="1"/>
  <c r="Y3228" i="1"/>
  <c r="Y3258" i="1"/>
  <c r="Y3268" i="1"/>
  <c r="Y3276" i="1"/>
  <c r="Y3292" i="1"/>
  <c r="Y3300" i="1"/>
  <c r="Y3331" i="1"/>
  <c r="Y3354" i="1"/>
  <c r="Y3364" i="1"/>
  <c r="Y3404" i="1"/>
  <c r="Y3434" i="1"/>
  <c r="Y3458" i="1"/>
  <c r="Y3468" i="1"/>
  <c r="Y3484" i="1"/>
  <c r="Y3494" i="1"/>
  <c r="Y3501" i="1"/>
  <c r="Y3510" i="1"/>
  <c r="Y3517" i="1"/>
  <c r="Y3526" i="1"/>
  <c r="Y3533" i="1"/>
  <c r="Y3542" i="1"/>
  <c r="Y3551" i="1"/>
  <c r="Y3578" i="1"/>
  <c r="Y3597" i="1"/>
  <c r="Y3645" i="1"/>
  <c r="Y3653" i="1"/>
  <c r="Y3682" i="1"/>
  <c r="Z3682" i="1" s="1"/>
  <c r="Y3813" i="1"/>
  <c r="Y3826" i="1"/>
  <c r="Y3885" i="1"/>
  <c r="Y3890" i="1"/>
  <c r="Z3890" i="1" s="1"/>
  <c r="Y3971" i="1"/>
  <c r="Y4003" i="1"/>
  <c r="Y4051" i="1"/>
  <c r="Y4053" i="1"/>
  <c r="Y4066" i="1"/>
  <c r="Z4066" i="1" s="1"/>
  <c r="Y4072" i="1"/>
  <c r="Y4112" i="1"/>
  <c r="Y4131" i="1"/>
  <c r="Y4133" i="1"/>
  <c r="Y4146" i="1"/>
  <c r="AB4173" i="1"/>
  <c r="AC4173" i="1" s="1"/>
  <c r="AB4176" i="1"/>
  <c r="AC4176" i="1" s="1"/>
  <c r="Y4242" i="1"/>
  <c r="Z4242" i="1" s="1"/>
  <c r="AB4304" i="1"/>
  <c r="AC4304" i="1" s="1"/>
  <c r="T4304" i="1"/>
  <c r="T4307" i="1"/>
  <c r="Y4307" i="1" s="1"/>
  <c r="Z4307" i="1" s="1"/>
  <c r="AB4307" i="1"/>
  <c r="AC4307" i="1" s="1"/>
  <c r="AB4362" i="1"/>
  <c r="AC4362" i="1" s="1"/>
  <c r="T4362" i="1"/>
  <c r="Y2884" i="1"/>
  <c r="Y2909" i="1"/>
  <c r="Z2909" i="1" s="1"/>
  <c r="Y2922" i="1"/>
  <c r="Y2924" i="1"/>
  <c r="Y2957" i="1"/>
  <c r="Y2962" i="1"/>
  <c r="Y2971" i="1"/>
  <c r="Y2978" i="1"/>
  <c r="Y3004" i="1"/>
  <c r="Y3011" i="1"/>
  <c r="Z3011" i="1" s="1"/>
  <c r="Y3021" i="1"/>
  <c r="Y3028" i="1"/>
  <c r="Y3050" i="1"/>
  <c r="Y3106" i="1"/>
  <c r="Y3117" i="1"/>
  <c r="Y3124" i="1"/>
  <c r="Y3147" i="1"/>
  <c r="Y3170" i="1"/>
  <c r="Z3170" i="1" s="1"/>
  <c r="Y3173" i="1"/>
  <c r="Y3210" i="1"/>
  <c r="Y3221" i="1"/>
  <c r="Y3243" i="1"/>
  <c r="Y3260" i="1"/>
  <c r="Y3346" i="1"/>
  <c r="Y3356" i="1"/>
  <c r="Y3387" i="1"/>
  <c r="Z3387" i="1" s="1"/>
  <c r="Y3397" i="1"/>
  <c r="Y3411" i="1"/>
  <c r="Y3426" i="1"/>
  <c r="Y3429" i="1"/>
  <c r="Y3453" i="1"/>
  <c r="Y3954" i="1"/>
  <c r="Y3995" i="1"/>
  <c r="Y3997" i="1"/>
  <c r="Z3997" i="1" s="1"/>
  <c r="Y4010" i="1"/>
  <c r="Y4058" i="1"/>
  <c r="Y4123" i="1"/>
  <c r="Y4125" i="1"/>
  <c r="Y4138" i="1"/>
  <c r="Y4144" i="1"/>
  <c r="T4170" i="1"/>
  <c r="Y4170" i="1" s="1"/>
  <c r="Z4170" i="1" s="1"/>
  <c r="AB4171" i="1"/>
  <c r="AC4171" i="1" s="1"/>
  <c r="Y4173" i="1"/>
  <c r="Y4176" i="1"/>
  <c r="Y4181" i="1"/>
  <c r="Y4184" i="1"/>
  <c r="AB4197" i="1"/>
  <c r="AC4197" i="1" s="1"/>
  <c r="Y4210" i="1"/>
  <c r="AB4234" i="1"/>
  <c r="AC4234" i="1" s="1"/>
  <c r="T4234" i="1"/>
  <c r="Y4234" i="1" s="1"/>
  <c r="Z4234" i="1" s="1"/>
  <c r="T4245" i="1"/>
  <c r="AB4245" i="1"/>
  <c r="AC4245" i="1" s="1"/>
  <c r="AB4259" i="1"/>
  <c r="AC4259" i="1" s="1"/>
  <c r="Y4301" i="1"/>
  <c r="AB4403" i="1"/>
  <c r="AC4403" i="1" s="1"/>
  <c r="T4403" i="1"/>
  <c r="Y2740" i="1"/>
  <c r="Y2749" i="1"/>
  <c r="Z2749" i="1" s="1"/>
  <c r="Y2767" i="1"/>
  <c r="Y2782" i="1"/>
  <c r="Y2804" i="1"/>
  <c r="Y2843" i="1"/>
  <c r="Y2868" i="1"/>
  <c r="Y2893" i="1"/>
  <c r="Z2893" i="1" s="1"/>
  <c r="Y2915" i="1"/>
  <c r="Y2938" i="1"/>
  <c r="Y2947" i="1"/>
  <c r="Y2973" i="1"/>
  <c r="Y2980" i="1"/>
  <c r="Y2987" i="1"/>
  <c r="Y2997" i="1"/>
  <c r="Z2997" i="1" s="1"/>
  <c r="Y3035" i="1"/>
  <c r="Y3045" i="1"/>
  <c r="Y3052" i="1"/>
  <c r="Y3077" i="1"/>
  <c r="Y3082" i="1"/>
  <c r="Y3085" i="1"/>
  <c r="Y3098" i="1"/>
  <c r="Z3098" i="1" s="1"/>
  <c r="Y3109" i="1"/>
  <c r="Y3116" i="1"/>
  <c r="Y3139" i="1"/>
  <c r="Y3172" i="1"/>
  <c r="Y3187" i="1"/>
  <c r="Y3202" i="1"/>
  <c r="Y3213" i="1"/>
  <c r="Z3213" i="1" s="1"/>
  <c r="Y3220" i="1"/>
  <c r="Y3235" i="1"/>
  <c r="Y3250" i="1"/>
  <c r="Y3315" i="1"/>
  <c r="Y3338" i="1"/>
  <c r="Y3341" i="1"/>
  <c r="Y3348" i="1"/>
  <c r="Z3348" i="1" s="1"/>
  <c r="Y3379" i="1"/>
  <c r="Y3418" i="1"/>
  <c r="Y3421" i="1"/>
  <c r="Y3443" i="1"/>
  <c r="Y3450" i="1"/>
  <c r="Y3460" i="1"/>
  <c r="Y3475" i="1"/>
  <c r="Z3475" i="1" s="1"/>
  <c r="Y3482" i="1"/>
  <c r="Y3496" i="1"/>
  <c r="Y3512" i="1"/>
  <c r="Y3544" i="1"/>
  <c r="Y3557" i="1"/>
  <c r="Y3570" i="1"/>
  <c r="Y3600" i="1"/>
  <c r="Z3600" i="1" s="1"/>
  <c r="Y3621" i="1"/>
  <c r="Y3648" i="1"/>
  <c r="Y3672" i="1"/>
  <c r="Y3730" i="1"/>
  <c r="Y3797" i="1"/>
  <c r="Y3810" i="1"/>
  <c r="Z3810" i="1" s="1"/>
  <c r="Y3856" i="1"/>
  <c r="Y3939" i="1"/>
  <c r="Y3941" i="1"/>
  <c r="Y3987" i="1"/>
  <c r="Y4002" i="1"/>
  <c r="Y4008" i="1"/>
  <c r="Y4035" i="1"/>
  <c r="Y4037" i="1"/>
  <c r="Y4050" i="1"/>
  <c r="Y4056" i="1"/>
  <c r="Y4099" i="1"/>
  <c r="Y4101" i="1"/>
  <c r="Y4106" i="1"/>
  <c r="Y4130" i="1"/>
  <c r="T4165" i="1"/>
  <c r="Y4165" i="1" s="1"/>
  <c r="Z4165" i="1" s="1"/>
  <c r="Y4171" i="1"/>
  <c r="Y4179" i="1"/>
  <c r="Y4197" i="1"/>
  <c r="AB4208" i="1"/>
  <c r="AC4208" i="1" s="1"/>
  <c r="AB4229" i="1"/>
  <c r="AC4229" i="1" s="1"/>
  <c r="Y4259" i="1"/>
  <c r="AB4266" i="1"/>
  <c r="AC4266" i="1" s="1"/>
  <c r="AB4285" i="1"/>
  <c r="AC4285" i="1" s="1"/>
  <c r="T4285" i="1"/>
  <c r="AB4291" i="1"/>
  <c r="AC4291" i="1" s="1"/>
  <c r="AB4368" i="1"/>
  <c r="AC4368" i="1" s="1"/>
  <c r="T4368" i="1"/>
  <c r="Y4163" i="1"/>
  <c r="Y4194" i="1"/>
  <c r="Y4200" i="1"/>
  <c r="Y4226" i="1"/>
  <c r="Y4232" i="1"/>
  <c r="Y4275" i="1"/>
  <c r="Y4277" i="1"/>
  <c r="Y4290" i="1"/>
  <c r="Y4296" i="1"/>
  <c r="Y4339" i="1"/>
  <c r="Y4341" i="1"/>
  <c r="Y4354" i="1"/>
  <c r="Y4360" i="1"/>
  <c r="Y4394" i="1"/>
  <c r="Y4419" i="1"/>
  <c r="Y4421" i="1"/>
  <c r="Y4426" i="1"/>
  <c r="Y4448" i="1"/>
  <c r="Y4483" i="1"/>
  <c r="Y4485" i="1"/>
  <c r="Y4498" i="1"/>
  <c r="Y4514" i="1"/>
  <c r="Y4520" i="1"/>
  <c r="Y4563" i="1"/>
  <c r="Y4565" i="1"/>
  <c r="Y4578" i="1"/>
  <c r="Y4584" i="1"/>
  <c r="Y4627" i="1"/>
  <c r="Y4629" i="1"/>
  <c r="Y4634" i="1"/>
  <c r="Y4656" i="1"/>
  <c r="Y4691" i="1"/>
  <c r="Y4693" i="1"/>
  <c r="Y4698" i="1"/>
  <c r="Y4720" i="1"/>
  <c r="Y4744" i="1"/>
  <c r="Y4768" i="1"/>
  <c r="Y4803" i="1"/>
  <c r="Y4805" i="1"/>
  <c r="Y4810" i="1"/>
  <c r="Y4832" i="1"/>
  <c r="Y4851" i="1"/>
  <c r="Y4853" i="1"/>
  <c r="Y4858" i="1"/>
  <c r="Y4880" i="1"/>
  <c r="Y4915" i="1"/>
  <c r="Y4917" i="1"/>
  <c r="Y4928" i="1"/>
  <c r="Y4968" i="1"/>
  <c r="Y4978" i="1"/>
  <c r="Y4985" i="1"/>
  <c r="Y5000" i="1"/>
  <c r="Y5010" i="1"/>
  <c r="Y5017" i="1"/>
  <c r="Y5040" i="1"/>
  <c r="Y5050" i="1"/>
  <c r="Y5058" i="1"/>
  <c r="Y5065" i="1"/>
  <c r="Y5086" i="1"/>
  <c r="Y5107" i="1"/>
  <c r="Y5137" i="1"/>
  <c r="Y5179" i="1"/>
  <c r="Y5219" i="1"/>
  <c r="Y5224" i="1"/>
  <c r="Y5251" i="1"/>
  <c r="Y5256" i="1"/>
  <c r="Y5262" i="1"/>
  <c r="Y5299" i="1"/>
  <c r="Y5304" i="1"/>
  <c r="Y5339" i="1"/>
  <c r="AB5339" i="1"/>
  <c r="AC5339" i="1" s="1"/>
  <c r="Y5344" i="1"/>
  <c r="AB5344" i="1"/>
  <c r="AC5344" i="1" s="1"/>
  <c r="Y5350" i="1"/>
  <c r="AB5350" i="1"/>
  <c r="AC5350" i="1" s="1"/>
  <c r="Y5379" i="1"/>
  <c r="AB5379" i="1"/>
  <c r="AC5379" i="1" s="1"/>
  <c r="Y5387" i="1"/>
  <c r="AB5387" i="1"/>
  <c r="AC5387" i="1" s="1"/>
  <c r="Y5392" i="1"/>
  <c r="AB5392" i="1"/>
  <c r="AC5392" i="1" s="1"/>
  <c r="Y5398" i="1"/>
  <c r="AB5398" i="1"/>
  <c r="AC5398" i="1" s="1"/>
  <c r="Y5483" i="1"/>
  <c r="Y5581" i="1"/>
  <c r="T5653" i="1"/>
  <c r="AB5653" i="1"/>
  <c r="AC5653" i="1" s="1"/>
  <c r="T5702" i="1"/>
  <c r="AB5702" i="1"/>
  <c r="AC5702" i="1" s="1"/>
  <c r="T5808" i="1"/>
  <c r="AB5808" i="1"/>
  <c r="AC5808" i="1" s="1"/>
  <c r="T6043" i="1"/>
  <c r="AB6043" i="1"/>
  <c r="AC6043" i="1" s="1"/>
  <c r="T6054" i="1"/>
  <c r="AB6054" i="1"/>
  <c r="AC6054" i="1" s="1"/>
  <c r="Y6062" i="1"/>
  <c r="T6083" i="1"/>
  <c r="AB6083" i="1"/>
  <c r="AC6083" i="1" s="1"/>
  <c r="T6094" i="1"/>
  <c r="Y6094" i="1" s="1"/>
  <c r="Z6094" i="1" s="1"/>
  <c r="AB6094" i="1"/>
  <c r="AC6094" i="1" s="1"/>
  <c r="Y6102" i="1"/>
  <c r="T6155" i="1"/>
  <c r="AB6155" i="1"/>
  <c r="AC6155" i="1" s="1"/>
  <c r="T6195" i="1"/>
  <c r="AB6195" i="1"/>
  <c r="AC6195" i="1" s="1"/>
  <c r="Y6206" i="1"/>
  <c r="T6235" i="1"/>
  <c r="Y6235" i="1" s="1"/>
  <c r="Z6235" i="1" s="1"/>
  <c r="AB6235" i="1"/>
  <c r="AC6235" i="1" s="1"/>
  <c r="Y6243" i="1"/>
  <c r="Y4192" i="1"/>
  <c r="Y4224" i="1"/>
  <c r="Y4251" i="1"/>
  <c r="Y4253" i="1"/>
  <c r="Y4258" i="1"/>
  <c r="Y4282" i="1"/>
  <c r="Z4282" i="1" s="1"/>
  <c r="Y4288" i="1"/>
  <c r="Y4331" i="1"/>
  <c r="Y4333" i="1"/>
  <c r="Y4346" i="1"/>
  <c r="Y4352" i="1"/>
  <c r="Y4392" i="1"/>
  <c r="Y4424" i="1"/>
  <c r="Y4459" i="1"/>
  <c r="Z4459" i="1" s="1"/>
  <c r="Y4461" i="1"/>
  <c r="Y4466" i="1"/>
  <c r="Y4490" i="1"/>
  <c r="Y4496" i="1"/>
  <c r="Y4506" i="1"/>
  <c r="Y4512" i="1"/>
  <c r="Y4555" i="1"/>
  <c r="Y4557" i="1"/>
  <c r="Z4557" i="1" s="1"/>
  <c r="Y4570" i="1"/>
  <c r="Y4576" i="1"/>
  <c r="Y4603" i="1"/>
  <c r="Y4605" i="1"/>
  <c r="Y4610" i="1"/>
  <c r="Y4632" i="1"/>
  <c r="Y4667" i="1"/>
  <c r="Y4669" i="1"/>
  <c r="Z4669" i="1" s="1"/>
  <c r="Y4674" i="1"/>
  <c r="Y4696" i="1"/>
  <c r="Y4731" i="1"/>
  <c r="Y4733" i="1"/>
  <c r="Y4738" i="1"/>
  <c r="Y4779" i="1"/>
  <c r="Y4781" i="1"/>
  <c r="Y4786" i="1"/>
  <c r="Z4786" i="1" s="1"/>
  <c r="Y4808" i="1"/>
  <c r="Y4856" i="1"/>
  <c r="AB4856" i="1"/>
  <c r="AC4856" i="1" s="1"/>
  <c r="Y4891" i="1"/>
  <c r="AB4891" i="1"/>
  <c r="AC4891" i="1" s="1"/>
  <c r="Y4893" i="1"/>
  <c r="AB4893" i="1"/>
  <c r="AC4893" i="1" s="1"/>
  <c r="Y4898" i="1"/>
  <c r="AB4898" i="1"/>
  <c r="AC4898" i="1" s="1"/>
  <c r="Y4922" i="1"/>
  <c r="AB4922" i="1"/>
  <c r="AC4922" i="1" s="1"/>
  <c r="Y4955" i="1"/>
  <c r="Y4960" i="1"/>
  <c r="Y4963" i="1"/>
  <c r="Y4995" i="1"/>
  <c r="Y5027" i="1"/>
  <c r="Z5027" i="1" s="1"/>
  <c r="Y5032" i="1"/>
  <c r="Y5035" i="1"/>
  <c r="Y5057" i="1"/>
  <c r="Y5075" i="1"/>
  <c r="Y5115" i="1"/>
  <c r="Y5139" i="1"/>
  <c r="Y5150" i="1"/>
  <c r="Y5169" i="1"/>
  <c r="Y5209" i="1"/>
  <c r="Y5222" i="1"/>
  <c r="Y5241" i="1"/>
  <c r="Y5254" i="1"/>
  <c r="T5259" i="1"/>
  <c r="Y5259" i="1" s="1"/>
  <c r="Z5259" i="1" s="1"/>
  <c r="T5267" i="1"/>
  <c r="T5272" i="1"/>
  <c r="T5278" i="1"/>
  <c r="Y5278" i="1" s="1"/>
  <c r="Z5278" i="1" s="1"/>
  <c r="Y5289" i="1"/>
  <c r="Y5302" i="1"/>
  <c r="T5307" i="1"/>
  <c r="T5312" i="1"/>
  <c r="T5318" i="1"/>
  <c r="Y5329" i="1"/>
  <c r="Y5342" i="1"/>
  <c r="T5347" i="1"/>
  <c r="Y5347" i="1" s="1"/>
  <c r="Z5347" i="1" s="1"/>
  <c r="T5355" i="1"/>
  <c r="Y5355" i="1" s="1"/>
  <c r="Z5355" i="1" s="1"/>
  <c r="T5360" i="1"/>
  <c r="Y5369" i="1"/>
  <c r="Y5384" i="1"/>
  <c r="Y5390" i="1"/>
  <c r="T5395" i="1"/>
  <c r="T5403" i="1"/>
  <c r="T5408" i="1"/>
  <c r="T5414" i="1"/>
  <c r="Y5425" i="1"/>
  <c r="AB5456" i="1"/>
  <c r="AC5456" i="1" s="1"/>
  <c r="T5473" i="1"/>
  <c r="AB5473" i="1"/>
  <c r="AC5473" i="1" s="1"/>
  <c r="Y5481" i="1"/>
  <c r="AB5536" i="1"/>
  <c r="AC5536" i="1" s="1"/>
  <c r="T5632" i="1"/>
  <c r="Y5632" i="1" s="1"/>
  <c r="Z5632" i="1" s="1"/>
  <c r="AB5632" i="1"/>
  <c r="AC5632" i="1" s="1"/>
  <c r="T5765" i="1"/>
  <c r="AB5765" i="1"/>
  <c r="AC5765" i="1" s="1"/>
  <c r="Y5806" i="1"/>
  <c r="Y5880" i="1"/>
  <c r="T5935" i="1"/>
  <c r="AB5935" i="1"/>
  <c r="AC5935" i="1" s="1"/>
  <c r="Y5968" i="1"/>
  <c r="T6001" i="1"/>
  <c r="AB6001" i="1"/>
  <c r="AC6001" i="1" s="1"/>
  <c r="Y6022" i="1"/>
  <c r="T6128" i="1"/>
  <c r="AB6128" i="1"/>
  <c r="AC6128" i="1" s="1"/>
  <c r="T6163" i="1"/>
  <c r="AB6163" i="1"/>
  <c r="AC6163" i="1" s="1"/>
  <c r="Y6174" i="1"/>
  <c r="T6225" i="1"/>
  <c r="AB6225" i="1"/>
  <c r="AC6225" i="1" s="1"/>
  <c r="T6305" i="1"/>
  <c r="AB6305" i="1"/>
  <c r="AC6305" i="1" s="1"/>
  <c r="T6328" i="1"/>
  <c r="AB6328" i="1"/>
  <c r="AC6328" i="1" s="1"/>
  <c r="Y4256" i="1"/>
  <c r="Y4280" i="1"/>
  <c r="Y4323" i="1"/>
  <c r="Y4325" i="1"/>
  <c r="Y4338" i="1"/>
  <c r="Y4344" i="1"/>
  <c r="Y4387" i="1"/>
  <c r="Y4402" i="1"/>
  <c r="Y4411" i="1"/>
  <c r="Y4413" i="1"/>
  <c r="Y4435" i="1"/>
  <c r="Y4437" i="1"/>
  <c r="Y4442" i="1"/>
  <c r="T4443" i="1"/>
  <c r="T4445" i="1"/>
  <c r="T4450" i="1"/>
  <c r="Y4464" i="1"/>
  <c r="T4472" i="1"/>
  <c r="Y4472" i="1" s="1"/>
  <c r="Z4472" i="1" s="1"/>
  <c r="Y4488" i="1"/>
  <c r="T4491" i="1"/>
  <c r="T4493" i="1"/>
  <c r="T4501" i="1"/>
  <c r="Y4504" i="1"/>
  <c r="T4507" i="1"/>
  <c r="T4509" i="1"/>
  <c r="T4522" i="1"/>
  <c r="Y4522" i="1" s="1"/>
  <c r="Z4522" i="1" s="1"/>
  <c r="T4528" i="1"/>
  <c r="Y4547" i="1"/>
  <c r="Y4549" i="1"/>
  <c r="Y4562" i="1"/>
  <c r="Y4568" i="1"/>
  <c r="T4571" i="1"/>
  <c r="T4573" i="1"/>
  <c r="T4586" i="1"/>
  <c r="Y4586" i="1" s="1"/>
  <c r="Z4586" i="1" s="1"/>
  <c r="Y4595" i="1"/>
  <c r="Y4597" i="1"/>
  <c r="Y4608" i="1"/>
  <c r="T4616" i="1"/>
  <c r="Y4643" i="1"/>
  <c r="Y4645" i="1"/>
  <c r="Y4650" i="1"/>
  <c r="T4651" i="1"/>
  <c r="Y4651" i="1" s="1"/>
  <c r="Z4651" i="1" s="1"/>
  <c r="T4653" i="1"/>
  <c r="T4658" i="1"/>
  <c r="Y4672" i="1"/>
  <c r="T4680" i="1"/>
  <c r="Y4707" i="1"/>
  <c r="Y4709" i="1"/>
  <c r="Y4714" i="1"/>
  <c r="T4715" i="1"/>
  <c r="Y4715" i="1" s="1"/>
  <c r="Z4715" i="1" s="1"/>
  <c r="T4717" i="1"/>
  <c r="T4722" i="1"/>
  <c r="Y4736" i="1"/>
  <c r="T4746" i="1"/>
  <c r="Y4755" i="1"/>
  <c r="Y4757" i="1"/>
  <c r="Y4762" i="1"/>
  <c r="T4763" i="1"/>
  <c r="Y4763" i="1" s="1"/>
  <c r="Z4763" i="1" s="1"/>
  <c r="T4765" i="1"/>
  <c r="T4770" i="1"/>
  <c r="Y4784" i="1"/>
  <c r="T4792" i="1"/>
  <c r="Y4819" i="1"/>
  <c r="Y4821" i="1"/>
  <c r="Y4826" i="1"/>
  <c r="T4827" i="1"/>
  <c r="Y4827" i="1" s="1"/>
  <c r="Z4827" i="1" s="1"/>
  <c r="T4829" i="1"/>
  <c r="T4834" i="1"/>
  <c r="Y4867" i="1"/>
  <c r="Y4869" i="1"/>
  <c r="Y4874" i="1"/>
  <c r="T4875" i="1"/>
  <c r="Y4875" i="1" s="1"/>
  <c r="Z4875" i="1" s="1"/>
  <c r="T4877" i="1"/>
  <c r="T4882" i="1"/>
  <c r="Y4882" i="1" s="1"/>
  <c r="Z4882" i="1" s="1"/>
  <c r="Y4896" i="1"/>
  <c r="T4904" i="1"/>
  <c r="Y4920" i="1"/>
  <c r="T4923" i="1"/>
  <c r="T4925" i="1"/>
  <c r="T4930" i="1"/>
  <c r="T4945" i="1"/>
  <c r="Y4952" i="1"/>
  <c r="Y4970" i="1"/>
  <c r="T4971" i="1"/>
  <c r="Y4971" i="1" s="1"/>
  <c r="Z4971" i="1" s="1"/>
  <c r="Y4977" i="1"/>
  <c r="Y4992" i="1"/>
  <c r="Y5002" i="1"/>
  <c r="T5003" i="1"/>
  <c r="Y5009" i="1"/>
  <c r="Y5024" i="1"/>
  <c r="Y5042" i="1"/>
  <c r="T5043" i="1"/>
  <c r="Y5049" i="1"/>
  <c r="Y5072" i="1"/>
  <c r="Y5080" i="1"/>
  <c r="T5083" i="1"/>
  <c r="T5094" i="1"/>
  <c r="Y5099" i="1"/>
  <c r="Z5099" i="1" s="1"/>
  <c r="Y5104" i="1"/>
  <c r="Y5112" i="1"/>
  <c r="T5129" i="1"/>
  <c r="T5145" i="1"/>
  <c r="T5147" i="1"/>
  <c r="T5158" i="1"/>
  <c r="Y5176" i="1"/>
  <c r="T5177" i="1"/>
  <c r="Y5177" i="1" s="1"/>
  <c r="Z5177" i="1" s="1"/>
  <c r="T5190" i="1"/>
  <c r="Y5211" i="1"/>
  <c r="Y5216" i="1"/>
  <c r="T5217" i="1"/>
  <c r="T5230" i="1"/>
  <c r="Y5243" i="1"/>
  <c r="Y5248" i="1"/>
  <c r="Y5291" i="1"/>
  <c r="Y5296" i="1"/>
  <c r="Y5331" i="1"/>
  <c r="Y5336" i="1"/>
  <c r="Y5371" i="1"/>
  <c r="Y5376" i="1"/>
  <c r="Y5382" i="1"/>
  <c r="AB5563" i="1"/>
  <c r="AC5563" i="1" s="1"/>
  <c r="T5611" i="1"/>
  <c r="Y5611" i="1" s="1"/>
  <c r="Z5611" i="1" s="1"/>
  <c r="AB5611" i="1"/>
  <c r="AC5611" i="1" s="1"/>
  <c r="T5727" i="1"/>
  <c r="Y5727" i="1" s="1"/>
  <c r="Z5727" i="1" s="1"/>
  <c r="AB5727" i="1"/>
  <c r="AC5727" i="1" s="1"/>
  <c r="Y5776" i="1"/>
  <c r="T5945" i="1"/>
  <c r="AB5945" i="1"/>
  <c r="AC5945" i="1" s="1"/>
  <c r="Y5985" i="1"/>
  <c r="Y6041" i="1"/>
  <c r="Y6081" i="1"/>
  <c r="Y6153" i="1"/>
  <c r="Y6193" i="1"/>
  <c r="Y6233" i="1"/>
  <c r="T6334" i="1"/>
  <c r="AB6334" i="1"/>
  <c r="AC6334" i="1" s="1"/>
  <c r="Y4330" i="1"/>
  <c r="Y4336" i="1"/>
  <c r="Z4336" i="1" s="1"/>
  <c r="Y4379" i="1"/>
  <c r="Y4381" i="1"/>
  <c r="Y4400" i="1"/>
  <c r="Y4418" i="1"/>
  <c r="Y4440" i="1"/>
  <c r="Y4475" i="1"/>
  <c r="Y4477" i="1"/>
  <c r="Y4482" i="1"/>
  <c r="Z4482" i="1" s="1"/>
  <c r="Y4539" i="1"/>
  <c r="Y4541" i="1"/>
  <c r="Y4554" i="1"/>
  <c r="Y4560" i="1"/>
  <c r="Y4602" i="1"/>
  <c r="Y4619" i="1"/>
  <c r="Y4621" i="1"/>
  <c r="Y4626" i="1"/>
  <c r="Z4626" i="1" s="1"/>
  <c r="Y4648" i="1"/>
  <c r="Y4683" i="1"/>
  <c r="Y4685" i="1"/>
  <c r="Y4690" i="1"/>
  <c r="Y4712" i="1"/>
  <c r="Y4760" i="1"/>
  <c r="Y4795" i="1"/>
  <c r="Y4797" i="1"/>
  <c r="Z4797" i="1" s="1"/>
  <c r="Y4802" i="1"/>
  <c r="Y4824" i="1"/>
  <c r="Y4843" i="1"/>
  <c r="Y4845" i="1"/>
  <c r="Y4850" i="1"/>
  <c r="Y4872" i="1"/>
  <c r="Y4907" i="1"/>
  <c r="Y4909" i="1"/>
  <c r="Z4909" i="1" s="1"/>
  <c r="Y4914" i="1"/>
  <c r="Y4939" i="1"/>
  <c r="Y4944" i="1"/>
  <c r="Y4947" i="1"/>
  <c r="Y4987" i="1"/>
  <c r="Y5019" i="1"/>
  <c r="Y5067" i="1"/>
  <c r="Y5110" i="1"/>
  <c r="Z5110" i="1" s="1"/>
  <c r="Y5118" i="1"/>
  <c r="Y5126" i="1"/>
  <c r="Y5134" i="1"/>
  <c r="Y5142" i="1"/>
  <c r="Y5174" i="1"/>
  <c r="Y5214" i="1"/>
  <c r="Y5233" i="1"/>
  <c r="Y5313" i="1"/>
  <c r="Y5321" i="1"/>
  <c r="Y5334" i="1"/>
  <c r="Y5361" i="1"/>
  <c r="Y5374" i="1"/>
  <c r="Y5409" i="1"/>
  <c r="AB5409" i="1"/>
  <c r="AC5409" i="1" s="1"/>
  <c r="Y5417" i="1"/>
  <c r="AB5417" i="1"/>
  <c r="AC5417" i="1" s="1"/>
  <c r="Y5430" i="1"/>
  <c r="AB5430" i="1"/>
  <c r="AC5430" i="1" s="1"/>
  <c r="T5438" i="1"/>
  <c r="AB5438" i="1"/>
  <c r="AC5438" i="1" s="1"/>
  <c r="T5448" i="1"/>
  <c r="AB5448" i="1"/>
  <c r="AC5448" i="1" s="1"/>
  <c r="AB5488" i="1"/>
  <c r="AC5488" i="1" s="1"/>
  <c r="Y5542" i="1"/>
  <c r="Y5563" i="1"/>
  <c r="Y5576" i="1"/>
  <c r="AB5587" i="1"/>
  <c r="AC5587" i="1" s="1"/>
  <c r="T5600" i="1"/>
  <c r="AB5600" i="1"/>
  <c r="AC5600" i="1" s="1"/>
  <c r="Y5645" i="1"/>
  <c r="T5696" i="1"/>
  <c r="AB5696" i="1"/>
  <c r="AC5696" i="1" s="1"/>
  <c r="Y5857" i="1"/>
  <c r="Y5903" i="1"/>
  <c r="T5975" i="1"/>
  <c r="AB5975" i="1"/>
  <c r="AC5975" i="1" s="1"/>
  <c r="Y6008" i="1"/>
  <c r="T6123" i="1"/>
  <c r="AB6123" i="1"/>
  <c r="AC6123" i="1" s="1"/>
  <c r="Y4243" i="1"/>
  <c r="Z4243" i="1" s="1"/>
  <c r="Y4245" i="1"/>
  <c r="Y4250" i="1"/>
  <c r="Y4272" i="1"/>
  <c r="Y4309" i="1"/>
  <c r="Y4322" i="1"/>
  <c r="AB4322" i="1"/>
  <c r="AC4322" i="1" s="1"/>
  <c r="Y4328" i="1"/>
  <c r="Z4328" i="1" s="1"/>
  <c r="AB4328" i="1"/>
  <c r="AC4328" i="1" s="1"/>
  <c r="Y4371" i="1"/>
  <c r="AB4371" i="1"/>
  <c r="AC4371" i="1" s="1"/>
  <c r="Y4373" i="1"/>
  <c r="AB4373" i="1"/>
  <c r="AC4373" i="1" s="1"/>
  <c r="Y4386" i="1"/>
  <c r="AB4386" i="1"/>
  <c r="AC4386" i="1" s="1"/>
  <c r="Y4416" i="1"/>
  <c r="Z4416" i="1" s="1"/>
  <c r="AB4416" i="1"/>
  <c r="AC4416" i="1" s="1"/>
  <c r="Y4451" i="1"/>
  <c r="AB4451" i="1"/>
  <c r="AC4451" i="1" s="1"/>
  <c r="Y4453" i="1"/>
  <c r="AB4453" i="1"/>
  <c r="AC4453" i="1" s="1"/>
  <c r="Y4458" i="1"/>
  <c r="AB4458" i="1"/>
  <c r="AC4458" i="1" s="1"/>
  <c r="Y4480" i="1"/>
  <c r="Z4480" i="1" s="1"/>
  <c r="AB4480" i="1"/>
  <c r="AC4480" i="1" s="1"/>
  <c r="Y4531" i="1"/>
  <c r="AB4531" i="1"/>
  <c r="AC4531" i="1" s="1"/>
  <c r="Y4533" i="1"/>
  <c r="AB4533" i="1"/>
  <c r="AC4533" i="1" s="1"/>
  <c r="Y4546" i="1"/>
  <c r="AB4546" i="1"/>
  <c r="AC4546" i="1" s="1"/>
  <c r="Y4552" i="1"/>
  <c r="Z4552" i="1" s="1"/>
  <c r="AB4552" i="1"/>
  <c r="AC4552" i="1" s="1"/>
  <c r="Y4600" i="1"/>
  <c r="AB4600" i="1"/>
  <c r="AC4600" i="1" s="1"/>
  <c r="Y4624" i="1"/>
  <c r="AB4624" i="1"/>
  <c r="AC4624" i="1" s="1"/>
  <c r="Y4659" i="1"/>
  <c r="AB4659" i="1"/>
  <c r="AC4659" i="1" s="1"/>
  <c r="Y4661" i="1"/>
  <c r="Z4661" i="1" s="1"/>
  <c r="AB4661" i="1"/>
  <c r="AC4661" i="1" s="1"/>
  <c r="Y4666" i="1"/>
  <c r="AB4666" i="1"/>
  <c r="AC4666" i="1" s="1"/>
  <c r="Y4688" i="1"/>
  <c r="AB4688" i="1"/>
  <c r="AC4688" i="1" s="1"/>
  <c r="Y4723" i="1"/>
  <c r="AB4723" i="1"/>
  <c r="AC4723" i="1" s="1"/>
  <c r="Y4725" i="1"/>
  <c r="Z4725" i="1" s="1"/>
  <c r="AB4725" i="1"/>
  <c r="AC4725" i="1" s="1"/>
  <c r="Y4730" i="1"/>
  <c r="AB4730" i="1"/>
  <c r="AC4730" i="1" s="1"/>
  <c r="Y4771" i="1"/>
  <c r="AB4771" i="1"/>
  <c r="AC4771" i="1" s="1"/>
  <c r="Y4773" i="1"/>
  <c r="AB4773" i="1"/>
  <c r="AC4773" i="1" s="1"/>
  <c r="Y4778" i="1"/>
  <c r="Z4778" i="1" s="1"/>
  <c r="AB4778" i="1"/>
  <c r="AC4778" i="1" s="1"/>
  <c r="Y4800" i="1"/>
  <c r="AB4800" i="1"/>
  <c r="AC4800" i="1" s="1"/>
  <c r="Y4835" i="1"/>
  <c r="AB4835" i="1"/>
  <c r="AC4835" i="1" s="1"/>
  <c r="Y4837" i="1"/>
  <c r="AB4837" i="1"/>
  <c r="AC4837" i="1" s="1"/>
  <c r="Y4848" i="1"/>
  <c r="Z4848" i="1" s="1"/>
  <c r="AB4848" i="1"/>
  <c r="AC4848" i="1" s="1"/>
  <c r="Y4883" i="1"/>
  <c r="AB4883" i="1"/>
  <c r="AC4883" i="1" s="1"/>
  <c r="Y4885" i="1"/>
  <c r="AB4885" i="1"/>
  <c r="AC4885" i="1" s="1"/>
  <c r="Y4890" i="1"/>
  <c r="AB4890" i="1"/>
  <c r="AC4890" i="1" s="1"/>
  <c r="Y4912" i="1"/>
  <c r="Z4912" i="1" s="1"/>
  <c r="AB4912" i="1"/>
  <c r="AC4912" i="1" s="1"/>
  <c r="Y4931" i="1"/>
  <c r="AB4931" i="1"/>
  <c r="AC4931" i="1" s="1"/>
  <c r="Y4933" i="1"/>
  <c r="AB4933" i="1"/>
  <c r="AC4933" i="1" s="1"/>
  <c r="Y4954" i="1"/>
  <c r="AB4954" i="1"/>
  <c r="AC4954" i="1" s="1"/>
  <c r="Y4962" i="1"/>
  <c r="Z4962" i="1" s="1"/>
  <c r="AB4962" i="1"/>
  <c r="AC4962" i="1" s="1"/>
  <c r="Y4969" i="1"/>
  <c r="AB4969" i="1"/>
  <c r="AC4969" i="1" s="1"/>
  <c r="Y4984" i="1"/>
  <c r="AB4984" i="1"/>
  <c r="AC4984" i="1" s="1"/>
  <c r="Y4994" i="1"/>
  <c r="AB4994" i="1"/>
  <c r="AC4994" i="1" s="1"/>
  <c r="Y5001" i="1"/>
  <c r="Z5001" i="1" s="1"/>
  <c r="AB5001" i="1"/>
  <c r="AC5001" i="1" s="1"/>
  <c r="Y5016" i="1"/>
  <c r="AB5016" i="1"/>
  <c r="AC5016" i="1" s="1"/>
  <c r="Y5026" i="1"/>
  <c r="AB5026" i="1"/>
  <c r="AC5026" i="1" s="1"/>
  <c r="Y5034" i="1"/>
  <c r="AB5034" i="1"/>
  <c r="AC5034" i="1" s="1"/>
  <c r="Y5041" i="1"/>
  <c r="Z5041" i="1" s="1"/>
  <c r="AB5041" i="1"/>
  <c r="AC5041" i="1" s="1"/>
  <c r="Y5064" i="1"/>
  <c r="AB5064" i="1"/>
  <c r="AC5064" i="1" s="1"/>
  <c r="Y5074" i="1"/>
  <c r="AB5074" i="1"/>
  <c r="AC5074" i="1" s="1"/>
  <c r="AB5089" i="1"/>
  <c r="AC5089" i="1" s="1"/>
  <c r="Y5091" i="1"/>
  <c r="AB5091" i="1"/>
  <c r="AC5091" i="1" s="1"/>
  <c r="Y5102" i="1"/>
  <c r="AB5102" i="1"/>
  <c r="AC5102" i="1" s="1"/>
  <c r="Y5163" i="1"/>
  <c r="AB5163" i="1"/>
  <c r="AC5163" i="1" s="1"/>
  <c r="Y5168" i="1"/>
  <c r="AB5168" i="1"/>
  <c r="AC5168" i="1" s="1"/>
  <c r="Y5195" i="1"/>
  <c r="AB5195" i="1"/>
  <c r="AC5195" i="1" s="1"/>
  <c r="Y5203" i="1"/>
  <c r="AB5203" i="1"/>
  <c r="AC5203" i="1" s="1"/>
  <c r="AB5208" i="1"/>
  <c r="AC5208" i="1" s="1"/>
  <c r="Y5235" i="1"/>
  <c r="AB5235" i="1"/>
  <c r="AC5235" i="1" s="1"/>
  <c r="Y5240" i="1"/>
  <c r="AB5240" i="1"/>
  <c r="AC5240" i="1" s="1"/>
  <c r="Y5275" i="1"/>
  <c r="Z5275" i="1" s="1"/>
  <c r="AB5275" i="1"/>
  <c r="AC5275" i="1" s="1"/>
  <c r="Y5283" i="1"/>
  <c r="AB5283" i="1"/>
  <c r="AC5283" i="1" s="1"/>
  <c r="Y5288" i="1"/>
  <c r="AB5288" i="1"/>
  <c r="AC5288" i="1" s="1"/>
  <c r="Y5315" i="1"/>
  <c r="Y5323" i="1"/>
  <c r="Y5328" i="1"/>
  <c r="Y5363" i="1"/>
  <c r="Y5368" i="1"/>
  <c r="Y5411" i="1"/>
  <c r="Y5419" i="1"/>
  <c r="Y5424" i="1"/>
  <c r="Y5435" i="1"/>
  <c r="Y5438" i="1"/>
  <c r="AB5443" i="1"/>
  <c r="AC5443" i="1" s="1"/>
  <c r="Y5488" i="1"/>
  <c r="AB5574" i="1"/>
  <c r="AC5574" i="1" s="1"/>
  <c r="Y5587" i="1"/>
  <c r="T5670" i="1"/>
  <c r="AB5670" i="1"/>
  <c r="AC5670" i="1" s="1"/>
  <c r="Y5694" i="1"/>
  <c r="T6017" i="1"/>
  <c r="Y6017" i="1" s="1"/>
  <c r="Z6017" i="1" s="1"/>
  <c r="AB6017" i="1"/>
  <c r="AC6017" i="1" s="1"/>
  <c r="Y6161" i="1"/>
  <c r="T6264" i="1"/>
  <c r="AB6264" i="1"/>
  <c r="AC6264" i="1" s="1"/>
  <c r="Y6323" i="1"/>
  <c r="Y4314" i="1"/>
  <c r="Y4320" i="1"/>
  <c r="Y4363" i="1"/>
  <c r="Y4365" i="1"/>
  <c r="Z4365" i="1" s="1"/>
  <c r="Y4378" i="1"/>
  <c r="Y4384" i="1"/>
  <c r="Y4395" i="1"/>
  <c r="Y4410" i="1"/>
  <c r="Y4427" i="1"/>
  <c r="Y4429" i="1"/>
  <c r="Y4434" i="1"/>
  <c r="Y4456" i="1"/>
  <c r="Z4456" i="1" s="1"/>
  <c r="Y4523" i="1"/>
  <c r="Y4525" i="1"/>
  <c r="Y4538" i="1"/>
  <c r="Y4544" i="1"/>
  <c r="Y4587" i="1"/>
  <c r="Y4589" i="1"/>
  <c r="Y4594" i="1"/>
  <c r="Y4635" i="1"/>
  <c r="Z4635" i="1" s="1"/>
  <c r="Y4637" i="1"/>
  <c r="Y4642" i="1"/>
  <c r="Y4664" i="1"/>
  <c r="Y4699" i="1"/>
  <c r="Y4701" i="1"/>
  <c r="Y4706" i="1"/>
  <c r="Y4728" i="1"/>
  <c r="Y4747" i="1"/>
  <c r="Z4747" i="1" s="1"/>
  <c r="Y4749" i="1"/>
  <c r="Y4754" i="1"/>
  <c r="Y4776" i="1"/>
  <c r="Y4811" i="1"/>
  <c r="Y4813" i="1"/>
  <c r="Y4818" i="1"/>
  <c r="Y4842" i="1"/>
  <c r="Y4859" i="1"/>
  <c r="Z4859" i="1" s="1"/>
  <c r="Y4861" i="1"/>
  <c r="Y4866" i="1"/>
  <c r="Y4888" i="1"/>
  <c r="Y4938" i="1"/>
  <c r="Y4946" i="1"/>
  <c r="Y4961" i="1"/>
  <c r="Y4979" i="1"/>
  <c r="Y5011" i="1"/>
  <c r="Z5011" i="1" s="1"/>
  <c r="Y5033" i="1"/>
  <c r="Y5051" i="1"/>
  <c r="Y5056" i="1"/>
  <c r="Y5059" i="1"/>
  <c r="Y5079" i="1"/>
  <c r="Y5096" i="1"/>
  <c r="Y5166" i="1"/>
  <c r="Y5206" i="1"/>
  <c r="Y5225" i="1"/>
  <c r="Y5238" i="1"/>
  <c r="Y5257" i="1"/>
  <c r="Y5265" i="1"/>
  <c r="Y5280" i="1"/>
  <c r="Y5286" i="1"/>
  <c r="Y5305" i="1"/>
  <c r="Y5320" i="1"/>
  <c r="Y5345" i="1"/>
  <c r="Y5353" i="1"/>
  <c r="Y5393" i="1"/>
  <c r="Y5401" i="1"/>
  <c r="Y5416" i="1"/>
  <c r="Y5422" i="1"/>
  <c r="T5432" i="1"/>
  <c r="T5433" i="1"/>
  <c r="Y5433" i="1" s="1"/>
  <c r="Z5433" i="1" s="1"/>
  <c r="AB5433" i="1"/>
  <c r="AC5433" i="1" s="1"/>
  <c r="Y5443" i="1"/>
  <c r="AB5451" i="1"/>
  <c r="AC5451" i="1" s="1"/>
  <c r="T5454" i="1"/>
  <c r="AB5454" i="1"/>
  <c r="AC5454" i="1" s="1"/>
  <c r="AB5531" i="1"/>
  <c r="AC5531" i="1" s="1"/>
  <c r="T5534" i="1"/>
  <c r="AB5534" i="1"/>
  <c r="AC5534" i="1" s="1"/>
  <c r="T5553" i="1"/>
  <c r="AB5553" i="1"/>
  <c r="AC5553" i="1" s="1"/>
  <c r="Y5561" i="1"/>
  <c r="Y5574" i="1"/>
  <c r="Y5606" i="1"/>
  <c r="Y5622" i="1"/>
  <c r="T5655" i="1"/>
  <c r="AB5655" i="1"/>
  <c r="AC5655" i="1" s="1"/>
  <c r="T5725" i="1"/>
  <c r="AB5725" i="1"/>
  <c r="AC5725" i="1" s="1"/>
  <c r="T5750" i="1"/>
  <c r="AB5750" i="1"/>
  <c r="AC5750" i="1" s="1"/>
  <c r="T5822" i="1"/>
  <c r="AB5822" i="1"/>
  <c r="AC5822" i="1" s="1"/>
  <c r="T5912" i="1"/>
  <c r="AB5912" i="1"/>
  <c r="AC5912" i="1" s="1"/>
  <c r="T5928" i="1"/>
  <c r="AB5928" i="1"/>
  <c r="AC5928" i="1" s="1"/>
  <c r="Y5952" i="1"/>
  <c r="Y6121" i="1"/>
  <c r="T6256" i="1"/>
  <c r="AB6256" i="1"/>
  <c r="AC6256" i="1" s="1"/>
  <c r="T6270" i="1"/>
  <c r="AB6270" i="1"/>
  <c r="AC6270" i="1" s="1"/>
  <c r="Y6278" i="1"/>
  <c r="T6315" i="1"/>
  <c r="AB6315" i="1"/>
  <c r="AC6315" i="1" s="1"/>
  <c r="Y4432" i="1"/>
  <c r="Y4467" i="1"/>
  <c r="Y4469" i="1"/>
  <c r="Y4474" i="1"/>
  <c r="Y4499" i="1"/>
  <c r="Z4499" i="1" s="1"/>
  <c r="Y4515" i="1"/>
  <c r="Y4517" i="1"/>
  <c r="Y4530" i="1"/>
  <c r="Y4536" i="1"/>
  <c r="Y4579" i="1"/>
  <c r="Y4581" i="1"/>
  <c r="Y4592" i="1"/>
  <c r="Y4611" i="1"/>
  <c r="Z4611" i="1" s="1"/>
  <c r="Y4613" i="1"/>
  <c r="Y4618" i="1"/>
  <c r="Y4640" i="1"/>
  <c r="Y4675" i="1"/>
  <c r="Y4677" i="1"/>
  <c r="Y4682" i="1"/>
  <c r="Y4704" i="1"/>
  <c r="Y4739" i="1"/>
  <c r="Z4739" i="1" s="1"/>
  <c r="Y4741" i="1"/>
  <c r="Y4752" i="1"/>
  <c r="Y4787" i="1"/>
  <c r="Y4789" i="1"/>
  <c r="Y4794" i="1"/>
  <c r="Y4816" i="1"/>
  <c r="Y4840" i="1"/>
  <c r="Y4864" i="1"/>
  <c r="Z4864" i="1" s="1"/>
  <c r="Y4899" i="1"/>
  <c r="Y4901" i="1"/>
  <c r="Y4906" i="1"/>
  <c r="Y4936" i="1"/>
  <c r="Y4953" i="1"/>
  <c r="Y4976" i="1"/>
  <c r="Y4986" i="1"/>
  <c r="Y4993" i="1"/>
  <c r="Z4993" i="1" s="1"/>
  <c r="Y5008" i="1"/>
  <c r="Y5018" i="1"/>
  <c r="Y5025" i="1"/>
  <c r="Y5048" i="1"/>
  <c r="Y5066" i="1"/>
  <c r="Y5073" i="1"/>
  <c r="Y5088" i="1"/>
  <c r="Y5187" i="1"/>
  <c r="Y5198" i="1"/>
  <c r="Y5227" i="1"/>
  <c r="Y5232" i="1"/>
  <c r="Y5267" i="1"/>
  <c r="Y5272" i="1"/>
  <c r="Y5307" i="1"/>
  <c r="Y5312" i="1"/>
  <c r="Y5318" i="1"/>
  <c r="Y5360" i="1"/>
  <c r="Y5395" i="1"/>
  <c r="Y5403" i="1"/>
  <c r="Y5408" i="1"/>
  <c r="Y5414" i="1"/>
  <c r="Y5441" i="1"/>
  <c r="Y5451" i="1"/>
  <c r="Y5531" i="1"/>
  <c r="T5767" i="1"/>
  <c r="Y5767" i="1" s="1"/>
  <c r="Z5767" i="1" s="1"/>
  <c r="AB5767" i="1"/>
  <c r="AC5767" i="1" s="1"/>
  <c r="T5896" i="1"/>
  <c r="Y5896" i="1" s="1"/>
  <c r="Z5896" i="1" s="1"/>
  <c r="AB5896" i="1"/>
  <c r="AC5896" i="1" s="1"/>
  <c r="Y5910" i="1"/>
  <c r="Y5926" i="1"/>
  <c r="T5961" i="1"/>
  <c r="AB5961" i="1"/>
  <c r="AC5961" i="1" s="1"/>
  <c r="T6048" i="1"/>
  <c r="AB6048" i="1"/>
  <c r="AC6048" i="1" s="1"/>
  <c r="T6088" i="1"/>
  <c r="AB6088" i="1"/>
  <c r="AC6088" i="1" s="1"/>
  <c r="T6200" i="1"/>
  <c r="AB6200" i="1"/>
  <c r="AC6200" i="1" s="1"/>
  <c r="T6248" i="1"/>
  <c r="Y6248" i="1" s="1"/>
  <c r="Z6248" i="1" s="1"/>
  <c r="AB6248" i="1"/>
  <c r="AC6248" i="1" s="1"/>
  <c r="Y4187" i="1"/>
  <c r="Y4189" i="1"/>
  <c r="Y4202" i="1"/>
  <c r="Y4219" i="1"/>
  <c r="Z4219" i="1" s="1"/>
  <c r="Y4221" i="1"/>
  <c r="Y4240" i="1"/>
  <c r="Y4264" i="1"/>
  <c r="Y4283" i="1"/>
  <c r="Y4285" i="1"/>
  <c r="Y4298" i="1"/>
  <c r="Y4304" i="1"/>
  <c r="Z4304" i="1" s="1"/>
  <c r="Y4347" i="1"/>
  <c r="Y4349" i="1"/>
  <c r="Y4362" i="1"/>
  <c r="Y4368" i="1"/>
  <c r="Y4403" i="1"/>
  <c r="Y4443" i="1"/>
  <c r="Y4445" i="1"/>
  <c r="Y4450" i="1"/>
  <c r="Z4450" i="1" s="1"/>
  <c r="Y4491" i="1"/>
  <c r="Y4493" i="1"/>
  <c r="Y4501" i="1"/>
  <c r="Y4507" i="1"/>
  <c r="Y4509" i="1"/>
  <c r="Y4528" i="1"/>
  <c r="Z4528" i="1" s="1"/>
  <c r="Y4571" i="1"/>
  <c r="Y4573" i="1"/>
  <c r="Y4616" i="1"/>
  <c r="Y4653" i="1"/>
  <c r="Y4658" i="1"/>
  <c r="Y4680" i="1"/>
  <c r="Z4680" i="1" s="1"/>
  <c r="Y4717" i="1"/>
  <c r="Y4722" i="1"/>
  <c r="Y4746" i="1"/>
  <c r="Y4765" i="1"/>
  <c r="Y4770" i="1"/>
  <c r="Y4792" i="1"/>
  <c r="Z4792" i="1" s="1"/>
  <c r="Y4829" i="1"/>
  <c r="Y4834" i="1"/>
  <c r="Y4877" i="1"/>
  <c r="Y4904" i="1"/>
  <c r="Y4923" i="1"/>
  <c r="Z4923" i="1" s="1"/>
  <c r="Y4925" i="1"/>
  <c r="Y4930" i="1"/>
  <c r="Y4945" i="1"/>
  <c r="Y5003" i="1"/>
  <c r="Y5043" i="1"/>
  <c r="Y5083" i="1"/>
  <c r="Y5094" i="1"/>
  <c r="Z5094" i="1" s="1"/>
  <c r="Y5158" i="1"/>
  <c r="Y5190" i="1"/>
  <c r="Y5217" i="1"/>
  <c r="Y5230" i="1"/>
  <c r="Y5249" i="1"/>
  <c r="Y5264" i="1"/>
  <c r="Y5270" i="1"/>
  <c r="Y5297" i="1"/>
  <c r="Y5310" i="1"/>
  <c r="Y5337" i="1"/>
  <c r="Y5352" i="1"/>
  <c r="Y5358" i="1"/>
  <c r="Y5377" i="1"/>
  <c r="Y5385" i="1"/>
  <c r="Y5400" i="1"/>
  <c r="AB5483" i="1"/>
  <c r="AC5483" i="1" s="1"/>
  <c r="T5486" i="1"/>
  <c r="AB5486" i="1"/>
  <c r="AC5486" i="1" s="1"/>
  <c r="T5505" i="1"/>
  <c r="AB5505" i="1"/>
  <c r="AC5505" i="1" s="1"/>
  <c r="T5513" i="1"/>
  <c r="AB5513" i="1"/>
  <c r="AC5513" i="1" s="1"/>
  <c r="T5521" i="1"/>
  <c r="Y5521" i="1" s="1"/>
  <c r="Z5521" i="1" s="1"/>
  <c r="AB5521" i="1"/>
  <c r="AC5521" i="1" s="1"/>
  <c r="AB5581" i="1"/>
  <c r="AC5581" i="1" s="1"/>
  <c r="Y5664" i="1"/>
  <c r="Y5744" i="1"/>
  <c r="T5847" i="1"/>
  <c r="AB5847" i="1"/>
  <c r="AC5847" i="1" s="1"/>
  <c r="Y5864" i="1"/>
  <c r="T5873" i="1"/>
  <c r="Y5873" i="1" s="1"/>
  <c r="Z5873" i="1" s="1"/>
  <c r="AB5873" i="1"/>
  <c r="AC5873" i="1" s="1"/>
  <c r="Y5894" i="1"/>
  <c r="T6168" i="1"/>
  <c r="AB6168" i="1"/>
  <c r="AC6168" i="1" s="1"/>
  <c r="Y6259" i="1"/>
  <c r="T6369" i="1"/>
  <c r="Y6369" i="1" s="1"/>
  <c r="Z6369" i="1" s="1"/>
  <c r="AB6369" i="1"/>
  <c r="AC6369" i="1" s="1"/>
  <c r="Y5608" i="1"/>
  <c r="Y5613" i="1"/>
  <c r="Y5624" i="1"/>
  <c r="Y5662" i="1"/>
  <c r="Y5677" i="1"/>
  <c r="Y5679" i="1"/>
  <c r="Y5688" i="1"/>
  <c r="Y5717" i="1"/>
  <c r="Y5719" i="1"/>
  <c r="Y5736" i="1"/>
  <c r="AB5736" i="1"/>
  <c r="AC5736" i="1" s="1"/>
  <c r="Y5742" i="1"/>
  <c r="AB5742" i="1"/>
  <c r="AC5742" i="1" s="1"/>
  <c r="Y5757" i="1"/>
  <c r="AB5757" i="1"/>
  <c r="AC5757" i="1" s="1"/>
  <c r="Y5759" i="1"/>
  <c r="AB5759" i="1"/>
  <c r="AC5759" i="1" s="1"/>
  <c r="Y5774" i="1"/>
  <c r="AB5774" i="1"/>
  <c r="AC5774" i="1" s="1"/>
  <c r="Y5791" i="1"/>
  <c r="Y5800" i="1"/>
  <c r="Y5815" i="1"/>
  <c r="Y5831" i="1"/>
  <c r="Y5862" i="1"/>
  <c r="Y5871" i="1"/>
  <c r="Y5878" i="1"/>
  <c r="Y5887" i="1"/>
  <c r="Y5943" i="1"/>
  <c r="Y5950" i="1"/>
  <c r="Y5959" i="1"/>
  <c r="Y5966" i="1"/>
  <c r="Y5992" i="1"/>
  <c r="Y5999" i="1"/>
  <c r="Y6006" i="1"/>
  <c r="Y6015" i="1"/>
  <c r="Y6024" i="1"/>
  <c r="Y6051" i="1"/>
  <c r="Y6059" i="1"/>
  <c r="Y6064" i="1"/>
  <c r="Y6091" i="1"/>
  <c r="Y6099" i="1"/>
  <c r="Y6104" i="1"/>
  <c r="Y6131" i="1"/>
  <c r="Y6136" i="1"/>
  <c r="Y6171" i="1"/>
  <c r="Y6176" i="1"/>
  <c r="Y6203" i="1"/>
  <c r="Y6208" i="1"/>
  <c r="Y6241" i="1"/>
  <c r="Y6251" i="1"/>
  <c r="Y6257" i="1"/>
  <c r="Y6267" i="1"/>
  <c r="Y6280" i="1"/>
  <c r="Y6286" i="1"/>
  <c r="Y6321" i="1"/>
  <c r="Y6331" i="1"/>
  <c r="Y6344" i="1"/>
  <c r="Y6350" i="1"/>
  <c r="Y6393" i="1"/>
  <c r="Y6419" i="1"/>
  <c r="Y6424" i="1"/>
  <c r="Y6430" i="1"/>
  <c r="Y6446" i="1"/>
  <c r="Y6462" i="1"/>
  <c r="Y6497" i="1"/>
  <c r="Y6504" i="1"/>
  <c r="Y6507" i="1"/>
  <c r="Y6530" i="1"/>
  <c r="Y6546" i="1"/>
  <c r="Y6553" i="1"/>
  <c r="Y6560" i="1"/>
  <c r="Y6562" i="1"/>
  <c r="Y6571" i="1"/>
  <c r="Y6579" i="1"/>
  <c r="Y6614" i="1"/>
  <c r="AB6614" i="1"/>
  <c r="AC6614" i="1" s="1"/>
  <c r="Y6616" i="1"/>
  <c r="AB6616" i="1"/>
  <c r="AC6616" i="1" s="1"/>
  <c r="AB6630" i="1"/>
  <c r="AC6630" i="1" s="1"/>
  <c r="Y6637" i="1"/>
  <c r="AB6637" i="1"/>
  <c r="AC6637" i="1" s="1"/>
  <c r="AB6654" i="1"/>
  <c r="AC6654" i="1" s="1"/>
  <c r="AB6677" i="1"/>
  <c r="AC6677" i="1" s="1"/>
  <c r="Y6680" i="1"/>
  <c r="AB6680" i="1"/>
  <c r="AC6680" i="1" s="1"/>
  <c r="Y6687" i="1"/>
  <c r="AB6687" i="1"/>
  <c r="AC6687" i="1" s="1"/>
  <c r="Y6694" i="1"/>
  <c r="AB6694" i="1"/>
  <c r="AC6694" i="1" s="1"/>
  <c r="Y6701" i="1"/>
  <c r="AB6701" i="1"/>
  <c r="AC6701" i="1" s="1"/>
  <c r="Y6704" i="1"/>
  <c r="AB6704" i="1"/>
  <c r="AC6704" i="1" s="1"/>
  <c r="Y6718" i="1"/>
  <c r="AB6718" i="1"/>
  <c r="AC6718" i="1" s="1"/>
  <c r="Y6725" i="1"/>
  <c r="AB6725" i="1"/>
  <c r="AC6725" i="1" s="1"/>
  <c r="Y6728" i="1"/>
  <c r="AB6728" i="1"/>
  <c r="AC6728" i="1" s="1"/>
  <c r="Y6736" i="1"/>
  <c r="AB6736" i="1"/>
  <c r="AC6736" i="1" s="1"/>
  <c r="Y6743" i="1"/>
  <c r="AB6743" i="1"/>
  <c r="AC6743" i="1" s="1"/>
  <c r="Y6767" i="1"/>
  <c r="AB6767" i="1"/>
  <c r="AC6767" i="1" s="1"/>
  <c r="Y6783" i="1"/>
  <c r="AB6783" i="1"/>
  <c r="AC6783" i="1" s="1"/>
  <c r="Y6799" i="1"/>
  <c r="AB6799" i="1"/>
  <c r="AC6799" i="1" s="1"/>
  <c r="Y6815" i="1"/>
  <c r="AB6815" i="1"/>
  <c r="AC6815" i="1" s="1"/>
  <c r="Y6822" i="1"/>
  <c r="AB6822" i="1"/>
  <c r="AC6822" i="1" s="1"/>
  <c r="Y6845" i="1"/>
  <c r="AB6845" i="1"/>
  <c r="AC6845" i="1" s="1"/>
  <c r="Y6848" i="1"/>
  <c r="AB6848" i="1"/>
  <c r="AC6848" i="1" s="1"/>
  <c r="Y6871" i="1"/>
  <c r="AB6871" i="1"/>
  <c r="AC6871" i="1" s="1"/>
  <c r="Y6878" i="1"/>
  <c r="AB6878" i="1"/>
  <c r="AC6878" i="1" s="1"/>
  <c r="Y6893" i="1"/>
  <c r="AB6893" i="1"/>
  <c r="AC6893" i="1" s="1"/>
  <c r="Y6956" i="1"/>
  <c r="T7044" i="1"/>
  <c r="Y7047" i="1"/>
  <c r="Y7069" i="1"/>
  <c r="T7191" i="1"/>
  <c r="AB7191" i="1"/>
  <c r="AC7191" i="1" s="1"/>
  <c r="Y6395" i="1"/>
  <c r="Y6400" i="1"/>
  <c r="Y6422" i="1"/>
  <c r="Y6435" i="1"/>
  <c r="Y6451" i="1"/>
  <c r="AB6451" i="1"/>
  <c r="AC6451" i="1" s="1"/>
  <c r="Y6467" i="1"/>
  <c r="AB6467" i="1"/>
  <c r="AC6467" i="1" s="1"/>
  <c r="T6480" i="1"/>
  <c r="Y6489" i="1"/>
  <c r="AB6489" i="1"/>
  <c r="AC6489" i="1" s="1"/>
  <c r="T6490" i="1"/>
  <c r="T6531" i="1"/>
  <c r="Y6531" i="1" s="1"/>
  <c r="Z6531" i="1" s="1"/>
  <c r="T6547" i="1"/>
  <c r="Y6577" i="1"/>
  <c r="AB6577" i="1"/>
  <c r="AC6577" i="1" s="1"/>
  <c r="Y6582" i="1"/>
  <c r="T6595" i="1"/>
  <c r="Y6603" i="1"/>
  <c r="T6638" i="1"/>
  <c r="Y6640" i="1"/>
  <c r="T6647" i="1"/>
  <c r="T6655" i="1"/>
  <c r="T6685" i="1"/>
  <c r="T6688" i="1"/>
  <c r="Y6735" i="1"/>
  <c r="T6741" i="1"/>
  <c r="Y6757" i="1"/>
  <c r="T6758" i="1"/>
  <c r="Y6760" i="1"/>
  <c r="T6765" i="1"/>
  <c r="T6768" i="1"/>
  <c r="Y6768" i="1" s="1"/>
  <c r="Z6768" i="1" s="1"/>
  <c r="T6781" i="1"/>
  <c r="T6784" i="1"/>
  <c r="T6797" i="1"/>
  <c r="T6800" i="1"/>
  <c r="T6813" i="1"/>
  <c r="T6816" i="1"/>
  <c r="Y6831" i="1"/>
  <c r="Y6838" i="1"/>
  <c r="T6839" i="1"/>
  <c r="Y6839" i="1" s="1"/>
  <c r="Z6839" i="1" s="1"/>
  <c r="T6869" i="1"/>
  <c r="T6872" i="1"/>
  <c r="Y6885" i="1"/>
  <c r="T6886" i="1"/>
  <c r="Y6916" i="1"/>
  <c r="Y6925" i="1"/>
  <c r="T6926" i="1"/>
  <c r="Y6926" i="1" s="1"/>
  <c r="Z6926" i="1" s="1"/>
  <c r="Y6932" i="1"/>
  <c r="Y6941" i="1"/>
  <c r="T6942" i="1"/>
  <c r="Y6951" i="1"/>
  <c r="Y6972" i="1"/>
  <c r="T7036" i="1"/>
  <c r="Y7039" i="1"/>
  <c r="Y7079" i="1"/>
  <c r="T7093" i="1"/>
  <c r="Y7093" i="1" s="1"/>
  <c r="Z7093" i="1" s="1"/>
  <c r="AB7093" i="1"/>
  <c r="AC7093" i="1" s="1"/>
  <c r="T7101" i="1"/>
  <c r="AB7101" i="1"/>
  <c r="AC7101" i="1" s="1"/>
  <c r="Y7109" i="1"/>
  <c r="Y7117" i="1"/>
  <c r="T7135" i="1"/>
  <c r="Y7150" i="1"/>
  <c r="Y7156" i="1"/>
  <c r="Y7189" i="1"/>
  <c r="Y5448" i="1"/>
  <c r="Y5454" i="1"/>
  <c r="T5459" i="1"/>
  <c r="T5464" i="1"/>
  <c r="Y5473" i="1"/>
  <c r="Y5486" i="1"/>
  <c r="T5491" i="1"/>
  <c r="T5496" i="1"/>
  <c r="Y5505" i="1"/>
  <c r="Y5513" i="1"/>
  <c r="Y5534" i="1"/>
  <c r="T5539" i="1"/>
  <c r="T5544" i="1"/>
  <c r="Y5544" i="1" s="1"/>
  <c r="Z5544" i="1" s="1"/>
  <c r="Y5553" i="1"/>
  <c r="T5565" i="1"/>
  <c r="Y5565" i="1" s="1"/>
  <c r="Z5565" i="1" s="1"/>
  <c r="Y5600" i="1"/>
  <c r="Y5653" i="1"/>
  <c r="Y5655" i="1"/>
  <c r="Y5670" i="1"/>
  <c r="Y5696" i="1"/>
  <c r="Y5702" i="1"/>
  <c r="Y5725" i="1"/>
  <c r="Y5750" i="1"/>
  <c r="Y5765" i="1"/>
  <c r="Y5808" i="1"/>
  <c r="Y5822" i="1"/>
  <c r="Y5847" i="1"/>
  <c r="Y5912" i="1"/>
  <c r="Y5928" i="1"/>
  <c r="Y5935" i="1"/>
  <c r="Y5945" i="1"/>
  <c r="Y5961" i="1"/>
  <c r="Y5975" i="1"/>
  <c r="Y6001" i="1"/>
  <c r="Y6043" i="1"/>
  <c r="Y6048" i="1"/>
  <c r="Y6054" i="1"/>
  <c r="Y6083" i="1"/>
  <c r="Y6088" i="1"/>
  <c r="Y6123" i="1"/>
  <c r="Y6128" i="1"/>
  <c r="Y6155" i="1"/>
  <c r="Y6163" i="1"/>
  <c r="Y6168" i="1"/>
  <c r="Y6195" i="1"/>
  <c r="Y6200" i="1"/>
  <c r="Y6225" i="1"/>
  <c r="Y6256" i="1"/>
  <c r="Y6264" i="1"/>
  <c r="Y6270" i="1"/>
  <c r="Y6305" i="1"/>
  <c r="Y6315" i="1"/>
  <c r="Y6328" i="1"/>
  <c r="Y6334" i="1"/>
  <c r="Y6385" i="1"/>
  <c r="AB6385" i="1"/>
  <c r="AC6385" i="1" s="1"/>
  <c r="Y6398" i="1"/>
  <c r="AB6398" i="1"/>
  <c r="AC6398" i="1" s="1"/>
  <c r="Y6409" i="1"/>
  <c r="AB6409" i="1"/>
  <c r="AC6409" i="1" s="1"/>
  <c r="Y6477" i="1"/>
  <c r="Y6506" i="1"/>
  <c r="Y6513" i="1"/>
  <c r="Y6520" i="1"/>
  <c r="Y6523" i="1"/>
  <c r="Y6539" i="1"/>
  <c r="Y6592" i="1"/>
  <c r="Y6601" i="1"/>
  <c r="Y6613" i="1"/>
  <c r="Y6619" i="1"/>
  <c r="Y6661" i="1"/>
  <c r="Z6661" i="1" s="1"/>
  <c r="Y6679" i="1"/>
  <c r="Y6703" i="1"/>
  <c r="Y6710" i="1"/>
  <c r="Y6727" i="1"/>
  <c r="Y6750" i="1"/>
  <c r="Y6773" i="1"/>
  <c r="Y6776" i="1"/>
  <c r="Y6789" i="1"/>
  <c r="Y6792" i="1"/>
  <c r="Y6805" i="1"/>
  <c r="T6806" i="1"/>
  <c r="Y6806" i="1" s="1"/>
  <c r="Z6806" i="1" s="1"/>
  <c r="Y6808" i="1"/>
  <c r="T6829" i="1"/>
  <c r="T6832" i="1"/>
  <c r="Y6847" i="1"/>
  <c r="Y6854" i="1"/>
  <c r="T6855" i="1"/>
  <c r="Y6861" i="1"/>
  <c r="T6862" i="1"/>
  <c r="Y6862" i="1" s="1"/>
  <c r="Z6862" i="1" s="1"/>
  <c r="Y6864" i="1"/>
  <c r="Y6888" i="1"/>
  <c r="AB6888" i="1"/>
  <c r="AC6888" i="1" s="1"/>
  <c r="Y6895" i="1"/>
  <c r="AB6895" i="1"/>
  <c r="AC6895" i="1" s="1"/>
  <c r="Y6902" i="1"/>
  <c r="AB6902" i="1"/>
  <c r="AC6902" i="1" s="1"/>
  <c r="T6903" i="1"/>
  <c r="Y6903" i="1" s="1"/>
  <c r="Z6903" i="1" s="1"/>
  <c r="Y6918" i="1"/>
  <c r="AB6918" i="1"/>
  <c r="AC6918" i="1" s="1"/>
  <c r="T6919" i="1"/>
  <c r="Y6934" i="1"/>
  <c r="AB6934" i="1"/>
  <c r="AC6934" i="1" s="1"/>
  <c r="T6935" i="1"/>
  <c r="Y6948" i="1"/>
  <c r="AB6948" i="1"/>
  <c r="AC6948" i="1" s="1"/>
  <c r="Y6958" i="1"/>
  <c r="AB6958" i="1"/>
  <c r="AC6958" i="1" s="1"/>
  <c r="Y6974" i="1"/>
  <c r="AB6974" i="1"/>
  <c r="AC6974" i="1" s="1"/>
  <c r="Y6996" i="1"/>
  <c r="T7014" i="1"/>
  <c r="Y7023" i="1"/>
  <c r="T7028" i="1"/>
  <c r="Y7028" i="1" s="1"/>
  <c r="Z7028" i="1" s="1"/>
  <c r="T7062" i="1"/>
  <c r="AB7062" i="1"/>
  <c r="AC7062" i="1" s="1"/>
  <c r="Y7142" i="1"/>
  <c r="T7159" i="1"/>
  <c r="AB7159" i="1"/>
  <c r="AC7159" i="1" s="1"/>
  <c r="Y5440" i="1"/>
  <c r="Y5446" i="1"/>
  <c r="Y5475" i="1"/>
  <c r="Y5480" i="1"/>
  <c r="Y5507" i="1"/>
  <c r="Y5515" i="1"/>
  <c r="Y5523" i="1"/>
  <c r="Y5528" i="1"/>
  <c r="Y5555" i="1"/>
  <c r="Y5560" i="1"/>
  <c r="Y5579" i="1"/>
  <c r="AB5579" i="1"/>
  <c r="AC5579" i="1" s="1"/>
  <c r="Y5598" i="1"/>
  <c r="Y5605" i="1"/>
  <c r="AB5605" i="1"/>
  <c r="AC5605" i="1" s="1"/>
  <c r="Y5638" i="1"/>
  <c r="Y5672" i="1"/>
  <c r="AB5672" i="1"/>
  <c r="AC5672" i="1" s="1"/>
  <c r="Y5685" i="1"/>
  <c r="AB5685" i="1"/>
  <c r="AC5685" i="1" s="1"/>
  <c r="Y5687" i="1"/>
  <c r="AB5687" i="1"/>
  <c r="AC5687" i="1" s="1"/>
  <c r="Y5704" i="1"/>
  <c r="AB5704" i="1"/>
  <c r="AC5704" i="1" s="1"/>
  <c r="Y5710" i="1"/>
  <c r="AB5710" i="1"/>
  <c r="AC5710" i="1" s="1"/>
  <c r="Y5733" i="1"/>
  <c r="AB5733" i="1"/>
  <c r="AC5733" i="1" s="1"/>
  <c r="Y5735" i="1"/>
  <c r="AB5735" i="1"/>
  <c r="AC5735" i="1" s="1"/>
  <c r="Y5752" i="1"/>
  <c r="AB5752" i="1"/>
  <c r="AC5752" i="1" s="1"/>
  <c r="Y5782" i="1"/>
  <c r="AB5782" i="1"/>
  <c r="AC5782" i="1" s="1"/>
  <c r="Y5799" i="1"/>
  <c r="AB5799" i="1"/>
  <c r="AC5799" i="1" s="1"/>
  <c r="Y5817" i="1"/>
  <c r="AB5817" i="1"/>
  <c r="AC5817" i="1" s="1"/>
  <c r="Y5824" i="1"/>
  <c r="Y5854" i="1"/>
  <c r="Y5889" i="1"/>
  <c r="Y5905" i="1"/>
  <c r="Y5921" i="1"/>
  <c r="Y5982" i="1"/>
  <c r="Y5991" i="1"/>
  <c r="Y6033" i="1"/>
  <c r="Y6046" i="1"/>
  <c r="Y6073" i="1"/>
  <c r="Y6086" i="1"/>
  <c r="Y6113" i="1"/>
  <c r="Y6126" i="1"/>
  <c r="Y6145" i="1"/>
  <c r="Y6160" i="1"/>
  <c r="Y6166" i="1"/>
  <c r="Y6185" i="1"/>
  <c r="Y6198" i="1"/>
  <c r="Y6217" i="1"/>
  <c r="Y6227" i="1"/>
  <c r="Y6240" i="1"/>
  <c r="Y6246" i="1"/>
  <c r="Y6254" i="1"/>
  <c r="Y6262" i="1"/>
  <c r="Y6297" i="1"/>
  <c r="Y6307" i="1"/>
  <c r="Y6320" i="1"/>
  <c r="Y6326" i="1"/>
  <c r="Y6361" i="1"/>
  <c r="Y6371" i="1"/>
  <c r="Y6377" i="1"/>
  <c r="Y6387" i="1"/>
  <c r="Y6411" i="1"/>
  <c r="Y6416" i="1"/>
  <c r="Y6429" i="1"/>
  <c r="AB6429" i="1"/>
  <c r="AC6429" i="1" s="1"/>
  <c r="Y6440" i="1"/>
  <c r="AB6440" i="1"/>
  <c r="AC6440" i="1" s="1"/>
  <c r="Y6445" i="1"/>
  <c r="AB6445" i="1"/>
  <c r="AC6445" i="1" s="1"/>
  <c r="Y6456" i="1"/>
  <c r="AB6456" i="1"/>
  <c r="AC6456" i="1" s="1"/>
  <c r="Y6461" i="1"/>
  <c r="AB6461" i="1"/>
  <c r="AC6461" i="1" s="1"/>
  <c r="Y6472" i="1"/>
  <c r="AB6472" i="1"/>
  <c r="AC6472" i="1" s="1"/>
  <c r="Y6496" i="1"/>
  <c r="Y6499" i="1"/>
  <c r="Y6529" i="1"/>
  <c r="Y6536" i="1"/>
  <c r="Y6545" i="1"/>
  <c r="Y6555" i="1"/>
  <c r="Y6568" i="1"/>
  <c r="Y6570" i="1"/>
  <c r="Y6587" i="1"/>
  <c r="AB6587" i="1"/>
  <c r="AC6587" i="1" s="1"/>
  <c r="Y6606" i="1"/>
  <c r="AB6606" i="1"/>
  <c r="AC6606" i="1" s="1"/>
  <c r="Y6621" i="1"/>
  <c r="AB6639" i="1"/>
  <c r="AC6639" i="1" s="1"/>
  <c r="Y6653" i="1"/>
  <c r="Z6653" i="1" s="1"/>
  <c r="AB6653" i="1"/>
  <c r="AC6653" i="1" s="1"/>
  <c r="Y6664" i="1"/>
  <c r="AB6664" i="1"/>
  <c r="AC6664" i="1" s="1"/>
  <c r="Y6686" i="1"/>
  <c r="AB6686" i="1"/>
  <c r="AC6686" i="1" s="1"/>
  <c r="Y6693" i="1"/>
  <c r="AB6693" i="1"/>
  <c r="AC6693" i="1" s="1"/>
  <c r="Y6696" i="1"/>
  <c r="AB6696" i="1"/>
  <c r="AC6696" i="1" s="1"/>
  <c r="Y6717" i="1"/>
  <c r="Y6720" i="1"/>
  <c r="Y6742" i="1"/>
  <c r="AB6742" i="1"/>
  <c r="AC6742" i="1" s="1"/>
  <c r="Y6759" i="1"/>
  <c r="Y6766" i="1"/>
  <c r="Y6782" i="1"/>
  <c r="Y6798" i="1"/>
  <c r="Y6814" i="1"/>
  <c r="Y6821" i="1"/>
  <c r="Y6824" i="1"/>
  <c r="Y6870" i="1"/>
  <c r="Y6877" i="1"/>
  <c r="Y6880" i="1"/>
  <c r="Y6887" i="1"/>
  <c r="Y6911" i="1"/>
  <c r="Y6927" i="1"/>
  <c r="Y6943" i="1"/>
  <c r="Y6967" i="1"/>
  <c r="AB6967" i="1"/>
  <c r="AC6967" i="1" s="1"/>
  <c r="Y6988" i="1"/>
  <c r="Y7015" i="1"/>
  <c r="Y7021" i="1"/>
  <c r="T7045" i="1"/>
  <c r="Y7085" i="1"/>
  <c r="T7124" i="1"/>
  <c r="AB7124" i="1"/>
  <c r="AC7124" i="1" s="1"/>
  <c r="Y7132" i="1"/>
  <c r="Y7134" i="1"/>
  <c r="Y7140" i="1"/>
  <c r="Y5465" i="1"/>
  <c r="AB5465" i="1"/>
  <c r="AC5465" i="1" s="1"/>
  <c r="Y5478" i="1"/>
  <c r="AB5478" i="1"/>
  <c r="AC5478" i="1" s="1"/>
  <c r="Y5497" i="1"/>
  <c r="AB5497" i="1"/>
  <c r="AC5497" i="1" s="1"/>
  <c r="Y5512" i="1"/>
  <c r="AB5512" i="1"/>
  <c r="AC5512" i="1" s="1"/>
  <c r="Y5520" i="1"/>
  <c r="AB5520" i="1"/>
  <c r="AC5520" i="1" s="1"/>
  <c r="Y5526" i="1"/>
  <c r="AB5526" i="1"/>
  <c r="AC5526" i="1" s="1"/>
  <c r="Y5545" i="1"/>
  <c r="AB5545" i="1"/>
  <c r="AC5545" i="1" s="1"/>
  <c r="Y5558" i="1"/>
  <c r="Y5568" i="1"/>
  <c r="Y5573" i="1"/>
  <c r="Y5592" i="1"/>
  <c r="Y5616" i="1"/>
  <c r="Y5621" i="1"/>
  <c r="Y5640" i="1"/>
  <c r="Y5661" i="1"/>
  <c r="Y5663" i="1"/>
  <c r="Y5678" i="1"/>
  <c r="Y5712" i="1"/>
  <c r="Y5718" i="1"/>
  <c r="Y5741" i="1"/>
  <c r="Y5743" i="1"/>
  <c r="Y5758" i="1"/>
  <c r="Y5773" i="1"/>
  <c r="Y5775" i="1"/>
  <c r="Y5784" i="1"/>
  <c r="Y5790" i="1"/>
  <c r="Y5814" i="1"/>
  <c r="Y5830" i="1"/>
  <c r="Y5849" i="1"/>
  <c r="Y5856" i="1"/>
  <c r="Y5863" i="1"/>
  <c r="Y5870" i="1"/>
  <c r="Y5879" i="1"/>
  <c r="Y5886" i="1"/>
  <c r="Y5942" i="1"/>
  <c r="Y5951" i="1"/>
  <c r="Y5958" i="1"/>
  <c r="Y5967" i="1"/>
  <c r="Y5984" i="1"/>
  <c r="Y5998" i="1"/>
  <c r="Y6007" i="1"/>
  <c r="Y6014" i="1"/>
  <c r="Y6035" i="1"/>
  <c r="Y6040" i="1"/>
  <c r="Y6075" i="1"/>
  <c r="Y6080" i="1"/>
  <c r="Y6115" i="1"/>
  <c r="Y6120" i="1"/>
  <c r="Y6147" i="1"/>
  <c r="Y6152" i="1"/>
  <c r="Y6158" i="1"/>
  <c r="Y6187" i="1"/>
  <c r="Y6192" i="1"/>
  <c r="Y6219" i="1"/>
  <c r="Y6232" i="1"/>
  <c r="Y6238" i="1"/>
  <c r="Y6289" i="1"/>
  <c r="Y6299" i="1"/>
  <c r="Y6312" i="1"/>
  <c r="Y6318" i="1"/>
  <c r="Y6353" i="1"/>
  <c r="Y6363" i="1"/>
  <c r="Y6379" i="1"/>
  <c r="Y6392" i="1"/>
  <c r="Y6414" i="1"/>
  <c r="Y6425" i="1"/>
  <c r="Y6438" i="1"/>
  <c r="Y6454" i="1"/>
  <c r="Y6470" i="1"/>
  <c r="Y6475" i="1"/>
  <c r="Y6488" i="1"/>
  <c r="Y6522" i="1"/>
  <c r="Y6538" i="1"/>
  <c r="Y6552" i="1"/>
  <c r="Y6561" i="1"/>
  <c r="Y6585" i="1"/>
  <c r="Y6590" i="1"/>
  <c r="Y6629" i="1"/>
  <c r="Y6663" i="1"/>
  <c r="Y6734" i="1"/>
  <c r="Y6775" i="1"/>
  <c r="Y6791" i="1"/>
  <c r="Y6807" i="1"/>
  <c r="Y6830" i="1"/>
  <c r="Y6837" i="1"/>
  <c r="Y6840" i="1"/>
  <c r="Y6863" i="1"/>
  <c r="Y6950" i="1"/>
  <c r="AB6950" i="1"/>
  <c r="AC6950" i="1" s="1"/>
  <c r="Y6957" i="1"/>
  <c r="AB6957" i="1"/>
  <c r="AC6957" i="1" s="1"/>
  <c r="Y6980" i="1"/>
  <c r="Y7013" i="1"/>
  <c r="Y7068" i="1"/>
  <c r="Y7070" i="1"/>
  <c r="T7111" i="1"/>
  <c r="Y7157" i="1"/>
  <c r="T7167" i="1"/>
  <c r="Y7167" i="1" s="1"/>
  <c r="Z7167" i="1" s="1"/>
  <c r="Y5432" i="1"/>
  <c r="Y5467" i="1"/>
  <c r="Y5472" i="1"/>
  <c r="Y5499" i="1"/>
  <c r="Y5504" i="1"/>
  <c r="Y5510" i="1"/>
  <c r="Y5518" i="1"/>
  <c r="Y5547" i="1"/>
  <c r="Y5552" i="1"/>
  <c r="Y5566" i="1"/>
  <c r="Y5590" i="1"/>
  <c r="Y5597" i="1"/>
  <c r="Y5603" i="1"/>
  <c r="Y5614" i="1"/>
  <c r="Y5629" i="1"/>
  <c r="Y5631" i="1"/>
  <c r="Y5646" i="1"/>
  <c r="Y5680" i="1"/>
  <c r="Y5693" i="1"/>
  <c r="Y5695" i="1"/>
  <c r="Y5720" i="1"/>
  <c r="Y5760" i="1"/>
  <c r="Y5792" i="1"/>
  <c r="Y5807" i="1"/>
  <c r="Y5816" i="1"/>
  <c r="Y5832" i="1"/>
  <c r="Y5838" i="1"/>
  <c r="Y5872" i="1"/>
  <c r="Y5888" i="1"/>
  <c r="Y5895" i="1"/>
  <c r="Y5902" i="1"/>
  <c r="Y5911" i="1"/>
  <c r="Y5918" i="1"/>
  <c r="Y5927" i="1"/>
  <c r="Y5937" i="1"/>
  <c r="Y5944" i="1"/>
  <c r="Y5960" i="1"/>
  <c r="Y5977" i="1"/>
  <c r="Y5993" i="1"/>
  <c r="Y6000" i="1"/>
  <c r="Y6016" i="1"/>
  <c r="Y6025" i="1"/>
  <c r="Y6038" i="1"/>
  <c r="Y6065" i="1"/>
  <c r="Y6078" i="1"/>
  <c r="Y6105" i="1"/>
  <c r="Y6118" i="1"/>
  <c r="Y6137" i="1"/>
  <c r="Y6150" i="1"/>
  <c r="Y6177" i="1"/>
  <c r="Y6190" i="1"/>
  <c r="Y6209" i="1"/>
  <c r="Y6224" i="1"/>
  <c r="Y6230" i="1"/>
  <c r="Y6281" i="1"/>
  <c r="Y6291" i="1"/>
  <c r="Y6304" i="1"/>
  <c r="Y6310" i="1"/>
  <c r="Y6345" i="1"/>
  <c r="Y6355" i="1"/>
  <c r="Y6368" i="1"/>
  <c r="Y6376" i="1"/>
  <c r="Y6384" i="1"/>
  <c r="Y6390" i="1"/>
  <c r="Y6401" i="1"/>
  <c r="Y6427" i="1"/>
  <c r="Y6443" i="1"/>
  <c r="Y6600" i="1"/>
  <c r="Y6612" i="1"/>
  <c r="Y6645" i="1"/>
  <c r="Y6678" i="1"/>
  <c r="Y6695" i="1"/>
  <c r="Y6702" i="1"/>
  <c r="Y6709" i="1"/>
  <c r="Y6712" i="1"/>
  <c r="Y6719" i="1"/>
  <c r="Y6726" i="1"/>
  <c r="Y6749" i="1"/>
  <c r="Y6752" i="1"/>
  <c r="Y6823" i="1"/>
  <c r="Y6846" i="1"/>
  <c r="Y6853" i="1"/>
  <c r="Y6856" i="1"/>
  <c r="Y6879" i="1"/>
  <c r="Y6894" i="1"/>
  <c r="Y6901" i="1"/>
  <c r="Y6908" i="1"/>
  <c r="Y6917" i="1"/>
  <c r="Y6924" i="1"/>
  <c r="Y6964" i="1"/>
  <c r="Y6973" i="1"/>
  <c r="T7029" i="1"/>
  <c r="T7031" i="1"/>
  <c r="Y7038" i="1"/>
  <c r="Y7052" i="1"/>
  <c r="AB7220" i="1"/>
  <c r="AC7220" i="1" s="1"/>
  <c r="T7220" i="1"/>
  <c r="Y5457" i="1"/>
  <c r="Y5470" i="1"/>
  <c r="Y5489" i="1"/>
  <c r="Y5502" i="1"/>
  <c r="Y5537" i="1"/>
  <c r="Y5550" i="1"/>
  <c r="Y5571" i="1"/>
  <c r="Z5571" i="1" s="1"/>
  <c r="Y5584" i="1"/>
  <c r="Y5619" i="1"/>
  <c r="Y5648" i="1"/>
  <c r="Y5654" i="1"/>
  <c r="Y5669" i="1"/>
  <c r="Y5671" i="1"/>
  <c r="Y5701" i="1"/>
  <c r="Y5703" i="1"/>
  <c r="Z5703" i="1" s="1"/>
  <c r="Y5726" i="1"/>
  <c r="Y5749" i="1"/>
  <c r="Y5751" i="1"/>
  <c r="Y5766" i="1"/>
  <c r="Y5823" i="1"/>
  <c r="Y5840" i="1"/>
  <c r="Y5846" i="1"/>
  <c r="Y5865" i="1"/>
  <c r="Z5865" i="1" s="1"/>
  <c r="Y5881" i="1"/>
  <c r="Y5904" i="1"/>
  <c r="Y5920" i="1"/>
  <c r="Y5934" i="1"/>
  <c r="Y5953" i="1"/>
  <c r="Y5969" i="1"/>
  <c r="Y5974" i="1"/>
  <c r="Y6009" i="1"/>
  <c r="Z6009" i="1" s="1"/>
  <c r="Y6027" i="1"/>
  <c r="Y6032" i="1"/>
  <c r="Y6067" i="1"/>
  <c r="Y6072" i="1"/>
  <c r="Y6107" i="1"/>
  <c r="Y6112" i="1"/>
  <c r="Y6139" i="1"/>
  <c r="Y6144" i="1"/>
  <c r="Z6144" i="1" s="1"/>
  <c r="Y6179" i="1"/>
  <c r="Y6184" i="1"/>
  <c r="Y6211" i="1"/>
  <c r="Y6216" i="1"/>
  <c r="Y6222" i="1"/>
  <c r="Y6273" i="1"/>
  <c r="Y6283" i="1"/>
  <c r="Y6296" i="1"/>
  <c r="Z6296" i="1" s="1"/>
  <c r="Y6302" i="1"/>
  <c r="Y6337" i="1"/>
  <c r="Y6347" i="1"/>
  <c r="Y6360" i="1"/>
  <c r="Y6366" i="1"/>
  <c r="Y6374" i="1"/>
  <c r="Y6382" i="1"/>
  <c r="Y6403" i="1"/>
  <c r="Z6403" i="1" s="1"/>
  <c r="Y6408" i="1"/>
  <c r="Y6480" i="1"/>
  <c r="Y6490" i="1"/>
  <c r="Y6547" i="1"/>
  <c r="Y6595" i="1"/>
  <c r="Y6647" i="1"/>
  <c r="Y6685" i="1"/>
  <c r="Z6685" i="1" s="1"/>
  <c r="Y6688" i="1"/>
  <c r="Y6741" i="1"/>
  <c r="Y6758" i="1"/>
  <c r="Y6765" i="1"/>
  <c r="Y6781" i="1"/>
  <c r="Y6784" i="1"/>
  <c r="Y6797" i="1"/>
  <c r="Y6800" i="1"/>
  <c r="Y6813" i="1"/>
  <c r="Y6816" i="1"/>
  <c r="Y6869" i="1"/>
  <c r="Y6872" i="1"/>
  <c r="Y6886" i="1"/>
  <c r="Y6910" i="1"/>
  <c r="Y6942" i="1"/>
  <c r="Y6949" i="1"/>
  <c r="Y6966" i="1"/>
  <c r="Y6989" i="1"/>
  <c r="Y6991" i="1"/>
  <c r="Y6997" i="1"/>
  <c r="Y7030" i="1"/>
  <c r="Y7063" i="1"/>
  <c r="Y7110" i="1"/>
  <c r="Y7127" i="1"/>
  <c r="Y7141" i="1"/>
  <c r="Y7164" i="1"/>
  <c r="Y7166" i="1"/>
  <c r="Y7172" i="1"/>
  <c r="Y7174" i="1"/>
  <c r="Y7182" i="1"/>
  <c r="AB7199" i="1"/>
  <c r="AC7199" i="1" s="1"/>
  <c r="T7199" i="1"/>
  <c r="AB7206" i="1"/>
  <c r="AC7206" i="1" s="1"/>
  <c r="T7206" i="1"/>
  <c r="Y5459" i="1"/>
  <c r="Y5464" i="1"/>
  <c r="Y5491" i="1"/>
  <c r="Z5491" i="1" s="1"/>
  <c r="Y5496" i="1"/>
  <c r="Y5539" i="1"/>
  <c r="Y5582" i="1"/>
  <c r="Y5589" i="1"/>
  <c r="Y5595" i="1"/>
  <c r="Y5637" i="1"/>
  <c r="Z5637" i="1" s="1"/>
  <c r="Y5639" i="1"/>
  <c r="Y5656" i="1"/>
  <c r="Y5686" i="1"/>
  <c r="Y5709" i="1"/>
  <c r="Y5711" i="1"/>
  <c r="Y5728" i="1"/>
  <c r="Y5734" i="1"/>
  <c r="Y5768" i="1"/>
  <c r="Z5768" i="1" s="1"/>
  <c r="Y5781" i="1"/>
  <c r="Y5783" i="1"/>
  <c r="Y5798" i="1"/>
  <c r="Y5809" i="1"/>
  <c r="Y5848" i="1"/>
  <c r="Y5855" i="1"/>
  <c r="Y5897" i="1"/>
  <c r="Y5913" i="1"/>
  <c r="Z5913" i="1" s="1"/>
  <c r="Y5929" i="1"/>
  <c r="Y5936" i="1"/>
  <c r="Y5976" i="1"/>
  <c r="Y5983" i="1"/>
  <c r="Y5990" i="1"/>
  <c r="Y6030" i="1"/>
  <c r="Y6049" i="1"/>
  <c r="Y6057" i="1"/>
  <c r="Z6057" i="1" s="1"/>
  <c r="Y6070" i="1"/>
  <c r="Y6089" i="1"/>
  <c r="Y6097" i="1"/>
  <c r="Y6110" i="1"/>
  <c r="Y6129" i="1"/>
  <c r="Y6142" i="1"/>
  <c r="Y6169" i="1"/>
  <c r="Y6182" i="1"/>
  <c r="Z6182" i="1" s="1"/>
  <c r="Y6201" i="1"/>
  <c r="Y6214" i="1"/>
  <c r="Y6249" i="1"/>
  <c r="Y6265" i="1"/>
  <c r="Y6275" i="1"/>
  <c r="Y6288" i="1"/>
  <c r="Y6294" i="1"/>
  <c r="Y6329" i="1"/>
  <c r="Z6329" i="1" s="1"/>
  <c r="Y6339" i="1"/>
  <c r="Y6352" i="1"/>
  <c r="Y6358" i="1"/>
  <c r="Y6406" i="1"/>
  <c r="Y6417" i="1"/>
  <c r="Y6432" i="1"/>
  <c r="Y6437" i="1"/>
  <c r="Y6448" i="1"/>
  <c r="Z6448" i="1" s="1"/>
  <c r="Y6453" i="1"/>
  <c r="Y6464" i="1"/>
  <c r="Y6469" i="1"/>
  <c r="Y6478" i="1"/>
  <c r="Y6514" i="1"/>
  <c r="Y6521" i="1"/>
  <c r="Y6528" i="1"/>
  <c r="Y6537" i="1"/>
  <c r="Z6537" i="1" s="1"/>
  <c r="Y6544" i="1"/>
  <c r="Y6569" i="1"/>
  <c r="Y6584" i="1"/>
  <c r="Y6593" i="1"/>
  <c r="Y6598" i="1"/>
  <c r="Y6620" i="1"/>
  <c r="Y6624" i="1"/>
  <c r="Y6662" i="1"/>
  <c r="Y6711" i="1"/>
  <c r="Y6733" i="1"/>
  <c r="Y6744" i="1"/>
  <c r="Y6751" i="1"/>
  <c r="Y6774" i="1"/>
  <c r="Y6790" i="1"/>
  <c r="Y6829" i="1"/>
  <c r="Y6832" i="1"/>
  <c r="Y6855" i="1"/>
  <c r="Y6919" i="1"/>
  <c r="Y6935" i="1"/>
  <c r="Y6959" i="1"/>
  <c r="Y6975" i="1"/>
  <c r="Y6981" i="1"/>
  <c r="Y6983" i="1"/>
  <c r="Y7020" i="1"/>
  <c r="Y7084" i="1"/>
  <c r="Y7086" i="1"/>
  <c r="T7119" i="1"/>
  <c r="AB7119" i="1"/>
  <c r="AC7119" i="1" s="1"/>
  <c r="T7151" i="1"/>
  <c r="Y7151" i="1" s="1"/>
  <c r="Z7151" i="1" s="1"/>
  <c r="Y7196" i="1"/>
  <c r="Y7229" i="1"/>
  <c r="Y7239" i="1"/>
  <c r="Y7246" i="1"/>
  <c r="Y7260" i="1"/>
  <c r="Y7277" i="1"/>
  <c r="Y7297" i="1"/>
  <c r="Y7302" i="1"/>
  <c r="Y7319" i="1"/>
  <c r="Y7321" i="1"/>
  <c r="Y7327" i="1"/>
  <c r="Y7329" i="1"/>
  <c r="Y7335" i="1"/>
  <c r="Y7337" i="1"/>
  <c r="Y7343" i="1"/>
  <c r="Y7345" i="1"/>
  <c r="Y7351" i="1"/>
  <c r="Y7353" i="1"/>
  <c r="Y7359" i="1"/>
  <c r="Y7361" i="1"/>
  <c r="Y7396" i="1"/>
  <c r="Y7401" i="1"/>
  <c r="Y7430" i="1"/>
  <c r="Y7449" i="1"/>
  <c r="Y7454" i="1"/>
  <c r="Y7457" i="1"/>
  <c r="Y7462" i="1"/>
  <c r="Y7480" i="1"/>
  <c r="Y7495" i="1"/>
  <c r="Y7502" i="1"/>
  <c r="Y7531" i="1"/>
  <c r="Y7542" i="1"/>
  <c r="Y7576" i="1"/>
  <c r="Y7599" i="1"/>
  <c r="Y7608" i="1"/>
  <c r="Y7642" i="1"/>
  <c r="Y7669" i="1"/>
  <c r="Y7695" i="1"/>
  <c r="Y7711" i="1"/>
  <c r="Y7718" i="1"/>
  <c r="Y7736" i="1"/>
  <c r="Y7749" i="1"/>
  <c r="Y7758" i="1"/>
  <c r="Y7789" i="1"/>
  <c r="Y7807" i="1"/>
  <c r="Y8480" i="1"/>
  <c r="AB8480" i="1"/>
  <c r="AC8480" i="1" s="1"/>
  <c r="T8481" i="1"/>
  <c r="Y8481" i="1" s="1"/>
  <c r="Z8481" i="1" s="1"/>
  <c r="T8486" i="1"/>
  <c r="Y8495" i="1"/>
  <c r="AB8495" i="1"/>
  <c r="AC8495" i="1" s="1"/>
  <c r="T8504" i="1"/>
  <c r="T8511" i="1"/>
  <c r="T8526" i="1"/>
  <c r="AB8526" i="1"/>
  <c r="AC8526" i="1" s="1"/>
  <c r="Y8528" i="1"/>
  <c r="Y8552" i="1"/>
  <c r="Y7044" i="1"/>
  <c r="Y7062" i="1"/>
  <c r="Y7101" i="1"/>
  <c r="Y7119" i="1"/>
  <c r="Y7124" i="1"/>
  <c r="Y7159" i="1"/>
  <c r="Y7191" i="1"/>
  <c r="Y7205" i="1"/>
  <c r="AB7205" i="1"/>
  <c r="AC7205" i="1" s="1"/>
  <c r="Y7215" i="1"/>
  <c r="AB7215" i="1"/>
  <c r="AC7215" i="1" s="1"/>
  <c r="Y7222" i="1"/>
  <c r="AB7222" i="1"/>
  <c r="AC7222" i="1" s="1"/>
  <c r="Y7236" i="1"/>
  <c r="AB7236" i="1"/>
  <c r="AC7236" i="1" s="1"/>
  <c r="Y7262" i="1"/>
  <c r="AB7262" i="1"/>
  <c r="AC7262" i="1" s="1"/>
  <c r="Y7269" i="1"/>
  <c r="AB7269" i="1"/>
  <c r="AC7269" i="1" s="1"/>
  <c r="Y7295" i="1"/>
  <c r="AB7295" i="1"/>
  <c r="AC7295" i="1" s="1"/>
  <c r="Y7411" i="1"/>
  <c r="AB7411" i="1"/>
  <c r="AC7411" i="1" s="1"/>
  <c r="Y7428" i="1"/>
  <c r="AB7428" i="1"/>
  <c r="AC7428" i="1" s="1"/>
  <c r="Y7441" i="1"/>
  <c r="AB7441" i="1"/>
  <c r="AC7441" i="1" s="1"/>
  <c r="Y7446" i="1"/>
  <c r="AB7446" i="1"/>
  <c r="AC7446" i="1" s="1"/>
  <c r="Y7472" i="1"/>
  <c r="AB7472" i="1"/>
  <c r="AC7472" i="1" s="1"/>
  <c r="Y7487" i="1"/>
  <c r="AB7487" i="1"/>
  <c r="AC7487" i="1" s="1"/>
  <c r="Y7526" i="1"/>
  <c r="AB7526" i="1"/>
  <c r="AC7526" i="1" s="1"/>
  <c r="Y7551" i="1"/>
  <c r="AB7551" i="1"/>
  <c r="AC7551" i="1" s="1"/>
  <c r="Y7560" i="1"/>
  <c r="AB7560" i="1"/>
  <c r="AC7560" i="1" s="1"/>
  <c r="Y7567" i="1"/>
  <c r="AB7567" i="1"/>
  <c r="AC7567" i="1" s="1"/>
  <c r="Y7578" i="1"/>
  <c r="AB7578" i="1"/>
  <c r="AC7578" i="1" s="1"/>
  <c r="Y7584" i="1"/>
  <c r="AB7584" i="1"/>
  <c r="AC7584" i="1" s="1"/>
  <c r="Y7601" i="1"/>
  <c r="AB7601" i="1"/>
  <c r="AC7601" i="1" s="1"/>
  <c r="Y7610" i="1"/>
  <c r="AB7610" i="1"/>
  <c r="AC7610" i="1" s="1"/>
  <c r="Y7623" i="1"/>
  <c r="AB7623" i="1"/>
  <c r="AC7623" i="1" s="1"/>
  <c r="Y7639" i="1"/>
  <c r="AB7639" i="1"/>
  <c r="AC7639" i="1" s="1"/>
  <c r="Y7654" i="1"/>
  <c r="AB7654" i="1"/>
  <c r="AC7654" i="1" s="1"/>
  <c r="Y7671" i="1"/>
  <c r="AB7671" i="1"/>
  <c r="AC7671" i="1" s="1"/>
  <c r="Y7688" i="1"/>
  <c r="AB7688" i="1"/>
  <c r="AC7688" i="1" s="1"/>
  <c r="Y7733" i="1"/>
  <c r="AB7733" i="1"/>
  <c r="AC7733" i="1" s="1"/>
  <c r="Y7751" i="1"/>
  <c r="AB7751" i="1"/>
  <c r="AC7751" i="1" s="1"/>
  <c r="Y7776" i="1"/>
  <c r="AB7776" i="1"/>
  <c r="AC7776" i="1" s="1"/>
  <c r="Y7791" i="1"/>
  <c r="AB7791" i="1"/>
  <c r="AC7791" i="1" s="1"/>
  <c r="Y7798" i="1"/>
  <c r="AB7798" i="1"/>
  <c r="AC7798" i="1" s="1"/>
  <c r="Y7816" i="1"/>
  <c r="AB7816" i="1"/>
  <c r="AC7816" i="1" s="1"/>
  <c r="Y7831" i="1"/>
  <c r="AB7831" i="1"/>
  <c r="AC7831" i="1" s="1"/>
  <c r="Y7853" i="1"/>
  <c r="AB7853" i="1"/>
  <c r="AC7853" i="1" s="1"/>
  <c r="Y7867" i="1"/>
  <c r="AB7867" i="1"/>
  <c r="AC7867" i="1" s="1"/>
  <c r="Y7883" i="1"/>
  <c r="AB7883" i="1"/>
  <c r="AC7883" i="1" s="1"/>
  <c r="Y7899" i="1"/>
  <c r="AB7899" i="1"/>
  <c r="AC7899" i="1" s="1"/>
  <c r="Y7915" i="1"/>
  <c r="AB7915" i="1"/>
  <c r="AC7915" i="1" s="1"/>
  <c r="Y7931" i="1"/>
  <c r="AB7931" i="1"/>
  <c r="AC7931" i="1" s="1"/>
  <c r="Y7947" i="1"/>
  <c r="AB7947" i="1"/>
  <c r="AC7947" i="1" s="1"/>
  <c r="Y7956" i="1"/>
  <c r="AB7956" i="1"/>
  <c r="AC7956" i="1" s="1"/>
  <c r="Y7961" i="1"/>
  <c r="AB7961" i="1"/>
  <c r="AC7961" i="1" s="1"/>
  <c r="Y7982" i="1"/>
  <c r="AB7982" i="1"/>
  <c r="AC7982" i="1" s="1"/>
  <c r="Y8011" i="1"/>
  <c r="AB8011" i="1"/>
  <c r="AC8011" i="1" s="1"/>
  <c r="Y8020" i="1"/>
  <c r="AB8020" i="1"/>
  <c r="AC8020" i="1" s="1"/>
  <c r="Y8025" i="1"/>
  <c r="AB8025" i="1"/>
  <c r="AC8025" i="1" s="1"/>
  <c r="Y8046" i="1"/>
  <c r="AB8046" i="1"/>
  <c r="AC8046" i="1" s="1"/>
  <c r="Y8075" i="1"/>
  <c r="AB8075" i="1"/>
  <c r="AC8075" i="1" s="1"/>
  <c r="Y8084" i="1"/>
  <c r="AB8084" i="1"/>
  <c r="AC8084" i="1" s="1"/>
  <c r="Y8089" i="1"/>
  <c r="AB8089" i="1"/>
  <c r="AC8089" i="1" s="1"/>
  <c r="Y8110" i="1"/>
  <c r="AB8110" i="1"/>
  <c r="AC8110" i="1" s="1"/>
  <c r="Y8140" i="1"/>
  <c r="AB8140" i="1"/>
  <c r="AC8140" i="1" s="1"/>
  <c r="AB8193" i="1"/>
  <c r="AC8193" i="1" s="1"/>
  <c r="AB8218" i="1"/>
  <c r="AC8218" i="1" s="1"/>
  <c r="AB8225" i="1"/>
  <c r="AC8225" i="1" s="1"/>
  <c r="Y8257" i="1"/>
  <c r="AB8257" i="1"/>
  <c r="AC8257" i="1" s="1"/>
  <c r="Y8264" i="1"/>
  <c r="AB8264" i="1"/>
  <c r="AC8264" i="1" s="1"/>
  <c r="AB8281" i="1"/>
  <c r="AC8281" i="1" s="1"/>
  <c r="AB8298" i="1"/>
  <c r="AC8298" i="1" s="1"/>
  <c r="AB8328" i="1"/>
  <c r="AC8328" i="1" s="1"/>
  <c r="Y8345" i="1"/>
  <c r="AB8345" i="1"/>
  <c r="AC8345" i="1" s="1"/>
  <c r="Y8349" i="1"/>
  <c r="AB8349" i="1"/>
  <c r="AC8349" i="1" s="1"/>
  <c r="AB8358" i="1"/>
  <c r="AC8358" i="1" s="1"/>
  <c r="Y8361" i="1"/>
  <c r="AB8361" i="1"/>
  <c r="AC8361" i="1" s="1"/>
  <c r="AB8382" i="1"/>
  <c r="AC8382" i="1" s="1"/>
  <c r="AB8416" i="1"/>
  <c r="AC8416" i="1" s="1"/>
  <c r="Y8424" i="1"/>
  <c r="AB8424" i="1"/>
  <c r="AC8424" i="1" s="1"/>
  <c r="Y8439" i="1"/>
  <c r="AB8439" i="1"/>
  <c r="AC8439" i="1" s="1"/>
  <c r="Y8454" i="1"/>
  <c r="AB8454" i="1"/>
  <c r="AC8454" i="1" s="1"/>
  <c r="Y8472" i="1"/>
  <c r="Y8487" i="1"/>
  <c r="Y8510" i="1"/>
  <c r="T8560" i="1"/>
  <c r="AB8560" i="1"/>
  <c r="AC8560" i="1" s="1"/>
  <c r="T8631" i="1"/>
  <c r="AB8631" i="1"/>
  <c r="AC8631" i="1" s="1"/>
  <c r="T8758" i="1"/>
  <c r="AB8758" i="1"/>
  <c r="AC8758" i="1" s="1"/>
  <c r="Y7173" i="1"/>
  <c r="Y7188" i="1"/>
  <c r="Y7198" i="1"/>
  <c r="Y7212" i="1"/>
  <c r="Y7245" i="1"/>
  <c r="T7253" i="1"/>
  <c r="Y7253" i="1" s="1"/>
  <c r="Z7253" i="1" s="1"/>
  <c r="Y7255" i="1"/>
  <c r="T7263" i="1"/>
  <c r="T7286" i="1"/>
  <c r="Y7300" i="1"/>
  <c r="Y7311" i="1"/>
  <c r="Y7313" i="1"/>
  <c r="Y7326" i="1"/>
  <c r="Y7334" i="1"/>
  <c r="Y7342" i="1"/>
  <c r="Y7350" i="1"/>
  <c r="Y7358" i="1"/>
  <c r="Y7366" i="1"/>
  <c r="T7388" i="1"/>
  <c r="T7393" i="1"/>
  <c r="Y7393" i="1" s="1"/>
  <c r="Z7393" i="1" s="1"/>
  <c r="T7398" i="1"/>
  <c r="Y7406" i="1"/>
  <c r="Y7422" i="1"/>
  <c r="Y7433" i="1"/>
  <c r="Y7435" i="1"/>
  <c r="Y7464" i="1"/>
  <c r="T7465" i="1"/>
  <c r="T7470" i="1"/>
  <c r="Y7470" i="1" s="1"/>
  <c r="Z7470" i="1" s="1"/>
  <c r="Y7479" i="1"/>
  <c r="T7488" i="1"/>
  <c r="Y7488" i="1" s="1"/>
  <c r="Z7488" i="1" s="1"/>
  <c r="Y7504" i="1"/>
  <c r="Y7515" i="1"/>
  <c r="T7516" i="1"/>
  <c r="T7521" i="1"/>
  <c r="Y7524" i="1"/>
  <c r="Y7529" i="1"/>
  <c r="Y7544" i="1"/>
  <c r="T7545" i="1"/>
  <c r="Y7545" i="1" s="1"/>
  <c r="Z7545" i="1" s="1"/>
  <c r="Y7553" i="1"/>
  <c r="T7554" i="1"/>
  <c r="Y7569" i="1"/>
  <c r="T7570" i="1"/>
  <c r="Y7586" i="1"/>
  <c r="Y7592" i="1"/>
  <c r="T7617" i="1"/>
  <c r="Y7617" i="1" s="1"/>
  <c r="Z7617" i="1" s="1"/>
  <c r="Y7625" i="1"/>
  <c r="T7626" i="1"/>
  <c r="Y7632" i="1"/>
  <c r="T7640" i="1"/>
  <c r="T7647" i="1"/>
  <c r="Y7661" i="1"/>
  <c r="T7662" i="1"/>
  <c r="Y7662" i="1" s="1"/>
  <c r="Z7662" i="1" s="1"/>
  <c r="Y7664" i="1"/>
  <c r="Y7678" i="1"/>
  <c r="Y7685" i="1"/>
  <c r="T7686" i="1"/>
  <c r="Y7704" i="1"/>
  <c r="T7709" i="1"/>
  <c r="Y7709" i="1" s="1"/>
  <c r="Z7709" i="1" s="1"/>
  <c r="Y7720" i="1"/>
  <c r="T7727" i="1"/>
  <c r="Y7735" i="1"/>
  <c r="Y7742" i="1"/>
  <c r="T7752" i="1"/>
  <c r="Y7760" i="1"/>
  <c r="T7767" i="1"/>
  <c r="Y7773" i="1"/>
  <c r="T7774" i="1"/>
  <c r="Y7782" i="1"/>
  <c r="T7792" i="1"/>
  <c r="Y7792" i="1" s="1"/>
  <c r="Z7792" i="1" s="1"/>
  <c r="T7805" i="1"/>
  <c r="Y7813" i="1"/>
  <c r="T7814" i="1"/>
  <c r="Y7822" i="1"/>
  <c r="T7832" i="1"/>
  <c r="Y7832" i="1" s="1"/>
  <c r="Z7832" i="1" s="1"/>
  <c r="Y7840" i="1"/>
  <c r="T7847" i="1"/>
  <c r="Y7855" i="1"/>
  <c r="Y7862" i="1"/>
  <c r="T7873" i="1"/>
  <c r="Y7876" i="1"/>
  <c r="Y7878" i="1"/>
  <c r="T7889" i="1"/>
  <c r="Y7892" i="1"/>
  <c r="Y7894" i="1"/>
  <c r="T7905" i="1"/>
  <c r="Y7908" i="1"/>
  <c r="Y7910" i="1"/>
  <c r="T7921" i="1"/>
  <c r="Y7924" i="1"/>
  <c r="Y7926" i="1"/>
  <c r="T7937" i="1"/>
  <c r="Y7940" i="1"/>
  <c r="Y7942" i="1"/>
  <c r="T7963" i="1"/>
  <c r="Y7971" i="1"/>
  <c r="T7972" i="1"/>
  <c r="Y7972" i="1" s="1"/>
  <c r="Z7972" i="1" s="1"/>
  <c r="T7977" i="1"/>
  <c r="Y7980" i="1"/>
  <c r="Y7985" i="1"/>
  <c r="T7998" i="1"/>
  <c r="Y7998" i="1" s="1"/>
  <c r="Z7998" i="1" s="1"/>
  <c r="Y8006" i="1"/>
  <c r="T8027" i="1"/>
  <c r="Y8027" i="1" s="1"/>
  <c r="Z8027" i="1" s="1"/>
  <c r="Y8035" i="1"/>
  <c r="T8036" i="1"/>
  <c r="T8041" i="1"/>
  <c r="Y8044" i="1"/>
  <c r="Y8049" i="1"/>
  <c r="T8062" i="1"/>
  <c r="Y8062" i="1" s="1"/>
  <c r="Z8062" i="1" s="1"/>
  <c r="Y8070" i="1"/>
  <c r="T8091" i="1"/>
  <c r="Y8099" i="1"/>
  <c r="T8100" i="1"/>
  <c r="Y8100" i="1" s="1"/>
  <c r="Z8100" i="1" s="1"/>
  <c r="T8105" i="1"/>
  <c r="Y8108" i="1"/>
  <c r="Y8115" i="1"/>
  <c r="T8116" i="1"/>
  <c r="Y8116" i="1" s="1"/>
  <c r="Z8116" i="1" s="1"/>
  <c r="Y8134" i="1"/>
  <c r="Y8145" i="1"/>
  <c r="T8153" i="1"/>
  <c r="Y8162" i="1"/>
  <c r="Y8164" i="1"/>
  <c r="Y8170" i="1"/>
  <c r="Y8172" i="1"/>
  <c r="T8216" i="1"/>
  <c r="Y8216" i="1" s="1"/>
  <c r="Z8216" i="1" s="1"/>
  <c r="T8223" i="1"/>
  <c r="Y8223" i="1" s="1"/>
  <c r="Z8223" i="1" s="1"/>
  <c r="T8226" i="1"/>
  <c r="T8241" i="1"/>
  <c r="Y8247" i="1"/>
  <c r="Z8247" i="1" s="1"/>
  <c r="T8248" i="1"/>
  <c r="T8258" i="1"/>
  <c r="Y8258" i="1" s="1"/>
  <c r="Z8258" i="1" s="1"/>
  <c r="T8279" i="1"/>
  <c r="T8289" i="1"/>
  <c r="Y8289" i="1" s="1"/>
  <c r="Z8289" i="1" s="1"/>
  <c r="T8296" i="1"/>
  <c r="Y8296" i="1" s="1"/>
  <c r="Z8296" i="1" s="1"/>
  <c r="T8303" i="1"/>
  <c r="Y8303" i="1" s="1"/>
  <c r="Z8303" i="1" s="1"/>
  <c r="T8306" i="1"/>
  <c r="T8313" i="1"/>
  <c r="AB8320" i="1"/>
  <c r="AC8320" i="1" s="1"/>
  <c r="T8321" i="1"/>
  <c r="T8336" i="1"/>
  <c r="T8343" i="1"/>
  <c r="T8346" i="1"/>
  <c r="T8352" i="1"/>
  <c r="Y8366" i="1"/>
  <c r="AB8366" i="1"/>
  <c r="AC8366" i="1" s="1"/>
  <c r="Y8369" i="1"/>
  <c r="AB8369" i="1"/>
  <c r="AC8369" i="1" s="1"/>
  <c r="T8375" i="1"/>
  <c r="Y8392" i="1"/>
  <c r="T8393" i="1"/>
  <c r="Y8393" i="1" s="1"/>
  <c r="Z8393" i="1" s="1"/>
  <c r="Y8399" i="1"/>
  <c r="Z8399" i="1" s="1"/>
  <c r="Y8407" i="1"/>
  <c r="Z8407" i="1" s="1"/>
  <c r="AB8407" i="1"/>
  <c r="AC8407" i="1" s="1"/>
  <c r="T8414" i="1"/>
  <c r="T8417" i="1"/>
  <c r="T8422" i="1"/>
  <c r="Y8431" i="1"/>
  <c r="AB8431" i="1"/>
  <c r="AC8431" i="1" s="1"/>
  <c r="T8440" i="1"/>
  <c r="Y8440" i="1" s="1"/>
  <c r="Z8440" i="1" s="1"/>
  <c r="T8447" i="1"/>
  <c r="Y8449" i="1"/>
  <c r="AB8449" i="1"/>
  <c r="AC8449" i="1" s="1"/>
  <c r="Y8464" i="1"/>
  <c r="AB8464" i="1"/>
  <c r="AC8464" i="1" s="1"/>
  <c r="T8465" i="1"/>
  <c r="Y8465" i="1" s="1"/>
  <c r="Z8465" i="1" s="1"/>
  <c r="T8470" i="1"/>
  <c r="Y8470" i="1" s="1"/>
  <c r="Z8470" i="1" s="1"/>
  <c r="Y8479" i="1"/>
  <c r="AB8479" i="1"/>
  <c r="AC8479" i="1" s="1"/>
  <c r="T8488" i="1"/>
  <c r="T8503" i="1"/>
  <c r="Y8505" i="1"/>
  <c r="AB8505" i="1"/>
  <c r="AC8505" i="1" s="1"/>
  <c r="AB8512" i="1"/>
  <c r="AC8512" i="1" s="1"/>
  <c r="AB8520" i="1"/>
  <c r="AC8520" i="1" s="1"/>
  <c r="T8520" i="1"/>
  <c r="Y8520" i="1" s="1"/>
  <c r="Z8520" i="1" s="1"/>
  <c r="Y8534" i="1"/>
  <c r="Y6990" i="1"/>
  <c r="Y7006" i="1"/>
  <c r="Y7022" i="1"/>
  <c r="Y7029" i="1"/>
  <c r="Y7036" i="1"/>
  <c r="Y7046" i="1"/>
  <c r="Y7061" i="1"/>
  <c r="Y7111" i="1"/>
  <c r="Y7126" i="1"/>
  <c r="Y7183" i="1"/>
  <c r="Y7221" i="1"/>
  <c r="Y7231" i="1"/>
  <c r="Y7238" i="1"/>
  <c r="Y7252" i="1"/>
  <c r="Y7276" i="1"/>
  <c r="Y7279" i="1"/>
  <c r="Y7318" i="1"/>
  <c r="Y7324" i="1"/>
  <c r="Y7332" i="1"/>
  <c r="Y7340" i="1"/>
  <c r="Y7348" i="1"/>
  <c r="Y7356" i="1"/>
  <c r="Y7364" i="1"/>
  <c r="Y7404" i="1"/>
  <c r="Y7409" i="1"/>
  <c r="Y7420" i="1"/>
  <c r="Y7427" i="1"/>
  <c r="Y7448" i="1"/>
  <c r="Y7456" i="1"/>
  <c r="Y7471" i="1"/>
  <c r="Y7510" i="1"/>
  <c r="Y7562" i="1"/>
  <c r="Y7594" i="1"/>
  <c r="Y7607" i="1"/>
  <c r="Y7616" i="1"/>
  <c r="Y7634" i="1"/>
  <c r="Y7641" i="1"/>
  <c r="Y7663" i="1"/>
  <c r="Y7687" i="1"/>
  <c r="Y7694" i="1"/>
  <c r="Y7701" i="1"/>
  <c r="Y7717" i="1"/>
  <c r="Y7726" i="1"/>
  <c r="Y7757" i="1"/>
  <c r="Y7766" i="1"/>
  <c r="Y7775" i="1"/>
  <c r="Y7800" i="1"/>
  <c r="Y7815" i="1"/>
  <c r="Y7837" i="1"/>
  <c r="Y7846" i="1"/>
  <c r="Y7865" i="1"/>
  <c r="Y7881" i="1"/>
  <c r="Y7897" i="1"/>
  <c r="Y7913" i="1"/>
  <c r="Y7929" i="1"/>
  <c r="Y7945" i="1"/>
  <c r="Y7966" i="1"/>
  <c r="Y7995" i="1"/>
  <c r="Y8004" i="1"/>
  <c r="Y8009" i="1"/>
  <c r="Y8030" i="1"/>
  <c r="Y8059" i="1"/>
  <c r="Y8068" i="1"/>
  <c r="Y8073" i="1"/>
  <c r="Y8094" i="1"/>
  <c r="Y8113" i="1"/>
  <c r="Y8132" i="1"/>
  <c r="Y8183" i="1"/>
  <c r="Y8217" i="1"/>
  <c r="Y8288" i="1"/>
  <c r="Y8337" i="1"/>
  <c r="Y8360" i="1"/>
  <c r="Y8374" i="1"/>
  <c r="Y8384" i="1"/>
  <c r="Y8415" i="1"/>
  <c r="Z8415" i="1" s="1"/>
  <c r="Y8423" i="1"/>
  <c r="Z8423" i="1" s="1"/>
  <c r="Y8446" i="1"/>
  <c r="Y8456" i="1"/>
  <c r="Y8471" i="1"/>
  <c r="Y8497" i="1"/>
  <c r="Y8502" i="1"/>
  <c r="Y8512" i="1"/>
  <c r="Y8518" i="1"/>
  <c r="Y8542" i="1"/>
  <c r="Y7053" i="1"/>
  <c r="Y7095" i="1"/>
  <c r="Y7103" i="1"/>
  <c r="Y7108" i="1"/>
  <c r="Y7118" i="1"/>
  <c r="Y7133" i="1"/>
  <c r="Y7148" i="1"/>
  <c r="Y7158" i="1"/>
  <c r="Y7165" i="1"/>
  <c r="Y7180" i="1"/>
  <c r="Y7190" i="1"/>
  <c r="Y7197" i="1"/>
  <c r="Y7207" i="1"/>
  <c r="Y7214" i="1"/>
  <c r="Y7228" i="1"/>
  <c r="Y7261" i="1"/>
  <c r="Y7271" i="1"/>
  <c r="Y7289" i="1"/>
  <c r="Y7294" i="1"/>
  <c r="Y7305" i="1"/>
  <c r="Y7316" i="1"/>
  <c r="Y7369" i="1"/>
  <c r="Y7374" i="1"/>
  <c r="Y7425" i="1"/>
  <c r="Y7440" i="1"/>
  <c r="Y7463" i="1"/>
  <c r="Y7489" i="1"/>
  <c r="Y7494" i="1"/>
  <c r="Y7503" i="1"/>
  <c r="Y7513" i="1"/>
  <c r="Y7534" i="1"/>
  <c r="Y7539" i="1"/>
  <c r="Y7546" i="1"/>
  <c r="AB7546" i="1"/>
  <c r="AC7546" i="1" s="1"/>
  <c r="Y7575" i="1"/>
  <c r="AB7575" i="1"/>
  <c r="AC7575" i="1" s="1"/>
  <c r="Y7577" i="1"/>
  <c r="AB7577" i="1"/>
  <c r="AC7577" i="1" s="1"/>
  <c r="Y7609" i="1"/>
  <c r="AB7609" i="1"/>
  <c r="AC7609" i="1" s="1"/>
  <c r="Y7618" i="1"/>
  <c r="Y7653" i="1"/>
  <c r="Y7656" i="1"/>
  <c r="Y7680" i="1"/>
  <c r="Y7703" i="1"/>
  <c r="AB7703" i="1"/>
  <c r="AC7703" i="1" s="1"/>
  <c r="Y7710" i="1"/>
  <c r="Y7719" i="1"/>
  <c r="Y7744" i="1"/>
  <c r="Y7759" i="1"/>
  <c r="AB7759" i="1"/>
  <c r="AC7759" i="1" s="1"/>
  <c r="Y7784" i="1"/>
  <c r="Y7797" i="1"/>
  <c r="Y7806" i="1"/>
  <c r="Y7824" i="1"/>
  <c r="AB7824" i="1"/>
  <c r="AC7824" i="1" s="1"/>
  <c r="Y7839" i="1"/>
  <c r="AB7839" i="1"/>
  <c r="AC7839" i="1" s="1"/>
  <c r="Y7955" i="1"/>
  <c r="AB7955" i="1"/>
  <c r="AC7955" i="1" s="1"/>
  <c r="Y7964" i="1"/>
  <c r="AB7964" i="1"/>
  <c r="AC7964" i="1" s="1"/>
  <c r="Y7969" i="1"/>
  <c r="AB7969" i="1"/>
  <c r="AC7969" i="1" s="1"/>
  <c r="Y7990" i="1"/>
  <c r="AB7990" i="1"/>
  <c r="AC7990" i="1" s="1"/>
  <c r="Y8019" i="1"/>
  <c r="AB8019" i="1"/>
  <c r="AC8019" i="1" s="1"/>
  <c r="Y8028" i="1"/>
  <c r="AB8028" i="1"/>
  <c r="AC8028" i="1" s="1"/>
  <c r="Y8033" i="1"/>
  <c r="AB8033" i="1"/>
  <c r="AC8033" i="1" s="1"/>
  <c r="Y8054" i="1"/>
  <c r="AB8054" i="1"/>
  <c r="AC8054" i="1" s="1"/>
  <c r="Y8083" i="1"/>
  <c r="AB8083" i="1"/>
  <c r="AC8083" i="1" s="1"/>
  <c r="Y8092" i="1"/>
  <c r="AB8092" i="1"/>
  <c r="AC8092" i="1" s="1"/>
  <c r="Y8097" i="1"/>
  <c r="AB8097" i="1"/>
  <c r="AC8097" i="1" s="1"/>
  <c r="Y8126" i="1"/>
  <c r="AB8126" i="1"/>
  <c r="AC8126" i="1" s="1"/>
  <c r="Y8137" i="1"/>
  <c r="AB8137" i="1"/>
  <c r="AC8137" i="1" s="1"/>
  <c r="Y8139" i="1"/>
  <c r="AB8139" i="1"/>
  <c r="AC8139" i="1" s="1"/>
  <c r="Y8154" i="1"/>
  <c r="AB8154" i="1"/>
  <c r="AC8154" i="1" s="1"/>
  <c r="Y8156" i="1"/>
  <c r="AB8156" i="1"/>
  <c r="AC8156" i="1" s="1"/>
  <c r="Y8169" i="1"/>
  <c r="AB8169" i="1"/>
  <c r="AC8169" i="1" s="1"/>
  <c r="Y8199" i="1"/>
  <c r="AB8199" i="1"/>
  <c r="AC8199" i="1" s="1"/>
  <c r="AB8201" i="1"/>
  <c r="AC8201" i="1" s="1"/>
  <c r="AB8208" i="1"/>
  <c r="AC8208" i="1" s="1"/>
  <c r="Y8224" i="1"/>
  <c r="AB8224" i="1"/>
  <c r="AC8224" i="1" s="1"/>
  <c r="AB8233" i="1"/>
  <c r="AC8233" i="1" s="1"/>
  <c r="AB8249" i="1"/>
  <c r="AC8249" i="1" s="1"/>
  <c r="AB8263" i="1"/>
  <c r="AC8263" i="1" s="1"/>
  <c r="AB8280" i="1"/>
  <c r="AC8280" i="1" s="1"/>
  <c r="Y8304" i="1"/>
  <c r="AB8304" i="1"/>
  <c r="AC8304" i="1" s="1"/>
  <c r="Y8327" i="1"/>
  <c r="Z8327" i="1" s="1"/>
  <c r="AB8327" i="1"/>
  <c r="AC8327" i="1" s="1"/>
  <c r="Y8330" i="1"/>
  <c r="AB8330" i="1"/>
  <c r="AC8330" i="1" s="1"/>
  <c r="Y8344" i="1"/>
  <c r="AB8344" i="1"/>
  <c r="AC8344" i="1" s="1"/>
  <c r="Y8368" i="1"/>
  <c r="AB8368" i="1"/>
  <c r="AC8368" i="1" s="1"/>
  <c r="AB8391" i="1"/>
  <c r="AC8391" i="1" s="1"/>
  <c r="Y8441" i="1"/>
  <c r="AB8441" i="1"/>
  <c r="AC8441" i="1" s="1"/>
  <c r="Y8463" i="1"/>
  <c r="AB8463" i="1"/>
  <c r="AC8463" i="1" s="1"/>
  <c r="Y8489" i="1"/>
  <c r="Y8494" i="1"/>
  <c r="T8521" i="1"/>
  <c r="Y8521" i="1" s="1"/>
  <c r="Z8521" i="1" s="1"/>
  <c r="AB8521" i="1"/>
  <c r="AC8521" i="1" s="1"/>
  <c r="AB8561" i="1"/>
  <c r="AC8561" i="1" s="1"/>
  <c r="T8561" i="1"/>
  <c r="Y7031" i="1"/>
  <c r="Y7045" i="1"/>
  <c r="Y7071" i="1"/>
  <c r="Y7087" i="1"/>
  <c r="Y7092" i="1"/>
  <c r="Y7100" i="1"/>
  <c r="Y7125" i="1"/>
  <c r="Y7143" i="1"/>
  <c r="Y7175" i="1"/>
  <c r="Y7204" i="1"/>
  <c r="Y7237" i="1"/>
  <c r="Y7247" i="1"/>
  <c r="Y7254" i="1"/>
  <c r="Y7268" i="1"/>
  <c r="Y7278" i="1"/>
  <c r="Y7287" i="1"/>
  <c r="Y7303" i="1"/>
  <c r="Y7310" i="1"/>
  <c r="Y7372" i="1"/>
  <c r="Y7377" i="1"/>
  <c r="Y7382" i="1"/>
  <c r="Y7414" i="1"/>
  <c r="Y7419" i="1"/>
  <c r="Y7438" i="1"/>
  <c r="Y7447" i="1"/>
  <c r="Y7455" i="1"/>
  <c r="Y7481" i="1"/>
  <c r="Y7486" i="1"/>
  <c r="Y7523" i="1"/>
  <c r="Y7532" i="1"/>
  <c r="Y7537" i="1"/>
  <c r="T7540" i="1"/>
  <c r="Y7540" i="1" s="1"/>
  <c r="Z7540" i="1" s="1"/>
  <c r="Y7543" i="1"/>
  <c r="Y7552" i="1"/>
  <c r="Y7559" i="1"/>
  <c r="Y7568" i="1"/>
  <c r="Y7583" i="1"/>
  <c r="Y7585" i="1"/>
  <c r="Y7600" i="1"/>
  <c r="Y7631" i="1"/>
  <c r="Y7655" i="1"/>
  <c r="Y7670" i="1"/>
  <c r="Y7677" i="1"/>
  <c r="Y7728" i="1"/>
  <c r="Y7741" i="1"/>
  <c r="Y7750" i="1"/>
  <c r="Y7768" i="1"/>
  <c r="Y7781" i="1"/>
  <c r="Y7790" i="1"/>
  <c r="Y7799" i="1"/>
  <c r="Y7821" i="1"/>
  <c r="Y7830" i="1"/>
  <c r="Y7848" i="1"/>
  <c r="Y7875" i="1"/>
  <c r="Y7891" i="1"/>
  <c r="Y7907" i="1"/>
  <c r="Y7923" i="1"/>
  <c r="Y7939" i="1"/>
  <c r="Y7950" i="1"/>
  <c r="Y7979" i="1"/>
  <c r="Y7988" i="1"/>
  <c r="Y7993" i="1"/>
  <c r="Y8014" i="1"/>
  <c r="Y8043" i="1"/>
  <c r="Y8052" i="1"/>
  <c r="Y8057" i="1"/>
  <c r="Y8078" i="1"/>
  <c r="Y8107" i="1"/>
  <c r="Y8124" i="1"/>
  <c r="Y8161" i="1"/>
  <c r="Y8167" i="1"/>
  <c r="Y8175" i="1"/>
  <c r="Y8210" i="1"/>
  <c r="Y8256" i="1"/>
  <c r="Y8290" i="1"/>
  <c r="Y8311" i="1"/>
  <c r="Z8311" i="1" s="1"/>
  <c r="Y8319" i="1"/>
  <c r="Z8319" i="1" s="1"/>
  <c r="Y8359" i="1"/>
  <c r="Z8359" i="1" s="1"/>
  <c r="Y8383" i="1"/>
  <c r="Z8383" i="1" s="1"/>
  <c r="Y8433" i="1"/>
  <c r="Y8438" i="1"/>
  <c r="Y8448" i="1"/>
  <c r="Y8455" i="1"/>
  <c r="Y8486" i="1"/>
  <c r="Y8504" i="1"/>
  <c r="Y8511" i="1"/>
  <c r="AB8535" i="1"/>
  <c r="AC8535" i="1" s="1"/>
  <c r="T8535" i="1"/>
  <c r="T8567" i="1"/>
  <c r="AB8567" i="1"/>
  <c r="AC8567" i="1" s="1"/>
  <c r="T8591" i="1"/>
  <c r="AB8591" i="1"/>
  <c r="AC8591" i="1" s="1"/>
  <c r="Y7244" i="1"/>
  <c r="Y7270" i="1"/>
  <c r="Y7403" i="1"/>
  <c r="Y7412" i="1"/>
  <c r="Y7417" i="1"/>
  <c r="Y7473" i="1"/>
  <c r="Y7496" i="1"/>
  <c r="Y7561" i="1"/>
  <c r="Y7591" i="1"/>
  <c r="Y7593" i="1"/>
  <c r="Y7602" i="1"/>
  <c r="Y7633" i="1"/>
  <c r="Y7648" i="1"/>
  <c r="Y7679" i="1"/>
  <c r="Y7693" i="1"/>
  <c r="Y7696" i="1"/>
  <c r="Y7712" i="1"/>
  <c r="Y7725" i="1"/>
  <c r="Y7734" i="1"/>
  <c r="Y7743" i="1"/>
  <c r="Y7765" i="1"/>
  <c r="Y7783" i="1"/>
  <c r="Y7808" i="1"/>
  <c r="Y7823" i="1"/>
  <c r="Y7845" i="1"/>
  <c r="Y7854" i="1"/>
  <c r="Y7868" i="1"/>
  <c r="Y7870" i="1"/>
  <c r="Y7884" i="1"/>
  <c r="Y7886" i="1"/>
  <c r="Y7900" i="1"/>
  <c r="Y7902" i="1"/>
  <c r="Y7916" i="1"/>
  <c r="Y7918" i="1"/>
  <c r="Y7932" i="1"/>
  <c r="Y7934" i="1"/>
  <c r="Y7948" i="1"/>
  <c r="Y7953" i="1"/>
  <c r="Y7974" i="1"/>
  <c r="Y8003" i="1"/>
  <c r="Y8012" i="1"/>
  <c r="Y8017" i="1"/>
  <c r="Y8038" i="1"/>
  <c r="Y8067" i="1"/>
  <c r="Y8076" i="1"/>
  <c r="Y8081" i="1"/>
  <c r="Y8102" i="1"/>
  <c r="Y8118" i="1"/>
  <c r="Y8129" i="1"/>
  <c r="Y8131" i="1"/>
  <c r="Y8148" i="1"/>
  <c r="Y8159" i="1"/>
  <c r="Y8314" i="1"/>
  <c r="Y8322" i="1"/>
  <c r="Y8367" i="1"/>
  <c r="Z8367" i="1" s="1"/>
  <c r="Y8398" i="1"/>
  <c r="Y8406" i="1"/>
  <c r="Y8409" i="1"/>
  <c r="Y8430" i="1"/>
  <c r="AB8519" i="1"/>
  <c r="AC8519" i="1" s="1"/>
  <c r="T8559" i="1"/>
  <c r="Y8559" i="1" s="1"/>
  <c r="Z8559" i="1" s="1"/>
  <c r="AB8559" i="1"/>
  <c r="AC8559" i="1" s="1"/>
  <c r="T8575" i="1"/>
  <c r="AB8575" i="1"/>
  <c r="AC8575" i="1" s="1"/>
  <c r="Y6982" i="1"/>
  <c r="Y6998" i="1"/>
  <c r="Y7014" i="1"/>
  <c r="Y7037" i="1"/>
  <c r="Y7055" i="1"/>
  <c r="Y7060" i="1"/>
  <c r="Y7094" i="1"/>
  <c r="Y7102" i="1"/>
  <c r="Y7135" i="1"/>
  <c r="Y7199" i="1"/>
  <c r="Y7206" i="1"/>
  <c r="Y7220" i="1"/>
  <c r="Y7263" i="1"/>
  <c r="Y7286" i="1"/>
  <c r="Y7388" i="1"/>
  <c r="Y7398" i="1"/>
  <c r="Y7465" i="1"/>
  <c r="Y7516" i="1"/>
  <c r="Y7521" i="1"/>
  <c r="Y7554" i="1"/>
  <c r="Y7570" i="1"/>
  <c r="Y7626" i="1"/>
  <c r="Y7640" i="1"/>
  <c r="Y7647" i="1"/>
  <c r="Y7686" i="1"/>
  <c r="Y7727" i="1"/>
  <c r="Y7752" i="1"/>
  <c r="Y7767" i="1"/>
  <c r="Y7774" i="1"/>
  <c r="Y7805" i="1"/>
  <c r="Y7814" i="1"/>
  <c r="Y7847" i="1"/>
  <c r="Y7873" i="1"/>
  <c r="Y7889" i="1"/>
  <c r="Y7905" i="1"/>
  <c r="Y7921" i="1"/>
  <c r="Y7937" i="1"/>
  <c r="Y7963" i="1"/>
  <c r="Y7977" i="1"/>
  <c r="Y8036" i="1"/>
  <c r="Y8041" i="1"/>
  <c r="Y8091" i="1"/>
  <c r="Y8105" i="1"/>
  <c r="Y8153" i="1"/>
  <c r="Y8248" i="1"/>
  <c r="Y8306" i="1"/>
  <c r="Y8336" i="1"/>
  <c r="Y8343" i="1"/>
  <c r="Z8343" i="1" s="1"/>
  <c r="Y8414" i="1"/>
  <c r="Y8417" i="1"/>
  <c r="Y8422" i="1"/>
  <c r="Y8447" i="1"/>
  <c r="Y8488" i="1"/>
  <c r="Y8503" i="1"/>
  <c r="Y8519" i="1"/>
  <c r="Y8550" i="1"/>
  <c r="Y8537" i="1"/>
  <c r="Y8560" i="1"/>
  <c r="Y8568" i="1"/>
  <c r="AB8568" i="1"/>
  <c r="AC8568" i="1" s="1"/>
  <c r="Y8576" i="1"/>
  <c r="AB8576" i="1"/>
  <c r="AC8576" i="1" s="1"/>
  <c r="T8577" i="1"/>
  <c r="Y8577" i="1" s="1"/>
  <c r="Z8577" i="1" s="1"/>
  <c r="T8582" i="1"/>
  <c r="Y8582" i="1" s="1"/>
  <c r="Z8582" i="1" s="1"/>
  <c r="Y8592" i="1"/>
  <c r="AB8592" i="1"/>
  <c r="AC8592" i="1" s="1"/>
  <c r="Y8632" i="1"/>
  <c r="AB8632" i="1"/>
  <c r="AC8632" i="1" s="1"/>
  <c r="T8633" i="1"/>
  <c r="Y8633" i="1" s="1"/>
  <c r="Z8633" i="1" s="1"/>
  <c r="T8638" i="1"/>
  <c r="Y8638" i="1" s="1"/>
  <c r="Z8638" i="1" s="1"/>
  <c r="Y8647" i="1"/>
  <c r="AB8647" i="1"/>
  <c r="AC8647" i="1" s="1"/>
  <c r="Y8655" i="1"/>
  <c r="AB8655" i="1"/>
  <c r="AC8655" i="1" s="1"/>
  <c r="T8662" i="1"/>
  <c r="Y8662" i="1" s="1"/>
  <c r="Z8662" i="1" s="1"/>
  <c r="T8670" i="1"/>
  <c r="Y8670" i="1" s="1"/>
  <c r="Z8670" i="1" s="1"/>
  <c r="T8678" i="1"/>
  <c r="Y8678" i="1" s="1"/>
  <c r="Z8678" i="1" s="1"/>
  <c r="T8681" i="1"/>
  <c r="Y8681" i="1" s="1"/>
  <c r="Z8681" i="1" s="1"/>
  <c r="T8686" i="1"/>
  <c r="Y8686" i="1" s="1"/>
  <c r="Z8686" i="1" s="1"/>
  <c r="T8694" i="1"/>
  <c r="Y8694" i="1" s="1"/>
  <c r="Z8694" i="1" s="1"/>
  <c r="T8702" i="1"/>
  <c r="T8710" i="1"/>
  <c r="T8718" i="1"/>
  <c r="Y8718" i="1" s="1"/>
  <c r="Z8718" i="1" s="1"/>
  <c r="T8726" i="1"/>
  <c r="Y8726" i="1" s="1"/>
  <c r="Z8726" i="1" s="1"/>
  <c r="T8734" i="1"/>
  <c r="Y8734" i="1" s="1"/>
  <c r="Z8734" i="1" s="1"/>
  <c r="T8742" i="1"/>
  <c r="Y8742" i="1" s="1"/>
  <c r="Z8742" i="1" s="1"/>
  <c r="T8750" i="1"/>
  <c r="Y8766" i="1"/>
  <c r="Y8526" i="1"/>
  <c r="Y8567" i="1"/>
  <c r="Y8575" i="1"/>
  <c r="Y8591" i="1"/>
  <c r="Y8631" i="1"/>
  <c r="T8704" i="1"/>
  <c r="Y8704" i="1" s="1"/>
  <c r="Z8704" i="1" s="1"/>
  <c r="T8712" i="1"/>
  <c r="T8720" i="1"/>
  <c r="T8728" i="1"/>
  <c r="T8733" i="1"/>
  <c r="Y8733" i="1" s="1"/>
  <c r="Z8733" i="1" s="1"/>
  <c r="T8736" i="1"/>
  <c r="Y8736" i="1" s="1"/>
  <c r="Z8736" i="1" s="1"/>
  <c r="T8741" i="1"/>
  <c r="Y8741" i="1" s="1"/>
  <c r="Z8741" i="1" s="1"/>
  <c r="T8744" i="1"/>
  <c r="T8749" i="1"/>
  <c r="Y8749" i="1" s="1"/>
  <c r="Z8749" i="1" s="1"/>
  <c r="T8752" i="1"/>
  <c r="Y8758" i="1"/>
  <c r="Y8543" i="1"/>
  <c r="Y8551" i="1"/>
  <c r="Y8599" i="1"/>
  <c r="Y8607" i="1"/>
  <c r="Y8615" i="1"/>
  <c r="Y8623" i="1"/>
  <c r="Y8649" i="1"/>
  <c r="Y8585" i="1"/>
  <c r="Y8641" i="1"/>
  <c r="Y8646" i="1"/>
  <c r="Y8654" i="1"/>
  <c r="Y8657" i="1"/>
  <c r="Y8665" i="1"/>
  <c r="Y8673" i="1"/>
  <c r="Y8689" i="1"/>
  <c r="Y8697" i="1"/>
  <c r="Y8705" i="1"/>
  <c r="Y8713" i="1"/>
  <c r="Y8721" i="1"/>
  <c r="Y8763" i="1"/>
  <c r="Y8535" i="1"/>
  <c r="Y8561" i="1"/>
  <c r="Y8702" i="1"/>
  <c r="Y8710" i="1"/>
  <c r="Y8750" i="1"/>
  <c r="Y8527" i="1"/>
  <c r="Y8545" i="1"/>
  <c r="Y8553" i="1"/>
  <c r="Y8558" i="1"/>
  <c r="Y8566" i="1"/>
  <c r="Y8569" i="1"/>
  <c r="Y8574" i="1"/>
  <c r="Y8590" i="1"/>
  <c r="Y8593" i="1"/>
  <c r="Y8601" i="1"/>
  <c r="Y8609" i="1"/>
  <c r="Y8625" i="1"/>
  <c r="Y8630" i="1"/>
  <c r="Y8648" i="1"/>
  <c r="Y8656" i="1"/>
  <c r="Y8767" i="1"/>
  <c r="Y8584" i="1"/>
  <c r="Y8598" i="1"/>
  <c r="Y8606" i="1"/>
  <c r="Y8614" i="1"/>
  <c r="Y8617" i="1"/>
  <c r="Y8622" i="1"/>
  <c r="Y8640" i="1"/>
  <c r="Y8664" i="1"/>
  <c r="Y8672" i="1"/>
  <c r="Y8680" i="1"/>
  <c r="Y8688" i="1"/>
  <c r="Y8696" i="1"/>
  <c r="Y8712" i="1"/>
  <c r="Y8720" i="1"/>
  <c r="Y8728" i="1"/>
  <c r="Y8744" i="1"/>
  <c r="Y8752" i="1"/>
  <c r="Z13" i="1"/>
  <c r="Z29" i="1"/>
  <c r="Z15" i="1"/>
  <c r="Z31" i="1"/>
  <c r="Z85" i="1"/>
  <c r="Z127" i="1"/>
  <c r="Z134" i="1"/>
  <c r="Z158" i="1"/>
  <c r="Z201" i="1"/>
  <c r="Z225" i="1"/>
  <c r="Z23" i="1"/>
  <c r="Z39" i="1"/>
  <c r="Z52" i="1"/>
  <c r="Z76" i="1"/>
  <c r="Z37" i="1"/>
  <c r="Z45" i="1"/>
  <c r="Z53" i="1"/>
  <c r="Z61" i="1"/>
  <c r="Z69" i="1"/>
  <c r="Z77" i="1"/>
  <c r="Z103" i="1"/>
  <c r="Z108" i="1"/>
  <c r="Z173" i="1"/>
  <c r="Z199" i="1"/>
  <c r="Z209" i="1"/>
  <c r="Z71" i="1"/>
  <c r="Z109" i="1"/>
  <c r="Z12" i="1"/>
  <c r="Z14" i="1"/>
  <c r="Z21" i="1"/>
  <c r="Z28" i="1"/>
  <c r="Z95" i="1"/>
  <c r="Z100" i="1"/>
  <c r="Z110" i="1"/>
  <c r="Z117" i="1"/>
  <c r="Z124" i="1"/>
  <c r="Z141" i="1"/>
  <c r="Z150" i="1"/>
  <c r="Z181" i="1"/>
  <c r="Z63" i="1"/>
  <c r="Y10" i="1"/>
  <c r="Z30" i="1"/>
  <c r="Z87" i="1"/>
  <c r="Z92" i="1"/>
  <c r="Z126" i="1"/>
  <c r="Z157" i="1"/>
  <c r="Z188" i="1"/>
  <c r="Z190" i="1"/>
  <c r="Y220" i="1"/>
  <c r="Z79" i="1"/>
  <c r="Z84" i="1"/>
  <c r="Z102" i="1"/>
  <c r="Z119" i="1"/>
  <c r="Z133" i="1"/>
  <c r="Z166" i="1"/>
  <c r="Z172" i="1"/>
  <c r="Z55" i="1"/>
  <c r="Z140" i="1"/>
  <c r="Z143" i="1"/>
  <c r="Z149" i="1"/>
  <c r="Z159" i="1"/>
  <c r="Z187" i="1"/>
  <c r="Z217" i="1"/>
  <c r="Z44" i="1"/>
  <c r="Z94" i="1"/>
  <c r="Z86" i="1"/>
  <c r="Z101" i="1"/>
  <c r="Z116" i="1"/>
  <c r="Z125" i="1"/>
  <c r="Z142" i="1"/>
  <c r="Z156" i="1"/>
  <c r="Z174" i="1"/>
  <c r="Z180" i="1"/>
  <c r="Z20" i="1"/>
  <c r="Z47" i="1"/>
  <c r="Z60" i="1"/>
  <c r="Z68" i="1"/>
  <c r="AA8" i="1"/>
  <c r="Z8" i="1"/>
  <c r="Z22" i="1"/>
  <c r="Z38" i="1"/>
  <c r="Z46" i="1"/>
  <c r="Z54" i="1"/>
  <c r="Z62" i="1"/>
  <c r="Z70" i="1"/>
  <c r="Z78" i="1"/>
  <c r="Z93" i="1"/>
  <c r="Z111" i="1"/>
  <c r="Z118" i="1"/>
  <c r="Z132" i="1"/>
  <c r="Z135" i="1"/>
  <c r="Z151" i="1"/>
  <c r="Z165" i="1"/>
  <c r="Z182" i="1"/>
  <c r="Z196" i="1"/>
  <c r="Y204" i="1"/>
  <c r="Y212" i="1"/>
  <c r="AB10" i="1"/>
  <c r="AC10" i="1" s="1"/>
  <c r="T18" i="1"/>
  <c r="Y18" i="1" s="1"/>
  <c r="T9" i="1"/>
  <c r="Y9" i="1" s="1"/>
  <c r="T17" i="1"/>
  <c r="Y17" i="1" s="1"/>
  <c r="AB25" i="1"/>
  <c r="AC25" i="1" s="1"/>
  <c r="T33" i="1"/>
  <c r="Y33" i="1" s="1"/>
  <c r="T41" i="1"/>
  <c r="Y41" i="1" s="1"/>
  <c r="T49" i="1"/>
  <c r="Y49" i="1" s="1"/>
  <c r="T57" i="1"/>
  <c r="Y57" i="1" s="1"/>
  <c r="T65" i="1"/>
  <c r="Y65" i="1" s="1"/>
  <c r="T73" i="1"/>
  <c r="Y73" i="1" s="1"/>
  <c r="T81" i="1"/>
  <c r="Y81" i="1" s="1"/>
  <c r="T89" i="1"/>
  <c r="Y89" i="1" s="1"/>
  <c r="T97" i="1"/>
  <c r="Y97" i="1" s="1"/>
  <c r="T105" i="1"/>
  <c r="Y105" i="1" s="1"/>
  <c r="T113" i="1"/>
  <c r="Y113" i="1" s="1"/>
  <c r="T121" i="1"/>
  <c r="Y121" i="1" s="1"/>
  <c r="T129" i="1"/>
  <c r="Y129" i="1" s="1"/>
  <c r="T137" i="1"/>
  <c r="Y137" i="1" s="1"/>
  <c r="T145" i="1"/>
  <c r="Y145" i="1" s="1"/>
  <c r="T153" i="1"/>
  <c r="Y153" i="1" s="1"/>
  <c r="T161" i="1"/>
  <c r="Y161" i="1" s="1"/>
  <c r="T169" i="1"/>
  <c r="Y169" i="1" s="1"/>
  <c r="T177" i="1"/>
  <c r="Y177" i="1" s="1"/>
  <c r="T185" i="1"/>
  <c r="Y185" i="1" s="1"/>
  <c r="T193" i="1"/>
  <c r="Y193" i="1" s="1"/>
  <c r="T200" i="1"/>
  <c r="Y200" i="1" s="1"/>
  <c r="Y202" i="1"/>
  <c r="T215" i="1"/>
  <c r="Y215" i="1" s="1"/>
  <c r="T216" i="1"/>
  <c r="Y216" i="1" s="1"/>
  <c r="T223" i="1"/>
  <c r="T224" i="1"/>
  <c r="Y224" i="1" s="1"/>
  <c r="Y226" i="1"/>
  <c r="AB228" i="1"/>
  <c r="AC228" i="1" s="1"/>
  <c r="T228" i="1"/>
  <c r="Y228" i="1" s="1"/>
  <c r="Z239" i="1"/>
  <c r="Z256" i="1"/>
  <c r="Z298" i="1"/>
  <c r="Z319" i="1"/>
  <c r="Z329" i="1"/>
  <c r="Z336" i="1"/>
  <c r="Z346" i="1"/>
  <c r="Z353" i="1"/>
  <c r="Z369" i="1"/>
  <c r="Z390" i="1"/>
  <c r="Z405" i="1"/>
  <c r="Z438" i="1"/>
  <c r="Z479" i="1"/>
  <c r="Z509" i="1"/>
  <c r="Z520" i="1"/>
  <c r="Z526" i="1"/>
  <c r="Z543" i="1"/>
  <c r="Z560" i="1"/>
  <c r="Z574" i="1"/>
  <c r="Z591" i="1"/>
  <c r="Z601" i="1"/>
  <c r="Z608" i="1"/>
  <c r="Z615" i="1"/>
  <c r="Z630" i="1"/>
  <c r="Z640" i="1"/>
  <c r="Z647" i="1"/>
  <c r="Z673" i="1"/>
  <c r="Z681" i="1"/>
  <c r="Z766" i="1"/>
  <c r="Z793" i="1"/>
  <c r="Z809" i="1"/>
  <c r="Z841" i="1"/>
  <c r="Z857" i="1"/>
  <c r="Z872" i="1"/>
  <c r="Z894" i="1"/>
  <c r="Z904" i="1"/>
  <c r="Z911" i="1"/>
  <c r="Z918" i="1"/>
  <c r="Z934" i="1"/>
  <c r="Z943" i="1"/>
  <c r="Z950" i="1"/>
  <c r="Z959" i="1"/>
  <c r="Z966" i="1"/>
  <c r="Z975" i="1"/>
  <c r="Z985" i="1"/>
  <c r="Z992" i="1"/>
  <c r="Z999" i="1"/>
  <c r="Z1032" i="1"/>
  <c r="Z1046" i="1"/>
  <c r="Z1055" i="1"/>
  <c r="Z1062" i="1"/>
  <c r="Z1078" i="1"/>
  <c r="Z1149" i="1"/>
  <c r="Z1203" i="1"/>
  <c r="Z1219" i="1"/>
  <c r="Z1228" i="1"/>
  <c r="Z1260" i="1"/>
  <c r="Z1267" i="1"/>
  <c r="Z1283" i="1"/>
  <c r="Z1299" i="1"/>
  <c r="Z1318" i="1"/>
  <c r="Z1332" i="1"/>
  <c r="Z1339" i="1"/>
  <c r="Z1363" i="1"/>
  <c r="Z1374" i="1"/>
  <c r="Z1382" i="1"/>
  <c r="Z1404" i="1"/>
  <c r="Z1444" i="1"/>
  <c r="Z1459" i="1"/>
  <c r="Z1485" i="1"/>
  <c r="Z1515" i="1"/>
  <c r="Z1541" i="1"/>
  <c r="Z1554" i="1"/>
  <c r="Z1556" i="1"/>
  <c r="Z1565" i="1"/>
  <c r="Z1595" i="1"/>
  <c r="Z1643" i="1"/>
  <c r="Z1650" i="1"/>
  <c r="Z1659" i="1"/>
  <c r="Z1666" i="1"/>
  <c r="Z1675" i="1"/>
  <c r="Z1682" i="1"/>
  <c r="Z1691" i="1"/>
  <c r="Z1698" i="1"/>
  <c r="Z1707" i="1"/>
  <c r="Z1719" i="1"/>
  <c r="Z1730" i="1"/>
  <c r="Z1732" i="1"/>
  <c r="Z1737" i="1"/>
  <c r="Z1762" i="1"/>
  <c r="Z1773" i="1"/>
  <c r="Z1775" i="1"/>
  <c r="Z1786" i="1"/>
  <c r="Z1821" i="1"/>
  <c r="Z1823" i="1"/>
  <c r="Z1828" i="1"/>
  <c r="Z1845" i="1"/>
  <c r="Z1847" i="1"/>
  <c r="Z1852" i="1"/>
  <c r="Z1858" i="1"/>
  <c r="Z1871" i="1"/>
  <c r="Z1876" i="1"/>
  <c r="Z1887" i="1"/>
  <c r="Z1903" i="1"/>
  <c r="Z1908" i="1"/>
  <c r="Z1919" i="1"/>
  <c r="Z1924" i="1"/>
  <c r="Z1941" i="1"/>
  <c r="Z1948" i="1"/>
  <c r="Z1954" i="1"/>
  <c r="Z1973" i="1"/>
  <c r="Z1980" i="1"/>
  <c r="Z2050" i="1"/>
  <c r="Z2061" i="1"/>
  <c r="Z2086" i="1"/>
  <c r="Z2111" i="1"/>
  <c r="Z2132" i="1"/>
  <c r="Z2149" i="1"/>
  <c r="Z2164" i="1"/>
  <c r="Z2189" i="1"/>
  <c r="Z2218" i="1"/>
  <c r="Z2229" i="1"/>
  <c r="Z2234" i="1"/>
  <c r="Z2292" i="1"/>
  <c r="Z2301" i="1"/>
  <c r="Z2306" i="1"/>
  <c r="Z2317" i="1"/>
  <c r="Z2372" i="1"/>
  <c r="Z2381" i="1"/>
  <c r="Z2386" i="1"/>
  <c r="Z2407" i="1"/>
  <c r="Z2423" i="1"/>
  <c r="Z2452" i="1"/>
  <c r="Z2469" i="1"/>
  <c r="Z2471" i="1"/>
  <c r="Z2476" i="1"/>
  <c r="Z2502" i="1"/>
  <c r="Z2526" i="1"/>
  <c r="Z2541" i="1"/>
  <c r="Z2548" i="1"/>
  <c r="Z2566" i="1"/>
  <c r="Z2573" i="1"/>
  <c r="Z2580" i="1"/>
  <c r="Z2583" i="1"/>
  <c r="Z2607" i="1"/>
  <c r="Z2620" i="1"/>
  <c r="Z2636" i="1"/>
  <c r="Z2645" i="1"/>
  <c r="Z2663" i="1"/>
  <c r="Z2686" i="1"/>
  <c r="Z2693" i="1"/>
  <c r="Z2702" i="1"/>
  <c r="Z2709" i="1"/>
  <c r="Z2727" i="1"/>
  <c r="Z2742" i="1"/>
  <c r="Z2773" i="1"/>
  <c r="Z2791" i="1"/>
  <c r="Z2822" i="1"/>
  <c r="Z2836" i="1"/>
  <c r="Z2877" i="1"/>
  <c r="Z2906" i="1"/>
  <c r="Z2908" i="1"/>
  <c r="Z2917" i="1"/>
  <c r="Z2940" i="1"/>
  <c r="Z2994" i="1"/>
  <c r="Z3018" i="1"/>
  <c r="Z3069" i="1"/>
  <c r="Z3093" i="1"/>
  <c r="Z3101" i="1"/>
  <c r="Z3108" i="1"/>
  <c r="Z3131" i="1"/>
  <c r="Z3154" i="1"/>
  <c r="Z3194" i="1"/>
  <c r="Z3205" i="1"/>
  <c r="Z3252" i="1"/>
  <c r="Z3275" i="1"/>
  <c r="Z3283" i="1"/>
  <c r="Z3291" i="1"/>
  <c r="Z3299" i="1"/>
  <c r="Z3307" i="1"/>
  <c r="Z3333" i="1"/>
  <c r="Z3340" i="1"/>
  <c r="Z3396" i="1"/>
  <c r="Z3428" i="1"/>
  <c r="Z3467" i="1"/>
  <c r="Z3550" i="1"/>
  <c r="Z3559" i="1"/>
  <c r="Z3568" i="1"/>
  <c r="Z3589" i="1"/>
  <c r="Z3594" i="1"/>
  <c r="Z3613" i="1"/>
  <c r="Z3624" i="1"/>
  <c r="Z3640" i="1"/>
  <c r="Z3717" i="1"/>
  <c r="Z3877" i="1"/>
  <c r="T16" i="1"/>
  <c r="Y16" i="1" s="1"/>
  <c r="T24" i="1"/>
  <c r="Y24" i="1" s="1"/>
  <c r="T32" i="1"/>
  <c r="Y32" i="1" s="1"/>
  <c r="T40" i="1"/>
  <c r="Y40" i="1" s="1"/>
  <c r="T48" i="1"/>
  <c r="Y48" i="1" s="1"/>
  <c r="T56" i="1"/>
  <c r="Y56" i="1" s="1"/>
  <c r="T64" i="1"/>
  <c r="Y64" i="1" s="1"/>
  <c r="T72" i="1"/>
  <c r="Y72" i="1" s="1"/>
  <c r="T80" i="1"/>
  <c r="Y80" i="1" s="1"/>
  <c r="T88" i="1"/>
  <c r="Y88" i="1" s="1"/>
  <c r="T96" i="1"/>
  <c r="Y96" i="1" s="1"/>
  <c r="T104" i="1"/>
  <c r="Y104" i="1" s="1"/>
  <c r="T112" i="1"/>
  <c r="Y112" i="1" s="1"/>
  <c r="T120" i="1"/>
  <c r="Y120" i="1" s="1"/>
  <c r="T128" i="1"/>
  <c r="Y128" i="1" s="1"/>
  <c r="T136" i="1"/>
  <c r="Y136" i="1" s="1"/>
  <c r="T144" i="1"/>
  <c r="Y144" i="1" s="1"/>
  <c r="T152" i="1"/>
  <c r="Y152" i="1" s="1"/>
  <c r="T160" i="1"/>
  <c r="Y160" i="1" s="1"/>
  <c r="T168" i="1"/>
  <c r="Y168" i="1" s="1"/>
  <c r="T176" i="1"/>
  <c r="Y176" i="1" s="1"/>
  <c r="T184" i="1"/>
  <c r="Y184" i="1" s="1"/>
  <c r="T192" i="1"/>
  <c r="Y192" i="1" s="1"/>
  <c r="AB204" i="1"/>
  <c r="AC204" i="1" s="1"/>
  <c r="Z234" i="1"/>
  <c r="Z248" i="1"/>
  <c r="Z271" i="1"/>
  <c r="Z288" i="1"/>
  <c r="Z314" i="1"/>
  <c r="Z343" i="1"/>
  <c r="Z362" i="1"/>
  <c r="Z378" i="1"/>
  <c r="Z407" i="1"/>
  <c r="Z440" i="1"/>
  <c r="Z453" i="1"/>
  <c r="Z493" i="1"/>
  <c r="Z502" i="1"/>
  <c r="Z511" i="1"/>
  <c r="Z549" i="1"/>
  <c r="Z569" i="1"/>
  <c r="Z584" i="1"/>
  <c r="Z598" i="1"/>
  <c r="Z625" i="1"/>
  <c r="Z662" i="1"/>
  <c r="Z665" i="1"/>
  <c r="Z688" i="1"/>
  <c r="Z696" i="1"/>
  <c r="Z703" i="1"/>
  <c r="Z761" i="1"/>
  <c r="Z775" i="1"/>
  <c r="Z815" i="1"/>
  <c r="Z822" i="1"/>
  <c r="Z831" i="1"/>
  <c r="Z864" i="1"/>
  <c r="Z879" i="1"/>
  <c r="Z889" i="1"/>
  <c r="Z920" i="1"/>
  <c r="Z929" i="1"/>
  <c r="Z936" i="1"/>
  <c r="Z952" i="1"/>
  <c r="Z968" i="1"/>
  <c r="Z982" i="1"/>
  <c r="Z1006" i="1"/>
  <c r="Z1025" i="1"/>
  <c r="Z1041" i="1"/>
  <c r="Z1048" i="1"/>
  <c r="Z1064" i="1"/>
  <c r="Z1071" i="1"/>
  <c r="Z1087" i="1"/>
  <c r="Z1097" i="1"/>
  <c r="Z1105" i="1"/>
  <c r="Z1116" i="1"/>
  <c r="Z1121" i="1"/>
  <c r="Z1132" i="1"/>
  <c r="Z1137" i="1"/>
  <c r="Z1158" i="1"/>
  <c r="Z1174" i="1"/>
  <c r="Z1190" i="1"/>
  <c r="Z1205" i="1"/>
  <c r="Z1212" i="1"/>
  <c r="Z1221" i="1"/>
  <c r="Z1246" i="1"/>
  <c r="Z1269" i="1"/>
  <c r="Z1276" i="1"/>
  <c r="Z1285" i="1"/>
  <c r="Z1292" i="1"/>
  <c r="Z1301" i="1"/>
  <c r="Z1308" i="1"/>
  <c r="Z1315" i="1"/>
  <c r="Z1341" i="1"/>
  <c r="Z1366" i="1"/>
  <c r="Z1373" i="1"/>
  <c r="Z1381" i="1"/>
  <c r="Z1396" i="1"/>
  <c r="Z1411" i="1"/>
  <c r="Z1420" i="1"/>
  <c r="Z1427" i="1"/>
  <c r="Z1436" i="1"/>
  <c r="Z1461" i="1"/>
  <c r="Z1474" i="1"/>
  <c r="Z1476" i="1"/>
  <c r="Z1491" i="1"/>
  <c r="Z1506" i="1"/>
  <c r="Z1508" i="1"/>
  <c r="Z1530" i="1"/>
  <c r="Z1532" i="1"/>
  <c r="Z1547" i="1"/>
  <c r="Z1571" i="1"/>
  <c r="Z1586" i="1"/>
  <c r="Z1588" i="1"/>
  <c r="Z1610" i="1"/>
  <c r="Z1612" i="1"/>
  <c r="Z1621" i="1"/>
  <c r="Z1634" i="1"/>
  <c r="Z1652" i="1"/>
  <c r="Z1668" i="1"/>
  <c r="Z1684" i="1"/>
  <c r="Z1700" i="1"/>
  <c r="Z1714" i="1"/>
  <c r="Z1780" i="1"/>
  <c r="Z1797" i="1"/>
  <c r="Z1799" i="1"/>
  <c r="Z1804" i="1"/>
  <c r="Z1826" i="1"/>
  <c r="Z1850" i="1"/>
  <c r="Z1869" i="1"/>
  <c r="Z1885" i="1"/>
  <c r="Z1890" i="1"/>
  <c r="Z1901" i="1"/>
  <c r="Z1917" i="1"/>
  <c r="Z1935" i="1"/>
  <c r="Z1967" i="1"/>
  <c r="Z1991" i="1"/>
  <c r="Z1996" i="1"/>
  <c r="Z2007" i="1"/>
  <c r="Z2023" i="1"/>
  <c r="Z2028" i="1"/>
  <c r="Z2039" i="1"/>
  <c r="Z2044" i="1"/>
  <c r="Z2066" i="1"/>
  <c r="Z2079" i="1"/>
  <c r="Z2093" i="1"/>
  <c r="Z2108" i="1"/>
  <c r="Z2127" i="1"/>
  <c r="Z2159" i="1"/>
  <c r="Z2166" i="1"/>
  <c r="Z2181" i="1"/>
  <c r="Z2207" i="1"/>
  <c r="Z2244" i="1"/>
  <c r="Z2269" i="1"/>
  <c r="Z2276" i="1"/>
  <c r="Z2287" i="1"/>
  <c r="Z2322" i="1"/>
  <c r="Z2335" i="1"/>
  <c r="Z2340" i="1"/>
  <c r="Z2351" i="1"/>
  <c r="Z2367" i="1"/>
  <c r="Z2405" i="1"/>
  <c r="Z2410" i="1"/>
  <c r="Z2426" i="1"/>
  <c r="Z2447" i="1"/>
  <c r="Z2474" i="1"/>
  <c r="Z2550" i="1"/>
  <c r="Z2557" i="1"/>
  <c r="Z2582" i="1"/>
  <c r="Z2597" i="1"/>
  <c r="Z2629" i="1"/>
  <c r="Z2638" i="1"/>
  <c r="Z2724" i="1"/>
  <c r="Z2733" i="1"/>
  <c r="Z2751" i="1"/>
  <c r="Z2766" i="1"/>
  <c r="Z2788" i="1"/>
  <c r="Z2815" i="1"/>
  <c r="Z2829" i="1"/>
  <c r="Z2851" i="1"/>
  <c r="Z2883" i="1"/>
  <c r="Z2890" i="1"/>
  <c r="Z2933" i="1"/>
  <c r="Z2949" i="1"/>
  <c r="Z2956" i="1"/>
  <c r="Z2989" i="1"/>
  <c r="Z2996" i="1"/>
  <c r="Z3003" i="1"/>
  <c r="Z3013" i="1"/>
  <c r="Z3020" i="1"/>
  <c r="Z3027" i="1"/>
  <c r="Z3066" i="1"/>
  <c r="Z3076" i="1"/>
  <c r="Z3084" i="1"/>
  <c r="Z3123" i="1"/>
  <c r="Z3146" i="1"/>
  <c r="Z3157" i="1"/>
  <c r="Z3164" i="1"/>
  <c r="Z3197" i="1"/>
  <c r="Z3204" i="1"/>
  <c r="Z3227" i="1"/>
  <c r="Z3242" i="1"/>
  <c r="Z3245" i="1"/>
  <c r="Z3322" i="1"/>
  <c r="Z3325" i="1"/>
  <c r="Z3363" i="1"/>
  <c r="Z3386" i="1"/>
  <c r="Z3389" i="1"/>
  <c r="Z3403" i="1"/>
  <c r="Z3410" i="1"/>
  <c r="Z3413" i="1"/>
  <c r="Z3420" i="1"/>
  <c r="Z3452" i="1"/>
  <c r="Z3487" i="1"/>
  <c r="Z3493" i="1"/>
  <c r="Z3502" i="1"/>
  <c r="Z3509" i="1"/>
  <c r="Z3518" i="1"/>
  <c r="Z3525" i="1"/>
  <c r="Z3541" i="1"/>
  <c r="Z3592" i="1"/>
  <c r="Z3618" i="1"/>
  <c r="Z3701" i="1"/>
  <c r="Z3749" i="1"/>
  <c r="Z3765" i="1"/>
  <c r="Z3781" i="1"/>
  <c r="Z3845" i="1"/>
  <c r="Z3901" i="1"/>
  <c r="T167" i="1"/>
  <c r="Y167" i="1" s="1"/>
  <c r="T175" i="1"/>
  <c r="Y175" i="1" s="1"/>
  <c r="T183" i="1"/>
  <c r="Y183" i="1" s="1"/>
  <c r="T191" i="1"/>
  <c r="Y191" i="1" s="1"/>
  <c r="Y210" i="1"/>
  <c r="Y218" i="1"/>
  <c r="Z241" i="1"/>
  <c r="Z266" i="1"/>
  <c r="Z273" i="1"/>
  <c r="Z281" i="1"/>
  <c r="Z295" i="1"/>
  <c r="Z304" i="1"/>
  <c r="Z311" i="1"/>
  <c r="Z321" i="1"/>
  <c r="Z328" i="1"/>
  <c r="Z352" i="1"/>
  <c r="Z396" i="1"/>
  <c r="Z398" i="1"/>
  <c r="Z429" i="1"/>
  <c r="Z455" i="1"/>
  <c r="Z462" i="1"/>
  <c r="Z471" i="1"/>
  <c r="Z486" i="1"/>
  <c r="Z495" i="1"/>
  <c r="Z504" i="1"/>
  <c r="Z528" i="1"/>
  <c r="Z551" i="1"/>
  <c r="Z566" i="1"/>
  <c r="Z576" i="1"/>
  <c r="Z607" i="1"/>
  <c r="Z622" i="1"/>
  <c r="Z632" i="1"/>
  <c r="Z639" i="1"/>
  <c r="Z654" i="1"/>
  <c r="Z657" i="1"/>
  <c r="Z672" i="1"/>
  <c r="Z680" i="1"/>
  <c r="Z713" i="1"/>
  <c r="Z718" i="1"/>
  <c r="Z721" i="1"/>
  <c r="Z726" i="1"/>
  <c r="Z729" i="1"/>
  <c r="Z734" i="1"/>
  <c r="Z737" i="1"/>
  <c r="Z742" i="1"/>
  <c r="Z745" i="1"/>
  <c r="Z750" i="1"/>
  <c r="Z753" i="1"/>
  <c r="Z758" i="1"/>
  <c r="Z768" i="1"/>
  <c r="Z785" i="1"/>
  <c r="Z790" i="1"/>
  <c r="Z799" i="1"/>
  <c r="Z806" i="1"/>
  <c r="Z824" i="1"/>
  <c r="Z838" i="1"/>
  <c r="Z847" i="1"/>
  <c r="Z854" i="1"/>
  <c r="Z886" i="1"/>
  <c r="Z896" i="1"/>
  <c r="Z913" i="1"/>
  <c r="Z945" i="1"/>
  <c r="Z961" i="1"/>
  <c r="Z977" i="1"/>
  <c r="Z984" i="1"/>
  <c r="Z1001" i="1"/>
  <c r="Z1008" i="1"/>
  <c r="Z1015" i="1"/>
  <c r="Z1057" i="1"/>
  <c r="Z1080" i="1"/>
  <c r="Z1094" i="1"/>
  <c r="Z1114" i="1"/>
  <c r="Z1130" i="1"/>
  <c r="Z1155" i="1"/>
  <c r="Z1171" i="1"/>
  <c r="Z1187" i="1"/>
  <c r="Z1196" i="1"/>
  <c r="Z1230" i="1"/>
  <c r="Z1243" i="1"/>
  <c r="Z1334" i="1"/>
  <c r="Z1348" i="1"/>
  <c r="Z1355" i="1"/>
  <c r="Z1358" i="1"/>
  <c r="Z1365" i="1"/>
  <c r="Z1388" i="1"/>
  <c r="Z1413" i="1"/>
  <c r="Z1467" i="1"/>
  <c r="Z1493" i="1"/>
  <c r="Z1517" i="1"/>
  <c r="Z1573" i="1"/>
  <c r="Z1597" i="1"/>
  <c r="Z1627" i="1"/>
  <c r="Z1661" i="1"/>
  <c r="Z1677" i="1"/>
  <c r="Z1693" i="1"/>
  <c r="Z1735" i="1"/>
  <c r="Z1749" i="1"/>
  <c r="Z1751" i="1"/>
  <c r="Z1778" i="1"/>
  <c r="Z1802" i="1"/>
  <c r="Z1874" i="1"/>
  <c r="Z1922" i="1"/>
  <c r="Z1940" i="1"/>
  <c r="Z1946" i="1"/>
  <c r="Z1972" i="1"/>
  <c r="Z2005" i="1"/>
  <c r="Z2037" i="1"/>
  <c r="Z2077" i="1"/>
  <c r="Z2110" i="1"/>
  <c r="Z2124" i="1"/>
  <c r="Z2141" i="1"/>
  <c r="Z2173" i="1"/>
  <c r="Z2191" i="1"/>
  <c r="Z2255" i="1"/>
  <c r="Z2274" i="1"/>
  <c r="Z2285" i="1"/>
  <c r="Z2311" i="1"/>
  <c r="Z2316" i="1"/>
  <c r="Z2349" i="1"/>
  <c r="Z2354" i="1"/>
  <c r="Z2365" i="1"/>
  <c r="Z2391" i="1"/>
  <c r="Z2436" i="1"/>
  <c r="Z2445" i="1"/>
  <c r="Z2485" i="1"/>
  <c r="Z2492" i="1"/>
  <c r="Z2495" i="1"/>
  <c r="Z2519" i="1"/>
  <c r="Z2533" i="1"/>
  <c r="Z2575" i="1"/>
  <c r="Z2613" i="1"/>
  <c r="Z2647" i="1"/>
  <c r="Z2662" i="1"/>
  <c r="Z2669" i="1"/>
  <c r="Z2695" i="1"/>
  <c r="Z2711" i="1"/>
  <c r="Z2726" i="1"/>
  <c r="Z2748" i="1"/>
  <c r="Z2757" i="1"/>
  <c r="Z2775" i="1"/>
  <c r="Z2812" i="1"/>
  <c r="Z2853" i="1"/>
  <c r="Z2874" i="1"/>
  <c r="Z2901" i="1"/>
  <c r="Z2923" i="1"/>
  <c r="Z2970" i="1"/>
  <c r="Z2972" i="1"/>
  <c r="Z2979" i="1"/>
  <c r="Z3010" i="1"/>
  <c r="Z3037" i="1"/>
  <c r="Z3044" i="1"/>
  <c r="Z3051" i="1"/>
  <c r="Z3092" i="1"/>
  <c r="Z3100" i="1"/>
  <c r="Z3115" i="1"/>
  <c r="Z3138" i="1"/>
  <c r="Z3149" i="1"/>
  <c r="Z3156" i="1"/>
  <c r="Z3186" i="1"/>
  <c r="Z3189" i="1"/>
  <c r="Z3196" i="1"/>
  <c r="Z3219" i="1"/>
  <c r="Z3234" i="1"/>
  <c r="Z3237" i="1"/>
  <c r="Z3244" i="1"/>
  <c r="Z3314" i="1"/>
  <c r="Z3317" i="1"/>
  <c r="Z3324" i="1"/>
  <c r="Z3355" i="1"/>
  <c r="Z3378" i="1"/>
  <c r="Z3381" i="1"/>
  <c r="Z3388" i="1"/>
  <c r="Z3442" i="1"/>
  <c r="Z3459" i="1"/>
  <c r="Z3474" i="1"/>
  <c r="Z3477" i="1"/>
  <c r="Z3485" i="1"/>
  <c r="Z3495" i="1"/>
  <c r="Z3511" i="1"/>
  <c r="Z3543" i="1"/>
  <c r="Z3552" i="1"/>
  <c r="Z3581" i="1"/>
  <c r="Z3616" i="1"/>
  <c r="Z3741" i="1"/>
  <c r="Z3757" i="1"/>
  <c r="Z3837" i="1"/>
  <c r="AB205" i="1"/>
  <c r="AC205" i="1" s="1"/>
  <c r="T205" i="1"/>
  <c r="Y205" i="1" s="1"/>
  <c r="T207" i="1"/>
  <c r="Y207" i="1" s="1"/>
  <c r="Y211" i="1"/>
  <c r="Y219" i="1"/>
  <c r="Z231" i="1"/>
  <c r="Z263" i="1"/>
  <c r="Z280" i="1"/>
  <c r="Z297" i="1"/>
  <c r="Z338" i="1"/>
  <c r="Z345" i="1"/>
  <c r="Z359" i="1"/>
  <c r="Z368" i="1"/>
  <c r="Z375" i="1"/>
  <c r="Z389" i="1"/>
  <c r="Z427" i="1"/>
  <c r="Z437" i="1"/>
  <c r="Z446" i="1"/>
  <c r="Z478" i="1"/>
  <c r="Z488" i="1"/>
  <c r="Z517" i="1"/>
  <c r="Z519" i="1"/>
  <c r="Z542" i="1"/>
  <c r="Z559" i="1"/>
  <c r="Z583" i="1"/>
  <c r="Z593" i="1"/>
  <c r="Z600" i="1"/>
  <c r="Z649" i="1"/>
  <c r="Z687" i="1"/>
  <c r="Z710" i="1"/>
  <c r="Z782" i="1"/>
  <c r="Z792" i="1"/>
  <c r="Z808" i="1"/>
  <c r="Z817" i="1"/>
  <c r="Z833" i="1"/>
  <c r="Z840" i="1"/>
  <c r="Z856" i="1"/>
  <c r="Z871" i="1"/>
  <c r="Z881" i="1"/>
  <c r="Z903" i="1"/>
  <c r="Z926" i="1"/>
  <c r="Z991" i="1"/>
  <c r="Z1022" i="1"/>
  <c r="Z1031" i="1"/>
  <c r="Z1038" i="1"/>
  <c r="Z1096" i="1"/>
  <c r="Z1103" i="1"/>
  <c r="Z1119" i="1"/>
  <c r="Z1135" i="1"/>
  <c r="Z1157" i="1"/>
  <c r="Z1164" i="1"/>
  <c r="Z1173" i="1"/>
  <c r="Z1180" i="1"/>
  <c r="Z1189" i="1"/>
  <c r="Z1227" i="1"/>
  <c r="Z1236" i="1"/>
  <c r="Z1245" i="1"/>
  <c r="Z1252" i="1"/>
  <c r="Z1259" i="1"/>
  <c r="Z1262" i="1"/>
  <c r="Z1278" i="1"/>
  <c r="Z1294" i="1"/>
  <c r="Z1310" i="1"/>
  <c r="Z1324" i="1"/>
  <c r="Z1331" i="1"/>
  <c r="Z1357" i="1"/>
  <c r="Z1403" i="1"/>
  <c r="Z1406" i="1"/>
  <c r="Z1422" i="1"/>
  <c r="Z1438" i="1"/>
  <c r="Z1443" i="1"/>
  <c r="Z1469" i="1"/>
  <c r="Z1482" i="1"/>
  <c r="Z1484" i="1"/>
  <c r="Z1499" i="1"/>
  <c r="Z1523" i="1"/>
  <c r="Z1538" i="1"/>
  <c r="Z1540" i="1"/>
  <c r="Z1562" i="1"/>
  <c r="Z1564" i="1"/>
  <c r="Z1579" i="1"/>
  <c r="Z1603" i="1"/>
  <c r="Z1618" i="1"/>
  <c r="Z1724" i="1"/>
  <c r="Z1729" i="1"/>
  <c r="Z1754" i="1"/>
  <c r="Z1772" i="1"/>
  <c r="Z1813" i="1"/>
  <c r="Z1815" i="1"/>
  <c r="Z1837" i="1"/>
  <c r="Z1839" i="1"/>
  <c r="Z1844" i="1"/>
  <c r="Z1863" i="1"/>
  <c r="Z1868" i="1"/>
  <c r="Z1895" i="1"/>
  <c r="Z1994" i="1"/>
  <c r="Z2010" i="1"/>
  <c r="Z2026" i="1"/>
  <c r="Z2042" i="1"/>
  <c r="Z2055" i="1"/>
  <c r="Z2060" i="1"/>
  <c r="Z2071" i="1"/>
  <c r="Z2085" i="1"/>
  <c r="Z2100" i="1"/>
  <c r="Z2151" i="1"/>
  <c r="Z2158" i="1"/>
  <c r="Z2188" i="1"/>
  <c r="Z2210" i="1"/>
  <c r="Z2221" i="1"/>
  <c r="Z2223" i="1"/>
  <c r="Z2228" i="1"/>
  <c r="Z2237" i="1"/>
  <c r="Z2242" i="1"/>
  <c r="Z2253" i="1"/>
  <c r="Z2258" i="1"/>
  <c r="Z2309" i="1"/>
  <c r="Z2338" i="1"/>
  <c r="Z2380" i="1"/>
  <c r="Z2389" i="1"/>
  <c r="Z2394" i="1"/>
  <c r="Z2420" i="1"/>
  <c r="Z2431" i="1"/>
  <c r="Z2461" i="1"/>
  <c r="Z2468" i="1"/>
  <c r="Z2494" i="1"/>
  <c r="Z2518" i="1"/>
  <c r="Z2543" i="1"/>
  <c r="Z2559" i="1"/>
  <c r="Z2572" i="1"/>
  <c r="Z2631" i="1"/>
  <c r="Z2644" i="1"/>
  <c r="Z2653" i="1"/>
  <c r="Z2685" i="1"/>
  <c r="Z2692" i="1"/>
  <c r="Z2708" i="1"/>
  <c r="Z2735" i="1"/>
  <c r="Z2750" i="1"/>
  <c r="Z2772" i="1"/>
  <c r="Z2781" i="1"/>
  <c r="Z2799" i="1"/>
  <c r="Z2814" i="1"/>
  <c r="Z2831" i="1"/>
  <c r="Z2842" i="1"/>
  <c r="Z2844" i="1"/>
  <c r="Z2861" i="1"/>
  <c r="Z2867" i="1"/>
  <c r="Z2876" i="1"/>
  <c r="Z2885" i="1"/>
  <c r="Z2916" i="1"/>
  <c r="Z2925" i="1"/>
  <c r="Z2930" i="1"/>
  <c r="Z2939" i="1"/>
  <c r="Z2946" i="1"/>
  <c r="Z2986" i="1"/>
  <c r="Z3005" i="1"/>
  <c r="Z3029" i="1"/>
  <c r="Z3034" i="1"/>
  <c r="Z3058" i="1"/>
  <c r="Z3061" i="1"/>
  <c r="Z3068" i="1"/>
  <c r="Z3075" i="1"/>
  <c r="Z3083" i="1"/>
  <c r="Z3130" i="1"/>
  <c r="Z3141" i="1"/>
  <c r="Z3148" i="1"/>
  <c r="Z3171" i="1"/>
  <c r="Z3188" i="1"/>
  <c r="Z3211" i="1"/>
  <c r="Z3236" i="1"/>
  <c r="Z3274" i="1"/>
  <c r="Z3282" i="1"/>
  <c r="Z3290" i="1"/>
  <c r="Z3298" i="1"/>
  <c r="Z3306" i="1"/>
  <c r="Z3309" i="1"/>
  <c r="Z3316" i="1"/>
  <c r="Z3370" i="1"/>
  <c r="Z3373" i="1"/>
  <c r="Z3380" i="1"/>
  <c r="Z3405" i="1"/>
  <c r="Z3412" i="1"/>
  <c r="Z3427" i="1"/>
  <c r="Z3466" i="1"/>
  <c r="Z3504" i="1"/>
  <c r="Z3520" i="1"/>
  <c r="Z3536" i="1"/>
  <c r="Z3558" i="1"/>
  <c r="Y3564" i="1"/>
  <c r="Z3586" i="1"/>
  <c r="Z3605" i="1"/>
  <c r="Z3610" i="1"/>
  <c r="Z3693" i="1"/>
  <c r="Z3829" i="1"/>
  <c r="Z3893" i="1"/>
  <c r="Z3917" i="1"/>
  <c r="Z233" i="1"/>
  <c r="Z240" i="1"/>
  <c r="Z250" i="1"/>
  <c r="Z255" i="1"/>
  <c r="Z258" i="1"/>
  <c r="Z306" i="1"/>
  <c r="Z313" i="1"/>
  <c r="Z320" i="1"/>
  <c r="Z335" i="1"/>
  <c r="Z361" i="1"/>
  <c r="Z377" i="1"/>
  <c r="Z384" i="1"/>
  <c r="Z404" i="1"/>
  <c r="Z406" i="1"/>
  <c r="Z419" i="1"/>
  <c r="Z426" i="1"/>
  <c r="Z439" i="1"/>
  <c r="Z448" i="1"/>
  <c r="Z464" i="1"/>
  <c r="Z485" i="1"/>
  <c r="Z501" i="1"/>
  <c r="Z525" i="1"/>
  <c r="Z568" i="1"/>
  <c r="Z590" i="1"/>
  <c r="Z614" i="1"/>
  <c r="Z617" i="1"/>
  <c r="Z624" i="1"/>
  <c r="Z631" i="1"/>
  <c r="Z646" i="1"/>
  <c r="Z664" i="1"/>
  <c r="Z671" i="1"/>
  <c r="Z679" i="1"/>
  <c r="Z705" i="1"/>
  <c r="Z720" i="1"/>
  <c r="Z728" i="1"/>
  <c r="Z736" i="1"/>
  <c r="Z744" i="1"/>
  <c r="Z752" i="1"/>
  <c r="Z760" i="1"/>
  <c r="Z767" i="1"/>
  <c r="Z777" i="1"/>
  <c r="Z801" i="1"/>
  <c r="Z849" i="1"/>
  <c r="Z863" i="1"/>
  <c r="Z878" i="1"/>
  <c r="Z888" i="1"/>
  <c r="Z910" i="1"/>
  <c r="Z919" i="1"/>
  <c r="Z928" i="1"/>
  <c r="Z935" i="1"/>
  <c r="Z942" i="1"/>
  <c r="Z951" i="1"/>
  <c r="Z958" i="1"/>
  <c r="Z967" i="1"/>
  <c r="Z974" i="1"/>
  <c r="Z998" i="1"/>
  <c r="Z1024" i="1"/>
  <c r="Z1040" i="1"/>
  <c r="Z1047" i="1"/>
  <c r="Z1054" i="1"/>
  <c r="Z1063" i="1"/>
  <c r="Z1086" i="1"/>
  <c r="Z1089" i="1"/>
  <c r="Z1148" i="1"/>
  <c r="Z1198" i="1"/>
  <c r="Z1211" i="1"/>
  <c r="Z1229" i="1"/>
  <c r="Z1261" i="1"/>
  <c r="Z1275" i="1"/>
  <c r="Z1291" i="1"/>
  <c r="Z1307" i="1"/>
  <c r="Z1333" i="1"/>
  <c r="Z1350" i="1"/>
  <c r="Z1380" i="1"/>
  <c r="Z1395" i="1"/>
  <c r="Z1398" i="1"/>
  <c r="Z1460" i="1"/>
  <c r="Z1501" i="1"/>
  <c r="Z1514" i="1"/>
  <c r="Z1516" i="1"/>
  <c r="Z1525" i="1"/>
  <c r="Z1555" i="1"/>
  <c r="Z1581" i="1"/>
  <c r="Z1594" i="1"/>
  <c r="Z1596" i="1"/>
  <c r="Z1605" i="1"/>
  <c r="Z1620" i="1"/>
  <c r="Z1629" i="1"/>
  <c r="Z1642" i="1"/>
  <c r="Z1651" i="1"/>
  <c r="Z1658" i="1"/>
  <c r="Z1667" i="1"/>
  <c r="Z1674" i="1"/>
  <c r="Z1683" i="1"/>
  <c r="Z1690" i="1"/>
  <c r="Z1699" i="1"/>
  <c r="Z1706" i="1"/>
  <c r="Z1765" i="1"/>
  <c r="Z1767" i="1"/>
  <c r="Z1789" i="1"/>
  <c r="Z1791" i="1"/>
  <c r="Z1796" i="1"/>
  <c r="Z1818" i="1"/>
  <c r="Z1842" i="1"/>
  <c r="Z1861" i="1"/>
  <c r="Z1884" i="1"/>
  <c r="Z1893" i="1"/>
  <c r="Z1900" i="1"/>
  <c r="Z1911" i="1"/>
  <c r="Z1916" i="1"/>
  <c r="Z1927" i="1"/>
  <c r="Z1938" i="1"/>
  <c r="Z1957" i="1"/>
  <c r="Z1964" i="1"/>
  <c r="Z1970" i="1"/>
  <c r="Z2053" i="1"/>
  <c r="Z2069" i="1"/>
  <c r="Z2076" i="1"/>
  <c r="Z2102" i="1"/>
  <c r="Z2119" i="1"/>
  <c r="Z2133" i="1"/>
  <c r="Z2148" i="1"/>
  <c r="Z2165" i="1"/>
  <c r="Z2180" i="1"/>
  <c r="Z2183" i="1"/>
  <c r="Z2197" i="1"/>
  <c r="Z2204" i="1"/>
  <c r="Z2226" i="1"/>
  <c r="Z2268" i="1"/>
  <c r="Z2295" i="1"/>
  <c r="Z2314" i="1"/>
  <c r="Z2332" i="1"/>
  <c r="Z2375" i="1"/>
  <c r="Z2404" i="1"/>
  <c r="Z2413" i="1"/>
  <c r="Z2429" i="1"/>
  <c r="Z2434" i="1"/>
  <c r="Z2466" i="1"/>
  <c r="Z2501" i="1"/>
  <c r="Z2508" i="1"/>
  <c r="Z2511" i="1"/>
  <c r="Z2525" i="1"/>
  <c r="Z2542" i="1"/>
  <c r="Z2556" i="1"/>
  <c r="Z2565" i="1"/>
  <c r="Z2596" i="1"/>
  <c r="Z2599" i="1"/>
  <c r="Z2615" i="1"/>
  <c r="Z2628" i="1"/>
  <c r="Z2646" i="1"/>
  <c r="Z2671" i="1"/>
  <c r="Z2694" i="1"/>
  <c r="Z2710" i="1"/>
  <c r="Z2732" i="1"/>
  <c r="Z2741" i="1"/>
  <c r="Z2759" i="1"/>
  <c r="Z2796" i="1"/>
  <c r="Z2805" i="1"/>
  <c r="Z2821" i="1"/>
  <c r="Z2869" i="1"/>
  <c r="Z2898" i="1"/>
  <c r="Z2907" i="1"/>
  <c r="Z2932" i="1"/>
  <c r="Z2965" i="1"/>
  <c r="Z2981" i="1"/>
  <c r="Z2988" i="1"/>
  <c r="Z2995" i="1"/>
  <c r="Z3019" i="1"/>
  <c r="Z3036" i="1"/>
  <c r="Z3053" i="1"/>
  <c r="Z3099" i="1"/>
  <c r="Z3122" i="1"/>
  <c r="Z3133" i="1"/>
  <c r="Z3140" i="1"/>
  <c r="Z3163" i="1"/>
  <c r="Z3178" i="1"/>
  <c r="Z3181" i="1"/>
  <c r="Z3226" i="1"/>
  <c r="Z3229" i="1"/>
  <c r="Z3251" i="1"/>
  <c r="Z3269" i="1"/>
  <c r="Z3277" i="1"/>
  <c r="Z3285" i="1"/>
  <c r="Z3293" i="1"/>
  <c r="Z3308" i="1"/>
  <c r="Z3339" i="1"/>
  <c r="Z3362" i="1"/>
  <c r="Z3365" i="1"/>
  <c r="Z3372" i="1"/>
  <c r="Z3395" i="1"/>
  <c r="Z3402" i="1"/>
  <c r="Z3437" i="1"/>
  <c r="Z3444" i="1"/>
  <c r="Z3451" i="1"/>
  <c r="Z3476" i="1"/>
  <c r="Z3549" i="1"/>
  <c r="Z3573" i="1"/>
  <c r="Z3584" i="1"/>
  <c r="Z3629" i="1"/>
  <c r="Z3664" i="1"/>
  <c r="Z3677" i="1"/>
  <c r="Z3685" i="1"/>
  <c r="Z3733" i="1"/>
  <c r="Z3821" i="1"/>
  <c r="Z3861" i="1"/>
  <c r="T36" i="1"/>
  <c r="Y36" i="1" s="1"/>
  <c r="T148" i="1"/>
  <c r="Y148" i="1" s="1"/>
  <c r="T164" i="1"/>
  <c r="Y164" i="1" s="1"/>
  <c r="AB197" i="1"/>
  <c r="AC197" i="1" s="1"/>
  <c r="T197" i="1"/>
  <c r="Y197" i="1" s="1"/>
  <c r="AB206" i="1"/>
  <c r="AC206" i="1" s="1"/>
  <c r="T206" i="1"/>
  <c r="Y206" i="1" s="1"/>
  <c r="Y223" i="1"/>
  <c r="AB227" i="1"/>
  <c r="AC227" i="1" s="1"/>
  <c r="T227" i="1"/>
  <c r="Y227" i="1" s="1"/>
  <c r="Z247" i="1"/>
  <c r="Z265" i="1"/>
  <c r="Z272" i="1"/>
  <c r="Z287" i="1"/>
  <c r="Z330" i="1"/>
  <c r="Z344" i="1"/>
  <c r="Z354" i="1"/>
  <c r="Z370" i="1"/>
  <c r="Z391" i="1"/>
  <c r="Z413" i="1"/>
  <c r="Z418" i="1"/>
  <c r="Z424" i="1"/>
  <c r="Z432" i="1"/>
  <c r="Z461" i="1"/>
  <c r="Z470" i="1"/>
  <c r="Z480" i="1"/>
  <c r="Z503" i="1"/>
  <c r="Z510" i="1"/>
  <c r="Z527" i="1"/>
  <c r="Z544" i="1"/>
  <c r="Z550" i="1"/>
  <c r="Z561" i="1"/>
  <c r="Z575" i="1"/>
  <c r="Z599" i="1"/>
  <c r="Z609" i="1"/>
  <c r="Z641" i="1"/>
  <c r="Z656" i="1"/>
  <c r="Z702" i="1"/>
  <c r="Z712" i="1"/>
  <c r="Z774" i="1"/>
  <c r="Z784" i="1"/>
  <c r="Z814" i="1"/>
  <c r="Z823" i="1"/>
  <c r="Z830" i="1"/>
  <c r="Z873" i="1"/>
  <c r="Z895" i="1"/>
  <c r="Z905" i="1"/>
  <c r="Z912" i="1"/>
  <c r="Z944" i="1"/>
  <c r="Z960" i="1"/>
  <c r="Z976" i="1"/>
  <c r="Z983" i="1"/>
  <c r="Z993" i="1"/>
  <c r="Z1000" i="1"/>
  <c r="Z1007" i="1"/>
  <c r="Z1017" i="1"/>
  <c r="Z1033" i="1"/>
  <c r="Z1056" i="1"/>
  <c r="Z1070" i="1"/>
  <c r="Z1079" i="1"/>
  <c r="Z1108" i="1"/>
  <c r="Z1113" i="1"/>
  <c r="Z1124" i="1"/>
  <c r="Z1129" i="1"/>
  <c r="Z1140" i="1"/>
  <c r="Z1166" i="1"/>
  <c r="Z1182" i="1"/>
  <c r="Z1195" i="1"/>
  <c r="Z1204" i="1"/>
  <c r="Z1213" i="1"/>
  <c r="Z1220" i="1"/>
  <c r="Z1238" i="1"/>
  <c r="Z1254" i="1"/>
  <c r="Z1268" i="1"/>
  <c r="Z1277" i="1"/>
  <c r="Z1284" i="1"/>
  <c r="Z1300" i="1"/>
  <c r="Z1309" i="1"/>
  <c r="Z1326" i="1"/>
  <c r="Z1340" i="1"/>
  <c r="Z1347" i="1"/>
  <c r="Z1372" i="1"/>
  <c r="Z1390" i="1"/>
  <c r="Z1412" i="1"/>
  <c r="Z1419" i="1"/>
  <c r="Z1428" i="1"/>
  <c r="Z1435" i="1"/>
  <c r="Z1445" i="1"/>
  <c r="Z1475" i="1"/>
  <c r="Z1490" i="1"/>
  <c r="Z1507" i="1"/>
  <c r="Z1531" i="1"/>
  <c r="Z1546" i="1"/>
  <c r="Z1548" i="1"/>
  <c r="Z1570" i="1"/>
  <c r="Z1572" i="1"/>
  <c r="Z1587" i="1"/>
  <c r="Z1635" i="1"/>
  <c r="Z1644" i="1"/>
  <c r="Z1660" i="1"/>
  <c r="Z1676" i="1"/>
  <c r="Z1692" i="1"/>
  <c r="Z1708" i="1"/>
  <c r="Z1727" i="1"/>
  <c r="Z1740" i="1"/>
  <c r="Z1748" i="1"/>
  <c r="Z1770" i="1"/>
  <c r="Z1794" i="1"/>
  <c r="Z1829" i="1"/>
  <c r="Z1853" i="1"/>
  <c r="Z1866" i="1"/>
  <c r="Z1898" i="1"/>
  <c r="Z1909" i="1"/>
  <c r="Z1925" i="1"/>
  <c r="Z1932" i="1"/>
  <c r="Z1951" i="1"/>
  <c r="Z1983" i="1"/>
  <c r="Z1988" i="1"/>
  <c r="Z2004" i="1"/>
  <c r="Z2015" i="1"/>
  <c r="Z2020" i="1"/>
  <c r="Z2031" i="1"/>
  <c r="Z2036" i="1"/>
  <c r="Z2047" i="1"/>
  <c r="Z2058" i="1"/>
  <c r="Z2109" i="1"/>
  <c r="Z2143" i="1"/>
  <c r="Z2150" i="1"/>
  <c r="Z2175" i="1"/>
  <c r="Z2190" i="1"/>
  <c r="Z2202" i="1"/>
  <c r="Z2247" i="1"/>
  <c r="Z2263" i="1"/>
  <c r="Z2284" i="1"/>
  <c r="Z2293" i="1"/>
  <c r="Z2298" i="1"/>
  <c r="Z2325" i="1"/>
  <c r="Z2348" i="1"/>
  <c r="Z2359" i="1"/>
  <c r="Z2373" i="1"/>
  <c r="Z2378" i="1"/>
  <c r="Z2399" i="1"/>
  <c r="Z2418" i="1"/>
  <c r="Z2444" i="1"/>
  <c r="Z2453" i="1"/>
  <c r="Z2455" i="1"/>
  <c r="Z2477" i="1"/>
  <c r="Z2479" i="1"/>
  <c r="Z2487" i="1"/>
  <c r="Z2510" i="1"/>
  <c r="Z2532" i="1"/>
  <c r="Z2535" i="1"/>
  <c r="Z2549" i="1"/>
  <c r="Z2581" i="1"/>
  <c r="Z2598" i="1"/>
  <c r="Z2612" i="1"/>
  <c r="Z2621" i="1"/>
  <c r="Z2630" i="1"/>
  <c r="Z2637" i="1"/>
  <c r="Z2655" i="1"/>
  <c r="Z2719" i="1"/>
  <c r="Z2734" i="1"/>
  <c r="Z2756" i="1"/>
  <c r="Z2765" i="1"/>
  <c r="Z2783" i="1"/>
  <c r="Z2830" i="1"/>
  <c r="Z2837" i="1"/>
  <c r="Z2850" i="1"/>
  <c r="Z2852" i="1"/>
  <c r="Z2882" i="1"/>
  <c r="Z2891" i="1"/>
  <c r="Z2900" i="1"/>
  <c r="Z2955" i="1"/>
  <c r="Z3002" i="1"/>
  <c r="Z3026" i="1"/>
  <c r="Z3043" i="1"/>
  <c r="Z3067" i="1"/>
  <c r="Z3132" i="1"/>
  <c r="Z3155" i="1"/>
  <c r="Z3180" i="1"/>
  <c r="Z3195" i="1"/>
  <c r="Z3218" i="1"/>
  <c r="Z3228" i="1"/>
  <c r="Z3258" i="1"/>
  <c r="Z3268" i="1"/>
  <c r="Z3276" i="1"/>
  <c r="Z3292" i="1"/>
  <c r="Z3300" i="1"/>
  <c r="Z3331" i="1"/>
  <c r="Z3354" i="1"/>
  <c r="Z3364" i="1"/>
  <c r="Z3404" i="1"/>
  <c r="Z3434" i="1"/>
  <c r="Z3458" i="1"/>
  <c r="Z3468" i="1"/>
  <c r="Z3484" i="1"/>
  <c r="Z3494" i="1"/>
  <c r="Z3501" i="1"/>
  <c r="Z3510" i="1"/>
  <c r="Z3517" i="1"/>
  <c r="Z3526" i="1"/>
  <c r="Z3533" i="1"/>
  <c r="Z3542" i="1"/>
  <c r="Z3551" i="1"/>
  <c r="Z3578" i="1"/>
  <c r="Z3597" i="1"/>
  <c r="Z3645" i="1"/>
  <c r="Z3653" i="1"/>
  <c r="Z3813" i="1"/>
  <c r="Z3885" i="1"/>
  <c r="T11" i="1"/>
  <c r="Y11" i="1" s="1"/>
  <c r="T19" i="1"/>
  <c r="Y19" i="1" s="1"/>
  <c r="T27" i="1"/>
  <c r="Y27" i="1" s="1"/>
  <c r="T35" i="1"/>
  <c r="Y35" i="1" s="1"/>
  <c r="T43" i="1"/>
  <c r="Y43" i="1" s="1"/>
  <c r="T51" i="1"/>
  <c r="Y51" i="1" s="1"/>
  <c r="T59" i="1"/>
  <c r="Y59" i="1" s="1"/>
  <c r="T67" i="1"/>
  <c r="Y67" i="1" s="1"/>
  <c r="T75" i="1"/>
  <c r="Y75" i="1" s="1"/>
  <c r="T83" i="1"/>
  <c r="Y83" i="1" s="1"/>
  <c r="T91" i="1"/>
  <c r="Y91" i="1" s="1"/>
  <c r="T99" i="1"/>
  <c r="Y99" i="1" s="1"/>
  <c r="T107" i="1"/>
  <c r="Y107" i="1" s="1"/>
  <c r="T115" i="1"/>
  <c r="Y115" i="1" s="1"/>
  <c r="T123" i="1"/>
  <c r="Y123" i="1" s="1"/>
  <c r="T131" i="1"/>
  <c r="Y131" i="1" s="1"/>
  <c r="T139" i="1"/>
  <c r="Y139" i="1" s="1"/>
  <c r="T147" i="1"/>
  <c r="Y147" i="1" s="1"/>
  <c r="T155" i="1"/>
  <c r="Y155" i="1" s="1"/>
  <c r="T163" i="1"/>
  <c r="Y163" i="1" s="1"/>
  <c r="T171" i="1"/>
  <c r="Y171" i="1" s="1"/>
  <c r="T179" i="1"/>
  <c r="Y179" i="1" s="1"/>
  <c r="T195" i="1"/>
  <c r="Y195" i="1" s="1"/>
  <c r="T208" i="1"/>
  <c r="Y208" i="1" s="1"/>
  <c r="Z257" i="1"/>
  <c r="Z289" i="1"/>
  <c r="Z296" i="1"/>
  <c r="Z303" i="1"/>
  <c r="Z312" i="1"/>
  <c r="Z327" i="1"/>
  <c r="Z337" i="1"/>
  <c r="Z351" i="1"/>
  <c r="Z397" i="1"/>
  <c r="Z445" i="1"/>
  <c r="Z454" i="1"/>
  <c r="Z477" i="1"/>
  <c r="Z487" i="1"/>
  <c r="Z494" i="1"/>
  <c r="Z512" i="1"/>
  <c r="Z533" i="1"/>
  <c r="Z535" i="1"/>
  <c r="Z558" i="1"/>
  <c r="Z582" i="1"/>
  <c r="Z585" i="1"/>
  <c r="Z592" i="1"/>
  <c r="Z606" i="1"/>
  <c r="Z616" i="1"/>
  <c r="Z623" i="1"/>
  <c r="Z638" i="1"/>
  <c r="Z648" i="1"/>
  <c r="Z663" i="1"/>
  <c r="Z686" i="1"/>
  <c r="Z694" i="1"/>
  <c r="Z719" i="1"/>
  <c r="Z727" i="1"/>
  <c r="Z735" i="1"/>
  <c r="Z743" i="1"/>
  <c r="Z751" i="1"/>
  <c r="Z759" i="1"/>
  <c r="Z791" i="1"/>
  <c r="Z798" i="1"/>
  <c r="Z807" i="1"/>
  <c r="Z816" i="1"/>
  <c r="Z832" i="1"/>
  <c r="Z839" i="1"/>
  <c r="Z846" i="1"/>
  <c r="Z855" i="1"/>
  <c r="Z870" i="1"/>
  <c r="Z880" i="1"/>
  <c r="Z902" i="1"/>
  <c r="Z921" i="1"/>
  <c r="Z937" i="1"/>
  <c r="Z953" i="1"/>
  <c r="Z969" i="1"/>
  <c r="Z1014" i="1"/>
  <c r="Z1049" i="1"/>
  <c r="Z1065" i="1"/>
  <c r="Z1088" i="1"/>
  <c r="Z1106" i="1"/>
  <c r="Z1122" i="1"/>
  <c r="Z1138" i="1"/>
  <c r="Z1150" i="1"/>
  <c r="Z1163" i="1"/>
  <c r="Z1179" i="1"/>
  <c r="Z1197" i="1"/>
  <c r="Z1235" i="1"/>
  <c r="Z1251" i="1"/>
  <c r="Z1316" i="1"/>
  <c r="Z1323" i="1"/>
  <c r="Z1349" i="1"/>
  <c r="Z1364" i="1"/>
  <c r="Z1379" i="1"/>
  <c r="Z1387" i="1"/>
  <c r="Z1397" i="1"/>
  <c r="Z1421" i="1"/>
  <c r="Z1437" i="1"/>
  <c r="Z1451" i="1"/>
  <c r="Z1468" i="1"/>
  <c r="Z1477" i="1"/>
  <c r="Z1509" i="1"/>
  <c r="Z1533" i="1"/>
  <c r="Z1557" i="1"/>
  <c r="Z1589" i="1"/>
  <c r="Z1613" i="1"/>
  <c r="Z1626" i="1"/>
  <c r="Z1653" i="1"/>
  <c r="Z1669" i="1"/>
  <c r="Z1685" i="1"/>
  <c r="Z1701" i="1"/>
  <c r="Z1721" i="1"/>
  <c r="Z1805" i="1"/>
  <c r="Z1807" i="1"/>
  <c r="Z1812" i="1"/>
  <c r="Z1831" i="1"/>
  <c r="Z1836" i="1"/>
  <c r="Z1855" i="1"/>
  <c r="Z1860" i="1"/>
  <c r="Z1877" i="1"/>
  <c r="Z1882" i="1"/>
  <c r="Z1914" i="1"/>
  <c r="Z1930" i="1"/>
  <c r="Z1949" i="1"/>
  <c r="Z1956" i="1"/>
  <c r="Z1962" i="1"/>
  <c r="Z1981" i="1"/>
  <c r="Z1997" i="1"/>
  <c r="Z2013" i="1"/>
  <c r="Z2029" i="1"/>
  <c r="Z2045" i="1"/>
  <c r="Z2052" i="1"/>
  <c r="Z2074" i="1"/>
  <c r="Z2087" i="1"/>
  <c r="Z2094" i="1"/>
  <c r="Z2116" i="1"/>
  <c r="Z2125" i="1"/>
  <c r="Z2140" i="1"/>
  <c r="Z2157" i="1"/>
  <c r="Z2172" i="1"/>
  <c r="Z2182" i="1"/>
  <c r="Z2220" i="1"/>
  <c r="Z2236" i="1"/>
  <c r="Z2245" i="1"/>
  <c r="Z2261" i="1"/>
  <c r="Z2266" i="1"/>
  <c r="Z2277" i="1"/>
  <c r="Z2279" i="1"/>
  <c r="Z2308" i="1"/>
  <c r="Z2330" i="1"/>
  <c r="Z2343" i="1"/>
  <c r="Z2357" i="1"/>
  <c r="Z2362" i="1"/>
  <c r="Z2388" i="1"/>
  <c r="Z2397" i="1"/>
  <c r="Z2402" i="1"/>
  <c r="Z2439" i="1"/>
  <c r="Z2486" i="1"/>
  <c r="Z2534" i="1"/>
  <c r="Z2567" i="1"/>
  <c r="Z2588" i="1"/>
  <c r="Z2591" i="1"/>
  <c r="Z2652" i="1"/>
  <c r="Z2661" i="1"/>
  <c r="Z2670" i="1"/>
  <c r="Z2687" i="1"/>
  <c r="Z2703" i="1"/>
  <c r="Z2758" i="1"/>
  <c r="Z2780" i="1"/>
  <c r="Z2789" i="1"/>
  <c r="Z2807" i="1"/>
  <c r="Z2820" i="1"/>
  <c r="Z2823" i="1"/>
  <c r="Z2858" i="1"/>
  <c r="Z2860" i="1"/>
  <c r="Z2875" i="1"/>
  <c r="Z2884" i="1"/>
  <c r="Z2922" i="1"/>
  <c r="Z2924" i="1"/>
  <c r="Z2957" i="1"/>
  <c r="Z2962" i="1"/>
  <c r="Z2971" i="1"/>
  <c r="Z2978" i="1"/>
  <c r="Z3004" i="1"/>
  <c r="Z3021" i="1"/>
  <c r="Z3028" i="1"/>
  <c r="Z3050" i="1"/>
  <c r="Z3106" i="1"/>
  <c r="Z3117" i="1"/>
  <c r="Z3124" i="1"/>
  <c r="Z3147" i="1"/>
  <c r="Z3173" i="1"/>
  <c r="Z3210" i="1"/>
  <c r="Z3221" i="1"/>
  <c r="Z3243" i="1"/>
  <c r="Z3260" i="1"/>
  <c r="Z3323" i="1"/>
  <c r="Z3346" i="1"/>
  <c r="Z3349" i="1"/>
  <c r="Z3356" i="1"/>
  <c r="Z3397" i="1"/>
  <c r="Z3411" i="1"/>
  <c r="Z3426" i="1"/>
  <c r="Z3429" i="1"/>
  <c r="Z3453" i="1"/>
  <c r="Z3503" i="1"/>
  <c r="Z3519" i="1"/>
  <c r="Z3535" i="1"/>
  <c r="Z3565" i="1"/>
  <c r="Z3576" i="1"/>
  <c r="Z3602" i="1"/>
  <c r="Z3669" i="1"/>
  <c r="Z3680" i="1"/>
  <c r="Z3688" i="1"/>
  <c r="Z3725" i="1"/>
  <c r="Z3805" i="1"/>
  <c r="Z3853" i="1"/>
  <c r="Z3909" i="1"/>
  <c r="T26" i="1"/>
  <c r="Y26" i="1" s="1"/>
  <c r="T34" i="1"/>
  <c r="Y34" i="1" s="1"/>
  <c r="T42" i="1"/>
  <c r="Y42" i="1" s="1"/>
  <c r="T50" i="1"/>
  <c r="Y50" i="1" s="1"/>
  <c r="T58" i="1"/>
  <c r="Y58" i="1" s="1"/>
  <c r="T66" i="1"/>
  <c r="Y66" i="1" s="1"/>
  <c r="T74" i="1"/>
  <c r="Y74" i="1" s="1"/>
  <c r="T82" i="1"/>
  <c r="Y82" i="1" s="1"/>
  <c r="T90" i="1"/>
  <c r="Y90" i="1" s="1"/>
  <c r="T98" i="1"/>
  <c r="Y98" i="1" s="1"/>
  <c r="T106" i="1"/>
  <c r="Y106" i="1" s="1"/>
  <c r="T114" i="1"/>
  <c r="Y114" i="1" s="1"/>
  <c r="T122" i="1"/>
  <c r="Y122" i="1" s="1"/>
  <c r="T130" i="1"/>
  <c r="Y130" i="1" s="1"/>
  <c r="T138" i="1"/>
  <c r="Y138" i="1" s="1"/>
  <c r="T146" i="1"/>
  <c r="Y146" i="1" s="1"/>
  <c r="T154" i="1"/>
  <c r="Y154" i="1" s="1"/>
  <c r="T162" i="1"/>
  <c r="Y162" i="1" s="1"/>
  <c r="T170" i="1"/>
  <c r="Y170" i="1" s="1"/>
  <c r="T178" i="1"/>
  <c r="Y178" i="1" s="1"/>
  <c r="T186" i="1"/>
  <c r="Y186" i="1" s="1"/>
  <c r="T194" i="1"/>
  <c r="Y194" i="1" s="1"/>
  <c r="AB198" i="1"/>
  <c r="AC198" i="1" s="1"/>
  <c r="T198" i="1"/>
  <c r="Y198" i="1" s="1"/>
  <c r="Z232" i="1"/>
  <c r="Z242" i="1"/>
  <c r="Z249" i="1"/>
  <c r="Z264" i="1"/>
  <c r="Z274" i="1"/>
  <c r="Z279" i="1"/>
  <c r="Z282" i="1"/>
  <c r="Z305" i="1"/>
  <c r="Z322" i="1"/>
  <c r="Z360" i="1"/>
  <c r="Z367" i="1"/>
  <c r="Z376" i="1"/>
  <c r="Z383" i="1"/>
  <c r="Z399" i="1"/>
  <c r="Z412" i="1"/>
  <c r="Z447" i="1"/>
  <c r="Z456" i="1"/>
  <c r="Z463" i="1"/>
  <c r="Z472" i="1"/>
  <c r="Z496" i="1"/>
  <c r="Z518" i="1"/>
  <c r="Z541" i="1"/>
  <c r="Z552" i="1"/>
  <c r="Z567" i="1"/>
  <c r="Z577" i="1"/>
  <c r="Z633" i="1"/>
  <c r="Z655" i="1"/>
  <c r="Z670" i="1"/>
  <c r="Z678" i="1"/>
  <c r="Z689" i="1"/>
  <c r="Z697" i="1"/>
  <c r="Z704" i="1"/>
  <c r="Z711" i="1"/>
  <c r="Z769" i="1"/>
  <c r="Z776" i="1"/>
  <c r="Z783" i="1"/>
  <c r="Z800" i="1"/>
  <c r="Z825" i="1"/>
  <c r="Z848" i="1"/>
  <c r="Z862" i="1"/>
  <c r="Z865" i="1"/>
  <c r="Z887" i="1"/>
  <c r="Z897" i="1"/>
  <c r="Z927" i="1"/>
  <c r="Z990" i="1"/>
  <c r="Z1009" i="1"/>
  <c r="Z1016" i="1"/>
  <c r="Z1023" i="1"/>
  <c r="Z1030" i="1"/>
  <c r="Z1039" i="1"/>
  <c r="Z1072" i="1"/>
  <c r="Z1095" i="1"/>
  <c r="Z1111" i="1"/>
  <c r="Z1127" i="1"/>
  <c r="Z1147" i="1"/>
  <c r="Z1156" i="1"/>
  <c r="Z1165" i="1"/>
  <c r="Z1172" i="1"/>
  <c r="Z1181" i="1"/>
  <c r="Z1188" i="1"/>
  <c r="Z1206" i="1"/>
  <c r="Z1222" i="1"/>
  <c r="Z1237" i="1"/>
  <c r="Z1244" i="1"/>
  <c r="Z1253" i="1"/>
  <c r="Z1270" i="1"/>
  <c r="Z1286" i="1"/>
  <c r="Z1302" i="1"/>
  <c r="Z1325" i="1"/>
  <c r="Z1342" i="1"/>
  <c r="Z1356" i="1"/>
  <c r="Z1371" i="1"/>
  <c r="Z1389" i="1"/>
  <c r="Z1414" i="1"/>
  <c r="Z1430" i="1"/>
  <c r="Z1453" i="1"/>
  <c r="Z1483" i="1"/>
  <c r="Z1498" i="1"/>
  <c r="Z1500" i="1"/>
  <c r="Z1522" i="1"/>
  <c r="Z1539" i="1"/>
  <c r="Z1563" i="1"/>
  <c r="Z1578" i="1"/>
  <c r="Z1580" i="1"/>
  <c r="Z1602" i="1"/>
  <c r="Z1604" i="1"/>
  <c r="Z1619" i="1"/>
  <c r="Z1637" i="1"/>
  <c r="Z1743" i="1"/>
  <c r="Z1757" i="1"/>
  <c r="Z1759" i="1"/>
  <c r="Z1764" i="1"/>
  <c r="Z1781" i="1"/>
  <c r="Z1783" i="1"/>
  <c r="Z1810" i="1"/>
  <c r="Z1834" i="1"/>
  <c r="Z1892" i="1"/>
  <c r="Z1943" i="1"/>
  <c r="Z1975" i="1"/>
  <c r="Z1986" i="1"/>
  <c r="Z2002" i="1"/>
  <c r="Z2034" i="1"/>
  <c r="Z2063" i="1"/>
  <c r="Z2068" i="1"/>
  <c r="Z2118" i="1"/>
  <c r="Z2135" i="1"/>
  <c r="Z2142" i="1"/>
  <c r="Z2213" i="1"/>
  <c r="Z2215" i="1"/>
  <c r="Z2231" i="1"/>
  <c r="Z2250" i="1"/>
  <c r="Z2282" i="1"/>
  <c r="Z2303" i="1"/>
  <c r="Z2319" i="1"/>
  <c r="Z2341" i="1"/>
  <c r="Z2346" i="1"/>
  <c r="Z2383" i="1"/>
  <c r="Z2412" i="1"/>
  <c r="Z2428" i="1"/>
  <c r="Z2437" i="1"/>
  <c r="Z2442" i="1"/>
  <c r="Z2493" i="1"/>
  <c r="Z2500" i="1"/>
  <c r="Z2503" i="1"/>
  <c r="Z2517" i="1"/>
  <c r="Z2524" i="1"/>
  <c r="Z2527" i="1"/>
  <c r="Z2551" i="1"/>
  <c r="Z2590" i="1"/>
  <c r="Z2623" i="1"/>
  <c r="Z2639" i="1"/>
  <c r="Z2654" i="1"/>
  <c r="Z2700" i="1"/>
  <c r="Z2718" i="1"/>
  <c r="Z2740" i="1"/>
  <c r="Z2767" i="1"/>
  <c r="Z2782" i="1"/>
  <c r="Z2804" i="1"/>
  <c r="Z2843" i="1"/>
  <c r="Z2868" i="1"/>
  <c r="Z2915" i="1"/>
  <c r="Z2938" i="1"/>
  <c r="Z2947" i="1"/>
  <c r="Z2973" i="1"/>
  <c r="Z2980" i="1"/>
  <c r="Z2987" i="1"/>
  <c r="Z3035" i="1"/>
  <c r="Z3045" i="1"/>
  <c r="Z3052" i="1"/>
  <c r="Z3077" i="1"/>
  <c r="Z3082" i="1"/>
  <c r="Z3085" i="1"/>
  <c r="Z3109" i="1"/>
  <c r="Z3116" i="1"/>
  <c r="Z3139" i="1"/>
  <c r="Z3172" i="1"/>
  <c r="Z3187" i="1"/>
  <c r="Z3202" i="1"/>
  <c r="Z3220" i="1"/>
  <c r="Z3235" i="1"/>
  <c r="Z3250" i="1"/>
  <c r="Z3315" i="1"/>
  <c r="Z3338" i="1"/>
  <c r="Z3341" i="1"/>
  <c r="Z3379" i="1"/>
  <c r="Z3418" i="1"/>
  <c r="Z3421" i="1"/>
  <c r="Z3443" i="1"/>
  <c r="Z3450" i="1"/>
  <c r="Z3460" i="1"/>
  <c r="Z3482" i="1"/>
  <c r="Z3496" i="1"/>
  <c r="Z3512" i="1"/>
  <c r="Z3544" i="1"/>
  <c r="Z3557" i="1"/>
  <c r="Z3570" i="1"/>
  <c r="Z3621" i="1"/>
  <c r="Z3648" i="1"/>
  <c r="Z3672" i="1"/>
  <c r="Z3797" i="1"/>
  <c r="T385" i="1"/>
  <c r="Y385" i="1" s="1"/>
  <c r="T393" i="1"/>
  <c r="Y393" i="1" s="1"/>
  <c r="T401" i="1"/>
  <c r="Y401" i="1" s="1"/>
  <c r="T409" i="1"/>
  <c r="Y409" i="1" s="1"/>
  <c r="T417" i="1"/>
  <c r="Y417" i="1" s="1"/>
  <c r="T425" i="1"/>
  <c r="Y425" i="1" s="1"/>
  <c r="T433" i="1"/>
  <c r="Y433" i="1" s="1"/>
  <c r="T441" i="1"/>
  <c r="Y441" i="1" s="1"/>
  <c r="T449" i="1"/>
  <c r="Y449" i="1" s="1"/>
  <c r="T457" i="1"/>
  <c r="Y457" i="1" s="1"/>
  <c r="T465" i="1"/>
  <c r="Y465" i="1" s="1"/>
  <c r="T473" i="1"/>
  <c r="Y473" i="1" s="1"/>
  <c r="T481" i="1"/>
  <c r="Y481" i="1" s="1"/>
  <c r="T489" i="1"/>
  <c r="Y489" i="1" s="1"/>
  <c r="T497" i="1"/>
  <c r="Y497" i="1" s="1"/>
  <c r="T505" i="1"/>
  <c r="Y505" i="1" s="1"/>
  <c r="T513" i="1"/>
  <c r="Y513" i="1" s="1"/>
  <c r="T521" i="1"/>
  <c r="Y521" i="1" s="1"/>
  <c r="T529" i="1"/>
  <c r="Y529" i="1" s="1"/>
  <c r="T537" i="1"/>
  <c r="Y537" i="1" s="1"/>
  <c r="T545" i="1"/>
  <c r="Y545" i="1" s="1"/>
  <c r="T553" i="1"/>
  <c r="Y553" i="1" s="1"/>
  <c r="T1073" i="1"/>
  <c r="Y1073" i="1" s="1"/>
  <c r="T1081" i="1"/>
  <c r="Y1081" i="1" s="1"/>
  <c r="T1145" i="1"/>
  <c r="Y1145" i="1" s="1"/>
  <c r="T1153" i="1"/>
  <c r="Y1153" i="1" s="1"/>
  <c r="T1161" i="1"/>
  <c r="Y1161" i="1" s="1"/>
  <c r="T1169" i="1"/>
  <c r="Y1169" i="1" s="1"/>
  <c r="T1177" i="1"/>
  <c r="Y1177" i="1" s="1"/>
  <c r="T1185" i="1"/>
  <c r="Y1185" i="1" s="1"/>
  <c r="T1193" i="1"/>
  <c r="Y1193" i="1" s="1"/>
  <c r="T1201" i="1"/>
  <c r="Y1201" i="1" s="1"/>
  <c r="T1209" i="1"/>
  <c r="Y1209" i="1" s="1"/>
  <c r="T1217" i="1"/>
  <c r="Y1217" i="1" s="1"/>
  <c r="T1225" i="1"/>
  <c r="Y1225" i="1" s="1"/>
  <c r="T1233" i="1"/>
  <c r="Y1233" i="1" s="1"/>
  <c r="T1241" i="1"/>
  <c r="Y1241" i="1" s="1"/>
  <c r="T1249" i="1"/>
  <c r="Y1249" i="1" s="1"/>
  <c r="T1257" i="1"/>
  <c r="Y1257" i="1" s="1"/>
  <c r="T1265" i="1"/>
  <c r="Y1265" i="1" s="1"/>
  <c r="T1273" i="1"/>
  <c r="Y1273" i="1" s="1"/>
  <c r="T1281" i="1"/>
  <c r="Y1281" i="1" s="1"/>
  <c r="T1289" i="1"/>
  <c r="Y1289" i="1" s="1"/>
  <c r="T1297" i="1"/>
  <c r="Y1297" i="1" s="1"/>
  <c r="T1305" i="1"/>
  <c r="Y1305" i="1" s="1"/>
  <c r="T1313" i="1"/>
  <c r="Y1313" i="1" s="1"/>
  <c r="T1321" i="1"/>
  <c r="Y1321" i="1" s="1"/>
  <c r="T1329" i="1"/>
  <c r="Y1329" i="1" s="1"/>
  <c r="T1337" i="1"/>
  <c r="Y1337" i="1" s="1"/>
  <c r="T1345" i="1"/>
  <c r="Y1345" i="1" s="1"/>
  <c r="T1353" i="1"/>
  <c r="Y1353" i="1" s="1"/>
  <c r="T1361" i="1"/>
  <c r="Y1361" i="1" s="1"/>
  <c r="T1369" i="1"/>
  <c r="Y1369" i="1" s="1"/>
  <c r="T1377" i="1"/>
  <c r="Y1377" i="1" s="1"/>
  <c r="T1385" i="1"/>
  <c r="Y1385" i="1" s="1"/>
  <c r="T1393" i="1"/>
  <c r="Y1393" i="1" s="1"/>
  <c r="T1401" i="1"/>
  <c r="Y1401" i="1" s="1"/>
  <c r="T1409" i="1"/>
  <c r="Y1409" i="1" s="1"/>
  <c r="T1417" i="1"/>
  <c r="Y1417" i="1" s="1"/>
  <c r="T1425" i="1"/>
  <c r="Y1425" i="1" s="1"/>
  <c r="T1433" i="1"/>
  <c r="Y1433" i="1" s="1"/>
  <c r="T1441" i="1"/>
  <c r="Y1441" i="1" s="1"/>
  <c r="T1449" i="1"/>
  <c r="Y1449" i="1" s="1"/>
  <c r="T1457" i="1"/>
  <c r="Y1457" i="1" s="1"/>
  <c r="T1465" i="1"/>
  <c r="Y1465" i="1" s="1"/>
  <c r="T1473" i="1"/>
  <c r="Y1473" i="1" s="1"/>
  <c r="T1481" i="1"/>
  <c r="Y1481" i="1" s="1"/>
  <c r="T1489" i="1"/>
  <c r="Y1489" i="1" s="1"/>
  <c r="T1497" i="1"/>
  <c r="Y1497" i="1" s="1"/>
  <c r="T1505" i="1"/>
  <c r="Y1505" i="1" s="1"/>
  <c r="T1513" i="1"/>
  <c r="Y1513" i="1" s="1"/>
  <c r="T1521" i="1"/>
  <c r="Y1521" i="1" s="1"/>
  <c r="T1529" i="1"/>
  <c r="Y1529" i="1" s="1"/>
  <c r="T1537" i="1"/>
  <c r="Y1537" i="1" s="1"/>
  <c r="T1545" i="1"/>
  <c r="Y1545" i="1" s="1"/>
  <c r="T1553" i="1"/>
  <c r="Y1553" i="1" s="1"/>
  <c r="T1561" i="1"/>
  <c r="Y1561" i="1" s="1"/>
  <c r="T1569" i="1"/>
  <c r="Y1569" i="1" s="1"/>
  <c r="T1577" i="1"/>
  <c r="Y1577" i="1" s="1"/>
  <c r="T1585" i="1"/>
  <c r="Y1585" i="1" s="1"/>
  <c r="T1593" i="1"/>
  <c r="Y1593" i="1" s="1"/>
  <c r="T1601" i="1"/>
  <c r="Y1601" i="1" s="1"/>
  <c r="T1609" i="1"/>
  <c r="Y1609" i="1" s="1"/>
  <c r="T1617" i="1"/>
  <c r="Y1617" i="1" s="1"/>
  <c r="T1625" i="1"/>
  <c r="Y1625" i="1" s="1"/>
  <c r="T1633" i="1"/>
  <c r="Y1633" i="1" s="1"/>
  <c r="T1641" i="1"/>
  <c r="Y1641" i="1" s="1"/>
  <c r="T1649" i="1"/>
  <c r="Y1649" i="1" s="1"/>
  <c r="T1657" i="1"/>
  <c r="Y1657" i="1" s="1"/>
  <c r="T1665" i="1"/>
  <c r="Y1665" i="1" s="1"/>
  <c r="T1673" i="1"/>
  <c r="Y1673" i="1" s="1"/>
  <c r="T1681" i="1"/>
  <c r="Y1681" i="1" s="1"/>
  <c r="T1689" i="1"/>
  <c r="Y1689" i="1" s="1"/>
  <c r="T1697" i="1"/>
  <c r="Y1697" i="1" s="1"/>
  <c r="T1705" i="1"/>
  <c r="Y1705" i="1" s="1"/>
  <c r="T1713" i="1"/>
  <c r="Y1713" i="1" s="1"/>
  <c r="T1745" i="1"/>
  <c r="Y1745" i="1" s="1"/>
  <c r="T1753" i="1"/>
  <c r="Y1753" i="1" s="1"/>
  <c r="T1761" i="1"/>
  <c r="Y1761" i="1" s="1"/>
  <c r="T1769" i="1"/>
  <c r="Y1769" i="1" s="1"/>
  <c r="T1777" i="1"/>
  <c r="Y1777" i="1" s="1"/>
  <c r="T1785" i="1"/>
  <c r="Y1785" i="1" s="1"/>
  <c r="T1793" i="1"/>
  <c r="Y1793" i="1" s="1"/>
  <c r="T1801" i="1"/>
  <c r="Y1801" i="1" s="1"/>
  <c r="T1809" i="1"/>
  <c r="Y1809" i="1" s="1"/>
  <c r="T1817" i="1"/>
  <c r="Y1817" i="1" s="1"/>
  <c r="T1825" i="1"/>
  <c r="Y1825" i="1" s="1"/>
  <c r="T1833" i="1"/>
  <c r="Y1833" i="1" s="1"/>
  <c r="T1841" i="1"/>
  <c r="Y1841" i="1" s="1"/>
  <c r="T1849" i="1"/>
  <c r="Y1849" i="1" s="1"/>
  <c r="T1857" i="1"/>
  <c r="Y1857" i="1" s="1"/>
  <c r="T1865" i="1"/>
  <c r="Y1865" i="1" s="1"/>
  <c r="T1873" i="1"/>
  <c r="Y1873" i="1" s="1"/>
  <c r="T1881" i="1"/>
  <c r="Y1881" i="1" s="1"/>
  <c r="T1889" i="1"/>
  <c r="Y1889" i="1" s="1"/>
  <c r="T1897" i="1"/>
  <c r="Y1897" i="1" s="1"/>
  <c r="T1905" i="1"/>
  <c r="Y1905" i="1" s="1"/>
  <c r="T1913" i="1"/>
  <c r="Y1913" i="1" s="1"/>
  <c r="T1921" i="1"/>
  <c r="Y1921" i="1" s="1"/>
  <c r="T1929" i="1"/>
  <c r="Y1929" i="1" s="1"/>
  <c r="T1937" i="1"/>
  <c r="Y1937" i="1" s="1"/>
  <c r="T1945" i="1"/>
  <c r="Y1945" i="1" s="1"/>
  <c r="T1953" i="1"/>
  <c r="Y1953" i="1" s="1"/>
  <c r="T1961" i="1"/>
  <c r="Y1961" i="1" s="1"/>
  <c r="T1969" i="1"/>
  <c r="Y1969" i="1" s="1"/>
  <c r="T1977" i="1"/>
  <c r="Y1977" i="1" s="1"/>
  <c r="T1985" i="1"/>
  <c r="Y1985" i="1" s="1"/>
  <c r="T1993" i="1"/>
  <c r="Y1993" i="1" s="1"/>
  <c r="T2001" i="1"/>
  <c r="Y2001" i="1" s="1"/>
  <c r="T2009" i="1"/>
  <c r="Y2009" i="1" s="1"/>
  <c r="T2017" i="1"/>
  <c r="Y2017" i="1" s="1"/>
  <c r="T2025" i="1"/>
  <c r="Y2025" i="1" s="1"/>
  <c r="T2033" i="1"/>
  <c r="Y2033" i="1" s="1"/>
  <c r="T2041" i="1"/>
  <c r="Y2041" i="1" s="1"/>
  <c r="T2049" i="1"/>
  <c r="Y2049" i="1" s="1"/>
  <c r="T2057" i="1"/>
  <c r="Y2057" i="1" s="1"/>
  <c r="T2065" i="1"/>
  <c r="Y2065" i="1" s="1"/>
  <c r="T2073" i="1"/>
  <c r="Y2073" i="1" s="1"/>
  <c r="T2081" i="1"/>
  <c r="Y2081" i="1" s="1"/>
  <c r="T2089" i="1"/>
  <c r="Y2089" i="1" s="1"/>
  <c r="T2097" i="1"/>
  <c r="Y2097" i="1" s="1"/>
  <c r="T2105" i="1"/>
  <c r="Y2105" i="1" s="1"/>
  <c r="T2113" i="1"/>
  <c r="Y2113" i="1" s="1"/>
  <c r="T2121" i="1"/>
  <c r="Y2121" i="1" s="1"/>
  <c r="T2129" i="1"/>
  <c r="Y2129" i="1" s="1"/>
  <c r="T2137" i="1"/>
  <c r="Y2137" i="1" s="1"/>
  <c r="T2145" i="1"/>
  <c r="Y2145" i="1" s="1"/>
  <c r="T2153" i="1"/>
  <c r="Y2153" i="1" s="1"/>
  <c r="T2161" i="1"/>
  <c r="Y2161" i="1" s="1"/>
  <c r="T2169" i="1"/>
  <c r="Y2169" i="1" s="1"/>
  <c r="T2177" i="1"/>
  <c r="Y2177" i="1" s="1"/>
  <c r="T2185" i="1"/>
  <c r="Y2185" i="1" s="1"/>
  <c r="T2193" i="1"/>
  <c r="Y2193" i="1" s="1"/>
  <c r="T2201" i="1"/>
  <c r="Y2201" i="1" s="1"/>
  <c r="T2209" i="1"/>
  <c r="Y2209" i="1" s="1"/>
  <c r="T2217" i="1"/>
  <c r="Y2217" i="1" s="1"/>
  <c r="T2225" i="1"/>
  <c r="Y2225" i="1" s="1"/>
  <c r="T2233" i="1"/>
  <c r="Y2233" i="1" s="1"/>
  <c r="T2241" i="1"/>
  <c r="Y2241" i="1" s="1"/>
  <c r="T2249" i="1"/>
  <c r="Y2249" i="1" s="1"/>
  <c r="T2257" i="1"/>
  <c r="Y2257" i="1" s="1"/>
  <c r="T2265" i="1"/>
  <c r="Y2265" i="1" s="1"/>
  <c r="T2273" i="1"/>
  <c r="Y2273" i="1" s="1"/>
  <c r="T2281" i="1"/>
  <c r="Y2281" i="1" s="1"/>
  <c r="T2289" i="1"/>
  <c r="Y2289" i="1" s="1"/>
  <c r="T2297" i="1"/>
  <c r="Y2297" i="1" s="1"/>
  <c r="T2305" i="1"/>
  <c r="Y2305" i="1" s="1"/>
  <c r="T2313" i="1"/>
  <c r="Y2313" i="1" s="1"/>
  <c r="T2321" i="1"/>
  <c r="Y2321" i="1" s="1"/>
  <c r="T2329" i="1"/>
  <c r="Y2329" i="1" s="1"/>
  <c r="T2337" i="1"/>
  <c r="Y2337" i="1" s="1"/>
  <c r="T2345" i="1"/>
  <c r="Y2345" i="1" s="1"/>
  <c r="T2353" i="1"/>
  <c r="Y2353" i="1" s="1"/>
  <c r="T2361" i="1"/>
  <c r="Y2361" i="1" s="1"/>
  <c r="T2369" i="1"/>
  <c r="Y2369" i="1" s="1"/>
  <c r="T2377" i="1"/>
  <c r="Y2377" i="1" s="1"/>
  <c r="T2385" i="1"/>
  <c r="Y2385" i="1" s="1"/>
  <c r="T2393" i="1"/>
  <c r="Y2393" i="1" s="1"/>
  <c r="T2401" i="1"/>
  <c r="Y2401" i="1" s="1"/>
  <c r="T2409" i="1"/>
  <c r="Y2409" i="1" s="1"/>
  <c r="T2417" i="1"/>
  <c r="Y2417" i="1" s="1"/>
  <c r="T2425" i="1"/>
  <c r="Y2425" i="1" s="1"/>
  <c r="T2433" i="1"/>
  <c r="Y2433" i="1" s="1"/>
  <c r="T2441" i="1"/>
  <c r="Y2441" i="1" s="1"/>
  <c r="T2449" i="1"/>
  <c r="Y2449" i="1" s="1"/>
  <c r="T2457" i="1"/>
  <c r="Y2457" i="1" s="1"/>
  <c r="T2465" i="1"/>
  <c r="Y2465" i="1" s="1"/>
  <c r="T2473" i="1"/>
  <c r="Y2473" i="1" s="1"/>
  <c r="T2481" i="1"/>
  <c r="Y2481" i="1" s="1"/>
  <c r="T2489" i="1"/>
  <c r="Y2489" i="1" s="1"/>
  <c r="T2497" i="1"/>
  <c r="Y2497" i="1" s="1"/>
  <c r="T2505" i="1"/>
  <c r="Y2505" i="1" s="1"/>
  <c r="T2513" i="1"/>
  <c r="Y2513" i="1" s="1"/>
  <c r="T2521" i="1"/>
  <c r="Y2521" i="1" s="1"/>
  <c r="T2529" i="1"/>
  <c r="Y2529" i="1" s="1"/>
  <c r="T2537" i="1"/>
  <c r="Y2537" i="1" s="1"/>
  <c r="T2545" i="1"/>
  <c r="Y2545" i="1" s="1"/>
  <c r="T2553" i="1"/>
  <c r="Y2553" i="1" s="1"/>
  <c r="T2561" i="1"/>
  <c r="Y2561" i="1" s="1"/>
  <c r="T2569" i="1"/>
  <c r="Y2569" i="1" s="1"/>
  <c r="T2577" i="1"/>
  <c r="Y2577" i="1" s="1"/>
  <c r="T2585" i="1"/>
  <c r="Y2585" i="1" s="1"/>
  <c r="T2593" i="1"/>
  <c r="Y2593" i="1" s="1"/>
  <c r="T2601" i="1"/>
  <c r="Y2601" i="1" s="1"/>
  <c r="T2609" i="1"/>
  <c r="Y2609" i="1" s="1"/>
  <c r="T2617" i="1"/>
  <c r="Y2617" i="1" s="1"/>
  <c r="T2625" i="1"/>
  <c r="Y2625" i="1" s="1"/>
  <c r="T2633" i="1"/>
  <c r="Y2633" i="1" s="1"/>
  <c r="T2641" i="1"/>
  <c r="Y2641" i="1" s="1"/>
  <c r="T2649" i="1"/>
  <c r="Y2649" i="1" s="1"/>
  <c r="T2657" i="1"/>
  <c r="Y2657" i="1" s="1"/>
  <c r="T2665" i="1"/>
  <c r="Y2665" i="1" s="1"/>
  <c r="T2673" i="1"/>
  <c r="Y2673" i="1" s="1"/>
  <c r="T2681" i="1"/>
  <c r="Y2681" i="1" s="1"/>
  <c r="T2689" i="1"/>
  <c r="Y2689" i="1" s="1"/>
  <c r="T2697" i="1"/>
  <c r="Y2697" i="1" s="1"/>
  <c r="T2705" i="1"/>
  <c r="Y2705" i="1" s="1"/>
  <c r="T2713" i="1"/>
  <c r="Y2713" i="1" s="1"/>
  <c r="T2721" i="1"/>
  <c r="Y2721" i="1" s="1"/>
  <c r="T2729" i="1"/>
  <c r="Y2729" i="1" s="1"/>
  <c r="T2737" i="1"/>
  <c r="Y2737" i="1" s="1"/>
  <c r="T2745" i="1"/>
  <c r="Y2745" i="1" s="1"/>
  <c r="T2753" i="1"/>
  <c r="Y2753" i="1" s="1"/>
  <c r="T2761" i="1"/>
  <c r="Y2761" i="1" s="1"/>
  <c r="T2769" i="1"/>
  <c r="Y2769" i="1" s="1"/>
  <c r="T2777" i="1"/>
  <c r="Y2777" i="1" s="1"/>
  <c r="T2785" i="1"/>
  <c r="Y2785" i="1" s="1"/>
  <c r="T2793" i="1"/>
  <c r="Y2793" i="1" s="1"/>
  <c r="T2801" i="1"/>
  <c r="Y2801" i="1" s="1"/>
  <c r="T2809" i="1"/>
  <c r="Y2809" i="1" s="1"/>
  <c r="T2817" i="1"/>
  <c r="Y2817" i="1" s="1"/>
  <c r="T2825" i="1"/>
  <c r="Y2825" i="1" s="1"/>
  <c r="T2833" i="1"/>
  <c r="Y2833" i="1" s="1"/>
  <c r="T2841" i="1"/>
  <c r="Y2841" i="1" s="1"/>
  <c r="T2849" i="1"/>
  <c r="Y2849" i="1" s="1"/>
  <c r="T2857" i="1"/>
  <c r="Y2857" i="1" s="1"/>
  <c r="T2865" i="1"/>
  <c r="Y2865" i="1" s="1"/>
  <c r="T2873" i="1"/>
  <c r="Y2873" i="1" s="1"/>
  <c r="T2881" i="1"/>
  <c r="Y2881" i="1" s="1"/>
  <c r="T2889" i="1"/>
  <c r="Y2889" i="1" s="1"/>
  <c r="T2897" i="1"/>
  <c r="Y2897" i="1" s="1"/>
  <c r="T2905" i="1"/>
  <c r="Y2905" i="1" s="1"/>
  <c r="T2913" i="1"/>
  <c r="Y2913" i="1" s="1"/>
  <c r="T2921" i="1"/>
  <c r="Y2921" i="1" s="1"/>
  <c r="T2929" i="1"/>
  <c r="Y2929" i="1" s="1"/>
  <c r="T2937" i="1"/>
  <c r="Y2937" i="1" s="1"/>
  <c r="T2945" i="1"/>
  <c r="Y2945" i="1" s="1"/>
  <c r="T2953" i="1"/>
  <c r="Y2953" i="1" s="1"/>
  <c r="T2961" i="1"/>
  <c r="Y2961" i="1" s="1"/>
  <c r="T2969" i="1"/>
  <c r="Y2969" i="1" s="1"/>
  <c r="T2977" i="1"/>
  <c r="Y2977" i="1" s="1"/>
  <c r="T2985" i="1"/>
  <c r="Y2985" i="1" s="1"/>
  <c r="T2993" i="1"/>
  <c r="Y2993" i="1" s="1"/>
  <c r="T3001" i="1"/>
  <c r="Y3001" i="1" s="1"/>
  <c r="T3009" i="1"/>
  <c r="Y3009" i="1" s="1"/>
  <c r="T3017" i="1"/>
  <c r="Y3017" i="1" s="1"/>
  <c r="T3025" i="1"/>
  <c r="Y3025" i="1" s="1"/>
  <c r="T3033" i="1"/>
  <c r="Y3033" i="1" s="1"/>
  <c r="T3041" i="1"/>
  <c r="Y3041" i="1" s="1"/>
  <c r="T3049" i="1"/>
  <c r="Y3049" i="1" s="1"/>
  <c r="T3057" i="1"/>
  <c r="Y3057" i="1" s="1"/>
  <c r="T3065" i="1"/>
  <c r="Y3065" i="1" s="1"/>
  <c r="T3073" i="1"/>
  <c r="Y3073" i="1" s="1"/>
  <c r="T3081" i="1"/>
  <c r="Y3081" i="1" s="1"/>
  <c r="T3089" i="1"/>
  <c r="Y3089" i="1" s="1"/>
  <c r="T3097" i="1"/>
  <c r="Y3097" i="1" s="1"/>
  <c r="T3105" i="1"/>
  <c r="Y3105" i="1" s="1"/>
  <c r="T3113" i="1"/>
  <c r="Y3113" i="1" s="1"/>
  <c r="T3121" i="1"/>
  <c r="Y3121" i="1" s="1"/>
  <c r="T3129" i="1"/>
  <c r="Y3129" i="1" s="1"/>
  <c r="T3137" i="1"/>
  <c r="Y3137" i="1" s="1"/>
  <c r="T3145" i="1"/>
  <c r="Y3145" i="1" s="1"/>
  <c r="T3153" i="1"/>
  <c r="Y3153" i="1" s="1"/>
  <c r="T3161" i="1"/>
  <c r="Y3161" i="1" s="1"/>
  <c r="T3169" i="1"/>
  <c r="Y3169" i="1" s="1"/>
  <c r="T3177" i="1"/>
  <c r="Y3177" i="1" s="1"/>
  <c r="T3185" i="1"/>
  <c r="Y3185" i="1" s="1"/>
  <c r="T3193" i="1"/>
  <c r="Y3193" i="1" s="1"/>
  <c r="T3201" i="1"/>
  <c r="Y3201" i="1" s="1"/>
  <c r="T3209" i="1"/>
  <c r="Y3209" i="1" s="1"/>
  <c r="T3217" i="1"/>
  <c r="Y3217" i="1" s="1"/>
  <c r="T3225" i="1"/>
  <c r="Y3225" i="1" s="1"/>
  <c r="T3233" i="1"/>
  <c r="Y3233" i="1" s="1"/>
  <c r="T3241" i="1"/>
  <c r="Y3241" i="1" s="1"/>
  <c r="T3249" i="1"/>
  <c r="Y3249" i="1" s="1"/>
  <c r="T3257" i="1"/>
  <c r="Y3257" i="1" s="1"/>
  <c r="T3265" i="1"/>
  <c r="Y3265" i="1" s="1"/>
  <c r="T3273" i="1"/>
  <c r="Y3273" i="1" s="1"/>
  <c r="T3281" i="1"/>
  <c r="Y3281" i="1" s="1"/>
  <c r="T3289" i="1"/>
  <c r="Y3289" i="1" s="1"/>
  <c r="T3297" i="1"/>
  <c r="Y3297" i="1" s="1"/>
  <c r="T3305" i="1"/>
  <c r="Y3305" i="1" s="1"/>
  <c r="T3313" i="1"/>
  <c r="Y3313" i="1" s="1"/>
  <c r="T3321" i="1"/>
  <c r="Y3321" i="1" s="1"/>
  <c r="T3329" i="1"/>
  <c r="Y3329" i="1" s="1"/>
  <c r="T3337" i="1"/>
  <c r="Y3337" i="1" s="1"/>
  <c r="T3345" i="1"/>
  <c r="Y3345" i="1" s="1"/>
  <c r="T3353" i="1"/>
  <c r="Y3353" i="1" s="1"/>
  <c r="T3361" i="1"/>
  <c r="Y3361" i="1" s="1"/>
  <c r="T3369" i="1"/>
  <c r="Y3369" i="1" s="1"/>
  <c r="T3377" i="1"/>
  <c r="Y3377" i="1" s="1"/>
  <c r="T3385" i="1"/>
  <c r="Y3385" i="1" s="1"/>
  <c r="T3393" i="1"/>
  <c r="Y3393" i="1" s="1"/>
  <c r="T3401" i="1"/>
  <c r="Y3401" i="1" s="1"/>
  <c r="T3409" i="1"/>
  <c r="Y3409" i="1" s="1"/>
  <c r="T3417" i="1"/>
  <c r="Y3417" i="1" s="1"/>
  <c r="T3425" i="1"/>
  <c r="Y3425" i="1" s="1"/>
  <c r="T3433" i="1"/>
  <c r="Y3433" i="1" s="1"/>
  <c r="T3441" i="1"/>
  <c r="Y3441" i="1" s="1"/>
  <c r="T3449" i="1"/>
  <c r="Y3449" i="1" s="1"/>
  <c r="T3457" i="1"/>
  <c r="Y3457" i="1" s="1"/>
  <c r="T3465" i="1"/>
  <c r="Y3465" i="1" s="1"/>
  <c r="T3473" i="1"/>
  <c r="Y3473" i="1" s="1"/>
  <c r="T3481" i="1"/>
  <c r="Y3481" i="1" s="1"/>
  <c r="T3489" i="1"/>
  <c r="Y3489" i="1" s="1"/>
  <c r="T3497" i="1"/>
  <c r="Y3497" i="1" s="1"/>
  <c r="T3505" i="1"/>
  <c r="Y3505" i="1" s="1"/>
  <c r="T3513" i="1"/>
  <c r="Y3513" i="1" s="1"/>
  <c r="T3521" i="1"/>
  <c r="Y3521" i="1" s="1"/>
  <c r="T3529" i="1"/>
  <c r="Y3529" i="1" s="1"/>
  <c r="T3537" i="1"/>
  <c r="Y3537" i="1" s="1"/>
  <c r="T3545" i="1"/>
  <c r="Y3545" i="1" s="1"/>
  <c r="T3553" i="1"/>
  <c r="Y3553" i="1" s="1"/>
  <c r="T3561" i="1"/>
  <c r="Y3561" i="1" s="1"/>
  <c r="AB3566" i="1"/>
  <c r="AC3566" i="1" s="1"/>
  <c r="T3566" i="1"/>
  <c r="AB3582" i="1"/>
  <c r="AC3582" i="1" s="1"/>
  <c r="T3582" i="1"/>
  <c r="AB3598" i="1"/>
  <c r="AC3598" i="1" s="1"/>
  <c r="T3598" i="1"/>
  <c r="AB3614" i="1"/>
  <c r="AC3614" i="1" s="1"/>
  <c r="T3614" i="1"/>
  <c r="Y3642" i="1"/>
  <c r="Y3674" i="1"/>
  <c r="Y3696" i="1"/>
  <c r="AB3750" i="1"/>
  <c r="AC3750" i="1" s="1"/>
  <c r="T3750" i="1"/>
  <c r="Y3762" i="1"/>
  <c r="Y3763" i="1"/>
  <c r="Y3848" i="1"/>
  <c r="Z3859" i="1"/>
  <c r="Z3867" i="1"/>
  <c r="Z3874" i="1"/>
  <c r="AB3900" i="1"/>
  <c r="AC3900" i="1" s="1"/>
  <c r="T3900" i="1"/>
  <c r="Y3920" i="1"/>
  <c r="Z3931" i="1"/>
  <c r="Z3933" i="1"/>
  <c r="Z3946" i="1"/>
  <c r="Z3963" i="1"/>
  <c r="Z3965" i="1"/>
  <c r="Z3970" i="1"/>
  <c r="Z3994" i="1"/>
  <c r="Z4000" i="1"/>
  <c r="Z4027" i="1"/>
  <c r="Z4029" i="1"/>
  <c r="Z4042" i="1"/>
  <c r="Z4048" i="1"/>
  <c r="Z4091" i="1"/>
  <c r="Z4093" i="1"/>
  <c r="Z4104" i="1"/>
  <c r="Z4128" i="1"/>
  <c r="Z4155" i="1"/>
  <c r="Z4157" i="1"/>
  <c r="Z4162" i="1"/>
  <c r="Z4184" i="1"/>
  <c r="Z4216" i="1"/>
  <c r="Z4267" i="1"/>
  <c r="Z4269" i="1"/>
  <c r="Z4274" i="1"/>
  <c r="Z4315" i="1"/>
  <c r="Z4317" i="1"/>
  <c r="Z4330" i="1"/>
  <c r="Z4379" i="1"/>
  <c r="Z4381" i="1"/>
  <c r="Z4400" i="1"/>
  <c r="Z4418" i="1"/>
  <c r="Z4440" i="1"/>
  <c r="Z4475" i="1"/>
  <c r="Z4477" i="1"/>
  <c r="Z4539" i="1"/>
  <c r="Z4541" i="1"/>
  <c r="Z4554" i="1"/>
  <c r="Z4560" i="1"/>
  <c r="Z4602" i="1"/>
  <c r="Z4619" i="1"/>
  <c r="Z4621" i="1"/>
  <c r="Z4648" i="1"/>
  <c r="Z4683" i="1"/>
  <c r="Z4685" i="1"/>
  <c r="Z4690" i="1"/>
  <c r="Z4712" i="1"/>
  <c r="Z4760" i="1"/>
  <c r="Z4795" i="1"/>
  <c r="Z4802" i="1"/>
  <c r="Z4824" i="1"/>
  <c r="Z4843" i="1"/>
  <c r="Z4845" i="1"/>
  <c r="Z4850" i="1"/>
  <c r="Z4872" i="1"/>
  <c r="Z4907" i="1"/>
  <c r="Z4914" i="1"/>
  <c r="Z4939" i="1"/>
  <c r="Z4944" i="1"/>
  <c r="Z4947" i="1"/>
  <c r="Z4987" i="1"/>
  <c r="Z5019" i="1"/>
  <c r="Z5067" i="1"/>
  <c r="Z5118" i="1"/>
  <c r="Z5126" i="1"/>
  <c r="Z5134" i="1"/>
  <c r="Z5142" i="1"/>
  <c r="T392" i="1"/>
  <c r="Y392" i="1" s="1"/>
  <c r="T400" i="1"/>
  <c r="Y400" i="1" s="1"/>
  <c r="T408" i="1"/>
  <c r="Y408" i="1" s="1"/>
  <c r="T416" i="1"/>
  <c r="Y416" i="1" s="1"/>
  <c r="T1104" i="1"/>
  <c r="Y1104" i="1" s="1"/>
  <c r="T1112" i="1"/>
  <c r="Y1112" i="1" s="1"/>
  <c r="T1120" i="1"/>
  <c r="Y1120" i="1" s="1"/>
  <c r="T1128" i="1"/>
  <c r="Y1128" i="1" s="1"/>
  <c r="T1136" i="1"/>
  <c r="Y1136" i="1" s="1"/>
  <c r="T1144" i="1"/>
  <c r="Y1144" i="1" s="1"/>
  <c r="T1152" i="1"/>
  <c r="Y1152" i="1" s="1"/>
  <c r="T1160" i="1"/>
  <c r="Y1160" i="1" s="1"/>
  <c r="T1168" i="1"/>
  <c r="Y1168" i="1" s="1"/>
  <c r="T1176" i="1"/>
  <c r="Y1176" i="1" s="1"/>
  <c r="T1184" i="1"/>
  <c r="Y1184" i="1" s="1"/>
  <c r="T1192" i="1"/>
  <c r="Y1192" i="1" s="1"/>
  <c r="T1200" i="1"/>
  <c r="Y1200" i="1" s="1"/>
  <c r="T1208" i="1"/>
  <c r="Y1208" i="1" s="1"/>
  <c r="T1216" i="1"/>
  <c r="Y1216" i="1" s="1"/>
  <c r="T1224" i="1"/>
  <c r="Y1224" i="1" s="1"/>
  <c r="T1232" i="1"/>
  <c r="Y1232" i="1" s="1"/>
  <c r="T1240" i="1"/>
  <c r="Y1240" i="1" s="1"/>
  <c r="T1248" i="1"/>
  <c r="Y1248" i="1" s="1"/>
  <c r="T1256" i="1"/>
  <c r="Y1256" i="1" s="1"/>
  <c r="T1264" i="1"/>
  <c r="Y1264" i="1" s="1"/>
  <c r="T1272" i="1"/>
  <c r="Y1272" i="1" s="1"/>
  <c r="T1280" i="1"/>
  <c r="Y1280" i="1" s="1"/>
  <c r="T1288" i="1"/>
  <c r="Y1288" i="1" s="1"/>
  <c r="T1296" i="1"/>
  <c r="Y1296" i="1" s="1"/>
  <c r="T1304" i="1"/>
  <c r="Y1304" i="1" s="1"/>
  <c r="T1312" i="1"/>
  <c r="Y1312" i="1" s="1"/>
  <c r="T1320" i="1"/>
  <c r="Y1320" i="1" s="1"/>
  <c r="T1328" i="1"/>
  <c r="Y1328" i="1" s="1"/>
  <c r="T1336" i="1"/>
  <c r="Y1336" i="1" s="1"/>
  <c r="T1344" i="1"/>
  <c r="Y1344" i="1" s="1"/>
  <c r="T1352" i="1"/>
  <c r="Y1352" i="1" s="1"/>
  <c r="T1360" i="1"/>
  <c r="Y1360" i="1" s="1"/>
  <c r="T1368" i="1"/>
  <c r="Y1368" i="1" s="1"/>
  <c r="T1376" i="1"/>
  <c r="Y1376" i="1" s="1"/>
  <c r="T1384" i="1"/>
  <c r="Y1384" i="1" s="1"/>
  <c r="T1392" i="1"/>
  <c r="Y1392" i="1" s="1"/>
  <c r="T1400" i="1"/>
  <c r="Y1400" i="1" s="1"/>
  <c r="T1408" i="1"/>
  <c r="Y1408" i="1" s="1"/>
  <c r="T1416" i="1"/>
  <c r="Y1416" i="1" s="1"/>
  <c r="T1424" i="1"/>
  <c r="Y1424" i="1" s="1"/>
  <c r="T1432" i="1"/>
  <c r="Y1432" i="1" s="1"/>
  <c r="T1440" i="1"/>
  <c r="Y1440" i="1" s="1"/>
  <c r="T1448" i="1"/>
  <c r="Y1448" i="1" s="1"/>
  <c r="T1456" i="1"/>
  <c r="Y1456" i="1" s="1"/>
  <c r="T1464" i="1"/>
  <c r="Y1464" i="1" s="1"/>
  <c r="T1472" i="1"/>
  <c r="Y1472" i="1" s="1"/>
  <c r="T1480" i="1"/>
  <c r="Y1480" i="1" s="1"/>
  <c r="T1488" i="1"/>
  <c r="Y1488" i="1" s="1"/>
  <c r="T1496" i="1"/>
  <c r="Y1496" i="1" s="1"/>
  <c r="T1504" i="1"/>
  <c r="Y1504" i="1" s="1"/>
  <c r="T1512" i="1"/>
  <c r="Y1512" i="1" s="1"/>
  <c r="T1520" i="1"/>
  <c r="Y1520" i="1" s="1"/>
  <c r="T1528" i="1"/>
  <c r="Y1528" i="1" s="1"/>
  <c r="T1536" i="1"/>
  <c r="Y1536" i="1" s="1"/>
  <c r="T1544" i="1"/>
  <c r="Y1544" i="1" s="1"/>
  <c r="T1552" i="1"/>
  <c r="Y1552" i="1" s="1"/>
  <c r="T1560" i="1"/>
  <c r="Y1560" i="1" s="1"/>
  <c r="T1568" i="1"/>
  <c r="Y1568" i="1" s="1"/>
  <c r="T1576" i="1"/>
  <c r="Y1576" i="1" s="1"/>
  <c r="T1584" i="1"/>
  <c r="Y1584" i="1" s="1"/>
  <c r="T1592" i="1"/>
  <c r="Y1592" i="1" s="1"/>
  <c r="T1600" i="1"/>
  <c r="Y1600" i="1" s="1"/>
  <c r="T1608" i="1"/>
  <c r="Y1608" i="1" s="1"/>
  <c r="T1616" i="1"/>
  <c r="Y1616" i="1" s="1"/>
  <c r="T1624" i="1"/>
  <c r="Y1624" i="1" s="1"/>
  <c r="T1632" i="1"/>
  <c r="Y1632" i="1" s="1"/>
  <c r="T1640" i="1"/>
  <c r="Y1640" i="1" s="1"/>
  <c r="T1648" i="1"/>
  <c r="Y1648" i="1" s="1"/>
  <c r="T1656" i="1"/>
  <c r="Y1656" i="1" s="1"/>
  <c r="T1664" i="1"/>
  <c r="Y1664" i="1" s="1"/>
  <c r="T1672" i="1"/>
  <c r="Y1672" i="1" s="1"/>
  <c r="T1680" i="1"/>
  <c r="Y1680" i="1" s="1"/>
  <c r="T1688" i="1"/>
  <c r="Y1688" i="1" s="1"/>
  <c r="T1696" i="1"/>
  <c r="Y1696" i="1" s="1"/>
  <c r="T1704" i="1"/>
  <c r="Y1704" i="1" s="1"/>
  <c r="T1712" i="1"/>
  <c r="Y1712" i="1" s="1"/>
  <c r="T1720" i="1"/>
  <c r="Y1720" i="1" s="1"/>
  <c r="T1728" i="1"/>
  <c r="Y1728" i="1" s="1"/>
  <c r="T1736" i="1"/>
  <c r="Y1736" i="1" s="1"/>
  <c r="T1744" i="1"/>
  <c r="Y1744" i="1" s="1"/>
  <c r="T1752" i="1"/>
  <c r="Y1752" i="1" s="1"/>
  <c r="T1760" i="1"/>
  <c r="Y1760" i="1" s="1"/>
  <c r="T1768" i="1"/>
  <c r="Y1768" i="1" s="1"/>
  <c r="T1776" i="1"/>
  <c r="Y1776" i="1" s="1"/>
  <c r="T1784" i="1"/>
  <c r="Y1784" i="1" s="1"/>
  <c r="T1792" i="1"/>
  <c r="Y1792" i="1" s="1"/>
  <c r="T1800" i="1"/>
  <c r="Y1800" i="1" s="1"/>
  <c r="T1808" i="1"/>
  <c r="Y1808" i="1" s="1"/>
  <c r="T1816" i="1"/>
  <c r="Y1816" i="1" s="1"/>
  <c r="T1824" i="1"/>
  <c r="Y1824" i="1" s="1"/>
  <c r="T1832" i="1"/>
  <c r="Y1832" i="1" s="1"/>
  <c r="T1840" i="1"/>
  <c r="Y1840" i="1" s="1"/>
  <c r="T1848" i="1"/>
  <c r="Y1848" i="1" s="1"/>
  <c r="T1856" i="1"/>
  <c r="Y1856" i="1" s="1"/>
  <c r="T1864" i="1"/>
  <c r="Y1864" i="1" s="1"/>
  <c r="T1872" i="1"/>
  <c r="Y1872" i="1" s="1"/>
  <c r="T1880" i="1"/>
  <c r="Y1880" i="1" s="1"/>
  <c r="T1888" i="1"/>
  <c r="Y1888" i="1" s="1"/>
  <c r="T1896" i="1"/>
  <c r="Y1896" i="1" s="1"/>
  <c r="T1904" i="1"/>
  <c r="Y1904" i="1" s="1"/>
  <c r="T1912" i="1"/>
  <c r="Y1912" i="1" s="1"/>
  <c r="T1920" i="1"/>
  <c r="Y1920" i="1" s="1"/>
  <c r="T1928" i="1"/>
  <c r="Y1928" i="1" s="1"/>
  <c r="T1936" i="1"/>
  <c r="Y1936" i="1" s="1"/>
  <c r="T1944" i="1"/>
  <c r="Y1944" i="1" s="1"/>
  <c r="T1952" i="1"/>
  <c r="Y1952" i="1" s="1"/>
  <c r="T1960" i="1"/>
  <c r="Y1960" i="1" s="1"/>
  <c r="T1968" i="1"/>
  <c r="Y1968" i="1" s="1"/>
  <c r="T1976" i="1"/>
  <c r="Y1976" i="1" s="1"/>
  <c r="T1984" i="1"/>
  <c r="Y1984" i="1" s="1"/>
  <c r="T1992" i="1"/>
  <c r="Y1992" i="1" s="1"/>
  <c r="T2000" i="1"/>
  <c r="Y2000" i="1" s="1"/>
  <c r="T2008" i="1"/>
  <c r="Y2008" i="1" s="1"/>
  <c r="T2016" i="1"/>
  <c r="Y2016" i="1" s="1"/>
  <c r="T2024" i="1"/>
  <c r="Y2024" i="1" s="1"/>
  <c r="T2032" i="1"/>
  <c r="Y2032" i="1" s="1"/>
  <c r="T2040" i="1"/>
  <c r="Y2040" i="1" s="1"/>
  <c r="T2048" i="1"/>
  <c r="Y2048" i="1" s="1"/>
  <c r="T2056" i="1"/>
  <c r="Y2056" i="1" s="1"/>
  <c r="T2064" i="1"/>
  <c r="Y2064" i="1" s="1"/>
  <c r="T2072" i="1"/>
  <c r="Y2072" i="1" s="1"/>
  <c r="T2080" i="1"/>
  <c r="Y2080" i="1" s="1"/>
  <c r="T2088" i="1"/>
  <c r="Y2088" i="1" s="1"/>
  <c r="T2096" i="1"/>
  <c r="Y2096" i="1" s="1"/>
  <c r="T2104" i="1"/>
  <c r="Y2104" i="1" s="1"/>
  <c r="T2112" i="1"/>
  <c r="Y2112" i="1" s="1"/>
  <c r="T2120" i="1"/>
  <c r="Y2120" i="1" s="1"/>
  <c r="T2128" i="1"/>
  <c r="Y2128" i="1" s="1"/>
  <c r="T2136" i="1"/>
  <c r="Y2136" i="1" s="1"/>
  <c r="T2144" i="1"/>
  <c r="Y2144" i="1" s="1"/>
  <c r="T2152" i="1"/>
  <c r="Y2152" i="1" s="1"/>
  <c r="T2160" i="1"/>
  <c r="Y2160" i="1" s="1"/>
  <c r="T2168" i="1"/>
  <c r="Y2168" i="1" s="1"/>
  <c r="T2176" i="1"/>
  <c r="Y2176" i="1" s="1"/>
  <c r="T2184" i="1"/>
  <c r="Y2184" i="1" s="1"/>
  <c r="T2192" i="1"/>
  <c r="Y2192" i="1" s="1"/>
  <c r="T2200" i="1"/>
  <c r="Y2200" i="1" s="1"/>
  <c r="T2208" i="1"/>
  <c r="Y2208" i="1" s="1"/>
  <c r="T2216" i="1"/>
  <c r="Y2216" i="1" s="1"/>
  <c r="T2224" i="1"/>
  <c r="Y2224" i="1" s="1"/>
  <c r="T2232" i="1"/>
  <c r="Y2232" i="1" s="1"/>
  <c r="T2240" i="1"/>
  <c r="Y2240" i="1" s="1"/>
  <c r="T2248" i="1"/>
  <c r="Y2248" i="1" s="1"/>
  <c r="T2256" i="1"/>
  <c r="Y2256" i="1" s="1"/>
  <c r="T2264" i="1"/>
  <c r="Y2264" i="1" s="1"/>
  <c r="T2272" i="1"/>
  <c r="Y2272" i="1" s="1"/>
  <c r="T2280" i="1"/>
  <c r="Y2280" i="1" s="1"/>
  <c r="T2288" i="1"/>
  <c r="Y2288" i="1" s="1"/>
  <c r="T2296" i="1"/>
  <c r="Y2296" i="1" s="1"/>
  <c r="T2304" i="1"/>
  <c r="Y2304" i="1" s="1"/>
  <c r="T2312" i="1"/>
  <c r="Y2312" i="1" s="1"/>
  <c r="T2320" i="1"/>
  <c r="Y2320" i="1" s="1"/>
  <c r="T2328" i="1"/>
  <c r="Y2328" i="1" s="1"/>
  <c r="T2336" i="1"/>
  <c r="Y2336" i="1" s="1"/>
  <c r="T2344" i="1"/>
  <c r="Y2344" i="1" s="1"/>
  <c r="T2352" i="1"/>
  <c r="Y2352" i="1" s="1"/>
  <c r="T2360" i="1"/>
  <c r="Y2360" i="1" s="1"/>
  <c r="T2368" i="1"/>
  <c r="Y2368" i="1" s="1"/>
  <c r="T2376" i="1"/>
  <c r="Y2376" i="1" s="1"/>
  <c r="T2384" i="1"/>
  <c r="Y2384" i="1" s="1"/>
  <c r="T2392" i="1"/>
  <c r="Y2392" i="1" s="1"/>
  <c r="T2400" i="1"/>
  <c r="Y2400" i="1" s="1"/>
  <c r="T2408" i="1"/>
  <c r="Y2408" i="1" s="1"/>
  <c r="T2416" i="1"/>
  <c r="Y2416" i="1" s="1"/>
  <c r="T2424" i="1"/>
  <c r="Y2424" i="1" s="1"/>
  <c r="T2432" i="1"/>
  <c r="Y2432" i="1" s="1"/>
  <c r="T2440" i="1"/>
  <c r="Y2440" i="1" s="1"/>
  <c r="T2448" i="1"/>
  <c r="Y2448" i="1" s="1"/>
  <c r="T2456" i="1"/>
  <c r="Y2456" i="1" s="1"/>
  <c r="T2464" i="1"/>
  <c r="Y2464" i="1" s="1"/>
  <c r="T2472" i="1"/>
  <c r="Y2472" i="1" s="1"/>
  <c r="T2480" i="1"/>
  <c r="Y2480" i="1" s="1"/>
  <c r="T2488" i="1"/>
  <c r="Y2488" i="1" s="1"/>
  <c r="T2496" i="1"/>
  <c r="Y2496" i="1" s="1"/>
  <c r="T2504" i="1"/>
  <c r="Y2504" i="1" s="1"/>
  <c r="T2512" i="1"/>
  <c r="Y2512" i="1" s="1"/>
  <c r="T2520" i="1"/>
  <c r="Y2520" i="1" s="1"/>
  <c r="T2528" i="1"/>
  <c r="Y2528" i="1" s="1"/>
  <c r="T2536" i="1"/>
  <c r="Y2536" i="1" s="1"/>
  <c r="T2544" i="1"/>
  <c r="Y2544" i="1" s="1"/>
  <c r="T2552" i="1"/>
  <c r="Y2552" i="1" s="1"/>
  <c r="T2560" i="1"/>
  <c r="Y2560" i="1" s="1"/>
  <c r="T2568" i="1"/>
  <c r="Y2568" i="1" s="1"/>
  <c r="T2576" i="1"/>
  <c r="Y2576" i="1" s="1"/>
  <c r="T2584" i="1"/>
  <c r="Y2584" i="1" s="1"/>
  <c r="T2592" i="1"/>
  <c r="Y2592" i="1" s="1"/>
  <c r="T2600" i="1"/>
  <c r="Y2600" i="1" s="1"/>
  <c r="T2608" i="1"/>
  <c r="Y2608" i="1" s="1"/>
  <c r="T2616" i="1"/>
  <c r="Y2616" i="1" s="1"/>
  <c r="T2624" i="1"/>
  <c r="Y2624" i="1" s="1"/>
  <c r="T2632" i="1"/>
  <c r="Y2632" i="1" s="1"/>
  <c r="T2640" i="1"/>
  <c r="Y2640" i="1" s="1"/>
  <c r="T2648" i="1"/>
  <c r="Y2648" i="1" s="1"/>
  <c r="T2656" i="1"/>
  <c r="Y2656" i="1" s="1"/>
  <c r="T2664" i="1"/>
  <c r="Y2664" i="1" s="1"/>
  <c r="T2672" i="1"/>
  <c r="Y2672" i="1" s="1"/>
  <c r="T2680" i="1"/>
  <c r="Y2680" i="1" s="1"/>
  <c r="T2688" i="1"/>
  <c r="Y2688" i="1" s="1"/>
  <c r="T2696" i="1"/>
  <c r="Y2696" i="1" s="1"/>
  <c r="T2704" i="1"/>
  <c r="Y2704" i="1" s="1"/>
  <c r="T2712" i="1"/>
  <c r="Y2712" i="1" s="1"/>
  <c r="T2720" i="1"/>
  <c r="Y2720" i="1" s="1"/>
  <c r="T2728" i="1"/>
  <c r="Y2728" i="1" s="1"/>
  <c r="T2736" i="1"/>
  <c r="Y2736" i="1" s="1"/>
  <c r="T2744" i="1"/>
  <c r="Y2744" i="1" s="1"/>
  <c r="T2752" i="1"/>
  <c r="Y2752" i="1" s="1"/>
  <c r="T2760" i="1"/>
  <c r="Y2760" i="1" s="1"/>
  <c r="T2768" i="1"/>
  <c r="Y2768" i="1" s="1"/>
  <c r="T2776" i="1"/>
  <c r="Y2776" i="1" s="1"/>
  <c r="T2784" i="1"/>
  <c r="Y2784" i="1" s="1"/>
  <c r="T2792" i="1"/>
  <c r="Y2792" i="1" s="1"/>
  <c r="T2800" i="1"/>
  <c r="Y2800" i="1" s="1"/>
  <c r="T2808" i="1"/>
  <c r="Y2808" i="1" s="1"/>
  <c r="T2816" i="1"/>
  <c r="Y2816" i="1" s="1"/>
  <c r="T2824" i="1"/>
  <c r="Y2824" i="1" s="1"/>
  <c r="T2832" i="1"/>
  <c r="Y2832" i="1" s="1"/>
  <c r="T2840" i="1"/>
  <c r="Y2840" i="1" s="1"/>
  <c r="T2848" i="1"/>
  <c r="Y2848" i="1" s="1"/>
  <c r="T2856" i="1"/>
  <c r="Y2856" i="1" s="1"/>
  <c r="T2864" i="1"/>
  <c r="Y2864" i="1" s="1"/>
  <c r="T2872" i="1"/>
  <c r="Y2872" i="1" s="1"/>
  <c r="T2880" i="1"/>
  <c r="Y2880" i="1" s="1"/>
  <c r="T2888" i="1"/>
  <c r="Y2888" i="1" s="1"/>
  <c r="T2896" i="1"/>
  <c r="Y2896" i="1" s="1"/>
  <c r="T2904" i="1"/>
  <c r="Y2904" i="1" s="1"/>
  <c r="T2912" i="1"/>
  <c r="Y2912" i="1" s="1"/>
  <c r="T2920" i="1"/>
  <c r="Y2920" i="1" s="1"/>
  <c r="T2928" i="1"/>
  <c r="Y2928" i="1" s="1"/>
  <c r="T2936" i="1"/>
  <c r="Y2936" i="1" s="1"/>
  <c r="T2944" i="1"/>
  <c r="Y2944" i="1" s="1"/>
  <c r="T2952" i="1"/>
  <c r="Y2952" i="1" s="1"/>
  <c r="T2960" i="1"/>
  <c r="Y2960" i="1" s="1"/>
  <c r="T2968" i="1"/>
  <c r="Y2968" i="1" s="1"/>
  <c r="T2976" i="1"/>
  <c r="Y2976" i="1" s="1"/>
  <c r="T2984" i="1"/>
  <c r="Y2984" i="1" s="1"/>
  <c r="T2992" i="1"/>
  <c r="Y2992" i="1" s="1"/>
  <c r="T3000" i="1"/>
  <c r="Y3000" i="1" s="1"/>
  <c r="T3008" i="1"/>
  <c r="Y3008" i="1" s="1"/>
  <c r="T3016" i="1"/>
  <c r="Y3016" i="1" s="1"/>
  <c r="T3024" i="1"/>
  <c r="Y3024" i="1" s="1"/>
  <c r="T3032" i="1"/>
  <c r="Y3032" i="1" s="1"/>
  <c r="T3040" i="1"/>
  <c r="Y3040" i="1" s="1"/>
  <c r="T3048" i="1"/>
  <c r="Y3048" i="1" s="1"/>
  <c r="T3056" i="1"/>
  <c r="Y3056" i="1" s="1"/>
  <c r="T3064" i="1"/>
  <c r="Y3064" i="1" s="1"/>
  <c r="T3072" i="1"/>
  <c r="Y3072" i="1" s="1"/>
  <c r="T3080" i="1"/>
  <c r="Y3080" i="1" s="1"/>
  <c r="T3088" i="1"/>
  <c r="Y3088" i="1" s="1"/>
  <c r="T3096" i="1"/>
  <c r="Y3096" i="1" s="1"/>
  <c r="T3104" i="1"/>
  <c r="Y3104" i="1" s="1"/>
  <c r="T3112" i="1"/>
  <c r="Y3112" i="1" s="1"/>
  <c r="T3120" i="1"/>
  <c r="Y3120" i="1" s="1"/>
  <c r="T3128" i="1"/>
  <c r="Y3128" i="1" s="1"/>
  <c r="T3136" i="1"/>
  <c r="Y3136" i="1" s="1"/>
  <c r="T3144" i="1"/>
  <c r="Y3144" i="1" s="1"/>
  <c r="T3152" i="1"/>
  <c r="Y3152" i="1" s="1"/>
  <c r="T3160" i="1"/>
  <c r="Y3160" i="1" s="1"/>
  <c r="T3168" i="1"/>
  <c r="Y3168" i="1" s="1"/>
  <c r="T3176" i="1"/>
  <c r="Y3176" i="1" s="1"/>
  <c r="T3184" i="1"/>
  <c r="Y3184" i="1" s="1"/>
  <c r="T3192" i="1"/>
  <c r="Y3192" i="1" s="1"/>
  <c r="T3200" i="1"/>
  <c r="Y3200" i="1" s="1"/>
  <c r="T3208" i="1"/>
  <c r="Y3208" i="1" s="1"/>
  <c r="T3216" i="1"/>
  <c r="Y3216" i="1" s="1"/>
  <c r="T3224" i="1"/>
  <c r="Y3224" i="1" s="1"/>
  <c r="T3232" i="1"/>
  <c r="Y3232" i="1" s="1"/>
  <c r="T3240" i="1"/>
  <c r="Y3240" i="1" s="1"/>
  <c r="T3248" i="1"/>
  <c r="Y3248" i="1" s="1"/>
  <c r="T3256" i="1"/>
  <c r="Y3256" i="1" s="1"/>
  <c r="T3264" i="1"/>
  <c r="Y3264" i="1" s="1"/>
  <c r="T3272" i="1"/>
  <c r="Y3272" i="1" s="1"/>
  <c r="T3280" i="1"/>
  <c r="Y3280" i="1" s="1"/>
  <c r="T3288" i="1"/>
  <c r="Y3288" i="1" s="1"/>
  <c r="T3296" i="1"/>
  <c r="Y3296" i="1" s="1"/>
  <c r="T3304" i="1"/>
  <c r="Y3304" i="1" s="1"/>
  <c r="T3312" i="1"/>
  <c r="Y3312" i="1" s="1"/>
  <c r="T3320" i="1"/>
  <c r="Y3320" i="1" s="1"/>
  <c r="T3328" i="1"/>
  <c r="Y3328" i="1" s="1"/>
  <c r="T3336" i="1"/>
  <c r="Y3336" i="1" s="1"/>
  <c r="T3344" i="1"/>
  <c r="Y3344" i="1" s="1"/>
  <c r="T3352" i="1"/>
  <c r="Y3352" i="1" s="1"/>
  <c r="T3360" i="1"/>
  <c r="Y3360" i="1" s="1"/>
  <c r="T3368" i="1"/>
  <c r="Y3368" i="1" s="1"/>
  <c r="T3376" i="1"/>
  <c r="Y3376" i="1" s="1"/>
  <c r="T3384" i="1"/>
  <c r="Y3384" i="1" s="1"/>
  <c r="T3392" i="1"/>
  <c r="Y3392" i="1" s="1"/>
  <c r="T3400" i="1"/>
  <c r="Y3400" i="1" s="1"/>
  <c r="T3408" i="1"/>
  <c r="Y3408" i="1" s="1"/>
  <c r="T3416" i="1"/>
  <c r="Y3416" i="1" s="1"/>
  <c r="T3424" i="1"/>
  <c r="Y3424" i="1" s="1"/>
  <c r="T3432" i="1"/>
  <c r="Y3432" i="1" s="1"/>
  <c r="T3440" i="1"/>
  <c r="Y3440" i="1" s="1"/>
  <c r="T3448" i="1"/>
  <c r="Y3448" i="1" s="1"/>
  <c r="T3456" i="1"/>
  <c r="Y3456" i="1" s="1"/>
  <c r="T3464" i="1"/>
  <c r="Y3464" i="1" s="1"/>
  <c r="T3472" i="1"/>
  <c r="Y3472" i="1" s="1"/>
  <c r="T3480" i="1"/>
  <c r="Y3480" i="1" s="1"/>
  <c r="T3488" i="1"/>
  <c r="Y3488" i="1" s="1"/>
  <c r="Y3566" i="1"/>
  <c r="Y3582" i="1"/>
  <c r="Y3598" i="1"/>
  <c r="Y3614" i="1"/>
  <c r="AB3620" i="1"/>
  <c r="AC3620" i="1" s="1"/>
  <c r="T3620" i="1"/>
  <c r="AB3622" i="1"/>
  <c r="AC3622" i="1" s="1"/>
  <c r="T3622" i="1"/>
  <c r="Y3622" i="1" s="1"/>
  <c r="AB3639" i="1"/>
  <c r="AC3639" i="1" s="1"/>
  <c r="T3639" i="1"/>
  <c r="Y3639" i="1" s="1"/>
  <c r="Y3643" i="1"/>
  <c r="AB3652" i="1"/>
  <c r="AC3652" i="1" s="1"/>
  <c r="T3652" i="1"/>
  <c r="Y3652" i="1" s="1"/>
  <c r="AB3654" i="1"/>
  <c r="AC3654" i="1" s="1"/>
  <c r="T3654" i="1"/>
  <c r="Y3654" i="1" s="1"/>
  <c r="AB3671" i="1"/>
  <c r="AC3671" i="1" s="1"/>
  <c r="T3671" i="1"/>
  <c r="Y3671" i="1" s="1"/>
  <c r="Y3675" i="1"/>
  <c r="AB3684" i="1"/>
  <c r="AC3684" i="1" s="1"/>
  <c r="T3684" i="1"/>
  <c r="Y3684" i="1" s="1"/>
  <c r="AB3686" i="1"/>
  <c r="AC3686" i="1" s="1"/>
  <c r="T3686" i="1"/>
  <c r="AB3692" i="1"/>
  <c r="AC3692" i="1" s="1"/>
  <c r="T3692" i="1"/>
  <c r="Y3692" i="1" s="1"/>
  <c r="AB3700" i="1"/>
  <c r="AC3700" i="1" s="1"/>
  <c r="T3700" i="1"/>
  <c r="Y3700" i="1" s="1"/>
  <c r="Y3704" i="1"/>
  <c r="Y3712" i="1"/>
  <c r="Y3720" i="1"/>
  <c r="Y3728" i="1"/>
  <c r="Y3736" i="1"/>
  <c r="Y3750" i="1"/>
  <c r="AB3758" i="1"/>
  <c r="AC3758" i="1" s="1"/>
  <c r="T3758" i="1"/>
  <c r="Y3758" i="1" s="1"/>
  <c r="Y3770" i="1"/>
  <c r="Y3771" i="1"/>
  <c r="Y3792" i="1"/>
  <c r="Y3800" i="1"/>
  <c r="Y3808" i="1"/>
  <c r="Y3816" i="1"/>
  <c r="Y3824" i="1"/>
  <c r="Y3832" i="1"/>
  <c r="Y3840" i="1"/>
  <c r="Y3851" i="1"/>
  <c r="Y3858" i="1"/>
  <c r="Y3866" i="1"/>
  <c r="AB3892" i="1"/>
  <c r="AC3892" i="1" s="1"/>
  <c r="T3892" i="1"/>
  <c r="Y3892" i="1" s="1"/>
  <c r="Y3900" i="1"/>
  <c r="Y3912" i="1"/>
  <c r="Y3923" i="1"/>
  <c r="Z3925" i="1"/>
  <c r="Z3944" i="1"/>
  <c r="Z3968" i="1"/>
  <c r="Z3992" i="1"/>
  <c r="Z4019" i="1"/>
  <c r="Z4021" i="1"/>
  <c r="Z4034" i="1"/>
  <c r="Z4040" i="1"/>
  <c r="Z4083" i="1"/>
  <c r="Z4085" i="1"/>
  <c r="Z4098" i="1"/>
  <c r="Z4115" i="1"/>
  <c r="Z4117" i="1"/>
  <c r="Z4122" i="1"/>
  <c r="Z4160" i="1"/>
  <c r="Z4245" i="1"/>
  <c r="Z4250" i="1"/>
  <c r="Z4272" i="1"/>
  <c r="Z4309" i="1"/>
  <c r="Z4322" i="1"/>
  <c r="Z4371" i="1"/>
  <c r="Z4373" i="1"/>
  <c r="Z4386" i="1"/>
  <c r="Z4451" i="1"/>
  <c r="Z4453" i="1"/>
  <c r="Z4458" i="1"/>
  <c r="Z4531" i="1"/>
  <c r="Z4533" i="1"/>
  <c r="Z4546" i="1"/>
  <c r="Z4600" i="1"/>
  <c r="Z4624" i="1"/>
  <c r="Z4659" i="1"/>
  <c r="Z4666" i="1"/>
  <c r="Z4688" i="1"/>
  <c r="Z4723" i="1"/>
  <c r="Z4730" i="1"/>
  <c r="Z4771" i="1"/>
  <c r="Z4773" i="1"/>
  <c r="Z4800" i="1"/>
  <c r="Z4835" i="1"/>
  <c r="Z4837" i="1"/>
  <c r="Z4883" i="1"/>
  <c r="Z4885" i="1"/>
  <c r="Z4890" i="1"/>
  <c r="Z4931" i="1"/>
  <c r="Z4933" i="1"/>
  <c r="Z4954" i="1"/>
  <c r="Z4969" i="1"/>
  <c r="Z4984" i="1"/>
  <c r="Z4994" i="1"/>
  <c r="Z5016" i="1"/>
  <c r="Z5026" i="1"/>
  <c r="Z5034" i="1"/>
  <c r="Z5064" i="1"/>
  <c r="Z5074" i="1"/>
  <c r="Z5091" i="1"/>
  <c r="Z5102" i="1"/>
  <c r="T415" i="1"/>
  <c r="Y415" i="1" s="1"/>
  <c r="T423" i="1"/>
  <c r="Y423" i="1" s="1"/>
  <c r="T431" i="1"/>
  <c r="Y431" i="1" s="1"/>
  <c r="T1143" i="1"/>
  <c r="Y1143" i="1" s="1"/>
  <c r="T1151" i="1"/>
  <c r="Y1151" i="1" s="1"/>
  <c r="T1159" i="1"/>
  <c r="Y1159" i="1" s="1"/>
  <c r="T1167" i="1"/>
  <c r="Y1167" i="1" s="1"/>
  <c r="T1175" i="1"/>
  <c r="Y1175" i="1" s="1"/>
  <c r="T1183" i="1"/>
  <c r="Y1183" i="1" s="1"/>
  <c r="T1191" i="1"/>
  <c r="Y1191" i="1" s="1"/>
  <c r="T1199" i="1"/>
  <c r="Y1199" i="1" s="1"/>
  <c r="T1207" i="1"/>
  <c r="Y1207" i="1" s="1"/>
  <c r="T1215" i="1"/>
  <c r="Y1215" i="1" s="1"/>
  <c r="T1223" i="1"/>
  <c r="Y1223" i="1" s="1"/>
  <c r="T1231" i="1"/>
  <c r="Y1231" i="1" s="1"/>
  <c r="T1239" i="1"/>
  <c r="Y1239" i="1" s="1"/>
  <c r="T1247" i="1"/>
  <c r="Y1247" i="1" s="1"/>
  <c r="T1255" i="1"/>
  <c r="Y1255" i="1" s="1"/>
  <c r="T1263" i="1"/>
  <c r="Y1263" i="1" s="1"/>
  <c r="T1271" i="1"/>
  <c r="Y1271" i="1" s="1"/>
  <c r="T1279" i="1"/>
  <c r="Y1279" i="1" s="1"/>
  <c r="T1287" i="1"/>
  <c r="Y1287" i="1" s="1"/>
  <c r="T1295" i="1"/>
  <c r="Y1295" i="1" s="1"/>
  <c r="T1303" i="1"/>
  <c r="Y1303" i="1" s="1"/>
  <c r="T1311" i="1"/>
  <c r="Y1311" i="1" s="1"/>
  <c r="T1319" i="1"/>
  <c r="Y1319" i="1" s="1"/>
  <c r="T1327" i="1"/>
  <c r="Y1327" i="1" s="1"/>
  <c r="T1335" i="1"/>
  <c r="Y1335" i="1" s="1"/>
  <c r="T1343" i="1"/>
  <c r="Y1343" i="1" s="1"/>
  <c r="T1351" i="1"/>
  <c r="Y1351" i="1" s="1"/>
  <c r="T1359" i="1"/>
  <c r="Y1359" i="1" s="1"/>
  <c r="T1367" i="1"/>
  <c r="Y1367" i="1" s="1"/>
  <c r="T1375" i="1"/>
  <c r="Y1375" i="1" s="1"/>
  <c r="T1383" i="1"/>
  <c r="Y1383" i="1" s="1"/>
  <c r="T1391" i="1"/>
  <c r="Y1391" i="1" s="1"/>
  <c r="T1399" i="1"/>
  <c r="Y1399" i="1" s="1"/>
  <c r="T1407" i="1"/>
  <c r="Y1407" i="1" s="1"/>
  <c r="T1415" i="1"/>
  <c r="Y1415" i="1" s="1"/>
  <c r="T1423" i="1"/>
  <c r="Y1423" i="1" s="1"/>
  <c r="T1431" i="1"/>
  <c r="Y1431" i="1" s="1"/>
  <c r="T1439" i="1"/>
  <c r="Y1439" i="1" s="1"/>
  <c r="T1447" i="1"/>
  <c r="Y1447" i="1" s="1"/>
  <c r="T1455" i="1"/>
  <c r="Y1455" i="1" s="1"/>
  <c r="T1463" i="1"/>
  <c r="Y1463" i="1" s="1"/>
  <c r="T1471" i="1"/>
  <c r="Y1471" i="1" s="1"/>
  <c r="T1479" i="1"/>
  <c r="Y1479" i="1" s="1"/>
  <c r="T1487" i="1"/>
  <c r="Y1487" i="1" s="1"/>
  <c r="T1495" i="1"/>
  <c r="Y1495" i="1" s="1"/>
  <c r="T1503" i="1"/>
  <c r="Y1503" i="1" s="1"/>
  <c r="T1511" i="1"/>
  <c r="Y1511" i="1" s="1"/>
  <c r="T1519" i="1"/>
  <c r="Y1519" i="1" s="1"/>
  <c r="T1527" i="1"/>
  <c r="Y1527" i="1" s="1"/>
  <c r="T1535" i="1"/>
  <c r="Y1535" i="1" s="1"/>
  <c r="T1543" i="1"/>
  <c r="Y1543" i="1" s="1"/>
  <c r="T1551" i="1"/>
  <c r="Y1551" i="1" s="1"/>
  <c r="T1559" i="1"/>
  <c r="Y1559" i="1" s="1"/>
  <c r="T1567" i="1"/>
  <c r="Y1567" i="1" s="1"/>
  <c r="T1575" i="1"/>
  <c r="Y1575" i="1" s="1"/>
  <c r="T1583" i="1"/>
  <c r="Y1583" i="1" s="1"/>
  <c r="T1591" i="1"/>
  <c r="Y1591" i="1" s="1"/>
  <c r="T1599" i="1"/>
  <c r="Y1599" i="1" s="1"/>
  <c r="T1607" i="1"/>
  <c r="Y1607" i="1" s="1"/>
  <c r="T1615" i="1"/>
  <c r="Y1615" i="1" s="1"/>
  <c r="T1623" i="1"/>
  <c r="Y1623" i="1" s="1"/>
  <c r="T1631" i="1"/>
  <c r="Y1631" i="1" s="1"/>
  <c r="T1639" i="1"/>
  <c r="Y1639" i="1" s="1"/>
  <c r="T1647" i="1"/>
  <c r="Y1647" i="1" s="1"/>
  <c r="T1655" i="1"/>
  <c r="Y1655" i="1" s="1"/>
  <c r="T1663" i="1"/>
  <c r="Y1663" i="1" s="1"/>
  <c r="T1671" i="1"/>
  <c r="Y1671" i="1" s="1"/>
  <c r="T1679" i="1"/>
  <c r="Y1679" i="1" s="1"/>
  <c r="T1687" i="1"/>
  <c r="Y1687" i="1" s="1"/>
  <c r="T1695" i="1"/>
  <c r="Y1695" i="1" s="1"/>
  <c r="T1703" i="1"/>
  <c r="Y1703" i="1" s="1"/>
  <c r="T1711" i="1"/>
  <c r="Y1711" i="1" s="1"/>
  <c r="T2839" i="1"/>
  <c r="Y2839" i="1" s="1"/>
  <c r="T2847" i="1"/>
  <c r="Y2847" i="1" s="1"/>
  <c r="T2855" i="1"/>
  <c r="Y2855" i="1" s="1"/>
  <c r="T2863" i="1"/>
  <c r="Y2863" i="1" s="1"/>
  <c r="T2871" i="1"/>
  <c r="Y2871" i="1" s="1"/>
  <c r="T2879" i="1"/>
  <c r="Y2879" i="1" s="1"/>
  <c r="T2887" i="1"/>
  <c r="Y2887" i="1" s="1"/>
  <c r="T2895" i="1"/>
  <c r="Y2895" i="1" s="1"/>
  <c r="T2903" i="1"/>
  <c r="Y2903" i="1" s="1"/>
  <c r="T2911" i="1"/>
  <c r="Y2911" i="1" s="1"/>
  <c r="T2919" i="1"/>
  <c r="Y2919" i="1" s="1"/>
  <c r="T2927" i="1"/>
  <c r="Y2927" i="1" s="1"/>
  <c r="T2935" i="1"/>
  <c r="Y2935" i="1" s="1"/>
  <c r="T2943" i="1"/>
  <c r="Y2943" i="1" s="1"/>
  <c r="T2951" i="1"/>
  <c r="Y2951" i="1" s="1"/>
  <c r="T2959" i="1"/>
  <c r="Y2959" i="1" s="1"/>
  <c r="T2967" i="1"/>
  <c r="Y2967" i="1" s="1"/>
  <c r="T2975" i="1"/>
  <c r="Y2975" i="1" s="1"/>
  <c r="T2983" i="1"/>
  <c r="Y2983" i="1" s="1"/>
  <c r="T2991" i="1"/>
  <c r="Y2991" i="1" s="1"/>
  <c r="T2999" i="1"/>
  <c r="Y2999" i="1" s="1"/>
  <c r="T3007" i="1"/>
  <c r="Y3007" i="1" s="1"/>
  <c r="T3015" i="1"/>
  <c r="Y3015" i="1" s="1"/>
  <c r="T3023" i="1"/>
  <c r="Y3023" i="1" s="1"/>
  <c r="T3031" i="1"/>
  <c r="Y3031" i="1" s="1"/>
  <c r="T3039" i="1"/>
  <c r="Y3039" i="1" s="1"/>
  <c r="T3047" i="1"/>
  <c r="Y3047" i="1" s="1"/>
  <c r="T3055" i="1"/>
  <c r="Y3055" i="1" s="1"/>
  <c r="T3063" i="1"/>
  <c r="Y3063" i="1" s="1"/>
  <c r="T3071" i="1"/>
  <c r="Y3071" i="1" s="1"/>
  <c r="T3079" i="1"/>
  <c r="Y3079" i="1" s="1"/>
  <c r="T3087" i="1"/>
  <c r="Y3087" i="1" s="1"/>
  <c r="T3095" i="1"/>
  <c r="Y3095" i="1" s="1"/>
  <c r="T3103" i="1"/>
  <c r="Y3103" i="1" s="1"/>
  <c r="T3111" i="1"/>
  <c r="Y3111" i="1" s="1"/>
  <c r="T3119" i="1"/>
  <c r="Y3119" i="1" s="1"/>
  <c r="T3127" i="1"/>
  <c r="Y3127" i="1" s="1"/>
  <c r="T3135" i="1"/>
  <c r="Y3135" i="1" s="1"/>
  <c r="T3143" i="1"/>
  <c r="Y3143" i="1" s="1"/>
  <c r="T3151" i="1"/>
  <c r="Y3151" i="1" s="1"/>
  <c r="T3159" i="1"/>
  <c r="Y3159" i="1" s="1"/>
  <c r="T3167" i="1"/>
  <c r="Y3167" i="1" s="1"/>
  <c r="T3175" i="1"/>
  <c r="Y3175" i="1" s="1"/>
  <c r="T3183" i="1"/>
  <c r="Y3183" i="1" s="1"/>
  <c r="T3191" i="1"/>
  <c r="Y3191" i="1" s="1"/>
  <c r="T3199" i="1"/>
  <c r="Y3199" i="1" s="1"/>
  <c r="T3207" i="1"/>
  <c r="Y3207" i="1" s="1"/>
  <c r="T3215" i="1"/>
  <c r="Y3215" i="1" s="1"/>
  <c r="T3223" i="1"/>
  <c r="Y3223" i="1" s="1"/>
  <c r="T3231" i="1"/>
  <c r="Y3231" i="1" s="1"/>
  <c r="T3239" i="1"/>
  <c r="Y3239" i="1" s="1"/>
  <c r="T3247" i="1"/>
  <c r="Y3247" i="1" s="1"/>
  <c r="T3255" i="1"/>
  <c r="Y3255" i="1" s="1"/>
  <c r="T3263" i="1"/>
  <c r="Y3263" i="1" s="1"/>
  <c r="T3271" i="1"/>
  <c r="Y3271" i="1" s="1"/>
  <c r="T3279" i="1"/>
  <c r="Y3279" i="1" s="1"/>
  <c r="T3287" i="1"/>
  <c r="Y3287" i="1" s="1"/>
  <c r="T3295" i="1"/>
  <c r="Y3295" i="1" s="1"/>
  <c r="T3303" i="1"/>
  <c r="Y3303" i="1" s="1"/>
  <c r="T3311" i="1"/>
  <c r="Y3311" i="1" s="1"/>
  <c r="T3319" i="1"/>
  <c r="Y3319" i="1" s="1"/>
  <c r="T3327" i="1"/>
  <c r="Y3327" i="1" s="1"/>
  <c r="T3335" i="1"/>
  <c r="Y3335" i="1" s="1"/>
  <c r="T3343" i="1"/>
  <c r="Y3343" i="1" s="1"/>
  <c r="T3351" i="1"/>
  <c r="Y3351" i="1" s="1"/>
  <c r="T3359" i="1"/>
  <c r="Y3359" i="1" s="1"/>
  <c r="T3367" i="1"/>
  <c r="Y3367" i="1" s="1"/>
  <c r="T3375" i="1"/>
  <c r="Y3375" i="1" s="1"/>
  <c r="T3383" i="1"/>
  <c r="Y3383" i="1" s="1"/>
  <c r="T3391" i="1"/>
  <c r="Y3391" i="1" s="1"/>
  <c r="T3399" i="1"/>
  <c r="Y3399" i="1" s="1"/>
  <c r="T3407" i="1"/>
  <c r="Y3407" i="1" s="1"/>
  <c r="T3415" i="1"/>
  <c r="Y3415" i="1" s="1"/>
  <c r="T3423" i="1"/>
  <c r="Y3423" i="1" s="1"/>
  <c r="T3431" i="1"/>
  <c r="Y3431" i="1" s="1"/>
  <c r="T3439" i="1"/>
  <c r="Y3439" i="1" s="1"/>
  <c r="T3447" i="1"/>
  <c r="Y3447" i="1" s="1"/>
  <c r="T3455" i="1"/>
  <c r="Y3455" i="1" s="1"/>
  <c r="T3463" i="1"/>
  <c r="Y3463" i="1" s="1"/>
  <c r="T3471" i="1"/>
  <c r="Y3471" i="1" s="1"/>
  <c r="T3479" i="1"/>
  <c r="Y3479" i="1" s="1"/>
  <c r="AB3572" i="1"/>
  <c r="AC3572" i="1" s="1"/>
  <c r="T3572" i="1"/>
  <c r="AB3575" i="1"/>
  <c r="AC3575" i="1" s="1"/>
  <c r="T3575" i="1"/>
  <c r="Y3575" i="1" s="1"/>
  <c r="AB3588" i="1"/>
  <c r="AC3588" i="1" s="1"/>
  <c r="T3588" i="1"/>
  <c r="AB3591" i="1"/>
  <c r="AC3591" i="1" s="1"/>
  <c r="T3591" i="1"/>
  <c r="Y3591" i="1" s="1"/>
  <c r="AB3604" i="1"/>
  <c r="AC3604" i="1" s="1"/>
  <c r="T3604" i="1"/>
  <c r="Y3604" i="1" s="1"/>
  <c r="AB3607" i="1"/>
  <c r="AC3607" i="1" s="1"/>
  <c r="T3607" i="1"/>
  <c r="Y3607" i="1" s="1"/>
  <c r="Y3620" i="1"/>
  <c r="Y3686" i="1"/>
  <c r="AB3708" i="1"/>
  <c r="AC3708" i="1" s="1"/>
  <c r="T3708" i="1"/>
  <c r="AB3716" i="1"/>
  <c r="AC3716" i="1" s="1"/>
  <c r="T3716" i="1"/>
  <c r="AB3724" i="1"/>
  <c r="AC3724" i="1" s="1"/>
  <c r="T3724" i="1"/>
  <c r="AB3732" i="1"/>
  <c r="AC3732" i="1" s="1"/>
  <c r="T3732" i="1"/>
  <c r="Y3732" i="1" s="1"/>
  <c r="AB3740" i="1"/>
  <c r="AC3740" i="1" s="1"/>
  <c r="T3740" i="1"/>
  <c r="Y3740" i="1" s="1"/>
  <c r="Y3744" i="1"/>
  <c r="AB3766" i="1"/>
  <c r="AC3766" i="1" s="1"/>
  <c r="T3766" i="1"/>
  <c r="Y3766" i="1" s="1"/>
  <c r="Y3778" i="1"/>
  <c r="Y3779" i="1"/>
  <c r="Y3787" i="1"/>
  <c r="Y3795" i="1"/>
  <c r="Y3803" i="1"/>
  <c r="Y3811" i="1"/>
  <c r="Y3819" i="1"/>
  <c r="Y3827" i="1"/>
  <c r="Y3835" i="1"/>
  <c r="Y3843" i="1"/>
  <c r="Y3850" i="1"/>
  <c r="AB3884" i="1"/>
  <c r="AC3884" i="1" s="1"/>
  <c r="T3884" i="1"/>
  <c r="Y3884" i="1" s="1"/>
  <c r="Y3904" i="1"/>
  <c r="Y3915" i="1"/>
  <c r="Y3922" i="1"/>
  <c r="Z3930" i="1"/>
  <c r="Z3936" i="1"/>
  <c r="Z3979" i="1"/>
  <c r="Z3986" i="1"/>
  <c r="Z4032" i="1"/>
  <c r="Z4075" i="1"/>
  <c r="Z4077" i="1"/>
  <c r="Z4090" i="1"/>
  <c r="Z4096" i="1"/>
  <c r="Z4120" i="1"/>
  <c r="Z4171" i="1"/>
  <c r="Z4173" i="1"/>
  <c r="Z4178" i="1"/>
  <c r="Z4203" i="1"/>
  <c r="Z4205" i="1"/>
  <c r="Z4210" i="1"/>
  <c r="Z4235" i="1"/>
  <c r="Z4237" i="1"/>
  <c r="Z4248" i="1"/>
  <c r="Z4299" i="1"/>
  <c r="Z4301" i="1"/>
  <c r="Z4314" i="1"/>
  <c r="Z4320" i="1"/>
  <c r="Z4363" i="1"/>
  <c r="Z4378" i="1"/>
  <c r="Z4384" i="1"/>
  <c r="Z4395" i="1"/>
  <c r="Z4410" i="1"/>
  <c r="Z4427" i="1"/>
  <c r="Z4429" i="1"/>
  <c r="Z4434" i="1"/>
  <c r="Z4523" i="1"/>
  <c r="Z4525" i="1"/>
  <c r="Z4538" i="1"/>
  <c r="Z4544" i="1"/>
  <c r="Z4587" i="1"/>
  <c r="Z4589" i="1"/>
  <c r="Z4594" i="1"/>
  <c r="Z4637" i="1"/>
  <c r="Z4642" i="1"/>
  <c r="Z4664" i="1"/>
  <c r="Z4699" i="1"/>
  <c r="Z4701" i="1"/>
  <c r="Z4706" i="1"/>
  <c r="Z4728" i="1"/>
  <c r="Z4749" i="1"/>
  <c r="Z4754" i="1"/>
  <c r="Z4776" i="1"/>
  <c r="Z4811" i="1"/>
  <c r="Z4813" i="1"/>
  <c r="Z4818" i="1"/>
  <c r="Z4842" i="1"/>
  <c r="Z4861" i="1"/>
  <c r="Z4866" i="1"/>
  <c r="Z4888" i="1"/>
  <c r="Z4938" i="1"/>
  <c r="Z4946" i="1"/>
  <c r="Z4961" i="1"/>
  <c r="Z4979" i="1"/>
  <c r="Z5033" i="1"/>
  <c r="Z5051" i="1"/>
  <c r="Z5056" i="1"/>
  <c r="Z5059" i="1"/>
  <c r="Z5079" i="1"/>
  <c r="Z5096" i="1"/>
  <c r="T214" i="1"/>
  <c r="Y214" i="1" s="1"/>
  <c r="T222" i="1"/>
  <c r="Y222" i="1" s="1"/>
  <c r="T230" i="1"/>
  <c r="Y230" i="1" s="1"/>
  <c r="T238" i="1"/>
  <c r="Y238" i="1" s="1"/>
  <c r="T246" i="1"/>
  <c r="Y246" i="1" s="1"/>
  <c r="T254" i="1"/>
  <c r="Y254" i="1" s="1"/>
  <c r="T262" i="1"/>
  <c r="Y262" i="1" s="1"/>
  <c r="T270" i="1"/>
  <c r="Y270" i="1" s="1"/>
  <c r="T278" i="1"/>
  <c r="Y278" i="1" s="1"/>
  <c r="T286" i="1"/>
  <c r="Y286" i="1" s="1"/>
  <c r="T294" i="1"/>
  <c r="Y294" i="1" s="1"/>
  <c r="T302" i="1"/>
  <c r="Y302" i="1" s="1"/>
  <c r="T310" i="1"/>
  <c r="Y310" i="1" s="1"/>
  <c r="T318" i="1"/>
  <c r="Y318" i="1" s="1"/>
  <c r="T326" i="1"/>
  <c r="Y326" i="1" s="1"/>
  <c r="T334" i="1"/>
  <c r="Y334" i="1" s="1"/>
  <c r="T342" i="1"/>
  <c r="Y342" i="1" s="1"/>
  <c r="T350" i="1"/>
  <c r="Y350" i="1" s="1"/>
  <c r="T358" i="1"/>
  <c r="Y358" i="1" s="1"/>
  <c r="T366" i="1"/>
  <c r="Y366" i="1" s="1"/>
  <c r="T374" i="1"/>
  <c r="Y374" i="1" s="1"/>
  <c r="T382" i="1"/>
  <c r="Y382" i="1" s="1"/>
  <c r="T414" i="1"/>
  <c r="Y414" i="1" s="1"/>
  <c r="T422" i="1"/>
  <c r="Y422" i="1" s="1"/>
  <c r="T430" i="1"/>
  <c r="Y430" i="1" s="1"/>
  <c r="T1102" i="1"/>
  <c r="Y1102" i="1" s="1"/>
  <c r="T1110" i="1"/>
  <c r="Y1110" i="1" s="1"/>
  <c r="T1118" i="1"/>
  <c r="Y1118" i="1" s="1"/>
  <c r="T1126" i="1"/>
  <c r="Y1126" i="1" s="1"/>
  <c r="T1134" i="1"/>
  <c r="Y1134" i="1" s="1"/>
  <c r="T1142" i="1"/>
  <c r="Y1142" i="1" s="1"/>
  <c r="T1446" i="1"/>
  <c r="Y1446" i="1" s="1"/>
  <c r="T1454" i="1"/>
  <c r="Y1454" i="1" s="1"/>
  <c r="T1462" i="1"/>
  <c r="Y1462" i="1" s="1"/>
  <c r="T1470" i="1"/>
  <c r="Y1470" i="1" s="1"/>
  <c r="T1478" i="1"/>
  <c r="Y1478" i="1" s="1"/>
  <c r="T1486" i="1"/>
  <c r="Y1486" i="1" s="1"/>
  <c r="T1494" i="1"/>
  <c r="Y1494" i="1" s="1"/>
  <c r="T1502" i="1"/>
  <c r="Y1502" i="1" s="1"/>
  <c r="T1510" i="1"/>
  <c r="Y1510" i="1" s="1"/>
  <c r="T1518" i="1"/>
  <c r="Y1518" i="1" s="1"/>
  <c r="T1526" i="1"/>
  <c r="Y1526" i="1" s="1"/>
  <c r="T1534" i="1"/>
  <c r="Y1534" i="1" s="1"/>
  <c r="T1542" i="1"/>
  <c r="Y1542" i="1" s="1"/>
  <c r="T1550" i="1"/>
  <c r="Y1550" i="1" s="1"/>
  <c r="T1558" i="1"/>
  <c r="Y1558" i="1" s="1"/>
  <c r="T1566" i="1"/>
  <c r="Y1566" i="1" s="1"/>
  <c r="T1574" i="1"/>
  <c r="Y1574" i="1" s="1"/>
  <c r="T1582" i="1"/>
  <c r="Y1582" i="1" s="1"/>
  <c r="T1590" i="1"/>
  <c r="Y1590" i="1" s="1"/>
  <c r="T1598" i="1"/>
  <c r="Y1598" i="1" s="1"/>
  <c r="T1606" i="1"/>
  <c r="Y1606" i="1" s="1"/>
  <c r="T1614" i="1"/>
  <c r="Y1614" i="1" s="1"/>
  <c r="T1622" i="1"/>
  <c r="Y1622" i="1" s="1"/>
  <c r="T1630" i="1"/>
  <c r="Y1630" i="1" s="1"/>
  <c r="T1638" i="1"/>
  <c r="Y1638" i="1" s="1"/>
  <c r="T1646" i="1"/>
  <c r="Y1646" i="1" s="1"/>
  <c r="T1654" i="1"/>
  <c r="Y1654" i="1" s="1"/>
  <c r="T1662" i="1"/>
  <c r="Y1662" i="1" s="1"/>
  <c r="T1670" i="1"/>
  <c r="Y1670" i="1" s="1"/>
  <c r="T1678" i="1"/>
  <c r="Y1678" i="1" s="1"/>
  <c r="T1686" i="1"/>
  <c r="Y1686" i="1" s="1"/>
  <c r="T1694" i="1"/>
  <c r="Y1694" i="1" s="1"/>
  <c r="T1702" i="1"/>
  <c r="Y1702" i="1" s="1"/>
  <c r="T1710" i="1"/>
  <c r="Y1710" i="1" s="1"/>
  <c r="T1718" i="1"/>
  <c r="Y1718" i="1" s="1"/>
  <c r="T1726" i="1"/>
  <c r="Y1726" i="1" s="1"/>
  <c r="T1734" i="1"/>
  <c r="Y1734" i="1" s="1"/>
  <c r="T1742" i="1"/>
  <c r="Y1742" i="1" s="1"/>
  <c r="T1750" i="1"/>
  <c r="Y1750" i="1" s="1"/>
  <c r="T1758" i="1"/>
  <c r="Y1758" i="1" s="1"/>
  <c r="T1766" i="1"/>
  <c r="Y1766" i="1" s="1"/>
  <c r="T1774" i="1"/>
  <c r="Y1774" i="1" s="1"/>
  <c r="T1782" i="1"/>
  <c r="Y1782" i="1" s="1"/>
  <c r="T1790" i="1"/>
  <c r="Y1790" i="1" s="1"/>
  <c r="T1798" i="1"/>
  <c r="Y1798" i="1" s="1"/>
  <c r="T1806" i="1"/>
  <c r="Y1806" i="1" s="1"/>
  <c r="T1814" i="1"/>
  <c r="Y1814" i="1" s="1"/>
  <c r="T1822" i="1"/>
  <c r="Y1822" i="1" s="1"/>
  <c r="T1830" i="1"/>
  <c r="Y1830" i="1" s="1"/>
  <c r="T1838" i="1"/>
  <c r="Y1838" i="1" s="1"/>
  <c r="T1846" i="1"/>
  <c r="Y1846" i="1" s="1"/>
  <c r="T1854" i="1"/>
  <c r="Y1854" i="1" s="1"/>
  <c r="T1862" i="1"/>
  <c r="Y1862" i="1" s="1"/>
  <c r="T1870" i="1"/>
  <c r="Y1870" i="1" s="1"/>
  <c r="T1878" i="1"/>
  <c r="Y1878" i="1" s="1"/>
  <c r="T1886" i="1"/>
  <c r="Y1886" i="1" s="1"/>
  <c r="T1894" i="1"/>
  <c r="Y1894" i="1" s="1"/>
  <c r="T1902" i="1"/>
  <c r="Y1902" i="1" s="1"/>
  <c r="T1910" i="1"/>
  <c r="Y1910" i="1" s="1"/>
  <c r="T1918" i="1"/>
  <c r="Y1918" i="1" s="1"/>
  <c r="T1926" i="1"/>
  <c r="Y1926" i="1" s="1"/>
  <c r="T1934" i="1"/>
  <c r="Y1934" i="1" s="1"/>
  <c r="T1942" i="1"/>
  <c r="Y1942" i="1" s="1"/>
  <c r="T1950" i="1"/>
  <c r="Y1950" i="1" s="1"/>
  <c r="T1958" i="1"/>
  <c r="Y1958" i="1" s="1"/>
  <c r="T1966" i="1"/>
  <c r="Y1966" i="1" s="1"/>
  <c r="T1974" i="1"/>
  <c r="Y1974" i="1" s="1"/>
  <c r="T1982" i="1"/>
  <c r="Y1982" i="1" s="1"/>
  <c r="T1990" i="1"/>
  <c r="Y1990" i="1" s="1"/>
  <c r="T1998" i="1"/>
  <c r="Y1998" i="1" s="1"/>
  <c r="T2006" i="1"/>
  <c r="Y2006" i="1" s="1"/>
  <c r="T2014" i="1"/>
  <c r="Y2014" i="1" s="1"/>
  <c r="T2022" i="1"/>
  <c r="Y2022" i="1" s="1"/>
  <c r="T2030" i="1"/>
  <c r="Y2030" i="1" s="1"/>
  <c r="T2038" i="1"/>
  <c r="Y2038" i="1" s="1"/>
  <c r="T2046" i="1"/>
  <c r="Y2046" i="1" s="1"/>
  <c r="T2054" i="1"/>
  <c r="Y2054" i="1" s="1"/>
  <c r="T2062" i="1"/>
  <c r="Y2062" i="1" s="1"/>
  <c r="T2070" i="1"/>
  <c r="Y2070" i="1" s="1"/>
  <c r="T2078" i="1"/>
  <c r="Y2078" i="1" s="1"/>
  <c r="T2198" i="1"/>
  <c r="Y2198" i="1" s="1"/>
  <c r="T2206" i="1"/>
  <c r="Y2206" i="1" s="1"/>
  <c r="T2214" i="1"/>
  <c r="Y2214" i="1" s="1"/>
  <c r="T2222" i="1"/>
  <c r="Y2222" i="1" s="1"/>
  <c r="T2230" i="1"/>
  <c r="Y2230" i="1" s="1"/>
  <c r="T2238" i="1"/>
  <c r="Y2238" i="1" s="1"/>
  <c r="T2246" i="1"/>
  <c r="Y2246" i="1" s="1"/>
  <c r="T2254" i="1"/>
  <c r="Y2254" i="1" s="1"/>
  <c r="T2262" i="1"/>
  <c r="Y2262" i="1" s="1"/>
  <c r="T2270" i="1"/>
  <c r="Y2270" i="1" s="1"/>
  <c r="T2278" i="1"/>
  <c r="Y2278" i="1" s="1"/>
  <c r="T2286" i="1"/>
  <c r="Y2286" i="1" s="1"/>
  <c r="T2294" i="1"/>
  <c r="Y2294" i="1" s="1"/>
  <c r="T2302" i="1"/>
  <c r="Y2302" i="1" s="1"/>
  <c r="T2310" i="1"/>
  <c r="Y2310" i="1" s="1"/>
  <c r="T2318" i="1"/>
  <c r="Y2318" i="1" s="1"/>
  <c r="T2326" i="1"/>
  <c r="Y2326" i="1" s="1"/>
  <c r="T2334" i="1"/>
  <c r="Y2334" i="1" s="1"/>
  <c r="T2342" i="1"/>
  <c r="Y2342" i="1" s="1"/>
  <c r="T2350" i="1"/>
  <c r="Y2350" i="1" s="1"/>
  <c r="T2358" i="1"/>
  <c r="Y2358" i="1" s="1"/>
  <c r="T2366" i="1"/>
  <c r="Y2366" i="1" s="1"/>
  <c r="T2374" i="1"/>
  <c r="Y2374" i="1" s="1"/>
  <c r="T2382" i="1"/>
  <c r="Y2382" i="1" s="1"/>
  <c r="T2390" i="1"/>
  <c r="Y2390" i="1" s="1"/>
  <c r="T2398" i="1"/>
  <c r="Y2398" i="1" s="1"/>
  <c r="T2406" i="1"/>
  <c r="Y2406" i="1" s="1"/>
  <c r="T2414" i="1"/>
  <c r="Y2414" i="1" s="1"/>
  <c r="T2422" i="1"/>
  <c r="Y2422" i="1" s="1"/>
  <c r="T2430" i="1"/>
  <c r="Y2430" i="1" s="1"/>
  <c r="T2438" i="1"/>
  <c r="Y2438" i="1" s="1"/>
  <c r="T2446" i="1"/>
  <c r="Y2446" i="1" s="1"/>
  <c r="T2454" i="1"/>
  <c r="Y2454" i="1" s="1"/>
  <c r="T2462" i="1"/>
  <c r="Y2462" i="1" s="1"/>
  <c r="T2470" i="1"/>
  <c r="Y2470" i="1" s="1"/>
  <c r="T2478" i="1"/>
  <c r="Y2478" i="1" s="1"/>
  <c r="T2838" i="1"/>
  <c r="Y2838" i="1" s="1"/>
  <c r="T2846" i="1"/>
  <c r="Y2846" i="1" s="1"/>
  <c r="T2854" i="1"/>
  <c r="Y2854" i="1" s="1"/>
  <c r="T2862" i="1"/>
  <c r="Y2862" i="1" s="1"/>
  <c r="T2870" i="1"/>
  <c r="Y2870" i="1" s="1"/>
  <c r="T2878" i="1"/>
  <c r="Y2878" i="1" s="1"/>
  <c r="T2886" i="1"/>
  <c r="Y2886" i="1" s="1"/>
  <c r="T2894" i="1"/>
  <c r="Y2894" i="1" s="1"/>
  <c r="T2902" i="1"/>
  <c r="Y2902" i="1" s="1"/>
  <c r="T2910" i="1"/>
  <c r="Y2910" i="1" s="1"/>
  <c r="T2918" i="1"/>
  <c r="Y2918" i="1" s="1"/>
  <c r="T2926" i="1"/>
  <c r="Y2926" i="1" s="1"/>
  <c r="T2934" i="1"/>
  <c r="Y2934" i="1" s="1"/>
  <c r="T2942" i="1"/>
  <c r="Y2942" i="1" s="1"/>
  <c r="T2950" i="1"/>
  <c r="Y2950" i="1" s="1"/>
  <c r="T2958" i="1"/>
  <c r="Y2958" i="1" s="1"/>
  <c r="T2966" i="1"/>
  <c r="Y2966" i="1" s="1"/>
  <c r="T2974" i="1"/>
  <c r="Y2974" i="1" s="1"/>
  <c r="T2982" i="1"/>
  <c r="Y2982" i="1" s="1"/>
  <c r="T2990" i="1"/>
  <c r="Y2990" i="1" s="1"/>
  <c r="T2998" i="1"/>
  <c r="Y2998" i="1" s="1"/>
  <c r="T3006" i="1"/>
  <c r="Y3006" i="1" s="1"/>
  <c r="T3014" i="1"/>
  <c r="Y3014" i="1" s="1"/>
  <c r="T3022" i="1"/>
  <c r="Y3022" i="1" s="1"/>
  <c r="T3030" i="1"/>
  <c r="Y3030" i="1" s="1"/>
  <c r="T3038" i="1"/>
  <c r="Y3038" i="1" s="1"/>
  <c r="T3046" i="1"/>
  <c r="Y3046" i="1" s="1"/>
  <c r="T3054" i="1"/>
  <c r="Y3054" i="1" s="1"/>
  <c r="T3062" i="1"/>
  <c r="Y3062" i="1" s="1"/>
  <c r="T3070" i="1"/>
  <c r="Y3070" i="1" s="1"/>
  <c r="T3078" i="1"/>
  <c r="Y3078" i="1" s="1"/>
  <c r="T3086" i="1"/>
  <c r="Y3086" i="1" s="1"/>
  <c r="T3094" i="1"/>
  <c r="Y3094" i="1" s="1"/>
  <c r="T3102" i="1"/>
  <c r="Y3102" i="1" s="1"/>
  <c r="T3110" i="1"/>
  <c r="Y3110" i="1" s="1"/>
  <c r="T3118" i="1"/>
  <c r="Y3118" i="1" s="1"/>
  <c r="T3126" i="1"/>
  <c r="Y3126" i="1" s="1"/>
  <c r="T3134" i="1"/>
  <c r="Y3134" i="1" s="1"/>
  <c r="T3142" i="1"/>
  <c r="Y3142" i="1" s="1"/>
  <c r="T3150" i="1"/>
  <c r="Y3150" i="1" s="1"/>
  <c r="T3158" i="1"/>
  <c r="Y3158" i="1" s="1"/>
  <c r="T3166" i="1"/>
  <c r="Y3166" i="1" s="1"/>
  <c r="T3174" i="1"/>
  <c r="Y3174" i="1" s="1"/>
  <c r="T3182" i="1"/>
  <c r="Y3182" i="1" s="1"/>
  <c r="T3190" i="1"/>
  <c r="Y3190" i="1" s="1"/>
  <c r="T3198" i="1"/>
  <c r="Y3198" i="1" s="1"/>
  <c r="T3206" i="1"/>
  <c r="Y3206" i="1" s="1"/>
  <c r="T3214" i="1"/>
  <c r="Y3214" i="1" s="1"/>
  <c r="T3222" i="1"/>
  <c r="Y3222" i="1" s="1"/>
  <c r="T3230" i="1"/>
  <c r="Y3230" i="1" s="1"/>
  <c r="T3238" i="1"/>
  <c r="Y3238" i="1" s="1"/>
  <c r="T3246" i="1"/>
  <c r="Y3246" i="1" s="1"/>
  <c r="T3254" i="1"/>
  <c r="Y3254" i="1" s="1"/>
  <c r="T3262" i="1"/>
  <c r="Y3262" i="1" s="1"/>
  <c r="T3270" i="1"/>
  <c r="Y3270" i="1" s="1"/>
  <c r="T3278" i="1"/>
  <c r="Y3278" i="1" s="1"/>
  <c r="T3286" i="1"/>
  <c r="Y3286" i="1" s="1"/>
  <c r="T3294" i="1"/>
  <c r="Y3294" i="1" s="1"/>
  <c r="T3302" i="1"/>
  <c r="Y3302" i="1" s="1"/>
  <c r="T3310" i="1"/>
  <c r="Y3310" i="1" s="1"/>
  <c r="T3318" i="1"/>
  <c r="Y3318" i="1" s="1"/>
  <c r="T3326" i="1"/>
  <c r="Y3326" i="1" s="1"/>
  <c r="T3334" i="1"/>
  <c r="Y3334" i="1" s="1"/>
  <c r="T3342" i="1"/>
  <c r="Y3342" i="1" s="1"/>
  <c r="T3350" i="1"/>
  <c r="Y3350" i="1" s="1"/>
  <c r="T3358" i="1"/>
  <c r="Y3358" i="1" s="1"/>
  <c r="T3366" i="1"/>
  <c r="Y3366" i="1" s="1"/>
  <c r="T3374" i="1"/>
  <c r="Y3374" i="1" s="1"/>
  <c r="T3382" i="1"/>
  <c r="Y3382" i="1" s="1"/>
  <c r="T3390" i="1"/>
  <c r="Y3390" i="1" s="1"/>
  <c r="T3398" i="1"/>
  <c r="Y3398" i="1" s="1"/>
  <c r="T3406" i="1"/>
  <c r="Y3406" i="1" s="1"/>
  <c r="T3414" i="1"/>
  <c r="Y3414" i="1" s="1"/>
  <c r="T3422" i="1"/>
  <c r="Y3422" i="1" s="1"/>
  <c r="T3430" i="1"/>
  <c r="Y3430" i="1" s="1"/>
  <c r="T3438" i="1"/>
  <c r="Y3438" i="1" s="1"/>
  <c r="T3446" i="1"/>
  <c r="Y3446" i="1" s="1"/>
  <c r="T3454" i="1"/>
  <c r="Y3454" i="1" s="1"/>
  <c r="T3462" i="1"/>
  <c r="Y3462" i="1" s="1"/>
  <c r="T3470" i="1"/>
  <c r="Y3470" i="1" s="1"/>
  <c r="T3478" i="1"/>
  <c r="Y3478" i="1" s="1"/>
  <c r="T3486" i="1"/>
  <c r="Y3486" i="1" s="1"/>
  <c r="Y3571" i="1"/>
  <c r="Y3572" i="1"/>
  <c r="AB3577" i="1"/>
  <c r="AC3577" i="1" s="1"/>
  <c r="T3577" i="1"/>
  <c r="Y3587" i="1"/>
  <c r="Y3588" i="1"/>
  <c r="AB3593" i="1"/>
  <c r="AC3593" i="1" s="1"/>
  <c r="T3593" i="1"/>
  <c r="Y3593" i="1" s="1"/>
  <c r="Y3603" i="1"/>
  <c r="AB3609" i="1"/>
  <c r="AC3609" i="1" s="1"/>
  <c r="T3609" i="1"/>
  <c r="Y3609" i="1" s="1"/>
  <c r="Y3619" i="1"/>
  <c r="AB3628" i="1"/>
  <c r="AC3628" i="1" s="1"/>
  <c r="T3628" i="1"/>
  <c r="AB3630" i="1"/>
  <c r="AC3630" i="1" s="1"/>
  <c r="T3630" i="1"/>
  <c r="Y3630" i="1" s="1"/>
  <c r="AB3647" i="1"/>
  <c r="AC3647" i="1" s="1"/>
  <c r="T3647" i="1"/>
  <c r="Y3647" i="1" s="1"/>
  <c r="Y3651" i="1"/>
  <c r="AB3660" i="1"/>
  <c r="AC3660" i="1" s="1"/>
  <c r="T3660" i="1"/>
  <c r="Y3660" i="1" s="1"/>
  <c r="AB3662" i="1"/>
  <c r="AC3662" i="1" s="1"/>
  <c r="T3662" i="1"/>
  <c r="Y3662" i="1" s="1"/>
  <c r="AB3679" i="1"/>
  <c r="AC3679" i="1" s="1"/>
  <c r="T3679" i="1"/>
  <c r="Y3679" i="1" s="1"/>
  <c r="Y3683" i="1"/>
  <c r="Y3708" i="1"/>
  <c r="Y3716" i="1"/>
  <c r="Y3724" i="1"/>
  <c r="AB3748" i="1"/>
  <c r="AC3748" i="1" s="1"/>
  <c r="T3748" i="1"/>
  <c r="Y3752" i="1"/>
  <c r="AB3774" i="1"/>
  <c r="AC3774" i="1" s="1"/>
  <c r="T3774" i="1"/>
  <c r="Y3774" i="1" s="1"/>
  <c r="Z3786" i="1"/>
  <c r="Z3794" i="1"/>
  <c r="Z3802" i="1"/>
  <c r="Z3818" i="1"/>
  <c r="Z3826" i="1"/>
  <c r="Z3842" i="1"/>
  <c r="AB3876" i="1"/>
  <c r="AC3876" i="1" s="1"/>
  <c r="T3876" i="1"/>
  <c r="Y3876" i="1" s="1"/>
  <c r="Y3896" i="1"/>
  <c r="Z3907" i="1"/>
  <c r="Z3914" i="1"/>
  <c r="Z3928" i="1"/>
  <c r="Z3955" i="1"/>
  <c r="Z3957" i="1"/>
  <c r="Z3984" i="1"/>
  <c r="Z4024" i="1"/>
  <c r="Z4067" i="1"/>
  <c r="Z4069" i="1"/>
  <c r="Z4082" i="1"/>
  <c r="Z4088" i="1"/>
  <c r="Z4147" i="1"/>
  <c r="Z4149" i="1"/>
  <c r="Z4154" i="1"/>
  <c r="Z4176" i="1"/>
  <c r="Z4195" i="1"/>
  <c r="Z4197" i="1"/>
  <c r="Z4208" i="1"/>
  <c r="Z4227" i="1"/>
  <c r="Z4229" i="1"/>
  <c r="Z4259" i="1"/>
  <c r="Z4261" i="1"/>
  <c r="Z4266" i="1"/>
  <c r="Z4291" i="1"/>
  <c r="Z4293" i="1"/>
  <c r="Z4306" i="1"/>
  <c r="Z4312" i="1"/>
  <c r="Z4357" i="1"/>
  <c r="Z4370" i="1"/>
  <c r="Z4376" i="1"/>
  <c r="Z4408" i="1"/>
  <c r="Z4432" i="1"/>
  <c r="Z4467" i="1"/>
  <c r="Z4469" i="1"/>
  <c r="Z4474" i="1"/>
  <c r="Z4515" i="1"/>
  <c r="Z4517" i="1"/>
  <c r="Z4530" i="1"/>
  <c r="Z4536" i="1"/>
  <c r="Z4579" i="1"/>
  <c r="Z4581" i="1"/>
  <c r="Z4592" i="1"/>
  <c r="Z4613" i="1"/>
  <c r="Z4618" i="1"/>
  <c r="Z4640" i="1"/>
  <c r="Z4675" i="1"/>
  <c r="Z4677" i="1"/>
  <c r="Z4682" i="1"/>
  <c r="Z4704" i="1"/>
  <c r="Z4741" i="1"/>
  <c r="Z4752" i="1"/>
  <c r="Z4787" i="1"/>
  <c r="Z4789" i="1"/>
  <c r="Z4794" i="1"/>
  <c r="Z4816" i="1"/>
  <c r="Z4840" i="1"/>
  <c r="Z4899" i="1"/>
  <c r="Z4901" i="1"/>
  <c r="Z4906" i="1"/>
  <c r="Z4936" i="1"/>
  <c r="Z4953" i="1"/>
  <c r="Z4976" i="1"/>
  <c r="Z4986" i="1"/>
  <c r="Z5008" i="1"/>
  <c r="Z5018" i="1"/>
  <c r="Z5025" i="1"/>
  <c r="Z5048" i="1"/>
  <c r="Z5066" i="1"/>
  <c r="Z5073" i="1"/>
  <c r="Z5088" i="1"/>
  <c r="T213" i="1"/>
  <c r="Y213" i="1" s="1"/>
  <c r="T221" i="1"/>
  <c r="Y221" i="1" s="1"/>
  <c r="T229" i="1"/>
  <c r="Y229" i="1" s="1"/>
  <c r="T237" i="1"/>
  <c r="Y237" i="1" s="1"/>
  <c r="T245" i="1"/>
  <c r="Y245" i="1" s="1"/>
  <c r="T253" i="1"/>
  <c r="Y253" i="1" s="1"/>
  <c r="T261" i="1"/>
  <c r="Y261" i="1" s="1"/>
  <c r="T269" i="1"/>
  <c r="Y269" i="1" s="1"/>
  <c r="T277" i="1"/>
  <c r="Y277" i="1" s="1"/>
  <c r="T285" i="1"/>
  <c r="Y285" i="1" s="1"/>
  <c r="T293" i="1"/>
  <c r="Y293" i="1" s="1"/>
  <c r="T301" i="1"/>
  <c r="Y301" i="1" s="1"/>
  <c r="T309" i="1"/>
  <c r="Y309" i="1" s="1"/>
  <c r="T317" i="1"/>
  <c r="Y317" i="1" s="1"/>
  <c r="T325" i="1"/>
  <c r="Y325" i="1" s="1"/>
  <c r="T333" i="1"/>
  <c r="Y333" i="1" s="1"/>
  <c r="T341" i="1"/>
  <c r="Y341" i="1" s="1"/>
  <c r="T349" i="1"/>
  <c r="Y349" i="1" s="1"/>
  <c r="T357" i="1"/>
  <c r="Y357" i="1" s="1"/>
  <c r="T365" i="1"/>
  <c r="Y365" i="1" s="1"/>
  <c r="T373" i="1"/>
  <c r="Y373" i="1" s="1"/>
  <c r="T381" i="1"/>
  <c r="Y381" i="1" s="1"/>
  <c r="T469" i="1"/>
  <c r="Y469" i="1" s="1"/>
  <c r="T557" i="1"/>
  <c r="Y557" i="1" s="1"/>
  <c r="T565" i="1"/>
  <c r="Y565" i="1" s="1"/>
  <c r="T573" i="1"/>
  <c r="Y573" i="1" s="1"/>
  <c r="T581" i="1"/>
  <c r="Y581" i="1" s="1"/>
  <c r="T589" i="1"/>
  <c r="Y589" i="1" s="1"/>
  <c r="T597" i="1"/>
  <c r="Y597" i="1" s="1"/>
  <c r="T605" i="1"/>
  <c r="Y605" i="1" s="1"/>
  <c r="T613" i="1"/>
  <c r="Y613" i="1" s="1"/>
  <c r="T621" i="1"/>
  <c r="Y621" i="1" s="1"/>
  <c r="T629" i="1"/>
  <c r="Y629" i="1" s="1"/>
  <c r="T637" i="1"/>
  <c r="Y637" i="1" s="1"/>
  <c r="T645" i="1"/>
  <c r="Y645" i="1" s="1"/>
  <c r="T653" i="1"/>
  <c r="Y653" i="1" s="1"/>
  <c r="T661" i="1"/>
  <c r="Y661" i="1" s="1"/>
  <c r="T669" i="1"/>
  <c r="Y669" i="1" s="1"/>
  <c r="T677" i="1"/>
  <c r="Y677" i="1" s="1"/>
  <c r="T685" i="1"/>
  <c r="Y685" i="1" s="1"/>
  <c r="T693" i="1"/>
  <c r="Y693" i="1" s="1"/>
  <c r="T701" i="1"/>
  <c r="Y701" i="1" s="1"/>
  <c r="T709" i="1"/>
  <c r="Y709" i="1" s="1"/>
  <c r="T717" i="1"/>
  <c r="Y717" i="1" s="1"/>
  <c r="T725" i="1"/>
  <c r="Y725" i="1" s="1"/>
  <c r="T733" i="1"/>
  <c r="Y733" i="1" s="1"/>
  <c r="T741" i="1"/>
  <c r="Y741" i="1" s="1"/>
  <c r="T749" i="1"/>
  <c r="Y749" i="1" s="1"/>
  <c r="T757" i="1"/>
  <c r="Y757" i="1" s="1"/>
  <c r="T765" i="1"/>
  <c r="Y765" i="1" s="1"/>
  <c r="T773" i="1"/>
  <c r="Y773" i="1" s="1"/>
  <c r="T781" i="1"/>
  <c r="Y781" i="1" s="1"/>
  <c r="T789" i="1"/>
  <c r="Y789" i="1" s="1"/>
  <c r="T797" i="1"/>
  <c r="Y797" i="1" s="1"/>
  <c r="T805" i="1"/>
  <c r="Y805" i="1" s="1"/>
  <c r="T813" i="1"/>
  <c r="Y813" i="1" s="1"/>
  <c r="T821" i="1"/>
  <c r="Y821" i="1" s="1"/>
  <c r="T829" i="1"/>
  <c r="Y829" i="1" s="1"/>
  <c r="T837" i="1"/>
  <c r="Y837" i="1" s="1"/>
  <c r="T845" i="1"/>
  <c r="Y845" i="1" s="1"/>
  <c r="T853" i="1"/>
  <c r="Y853" i="1" s="1"/>
  <c r="T861" i="1"/>
  <c r="Y861" i="1" s="1"/>
  <c r="T869" i="1"/>
  <c r="Y869" i="1" s="1"/>
  <c r="T877" i="1"/>
  <c r="Y877" i="1" s="1"/>
  <c r="T885" i="1"/>
  <c r="Y885" i="1" s="1"/>
  <c r="T893" i="1"/>
  <c r="Y893" i="1" s="1"/>
  <c r="T901" i="1"/>
  <c r="Y901" i="1" s="1"/>
  <c r="T909" i="1"/>
  <c r="Y909" i="1" s="1"/>
  <c r="T917" i="1"/>
  <c r="Y917" i="1" s="1"/>
  <c r="T925" i="1"/>
  <c r="Y925" i="1" s="1"/>
  <c r="T933" i="1"/>
  <c r="Y933" i="1" s="1"/>
  <c r="T941" i="1"/>
  <c r="Y941" i="1" s="1"/>
  <c r="T949" i="1"/>
  <c r="Y949" i="1" s="1"/>
  <c r="T957" i="1"/>
  <c r="Y957" i="1" s="1"/>
  <c r="T965" i="1"/>
  <c r="Y965" i="1" s="1"/>
  <c r="T973" i="1"/>
  <c r="Y973" i="1" s="1"/>
  <c r="T981" i="1"/>
  <c r="Y981" i="1" s="1"/>
  <c r="T989" i="1"/>
  <c r="Y989" i="1" s="1"/>
  <c r="T997" i="1"/>
  <c r="Y997" i="1" s="1"/>
  <c r="T1005" i="1"/>
  <c r="Y1005" i="1" s="1"/>
  <c r="T1013" i="1"/>
  <c r="Y1013" i="1" s="1"/>
  <c r="T1021" i="1"/>
  <c r="Y1021" i="1" s="1"/>
  <c r="T1029" i="1"/>
  <c r="Y1029" i="1" s="1"/>
  <c r="T1037" i="1"/>
  <c r="Y1037" i="1" s="1"/>
  <c r="T1045" i="1"/>
  <c r="Y1045" i="1" s="1"/>
  <c r="T1053" i="1"/>
  <c r="Y1053" i="1" s="1"/>
  <c r="T1061" i="1"/>
  <c r="Y1061" i="1" s="1"/>
  <c r="T1069" i="1"/>
  <c r="Y1069" i="1" s="1"/>
  <c r="T1077" i="1"/>
  <c r="Y1077" i="1" s="1"/>
  <c r="T1085" i="1"/>
  <c r="Y1085" i="1" s="1"/>
  <c r="T1093" i="1"/>
  <c r="Y1093" i="1" s="1"/>
  <c r="T1101" i="1"/>
  <c r="Y1101" i="1" s="1"/>
  <c r="T1109" i="1"/>
  <c r="Y1109" i="1" s="1"/>
  <c r="T1117" i="1"/>
  <c r="Y1117" i="1" s="1"/>
  <c r="T1125" i="1"/>
  <c r="Y1125" i="1" s="1"/>
  <c r="T1133" i="1"/>
  <c r="Y1133" i="1" s="1"/>
  <c r="T1141" i="1"/>
  <c r="Y1141" i="1" s="1"/>
  <c r="T1717" i="1"/>
  <c r="Y1717" i="1" s="1"/>
  <c r="T1725" i="1"/>
  <c r="Y1725" i="1" s="1"/>
  <c r="T1733" i="1"/>
  <c r="Y1733" i="1" s="1"/>
  <c r="T1741" i="1"/>
  <c r="Y1741" i="1" s="1"/>
  <c r="AB3564" i="1"/>
  <c r="AC3564" i="1" s="1"/>
  <c r="AB3574" i="1"/>
  <c r="AC3574" i="1" s="1"/>
  <c r="T3574" i="1"/>
  <c r="Y3574" i="1" s="1"/>
  <c r="Y3577" i="1"/>
  <c r="AB3590" i="1"/>
  <c r="AC3590" i="1" s="1"/>
  <c r="T3590" i="1"/>
  <c r="Y3590" i="1" s="1"/>
  <c r="AB3606" i="1"/>
  <c r="AC3606" i="1" s="1"/>
  <c r="T3606" i="1"/>
  <c r="Y3606" i="1" s="1"/>
  <c r="Y3626" i="1"/>
  <c r="Y3628" i="1"/>
  <c r="Y3658" i="1"/>
  <c r="Y3691" i="1"/>
  <c r="Z3698" i="1"/>
  <c r="Y3699" i="1"/>
  <c r="Y3748" i="1"/>
  <c r="AB3756" i="1"/>
  <c r="AC3756" i="1" s="1"/>
  <c r="T3756" i="1"/>
  <c r="Y3756" i="1" s="1"/>
  <c r="Z3760" i="1"/>
  <c r="AB3782" i="1"/>
  <c r="AC3782" i="1" s="1"/>
  <c r="T3782" i="1"/>
  <c r="Y3782" i="1" s="1"/>
  <c r="AB3860" i="1"/>
  <c r="AC3860" i="1" s="1"/>
  <c r="T3860" i="1"/>
  <c r="Y3860" i="1" s="1"/>
  <c r="AB3868" i="1"/>
  <c r="AC3868" i="1" s="1"/>
  <c r="T3868" i="1"/>
  <c r="Y3868" i="1" s="1"/>
  <c r="Y3888" i="1"/>
  <c r="Z3899" i="1"/>
  <c r="Z3906" i="1"/>
  <c r="Z3960" i="1"/>
  <c r="Z4011" i="1"/>
  <c r="Z4013" i="1"/>
  <c r="Z4018" i="1"/>
  <c r="Z4059" i="1"/>
  <c r="Z4061" i="1"/>
  <c r="Z4074" i="1"/>
  <c r="Z4080" i="1"/>
  <c r="Z4107" i="1"/>
  <c r="Z4109" i="1"/>
  <c r="Z4114" i="1"/>
  <c r="Z4139" i="1"/>
  <c r="Z4141" i="1"/>
  <c r="Z4152" i="1"/>
  <c r="Z4187" i="1"/>
  <c r="Z4189" i="1"/>
  <c r="Z4202" i="1"/>
  <c r="Z4221" i="1"/>
  <c r="Z4240" i="1"/>
  <c r="Z4264" i="1"/>
  <c r="Z4283" i="1"/>
  <c r="Z4285" i="1"/>
  <c r="Z4298" i="1"/>
  <c r="Z4347" i="1"/>
  <c r="Z4349" i="1"/>
  <c r="Z4362" i="1"/>
  <c r="Z4368" i="1"/>
  <c r="Z4403" i="1"/>
  <c r="Z4443" i="1"/>
  <c r="Z4445" i="1"/>
  <c r="Z4491" i="1"/>
  <c r="Z4493" i="1"/>
  <c r="Z4501" i="1"/>
  <c r="Z4507" i="1"/>
  <c r="Z4509" i="1"/>
  <c r="Z4571" i="1"/>
  <c r="Z4573" i="1"/>
  <c r="Z4616" i="1"/>
  <c r="Z4653" i="1"/>
  <c r="Z4658" i="1"/>
  <c r="Z4717" i="1"/>
  <c r="Z4722" i="1"/>
  <c r="Z4746" i="1"/>
  <c r="Z4765" i="1"/>
  <c r="Z4770" i="1"/>
  <c r="Z4829" i="1"/>
  <c r="Z4834" i="1"/>
  <c r="Z4877" i="1"/>
  <c r="Z4904" i="1"/>
  <c r="Z4925" i="1"/>
  <c r="Z4930" i="1"/>
  <c r="Z4945" i="1"/>
  <c r="Z5003" i="1"/>
  <c r="Z5043" i="1"/>
  <c r="Z5083" i="1"/>
  <c r="Z5158" i="1"/>
  <c r="T236" i="1"/>
  <c r="Y236" i="1" s="1"/>
  <c r="T244" i="1"/>
  <c r="Y244" i="1" s="1"/>
  <c r="T252" i="1"/>
  <c r="Y252" i="1" s="1"/>
  <c r="T260" i="1"/>
  <c r="Y260" i="1" s="1"/>
  <c r="T268" i="1"/>
  <c r="Y268" i="1" s="1"/>
  <c r="T276" i="1"/>
  <c r="Y276" i="1" s="1"/>
  <c r="T284" i="1"/>
  <c r="Y284" i="1" s="1"/>
  <c r="T292" i="1"/>
  <c r="Y292" i="1" s="1"/>
  <c r="T300" i="1"/>
  <c r="Y300" i="1" s="1"/>
  <c r="T308" i="1"/>
  <c r="Y308" i="1" s="1"/>
  <c r="T316" i="1"/>
  <c r="Y316" i="1" s="1"/>
  <c r="T324" i="1"/>
  <c r="Y324" i="1" s="1"/>
  <c r="T332" i="1"/>
  <c r="Y332" i="1" s="1"/>
  <c r="T340" i="1"/>
  <c r="Y340" i="1" s="1"/>
  <c r="T348" i="1"/>
  <c r="Y348" i="1" s="1"/>
  <c r="T356" i="1"/>
  <c r="Y356" i="1" s="1"/>
  <c r="T364" i="1"/>
  <c r="Y364" i="1" s="1"/>
  <c r="T372" i="1"/>
  <c r="Y372" i="1" s="1"/>
  <c r="T380" i="1"/>
  <c r="Y380" i="1" s="1"/>
  <c r="T388" i="1"/>
  <c r="Y388" i="1" s="1"/>
  <c r="T420" i="1"/>
  <c r="Y420" i="1" s="1"/>
  <c r="T428" i="1"/>
  <c r="Y428" i="1" s="1"/>
  <c r="T436" i="1"/>
  <c r="Y436" i="1" s="1"/>
  <c r="T444" i="1"/>
  <c r="Y444" i="1" s="1"/>
  <c r="T452" i="1"/>
  <c r="Y452" i="1" s="1"/>
  <c r="T460" i="1"/>
  <c r="Y460" i="1" s="1"/>
  <c r="T468" i="1"/>
  <c r="Y468" i="1" s="1"/>
  <c r="T476" i="1"/>
  <c r="Y476" i="1" s="1"/>
  <c r="T484" i="1"/>
  <c r="Y484" i="1" s="1"/>
  <c r="T492" i="1"/>
  <c r="Y492" i="1" s="1"/>
  <c r="T500" i="1"/>
  <c r="Y500" i="1" s="1"/>
  <c r="T508" i="1"/>
  <c r="Y508" i="1" s="1"/>
  <c r="T516" i="1"/>
  <c r="Y516" i="1" s="1"/>
  <c r="T524" i="1"/>
  <c r="Y524" i="1" s="1"/>
  <c r="T532" i="1"/>
  <c r="Y532" i="1" s="1"/>
  <c r="T540" i="1"/>
  <c r="Y540" i="1" s="1"/>
  <c r="T548" i="1"/>
  <c r="Y548" i="1" s="1"/>
  <c r="T556" i="1"/>
  <c r="Y556" i="1" s="1"/>
  <c r="T564" i="1"/>
  <c r="Y564" i="1" s="1"/>
  <c r="T572" i="1"/>
  <c r="Y572" i="1" s="1"/>
  <c r="T580" i="1"/>
  <c r="Y580" i="1" s="1"/>
  <c r="T588" i="1"/>
  <c r="Y588" i="1" s="1"/>
  <c r="T596" i="1"/>
  <c r="Y596" i="1" s="1"/>
  <c r="T604" i="1"/>
  <c r="Y604" i="1" s="1"/>
  <c r="T612" i="1"/>
  <c r="Y612" i="1" s="1"/>
  <c r="T620" i="1"/>
  <c r="Y620" i="1" s="1"/>
  <c r="T628" i="1"/>
  <c r="Y628" i="1" s="1"/>
  <c r="T636" i="1"/>
  <c r="Y636" i="1" s="1"/>
  <c r="T644" i="1"/>
  <c r="Y644" i="1" s="1"/>
  <c r="T652" i="1"/>
  <c r="Y652" i="1" s="1"/>
  <c r="T660" i="1"/>
  <c r="Y660" i="1" s="1"/>
  <c r="T668" i="1"/>
  <c r="Y668" i="1" s="1"/>
  <c r="T676" i="1"/>
  <c r="Y676" i="1" s="1"/>
  <c r="T684" i="1"/>
  <c r="Y684" i="1" s="1"/>
  <c r="T692" i="1"/>
  <c r="Y692" i="1" s="1"/>
  <c r="T700" i="1"/>
  <c r="Y700" i="1" s="1"/>
  <c r="T708" i="1"/>
  <c r="Y708" i="1" s="1"/>
  <c r="T716" i="1"/>
  <c r="Y716" i="1" s="1"/>
  <c r="T724" i="1"/>
  <c r="Y724" i="1" s="1"/>
  <c r="T732" i="1"/>
  <c r="Y732" i="1" s="1"/>
  <c r="T740" i="1"/>
  <c r="Y740" i="1" s="1"/>
  <c r="T748" i="1"/>
  <c r="Y748" i="1" s="1"/>
  <c r="T756" i="1"/>
  <c r="Y756" i="1" s="1"/>
  <c r="T764" i="1"/>
  <c r="Y764" i="1" s="1"/>
  <c r="T772" i="1"/>
  <c r="Y772" i="1" s="1"/>
  <c r="T780" i="1"/>
  <c r="Y780" i="1" s="1"/>
  <c r="T788" i="1"/>
  <c r="Y788" i="1" s="1"/>
  <c r="T796" i="1"/>
  <c r="Y796" i="1" s="1"/>
  <c r="T804" i="1"/>
  <c r="Y804" i="1" s="1"/>
  <c r="T812" i="1"/>
  <c r="Y812" i="1" s="1"/>
  <c r="T820" i="1"/>
  <c r="Y820" i="1" s="1"/>
  <c r="T828" i="1"/>
  <c r="Y828" i="1" s="1"/>
  <c r="T836" i="1"/>
  <c r="Y836" i="1" s="1"/>
  <c r="T844" i="1"/>
  <c r="Y844" i="1" s="1"/>
  <c r="T852" i="1"/>
  <c r="Y852" i="1" s="1"/>
  <c r="T860" i="1"/>
  <c r="Y860" i="1" s="1"/>
  <c r="T868" i="1"/>
  <c r="Y868" i="1" s="1"/>
  <c r="T876" i="1"/>
  <c r="Y876" i="1" s="1"/>
  <c r="T884" i="1"/>
  <c r="Y884" i="1" s="1"/>
  <c r="T892" i="1"/>
  <c r="Y892" i="1" s="1"/>
  <c r="T900" i="1"/>
  <c r="Y900" i="1" s="1"/>
  <c r="T908" i="1"/>
  <c r="Y908" i="1" s="1"/>
  <c r="T916" i="1"/>
  <c r="Y916" i="1" s="1"/>
  <c r="T924" i="1"/>
  <c r="Y924" i="1" s="1"/>
  <c r="T932" i="1"/>
  <c r="Y932" i="1" s="1"/>
  <c r="T940" i="1"/>
  <c r="Y940" i="1" s="1"/>
  <c r="T948" i="1"/>
  <c r="Y948" i="1" s="1"/>
  <c r="T956" i="1"/>
  <c r="Y956" i="1" s="1"/>
  <c r="T964" i="1"/>
  <c r="Y964" i="1" s="1"/>
  <c r="T972" i="1"/>
  <c r="Y972" i="1" s="1"/>
  <c r="T980" i="1"/>
  <c r="Y980" i="1" s="1"/>
  <c r="T988" i="1"/>
  <c r="Y988" i="1" s="1"/>
  <c r="T996" i="1"/>
  <c r="Y996" i="1" s="1"/>
  <c r="T1004" i="1"/>
  <c r="Y1004" i="1" s="1"/>
  <c r="T1012" i="1"/>
  <c r="Y1012" i="1" s="1"/>
  <c r="T1020" i="1"/>
  <c r="Y1020" i="1" s="1"/>
  <c r="T1028" i="1"/>
  <c r="Y1028" i="1" s="1"/>
  <c r="T1036" i="1"/>
  <c r="Y1036" i="1" s="1"/>
  <c r="T1044" i="1"/>
  <c r="Y1044" i="1" s="1"/>
  <c r="T1052" i="1"/>
  <c r="Y1052" i="1" s="1"/>
  <c r="T1060" i="1"/>
  <c r="Y1060" i="1" s="1"/>
  <c r="T1068" i="1"/>
  <c r="Y1068" i="1" s="1"/>
  <c r="T1076" i="1"/>
  <c r="Y1076" i="1" s="1"/>
  <c r="T1084" i="1"/>
  <c r="Y1084" i="1" s="1"/>
  <c r="T1092" i="1"/>
  <c r="Y1092" i="1" s="1"/>
  <c r="T1100" i="1"/>
  <c r="Y1100" i="1" s="1"/>
  <c r="T1716" i="1"/>
  <c r="Y1716" i="1" s="1"/>
  <c r="T2084" i="1"/>
  <c r="Y2084" i="1" s="1"/>
  <c r="T2196" i="1"/>
  <c r="Y2196" i="1" s="1"/>
  <c r="T3492" i="1"/>
  <c r="Y3492" i="1" s="1"/>
  <c r="T3500" i="1"/>
  <c r="Y3500" i="1" s="1"/>
  <c r="T3508" i="1"/>
  <c r="Y3508" i="1" s="1"/>
  <c r="T3516" i="1"/>
  <c r="Y3516" i="1" s="1"/>
  <c r="T3524" i="1"/>
  <c r="Y3524" i="1" s="1"/>
  <c r="T3532" i="1"/>
  <c r="Y3532" i="1" s="1"/>
  <c r="T3540" i="1"/>
  <c r="Y3540" i="1" s="1"/>
  <c r="T3548" i="1"/>
  <c r="Y3548" i="1" s="1"/>
  <c r="T3556" i="1"/>
  <c r="Y3556" i="1" s="1"/>
  <c r="AB3623" i="1"/>
  <c r="AC3623" i="1" s="1"/>
  <c r="T3623" i="1"/>
  <c r="Y3623" i="1" s="1"/>
  <c r="Y3627" i="1"/>
  <c r="AB3636" i="1"/>
  <c r="AC3636" i="1" s="1"/>
  <c r="T3636" i="1"/>
  <c r="Y3636" i="1" s="1"/>
  <c r="AB3638" i="1"/>
  <c r="AC3638" i="1" s="1"/>
  <c r="T3638" i="1"/>
  <c r="AB3655" i="1"/>
  <c r="AC3655" i="1" s="1"/>
  <c r="T3655" i="1"/>
  <c r="Y3655" i="1" s="1"/>
  <c r="Y3659" i="1"/>
  <c r="AB3668" i="1"/>
  <c r="AC3668" i="1" s="1"/>
  <c r="T3668" i="1"/>
  <c r="Y3668" i="1" s="1"/>
  <c r="AB3670" i="1"/>
  <c r="AC3670" i="1" s="1"/>
  <c r="T3670" i="1"/>
  <c r="AB3687" i="1"/>
  <c r="AC3687" i="1" s="1"/>
  <c r="T3687" i="1"/>
  <c r="Y3687" i="1" s="1"/>
  <c r="AB3694" i="1"/>
  <c r="AC3694" i="1" s="1"/>
  <c r="T3694" i="1"/>
  <c r="Y3694" i="1" s="1"/>
  <c r="Y3706" i="1"/>
  <c r="Y3707" i="1"/>
  <c r="Y3714" i="1"/>
  <c r="Y3715" i="1"/>
  <c r="Y3722" i="1"/>
  <c r="Y3723" i="1"/>
  <c r="Z3730" i="1"/>
  <c r="Y3731" i="1"/>
  <c r="Y3739" i="1"/>
  <c r="AB3764" i="1"/>
  <c r="AC3764" i="1" s="1"/>
  <c r="T3764" i="1"/>
  <c r="Y3764" i="1" s="1"/>
  <c r="Z3768" i="1"/>
  <c r="AB3852" i="1"/>
  <c r="AC3852" i="1" s="1"/>
  <c r="T3852" i="1"/>
  <c r="Y3880" i="1"/>
  <c r="Y3891" i="1"/>
  <c r="Z3898" i="1"/>
  <c r="Z3971" i="1"/>
  <c r="Z4003" i="1"/>
  <c r="Z4051" i="1"/>
  <c r="Z4053" i="1"/>
  <c r="Z4072" i="1"/>
  <c r="Z4112" i="1"/>
  <c r="Z4131" i="1"/>
  <c r="Z4133" i="1"/>
  <c r="Z4146" i="1"/>
  <c r="Z4163" i="1"/>
  <c r="Z4194" i="1"/>
  <c r="Z4200" i="1"/>
  <c r="Z4226" i="1"/>
  <c r="Z4232" i="1"/>
  <c r="Z4275" i="1"/>
  <c r="Z4277" i="1"/>
  <c r="Z4290" i="1"/>
  <c r="Z4296" i="1"/>
  <c r="Z4339" i="1"/>
  <c r="Z4341" i="1"/>
  <c r="Z4354" i="1"/>
  <c r="Z4360" i="1"/>
  <c r="Z4394" i="1"/>
  <c r="Z4419" i="1"/>
  <c r="Z4421" i="1"/>
  <c r="Z4426" i="1"/>
  <c r="Z4448" i="1"/>
  <c r="Z4483" i="1"/>
  <c r="Z4485" i="1"/>
  <c r="Z4498" i="1"/>
  <c r="Z4514" i="1"/>
  <c r="Z4520" i="1"/>
  <c r="Z4563" i="1"/>
  <c r="Z4565" i="1"/>
  <c r="Z4578" i="1"/>
  <c r="Z4584" i="1"/>
  <c r="Z4627" i="1"/>
  <c r="Z4629" i="1"/>
  <c r="Z4634" i="1"/>
  <c r="Z4656" i="1"/>
  <c r="Z4691" i="1"/>
  <c r="Z4693" i="1"/>
  <c r="Z4698" i="1"/>
  <c r="Z4720" i="1"/>
  <c r="Z4744" i="1"/>
  <c r="Z4768" i="1"/>
  <c r="Z4803" i="1"/>
  <c r="Z4805" i="1"/>
  <c r="Z4810" i="1"/>
  <c r="Z4832" i="1"/>
  <c r="Z4851" i="1"/>
  <c r="Z4853" i="1"/>
  <c r="Z4858" i="1"/>
  <c r="Z4880" i="1"/>
  <c r="Z4915" i="1"/>
  <c r="Z4917" i="1"/>
  <c r="Z4928" i="1"/>
  <c r="Z4968" i="1"/>
  <c r="Z4978" i="1"/>
  <c r="Z4985" i="1"/>
  <c r="Z5000" i="1"/>
  <c r="Z5010" i="1"/>
  <c r="Z5017" i="1"/>
  <c r="Z5040" i="1"/>
  <c r="Z5050" i="1"/>
  <c r="Z5058" i="1"/>
  <c r="Z5065" i="1"/>
  <c r="Z5086" i="1"/>
  <c r="Z5107" i="1"/>
  <c r="T235" i="1"/>
  <c r="Y235" i="1" s="1"/>
  <c r="T243" i="1"/>
  <c r="Y243" i="1" s="1"/>
  <c r="T251" i="1"/>
  <c r="Y251" i="1" s="1"/>
  <c r="T259" i="1"/>
  <c r="Y259" i="1" s="1"/>
  <c r="T267" i="1"/>
  <c r="Y267" i="1" s="1"/>
  <c r="T275" i="1"/>
  <c r="Y275" i="1" s="1"/>
  <c r="T283" i="1"/>
  <c r="Y283" i="1" s="1"/>
  <c r="T291" i="1"/>
  <c r="Y291" i="1" s="1"/>
  <c r="T299" i="1"/>
  <c r="Y299" i="1" s="1"/>
  <c r="T307" i="1"/>
  <c r="Y307" i="1" s="1"/>
  <c r="T315" i="1"/>
  <c r="Y315" i="1" s="1"/>
  <c r="T323" i="1"/>
  <c r="Y323" i="1" s="1"/>
  <c r="T331" i="1"/>
  <c r="Y331" i="1" s="1"/>
  <c r="T339" i="1"/>
  <c r="Y339" i="1" s="1"/>
  <c r="T347" i="1"/>
  <c r="Y347" i="1" s="1"/>
  <c r="T355" i="1"/>
  <c r="Y355" i="1" s="1"/>
  <c r="T363" i="1"/>
  <c r="Y363" i="1" s="1"/>
  <c r="T371" i="1"/>
  <c r="Y371" i="1" s="1"/>
  <c r="T379" i="1"/>
  <c r="Y379" i="1" s="1"/>
  <c r="T387" i="1"/>
  <c r="Y387" i="1" s="1"/>
  <c r="T395" i="1"/>
  <c r="Y395" i="1" s="1"/>
  <c r="T403" i="1"/>
  <c r="Y403" i="1" s="1"/>
  <c r="T411" i="1"/>
  <c r="Y411" i="1" s="1"/>
  <c r="T435" i="1"/>
  <c r="Y435" i="1" s="1"/>
  <c r="T443" i="1"/>
  <c r="Y443" i="1" s="1"/>
  <c r="T451" i="1"/>
  <c r="Y451" i="1" s="1"/>
  <c r="T459" i="1"/>
  <c r="Y459" i="1" s="1"/>
  <c r="T467" i="1"/>
  <c r="Y467" i="1" s="1"/>
  <c r="T475" i="1"/>
  <c r="Y475" i="1" s="1"/>
  <c r="T483" i="1"/>
  <c r="Y483" i="1" s="1"/>
  <c r="T491" i="1"/>
  <c r="Y491" i="1" s="1"/>
  <c r="T499" i="1"/>
  <c r="Y499" i="1" s="1"/>
  <c r="T507" i="1"/>
  <c r="Y507" i="1" s="1"/>
  <c r="T515" i="1"/>
  <c r="Y515" i="1" s="1"/>
  <c r="T523" i="1"/>
  <c r="Y523" i="1" s="1"/>
  <c r="T531" i="1"/>
  <c r="Y531" i="1" s="1"/>
  <c r="T539" i="1"/>
  <c r="Y539" i="1" s="1"/>
  <c r="T547" i="1"/>
  <c r="Y547" i="1" s="1"/>
  <c r="T555" i="1"/>
  <c r="Y555" i="1" s="1"/>
  <c r="T563" i="1"/>
  <c r="Y563" i="1" s="1"/>
  <c r="T571" i="1"/>
  <c r="Y571" i="1" s="1"/>
  <c r="T579" i="1"/>
  <c r="Y579" i="1" s="1"/>
  <c r="T587" i="1"/>
  <c r="Y587" i="1" s="1"/>
  <c r="T595" i="1"/>
  <c r="Y595" i="1" s="1"/>
  <c r="T603" i="1"/>
  <c r="Y603" i="1" s="1"/>
  <c r="T611" i="1"/>
  <c r="Y611" i="1" s="1"/>
  <c r="T619" i="1"/>
  <c r="Y619" i="1" s="1"/>
  <c r="T627" i="1"/>
  <c r="Y627" i="1" s="1"/>
  <c r="T635" i="1"/>
  <c r="Y635" i="1" s="1"/>
  <c r="T643" i="1"/>
  <c r="Y643" i="1" s="1"/>
  <c r="T651" i="1"/>
  <c r="Y651" i="1" s="1"/>
  <c r="T659" i="1"/>
  <c r="Y659" i="1" s="1"/>
  <c r="T667" i="1"/>
  <c r="Y667" i="1" s="1"/>
  <c r="T675" i="1"/>
  <c r="Y675" i="1" s="1"/>
  <c r="T683" i="1"/>
  <c r="Y683" i="1" s="1"/>
  <c r="T691" i="1"/>
  <c r="Y691" i="1" s="1"/>
  <c r="T699" i="1"/>
  <c r="Y699" i="1" s="1"/>
  <c r="T707" i="1"/>
  <c r="Y707" i="1" s="1"/>
  <c r="T715" i="1"/>
  <c r="Y715" i="1" s="1"/>
  <c r="T723" i="1"/>
  <c r="Y723" i="1" s="1"/>
  <c r="T731" i="1"/>
  <c r="Y731" i="1" s="1"/>
  <c r="T739" i="1"/>
  <c r="Y739" i="1" s="1"/>
  <c r="T747" i="1"/>
  <c r="Y747" i="1" s="1"/>
  <c r="T755" i="1"/>
  <c r="Y755" i="1" s="1"/>
  <c r="T763" i="1"/>
  <c r="Y763" i="1" s="1"/>
  <c r="T771" i="1"/>
  <c r="Y771" i="1" s="1"/>
  <c r="T779" i="1"/>
  <c r="Y779" i="1" s="1"/>
  <c r="T787" i="1"/>
  <c r="Y787" i="1" s="1"/>
  <c r="T795" i="1"/>
  <c r="Y795" i="1" s="1"/>
  <c r="T803" i="1"/>
  <c r="Y803" i="1" s="1"/>
  <c r="T811" i="1"/>
  <c r="Y811" i="1" s="1"/>
  <c r="T819" i="1"/>
  <c r="Y819" i="1" s="1"/>
  <c r="T827" i="1"/>
  <c r="Y827" i="1" s="1"/>
  <c r="T835" i="1"/>
  <c r="Y835" i="1" s="1"/>
  <c r="T843" i="1"/>
  <c r="Y843" i="1" s="1"/>
  <c r="T851" i="1"/>
  <c r="Y851" i="1" s="1"/>
  <c r="T859" i="1"/>
  <c r="Y859" i="1" s="1"/>
  <c r="T867" i="1"/>
  <c r="Y867" i="1" s="1"/>
  <c r="T875" i="1"/>
  <c r="Y875" i="1" s="1"/>
  <c r="T883" i="1"/>
  <c r="Y883" i="1" s="1"/>
  <c r="T891" i="1"/>
  <c r="Y891" i="1" s="1"/>
  <c r="T899" i="1"/>
  <c r="Y899" i="1" s="1"/>
  <c r="T907" i="1"/>
  <c r="Y907" i="1" s="1"/>
  <c r="T915" i="1"/>
  <c r="Y915" i="1" s="1"/>
  <c r="T923" i="1"/>
  <c r="Y923" i="1" s="1"/>
  <c r="T931" i="1"/>
  <c r="Y931" i="1" s="1"/>
  <c r="T939" i="1"/>
  <c r="Y939" i="1" s="1"/>
  <c r="T947" i="1"/>
  <c r="Y947" i="1" s="1"/>
  <c r="T955" i="1"/>
  <c r="Y955" i="1" s="1"/>
  <c r="T963" i="1"/>
  <c r="Y963" i="1" s="1"/>
  <c r="T971" i="1"/>
  <c r="Y971" i="1" s="1"/>
  <c r="T979" i="1"/>
  <c r="Y979" i="1" s="1"/>
  <c r="T987" i="1"/>
  <c r="Y987" i="1" s="1"/>
  <c r="T995" i="1"/>
  <c r="Y995" i="1" s="1"/>
  <c r="T1003" i="1"/>
  <c r="Y1003" i="1" s="1"/>
  <c r="T1011" i="1"/>
  <c r="Y1011" i="1" s="1"/>
  <c r="T1019" i="1"/>
  <c r="Y1019" i="1" s="1"/>
  <c r="T1027" i="1"/>
  <c r="Y1027" i="1" s="1"/>
  <c r="T1035" i="1"/>
  <c r="Y1035" i="1" s="1"/>
  <c r="T1043" i="1"/>
  <c r="Y1043" i="1" s="1"/>
  <c r="T1051" i="1"/>
  <c r="Y1051" i="1" s="1"/>
  <c r="T1059" i="1"/>
  <c r="Y1059" i="1" s="1"/>
  <c r="T1067" i="1"/>
  <c r="Y1067" i="1" s="1"/>
  <c r="T1075" i="1"/>
  <c r="Y1075" i="1" s="1"/>
  <c r="T1083" i="1"/>
  <c r="Y1083" i="1" s="1"/>
  <c r="T1091" i="1"/>
  <c r="Y1091" i="1" s="1"/>
  <c r="T1099" i="1"/>
  <c r="Y1099" i="1" s="1"/>
  <c r="T1107" i="1"/>
  <c r="Y1107" i="1" s="1"/>
  <c r="T1115" i="1"/>
  <c r="Y1115" i="1" s="1"/>
  <c r="T1123" i="1"/>
  <c r="Y1123" i="1" s="1"/>
  <c r="T1131" i="1"/>
  <c r="Y1131" i="1" s="1"/>
  <c r="T1139" i="1"/>
  <c r="Y1139" i="1" s="1"/>
  <c r="T1715" i="1"/>
  <c r="Y1715" i="1" s="1"/>
  <c r="T1723" i="1"/>
  <c r="Y1723" i="1" s="1"/>
  <c r="T1731" i="1"/>
  <c r="Y1731" i="1" s="1"/>
  <c r="T1739" i="1"/>
  <c r="Y1739" i="1" s="1"/>
  <c r="T1747" i="1"/>
  <c r="Y1747" i="1" s="1"/>
  <c r="T1755" i="1"/>
  <c r="Y1755" i="1" s="1"/>
  <c r="T1763" i="1"/>
  <c r="Y1763" i="1" s="1"/>
  <c r="T1771" i="1"/>
  <c r="Y1771" i="1" s="1"/>
  <c r="T1779" i="1"/>
  <c r="Y1779" i="1" s="1"/>
  <c r="T1787" i="1"/>
  <c r="Y1787" i="1" s="1"/>
  <c r="T1795" i="1"/>
  <c r="Y1795" i="1" s="1"/>
  <c r="T1803" i="1"/>
  <c r="Y1803" i="1" s="1"/>
  <c r="T1811" i="1"/>
  <c r="Y1811" i="1" s="1"/>
  <c r="T1819" i="1"/>
  <c r="Y1819" i="1" s="1"/>
  <c r="T1827" i="1"/>
  <c r="Y1827" i="1" s="1"/>
  <c r="T1835" i="1"/>
  <c r="Y1835" i="1" s="1"/>
  <c r="T1843" i="1"/>
  <c r="Y1843" i="1" s="1"/>
  <c r="T1851" i="1"/>
  <c r="Y1851" i="1" s="1"/>
  <c r="T1859" i="1"/>
  <c r="Y1859" i="1" s="1"/>
  <c r="T1867" i="1"/>
  <c r="Y1867" i="1" s="1"/>
  <c r="T1875" i="1"/>
  <c r="Y1875" i="1" s="1"/>
  <c r="T1883" i="1"/>
  <c r="Y1883" i="1" s="1"/>
  <c r="T1891" i="1"/>
  <c r="Y1891" i="1" s="1"/>
  <c r="T1899" i="1"/>
  <c r="Y1899" i="1" s="1"/>
  <c r="T1907" i="1"/>
  <c r="Y1907" i="1" s="1"/>
  <c r="T1915" i="1"/>
  <c r="Y1915" i="1" s="1"/>
  <c r="T1923" i="1"/>
  <c r="Y1923" i="1" s="1"/>
  <c r="T1931" i="1"/>
  <c r="Y1931" i="1" s="1"/>
  <c r="T1939" i="1"/>
  <c r="Y1939" i="1" s="1"/>
  <c r="T1947" i="1"/>
  <c r="Y1947" i="1" s="1"/>
  <c r="T1955" i="1"/>
  <c r="Y1955" i="1" s="1"/>
  <c r="T1963" i="1"/>
  <c r="Y1963" i="1" s="1"/>
  <c r="T1971" i="1"/>
  <c r="Y1971" i="1" s="1"/>
  <c r="T1979" i="1"/>
  <c r="Y1979" i="1" s="1"/>
  <c r="T1987" i="1"/>
  <c r="Y1987" i="1" s="1"/>
  <c r="T1995" i="1"/>
  <c r="Y1995" i="1" s="1"/>
  <c r="T2003" i="1"/>
  <c r="Y2003" i="1" s="1"/>
  <c r="T2011" i="1"/>
  <c r="Y2011" i="1" s="1"/>
  <c r="T2019" i="1"/>
  <c r="Y2019" i="1" s="1"/>
  <c r="T2027" i="1"/>
  <c r="Y2027" i="1" s="1"/>
  <c r="T2035" i="1"/>
  <c r="Y2035" i="1" s="1"/>
  <c r="T2043" i="1"/>
  <c r="Y2043" i="1" s="1"/>
  <c r="T2051" i="1"/>
  <c r="Y2051" i="1" s="1"/>
  <c r="T2059" i="1"/>
  <c r="Y2059" i="1" s="1"/>
  <c r="T2067" i="1"/>
  <c r="Y2067" i="1" s="1"/>
  <c r="T2075" i="1"/>
  <c r="Y2075" i="1" s="1"/>
  <c r="T2083" i="1"/>
  <c r="Y2083" i="1" s="1"/>
  <c r="T2091" i="1"/>
  <c r="Y2091" i="1" s="1"/>
  <c r="T2099" i="1"/>
  <c r="Y2099" i="1" s="1"/>
  <c r="T2107" i="1"/>
  <c r="Y2107" i="1" s="1"/>
  <c r="T2115" i="1"/>
  <c r="Y2115" i="1" s="1"/>
  <c r="T2123" i="1"/>
  <c r="Y2123" i="1" s="1"/>
  <c r="T2131" i="1"/>
  <c r="Y2131" i="1" s="1"/>
  <c r="T2139" i="1"/>
  <c r="Y2139" i="1" s="1"/>
  <c r="T2147" i="1"/>
  <c r="Y2147" i="1" s="1"/>
  <c r="T2155" i="1"/>
  <c r="Y2155" i="1" s="1"/>
  <c r="T2163" i="1"/>
  <c r="Y2163" i="1" s="1"/>
  <c r="T2171" i="1"/>
  <c r="Y2171" i="1" s="1"/>
  <c r="T2179" i="1"/>
  <c r="Y2179" i="1" s="1"/>
  <c r="T2187" i="1"/>
  <c r="Y2187" i="1" s="1"/>
  <c r="T2195" i="1"/>
  <c r="Y2195" i="1" s="1"/>
  <c r="T2203" i="1"/>
  <c r="Y2203" i="1" s="1"/>
  <c r="T2211" i="1"/>
  <c r="Y2211" i="1" s="1"/>
  <c r="T2219" i="1"/>
  <c r="Y2219" i="1" s="1"/>
  <c r="T2227" i="1"/>
  <c r="Y2227" i="1" s="1"/>
  <c r="T2235" i="1"/>
  <c r="Y2235" i="1" s="1"/>
  <c r="T2243" i="1"/>
  <c r="Y2243" i="1" s="1"/>
  <c r="T2251" i="1"/>
  <c r="Y2251" i="1" s="1"/>
  <c r="T2259" i="1"/>
  <c r="Y2259" i="1" s="1"/>
  <c r="T2267" i="1"/>
  <c r="Y2267" i="1" s="1"/>
  <c r="T2275" i="1"/>
  <c r="Y2275" i="1" s="1"/>
  <c r="T2283" i="1"/>
  <c r="Y2283" i="1" s="1"/>
  <c r="T2291" i="1"/>
  <c r="Y2291" i="1" s="1"/>
  <c r="T2299" i="1"/>
  <c r="Y2299" i="1" s="1"/>
  <c r="T2307" i="1"/>
  <c r="Y2307" i="1" s="1"/>
  <c r="T2315" i="1"/>
  <c r="Y2315" i="1" s="1"/>
  <c r="T2323" i="1"/>
  <c r="Y2323" i="1" s="1"/>
  <c r="T2331" i="1"/>
  <c r="Y2331" i="1" s="1"/>
  <c r="T2339" i="1"/>
  <c r="Y2339" i="1" s="1"/>
  <c r="T2347" i="1"/>
  <c r="Y2347" i="1" s="1"/>
  <c r="T2355" i="1"/>
  <c r="Y2355" i="1" s="1"/>
  <c r="T2363" i="1"/>
  <c r="Y2363" i="1" s="1"/>
  <c r="T2371" i="1"/>
  <c r="Y2371" i="1" s="1"/>
  <c r="T2379" i="1"/>
  <c r="Y2379" i="1" s="1"/>
  <c r="T2387" i="1"/>
  <c r="Y2387" i="1" s="1"/>
  <c r="T2395" i="1"/>
  <c r="Y2395" i="1" s="1"/>
  <c r="T2403" i="1"/>
  <c r="Y2403" i="1" s="1"/>
  <c r="T2411" i="1"/>
  <c r="Y2411" i="1" s="1"/>
  <c r="T2419" i="1"/>
  <c r="Y2419" i="1" s="1"/>
  <c r="T2427" i="1"/>
  <c r="Y2427" i="1" s="1"/>
  <c r="T2435" i="1"/>
  <c r="Y2435" i="1" s="1"/>
  <c r="T2443" i="1"/>
  <c r="Y2443" i="1" s="1"/>
  <c r="T2451" i="1"/>
  <c r="Y2451" i="1" s="1"/>
  <c r="T2459" i="1"/>
  <c r="Y2459" i="1" s="1"/>
  <c r="T2467" i="1"/>
  <c r="Y2467" i="1" s="1"/>
  <c r="T2475" i="1"/>
  <c r="Y2475" i="1" s="1"/>
  <c r="T2483" i="1"/>
  <c r="Y2483" i="1" s="1"/>
  <c r="T2491" i="1"/>
  <c r="Y2491" i="1" s="1"/>
  <c r="T2499" i="1"/>
  <c r="Y2499" i="1" s="1"/>
  <c r="T2507" i="1"/>
  <c r="Y2507" i="1" s="1"/>
  <c r="T2515" i="1"/>
  <c r="Y2515" i="1" s="1"/>
  <c r="T2523" i="1"/>
  <c r="Y2523" i="1" s="1"/>
  <c r="T2531" i="1"/>
  <c r="Y2531" i="1" s="1"/>
  <c r="T2539" i="1"/>
  <c r="Y2539" i="1" s="1"/>
  <c r="T2547" i="1"/>
  <c r="Y2547" i="1" s="1"/>
  <c r="T2555" i="1"/>
  <c r="Y2555" i="1" s="1"/>
  <c r="T2563" i="1"/>
  <c r="Y2563" i="1" s="1"/>
  <c r="T2571" i="1"/>
  <c r="Y2571" i="1" s="1"/>
  <c r="T2579" i="1"/>
  <c r="Y2579" i="1" s="1"/>
  <c r="T2587" i="1"/>
  <c r="Y2587" i="1" s="1"/>
  <c r="T2595" i="1"/>
  <c r="Y2595" i="1" s="1"/>
  <c r="T2603" i="1"/>
  <c r="Y2603" i="1" s="1"/>
  <c r="T2611" i="1"/>
  <c r="Y2611" i="1" s="1"/>
  <c r="T2619" i="1"/>
  <c r="Y2619" i="1" s="1"/>
  <c r="T2627" i="1"/>
  <c r="Y2627" i="1" s="1"/>
  <c r="T2635" i="1"/>
  <c r="Y2635" i="1" s="1"/>
  <c r="T2643" i="1"/>
  <c r="Y2643" i="1" s="1"/>
  <c r="T2651" i="1"/>
  <c r="Y2651" i="1" s="1"/>
  <c r="T2659" i="1"/>
  <c r="Y2659" i="1" s="1"/>
  <c r="T2667" i="1"/>
  <c r="Y2667" i="1" s="1"/>
  <c r="T2675" i="1"/>
  <c r="Y2675" i="1" s="1"/>
  <c r="T2683" i="1"/>
  <c r="Y2683" i="1" s="1"/>
  <c r="T2691" i="1"/>
  <c r="Y2691" i="1" s="1"/>
  <c r="T2699" i="1"/>
  <c r="Y2699" i="1" s="1"/>
  <c r="T2707" i="1"/>
  <c r="Y2707" i="1" s="1"/>
  <c r="T2715" i="1"/>
  <c r="Y2715" i="1" s="1"/>
  <c r="T2723" i="1"/>
  <c r="Y2723" i="1" s="1"/>
  <c r="T2731" i="1"/>
  <c r="Y2731" i="1" s="1"/>
  <c r="T2739" i="1"/>
  <c r="Y2739" i="1" s="1"/>
  <c r="T2747" i="1"/>
  <c r="Y2747" i="1" s="1"/>
  <c r="T2755" i="1"/>
  <c r="Y2755" i="1" s="1"/>
  <c r="T2763" i="1"/>
  <c r="Y2763" i="1" s="1"/>
  <c r="T2771" i="1"/>
  <c r="Y2771" i="1" s="1"/>
  <c r="T2779" i="1"/>
  <c r="Y2779" i="1" s="1"/>
  <c r="T2787" i="1"/>
  <c r="Y2787" i="1" s="1"/>
  <c r="T2795" i="1"/>
  <c r="Y2795" i="1" s="1"/>
  <c r="T2803" i="1"/>
  <c r="Y2803" i="1" s="1"/>
  <c r="T2811" i="1"/>
  <c r="Y2811" i="1" s="1"/>
  <c r="T2819" i="1"/>
  <c r="Y2819" i="1" s="1"/>
  <c r="T2827" i="1"/>
  <c r="Y2827" i="1" s="1"/>
  <c r="T2835" i="1"/>
  <c r="Y2835" i="1" s="1"/>
  <c r="T3483" i="1"/>
  <c r="Y3483" i="1" s="1"/>
  <c r="T3491" i="1"/>
  <c r="Y3491" i="1" s="1"/>
  <c r="T3499" i="1"/>
  <c r="Y3499" i="1" s="1"/>
  <c r="T3507" i="1"/>
  <c r="Y3507" i="1" s="1"/>
  <c r="T3515" i="1"/>
  <c r="Y3515" i="1" s="1"/>
  <c r="T3523" i="1"/>
  <c r="Y3523" i="1" s="1"/>
  <c r="T3531" i="1"/>
  <c r="Y3531" i="1" s="1"/>
  <c r="T3539" i="1"/>
  <c r="Y3539" i="1" s="1"/>
  <c r="T3547" i="1"/>
  <c r="Y3547" i="1" s="1"/>
  <c r="T3555" i="1"/>
  <c r="Y3555" i="1" s="1"/>
  <c r="T3563" i="1"/>
  <c r="Y3563" i="1" s="1"/>
  <c r="AB3567" i="1"/>
  <c r="AC3567" i="1" s="1"/>
  <c r="T3567" i="1"/>
  <c r="Y3567" i="1" s="1"/>
  <c r="AB3580" i="1"/>
  <c r="AC3580" i="1" s="1"/>
  <c r="T3580" i="1"/>
  <c r="Y3580" i="1" s="1"/>
  <c r="AB3583" i="1"/>
  <c r="AC3583" i="1" s="1"/>
  <c r="T3583" i="1"/>
  <c r="Y3583" i="1" s="1"/>
  <c r="AB3596" i="1"/>
  <c r="AC3596" i="1" s="1"/>
  <c r="T3596" i="1"/>
  <c r="Y3596" i="1" s="1"/>
  <c r="AB3599" i="1"/>
  <c r="AC3599" i="1" s="1"/>
  <c r="T3599" i="1"/>
  <c r="Y3599" i="1" s="1"/>
  <c r="AB3612" i="1"/>
  <c r="AC3612" i="1" s="1"/>
  <c r="T3612" i="1"/>
  <c r="Y3612" i="1" s="1"/>
  <c r="AB3615" i="1"/>
  <c r="AC3615" i="1" s="1"/>
  <c r="T3615" i="1"/>
  <c r="Y3615" i="1" s="1"/>
  <c r="Y3634" i="1"/>
  <c r="Y3638" i="1"/>
  <c r="Y3666" i="1"/>
  <c r="Y3670" i="1"/>
  <c r="AB3702" i="1"/>
  <c r="AC3702" i="1" s="1"/>
  <c r="T3702" i="1"/>
  <c r="Y3702" i="1" s="1"/>
  <c r="AB3710" i="1"/>
  <c r="AC3710" i="1" s="1"/>
  <c r="T3710" i="1"/>
  <c r="Y3710" i="1" s="1"/>
  <c r="AB3718" i="1"/>
  <c r="AC3718" i="1" s="1"/>
  <c r="T3718" i="1"/>
  <c r="AB3726" i="1"/>
  <c r="AC3726" i="1" s="1"/>
  <c r="T3726" i="1"/>
  <c r="AB3734" i="1"/>
  <c r="AC3734" i="1" s="1"/>
  <c r="T3734" i="1"/>
  <c r="Y3746" i="1"/>
  <c r="Y3747" i="1"/>
  <c r="AB3772" i="1"/>
  <c r="AC3772" i="1" s="1"/>
  <c r="T3772" i="1"/>
  <c r="Y3772" i="1" s="1"/>
  <c r="Y3776" i="1"/>
  <c r="AB3788" i="1"/>
  <c r="AC3788" i="1" s="1"/>
  <c r="T3788" i="1"/>
  <c r="Y3788" i="1" s="1"/>
  <c r="AB3796" i="1"/>
  <c r="AC3796" i="1" s="1"/>
  <c r="T3796" i="1"/>
  <c r="AB3804" i="1"/>
  <c r="AC3804" i="1" s="1"/>
  <c r="T3804" i="1"/>
  <c r="Y3804" i="1" s="1"/>
  <c r="AB3812" i="1"/>
  <c r="AC3812" i="1" s="1"/>
  <c r="T3812" i="1"/>
  <c r="AB3820" i="1"/>
  <c r="AC3820" i="1" s="1"/>
  <c r="T3820" i="1"/>
  <c r="Y3820" i="1" s="1"/>
  <c r="AB3828" i="1"/>
  <c r="AC3828" i="1" s="1"/>
  <c r="T3828" i="1"/>
  <c r="AB3836" i="1"/>
  <c r="AC3836" i="1" s="1"/>
  <c r="T3836" i="1"/>
  <c r="Y3836" i="1" s="1"/>
  <c r="AB3844" i="1"/>
  <c r="AC3844" i="1" s="1"/>
  <c r="T3844" i="1"/>
  <c r="Y3844" i="1" s="1"/>
  <c r="Y3852" i="1"/>
  <c r="Z3872" i="1"/>
  <c r="Y3883" i="1"/>
  <c r="AB3916" i="1"/>
  <c r="AC3916" i="1" s="1"/>
  <c r="T3916" i="1"/>
  <c r="Z3947" i="1"/>
  <c r="Z3949" i="1"/>
  <c r="Z3954" i="1"/>
  <c r="Z3976" i="1"/>
  <c r="Z3995" i="1"/>
  <c r="Z4010" i="1"/>
  <c r="Z4043" i="1"/>
  <c r="Z4045" i="1"/>
  <c r="Z4058" i="1"/>
  <c r="Z4064" i="1"/>
  <c r="Z4123" i="1"/>
  <c r="Z4125" i="1"/>
  <c r="Z4138" i="1"/>
  <c r="Z4144" i="1"/>
  <c r="Z4168" i="1"/>
  <c r="Z4192" i="1"/>
  <c r="Z4224" i="1"/>
  <c r="Z4251" i="1"/>
  <c r="Z4253" i="1"/>
  <c r="Z4258" i="1"/>
  <c r="Z4288" i="1"/>
  <c r="Z4331" i="1"/>
  <c r="Z4333" i="1"/>
  <c r="Z4346" i="1"/>
  <c r="Z4352" i="1"/>
  <c r="Z4392" i="1"/>
  <c r="Z4424" i="1"/>
  <c r="Z4461" i="1"/>
  <c r="Z4466" i="1"/>
  <c r="Z4490" i="1"/>
  <c r="Z4496" i="1"/>
  <c r="Z4506" i="1"/>
  <c r="Z4512" i="1"/>
  <c r="Z4555" i="1"/>
  <c r="Z4570" i="1"/>
  <c r="Z4576" i="1"/>
  <c r="Z4603" i="1"/>
  <c r="Z4605" i="1"/>
  <c r="Z4610" i="1"/>
  <c r="Z4632" i="1"/>
  <c r="Z4667" i="1"/>
  <c r="Z4674" i="1"/>
  <c r="Z4696" i="1"/>
  <c r="Z4731" i="1"/>
  <c r="Z4733" i="1"/>
  <c r="Z4738" i="1"/>
  <c r="Z4779" i="1"/>
  <c r="Z4781" i="1"/>
  <c r="Z4808" i="1"/>
  <c r="Z4856" i="1"/>
  <c r="Z4891" i="1"/>
  <c r="Z4893" i="1"/>
  <c r="Z4898" i="1"/>
  <c r="Z4922" i="1"/>
  <c r="Z4955" i="1"/>
  <c r="Z4960" i="1"/>
  <c r="Z4963" i="1"/>
  <c r="Z4995" i="1"/>
  <c r="Z5032" i="1"/>
  <c r="Z5035" i="1"/>
  <c r="Z5057" i="1"/>
  <c r="Z5075" i="1"/>
  <c r="Z5115" i="1"/>
  <c r="Z5150" i="1"/>
  <c r="T386" i="1"/>
  <c r="Y386" i="1" s="1"/>
  <c r="T394" i="1"/>
  <c r="Y394" i="1" s="1"/>
  <c r="T402" i="1"/>
  <c r="Y402" i="1" s="1"/>
  <c r="T410" i="1"/>
  <c r="Y410" i="1" s="1"/>
  <c r="T434" i="1"/>
  <c r="Y434" i="1" s="1"/>
  <c r="T442" i="1"/>
  <c r="Y442" i="1" s="1"/>
  <c r="T450" i="1"/>
  <c r="Y450" i="1" s="1"/>
  <c r="T458" i="1"/>
  <c r="Y458" i="1" s="1"/>
  <c r="T466" i="1"/>
  <c r="Y466" i="1" s="1"/>
  <c r="T474" i="1"/>
  <c r="Y474" i="1" s="1"/>
  <c r="T482" i="1"/>
  <c r="Y482" i="1" s="1"/>
  <c r="T490" i="1"/>
  <c r="Y490" i="1" s="1"/>
  <c r="T498" i="1"/>
  <c r="Y498" i="1" s="1"/>
  <c r="T506" i="1"/>
  <c r="Y506" i="1" s="1"/>
  <c r="T514" i="1"/>
  <c r="Y514" i="1" s="1"/>
  <c r="T522" i="1"/>
  <c r="Y522" i="1" s="1"/>
  <c r="T530" i="1"/>
  <c r="Y530" i="1" s="1"/>
  <c r="T538" i="1"/>
  <c r="Y538" i="1" s="1"/>
  <c r="T546" i="1"/>
  <c r="Y546" i="1" s="1"/>
  <c r="T554" i="1"/>
  <c r="Y554" i="1" s="1"/>
  <c r="T562" i="1"/>
  <c r="Y562" i="1" s="1"/>
  <c r="T570" i="1"/>
  <c r="Y570" i="1" s="1"/>
  <c r="T578" i="1"/>
  <c r="Y578" i="1" s="1"/>
  <c r="T586" i="1"/>
  <c r="Y586" i="1" s="1"/>
  <c r="T594" i="1"/>
  <c r="Y594" i="1" s="1"/>
  <c r="T602" i="1"/>
  <c r="Y602" i="1" s="1"/>
  <c r="T610" i="1"/>
  <c r="Y610" i="1" s="1"/>
  <c r="T618" i="1"/>
  <c r="Y618" i="1" s="1"/>
  <c r="T626" i="1"/>
  <c r="Y626" i="1" s="1"/>
  <c r="T634" i="1"/>
  <c r="Y634" i="1" s="1"/>
  <c r="T642" i="1"/>
  <c r="Y642" i="1" s="1"/>
  <c r="T650" i="1"/>
  <c r="Y650" i="1" s="1"/>
  <c r="T658" i="1"/>
  <c r="Y658" i="1" s="1"/>
  <c r="T666" i="1"/>
  <c r="Y666" i="1" s="1"/>
  <c r="T674" i="1"/>
  <c r="Y674" i="1" s="1"/>
  <c r="T682" i="1"/>
  <c r="Y682" i="1" s="1"/>
  <c r="T690" i="1"/>
  <c r="Y690" i="1" s="1"/>
  <c r="T698" i="1"/>
  <c r="Y698" i="1" s="1"/>
  <c r="T706" i="1"/>
  <c r="Y706" i="1" s="1"/>
  <c r="T714" i="1"/>
  <c r="Y714" i="1" s="1"/>
  <c r="T722" i="1"/>
  <c r="Y722" i="1" s="1"/>
  <c r="T730" i="1"/>
  <c r="Y730" i="1" s="1"/>
  <c r="T738" i="1"/>
  <c r="Y738" i="1" s="1"/>
  <c r="T746" i="1"/>
  <c r="Y746" i="1" s="1"/>
  <c r="T754" i="1"/>
  <c r="Y754" i="1" s="1"/>
  <c r="T762" i="1"/>
  <c r="Y762" i="1" s="1"/>
  <c r="T770" i="1"/>
  <c r="Y770" i="1" s="1"/>
  <c r="T778" i="1"/>
  <c r="Y778" i="1" s="1"/>
  <c r="T786" i="1"/>
  <c r="Y786" i="1" s="1"/>
  <c r="T794" i="1"/>
  <c r="Y794" i="1" s="1"/>
  <c r="T802" i="1"/>
  <c r="Y802" i="1" s="1"/>
  <c r="T810" i="1"/>
  <c r="Y810" i="1" s="1"/>
  <c r="T818" i="1"/>
  <c r="Y818" i="1" s="1"/>
  <c r="T826" i="1"/>
  <c r="Y826" i="1" s="1"/>
  <c r="T834" i="1"/>
  <c r="Y834" i="1" s="1"/>
  <c r="T842" i="1"/>
  <c r="Y842" i="1" s="1"/>
  <c r="T850" i="1"/>
  <c r="Y850" i="1" s="1"/>
  <c r="T858" i="1"/>
  <c r="Y858" i="1" s="1"/>
  <c r="T866" i="1"/>
  <c r="Y866" i="1" s="1"/>
  <c r="T874" i="1"/>
  <c r="Y874" i="1" s="1"/>
  <c r="T882" i="1"/>
  <c r="Y882" i="1" s="1"/>
  <c r="T890" i="1"/>
  <c r="Y890" i="1" s="1"/>
  <c r="T898" i="1"/>
  <c r="Y898" i="1" s="1"/>
  <c r="T906" i="1"/>
  <c r="Y906" i="1" s="1"/>
  <c r="T914" i="1"/>
  <c r="Y914" i="1" s="1"/>
  <c r="T922" i="1"/>
  <c r="Y922" i="1" s="1"/>
  <c r="T930" i="1"/>
  <c r="Y930" i="1" s="1"/>
  <c r="T938" i="1"/>
  <c r="Y938" i="1" s="1"/>
  <c r="T946" i="1"/>
  <c r="Y946" i="1" s="1"/>
  <c r="T954" i="1"/>
  <c r="Y954" i="1" s="1"/>
  <c r="T962" i="1"/>
  <c r="Y962" i="1" s="1"/>
  <c r="T970" i="1"/>
  <c r="Y970" i="1" s="1"/>
  <c r="T978" i="1"/>
  <c r="Y978" i="1" s="1"/>
  <c r="T986" i="1"/>
  <c r="Y986" i="1" s="1"/>
  <c r="T994" i="1"/>
  <c r="Y994" i="1" s="1"/>
  <c r="T1002" i="1"/>
  <c r="Y1002" i="1" s="1"/>
  <c r="T1010" i="1"/>
  <c r="Y1010" i="1" s="1"/>
  <c r="T1018" i="1"/>
  <c r="Y1018" i="1" s="1"/>
  <c r="T1026" i="1"/>
  <c r="Y1026" i="1" s="1"/>
  <c r="T1034" i="1"/>
  <c r="Y1034" i="1" s="1"/>
  <c r="T1042" i="1"/>
  <c r="Y1042" i="1" s="1"/>
  <c r="T1050" i="1"/>
  <c r="Y1050" i="1" s="1"/>
  <c r="T1058" i="1"/>
  <c r="Y1058" i="1" s="1"/>
  <c r="T1066" i="1"/>
  <c r="Y1066" i="1" s="1"/>
  <c r="T1074" i="1"/>
  <c r="Y1074" i="1" s="1"/>
  <c r="T1082" i="1"/>
  <c r="Y1082" i="1" s="1"/>
  <c r="T1090" i="1"/>
  <c r="Y1090" i="1" s="1"/>
  <c r="T1098" i="1"/>
  <c r="Y1098" i="1" s="1"/>
  <c r="T1146" i="1"/>
  <c r="Y1146" i="1" s="1"/>
  <c r="T1154" i="1"/>
  <c r="Y1154" i="1" s="1"/>
  <c r="T1162" i="1"/>
  <c r="Y1162" i="1" s="1"/>
  <c r="T1170" i="1"/>
  <c r="Y1170" i="1" s="1"/>
  <c r="T1178" i="1"/>
  <c r="Y1178" i="1" s="1"/>
  <c r="T1186" i="1"/>
  <c r="Y1186" i="1" s="1"/>
  <c r="T1194" i="1"/>
  <c r="Y1194" i="1" s="1"/>
  <c r="T1202" i="1"/>
  <c r="Y1202" i="1" s="1"/>
  <c r="T1210" i="1"/>
  <c r="Y1210" i="1" s="1"/>
  <c r="T1218" i="1"/>
  <c r="Y1218" i="1" s="1"/>
  <c r="T1226" i="1"/>
  <c r="Y1226" i="1" s="1"/>
  <c r="T1234" i="1"/>
  <c r="Y1234" i="1" s="1"/>
  <c r="T1242" i="1"/>
  <c r="Y1242" i="1" s="1"/>
  <c r="T1250" i="1"/>
  <c r="Y1250" i="1" s="1"/>
  <c r="T1258" i="1"/>
  <c r="Y1258" i="1" s="1"/>
  <c r="T1266" i="1"/>
  <c r="Y1266" i="1" s="1"/>
  <c r="T1274" i="1"/>
  <c r="Y1274" i="1" s="1"/>
  <c r="T1282" i="1"/>
  <c r="Y1282" i="1" s="1"/>
  <c r="T1290" i="1"/>
  <c r="Y1290" i="1" s="1"/>
  <c r="T1298" i="1"/>
  <c r="Y1298" i="1" s="1"/>
  <c r="T1306" i="1"/>
  <c r="Y1306" i="1" s="1"/>
  <c r="T1314" i="1"/>
  <c r="Y1314" i="1" s="1"/>
  <c r="T1322" i="1"/>
  <c r="Y1322" i="1" s="1"/>
  <c r="T1330" i="1"/>
  <c r="Y1330" i="1" s="1"/>
  <c r="T1338" i="1"/>
  <c r="Y1338" i="1" s="1"/>
  <c r="T1346" i="1"/>
  <c r="Y1346" i="1" s="1"/>
  <c r="T1354" i="1"/>
  <c r="Y1354" i="1" s="1"/>
  <c r="T1362" i="1"/>
  <c r="Y1362" i="1" s="1"/>
  <c r="T1370" i="1"/>
  <c r="Y1370" i="1" s="1"/>
  <c r="T1378" i="1"/>
  <c r="Y1378" i="1" s="1"/>
  <c r="T1386" i="1"/>
  <c r="Y1386" i="1" s="1"/>
  <c r="T1394" i="1"/>
  <c r="Y1394" i="1" s="1"/>
  <c r="T1402" i="1"/>
  <c r="Y1402" i="1" s="1"/>
  <c r="T1410" i="1"/>
  <c r="Y1410" i="1" s="1"/>
  <c r="T1418" i="1"/>
  <c r="Y1418" i="1" s="1"/>
  <c r="T1426" i="1"/>
  <c r="Y1426" i="1" s="1"/>
  <c r="T1434" i="1"/>
  <c r="Y1434" i="1" s="1"/>
  <c r="T1442" i="1"/>
  <c r="Y1442" i="1" s="1"/>
  <c r="T1450" i="1"/>
  <c r="Y1450" i="1" s="1"/>
  <c r="T1458" i="1"/>
  <c r="Y1458" i="1" s="1"/>
  <c r="T1466" i="1"/>
  <c r="Y1466" i="1" s="1"/>
  <c r="T1746" i="1"/>
  <c r="Y1746" i="1" s="1"/>
  <c r="T2082" i="1"/>
  <c r="Y2082" i="1" s="1"/>
  <c r="T2090" i="1"/>
  <c r="Y2090" i="1" s="1"/>
  <c r="T2098" i="1"/>
  <c r="Y2098" i="1" s="1"/>
  <c r="T2106" i="1"/>
  <c r="Y2106" i="1" s="1"/>
  <c r="T2114" i="1"/>
  <c r="Y2114" i="1" s="1"/>
  <c r="T2122" i="1"/>
  <c r="Y2122" i="1" s="1"/>
  <c r="T2130" i="1"/>
  <c r="Y2130" i="1" s="1"/>
  <c r="T2138" i="1"/>
  <c r="Y2138" i="1" s="1"/>
  <c r="T2146" i="1"/>
  <c r="Y2146" i="1" s="1"/>
  <c r="T2154" i="1"/>
  <c r="Y2154" i="1" s="1"/>
  <c r="T2162" i="1"/>
  <c r="Y2162" i="1" s="1"/>
  <c r="T2170" i="1"/>
  <c r="Y2170" i="1" s="1"/>
  <c r="T2178" i="1"/>
  <c r="Y2178" i="1" s="1"/>
  <c r="T2186" i="1"/>
  <c r="Y2186" i="1" s="1"/>
  <c r="T2194" i="1"/>
  <c r="Y2194" i="1" s="1"/>
  <c r="T2482" i="1"/>
  <c r="Y2482" i="1" s="1"/>
  <c r="T2490" i="1"/>
  <c r="Y2490" i="1" s="1"/>
  <c r="T2498" i="1"/>
  <c r="Y2498" i="1" s="1"/>
  <c r="T2506" i="1"/>
  <c r="Y2506" i="1" s="1"/>
  <c r="T2514" i="1"/>
  <c r="Y2514" i="1" s="1"/>
  <c r="T2522" i="1"/>
  <c r="Y2522" i="1" s="1"/>
  <c r="T2530" i="1"/>
  <c r="Y2530" i="1" s="1"/>
  <c r="T2538" i="1"/>
  <c r="Y2538" i="1" s="1"/>
  <c r="T2546" i="1"/>
  <c r="Y2546" i="1" s="1"/>
  <c r="T2554" i="1"/>
  <c r="Y2554" i="1" s="1"/>
  <c r="T2562" i="1"/>
  <c r="Y2562" i="1" s="1"/>
  <c r="T2570" i="1"/>
  <c r="Y2570" i="1" s="1"/>
  <c r="T2578" i="1"/>
  <c r="Y2578" i="1" s="1"/>
  <c r="T2586" i="1"/>
  <c r="Y2586" i="1" s="1"/>
  <c r="T2594" i="1"/>
  <c r="Y2594" i="1" s="1"/>
  <c r="T2602" i="1"/>
  <c r="Y2602" i="1" s="1"/>
  <c r="T2610" i="1"/>
  <c r="Y2610" i="1" s="1"/>
  <c r="T2618" i="1"/>
  <c r="Y2618" i="1" s="1"/>
  <c r="T2626" i="1"/>
  <c r="Y2626" i="1" s="1"/>
  <c r="T2634" i="1"/>
  <c r="Y2634" i="1" s="1"/>
  <c r="T2642" i="1"/>
  <c r="Y2642" i="1" s="1"/>
  <c r="T2650" i="1"/>
  <c r="Y2650" i="1" s="1"/>
  <c r="T2658" i="1"/>
  <c r="Y2658" i="1" s="1"/>
  <c r="T2666" i="1"/>
  <c r="Y2666" i="1" s="1"/>
  <c r="T2674" i="1"/>
  <c r="Y2674" i="1" s="1"/>
  <c r="T2682" i="1"/>
  <c r="Y2682" i="1" s="1"/>
  <c r="T2690" i="1"/>
  <c r="Y2690" i="1" s="1"/>
  <c r="T2698" i="1"/>
  <c r="Y2698" i="1" s="1"/>
  <c r="T2706" i="1"/>
  <c r="Y2706" i="1" s="1"/>
  <c r="T2714" i="1"/>
  <c r="Y2714" i="1" s="1"/>
  <c r="T2722" i="1"/>
  <c r="Y2722" i="1" s="1"/>
  <c r="T2730" i="1"/>
  <c r="Y2730" i="1" s="1"/>
  <c r="T2738" i="1"/>
  <c r="Y2738" i="1" s="1"/>
  <c r="T2746" i="1"/>
  <c r="Y2746" i="1" s="1"/>
  <c r="T2754" i="1"/>
  <c r="Y2754" i="1" s="1"/>
  <c r="T2762" i="1"/>
  <c r="Y2762" i="1" s="1"/>
  <c r="T2770" i="1"/>
  <c r="Y2770" i="1" s="1"/>
  <c r="T2778" i="1"/>
  <c r="Y2778" i="1" s="1"/>
  <c r="T2786" i="1"/>
  <c r="Y2786" i="1" s="1"/>
  <c r="T2794" i="1"/>
  <c r="Y2794" i="1" s="1"/>
  <c r="T2802" i="1"/>
  <c r="Y2802" i="1" s="1"/>
  <c r="T2810" i="1"/>
  <c r="Y2810" i="1" s="1"/>
  <c r="T2818" i="1"/>
  <c r="Y2818" i="1" s="1"/>
  <c r="T2826" i="1"/>
  <c r="Y2826" i="1" s="1"/>
  <c r="T2834" i="1"/>
  <c r="Y2834" i="1" s="1"/>
  <c r="T3490" i="1"/>
  <c r="Y3490" i="1" s="1"/>
  <c r="T3498" i="1"/>
  <c r="Y3498" i="1" s="1"/>
  <c r="T3506" i="1"/>
  <c r="Y3506" i="1" s="1"/>
  <c r="T3514" i="1"/>
  <c r="Y3514" i="1" s="1"/>
  <c r="T3522" i="1"/>
  <c r="Y3522" i="1" s="1"/>
  <c r="T3530" i="1"/>
  <c r="Y3530" i="1" s="1"/>
  <c r="T3538" i="1"/>
  <c r="Y3538" i="1" s="1"/>
  <c r="T3546" i="1"/>
  <c r="Y3546" i="1" s="1"/>
  <c r="T3554" i="1"/>
  <c r="Y3554" i="1" s="1"/>
  <c r="T3562" i="1"/>
  <c r="Y3562" i="1" s="1"/>
  <c r="AB3569" i="1"/>
  <c r="AC3569" i="1" s="1"/>
  <c r="T3569" i="1"/>
  <c r="Y3569" i="1" s="1"/>
  <c r="Y3579" i="1"/>
  <c r="AB3585" i="1"/>
  <c r="AC3585" i="1" s="1"/>
  <c r="T3585" i="1"/>
  <c r="Y3585" i="1" s="1"/>
  <c r="Y3595" i="1"/>
  <c r="AB3601" i="1"/>
  <c r="AC3601" i="1" s="1"/>
  <c r="T3601" i="1"/>
  <c r="Y3601" i="1" s="1"/>
  <c r="Y3611" i="1"/>
  <c r="AB3617" i="1"/>
  <c r="AC3617" i="1" s="1"/>
  <c r="T3617" i="1"/>
  <c r="Y3617" i="1" s="1"/>
  <c r="AB3631" i="1"/>
  <c r="AC3631" i="1" s="1"/>
  <c r="T3631" i="1"/>
  <c r="Y3631" i="1" s="1"/>
  <c r="Y3635" i="1"/>
  <c r="AB3644" i="1"/>
  <c r="AC3644" i="1" s="1"/>
  <c r="T3644" i="1"/>
  <c r="Y3644" i="1" s="1"/>
  <c r="AB3646" i="1"/>
  <c r="AC3646" i="1" s="1"/>
  <c r="T3646" i="1"/>
  <c r="Y3646" i="1" s="1"/>
  <c r="AB3663" i="1"/>
  <c r="AC3663" i="1" s="1"/>
  <c r="T3663" i="1"/>
  <c r="Y3663" i="1" s="1"/>
  <c r="Y3667" i="1"/>
  <c r="AB3676" i="1"/>
  <c r="AC3676" i="1" s="1"/>
  <c r="T3676" i="1"/>
  <c r="Y3676" i="1" s="1"/>
  <c r="AB3678" i="1"/>
  <c r="AC3678" i="1" s="1"/>
  <c r="T3678" i="1"/>
  <c r="Y3678" i="1" s="1"/>
  <c r="Y3718" i="1"/>
  <c r="Y3726" i="1"/>
  <c r="Y3734" i="1"/>
  <c r="AB3742" i="1"/>
  <c r="AC3742" i="1" s="1"/>
  <c r="T3742" i="1"/>
  <c r="Y3742" i="1" s="1"/>
  <c r="Y3754" i="1"/>
  <c r="Z3755" i="1"/>
  <c r="AB3780" i="1"/>
  <c r="AC3780" i="1" s="1"/>
  <c r="T3780" i="1"/>
  <c r="Y3780" i="1" s="1"/>
  <c r="Z3784" i="1"/>
  <c r="Y3796" i="1"/>
  <c r="Y3812" i="1"/>
  <c r="Y3828" i="1"/>
  <c r="Z3856" i="1"/>
  <c r="Z3864" i="1"/>
  <c r="Z3875" i="1"/>
  <c r="Z3882" i="1"/>
  <c r="AB3908" i="1"/>
  <c r="AC3908" i="1" s="1"/>
  <c r="T3908" i="1"/>
  <c r="Y3908" i="1" s="1"/>
  <c r="Y3916" i="1"/>
  <c r="Z3939" i="1"/>
  <c r="Z3941" i="1"/>
  <c r="Z3987" i="1"/>
  <c r="Z4002" i="1"/>
  <c r="Z4008" i="1"/>
  <c r="Z4035" i="1"/>
  <c r="Z4037" i="1"/>
  <c r="Z4050" i="1"/>
  <c r="Z4056" i="1"/>
  <c r="Z4099" i="1"/>
  <c r="Z4101" i="1"/>
  <c r="Z4106" i="1"/>
  <c r="Z4130" i="1"/>
  <c r="Z4179" i="1"/>
  <c r="Z4181" i="1"/>
  <c r="Z4186" i="1"/>
  <c r="Z4211" i="1"/>
  <c r="Z4213" i="1"/>
  <c r="Z4218" i="1"/>
  <c r="Z4256" i="1"/>
  <c r="Z4280" i="1"/>
  <c r="Z4323" i="1"/>
  <c r="Z4325" i="1"/>
  <c r="Z4338" i="1"/>
  <c r="Z4344" i="1"/>
  <c r="Z4387" i="1"/>
  <c r="Z4402" i="1"/>
  <c r="Z4411" i="1"/>
  <c r="Z4413" i="1"/>
  <c r="Z4435" i="1"/>
  <c r="Z4437" i="1"/>
  <c r="Z4442" i="1"/>
  <c r="Z4464" i="1"/>
  <c r="Z4488" i="1"/>
  <c r="Z4504" i="1"/>
  <c r="Z4547" i="1"/>
  <c r="Z4549" i="1"/>
  <c r="Z4562" i="1"/>
  <c r="Z4568" i="1"/>
  <c r="Z4595" i="1"/>
  <c r="Z4597" i="1"/>
  <c r="Z4608" i="1"/>
  <c r="Z4643" i="1"/>
  <c r="Z4645" i="1"/>
  <c r="Z4650" i="1"/>
  <c r="Z4672" i="1"/>
  <c r="Z4707" i="1"/>
  <c r="Z4709" i="1"/>
  <c r="Z4714" i="1"/>
  <c r="Z4736" i="1"/>
  <c r="Z4755" i="1"/>
  <c r="Z4757" i="1"/>
  <c r="Z4762" i="1"/>
  <c r="Z4784" i="1"/>
  <c r="Z4819" i="1"/>
  <c r="Z4821" i="1"/>
  <c r="Z4826" i="1"/>
  <c r="Z4867" i="1"/>
  <c r="Z4869" i="1"/>
  <c r="Z4874" i="1"/>
  <c r="Z4896" i="1"/>
  <c r="Z4920" i="1"/>
  <c r="Z4952" i="1"/>
  <c r="Z4970" i="1"/>
  <c r="Z4977" i="1"/>
  <c r="Z4992" i="1"/>
  <c r="Z5002" i="1"/>
  <c r="Z5009" i="1"/>
  <c r="Z5024" i="1"/>
  <c r="Z5042" i="1"/>
  <c r="Z5049" i="1"/>
  <c r="Z5072" i="1"/>
  <c r="Z5080" i="1"/>
  <c r="Z5104" i="1"/>
  <c r="Z5112" i="1"/>
  <c r="AB5082" i="1"/>
  <c r="AC5082" i="1" s="1"/>
  <c r="T5082" i="1"/>
  <c r="AB5085" i="1"/>
  <c r="AC5085" i="1" s="1"/>
  <c r="T5085" i="1"/>
  <c r="Y5085" i="1" s="1"/>
  <c r="AB5098" i="1"/>
  <c r="AC5098" i="1" s="1"/>
  <c r="T5098" i="1"/>
  <c r="AB5101" i="1"/>
  <c r="AC5101" i="1" s="1"/>
  <c r="T5101" i="1"/>
  <c r="Y5101" i="1" s="1"/>
  <c r="AB5114" i="1"/>
  <c r="AC5114" i="1" s="1"/>
  <c r="T5114" i="1"/>
  <c r="Y5114" i="1" s="1"/>
  <c r="AB5124" i="1"/>
  <c r="AC5124" i="1" s="1"/>
  <c r="T5124" i="1"/>
  <c r="Z5166" i="1"/>
  <c r="Z5179" i="1"/>
  <c r="AB5196" i="1"/>
  <c r="AC5196" i="1" s="1"/>
  <c r="T5196" i="1"/>
  <c r="Y5196" i="1" s="1"/>
  <c r="Z5206" i="1"/>
  <c r="Z5214" i="1"/>
  <c r="Z5233" i="1"/>
  <c r="Z5246" i="1"/>
  <c r="Z5273" i="1"/>
  <c r="Z5281" i="1"/>
  <c r="Z5294" i="1"/>
  <c r="Z5313" i="1"/>
  <c r="Z5321" i="1"/>
  <c r="Z5334" i="1"/>
  <c r="Z5361" i="1"/>
  <c r="Z5374" i="1"/>
  <c r="Z5409" i="1"/>
  <c r="Z5417" i="1"/>
  <c r="Z5430" i="1"/>
  <c r="Z5457" i="1"/>
  <c r="Z5470" i="1"/>
  <c r="Z5489" i="1"/>
  <c r="Z5502" i="1"/>
  <c r="Z5537" i="1"/>
  <c r="Z5550" i="1"/>
  <c r="Z5584" i="1"/>
  <c r="Z5619" i="1"/>
  <c r="Z5648" i="1"/>
  <c r="Z5654" i="1"/>
  <c r="Z5669" i="1"/>
  <c r="Z5671" i="1"/>
  <c r="Z5701" i="1"/>
  <c r="Z5726" i="1"/>
  <c r="Z5749" i="1"/>
  <c r="Z5751" i="1"/>
  <c r="Z5766" i="1"/>
  <c r="Z5823" i="1"/>
  <c r="Z5840" i="1"/>
  <c r="Z5846" i="1"/>
  <c r="Z5881" i="1"/>
  <c r="Z5904" i="1"/>
  <c r="Z5920" i="1"/>
  <c r="Z5934" i="1"/>
  <c r="Z5953" i="1"/>
  <c r="Z5969" i="1"/>
  <c r="Z5974" i="1"/>
  <c r="Z6027" i="1"/>
  <c r="Z6032" i="1"/>
  <c r="Z6067" i="1"/>
  <c r="Z6072" i="1"/>
  <c r="Z6107" i="1"/>
  <c r="Z6112" i="1"/>
  <c r="Z6139" i="1"/>
  <c r="Z6179" i="1"/>
  <c r="Z6184" i="1"/>
  <c r="Z6211" i="1"/>
  <c r="Z6216" i="1"/>
  <c r="Z6222" i="1"/>
  <c r="Z6273" i="1"/>
  <c r="Z6283" i="1"/>
  <c r="Z6302" i="1"/>
  <c r="Z6337" i="1"/>
  <c r="Z6347" i="1"/>
  <c r="Z6360" i="1"/>
  <c r="Z6366" i="1"/>
  <c r="Z6374" i="1"/>
  <c r="Z6382" i="1"/>
  <c r="Z6408" i="1"/>
  <c r="Z6480" i="1"/>
  <c r="Z6490" i="1"/>
  <c r="Z6547" i="1"/>
  <c r="Z6595" i="1"/>
  <c r="T3695" i="1"/>
  <c r="Y3695" i="1" s="1"/>
  <c r="T3703" i="1"/>
  <c r="Y3703" i="1" s="1"/>
  <c r="T3711" i="1"/>
  <c r="Y3711" i="1" s="1"/>
  <c r="T3719" i="1"/>
  <c r="Y3719" i="1" s="1"/>
  <c r="T3727" i="1"/>
  <c r="Y3727" i="1" s="1"/>
  <c r="T3735" i="1"/>
  <c r="Y3735" i="1" s="1"/>
  <c r="T3743" i="1"/>
  <c r="Y3743" i="1" s="1"/>
  <c r="T3751" i="1"/>
  <c r="Y3751" i="1" s="1"/>
  <c r="T3759" i="1"/>
  <c r="Y3759" i="1" s="1"/>
  <c r="T3767" i="1"/>
  <c r="Y3767" i="1" s="1"/>
  <c r="T3775" i="1"/>
  <c r="Y3775" i="1" s="1"/>
  <c r="T3783" i="1"/>
  <c r="Y3783" i="1" s="1"/>
  <c r="T3791" i="1"/>
  <c r="Y3791" i="1" s="1"/>
  <c r="T3799" i="1"/>
  <c r="Y3799" i="1" s="1"/>
  <c r="T3807" i="1"/>
  <c r="Y3807" i="1" s="1"/>
  <c r="T3815" i="1"/>
  <c r="Y3815" i="1" s="1"/>
  <c r="T3823" i="1"/>
  <c r="Y3823" i="1" s="1"/>
  <c r="T3831" i="1"/>
  <c r="Y3831" i="1" s="1"/>
  <c r="T3839" i="1"/>
  <c r="Y3839" i="1" s="1"/>
  <c r="T3847" i="1"/>
  <c r="Y3847" i="1" s="1"/>
  <c r="T3855" i="1"/>
  <c r="Y3855" i="1" s="1"/>
  <c r="T3863" i="1"/>
  <c r="Y3863" i="1" s="1"/>
  <c r="T3871" i="1"/>
  <c r="Y3871" i="1" s="1"/>
  <c r="T3879" i="1"/>
  <c r="Y3879" i="1" s="1"/>
  <c r="T3887" i="1"/>
  <c r="Y3887" i="1" s="1"/>
  <c r="T3895" i="1"/>
  <c r="Y3895" i="1" s="1"/>
  <c r="T3903" i="1"/>
  <c r="Y3903" i="1" s="1"/>
  <c r="T3911" i="1"/>
  <c r="Y3911" i="1" s="1"/>
  <c r="T3919" i="1"/>
  <c r="Y3919" i="1" s="1"/>
  <c r="T3927" i="1"/>
  <c r="Y3927" i="1" s="1"/>
  <c r="T3935" i="1"/>
  <c r="Y3935" i="1" s="1"/>
  <c r="T3943" i="1"/>
  <c r="Y3943" i="1" s="1"/>
  <c r="T3951" i="1"/>
  <c r="Y3951" i="1" s="1"/>
  <c r="T3959" i="1"/>
  <c r="Y3959" i="1" s="1"/>
  <c r="T3967" i="1"/>
  <c r="Y3967" i="1" s="1"/>
  <c r="T3975" i="1"/>
  <c r="Y3975" i="1" s="1"/>
  <c r="T3983" i="1"/>
  <c r="Y3983" i="1" s="1"/>
  <c r="T3991" i="1"/>
  <c r="Y3991" i="1" s="1"/>
  <c r="T3999" i="1"/>
  <c r="Y3999" i="1" s="1"/>
  <c r="T4007" i="1"/>
  <c r="Y4007" i="1" s="1"/>
  <c r="T4015" i="1"/>
  <c r="Y4015" i="1" s="1"/>
  <c r="T4023" i="1"/>
  <c r="Y4023" i="1" s="1"/>
  <c r="T4031" i="1"/>
  <c r="Y4031" i="1" s="1"/>
  <c r="T4039" i="1"/>
  <c r="Y4039" i="1" s="1"/>
  <c r="T4047" i="1"/>
  <c r="Y4047" i="1" s="1"/>
  <c r="T4055" i="1"/>
  <c r="Y4055" i="1" s="1"/>
  <c r="T4063" i="1"/>
  <c r="Y4063" i="1" s="1"/>
  <c r="T4071" i="1"/>
  <c r="Y4071" i="1" s="1"/>
  <c r="T4079" i="1"/>
  <c r="Y4079" i="1" s="1"/>
  <c r="T4087" i="1"/>
  <c r="Y4087" i="1" s="1"/>
  <c r="T4095" i="1"/>
  <c r="Y4095" i="1" s="1"/>
  <c r="T4103" i="1"/>
  <c r="Y4103" i="1" s="1"/>
  <c r="T4111" i="1"/>
  <c r="Y4111" i="1" s="1"/>
  <c r="T4119" i="1"/>
  <c r="Y4119" i="1" s="1"/>
  <c r="T4127" i="1"/>
  <c r="Y4127" i="1" s="1"/>
  <c r="T4135" i="1"/>
  <c r="Y4135" i="1" s="1"/>
  <c r="T4143" i="1"/>
  <c r="Y4143" i="1" s="1"/>
  <c r="T4151" i="1"/>
  <c r="Y4151" i="1" s="1"/>
  <c r="T4159" i="1"/>
  <c r="Y4159" i="1" s="1"/>
  <c r="T4167" i="1"/>
  <c r="Y4167" i="1" s="1"/>
  <c r="T4175" i="1"/>
  <c r="Y4175" i="1" s="1"/>
  <c r="T4183" i="1"/>
  <c r="Y4183" i="1" s="1"/>
  <c r="T4191" i="1"/>
  <c r="Y4191" i="1" s="1"/>
  <c r="T4199" i="1"/>
  <c r="Y4199" i="1" s="1"/>
  <c r="T4207" i="1"/>
  <c r="Y4207" i="1" s="1"/>
  <c r="T4215" i="1"/>
  <c r="Y4215" i="1" s="1"/>
  <c r="T4223" i="1"/>
  <c r="Y4223" i="1" s="1"/>
  <c r="T4231" i="1"/>
  <c r="Y4231" i="1" s="1"/>
  <c r="T4239" i="1"/>
  <c r="Y4239" i="1" s="1"/>
  <c r="T4247" i="1"/>
  <c r="Y4247" i="1" s="1"/>
  <c r="T4255" i="1"/>
  <c r="Y4255" i="1" s="1"/>
  <c r="T4263" i="1"/>
  <c r="Y4263" i="1" s="1"/>
  <c r="T4271" i="1"/>
  <c r="Y4271" i="1" s="1"/>
  <c r="T4279" i="1"/>
  <c r="Y4279" i="1" s="1"/>
  <c r="T4287" i="1"/>
  <c r="Y4287" i="1" s="1"/>
  <c r="T4295" i="1"/>
  <c r="Y4295" i="1" s="1"/>
  <c r="T4303" i="1"/>
  <c r="Y4303" i="1" s="1"/>
  <c r="T4311" i="1"/>
  <c r="Y4311" i="1" s="1"/>
  <c r="T4319" i="1"/>
  <c r="Y4319" i="1" s="1"/>
  <c r="T4327" i="1"/>
  <c r="Y4327" i="1" s="1"/>
  <c r="T4335" i="1"/>
  <c r="Y4335" i="1" s="1"/>
  <c r="T4343" i="1"/>
  <c r="Y4343" i="1" s="1"/>
  <c r="T4351" i="1"/>
  <c r="Y4351" i="1" s="1"/>
  <c r="T4359" i="1"/>
  <c r="Y4359" i="1" s="1"/>
  <c r="T4367" i="1"/>
  <c r="Y4367" i="1" s="1"/>
  <c r="T4375" i="1"/>
  <c r="Y4375" i="1" s="1"/>
  <c r="T4383" i="1"/>
  <c r="Y4383" i="1" s="1"/>
  <c r="T4391" i="1"/>
  <c r="Y4391" i="1" s="1"/>
  <c r="T4399" i="1"/>
  <c r="Y4399" i="1" s="1"/>
  <c r="T4407" i="1"/>
  <c r="Y4407" i="1" s="1"/>
  <c r="T4415" i="1"/>
  <c r="Y4415" i="1" s="1"/>
  <c r="T4423" i="1"/>
  <c r="Y4423" i="1" s="1"/>
  <c r="T4431" i="1"/>
  <c r="Y4431" i="1" s="1"/>
  <c r="T4439" i="1"/>
  <c r="Y4439" i="1" s="1"/>
  <c r="T4447" i="1"/>
  <c r="Y4447" i="1" s="1"/>
  <c r="T4455" i="1"/>
  <c r="Y4455" i="1" s="1"/>
  <c r="T4463" i="1"/>
  <c r="Y4463" i="1" s="1"/>
  <c r="T4471" i="1"/>
  <c r="Y4471" i="1" s="1"/>
  <c r="T4479" i="1"/>
  <c r="Y4479" i="1" s="1"/>
  <c r="T4487" i="1"/>
  <c r="Y4487" i="1" s="1"/>
  <c r="T4495" i="1"/>
  <c r="Y4495" i="1" s="1"/>
  <c r="T4503" i="1"/>
  <c r="Y4503" i="1" s="1"/>
  <c r="T4511" i="1"/>
  <c r="Y4511" i="1" s="1"/>
  <c r="T4519" i="1"/>
  <c r="Y4519" i="1" s="1"/>
  <c r="T4527" i="1"/>
  <c r="Y4527" i="1" s="1"/>
  <c r="T4535" i="1"/>
  <c r="Y4535" i="1" s="1"/>
  <c r="T4543" i="1"/>
  <c r="Y4543" i="1" s="1"/>
  <c r="T4551" i="1"/>
  <c r="Y4551" i="1" s="1"/>
  <c r="T4559" i="1"/>
  <c r="Y4559" i="1" s="1"/>
  <c r="T4567" i="1"/>
  <c r="Y4567" i="1" s="1"/>
  <c r="T4575" i="1"/>
  <c r="Y4575" i="1" s="1"/>
  <c r="T4583" i="1"/>
  <c r="Y4583" i="1" s="1"/>
  <c r="T4591" i="1"/>
  <c r="Y4591" i="1" s="1"/>
  <c r="T4599" i="1"/>
  <c r="Y4599" i="1" s="1"/>
  <c r="T4607" i="1"/>
  <c r="Y4607" i="1" s="1"/>
  <c r="T4615" i="1"/>
  <c r="Y4615" i="1" s="1"/>
  <c r="T4623" i="1"/>
  <c r="Y4623" i="1" s="1"/>
  <c r="T4631" i="1"/>
  <c r="Y4631" i="1" s="1"/>
  <c r="T4639" i="1"/>
  <c r="Y4639" i="1" s="1"/>
  <c r="T4647" i="1"/>
  <c r="Y4647" i="1" s="1"/>
  <c r="T4655" i="1"/>
  <c r="Y4655" i="1" s="1"/>
  <c r="T4663" i="1"/>
  <c r="Y4663" i="1" s="1"/>
  <c r="T4671" i="1"/>
  <c r="Y4671" i="1" s="1"/>
  <c r="T4679" i="1"/>
  <c r="Y4679" i="1" s="1"/>
  <c r="T4687" i="1"/>
  <c r="Y4687" i="1" s="1"/>
  <c r="T4695" i="1"/>
  <c r="Y4695" i="1" s="1"/>
  <c r="T4703" i="1"/>
  <c r="Y4703" i="1" s="1"/>
  <c r="T4711" i="1"/>
  <c r="Y4711" i="1" s="1"/>
  <c r="T4719" i="1"/>
  <c r="Y4719" i="1" s="1"/>
  <c r="T4727" i="1"/>
  <c r="Y4727" i="1" s="1"/>
  <c r="T4735" i="1"/>
  <c r="Y4735" i="1" s="1"/>
  <c r="T4743" i="1"/>
  <c r="Y4743" i="1" s="1"/>
  <c r="T4751" i="1"/>
  <c r="Y4751" i="1" s="1"/>
  <c r="T4759" i="1"/>
  <c r="Y4759" i="1" s="1"/>
  <c r="T4767" i="1"/>
  <c r="Y4767" i="1" s="1"/>
  <c r="T4775" i="1"/>
  <c r="Y4775" i="1" s="1"/>
  <c r="T4783" i="1"/>
  <c r="Y4783" i="1" s="1"/>
  <c r="T4791" i="1"/>
  <c r="Y4791" i="1" s="1"/>
  <c r="T4799" i="1"/>
  <c r="Y4799" i="1" s="1"/>
  <c r="T4807" i="1"/>
  <c r="Y4807" i="1" s="1"/>
  <c r="T4815" i="1"/>
  <c r="Y4815" i="1" s="1"/>
  <c r="T4823" i="1"/>
  <c r="Y4823" i="1" s="1"/>
  <c r="T4831" i="1"/>
  <c r="Y4831" i="1" s="1"/>
  <c r="T4839" i="1"/>
  <c r="Y4839" i="1" s="1"/>
  <c r="T4847" i="1"/>
  <c r="Y4847" i="1" s="1"/>
  <c r="T4855" i="1"/>
  <c r="Y4855" i="1" s="1"/>
  <c r="T4863" i="1"/>
  <c r="Y4863" i="1" s="1"/>
  <c r="T4871" i="1"/>
  <c r="Y4871" i="1" s="1"/>
  <c r="T4879" i="1"/>
  <c r="Y4879" i="1" s="1"/>
  <c r="T4887" i="1"/>
  <c r="Y4887" i="1" s="1"/>
  <c r="T4895" i="1"/>
  <c r="Y4895" i="1" s="1"/>
  <c r="T4903" i="1"/>
  <c r="Y4903" i="1" s="1"/>
  <c r="T4911" i="1"/>
  <c r="Y4911" i="1" s="1"/>
  <c r="T4919" i="1"/>
  <c r="Y4919" i="1" s="1"/>
  <c r="T4927" i="1"/>
  <c r="Y4927" i="1" s="1"/>
  <c r="T4935" i="1"/>
  <c r="Y4935" i="1" s="1"/>
  <c r="T4943" i="1"/>
  <c r="Y4943" i="1" s="1"/>
  <c r="T4951" i="1"/>
  <c r="Y4951" i="1" s="1"/>
  <c r="T4959" i="1"/>
  <c r="Y4959" i="1" s="1"/>
  <c r="T4967" i="1"/>
  <c r="Y4967" i="1" s="1"/>
  <c r="T4975" i="1"/>
  <c r="Y4975" i="1" s="1"/>
  <c r="T4983" i="1"/>
  <c r="Y4983" i="1" s="1"/>
  <c r="T4991" i="1"/>
  <c r="Y4991" i="1" s="1"/>
  <c r="T4999" i="1"/>
  <c r="Y4999" i="1" s="1"/>
  <c r="T5007" i="1"/>
  <c r="Y5007" i="1" s="1"/>
  <c r="T5015" i="1"/>
  <c r="Y5015" i="1" s="1"/>
  <c r="T5023" i="1"/>
  <c r="Y5023" i="1" s="1"/>
  <c r="T5031" i="1"/>
  <c r="Y5031" i="1" s="1"/>
  <c r="T5039" i="1"/>
  <c r="Y5039" i="1" s="1"/>
  <c r="T5047" i="1"/>
  <c r="Y5047" i="1" s="1"/>
  <c r="T5055" i="1"/>
  <c r="Y5055" i="1" s="1"/>
  <c r="T5063" i="1"/>
  <c r="Y5063" i="1" s="1"/>
  <c r="T5071" i="1"/>
  <c r="Y5071" i="1" s="1"/>
  <c r="Y5081" i="1"/>
  <c r="Y5082" i="1"/>
  <c r="AB5087" i="1"/>
  <c r="AC5087" i="1" s="1"/>
  <c r="T5087" i="1"/>
  <c r="Y5087" i="1" s="1"/>
  <c r="Y5097" i="1"/>
  <c r="Y5098" i="1"/>
  <c r="AB5103" i="1"/>
  <c r="AC5103" i="1" s="1"/>
  <c r="T5103" i="1"/>
  <c r="Y5103" i="1" s="1"/>
  <c r="Y5113" i="1"/>
  <c r="AB5116" i="1"/>
  <c r="AC5116" i="1" s="1"/>
  <c r="T5116" i="1"/>
  <c r="Y5124" i="1"/>
  <c r="AB5132" i="1"/>
  <c r="AC5132" i="1" s="1"/>
  <c r="T5132" i="1"/>
  <c r="Y5132" i="1" s="1"/>
  <c r="Y5144" i="1"/>
  <c r="Y5145" i="1"/>
  <c r="Y5153" i="1"/>
  <c r="Y5161" i="1"/>
  <c r="Z5168" i="1"/>
  <c r="AB5188" i="1"/>
  <c r="AC5188" i="1" s="1"/>
  <c r="T5188" i="1"/>
  <c r="Y5193" i="1"/>
  <c r="Z5198" i="1"/>
  <c r="Y5201" i="1"/>
  <c r="Y5208" i="1"/>
  <c r="Z5235" i="1"/>
  <c r="Z5240" i="1"/>
  <c r="Z5283" i="1"/>
  <c r="Z5288" i="1"/>
  <c r="Z5315" i="1"/>
  <c r="Z5323" i="1"/>
  <c r="Z5328" i="1"/>
  <c r="Z5363" i="1"/>
  <c r="Z5368" i="1"/>
  <c r="Z5411" i="1"/>
  <c r="Z5419" i="1"/>
  <c r="Z5424" i="1"/>
  <c r="Z5459" i="1"/>
  <c r="Z5464" i="1"/>
  <c r="Z5496" i="1"/>
  <c r="Z5539" i="1"/>
  <c r="Z5582" i="1"/>
  <c r="Z5589" i="1"/>
  <c r="Z5595" i="1"/>
  <c r="Z5639" i="1"/>
  <c r="Z5656" i="1"/>
  <c r="Z5686" i="1"/>
  <c r="Z5709" i="1"/>
  <c r="Z5711" i="1"/>
  <c r="Z5728" i="1"/>
  <c r="Z5734" i="1"/>
  <c r="Z5781" i="1"/>
  <c r="Z5783" i="1"/>
  <c r="Z5798" i="1"/>
  <c r="Z5809" i="1"/>
  <c r="Z5848" i="1"/>
  <c r="Z5855" i="1"/>
  <c r="Z5897" i="1"/>
  <c r="Z5929" i="1"/>
  <c r="Z5936" i="1"/>
  <c r="Z5976" i="1"/>
  <c r="Z5983" i="1"/>
  <c r="Z5990" i="1"/>
  <c r="Z6030" i="1"/>
  <c r="Z6049" i="1"/>
  <c r="Z6070" i="1"/>
  <c r="Z6089" i="1"/>
  <c r="Z6097" i="1"/>
  <c r="Z6110" i="1"/>
  <c r="Z6129" i="1"/>
  <c r="Z6142" i="1"/>
  <c r="Z6169" i="1"/>
  <c r="Z6201" i="1"/>
  <c r="Z6214" i="1"/>
  <c r="Z6249" i="1"/>
  <c r="Z6265" i="1"/>
  <c r="Z6275" i="1"/>
  <c r="Z6288" i="1"/>
  <c r="Z6294" i="1"/>
  <c r="Z6339" i="1"/>
  <c r="Z6352" i="1"/>
  <c r="Z6358" i="1"/>
  <c r="Z6406" i="1"/>
  <c r="Z6417" i="1"/>
  <c r="Z6432" i="1"/>
  <c r="Z6437" i="1"/>
  <c r="Z6453" i="1"/>
  <c r="Z6464" i="1"/>
  <c r="Z6469" i="1"/>
  <c r="Z6478" i="1"/>
  <c r="Z6514" i="1"/>
  <c r="Z6521" i="1"/>
  <c r="Z6528" i="1"/>
  <c r="Z6544" i="1"/>
  <c r="Z6569" i="1"/>
  <c r="Z6584" i="1"/>
  <c r="Z6593" i="1"/>
  <c r="Z6598" i="1"/>
  <c r="Z6620" i="1"/>
  <c r="Z6624" i="1"/>
  <c r="T3790" i="1"/>
  <c r="Y3790" i="1" s="1"/>
  <c r="T3798" i="1"/>
  <c r="Y3798" i="1" s="1"/>
  <c r="T3806" i="1"/>
  <c r="Y3806" i="1" s="1"/>
  <c r="T3814" i="1"/>
  <c r="Y3814" i="1" s="1"/>
  <c r="T3822" i="1"/>
  <c r="Y3822" i="1" s="1"/>
  <c r="T3830" i="1"/>
  <c r="Y3830" i="1" s="1"/>
  <c r="T3838" i="1"/>
  <c r="Y3838" i="1" s="1"/>
  <c r="T3846" i="1"/>
  <c r="Y3846" i="1" s="1"/>
  <c r="T3854" i="1"/>
  <c r="Y3854" i="1" s="1"/>
  <c r="T3862" i="1"/>
  <c r="Y3862" i="1" s="1"/>
  <c r="T3870" i="1"/>
  <c r="Y3870" i="1" s="1"/>
  <c r="T3878" i="1"/>
  <c r="Y3878" i="1" s="1"/>
  <c r="T3886" i="1"/>
  <c r="Y3886" i="1" s="1"/>
  <c r="T3894" i="1"/>
  <c r="Y3894" i="1" s="1"/>
  <c r="T3902" i="1"/>
  <c r="Y3902" i="1" s="1"/>
  <c r="T3910" i="1"/>
  <c r="Y3910" i="1" s="1"/>
  <c r="T3918" i="1"/>
  <c r="Y3918" i="1" s="1"/>
  <c r="T3926" i="1"/>
  <c r="Y3926" i="1" s="1"/>
  <c r="T3934" i="1"/>
  <c r="Y3934" i="1" s="1"/>
  <c r="T3942" i="1"/>
  <c r="Y3942" i="1" s="1"/>
  <c r="T3950" i="1"/>
  <c r="Y3950" i="1" s="1"/>
  <c r="T3958" i="1"/>
  <c r="Y3958" i="1" s="1"/>
  <c r="T3966" i="1"/>
  <c r="Y3966" i="1" s="1"/>
  <c r="T3974" i="1"/>
  <c r="Y3974" i="1" s="1"/>
  <c r="T3982" i="1"/>
  <c r="Y3982" i="1" s="1"/>
  <c r="T3990" i="1"/>
  <c r="Y3990" i="1" s="1"/>
  <c r="T3998" i="1"/>
  <c r="Y3998" i="1" s="1"/>
  <c r="T4006" i="1"/>
  <c r="Y4006" i="1" s="1"/>
  <c r="T4014" i="1"/>
  <c r="Y4014" i="1" s="1"/>
  <c r="T4022" i="1"/>
  <c r="Y4022" i="1" s="1"/>
  <c r="T4030" i="1"/>
  <c r="Y4030" i="1" s="1"/>
  <c r="T4038" i="1"/>
  <c r="Y4038" i="1" s="1"/>
  <c r="T4046" i="1"/>
  <c r="Y4046" i="1" s="1"/>
  <c r="T4054" i="1"/>
  <c r="Y4054" i="1" s="1"/>
  <c r="T4062" i="1"/>
  <c r="Y4062" i="1" s="1"/>
  <c r="T4070" i="1"/>
  <c r="Y4070" i="1" s="1"/>
  <c r="T4078" i="1"/>
  <c r="Y4078" i="1" s="1"/>
  <c r="T4086" i="1"/>
  <c r="Y4086" i="1" s="1"/>
  <c r="T4094" i="1"/>
  <c r="Y4094" i="1" s="1"/>
  <c r="T4102" i="1"/>
  <c r="Y4102" i="1" s="1"/>
  <c r="T4110" i="1"/>
  <c r="Y4110" i="1" s="1"/>
  <c r="T4118" i="1"/>
  <c r="Y4118" i="1" s="1"/>
  <c r="T4126" i="1"/>
  <c r="Y4126" i="1" s="1"/>
  <c r="T4134" i="1"/>
  <c r="Y4134" i="1" s="1"/>
  <c r="T4142" i="1"/>
  <c r="Y4142" i="1" s="1"/>
  <c r="T4150" i="1"/>
  <c r="Y4150" i="1" s="1"/>
  <c r="T4158" i="1"/>
  <c r="Y4158" i="1" s="1"/>
  <c r="T4166" i="1"/>
  <c r="Y4166" i="1" s="1"/>
  <c r="T4174" i="1"/>
  <c r="Y4174" i="1" s="1"/>
  <c r="T4182" i="1"/>
  <c r="Y4182" i="1" s="1"/>
  <c r="T4190" i="1"/>
  <c r="Y4190" i="1" s="1"/>
  <c r="T4198" i="1"/>
  <c r="Y4198" i="1" s="1"/>
  <c r="T4206" i="1"/>
  <c r="Y4206" i="1" s="1"/>
  <c r="T4214" i="1"/>
  <c r="Y4214" i="1" s="1"/>
  <c r="T4222" i="1"/>
  <c r="Y4222" i="1" s="1"/>
  <c r="T4230" i="1"/>
  <c r="Y4230" i="1" s="1"/>
  <c r="T4238" i="1"/>
  <c r="Y4238" i="1" s="1"/>
  <c r="T4246" i="1"/>
  <c r="Y4246" i="1" s="1"/>
  <c r="T4254" i="1"/>
  <c r="Y4254" i="1" s="1"/>
  <c r="T4262" i="1"/>
  <c r="Y4262" i="1" s="1"/>
  <c r="T4270" i="1"/>
  <c r="Y4270" i="1" s="1"/>
  <c r="T4278" i="1"/>
  <c r="Y4278" i="1" s="1"/>
  <c r="T4286" i="1"/>
  <c r="Y4286" i="1" s="1"/>
  <c r="T4294" i="1"/>
  <c r="Y4294" i="1" s="1"/>
  <c r="T4302" i="1"/>
  <c r="Y4302" i="1" s="1"/>
  <c r="T4310" i="1"/>
  <c r="Y4310" i="1" s="1"/>
  <c r="T4318" i="1"/>
  <c r="Y4318" i="1" s="1"/>
  <c r="T4326" i="1"/>
  <c r="Y4326" i="1" s="1"/>
  <c r="T4334" i="1"/>
  <c r="Y4334" i="1" s="1"/>
  <c r="T4342" i="1"/>
  <c r="Y4342" i="1" s="1"/>
  <c r="T4350" i="1"/>
  <c r="Y4350" i="1" s="1"/>
  <c r="T4358" i="1"/>
  <c r="Y4358" i="1" s="1"/>
  <c r="T4366" i="1"/>
  <c r="Y4366" i="1" s="1"/>
  <c r="T4374" i="1"/>
  <c r="Y4374" i="1" s="1"/>
  <c r="T4382" i="1"/>
  <c r="Y4382" i="1" s="1"/>
  <c r="T4390" i="1"/>
  <c r="Y4390" i="1" s="1"/>
  <c r="T4398" i="1"/>
  <c r="Y4398" i="1" s="1"/>
  <c r="T4406" i="1"/>
  <c r="Y4406" i="1" s="1"/>
  <c r="T4414" i="1"/>
  <c r="Y4414" i="1" s="1"/>
  <c r="T4422" i="1"/>
  <c r="Y4422" i="1" s="1"/>
  <c r="T4430" i="1"/>
  <c r="Y4430" i="1" s="1"/>
  <c r="T4438" i="1"/>
  <c r="Y4438" i="1" s="1"/>
  <c r="T4446" i="1"/>
  <c r="Y4446" i="1" s="1"/>
  <c r="T4454" i="1"/>
  <c r="Y4454" i="1" s="1"/>
  <c r="T4462" i="1"/>
  <c r="Y4462" i="1" s="1"/>
  <c r="T4470" i="1"/>
  <c r="Y4470" i="1" s="1"/>
  <c r="T4478" i="1"/>
  <c r="Y4478" i="1" s="1"/>
  <c r="T4486" i="1"/>
  <c r="Y4486" i="1" s="1"/>
  <c r="T4494" i="1"/>
  <c r="Y4494" i="1" s="1"/>
  <c r="T4502" i="1"/>
  <c r="Y4502" i="1" s="1"/>
  <c r="T4510" i="1"/>
  <c r="Y4510" i="1" s="1"/>
  <c r="T4518" i="1"/>
  <c r="Y4518" i="1" s="1"/>
  <c r="T4526" i="1"/>
  <c r="Y4526" i="1" s="1"/>
  <c r="T4534" i="1"/>
  <c r="Y4534" i="1" s="1"/>
  <c r="T4542" i="1"/>
  <c r="Y4542" i="1" s="1"/>
  <c r="T4550" i="1"/>
  <c r="Y4550" i="1" s="1"/>
  <c r="T4558" i="1"/>
  <c r="Y4558" i="1" s="1"/>
  <c r="T4566" i="1"/>
  <c r="Y4566" i="1" s="1"/>
  <c r="T4574" i="1"/>
  <c r="Y4574" i="1" s="1"/>
  <c r="T4582" i="1"/>
  <c r="Y4582" i="1" s="1"/>
  <c r="T4590" i="1"/>
  <c r="Y4590" i="1" s="1"/>
  <c r="T4598" i="1"/>
  <c r="Y4598" i="1" s="1"/>
  <c r="T4606" i="1"/>
  <c r="Y4606" i="1" s="1"/>
  <c r="T4614" i="1"/>
  <c r="Y4614" i="1" s="1"/>
  <c r="T4622" i="1"/>
  <c r="Y4622" i="1" s="1"/>
  <c r="T4630" i="1"/>
  <c r="Y4630" i="1" s="1"/>
  <c r="T4638" i="1"/>
  <c r="Y4638" i="1" s="1"/>
  <c r="T4646" i="1"/>
  <c r="Y4646" i="1" s="1"/>
  <c r="T4654" i="1"/>
  <c r="Y4654" i="1" s="1"/>
  <c r="T4662" i="1"/>
  <c r="Y4662" i="1" s="1"/>
  <c r="T4670" i="1"/>
  <c r="Y4670" i="1" s="1"/>
  <c r="T4678" i="1"/>
  <c r="Y4678" i="1" s="1"/>
  <c r="T4686" i="1"/>
  <c r="Y4686" i="1" s="1"/>
  <c r="T4694" i="1"/>
  <c r="Y4694" i="1" s="1"/>
  <c r="T4702" i="1"/>
  <c r="Y4702" i="1" s="1"/>
  <c r="T4710" i="1"/>
  <c r="Y4710" i="1" s="1"/>
  <c r="T4718" i="1"/>
  <c r="Y4718" i="1" s="1"/>
  <c r="T4726" i="1"/>
  <c r="Y4726" i="1" s="1"/>
  <c r="T4734" i="1"/>
  <c r="Y4734" i="1" s="1"/>
  <c r="T4742" i="1"/>
  <c r="Y4742" i="1" s="1"/>
  <c r="T4750" i="1"/>
  <c r="Y4750" i="1" s="1"/>
  <c r="T4758" i="1"/>
  <c r="Y4758" i="1" s="1"/>
  <c r="T4766" i="1"/>
  <c r="Y4766" i="1" s="1"/>
  <c r="T4774" i="1"/>
  <c r="Y4774" i="1" s="1"/>
  <c r="T4782" i="1"/>
  <c r="Y4782" i="1" s="1"/>
  <c r="T4790" i="1"/>
  <c r="Y4790" i="1" s="1"/>
  <c r="T4798" i="1"/>
  <c r="Y4798" i="1" s="1"/>
  <c r="T4806" i="1"/>
  <c r="Y4806" i="1" s="1"/>
  <c r="T4814" i="1"/>
  <c r="Y4814" i="1" s="1"/>
  <c r="T4822" i="1"/>
  <c r="Y4822" i="1" s="1"/>
  <c r="T4830" i="1"/>
  <c r="Y4830" i="1" s="1"/>
  <c r="T4838" i="1"/>
  <c r="Y4838" i="1" s="1"/>
  <c r="T4846" i="1"/>
  <c r="Y4846" i="1" s="1"/>
  <c r="T4854" i="1"/>
  <c r="Y4854" i="1" s="1"/>
  <c r="T4862" i="1"/>
  <c r="Y4862" i="1" s="1"/>
  <c r="T4870" i="1"/>
  <c r="Y4870" i="1" s="1"/>
  <c r="T4878" i="1"/>
  <c r="Y4878" i="1" s="1"/>
  <c r="T4886" i="1"/>
  <c r="Y4886" i="1" s="1"/>
  <c r="T4894" i="1"/>
  <c r="Y4894" i="1" s="1"/>
  <c r="T4902" i="1"/>
  <c r="Y4902" i="1" s="1"/>
  <c r="T4910" i="1"/>
  <c r="Y4910" i="1" s="1"/>
  <c r="T4918" i="1"/>
  <c r="Y4918" i="1" s="1"/>
  <c r="T4926" i="1"/>
  <c r="Y4926" i="1" s="1"/>
  <c r="T4934" i="1"/>
  <c r="Y4934" i="1" s="1"/>
  <c r="T4942" i="1"/>
  <c r="Y4942" i="1" s="1"/>
  <c r="T4950" i="1"/>
  <c r="Y4950" i="1" s="1"/>
  <c r="T4958" i="1"/>
  <c r="Y4958" i="1" s="1"/>
  <c r="T4966" i="1"/>
  <c r="Y4966" i="1" s="1"/>
  <c r="T4974" i="1"/>
  <c r="Y4974" i="1" s="1"/>
  <c r="T4982" i="1"/>
  <c r="Y4982" i="1" s="1"/>
  <c r="T4990" i="1"/>
  <c r="Y4990" i="1" s="1"/>
  <c r="T4998" i="1"/>
  <c r="Y4998" i="1" s="1"/>
  <c r="T5006" i="1"/>
  <c r="Y5006" i="1" s="1"/>
  <c r="T5014" i="1"/>
  <c r="Y5014" i="1" s="1"/>
  <c r="T5022" i="1"/>
  <c r="Y5022" i="1" s="1"/>
  <c r="T5030" i="1"/>
  <c r="Y5030" i="1" s="1"/>
  <c r="T5038" i="1"/>
  <c r="Y5038" i="1" s="1"/>
  <c r="T5046" i="1"/>
  <c r="Y5046" i="1" s="1"/>
  <c r="T5054" i="1"/>
  <c r="Y5054" i="1" s="1"/>
  <c r="T5062" i="1"/>
  <c r="Y5062" i="1" s="1"/>
  <c r="T5070" i="1"/>
  <c r="Y5070" i="1" s="1"/>
  <c r="T5078" i="1"/>
  <c r="Y5078" i="1" s="1"/>
  <c r="AB5084" i="1"/>
  <c r="AC5084" i="1" s="1"/>
  <c r="T5084" i="1"/>
  <c r="AB5100" i="1"/>
  <c r="AC5100" i="1" s="1"/>
  <c r="T5100" i="1"/>
  <c r="Y5100" i="1" s="1"/>
  <c r="Y5116" i="1"/>
  <c r="Y5152" i="1"/>
  <c r="Y5160" i="1"/>
  <c r="Y5171" i="1"/>
  <c r="Y5188" i="1"/>
  <c r="Z5190" i="1"/>
  <c r="Y5200" i="1"/>
  <c r="Z5225" i="1"/>
  <c r="Z5238" i="1"/>
  <c r="Z5257" i="1"/>
  <c r="Z5265" i="1"/>
  <c r="Z5280" i="1"/>
  <c r="Z5286" i="1"/>
  <c r="Z5305" i="1"/>
  <c r="Z5320" i="1"/>
  <c r="Z5326" i="1"/>
  <c r="Z5345" i="1"/>
  <c r="Z5353" i="1"/>
  <c r="Z5366" i="1"/>
  <c r="Z5393" i="1"/>
  <c r="Z5401" i="1"/>
  <c r="Z5416" i="1"/>
  <c r="Z5422" i="1"/>
  <c r="Z5441" i="1"/>
  <c r="Z5449" i="1"/>
  <c r="Z5462" i="1"/>
  <c r="Z5481" i="1"/>
  <c r="Z5494" i="1"/>
  <c r="Z5529" i="1"/>
  <c r="Z5542" i="1"/>
  <c r="Z5561" i="1"/>
  <c r="Z5576" i="1"/>
  <c r="Z5608" i="1"/>
  <c r="Z5613" i="1"/>
  <c r="Z5624" i="1"/>
  <c r="Z5662" i="1"/>
  <c r="Z5677" i="1"/>
  <c r="Z5679" i="1"/>
  <c r="Z5688" i="1"/>
  <c r="Z5717" i="1"/>
  <c r="Z5719" i="1"/>
  <c r="Z5736" i="1"/>
  <c r="Z5742" i="1"/>
  <c r="Z5757" i="1"/>
  <c r="Z5759" i="1"/>
  <c r="Z5774" i="1"/>
  <c r="Z5791" i="1"/>
  <c r="Z5800" i="1"/>
  <c r="Z5815" i="1"/>
  <c r="Z5831" i="1"/>
  <c r="Z5862" i="1"/>
  <c r="Z5871" i="1"/>
  <c r="Z5878" i="1"/>
  <c r="Z5887" i="1"/>
  <c r="Z5943" i="1"/>
  <c r="Z5950" i="1"/>
  <c r="Z5959" i="1"/>
  <c r="Z5966" i="1"/>
  <c r="Z5992" i="1"/>
  <c r="Z5999" i="1"/>
  <c r="Z6006" i="1"/>
  <c r="Z6015" i="1"/>
  <c r="Z6024" i="1"/>
  <c r="Z6051" i="1"/>
  <c r="Z6059" i="1"/>
  <c r="Z6064" i="1"/>
  <c r="Z6091" i="1"/>
  <c r="Z6099" i="1"/>
  <c r="Z6104" i="1"/>
  <c r="Z6131" i="1"/>
  <c r="Z6136" i="1"/>
  <c r="Z6171" i="1"/>
  <c r="Z6176" i="1"/>
  <c r="Z6203" i="1"/>
  <c r="Z6208" i="1"/>
  <c r="Z6241" i="1"/>
  <c r="Z6251" i="1"/>
  <c r="Z6257" i="1"/>
  <c r="Z6267" i="1"/>
  <c r="Z6280" i="1"/>
  <c r="Z6286" i="1"/>
  <c r="Z6321" i="1"/>
  <c r="Z6331" i="1"/>
  <c r="Z6344" i="1"/>
  <c r="Z6350" i="1"/>
  <c r="Z6393" i="1"/>
  <c r="Z6419" i="1"/>
  <c r="Z6424" i="1"/>
  <c r="Z6430" i="1"/>
  <c r="Z6446" i="1"/>
  <c r="Z6462" i="1"/>
  <c r="Z6497" i="1"/>
  <c r="Z6504" i="1"/>
  <c r="Z6507" i="1"/>
  <c r="Z6530" i="1"/>
  <c r="Z6546" i="1"/>
  <c r="Z6553" i="1"/>
  <c r="Z6560" i="1"/>
  <c r="Z6562" i="1"/>
  <c r="Z6571" i="1"/>
  <c r="Z6579" i="1"/>
  <c r="Z6616" i="1"/>
  <c r="Z6637" i="1"/>
  <c r="T4389" i="1"/>
  <c r="Y4389" i="1" s="1"/>
  <c r="T4397" i="1"/>
  <c r="Y4397" i="1" s="1"/>
  <c r="T4405" i="1"/>
  <c r="Y4405" i="1" s="1"/>
  <c r="T4941" i="1"/>
  <c r="Y4941" i="1" s="1"/>
  <c r="T4949" i="1"/>
  <c r="Y4949" i="1" s="1"/>
  <c r="T4957" i="1"/>
  <c r="Y4957" i="1" s="1"/>
  <c r="T4965" i="1"/>
  <c r="Y4965" i="1" s="1"/>
  <c r="T4973" i="1"/>
  <c r="Y4973" i="1" s="1"/>
  <c r="T4981" i="1"/>
  <c r="Y4981" i="1" s="1"/>
  <c r="T4989" i="1"/>
  <c r="Y4989" i="1" s="1"/>
  <c r="T4997" i="1"/>
  <c r="Y4997" i="1" s="1"/>
  <c r="T5005" i="1"/>
  <c r="Y5005" i="1" s="1"/>
  <c r="T5013" i="1"/>
  <c r="Y5013" i="1" s="1"/>
  <c r="T5021" i="1"/>
  <c r="Y5021" i="1" s="1"/>
  <c r="T5029" i="1"/>
  <c r="Y5029" i="1" s="1"/>
  <c r="T5037" i="1"/>
  <c r="Y5037" i="1" s="1"/>
  <c r="T5045" i="1"/>
  <c r="Y5045" i="1" s="1"/>
  <c r="T5053" i="1"/>
  <c r="Y5053" i="1" s="1"/>
  <c r="T5061" i="1"/>
  <c r="Y5061" i="1" s="1"/>
  <c r="T5069" i="1"/>
  <c r="Y5069" i="1" s="1"/>
  <c r="T5077" i="1"/>
  <c r="Y5077" i="1" s="1"/>
  <c r="Y5084" i="1"/>
  <c r="Y5123" i="1"/>
  <c r="AB5125" i="1"/>
  <c r="AC5125" i="1" s="1"/>
  <c r="T5125" i="1"/>
  <c r="Y5125" i="1" s="1"/>
  <c r="Y5131" i="1"/>
  <c r="AB5140" i="1"/>
  <c r="AC5140" i="1" s="1"/>
  <c r="T5140" i="1"/>
  <c r="Y5140" i="1" s="1"/>
  <c r="AB5180" i="1"/>
  <c r="AC5180" i="1" s="1"/>
  <c r="T5180" i="1"/>
  <c r="Y5185" i="1"/>
  <c r="Y5192" i="1"/>
  <c r="Z5227" i="1"/>
  <c r="Z5232" i="1"/>
  <c r="Z5267" i="1"/>
  <c r="Z5272" i="1"/>
  <c r="Z5307" i="1"/>
  <c r="Z5312" i="1"/>
  <c r="Z5318" i="1"/>
  <c r="Z5360" i="1"/>
  <c r="Z5395" i="1"/>
  <c r="Z5403" i="1"/>
  <c r="Z5408" i="1"/>
  <c r="Z5414" i="1"/>
  <c r="Z5443" i="1"/>
  <c r="Z5451" i="1"/>
  <c r="Z5456" i="1"/>
  <c r="Z5483" i="1"/>
  <c r="Z5488" i="1"/>
  <c r="Z5531" i="1"/>
  <c r="Z5536" i="1"/>
  <c r="Z5563" i="1"/>
  <c r="Z5574" i="1"/>
  <c r="Z5581" i="1"/>
  <c r="Z5587" i="1"/>
  <c r="Z5606" i="1"/>
  <c r="Z5622" i="1"/>
  <c r="Z5630" i="1"/>
  <c r="Z5645" i="1"/>
  <c r="Z5647" i="1"/>
  <c r="Z5664" i="1"/>
  <c r="Z5694" i="1"/>
  <c r="Z5744" i="1"/>
  <c r="Z5776" i="1"/>
  <c r="Z5806" i="1"/>
  <c r="Z5839" i="1"/>
  <c r="Z5857" i="1"/>
  <c r="Z5864" i="1"/>
  <c r="Z5880" i="1"/>
  <c r="Z5894" i="1"/>
  <c r="Z5903" i="1"/>
  <c r="Z5910" i="1"/>
  <c r="Z5919" i="1"/>
  <c r="Z5926" i="1"/>
  <c r="Z5952" i="1"/>
  <c r="Z5968" i="1"/>
  <c r="Z5985" i="1"/>
  <c r="Z6008" i="1"/>
  <c r="Z6022" i="1"/>
  <c r="Z6041" i="1"/>
  <c r="Z6056" i="1"/>
  <c r="Z6062" i="1"/>
  <c r="Z6081" i="1"/>
  <c r="Z6096" i="1"/>
  <c r="Z6102" i="1"/>
  <c r="Z6121" i="1"/>
  <c r="Z6134" i="1"/>
  <c r="Z6153" i="1"/>
  <c r="Z6161" i="1"/>
  <c r="Z6174" i="1"/>
  <c r="Z6193" i="1"/>
  <c r="Z6206" i="1"/>
  <c r="Z6233" i="1"/>
  <c r="Z6243" i="1"/>
  <c r="Z6259" i="1"/>
  <c r="Z6272" i="1"/>
  <c r="Z6278" i="1"/>
  <c r="Z6313" i="1"/>
  <c r="Z6323" i="1"/>
  <c r="Z6336" i="1"/>
  <c r="Z6342" i="1"/>
  <c r="Z6395" i="1"/>
  <c r="Z6400" i="1"/>
  <c r="Z6422" i="1"/>
  <c r="Z6435" i="1"/>
  <c r="Z6451" i="1"/>
  <c r="Z6467" i="1"/>
  <c r="Z6489" i="1"/>
  <c r="Z6577" i="1"/>
  <c r="Z6582" i="1"/>
  <c r="Z6603" i="1"/>
  <c r="T3924" i="1"/>
  <c r="Y3924" i="1" s="1"/>
  <c r="T3932" i="1"/>
  <c r="Y3932" i="1" s="1"/>
  <c r="T3940" i="1"/>
  <c r="Y3940" i="1" s="1"/>
  <c r="T3948" i="1"/>
  <c r="Y3948" i="1" s="1"/>
  <c r="T3956" i="1"/>
  <c r="Y3956" i="1" s="1"/>
  <c r="T3964" i="1"/>
  <c r="Y3964" i="1" s="1"/>
  <c r="T3972" i="1"/>
  <c r="Y3972" i="1" s="1"/>
  <c r="T3980" i="1"/>
  <c r="Y3980" i="1" s="1"/>
  <c r="T3988" i="1"/>
  <c r="Y3988" i="1" s="1"/>
  <c r="T3996" i="1"/>
  <c r="Y3996" i="1" s="1"/>
  <c r="T4004" i="1"/>
  <c r="Y4004" i="1" s="1"/>
  <c r="T4012" i="1"/>
  <c r="Y4012" i="1" s="1"/>
  <c r="T4020" i="1"/>
  <c r="Y4020" i="1" s="1"/>
  <c r="T4028" i="1"/>
  <c r="Y4028" i="1" s="1"/>
  <c r="T4036" i="1"/>
  <c r="Y4036" i="1" s="1"/>
  <c r="T4044" i="1"/>
  <c r="Y4044" i="1" s="1"/>
  <c r="T4052" i="1"/>
  <c r="Y4052" i="1" s="1"/>
  <c r="T4060" i="1"/>
  <c r="Y4060" i="1" s="1"/>
  <c r="T4068" i="1"/>
  <c r="Y4068" i="1" s="1"/>
  <c r="T4076" i="1"/>
  <c r="Y4076" i="1" s="1"/>
  <c r="T4084" i="1"/>
  <c r="Y4084" i="1" s="1"/>
  <c r="T4092" i="1"/>
  <c r="Y4092" i="1" s="1"/>
  <c r="T4100" i="1"/>
  <c r="Y4100" i="1" s="1"/>
  <c r="T4108" i="1"/>
  <c r="Y4108" i="1" s="1"/>
  <c r="T4116" i="1"/>
  <c r="Y4116" i="1" s="1"/>
  <c r="T4124" i="1"/>
  <c r="Y4124" i="1" s="1"/>
  <c r="T4132" i="1"/>
  <c r="Y4132" i="1" s="1"/>
  <c r="T4140" i="1"/>
  <c r="Y4140" i="1" s="1"/>
  <c r="T4148" i="1"/>
  <c r="Y4148" i="1" s="1"/>
  <c r="T4156" i="1"/>
  <c r="Y4156" i="1" s="1"/>
  <c r="T4164" i="1"/>
  <c r="Y4164" i="1" s="1"/>
  <c r="T4172" i="1"/>
  <c r="Y4172" i="1" s="1"/>
  <c r="T4180" i="1"/>
  <c r="Y4180" i="1" s="1"/>
  <c r="T4188" i="1"/>
  <c r="Y4188" i="1" s="1"/>
  <c r="T4196" i="1"/>
  <c r="Y4196" i="1" s="1"/>
  <c r="T4204" i="1"/>
  <c r="Y4204" i="1" s="1"/>
  <c r="T4212" i="1"/>
  <c r="Y4212" i="1" s="1"/>
  <c r="T4220" i="1"/>
  <c r="Y4220" i="1" s="1"/>
  <c r="T4228" i="1"/>
  <c r="Y4228" i="1" s="1"/>
  <c r="T4236" i="1"/>
  <c r="Y4236" i="1" s="1"/>
  <c r="T4244" i="1"/>
  <c r="Y4244" i="1" s="1"/>
  <c r="T4252" i="1"/>
  <c r="Y4252" i="1" s="1"/>
  <c r="T4260" i="1"/>
  <c r="Y4260" i="1" s="1"/>
  <c r="T4268" i="1"/>
  <c r="Y4268" i="1" s="1"/>
  <c r="T4276" i="1"/>
  <c r="Y4276" i="1" s="1"/>
  <c r="T4284" i="1"/>
  <c r="Y4284" i="1" s="1"/>
  <c r="T4292" i="1"/>
  <c r="Y4292" i="1" s="1"/>
  <c r="T4300" i="1"/>
  <c r="Y4300" i="1" s="1"/>
  <c r="T4308" i="1"/>
  <c r="Y4308" i="1" s="1"/>
  <c r="T4316" i="1"/>
  <c r="Y4316" i="1" s="1"/>
  <c r="T4324" i="1"/>
  <c r="Y4324" i="1" s="1"/>
  <c r="T4332" i="1"/>
  <c r="Y4332" i="1" s="1"/>
  <c r="T4340" i="1"/>
  <c r="Y4340" i="1" s="1"/>
  <c r="T4348" i="1"/>
  <c r="Y4348" i="1" s="1"/>
  <c r="T4356" i="1"/>
  <c r="Y4356" i="1" s="1"/>
  <c r="T4364" i="1"/>
  <c r="Y4364" i="1" s="1"/>
  <c r="T4372" i="1"/>
  <c r="Y4372" i="1" s="1"/>
  <c r="T4380" i="1"/>
  <c r="Y4380" i="1" s="1"/>
  <c r="T4388" i="1"/>
  <c r="Y4388" i="1" s="1"/>
  <c r="T4396" i="1"/>
  <c r="Y4396" i="1" s="1"/>
  <c r="T4404" i="1"/>
  <c r="Y4404" i="1" s="1"/>
  <c r="T4412" i="1"/>
  <c r="Y4412" i="1" s="1"/>
  <c r="T4420" i="1"/>
  <c r="Y4420" i="1" s="1"/>
  <c r="T4428" i="1"/>
  <c r="Y4428" i="1" s="1"/>
  <c r="T4436" i="1"/>
  <c r="Y4436" i="1" s="1"/>
  <c r="T4444" i="1"/>
  <c r="Y4444" i="1" s="1"/>
  <c r="T4452" i="1"/>
  <c r="Y4452" i="1" s="1"/>
  <c r="T4460" i="1"/>
  <c r="Y4460" i="1" s="1"/>
  <c r="T4468" i="1"/>
  <c r="Y4468" i="1" s="1"/>
  <c r="T4476" i="1"/>
  <c r="Y4476" i="1" s="1"/>
  <c r="T4484" i="1"/>
  <c r="Y4484" i="1" s="1"/>
  <c r="T4492" i="1"/>
  <c r="Y4492" i="1" s="1"/>
  <c r="T4500" i="1"/>
  <c r="Y4500" i="1" s="1"/>
  <c r="T4508" i="1"/>
  <c r="Y4508" i="1" s="1"/>
  <c r="T4516" i="1"/>
  <c r="Y4516" i="1" s="1"/>
  <c r="T4524" i="1"/>
  <c r="Y4524" i="1" s="1"/>
  <c r="T4532" i="1"/>
  <c r="Y4532" i="1" s="1"/>
  <c r="T4540" i="1"/>
  <c r="Y4540" i="1" s="1"/>
  <c r="T4548" i="1"/>
  <c r="Y4548" i="1" s="1"/>
  <c r="T4556" i="1"/>
  <c r="Y4556" i="1" s="1"/>
  <c r="T4564" i="1"/>
  <c r="Y4564" i="1" s="1"/>
  <c r="T4572" i="1"/>
  <c r="Y4572" i="1" s="1"/>
  <c r="T4580" i="1"/>
  <c r="Y4580" i="1" s="1"/>
  <c r="T4588" i="1"/>
  <c r="Y4588" i="1" s="1"/>
  <c r="T4596" i="1"/>
  <c r="Y4596" i="1" s="1"/>
  <c r="T4604" i="1"/>
  <c r="Y4604" i="1" s="1"/>
  <c r="T4612" i="1"/>
  <c r="Y4612" i="1" s="1"/>
  <c r="T4620" i="1"/>
  <c r="Y4620" i="1" s="1"/>
  <c r="T4628" i="1"/>
  <c r="Y4628" i="1" s="1"/>
  <c r="T4636" i="1"/>
  <c r="Y4636" i="1" s="1"/>
  <c r="T4644" i="1"/>
  <c r="Y4644" i="1" s="1"/>
  <c r="T4652" i="1"/>
  <c r="Y4652" i="1" s="1"/>
  <c r="T4660" i="1"/>
  <c r="Y4660" i="1" s="1"/>
  <c r="T4668" i="1"/>
  <c r="Y4668" i="1" s="1"/>
  <c r="T4676" i="1"/>
  <c r="Y4676" i="1" s="1"/>
  <c r="T4684" i="1"/>
  <c r="Y4684" i="1" s="1"/>
  <c r="T4692" i="1"/>
  <c r="Y4692" i="1" s="1"/>
  <c r="T4700" i="1"/>
  <c r="Y4700" i="1" s="1"/>
  <c r="T4708" i="1"/>
  <c r="Y4708" i="1" s="1"/>
  <c r="T4716" i="1"/>
  <c r="Y4716" i="1" s="1"/>
  <c r="T4724" i="1"/>
  <c r="Y4724" i="1" s="1"/>
  <c r="T4732" i="1"/>
  <c r="Y4732" i="1" s="1"/>
  <c r="T4740" i="1"/>
  <c r="Y4740" i="1" s="1"/>
  <c r="T4748" i="1"/>
  <c r="Y4748" i="1" s="1"/>
  <c r="T4756" i="1"/>
  <c r="Y4756" i="1" s="1"/>
  <c r="T4764" i="1"/>
  <c r="Y4764" i="1" s="1"/>
  <c r="T4772" i="1"/>
  <c r="Y4772" i="1" s="1"/>
  <c r="T4780" i="1"/>
  <c r="Y4780" i="1" s="1"/>
  <c r="T4788" i="1"/>
  <c r="Y4788" i="1" s="1"/>
  <c r="T4796" i="1"/>
  <c r="Y4796" i="1" s="1"/>
  <c r="T4804" i="1"/>
  <c r="Y4804" i="1" s="1"/>
  <c r="T4812" i="1"/>
  <c r="Y4812" i="1" s="1"/>
  <c r="T4820" i="1"/>
  <c r="Y4820" i="1" s="1"/>
  <c r="T4828" i="1"/>
  <c r="Y4828" i="1" s="1"/>
  <c r="T4836" i="1"/>
  <c r="Y4836" i="1" s="1"/>
  <c r="T4844" i="1"/>
  <c r="Y4844" i="1" s="1"/>
  <c r="T4852" i="1"/>
  <c r="Y4852" i="1" s="1"/>
  <c r="T4860" i="1"/>
  <c r="Y4860" i="1" s="1"/>
  <c r="T4868" i="1"/>
  <c r="Y4868" i="1" s="1"/>
  <c r="T4876" i="1"/>
  <c r="Y4876" i="1" s="1"/>
  <c r="T4884" i="1"/>
  <c r="Y4884" i="1" s="1"/>
  <c r="T4892" i="1"/>
  <c r="Y4892" i="1" s="1"/>
  <c r="T4900" i="1"/>
  <c r="Y4900" i="1" s="1"/>
  <c r="T4908" i="1"/>
  <c r="Y4908" i="1" s="1"/>
  <c r="T4916" i="1"/>
  <c r="Y4916" i="1" s="1"/>
  <c r="T4924" i="1"/>
  <c r="Y4924" i="1" s="1"/>
  <c r="T4932" i="1"/>
  <c r="Y4932" i="1" s="1"/>
  <c r="T4940" i="1"/>
  <c r="Y4940" i="1" s="1"/>
  <c r="T4948" i="1"/>
  <c r="Y4948" i="1" s="1"/>
  <c r="T4956" i="1"/>
  <c r="Y4956" i="1" s="1"/>
  <c r="T4964" i="1"/>
  <c r="Y4964" i="1" s="1"/>
  <c r="T4972" i="1"/>
  <c r="Y4972" i="1" s="1"/>
  <c r="T4980" i="1"/>
  <c r="Y4980" i="1" s="1"/>
  <c r="T4988" i="1"/>
  <c r="Y4988" i="1" s="1"/>
  <c r="T4996" i="1"/>
  <c r="Y4996" i="1" s="1"/>
  <c r="T5004" i="1"/>
  <c r="Y5004" i="1" s="1"/>
  <c r="T5012" i="1"/>
  <c r="Y5012" i="1" s="1"/>
  <c r="T5020" i="1"/>
  <c r="Y5020" i="1" s="1"/>
  <c r="T5028" i="1"/>
  <c r="Y5028" i="1" s="1"/>
  <c r="T5036" i="1"/>
  <c r="Y5036" i="1" s="1"/>
  <c r="T5044" i="1"/>
  <c r="Y5044" i="1" s="1"/>
  <c r="T5052" i="1"/>
  <c r="Y5052" i="1" s="1"/>
  <c r="T5060" i="1"/>
  <c r="Y5060" i="1" s="1"/>
  <c r="T5068" i="1"/>
  <c r="Y5068" i="1" s="1"/>
  <c r="T5076" i="1"/>
  <c r="Y5076" i="1" s="1"/>
  <c r="AB5090" i="1"/>
  <c r="AC5090" i="1" s="1"/>
  <c r="T5090" i="1"/>
  <c r="AB5093" i="1"/>
  <c r="AC5093" i="1" s="1"/>
  <c r="T5093" i="1"/>
  <c r="Y5093" i="1" s="1"/>
  <c r="AB5106" i="1"/>
  <c r="AC5106" i="1" s="1"/>
  <c r="T5106" i="1"/>
  <c r="Y5106" i="1" s="1"/>
  <c r="AB5109" i="1"/>
  <c r="AC5109" i="1" s="1"/>
  <c r="T5109" i="1"/>
  <c r="Y5109" i="1" s="1"/>
  <c r="Y5120" i="1"/>
  <c r="AB5133" i="1"/>
  <c r="AC5133" i="1" s="1"/>
  <c r="T5133" i="1"/>
  <c r="Y5133" i="1" s="1"/>
  <c r="AB5148" i="1"/>
  <c r="AC5148" i="1" s="1"/>
  <c r="T5148" i="1"/>
  <c r="Y5148" i="1" s="1"/>
  <c r="AB5156" i="1"/>
  <c r="AC5156" i="1" s="1"/>
  <c r="T5156" i="1"/>
  <c r="Y5156" i="1" s="1"/>
  <c r="Z5163" i="1"/>
  <c r="Y5180" i="1"/>
  <c r="Y5182" i="1"/>
  <c r="Z5195" i="1"/>
  <c r="Z5203" i="1"/>
  <c r="Z5217" i="1"/>
  <c r="Z5230" i="1"/>
  <c r="Z5249" i="1"/>
  <c r="Z5264" i="1"/>
  <c r="Z5270" i="1"/>
  <c r="Z5297" i="1"/>
  <c r="Z5310" i="1"/>
  <c r="Z5337" i="1"/>
  <c r="Z5352" i="1"/>
  <c r="Z5358" i="1"/>
  <c r="Z5377" i="1"/>
  <c r="Z5385" i="1"/>
  <c r="Z5400" i="1"/>
  <c r="Z5406" i="1"/>
  <c r="Z5448" i="1"/>
  <c r="Z5454" i="1"/>
  <c r="Z5473" i="1"/>
  <c r="Z5486" i="1"/>
  <c r="Z5505" i="1"/>
  <c r="Z5513" i="1"/>
  <c r="Z5534" i="1"/>
  <c r="Z5553" i="1"/>
  <c r="Z5600" i="1"/>
  <c r="Z5653" i="1"/>
  <c r="Z5655" i="1"/>
  <c r="Z5670" i="1"/>
  <c r="Z5696" i="1"/>
  <c r="Z5702" i="1"/>
  <c r="Z5725" i="1"/>
  <c r="Z5750" i="1"/>
  <c r="Z5765" i="1"/>
  <c r="Z5808" i="1"/>
  <c r="Z5822" i="1"/>
  <c r="Z5847" i="1"/>
  <c r="Z5912" i="1"/>
  <c r="Z5928" i="1"/>
  <c r="Z5935" i="1"/>
  <c r="Z5945" i="1"/>
  <c r="Z5961" i="1"/>
  <c r="Z5975" i="1"/>
  <c r="Z6001" i="1"/>
  <c r="Z6043" i="1"/>
  <c r="Z6048" i="1"/>
  <c r="Z6054" i="1"/>
  <c r="Z6083" i="1"/>
  <c r="Z6088" i="1"/>
  <c r="Z6123" i="1"/>
  <c r="Z6128" i="1"/>
  <c r="Z6155" i="1"/>
  <c r="Z6163" i="1"/>
  <c r="Z6168" i="1"/>
  <c r="Z6195" i="1"/>
  <c r="Z6200" i="1"/>
  <c r="Z6225" i="1"/>
  <c r="Z6256" i="1"/>
  <c r="Z6264" i="1"/>
  <c r="Z6270" i="1"/>
  <c r="Z6305" i="1"/>
  <c r="Z6315" i="1"/>
  <c r="Z6328" i="1"/>
  <c r="Z6334" i="1"/>
  <c r="Z6385" i="1"/>
  <c r="Z6398" i="1"/>
  <c r="Z6409" i="1"/>
  <c r="Z6477" i="1"/>
  <c r="Z6506" i="1"/>
  <c r="Z6513" i="1"/>
  <c r="Z6520" i="1"/>
  <c r="Z6523" i="1"/>
  <c r="Z6539" i="1"/>
  <c r="Z6592" i="1"/>
  <c r="Z6601" i="1"/>
  <c r="Z6613" i="1"/>
  <c r="Z6619" i="1"/>
  <c r="Y5089" i="1"/>
  <c r="Y5090" i="1"/>
  <c r="AB5095" i="1"/>
  <c r="AC5095" i="1" s="1"/>
  <c r="T5095" i="1"/>
  <c r="Y5095" i="1" s="1"/>
  <c r="Y5105" i="1"/>
  <c r="AB5111" i="1"/>
  <c r="AC5111" i="1" s="1"/>
  <c r="T5111" i="1"/>
  <c r="AB5117" i="1"/>
  <c r="AC5117" i="1" s="1"/>
  <c r="T5117" i="1"/>
  <c r="Y5117" i="1" s="1"/>
  <c r="Y5121" i="1"/>
  <c r="Y5129" i="1"/>
  <c r="Z5139" i="1"/>
  <c r="AB5172" i="1"/>
  <c r="AC5172" i="1" s="1"/>
  <c r="T5172" i="1"/>
  <c r="Y5172" i="1" s="1"/>
  <c r="Y5184" i="1"/>
  <c r="Z5219" i="1"/>
  <c r="Z5224" i="1"/>
  <c r="Z5251" i="1"/>
  <c r="Z5256" i="1"/>
  <c r="Z5262" i="1"/>
  <c r="Z5299" i="1"/>
  <c r="Z5304" i="1"/>
  <c r="Z5339" i="1"/>
  <c r="Z5344" i="1"/>
  <c r="Z5350" i="1"/>
  <c r="Z5379" i="1"/>
  <c r="Z5387" i="1"/>
  <c r="Z5392" i="1"/>
  <c r="Z5398" i="1"/>
  <c r="Z5435" i="1"/>
  <c r="Z5440" i="1"/>
  <c r="Z5446" i="1"/>
  <c r="Z5475" i="1"/>
  <c r="Z5480" i="1"/>
  <c r="Z5507" i="1"/>
  <c r="Z5515" i="1"/>
  <c r="Z5523" i="1"/>
  <c r="Z5528" i="1"/>
  <c r="Z5555" i="1"/>
  <c r="Z5560" i="1"/>
  <c r="Z5579" i="1"/>
  <c r="Z5598" i="1"/>
  <c r="Z5605" i="1"/>
  <c r="Z5638" i="1"/>
  <c r="Z5672" i="1"/>
  <c r="Z5685" i="1"/>
  <c r="Z5687" i="1"/>
  <c r="Z5704" i="1"/>
  <c r="Z5710" i="1"/>
  <c r="Z5733" i="1"/>
  <c r="Z5735" i="1"/>
  <c r="Z5752" i="1"/>
  <c r="Z5782" i="1"/>
  <c r="Z5799" i="1"/>
  <c r="Z5817" i="1"/>
  <c r="Z5824" i="1"/>
  <c r="Z5854" i="1"/>
  <c r="Z5889" i="1"/>
  <c r="Z5905" i="1"/>
  <c r="Z5921" i="1"/>
  <c r="Z5982" i="1"/>
  <c r="Z5991" i="1"/>
  <c r="Z6033" i="1"/>
  <c r="Z6046" i="1"/>
  <c r="Z6073" i="1"/>
  <c r="Z6086" i="1"/>
  <c r="Z6113" i="1"/>
  <c r="Z6126" i="1"/>
  <c r="Z6145" i="1"/>
  <c r="Z6160" i="1"/>
  <c r="Z6166" i="1"/>
  <c r="Z6185" i="1"/>
  <c r="Z6198" i="1"/>
  <c r="Z6217" i="1"/>
  <c r="Z6227" i="1"/>
  <c r="Z6240" i="1"/>
  <c r="Z6246" i="1"/>
  <c r="Z6254" i="1"/>
  <c r="Z6262" i="1"/>
  <c r="Z6297" i="1"/>
  <c r="Z6307" i="1"/>
  <c r="Z6320" i="1"/>
  <c r="Z6326" i="1"/>
  <c r="Z6361" i="1"/>
  <c r="Z6371" i="1"/>
  <c r="Z6377" i="1"/>
  <c r="Z6387" i="1"/>
  <c r="Z6411" i="1"/>
  <c r="Z6416" i="1"/>
  <c r="Z6429" i="1"/>
  <c r="Z6440" i="1"/>
  <c r="Z6445" i="1"/>
  <c r="Z6456" i="1"/>
  <c r="Z6461" i="1"/>
  <c r="Z6472" i="1"/>
  <c r="Z6496" i="1"/>
  <c r="Z6499" i="1"/>
  <c r="Z6529" i="1"/>
  <c r="Z6536" i="1"/>
  <c r="Z6545" i="1"/>
  <c r="Z6555" i="1"/>
  <c r="Z6568" i="1"/>
  <c r="Z6570" i="1"/>
  <c r="Z6587" i="1"/>
  <c r="Z6606" i="1"/>
  <c r="Z6621" i="1"/>
  <c r="AB5092" i="1"/>
  <c r="AC5092" i="1" s="1"/>
  <c r="T5092" i="1"/>
  <c r="Y5092" i="1" s="1"/>
  <c r="AB5108" i="1"/>
  <c r="AC5108" i="1" s="1"/>
  <c r="T5108" i="1"/>
  <c r="Y5108" i="1" s="1"/>
  <c r="Y5111" i="1"/>
  <c r="Y5128" i="1"/>
  <c r="AB5141" i="1"/>
  <c r="AC5141" i="1" s="1"/>
  <c r="T5141" i="1"/>
  <c r="Y5141" i="1" s="1"/>
  <c r="Z5174" i="1"/>
  <c r="Z5187" i="1"/>
  <c r="Z5209" i="1"/>
  <c r="Z5222" i="1"/>
  <c r="Z5241" i="1"/>
  <c r="Z5254" i="1"/>
  <c r="Z5289" i="1"/>
  <c r="Z5302" i="1"/>
  <c r="Z5329" i="1"/>
  <c r="Z5342" i="1"/>
  <c r="Z5369" i="1"/>
  <c r="Z5384" i="1"/>
  <c r="Z5390" i="1"/>
  <c r="Z5425" i="1"/>
  <c r="Z5438" i="1"/>
  <c r="Z5465" i="1"/>
  <c r="Z5478" i="1"/>
  <c r="Z5497" i="1"/>
  <c r="Z5512" i="1"/>
  <c r="Z5520" i="1"/>
  <c r="Z5526" i="1"/>
  <c r="Z5545" i="1"/>
  <c r="Z5558" i="1"/>
  <c r="Z5568" i="1"/>
  <c r="Z5573" i="1"/>
  <c r="Z5592" i="1"/>
  <c r="Z5616" i="1"/>
  <c r="Z5621" i="1"/>
  <c r="Z5640" i="1"/>
  <c r="Z5661" i="1"/>
  <c r="Z5663" i="1"/>
  <c r="Z5678" i="1"/>
  <c r="Z5712" i="1"/>
  <c r="Z5718" i="1"/>
  <c r="Z5741" i="1"/>
  <c r="Z5743" i="1"/>
  <c r="Z5758" i="1"/>
  <c r="Z5773" i="1"/>
  <c r="Z5775" i="1"/>
  <c r="Z5784" i="1"/>
  <c r="Z5790" i="1"/>
  <c r="Z5814" i="1"/>
  <c r="Z5830" i="1"/>
  <c r="Z5849" i="1"/>
  <c r="Z5856" i="1"/>
  <c r="Z5863" i="1"/>
  <c r="Z5870" i="1"/>
  <c r="Z5879" i="1"/>
  <c r="Z5886" i="1"/>
  <c r="Z5942" i="1"/>
  <c r="Z5951" i="1"/>
  <c r="Z5958" i="1"/>
  <c r="Z5967" i="1"/>
  <c r="Z5984" i="1"/>
  <c r="Z5998" i="1"/>
  <c r="Z6007" i="1"/>
  <c r="Z6014" i="1"/>
  <c r="Z6035" i="1"/>
  <c r="Z6040" i="1"/>
  <c r="Z6075" i="1"/>
  <c r="Z6080" i="1"/>
  <c r="Z6115" i="1"/>
  <c r="Z6120" i="1"/>
  <c r="Z6147" i="1"/>
  <c r="Z6152" i="1"/>
  <c r="Z6158" i="1"/>
  <c r="Z6187" i="1"/>
  <c r="Z6192" i="1"/>
  <c r="Z6219" i="1"/>
  <c r="Z6232" i="1"/>
  <c r="Z6238" i="1"/>
  <c r="Z6289" i="1"/>
  <c r="Z6299" i="1"/>
  <c r="Z6312" i="1"/>
  <c r="Z6318" i="1"/>
  <c r="Z6353" i="1"/>
  <c r="Z6363" i="1"/>
  <c r="Z6379" i="1"/>
  <c r="Z6392" i="1"/>
  <c r="Z6414" i="1"/>
  <c r="Z6425" i="1"/>
  <c r="Z6438" i="1"/>
  <c r="Z6454" i="1"/>
  <c r="Z6470" i="1"/>
  <c r="Z6475" i="1"/>
  <c r="Z6488" i="1"/>
  <c r="Z6522" i="1"/>
  <c r="Z6538" i="1"/>
  <c r="Z6552" i="1"/>
  <c r="Z6561" i="1"/>
  <c r="Z6585" i="1"/>
  <c r="Z6590" i="1"/>
  <c r="Z6629" i="1"/>
  <c r="T3625" i="1"/>
  <c r="Y3625" i="1" s="1"/>
  <c r="T3633" i="1"/>
  <c r="Y3633" i="1" s="1"/>
  <c r="T3641" i="1"/>
  <c r="Y3641" i="1" s="1"/>
  <c r="T3649" i="1"/>
  <c r="Y3649" i="1" s="1"/>
  <c r="T3657" i="1"/>
  <c r="Y3657" i="1" s="1"/>
  <c r="T3665" i="1"/>
  <c r="Y3665" i="1" s="1"/>
  <c r="T3673" i="1"/>
  <c r="Y3673" i="1" s="1"/>
  <c r="T3681" i="1"/>
  <c r="Y3681" i="1" s="1"/>
  <c r="T3689" i="1"/>
  <c r="Y3689" i="1" s="1"/>
  <c r="T3697" i="1"/>
  <c r="Y3697" i="1" s="1"/>
  <c r="T3705" i="1"/>
  <c r="Y3705" i="1" s="1"/>
  <c r="T3713" i="1"/>
  <c r="Y3713" i="1" s="1"/>
  <c r="T3721" i="1"/>
  <c r="Y3721" i="1" s="1"/>
  <c r="T3729" i="1"/>
  <c r="Y3729" i="1" s="1"/>
  <c r="T3737" i="1"/>
  <c r="Y3737" i="1" s="1"/>
  <c r="T3745" i="1"/>
  <c r="Y3745" i="1" s="1"/>
  <c r="T3753" i="1"/>
  <c r="Y3753" i="1" s="1"/>
  <c r="T3761" i="1"/>
  <c r="Y3761" i="1" s="1"/>
  <c r="T3769" i="1"/>
  <c r="Y3769" i="1" s="1"/>
  <c r="T3777" i="1"/>
  <c r="Y3777" i="1" s="1"/>
  <c r="T3785" i="1"/>
  <c r="Y3785" i="1" s="1"/>
  <c r="T3793" i="1"/>
  <c r="Y3793" i="1" s="1"/>
  <c r="T3801" i="1"/>
  <c r="Y3801" i="1" s="1"/>
  <c r="T3809" i="1"/>
  <c r="Y3809" i="1" s="1"/>
  <c r="T3817" i="1"/>
  <c r="Y3817" i="1" s="1"/>
  <c r="T3825" i="1"/>
  <c r="Y3825" i="1" s="1"/>
  <c r="T3833" i="1"/>
  <c r="Y3833" i="1" s="1"/>
  <c r="T3841" i="1"/>
  <c r="Y3841" i="1" s="1"/>
  <c r="T3849" i="1"/>
  <c r="Y3849" i="1" s="1"/>
  <c r="T3857" i="1"/>
  <c r="Y3857" i="1" s="1"/>
  <c r="T3865" i="1"/>
  <c r="Y3865" i="1" s="1"/>
  <c r="T3873" i="1"/>
  <c r="Y3873" i="1" s="1"/>
  <c r="T3881" i="1"/>
  <c r="Y3881" i="1" s="1"/>
  <c r="T3889" i="1"/>
  <c r="Y3889" i="1" s="1"/>
  <c r="T3897" i="1"/>
  <c r="Y3897" i="1" s="1"/>
  <c r="T3905" i="1"/>
  <c r="Y3905" i="1" s="1"/>
  <c r="T3913" i="1"/>
  <c r="Y3913" i="1" s="1"/>
  <c r="T3921" i="1"/>
  <c r="Y3921" i="1" s="1"/>
  <c r="T3929" i="1"/>
  <c r="Y3929" i="1" s="1"/>
  <c r="T3937" i="1"/>
  <c r="Y3937" i="1" s="1"/>
  <c r="T3945" i="1"/>
  <c r="Y3945" i="1" s="1"/>
  <c r="T3953" i="1"/>
  <c r="Y3953" i="1" s="1"/>
  <c r="T3961" i="1"/>
  <c r="Y3961" i="1" s="1"/>
  <c r="T3969" i="1"/>
  <c r="Y3969" i="1" s="1"/>
  <c r="T3977" i="1"/>
  <c r="Y3977" i="1" s="1"/>
  <c r="T3985" i="1"/>
  <c r="Y3985" i="1" s="1"/>
  <c r="T3993" i="1"/>
  <c r="Y3993" i="1" s="1"/>
  <c r="T4001" i="1"/>
  <c r="Y4001" i="1" s="1"/>
  <c r="T4009" i="1"/>
  <c r="Y4009" i="1" s="1"/>
  <c r="T4017" i="1"/>
  <c r="Y4017" i="1" s="1"/>
  <c r="T4025" i="1"/>
  <c r="Y4025" i="1" s="1"/>
  <c r="T4033" i="1"/>
  <c r="Y4033" i="1" s="1"/>
  <c r="T4041" i="1"/>
  <c r="Y4041" i="1" s="1"/>
  <c r="T4049" i="1"/>
  <c r="Y4049" i="1" s="1"/>
  <c r="T4057" i="1"/>
  <c r="Y4057" i="1" s="1"/>
  <c r="T4065" i="1"/>
  <c r="Y4065" i="1" s="1"/>
  <c r="T4073" i="1"/>
  <c r="Y4073" i="1" s="1"/>
  <c r="T4081" i="1"/>
  <c r="Y4081" i="1" s="1"/>
  <c r="T4089" i="1"/>
  <c r="Y4089" i="1" s="1"/>
  <c r="T4097" i="1"/>
  <c r="Y4097" i="1" s="1"/>
  <c r="T4105" i="1"/>
  <c r="Y4105" i="1" s="1"/>
  <c r="T4113" i="1"/>
  <c r="Y4113" i="1" s="1"/>
  <c r="T4121" i="1"/>
  <c r="Y4121" i="1" s="1"/>
  <c r="T4129" i="1"/>
  <c r="Y4129" i="1" s="1"/>
  <c r="T4137" i="1"/>
  <c r="Y4137" i="1" s="1"/>
  <c r="T4145" i="1"/>
  <c r="Y4145" i="1" s="1"/>
  <c r="T4153" i="1"/>
  <c r="Y4153" i="1" s="1"/>
  <c r="T4161" i="1"/>
  <c r="Y4161" i="1" s="1"/>
  <c r="T4169" i="1"/>
  <c r="Y4169" i="1" s="1"/>
  <c r="T4177" i="1"/>
  <c r="Y4177" i="1" s="1"/>
  <c r="T4185" i="1"/>
  <c r="Y4185" i="1" s="1"/>
  <c r="T4193" i="1"/>
  <c r="Y4193" i="1" s="1"/>
  <c r="T4201" i="1"/>
  <c r="Y4201" i="1" s="1"/>
  <c r="T4209" i="1"/>
  <c r="Y4209" i="1" s="1"/>
  <c r="T4217" i="1"/>
  <c r="Y4217" i="1" s="1"/>
  <c r="T4225" i="1"/>
  <c r="Y4225" i="1" s="1"/>
  <c r="T4233" i="1"/>
  <c r="Y4233" i="1" s="1"/>
  <c r="T4241" i="1"/>
  <c r="Y4241" i="1" s="1"/>
  <c r="T4249" i="1"/>
  <c r="Y4249" i="1" s="1"/>
  <c r="T4257" i="1"/>
  <c r="Y4257" i="1" s="1"/>
  <c r="T4265" i="1"/>
  <c r="Y4265" i="1" s="1"/>
  <c r="T4273" i="1"/>
  <c r="Y4273" i="1" s="1"/>
  <c r="T4281" i="1"/>
  <c r="Y4281" i="1" s="1"/>
  <c r="T4289" i="1"/>
  <c r="Y4289" i="1" s="1"/>
  <c r="T4297" i="1"/>
  <c r="Y4297" i="1" s="1"/>
  <c r="T4305" i="1"/>
  <c r="Y4305" i="1" s="1"/>
  <c r="T4313" i="1"/>
  <c r="Y4313" i="1" s="1"/>
  <c r="T4321" i="1"/>
  <c r="Y4321" i="1" s="1"/>
  <c r="T4329" i="1"/>
  <c r="Y4329" i="1" s="1"/>
  <c r="T4337" i="1"/>
  <c r="Y4337" i="1" s="1"/>
  <c r="T4345" i="1"/>
  <c r="Y4345" i="1" s="1"/>
  <c r="T4353" i="1"/>
  <c r="Y4353" i="1" s="1"/>
  <c r="T4361" i="1"/>
  <c r="Y4361" i="1" s="1"/>
  <c r="T4369" i="1"/>
  <c r="Y4369" i="1" s="1"/>
  <c r="T4377" i="1"/>
  <c r="Y4377" i="1" s="1"/>
  <c r="T4385" i="1"/>
  <c r="Y4385" i="1" s="1"/>
  <c r="T4393" i="1"/>
  <c r="Y4393" i="1" s="1"/>
  <c r="T4401" i="1"/>
  <c r="Y4401" i="1" s="1"/>
  <c r="T4409" i="1"/>
  <c r="Y4409" i="1" s="1"/>
  <c r="T4417" i="1"/>
  <c r="Y4417" i="1" s="1"/>
  <c r="T4425" i="1"/>
  <c r="Y4425" i="1" s="1"/>
  <c r="T4433" i="1"/>
  <c r="Y4433" i="1" s="1"/>
  <c r="T4441" i="1"/>
  <c r="Y4441" i="1" s="1"/>
  <c r="T4449" i="1"/>
  <c r="Y4449" i="1" s="1"/>
  <c r="T4457" i="1"/>
  <c r="Y4457" i="1" s="1"/>
  <c r="T4465" i="1"/>
  <c r="Y4465" i="1" s="1"/>
  <c r="T4473" i="1"/>
  <c r="Y4473" i="1" s="1"/>
  <c r="T4481" i="1"/>
  <c r="Y4481" i="1" s="1"/>
  <c r="T4489" i="1"/>
  <c r="Y4489" i="1" s="1"/>
  <c r="T4497" i="1"/>
  <c r="Y4497" i="1" s="1"/>
  <c r="T4505" i="1"/>
  <c r="Y4505" i="1" s="1"/>
  <c r="T4513" i="1"/>
  <c r="Y4513" i="1" s="1"/>
  <c r="T4521" i="1"/>
  <c r="Y4521" i="1" s="1"/>
  <c r="T4529" i="1"/>
  <c r="Y4529" i="1" s="1"/>
  <c r="T4537" i="1"/>
  <c r="Y4537" i="1" s="1"/>
  <c r="T4545" i="1"/>
  <c r="Y4545" i="1" s="1"/>
  <c r="T4553" i="1"/>
  <c r="Y4553" i="1" s="1"/>
  <c r="T4561" i="1"/>
  <c r="Y4561" i="1" s="1"/>
  <c r="T4569" i="1"/>
  <c r="Y4569" i="1" s="1"/>
  <c r="T4577" i="1"/>
  <c r="Y4577" i="1" s="1"/>
  <c r="T4585" i="1"/>
  <c r="Y4585" i="1" s="1"/>
  <c r="T4593" i="1"/>
  <c r="Y4593" i="1" s="1"/>
  <c r="T4601" i="1"/>
  <c r="Y4601" i="1" s="1"/>
  <c r="T4609" i="1"/>
  <c r="Y4609" i="1" s="1"/>
  <c r="T4617" i="1"/>
  <c r="Y4617" i="1" s="1"/>
  <c r="T4625" i="1"/>
  <c r="Y4625" i="1" s="1"/>
  <c r="T4633" i="1"/>
  <c r="Y4633" i="1" s="1"/>
  <c r="T4641" i="1"/>
  <c r="Y4641" i="1" s="1"/>
  <c r="T4649" i="1"/>
  <c r="Y4649" i="1" s="1"/>
  <c r="T4657" i="1"/>
  <c r="Y4657" i="1" s="1"/>
  <c r="T4665" i="1"/>
  <c r="Y4665" i="1" s="1"/>
  <c r="T4673" i="1"/>
  <c r="Y4673" i="1" s="1"/>
  <c r="T4681" i="1"/>
  <c r="Y4681" i="1" s="1"/>
  <c r="T4689" i="1"/>
  <c r="Y4689" i="1" s="1"/>
  <c r="T4697" i="1"/>
  <c r="Y4697" i="1" s="1"/>
  <c r="T4705" i="1"/>
  <c r="Y4705" i="1" s="1"/>
  <c r="T4713" i="1"/>
  <c r="Y4713" i="1" s="1"/>
  <c r="T4721" i="1"/>
  <c r="Y4721" i="1" s="1"/>
  <c r="T4729" i="1"/>
  <c r="Y4729" i="1" s="1"/>
  <c r="T4737" i="1"/>
  <c r="Y4737" i="1" s="1"/>
  <c r="T4745" i="1"/>
  <c r="Y4745" i="1" s="1"/>
  <c r="T4753" i="1"/>
  <c r="Y4753" i="1" s="1"/>
  <c r="T4761" i="1"/>
  <c r="Y4761" i="1" s="1"/>
  <c r="T4769" i="1"/>
  <c r="Y4769" i="1" s="1"/>
  <c r="T4777" i="1"/>
  <c r="Y4777" i="1" s="1"/>
  <c r="T4785" i="1"/>
  <c r="Y4785" i="1" s="1"/>
  <c r="T4793" i="1"/>
  <c r="Y4793" i="1" s="1"/>
  <c r="T4801" i="1"/>
  <c r="Y4801" i="1" s="1"/>
  <c r="T4809" i="1"/>
  <c r="Y4809" i="1" s="1"/>
  <c r="T4817" i="1"/>
  <c r="Y4817" i="1" s="1"/>
  <c r="T4825" i="1"/>
  <c r="Y4825" i="1" s="1"/>
  <c r="T4833" i="1"/>
  <c r="Y4833" i="1" s="1"/>
  <c r="T4841" i="1"/>
  <c r="Y4841" i="1" s="1"/>
  <c r="T4849" i="1"/>
  <c r="Y4849" i="1" s="1"/>
  <c r="T4857" i="1"/>
  <c r="Y4857" i="1" s="1"/>
  <c r="T4865" i="1"/>
  <c r="Y4865" i="1" s="1"/>
  <c r="T4873" i="1"/>
  <c r="Y4873" i="1" s="1"/>
  <c r="T4881" i="1"/>
  <c r="Y4881" i="1" s="1"/>
  <c r="T4889" i="1"/>
  <c r="Y4889" i="1" s="1"/>
  <c r="T4897" i="1"/>
  <c r="Y4897" i="1" s="1"/>
  <c r="T4905" i="1"/>
  <c r="Y4905" i="1" s="1"/>
  <c r="T4913" i="1"/>
  <c r="Y4913" i="1" s="1"/>
  <c r="T4921" i="1"/>
  <c r="Y4921" i="1" s="1"/>
  <c r="T4929" i="1"/>
  <c r="Y4929" i="1" s="1"/>
  <c r="T4937" i="1"/>
  <c r="Y4937" i="1" s="1"/>
  <c r="Y5136" i="1"/>
  <c r="Z5137" i="1"/>
  <c r="Y5147" i="1"/>
  <c r="AB5149" i="1"/>
  <c r="AC5149" i="1" s="1"/>
  <c r="T5149" i="1"/>
  <c r="Y5149" i="1" s="1"/>
  <c r="Y5155" i="1"/>
  <c r="AB5157" i="1"/>
  <c r="AC5157" i="1" s="1"/>
  <c r="T5157" i="1"/>
  <c r="Y5157" i="1" s="1"/>
  <c r="AB5164" i="1"/>
  <c r="AC5164" i="1" s="1"/>
  <c r="T5164" i="1"/>
  <c r="Y5164" i="1" s="1"/>
  <c r="Z5169" i="1"/>
  <c r="Z5176" i="1"/>
  <c r="AB5204" i="1"/>
  <c r="AC5204" i="1" s="1"/>
  <c r="T5204" i="1"/>
  <c r="Y5204" i="1" s="1"/>
  <c r="Z5211" i="1"/>
  <c r="Z5216" i="1"/>
  <c r="Z5243" i="1"/>
  <c r="Z5248" i="1"/>
  <c r="Z5291" i="1"/>
  <c r="Z5296" i="1"/>
  <c r="Z5331" i="1"/>
  <c r="Z5336" i="1"/>
  <c r="Z5371" i="1"/>
  <c r="Z5376" i="1"/>
  <c r="Z5382" i="1"/>
  <c r="Z5427" i="1"/>
  <c r="Z5432" i="1"/>
  <c r="Z5467" i="1"/>
  <c r="Z5472" i="1"/>
  <c r="Z5499" i="1"/>
  <c r="Z5504" i="1"/>
  <c r="Z5510" i="1"/>
  <c r="Z5518" i="1"/>
  <c r="Z5547" i="1"/>
  <c r="Z5552" i="1"/>
  <c r="Z5566" i="1"/>
  <c r="Z5590" i="1"/>
  <c r="Z5597" i="1"/>
  <c r="Z5603" i="1"/>
  <c r="Z5614" i="1"/>
  <c r="Z5629" i="1"/>
  <c r="Z5631" i="1"/>
  <c r="Z5646" i="1"/>
  <c r="Z5680" i="1"/>
  <c r="Z5693" i="1"/>
  <c r="Z5695" i="1"/>
  <c r="Z5720" i="1"/>
  <c r="Z5760" i="1"/>
  <c r="Z5792" i="1"/>
  <c r="Z5807" i="1"/>
  <c r="Z5816" i="1"/>
  <c r="Z5832" i="1"/>
  <c r="Z5838" i="1"/>
  <c r="Z5872" i="1"/>
  <c r="Z5888" i="1"/>
  <c r="Z5895" i="1"/>
  <c r="Z5902" i="1"/>
  <c r="Z5911" i="1"/>
  <c r="Z5918" i="1"/>
  <c r="Z5927" i="1"/>
  <c r="Z5937" i="1"/>
  <c r="Z5944" i="1"/>
  <c r="Z5960" i="1"/>
  <c r="Z5977" i="1"/>
  <c r="Z5993" i="1"/>
  <c r="Z6000" i="1"/>
  <c r="Z6016" i="1"/>
  <c r="Z6025" i="1"/>
  <c r="Z6038" i="1"/>
  <c r="Z6065" i="1"/>
  <c r="Z6078" i="1"/>
  <c r="Z6105" i="1"/>
  <c r="Z6118" i="1"/>
  <c r="Z6137" i="1"/>
  <c r="Z6150" i="1"/>
  <c r="Z6177" i="1"/>
  <c r="Z6190" i="1"/>
  <c r="Z6209" i="1"/>
  <c r="Z6224" i="1"/>
  <c r="Z6230" i="1"/>
  <c r="Z6281" i="1"/>
  <c r="Z6291" i="1"/>
  <c r="Z6304" i="1"/>
  <c r="Z6310" i="1"/>
  <c r="Z6345" i="1"/>
  <c r="Z6355" i="1"/>
  <c r="Z6368" i="1"/>
  <c r="Z6376" i="1"/>
  <c r="Z6384" i="1"/>
  <c r="Z6390" i="1"/>
  <c r="Z6401" i="1"/>
  <c r="Z6427" i="1"/>
  <c r="Z6443" i="1"/>
  <c r="Z6459" i="1"/>
  <c r="Z6491" i="1"/>
  <c r="Z6498" i="1"/>
  <c r="Z6505" i="1"/>
  <c r="Z6512" i="1"/>
  <c r="Z6515" i="1"/>
  <c r="Z6554" i="1"/>
  <c r="Z6563" i="1"/>
  <c r="Z6600" i="1"/>
  <c r="Z6612" i="1"/>
  <c r="Z6645" i="1"/>
  <c r="T5165" i="1"/>
  <c r="Y5165" i="1" s="1"/>
  <c r="T5173" i="1"/>
  <c r="Y5173" i="1" s="1"/>
  <c r="T5181" i="1"/>
  <c r="Y5181" i="1" s="1"/>
  <c r="T5189" i="1"/>
  <c r="Y5189" i="1" s="1"/>
  <c r="T5197" i="1"/>
  <c r="Y5197" i="1" s="1"/>
  <c r="T5205" i="1"/>
  <c r="Y5205" i="1" s="1"/>
  <c r="T5213" i="1"/>
  <c r="Y5213" i="1" s="1"/>
  <c r="T5221" i="1"/>
  <c r="Y5221" i="1" s="1"/>
  <c r="T5229" i="1"/>
  <c r="Y5229" i="1" s="1"/>
  <c r="T5237" i="1"/>
  <c r="Y5237" i="1" s="1"/>
  <c r="T5245" i="1"/>
  <c r="Y5245" i="1" s="1"/>
  <c r="T5253" i="1"/>
  <c r="Y5253" i="1" s="1"/>
  <c r="T5261" i="1"/>
  <c r="Y5261" i="1" s="1"/>
  <c r="T5269" i="1"/>
  <c r="Y5269" i="1" s="1"/>
  <c r="T5277" i="1"/>
  <c r="Y5277" i="1" s="1"/>
  <c r="T5285" i="1"/>
  <c r="Y5285" i="1" s="1"/>
  <c r="T5293" i="1"/>
  <c r="Y5293" i="1" s="1"/>
  <c r="T5301" i="1"/>
  <c r="Y5301" i="1" s="1"/>
  <c r="T5309" i="1"/>
  <c r="Y5309" i="1" s="1"/>
  <c r="T5317" i="1"/>
  <c r="Y5317" i="1" s="1"/>
  <c r="T5325" i="1"/>
  <c r="Y5325" i="1" s="1"/>
  <c r="T5333" i="1"/>
  <c r="Y5333" i="1" s="1"/>
  <c r="T5341" i="1"/>
  <c r="Y5341" i="1" s="1"/>
  <c r="T5349" i="1"/>
  <c r="Y5349" i="1" s="1"/>
  <c r="T5357" i="1"/>
  <c r="Y5357" i="1" s="1"/>
  <c r="T5365" i="1"/>
  <c r="Y5365" i="1" s="1"/>
  <c r="T5373" i="1"/>
  <c r="Y5373" i="1" s="1"/>
  <c r="T5381" i="1"/>
  <c r="Y5381" i="1" s="1"/>
  <c r="T5389" i="1"/>
  <c r="Y5389" i="1" s="1"/>
  <c r="T5397" i="1"/>
  <c r="Y5397" i="1" s="1"/>
  <c r="T5405" i="1"/>
  <c r="Y5405" i="1" s="1"/>
  <c r="T5413" i="1"/>
  <c r="Y5413" i="1" s="1"/>
  <c r="T5421" i="1"/>
  <c r="Y5421" i="1" s="1"/>
  <c r="T5429" i="1"/>
  <c r="Y5429" i="1" s="1"/>
  <c r="T5437" i="1"/>
  <c r="Y5437" i="1" s="1"/>
  <c r="T5445" i="1"/>
  <c r="Y5445" i="1" s="1"/>
  <c r="T5453" i="1"/>
  <c r="Y5453" i="1" s="1"/>
  <c r="T5461" i="1"/>
  <c r="Y5461" i="1" s="1"/>
  <c r="T5469" i="1"/>
  <c r="Y5469" i="1" s="1"/>
  <c r="T5477" i="1"/>
  <c r="Y5477" i="1" s="1"/>
  <c r="T5485" i="1"/>
  <c r="Y5485" i="1" s="1"/>
  <c r="T5493" i="1"/>
  <c r="Y5493" i="1" s="1"/>
  <c r="T5501" i="1"/>
  <c r="Y5501" i="1" s="1"/>
  <c r="T5509" i="1"/>
  <c r="Y5509" i="1" s="1"/>
  <c r="T5517" i="1"/>
  <c r="Y5517" i="1" s="1"/>
  <c r="T5525" i="1"/>
  <c r="Y5525" i="1" s="1"/>
  <c r="T5533" i="1"/>
  <c r="Y5533" i="1" s="1"/>
  <c r="T5541" i="1"/>
  <c r="Y5541" i="1" s="1"/>
  <c r="T5549" i="1"/>
  <c r="Y5549" i="1" s="1"/>
  <c r="T5557" i="1"/>
  <c r="Y5557" i="1" s="1"/>
  <c r="T5789" i="1"/>
  <c r="Y5789" i="1" s="1"/>
  <c r="T5797" i="1"/>
  <c r="Y5797" i="1" s="1"/>
  <c r="T5805" i="1"/>
  <c r="Y5805" i="1" s="1"/>
  <c r="T5813" i="1"/>
  <c r="Y5813" i="1" s="1"/>
  <c r="T5821" i="1"/>
  <c r="Y5821" i="1" s="1"/>
  <c r="T5829" i="1"/>
  <c r="Y5829" i="1" s="1"/>
  <c r="T5837" i="1"/>
  <c r="Y5837" i="1" s="1"/>
  <c r="T5845" i="1"/>
  <c r="Y5845" i="1" s="1"/>
  <c r="T5853" i="1"/>
  <c r="Y5853" i="1" s="1"/>
  <c r="T5861" i="1"/>
  <c r="Y5861" i="1" s="1"/>
  <c r="T5869" i="1"/>
  <c r="Y5869" i="1" s="1"/>
  <c r="T5877" i="1"/>
  <c r="Y5877" i="1" s="1"/>
  <c r="T5885" i="1"/>
  <c r="Y5885" i="1" s="1"/>
  <c r="T5893" i="1"/>
  <c r="Y5893" i="1" s="1"/>
  <c r="T5901" i="1"/>
  <c r="Y5901" i="1" s="1"/>
  <c r="T5909" i="1"/>
  <c r="Y5909" i="1" s="1"/>
  <c r="T5917" i="1"/>
  <c r="Y5917" i="1" s="1"/>
  <c r="T5925" i="1"/>
  <c r="Y5925" i="1" s="1"/>
  <c r="T5933" i="1"/>
  <c r="Y5933" i="1" s="1"/>
  <c r="T5941" i="1"/>
  <c r="Y5941" i="1" s="1"/>
  <c r="T5949" i="1"/>
  <c r="Y5949" i="1" s="1"/>
  <c r="T5957" i="1"/>
  <c r="Y5957" i="1" s="1"/>
  <c r="T5965" i="1"/>
  <c r="Y5965" i="1" s="1"/>
  <c r="T5973" i="1"/>
  <c r="Y5973" i="1" s="1"/>
  <c r="T5981" i="1"/>
  <c r="Y5981" i="1" s="1"/>
  <c r="T5989" i="1"/>
  <c r="Y5989" i="1" s="1"/>
  <c r="T5997" i="1"/>
  <c r="Y5997" i="1" s="1"/>
  <c r="T6005" i="1"/>
  <c r="Y6005" i="1" s="1"/>
  <c r="T6013" i="1"/>
  <c r="Y6013" i="1" s="1"/>
  <c r="T6021" i="1"/>
  <c r="Y6021" i="1" s="1"/>
  <c r="T6029" i="1"/>
  <c r="Y6029" i="1" s="1"/>
  <c r="T6037" i="1"/>
  <c r="Y6037" i="1" s="1"/>
  <c r="T6045" i="1"/>
  <c r="Y6045" i="1" s="1"/>
  <c r="T6053" i="1"/>
  <c r="Y6053" i="1" s="1"/>
  <c r="T6061" i="1"/>
  <c r="Y6061" i="1" s="1"/>
  <c r="T6069" i="1"/>
  <c r="Y6069" i="1" s="1"/>
  <c r="T6077" i="1"/>
  <c r="Y6077" i="1" s="1"/>
  <c r="T6085" i="1"/>
  <c r="Y6085" i="1" s="1"/>
  <c r="T6093" i="1"/>
  <c r="Y6093" i="1" s="1"/>
  <c r="T6101" i="1"/>
  <c r="Y6101" i="1" s="1"/>
  <c r="T6109" i="1"/>
  <c r="Y6109" i="1" s="1"/>
  <c r="T6117" i="1"/>
  <c r="Y6117" i="1" s="1"/>
  <c r="T6125" i="1"/>
  <c r="Y6125" i="1" s="1"/>
  <c r="T6133" i="1"/>
  <c r="Y6133" i="1" s="1"/>
  <c r="T6141" i="1"/>
  <c r="Y6141" i="1" s="1"/>
  <c r="T6149" i="1"/>
  <c r="Y6149" i="1" s="1"/>
  <c r="T6157" i="1"/>
  <c r="Y6157" i="1" s="1"/>
  <c r="T6165" i="1"/>
  <c r="Y6165" i="1" s="1"/>
  <c r="T6173" i="1"/>
  <c r="Y6173" i="1" s="1"/>
  <c r="T6181" i="1"/>
  <c r="Y6181" i="1" s="1"/>
  <c r="T6189" i="1"/>
  <c r="Y6189" i="1" s="1"/>
  <c r="T6197" i="1"/>
  <c r="Y6197" i="1" s="1"/>
  <c r="T6205" i="1"/>
  <c r="Y6205" i="1" s="1"/>
  <c r="T6213" i="1"/>
  <c r="Y6213" i="1" s="1"/>
  <c r="T6221" i="1"/>
  <c r="Y6221" i="1" s="1"/>
  <c r="T6229" i="1"/>
  <c r="Y6229" i="1" s="1"/>
  <c r="T6237" i="1"/>
  <c r="Y6237" i="1" s="1"/>
  <c r="T6245" i="1"/>
  <c r="Y6245" i="1" s="1"/>
  <c r="T6253" i="1"/>
  <c r="Y6253" i="1" s="1"/>
  <c r="T6261" i="1"/>
  <c r="Y6261" i="1" s="1"/>
  <c r="T6269" i="1"/>
  <c r="Y6269" i="1" s="1"/>
  <c r="T6277" i="1"/>
  <c r="Y6277" i="1" s="1"/>
  <c r="T6285" i="1"/>
  <c r="Y6285" i="1" s="1"/>
  <c r="T6293" i="1"/>
  <c r="Y6293" i="1" s="1"/>
  <c r="T6301" i="1"/>
  <c r="Y6301" i="1" s="1"/>
  <c r="T6309" i="1"/>
  <c r="Y6309" i="1" s="1"/>
  <c r="T6317" i="1"/>
  <c r="Y6317" i="1" s="1"/>
  <c r="T6325" i="1"/>
  <c r="Y6325" i="1" s="1"/>
  <c r="T6333" i="1"/>
  <c r="Y6333" i="1" s="1"/>
  <c r="T6341" i="1"/>
  <c r="Y6341" i="1" s="1"/>
  <c r="T6349" i="1"/>
  <c r="Y6349" i="1" s="1"/>
  <c r="T6357" i="1"/>
  <c r="Y6357" i="1" s="1"/>
  <c r="T6365" i="1"/>
  <c r="Y6365" i="1" s="1"/>
  <c r="T6373" i="1"/>
  <c r="Y6373" i="1" s="1"/>
  <c r="T6381" i="1"/>
  <c r="Y6381" i="1" s="1"/>
  <c r="T6389" i="1"/>
  <c r="Y6389" i="1" s="1"/>
  <c r="T6397" i="1"/>
  <c r="Y6397" i="1" s="1"/>
  <c r="T6405" i="1"/>
  <c r="Y6405" i="1" s="1"/>
  <c r="T6413" i="1"/>
  <c r="Y6413" i="1" s="1"/>
  <c r="T6421" i="1"/>
  <c r="Y6421" i="1" s="1"/>
  <c r="T6485" i="1"/>
  <c r="Y6485" i="1" s="1"/>
  <c r="T6493" i="1"/>
  <c r="Y6493" i="1" s="1"/>
  <c r="T6501" i="1"/>
  <c r="Y6501" i="1" s="1"/>
  <c r="T6509" i="1"/>
  <c r="Y6509" i="1" s="1"/>
  <c r="T6517" i="1"/>
  <c r="Y6517" i="1" s="1"/>
  <c r="T6525" i="1"/>
  <c r="Y6525" i="1" s="1"/>
  <c r="T6533" i="1"/>
  <c r="Y6533" i="1" s="1"/>
  <c r="T6541" i="1"/>
  <c r="Y6541" i="1" s="1"/>
  <c r="T6549" i="1"/>
  <c r="Y6549" i="1" s="1"/>
  <c r="T6557" i="1"/>
  <c r="Y6557" i="1" s="1"/>
  <c r="T6565" i="1"/>
  <c r="Y6565" i="1" s="1"/>
  <c r="T6573" i="1"/>
  <c r="Y6573" i="1" s="1"/>
  <c r="T6581" i="1"/>
  <c r="Y6581" i="1" s="1"/>
  <c r="T6589" i="1"/>
  <c r="Y6589" i="1" s="1"/>
  <c r="T6597" i="1"/>
  <c r="Y6597" i="1" s="1"/>
  <c r="T6605" i="1"/>
  <c r="Y6605" i="1" s="1"/>
  <c r="Y6615" i="1"/>
  <c r="AB6627" i="1"/>
  <c r="AC6627" i="1" s="1"/>
  <c r="T6627" i="1"/>
  <c r="Y6627" i="1" s="1"/>
  <c r="AB6644" i="1"/>
  <c r="AC6644" i="1" s="1"/>
  <c r="T6644" i="1"/>
  <c r="Y6644" i="1" s="1"/>
  <c r="AB6674" i="1"/>
  <c r="AC6674" i="1" s="1"/>
  <c r="T6674" i="1"/>
  <c r="Y6674" i="1" s="1"/>
  <c r="Y6677" i="1"/>
  <c r="Z6688" i="1"/>
  <c r="Z6741" i="1"/>
  <c r="Z6758" i="1"/>
  <c r="Z6765" i="1"/>
  <c r="Z6781" i="1"/>
  <c r="Z6784" i="1"/>
  <c r="Z6797" i="1"/>
  <c r="Z6800" i="1"/>
  <c r="Z6813" i="1"/>
  <c r="Z6816" i="1"/>
  <c r="Z6869" i="1"/>
  <c r="Z6872" i="1"/>
  <c r="Z6886" i="1"/>
  <c r="Z6910" i="1"/>
  <c r="Z6942" i="1"/>
  <c r="Z6949" i="1"/>
  <c r="Z6966" i="1"/>
  <c r="Z6982" i="1"/>
  <c r="Z6998" i="1"/>
  <c r="Z7014" i="1"/>
  <c r="Z7037" i="1"/>
  <c r="Z7055" i="1"/>
  <c r="Z7060" i="1"/>
  <c r="Z7094" i="1"/>
  <c r="Z7102" i="1"/>
  <c r="Z7135" i="1"/>
  <c r="Z7199" i="1"/>
  <c r="Z7206" i="1"/>
  <c r="Z7220" i="1"/>
  <c r="Z7263" i="1"/>
  <c r="Z7286" i="1"/>
  <c r="Z7388" i="1"/>
  <c r="Z7398" i="1"/>
  <c r="Z7465" i="1"/>
  <c r="Z7516" i="1"/>
  <c r="Z7521" i="1"/>
  <c r="Z7554" i="1"/>
  <c r="Z7570" i="1"/>
  <c r="Z7626" i="1"/>
  <c r="Z7640" i="1"/>
  <c r="Z7647" i="1"/>
  <c r="Z7686" i="1"/>
  <c r="Z7727" i="1"/>
  <c r="Z7752" i="1"/>
  <c r="Z7767" i="1"/>
  <c r="Z7774" i="1"/>
  <c r="Z7805" i="1"/>
  <c r="Z7814" i="1"/>
  <c r="Z7847" i="1"/>
  <c r="Z7873" i="1"/>
  <c r="Z7889" i="1"/>
  <c r="Z7905" i="1"/>
  <c r="Z7921" i="1"/>
  <c r="Z7937" i="1"/>
  <c r="Z7963" i="1"/>
  <c r="Z7977" i="1"/>
  <c r="Z8036" i="1"/>
  <c r="Z8041" i="1"/>
  <c r="Z8091" i="1"/>
  <c r="Z8105" i="1"/>
  <c r="Z8153" i="1"/>
  <c r="Y8178" i="1"/>
  <c r="T5212" i="1"/>
  <c r="Y5212" i="1" s="1"/>
  <c r="T5220" i="1"/>
  <c r="Y5220" i="1" s="1"/>
  <c r="T5228" i="1"/>
  <c r="Y5228" i="1" s="1"/>
  <c r="T5236" i="1"/>
  <c r="Y5236" i="1" s="1"/>
  <c r="T5244" i="1"/>
  <c r="Y5244" i="1" s="1"/>
  <c r="T5252" i="1"/>
  <c r="Y5252" i="1" s="1"/>
  <c r="T5260" i="1"/>
  <c r="Y5260" i="1" s="1"/>
  <c r="T5268" i="1"/>
  <c r="Y5268" i="1" s="1"/>
  <c r="T5276" i="1"/>
  <c r="Y5276" i="1" s="1"/>
  <c r="T5284" i="1"/>
  <c r="Y5284" i="1" s="1"/>
  <c r="T5292" i="1"/>
  <c r="Y5292" i="1" s="1"/>
  <c r="T5300" i="1"/>
  <c r="Y5300" i="1" s="1"/>
  <c r="T5308" i="1"/>
  <c r="Y5308" i="1" s="1"/>
  <c r="T5316" i="1"/>
  <c r="Y5316" i="1" s="1"/>
  <c r="T5324" i="1"/>
  <c r="Y5324" i="1" s="1"/>
  <c r="T5332" i="1"/>
  <c r="Y5332" i="1" s="1"/>
  <c r="T5340" i="1"/>
  <c r="Y5340" i="1" s="1"/>
  <c r="T5348" i="1"/>
  <c r="Y5348" i="1" s="1"/>
  <c r="T5356" i="1"/>
  <c r="Y5356" i="1" s="1"/>
  <c r="T5364" i="1"/>
  <c r="Y5364" i="1" s="1"/>
  <c r="T5372" i="1"/>
  <c r="Y5372" i="1" s="1"/>
  <c r="T5380" i="1"/>
  <c r="Y5380" i="1" s="1"/>
  <c r="T5388" i="1"/>
  <c r="Y5388" i="1" s="1"/>
  <c r="T5396" i="1"/>
  <c r="Y5396" i="1" s="1"/>
  <c r="T5404" i="1"/>
  <c r="Y5404" i="1" s="1"/>
  <c r="T5412" i="1"/>
  <c r="Y5412" i="1" s="1"/>
  <c r="T5420" i="1"/>
  <c r="Y5420" i="1" s="1"/>
  <c r="T5428" i="1"/>
  <c r="Y5428" i="1" s="1"/>
  <c r="T5436" i="1"/>
  <c r="Y5436" i="1" s="1"/>
  <c r="T5444" i="1"/>
  <c r="Y5444" i="1" s="1"/>
  <c r="T5452" i="1"/>
  <c r="Y5452" i="1" s="1"/>
  <c r="T5460" i="1"/>
  <c r="Y5460" i="1" s="1"/>
  <c r="T5468" i="1"/>
  <c r="Y5468" i="1" s="1"/>
  <c r="T5476" i="1"/>
  <c r="Y5476" i="1" s="1"/>
  <c r="T5484" i="1"/>
  <c r="Y5484" i="1" s="1"/>
  <c r="T5492" i="1"/>
  <c r="Y5492" i="1" s="1"/>
  <c r="T5500" i="1"/>
  <c r="Y5500" i="1" s="1"/>
  <c r="T5508" i="1"/>
  <c r="Y5508" i="1" s="1"/>
  <c r="T5516" i="1"/>
  <c r="Y5516" i="1" s="1"/>
  <c r="T5524" i="1"/>
  <c r="Y5524" i="1" s="1"/>
  <c r="T5532" i="1"/>
  <c r="Y5532" i="1" s="1"/>
  <c r="T5540" i="1"/>
  <c r="Y5540" i="1" s="1"/>
  <c r="T5548" i="1"/>
  <c r="Y5548" i="1" s="1"/>
  <c r="T5556" i="1"/>
  <c r="Y5556" i="1" s="1"/>
  <c r="T5564" i="1"/>
  <c r="Y5564" i="1" s="1"/>
  <c r="T5572" i="1"/>
  <c r="Y5572" i="1" s="1"/>
  <c r="T5580" i="1"/>
  <c r="Y5580" i="1" s="1"/>
  <c r="T5588" i="1"/>
  <c r="Y5588" i="1" s="1"/>
  <c r="T5596" i="1"/>
  <c r="Y5596" i="1" s="1"/>
  <c r="T5604" i="1"/>
  <c r="Y5604" i="1" s="1"/>
  <c r="T5612" i="1"/>
  <c r="Y5612" i="1" s="1"/>
  <c r="T5620" i="1"/>
  <c r="Y5620" i="1" s="1"/>
  <c r="T5628" i="1"/>
  <c r="Y5628" i="1" s="1"/>
  <c r="T5636" i="1"/>
  <c r="Y5636" i="1" s="1"/>
  <c r="T5644" i="1"/>
  <c r="Y5644" i="1" s="1"/>
  <c r="T5652" i="1"/>
  <c r="Y5652" i="1" s="1"/>
  <c r="T5660" i="1"/>
  <c r="Y5660" i="1" s="1"/>
  <c r="T5668" i="1"/>
  <c r="Y5668" i="1" s="1"/>
  <c r="T5676" i="1"/>
  <c r="Y5676" i="1" s="1"/>
  <c r="T5684" i="1"/>
  <c r="Y5684" i="1" s="1"/>
  <c r="T5692" i="1"/>
  <c r="Y5692" i="1" s="1"/>
  <c r="T5700" i="1"/>
  <c r="Y5700" i="1" s="1"/>
  <c r="T5708" i="1"/>
  <c r="Y5708" i="1" s="1"/>
  <c r="T5716" i="1"/>
  <c r="Y5716" i="1" s="1"/>
  <c r="T5724" i="1"/>
  <c r="Y5724" i="1" s="1"/>
  <c r="T5732" i="1"/>
  <c r="Y5732" i="1" s="1"/>
  <c r="T5740" i="1"/>
  <c r="Y5740" i="1" s="1"/>
  <c r="T5748" i="1"/>
  <c r="Y5748" i="1" s="1"/>
  <c r="T5756" i="1"/>
  <c r="Y5756" i="1" s="1"/>
  <c r="T5764" i="1"/>
  <c r="Y5764" i="1" s="1"/>
  <c r="T5772" i="1"/>
  <c r="Y5772" i="1" s="1"/>
  <c r="T5780" i="1"/>
  <c r="Y5780" i="1" s="1"/>
  <c r="T5788" i="1"/>
  <c r="Y5788" i="1" s="1"/>
  <c r="T5796" i="1"/>
  <c r="Y5796" i="1" s="1"/>
  <c r="T5804" i="1"/>
  <c r="Y5804" i="1" s="1"/>
  <c r="T5812" i="1"/>
  <c r="Y5812" i="1" s="1"/>
  <c r="T5820" i="1"/>
  <c r="Y5820" i="1" s="1"/>
  <c r="T5828" i="1"/>
  <c r="Y5828" i="1" s="1"/>
  <c r="T5836" i="1"/>
  <c r="Y5836" i="1" s="1"/>
  <c r="T5844" i="1"/>
  <c r="Y5844" i="1" s="1"/>
  <c r="T5852" i="1"/>
  <c r="Y5852" i="1" s="1"/>
  <c r="T5860" i="1"/>
  <c r="Y5860" i="1" s="1"/>
  <c r="T5868" i="1"/>
  <c r="Y5868" i="1" s="1"/>
  <c r="T5876" i="1"/>
  <c r="Y5876" i="1" s="1"/>
  <c r="T5884" i="1"/>
  <c r="Y5884" i="1" s="1"/>
  <c r="T5892" i="1"/>
  <c r="Y5892" i="1" s="1"/>
  <c r="T5900" i="1"/>
  <c r="Y5900" i="1" s="1"/>
  <c r="T5908" i="1"/>
  <c r="Y5908" i="1" s="1"/>
  <c r="T5916" i="1"/>
  <c r="Y5916" i="1" s="1"/>
  <c r="T5924" i="1"/>
  <c r="Y5924" i="1" s="1"/>
  <c r="T5932" i="1"/>
  <c r="Y5932" i="1" s="1"/>
  <c r="T5940" i="1"/>
  <c r="Y5940" i="1" s="1"/>
  <c r="T5948" i="1"/>
  <c r="Y5948" i="1" s="1"/>
  <c r="T5956" i="1"/>
  <c r="Y5956" i="1" s="1"/>
  <c r="T5964" i="1"/>
  <c r="Y5964" i="1" s="1"/>
  <c r="T5972" i="1"/>
  <c r="Y5972" i="1" s="1"/>
  <c r="T5980" i="1"/>
  <c r="Y5980" i="1" s="1"/>
  <c r="T5988" i="1"/>
  <c r="Y5988" i="1" s="1"/>
  <c r="T5996" i="1"/>
  <c r="Y5996" i="1" s="1"/>
  <c r="T6004" i="1"/>
  <c r="Y6004" i="1" s="1"/>
  <c r="T6012" i="1"/>
  <c r="Y6012" i="1" s="1"/>
  <c r="T6020" i="1"/>
  <c r="Y6020" i="1" s="1"/>
  <c r="T6028" i="1"/>
  <c r="Y6028" i="1" s="1"/>
  <c r="T6036" i="1"/>
  <c r="Y6036" i="1" s="1"/>
  <c r="T6044" i="1"/>
  <c r="Y6044" i="1" s="1"/>
  <c r="T6052" i="1"/>
  <c r="Y6052" i="1" s="1"/>
  <c r="T6060" i="1"/>
  <c r="Y6060" i="1" s="1"/>
  <c r="T6068" i="1"/>
  <c r="Y6068" i="1" s="1"/>
  <c r="T6076" i="1"/>
  <c r="Y6076" i="1" s="1"/>
  <c r="T6084" i="1"/>
  <c r="Y6084" i="1" s="1"/>
  <c r="T6092" i="1"/>
  <c r="Y6092" i="1" s="1"/>
  <c r="T6100" i="1"/>
  <c r="Y6100" i="1" s="1"/>
  <c r="T6108" i="1"/>
  <c r="Y6108" i="1" s="1"/>
  <c r="T6116" i="1"/>
  <c r="Y6116" i="1" s="1"/>
  <c r="T6124" i="1"/>
  <c r="Y6124" i="1" s="1"/>
  <c r="T6132" i="1"/>
  <c r="Y6132" i="1" s="1"/>
  <c r="T6140" i="1"/>
  <c r="Y6140" i="1" s="1"/>
  <c r="T6148" i="1"/>
  <c r="Y6148" i="1" s="1"/>
  <c r="T6156" i="1"/>
  <c r="Y6156" i="1" s="1"/>
  <c r="T6164" i="1"/>
  <c r="Y6164" i="1" s="1"/>
  <c r="T6172" i="1"/>
  <c r="Y6172" i="1" s="1"/>
  <c r="T6180" i="1"/>
  <c r="Y6180" i="1" s="1"/>
  <c r="T6188" i="1"/>
  <c r="Y6188" i="1" s="1"/>
  <c r="T6196" i="1"/>
  <c r="Y6196" i="1" s="1"/>
  <c r="T6204" i="1"/>
  <c r="Y6204" i="1" s="1"/>
  <c r="T6212" i="1"/>
  <c r="Y6212" i="1" s="1"/>
  <c r="T6220" i="1"/>
  <c r="Y6220" i="1" s="1"/>
  <c r="T6228" i="1"/>
  <c r="Y6228" i="1" s="1"/>
  <c r="T6236" i="1"/>
  <c r="Y6236" i="1" s="1"/>
  <c r="T6244" i="1"/>
  <c r="Y6244" i="1" s="1"/>
  <c r="T6252" i="1"/>
  <c r="Y6252" i="1" s="1"/>
  <c r="T6260" i="1"/>
  <c r="Y6260" i="1" s="1"/>
  <c r="T6268" i="1"/>
  <c r="Y6268" i="1" s="1"/>
  <c r="T6276" i="1"/>
  <c r="Y6276" i="1" s="1"/>
  <c r="T6284" i="1"/>
  <c r="Y6284" i="1" s="1"/>
  <c r="T6292" i="1"/>
  <c r="Y6292" i="1" s="1"/>
  <c r="T6300" i="1"/>
  <c r="Y6300" i="1" s="1"/>
  <c r="T6308" i="1"/>
  <c r="Y6308" i="1" s="1"/>
  <c r="T6316" i="1"/>
  <c r="Y6316" i="1" s="1"/>
  <c r="T6324" i="1"/>
  <c r="Y6324" i="1" s="1"/>
  <c r="T6332" i="1"/>
  <c r="Y6332" i="1" s="1"/>
  <c r="T6340" i="1"/>
  <c r="Y6340" i="1" s="1"/>
  <c r="T6348" i="1"/>
  <c r="Y6348" i="1" s="1"/>
  <c r="T6356" i="1"/>
  <c r="Y6356" i="1" s="1"/>
  <c r="T6364" i="1"/>
  <c r="Y6364" i="1" s="1"/>
  <c r="T6372" i="1"/>
  <c r="Y6372" i="1" s="1"/>
  <c r="T6380" i="1"/>
  <c r="Y6380" i="1" s="1"/>
  <c r="T6388" i="1"/>
  <c r="Y6388" i="1" s="1"/>
  <c r="T6396" i="1"/>
  <c r="Y6396" i="1" s="1"/>
  <c r="T6404" i="1"/>
  <c r="Y6404" i="1" s="1"/>
  <c r="T6412" i="1"/>
  <c r="Y6412" i="1" s="1"/>
  <c r="T6420" i="1"/>
  <c r="Y6420" i="1" s="1"/>
  <c r="T6428" i="1"/>
  <c r="Y6428" i="1" s="1"/>
  <c r="T6436" i="1"/>
  <c r="Y6436" i="1" s="1"/>
  <c r="T6444" i="1"/>
  <c r="Y6444" i="1" s="1"/>
  <c r="T6452" i="1"/>
  <c r="Y6452" i="1" s="1"/>
  <c r="T6460" i="1"/>
  <c r="Y6460" i="1" s="1"/>
  <c r="T6468" i="1"/>
  <c r="Y6468" i="1" s="1"/>
  <c r="T6476" i="1"/>
  <c r="Y6476" i="1" s="1"/>
  <c r="T6484" i="1"/>
  <c r="Y6484" i="1" s="1"/>
  <c r="T6492" i="1"/>
  <c r="Y6492" i="1" s="1"/>
  <c r="T6500" i="1"/>
  <c r="Y6500" i="1" s="1"/>
  <c r="T6508" i="1"/>
  <c r="Y6508" i="1" s="1"/>
  <c r="T6516" i="1"/>
  <c r="Y6516" i="1" s="1"/>
  <c r="T6524" i="1"/>
  <c r="Y6524" i="1" s="1"/>
  <c r="T6532" i="1"/>
  <c r="Y6532" i="1" s="1"/>
  <c r="T6540" i="1"/>
  <c r="Y6540" i="1" s="1"/>
  <c r="T6548" i="1"/>
  <c r="Y6548" i="1" s="1"/>
  <c r="T6556" i="1"/>
  <c r="Y6556" i="1" s="1"/>
  <c r="T6564" i="1"/>
  <c r="Y6564" i="1" s="1"/>
  <c r="T6572" i="1"/>
  <c r="Y6572" i="1" s="1"/>
  <c r="T6580" i="1"/>
  <c r="Y6580" i="1" s="1"/>
  <c r="T6588" i="1"/>
  <c r="Y6588" i="1" s="1"/>
  <c r="T6596" i="1"/>
  <c r="Y6596" i="1" s="1"/>
  <c r="T6604" i="1"/>
  <c r="Y6604" i="1" s="1"/>
  <c r="T6608" i="1"/>
  <c r="Y6608" i="1" s="1"/>
  <c r="AB6609" i="1"/>
  <c r="AC6609" i="1" s="1"/>
  <c r="T6609" i="1"/>
  <c r="Y6609" i="1" s="1"/>
  <c r="T6611" i="1"/>
  <c r="Y6611" i="1" s="1"/>
  <c r="AB6615" i="1"/>
  <c r="AC6615" i="1" s="1"/>
  <c r="AB6618" i="1"/>
  <c r="AC6618" i="1" s="1"/>
  <c r="T6618" i="1"/>
  <c r="Y6618" i="1" s="1"/>
  <c r="T6623" i="1"/>
  <c r="Y6623" i="1" s="1"/>
  <c r="Y6630" i="1"/>
  <c r="Y6639" i="1"/>
  <c r="Z6711" i="1"/>
  <c r="Z6733" i="1"/>
  <c r="Z6744" i="1"/>
  <c r="Z6751" i="1"/>
  <c r="Z6774" i="1"/>
  <c r="Z6790" i="1"/>
  <c r="Z6829" i="1"/>
  <c r="Z6832" i="1"/>
  <c r="Z6855" i="1"/>
  <c r="Z6919" i="1"/>
  <c r="Z6935" i="1"/>
  <c r="Z6959" i="1"/>
  <c r="Z6975" i="1"/>
  <c r="Z6991" i="1"/>
  <c r="Z7007" i="1"/>
  <c r="Z7023" i="1"/>
  <c r="Z7030" i="1"/>
  <c r="Z7047" i="1"/>
  <c r="Z7052" i="1"/>
  <c r="Z7070" i="1"/>
  <c r="Z7078" i="1"/>
  <c r="Z7086" i="1"/>
  <c r="Z7109" i="1"/>
  <c r="Z7127" i="1"/>
  <c r="Z7132" i="1"/>
  <c r="Z7142" i="1"/>
  <c r="Z7149" i="1"/>
  <c r="Z7164" i="1"/>
  <c r="Z7174" i="1"/>
  <c r="Z7181" i="1"/>
  <c r="Z7196" i="1"/>
  <c r="Z7229" i="1"/>
  <c r="Z7239" i="1"/>
  <c r="Z7246" i="1"/>
  <c r="Z7260" i="1"/>
  <c r="Z7277" i="1"/>
  <c r="Z7297" i="1"/>
  <c r="Z7302" i="1"/>
  <c r="Z7319" i="1"/>
  <c r="Z7321" i="1"/>
  <c r="Z7327" i="1"/>
  <c r="Z7329" i="1"/>
  <c r="Z7335" i="1"/>
  <c r="Z7337" i="1"/>
  <c r="Z7343" i="1"/>
  <c r="Z7345" i="1"/>
  <c r="Z7351" i="1"/>
  <c r="Z7353" i="1"/>
  <c r="Z7359" i="1"/>
  <c r="Z7361" i="1"/>
  <c r="Z7396" i="1"/>
  <c r="Z7401" i="1"/>
  <c r="Z7430" i="1"/>
  <c r="Z7449" i="1"/>
  <c r="Z7454" i="1"/>
  <c r="Z7457" i="1"/>
  <c r="Z7462" i="1"/>
  <c r="Z7480" i="1"/>
  <c r="Z7495" i="1"/>
  <c r="Z7502" i="1"/>
  <c r="Z7531" i="1"/>
  <c r="Z7542" i="1"/>
  <c r="Z7576" i="1"/>
  <c r="Z7599" i="1"/>
  <c r="Z7608" i="1"/>
  <c r="Z7642" i="1"/>
  <c r="Z7669" i="1"/>
  <c r="Z7672" i="1"/>
  <c r="Z7695" i="1"/>
  <c r="Z7702" i="1"/>
  <c r="Z7711" i="1"/>
  <c r="Z7718" i="1"/>
  <c r="Z7736" i="1"/>
  <c r="Z7749" i="1"/>
  <c r="Z7758" i="1"/>
  <c r="Z7789" i="1"/>
  <c r="Z7807" i="1"/>
  <c r="Z7829" i="1"/>
  <c r="Z7838" i="1"/>
  <c r="Z7856" i="1"/>
  <c r="Z7958" i="1"/>
  <c r="Z7987" i="1"/>
  <c r="Z7996" i="1"/>
  <c r="Z8001" i="1"/>
  <c r="Z8022" i="1"/>
  <c r="Z8051" i="1"/>
  <c r="Z8060" i="1"/>
  <c r="Z8065" i="1"/>
  <c r="Z8086" i="1"/>
  <c r="Z8121" i="1"/>
  <c r="Z8123" i="1"/>
  <c r="Z8142" i="1"/>
  <c r="Z8151" i="1"/>
  <c r="Z8191" i="1"/>
  <c r="Z8207" i="1"/>
  <c r="T5627" i="1"/>
  <c r="Y5627" i="1" s="1"/>
  <c r="T5635" i="1"/>
  <c r="Y5635" i="1" s="1"/>
  <c r="T5643" i="1"/>
  <c r="Y5643" i="1" s="1"/>
  <c r="T5651" i="1"/>
  <c r="Y5651" i="1" s="1"/>
  <c r="T5659" i="1"/>
  <c r="Y5659" i="1" s="1"/>
  <c r="T5667" i="1"/>
  <c r="Y5667" i="1" s="1"/>
  <c r="T5675" i="1"/>
  <c r="Y5675" i="1" s="1"/>
  <c r="T5683" i="1"/>
  <c r="Y5683" i="1" s="1"/>
  <c r="T5691" i="1"/>
  <c r="Y5691" i="1" s="1"/>
  <c r="T5699" i="1"/>
  <c r="Y5699" i="1" s="1"/>
  <c r="T5707" i="1"/>
  <c r="Y5707" i="1" s="1"/>
  <c r="T5715" i="1"/>
  <c r="Y5715" i="1" s="1"/>
  <c r="T5723" i="1"/>
  <c r="Y5723" i="1" s="1"/>
  <c r="T5731" i="1"/>
  <c r="Y5731" i="1" s="1"/>
  <c r="T5739" i="1"/>
  <c r="Y5739" i="1" s="1"/>
  <c r="T5747" i="1"/>
  <c r="Y5747" i="1" s="1"/>
  <c r="T5755" i="1"/>
  <c r="Y5755" i="1" s="1"/>
  <c r="T5763" i="1"/>
  <c r="Y5763" i="1" s="1"/>
  <c r="T5771" i="1"/>
  <c r="Y5771" i="1" s="1"/>
  <c r="T5779" i="1"/>
  <c r="Y5779" i="1" s="1"/>
  <c r="T5787" i="1"/>
  <c r="Y5787" i="1" s="1"/>
  <c r="T5795" i="1"/>
  <c r="Y5795" i="1" s="1"/>
  <c r="T5803" i="1"/>
  <c r="Y5803" i="1" s="1"/>
  <c r="T5811" i="1"/>
  <c r="Y5811" i="1" s="1"/>
  <c r="T5819" i="1"/>
  <c r="Y5819" i="1" s="1"/>
  <c r="T5827" i="1"/>
  <c r="Y5827" i="1" s="1"/>
  <c r="T5835" i="1"/>
  <c r="Y5835" i="1" s="1"/>
  <c r="T5843" i="1"/>
  <c r="Y5843" i="1" s="1"/>
  <c r="T5851" i="1"/>
  <c r="Y5851" i="1" s="1"/>
  <c r="T5859" i="1"/>
  <c r="Y5859" i="1" s="1"/>
  <c r="T5867" i="1"/>
  <c r="Y5867" i="1" s="1"/>
  <c r="T5875" i="1"/>
  <c r="Y5875" i="1" s="1"/>
  <c r="T5883" i="1"/>
  <c r="Y5883" i="1" s="1"/>
  <c r="T5891" i="1"/>
  <c r="Y5891" i="1" s="1"/>
  <c r="T5899" i="1"/>
  <c r="Y5899" i="1" s="1"/>
  <c r="T5907" i="1"/>
  <c r="Y5907" i="1" s="1"/>
  <c r="T5915" i="1"/>
  <c r="Y5915" i="1" s="1"/>
  <c r="T5923" i="1"/>
  <c r="Y5923" i="1" s="1"/>
  <c r="T5931" i="1"/>
  <c r="Y5931" i="1" s="1"/>
  <c r="T5939" i="1"/>
  <c r="Y5939" i="1" s="1"/>
  <c r="T5947" i="1"/>
  <c r="Y5947" i="1" s="1"/>
  <c r="T5955" i="1"/>
  <c r="Y5955" i="1" s="1"/>
  <c r="T5963" i="1"/>
  <c r="Y5963" i="1" s="1"/>
  <c r="T5971" i="1"/>
  <c r="Y5971" i="1" s="1"/>
  <c r="T5979" i="1"/>
  <c r="Y5979" i="1" s="1"/>
  <c r="T5987" i="1"/>
  <c r="Y5987" i="1" s="1"/>
  <c r="T5995" i="1"/>
  <c r="Y5995" i="1" s="1"/>
  <c r="T6003" i="1"/>
  <c r="Y6003" i="1" s="1"/>
  <c r="T6011" i="1"/>
  <c r="Y6011" i="1" s="1"/>
  <c r="T6019" i="1"/>
  <c r="Y6019" i="1" s="1"/>
  <c r="T6483" i="1"/>
  <c r="Y6483" i="1" s="1"/>
  <c r="Y6607" i="1"/>
  <c r="Y6622" i="1"/>
  <c r="AB6643" i="1"/>
  <c r="AC6643" i="1" s="1"/>
  <c r="T6643" i="1"/>
  <c r="Y6643" i="1" s="1"/>
  <c r="AB6657" i="1"/>
  <c r="AC6657" i="1" s="1"/>
  <c r="T6657" i="1"/>
  <c r="Y6657" i="1" s="1"/>
  <c r="Z6687" i="1"/>
  <c r="Z6694" i="1"/>
  <c r="Z6701" i="1"/>
  <c r="Z6704" i="1"/>
  <c r="Z6718" i="1"/>
  <c r="Z6725" i="1"/>
  <c r="Z6728" i="1"/>
  <c r="Z6736" i="1"/>
  <c r="Z6743" i="1"/>
  <c r="Z6767" i="1"/>
  <c r="Z6783" i="1"/>
  <c r="Z6799" i="1"/>
  <c r="Z6815" i="1"/>
  <c r="Z6822" i="1"/>
  <c r="Z6845" i="1"/>
  <c r="Z6848" i="1"/>
  <c r="Z6871" i="1"/>
  <c r="Z6878" i="1"/>
  <c r="Z6893" i="1"/>
  <c r="Z6956" i="1"/>
  <c r="Z7044" i="1"/>
  <c r="Z7062" i="1"/>
  <c r="Z7101" i="1"/>
  <c r="Z7119" i="1"/>
  <c r="Z7124" i="1"/>
  <c r="Z7159" i="1"/>
  <c r="Z7191" i="1"/>
  <c r="Z7205" i="1"/>
  <c r="Z7215" i="1"/>
  <c r="Z7222" i="1"/>
  <c r="Z7236" i="1"/>
  <c r="Z7262" i="1"/>
  <c r="Z7269" i="1"/>
  <c r="Z7295" i="1"/>
  <c r="Z7411" i="1"/>
  <c r="Z7428" i="1"/>
  <c r="Z7441" i="1"/>
  <c r="Z7446" i="1"/>
  <c r="Z7472" i="1"/>
  <c r="Z7487" i="1"/>
  <c r="Z7526" i="1"/>
  <c r="Z7551" i="1"/>
  <c r="Z7560" i="1"/>
  <c r="Z7567" i="1"/>
  <c r="Z7578" i="1"/>
  <c r="Z7584" i="1"/>
  <c r="Z7601" i="1"/>
  <c r="Z7610" i="1"/>
  <c r="Z7623" i="1"/>
  <c r="Z7639" i="1"/>
  <c r="Z7654" i="1"/>
  <c r="Z7671" i="1"/>
  <c r="Z7688" i="1"/>
  <c r="Z7733" i="1"/>
  <c r="Z7751" i="1"/>
  <c r="Z7776" i="1"/>
  <c r="Z7791" i="1"/>
  <c r="Z7798" i="1"/>
  <c r="Z7816" i="1"/>
  <c r="Z7831" i="1"/>
  <c r="Z7853" i="1"/>
  <c r="Z7867" i="1"/>
  <c r="Z7883" i="1"/>
  <c r="Z7899" i="1"/>
  <c r="Z7915" i="1"/>
  <c r="Z7931" i="1"/>
  <c r="Z7947" i="1"/>
  <c r="Z7956" i="1"/>
  <c r="Z7961" i="1"/>
  <c r="Z7982" i="1"/>
  <c r="Z8011" i="1"/>
  <c r="Z8020" i="1"/>
  <c r="Z8025" i="1"/>
  <c r="Z8046" i="1"/>
  <c r="Z8075" i="1"/>
  <c r="Z8084" i="1"/>
  <c r="Z8089" i="1"/>
  <c r="Z8110" i="1"/>
  <c r="Z8140" i="1"/>
  <c r="Z8349" i="1"/>
  <c r="T5122" i="1"/>
  <c r="Y5122" i="1" s="1"/>
  <c r="T5130" i="1"/>
  <c r="Y5130" i="1" s="1"/>
  <c r="T5138" i="1"/>
  <c r="Y5138" i="1" s="1"/>
  <c r="T5146" i="1"/>
  <c r="Y5146" i="1" s="1"/>
  <c r="T5154" i="1"/>
  <c r="Y5154" i="1" s="1"/>
  <c r="T5162" i="1"/>
  <c r="Y5162" i="1" s="1"/>
  <c r="T5170" i="1"/>
  <c r="Y5170" i="1" s="1"/>
  <c r="T5178" i="1"/>
  <c r="Y5178" i="1" s="1"/>
  <c r="T5186" i="1"/>
  <c r="Y5186" i="1" s="1"/>
  <c r="T5194" i="1"/>
  <c r="Y5194" i="1" s="1"/>
  <c r="T5202" i="1"/>
  <c r="Y5202" i="1" s="1"/>
  <c r="T5210" i="1"/>
  <c r="Y5210" i="1" s="1"/>
  <c r="T5218" i="1"/>
  <c r="Y5218" i="1" s="1"/>
  <c r="T5226" i="1"/>
  <c r="Y5226" i="1" s="1"/>
  <c r="T5234" i="1"/>
  <c r="Y5234" i="1" s="1"/>
  <c r="T5242" i="1"/>
  <c r="Y5242" i="1" s="1"/>
  <c r="T5250" i="1"/>
  <c r="Y5250" i="1" s="1"/>
  <c r="T5258" i="1"/>
  <c r="Y5258" i="1" s="1"/>
  <c r="T5266" i="1"/>
  <c r="Y5266" i="1" s="1"/>
  <c r="T5274" i="1"/>
  <c r="Y5274" i="1" s="1"/>
  <c r="T5282" i="1"/>
  <c r="Y5282" i="1" s="1"/>
  <c r="T5290" i="1"/>
  <c r="Y5290" i="1" s="1"/>
  <c r="T5298" i="1"/>
  <c r="Y5298" i="1" s="1"/>
  <c r="T5306" i="1"/>
  <c r="Y5306" i="1" s="1"/>
  <c r="T5314" i="1"/>
  <c r="Y5314" i="1" s="1"/>
  <c r="T5322" i="1"/>
  <c r="Y5322" i="1" s="1"/>
  <c r="T5330" i="1"/>
  <c r="Y5330" i="1" s="1"/>
  <c r="T5338" i="1"/>
  <c r="Y5338" i="1" s="1"/>
  <c r="T5346" i="1"/>
  <c r="Y5346" i="1" s="1"/>
  <c r="T5354" i="1"/>
  <c r="Y5354" i="1" s="1"/>
  <c r="T5362" i="1"/>
  <c r="Y5362" i="1" s="1"/>
  <c r="T5370" i="1"/>
  <c r="Y5370" i="1" s="1"/>
  <c r="T5378" i="1"/>
  <c r="Y5378" i="1" s="1"/>
  <c r="T5386" i="1"/>
  <c r="Y5386" i="1" s="1"/>
  <c r="T5394" i="1"/>
  <c r="Y5394" i="1" s="1"/>
  <c r="T5402" i="1"/>
  <c r="Y5402" i="1" s="1"/>
  <c r="T5410" i="1"/>
  <c r="Y5410" i="1" s="1"/>
  <c r="T5418" i="1"/>
  <c r="Y5418" i="1" s="1"/>
  <c r="T5426" i="1"/>
  <c r="Y5426" i="1" s="1"/>
  <c r="T5434" i="1"/>
  <c r="Y5434" i="1" s="1"/>
  <c r="T5442" i="1"/>
  <c r="Y5442" i="1" s="1"/>
  <c r="T5450" i="1"/>
  <c r="Y5450" i="1" s="1"/>
  <c r="T5458" i="1"/>
  <c r="Y5458" i="1" s="1"/>
  <c r="T5466" i="1"/>
  <c r="Y5466" i="1" s="1"/>
  <c r="T5474" i="1"/>
  <c r="Y5474" i="1" s="1"/>
  <c r="T5482" i="1"/>
  <c r="Y5482" i="1" s="1"/>
  <c r="T5490" i="1"/>
  <c r="Y5490" i="1" s="1"/>
  <c r="T5498" i="1"/>
  <c r="Y5498" i="1" s="1"/>
  <c r="T5506" i="1"/>
  <c r="Y5506" i="1" s="1"/>
  <c r="T5514" i="1"/>
  <c r="Y5514" i="1" s="1"/>
  <c r="T5522" i="1"/>
  <c r="Y5522" i="1" s="1"/>
  <c r="T5530" i="1"/>
  <c r="Y5530" i="1" s="1"/>
  <c r="T5538" i="1"/>
  <c r="Y5538" i="1" s="1"/>
  <c r="T5546" i="1"/>
  <c r="Y5546" i="1" s="1"/>
  <c r="T5554" i="1"/>
  <c r="Y5554" i="1" s="1"/>
  <c r="T5562" i="1"/>
  <c r="Y5562" i="1" s="1"/>
  <c r="T5570" i="1"/>
  <c r="Y5570" i="1" s="1"/>
  <c r="T5578" i="1"/>
  <c r="Y5578" i="1" s="1"/>
  <c r="T5586" i="1"/>
  <c r="Y5586" i="1" s="1"/>
  <c r="T5594" i="1"/>
  <c r="Y5594" i="1" s="1"/>
  <c r="T5602" i="1"/>
  <c r="Y5602" i="1" s="1"/>
  <c r="T5610" i="1"/>
  <c r="Y5610" i="1" s="1"/>
  <c r="T5618" i="1"/>
  <c r="Y5618" i="1" s="1"/>
  <c r="T5626" i="1"/>
  <c r="Y5626" i="1" s="1"/>
  <c r="T5634" i="1"/>
  <c r="Y5634" i="1" s="1"/>
  <c r="T5642" i="1"/>
  <c r="Y5642" i="1" s="1"/>
  <c r="T5650" i="1"/>
  <c r="Y5650" i="1" s="1"/>
  <c r="T5658" i="1"/>
  <c r="Y5658" i="1" s="1"/>
  <c r="T5666" i="1"/>
  <c r="Y5666" i="1" s="1"/>
  <c r="T5674" i="1"/>
  <c r="Y5674" i="1" s="1"/>
  <c r="T5682" i="1"/>
  <c r="Y5682" i="1" s="1"/>
  <c r="T5690" i="1"/>
  <c r="Y5690" i="1" s="1"/>
  <c r="T5698" i="1"/>
  <c r="Y5698" i="1" s="1"/>
  <c r="T5706" i="1"/>
  <c r="Y5706" i="1" s="1"/>
  <c r="T5714" i="1"/>
  <c r="Y5714" i="1" s="1"/>
  <c r="T5722" i="1"/>
  <c r="Y5722" i="1" s="1"/>
  <c r="T5730" i="1"/>
  <c r="Y5730" i="1" s="1"/>
  <c r="T5738" i="1"/>
  <c r="Y5738" i="1" s="1"/>
  <c r="T5746" i="1"/>
  <c r="Y5746" i="1" s="1"/>
  <c r="T5754" i="1"/>
  <c r="Y5754" i="1" s="1"/>
  <c r="T5762" i="1"/>
  <c r="Y5762" i="1" s="1"/>
  <c r="T5770" i="1"/>
  <c r="Y5770" i="1" s="1"/>
  <c r="T5778" i="1"/>
  <c r="Y5778" i="1" s="1"/>
  <c r="T5786" i="1"/>
  <c r="Y5786" i="1" s="1"/>
  <c r="T5794" i="1"/>
  <c r="Y5794" i="1" s="1"/>
  <c r="T5802" i="1"/>
  <c r="Y5802" i="1" s="1"/>
  <c r="T5810" i="1"/>
  <c r="Y5810" i="1" s="1"/>
  <c r="T5818" i="1"/>
  <c r="Y5818" i="1" s="1"/>
  <c r="T5826" i="1"/>
  <c r="Y5826" i="1" s="1"/>
  <c r="T5834" i="1"/>
  <c r="Y5834" i="1" s="1"/>
  <c r="T5842" i="1"/>
  <c r="Y5842" i="1" s="1"/>
  <c r="T5850" i="1"/>
  <c r="Y5850" i="1" s="1"/>
  <c r="T5858" i="1"/>
  <c r="Y5858" i="1" s="1"/>
  <c r="T5866" i="1"/>
  <c r="Y5866" i="1" s="1"/>
  <c r="T5874" i="1"/>
  <c r="Y5874" i="1" s="1"/>
  <c r="T5882" i="1"/>
  <c r="Y5882" i="1" s="1"/>
  <c r="T5890" i="1"/>
  <c r="Y5890" i="1" s="1"/>
  <c r="T5898" i="1"/>
  <c r="Y5898" i="1" s="1"/>
  <c r="T5906" i="1"/>
  <c r="Y5906" i="1" s="1"/>
  <c r="T5914" i="1"/>
  <c r="Y5914" i="1" s="1"/>
  <c r="T5922" i="1"/>
  <c r="Y5922" i="1" s="1"/>
  <c r="T5930" i="1"/>
  <c r="Y5930" i="1" s="1"/>
  <c r="T5938" i="1"/>
  <c r="Y5938" i="1" s="1"/>
  <c r="T5946" i="1"/>
  <c r="Y5946" i="1" s="1"/>
  <c r="T5954" i="1"/>
  <c r="Y5954" i="1" s="1"/>
  <c r="T5962" i="1"/>
  <c r="Y5962" i="1" s="1"/>
  <c r="T5970" i="1"/>
  <c r="Y5970" i="1" s="1"/>
  <c r="T5978" i="1"/>
  <c r="Y5978" i="1" s="1"/>
  <c r="T5986" i="1"/>
  <c r="Y5986" i="1" s="1"/>
  <c r="T5994" i="1"/>
  <c r="Y5994" i="1" s="1"/>
  <c r="T6002" i="1"/>
  <c r="Y6002" i="1" s="1"/>
  <c r="T6010" i="1"/>
  <c r="Y6010" i="1" s="1"/>
  <c r="T6018" i="1"/>
  <c r="Y6018" i="1" s="1"/>
  <c r="T6026" i="1"/>
  <c r="Y6026" i="1" s="1"/>
  <c r="T6034" i="1"/>
  <c r="Y6034" i="1" s="1"/>
  <c r="T6042" i="1"/>
  <c r="Y6042" i="1" s="1"/>
  <c r="T6050" i="1"/>
  <c r="Y6050" i="1" s="1"/>
  <c r="T6058" i="1"/>
  <c r="Y6058" i="1" s="1"/>
  <c r="T6066" i="1"/>
  <c r="Y6066" i="1" s="1"/>
  <c r="T6074" i="1"/>
  <c r="Y6074" i="1" s="1"/>
  <c r="T6082" i="1"/>
  <c r="Y6082" i="1" s="1"/>
  <c r="T6090" i="1"/>
  <c r="Y6090" i="1" s="1"/>
  <c r="T6098" i="1"/>
  <c r="Y6098" i="1" s="1"/>
  <c r="T6106" i="1"/>
  <c r="Y6106" i="1" s="1"/>
  <c r="T6114" i="1"/>
  <c r="Y6114" i="1" s="1"/>
  <c r="T6122" i="1"/>
  <c r="Y6122" i="1" s="1"/>
  <c r="T6130" i="1"/>
  <c r="Y6130" i="1" s="1"/>
  <c r="T6138" i="1"/>
  <c r="Y6138" i="1" s="1"/>
  <c r="T6146" i="1"/>
  <c r="Y6146" i="1" s="1"/>
  <c r="T6154" i="1"/>
  <c r="Y6154" i="1" s="1"/>
  <c r="T6162" i="1"/>
  <c r="Y6162" i="1" s="1"/>
  <c r="T6170" i="1"/>
  <c r="Y6170" i="1" s="1"/>
  <c r="T6178" i="1"/>
  <c r="Y6178" i="1" s="1"/>
  <c r="T6186" i="1"/>
  <c r="Y6186" i="1" s="1"/>
  <c r="T6194" i="1"/>
  <c r="Y6194" i="1" s="1"/>
  <c r="T6202" i="1"/>
  <c r="Y6202" i="1" s="1"/>
  <c r="T6210" i="1"/>
  <c r="Y6210" i="1" s="1"/>
  <c r="T6218" i="1"/>
  <c r="Y6218" i="1" s="1"/>
  <c r="T6226" i="1"/>
  <c r="Y6226" i="1" s="1"/>
  <c r="T6234" i="1"/>
  <c r="Y6234" i="1" s="1"/>
  <c r="T6242" i="1"/>
  <c r="Y6242" i="1" s="1"/>
  <c r="T6250" i="1"/>
  <c r="Y6250" i="1" s="1"/>
  <c r="T6258" i="1"/>
  <c r="Y6258" i="1" s="1"/>
  <c r="T6266" i="1"/>
  <c r="Y6266" i="1" s="1"/>
  <c r="T6274" i="1"/>
  <c r="Y6274" i="1" s="1"/>
  <c r="T6282" i="1"/>
  <c r="Y6282" i="1" s="1"/>
  <c r="T6290" i="1"/>
  <c r="Y6290" i="1" s="1"/>
  <c r="T6298" i="1"/>
  <c r="Y6298" i="1" s="1"/>
  <c r="T6306" i="1"/>
  <c r="Y6306" i="1" s="1"/>
  <c r="T6314" i="1"/>
  <c r="Y6314" i="1" s="1"/>
  <c r="T6322" i="1"/>
  <c r="Y6322" i="1" s="1"/>
  <c r="T6330" i="1"/>
  <c r="Y6330" i="1" s="1"/>
  <c r="T6338" i="1"/>
  <c r="Y6338" i="1" s="1"/>
  <c r="T6346" i="1"/>
  <c r="Y6346" i="1" s="1"/>
  <c r="T6354" i="1"/>
  <c r="Y6354" i="1" s="1"/>
  <c r="T6362" i="1"/>
  <c r="Y6362" i="1" s="1"/>
  <c r="T6370" i="1"/>
  <c r="Y6370" i="1" s="1"/>
  <c r="T6378" i="1"/>
  <c r="Y6378" i="1" s="1"/>
  <c r="T6386" i="1"/>
  <c r="Y6386" i="1" s="1"/>
  <c r="T6394" i="1"/>
  <c r="Y6394" i="1" s="1"/>
  <c r="T6402" i="1"/>
  <c r="Y6402" i="1" s="1"/>
  <c r="T6410" i="1"/>
  <c r="Y6410" i="1" s="1"/>
  <c r="T6418" i="1"/>
  <c r="Y6418" i="1" s="1"/>
  <c r="T6426" i="1"/>
  <c r="Y6426" i="1" s="1"/>
  <c r="T6434" i="1"/>
  <c r="Y6434" i="1" s="1"/>
  <c r="T6442" i="1"/>
  <c r="Y6442" i="1" s="1"/>
  <c r="T6450" i="1"/>
  <c r="Y6450" i="1" s="1"/>
  <c r="T6458" i="1"/>
  <c r="Y6458" i="1" s="1"/>
  <c r="T6466" i="1"/>
  <c r="Y6466" i="1" s="1"/>
  <c r="T6474" i="1"/>
  <c r="Y6474" i="1" s="1"/>
  <c r="T6482" i="1"/>
  <c r="Y6482" i="1" s="1"/>
  <c r="T6578" i="1"/>
  <c r="Y6578" i="1" s="1"/>
  <c r="T6586" i="1"/>
  <c r="Y6586" i="1" s="1"/>
  <c r="T6594" i="1"/>
  <c r="Y6594" i="1" s="1"/>
  <c r="T6602" i="1"/>
  <c r="Y6602" i="1" s="1"/>
  <c r="AB6610" i="1"/>
  <c r="AC6610" i="1" s="1"/>
  <c r="T6610" i="1"/>
  <c r="Y6610" i="1" s="1"/>
  <c r="Y6631" i="1"/>
  <c r="AB6636" i="1"/>
  <c r="AC6636" i="1" s="1"/>
  <c r="T6636" i="1"/>
  <c r="Y6636" i="1" s="1"/>
  <c r="AB6642" i="1"/>
  <c r="AC6642" i="1" s="1"/>
  <c r="T6642" i="1"/>
  <c r="Y6642" i="1" s="1"/>
  <c r="Y6646" i="1"/>
  <c r="AB6650" i="1"/>
  <c r="AC6650" i="1" s="1"/>
  <c r="T6650" i="1"/>
  <c r="Y6650" i="1" s="1"/>
  <c r="Y6654" i="1"/>
  <c r="Y6655" i="1"/>
  <c r="Z6680" i="1"/>
  <c r="AB6682" i="1"/>
  <c r="AC6682" i="1" s="1"/>
  <c r="T6682" i="1"/>
  <c r="Y6682" i="1" s="1"/>
  <c r="Z6735" i="1"/>
  <c r="Z6757" i="1"/>
  <c r="Z6760" i="1"/>
  <c r="Z6831" i="1"/>
  <c r="Z6838" i="1"/>
  <c r="Z6885" i="1"/>
  <c r="Z6896" i="1"/>
  <c r="Z6909" i="1"/>
  <c r="Z6916" i="1"/>
  <c r="Z6925" i="1"/>
  <c r="Z6932" i="1"/>
  <c r="Z6941" i="1"/>
  <c r="Z6951" i="1"/>
  <c r="Z6965" i="1"/>
  <c r="Z6972" i="1"/>
  <c r="Z6981" i="1"/>
  <c r="Z6988" i="1"/>
  <c r="Z6997" i="1"/>
  <c r="Z7004" i="1"/>
  <c r="Z7013" i="1"/>
  <c r="Z7020" i="1"/>
  <c r="Z7039" i="1"/>
  <c r="Z7054" i="1"/>
  <c r="Z7069" i="1"/>
  <c r="Z7077" i="1"/>
  <c r="Z7085" i="1"/>
  <c r="Z7116" i="1"/>
  <c r="Z7134" i="1"/>
  <c r="Z7141" i="1"/>
  <c r="Z7156" i="1"/>
  <c r="Z7166" i="1"/>
  <c r="Z7173" i="1"/>
  <c r="Z7188" i="1"/>
  <c r="Z7198" i="1"/>
  <c r="Z7212" i="1"/>
  <c r="Z7245" i="1"/>
  <c r="Z7255" i="1"/>
  <c r="Z7300" i="1"/>
  <c r="Z7311" i="1"/>
  <c r="Z7313" i="1"/>
  <c r="Z7326" i="1"/>
  <c r="Z7334" i="1"/>
  <c r="Z7342" i="1"/>
  <c r="Z7350" i="1"/>
  <c r="Z7358" i="1"/>
  <c r="Z7366" i="1"/>
  <c r="Z7406" i="1"/>
  <c r="Z7422" i="1"/>
  <c r="Z7433" i="1"/>
  <c r="Z7435" i="1"/>
  <c r="Z7464" i="1"/>
  <c r="Z7479" i="1"/>
  <c r="Z7504" i="1"/>
  <c r="Z7515" i="1"/>
  <c r="Z7524" i="1"/>
  <c r="Z7529" i="1"/>
  <c r="Z7544" i="1"/>
  <c r="Z7553" i="1"/>
  <c r="Z7569" i="1"/>
  <c r="Z7586" i="1"/>
  <c r="Z7592" i="1"/>
  <c r="Z7625" i="1"/>
  <c r="Z7632" i="1"/>
  <c r="Z7661" i="1"/>
  <c r="Z7664" i="1"/>
  <c r="Z7678" i="1"/>
  <c r="Z7685" i="1"/>
  <c r="Z7704" i="1"/>
  <c r="Z7720" i="1"/>
  <c r="Z7735" i="1"/>
  <c r="Z7742" i="1"/>
  <c r="Z7760" i="1"/>
  <c r="Z7773" i="1"/>
  <c r="Z7782" i="1"/>
  <c r="Z7813" i="1"/>
  <c r="Z7822" i="1"/>
  <c r="Z7840" i="1"/>
  <c r="Z7855" i="1"/>
  <c r="Z7862" i="1"/>
  <c r="Z7876" i="1"/>
  <c r="Z7878" i="1"/>
  <c r="Z7892" i="1"/>
  <c r="Z7894" i="1"/>
  <c r="Z7908" i="1"/>
  <c r="Z7910" i="1"/>
  <c r="Z7924" i="1"/>
  <c r="Z7926" i="1"/>
  <c r="Z7940" i="1"/>
  <c r="Z7942" i="1"/>
  <c r="Z7971" i="1"/>
  <c r="Z7980" i="1"/>
  <c r="Z7985" i="1"/>
  <c r="Z8006" i="1"/>
  <c r="Z8035" i="1"/>
  <c r="Z8044" i="1"/>
  <c r="Z8049" i="1"/>
  <c r="Z8070" i="1"/>
  <c r="Z8099" i="1"/>
  <c r="Z8108" i="1"/>
  <c r="Z8115" i="1"/>
  <c r="Z8134" i="1"/>
  <c r="Z8145" i="1"/>
  <c r="Z8162" i="1"/>
  <c r="Z8164" i="1"/>
  <c r="Z8170" i="1"/>
  <c r="Z8172" i="1"/>
  <c r="T5569" i="1"/>
  <c r="Y5569" i="1" s="1"/>
  <c r="T5577" i="1"/>
  <c r="Y5577" i="1" s="1"/>
  <c r="T5585" i="1"/>
  <c r="Y5585" i="1" s="1"/>
  <c r="T5593" i="1"/>
  <c r="Y5593" i="1" s="1"/>
  <c r="T5601" i="1"/>
  <c r="Y5601" i="1" s="1"/>
  <c r="T5609" i="1"/>
  <c r="Y5609" i="1" s="1"/>
  <c r="T5617" i="1"/>
  <c r="Y5617" i="1" s="1"/>
  <c r="T5625" i="1"/>
  <c r="Y5625" i="1" s="1"/>
  <c r="T5633" i="1"/>
  <c r="Y5633" i="1" s="1"/>
  <c r="T5641" i="1"/>
  <c r="Y5641" i="1" s="1"/>
  <c r="T5649" i="1"/>
  <c r="Y5649" i="1" s="1"/>
  <c r="T5657" i="1"/>
  <c r="Y5657" i="1" s="1"/>
  <c r="T5665" i="1"/>
  <c r="Y5665" i="1" s="1"/>
  <c r="T5673" i="1"/>
  <c r="Y5673" i="1" s="1"/>
  <c r="T5681" i="1"/>
  <c r="Y5681" i="1" s="1"/>
  <c r="T5689" i="1"/>
  <c r="Y5689" i="1" s="1"/>
  <c r="T5697" i="1"/>
  <c r="Y5697" i="1" s="1"/>
  <c r="T5705" i="1"/>
  <c r="Y5705" i="1" s="1"/>
  <c r="T5713" i="1"/>
  <c r="Y5713" i="1" s="1"/>
  <c r="T5721" i="1"/>
  <c r="Y5721" i="1" s="1"/>
  <c r="T5729" i="1"/>
  <c r="Y5729" i="1" s="1"/>
  <c r="T5737" i="1"/>
  <c r="Y5737" i="1" s="1"/>
  <c r="T5745" i="1"/>
  <c r="Y5745" i="1" s="1"/>
  <c r="T5753" i="1"/>
  <c r="Y5753" i="1" s="1"/>
  <c r="T5761" i="1"/>
  <c r="Y5761" i="1" s="1"/>
  <c r="T5769" i="1"/>
  <c r="Y5769" i="1" s="1"/>
  <c r="T5777" i="1"/>
  <c r="Y5777" i="1" s="1"/>
  <c r="T5785" i="1"/>
  <c r="Y5785" i="1" s="1"/>
  <c r="T5793" i="1"/>
  <c r="Y5793" i="1" s="1"/>
  <c r="T5801" i="1"/>
  <c r="Y5801" i="1" s="1"/>
  <c r="T5825" i="1"/>
  <c r="Y5825" i="1" s="1"/>
  <c r="T5833" i="1"/>
  <c r="Y5833" i="1" s="1"/>
  <c r="T5841" i="1"/>
  <c r="Y5841" i="1" s="1"/>
  <c r="T6433" i="1"/>
  <c r="Y6433" i="1" s="1"/>
  <c r="T6441" i="1"/>
  <c r="Y6441" i="1" s="1"/>
  <c r="T6449" i="1"/>
  <c r="Y6449" i="1" s="1"/>
  <c r="T6457" i="1"/>
  <c r="Y6457" i="1" s="1"/>
  <c r="T6465" i="1"/>
  <c r="Y6465" i="1" s="1"/>
  <c r="T6473" i="1"/>
  <c r="Y6473" i="1" s="1"/>
  <c r="T6481" i="1"/>
  <c r="Y6481" i="1" s="1"/>
  <c r="Z6614" i="1"/>
  <c r="Z6640" i="1"/>
  <c r="AB6641" i="1"/>
  <c r="AC6641" i="1" s="1"/>
  <c r="T6641" i="1"/>
  <c r="Y6656" i="1"/>
  <c r="Z6662" i="1"/>
  <c r="Z6663" i="1"/>
  <c r="AB6665" i="1"/>
  <c r="AC6665" i="1" s="1"/>
  <c r="T6665" i="1"/>
  <c r="Y6665" i="1" s="1"/>
  <c r="Z6679" i="1"/>
  <c r="Z6686" i="1"/>
  <c r="Z6703" i="1"/>
  <c r="Z6710" i="1"/>
  <c r="Z6727" i="1"/>
  <c r="Z6750" i="1"/>
  <c r="Z6773" i="1"/>
  <c r="Z6776" i="1"/>
  <c r="Z6789" i="1"/>
  <c r="Z6792" i="1"/>
  <c r="Z6805" i="1"/>
  <c r="Z6808" i="1"/>
  <c r="Z6847" i="1"/>
  <c r="Z6854" i="1"/>
  <c r="Z6861" i="1"/>
  <c r="Z6864" i="1"/>
  <c r="Z6888" i="1"/>
  <c r="Z6895" i="1"/>
  <c r="Z6902" i="1"/>
  <c r="Z6918" i="1"/>
  <c r="Z6934" i="1"/>
  <c r="Z6948" i="1"/>
  <c r="Z6958" i="1"/>
  <c r="Z6974" i="1"/>
  <c r="Z6990" i="1"/>
  <c r="Z7006" i="1"/>
  <c r="Z7022" i="1"/>
  <c r="Z7029" i="1"/>
  <c r="Z7036" i="1"/>
  <c r="Z7046" i="1"/>
  <c r="Z7061" i="1"/>
  <c r="Z7111" i="1"/>
  <c r="Z7126" i="1"/>
  <c r="Z7183" i="1"/>
  <c r="Z7221" i="1"/>
  <c r="Z7231" i="1"/>
  <c r="Z7238" i="1"/>
  <c r="Z7252" i="1"/>
  <c r="Z7276" i="1"/>
  <c r="Z7279" i="1"/>
  <c r="Z7318" i="1"/>
  <c r="Z7324" i="1"/>
  <c r="Z7332" i="1"/>
  <c r="Z7340" i="1"/>
  <c r="Z7348" i="1"/>
  <c r="Z7356" i="1"/>
  <c r="Z7364" i="1"/>
  <c r="Z7404" i="1"/>
  <c r="Z7409" i="1"/>
  <c r="Z7420" i="1"/>
  <c r="Z7427" i="1"/>
  <c r="Z7448" i="1"/>
  <c r="Z7456" i="1"/>
  <c r="Z7471" i="1"/>
  <c r="Z7510" i="1"/>
  <c r="Z7562" i="1"/>
  <c r="Z7594" i="1"/>
  <c r="Z7607" i="1"/>
  <c r="Z7616" i="1"/>
  <c r="Z7634" i="1"/>
  <c r="Z7641" i="1"/>
  <c r="Z7663" i="1"/>
  <c r="Z7687" i="1"/>
  <c r="Z7694" i="1"/>
  <c r="Z7701" i="1"/>
  <c r="Z7717" i="1"/>
  <c r="Z7726" i="1"/>
  <c r="Z7757" i="1"/>
  <c r="Z7766" i="1"/>
  <c r="Z7775" i="1"/>
  <c r="Z7800" i="1"/>
  <c r="Z7815" i="1"/>
  <c r="Z7837" i="1"/>
  <c r="Z7846" i="1"/>
  <c r="Z7865" i="1"/>
  <c r="Z7881" i="1"/>
  <c r="Z7897" i="1"/>
  <c r="Z7913" i="1"/>
  <c r="Z7929" i="1"/>
  <c r="Z7945" i="1"/>
  <c r="Z7966" i="1"/>
  <c r="Z7995" i="1"/>
  <c r="Z8004" i="1"/>
  <c r="Z8009" i="1"/>
  <c r="Z8030" i="1"/>
  <c r="Z8059" i="1"/>
  <c r="Z8068" i="1"/>
  <c r="Z8073" i="1"/>
  <c r="Z8094" i="1"/>
  <c r="Z8113" i="1"/>
  <c r="Z8132" i="1"/>
  <c r="Z8183" i="1"/>
  <c r="T6576" i="1"/>
  <c r="Y6576" i="1" s="1"/>
  <c r="AB6625" i="1"/>
  <c r="AC6625" i="1" s="1"/>
  <c r="T6625" i="1"/>
  <c r="Y6625" i="1" s="1"/>
  <c r="AB6635" i="1"/>
  <c r="AC6635" i="1" s="1"/>
  <c r="T6635" i="1"/>
  <c r="Y6635" i="1" s="1"/>
  <c r="Y6641" i="1"/>
  <c r="Z6647" i="1"/>
  <c r="AB6658" i="1"/>
  <c r="AC6658" i="1" s="1"/>
  <c r="T6658" i="1"/>
  <c r="Y6658" i="1" s="1"/>
  <c r="Z6664" i="1"/>
  <c r="AB6673" i="1"/>
  <c r="AC6673" i="1" s="1"/>
  <c r="T6673" i="1"/>
  <c r="Z6693" i="1"/>
  <c r="Z6696" i="1"/>
  <c r="Z6717" i="1"/>
  <c r="Z6720" i="1"/>
  <c r="Z6742" i="1"/>
  <c r="Z6759" i="1"/>
  <c r="Z6766" i="1"/>
  <c r="Z6782" i="1"/>
  <c r="Z6798" i="1"/>
  <c r="Z6814" i="1"/>
  <c r="Z6821" i="1"/>
  <c r="Z6824" i="1"/>
  <c r="Z6870" i="1"/>
  <c r="Z6877" i="1"/>
  <c r="Z6880" i="1"/>
  <c r="Z6887" i="1"/>
  <c r="Z6911" i="1"/>
  <c r="Z6927" i="1"/>
  <c r="Z6943" i="1"/>
  <c r="Z6967" i="1"/>
  <c r="Z6983" i="1"/>
  <c r="Z6999" i="1"/>
  <c r="Z7015" i="1"/>
  <c r="Z7038" i="1"/>
  <c r="Z7053" i="1"/>
  <c r="Z7095" i="1"/>
  <c r="Z7103" i="1"/>
  <c r="Z7108" i="1"/>
  <c r="Z7118" i="1"/>
  <c r="Z7133" i="1"/>
  <c r="Z7148" i="1"/>
  <c r="Z7158" i="1"/>
  <c r="Z7165" i="1"/>
  <c r="Z7180" i="1"/>
  <c r="Z7190" i="1"/>
  <c r="Z7197" i="1"/>
  <c r="Z7207" i="1"/>
  <c r="Z7214" i="1"/>
  <c r="Z7228" i="1"/>
  <c r="Z7261" i="1"/>
  <c r="Z7271" i="1"/>
  <c r="Z7289" i="1"/>
  <c r="Z7294" i="1"/>
  <c r="Z7305" i="1"/>
  <c r="Z7316" i="1"/>
  <c r="Z7369" i="1"/>
  <c r="Z7374" i="1"/>
  <c r="Z7425" i="1"/>
  <c r="Z7440" i="1"/>
  <c r="Z7463" i="1"/>
  <c r="Z7489" i="1"/>
  <c r="Z7494" i="1"/>
  <c r="Z7503" i="1"/>
  <c r="Z7513" i="1"/>
  <c r="Z7534" i="1"/>
  <c r="Z7539" i="1"/>
  <c r="Z7546" i="1"/>
  <c r="Z7575" i="1"/>
  <c r="Z7577" i="1"/>
  <c r="Z7609" i="1"/>
  <c r="Z7618" i="1"/>
  <c r="Z7653" i="1"/>
  <c r="Z7656" i="1"/>
  <c r="Z7680" i="1"/>
  <c r="Z7703" i="1"/>
  <c r="Z7710" i="1"/>
  <c r="Z7719" i="1"/>
  <c r="Z7744" i="1"/>
  <c r="Z7759" i="1"/>
  <c r="Z7784" i="1"/>
  <c r="Z7797" i="1"/>
  <c r="Z7806" i="1"/>
  <c r="Z7824" i="1"/>
  <c r="Z7839" i="1"/>
  <c r="Z7955" i="1"/>
  <c r="Z7964" i="1"/>
  <c r="Z7969" i="1"/>
  <c r="Z7990" i="1"/>
  <c r="Z8019" i="1"/>
  <c r="Z8028" i="1"/>
  <c r="Z8033" i="1"/>
  <c r="Z8054" i="1"/>
  <c r="Z8083" i="1"/>
  <c r="Z8092" i="1"/>
  <c r="Z8097" i="1"/>
  <c r="Z8126" i="1"/>
  <c r="Z8137" i="1"/>
  <c r="Z8139" i="1"/>
  <c r="Z8154" i="1"/>
  <c r="Z8156" i="1"/>
  <c r="Z8169" i="1"/>
  <c r="Z8199" i="1"/>
  <c r="T5119" i="1"/>
  <c r="Y5119" i="1" s="1"/>
  <c r="T5127" i="1"/>
  <c r="Y5127" i="1" s="1"/>
  <c r="T5135" i="1"/>
  <c r="Y5135" i="1" s="1"/>
  <c r="T5143" i="1"/>
  <c r="Y5143" i="1" s="1"/>
  <c r="T5151" i="1"/>
  <c r="Y5151" i="1" s="1"/>
  <c r="T5159" i="1"/>
  <c r="Y5159" i="1" s="1"/>
  <c r="T5167" i="1"/>
  <c r="Y5167" i="1" s="1"/>
  <c r="T5175" i="1"/>
  <c r="Y5175" i="1" s="1"/>
  <c r="T5183" i="1"/>
  <c r="Y5183" i="1" s="1"/>
  <c r="T5191" i="1"/>
  <c r="Y5191" i="1" s="1"/>
  <c r="T5199" i="1"/>
  <c r="Y5199" i="1" s="1"/>
  <c r="T5207" i="1"/>
  <c r="Y5207" i="1" s="1"/>
  <c r="T5215" i="1"/>
  <c r="Y5215" i="1" s="1"/>
  <c r="T5223" i="1"/>
  <c r="Y5223" i="1" s="1"/>
  <c r="T5231" i="1"/>
  <c r="Y5231" i="1" s="1"/>
  <c r="T5239" i="1"/>
  <c r="Y5239" i="1" s="1"/>
  <c r="T5247" i="1"/>
  <c r="Y5247" i="1" s="1"/>
  <c r="T5255" i="1"/>
  <c r="Y5255" i="1" s="1"/>
  <c r="T5263" i="1"/>
  <c r="Y5263" i="1" s="1"/>
  <c r="T5271" i="1"/>
  <c r="Y5271" i="1" s="1"/>
  <c r="T5279" i="1"/>
  <c r="Y5279" i="1" s="1"/>
  <c r="T5287" i="1"/>
  <c r="Y5287" i="1" s="1"/>
  <c r="T5295" i="1"/>
  <c r="Y5295" i="1" s="1"/>
  <c r="T5303" i="1"/>
  <c r="Y5303" i="1" s="1"/>
  <c r="T5311" i="1"/>
  <c r="Y5311" i="1" s="1"/>
  <c r="T5319" i="1"/>
  <c r="Y5319" i="1" s="1"/>
  <c r="T5327" i="1"/>
  <c r="Y5327" i="1" s="1"/>
  <c r="T5335" i="1"/>
  <c r="Y5335" i="1" s="1"/>
  <c r="T5343" i="1"/>
  <c r="Y5343" i="1" s="1"/>
  <c r="T5351" i="1"/>
  <c r="Y5351" i="1" s="1"/>
  <c r="T5359" i="1"/>
  <c r="Y5359" i="1" s="1"/>
  <c r="T5367" i="1"/>
  <c r="Y5367" i="1" s="1"/>
  <c r="T5375" i="1"/>
  <c r="Y5375" i="1" s="1"/>
  <c r="T5383" i="1"/>
  <c r="Y5383" i="1" s="1"/>
  <c r="T5391" i="1"/>
  <c r="Y5391" i="1" s="1"/>
  <c r="T5399" i="1"/>
  <c r="Y5399" i="1" s="1"/>
  <c r="T5407" i="1"/>
  <c r="Y5407" i="1" s="1"/>
  <c r="T5415" i="1"/>
  <c r="Y5415" i="1" s="1"/>
  <c r="T5423" i="1"/>
  <c r="Y5423" i="1" s="1"/>
  <c r="T5431" i="1"/>
  <c r="Y5431" i="1" s="1"/>
  <c r="T5439" i="1"/>
  <c r="Y5439" i="1" s="1"/>
  <c r="T5447" i="1"/>
  <c r="Y5447" i="1" s="1"/>
  <c r="T5455" i="1"/>
  <c r="Y5455" i="1" s="1"/>
  <c r="T5463" i="1"/>
  <c r="Y5463" i="1" s="1"/>
  <c r="T5471" i="1"/>
  <c r="Y5471" i="1" s="1"/>
  <c r="T5479" i="1"/>
  <c r="Y5479" i="1" s="1"/>
  <c r="T5487" i="1"/>
  <c r="Y5487" i="1" s="1"/>
  <c r="T5495" i="1"/>
  <c r="Y5495" i="1" s="1"/>
  <c r="T5503" i="1"/>
  <c r="Y5503" i="1" s="1"/>
  <c r="T5511" i="1"/>
  <c r="Y5511" i="1" s="1"/>
  <c r="T5519" i="1"/>
  <c r="Y5519" i="1" s="1"/>
  <c r="T5527" i="1"/>
  <c r="Y5527" i="1" s="1"/>
  <c r="T5535" i="1"/>
  <c r="Y5535" i="1" s="1"/>
  <c r="T5543" i="1"/>
  <c r="Y5543" i="1" s="1"/>
  <c r="T5551" i="1"/>
  <c r="Y5551" i="1" s="1"/>
  <c r="T5559" i="1"/>
  <c r="Y5559" i="1" s="1"/>
  <c r="T5567" i="1"/>
  <c r="Y5567" i="1" s="1"/>
  <c r="T5575" i="1"/>
  <c r="Y5575" i="1" s="1"/>
  <c r="T5583" i="1"/>
  <c r="Y5583" i="1" s="1"/>
  <c r="T5591" i="1"/>
  <c r="Y5591" i="1" s="1"/>
  <c r="T5599" i="1"/>
  <c r="Y5599" i="1" s="1"/>
  <c r="T5607" i="1"/>
  <c r="Y5607" i="1" s="1"/>
  <c r="T5615" i="1"/>
  <c r="Y5615" i="1" s="1"/>
  <c r="T5623" i="1"/>
  <c r="Y5623" i="1" s="1"/>
  <c r="T6023" i="1"/>
  <c r="Y6023" i="1" s="1"/>
  <c r="T6031" i="1"/>
  <c r="Y6031" i="1" s="1"/>
  <c r="T6039" i="1"/>
  <c r="Y6039" i="1" s="1"/>
  <c r="T6047" i="1"/>
  <c r="Y6047" i="1" s="1"/>
  <c r="T6055" i="1"/>
  <c r="Y6055" i="1" s="1"/>
  <c r="T6063" i="1"/>
  <c r="Y6063" i="1" s="1"/>
  <c r="T6071" i="1"/>
  <c r="Y6071" i="1" s="1"/>
  <c r="T6079" i="1"/>
  <c r="Y6079" i="1" s="1"/>
  <c r="T6087" i="1"/>
  <c r="Y6087" i="1" s="1"/>
  <c r="T6095" i="1"/>
  <c r="Y6095" i="1" s="1"/>
  <c r="T6103" i="1"/>
  <c r="Y6103" i="1" s="1"/>
  <c r="T6111" i="1"/>
  <c r="Y6111" i="1" s="1"/>
  <c r="T6119" i="1"/>
  <c r="Y6119" i="1" s="1"/>
  <c r="T6127" i="1"/>
  <c r="Y6127" i="1" s="1"/>
  <c r="T6135" i="1"/>
  <c r="Y6135" i="1" s="1"/>
  <c r="T6143" i="1"/>
  <c r="Y6143" i="1" s="1"/>
  <c r="T6151" i="1"/>
  <c r="Y6151" i="1" s="1"/>
  <c r="T6159" i="1"/>
  <c r="Y6159" i="1" s="1"/>
  <c r="T6167" i="1"/>
  <c r="Y6167" i="1" s="1"/>
  <c r="T6175" i="1"/>
  <c r="Y6175" i="1" s="1"/>
  <c r="T6183" i="1"/>
  <c r="Y6183" i="1" s="1"/>
  <c r="T6191" i="1"/>
  <c r="Y6191" i="1" s="1"/>
  <c r="T6199" i="1"/>
  <c r="Y6199" i="1" s="1"/>
  <c r="T6207" i="1"/>
  <c r="Y6207" i="1" s="1"/>
  <c r="T6215" i="1"/>
  <c r="Y6215" i="1" s="1"/>
  <c r="T6223" i="1"/>
  <c r="Y6223" i="1" s="1"/>
  <c r="T6231" i="1"/>
  <c r="Y6231" i="1" s="1"/>
  <c r="T6239" i="1"/>
  <c r="Y6239" i="1" s="1"/>
  <c r="T6247" i="1"/>
  <c r="Y6247" i="1" s="1"/>
  <c r="T6255" i="1"/>
  <c r="Y6255" i="1" s="1"/>
  <c r="T6263" i="1"/>
  <c r="Y6263" i="1" s="1"/>
  <c r="T6271" i="1"/>
  <c r="Y6271" i="1" s="1"/>
  <c r="T6279" i="1"/>
  <c r="Y6279" i="1" s="1"/>
  <c r="T6287" i="1"/>
  <c r="Y6287" i="1" s="1"/>
  <c r="T6295" i="1"/>
  <c r="Y6295" i="1" s="1"/>
  <c r="T6303" i="1"/>
  <c r="Y6303" i="1" s="1"/>
  <c r="T6311" i="1"/>
  <c r="Y6311" i="1" s="1"/>
  <c r="T6319" i="1"/>
  <c r="Y6319" i="1" s="1"/>
  <c r="T6327" i="1"/>
  <c r="Y6327" i="1" s="1"/>
  <c r="T6335" i="1"/>
  <c r="Y6335" i="1" s="1"/>
  <c r="T6343" i="1"/>
  <c r="Y6343" i="1" s="1"/>
  <c r="T6351" i="1"/>
  <c r="Y6351" i="1" s="1"/>
  <c r="T6359" i="1"/>
  <c r="Y6359" i="1" s="1"/>
  <c r="T6367" i="1"/>
  <c r="Y6367" i="1" s="1"/>
  <c r="T6375" i="1"/>
  <c r="Y6375" i="1" s="1"/>
  <c r="T6383" i="1"/>
  <c r="Y6383" i="1" s="1"/>
  <c r="T6391" i="1"/>
  <c r="Y6391" i="1" s="1"/>
  <c r="T6399" i="1"/>
  <c r="Y6399" i="1" s="1"/>
  <c r="T6407" i="1"/>
  <c r="Y6407" i="1" s="1"/>
  <c r="T6415" i="1"/>
  <c r="Y6415" i="1" s="1"/>
  <c r="T6423" i="1"/>
  <c r="Y6423" i="1" s="1"/>
  <c r="T6431" i="1"/>
  <c r="Y6431" i="1" s="1"/>
  <c r="T6439" i="1"/>
  <c r="Y6439" i="1" s="1"/>
  <c r="T6447" i="1"/>
  <c r="Y6447" i="1" s="1"/>
  <c r="T6455" i="1"/>
  <c r="Y6455" i="1" s="1"/>
  <c r="T6463" i="1"/>
  <c r="Y6463" i="1" s="1"/>
  <c r="T6471" i="1"/>
  <c r="Y6471" i="1" s="1"/>
  <c r="T6479" i="1"/>
  <c r="Y6479" i="1" s="1"/>
  <c r="T6487" i="1"/>
  <c r="Y6487" i="1" s="1"/>
  <c r="T6495" i="1"/>
  <c r="Y6495" i="1" s="1"/>
  <c r="T6503" i="1"/>
  <c r="Y6503" i="1" s="1"/>
  <c r="T6511" i="1"/>
  <c r="Y6511" i="1" s="1"/>
  <c r="T6519" i="1"/>
  <c r="Y6519" i="1" s="1"/>
  <c r="T6527" i="1"/>
  <c r="Y6527" i="1" s="1"/>
  <c r="T6535" i="1"/>
  <c r="Y6535" i="1" s="1"/>
  <c r="T6543" i="1"/>
  <c r="Y6543" i="1" s="1"/>
  <c r="T6551" i="1"/>
  <c r="Y6551" i="1" s="1"/>
  <c r="T6559" i="1"/>
  <c r="Y6559" i="1" s="1"/>
  <c r="T6567" i="1"/>
  <c r="Y6567" i="1" s="1"/>
  <c r="T6575" i="1"/>
  <c r="Y6575" i="1" s="1"/>
  <c r="T6583" i="1"/>
  <c r="Y6583" i="1" s="1"/>
  <c r="T6591" i="1"/>
  <c r="Y6591" i="1" s="1"/>
  <c r="T6599" i="1"/>
  <c r="Y6599" i="1" s="1"/>
  <c r="AB6628" i="1"/>
  <c r="AC6628" i="1" s="1"/>
  <c r="T6628" i="1"/>
  <c r="Y6628" i="1" s="1"/>
  <c r="Y6632" i="1"/>
  <c r="AB6634" i="1"/>
  <c r="AC6634" i="1" s="1"/>
  <c r="T6634" i="1"/>
  <c r="Y6634" i="1" s="1"/>
  <c r="AB6649" i="1"/>
  <c r="AC6649" i="1" s="1"/>
  <c r="T6649" i="1"/>
  <c r="Y6649" i="1" s="1"/>
  <c r="Y6670" i="1"/>
  <c r="Y6671" i="1"/>
  <c r="Y6673" i="1"/>
  <c r="Z6678" i="1"/>
  <c r="Z6734" i="1"/>
  <c r="Z6775" i="1"/>
  <c r="Z6791" i="1"/>
  <c r="Z6807" i="1"/>
  <c r="Z6830" i="1"/>
  <c r="Z6837" i="1"/>
  <c r="Z6840" i="1"/>
  <c r="Z6863" i="1"/>
  <c r="Z6950" i="1"/>
  <c r="Z6957" i="1"/>
  <c r="Z7031" i="1"/>
  <c r="Z7045" i="1"/>
  <c r="Z7071" i="1"/>
  <c r="Z7087" i="1"/>
  <c r="Z7092" i="1"/>
  <c r="Z7100" i="1"/>
  <c r="Z7125" i="1"/>
  <c r="Z7143" i="1"/>
  <c r="Z7175" i="1"/>
  <c r="Z7204" i="1"/>
  <c r="Z7237" i="1"/>
  <c r="Z7247" i="1"/>
  <c r="Z7254" i="1"/>
  <c r="Z7268" i="1"/>
  <c r="Z7278" i="1"/>
  <c r="Z7287" i="1"/>
  <c r="Z7303" i="1"/>
  <c r="Z7310" i="1"/>
  <c r="Z7372" i="1"/>
  <c r="Z7377" i="1"/>
  <c r="Z7382" i="1"/>
  <c r="Z7414" i="1"/>
  <c r="Z7419" i="1"/>
  <c r="Z7438" i="1"/>
  <c r="Z7447" i="1"/>
  <c r="Z7455" i="1"/>
  <c r="Z7481" i="1"/>
  <c r="Z7486" i="1"/>
  <c r="Z7523" i="1"/>
  <c r="Z7532" i="1"/>
  <c r="Z7537" i="1"/>
  <c r="Z7543" i="1"/>
  <c r="Z7552" i="1"/>
  <c r="Z7559" i="1"/>
  <c r="Z7568" i="1"/>
  <c r="Z7583" i="1"/>
  <c r="Z7585" i="1"/>
  <c r="Z7600" i="1"/>
  <c r="Z7631" i="1"/>
  <c r="Z7655" i="1"/>
  <c r="Z7670" i="1"/>
  <c r="Z7677" i="1"/>
  <c r="Z7728" i="1"/>
  <c r="Z7741" i="1"/>
  <c r="Z7750" i="1"/>
  <c r="Z7768" i="1"/>
  <c r="Z7781" i="1"/>
  <c r="Z7790" i="1"/>
  <c r="Z7799" i="1"/>
  <c r="Z7821" i="1"/>
  <c r="Z7830" i="1"/>
  <c r="Z7848" i="1"/>
  <c r="Z7875" i="1"/>
  <c r="Z7891" i="1"/>
  <c r="Z7907" i="1"/>
  <c r="Z7923" i="1"/>
  <c r="Z7939" i="1"/>
  <c r="Z7950" i="1"/>
  <c r="Z7979" i="1"/>
  <c r="Z7988" i="1"/>
  <c r="Z7993" i="1"/>
  <c r="Z8014" i="1"/>
  <c r="Z8043" i="1"/>
  <c r="Z8052" i="1"/>
  <c r="Z8057" i="1"/>
  <c r="Z8078" i="1"/>
  <c r="Z8107" i="1"/>
  <c r="Z8124" i="1"/>
  <c r="Z8161" i="1"/>
  <c r="Z8167" i="1"/>
  <c r="Z8175" i="1"/>
  <c r="T6486" i="1"/>
  <c r="Y6486" i="1" s="1"/>
  <c r="T6494" i="1"/>
  <c r="Y6494" i="1" s="1"/>
  <c r="T6502" i="1"/>
  <c r="Y6502" i="1" s="1"/>
  <c r="T6510" i="1"/>
  <c r="Y6510" i="1" s="1"/>
  <c r="T6518" i="1"/>
  <c r="Y6518" i="1" s="1"/>
  <c r="T6526" i="1"/>
  <c r="Y6526" i="1" s="1"/>
  <c r="T6534" i="1"/>
  <c r="Y6534" i="1" s="1"/>
  <c r="T6542" i="1"/>
  <c r="Y6542" i="1" s="1"/>
  <c r="T6550" i="1"/>
  <c r="Y6550" i="1" s="1"/>
  <c r="T6558" i="1"/>
  <c r="Y6558" i="1" s="1"/>
  <c r="T6566" i="1"/>
  <c r="Y6566" i="1" s="1"/>
  <c r="T6574" i="1"/>
  <c r="Y6574" i="1" s="1"/>
  <c r="AB6617" i="1"/>
  <c r="AC6617" i="1" s="1"/>
  <c r="T6617" i="1"/>
  <c r="Y6617" i="1" s="1"/>
  <c r="AB6626" i="1"/>
  <c r="AC6626" i="1" s="1"/>
  <c r="T6626" i="1"/>
  <c r="Y6626" i="1" s="1"/>
  <c r="AB6633" i="1"/>
  <c r="AC6633" i="1" s="1"/>
  <c r="T6633" i="1"/>
  <c r="Y6633" i="1" s="1"/>
  <c r="Y6638" i="1"/>
  <c r="Y6648" i="1"/>
  <c r="AB6666" i="1"/>
  <c r="AC6666" i="1" s="1"/>
  <c r="T6666" i="1"/>
  <c r="Y6666" i="1" s="1"/>
  <c r="Y6669" i="1"/>
  <c r="Y6672" i="1"/>
  <c r="Z6695" i="1"/>
  <c r="Z6702" i="1"/>
  <c r="Z6709" i="1"/>
  <c r="Z6712" i="1"/>
  <c r="Z6719" i="1"/>
  <c r="Z6726" i="1"/>
  <c r="Z6749" i="1"/>
  <c r="Z6752" i="1"/>
  <c r="Z6823" i="1"/>
  <c r="Z6846" i="1"/>
  <c r="Z6853" i="1"/>
  <c r="Z6856" i="1"/>
  <c r="Z6879" i="1"/>
  <c r="Z6894" i="1"/>
  <c r="Z6901" i="1"/>
  <c r="Z6908" i="1"/>
  <c r="Z6917" i="1"/>
  <c r="Z6924" i="1"/>
  <c r="Z6933" i="1"/>
  <c r="Z6940" i="1"/>
  <c r="Z6964" i="1"/>
  <c r="Z6973" i="1"/>
  <c r="Z6980" i="1"/>
  <c r="Z6989" i="1"/>
  <c r="Z6996" i="1"/>
  <c r="Z7005" i="1"/>
  <c r="Z7012" i="1"/>
  <c r="Z7021" i="1"/>
  <c r="Z7063" i="1"/>
  <c r="Z7068" i="1"/>
  <c r="Z7076" i="1"/>
  <c r="Z7079" i="1"/>
  <c r="Z7084" i="1"/>
  <c r="Z7110" i="1"/>
  <c r="Z7117" i="1"/>
  <c r="Z7140" i="1"/>
  <c r="Z7150" i="1"/>
  <c r="Z7157" i="1"/>
  <c r="Z7172" i="1"/>
  <c r="Z7182" i="1"/>
  <c r="Z7189" i="1"/>
  <c r="Z7213" i="1"/>
  <c r="Z7223" i="1"/>
  <c r="Z7230" i="1"/>
  <c r="Z7244" i="1"/>
  <c r="Z7270" i="1"/>
  <c r="Z7292" i="1"/>
  <c r="Z7308" i="1"/>
  <c r="Z7380" i="1"/>
  <c r="Z7385" i="1"/>
  <c r="Z7390" i="1"/>
  <c r="Z7403" i="1"/>
  <c r="Z7412" i="1"/>
  <c r="Z7417" i="1"/>
  <c r="Z7473" i="1"/>
  <c r="Z7478" i="1"/>
  <c r="Z7496" i="1"/>
  <c r="Z7518" i="1"/>
  <c r="Z7561" i="1"/>
  <c r="Z7591" i="1"/>
  <c r="Z7593" i="1"/>
  <c r="Z7602" i="1"/>
  <c r="Z7615" i="1"/>
  <c r="Z7624" i="1"/>
  <c r="Z7633" i="1"/>
  <c r="Z7648" i="1"/>
  <c r="Z7679" i="1"/>
  <c r="Z7693" i="1"/>
  <c r="Z7696" i="1"/>
  <c r="Z7712" i="1"/>
  <c r="Z7725" i="1"/>
  <c r="Z7734" i="1"/>
  <c r="Z7743" i="1"/>
  <c r="Z7765" i="1"/>
  <c r="Z7783" i="1"/>
  <c r="Z7808" i="1"/>
  <c r="Z7823" i="1"/>
  <c r="Z7845" i="1"/>
  <c r="Z7854" i="1"/>
  <c r="Z7868" i="1"/>
  <c r="Z7870" i="1"/>
  <c r="Z7884" i="1"/>
  <c r="Z7886" i="1"/>
  <c r="Z7900" i="1"/>
  <c r="Z7902" i="1"/>
  <c r="Z7916" i="1"/>
  <c r="Z7918" i="1"/>
  <c r="Z7932" i="1"/>
  <c r="Z7934" i="1"/>
  <c r="Z7948" i="1"/>
  <c r="Z7953" i="1"/>
  <c r="Z7974" i="1"/>
  <c r="Z8003" i="1"/>
  <c r="Z8012" i="1"/>
  <c r="Z8017" i="1"/>
  <c r="Z8038" i="1"/>
  <c r="Z8067" i="1"/>
  <c r="Z8076" i="1"/>
  <c r="Z8081" i="1"/>
  <c r="Z8102" i="1"/>
  <c r="Z8118" i="1"/>
  <c r="Z8129" i="1"/>
  <c r="Z8131" i="1"/>
  <c r="Z8148" i="1"/>
  <c r="Z8159" i="1"/>
  <c r="T6690" i="1"/>
  <c r="Y6690" i="1" s="1"/>
  <c r="T6698" i="1"/>
  <c r="Y6698" i="1" s="1"/>
  <c r="T6706" i="1"/>
  <c r="Y6706" i="1" s="1"/>
  <c r="T6714" i="1"/>
  <c r="Y6714" i="1" s="1"/>
  <c r="T6722" i="1"/>
  <c r="Y6722" i="1" s="1"/>
  <c r="T6730" i="1"/>
  <c r="Y6730" i="1" s="1"/>
  <c r="T6738" i="1"/>
  <c r="Y6738" i="1" s="1"/>
  <c r="T6746" i="1"/>
  <c r="Y6746" i="1" s="1"/>
  <c r="T6754" i="1"/>
  <c r="Y6754" i="1" s="1"/>
  <c r="T6762" i="1"/>
  <c r="Y6762" i="1" s="1"/>
  <c r="T6770" i="1"/>
  <c r="Y6770" i="1" s="1"/>
  <c r="T6778" i="1"/>
  <c r="Y6778" i="1" s="1"/>
  <c r="T6786" i="1"/>
  <c r="Y6786" i="1" s="1"/>
  <c r="T6794" i="1"/>
  <c r="Y6794" i="1" s="1"/>
  <c r="T6802" i="1"/>
  <c r="Y6802" i="1" s="1"/>
  <c r="T6810" i="1"/>
  <c r="Y6810" i="1" s="1"/>
  <c r="T6818" i="1"/>
  <c r="Y6818" i="1" s="1"/>
  <c r="T6826" i="1"/>
  <c r="Y6826" i="1" s="1"/>
  <c r="T6834" i="1"/>
  <c r="Y6834" i="1" s="1"/>
  <c r="T6842" i="1"/>
  <c r="Y6842" i="1" s="1"/>
  <c r="T6850" i="1"/>
  <c r="Y6850" i="1" s="1"/>
  <c r="T6858" i="1"/>
  <c r="Y6858" i="1" s="1"/>
  <c r="T6866" i="1"/>
  <c r="Y6866" i="1" s="1"/>
  <c r="T6874" i="1"/>
  <c r="Y6874" i="1" s="1"/>
  <c r="T6882" i="1"/>
  <c r="Y6882" i="1" s="1"/>
  <c r="T6890" i="1"/>
  <c r="Y6890" i="1" s="1"/>
  <c r="T6898" i="1"/>
  <c r="Y6898" i="1" s="1"/>
  <c r="T6906" i="1"/>
  <c r="Y6906" i="1" s="1"/>
  <c r="T6914" i="1"/>
  <c r="Y6914" i="1" s="1"/>
  <c r="T6922" i="1"/>
  <c r="Y6922" i="1" s="1"/>
  <c r="T6930" i="1"/>
  <c r="Y6930" i="1" s="1"/>
  <c r="T6938" i="1"/>
  <c r="Y6938" i="1" s="1"/>
  <c r="T6946" i="1"/>
  <c r="Y6946" i="1" s="1"/>
  <c r="T6954" i="1"/>
  <c r="Y6954" i="1" s="1"/>
  <c r="T6962" i="1"/>
  <c r="Y6962" i="1" s="1"/>
  <c r="T6970" i="1"/>
  <c r="Y6970" i="1" s="1"/>
  <c r="T6978" i="1"/>
  <c r="Y6978" i="1" s="1"/>
  <c r="T6986" i="1"/>
  <c r="Y6986" i="1" s="1"/>
  <c r="T6994" i="1"/>
  <c r="Y6994" i="1" s="1"/>
  <c r="T7002" i="1"/>
  <c r="Y7002" i="1" s="1"/>
  <c r="T7010" i="1"/>
  <c r="Y7010" i="1" s="1"/>
  <c r="T7018" i="1"/>
  <c r="Y7018" i="1" s="1"/>
  <c r="T7026" i="1"/>
  <c r="Y7026" i="1" s="1"/>
  <c r="T7034" i="1"/>
  <c r="Y7034" i="1" s="1"/>
  <c r="T7042" i="1"/>
  <c r="Y7042" i="1" s="1"/>
  <c r="T7050" i="1"/>
  <c r="Y7050" i="1" s="1"/>
  <c r="T7058" i="1"/>
  <c r="Y7058" i="1" s="1"/>
  <c r="T7066" i="1"/>
  <c r="Y7066" i="1" s="1"/>
  <c r="T7074" i="1"/>
  <c r="Y7074" i="1" s="1"/>
  <c r="T7082" i="1"/>
  <c r="Y7082" i="1" s="1"/>
  <c r="T7090" i="1"/>
  <c r="Y7090" i="1" s="1"/>
  <c r="T7098" i="1"/>
  <c r="Y7098" i="1" s="1"/>
  <c r="T7106" i="1"/>
  <c r="Y7106" i="1" s="1"/>
  <c r="T7114" i="1"/>
  <c r="Y7114" i="1" s="1"/>
  <c r="T7122" i="1"/>
  <c r="Y7122" i="1" s="1"/>
  <c r="T7130" i="1"/>
  <c r="Y7130" i="1" s="1"/>
  <c r="T7138" i="1"/>
  <c r="Y7138" i="1" s="1"/>
  <c r="T7146" i="1"/>
  <c r="Y7146" i="1" s="1"/>
  <c r="T7154" i="1"/>
  <c r="Y7154" i="1" s="1"/>
  <c r="T7162" i="1"/>
  <c r="Y7162" i="1" s="1"/>
  <c r="T7170" i="1"/>
  <c r="Y7170" i="1" s="1"/>
  <c r="T7178" i="1"/>
  <c r="Y7178" i="1" s="1"/>
  <c r="T7186" i="1"/>
  <c r="Y7186" i="1" s="1"/>
  <c r="T7194" i="1"/>
  <c r="Y7194" i="1" s="1"/>
  <c r="T7202" i="1"/>
  <c r="Y7202" i="1" s="1"/>
  <c r="T7210" i="1"/>
  <c r="Y7210" i="1" s="1"/>
  <c r="T7218" i="1"/>
  <c r="Y7218" i="1" s="1"/>
  <c r="T7226" i="1"/>
  <c r="Y7226" i="1" s="1"/>
  <c r="T7234" i="1"/>
  <c r="Y7234" i="1" s="1"/>
  <c r="T7242" i="1"/>
  <c r="Y7242" i="1" s="1"/>
  <c r="T7250" i="1"/>
  <c r="Y7250" i="1" s="1"/>
  <c r="T7258" i="1"/>
  <c r="Y7258" i="1" s="1"/>
  <c r="T7266" i="1"/>
  <c r="Y7266" i="1" s="1"/>
  <c r="T7274" i="1"/>
  <c r="Y7274" i="1" s="1"/>
  <c r="T7282" i="1"/>
  <c r="Y7282" i="1" s="1"/>
  <c r="T7290" i="1"/>
  <c r="Y7290" i="1" s="1"/>
  <c r="T7298" i="1"/>
  <c r="Y7298" i="1" s="1"/>
  <c r="T7306" i="1"/>
  <c r="Y7306" i="1" s="1"/>
  <c r="T7314" i="1"/>
  <c r="Y7314" i="1" s="1"/>
  <c r="T7322" i="1"/>
  <c r="Y7322" i="1" s="1"/>
  <c r="T7330" i="1"/>
  <c r="Y7330" i="1" s="1"/>
  <c r="T7338" i="1"/>
  <c r="Y7338" i="1" s="1"/>
  <c r="T7346" i="1"/>
  <c r="Y7346" i="1" s="1"/>
  <c r="T7354" i="1"/>
  <c r="Y7354" i="1" s="1"/>
  <c r="T7362" i="1"/>
  <c r="Y7362" i="1" s="1"/>
  <c r="T7370" i="1"/>
  <c r="Y7370" i="1" s="1"/>
  <c r="T7378" i="1"/>
  <c r="Y7378" i="1" s="1"/>
  <c r="T7386" i="1"/>
  <c r="Y7386" i="1" s="1"/>
  <c r="T7394" i="1"/>
  <c r="Y7394" i="1" s="1"/>
  <c r="T7402" i="1"/>
  <c r="Y7402" i="1" s="1"/>
  <c r="T7410" i="1"/>
  <c r="Y7410" i="1" s="1"/>
  <c r="T7418" i="1"/>
  <c r="Y7418" i="1" s="1"/>
  <c r="T7426" i="1"/>
  <c r="Y7426" i="1" s="1"/>
  <c r="T7434" i="1"/>
  <c r="Y7434" i="1" s="1"/>
  <c r="T7442" i="1"/>
  <c r="Y7442" i="1" s="1"/>
  <c r="T7450" i="1"/>
  <c r="Y7450" i="1" s="1"/>
  <c r="T7458" i="1"/>
  <c r="Y7458" i="1" s="1"/>
  <c r="T7466" i="1"/>
  <c r="Y7466" i="1" s="1"/>
  <c r="T7474" i="1"/>
  <c r="Y7474" i="1" s="1"/>
  <c r="T7482" i="1"/>
  <c r="Y7482" i="1" s="1"/>
  <c r="T7490" i="1"/>
  <c r="Y7490" i="1" s="1"/>
  <c r="T7498" i="1"/>
  <c r="Y7498" i="1" s="1"/>
  <c r="T7506" i="1"/>
  <c r="Y7506" i="1" s="1"/>
  <c r="T7514" i="1"/>
  <c r="Y7514" i="1" s="1"/>
  <c r="T7522" i="1"/>
  <c r="Y7522" i="1" s="1"/>
  <c r="T7530" i="1"/>
  <c r="Y7530" i="1" s="1"/>
  <c r="T7538" i="1"/>
  <c r="Y7538" i="1" s="1"/>
  <c r="T7650" i="1"/>
  <c r="Y7650" i="1" s="1"/>
  <c r="T7658" i="1"/>
  <c r="Y7658" i="1" s="1"/>
  <c r="T7666" i="1"/>
  <c r="Y7666" i="1" s="1"/>
  <c r="T7674" i="1"/>
  <c r="Y7674" i="1" s="1"/>
  <c r="T7682" i="1"/>
  <c r="Y7682" i="1" s="1"/>
  <c r="T7690" i="1"/>
  <c r="Y7690" i="1" s="1"/>
  <c r="T7698" i="1"/>
  <c r="Y7698" i="1" s="1"/>
  <c r="T7706" i="1"/>
  <c r="Y7706" i="1" s="1"/>
  <c r="T7714" i="1"/>
  <c r="Y7714" i="1" s="1"/>
  <c r="T7722" i="1"/>
  <c r="Y7722" i="1" s="1"/>
  <c r="T7730" i="1"/>
  <c r="Y7730" i="1" s="1"/>
  <c r="T7738" i="1"/>
  <c r="Y7738" i="1" s="1"/>
  <c r="T7746" i="1"/>
  <c r="Y7746" i="1" s="1"/>
  <c r="T7754" i="1"/>
  <c r="Y7754" i="1" s="1"/>
  <c r="T7762" i="1"/>
  <c r="Y7762" i="1" s="1"/>
  <c r="T7770" i="1"/>
  <c r="Y7770" i="1" s="1"/>
  <c r="T7778" i="1"/>
  <c r="Y7778" i="1" s="1"/>
  <c r="T7786" i="1"/>
  <c r="Y7786" i="1" s="1"/>
  <c r="T7794" i="1"/>
  <c r="Y7794" i="1" s="1"/>
  <c r="T7802" i="1"/>
  <c r="Y7802" i="1" s="1"/>
  <c r="T7810" i="1"/>
  <c r="Y7810" i="1" s="1"/>
  <c r="T7818" i="1"/>
  <c r="Y7818" i="1" s="1"/>
  <c r="T7826" i="1"/>
  <c r="Y7826" i="1" s="1"/>
  <c r="T7834" i="1"/>
  <c r="Y7834" i="1" s="1"/>
  <c r="T7842" i="1"/>
  <c r="Y7842" i="1" s="1"/>
  <c r="T7850" i="1"/>
  <c r="Y7850" i="1" s="1"/>
  <c r="T7858" i="1"/>
  <c r="Y7858" i="1" s="1"/>
  <c r="T7866" i="1"/>
  <c r="Y7866" i="1" s="1"/>
  <c r="T7874" i="1"/>
  <c r="Y7874" i="1" s="1"/>
  <c r="T7882" i="1"/>
  <c r="Y7882" i="1" s="1"/>
  <c r="T7890" i="1"/>
  <c r="Y7890" i="1" s="1"/>
  <c r="T7898" i="1"/>
  <c r="Y7898" i="1" s="1"/>
  <c r="T7906" i="1"/>
  <c r="Y7906" i="1" s="1"/>
  <c r="T7914" i="1"/>
  <c r="Y7914" i="1" s="1"/>
  <c r="T7922" i="1"/>
  <c r="Y7922" i="1" s="1"/>
  <c r="T7930" i="1"/>
  <c r="Y7930" i="1" s="1"/>
  <c r="T7938" i="1"/>
  <c r="Y7938" i="1" s="1"/>
  <c r="T7946" i="1"/>
  <c r="Y7946" i="1" s="1"/>
  <c r="T7954" i="1"/>
  <c r="Y7954" i="1" s="1"/>
  <c r="T7962" i="1"/>
  <c r="Y7962" i="1" s="1"/>
  <c r="T7970" i="1"/>
  <c r="Y7970" i="1" s="1"/>
  <c r="T7978" i="1"/>
  <c r="Y7978" i="1" s="1"/>
  <c r="T7986" i="1"/>
  <c r="Y7986" i="1" s="1"/>
  <c r="T7994" i="1"/>
  <c r="Y7994" i="1" s="1"/>
  <c r="T8002" i="1"/>
  <c r="Y8002" i="1" s="1"/>
  <c r="T8010" i="1"/>
  <c r="Y8010" i="1" s="1"/>
  <c r="T8018" i="1"/>
  <c r="Y8018" i="1" s="1"/>
  <c r="T8026" i="1"/>
  <c r="Y8026" i="1" s="1"/>
  <c r="T8034" i="1"/>
  <c r="Y8034" i="1" s="1"/>
  <c r="T8042" i="1"/>
  <c r="Y8042" i="1" s="1"/>
  <c r="T8050" i="1"/>
  <c r="Y8050" i="1" s="1"/>
  <c r="T8058" i="1"/>
  <c r="Y8058" i="1" s="1"/>
  <c r="T8066" i="1"/>
  <c r="Y8066" i="1" s="1"/>
  <c r="T8074" i="1"/>
  <c r="Y8074" i="1" s="1"/>
  <c r="T8082" i="1"/>
  <c r="Y8082" i="1" s="1"/>
  <c r="T8090" i="1"/>
  <c r="Y8090" i="1" s="1"/>
  <c r="T8098" i="1"/>
  <c r="Y8098" i="1" s="1"/>
  <c r="T8106" i="1"/>
  <c r="Y8106" i="1" s="1"/>
  <c r="T8114" i="1"/>
  <c r="Y8114" i="1" s="1"/>
  <c r="T8122" i="1"/>
  <c r="Y8122" i="1" s="1"/>
  <c r="T8130" i="1"/>
  <c r="Y8130" i="1" s="1"/>
  <c r="T8138" i="1"/>
  <c r="Y8138" i="1" s="1"/>
  <c r="T8146" i="1"/>
  <c r="Y8146" i="1" s="1"/>
  <c r="T8177" i="1"/>
  <c r="Y8177" i="1" s="1"/>
  <c r="AB8182" i="1"/>
  <c r="AC8182" i="1" s="1"/>
  <c r="T8182" i="1"/>
  <c r="Y8182" i="1" s="1"/>
  <c r="Y8184" i="1"/>
  <c r="Y8185" i="1"/>
  <c r="AB8188" i="1"/>
  <c r="AC8188" i="1" s="1"/>
  <c r="T8188" i="1"/>
  <c r="AB8205" i="1"/>
  <c r="AC8205" i="1" s="1"/>
  <c r="T8205" i="1"/>
  <c r="Y8205" i="1" s="1"/>
  <c r="Y8233" i="1"/>
  <c r="Z8330" i="1"/>
  <c r="AB8332" i="1"/>
  <c r="AC8332" i="1" s="1"/>
  <c r="T8332" i="1"/>
  <c r="Y8332" i="1" s="1"/>
  <c r="Z8344" i="1"/>
  <c r="Y8350" i="1"/>
  <c r="Z8361" i="1"/>
  <c r="Z8392" i="1"/>
  <c r="Z8447" i="1"/>
  <c r="Z8488" i="1"/>
  <c r="Z8503" i="1"/>
  <c r="Z8518" i="1"/>
  <c r="Z8536" i="1"/>
  <c r="Z8543" i="1"/>
  <c r="Z8551" i="1"/>
  <c r="Z8599" i="1"/>
  <c r="Z8607" i="1"/>
  <c r="Z8615" i="1"/>
  <c r="Z8623" i="1"/>
  <c r="Z8649" i="1"/>
  <c r="T6681" i="1"/>
  <c r="Y6681" i="1" s="1"/>
  <c r="T6689" i="1"/>
  <c r="Y6689" i="1" s="1"/>
  <c r="T6697" i="1"/>
  <c r="Y6697" i="1" s="1"/>
  <c r="T6705" i="1"/>
  <c r="Y6705" i="1" s="1"/>
  <c r="T6713" i="1"/>
  <c r="Y6713" i="1" s="1"/>
  <c r="T6721" i="1"/>
  <c r="Y6721" i="1" s="1"/>
  <c r="T6729" i="1"/>
  <c r="Y6729" i="1" s="1"/>
  <c r="T6737" i="1"/>
  <c r="Y6737" i="1" s="1"/>
  <c r="T6745" i="1"/>
  <c r="Y6745" i="1" s="1"/>
  <c r="T6753" i="1"/>
  <c r="Y6753" i="1" s="1"/>
  <c r="T6761" i="1"/>
  <c r="Y6761" i="1" s="1"/>
  <c r="T6769" i="1"/>
  <c r="Y6769" i="1" s="1"/>
  <c r="T6777" i="1"/>
  <c r="Y6777" i="1" s="1"/>
  <c r="T6785" i="1"/>
  <c r="Y6785" i="1" s="1"/>
  <c r="T6793" i="1"/>
  <c r="Y6793" i="1" s="1"/>
  <c r="T6801" i="1"/>
  <c r="Y6801" i="1" s="1"/>
  <c r="T6809" i="1"/>
  <c r="Y6809" i="1" s="1"/>
  <c r="T6817" i="1"/>
  <c r="Y6817" i="1" s="1"/>
  <c r="T6825" i="1"/>
  <c r="Y6825" i="1" s="1"/>
  <c r="T6833" i="1"/>
  <c r="Y6833" i="1" s="1"/>
  <c r="T6841" i="1"/>
  <c r="Y6841" i="1" s="1"/>
  <c r="T6849" i="1"/>
  <c r="Y6849" i="1" s="1"/>
  <c r="T6857" i="1"/>
  <c r="Y6857" i="1" s="1"/>
  <c r="T6865" i="1"/>
  <c r="Y6865" i="1" s="1"/>
  <c r="T6873" i="1"/>
  <c r="Y6873" i="1" s="1"/>
  <c r="T6881" i="1"/>
  <c r="Y6881" i="1" s="1"/>
  <c r="T6889" i="1"/>
  <c r="Y6889" i="1" s="1"/>
  <c r="T6897" i="1"/>
  <c r="Y6897" i="1" s="1"/>
  <c r="T6905" i="1"/>
  <c r="Y6905" i="1" s="1"/>
  <c r="T6913" i="1"/>
  <c r="Y6913" i="1" s="1"/>
  <c r="T6921" i="1"/>
  <c r="Y6921" i="1" s="1"/>
  <c r="T6929" i="1"/>
  <c r="Y6929" i="1" s="1"/>
  <c r="T6937" i="1"/>
  <c r="Y6937" i="1" s="1"/>
  <c r="T6945" i="1"/>
  <c r="Y6945" i="1" s="1"/>
  <c r="T6953" i="1"/>
  <c r="Y6953" i="1" s="1"/>
  <c r="T6961" i="1"/>
  <c r="Y6961" i="1" s="1"/>
  <c r="T6969" i="1"/>
  <c r="Y6969" i="1" s="1"/>
  <c r="T6977" i="1"/>
  <c r="Y6977" i="1" s="1"/>
  <c r="T6985" i="1"/>
  <c r="Y6985" i="1" s="1"/>
  <c r="T6993" i="1"/>
  <c r="Y6993" i="1" s="1"/>
  <c r="T7001" i="1"/>
  <c r="Y7001" i="1" s="1"/>
  <c r="T7009" i="1"/>
  <c r="Y7009" i="1" s="1"/>
  <c r="T7017" i="1"/>
  <c r="Y7017" i="1" s="1"/>
  <c r="T7025" i="1"/>
  <c r="Y7025" i="1" s="1"/>
  <c r="T7033" i="1"/>
  <c r="Y7033" i="1" s="1"/>
  <c r="T7041" i="1"/>
  <c r="Y7041" i="1" s="1"/>
  <c r="T7049" i="1"/>
  <c r="Y7049" i="1" s="1"/>
  <c r="T7057" i="1"/>
  <c r="Y7057" i="1" s="1"/>
  <c r="T7065" i="1"/>
  <c r="Y7065" i="1" s="1"/>
  <c r="T7073" i="1"/>
  <c r="Y7073" i="1" s="1"/>
  <c r="T7081" i="1"/>
  <c r="Y7081" i="1" s="1"/>
  <c r="T7089" i="1"/>
  <c r="Y7089" i="1" s="1"/>
  <c r="T7097" i="1"/>
  <c r="Y7097" i="1" s="1"/>
  <c r="T7105" i="1"/>
  <c r="Y7105" i="1" s="1"/>
  <c r="T7113" i="1"/>
  <c r="Y7113" i="1" s="1"/>
  <c r="T7121" i="1"/>
  <c r="Y7121" i="1" s="1"/>
  <c r="T7129" i="1"/>
  <c r="Y7129" i="1" s="1"/>
  <c r="T7137" i="1"/>
  <c r="Y7137" i="1" s="1"/>
  <c r="T7145" i="1"/>
  <c r="Y7145" i="1" s="1"/>
  <c r="T7153" i="1"/>
  <c r="Y7153" i="1" s="1"/>
  <c r="T7161" i="1"/>
  <c r="Y7161" i="1" s="1"/>
  <c r="T7169" i="1"/>
  <c r="Y7169" i="1" s="1"/>
  <c r="T7177" i="1"/>
  <c r="Y7177" i="1" s="1"/>
  <c r="T7185" i="1"/>
  <c r="Y7185" i="1" s="1"/>
  <c r="T7193" i="1"/>
  <c r="Y7193" i="1" s="1"/>
  <c r="T7201" i="1"/>
  <c r="Y7201" i="1" s="1"/>
  <c r="T7209" i="1"/>
  <c r="Y7209" i="1" s="1"/>
  <c r="T7217" i="1"/>
  <c r="Y7217" i="1" s="1"/>
  <c r="T7225" i="1"/>
  <c r="Y7225" i="1" s="1"/>
  <c r="T7233" i="1"/>
  <c r="Y7233" i="1" s="1"/>
  <c r="T7241" i="1"/>
  <c r="Y7241" i="1" s="1"/>
  <c r="T7249" i="1"/>
  <c r="Y7249" i="1" s="1"/>
  <c r="T7257" i="1"/>
  <c r="Y7257" i="1" s="1"/>
  <c r="T7265" i="1"/>
  <c r="Y7265" i="1" s="1"/>
  <c r="T7273" i="1"/>
  <c r="Y7273" i="1" s="1"/>
  <c r="T7281" i="1"/>
  <c r="Y7281" i="1" s="1"/>
  <c r="T7497" i="1"/>
  <c r="Y7497" i="1" s="1"/>
  <c r="T7505" i="1"/>
  <c r="Y7505" i="1" s="1"/>
  <c r="T7649" i="1"/>
  <c r="Y7649" i="1" s="1"/>
  <c r="T7657" i="1"/>
  <c r="Y7657" i="1" s="1"/>
  <c r="T7665" i="1"/>
  <c r="Y7665" i="1" s="1"/>
  <c r="T7673" i="1"/>
  <c r="Y7673" i="1" s="1"/>
  <c r="T7681" i="1"/>
  <c r="Y7681" i="1" s="1"/>
  <c r="T7689" i="1"/>
  <c r="Y7689" i="1" s="1"/>
  <c r="T7697" i="1"/>
  <c r="Y7697" i="1" s="1"/>
  <c r="T7705" i="1"/>
  <c r="Y7705" i="1" s="1"/>
  <c r="T7713" i="1"/>
  <c r="Y7713" i="1" s="1"/>
  <c r="T7721" i="1"/>
  <c r="Y7721" i="1" s="1"/>
  <c r="T7729" i="1"/>
  <c r="Y7729" i="1" s="1"/>
  <c r="T7737" i="1"/>
  <c r="Y7737" i="1" s="1"/>
  <c r="T7745" i="1"/>
  <c r="Y7745" i="1" s="1"/>
  <c r="T7753" i="1"/>
  <c r="Y7753" i="1" s="1"/>
  <c r="T7761" i="1"/>
  <c r="Y7761" i="1" s="1"/>
  <c r="T7769" i="1"/>
  <c r="Y7769" i="1" s="1"/>
  <c r="T7777" i="1"/>
  <c r="Y7777" i="1" s="1"/>
  <c r="T7785" i="1"/>
  <c r="Y7785" i="1" s="1"/>
  <c r="T7793" i="1"/>
  <c r="Y7793" i="1" s="1"/>
  <c r="T7801" i="1"/>
  <c r="Y7801" i="1" s="1"/>
  <c r="T7809" i="1"/>
  <c r="Y7809" i="1" s="1"/>
  <c r="T7817" i="1"/>
  <c r="Y7817" i="1" s="1"/>
  <c r="T7825" i="1"/>
  <c r="Y7825" i="1" s="1"/>
  <c r="T7833" i="1"/>
  <c r="Y7833" i="1" s="1"/>
  <c r="T7841" i="1"/>
  <c r="Y7841" i="1" s="1"/>
  <c r="T7849" i="1"/>
  <c r="Y7849" i="1" s="1"/>
  <c r="T7857" i="1"/>
  <c r="Y7857" i="1" s="1"/>
  <c r="Y8186" i="1"/>
  <c r="Y8188" i="1"/>
  <c r="AB8213" i="1"/>
  <c r="AC8213" i="1" s="1"/>
  <c r="T8213" i="1"/>
  <c r="Y8213" i="1" s="1"/>
  <c r="Y8239" i="1"/>
  <c r="Y8250" i="1"/>
  <c r="AB8252" i="1"/>
  <c r="AC8252" i="1" s="1"/>
  <c r="T8252" i="1"/>
  <c r="Y8263" i="1"/>
  <c r="Y8274" i="1"/>
  <c r="AB8276" i="1"/>
  <c r="AC8276" i="1" s="1"/>
  <c r="T8276" i="1"/>
  <c r="Y8276" i="1" s="1"/>
  <c r="Y8281" i="1"/>
  <c r="Y8282" i="1"/>
  <c r="AB8284" i="1"/>
  <c r="AC8284" i="1" s="1"/>
  <c r="T8284" i="1"/>
  <c r="Y8284" i="1" s="1"/>
  <c r="Y8295" i="1"/>
  <c r="Y8329" i="1"/>
  <c r="Z8360" i="1"/>
  <c r="Z8369" i="1"/>
  <c r="Y8377" i="1"/>
  <c r="Z8384" i="1"/>
  <c r="Y8391" i="1"/>
  <c r="AB8396" i="1"/>
  <c r="AC8396" i="1" s="1"/>
  <c r="T8396" i="1"/>
  <c r="Y8396" i="1" s="1"/>
  <c r="AB8404" i="1"/>
  <c r="AC8404" i="1" s="1"/>
  <c r="T8404" i="1"/>
  <c r="Z8432" i="1"/>
  <c r="Z8457" i="1"/>
  <c r="Z8462" i="1"/>
  <c r="Z8480" i="1"/>
  <c r="Z8495" i="1"/>
  <c r="Z8513" i="1"/>
  <c r="Z8528" i="1"/>
  <c r="Z8585" i="1"/>
  <c r="Z8641" i="1"/>
  <c r="Z8646" i="1"/>
  <c r="Z8654" i="1"/>
  <c r="Z8657" i="1"/>
  <c r="Z8665" i="1"/>
  <c r="Z8673" i="1"/>
  <c r="Z8689" i="1"/>
  <c r="Z8697" i="1"/>
  <c r="Z8705" i="1"/>
  <c r="Z8713" i="1"/>
  <c r="Z8721" i="1"/>
  <c r="Z8763" i="1"/>
  <c r="T6904" i="1"/>
  <c r="Y6904" i="1" s="1"/>
  <c r="T6912" i="1"/>
  <c r="Y6912" i="1" s="1"/>
  <c r="T6920" i="1"/>
  <c r="Y6920" i="1" s="1"/>
  <c r="T6928" i="1"/>
  <c r="Y6928" i="1" s="1"/>
  <c r="T6936" i="1"/>
  <c r="Y6936" i="1" s="1"/>
  <c r="T6944" i="1"/>
  <c r="Y6944" i="1" s="1"/>
  <c r="T6952" i="1"/>
  <c r="Y6952" i="1" s="1"/>
  <c r="T6960" i="1"/>
  <c r="Y6960" i="1" s="1"/>
  <c r="T6968" i="1"/>
  <c r="Y6968" i="1" s="1"/>
  <c r="T6976" i="1"/>
  <c r="Y6976" i="1" s="1"/>
  <c r="T6984" i="1"/>
  <c r="Y6984" i="1" s="1"/>
  <c r="T6992" i="1"/>
  <c r="Y6992" i="1" s="1"/>
  <c r="T7000" i="1"/>
  <c r="Y7000" i="1" s="1"/>
  <c r="T7008" i="1"/>
  <c r="Y7008" i="1" s="1"/>
  <c r="T7016" i="1"/>
  <c r="Y7016" i="1" s="1"/>
  <c r="T7024" i="1"/>
  <c r="Y7024" i="1" s="1"/>
  <c r="T7032" i="1"/>
  <c r="Y7032" i="1" s="1"/>
  <c r="T7040" i="1"/>
  <c r="Y7040" i="1" s="1"/>
  <c r="T7048" i="1"/>
  <c r="Y7048" i="1" s="1"/>
  <c r="T7056" i="1"/>
  <c r="Y7056" i="1" s="1"/>
  <c r="T7064" i="1"/>
  <c r="Y7064" i="1" s="1"/>
  <c r="T7072" i="1"/>
  <c r="Y7072" i="1" s="1"/>
  <c r="T7080" i="1"/>
  <c r="Y7080" i="1" s="1"/>
  <c r="T7088" i="1"/>
  <c r="Y7088" i="1" s="1"/>
  <c r="T7096" i="1"/>
  <c r="Y7096" i="1" s="1"/>
  <c r="T7104" i="1"/>
  <c r="Y7104" i="1" s="1"/>
  <c r="T7112" i="1"/>
  <c r="Y7112" i="1" s="1"/>
  <c r="T7120" i="1"/>
  <c r="Y7120" i="1" s="1"/>
  <c r="T7128" i="1"/>
  <c r="Y7128" i="1" s="1"/>
  <c r="T7136" i="1"/>
  <c r="Y7136" i="1" s="1"/>
  <c r="T7144" i="1"/>
  <c r="Y7144" i="1" s="1"/>
  <c r="T7152" i="1"/>
  <c r="Y7152" i="1" s="1"/>
  <c r="T7160" i="1"/>
  <c r="Y7160" i="1" s="1"/>
  <c r="T7168" i="1"/>
  <c r="Y7168" i="1" s="1"/>
  <c r="T7176" i="1"/>
  <c r="Y7176" i="1" s="1"/>
  <c r="T7184" i="1"/>
  <c r="Y7184" i="1" s="1"/>
  <c r="T7192" i="1"/>
  <c r="Y7192" i="1" s="1"/>
  <c r="T7200" i="1"/>
  <c r="Y7200" i="1" s="1"/>
  <c r="T7208" i="1"/>
  <c r="Y7208" i="1" s="1"/>
  <c r="T7216" i="1"/>
  <c r="Y7216" i="1" s="1"/>
  <c r="T7224" i="1"/>
  <c r="Y7224" i="1" s="1"/>
  <c r="T7232" i="1"/>
  <c r="Y7232" i="1" s="1"/>
  <c r="T7240" i="1"/>
  <c r="Y7240" i="1" s="1"/>
  <c r="T7248" i="1"/>
  <c r="Y7248" i="1" s="1"/>
  <c r="T7256" i="1"/>
  <c r="Y7256" i="1" s="1"/>
  <c r="T7264" i="1"/>
  <c r="Y7264" i="1" s="1"/>
  <c r="T7272" i="1"/>
  <c r="Y7272" i="1" s="1"/>
  <c r="T7280" i="1"/>
  <c r="Y7280" i="1" s="1"/>
  <c r="T7288" i="1"/>
  <c r="Y7288" i="1" s="1"/>
  <c r="T7296" i="1"/>
  <c r="Y7296" i="1" s="1"/>
  <c r="T7304" i="1"/>
  <c r="Y7304" i="1" s="1"/>
  <c r="T7312" i="1"/>
  <c r="Y7312" i="1" s="1"/>
  <c r="T7320" i="1"/>
  <c r="Y7320" i="1" s="1"/>
  <c r="T7328" i="1"/>
  <c r="Y7328" i="1" s="1"/>
  <c r="T7336" i="1"/>
  <c r="Y7336" i="1" s="1"/>
  <c r="T7344" i="1"/>
  <c r="Y7344" i="1" s="1"/>
  <c r="T7352" i="1"/>
  <c r="Y7352" i="1" s="1"/>
  <c r="T7360" i="1"/>
  <c r="Y7360" i="1" s="1"/>
  <c r="T7368" i="1"/>
  <c r="Y7368" i="1" s="1"/>
  <c r="T7376" i="1"/>
  <c r="Y7376" i="1" s="1"/>
  <c r="T7384" i="1"/>
  <c r="Y7384" i="1" s="1"/>
  <c r="T7392" i="1"/>
  <c r="Y7392" i="1" s="1"/>
  <c r="T7400" i="1"/>
  <c r="Y7400" i="1" s="1"/>
  <c r="T7408" i="1"/>
  <c r="Y7408" i="1" s="1"/>
  <c r="T7416" i="1"/>
  <c r="Y7416" i="1" s="1"/>
  <c r="T7424" i="1"/>
  <c r="Y7424" i="1" s="1"/>
  <c r="T7432" i="1"/>
  <c r="Y7432" i="1" s="1"/>
  <c r="T7512" i="1"/>
  <c r="Y7512" i="1" s="1"/>
  <c r="T7520" i="1"/>
  <c r="Y7520" i="1" s="1"/>
  <c r="T7528" i="1"/>
  <c r="Y7528" i="1" s="1"/>
  <c r="T7536" i="1"/>
  <c r="Y7536" i="1" s="1"/>
  <c r="T7864" i="1"/>
  <c r="Y7864" i="1" s="1"/>
  <c r="T7872" i="1"/>
  <c r="Y7872" i="1" s="1"/>
  <c r="T7880" i="1"/>
  <c r="Y7880" i="1" s="1"/>
  <c r="T7888" i="1"/>
  <c r="Y7888" i="1" s="1"/>
  <c r="T7896" i="1"/>
  <c r="Y7896" i="1" s="1"/>
  <c r="T7904" i="1"/>
  <c r="Y7904" i="1" s="1"/>
  <c r="T7912" i="1"/>
  <c r="Y7912" i="1" s="1"/>
  <c r="T7920" i="1"/>
  <c r="Y7920" i="1" s="1"/>
  <c r="T7928" i="1"/>
  <c r="Y7928" i="1" s="1"/>
  <c r="T7936" i="1"/>
  <c r="Y7936" i="1" s="1"/>
  <c r="T7944" i="1"/>
  <c r="Y7944" i="1" s="1"/>
  <c r="T7952" i="1"/>
  <c r="Y7952" i="1" s="1"/>
  <c r="T7960" i="1"/>
  <c r="Y7960" i="1" s="1"/>
  <c r="T7968" i="1"/>
  <c r="Y7968" i="1" s="1"/>
  <c r="T7976" i="1"/>
  <c r="Y7976" i="1" s="1"/>
  <c r="T7984" i="1"/>
  <c r="Y7984" i="1" s="1"/>
  <c r="T7992" i="1"/>
  <c r="Y7992" i="1" s="1"/>
  <c r="T8000" i="1"/>
  <c r="Y8000" i="1" s="1"/>
  <c r="T8008" i="1"/>
  <c r="Y8008" i="1" s="1"/>
  <c r="T8016" i="1"/>
  <c r="Y8016" i="1" s="1"/>
  <c r="T8024" i="1"/>
  <c r="Y8024" i="1" s="1"/>
  <c r="T8032" i="1"/>
  <c r="Y8032" i="1" s="1"/>
  <c r="T8040" i="1"/>
  <c r="Y8040" i="1" s="1"/>
  <c r="T8048" i="1"/>
  <c r="Y8048" i="1" s="1"/>
  <c r="T8056" i="1"/>
  <c r="Y8056" i="1" s="1"/>
  <c r="T8064" i="1"/>
  <c r="Y8064" i="1" s="1"/>
  <c r="T8072" i="1"/>
  <c r="Y8072" i="1" s="1"/>
  <c r="T8080" i="1"/>
  <c r="Y8080" i="1" s="1"/>
  <c r="T8088" i="1"/>
  <c r="Y8088" i="1" s="1"/>
  <c r="T8096" i="1"/>
  <c r="Y8096" i="1" s="1"/>
  <c r="T8104" i="1"/>
  <c r="Y8104" i="1" s="1"/>
  <c r="T8112" i="1"/>
  <c r="Y8112" i="1" s="1"/>
  <c r="T8120" i="1"/>
  <c r="Y8120" i="1" s="1"/>
  <c r="T8128" i="1"/>
  <c r="Y8128" i="1" s="1"/>
  <c r="T8136" i="1"/>
  <c r="Y8136" i="1" s="1"/>
  <c r="T8144" i="1"/>
  <c r="Y8144" i="1" s="1"/>
  <c r="T8152" i="1"/>
  <c r="Y8152" i="1" s="1"/>
  <c r="T8160" i="1"/>
  <c r="Y8160" i="1" s="1"/>
  <c r="T8168" i="1"/>
  <c r="Y8168" i="1" s="1"/>
  <c r="T8176" i="1"/>
  <c r="Y8176" i="1" s="1"/>
  <c r="AB8190" i="1"/>
  <c r="AC8190" i="1" s="1"/>
  <c r="T8190" i="1"/>
  <c r="Y8190" i="1" s="1"/>
  <c r="Y8192" i="1"/>
  <c r="Y8193" i="1"/>
  <c r="AB8196" i="1"/>
  <c r="AC8196" i="1" s="1"/>
  <c r="T8196" i="1"/>
  <c r="Y8196" i="1" s="1"/>
  <c r="AB8228" i="1"/>
  <c r="AC8228" i="1" s="1"/>
  <c r="T8228" i="1"/>
  <c r="Y8249" i="1"/>
  <c r="Y8252" i="1"/>
  <c r="Z8256" i="1"/>
  <c r="Y8273" i="1"/>
  <c r="Z8288" i="1"/>
  <c r="Y8305" i="1"/>
  <c r="Z8306" i="1"/>
  <c r="AB8308" i="1"/>
  <c r="AC8308" i="1" s="1"/>
  <c r="T8308" i="1"/>
  <c r="Y8308" i="1" s="1"/>
  <c r="Y8313" i="1"/>
  <c r="Z8314" i="1"/>
  <c r="AB8316" i="1"/>
  <c r="AC8316" i="1" s="1"/>
  <c r="T8316" i="1"/>
  <c r="Y8321" i="1"/>
  <c r="Z8322" i="1"/>
  <c r="AB8324" i="1"/>
  <c r="AC8324" i="1" s="1"/>
  <c r="T8324" i="1"/>
  <c r="Z8336" i="1"/>
  <c r="Z8368" i="1"/>
  <c r="Z8398" i="1"/>
  <c r="Y8404" i="1"/>
  <c r="Z8406" i="1"/>
  <c r="AB8412" i="1"/>
  <c r="AC8412" i="1" s="1"/>
  <c r="T8412" i="1"/>
  <c r="Y8412" i="1" s="1"/>
  <c r="AB8420" i="1"/>
  <c r="AC8420" i="1" s="1"/>
  <c r="T8420" i="1"/>
  <c r="Y8420" i="1" s="1"/>
  <c r="Z8439" i="1"/>
  <c r="Z8454" i="1"/>
  <c r="Z8472" i="1"/>
  <c r="Z8487" i="1"/>
  <c r="Z8510" i="1"/>
  <c r="Z8535" i="1"/>
  <c r="Z8561" i="1"/>
  <c r="Z8702" i="1"/>
  <c r="Z8710" i="1"/>
  <c r="Z8750" i="1"/>
  <c r="T7367" i="1"/>
  <c r="Y7367" i="1" s="1"/>
  <c r="T7375" i="1"/>
  <c r="Y7375" i="1" s="1"/>
  <c r="T7383" i="1"/>
  <c r="Y7383" i="1" s="1"/>
  <c r="T7391" i="1"/>
  <c r="Y7391" i="1" s="1"/>
  <c r="T7399" i="1"/>
  <c r="Y7399" i="1" s="1"/>
  <c r="T7407" i="1"/>
  <c r="Y7407" i="1" s="1"/>
  <c r="T7415" i="1"/>
  <c r="Y7415" i="1" s="1"/>
  <c r="T7423" i="1"/>
  <c r="Y7423" i="1" s="1"/>
  <c r="T7431" i="1"/>
  <c r="Y7431" i="1" s="1"/>
  <c r="T7439" i="1"/>
  <c r="Y7439" i="1" s="1"/>
  <c r="T7511" i="1"/>
  <c r="Y7511" i="1" s="1"/>
  <c r="T7519" i="1"/>
  <c r="Y7519" i="1" s="1"/>
  <c r="T7527" i="1"/>
  <c r="Y7527" i="1" s="1"/>
  <c r="T7535" i="1"/>
  <c r="Y7535" i="1" s="1"/>
  <c r="T7863" i="1"/>
  <c r="Y7863" i="1" s="1"/>
  <c r="T7871" i="1"/>
  <c r="Y7871" i="1" s="1"/>
  <c r="T7879" i="1"/>
  <c r="Y7879" i="1" s="1"/>
  <c r="T7887" i="1"/>
  <c r="Y7887" i="1" s="1"/>
  <c r="T7895" i="1"/>
  <c r="Y7895" i="1" s="1"/>
  <c r="T7903" i="1"/>
  <c r="Y7903" i="1" s="1"/>
  <c r="T7911" i="1"/>
  <c r="Y7911" i="1" s="1"/>
  <c r="T7919" i="1"/>
  <c r="Y7919" i="1" s="1"/>
  <c r="T7927" i="1"/>
  <c r="Y7927" i="1" s="1"/>
  <c r="T7935" i="1"/>
  <c r="Y7935" i="1" s="1"/>
  <c r="T7943" i="1"/>
  <c r="Y7943" i="1" s="1"/>
  <c r="T7951" i="1"/>
  <c r="Y7951" i="1" s="1"/>
  <c r="T7959" i="1"/>
  <c r="Y7959" i="1" s="1"/>
  <c r="T7967" i="1"/>
  <c r="Y7967" i="1" s="1"/>
  <c r="T7975" i="1"/>
  <c r="Y7975" i="1" s="1"/>
  <c r="T7983" i="1"/>
  <c r="Y7983" i="1" s="1"/>
  <c r="T7991" i="1"/>
  <c r="Y7991" i="1" s="1"/>
  <c r="T7999" i="1"/>
  <c r="Y7999" i="1" s="1"/>
  <c r="T8007" i="1"/>
  <c r="Y8007" i="1" s="1"/>
  <c r="T8015" i="1"/>
  <c r="Y8015" i="1" s="1"/>
  <c r="T8023" i="1"/>
  <c r="Y8023" i="1" s="1"/>
  <c r="T8031" i="1"/>
  <c r="Y8031" i="1" s="1"/>
  <c r="T8039" i="1"/>
  <c r="Y8039" i="1" s="1"/>
  <c r="T8047" i="1"/>
  <c r="Y8047" i="1" s="1"/>
  <c r="T8055" i="1"/>
  <c r="Y8055" i="1" s="1"/>
  <c r="T8063" i="1"/>
  <c r="Y8063" i="1" s="1"/>
  <c r="T8071" i="1"/>
  <c r="Y8071" i="1" s="1"/>
  <c r="T8079" i="1"/>
  <c r="Y8079" i="1" s="1"/>
  <c r="T8087" i="1"/>
  <c r="Y8087" i="1" s="1"/>
  <c r="T8095" i="1"/>
  <c r="Y8095" i="1" s="1"/>
  <c r="T8103" i="1"/>
  <c r="Y8103" i="1" s="1"/>
  <c r="T8111" i="1"/>
  <c r="Y8111" i="1" s="1"/>
  <c r="T8119" i="1"/>
  <c r="Y8119" i="1" s="1"/>
  <c r="T8127" i="1"/>
  <c r="Y8127" i="1" s="1"/>
  <c r="T8135" i="1"/>
  <c r="Y8135" i="1" s="1"/>
  <c r="T8143" i="1"/>
  <c r="Y8143" i="1" s="1"/>
  <c r="AB8178" i="1"/>
  <c r="AC8178" i="1" s="1"/>
  <c r="AB8181" i="1"/>
  <c r="AC8181" i="1" s="1"/>
  <c r="T8181" i="1"/>
  <c r="Y8181" i="1" s="1"/>
  <c r="Y8194" i="1"/>
  <c r="AB8204" i="1"/>
  <c r="AC8204" i="1" s="1"/>
  <c r="T8204" i="1"/>
  <c r="Y8204" i="1" s="1"/>
  <c r="Y8215" i="1"/>
  <c r="Y8226" i="1"/>
  <c r="Y8228" i="1"/>
  <c r="Y8232" i="1"/>
  <c r="Y8242" i="1"/>
  <c r="AB8244" i="1"/>
  <c r="AC8244" i="1" s="1"/>
  <c r="T8244" i="1"/>
  <c r="Y8244" i="1" s="1"/>
  <c r="Y8266" i="1"/>
  <c r="AB8268" i="1"/>
  <c r="AC8268" i="1" s="1"/>
  <c r="T8268" i="1"/>
  <c r="Y8280" i="1"/>
  <c r="Y8298" i="1"/>
  <c r="AB8300" i="1"/>
  <c r="AC8300" i="1" s="1"/>
  <c r="T8300" i="1"/>
  <c r="Y8300" i="1" s="1"/>
  <c r="Y8316" i="1"/>
  <c r="Y8324" i="1"/>
  <c r="Y8328" i="1"/>
  <c r="Y8352" i="1"/>
  <c r="Y8376" i="1"/>
  <c r="AB8388" i="1"/>
  <c r="AC8388" i="1" s="1"/>
  <c r="T8388" i="1"/>
  <c r="Y8388" i="1" s="1"/>
  <c r="Z8414" i="1"/>
  <c r="Z8422" i="1"/>
  <c r="Z8431" i="1"/>
  <c r="Z8449" i="1"/>
  <c r="Z8464" i="1"/>
  <c r="Z8479" i="1"/>
  <c r="Z8505" i="1"/>
  <c r="Z8527" i="1"/>
  <c r="Z8545" i="1"/>
  <c r="Z8553" i="1"/>
  <c r="Z8558" i="1"/>
  <c r="Z8566" i="1"/>
  <c r="Z8569" i="1"/>
  <c r="Z8574" i="1"/>
  <c r="Z8590" i="1"/>
  <c r="Z8593" i="1"/>
  <c r="Z8601" i="1"/>
  <c r="Z8609" i="1"/>
  <c r="Z8625" i="1"/>
  <c r="Z8630" i="1"/>
  <c r="Z8648" i="1"/>
  <c r="Z8656" i="1"/>
  <c r="Z8767" i="1"/>
  <c r="T7550" i="1"/>
  <c r="Y7550" i="1" s="1"/>
  <c r="T7558" i="1"/>
  <c r="Y7558" i="1" s="1"/>
  <c r="T7566" i="1"/>
  <c r="Y7566" i="1" s="1"/>
  <c r="T7574" i="1"/>
  <c r="Y7574" i="1" s="1"/>
  <c r="T7582" i="1"/>
  <c r="Y7582" i="1" s="1"/>
  <c r="T7590" i="1"/>
  <c r="Y7590" i="1" s="1"/>
  <c r="T7598" i="1"/>
  <c r="Y7598" i="1" s="1"/>
  <c r="T7606" i="1"/>
  <c r="Y7606" i="1" s="1"/>
  <c r="T7614" i="1"/>
  <c r="Y7614" i="1" s="1"/>
  <c r="T7622" i="1"/>
  <c r="Y7622" i="1" s="1"/>
  <c r="T7630" i="1"/>
  <c r="Y7630" i="1" s="1"/>
  <c r="T7638" i="1"/>
  <c r="Y7638" i="1" s="1"/>
  <c r="T7646" i="1"/>
  <c r="Y7646" i="1" s="1"/>
  <c r="T8150" i="1"/>
  <c r="Y8150" i="1" s="1"/>
  <c r="T8158" i="1"/>
  <c r="Y8158" i="1" s="1"/>
  <c r="T8166" i="1"/>
  <c r="Y8166" i="1" s="1"/>
  <c r="T8174" i="1"/>
  <c r="Y8174" i="1" s="1"/>
  <c r="AB8179" i="1"/>
  <c r="AC8179" i="1" s="1"/>
  <c r="T8179" i="1"/>
  <c r="Y8179" i="1" s="1"/>
  <c r="AB8198" i="1"/>
  <c r="AC8198" i="1" s="1"/>
  <c r="T8198" i="1"/>
  <c r="Y8198" i="1" s="1"/>
  <c r="Y8200" i="1"/>
  <c r="Y8201" i="1"/>
  <c r="AB8212" i="1"/>
  <c r="AC8212" i="1" s="1"/>
  <c r="T8212" i="1"/>
  <c r="Y8212" i="1" s="1"/>
  <c r="Y8225" i="1"/>
  <c r="Y8241" i="1"/>
  <c r="Z8248" i="1"/>
  <c r="Y8255" i="1"/>
  <c r="Y8265" i="1"/>
  <c r="Y8268" i="1"/>
  <c r="Y8272" i="1"/>
  <c r="Y8287" i="1"/>
  <c r="Y8297" i="1"/>
  <c r="Y8312" i="1"/>
  <c r="Y8320" i="1"/>
  <c r="Y8335" i="1"/>
  <c r="AB8356" i="1"/>
  <c r="AC8356" i="1" s="1"/>
  <c r="T8356" i="1"/>
  <c r="Y8375" i="1"/>
  <c r="AB8380" i="1"/>
  <c r="AC8380" i="1" s="1"/>
  <c r="T8380" i="1"/>
  <c r="Y8380" i="1" s="1"/>
  <c r="Z8390" i="1"/>
  <c r="Y8401" i="1"/>
  <c r="Z8446" i="1"/>
  <c r="Z8456" i="1"/>
  <c r="Z8471" i="1"/>
  <c r="Z8497" i="1"/>
  <c r="Z8502" i="1"/>
  <c r="Z8512" i="1"/>
  <c r="Z8519" i="1"/>
  <c r="Z8542" i="1"/>
  <c r="Z8550" i="1"/>
  <c r="Z8584" i="1"/>
  <c r="Z8598" i="1"/>
  <c r="Z8606" i="1"/>
  <c r="Z8614" i="1"/>
  <c r="Z8617" i="1"/>
  <c r="Z8622" i="1"/>
  <c r="Z8640" i="1"/>
  <c r="Z8664" i="1"/>
  <c r="Z8672" i="1"/>
  <c r="Z8680" i="1"/>
  <c r="Z8688" i="1"/>
  <c r="Z8696" i="1"/>
  <c r="Z8712" i="1"/>
  <c r="Z8720" i="1"/>
  <c r="Z8728" i="1"/>
  <c r="Z8744" i="1"/>
  <c r="Z8752" i="1"/>
  <c r="T7285" i="1"/>
  <c r="Y7285" i="1" s="1"/>
  <c r="T7293" i="1"/>
  <c r="Y7293" i="1" s="1"/>
  <c r="T7301" i="1"/>
  <c r="Y7301" i="1" s="1"/>
  <c r="T7309" i="1"/>
  <c r="Y7309" i="1" s="1"/>
  <c r="T7317" i="1"/>
  <c r="Y7317" i="1" s="1"/>
  <c r="T7325" i="1"/>
  <c r="Y7325" i="1" s="1"/>
  <c r="T7333" i="1"/>
  <c r="Y7333" i="1" s="1"/>
  <c r="T7341" i="1"/>
  <c r="Y7341" i="1" s="1"/>
  <c r="T7349" i="1"/>
  <c r="Y7349" i="1" s="1"/>
  <c r="T7357" i="1"/>
  <c r="Y7357" i="1" s="1"/>
  <c r="T7365" i="1"/>
  <c r="Y7365" i="1" s="1"/>
  <c r="T7373" i="1"/>
  <c r="Y7373" i="1" s="1"/>
  <c r="T7381" i="1"/>
  <c r="Y7381" i="1" s="1"/>
  <c r="T7389" i="1"/>
  <c r="Y7389" i="1" s="1"/>
  <c r="T7397" i="1"/>
  <c r="Y7397" i="1" s="1"/>
  <c r="T7405" i="1"/>
  <c r="Y7405" i="1" s="1"/>
  <c r="T7413" i="1"/>
  <c r="Y7413" i="1" s="1"/>
  <c r="T7421" i="1"/>
  <c r="Y7421" i="1" s="1"/>
  <c r="T7429" i="1"/>
  <c r="Y7429" i="1" s="1"/>
  <c r="T7437" i="1"/>
  <c r="Y7437" i="1" s="1"/>
  <c r="T7445" i="1"/>
  <c r="Y7445" i="1" s="1"/>
  <c r="T7453" i="1"/>
  <c r="Y7453" i="1" s="1"/>
  <c r="T7461" i="1"/>
  <c r="Y7461" i="1" s="1"/>
  <c r="T7469" i="1"/>
  <c r="Y7469" i="1" s="1"/>
  <c r="T7477" i="1"/>
  <c r="Y7477" i="1" s="1"/>
  <c r="T7485" i="1"/>
  <c r="Y7485" i="1" s="1"/>
  <c r="T7493" i="1"/>
  <c r="Y7493" i="1" s="1"/>
  <c r="T7501" i="1"/>
  <c r="Y7501" i="1" s="1"/>
  <c r="T7509" i="1"/>
  <c r="Y7509" i="1" s="1"/>
  <c r="T7517" i="1"/>
  <c r="Y7517" i="1" s="1"/>
  <c r="T7525" i="1"/>
  <c r="Y7525" i="1" s="1"/>
  <c r="T7533" i="1"/>
  <c r="Y7533" i="1" s="1"/>
  <c r="T7541" i="1"/>
  <c r="Y7541" i="1" s="1"/>
  <c r="T7549" i="1"/>
  <c r="Y7549" i="1" s="1"/>
  <c r="T7557" i="1"/>
  <c r="Y7557" i="1" s="1"/>
  <c r="T7565" i="1"/>
  <c r="Y7565" i="1" s="1"/>
  <c r="T7573" i="1"/>
  <c r="Y7573" i="1" s="1"/>
  <c r="T7581" i="1"/>
  <c r="Y7581" i="1" s="1"/>
  <c r="T7589" i="1"/>
  <c r="Y7589" i="1" s="1"/>
  <c r="T7597" i="1"/>
  <c r="Y7597" i="1" s="1"/>
  <c r="T7605" i="1"/>
  <c r="Y7605" i="1" s="1"/>
  <c r="T7613" i="1"/>
  <c r="Y7613" i="1" s="1"/>
  <c r="T7621" i="1"/>
  <c r="Y7621" i="1" s="1"/>
  <c r="T7629" i="1"/>
  <c r="Y7629" i="1" s="1"/>
  <c r="T7637" i="1"/>
  <c r="Y7637" i="1" s="1"/>
  <c r="T7645" i="1"/>
  <c r="Y7645" i="1" s="1"/>
  <c r="T7861" i="1"/>
  <c r="Y7861" i="1" s="1"/>
  <c r="T7869" i="1"/>
  <c r="Y7869" i="1" s="1"/>
  <c r="T7877" i="1"/>
  <c r="Y7877" i="1" s="1"/>
  <c r="T7885" i="1"/>
  <c r="Y7885" i="1" s="1"/>
  <c r="T7893" i="1"/>
  <c r="Y7893" i="1" s="1"/>
  <c r="T7901" i="1"/>
  <c r="Y7901" i="1" s="1"/>
  <c r="T7909" i="1"/>
  <c r="Y7909" i="1" s="1"/>
  <c r="T7917" i="1"/>
  <c r="Y7917" i="1" s="1"/>
  <c r="T7925" i="1"/>
  <c r="Y7925" i="1" s="1"/>
  <c r="T7933" i="1"/>
  <c r="Y7933" i="1" s="1"/>
  <c r="T7941" i="1"/>
  <c r="Y7941" i="1" s="1"/>
  <c r="T7949" i="1"/>
  <c r="Y7949" i="1" s="1"/>
  <c r="T7957" i="1"/>
  <c r="Y7957" i="1" s="1"/>
  <c r="T7965" i="1"/>
  <c r="Y7965" i="1" s="1"/>
  <c r="T7973" i="1"/>
  <c r="Y7973" i="1" s="1"/>
  <c r="T7981" i="1"/>
  <c r="Y7981" i="1" s="1"/>
  <c r="T7989" i="1"/>
  <c r="Y7989" i="1" s="1"/>
  <c r="T7997" i="1"/>
  <c r="Y7997" i="1" s="1"/>
  <c r="T8005" i="1"/>
  <c r="Y8005" i="1" s="1"/>
  <c r="T8013" i="1"/>
  <c r="Y8013" i="1" s="1"/>
  <c r="T8021" i="1"/>
  <c r="Y8021" i="1" s="1"/>
  <c r="T8029" i="1"/>
  <c r="Y8029" i="1" s="1"/>
  <c r="T8037" i="1"/>
  <c r="Y8037" i="1" s="1"/>
  <c r="T8045" i="1"/>
  <c r="Y8045" i="1" s="1"/>
  <c r="T8053" i="1"/>
  <c r="Y8053" i="1" s="1"/>
  <c r="T8061" i="1"/>
  <c r="Y8061" i="1" s="1"/>
  <c r="T8069" i="1"/>
  <c r="Y8069" i="1" s="1"/>
  <c r="T8077" i="1"/>
  <c r="Y8077" i="1" s="1"/>
  <c r="T8085" i="1"/>
  <c r="Y8085" i="1" s="1"/>
  <c r="T8093" i="1"/>
  <c r="Y8093" i="1" s="1"/>
  <c r="T8101" i="1"/>
  <c r="Y8101" i="1" s="1"/>
  <c r="T8109" i="1"/>
  <c r="Y8109" i="1" s="1"/>
  <c r="T8117" i="1"/>
  <c r="Y8117" i="1" s="1"/>
  <c r="T8125" i="1"/>
  <c r="Y8125" i="1" s="1"/>
  <c r="T8133" i="1"/>
  <c r="Y8133" i="1" s="1"/>
  <c r="T8141" i="1"/>
  <c r="Y8141" i="1" s="1"/>
  <c r="T8149" i="1"/>
  <c r="Y8149" i="1" s="1"/>
  <c r="T8157" i="1"/>
  <c r="Y8157" i="1" s="1"/>
  <c r="T8165" i="1"/>
  <c r="Y8165" i="1" s="1"/>
  <c r="T8173" i="1"/>
  <c r="Y8173" i="1" s="1"/>
  <c r="AB8180" i="1"/>
  <c r="AC8180" i="1" s="1"/>
  <c r="T8180" i="1"/>
  <c r="Y8180" i="1" s="1"/>
  <c r="AB8189" i="1"/>
  <c r="AC8189" i="1" s="1"/>
  <c r="T8189" i="1"/>
  <c r="Y8189" i="1" s="1"/>
  <c r="Y8202" i="1"/>
  <c r="AB8206" i="1"/>
  <c r="AC8206" i="1" s="1"/>
  <c r="T8206" i="1"/>
  <c r="Y8206" i="1" s="1"/>
  <c r="Y8208" i="1"/>
  <c r="Y8209" i="1"/>
  <c r="Y8218" i="1"/>
  <c r="AB8220" i="1"/>
  <c r="AC8220" i="1" s="1"/>
  <c r="T8220" i="1"/>
  <c r="Y8220" i="1" s="1"/>
  <c r="Y8231" i="1"/>
  <c r="Y8279" i="1"/>
  <c r="Z8304" i="1"/>
  <c r="Y8346" i="1"/>
  <c r="AB8348" i="1"/>
  <c r="AC8348" i="1" s="1"/>
  <c r="T8348" i="1"/>
  <c r="Y8348" i="1" s="1"/>
  <c r="Y8351" i="1"/>
  <c r="Y8356" i="1"/>
  <c r="Y8358" i="1"/>
  <c r="AB8364" i="1"/>
  <c r="AC8364" i="1" s="1"/>
  <c r="T8364" i="1"/>
  <c r="Y8364" i="1" s="1"/>
  <c r="Y8382" i="1"/>
  <c r="Z8409" i="1"/>
  <c r="Y8425" i="1"/>
  <c r="Z8441" i="1"/>
  <c r="Z8463" i="1"/>
  <c r="Z8489" i="1"/>
  <c r="Z8494" i="1"/>
  <c r="Z8537" i="1"/>
  <c r="Z8560" i="1"/>
  <c r="Z8568" i="1"/>
  <c r="Z8576" i="1"/>
  <c r="Z8592" i="1"/>
  <c r="Z8632" i="1"/>
  <c r="Z8647" i="1"/>
  <c r="Z8655" i="1"/>
  <c r="Z8766" i="1"/>
  <c r="T6652" i="1"/>
  <c r="Y6652" i="1" s="1"/>
  <c r="T6660" i="1"/>
  <c r="Y6660" i="1" s="1"/>
  <c r="T6668" i="1"/>
  <c r="Y6668" i="1" s="1"/>
  <c r="T6676" i="1"/>
  <c r="Y6676" i="1" s="1"/>
  <c r="T6684" i="1"/>
  <c r="Y6684" i="1" s="1"/>
  <c r="T6692" i="1"/>
  <c r="Y6692" i="1" s="1"/>
  <c r="T6700" i="1"/>
  <c r="Y6700" i="1" s="1"/>
  <c r="T6708" i="1"/>
  <c r="Y6708" i="1" s="1"/>
  <c r="T6716" i="1"/>
  <c r="Y6716" i="1" s="1"/>
  <c r="T6724" i="1"/>
  <c r="Y6724" i="1" s="1"/>
  <c r="T6732" i="1"/>
  <c r="Y6732" i="1" s="1"/>
  <c r="T6740" i="1"/>
  <c r="Y6740" i="1" s="1"/>
  <c r="T6748" i="1"/>
  <c r="Y6748" i="1" s="1"/>
  <c r="T6756" i="1"/>
  <c r="Y6756" i="1" s="1"/>
  <c r="T6764" i="1"/>
  <c r="Y6764" i="1" s="1"/>
  <c r="T6772" i="1"/>
  <c r="Y6772" i="1" s="1"/>
  <c r="T6780" i="1"/>
  <c r="Y6780" i="1" s="1"/>
  <c r="T6788" i="1"/>
  <c r="Y6788" i="1" s="1"/>
  <c r="T6796" i="1"/>
  <c r="Y6796" i="1" s="1"/>
  <c r="T6804" i="1"/>
  <c r="Y6804" i="1" s="1"/>
  <c r="T6812" i="1"/>
  <c r="Y6812" i="1" s="1"/>
  <c r="T6820" i="1"/>
  <c r="Y6820" i="1" s="1"/>
  <c r="T6828" i="1"/>
  <c r="Y6828" i="1" s="1"/>
  <c r="T6836" i="1"/>
  <c r="Y6836" i="1" s="1"/>
  <c r="T6844" i="1"/>
  <c r="Y6844" i="1" s="1"/>
  <c r="T6852" i="1"/>
  <c r="Y6852" i="1" s="1"/>
  <c r="T6860" i="1"/>
  <c r="Y6860" i="1" s="1"/>
  <c r="T6868" i="1"/>
  <c r="Y6868" i="1" s="1"/>
  <c r="T6876" i="1"/>
  <c r="Y6876" i="1" s="1"/>
  <c r="T6884" i="1"/>
  <c r="Y6884" i="1" s="1"/>
  <c r="T6892" i="1"/>
  <c r="Y6892" i="1" s="1"/>
  <c r="T6900" i="1"/>
  <c r="Y6900" i="1" s="1"/>
  <c r="T7284" i="1"/>
  <c r="Y7284" i="1" s="1"/>
  <c r="T7436" i="1"/>
  <c r="Y7436" i="1" s="1"/>
  <c r="T7444" i="1"/>
  <c r="Y7444" i="1" s="1"/>
  <c r="T7452" i="1"/>
  <c r="Y7452" i="1" s="1"/>
  <c r="T7460" i="1"/>
  <c r="Y7460" i="1" s="1"/>
  <c r="T7468" i="1"/>
  <c r="Y7468" i="1" s="1"/>
  <c r="T7476" i="1"/>
  <c r="Y7476" i="1" s="1"/>
  <c r="T7484" i="1"/>
  <c r="Y7484" i="1" s="1"/>
  <c r="T7492" i="1"/>
  <c r="Y7492" i="1" s="1"/>
  <c r="T7500" i="1"/>
  <c r="Y7500" i="1" s="1"/>
  <c r="T7508" i="1"/>
  <c r="Y7508" i="1" s="1"/>
  <c r="T7548" i="1"/>
  <c r="Y7548" i="1" s="1"/>
  <c r="T7556" i="1"/>
  <c r="Y7556" i="1" s="1"/>
  <c r="T7564" i="1"/>
  <c r="Y7564" i="1" s="1"/>
  <c r="T7572" i="1"/>
  <c r="Y7572" i="1" s="1"/>
  <c r="T7580" i="1"/>
  <c r="Y7580" i="1" s="1"/>
  <c r="T7588" i="1"/>
  <c r="Y7588" i="1" s="1"/>
  <c r="T7596" i="1"/>
  <c r="Y7596" i="1" s="1"/>
  <c r="T7604" i="1"/>
  <c r="Y7604" i="1" s="1"/>
  <c r="T7612" i="1"/>
  <c r="Y7612" i="1" s="1"/>
  <c r="T7620" i="1"/>
  <c r="Y7620" i="1" s="1"/>
  <c r="T7628" i="1"/>
  <c r="Y7628" i="1" s="1"/>
  <c r="T7636" i="1"/>
  <c r="Y7636" i="1" s="1"/>
  <c r="T7644" i="1"/>
  <c r="Y7644" i="1" s="1"/>
  <c r="T7652" i="1"/>
  <c r="Y7652" i="1" s="1"/>
  <c r="T7660" i="1"/>
  <c r="Y7660" i="1" s="1"/>
  <c r="T7668" i="1"/>
  <c r="Y7668" i="1" s="1"/>
  <c r="T7676" i="1"/>
  <c r="Y7676" i="1" s="1"/>
  <c r="T7684" i="1"/>
  <c r="Y7684" i="1" s="1"/>
  <c r="T7692" i="1"/>
  <c r="Y7692" i="1" s="1"/>
  <c r="T7700" i="1"/>
  <c r="Y7700" i="1" s="1"/>
  <c r="T7708" i="1"/>
  <c r="Y7708" i="1" s="1"/>
  <c r="T7716" i="1"/>
  <c r="Y7716" i="1" s="1"/>
  <c r="T7724" i="1"/>
  <c r="Y7724" i="1" s="1"/>
  <c r="T7732" i="1"/>
  <c r="Y7732" i="1" s="1"/>
  <c r="T7740" i="1"/>
  <c r="Y7740" i="1" s="1"/>
  <c r="T7748" i="1"/>
  <c r="Y7748" i="1" s="1"/>
  <c r="T7756" i="1"/>
  <c r="Y7756" i="1" s="1"/>
  <c r="T7764" i="1"/>
  <c r="Y7764" i="1" s="1"/>
  <c r="T7772" i="1"/>
  <c r="Y7772" i="1" s="1"/>
  <c r="T7780" i="1"/>
  <c r="Y7780" i="1" s="1"/>
  <c r="T7788" i="1"/>
  <c r="Y7788" i="1" s="1"/>
  <c r="T7796" i="1"/>
  <c r="Y7796" i="1" s="1"/>
  <c r="T7804" i="1"/>
  <c r="Y7804" i="1" s="1"/>
  <c r="T7812" i="1"/>
  <c r="Y7812" i="1" s="1"/>
  <c r="T7820" i="1"/>
  <c r="Y7820" i="1" s="1"/>
  <c r="T7828" i="1"/>
  <c r="Y7828" i="1" s="1"/>
  <c r="T7836" i="1"/>
  <c r="Y7836" i="1" s="1"/>
  <c r="T7844" i="1"/>
  <c r="Y7844" i="1" s="1"/>
  <c r="T7852" i="1"/>
  <c r="Y7852" i="1" s="1"/>
  <c r="T7860" i="1"/>
  <c r="Y7860" i="1" s="1"/>
  <c r="Z8210" i="1"/>
  <c r="AB8214" i="1"/>
  <c r="AC8214" i="1" s="1"/>
  <c r="T8214" i="1"/>
  <c r="Y8214" i="1" s="1"/>
  <c r="Z8217" i="1"/>
  <c r="Z8224" i="1"/>
  <c r="AB8236" i="1"/>
  <c r="AC8236" i="1" s="1"/>
  <c r="T8236" i="1"/>
  <c r="AB8260" i="1"/>
  <c r="AC8260" i="1" s="1"/>
  <c r="T8260" i="1"/>
  <c r="Y8260" i="1" s="1"/>
  <c r="Z8290" i="1"/>
  <c r="AB8292" i="1"/>
  <c r="AC8292" i="1" s="1"/>
  <c r="T8292" i="1"/>
  <c r="Z8345" i="1"/>
  <c r="Z8366" i="1"/>
  <c r="AB8372" i="1"/>
  <c r="AC8372" i="1" s="1"/>
  <c r="T8372" i="1"/>
  <c r="Z8400" i="1"/>
  <c r="Z8408" i="1"/>
  <c r="Z8417" i="1"/>
  <c r="Z8433" i="1"/>
  <c r="Z8438" i="1"/>
  <c r="Z8448" i="1"/>
  <c r="Z8455" i="1"/>
  <c r="Z8486" i="1"/>
  <c r="Z8504" i="1"/>
  <c r="Z8511" i="1"/>
  <c r="Z8529" i="1"/>
  <c r="Z8534" i="1"/>
  <c r="Z8544" i="1"/>
  <c r="Z8552" i="1"/>
  <c r="Z8583" i="1"/>
  <c r="Z8600" i="1"/>
  <c r="Z8608" i="1"/>
  <c r="Z8616" i="1"/>
  <c r="Z8624" i="1"/>
  <c r="Z8639" i="1"/>
  <c r="Z8663" i="1"/>
  <c r="Z8671" i="1"/>
  <c r="Z8679" i="1"/>
  <c r="Z8687" i="1"/>
  <c r="Z8695" i="1"/>
  <c r="Z8703" i="1"/>
  <c r="Z8711" i="1"/>
  <c r="Z8719" i="1"/>
  <c r="Z8727" i="1"/>
  <c r="Z8735" i="1"/>
  <c r="Z8743" i="1"/>
  <c r="Z8751" i="1"/>
  <c r="Z8760" i="1"/>
  <c r="T6651" i="1"/>
  <c r="Y6651" i="1" s="1"/>
  <c r="T6659" i="1"/>
  <c r="Y6659" i="1" s="1"/>
  <c r="T6667" i="1"/>
  <c r="Y6667" i="1" s="1"/>
  <c r="T6675" i="1"/>
  <c r="Y6675" i="1" s="1"/>
  <c r="T6683" i="1"/>
  <c r="Y6683" i="1" s="1"/>
  <c r="T6691" i="1"/>
  <c r="Y6691" i="1" s="1"/>
  <c r="T6699" i="1"/>
  <c r="Y6699" i="1" s="1"/>
  <c r="T6707" i="1"/>
  <c r="Y6707" i="1" s="1"/>
  <c r="T6715" i="1"/>
  <c r="Y6715" i="1" s="1"/>
  <c r="T6723" i="1"/>
  <c r="Y6723" i="1" s="1"/>
  <c r="T6731" i="1"/>
  <c r="Y6731" i="1" s="1"/>
  <c r="T6739" i="1"/>
  <c r="Y6739" i="1" s="1"/>
  <c r="T6747" i="1"/>
  <c r="Y6747" i="1" s="1"/>
  <c r="T6755" i="1"/>
  <c r="Y6755" i="1" s="1"/>
  <c r="T6763" i="1"/>
  <c r="Y6763" i="1" s="1"/>
  <c r="T6771" i="1"/>
  <c r="Y6771" i="1" s="1"/>
  <c r="T6779" i="1"/>
  <c r="Y6779" i="1" s="1"/>
  <c r="T6787" i="1"/>
  <c r="Y6787" i="1" s="1"/>
  <c r="T6795" i="1"/>
  <c r="Y6795" i="1" s="1"/>
  <c r="T6803" i="1"/>
  <c r="Y6803" i="1" s="1"/>
  <c r="T6811" i="1"/>
  <c r="Y6811" i="1" s="1"/>
  <c r="T6819" i="1"/>
  <c r="Y6819" i="1" s="1"/>
  <c r="T6827" i="1"/>
  <c r="Y6827" i="1" s="1"/>
  <c r="T6835" i="1"/>
  <c r="Y6835" i="1" s="1"/>
  <c r="T6843" i="1"/>
  <c r="Y6843" i="1" s="1"/>
  <c r="T6851" i="1"/>
  <c r="Y6851" i="1" s="1"/>
  <c r="T6859" i="1"/>
  <c r="Y6859" i="1" s="1"/>
  <c r="T6867" i="1"/>
  <c r="Y6867" i="1" s="1"/>
  <c r="T6875" i="1"/>
  <c r="Y6875" i="1" s="1"/>
  <c r="T6883" i="1"/>
  <c r="Y6883" i="1" s="1"/>
  <c r="T6891" i="1"/>
  <c r="Y6891" i="1" s="1"/>
  <c r="T6899" i="1"/>
  <c r="Y6899" i="1" s="1"/>
  <c r="T6907" i="1"/>
  <c r="Y6907" i="1" s="1"/>
  <c r="T6915" i="1"/>
  <c r="Y6915" i="1" s="1"/>
  <c r="T6923" i="1"/>
  <c r="Y6923" i="1" s="1"/>
  <c r="T6931" i="1"/>
  <c r="Y6931" i="1" s="1"/>
  <c r="T6939" i="1"/>
  <c r="Y6939" i="1" s="1"/>
  <c r="T6947" i="1"/>
  <c r="Y6947" i="1" s="1"/>
  <c r="T6955" i="1"/>
  <c r="Y6955" i="1" s="1"/>
  <c r="T6963" i="1"/>
  <c r="Y6963" i="1" s="1"/>
  <c r="T6971" i="1"/>
  <c r="Y6971" i="1" s="1"/>
  <c r="T6979" i="1"/>
  <c r="Y6979" i="1" s="1"/>
  <c r="T6987" i="1"/>
  <c r="Y6987" i="1" s="1"/>
  <c r="T6995" i="1"/>
  <c r="Y6995" i="1" s="1"/>
  <c r="T7003" i="1"/>
  <c r="Y7003" i="1" s="1"/>
  <c r="T7011" i="1"/>
  <c r="Y7011" i="1" s="1"/>
  <c r="T7019" i="1"/>
  <c r="Y7019" i="1" s="1"/>
  <c r="T7027" i="1"/>
  <c r="Y7027" i="1" s="1"/>
  <c r="T7035" i="1"/>
  <c r="Y7035" i="1" s="1"/>
  <c r="T7043" i="1"/>
  <c r="Y7043" i="1" s="1"/>
  <c r="T7051" i="1"/>
  <c r="Y7051" i="1" s="1"/>
  <c r="T7059" i="1"/>
  <c r="Y7059" i="1" s="1"/>
  <c r="T7067" i="1"/>
  <c r="Y7067" i="1" s="1"/>
  <c r="T7075" i="1"/>
  <c r="Y7075" i="1" s="1"/>
  <c r="T7083" i="1"/>
  <c r="Y7083" i="1" s="1"/>
  <c r="T7091" i="1"/>
  <c r="Y7091" i="1" s="1"/>
  <c r="T7099" i="1"/>
  <c r="Y7099" i="1" s="1"/>
  <c r="T7107" i="1"/>
  <c r="Y7107" i="1" s="1"/>
  <c r="T7115" i="1"/>
  <c r="Y7115" i="1" s="1"/>
  <c r="T7123" i="1"/>
  <c r="Y7123" i="1" s="1"/>
  <c r="T7131" i="1"/>
  <c r="Y7131" i="1" s="1"/>
  <c r="T7139" i="1"/>
  <c r="Y7139" i="1" s="1"/>
  <c r="T7147" i="1"/>
  <c r="Y7147" i="1" s="1"/>
  <c r="T7155" i="1"/>
  <c r="Y7155" i="1" s="1"/>
  <c r="T7163" i="1"/>
  <c r="Y7163" i="1" s="1"/>
  <c r="T7171" i="1"/>
  <c r="Y7171" i="1" s="1"/>
  <c r="T7179" i="1"/>
  <c r="Y7179" i="1" s="1"/>
  <c r="T7187" i="1"/>
  <c r="Y7187" i="1" s="1"/>
  <c r="T7195" i="1"/>
  <c r="Y7195" i="1" s="1"/>
  <c r="T7203" i="1"/>
  <c r="Y7203" i="1" s="1"/>
  <c r="T7211" i="1"/>
  <c r="Y7211" i="1" s="1"/>
  <c r="T7219" i="1"/>
  <c r="Y7219" i="1" s="1"/>
  <c r="T7227" i="1"/>
  <c r="Y7227" i="1" s="1"/>
  <c r="T7235" i="1"/>
  <c r="Y7235" i="1" s="1"/>
  <c r="T7243" i="1"/>
  <c r="Y7243" i="1" s="1"/>
  <c r="T7251" i="1"/>
  <c r="Y7251" i="1" s="1"/>
  <c r="T7259" i="1"/>
  <c r="Y7259" i="1" s="1"/>
  <c r="T7267" i="1"/>
  <c r="Y7267" i="1" s="1"/>
  <c r="T7275" i="1"/>
  <c r="Y7275" i="1" s="1"/>
  <c r="T7283" i="1"/>
  <c r="Y7283" i="1" s="1"/>
  <c r="T7291" i="1"/>
  <c r="Y7291" i="1" s="1"/>
  <c r="T7299" i="1"/>
  <c r="Y7299" i="1" s="1"/>
  <c r="T7307" i="1"/>
  <c r="Y7307" i="1" s="1"/>
  <c r="T7315" i="1"/>
  <c r="Y7315" i="1" s="1"/>
  <c r="T7323" i="1"/>
  <c r="Y7323" i="1" s="1"/>
  <c r="T7331" i="1"/>
  <c r="Y7331" i="1" s="1"/>
  <c r="T7339" i="1"/>
  <c r="Y7339" i="1" s="1"/>
  <c r="T7347" i="1"/>
  <c r="Y7347" i="1" s="1"/>
  <c r="T7355" i="1"/>
  <c r="Y7355" i="1" s="1"/>
  <c r="T7363" i="1"/>
  <c r="Y7363" i="1" s="1"/>
  <c r="T7371" i="1"/>
  <c r="Y7371" i="1" s="1"/>
  <c r="T7379" i="1"/>
  <c r="Y7379" i="1" s="1"/>
  <c r="T7387" i="1"/>
  <c r="Y7387" i="1" s="1"/>
  <c r="T7395" i="1"/>
  <c r="Y7395" i="1" s="1"/>
  <c r="T7443" i="1"/>
  <c r="Y7443" i="1" s="1"/>
  <c r="T7451" i="1"/>
  <c r="Y7451" i="1" s="1"/>
  <c r="T7459" i="1"/>
  <c r="Y7459" i="1" s="1"/>
  <c r="T7467" i="1"/>
  <c r="Y7467" i="1" s="1"/>
  <c r="T7475" i="1"/>
  <c r="Y7475" i="1" s="1"/>
  <c r="T7483" i="1"/>
  <c r="Y7483" i="1" s="1"/>
  <c r="T7491" i="1"/>
  <c r="Y7491" i="1" s="1"/>
  <c r="T7499" i="1"/>
  <c r="Y7499" i="1" s="1"/>
  <c r="T7507" i="1"/>
  <c r="Y7507" i="1" s="1"/>
  <c r="T7547" i="1"/>
  <c r="Y7547" i="1" s="1"/>
  <c r="T7555" i="1"/>
  <c r="Y7555" i="1" s="1"/>
  <c r="T7563" i="1"/>
  <c r="Y7563" i="1" s="1"/>
  <c r="T7571" i="1"/>
  <c r="Y7571" i="1" s="1"/>
  <c r="T7579" i="1"/>
  <c r="Y7579" i="1" s="1"/>
  <c r="T7587" i="1"/>
  <c r="Y7587" i="1" s="1"/>
  <c r="T7595" i="1"/>
  <c r="Y7595" i="1" s="1"/>
  <c r="T7603" i="1"/>
  <c r="Y7603" i="1" s="1"/>
  <c r="T7611" i="1"/>
  <c r="Y7611" i="1" s="1"/>
  <c r="T7619" i="1"/>
  <c r="Y7619" i="1" s="1"/>
  <c r="T7627" i="1"/>
  <c r="Y7627" i="1" s="1"/>
  <c r="T7635" i="1"/>
  <c r="Y7635" i="1" s="1"/>
  <c r="T7643" i="1"/>
  <c r="Y7643" i="1" s="1"/>
  <c r="T7651" i="1"/>
  <c r="Y7651" i="1" s="1"/>
  <c r="T7659" i="1"/>
  <c r="Y7659" i="1" s="1"/>
  <c r="T7667" i="1"/>
  <c r="Y7667" i="1" s="1"/>
  <c r="T7675" i="1"/>
  <c r="Y7675" i="1" s="1"/>
  <c r="T7683" i="1"/>
  <c r="Y7683" i="1" s="1"/>
  <c r="T7691" i="1"/>
  <c r="Y7691" i="1" s="1"/>
  <c r="T7699" i="1"/>
  <c r="Y7699" i="1" s="1"/>
  <c r="T7707" i="1"/>
  <c r="Y7707" i="1" s="1"/>
  <c r="T7715" i="1"/>
  <c r="Y7715" i="1" s="1"/>
  <c r="T7723" i="1"/>
  <c r="Y7723" i="1" s="1"/>
  <c r="T7731" i="1"/>
  <c r="Y7731" i="1" s="1"/>
  <c r="T7739" i="1"/>
  <c r="Y7739" i="1" s="1"/>
  <c r="T7747" i="1"/>
  <c r="Y7747" i="1" s="1"/>
  <c r="T7755" i="1"/>
  <c r="Y7755" i="1" s="1"/>
  <c r="T7763" i="1"/>
  <c r="Y7763" i="1" s="1"/>
  <c r="T7771" i="1"/>
  <c r="Y7771" i="1" s="1"/>
  <c r="T7779" i="1"/>
  <c r="Y7779" i="1" s="1"/>
  <c r="T7787" i="1"/>
  <c r="Y7787" i="1" s="1"/>
  <c r="T7795" i="1"/>
  <c r="Y7795" i="1" s="1"/>
  <c r="T7803" i="1"/>
  <c r="Y7803" i="1" s="1"/>
  <c r="T7811" i="1"/>
  <c r="Y7811" i="1" s="1"/>
  <c r="T7819" i="1"/>
  <c r="Y7819" i="1" s="1"/>
  <c r="T7827" i="1"/>
  <c r="Y7827" i="1" s="1"/>
  <c r="T7835" i="1"/>
  <c r="Y7835" i="1" s="1"/>
  <c r="T7843" i="1"/>
  <c r="Y7843" i="1" s="1"/>
  <c r="T7851" i="1"/>
  <c r="Y7851" i="1" s="1"/>
  <c r="T7859" i="1"/>
  <c r="Y7859" i="1" s="1"/>
  <c r="T8147" i="1"/>
  <c r="Y8147" i="1" s="1"/>
  <c r="T8155" i="1"/>
  <c r="Y8155" i="1" s="1"/>
  <c r="T8163" i="1"/>
  <c r="Y8163" i="1" s="1"/>
  <c r="T8171" i="1"/>
  <c r="Y8171" i="1" s="1"/>
  <c r="AB8197" i="1"/>
  <c r="AC8197" i="1" s="1"/>
  <c r="T8197" i="1"/>
  <c r="Y8197" i="1" s="1"/>
  <c r="Y8234" i="1"/>
  <c r="Y8236" i="1"/>
  <c r="Y8240" i="1"/>
  <c r="Z8257" i="1"/>
  <c r="Z8264" i="1"/>
  <c r="Y8292" i="1"/>
  <c r="Z8337" i="1"/>
  <c r="Y8338" i="1"/>
  <c r="AB8340" i="1"/>
  <c r="AC8340" i="1" s="1"/>
  <c r="T8340" i="1"/>
  <c r="Y8340" i="1" s="1"/>
  <c r="Y8372" i="1"/>
  <c r="Z8374" i="1"/>
  <c r="Z8385" i="1"/>
  <c r="Y8416" i="1"/>
  <c r="Z8424" i="1"/>
  <c r="Z8430" i="1"/>
  <c r="Z8473" i="1"/>
  <c r="Z8478" i="1"/>
  <c r="Z8496" i="1"/>
  <c r="Z8526" i="1"/>
  <c r="Z8567" i="1"/>
  <c r="Z8575" i="1"/>
  <c r="Z8591" i="1"/>
  <c r="Z8631" i="1"/>
  <c r="Z8758" i="1"/>
  <c r="T8222" i="1"/>
  <c r="Y8222" i="1" s="1"/>
  <c r="T8230" i="1"/>
  <c r="Y8230" i="1" s="1"/>
  <c r="T8238" i="1"/>
  <c r="Y8238" i="1" s="1"/>
  <c r="T8246" i="1"/>
  <c r="Y8246" i="1" s="1"/>
  <c r="T8254" i="1"/>
  <c r="Y8254" i="1" s="1"/>
  <c r="T8262" i="1"/>
  <c r="Y8262" i="1" s="1"/>
  <c r="T8270" i="1"/>
  <c r="Y8270" i="1" s="1"/>
  <c r="T8278" i="1"/>
  <c r="Y8278" i="1" s="1"/>
  <c r="T8286" i="1"/>
  <c r="Y8286" i="1" s="1"/>
  <c r="T8294" i="1"/>
  <c r="Y8294" i="1" s="1"/>
  <c r="T8302" i="1"/>
  <c r="Y8302" i="1" s="1"/>
  <c r="T8310" i="1"/>
  <c r="Y8310" i="1" s="1"/>
  <c r="T8318" i="1"/>
  <c r="Y8318" i="1" s="1"/>
  <c r="T8326" i="1"/>
  <c r="Y8326" i="1" s="1"/>
  <c r="T8334" i="1"/>
  <c r="Y8334" i="1" s="1"/>
  <c r="T8342" i="1"/>
  <c r="Y8342" i="1" s="1"/>
  <c r="T8221" i="1"/>
  <c r="Y8221" i="1" s="1"/>
  <c r="T8229" i="1"/>
  <c r="Y8229" i="1" s="1"/>
  <c r="T8237" i="1"/>
  <c r="Y8237" i="1" s="1"/>
  <c r="T8245" i="1"/>
  <c r="Y8245" i="1" s="1"/>
  <c r="T8253" i="1"/>
  <c r="Y8253" i="1" s="1"/>
  <c r="T8261" i="1"/>
  <c r="Y8261" i="1" s="1"/>
  <c r="T8269" i="1"/>
  <c r="Y8269" i="1" s="1"/>
  <c r="T8277" i="1"/>
  <c r="Y8277" i="1" s="1"/>
  <c r="T8285" i="1"/>
  <c r="Y8285" i="1" s="1"/>
  <c r="T8293" i="1"/>
  <c r="Y8293" i="1" s="1"/>
  <c r="T8301" i="1"/>
  <c r="Y8301" i="1" s="1"/>
  <c r="T8309" i="1"/>
  <c r="Y8309" i="1" s="1"/>
  <c r="T8317" i="1"/>
  <c r="Y8317" i="1" s="1"/>
  <c r="T8325" i="1"/>
  <c r="Y8325" i="1" s="1"/>
  <c r="T8333" i="1"/>
  <c r="Y8333" i="1" s="1"/>
  <c r="T8341" i="1"/>
  <c r="Y8341" i="1" s="1"/>
  <c r="T8357" i="1"/>
  <c r="Y8357" i="1" s="1"/>
  <c r="T8365" i="1"/>
  <c r="Y8365" i="1" s="1"/>
  <c r="T8373" i="1"/>
  <c r="Y8373" i="1" s="1"/>
  <c r="T8381" i="1"/>
  <c r="Y8381" i="1" s="1"/>
  <c r="T8389" i="1"/>
  <c r="Y8389" i="1" s="1"/>
  <c r="T8397" i="1"/>
  <c r="Y8397" i="1" s="1"/>
  <c r="T8405" i="1"/>
  <c r="Y8405" i="1" s="1"/>
  <c r="T8413" i="1"/>
  <c r="Y8413" i="1" s="1"/>
  <c r="T8421" i="1"/>
  <c r="Y8421" i="1" s="1"/>
  <c r="T8429" i="1"/>
  <c r="Y8429" i="1" s="1"/>
  <c r="T8437" i="1"/>
  <c r="Y8437" i="1" s="1"/>
  <c r="T8445" i="1"/>
  <c r="Y8445" i="1" s="1"/>
  <c r="T8453" i="1"/>
  <c r="Y8453" i="1" s="1"/>
  <c r="T8461" i="1"/>
  <c r="Y8461" i="1" s="1"/>
  <c r="T8469" i="1"/>
  <c r="Y8469" i="1" s="1"/>
  <c r="T8477" i="1"/>
  <c r="Y8477" i="1" s="1"/>
  <c r="T8485" i="1"/>
  <c r="Y8485" i="1" s="1"/>
  <c r="T8493" i="1"/>
  <c r="Y8493" i="1" s="1"/>
  <c r="T8501" i="1"/>
  <c r="Y8501" i="1" s="1"/>
  <c r="T8509" i="1"/>
  <c r="Y8509" i="1" s="1"/>
  <c r="T8517" i="1"/>
  <c r="Y8517" i="1" s="1"/>
  <c r="T8525" i="1"/>
  <c r="Y8525" i="1" s="1"/>
  <c r="T8533" i="1"/>
  <c r="Y8533" i="1" s="1"/>
  <c r="T8541" i="1"/>
  <c r="Y8541" i="1" s="1"/>
  <c r="T8549" i="1"/>
  <c r="Y8549" i="1" s="1"/>
  <c r="T8557" i="1"/>
  <c r="Y8557" i="1" s="1"/>
  <c r="T8565" i="1"/>
  <c r="Y8565" i="1" s="1"/>
  <c r="T8573" i="1"/>
  <c r="Y8573" i="1" s="1"/>
  <c r="T8581" i="1"/>
  <c r="Y8581" i="1" s="1"/>
  <c r="T8589" i="1"/>
  <c r="Y8589" i="1" s="1"/>
  <c r="T8597" i="1"/>
  <c r="Y8597" i="1" s="1"/>
  <c r="T8605" i="1"/>
  <c r="Y8605" i="1" s="1"/>
  <c r="T8613" i="1"/>
  <c r="Y8613" i="1" s="1"/>
  <c r="T8621" i="1"/>
  <c r="Y8621" i="1" s="1"/>
  <c r="T8629" i="1"/>
  <c r="Y8629" i="1" s="1"/>
  <c r="T8637" i="1"/>
  <c r="Y8637" i="1" s="1"/>
  <c r="T8645" i="1"/>
  <c r="Y8645" i="1" s="1"/>
  <c r="T8653" i="1"/>
  <c r="Y8653" i="1" s="1"/>
  <c r="T8661" i="1"/>
  <c r="Y8661" i="1" s="1"/>
  <c r="T8669" i="1"/>
  <c r="Y8669" i="1" s="1"/>
  <c r="T8677" i="1"/>
  <c r="Y8677" i="1" s="1"/>
  <c r="T8685" i="1"/>
  <c r="Y8685" i="1" s="1"/>
  <c r="T8693" i="1"/>
  <c r="Y8693" i="1" s="1"/>
  <c r="T8701" i="1"/>
  <c r="Y8701" i="1" s="1"/>
  <c r="T8709" i="1"/>
  <c r="Y8709" i="1" s="1"/>
  <c r="T8717" i="1"/>
  <c r="Y8717" i="1" s="1"/>
  <c r="T8725" i="1"/>
  <c r="Y8725" i="1" s="1"/>
  <c r="T8757" i="1"/>
  <c r="Y8757" i="1" s="1"/>
  <c r="T8764" i="1"/>
  <c r="Y8764" i="1" s="1"/>
  <c r="T8428" i="1"/>
  <c r="Y8428" i="1" s="1"/>
  <c r="T8436" i="1"/>
  <c r="Y8436" i="1" s="1"/>
  <c r="T8444" i="1"/>
  <c r="Y8444" i="1" s="1"/>
  <c r="T8452" i="1"/>
  <c r="Y8452" i="1" s="1"/>
  <c r="T8460" i="1"/>
  <c r="Y8460" i="1" s="1"/>
  <c r="T8468" i="1"/>
  <c r="Y8468" i="1" s="1"/>
  <c r="T8476" i="1"/>
  <c r="Y8476" i="1" s="1"/>
  <c r="T8484" i="1"/>
  <c r="Y8484" i="1" s="1"/>
  <c r="T8492" i="1"/>
  <c r="Y8492" i="1" s="1"/>
  <c r="T8500" i="1"/>
  <c r="Y8500" i="1" s="1"/>
  <c r="T8508" i="1"/>
  <c r="Y8508" i="1" s="1"/>
  <c r="T8516" i="1"/>
  <c r="Y8516" i="1" s="1"/>
  <c r="T8524" i="1"/>
  <c r="Y8524" i="1" s="1"/>
  <c r="T8532" i="1"/>
  <c r="Y8532" i="1" s="1"/>
  <c r="T8540" i="1"/>
  <c r="Y8540" i="1" s="1"/>
  <c r="T8548" i="1"/>
  <c r="Y8548" i="1" s="1"/>
  <c r="T8556" i="1"/>
  <c r="Y8556" i="1" s="1"/>
  <c r="T8564" i="1"/>
  <c r="Y8564" i="1" s="1"/>
  <c r="T8572" i="1"/>
  <c r="Y8572" i="1" s="1"/>
  <c r="T8580" i="1"/>
  <c r="Y8580" i="1" s="1"/>
  <c r="T8588" i="1"/>
  <c r="Y8588" i="1" s="1"/>
  <c r="T8596" i="1"/>
  <c r="Y8596" i="1" s="1"/>
  <c r="T8604" i="1"/>
  <c r="Y8604" i="1" s="1"/>
  <c r="T8612" i="1"/>
  <c r="Y8612" i="1" s="1"/>
  <c r="T8620" i="1"/>
  <c r="Y8620" i="1" s="1"/>
  <c r="T8628" i="1"/>
  <c r="Y8628" i="1" s="1"/>
  <c r="T8636" i="1"/>
  <c r="Y8636" i="1" s="1"/>
  <c r="T8644" i="1"/>
  <c r="Y8644" i="1" s="1"/>
  <c r="T8652" i="1"/>
  <c r="Y8652" i="1" s="1"/>
  <c r="T8660" i="1"/>
  <c r="Y8660" i="1" s="1"/>
  <c r="T8668" i="1"/>
  <c r="Y8668" i="1" s="1"/>
  <c r="T8676" i="1"/>
  <c r="Y8676" i="1" s="1"/>
  <c r="T8684" i="1"/>
  <c r="Y8684" i="1" s="1"/>
  <c r="T8692" i="1"/>
  <c r="Y8692" i="1" s="1"/>
  <c r="T8700" i="1"/>
  <c r="Y8700" i="1" s="1"/>
  <c r="T8708" i="1"/>
  <c r="Y8708" i="1" s="1"/>
  <c r="T8716" i="1"/>
  <c r="Y8716" i="1" s="1"/>
  <c r="T8724" i="1"/>
  <c r="Y8724" i="1" s="1"/>
  <c r="T8732" i="1"/>
  <c r="Y8732" i="1" s="1"/>
  <c r="T8740" i="1"/>
  <c r="Y8740" i="1" s="1"/>
  <c r="T8748" i="1"/>
  <c r="Y8748" i="1" s="1"/>
  <c r="T8756" i="1"/>
  <c r="Y8756" i="1" s="1"/>
  <c r="T8187" i="1"/>
  <c r="Y8187" i="1" s="1"/>
  <c r="T8195" i="1"/>
  <c r="Y8195" i="1" s="1"/>
  <c r="T8203" i="1"/>
  <c r="Y8203" i="1" s="1"/>
  <c r="T8211" i="1"/>
  <c r="Y8211" i="1" s="1"/>
  <c r="T8219" i="1"/>
  <c r="Y8219" i="1" s="1"/>
  <c r="T8227" i="1"/>
  <c r="Y8227" i="1" s="1"/>
  <c r="T8235" i="1"/>
  <c r="Y8235" i="1" s="1"/>
  <c r="T8243" i="1"/>
  <c r="Y8243" i="1" s="1"/>
  <c r="T8251" i="1"/>
  <c r="Y8251" i="1" s="1"/>
  <c r="T8259" i="1"/>
  <c r="Y8259" i="1" s="1"/>
  <c r="T8267" i="1"/>
  <c r="Y8267" i="1" s="1"/>
  <c r="T8275" i="1"/>
  <c r="Y8275" i="1" s="1"/>
  <c r="T8283" i="1"/>
  <c r="Y8283" i="1" s="1"/>
  <c r="T8291" i="1"/>
  <c r="Y8291" i="1" s="1"/>
  <c r="T8299" i="1"/>
  <c r="Y8299" i="1" s="1"/>
  <c r="T8307" i="1"/>
  <c r="Y8307" i="1" s="1"/>
  <c r="T8315" i="1"/>
  <c r="Y8315" i="1" s="1"/>
  <c r="T8323" i="1"/>
  <c r="Y8323" i="1" s="1"/>
  <c r="T8331" i="1"/>
  <c r="Y8331" i="1" s="1"/>
  <c r="T8339" i="1"/>
  <c r="Y8339" i="1" s="1"/>
  <c r="T8347" i="1"/>
  <c r="Y8347" i="1" s="1"/>
  <c r="T8355" i="1"/>
  <c r="Y8355" i="1" s="1"/>
  <c r="T8363" i="1"/>
  <c r="Y8363" i="1" s="1"/>
  <c r="T8371" i="1"/>
  <c r="Y8371" i="1" s="1"/>
  <c r="T8379" i="1"/>
  <c r="Y8379" i="1" s="1"/>
  <c r="T8387" i="1"/>
  <c r="Y8387" i="1" s="1"/>
  <c r="T8395" i="1"/>
  <c r="Y8395" i="1" s="1"/>
  <c r="T8403" i="1"/>
  <c r="Y8403" i="1" s="1"/>
  <c r="T8411" i="1"/>
  <c r="Y8411" i="1" s="1"/>
  <c r="T8419" i="1"/>
  <c r="Y8419" i="1" s="1"/>
  <c r="T8427" i="1"/>
  <c r="Y8427" i="1" s="1"/>
  <c r="T8435" i="1"/>
  <c r="Y8435" i="1" s="1"/>
  <c r="T8443" i="1"/>
  <c r="Y8443" i="1" s="1"/>
  <c r="T8451" i="1"/>
  <c r="Y8451" i="1" s="1"/>
  <c r="T8459" i="1"/>
  <c r="Y8459" i="1" s="1"/>
  <c r="T8467" i="1"/>
  <c r="Y8467" i="1" s="1"/>
  <c r="T8475" i="1"/>
  <c r="Y8475" i="1" s="1"/>
  <c r="T8483" i="1"/>
  <c r="Y8483" i="1" s="1"/>
  <c r="T8491" i="1"/>
  <c r="Y8491" i="1" s="1"/>
  <c r="T8499" i="1"/>
  <c r="Y8499" i="1" s="1"/>
  <c r="T8507" i="1"/>
  <c r="Y8507" i="1" s="1"/>
  <c r="T8515" i="1"/>
  <c r="Y8515" i="1" s="1"/>
  <c r="T8523" i="1"/>
  <c r="Y8523" i="1" s="1"/>
  <c r="T8531" i="1"/>
  <c r="Y8531" i="1" s="1"/>
  <c r="T8539" i="1"/>
  <c r="Y8539" i="1" s="1"/>
  <c r="T8547" i="1"/>
  <c r="Y8547" i="1" s="1"/>
  <c r="T8555" i="1"/>
  <c r="Y8555" i="1" s="1"/>
  <c r="T8563" i="1"/>
  <c r="Y8563" i="1" s="1"/>
  <c r="T8571" i="1"/>
  <c r="Y8571" i="1" s="1"/>
  <c r="T8579" i="1"/>
  <c r="Y8579" i="1" s="1"/>
  <c r="T8587" i="1"/>
  <c r="Y8587" i="1" s="1"/>
  <c r="T8595" i="1"/>
  <c r="Y8595" i="1" s="1"/>
  <c r="T8603" i="1"/>
  <c r="Y8603" i="1" s="1"/>
  <c r="T8611" i="1"/>
  <c r="Y8611" i="1" s="1"/>
  <c r="T8619" i="1"/>
  <c r="Y8619" i="1" s="1"/>
  <c r="T8627" i="1"/>
  <c r="Y8627" i="1" s="1"/>
  <c r="T8635" i="1"/>
  <c r="Y8635" i="1" s="1"/>
  <c r="T8643" i="1"/>
  <c r="Y8643" i="1" s="1"/>
  <c r="T8651" i="1"/>
  <c r="Y8651" i="1" s="1"/>
  <c r="T8659" i="1"/>
  <c r="Y8659" i="1" s="1"/>
  <c r="T8667" i="1"/>
  <c r="Y8667" i="1" s="1"/>
  <c r="T8675" i="1"/>
  <c r="Y8675" i="1" s="1"/>
  <c r="T8683" i="1"/>
  <c r="Y8683" i="1" s="1"/>
  <c r="T8691" i="1"/>
  <c r="Y8691" i="1" s="1"/>
  <c r="T8699" i="1"/>
  <c r="Y8699" i="1" s="1"/>
  <c r="T8707" i="1"/>
  <c r="Y8707" i="1" s="1"/>
  <c r="T8715" i="1"/>
  <c r="Y8715" i="1" s="1"/>
  <c r="T8723" i="1"/>
  <c r="Y8723" i="1" s="1"/>
  <c r="T8731" i="1"/>
  <c r="Y8731" i="1" s="1"/>
  <c r="T8739" i="1"/>
  <c r="Y8739" i="1" s="1"/>
  <c r="T8747" i="1"/>
  <c r="Y8747" i="1" s="1"/>
  <c r="T8755" i="1"/>
  <c r="Y8755" i="1" s="1"/>
  <c r="T8354" i="1"/>
  <c r="Y8354" i="1" s="1"/>
  <c r="T8362" i="1"/>
  <c r="Y8362" i="1" s="1"/>
  <c r="T8370" i="1"/>
  <c r="Y8370" i="1" s="1"/>
  <c r="T8378" i="1"/>
  <c r="Y8378" i="1" s="1"/>
  <c r="T8386" i="1"/>
  <c r="Y8386" i="1" s="1"/>
  <c r="T8394" i="1"/>
  <c r="Y8394" i="1" s="1"/>
  <c r="T8402" i="1"/>
  <c r="Y8402" i="1" s="1"/>
  <c r="T8410" i="1"/>
  <c r="Y8410" i="1" s="1"/>
  <c r="T8418" i="1"/>
  <c r="Y8418" i="1" s="1"/>
  <c r="T8426" i="1"/>
  <c r="Y8426" i="1" s="1"/>
  <c r="T8434" i="1"/>
  <c r="Y8434" i="1" s="1"/>
  <c r="T8442" i="1"/>
  <c r="Y8442" i="1" s="1"/>
  <c r="T8450" i="1"/>
  <c r="Y8450" i="1" s="1"/>
  <c r="T8458" i="1"/>
  <c r="Y8458" i="1" s="1"/>
  <c r="T8466" i="1"/>
  <c r="Y8466" i="1" s="1"/>
  <c r="T8474" i="1"/>
  <c r="Y8474" i="1" s="1"/>
  <c r="T8482" i="1"/>
  <c r="Y8482" i="1" s="1"/>
  <c r="T8490" i="1"/>
  <c r="Y8490" i="1" s="1"/>
  <c r="T8498" i="1"/>
  <c r="Y8498" i="1" s="1"/>
  <c r="T8506" i="1"/>
  <c r="Y8506" i="1" s="1"/>
  <c r="T8514" i="1"/>
  <c r="Y8514" i="1" s="1"/>
  <c r="T8522" i="1"/>
  <c r="Y8522" i="1" s="1"/>
  <c r="T8530" i="1"/>
  <c r="Y8530" i="1" s="1"/>
  <c r="T8538" i="1"/>
  <c r="Y8538" i="1" s="1"/>
  <c r="T8546" i="1"/>
  <c r="Y8546" i="1" s="1"/>
  <c r="T8554" i="1"/>
  <c r="Y8554" i="1" s="1"/>
  <c r="T8562" i="1"/>
  <c r="Y8562" i="1" s="1"/>
  <c r="T8570" i="1"/>
  <c r="Y8570" i="1" s="1"/>
  <c r="T8578" i="1"/>
  <c r="Y8578" i="1" s="1"/>
  <c r="T8586" i="1"/>
  <c r="Y8586" i="1" s="1"/>
  <c r="T8594" i="1"/>
  <c r="Y8594" i="1" s="1"/>
  <c r="T8602" i="1"/>
  <c r="Y8602" i="1" s="1"/>
  <c r="T8610" i="1"/>
  <c r="Y8610" i="1" s="1"/>
  <c r="T8618" i="1"/>
  <c r="Y8618" i="1" s="1"/>
  <c r="T8626" i="1"/>
  <c r="Y8626" i="1" s="1"/>
  <c r="T8634" i="1"/>
  <c r="Y8634" i="1" s="1"/>
  <c r="T8642" i="1"/>
  <c r="Y8642" i="1" s="1"/>
  <c r="T8650" i="1"/>
  <c r="Y8650" i="1" s="1"/>
  <c r="T8658" i="1"/>
  <c r="Y8658" i="1" s="1"/>
  <c r="T8666" i="1"/>
  <c r="Y8666" i="1" s="1"/>
  <c r="T8674" i="1"/>
  <c r="Y8674" i="1" s="1"/>
  <c r="T8682" i="1"/>
  <c r="Y8682" i="1" s="1"/>
  <c r="T8690" i="1"/>
  <c r="Y8690" i="1" s="1"/>
  <c r="T8698" i="1"/>
  <c r="Y8698" i="1" s="1"/>
  <c r="T8706" i="1"/>
  <c r="Y8706" i="1" s="1"/>
  <c r="T8714" i="1"/>
  <c r="Y8714" i="1" s="1"/>
  <c r="T8722" i="1"/>
  <c r="Y8722" i="1" s="1"/>
  <c r="T8730" i="1"/>
  <c r="Y8730" i="1" s="1"/>
  <c r="T8738" i="1"/>
  <c r="Y8738" i="1" s="1"/>
  <c r="T8746" i="1"/>
  <c r="Y8746" i="1" s="1"/>
  <c r="T8754" i="1"/>
  <c r="Y8754" i="1" s="1"/>
  <c r="T8762" i="1"/>
  <c r="Y8762" i="1" s="1"/>
  <c r="T8353" i="1"/>
  <c r="Y8353" i="1" s="1"/>
  <c r="T8729" i="1"/>
  <c r="Y8729" i="1" s="1"/>
  <c r="T8737" i="1"/>
  <c r="Y8737" i="1" s="1"/>
  <c r="T8745" i="1"/>
  <c r="Y8745" i="1" s="1"/>
  <c r="T8753" i="1"/>
  <c r="Y8753" i="1" s="1"/>
  <c r="T8761" i="1"/>
  <c r="Y8761" i="1" s="1"/>
  <c r="T8759" i="1"/>
  <c r="Y8759" i="1" s="1"/>
  <c r="T8765" i="1"/>
  <c r="Y8765" i="1" s="1"/>
  <c r="Z8729" i="1" l="1"/>
  <c r="Z8714" i="1"/>
  <c r="Z8650" i="1"/>
  <c r="Z8586" i="1"/>
  <c r="Z8522" i="1"/>
  <c r="Z8458" i="1"/>
  <c r="Z8394" i="1"/>
  <c r="Z8547" i="1"/>
  <c r="Z8419" i="1"/>
  <c r="Z8291" i="1"/>
  <c r="Z8740" i="1"/>
  <c r="Z8676" i="1"/>
  <c r="Z8612" i="1"/>
  <c r="Z8484" i="1"/>
  <c r="Z8764" i="1"/>
  <c r="Z8613" i="1"/>
  <c r="Z8285" i="1"/>
  <c r="Z8147" i="1"/>
  <c r="Z7803" i="1"/>
  <c r="Z7739" i="1"/>
  <c r="Z7675" i="1"/>
  <c r="Z7611" i="1"/>
  <c r="Z7547" i="1"/>
  <c r="Z7451" i="1"/>
  <c r="Z7347" i="1"/>
  <c r="Z7283" i="1"/>
  <c r="Z7219" i="1"/>
  <c r="Z7155" i="1"/>
  <c r="Z7091" i="1"/>
  <c r="Z7027" i="1"/>
  <c r="Z6963" i="1"/>
  <c r="Z6899" i="1"/>
  <c r="Z6835" i="1"/>
  <c r="Z6771" i="1"/>
  <c r="Z6707" i="1"/>
  <c r="Z7860" i="1"/>
  <c r="Z7796" i="1"/>
  <c r="Z7732" i="1"/>
  <c r="Z7668" i="1"/>
  <c r="Z7604" i="1"/>
  <c r="Z7508" i="1"/>
  <c r="Z7444" i="1"/>
  <c r="Z6860" i="1"/>
  <c r="Z6796" i="1"/>
  <c r="Z6732" i="1"/>
  <c r="Z6668" i="1"/>
  <c r="Z8206" i="1"/>
  <c r="Z8165" i="1"/>
  <c r="Z8037" i="1"/>
  <c r="Z7973" i="1"/>
  <c r="Z7909" i="1"/>
  <c r="Z7573" i="1"/>
  <c r="Z7445" i="1"/>
  <c r="Z7317" i="1"/>
  <c r="Z8158" i="1"/>
  <c r="Z7598" i="1"/>
  <c r="Z8015" i="1"/>
  <c r="Z7951" i="1"/>
  <c r="Z7887" i="1"/>
  <c r="Z7439" i="1"/>
  <c r="Z7375" i="1"/>
  <c r="Z8088" i="1"/>
  <c r="Z8024" i="1"/>
  <c r="Z7248" i="1"/>
  <c r="Z7184" i="1"/>
  <c r="Z7120" i="1"/>
  <c r="Z7056" i="1"/>
  <c r="Z7809" i="1"/>
  <c r="Z7745" i="1"/>
  <c r="Z7681" i="1"/>
  <c r="Z7273" i="1"/>
  <c r="Z7209" i="1"/>
  <c r="Z7145" i="1"/>
  <c r="Z7081" i="1"/>
  <c r="Z7017" i="1"/>
  <c r="Z6953" i="1"/>
  <c r="Z6889" i="1"/>
  <c r="Z6825" i="1"/>
  <c r="Z6761" i="1"/>
  <c r="Z6697" i="1"/>
  <c r="Z8114" i="1"/>
  <c r="Z7922" i="1"/>
  <c r="Z7858" i="1"/>
  <c r="Z7666" i="1"/>
  <c r="Z7370" i="1"/>
  <c r="Z7242" i="1"/>
  <c r="Z7050" i="1"/>
  <c r="Z6922" i="1"/>
  <c r="Z6858" i="1"/>
  <c r="Z6566" i="1"/>
  <c r="Z6502" i="1"/>
  <c r="Z6487" i="1"/>
  <c r="Z6423" i="1"/>
  <c r="Z6359" i="1"/>
  <c r="Z6295" i="1"/>
  <c r="Z6167" i="1"/>
  <c r="Z6103" i="1"/>
  <c r="Z6039" i="1"/>
  <c r="Z5519" i="1"/>
  <c r="Z5455" i="1"/>
  <c r="Z5391" i="1"/>
  <c r="Z5327" i="1"/>
  <c r="Z5263" i="1"/>
  <c r="Z5135" i="1"/>
  <c r="Z6433" i="1"/>
  <c r="Z5769" i="1"/>
  <c r="Z5705" i="1"/>
  <c r="Z5641" i="1"/>
  <c r="Z5577" i="1"/>
  <c r="Z6650" i="1"/>
  <c r="Z6610" i="1"/>
  <c r="Z6466" i="1"/>
  <c r="Z5954" i="1"/>
  <c r="Z5762" i="1"/>
  <c r="Z5634" i="1"/>
  <c r="Z5506" i="1"/>
  <c r="Z5442" i="1"/>
  <c r="Z5122" i="1"/>
  <c r="Z5859" i="1"/>
  <c r="Z5795" i="1"/>
  <c r="Z5667" i="1"/>
  <c r="Z6609" i="1"/>
  <c r="Z6308" i="1"/>
  <c r="Z5796" i="1"/>
  <c r="Z5732" i="1"/>
  <c r="Z5668" i="1"/>
  <c r="Z5476" i="1"/>
  <c r="Z5412" i="1"/>
  <c r="Z5220" i="1"/>
  <c r="Z6557" i="1"/>
  <c r="Z6373" i="1"/>
  <c r="Z6181" i="1"/>
  <c r="Z5989" i="1"/>
  <c r="Z5925" i="1"/>
  <c r="Z5861" i="1"/>
  <c r="Z5797" i="1"/>
  <c r="Z5381" i="1"/>
  <c r="Z5253" i="1"/>
  <c r="Z5189" i="1"/>
  <c r="Z5204" i="1"/>
  <c r="Z4929" i="1"/>
  <c r="Z4865" i="1"/>
  <c r="Z4801" i="1"/>
  <c r="Z4737" i="1"/>
  <c r="Z4673" i="1"/>
  <c r="Z4609" i="1"/>
  <c r="Z4545" i="1"/>
  <c r="Z4481" i="1"/>
  <c r="Z4417" i="1"/>
  <c r="Z4353" i="1"/>
  <c r="Z4289" i="1"/>
  <c r="Z4225" i="1"/>
  <c r="Z4161" i="1"/>
  <c r="Z4097" i="1"/>
  <c r="Z4033" i="1"/>
  <c r="Z3969" i="1"/>
  <c r="Z3905" i="1"/>
  <c r="Z3841" i="1"/>
  <c r="Z3777" i="1"/>
  <c r="Z3713" i="1"/>
  <c r="Z3649" i="1"/>
  <c r="Z5092" i="1"/>
  <c r="Z5133" i="1"/>
  <c r="Z5093" i="1"/>
  <c r="Z4980" i="1"/>
  <c r="Z4916" i="1"/>
  <c r="Z4852" i="1"/>
  <c r="Z4788" i="1"/>
  <c r="Z4468" i="1"/>
  <c r="Z4404" i="1"/>
  <c r="Z4340" i="1"/>
  <c r="Z4276" i="1"/>
  <c r="Z4212" i="1"/>
  <c r="Z5029" i="1"/>
  <c r="Z4965" i="1"/>
  <c r="Z5038" i="1"/>
  <c r="Z4974" i="1"/>
  <c r="Z4910" i="1"/>
  <c r="Z4846" i="1"/>
  <c r="Z4782" i="1"/>
  <c r="Z4718" i="1"/>
  <c r="Z4654" i="1"/>
  <c r="Z4590" i="1"/>
  <c r="Z4526" i="1"/>
  <c r="Z4462" i="1"/>
  <c r="Z4398" i="1"/>
  <c r="Z4334" i="1"/>
  <c r="Z4270" i="1"/>
  <c r="Z4206" i="1"/>
  <c r="Z4142" i="1"/>
  <c r="Z4078" i="1"/>
  <c r="Z4014" i="1"/>
  <c r="Z3950" i="1"/>
  <c r="Z3886" i="1"/>
  <c r="Z3822" i="1"/>
  <c r="Z5087" i="1"/>
  <c r="Z5039" i="1"/>
  <c r="Z4975" i="1"/>
  <c r="Z4911" i="1"/>
  <c r="Z4847" i="1"/>
  <c r="Z4783" i="1"/>
  <c r="Z4719" i="1"/>
  <c r="Z4655" i="1"/>
  <c r="Z4591" i="1"/>
  <c r="Z4527" i="1"/>
  <c r="Z4463" i="1"/>
  <c r="Z4399" i="1"/>
  <c r="Z4335" i="1"/>
  <c r="Z4271" i="1"/>
  <c r="Z4207" i="1"/>
  <c r="Z4143" i="1"/>
  <c r="Z4079" i="1"/>
  <c r="Z4015" i="1"/>
  <c r="Z3951" i="1"/>
  <c r="Z3887" i="1"/>
  <c r="Z3823" i="1"/>
  <c r="Z3695" i="1"/>
  <c r="Z3908" i="1"/>
  <c r="Z3646" i="1"/>
  <c r="Z2818" i="1"/>
  <c r="Z2754" i="1"/>
  <c r="Z2562" i="1"/>
  <c r="Z2498" i="1"/>
  <c r="Z2090" i="1"/>
  <c r="Z1426" i="1"/>
  <c r="Z1234" i="1"/>
  <c r="Z1170" i="1"/>
  <c r="Z1066" i="1"/>
  <c r="Z938" i="1"/>
  <c r="Z874" i="1"/>
  <c r="Z618" i="1"/>
  <c r="Z554" i="1"/>
  <c r="Z490" i="1"/>
  <c r="Z410" i="1"/>
  <c r="Z3523" i="1"/>
  <c r="Z2819" i="1"/>
  <c r="Z2755" i="1"/>
  <c r="Z2691" i="1"/>
  <c r="Z2627" i="1"/>
  <c r="Z2563" i="1"/>
  <c r="Z2499" i="1"/>
  <c r="Z2435" i="1"/>
  <c r="Z2371" i="1"/>
  <c r="Z2307" i="1"/>
  <c r="Z2243" i="1"/>
  <c r="Z2179" i="1"/>
  <c r="Z2115" i="1"/>
  <c r="Z2051" i="1"/>
  <c r="Z1987" i="1"/>
  <c r="Z1923" i="1"/>
  <c r="Z1859" i="1"/>
  <c r="Z1795" i="1"/>
  <c r="Z1731" i="1"/>
  <c r="Z1099" i="1"/>
  <c r="Z1035" i="1"/>
  <c r="Z971" i="1"/>
  <c r="Z907" i="1"/>
  <c r="Z843" i="1"/>
  <c r="Z779" i="1"/>
  <c r="Z715" i="1"/>
  <c r="Z651" i="1"/>
  <c r="Z587" i="1"/>
  <c r="Z523" i="1"/>
  <c r="Z459" i="1"/>
  <c r="Z379" i="1"/>
  <c r="Z315" i="1"/>
  <c r="Z251" i="1"/>
  <c r="Z3694" i="1"/>
  <c r="Z3540" i="1"/>
  <c r="Z2084" i="1"/>
  <c r="Z1052" i="1"/>
  <c r="Z988" i="1"/>
  <c r="Z924" i="1"/>
  <c r="Z860" i="1"/>
  <c r="Z796" i="1"/>
  <c r="Z732" i="1"/>
  <c r="Z668" i="1"/>
  <c r="Z604" i="1"/>
  <c r="Z540" i="1"/>
  <c r="Z476" i="1"/>
  <c r="Z388" i="1"/>
  <c r="Z324" i="1"/>
  <c r="Z260" i="1"/>
  <c r="Z1133" i="1"/>
  <c r="Z1069" i="1"/>
  <c r="Z1005" i="1"/>
  <c r="Z941" i="1"/>
  <c r="Z877" i="1"/>
  <c r="Z813" i="1"/>
  <c r="Z685" i="1"/>
  <c r="Z621" i="1"/>
  <c r="Z557" i="1"/>
  <c r="Z3774" i="1"/>
  <c r="Z3454" i="1"/>
  <c r="Z3390" i="1"/>
  <c r="Z3326" i="1"/>
  <c r="Z3262" i="1"/>
  <c r="Z3198" i="1"/>
  <c r="Z3134" i="1"/>
  <c r="Z3070" i="1"/>
  <c r="Z3006" i="1"/>
  <c r="Z2942" i="1"/>
  <c r="Z2878" i="1"/>
  <c r="Z2462" i="1"/>
  <c r="Z2398" i="1"/>
  <c r="Z2334" i="1"/>
  <c r="Z2270" i="1"/>
  <c r="Z2206" i="1"/>
  <c r="Z2030" i="1"/>
  <c r="Z1966" i="1"/>
  <c r="Z1902" i="1"/>
  <c r="Z1838" i="1"/>
  <c r="Z1774" i="1"/>
  <c r="Z1710" i="1"/>
  <c r="Z1646" i="1"/>
  <c r="Z1582" i="1"/>
  <c r="Z1518" i="1"/>
  <c r="Z1454" i="1"/>
  <c r="Z430" i="1"/>
  <c r="Z342" i="1"/>
  <c r="Z278" i="1"/>
  <c r="Z214" i="1"/>
  <c r="Z3447" i="1"/>
  <c r="Z3383" i="1"/>
  <c r="Z3319" i="1"/>
  <c r="Z3255" i="1"/>
  <c r="Z3191" i="1"/>
  <c r="Z3127" i="1"/>
  <c r="Z3063" i="1"/>
  <c r="Z2999" i="1"/>
  <c r="Z2935" i="1"/>
  <c r="Z2871" i="1"/>
  <c r="Z1687" i="1"/>
  <c r="Z1623" i="1"/>
  <c r="Z1559" i="1"/>
  <c r="Z1495" i="1"/>
  <c r="Z1431" i="1"/>
  <c r="Z1367" i="1"/>
  <c r="Z1303" i="1"/>
  <c r="Z1239" i="1"/>
  <c r="Z1175" i="1"/>
  <c r="Z3892" i="1"/>
  <c r="Z3440" i="1"/>
  <c r="Z3376" i="1"/>
  <c r="Z3312" i="1"/>
  <c r="Z3248" i="1"/>
  <c r="Z3184" i="1"/>
  <c r="Z3120" i="1"/>
  <c r="Z3056" i="1"/>
  <c r="Z2992" i="1"/>
  <c r="Z2928" i="1"/>
  <c r="Z2864" i="1"/>
  <c r="Z2800" i="1"/>
  <c r="Z2736" i="1"/>
  <c r="Z2672" i="1"/>
  <c r="Z2608" i="1"/>
  <c r="Z2544" i="1"/>
  <c r="Z2480" i="1"/>
  <c r="Z2416" i="1"/>
  <c r="Z2352" i="1"/>
  <c r="Z2288" i="1"/>
  <c r="Z2224" i="1"/>
  <c r="Z2160" i="1"/>
  <c r="Z2096" i="1"/>
  <c r="Z2032" i="1"/>
  <c r="Z1968" i="1"/>
  <c r="Z1904" i="1"/>
  <c r="Z1840" i="1"/>
  <c r="Z1776" i="1"/>
  <c r="Z1712" i="1"/>
  <c r="Z1648" i="1"/>
  <c r="Z1584" i="1"/>
  <c r="Z1520" i="1"/>
  <c r="Z1456" i="1"/>
  <c r="Z1392" i="1"/>
  <c r="Z1328" i="1"/>
  <c r="Z1264" i="1"/>
  <c r="Z1200" i="1"/>
  <c r="Z1136" i="1"/>
  <c r="Z392" i="1"/>
  <c r="Z3481" i="1"/>
  <c r="Z3289" i="1"/>
  <c r="Z3225" i="1"/>
  <c r="Z3161" i="1"/>
  <c r="Z3097" i="1"/>
  <c r="Z3033" i="1"/>
  <c r="Z2969" i="1"/>
  <c r="Z2841" i="1"/>
  <c r="Z2713" i="1"/>
  <c r="Z2585" i="1"/>
  <c r="Z2521" i="1"/>
  <c r="Z2457" i="1"/>
  <c r="Z2265" i="1"/>
  <c r="Z2201" i="1"/>
  <c r="Z2073" i="1"/>
  <c r="Z1945" i="1"/>
  <c r="Z1753" i="1"/>
  <c r="Z1665" i="1"/>
  <c r="Z1601" i="1"/>
  <c r="Z1473" i="1"/>
  <c r="Z1345" i="1"/>
  <c r="Z1281" i="1"/>
  <c r="Z1153" i="1"/>
  <c r="Z457" i="1"/>
  <c r="Z393" i="1"/>
  <c r="Z170" i="1"/>
  <c r="Z106" i="1"/>
  <c r="Z42" i="1"/>
  <c r="Z208" i="1"/>
  <c r="Z131" i="1"/>
  <c r="Z67" i="1"/>
  <c r="Z136" i="1"/>
  <c r="Z72" i="1"/>
  <c r="Z216" i="1"/>
  <c r="Z161" i="1"/>
  <c r="Z97" i="1"/>
  <c r="Z33" i="1"/>
  <c r="Z8353" i="1"/>
  <c r="Z8706" i="1"/>
  <c r="Z8642" i="1"/>
  <c r="Z8578" i="1"/>
  <c r="Z8514" i="1"/>
  <c r="Z8450" i="1"/>
  <c r="Z8386" i="1"/>
  <c r="Z8731" i="1"/>
  <c r="Z8667" i="1"/>
  <c r="Z8603" i="1"/>
  <c r="Z8475" i="1"/>
  <c r="Z8283" i="1"/>
  <c r="Z8668" i="1"/>
  <c r="Z8476" i="1"/>
  <c r="Z8757" i="1"/>
  <c r="Z8605" i="1"/>
  <c r="Z8541" i="1"/>
  <c r="Z8477" i="1"/>
  <c r="Z8413" i="1"/>
  <c r="Z8277" i="1"/>
  <c r="Z8342" i="1"/>
  <c r="Z8278" i="1"/>
  <c r="Z7859" i="1"/>
  <c r="Z7795" i="1"/>
  <c r="Z7731" i="1"/>
  <c r="Z7667" i="1"/>
  <c r="Z7603" i="1"/>
  <c r="Z7507" i="1"/>
  <c r="Z7443" i="1"/>
  <c r="Z7339" i="1"/>
  <c r="Z7275" i="1"/>
  <c r="Z7211" i="1"/>
  <c r="Z7147" i="1"/>
  <c r="Z7083" i="1"/>
  <c r="Z7019" i="1"/>
  <c r="Z6955" i="1"/>
  <c r="Z6891" i="1"/>
  <c r="Z6827" i="1"/>
  <c r="Z6763" i="1"/>
  <c r="Z6699" i="1"/>
  <c r="Z7852" i="1"/>
  <c r="Z7788" i="1"/>
  <c r="Z7724" i="1"/>
  <c r="Z7660" i="1"/>
  <c r="Z7596" i="1"/>
  <c r="Z7500" i="1"/>
  <c r="Z7436" i="1"/>
  <c r="Z6852" i="1"/>
  <c r="Z6788" i="1"/>
  <c r="Z6724" i="1"/>
  <c r="Z6660" i="1"/>
  <c r="Z8157" i="1"/>
  <c r="Z8093" i="1"/>
  <c r="Z8029" i="1"/>
  <c r="Z7965" i="1"/>
  <c r="Z7629" i="1"/>
  <c r="Z7501" i="1"/>
  <c r="Z7373" i="1"/>
  <c r="Z7590" i="1"/>
  <c r="Z8071" i="1"/>
  <c r="Z8007" i="1"/>
  <c r="Z7943" i="1"/>
  <c r="Z7367" i="1"/>
  <c r="Z7888" i="1"/>
  <c r="Z7368" i="1"/>
  <c r="Z7304" i="1"/>
  <c r="Z7240" i="1"/>
  <c r="Z7112" i="1"/>
  <c r="Z6984" i="1"/>
  <c r="Z6920" i="1"/>
  <c r="Z7801" i="1"/>
  <c r="Z7737" i="1"/>
  <c r="Z7673" i="1"/>
  <c r="Z7265" i="1"/>
  <c r="Z7201" i="1"/>
  <c r="Z7137" i="1"/>
  <c r="Z7073" i="1"/>
  <c r="Z7009" i="1"/>
  <c r="Z6945" i="1"/>
  <c r="Z6881" i="1"/>
  <c r="Z6817" i="1"/>
  <c r="Z6753" i="1"/>
  <c r="Z6689" i="1"/>
  <c r="Z7978" i="1"/>
  <c r="Z7914" i="1"/>
  <c r="Z7850" i="1"/>
  <c r="Z7786" i="1"/>
  <c r="Z7722" i="1"/>
  <c r="Z7490" i="1"/>
  <c r="Z6633" i="1"/>
  <c r="Z6494" i="1"/>
  <c r="Z6479" i="1"/>
  <c r="Z6415" i="1"/>
  <c r="Z6223" i="1"/>
  <c r="Z6095" i="1"/>
  <c r="Z5511" i="1"/>
  <c r="Z5447" i="1"/>
  <c r="Z5383" i="1"/>
  <c r="Z5191" i="1"/>
  <c r="Z5127" i="1"/>
  <c r="Z5841" i="1"/>
  <c r="Z5761" i="1"/>
  <c r="Z5697" i="1"/>
  <c r="Z5633" i="1"/>
  <c r="Z5569" i="1"/>
  <c r="Z6330" i="1"/>
  <c r="Z6266" i="1"/>
  <c r="Z6202" i="1"/>
  <c r="Z6074" i="1"/>
  <c r="Z6010" i="1"/>
  <c r="Z5882" i="1"/>
  <c r="Z5754" i="1"/>
  <c r="Z5690" i="1"/>
  <c r="Z5498" i="1"/>
  <c r="Z5434" i="1"/>
  <c r="Z5370" i="1"/>
  <c r="Z5242" i="1"/>
  <c r="Z5178" i="1"/>
  <c r="Z5979" i="1"/>
  <c r="Z5851" i="1"/>
  <c r="Z5659" i="1"/>
  <c r="Z6364" i="1"/>
  <c r="Z6300" i="1"/>
  <c r="Z6172" i="1"/>
  <c r="Z5852" i="1"/>
  <c r="Z5660" i="1"/>
  <c r="Z5596" i="1"/>
  <c r="Z5532" i="1"/>
  <c r="Z5468" i="1"/>
  <c r="Z5404" i="1"/>
  <c r="Z5276" i="1"/>
  <c r="Z5212" i="1"/>
  <c r="Z6237" i="1"/>
  <c r="Z6173" i="1"/>
  <c r="Z6109" i="1"/>
  <c r="Z6045" i="1"/>
  <c r="Z5981" i="1"/>
  <c r="Z5917" i="1"/>
  <c r="Z5501" i="1"/>
  <c r="Z5437" i="1"/>
  <c r="Z5373" i="1"/>
  <c r="Z5149" i="1"/>
  <c r="Z4921" i="1"/>
  <c r="Z4857" i="1"/>
  <c r="Z4793" i="1"/>
  <c r="Z4729" i="1"/>
  <c r="Z4665" i="1"/>
  <c r="Z4601" i="1"/>
  <c r="Z4537" i="1"/>
  <c r="Z4473" i="1"/>
  <c r="Z4409" i="1"/>
  <c r="Z4345" i="1"/>
  <c r="Z4281" i="1"/>
  <c r="Z4217" i="1"/>
  <c r="Z4153" i="1"/>
  <c r="Z4089" i="1"/>
  <c r="Z4025" i="1"/>
  <c r="Z3961" i="1"/>
  <c r="Z3897" i="1"/>
  <c r="Z3833" i="1"/>
  <c r="Z3769" i="1"/>
  <c r="Z3705" i="1"/>
  <c r="Z3641" i="1"/>
  <c r="Z5036" i="1"/>
  <c r="Z4972" i="1"/>
  <c r="Z4908" i="1"/>
  <c r="Z4844" i="1"/>
  <c r="Z4716" i="1"/>
  <c r="Z4652" i="1"/>
  <c r="Z4588" i="1"/>
  <c r="Z4460" i="1"/>
  <c r="Z4332" i="1"/>
  <c r="Z4268" i="1"/>
  <c r="Z4140" i="1"/>
  <c r="Z5021" i="1"/>
  <c r="Z4957" i="1"/>
  <c r="Z5030" i="1"/>
  <c r="Z4966" i="1"/>
  <c r="Z4902" i="1"/>
  <c r="Z4838" i="1"/>
  <c r="Z4774" i="1"/>
  <c r="Z4710" i="1"/>
  <c r="Z4646" i="1"/>
  <c r="Z4582" i="1"/>
  <c r="Z4518" i="1"/>
  <c r="Z4454" i="1"/>
  <c r="Z4390" i="1"/>
  <c r="Z4326" i="1"/>
  <c r="Z4262" i="1"/>
  <c r="Z4198" i="1"/>
  <c r="Z4134" i="1"/>
  <c r="Z4070" i="1"/>
  <c r="Z4006" i="1"/>
  <c r="Z3942" i="1"/>
  <c r="Z3878" i="1"/>
  <c r="Z3814" i="1"/>
  <c r="Z5031" i="1"/>
  <c r="Z4967" i="1"/>
  <c r="Z4903" i="1"/>
  <c r="Z4839" i="1"/>
  <c r="Z4775" i="1"/>
  <c r="Z4711" i="1"/>
  <c r="Z4647" i="1"/>
  <c r="Z4583" i="1"/>
  <c r="Z4519" i="1"/>
  <c r="Z4455" i="1"/>
  <c r="Z4391" i="1"/>
  <c r="Z4327" i="1"/>
  <c r="Z4263" i="1"/>
  <c r="Z4199" i="1"/>
  <c r="Z4135" i="1"/>
  <c r="Z4071" i="1"/>
  <c r="Z4007" i="1"/>
  <c r="Z3943" i="1"/>
  <c r="Z3879" i="1"/>
  <c r="Z3815" i="1"/>
  <c r="Z3678" i="1"/>
  <c r="Z3522" i="1"/>
  <c r="Z2810" i="1"/>
  <c r="Z2746" i="1"/>
  <c r="Z2682" i="1"/>
  <c r="Z2618" i="1"/>
  <c r="Z2554" i="1"/>
  <c r="Z2490" i="1"/>
  <c r="Z2146" i="1"/>
  <c r="Z2082" i="1"/>
  <c r="Z1418" i="1"/>
  <c r="Z1354" i="1"/>
  <c r="Z1290" i="1"/>
  <c r="Z1226" i="1"/>
  <c r="Z1162" i="1"/>
  <c r="Z1058" i="1"/>
  <c r="Z994" i="1"/>
  <c r="Z930" i="1"/>
  <c r="Z866" i="1"/>
  <c r="Z802" i="1"/>
  <c r="Z738" i="1"/>
  <c r="Z674" i="1"/>
  <c r="Z610" i="1"/>
  <c r="Z546" i="1"/>
  <c r="Z482" i="1"/>
  <c r="Z402" i="1"/>
  <c r="Z3515" i="1"/>
  <c r="Z2811" i="1"/>
  <c r="Z2747" i="1"/>
  <c r="Z2683" i="1"/>
  <c r="Z2619" i="1"/>
  <c r="Z2555" i="1"/>
  <c r="Z2491" i="1"/>
  <c r="Z2427" i="1"/>
  <c r="Z2363" i="1"/>
  <c r="Z2299" i="1"/>
  <c r="Z2235" i="1"/>
  <c r="Z2171" i="1"/>
  <c r="Z2107" i="1"/>
  <c r="Z2043" i="1"/>
  <c r="Z1979" i="1"/>
  <c r="Z1915" i="1"/>
  <c r="Z1851" i="1"/>
  <c r="Z1787" i="1"/>
  <c r="Z1723" i="1"/>
  <c r="Z1091" i="1"/>
  <c r="Z1027" i="1"/>
  <c r="Z963" i="1"/>
  <c r="Z899" i="1"/>
  <c r="Z835" i="1"/>
  <c r="Z771" i="1"/>
  <c r="Z707" i="1"/>
  <c r="Z643" i="1"/>
  <c r="Z579" i="1"/>
  <c r="Z515" i="1"/>
  <c r="Z451" i="1"/>
  <c r="Z371" i="1"/>
  <c r="Z307" i="1"/>
  <c r="Z243" i="1"/>
  <c r="Z3532" i="1"/>
  <c r="Z1716" i="1"/>
  <c r="Z916" i="1"/>
  <c r="Z788" i="1"/>
  <c r="Z596" i="1"/>
  <c r="Z468" i="1"/>
  <c r="Z380" i="1"/>
  <c r="Z316" i="1"/>
  <c r="Z3860" i="1"/>
  <c r="Z1125" i="1"/>
  <c r="Z1061" i="1"/>
  <c r="Z997" i="1"/>
  <c r="Z933" i="1"/>
  <c r="Z805" i="1"/>
  <c r="Z677" i="1"/>
  <c r="Z613" i="1"/>
  <c r="Z325" i="1"/>
  <c r="Z261" i="1"/>
  <c r="Z3609" i="1"/>
  <c r="Z3446" i="1"/>
  <c r="Z3382" i="1"/>
  <c r="Z3318" i="1"/>
  <c r="Z3254" i="1"/>
  <c r="Z3190" i="1"/>
  <c r="Z3126" i="1"/>
  <c r="Z3062" i="1"/>
  <c r="Z2998" i="1"/>
  <c r="Z2934" i="1"/>
  <c r="Z2870" i="1"/>
  <c r="Z2454" i="1"/>
  <c r="Z2390" i="1"/>
  <c r="Z2326" i="1"/>
  <c r="Z2262" i="1"/>
  <c r="Z2198" i="1"/>
  <c r="Z2022" i="1"/>
  <c r="Z1958" i="1"/>
  <c r="Z1894" i="1"/>
  <c r="Z1830" i="1"/>
  <c r="Z1766" i="1"/>
  <c r="Z1702" i="1"/>
  <c r="Z1638" i="1"/>
  <c r="Z1574" i="1"/>
  <c r="Z1510" i="1"/>
  <c r="Z1446" i="1"/>
  <c r="Z422" i="1"/>
  <c r="Z334" i="1"/>
  <c r="Z270" i="1"/>
  <c r="Z3439" i="1"/>
  <c r="Z3375" i="1"/>
  <c r="Z3311" i="1"/>
  <c r="Z3247" i="1"/>
  <c r="Z3183" i="1"/>
  <c r="Z3119" i="1"/>
  <c r="Z3055" i="1"/>
  <c r="Z2991" i="1"/>
  <c r="Z2927" i="1"/>
  <c r="Z2863" i="1"/>
  <c r="Z1679" i="1"/>
  <c r="Z1615" i="1"/>
  <c r="Z1551" i="1"/>
  <c r="Z1487" i="1"/>
  <c r="Z1423" i="1"/>
  <c r="Z1359" i="1"/>
  <c r="Z1295" i="1"/>
  <c r="Z1231" i="1"/>
  <c r="Z1167" i="1"/>
  <c r="Z3671" i="1"/>
  <c r="Z3432" i="1"/>
  <c r="Z3368" i="1"/>
  <c r="Z3304" i="1"/>
  <c r="Z3240" i="1"/>
  <c r="Z3176" i="1"/>
  <c r="Z3112" i="1"/>
  <c r="Z3048" i="1"/>
  <c r="Z2984" i="1"/>
  <c r="Z2920" i="1"/>
  <c r="Z2856" i="1"/>
  <c r="Z2792" i="1"/>
  <c r="Z2728" i="1"/>
  <c r="Z2664" i="1"/>
  <c r="Z2600" i="1"/>
  <c r="Z2536" i="1"/>
  <c r="Z2472" i="1"/>
  <c r="Z2408" i="1"/>
  <c r="Z2344" i="1"/>
  <c r="Z2280" i="1"/>
  <c r="Z2216" i="1"/>
  <c r="Z2152" i="1"/>
  <c r="Z2088" i="1"/>
  <c r="Z2024" i="1"/>
  <c r="Z1960" i="1"/>
  <c r="Z1896" i="1"/>
  <c r="Z1832" i="1"/>
  <c r="Z1768" i="1"/>
  <c r="Z1704" i="1"/>
  <c r="Z1640" i="1"/>
  <c r="Z1576" i="1"/>
  <c r="Z1512" i="1"/>
  <c r="Z1448" i="1"/>
  <c r="Z1384" i="1"/>
  <c r="Z1320" i="1"/>
  <c r="Z1256" i="1"/>
  <c r="Z1192" i="1"/>
  <c r="Z1128" i="1"/>
  <c r="Z3537" i="1"/>
  <c r="Z3473" i="1"/>
  <c r="Z3409" i="1"/>
  <c r="Z3025" i="1"/>
  <c r="Z2961" i="1"/>
  <c r="Z2833" i="1"/>
  <c r="Z2769" i="1"/>
  <c r="Z2641" i="1"/>
  <c r="Z2577" i="1"/>
  <c r="Z2513" i="1"/>
  <c r="Z2449" i="1"/>
  <c r="Z2385" i="1"/>
  <c r="Z2257" i="1"/>
  <c r="Z2193" i="1"/>
  <c r="Z2065" i="1"/>
  <c r="Z1809" i="1"/>
  <c r="Z1745" i="1"/>
  <c r="Z1593" i="1"/>
  <c r="Z1529" i="1"/>
  <c r="Z1465" i="1"/>
  <c r="Z1401" i="1"/>
  <c r="Z1145" i="1"/>
  <c r="Z513" i="1"/>
  <c r="Z449" i="1"/>
  <c r="Z385" i="1"/>
  <c r="Z162" i="1"/>
  <c r="Z98" i="1"/>
  <c r="Z34" i="1"/>
  <c r="Z195" i="1"/>
  <c r="Z123" i="1"/>
  <c r="Z59" i="1"/>
  <c r="Z164" i="1"/>
  <c r="Z191" i="1"/>
  <c r="Z192" i="1"/>
  <c r="Z128" i="1"/>
  <c r="Z64" i="1"/>
  <c r="Z215" i="1"/>
  <c r="Z153" i="1"/>
  <c r="Z89" i="1"/>
  <c r="Z8765" i="1"/>
  <c r="Z8762" i="1"/>
  <c r="Z8698" i="1"/>
  <c r="Z8634" i="1"/>
  <c r="Z8570" i="1"/>
  <c r="Z8506" i="1"/>
  <c r="Z8378" i="1"/>
  <c r="Z8723" i="1"/>
  <c r="Z8659" i="1"/>
  <c r="Z8595" i="1"/>
  <c r="Z8531" i="1"/>
  <c r="Z8467" i="1"/>
  <c r="Z8403" i="1"/>
  <c r="Z8339" i="1"/>
  <c r="Z8275" i="1"/>
  <c r="Z8211" i="1"/>
  <c r="Z8724" i="1"/>
  <c r="Z8660" i="1"/>
  <c r="Z8532" i="1"/>
  <c r="Z8468" i="1"/>
  <c r="Z8725" i="1"/>
  <c r="Z8661" i="1"/>
  <c r="Z8597" i="1"/>
  <c r="Z8533" i="1"/>
  <c r="Z8469" i="1"/>
  <c r="Z8405" i="1"/>
  <c r="Z8334" i="1"/>
  <c r="Z8270" i="1"/>
  <c r="Z8340" i="1"/>
  <c r="Z7851" i="1"/>
  <c r="Z7787" i="1"/>
  <c r="Z7723" i="1"/>
  <c r="Z7659" i="1"/>
  <c r="Z7595" i="1"/>
  <c r="Z7499" i="1"/>
  <c r="Z7395" i="1"/>
  <c r="Z7331" i="1"/>
  <c r="Z7267" i="1"/>
  <c r="Z7203" i="1"/>
  <c r="Z7139" i="1"/>
  <c r="Z7075" i="1"/>
  <c r="Z7011" i="1"/>
  <c r="Z6947" i="1"/>
  <c r="Z6883" i="1"/>
  <c r="Z6819" i="1"/>
  <c r="Z6755" i="1"/>
  <c r="Z6691" i="1"/>
  <c r="Z7844" i="1"/>
  <c r="Z7780" i="1"/>
  <c r="Z7652" i="1"/>
  <c r="Z7588" i="1"/>
  <c r="Z7492" i="1"/>
  <c r="Z7284" i="1"/>
  <c r="Z6844" i="1"/>
  <c r="Z6780" i="1"/>
  <c r="Z6716" i="1"/>
  <c r="Z6652" i="1"/>
  <c r="Z8149" i="1"/>
  <c r="Z8085" i="1"/>
  <c r="Z8021" i="1"/>
  <c r="Z7957" i="1"/>
  <c r="Z7893" i="1"/>
  <c r="Z7621" i="1"/>
  <c r="Z7557" i="1"/>
  <c r="Z7493" i="1"/>
  <c r="Z7429" i="1"/>
  <c r="Z7365" i="1"/>
  <c r="Z7301" i="1"/>
  <c r="Z8198" i="1"/>
  <c r="Z7646" i="1"/>
  <c r="Z8204" i="1"/>
  <c r="Z8127" i="1"/>
  <c r="Z8063" i="1"/>
  <c r="Z7999" i="1"/>
  <c r="Z7935" i="1"/>
  <c r="Z7871" i="1"/>
  <c r="Z7423" i="1"/>
  <c r="Z8136" i="1"/>
  <c r="Z7424" i="1"/>
  <c r="Z7360" i="1"/>
  <c r="Z7296" i="1"/>
  <c r="Z7168" i="1"/>
  <c r="Z7104" i="1"/>
  <c r="Z7857" i="1"/>
  <c r="Z7729" i="1"/>
  <c r="Z7665" i="1"/>
  <c r="Z7193" i="1"/>
  <c r="Z7129" i="1"/>
  <c r="Z7065" i="1"/>
  <c r="Z6809" i="1"/>
  <c r="Z8332" i="1"/>
  <c r="Z8034" i="1"/>
  <c r="Z7970" i="1"/>
  <c r="Z7778" i="1"/>
  <c r="Z7482" i="1"/>
  <c r="Z7418" i="1"/>
  <c r="Z7354" i="1"/>
  <c r="Z7290" i="1"/>
  <c r="Z7226" i="1"/>
  <c r="Z7162" i="1"/>
  <c r="Z7034" i="1"/>
  <c r="Z6970" i="1"/>
  <c r="Z6906" i="1"/>
  <c r="Z6842" i="1"/>
  <c r="Z6778" i="1"/>
  <c r="Z6550" i="1"/>
  <c r="Z6486" i="1"/>
  <c r="Z6649" i="1"/>
  <c r="Z6599" i="1"/>
  <c r="Z6535" i="1"/>
  <c r="Z6471" i="1"/>
  <c r="Z6407" i="1"/>
  <c r="Z6343" i="1"/>
  <c r="Z6279" i="1"/>
  <c r="Z6215" i="1"/>
  <c r="Z6151" i="1"/>
  <c r="Z6087" i="1"/>
  <c r="Z6023" i="1"/>
  <c r="Z5567" i="1"/>
  <c r="Z5503" i="1"/>
  <c r="Z5439" i="1"/>
  <c r="Z5375" i="1"/>
  <c r="Z5311" i="1"/>
  <c r="Z5247" i="1"/>
  <c r="Z5183" i="1"/>
  <c r="Z5119" i="1"/>
  <c r="Z6481" i="1"/>
  <c r="Z5833" i="1"/>
  <c r="Z5753" i="1"/>
  <c r="Z5689" i="1"/>
  <c r="Z5625" i="1"/>
  <c r="Z6682" i="1"/>
  <c r="Z6450" i="1"/>
  <c r="Z6322" i="1"/>
  <c r="Z6258" i="1"/>
  <c r="Z6066" i="1"/>
  <c r="Z5938" i="1"/>
  <c r="Z5682" i="1"/>
  <c r="Z5618" i="1"/>
  <c r="Z5490" i="1"/>
  <c r="Z5362" i="1"/>
  <c r="Z5298" i="1"/>
  <c r="Z5234" i="1"/>
  <c r="Z5170" i="1"/>
  <c r="Z5971" i="1"/>
  <c r="Z5907" i="1"/>
  <c r="Z6548" i="1"/>
  <c r="Z6484" i="1"/>
  <c r="Z6420" i="1"/>
  <c r="Z6164" i="1"/>
  <c r="Z6036" i="1"/>
  <c r="Z5972" i="1"/>
  <c r="Z5908" i="1"/>
  <c r="Z5780" i="1"/>
  <c r="Z5716" i="1"/>
  <c r="Z5588" i="1"/>
  <c r="Z5460" i="1"/>
  <c r="Z5396" i="1"/>
  <c r="Z5332" i="1"/>
  <c r="Z6605" i="1"/>
  <c r="Z6541" i="1"/>
  <c r="Z6421" i="1"/>
  <c r="Z6357" i="1"/>
  <c r="Z6293" i="1"/>
  <c r="Z6229" i="1"/>
  <c r="Z6165" i="1"/>
  <c r="Z6101" i="1"/>
  <c r="Z6037" i="1"/>
  <c r="Z5973" i="1"/>
  <c r="Z5909" i="1"/>
  <c r="Z5845" i="1"/>
  <c r="Z5557" i="1"/>
  <c r="Z5429" i="1"/>
  <c r="Z5365" i="1"/>
  <c r="Z5301" i="1"/>
  <c r="Z4913" i="1"/>
  <c r="Z4849" i="1"/>
  <c r="Z4785" i="1"/>
  <c r="Z4721" i="1"/>
  <c r="Z4657" i="1"/>
  <c r="Z4593" i="1"/>
  <c r="Z4529" i="1"/>
  <c r="Z4465" i="1"/>
  <c r="Z4401" i="1"/>
  <c r="Z4337" i="1"/>
  <c r="Z4273" i="1"/>
  <c r="Z4209" i="1"/>
  <c r="Z4145" i="1"/>
  <c r="Z4081" i="1"/>
  <c r="Z4017" i="1"/>
  <c r="Z3953" i="1"/>
  <c r="Z3889" i="1"/>
  <c r="Z3825" i="1"/>
  <c r="Z3761" i="1"/>
  <c r="Z3697" i="1"/>
  <c r="Z3633" i="1"/>
  <c r="Z5028" i="1"/>
  <c r="Z4964" i="1"/>
  <c r="Z4900" i="1"/>
  <c r="Z4836" i="1"/>
  <c r="Z4772" i="1"/>
  <c r="Z4708" i="1"/>
  <c r="Z4644" i="1"/>
  <c r="Z4580" i="1"/>
  <c r="Z4516" i="1"/>
  <c r="Z4452" i="1"/>
  <c r="Z4388" i="1"/>
  <c r="Z4324" i="1"/>
  <c r="Z4260" i="1"/>
  <c r="Z4196" i="1"/>
  <c r="Z4132" i="1"/>
  <c r="Z4068" i="1"/>
  <c r="Z4004" i="1"/>
  <c r="Z3940" i="1"/>
  <c r="Z5077" i="1"/>
  <c r="Z4949" i="1"/>
  <c r="Z5022" i="1"/>
  <c r="Z4958" i="1"/>
  <c r="Z4894" i="1"/>
  <c r="Z4830" i="1"/>
  <c r="Z4766" i="1"/>
  <c r="Z4702" i="1"/>
  <c r="Z4638" i="1"/>
  <c r="Z4574" i="1"/>
  <c r="Z4510" i="1"/>
  <c r="Z4446" i="1"/>
  <c r="Z4382" i="1"/>
  <c r="Z4318" i="1"/>
  <c r="Z4254" i="1"/>
  <c r="Z4190" i="1"/>
  <c r="Z4126" i="1"/>
  <c r="Z4062" i="1"/>
  <c r="Z3998" i="1"/>
  <c r="Z3934" i="1"/>
  <c r="Z3870" i="1"/>
  <c r="Z3806" i="1"/>
  <c r="Z5023" i="1"/>
  <c r="Z4959" i="1"/>
  <c r="Z4895" i="1"/>
  <c r="Z4831" i="1"/>
  <c r="Z4767" i="1"/>
  <c r="Z4703" i="1"/>
  <c r="Z4639" i="1"/>
  <c r="Z4575" i="1"/>
  <c r="Z4511" i="1"/>
  <c r="Z4447" i="1"/>
  <c r="Z4383" i="1"/>
  <c r="Z4319" i="1"/>
  <c r="Z4255" i="1"/>
  <c r="Z4191" i="1"/>
  <c r="Z4127" i="1"/>
  <c r="Z4063" i="1"/>
  <c r="Z3999" i="1"/>
  <c r="Z3935" i="1"/>
  <c r="Z3871" i="1"/>
  <c r="Z3807" i="1"/>
  <c r="Z3743" i="1"/>
  <c r="Z3742" i="1"/>
  <c r="Z3569" i="1"/>
  <c r="Z3514" i="1"/>
  <c r="Z2802" i="1"/>
  <c r="Z2738" i="1"/>
  <c r="Z2674" i="1"/>
  <c r="Z2610" i="1"/>
  <c r="Z2546" i="1"/>
  <c r="Z2482" i="1"/>
  <c r="Z2138" i="1"/>
  <c r="Z1746" i="1"/>
  <c r="Z1410" i="1"/>
  <c r="Z1346" i="1"/>
  <c r="Z1282" i="1"/>
  <c r="Z1218" i="1"/>
  <c r="Z1154" i="1"/>
  <c r="Z1050" i="1"/>
  <c r="Z986" i="1"/>
  <c r="Z922" i="1"/>
  <c r="Z858" i="1"/>
  <c r="Z794" i="1"/>
  <c r="Z730" i="1"/>
  <c r="Z666" i="1"/>
  <c r="Z602" i="1"/>
  <c r="Z538" i="1"/>
  <c r="Z474" i="1"/>
  <c r="Z394" i="1"/>
  <c r="Z3772" i="1"/>
  <c r="Z3507" i="1"/>
  <c r="Z2803" i="1"/>
  <c r="Z2739" i="1"/>
  <c r="Z2675" i="1"/>
  <c r="Z2611" i="1"/>
  <c r="Z2547" i="1"/>
  <c r="Z2483" i="1"/>
  <c r="Z2419" i="1"/>
  <c r="Z2355" i="1"/>
  <c r="Z2291" i="1"/>
  <c r="Z2227" i="1"/>
  <c r="Z2163" i="1"/>
  <c r="Z2099" i="1"/>
  <c r="Z2035" i="1"/>
  <c r="Z1971" i="1"/>
  <c r="Z1907" i="1"/>
  <c r="Z1843" i="1"/>
  <c r="Z1779" i="1"/>
  <c r="Z1715" i="1"/>
  <c r="Z1083" i="1"/>
  <c r="Z1019" i="1"/>
  <c r="Z955" i="1"/>
  <c r="Z891" i="1"/>
  <c r="Z827" i="1"/>
  <c r="Z763" i="1"/>
  <c r="Z699" i="1"/>
  <c r="Z635" i="1"/>
  <c r="Z571" i="1"/>
  <c r="Z507" i="1"/>
  <c r="Z443" i="1"/>
  <c r="Z363" i="1"/>
  <c r="Z299" i="1"/>
  <c r="Z235" i="1"/>
  <c r="Z3524" i="1"/>
  <c r="Z1100" i="1"/>
  <c r="Z1036" i="1"/>
  <c r="Z972" i="1"/>
  <c r="Z908" i="1"/>
  <c r="Z844" i="1"/>
  <c r="Z780" i="1"/>
  <c r="Z652" i="1"/>
  <c r="Z588" i="1"/>
  <c r="Z524" i="1"/>
  <c r="Z372" i="1"/>
  <c r="Z1117" i="1"/>
  <c r="Z1053" i="1"/>
  <c r="Z989" i="1"/>
  <c r="Z925" i="1"/>
  <c r="Z861" i="1"/>
  <c r="Z797" i="1"/>
  <c r="Z733" i="1"/>
  <c r="Z669" i="1"/>
  <c r="Z605" i="1"/>
  <c r="Z381" i="1"/>
  <c r="Z317" i="1"/>
  <c r="Z253" i="1"/>
  <c r="Z3438" i="1"/>
  <c r="Z3374" i="1"/>
  <c r="Z3310" i="1"/>
  <c r="Z3246" i="1"/>
  <c r="Z3182" i="1"/>
  <c r="Z3118" i="1"/>
  <c r="Z3054" i="1"/>
  <c r="Z2990" i="1"/>
  <c r="Z2926" i="1"/>
  <c r="Z2862" i="1"/>
  <c r="Z2446" i="1"/>
  <c r="Z2382" i="1"/>
  <c r="Z2318" i="1"/>
  <c r="Z2254" i="1"/>
  <c r="Z2078" i="1"/>
  <c r="Z2014" i="1"/>
  <c r="Z1950" i="1"/>
  <c r="Z1886" i="1"/>
  <c r="Z1822" i="1"/>
  <c r="Z1758" i="1"/>
  <c r="Z1694" i="1"/>
  <c r="Z1630" i="1"/>
  <c r="Z1566" i="1"/>
  <c r="Z1502" i="1"/>
  <c r="Z1142" i="1"/>
  <c r="Z414" i="1"/>
  <c r="Z326" i="1"/>
  <c r="Z262" i="1"/>
  <c r="Z3604" i="1"/>
  <c r="Z3367" i="1"/>
  <c r="Z3303" i="1"/>
  <c r="Z3111" i="1"/>
  <c r="Z3047" i="1"/>
  <c r="Z2983" i="1"/>
  <c r="Z2855" i="1"/>
  <c r="Z1607" i="1"/>
  <c r="Z1543" i="1"/>
  <c r="Z1351" i="1"/>
  <c r="Z3424" i="1"/>
  <c r="Z3360" i="1"/>
  <c r="Z3232" i="1"/>
  <c r="Z3040" i="1"/>
  <c r="Z2976" i="1"/>
  <c r="Z2912" i="1"/>
  <c r="Z2784" i="1"/>
  <c r="Z2720" i="1"/>
  <c r="Z2656" i="1"/>
  <c r="Z2336" i="1"/>
  <c r="Z2208" i="1"/>
  <c r="Z2080" i="1"/>
  <c r="Z2016" i="1"/>
  <c r="Z1888" i="1"/>
  <c r="Z1824" i="1"/>
  <c r="Z1760" i="1"/>
  <c r="Z1568" i="1"/>
  <c r="Z1440" i="1"/>
  <c r="Z1248" i="1"/>
  <c r="Z1120" i="1"/>
  <c r="Z3529" i="1"/>
  <c r="Z3465" i="1"/>
  <c r="Z3337" i="1"/>
  <c r="Z3273" i="1"/>
  <c r="Z3209" i="1"/>
  <c r="Z3145" i="1"/>
  <c r="Z3017" i="1"/>
  <c r="Z2633" i="1"/>
  <c r="Z2569" i="1"/>
  <c r="Z2441" i="1"/>
  <c r="Z2313" i="1"/>
  <c r="Z1993" i="1"/>
  <c r="Z1865" i="1"/>
  <c r="Z1801" i="1"/>
  <c r="Z1713" i="1"/>
  <c r="Z1649" i="1"/>
  <c r="Z1585" i="1"/>
  <c r="Z1521" i="1"/>
  <c r="Z1329" i="1"/>
  <c r="Z1201" i="1"/>
  <c r="Z1081" i="1"/>
  <c r="Z505" i="1"/>
  <c r="Z441" i="1"/>
  <c r="Z154" i="1"/>
  <c r="Z90" i="1"/>
  <c r="Z26" i="1"/>
  <c r="Z51" i="1"/>
  <c r="Z227" i="1"/>
  <c r="Z148" i="1"/>
  <c r="Z183" i="1"/>
  <c r="Z184" i="1"/>
  <c r="Z120" i="1"/>
  <c r="Z56" i="1"/>
  <c r="Z145" i="1"/>
  <c r="Z81" i="1"/>
  <c r="Z17" i="1"/>
  <c r="Z8759" i="1"/>
  <c r="Z8690" i="1"/>
  <c r="Z8562" i="1"/>
  <c r="Z8498" i="1"/>
  <c r="Z8434" i="1"/>
  <c r="Z8370" i="1"/>
  <c r="Z8715" i="1"/>
  <c r="Z8651" i="1"/>
  <c r="Z8587" i="1"/>
  <c r="Z8523" i="1"/>
  <c r="Z8459" i="1"/>
  <c r="Z8395" i="1"/>
  <c r="Z8331" i="1"/>
  <c r="Z8267" i="1"/>
  <c r="Z8203" i="1"/>
  <c r="Z8716" i="1"/>
  <c r="Z8652" i="1"/>
  <c r="Z8588" i="1"/>
  <c r="Z8524" i="1"/>
  <c r="Z8460" i="1"/>
  <c r="Z8717" i="1"/>
  <c r="Z8653" i="1"/>
  <c r="Z8589" i="1"/>
  <c r="Z8525" i="1"/>
  <c r="Z8461" i="1"/>
  <c r="Z8325" i="1"/>
  <c r="Z8261" i="1"/>
  <c r="Z8326" i="1"/>
  <c r="Z8262" i="1"/>
  <c r="Z8197" i="1"/>
  <c r="Z7843" i="1"/>
  <c r="Z7779" i="1"/>
  <c r="Z7715" i="1"/>
  <c r="Z7651" i="1"/>
  <c r="Z7491" i="1"/>
  <c r="Z7387" i="1"/>
  <c r="Z7323" i="1"/>
  <c r="Z7195" i="1"/>
  <c r="Z7131" i="1"/>
  <c r="Z7067" i="1"/>
  <c r="Z7003" i="1"/>
  <c r="Z6939" i="1"/>
  <c r="Z6875" i="1"/>
  <c r="Z6811" i="1"/>
  <c r="Z6747" i="1"/>
  <c r="Z6683" i="1"/>
  <c r="Z7836" i="1"/>
  <c r="Z7772" i="1"/>
  <c r="Z7644" i="1"/>
  <c r="Z7580" i="1"/>
  <c r="Z7484" i="1"/>
  <c r="Z6836" i="1"/>
  <c r="Z6772" i="1"/>
  <c r="Z8189" i="1"/>
  <c r="Z8141" i="1"/>
  <c r="Z8077" i="1"/>
  <c r="Z8013" i="1"/>
  <c r="Z7949" i="1"/>
  <c r="Z7885" i="1"/>
  <c r="Z7613" i="1"/>
  <c r="Z7549" i="1"/>
  <c r="Z7485" i="1"/>
  <c r="Z7421" i="1"/>
  <c r="Z7357" i="1"/>
  <c r="Z7293" i="1"/>
  <c r="Z7638" i="1"/>
  <c r="Z8119" i="1"/>
  <c r="Z8055" i="1"/>
  <c r="Z7991" i="1"/>
  <c r="Z7927" i="1"/>
  <c r="Z7863" i="1"/>
  <c r="Z7415" i="1"/>
  <c r="Z8190" i="1"/>
  <c r="Z8128" i="1"/>
  <c r="Z8064" i="1"/>
  <c r="Z8000" i="1"/>
  <c r="Z7936" i="1"/>
  <c r="Z7872" i="1"/>
  <c r="Z7352" i="1"/>
  <c r="Z7224" i="1"/>
  <c r="Z7160" i="1"/>
  <c r="Z7032" i="1"/>
  <c r="Z6968" i="1"/>
  <c r="Z6904" i="1"/>
  <c r="Z7249" i="1"/>
  <c r="Z7057" i="1"/>
  <c r="Z6865" i="1"/>
  <c r="Z8177" i="1"/>
  <c r="Z8090" i="1"/>
  <c r="Z8026" i="1"/>
  <c r="Z7898" i="1"/>
  <c r="Z7770" i="1"/>
  <c r="Z7706" i="1"/>
  <c r="Z7538" i="1"/>
  <c r="Z7474" i="1"/>
  <c r="Z7410" i="1"/>
  <c r="Z7346" i="1"/>
  <c r="Z7282" i="1"/>
  <c r="Z7218" i="1"/>
  <c r="Z7154" i="1"/>
  <c r="Z7090" i="1"/>
  <c r="Z7026" i="1"/>
  <c r="Z6962" i="1"/>
  <c r="Z6898" i="1"/>
  <c r="Z6834" i="1"/>
  <c r="Z6770" i="1"/>
  <c r="Z6706" i="1"/>
  <c r="Z6626" i="1"/>
  <c r="Z6591" i="1"/>
  <c r="Z6527" i="1"/>
  <c r="Z6463" i="1"/>
  <c r="Z6399" i="1"/>
  <c r="Z6335" i="1"/>
  <c r="Z6271" i="1"/>
  <c r="Z6207" i="1"/>
  <c r="Z6143" i="1"/>
  <c r="Z6079" i="1"/>
  <c r="Z5623" i="1"/>
  <c r="Z5559" i="1"/>
  <c r="Z5495" i="1"/>
  <c r="Z5431" i="1"/>
  <c r="Z5367" i="1"/>
  <c r="Z5303" i="1"/>
  <c r="Z5239" i="1"/>
  <c r="Z5175" i="1"/>
  <c r="Z6473" i="1"/>
  <c r="Z5825" i="1"/>
  <c r="Z5745" i="1"/>
  <c r="Z5681" i="1"/>
  <c r="Z5617" i="1"/>
  <c r="Z6642" i="1"/>
  <c r="Z6594" i="1"/>
  <c r="Z6442" i="1"/>
  <c r="Z6378" i="1"/>
  <c r="Z6314" i="1"/>
  <c r="Z6250" i="1"/>
  <c r="Z6186" i="1"/>
  <c r="Z6122" i="1"/>
  <c r="Z6058" i="1"/>
  <c r="Z5994" i="1"/>
  <c r="Z5930" i="1"/>
  <c r="Z5866" i="1"/>
  <c r="Z5802" i="1"/>
  <c r="Z5738" i="1"/>
  <c r="Z5674" i="1"/>
  <c r="Z5610" i="1"/>
  <c r="Z5546" i="1"/>
  <c r="Z5482" i="1"/>
  <c r="Z5418" i="1"/>
  <c r="Z5354" i="1"/>
  <c r="Z5290" i="1"/>
  <c r="Z5226" i="1"/>
  <c r="Z5162" i="1"/>
  <c r="Z5899" i="1"/>
  <c r="Z5835" i="1"/>
  <c r="Z5707" i="1"/>
  <c r="Z6540" i="1"/>
  <c r="Z6156" i="1"/>
  <c r="Z6028" i="1"/>
  <c r="Z5964" i="1"/>
  <c r="Z5900" i="1"/>
  <c r="Z5836" i="1"/>
  <c r="Z5772" i="1"/>
  <c r="Z5580" i="1"/>
  <c r="Z5324" i="1"/>
  <c r="Z6597" i="1"/>
  <c r="Z6533" i="1"/>
  <c r="Z6413" i="1"/>
  <c r="Z6349" i="1"/>
  <c r="Z6285" i="1"/>
  <c r="Z6221" i="1"/>
  <c r="Z6157" i="1"/>
  <c r="Z6093" i="1"/>
  <c r="Z6029" i="1"/>
  <c r="Z5965" i="1"/>
  <c r="Z5901" i="1"/>
  <c r="Z5837" i="1"/>
  <c r="Z5549" i="1"/>
  <c r="Z5485" i="1"/>
  <c r="Z5421" i="1"/>
  <c r="Z5357" i="1"/>
  <c r="Z5293" i="1"/>
  <c r="Z5229" i="1"/>
  <c r="Z5165" i="1"/>
  <c r="Z4905" i="1"/>
  <c r="Z4713" i="1"/>
  <c r="Z4649" i="1"/>
  <c r="Z4521" i="1"/>
  <c r="Z4457" i="1"/>
  <c r="Z4265" i="1"/>
  <c r="Z4009" i="1"/>
  <c r="Z3817" i="1"/>
  <c r="Z5117" i="1"/>
  <c r="Z5156" i="1"/>
  <c r="Z5020" i="1"/>
  <c r="Z4956" i="1"/>
  <c r="Z4892" i="1"/>
  <c r="Z4828" i="1"/>
  <c r="Z4764" i="1"/>
  <c r="Z4700" i="1"/>
  <c r="Z4636" i="1"/>
  <c r="Z4572" i="1"/>
  <c r="Z4508" i="1"/>
  <c r="Z4444" i="1"/>
  <c r="Z4380" i="1"/>
  <c r="Z4316" i="1"/>
  <c r="Z4252" i="1"/>
  <c r="Z4188" i="1"/>
  <c r="Z4124" i="1"/>
  <c r="Z4060" i="1"/>
  <c r="Z3996" i="1"/>
  <c r="Z3932" i="1"/>
  <c r="Z5005" i="1"/>
  <c r="Z5078" i="1"/>
  <c r="Z5014" i="1"/>
  <c r="Z4950" i="1"/>
  <c r="Z4886" i="1"/>
  <c r="Z4822" i="1"/>
  <c r="Z4758" i="1"/>
  <c r="Z4694" i="1"/>
  <c r="Z4630" i="1"/>
  <c r="Z4566" i="1"/>
  <c r="Z4502" i="1"/>
  <c r="Z4438" i="1"/>
  <c r="Z4374" i="1"/>
  <c r="Z4310" i="1"/>
  <c r="Z4246" i="1"/>
  <c r="Z4182" i="1"/>
  <c r="Z4118" i="1"/>
  <c r="Z4054" i="1"/>
  <c r="Z3990" i="1"/>
  <c r="Z3926" i="1"/>
  <c r="Z3862" i="1"/>
  <c r="Z3798" i="1"/>
  <c r="Z4887" i="1"/>
  <c r="Z4439" i="1"/>
  <c r="Z4247" i="1"/>
  <c r="Z4119" i="1"/>
  <c r="Z3863" i="1"/>
  <c r="Z3735" i="1"/>
  <c r="Z3676" i="1"/>
  <c r="Z3601" i="1"/>
  <c r="Z3506" i="1"/>
  <c r="Z2794" i="1"/>
  <c r="Z2730" i="1"/>
  <c r="Z2666" i="1"/>
  <c r="Z2602" i="1"/>
  <c r="Z2538" i="1"/>
  <c r="Z2194" i="1"/>
  <c r="Z2130" i="1"/>
  <c r="Z1466" i="1"/>
  <c r="Z1402" i="1"/>
  <c r="Z1338" i="1"/>
  <c r="Z1274" i="1"/>
  <c r="Z1210" i="1"/>
  <c r="Z1146" i="1"/>
  <c r="Z1042" i="1"/>
  <c r="Z978" i="1"/>
  <c r="Z914" i="1"/>
  <c r="Z850" i="1"/>
  <c r="Z786" i="1"/>
  <c r="Z722" i="1"/>
  <c r="Z658" i="1"/>
  <c r="Z594" i="1"/>
  <c r="Z530" i="1"/>
  <c r="Z466" i="1"/>
  <c r="Z386" i="1"/>
  <c r="Z3804" i="1"/>
  <c r="Z3596" i="1"/>
  <c r="Z3563" i="1"/>
  <c r="Z3499" i="1"/>
  <c r="Z2795" i="1"/>
  <c r="Z2731" i="1"/>
  <c r="Z2667" i="1"/>
  <c r="Z2603" i="1"/>
  <c r="Z2539" i="1"/>
  <c r="Z2475" i="1"/>
  <c r="Z2411" i="1"/>
  <c r="Z2347" i="1"/>
  <c r="Z2283" i="1"/>
  <c r="Z2219" i="1"/>
  <c r="Z2155" i="1"/>
  <c r="Z2091" i="1"/>
  <c r="Z2027" i="1"/>
  <c r="Z1963" i="1"/>
  <c r="Z1899" i="1"/>
  <c r="Z1835" i="1"/>
  <c r="Z1771" i="1"/>
  <c r="Z1139" i="1"/>
  <c r="Z1075" i="1"/>
  <c r="Z1011" i="1"/>
  <c r="Z947" i="1"/>
  <c r="Z883" i="1"/>
  <c r="Z819" i="1"/>
  <c r="Z755" i="1"/>
  <c r="Z691" i="1"/>
  <c r="Z627" i="1"/>
  <c r="Z563" i="1"/>
  <c r="Z499" i="1"/>
  <c r="Z435" i="1"/>
  <c r="Z355" i="1"/>
  <c r="Z291" i="1"/>
  <c r="Z3764" i="1"/>
  <c r="Z3516" i="1"/>
  <c r="Z1092" i="1"/>
  <c r="Z1028" i="1"/>
  <c r="Z964" i="1"/>
  <c r="Z900" i="1"/>
  <c r="Z772" i="1"/>
  <c r="Z644" i="1"/>
  <c r="Z580" i="1"/>
  <c r="Z516" i="1"/>
  <c r="Z452" i="1"/>
  <c r="Z364" i="1"/>
  <c r="Z236" i="1"/>
  <c r="Z1741" i="1"/>
  <c r="Z1109" i="1"/>
  <c r="Z1045" i="1"/>
  <c r="Z981" i="1"/>
  <c r="Z917" i="1"/>
  <c r="Z853" i="1"/>
  <c r="Z789" i="1"/>
  <c r="Z725" i="1"/>
  <c r="Z661" i="1"/>
  <c r="Z597" i="1"/>
  <c r="Z373" i="1"/>
  <c r="Z309" i="1"/>
  <c r="Z245" i="1"/>
  <c r="Z3430" i="1"/>
  <c r="Z3366" i="1"/>
  <c r="Z3302" i="1"/>
  <c r="Z3238" i="1"/>
  <c r="Z3174" i="1"/>
  <c r="Z3110" i="1"/>
  <c r="Z3046" i="1"/>
  <c r="Z2438" i="1"/>
  <c r="Z2374" i="1"/>
  <c r="Z2246" i="1"/>
  <c r="Z2070" i="1"/>
  <c r="Z1942" i="1"/>
  <c r="Z1878" i="1"/>
  <c r="Z1814" i="1"/>
  <c r="Z1750" i="1"/>
  <c r="Z1686" i="1"/>
  <c r="Z1622" i="1"/>
  <c r="Z1558" i="1"/>
  <c r="Z1494" i="1"/>
  <c r="Z254" i="1"/>
  <c r="Z3732" i="1"/>
  <c r="Z3423" i="1"/>
  <c r="Z3231" i="1"/>
  <c r="Z2847" i="1"/>
  <c r="Z1663" i="1"/>
  <c r="Z1599" i="1"/>
  <c r="Z1471" i="1"/>
  <c r="Z1407" i="1"/>
  <c r="Z1279" i="1"/>
  <c r="Z1215" i="1"/>
  <c r="Z3654" i="1"/>
  <c r="Z3160" i="1"/>
  <c r="Z3032" i="1"/>
  <c r="Z2968" i="1"/>
  <c r="Z2520" i="1"/>
  <c r="Z2456" i="1"/>
  <c r="Z2328" i="1"/>
  <c r="Z2200" i="1"/>
  <c r="Z2136" i="1"/>
  <c r="Z2072" i="1"/>
  <c r="Z2008" i="1"/>
  <c r="Z1944" i="1"/>
  <c r="Z1816" i="1"/>
  <c r="Z1688" i="1"/>
  <c r="Z1624" i="1"/>
  <c r="Z1560" i="1"/>
  <c r="Z1496" i="1"/>
  <c r="Z1368" i="1"/>
  <c r="Z1304" i="1"/>
  <c r="Z1176" i="1"/>
  <c r="Z3521" i="1"/>
  <c r="Z3457" i="1"/>
  <c r="Z3393" i="1"/>
  <c r="Z3329" i="1"/>
  <c r="Z3137" i="1"/>
  <c r="Z3073" i="1"/>
  <c r="Z3009" i="1"/>
  <c r="Z2753" i="1"/>
  <c r="Z2689" i="1"/>
  <c r="Z2625" i="1"/>
  <c r="Z2497" i="1"/>
  <c r="Z2433" i="1"/>
  <c r="Z1921" i="1"/>
  <c r="Z1705" i="1"/>
  <c r="Z1641" i="1"/>
  <c r="Z1577" i="1"/>
  <c r="Z1385" i="1"/>
  <c r="Z1321" i="1"/>
  <c r="Z497" i="1"/>
  <c r="Z198" i="1"/>
  <c r="Z146" i="1"/>
  <c r="Z82" i="1"/>
  <c r="Z171" i="1"/>
  <c r="Z43" i="1"/>
  <c r="Z36" i="1"/>
  <c r="Z175" i="1"/>
  <c r="Z176" i="1"/>
  <c r="Z112" i="1"/>
  <c r="Z48" i="1"/>
  <c r="Z228" i="1"/>
  <c r="Z200" i="1"/>
  <c r="Z137" i="1"/>
  <c r="Z73" i="1"/>
  <c r="Z9" i="1"/>
  <c r="AA9" i="1"/>
  <c r="Z8746" i="1"/>
  <c r="Z8682" i="1"/>
  <c r="Z8618" i="1"/>
  <c r="Z8426" i="1"/>
  <c r="Z8362" i="1"/>
  <c r="Z8707" i="1"/>
  <c r="Z8643" i="1"/>
  <c r="Z8579" i="1"/>
  <c r="Z8515" i="1"/>
  <c r="Z8451" i="1"/>
  <c r="Z8387" i="1"/>
  <c r="Z8323" i="1"/>
  <c r="Z8259" i="1"/>
  <c r="Z8195" i="1"/>
  <c r="Z8708" i="1"/>
  <c r="Z8644" i="1"/>
  <c r="Z8580" i="1"/>
  <c r="Z8516" i="1"/>
  <c r="Z8452" i="1"/>
  <c r="Z8645" i="1"/>
  <c r="Z8581" i="1"/>
  <c r="Z8517" i="1"/>
  <c r="Z8453" i="1"/>
  <c r="Z8253" i="1"/>
  <c r="Z8318" i="1"/>
  <c r="Z8254" i="1"/>
  <c r="Z7835" i="1"/>
  <c r="Z7707" i="1"/>
  <c r="Z7643" i="1"/>
  <c r="Z7579" i="1"/>
  <c r="Z7315" i="1"/>
  <c r="Z7251" i="1"/>
  <c r="Z7187" i="1"/>
  <c r="Z7123" i="1"/>
  <c r="Z7059" i="1"/>
  <c r="Z6931" i="1"/>
  <c r="Z6867" i="1"/>
  <c r="Z6803" i="1"/>
  <c r="Z6739" i="1"/>
  <c r="Z6675" i="1"/>
  <c r="Z7828" i="1"/>
  <c r="Z7700" i="1"/>
  <c r="Z7636" i="1"/>
  <c r="Z7572" i="1"/>
  <c r="Z7476" i="1"/>
  <c r="Z6892" i="1"/>
  <c r="Z6700" i="1"/>
  <c r="Z8133" i="1"/>
  <c r="Z8069" i="1"/>
  <c r="Z8005" i="1"/>
  <c r="Z7941" i="1"/>
  <c r="Z7877" i="1"/>
  <c r="Z7605" i="1"/>
  <c r="Z7541" i="1"/>
  <c r="Z7477" i="1"/>
  <c r="Z7413" i="1"/>
  <c r="Z7349" i="1"/>
  <c r="Z7285" i="1"/>
  <c r="Z7566" i="1"/>
  <c r="Z8388" i="1"/>
  <c r="Z8111" i="1"/>
  <c r="Z8047" i="1"/>
  <c r="Z7983" i="1"/>
  <c r="Z7919" i="1"/>
  <c r="Z7535" i="1"/>
  <c r="Z7407" i="1"/>
  <c r="Z8120" i="1"/>
  <c r="Z8056" i="1"/>
  <c r="Z7992" i="1"/>
  <c r="Z7928" i="1"/>
  <c r="Z7864" i="1"/>
  <c r="Z7408" i="1"/>
  <c r="Z7344" i="1"/>
  <c r="Z7280" i="1"/>
  <c r="Z7216" i="1"/>
  <c r="Z7152" i="1"/>
  <c r="Z7088" i="1"/>
  <c r="Z6960" i="1"/>
  <c r="Z7777" i="1"/>
  <c r="Z7649" i="1"/>
  <c r="Z6985" i="1"/>
  <c r="Z6921" i="1"/>
  <c r="Z6793" i="1"/>
  <c r="Z8146" i="1"/>
  <c r="Z8082" i="1"/>
  <c r="Z8018" i="1"/>
  <c r="Z7954" i="1"/>
  <c r="Z7890" i="1"/>
  <c r="Z7826" i="1"/>
  <c r="Z7762" i="1"/>
  <c r="Z7698" i="1"/>
  <c r="Z7530" i="1"/>
  <c r="Z7466" i="1"/>
  <c r="Z7402" i="1"/>
  <c r="Z7338" i="1"/>
  <c r="Z7274" i="1"/>
  <c r="Z7210" i="1"/>
  <c r="Z7146" i="1"/>
  <c r="Z7082" i="1"/>
  <c r="Z7018" i="1"/>
  <c r="Z6954" i="1"/>
  <c r="Z6890" i="1"/>
  <c r="Z6826" i="1"/>
  <c r="Z6762" i="1"/>
  <c r="Z6698" i="1"/>
  <c r="Z6534" i="1"/>
  <c r="Z6583" i="1"/>
  <c r="Z6519" i="1"/>
  <c r="Z6455" i="1"/>
  <c r="Z6391" i="1"/>
  <c r="Z6327" i="1"/>
  <c r="Z6263" i="1"/>
  <c r="Z6199" i="1"/>
  <c r="Z6135" i="1"/>
  <c r="Z6071" i="1"/>
  <c r="Z5615" i="1"/>
  <c r="Z5551" i="1"/>
  <c r="Z5487" i="1"/>
  <c r="Z5423" i="1"/>
  <c r="Z5359" i="1"/>
  <c r="Z5295" i="1"/>
  <c r="Z5231" i="1"/>
  <c r="Z5167" i="1"/>
  <c r="Z5801" i="1"/>
  <c r="Z6586" i="1"/>
  <c r="Z6434" i="1"/>
  <c r="Z6370" i="1"/>
  <c r="Z6306" i="1"/>
  <c r="Z6242" i="1"/>
  <c r="Z6178" i="1"/>
  <c r="Z6114" i="1"/>
  <c r="Z6050" i="1"/>
  <c r="Z5986" i="1"/>
  <c r="Z5922" i="1"/>
  <c r="Z5858" i="1"/>
  <c r="Z5794" i="1"/>
  <c r="Z5730" i="1"/>
  <c r="Z5666" i="1"/>
  <c r="Z5602" i="1"/>
  <c r="Z5538" i="1"/>
  <c r="Z5474" i="1"/>
  <c r="Z5410" i="1"/>
  <c r="Z5346" i="1"/>
  <c r="Z5282" i="1"/>
  <c r="Z5218" i="1"/>
  <c r="Z5154" i="1"/>
  <c r="Z6019" i="1"/>
  <c r="Z5955" i="1"/>
  <c r="Z5891" i="1"/>
  <c r="Z5827" i="1"/>
  <c r="Z5763" i="1"/>
  <c r="Z5699" i="1"/>
  <c r="Z5635" i="1"/>
  <c r="Z6618" i="1"/>
  <c r="Z6596" i="1"/>
  <c r="Z6532" i="1"/>
  <c r="Z6468" i="1"/>
  <c r="Z6404" i="1"/>
  <c r="Z6340" i="1"/>
  <c r="Z6276" i="1"/>
  <c r="Z6212" i="1"/>
  <c r="Z6148" i="1"/>
  <c r="Z6084" i="1"/>
  <c r="Z6020" i="1"/>
  <c r="Z5956" i="1"/>
  <c r="Z5892" i="1"/>
  <c r="Z5828" i="1"/>
  <c r="Z5764" i="1"/>
  <c r="Z5700" i="1"/>
  <c r="Z5636" i="1"/>
  <c r="Z5572" i="1"/>
  <c r="Z5508" i="1"/>
  <c r="Z5444" i="1"/>
  <c r="Z5380" i="1"/>
  <c r="Z5316" i="1"/>
  <c r="Z5252" i="1"/>
  <c r="Z6589" i="1"/>
  <c r="Z6525" i="1"/>
  <c r="Z6405" i="1"/>
  <c r="Z6341" i="1"/>
  <c r="Z6277" i="1"/>
  <c r="Z6213" i="1"/>
  <c r="Z6149" i="1"/>
  <c r="Z6085" i="1"/>
  <c r="Z6021" i="1"/>
  <c r="Z5957" i="1"/>
  <c r="Z5893" i="1"/>
  <c r="Z5829" i="1"/>
  <c r="Z5541" i="1"/>
  <c r="Z5477" i="1"/>
  <c r="Z5413" i="1"/>
  <c r="Z5349" i="1"/>
  <c r="Z5285" i="1"/>
  <c r="Z5221" i="1"/>
  <c r="Z4705" i="1"/>
  <c r="Z4641" i="1"/>
  <c r="Z4577" i="1"/>
  <c r="Z4513" i="1"/>
  <c r="Z4385" i="1"/>
  <c r="Z4321" i="1"/>
  <c r="Z4129" i="1"/>
  <c r="Z4001" i="1"/>
  <c r="Z3745" i="1"/>
  <c r="Z5172" i="1"/>
  <c r="Z5109" i="1"/>
  <c r="Z5076" i="1"/>
  <c r="Z5012" i="1"/>
  <c r="Z4948" i="1"/>
  <c r="Z4884" i="1"/>
  <c r="Z4820" i="1"/>
  <c r="Z4756" i="1"/>
  <c r="Z4692" i="1"/>
  <c r="Z4628" i="1"/>
  <c r="Z4564" i="1"/>
  <c r="Z4500" i="1"/>
  <c r="Z4436" i="1"/>
  <c r="Z4372" i="1"/>
  <c r="Z4308" i="1"/>
  <c r="Z4244" i="1"/>
  <c r="Z4180" i="1"/>
  <c r="Z4116" i="1"/>
  <c r="Z4052" i="1"/>
  <c r="Z3988" i="1"/>
  <c r="Z3924" i="1"/>
  <c r="Z4997" i="1"/>
  <c r="Z4405" i="1"/>
  <c r="Z5006" i="1"/>
  <c r="Z4942" i="1"/>
  <c r="Z4814" i="1"/>
  <c r="Z4750" i="1"/>
  <c r="Z4238" i="1"/>
  <c r="Z4174" i="1"/>
  <c r="Z4110" i="1"/>
  <c r="Z4046" i="1"/>
  <c r="Z3982" i="1"/>
  <c r="Z3918" i="1"/>
  <c r="Z3854" i="1"/>
  <c r="Z3790" i="1"/>
  <c r="Z5071" i="1"/>
  <c r="Z5007" i="1"/>
  <c r="Z4879" i="1"/>
  <c r="Z4815" i="1"/>
  <c r="Z4751" i="1"/>
  <c r="Z4495" i="1"/>
  <c r="Z4431" i="1"/>
  <c r="Z4367" i="1"/>
  <c r="Z4303" i="1"/>
  <c r="Z4239" i="1"/>
  <c r="Z4111" i="1"/>
  <c r="Z3919" i="1"/>
  <c r="Z5114" i="1"/>
  <c r="Z3562" i="1"/>
  <c r="Z3498" i="1"/>
  <c r="Z2786" i="1"/>
  <c r="Z2722" i="1"/>
  <c r="Z2658" i="1"/>
  <c r="Z2594" i="1"/>
  <c r="Z2530" i="1"/>
  <c r="Z2186" i="1"/>
  <c r="Z2122" i="1"/>
  <c r="Z1458" i="1"/>
  <c r="Z1394" i="1"/>
  <c r="Z1330" i="1"/>
  <c r="Z1266" i="1"/>
  <c r="Z1202" i="1"/>
  <c r="Z1098" i="1"/>
  <c r="Z1034" i="1"/>
  <c r="Z970" i="1"/>
  <c r="Z906" i="1"/>
  <c r="Z842" i="1"/>
  <c r="Z778" i="1"/>
  <c r="Z714" i="1"/>
  <c r="Z650" i="1"/>
  <c r="Z586" i="1"/>
  <c r="Z522" i="1"/>
  <c r="Z458" i="1"/>
  <c r="Z3710" i="1"/>
  <c r="Z3491" i="1"/>
  <c r="Z2787" i="1"/>
  <c r="Z2659" i="1"/>
  <c r="Z2595" i="1"/>
  <c r="Z2467" i="1"/>
  <c r="Z2403" i="1"/>
  <c r="Z2339" i="1"/>
  <c r="Z2275" i="1"/>
  <c r="Z2147" i="1"/>
  <c r="Z2019" i="1"/>
  <c r="Z1891" i="1"/>
  <c r="Z1763" i="1"/>
  <c r="Z1067" i="1"/>
  <c r="Z1003" i="1"/>
  <c r="Z939" i="1"/>
  <c r="Z811" i="1"/>
  <c r="Z747" i="1"/>
  <c r="Z683" i="1"/>
  <c r="Z619" i="1"/>
  <c r="Z555" i="1"/>
  <c r="Z491" i="1"/>
  <c r="Z347" i="1"/>
  <c r="Z283" i="1"/>
  <c r="Z1084" i="1"/>
  <c r="Z1020" i="1"/>
  <c r="Z892" i="1"/>
  <c r="Z828" i="1"/>
  <c r="Z764" i="1"/>
  <c r="Z700" i="1"/>
  <c r="Z636" i="1"/>
  <c r="Z572" i="1"/>
  <c r="Z3782" i="1"/>
  <c r="Z1733" i="1"/>
  <c r="Z1101" i="1"/>
  <c r="Z1037" i="1"/>
  <c r="Z973" i="1"/>
  <c r="Z909" i="1"/>
  <c r="Z845" i="1"/>
  <c r="Z781" i="1"/>
  <c r="Z717" i="1"/>
  <c r="Z653" i="1"/>
  <c r="Z589" i="1"/>
  <c r="Z365" i="1"/>
  <c r="Z301" i="1"/>
  <c r="Z237" i="1"/>
  <c r="Z3876" i="1"/>
  <c r="Z3422" i="1"/>
  <c r="Z3358" i="1"/>
  <c r="Z3294" i="1"/>
  <c r="Z3230" i="1"/>
  <c r="Z2430" i="1"/>
  <c r="Z2238" i="1"/>
  <c r="Z1870" i="1"/>
  <c r="Z1742" i="1"/>
  <c r="Z1678" i="1"/>
  <c r="Z1126" i="1"/>
  <c r="Z374" i="1"/>
  <c r="Z310" i="1"/>
  <c r="Z246" i="1"/>
  <c r="Z3479" i="1"/>
  <c r="Z3415" i="1"/>
  <c r="Z3351" i="1"/>
  <c r="Z2903" i="1"/>
  <c r="Z2839" i="1"/>
  <c r="Z1591" i="1"/>
  <c r="Z1527" i="1"/>
  <c r="Z1399" i="1"/>
  <c r="Z1335" i="1"/>
  <c r="Z1271" i="1"/>
  <c r="Z1207" i="1"/>
  <c r="Z1143" i="1"/>
  <c r="Z3344" i="1"/>
  <c r="Z3088" i="1"/>
  <c r="Z2960" i="1"/>
  <c r="Z2896" i="1"/>
  <c r="Z2832" i="1"/>
  <c r="Z2640" i="1"/>
  <c r="Z2576" i="1"/>
  <c r="Z2448" i="1"/>
  <c r="Z2384" i="1"/>
  <c r="Z2256" i="1"/>
  <c r="Z2192" i="1"/>
  <c r="Z2128" i="1"/>
  <c r="Z1744" i="1"/>
  <c r="Z1424" i="1"/>
  <c r="Z1232" i="1"/>
  <c r="Z1168" i="1"/>
  <c r="Z3513" i="1"/>
  <c r="Z3449" i="1"/>
  <c r="Z3385" i="1"/>
  <c r="Z3321" i="1"/>
  <c r="Z3257" i="1"/>
  <c r="Z3193" i="1"/>
  <c r="Z3129" i="1"/>
  <c r="Z3065" i="1"/>
  <c r="Z3001" i="1"/>
  <c r="Z2937" i="1"/>
  <c r="Z2873" i="1"/>
  <c r="Z2809" i="1"/>
  <c r="Z2745" i="1"/>
  <c r="Z2681" i="1"/>
  <c r="Z2617" i="1"/>
  <c r="Z2553" i="1"/>
  <c r="Z2489" i="1"/>
  <c r="Z2425" i="1"/>
  <c r="Z2361" i="1"/>
  <c r="Z2297" i="1"/>
  <c r="Z2233" i="1"/>
  <c r="Z2169" i="1"/>
  <c r="Z2105" i="1"/>
  <c r="Z2041" i="1"/>
  <c r="Z1977" i="1"/>
  <c r="Z1913" i="1"/>
  <c r="Z1849" i="1"/>
  <c r="Z1785" i="1"/>
  <c r="Z1697" i="1"/>
  <c r="Z1633" i="1"/>
  <c r="Z1569" i="1"/>
  <c r="Z1505" i="1"/>
  <c r="Z1441" i="1"/>
  <c r="Z1377" i="1"/>
  <c r="Z1313" i="1"/>
  <c r="Z1249" i="1"/>
  <c r="Z1185" i="1"/>
  <c r="Z553" i="1"/>
  <c r="Z489" i="1"/>
  <c r="Z425" i="1"/>
  <c r="Z138" i="1"/>
  <c r="Z74" i="1"/>
  <c r="Z163" i="1"/>
  <c r="Z99" i="1"/>
  <c r="Z35" i="1"/>
  <c r="Z167" i="1"/>
  <c r="Z168" i="1"/>
  <c r="Z104" i="1"/>
  <c r="Z40" i="1"/>
  <c r="Z8753" i="1"/>
  <c r="Z8610" i="1"/>
  <c r="Z8546" i="1"/>
  <c r="Z8418" i="1"/>
  <c r="Z8354" i="1"/>
  <c r="Z8699" i="1"/>
  <c r="Z8635" i="1"/>
  <c r="Z8571" i="1"/>
  <c r="Z8507" i="1"/>
  <c r="Z8443" i="1"/>
  <c r="Z8379" i="1"/>
  <c r="Z8315" i="1"/>
  <c r="Z8251" i="1"/>
  <c r="Z8187" i="1"/>
  <c r="Z8700" i="1"/>
  <c r="Z8636" i="1"/>
  <c r="Z8572" i="1"/>
  <c r="Z8508" i="1"/>
  <c r="Z8444" i="1"/>
  <c r="Z8573" i="1"/>
  <c r="Z8445" i="1"/>
  <c r="Z8171" i="1"/>
  <c r="Z7763" i="1"/>
  <c r="Z7699" i="1"/>
  <c r="Z7635" i="1"/>
  <c r="Z7571" i="1"/>
  <c r="Z7371" i="1"/>
  <c r="Z7307" i="1"/>
  <c r="Z7179" i="1"/>
  <c r="Z7115" i="1"/>
  <c r="Z6987" i="1"/>
  <c r="Z6859" i="1"/>
  <c r="Z6795" i="1"/>
  <c r="Z6667" i="1"/>
  <c r="Z7756" i="1"/>
  <c r="Z7692" i="1"/>
  <c r="Z7468" i="1"/>
  <c r="Z6884" i="1"/>
  <c r="Z6820" i="1"/>
  <c r="Z6756" i="1"/>
  <c r="Z8180" i="1"/>
  <c r="Z8125" i="1"/>
  <c r="Z8061" i="1"/>
  <c r="Z7997" i="1"/>
  <c r="Z7933" i="1"/>
  <c r="Z7869" i="1"/>
  <c r="Z7597" i="1"/>
  <c r="Z7533" i="1"/>
  <c r="Z7469" i="1"/>
  <c r="Z7405" i="1"/>
  <c r="Z7341" i="1"/>
  <c r="Z7622" i="1"/>
  <c r="Z7558" i="1"/>
  <c r="Z8103" i="1"/>
  <c r="Z8039" i="1"/>
  <c r="Z7975" i="1"/>
  <c r="Z7911" i="1"/>
  <c r="Z7527" i="1"/>
  <c r="Z7399" i="1"/>
  <c r="Z8176" i="1"/>
  <c r="Z8112" i="1"/>
  <c r="Z8048" i="1"/>
  <c r="Z7984" i="1"/>
  <c r="Z7920" i="1"/>
  <c r="Z7536" i="1"/>
  <c r="Z7400" i="1"/>
  <c r="Z7336" i="1"/>
  <c r="Z7272" i="1"/>
  <c r="Z7208" i="1"/>
  <c r="Z7144" i="1"/>
  <c r="Z7080" i="1"/>
  <c r="Z7016" i="1"/>
  <c r="Z6952" i="1"/>
  <c r="Z7833" i="1"/>
  <c r="Z7169" i="1"/>
  <c r="Z7105" i="1"/>
  <c r="Z6977" i="1"/>
  <c r="Z6913" i="1"/>
  <c r="Z6849" i="1"/>
  <c r="Z6785" i="1"/>
  <c r="Z6721" i="1"/>
  <c r="Z8138" i="1"/>
  <c r="Z8074" i="1"/>
  <c r="Z8010" i="1"/>
  <c r="Z7946" i="1"/>
  <c r="Z7882" i="1"/>
  <c r="Z7818" i="1"/>
  <c r="Z7754" i="1"/>
  <c r="Z7690" i="1"/>
  <c r="Z7522" i="1"/>
  <c r="Z7458" i="1"/>
  <c r="Z7394" i="1"/>
  <c r="Z7330" i="1"/>
  <c r="Z7266" i="1"/>
  <c r="Z7202" i="1"/>
  <c r="Z7138" i="1"/>
  <c r="Z7074" i="1"/>
  <c r="Z7010" i="1"/>
  <c r="Z6946" i="1"/>
  <c r="Z6882" i="1"/>
  <c r="Z6818" i="1"/>
  <c r="Z6754" i="1"/>
  <c r="Z6690" i="1"/>
  <c r="Z6526" i="1"/>
  <c r="Z6575" i="1"/>
  <c r="Z6511" i="1"/>
  <c r="Z6447" i="1"/>
  <c r="Z6383" i="1"/>
  <c r="Z6319" i="1"/>
  <c r="Z6255" i="1"/>
  <c r="Z6191" i="1"/>
  <c r="Z6127" i="1"/>
  <c r="Z6063" i="1"/>
  <c r="Z5607" i="1"/>
  <c r="Z5543" i="1"/>
  <c r="Z5479" i="1"/>
  <c r="Z5415" i="1"/>
  <c r="Z5351" i="1"/>
  <c r="Z5287" i="1"/>
  <c r="Z5223" i="1"/>
  <c r="Z5159" i="1"/>
  <c r="Z6457" i="1"/>
  <c r="Z5729" i="1"/>
  <c r="Z6636" i="1"/>
  <c r="Z6578" i="1"/>
  <c r="Z6426" i="1"/>
  <c r="Z6362" i="1"/>
  <c r="Z6298" i="1"/>
  <c r="Z6234" i="1"/>
  <c r="Z6170" i="1"/>
  <c r="Z6106" i="1"/>
  <c r="Z6042" i="1"/>
  <c r="Z5978" i="1"/>
  <c r="Z5914" i="1"/>
  <c r="Z5850" i="1"/>
  <c r="Z5786" i="1"/>
  <c r="Z5722" i="1"/>
  <c r="Z5658" i="1"/>
  <c r="Z5594" i="1"/>
  <c r="Z5530" i="1"/>
  <c r="Z5466" i="1"/>
  <c r="Z5402" i="1"/>
  <c r="Z5338" i="1"/>
  <c r="Z5274" i="1"/>
  <c r="Z5210" i="1"/>
  <c r="Z5146" i="1"/>
  <c r="Z6011" i="1"/>
  <c r="Z5947" i="1"/>
  <c r="Z5883" i="1"/>
  <c r="Z5819" i="1"/>
  <c r="Z5755" i="1"/>
  <c r="Z5691" i="1"/>
  <c r="Z5627" i="1"/>
  <c r="Z6588" i="1"/>
  <c r="Z6524" i="1"/>
  <c r="Z6460" i="1"/>
  <c r="Z6396" i="1"/>
  <c r="Z6332" i="1"/>
  <c r="Z6268" i="1"/>
  <c r="Z6204" i="1"/>
  <c r="Z6140" i="1"/>
  <c r="Z6076" i="1"/>
  <c r="Z6012" i="1"/>
  <c r="Z5948" i="1"/>
  <c r="Z5884" i="1"/>
  <c r="Z5820" i="1"/>
  <c r="Z5756" i="1"/>
  <c r="Z5692" i="1"/>
  <c r="Z5628" i="1"/>
  <c r="Z5564" i="1"/>
  <c r="Z5500" i="1"/>
  <c r="Z5436" i="1"/>
  <c r="Z5372" i="1"/>
  <c r="Z5308" i="1"/>
  <c r="Z5244" i="1"/>
  <c r="Z6644" i="1"/>
  <c r="Z6581" i="1"/>
  <c r="Z6517" i="1"/>
  <c r="Z6397" i="1"/>
  <c r="Z6333" i="1"/>
  <c r="Z6269" i="1"/>
  <c r="Z6205" i="1"/>
  <c r="Z6141" i="1"/>
  <c r="Z6077" i="1"/>
  <c r="Z6013" i="1"/>
  <c r="Z5949" i="1"/>
  <c r="Z5885" i="1"/>
  <c r="Z5821" i="1"/>
  <c r="Z5533" i="1"/>
  <c r="Z5469" i="1"/>
  <c r="Z5405" i="1"/>
  <c r="Z5341" i="1"/>
  <c r="Z5277" i="1"/>
  <c r="Z5213" i="1"/>
  <c r="Z4441" i="1"/>
  <c r="Z4249" i="1"/>
  <c r="Z4121" i="1"/>
  <c r="Z4057" i="1"/>
  <c r="Z3993" i="1"/>
  <c r="Z3929" i="1"/>
  <c r="Z3801" i="1"/>
  <c r="Z3737" i="1"/>
  <c r="Z5068" i="1"/>
  <c r="Z5004" i="1"/>
  <c r="Z4940" i="1"/>
  <c r="Z4876" i="1"/>
  <c r="Z4812" i="1"/>
  <c r="Z4748" i="1"/>
  <c r="Z4684" i="1"/>
  <c r="Z4620" i="1"/>
  <c r="Z4556" i="1"/>
  <c r="Z4492" i="1"/>
  <c r="Z4428" i="1"/>
  <c r="Z4364" i="1"/>
  <c r="Z4300" i="1"/>
  <c r="Z4236" i="1"/>
  <c r="Z4172" i="1"/>
  <c r="Z4108" i="1"/>
  <c r="Z4044" i="1"/>
  <c r="Z3980" i="1"/>
  <c r="Z5125" i="1"/>
  <c r="Z5053" i="1"/>
  <c r="Z4870" i="1"/>
  <c r="Z4806" i="1"/>
  <c r="Z4742" i="1"/>
  <c r="Z4550" i="1"/>
  <c r="Z4422" i="1"/>
  <c r="Z4358" i="1"/>
  <c r="Z4294" i="1"/>
  <c r="Z4166" i="1"/>
  <c r="Z4038" i="1"/>
  <c r="Z3974" i="1"/>
  <c r="Z3910" i="1"/>
  <c r="Z3846" i="1"/>
  <c r="Z4999" i="1"/>
  <c r="Z4935" i="1"/>
  <c r="Z4871" i="1"/>
  <c r="Z4679" i="1"/>
  <c r="Z4615" i="1"/>
  <c r="Z4551" i="1"/>
  <c r="Z4423" i="1"/>
  <c r="Z4039" i="1"/>
  <c r="Z3911" i="1"/>
  <c r="Z3783" i="1"/>
  <c r="Z5196" i="1"/>
  <c r="Z3631" i="1"/>
  <c r="Z3554" i="1"/>
  <c r="Z3490" i="1"/>
  <c r="Z2778" i="1"/>
  <c r="Z2714" i="1"/>
  <c r="Z2650" i="1"/>
  <c r="Z2586" i="1"/>
  <c r="Z2522" i="1"/>
  <c r="Z2178" i="1"/>
  <c r="Z2114" i="1"/>
  <c r="Z1386" i="1"/>
  <c r="Z1322" i="1"/>
  <c r="Z1258" i="1"/>
  <c r="Z1194" i="1"/>
  <c r="Z1090" i="1"/>
  <c r="Z1026" i="1"/>
  <c r="Z962" i="1"/>
  <c r="Z898" i="1"/>
  <c r="Z834" i="1"/>
  <c r="Z770" i="1"/>
  <c r="Z706" i="1"/>
  <c r="Z642" i="1"/>
  <c r="Z514" i="1"/>
  <c r="Z450" i="1"/>
  <c r="Z3615" i="1"/>
  <c r="Z3547" i="1"/>
  <c r="Z3483" i="1"/>
  <c r="Z2715" i="1"/>
  <c r="Z2651" i="1"/>
  <c r="Z2587" i="1"/>
  <c r="Z2395" i="1"/>
  <c r="Z2331" i="1"/>
  <c r="Z2267" i="1"/>
  <c r="Z2203" i="1"/>
  <c r="Z2139" i="1"/>
  <c r="Z2075" i="1"/>
  <c r="Z1947" i="1"/>
  <c r="Z1883" i="1"/>
  <c r="Z1819" i="1"/>
  <c r="Z1755" i="1"/>
  <c r="Z1123" i="1"/>
  <c r="Z1059" i="1"/>
  <c r="Z931" i="1"/>
  <c r="Z803" i="1"/>
  <c r="Z739" i="1"/>
  <c r="Z675" i="1"/>
  <c r="Z547" i="1"/>
  <c r="Z403" i="1"/>
  <c r="Z339" i="1"/>
  <c r="Z3500" i="1"/>
  <c r="Z1076" i="1"/>
  <c r="Z1012" i="1"/>
  <c r="Z948" i="1"/>
  <c r="Z884" i="1"/>
  <c r="Z820" i="1"/>
  <c r="Z756" i="1"/>
  <c r="Z692" i="1"/>
  <c r="Z628" i="1"/>
  <c r="Z564" i="1"/>
  <c r="Z500" i="1"/>
  <c r="Z436" i="1"/>
  <c r="Z348" i="1"/>
  <c r="Z284" i="1"/>
  <c r="Z3590" i="1"/>
  <c r="Z1725" i="1"/>
  <c r="Z1093" i="1"/>
  <c r="Z1029" i="1"/>
  <c r="Z965" i="1"/>
  <c r="Z901" i="1"/>
  <c r="Z837" i="1"/>
  <c r="Z773" i="1"/>
  <c r="Z709" i="1"/>
  <c r="Z645" i="1"/>
  <c r="Z581" i="1"/>
  <c r="Z357" i="1"/>
  <c r="Z293" i="1"/>
  <c r="Z229" i="1"/>
  <c r="Z3662" i="1"/>
  <c r="Z3478" i="1"/>
  <c r="Z3286" i="1"/>
  <c r="Z3222" i="1"/>
  <c r="Z3158" i="1"/>
  <c r="Z3094" i="1"/>
  <c r="Z3030" i="1"/>
  <c r="Z2966" i="1"/>
  <c r="Z2902" i="1"/>
  <c r="Z2838" i="1"/>
  <c r="Z2358" i="1"/>
  <c r="Z2294" i="1"/>
  <c r="Z2230" i="1"/>
  <c r="Z2054" i="1"/>
  <c r="Z1990" i="1"/>
  <c r="Z1926" i="1"/>
  <c r="Z1862" i="1"/>
  <c r="Z1734" i="1"/>
  <c r="Z1670" i="1"/>
  <c r="Z1606" i="1"/>
  <c r="Z1118" i="1"/>
  <c r="Z366" i="1"/>
  <c r="Z302" i="1"/>
  <c r="Z238" i="1"/>
  <c r="Z3279" i="1"/>
  <c r="Z3215" i="1"/>
  <c r="Z3151" i="1"/>
  <c r="Z1519" i="1"/>
  <c r="Z1327" i="1"/>
  <c r="Z1199" i="1"/>
  <c r="Z431" i="1"/>
  <c r="Z3684" i="1"/>
  <c r="Z3652" i="1"/>
  <c r="Z3464" i="1"/>
  <c r="Z3400" i="1"/>
  <c r="Z3336" i="1"/>
  <c r="Z3208" i="1"/>
  <c r="Z3144" i="1"/>
  <c r="Z3080" i="1"/>
  <c r="Z3016" i="1"/>
  <c r="Z2952" i="1"/>
  <c r="Z2632" i="1"/>
  <c r="Z2568" i="1"/>
  <c r="Z2184" i="1"/>
  <c r="Z2056" i="1"/>
  <c r="Z1864" i="1"/>
  <c r="Z1672" i="1"/>
  <c r="Z1544" i="1"/>
  <c r="Z1480" i="1"/>
  <c r="Z1160" i="1"/>
  <c r="Z3505" i="1"/>
  <c r="Z3441" i="1"/>
  <c r="Z3377" i="1"/>
  <c r="Z3313" i="1"/>
  <c r="Z3249" i="1"/>
  <c r="Z3185" i="1"/>
  <c r="Z3121" i="1"/>
  <c r="Z3057" i="1"/>
  <c r="Z2993" i="1"/>
  <c r="Z2929" i="1"/>
  <c r="Z2865" i="1"/>
  <c r="Z2801" i="1"/>
  <c r="Z2737" i="1"/>
  <c r="Z2673" i="1"/>
  <c r="Z2609" i="1"/>
  <c r="Z2545" i="1"/>
  <c r="Z2481" i="1"/>
  <c r="Z2417" i="1"/>
  <c r="Z2353" i="1"/>
  <c r="Z2289" i="1"/>
  <c r="Z2225" i="1"/>
  <c r="Z2161" i="1"/>
  <c r="Z2097" i="1"/>
  <c r="Z2033" i="1"/>
  <c r="Z1969" i="1"/>
  <c r="Z1905" i="1"/>
  <c r="Z1841" i="1"/>
  <c r="Z1777" i="1"/>
  <c r="Z1689" i="1"/>
  <c r="Z1625" i="1"/>
  <c r="Z1561" i="1"/>
  <c r="Z1497" i="1"/>
  <c r="Z1433" i="1"/>
  <c r="Z1369" i="1"/>
  <c r="Z1305" i="1"/>
  <c r="Z1241" i="1"/>
  <c r="Z1177" i="1"/>
  <c r="Z545" i="1"/>
  <c r="Z481" i="1"/>
  <c r="Z417" i="1"/>
  <c r="Z194" i="1"/>
  <c r="Z130" i="1"/>
  <c r="Z66" i="1"/>
  <c r="Z155" i="1"/>
  <c r="Z91" i="1"/>
  <c r="Z27" i="1"/>
  <c r="Z160" i="1"/>
  <c r="Z32" i="1"/>
  <c r="Z185" i="1"/>
  <c r="Z121" i="1"/>
  <c r="Z57" i="1"/>
  <c r="Z8745" i="1"/>
  <c r="Z8730" i="1"/>
  <c r="Z8602" i="1"/>
  <c r="Z8538" i="1"/>
  <c r="Z8474" i="1"/>
  <c r="Z8410" i="1"/>
  <c r="Z8563" i="1"/>
  <c r="Z8435" i="1"/>
  <c r="Z8243" i="1"/>
  <c r="Z8628" i="1"/>
  <c r="Z8564" i="1"/>
  <c r="Z8500" i="1"/>
  <c r="Z8693" i="1"/>
  <c r="Z8565" i="1"/>
  <c r="Z8501" i="1"/>
  <c r="Z8437" i="1"/>
  <c r="Z8373" i="1"/>
  <c r="Z8237" i="1"/>
  <c r="Z8163" i="1"/>
  <c r="Z7819" i="1"/>
  <c r="Z7755" i="1"/>
  <c r="Z7691" i="1"/>
  <c r="Z7563" i="1"/>
  <c r="Z7467" i="1"/>
  <c r="Z7363" i="1"/>
  <c r="Z7107" i="1"/>
  <c r="Z7043" i="1"/>
  <c r="Z6915" i="1"/>
  <c r="Z6851" i="1"/>
  <c r="Z6787" i="1"/>
  <c r="Z6659" i="1"/>
  <c r="Z7812" i="1"/>
  <c r="Z7748" i="1"/>
  <c r="Z7684" i="1"/>
  <c r="Z7620" i="1"/>
  <c r="Z7556" i="1"/>
  <c r="Z7460" i="1"/>
  <c r="Z6876" i="1"/>
  <c r="Z6812" i="1"/>
  <c r="Z6748" i="1"/>
  <c r="Z6684" i="1"/>
  <c r="Z8117" i="1"/>
  <c r="Z7989" i="1"/>
  <c r="Z7925" i="1"/>
  <c r="Z7461" i="1"/>
  <c r="Z7397" i="1"/>
  <c r="Z7333" i="1"/>
  <c r="Z8174" i="1"/>
  <c r="Z7614" i="1"/>
  <c r="Z7550" i="1"/>
  <c r="Z8095" i="1"/>
  <c r="Z8031" i="1"/>
  <c r="Z7967" i="1"/>
  <c r="Z7519" i="1"/>
  <c r="Z7391" i="1"/>
  <c r="Z8168" i="1"/>
  <c r="Z8104" i="1"/>
  <c r="Z8040" i="1"/>
  <c r="Z7976" i="1"/>
  <c r="Z7912" i="1"/>
  <c r="Z7528" i="1"/>
  <c r="Z7392" i="1"/>
  <c r="Z7328" i="1"/>
  <c r="Z7264" i="1"/>
  <c r="Z7200" i="1"/>
  <c r="Z7136" i="1"/>
  <c r="Z7072" i="1"/>
  <c r="Z7008" i="1"/>
  <c r="Z6944" i="1"/>
  <c r="Z8213" i="1"/>
  <c r="Z7825" i="1"/>
  <c r="Z7761" i="1"/>
  <c r="Z7697" i="1"/>
  <c r="Z7497" i="1"/>
  <c r="Z7225" i="1"/>
  <c r="Z7161" i="1"/>
  <c r="Z7097" i="1"/>
  <c r="Z7033" i="1"/>
  <c r="Z6969" i="1"/>
  <c r="Z6905" i="1"/>
  <c r="Z6841" i="1"/>
  <c r="Z6777" i="1"/>
  <c r="Z6713" i="1"/>
  <c r="Z8130" i="1"/>
  <c r="Z8066" i="1"/>
  <c r="Z8002" i="1"/>
  <c r="Z7938" i="1"/>
  <c r="Z7874" i="1"/>
  <c r="Z7810" i="1"/>
  <c r="Z7746" i="1"/>
  <c r="Z7682" i="1"/>
  <c r="Z7514" i="1"/>
  <c r="Z7450" i="1"/>
  <c r="Z7386" i="1"/>
  <c r="Z7322" i="1"/>
  <c r="Z7258" i="1"/>
  <c r="Z7194" i="1"/>
  <c r="Z7130" i="1"/>
  <c r="Z7066" i="1"/>
  <c r="Z7002" i="1"/>
  <c r="Z6938" i="1"/>
  <c r="Z6874" i="1"/>
  <c r="Z6810" i="1"/>
  <c r="Z6746" i="1"/>
  <c r="Z6518" i="1"/>
  <c r="Z6503" i="1"/>
  <c r="Z6375" i="1"/>
  <c r="Z6311" i="1"/>
  <c r="Z6247" i="1"/>
  <c r="Z6119" i="1"/>
  <c r="Z6055" i="1"/>
  <c r="Z5599" i="1"/>
  <c r="Z5535" i="1"/>
  <c r="Z5407" i="1"/>
  <c r="Z5343" i="1"/>
  <c r="Z5215" i="1"/>
  <c r="Z6449" i="1"/>
  <c r="Z5657" i="1"/>
  <c r="Z5593" i="1"/>
  <c r="Z6482" i="1"/>
  <c r="Z6418" i="1"/>
  <c r="Z6354" i="1"/>
  <c r="Z6290" i="1"/>
  <c r="Z6226" i="1"/>
  <c r="Z6162" i="1"/>
  <c r="Z6098" i="1"/>
  <c r="Z6034" i="1"/>
  <c r="Z5970" i="1"/>
  <c r="Z5906" i="1"/>
  <c r="Z5842" i="1"/>
  <c r="Z5778" i="1"/>
  <c r="Z5714" i="1"/>
  <c r="Z5650" i="1"/>
  <c r="Z5586" i="1"/>
  <c r="Z5522" i="1"/>
  <c r="Z5458" i="1"/>
  <c r="Z5394" i="1"/>
  <c r="Z5330" i="1"/>
  <c r="Z5266" i="1"/>
  <c r="Z5202" i="1"/>
  <c r="Z5138" i="1"/>
  <c r="Z6003" i="1"/>
  <c r="Z5939" i="1"/>
  <c r="Z5875" i="1"/>
  <c r="Z5811" i="1"/>
  <c r="Z5747" i="1"/>
  <c r="Z5683" i="1"/>
  <c r="Z6580" i="1"/>
  <c r="Z6516" i="1"/>
  <c r="Z6452" i="1"/>
  <c r="Z6388" i="1"/>
  <c r="Z6324" i="1"/>
  <c r="Z6260" i="1"/>
  <c r="Z6196" i="1"/>
  <c r="Z6132" i="1"/>
  <c r="Z6068" i="1"/>
  <c r="Z6004" i="1"/>
  <c r="Z5940" i="1"/>
  <c r="Z5876" i="1"/>
  <c r="Z5812" i="1"/>
  <c r="Z5748" i="1"/>
  <c r="Z5684" i="1"/>
  <c r="Z5620" i="1"/>
  <c r="Z5556" i="1"/>
  <c r="Z5492" i="1"/>
  <c r="Z5428" i="1"/>
  <c r="Z5364" i="1"/>
  <c r="Z5300" i="1"/>
  <c r="Z5236" i="1"/>
  <c r="Z6573" i="1"/>
  <c r="Z6509" i="1"/>
  <c r="Z6197" i="1"/>
  <c r="Z6133" i="1"/>
  <c r="Z6005" i="1"/>
  <c r="Z5333" i="1"/>
  <c r="Z5269" i="1"/>
  <c r="Z5157" i="1"/>
  <c r="Z4561" i="1"/>
  <c r="Z4497" i="1"/>
  <c r="Z4369" i="1"/>
  <c r="Z4305" i="1"/>
  <c r="Z4241" i="1"/>
  <c r="Z4113" i="1"/>
  <c r="Z3857" i="1"/>
  <c r="Z3793" i="1"/>
  <c r="Z3665" i="1"/>
  <c r="Z5106" i="1"/>
  <c r="Z5060" i="1"/>
  <c r="Z4932" i="1"/>
  <c r="Z4868" i="1"/>
  <c r="Z4804" i="1"/>
  <c r="Z4740" i="1"/>
  <c r="Z4676" i="1"/>
  <c r="Z4612" i="1"/>
  <c r="Z4548" i="1"/>
  <c r="Z4356" i="1"/>
  <c r="Z4292" i="1"/>
  <c r="Z4228" i="1"/>
  <c r="Z4100" i="1"/>
  <c r="Z4036" i="1"/>
  <c r="Z3972" i="1"/>
  <c r="Z5045" i="1"/>
  <c r="Z4981" i="1"/>
  <c r="Z4389" i="1"/>
  <c r="Z4926" i="1"/>
  <c r="Z4862" i="1"/>
  <c r="Z4798" i="1"/>
  <c r="Z4734" i="1"/>
  <c r="Z4670" i="1"/>
  <c r="Z4606" i="1"/>
  <c r="Z4286" i="1"/>
  <c r="Z4222" i="1"/>
  <c r="Z4158" i="1"/>
  <c r="Z3902" i="1"/>
  <c r="Z5132" i="1"/>
  <c r="Z4927" i="1"/>
  <c r="Z4863" i="1"/>
  <c r="Z4799" i="1"/>
  <c r="Z4735" i="1"/>
  <c r="Z4671" i="1"/>
  <c r="Z4607" i="1"/>
  <c r="Z4479" i="1"/>
  <c r="Z4415" i="1"/>
  <c r="Z4095" i="1"/>
  <c r="Z4031" i="1"/>
  <c r="Z3839" i="1"/>
  <c r="Z3780" i="1"/>
  <c r="Z3663" i="1"/>
  <c r="Z3585" i="1"/>
  <c r="Z2834" i="1"/>
  <c r="Z2706" i="1"/>
  <c r="Z2514" i="1"/>
  <c r="Z2170" i="1"/>
  <c r="Z2106" i="1"/>
  <c r="Z1442" i="1"/>
  <c r="Z1186" i="1"/>
  <c r="Z1082" i="1"/>
  <c r="Z1018" i="1"/>
  <c r="Z954" i="1"/>
  <c r="Z826" i="1"/>
  <c r="Z634" i="1"/>
  <c r="Z506" i="1"/>
  <c r="Z3539" i="1"/>
  <c r="Z2835" i="1"/>
  <c r="Z2771" i="1"/>
  <c r="Z2707" i="1"/>
  <c r="Z2643" i="1"/>
  <c r="Z2579" i="1"/>
  <c r="Z2451" i="1"/>
  <c r="Z2387" i="1"/>
  <c r="Z2323" i="1"/>
  <c r="Z2195" i="1"/>
  <c r="Z2131" i="1"/>
  <c r="Z2067" i="1"/>
  <c r="Z1939" i="1"/>
  <c r="Z1875" i="1"/>
  <c r="Z1811" i="1"/>
  <c r="Z1747" i="1"/>
  <c r="Z987" i="1"/>
  <c r="Z923" i="1"/>
  <c r="Z859" i="1"/>
  <c r="Z731" i="1"/>
  <c r="Z667" i="1"/>
  <c r="Z539" i="1"/>
  <c r="Z475" i="1"/>
  <c r="Z395" i="1"/>
  <c r="Z331" i="1"/>
  <c r="Z267" i="1"/>
  <c r="Z3556" i="1"/>
  <c r="Z3492" i="1"/>
  <c r="Z1068" i="1"/>
  <c r="Z1004" i="1"/>
  <c r="Z940" i="1"/>
  <c r="Z876" i="1"/>
  <c r="Z812" i="1"/>
  <c r="Z748" i="1"/>
  <c r="Z684" i="1"/>
  <c r="Z620" i="1"/>
  <c r="Z556" i="1"/>
  <c r="Z492" i="1"/>
  <c r="Z428" i="1"/>
  <c r="Z340" i="1"/>
  <c r="Z276" i="1"/>
  <c r="Z3868" i="1"/>
  <c r="Z1717" i="1"/>
  <c r="Z1085" i="1"/>
  <c r="Z1021" i="1"/>
  <c r="Z957" i="1"/>
  <c r="Z829" i="1"/>
  <c r="Z701" i="1"/>
  <c r="Z637" i="1"/>
  <c r="Z573" i="1"/>
  <c r="Z349" i="1"/>
  <c r="Z285" i="1"/>
  <c r="Z221" i="1"/>
  <c r="Z3470" i="1"/>
  <c r="Z3406" i="1"/>
  <c r="Z3278" i="1"/>
  <c r="Z3214" i="1"/>
  <c r="Z3150" i="1"/>
  <c r="Z3022" i="1"/>
  <c r="Z2958" i="1"/>
  <c r="Z2894" i="1"/>
  <c r="Z2478" i="1"/>
  <c r="Z2414" i="1"/>
  <c r="Z2222" i="1"/>
  <c r="Z1982" i="1"/>
  <c r="Z1918" i="1"/>
  <c r="Z1854" i="1"/>
  <c r="Z1790" i="1"/>
  <c r="Z1662" i="1"/>
  <c r="Z1598" i="1"/>
  <c r="Z1470" i="1"/>
  <c r="Z358" i="1"/>
  <c r="Z230" i="1"/>
  <c r="Z3766" i="1"/>
  <c r="Z3463" i="1"/>
  <c r="Z3399" i="1"/>
  <c r="Z3335" i="1"/>
  <c r="Z3271" i="1"/>
  <c r="Z3207" i="1"/>
  <c r="Z3143" i="1"/>
  <c r="Z3079" i="1"/>
  <c r="Z3015" i="1"/>
  <c r="Z2951" i="1"/>
  <c r="Z2887" i="1"/>
  <c r="Z1703" i="1"/>
  <c r="Z1639" i="1"/>
  <c r="Z1575" i="1"/>
  <c r="Z1511" i="1"/>
  <c r="Z1447" i="1"/>
  <c r="Z1383" i="1"/>
  <c r="Z1319" i="1"/>
  <c r="Z1255" i="1"/>
  <c r="Z1191" i="1"/>
  <c r="Z423" i="1"/>
  <c r="Z3758" i="1"/>
  <c r="Z3456" i="1"/>
  <c r="Z3392" i="1"/>
  <c r="Z3328" i="1"/>
  <c r="Z3264" i="1"/>
  <c r="Z3200" i="1"/>
  <c r="Z3136" i="1"/>
  <c r="Z3072" i="1"/>
  <c r="Z3008" i="1"/>
  <c r="Z2944" i="1"/>
  <c r="Z2880" i="1"/>
  <c r="Z2816" i="1"/>
  <c r="Z2752" i="1"/>
  <c r="Z2688" i="1"/>
  <c r="Z2624" i="1"/>
  <c r="Z2560" i="1"/>
  <c r="Z2496" i="1"/>
  <c r="Z2432" i="1"/>
  <c r="Z2368" i="1"/>
  <c r="Z2304" i="1"/>
  <c r="Z2240" i="1"/>
  <c r="Z2176" i="1"/>
  <c r="Z2112" i="1"/>
  <c r="Z2048" i="1"/>
  <c r="Z1984" i="1"/>
  <c r="Z1920" i="1"/>
  <c r="Z1856" i="1"/>
  <c r="Z1792" i="1"/>
  <c r="Z1728" i="1"/>
  <c r="Z1664" i="1"/>
  <c r="Z1600" i="1"/>
  <c r="Z1536" i="1"/>
  <c r="Z1472" i="1"/>
  <c r="Z1408" i="1"/>
  <c r="Z1344" i="1"/>
  <c r="Z1280" i="1"/>
  <c r="Z1216" i="1"/>
  <c r="Z1152" i="1"/>
  <c r="Z408" i="1"/>
  <c r="Z3561" i="1"/>
  <c r="Z3497" i="1"/>
  <c r="Z3433" i="1"/>
  <c r="Z3369" i="1"/>
  <c r="Z3305" i="1"/>
  <c r="Z3241" i="1"/>
  <c r="Z3177" i="1"/>
  <c r="Z3113" i="1"/>
  <c r="Z3049" i="1"/>
  <c r="Z2985" i="1"/>
  <c r="Z2921" i="1"/>
  <c r="Z2857" i="1"/>
  <c r="Z2793" i="1"/>
  <c r="Z2729" i="1"/>
  <c r="Z2665" i="1"/>
  <c r="Z2601" i="1"/>
  <c r="Z2537" i="1"/>
  <c r="Z2473" i="1"/>
  <c r="Z2409" i="1"/>
  <c r="Z2345" i="1"/>
  <c r="Z2281" i="1"/>
  <c r="Z2217" i="1"/>
  <c r="Z2153" i="1"/>
  <c r="Z2089" i="1"/>
  <c r="Z2025" i="1"/>
  <c r="Z1961" i="1"/>
  <c r="Z1897" i="1"/>
  <c r="Z1833" i="1"/>
  <c r="Z1769" i="1"/>
  <c r="Z1681" i="1"/>
  <c r="Z1617" i="1"/>
  <c r="Z1553" i="1"/>
  <c r="Z1489" i="1"/>
  <c r="Z1425" i="1"/>
  <c r="Z1361" i="1"/>
  <c r="Z1297" i="1"/>
  <c r="Z1233" i="1"/>
  <c r="Z1169" i="1"/>
  <c r="Z537" i="1"/>
  <c r="Z473" i="1"/>
  <c r="Z409" i="1"/>
  <c r="Z186" i="1"/>
  <c r="Z58" i="1"/>
  <c r="Z147" i="1"/>
  <c r="Z83" i="1"/>
  <c r="Z19" i="1"/>
  <c r="Z205" i="1"/>
  <c r="Z152" i="1"/>
  <c r="Z88" i="1"/>
  <c r="Z24" i="1"/>
  <c r="Z177" i="1"/>
  <c r="Z113" i="1"/>
  <c r="Z49" i="1"/>
  <c r="Z8737" i="1"/>
  <c r="Z8722" i="1"/>
  <c r="Z8658" i="1"/>
  <c r="Z8594" i="1"/>
  <c r="Z8530" i="1"/>
  <c r="Z8466" i="1"/>
  <c r="Z8402" i="1"/>
  <c r="Z8555" i="1"/>
  <c r="Z8427" i="1"/>
  <c r="Z8363" i="1"/>
  <c r="Z8299" i="1"/>
  <c r="Z8235" i="1"/>
  <c r="Z8620" i="1"/>
  <c r="Z8556" i="1"/>
  <c r="Z8428" i="1"/>
  <c r="Z8685" i="1"/>
  <c r="Z8621" i="1"/>
  <c r="Z8429" i="1"/>
  <c r="Z8365" i="1"/>
  <c r="Z8229" i="1"/>
  <c r="Z8294" i="1"/>
  <c r="Z8230" i="1"/>
  <c r="Z8155" i="1"/>
  <c r="Z7811" i="1"/>
  <c r="Z7747" i="1"/>
  <c r="Z7683" i="1"/>
  <c r="Z7619" i="1"/>
  <c r="Z7555" i="1"/>
  <c r="Z7459" i="1"/>
  <c r="Z7355" i="1"/>
  <c r="Z7291" i="1"/>
  <c r="Z7227" i="1"/>
  <c r="Z7163" i="1"/>
  <c r="Z7099" i="1"/>
  <c r="Z7035" i="1"/>
  <c r="Z6971" i="1"/>
  <c r="Z6907" i="1"/>
  <c r="Z6843" i="1"/>
  <c r="Z6779" i="1"/>
  <c r="Z6715" i="1"/>
  <c r="Z6651" i="1"/>
  <c r="Z7804" i="1"/>
  <c r="Z7740" i="1"/>
  <c r="Z7676" i="1"/>
  <c r="Z7612" i="1"/>
  <c r="Z7548" i="1"/>
  <c r="Z7452" i="1"/>
  <c r="Z6868" i="1"/>
  <c r="Z6804" i="1"/>
  <c r="Z6740" i="1"/>
  <c r="Z6676" i="1"/>
  <c r="Z8348" i="1"/>
  <c r="Z8173" i="1"/>
  <c r="Z7645" i="1"/>
  <c r="Z7581" i="1"/>
  <c r="Z7517" i="1"/>
  <c r="Z7325" i="1"/>
  <c r="Z8166" i="1"/>
  <c r="Z7606" i="1"/>
  <c r="Z7511" i="1"/>
  <c r="Z8196" i="1"/>
  <c r="Z8160" i="1"/>
  <c r="Z8096" i="1"/>
  <c r="Z8032" i="1"/>
  <c r="Z7968" i="1"/>
  <c r="Z7904" i="1"/>
  <c r="Z7520" i="1"/>
  <c r="Z7384" i="1"/>
  <c r="Z7320" i="1"/>
  <c r="Z7256" i="1"/>
  <c r="Z7192" i="1"/>
  <c r="Z7128" i="1"/>
  <c r="Z7064" i="1"/>
  <c r="Z7000" i="1"/>
  <c r="Z6936" i="1"/>
  <c r="Z7817" i="1"/>
  <c r="Z7753" i="1"/>
  <c r="Z7689" i="1"/>
  <c r="Z7281" i="1"/>
  <c r="Z7217" i="1"/>
  <c r="Z7153" i="1"/>
  <c r="Z7089" i="1"/>
  <c r="Z7025" i="1"/>
  <c r="Z6961" i="1"/>
  <c r="Z6897" i="1"/>
  <c r="Z6833" i="1"/>
  <c r="Z6769" i="1"/>
  <c r="Z6705" i="1"/>
  <c r="Z8122" i="1"/>
  <c r="Z7866" i="1"/>
  <c r="Z7802" i="1"/>
  <c r="Z7738" i="1"/>
  <c r="Z7442" i="1"/>
  <c r="Z7378" i="1"/>
  <c r="Z7314" i="1"/>
  <c r="Z7250" i="1"/>
  <c r="Z7186" i="1"/>
  <c r="Z7058" i="1"/>
  <c r="Z6866" i="1"/>
  <c r="Z6802" i="1"/>
  <c r="Z6574" i="1"/>
  <c r="Z6510" i="1"/>
  <c r="Z6559" i="1"/>
  <c r="Z6239" i="1"/>
  <c r="Z6175" i="1"/>
  <c r="Z6111" i="1"/>
  <c r="Z6047" i="1"/>
  <c r="Z5591" i="1"/>
  <c r="Z5527" i="1"/>
  <c r="Z5399" i="1"/>
  <c r="Z5335" i="1"/>
  <c r="Z5271" i="1"/>
  <c r="Z5143" i="1"/>
  <c r="Z6576" i="1"/>
  <c r="Z5777" i="1"/>
  <c r="Z5713" i="1"/>
  <c r="Z5649" i="1"/>
  <c r="Z6474" i="1"/>
  <c r="Z6026" i="1"/>
  <c r="Z5962" i="1"/>
  <c r="Z5578" i="1"/>
  <c r="Z5514" i="1"/>
  <c r="Z5450" i="1"/>
  <c r="Z5258" i="1"/>
  <c r="Z5194" i="1"/>
  <c r="Z6643" i="1"/>
  <c r="Z5995" i="1"/>
  <c r="Z5931" i="1"/>
  <c r="Z5867" i="1"/>
  <c r="Z5803" i="1"/>
  <c r="Z5739" i="1"/>
  <c r="Z5675" i="1"/>
  <c r="Z6611" i="1"/>
  <c r="Z6572" i="1"/>
  <c r="Z6508" i="1"/>
  <c r="Z6444" i="1"/>
  <c r="Z6380" i="1"/>
  <c r="Z6316" i="1"/>
  <c r="Z6252" i="1"/>
  <c r="Z6188" i="1"/>
  <c r="Z6124" i="1"/>
  <c r="Z6060" i="1"/>
  <c r="Z5996" i="1"/>
  <c r="Z5932" i="1"/>
  <c r="Z5868" i="1"/>
  <c r="Z5804" i="1"/>
  <c r="Z5740" i="1"/>
  <c r="Z5676" i="1"/>
  <c r="Z5612" i="1"/>
  <c r="Z5548" i="1"/>
  <c r="Z5484" i="1"/>
  <c r="Z5420" i="1"/>
  <c r="Z5356" i="1"/>
  <c r="Z5292" i="1"/>
  <c r="Z5228" i="1"/>
  <c r="Z6627" i="1"/>
  <c r="Z6565" i="1"/>
  <c r="Z6501" i="1"/>
  <c r="Z6253" i="1"/>
  <c r="Z6189" i="1"/>
  <c r="Z5869" i="1"/>
  <c r="Z5517" i="1"/>
  <c r="Z5261" i="1"/>
  <c r="Z5197" i="1"/>
  <c r="Z4937" i="1"/>
  <c r="Z4873" i="1"/>
  <c r="Z4809" i="1"/>
  <c r="Z4745" i="1"/>
  <c r="Z4681" i="1"/>
  <c r="Z4617" i="1"/>
  <c r="Z4553" i="1"/>
  <c r="Z4489" i="1"/>
  <c r="Z4425" i="1"/>
  <c r="Z4361" i="1"/>
  <c r="Z4297" i="1"/>
  <c r="Z4233" i="1"/>
  <c r="Z4169" i="1"/>
  <c r="Z4105" i="1"/>
  <c r="Z4041" i="1"/>
  <c r="Z3977" i="1"/>
  <c r="Z3913" i="1"/>
  <c r="Z3849" i="1"/>
  <c r="Z3785" i="1"/>
  <c r="Z3721" i="1"/>
  <c r="Z3657" i="1"/>
  <c r="Z5052" i="1"/>
  <c r="Z4924" i="1"/>
  <c r="Z4860" i="1"/>
  <c r="Z4476" i="1"/>
  <c r="Z4412" i="1"/>
  <c r="Z4220" i="1"/>
  <c r="Z4092" i="1"/>
  <c r="Z3964" i="1"/>
  <c r="Z5037" i="1"/>
  <c r="Z4973" i="1"/>
  <c r="Z4918" i="1"/>
  <c r="Z4854" i="1"/>
  <c r="Z4790" i="1"/>
  <c r="Z4726" i="1"/>
  <c r="Z4662" i="1"/>
  <c r="Z4534" i="1"/>
  <c r="Z4470" i="1"/>
  <c r="Z4342" i="1"/>
  <c r="Z4278" i="1"/>
  <c r="Z4214" i="1"/>
  <c r="Z4150" i="1"/>
  <c r="Z3958" i="1"/>
  <c r="Z3894" i="1"/>
  <c r="Z3830" i="1"/>
  <c r="Z5047" i="1"/>
  <c r="Z4983" i="1"/>
  <c r="Z4919" i="1"/>
  <c r="Z4855" i="1"/>
  <c r="Z4791" i="1"/>
  <c r="Z4727" i="1"/>
  <c r="Z4663" i="1"/>
  <c r="Z4599" i="1"/>
  <c r="Z4535" i="1"/>
  <c r="Z4471" i="1"/>
  <c r="Z4407" i="1"/>
  <c r="Z4343" i="1"/>
  <c r="Z4279" i="1"/>
  <c r="Z4215" i="1"/>
  <c r="Z4151" i="1"/>
  <c r="Z4087" i="1"/>
  <c r="Z4023" i="1"/>
  <c r="Z3959" i="1"/>
  <c r="Z3895" i="1"/>
  <c r="Z3831" i="1"/>
  <c r="Z3767" i="1"/>
  <c r="Z3538" i="1"/>
  <c r="Z2826" i="1"/>
  <c r="Z2762" i="1"/>
  <c r="Z2698" i="1"/>
  <c r="Z2634" i="1"/>
  <c r="Z2570" i="1"/>
  <c r="Z2506" i="1"/>
  <c r="Z2162" i="1"/>
  <c r="Z2098" i="1"/>
  <c r="Z1434" i="1"/>
  <c r="Z1306" i="1"/>
  <c r="Z1242" i="1"/>
  <c r="Z1178" i="1"/>
  <c r="Z1010" i="1"/>
  <c r="Z882" i="1"/>
  <c r="Z754" i="1"/>
  <c r="Z626" i="1"/>
  <c r="Z562" i="1"/>
  <c r="Z498" i="1"/>
  <c r="Z434" i="1"/>
  <c r="Z3531" i="1"/>
  <c r="Z2827" i="1"/>
  <c r="Z2763" i="1"/>
  <c r="Z2571" i="1"/>
  <c r="Z2507" i="1"/>
  <c r="Z2443" i="1"/>
  <c r="Z2379" i="1"/>
  <c r="Z2315" i="1"/>
  <c r="Z2251" i="1"/>
  <c r="Z2187" i="1"/>
  <c r="Z2123" i="1"/>
  <c r="Z2059" i="1"/>
  <c r="Z1995" i="1"/>
  <c r="Z1931" i="1"/>
  <c r="Z1867" i="1"/>
  <c r="Z1803" i="1"/>
  <c r="Z1739" i="1"/>
  <c r="Z1107" i="1"/>
  <c r="Z1043" i="1"/>
  <c r="Z979" i="1"/>
  <c r="Z915" i="1"/>
  <c r="Z851" i="1"/>
  <c r="Z787" i="1"/>
  <c r="Z723" i="1"/>
  <c r="Z659" i="1"/>
  <c r="Z595" i="1"/>
  <c r="Z531" i="1"/>
  <c r="Z323" i="1"/>
  <c r="Z259" i="1"/>
  <c r="Z3668" i="1"/>
  <c r="Z3548" i="1"/>
  <c r="Z2196" i="1"/>
  <c r="Z1060" i="1"/>
  <c r="Z996" i="1"/>
  <c r="Z932" i="1"/>
  <c r="Z868" i="1"/>
  <c r="Z804" i="1"/>
  <c r="Z740" i="1"/>
  <c r="Z676" i="1"/>
  <c r="Z612" i="1"/>
  <c r="Z548" i="1"/>
  <c r="Z484" i="1"/>
  <c r="Z420" i="1"/>
  <c r="Z332" i="1"/>
  <c r="Z268" i="1"/>
  <c r="Z1141" i="1"/>
  <c r="Z1013" i="1"/>
  <c r="Z885" i="1"/>
  <c r="Z629" i="1"/>
  <c r="Z565" i="1"/>
  <c r="Z341" i="1"/>
  <c r="Z277" i="1"/>
  <c r="Z3660" i="1"/>
  <c r="Z3462" i="1"/>
  <c r="Z3398" i="1"/>
  <c r="Z3334" i="1"/>
  <c r="Z3270" i="1"/>
  <c r="Z3206" i="1"/>
  <c r="Z3142" i="1"/>
  <c r="Z3078" i="1"/>
  <c r="Z3014" i="1"/>
  <c r="Z2950" i="1"/>
  <c r="Z2886" i="1"/>
  <c r="Z2470" i="1"/>
  <c r="Z2406" i="1"/>
  <c r="Z2342" i="1"/>
  <c r="Z2278" i="1"/>
  <c r="Z2214" i="1"/>
  <c r="Z2038" i="1"/>
  <c r="Z1974" i="1"/>
  <c r="Z1910" i="1"/>
  <c r="Z1846" i="1"/>
  <c r="Z1782" i="1"/>
  <c r="Z1718" i="1"/>
  <c r="Z1654" i="1"/>
  <c r="Z1590" i="1"/>
  <c r="Z1526" i="1"/>
  <c r="Z1462" i="1"/>
  <c r="Z1102" i="1"/>
  <c r="Z350" i="1"/>
  <c r="Z286" i="1"/>
  <c r="Z222" i="1"/>
  <c r="Z3455" i="1"/>
  <c r="Z3391" i="1"/>
  <c r="Z3327" i="1"/>
  <c r="Z3263" i="1"/>
  <c r="Z3199" i="1"/>
  <c r="Z3135" i="1"/>
  <c r="Z3071" i="1"/>
  <c r="Z3007" i="1"/>
  <c r="Z2943" i="1"/>
  <c r="Z2879" i="1"/>
  <c r="Z1695" i="1"/>
  <c r="Z1631" i="1"/>
  <c r="Z1567" i="1"/>
  <c r="Z1503" i="1"/>
  <c r="Z1439" i="1"/>
  <c r="Z1375" i="1"/>
  <c r="Z1311" i="1"/>
  <c r="Z1247" i="1"/>
  <c r="Z1183" i="1"/>
  <c r="Z415" i="1"/>
  <c r="Z3448" i="1"/>
  <c r="Z3384" i="1"/>
  <c r="Z3320" i="1"/>
  <c r="Z3256" i="1"/>
  <c r="Z3192" i="1"/>
  <c r="Z3128" i="1"/>
  <c r="Z3064" i="1"/>
  <c r="Z3000" i="1"/>
  <c r="Z2936" i="1"/>
  <c r="Z2872" i="1"/>
  <c r="Z2808" i="1"/>
  <c r="Z2744" i="1"/>
  <c r="Z2680" i="1"/>
  <c r="Z2616" i="1"/>
  <c r="Z2552" i="1"/>
  <c r="Z2488" i="1"/>
  <c r="Z2424" i="1"/>
  <c r="Z2360" i="1"/>
  <c r="Z2296" i="1"/>
  <c r="Z2232" i="1"/>
  <c r="Z2168" i="1"/>
  <c r="Z2104" i="1"/>
  <c r="Z2040" i="1"/>
  <c r="Z1976" i="1"/>
  <c r="Z1912" i="1"/>
  <c r="Z1848" i="1"/>
  <c r="Z1784" i="1"/>
  <c r="Z1720" i="1"/>
  <c r="Z1656" i="1"/>
  <c r="Z1592" i="1"/>
  <c r="Z1528" i="1"/>
  <c r="Z1464" i="1"/>
  <c r="Z1400" i="1"/>
  <c r="Z1336" i="1"/>
  <c r="Z1272" i="1"/>
  <c r="Z1208" i="1"/>
  <c r="Z1144" i="1"/>
  <c r="Z400" i="1"/>
  <c r="Z3553" i="1"/>
  <c r="Z3489" i="1"/>
  <c r="Z3425" i="1"/>
  <c r="Z3361" i="1"/>
  <c r="Z3297" i="1"/>
  <c r="Z3233" i="1"/>
  <c r="Z3169" i="1"/>
  <c r="Z3105" i="1"/>
  <c r="Z3041" i="1"/>
  <c r="Z2977" i="1"/>
  <c r="Z2913" i="1"/>
  <c r="Z2849" i="1"/>
  <c r="Z2785" i="1"/>
  <c r="Z2721" i="1"/>
  <c r="Z2657" i="1"/>
  <c r="Z2593" i="1"/>
  <c r="Z2529" i="1"/>
  <c r="Z2465" i="1"/>
  <c r="Z2401" i="1"/>
  <c r="Z2337" i="1"/>
  <c r="Z2273" i="1"/>
  <c r="Z2209" i="1"/>
  <c r="Z2145" i="1"/>
  <c r="Z2081" i="1"/>
  <c r="Z2017" i="1"/>
  <c r="Z1953" i="1"/>
  <c r="Z1889" i="1"/>
  <c r="Z1825" i="1"/>
  <c r="Z1761" i="1"/>
  <c r="Z1673" i="1"/>
  <c r="Z1609" i="1"/>
  <c r="Z1545" i="1"/>
  <c r="Z1481" i="1"/>
  <c r="Z1417" i="1"/>
  <c r="Z1353" i="1"/>
  <c r="Z1289" i="1"/>
  <c r="Z1225" i="1"/>
  <c r="Z1161" i="1"/>
  <c r="Z529" i="1"/>
  <c r="Z465" i="1"/>
  <c r="Z401" i="1"/>
  <c r="Z178" i="1"/>
  <c r="Z114" i="1"/>
  <c r="Z50" i="1"/>
  <c r="Z139" i="1"/>
  <c r="Z75" i="1"/>
  <c r="Z11" i="1"/>
  <c r="Z144" i="1"/>
  <c r="Z80" i="1"/>
  <c r="Z16" i="1"/>
  <c r="Z169" i="1"/>
  <c r="Z105" i="1"/>
  <c r="Z41" i="1"/>
  <c r="Z8397" i="1"/>
  <c r="Z8747" i="1"/>
  <c r="Z8669" i="1"/>
  <c r="Z8596" i="1"/>
  <c r="Z8540" i="1"/>
  <c r="Z8483" i="1"/>
  <c r="Z8236" i="1"/>
  <c r="Z8364" i="1"/>
  <c r="Z8238" i="1"/>
  <c r="Z8380" i="1"/>
  <c r="Z8222" i="1"/>
  <c r="Z8302" i="1"/>
  <c r="Z8268" i="1"/>
  <c r="Z8241" i="1"/>
  <c r="Z8200" i="1"/>
  <c r="Z8761" i="1"/>
  <c r="Z8683" i="1"/>
  <c r="Z8485" i="1"/>
  <c r="Z8215" i="1"/>
  <c r="Z8490" i="1"/>
  <c r="Z8355" i="1"/>
  <c r="Z8554" i="1"/>
  <c r="Z8263" i="1"/>
  <c r="Z8188" i="1"/>
  <c r="Z8492" i="1"/>
  <c r="Z8135" i="1"/>
  <c r="Z8045" i="1"/>
  <c r="Z7986" i="1"/>
  <c r="Z7879" i="1"/>
  <c r="Z7861" i="1"/>
  <c r="Z7771" i="1"/>
  <c r="Z7674" i="1"/>
  <c r="Z7587" i="1"/>
  <c r="Z7525" i="1"/>
  <c r="Z7498" i="1"/>
  <c r="Z6930" i="1"/>
  <c r="Z6828" i="1"/>
  <c r="Z6638" i="1"/>
  <c r="Z7708" i="1"/>
  <c r="Z7565" i="1"/>
  <c r="Z7453" i="1"/>
  <c r="Z6976" i="1"/>
  <c r="Z6764" i="1"/>
  <c r="Z6673" i="1"/>
  <c r="Z6634" i="1"/>
  <c r="Z8023" i="1"/>
  <c r="Z7827" i="1"/>
  <c r="Z7764" i="1"/>
  <c r="Z7298" i="1"/>
  <c r="Z7122" i="1"/>
  <c r="Z6900" i="1"/>
  <c r="Z6873" i="1"/>
  <c r="Z8106" i="1"/>
  <c r="Z7952" i="1"/>
  <c r="Z7730" i="1"/>
  <c r="Z7627" i="1"/>
  <c r="Z7113" i="1"/>
  <c r="Z7917" i="1"/>
  <c r="Z7658" i="1"/>
  <c r="Z7376" i="1"/>
  <c r="Z7309" i="1"/>
  <c r="Z7121" i="1"/>
  <c r="Z6994" i="1"/>
  <c r="Z6912" i="1"/>
  <c r="Z6654" i="1"/>
  <c r="Z8182" i="1"/>
  <c r="Z7170" i="1"/>
  <c r="Z7049" i="1"/>
  <c r="Z8008" i="1"/>
  <c r="Z7842" i="1"/>
  <c r="Z6738" i="1"/>
  <c r="Z6639" i="1"/>
  <c r="Z7432" i="1"/>
  <c r="Z7232" i="1"/>
  <c r="Z7178" i="1"/>
  <c r="Z7106" i="1"/>
  <c r="Z6729" i="1"/>
  <c r="Z6394" i="1"/>
  <c r="Z5665" i="1"/>
  <c r="Z5575" i="1"/>
  <c r="Z5493" i="1"/>
  <c r="Z5461" i="1"/>
  <c r="Z5279" i="1"/>
  <c r="Z5136" i="1"/>
  <c r="Z6090" i="1"/>
  <c r="Z6465" i="1"/>
  <c r="Z5540" i="1"/>
  <c r="Z5245" i="1"/>
  <c r="Z5148" i="1"/>
  <c r="Z6402" i="1"/>
  <c r="Z6348" i="1"/>
  <c r="Z6284" i="1"/>
  <c r="Z6108" i="1"/>
  <c r="Z5793" i="1"/>
  <c r="Z6567" i="1"/>
  <c r="Z6428" i="1"/>
  <c r="Z5987" i="1"/>
  <c r="Z5192" i="1"/>
  <c r="Z5100" i="1"/>
  <c r="Z6116" i="1"/>
  <c r="Z5788" i="1"/>
  <c r="Z5698" i="1"/>
  <c r="Z5255" i="1"/>
  <c r="Z6500" i="1"/>
  <c r="Z6228" i="1"/>
  <c r="Z5843" i="1"/>
  <c r="Z5644" i="1"/>
  <c r="Z5601" i="1"/>
  <c r="Z5524" i="1"/>
  <c r="Z5378" i="1"/>
  <c r="Z5340" i="1"/>
  <c r="Z5208" i="1"/>
  <c r="Z5186" i="1"/>
  <c r="Z3751" i="1"/>
  <c r="Z6082" i="1"/>
  <c r="Z6044" i="1"/>
  <c r="Z5348" i="1"/>
  <c r="Z5317" i="1"/>
  <c r="Z5164" i="1"/>
  <c r="Z5085" i="1"/>
  <c r="Z4841" i="1"/>
  <c r="Z4678" i="1"/>
  <c r="Z4614" i="1"/>
  <c r="Z4366" i="1"/>
  <c r="Z3836" i="1"/>
  <c r="Z3754" i="1"/>
  <c r="Z3611" i="1"/>
  <c r="Z4988" i="1"/>
  <c r="Z4084" i="1"/>
  <c r="Z3852" i="1"/>
  <c r="Z3776" i="1"/>
  <c r="Z4943" i="1"/>
  <c r="Z4542" i="1"/>
  <c r="Z4183" i="1"/>
  <c r="Z4156" i="1"/>
  <c r="Z4103" i="1"/>
  <c r="Z4030" i="1"/>
  <c r="Z3891" i="1"/>
  <c r="Z3791" i="1"/>
  <c r="Z3623" i="1"/>
  <c r="Z4951" i="1"/>
  <c r="Z4686" i="1"/>
  <c r="Z4622" i="1"/>
  <c r="Z4503" i="1"/>
  <c r="Z4478" i="1"/>
  <c r="Z4055" i="1"/>
  <c r="Z3865" i="1"/>
  <c r="Z3626" i="1"/>
  <c r="Z4569" i="1"/>
  <c r="Z3724" i="1"/>
  <c r="Z3683" i="1"/>
  <c r="Z3571" i="1"/>
  <c r="Z4295" i="1"/>
  <c r="Z4193" i="1"/>
  <c r="Z4164" i="1"/>
  <c r="Z3915" i="1"/>
  <c r="Z3838" i="1"/>
  <c r="Z3795" i="1"/>
  <c r="Z3575" i="1"/>
  <c r="Z4201" i="1"/>
  <c r="Z4012" i="1"/>
  <c r="Z3858" i="1"/>
  <c r="Z3808" i="1"/>
  <c r="Z3675" i="1"/>
  <c r="Z3582" i="1"/>
  <c r="Z4878" i="1"/>
  <c r="Z4311" i="1"/>
  <c r="Z3927" i="1"/>
  <c r="Z3763" i="1"/>
  <c r="Z3508" i="1"/>
  <c r="Z2975" i="1"/>
  <c r="Z2889" i="1"/>
  <c r="Z2464" i="1"/>
  <c r="Z2312" i="1"/>
  <c r="Z2211" i="1"/>
  <c r="Z2009" i="1"/>
  <c r="Z1616" i="1"/>
  <c r="Z746" i="1"/>
  <c r="Z603" i="1"/>
  <c r="Z300" i="1"/>
  <c r="Z3486" i="1"/>
  <c r="Z3280" i="1"/>
  <c r="Z3167" i="1"/>
  <c r="Z3103" i="1"/>
  <c r="Z3023" i="1"/>
  <c r="Z2953" i="1"/>
  <c r="Z2712" i="1"/>
  <c r="Z2648" i="1"/>
  <c r="Z2392" i="1"/>
  <c r="Z1288" i="1"/>
  <c r="Z1077" i="1"/>
  <c r="Z762" i="1"/>
  <c r="Z3414" i="1"/>
  <c r="Z3153" i="1"/>
  <c r="Z2918" i="1"/>
  <c r="Z2888" i="1"/>
  <c r="Z2635" i="1"/>
  <c r="Z2584" i="1"/>
  <c r="Z2523" i="1"/>
  <c r="Z2422" i="1"/>
  <c r="Z1800" i="1"/>
  <c r="Z1608" i="1"/>
  <c r="Z995" i="1"/>
  <c r="Z890" i="1"/>
  <c r="Z836" i="1"/>
  <c r="Z716" i="1"/>
  <c r="Z3647" i="1"/>
  <c r="Z3472" i="1"/>
  <c r="Z3359" i="1"/>
  <c r="Z3086" i="1"/>
  <c r="Z2578" i="1"/>
  <c r="Z2320" i="1"/>
  <c r="Z2177" i="1"/>
  <c r="Z2062" i="1"/>
  <c r="Z1552" i="1"/>
  <c r="Z1486" i="1"/>
  <c r="Z1184" i="1"/>
  <c r="Z1073" i="1"/>
  <c r="Z980" i="1"/>
  <c r="Z875" i="1"/>
  <c r="Z356" i="1"/>
  <c r="Z275" i="1"/>
  <c r="Z2910" i="1"/>
  <c r="Z2881" i="1"/>
  <c r="Z2824" i="1"/>
  <c r="Z2704" i="1"/>
  <c r="Z2459" i="1"/>
  <c r="Z2185" i="1"/>
  <c r="Z2003" i="1"/>
  <c r="Z1312" i="1"/>
  <c r="Z1287" i="1"/>
  <c r="Z869" i="1"/>
  <c r="Z3353" i="1"/>
  <c r="Z3217" i="1"/>
  <c r="Z2440" i="1"/>
  <c r="Z2046" i="1"/>
  <c r="Z1808" i="1"/>
  <c r="Z1513" i="1"/>
  <c r="Z1478" i="1"/>
  <c r="Z2264" i="1"/>
  <c r="Z2000" i="1"/>
  <c r="Z1817" i="1"/>
  <c r="Z3216" i="1"/>
  <c r="Z2945" i="1"/>
  <c r="Z2393" i="1"/>
  <c r="Z2120" i="1"/>
  <c r="Z1928" i="1"/>
  <c r="Z1393" i="1"/>
  <c r="Z224" i="1"/>
  <c r="Z122" i="1"/>
  <c r="AA10" i="1"/>
  <c r="AA11" i="1" s="1"/>
  <c r="AA12" i="1" s="1"/>
  <c r="AA13" i="1" s="1"/>
  <c r="AA14" i="1" s="1"/>
  <c r="AA15" i="1" s="1"/>
  <c r="AA16" i="1" s="1"/>
  <c r="AA17" i="1" s="1"/>
  <c r="AA18" i="1" s="1"/>
  <c r="AA19" i="1" s="1"/>
  <c r="AA20" i="1" s="1"/>
  <c r="AA21" i="1" s="1"/>
  <c r="AA22" i="1" s="1"/>
  <c r="AA23" i="1" s="1"/>
  <c r="AA24" i="1" s="1"/>
  <c r="AA25" i="1" s="1"/>
  <c r="AA26" i="1" s="1"/>
  <c r="AA27" i="1" s="1"/>
  <c r="AA28" i="1" s="1"/>
  <c r="AA29" i="1" s="1"/>
  <c r="AA30" i="1" s="1"/>
  <c r="AA31" i="1" s="1"/>
  <c r="AA32" i="1" s="1"/>
  <c r="AA33" i="1" s="1"/>
  <c r="AA34" i="1" s="1"/>
  <c r="AA35" i="1" s="1"/>
  <c r="AA36" i="1" s="1"/>
  <c r="AA37" i="1" s="1"/>
  <c r="AA38" i="1" s="1"/>
  <c r="AA39" i="1" s="1"/>
  <c r="AA40" i="1" s="1"/>
  <c r="AA41" i="1" s="1"/>
  <c r="AA42" i="1" s="1"/>
  <c r="AA43" i="1" s="1"/>
  <c r="AA44" i="1" s="1"/>
  <c r="AA45" i="1" s="1"/>
  <c r="AA46" i="1" s="1"/>
  <c r="AA47" i="1" s="1"/>
  <c r="AA48" i="1" s="1"/>
  <c r="AA49" i="1" s="1"/>
  <c r="AA50" i="1" s="1"/>
  <c r="AA51" i="1" s="1"/>
  <c r="AA52" i="1" s="1"/>
  <c r="AA53" i="1" s="1"/>
  <c r="AA54" i="1" s="1"/>
  <c r="AA55" i="1" s="1"/>
  <c r="AA56" i="1" s="1"/>
  <c r="AA57" i="1" s="1"/>
  <c r="AA58" i="1" s="1"/>
  <c r="AA59" i="1" s="1"/>
  <c r="AA60" i="1" s="1"/>
  <c r="AA61" i="1" s="1"/>
  <c r="AA62" i="1" s="1"/>
  <c r="AA63" i="1" s="1"/>
  <c r="AA64" i="1" s="1"/>
  <c r="AA65" i="1" s="1"/>
  <c r="AA66" i="1" s="1"/>
  <c r="AA67" i="1" s="1"/>
  <c r="AA68" i="1" s="1"/>
  <c r="AA69" i="1" s="1"/>
  <c r="AA70" i="1" s="1"/>
  <c r="AA71" i="1" s="1"/>
  <c r="AA72" i="1" s="1"/>
  <c r="AA73" i="1" s="1"/>
  <c r="AA74" i="1" s="1"/>
  <c r="AA75" i="1" s="1"/>
  <c r="AA76" i="1" s="1"/>
  <c r="AA77" i="1" s="1"/>
  <c r="AA78" i="1" s="1"/>
  <c r="AA79" i="1" s="1"/>
  <c r="AA80" i="1" s="1"/>
  <c r="AA81" i="1" s="1"/>
  <c r="AA82" i="1" s="1"/>
  <c r="AA83" i="1" s="1"/>
  <c r="AA84" i="1" s="1"/>
  <c r="AA85" i="1" s="1"/>
  <c r="AA86" i="1" s="1"/>
  <c r="AA87" i="1" s="1"/>
  <c r="AA88" i="1" s="1"/>
  <c r="AA89" i="1" s="1"/>
  <c r="AA90" i="1" s="1"/>
  <c r="AA91" i="1" s="1"/>
  <c r="AA92" i="1" s="1"/>
  <c r="AA93" i="1" s="1"/>
  <c r="AA94" i="1" s="1"/>
  <c r="AA95" i="1" s="1"/>
  <c r="AA96" i="1" s="1"/>
  <c r="AA97" i="1" s="1"/>
  <c r="AA98" i="1" s="1"/>
  <c r="AA99" i="1" s="1"/>
  <c r="AA100" i="1" s="1"/>
  <c r="AA101" i="1" s="1"/>
  <c r="AA102" i="1" s="1"/>
  <c r="AA103" i="1" s="1"/>
  <c r="AA104" i="1" s="1"/>
  <c r="AA105" i="1" s="1"/>
  <c r="AA106" i="1" s="1"/>
  <c r="AA107" i="1" s="1"/>
  <c r="AA108" i="1" s="1"/>
  <c r="AA109" i="1" s="1"/>
  <c r="AA110" i="1" s="1"/>
  <c r="AA111" i="1" s="1"/>
  <c r="AA112" i="1" s="1"/>
  <c r="AA113" i="1" s="1"/>
  <c r="AA114" i="1" s="1"/>
  <c r="AA115" i="1" s="1"/>
  <c r="AA116" i="1" s="1"/>
  <c r="AA117" i="1" s="1"/>
  <c r="AA118" i="1" s="1"/>
  <c r="AA119" i="1" s="1"/>
  <c r="AA120" i="1" s="1"/>
  <c r="AA121" i="1" s="1"/>
  <c r="AA122" i="1" s="1"/>
  <c r="AA123" i="1" s="1"/>
  <c r="AA124" i="1" s="1"/>
  <c r="AA125" i="1" s="1"/>
  <c r="AA126" i="1" s="1"/>
  <c r="AA127" i="1" s="1"/>
  <c r="AA128" i="1" s="1"/>
  <c r="AA129" i="1" s="1"/>
  <c r="AA130" i="1" s="1"/>
  <c r="AA131" i="1" s="1"/>
  <c r="AA132" i="1" s="1"/>
  <c r="AA133" i="1" s="1"/>
  <c r="AA134" i="1" s="1"/>
  <c r="AA135" i="1" s="1"/>
  <c r="AA136" i="1" s="1"/>
  <c r="AA137" i="1" s="1"/>
  <c r="AA138" i="1" s="1"/>
  <c r="AA139" i="1" s="1"/>
  <c r="AA140" i="1" s="1"/>
  <c r="AA141" i="1" s="1"/>
  <c r="AA142" i="1" s="1"/>
  <c r="AA143" i="1" s="1"/>
  <c r="AA144" i="1" s="1"/>
  <c r="AA145" i="1" s="1"/>
  <c r="AA146" i="1" s="1"/>
  <c r="AA147" i="1" s="1"/>
  <c r="AA148" i="1" s="1"/>
  <c r="AA149" i="1" s="1"/>
  <c r="AA150" i="1" s="1"/>
  <c r="AA151" i="1" s="1"/>
  <c r="AA152" i="1" s="1"/>
  <c r="AA153" i="1" s="1"/>
  <c r="AA154" i="1" s="1"/>
  <c r="AA155" i="1" s="1"/>
  <c r="AA156" i="1" s="1"/>
  <c r="AA157" i="1" s="1"/>
  <c r="AA158" i="1" s="1"/>
  <c r="AA159" i="1" s="1"/>
  <c r="AA160" i="1" s="1"/>
  <c r="AA161" i="1" s="1"/>
  <c r="AA162" i="1" s="1"/>
  <c r="AA163" i="1" s="1"/>
  <c r="AA164" i="1" s="1"/>
  <c r="AA165" i="1" s="1"/>
  <c r="AA166" i="1" s="1"/>
  <c r="AA167" i="1" s="1"/>
  <c r="AA168" i="1" s="1"/>
  <c r="AA169" i="1" s="1"/>
  <c r="AA170" i="1" s="1"/>
  <c r="AA171" i="1" s="1"/>
  <c r="AA172" i="1" s="1"/>
  <c r="AA173" i="1" s="1"/>
  <c r="AA174" i="1" s="1"/>
  <c r="AA175" i="1" s="1"/>
  <c r="AA176" i="1" s="1"/>
  <c r="AA177" i="1" s="1"/>
  <c r="AA178" i="1" s="1"/>
  <c r="AA179" i="1" s="1"/>
  <c r="AA180" i="1" s="1"/>
  <c r="AA181" i="1" s="1"/>
  <c r="AA182" i="1" s="1"/>
  <c r="AA183" i="1" s="1"/>
  <c r="AA184" i="1" s="1"/>
  <c r="AA185" i="1" s="1"/>
  <c r="AA186" i="1" s="1"/>
  <c r="AA187" i="1" s="1"/>
  <c r="AA188" i="1" s="1"/>
  <c r="AA189" i="1" s="1"/>
  <c r="AA190" i="1" s="1"/>
  <c r="AA191" i="1" s="1"/>
  <c r="AA192" i="1" s="1"/>
  <c r="AA193" i="1" s="1"/>
  <c r="AA194" i="1" s="1"/>
  <c r="AA195" i="1" s="1"/>
  <c r="AA196" i="1" s="1"/>
  <c r="AA197" i="1" s="1"/>
  <c r="AA198" i="1" s="1"/>
  <c r="AA199" i="1" s="1"/>
  <c r="AA200" i="1" s="1"/>
  <c r="AA201" i="1" s="1"/>
  <c r="AA202" i="1" s="1"/>
  <c r="AA203" i="1" s="1"/>
  <c r="AA204" i="1" s="1"/>
  <c r="AA205" i="1" s="1"/>
  <c r="AA206" i="1" s="1"/>
  <c r="AA207" i="1" s="1"/>
  <c r="AA208" i="1" s="1"/>
  <c r="AA209" i="1" s="1"/>
  <c r="AA210" i="1" s="1"/>
  <c r="AA211" i="1" s="1"/>
  <c r="AA212" i="1" s="1"/>
  <c r="AA213" i="1" s="1"/>
  <c r="AA214" i="1" s="1"/>
  <c r="AA215" i="1" s="1"/>
  <c r="AA216" i="1" s="1"/>
  <c r="AA217" i="1" s="1"/>
  <c r="AA218" i="1" s="1"/>
  <c r="AA219" i="1" s="1"/>
  <c r="AA220" i="1" s="1"/>
  <c r="AA221" i="1" s="1"/>
  <c r="AA222" i="1" s="1"/>
  <c r="AA223" i="1" s="1"/>
  <c r="AA224" i="1" s="1"/>
  <c r="AA225" i="1" s="1"/>
  <c r="AA226" i="1" s="1"/>
  <c r="AA227" i="1" s="1"/>
  <c r="AA228" i="1" s="1"/>
  <c r="AA229" i="1" s="1"/>
  <c r="AA230" i="1" s="1"/>
  <c r="AA231" i="1" s="1"/>
  <c r="AA232" i="1" s="1"/>
  <c r="AA233" i="1" s="1"/>
  <c r="AA234" i="1" s="1"/>
  <c r="AA235" i="1" s="1"/>
  <c r="AA236" i="1" s="1"/>
  <c r="AA237" i="1" s="1"/>
  <c r="AA238" i="1" s="1"/>
  <c r="AA239" i="1" s="1"/>
  <c r="AA240" i="1" s="1"/>
  <c r="AA241" i="1" s="1"/>
  <c r="AA242" i="1" s="1"/>
  <c r="AA243" i="1" s="1"/>
  <c r="AA244" i="1" s="1"/>
  <c r="AA245" i="1" s="1"/>
  <c r="AA246" i="1" s="1"/>
  <c r="AA247" i="1" s="1"/>
  <c r="AA248" i="1" s="1"/>
  <c r="AA249" i="1" s="1"/>
  <c r="AA250" i="1" s="1"/>
  <c r="AA251" i="1" s="1"/>
  <c r="AA252" i="1" s="1"/>
  <c r="AA253" i="1" s="1"/>
  <c r="AA254" i="1" s="1"/>
  <c r="AA255" i="1" s="1"/>
  <c r="AA256" i="1" s="1"/>
  <c r="AA257" i="1" s="1"/>
  <c r="AA258" i="1" s="1"/>
  <c r="AA259" i="1" s="1"/>
  <c r="AA260" i="1" s="1"/>
  <c r="AA261" i="1" s="1"/>
  <c r="AA262" i="1" s="1"/>
  <c r="AA263" i="1" s="1"/>
  <c r="AA264" i="1" s="1"/>
  <c r="AA265" i="1" s="1"/>
  <c r="AA266" i="1" s="1"/>
  <c r="AA267" i="1" s="1"/>
  <c r="AA268" i="1" s="1"/>
  <c r="AA269" i="1" s="1"/>
  <c r="AA270" i="1" s="1"/>
  <c r="AA271" i="1" s="1"/>
  <c r="AA272" i="1" s="1"/>
  <c r="AA273" i="1" s="1"/>
  <c r="AA274" i="1" s="1"/>
  <c r="AA275" i="1" s="1"/>
  <c r="AA276" i="1" s="1"/>
  <c r="AA277" i="1" s="1"/>
  <c r="AA278" i="1" s="1"/>
  <c r="AA279" i="1" s="1"/>
  <c r="AA280" i="1" s="1"/>
  <c r="AA281" i="1" s="1"/>
  <c r="AA282" i="1" s="1"/>
  <c r="AA283" i="1" s="1"/>
  <c r="AA284" i="1" s="1"/>
  <c r="AA285" i="1" s="1"/>
  <c r="AA286" i="1" s="1"/>
  <c r="AA287" i="1" s="1"/>
  <c r="AA288" i="1" s="1"/>
  <c r="AA289" i="1" s="1"/>
  <c r="AA290" i="1" s="1"/>
  <c r="AA291" i="1" s="1"/>
  <c r="AA292" i="1" s="1"/>
  <c r="AA293" i="1" s="1"/>
  <c r="AA294" i="1" s="1"/>
  <c r="AA295" i="1" s="1"/>
  <c r="AA296" i="1" s="1"/>
  <c r="AA297" i="1" s="1"/>
  <c r="AA298" i="1" s="1"/>
  <c r="AA299" i="1" s="1"/>
  <c r="AA300" i="1" s="1"/>
  <c r="AA301" i="1" s="1"/>
  <c r="AA302" i="1" s="1"/>
  <c r="AA303" i="1" s="1"/>
  <c r="AA304" i="1" s="1"/>
  <c r="AA305" i="1" s="1"/>
  <c r="AA306" i="1" s="1"/>
  <c r="AA307" i="1" s="1"/>
  <c r="AA308" i="1" s="1"/>
  <c r="AA309" i="1" s="1"/>
  <c r="AA310" i="1" s="1"/>
  <c r="AA311" i="1" s="1"/>
  <c r="AA312" i="1" s="1"/>
  <c r="AA313" i="1" s="1"/>
  <c r="AA314" i="1" s="1"/>
  <c r="AA315" i="1" s="1"/>
  <c r="AA316" i="1" s="1"/>
  <c r="AA317" i="1" s="1"/>
  <c r="AA318" i="1" s="1"/>
  <c r="AA319" i="1" s="1"/>
  <c r="AA320" i="1" s="1"/>
  <c r="AA321" i="1" s="1"/>
  <c r="AA322" i="1" s="1"/>
  <c r="AA323" i="1" s="1"/>
  <c r="AA324" i="1" s="1"/>
  <c r="AA325" i="1" s="1"/>
  <c r="AA326" i="1" s="1"/>
  <c r="AA327" i="1" s="1"/>
  <c r="AA328" i="1" s="1"/>
  <c r="AA329" i="1" s="1"/>
  <c r="AA330" i="1" s="1"/>
  <c r="AA331" i="1" s="1"/>
  <c r="AA332" i="1" s="1"/>
  <c r="AA333" i="1" s="1"/>
  <c r="AA334" i="1" s="1"/>
  <c r="AA335" i="1" s="1"/>
  <c r="AA336" i="1" s="1"/>
  <c r="AA337" i="1" s="1"/>
  <c r="AA338" i="1" s="1"/>
  <c r="AA339" i="1" s="1"/>
  <c r="AA340" i="1" s="1"/>
  <c r="AA341" i="1" s="1"/>
  <c r="AA342" i="1" s="1"/>
  <c r="AA343" i="1" s="1"/>
  <c r="AA344" i="1" s="1"/>
  <c r="AA345" i="1" s="1"/>
  <c r="AA346" i="1" s="1"/>
  <c r="AA347" i="1" s="1"/>
  <c r="AA348" i="1" s="1"/>
  <c r="AA349" i="1" s="1"/>
  <c r="AA350" i="1" s="1"/>
  <c r="AA351" i="1" s="1"/>
  <c r="AA352" i="1" s="1"/>
  <c r="AA353" i="1" s="1"/>
  <c r="AA354" i="1" s="1"/>
  <c r="AA355" i="1" s="1"/>
  <c r="AA356" i="1" s="1"/>
  <c r="AA357" i="1" s="1"/>
  <c r="AA358" i="1" s="1"/>
  <c r="AA359" i="1" s="1"/>
  <c r="AA360" i="1" s="1"/>
  <c r="AA361" i="1" s="1"/>
  <c r="AA362" i="1" s="1"/>
  <c r="AA363" i="1" s="1"/>
  <c r="AA364" i="1" s="1"/>
  <c r="AA365" i="1" s="1"/>
  <c r="AA366" i="1" s="1"/>
  <c r="AA367" i="1" s="1"/>
  <c r="AA368" i="1" s="1"/>
  <c r="AA369" i="1" s="1"/>
  <c r="AA370" i="1" s="1"/>
  <c r="AA371" i="1" s="1"/>
  <c r="AA372" i="1" s="1"/>
  <c r="AA373" i="1" s="1"/>
  <c r="AA374" i="1" s="1"/>
  <c r="AA375" i="1" s="1"/>
  <c r="AA376" i="1" s="1"/>
  <c r="AA377" i="1" s="1"/>
  <c r="AA378" i="1" s="1"/>
  <c r="AA379" i="1" s="1"/>
  <c r="AA380" i="1" s="1"/>
  <c r="AA381" i="1" s="1"/>
  <c r="AA382" i="1" s="1"/>
  <c r="AA383" i="1" s="1"/>
  <c r="AA384" i="1" s="1"/>
  <c r="AA385" i="1" s="1"/>
  <c r="AA386" i="1" s="1"/>
  <c r="AA387" i="1" s="1"/>
  <c r="AA388" i="1" s="1"/>
  <c r="AA389" i="1" s="1"/>
  <c r="AA390" i="1" s="1"/>
  <c r="AA391" i="1" s="1"/>
  <c r="AA392" i="1" s="1"/>
  <c r="AA393" i="1" s="1"/>
  <c r="AA394" i="1" s="1"/>
  <c r="AA395" i="1" s="1"/>
  <c r="AA396" i="1" s="1"/>
  <c r="AA397" i="1" s="1"/>
  <c r="AA398" i="1" s="1"/>
  <c r="AA399" i="1" s="1"/>
  <c r="AA400" i="1" s="1"/>
  <c r="AA401" i="1" s="1"/>
  <c r="AA402" i="1" s="1"/>
  <c r="AA403" i="1" s="1"/>
  <c r="AA404" i="1" s="1"/>
  <c r="AA405" i="1" s="1"/>
  <c r="AA406" i="1" s="1"/>
  <c r="AA407" i="1" s="1"/>
  <c r="AA408" i="1" s="1"/>
  <c r="AA409" i="1" s="1"/>
  <c r="AA410" i="1" s="1"/>
  <c r="AA411" i="1" s="1"/>
  <c r="AA412" i="1" s="1"/>
  <c r="AA413" i="1" s="1"/>
  <c r="AA414" i="1" s="1"/>
  <c r="AA415" i="1" s="1"/>
  <c r="AA416" i="1" s="1"/>
  <c r="AA417" i="1" s="1"/>
  <c r="AA418" i="1" s="1"/>
  <c r="AA419" i="1" s="1"/>
  <c r="AA420" i="1" s="1"/>
  <c r="AA421" i="1" s="1"/>
  <c r="AA422" i="1" s="1"/>
  <c r="AA423" i="1" s="1"/>
  <c r="AA424" i="1" s="1"/>
  <c r="AA425" i="1" s="1"/>
  <c r="AA426" i="1" s="1"/>
  <c r="AA427" i="1" s="1"/>
  <c r="AA428" i="1" s="1"/>
  <c r="AA429" i="1" s="1"/>
  <c r="AA430" i="1" s="1"/>
  <c r="AA431" i="1" s="1"/>
  <c r="AA432" i="1" s="1"/>
  <c r="AA433" i="1" s="1"/>
  <c r="AA434" i="1" s="1"/>
  <c r="AA435" i="1" s="1"/>
  <c r="AA436" i="1" s="1"/>
  <c r="AA437" i="1" s="1"/>
  <c r="AA438" i="1" s="1"/>
  <c r="AA439" i="1" s="1"/>
  <c r="AA440" i="1" s="1"/>
  <c r="AA441" i="1" s="1"/>
  <c r="AA442" i="1" s="1"/>
  <c r="AA443" i="1" s="1"/>
  <c r="AA444" i="1" s="1"/>
  <c r="AA445" i="1" s="1"/>
  <c r="AA446" i="1" s="1"/>
  <c r="AA447" i="1" s="1"/>
  <c r="AA448" i="1" s="1"/>
  <c r="AA449" i="1" s="1"/>
  <c r="AA450" i="1" s="1"/>
  <c r="AA451" i="1" s="1"/>
  <c r="AA452" i="1" s="1"/>
  <c r="AA453" i="1" s="1"/>
  <c r="AA454" i="1" s="1"/>
  <c r="AA455" i="1" s="1"/>
  <c r="AA456" i="1" s="1"/>
  <c r="AA457" i="1" s="1"/>
  <c r="AA458" i="1" s="1"/>
  <c r="AA459" i="1" s="1"/>
  <c r="AA460" i="1" s="1"/>
  <c r="AA461" i="1" s="1"/>
  <c r="AA462" i="1" s="1"/>
  <c r="AA463" i="1" s="1"/>
  <c r="AA464" i="1" s="1"/>
  <c r="AA465" i="1" s="1"/>
  <c r="AA466" i="1" s="1"/>
  <c r="AA467" i="1" s="1"/>
  <c r="AA468" i="1" s="1"/>
  <c r="AA469" i="1" s="1"/>
  <c r="AA470" i="1" s="1"/>
  <c r="AA471" i="1" s="1"/>
  <c r="AA472" i="1" s="1"/>
  <c r="AA473" i="1" s="1"/>
  <c r="AA474" i="1" s="1"/>
  <c r="AA475" i="1" s="1"/>
  <c r="AA476" i="1" s="1"/>
  <c r="AA477" i="1" s="1"/>
  <c r="AA478" i="1" s="1"/>
  <c r="AA479" i="1" s="1"/>
  <c r="AA480" i="1" s="1"/>
  <c r="AA481" i="1" s="1"/>
  <c r="AA482" i="1" s="1"/>
  <c r="AA483" i="1" s="1"/>
  <c r="AA484" i="1" s="1"/>
  <c r="AA485" i="1" s="1"/>
  <c r="AA486" i="1" s="1"/>
  <c r="AA487" i="1" s="1"/>
  <c r="AA488" i="1" s="1"/>
  <c r="AA489" i="1" s="1"/>
  <c r="AA490" i="1" s="1"/>
  <c r="AA491" i="1" s="1"/>
  <c r="AA492" i="1" s="1"/>
  <c r="AA493" i="1" s="1"/>
  <c r="AA494" i="1" s="1"/>
  <c r="AA495" i="1" s="1"/>
  <c r="AA496" i="1" s="1"/>
  <c r="AA497" i="1" s="1"/>
  <c r="AA498" i="1" s="1"/>
  <c r="AA499" i="1" s="1"/>
  <c r="AA500" i="1" s="1"/>
  <c r="AA501" i="1" s="1"/>
  <c r="AA502" i="1" s="1"/>
  <c r="AA503" i="1" s="1"/>
  <c r="AA504" i="1" s="1"/>
  <c r="AA505" i="1" s="1"/>
  <c r="AA506" i="1" s="1"/>
  <c r="AA507" i="1" s="1"/>
  <c r="AA508" i="1" s="1"/>
  <c r="AA509" i="1" s="1"/>
  <c r="AA510" i="1" s="1"/>
  <c r="AA511" i="1" s="1"/>
  <c r="AA512" i="1" s="1"/>
  <c r="AA513" i="1" s="1"/>
  <c r="AA514" i="1" s="1"/>
  <c r="AA515" i="1" s="1"/>
  <c r="AA516" i="1" s="1"/>
  <c r="AA517" i="1" s="1"/>
  <c r="AA518" i="1" s="1"/>
  <c r="AA519" i="1" s="1"/>
  <c r="AA520" i="1" s="1"/>
  <c r="AA521" i="1" s="1"/>
  <c r="AA522" i="1" s="1"/>
  <c r="AA523" i="1" s="1"/>
  <c r="AA524" i="1" s="1"/>
  <c r="AA525" i="1" s="1"/>
  <c r="AA526" i="1" s="1"/>
  <c r="AA527" i="1" s="1"/>
  <c r="AA528" i="1" s="1"/>
  <c r="AA529" i="1" s="1"/>
  <c r="AA530" i="1" s="1"/>
  <c r="AA531" i="1" s="1"/>
  <c r="AA532" i="1" s="1"/>
  <c r="AA533" i="1" s="1"/>
  <c r="AA534" i="1" s="1"/>
  <c r="AA535" i="1" s="1"/>
  <c r="AA536" i="1" s="1"/>
  <c r="AA537" i="1" s="1"/>
  <c r="AA538" i="1" s="1"/>
  <c r="AA539" i="1" s="1"/>
  <c r="AA540" i="1" s="1"/>
  <c r="AA541" i="1" s="1"/>
  <c r="AA542" i="1" s="1"/>
  <c r="AA543" i="1" s="1"/>
  <c r="AA544" i="1" s="1"/>
  <c r="AA545" i="1" s="1"/>
  <c r="AA546" i="1" s="1"/>
  <c r="AA547" i="1" s="1"/>
  <c r="AA548" i="1" s="1"/>
  <c r="AA549" i="1" s="1"/>
  <c r="AA550" i="1" s="1"/>
  <c r="AA551" i="1" s="1"/>
  <c r="AA552" i="1" s="1"/>
  <c r="AA553" i="1" s="1"/>
  <c r="AA554" i="1" s="1"/>
  <c r="AA555" i="1" s="1"/>
  <c r="AA556" i="1" s="1"/>
  <c r="AA557" i="1" s="1"/>
  <c r="AA558" i="1" s="1"/>
  <c r="AA559" i="1" s="1"/>
  <c r="AA560" i="1" s="1"/>
  <c r="AA561" i="1" s="1"/>
  <c r="AA562" i="1" s="1"/>
  <c r="AA563" i="1" s="1"/>
  <c r="AA564" i="1" s="1"/>
  <c r="AA565" i="1" s="1"/>
  <c r="AA566" i="1" s="1"/>
  <c r="AA567" i="1" s="1"/>
  <c r="AA568" i="1" s="1"/>
  <c r="AA569" i="1" s="1"/>
  <c r="AA570" i="1" s="1"/>
  <c r="AA571" i="1" s="1"/>
  <c r="AA572" i="1" s="1"/>
  <c r="AA573" i="1" s="1"/>
  <c r="AA574" i="1" s="1"/>
  <c r="AA575" i="1" s="1"/>
  <c r="AA576" i="1" s="1"/>
  <c r="AA577" i="1" s="1"/>
  <c r="AA578" i="1" s="1"/>
  <c r="AA579" i="1" s="1"/>
  <c r="AA580" i="1" s="1"/>
  <c r="AA581" i="1" s="1"/>
  <c r="AA582" i="1" s="1"/>
  <c r="AA583" i="1" s="1"/>
  <c r="AA584" i="1" s="1"/>
  <c r="AA585" i="1" s="1"/>
  <c r="AA586" i="1" s="1"/>
  <c r="AA587" i="1" s="1"/>
  <c r="AA588" i="1" s="1"/>
  <c r="AA589" i="1" s="1"/>
  <c r="AA590" i="1" s="1"/>
  <c r="AA591" i="1" s="1"/>
  <c r="AA592" i="1" s="1"/>
  <c r="AA593" i="1" s="1"/>
  <c r="AA594" i="1" s="1"/>
  <c r="AA595" i="1" s="1"/>
  <c r="AA596" i="1" s="1"/>
  <c r="AA597" i="1" s="1"/>
  <c r="AA598" i="1" s="1"/>
  <c r="AA599" i="1" s="1"/>
  <c r="AA600" i="1" s="1"/>
  <c r="AA601" i="1" s="1"/>
  <c r="AA602" i="1" s="1"/>
  <c r="AA603" i="1" s="1"/>
  <c r="AA604" i="1" s="1"/>
  <c r="AA605" i="1" s="1"/>
  <c r="AA606" i="1" s="1"/>
  <c r="AA607" i="1" s="1"/>
  <c r="AA608" i="1" s="1"/>
  <c r="AA609" i="1" s="1"/>
  <c r="AA610" i="1" s="1"/>
  <c r="AA611" i="1" s="1"/>
  <c r="AA612" i="1" s="1"/>
  <c r="AA613" i="1" s="1"/>
  <c r="AA614" i="1" s="1"/>
  <c r="AA615" i="1" s="1"/>
  <c r="AA616" i="1" s="1"/>
  <c r="AA617" i="1" s="1"/>
  <c r="AA618" i="1" s="1"/>
  <c r="AA619" i="1" s="1"/>
  <c r="AA620" i="1" s="1"/>
  <c r="AA621" i="1" s="1"/>
  <c r="AA622" i="1" s="1"/>
  <c r="AA623" i="1" s="1"/>
  <c r="AA624" i="1" s="1"/>
  <c r="AA625" i="1" s="1"/>
  <c r="AA626" i="1" s="1"/>
  <c r="AA627" i="1" s="1"/>
  <c r="AA628" i="1" s="1"/>
  <c r="AA629" i="1" s="1"/>
  <c r="AA630" i="1" s="1"/>
  <c r="AA631" i="1" s="1"/>
  <c r="AA632" i="1" s="1"/>
  <c r="AA633" i="1" s="1"/>
  <c r="AA634" i="1" s="1"/>
  <c r="AA635" i="1" s="1"/>
  <c r="AA636" i="1" s="1"/>
  <c r="AA637" i="1" s="1"/>
  <c r="AA638" i="1" s="1"/>
  <c r="AA639" i="1" s="1"/>
  <c r="AA640" i="1" s="1"/>
  <c r="AA641" i="1" s="1"/>
  <c r="AA642" i="1" s="1"/>
  <c r="AA643" i="1" s="1"/>
  <c r="AA644" i="1" s="1"/>
  <c r="AA645" i="1" s="1"/>
  <c r="AA646" i="1" s="1"/>
  <c r="AA647" i="1" s="1"/>
  <c r="AA648" i="1" s="1"/>
  <c r="AA649" i="1" s="1"/>
  <c r="AA650" i="1" s="1"/>
  <c r="AA651" i="1" s="1"/>
  <c r="AA652" i="1" s="1"/>
  <c r="AA653" i="1" s="1"/>
  <c r="AA654" i="1" s="1"/>
  <c r="AA655" i="1" s="1"/>
  <c r="AA656" i="1" s="1"/>
  <c r="AA657" i="1" s="1"/>
  <c r="AA658" i="1" s="1"/>
  <c r="AA659" i="1" s="1"/>
  <c r="AA660" i="1" s="1"/>
  <c r="AA661" i="1" s="1"/>
  <c r="AA662" i="1" s="1"/>
  <c r="AA663" i="1" s="1"/>
  <c r="AA664" i="1" s="1"/>
  <c r="AA665" i="1" s="1"/>
  <c r="AA666" i="1" s="1"/>
  <c r="AA667" i="1" s="1"/>
  <c r="AA668" i="1" s="1"/>
  <c r="AA669" i="1" s="1"/>
  <c r="AA670" i="1" s="1"/>
  <c r="AA671" i="1" s="1"/>
  <c r="AA672" i="1" s="1"/>
  <c r="AA673" i="1" s="1"/>
  <c r="AA674" i="1" s="1"/>
  <c r="AA675" i="1" s="1"/>
  <c r="AA676" i="1" s="1"/>
  <c r="AA677" i="1" s="1"/>
  <c r="AA678" i="1" s="1"/>
  <c r="AA679" i="1" s="1"/>
  <c r="AA680" i="1" s="1"/>
  <c r="AA681" i="1" s="1"/>
  <c r="AA682" i="1" s="1"/>
  <c r="AA683" i="1" s="1"/>
  <c r="AA684" i="1" s="1"/>
  <c r="AA685" i="1" s="1"/>
  <c r="AA686" i="1" s="1"/>
  <c r="AA687" i="1" s="1"/>
  <c r="AA688" i="1" s="1"/>
  <c r="AA689" i="1" s="1"/>
  <c r="AA690" i="1" s="1"/>
  <c r="AA691" i="1" s="1"/>
  <c r="AA692" i="1" s="1"/>
  <c r="AA693" i="1" s="1"/>
  <c r="AA694" i="1" s="1"/>
  <c r="AA695" i="1" s="1"/>
  <c r="AA696" i="1" s="1"/>
  <c r="AA697" i="1" s="1"/>
  <c r="AA698" i="1" s="1"/>
  <c r="AA699" i="1" s="1"/>
  <c r="AA700" i="1" s="1"/>
  <c r="AA701" i="1" s="1"/>
  <c r="AA702" i="1" s="1"/>
  <c r="AA703" i="1" s="1"/>
  <c r="AA704" i="1" s="1"/>
  <c r="AA705" i="1" s="1"/>
  <c r="AA706" i="1" s="1"/>
  <c r="AA707" i="1" s="1"/>
  <c r="AA708" i="1" s="1"/>
  <c r="AA709" i="1" s="1"/>
  <c r="AA710" i="1" s="1"/>
  <c r="AA711" i="1" s="1"/>
  <c r="AA712" i="1" s="1"/>
  <c r="AA713" i="1" s="1"/>
  <c r="AA714" i="1" s="1"/>
  <c r="AA715" i="1" s="1"/>
  <c r="AA716" i="1" s="1"/>
  <c r="AA717" i="1" s="1"/>
  <c r="AA718" i="1" s="1"/>
  <c r="AA719" i="1" s="1"/>
  <c r="AA720" i="1" s="1"/>
  <c r="AA721" i="1" s="1"/>
  <c r="AA722" i="1" s="1"/>
  <c r="AA723" i="1" s="1"/>
  <c r="AA724" i="1" s="1"/>
  <c r="AA725" i="1" s="1"/>
  <c r="AA726" i="1" s="1"/>
  <c r="AA727" i="1" s="1"/>
  <c r="AA728" i="1" s="1"/>
  <c r="AA729" i="1" s="1"/>
  <c r="AA730" i="1" s="1"/>
  <c r="AA731" i="1" s="1"/>
  <c r="AA732" i="1" s="1"/>
  <c r="AA733" i="1" s="1"/>
  <c r="AA734" i="1" s="1"/>
  <c r="AA735" i="1" s="1"/>
  <c r="AA736" i="1" s="1"/>
  <c r="AA737" i="1" s="1"/>
  <c r="AA738" i="1" s="1"/>
  <c r="AA739" i="1" s="1"/>
  <c r="AA740" i="1" s="1"/>
  <c r="AA741" i="1" s="1"/>
  <c r="AA742" i="1" s="1"/>
  <c r="AA743" i="1" s="1"/>
  <c r="AA744" i="1" s="1"/>
  <c r="AA745" i="1" s="1"/>
  <c r="AA746" i="1" s="1"/>
  <c r="AA747" i="1" s="1"/>
  <c r="AA748" i="1" s="1"/>
  <c r="AA749" i="1" s="1"/>
  <c r="AA750" i="1" s="1"/>
  <c r="AA751" i="1" s="1"/>
  <c r="AA752" i="1" s="1"/>
  <c r="AA753" i="1" s="1"/>
  <c r="AA754" i="1" s="1"/>
  <c r="AA755" i="1" s="1"/>
  <c r="AA756" i="1" s="1"/>
  <c r="AA757" i="1" s="1"/>
  <c r="AA758" i="1" s="1"/>
  <c r="AA759" i="1" s="1"/>
  <c r="AA760" i="1" s="1"/>
  <c r="AA761" i="1" s="1"/>
  <c r="AA762" i="1" s="1"/>
  <c r="AA763" i="1" s="1"/>
  <c r="AA764" i="1" s="1"/>
  <c r="AA765" i="1" s="1"/>
  <c r="AA766" i="1" s="1"/>
  <c r="AA767" i="1" s="1"/>
  <c r="AA768" i="1" s="1"/>
  <c r="AA769" i="1" s="1"/>
  <c r="AA770" i="1" s="1"/>
  <c r="AA771" i="1" s="1"/>
  <c r="AA772" i="1" s="1"/>
  <c r="AA773" i="1" s="1"/>
  <c r="AA774" i="1" s="1"/>
  <c r="AA775" i="1" s="1"/>
  <c r="AA776" i="1" s="1"/>
  <c r="AA777" i="1" s="1"/>
  <c r="AA778" i="1" s="1"/>
  <c r="AA779" i="1" s="1"/>
  <c r="AA780" i="1" s="1"/>
  <c r="AA781" i="1" s="1"/>
  <c r="AA782" i="1" s="1"/>
  <c r="AA783" i="1" s="1"/>
  <c r="AA784" i="1" s="1"/>
  <c r="AA785" i="1" s="1"/>
  <c r="AA786" i="1" s="1"/>
  <c r="AA787" i="1" s="1"/>
  <c r="AA788" i="1" s="1"/>
  <c r="AA789" i="1" s="1"/>
  <c r="AA790" i="1" s="1"/>
  <c r="AA791" i="1" s="1"/>
  <c r="AA792" i="1" s="1"/>
  <c r="AA793" i="1" s="1"/>
  <c r="AA794" i="1" s="1"/>
  <c r="AA795" i="1" s="1"/>
  <c r="AA796" i="1" s="1"/>
  <c r="AA797" i="1" s="1"/>
  <c r="AA798" i="1" s="1"/>
  <c r="AA799" i="1" s="1"/>
  <c r="AA800" i="1" s="1"/>
  <c r="AA801" i="1" s="1"/>
  <c r="AA802" i="1" s="1"/>
  <c r="AA803" i="1" s="1"/>
  <c r="AA804" i="1" s="1"/>
  <c r="AA805" i="1" s="1"/>
  <c r="AA806" i="1" s="1"/>
  <c r="AA807" i="1" s="1"/>
  <c r="AA808" i="1" s="1"/>
  <c r="AA809" i="1" s="1"/>
  <c r="AA810" i="1" s="1"/>
  <c r="AA811" i="1" s="1"/>
  <c r="AA812" i="1" s="1"/>
  <c r="AA813" i="1" s="1"/>
  <c r="AA814" i="1" s="1"/>
  <c r="AA815" i="1" s="1"/>
  <c r="AA816" i="1" s="1"/>
  <c r="AA817" i="1" s="1"/>
  <c r="AA818" i="1" s="1"/>
  <c r="AA819" i="1" s="1"/>
  <c r="AA820" i="1" s="1"/>
  <c r="AA821" i="1" s="1"/>
  <c r="AA822" i="1" s="1"/>
  <c r="AA823" i="1" s="1"/>
  <c r="AA824" i="1" s="1"/>
  <c r="AA825" i="1" s="1"/>
  <c r="AA826" i="1" s="1"/>
  <c r="AA827" i="1" s="1"/>
  <c r="AA828" i="1" s="1"/>
  <c r="AA829" i="1" s="1"/>
  <c r="AA830" i="1" s="1"/>
  <c r="AA831" i="1" s="1"/>
  <c r="AA832" i="1" s="1"/>
  <c r="AA833" i="1" s="1"/>
  <c r="AA834" i="1" s="1"/>
  <c r="AA835" i="1" s="1"/>
  <c r="AA836" i="1" s="1"/>
  <c r="AA837" i="1" s="1"/>
  <c r="AA838" i="1" s="1"/>
  <c r="AA839" i="1" s="1"/>
  <c r="AA840" i="1" s="1"/>
  <c r="AA841" i="1" s="1"/>
  <c r="AA842" i="1" s="1"/>
  <c r="AA843" i="1" s="1"/>
  <c r="AA844" i="1" s="1"/>
  <c r="AA845" i="1" s="1"/>
  <c r="AA846" i="1" s="1"/>
  <c r="AA847" i="1" s="1"/>
  <c r="AA848" i="1" s="1"/>
  <c r="AA849" i="1" s="1"/>
  <c r="AA850" i="1" s="1"/>
  <c r="AA851" i="1" s="1"/>
  <c r="AA852" i="1" s="1"/>
  <c r="AA853" i="1" s="1"/>
  <c r="AA854" i="1" s="1"/>
  <c r="AA855" i="1" s="1"/>
  <c r="AA856" i="1" s="1"/>
  <c r="AA857" i="1" s="1"/>
  <c r="AA858" i="1" s="1"/>
  <c r="AA859" i="1" s="1"/>
  <c r="AA860" i="1" s="1"/>
  <c r="AA861" i="1" s="1"/>
  <c r="AA862" i="1" s="1"/>
  <c r="AA863" i="1" s="1"/>
  <c r="AA864" i="1" s="1"/>
  <c r="AA865" i="1" s="1"/>
  <c r="AA866" i="1" s="1"/>
  <c r="AA867" i="1" s="1"/>
  <c r="AA868" i="1" s="1"/>
  <c r="AA869" i="1" s="1"/>
  <c r="AA870" i="1" s="1"/>
  <c r="AA871" i="1" s="1"/>
  <c r="AA872" i="1" s="1"/>
  <c r="AA873" i="1" s="1"/>
  <c r="AA874" i="1" s="1"/>
  <c r="AA875" i="1" s="1"/>
  <c r="AA876" i="1" s="1"/>
  <c r="AA877" i="1" s="1"/>
  <c r="AA878" i="1" s="1"/>
  <c r="AA879" i="1" s="1"/>
  <c r="AA880" i="1" s="1"/>
  <c r="AA881" i="1" s="1"/>
  <c r="AA882" i="1" s="1"/>
  <c r="AA883" i="1" s="1"/>
  <c r="AA884" i="1" s="1"/>
  <c r="AA885" i="1" s="1"/>
  <c r="AA886" i="1" s="1"/>
  <c r="AA887" i="1" s="1"/>
  <c r="AA888" i="1" s="1"/>
  <c r="AA889" i="1" s="1"/>
  <c r="AA890" i="1" s="1"/>
  <c r="AA891" i="1" s="1"/>
  <c r="AA892" i="1" s="1"/>
  <c r="AA893" i="1" s="1"/>
  <c r="AA894" i="1" s="1"/>
  <c r="AA895" i="1" s="1"/>
  <c r="AA896" i="1" s="1"/>
  <c r="AA897" i="1" s="1"/>
  <c r="AA898" i="1" s="1"/>
  <c r="AA899" i="1" s="1"/>
  <c r="AA900" i="1" s="1"/>
  <c r="AA901" i="1" s="1"/>
  <c r="AA902" i="1" s="1"/>
  <c r="AA903" i="1" s="1"/>
  <c r="AA904" i="1" s="1"/>
  <c r="AA905" i="1" s="1"/>
  <c r="AA906" i="1" s="1"/>
  <c r="AA907" i="1" s="1"/>
  <c r="AA908" i="1" s="1"/>
  <c r="AA909" i="1" s="1"/>
  <c r="AA910" i="1" s="1"/>
  <c r="AA911" i="1" s="1"/>
  <c r="AA912" i="1" s="1"/>
  <c r="AA913" i="1" s="1"/>
  <c r="AA914" i="1" s="1"/>
  <c r="AA915" i="1" s="1"/>
  <c r="AA916" i="1" s="1"/>
  <c r="AA917" i="1" s="1"/>
  <c r="AA918" i="1" s="1"/>
  <c r="AA919" i="1" s="1"/>
  <c r="AA920" i="1" s="1"/>
  <c r="AA921" i="1" s="1"/>
  <c r="AA922" i="1" s="1"/>
  <c r="AA923" i="1" s="1"/>
  <c r="AA924" i="1" s="1"/>
  <c r="AA925" i="1" s="1"/>
  <c r="AA926" i="1" s="1"/>
  <c r="AA927" i="1" s="1"/>
  <c r="AA928" i="1" s="1"/>
  <c r="AA929" i="1" s="1"/>
  <c r="AA930" i="1" s="1"/>
  <c r="AA931" i="1" s="1"/>
  <c r="AA932" i="1" s="1"/>
  <c r="AA933" i="1" s="1"/>
  <c r="AA934" i="1" s="1"/>
  <c r="AA935" i="1" s="1"/>
  <c r="AA936" i="1" s="1"/>
  <c r="AA937" i="1" s="1"/>
  <c r="AA938" i="1" s="1"/>
  <c r="AA939" i="1" s="1"/>
  <c r="AA940" i="1" s="1"/>
  <c r="AA941" i="1" s="1"/>
  <c r="AA942" i="1" s="1"/>
  <c r="AA943" i="1" s="1"/>
  <c r="AA944" i="1" s="1"/>
  <c r="AA945" i="1" s="1"/>
  <c r="AA946" i="1" s="1"/>
  <c r="AA947" i="1" s="1"/>
  <c r="AA948" i="1" s="1"/>
  <c r="AA949" i="1" s="1"/>
  <c r="AA950" i="1" s="1"/>
  <c r="AA951" i="1" s="1"/>
  <c r="AA952" i="1" s="1"/>
  <c r="AA953" i="1" s="1"/>
  <c r="AA954" i="1" s="1"/>
  <c r="AA955" i="1" s="1"/>
  <c r="AA956" i="1" s="1"/>
  <c r="AA957" i="1" s="1"/>
  <c r="AA958" i="1" s="1"/>
  <c r="AA959" i="1" s="1"/>
  <c r="AA960" i="1" s="1"/>
  <c r="AA961" i="1" s="1"/>
  <c r="AA962" i="1" s="1"/>
  <c r="AA963" i="1" s="1"/>
  <c r="AA964" i="1" s="1"/>
  <c r="AA965" i="1" s="1"/>
  <c r="AA966" i="1" s="1"/>
  <c r="AA967" i="1" s="1"/>
  <c r="AA968" i="1" s="1"/>
  <c r="AA969" i="1" s="1"/>
  <c r="AA970" i="1" s="1"/>
  <c r="AA971" i="1" s="1"/>
  <c r="AA972" i="1" s="1"/>
  <c r="AA973" i="1" s="1"/>
  <c r="AA974" i="1" s="1"/>
  <c r="AA975" i="1" s="1"/>
  <c r="AA976" i="1" s="1"/>
  <c r="AA977" i="1" s="1"/>
  <c r="AA978" i="1" s="1"/>
  <c r="AA979" i="1" s="1"/>
  <c r="AA980" i="1" s="1"/>
  <c r="AA981" i="1" s="1"/>
  <c r="AA982" i="1" s="1"/>
  <c r="AA983" i="1" s="1"/>
  <c r="AA984" i="1" s="1"/>
  <c r="AA985" i="1" s="1"/>
  <c r="AA986" i="1" s="1"/>
  <c r="AA987" i="1" s="1"/>
  <c r="AA988" i="1" s="1"/>
  <c r="AA989" i="1" s="1"/>
  <c r="AA990" i="1" s="1"/>
  <c r="AA991" i="1" s="1"/>
  <c r="AA992" i="1" s="1"/>
  <c r="AA993" i="1" s="1"/>
  <c r="AA994" i="1" s="1"/>
  <c r="AA995" i="1" s="1"/>
  <c r="AA996" i="1" s="1"/>
  <c r="AA997" i="1" s="1"/>
  <c r="AA998" i="1" s="1"/>
  <c r="AA999" i="1" s="1"/>
  <c r="AA1000" i="1" s="1"/>
  <c r="AA1001" i="1" s="1"/>
  <c r="AA1002" i="1" s="1"/>
  <c r="AA1003" i="1" s="1"/>
  <c r="AA1004" i="1" s="1"/>
  <c r="AA1005" i="1" s="1"/>
  <c r="AA1006" i="1" s="1"/>
  <c r="AA1007" i="1" s="1"/>
  <c r="AA1008" i="1" s="1"/>
  <c r="AA1009" i="1" s="1"/>
  <c r="AA1010" i="1" s="1"/>
  <c r="AA1011" i="1" s="1"/>
  <c r="AA1012" i="1" s="1"/>
  <c r="AA1013" i="1" s="1"/>
  <c r="AA1014" i="1" s="1"/>
  <c r="AA1015" i="1" s="1"/>
  <c r="AA1016" i="1" s="1"/>
  <c r="AA1017" i="1" s="1"/>
  <c r="AA1018" i="1" s="1"/>
  <c r="AA1019" i="1" s="1"/>
  <c r="AA1020" i="1" s="1"/>
  <c r="AA1021" i="1" s="1"/>
  <c r="AA1022" i="1" s="1"/>
  <c r="AA1023" i="1" s="1"/>
  <c r="AA1024" i="1" s="1"/>
  <c r="AA1025" i="1" s="1"/>
  <c r="AA1026" i="1" s="1"/>
  <c r="AA1027" i="1" s="1"/>
  <c r="AA1028" i="1" s="1"/>
  <c r="AA1029" i="1" s="1"/>
  <c r="AA1030" i="1" s="1"/>
  <c r="AA1031" i="1" s="1"/>
  <c r="AA1032" i="1" s="1"/>
  <c r="AA1033" i="1" s="1"/>
  <c r="AA1034" i="1" s="1"/>
  <c r="AA1035" i="1" s="1"/>
  <c r="AA1036" i="1" s="1"/>
  <c r="AA1037" i="1" s="1"/>
  <c r="AA1038" i="1" s="1"/>
  <c r="AA1039" i="1" s="1"/>
  <c r="AA1040" i="1" s="1"/>
  <c r="AA1041" i="1" s="1"/>
  <c r="AA1042" i="1" s="1"/>
  <c r="AA1043" i="1" s="1"/>
  <c r="AA1044" i="1" s="1"/>
  <c r="AA1045" i="1" s="1"/>
  <c r="AA1046" i="1" s="1"/>
  <c r="AA1047" i="1" s="1"/>
  <c r="AA1048" i="1" s="1"/>
  <c r="AA1049" i="1" s="1"/>
  <c r="AA1050" i="1" s="1"/>
  <c r="AA1051" i="1" s="1"/>
  <c r="AA1052" i="1" s="1"/>
  <c r="AA1053" i="1" s="1"/>
  <c r="AA1054" i="1" s="1"/>
  <c r="AA1055" i="1" s="1"/>
  <c r="AA1056" i="1" s="1"/>
  <c r="AA1057" i="1" s="1"/>
  <c r="AA1058" i="1" s="1"/>
  <c r="AA1059" i="1" s="1"/>
  <c r="AA1060" i="1" s="1"/>
  <c r="AA1061" i="1" s="1"/>
  <c r="AA1062" i="1" s="1"/>
  <c r="AA1063" i="1" s="1"/>
  <c r="AA1064" i="1" s="1"/>
  <c r="AA1065" i="1" s="1"/>
  <c r="AA1066" i="1" s="1"/>
  <c r="AA1067" i="1" s="1"/>
  <c r="AA1068" i="1" s="1"/>
  <c r="AA1069" i="1" s="1"/>
  <c r="AA1070" i="1" s="1"/>
  <c r="AA1071" i="1" s="1"/>
  <c r="AA1072" i="1" s="1"/>
  <c r="AA1073" i="1" s="1"/>
  <c r="AA1074" i="1" s="1"/>
  <c r="AA1075" i="1" s="1"/>
  <c r="AA1076" i="1" s="1"/>
  <c r="AA1077" i="1" s="1"/>
  <c r="AA1078" i="1" s="1"/>
  <c r="AA1079" i="1" s="1"/>
  <c r="AA1080" i="1" s="1"/>
  <c r="AA1081" i="1" s="1"/>
  <c r="AA1082" i="1" s="1"/>
  <c r="AA1083" i="1" s="1"/>
  <c r="AA1084" i="1" s="1"/>
  <c r="AA1085" i="1" s="1"/>
  <c r="AA1086" i="1" s="1"/>
  <c r="AA1087" i="1" s="1"/>
  <c r="AA1088" i="1" s="1"/>
  <c r="AA1089" i="1" s="1"/>
  <c r="AA1090" i="1" s="1"/>
  <c r="AA1091" i="1" s="1"/>
  <c r="AA1092" i="1" s="1"/>
  <c r="AA1093" i="1" s="1"/>
  <c r="AA1094" i="1" s="1"/>
  <c r="AA1095" i="1" s="1"/>
  <c r="AA1096" i="1" s="1"/>
  <c r="AA1097" i="1" s="1"/>
  <c r="AA1098" i="1" s="1"/>
  <c r="AA1099" i="1" s="1"/>
  <c r="AA1100" i="1" s="1"/>
  <c r="AA1101" i="1" s="1"/>
  <c r="AA1102" i="1" s="1"/>
  <c r="AA1103" i="1" s="1"/>
  <c r="AA1104" i="1" s="1"/>
  <c r="AA1105" i="1" s="1"/>
  <c r="AA1106" i="1" s="1"/>
  <c r="AA1107" i="1" s="1"/>
  <c r="AA1108" i="1" s="1"/>
  <c r="AA1109" i="1" s="1"/>
  <c r="AA1110" i="1" s="1"/>
  <c r="AA1111" i="1" s="1"/>
  <c r="AA1112" i="1" s="1"/>
  <c r="AA1113" i="1" s="1"/>
  <c r="AA1114" i="1" s="1"/>
  <c r="AA1115" i="1" s="1"/>
  <c r="AA1116" i="1" s="1"/>
  <c r="AA1117" i="1" s="1"/>
  <c r="AA1118" i="1" s="1"/>
  <c r="AA1119" i="1" s="1"/>
  <c r="AA1120" i="1" s="1"/>
  <c r="AA1121" i="1" s="1"/>
  <c r="AA1122" i="1" s="1"/>
  <c r="AA1123" i="1" s="1"/>
  <c r="AA1124" i="1" s="1"/>
  <c r="AA1125" i="1" s="1"/>
  <c r="AA1126" i="1" s="1"/>
  <c r="AA1127" i="1" s="1"/>
  <c r="AA1128" i="1" s="1"/>
  <c r="AA1129" i="1" s="1"/>
  <c r="AA1130" i="1" s="1"/>
  <c r="AA1131" i="1" s="1"/>
  <c r="AA1132" i="1" s="1"/>
  <c r="AA1133" i="1" s="1"/>
  <c r="AA1134" i="1" s="1"/>
  <c r="AA1135" i="1" s="1"/>
  <c r="AA1136" i="1" s="1"/>
  <c r="AA1137" i="1" s="1"/>
  <c r="AA1138" i="1" s="1"/>
  <c r="AA1139" i="1" s="1"/>
  <c r="AA1140" i="1" s="1"/>
  <c r="AA1141" i="1" s="1"/>
  <c r="AA1142" i="1" s="1"/>
  <c r="AA1143" i="1" s="1"/>
  <c r="AA1144" i="1" s="1"/>
  <c r="AA1145" i="1" s="1"/>
  <c r="AA1146" i="1" s="1"/>
  <c r="AA1147" i="1" s="1"/>
  <c r="AA1148" i="1" s="1"/>
  <c r="AA1149" i="1" s="1"/>
  <c r="AA1150" i="1" s="1"/>
  <c r="AA1151" i="1" s="1"/>
  <c r="AA1152" i="1" s="1"/>
  <c r="AA1153" i="1" s="1"/>
  <c r="AA1154" i="1" s="1"/>
  <c r="AA1155" i="1" s="1"/>
  <c r="AA1156" i="1" s="1"/>
  <c r="AA1157" i="1" s="1"/>
  <c r="AA1158" i="1" s="1"/>
  <c r="AA1159" i="1" s="1"/>
  <c r="AA1160" i="1" s="1"/>
  <c r="AA1161" i="1" s="1"/>
  <c r="AA1162" i="1" s="1"/>
  <c r="AA1163" i="1" s="1"/>
  <c r="AA1164" i="1" s="1"/>
  <c r="AA1165" i="1" s="1"/>
  <c r="AA1166" i="1" s="1"/>
  <c r="AA1167" i="1" s="1"/>
  <c r="AA1168" i="1" s="1"/>
  <c r="AA1169" i="1" s="1"/>
  <c r="AA1170" i="1" s="1"/>
  <c r="AA1171" i="1" s="1"/>
  <c r="AA1172" i="1" s="1"/>
  <c r="AA1173" i="1" s="1"/>
  <c r="AA1174" i="1" s="1"/>
  <c r="AA1175" i="1" s="1"/>
  <c r="AA1176" i="1" s="1"/>
  <c r="AA1177" i="1" s="1"/>
  <c r="AA1178" i="1" s="1"/>
  <c r="AA1179" i="1" s="1"/>
  <c r="AA1180" i="1" s="1"/>
  <c r="AA1181" i="1" s="1"/>
  <c r="AA1182" i="1" s="1"/>
  <c r="AA1183" i="1" s="1"/>
  <c r="AA1184" i="1" s="1"/>
  <c r="AA1185" i="1" s="1"/>
  <c r="AA1186" i="1" s="1"/>
  <c r="AA1187" i="1" s="1"/>
  <c r="AA1188" i="1" s="1"/>
  <c r="AA1189" i="1" s="1"/>
  <c r="AA1190" i="1" s="1"/>
  <c r="AA1191" i="1" s="1"/>
  <c r="AA1192" i="1" s="1"/>
  <c r="AA1193" i="1" s="1"/>
  <c r="AA1194" i="1" s="1"/>
  <c r="AA1195" i="1" s="1"/>
  <c r="AA1196" i="1" s="1"/>
  <c r="AA1197" i="1" s="1"/>
  <c r="AA1198" i="1" s="1"/>
  <c r="AA1199" i="1" s="1"/>
  <c r="AA1200" i="1" s="1"/>
  <c r="AA1201" i="1" s="1"/>
  <c r="AA1202" i="1" s="1"/>
  <c r="AA1203" i="1" s="1"/>
  <c r="AA1204" i="1" s="1"/>
  <c r="AA1205" i="1" s="1"/>
  <c r="AA1206" i="1" s="1"/>
  <c r="AA1207" i="1" s="1"/>
  <c r="AA1208" i="1" s="1"/>
  <c r="AA1209" i="1" s="1"/>
  <c r="AA1210" i="1" s="1"/>
  <c r="AA1211" i="1" s="1"/>
  <c r="AA1212" i="1" s="1"/>
  <c r="AA1213" i="1" s="1"/>
  <c r="AA1214" i="1" s="1"/>
  <c r="AA1215" i="1" s="1"/>
  <c r="AA1216" i="1" s="1"/>
  <c r="AA1217" i="1" s="1"/>
  <c r="AA1218" i="1" s="1"/>
  <c r="AA1219" i="1" s="1"/>
  <c r="AA1220" i="1" s="1"/>
  <c r="AA1221" i="1" s="1"/>
  <c r="AA1222" i="1" s="1"/>
  <c r="AA1223" i="1" s="1"/>
  <c r="AA1224" i="1" s="1"/>
  <c r="AA1225" i="1" s="1"/>
  <c r="AA1226" i="1" s="1"/>
  <c r="AA1227" i="1" s="1"/>
  <c r="AA1228" i="1" s="1"/>
  <c r="AA1229" i="1" s="1"/>
  <c r="AA1230" i="1" s="1"/>
  <c r="AA1231" i="1" s="1"/>
  <c r="AA1232" i="1" s="1"/>
  <c r="AA1233" i="1" s="1"/>
  <c r="AA1234" i="1" s="1"/>
  <c r="AA1235" i="1" s="1"/>
  <c r="AA1236" i="1" s="1"/>
  <c r="AA1237" i="1" s="1"/>
  <c r="AA1238" i="1" s="1"/>
  <c r="AA1239" i="1" s="1"/>
  <c r="AA1240" i="1" s="1"/>
  <c r="AA1241" i="1" s="1"/>
  <c r="AA1242" i="1" s="1"/>
  <c r="AA1243" i="1" s="1"/>
  <c r="AA1244" i="1" s="1"/>
  <c r="AA1245" i="1" s="1"/>
  <c r="AA1246" i="1" s="1"/>
  <c r="AA1247" i="1" s="1"/>
  <c r="AA1248" i="1" s="1"/>
  <c r="AA1249" i="1" s="1"/>
  <c r="AA1250" i="1" s="1"/>
  <c r="AA1251" i="1" s="1"/>
  <c r="AA1252" i="1" s="1"/>
  <c r="AA1253" i="1" s="1"/>
  <c r="AA1254" i="1" s="1"/>
  <c r="AA1255" i="1" s="1"/>
  <c r="AA1256" i="1" s="1"/>
  <c r="AA1257" i="1" s="1"/>
  <c r="AA1258" i="1" s="1"/>
  <c r="AA1259" i="1" s="1"/>
  <c r="AA1260" i="1" s="1"/>
  <c r="AA1261" i="1" s="1"/>
  <c r="AA1262" i="1" s="1"/>
  <c r="AA1263" i="1" s="1"/>
  <c r="AA1264" i="1" s="1"/>
  <c r="AA1265" i="1" s="1"/>
  <c r="AA1266" i="1" s="1"/>
  <c r="AA1267" i="1" s="1"/>
  <c r="AA1268" i="1" s="1"/>
  <c r="AA1269" i="1" s="1"/>
  <c r="AA1270" i="1" s="1"/>
  <c r="AA1271" i="1" s="1"/>
  <c r="AA1272" i="1" s="1"/>
  <c r="AA1273" i="1" s="1"/>
  <c r="AA1274" i="1" s="1"/>
  <c r="AA1275" i="1" s="1"/>
  <c r="AA1276" i="1" s="1"/>
  <c r="AA1277" i="1" s="1"/>
  <c r="AA1278" i="1" s="1"/>
  <c r="AA1279" i="1" s="1"/>
  <c r="AA1280" i="1" s="1"/>
  <c r="AA1281" i="1" s="1"/>
  <c r="AA1282" i="1" s="1"/>
  <c r="AA1283" i="1" s="1"/>
  <c r="AA1284" i="1" s="1"/>
  <c r="AA1285" i="1" s="1"/>
  <c r="AA1286" i="1" s="1"/>
  <c r="AA1287" i="1" s="1"/>
  <c r="AA1288" i="1" s="1"/>
  <c r="AA1289" i="1" s="1"/>
  <c r="AA1290" i="1" s="1"/>
  <c r="AA1291" i="1" s="1"/>
  <c r="AA1292" i="1" s="1"/>
  <c r="AA1293" i="1" s="1"/>
  <c r="AA1294" i="1" s="1"/>
  <c r="AA1295" i="1" s="1"/>
  <c r="AA1296" i="1" s="1"/>
  <c r="AA1297" i="1" s="1"/>
  <c r="AA1298" i="1" s="1"/>
  <c r="AA1299" i="1" s="1"/>
  <c r="AA1300" i="1" s="1"/>
  <c r="AA1301" i="1" s="1"/>
  <c r="AA1302" i="1" s="1"/>
  <c r="AA1303" i="1" s="1"/>
  <c r="AA1304" i="1" s="1"/>
  <c r="AA1305" i="1" s="1"/>
  <c r="AA1306" i="1" s="1"/>
  <c r="AA1307" i="1" s="1"/>
  <c r="AA1308" i="1" s="1"/>
  <c r="AA1309" i="1" s="1"/>
  <c r="AA1310" i="1" s="1"/>
  <c r="AA1311" i="1" s="1"/>
  <c r="AA1312" i="1" s="1"/>
  <c r="AA1313" i="1" s="1"/>
  <c r="AA1314" i="1" s="1"/>
  <c r="AA1315" i="1" s="1"/>
  <c r="AA1316" i="1" s="1"/>
  <c r="AA1317" i="1" s="1"/>
  <c r="AA1318" i="1" s="1"/>
  <c r="AA1319" i="1" s="1"/>
  <c r="AA1320" i="1" s="1"/>
  <c r="AA1321" i="1" s="1"/>
  <c r="AA1322" i="1" s="1"/>
  <c r="AA1323" i="1" s="1"/>
  <c r="AA1324" i="1" s="1"/>
  <c r="AA1325" i="1" s="1"/>
  <c r="AA1326" i="1" s="1"/>
  <c r="AA1327" i="1" s="1"/>
  <c r="AA1328" i="1" s="1"/>
  <c r="AA1329" i="1" s="1"/>
  <c r="AA1330" i="1" s="1"/>
  <c r="AA1331" i="1" s="1"/>
  <c r="AA1332" i="1" s="1"/>
  <c r="AA1333" i="1" s="1"/>
  <c r="AA1334" i="1" s="1"/>
  <c r="AA1335" i="1" s="1"/>
  <c r="AA1336" i="1" s="1"/>
  <c r="AA1337" i="1" s="1"/>
  <c r="AA1338" i="1" s="1"/>
  <c r="AA1339" i="1" s="1"/>
  <c r="AA1340" i="1" s="1"/>
  <c r="AA1341" i="1" s="1"/>
  <c r="AA1342" i="1" s="1"/>
  <c r="AA1343" i="1" s="1"/>
  <c r="AA1344" i="1" s="1"/>
  <c r="AA1345" i="1" s="1"/>
  <c r="AA1346" i="1" s="1"/>
  <c r="AA1347" i="1" s="1"/>
  <c r="AA1348" i="1" s="1"/>
  <c r="AA1349" i="1" s="1"/>
  <c r="AA1350" i="1" s="1"/>
  <c r="AA1351" i="1" s="1"/>
  <c r="AA1352" i="1" s="1"/>
  <c r="AA1353" i="1" s="1"/>
  <c r="AA1354" i="1" s="1"/>
  <c r="AA1355" i="1" s="1"/>
  <c r="AA1356" i="1" s="1"/>
  <c r="AA1357" i="1" s="1"/>
  <c r="AA1358" i="1" s="1"/>
  <c r="AA1359" i="1" s="1"/>
  <c r="AA1360" i="1" s="1"/>
  <c r="AA1361" i="1" s="1"/>
  <c r="AA1362" i="1" s="1"/>
  <c r="AA1363" i="1" s="1"/>
  <c r="AA1364" i="1" s="1"/>
  <c r="AA1365" i="1" s="1"/>
  <c r="AA1366" i="1" s="1"/>
  <c r="AA1367" i="1" s="1"/>
  <c r="AA1368" i="1" s="1"/>
  <c r="AA1369" i="1" s="1"/>
  <c r="AA1370" i="1" s="1"/>
  <c r="AA1371" i="1" s="1"/>
  <c r="AA1372" i="1" s="1"/>
  <c r="AA1373" i="1" s="1"/>
  <c r="AA1374" i="1" s="1"/>
  <c r="AA1375" i="1" s="1"/>
  <c r="AA1376" i="1" s="1"/>
  <c r="AA1377" i="1" s="1"/>
  <c r="AA1378" i="1" s="1"/>
  <c r="AA1379" i="1" s="1"/>
  <c r="AA1380" i="1" s="1"/>
  <c r="AA1381" i="1" s="1"/>
  <c r="AA1382" i="1" s="1"/>
  <c r="AA1383" i="1" s="1"/>
  <c r="AA1384" i="1" s="1"/>
  <c r="AA1385" i="1" s="1"/>
  <c r="AA1386" i="1" s="1"/>
  <c r="AA1387" i="1" s="1"/>
  <c r="AA1388" i="1" s="1"/>
  <c r="AA1389" i="1" s="1"/>
  <c r="AA1390" i="1" s="1"/>
  <c r="AA1391" i="1" s="1"/>
  <c r="AA1392" i="1" s="1"/>
  <c r="AA1393" i="1" s="1"/>
  <c r="AA1394" i="1" s="1"/>
  <c r="AA1395" i="1" s="1"/>
  <c r="AA1396" i="1" s="1"/>
  <c r="AA1397" i="1" s="1"/>
  <c r="AA1398" i="1" s="1"/>
  <c r="AA1399" i="1" s="1"/>
  <c r="AA1400" i="1" s="1"/>
  <c r="AA1401" i="1" s="1"/>
  <c r="AA1402" i="1" s="1"/>
  <c r="AA1403" i="1" s="1"/>
  <c r="AA1404" i="1" s="1"/>
  <c r="AA1405" i="1" s="1"/>
  <c r="AA1406" i="1" s="1"/>
  <c r="AA1407" i="1" s="1"/>
  <c r="AA1408" i="1" s="1"/>
  <c r="AA1409" i="1" s="1"/>
  <c r="AA1410" i="1" s="1"/>
  <c r="AA1411" i="1" s="1"/>
  <c r="AA1412" i="1" s="1"/>
  <c r="AA1413" i="1" s="1"/>
  <c r="AA1414" i="1" s="1"/>
  <c r="AA1415" i="1" s="1"/>
  <c r="AA1416" i="1" s="1"/>
  <c r="AA1417" i="1" s="1"/>
  <c r="AA1418" i="1" s="1"/>
  <c r="AA1419" i="1" s="1"/>
  <c r="AA1420" i="1" s="1"/>
  <c r="AA1421" i="1" s="1"/>
  <c r="AA1422" i="1" s="1"/>
  <c r="AA1423" i="1" s="1"/>
  <c r="AA1424" i="1" s="1"/>
  <c r="AA1425" i="1" s="1"/>
  <c r="AA1426" i="1" s="1"/>
  <c r="AA1427" i="1" s="1"/>
  <c r="AA1428" i="1" s="1"/>
  <c r="AA1429" i="1" s="1"/>
  <c r="AA1430" i="1" s="1"/>
  <c r="AA1431" i="1" s="1"/>
  <c r="AA1432" i="1" s="1"/>
  <c r="AA1433" i="1" s="1"/>
  <c r="AA1434" i="1" s="1"/>
  <c r="AA1435" i="1" s="1"/>
  <c r="AA1436" i="1" s="1"/>
  <c r="AA1437" i="1" s="1"/>
  <c r="AA1438" i="1" s="1"/>
  <c r="AA1439" i="1" s="1"/>
  <c r="AA1440" i="1" s="1"/>
  <c r="AA1441" i="1" s="1"/>
  <c r="AA1442" i="1" s="1"/>
  <c r="AA1443" i="1" s="1"/>
  <c r="AA1444" i="1" s="1"/>
  <c r="AA1445" i="1" s="1"/>
  <c r="AA1446" i="1" s="1"/>
  <c r="AA1447" i="1" s="1"/>
  <c r="AA1448" i="1" s="1"/>
  <c r="AA1449" i="1" s="1"/>
  <c r="AA1450" i="1" s="1"/>
  <c r="AA1451" i="1" s="1"/>
  <c r="AA1452" i="1" s="1"/>
  <c r="AA1453" i="1" s="1"/>
  <c r="AA1454" i="1" s="1"/>
  <c r="AA1455" i="1" s="1"/>
  <c r="AA1456" i="1" s="1"/>
  <c r="AA1457" i="1" s="1"/>
  <c r="AA1458" i="1" s="1"/>
  <c r="AA1459" i="1" s="1"/>
  <c r="AA1460" i="1" s="1"/>
  <c r="AA1461" i="1" s="1"/>
  <c r="AA1462" i="1" s="1"/>
  <c r="AA1463" i="1" s="1"/>
  <c r="AA1464" i="1" s="1"/>
  <c r="AA1465" i="1" s="1"/>
  <c r="AA1466" i="1" s="1"/>
  <c r="AA1467" i="1" s="1"/>
  <c r="AA1468" i="1" s="1"/>
  <c r="AA1469" i="1" s="1"/>
  <c r="AA1470" i="1" s="1"/>
  <c r="AA1471" i="1" s="1"/>
  <c r="AA1472" i="1" s="1"/>
  <c r="AA1473" i="1" s="1"/>
  <c r="AA1474" i="1" s="1"/>
  <c r="AA1475" i="1" s="1"/>
  <c r="AA1476" i="1" s="1"/>
  <c r="AA1477" i="1" s="1"/>
  <c r="AA1478" i="1" s="1"/>
  <c r="AA1479" i="1" s="1"/>
  <c r="AA1480" i="1" s="1"/>
  <c r="AA1481" i="1" s="1"/>
  <c r="AA1482" i="1" s="1"/>
  <c r="AA1483" i="1" s="1"/>
  <c r="AA1484" i="1" s="1"/>
  <c r="AA1485" i="1" s="1"/>
  <c r="AA1486" i="1" s="1"/>
  <c r="AA1487" i="1" s="1"/>
  <c r="AA1488" i="1" s="1"/>
  <c r="AA1489" i="1" s="1"/>
  <c r="AA1490" i="1" s="1"/>
  <c r="AA1491" i="1" s="1"/>
  <c r="AA1492" i="1" s="1"/>
  <c r="AA1493" i="1" s="1"/>
  <c r="AA1494" i="1" s="1"/>
  <c r="AA1495" i="1" s="1"/>
  <c r="AA1496" i="1" s="1"/>
  <c r="AA1497" i="1" s="1"/>
  <c r="AA1498" i="1" s="1"/>
  <c r="AA1499" i="1" s="1"/>
  <c r="AA1500" i="1" s="1"/>
  <c r="AA1501" i="1" s="1"/>
  <c r="AA1502" i="1" s="1"/>
  <c r="AA1503" i="1" s="1"/>
  <c r="AA1504" i="1" s="1"/>
  <c r="AA1505" i="1" s="1"/>
  <c r="AA1506" i="1" s="1"/>
  <c r="AA1507" i="1" s="1"/>
  <c r="AA1508" i="1" s="1"/>
  <c r="AA1509" i="1" s="1"/>
  <c r="AA1510" i="1" s="1"/>
  <c r="AA1511" i="1" s="1"/>
  <c r="AA1512" i="1" s="1"/>
  <c r="AA1513" i="1" s="1"/>
  <c r="AA1514" i="1" s="1"/>
  <c r="AA1515" i="1" s="1"/>
  <c r="AA1516" i="1" s="1"/>
  <c r="AA1517" i="1" s="1"/>
  <c r="AA1518" i="1" s="1"/>
  <c r="AA1519" i="1" s="1"/>
  <c r="AA1520" i="1" s="1"/>
  <c r="AA1521" i="1" s="1"/>
  <c r="AA1522" i="1" s="1"/>
  <c r="AA1523" i="1" s="1"/>
  <c r="AA1524" i="1" s="1"/>
  <c r="AA1525" i="1" s="1"/>
  <c r="AA1526" i="1" s="1"/>
  <c r="AA1527" i="1" s="1"/>
  <c r="AA1528" i="1" s="1"/>
  <c r="AA1529" i="1" s="1"/>
  <c r="AA1530" i="1" s="1"/>
  <c r="AA1531" i="1" s="1"/>
  <c r="AA1532" i="1" s="1"/>
  <c r="AA1533" i="1" s="1"/>
  <c r="AA1534" i="1" s="1"/>
  <c r="AA1535" i="1" s="1"/>
  <c r="AA1536" i="1" s="1"/>
  <c r="AA1537" i="1" s="1"/>
  <c r="AA1538" i="1" s="1"/>
  <c r="AA1539" i="1" s="1"/>
  <c r="AA1540" i="1" s="1"/>
  <c r="AA1541" i="1" s="1"/>
  <c r="AA1542" i="1" s="1"/>
  <c r="AA1543" i="1" s="1"/>
  <c r="AA1544" i="1" s="1"/>
  <c r="AA1545" i="1" s="1"/>
  <c r="AA1546" i="1" s="1"/>
  <c r="AA1547" i="1" s="1"/>
  <c r="AA1548" i="1" s="1"/>
  <c r="AA1549" i="1" s="1"/>
  <c r="AA1550" i="1" s="1"/>
  <c r="AA1551" i="1" s="1"/>
  <c r="AA1552" i="1" s="1"/>
  <c r="AA1553" i="1" s="1"/>
  <c r="AA1554" i="1" s="1"/>
  <c r="AA1555" i="1" s="1"/>
  <c r="AA1556" i="1" s="1"/>
  <c r="AA1557" i="1" s="1"/>
  <c r="AA1558" i="1" s="1"/>
  <c r="AA1559" i="1" s="1"/>
  <c r="AA1560" i="1" s="1"/>
  <c r="AA1561" i="1" s="1"/>
  <c r="AA1562" i="1" s="1"/>
  <c r="AA1563" i="1" s="1"/>
  <c r="AA1564" i="1" s="1"/>
  <c r="AA1565" i="1" s="1"/>
  <c r="AA1566" i="1" s="1"/>
  <c r="AA1567" i="1" s="1"/>
  <c r="AA1568" i="1" s="1"/>
  <c r="AA1569" i="1" s="1"/>
  <c r="AA1570" i="1" s="1"/>
  <c r="AA1571" i="1" s="1"/>
  <c r="AA1572" i="1" s="1"/>
  <c r="AA1573" i="1" s="1"/>
  <c r="AA1574" i="1" s="1"/>
  <c r="AA1575" i="1" s="1"/>
  <c r="AA1576" i="1" s="1"/>
  <c r="AA1577" i="1" s="1"/>
  <c r="AA1578" i="1" s="1"/>
  <c r="AA1579" i="1" s="1"/>
  <c r="AA1580" i="1" s="1"/>
  <c r="AA1581" i="1" s="1"/>
  <c r="AA1582" i="1" s="1"/>
  <c r="AA1583" i="1" s="1"/>
  <c r="AA1584" i="1" s="1"/>
  <c r="AA1585" i="1" s="1"/>
  <c r="AA1586" i="1" s="1"/>
  <c r="AA1587" i="1" s="1"/>
  <c r="AA1588" i="1" s="1"/>
  <c r="AA1589" i="1" s="1"/>
  <c r="AA1590" i="1" s="1"/>
  <c r="AA1591" i="1" s="1"/>
  <c r="AA1592" i="1" s="1"/>
  <c r="AA1593" i="1" s="1"/>
  <c r="AA1594" i="1" s="1"/>
  <c r="AA1595" i="1" s="1"/>
  <c r="AA1596" i="1" s="1"/>
  <c r="AA1597" i="1" s="1"/>
  <c r="AA1598" i="1" s="1"/>
  <c r="AA1599" i="1" s="1"/>
  <c r="AA1600" i="1" s="1"/>
  <c r="AA1601" i="1" s="1"/>
  <c r="AA1602" i="1" s="1"/>
  <c r="AA1603" i="1" s="1"/>
  <c r="AA1604" i="1" s="1"/>
  <c r="AA1605" i="1" s="1"/>
  <c r="AA1606" i="1" s="1"/>
  <c r="AA1607" i="1" s="1"/>
  <c r="AA1608" i="1" s="1"/>
  <c r="AA1609" i="1" s="1"/>
  <c r="AA1610" i="1" s="1"/>
  <c r="AA1611" i="1" s="1"/>
  <c r="AA1612" i="1" s="1"/>
  <c r="AA1613" i="1" s="1"/>
  <c r="AA1614" i="1" s="1"/>
  <c r="AA1615" i="1" s="1"/>
  <c r="AA1616" i="1" s="1"/>
  <c r="AA1617" i="1" s="1"/>
  <c r="AA1618" i="1" s="1"/>
  <c r="AA1619" i="1" s="1"/>
  <c r="AA1620" i="1" s="1"/>
  <c r="AA1621" i="1" s="1"/>
  <c r="AA1622" i="1" s="1"/>
  <c r="AA1623" i="1" s="1"/>
  <c r="AA1624" i="1" s="1"/>
  <c r="AA1625" i="1" s="1"/>
  <c r="AA1626" i="1" s="1"/>
  <c r="AA1627" i="1" s="1"/>
  <c r="AA1628" i="1" s="1"/>
  <c r="AA1629" i="1" s="1"/>
  <c r="AA1630" i="1" s="1"/>
  <c r="AA1631" i="1" s="1"/>
  <c r="AA1632" i="1" s="1"/>
  <c r="AA1633" i="1" s="1"/>
  <c r="AA1634" i="1" s="1"/>
  <c r="AA1635" i="1" s="1"/>
  <c r="AA1636" i="1" s="1"/>
  <c r="AA1637" i="1" s="1"/>
  <c r="AA1638" i="1" s="1"/>
  <c r="AA1639" i="1" s="1"/>
  <c r="AA1640" i="1" s="1"/>
  <c r="AA1641" i="1" s="1"/>
  <c r="AA1642" i="1" s="1"/>
  <c r="AA1643" i="1" s="1"/>
  <c r="AA1644" i="1" s="1"/>
  <c r="AA1645" i="1" s="1"/>
  <c r="AA1646" i="1" s="1"/>
  <c r="AA1647" i="1" s="1"/>
  <c r="AA1648" i="1" s="1"/>
  <c r="AA1649" i="1" s="1"/>
  <c r="AA1650" i="1" s="1"/>
  <c r="AA1651" i="1" s="1"/>
  <c r="AA1652" i="1" s="1"/>
  <c r="AA1653" i="1" s="1"/>
  <c r="AA1654" i="1" s="1"/>
  <c r="AA1655" i="1" s="1"/>
  <c r="AA1656" i="1" s="1"/>
  <c r="AA1657" i="1" s="1"/>
  <c r="AA1658" i="1" s="1"/>
  <c r="AA1659" i="1" s="1"/>
  <c r="AA1660" i="1" s="1"/>
  <c r="AA1661" i="1" s="1"/>
  <c r="AA1662" i="1" s="1"/>
  <c r="AA1663" i="1" s="1"/>
  <c r="AA1664" i="1" s="1"/>
  <c r="AA1665" i="1" s="1"/>
  <c r="AA1666" i="1" s="1"/>
  <c r="AA1667" i="1" s="1"/>
  <c r="AA1668" i="1" s="1"/>
  <c r="AA1669" i="1" s="1"/>
  <c r="AA1670" i="1" s="1"/>
  <c r="AA1671" i="1" s="1"/>
  <c r="AA1672" i="1" s="1"/>
  <c r="AA1673" i="1" s="1"/>
  <c r="AA1674" i="1" s="1"/>
  <c r="AA1675" i="1" s="1"/>
  <c r="AA1676" i="1" s="1"/>
  <c r="AA1677" i="1" s="1"/>
  <c r="AA1678" i="1" s="1"/>
  <c r="AA1679" i="1" s="1"/>
  <c r="AA1680" i="1" s="1"/>
  <c r="AA1681" i="1" s="1"/>
  <c r="AA1682" i="1" s="1"/>
  <c r="AA1683" i="1" s="1"/>
  <c r="AA1684" i="1" s="1"/>
  <c r="AA1685" i="1" s="1"/>
  <c r="AA1686" i="1" s="1"/>
  <c r="AA1687" i="1" s="1"/>
  <c r="AA1688" i="1" s="1"/>
  <c r="AA1689" i="1" s="1"/>
  <c r="AA1690" i="1" s="1"/>
  <c r="AA1691" i="1" s="1"/>
  <c r="AA1692" i="1" s="1"/>
  <c r="AA1693" i="1" s="1"/>
  <c r="AA1694" i="1" s="1"/>
  <c r="AA1695" i="1" s="1"/>
  <c r="AA1696" i="1" s="1"/>
  <c r="AA1697" i="1" s="1"/>
  <c r="AA1698" i="1" s="1"/>
  <c r="AA1699" i="1" s="1"/>
  <c r="AA1700" i="1" s="1"/>
  <c r="AA1701" i="1" s="1"/>
  <c r="AA1702" i="1" s="1"/>
  <c r="AA1703" i="1" s="1"/>
  <c r="AA1704" i="1" s="1"/>
  <c r="AA1705" i="1" s="1"/>
  <c r="AA1706" i="1" s="1"/>
  <c r="AA1707" i="1" s="1"/>
  <c r="AA1708" i="1" s="1"/>
  <c r="AA1709" i="1" s="1"/>
  <c r="AA1710" i="1" s="1"/>
  <c r="AA1711" i="1" s="1"/>
  <c r="AA1712" i="1" s="1"/>
  <c r="AA1713" i="1" s="1"/>
  <c r="AA1714" i="1" s="1"/>
  <c r="AA1715" i="1" s="1"/>
  <c r="AA1716" i="1" s="1"/>
  <c r="AA1717" i="1" s="1"/>
  <c r="AA1718" i="1" s="1"/>
  <c r="AA1719" i="1" s="1"/>
  <c r="AA1720" i="1" s="1"/>
  <c r="AA1721" i="1" s="1"/>
  <c r="AA1722" i="1" s="1"/>
  <c r="AA1723" i="1" s="1"/>
  <c r="AA1724" i="1" s="1"/>
  <c r="AA1725" i="1" s="1"/>
  <c r="AA1726" i="1" s="1"/>
  <c r="AA1727" i="1" s="1"/>
  <c r="AA1728" i="1" s="1"/>
  <c r="AA1729" i="1" s="1"/>
  <c r="AA1730" i="1" s="1"/>
  <c r="AA1731" i="1" s="1"/>
  <c r="AA1732" i="1" s="1"/>
  <c r="AA1733" i="1" s="1"/>
  <c r="AA1734" i="1" s="1"/>
  <c r="AA1735" i="1" s="1"/>
  <c r="AA1736" i="1" s="1"/>
  <c r="AA1737" i="1" s="1"/>
  <c r="AA1738" i="1" s="1"/>
  <c r="AA1739" i="1" s="1"/>
  <c r="AA1740" i="1" s="1"/>
  <c r="AA1741" i="1" s="1"/>
  <c r="AA1742" i="1" s="1"/>
  <c r="AA1743" i="1" s="1"/>
  <c r="AA1744" i="1" s="1"/>
  <c r="AA1745" i="1" s="1"/>
  <c r="AA1746" i="1" s="1"/>
  <c r="AA1747" i="1" s="1"/>
  <c r="AA1748" i="1" s="1"/>
  <c r="AA1749" i="1" s="1"/>
  <c r="AA1750" i="1" s="1"/>
  <c r="AA1751" i="1" s="1"/>
  <c r="AA1752" i="1" s="1"/>
  <c r="AA1753" i="1" s="1"/>
  <c r="AA1754" i="1" s="1"/>
  <c r="AA1755" i="1" s="1"/>
  <c r="AA1756" i="1" s="1"/>
  <c r="AA1757" i="1" s="1"/>
  <c r="AA1758" i="1" s="1"/>
  <c r="AA1759" i="1" s="1"/>
  <c r="AA1760" i="1" s="1"/>
  <c r="AA1761" i="1" s="1"/>
  <c r="AA1762" i="1" s="1"/>
  <c r="AA1763" i="1" s="1"/>
  <c r="AA1764" i="1" s="1"/>
  <c r="AA1765" i="1" s="1"/>
  <c r="AA1766" i="1" s="1"/>
  <c r="AA1767" i="1" s="1"/>
  <c r="AA1768" i="1" s="1"/>
  <c r="AA1769" i="1" s="1"/>
  <c r="AA1770" i="1" s="1"/>
  <c r="AA1771" i="1" s="1"/>
  <c r="AA1772" i="1" s="1"/>
  <c r="AA1773" i="1" s="1"/>
  <c r="AA1774" i="1" s="1"/>
  <c r="AA1775" i="1" s="1"/>
  <c r="AA1776" i="1" s="1"/>
  <c r="AA1777" i="1" s="1"/>
  <c r="AA1778" i="1" s="1"/>
  <c r="AA1779" i="1" s="1"/>
  <c r="AA1780" i="1" s="1"/>
  <c r="AA1781" i="1" s="1"/>
  <c r="AA1782" i="1" s="1"/>
  <c r="AA1783" i="1" s="1"/>
  <c r="AA1784" i="1" s="1"/>
  <c r="AA1785" i="1" s="1"/>
  <c r="AA1786" i="1" s="1"/>
  <c r="AA1787" i="1" s="1"/>
  <c r="AA1788" i="1" s="1"/>
  <c r="AA1789" i="1" s="1"/>
  <c r="AA1790" i="1" s="1"/>
  <c r="AA1791" i="1" s="1"/>
  <c r="AA1792" i="1" s="1"/>
  <c r="AA1793" i="1" s="1"/>
  <c r="AA1794" i="1" s="1"/>
  <c r="AA1795" i="1" s="1"/>
  <c r="AA1796" i="1" s="1"/>
  <c r="AA1797" i="1" s="1"/>
  <c r="AA1798" i="1" s="1"/>
  <c r="AA1799" i="1" s="1"/>
  <c r="AA1800" i="1" s="1"/>
  <c r="AA1801" i="1" s="1"/>
  <c r="AA1802" i="1" s="1"/>
  <c r="AA1803" i="1" s="1"/>
  <c r="AA1804" i="1" s="1"/>
  <c r="AA1805" i="1" s="1"/>
  <c r="AA1806" i="1" s="1"/>
  <c r="AA1807" i="1" s="1"/>
  <c r="AA1808" i="1" s="1"/>
  <c r="AA1809" i="1" s="1"/>
  <c r="AA1810" i="1" s="1"/>
  <c r="AA1811" i="1" s="1"/>
  <c r="AA1812" i="1" s="1"/>
  <c r="AA1813" i="1" s="1"/>
  <c r="AA1814" i="1" s="1"/>
  <c r="AA1815" i="1" s="1"/>
  <c r="AA1816" i="1" s="1"/>
  <c r="AA1817" i="1" s="1"/>
  <c r="AA1818" i="1" s="1"/>
  <c r="AA1819" i="1" s="1"/>
  <c r="AA1820" i="1" s="1"/>
  <c r="AA1821" i="1" s="1"/>
  <c r="AA1822" i="1" s="1"/>
  <c r="AA1823" i="1" s="1"/>
  <c r="AA1824" i="1" s="1"/>
  <c r="AA1825" i="1" s="1"/>
  <c r="AA1826" i="1" s="1"/>
  <c r="AA1827" i="1" s="1"/>
  <c r="AA1828" i="1" s="1"/>
  <c r="AA1829" i="1" s="1"/>
  <c r="AA1830" i="1" s="1"/>
  <c r="AA1831" i="1" s="1"/>
  <c r="AA1832" i="1" s="1"/>
  <c r="AA1833" i="1" s="1"/>
  <c r="AA1834" i="1" s="1"/>
  <c r="AA1835" i="1" s="1"/>
  <c r="AA1836" i="1" s="1"/>
  <c r="AA1837" i="1" s="1"/>
  <c r="AA1838" i="1" s="1"/>
  <c r="AA1839" i="1" s="1"/>
  <c r="AA1840" i="1" s="1"/>
  <c r="AA1841" i="1" s="1"/>
  <c r="AA1842" i="1" s="1"/>
  <c r="AA1843" i="1" s="1"/>
  <c r="AA1844" i="1" s="1"/>
  <c r="AA1845" i="1" s="1"/>
  <c r="AA1846" i="1" s="1"/>
  <c r="AA1847" i="1" s="1"/>
  <c r="AA1848" i="1" s="1"/>
  <c r="AA1849" i="1" s="1"/>
  <c r="AA1850" i="1" s="1"/>
  <c r="AA1851" i="1" s="1"/>
  <c r="AA1852" i="1" s="1"/>
  <c r="AA1853" i="1" s="1"/>
  <c r="AA1854" i="1" s="1"/>
  <c r="AA1855" i="1" s="1"/>
  <c r="AA1856" i="1" s="1"/>
  <c r="AA1857" i="1" s="1"/>
  <c r="AA1858" i="1" s="1"/>
  <c r="AA1859" i="1" s="1"/>
  <c r="AA1860" i="1" s="1"/>
  <c r="AA1861" i="1" s="1"/>
  <c r="AA1862" i="1" s="1"/>
  <c r="AA1863" i="1" s="1"/>
  <c r="AA1864" i="1" s="1"/>
  <c r="AA1865" i="1" s="1"/>
  <c r="AA1866" i="1" s="1"/>
  <c r="AA1867" i="1" s="1"/>
  <c r="AA1868" i="1" s="1"/>
  <c r="AA1869" i="1" s="1"/>
  <c r="AA1870" i="1" s="1"/>
  <c r="AA1871" i="1" s="1"/>
  <c r="AA1872" i="1" s="1"/>
  <c r="AA1873" i="1" s="1"/>
  <c r="AA1874" i="1" s="1"/>
  <c r="AA1875" i="1" s="1"/>
  <c r="AA1876" i="1" s="1"/>
  <c r="AA1877" i="1" s="1"/>
  <c r="AA1878" i="1" s="1"/>
  <c r="AA1879" i="1" s="1"/>
  <c r="AA1880" i="1" s="1"/>
  <c r="AA1881" i="1" s="1"/>
  <c r="AA1882" i="1" s="1"/>
  <c r="AA1883" i="1" s="1"/>
  <c r="AA1884" i="1" s="1"/>
  <c r="AA1885" i="1" s="1"/>
  <c r="AA1886" i="1" s="1"/>
  <c r="AA1887" i="1" s="1"/>
  <c r="AA1888" i="1" s="1"/>
  <c r="AA1889" i="1" s="1"/>
  <c r="AA1890" i="1" s="1"/>
  <c r="AA1891" i="1" s="1"/>
  <c r="AA1892" i="1" s="1"/>
  <c r="AA1893" i="1" s="1"/>
  <c r="AA1894" i="1" s="1"/>
  <c r="AA1895" i="1" s="1"/>
  <c r="AA1896" i="1" s="1"/>
  <c r="AA1897" i="1" s="1"/>
  <c r="AA1898" i="1" s="1"/>
  <c r="AA1899" i="1" s="1"/>
  <c r="AA1900" i="1" s="1"/>
  <c r="AA1901" i="1" s="1"/>
  <c r="AA1902" i="1" s="1"/>
  <c r="AA1903" i="1" s="1"/>
  <c r="AA1904" i="1" s="1"/>
  <c r="AA1905" i="1" s="1"/>
  <c r="AA1906" i="1" s="1"/>
  <c r="AA1907" i="1" s="1"/>
  <c r="AA1908" i="1" s="1"/>
  <c r="AA1909" i="1" s="1"/>
  <c r="AA1910" i="1" s="1"/>
  <c r="AA1911" i="1" s="1"/>
  <c r="AA1912" i="1" s="1"/>
  <c r="AA1913" i="1" s="1"/>
  <c r="AA1914" i="1" s="1"/>
  <c r="AA1915" i="1" s="1"/>
  <c r="AA1916" i="1" s="1"/>
  <c r="AA1917" i="1" s="1"/>
  <c r="AA1918" i="1" s="1"/>
  <c r="AA1919" i="1" s="1"/>
  <c r="AA1920" i="1" s="1"/>
  <c r="AA1921" i="1" s="1"/>
  <c r="AA1922" i="1" s="1"/>
  <c r="AA1923" i="1" s="1"/>
  <c r="AA1924" i="1" s="1"/>
  <c r="AA1925" i="1" s="1"/>
  <c r="AA1926" i="1" s="1"/>
  <c r="AA1927" i="1" s="1"/>
  <c r="AA1928" i="1" s="1"/>
  <c r="AA1929" i="1" s="1"/>
  <c r="AA1930" i="1" s="1"/>
  <c r="AA1931" i="1" s="1"/>
  <c r="AA1932" i="1" s="1"/>
  <c r="AA1933" i="1" s="1"/>
  <c r="AA1934" i="1" s="1"/>
  <c r="AA1935" i="1" s="1"/>
  <c r="AA1936" i="1" s="1"/>
  <c r="AA1937" i="1" s="1"/>
  <c r="AA1938" i="1" s="1"/>
  <c r="AA1939" i="1" s="1"/>
  <c r="AA1940" i="1" s="1"/>
  <c r="AA1941" i="1" s="1"/>
  <c r="AA1942" i="1" s="1"/>
  <c r="AA1943" i="1" s="1"/>
  <c r="AA1944" i="1" s="1"/>
  <c r="AA1945" i="1" s="1"/>
  <c r="AA1946" i="1" s="1"/>
  <c r="AA1947" i="1" s="1"/>
  <c r="AA1948" i="1" s="1"/>
  <c r="AA1949" i="1" s="1"/>
  <c r="AA1950" i="1" s="1"/>
  <c r="AA1951" i="1" s="1"/>
  <c r="AA1952" i="1" s="1"/>
  <c r="AA1953" i="1" s="1"/>
  <c r="AA1954" i="1" s="1"/>
  <c r="AA1955" i="1" s="1"/>
  <c r="AA1956" i="1" s="1"/>
  <c r="AA1957" i="1" s="1"/>
  <c r="AA1958" i="1" s="1"/>
  <c r="AA1959" i="1" s="1"/>
  <c r="AA1960" i="1" s="1"/>
  <c r="AA1961" i="1" s="1"/>
  <c r="AA1962" i="1" s="1"/>
  <c r="AA1963" i="1" s="1"/>
  <c r="AA1964" i="1" s="1"/>
  <c r="AA1965" i="1" s="1"/>
  <c r="AA1966" i="1" s="1"/>
  <c r="AA1967" i="1" s="1"/>
  <c r="AA1968" i="1" s="1"/>
  <c r="AA1969" i="1" s="1"/>
  <c r="AA1970" i="1" s="1"/>
  <c r="AA1971" i="1" s="1"/>
  <c r="AA1972" i="1" s="1"/>
  <c r="AA1973" i="1" s="1"/>
  <c r="AA1974" i="1" s="1"/>
  <c r="AA1975" i="1" s="1"/>
  <c r="AA1976" i="1" s="1"/>
  <c r="AA1977" i="1" s="1"/>
  <c r="AA1978" i="1" s="1"/>
  <c r="AA1979" i="1" s="1"/>
  <c r="AA1980" i="1" s="1"/>
  <c r="AA1981" i="1" s="1"/>
  <c r="AA1982" i="1" s="1"/>
  <c r="AA1983" i="1" s="1"/>
  <c r="AA1984" i="1" s="1"/>
  <c r="AA1985" i="1" s="1"/>
  <c r="AA1986" i="1" s="1"/>
  <c r="AA1987" i="1" s="1"/>
  <c r="AA1988" i="1" s="1"/>
  <c r="AA1989" i="1" s="1"/>
  <c r="AA1990" i="1" s="1"/>
  <c r="AA1991" i="1" s="1"/>
  <c r="AA1992" i="1" s="1"/>
  <c r="AA1993" i="1" s="1"/>
  <c r="AA1994" i="1" s="1"/>
  <c r="AA1995" i="1" s="1"/>
  <c r="AA1996" i="1" s="1"/>
  <c r="AA1997" i="1" s="1"/>
  <c r="AA1998" i="1" s="1"/>
  <c r="AA1999" i="1" s="1"/>
  <c r="AA2000" i="1" s="1"/>
  <c r="AA2001" i="1" s="1"/>
  <c r="AA2002" i="1" s="1"/>
  <c r="AA2003" i="1" s="1"/>
  <c r="AA2004" i="1" s="1"/>
  <c r="AA2005" i="1" s="1"/>
  <c r="AA2006" i="1" s="1"/>
  <c r="AA2007" i="1" s="1"/>
  <c r="AA2008" i="1" s="1"/>
  <c r="AA2009" i="1" s="1"/>
  <c r="AA2010" i="1" s="1"/>
  <c r="AA2011" i="1" s="1"/>
  <c r="AA2012" i="1" s="1"/>
  <c r="AA2013" i="1" s="1"/>
  <c r="AA2014" i="1" s="1"/>
  <c r="AA2015" i="1" s="1"/>
  <c r="AA2016" i="1" s="1"/>
  <c r="AA2017" i="1" s="1"/>
  <c r="AA2018" i="1" s="1"/>
  <c r="AA2019" i="1" s="1"/>
  <c r="AA2020" i="1" s="1"/>
  <c r="AA2021" i="1" s="1"/>
  <c r="AA2022" i="1" s="1"/>
  <c r="AA2023" i="1" s="1"/>
  <c r="AA2024" i="1" s="1"/>
  <c r="AA2025" i="1" s="1"/>
  <c r="AA2026" i="1" s="1"/>
  <c r="AA2027" i="1" s="1"/>
  <c r="AA2028" i="1" s="1"/>
  <c r="AA2029" i="1" s="1"/>
  <c r="AA2030" i="1" s="1"/>
  <c r="AA2031" i="1" s="1"/>
  <c r="AA2032" i="1" s="1"/>
  <c r="AA2033" i="1" s="1"/>
  <c r="AA2034" i="1" s="1"/>
  <c r="AA2035" i="1" s="1"/>
  <c r="AA2036" i="1" s="1"/>
  <c r="AA2037" i="1" s="1"/>
  <c r="AA2038" i="1" s="1"/>
  <c r="AA2039" i="1" s="1"/>
  <c r="AA2040" i="1" s="1"/>
  <c r="AA2041" i="1" s="1"/>
  <c r="AA2042" i="1" s="1"/>
  <c r="AA2043" i="1" s="1"/>
  <c r="AA2044" i="1" s="1"/>
  <c r="AA2045" i="1" s="1"/>
  <c r="AA2046" i="1" s="1"/>
  <c r="AA2047" i="1" s="1"/>
  <c r="AA2048" i="1" s="1"/>
  <c r="AA2049" i="1" s="1"/>
  <c r="AA2050" i="1" s="1"/>
  <c r="AA2051" i="1" s="1"/>
  <c r="AA2052" i="1" s="1"/>
  <c r="AA2053" i="1" s="1"/>
  <c r="AA2054" i="1" s="1"/>
  <c r="AA2055" i="1" s="1"/>
  <c r="AA2056" i="1" s="1"/>
  <c r="AA2057" i="1" s="1"/>
  <c r="AA2058" i="1" s="1"/>
  <c r="AA2059" i="1" s="1"/>
  <c r="AA2060" i="1" s="1"/>
  <c r="AA2061" i="1" s="1"/>
  <c r="AA2062" i="1" s="1"/>
  <c r="AA2063" i="1" s="1"/>
  <c r="AA2064" i="1" s="1"/>
  <c r="AA2065" i="1" s="1"/>
  <c r="AA2066" i="1" s="1"/>
  <c r="AA2067" i="1" s="1"/>
  <c r="AA2068" i="1" s="1"/>
  <c r="AA2069" i="1" s="1"/>
  <c r="AA2070" i="1" s="1"/>
  <c r="AA2071" i="1" s="1"/>
  <c r="AA2072" i="1" s="1"/>
  <c r="AA2073" i="1" s="1"/>
  <c r="AA2074" i="1" s="1"/>
  <c r="AA2075" i="1" s="1"/>
  <c r="AA2076" i="1" s="1"/>
  <c r="AA2077" i="1" s="1"/>
  <c r="AA2078" i="1" s="1"/>
  <c r="AA2079" i="1" s="1"/>
  <c r="AA2080" i="1" s="1"/>
  <c r="AA2081" i="1" s="1"/>
  <c r="AA2082" i="1" s="1"/>
  <c r="AA2083" i="1" s="1"/>
  <c r="AA2084" i="1" s="1"/>
  <c r="AA2085" i="1" s="1"/>
  <c r="AA2086" i="1" s="1"/>
  <c r="AA2087" i="1" s="1"/>
  <c r="AA2088" i="1" s="1"/>
  <c r="AA2089" i="1" s="1"/>
  <c r="AA2090" i="1" s="1"/>
  <c r="AA2091" i="1" s="1"/>
  <c r="AA2092" i="1" s="1"/>
  <c r="AA2093" i="1" s="1"/>
  <c r="AA2094" i="1" s="1"/>
  <c r="AA2095" i="1" s="1"/>
  <c r="AA2096" i="1" s="1"/>
  <c r="AA2097" i="1" s="1"/>
  <c r="AA2098" i="1" s="1"/>
  <c r="AA2099" i="1" s="1"/>
  <c r="AA2100" i="1" s="1"/>
  <c r="AA2101" i="1" s="1"/>
  <c r="AA2102" i="1" s="1"/>
  <c r="AA2103" i="1" s="1"/>
  <c r="AA2104" i="1" s="1"/>
  <c r="AA2105" i="1" s="1"/>
  <c r="AA2106" i="1" s="1"/>
  <c r="AA2107" i="1" s="1"/>
  <c r="AA2108" i="1" s="1"/>
  <c r="AA2109" i="1" s="1"/>
  <c r="AA2110" i="1" s="1"/>
  <c r="AA2111" i="1" s="1"/>
  <c r="AA2112" i="1" s="1"/>
  <c r="AA2113" i="1" s="1"/>
  <c r="AA2114" i="1" s="1"/>
  <c r="AA2115" i="1" s="1"/>
  <c r="AA2116" i="1" s="1"/>
  <c r="AA2117" i="1" s="1"/>
  <c r="AA2118" i="1" s="1"/>
  <c r="AA2119" i="1" s="1"/>
  <c r="AA2120" i="1" s="1"/>
  <c r="AA2121" i="1" s="1"/>
  <c r="AA2122" i="1" s="1"/>
  <c r="AA2123" i="1" s="1"/>
  <c r="AA2124" i="1" s="1"/>
  <c r="AA2125" i="1" s="1"/>
  <c r="AA2126" i="1" s="1"/>
  <c r="AA2127" i="1" s="1"/>
  <c r="AA2128" i="1" s="1"/>
  <c r="AA2129" i="1" s="1"/>
  <c r="AA2130" i="1" s="1"/>
  <c r="AA2131" i="1" s="1"/>
  <c r="AA2132" i="1" s="1"/>
  <c r="AA2133" i="1" s="1"/>
  <c r="AA2134" i="1" s="1"/>
  <c r="AA2135" i="1" s="1"/>
  <c r="AA2136" i="1" s="1"/>
  <c r="AA2137" i="1" s="1"/>
  <c r="AA2138" i="1" s="1"/>
  <c r="AA2139" i="1" s="1"/>
  <c r="AA2140" i="1" s="1"/>
  <c r="AA2141" i="1" s="1"/>
  <c r="AA2142" i="1" s="1"/>
  <c r="AA2143" i="1" s="1"/>
  <c r="AA2144" i="1" s="1"/>
  <c r="AA2145" i="1" s="1"/>
  <c r="AA2146" i="1" s="1"/>
  <c r="AA2147" i="1" s="1"/>
  <c r="AA2148" i="1" s="1"/>
  <c r="AA2149" i="1" s="1"/>
  <c r="AA2150" i="1" s="1"/>
  <c r="AA2151" i="1" s="1"/>
  <c r="AA2152" i="1" s="1"/>
  <c r="AA2153" i="1" s="1"/>
  <c r="AA2154" i="1" s="1"/>
  <c r="AA2155" i="1" s="1"/>
  <c r="AA2156" i="1" s="1"/>
  <c r="AA2157" i="1" s="1"/>
  <c r="AA2158" i="1" s="1"/>
  <c r="AA2159" i="1" s="1"/>
  <c r="AA2160" i="1" s="1"/>
  <c r="AA2161" i="1" s="1"/>
  <c r="AA2162" i="1" s="1"/>
  <c r="AA2163" i="1" s="1"/>
  <c r="AA2164" i="1" s="1"/>
  <c r="AA2165" i="1" s="1"/>
  <c r="AA2166" i="1" s="1"/>
  <c r="AA2167" i="1" s="1"/>
  <c r="AA2168" i="1" s="1"/>
  <c r="AA2169" i="1" s="1"/>
  <c r="AA2170" i="1" s="1"/>
  <c r="AA2171" i="1" s="1"/>
  <c r="AA2172" i="1" s="1"/>
  <c r="AA2173" i="1" s="1"/>
  <c r="AA2174" i="1" s="1"/>
  <c r="AA2175" i="1" s="1"/>
  <c r="AA2176" i="1" s="1"/>
  <c r="AA2177" i="1" s="1"/>
  <c r="AA2178" i="1" s="1"/>
  <c r="AA2179" i="1" s="1"/>
  <c r="AA2180" i="1" s="1"/>
  <c r="AA2181" i="1" s="1"/>
  <c r="AA2182" i="1" s="1"/>
  <c r="AA2183" i="1" s="1"/>
  <c r="AA2184" i="1" s="1"/>
  <c r="AA2185" i="1" s="1"/>
  <c r="AA2186" i="1" s="1"/>
  <c r="AA2187" i="1" s="1"/>
  <c r="AA2188" i="1" s="1"/>
  <c r="AA2189" i="1" s="1"/>
  <c r="AA2190" i="1" s="1"/>
  <c r="AA2191" i="1" s="1"/>
  <c r="AA2192" i="1" s="1"/>
  <c r="AA2193" i="1" s="1"/>
  <c r="AA2194" i="1" s="1"/>
  <c r="AA2195" i="1" s="1"/>
  <c r="AA2196" i="1" s="1"/>
  <c r="AA2197" i="1" s="1"/>
  <c r="AA2198" i="1" s="1"/>
  <c r="AA2199" i="1" s="1"/>
  <c r="AA2200" i="1" s="1"/>
  <c r="AA2201" i="1" s="1"/>
  <c r="AA2202" i="1" s="1"/>
  <c r="AA2203" i="1" s="1"/>
  <c r="AA2204" i="1" s="1"/>
  <c r="AA2205" i="1" s="1"/>
  <c r="AA2206" i="1" s="1"/>
  <c r="AA2207" i="1" s="1"/>
  <c r="AA2208" i="1" s="1"/>
  <c r="AA2209" i="1" s="1"/>
  <c r="AA2210" i="1" s="1"/>
  <c r="AA2211" i="1" s="1"/>
  <c r="AA2212" i="1" s="1"/>
  <c r="AA2213" i="1" s="1"/>
  <c r="AA2214" i="1" s="1"/>
  <c r="AA2215" i="1" s="1"/>
  <c r="AA2216" i="1" s="1"/>
  <c r="AA2217" i="1" s="1"/>
  <c r="AA2218" i="1" s="1"/>
  <c r="AA2219" i="1" s="1"/>
  <c r="AA2220" i="1" s="1"/>
  <c r="AA2221" i="1" s="1"/>
  <c r="AA2222" i="1" s="1"/>
  <c r="AA2223" i="1" s="1"/>
  <c r="AA2224" i="1" s="1"/>
  <c r="AA2225" i="1" s="1"/>
  <c r="AA2226" i="1" s="1"/>
  <c r="AA2227" i="1" s="1"/>
  <c r="AA2228" i="1" s="1"/>
  <c r="AA2229" i="1" s="1"/>
  <c r="AA2230" i="1" s="1"/>
  <c r="AA2231" i="1" s="1"/>
  <c r="AA2232" i="1" s="1"/>
  <c r="AA2233" i="1" s="1"/>
  <c r="AA2234" i="1" s="1"/>
  <c r="AA2235" i="1" s="1"/>
  <c r="AA2236" i="1" s="1"/>
  <c r="AA2237" i="1" s="1"/>
  <c r="AA2238" i="1" s="1"/>
  <c r="AA2239" i="1" s="1"/>
  <c r="AA2240" i="1" s="1"/>
  <c r="AA2241" i="1" s="1"/>
  <c r="AA2242" i="1" s="1"/>
  <c r="AA2243" i="1" s="1"/>
  <c r="AA2244" i="1" s="1"/>
  <c r="AA2245" i="1" s="1"/>
  <c r="AA2246" i="1" s="1"/>
  <c r="AA2247" i="1" s="1"/>
  <c r="AA2248" i="1" s="1"/>
  <c r="AA2249" i="1" s="1"/>
  <c r="AA2250" i="1" s="1"/>
  <c r="AA2251" i="1" s="1"/>
  <c r="AA2252" i="1" s="1"/>
  <c r="AA2253" i="1" s="1"/>
  <c r="AA2254" i="1" s="1"/>
  <c r="AA2255" i="1" s="1"/>
  <c r="AA2256" i="1" s="1"/>
  <c r="AA2257" i="1" s="1"/>
  <c r="AA2258" i="1" s="1"/>
  <c r="AA2259" i="1" s="1"/>
  <c r="AA2260" i="1" s="1"/>
  <c r="AA2261" i="1" s="1"/>
  <c r="AA2262" i="1" s="1"/>
  <c r="AA2263" i="1" s="1"/>
  <c r="AA2264" i="1" s="1"/>
  <c r="AA2265" i="1" s="1"/>
  <c r="AA2266" i="1" s="1"/>
  <c r="AA2267" i="1" s="1"/>
  <c r="AA2268" i="1" s="1"/>
  <c r="AA2269" i="1" s="1"/>
  <c r="AA2270" i="1" s="1"/>
  <c r="AA2271" i="1" s="1"/>
  <c r="AA2272" i="1" s="1"/>
  <c r="AA2273" i="1" s="1"/>
  <c r="AA2274" i="1" s="1"/>
  <c r="AA2275" i="1" s="1"/>
  <c r="AA2276" i="1" s="1"/>
  <c r="AA2277" i="1" s="1"/>
  <c r="AA2278" i="1" s="1"/>
  <c r="AA2279" i="1" s="1"/>
  <c r="AA2280" i="1" s="1"/>
  <c r="AA2281" i="1" s="1"/>
  <c r="AA2282" i="1" s="1"/>
  <c r="AA2283" i="1" s="1"/>
  <c r="AA2284" i="1" s="1"/>
  <c r="AA2285" i="1" s="1"/>
  <c r="AA2286" i="1" s="1"/>
  <c r="AA2287" i="1" s="1"/>
  <c r="AA2288" i="1" s="1"/>
  <c r="AA2289" i="1" s="1"/>
  <c r="AA2290" i="1" s="1"/>
  <c r="AA2291" i="1" s="1"/>
  <c r="AA2292" i="1" s="1"/>
  <c r="AA2293" i="1" s="1"/>
  <c r="AA2294" i="1" s="1"/>
  <c r="AA2295" i="1" s="1"/>
  <c r="AA2296" i="1" s="1"/>
  <c r="AA2297" i="1" s="1"/>
  <c r="AA2298" i="1" s="1"/>
  <c r="AA2299" i="1" s="1"/>
  <c r="AA2300" i="1" s="1"/>
  <c r="AA2301" i="1" s="1"/>
  <c r="AA2302" i="1" s="1"/>
  <c r="AA2303" i="1" s="1"/>
  <c r="AA2304" i="1" s="1"/>
  <c r="AA2305" i="1" s="1"/>
  <c r="AA2306" i="1" s="1"/>
  <c r="AA2307" i="1" s="1"/>
  <c r="AA2308" i="1" s="1"/>
  <c r="AA2309" i="1" s="1"/>
  <c r="AA2310" i="1" s="1"/>
  <c r="AA2311" i="1" s="1"/>
  <c r="AA2312" i="1" s="1"/>
  <c r="AA2313" i="1" s="1"/>
  <c r="AA2314" i="1" s="1"/>
  <c r="AA2315" i="1" s="1"/>
  <c r="AA2316" i="1" s="1"/>
  <c r="AA2317" i="1" s="1"/>
  <c r="AA2318" i="1" s="1"/>
  <c r="AA2319" i="1" s="1"/>
  <c r="AA2320" i="1" s="1"/>
  <c r="AA2321" i="1" s="1"/>
  <c r="AA2322" i="1" s="1"/>
  <c r="AA2323" i="1" s="1"/>
  <c r="AA2324" i="1" s="1"/>
  <c r="AA2325" i="1" s="1"/>
  <c r="AA2326" i="1" s="1"/>
  <c r="AA2327" i="1" s="1"/>
  <c r="AA2328" i="1" s="1"/>
  <c r="AA2329" i="1" s="1"/>
  <c r="AA2330" i="1" s="1"/>
  <c r="AA2331" i="1" s="1"/>
  <c r="AA2332" i="1" s="1"/>
  <c r="AA2333" i="1" s="1"/>
  <c r="AA2334" i="1" s="1"/>
  <c r="AA2335" i="1" s="1"/>
  <c r="AA2336" i="1" s="1"/>
  <c r="AA2337" i="1" s="1"/>
  <c r="AA2338" i="1" s="1"/>
  <c r="AA2339" i="1" s="1"/>
  <c r="AA2340" i="1" s="1"/>
  <c r="AA2341" i="1" s="1"/>
  <c r="AA2342" i="1" s="1"/>
  <c r="AA2343" i="1" s="1"/>
  <c r="AA2344" i="1" s="1"/>
  <c r="AA2345" i="1" s="1"/>
  <c r="AA2346" i="1" s="1"/>
  <c r="AA2347" i="1" s="1"/>
  <c r="AA2348" i="1" s="1"/>
  <c r="AA2349" i="1" s="1"/>
  <c r="AA2350" i="1" s="1"/>
  <c r="AA2351" i="1" s="1"/>
  <c r="AA2352" i="1" s="1"/>
  <c r="AA2353" i="1" s="1"/>
  <c r="AA2354" i="1" s="1"/>
  <c r="AA2355" i="1" s="1"/>
  <c r="AA2356" i="1" s="1"/>
  <c r="AA2357" i="1" s="1"/>
  <c r="AA2358" i="1" s="1"/>
  <c r="AA2359" i="1" s="1"/>
  <c r="AA2360" i="1" s="1"/>
  <c r="AA2361" i="1" s="1"/>
  <c r="AA2362" i="1" s="1"/>
  <c r="AA2363" i="1" s="1"/>
  <c r="AA2364" i="1" s="1"/>
  <c r="AA2365" i="1" s="1"/>
  <c r="AA2366" i="1" s="1"/>
  <c r="AA2367" i="1" s="1"/>
  <c r="AA2368" i="1" s="1"/>
  <c r="AA2369" i="1" s="1"/>
  <c r="AA2370" i="1" s="1"/>
  <c r="AA2371" i="1" s="1"/>
  <c r="AA2372" i="1" s="1"/>
  <c r="AA2373" i="1" s="1"/>
  <c r="AA2374" i="1" s="1"/>
  <c r="AA2375" i="1" s="1"/>
  <c r="AA2376" i="1" s="1"/>
  <c r="AA2377" i="1" s="1"/>
  <c r="AA2378" i="1" s="1"/>
  <c r="AA2379" i="1" s="1"/>
  <c r="AA2380" i="1" s="1"/>
  <c r="AA2381" i="1" s="1"/>
  <c r="AA2382" i="1" s="1"/>
  <c r="AA2383" i="1" s="1"/>
  <c r="AA2384" i="1" s="1"/>
  <c r="AA2385" i="1" s="1"/>
  <c r="AA2386" i="1" s="1"/>
  <c r="AA2387" i="1" s="1"/>
  <c r="AA2388" i="1" s="1"/>
  <c r="AA2389" i="1" s="1"/>
  <c r="AA2390" i="1" s="1"/>
  <c r="AA2391" i="1" s="1"/>
  <c r="AA2392" i="1" s="1"/>
  <c r="AA2393" i="1" s="1"/>
  <c r="AA2394" i="1" s="1"/>
  <c r="AA2395" i="1" s="1"/>
  <c r="AA2396" i="1" s="1"/>
  <c r="AA2397" i="1" s="1"/>
  <c r="AA2398" i="1" s="1"/>
  <c r="AA2399" i="1" s="1"/>
  <c r="AA2400" i="1" s="1"/>
  <c r="AA2401" i="1" s="1"/>
  <c r="AA2402" i="1" s="1"/>
  <c r="AA2403" i="1" s="1"/>
  <c r="AA2404" i="1" s="1"/>
  <c r="AA2405" i="1" s="1"/>
  <c r="AA2406" i="1" s="1"/>
  <c r="AA2407" i="1" s="1"/>
  <c r="AA2408" i="1" s="1"/>
  <c r="AA2409" i="1" s="1"/>
  <c r="AA2410" i="1" s="1"/>
  <c r="AA2411" i="1" s="1"/>
  <c r="AA2412" i="1" s="1"/>
  <c r="AA2413" i="1" s="1"/>
  <c r="AA2414" i="1" s="1"/>
  <c r="AA2415" i="1" s="1"/>
  <c r="AA2416" i="1" s="1"/>
  <c r="AA2417" i="1" s="1"/>
  <c r="AA2418" i="1" s="1"/>
  <c r="AA2419" i="1" s="1"/>
  <c r="AA2420" i="1" s="1"/>
  <c r="AA2421" i="1" s="1"/>
  <c r="AA2422" i="1" s="1"/>
  <c r="AA2423" i="1" s="1"/>
  <c r="AA2424" i="1" s="1"/>
  <c r="AA2425" i="1" s="1"/>
  <c r="AA2426" i="1" s="1"/>
  <c r="AA2427" i="1" s="1"/>
  <c r="AA2428" i="1" s="1"/>
  <c r="AA2429" i="1" s="1"/>
  <c r="AA2430" i="1" s="1"/>
  <c r="AA2431" i="1" s="1"/>
  <c r="AA2432" i="1" s="1"/>
  <c r="AA2433" i="1" s="1"/>
  <c r="AA2434" i="1" s="1"/>
  <c r="AA2435" i="1" s="1"/>
  <c r="AA2436" i="1" s="1"/>
  <c r="AA2437" i="1" s="1"/>
  <c r="AA2438" i="1" s="1"/>
  <c r="AA2439" i="1" s="1"/>
  <c r="AA2440" i="1" s="1"/>
  <c r="AA2441" i="1" s="1"/>
  <c r="AA2442" i="1" s="1"/>
  <c r="AA2443" i="1" s="1"/>
  <c r="AA2444" i="1" s="1"/>
  <c r="AA2445" i="1" s="1"/>
  <c r="AA2446" i="1" s="1"/>
  <c r="AA2447" i="1" s="1"/>
  <c r="AA2448" i="1" s="1"/>
  <c r="AA2449" i="1" s="1"/>
  <c r="AA2450" i="1" s="1"/>
  <c r="AA2451" i="1" s="1"/>
  <c r="AA2452" i="1" s="1"/>
  <c r="AA2453" i="1" s="1"/>
  <c r="AA2454" i="1" s="1"/>
  <c r="AA2455" i="1" s="1"/>
  <c r="AA2456" i="1" s="1"/>
  <c r="AA2457" i="1" s="1"/>
  <c r="AA2458" i="1" s="1"/>
  <c r="AA2459" i="1" s="1"/>
  <c r="AA2460" i="1" s="1"/>
  <c r="AA2461" i="1" s="1"/>
  <c r="AA2462" i="1" s="1"/>
  <c r="AA2463" i="1" s="1"/>
  <c r="AA2464" i="1" s="1"/>
  <c r="AA2465" i="1" s="1"/>
  <c r="AA2466" i="1" s="1"/>
  <c r="AA2467" i="1" s="1"/>
  <c r="AA2468" i="1" s="1"/>
  <c r="AA2469" i="1" s="1"/>
  <c r="AA2470" i="1" s="1"/>
  <c r="AA2471" i="1" s="1"/>
  <c r="AA2472" i="1" s="1"/>
  <c r="AA2473" i="1" s="1"/>
  <c r="AA2474" i="1" s="1"/>
  <c r="AA2475" i="1" s="1"/>
  <c r="AA2476" i="1" s="1"/>
  <c r="AA2477" i="1" s="1"/>
  <c r="AA2478" i="1" s="1"/>
  <c r="AA2479" i="1" s="1"/>
  <c r="AA2480" i="1" s="1"/>
  <c r="AA2481" i="1" s="1"/>
  <c r="AA2482" i="1" s="1"/>
  <c r="AA2483" i="1" s="1"/>
  <c r="AA2484" i="1" s="1"/>
  <c r="AA2485" i="1" s="1"/>
  <c r="AA2486" i="1" s="1"/>
  <c r="AA2487" i="1" s="1"/>
  <c r="AA2488" i="1" s="1"/>
  <c r="AA2489" i="1" s="1"/>
  <c r="AA2490" i="1" s="1"/>
  <c r="AA2491" i="1" s="1"/>
  <c r="AA2492" i="1" s="1"/>
  <c r="AA2493" i="1" s="1"/>
  <c r="AA2494" i="1" s="1"/>
  <c r="AA2495" i="1" s="1"/>
  <c r="AA2496" i="1" s="1"/>
  <c r="AA2497" i="1" s="1"/>
  <c r="AA2498" i="1" s="1"/>
  <c r="AA2499" i="1" s="1"/>
  <c r="AA2500" i="1" s="1"/>
  <c r="AA2501" i="1" s="1"/>
  <c r="AA2502" i="1" s="1"/>
  <c r="AA2503" i="1" s="1"/>
  <c r="AA2504" i="1" s="1"/>
  <c r="AA2505" i="1" s="1"/>
  <c r="AA2506" i="1" s="1"/>
  <c r="AA2507" i="1" s="1"/>
  <c r="AA2508" i="1" s="1"/>
  <c r="AA2509" i="1" s="1"/>
  <c r="AA2510" i="1" s="1"/>
  <c r="AA2511" i="1" s="1"/>
  <c r="AA2512" i="1" s="1"/>
  <c r="AA2513" i="1" s="1"/>
  <c r="AA2514" i="1" s="1"/>
  <c r="AA2515" i="1" s="1"/>
  <c r="AA2516" i="1" s="1"/>
  <c r="AA2517" i="1" s="1"/>
  <c r="AA2518" i="1" s="1"/>
  <c r="AA2519" i="1" s="1"/>
  <c r="AA2520" i="1" s="1"/>
  <c r="AA2521" i="1" s="1"/>
  <c r="AA2522" i="1" s="1"/>
  <c r="AA2523" i="1" s="1"/>
  <c r="AA2524" i="1" s="1"/>
  <c r="AA2525" i="1" s="1"/>
  <c r="AA2526" i="1" s="1"/>
  <c r="AA2527" i="1" s="1"/>
  <c r="AA2528" i="1" s="1"/>
  <c r="AA2529" i="1" s="1"/>
  <c r="AA2530" i="1" s="1"/>
  <c r="AA2531" i="1" s="1"/>
  <c r="AA2532" i="1" s="1"/>
  <c r="AA2533" i="1" s="1"/>
  <c r="AA2534" i="1" s="1"/>
  <c r="AA2535" i="1" s="1"/>
  <c r="AA2536" i="1" s="1"/>
  <c r="AA2537" i="1" s="1"/>
  <c r="AA2538" i="1" s="1"/>
  <c r="AA2539" i="1" s="1"/>
  <c r="AA2540" i="1" s="1"/>
  <c r="AA2541" i="1" s="1"/>
  <c r="AA2542" i="1" s="1"/>
  <c r="AA2543" i="1" s="1"/>
  <c r="AA2544" i="1" s="1"/>
  <c r="AA2545" i="1" s="1"/>
  <c r="AA2546" i="1" s="1"/>
  <c r="AA2547" i="1" s="1"/>
  <c r="AA2548" i="1" s="1"/>
  <c r="AA2549" i="1" s="1"/>
  <c r="AA2550" i="1" s="1"/>
  <c r="AA2551" i="1" s="1"/>
  <c r="AA2552" i="1" s="1"/>
  <c r="AA2553" i="1" s="1"/>
  <c r="AA2554" i="1" s="1"/>
  <c r="AA2555" i="1" s="1"/>
  <c r="AA2556" i="1" s="1"/>
  <c r="AA2557" i="1" s="1"/>
  <c r="AA2558" i="1" s="1"/>
  <c r="AA2559" i="1" s="1"/>
  <c r="AA2560" i="1" s="1"/>
  <c r="AA2561" i="1" s="1"/>
  <c r="AA2562" i="1" s="1"/>
  <c r="AA2563" i="1" s="1"/>
  <c r="AA2564" i="1" s="1"/>
  <c r="AA2565" i="1" s="1"/>
  <c r="AA2566" i="1" s="1"/>
  <c r="AA2567" i="1" s="1"/>
  <c r="AA2568" i="1" s="1"/>
  <c r="AA2569" i="1" s="1"/>
  <c r="AA2570" i="1" s="1"/>
  <c r="AA2571" i="1" s="1"/>
  <c r="AA2572" i="1" s="1"/>
  <c r="AA2573" i="1" s="1"/>
  <c r="AA2574" i="1" s="1"/>
  <c r="AA2575" i="1" s="1"/>
  <c r="AA2576" i="1" s="1"/>
  <c r="AA2577" i="1" s="1"/>
  <c r="AA2578" i="1" s="1"/>
  <c r="AA2579" i="1" s="1"/>
  <c r="AA2580" i="1" s="1"/>
  <c r="AA2581" i="1" s="1"/>
  <c r="AA2582" i="1" s="1"/>
  <c r="AA2583" i="1" s="1"/>
  <c r="AA2584" i="1" s="1"/>
  <c r="AA2585" i="1" s="1"/>
  <c r="AA2586" i="1" s="1"/>
  <c r="AA2587" i="1" s="1"/>
  <c r="AA2588" i="1" s="1"/>
  <c r="AA2589" i="1" s="1"/>
  <c r="AA2590" i="1" s="1"/>
  <c r="AA2591" i="1" s="1"/>
  <c r="AA2592" i="1" s="1"/>
  <c r="AA2593" i="1" s="1"/>
  <c r="AA2594" i="1" s="1"/>
  <c r="AA2595" i="1" s="1"/>
  <c r="AA2596" i="1" s="1"/>
  <c r="AA2597" i="1" s="1"/>
  <c r="AA2598" i="1" s="1"/>
  <c r="AA2599" i="1" s="1"/>
  <c r="AA2600" i="1" s="1"/>
  <c r="AA2601" i="1" s="1"/>
  <c r="AA2602" i="1" s="1"/>
  <c r="AA2603" i="1" s="1"/>
  <c r="AA2604" i="1" s="1"/>
  <c r="AA2605" i="1" s="1"/>
  <c r="AA2606" i="1" s="1"/>
  <c r="AA2607" i="1" s="1"/>
  <c r="AA2608" i="1" s="1"/>
  <c r="AA2609" i="1" s="1"/>
  <c r="AA2610" i="1" s="1"/>
  <c r="AA2611" i="1" s="1"/>
  <c r="AA2612" i="1" s="1"/>
  <c r="AA2613" i="1" s="1"/>
  <c r="AA2614" i="1" s="1"/>
  <c r="AA2615" i="1" s="1"/>
  <c r="AA2616" i="1" s="1"/>
  <c r="AA2617" i="1" s="1"/>
  <c r="AA2618" i="1" s="1"/>
  <c r="AA2619" i="1" s="1"/>
  <c r="AA2620" i="1" s="1"/>
  <c r="AA2621" i="1" s="1"/>
  <c r="AA2622" i="1" s="1"/>
  <c r="AA2623" i="1" s="1"/>
  <c r="AA2624" i="1" s="1"/>
  <c r="AA2625" i="1" s="1"/>
  <c r="AA2626" i="1" s="1"/>
  <c r="AA2627" i="1" s="1"/>
  <c r="AA2628" i="1" s="1"/>
  <c r="AA2629" i="1" s="1"/>
  <c r="AA2630" i="1" s="1"/>
  <c r="AA2631" i="1" s="1"/>
  <c r="AA2632" i="1" s="1"/>
  <c r="AA2633" i="1" s="1"/>
  <c r="AA2634" i="1" s="1"/>
  <c r="AA2635" i="1" s="1"/>
  <c r="AA2636" i="1" s="1"/>
  <c r="AA2637" i="1" s="1"/>
  <c r="AA2638" i="1" s="1"/>
  <c r="AA2639" i="1" s="1"/>
  <c r="AA2640" i="1" s="1"/>
  <c r="AA2641" i="1" s="1"/>
  <c r="AA2642" i="1" s="1"/>
  <c r="AA2643" i="1" s="1"/>
  <c r="AA2644" i="1" s="1"/>
  <c r="AA2645" i="1" s="1"/>
  <c r="AA2646" i="1" s="1"/>
  <c r="AA2647" i="1" s="1"/>
  <c r="AA2648" i="1" s="1"/>
  <c r="AA2649" i="1" s="1"/>
  <c r="AA2650" i="1" s="1"/>
  <c r="AA2651" i="1" s="1"/>
  <c r="AA2652" i="1" s="1"/>
  <c r="AA2653" i="1" s="1"/>
  <c r="AA2654" i="1" s="1"/>
  <c r="AA2655" i="1" s="1"/>
  <c r="AA2656" i="1" s="1"/>
  <c r="AA2657" i="1" s="1"/>
  <c r="AA2658" i="1" s="1"/>
  <c r="AA2659" i="1" s="1"/>
  <c r="AA2660" i="1" s="1"/>
  <c r="AA2661" i="1" s="1"/>
  <c r="AA2662" i="1" s="1"/>
  <c r="AA2663" i="1" s="1"/>
  <c r="AA2664" i="1" s="1"/>
  <c r="AA2665" i="1" s="1"/>
  <c r="AA2666" i="1" s="1"/>
  <c r="AA2667" i="1" s="1"/>
  <c r="AA2668" i="1" s="1"/>
  <c r="AA2669" i="1" s="1"/>
  <c r="AA2670" i="1" s="1"/>
  <c r="AA2671" i="1" s="1"/>
  <c r="AA2672" i="1" s="1"/>
  <c r="AA2673" i="1" s="1"/>
  <c r="AA2674" i="1" s="1"/>
  <c r="AA2675" i="1" s="1"/>
  <c r="AA2676" i="1" s="1"/>
  <c r="AA2677" i="1" s="1"/>
  <c r="AA2678" i="1" s="1"/>
  <c r="AA2679" i="1" s="1"/>
  <c r="AA2680" i="1" s="1"/>
  <c r="AA2681" i="1" s="1"/>
  <c r="AA2682" i="1" s="1"/>
  <c r="AA2683" i="1" s="1"/>
  <c r="AA2684" i="1" s="1"/>
  <c r="AA2685" i="1" s="1"/>
  <c r="AA2686" i="1" s="1"/>
  <c r="AA2687" i="1" s="1"/>
  <c r="AA2688" i="1" s="1"/>
  <c r="AA2689" i="1" s="1"/>
  <c r="AA2690" i="1" s="1"/>
  <c r="AA2691" i="1" s="1"/>
  <c r="AA2692" i="1" s="1"/>
  <c r="AA2693" i="1" s="1"/>
  <c r="AA2694" i="1" s="1"/>
  <c r="AA2695" i="1" s="1"/>
  <c r="AA2696" i="1" s="1"/>
  <c r="AA2697" i="1" s="1"/>
  <c r="AA2698" i="1" s="1"/>
  <c r="AA2699" i="1" s="1"/>
  <c r="AA2700" i="1" s="1"/>
  <c r="AA2701" i="1" s="1"/>
  <c r="AA2702" i="1" s="1"/>
  <c r="AA2703" i="1" s="1"/>
  <c r="AA2704" i="1" s="1"/>
  <c r="AA2705" i="1" s="1"/>
  <c r="AA2706" i="1" s="1"/>
  <c r="AA2707" i="1" s="1"/>
  <c r="AA2708" i="1" s="1"/>
  <c r="AA2709" i="1" s="1"/>
  <c r="AA2710" i="1" s="1"/>
  <c r="AA2711" i="1" s="1"/>
  <c r="AA2712" i="1" s="1"/>
  <c r="AA2713" i="1" s="1"/>
  <c r="AA2714" i="1" s="1"/>
  <c r="AA2715" i="1" s="1"/>
  <c r="AA2716" i="1" s="1"/>
  <c r="AA2717" i="1" s="1"/>
  <c r="AA2718" i="1" s="1"/>
  <c r="AA2719" i="1" s="1"/>
  <c r="AA2720" i="1" s="1"/>
  <c r="AA2721" i="1" s="1"/>
  <c r="AA2722" i="1" s="1"/>
  <c r="AA2723" i="1" s="1"/>
  <c r="AA2724" i="1" s="1"/>
  <c r="AA2725" i="1" s="1"/>
  <c r="AA2726" i="1" s="1"/>
  <c r="AA2727" i="1" s="1"/>
  <c r="AA2728" i="1" s="1"/>
  <c r="AA2729" i="1" s="1"/>
  <c r="AA2730" i="1" s="1"/>
  <c r="AA2731" i="1" s="1"/>
  <c r="AA2732" i="1" s="1"/>
  <c r="AA2733" i="1" s="1"/>
  <c r="AA2734" i="1" s="1"/>
  <c r="AA2735" i="1" s="1"/>
  <c r="AA2736" i="1" s="1"/>
  <c r="AA2737" i="1" s="1"/>
  <c r="AA2738" i="1" s="1"/>
  <c r="AA2739" i="1" s="1"/>
  <c r="AA2740" i="1" s="1"/>
  <c r="AA2741" i="1" s="1"/>
  <c r="AA2742" i="1" s="1"/>
  <c r="AA2743" i="1" s="1"/>
  <c r="AA2744" i="1" s="1"/>
  <c r="AA2745" i="1" s="1"/>
  <c r="AA2746" i="1" s="1"/>
  <c r="AA2747" i="1" s="1"/>
  <c r="AA2748" i="1" s="1"/>
  <c r="AA2749" i="1" s="1"/>
  <c r="AA2750" i="1" s="1"/>
  <c r="AA2751" i="1" s="1"/>
  <c r="AA2752" i="1" s="1"/>
  <c r="AA2753" i="1" s="1"/>
  <c r="AA2754" i="1" s="1"/>
  <c r="AA2755" i="1" s="1"/>
  <c r="AA2756" i="1" s="1"/>
  <c r="AA2757" i="1" s="1"/>
  <c r="AA2758" i="1" s="1"/>
  <c r="AA2759" i="1" s="1"/>
  <c r="AA2760" i="1" s="1"/>
  <c r="AA2761" i="1" s="1"/>
  <c r="AA2762" i="1" s="1"/>
  <c r="AA2763" i="1" s="1"/>
  <c r="AA2764" i="1" s="1"/>
  <c r="AA2765" i="1" s="1"/>
  <c r="AA2766" i="1" s="1"/>
  <c r="AA2767" i="1" s="1"/>
  <c r="AA2768" i="1" s="1"/>
  <c r="AA2769" i="1" s="1"/>
  <c r="AA2770" i="1" s="1"/>
  <c r="AA2771" i="1" s="1"/>
  <c r="AA2772" i="1" s="1"/>
  <c r="AA2773" i="1" s="1"/>
  <c r="AA2774" i="1" s="1"/>
  <c r="AA2775" i="1" s="1"/>
  <c r="AA2776" i="1" s="1"/>
  <c r="AA2777" i="1" s="1"/>
  <c r="AA2778" i="1" s="1"/>
  <c r="AA2779" i="1" s="1"/>
  <c r="AA2780" i="1" s="1"/>
  <c r="AA2781" i="1" s="1"/>
  <c r="AA2782" i="1" s="1"/>
  <c r="AA2783" i="1" s="1"/>
  <c r="AA2784" i="1" s="1"/>
  <c r="AA2785" i="1" s="1"/>
  <c r="AA2786" i="1" s="1"/>
  <c r="AA2787" i="1" s="1"/>
  <c r="AA2788" i="1" s="1"/>
  <c r="AA2789" i="1" s="1"/>
  <c r="AA2790" i="1" s="1"/>
  <c r="AA2791" i="1" s="1"/>
  <c r="AA2792" i="1" s="1"/>
  <c r="AA2793" i="1" s="1"/>
  <c r="AA2794" i="1" s="1"/>
  <c r="AA2795" i="1" s="1"/>
  <c r="AA2796" i="1" s="1"/>
  <c r="AA2797" i="1" s="1"/>
  <c r="AA2798" i="1" s="1"/>
  <c r="AA2799" i="1" s="1"/>
  <c r="AA2800" i="1" s="1"/>
  <c r="AA2801" i="1" s="1"/>
  <c r="AA2802" i="1" s="1"/>
  <c r="AA2803" i="1" s="1"/>
  <c r="AA2804" i="1" s="1"/>
  <c r="AA2805" i="1" s="1"/>
  <c r="AA2806" i="1" s="1"/>
  <c r="AA2807" i="1" s="1"/>
  <c r="AA2808" i="1" s="1"/>
  <c r="AA2809" i="1" s="1"/>
  <c r="AA2810" i="1" s="1"/>
  <c r="AA2811" i="1" s="1"/>
  <c r="AA2812" i="1" s="1"/>
  <c r="AA2813" i="1" s="1"/>
  <c r="AA2814" i="1" s="1"/>
  <c r="AA2815" i="1" s="1"/>
  <c r="AA2816" i="1" s="1"/>
  <c r="AA2817" i="1" s="1"/>
  <c r="AA2818" i="1" s="1"/>
  <c r="AA2819" i="1" s="1"/>
  <c r="AA2820" i="1" s="1"/>
  <c r="AA2821" i="1" s="1"/>
  <c r="AA2822" i="1" s="1"/>
  <c r="AA2823" i="1" s="1"/>
  <c r="AA2824" i="1" s="1"/>
  <c r="AA2825" i="1" s="1"/>
  <c r="AA2826" i="1" s="1"/>
  <c r="AA2827" i="1" s="1"/>
  <c r="AA2828" i="1" s="1"/>
  <c r="AA2829" i="1" s="1"/>
  <c r="AA2830" i="1" s="1"/>
  <c r="AA2831" i="1" s="1"/>
  <c r="AA2832" i="1" s="1"/>
  <c r="AA2833" i="1" s="1"/>
  <c r="AA2834" i="1" s="1"/>
  <c r="AA2835" i="1" s="1"/>
  <c r="AA2836" i="1" s="1"/>
  <c r="AA2837" i="1" s="1"/>
  <c r="AA2838" i="1" s="1"/>
  <c r="AA2839" i="1" s="1"/>
  <c r="AA2840" i="1" s="1"/>
  <c r="AA2841" i="1" s="1"/>
  <c r="AA2842" i="1" s="1"/>
  <c r="AA2843" i="1" s="1"/>
  <c r="AA2844" i="1" s="1"/>
  <c r="AA2845" i="1" s="1"/>
  <c r="AA2846" i="1" s="1"/>
  <c r="AA2847" i="1" s="1"/>
  <c r="AA2848" i="1" s="1"/>
  <c r="AA2849" i="1" s="1"/>
  <c r="AA2850" i="1" s="1"/>
  <c r="AA2851" i="1" s="1"/>
  <c r="AA2852" i="1" s="1"/>
  <c r="AA2853" i="1" s="1"/>
  <c r="AA2854" i="1" s="1"/>
  <c r="AA2855" i="1" s="1"/>
  <c r="AA2856" i="1" s="1"/>
  <c r="AA2857" i="1" s="1"/>
  <c r="AA2858" i="1" s="1"/>
  <c r="AA2859" i="1" s="1"/>
  <c r="AA2860" i="1" s="1"/>
  <c r="AA2861" i="1" s="1"/>
  <c r="AA2862" i="1" s="1"/>
  <c r="AA2863" i="1" s="1"/>
  <c r="AA2864" i="1" s="1"/>
  <c r="AA2865" i="1" s="1"/>
  <c r="AA2866" i="1" s="1"/>
  <c r="AA2867" i="1" s="1"/>
  <c r="AA2868" i="1" s="1"/>
  <c r="AA2869" i="1" s="1"/>
  <c r="AA2870" i="1" s="1"/>
  <c r="AA2871" i="1" s="1"/>
  <c r="AA2872" i="1" s="1"/>
  <c r="AA2873" i="1" s="1"/>
  <c r="AA2874" i="1" s="1"/>
  <c r="AA2875" i="1" s="1"/>
  <c r="AA2876" i="1" s="1"/>
  <c r="AA2877" i="1" s="1"/>
  <c r="AA2878" i="1" s="1"/>
  <c r="AA2879" i="1" s="1"/>
  <c r="AA2880" i="1" s="1"/>
  <c r="AA2881" i="1" s="1"/>
  <c r="AA2882" i="1" s="1"/>
  <c r="AA2883" i="1" s="1"/>
  <c r="AA2884" i="1" s="1"/>
  <c r="AA2885" i="1" s="1"/>
  <c r="AA2886" i="1" s="1"/>
  <c r="AA2887" i="1" s="1"/>
  <c r="AA2888" i="1" s="1"/>
  <c r="AA2889" i="1" s="1"/>
  <c r="AA2890" i="1" s="1"/>
  <c r="AA2891" i="1" s="1"/>
  <c r="AA2892" i="1" s="1"/>
  <c r="AA2893" i="1" s="1"/>
  <c r="AA2894" i="1" s="1"/>
  <c r="AA2895" i="1" s="1"/>
  <c r="AA2896" i="1" s="1"/>
  <c r="AA2897" i="1" s="1"/>
  <c r="AA2898" i="1" s="1"/>
  <c r="AA2899" i="1" s="1"/>
  <c r="AA2900" i="1" s="1"/>
  <c r="AA2901" i="1" s="1"/>
  <c r="AA2902" i="1" s="1"/>
  <c r="AA2903" i="1" s="1"/>
  <c r="AA2904" i="1" s="1"/>
  <c r="AA2905" i="1" s="1"/>
  <c r="AA2906" i="1" s="1"/>
  <c r="AA2907" i="1" s="1"/>
  <c r="AA2908" i="1" s="1"/>
  <c r="AA2909" i="1" s="1"/>
  <c r="AA2910" i="1" s="1"/>
  <c r="AA2911" i="1" s="1"/>
  <c r="AA2912" i="1" s="1"/>
  <c r="AA2913" i="1" s="1"/>
  <c r="AA2914" i="1" s="1"/>
  <c r="AA2915" i="1" s="1"/>
  <c r="AA2916" i="1" s="1"/>
  <c r="AA2917" i="1" s="1"/>
  <c r="AA2918" i="1" s="1"/>
  <c r="AA2919" i="1" s="1"/>
  <c r="AA2920" i="1" s="1"/>
  <c r="AA2921" i="1" s="1"/>
  <c r="AA2922" i="1" s="1"/>
  <c r="AA2923" i="1" s="1"/>
  <c r="AA2924" i="1" s="1"/>
  <c r="AA2925" i="1" s="1"/>
  <c r="AA2926" i="1" s="1"/>
  <c r="AA2927" i="1" s="1"/>
  <c r="AA2928" i="1" s="1"/>
  <c r="AA2929" i="1" s="1"/>
  <c r="AA2930" i="1" s="1"/>
  <c r="AA2931" i="1" s="1"/>
  <c r="AA2932" i="1" s="1"/>
  <c r="AA2933" i="1" s="1"/>
  <c r="AA2934" i="1" s="1"/>
  <c r="AA2935" i="1" s="1"/>
  <c r="AA2936" i="1" s="1"/>
  <c r="AA2937" i="1" s="1"/>
  <c r="AA2938" i="1" s="1"/>
  <c r="AA2939" i="1" s="1"/>
  <c r="AA2940" i="1" s="1"/>
  <c r="AA2941" i="1" s="1"/>
  <c r="AA2942" i="1" s="1"/>
  <c r="AA2943" i="1" s="1"/>
  <c r="AA2944" i="1" s="1"/>
  <c r="AA2945" i="1" s="1"/>
  <c r="AA2946" i="1" s="1"/>
  <c r="AA2947" i="1" s="1"/>
  <c r="AA2948" i="1" s="1"/>
  <c r="AA2949" i="1" s="1"/>
  <c r="AA2950" i="1" s="1"/>
  <c r="AA2951" i="1" s="1"/>
  <c r="AA2952" i="1" s="1"/>
  <c r="AA2953" i="1" s="1"/>
  <c r="AA2954" i="1" s="1"/>
  <c r="AA2955" i="1" s="1"/>
  <c r="AA2956" i="1" s="1"/>
  <c r="AA2957" i="1" s="1"/>
  <c r="AA2958" i="1" s="1"/>
  <c r="AA2959" i="1" s="1"/>
  <c r="AA2960" i="1" s="1"/>
  <c r="AA2961" i="1" s="1"/>
  <c r="AA2962" i="1" s="1"/>
  <c r="AA2963" i="1" s="1"/>
  <c r="AA2964" i="1" s="1"/>
  <c r="AA2965" i="1" s="1"/>
  <c r="AA2966" i="1" s="1"/>
  <c r="AA2967" i="1" s="1"/>
  <c r="AA2968" i="1" s="1"/>
  <c r="AA2969" i="1" s="1"/>
  <c r="AA2970" i="1" s="1"/>
  <c r="AA2971" i="1" s="1"/>
  <c r="AA2972" i="1" s="1"/>
  <c r="AA2973" i="1" s="1"/>
  <c r="AA2974" i="1" s="1"/>
  <c r="AA2975" i="1" s="1"/>
  <c r="AA2976" i="1" s="1"/>
  <c r="AA2977" i="1" s="1"/>
  <c r="AA2978" i="1" s="1"/>
  <c r="AA2979" i="1" s="1"/>
  <c r="AA2980" i="1" s="1"/>
  <c r="AA2981" i="1" s="1"/>
  <c r="AA2982" i="1" s="1"/>
  <c r="AA2983" i="1" s="1"/>
  <c r="AA2984" i="1" s="1"/>
  <c r="AA2985" i="1" s="1"/>
  <c r="AA2986" i="1" s="1"/>
  <c r="AA2987" i="1" s="1"/>
  <c r="AA2988" i="1" s="1"/>
  <c r="AA2989" i="1" s="1"/>
  <c r="AA2990" i="1" s="1"/>
  <c r="AA2991" i="1" s="1"/>
  <c r="AA2992" i="1" s="1"/>
  <c r="AA2993" i="1" s="1"/>
  <c r="AA2994" i="1" s="1"/>
  <c r="AA2995" i="1" s="1"/>
  <c r="AA2996" i="1" s="1"/>
  <c r="AA2997" i="1" s="1"/>
  <c r="AA2998" i="1" s="1"/>
  <c r="AA2999" i="1" s="1"/>
  <c r="AA3000" i="1" s="1"/>
  <c r="AA3001" i="1" s="1"/>
  <c r="AA3002" i="1" s="1"/>
  <c r="AA3003" i="1" s="1"/>
  <c r="AA3004" i="1" s="1"/>
  <c r="AA3005" i="1" s="1"/>
  <c r="AA3006" i="1" s="1"/>
  <c r="AA3007" i="1" s="1"/>
  <c r="AA3008" i="1" s="1"/>
  <c r="AA3009" i="1" s="1"/>
  <c r="AA3010" i="1" s="1"/>
  <c r="AA3011" i="1" s="1"/>
  <c r="AA3012" i="1" s="1"/>
  <c r="AA3013" i="1" s="1"/>
  <c r="AA3014" i="1" s="1"/>
  <c r="AA3015" i="1" s="1"/>
  <c r="AA3016" i="1" s="1"/>
  <c r="AA3017" i="1" s="1"/>
  <c r="AA3018" i="1" s="1"/>
  <c r="AA3019" i="1" s="1"/>
  <c r="AA3020" i="1" s="1"/>
  <c r="AA3021" i="1" s="1"/>
  <c r="AA3022" i="1" s="1"/>
  <c r="AA3023" i="1" s="1"/>
  <c r="AA3024" i="1" s="1"/>
  <c r="AA3025" i="1" s="1"/>
  <c r="AA3026" i="1" s="1"/>
  <c r="AA3027" i="1" s="1"/>
  <c r="AA3028" i="1" s="1"/>
  <c r="AA3029" i="1" s="1"/>
  <c r="AA3030" i="1" s="1"/>
  <c r="AA3031" i="1" s="1"/>
  <c r="AA3032" i="1" s="1"/>
  <c r="AA3033" i="1" s="1"/>
  <c r="AA3034" i="1" s="1"/>
  <c r="AA3035" i="1" s="1"/>
  <c r="AA3036" i="1" s="1"/>
  <c r="AA3037" i="1" s="1"/>
  <c r="AA3038" i="1" s="1"/>
  <c r="AA3039" i="1" s="1"/>
  <c r="AA3040" i="1" s="1"/>
  <c r="AA3041" i="1" s="1"/>
  <c r="AA3042" i="1" s="1"/>
  <c r="AA3043" i="1" s="1"/>
  <c r="AA3044" i="1" s="1"/>
  <c r="AA3045" i="1" s="1"/>
  <c r="AA3046" i="1" s="1"/>
  <c r="AA3047" i="1" s="1"/>
  <c r="AA3048" i="1" s="1"/>
  <c r="AA3049" i="1" s="1"/>
  <c r="AA3050" i="1" s="1"/>
  <c r="AA3051" i="1" s="1"/>
  <c r="AA3052" i="1" s="1"/>
  <c r="AA3053" i="1" s="1"/>
  <c r="AA3054" i="1" s="1"/>
  <c r="AA3055" i="1" s="1"/>
  <c r="AA3056" i="1" s="1"/>
  <c r="AA3057" i="1" s="1"/>
  <c r="AA3058" i="1" s="1"/>
  <c r="AA3059" i="1" s="1"/>
  <c r="AA3060" i="1" s="1"/>
  <c r="AA3061" i="1" s="1"/>
  <c r="AA3062" i="1" s="1"/>
  <c r="AA3063" i="1" s="1"/>
  <c r="AA3064" i="1" s="1"/>
  <c r="AA3065" i="1" s="1"/>
  <c r="AA3066" i="1" s="1"/>
  <c r="AA3067" i="1" s="1"/>
  <c r="AA3068" i="1" s="1"/>
  <c r="AA3069" i="1" s="1"/>
  <c r="AA3070" i="1" s="1"/>
  <c r="AA3071" i="1" s="1"/>
  <c r="AA3072" i="1" s="1"/>
  <c r="AA3073" i="1" s="1"/>
  <c r="AA3074" i="1" s="1"/>
  <c r="AA3075" i="1" s="1"/>
  <c r="AA3076" i="1" s="1"/>
  <c r="AA3077" i="1" s="1"/>
  <c r="AA3078" i="1" s="1"/>
  <c r="AA3079" i="1" s="1"/>
  <c r="AA3080" i="1" s="1"/>
  <c r="AA3081" i="1" s="1"/>
  <c r="AA3082" i="1" s="1"/>
  <c r="AA3083" i="1" s="1"/>
  <c r="AA3084" i="1" s="1"/>
  <c r="AA3085" i="1" s="1"/>
  <c r="AA3086" i="1" s="1"/>
  <c r="AA3087" i="1" s="1"/>
  <c r="AA3088" i="1" s="1"/>
  <c r="AA3089" i="1" s="1"/>
  <c r="AA3090" i="1" s="1"/>
  <c r="AA3091" i="1" s="1"/>
  <c r="AA3092" i="1" s="1"/>
  <c r="AA3093" i="1" s="1"/>
  <c r="AA3094" i="1" s="1"/>
  <c r="AA3095" i="1" s="1"/>
  <c r="AA3096" i="1" s="1"/>
  <c r="AA3097" i="1" s="1"/>
  <c r="AA3098" i="1" s="1"/>
  <c r="AA3099" i="1" s="1"/>
  <c r="AA3100" i="1" s="1"/>
  <c r="AA3101" i="1" s="1"/>
  <c r="AA3102" i="1" s="1"/>
  <c r="AA3103" i="1" s="1"/>
  <c r="AA3104" i="1" s="1"/>
  <c r="AA3105" i="1" s="1"/>
  <c r="AA3106" i="1" s="1"/>
  <c r="AA3107" i="1" s="1"/>
  <c r="AA3108" i="1" s="1"/>
  <c r="AA3109" i="1" s="1"/>
  <c r="AA3110" i="1" s="1"/>
  <c r="AA3111" i="1" s="1"/>
  <c r="AA3112" i="1" s="1"/>
  <c r="AA3113" i="1" s="1"/>
  <c r="AA3114" i="1" s="1"/>
  <c r="AA3115" i="1" s="1"/>
  <c r="AA3116" i="1" s="1"/>
  <c r="AA3117" i="1" s="1"/>
  <c r="AA3118" i="1" s="1"/>
  <c r="AA3119" i="1" s="1"/>
  <c r="AA3120" i="1" s="1"/>
  <c r="AA3121" i="1" s="1"/>
  <c r="AA3122" i="1" s="1"/>
  <c r="AA3123" i="1" s="1"/>
  <c r="AA3124" i="1" s="1"/>
  <c r="AA3125" i="1" s="1"/>
  <c r="AA3126" i="1" s="1"/>
  <c r="AA3127" i="1" s="1"/>
  <c r="AA3128" i="1" s="1"/>
  <c r="AA3129" i="1" s="1"/>
  <c r="AA3130" i="1" s="1"/>
  <c r="AA3131" i="1" s="1"/>
  <c r="AA3132" i="1" s="1"/>
  <c r="AA3133" i="1" s="1"/>
  <c r="AA3134" i="1" s="1"/>
  <c r="AA3135" i="1" s="1"/>
  <c r="AA3136" i="1" s="1"/>
  <c r="AA3137" i="1" s="1"/>
  <c r="AA3138" i="1" s="1"/>
  <c r="AA3139" i="1" s="1"/>
  <c r="AA3140" i="1" s="1"/>
  <c r="AA3141" i="1" s="1"/>
  <c r="AA3142" i="1" s="1"/>
  <c r="AA3143" i="1" s="1"/>
  <c r="AA3144" i="1" s="1"/>
  <c r="AA3145" i="1" s="1"/>
  <c r="AA3146" i="1" s="1"/>
  <c r="AA3147" i="1" s="1"/>
  <c r="AA3148" i="1" s="1"/>
  <c r="AA3149" i="1" s="1"/>
  <c r="AA3150" i="1" s="1"/>
  <c r="AA3151" i="1" s="1"/>
  <c r="AA3152" i="1" s="1"/>
  <c r="AA3153" i="1" s="1"/>
  <c r="AA3154" i="1" s="1"/>
  <c r="AA3155" i="1" s="1"/>
  <c r="AA3156" i="1" s="1"/>
  <c r="AA3157" i="1" s="1"/>
  <c r="AA3158" i="1" s="1"/>
  <c r="AA3159" i="1" s="1"/>
  <c r="AA3160" i="1" s="1"/>
  <c r="AA3161" i="1" s="1"/>
  <c r="AA3162" i="1" s="1"/>
  <c r="AA3163" i="1" s="1"/>
  <c r="AA3164" i="1" s="1"/>
  <c r="AA3165" i="1" s="1"/>
  <c r="AA3166" i="1" s="1"/>
  <c r="AA3167" i="1" s="1"/>
  <c r="AA3168" i="1" s="1"/>
  <c r="AA3169" i="1" s="1"/>
  <c r="AA3170" i="1" s="1"/>
  <c r="AA3171" i="1" s="1"/>
  <c r="AA3172" i="1" s="1"/>
  <c r="AA3173" i="1" s="1"/>
  <c r="AA3174" i="1" s="1"/>
  <c r="AA3175" i="1" s="1"/>
  <c r="AA3176" i="1" s="1"/>
  <c r="AA3177" i="1" s="1"/>
  <c r="AA3178" i="1" s="1"/>
  <c r="AA3179" i="1" s="1"/>
  <c r="AA3180" i="1" s="1"/>
  <c r="AA3181" i="1" s="1"/>
  <c r="AA3182" i="1" s="1"/>
  <c r="AA3183" i="1" s="1"/>
  <c r="AA3184" i="1" s="1"/>
  <c r="AA3185" i="1" s="1"/>
  <c r="AA3186" i="1" s="1"/>
  <c r="AA3187" i="1" s="1"/>
  <c r="AA3188" i="1" s="1"/>
  <c r="AA3189" i="1" s="1"/>
  <c r="AA3190" i="1" s="1"/>
  <c r="AA3191" i="1" s="1"/>
  <c r="AA3192" i="1" s="1"/>
  <c r="AA3193" i="1" s="1"/>
  <c r="AA3194" i="1" s="1"/>
  <c r="AA3195" i="1" s="1"/>
  <c r="AA3196" i="1" s="1"/>
  <c r="AA3197" i="1" s="1"/>
  <c r="AA3198" i="1" s="1"/>
  <c r="AA3199" i="1" s="1"/>
  <c r="AA3200" i="1" s="1"/>
  <c r="AA3201" i="1" s="1"/>
  <c r="AA3202" i="1" s="1"/>
  <c r="AA3203" i="1" s="1"/>
  <c r="AA3204" i="1" s="1"/>
  <c r="AA3205" i="1" s="1"/>
  <c r="AA3206" i="1" s="1"/>
  <c r="AA3207" i="1" s="1"/>
  <c r="AA3208" i="1" s="1"/>
  <c r="AA3209" i="1" s="1"/>
  <c r="AA3210" i="1" s="1"/>
  <c r="AA3211" i="1" s="1"/>
  <c r="AA3212" i="1" s="1"/>
  <c r="AA3213" i="1" s="1"/>
  <c r="AA3214" i="1" s="1"/>
  <c r="AA3215" i="1" s="1"/>
  <c r="AA3216" i="1" s="1"/>
  <c r="AA3217" i="1" s="1"/>
  <c r="AA3218" i="1" s="1"/>
  <c r="AA3219" i="1" s="1"/>
  <c r="AA3220" i="1" s="1"/>
  <c r="AA3221" i="1" s="1"/>
  <c r="AA3222" i="1" s="1"/>
  <c r="AA3223" i="1" s="1"/>
  <c r="AA3224" i="1" s="1"/>
  <c r="AA3225" i="1" s="1"/>
  <c r="AA3226" i="1" s="1"/>
  <c r="AA3227" i="1" s="1"/>
  <c r="AA3228" i="1" s="1"/>
  <c r="AA3229" i="1" s="1"/>
  <c r="AA3230" i="1" s="1"/>
  <c r="AA3231" i="1" s="1"/>
  <c r="AA3232" i="1" s="1"/>
  <c r="AA3233" i="1" s="1"/>
  <c r="AA3234" i="1" s="1"/>
  <c r="AA3235" i="1" s="1"/>
  <c r="AA3236" i="1" s="1"/>
  <c r="AA3237" i="1" s="1"/>
  <c r="AA3238" i="1" s="1"/>
  <c r="AA3239" i="1" s="1"/>
  <c r="AA3240" i="1" s="1"/>
  <c r="AA3241" i="1" s="1"/>
  <c r="AA3242" i="1" s="1"/>
  <c r="AA3243" i="1" s="1"/>
  <c r="AA3244" i="1" s="1"/>
  <c r="AA3245" i="1" s="1"/>
  <c r="AA3246" i="1" s="1"/>
  <c r="AA3247" i="1" s="1"/>
  <c r="AA3248" i="1" s="1"/>
  <c r="AA3249" i="1" s="1"/>
  <c r="AA3250" i="1" s="1"/>
  <c r="AA3251" i="1" s="1"/>
  <c r="AA3252" i="1" s="1"/>
  <c r="AA3253" i="1" s="1"/>
  <c r="AA3254" i="1" s="1"/>
  <c r="AA3255" i="1" s="1"/>
  <c r="AA3256" i="1" s="1"/>
  <c r="AA3257" i="1" s="1"/>
  <c r="AA3258" i="1" s="1"/>
  <c r="AA3259" i="1" s="1"/>
  <c r="AA3260" i="1" s="1"/>
  <c r="AA3261" i="1" s="1"/>
  <c r="AA3262" i="1" s="1"/>
  <c r="AA3263" i="1" s="1"/>
  <c r="AA3264" i="1" s="1"/>
  <c r="AA3265" i="1" s="1"/>
  <c r="AA3266" i="1" s="1"/>
  <c r="AA3267" i="1" s="1"/>
  <c r="AA3268" i="1" s="1"/>
  <c r="AA3269" i="1" s="1"/>
  <c r="AA3270" i="1" s="1"/>
  <c r="AA3271" i="1" s="1"/>
  <c r="AA3272" i="1" s="1"/>
  <c r="AA3273" i="1" s="1"/>
  <c r="AA3274" i="1" s="1"/>
  <c r="AA3275" i="1" s="1"/>
  <c r="AA3276" i="1" s="1"/>
  <c r="AA3277" i="1" s="1"/>
  <c r="AA3278" i="1" s="1"/>
  <c r="AA3279" i="1" s="1"/>
  <c r="AA3280" i="1" s="1"/>
  <c r="AA3281" i="1" s="1"/>
  <c r="AA3282" i="1" s="1"/>
  <c r="AA3283" i="1" s="1"/>
  <c r="AA3284" i="1" s="1"/>
  <c r="AA3285" i="1" s="1"/>
  <c r="AA3286" i="1" s="1"/>
  <c r="AA3287" i="1" s="1"/>
  <c r="AA3288" i="1" s="1"/>
  <c r="AA3289" i="1" s="1"/>
  <c r="AA3290" i="1" s="1"/>
  <c r="AA3291" i="1" s="1"/>
  <c r="AA3292" i="1" s="1"/>
  <c r="AA3293" i="1" s="1"/>
  <c r="AA3294" i="1" s="1"/>
  <c r="AA3295" i="1" s="1"/>
  <c r="AA3296" i="1" s="1"/>
  <c r="AA3297" i="1" s="1"/>
  <c r="AA3298" i="1" s="1"/>
  <c r="AA3299" i="1" s="1"/>
  <c r="AA3300" i="1" s="1"/>
  <c r="AA3301" i="1" s="1"/>
  <c r="AA3302" i="1" s="1"/>
  <c r="AA3303" i="1" s="1"/>
  <c r="AA3304" i="1" s="1"/>
  <c r="AA3305" i="1" s="1"/>
  <c r="AA3306" i="1" s="1"/>
  <c r="AA3307" i="1" s="1"/>
  <c r="AA3308" i="1" s="1"/>
  <c r="AA3309" i="1" s="1"/>
  <c r="AA3310" i="1" s="1"/>
  <c r="AA3311" i="1" s="1"/>
  <c r="AA3312" i="1" s="1"/>
  <c r="AA3313" i="1" s="1"/>
  <c r="AA3314" i="1" s="1"/>
  <c r="AA3315" i="1" s="1"/>
  <c r="AA3316" i="1" s="1"/>
  <c r="AA3317" i="1" s="1"/>
  <c r="AA3318" i="1" s="1"/>
  <c r="AA3319" i="1" s="1"/>
  <c r="AA3320" i="1" s="1"/>
  <c r="AA3321" i="1" s="1"/>
  <c r="AA3322" i="1" s="1"/>
  <c r="AA3323" i="1" s="1"/>
  <c r="AA3324" i="1" s="1"/>
  <c r="AA3325" i="1" s="1"/>
  <c r="AA3326" i="1" s="1"/>
  <c r="AA3327" i="1" s="1"/>
  <c r="AA3328" i="1" s="1"/>
  <c r="AA3329" i="1" s="1"/>
  <c r="AA3330" i="1" s="1"/>
  <c r="AA3331" i="1" s="1"/>
  <c r="AA3332" i="1" s="1"/>
  <c r="AA3333" i="1" s="1"/>
  <c r="AA3334" i="1" s="1"/>
  <c r="AA3335" i="1" s="1"/>
  <c r="AA3336" i="1" s="1"/>
  <c r="AA3337" i="1" s="1"/>
  <c r="AA3338" i="1" s="1"/>
  <c r="AA3339" i="1" s="1"/>
  <c r="AA3340" i="1" s="1"/>
  <c r="AA3341" i="1" s="1"/>
  <c r="AA3342" i="1" s="1"/>
  <c r="AA3343" i="1" s="1"/>
  <c r="AA3344" i="1" s="1"/>
  <c r="AA3345" i="1" s="1"/>
  <c r="AA3346" i="1" s="1"/>
  <c r="AA3347" i="1" s="1"/>
  <c r="AA3348" i="1" s="1"/>
  <c r="AA3349" i="1" s="1"/>
  <c r="AA3350" i="1" s="1"/>
  <c r="AA3351" i="1" s="1"/>
  <c r="AA3352" i="1" s="1"/>
  <c r="AA3353" i="1" s="1"/>
  <c r="AA3354" i="1" s="1"/>
  <c r="AA3355" i="1" s="1"/>
  <c r="AA3356" i="1" s="1"/>
  <c r="AA3357" i="1" s="1"/>
  <c r="AA3358" i="1" s="1"/>
  <c r="AA3359" i="1" s="1"/>
  <c r="AA3360" i="1" s="1"/>
  <c r="AA3361" i="1" s="1"/>
  <c r="AA3362" i="1" s="1"/>
  <c r="AA3363" i="1" s="1"/>
  <c r="AA3364" i="1" s="1"/>
  <c r="AA3365" i="1" s="1"/>
  <c r="AA3366" i="1" s="1"/>
  <c r="AA3367" i="1" s="1"/>
  <c r="AA3368" i="1" s="1"/>
  <c r="AA3369" i="1" s="1"/>
  <c r="AA3370" i="1" s="1"/>
  <c r="AA3371" i="1" s="1"/>
  <c r="AA3372" i="1" s="1"/>
  <c r="AA3373" i="1" s="1"/>
  <c r="AA3374" i="1" s="1"/>
  <c r="AA3375" i="1" s="1"/>
  <c r="AA3376" i="1" s="1"/>
  <c r="AA3377" i="1" s="1"/>
  <c r="AA3378" i="1" s="1"/>
  <c r="AA3379" i="1" s="1"/>
  <c r="AA3380" i="1" s="1"/>
  <c r="AA3381" i="1" s="1"/>
  <c r="AA3382" i="1" s="1"/>
  <c r="AA3383" i="1" s="1"/>
  <c r="AA3384" i="1" s="1"/>
  <c r="AA3385" i="1" s="1"/>
  <c r="AA3386" i="1" s="1"/>
  <c r="AA3387" i="1" s="1"/>
  <c r="AA3388" i="1" s="1"/>
  <c r="AA3389" i="1" s="1"/>
  <c r="AA3390" i="1" s="1"/>
  <c r="AA3391" i="1" s="1"/>
  <c r="AA3392" i="1" s="1"/>
  <c r="AA3393" i="1" s="1"/>
  <c r="AA3394" i="1" s="1"/>
  <c r="AA3395" i="1" s="1"/>
  <c r="AA3396" i="1" s="1"/>
  <c r="AA3397" i="1" s="1"/>
  <c r="AA3398" i="1" s="1"/>
  <c r="AA3399" i="1" s="1"/>
  <c r="AA3400" i="1" s="1"/>
  <c r="AA3401" i="1" s="1"/>
  <c r="AA3402" i="1" s="1"/>
  <c r="AA3403" i="1" s="1"/>
  <c r="AA3404" i="1" s="1"/>
  <c r="AA3405" i="1" s="1"/>
  <c r="AA3406" i="1" s="1"/>
  <c r="AA3407" i="1" s="1"/>
  <c r="AA3408" i="1" s="1"/>
  <c r="AA3409" i="1" s="1"/>
  <c r="AA3410" i="1" s="1"/>
  <c r="AA3411" i="1" s="1"/>
  <c r="AA3412" i="1" s="1"/>
  <c r="AA3413" i="1" s="1"/>
  <c r="AA3414" i="1" s="1"/>
  <c r="AA3415" i="1" s="1"/>
  <c r="AA3416" i="1" s="1"/>
  <c r="AA3417" i="1" s="1"/>
  <c r="AA3418" i="1" s="1"/>
  <c r="AA3419" i="1" s="1"/>
  <c r="AA3420" i="1" s="1"/>
  <c r="AA3421" i="1" s="1"/>
  <c r="AA3422" i="1" s="1"/>
  <c r="AA3423" i="1" s="1"/>
  <c r="AA3424" i="1" s="1"/>
  <c r="AA3425" i="1" s="1"/>
  <c r="AA3426" i="1" s="1"/>
  <c r="AA3427" i="1" s="1"/>
  <c r="AA3428" i="1" s="1"/>
  <c r="AA3429" i="1" s="1"/>
  <c r="AA3430" i="1" s="1"/>
  <c r="AA3431" i="1" s="1"/>
  <c r="AA3432" i="1" s="1"/>
  <c r="AA3433" i="1" s="1"/>
  <c r="AA3434" i="1" s="1"/>
  <c r="AA3435" i="1" s="1"/>
  <c r="AA3436" i="1" s="1"/>
  <c r="AA3437" i="1" s="1"/>
  <c r="AA3438" i="1" s="1"/>
  <c r="AA3439" i="1" s="1"/>
  <c r="AA3440" i="1" s="1"/>
  <c r="AA3441" i="1" s="1"/>
  <c r="AA3442" i="1" s="1"/>
  <c r="AA3443" i="1" s="1"/>
  <c r="AA3444" i="1" s="1"/>
  <c r="AA3445" i="1" s="1"/>
  <c r="AA3446" i="1" s="1"/>
  <c r="AA3447" i="1" s="1"/>
  <c r="AA3448" i="1" s="1"/>
  <c r="AA3449" i="1" s="1"/>
  <c r="AA3450" i="1" s="1"/>
  <c r="AA3451" i="1" s="1"/>
  <c r="AA3452" i="1" s="1"/>
  <c r="AA3453" i="1" s="1"/>
  <c r="AA3454" i="1" s="1"/>
  <c r="AA3455" i="1" s="1"/>
  <c r="AA3456" i="1" s="1"/>
  <c r="AA3457" i="1" s="1"/>
  <c r="AA3458" i="1" s="1"/>
  <c r="AA3459" i="1" s="1"/>
  <c r="AA3460" i="1" s="1"/>
  <c r="AA3461" i="1" s="1"/>
  <c r="AA3462" i="1" s="1"/>
  <c r="AA3463" i="1" s="1"/>
  <c r="AA3464" i="1" s="1"/>
  <c r="AA3465" i="1" s="1"/>
  <c r="AA3466" i="1" s="1"/>
  <c r="AA3467" i="1" s="1"/>
  <c r="AA3468" i="1" s="1"/>
  <c r="AA3469" i="1" s="1"/>
  <c r="AA3470" i="1" s="1"/>
  <c r="AA3471" i="1" s="1"/>
  <c r="AA3472" i="1" s="1"/>
  <c r="AA3473" i="1" s="1"/>
  <c r="AA3474" i="1" s="1"/>
  <c r="AA3475" i="1" s="1"/>
  <c r="AA3476" i="1" s="1"/>
  <c r="AA3477" i="1" s="1"/>
  <c r="AA3478" i="1" s="1"/>
  <c r="AA3479" i="1" s="1"/>
  <c r="AA3480" i="1" s="1"/>
  <c r="AA3481" i="1" s="1"/>
  <c r="AA3482" i="1" s="1"/>
  <c r="AA3483" i="1" s="1"/>
  <c r="AA3484" i="1" s="1"/>
  <c r="AA3485" i="1" s="1"/>
  <c r="AA3486" i="1" s="1"/>
  <c r="AA3487" i="1" s="1"/>
  <c r="AA3488" i="1" s="1"/>
  <c r="AA3489" i="1" s="1"/>
  <c r="AA3490" i="1" s="1"/>
  <c r="AA3491" i="1" s="1"/>
  <c r="AA3492" i="1" s="1"/>
  <c r="AA3493" i="1" s="1"/>
  <c r="AA3494" i="1" s="1"/>
  <c r="AA3495" i="1" s="1"/>
  <c r="AA3496" i="1" s="1"/>
  <c r="AA3497" i="1" s="1"/>
  <c r="AA3498" i="1" s="1"/>
  <c r="AA3499" i="1" s="1"/>
  <c r="AA3500" i="1" s="1"/>
  <c r="AA3501" i="1" s="1"/>
  <c r="AA3502" i="1" s="1"/>
  <c r="AA3503" i="1" s="1"/>
  <c r="AA3504" i="1" s="1"/>
  <c r="AA3505" i="1" s="1"/>
  <c r="AA3506" i="1" s="1"/>
  <c r="AA3507" i="1" s="1"/>
  <c r="AA3508" i="1" s="1"/>
  <c r="AA3509" i="1" s="1"/>
  <c r="AA3510" i="1" s="1"/>
  <c r="AA3511" i="1" s="1"/>
  <c r="AA3512" i="1" s="1"/>
  <c r="AA3513" i="1" s="1"/>
  <c r="AA3514" i="1" s="1"/>
  <c r="AA3515" i="1" s="1"/>
  <c r="AA3516" i="1" s="1"/>
  <c r="AA3517" i="1" s="1"/>
  <c r="AA3518" i="1" s="1"/>
  <c r="AA3519" i="1" s="1"/>
  <c r="AA3520" i="1" s="1"/>
  <c r="AA3521" i="1" s="1"/>
  <c r="AA3522" i="1" s="1"/>
  <c r="AA3523" i="1" s="1"/>
  <c r="AA3524" i="1" s="1"/>
  <c r="AA3525" i="1" s="1"/>
  <c r="AA3526" i="1" s="1"/>
  <c r="AA3527" i="1" s="1"/>
  <c r="AA3528" i="1" s="1"/>
  <c r="AA3529" i="1" s="1"/>
  <c r="AA3530" i="1" s="1"/>
  <c r="AA3531" i="1" s="1"/>
  <c r="AA3532" i="1" s="1"/>
  <c r="AA3533" i="1" s="1"/>
  <c r="AA3534" i="1" s="1"/>
  <c r="AA3535" i="1" s="1"/>
  <c r="AA3536" i="1" s="1"/>
  <c r="AA3537" i="1" s="1"/>
  <c r="AA3538" i="1" s="1"/>
  <c r="AA3539" i="1" s="1"/>
  <c r="AA3540" i="1" s="1"/>
  <c r="AA3541" i="1" s="1"/>
  <c r="AA3542" i="1" s="1"/>
  <c r="AA3543" i="1" s="1"/>
  <c r="AA3544" i="1" s="1"/>
  <c r="AA3545" i="1" s="1"/>
  <c r="AA3546" i="1" s="1"/>
  <c r="AA3547" i="1" s="1"/>
  <c r="AA3548" i="1" s="1"/>
  <c r="AA3549" i="1" s="1"/>
  <c r="AA3550" i="1" s="1"/>
  <c r="AA3551" i="1" s="1"/>
  <c r="AA3552" i="1" s="1"/>
  <c r="AA3553" i="1" s="1"/>
  <c r="AA3554" i="1" s="1"/>
  <c r="AA3555" i="1" s="1"/>
  <c r="AA3556" i="1" s="1"/>
  <c r="AA3557" i="1" s="1"/>
  <c r="AA3558" i="1" s="1"/>
  <c r="AA3559" i="1" s="1"/>
  <c r="AA3560" i="1" s="1"/>
  <c r="AA3561" i="1" s="1"/>
  <c r="AA3562" i="1" s="1"/>
  <c r="AA3563" i="1" s="1"/>
  <c r="AA3564" i="1" s="1"/>
  <c r="AA3565" i="1" s="1"/>
  <c r="AA3566" i="1" s="1"/>
  <c r="AA3567" i="1" s="1"/>
  <c r="AA3568" i="1" s="1"/>
  <c r="AA3569" i="1" s="1"/>
  <c r="AA3570" i="1" s="1"/>
  <c r="AA3571" i="1" s="1"/>
  <c r="AA3572" i="1" s="1"/>
  <c r="AA3573" i="1" s="1"/>
  <c r="AA3574" i="1" s="1"/>
  <c r="AA3575" i="1" s="1"/>
  <c r="AA3576" i="1" s="1"/>
  <c r="AA3577" i="1" s="1"/>
  <c r="AA3578" i="1" s="1"/>
  <c r="AA3579" i="1" s="1"/>
  <c r="AA3580" i="1" s="1"/>
  <c r="AA3581" i="1" s="1"/>
  <c r="AA3582" i="1" s="1"/>
  <c r="AA3583" i="1" s="1"/>
  <c r="AA3584" i="1" s="1"/>
  <c r="AA3585" i="1" s="1"/>
  <c r="AA3586" i="1" s="1"/>
  <c r="AA3587" i="1" s="1"/>
  <c r="AA3588" i="1" s="1"/>
  <c r="AA3589" i="1" s="1"/>
  <c r="AA3590" i="1" s="1"/>
  <c r="AA3591" i="1" s="1"/>
  <c r="AA3592" i="1" s="1"/>
  <c r="AA3593" i="1" s="1"/>
  <c r="AA3594" i="1" s="1"/>
  <c r="AA3595" i="1" s="1"/>
  <c r="AA3596" i="1" s="1"/>
  <c r="AA3597" i="1" s="1"/>
  <c r="AA3598" i="1" s="1"/>
  <c r="AA3599" i="1" s="1"/>
  <c r="AA3600" i="1" s="1"/>
  <c r="AA3601" i="1" s="1"/>
  <c r="AA3602" i="1" s="1"/>
  <c r="AA3603" i="1" s="1"/>
  <c r="AA3604" i="1" s="1"/>
  <c r="AA3605" i="1" s="1"/>
  <c r="AA3606" i="1" s="1"/>
  <c r="AA3607" i="1" s="1"/>
  <c r="AA3608" i="1" s="1"/>
  <c r="AA3609" i="1" s="1"/>
  <c r="AA3610" i="1" s="1"/>
  <c r="AA3611" i="1" s="1"/>
  <c r="AA3612" i="1" s="1"/>
  <c r="AA3613" i="1" s="1"/>
  <c r="AA3614" i="1" s="1"/>
  <c r="AA3615" i="1" s="1"/>
  <c r="AA3616" i="1" s="1"/>
  <c r="AA3617" i="1" s="1"/>
  <c r="AA3618" i="1" s="1"/>
  <c r="AA3619" i="1" s="1"/>
  <c r="AA3620" i="1" s="1"/>
  <c r="AA3621" i="1" s="1"/>
  <c r="AA3622" i="1" s="1"/>
  <c r="AA3623" i="1" s="1"/>
  <c r="AA3624" i="1" s="1"/>
  <c r="AA3625" i="1" s="1"/>
  <c r="AA3626" i="1" s="1"/>
  <c r="AA3627" i="1" s="1"/>
  <c r="AA3628" i="1" s="1"/>
  <c r="AA3629" i="1" s="1"/>
  <c r="AA3630" i="1" s="1"/>
  <c r="AA3631" i="1" s="1"/>
  <c r="AA3632" i="1" s="1"/>
  <c r="AA3633" i="1" s="1"/>
  <c r="AA3634" i="1" s="1"/>
  <c r="AA3635" i="1" s="1"/>
  <c r="AA3636" i="1" s="1"/>
  <c r="AA3637" i="1" s="1"/>
  <c r="AA3638" i="1" s="1"/>
  <c r="AA3639" i="1" s="1"/>
  <c r="AA3640" i="1" s="1"/>
  <c r="AA3641" i="1" s="1"/>
  <c r="AA3642" i="1" s="1"/>
  <c r="AA3643" i="1" s="1"/>
  <c r="AA3644" i="1" s="1"/>
  <c r="AA3645" i="1" s="1"/>
  <c r="AA3646" i="1" s="1"/>
  <c r="AA3647" i="1" s="1"/>
  <c r="AA3648" i="1" s="1"/>
  <c r="AA3649" i="1" s="1"/>
  <c r="AA3650" i="1" s="1"/>
  <c r="AA3651" i="1" s="1"/>
  <c r="AA3652" i="1" s="1"/>
  <c r="AA3653" i="1" s="1"/>
  <c r="AA3654" i="1" s="1"/>
  <c r="AA3655" i="1" s="1"/>
  <c r="AA3656" i="1" s="1"/>
  <c r="AA3657" i="1" s="1"/>
  <c r="AA3658" i="1" s="1"/>
  <c r="AA3659" i="1" s="1"/>
  <c r="AA3660" i="1" s="1"/>
  <c r="AA3661" i="1" s="1"/>
  <c r="AA3662" i="1" s="1"/>
  <c r="AA3663" i="1" s="1"/>
  <c r="AA3664" i="1" s="1"/>
  <c r="AA3665" i="1" s="1"/>
  <c r="AA3666" i="1" s="1"/>
  <c r="AA3667" i="1" s="1"/>
  <c r="AA3668" i="1" s="1"/>
  <c r="AA3669" i="1" s="1"/>
  <c r="AA3670" i="1" s="1"/>
  <c r="AA3671" i="1" s="1"/>
  <c r="AA3672" i="1" s="1"/>
  <c r="AA3673" i="1" s="1"/>
  <c r="AA3674" i="1" s="1"/>
  <c r="AA3675" i="1" s="1"/>
  <c r="AA3676" i="1" s="1"/>
  <c r="AA3677" i="1" s="1"/>
  <c r="AA3678" i="1" s="1"/>
  <c r="AA3679" i="1" s="1"/>
  <c r="AA3680" i="1" s="1"/>
  <c r="AA3681" i="1" s="1"/>
  <c r="AA3682" i="1" s="1"/>
  <c r="AA3683" i="1" s="1"/>
  <c r="AA3684" i="1" s="1"/>
  <c r="AA3685" i="1" s="1"/>
  <c r="AA3686" i="1" s="1"/>
  <c r="AA3687" i="1" s="1"/>
  <c r="AA3688" i="1" s="1"/>
  <c r="AA3689" i="1" s="1"/>
  <c r="AA3690" i="1" s="1"/>
  <c r="AA3691" i="1" s="1"/>
  <c r="AA3692" i="1" s="1"/>
  <c r="AA3693" i="1" s="1"/>
  <c r="AA3694" i="1" s="1"/>
  <c r="AA3695" i="1" s="1"/>
  <c r="AA3696" i="1" s="1"/>
  <c r="AA3697" i="1" s="1"/>
  <c r="AA3698" i="1" s="1"/>
  <c r="AA3699" i="1" s="1"/>
  <c r="AA3700" i="1" s="1"/>
  <c r="AA3701" i="1" s="1"/>
  <c r="AA3702" i="1" s="1"/>
  <c r="AA3703" i="1" s="1"/>
  <c r="AA3704" i="1" s="1"/>
  <c r="AA3705" i="1" s="1"/>
  <c r="AA3706" i="1" s="1"/>
  <c r="AA3707" i="1" s="1"/>
  <c r="AA3708" i="1" s="1"/>
  <c r="AA3709" i="1" s="1"/>
  <c r="AA3710" i="1" s="1"/>
  <c r="AA3711" i="1" s="1"/>
  <c r="AA3712" i="1" s="1"/>
  <c r="AA3713" i="1" s="1"/>
  <c r="AA3714" i="1" s="1"/>
  <c r="AA3715" i="1" s="1"/>
  <c r="AA3716" i="1" s="1"/>
  <c r="AA3717" i="1" s="1"/>
  <c r="AA3718" i="1" s="1"/>
  <c r="AA3719" i="1" s="1"/>
  <c r="AA3720" i="1" s="1"/>
  <c r="AA3721" i="1" s="1"/>
  <c r="AA3722" i="1" s="1"/>
  <c r="AA3723" i="1" s="1"/>
  <c r="AA3724" i="1" s="1"/>
  <c r="AA3725" i="1" s="1"/>
  <c r="AA3726" i="1" s="1"/>
  <c r="AA3727" i="1" s="1"/>
  <c r="AA3728" i="1" s="1"/>
  <c r="AA3729" i="1" s="1"/>
  <c r="AA3730" i="1" s="1"/>
  <c r="AA3731" i="1" s="1"/>
  <c r="AA3732" i="1" s="1"/>
  <c r="AA3733" i="1" s="1"/>
  <c r="AA3734" i="1" s="1"/>
  <c r="AA3735" i="1" s="1"/>
  <c r="AA3736" i="1" s="1"/>
  <c r="AA3737" i="1" s="1"/>
  <c r="AA3738" i="1" s="1"/>
  <c r="AA3739" i="1" s="1"/>
  <c r="AA3740" i="1" s="1"/>
  <c r="AA3741" i="1" s="1"/>
  <c r="AA3742" i="1" s="1"/>
  <c r="AA3743" i="1" s="1"/>
  <c r="AA3744" i="1" s="1"/>
  <c r="AA3745" i="1" s="1"/>
  <c r="AA3746" i="1" s="1"/>
  <c r="AA3747" i="1" s="1"/>
  <c r="AA3748" i="1" s="1"/>
  <c r="AA3749" i="1" s="1"/>
  <c r="AA3750" i="1" s="1"/>
  <c r="AA3751" i="1" s="1"/>
  <c r="AA3752" i="1" s="1"/>
  <c r="AA3753" i="1" s="1"/>
  <c r="AA3754" i="1" s="1"/>
  <c r="AA3755" i="1" s="1"/>
  <c r="AA3756" i="1" s="1"/>
  <c r="AA3757" i="1" s="1"/>
  <c r="AA3758" i="1" s="1"/>
  <c r="AA3759" i="1" s="1"/>
  <c r="AA3760" i="1" s="1"/>
  <c r="AA3761" i="1" s="1"/>
  <c r="AA3762" i="1" s="1"/>
  <c r="AA3763" i="1" s="1"/>
  <c r="AA3764" i="1" s="1"/>
  <c r="AA3765" i="1" s="1"/>
  <c r="AA3766" i="1" s="1"/>
  <c r="AA3767" i="1" s="1"/>
  <c r="AA3768" i="1" s="1"/>
  <c r="AA3769" i="1" s="1"/>
  <c r="AA3770" i="1" s="1"/>
  <c r="AA3771" i="1" s="1"/>
  <c r="AA3772" i="1" s="1"/>
  <c r="AA3773" i="1" s="1"/>
  <c r="AA3774" i="1" s="1"/>
  <c r="AA3775" i="1" s="1"/>
  <c r="AA3776" i="1" s="1"/>
  <c r="AA3777" i="1" s="1"/>
  <c r="AA3778" i="1" s="1"/>
  <c r="AA3779" i="1" s="1"/>
  <c r="AA3780" i="1" s="1"/>
  <c r="AA3781" i="1" s="1"/>
  <c r="AA3782" i="1" s="1"/>
  <c r="AA3783" i="1" s="1"/>
  <c r="AA3784" i="1" s="1"/>
  <c r="AA3785" i="1" s="1"/>
  <c r="AA3786" i="1" s="1"/>
  <c r="AA3787" i="1" s="1"/>
  <c r="AA3788" i="1" s="1"/>
  <c r="AA3789" i="1" s="1"/>
  <c r="AA3790" i="1" s="1"/>
  <c r="AA3791" i="1" s="1"/>
  <c r="AA3792" i="1" s="1"/>
  <c r="AA3793" i="1" s="1"/>
  <c r="AA3794" i="1" s="1"/>
  <c r="AA3795" i="1" s="1"/>
  <c r="AA3796" i="1" s="1"/>
  <c r="AA3797" i="1" s="1"/>
  <c r="AA3798" i="1" s="1"/>
  <c r="AA3799" i="1" s="1"/>
  <c r="AA3800" i="1" s="1"/>
  <c r="AA3801" i="1" s="1"/>
  <c r="AA3802" i="1" s="1"/>
  <c r="AA3803" i="1" s="1"/>
  <c r="AA3804" i="1" s="1"/>
  <c r="AA3805" i="1" s="1"/>
  <c r="AA3806" i="1" s="1"/>
  <c r="AA3807" i="1" s="1"/>
  <c r="AA3808" i="1" s="1"/>
  <c r="AA3809" i="1" s="1"/>
  <c r="AA3810" i="1" s="1"/>
  <c r="AA3811" i="1" s="1"/>
  <c r="AA3812" i="1" s="1"/>
  <c r="AA3813" i="1" s="1"/>
  <c r="AA3814" i="1" s="1"/>
  <c r="AA3815" i="1" s="1"/>
  <c r="AA3816" i="1" s="1"/>
  <c r="AA3817" i="1" s="1"/>
  <c r="AA3818" i="1" s="1"/>
  <c r="AA3819" i="1" s="1"/>
  <c r="AA3820" i="1" s="1"/>
  <c r="AA3821" i="1" s="1"/>
  <c r="AA3822" i="1" s="1"/>
  <c r="AA3823" i="1" s="1"/>
  <c r="AA3824" i="1" s="1"/>
  <c r="AA3825" i="1" s="1"/>
  <c r="AA3826" i="1" s="1"/>
  <c r="AA3827" i="1" s="1"/>
  <c r="AA3828" i="1" s="1"/>
  <c r="AA3829" i="1" s="1"/>
  <c r="AA3830" i="1" s="1"/>
  <c r="AA3831" i="1" s="1"/>
  <c r="AA3832" i="1" s="1"/>
  <c r="AA3833" i="1" s="1"/>
  <c r="AA3834" i="1" s="1"/>
  <c r="AA3835" i="1" s="1"/>
  <c r="AA3836" i="1" s="1"/>
  <c r="AA3837" i="1" s="1"/>
  <c r="AA3838" i="1" s="1"/>
  <c r="AA3839" i="1" s="1"/>
  <c r="AA3840" i="1" s="1"/>
  <c r="AA3841" i="1" s="1"/>
  <c r="AA3842" i="1" s="1"/>
  <c r="AA3843" i="1" s="1"/>
  <c r="AA3844" i="1" s="1"/>
  <c r="AA3845" i="1" s="1"/>
  <c r="AA3846" i="1" s="1"/>
  <c r="AA3847" i="1" s="1"/>
  <c r="AA3848" i="1" s="1"/>
  <c r="AA3849" i="1" s="1"/>
  <c r="AA3850" i="1" s="1"/>
  <c r="AA3851" i="1" s="1"/>
  <c r="AA3852" i="1" s="1"/>
  <c r="AA3853" i="1" s="1"/>
  <c r="AA3854" i="1" s="1"/>
  <c r="AA3855" i="1" s="1"/>
  <c r="AA3856" i="1" s="1"/>
  <c r="AA3857" i="1" s="1"/>
  <c r="AA3858" i="1" s="1"/>
  <c r="AA3859" i="1" s="1"/>
  <c r="AA3860" i="1" s="1"/>
  <c r="AA3861" i="1" s="1"/>
  <c r="AA3862" i="1" s="1"/>
  <c r="AA3863" i="1" s="1"/>
  <c r="AA3864" i="1" s="1"/>
  <c r="AA3865" i="1" s="1"/>
  <c r="AA3866" i="1" s="1"/>
  <c r="AA3867" i="1" s="1"/>
  <c r="AA3868" i="1" s="1"/>
  <c r="AA3869" i="1" s="1"/>
  <c r="AA3870" i="1" s="1"/>
  <c r="AA3871" i="1" s="1"/>
  <c r="AA3872" i="1" s="1"/>
  <c r="AA3873" i="1" s="1"/>
  <c r="AA3874" i="1" s="1"/>
  <c r="AA3875" i="1" s="1"/>
  <c r="AA3876" i="1" s="1"/>
  <c r="AA3877" i="1" s="1"/>
  <c r="AA3878" i="1" s="1"/>
  <c r="AA3879" i="1" s="1"/>
  <c r="AA3880" i="1" s="1"/>
  <c r="AA3881" i="1" s="1"/>
  <c r="AA3882" i="1" s="1"/>
  <c r="AA3883" i="1" s="1"/>
  <c r="AA3884" i="1" s="1"/>
  <c r="AA3885" i="1" s="1"/>
  <c r="AA3886" i="1" s="1"/>
  <c r="AA3887" i="1" s="1"/>
  <c r="AA3888" i="1" s="1"/>
  <c r="AA3889" i="1" s="1"/>
  <c r="AA3890" i="1" s="1"/>
  <c r="AA3891" i="1" s="1"/>
  <c r="AA3892" i="1" s="1"/>
  <c r="AA3893" i="1" s="1"/>
  <c r="AA3894" i="1" s="1"/>
  <c r="AA3895" i="1" s="1"/>
  <c r="AA3896" i="1" s="1"/>
  <c r="AA3897" i="1" s="1"/>
  <c r="AA3898" i="1" s="1"/>
  <c r="AA3899" i="1" s="1"/>
  <c r="AA3900" i="1" s="1"/>
  <c r="AA3901" i="1" s="1"/>
  <c r="AA3902" i="1" s="1"/>
  <c r="AA3903" i="1" s="1"/>
  <c r="AA3904" i="1" s="1"/>
  <c r="AA3905" i="1" s="1"/>
  <c r="AA3906" i="1" s="1"/>
  <c r="AA3907" i="1" s="1"/>
  <c r="AA3908" i="1" s="1"/>
  <c r="AA3909" i="1" s="1"/>
  <c r="AA3910" i="1" s="1"/>
  <c r="AA3911" i="1" s="1"/>
  <c r="AA3912" i="1" s="1"/>
  <c r="AA3913" i="1" s="1"/>
  <c r="AA3914" i="1" s="1"/>
  <c r="AA3915" i="1" s="1"/>
  <c r="AA3916" i="1" s="1"/>
  <c r="AA3917" i="1" s="1"/>
  <c r="AA3918" i="1" s="1"/>
  <c r="AA3919" i="1" s="1"/>
  <c r="AA3920" i="1" s="1"/>
  <c r="AA3921" i="1" s="1"/>
  <c r="AA3922" i="1" s="1"/>
  <c r="AA3923" i="1" s="1"/>
  <c r="AA3924" i="1" s="1"/>
  <c r="AA3925" i="1" s="1"/>
  <c r="AA3926" i="1" s="1"/>
  <c r="AA3927" i="1" s="1"/>
  <c r="AA3928" i="1" s="1"/>
  <c r="AA3929" i="1" s="1"/>
  <c r="AA3930" i="1" s="1"/>
  <c r="AA3931" i="1" s="1"/>
  <c r="AA3932" i="1" s="1"/>
  <c r="AA3933" i="1" s="1"/>
  <c r="AA3934" i="1" s="1"/>
  <c r="AA3935" i="1" s="1"/>
  <c r="AA3936" i="1" s="1"/>
  <c r="AA3937" i="1" s="1"/>
  <c r="AA3938" i="1" s="1"/>
  <c r="AA3939" i="1" s="1"/>
  <c r="AA3940" i="1" s="1"/>
  <c r="AA3941" i="1" s="1"/>
  <c r="AA3942" i="1" s="1"/>
  <c r="AA3943" i="1" s="1"/>
  <c r="AA3944" i="1" s="1"/>
  <c r="AA3945" i="1" s="1"/>
  <c r="AA3946" i="1" s="1"/>
  <c r="AA3947" i="1" s="1"/>
  <c r="AA3948" i="1" s="1"/>
  <c r="AA3949" i="1" s="1"/>
  <c r="AA3950" i="1" s="1"/>
  <c r="AA3951" i="1" s="1"/>
  <c r="AA3952" i="1" s="1"/>
  <c r="AA3953" i="1" s="1"/>
  <c r="AA3954" i="1" s="1"/>
  <c r="AA3955" i="1" s="1"/>
  <c r="AA3956" i="1" s="1"/>
  <c r="AA3957" i="1" s="1"/>
  <c r="AA3958" i="1" s="1"/>
  <c r="AA3959" i="1" s="1"/>
  <c r="AA3960" i="1" s="1"/>
  <c r="AA3961" i="1" s="1"/>
  <c r="AA3962" i="1" s="1"/>
  <c r="AA3963" i="1" s="1"/>
  <c r="AA3964" i="1" s="1"/>
  <c r="AA3965" i="1" s="1"/>
  <c r="AA3966" i="1" s="1"/>
  <c r="AA3967" i="1" s="1"/>
  <c r="AA3968" i="1" s="1"/>
  <c r="AA3969" i="1" s="1"/>
  <c r="AA3970" i="1" s="1"/>
  <c r="AA3971" i="1" s="1"/>
  <c r="AA3972" i="1" s="1"/>
  <c r="AA3973" i="1" s="1"/>
  <c r="AA3974" i="1" s="1"/>
  <c r="AA3975" i="1" s="1"/>
  <c r="AA3976" i="1" s="1"/>
  <c r="AA3977" i="1" s="1"/>
  <c r="AA3978" i="1" s="1"/>
  <c r="AA3979" i="1" s="1"/>
  <c r="AA3980" i="1" s="1"/>
  <c r="AA3981" i="1" s="1"/>
  <c r="AA3982" i="1" s="1"/>
  <c r="AA3983" i="1" s="1"/>
  <c r="AA3984" i="1" s="1"/>
  <c r="AA3985" i="1" s="1"/>
  <c r="AA3986" i="1" s="1"/>
  <c r="AA3987" i="1" s="1"/>
  <c r="AA3988" i="1" s="1"/>
  <c r="AA3989" i="1" s="1"/>
  <c r="AA3990" i="1" s="1"/>
  <c r="AA3991" i="1" s="1"/>
  <c r="AA3992" i="1" s="1"/>
  <c r="AA3993" i="1" s="1"/>
  <c r="AA3994" i="1" s="1"/>
  <c r="AA3995" i="1" s="1"/>
  <c r="AA3996" i="1" s="1"/>
  <c r="AA3997" i="1" s="1"/>
  <c r="AA3998" i="1" s="1"/>
  <c r="AA3999" i="1" s="1"/>
  <c r="AA4000" i="1" s="1"/>
  <c r="AA4001" i="1" s="1"/>
  <c r="AA4002" i="1" s="1"/>
  <c r="AA4003" i="1" s="1"/>
  <c r="AA4004" i="1" s="1"/>
  <c r="AA4005" i="1" s="1"/>
  <c r="AA4006" i="1" s="1"/>
  <c r="AA4007" i="1" s="1"/>
  <c r="AA4008" i="1" s="1"/>
  <c r="AA4009" i="1" s="1"/>
  <c r="AA4010" i="1" s="1"/>
  <c r="AA4011" i="1" s="1"/>
  <c r="AA4012" i="1" s="1"/>
  <c r="AA4013" i="1" s="1"/>
  <c r="AA4014" i="1" s="1"/>
  <c r="AA4015" i="1" s="1"/>
  <c r="AA4016" i="1" s="1"/>
  <c r="AA4017" i="1" s="1"/>
  <c r="AA4018" i="1" s="1"/>
  <c r="AA4019" i="1" s="1"/>
  <c r="AA4020" i="1" s="1"/>
  <c r="AA4021" i="1" s="1"/>
  <c r="AA4022" i="1" s="1"/>
  <c r="AA4023" i="1" s="1"/>
  <c r="AA4024" i="1" s="1"/>
  <c r="AA4025" i="1" s="1"/>
  <c r="AA4026" i="1" s="1"/>
  <c r="AA4027" i="1" s="1"/>
  <c r="AA4028" i="1" s="1"/>
  <c r="AA4029" i="1" s="1"/>
  <c r="AA4030" i="1" s="1"/>
  <c r="AA4031" i="1" s="1"/>
  <c r="AA4032" i="1" s="1"/>
  <c r="AA4033" i="1" s="1"/>
  <c r="AA4034" i="1" s="1"/>
  <c r="AA4035" i="1" s="1"/>
  <c r="AA4036" i="1" s="1"/>
  <c r="AA4037" i="1" s="1"/>
  <c r="AA4038" i="1" s="1"/>
  <c r="AA4039" i="1" s="1"/>
  <c r="AA4040" i="1" s="1"/>
  <c r="AA4041" i="1" s="1"/>
  <c r="AA4042" i="1" s="1"/>
  <c r="AA4043" i="1" s="1"/>
  <c r="AA4044" i="1" s="1"/>
  <c r="AA4045" i="1" s="1"/>
  <c r="AA4046" i="1" s="1"/>
  <c r="AA4047" i="1" s="1"/>
  <c r="AA4048" i="1" s="1"/>
  <c r="AA4049" i="1" s="1"/>
  <c r="AA4050" i="1" s="1"/>
  <c r="AA4051" i="1" s="1"/>
  <c r="AA4052" i="1" s="1"/>
  <c r="AA4053" i="1" s="1"/>
  <c r="AA4054" i="1" s="1"/>
  <c r="AA4055" i="1" s="1"/>
  <c r="AA4056" i="1" s="1"/>
  <c r="AA4057" i="1" s="1"/>
  <c r="AA4058" i="1" s="1"/>
  <c r="AA4059" i="1" s="1"/>
  <c r="AA4060" i="1" s="1"/>
  <c r="AA4061" i="1" s="1"/>
  <c r="AA4062" i="1" s="1"/>
  <c r="AA4063" i="1" s="1"/>
  <c r="AA4064" i="1" s="1"/>
  <c r="AA4065" i="1" s="1"/>
  <c r="AA4066" i="1" s="1"/>
  <c r="AA4067" i="1" s="1"/>
  <c r="AA4068" i="1" s="1"/>
  <c r="AA4069" i="1" s="1"/>
  <c r="AA4070" i="1" s="1"/>
  <c r="AA4071" i="1" s="1"/>
  <c r="AA4072" i="1" s="1"/>
  <c r="AA4073" i="1" s="1"/>
  <c r="AA4074" i="1" s="1"/>
  <c r="AA4075" i="1" s="1"/>
  <c r="AA4076" i="1" s="1"/>
  <c r="AA4077" i="1" s="1"/>
  <c r="AA4078" i="1" s="1"/>
  <c r="AA4079" i="1" s="1"/>
  <c r="AA4080" i="1" s="1"/>
  <c r="AA4081" i="1" s="1"/>
  <c r="AA4082" i="1" s="1"/>
  <c r="AA4083" i="1" s="1"/>
  <c r="AA4084" i="1" s="1"/>
  <c r="AA4085" i="1" s="1"/>
  <c r="AA4086" i="1" s="1"/>
  <c r="AA4087" i="1" s="1"/>
  <c r="AA4088" i="1" s="1"/>
  <c r="AA4089" i="1" s="1"/>
  <c r="AA4090" i="1" s="1"/>
  <c r="AA4091" i="1" s="1"/>
  <c r="AA4092" i="1" s="1"/>
  <c r="AA4093" i="1" s="1"/>
  <c r="AA4094" i="1" s="1"/>
  <c r="AA4095" i="1" s="1"/>
  <c r="AA4096" i="1" s="1"/>
  <c r="AA4097" i="1" s="1"/>
  <c r="AA4098" i="1" s="1"/>
  <c r="AA4099" i="1" s="1"/>
  <c r="AA4100" i="1" s="1"/>
  <c r="AA4101" i="1" s="1"/>
  <c r="AA4102" i="1" s="1"/>
  <c r="AA4103" i="1" s="1"/>
  <c r="AA4104" i="1" s="1"/>
  <c r="AA4105" i="1" s="1"/>
  <c r="AA4106" i="1" s="1"/>
  <c r="AA4107" i="1" s="1"/>
  <c r="AA4108" i="1" s="1"/>
  <c r="AA4109" i="1" s="1"/>
  <c r="AA4110" i="1" s="1"/>
  <c r="AA4111" i="1" s="1"/>
  <c r="AA4112" i="1" s="1"/>
  <c r="AA4113" i="1" s="1"/>
  <c r="AA4114" i="1" s="1"/>
  <c r="AA4115" i="1" s="1"/>
  <c r="AA4116" i="1" s="1"/>
  <c r="AA4117" i="1" s="1"/>
  <c r="AA4118" i="1" s="1"/>
  <c r="AA4119" i="1" s="1"/>
  <c r="AA4120" i="1" s="1"/>
  <c r="AA4121" i="1" s="1"/>
  <c r="AA4122" i="1" s="1"/>
  <c r="AA4123" i="1" s="1"/>
  <c r="AA4124" i="1" s="1"/>
  <c r="AA4125" i="1" s="1"/>
  <c r="AA4126" i="1" s="1"/>
  <c r="AA4127" i="1" s="1"/>
  <c r="AA4128" i="1" s="1"/>
  <c r="AA4129" i="1" s="1"/>
  <c r="AA4130" i="1" s="1"/>
  <c r="AA4131" i="1" s="1"/>
  <c r="AA4132" i="1" s="1"/>
  <c r="AA4133" i="1" s="1"/>
  <c r="AA4134" i="1" s="1"/>
  <c r="AA4135" i="1" s="1"/>
  <c r="AA4136" i="1" s="1"/>
  <c r="AA4137" i="1" s="1"/>
  <c r="AA4138" i="1" s="1"/>
  <c r="AA4139" i="1" s="1"/>
  <c r="AA4140" i="1" s="1"/>
  <c r="AA4141" i="1" s="1"/>
  <c r="AA4142" i="1" s="1"/>
  <c r="AA4143" i="1" s="1"/>
  <c r="AA4144" i="1" s="1"/>
  <c r="AA4145" i="1" s="1"/>
  <c r="AA4146" i="1" s="1"/>
  <c r="AA4147" i="1" s="1"/>
  <c r="AA4148" i="1" s="1"/>
  <c r="AA4149" i="1" s="1"/>
  <c r="AA4150" i="1" s="1"/>
  <c r="AA4151" i="1" s="1"/>
  <c r="AA4152" i="1" s="1"/>
  <c r="AA4153" i="1" s="1"/>
  <c r="AA4154" i="1" s="1"/>
  <c r="AA4155" i="1" s="1"/>
  <c r="AA4156" i="1" s="1"/>
  <c r="AA4157" i="1" s="1"/>
  <c r="AA4158" i="1" s="1"/>
  <c r="AA4159" i="1" s="1"/>
  <c r="AA4160" i="1" s="1"/>
  <c r="AA4161" i="1" s="1"/>
  <c r="AA4162" i="1" s="1"/>
  <c r="AA4163" i="1" s="1"/>
  <c r="AA4164" i="1" s="1"/>
  <c r="AA4165" i="1" s="1"/>
  <c r="AA4166" i="1" s="1"/>
  <c r="AA4167" i="1" s="1"/>
  <c r="AA4168" i="1" s="1"/>
  <c r="AA4169" i="1" s="1"/>
  <c r="AA4170" i="1" s="1"/>
  <c r="AA4171" i="1" s="1"/>
  <c r="AA4172" i="1" s="1"/>
  <c r="AA4173" i="1" s="1"/>
  <c r="AA4174" i="1" s="1"/>
  <c r="AA4175" i="1" s="1"/>
  <c r="AA4176" i="1" s="1"/>
  <c r="AA4177" i="1" s="1"/>
  <c r="AA4178" i="1" s="1"/>
  <c r="AA4179" i="1" s="1"/>
  <c r="AA4180" i="1" s="1"/>
  <c r="AA4181" i="1" s="1"/>
  <c r="AA4182" i="1" s="1"/>
  <c r="AA4183" i="1" s="1"/>
  <c r="AA4184" i="1" s="1"/>
  <c r="AA4185" i="1" s="1"/>
  <c r="AA4186" i="1" s="1"/>
  <c r="AA4187" i="1" s="1"/>
  <c r="AA4188" i="1" s="1"/>
  <c r="AA4189" i="1" s="1"/>
  <c r="AA4190" i="1" s="1"/>
  <c r="AA4191" i="1" s="1"/>
  <c r="AA4192" i="1" s="1"/>
  <c r="AA4193" i="1" s="1"/>
  <c r="AA4194" i="1" s="1"/>
  <c r="AA4195" i="1" s="1"/>
  <c r="AA4196" i="1" s="1"/>
  <c r="AA4197" i="1" s="1"/>
  <c r="AA4198" i="1" s="1"/>
  <c r="AA4199" i="1" s="1"/>
  <c r="AA4200" i="1" s="1"/>
  <c r="AA4201" i="1" s="1"/>
  <c r="AA4202" i="1" s="1"/>
  <c r="AA4203" i="1" s="1"/>
  <c r="AA4204" i="1" s="1"/>
  <c r="AA4205" i="1" s="1"/>
  <c r="AA4206" i="1" s="1"/>
  <c r="AA4207" i="1" s="1"/>
  <c r="AA4208" i="1" s="1"/>
  <c r="AA4209" i="1" s="1"/>
  <c r="AA4210" i="1" s="1"/>
  <c r="AA4211" i="1" s="1"/>
  <c r="AA4212" i="1" s="1"/>
  <c r="AA4213" i="1" s="1"/>
  <c r="AA4214" i="1" s="1"/>
  <c r="AA4215" i="1" s="1"/>
  <c r="AA4216" i="1" s="1"/>
  <c r="AA4217" i="1" s="1"/>
  <c r="AA4218" i="1" s="1"/>
  <c r="AA4219" i="1" s="1"/>
  <c r="AA4220" i="1" s="1"/>
  <c r="AA4221" i="1" s="1"/>
  <c r="AA4222" i="1" s="1"/>
  <c r="AA4223" i="1" s="1"/>
  <c r="AA4224" i="1" s="1"/>
  <c r="AA4225" i="1" s="1"/>
  <c r="AA4226" i="1" s="1"/>
  <c r="AA4227" i="1" s="1"/>
  <c r="AA4228" i="1" s="1"/>
  <c r="AA4229" i="1" s="1"/>
  <c r="AA4230" i="1" s="1"/>
  <c r="AA4231" i="1" s="1"/>
  <c r="AA4232" i="1" s="1"/>
  <c r="AA4233" i="1" s="1"/>
  <c r="AA4234" i="1" s="1"/>
  <c r="AA4235" i="1" s="1"/>
  <c r="AA4236" i="1" s="1"/>
  <c r="AA4237" i="1" s="1"/>
  <c r="AA4238" i="1" s="1"/>
  <c r="AA4239" i="1" s="1"/>
  <c r="AA4240" i="1" s="1"/>
  <c r="AA4241" i="1" s="1"/>
  <c r="AA4242" i="1" s="1"/>
  <c r="AA4243" i="1" s="1"/>
  <c r="AA4244" i="1" s="1"/>
  <c r="AA4245" i="1" s="1"/>
  <c r="AA4246" i="1" s="1"/>
  <c r="AA4247" i="1" s="1"/>
  <c r="AA4248" i="1" s="1"/>
  <c r="AA4249" i="1" s="1"/>
  <c r="AA4250" i="1" s="1"/>
  <c r="AA4251" i="1" s="1"/>
  <c r="AA4252" i="1" s="1"/>
  <c r="AA4253" i="1" s="1"/>
  <c r="AA4254" i="1" s="1"/>
  <c r="AA4255" i="1" s="1"/>
  <c r="AA4256" i="1" s="1"/>
  <c r="AA4257" i="1" s="1"/>
  <c r="AA4258" i="1" s="1"/>
  <c r="AA4259" i="1" s="1"/>
  <c r="AA4260" i="1" s="1"/>
  <c r="AA4261" i="1" s="1"/>
  <c r="AA4262" i="1" s="1"/>
  <c r="AA4263" i="1" s="1"/>
  <c r="AA4264" i="1" s="1"/>
  <c r="AA4265" i="1" s="1"/>
  <c r="AA4266" i="1" s="1"/>
  <c r="AA4267" i="1" s="1"/>
  <c r="AA4268" i="1" s="1"/>
  <c r="AA4269" i="1" s="1"/>
  <c r="AA4270" i="1" s="1"/>
  <c r="AA4271" i="1" s="1"/>
  <c r="AA4272" i="1" s="1"/>
  <c r="AA4273" i="1" s="1"/>
  <c r="AA4274" i="1" s="1"/>
  <c r="AA4275" i="1" s="1"/>
  <c r="AA4276" i="1" s="1"/>
  <c r="AA4277" i="1" s="1"/>
  <c r="AA4278" i="1" s="1"/>
  <c r="AA4279" i="1" s="1"/>
  <c r="AA4280" i="1" s="1"/>
  <c r="AA4281" i="1" s="1"/>
  <c r="AA4282" i="1" s="1"/>
  <c r="AA4283" i="1" s="1"/>
  <c r="AA4284" i="1" s="1"/>
  <c r="AA4285" i="1" s="1"/>
  <c r="AA4286" i="1" s="1"/>
  <c r="AA4287" i="1" s="1"/>
  <c r="AA4288" i="1" s="1"/>
  <c r="AA4289" i="1" s="1"/>
  <c r="AA4290" i="1" s="1"/>
  <c r="AA4291" i="1" s="1"/>
  <c r="AA4292" i="1" s="1"/>
  <c r="AA4293" i="1" s="1"/>
  <c r="AA4294" i="1" s="1"/>
  <c r="AA4295" i="1" s="1"/>
  <c r="AA4296" i="1" s="1"/>
  <c r="AA4297" i="1" s="1"/>
  <c r="AA4298" i="1" s="1"/>
  <c r="AA4299" i="1" s="1"/>
  <c r="AA4300" i="1" s="1"/>
  <c r="AA4301" i="1" s="1"/>
  <c r="AA4302" i="1" s="1"/>
  <c r="AA4303" i="1" s="1"/>
  <c r="AA4304" i="1" s="1"/>
  <c r="AA4305" i="1" s="1"/>
  <c r="AA4306" i="1" s="1"/>
  <c r="AA4307" i="1" s="1"/>
  <c r="AA4308" i="1" s="1"/>
  <c r="AA4309" i="1" s="1"/>
  <c r="AA4310" i="1" s="1"/>
  <c r="AA4311" i="1" s="1"/>
  <c r="AA4312" i="1" s="1"/>
  <c r="AA4313" i="1" s="1"/>
  <c r="AA4314" i="1" s="1"/>
  <c r="AA4315" i="1" s="1"/>
  <c r="AA4316" i="1" s="1"/>
  <c r="AA4317" i="1" s="1"/>
  <c r="AA4318" i="1" s="1"/>
  <c r="AA4319" i="1" s="1"/>
  <c r="AA4320" i="1" s="1"/>
  <c r="AA4321" i="1" s="1"/>
  <c r="AA4322" i="1" s="1"/>
  <c r="AA4323" i="1" s="1"/>
  <c r="AA4324" i="1" s="1"/>
  <c r="AA4325" i="1" s="1"/>
  <c r="AA4326" i="1" s="1"/>
  <c r="AA4327" i="1" s="1"/>
  <c r="AA4328" i="1" s="1"/>
  <c r="AA4329" i="1" s="1"/>
  <c r="AA4330" i="1" s="1"/>
  <c r="AA4331" i="1" s="1"/>
  <c r="AA4332" i="1" s="1"/>
  <c r="AA4333" i="1" s="1"/>
  <c r="AA4334" i="1" s="1"/>
  <c r="AA4335" i="1" s="1"/>
  <c r="AA4336" i="1" s="1"/>
  <c r="AA4337" i="1" s="1"/>
  <c r="AA4338" i="1" s="1"/>
  <c r="AA4339" i="1" s="1"/>
  <c r="AA4340" i="1" s="1"/>
  <c r="AA4341" i="1" s="1"/>
  <c r="AA4342" i="1" s="1"/>
  <c r="AA4343" i="1" s="1"/>
  <c r="AA4344" i="1" s="1"/>
  <c r="AA4345" i="1" s="1"/>
  <c r="AA4346" i="1" s="1"/>
  <c r="AA4347" i="1" s="1"/>
  <c r="AA4348" i="1" s="1"/>
  <c r="AA4349" i="1" s="1"/>
  <c r="AA4350" i="1" s="1"/>
  <c r="AA4351" i="1" s="1"/>
  <c r="AA4352" i="1" s="1"/>
  <c r="AA4353" i="1" s="1"/>
  <c r="AA4354" i="1" s="1"/>
  <c r="AA4355" i="1" s="1"/>
  <c r="AA4356" i="1" s="1"/>
  <c r="AA4357" i="1" s="1"/>
  <c r="AA4358" i="1" s="1"/>
  <c r="AA4359" i="1" s="1"/>
  <c r="AA4360" i="1" s="1"/>
  <c r="AA4361" i="1" s="1"/>
  <c r="AA4362" i="1" s="1"/>
  <c r="AA4363" i="1" s="1"/>
  <c r="AA4364" i="1" s="1"/>
  <c r="AA4365" i="1" s="1"/>
  <c r="AA4366" i="1" s="1"/>
  <c r="AA4367" i="1" s="1"/>
  <c r="AA4368" i="1" s="1"/>
  <c r="AA4369" i="1" s="1"/>
  <c r="AA4370" i="1" s="1"/>
  <c r="AA4371" i="1" s="1"/>
  <c r="AA4372" i="1" s="1"/>
  <c r="AA4373" i="1" s="1"/>
  <c r="AA4374" i="1" s="1"/>
  <c r="AA4375" i="1" s="1"/>
  <c r="AA4376" i="1" s="1"/>
  <c r="AA4377" i="1" s="1"/>
  <c r="AA4378" i="1" s="1"/>
  <c r="AA4379" i="1" s="1"/>
  <c r="AA4380" i="1" s="1"/>
  <c r="AA4381" i="1" s="1"/>
  <c r="AA4382" i="1" s="1"/>
  <c r="AA4383" i="1" s="1"/>
  <c r="AA4384" i="1" s="1"/>
  <c r="AA4385" i="1" s="1"/>
  <c r="AA4386" i="1" s="1"/>
  <c r="AA4387" i="1" s="1"/>
  <c r="AA4388" i="1" s="1"/>
  <c r="AA4389" i="1" s="1"/>
  <c r="AA4390" i="1" s="1"/>
  <c r="AA4391" i="1" s="1"/>
  <c r="AA4392" i="1" s="1"/>
  <c r="AA4393" i="1" s="1"/>
  <c r="AA4394" i="1" s="1"/>
  <c r="AA4395" i="1" s="1"/>
  <c r="AA4396" i="1" s="1"/>
  <c r="AA4397" i="1" s="1"/>
  <c r="AA4398" i="1" s="1"/>
  <c r="AA4399" i="1" s="1"/>
  <c r="AA4400" i="1" s="1"/>
  <c r="AA4401" i="1" s="1"/>
  <c r="AA4402" i="1" s="1"/>
  <c r="AA4403" i="1" s="1"/>
  <c r="AA4404" i="1" s="1"/>
  <c r="AA4405" i="1" s="1"/>
  <c r="AA4406" i="1" s="1"/>
  <c r="AA4407" i="1" s="1"/>
  <c r="AA4408" i="1" s="1"/>
  <c r="AA4409" i="1" s="1"/>
  <c r="AA4410" i="1" s="1"/>
  <c r="AA4411" i="1" s="1"/>
  <c r="AA4412" i="1" s="1"/>
  <c r="AA4413" i="1" s="1"/>
  <c r="AA4414" i="1" s="1"/>
  <c r="AA4415" i="1" s="1"/>
  <c r="AA4416" i="1" s="1"/>
  <c r="AA4417" i="1" s="1"/>
  <c r="AA4418" i="1" s="1"/>
  <c r="AA4419" i="1" s="1"/>
  <c r="AA4420" i="1" s="1"/>
  <c r="AA4421" i="1" s="1"/>
  <c r="AA4422" i="1" s="1"/>
  <c r="AA4423" i="1" s="1"/>
  <c r="AA4424" i="1" s="1"/>
  <c r="AA4425" i="1" s="1"/>
  <c r="AA4426" i="1" s="1"/>
  <c r="AA4427" i="1" s="1"/>
  <c r="AA4428" i="1" s="1"/>
  <c r="AA4429" i="1" s="1"/>
  <c r="AA4430" i="1" s="1"/>
  <c r="AA4431" i="1" s="1"/>
  <c r="AA4432" i="1" s="1"/>
  <c r="AA4433" i="1" s="1"/>
  <c r="AA4434" i="1" s="1"/>
  <c r="AA4435" i="1" s="1"/>
  <c r="AA4436" i="1" s="1"/>
  <c r="AA4437" i="1" s="1"/>
  <c r="AA4438" i="1" s="1"/>
  <c r="AA4439" i="1" s="1"/>
  <c r="AA4440" i="1" s="1"/>
  <c r="AA4441" i="1" s="1"/>
  <c r="AA4442" i="1" s="1"/>
  <c r="AA4443" i="1" s="1"/>
  <c r="AA4444" i="1" s="1"/>
  <c r="AA4445" i="1" s="1"/>
  <c r="AA4446" i="1" s="1"/>
  <c r="AA4447" i="1" s="1"/>
  <c r="AA4448" i="1" s="1"/>
  <c r="AA4449" i="1" s="1"/>
  <c r="AA4450" i="1" s="1"/>
  <c r="AA4451" i="1" s="1"/>
  <c r="AA4452" i="1" s="1"/>
  <c r="AA4453" i="1" s="1"/>
  <c r="AA4454" i="1" s="1"/>
  <c r="AA4455" i="1" s="1"/>
  <c r="AA4456" i="1" s="1"/>
  <c r="AA4457" i="1" s="1"/>
  <c r="AA4458" i="1" s="1"/>
  <c r="AA4459" i="1" s="1"/>
  <c r="AA4460" i="1" s="1"/>
  <c r="AA4461" i="1" s="1"/>
  <c r="AA4462" i="1" s="1"/>
  <c r="AA4463" i="1" s="1"/>
  <c r="AA4464" i="1" s="1"/>
  <c r="AA4465" i="1" s="1"/>
  <c r="AA4466" i="1" s="1"/>
  <c r="AA4467" i="1" s="1"/>
  <c r="AA4468" i="1" s="1"/>
  <c r="AA4469" i="1" s="1"/>
  <c r="AA4470" i="1" s="1"/>
  <c r="AA4471" i="1" s="1"/>
  <c r="AA4472" i="1" s="1"/>
  <c r="AA4473" i="1" s="1"/>
  <c r="AA4474" i="1" s="1"/>
  <c r="AA4475" i="1" s="1"/>
  <c r="AA4476" i="1" s="1"/>
  <c r="AA4477" i="1" s="1"/>
  <c r="AA4478" i="1" s="1"/>
  <c r="AA4479" i="1" s="1"/>
  <c r="AA4480" i="1" s="1"/>
  <c r="AA4481" i="1" s="1"/>
  <c r="AA4482" i="1" s="1"/>
  <c r="AA4483" i="1" s="1"/>
  <c r="AA4484" i="1" s="1"/>
  <c r="AA4485" i="1" s="1"/>
  <c r="AA4486" i="1" s="1"/>
  <c r="AA4487" i="1" s="1"/>
  <c r="AA4488" i="1" s="1"/>
  <c r="AA4489" i="1" s="1"/>
  <c r="AA4490" i="1" s="1"/>
  <c r="AA4491" i="1" s="1"/>
  <c r="AA4492" i="1" s="1"/>
  <c r="AA4493" i="1" s="1"/>
  <c r="AA4494" i="1" s="1"/>
  <c r="AA4495" i="1" s="1"/>
  <c r="AA4496" i="1" s="1"/>
  <c r="AA4497" i="1" s="1"/>
  <c r="AA4498" i="1" s="1"/>
  <c r="AA4499" i="1" s="1"/>
  <c r="AA4500" i="1" s="1"/>
  <c r="AA4501" i="1" s="1"/>
  <c r="AA4502" i="1" s="1"/>
  <c r="AA4503" i="1" s="1"/>
  <c r="AA4504" i="1" s="1"/>
  <c r="AA4505" i="1" s="1"/>
  <c r="AA4506" i="1" s="1"/>
  <c r="AA4507" i="1" s="1"/>
  <c r="AA4508" i="1" s="1"/>
  <c r="AA4509" i="1" s="1"/>
  <c r="AA4510" i="1" s="1"/>
  <c r="AA4511" i="1" s="1"/>
  <c r="AA4512" i="1" s="1"/>
  <c r="AA4513" i="1" s="1"/>
  <c r="AA4514" i="1" s="1"/>
  <c r="AA4515" i="1" s="1"/>
  <c r="AA4516" i="1" s="1"/>
  <c r="AA4517" i="1" s="1"/>
  <c r="AA4518" i="1" s="1"/>
  <c r="AA4519" i="1" s="1"/>
  <c r="AA4520" i="1" s="1"/>
  <c r="AA4521" i="1" s="1"/>
  <c r="AA4522" i="1" s="1"/>
  <c r="AA4523" i="1" s="1"/>
  <c r="AA4524" i="1" s="1"/>
  <c r="AA4525" i="1" s="1"/>
  <c r="AA4526" i="1" s="1"/>
  <c r="AA4527" i="1" s="1"/>
  <c r="AA4528" i="1" s="1"/>
  <c r="AA4529" i="1" s="1"/>
  <c r="AA4530" i="1" s="1"/>
  <c r="AA4531" i="1" s="1"/>
  <c r="AA4532" i="1" s="1"/>
  <c r="AA4533" i="1" s="1"/>
  <c r="AA4534" i="1" s="1"/>
  <c r="AA4535" i="1" s="1"/>
  <c r="AA4536" i="1" s="1"/>
  <c r="AA4537" i="1" s="1"/>
  <c r="AA4538" i="1" s="1"/>
  <c r="AA4539" i="1" s="1"/>
  <c r="AA4540" i="1" s="1"/>
  <c r="AA4541" i="1" s="1"/>
  <c r="AA4542" i="1" s="1"/>
  <c r="AA4543" i="1" s="1"/>
  <c r="AA4544" i="1" s="1"/>
  <c r="AA4545" i="1" s="1"/>
  <c r="AA4546" i="1" s="1"/>
  <c r="AA4547" i="1" s="1"/>
  <c r="AA4548" i="1" s="1"/>
  <c r="AA4549" i="1" s="1"/>
  <c r="AA4550" i="1" s="1"/>
  <c r="AA4551" i="1" s="1"/>
  <c r="AA4552" i="1" s="1"/>
  <c r="AA4553" i="1" s="1"/>
  <c r="AA4554" i="1" s="1"/>
  <c r="AA4555" i="1" s="1"/>
  <c r="AA4556" i="1" s="1"/>
  <c r="AA4557" i="1" s="1"/>
  <c r="AA4558" i="1" s="1"/>
  <c r="AA4559" i="1" s="1"/>
  <c r="AA4560" i="1" s="1"/>
  <c r="AA4561" i="1" s="1"/>
  <c r="AA4562" i="1" s="1"/>
  <c r="AA4563" i="1" s="1"/>
  <c r="AA4564" i="1" s="1"/>
  <c r="AA4565" i="1" s="1"/>
  <c r="AA4566" i="1" s="1"/>
  <c r="AA4567" i="1" s="1"/>
  <c r="AA4568" i="1" s="1"/>
  <c r="AA4569" i="1" s="1"/>
  <c r="AA4570" i="1" s="1"/>
  <c r="AA4571" i="1" s="1"/>
  <c r="AA4572" i="1" s="1"/>
  <c r="AA4573" i="1" s="1"/>
  <c r="AA4574" i="1" s="1"/>
  <c r="AA4575" i="1" s="1"/>
  <c r="AA4576" i="1" s="1"/>
  <c r="AA4577" i="1" s="1"/>
  <c r="AA4578" i="1" s="1"/>
  <c r="AA4579" i="1" s="1"/>
  <c r="AA4580" i="1" s="1"/>
  <c r="AA4581" i="1" s="1"/>
  <c r="AA4582" i="1" s="1"/>
  <c r="AA4583" i="1" s="1"/>
  <c r="AA4584" i="1" s="1"/>
  <c r="AA4585" i="1" s="1"/>
  <c r="AA4586" i="1" s="1"/>
  <c r="AA4587" i="1" s="1"/>
  <c r="AA4588" i="1" s="1"/>
  <c r="AA4589" i="1" s="1"/>
  <c r="AA4590" i="1" s="1"/>
  <c r="AA4591" i="1" s="1"/>
  <c r="AA4592" i="1" s="1"/>
  <c r="AA4593" i="1" s="1"/>
  <c r="AA4594" i="1" s="1"/>
  <c r="AA4595" i="1" s="1"/>
  <c r="AA4596" i="1" s="1"/>
  <c r="AA4597" i="1" s="1"/>
  <c r="AA4598" i="1" s="1"/>
  <c r="AA4599" i="1" s="1"/>
  <c r="AA4600" i="1" s="1"/>
  <c r="AA4601" i="1" s="1"/>
  <c r="AA4602" i="1" s="1"/>
  <c r="AA4603" i="1" s="1"/>
  <c r="AA4604" i="1" s="1"/>
  <c r="AA4605" i="1" s="1"/>
  <c r="AA4606" i="1" s="1"/>
  <c r="AA4607" i="1" s="1"/>
  <c r="AA4608" i="1" s="1"/>
  <c r="AA4609" i="1" s="1"/>
  <c r="AA4610" i="1" s="1"/>
  <c r="AA4611" i="1" s="1"/>
  <c r="AA4612" i="1" s="1"/>
  <c r="AA4613" i="1" s="1"/>
  <c r="AA4614" i="1" s="1"/>
  <c r="AA4615" i="1" s="1"/>
  <c r="AA4616" i="1" s="1"/>
  <c r="AA4617" i="1" s="1"/>
  <c r="AA4618" i="1" s="1"/>
  <c r="AA4619" i="1" s="1"/>
  <c r="AA4620" i="1" s="1"/>
  <c r="AA4621" i="1" s="1"/>
  <c r="AA4622" i="1" s="1"/>
  <c r="AA4623" i="1" s="1"/>
  <c r="AA4624" i="1" s="1"/>
  <c r="AA4625" i="1" s="1"/>
  <c r="AA4626" i="1" s="1"/>
  <c r="AA4627" i="1" s="1"/>
  <c r="AA4628" i="1" s="1"/>
  <c r="AA4629" i="1" s="1"/>
  <c r="AA4630" i="1" s="1"/>
  <c r="AA4631" i="1" s="1"/>
  <c r="AA4632" i="1" s="1"/>
  <c r="AA4633" i="1" s="1"/>
  <c r="AA4634" i="1" s="1"/>
  <c r="AA4635" i="1" s="1"/>
  <c r="AA4636" i="1" s="1"/>
  <c r="AA4637" i="1" s="1"/>
  <c r="AA4638" i="1" s="1"/>
  <c r="AA4639" i="1" s="1"/>
  <c r="AA4640" i="1" s="1"/>
  <c r="AA4641" i="1" s="1"/>
  <c r="AA4642" i="1" s="1"/>
  <c r="AA4643" i="1" s="1"/>
  <c r="AA4644" i="1" s="1"/>
  <c r="AA4645" i="1" s="1"/>
  <c r="AA4646" i="1" s="1"/>
  <c r="AA4647" i="1" s="1"/>
  <c r="AA4648" i="1" s="1"/>
  <c r="AA4649" i="1" s="1"/>
  <c r="AA4650" i="1" s="1"/>
  <c r="AA4651" i="1" s="1"/>
  <c r="AA4652" i="1" s="1"/>
  <c r="AA4653" i="1" s="1"/>
  <c r="AA4654" i="1" s="1"/>
  <c r="AA4655" i="1" s="1"/>
  <c r="AA4656" i="1" s="1"/>
  <c r="AA4657" i="1" s="1"/>
  <c r="AA4658" i="1" s="1"/>
  <c r="AA4659" i="1" s="1"/>
  <c r="AA4660" i="1" s="1"/>
  <c r="AA4661" i="1" s="1"/>
  <c r="AA4662" i="1" s="1"/>
  <c r="AA4663" i="1" s="1"/>
  <c r="AA4664" i="1" s="1"/>
  <c r="AA4665" i="1" s="1"/>
  <c r="AA4666" i="1" s="1"/>
  <c r="AA4667" i="1" s="1"/>
  <c r="AA4668" i="1" s="1"/>
  <c r="AA4669" i="1" s="1"/>
  <c r="AA4670" i="1" s="1"/>
  <c r="AA4671" i="1" s="1"/>
  <c r="AA4672" i="1" s="1"/>
  <c r="AA4673" i="1" s="1"/>
  <c r="AA4674" i="1" s="1"/>
  <c r="AA4675" i="1" s="1"/>
  <c r="AA4676" i="1" s="1"/>
  <c r="AA4677" i="1" s="1"/>
  <c r="AA4678" i="1" s="1"/>
  <c r="AA4679" i="1" s="1"/>
  <c r="AA4680" i="1" s="1"/>
  <c r="AA4681" i="1" s="1"/>
  <c r="AA4682" i="1" s="1"/>
  <c r="AA4683" i="1" s="1"/>
  <c r="AA4684" i="1" s="1"/>
  <c r="AA4685" i="1" s="1"/>
  <c r="AA4686" i="1" s="1"/>
  <c r="AA4687" i="1" s="1"/>
  <c r="AA4688" i="1" s="1"/>
  <c r="AA4689" i="1" s="1"/>
  <c r="AA4690" i="1" s="1"/>
  <c r="AA4691" i="1" s="1"/>
  <c r="AA4692" i="1" s="1"/>
  <c r="AA4693" i="1" s="1"/>
  <c r="AA4694" i="1" s="1"/>
  <c r="AA4695" i="1" s="1"/>
  <c r="AA4696" i="1" s="1"/>
  <c r="AA4697" i="1" s="1"/>
  <c r="AA4698" i="1" s="1"/>
  <c r="AA4699" i="1" s="1"/>
  <c r="AA4700" i="1" s="1"/>
  <c r="AA4701" i="1" s="1"/>
  <c r="AA4702" i="1" s="1"/>
  <c r="AA4703" i="1" s="1"/>
  <c r="AA4704" i="1" s="1"/>
  <c r="AA4705" i="1" s="1"/>
  <c r="AA4706" i="1" s="1"/>
  <c r="AA4707" i="1" s="1"/>
  <c r="AA4708" i="1" s="1"/>
  <c r="AA4709" i="1" s="1"/>
  <c r="AA4710" i="1" s="1"/>
  <c r="AA4711" i="1" s="1"/>
  <c r="AA4712" i="1" s="1"/>
  <c r="AA4713" i="1" s="1"/>
  <c r="AA4714" i="1" s="1"/>
  <c r="AA4715" i="1" s="1"/>
  <c r="AA4716" i="1" s="1"/>
  <c r="AA4717" i="1" s="1"/>
  <c r="AA4718" i="1" s="1"/>
  <c r="AA4719" i="1" s="1"/>
  <c r="AA4720" i="1" s="1"/>
  <c r="AA4721" i="1" s="1"/>
  <c r="AA4722" i="1" s="1"/>
  <c r="AA4723" i="1" s="1"/>
  <c r="AA4724" i="1" s="1"/>
  <c r="AA4725" i="1" s="1"/>
  <c r="AA4726" i="1" s="1"/>
  <c r="AA4727" i="1" s="1"/>
  <c r="AA4728" i="1" s="1"/>
  <c r="AA4729" i="1" s="1"/>
  <c r="AA4730" i="1" s="1"/>
  <c r="AA4731" i="1" s="1"/>
  <c r="AA4732" i="1" s="1"/>
  <c r="AA4733" i="1" s="1"/>
  <c r="AA4734" i="1" s="1"/>
  <c r="AA4735" i="1" s="1"/>
  <c r="AA4736" i="1" s="1"/>
  <c r="AA4737" i="1" s="1"/>
  <c r="AA4738" i="1" s="1"/>
  <c r="AA4739" i="1" s="1"/>
  <c r="AA4740" i="1" s="1"/>
  <c r="AA4741" i="1" s="1"/>
  <c r="AA4742" i="1" s="1"/>
  <c r="AA4743" i="1" s="1"/>
  <c r="AA4744" i="1" s="1"/>
  <c r="AA4745" i="1" s="1"/>
  <c r="AA4746" i="1" s="1"/>
  <c r="AA4747" i="1" s="1"/>
  <c r="AA4748" i="1" s="1"/>
  <c r="AA4749" i="1" s="1"/>
  <c r="AA4750" i="1" s="1"/>
  <c r="AA4751" i="1" s="1"/>
  <c r="AA4752" i="1" s="1"/>
  <c r="AA4753" i="1" s="1"/>
  <c r="AA4754" i="1" s="1"/>
  <c r="AA4755" i="1" s="1"/>
  <c r="AA4756" i="1" s="1"/>
  <c r="AA4757" i="1" s="1"/>
  <c r="AA4758" i="1" s="1"/>
  <c r="AA4759" i="1" s="1"/>
  <c r="AA4760" i="1" s="1"/>
  <c r="AA4761" i="1" s="1"/>
  <c r="AA4762" i="1" s="1"/>
  <c r="AA4763" i="1" s="1"/>
  <c r="AA4764" i="1" s="1"/>
  <c r="AA4765" i="1" s="1"/>
  <c r="AA4766" i="1" s="1"/>
  <c r="AA4767" i="1" s="1"/>
  <c r="AA4768" i="1" s="1"/>
  <c r="AA4769" i="1" s="1"/>
  <c r="AA4770" i="1" s="1"/>
  <c r="AA4771" i="1" s="1"/>
  <c r="AA4772" i="1" s="1"/>
  <c r="AA4773" i="1" s="1"/>
  <c r="AA4774" i="1" s="1"/>
  <c r="AA4775" i="1" s="1"/>
  <c r="AA4776" i="1" s="1"/>
  <c r="AA4777" i="1" s="1"/>
  <c r="AA4778" i="1" s="1"/>
  <c r="AA4779" i="1" s="1"/>
  <c r="AA4780" i="1" s="1"/>
  <c r="AA4781" i="1" s="1"/>
  <c r="AA4782" i="1" s="1"/>
  <c r="AA4783" i="1" s="1"/>
  <c r="AA4784" i="1" s="1"/>
  <c r="AA4785" i="1" s="1"/>
  <c r="AA4786" i="1" s="1"/>
  <c r="AA4787" i="1" s="1"/>
  <c r="AA4788" i="1" s="1"/>
  <c r="AA4789" i="1" s="1"/>
  <c r="AA4790" i="1" s="1"/>
  <c r="AA4791" i="1" s="1"/>
  <c r="AA4792" i="1" s="1"/>
  <c r="AA4793" i="1" s="1"/>
  <c r="AA4794" i="1" s="1"/>
  <c r="AA4795" i="1" s="1"/>
  <c r="AA4796" i="1" s="1"/>
  <c r="AA4797" i="1" s="1"/>
  <c r="AA4798" i="1" s="1"/>
  <c r="AA4799" i="1" s="1"/>
  <c r="AA4800" i="1" s="1"/>
  <c r="AA4801" i="1" s="1"/>
  <c r="AA4802" i="1" s="1"/>
  <c r="AA4803" i="1" s="1"/>
  <c r="AA4804" i="1" s="1"/>
  <c r="AA4805" i="1" s="1"/>
  <c r="AA4806" i="1" s="1"/>
  <c r="AA4807" i="1" s="1"/>
  <c r="AA4808" i="1" s="1"/>
  <c r="AA4809" i="1" s="1"/>
  <c r="AA4810" i="1" s="1"/>
  <c r="AA4811" i="1" s="1"/>
  <c r="AA4812" i="1" s="1"/>
  <c r="AA4813" i="1" s="1"/>
  <c r="AA4814" i="1" s="1"/>
  <c r="AA4815" i="1" s="1"/>
  <c r="AA4816" i="1" s="1"/>
  <c r="AA4817" i="1" s="1"/>
  <c r="AA4818" i="1" s="1"/>
  <c r="AA4819" i="1" s="1"/>
  <c r="AA4820" i="1" s="1"/>
  <c r="AA4821" i="1" s="1"/>
  <c r="AA4822" i="1" s="1"/>
  <c r="AA4823" i="1" s="1"/>
  <c r="AA4824" i="1" s="1"/>
  <c r="AA4825" i="1" s="1"/>
  <c r="AA4826" i="1" s="1"/>
  <c r="AA4827" i="1" s="1"/>
  <c r="AA4828" i="1" s="1"/>
  <c r="AA4829" i="1" s="1"/>
  <c r="AA4830" i="1" s="1"/>
  <c r="AA4831" i="1" s="1"/>
  <c r="AA4832" i="1" s="1"/>
  <c r="AA4833" i="1" s="1"/>
  <c r="AA4834" i="1" s="1"/>
  <c r="AA4835" i="1" s="1"/>
  <c r="AA4836" i="1" s="1"/>
  <c r="AA4837" i="1" s="1"/>
  <c r="AA4838" i="1" s="1"/>
  <c r="AA4839" i="1" s="1"/>
  <c r="AA4840" i="1" s="1"/>
  <c r="AA4841" i="1" s="1"/>
  <c r="AA4842" i="1" s="1"/>
  <c r="AA4843" i="1" s="1"/>
  <c r="AA4844" i="1" s="1"/>
  <c r="AA4845" i="1" s="1"/>
  <c r="AA4846" i="1" s="1"/>
  <c r="AA4847" i="1" s="1"/>
  <c r="AA4848" i="1" s="1"/>
  <c r="AA4849" i="1" s="1"/>
  <c r="AA4850" i="1" s="1"/>
  <c r="AA4851" i="1" s="1"/>
  <c r="AA4852" i="1" s="1"/>
  <c r="AA4853" i="1" s="1"/>
  <c r="AA4854" i="1" s="1"/>
  <c r="AA4855" i="1" s="1"/>
  <c r="AA4856" i="1" s="1"/>
  <c r="AA4857" i="1" s="1"/>
  <c r="AA4858" i="1" s="1"/>
  <c r="AA4859" i="1" s="1"/>
  <c r="AA4860" i="1" s="1"/>
  <c r="AA4861" i="1" s="1"/>
  <c r="AA4862" i="1" s="1"/>
  <c r="AA4863" i="1" s="1"/>
  <c r="AA4864" i="1" s="1"/>
  <c r="AA4865" i="1" s="1"/>
  <c r="AA4866" i="1" s="1"/>
  <c r="AA4867" i="1" s="1"/>
  <c r="AA4868" i="1" s="1"/>
  <c r="AA4869" i="1" s="1"/>
  <c r="AA4870" i="1" s="1"/>
  <c r="AA4871" i="1" s="1"/>
  <c r="AA4872" i="1" s="1"/>
  <c r="AA4873" i="1" s="1"/>
  <c r="AA4874" i="1" s="1"/>
  <c r="AA4875" i="1" s="1"/>
  <c r="AA4876" i="1" s="1"/>
  <c r="AA4877" i="1" s="1"/>
  <c r="AA4878" i="1" s="1"/>
  <c r="AA4879" i="1" s="1"/>
  <c r="AA4880" i="1" s="1"/>
  <c r="AA4881" i="1" s="1"/>
  <c r="AA4882" i="1" s="1"/>
  <c r="AA4883" i="1" s="1"/>
  <c r="AA4884" i="1" s="1"/>
  <c r="AA4885" i="1" s="1"/>
  <c r="AA4886" i="1" s="1"/>
  <c r="AA4887" i="1" s="1"/>
  <c r="AA4888" i="1" s="1"/>
  <c r="AA4889" i="1" s="1"/>
  <c r="AA4890" i="1" s="1"/>
  <c r="AA4891" i="1" s="1"/>
  <c r="AA4892" i="1" s="1"/>
  <c r="AA4893" i="1" s="1"/>
  <c r="AA4894" i="1" s="1"/>
  <c r="AA4895" i="1" s="1"/>
  <c r="AA4896" i="1" s="1"/>
  <c r="AA4897" i="1" s="1"/>
  <c r="AA4898" i="1" s="1"/>
  <c r="AA4899" i="1" s="1"/>
  <c r="AA4900" i="1" s="1"/>
  <c r="AA4901" i="1" s="1"/>
  <c r="AA4902" i="1" s="1"/>
  <c r="AA4903" i="1" s="1"/>
  <c r="AA4904" i="1" s="1"/>
  <c r="AA4905" i="1" s="1"/>
  <c r="AA4906" i="1" s="1"/>
  <c r="AA4907" i="1" s="1"/>
  <c r="AA4908" i="1" s="1"/>
  <c r="AA4909" i="1" s="1"/>
  <c r="AA4910" i="1" s="1"/>
  <c r="AA4911" i="1" s="1"/>
  <c r="AA4912" i="1" s="1"/>
  <c r="AA4913" i="1" s="1"/>
  <c r="AA4914" i="1" s="1"/>
  <c r="AA4915" i="1" s="1"/>
  <c r="AA4916" i="1" s="1"/>
  <c r="AA4917" i="1" s="1"/>
  <c r="AA4918" i="1" s="1"/>
  <c r="AA4919" i="1" s="1"/>
  <c r="AA4920" i="1" s="1"/>
  <c r="AA4921" i="1" s="1"/>
  <c r="AA4922" i="1" s="1"/>
  <c r="AA4923" i="1" s="1"/>
  <c r="AA4924" i="1" s="1"/>
  <c r="AA4925" i="1" s="1"/>
  <c r="AA4926" i="1" s="1"/>
  <c r="AA4927" i="1" s="1"/>
  <c r="AA4928" i="1" s="1"/>
  <c r="AA4929" i="1" s="1"/>
  <c r="AA4930" i="1" s="1"/>
  <c r="AA4931" i="1" s="1"/>
  <c r="AA4932" i="1" s="1"/>
  <c r="AA4933" i="1" s="1"/>
  <c r="AA4934" i="1" s="1"/>
  <c r="AA4935" i="1" s="1"/>
  <c r="AA4936" i="1" s="1"/>
  <c r="AA4937" i="1" s="1"/>
  <c r="AA4938" i="1" s="1"/>
  <c r="AA4939" i="1" s="1"/>
  <c r="AA4940" i="1" s="1"/>
  <c r="AA4941" i="1" s="1"/>
  <c r="AA4942" i="1" s="1"/>
  <c r="AA4943" i="1" s="1"/>
  <c r="AA4944" i="1" s="1"/>
  <c r="AA4945" i="1" s="1"/>
  <c r="AA4946" i="1" s="1"/>
  <c r="AA4947" i="1" s="1"/>
  <c r="AA4948" i="1" s="1"/>
  <c r="AA4949" i="1" s="1"/>
  <c r="AA4950" i="1" s="1"/>
  <c r="AA4951" i="1" s="1"/>
  <c r="AA4952" i="1" s="1"/>
  <c r="AA4953" i="1" s="1"/>
  <c r="AA4954" i="1" s="1"/>
  <c r="AA4955" i="1" s="1"/>
  <c r="AA4956" i="1" s="1"/>
  <c r="AA4957" i="1" s="1"/>
  <c r="AA4958" i="1" s="1"/>
  <c r="AA4959" i="1" s="1"/>
  <c r="AA4960" i="1" s="1"/>
  <c r="AA4961" i="1" s="1"/>
  <c r="AA4962" i="1" s="1"/>
  <c r="AA4963" i="1" s="1"/>
  <c r="AA4964" i="1" s="1"/>
  <c r="AA4965" i="1" s="1"/>
  <c r="AA4966" i="1" s="1"/>
  <c r="AA4967" i="1" s="1"/>
  <c r="AA4968" i="1" s="1"/>
  <c r="AA4969" i="1" s="1"/>
  <c r="AA4970" i="1" s="1"/>
  <c r="AA4971" i="1" s="1"/>
  <c r="AA4972" i="1" s="1"/>
  <c r="AA4973" i="1" s="1"/>
  <c r="AA4974" i="1" s="1"/>
  <c r="AA4975" i="1" s="1"/>
  <c r="AA4976" i="1" s="1"/>
  <c r="AA4977" i="1" s="1"/>
  <c r="AA4978" i="1" s="1"/>
  <c r="AA4979" i="1" s="1"/>
  <c r="AA4980" i="1" s="1"/>
  <c r="AA4981" i="1" s="1"/>
  <c r="AA4982" i="1" s="1"/>
  <c r="AA4983" i="1" s="1"/>
  <c r="AA4984" i="1" s="1"/>
  <c r="AA4985" i="1" s="1"/>
  <c r="AA4986" i="1" s="1"/>
  <c r="AA4987" i="1" s="1"/>
  <c r="AA4988" i="1" s="1"/>
  <c r="AA4989" i="1" s="1"/>
  <c r="AA4990" i="1" s="1"/>
  <c r="AA4991" i="1" s="1"/>
  <c r="AA4992" i="1" s="1"/>
  <c r="AA4993" i="1" s="1"/>
  <c r="AA4994" i="1" s="1"/>
  <c r="AA4995" i="1" s="1"/>
  <c r="AA4996" i="1" s="1"/>
  <c r="AA4997" i="1" s="1"/>
  <c r="AA4998" i="1" s="1"/>
  <c r="AA4999" i="1" s="1"/>
  <c r="AA5000" i="1" s="1"/>
  <c r="AA5001" i="1" s="1"/>
  <c r="AA5002" i="1" s="1"/>
  <c r="AA5003" i="1" s="1"/>
  <c r="AA5004" i="1" s="1"/>
  <c r="AA5005" i="1" s="1"/>
  <c r="AA5006" i="1" s="1"/>
  <c r="AA5007" i="1" s="1"/>
  <c r="AA5008" i="1" s="1"/>
  <c r="AA5009" i="1" s="1"/>
  <c r="AA5010" i="1" s="1"/>
  <c r="AA5011" i="1" s="1"/>
  <c r="AA5012" i="1" s="1"/>
  <c r="AA5013" i="1" s="1"/>
  <c r="AA5014" i="1" s="1"/>
  <c r="AA5015" i="1" s="1"/>
  <c r="AA5016" i="1" s="1"/>
  <c r="AA5017" i="1" s="1"/>
  <c r="AA5018" i="1" s="1"/>
  <c r="AA5019" i="1" s="1"/>
  <c r="AA5020" i="1" s="1"/>
  <c r="AA5021" i="1" s="1"/>
  <c r="AA5022" i="1" s="1"/>
  <c r="AA5023" i="1" s="1"/>
  <c r="AA5024" i="1" s="1"/>
  <c r="AA5025" i="1" s="1"/>
  <c r="AA5026" i="1" s="1"/>
  <c r="AA5027" i="1" s="1"/>
  <c r="AA5028" i="1" s="1"/>
  <c r="AA5029" i="1" s="1"/>
  <c r="AA5030" i="1" s="1"/>
  <c r="AA5031" i="1" s="1"/>
  <c r="AA5032" i="1" s="1"/>
  <c r="AA5033" i="1" s="1"/>
  <c r="AA5034" i="1" s="1"/>
  <c r="AA5035" i="1" s="1"/>
  <c r="AA5036" i="1" s="1"/>
  <c r="AA5037" i="1" s="1"/>
  <c r="AA5038" i="1" s="1"/>
  <c r="AA5039" i="1" s="1"/>
  <c r="AA5040" i="1" s="1"/>
  <c r="AA5041" i="1" s="1"/>
  <c r="AA5042" i="1" s="1"/>
  <c r="AA5043" i="1" s="1"/>
  <c r="AA5044" i="1" s="1"/>
  <c r="AA5045" i="1" s="1"/>
  <c r="AA5046" i="1" s="1"/>
  <c r="AA5047" i="1" s="1"/>
  <c r="AA5048" i="1" s="1"/>
  <c r="AA5049" i="1" s="1"/>
  <c r="AA5050" i="1" s="1"/>
  <c r="AA5051" i="1" s="1"/>
  <c r="AA5052" i="1" s="1"/>
  <c r="AA5053" i="1" s="1"/>
  <c r="AA5054" i="1" s="1"/>
  <c r="AA5055" i="1" s="1"/>
  <c r="AA5056" i="1" s="1"/>
  <c r="AA5057" i="1" s="1"/>
  <c r="AA5058" i="1" s="1"/>
  <c r="AA5059" i="1" s="1"/>
  <c r="AA5060" i="1" s="1"/>
  <c r="AA5061" i="1" s="1"/>
  <c r="AA5062" i="1" s="1"/>
  <c r="AA5063" i="1" s="1"/>
  <c r="AA5064" i="1" s="1"/>
  <c r="AA5065" i="1" s="1"/>
  <c r="AA5066" i="1" s="1"/>
  <c r="AA5067" i="1" s="1"/>
  <c r="AA5068" i="1" s="1"/>
  <c r="AA5069" i="1" s="1"/>
  <c r="AA5070" i="1" s="1"/>
  <c r="AA5071" i="1" s="1"/>
  <c r="AA5072" i="1" s="1"/>
  <c r="AA5073" i="1" s="1"/>
  <c r="AA5074" i="1" s="1"/>
  <c r="AA5075" i="1" s="1"/>
  <c r="AA5076" i="1" s="1"/>
  <c r="AA5077" i="1" s="1"/>
  <c r="AA5078" i="1" s="1"/>
  <c r="AA5079" i="1" s="1"/>
  <c r="AA5080" i="1" s="1"/>
  <c r="AA5081" i="1" s="1"/>
  <c r="AA5082" i="1" s="1"/>
  <c r="AA5083" i="1" s="1"/>
  <c r="AA5084" i="1" s="1"/>
  <c r="AA5085" i="1" s="1"/>
  <c r="AA5086" i="1" s="1"/>
  <c r="AA5087" i="1" s="1"/>
  <c r="AA5088" i="1" s="1"/>
  <c r="AA5089" i="1" s="1"/>
  <c r="AA5090" i="1" s="1"/>
  <c r="AA5091" i="1" s="1"/>
  <c r="AA5092" i="1" s="1"/>
  <c r="AA5093" i="1" s="1"/>
  <c r="AA5094" i="1" s="1"/>
  <c r="AA5095" i="1" s="1"/>
  <c r="AA5096" i="1" s="1"/>
  <c r="AA5097" i="1" s="1"/>
  <c r="AA5098" i="1" s="1"/>
  <c r="AA5099" i="1" s="1"/>
  <c r="AA5100" i="1" s="1"/>
  <c r="AA5101" i="1" s="1"/>
  <c r="AA5102" i="1" s="1"/>
  <c r="AA5103" i="1" s="1"/>
  <c r="AA5104" i="1" s="1"/>
  <c r="AA5105" i="1" s="1"/>
  <c r="AA5106" i="1" s="1"/>
  <c r="AA5107" i="1" s="1"/>
  <c r="AA5108" i="1" s="1"/>
  <c r="AA5109" i="1" s="1"/>
  <c r="AA5110" i="1" s="1"/>
  <c r="AA5111" i="1" s="1"/>
  <c r="AA5112" i="1" s="1"/>
  <c r="AA5113" i="1" s="1"/>
  <c r="AA5114" i="1" s="1"/>
  <c r="AA5115" i="1" s="1"/>
  <c r="AA5116" i="1" s="1"/>
  <c r="AA5117" i="1" s="1"/>
  <c r="AA5118" i="1" s="1"/>
  <c r="AA5119" i="1" s="1"/>
  <c r="AA5120" i="1" s="1"/>
  <c r="AA5121" i="1" s="1"/>
  <c r="AA5122" i="1" s="1"/>
  <c r="AA5123" i="1" s="1"/>
  <c r="AA5124" i="1" s="1"/>
  <c r="AA5125" i="1" s="1"/>
  <c r="AA5126" i="1" s="1"/>
  <c r="AA5127" i="1" s="1"/>
  <c r="AA5128" i="1" s="1"/>
  <c r="AA5129" i="1" s="1"/>
  <c r="AA5130" i="1" s="1"/>
  <c r="AA5131" i="1" s="1"/>
  <c r="AA5132" i="1" s="1"/>
  <c r="AA5133" i="1" s="1"/>
  <c r="AA5134" i="1" s="1"/>
  <c r="AA5135" i="1" s="1"/>
  <c r="AA5136" i="1" s="1"/>
  <c r="AA5137" i="1" s="1"/>
  <c r="AA5138" i="1" s="1"/>
  <c r="AA5139" i="1" s="1"/>
  <c r="AA5140" i="1" s="1"/>
  <c r="AA5141" i="1" s="1"/>
  <c r="AA5142" i="1" s="1"/>
  <c r="AA5143" i="1" s="1"/>
  <c r="AA5144" i="1" s="1"/>
  <c r="AA5145" i="1" s="1"/>
  <c r="AA5146" i="1" s="1"/>
  <c r="AA5147" i="1" s="1"/>
  <c r="AA5148" i="1" s="1"/>
  <c r="AA5149" i="1" s="1"/>
  <c r="AA5150" i="1" s="1"/>
  <c r="AA5151" i="1" s="1"/>
  <c r="AA5152" i="1" s="1"/>
  <c r="AA5153" i="1" s="1"/>
  <c r="AA5154" i="1" s="1"/>
  <c r="AA5155" i="1" s="1"/>
  <c r="AA5156" i="1" s="1"/>
  <c r="AA5157" i="1" s="1"/>
  <c r="AA5158" i="1" s="1"/>
  <c r="AA5159" i="1" s="1"/>
  <c r="AA5160" i="1" s="1"/>
  <c r="AA5161" i="1" s="1"/>
  <c r="AA5162" i="1" s="1"/>
  <c r="AA5163" i="1" s="1"/>
  <c r="AA5164" i="1" s="1"/>
  <c r="AA5165" i="1" s="1"/>
  <c r="AA5166" i="1" s="1"/>
  <c r="AA5167" i="1" s="1"/>
  <c r="AA5168" i="1" s="1"/>
  <c r="AA5169" i="1" s="1"/>
  <c r="AA5170" i="1" s="1"/>
  <c r="AA5171" i="1" s="1"/>
  <c r="AA5172" i="1" s="1"/>
  <c r="AA5173" i="1" s="1"/>
  <c r="AA5174" i="1" s="1"/>
  <c r="AA5175" i="1" s="1"/>
  <c r="AA5176" i="1" s="1"/>
  <c r="AA5177" i="1" s="1"/>
  <c r="AA5178" i="1" s="1"/>
  <c r="AA5179" i="1" s="1"/>
  <c r="AA5180" i="1" s="1"/>
  <c r="AA5181" i="1" s="1"/>
  <c r="AA5182" i="1" s="1"/>
  <c r="AA5183" i="1" s="1"/>
  <c r="AA5184" i="1" s="1"/>
  <c r="AA5185" i="1" s="1"/>
  <c r="AA5186" i="1" s="1"/>
  <c r="AA5187" i="1" s="1"/>
  <c r="AA5188" i="1" s="1"/>
  <c r="AA5189" i="1" s="1"/>
  <c r="AA5190" i="1" s="1"/>
  <c r="AA5191" i="1" s="1"/>
  <c r="AA5192" i="1" s="1"/>
  <c r="AA5193" i="1" s="1"/>
  <c r="AA5194" i="1" s="1"/>
  <c r="AA5195" i="1" s="1"/>
  <c r="AA5196" i="1" s="1"/>
  <c r="AA5197" i="1" s="1"/>
  <c r="AA5198" i="1" s="1"/>
  <c r="AA5199" i="1" s="1"/>
  <c r="AA5200" i="1" s="1"/>
  <c r="AA5201" i="1" s="1"/>
  <c r="AA5202" i="1" s="1"/>
  <c r="AA5203" i="1" s="1"/>
  <c r="AA5204" i="1" s="1"/>
  <c r="AA5205" i="1" s="1"/>
  <c r="AA5206" i="1" s="1"/>
  <c r="AA5207" i="1" s="1"/>
  <c r="AA5208" i="1" s="1"/>
  <c r="AA5209" i="1" s="1"/>
  <c r="AA5210" i="1" s="1"/>
  <c r="AA5211" i="1" s="1"/>
  <c r="AA5212" i="1" s="1"/>
  <c r="AA5213" i="1" s="1"/>
  <c r="AA5214" i="1" s="1"/>
  <c r="AA5215" i="1" s="1"/>
  <c r="AA5216" i="1" s="1"/>
  <c r="AA5217" i="1" s="1"/>
  <c r="AA5218" i="1" s="1"/>
  <c r="AA5219" i="1" s="1"/>
  <c r="AA5220" i="1" s="1"/>
  <c r="AA5221" i="1" s="1"/>
  <c r="AA5222" i="1" s="1"/>
  <c r="AA5223" i="1" s="1"/>
  <c r="AA5224" i="1" s="1"/>
  <c r="AA5225" i="1" s="1"/>
  <c r="AA5226" i="1" s="1"/>
  <c r="AA5227" i="1" s="1"/>
  <c r="AA5228" i="1" s="1"/>
  <c r="AA5229" i="1" s="1"/>
  <c r="AA5230" i="1" s="1"/>
  <c r="AA5231" i="1" s="1"/>
  <c r="AA5232" i="1" s="1"/>
  <c r="AA5233" i="1" s="1"/>
  <c r="AA5234" i="1" s="1"/>
  <c r="AA5235" i="1" s="1"/>
  <c r="AA5236" i="1" s="1"/>
  <c r="AA5237" i="1" s="1"/>
  <c r="AA5238" i="1" s="1"/>
  <c r="AA5239" i="1" s="1"/>
  <c r="AA5240" i="1" s="1"/>
  <c r="AA5241" i="1" s="1"/>
  <c r="AA5242" i="1" s="1"/>
  <c r="AA5243" i="1" s="1"/>
  <c r="AA5244" i="1" s="1"/>
  <c r="AA5245" i="1" s="1"/>
  <c r="AA5246" i="1" s="1"/>
  <c r="AA5247" i="1" s="1"/>
  <c r="AA5248" i="1" s="1"/>
  <c r="AA5249" i="1" s="1"/>
  <c r="AA5250" i="1" s="1"/>
  <c r="AA5251" i="1" s="1"/>
  <c r="AA5252" i="1" s="1"/>
  <c r="AA5253" i="1" s="1"/>
  <c r="AA5254" i="1" s="1"/>
  <c r="AA5255" i="1" s="1"/>
  <c r="AA5256" i="1" s="1"/>
  <c r="AA5257" i="1" s="1"/>
  <c r="AA5258" i="1" s="1"/>
  <c r="AA5259" i="1" s="1"/>
  <c r="AA5260" i="1" s="1"/>
  <c r="AA5261" i="1" s="1"/>
  <c r="AA5262" i="1" s="1"/>
  <c r="AA5263" i="1" s="1"/>
  <c r="AA5264" i="1" s="1"/>
  <c r="AA5265" i="1" s="1"/>
  <c r="AA5266" i="1" s="1"/>
  <c r="AA5267" i="1" s="1"/>
  <c r="AA5268" i="1" s="1"/>
  <c r="AA5269" i="1" s="1"/>
  <c r="AA5270" i="1" s="1"/>
  <c r="AA5271" i="1" s="1"/>
  <c r="AA5272" i="1" s="1"/>
  <c r="AA5273" i="1" s="1"/>
  <c r="AA5274" i="1" s="1"/>
  <c r="AA5275" i="1" s="1"/>
  <c r="AA5276" i="1" s="1"/>
  <c r="AA5277" i="1" s="1"/>
  <c r="AA5278" i="1" s="1"/>
  <c r="AA5279" i="1" s="1"/>
  <c r="AA5280" i="1" s="1"/>
  <c r="AA5281" i="1" s="1"/>
  <c r="AA5282" i="1" s="1"/>
  <c r="AA5283" i="1" s="1"/>
  <c r="AA5284" i="1" s="1"/>
  <c r="AA5285" i="1" s="1"/>
  <c r="AA5286" i="1" s="1"/>
  <c r="AA5287" i="1" s="1"/>
  <c r="AA5288" i="1" s="1"/>
  <c r="AA5289" i="1" s="1"/>
  <c r="AA5290" i="1" s="1"/>
  <c r="AA5291" i="1" s="1"/>
  <c r="AA5292" i="1" s="1"/>
  <c r="AA5293" i="1" s="1"/>
  <c r="AA5294" i="1" s="1"/>
  <c r="AA5295" i="1" s="1"/>
  <c r="AA5296" i="1" s="1"/>
  <c r="AA5297" i="1" s="1"/>
  <c r="AA5298" i="1" s="1"/>
  <c r="AA5299" i="1" s="1"/>
  <c r="AA5300" i="1" s="1"/>
  <c r="AA5301" i="1" s="1"/>
  <c r="AA5302" i="1" s="1"/>
  <c r="AA5303" i="1" s="1"/>
  <c r="AA5304" i="1" s="1"/>
  <c r="AA5305" i="1" s="1"/>
  <c r="AA5306" i="1" s="1"/>
  <c r="AA5307" i="1" s="1"/>
  <c r="AA5308" i="1" s="1"/>
  <c r="AA5309" i="1" s="1"/>
  <c r="AA5310" i="1" s="1"/>
  <c r="AA5311" i="1" s="1"/>
  <c r="AA5312" i="1" s="1"/>
  <c r="AA5313" i="1" s="1"/>
  <c r="AA5314" i="1" s="1"/>
  <c r="AA5315" i="1" s="1"/>
  <c r="AA5316" i="1" s="1"/>
  <c r="AA5317" i="1" s="1"/>
  <c r="AA5318" i="1" s="1"/>
  <c r="AA5319" i="1" s="1"/>
  <c r="AA5320" i="1" s="1"/>
  <c r="AA5321" i="1" s="1"/>
  <c r="AA5322" i="1" s="1"/>
  <c r="AA5323" i="1" s="1"/>
  <c r="AA5324" i="1" s="1"/>
  <c r="AA5325" i="1" s="1"/>
  <c r="AA5326" i="1" s="1"/>
  <c r="AA5327" i="1" s="1"/>
  <c r="AA5328" i="1" s="1"/>
  <c r="AA5329" i="1" s="1"/>
  <c r="AA5330" i="1" s="1"/>
  <c r="AA5331" i="1" s="1"/>
  <c r="AA5332" i="1" s="1"/>
  <c r="AA5333" i="1" s="1"/>
  <c r="AA5334" i="1" s="1"/>
  <c r="AA5335" i="1" s="1"/>
  <c r="AA5336" i="1" s="1"/>
  <c r="AA5337" i="1" s="1"/>
  <c r="AA5338" i="1" s="1"/>
  <c r="AA5339" i="1" s="1"/>
  <c r="AA5340" i="1" s="1"/>
  <c r="AA5341" i="1" s="1"/>
  <c r="AA5342" i="1" s="1"/>
  <c r="AA5343" i="1" s="1"/>
  <c r="AA5344" i="1" s="1"/>
  <c r="AA5345" i="1" s="1"/>
  <c r="AA5346" i="1" s="1"/>
  <c r="AA5347" i="1" s="1"/>
  <c r="AA5348" i="1" s="1"/>
  <c r="AA5349" i="1" s="1"/>
  <c r="AA5350" i="1" s="1"/>
  <c r="AA5351" i="1" s="1"/>
  <c r="AA5352" i="1" s="1"/>
  <c r="AA5353" i="1" s="1"/>
  <c r="AA5354" i="1" s="1"/>
  <c r="AA5355" i="1" s="1"/>
  <c r="AA5356" i="1" s="1"/>
  <c r="AA5357" i="1" s="1"/>
  <c r="AA5358" i="1" s="1"/>
  <c r="AA5359" i="1" s="1"/>
  <c r="AA5360" i="1" s="1"/>
  <c r="AA5361" i="1" s="1"/>
  <c r="AA5362" i="1" s="1"/>
  <c r="AA5363" i="1" s="1"/>
  <c r="AA5364" i="1" s="1"/>
  <c r="AA5365" i="1" s="1"/>
  <c r="AA5366" i="1" s="1"/>
  <c r="AA5367" i="1" s="1"/>
  <c r="AA5368" i="1" s="1"/>
  <c r="AA5369" i="1" s="1"/>
  <c r="AA5370" i="1" s="1"/>
  <c r="AA5371" i="1" s="1"/>
  <c r="AA5372" i="1" s="1"/>
  <c r="AA5373" i="1" s="1"/>
  <c r="AA5374" i="1" s="1"/>
  <c r="AA5375" i="1" s="1"/>
  <c r="AA5376" i="1" s="1"/>
  <c r="AA5377" i="1" s="1"/>
  <c r="AA5378" i="1" s="1"/>
  <c r="AA5379" i="1" s="1"/>
  <c r="AA5380" i="1" s="1"/>
  <c r="AA5381" i="1" s="1"/>
  <c r="AA5382" i="1" s="1"/>
  <c r="AA5383" i="1" s="1"/>
  <c r="AA5384" i="1" s="1"/>
  <c r="AA5385" i="1" s="1"/>
  <c r="AA5386" i="1" s="1"/>
  <c r="AA5387" i="1" s="1"/>
  <c r="AA5388" i="1" s="1"/>
  <c r="AA5389" i="1" s="1"/>
  <c r="AA5390" i="1" s="1"/>
  <c r="AA5391" i="1" s="1"/>
  <c r="AA5392" i="1" s="1"/>
  <c r="AA5393" i="1" s="1"/>
  <c r="AA5394" i="1" s="1"/>
  <c r="AA5395" i="1" s="1"/>
  <c r="AA5396" i="1" s="1"/>
  <c r="AA5397" i="1" s="1"/>
  <c r="AA5398" i="1" s="1"/>
  <c r="AA5399" i="1" s="1"/>
  <c r="AA5400" i="1" s="1"/>
  <c r="AA5401" i="1" s="1"/>
  <c r="AA5402" i="1" s="1"/>
  <c r="AA5403" i="1" s="1"/>
  <c r="AA5404" i="1" s="1"/>
  <c r="AA5405" i="1" s="1"/>
  <c r="AA5406" i="1" s="1"/>
  <c r="AA5407" i="1" s="1"/>
  <c r="AA5408" i="1" s="1"/>
  <c r="AA5409" i="1" s="1"/>
  <c r="AA5410" i="1" s="1"/>
  <c r="AA5411" i="1" s="1"/>
  <c r="AA5412" i="1" s="1"/>
  <c r="AA5413" i="1" s="1"/>
  <c r="AA5414" i="1" s="1"/>
  <c r="AA5415" i="1" s="1"/>
  <c r="AA5416" i="1" s="1"/>
  <c r="AA5417" i="1" s="1"/>
  <c r="AA5418" i="1" s="1"/>
  <c r="AA5419" i="1" s="1"/>
  <c r="AA5420" i="1" s="1"/>
  <c r="AA5421" i="1" s="1"/>
  <c r="AA5422" i="1" s="1"/>
  <c r="AA5423" i="1" s="1"/>
  <c r="AA5424" i="1" s="1"/>
  <c r="AA5425" i="1" s="1"/>
  <c r="AA5426" i="1" s="1"/>
  <c r="AA5427" i="1" s="1"/>
  <c r="AA5428" i="1" s="1"/>
  <c r="AA5429" i="1" s="1"/>
  <c r="AA5430" i="1" s="1"/>
  <c r="AA5431" i="1" s="1"/>
  <c r="AA5432" i="1" s="1"/>
  <c r="AA5433" i="1" s="1"/>
  <c r="AA5434" i="1" s="1"/>
  <c r="AA5435" i="1" s="1"/>
  <c r="AA5436" i="1" s="1"/>
  <c r="AA5437" i="1" s="1"/>
  <c r="AA5438" i="1" s="1"/>
  <c r="AA5439" i="1" s="1"/>
  <c r="AA5440" i="1" s="1"/>
  <c r="AA5441" i="1" s="1"/>
  <c r="AA5442" i="1" s="1"/>
  <c r="AA5443" i="1" s="1"/>
  <c r="AA5444" i="1" s="1"/>
  <c r="AA5445" i="1" s="1"/>
  <c r="AA5446" i="1" s="1"/>
  <c r="AA5447" i="1" s="1"/>
  <c r="AA5448" i="1" s="1"/>
  <c r="AA5449" i="1" s="1"/>
  <c r="AA5450" i="1" s="1"/>
  <c r="AA5451" i="1" s="1"/>
  <c r="AA5452" i="1" s="1"/>
  <c r="AA5453" i="1" s="1"/>
  <c r="AA5454" i="1" s="1"/>
  <c r="AA5455" i="1" s="1"/>
  <c r="AA5456" i="1" s="1"/>
  <c r="AA5457" i="1" s="1"/>
  <c r="AA5458" i="1" s="1"/>
  <c r="AA5459" i="1" s="1"/>
  <c r="AA5460" i="1" s="1"/>
  <c r="AA5461" i="1" s="1"/>
  <c r="AA5462" i="1" s="1"/>
  <c r="AA5463" i="1" s="1"/>
  <c r="AA5464" i="1" s="1"/>
  <c r="AA5465" i="1" s="1"/>
  <c r="AA5466" i="1" s="1"/>
  <c r="AA5467" i="1" s="1"/>
  <c r="AA5468" i="1" s="1"/>
  <c r="AA5469" i="1" s="1"/>
  <c r="AA5470" i="1" s="1"/>
  <c r="AA5471" i="1" s="1"/>
  <c r="AA5472" i="1" s="1"/>
  <c r="AA5473" i="1" s="1"/>
  <c r="AA5474" i="1" s="1"/>
  <c r="AA5475" i="1" s="1"/>
  <c r="AA5476" i="1" s="1"/>
  <c r="AA5477" i="1" s="1"/>
  <c r="AA5478" i="1" s="1"/>
  <c r="AA5479" i="1" s="1"/>
  <c r="AA5480" i="1" s="1"/>
  <c r="AA5481" i="1" s="1"/>
  <c r="AA5482" i="1" s="1"/>
  <c r="AA5483" i="1" s="1"/>
  <c r="AA5484" i="1" s="1"/>
  <c r="AA5485" i="1" s="1"/>
  <c r="AA5486" i="1" s="1"/>
  <c r="AA5487" i="1" s="1"/>
  <c r="AA5488" i="1" s="1"/>
  <c r="AA5489" i="1" s="1"/>
  <c r="AA5490" i="1" s="1"/>
  <c r="AA5491" i="1" s="1"/>
  <c r="AA5492" i="1" s="1"/>
  <c r="AA5493" i="1" s="1"/>
  <c r="AA5494" i="1" s="1"/>
  <c r="AA5495" i="1" s="1"/>
  <c r="AA5496" i="1" s="1"/>
  <c r="AA5497" i="1" s="1"/>
  <c r="AA5498" i="1" s="1"/>
  <c r="AA5499" i="1" s="1"/>
  <c r="AA5500" i="1" s="1"/>
  <c r="AA5501" i="1" s="1"/>
  <c r="AA5502" i="1" s="1"/>
  <c r="AA5503" i="1" s="1"/>
  <c r="AA5504" i="1" s="1"/>
  <c r="AA5505" i="1" s="1"/>
  <c r="AA5506" i="1" s="1"/>
  <c r="AA5507" i="1" s="1"/>
  <c r="AA5508" i="1" s="1"/>
  <c r="AA5509" i="1" s="1"/>
  <c r="AA5510" i="1" s="1"/>
  <c r="AA5511" i="1" s="1"/>
  <c r="AA5512" i="1" s="1"/>
  <c r="AA5513" i="1" s="1"/>
  <c r="AA5514" i="1" s="1"/>
  <c r="AA5515" i="1" s="1"/>
  <c r="AA5516" i="1" s="1"/>
  <c r="AA5517" i="1" s="1"/>
  <c r="AA5518" i="1" s="1"/>
  <c r="AA5519" i="1" s="1"/>
  <c r="AA5520" i="1" s="1"/>
  <c r="AA5521" i="1" s="1"/>
  <c r="AA5522" i="1" s="1"/>
  <c r="AA5523" i="1" s="1"/>
  <c r="AA5524" i="1" s="1"/>
  <c r="AA5525" i="1" s="1"/>
  <c r="AA5526" i="1" s="1"/>
  <c r="AA5527" i="1" s="1"/>
  <c r="AA5528" i="1" s="1"/>
  <c r="AA5529" i="1" s="1"/>
  <c r="AA5530" i="1" s="1"/>
  <c r="AA5531" i="1" s="1"/>
  <c r="AA5532" i="1" s="1"/>
  <c r="AA5533" i="1" s="1"/>
  <c r="AA5534" i="1" s="1"/>
  <c r="AA5535" i="1" s="1"/>
  <c r="AA5536" i="1" s="1"/>
  <c r="AA5537" i="1" s="1"/>
  <c r="AA5538" i="1" s="1"/>
  <c r="AA5539" i="1" s="1"/>
  <c r="AA5540" i="1" s="1"/>
  <c r="AA5541" i="1" s="1"/>
  <c r="AA5542" i="1" s="1"/>
  <c r="AA5543" i="1" s="1"/>
  <c r="AA5544" i="1" s="1"/>
  <c r="AA5545" i="1" s="1"/>
  <c r="AA5546" i="1" s="1"/>
  <c r="AA5547" i="1" s="1"/>
  <c r="AA5548" i="1" s="1"/>
  <c r="AA5549" i="1" s="1"/>
  <c r="AA5550" i="1" s="1"/>
  <c r="AA5551" i="1" s="1"/>
  <c r="AA5552" i="1" s="1"/>
  <c r="AA5553" i="1" s="1"/>
  <c r="AA5554" i="1" s="1"/>
  <c r="AA5555" i="1" s="1"/>
  <c r="AA5556" i="1" s="1"/>
  <c r="AA5557" i="1" s="1"/>
  <c r="AA5558" i="1" s="1"/>
  <c r="AA5559" i="1" s="1"/>
  <c r="AA5560" i="1" s="1"/>
  <c r="AA5561" i="1" s="1"/>
  <c r="AA5562" i="1" s="1"/>
  <c r="AA5563" i="1" s="1"/>
  <c r="AA5564" i="1" s="1"/>
  <c r="AA5565" i="1" s="1"/>
  <c r="AA5566" i="1" s="1"/>
  <c r="AA5567" i="1" s="1"/>
  <c r="AA5568" i="1" s="1"/>
  <c r="AA5569" i="1" s="1"/>
  <c r="AA5570" i="1" s="1"/>
  <c r="AA5571" i="1" s="1"/>
  <c r="AA5572" i="1" s="1"/>
  <c r="AA5573" i="1" s="1"/>
  <c r="AA5574" i="1" s="1"/>
  <c r="AA5575" i="1" s="1"/>
  <c r="AA5576" i="1" s="1"/>
  <c r="AA5577" i="1" s="1"/>
  <c r="AA5578" i="1" s="1"/>
  <c r="AA5579" i="1" s="1"/>
  <c r="AA5580" i="1" s="1"/>
  <c r="AA5581" i="1" s="1"/>
  <c r="AA5582" i="1" s="1"/>
  <c r="AA5583" i="1" s="1"/>
  <c r="AA5584" i="1" s="1"/>
  <c r="AA5585" i="1" s="1"/>
  <c r="AA5586" i="1" s="1"/>
  <c r="AA5587" i="1" s="1"/>
  <c r="AA5588" i="1" s="1"/>
  <c r="AA5589" i="1" s="1"/>
  <c r="AA5590" i="1" s="1"/>
  <c r="AA5591" i="1" s="1"/>
  <c r="AA5592" i="1" s="1"/>
  <c r="AA5593" i="1" s="1"/>
  <c r="AA5594" i="1" s="1"/>
  <c r="AA5595" i="1" s="1"/>
  <c r="AA5596" i="1" s="1"/>
  <c r="AA5597" i="1" s="1"/>
  <c r="AA5598" i="1" s="1"/>
  <c r="AA5599" i="1" s="1"/>
  <c r="AA5600" i="1" s="1"/>
  <c r="AA5601" i="1" s="1"/>
  <c r="AA5602" i="1" s="1"/>
  <c r="AA5603" i="1" s="1"/>
  <c r="AA5604" i="1" s="1"/>
  <c r="AA5605" i="1" s="1"/>
  <c r="AA5606" i="1" s="1"/>
  <c r="AA5607" i="1" s="1"/>
  <c r="AA5608" i="1" s="1"/>
  <c r="AA5609" i="1" s="1"/>
  <c r="AA5610" i="1" s="1"/>
  <c r="AA5611" i="1" s="1"/>
  <c r="AA5612" i="1" s="1"/>
  <c r="AA5613" i="1" s="1"/>
  <c r="AA5614" i="1" s="1"/>
  <c r="AA5615" i="1" s="1"/>
  <c r="AA5616" i="1" s="1"/>
  <c r="AA5617" i="1" s="1"/>
  <c r="AA5618" i="1" s="1"/>
  <c r="AA5619" i="1" s="1"/>
  <c r="AA5620" i="1" s="1"/>
  <c r="AA5621" i="1" s="1"/>
  <c r="AA5622" i="1" s="1"/>
  <c r="AA5623" i="1" s="1"/>
  <c r="AA5624" i="1" s="1"/>
  <c r="AA5625" i="1" s="1"/>
  <c r="AA5626" i="1" s="1"/>
  <c r="AA5627" i="1" s="1"/>
  <c r="AA5628" i="1" s="1"/>
  <c r="AA5629" i="1" s="1"/>
  <c r="AA5630" i="1" s="1"/>
  <c r="AA5631" i="1" s="1"/>
  <c r="AA5632" i="1" s="1"/>
  <c r="AA5633" i="1" s="1"/>
  <c r="AA5634" i="1" s="1"/>
  <c r="AA5635" i="1" s="1"/>
  <c r="AA5636" i="1" s="1"/>
  <c r="AA5637" i="1" s="1"/>
  <c r="AA5638" i="1" s="1"/>
  <c r="AA5639" i="1" s="1"/>
  <c r="AA5640" i="1" s="1"/>
  <c r="AA5641" i="1" s="1"/>
  <c r="AA5642" i="1" s="1"/>
  <c r="AA5643" i="1" s="1"/>
  <c r="AA5644" i="1" s="1"/>
  <c r="AA5645" i="1" s="1"/>
  <c r="AA5646" i="1" s="1"/>
  <c r="AA5647" i="1" s="1"/>
  <c r="AA5648" i="1" s="1"/>
  <c r="AA5649" i="1" s="1"/>
  <c r="AA5650" i="1" s="1"/>
  <c r="AA5651" i="1" s="1"/>
  <c r="AA5652" i="1" s="1"/>
  <c r="AA5653" i="1" s="1"/>
  <c r="AA5654" i="1" s="1"/>
  <c r="AA5655" i="1" s="1"/>
  <c r="AA5656" i="1" s="1"/>
  <c r="AA5657" i="1" s="1"/>
  <c r="AA5658" i="1" s="1"/>
  <c r="AA5659" i="1" s="1"/>
  <c r="AA5660" i="1" s="1"/>
  <c r="AA5661" i="1" s="1"/>
  <c r="AA5662" i="1" s="1"/>
  <c r="AA5663" i="1" s="1"/>
  <c r="AA5664" i="1" s="1"/>
  <c r="AA5665" i="1" s="1"/>
  <c r="AA5666" i="1" s="1"/>
  <c r="AA5667" i="1" s="1"/>
  <c r="AA5668" i="1" s="1"/>
  <c r="AA5669" i="1" s="1"/>
  <c r="AA5670" i="1" s="1"/>
  <c r="AA5671" i="1" s="1"/>
  <c r="AA5672" i="1" s="1"/>
  <c r="AA5673" i="1" s="1"/>
  <c r="AA5674" i="1" s="1"/>
  <c r="AA5675" i="1" s="1"/>
  <c r="AA5676" i="1" s="1"/>
  <c r="AA5677" i="1" s="1"/>
  <c r="AA5678" i="1" s="1"/>
  <c r="AA5679" i="1" s="1"/>
  <c r="AA5680" i="1" s="1"/>
  <c r="AA5681" i="1" s="1"/>
  <c r="AA5682" i="1" s="1"/>
  <c r="AA5683" i="1" s="1"/>
  <c r="AA5684" i="1" s="1"/>
  <c r="AA5685" i="1" s="1"/>
  <c r="AA5686" i="1" s="1"/>
  <c r="AA5687" i="1" s="1"/>
  <c r="AA5688" i="1" s="1"/>
  <c r="AA5689" i="1" s="1"/>
  <c r="AA5690" i="1" s="1"/>
  <c r="AA5691" i="1" s="1"/>
  <c r="AA5692" i="1" s="1"/>
  <c r="AA5693" i="1" s="1"/>
  <c r="AA5694" i="1" s="1"/>
  <c r="AA5695" i="1" s="1"/>
  <c r="AA5696" i="1" s="1"/>
  <c r="AA5697" i="1" s="1"/>
  <c r="AA5698" i="1" s="1"/>
  <c r="AA5699" i="1" s="1"/>
  <c r="AA5700" i="1" s="1"/>
  <c r="AA5701" i="1" s="1"/>
  <c r="AA5702" i="1" s="1"/>
  <c r="AA5703" i="1" s="1"/>
  <c r="AA5704" i="1" s="1"/>
  <c r="AA5705" i="1" s="1"/>
  <c r="AA5706" i="1" s="1"/>
  <c r="AA5707" i="1" s="1"/>
  <c r="AA5708" i="1" s="1"/>
  <c r="AA5709" i="1" s="1"/>
  <c r="AA5710" i="1" s="1"/>
  <c r="AA5711" i="1" s="1"/>
  <c r="AA5712" i="1" s="1"/>
  <c r="AA5713" i="1" s="1"/>
  <c r="AA5714" i="1" s="1"/>
  <c r="AA5715" i="1" s="1"/>
  <c r="AA5716" i="1" s="1"/>
  <c r="AA5717" i="1" s="1"/>
  <c r="AA5718" i="1" s="1"/>
  <c r="AA5719" i="1" s="1"/>
  <c r="AA5720" i="1" s="1"/>
  <c r="AA5721" i="1" s="1"/>
  <c r="AA5722" i="1" s="1"/>
  <c r="AA5723" i="1" s="1"/>
  <c r="AA5724" i="1" s="1"/>
  <c r="AA5725" i="1" s="1"/>
  <c r="AA5726" i="1" s="1"/>
  <c r="AA5727" i="1" s="1"/>
  <c r="AA5728" i="1" s="1"/>
  <c r="AA5729" i="1" s="1"/>
  <c r="AA5730" i="1" s="1"/>
  <c r="AA5731" i="1" s="1"/>
  <c r="AA5732" i="1" s="1"/>
  <c r="AA5733" i="1" s="1"/>
  <c r="AA5734" i="1" s="1"/>
  <c r="AA5735" i="1" s="1"/>
  <c r="AA5736" i="1" s="1"/>
  <c r="AA5737" i="1" s="1"/>
  <c r="AA5738" i="1" s="1"/>
  <c r="AA5739" i="1" s="1"/>
  <c r="AA5740" i="1" s="1"/>
  <c r="AA5741" i="1" s="1"/>
  <c r="AA5742" i="1" s="1"/>
  <c r="AA5743" i="1" s="1"/>
  <c r="AA5744" i="1" s="1"/>
  <c r="AA5745" i="1" s="1"/>
  <c r="AA5746" i="1" s="1"/>
  <c r="AA5747" i="1" s="1"/>
  <c r="AA5748" i="1" s="1"/>
  <c r="AA5749" i="1" s="1"/>
  <c r="AA5750" i="1" s="1"/>
  <c r="AA5751" i="1" s="1"/>
  <c r="AA5752" i="1" s="1"/>
  <c r="AA5753" i="1" s="1"/>
  <c r="AA5754" i="1" s="1"/>
  <c r="AA5755" i="1" s="1"/>
  <c r="AA5756" i="1" s="1"/>
  <c r="AA5757" i="1" s="1"/>
  <c r="AA5758" i="1" s="1"/>
  <c r="AA5759" i="1" s="1"/>
  <c r="AA5760" i="1" s="1"/>
  <c r="AA5761" i="1" s="1"/>
  <c r="AA5762" i="1" s="1"/>
  <c r="AA5763" i="1" s="1"/>
  <c r="AA5764" i="1" s="1"/>
  <c r="AA5765" i="1" s="1"/>
  <c r="AA5766" i="1" s="1"/>
  <c r="AA5767" i="1" s="1"/>
  <c r="AA5768" i="1" s="1"/>
  <c r="AA5769" i="1" s="1"/>
  <c r="AA5770" i="1" s="1"/>
  <c r="AA5771" i="1" s="1"/>
  <c r="AA5772" i="1" s="1"/>
  <c r="AA5773" i="1" s="1"/>
  <c r="AA5774" i="1" s="1"/>
  <c r="AA5775" i="1" s="1"/>
  <c r="AA5776" i="1" s="1"/>
  <c r="AA5777" i="1" s="1"/>
  <c r="AA5778" i="1" s="1"/>
  <c r="AA5779" i="1" s="1"/>
  <c r="AA5780" i="1" s="1"/>
  <c r="AA5781" i="1" s="1"/>
  <c r="AA5782" i="1" s="1"/>
  <c r="AA5783" i="1" s="1"/>
  <c r="AA5784" i="1" s="1"/>
  <c r="AA5785" i="1" s="1"/>
  <c r="AA5786" i="1" s="1"/>
  <c r="AA5787" i="1" s="1"/>
  <c r="AA5788" i="1" s="1"/>
  <c r="AA5789" i="1" s="1"/>
  <c r="AA5790" i="1" s="1"/>
  <c r="AA5791" i="1" s="1"/>
  <c r="AA5792" i="1" s="1"/>
  <c r="AA5793" i="1" s="1"/>
  <c r="AA5794" i="1" s="1"/>
  <c r="AA5795" i="1" s="1"/>
  <c r="AA5796" i="1" s="1"/>
  <c r="AA5797" i="1" s="1"/>
  <c r="AA5798" i="1" s="1"/>
  <c r="AA5799" i="1" s="1"/>
  <c r="AA5800" i="1" s="1"/>
  <c r="AA5801" i="1" s="1"/>
  <c r="AA5802" i="1" s="1"/>
  <c r="AA5803" i="1" s="1"/>
  <c r="AA5804" i="1" s="1"/>
  <c r="AA5805" i="1" s="1"/>
  <c r="AA5806" i="1" s="1"/>
  <c r="AA5807" i="1" s="1"/>
  <c r="AA5808" i="1" s="1"/>
  <c r="AA5809" i="1" s="1"/>
  <c r="AA5810" i="1" s="1"/>
  <c r="AA5811" i="1" s="1"/>
  <c r="AA5812" i="1" s="1"/>
  <c r="AA5813" i="1" s="1"/>
  <c r="AA5814" i="1" s="1"/>
  <c r="AA5815" i="1" s="1"/>
  <c r="AA5816" i="1" s="1"/>
  <c r="AA5817" i="1" s="1"/>
  <c r="AA5818" i="1" s="1"/>
  <c r="AA5819" i="1" s="1"/>
  <c r="AA5820" i="1" s="1"/>
  <c r="AA5821" i="1" s="1"/>
  <c r="AA5822" i="1" s="1"/>
  <c r="AA5823" i="1" s="1"/>
  <c r="AA5824" i="1" s="1"/>
  <c r="AA5825" i="1" s="1"/>
  <c r="AA5826" i="1" s="1"/>
  <c r="AA5827" i="1" s="1"/>
  <c r="AA5828" i="1" s="1"/>
  <c r="AA5829" i="1" s="1"/>
  <c r="AA5830" i="1" s="1"/>
  <c r="AA5831" i="1" s="1"/>
  <c r="AA5832" i="1" s="1"/>
  <c r="AA5833" i="1" s="1"/>
  <c r="AA5834" i="1" s="1"/>
  <c r="AA5835" i="1" s="1"/>
  <c r="AA5836" i="1" s="1"/>
  <c r="AA5837" i="1" s="1"/>
  <c r="AA5838" i="1" s="1"/>
  <c r="AA5839" i="1" s="1"/>
  <c r="AA5840" i="1" s="1"/>
  <c r="AA5841" i="1" s="1"/>
  <c r="AA5842" i="1" s="1"/>
  <c r="AA5843" i="1" s="1"/>
  <c r="AA5844" i="1" s="1"/>
  <c r="AA5845" i="1" s="1"/>
  <c r="AA5846" i="1" s="1"/>
  <c r="AA5847" i="1" s="1"/>
  <c r="AA5848" i="1" s="1"/>
  <c r="AA5849" i="1" s="1"/>
  <c r="AA5850" i="1" s="1"/>
  <c r="AA5851" i="1" s="1"/>
  <c r="AA5852" i="1" s="1"/>
  <c r="AA5853" i="1" s="1"/>
  <c r="AA5854" i="1" s="1"/>
  <c r="AA5855" i="1" s="1"/>
  <c r="AA5856" i="1" s="1"/>
  <c r="AA5857" i="1" s="1"/>
  <c r="AA5858" i="1" s="1"/>
  <c r="AA5859" i="1" s="1"/>
  <c r="AA5860" i="1" s="1"/>
  <c r="AA5861" i="1" s="1"/>
  <c r="AA5862" i="1" s="1"/>
  <c r="AA5863" i="1" s="1"/>
  <c r="AA5864" i="1" s="1"/>
  <c r="AA5865" i="1" s="1"/>
  <c r="AA5866" i="1" s="1"/>
  <c r="AA5867" i="1" s="1"/>
  <c r="AA5868" i="1" s="1"/>
  <c r="AA5869" i="1" s="1"/>
  <c r="AA5870" i="1" s="1"/>
  <c r="AA5871" i="1" s="1"/>
  <c r="AA5872" i="1" s="1"/>
  <c r="AA5873" i="1" s="1"/>
  <c r="AA5874" i="1" s="1"/>
  <c r="AA5875" i="1" s="1"/>
  <c r="AA5876" i="1" s="1"/>
  <c r="AA5877" i="1" s="1"/>
  <c r="AA5878" i="1" s="1"/>
  <c r="AA5879" i="1" s="1"/>
  <c r="AA5880" i="1" s="1"/>
  <c r="AA5881" i="1" s="1"/>
  <c r="AA5882" i="1" s="1"/>
  <c r="AA5883" i="1" s="1"/>
  <c r="AA5884" i="1" s="1"/>
  <c r="AA5885" i="1" s="1"/>
  <c r="AA5886" i="1" s="1"/>
  <c r="AA5887" i="1" s="1"/>
  <c r="AA5888" i="1" s="1"/>
  <c r="AA5889" i="1" s="1"/>
  <c r="AA5890" i="1" s="1"/>
  <c r="AA5891" i="1" s="1"/>
  <c r="AA5892" i="1" s="1"/>
  <c r="AA5893" i="1" s="1"/>
  <c r="AA5894" i="1" s="1"/>
  <c r="AA5895" i="1" s="1"/>
  <c r="AA5896" i="1" s="1"/>
  <c r="AA5897" i="1" s="1"/>
  <c r="AA5898" i="1" s="1"/>
  <c r="AA5899" i="1" s="1"/>
  <c r="AA5900" i="1" s="1"/>
  <c r="AA5901" i="1" s="1"/>
  <c r="AA5902" i="1" s="1"/>
  <c r="AA5903" i="1" s="1"/>
  <c r="AA5904" i="1" s="1"/>
  <c r="AA5905" i="1" s="1"/>
  <c r="AA5906" i="1" s="1"/>
  <c r="AA5907" i="1" s="1"/>
  <c r="AA5908" i="1" s="1"/>
  <c r="AA5909" i="1" s="1"/>
  <c r="AA5910" i="1" s="1"/>
  <c r="AA5911" i="1" s="1"/>
  <c r="AA5912" i="1" s="1"/>
  <c r="AA5913" i="1" s="1"/>
  <c r="AA5914" i="1" s="1"/>
  <c r="AA5915" i="1" s="1"/>
  <c r="AA5916" i="1" s="1"/>
  <c r="AA5917" i="1" s="1"/>
  <c r="AA5918" i="1" s="1"/>
  <c r="AA5919" i="1" s="1"/>
  <c r="AA5920" i="1" s="1"/>
  <c r="AA5921" i="1" s="1"/>
  <c r="AA5922" i="1" s="1"/>
  <c r="AA5923" i="1" s="1"/>
  <c r="AA5924" i="1" s="1"/>
  <c r="AA5925" i="1" s="1"/>
  <c r="AA5926" i="1" s="1"/>
  <c r="AA5927" i="1" s="1"/>
  <c r="AA5928" i="1" s="1"/>
  <c r="AA5929" i="1" s="1"/>
  <c r="AA5930" i="1" s="1"/>
  <c r="AA5931" i="1" s="1"/>
  <c r="AA5932" i="1" s="1"/>
  <c r="AA5933" i="1" s="1"/>
  <c r="AA5934" i="1" s="1"/>
  <c r="AA5935" i="1" s="1"/>
  <c r="AA5936" i="1" s="1"/>
  <c r="AA5937" i="1" s="1"/>
  <c r="AA5938" i="1" s="1"/>
  <c r="AA5939" i="1" s="1"/>
  <c r="AA5940" i="1" s="1"/>
  <c r="AA5941" i="1" s="1"/>
  <c r="AA5942" i="1" s="1"/>
  <c r="AA5943" i="1" s="1"/>
  <c r="AA5944" i="1" s="1"/>
  <c r="AA5945" i="1" s="1"/>
  <c r="AA5946" i="1" s="1"/>
  <c r="AA5947" i="1" s="1"/>
  <c r="AA5948" i="1" s="1"/>
  <c r="AA5949" i="1" s="1"/>
  <c r="AA5950" i="1" s="1"/>
  <c r="AA5951" i="1" s="1"/>
  <c r="AA5952" i="1" s="1"/>
  <c r="AA5953" i="1" s="1"/>
  <c r="AA5954" i="1" s="1"/>
  <c r="AA5955" i="1" s="1"/>
  <c r="AA5956" i="1" s="1"/>
  <c r="AA5957" i="1" s="1"/>
  <c r="AA5958" i="1" s="1"/>
  <c r="AA5959" i="1" s="1"/>
  <c r="AA5960" i="1" s="1"/>
  <c r="AA5961" i="1" s="1"/>
  <c r="AA5962" i="1" s="1"/>
  <c r="AA5963" i="1" s="1"/>
  <c r="AA5964" i="1" s="1"/>
  <c r="AA5965" i="1" s="1"/>
  <c r="AA5966" i="1" s="1"/>
  <c r="AA5967" i="1" s="1"/>
  <c r="AA5968" i="1" s="1"/>
  <c r="AA5969" i="1" s="1"/>
  <c r="AA5970" i="1" s="1"/>
  <c r="AA5971" i="1" s="1"/>
  <c r="AA5972" i="1" s="1"/>
  <c r="AA5973" i="1" s="1"/>
  <c r="AA5974" i="1" s="1"/>
  <c r="AA5975" i="1" s="1"/>
  <c r="AA5976" i="1" s="1"/>
  <c r="AA5977" i="1" s="1"/>
  <c r="AA5978" i="1" s="1"/>
  <c r="AA5979" i="1" s="1"/>
  <c r="AA5980" i="1" s="1"/>
  <c r="AA5981" i="1" s="1"/>
  <c r="AA5982" i="1" s="1"/>
  <c r="AA5983" i="1" s="1"/>
  <c r="AA5984" i="1" s="1"/>
  <c r="AA5985" i="1" s="1"/>
  <c r="AA5986" i="1" s="1"/>
  <c r="AA5987" i="1" s="1"/>
  <c r="AA5988" i="1" s="1"/>
  <c r="AA5989" i="1" s="1"/>
  <c r="AA5990" i="1" s="1"/>
  <c r="AA5991" i="1" s="1"/>
  <c r="AA5992" i="1" s="1"/>
  <c r="AA5993" i="1" s="1"/>
  <c r="AA5994" i="1" s="1"/>
  <c r="AA5995" i="1" s="1"/>
  <c r="AA5996" i="1" s="1"/>
  <c r="AA5997" i="1" s="1"/>
  <c r="AA5998" i="1" s="1"/>
  <c r="AA5999" i="1" s="1"/>
  <c r="AA6000" i="1" s="1"/>
  <c r="AA6001" i="1" s="1"/>
  <c r="AA6002" i="1" s="1"/>
  <c r="AA6003" i="1" s="1"/>
  <c r="AA6004" i="1" s="1"/>
  <c r="AA6005" i="1" s="1"/>
  <c r="AA6006" i="1" s="1"/>
  <c r="AA6007" i="1" s="1"/>
  <c r="AA6008" i="1" s="1"/>
  <c r="AA6009" i="1" s="1"/>
  <c r="AA6010" i="1" s="1"/>
  <c r="AA6011" i="1" s="1"/>
  <c r="AA6012" i="1" s="1"/>
  <c r="AA6013" i="1" s="1"/>
  <c r="AA6014" i="1" s="1"/>
  <c r="AA6015" i="1" s="1"/>
  <c r="AA6016" i="1" s="1"/>
  <c r="AA6017" i="1" s="1"/>
  <c r="AA6018" i="1" s="1"/>
  <c r="AA6019" i="1" s="1"/>
  <c r="AA6020" i="1" s="1"/>
  <c r="AA6021" i="1" s="1"/>
  <c r="AA6022" i="1" s="1"/>
  <c r="AA6023" i="1" s="1"/>
  <c r="AA6024" i="1" s="1"/>
  <c r="AA6025" i="1" s="1"/>
  <c r="AA6026" i="1" s="1"/>
  <c r="AA6027" i="1" s="1"/>
  <c r="AA6028" i="1" s="1"/>
  <c r="AA6029" i="1" s="1"/>
  <c r="AA6030" i="1" s="1"/>
  <c r="AA6031" i="1" s="1"/>
  <c r="AA6032" i="1" s="1"/>
  <c r="AA6033" i="1" s="1"/>
  <c r="AA6034" i="1" s="1"/>
  <c r="AA6035" i="1" s="1"/>
  <c r="AA6036" i="1" s="1"/>
  <c r="AA6037" i="1" s="1"/>
  <c r="AA6038" i="1" s="1"/>
  <c r="AA6039" i="1" s="1"/>
  <c r="AA6040" i="1" s="1"/>
  <c r="AA6041" i="1" s="1"/>
  <c r="AA6042" i="1" s="1"/>
  <c r="AA6043" i="1" s="1"/>
  <c r="AA6044" i="1" s="1"/>
  <c r="AA6045" i="1" s="1"/>
  <c r="AA6046" i="1" s="1"/>
  <c r="AA6047" i="1" s="1"/>
  <c r="AA6048" i="1" s="1"/>
  <c r="AA6049" i="1" s="1"/>
  <c r="AA6050" i="1" s="1"/>
  <c r="AA6051" i="1" s="1"/>
  <c r="AA6052" i="1" s="1"/>
  <c r="AA6053" i="1" s="1"/>
  <c r="AA6054" i="1" s="1"/>
  <c r="AA6055" i="1" s="1"/>
  <c r="AA6056" i="1" s="1"/>
  <c r="AA6057" i="1" s="1"/>
  <c r="AA6058" i="1" s="1"/>
  <c r="AA6059" i="1" s="1"/>
  <c r="AA6060" i="1" s="1"/>
  <c r="AA6061" i="1" s="1"/>
  <c r="AA6062" i="1" s="1"/>
  <c r="AA6063" i="1" s="1"/>
  <c r="AA6064" i="1" s="1"/>
  <c r="AA6065" i="1" s="1"/>
  <c r="AA6066" i="1" s="1"/>
  <c r="AA6067" i="1" s="1"/>
  <c r="AA6068" i="1" s="1"/>
  <c r="AA6069" i="1" s="1"/>
  <c r="AA6070" i="1" s="1"/>
  <c r="AA6071" i="1" s="1"/>
  <c r="AA6072" i="1" s="1"/>
  <c r="AA6073" i="1" s="1"/>
  <c r="AA6074" i="1" s="1"/>
  <c r="AA6075" i="1" s="1"/>
  <c r="AA6076" i="1" s="1"/>
  <c r="AA6077" i="1" s="1"/>
  <c r="AA6078" i="1" s="1"/>
  <c r="AA6079" i="1" s="1"/>
  <c r="AA6080" i="1" s="1"/>
  <c r="AA6081" i="1" s="1"/>
  <c r="AA6082" i="1" s="1"/>
  <c r="AA6083" i="1" s="1"/>
  <c r="AA6084" i="1" s="1"/>
  <c r="AA6085" i="1" s="1"/>
  <c r="AA6086" i="1" s="1"/>
  <c r="AA6087" i="1" s="1"/>
  <c r="AA6088" i="1" s="1"/>
  <c r="AA6089" i="1" s="1"/>
  <c r="AA6090" i="1" s="1"/>
  <c r="AA6091" i="1" s="1"/>
  <c r="AA6092" i="1" s="1"/>
  <c r="AA6093" i="1" s="1"/>
  <c r="AA6094" i="1" s="1"/>
  <c r="AA6095" i="1" s="1"/>
  <c r="AA6096" i="1" s="1"/>
  <c r="AA6097" i="1" s="1"/>
  <c r="AA6098" i="1" s="1"/>
  <c r="AA6099" i="1" s="1"/>
  <c r="AA6100" i="1" s="1"/>
  <c r="AA6101" i="1" s="1"/>
  <c r="AA6102" i="1" s="1"/>
  <c r="AA6103" i="1" s="1"/>
  <c r="AA6104" i="1" s="1"/>
  <c r="AA6105" i="1" s="1"/>
  <c r="AA6106" i="1" s="1"/>
  <c r="AA6107" i="1" s="1"/>
  <c r="AA6108" i="1" s="1"/>
  <c r="AA6109" i="1" s="1"/>
  <c r="AA6110" i="1" s="1"/>
  <c r="AA6111" i="1" s="1"/>
  <c r="AA6112" i="1" s="1"/>
  <c r="AA6113" i="1" s="1"/>
  <c r="AA6114" i="1" s="1"/>
  <c r="AA6115" i="1" s="1"/>
  <c r="AA6116" i="1" s="1"/>
  <c r="AA6117" i="1" s="1"/>
  <c r="AA6118" i="1" s="1"/>
  <c r="AA6119" i="1" s="1"/>
  <c r="AA6120" i="1" s="1"/>
  <c r="AA6121" i="1" s="1"/>
  <c r="AA6122" i="1" s="1"/>
  <c r="AA6123" i="1" s="1"/>
  <c r="AA6124" i="1" s="1"/>
  <c r="AA6125" i="1" s="1"/>
  <c r="AA6126" i="1" s="1"/>
  <c r="AA6127" i="1" s="1"/>
  <c r="AA6128" i="1" s="1"/>
  <c r="AA6129" i="1" s="1"/>
  <c r="AA6130" i="1" s="1"/>
  <c r="AA6131" i="1" s="1"/>
  <c r="AA6132" i="1" s="1"/>
  <c r="AA6133" i="1" s="1"/>
  <c r="AA6134" i="1" s="1"/>
  <c r="AA6135" i="1" s="1"/>
  <c r="AA6136" i="1" s="1"/>
  <c r="AA6137" i="1" s="1"/>
  <c r="AA6138" i="1" s="1"/>
  <c r="AA6139" i="1" s="1"/>
  <c r="AA6140" i="1" s="1"/>
  <c r="AA6141" i="1" s="1"/>
  <c r="AA6142" i="1" s="1"/>
  <c r="AA6143" i="1" s="1"/>
  <c r="AA6144" i="1" s="1"/>
  <c r="AA6145" i="1" s="1"/>
  <c r="AA6146" i="1" s="1"/>
  <c r="AA6147" i="1" s="1"/>
  <c r="AA6148" i="1" s="1"/>
  <c r="AA6149" i="1" s="1"/>
  <c r="AA6150" i="1" s="1"/>
  <c r="AA6151" i="1" s="1"/>
  <c r="AA6152" i="1" s="1"/>
  <c r="AA6153" i="1" s="1"/>
  <c r="AA6154" i="1" s="1"/>
  <c r="AA6155" i="1" s="1"/>
  <c r="AA6156" i="1" s="1"/>
  <c r="AA6157" i="1" s="1"/>
  <c r="AA6158" i="1" s="1"/>
  <c r="AA6159" i="1" s="1"/>
  <c r="AA6160" i="1" s="1"/>
  <c r="AA6161" i="1" s="1"/>
  <c r="AA6162" i="1" s="1"/>
  <c r="AA6163" i="1" s="1"/>
  <c r="AA6164" i="1" s="1"/>
  <c r="AA6165" i="1" s="1"/>
  <c r="AA6166" i="1" s="1"/>
  <c r="AA6167" i="1" s="1"/>
  <c r="AA6168" i="1" s="1"/>
  <c r="AA6169" i="1" s="1"/>
  <c r="AA6170" i="1" s="1"/>
  <c r="AA6171" i="1" s="1"/>
  <c r="AA6172" i="1" s="1"/>
  <c r="AA6173" i="1" s="1"/>
  <c r="AA6174" i="1" s="1"/>
  <c r="AA6175" i="1" s="1"/>
  <c r="AA6176" i="1" s="1"/>
  <c r="AA6177" i="1" s="1"/>
  <c r="AA6178" i="1" s="1"/>
  <c r="AA6179" i="1" s="1"/>
  <c r="AA6180" i="1" s="1"/>
  <c r="AA6181" i="1" s="1"/>
  <c r="AA6182" i="1" s="1"/>
  <c r="AA6183" i="1" s="1"/>
  <c r="AA6184" i="1" s="1"/>
  <c r="AA6185" i="1" s="1"/>
  <c r="AA6186" i="1" s="1"/>
  <c r="AA6187" i="1" s="1"/>
  <c r="AA6188" i="1" s="1"/>
  <c r="AA6189" i="1" s="1"/>
  <c r="AA6190" i="1" s="1"/>
  <c r="AA6191" i="1" s="1"/>
  <c r="AA6192" i="1" s="1"/>
  <c r="AA6193" i="1" s="1"/>
  <c r="AA6194" i="1" s="1"/>
  <c r="AA6195" i="1" s="1"/>
  <c r="AA6196" i="1" s="1"/>
  <c r="AA6197" i="1" s="1"/>
  <c r="AA6198" i="1" s="1"/>
  <c r="AA6199" i="1" s="1"/>
  <c r="AA6200" i="1" s="1"/>
  <c r="AA6201" i="1" s="1"/>
  <c r="AA6202" i="1" s="1"/>
  <c r="AA6203" i="1" s="1"/>
  <c r="AA6204" i="1" s="1"/>
  <c r="AA6205" i="1" s="1"/>
  <c r="AA6206" i="1" s="1"/>
  <c r="AA6207" i="1" s="1"/>
  <c r="AA6208" i="1" s="1"/>
  <c r="AA6209" i="1" s="1"/>
  <c r="AA6210" i="1" s="1"/>
  <c r="AA6211" i="1" s="1"/>
  <c r="AA6212" i="1" s="1"/>
  <c r="AA6213" i="1" s="1"/>
  <c r="AA6214" i="1" s="1"/>
  <c r="AA6215" i="1" s="1"/>
  <c r="AA6216" i="1" s="1"/>
  <c r="AA6217" i="1" s="1"/>
  <c r="AA6218" i="1" s="1"/>
  <c r="AA6219" i="1" s="1"/>
  <c r="AA6220" i="1" s="1"/>
  <c r="AA6221" i="1" s="1"/>
  <c r="AA6222" i="1" s="1"/>
  <c r="AA6223" i="1" s="1"/>
  <c r="AA6224" i="1" s="1"/>
  <c r="AA6225" i="1" s="1"/>
  <c r="AA6226" i="1" s="1"/>
  <c r="AA6227" i="1" s="1"/>
  <c r="AA6228" i="1" s="1"/>
  <c r="AA6229" i="1" s="1"/>
  <c r="AA6230" i="1" s="1"/>
  <c r="AA6231" i="1" s="1"/>
  <c r="AA6232" i="1" s="1"/>
  <c r="AA6233" i="1" s="1"/>
  <c r="AA6234" i="1" s="1"/>
  <c r="AA6235" i="1" s="1"/>
  <c r="AA6236" i="1" s="1"/>
  <c r="AA6237" i="1" s="1"/>
  <c r="AA6238" i="1" s="1"/>
  <c r="AA6239" i="1" s="1"/>
  <c r="AA6240" i="1" s="1"/>
  <c r="AA6241" i="1" s="1"/>
  <c r="AA6242" i="1" s="1"/>
  <c r="AA6243" i="1" s="1"/>
  <c r="AA6244" i="1" s="1"/>
  <c r="AA6245" i="1" s="1"/>
  <c r="AA6246" i="1" s="1"/>
  <c r="AA6247" i="1" s="1"/>
  <c r="AA6248" i="1" s="1"/>
  <c r="AA6249" i="1" s="1"/>
  <c r="AA6250" i="1" s="1"/>
  <c r="AA6251" i="1" s="1"/>
  <c r="AA6252" i="1" s="1"/>
  <c r="AA6253" i="1" s="1"/>
  <c r="AA6254" i="1" s="1"/>
  <c r="AA6255" i="1" s="1"/>
  <c r="AA6256" i="1" s="1"/>
  <c r="AA6257" i="1" s="1"/>
  <c r="AA6258" i="1" s="1"/>
  <c r="AA6259" i="1" s="1"/>
  <c r="AA6260" i="1" s="1"/>
  <c r="AA6261" i="1" s="1"/>
  <c r="AA6262" i="1" s="1"/>
  <c r="AA6263" i="1" s="1"/>
  <c r="AA6264" i="1" s="1"/>
  <c r="AA6265" i="1" s="1"/>
  <c r="AA6266" i="1" s="1"/>
  <c r="AA6267" i="1" s="1"/>
  <c r="AA6268" i="1" s="1"/>
  <c r="AA6269" i="1" s="1"/>
  <c r="AA6270" i="1" s="1"/>
  <c r="AA6271" i="1" s="1"/>
  <c r="AA6272" i="1" s="1"/>
  <c r="AA6273" i="1" s="1"/>
  <c r="AA6274" i="1" s="1"/>
  <c r="AA6275" i="1" s="1"/>
  <c r="AA6276" i="1" s="1"/>
  <c r="AA6277" i="1" s="1"/>
  <c r="AA6278" i="1" s="1"/>
  <c r="AA6279" i="1" s="1"/>
  <c r="AA6280" i="1" s="1"/>
  <c r="AA6281" i="1" s="1"/>
  <c r="AA6282" i="1" s="1"/>
  <c r="AA6283" i="1" s="1"/>
  <c r="AA6284" i="1" s="1"/>
  <c r="AA6285" i="1" s="1"/>
  <c r="AA6286" i="1" s="1"/>
  <c r="AA6287" i="1" s="1"/>
  <c r="AA6288" i="1" s="1"/>
  <c r="AA6289" i="1" s="1"/>
  <c r="AA6290" i="1" s="1"/>
  <c r="AA6291" i="1" s="1"/>
  <c r="AA6292" i="1" s="1"/>
  <c r="AA6293" i="1" s="1"/>
  <c r="AA6294" i="1" s="1"/>
  <c r="AA6295" i="1" s="1"/>
  <c r="AA6296" i="1" s="1"/>
  <c r="AA6297" i="1" s="1"/>
  <c r="AA6298" i="1" s="1"/>
  <c r="AA6299" i="1" s="1"/>
  <c r="AA6300" i="1" s="1"/>
  <c r="AA6301" i="1" s="1"/>
  <c r="AA6302" i="1" s="1"/>
  <c r="AA6303" i="1" s="1"/>
  <c r="AA6304" i="1" s="1"/>
  <c r="AA6305" i="1" s="1"/>
  <c r="AA6306" i="1" s="1"/>
  <c r="AA6307" i="1" s="1"/>
  <c r="AA6308" i="1" s="1"/>
  <c r="AA6309" i="1" s="1"/>
  <c r="AA6310" i="1" s="1"/>
  <c r="AA6311" i="1" s="1"/>
  <c r="AA6312" i="1" s="1"/>
  <c r="AA6313" i="1" s="1"/>
  <c r="AA6314" i="1" s="1"/>
  <c r="AA6315" i="1" s="1"/>
  <c r="AA6316" i="1" s="1"/>
  <c r="AA6317" i="1" s="1"/>
  <c r="AA6318" i="1" s="1"/>
  <c r="AA6319" i="1" s="1"/>
  <c r="AA6320" i="1" s="1"/>
  <c r="AA6321" i="1" s="1"/>
  <c r="AA6322" i="1" s="1"/>
  <c r="AA6323" i="1" s="1"/>
  <c r="AA6324" i="1" s="1"/>
  <c r="AA6325" i="1" s="1"/>
  <c r="AA6326" i="1" s="1"/>
  <c r="AA6327" i="1" s="1"/>
  <c r="AA6328" i="1" s="1"/>
  <c r="AA6329" i="1" s="1"/>
  <c r="AA6330" i="1" s="1"/>
  <c r="AA6331" i="1" s="1"/>
  <c r="AA6332" i="1" s="1"/>
  <c r="AA6333" i="1" s="1"/>
  <c r="AA6334" i="1" s="1"/>
  <c r="AA6335" i="1" s="1"/>
  <c r="AA6336" i="1" s="1"/>
  <c r="AA6337" i="1" s="1"/>
  <c r="AA6338" i="1" s="1"/>
  <c r="AA6339" i="1" s="1"/>
  <c r="AA6340" i="1" s="1"/>
  <c r="AA6341" i="1" s="1"/>
  <c r="AA6342" i="1" s="1"/>
  <c r="AA6343" i="1" s="1"/>
  <c r="AA6344" i="1" s="1"/>
  <c r="AA6345" i="1" s="1"/>
  <c r="AA6346" i="1" s="1"/>
  <c r="AA6347" i="1" s="1"/>
  <c r="AA6348" i="1" s="1"/>
  <c r="AA6349" i="1" s="1"/>
  <c r="AA6350" i="1" s="1"/>
  <c r="AA6351" i="1" s="1"/>
  <c r="AA6352" i="1" s="1"/>
  <c r="AA6353" i="1" s="1"/>
  <c r="AA6354" i="1" s="1"/>
  <c r="AA6355" i="1" s="1"/>
  <c r="AA6356" i="1" s="1"/>
  <c r="AA6357" i="1" s="1"/>
  <c r="AA6358" i="1" s="1"/>
  <c r="AA6359" i="1" s="1"/>
  <c r="AA6360" i="1" s="1"/>
  <c r="AA6361" i="1" s="1"/>
  <c r="AA6362" i="1" s="1"/>
  <c r="AA6363" i="1" s="1"/>
  <c r="AA6364" i="1" s="1"/>
  <c r="AA6365" i="1" s="1"/>
  <c r="AA6366" i="1" s="1"/>
  <c r="AA6367" i="1" s="1"/>
  <c r="AA6368" i="1" s="1"/>
  <c r="AA6369" i="1" s="1"/>
  <c r="AA6370" i="1" s="1"/>
  <c r="AA6371" i="1" s="1"/>
  <c r="AA6372" i="1" s="1"/>
  <c r="AA6373" i="1" s="1"/>
  <c r="AA6374" i="1" s="1"/>
  <c r="AA6375" i="1" s="1"/>
  <c r="AA6376" i="1" s="1"/>
  <c r="AA6377" i="1" s="1"/>
  <c r="AA6378" i="1" s="1"/>
  <c r="AA6379" i="1" s="1"/>
  <c r="AA6380" i="1" s="1"/>
  <c r="AA6381" i="1" s="1"/>
  <c r="AA6382" i="1" s="1"/>
  <c r="AA6383" i="1" s="1"/>
  <c r="AA6384" i="1" s="1"/>
  <c r="AA6385" i="1" s="1"/>
  <c r="AA6386" i="1" s="1"/>
  <c r="AA6387" i="1" s="1"/>
  <c r="AA6388" i="1" s="1"/>
  <c r="AA6389" i="1" s="1"/>
  <c r="AA6390" i="1" s="1"/>
  <c r="AA6391" i="1" s="1"/>
  <c r="AA6392" i="1" s="1"/>
  <c r="AA6393" i="1" s="1"/>
  <c r="AA6394" i="1" s="1"/>
  <c r="AA6395" i="1" s="1"/>
  <c r="AA6396" i="1" s="1"/>
  <c r="AA6397" i="1" s="1"/>
  <c r="AA6398" i="1" s="1"/>
  <c r="AA6399" i="1" s="1"/>
  <c r="AA6400" i="1" s="1"/>
  <c r="AA6401" i="1" s="1"/>
  <c r="AA6402" i="1" s="1"/>
  <c r="AA6403" i="1" s="1"/>
  <c r="AA6404" i="1" s="1"/>
  <c r="AA6405" i="1" s="1"/>
  <c r="AA6406" i="1" s="1"/>
  <c r="AA6407" i="1" s="1"/>
  <c r="AA6408" i="1" s="1"/>
  <c r="AA6409" i="1" s="1"/>
  <c r="AA6410" i="1" s="1"/>
  <c r="AA6411" i="1" s="1"/>
  <c r="AA6412" i="1" s="1"/>
  <c r="AA6413" i="1" s="1"/>
  <c r="AA6414" i="1" s="1"/>
  <c r="AA6415" i="1" s="1"/>
  <c r="AA6416" i="1" s="1"/>
  <c r="AA6417" i="1" s="1"/>
  <c r="AA6418" i="1" s="1"/>
  <c r="AA6419" i="1" s="1"/>
  <c r="AA6420" i="1" s="1"/>
  <c r="AA6421" i="1" s="1"/>
  <c r="AA6422" i="1" s="1"/>
  <c r="AA6423" i="1" s="1"/>
  <c r="AA6424" i="1" s="1"/>
  <c r="AA6425" i="1" s="1"/>
  <c r="AA6426" i="1" s="1"/>
  <c r="AA6427" i="1" s="1"/>
  <c r="AA6428" i="1" s="1"/>
  <c r="AA6429" i="1" s="1"/>
  <c r="AA6430" i="1" s="1"/>
  <c r="AA6431" i="1" s="1"/>
  <c r="AA6432" i="1" s="1"/>
  <c r="AA6433" i="1" s="1"/>
  <c r="AA6434" i="1" s="1"/>
  <c r="AA6435" i="1" s="1"/>
  <c r="AA6436" i="1" s="1"/>
  <c r="AA6437" i="1" s="1"/>
  <c r="AA6438" i="1" s="1"/>
  <c r="AA6439" i="1" s="1"/>
  <c r="AA6440" i="1" s="1"/>
  <c r="AA6441" i="1" s="1"/>
  <c r="AA6442" i="1" s="1"/>
  <c r="AA6443" i="1" s="1"/>
  <c r="AA6444" i="1" s="1"/>
  <c r="AA6445" i="1" s="1"/>
  <c r="AA6446" i="1" s="1"/>
  <c r="AA6447" i="1" s="1"/>
  <c r="AA6448" i="1" s="1"/>
  <c r="AA6449" i="1" s="1"/>
  <c r="AA6450" i="1" s="1"/>
  <c r="AA6451" i="1" s="1"/>
  <c r="AA6452" i="1" s="1"/>
  <c r="AA6453" i="1" s="1"/>
  <c r="AA6454" i="1" s="1"/>
  <c r="AA6455" i="1" s="1"/>
  <c r="AA6456" i="1" s="1"/>
  <c r="AA6457" i="1" s="1"/>
  <c r="AA6458" i="1" s="1"/>
  <c r="AA6459" i="1" s="1"/>
  <c r="AA6460" i="1" s="1"/>
  <c r="AA6461" i="1" s="1"/>
  <c r="AA6462" i="1" s="1"/>
  <c r="AA6463" i="1" s="1"/>
  <c r="AA6464" i="1" s="1"/>
  <c r="AA6465" i="1" s="1"/>
  <c r="AA6466" i="1" s="1"/>
  <c r="AA6467" i="1" s="1"/>
  <c r="AA6468" i="1" s="1"/>
  <c r="AA6469" i="1" s="1"/>
  <c r="AA6470" i="1" s="1"/>
  <c r="AA6471" i="1" s="1"/>
  <c r="AA6472" i="1" s="1"/>
  <c r="AA6473" i="1" s="1"/>
  <c r="AA6474" i="1" s="1"/>
  <c r="AA6475" i="1" s="1"/>
  <c r="AA6476" i="1" s="1"/>
  <c r="AA6477" i="1" s="1"/>
  <c r="AA6478" i="1" s="1"/>
  <c r="AA6479" i="1" s="1"/>
  <c r="AA6480" i="1" s="1"/>
  <c r="AA6481" i="1" s="1"/>
  <c r="AA6482" i="1" s="1"/>
  <c r="AA6483" i="1" s="1"/>
  <c r="AA6484" i="1" s="1"/>
  <c r="AA6485" i="1" s="1"/>
  <c r="AA6486" i="1" s="1"/>
  <c r="AA6487" i="1" s="1"/>
  <c r="AA6488" i="1" s="1"/>
  <c r="AA6489" i="1" s="1"/>
  <c r="AA6490" i="1" s="1"/>
  <c r="AA6491" i="1" s="1"/>
  <c r="AA6492" i="1" s="1"/>
  <c r="AA6493" i="1" s="1"/>
  <c r="AA6494" i="1" s="1"/>
  <c r="AA6495" i="1" s="1"/>
  <c r="AA6496" i="1" s="1"/>
  <c r="AA6497" i="1" s="1"/>
  <c r="AA6498" i="1" s="1"/>
  <c r="AA6499" i="1" s="1"/>
  <c r="AA6500" i="1" s="1"/>
  <c r="AA6501" i="1" s="1"/>
  <c r="AA6502" i="1" s="1"/>
  <c r="AA6503" i="1" s="1"/>
  <c r="AA6504" i="1" s="1"/>
  <c r="AA6505" i="1" s="1"/>
  <c r="AA6506" i="1" s="1"/>
  <c r="AA6507" i="1" s="1"/>
  <c r="AA6508" i="1" s="1"/>
  <c r="AA6509" i="1" s="1"/>
  <c r="AA6510" i="1" s="1"/>
  <c r="AA6511" i="1" s="1"/>
  <c r="AA6512" i="1" s="1"/>
  <c r="AA6513" i="1" s="1"/>
  <c r="AA6514" i="1" s="1"/>
  <c r="AA6515" i="1" s="1"/>
  <c r="AA6516" i="1" s="1"/>
  <c r="AA6517" i="1" s="1"/>
  <c r="AA6518" i="1" s="1"/>
  <c r="AA6519" i="1" s="1"/>
  <c r="AA6520" i="1" s="1"/>
  <c r="AA6521" i="1" s="1"/>
  <c r="AA6522" i="1" s="1"/>
  <c r="AA6523" i="1" s="1"/>
  <c r="AA6524" i="1" s="1"/>
  <c r="AA6525" i="1" s="1"/>
  <c r="AA6526" i="1" s="1"/>
  <c r="AA6527" i="1" s="1"/>
  <c r="AA6528" i="1" s="1"/>
  <c r="AA6529" i="1" s="1"/>
  <c r="AA6530" i="1" s="1"/>
  <c r="AA6531" i="1" s="1"/>
  <c r="AA6532" i="1" s="1"/>
  <c r="AA6533" i="1" s="1"/>
  <c r="AA6534" i="1" s="1"/>
  <c r="AA6535" i="1" s="1"/>
  <c r="AA6536" i="1" s="1"/>
  <c r="AA6537" i="1" s="1"/>
  <c r="AA6538" i="1" s="1"/>
  <c r="AA6539" i="1" s="1"/>
  <c r="AA6540" i="1" s="1"/>
  <c r="AA6541" i="1" s="1"/>
  <c r="AA6542" i="1" s="1"/>
  <c r="AA6543" i="1" s="1"/>
  <c r="AA6544" i="1" s="1"/>
  <c r="AA6545" i="1" s="1"/>
  <c r="AA6546" i="1" s="1"/>
  <c r="AA6547" i="1" s="1"/>
  <c r="AA6548" i="1" s="1"/>
  <c r="AA6549" i="1" s="1"/>
  <c r="AA6550" i="1" s="1"/>
  <c r="AA6551" i="1" s="1"/>
  <c r="AA6552" i="1" s="1"/>
  <c r="AA6553" i="1" s="1"/>
  <c r="AA6554" i="1" s="1"/>
  <c r="AA6555" i="1" s="1"/>
  <c r="AA6556" i="1" s="1"/>
  <c r="AA6557" i="1" s="1"/>
  <c r="AA6558" i="1" s="1"/>
  <c r="AA6559" i="1" s="1"/>
  <c r="AA6560" i="1" s="1"/>
  <c r="AA6561" i="1" s="1"/>
  <c r="AA6562" i="1" s="1"/>
  <c r="AA6563" i="1" s="1"/>
  <c r="AA6564" i="1" s="1"/>
  <c r="AA6565" i="1" s="1"/>
  <c r="AA6566" i="1" s="1"/>
  <c r="AA6567" i="1" s="1"/>
  <c r="AA6568" i="1" s="1"/>
  <c r="AA6569" i="1" s="1"/>
  <c r="AA6570" i="1" s="1"/>
  <c r="AA6571" i="1" s="1"/>
  <c r="AA6572" i="1" s="1"/>
  <c r="AA6573" i="1" s="1"/>
  <c r="AA6574" i="1" s="1"/>
  <c r="AA6575" i="1" s="1"/>
  <c r="AA6576" i="1" s="1"/>
  <c r="AA6577" i="1" s="1"/>
  <c r="AA6578" i="1" s="1"/>
  <c r="AA6579" i="1" s="1"/>
  <c r="AA6580" i="1" s="1"/>
  <c r="AA6581" i="1" s="1"/>
  <c r="AA6582" i="1" s="1"/>
  <c r="AA6583" i="1" s="1"/>
  <c r="AA6584" i="1" s="1"/>
  <c r="AA6585" i="1" s="1"/>
  <c r="AA6586" i="1" s="1"/>
  <c r="AA6587" i="1" s="1"/>
  <c r="AA6588" i="1" s="1"/>
  <c r="AA6589" i="1" s="1"/>
  <c r="AA6590" i="1" s="1"/>
  <c r="AA6591" i="1" s="1"/>
  <c r="AA6592" i="1" s="1"/>
  <c r="AA6593" i="1" s="1"/>
  <c r="AA6594" i="1" s="1"/>
  <c r="AA6595" i="1" s="1"/>
  <c r="AA6596" i="1" s="1"/>
  <c r="AA6597" i="1" s="1"/>
  <c r="AA6598" i="1" s="1"/>
  <c r="AA6599" i="1" s="1"/>
  <c r="AA6600" i="1" s="1"/>
  <c r="AA6601" i="1" s="1"/>
  <c r="AA6602" i="1" s="1"/>
  <c r="AA6603" i="1" s="1"/>
  <c r="AA6604" i="1" s="1"/>
  <c r="AA6605" i="1" s="1"/>
  <c r="AA6606" i="1" s="1"/>
  <c r="AA6607" i="1" s="1"/>
  <c r="AA6608" i="1" s="1"/>
  <c r="AA6609" i="1" s="1"/>
  <c r="AA6610" i="1" s="1"/>
  <c r="AA6611" i="1" s="1"/>
  <c r="AA6612" i="1" s="1"/>
  <c r="AA6613" i="1" s="1"/>
  <c r="AA6614" i="1" s="1"/>
  <c r="AA6615" i="1" s="1"/>
  <c r="AA6616" i="1" s="1"/>
  <c r="AA6617" i="1" s="1"/>
  <c r="AA6618" i="1" s="1"/>
  <c r="AA6619" i="1" s="1"/>
  <c r="AA6620" i="1" s="1"/>
  <c r="AA6621" i="1" s="1"/>
  <c r="AA6622" i="1" s="1"/>
  <c r="AA6623" i="1" s="1"/>
  <c r="AA6624" i="1" s="1"/>
  <c r="AA6625" i="1" s="1"/>
  <c r="AA6626" i="1" s="1"/>
  <c r="AA6627" i="1" s="1"/>
  <c r="AA6628" i="1" s="1"/>
  <c r="AA6629" i="1" s="1"/>
  <c r="AA6630" i="1" s="1"/>
  <c r="AA6631" i="1" s="1"/>
  <c r="AA6632" i="1" s="1"/>
  <c r="AA6633" i="1" s="1"/>
  <c r="AA6634" i="1" s="1"/>
  <c r="AA6635" i="1" s="1"/>
  <c r="AA6636" i="1" s="1"/>
  <c r="AA6637" i="1" s="1"/>
  <c r="AA6638" i="1" s="1"/>
  <c r="AA6639" i="1" s="1"/>
  <c r="AA6640" i="1" s="1"/>
  <c r="AA6641" i="1" s="1"/>
  <c r="AA6642" i="1" s="1"/>
  <c r="AA6643" i="1" s="1"/>
  <c r="AA6644" i="1" s="1"/>
  <c r="AA6645" i="1" s="1"/>
  <c r="AA6646" i="1" s="1"/>
  <c r="AA6647" i="1" s="1"/>
  <c r="AA6648" i="1" s="1"/>
  <c r="AA6649" i="1" s="1"/>
  <c r="AA6650" i="1" s="1"/>
  <c r="AA6651" i="1" s="1"/>
  <c r="AA6652" i="1" s="1"/>
  <c r="AA6653" i="1" s="1"/>
  <c r="AA6654" i="1" s="1"/>
  <c r="AA6655" i="1" s="1"/>
  <c r="AA6656" i="1" s="1"/>
  <c r="AA6657" i="1" s="1"/>
  <c r="AA6658" i="1" s="1"/>
  <c r="AA6659" i="1" s="1"/>
  <c r="AA6660" i="1" s="1"/>
  <c r="AA6661" i="1" s="1"/>
  <c r="AA6662" i="1" s="1"/>
  <c r="AA6663" i="1" s="1"/>
  <c r="AA6664" i="1" s="1"/>
  <c r="AA6665" i="1" s="1"/>
  <c r="AA6666" i="1" s="1"/>
  <c r="AA6667" i="1" s="1"/>
  <c r="AA6668" i="1" s="1"/>
  <c r="AA6669" i="1" s="1"/>
  <c r="AA6670" i="1" s="1"/>
  <c r="AA6671" i="1" s="1"/>
  <c r="AA6672" i="1" s="1"/>
  <c r="AA6673" i="1" s="1"/>
  <c r="AA6674" i="1" s="1"/>
  <c r="AA6675" i="1" s="1"/>
  <c r="AA6676" i="1" s="1"/>
  <c r="AA6677" i="1" s="1"/>
  <c r="AA6678" i="1" s="1"/>
  <c r="AA6679" i="1" s="1"/>
  <c r="AA6680" i="1" s="1"/>
  <c r="AA6681" i="1" s="1"/>
  <c r="AA6682" i="1" s="1"/>
  <c r="AA6683" i="1" s="1"/>
  <c r="AA6684" i="1" s="1"/>
  <c r="AA6685" i="1" s="1"/>
  <c r="AA6686" i="1" s="1"/>
  <c r="AA6687" i="1" s="1"/>
  <c r="AA6688" i="1" s="1"/>
  <c r="AA6689" i="1" s="1"/>
  <c r="AA6690" i="1" s="1"/>
  <c r="AA6691" i="1" s="1"/>
  <c r="AA6692" i="1" s="1"/>
  <c r="AA6693" i="1" s="1"/>
  <c r="AA6694" i="1" s="1"/>
  <c r="AA6695" i="1" s="1"/>
  <c r="AA6696" i="1" s="1"/>
  <c r="AA6697" i="1" s="1"/>
  <c r="AA6698" i="1" s="1"/>
  <c r="AA6699" i="1" s="1"/>
  <c r="AA6700" i="1" s="1"/>
  <c r="AA6701" i="1" s="1"/>
  <c r="AA6702" i="1" s="1"/>
  <c r="AA6703" i="1" s="1"/>
  <c r="AA6704" i="1" s="1"/>
  <c r="AA6705" i="1" s="1"/>
  <c r="AA6706" i="1" s="1"/>
  <c r="AA6707" i="1" s="1"/>
  <c r="AA6708" i="1" s="1"/>
  <c r="AA6709" i="1" s="1"/>
  <c r="AA6710" i="1" s="1"/>
  <c r="AA6711" i="1" s="1"/>
  <c r="AA6712" i="1" s="1"/>
  <c r="AA6713" i="1" s="1"/>
  <c r="AA6714" i="1" s="1"/>
  <c r="AA6715" i="1" s="1"/>
  <c r="AA6716" i="1" s="1"/>
  <c r="AA6717" i="1" s="1"/>
  <c r="AA6718" i="1" s="1"/>
  <c r="AA6719" i="1" s="1"/>
  <c r="AA6720" i="1" s="1"/>
  <c r="AA6721" i="1" s="1"/>
  <c r="AA6722" i="1" s="1"/>
  <c r="AA6723" i="1" s="1"/>
  <c r="AA6724" i="1" s="1"/>
  <c r="AA6725" i="1" s="1"/>
  <c r="AA6726" i="1" s="1"/>
  <c r="AA6727" i="1" s="1"/>
  <c r="AA6728" i="1" s="1"/>
  <c r="AA6729" i="1" s="1"/>
  <c r="AA6730" i="1" s="1"/>
  <c r="AA6731" i="1" s="1"/>
  <c r="AA6732" i="1" s="1"/>
  <c r="AA6733" i="1" s="1"/>
  <c r="AA6734" i="1" s="1"/>
  <c r="AA6735" i="1" s="1"/>
  <c r="AA6736" i="1" s="1"/>
  <c r="AA6737" i="1" s="1"/>
  <c r="AA6738" i="1" s="1"/>
  <c r="AA6739" i="1" s="1"/>
  <c r="AA6740" i="1" s="1"/>
  <c r="AA6741" i="1" s="1"/>
  <c r="AA6742" i="1" s="1"/>
  <c r="AA6743" i="1" s="1"/>
  <c r="AA6744" i="1" s="1"/>
  <c r="AA6745" i="1" s="1"/>
  <c r="AA6746" i="1" s="1"/>
  <c r="AA6747" i="1" s="1"/>
  <c r="AA6748" i="1" s="1"/>
  <c r="AA6749" i="1" s="1"/>
  <c r="AA6750" i="1" s="1"/>
  <c r="AA6751" i="1" s="1"/>
  <c r="AA6752" i="1" s="1"/>
  <c r="AA6753" i="1" s="1"/>
  <c r="AA6754" i="1" s="1"/>
  <c r="AA6755" i="1" s="1"/>
  <c r="AA6756" i="1" s="1"/>
  <c r="AA6757" i="1" s="1"/>
  <c r="AA6758" i="1" s="1"/>
  <c r="AA6759" i="1" s="1"/>
  <c r="AA6760" i="1" s="1"/>
  <c r="AA6761" i="1" s="1"/>
  <c r="AA6762" i="1" s="1"/>
  <c r="AA6763" i="1" s="1"/>
  <c r="AA6764" i="1" s="1"/>
  <c r="AA6765" i="1" s="1"/>
  <c r="AA6766" i="1" s="1"/>
  <c r="AA6767" i="1" s="1"/>
  <c r="AA6768" i="1" s="1"/>
  <c r="AA6769" i="1" s="1"/>
  <c r="AA6770" i="1" s="1"/>
  <c r="AA6771" i="1" s="1"/>
  <c r="AA6772" i="1" s="1"/>
  <c r="AA6773" i="1" s="1"/>
  <c r="AA6774" i="1" s="1"/>
  <c r="AA6775" i="1" s="1"/>
  <c r="AA6776" i="1" s="1"/>
  <c r="AA6777" i="1" s="1"/>
  <c r="AA6778" i="1" s="1"/>
  <c r="AA6779" i="1" s="1"/>
  <c r="AA6780" i="1" s="1"/>
  <c r="AA6781" i="1" s="1"/>
  <c r="AA6782" i="1" s="1"/>
  <c r="AA6783" i="1" s="1"/>
  <c r="AA6784" i="1" s="1"/>
  <c r="AA6785" i="1" s="1"/>
  <c r="AA6786" i="1" s="1"/>
  <c r="AA6787" i="1" s="1"/>
  <c r="AA6788" i="1" s="1"/>
  <c r="AA6789" i="1" s="1"/>
  <c r="AA6790" i="1" s="1"/>
  <c r="AA6791" i="1" s="1"/>
  <c r="AA6792" i="1" s="1"/>
  <c r="AA6793" i="1" s="1"/>
  <c r="AA6794" i="1" s="1"/>
  <c r="AA6795" i="1" s="1"/>
  <c r="AA6796" i="1" s="1"/>
  <c r="AA6797" i="1" s="1"/>
  <c r="AA6798" i="1" s="1"/>
  <c r="AA6799" i="1" s="1"/>
  <c r="AA6800" i="1" s="1"/>
  <c r="AA6801" i="1" s="1"/>
  <c r="AA6802" i="1" s="1"/>
  <c r="AA6803" i="1" s="1"/>
  <c r="AA6804" i="1" s="1"/>
  <c r="AA6805" i="1" s="1"/>
  <c r="AA6806" i="1" s="1"/>
  <c r="AA6807" i="1" s="1"/>
  <c r="AA6808" i="1" s="1"/>
  <c r="AA6809" i="1" s="1"/>
  <c r="AA6810" i="1" s="1"/>
  <c r="AA6811" i="1" s="1"/>
  <c r="AA6812" i="1" s="1"/>
  <c r="AA6813" i="1" s="1"/>
  <c r="AA6814" i="1" s="1"/>
  <c r="AA6815" i="1" s="1"/>
  <c r="AA6816" i="1" s="1"/>
  <c r="AA6817" i="1" s="1"/>
  <c r="AA6818" i="1" s="1"/>
  <c r="AA6819" i="1" s="1"/>
  <c r="AA6820" i="1" s="1"/>
  <c r="AA6821" i="1" s="1"/>
  <c r="AA6822" i="1" s="1"/>
  <c r="AA6823" i="1" s="1"/>
  <c r="AA6824" i="1" s="1"/>
  <c r="AA6825" i="1" s="1"/>
  <c r="AA6826" i="1" s="1"/>
  <c r="AA6827" i="1" s="1"/>
  <c r="AA6828" i="1" s="1"/>
  <c r="AA6829" i="1" s="1"/>
  <c r="AA6830" i="1" s="1"/>
  <c r="AA6831" i="1" s="1"/>
  <c r="AA6832" i="1" s="1"/>
  <c r="AA6833" i="1" s="1"/>
  <c r="AA6834" i="1" s="1"/>
  <c r="AA6835" i="1" s="1"/>
  <c r="AA6836" i="1" s="1"/>
  <c r="AA6837" i="1" s="1"/>
  <c r="AA6838" i="1" s="1"/>
  <c r="AA6839" i="1" s="1"/>
  <c r="AA6840" i="1" s="1"/>
  <c r="AA6841" i="1" s="1"/>
  <c r="AA6842" i="1" s="1"/>
  <c r="AA6843" i="1" s="1"/>
  <c r="AA6844" i="1" s="1"/>
  <c r="AA6845" i="1" s="1"/>
  <c r="AA6846" i="1" s="1"/>
  <c r="AA6847" i="1" s="1"/>
  <c r="AA6848" i="1" s="1"/>
  <c r="AA6849" i="1" s="1"/>
  <c r="AA6850" i="1" s="1"/>
  <c r="AA6851" i="1" s="1"/>
  <c r="AA6852" i="1" s="1"/>
  <c r="AA6853" i="1" s="1"/>
  <c r="AA6854" i="1" s="1"/>
  <c r="AA6855" i="1" s="1"/>
  <c r="AA6856" i="1" s="1"/>
  <c r="AA6857" i="1" s="1"/>
  <c r="AA6858" i="1" s="1"/>
  <c r="AA6859" i="1" s="1"/>
  <c r="AA6860" i="1" s="1"/>
  <c r="AA6861" i="1" s="1"/>
  <c r="AA6862" i="1" s="1"/>
  <c r="AA6863" i="1" s="1"/>
  <c r="AA6864" i="1" s="1"/>
  <c r="AA6865" i="1" s="1"/>
  <c r="AA6866" i="1" s="1"/>
  <c r="AA6867" i="1" s="1"/>
  <c r="AA6868" i="1" s="1"/>
  <c r="AA6869" i="1" s="1"/>
  <c r="AA6870" i="1" s="1"/>
  <c r="AA6871" i="1" s="1"/>
  <c r="AA6872" i="1" s="1"/>
  <c r="AA6873" i="1" s="1"/>
  <c r="AA6874" i="1" s="1"/>
  <c r="AA6875" i="1" s="1"/>
  <c r="AA6876" i="1" s="1"/>
  <c r="AA6877" i="1" s="1"/>
  <c r="AA6878" i="1" s="1"/>
  <c r="AA6879" i="1" s="1"/>
  <c r="AA6880" i="1" s="1"/>
  <c r="AA6881" i="1" s="1"/>
  <c r="AA6882" i="1" s="1"/>
  <c r="AA6883" i="1" s="1"/>
  <c r="AA6884" i="1" s="1"/>
  <c r="AA6885" i="1" s="1"/>
  <c r="AA6886" i="1" s="1"/>
  <c r="AA6887" i="1" s="1"/>
  <c r="AA6888" i="1" s="1"/>
  <c r="AA6889" i="1" s="1"/>
  <c r="AA6890" i="1" s="1"/>
  <c r="AA6891" i="1" s="1"/>
  <c r="AA6892" i="1" s="1"/>
  <c r="AA6893" i="1" s="1"/>
  <c r="AA6894" i="1" s="1"/>
  <c r="AA6895" i="1" s="1"/>
  <c r="AA6896" i="1" s="1"/>
  <c r="AA6897" i="1" s="1"/>
  <c r="AA6898" i="1" s="1"/>
  <c r="AA6899" i="1" s="1"/>
  <c r="AA6900" i="1" s="1"/>
  <c r="AA6901" i="1" s="1"/>
  <c r="AA6902" i="1" s="1"/>
  <c r="AA6903" i="1" s="1"/>
  <c r="AA6904" i="1" s="1"/>
  <c r="AA6905" i="1" s="1"/>
  <c r="AA6906" i="1" s="1"/>
  <c r="AA6907" i="1" s="1"/>
  <c r="AA6908" i="1" s="1"/>
  <c r="AA6909" i="1" s="1"/>
  <c r="AA6910" i="1" s="1"/>
  <c r="AA6911" i="1" s="1"/>
  <c r="AA6912" i="1" s="1"/>
  <c r="AA6913" i="1" s="1"/>
  <c r="AA6914" i="1" s="1"/>
  <c r="AA6915" i="1" s="1"/>
  <c r="AA6916" i="1" s="1"/>
  <c r="AA6917" i="1" s="1"/>
  <c r="AA6918" i="1" s="1"/>
  <c r="AA6919" i="1" s="1"/>
  <c r="AA6920" i="1" s="1"/>
  <c r="AA6921" i="1" s="1"/>
  <c r="AA6922" i="1" s="1"/>
  <c r="AA6923" i="1" s="1"/>
  <c r="AA6924" i="1" s="1"/>
  <c r="AA6925" i="1" s="1"/>
  <c r="AA6926" i="1" s="1"/>
  <c r="AA6927" i="1" s="1"/>
  <c r="AA6928" i="1" s="1"/>
  <c r="AA6929" i="1" s="1"/>
  <c r="AA6930" i="1" s="1"/>
  <c r="AA6931" i="1" s="1"/>
  <c r="AA6932" i="1" s="1"/>
  <c r="AA6933" i="1" s="1"/>
  <c r="AA6934" i="1" s="1"/>
  <c r="AA6935" i="1" s="1"/>
  <c r="AA6936" i="1" s="1"/>
  <c r="AA6937" i="1" s="1"/>
  <c r="AA6938" i="1" s="1"/>
  <c r="AA6939" i="1" s="1"/>
  <c r="AA6940" i="1" s="1"/>
  <c r="AA6941" i="1" s="1"/>
  <c r="AA6942" i="1" s="1"/>
  <c r="AA6943" i="1" s="1"/>
  <c r="AA6944" i="1" s="1"/>
  <c r="AA6945" i="1" s="1"/>
  <c r="AA6946" i="1" s="1"/>
  <c r="AA6947" i="1" s="1"/>
  <c r="AA6948" i="1" s="1"/>
  <c r="AA6949" i="1" s="1"/>
  <c r="AA6950" i="1" s="1"/>
  <c r="AA6951" i="1" s="1"/>
  <c r="AA6952" i="1" s="1"/>
  <c r="AA6953" i="1" s="1"/>
  <c r="AA6954" i="1" s="1"/>
  <c r="AA6955" i="1" s="1"/>
  <c r="AA6956" i="1" s="1"/>
  <c r="AA6957" i="1" s="1"/>
  <c r="AA6958" i="1" s="1"/>
  <c r="AA6959" i="1" s="1"/>
  <c r="AA6960" i="1" s="1"/>
  <c r="AA6961" i="1" s="1"/>
  <c r="AA6962" i="1" s="1"/>
  <c r="AA6963" i="1" s="1"/>
  <c r="AA6964" i="1" s="1"/>
  <c r="AA6965" i="1" s="1"/>
  <c r="AA6966" i="1" s="1"/>
  <c r="AA6967" i="1" s="1"/>
  <c r="AA6968" i="1" s="1"/>
  <c r="AA6969" i="1" s="1"/>
  <c r="AA6970" i="1" s="1"/>
  <c r="AA6971" i="1" s="1"/>
  <c r="AA6972" i="1" s="1"/>
  <c r="AA6973" i="1" s="1"/>
  <c r="AA6974" i="1" s="1"/>
  <c r="AA6975" i="1" s="1"/>
  <c r="AA6976" i="1" s="1"/>
  <c r="AA6977" i="1" s="1"/>
  <c r="AA6978" i="1" s="1"/>
  <c r="AA6979" i="1" s="1"/>
  <c r="AA6980" i="1" s="1"/>
  <c r="AA6981" i="1" s="1"/>
  <c r="AA6982" i="1" s="1"/>
  <c r="AA6983" i="1" s="1"/>
  <c r="AA6984" i="1" s="1"/>
  <c r="AA6985" i="1" s="1"/>
  <c r="AA6986" i="1" s="1"/>
  <c r="AA6987" i="1" s="1"/>
  <c r="AA6988" i="1" s="1"/>
  <c r="AA6989" i="1" s="1"/>
  <c r="AA6990" i="1" s="1"/>
  <c r="AA6991" i="1" s="1"/>
  <c r="AA6992" i="1" s="1"/>
  <c r="AA6993" i="1" s="1"/>
  <c r="AA6994" i="1" s="1"/>
  <c r="AA6995" i="1" s="1"/>
  <c r="AA6996" i="1" s="1"/>
  <c r="AA6997" i="1" s="1"/>
  <c r="AA6998" i="1" s="1"/>
  <c r="AA6999" i="1" s="1"/>
  <c r="AA7000" i="1" s="1"/>
  <c r="AA7001" i="1" s="1"/>
  <c r="AA7002" i="1" s="1"/>
  <c r="AA7003" i="1" s="1"/>
  <c r="AA7004" i="1" s="1"/>
  <c r="AA7005" i="1" s="1"/>
  <c r="AA7006" i="1" s="1"/>
  <c r="AA7007" i="1" s="1"/>
  <c r="AA7008" i="1" s="1"/>
  <c r="AA7009" i="1" s="1"/>
  <c r="AA7010" i="1" s="1"/>
  <c r="AA7011" i="1" s="1"/>
  <c r="AA7012" i="1" s="1"/>
  <c r="AA7013" i="1" s="1"/>
  <c r="AA7014" i="1" s="1"/>
  <c r="AA7015" i="1" s="1"/>
  <c r="AA7016" i="1" s="1"/>
  <c r="AA7017" i="1" s="1"/>
  <c r="AA7018" i="1" s="1"/>
  <c r="AA7019" i="1" s="1"/>
  <c r="AA7020" i="1" s="1"/>
  <c r="AA7021" i="1" s="1"/>
  <c r="AA7022" i="1" s="1"/>
  <c r="AA7023" i="1" s="1"/>
  <c r="AA7024" i="1" s="1"/>
  <c r="AA7025" i="1" s="1"/>
  <c r="AA7026" i="1" s="1"/>
  <c r="AA7027" i="1" s="1"/>
  <c r="AA7028" i="1" s="1"/>
  <c r="AA7029" i="1" s="1"/>
  <c r="AA7030" i="1" s="1"/>
  <c r="AA7031" i="1" s="1"/>
  <c r="AA7032" i="1" s="1"/>
  <c r="AA7033" i="1" s="1"/>
  <c r="AA7034" i="1" s="1"/>
  <c r="AA7035" i="1" s="1"/>
  <c r="AA7036" i="1" s="1"/>
  <c r="AA7037" i="1" s="1"/>
  <c r="AA7038" i="1" s="1"/>
  <c r="AA7039" i="1" s="1"/>
  <c r="AA7040" i="1" s="1"/>
  <c r="AA7041" i="1" s="1"/>
  <c r="AA7042" i="1" s="1"/>
  <c r="AA7043" i="1" s="1"/>
  <c r="AA7044" i="1" s="1"/>
  <c r="AA7045" i="1" s="1"/>
  <c r="AA7046" i="1" s="1"/>
  <c r="AA7047" i="1" s="1"/>
  <c r="AA7048" i="1" s="1"/>
  <c r="AA7049" i="1" s="1"/>
  <c r="AA7050" i="1" s="1"/>
  <c r="AA7051" i="1" s="1"/>
  <c r="AA7052" i="1" s="1"/>
  <c r="AA7053" i="1" s="1"/>
  <c r="AA7054" i="1" s="1"/>
  <c r="AA7055" i="1" s="1"/>
  <c r="AA7056" i="1" s="1"/>
  <c r="AA7057" i="1" s="1"/>
  <c r="AA7058" i="1" s="1"/>
  <c r="AA7059" i="1" s="1"/>
  <c r="AA7060" i="1" s="1"/>
  <c r="AA7061" i="1" s="1"/>
  <c r="AA7062" i="1" s="1"/>
  <c r="AA7063" i="1" s="1"/>
  <c r="AA7064" i="1" s="1"/>
  <c r="AA7065" i="1" s="1"/>
  <c r="AA7066" i="1" s="1"/>
  <c r="AA7067" i="1" s="1"/>
  <c r="AA7068" i="1" s="1"/>
  <c r="AA7069" i="1" s="1"/>
  <c r="AA7070" i="1" s="1"/>
  <c r="AA7071" i="1" s="1"/>
  <c r="AA7072" i="1" s="1"/>
  <c r="AA7073" i="1" s="1"/>
  <c r="AA7074" i="1" s="1"/>
  <c r="AA7075" i="1" s="1"/>
  <c r="AA7076" i="1" s="1"/>
  <c r="AA7077" i="1" s="1"/>
  <c r="AA7078" i="1" s="1"/>
  <c r="AA7079" i="1" s="1"/>
  <c r="AA7080" i="1" s="1"/>
  <c r="AA7081" i="1" s="1"/>
  <c r="AA7082" i="1" s="1"/>
  <c r="AA7083" i="1" s="1"/>
  <c r="AA7084" i="1" s="1"/>
  <c r="AA7085" i="1" s="1"/>
  <c r="AA7086" i="1" s="1"/>
  <c r="AA7087" i="1" s="1"/>
  <c r="AA7088" i="1" s="1"/>
  <c r="AA7089" i="1" s="1"/>
  <c r="AA7090" i="1" s="1"/>
  <c r="AA7091" i="1" s="1"/>
  <c r="AA7092" i="1" s="1"/>
  <c r="AA7093" i="1" s="1"/>
  <c r="AA7094" i="1" s="1"/>
  <c r="AA7095" i="1" s="1"/>
  <c r="AA7096" i="1" s="1"/>
  <c r="AA7097" i="1" s="1"/>
  <c r="AA7098" i="1" s="1"/>
  <c r="AA7099" i="1" s="1"/>
  <c r="AA7100" i="1" s="1"/>
  <c r="AA7101" i="1" s="1"/>
  <c r="AA7102" i="1" s="1"/>
  <c r="AA7103" i="1" s="1"/>
  <c r="AA7104" i="1" s="1"/>
  <c r="AA7105" i="1" s="1"/>
  <c r="AA7106" i="1" s="1"/>
  <c r="AA7107" i="1" s="1"/>
  <c r="AA7108" i="1" s="1"/>
  <c r="AA7109" i="1" s="1"/>
  <c r="AA7110" i="1" s="1"/>
  <c r="AA7111" i="1" s="1"/>
  <c r="AA7112" i="1" s="1"/>
  <c r="AA7113" i="1" s="1"/>
  <c r="AA7114" i="1" s="1"/>
  <c r="AA7115" i="1" s="1"/>
  <c r="AA7116" i="1" s="1"/>
  <c r="AA7117" i="1" s="1"/>
  <c r="AA7118" i="1" s="1"/>
  <c r="AA7119" i="1" s="1"/>
  <c r="AA7120" i="1" s="1"/>
  <c r="AA7121" i="1" s="1"/>
  <c r="AA7122" i="1" s="1"/>
  <c r="AA7123" i="1" s="1"/>
  <c r="AA7124" i="1" s="1"/>
  <c r="AA7125" i="1" s="1"/>
  <c r="AA7126" i="1" s="1"/>
  <c r="AA7127" i="1" s="1"/>
  <c r="AA7128" i="1" s="1"/>
  <c r="AA7129" i="1" s="1"/>
  <c r="AA7130" i="1" s="1"/>
  <c r="AA7131" i="1" s="1"/>
  <c r="AA7132" i="1" s="1"/>
  <c r="AA7133" i="1" s="1"/>
  <c r="AA7134" i="1" s="1"/>
  <c r="AA7135" i="1" s="1"/>
  <c r="AA7136" i="1" s="1"/>
  <c r="AA7137" i="1" s="1"/>
  <c r="AA7138" i="1" s="1"/>
  <c r="AA7139" i="1" s="1"/>
  <c r="AA7140" i="1" s="1"/>
  <c r="AA7141" i="1" s="1"/>
  <c r="AA7142" i="1" s="1"/>
  <c r="AA7143" i="1" s="1"/>
  <c r="AA7144" i="1" s="1"/>
  <c r="AA7145" i="1" s="1"/>
  <c r="AA7146" i="1" s="1"/>
  <c r="AA7147" i="1" s="1"/>
  <c r="AA7148" i="1" s="1"/>
  <c r="AA7149" i="1" s="1"/>
  <c r="AA7150" i="1" s="1"/>
  <c r="AA7151" i="1" s="1"/>
  <c r="AA7152" i="1" s="1"/>
  <c r="AA7153" i="1" s="1"/>
  <c r="AA7154" i="1" s="1"/>
  <c r="AA7155" i="1" s="1"/>
  <c r="AA7156" i="1" s="1"/>
  <c r="AA7157" i="1" s="1"/>
  <c r="AA7158" i="1" s="1"/>
  <c r="AA7159" i="1" s="1"/>
  <c r="AA7160" i="1" s="1"/>
  <c r="AA7161" i="1" s="1"/>
  <c r="AA7162" i="1" s="1"/>
  <c r="AA7163" i="1" s="1"/>
  <c r="AA7164" i="1" s="1"/>
  <c r="AA7165" i="1" s="1"/>
  <c r="AA7166" i="1" s="1"/>
  <c r="AA7167" i="1" s="1"/>
  <c r="AA7168" i="1" s="1"/>
  <c r="AA7169" i="1" s="1"/>
  <c r="AA7170" i="1" s="1"/>
  <c r="AA7171" i="1" s="1"/>
  <c r="AA7172" i="1" s="1"/>
  <c r="AA7173" i="1" s="1"/>
  <c r="AA7174" i="1" s="1"/>
  <c r="AA7175" i="1" s="1"/>
  <c r="AA7176" i="1" s="1"/>
  <c r="AA7177" i="1" s="1"/>
  <c r="AA7178" i="1" s="1"/>
  <c r="AA7179" i="1" s="1"/>
  <c r="AA7180" i="1" s="1"/>
  <c r="AA7181" i="1" s="1"/>
  <c r="AA7182" i="1" s="1"/>
  <c r="AA7183" i="1" s="1"/>
  <c r="AA7184" i="1" s="1"/>
  <c r="AA7185" i="1" s="1"/>
  <c r="AA7186" i="1" s="1"/>
  <c r="AA7187" i="1" s="1"/>
  <c r="AA7188" i="1" s="1"/>
  <c r="AA7189" i="1" s="1"/>
  <c r="AA7190" i="1" s="1"/>
  <c r="AA7191" i="1" s="1"/>
  <c r="AA7192" i="1" s="1"/>
  <c r="AA7193" i="1" s="1"/>
  <c r="AA7194" i="1" s="1"/>
  <c r="AA7195" i="1" s="1"/>
  <c r="AA7196" i="1" s="1"/>
  <c r="AA7197" i="1" s="1"/>
  <c r="AA7198" i="1" s="1"/>
  <c r="AA7199" i="1" s="1"/>
  <c r="AA7200" i="1" s="1"/>
  <c r="AA7201" i="1" s="1"/>
  <c r="AA7202" i="1" s="1"/>
  <c r="AA7203" i="1" s="1"/>
  <c r="AA7204" i="1" s="1"/>
  <c r="AA7205" i="1" s="1"/>
  <c r="AA7206" i="1" s="1"/>
  <c r="AA7207" i="1" s="1"/>
  <c r="AA7208" i="1" s="1"/>
  <c r="AA7209" i="1" s="1"/>
  <c r="AA7210" i="1" s="1"/>
  <c r="AA7211" i="1" s="1"/>
  <c r="AA7212" i="1" s="1"/>
  <c r="AA7213" i="1" s="1"/>
  <c r="AA7214" i="1" s="1"/>
  <c r="AA7215" i="1" s="1"/>
  <c r="AA7216" i="1" s="1"/>
  <c r="AA7217" i="1" s="1"/>
  <c r="AA7218" i="1" s="1"/>
  <c r="AA7219" i="1" s="1"/>
  <c r="AA7220" i="1" s="1"/>
  <c r="AA7221" i="1" s="1"/>
  <c r="AA7222" i="1" s="1"/>
  <c r="AA7223" i="1" s="1"/>
  <c r="AA7224" i="1" s="1"/>
  <c r="AA7225" i="1" s="1"/>
  <c r="AA7226" i="1" s="1"/>
  <c r="AA7227" i="1" s="1"/>
  <c r="AA7228" i="1" s="1"/>
  <c r="AA7229" i="1" s="1"/>
  <c r="AA7230" i="1" s="1"/>
  <c r="AA7231" i="1" s="1"/>
  <c r="AA7232" i="1" s="1"/>
  <c r="AA7233" i="1" s="1"/>
  <c r="AA7234" i="1" s="1"/>
  <c r="AA7235" i="1" s="1"/>
  <c r="AA7236" i="1" s="1"/>
  <c r="AA7237" i="1" s="1"/>
  <c r="AA7238" i="1" s="1"/>
  <c r="AA7239" i="1" s="1"/>
  <c r="AA7240" i="1" s="1"/>
  <c r="AA7241" i="1" s="1"/>
  <c r="AA7242" i="1" s="1"/>
  <c r="AA7243" i="1" s="1"/>
  <c r="AA7244" i="1" s="1"/>
  <c r="AA7245" i="1" s="1"/>
  <c r="AA7246" i="1" s="1"/>
  <c r="AA7247" i="1" s="1"/>
  <c r="AA7248" i="1" s="1"/>
  <c r="AA7249" i="1" s="1"/>
  <c r="AA7250" i="1" s="1"/>
  <c r="AA7251" i="1" s="1"/>
  <c r="AA7252" i="1" s="1"/>
  <c r="AA7253" i="1" s="1"/>
  <c r="AA7254" i="1" s="1"/>
  <c r="AA7255" i="1" s="1"/>
  <c r="AA7256" i="1" s="1"/>
  <c r="AA7257" i="1" s="1"/>
  <c r="AA7258" i="1" s="1"/>
  <c r="AA7259" i="1" s="1"/>
  <c r="AA7260" i="1" s="1"/>
  <c r="AA7261" i="1" s="1"/>
  <c r="AA7262" i="1" s="1"/>
  <c r="AA7263" i="1" s="1"/>
  <c r="AA7264" i="1" s="1"/>
  <c r="AA7265" i="1" s="1"/>
  <c r="AA7266" i="1" s="1"/>
  <c r="AA7267" i="1" s="1"/>
  <c r="AA7268" i="1" s="1"/>
  <c r="AA7269" i="1" s="1"/>
  <c r="AA7270" i="1" s="1"/>
  <c r="AA7271" i="1" s="1"/>
  <c r="AA7272" i="1" s="1"/>
  <c r="AA7273" i="1" s="1"/>
  <c r="AA7274" i="1" s="1"/>
  <c r="AA7275" i="1" s="1"/>
  <c r="AA7276" i="1" s="1"/>
  <c r="AA7277" i="1" s="1"/>
  <c r="AA7278" i="1" s="1"/>
  <c r="AA7279" i="1" s="1"/>
  <c r="AA7280" i="1" s="1"/>
  <c r="AA7281" i="1" s="1"/>
  <c r="AA7282" i="1" s="1"/>
  <c r="AA7283" i="1" s="1"/>
  <c r="AA7284" i="1" s="1"/>
  <c r="AA7285" i="1" s="1"/>
  <c r="AA7286" i="1" s="1"/>
  <c r="AA7287" i="1" s="1"/>
  <c r="AA7288" i="1" s="1"/>
  <c r="AA7289" i="1" s="1"/>
  <c r="AA7290" i="1" s="1"/>
  <c r="AA7291" i="1" s="1"/>
  <c r="AA7292" i="1" s="1"/>
  <c r="AA7293" i="1" s="1"/>
  <c r="AA7294" i="1" s="1"/>
  <c r="AA7295" i="1" s="1"/>
  <c r="AA7296" i="1" s="1"/>
  <c r="AA7297" i="1" s="1"/>
  <c r="AA7298" i="1" s="1"/>
  <c r="AA7299" i="1" s="1"/>
  <c r="AA7300" i="1" s="1"/>
  <c r="AA7301" i="1" s="1"/>
  <c r="AA7302" i="1" s="1"/>
  <c r="AA7303" i="1" s="1"/>
  <c r="AA7304" i="1" s="1"/>
  <c r="AA7305" i="1" s="1"/>
  <c r="AA7306" i="1" s="1"/>
  <c r="AA7307" i="1" s="1"/>
  <c r="AA7308" i="1" s="1"/>
  <c r="AA7309" i="1" s="1"/>
  <c r="AA7310" i="1" s="1"/>
  <c r="AA7311" i="1" s="1"/>
  <c r="AA7312" i="1" s="1"/>
  <c r="AA7313" i="1" s="1"/>
  <c r="AA7314" i="1" s="1"/>
  <c r="AA7315" i="1" s="1"/>
  <c r="AA7316" i="1" s="1"/>
  <c r="AA7317" i="1" s="1"/>
  <c r="AA7318" i="1" s="1"/>
  <c r="AA7319" i="1" s="1"/>
  <c r="AA7320" i="1" s="1"/>
  <c r="AA7321" i="1" s="1"/>
  <c r="AA7322" i="1" s="1"/>
  <c r="AA7323" i="1" s="1"/>
  <c r="AA7324" i="1" s="1"/>
  <c r="AA7325" i="1" s="1"/>
  <c r="AA7326" i="1" s="1"/>
  <c r="AA7327" i="1" s="1"/>
  <c r="AA7328" i="1" s="1"/>
  <c r="AA7329" i="1" s="1"/>
  <c r="AA7330" i="1" s="1"/>
  <c r="AA7331" i="1" s="1"/>
  <c r="AA7332" i="1" s="1"/>
  <c r="AA7333" i="1" s="1"/>
  <c r="AA7334" i="1" s="1"/>
  <c r="AA7335" i="1" s="1"/>
  <c r="AA7336" i="1" s="1"/>
  <c r="AA7337" i="1" s="1"/>
  <c r="AA7338" i="1" s="1"/>
  <c r="AA7339" i="1" s="1"/>
  <c r="AA7340" i="1" s="1"/>
  <c r="AA7341" i="1" s="1"/>
  <c r="AA7342" i="1" s="1"/>
  <c r="AA7343" i="1" s="1"/>
  <c r="AA7344" i="1" s="1"/>
  <c r="AA7345" i="1" s="1"/>
  <c r="AA7346" i="1" s="1"/>
  <c r="AA7347" i="1" s="1"/>
  <c r="AA7348" i="1" s="1"/>
  <c r="AA7349" i="1" s="1"/>
  <c r="AA7350" i="1" s="1"/>
  <c r="AA7351" i="1" s="1"/>
  <c r="AA7352" i="1" s="1"/>
  <c r="AA7353" i="1" s="1"/>
  <c r="AA7354" i="1" s="1"/>
  <c r="AA7355" i="1" s="1"/>
  <c r="AA7356" i="1" s="1"/>
  <c r="AA7357" i="1" s="1"/>
  <c r="AA7358" i="1" s="1"/>
  <c r="AA7359" i="1" s="1"/>
  <c r="AA7360" i="1" s="1"/>
  <c r="AA7361" i="1" s="1"/>
  <c r="AA7362" i="1" s="1"/>
  <c r="AA7363" i="1" s="1"/>
  <c r="AA7364" i="1" s="1"/>
  <c r="AA7365" i="1" s="1"/>
  <c r="AA7366" i="1" s="1"/>
  <c r="AA7367" i="1" s="1"/>
  <c r="AA7368" i="1" s="1"/>
  <c r="AA7369" i="1" s="1"/>
  <c r="AA7370" i="1" s="1"/>
  <c r="AA7371" i="1" s="1"/>
  <c r="AA7372" i="1" s="1"/>
  <c r="AA7373" i="1" s="1"/>
  <c r="AA7374" i="1" s="1"/>
  <c r="AA7375" i="1" s="1"/>
  <c r="AA7376" i="1" s="1"/>
  <c r="AA7377" i="1" s="1"/>
  <c r="AA7378" i="1" s="1"/>
  <c r="AA7379" i="1" s="1"/>
  <c r="AA7380" i="1" s="1"/>
  <c r="AA7381" i="1" s="1"/>
  <c r="AA7382" i="1" s="1"/>
  <c r="AA7383" i="1" s="1"/>
  <c r="AA7384" i="1" s="1"/>
  <c r="AA7385" i="1" s="1"/>
  <c r="AA7386" i="1" s="1"/>
  <c r="AA7387" i="1" s="1"/>
  <c r="AA7388" i="1" s="1"/>
  <c r="AA7389" i="1" s="1"/>
  <c r="AA7390" i="1" s="1"/>
  <c r="AA7391" i="1" s="1"/>
  <c r="AA7392" i="1" s="1"/>
  <c r="AA7393" i="1" s="1"/>
  <c r="AA7394" i="1" s="1"/>
  <c r="AA7395" i="1" s="1"/>
  <c r="AA7396" i="1" s="1"/>
  <c r="AA7397" i="1" s="1"/>
  <c r="AA7398" i="1" s="1"/>
  <c r="AA7399" i="1" s="1"/>
  <c r="AA7400" i="1" s="1"/>
  <c r="AA7401" i="1" s="1"/>
  <c r="AA7402" i="1" s="1"/>
  <c r="AA7403" i="1" s="1"/>
  <c r="AA7404" i="1" s="1"/>
  <c r="AA7405" i="1" s="1"/>
  <c r="AA7406" i="1" s="1"/>
  <c r="AA7407" i="1" s="1"/>
  <c r="AA7408" i="1" s="1"/>
  <c r="AA7409" i="1" s="1"/>
  <c r="AA7410" i="1" s="1"/>
  <c r="AA7411" i="1" s="1"/>
  <c r="AA7412" i="1" s="1"/>
  <c r="AA7413" i="1" s="1"/>
  <c r="AA7414" i="1" s="1"/>
  <c r="AA7415" i="1" s="1"/>
  <c r="AA7416" i="1" s="1"/>
  <c r="AA7417" i="1" s="1"/>
  <c r="AA7418" i="1" s="1"/>
  <c r="AA7419" i="1" s="1"/>
  <c r="AA7420" i="1" s="1"/>
  <c r="AA7421" i="1" s="1"/>
  <c r="AA7422" i="1" s="1"/>
  <c r="AA7423" i="1" s="1"/>
  <c r="AA7424" i="1" s="1"/>
  <c r="AA7425" i="1" s="1"/>
  <c r="AA7426" i="1" s="1"/>
  <c r="AA7427" i="1" s="1"/>
  <c r="AA7428" i="1" s="1"/>
  <c r="AA7429" i="1" s="1"/>
  <c r="AA7430" i="1" s="1"/>
  <c r="AA7431" i="1" s="1"/>
  <c r="AA7432" i="1" s="1"/>
  <c r="AA7433" i="1" s="1"/>
  <c r="AA7434" i="1" s="1"/>
  <c r="AA7435" i="1" s="1"/>
  <c r="AA7436" i="1" s="1"/>
  <c r="AA7437" i="1" s="1"/>
  <c r="AA7438" i="1" s="1"/>
  <c r="AA7439" i="1" s="1"/>
  <c r="AA7440" i="1" s="1"/>
  <c r="AA7441" i="1" s="1"/>
  <c r="AA7442" i="1" s="1"/>
  <c r="AA7443" i="1" s="1"/>
  <c r="AA7444" i="1" s="1"/>
  <c r="AA7445" i="1" s="1"/>
  <c r="AA7446" i="1" s="1"/>
  <c r="AA7447" i="1" s="1"/>
  <c r="AA7448" i="1" s="1"/>
  <c r="AA7449" i="1" s="1"/>
  <c r="AA7450" i="1" s="1"/>
  <c r="AA7451" i="1" s="1"/>
  <c r="AA7452" i="1" s="1"/>
  <c r="AA7453" i="1" s="1"/>
  <c r="AA7454" i="1" s="1"/>
  <c r="AA7455" i="1" s="1"/>
  <c r="AA7456" i="1" s="1"/>
  <c r="AA7457" i="1" s="1"/>
  <c r="AA7458" i="1" s="1"/>
  <c r="AA7459" i="1" s="1"/>
  <c r="AA7460" i="1" s="1"/>
  <c r="AA7461" i="1" s="1"/>
  <c r="AA7462" i="1" s="1"/>
  <c r="AA7463" i="1" s="1"/>
  <c r="AA7464" i="1" s="1"/>
  <c r="AA7465" i="1" s="1"/>
  <c r="AA7466" i="1" s="1"/>
  <c r="AA7467" i="1" s="1"/>
  <c r="AA7468" i="1" s="1"/>
  <c r="AA7469" i="1" s="1"/>
  <c r="AA7470" i="1" s="1"/>
  <c r="AA7471" i="1" s="1"/>
  <c r="AA7472" i="1" s="1"/>
  <c r="AA7473" i="1" s="1"/>
  <c r="AA7474" i="1" s="1"/>
  <c r="AA7475" i="1" s="1"/>
  <c r="AA7476" i="1" s="1"/>
  <c r="AA7477" i="1" s="1"/>
  <c r="AA7478" i="1" s="1"/>
  <c r="AA7479" i="1" s="1"/>
  <c r="AA7480" i="1" s="1"/>
  <c r="AA7481" i="1" s="1"/>
  <c r="AA7482" i="1" s="1"/>
  <c r="AA7483" i="1" s="1"/>
  <c r="AA7484" i="1" s="1"/>
  <c r="AA7485" i="1" s="1"/>
  <c r="AA7486" i="1" s="1"/>
  <c r="AA7487" i="1" s="1"/>
  <c r="AA7488" i="1" s="1"/>
  <c r="AA7489" i="1" s="1"/>
  <c r="AA7490" i="1" s="1"/>
  <c r="AA7491" i="1" s="1"/>
  <c r="AA7492" i="1" s="1"/>
  <c r="AA7493" i="1" s="1"/>
  <c r="AA7494" i="1" s="1"/>
  <c r="AA7495" i="1" s="1"/>
  <c r="AA7496" i="1" s="1"/>
  <c r="AA7497" i="1" s="1"/>
  <c r="AA7498" i="1" s="1"/>
  <c r="AA7499" i="1" s="1"/>
  <c r="AA7500" i="1" s="1"/>
  <c r="AA7501" i="1" s="1"/>
  <c r="AA7502" i="1" s="1"/>
  <c r="AA7503" i="1" s="1"/>
  <c r="AA7504" i="1" s="1"/>
  <c r="AA7505" i="1" s="1"/>
  <c r="AA7506" i="1" s="1"/>
  <c r="AA7507" i="1" s="1"/>
  <c r="AA7508" i="1" s="1"/>
  <c r="AA7509" i="1" s="1"/>
  <c r="AA7510" i="1" s="1"/>
  <c r="AA7511" i="1" s="1"/>
  <c r="AA7512" i="1" s="1"/>
  <c r="AA7513" i="1" s="1"/>
  <c r="AA7514" i="1" s="1"/>
  <c r="AA7515" i="1" s="1"/>
  <c r="AA7516" i="1" s="1"/>
  <c r="AA7517" i="1" s="1"/>
  <c r="AA7518" i="1" s="1"/>
  <c r="AA7519" i="1" s="1"/>
  <c r="AA7520" i="1" s="1"/>
  <c r="AA7521" i="1" s="1"/>
  <c r="AA7522" i="1" s="1"/>
  <c r="AA7523" i="1" s="1"/>
  <c r="AA7524" i="1" s="1"/>
  <c r="AA7525" i="1" s="1"/>
  <c r="AA7526" i="1" s="1"/>
  <c r="AA7527" i="1" s="1"/>
  <c r="AA7528" i="1" s="1"/>
  <c r="AA7529" i="1" s="1"/>
  <c r="AA7530" i="1" s="1"/>
  <c r="AA7531" i="1" s="1"/>
  <c r="AA7532" i="1" s="1"/>
  <c r="AA7533" i="1" s="1"/>
  <c r="AA7534" i="1" s="1"/>
  <c r="AA7535" i="1" s="1"/>
  <c r="AA7536" i="1" s="1"/>
  <c r="AA7537" i="1" s="1"/>
  <c r="AA7538" i="1" s="1"/>
  <c r="AA7539" i="1" s="1"/>
  <c r="AA7540" i="1" s="1"/>
  <c r="AA7541" i="1" s="1"/>
  <c r="AA7542" i="1" s="1"/>
  <c r="AA7543" i="1" s="1"/>
  <c r="AA7544" i="1" s="1"/>
  <c r="AA7545" i="1" s="1"/>
  <c r="AA7546" i="1" s="1"/>
  <c r="AA7547" i="1" s="1"/>
  <c r="AA7548" i="1" s="1"/>
  <c r="AA7549" i="1" s="1"/>
  <c r="AA7550" i="1" s="1"/>
  <c r="AA7551" i="1" s="1"/>
  <c r="AA7552" i="1" s="1"/>
  <c r="AA7553" i="1" s="1"/>
  <c r="AA7554" i="1" s="1"/>
  <c r="AA7555" i="1" s="1"/>
  <c r="AA7556" i="1" s="1"/>
  <c r="AA7557" i="1" s="1"/>
  <c r="AA7558" i="1" s="1"/>
  <c r="AA7559" i="1" s="1"/>
  <c r="AA7560" i="1" s="1"/>
  <c r="AA7561" i="1" s="1"/>
  <c r="AA7562" i="1" s="1"/>
  <c r="AA7563" i="1" s="1"/>
  <c r="AA7564" i="1" s="1"/>
  <c r="AA7565" i="1" s="1"/>
  <c r="AA7566" i="1" s="1"/>
  <c r="AA7567" i="1" s="1"/>
  <c r="AA7568" i="1" s="1"/>
  <c r="AA7569" i="1" s="1"/>
  <c r="AA7570" i="1" s="1"/>
  <c r="AA7571" i="1" s="1"/>
  <c r="AA7572" i="1" s="1"/>
  <c r="AA7573" i="1" s="1"/>
  <c r="AA7574" i="1" s="1"/>
  <c r="AA7575" i="1" s="1"/>
  <c r="AA7576" i="1" s="1"/>
  <c r="AA7577" i="1" s="1"/>
  <c r="AA7578" i="1" s="1"/>
  <c r="AA7579" i="1" s="1"/>
  <c r="AA7580" i="1" s="1"/>
  <c r="AA7581" i="1" s="1"/>
  <c r="AA7582" i="1" s="1"/>
  <c r="AA7583" i="1" s="1"/>
  <c r="AA7584" i="1" s="1"/>
  <c r="AA7585" i="1" s="1"/>
  <c r="AA7586" i="1" s="1"/>
  <c r="AA7587" i="1" s="1"/>
  <c r="AA7588" i="1" s="1"/>
  <c r="AA7589" i="1" s="1"/>
  <c r="AA7590" i="1" s="1"/>
  <c r="AA7591" i="1" s="1"/>
  <c r="AA7592" i="1" s="1"/>
  <c r="AA7593" i="1" s="1"/>
  <c r="AA7594" i="1" s="1"/>
  <c r="AA7595" i="1" s="1"/>
  <c r="AA7596" i="1" s="1"/>
  <c r="AA7597" i="1" s="1"/>
  <c r="AA7598" i="1" s="1"/>
  <c r="AA7599" i="1" s="1"/>
  <c r="AA7600" i="1" s="1"/>
  <c r="AA7601" i="1" s="1"/>
  <c r="AA7602" i="1" s="1"/>
  <c r="AA7603" i="1" s="1"/>
  <c r="AA7604" i="1" s="1"/>
  <c r="AA7605" i="1" s="1"/>
  <c r="AA7606" i="1" s="1"/>
  <c r="AA7607" i="1" s="1"/>
  <c r="AA7608" i="1" s="1"/>
  <c r="AA7609" i="1" s="1"/>
  <c r="AA7610" i="1" s="1"/>
  <c r="AA7611" i="1" s="1"/>
  <c r="AA7612" i="1" s="1"/>
  <c r="AA7613" i="1" s="1"/>
  <c r="AA7614" i="1" s="1"/>
  <c r="AA7615" i="1" s="1"/>
  <c r="AA7616" i="1" s="1"/>
  <c r="AA7617" i="1" s="1"/>
  <c r="AA7618" i="1" s="1"/>
  <c r="AA7619" i="1" s="1"/>
  <c r="AA7620" i="1" s="1"/>
  <c r="AA7621" i="1" s="1"/>
  <c r="AA7622" i="1" s="1"/>
  <c r="AA7623" i="1" s="1"/>
  <c r="AA7624" i="1" s="1"/>
  <c r="AA7625" i="1" s="1"/>
  <c r="AA7626" i="1" s="1"/>
  <c r="AA7627" i="1" s="1"/>
  <c r="AA7628" i="1" s="1"/>
  <c r="AA7629" i="1" s="1"/>
  <c r="AA7630" i="1" s="1"/>
  <c r="AA7631" i="1" s="1"/>
  <c r="AA7632" i="1" s="1"/>
  <c r="AA7633" i="1" s="1"/>
  <c r="AA7634" i="1" s="1"/>
  <c r="AA7635" i="1" s="1"/>
  <c r="AA7636" i="1" s="1"/>
  <c r="AA7637" i="1" s="1"/>
  <c r="AA7638" i="1" s="1"/>
  <c r="AA7639" i="1" s="1"/>
  <c r="AA7640" i="1" s="1"/>
  <c r="AA7641" i="1" s="1"/>
  <c r="AA7642" i="1" s="1"/>
  <c r="AA7643" i="1" s="1"/>
  <c r="AA7644" i="1" s="1"/>
  <c r="AA7645" i="1" s="1"/>
  <c r="AA7646" i="1" s="1"/>
  <c r="AA7647" i="1" s="1"/>
  <c r="AA7648" i="1" s="1"/>
  <c r="AA7649" i="1" s="1"/>
  <c r="AA7650" i="1" s="1"/>
  <c r="AA7651" i="1" s="1"/>
  <c r="AA7652" i="1" s="1"/>
  <c r="AA7653" i="1" s="1"/>
  <c r="AA7654" i="1" s="1"/>
  <c r="AA7655" i="1" s="1"/>
  <c r="AA7656" i="1" s="1"/>
  <c r="AA7657" i="1" s="1"/>
  <c r="AA7658" i="1" s="1"/>
  <c r="AA7659" i="1" s="1"/>
  <c r="AA7660" i="1" s="1"/>
  <c r="AA7661" i="1" s="1"/>
  <c r="AA7662" i="1" s="1"/>
  <c r="AA7663" i="1" s="1"/>
  <c r="AA7664" i="1" s="1"/>
  <c r="AA7665" i="1" s="1"/>
  <c r="AA7666" i="1" s="1"/>
  <c r="AA7667" i="1" s="1"/>
  <c r="AA7668" i="1" s="1"/>
  <c r="AA7669" i="1" s="1"/>
  <c r="AA7670" i="1" s="1"/>
  <c r="AA7671" i="1" s="1"/>
  <c r="AA7672" i="1" s="1"/>
  <c r="AA7673" i="1" s="1"/>
  <c r="AA7674" i="1" s="1"/>
  <c r="AA7675" i="1" s="1"/>
  <c r="AA7676" i="1" s="1"/>
  <c r="AA7677" i="1" s="1"/>
  <c r="AA7678" i="1" s="1"/>
  <c r="AA7679" i="1" s="1"/>
  <c r="AA7680" i="1" s="1"/>
  <c r="AA7681" i="1" s="1"/>
  <c r="AA7682" i="1" s="1"/>
  <c r="AA7683" i="1" s="1"/>
  <c r="AA7684" i="1" s="1"/>
  <c r="AA7685" i="1" s="1"/>
  <c r="AA7686" i="1" s="1"/>
  <c r="AA7687" i="1" s="1"/>
  <c r="AA7688" i="1" s="1"/>
  <c r="AA7689" i="1" s="1"/>
  <c r="AA7690" i="1" s="1"/>
  <c r="AA7691" i="1" s="1"/>
  <c r="AA7692" i="1" s="1"/>
  <c r="AA7693" i="1" s="1"/>
  <c r="AA7694" i="1" s="1"/>
  <c r="AA7695" i="1" s="1"/>
  <c r="AA7696" i="1" s="1"/>
  <c r="AA7697" i="1" s="1"/>
  <c r="AA7698" i="1" s="1"/>
  <c r="AA7699" i="1" s="1"/>
  <c r="AA7700" i="1" s="1"/>
  <c r="AA7701" i="1" s="1"/>
  <c r="AA7702" i="1" s="1"/>
  <c r="AA7703" i="1" s="1"/>
  <c r="AA7704" i="1" s="1"/>
  <c r="AA7705" i="1" s="1"/>
  <c r="AA7706" i="1" s="1"/>
  <c r="AA7707" i="1" s="1"/>
  <c r="AA7708" i="1" s="1"/>
  <c r="AA7709" i="1" s="1"/>
  <c r="AA7710" i="1" s="1"/>
  <c r="AA7711" i="1" s="1"/>
  <c r="AA7712" i="1" s="1"/>
  <c r="AA7713" i="1" s="1"/>
  <c r="AA7714" i="1" s="1"/>
  <c r="AA7715" i="1" s="1"/>
  <c r="AA7716" i="1" s="1"/>
  <c r="AA7717" i="1" s="1"/>
  <c r="AA7718" i="1" s="1"/>
  <c r="AA7719" i="1" s="1"/>
  <c r="AA7720" i="1" s="1"/>
  <c r="AA7721" i="1" s="1"/>
  <c r="AA7722" i="1" s="1"/>
  <c r="AA7723" i="1" s="1"/>
  <c r="AA7724" i="1" s="1"/>
  <c r="AA7725" i="1" s="1"/>
  <c r="AA7726" i="1" s="1"/>
  <c r="AA7727" i="1" s="1"/>
  <c r="AA7728" i="1" s="1"/>
  <c r="AA7729" i="1" s="1"/>
  <c r="AA7730" i="1" s="1"/>
  <c r="AA7731" i="1" s="1"/>
  <c r="AA7732" i="1" s="1"/>
  <c r="AA7733" i="1" s="1"/>
  <c r="AA7734" i="1" s="1"/>
  <c r="AA7735" i="1" s="1"/>
  <c r="AA7736" i="1" s="1"/>
  <c r="AA7737" i="1" s="1"/>
  <c r="AA7738" i="1" s="1"/>
  <c r="AA7739" i="1" s="1"/>
  <c r="AA7740" i="1" s="1"/>
  <c r="AA7741" i="1" s="1"/>
  <c r="AA7742" i="1" s="1"/>
  <c r="AA7743" i="1" s="1"/>
  <c r="AA7744" i="1" s="1"/>
  <c r="AA7745" i="1" s="1"/>
  <c r="AA7746" i="1" s="1"/>
  <c r="AA7747" i="1" s="1"/>
  <c r="AA7748" i="1" s="1"/>
  <c r="AA7749" i="1" s="1"/>
  <c r="AA7750" i="1" s="1"/>
  <c r="AA7751" i="1" s="1"/>
  <c r="AA7752" i="1" s="1"/>
  <c r="AA7753" i="1" s="1"/>
  <c r="AA7754" i="1" s="1"/>
  <c r="AA7755" i="1" s="1"/>
  <c r="AA7756" i="1" s="1"/>
  <c r="AA7757" i="1" s="1"/>
  <c r="AA7758" i="1" s="1"/>
  <c r="AA7759" i="1" s="1"/>
  <c r="AA7760" i="1" s="1"/>
  <c r="AA7761" i="1" s="1"/>
  <c r="AA7762" i="1" s="1"/>
  <c r="AA7763" i="1" s="1"/>
  <c r="AA7764" i="1" s="1"/>
  <c r="AA7765" i="1" s="1"/>
  <c r="AA7766" i="1" s="1"/>
  <c r="AA7767" i="1" s="1"/>
  <c r="AA7768" i="1" s="1"/>
  <c r="AA7769" i="1" s="1"/>
  <c r="AA7770" i="1" s="1"/>
  <c r="AA7771" i="1" s="1"/>
  <c r="AA7772" i="1" s="1"/>
  <c r="AA7773" i="1" s="1"/>
  <c r="AA7774" i="1" s="1"/>
  <c r="AA7775" i="1" s="1"/>
  <c r="AA7776" i="1" s="1"/>
  <c r="AA7777" i="1" s="1"/>
  <c r="AA7778" i="1" s="1"/>
  <c r="AA7779" i="1" s="1"/>
  <c r="AA7780" i="1" s="1"/>
  <c r="AA7781" i="1" s="1"/>
  <c r="AA7782" i="1" s="1"/>
  <c r="AA7783" i="1" s="1"/>
  <c r="AA7784" i="1" s="1"/>
  <c r="AA7785" i="1" s="1"/>
  <c r="AA7786" i="1" s="1"/>
  <c r="AA7787" i="1" s="1"/>
  <c r="AA7788" i="1" s="1"/>
  <c r="AA7789" i="1" s="1"/>
  <c r="AA7790" i="1" s="1"/>
  <c r="AA7791" i="1" s="1"/>
  <c r="AA7792" i="1" s="1"/>
  <c r="AA7793" i="1" s="1"/>
  <c r="AA7794" i="1" s="1"/>
  <c r="AA7795" i="1" s="1"/>
  <c r="AA7796" i="1" s="1"/>
  <c r="AA7797" i="1" s="1"/>
  <c r="AA7798" i="1" s="1"/>
  <c r="AA7799" i="1" s="1"/>
  <c r="AA7800" i="1" s="1"/>
  <c r="AA7801" i="1" s="1"/>
  <c r="AA7802" i="1" s="1"/>
  <c r="AA7803" i="1" s="1"/>
  <c r="AA7804" i="1" s="1"/>
  <c r="AA7805" i="1" s="1"/>
  <c r="AA7806" i="1" s="1"/>
  <c r="AA7807" i="1" s="1"/>
  <c r="AA7808" i="1" s="1"/>
  <c r="AA7809" i="1" s="1"/>
  <c r="AA7810" i="1" s="1"/>
  <c r="AA7811" i="1" s="1"/>
  <c r="AA7812" i="1" s="1"/>
  <c r="AA7813" i="1" s="1"/>
  <c r="AA7814" i="1" s="1"/>
  <c r="AA7815" i="1" s="1"/>
  <c r="AA7816" i="1" s="1"/>
  <c r="AA7817" i="1" s="1"/>
  <c r="AA7818" i="1" s="1"/>
  <c r="AA7819" i="1" s="1"/>
  <c r="AA7820" i="1" s="1"/>
  <c r="AA7821" i="1" s="1"/>
  <c r="AA7822" i="1" s="1"/>
  <c r="AA7823" i="1" s="1"/>
  <c r="AA7824" i="1" s="1"/>
  <c r="AA7825" i="1" s="1"/>
  <c r="AA7826" i="1" s="1"/>
  <c r="AA7827" i="1" s="1"/>
  <c r="AA7828" i="1" s="1"/>
  <c r="AA7829" i="1" s="1"/>
  <c r="AA7830" i="1" s="1"/>
  <c r="AA7831" i="1" s="1"/>
  <c r="AA7832" i="1" s="1"/>
  <c r="AA7833" i="1" s="1"/>
  <c r="AA7834" i="1" s="1"/>
  <c r="AA7835" i="1" s="1"/>
  <c r="AA7836" i="1" s="1"/>
  <c r="AA7837" i="1" s="1"/>
  <c r="AA7838" i="1" s="1"/>
  <c r="AA7839" i="1" s="1"/>
  <c r="AA7840" i="1" s="1"/>
  <c r="AA7841" i="1" s="1"/>
  <c r="AA7842" i="1" s="1"/>
  <c r="AA7843" i="1" s="1"/>
  <c r="AA7844" i="1" s="1"/>
  <c r="AA7845" i="1" s="1"/>
  <c r="AA7846" i="1" s="1"/>
  <c r="AA7847" i="1" s="1"/>
  <c r="AA7848" i="1" s="1"/>
  <c r="AA7849" i="1" s="1"/>
  <c r="AA7850" i="1" s="1"/>
  <c r="AA7851" i="1" s="1"/>
  <c r="AA7852" i="1" s="1"/>
  <c r="AA7853" i="1" s="1"/>
  <c r="AA7854" i="1" s="1"/>
  <c r="AA7855" i="1" s="1"/>
  <c r="AA7856" i="1" s="1"/>
  <c r="AA7857" i="1" s="1"/>
  <c r="AA7858" i="1" s="1"/>
  <c r="AA7859" i="1" s="1"/>
  <c r="AA7860" i="1" s="1"/>
  <c r="AA7861" i="1" s="1"/>
  <c r="AA7862" i="1" s="1"/>
  <c r="AA7863" i="1" s="1"/>
  <c r="AA7864" i="1" s="1"/>
  <c r="AA7865" i="1" s="1"/>
  <c r="AA7866" i="1" s="1"/>
  <c r="AA7867" i="1" s="1"/>
  <c r="AA7868" i="1" s="1"/>
  <c r="AA7869" i="1" s="1"/>
  <c r="AA7870" i="1" s="1"/>
  <c r="AA7871" i="1" s="1"/>
  <c r="AA7872" i="1" s="1"/>
  <c r="AA7873" i="1" s="1"/>
  <c r="AA7874" i="1" s="1"/>
  <c r="AA7875" i="1" s="1"/>
  <c r="AA7876" i="1" s="1"/>
  <c r="AA7877" i="1" s="1"/>
  <c r="AA7878" i="1" s="1"/>
  <c r="AA7879" i="1" s="1"/>
  <c r="AA7880" i="1" s="1"/>
  <c r="AA7881" i="1" s="1"/>
  <c r="AA7882" i="1" s="1"/>
  <c r="AA7883" i="1" s="1"/>
  <c r="AA7884" i="1" s="1"/>
  <c r="AA7885" i="1" s="1"/>
  <c r="AA7886" i="1" s="1"/>
  <c r="AA7887" i="1" s="1"/>
  <c r="AA7888" i="1" s="1"/>
  <c r="AA7889" i="1" s="1"/>
  <c r="AA7890" i="1" s="1"/>
  <c r="AA7891" i="1" s="1"/>
  <c r="AA7892" i="1" s="1"/>
  <c r="AA7893" i="1" s="1"/>
  <c r="AA7894" i="1" s="1"/>
  <c r="AA7895" i="1" s="1"/>
  <c r="AA7896" i="1" s="1"/>
  <c r="AA7897" i="1" s="1"/>
  <c r="AA7898" i="1" s="1"/>
  <c r="AA7899" i="1" s="1"/>
  <c r="AA7900" i="1" s="1"/>
  <c r="AA7901" i="1" s="1"/>
  <c r="AA7902" i="1" s="1"/>
  <c r="AA7903" i="1" s="1"/>
  <c r="AA7904" i="1" s="1"/>
  <c r="AA7905" i="1" s="1"/>
  <c r="AA7906" i="1" s="1"/>
  <c r="AA7907" i="1" s="1"/>
  <c r="AA7908" i="1" s="1"/>
  <c r="AA7909" i="1" s="1"/>
  <c r="AA7910" i="1" s="1"/>
  <c r="AA7911" i="1" s="1"/>
  <c r="AA7912" i="1" s="1"/>
  <c r="AA7913" i="1" s="1"/>
  <c r="AA7914" i="1" s="1"/>
  <c r="AA7915" i="1" s="1"/>
  <c r="AA7916" i="1" s="1"/>
  <c r="AA7917" i="1" s="1"/>
  <c r="AA7918" i="1" s="1"/>
  <c r="AA7919" i="1" s="1"/>
  <c r="AA7920" i="1" s="1"/>
  <c r="AA7921" i="1" s="1"/>
  <c r="AA7922" i="1" s="1"/>
  <c r="AA7923" i="1" s="1"/>
  <c r="AA7924" i="1" s="1"/>
  <c r="AA7925" i="1" s="1"/>
  <c r="AA7926" i="1" s="1"/>
  <c r="AA7927" i="1" s="1"/>
  <c r="AA7928" i="1" s="1"/>
  <c r="AA7929" i="1" s="1"/>
  <c r="AA7930" i="1" s="1"/>
  <c r="AA7931" i="1" s="1"/>
  <c r="AA7932" i="1" s="1"/>
  <c r="AA7933" i="1" s="1"/>
  <c r="AA7934" i="1" s="1"/>
  <c r="AA7935" i="1" s="1"/>
  <c r="AA7936" i="1" s="1"/>
  <c r="AA7937" i="1" s="1"/>
  <c r="AA7938" i="1" s="1"/>
  <c r="AA7939" i="1" s="1"/>
  <c r="AA7940" i="1" s="1"/>
  <c r="AA7941" i="1" s="1"/>
  <c r="AA7942" i="1" s="1"/>
  <c r="AA7943" i="1" s="1"/>
  <c r="AA7944" i="1" s="1"/>
  <c r="AA7945" i="1" s="1"/>
  <c r="AA7946" i="1" s="1"/>
  <c r="AA7947" i="1" s="1"/>
  <c r="AA7948" i="1" s="1"/>
  <c r="AA7949" i="1" s="1"/>
  <c r="AA7950" i="1" s="1"/>
  <c r="AA7951" i="1" s="1"/>
  <c r="AA7952" i="1" s="1"/>
  <c r="AA7953" i="1" s="1"/>
  <c r="AA7954" i="1" s="1"/>
  <c r="AA7955" i="1" s="1"/>
  <c r="AA7956" i="1" s="1"/>
  <c r="AA7957" i="1" s="1"/>
  <c r="AA7958" i="1" s="1"/>
  <c r="AA7959" i="1" s="1"/>
  <c r="AA7960" i="1" s="1"/>
  <c r="AA7961" i="1" s="1"/>
  <c r="AA7962" i="1" s="1"/>
  <c r="AA7963" i="1" s="1"/>
  <c r="AA7964" i="1" s="1"/>
  <c r="AA7965" i="1" s="1"/>
  <c r="AA7966" i="1" s="1"/>
  <c r="AA7967" i="1" s="1"/>
  <c r="AA7968" i="1" s="1"/>
  <c r="AA7969" i="1" s="1"/>
  <c r="AA7970" i="1" s="1"/>
  <c r="AA7971" i="1" s="1"/>
  <c r="AA7972" i="1" s="1"/>
  <c r="AA7973" i="1" s="1"/>
  <c r="AA7974" i="1" s="1"/>
  <c r="AA7975" i="1" s="1"/>
  <c r="AA7976" i="1" s="1"/>
  <c r="AA7977" i="1" s="1"/>
  <c r="AA7978" i="1" s="1"/>
  <c r="AA7979" i="1" s="1"/>
  <c r="AA7980" i="1" s="1"/>
  <c r="AA7981" i="1" s="1"/>
  <c r="AA7982" i="1" s="1"/>
  <c r="AA7983" i="1" s="1"/>
  <c r="AA7984" i="1" s="1"/>
  <c r="AA7985" i="1" s="1"/>
  <c r="AA7986" i="1" s="1"/>
  <c r="AA7987" i="1" s="1"/>
  <c r="AA7988" i="1" s="1"/>
  <c r="AA7989" i="1" s="1"/>
  <c r="AA7990" i="1" s="1"/>
  <c r="AA7991" i="1" s="1"/>
  <c r="AA7992" i="1" s="1"/>
  <c r="AA7993" i="1" s="1"/>
  <c r="AA7994" i="1" s="1"/>
  <c r="AA7995" i="1" s="1"/>
  <c r="AA7996" i="1" s="1"/>
  <c r="AA7997" i="1" s="1"/>
  <c r="AA7998" i="1" s="1"/>
  <c r="AA7999" i="1" s="1"/>
  <c r="AA8000" i="1" s="1"/>
  <c r="AA8001" i="1" s="1"/>
  <c r="AA8002" i="1" s="1"/>
  <c r="AA8003" i="1" s="1"/>
  <c r="AA8004" i="1" s="1"/>
  <c r="AA8005" i="1" s="1"/>
  <c r="AA8006" i="1" s="1"/>
  <c r="AA8007" i="1" s="1"/>
  <c r="AA8008" i="1" s="1"/>
  <c r="AA8009" i="1" s="1"/>
  <c r="AA8010" i="1" s="1"/>
  <c r="AA8011" i="1" s="1"/>
  <c r="AA8012" i="1" s="1"/>
  <c r="AA8013" i="1" s="1"/>
  <c r="AA8014" i="1" s="1"/>
  <c r="AA8015" i="1" s="1"/>
  <c r="AA8016" i="1" s="1"/>
  <c r="AA8017" i="1" s="1"/>
  <c r="AA8018" i="1" s="1"/>
  <c r="AA8019" i="1" s="1"/>
  <c r="AA8020" i="1" s="1"/>
  <c r="AA8021" i="1" s="1"/>
  <c r="AA8022" i="1" s="1"/>
  <c r="AA8023" i="1" s="1"/>
  <c r="AA8024" i="1" s="1"/>
  <c r="AA8025" i="1" s="1"/>
  <c r="AA8026" i="1" s="1"/>
  <c r="AA8027" i="1" s="1"/>
  <c r="AA8028" i="1" s="1"/>
  <c r="AA8029" i="1" s="1"/>
  <c r="AA8030" i="1" s="1"/>
  <c r="AA8031" i="1" s="1"/>
  <c r="AA8032" i="1" s="1"/>
  <c r="AA8033" i="1" s="1"/>
  <c r="AA8034" i="1" s="1"/>
  <c r="AA8035" i="1" s="1"/>
  <c r="AA8036" i="1" s="1"/>
  <c r="AA8037" i="1" s="1"/>
  <c r="AA8038" i="1" s="1"/>
  <c r="AA8039" i="1" s="1"/>
  <c r="AA8040" i="1" s="1"/>
  <c r="AA8041" i="1" s="1"/>
  <c r="AA8042" i="1" s="1"/>
  <c r="AA8043" i="1" s="1"/>
  <c r="AA8044" i="1" s="1"/>
  <c r="AA8045" i="1" s="1"/>
  <c r="AA8046" i="1" s="1"/>
  <c r="AA8047" i="1" s="1"/>
  <c r="AA8048" i="1" s="1"/>
  <c r="AA8049" i="1" s="1"/>
  <c r="AA8050" i="1" s="1"/>
  <c r="AA8051" i="1" s="1"/>
  <c r="AA8052" i="1" s="1"/>
  <c r="AA8053" i="1" s="1"/>
  <c r="AA8054" i="1" s="1"/>
  <c r="AA8055" i="1" s="1"/>
  <c r="AA8056" i="1" s="1"/>
  <c r="AA8057" i="1" s="1"/>
  <c r="AA8058" i="1" s="1"/>
  <c r="AA8059" i="1" s="1"/>
  <c r="AA8060" i="1" s="1"/>
  <c r="AA8061" i="1" s="1"/>
  <c r="AA8062" i="1" s="1"/>
  <c r="AA8063" i="1" s="1"/>
  <c r="AA8064" i="1" s="1"/>
  <c r="AA8065" i="1" s="1"/>
  <c r="AA8066" i="1" s="1"/>
  <c r="AA8067" i="1" s="1"/>
  <c r="AA8068" i="1" s="1"/>
  <c r="AA8069" i="1" s="1"/>
  <c r="AA8070" i="1" s="1"/>
  <c r="AA8071" i="1" s="1"/>
  <c r="AA8072" i="1" s="1"/>
  <c r="AA8073" i="1" s="1"/>
  <c r="AA8074" i="1" s="1"/>
  <c r="AA8075" i="1" s="1"/>
  <c r="AA8076" i="1" s="1"/>
  <c r="AA8077" i="1" s="1"/>
  <c r="AA8078" i="1" s="1"/>
  <c r="AA8079" i="1" s="1"/>
  <c r="AA8080" i="1" s="1"/>
  <c r="AA8081" i="1" s="1"/>
  <c r="AA8082" i="1" s="1"/>
  <c r="AA8083" i="1" s="1"/>
  <c r="AA8084" i="1" s="1"/>
  <c r="AA8085" i="1" s="1"/>
  <c r="AA8086" i="1" s="1"/>
  <c r="AA8087" i="1" s="1"/>
  <c r="AA8088" i="1" s="1"/>
  <c r="AA8089" i="1" s="1"/>
  <c r="AA8090" i="1" s="1"/>
  <c r="AA8091" i="1" s="1"/>
  <c r="AA8092" i="1" s="1"/>
  <c r="AA8093" i="1" s="1"/>
  <c r="AA8094" i="1" s="1"/>
  <c r="AA8095" i="1" s="1"/>
  <c r="AA8096" i="1" s="1"/>
  <c r="AA8097" i="1" s="1"/>
  <c r="AA8098" i="1" s="1"/>
  <c r="AA8099" i="1" s="1"/>
  <c r="AA8100" i="1" s="1"/>
  <c r="AA8101" i="1" s="1"/>
  <c r="AA8102" i="1" s="1"/>
  <c r="AA8103" i="1" s="1"/>
  <c r="AA8104" i="1" s="1"/>
  <c r="AA8105" i="1" s="1"/>
  <c r="AA8106" i="1" s="1"/>
  <c r="AA8107" i="1" s="1"/>
  <c r="AA8108" i="1" s="1"/>
  <c r="AA8109" i="1" s="1"/>
  <c r="AA8110" i="1" s="1"/>
  <c r="AA8111" i="1" s="1"/>
  <c r="AA8112" i="1" s="1"/>
  <c r="AA8113" i="1" s="1"/>
  <c r="AA8114" i="1" s="1"/>
  <c r="AA8115" i="1" s="1"/>
  <c r="AA8116" i="1" s="1"/>
  <c r="AA8117" i="1" s="1"/>
  <c r="AA8118" i="1" s="1"/>
  <c r="AA8119" i="1" s="1"/>
  <c r="AA8120" i="1" s="1"/>
  <c r="AA8121" i="1" s="1"/>
  <c r="AA8122" i="1" s="1"/>
  <c r="AA8123" i="1" s="1"/>
  <c r="AA8124" i="1" s="1"/>
  <c r="AA8125" i="1" s="1"/>
  <c r="AA8126" i="1" s="1"/>
  <c r="AA8127" i="1" s="1"/>
  <c r="AA8128" i="1" s="1"/>
  <c r="AA8129" i="1" s="1"/>
  <c r="AA8130" i="1" s="1"/>
  <c r="AA8131" i="1" s="1"/>
  <c r="AA8132" i="1" s="1"/>
  <c r="AA8133" i="1" s="1"/>
  <c r="AA8134" i="1" s="1"/>
  <c r="AA8135" i="1" s="1"/>
  <c r="AA8136" i="1" s="1"/>
  <c r="AA8137" i="1" s="1"/>
  <c r="AA8138" i="1" s="1"/>
  <c r="AA8139" i="1" s="1"/>
  <c r="AA8140" i="1" s="1"/>
  <c r="AA8141" i="1" s="1"/>
  <c r="AA8142" i="1" s="1"/>
  <c r="AA8143" i="1" s="1"/>
  <c r="AA8144" i="1" s="1"/>
  <c r="AA8145" i="1" s="1"/>
  <c r="AA8146" i="1" s="1"/>
  <c r="AA8147" i="1" s="1"/>
  <c r="AA8148" i="1" s="1"/>
  <c r="AA8149" i="1" s="1"/>
  <c r="AA8150" i="1" s="1"/>
  <c r="AA8151" i="1" s="1"/>
  <c r="AA8152" i="1" s="1"/>
  <c r="AA8153" i="1" s="1"/>
  <c r="AA8154" i="1" s="1"/>
  <c r="AA8155" i="1" s="1"/>
  <c r="AA8156" i="1" s="1"/>
  <c r="AA8157" i="1" s="1"/>
  <c r="AA8158" i="1" s="1"/>
  <c r="AA8159" i="1" s="1"/>
  <c r="AA8160" i="1" s="1"/>
  <c r="AA8161" i="1" s="1"/>
  <c r="AA8162" i="1" s="1"/>
  <c r="AA8163" i="1" s="1"/>
  <c r="AA8164" i="1" s="1"/>
  <c r="AA8165" i="1" s="1"/>
  <c r="AA8166" i="1" s="1"/>
  <c r="AA8167" i="1" s="1"/>
  <c r="AA8168" i="1" s="1"/>
  <c r="AA8169" i="1" s="1"/>
  <c r="AA8170" i="1" s="1"/>
  <c r="AA8171" i="1" s="1"/>
  <c r="AA8172" i="1" s="1"/>
  <c r="AA8173" i="1" s="1"/>
  <c r="AA8174" i="1" s="1"/>
  <c r="AA8175" i="1" s="1"/>
  <c r="AA8176" i="1" s="1"/>
  <c r="AA8177" i="1" s="1"/>
  <c r="AA8178" i="1" s="1"/>
  <c r="AA8179" i="1" s="1"/>
  <c r="AA8180" i="1" s="1"/>
  <c r="AA8181" i="1" s="1"/>
  <c r="AA8182" i="1" s="1"/>
  <c r="AA8183" i="1" s="1"/>
  <c r="AA8184" i="1" s="1"/>
  <c r="AA8185" i="1" s="1"/>
  <c r="AA8186" i="1" s="1"/>
  <c r="AA8187" i="1" s="1"/>
  <c r="AA8188" i="1" s="1"/>
  <c r="AA8189" i="1" s="1"/>
  <c r="AA8190" i="1" s="1"/>
  <c r="AA8191" i="1" s="1"/>
  <c r="AA8192" i="1" s="1"/>
  <c r="AA8193" i="1" s="1"/>
  <c r="AA8194" i="1" s="1"/>
  <c r="AA8195" i="1" s="1"/>
  <c r="AA8196" i="1" s="1"/>
  <c r="AA8197" i="1" s="1"/>
  <c r="AA8198" i="1" s="1"/>
  <c r="AA8199" i="1" s="1"/>
  <c r="AA8200" i="1" s="1"/>
  <c r="AA8201" i="1" s="1"/>
  <c r="AA8202" i="1" s="1"/>
  <c r="AA8203" i="1" s="1"/>
  <c r="AA8204" i="1" s="1"/>
  <c r="AA8205" i="1" s="1"/>
  <c r="AA8206" i="1" s="1"/>
  <c r="AA8207" i="1" s="1"/>
  <c r="AA8208" i="1" s="1"/>
  <c r="AA8209" i="1" s="1"/>
  <c r="AA8210" i="1" s="1"/>
  <c r="AA8211" i="1" s="1"/>
  <c r="AA8212" i="1" s="1"/>
  <c r="AA8213" i="1" s="1"/>
  <c r="AA8214" i="1" s="1"/>
  <c r="AA8215" i="1" s="1"/>
  <c r="AA8216" i="1" s="1"/>
  <c r="AA8217" i="1" s="1"/>
  <c r="AA8218" i="1" s="1"/>
  <c r="AA8219" i="1" s="1"/>
  <c r="AA8220" i="1" s="1"/>
  <c r="AA8221" i="1" s="1"/>
  <c r="AA8222" i="1" s="1"/>
  <c r="AA8223" i="1" s="1"/>
  <c r="AA8224" i="1" s="1"/>
  <c r="AA8225" i="1" s="1"/>
  <c r="AA8226" i="1" s="1"/>
  <c r="AA8227" i="1" s="1"/>
  <c r="AA8228" i="1" s="1"/>
  <c r="AA8229" i="1" s="1"/>
  <c r="AA8230" i="1" s="1"/>
  <c r="AA8231" i="1" s="1"/>
  <c r="AA8232" i="1" s="1"/>
  <c r="AA8233" i="1" s="1"/>
  <c r="AA8234" i="1" s="1"/>
  <c r="AA8235" i="1" s="1"/>
  <c r="AA8236" i="1" s="1"/>
  <c r="AA8237" i="1" s="1"/>
  <c r="AA8238" i="1" s="1"/>
  <c r="AA8239" i="1" s="1"/>
  <c r="AA8240" i="1" s="1"/>
  <c r="AA8241" i="1" s="1"/>
  <c r="AA8242" i="1" s="1"/>
  <c r="AA8243" i="1" s="1"/>
  <c r="AA8244" i="1" s="1"/>
  <c r="AA8245" i="1" s="1"/>
  <c r="AA8246" i="1" s="1"/>
  <c r="AA8247" i="1" s="1"/>
  <c r="AA8248" i="1" s="1"/>
  <c r="AA8249" i="1" s="1"/>
  <c r="AA8250" i="1" s="1"/>
  <c r="AA8251" i="1" s="1"/>
  <c r="AA8252" i="1" s="1"/>
  <c r="AA8253" i="1" s="1"/>
  <c r="AA8254" i="1" s="1"/>
  <c r="AA8255" i="1" s="1"/>
  <c r="AA8256" i="1" s="1"/>
  <c r="AA8257" i="1" s="1"/>
  <c r="AA8258" i="1" s="1"/>
  <c r="AA8259" i="1" s="1"/>
  <c r="AA8260" i="1" s="1"/>
  <c r="AA8261" i="1" s="1"/>
  <c r="AA8262" i="1" s="1"/>
  <c r="AA8263" i="1" s="1"/>
  <c r="AA8264" i="1" s="1"/>
  <c r="AA8265" i="1" s="1"/>
  <c r="AA8266" i="1" s="1"/>
  <c r="AA8267" i="1" s="1"/>
  <c r="AA8268" i="1" s="1"/>
  <c r="AA8269" i="1" s="1"/>
  <c r="AA8270" i="1" s="1"/>
  <c r="AA8271" i="1" s="1"/>
  <c r="AA8272" i="1" s="1"/>
  <c r="AA8273" i="1" s="1"/>
  <c r="AA8274" i="1" s="1"/>
  <c r="AA8275" i="1" s="1"/>
  <c r="AA8276" i="1" s="1"/>
  <c r="AA8277" i="1" s="1"/>
  <c r="AA8278" i="1" s="1"/>
  <c r="AA8279" i="1" s="1"/>
  <c r="AA8280" i="1" s="1"/>
  <c r="AA8281" i="1" s="1"/>
  <c r="AA8282" i="1" s="1"/>
  <c r="AA8283" i="1" s="1"/>
  <c r="AA8284" i="1" s="1"/>
  <c r="AA8285" i="1" s="1"/>
  <c r="AA8286" i="1" s="1"/>
  <c r="AA8287" i="1" s="1"/>
  <c r="AA8288" i="1" s="1"/>
  <c r="AA8289" i="1" s="1"/>
  <c r="AA8290" i="1" s="1"/>
  <c r="AA8291" i="1" s="1"/>
  <c r="AA8292" i="1" s="1"/>
  <c r="AA8293" i="1" s="1"/>
  <c r="AA8294" i="1" s="1"/>
  <c r="AA8295" i="1" s="1"/>
  <c r="AA8296" i="1" s="1"/>
  <c r="AA8297" i="1" s="1"/>
  <c r="AA8298" i="1" s="1"/>
  <c r="AA8299" i="1" s="1"/>
  <c r="AA8300" i="1" s="1"/>
  <c r="AA8301" i="1" s="1"/>
  <c r="AA8302" i="1" s="1"/>
  <c r="AA8303" i="1" s="1"/>
  <c r="AA8304" i="1" s="1"/>
  <c r="AA8305" i="1" s="1"/>
  <c r="AA8306" i="1" s="1"/>
  <c r="AA8307" i="1" s="1"/>
  <c r="AA8308" i="1" s="1"/>
  <c r="AA8309" i="1" s="1"/>
  <c r="AA8310" i="1" s="1"/>
  <c r="AA8311" i="1" s="1"/>
  <c r="AA8312" i="1" s="1"/>
  <c r="AA8313" i="1" s="1"/>
  <c r="AA8314" i="1" s="1"/>
  <c r="AA8315" i="1" s="1"/>
  <c r="AA8316" i="1" s="1"/>
  <c r="AA8317" i="1" s="1"/>
  <c r="AA8318" i="1" s="1"/>
  <c r="AA8319" i="1" s="1"/>
  <c r="AA8320" i="1" s="1"/>
  <c r="AA8321" i="1" s="1"/>
  <c r="AA8322" i="1" s="1"/>
  <c r="AA8323" i="1" s="1"/>
  <c r="AA8324" i="1" s="1"/>
  <c r="AA8325" i="1" s="1"/>
  <c r="AA8326" i="1" s="1"/>
  <c r="AA8327" i="1" s="1"/>
  <c r="AA8328" i="1" s="1"/>
  <c r="AA8329" i="1" s="1"/>
  <c r="AA8330" i="1" s="1"/>
  <c r="AA8331" i="1" s="1"/>
  <c r="AA8332" i="1" s="1"/>
  <c r="AA8333" i="1" s="1"/>
  <c r="AA8334" i="1" s="1"/>
  <c r="AA8335" i="1" s="1"/>
  <c r="AA8336" i="1" s="1"/>
  <c r="AA8337" i="1" s="1"/>
  <c r="AA8338" i="1" s="1"/>
  <c r="AA8339" i="1" s="1"/>
  <c r="AA8340" i="1" s="1"/>
  <c r="AA8341" i="1" s="1"/>
  <c r="AA8342" i="1" s="1"/>
  <c r="AA8343" i="1" s="1"/>
  <c r="AA8344" i="1" s="1"/>
  <c r="AA8345" i="1" s="1"/>
  <c r="AA8346" i="1" s="1"/>
  <c r="AA8347" i="1" s="1"/>
  <c r="AA8348" i="1" s="1"/>
  <c r="AA8349" i="1" s="1"/>
  <c r="AA8350" i="1" s="1"/>
  <c r="AA8351" i="1" s="1"/>
  <c r="AA8352" i="1" s="1"/>
  <c r="AA8353" i="1" s="1"/>
  <c r="AA8354" i="1" s="1"/>
  <c r="AA8355" i="1" s="1"/>
  <c r="AA8356" i="1" s="1"/>
  <c r="AA8357" i="1" s="1"/>
  <c r="AA8358" i="1" s="1"/>
  <c r="AA8359" i="1" s="1"/>
  <c r="AA8360" i="1" s="1"/>
  <c r="AA8361" i="1" s="1"/>
  <c r="AA8362" i="1" s="1"/>
  <c r="AA8363" i="1" s="1"/>
  <c r="AA8364" i="1" s="1"/>
  <c r="AA8365" i="1" s="1"/>
  <c r="AA8366" i="1" s="1"/>
  <c r="AA8367" i="1" s="1"/>
  <c r="AA8368" i="1" s="1"/>
  <c r="AA8369" i="1" s="1"/>
  <c r="AA8370" i="1" s="1"/>
  <c r="AA8371" i="1" s="1"/>
  <c r="AA8372" i="1" s="1"/>
  <c r="AA8373" i="1" s="1"/>
  <c r="AA8374" i="1" s="1"/>
  <c r="AA8375" i="1" s="1"/>
  <c r="AA8376" i="1" s="1"/>
  <c r="AA8377" i="1" s="1"/>
  <c r="AA8378" i="1" s="1"/>
  <c r="AA8379" i="1" s="1"/>
  <c r="AA8380" i="1" s="1"/>
  <c r="AA8381" i="1" s="1"/>
  <c r="AA8382" i="1" s="1"/>
  <c r="AA8383" i="1" s="1"/>
  <c r="AA8384" i="1" s="1"/>
  <c r="AA8385" i="1" s="1"/>
  <c r="AA8386" i="1" s="1"/>
  <c r="AA8387" i="1" s="1"/>
  <c r="AA8388" i="1" s="1"/>
  <c r="AA8389" i="1" s="1"/>
  <c r="AA8390" i="1" s="1"/>
  <c r="AA8391" i="1" s="1"/>
  <c r="AA8392" i="1" s="1"/>
  <c r="AA8393" i="1" s="1"/>
  <c r="AA8394" i="1" s="1"/>
  <c r="AA8395" i="1" s="1"/>
  <c r="AA8396" i="1" s="1"/>
  <c r="AA8397" i="1" s="1"/>
  <c r="AA8398" i="1" s="1"/>
  <c r="AA8399" i="1" s="1"/>
  <c r="AA8400" i="1" s="1"/>
  <c r="AA8401" i="1" s="1"/>
  <c r="AA8402" i="1" s="1"/>
  <c r="AA8403" i="1" s="1"/>
  <c r="AA8404" i="1" s="1"/>
  <c r="AA8405" i="1" s="1"/>
  <c r="AA8406" i="1" s="1"/>
  <c r="AA8407" i="1" s="1"/>
  <c r="AA8408" i="1" s="1"/>
  <c r="AA8409" i="1" s="1"/>
  <c r="AA8410" i="1" s="1"/>
  <c r="AA8411" i="1" s="1"/>
  <c r="AA8412" i="1" s="1"/>
  <c r="AA8413" i="1" s="1"/>
  <c r="AA8414" i="1" s="1"/>
  <c r="AA8415" i="1" s="1"/>
  <c r="AA8416" i="1" s="1"/>
  <c r="AA8417" i="1" s="1"/>
  <c r="AA8418" i="1" s="1"/>
  <c r="AA8419" i="1" s="1"/>
  <c r="AA8420" i="1" s="1"/>
  <c r="AA8421" i="1" s="1"/>
  <c r="AA8422" i="1" s="1"/>
  <c r="AA8423" i="1" s="1"/>
  <c r="AA8424" i="1" s="1"/>
  <c r="AA8425" i="1" s="1"/>
  <c r="AA8426" i="1" s="1"/>
  <c r="AA8427" i="1" s="1"/>
  <c r="AA8428" i="1" s="1"/>
  <c r="AA8429" i="1" s="1"/>
  <c r="AA8430" i="1" s="1"/>
  <c r="AA8431" i="1" s="1"/>
  <c r="AA8432" i="1" s="1"/>
  <c r="AA8433" i="1" s="1"/>
  <c r="AA8434" i="1" s="1"/>
  <c r="AA8435" i="1" s="1"/>
  <c r="AA8436" i="1" s="1"/>
  <c r="AA8437" i="1" s="1"/>
  <c r="AA8438" i="1" s="1"/>
  <c r="AA8439" i="1" s="1"/>
  <c r="AA8440" i="1" s="1"/>
  <c r="AA8441" i="1" s="1"/>
  <c r="AA8442" i="1" s="1"/>
  <c r="AA8443" i="1" s="1"/>
  <c r="AA8444" i="1" s="1"/>
  <c r="AA8445" i="1" s="1"/>
  <c r="AA8446" i="1" s="1"/>
  <c r="AA8447" i="1" s="1"/>
  <c r="AA8448" i="1" s="1"/>
  <c r="AA8449" i="1" s="1"/>
  <c r="AA8450" i="1" s="1"/>
  <c r="AA8451" i="1" s="1"/>
  <c r="AA8452" i="1" s="1"/>
  <c r="AA8453" i="1" s="1"/>
  <c r="AA8454" i="1" s="1"/>
  <c r="AA8455" i="1" s="1"/>
  <c r="AA8456" i="1" s="1"/>
  <c r="AA8457" i="1" s="1"/>
  <c r="AA8458" i="1" s="1"/>
  <c r="AA8459" i="1" s="1"/>
  <c r="AA8460" i="1" s="1"/>
  <c r="AA8461" i="1" s="1"/>
  <c r="AA8462" i="1" s="1"/>
  <c r="AA8463" i="1" s="1"/>
  <c r="AA8464" i="1" s="1"/>
  <c r="AA8465" i="1" s="1"/>
  <c r="AA8466" i="1" s="1"/>
  <c r="AA8467" i="1" s="1"/>
  <c r="AA8468" i="1" s="1"/>
  <c r="AA8469" i="1" s="1"/>
  <c r="AA8470" i="1" s="1"/>
  <c r="AA8471" i="1" s="1"/>
  <c r="AA8472" i="1" s="1"/>
  <c r="AA8473" i="1" s="1"/>
  <c r="AA8474" i="1" s="1"/>
  <c r="AA8475" i="1" s="1"/>
  <c r="AA8476" i="1" s="1"/>
  <c r="AA8477" i="1" s="1"/>
  <c r="AA8478" i="1" s="1"/>
  <c r="AA8479" i="1" s="1"/>
  <c r="AA8480" i="1" s="1"/>
  <c r="AA8481" i="1" s="1"/>
  <c r="AA8482" i="1" s="1"/>
  <c r="AA8483" i="1" s="1"/>
  <c r="AA8484" i="1" s="1"/>
  <c r="AA8485" i="1" s="1"/>
  <c r="AA8486" i="1" s="1"/>
  <c r="AA8487" i="1" s="1"/>
  <c r="AA8488" i="1" s="1"/>
  <c r="AA8489" i="1" s="1"/>
  <c r="AA8490" i="1" s="1"/>
  <c r="AA8491" i="1" s="1"/>
  <c r="AA8492" i="1" s="1"/>
  <c r="AA8493" i="1" s="1"/>
  <c r="AA8494" i="1" s="1"/>
  <c r="AA8495" i="1" s="1"/>
  <c r="AA8496" i="1" s="1"/>
  <c r="AA8497" i="1" s="1"/>
  <c r="AA8498" i="1" s="1"/>
  <c r="AA8499" i="1" s="1"/>
  <c r="AA8500" i="1" s="1"/>
  <c r="AA8501" i="1" s="1"/>
  <c r="AA8502" i="1" s="1"/>
  <c r="AA8503" i="1" s="1"/>
  <c r="AA8504" i="1" s="1"/>
  <c r="AA8505" i="1" s="1"/>
  <c r="AA8506" i="1" s="1"/>
  <c r="AA8507" i="1" s="1"/>
  <c r="AA8508" i="1" s="1"/>
  <c r="AA8509" i="1" s="1"/>
  <c r="AA8510" i="1" s="1"/>
  <c r="AA8511" i="1" s="1"/>
  <c r="AA8512" i="1" s="1"/>
  <c r="AA8513" i="1" s="1"/>
  <c r="AA8514" i="1" s="1"/>
  <c r="AA8515" i="1" s="1"/>
  <c r="AA8516" i="1" s="1"/>
  <c r="AA8517" i="1" s="1"/>
  <c r="AA8518" i="1" s="1"/>
  <c r="AA8519" i="1" s="1"/>
  <c r="AA8520" i="1" s="1"/>
  <c r="AA8521" i="1" s="1"/>
  <c r="AA8522" i="1" s="1"/>
  <c r="AA8523" i="1" s="1"/>
  <c r="AA8524" i="1" s="1"/>
  <c r="AA8525" i="1" s="1"/>
  <c r="AA8526" i="1" s="1"/>
  <c r="AA8527" i="1" s="1"/>
  <c r="AA8528" i="1" s="1"/>
  <c r="AA8529" i="1" s="1"/>
  <c r="AA8530" i="1" s="1"/>
  <c r="AA8531" i="1" s="1"/>
  <c r="AA8532" i="1" s="1"/>
  <c r="AA8533" i="1" s="1"/>
  <c r="AA8534" i="1" s="1"/>
  <c r="AA8535" i="1" s="1"/>
  <c r="AA8536" i="1" s="1"/>
  <c r="AA8537" i="1" s="1"/>
  <c r="AA8538" i="1" s="1"/>
  <c r="AA8539" i="1" s="1"/>
  <c r="AA8540" i="1" s="1"/>
  <c r="AA8541" i="1" s="1"/>
  <c r="AA8542" i="1" s="1"/>
  <c r="AA8543" i="1" s="1"/>
  <c r="AA8544" i="1" s="1"/>
  <c r="AA8545" i="1" s="1"/>
  <c r="AA8546" i="1" s="1"/>
  <c r="AA8547" i="1" s="1"/>
  <c r="AA8548" i="1" s="1"/>
  <c r="AA8549" i="1" s="1"/>
  <c r="AA8550" i="1" s="1"/>
  <c r="AA8551" i="1" s="1"/>
  <c r="AA8552" i="1" s="1"/>
  <c r="AA8553" i="1" s="1"/>
  <c r="AA8554" i="1" s="1"/>
  <c r="AA8555" i="1" s="1"/>
  <c r="AA8556" i="1" s="1"/>
  <c r="AA8557" i="1" s="1"/>
  <c r="AA8558" i="1" s="1"/>
  <c r="AA8559" i="1" s="1"/>
  <c r="AA8560" i="1" s="1"/>
  <c r="AA8561" i="1" s="1"/>
  <c r="AA8562" i="1" s="1"/>
  <c r="AA8563" i="1" s="1"/>
  <c r="AA8564" i="1" s="1"/>
  <c r="AA8565" i="1" s="1"/>
  <c r="AA8566" i="1" s="1"/>
  <c r="AA8567" i="1" s="1"/>
  <c r="AA8568" i="1" s="1"/>
  <c r="AA8569" i="1" s="1"/>
  <c r="AA8570" i="1" s="1"/>
  <c r="AA8571" i="1" s="1"/>
  <c r="AA8572" i="1" s="1"/>
  <c r="AA8573" i="1" s="1"/>
  <c r="AA8574" i="1" s="1"/>
  <c r="AA8575" i="1" s="1"/>
  <c r="AA8576" i="1" s="1"/>
  <c r="AA8577" i="1" s="1"/>
  <c r="AA8578" i="1" s="1"/>
  <c r="AA8579" i="1" s="1"/>
  <c r="AA8580" i="1" s="1"/>
  <c r="AA8581" i="1" s="1"/>
  <c r="AA8582" i="1" s="1"/>
  <c r="AA8583" i="1" s="1"/>
  <c r="AA8584" i="1" s="1"/>
  <c r="AA8585" i="1" s="1"/>
  <c r="AA8586" i="1" s="1"/>
  <c r="AA8587" i="1" s="1"/>
  <c r="AA8588" i="1" s="1"/>
  <c r="AA8589" i="1" s="1"/>
  <c r="AA8590" i="1" s="1"/>
  <c r="AA8591" i="1" s="1"/>
  <c r="AA8592" i="1" s="1"/>
  <c r="AA8593" i="1" s="1"/>
  <c r="AA8594" i="1" s="1"/>
  <c r="AA8595" i="1" s="1"/>
  <c r="AA8596" i="1" s="1"/>
  <c r="AA8597" i="1" s="1"/>
  <c r="AA8598" i="1" s="1"/>
  <c r="AA8599" i="1" s="1"/>
  <c r="AA8600" i="1" s="1"/>
  <c r="AA8601" i="1" s="1"/>
  <c r="AA8602" i="1" s="1"/>
  <c r="AA8603" i="1" s="1"/>
  <c r="AA8604" i="1" s="1"/>
  <c r="AA8605" i="1" s="1"/>
  <c r="AA8606" i="1" s="1"/>
  <c r="AA8607" i="1" s="1"/>
  <c r="AA8608" i="1" s="1"/>
  <c r="AA8609" i="1" s="1"/>
  <c r="AA8610" i="1" s="1"/>
  <c r="AA8611" i="1" s="1"/>
  <c r="AA8612" i="1" s="1"/>
  <c r="AA8613" i="1" s="1"/>
  <c r="AA8614" i="1" s="1"/>
  <c r="AA8615" i="1" s="1"/>
  <c r="AA8616" i="1" s="1"/>
  <c r="AA8617" i="1" s="1"/>
  <c r="AA8618" i="1" s="1"/>
  <c r="AA8619" i="1" s="1"/>
  <c r="AA8620" i="1" s="1"/>
  <c r="AA8621" i="1" s="1"/>
  <c r="AA8622" i="1" s="1"/>
  <c r="AA8623" i="1" s="1"/>
  <c r="AA8624" i="1" s="1"/>
  <c r="AA8625" i="1" s="1"/>
  <c r="AA8626" i="1" s="1"/>
  <c r="AA8627" i="1" s="1"/>
  <c r="AA8628" i="1" s="1"/>
  <c r="AA8629" i="1" s="1"/>
  <c r="AA8630" i="1" s="1"/>
  <c r="AA8631" i="1" s="1"/>
  <c r="AA8632" i="1" s="1"/>
  <c r="AA8633" i="1" s="1"/>
  <c r="AA8634" i="1" s="1"/>
  <c r="AA8635" i="1" s="1"/>
  <c r="AA8636" i="1" s="1"/>
  <c r="AA8637" i="1" s="1"/>
  <c r="AA8638" i="1" s="1"/>
  <c r="AA8639" i="1" s="1"/>
  <c r="AA8640" i="1" s="1"/>
  <c r="AA8641" i="1" s="1"/>
  <c r="AA8642" i="1" s="1"/>
  <c r="AA8643" i="1" s="1"/>
  <c r="AA8644" i="1" s="1"/>
  <c r="AA8645" i="1" s="1"/>
  <c r="AA8646" i="1" s="1"/>
  <c r="AA8647" i="1" s="1"/>
  <c r="AA8648" i="1" s="1"/>
  <c r="AA8649" i="1" s="1"/>
  <c r="AA8650" i="1" s="1"/>
  <c r="AA8651" i="1" s="1"/>
  <c r="AA8652" i="1" s="1"/>
  <c r="AA8653" i="1" s="1"/>
  <c r="AA8654" i="1" s="1"/>
  <c r="AA8655" i="1" s="1"/>
  <c r="AA8656" i="1" s="1"/>
  <c r="AA8657" i="1" s="1"/>
  <c r="AA8658" i="1" s="1"/>
  <c r="AA8659" i="1" s="1"/>
  <c r="AA8660" i="1" s="1"/>
  <c r="AA8661" i="1" s="1"/>
  <c r="AA8662" i="1" s="1"/>
  <c r="AA8663" i="1" s="1"/>
  <c r="AA8664" i="1" s="1"/>
  <c r="AA8665" i="1" s="1"/>
  <c r="AA8666" i="1" s="1"/>
  <c r="AA8667" i="1" s="1"/>
  <c r="AA8668" i="1" s="1"/>
  <c r="AA8669" i="1" s="1"/>
  <c r="AA8670" i="1" s="1"/>
  <c r="AA8671" i="1" s="1"/>
  <c r="AA8672" i="1" s="1"/>
  <c r="AA8673" i="1" s="1"/>
  <c r="AA8674" i="1" s="1"/>
  <c r="AA8675" i="1" s="1"/>
  <c r="AA8676" i="1" s="1"/>
  <c r="AA8677" i="1" s="1"/>
  <c r="AA8678" i="1" s="1"/>
  <c r="AA8679" i="1" s="1"/>
  <c r="AA8680" i="1" s="1"/>
  <c r="AA8681" i="1" s="1"/>
  <c r="AA8682" i="1" s="1"/>
  <c r="AA8683" i="1" s="1"/>
  <c r="AA8684" i="1" s="1"/>
  <c r="AA8685" i="1" s="1"/>
  <c r="AA8686" i="1" s="1"/>
  <c r="AA8687" i="1" s="1"/>
  <c r="AA8688" i="1" s="1"/>
  <c r="AA8689" i="1" s="1"/>
  <c r="AA8690" i="1" s="1"/>
  <c r="AA8691" i="1" s="1"/>
  <c r="AA8692" i="1" s="1"/>
  <c r="AA8693" i="1" s="1"/>
  <c r="AA8694" i="1" s="1"/>
  <c r="AA8695" i="1" s="1"/>
  <c r="AA8696" i="1" s="1"/>
  <c r="AA8697" i="1" s="1"/>
  <c r="AA8698" i="1" s="1"/>
  <c r="AA8699" i="1" s="1"/>
  <c r="AA8700" i="1" s="1"/>
  <c r="AA8701" i="1" s="1"/>
  <c r="AA8702" i="1" s="1"/>
  <c r="AA8703" i="1" s="1"/>
  <c r="AA8704" i="1" s="1"/>
  <c r="AA8705" i="1" s="1"/>
  <c r="AA8706" i="1" s="1"/>
  <c r="AA8707" i="1" s="1"/>
  <c r="AA8708" i="1" s="1"/>
  <c r="AA8709" i="1" s="1"/>
  <c r="AA8710" i="1" s="1"/>
  <c r="AA8711" i="1" s="1"/>
  <c r="AA8712" i="1" s="1"/>
  <c r="AA8713" i="1" s="1"/>
  <c r="AA8714" i="1" s="1"/>
  <c r="AA8715" i="1" s="1"/>
  <c r="AA8716" i="1" s="1"/>
  <c r="AA8717" i="1" s="1"/>
  <c r="AA8718" i="1" s="1"/>
  <c r="AA8719" i="1" s="1"/>
  <c r="AA8720" i="1" s="1"/>
  <c r="AA8721" i="1" s="1"/>
  <c r="AA8722" i="1" s="1"/>
  <c r="AA8723" i="1" s="1"/>
  <c r="AA8724" i="1" s="1"/>
  <c r="AA8725" i="1" s="1"/>
  <c r="AA8726" i="1" s="1"/>
  <c r="AA8727" i="1" s="1"/>
  <c r="AA8728" i="1" s="1"/>
  <c r="AA8729" i="1" s="1"/>
  <c r="AA8730" i="1" s="1"/>
  <c r="AA8731" i="1" s="1"/>
  <c r="AA8732" i="1" s="1"/>
  <c r="AA8733" i="1" s="1"/>
  <c r="AA8734" i="1" s="1"/>
  <c r="AA8735" i="1" s="1"/>
  <c r="AA8736" i="1" s="1"/>
  <c r="AA8737" i="1" s="1"/>
  <c r="AA8738" i="1" s="1"/>
  <c r="AA8739" i="1" s="1"/>
  <c r="AA8740" i="1" s="1"/>
  <c r="AA8741" i="1" s="1"/>
  <c r="AA8742" i="1" s="1"/>
  <c r="AA8743" i="1" s="1"/>
  <c r="AA8744" i="1" s="1"/>
  <c r="AA8745" i="1" s="1"/>
  <c r="AA8746" i="1" s="1"/>
  <c r="AA8747" i="1" s="1"/>
  <c r="AA8748" i="1" s="1"/>
  <c r="AA8749" i="1" s="1"/>
  <c r="AA8750" i="1" s="1"/>
  <c r="AA8751" i="1" s="1"/>
  <c r="AA8752" i="1" s="1"/>
  <c r="AA8753" i="1" s="1"/>
  <c r="AA8754" i="1" s="1"/>
  <c r="AA8755" i="1" s="1"/>
  <c r="AA8756" i="1" s="1"/>
  <c r="AA8757" i="1" s="1"/>
  <c r="AA8758" i="1" s="1"/>
  <c r="AA8759" i="1" s="1"/>
  <c r="AA8760" i="1" s="1"/>
  <c r="AA8761" i="1" s="1"/>
  <c r="AA8762" i="1" s="1"/>
  <c r="AA8763" i="1" s="1"/>
  <c r="AA8764" i="1" s="1"/>
  <c r="AA8765" i="1" s="1"/>
  <c r="AA8766" i="1" s="1"/>
  <c r="AA8767" i="1" s="1"/>
  <c r="Z10" i="1"/>
  <c r="Z8389" i="1"/>
  <c r="Z8317" i="1"/>
  <c r="Z8739" i="1"/>
  <c r="Z8701" i="1"/>
  <c r="Z8666" i="1"/>
  <c r="Z8509" i="1"/>
  <c r="Z8372" i="1"/>
  <c r="Z8338" i="1"/>
  <c r="Z8292" i="1"/>
  <c r="Z8234" i="1"/>
  <c r="Z8684" i="1"/>
  <c r="Z8619" i="1"/>
  <c r="Z8425" i="1"/>
  <c r="Z8371" i="1"/>
  <c r="Z8279" i="1"/>
  <c r="Z8738" i="1"/>
  <c r="Z8375" i="1"/>
  <c r="Z8300" i="1"/>
  <c r="Z8265" i="1"/>
  <c r="Z8482" i="1"/>
  <c r="Z8181" i="1"/>
  <c r="Z8748" i="1"/>
  <c r="Z8321" i="1"/>
  <c r="Z8276" i="1"/>
  <c r="Z8626" i="1"/>
  <c r="Z8549" i="1"/>
  <c r="Z8391" i="1"/>
  <c r="Z8227" i="1"/>
  <c r="Z8186" i="1"/>
  <c r="Z8411" i="1"/>
  <c r="Z8233" i="1"/>
  <c r="Z8293" i="1"/>
  <c r="Z7981" i="1"/>
  <c r="Z7895" i="1"/>
  <c r="Z7721" i="1"/>
  <c r="Z7299" i="1"/>
  <c r="Z7235" i="1"/>
  <c r="Z7834" i="1"/>
  <c r="Z7362" i="1"/>
  <c r="Z7259" i="1"/>
  <c r="Z6786" i="1"/>
  <c r="Z6745" i="1"/>
  <c r="Z6723" i="1"/>
  <c r="Z6671" i="1"/>
  <c r="Z8143" i="1"/>
  <c r="Z7959" i="1"/>
  <c r="Z7637" i="1"/>
  <c r="Z7042" i="1"/>
  <c r="Z6995" i="1"/>
  <c r="Z6923" i="1"/>
  <c r="Z8101" i="1"/>
  <c r="Z8042" i="1"/>
  <c r="Z7564" i="1"/>
  <c r="Z7379" i="1"/>
  <c r="Z7243" i="1"/>
  <c r="Z7171" i="1"/>
  <c r="Z7769" i="1"/>
  <c r="Z7589" i="1"/>
  <c r="Z7233" i="1"/>
  <c r="Z6928" i="1"/>
  <c r="Z6631" i="1"/>
  <c r="Z8179" i="1"/>
  <c r="Z8079" i="1"/>
  <c r="Z7849" i="1"/>
  <c r="Z7426" i="1"/>
  <c r="Z7383" i="1"/>
  <c r="Z7288" i="1"/>
  <c r="Z6681" i="1"/>
  <c r="Z8098" i="1"/>
  <c r="Z7944" i="1"/>
  <c r="Z7880" i="1"/>
  <c r="Z7785" i="1"/>
  <c r="Z6850" i="1"/>
  <c r="Z7312" i="1"/>
  <c r="Z7040" i="1"/>
  <c r="Z6677" i="1"/>
  <c r="Z6485" i="1"/>
  <c r="Z5898" i="1"/>
  <c r="Z5787" i="1"/>
  <c r="Z5452" i="1"/>
  <c r="Z5306" i="1"/>
  <c r="Z5268" i="1"/>
  <c r="Z5237" i="1"/>
  <c r="Z5155" i="1"/>
  <c r="Z6431" i="1"/>
  <c r="Z6351" i="1"/>
  <c r="Z6287" i="1"/>
  <c r="Z6493" i="1"/>
  <c r="Z6183" i="1"/>
  <c r="Z6031" i="1"/>
  <c r="Z5207" i="1"/>
  <c r="Z6551" i="1"/>
  <c r="Z6381" i="1"/>
  <c r="Z6346" i="1"/>
  <c r="Z6282" i="1"/>
  <c r="Z6138" i="1"/>
  <c r="Z5813" i="1"/>
  <c r="Z5789" i="1"/>
  <c r="Z5471" i="1"/>
  <c r="Z5130" i="1"/>
  <c r="Z6674" i="1"/>
  <c r="Z6564" i="1"/>
  <c r="Z6483" i="1"/>
  <c r="Z6231" i="1"/>
  <c r="Z5890" i="1"/>
  <c r="Z5706" i="1"/>
  <c r="Z5604" i="1"/>
  <c r="Z5525" i="1"/>
  <c r="Z5389" i="1"/>
  <c r="Z5185" i="1"/>
  <c r="Z5084" i="1"/>
  <c r="Z6495" i="1"/>
  <c r="Z6439" i="1"/>
  <c r="Z6372" i="1"/>
  <c r="Z6317" i="1"/>
  <c r="Z6146" i="1"/>
  <c r="Z5785" i="1"/>
  <c r="Z5673" i="1"/>
  <c r="Z5103" i="1"/>
  <c r="Z6325" i="1"/>
  <c r="Z6261" i="1"/>
  <c r="Z5874" i="1"/>
  <c r="Z5554" i="1"/>
  <c r="Z5453" i="1"/>
  <c r="Z5309" i="1"/>
  <c r="Z5201" i="1"/>
  <c r="Z5153" i="1"/>
  <c r="Z5082" i="1"/>
  <c r="Z6236" i="1"/>
  <c r="Z5770" i="1"/>
  <c r="Z5723" i="1"/>
  <c r="Z5055" i="1"/>
  <c r="Z4524" i="1"/>
  <c r="Z4396" i="1"/>
  <c r="Z3828" i="1"/>
  <c r="Z3729" i="1"/>
  <c r="Z5063" i="1"/>
  <c r="Z5015" i="1"/>
  <c r="Z4934" i="1"/>
  <c r="Z4777" i="1"/>
  <c r="Z3991" i="1"/>
  <c r="Z3670" i="1"/>
  <c r="Z4540" i="1"/>
  <c r="Z4094" i="1"/>
  <c r="Z4028" i="1"/>
  <c r="Z3921" i="1"/>
  <c r="Z3756" i="1"/>
  <c r="Z3723" i="1"/>
  <c r="Z3689" i="1"/>
  <c r="Z4982" i="1"/>
  <c r="Z4567" i="1"/>
  <c r="Z4414" i="1"/>
  <c r="Z4049" i="1"/>
  <c r="Z3966" i="1"/>
  <c r="Z3748" i="1"/>
  <c r="Z4807" i="1"/>
  <c r="Z4780" i="1"/>
  <c r="Z4558" i="1"/>
  <c r="Z4223" i="1"/>
  <c r="Z4167" i="1"/>
  <c r="Z4137" i="1"/>
  <c r="Z3975" i="1"/>
  <c r="Z3948" i="1"/>
  <c r="Z3873" i="1"/>
  <c r="Z3681" i="1"/>
  <c r="Z3588" i="1"/>
  <c r="Z5061" i="1"/>
  <c r="Z5044" i="1"/>
  <c r="Z5013" i="1"/>
  <c r="Z4743" i="1"/>
  <c r="Z4359" i="1"/>
  <c r="Z3835" i="1"/>
  <c r="Z4881" i="1"/>
  <c r="Z4494" i="1"/>
  <c r="Z4397" i="1"/>
  <c r="Z4073" i="1"/>
  <c r="Z3851" i="1"/>
  <c r="Z3800" i="1"/>
  <c r="Z3753" i="1"/>
  <c r="Z3673" i="1"/>
  <c r="Z3566" i="1"/>
  <c r="Z4989" i="1"/>
  <c r="Z4375" i="1"/>
  <c r="Z4230" i="1"/>
  <c r="Z3920" i="1"/>
  <c r="Z3762" i="1"/>
  <c r="Z3617" i="1"/>
  <c r="Z3087" i="1"/>
  <c r="Z2770" i="1"/>
  <c r="Z2642" i="1"/>
  <c r="Z2369" i="1"/>
  <c r="Z2310" i="1"/>
  <c r="Z1873" i="1"/>
  <c r="Z1455" i="1"/>
  <c r="Z1432" i="1"/>
  <c r="Z1376" i="1"/>
  <c r="Z1257" i="1"/>
  <c r="Z741" i="1"/>
  <c r="Z483" i="1"/>
  <c r="Z442" i="1"/>
  <c r="Z294" i="1"/>
  <c r="Z3272" i="1"/>
  <c r="Z2895" i="1"/>
  <c r="Z2137" i="1"/>
  <c r="Z2083" i="1"/>
  <c r="Z1752" i="1"/>
  <c r="Z1671" i="1"/>
  <c r="Z1131" i="1"/>
  <c r="Z1074" i="1"/>
  <c r="Z946" i="1"/>
  <c r="Z867" i="1"/>
  <c r="Z508" i="1"/>
  <c r="Z244" i="1"/>
  <c r="Z3639" i="1"/>
  <c r="Z2911" i="1"/>
  <c r="Z2699" i="1"/>
  <c r="Z1992" i="1"/>
  <c r="Z1872" i="1"/>
  <c r="Z1798" i="1"/>
  <c r="Z1632" i="1"/>
  <c r="Z1504" i="1"/>
  <c r="Z1479" i="1"/>
  <c r="Z1409" i="1"/>
  <c r="Z1224" i="1"/>
  <c r="Z765" i="1"/>
  <c r="Z682" i="1"/>
  <c r="Z578" i="1"/>
  <c r="Z318" i="1"/>
  <c r="Z223" i="1"/>
  <c r="Z3545" i="1"/>
  <c r="Z3201" i="1"/>
  <c r="Z3166" i="1"/>
  <c r="Z3102" i="1"/>
  <c r="Z3081" i="1"/>
  <c r="Z2904" i="1"/>
  <c r="Z2779" i="1"/>
  <c r="Z2249" i="1"/>
  <c r="Z1955" i="1"/>
  <c r="Z1696" i="1"/>
  <c r="Z1542" i="1"/>
  <c r="Z1450" i="1"/>
  <c r="Z1378" i="1"/>
  <c r="Z1265" i="1"/>
  <c r="Z1240" i="1"/>
  <c r="Z660" i="1"/>
  <c r="Z521" i="1"/>
  <c r="Z269" i="1"/>
  <c r="Z3287" i="1"/>
  <c r="Z2531" i="1"/>
  <c r="Z2504" i="1"/>
  <c r="Z2329" i="1"/>
  <c r="Z2001" i="1"/>
  <c r="Z1583" i="1"/>
  <c r="Z1044" i="1"/>
  <c r="Z693" i="1"/>
  <c r="Z460" i="1"/>
  <c r="Z308" i="1"/>
  <c r="Z3480" i="1"/>
  <c r="Z3407" i="1"/>
  <c r="Z3350" i="1"/>
  <c r="Z2761" i="1"/>
  <c r="Z2248" i="1"/>
  <c r="Z1929" i="1"/>
  <c r="Z1806" i="1"/>
  <c r="Z1711" i="1"/>
  <c r="Z1647" i="1"/>
  <c r="Z1534" i="1"/>
  <c r="Z1449" i="1"/>
  <c r="Z1296" i="1"/>
  <c r="Z1151" i="1"/>
  <c r="Z2982" i="1"/>
  <c r="Z2848" i="1"/>
  <c r="Z2697" i="1"/>
  <c r="Z2400" i="1"/>
  <c r="Z1360" i="1"/>
  <c r="Z2777" i="1"/>
  <c r="Z226" i="1"/>
  <c r="Z212" i="1"/>
  <c r="Z207" i="1"/>
  <c r="Z115" i="1"/>
  <c r="Z8381" i="1"/>
  <c r="Z8309" i="1"/>
  <c r="Z8245" i="1"/>
  <c r="Z8416" i="1"/>
  <c r="Z8260" i="1"/>
  <c r="Z8214" i="1"/>
  <c r="Z8346" i="1"/>
  <c r="Z8202" i="1"/>
  <c r="Z8335" i="1"/>
  <c r="Z8297" i="1"/>
  <c r="Z8328" i="1"/>
  <c r="Z8298" i="1"/>
  <c r="Z8242" i="1"/>
  <c r="Z8404" i="1"/>
  <c r="Z8273" i="1"/>
  <c r="Z8193" i="1"/>
  <c r="Z8329" i="1"/>
  <c r="Z8282" i="1"/>
  <c r="Z8350" i="1"/>
  <c r="Z8185" i="1"/>
  <c r="Z6670" i="1"/>
  <c r="Z6632" i="1"/>
  <c r="Z6625" i="1"/>
  <c r="Z6622" i="1"/>
  <c r="Z5205" i="1"/>
  <c r="Z5128" i="1"/>
  <c r="Z5182" i="1"/>
  <c r="Z5160" i="1"/>
  <c r="Z5124" i="1"/>
  <c r="Z5081" i="1"/>
  <c r="Z3820" i="1"/>
  <c r="Z3726" i="1"/>
  <c r="Z3583" i="1"/>
  <c r="Z3722" i="1"/>
  <c r="Z3687" i="1"/>
  <c r="Z3577" i="1"/>
  <c r="Z3740" i="1"/>
  <c r="Z3587" i="1"/>
  <c r="Z3811" i="1"/>
  <c r="Z3692" i="1"/>
  <c r="Z3792" i="1"/>
  <c r="Z3750" i="1"/>
  <c r="Z3564" i="1"/>
  <c r="Z202" i="1"/>
  <c r="Z65" i="1"/>
  <c r="Z129" i="1"/>
  <c r="Z8301" i="1"/>
  <c r="Z8218" i="1"/>
  <c r="Z8255" i="1"/>
  <c r="Z8225" i="1"/>
  <c r="Z8420" i="1"/>
  <c r="Z8324" i="1"/>
  <c r="Z8266" i="1"/>
  <c r="Z8305" i="1"/>
  <c r="Z8192" i="1"/>
  <c r="Z8281" i="1"/>
  <c r="Z8184" i="1"/>
  <c r="Z6628" i="1"/>
  <c r="Z6646" i="1"/>
  <c r="Z6630" i="1"/>
  <c r="Z5111" i="1"/>
  <c r="Z5090" i="1"/>
  <c r="Z5180" i="1"/>
  <c r="Z5120" i="1"/>
  <c r="Z5200" i="1"/>
  <c r="Z5152" i="1"/>
  <c r="Z5098" i="1"/>
  <c r="Z3727" i="1"/>
  <c r="Z5101" i="1"/>
  <c r="Z3812" i="1"/>
  <c r="Z3667" i="1"/>
  <c r="Z3580" i="1"/>
  <c r="Z3883" i="1"/>
  <c r="Z3666" i="1"/>
  <c r="Z3880" i="1"/>
  <c r="Z3739" i="1"/>
  <c r="Z3715" i="1"/>
  <c r="Z3659" i="1"/>
  <c r="Z3699" i="1"/>
  <c r="Z213" i="1"/>
  <c r="Z3716" i="1"/>
  <c r="Z3651" i="1"/>
  <c r="Z3904" i="1"/>
  <c r="Z3787" i="1"/>
  <c r="Z3744" i="1"/>
  <c r="Z3686" i="1"/>
  <c r="Z3622" i="1"/>
  <c r="Z3591" i="1"/>
  <c r="Z3923" i="1"/>
  <c r="Z3736" i="1"/>
  <c r="Z3643" i="1"/>
  <c r="Z3674" i="1"/>
  <c r="Z206" i="1"/>
  <c r="Z219" i="1"/>
  <c r="Z218" i="1"/>
  <c r="Z204" i="1"/>
  <c r="Z8320" i="1"/>
  <c r="Z8287" i="1"/>
  <c r="Z8232" i="1"/>
  <c r="Z8194" i="1"/>
  <c r="Z6672" i="1"/>
  <c r="Z6656" i="1"/>
  <c r="Z6607" i="1"/>
  <c r="Z5147" i="1"/>
  <c r="Z5108" i="1"/>
  <c r="Z5129" i="1"/>
  <c r="Z5089" i="1"/>
  <c r="Z5131" i="1"/>
  <c r="Z5145" i="1"/>
  <c r="Z5097" i="1"/>
  <c r="Z3719" i="1"/>
  <c r="Z3579" i="1"/>
  <c r="Z3714" i="1"/>
  <c r="Z3606" i="1"/>
  <c r="Z3888" i="1"/>
  <c r="Z3658" i="1"/>
  <c r="Z3603" i="1"/>
  <c r="Z3827" i="1"/>
  <c r="Z3779" i="1"/>
  <c r="Z3620" i="1"/>
  <c r="Z3840" i="1"/>
  <c r="Z3771" i="1"/>
  <c r="Z3728" i="1"/>
  <c r="Z3848" i="1"/>
  <c r="Z211" i="1"/>
  <c r="Z210" i="1"/>
  <c r="Z193" i="1"/>
  <c r="Z220" i="1"/>
  <c r="Z8357" i="1"/>
  <c r="Z8221" i="1"/>
  <c r="Z8358" i="1"/>
  <c r="Z8212" i="1"/>
  <c r="Z8376" i="1"/>
  <c r="Z8316" i="1"/>
  <c r="Z8228" i="1"/>
  <c r="Z8295" i="1"/>
  <c r="Z8250" i="1"/>
  <c r="Z8205" i="1"/>
  <c r="Z6669" i="1"/>
  <c r="Z6648" i="1"/>
  <c r="Z6623" i="1"/>
  <c r="Z6641" i="1"/>
  <c r="Z6615" i="1"/>
  <c r="Z5181" i="1"/>
  <c r="Z5184" i="1"/>
  <c r="Z5193" i="1"/>
  <c r="Z5144" i="1"/>
  <c r="Z3775" i="1"/>
  <c r="Z3711" i="1"/>
  <c r="Z3916" i="1"/>
  <c r="Z3796" i="1"/>
  <c r="Z3638" i="1"/>
  <c r="Z3707" i="1"/>
  <c r="Z3655" i="1"/>
  <c r="Z3896" i="1"/>
  <c r="Z3850" i="1"/>
  <c r="Z3803" i="1"/>
  <c r="Z3778" i="1"/>
  <c r="Z3832" i="1"/>
  <c r="Z3770" i="1"/>
  <c r="Z3720" i="1"/>
  <c r="Z8341" i="1"/>
  <c r="Z8677" i="1"/>
  <c r="Z8604" i="1"/>
  <c r="Z8548" i="1"/>
  <c r="Z8491" i="1"/>
  <c r="Z8539" i="1"/>
  <c r="Z8356" i="1"/>
  <c r="Z8231" i="1"/>
  <c r="Z8209" i="1"/>
  <c r="Z8312" i="1"/>
  <c r="Z8352" i="1"/>
  <c r="Z8310" i="1"/>
  <c r="Z8280" i="1"/>
  <c r="Z8226" i="1"/>
  <c r="Z8756" i="1"/>
  <c r="Z8691" i="1"/>
  <c r="Z8675" i="1"/>
  <c r="Z8442" i="1"/>
  <c r="Z8396" i="1"/>
  <c r="Z8313" i="1"/>
  <c r="Z8252" i="1"/>
  <c r="Z8377" i="1"/>
  <c r="Z8274" i="1"/>
  <c r="Z8629" i="1"/>
  <c r="Z8557" i="1"/>
  <c r="Z7960" i="1"/>
  <c r="Z7841" i="1"/>
  <c r="Z7475" i="1"/>
  <c r="Z6737" i="1"/>
  <c r="Z6666" i="1"/>
  <c r="Z7714" i="1"/>
  <c r="Z7628" i="1"/>
  <c r="Z7431" i="1"/>
  <c r="Z7051" i="1"/>
  <c r="Z8152" i="1"/>
  <c r="Z7650" i="1"/>
  <c r="Z7001" i="1"/>
  <c r="Z6929" i="1"/>
  <c r="Z6708" i="1"/>
  <c r="Z8080" i="1"/>
  <c r="Z7793" i="1"/>
  <c r="Z7582" i="1"/>
  <c r="Z7416" i="1"/>
  <c r="Z7389" i="1"/>
  <c r="Z7185" i="1"/>
  <c r="Z6801" i="1"/>
  <c r="Z7903" i="1"/>
  <c r="Z7574" i="1"/>
  <c r="Z7381" i="1"/>
  <c r="Z7096" i="1"/>
  <c r="Z6978" i="1"/>
  <c r="Z6657" i="1"/>
  <c r="Z8058" i="1"/>
  <c r="Z7512" i="1"/>
  <c r="Z7176" i="1"/>
  <c r="Z6794" i="1"/>
  <c r="Z7657" i="1"/>
  <c r="Z7257" i="1"/>
  <c r="Z7098" i="1"/>
  <c r="Z6993" i="1"/>
  <c r="Z7705" i="1"/>
  <c r="Z7505" i="1"/>
  <c r="Z5173" i="1"/>
  <c r="Z6608" i="1"/>
  <c r="Z6549" i="1"/>
  <c r="Z6436" i="1"/>
  <c r="Z6092" i="1"/>
  <c r="Z5924" i="1"/>
  <c r="Z5708" i="1"/>
  <c r="Z5562" i="1"/>
  <c r="Z5325" i="1"/>
  <c r="Z6100" i="1"/>
  <c r="Z6069" i="1"/>
  <c r="Z5933" i="1"/>
  <c r="Z5860" i="1"/>
  <c r="Z5715" i="1"/>
  <c r="Z5609" i="1"/>
  <c r="Z5199" i="1"/>
  <c r="Z5141" i="1"/>
  <c r="Z6542" i="1"/>
  <c r="Z5988" i="1"/>
  <c r="Z5810" i="1"/>
  <c r="Z5779" i="1"/>
  <c r="Z5642" i="1"/>
  <c r="Z5585" i="1"/>
  <c r="Z5322" i="1"/>
  <c r="Z5284" i="1"/>
  <c r="Z5105" i="1"/>
  <c r="Z6367" i="1"/>
  <c r="Z6303" i="1"/>
  <c r="Z6180" i="1"/>
  <c r="Z5963" i="1"/>
  <c r="Z5721" i="1"/>
  <c r="Z5570" i="1"/>
  <c r="Z5509" i="1"/>
  <c r="Z5140" i="1"/>
  <c r="Z6492" i="1"/>
  <c r="Z6389" i="1"/>
  <c r="Z6309" i="1"/>
  <c r="Z5916" i="1"/>
  <c r="Z6476" i="1"/>
  <c r="Z6220" i="1"/>
  <c r="Z5516" i="1"/>
  <c r="Z5397" i="1"/>
  <c r="Z5188" i="1"/>
  <c r="Z6412" i="1"/>
  <c r="Z6053" i="1"/>
  <c r="Z5946" i="1"/>
  <c r="Z5731" i="1"/>
  <c r="Z5388" i="1"/>
  <c r="Z5250" i="1"/>
  <c r="Z5161" i="1"/>
  <c r="Z5113" i="1"/>
  <c r="Z3703" i="1"/>
  <c r="Z6604" i="1"/>
  <c r="Z6194" i="1"/>
  <c r="Z6061" i="1"/>
  <c r="Z5877" i="1"/>
  <c r="Z4543" i="1"/>
  <c r="Z4433" i="1"/>
  <c r="Z4313" i="1"/>
  <c r="Z4076" i="1"/>
  <c r="Z3985" i="1"/>
  <c r="Z3788" i="1"/>
  <c r="Z3734" i="1"/>
  <c r="Z3718" i="1"/>
  <c r="Z3702" i="1"/>
  <c r="Z3635" i="1"/>
  <c r="Z3595" i="1"/>
  <c r="Z5046" i="1"/>
  <c r="Z4532" i="1"/>
  <c r="Z4406" i="1"/>
  <c r="Z4022" i="1"/>
  <c r="Z3747" i="1"/>
  <c r="Z3636" i="1"/>
  <c r="Z4559" i="1"/>
  <c r="Z4329" i="1"/>
  <c r="Z4047" i="1"/>
  <c r="Z3945" i="1"/>
  <c r="Z3799" i="1"/>
  <c r="Z3731" i="1"/>
  <c r="Z3706" i="1"/>
  <c r="Z3627" i="1"/>
  <c r="Z3574" i="1"/>
  <c r="Z4996" i="1"/>
  <c r="Z4825" i="1"/>
  <c r="Z4761" i="1"/>
  <c r="Z4598" i="1"/>
  <c r="Z4185" i="1"/>
  <c r="Z3847" i="1"/>
  <c r="Z3691" i="1"/>
  <c r="Z3630" i="1"/>
  <c r="Z3593" i="1"/>
  <c r="Z4732" i="1"/>
  <c r="Z4695" i="1"/>
  <c r="Z4668" i="1"/>
  <c r="Z4631" i="1"/>
  <c r="Z4604" i="1"/>
  <c r="Z4287" i="1"/>
  <c r="Z4257" i="1"/>
  <c r="Z4102" i="1"/>
  <c r="Z3884" i="1"/>
  <c r="Z3752" i="1"/>
  <c r="Z3708" i="1"/>
  <c r="Z3619" i="1"/>
  <c r="Z4697" i="1"/>
  <c r="Z4633" i="1"/>
  <c r="Z4486" i="1"/>
  <c r="Z4393" i="1"/>
  <c r="Z4065" i="1"/>
  <c r="Z3843" i="1"/>
  <c r="Z3607" i="1"/>
  <c r="Z4833" i="1"/>
  <c r="Z4769" i="1"/>
  <c r="Z4585" i="1"/>
  <c r="Z4449" i="1"/>
  <c r="Z4350" i="1"/>
  <c r="Z4284" i="1"/>
  <c r="Z3912" i="1"/>
  <c r="Z3824" i="1"/>
  <c r="Z3712" i="1"/>
  <c r="Z3614" i="1"/>
  <c r="Z4175" i="1"/>
  <c r="Z4148" i="1"/>
  <c r="Z3983" i="1"/>
  <c r="Z3956" i="1"/>
  <c r="Z3644" i="1"/>
  <c r="Z3159" i="1"/>
  <c r="Z3095" i="1"/>
  <c r="Z3038" i="1"/>
  <c r="Z2959" i="1"/>
  <c r="Z2626" i="1"/>
  <c r="Z2515" i="1"/>
  <c r="Z2259" i="1"/>
  <c r="Z2113" i="1"/>
  <c r="Z1416" i="1"/>
  <c r="Z1134" i="1"/>
  <c r="Z956" i="1"/>
  <c r="Z795" i="1"/>
  <c r="Z757" i="1"/>
  <c r="Z387" i="1"/>
  <c r="Z333" i="1"/>
  <c r="Z3296" i="1"/>
  <c r="Z2905" i="1"/>
  <c r="Z2776" i="1"/>
  <c r="Z2366" i="1"/>
  <c r="Z2350" i="1"/>
  <c r="Z2286" i="1"/>
  <c r="Z1936" i="1"/>
  <c r="Z1736" i="1"/>
  <c r="Z1362" i="1"/>
  <c r="Z1298" i="1"/>
  <c r="Z1115" i="1"/>
  <c r="Z821" i="1"/>
  <c r="Z570" i="1"/>
  <c r="Z467" i="1"/>
  <c r="Z2305" i="1"/>
  <c r="Z2154" i="1"/>
  <c r="Z1827" i="1"/>
  <c r="Z1535" i="1"/>
  <c r="Z1415" i="1"/>
  <c r="Z1370" i="1"/>
  <c r="Z1159" i="1"/>
  <c r="Z852" i="1"/>
  <c r="Z197" i="1"/>
  <c r="Z3417" i="1"/>
  <c r="Z2974" i="1"/>
  <c r="Z2846" i="1"/>
  <c r="Z2528" i="1"/>
  <c r="Z2049" i="1"/>
  <c r="Z1343" i="1"/>
  <c r="Z698" i="1"/>
  <c r="Z532" i="1"/>
  <c r="Z3555" i="1"/>
  <c r="Z3345" i="1"/>
  <c r="Z3295" i="1"/>
  <c r="Z3152" i="1"/>
  <c r="Z2768" i="1"/>
  <c r="Z2592" i="1"/>
  <c r="Z2064" i="1"/>
  <c r="Z1985" i="1"/>
  <c r="Z1881" i="1"/>
  <c r="Z1352" i="1"/>
  <c r="Z1223" i="1"/>
  <c r="Z1112" i="1"/>
  <c r="Z469" i="1"/>
  <c r="Z292" i="1"/>
  <c r="Z3471" i="1"/>
  <c r="Z3416" i="1"/>
  <c r="Z3039" i="1"/>
  <c r="Z2377" i="1"/>
  <c r="Z2121" i="1"/>
  <c r="Z1726" i="1"/>
  <c r="Z1657" i="1"/>
  <c r="Z1614" i="1"/>
  <c r="Z3168" i="1"/>
  <c r="Z3104" i="1"/>
  <c r="Z1488" i="1"/>
  <c r="Z1463" i="1"/>
  <c r="Z3352" i="1"/>
  <c r="Z2649" i="1"/>
  <c r="Z2512" i="1"/>
  <c r="Z2376" i="1"/>
  <c r="Z2241" i="1"/>
  <c r="Z2129" i="1"/>
  <c r="Z96" i="1"/>
  <c r="Z107" i="1"/>
  <c r="Z18" i="1"/>
  <c r="Z8333" i="1"/>
  <c r="Z8269" i="1"/>
  <c r="Z8755" i="1"/>
  <c r="Z8709" i="1"/>
  <c r="Z8674" i="1"/>
  <c r="Z8637" i="1"/>
  <c r="Z8240" i="1"/>
  <c r="Z8220" i="1"/>
  <c r="Z8692" i="1"/>
  <c r="Z8499" i="1"/>
  <c r="Z8382" i="1"/>
  <c r="Z8351" i="1"/>
  <c r="Z8208" i="1"/>
  <c r="Z8754" i="1"/>
  <c r="Z8627" i="1"/>
  <c r="Z8611" i="1"/>
  <c r="Z8401" i="1"/>
  <c r="Z8272" i="1"/>
  <c r="Z8244" i="1"/>
  <c r="Z8201" i="1"/>
  <c r="Z8412" i="1"/>
  <c r="Z8347" i="1"/>
  <c r="Z8308" i="1"/>
  <c r="Z8246" i="1"/>
  <c r="Z8219" i="1"/>
  <c r="Z8732" i="1"/>
  <c r="Z8493" i="1"/>
  <c r="Z8284" i="1"/>
  <c r="Z8249" i="1"/>
  <c r="Z8436" i="1"/>
  <c r="Z8286" i="1"/>
  <c r="Z8239" i="1"/>
  <c r="Z8307" i="1"/>
  <c r="Z8109" i="1"/>
  <c r="Z8050" i="1"/>
  <c r="Z7024" i="1"/>
  <c r="Z6986" i="1"/>
  <c r="Z6914" i="1"/>
  <c r="Z6714" i="1"/>
  <c r="Z6617" i="1"/>
  <c r="Z7962" i="1"/>
  <c r="Z7794" i="1"/>
  <c r="Z7483" i="1"/>
  <c r="Z7177" i="1"/>
  <c r="Z7114" i="1"/>
  <c r="Z7048" i="1"/>
  <c r="Z6992" i="1"/>
  <c r="Z8421" i="1"/>
  <c r="Z8150" i="1"/>
  <c r="Z8087" i="1"/>
  <c r="Z7234" i="1"/>
  <c r="Z6979" i="1"/>
  <c r="Z6731" i="1"/>
  <c r="Z6665" i="1"/>
  <c r="Z6658" i="1"/>
  <c r="Z6635" i="1"/>
  <c r="Z8016" i="1"/>
  <c r="Z7906" i="1"/>
  <c r="Z7820" i="1"/>
  <c r="Z7630" i="1"/>
  <c r="Z6857" i="1"/>
  <c r="Z6722" i="1"/>
  <c r="Z7901" i="1"/>
  <c r="Z7713" i="1"/>
  <c r="Z7437" i="1"/>
  <c r="Z7041" i="1"/>
  <c r="Z6692" i="1"/>
  <c r="Z6655" i="1"/>
  <c r="Z8053" i="1"/>
  <c r="Z7994" i="1"/>
  <c r="Z7716" i="1"/>
  <c r="Z7506" i="1"/>
  <c r="Z6730" i="1"/>
  <c r="Z8072" i="1"/>
  <c r="Z7896" i="1"/>
  <c r="Z7509" i="1"/>
  <c r="Z7306" i="1"/>
  <c r="Z6937" i="1"/>
  <c r="Z8178" i="1"/>
  <c r="Z8144" i="1"/>
  <c r="Z7930" i="1"/>
  <c r="Z7434" i="1"/>
  <c r="Z7241" i="1"/>
  <c r="Z6543" i="1"/>
  <c r="Z6244" i="1"/>
  <c r="Z6052" i="1"/>
  <c r="Z5643" i="1"/>
  <c r="Z5319" i="1"/>
  <c r="Z6558" i="1"/>
  <c r="Z6130" i="1"/>
  <c r="Z5834" i="1"/>
  <c r="Z5737" i="1"/>
  <c r="Z5463" i="1"/>
  <c r="Z5095" i="1"/>
  <c r="Z6338" i="1"/>
  <c r="Z6274" i="1"/>
  <c r="Z5923" i="1"/>
  <c r="Z5826" i="1"/>
  <c r="Z5583" i="1"/>
  <c r="Z5314" i="1"/>
  <c r="Z5151" i="1"/>
  <c r="Z5121" i="1"/>
  <c r="Z6365" i="1"/>
  <c r="Z6301" i="1"/>
  <c r="Z6210" i="1"/>
  <c r="Z6117" i="1"/>
  <c r="Z5997" i="1"/>
  <c r="Z5941" i="1"/>
  <c r="Z5844" i="1"/>
  <c r="Z6458" i="1"/>
  <c r="Z6356" i="1"/>
  <c r="Z6292" i="1"/>
  <c r="Z5853" i="1"/>
  <c r="Z5818" i="1"/>
  <c r="Z5426" i="1"/>
  <c r="Z5123" i="1"/>
  <c r="Z6218" i="1"/>
  <c r="Z6159" i="1"/>
  <c r="Z6125" i="1"/>
  <c r="Z6002" i="1"/>
  <c r="Z5771" i="1"/>
  <c r="Z5746" i="1"/>
  <c r="Z5724" i="1"/>
  <c r="Z5652" i="1"/>
  <c r="Z5445" i="1"/>
  <c r="Z5171" i="1"/>
  <c r="Z5116" i="1"/>
  <c r="Z6556" i="1"/>
  <c r="Z6441" i="1"/>
  <c r="Z6410" i="1"/>
  <c r="Z6386" i="1"/>
  <c r="Z6245" i="1"/>
  <c r="Z6018" i="1"/>
  <c r="Z5980" i="1"/>
  <c r="Z5915" i="1"/>
  <c r="Z5805" i="1"/>
  <c r="Z5386" i="1"/>
  <c r="Z3759" i="1"/>
  <c r="Z6602" i="1"/>
  <c r="Z6154" i="1"/>
  <c r="Z5651" i="1"/>
  <c r="Z5626" i="1"/>
  <c r="Z5260" i="1"/>
  <c r="Z4817" i="1"/>
  <c r="Z4753" i="1"/>
  <c r="Z4377" i="1"/>
  <c r="Z4302" i="1"/>
  <c r="Z4204" i="1"/>
  <c r="Z4177" i="1"/>
  <c r="Z3844" i="1"/>
  <c r="Z3612" i="1"/>
  <c r="Z4889" i="1"/>
  <c r="Z4724" i="1"/>
  <c r="Z4687" i="1"/>
  <c r="Z4660" i="1"/>
  <c r="Z4623" i="1"/>
  <c r="Z4430" i="1"/>
  <c r="Z4159" i="1"/>
  <c r="Z4086" i="1"/>
  <c r="Z4020" i="1"/>
  <c r="Z3967" i="1"/>
  <c r="Z3937" i="1"/>
  <c r="Z3903" i="1"/>
  <c r="Z3809" i="1"/>
  <c r="Z3746" i="1"/>
  <c r="Z3634" i="1"/>
  <c r="Z3567" i="1"/>
  <c r="Z5054" i="1"/>
  <c r="Z4823" i="1"/>
  <c r="Z4796" i="1"/>
  <c r="Z4759" i="1"/>
  <c r="Z4689" i="1"/>
  <c r="Z4625" i="1"/>
  <c r="Z3625" i="1"/>
  <c r="Z5062" i="1"/>
  <c r="Z4991" i="1"/>
  <c r="Z4596" i="1"/>
  <c r="Z4487" i="1"/>
  <c r="Z3628" i="1"/>
  <c r="Z4897" i="1"/>
  <c r="Z4505" i="1"/>
  <c r="Z4351" i="1"/>
  <c r="Z3855" i="1"/>
  <c r="Z3572" i="1"/>
  <c r="Z5070" i="1"/>
  <c r="Z4990" i="1"/>
  <c r="Z4484" i="1"/>
  <c r="Z4420" i="1"/>
  <c r="Z4231" i="1"/>
  <c r="Z3922" i="1"/>
  <c r="Z3881" i="1"/>
  <c r="Z3819" i="1"/>
  <c r="Z3700" i="1"/>
  <c r="Z4348" i="1"/>
  <c r="Z3900" i="1"/>
  <c r="Z3866" i="1"/>
  <c r="Z3816" i="1"/>
  <c r="Z3704" i="1"/>
  <c r="Z3598" i="1"/>
  <c r="Z5069" i="1"/>
  <c r="Z4998" i="1"/>
  <c r="Z4941" i="1"/>
  <c r="Z3696" i="1"/>
  <c r="Z3642" i="1"/>
  <c r="Z3530" i="1"/>
  <c r="Z2919" i="1"/>
  <c r="Z2840" i="1"/>
  <c r="Z2723" i="1"/>
  <c r="Z2696" i="1"/>
  <c r="Z2011" i="1"/>
  <c r="Z1314" i="1"/>
  <c r="Z1263" i="1"/>
  <c r="Z1104" i="1"/>
  <c r="Z1002" i="1"/>
  <c r="Z818" i="1"/>
  <c r="Z749" i="1"/>
  <c r="Z416" i="1"/>
  <c r="Z3546" i="1"/>
  <c r="Z3488" i="1"/>
  <c r="Z3343" i="1"/>
  <c r="Z3288" i="1"/>
  <c r="Z2854" i="1"/>
  <c r="Z2690" i="1"/>
  <c r="Z2321" i="1"/>
  <c r="Z2006" i="1"/>
  <c r="Z1934" i="1"/>
  <c r="Z1655" i="1"/>
  <c r="Z1550" i="1"/>
  <c r="Z708" i="1"/>
  <c r="Z3431" i="1"/>
  <c r="Z3223" i="1"/>
  <c r="Z2825" i="1"/>
  <c r="Z2705" i="1"/>
  <c r="Z2505" i="1"/>
  <c r="Z2272" i="1"/>
  <c r="Z1857" i="1"/>
  <c r="Z1051" i="1"/>
  <c r="Z949" i="1"/>
  <c r="Z893" i="1"/>
  <c r="Z724" i="1"/>
  <c r="Z690" i="1"/>
  <c r="Z411" i="1"/>
  <c r="Z3599" i="1"/>
  <c r="Z3408" i="1"/>
  <c r="Z3175" i="1"/>
  <c r="Z3089" i="1"/>
  <c r="Z2967" i="1"/>
  <c r="Z2302" i="1"/>
  <c r="Z1680" i="1"/>
  <c r="Z1457" i="1"/>
  <c r="Z1337" i="1"/>
  <c r="Z1250" i="1"/>
  <c r="Z1217" i="1"/>
  <c r="Z810" i="1"/>
  <c r="Z611" i="1"/>
  <c r="Z444" i="1"/>
  <c r="Z382" i="1"/>
  <c r="Z252" i="1"/>
  <c r="Z3679" i="1"/>
  <c r="Z3342" i="1"/>
  <c r="Z3031" i="1"/>
  <c r="Z1391" i="1"/>
  <c r="Z1110" i="1"/>
  <c r="Z3096" i="1"/>
  <c r="Z2897" i="1"/>
  <c r="Z2144" i="1"/>
  <c r="Z1998" i="1"/>
  <c r="Z1952" i="1"/>
  <c r="Z1793" i="1"/>
  <c r="Z3401" i="1"/>
  <c r="Z3239" i="1"/>
  <c r="Z2561" i="1"/>
  <c r="Z2057" i="1"/>
  <c r="Z1880" i="1"/>
  <c r="Z1537" i="1"/>
  <c r="Z1193" i="1"/>
  <c r="Z433" i="1"/>
  <c r="Z3281" i="1"/>
  <c r="Z3265" i="1"/>
  <c r="Z3224" i="1"/>
  <c r="Z3024" i="1"/>
  <c r="Z2817" i="1"/>
  <c r="Z2760" i="1"/>
  <c r="Z1937" i="1"/>
  <c r="Z1273" i="1"/>
  <c r="Z1209" i="1"/>
  <c r="Z179" i="1"/>
</calcChain>
</file>

<file path=xl/sharedStrings.xml><?xml version="1.0" encoding="utf-8"?>
<sst xmlns="http://schemas.openxmlformats.org/spreadsheetml/2006/main" count="70169" uniqueCount="1882">
  <si>
    <t>Actual Generation per Production Type</t>
  </si>
  <si>
    <t/>
  </si>
  <si>
    <t>entsoe data</t>
  </si>
  <si>
    <t>Somma emissioni per singola fonte</t>
  </si>
  <si>
    <t>Aggregated Generation per Type [16.1.B&amp;C]</t>
  </si>
  <si>
    <t>TIME</t>
  </si>
  <si>
    <t>BZN|IT-Sicily / 01.01.2021 00:00 - 01.01.2022 00:00 - UTC</t>
  </si>
  <si>
    <t xml:space="preserve">Simulation_month         </t>
  </si>
  <si>
    <t xml:space="preserve">Day_of_the_month         </t>
  </si>
  <si>
    <t xml:space="preserve">Hour_of_the_day          </t>
  </si>
  <si>
    <t>Biomass</t>
  </si>
  <si>
    <t>Fossil Gas</t>
  </si>
  <si>
    <t>Fossil Oil</t>
  </si>
  <si>
    <t>Hydro Pumped Storage</t>
  </si>
  <si>
    <t>Hydro Run-of-river and poundage</t>
  </si>
  <si>
    <t>Other</t>
  </si>
  <si>
    <t>Solar</t>
  </si>
  <si>
    <t>Wind Onshore</t>
  </si>
  <si>
    <t>Mix elettrico</t>
  </si>
  <si>
    <t>% COVERAGE FROM RENEWABLE SOURCES OF THE TOTAL ENERGY PRODUCED</t>
  </si>
  <si>
    <t>Penalty signal</t>
  </si>
  <si>
    <t>MTU</t>
  </si>
  <si>
    <t>Emissions profile [g CO2]</t>
  </si>
  <si>
    <t>Total CO2 emission [ton CO2]</t>
  </si>
  <si>
    <t>Total CO2 emission [ton CO2/MWh]</t>
  </si>
  <si>
    <t xml:space="preserve"> CO2 emission CUMULATE [ton CO2]</t>
  </si>
  <si>
    <t>Actual Aggregated</t>
  </si>
  <si>
    <t>[MW]</t>
  </si>
  <si>
    <t>D</t>
  </si>
  <si>
    <t>00:00 - 01:00</t>
  </si>
  <si>
    <t>16</t>
  </si>
  <si>
    <t>758</t>
  </si>
  <si>
    <t>0</t>
  </si>
  <si>
    <t>4</t>
  </si>
  <si>
    <t>21</t>
  </si>
  <si>
    <t>162</t>
  </si>
  <si>
    <t>Carbone</t>
  </si>
  <si>
    <t>01:00 - 02:00</t>
  </si>
  <si>
    <t>685</t>
  </si>
  <si>
    <t>20</t>
  </si>
  <si>
    <t>136</t>
  </si>
  <si>
    <t>Fossil gas</t>
  </si>
  <si>
    <t>02:00 - 03:00</t>
  </si>
  <si>
    <t>682</t>
  </si>
  <si>
    <t>19</t>
  </si>
  <si>
    <t>133</t>
  </si>
  <si>
    <t>Fossil oil</t>
  </si>
  <si>
    <t>03:00 - 04:00</t>
  </si>
  <si>
    <t>684</t>
  </si>
  <si>
    <t>172</t>
  </si>
  <si>
    <t>04:00 - 05:00</t>
  </si>
  <si>
    <t>677</t>
  </si>
  <si>
    <t>165</t>
  </si>
  <si>
    <t>05:00 - 06:00</t>
  </si>
  <si>
    <t>572</t>
  </si>
  <si>
    <t>242</t>
  </si>
  <si>
    <t>Wind onshore</t>
  </si>
  <si>
    <t>06:00 - 07:00</t>
  </si>
  <si>
    <t>566</t>
  </si>
  <si>
    <t>297</t>
  </si>
  <si>
    <t>07:00 - 08:00</t>
  </si>
  <si>
    <t>9</t>
  </si>
  <si>
    <t>175</t>
  </si>
  <si>
    <t>324</t>
  </si>
  <si>
    <t>08:00 - 09:00</t>
  </si>
  <si>
    <t>11</t>
  </si>
  <si>
    <t>323</t>
  </si>
  <si>
    <t>425</t>
  </si>
  <si>
    <t>09:00 - 10:00</t>
  </si>
  <si>
    <t>564</t>
  </si>
  <si>
    <t>12</t>
  </si>
  <si>
    <t>221</t>
  </si>
  <si>
    <t>604</t>
  </si>
  <si>
    <t>10:00 - 11:00</t>
  </si>
  <si>
    <t>409</t>
  </si>
  <si>
    <t>801</t>
  </si>
  <si>
    <t>Other (carbone)</t>
  </si>
  <si>
    <t>11:00 - 12:00</t>
  </si>
  <si>
    <t>6</t>
  </si>
  <si>
    <t>560</t>
  </si>
  <si>
    <t>944</t>
  </si>
  <si>
    <t>12:00 - 13:00</t>
  </si>
  <si>
    <t>565</t>
  </si>
  <si>
    <t>431</t>
  </si>
  <si>
    <t>1087</t>
  </si>
  <si>
    <t>13:00 - 14:00</t>
  </si>
  <si>
    <t>320</t>
  </si>
  <si>
    <t>1131</t>
  </si>
  <si>
    <t>14:00 - 15:00</t>
  </si>
  <si>
    <t>184</t>
  </si>
  <si>
    <t>1072</t>
  </si>
  <si>
    <t>15:00 - 16:00</t>
  </si>
  <si>
    <t>25</t>
  </si>
  <si>
    <t>24</t>
  </si>
  <si>
    <t>1010</t>
  </si>
  <si>
    <t>16:00 - 17:00</t>
  </si>
  <si>
    <t>30</t>
  </si>
  <si>
    <t>1031</t>
  </si>
  <si>
    <t>17:00 - 18:00</t>
  </si>
  <si>
    <t>32</t>
  </si>
  <si>
    <t>1093</t>
  </si>
  <si>
    <t>18:00 - 19:00</t>
  </si>
  <si>
    <t>567</t>
  </si>
  <si>
    <t>35</t>
  </si>
  <si>
    <t>1194</t>
  </si>
  <si>
    <t>[g CO2/kWh]</t>
  </si>
  <si>
    <t>19:00 - 20:00</t>
  </si>
  <si>
    <t>37</t>
  </si>
  <si>
    <t>1218</t>
  </si>
  <si>
    <t>*IPCC, ISPRA</t>
  </si>
  <si>
    <t>20:00 - 21:00</t>
  </si>
  <si>
    <t>13</t>
  </si>
  <si>
    <t>1233</t>
  </si>
  <si>
    <t>21:00 - 22:00</t>
  </si>
  <si>
    <t>14</t>
  </si>
  <si>
    <t>36</t>
  </si>
  <si>
    <t>1234</t>
  </si>
  <si>
    <t>22:00 - 23:00</t>
  </si>
  <si>
    <t>33</t>
  </si>
  <si>
    <t>1202</t>
  </si>
  <si>
    <t>23:00 - 00:00</t>
  </si>
  <si>
    <t>533</t>
  </si>
  <si>
    <t>8</t>
  </si>
  <si>
    <t>34</t>
  </si>
  <si>
    <t>1290</t>
  </si>
  <si>
    <t>530</t>
  </si>
  <si>
    <t>1298</t>
  </si>
  <si>
    <t>28</t>
  </si>
  <si>
    <t>1276</t>
  </si>
  <si>
    <t>1260</t>
  </si>
  <si>
    <t>529</t>
  </si>
  <si>
    <t>27</t>
  </si>
  <si>
    <t>1220</t>
  </si>
  <si>
    <t>1190</t>
  </si>
  <si>
    <t>535</t>
  </si>
  <si>
    <t>29</t>
  </si>
  <si>
    <t>561</t>
  </si>
  <si>
    <t>51</t>
  </si>
  <si>
    <t>3</t>
  </si>
  <si>
    <t>956</t>
  </si>
  <si>
    <t>588</t>
  </si>
  <si>
    <t>59</t>
  </si>
  <si>
    <t>61</t>
  </si>
  <si>
    <t>900</t>
  </si>
  <si>
    <t>617</t>
  </si>
  <si>
    <t>152</t>
  </si>
  <si>
    <t>888</t>
  </si>
  <si>
    <t>641</t>
  </si>
  <si>
    <t>73</t>
  </si>
  <si>
    <t>216</t>
  </si>
  <si>
    <t>939</t>
  </si>
  <si>
    <t>644</t>
  </si>
  <si>
    <t>87</t>
  </si>
  <si>
    <t>7</t>
  </si>
  <si>
    <t>866</t>
  </si>
  <si>
    <t>112</t>
  </si>
  <si>
    <t>420</t>
  </si>
  <si>
    <t>766</t>
  </si>
  <si>
    <t>647</t>
  </si>
  <si>
    <t>117</t>
  </si>
  <si>
    <t>31</t>
  </si>
  <si>
    <t>338</t>
  </si>
  <si>
    <t>584</t>
  </si>
  <si>
    <t>649</t>
  </si>
  <si>
    <t>116</t>
  </si>
  <si>
    <t>312</t>
  </si>
  <si>
    <t>436</t>
  </si>
  <si>
    <t>160</t>
  </si>
  <si>
    <t>669</t>
  </si>
  <si>
    <t>39</t>
  </si>
  <si>
    <t>236</t>
  </si>
  <si>
    <t>874</t>
  </si>
  <si>
    <t>948</t>
  </si>
  <si>
    <t>54</t>
  </si>
  <si>
    <t>220</t>
  </si>
  <si>
    <t>953</t>
  </si>
  <si>
    <t>118</t>
  </si>
  <si>
    <t>53</t>
  </si>
  <si>
    <t>270</t>
  </si>
  <si>
    <t>870</t>
  </si>
  <si>
    <t>15</t>
  </si>
  <si>
    <t>234</t>
  </si>
  <si>
    <t>821</t>
  </si>
  <si>
    <t>49</t>
  </si>
  <si>
    <t>282</t>
  </si>
  <si>
    <t>810</t>
  </si>
  <si>
    <t>38</t>
  </si>
  <si>
    <t>305</t>
  </si>
  <si>
    <t>805</t>
  </si>
  <si>
    <t>108</t>
  </si>
  <si>
    <t>276</t>
  </si>
  <si>
    <t>737</t>
  </si>
  <si>
    <t>58</t>
  </si>
  <si>
    <t>316</t>
  </si>
  <si>
    <t>680</t>
  </si>
  <si>
    <t>521</t>
  </si>
  <si>
    <t>538</t>
  </si>
  <si>
    <t>26</t>
  </si>
  <si>
    <t>634</t>
  </si>
  <si>
    <t>673</t>
  </si>
  <si>
    <t>527</t>
  </si>
  <si>
    <t>751</t>
  </si>
  <si>
    <t>883</t>
  </si>
  <si>
    <t>528</t>
  </si>
  <si>
    <t>938</t>
  </si>
  <si>
    <t>10</t>
  </si>
  <si>
    <t>969</t>
  </si>
  <si>
    <t>104</t>
  </si>
  <si>
    <t>967</t>
  </si>
  <si>
    <t>268</t>
  </si>
  <si>
    <t>991</t>
  </si>
  <si>
    <t>339</t>
  </si>
  <si>
    <t>1067</t>
  </si>
  <si>
    <t>325</t>
  </si>
  <si>
    <t>1069</t>
  </si>
  <si>
    <t>526</t>
  </si>
  <si>
    <t>68</t>
  </si>
  <si>
    <t>424</t>
  </si>
  <si>
    <t>1083</t>
  </si>
  <si>
    <t>551</t>
  </si>
  <si>
    <t>110</t>
  </si>
  <si>
    <t>5</t>
  </si>
  <si>
    <t>391</t>
  </si>
  <si>
    <t>1107</t>
  </si>
  <si>
    <t>592</t>
  </si>
  <si>
    <t>271</t>
  </si>
  <si>
    <t>976</t>
  </si>
  <si>
    <t>622</t>
  </si>
  <si>
    <t>128</t>
  </si>
  <si>
    <t>839</t>
  </si>
  <si>
    <t>635</t>
  </si>
  <si>
    <t>648</t>
  </si>
  <si>
    <t>47</t>
  </si>
  <si>
    <t>432</t>
  </si>
  <si>
    <t>674</t>
  </si>
  <si>
    <t>326</t>
  </si>
  <si>
    <t>704</t>
  </si>
  <si>
    <t>60</t>
  </si>
  <si>
    <t>212</t>
  </si>
  <si>
    <t>832</t>
  </si>
  <si>
    <t>63</t>
  </si>
  <si>
    <t>245</t>
  </si>
  <si>
    <t>800</t>
  </si>
  <si>
    <t>263</t>
  </si>
  <si>
    <t>720</t>
  </si>
  <si>
    <t>52</t>
  </si>
  <si>
    <t>286</t>
  </si>
  <si>
    <t>718</t>
  </si>
  <si>
    <t>229</t>
  </si>
  <si>
    <t>732</t>
  </si>
  <si>
    <t>218</t>
  </si>
  <si>
    <t>655</t>
  </si>
  <si>
    <t>190</t>
  </si>
  <si>
    <t>173</t>
  </si>
  <si>
    <t>121</t>
  </si>
  <si>
    <t>145</t>
  </si>
  <si>
    <t>666</t>
  </si>
  <si>
    <t>241</t>
  </si>
  <si>
    <t>303</t>
  </si>
  <si>
    <t>679</t>
  </si>
  <si>
    <t>163</t>
  </si>
  <si>
    <t>258</t>
  </si>
  <si>
    <t>678</t>
  </si>
  <si>
    <t>378</t>
  </si>
  <si>
    <t>257</t>
  </si>
  <si>
    <t>523</t>
  </si>
  <si>
    <t>262</t>
  </si>
  <si>
    <t>582</t>
  </si>
  <si>
    <t>740</t>
  </si>
  <si>
    <t>579</t>
  </si>
  <si>
    <t>337</t>
  </si>
  <si>
    <t>748</t>
  </si>
  <si>
    <t>473</t>
  </si>
  <si>
    <t>366</t>
  </si>
  <si>
    <t>749</t>
  </si>
  <si>
    <t>389</t>
  </si>
  <si>
    <t>382</t>
  </si>
  <si>
    <t>741</t>
  </si>
  <si>
    <t>211</t>
  </si>
  <si>
    <t>348</t>
  </si>
  <si>
    <t>734</t>
  </si>
  <si>
    <t>143</t>
  </si>
  <si>
    <t>22</t>
  </si>
  <si>
    <t>295</t>
  </si>
  <si>
    <t>985</t>
  </si>
  <si>
    <t>137</t>
  </si>
  <si>
    <t>309</t>
  </si>
  <si>
    <t>274</t>
  </si>
  <si>
    <t>990</t>
  </si>
  <si>
    <t>272</t>
  </si>
  <si>
    <t>126</t>
  </si>
  <si>
    <t>1000</t>
  </si>
  <si>
    <t>124</t>
  </si>
  <si>
    <t>251</t>
  </si>
  <si>
    <t>929</t>
  </si>
  <si>
    <t>246</t>
  </si>
  <si>
    <t>790</t>
  </si>
  <si>
    <t>249</t>
  </si>
  <si>
    <t>762</t>
  </si>
  <si>
    <t>79</t>
  </si>
  <si>
    <t>333</t>
  </si>
  <si>
    <t>731</t>
  </si>
  <si>
    <t>77</t>
  </si>
  <si>
    <t>376</t>
  </si>
  <si>
    <t>645</t>
  </si>
  <si>
    <t>646</t>
  </si>
  <si>
    <t>450</t>
  </si>
  <si>
    <t>654</t>
  </si>
  <si>
    <t>657</t>
  </si>
  <si>
    <t>614</t>
  </si>
  <si>
    <t>661</t>
  </si>
  <si>
    <t>178</t>
  </si>
  <si>
    <t>729</t>
  </si>
  <si>
    <t>344</t>
  </si>
  <si>
    <t>828</t>
  </si>
  <si>
    <t>662</t>
  </si>
  <si>
    <t>447</t>
  </si>
  <si>
    <t>480</t>
  </si>
  <si>
    <t>1101</t>
  </si>
  <si>
    <t>536</t>
  </si>
  <si>
    <t>1102</t>
  </si>
  <si>
    <t>499</t>
  </si>
  <si>
    <t>1113</t>
  </si>
  <si>
    <t>1038</t>
  </si>
  <si>
    <t>150</t>
  </si>
  <si>
    <t>895</t>
  </si>
  <si>
    <t>707</t>
  </si>
  <si>
    <t>807</t>
  </si>
  <si>
    <t>789</t>
  </si>
  <si>
    <t>763</t>
  </si>
  <si>
    <t>793</t>
  </si>
  <si>
    <t>795</t>
  </si>
  <si>
    <t>901</t>
  </si>
  <si>
    <t>803</t>
  </si>
  <si>
    <t>946</t>
  </si>
  <si>
    <t>857</t>
  </si>
  <si>
    <t>937</t>
  </si>
  <si>
    <t>882</t>
  </si>
  <si>
    <t>664</t>
  </si>
  <si>
    <t>896</t>
  </si>
  <si>
    <t>824</t>
  </si>
  <si>
    <t>638</t>
  </si>
  <si>
    <t>881</t>
  </si>
  <si>
    <t>871</t>
  </si>
  <si>
    <t>809</t>
  </si>
  <si>
    <t>531</t>
  </si>
  <si>
    <t>177</t>
  </si>
  <si>
    <t>798</t>
  </si>
  <si>
    <t>891</t>
  </si>
  <si>
    <t>563</t>
  </si>
  <si>
    <t>504</t>
  </si>
  <si>
    <t>996</t>
  </si>
  <si>
    <t>590</t>
  </si>
  <si>
    <t>571</t>
  </si>
  <si>
    <t>934</t>
  </si>
  <si>
    <t>636</t>
  </si>
  <si>
    <t>478</t>
  </si>
  <si>
    <t>318</t>
  </si>
  <si>
    <t>865</t>
  </si>
  <si>
    <t>186</t>
  </si>
  <si>
    <t>886</t>
  </si>
  <si>
    <t>855</t>
  </si>
  <si>
    <t>903</t>
  </si>
  <si>
    <t>658</t>
  </si>
  <si>
    <t>924</t>
  </si>
  <si>
    <t>854</t>
  </si>
  <si>
    <t>893</t>
  </si>
  <si>
    <t>966</t>
  </si>
  <si>
    <t>650</t>
  </si>
  <si>
    <t>837</t>
  </si>
  <si>
    <t>750</t>
  </si>
  <si>
    <t>520</t>
  </si>
  <si>
    <t>668</t>
  </si>
  <si>
    <t>519</t>
  </si>
  <si>
    <t>550</t>
  </si>
  <si>
    <t>456</t>
  </si>
  <si>
    <t>547</t>
  </si>
  <si>
    <t>347</t>
  </si>
  <si>
    <t>626</t>
  </si>
  <si>
    <t>23</t>
  </si>
  <si>
    <t>393</t>
  </si>
  <si>
    <t>693</t>
  </si>
  <si>
    <t>130</t>
  </si>
  <si>
    <t>472</t>
  </si>
  <si>
    <t>770</t>
  </si>
  <si>
    <t>253</t>
  </si>
  <si>
    <t>586</t>
  </si>
  <si>
    <t>672</t>
  </si>
  <si>
    <t>356</t>
  </si>
  <si>
    <t>742</t>
  </si>
  <si>
    <t>62</t>
  </si>
  <si>
    <t>226</t>
  </si>
  <si>
    <t>1008</t>
  </si>
  <si>
    <t>743</t>
  </si>
  <si>
    <t>82</t>
  </si>
  <si>
    <t>279</t>
  </si>
  <si>
    <t>1060</t>
  </si>
  <si>
    <t>129</t>
  </si>
  <si>
    <t>40</t>
  </si>
  <si>
    <t>140</t>
  </si>
  <si>
    <t>1076</t>
  </si>
  <si>
    <t>706</t>
  </si>
  <si>
    <t>50</t>
  </si>
  <si>
    <t>1185</t>
  </si>
  <si>
    <t>921</t>
  </si>
  <si>
    <t>193</t>
  </si>
  <si>
    <t>1228</t>
  </si>
  <si>
    <t>960</t>
  </si>
  <si>
    <t>1211</t>
  </si>
  <si>
    <t>949</t>
  </si>
  <si>
    <t>192</t>
  </si>
  <si>
    <t>65</t>
  </si>
  <si>
    <t>1196</t>
  </si>
  <si>
    <t>861</t>
  </si>
  <si>
    <t>189</t>
  </si>
  <si>
    <t>518</t>
  </si>
  <si>
    <t>187</t>
  </si>
  <si>
    <t>1103</t>
  </si>
  <si>
    <t>559</t>
  </si>
  <si>
    <t>1036</t>
  </si>
  <si>
    <t>570</t>
  </si>
  <si>
    <t>45</t>
  </si>
  <si>
    <t>945</t>
  </si>
  <si>
    <t>479</t>
  </si>
  <si>
    <t>887</t>
  </si>
  <si>
    <t>469</t>
  </si>
  <si>
    <t>471</t>
  </si>
  <si>
    <t>83</t>
  </si>
  <si>
    <t>554</t>
  </si>
  <si>
    <t>363</t>
  </si>
  <si>
    <t>539</t>
  </si>
  <si>
    <t>308</t>
  </si>
  <si>
    <t>191</t>
  </si>
  <si>
    <t>285</t>
  </si>
  <si>
    <t>46</t>
  </si>
  <si>
    <t>361</t>
  </si>
  <si>
    <t>57</t>
  </si>
  <si>
    <t>179</t>
  </si>
  <si>
    <t>653</t>
  </si>
  <si>
    <t>75</t>
  </si>
  <si>
    <t>485</t>
  </si>
  <si>
    <t>540</t>
  </si>
  <si>
    <t>665</t>
  </si>
  <si>
    <t>55</t>
  </si>
  <si>
    <t>365</t>
  </si>
  <si>
    <t>764</t>
  </si>
  <si>
    <t>111</t>
  </si>
  <si>
    <t>864</t>
  </si>
  <si>
    <t>784</t>
  </si>
  <si>
    <t>1020</t>
  </si>
  <si>
    <t>787</t>
  </si>
  <si>
    <t>119</t>
  </si>
  <si>
    <t>291</t>
  </si>
  <si>
    <t>947</t>
  </si>
  <si>
    <t>799</t>
  </si>
  <si>
    <t>155</t>
  </si>
  <si>
    <t>733</t>
  </si>
  <si>
    <t>460</t>
  </si>
  <si>
    <t>1061</t>
  </si>
  <si>
    <t>385</t>
  </si>
  <si>
    <t>1134</t>
  </si>
  <si>
    <t>72</t>
  </si>
  <si>
    <t>377</t>
  </si>
  <si>
    <t>1183</t>
  </si>
  <si>
    <t>412</t>
  </si>
  <si>
    <t>1138</t>
  </si>
  <si>
    <t>384</t>
  </si>
  <si>
    <t>390</t>
  </si>
  <si>
    <t>48</t>
  </si>
  <si>
    <t>822</t>
  </si>
  <si>
    <t>200</t>
  </si>
  <si>
    <t>198</t>
  </si>
  <si>
    <t>652</t>
  </si>
  <si>
    <t>336</t>
  </si>
  <si>
    <t>541</t>
  </si>
  <si>
    <t>835</t>
  </si>
  <si>
    <t>814</t>
  </si>
  <si>
    <t>812</t>
  </si>
  <si>
    <t>1122</t>
  </si>
  <si>
    <t>84</t>
  </si>
  <si>
    <t>1077</t>
  </si>
  <si>
    <t>546</t>
  </si>
  <si>
    <t>69</t>
  </si>
  <si>
    <t>1024</t>
  </si>
  <si>
    <t>42</t>
  </si>
  <si>
    <t>1035</t>
  </si>
  <si>
    <t>1029</t>
  </si>
  <si>
    <t>615</t>
  </si>
  <si>
    <t>984</t>
  </si>
  <si>
    <t>642</t>
  </si>
  <si>
    <t>2</t>
  </si>
  <si>
    <t>971</t>
  </si>
  <si>
    <t>1018</t>
  </si>
  <si>
    <t>686</t>
  </si>
  <si>
    <t>1148</t>
  </si>
  <si>
    <t>1275</t>
  </si>
  <si>
    <t>1326</t>
  </si>
  <si>
    <t>1338</t>
  </si>
  <si>
    <t>403</t>
  </si>
  <si>
    <t>458</t>
  </si>
  <si>
    <t>651</t>
  </si>
  <si>
    <t>595</t>
  </si>
  <si>
    <t>580</t>
  </si>
  <si>
    <t>834</t>
  </si>
  <si>
    <t>925</t>
  </si>
  <si>
    <t>67</t>
  </si>
  <si>
    <t>107</t>
  </si>
  <si>
    <t>898</t>
  </si>
  <si>
    <t>78</t>
  </si>
  <si>
    <t>558</t>
  </si>
  <si>
    <t>92</t>
  </si>
  <si>
    <t>813</t>
  </si>
  <si>
    <t>591</t>
  </si>
  <si>
    <t>695</t>
  </si>
  <si>
    <t>621</t>
  </si>
  <si>
    <t>681</t>
  </si>
  <si>
    <t>64</t>
  </si>
  <si>
    <t>705</t>
  </si>
  <si>
    <t>66</t>
  </si>
  <si>
    <t>315</t>
  </si>
  <si>
    <t>927</t>
  </si>
  <si>
    <t>905</t>
  </si>
  <si>
    <t>109</t>
  </si>
  <si>
    <t>350</t>
  </si>
  <si>
    <t>885</t>
  </si>
  <si>
    <t>319</t>
  </si>
  <si>
    <t>725</t>
  </si>
  <si>
    <t>428</t>
  </si>
  <si>
    <t>435</t>
  </si>
  <si>
    <t>643</t>
  </si>
  <si>
    <t>289</t>
  </si>
  <si>
    <t>292</t>
  </si>
  <si>
    <t>232</t>
  </si>
  <si>
    <t>138</t>
  </si>
  <si>
    <t>298</t>
  </si>
  <si>
    <t>96</t>
  </si>
  <si>
    <t>692</t>
  </si>
  <si>
    <t>698</t>
  </si>
  <si>
    <t>154</t>
  </si>
  <si>
    <t>397</t>
  </si>
  <si>
    <t>90</t>
  </si>
  <si>
    <t>237</t>
  </si>
  <si>
    <t>290</t>
  </si>
  <si>
    <t>122</t>
  </si>
  <si>
    <t>214</t>
  </si>
  <si>
    <t>169</t>
  </si>
  <si>
    <t>779</t>
  </si>
  <si>
    <t>252</t>
  </si>
  <si>
    <t>151</t>
  </si>
  <si>
    <t>170</t>
  </si>
  <si>
    <t>188</t>
  </si>
  <si>
    <t>965</t>
  </si>
  <si>
    <t>195</t>
  </si>
  <si>
    <t>159</t>
  </si>
  <si>
    <t>1073</t>
  </si>
  <si>
    <t>250</t>
  </si>
  <si>
    <t>1030</t>
  </si>
  <si>
    <t>56</t>
  </si>
  <si>
    <t>1012</t>
  </si>
  <si>
    <t>975</t>
  </si>
  <si>
    <t>884</t>
  </si>
  <si>
    <t>756</t>
  </si>
  <si>
    <t>694</t>
  </si>
  <si>
    <t>696</t>
  </si>
  <si>
    <t>147</t>
  </si>
  <si>
    <t>730</t>
  </si>
  <si>
    <t>926</t>
  </si>
  <si>
    <t>204</t>
  </si>
  <si>
    <t>1043</t>
  </si>
  <si>
    <t>194</t>
  </si>
  <si>
    <t>180</t>
  </si>
  <si>
    <t>1048</t>
  </si>
  <si>
    <t>247</t>
  </si>
  <si>
    <t>164</t>
  </si>
  <si>
    <t>407</t>
  </si>
  <si>
    <t>503</t>
  </si>
  <si>
    <t>487</t>
  </si>
  <si>
    <t>676</t>
  </si>
  <si>
    <t>853</t>
  </si>
  <si>
    <t>426</t>
  </si>
  <si>
    <t>897</t>
  </si>
  <si>
    <t>41</t>
  </si>
  <si>
    <t>227</t>
  </si>
  <si>
    <t>877</t>
  </si>
  <si>
    <t>716</t>
  </si>
  <si>
    <t>659</t>
  </si>
  <si>
    <t>754</t>
  </si>
  <si>
    <t>557</t>
  </si>
  <si>
    <t>619</t>
  </si>
  <si>
    <t>753</t>
  </si>
  <si>
    <t>727</t>
  </si>
  <si>
    <t>755</t>
  </si>
  <si>
    <t>777</t>
  </si>
  <si>
    <t>44</t>
  </si>
  <si>
    <t>806</t>
  </si>
  <si>
    <t>522</t>
  </si>
  <si>
    <t>752</t>
  </si>
  <si>
    <t>501</t>
  </si>
  <si>
    <t>502</t>
  </si>
  <si>
    <t>640</t>
  </si>
  <si>
    <t>608</t>
  </si>
  <si>
    <t>18</t>
  </si>
  <si>
    <t>808</t>
  </si>
  <si>
    <t>367</t>
  </si>
  <si>
    <t>512</t>
  </si>
  <si>
    <t>43</t>
  </si>
  <si>
    <t>583</t>
  </si>
  <si>
    <t>862</t>
  </si>
  <si>
    <t>76</t>
  </si>
  <si>
    <t>231</t>
  </si>
  <si>
    <t>919</t>
  </si>
  <si>
    <t>675</t>
  </si>
  <si>
    <t>875</t>
  </si>
  <si>
    <t>721</t>
  </si>
  <si>
    <t>785</t>
  </si>
  <si>
    <t>726</t>
  </si>
  <si>
    <t>135</t>
  </si>
  <si>
    <t>587</t>
  </si>
  <si>
    <t>474</t>
  </si>
  <si>
    <t>388</t>
  </si>
  <si>
    <t>134</t>
  </si>
  <si>
    <t>277</t>
  </si>
  <si>
    <t>261</t>
  </si>
  <si>
    <t>687</t>
  </si>
  <si>
    <t>394</t>
  </si>
  <si>
    <t>689</t>
  </si>
  <si>
    <t>299</t>
  </si>
  <si>
    <t>399</t>
  </si>
  <si>
    <t>671</t>
  </si>
  <si>
    <t>416</t>
  </si>
  <si>
    <t>330</t>
  </si>
  <si>
    <t>922</t>
  </si>
  <si>
    <t>994</t>
  </si>
  <si>
    <t>1099</t>
  </si>
  <si>
    <t>1092</t>
  </si>
  <si>
    <t>688</t>
  </si>
  <si>
    <t>1064</t>
  </si>
  <si>
    <t>915</t>
  </si>
  <si>
    <t>851</t>
  </si>
  <si>
    <t>869</t>
  </si>
  <si>
    <t>691</t>
  </si>
  <si>
    <t>454</t>
  </si>
  <si>
    <t>703</t>
  </si>
  <si>
    <t>351</t>
  </si>
  <si>
    <t>715</t>
  </si>
  <si>
    <t>264</t>
  </si>
  <si>
    <t>774</t>
  </si>
  <si>
    <t>70</t>
  </si>
  <si>
    <t>278</t>
  </si>
  <si>
    <t>909</t>
  </si>
  <si>
    <t>207</t>
  </si>
  <si>
    <t>296</t>
  </si>
  <si>
    <t>890</t>
  </si>
  <si>
    <t>395</t>
  </si>
  <si>
    <t>850</t>
  </si>
  <si>
    <t>222</t>
  </si>
  <si>
    <t>508</t>
  </si>
  <si>
    <t>639</t>
  </si>
  <si>
    <t>736</t>
  </si>
  <si>
    <t>728</t>
  </si>
  <si>
    <t>149</t>
  </si>
  <si>
    <t>836</t>
  </si>
  <si>
    <t>872</t>
  </si>
  <si>
    <t>964</t>
  </si>
  <si>
    <t>1019</t>
  </si>
  <si>
    <t>759</t>
  </si>
  <si>
    <t>596</t>
  </si>
  <si>
    <t>974</t>
  </si>
  <si>
    <t>589</t>
  </si>
  <si>
    <t>794</t>
  </si>
  <si>
    <t>637</t>
  </si>
  <si>
    <t>321</t>
  </si>
  <si>
    <t>203</t>
  </si>
  <si>
    <t>843</t>
  </si>
  <si>
    <t>400</t>
  </si>
  <si>
    <t>146</t>
  </si>
  <si>
    <t>845</t>
  </si>
  <si>
    <t>849</t>
  </si>
  <si>
    <t>233</t>
  </si>
  <si>
    <t>106</t>
  </si>
  <si>
    <t>804</t>
  </si>
  <si>
    <t>603</t>
  </si>
  <si>
    <t>827</t>
  </si>
  <si>
    <t>605</t>
  </si>
  <si>
    <t>581</t>
  </si>
  <si>
    <t>120</t>
  </si>
  <si>
    <t>493</t>
  </si>
  <si>
    <t>413</t>
  </si>
  <si>
    <t>115</t>
  </si>
  <si>
    <t>415</t>
  </si>
  <si>
    <t>254</t>
  </si>
  <si>
    <t>506</t>
  </si>
  <si>
    <t>293</t>
  </si>
  <si>
    <t>360</t>
  </si>
  <si>
    <t>404</t>
  </si>
  <si>
    <t>802</t>
  </si>
  <si>
    <t>223</t>
  </si>
  <si>
    <t>552</t>
  </si>
  <si>
    <t>123</t>
  </si>
  <si>
    <t>771</t>
  </si>
  <si>
    <t>670</t>
  </si>
  <si>
    <t>1</t>
  </si>
  <si>
    <t>1195</t>
  </si>
  <si>
    <t>1369</t>
  </si>
  <si>
    <t>1474</t>
  </si>
  <si>
    <t>1521</t>
  </si>
  <si>
    <t>660</t>
  </si>
  <si>
    <t>1560</t>
  </si>
  <si>
    <t>1561</t>
  </si>
  <si>
    <t>1450</t>
  </si>
  <si>
    <t>1364</t>
  </si>
  <si>
    <t>1213</t>
  </si>
  <si>
    <t>1167</t>
  </si>
  <si>
    <t>1013</t>
  </si>
  <si>
    <t>968</t>
  </si>
  <si>
    <t>498</t>
  </si>
  <si>
    <t>818</t>
  </si>
  <si>
    <t>630</t>
  </si>
  <si>
    <t>712</t>
  </si>
  <si>
    <t>600</t>
  </si>
  <si>
    <t>228</t>
  </si>
  <si>
    <t>713</t>
  </si>
  <si>
    <t>86</t>
  </si>
  <si>
    <t>310</t>
  </si>
  <si>
    <t>663</t>
  </si>
  <si>
    <t>142</t>
  </si>
  <si>
    <t>322</t>
  </si>
  <si>
    <t>517</t>
  </si>
  <si>
    <t>215</t>
  </si>
  <si>
    <t>656</t>
  </si>
  <si>
    <t>17</t>
  </si>
  <si>
    <t>406</t>
  </si>
  <si>
    <t>161</t>
  </si>
  <si>
    <t>466</t>
  </si>
  <si>
    <t>387</t>
  </si>
  <si>
    <t>1079</t>
  </si>
  <si>
    <t>346</t>
  </si>
  <si>
    <t>1156</t>
  </si>
  <si>
    <t>453</t>
  </si>
  <si>
    <t>1132</t>
  </si>
  <si>
    <t>594</t>
  </si>
  <si>
    <t>556</t>
  </si>
  <si>
    <t>452</t>
  </si>
  <si>
    <t>313</t>
  </si>
  <si>
    <t>205</t>
  </si>
  <si>
    <t>281</t>
  </si>
  <si>
    <t>783</t>
  </si>
  <si>
    <t>534</t>
  </si>
  <si>
    <t>598</t>
  </si>
  <si>
    <t>113</t>
  </si>
  <si>
    <t>451</t>
  </si>
  <si>
    <t>156</t>
  </si>
  <si>
    <t>709</t>
  </si>
  <si>
    <t>213</t>
  </si>
  <si>
    <t>952</t>
  </si>
  <si>
    <t>240</t>
  </si>
  <si>
    <t>1080</t>
  </si>
  <si>
    <t>1153</t>
  </si>
  <si>
    <t>1085</t>
  </si>
  <si>
    <t>243</t>
  </si>
  <si>
    <t>722</t>
  </si>
  <si>
    <t>429</t>
  </si>
  <si>
    <t>496</t>
  </si>
  <si>
    <t>490</t>
  </si>
  <si>
    <t>515</t>
  </si>
  <si>
    <t>701</t>
  </si>
  <si>
    <t>269</t>
  </si>
  <si>
    <t>421</t>
  </si>
  <si>
    <t>930</t>
  </si>
  <si>
    <t>950</t>
  </si>
  <si>
    <t>332</t>
  </si>
  <si>
    <t>986</t>
  </si>
  <si>
    <t>219</t>
  </si>
  <si>
    <t>1052</t>
  </si>
  <si>
    <t>1124</t>
  </si>
  <si>
    <t>1130</t>
  </si>
  <si>
    <t>1139</t>
  </si>
  <si>
    <t>1189</t>
  </si>
  <si>
    <t>1186</t>
  </si>
  <si>
    <t>484</t>
  </si>
  <si>
    <t>1161</t>
  </si>
  <si>
    <t>1136</t>
  </si>
  <si>
    <t>601</t>
  </si>
  <si>
    <t>1149</t>
  </si>
  <si>
    <t>1174</t>
  </si>
  <si>
    <t>1147</t>
  </si>
  <si>
    <t>1133</t>
  </si>
  <si>
    <t>341</t>
  </si>
  <si>
    <t>1180</t>
  </si>
  <si>
    <t>667</t>
  </si>
  <si>
    <t>463</t>
  </si>
  <si>
    <t>1294</t>
  </si>
  <si>
    <t>101</t>
  </si>
  <si>
    <t>374</t>
  </si>
  <si>
    <t>1286</t>
  </si>
  <si>
    <t>430</t>
  </si>
  <si>
    <t>1254</t>
  </si>
  <si>
    <t>401</t>
  </si>
  <si>
    <t>1239</t>
  </si>
  <si>
    <t>1108</t>
  </si>
  <si>
    <t>817</t>
  </si>
  <si>
    <t>791</t>
  </si>
  <si>
    <t>847</t>
  </si>
  <si>
    <t>576</t>
  </si>
  <si>
    <t>782</t>
  </si>
  <si>
    <t>525</t>
  </si>
  <si>
    <t>510</t>
  </si>
  <si>
    <t>392</t>
  </si>
  <si>
    <t>411</t>
  </si>
  <si>
    <t>410</t>
  </si>
  <si>
    <t>440</t>
  </si>
  <si>
    <t>943</t>
  </si>
  <si>
    <t>334</t>
  </si>
  <si>
    <t>199</t>
  </si>
  <si>
    <t>1100</t>
  </si>
  <si>
    <t>1121</t>
  </si>
  <si>
    <t>1095</t>
  </si>
  <si>
    <t>951</t>
  </si>
  <si>
    <t>483</t>
  </si>
  <si>
    <t>470</t>
  </si>
  <si>
    <t>723</t>
  </si>
  <si>
    <t>88</t>
  </si>
  <si>
    <t>562</t>
  </si>
  <si>
    <t>796</t>
  </si>
  <si>
    <t>462</t>
  </si>
  <si>
    <t>505</t>
  </si>
  <si>
    <t>352</t>
  </si>
  <si>
    <t>1293</t>
  </si>
  <si>
    <t>354</t>
  </si>
  <si>
    <t>1322</t>
  </si>
  <si>
    <t>1311</t>
  </si>
  <si>
    <t>1215</t>
  </si>
  <si>
    <t>477</t>
  </si>
  <si>
    <t>1150</t>
  </si>
  <si>
    <t>468</t>
  </si>
  <si>
    <t>464</t>
  </si>
  <si>
    <t>1144</t>
  </si>
  <si>
    <t>1063</t>
  </si>
  <si>
    <t>459</t>
  </si>
  <si>
    <t>995</t>
  </si>
  <si>
    <t>979</t>
  </si>
  <si>
    <t>957</t>
  </si>
  <si>
    <t>993</t>
  </si>
  <si>
    <t>398</t>
  </si>
  <si>
    <t>1142</t>
  </si>
  <si>
    <t>1169</t>
  </si>
  <si>
    <t>1178</t>
  </si>
  <si>
    <t>1304</t>
  </si>
  <si>
    <t>1417</t>
  </si>
  <si>
    <t>1479</t>
  </si>
  <si>
    <t>1473</t>
  </si>
  <si>
    <t>1444</t>
  </si>
  <si>
    <t>94</t>
  </si>
  <si>
    <t>1437</t>
  </si>
  <si>
    <t>93</t>
  </si>
  <si>
    <t>1356</t>
  </si>
  <si>
    <t>182</t>
  </si>
  <si>
    <t>1347</t>
  </si>
  <si>
    <t>131</t>
  </si>
  <si>
    <t>1426</t>
  </si>
  <si>
    <t>1412</t>
  </si>
  <si>
    <t>1485</t>
  </si>
  <si>
    <t>1530</t>
  </si>
  <si>
    <t>1478</t>
  </si>
  <si>
    <t>449</t>
  </si>
  <si>
    <t>1387</t>
  </si>
  <si>
    <t>422</t>
  </si>
  <si>
    <t>1381</t>
  </si>
  <si>
    <t>481</t>
  </si>
  <si>
    <t>1418</t>
  </si>
  <si>
    <t>1401</t>
  </si>
  <si>
    <t>1295</t>
  </si>
  <si>
    <t>423</t>
  </si>
  <si>
    <t>627</t>
  </si>
  <si>
    <t>578</t>
  </si>
  <si>
    <t>607</t>
  </si>
  <si>
    <t>825</t>
  </si>
  <si>
    <t>434</t>
  </si>
  <si>
    <t>314</t>
  </si>
  <si>
    <t>873</t>
  </si>
  <si>
    <t>892</t>
  </si>
  <si>
    <t>1117</t>
  </si>
  <si>
    <t>1197</t>
  </si>
  <si>
    <t>1280</t>
  </si>
  <si>
    <t>1257</t>
  </si>
  <si>
    <t>1217</t>
  </si>
  <si>
    <t>1273</t>
  </si>
  <si>
    <t>1237</t>
  </si>
  <si>
    <t>612</t>
  </si>
  <si>
    <t>613</t>
  </si>
  <si>
    <t>775</t>
  </si>
  <si>
    <t>708</t>
  </si>
  <si>
    <t>549</t>
  </si>
  <si>
    <t>970</t>
  </si>
  <si>
    <t>1246</t>
  </si>
  <si>
    <t>1379</t>
  </si>
  <si>
    <t>265</t>
  </si>
  <si>
    <t>1471</t>
  </si>
  <si>
    <t>1552</t>
  </si>
  <si>
    <t>405</t>
  </si>
  <si>
    <t>1536</t>
  </si>
  <si>
    <t>1547</t>
  </si>
  <si>
    <t>438</t>
  </si>
  <si>
    <t>1594</t>
  </si>
  <si>
    <t>85</t>
  </si>
  <si>
    <t>1463</t>
  </si>
  <si>
    <t>577</t>
  </si>
  <si>
    <t>1390</t>
  </si>
  <si>
    <t>1288</t>
  </si>
  <si>
    <t>932</t>
  </si>
  <si>
    <t>437</t>
  </si>
  <si>
    <t>917</t>
  </si>
  <si>
    <t>942</t>
  </si>
  <si>
    <t>816</t>
  </si>
  <si>
    <t>542</t>
  </si>
  <si>
    <t>788</t>
  </si>
  <si>
    <t>761</t>
  </si>
  <si>
    <t>760</t>
  </si>
  <si>
    <t>569</t>
  </si>
  <si>
    <t>757</t>
  </si>
  <si>
    <t>225</t>
  </si>
  <si>
    <t>224</t>
  </si>
  <si>
    <t>532</t>
  </si>
  <si>
    <t>585</t>
  </si>
  <si>
    <t>335</t>
  </si>
  <si>
    <t>284</t>
  </si>
  <si>
    <t>1062</t>
  </si>
  <si>
    <t>208</t>
  </si>
  <si>
    <t>1227</t>
  </si>
  <si>
    <t>244</t>
  </si>
  <si>
    <t>1317</t>
  </si>
  <si>
    <t>1207</t>
  </si>
  <si>
    <t>139</t>
  </si>
  <si>
    <t>739</t>
  </si>
  <si>
    <t>209</t>
  </si>
  <si>
    <t>433</t>
  </si>
  <si>
    <t>1003</t>
  </si>
  <si>
    <t>977</t>
  </si>
  <si>
    <t>141</t>
  </si>
  <si>
    <t>355</t>
  </si>
  <si>
    <t>904</t>
  </si>
  <si>
    <t>719</t>
  </si>
  <si>
    <t>171</t>
  </si>
  <si>
    <t>328</t>
  </si>
  <si>
    <t>202</t>
  </si>
  <si>
    <t>331</t>
  </si>
  <si>
    <t>735</t>
  </si>
  <si>
    <t>911</t>
  </si>
  <si>
    <t>1050</t>
  </si>
  <si>
    <t>1049</t>
  </si>
  <si>
    <t>962</t>
  </si>
  <si>
    <t>831</t>
  </si>
  <si>
    <t>1059</t>
  </si>
  <si>
    <t>1155</t>
  </si>
  <si>
    <t>1277</t>
  </si>
  <si>
    <t>1306</t>
  </si>
  <si>
    <t>1283</t>
  </si>
  <si>
    <t>1206</t>
  </si>
  <si>
    <t>457</t>
  </si>
  <si>
    <t>91</t>
  </si>
  <si>
    <t>301</t>
  </si>
  <si>
    <t>768</t>
  </si>
  <si>
    <t>306</t>
  </si>
  <si>
    <t>239</t>
  </si>
  <si>
    <t>1154</t>
  </si>
  <si>
    <t>683</t>
  </si>
  <si>
    <t>1098</t>
  </si>
  <si>
    <t>1088</t>
  </si>
  <si>
    <t>1170</t>
  </si>
  <si>
    <t>1241</t>
  </si>
  <si>
    <t>1209</t>
  </si>
  <si>
    <t>624</t>
  </si>
  <si>
    <t>599</t>
  </si>
  <si>
    <t>1157</t>
  </si>
  <si>
    <t>1238</t>
  </si>
  <si>
    <t>1255</t>
  </si>
  <si>
    <t>1367</t>
  </si>
  <si>
    <t>1360</t>
  </si>
  <si>
    <t>1374</t>
  </si>
  <si>
    <t>628</t>
  </si>
  <si>
    <t>1299</t>
  </si>
  <si>
    <t>620</t>
  </si>
  <si>
    <t>610</t>
  </si>
  <si>
    <t>516</t>
  </si>
  <si>
    <t>745</t>
  </si>
  <si>
    <t>618</t>
  </si>
  <si>
    <t>492</t>
  </si>
  <si>
    <t>402</t>
  </si>
  <si>
    <t>206</t>
  </si>
  <si>
    <t>97</t>
  </si>
  <si>
    <t>327</t>
  </si>
  <si>
    <t>625</t>
  </si>
  <si>
    <t>867</t>
  </si>
  <si>
    <t>95</t>
  </si>
  <si>
    <t>838</t>
  </si>
  <si>
    <t>185</t>
  </si>
  <si>
    <t>959</t>
  </si>
  <si>
    <t>1045</t>
  </si>
  <si>
    <t>1146</t>
  </si>
  <si>
    <t>1208</t>
  </si>
  <si>
    <t>1240</t>
  </si>
  <si>
    <t>103</t>
  </si>
  <si>
    <t>1004</t>
  </si>
  <si>
    <t>1056</t>
  </si>
  <si>
    <t>1005</t>
  </si>
  <si>
    <t>1017</t>
  </si>
  <si>
    <t>1096</t>
  </si>
  <si>
    <t>1127</t>
  </si>
  <si>
    <t>1118</t>
  </si>
  <si>
    <t>1204</t>
  </si>
  <si>
    <t>1011</t>
  </si>
  <si>
    <t>820</t>
  </si>
  <si>
    <t>287</t>
  </si>
  <si>
    <t>349</t>
  </si>
  <si>
    <t>710</t>
  </si>
  <si>
    <t>81</t>
  </si>
  <si>
    <t>611</t>
  </si>
  <si>
    <t>1091</t>
  </si>
  <si>
    <t>255</t>
  </si>
  <si>
    <t>1128</t>
  </si>
  <si>
    <t>555</t>
  </si>
  <si>
    <t>908</t>
  </si>
  <si>
    <t>910</t>
  </si>
  <si>
    <t>633</t>
  </si>
  <si>
    <t>132</t>
  </si>
  <si>
    <t>690</t>
  </si>
  <si>
    <t>371</t>
  </si>
  <si>
    <t>273</t>
  </si>
  <si>
    <t>476</t>
  </si>
  <si>
    <t>1104</t>
  </si>
  <si>
    <t>1106</t>
  </si>
  <si>
    <t>1172</t>
  </si>
  <si>
    <t>1022</t>
  </si>
  <si>
    <t>105</t>
  </si>
  <si>
    <t>746</t>
  </si>
  <si>
    <t>543</t>
  </si>
  <si>
    <t>1009</t>
  </si>
  <si>
    <t>166</t>
  </si>
  <si>
    <t>1046</t>
  </si>
  <si>
    <t>1027</t>
  </si>
  <si>
    <t>127</t>
  </si>
  <si>
    <t>772</t>
  </si>
  <si>
    <t>747</t>
  </si>
  <si>
    <t>488</t>
  </si>
  <si>
    <t>439</t>
  </si>
  <si>
    <t>738</t>
  </si>
  <si>
    <t>632</t>
  </si>
  <si>
    <t>370</t>
  </si>
  <si>
    <t>988</t>
  </si>
  <si>
    <t>482</t>
  </si>
  <si>
    <t>1016</t>
  </si>
  <si>
    <t>1007</t>
  </si>
  <si>
    <t>830</t>
  </si>
  <si>
    <t>876</t>
  </si>
  <si>
    <t>846</t>
  </si>
  <si>
    <t>553</t>
  </si>
  <si>
    <t>823</t>
  </si>
  <si>
    <t>507</t>
  </si>
  <si>
    <t>408</t>
  </si>
  <si>
    <t>724</t>
  </si>
  <si>
    <t>940</t>
  </si>
  <si>
    <t>448</t>
  </si>
  <si>
    <t>548</t>
  </si>
  <si>
    <t>455</t>
  </si>
  <si>
    <t>300</t>
  </si>
  <si>
    <t>1084</t>
  </si>
  <si>
    <t>797</t>
  </si>
  <si>
    <t>833</t>
  </si>
  <si>
    <t>856</t>
  </si>
  <si>
    <t>419</t>
  </si>
  <si>
    <t>196</t>
  </si>
  <si>
    <t>524</t>
  </si>
  <si>
    <t>574</t>
  </si>
  <si>
    <t>573</t>
  </si>
  <si>
    <t>444</t>
  </si>
  <si>
    <t>568</t>
  </si>
  <si>
    <t>197</t>
  </si>
  <si>
    <t>602</t>
  </si>
  <si>
    <t>1281</t>
  </si>
  <si>
    <t>1335</t>
  </si>
  <si>
    <t>545</t>
  </si>
  <si>
    <t>1285</t>
  </si>
  <si>
    <t>544</t>
  </si>
  <si>
    <t>342</t>
  </si>
  <si>
    <t>1249</t>
  </si>
  <si>
    <t>280</t>
  </si>
  <si>
    <t>593</t>
  </si>
  <si>
    <t>1041</t>
  </si>
  <si>
    <t>773</t>
  </si>
  <si>
    <t>780</t>
  </si>
  <si>
    <t>999</t>
  </si>
  <si>
    <t>1002</t>
  </si>
  <si>
    <t>1015</t>
  </si>
  <si>
    <t>511</t>
  </si>
  <si>
    <t>894</t>
  </si>
  <si>
    <t>702</t>
  </si>
  <si>
    <t>811</t>
  </si>
  <si>
    <t>441</t>
  </si>
  <si>
    <t>259</t>
  </si>
  <si>
    <t>442</t>
  </si>
  <si>
    <t>1411</t>
  </si>
  <si>
    <t>1433</t>
  </si>
  <si>
    <t>1110</t>
  </si>
  <si>
    <t>467</t>
  </si>
  <si>
    <t>958</t>
  </si>
  <si>
    <t>858</t>
  </si>
  <si>
    <t>1090</t>
  </si>
  <si>
    <t>1129</t>
  </si>
  <si>
    <t>1111</t>
  </si>
  <si>
    <t>609</t>
  </si>
  <si>
    <t>961</t>
  </si>
  <si>
    <t>514</t>
  </si>
  <si>
    <t>368</t>
  </si>
  <si>
    <t>379</t>
  </si>
  <si>
    <t>386</t>
  </si>
  <si>
    <t>906</t>
  </si>
  <si>
    <t>497</t>
  </si>
  <si>
    <t>168</t>
  </si>
  <si>
    <t>144</t>
  </si>
  <si>
    <t>158</t>
  </si>
  <si>
    <t>1223</t>
  </si>
  <si>
    <t>283</t>
  </si>
  <si>
    <t>465</t>
  </si>
  <si>
    <t>631</t>
  </si>
  <si>
    <t>860</t>
  </si>
  <si>
    <t>907</t>
  </si>
  <si>
    <t>1001</t>
  </si>
  <si>
    <t>699</t>
  </si>
  <si>
    <t>1075</t>
  </si>
  <si>
    <t>1193</t>
  </si>
  <si>
    <t>1269</t>
  </si>
  <si>
    <t>606</t>
  </si>
  <si>
    <t>1191</t>
  </si>
  <si>
    <t>997</t>
  </si>
  <si>
    <t>176</t>
  </si>
  <si>
    <t>767</t>
  </si>
  <si>
    <t>575</t>
  </si>
  <si>
    <t>304</t>
  </si>
  <si>
    <t>1242</t>
  </si>
  <si>
    <t>238</t>
  </si>
  <si>
    <t>1274</t>
  </si>
  <si>
    <t>1287</t>
  </si>
  <si>
    <t>1224</t>
  </si>
  <si>
    <t>1160</t>
  </si>
  <si>
    <t>1214</t>
  </si>
  <si>
    <t>714</t>
  </si>
  <si>
    <t>1116</t>
  </si>
  <si>
    <t>1201</t>
  </si>
  <si>
    <t>1407</t>
  </si>
  <si>
    <t>1404</t>
  </si>
  <si>
    <t>1203</t>
  </si>
  <si>
    <t>889</t>
  </si>
  <si>
    <t>1040</t>
  </si>
  <si>
    <t>1078</t>
  </si>
  <si>
    <t>1068</t>
  </si>
  <si>
    <t>288</t>
  </si>
  <si>
    <t>623</t>
  </si>
  <si>
    <t>343</t>
  </si>
  <si>
    <t>362</t>
  </si>
  <si>
    <t>359</t>
  </si>
  <si>
    <t>256</t>
  </si>
  <si>
    <t>489</t>
  </si>
  <si>
    <t>1023</t>
  </si>
  <si>
    <t>486</t>
  </si>
  <si>
    <t>414</t>
  </si>
  <si>
    <t>358</t>
  </si>
  <si>
    <t>629</t>
  </si>
  <si>
    <t>700</t>
  </si>
  <si>
    <t>275</t>
  </si>
  <si>
    <t>267</t>
  </si>
  <si>
    <t>841</t>
  </si>
  <si>
    <t>217</t>
  </si>
  <si>
    <t>114</t>
  </si>
  <si>
    <t>1316</t>
  </si>
  <si>
    <t>1406</t>
  </si>
  <si>
    <t>157</t>
  </si>
  <si>
    <t>1303</t>
  </si>
  <si>
    <t>1248</t>
  </si>
  <si>
    <t>931</t>
  </si>
  <si>
    <t>102</t>
  </si>
  <si>
    <t>936</t>
  </si>
  <si>
    <t>878</t>
  </si>
  <si>
    <t>776</t>
  </si>
  <si>
    <t>210</t>
  </si>
  <si>
    <t>99</t>
  </si>
  <si>
    <t>183</t>
  </si>
  <si>
    <t>1051</t>
  </si>
  <si>
    <t>923</t>
  </si>
  <si>
    <t>89</t>
  </si>
  <si>
    <t>329</t>
  </si>
  <si>
    <t>697</t>
  </si>
  <si>
    <t>1258</t>
  </si>
  <si>
    <t>1176</t>
  </si>
  <si>
    <t>201</t>
  </si>
  <si>
    <t>955</t>
  </si>
  <si>
    <t>74</t>
  </si>
  <si>
    <t>445</t>
  </si>
  <si>
    <t>933</t>
  </si>
  <si>
    <t>819</t>
  </si>
  <si>
    <t>616</t>
  </si>
  <si>
    <t>307</t>
  </si>
  <si>
    <t>302</t>
  </si>
  <si>
    <t>717</t>
  </si>
  <si>
    <t>537</t>
  </si>
  <si>
    <t>500</t>
  </si>
  <si>
    <t>443</t>
  </si>
  <si>
    <t>1037</t>
  </si>
  <si>
    <t>1066</t>
  </si>
  <si>
    <t>978</t>
  </si>
  <si>
    <t>913</t>
  </si>
  <si>
    <t>954</t>
  </si>
  <si>
    <t>868</t>
  </si>
  <si>
    <t>1337</t>
  </si>
  <si>
    <t>1509</t>
  </si>
  <si>
    <t>1181</t>
  </si>
  <si>
    <t>71</t>
  </si>
  <si>
    <t>859</t>
  </si>
  <si>
    <t>80</t>
  </si>
  <si>
    <t>1158</t>
  </si>
  <si>
    <t>125</t>
  </si>
  <si>
    <t>1226</t>
  </si>
  <si>
    <t>1162</t>
  </si>
  <si>
    <t>992</t>
  </si>
  <si>
    <t>829</t>
  </si>
  <si>
    <t>1165</t>
  </si>
  <si>
    <t>1388</t>
  </si>
  <si>
    <t>1400</t>
  </si>
  <si>
    <t>1394</t>
  </si>
  <si>
    <t>1309</t>
  </si>
  <si>
    <t>1105</t>
  </si>
  <si>
    <t>597</t>
  </si>
  <si>
    <t>1198</t>
  </si>
  <si>
    <t>1058</t>
  </si>
  <si>
    <t>1053</t>
  </si>
  <si>
    <t>317</t>
  </si>
  <si>
    <t>1065</t>
  </si>
  <si>
    <t>1021</t>
  </si>
  <si>
    <t>842</t>
  </si>
  <si>
    <t>826</t>
  </si>
  <si>
    <t>100</t>
  </si>
  <si>
    <t>1082</t>
  </si>
  <si>
    <t>1251</t>
  </si>
  <si>
    <t>1192</t>
  </si>
  <si>
    <t>879</t>
  </si>
  <si>
    <t>1175</t>
  </si>
  <si>
    <t>1151</t>
  </si>
  <si>
    <t>980</t>
  </si>
  <si>
    <t>1026</t>
  </si>
  <si>
    <t>174</t>
  </si>
  <si>
    <t>1034</t>
  </si>
  <si>
    <t>972</t>
  </si>
  <si>
    <t>1451</t>
  </si>
  <si>
    <t>1455</t>
  </si>
  <si>
    <t>1419</t>
  </si>
  <si>
    <t>1236</t>
  </si>
  <si>
    <t>1071</t>
  </si>
  <si>
    <t>920</t>
  </si>
  <si>
    <t>1489</t>
  </si>
  <si>
    <t>1520</t>
  </si>
  <si>
    <t>1354</t>
  </si>
  <si>
    <t>1145</t>
  </si>
  <si>
    <t>792</t>
  </si>
  <si>
    <t>781</t>
  </si>
  <si>
    <t>167</t>
  </si>
  <si>
    <t>916</t>
  </si>
  <si>
    <t>1112</t>
  </si>
  <si>
    <t>1039</t>
  </si>
  <si>
    <t>1086</t>
  </si>
  <si>
    <t>1210</t>
  </si>
  <si>
    <t>1375</t>
  </si>
  <si>
    <t>1377</t>
  </si>
  <si>
    <t>1120</t>
  </si>
  <si>
    <t>711</t>
  </si>
  <si>
    <t>1047</t>
  </si>
  <si>
    <t>1137</t>
  </si>
  <si>
    <t>260</t>
  </si>
  <si>
    <t>340</t>
  </si>
  <si>
    <t>509</t>
  </si>
  <si>
    <t>373</t>
  </si>
  <si>
    <t>461</t>
  </si>
  <si>
    <t>914</t>
  </si>
  <si>
    <t>1044</t>
  </si>
  <si>
    <t>1123</t>
  </si>
  <si>
    <t>1355</t>
  </si>
  <si>
    <t>181</t>
  </si>
  <si>
    <t>983</t>
  </si>
  <si>
    <t>1256</t>
  </si>
  <si>
    <t>1262</t>
  </si>
  <si>
    <t>1265</t>
  </si>
  <si>
    <t>235</t>
  </si>
  <si>
    <t>446</t>
  </si>
  <si>
    <t>1268</t>
  </si>
  <si>
    <t>1454</t>
  </si>
  <si>
    <t>1434</t>
  </si>
  <si>
    <t>1415</t>
  </si>
  <si>
    <t>1171</t>
  </si>
  <si>
    <t>1187</t>
  </si>
  <si>
    <t>1205</t>
  </si>
  <si>
    <t>1126</t>
  </si>
  <si>
    <t>1141</t>
  </si>
  <si>
    <t>815</t>
  </si>
  <si>
    <t>852</t>
  </si>
  <si>
    <t>844</t>
  </si>
  <si>
    <t>840</t>
  </si>
  <si>
    <t>998</t>
  </si>
  <si>
    <t>427</t>
  </si>
  <si>
    <t>1115</t>
  </si>
  <si>
    <t>744</t>
  </si>
  <si>
    <t>1135</t>
  </si>
  <si>
    <t>1033</t>
  </si>
  <si>
    <t>372</t>
  </si>
  <si>
    <t>494</t>
  </si>
  <si>
    <t>153</t>
  </si>
  <si>
    <t>941</t>
  </si>
  <si>
    <t>396</t>
  </si>
  <si>
    <t>1302</t>
  </si>
  <si>
    <t>380</t>
  </si>
  <si>
    <t>1028</t>
  </si>
  <si>
    <t>1199</t>
  </si>
  <si>
    <t>1300</t>
  </si>
  <si>
    <t>1006</t>
  </si>
  <si>
    <t>294</t>
  </si>
  <si>
    <t>98</t>
  </si>
  <si>
    <t>311</t>
  </si>
  <si>
    <t>364</t>
  </si>
  <si>
    <t>1378</t>
  </si>
  <si>
    <t>1409</t>
  </si>
  <si>
    <t>1448</t>
  </si>
  <si>
    <t>513</t>
  </si>
  <si>
    <t>369</t>
  </si>
  <si>
    <t>495</t>
  </si>
  <si>
    <t>1349</t>
  </si>
  <si>
    <t>1264</t>
  </si>
  <si>
    <t>1143</t>
  </si>
  <si>
    <t>786</t>
  </si>
  <si>
    <t>230</t>
  </si>
  <si>
    <t>863</t>
  </si>
  <si>
    <t>1173</t>
  </si>
  <si>
    <t>1350</t>
  </si>
  <si>
    <t>1152</t>
  </si>
  <si>
    <t>981</t>
  </si>
  <si>
    <t>1282</t>
  </si>
  <si>
    <t>1427</t>
  </si>
  <si>
    <t>1468</t>
  </si>
  <si>
    <t>1372</t>
  </si>
  <si>
    <t>353</t>
  </si>
  <si>
    <t>1054</t>
  </si>
  <si>
    <t>769</t>
  </si>
  <si>
    <t>418</t>
  </si>
  <si>
    <t>1230</t>
  </si>
  <si>
    <t>1272</t>
  </si>
  <si>
    <t>1261</t>
  </si>
  <si>
    <t>1278</t>
  </si>
  <si>
    <t>248</t>
  </si>
  <si>
    <t>1081</t>
  </si>
  <si>
    <t>928</t>
  </si>
  <si>
    <t>1308</t>
  </si>
  <si>
    <t>1353</t>
  </si>
  <si>
    <t>1352</t>
  </si>
  <si>
    <t>1324</t>
  </si>
  <si>
    <t>989</t>
  </si>
  <si>
    <t>778</t>
  </si>
  <si>
    <t>1498</t>
  </si>
  <si>
    <t>1460</t>
  </si>
  <si>
    <t>1446</t>
  </si>
  <si>
    <t>1416</t>
  </si>
  <si>
    <t>880</t>
  </si>
  <si>
    <t>1397</t>
  </si>
  <si>
    <t>1425</t>
  </si>
  <si>
    <t>1252</t>
  </si>
  <si>
    <t>1325</t>
  </si>
  <si>
    <t>1320</t>
  </si>
  <si>
    <t>1235</t>
  </si>
  <si>
    <t>1140</t>
  </si>
  <si>
    <t>1125</t>
  </si>
  <si>
    <t>475</t>
  </si>
  <si>
    <t>345</t>
  </si>
  <si>
    <t>1094</t>
  </si>
  <si>
    <t>1114</t>
  </si>
  <si>
    <t>381</t>
  </si>
  <si>
    <t>1164</t>
  </si>
  <si>
    <t>765</t>
  </si>
  <si>
    <t>1222</t>
  </si>
  <si>
    <t>1289</t>
  </si>
  <si>
    <t>1297</t>
  </si>
  <si>
    <t>1368</t>
  </si>
  <si>
    <t>1074</t>
  </si>
  <si>
    <t>417</t>
  </si>
  <si>
    <t>383</t>
  </si>
  <si>
    <t>148</t>
  </si>
  <si>
    <t>491</t>
  </si>
  <si>
    <t>357</t>
  </si>
  <si>
    <t>902</t>
  </si>
  <si>
    <t>1032</t>
  </si>
  <si>
    <t>987</t>
  </si>
  <si>
    <t>899</t>
  </si>
  <si>
    <t>1453</t>
  </si>
  <si>
    <t>1266</t>
  </si>
  <si>
    <t>1253</t>
  </si>
  <si>
    <t>1057</t>
  </si>
  <si>
    <t>1319</t>
  </si>
  <si>
    <t>1231</t>
  </si>
  <si>
    <t>1219</t>
  </si>
  <si>
    <t>1247</t>
  </si>
  <si>
    <t>1188</t>
  </si>
  <si>
    <t>848</t>
  </si>
  <si>
    <t>912</t>
  </si>
  <si>
    <t>266</t>
  </si>
  <si>
    <t>973</t>
  </si>
  <si>
    <t>1244</t>
  </si>
  <si>
    <t>963</t>
  </si>
  <si>
    <t>375</t>
  </si>
  <si>
    <t>1391</t>
  </si>
  <si>
    <t>1345</t>
  </si>
  <si>
    <t>1346</t>
  </si>
  <si>
    <t>1380</t>
  </si>
  <si>
    <t>1505</t>
  </si>
  <si>
    <t>1529</t>
  </si>
  <si>
    <t>1534</t>
  </si>
  <si>
    <t>1538</t>
  </si>
  <si>
    <t>1535</t>
  </si>
  <si>
    <t>1506</t>
  </si>
  <si>
    <t>1270</t>
  </si>
  <si>
    <t>1732</t>
  </si>
  <si>
    <t>1747</t>
  </si>
  <si>
    <t>1750</t>
  </si>
  <si>
    <t>1457</t>
  </si>
  <si>
    <t>918</t>
  </si>
  <si>
    <t>1327</t>
  </si>
  <si>
    <t>1495</t>
  </si>
  <si>
    <t>1496</t>
  </si>
  <si>
    <t>1340</t>
  </si>
  <si>
    <t>1392</t>
  </si>
  <si>
    <t>1399</t>
  </si>
  <si>
    <t>1596</t>
  </si>
  <si>
    <t>1611</t>
  </si>
  <si>
    <t>1601</t>
  </si>
  <si>
    <t>1540</t>
  </si>
  <si>
    <t>1481</t>
  </si>
  <si>
    <t>1531</t>
  </si>
  <si>
    <t>1389</t>
  </si>
  <si>
    <t>1362</t>
  </si>
  <si>
    <t>1722</t>
  </si>
  <si>
    <t>1677</t>
  </si>
  <si>
    <t>1658</t>
  </si>
  <si>
    <t>1659</t>
  </si>
  <si>
    <t>1671</t>
  </si>
  <si>
    <t>1649</t>
  </si>
  <si>
    <t>1648</t>
  </si>
  <si>
    <t>1331</t>
  </si>
  <si>
    <t>1519</t>
  </si>
  <si>
    <t>1640</t>
  </si>
  <si>
    <t>1664</t>
  </si>
  <si>
    <t>1670</t>
  </si>
  <si>
    <t>1666</t>
  </si>
  <si>
    <t>1557</t>
  </si>
  <si>
    <t>1500</t>
  </si>
  <si>
    <t>1376</t>
  </si>
  <si>
    <t>1332</t>
  </si>
  <si>
    <t>1315</t>
  </si>
  <si>
    <t>1014</t>
  </si>
  <si>
    <t>1583</t>
  </si>
  <si>
    <t>1680</t>
  </si>
  <si>
    <t>1698</t>
  </si>
  <si>
    <t>1702</t>
  </si>
  <si>
    <t>1742</t>
  </si>
  <si>
    <t>1482</t>
  </si>
  <si>
    <t>1225</t>
  </si>
  <si>
    <t>1243</t>
  </si>
  <si>
    <t>1494</t>
  </si>
  <si>
    <t>1491</t>
  </si>
  <si>
    <t>1532</t>
  </si>
  <si>
    <t>1472</t>
  </si>
  <si>
    <t>1549</t>
  </si>
  <si>
    <t>1551</t>
  </si>
  <si>
    <t>1263</t>
  </si>
  <si>
    <t>1508</t>
  </si>
  <si>
    <t>1568</t>
  </si>
  <si>
    <t>1577</t>
  </si>
  <si>
    <t>1644</t>
  </si>
  <si>
    <t>1653</t>
  </si>
  <si>
    <t>1713</t>
  </si>
  <si>
    <t>1675</t>
  </si>
  <si>
    <t>1305</t>
  </si>
  <si>
    <t>1430</t>
  </si>
  <si>
    <t>1436</t>
  </si>
  <si>
    <t>1438</t>
  </si>
  <si>
    <t>1403</t>
  </si>
  <si>
    <t>935</t>
  </si>
  <si>
    <t>1384</t>
  </si>
  <si>
    <t>1333</t>
  </si>
  <si>
    <t>1279</t>
  </si>
  <si>
    <t>1179</t>
  </si>
  <si>
    <t>1420</t>
  </si>
  <si>
    <t>1395</t>
  </si>
  <si>
    <t>1089</t>
  </si>
  <si>
    <t>1365</t>
  </si>
  <si>
    <t>1575</t>
  </si>
  <si>
    <t>1797</t>
  </si>
  <si>
    <t>1787</t>
  </si>
  <si>
    <t>1791</t>
  </si>
  <si>
    <t>1793</t>
  </si>
  <si>
    <t>1691</t>
  </si>
  <si>
    <t>1525</t>
  </si>
  <si>
    <t>1402</t>
  </si>
  <si>
    <t>1216</t>
  </si>
  <si>
    <t>1168</t>
  </si>
  <si>
    <t>1569</t>
  </si>
  <si>
    <t>1652</t>
  </si>
  <si>
    <t>1655</t>
  </si>
  <si>
    <t>1661</t>
  </si>
  <si>
    <t>1679</t>
  </si>
  <si>
    <t>1348</t>
  </si>
  <si>
    <t>1329</t>
  </si>
  <si>
    <t>1396</t>
  </si>
  <si>
    <t>1393</t>
  </si>
  <si>
    <t>1501</t>
  </si>
  <si>
    <t>1737</t>
  </si>
  <si>
    <t>1784</t>
  </si>
  <si>
    <t>1781</t>
  </si>
  <si>
    <t>1840</t>
  </si>
  <si>
    <t>1849</t>
  </si>
  <si>
    <t>1811</t>
  </si>
  <si>
    <t>1727</t>
  </si>
  <si>
    <t>1182</t>
  </si>
  <si>
    <t>1410</t>
  </si>
  <si>
    <t>1250</t>
  </si>
  <si>
    <t>1543</t>
  </si>
  <si>
    <t>1452</t>
  </si>
  <si>
    <t>1503</t>
  </si>
  <si>
    <t>1413</t>
  </si>
  <si>
    <t>1341</t>
  </si>
  <si>
    <t>1449</t>
  </si>
  <si>
    <t>1507</t>
  </si>
  <si>
    <t>1493</t>
  </si>
  <si>
    <t>1422</t>
  </si>
  <si>
    <t>1414</t>
  </si>
  <si>
    <t>1361</t>
  </si>
  <si>
    <t>1875</t>
  </si>
  <si>
    <t>1951</t>
  </si>
  <si>
    <t>1954</t>
  </si>
  <si>
    <t>1957</t>
  </si>
  <si>
    <t>1973</t>
  </si>
  <si>
    <t>1985</t>
  </si>
  <si>
    <t>1990</t>
  </si>
  <si>
    <t>1109</t>
  </si>
  <si>
    <t>1424</t>
  </si>
  <si>
    <t>1586</t>
  </si>
  <si>
    <t>1542</t>
  </si>
  <si>
    <t>1513</t>
  </si>
  <si>
    <t>1229</t>
  </si>
  <si>
    <t>982</t>
  </si>
  <si>
    <t>1070</t>
  </si>
  <si>
    <t>1184</t>
  </si>
  <si>
    <t>1339</t>
  </si>
  <si>
    <t>1271</t>
  </si>
  <si>
    <t>1291</t>
  </si>
  <si>
    <t>1292</t>
  </si>
  <si>
    <t>1330</t>
  </si>
  <si>
    <t>1307</t>
  </si>
  <si>
    <t>1358</t>
  </si>
  <si>
    <t>1421</t>
  </si>
  <si>
    <t>1259</t>
  </si>
  <si>
    <t>1510</t>
  </si>
  <si>
    <t>1511</t>
  </si>
  <si>
    <t>1512</t>
  </si>
  <si>
    <t>1585</t>
  </si>
  <si>
    <t>1733</t>
  </si>
  <si>
    <t>1801</t>
  </si>
  <si>
    <t>1867</t>
  </si>
  <si>
    <t>1892</t>
  </si>
  <si>
    <t>1901</t>
  </si>
  <si>
    <t>1880</t>
  </si>
  <si>
    <t>1610</t>
  </si>
  <si>
    <t>1296</t>
  </si>
  <si>
    <t>1486</t>
  </si>
  <si>
    <t>1564</t>
  </si>
  <si>
    <t>1591</t>
  </si>
  <si>
    <t>1869</t>
  </si>
  <si>
    <t>1937</t>
  </si>
  <si>
    <t>1930</t>
  </si>
  <si>
    <t>1734</t>
  </si>
  <si>
    <t>1458</t>
  </si>
  <si>
    <t>1828</t>
  </si>
  <si>
    <t>1804</t>
  </si>
  <si>
    <t>1773</t>
  </si>
  <si>
    <t>1628</t>
  </si>
  <si>
    <t>1097</t>
  </si>
  <si>
    <t>1465</t>
  </si>
  <si>
    <t>1692</t>
  </si>
  <si>
    <t>1764</t>
  </si>
  <si>
    <t>1866</t>
  </si>
  <si>
    <t>1854</t>
  </si>
  <si>
    <t>1739</t>
  </si>
  <si>
    <t>1650</t>
  </si>
  <si>
    <t>1423</t>
  </si>
  <si>
    <t>1627</t>
  </si>
  <si>
    <t>1697</t>
  </si>
  <si>
    <t>1570</t>
  </si>
  <si>
    <t>1635</t>
  </si>
  <si>
    <t>1645</t>
  </si>
  <si>
    <t>1634</t>
  </si>
  <si>
    <t>1685</t>
  </si>
  <si>
    <t>1778</t>
  </si>
  <si>
    <t>1847</t>
  </si>
  <si>
    <t>1906</t>
  </si>
  <si>
    <t>1879</t>
  </si>
  <si>
    <t>1843</t>
  </si>
  <si>
    <t>1603</t>
  </si>
  <si>
    <t>1373</t>
  </si>
  <si>
    <t>1042</t>
  </si>
  <si>
    <t>1200</t>
  </si>
  <si>
    <t>1919</t>
  </si>
  <si>
    <t>1929</t>
  </si>
  <si>
    <t>1934</t>
  </si>
  <si>
    <t>1916</t>
  </si>
  <si>
    <t>1579</t>
  </si>
  <si>
    <t>1370</t>
  </si>
  <si>
    <t>1765</t>
  </si>
  <si>
    <t>1893</t>
  </si>
  <si>
    <t>1905</t>
  </si>
  <si>
    <t>1567</t>
  </si>
  <si>
    <t>1398</t>
  </si>
  <si>
    <t>1615</t>
  </si>
  <si>
    <t>1841</t>
  </si>
  <si>
    <t>1917</t>
  </si>
  <si>
    <t>1922</t>
  </si>
  <si>
    <t>1982</t>
  </si>
  <si>
    <t>1995</t>
  </si>
  <si>
    <t>2000</t>
  </si>
  <si>
    <t>2044</t>
  </si>
  <si>
    <t>1705</t>
  </si>
  <si>
    <t>1526</t>
  </si>
  <si>
    <t>1654</t>
  </si>
  <si>
    <t>1839</t>
  </si>
  <si>
    <t>1798</t>
  </si>
  <si>
    <t>1703</t>
  </si>
  <si>
    <t>1515</t>
  </si>
  <si>
    <t>1606</t>
  </si>
  <si>
    <t>1749</t>
  </si>
  <si>
    <t>1820</t>
  </si>
  <si>
    <t>1870</t>
  </si>
  <si>
    <t>1850</t>
  </si>
  <si>
    <t>1878</t>
  </si>
  <si>
    <t>1933</t>
  </si>
  <si>
    <t>1873</t>
  </si>
  <si>
    <t>1693</t>
  </si>
  <si>
    <t>1469</t>
  </si>
  <si>
    <t>1447</t>
  </si>
  <si>
    <t>1660</t>
  </si>
  <si>
    <t>1580</t>
  </si>
  <si>
    <t>1445</t>
  </si>
  <si>
    <t>1642</t>
  </si>
  <si>
    <t>1777</t>
  </si>
  <si>
    <t>1909</t>
  </si>
  <si>
    <t>1948</t>
  </si>
  <si>
    <t>1941</t>
  </si>
  <si>
    <t>1942</t>
  </si>
  <si>
    <t>1466</t>
  </si>
  <si>
    <t>1467</t>
  </si>
  <si>
    <t>1462</t>
  </si>
  <si>
    <t>1459</t>
  </si>
  <si>
    <t>1522</t>
  </si>
  <si>
    <t>1599</t>
  </si>
  <si>
    <t>1651</t>
  </si>
  <si>
    <t>1706</t>
  </si>
  <si>
    <t>1607</t>
  </si>
  <si>
    <t>1456</t>
  </si>
  <si>
    <t>1833</t>
  </si>
  <si>
    <t>1789</t>
  </si>
  <si>
    <t>1683</t>
  </si>
  <si>
    <t>1166</t>
  </si>
  <si>
    <t>1245</t>
  </si>
  <si>
    <t>1694</t>
  </si>
  <si>
    <t>1592</t>
  </si>
  <si>
    <t>1754</t>
  </si>
  <si>
    <t>1701</t>
  </si>
  <si>
    <t>1779</t>
  </si>
  <si>
    <t>1806</t>
  </si>
  <si>
    <t>1819</t>
  </si>
  <si>
    <t>1386</t>
  </si>
  <si>
    <t>1796</t>
  </si>
  <si>
    <t>1704</t>
  </si>
  <si>
    <t>1858</t>
  </si>
  <si>
    <t>1857</t>
  </si>
  <si>
    <t>1794</t>
  </si>
  <si>
    <t>1461</t>
  </si>
  <si>
    <t>1620</t>
  </si>
  <si>
    <t>1382</t>
  </si>
  <si>
    <t>1323</t>
  </si>
  <si>
    <t>1681</t>
  </si>
  <si>
    <t>1825</t>
  </si>
  <si>
    <t>1808</t>
  </si>
  <si>
    <t>1795</t>
  </si>
  <si>
    <t>1814</t>
  </si>
  <si>
    <t>1541</t>
  </si>
  <si>
    <t>1844</t>
  </si>
  <si>
    <t>1751</t>
  </si>
  <si>
    <t>1729</t>
  </si>
  <si>
    <t>1597</t>
  </si>
  <si>
    <t>1629</t>
  </si>
  <si>
    <t>1630</t>
  </si>
  <si>
    <t>1595</t>
  </si>
  <si>
    <t>1613</t>
  </si>
  <si>
    <t>1821</t>
  </si>
  <si>
    <t>1925</t>
  </si>
  <si>
    <t>1959</t>
  </si>
  <si>
    <t>1946</t>
  </si>
  <si>
    <t>1554</t>
  </si>
  <si>
    <t>1344</t>
  </si>
  <si>
    <t>1363</t>
  </si>
  <si>
    <t>1480</t>
  </si>
  <si>
    <t>1573</t>
  </si>
  <si>
    <t>1637</t>
  </si>
  <si>
    <t>1385</t>
  </si>
  <si>
    <t>1383</t>
  </si>
  <si>
    <t>1359</t>
  </si>
  <si>
    <t>1738</t>
  </si>
  <si>
    <t>1700</t>
  </si>
  <si>
    <t>1762</t>
  </si>
  <si>
    <t>1514</t>
  </si>
  <si>
    <t>1537</t>
  </si>
  <si>
    <t>1608</t>
  </si>
  <si>
    <t>1428</t>
  </si>
  <si>
    <t>1571</t>
  </si>
  <si>
    <t>1673</t>
  </si>
  <si>
    <t>1558</t>
  </si>
  <si>
    <t>1476</t>
  </si>
  <si>
    <t>1516</t>
  </si>
  <si>
    <t>1593</t>
  </si>
  <si>
    <t>1874</t>
  </si>
  <si>
    <t>1877</t>
  </si>
  <si>
    <t>1868</t>
  </si>
  <si>
    <t>1619</t>
  </si>
  <si>
    <t>1284</t>
  </si>
  <si>
    <t>1351</t>
  </si>
  <si>
    <t>1588</t>
  </si>
  <si>
    <t>1559</t>
  </si>
  <si>
    <t>1487</t>
  </si>
  <si>
    <t>1328</t>
  </si>
  <si>
    <t>1163</t>
  </si>
  <si>
    <t>1334</t>
  </si>
  <si>
    <t>1827</t>
  </si>
  <si>
    <t>1816</t>
  </si>
  <si>
    <t>1638</t>
  </si>
  <si>
    <t>1818</t>
  </si>
  <si>
    <t>1862</t>
  </si>
  <si>
    <t>1771</t>
  </si>
  <si>
    <t>1432</t>
  </si>
  <si>
    <t>1221</t>
  </si>
  <si>
    <t>1177</t>
  </si>
  <si>
    <t>1267</t>
  </si>
  <si>
    <t>1232</t>
  </si>
  <si>
    <t>1343</t>
  </si>
  <si>
    <t>1731</t>
  </si>
  <si>
    <t>1826</t>
  </si>
  <si>
    <t>1898</t>
  </si>
  <si>
    <t>1864</t>
  </si>
  <si>
    <t>1807</t>
  </si>
  <si>
    <t>1774</t>
  </si>
  <si>
    <t>1766</t>
  </si>
  <si>
    <t>1799</t>
  </si>
  <si>
    <t>1837</t>
  </si>
  <si>
    <t>1699</t>
  </si>
  <si>
    <t>1589</t>
  </si>
  <si>
    <t>1805</t>
  </si>
  <si>
    <t>1686</t>
  </si>
  <si>
    <t>1464</t>
  </si>
  <si>
    <t>1504</t>
  </si>
  <si>
    <t>1546</t>
  </si>
  <si>
    <t>1709</t>
  </si>
  <si>
    <t>1745</t>
  </si>
  <si>
    <t>1665</t>
  </si>
  <si>
    <t>1357</t>
  </si>
  <si>
    <t>1550</t>
  </si>
  <si>
    <t>1441</t>
  </si>
  <si>
    <t>1604</t>
  </si>
  <si>
    <t>1711</t>
  </si>
  <si>
    <t>1689</t>
  </si>
  <si>
    <t>1312</t>
  </si>
  <si>
    <t>1429</t>
  </si>
  <si>
    <t>1405</t>
  </si>
  <si>
    <t>1576</t>
  </si>
  <si>
    <t>1366</t>
  </si>
  <si>
    <t>1475</t>
  </si>
  <si>
    <t>1310</t>
  </si>
  <si>
    <t>1313</t>
  </si>
  <si>
    <t>1616</t>
  </si>
  <si>
    <t>1443</t>
  </si>
  <si>
    <t>1314</t>
  </si>
  <si>
    <t>1622</t>
  </si>
  <si>
    <t>1639</t>
  </si>
  <si>
    <t>1609</t>
  </si>
  <si>
    <t>1488</t>
  </si>
  <si>
    <t>1605</t>
  </si>
  <si>
    <t>1119</t>
  </si>
  <si>
    <t>1055</t>
  </si>
  <si>
    <t>1025</t>
  </si>
  <si>
    <t>1590</t>
  </si>
  <si>
    <t>1672</t>
  </si>
  <si>
    <t>1572</t>
  </si>
  <si>
    <t>1502</t>
  </si>
  <si>
    <t>1484</t>
  </si>
  <si>
    <t>1562</t>
  </si>
  <si>
    <t>1556</t>
  </si>
  <si>
    <t>1518</t>
  </si>
  <si>
    <t>1740</t>
  </si>
  <si>
    <t>1678</t>
  </si>
  <si>
    <t>1212</t>
  </si>
  <si>
    <t>1492</t>
  </si>
  <si>
    <t>1923</t>
  </si>
  <si>
    <t>1927</t>
  </si>
  <si>
    <t>1719</t>
  </si>
  <si>
    <t>1938</t>
  </si>
  <si>
    <t>1965</t>
  </si>
  <si>
    <t>2023</t>
  </si>
  <si>
    <t>2010</t>
  </si>
  <si>
    <t>1524</t>
  </si>
  <si>
    <t>1842</t>
  </si>
  <si>
    <t>1688</t>
  </si>
  <si>
    <t>1321</t>
  </si>
  <si>
    <t>1716</t>
  </si>
  <si>
    <t>1714</t>
  </si>
  <si>
    <t>1663</t>
  </si>
  <si>
    <t>1736</t>
  </si>
  <si>
    <t>1829</t>
  </si>
  <si>
    <t>1834</t>
  </si>
  <si>
    <t>1846</t>
  </si>
  <si>
    <t>1533</t>
  </si>
  <si>
    <t>1584</t>
  </si>
  <si>
    <t>1964</t>
  </si>
  <si>
    <t>1976</t>
  </si>
  <si>
    <t>1967</t>
  </si>
  <si>
    <t>1707</t>
  </si>
  <si>
    <t>1539</t>
  </si>
  <si>
    <t>1755</t>
  </si>
  <si>
    <t>1851</t>
  </si>
  <si>
    <t>1786</t>
  </si>
  <si>
    <t>1838</t>
  </si>
  <si>
    <t>1848</t>
  </si>
  <si>
    <t>1621</t>
  </si>
  <si>
    <t>1565</t>
  </si>
  <si>
    <t>1767</t>
  </si>
  <si>
    <t>1763</t>
  </si>
  <si>
    <t>1566</t>
  </si>
  <si>
    <t>1674</t>
  </si>
  <si>
    <t>1792</t>
  </si>
  <si>
    <t>1477</t>
  </si>
  <si>
    <t>1598</t>
  </si>
  <si>
    <t>1600</t>
  </si>
  <si>
    <t>1548</t>
  </si>
  <si>
    <t>1555</t>
  </si>
  <si>
    <t>1483</t>
  </si>
  <si>
    <t>1342</t>
  </si>
  <si>
    <t>1159</t>
  </si>
  <si>
    <t>1371</t>
  </si>
  <si>
    <t>1527</t>
  </si>
  <si>
    <t>1435</t>
  </si>
  <si>
    <t>1582</t>
  </si>
  <si>
    <t>1612</t>
  </si>
  <si>
    <t>1646</t>
  </si>
  <si>
    <t>1647</t>
  </si>
  <si>
    <t>1669</t>
  </si>
  <si>
    <t>1723</t>
  </si>
  <si>
    <t>1718</t>
  </si>
  <si>
    <t>1497</t>
  </si>
  <si>
    <t>1636</t>
  </si>
  <si>
    <t>1757</t>
  </si>
  <si>
    <t>1813</t>
  </si>
  <si>
    <t>1822</t>
  </si>
  <si>
    <t>1830</t>
  </si>
  <si>
    <t>1832</t>
  </si>
  <si>
    <t>1831</t>
  </si>
  <si>
    <t>1517</t>
  </si>
  <si>
    <t>1631</t>
  </si>
  <si>
    <t>1889</t>
  </si>
  <si>
    <t>1918</t>
  </si>
  <si>
    <t>1936</t>
  </si>
  <si>
    <t>1439</t>
  </si>
  <si>
    <t>1759</t>
  </si>
  <si>
    <t>1523</t>
  </si>
  <si>
    <t>1696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</si>
</sst>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10"/>
      <name val="Arial"/>
      <family val="2"/>
      <charset val="238"/>
    </font>
    <font>
      <b/>
      <sz val="10"/>
      <color rgb="FF7030A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color rgb="FF7030A0"/>
      <name val="Arial"/>
      <family val="2"/>
    </font>
    <font>
      <b/>
      <sz val="22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A6A6CF"/>
        <bgColor indexed="64"/>
      </patternFill>
    </fill>
    <fill>
      <patternFill patternType="solid">
        <fgColor rgb="FFFFF3F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F4B45B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0" borderId="0">
      <alignment vertical="center"/>
    </xf>
  </cellStyleXfs>
  <cellXfs count="46">
    <xf numFmtId="0" fontId="0" fillId="0" borderId="0" xfId="0"/>
    <xf numFmtId="0" fontId="2" fillId="0" borderId="0" xfId="1">
      <alignment vertical="center"/>
    </xf>
    <xf numFmtId="0" fontId="2" fillId="3" borderId="0" xfId="1" applyFill="1">
      <alignment vertical="center"/>
    </xf>
    <xf numFmtId="0" fontId="2" fillId="0" borderId="0" xfId="1" applyAlignment="1">
      <alignment horizontal="center" vertical="center"/>
    </xf>
    <xf numFmtId="0" fontId="3" fillId="3" borderId="0" xfId="1" applyFont="1" applyFill="1">
      <alignment vertical="center"/>
    </xf>
    <xf numFmtId="0" fontId="1" fillId="0" borderId="0" xfId="1" applyFont="1" applyAlignment="1"/>
    <xf numFmtId="0" fontId="3" fillId="5" borderId="0" xfId="1" applyFont="1" applyFill="1">
      <alignment vertical="center"/>
    </xf>
    <xf numFmtId="0" fontId="3" fillId="6" borderId="3" xfId="1" applyFont="1" applyFill="1" applyBorder="1" applyAlignment="1">
      <alignment horizontal="center" vertical="center"/>
    </xf>
    <xf numFmtId="0" fontId="3" fillId="6" borderId="1" xfId="1" applyFont="1" applyFill="1" applyBorder="1" applyAlignment="1">
      <alignment horizontal="center"/>
    </xf>
    <xf numFmtId="0" fontId="2" fillId="5" borderId="0" xfId="1" applyFill="1">
      <alignment vertical="center"/>
    </xf>
    <xf numFmtId="0" fontId="2" fillId="6" borderId="1" xfId="1" applyFill="1" applyBorder="1" applyAlignment="1">
      <alignment horizontal="center"/>
    </xf>
    <xf numFmtId="0" fontId="2" fillId="0" borderId="1" xfId="1" applyBorder="1" applyAlignment="1">
      <alignment horizontal="center" vertical="center"/>
    </xf>
    <xf numFmtId="0" fontId="5" fillId="4" borderId="1" xfId="1" applyFont="1" applyFill="1" applyBorder="1" applyAlignment="1">
      <alignment horizontal="center"/>
    </xf>
    <xf numFmtId="0" fontId="3" fillId="4" borderId="1" xfId="1" applyFont="1" applyFill="1" applyBorder="1" applyAlignment="1">
      <alignment horizontal="center"/>
    </xf>
    <xf numFmtId="0" fontId="3" fillId="0" borderId="0" xfId="1" applyFont="1" applyAlignment="1">
      <alignment horizontal="center"/>
    </xf>
    <xf numFmtId="0" fontId="2" fillId="7" borderId="1" xfId="1" applyFill="1" applyBorder="1" applyAlignment="1">
      <alignment horizontal="center" vertical="center"/>
    </xf>
    <xf numFmtId="2" fontId="2" fillId="0" borderId="1" xfId="1" applyNumberForma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2" fontId="2" fillId="3" borderId="0" xfId="1" applyNumberFormat="1" applyFill="1">
      <alignment vertical="center"/>
    </xf>
    <xf numFmtId="0" fontId="2" fillId="0" borderId="0" xfId="1" applyAlignment="1">
      <alignment horizontal="center"/>
    </xf>
    <xf numFmtId="0" fontId="6" fillId="0" borderId="0" xfId="1" applyFont="1" applyAlignment="1">
      <alignment horizontal="center" vertical="center"/>
    </xf>
    <xf numFmtId="0" fontId="7" fillId="0" borderId="0" xfId="1" applyFont="1" applyAlignment="1">
      <alignment horizontal="center" vertical="center"/>
    </xf>
    <xf numFmtId="11" fontId="2" fillId="0" borderId="0" xfId="1" applyNumberFormat="1" applyAlignment="1">
      <alignment horizontal="center"/>
    </xf>
    <xf numFmtId="11" fontId="8" fillId="0" borderId="0" xfId="1" applyNumberFormat="1" applyFont="1" applyAlignment="1"/>
    <xf numFmtId="0" fontId="5" fillId="0" borderId="0" xfId="1" applyFont="1" applyAlignment="1">
      <alignment horizontal="center"/>
    </xf>
    <xf numFmtId="0" fontId="3" fillId="6" borderId="7" xfId="1" applyFont="1" applyFill="1" applyBorder="1" applyAlignment="1">
      <alignment horizontal="center" vertical="center"/>
    </xf>
    <xf numFmtId="0" fontId="2" fillId="2" borderId="1" xfId="1" applyFill="1" applyBorder="1" applyAlignment="1">
      <alignment horizontal="left" vertical="center"/>
    </xf>
    <xf numFmtId="0" fontId="3" fillId="2" borderId="6" xfId="1" applyFont="1" applyFill="1" applyBorder="1" applyAlignment="1">
      <alignment horizontal="left" vertical="center"/>
    </xf>
    <xf numFmtId="0" fontId="2" fillId="2" borderId="6" xfId="1" applyFill="1" applyBorder="1" applyAlignment="1">
      <alignment horizontal="left" vertical="center"/>
    </xf>
    <xf numFmtId="0" fontId="3" fillId="3" borderId="0" xfId="1" applyFont="1" applyFill="1" applyAlignment="1">
      <alignment vertical="center" wrapText="1"/>
    </xf>
    <xf numFmtId="0" fontId="2" fillId="0" borderId="0" xfId="1" applyAlignment="1">
      <alignment vertical="center" wrapText="1"/>
    </xf>
    <xf numFmtId="0" fontId="3" fillId="5" borderId="0" xfId="1" applyFont="1" applyFill="1" applyAlignment="1">
      <alignment vertical="center" wrapText="1"/>
    </xf>
    <xf numFmtId="0" fontId="2" fillId="5" borderId="0" xfId="1" applyFill="1" applyAlignment="1">
      <alignment vertical="center" wrapText="1"/>
    </xf>
    <xf numFmtId="0" fontId="3" fillId="2" borderId="1" xfId="1" applyFont="1" applyFill="1" applyBorder="1" applyAlignment="1">
      <alignment horizontal="left" vertical="center"/>
    </xf>
    <xf numFmtId="0" fontId="4" fillId="6" borderId="2" xfId="1" applyFont="1" applyFill="1" applyBorder="1" applyAlignment="1">
      <alignment horizontal="center" vertical="center"/>
    </xf>
    <xf numFmtId="0" fontId="4" fillId="6" borderId="4" xfId="1" applyFont="1" applyFill="1" applyBorder="1" applyAlignment="1">
      <alignment horizontal="center" vertical="center"/>
    </xf>
    <xf numFmtId="0" fontId="4" fillId="6" borderId="5" xfId="1" applyFont="1" applyFill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0" xfId="1" applyFont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3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</cellXfs>
  <cellStyles count="2">
    <cellStyle name="Normal" xfId="0" builtinId="0"/>
    <cellStyle name="Normale 2" xfId="1" xr:uid="{FA744EFF-CE70-4548-8EA6-FB6539E81D4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Mix elettrico Total CO2 emission [ton CO2]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Emissioni_TERNA!$Y$1:$Y$4</c:f>
              <c:strCache>
                <c:ptCount val="4"/>
                <c:pt idx="0">
                  <c:v>Somma emissioni per singola fonte</c:v>
                </c:pt>
                <c:pt idx="2">
                  <c:v>Mix elettrico</c:v>
                </c:pt>
                <c:pt idx="3">
                  <c:v>Total CO2 emission [ton CO2]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Emissioni_TERNA!$Y$5:$Y$8767</c:f>
              <c:numCache>
                <c:formatCode>General</c:formatCode>
                <c:ptCount val="8763"/>
                <c:pt idx="3">
                  <c:v>297.44139999999999</c:v>
                </c:pt>
                <c:pt idx="4">
                  <c:v>269.68549999999999</c:v>
                </c:pt>
                <c:pt idx="5">
                  <c:v>267.7106</c:v>
                </c:pt>
                <c:pt idx="6">
                  <c:v>268.44720000000001</c:v>
                </c:pt>
                <c:pt idx="7">
                  <c:v>265.8691</c:v>
                </c:pt>
                <c:pt idx="8">
                  <c:v>227.19759999999999</c:v>
                </c:pt>
                <c:pt idx="9">
                  <c:v>224.98779999999999</c:v>
                </c:pt>
                <c:pt idx="10">
                  <c:v>224.98779999999999</c:v>
                </c:pt>
                <c:pt idx="11">
                  <c:v>224.98779999999999</c:v>
                </c:pt>
                <c:pt idx="12">
                  <c:v>224.25120000000001</c:v>
                </c:pt>
                <c:pt idx="13">
                  <c:v>224.25120000000001</c:v>
                </c:pt>
                <c:pt idx="14">
                  <c:v>225.12119999999999</c:v>
                </c:pt>
                <c:pt idx="15">
                  <c:v>224.61949999999999</c:v>
                </c:pt>
                <c:pt idx="16">
                  <c:v>224.98779999999999</c:v>
                </c:pt>
                <c:pt idx="17">
                  <c:v>225.48949999999999</c:v>
                </c:pt>
                <c:pt idx="18">
                  <c:v>229.83949999999999</c:v>
                </c:pt>
                <c:pt idx="19">
                  <c:v>234.55779999999999</c:v>
                </c:pt>
                <c:pt idx="20">
                  <c:v>236.2978</c:v>
                </c:pt>
                <c:pt idx="21">
                  <c:v>239.27610000000001</c:v>
                </c:pt>
                <c:pt idx="22">
                  <c:v>241.01609999999999</c:v>
                </c:pt>
                <c:pt idx="23">
                  <c:v>240.64779999999999</c:v>
                </c:pt>
                <c:pt idx="24">
                  <c:v>239.77780000000001</c:v>
                </c:pt>
                <c:pt idx="25">
                  <c:v>237.5361</c:v>
                </c:pt>
                <c:pt idx="26">
                  <c:v>225.88390000000001</c:v>
                </c:pt>
                <c:pt idx="27">
                  <c:v>223.03899999999999</c:v>
                </c:pt>
                <c:pt idx="28">
                  <c:v>219.559</c:v>
                </c:pt>
                <c:pt idx="29">
                  <c:v>219.559</c:v>
                </c:pt>
                <c:pt idx="30">
                  <c:v>218.32069999999999</c:v>
                </c:pt>
                <c:pt idx="31">
                  <c:v>219.19069999999999</c:v>
                </c:pt>
                <c:pt idx="32">
                  <c:v>228.85730000000001</c:v>
                </c:pt>
                <c:pt idx="33">
                  <c:v>260.71019999999999</c:v>
                </c:pt>
                <c:pt idx="34">
                  <c:v>278.52550000000002</c:v>
                </c:pt>
                <c:pt idx="35">
                  <c:v>290.30399999999997</c:v>
                </c:pt>
                <c:pt idx="36">
                  <c:v>305.73</c:v>
                </c:pt>
                <c:pt idx="37">
                  <c:v>315.3895</c:v>
                </c:pt>
                <c:pt idx="38">
                  <c:v>324.762</c:v>
                </c:pt>
                <c:pt idx="39">
                  <c:v>329.48140000000001</c:v>
                </c:pt>
                <c:pt idx="40">
                  <c:v>330.53910000000002</c:v>
                </c:pt>
                <c:pt idx="41">
                  <c:v>330.53910000000002</c:v>
                </c:pt>
                <c:pt idx="42">
                  <c:v>343.99509999999998</c:v>
                </c:pt>
                <c:pt idx="43">
                  <c:v>429.9366</c:v>
                </c:pt>
                <c:pt idx="44">
                  <c:v>460.34969999999998</c:v>
                </c:pt>
                <c:pt idx="45">
                  <c:v>461.87009999999998</c:v>
                </c:pt>
                <c:pt idx="46">
                  <c:v>432.1712</c:v>
                </c:pt>
                <c:pt idx="47">
                  <c:v>409.77449999999999</c:v>
                </c:pt>
                <c:pt idx="48">
                  <c:v>395.60430000000002</c:v>
                </c:pt>
                <c:pt idx="49">
                  <c:v>387.08269999999999</c:v>
                </c:pt>
                <c:pt idx="50">
                  <c:v>331.98329999999999</c:v>
                </c:pt>
                <c:pt idx="51">
                  <c:v>306.64019999999999</c:v>
                </c:pt>
                <c:pt idx="52">
                  <c:v>252.60159999999999</c:v>
                </c:pt>
                <c:pt idx="53">
                  <c:v>248.4169</c:v>
                </c:pt>
                <c:pt idx="54">
                  <c:v>248.55029999999999</c:v>
                </c:pt>
                <c:pt idx="55">
                  <c:v>248.22919999999999</c:v>
                </c:pt>
                <c:pt idx="56">
                  <c:v>247.17859999999999</c:v>
                </c:pt>
                <c:pt idx="57">
                  <c:v>251.02690000000001</c:v>
                </c:pt>
                <c:pt idx="58">
                  <c:v>251.02690000000001</c:v>
                </c:pt>
                <c:pt idx="59">
                  <c:v>252.07749999999999</c:v>
                </c:pt>
                <c:pt idx="60">
                  <c:v>252.07749999999999</c:v>
                </c:pt>
                <c:pt idx="61">
                  <c:v>252.57919999999999</c:v>
                </c:pt>
                <c:pt idx="62">
                  <c:v>258.02100000000002</c:v>
                </c:pt>
                <c:pt idx="63">
                  <c:v>290.28230000000002</c:v>
                </c:pt>
                <c:pt idx="64">
                  <c:v>308.67599999999999</c:v>
                </c:pt>
                <c:pt idx="65">
                  <c:v>320.59500000000003</c:v>
                </c:pt>
                <c:pt idx="66">
                  <c:v>336.44139999999999</c:v>
                </c:pt>
                <c:pt idx="67">
                  <c:v>344.3186</c:v>
                </c:pt>
                <c:pt idx="68">
                  <c:v>359.43549999999999</c:v>
                </c:pt>
                <c:pt idx="69">
                  <c:v>376.2534</c:v>
                </c:pt>
                <c:pt idx="70">
                  <c:v>426.00580000000002</c:v>
                </c:pt>
                <c:pt idx="71">
                  <c:v>412.48020000000002</c:v>
                </c:pt>
                <c:pt idx="72">
                  <c:v>375.18619999999999</c:v>
                </c:pt>
                <c:pt idx="73">
                  <c:v>362.59070000000003</c:v>
                </c:pt>
                <c:pt idx="74">
                  <c:v>349.798</c:v>
                </c:pt>
                <c:pt idx="75">
                  <c:v>321.43889999999999</c:v>
                </c:pt>
                <c:pt idx="76">
                  <c:v>317.38760000000002</c:v>
                </c:pt>
                <c:pt idx="77">
                  <c:v>317.38760000000002</c:v>
                </c:pt>
                <c:pt idx="78">
                  <c:v>318.86079999999998</c:v>
                </c:pt>
                <c:pt idx="79">
                  <c:v>325.49020000000002</c:v>
                </c:pt>
                <c:pt idx="80">
                  <c:v>327.14400000000001</c:v>
                </c:pt>
                <c:pt idx="81">
                  <c:v>330.41149999999999</c:v>
                </c:pt>
                <c:pt idx="82">
                  <c:v>332.56700000000001</c:v>
                </c:pt>
                <c:pt idx="83">
                  <c:v>332.19869999999997</c:v>
                </c:pt>
                <c:pt idx="84">
                  <c:v>331.5093</c:v>
                </c:pt>
                <c:pt idx="85">
                  <c:v>333.58569999999997</c:v>
                </c:pt>
                <c:pt idx="86">
                  <c:v>353.29329999999999</c:v>
                </c:pt>
                <c:pt idx="87">
                  <c:v>356.23970000000003</c:v>
                </c:pt>
                <c:pt idx="88">
                  <c:v>356.608</c:v>
                </c:pt>
                <c:pt idx="89">
                  <c:v>354.53160000000003</c:v>
                </c:pt>
                <c:pt idx="90">
                  <c:v>367.9649</c:v>
                </c:pt>
                <c:pt idx="91">
                  <c:v>464.07479999999998</c:v>
                </c:pt>
                <c:pt idx="92">
                  <c:v>456.72550000000001</c:v>
                </c:pt>
                <c:pt idx="93">
                  <c:v>455.25940000000003</c:v>
                </c:pt>
                <c:pt idx="94">
                  <c:v>460.7484</c:v>
                </c:pt>
                <c:pt idx="95">
                  <c:v>462.46359999999999</c:v>
                </c:pt>
                <c:pt idx="96">
                  <c:v>456.39839999999998</c:v>
                </c:pt>
                <c:pt idx="97">
                  <c:v>397.3836</c:v>
                </c:pt>
                <c:pt idx="98">
                  <c:v>322.73259999999999</c:v>
                </c:pt>
                <c:pt idx="99">
                  <c:v>323.85379999999998</c:v>
                </c:pt>
                <c:pt idx="100">
                  <c:v>346.89449999999999</c:v>
                </c:pt>
                <c:pt idx="101">
                  <c:v>335.8526</c:v>
                </c:pt>
                <c:pt idx="102">
                  <c:v>261.04349999999999</c:v>
                </c:pt>
                <c:pt idx="103">
                  <c:v>262.28179999999998</c:v>
                </c:pt>
                <c:pt idx="104">
                  <c:v>266.09820000000002</c:v>
                </c:pt>
                <c:pt idx="105">
                  <c:v>268.07310000000001</c:v>
                </c:pt>
                <c:pt idx="106">
                  <c:v>273.02629999999999</c:v>
                </c:pt>
                <c:pt idx="107">
                  <c:v>277.81420000000003</c:v>
                </c:pt>
                <c:pt idx="108">
                  <c:v>273.39460000000003</c:v>
                </c:pt>
                <c:pt idx="109">
                  <c:v>268.37180000000001</c:v>
                </c:pt>
                <c:pt idx="110">
                  <c:v>264.39010000000002</c:v>
                </c:pt>
                <c:pt idx="111">
                  <c:v>264.52350000000001</c:v>
                </c:pt>
                <c:pt idx="112">
                  <c:v>265.39350000000002</c:v>
                </c:pt>
                <c:pt idx="113">
                  <c:v>265.39350000000002</c:v>
                </c:pt>
                <c:pt idx="114">
                  <c:v>278.43860000000001</c:v>
                </c:pt>
                <c:pt idx="115">
                  <c:v>333.30090000000001</c:v>
                </c:pt>
                <c:pt idx="116">
                  <c:v>369.9538</c:v>
                </c:pt>
                <c:pt idx="117">
                  <c:v>370.55700000000002</c:v>
                </c:pt>
                <c:pt idx="118">
                  <c:v>372.16359999999997</c:v>
                </c:pt>
                <c:pt idx="119">
                  <c:v>370.76</c:v>
                </c:pt>
                <c:pt idx="120">
                  <c:v>380.52929999999998</c:v>
                </c:pt>
                <c:pt idx="121">
                  <c:v>382.65289999999999</c:v>
                </c:pt>
                <c:pt idx="122">
                  <c:v>305.09739999999999</c:v>
                </c:pt>
                <c:pt idx="123">
                  <c:v>295.03519999999997</c:v>
                </c:pt>
                <c:pt idx="124">
                  <c:v>293.1146</c:v>
                </c:pt>
                <c:pt idx="125">
                  <c:v>288.5616</c:v>
                </c:pt>
                <c:pt idx="126">
                  <c:v>250.76009999999999</c:v>
                </c:pt>
                <c:pt idx="127">
                  <c:v>248.7852</c:v>
                </c:pt>
                <c:pt idx="128">
                  <c:v>247.9152</c:v>
                </c:pt>
                <c:pt idx="129">
                  <c:v>251.02690000000001</c:v>
                </c:pt>
                <c:pt idx="130">
                  <c:v>251.76349999999999</c:v>
                </c:pt>
                <c:pt idx="131">
                  <c:v>254.47499999999999</c:v>
                </c:pt>
                <c:pt idx="132">
                  <c:v>264.41910000000001</c:v>
                </c:pt>
                <c:pt idx="133">
                  <c:v>275.23320000000001</c:v>
                </c:pt>
                <c:pt idx="134">
                  <c:v>293.04500000000002</c:v>
                </c:pt>
                <c:pt idx="135">
                  <c:v>296.72800000000001</c:v>
                </c:pt>
                <c:pt idx="136">
                  <c:v>297.09629999999999</c:v>
                </c:pt>
                <c:pt idx="137">
                  <c:v>297.59800000000001</c:v>
                </c:pt>
                <c:pt idx="138">
                  <c:v>304.4246</c:v>
                </c:pt>
                <c:pt idx="139">
                  <c:v>313.59440000000001</c:v>
                </c:pt>
                <c:pt idx="140">
                  <c:v>321.1576</c:v>
                </c:pt>
                <c:pt idx="141">
                  <c:v>326.92649999999998</c:v>
                </c:pt>
                <c:pt idx="142">
                  <c:v>329.16820000000001</c:v>
                </c:pt>
                <c:pt idx="143">
                  <c:v>324.48180000000002</c:v>
                </c:pt>
                <c:pt idx="144">
                  <c:v>316.10289999999998</c:v>
                </c:pt>
                <c:pt idx="145">
                  <c:v>305.16120000000001</c:v>
                </c:pt>
                <c:pt idx="146">
                  <c:v>244.61580000000001</c:v>
                </c:pt>
                <c:pt idx="147">
                  <c:v>240.75219999999999</c:v>
                </c:pt>
                <c:pt idx="148">
                  <c:v>240.38390000000001</c:v>
                </c:pt>
                <c:pt idx="149">
                  <c:v>240.38390000000001</c:v>
                </c:pt>
                <c:pt idx="150">
                  <c:v>250.69630000000001</c:v>
                </c:pt>
                <c:pt idx="151">
                  <c:v>279.79199999999997</c:v>
                </c:pt>
                <c:pt idx="152">
                  <c:v>297.13400000000001</c:v>
                </c:pt>
                <c:pt idx="153">
                  <c:v>300.88080000000002</c:v>
                </c:pt>
                <c:pt idx="154">
                  <c:v>315.77809999999999</c:v>
                </c:pt>
                <c:pt idx="155">
                  <c:v>345.00720000000001</c:v>
                </c:pt>
                <c:pt idx="156">
                  <c:v>307.17380000000003</c:v>
                </c:pt>
                <c:pt idx="157">
                  <c:v>304.964</c:v>
                </c:pt>
                <c:pt idx="158">
                  <c:v>329.27179999999998</c:v>
                </c:pt>
                <c:pt idx="159">
                  <c:v>336.8904</c:v>
                </c:pt>
                <c:pt idx="160">
                  <c:v>349.97669999999999</c:v>
                </c:pt>
                <c:pt idx="161">
                  <c:v>375.94029999999998</c:v>
                </c:pt>
                <c:pt idx="162">
                  <c:v>404.51740000000001</c:v>
                </c:pt>
                <c:pt idx="163">
                  <c:v>495.60199999999998</c:v>
                </c:pt>
                <c:pt idx="164">
                  <c:v>509.96570000000003</c:v>
                </c:pt>
                <c:pt idx="165">
                  <c:v>511.45549999999997</c:v>
                </c:pt>
                <c:pt idx="166">
                  <c:v>477.39839999999998</c:v>
                </c:pt>
                <c:pt idx="167">
                  <c:v>348.2337</c:v>
                </c:pt>
                <c:pt idx="168">
                  <c:v>318.23090000000002</c:v>
                </c:pt>
                <c:pt idx="169">
                  <c:v>281.46609999999998</c:v>
                </c:pt>
                <c:pt idx="170">
                  <c:v>236.96190000000001</c:v>
                </c:pt>
                <c:pt idx="171">
                  <c:v>237.12119999999999</c:v>
                </c:pt>
                <c:pt idx="172">
                  <c:v>246.86799999999999</c:v>
                </c:pt>
                <c:pt idx="173">
                  <c:v>280.1703</c:v>
                </c:pt>
                <c:pt idx="174">
                  <c:v>307.26830000000001</c:v>
                </c:pt>
                <c:pt idx="175">
                  <c:v>331.5147</c:v>
                </c:pt>
                <c:pt idx="176">
                  <c:v>353.32350000000002</c:v>
                </c:pt>
                <c:pt idx="177">
                  <c:v>387.2013</c:v>
                </c:pt>
                <c:pt idx="178">
                  <c:v>326.1438</c:v>
                </c:pt>
                <c:pt idx="179">
                  <c:v>325.36</c:v>
                </c:pt>
                <c:pt idx="180">
                  <c:v>331.25740000000002</c:v>
                </c:pt>
                <c:pt idx="181">
                  <c:v>340.52379999999999</c:v>
                </c:pt>
                <c:pt idx="182">
                  <c:v>385.8091</c:v>
                </c:pt>
                <c:pt idx="183">
                  <c:v>396.46850000000001</c:v>
                </c:pt>
                <c:pt idx="184">
                  <c:v>402.15120000000002</c:v>
                </c:pt>
                <c:pt idx="185">
                  <c:v>409.50189999999998</c:v>
                </c:pt>
                <c:pt idx="186">
                  <c:v>463.54759999999999</c:v>
                </c:pt>
                <c:pt idx="187">
                  <c:v>512.0865</c:v>
                </c:pt>
                <c:pt idx="188">
                  <c:v>544.51350000000002</c:v>
                </c:pt>
                <c:pt idx="189">
                  <c:v>563.43020000000001</c:v>
                </c:pt>
                <c:pt idx="190">
                  <c:v>547.40560000000005</c:v>
                </c:pt>
                <c:pt idx="191">
                  <c:v>520.89509999999996</c:v>
                </c:pt>
                <c:pt idx="192">
                  <c:v>481.82920000000001</c:v>
                </c:pt>
                <c:pt idx="193">
                  <c:v>463.41289999999998</c:v>
                </c:pt>
                <c:pt idx="194">
                  <c:v>402.31279999999998</c:v>
                </c:pt>
                <c:pt idx="195">
                  <c:v>327.98939999999999</c:v>
                </c:pt>
                <c:pt idx="196">
                  <c:v>300.35669999999999</c:v>
                </c:pt>
                <c:pt idx="197">
                  <c:v>296.5403</c:v>
                </c:pt>
                <c:pt idx="198">
                  <c:v>258.60539999999997</c:v>
                </c:pt>
                <c:pt idx="199">
                  <c:v>253.6369</c:v>
                </c:pt>
                <c:pt idx="200">
                  <c:v>255.0558</c:v>
                </c:pt>
                <c:pt idx="201">
                  <c:v>251.57579999999999</c:v>
                </c:pt>
                <c:pt idx="202">
                  <c:v>251.57579999999999</c:v>
                </c:pt>
                <c:pt idx="203">
                  <c:v>251.57579999999999</c:v>
                </c:pt>
                <c:pt idx="204">
                  <c:v>251.94409999999999</c:v>
                </c:pt>
                <c:pt idx="205">
                  <c:v>250.57239999999999</c:v>
                </c:pt>
                <c:pt idx="206">
                  <c:v>261.58589999999998</c:v>
                </c:pt>
                <c:pt idx="207">
                  <c:v>292.69510000000002</c:v>
                </c:pt>
                <c:pt idx="208">
                  <c:v>304.45940000000002</c:v>
                </c:pt>
                <c:pt idx="209">
                  <c:v>314.5369</c:v>
                </c:pt>
                <c:pt idx="210">
                  <c:v>330.57100000000003</c:v>
                </c:pt>
                <c:pt idx="211">
                  <c:v>343.58199999999999</c:v>
                </c:pt>
                <c:pt idx="212">
                  <c:v>349.79590000000002</c:v>
                </c:pt>
                <c:pt idx="213">
                  <c:v>358.95620000000002</c:v>
                </c:pt>
                <c:pt idx="214">
                  <c:v>325.88170000000002</c:v>
                </c:pt>
                <c:pt idx="215">
                  <c:v>324.04020000000003</c:v>
                </c:pt>
                <c:pt idx="216">
                  <c:v>310.85680000000002</c:v>
                </c:pt>
                <c:pt idx="217">
                  <c:v>261.05009999999999</c:v>
                </c:pt>
                <c:pt idx="218">
                  <c:v>202.56</c:v>
                </c:pt>
                <c:pt idx="219">
                  <c:v>195.48320000000001</c:v>
                </c:pt>
                <c:pt idx="220">
                  <c:v>220.52760000000001</c:v>
                </c:pt>
                <c:pt idx="221">
                  <c:v>248.01669999999999</c:v>
                </c:pt>
                <c:pt idx="222">
                  <c:v>245.0703</c:v>
                </c:pt>
                <c:pt idx="223">
                  <c:v>243.83199999999999</c:v>
                </c:pt>
                <c:pt idx="224">
                  <c:v>245.2509</c:v>
                </c:pt>
                <c:pt idx="225">
                  <c:v>245.94030000000001</c:v>
                </c:pt>
                <c:pt idx="226">
                  <c:v>246.12090000000001</c:v>
                </c:pt>
                <c:pt idx="227">
                  <c:v>246.12090000000001</c:v>
                </c:pt>
                <c:pt idx="228">
                  <c:v>251.24870000000001</c:v>
                </c:pt>
                <c:pt idx="229">
                  <c:v>273.07130000000001</c:v>
                </c:pt>
                <c:pt idx="230">
                  <c:v>281.09120000000001</c:v>
                </c:pt>
                <c:pt idx="231">
                  <c:v>291.48270000000002</c:v>
                </c:pt>
                <c:pt idx="232">
                  <c:v>304.50659999999999</c:v>
                </c:pt>
                <c:pt idx="233">
                  <c:v>319.03559999999999</c:v>
                </c:pt>
                <c:pt idx="234">
                  <c:v>344.82740000000001</c:v>
                </c:pt>
                <c:pt idx="235">
                  <c:v>359.84519999999998</c:v>
                </c:pt>
                <c:pt idx="236">
                  <c:v>380.7439</c:v>
                </c:pt>
                <c:pt idx="237">
                  <c:v>447.13229999999999</c:v>
                </c:pt>
                <c:pt idx="238">
                  <c:v>454.6694</c:v>
                </c:pt>
                <c:pt idx="239">
                  <c:v>448.2654</c:v>
                </c:pt>
                <c:pt idx="240">
                  <c:v>429.6816</c:v>
                </c:pt>
                <c:pt idx="241">
                  <c:v>392.26060000000001</c:v>
                </c:pt>
                <c:pt idx="242">
                  <c:v>318.86369999999999</c:v>
                </c:pt>
                <c:pt idx="243">
                  <c:v>294.46969999999999</c:v>
                </c:pt>
                <c:pt idx="244">
                  <c:v>287.1037</c:v>
                </c:pt>
                <c:pt idx="245">
                  <c:v>286.5548</c:v>
                </c:pt>
                <c:pt idx="246">
                  <c:v>287.1037</c:v>
                </c:pt>
                <c:pt idx="247">
                  <c:v>287.79309999999998</c:v>
                </c:pt>
                <c:pt idx="248">
                  <c:v>291.7901</c:v>
                </c:pt>
                <c:pt idx="249">
                  <c:v>297.06439999999998</c:v>
                </c:pt>
                <c:pt idx="250">
                  <c:v>307.72269999999997</c:v>
                </c:pt>
                <c:pt idx="251">
                  <c:v>311.58629999999999</c:v>
                </c:pt>
                <c:pt idx="252">
                  <c:v>323.40129999999999</c:v>
                </c:pt>
                <c:pt idx="253">
                  <c:v>333.06790000000001</c:v>
                </c:pt>
                <c:pt idx="254">
                  <c:v>367.70400000000001</c:v>
                </c:pt>
                <c:pt idx="255">
                  <c:v>429.46789999999999</c:v>
                </c:pt>
                <c:pt idx="256">
                  <c:v>437.52080000000001</c:v>
                </c:pt>
                <c:pt idx="257">
                  <c:v>451.32850000000002</c:v>
                </c:pt>
                <c:pt idx="258">
                  <c:v>497.31880000000001</c:v>
                </c:pt>
                <c:pt idx="259">
                  <c:v>521.57230000000004</c:v>
                </c:pt>
                <c:pt idx="260">
                  <c:v>575.21069999999997</c:v>
                </c:pt>
                <c:pt idx="261">
                  <c:v>559.3809</c:v>
                </c:pt>
                <c:pt idx="262">
                  <c:v>543.54399999999998</c:v>
                </c:pt>
                <c:pt idx="263">
                  <c:v>520.84280000000001</c:v>
                </c:pt>
                <c:pt idx="264">
                  <c:v>537.14239999999995</c:v>
                </c:pt>
                <c:pt idx="265">
                  <c:v>522.73860000000002</c:v>
                </c:pt>
                <c:pt idx="266">
                  <c:v>452.39490000000001</c:v>
                </c:pt>
                <c:pt idx="267">
                  <c:v>403.51249999999999</c:v>
                </c:pt>
                <c:pt idx="268">
                  <c:v>382.78620000000001</c:v>
                </c:pt>
                <c:pt idx="269">
                  <c:v>382.41789999999997</c:v>
                </c:pt>
                <c:pt idx="270">
                  <c:v>382.2373</c:v>
                </c:pt>
                <c:pt idx="271">
                  <c:v>383.47559999999999</c:v>
                </c:pt>
                <c:pt idx="272">
                  <c:v>395.99779999999998</c:v>
                </c:pt>
                <c:pt idx="273">
                  <c:v>476.01459999999997</c:v>
                </c:pt>
                <c:pt idx="274">
                  <c:v>524.55349999999999</c:v>
                </c:pt>
                <c:pt idx="275">
                  <c:v>523.68349999999998</c:v>
                </c:pt>
                <c:pt idx="276">
                  <c:v>526.39499999999998</c:v>
                </c:pt>
                <c:pt idx="277">
                  <c:v>470.11970000000002</c:v>
                </c:pt>
                <c:pt idx="278">
                  <c:v>348.4588</c:v>
                </c:pt>
                <c:pt idx="279">
                  <c:v>342.50310000000002</c:v>
                </c:pt>
                <c:pt idx="280">
                  <c:v>348.36040000000003</c:v>
                </c:pt>
                <c:pt idx="281">
                  <c:v>350.33530000000002</c:v>
                </c:pt>
                <c:pt idx="282">
                  <c:v>374.35520000000002</c:v>
                </c:pt>
                <c:pt idx="283">
                  <c:v>387.59160000000003</c:v>
                </c:pt>
                <c:pt idx="284">
                  <c:v>392.92840000000001</c:v>
                </c:pt>
                <c:pt idx="285">
                  <c:v>393.24950000000001</c:v>
                </c:pt>
                <c:pt idx="286">
                  <c:v>396.3612</c:v>
                </c:pt>
                <c:pt idx="287">
                  <c:v>392.6463</c:v>
                </c:pt>
                <c:pt idx="288">
                  <c:v>387.411</c:v>
                </c:pt>
                <c:pt idx="289">
                  <c:v>366.60789999999997</c:v>
                </c:pt>
                <c:pt idx="290">
                  <c:v>252.7988</c:v>
                </c:pt>
                <c:pt idx="291">
                  <c:v>244.93109999999999</c:v>
                </c:pt>
                <c:pt idx="292">
                  <c:v>242.4545</c:v>
                </c:pt>
                <c:pt idx="293">
                  <c:v>243.69280000000001</c:v>
                </c:pt>
                <c:pt idx="294">
                  <c:v>241.9528</c:v>
                </c:pt>
                <c:pt idx="295">
                  <c:v>247.5411</c:v>
                </c:pt>
                <c:pt idx="296">
                  <c:v>262.94009999999997</c:v>
                </c:pt>
                <c:pt idx="297">
                  <c:v>299.26260000000002</c:v>
                </c:pt>
                <c:pt idx="298">
                  <c:v>367.4264</c:v>
                </c:pt>
                <c:pt idx="299">
                  <c:v>375.7604</c:v>
                </c:pt>
                <c:pt idx="300">
                  <c:v>355.84739999999999</c:v>
                </c:pt>
                <c:pt idx="301">
                  <c:v>318.58530000000002</c:v>
                </c:pt>
                <c:pt idx="302">
                  <c:v>317.70819999999998</c:v>
                </c:pt>
                <c:pt idx="303">
                  <c:v>325.48719999999997</c:v>
                </c:pt>
                <c:pt idx="304">
                  <c:v>327.72289999999998</c:v>
                </c:pt>
                <c:pt idx="305">
                  <c:v>361.62619999999998</c:v>
                </c:pt>
                <c:pt idx="306">
                  <c:v>392.39789999999999</c:v>
                </c:pt>
                <c:pt idx="307">
                  <c:v>422.02820000000003</c:v>
                </c:pt>
                <c:pt idx="308">
                  <c:v>425.97089999999997</c:v>
                </c:pt>
                <c:pt idx="309">
                  <c:v>424.18369999999999</c:v>
                </c:pt>
                <c:pt idx="310">
                  <c:v>424.23090000000002</c:v>
                </c:pt>
                <c:pt idx="311">
                  <c:v>425.20240000000001</c:v>
                </c:pt>
                <c:pt idx="312">
                  <c:v>445.96640000000002</c:v>
                </c:pt>
                <c:pt idx="313">
                  <c:v>433.05689999999998</c:v>
                </c:pt>
                <c:pt idx="314">
                  <c:v>354.12549999999999</c:v>
                </c:pt>
                <c:pt idx="315">
                  <c:v>349.4391</c:v>
                </c:pt>
                <c:pt idx="316">
                  <c:v>348.93740000000003</c:v>
                </c:pt>
                <c:pt idx="317">
                  <c:v>348.93740000000003</c:v>
                </c:pt>
                <c:pt idx="318">
                  <c:v>348.02019999999999</c:v>
                </c:pt>
                <c:pt idx="319">
                  <c:v>348.93740000000003</c:v>
                </c:pt>
                <c:pt idx="320">
                  <c:v>352.28399999999999</c:v>
                </c:pt>
                <c:pt idx="321">
                  <c:v>360.18360000000001</c:v>
                </c:pt>
                <c:pt idx="322">
                  <c:v>360.18360000000001</c:v>
                </c:pt>
                <c:pt idx="323">
                  <c:v>359.18020000000001</c:v>
                </c:pt>
                <c:pt idx="324">
                  <c:v>364.06959999999998</c:v>
                </c:pt>
                <c:pt idx="325">
                  <c:v>288.2362</c:v>
                </c:pt>
                <c:pt idx="326">
                  <c:v>281.10050000000001</c:v>
                </c:pt>
                <c:pt idx="327">
                  <c:v>304.61590000000001</c:v>
                </c:pt>
                <c:pt idx="328">
                  <c:v>311.52379999999999</c:v>
                </c:pt>
                <c:pt idx="329">
                  <c:v>321.09379999999999</c:v>
                </c:pt>
                <c:pt idx="330">
                  <c:v>324.98930000000001</c:v>
                </c:pt>
                <c:pt idx="331">
                  <c:v>332.38720000000001</c:v>
                </c:pt>
                <c:pt idx="332">
                  <c:v>335.73379999999997</c:v>
                </c:pt>
                <c:pt idx="333">
                  <c:v>337.10550000000001</c:v>
                </c:pt>
                <c:pt idx="334">
                  <c:v>336.2355</c:v>
                </c:pt>
                <c:pt idx="335">
                  <c:v>330.27890000000002</c:v>
                </c:pt>
                <c:pt idx="336">
                  <c:v>324.48759999999999</c:v>
                </c:pt>
                <c:pt idx="337">
                  <c:v>311.52379999999999</c:v>
                </c:pt>
                <c:pt idx="338">
                  <c:v>316.46039999999999</c:v>
                </c:pt>
                <c:pt idx="339">
                  <c:v>306.6721</c:v>
                </c:pt>
                <c:pt idx="340">
                  <c:v>306.351</c:v>
                </c:pt>
                <c:pt idx="341">
                  <c:v>306.53870000000001</c:v>
                </c:pt>
                <c:pt idx="342">
                  <c:v>316.85109999999997</c:v>
                </c:pt>
                <c:pt idx="343">
                  <c:v>322.68959999999998</c:v>
                </c:pt>
                <c:pt idx="344">
                  <c:v>328.23070000000001</c:v>
                </c:pt>
                <c:pt idx="345">
                  <c:v>335.23790000000002</c:v>
                </c:pt>
                <c:pt idx="346">
                  <c:v>361.8193</c:v>
                </c:pt>
                <c:pt idx="347">
                  <c:v>414.60539999999997</c:v>
                </c:pt>
                <c:pt idx="348">
                  <c:v>408.65339999999998</c:v>
                </c:pt>
                <c:pt idx="349">
                  <c:v>382.5702</c:v>
                </c:pt>
                <c:pt idx="350">
                  <c:v>424.36720000000003</c:v>
                </c:pt>
                <c:pt idx="351">
                  <c:v>367.80119999999999</c:v>
                </c:pt>
                <c:pt idx="352">
                  <c:v>365.40370000000001</c:v>
                </c:pt>
                <c:pt idx="353">
                  <c:v>382.09530000000001</c:v>
                </c:pt>
                <c:pt idx="354">
                  <c:v>361.93450000000001</c:v>
                </c:pt>
                <c:pt idx="355">
                  <c:v>369.9923</c:v>
                </c:pt>
                <c:pt idx="356">
                  <c:v>375.714</c:v>
                </c:pt>
                <c:pt idx="357">
                  <c:v>375.4862</c:v>
                </c:pt>
                <c:pt idx="358">
                  <c:v>377.45400000000001</c:v>
                </c:pt>
                <c:pt idx="359">
                  <c:v>376.0351</c:v>
                </c:pt>
                <c:pt idx="360">
                  <c:v>398.57100000000003</c:v>
                </c:pt>
                <c:pt idx="361">
                  <c:v>357.11470000000003</c:v>
                </c:pt>
                <c:pt idx="362">
                  <c:v>289.30189999999999</c:v>
                </c:pt>
                <c:pt idx="363">
                  <c:v>277.55399999999997</c:v>
                </c:pt>
                <c:pt idx="364">
                  <c:v>276.13510000000002</c:v>
                </c:pt>
                <c:pt idx="365">
                  <c:v>276.13510000000002</c:v>
                </c:pt>
                <c:pt idx="366">
                  <c:v>278.3449</c:v>
                </c:pt>
                <c:pt idx="367">
                  <c:v>280.0849</c:v>
                </c:pt>
                <c:pt idx="368">
                  <c:v>278.84660000000002</c:v>
                </c:pt>
                <c:pt idx="369">
                  <c:v>288.65730000000002</c:v>
                </c:pt>
                <c:pt idx="370">
                  <c:v>359.6377</c:v>
                </c:pt>
                <c:pt idx="371">
                  <c:v>407.7516</c:v>
                </c:pt>
                <c:pt idx="372">
                  <c:v>421.42590000000001</c:v>
                </c:pt>
                <c:pt idx="373">
                  <c:v>388.23169999999999</c:v>
                </c:pt>
                <c:pt idx="374">
                  <c:v>372.44200000000001</c:v>
                </c:pt>
                <c:pt idx="375">
                  <c:v>372.62970000000001</c:v>
                </c:pt>
                <c:pt idx="376">
                  <c:v>374.97289999999998</c:v>
                </c:pt>
                <c:pt idx="377">
                  <c:v>382.0025</c:v>
                </c:pt>
                <c:pt idx="378">
                  <c:v>416.5566</c:v>
                </c:pt>
                <c:pt idx="379">
                  <c:v>448.85109999999997</c:v>
                </c:pt>
                <c:pt idx="380">
                  <c:v>441.29379999999998</c:v>
                </c:pt>
                <c:pt idx="381">
                  <c:v>414.59559999999999</c:v>
                </c:pt>
                <c:pt idx="382">
                  <c:v>424.16430000000003</c:v>
                </c:pt>
                <c:pt idx="383">
                  <c:v>410.77210000000002</c:v>
                </c:pt>
                <c:pt idx="384">
                  <c:v>385.85969999999998</c:v>
                </c:pt>
                <c:pt idx="385">
                  <c:v>369.32400000000001</c:v>
                </c:pt>
                <c:pt idx="386">
                  <c:v>342.15359999999998</c:v>
                </c:pt>
                <c:pt idx="387">
                  <c:v>334.72379999999998</c:v>
                </c:pt>
                <c:pt idx="388">
                  <c:v>334.35550000000001</c:v>
                </c:pt>
                <c:pt idx="389">
                  <c:v>334.90440000000001</c:v>
                </c:pt>
                <c:pt idx="390">
                  <c:v>334.35550000000001</c:v>
                </c:pt>
                <c:pt idx="391">
                  <c:v>334.72379999999998</c:v>
                </c:pt>
                <c:pt idx="392">
                  <c:v>334.72379999999998</c:v>
                </c:pt>
                <c:pt idx="393">
                  <c:v>342.82639999999998</c:v>
                </c:pt>
                <c:pt idx="394">
                  <c:v>365.48039999999997</c:v>
                </c:pt>
                <c:pt idx="395">
                  <c:v>357.16109999999998</c:v>
                </c:pt>
                <c:pt idx="396">
                  <c:v>357.29450000000003</c:v>
                </c:pt>
                <c:pt idx="397">
                  <c:v>358.16449999999998</c:v>
                </c:pt>
                <c:pt idx="398">
                  <c:v>357.6628</c:v>
                </c:pt>
                <c:pt idx="399">
                  <c:v>355.55450000000002</c:v>
                </c:pt>
                <c:pt idx="400">
                  <c:v>307.30720000000002</c:v>
                </c:pt>
                <c:pt idx="401">
                  <c:v>303.75760000000002</c:v>
                </c:pt>
                <c:pt idx="402">
                  <c:v>306.6816</c:v>
                </c:pt>
                <c:pt idx="403">
                  <c:v>316.2516</c:v>
                </c:pt>
                <c:pt idx="404">
                  <c:v>322.02760000000001</c:v>
                </c:pt>
                <c:pt idx="405">
                  <c:v>326.29140000000001</c:v>
                </c:pt>
                <c:pt idx="406">
                  <c:v>324.18310000000002</c:v>
                </c:pt>
                <c:pt idx="407">
                  <c:v>315.02640000000002</c:v>
                </c:pt>
                <c:pt idx="408">
                  <c:v>285.70800000000003</c:v>
                </c:pt>
                <c:pt idx="409">
                  <c:v>274.16309999999999</c:v>
                </c:pt>
                <c:pt idx="410">
                  <c:v>208.94210000000001</c:v>
                </c:pt>
                <c:pt idx="411">
                  <c:v>200.4393</c:v>
                </c:pt>
                <c:pt idx="412">
                  <c:v>200.80760000000001</c:v>
                </c:pt>
                <c:pt idx="413">
                  <c:v>200.80760000000001</c:v>
                </c:pt>
                <c:pt idx="414">
                  <c:v>201.17590000000001</c:v>
                </c:pt>
                <c:pt idx="415">
                  <c:v>211.2534</c:v>
                </c:pt>
                <c:pt idx="416">
                  <c:v>240.83770000000001</c:v>
                </c:pt>
                <c:pt idx="417">
                  <c:v>283.6062</c:v>
                </c:pt>
                <c:pt idx="418">
                  <c:v>293.22559999999999</c:v>
                </c:pt>
                <c:pt idx="419">
                  <c:v>302.55939999999998</c:v>
                </c:pt>
                <c:pt idx="420">
                  <c:v>340.25330000000002</c:v>
                </c:pt>
                <c:pt idx="421">
                  <c:v>353.44670000000002</c:v>
                </c:pt>
                <c:pt idx="422">
                  <c:v>389.46510000000001</c:v>
                </c:pt>
                <c:pt idx="423">
                  <c:v>404.33969999999999</c:v>
                </c:pt>
                <c:pt idx="424">
                  <c:v>411.06700000000001</c:v>
                </c:pt>
                <c:pt idx="425">
                  <c:v>423.07220000000001</c:v>
                </c:pt>
                <c:pt idx="426">
                  <c:v>462.54410000000001</c:v>
                </c:pt>
                <c:pt idx="427">
                  <c:v>581.82849999999996</c:v>
                </c:pt>
                <c:pt idx="428">
                  <c:v>614.2165</c:v>
                </c:pt>
                <c:pt idx="429">
                  <c:v>613.01009999999997</c:v>
                </c:pt>
                <c:pt idx="430">
                  <c:v>607.9873</c:v>
                </c:pt>
                <c:pt idx="431">
                  <c:v>584.02300000000002</c:v>
                </c:pt>
                <c:pt idx="432">
                  <c:v>554.21180000000004</c:v>
                </c:pt>
                <c:pt idx="433">
                  <c:v>499.96069999999997</c:v>
                </c:pt>
                <c:pt idx="434">
                  <c:v>460.78039999999999</c:v>
                </c:pt>
                <c:pt idx="435">
                  <c:v>409.0059</c:v>
                </c:pt>
                <c:pt idx="436">
                  <c:v>409.0059</c:v>
                </c:pt>
                <c:pt idx="437">
                  <c:v>408.63760000000002</c:v>
                </c:pt>
                <c:pt idx="438">
                  <c:v>411.584</c:v>
                </c:pt>
                <c:pt idx="439">
                  <c:v>413.37830000000002</c:v>
                </c:pt>
                <c:pt idx="440">
                  <c:v>416.72489999999999</c:v>
                </c:pt>
                <c:pt idx="441">
                  <c:v>441.7962</c:v>
                </c:pt>
                <c:pt idx="442">
                  <c:v>483.55099999999999</c:v>
                </c:pt>
                <c:pt idx="443">
                  <c:v>484.9699</c:v>
                </c:pt>
                <c:pt idx="444">
                  <c:v>423.98230000000001</c:v>
                </c:pt>
                <c:pt idx="445">
                  <c:v>420.93439999999998</c:v>
                </c:pt>
                <c:pt idx="446">
                  <c:v>422.30610000000001</c:v>
                </c:pt>
                <c:pt idx="447">
                  <c:v>422.30610000000001</c:v>
                </c:pt>
                <c:pt idx="448">
                  <c:v>423.5444</c:v>
                </c:pt>
                <c:pt idx="449">
                  <c:v>438.59750000000003</c:v>
                </c:pt>
                <c:pt idx="450">
                  <c:v>528.96439999999996</c:v>
                </c:pt>
                <c:pt idx="451">
                  <c:v>583.61569999999995</c:v>
                </c:pt>
                <c:pt idx="452">
                  <c:v>613.98159999999996</c:v>
                </c:pt>
                <c:pt idx="453">
                  <c:v>615.95650000000001</c:v>
                </c:pt>
                <c:pt idx="454">
                  <c:v>588.93719999999996</c:v>
                </c:pt>
                <c:pt idx="455">
                  <c:v>560.82830000000001</c:v>
                </c:pt>
                <c:pt idx="456">
                  <c:v>550.06849999999997</c:v>
                </c:pt>
                <c:pt idx="457">
                  <c:v>501.12939999999998</c:v>
                </c:pt>
                <c:pt idx="458">
                  <c:v>365.524</c:v>
                </c:pt>
                <c:pt idx="459">
                  <c:v>336.74590000000001</c:v>
                </c:pt>
                <c:pt idx="460">
                  <c:v>330.67250000000001</c:v>
                </c:pt>
                <c:pt idx="461">
                  <c:v>331.22140000000002</c:v>
                </c:pt>
                <c:pt idx="462">
                  <c:v>329.9359</c:v>
                </c:pt>
                <c:pt idx="463">
                  <c:v>329.56760000000003</c:v>
                </c:pt>
                <c:pt idx="464">
                  <c:v>339.34059999999999</c:v>
                </c:pt>
                <c:pt idx="465">
                  <c:v>344.10610000000003</c:v>
                </c:pt>
                <c:pt idx="466">
                  <c:v>348.58949999999999</c:v>
                </c:pt>
                <c:pt idx="467">
                  <c:v>348.63670000000002</c:v>
                </c:pt>
                <c:pt idx="468">
                  <c:v>346.52839999999998</c:v>
                </c:pt>
                <c:pt idx="469">
                  <c:v>341.39460000000003</c:v>
                </c:pt>
                <c:pt idx="470">
                  <c:v>340.07010000000002</c:v>
                </c:pt>
                <c:pt idx="471">
                  <c:v>339.28629999999998</c:v>
                </c:pt>
                <c:pt idx="472">
                  <c:v>342.68009999999998</c:v>
                </c:pt>
                <c:pt idx="473">
                  <c:v>344.9289</c:v>
                </c:pt>
                <c:pt idx="474">
                  <c:v>353.85669999999999</c:v>
                </c:pt>
                <c:pt idx="475">
                  <c:v>361.68669999999997</c:v>
                </c:pt>
                <c:pt idx="476">
                  <c:v>363.42669999999998</c:v>
                </c:pt>
                <c:pt idx="477">
                  <c:v>368.27839999999998</c:v>
                </c:pt>
                <c:pt idx="478">
                  <c:v>368.64670000000001</c:v>
                </c:pt>
                <c:pt idx="479">
                  <c:v>355.41390000000001</c:v>
                </c:pt>
                <c:pt idx="480">
                  <c:v>276.70350000000002</c:v>
                </c:pt>
                <c:pt idx="481">
                  <c:v>269.87689999999998</c:v>
                </c:pt>
                <c:pt idx="482">
                  <c:v>206.09719999999999</c:v>
                </c:pt>
                <c:pt idx="483">
                  <c:v>214.6696</c:v>
                </c:pt>
                <c:pt idx="484">
                  <c:v>246.57830000000001</c:v>
                </c:pt>
                <c:pt idx="485">
                  <c:v>262.7835</c:v>
                </c:pt>
                <c:pt idx="486">
                  <c:v>261.54520000000002</c:v>
                </c:pt>
                <c:pt idx="487">
                  <c:v>262.28179999999998</c:v>
                </c:pt>
                <c:pt idx="488">
                  <c:v>269.07650000000001</c:v>
                </c:pt>
                <c:pt idx="489">
                  <c:v>273.29309999999998</c:v>
                </c:pt>
                <c:pt idx="490">
                  <c:v>280.38650000000001</c:v>
                </c:pt>
                <c:pt idx="491">
                  <c:v>282.86309999999997</c:v>
                </c:pt>
                <c:pt idx="492">
                  <c:v>295.23520000000002</c:v>
                </c:pt>
                <c:pt idx="493">
                  <c:v>339.00670000000002</c:v>
                </c:pt>
                <c:pt idx="494">
                  <c:v>345.6336</c:v>
                </c:pt>
                <c:pt idx="495">
                  <c:v>333.3297</c:v>
                </c:pt>
                <c:pt idx="496">
                  <c:v>332.91419999999999</c:v>
                </c:pt>
                <c:pt idx="497">
                  <c:v>334.15249999999997</c:v>
                </c:pt>
                <c:pt idx="498">
                  <c:v>349.71679999999998</c:v>
                </c:pt>
                <c:pt idx="499">
                  <c:v>403.85109999999997</c:v>
                </c:pt>
                <c:pt idx="500">
                  <c:v>412.96660000000003</c:v>
                </c:pt>
                <c:pt idx="501">
                  <c:v>396.2373</c:v>
                </c:pt>
                <c:pt idx="502">
                  <c:v>436.75029999999998</c:v>
                </c:pt>
                <c:pt idx="503">
                  <c:v>435.48009999999999</c:v>
                </c:pt>
                <c:pt idx="504">
                  <c:v>400.40300000000002</c:v>
                </c:pt>
                <c:pt idx="505">
                  <c:v>366.35989999999998</c:v>
                </c:pt>
                <c:pt idx="506">
                  <c:v>338.89190000000002</c:v>
                </c:pt>
                <c:pt idx="507">
                  <c:v>328.63380000000001</c:v>
                </c:pt>
                <c:pt idx="508">
                  <c:v>328.26549999999997</c:v>
                </c:pt>
                <c:pt idx="509">
                  <c:v>326.15719999999999</c:v>
                </c:pt>
                <c:pt idx="510">
                  <c:v>324.78550000000001</c:v>
                </c:pt>
                <c:pt idx="511">
                  <c:v>325.52210000000002</c:v>
                </c:pt>
                <c:pt idx="512">
                  <c:v>329.00209999999998</c:v>
                </c:pt>
                <c:pt idx="513">
                  <c:v>339.32400000000001</c:v>
                </c:pt>
                <c:pt idx="514">
                  <c:v>343.54059999999998</c:v>
                </c:pt>
                <c:pt idx="515">
                  <c:v>338.9085</c:v>
                </c:pt>
                <c:pt idx="516">
                  <c:v>327.85599999999999</c:v>
                </c:pt>
                <c:pt idx="517">
                  <c:v>264.05950000000001</c:v>
                </c:pt>
                <c:pt idx="518">
                  <c:v>260.37650000000002</c:v>
                </c:pt>
                <c:pt idx="519">
                  <c:v>260.00819999999999</c:v>
                </c:pt>
                <c:pt idx="520">
                  <c:v>260.37650000000002</c:v>
                </c:pt>
                <c:pt idx="521">
                  <c:v>265.79950000000002</c:v>
                </c:pt>
                <c:pt idx="522">
                  <c:v>272.99439999999998</c:v>
                </c:pt>
                <c:pt idx="523">
                  <c:v>284.67270000000002</c:v>
                </c:pt>
                <c:pt idx="524">
                  <c:v>287.65100000000001</c:v>
                </c:pt>
                <c:pt idx="525">
                  <c:v>287.28269999999998</c:v>
                </c:pt>
                <c:pt idx="526">
                  <c:v>285.67610000000002</c:v>
                </c:pt>
                <c:pt idx="527">
                  <c:v>277.50970000000001</c:v>
                </c:pt>
                <c:pt idx="528">
                  <c:v>266.3331</c:v>
                </c:pt>
                <c:pt idx="529">
                  <c:v>261.11309999999997</c:v>
                </c:pt>
                <c:pt idx="530">
                  <c:v>196.15889999999999</c:v>
                </c:pt>
                <c:pt idx="531">
                  <c:v>191.37100000000001</c:v>
                </c:pt>
                <c:pt idx="532">
                  <c:v>191.37100000000001</c:v>
                </c:pt>
                <c:pt idx="533">
                  <c:v>191.37100000000001</c:v>
                </c:pt>
                <c:pt idx="534">
                  <c:v>191.73929999999999</c:v>
                </c:pt>
                <c:pt idx="535">
                  <c:v>192.60929999999999</c:v>
                </c:pt>
                <c:pt idx="536">
                  <c:v>197.50219999999999</c:v>
                </c:pt>
                <c:pt idx="537">
                  <c:v>221.29150000000001</c:v>
                </c:pt>
                <c:pt idx="538">
                  <c:v>253.53039999999999</c:v>
                </c:pt>
                <c:pt idx="539">
                  <c:v>265.35000000000002</c:v>
                </c:pt>
                <c:pt idx="540">
                  <c:v>264.61340000000001</c:v>
                </c:pt>
                <c:pt idx="541">
                  <c:v>261.66699999999997</c:v>
                </c:pt>
                <c:pt idx="542">
                  <c:v>229.25659999999999</c:v>
                </c:pt>
                <c:pt idx="543">
                  <c:v>221.7029</c:v>
                </c:pt>
                <c:pt idx="544">
                  <c:v>221.154</c:v>
                </c:pt>
                <c:pt idx="545">
                  <c:v>221.89060000000001</c:v>
                </c:pt>
                <c:pt idx="546">
                  <c:v>234.9145</c:v>
                </c:pt>
                <c:pt idx="547">
                  <c:v>259.17750000000001</c:v>
                </c:pt>
                <c:pt idx="548">
                  <c:v>276.95159999999998</c:v>
                </c:pt>
                <c:pt idx="549">
                  <c:v>286.0104</c:v>
                </c:pt>
                <c:pt idx="550">
                  <c:v>286.37869999999998</c:v>
                </c:pt>
                <c:pt idx="551">
                  <c:v>279.21570000000003</c:v>
                </c:pt>
                <c:pt idx="552">
                  <c:v>262.36239999999998</c:v>
                </c:pt>
                <c:pt idx="553">
                  <c:v>199.2329</c:v>
                </c:pt>
                <c:pt idx="554">
                  <c:v>194.27969999999999</c:v>
                </c:pt>
                <c:pt idx="555">
                  <c:v>200.03909999999999</c:v>
                </c:pt>
                <c:pt idx="556">
                  <c:v>197.09270000000001</c:v>
                </c:pt>
                <c:pt idx="557">
                  <c:v>195.25120000000001</c:v>
                </c:pt>
                <c:pt idx="558">
                  <c:v>170.9434</c:v>
                </c:pt>
                <c:pt idx="559">
                  <c:v>169.83850000000001</c:v>
                </c:pt>
                <c:pt idx="560">
                  <c:v>169.97190000000001</c:v>
                </c:pt>
                <c:pt idx="561">
                  <c:v>171.21019999999999</c:v>
                </c:pt>
                <c:pt idx="562">
                  <c:v>171.71190000000001</c:v>
                </c:pt>
                <c:pt idx="563">
                  <c:v>172.58189999999999</c:v>
                </c:pt>
                <c:pt idx="564">
                  <c:v>171.477</c:v>
                </c:pt>
                <c:pt idx="565">
                  <c:v>172.21360000000001</c:v>
                </c:pt>
                <c:pt idx="566">
                  <c:v>171.477</c:v>
                </c:pt>
                <c:pt idx="567">
                  <c:v>171.477</c:v>
                </c:pt>
                <c:pt idx="568">
                  <c:v>171.477</c:v>
                </c:pt>
                <c:pt idx="569">
                  <c:v>173.45189999999999</c:v>
                </c:pt>
                <c:pt idx="570">
                  <c:v>174.95699999999999</c:v>
                </c:pt>
                <c:pt idx="571">
                  <c:v>175.827</c:v>
                </c:pt>
                <c:pt idx="572">
                  <c:v>176.93190000000001</c:v>
                </c:pt>
                <c:pt idx="573">
                  <c:v>176.93190000000001</c:v>
                </c:pt>
                <c:pt idx="574">
                  <c:v>197.55670000000001</c:v>
                </c:pt>
                <c:pt idx="575">
                  <c:v>186.74260000000001</c:v>
                </c:pt>
                <c:pt idx="576">
                  <c:v>187.07900000000001</c:v>
                </c:pt>
                <c:pt idx="577">
                  <c:v>204.9923</c:v>
                </c:pt>
                <c:pt idx="578">
                  <c:v>171.38130000000001</c:v>
                </c:pt>
                <c:pt idx="579">
                  <c:v>164.48509999999999</c:v>
                </c:pt>
                <c:pt idx="580">
                  <c:v>164.85339999999999</c:v>
                </c:pt>
                <c:pt idx="581">
                  <c:v>166.0917</c:v>
                </c:pt>
                <c:pt idx="582">
                  <c:v>171.49340000000001</c:v>
                </c:pt>
                <c:pt idx="583">
                  <c:v>206.40479999999999</c:v>
                </c:pt>
                <c:pt idx="584">
                  <c:v>256.8614</c:v>
                </c:pt>
                <c:pt idx="585">
                  <c:v>321.322</c:v>
                </c:pt>
                <c:pt idx="586">
                  <c:v>332.86559999999997</c:v>
                </c:pt>
                <c:pt idx="587">
                  <c:v>349.80739999999997</c:v>
                </c:pt>
                <c:pt idx="588">
                  <c:v>314.81889999999999</c:v>
                </c:pt>
                <c:pt idx="589">
                  <c:v>314.08229999999998</c:v>
                </c:pt>
                <c:pt idx="590">
                  <c:v>325.49959999999999</c:v>
                </c:pt>
                <c:pt idx="591">
                  <c:v>336.18029999999999</c:v>
                </c:pt>
                <c:pt idx="592">
                  <c:v>339.86329999999998</c:v>
                </c:pt>
                <c:pt idx="593">
                  <c:v>343.178</c:v>
                </c:pt>
                <c:pt idx="594">
                  <c:v>343.44479999999999</c:v>
                </c:pt>
                <c:pt idx="595">
                  <c:v>347.79480000000001</c:v>
                </c:pt>
                <c:pt idx="596">
                  <c:v>352.51310000000001</c:v>
                </c:pt>
                <c:pt idx="597">
                  <c:v>351.7765</c:v>
                </c:pt>
                <c:pt idx="598">
                  <c:v>351.7765</c:v>
                </c:pt>
                <c:pt idx="599">
                  <c:v>351.7765</c:v>
                </c:pt>
                <c:pt idx="600">
                  <c:v>344.512</c:v>
                </c:pt>
                <c:pt idx="601">
                  <c:v>346.18819999999999</c:v>
                </c:pt>
                <c:pt idx="602">
                  <c:v>334.84050000000002</c:v>
                </c:pt>
                <c:pt idx="603">
                  <c:v>328.21109999999999</c:v>
                </c:pt>
                <c:pt idx="604">
                  <c:v>328.57940000000002</c:v>
                </c:pt>
                <c:pt idx="605">
                  <c:v>328.57940000000002</c:v>
                </c:pt>
                <c:pt idx="606">
                  <c:v>343.3433</c:v>
                </c:pt>
                <c:pt idx="607">
                  <c:v>346.42309999999998</c:v>
                </c:pt>
                <c:pt idx="608">
                  <c:v>312.10160000000002</c:v>
                </c:pt>
                <c:pt idx="609">
                  <c:v>307.00920000000002</c:v>
                </c:pt>
                <c:pt idx="610">
                  <c:v>255.85679999999999</c:v>
                </c:pt>
                <c:pt idx="611">
                  <c:v>289.60550000000001</c:v>
                </c:pt>
                <c:pt idx="612">
                  <c:v>317.77510000000001</c:v>
                </c:pt>
                <c:pt idx="613">
                  <c:v>250.0206</c:v>
                </c:pt>
                <c:pt idx="614">
                  <c:v>249.1506</c:v>
                </c:pt>
                <c:pt idx="615">
                  <c:v>244.73099999999999</c:v>
                </c:pt>
                <c:pt idx="616">
                  <c:v>196.852</c:v>
                </c:pt>
                <c:pt idx="617">
                  <c:v>201.13460000000001</c:v>
                </c:pt>
                <c:pt idx="618">
                  <c:v>224.25470000000001</c:v>
                </c:pt>
                <c:pt idx="619">
                  <c:v>298.44319999999999</c:v>
                </c:pt>
                <c:pt idx="620">
                  <c:v>296.82740000000001</c:v>
                </c:pt>
                <c:pt idx="621">
                  <c:v>315.6635</c:v>
                </c:pt>
                <c:pt idx="622">
                  <c:v>337.70319999999998</c:v>
                </c:pt>
                <c:pt idx="623">
                  <c:v>340.46859999999998</c:v>
                </c:pt>
                <c:pt idx="624">
                  <c:v>328.1576</c:v>
                </c:pt>
                <c:pt idx="625">
                  <c:v>313.25080000000003</c:v>
                </c:pt>
                <c:pt idx="626">
                  <c:v>292.66370000000001</c:v>
                </c:pt>
                <c:pt idx="627">
                  <c:v>290.82220000000001</c:v>
                </c:pt>
                <c:pt idx="628">
                  <c:v>322.99770000000001</c:v>
                </c:pt>
                <c:pt idx="629">
                  <c:v>324.65859999999998</c:v>
                </c:pt>
                <c:pt idx="630">
                  <c:v>331.10739999999998</c:v>
                </c:pt>
                <c:pt idx="631">
                  <c:v>364.15289999999999</c:v>
                </c:pt>
                <c:pt idx="632">
                  <c:v>381.57400000000001</c:v>
                </c:pt>
                <c:pt idx="633">
                  <c:v>397.57619999999997</c:v>
                </c:pt>
                <c:pt idx="634">
                  <c:v>426.91739999999999</c:v>
                </c:pt>
                <c:pt idx="635">
                  <c:v>438.39710000000002</c:v>
                </c:pt>
                <c:pt idx="636">
                  <c:v>440.5856</c:v>
                </c:pt>
                <c:pt idx="637">
                  <c:v>437.09030000000001</c:v>
                </c:pt>
                <c:pt idx="638">
                  <c:v>409.13249999999999</c:v>
                </c:pt>
                <c:pt idx="639">
                  <c:v>413.32650000000001</c:v>
                </c:pt>
                <c:pt idx="640">
                  <c:v>419.28320000000002</c:v>
                </c:pt>
                <c:pt idx="641">
                  <c:v>476.38330000000002</c:v>
                </c:pt>
                <c:pt idx="642">
                  <c:v>540.10580000000004</c:v>
                </c:pt>
                <c:pt idx="643">
                  <c:v>624.11569999999995</c:v>
                </c:pt>
                <c:pt idx="644">
                  <c:v>668.86059999999998</c:v>
                </c:pt>
                <c:pt idx="645">
                  <c:v>664.99699999999996</c:v>
                </c:pt>
                <c:pt idx="646">
                  <c:v>655.84379999999999</c:v>
                </c:pt>
                <c:pt idx="647">
                  <c:v>583.72239999999999</c:v>
                </c:pt>
                <c:pt idx="648">
                  <c:v>568.36710000000005</c:v>
                </c:pt>
                <c:pt idx="649">
                  <c:v>447.49419999999998</c:v>
                </c:pt>
                <c:pt idx="650">
                  <c:v>365.41520000000003</c:v>
                </c:pt>
                <c:pt idx="651">
                  <c:v>344.89190000000002</c:v>
                </c:pt>
                <c:pt idx="652">
                  <c:v>344.52359999999999</c:v>
                </c:pt>
                <c:pt idx="653">
                  <c:v>343.78699999999998</c:v>
                </c:pt>
                <c:pt idx="654">
                  <c:v>335.68439999999998</c:v>
                </c:pt>
                <c:pt idx="655">
                  <c:v>338.52929999999998</c:v>
                </c:pt>
                <c:pt idx="656">
                  <c:v>376.8963</c:v>
                </c:pt>
                <c:pt idx="657">
                  <c:v>471.34640000000002</c:v>
                </c:pt>
                <c:pt idx="658">
                  <c:v>463.51060000000001</c:v>
                </c:pt>
                <c:pt idx="659">
                  <c:v>449.3605</c:v>
                </c:pt>
                <c:pt idx="660">
                  <c:v>444.53710000000001</c:v>
                </c:pt>
                <c:pt idx="661">
                  <c:v>386.50959999999998</c:v>
                </c:pt>
                <c:pt idx="662">
                  <c:v>385.88260000000002</c:v>
                </c:pt>
                <c:pt idx="663">
                  <c:v>386.06319999999999</c:v>
                </c:pt>
                <c:pt idx="664">
                  <c:v>386.56490000000002</c:v>
                </c:pt>
                <c:pt idx="665">
                  <c:v>390.41320000000002</c:v>
                </c:pt>
                <c:pt idx="666">
                  <c:v>414.27600000000001</c:v>
                </c:pt>
                <c:pt idx="667">
                  <c:v>483.21899999999999</c:v>
                </c:pt>
                <c:pt idx="668">
                  <c:v>539.6327</c:v>
                </c:pt>
                <c:pt idx="669">
                  <c:v>542.74440000000004</c:v>
                </c:pt>
                <c:pt idx="670">
                  <c:v>507.77120000000002</c:v>
                </c:pt>
                <c:pt idx="671">
                  <c:v>381.62130000000002</c:v>
                </c:pt>
                <c:pt idx="672">
                  <c:v>309.18060000000003</c:v>
                </c:pt>
                <c:pt idx="673">
                  <c:v>294.91840000000002</c:v>
                </c:pt>
                <c:pt idx="674">
                  <c:v>228.23949999999999</c:v>
                </c:pt>
                <c:pt idx="675">
                  <c:v>221.2961</c:v>
                </c:pt>
                <c:pt idx="676">
                  <c:v>221.6644</c:v>
                </c:pt>
                <c:pt idx="677">
                  <c:v>215.16489999999999</c:v>
                </c:pt>
                <c:pt idx="678">
                  <c:v>185.97989999999999</c:v>
                </c:pt>
                <c:pt idx="679">
                  <c:v>187.45310000000001</c:v>
                </c:pt>
                <c:pt idx="680">
                  <c:v>219.29220000000001</c:v>
                </c:pt>
                <c:pt idx="681">
                  <c:v>252.63640000000001</c:v>
                </c:pt>
                <c:pt idx="682">
                  <c:v>284.10719999999998</c:v>
                </c:pt>
                <c:pt idx="683">
                  <c:v>281.8655</c:v>
                </c:pt>
                <c:pt idx="684">
                  <c:v>279.62380000000002</c:v>
                </c:pt>
                <c:pt idx="685">
                  <c:v>271.79379999999998</c:v>
                </c:pt>
                <c:pt idx="686">
                  <c:v>271.79379999999998</c:v>
                </c:pt>
                <c:pt idx="687">
                  <c:v>264.42779999999999</c:v>
                </c:pt>
                <c:pt idx="688">
                  <c:v>255.95689999999999</c:v>
                </c:pt>
                <c:pt idx="689">
                  <c:v>273.53379999999999</c:v>
                </c:pt>
                <c:pt idx="690">
                  <c:v>286.02289999999999</c:v>
                </c:pt>
                <c:pt idx="691">
                  <c:v>318.37169999999998</c:v>
                </c:pt>
                <c:pt idx="692">
                  <c:v>324.64339999999999</c:v>
                </c:pt>
                <c:pt idx="693">
                  <c:v>324.64339999999999</c:v>
                </c:pt>
                <c:pt idx="694">
                  <c:v>324.32229999999998</c:v>
                </c:pt>
                <c:pt idx="695">
                  <c:v>309.5265</c:v>
                </c:pt>
                <c:pt idx="696">
                  <c:v>286.75200000000001</c:v>
                </c:pt>
                <c:pt idx="697">
                  <c:v>280.79539999999997</c:v>
                </c:pt>
                <c:pt idx="698">
                  <c:v>270.71789999999999</c:v>
                </c:pt>
                <c:pt idx="699">
                  <c:v>271.26679999999999</c:v>
                </c:pt>
                <c:pt idx="700">
                  <c:v>271.08620000000002</c:v>
                </c:pt>
                <c:pt idx="701">
                  <c:v>271.4545</c:v>
                </c:pt>
                <c:pt idx="702">
                  <c:v>272.19110000000001</c:v>
                </c:pt>
                <c:pt idx="703">
                  <c:v>273.42939999999999</c:v>
                </c:pt>
                <c:pt idx="704">
                  <c:v>283.1386</c:v>
                </c:pt>
                <c:pt idx="705">
                  <c:v>307.27179999999998</c:v>
                </c:pt>
                <c:pt idx="706">
                  <c:v>283.30680000000001</c:v>
                </c:pt>
                <c:pt idx="707">
                  <c:v>256.18599999999998</c:v>
                </c:pt>
                <c:pt idx="708">
                  <c:v>252.50299999999999</c:v>
                </c:pt>
                <c:pt idx="709">
                  <c:v>250.29320000000001</c:v>
                </c:pt>
                <c:pt idx="710">
                  <c:v>255.4494</c:v>
                </c:pt>
                <c:pt idx="711">
                  <c:v>251.3981</c:v>
                </c:pt>
                <c:pt idx="712">
                  <c:v>250.29320000000001</c:v>
                </c:pt>
                <c:pt idx="713">
                  <c:v>265.02519999999998</c:v>
                </c:pt>
                <c:pt idx="714">
                  <c:v>297.93729999999999</c:v>
                </c:pt>
                <c:pt idx="715">
                  <c:v>356.45929999999998</c:v>
                </c:pt>
                <c:pt idx="716">
                  <c:v>368.70890000000003</c:v>
                </c:pt>
                <c:pt idx="717">
                  <c:v>368.3725</c:v>
                </c:pt>
                <c:pt idx="718">
                  <c:v>365.42610000000002</c:v>
                </c:pt>
                <c:pt idx="719">
                  <c:v>338.7432</c:v>
                </c:pt>
                <c:pt idx="720">
                  <c:v>291.47320000000002</c:v>
                </c:pt>
                <c:pt idx="721">
                  <c:v>278.04910000000001</c:v>
                </c:pt>
                <c:pt idx="722">
                  <c:v>230.7414</c:v>
                </c:pt>
                <c:pt idx="723">
                  <c:v>219.9273</c:v>
                </c:pt>
                <c:pt idx="724">
                  <c:v>219.559</c:v>
                </c:pt>
                <c:pt idx="725">
                  <c:v>218.45410000000001</c:v>
                </c:pt>
                <c:pt idx="726">
                  <c:v>219.559</c:v>
                </c:pt>
                <c:pt idx="727">
                  <c:v>219.559</c:v>
                </c:pt>
                <c:pt idx="728">
                  <c:v>219.32409999999999</c:v>
                </c:pt>
                <c:pt idx="729">
                  <c:v>216.8794</c:v>
                </c:pt>
                <c:pt idx="730">
                  <c:v>217.74940000000001</c:v>
                </c:pt>
                <c:pt idx="731">
                  <c:v>218.25110000000001</c:v>
                </c:pt>
                <c:pt idx="732">
                  <c:v>218.25110000000001</c:v>
                </c:pt>
                <c:pt idx="733">
                  <c:v>218.25110000000001</c:v>
                </c:pt>
                <c:pt idx="734">
                  <c:v>218.25110000000001</c:v>
                </c:pt>
                <c:pt idx="735">
                  <c:v>218.25110000000001</c:v>
                </c:pt>
                <c:pt idx="736">
                  <c:v>220.9956</c:v>
                </c:pt>
                <c:pt idx="737">
                  <c:v>228.45240000000001</c:v>
                </c:pt>
                <c:pt idx="738">
                  <c:v>243.32589999999999</c:v>
                </c:pt>
                <c:pt idx="739">
                  <c:v>287.24040000000002</c:v>
                </c:pt>
                <c:pt idx="740">
                  <c:v>295.66160000000002</c:v>
                </c:pt>
                <c:pt idx="741">
                  <c:v>295.66160000000002</c:v>
                </c:pt>
                <c:pt idx="742">
                  <c:v>294.92500000000001</c:v>
                </c:pt>
                <c:pt idx="743">
                  <c:v>286.32069999999999</c:v>
                </c:pt>
                <c:pt idx="744">
                  <c:v>283.3424</c:v>
                </c:pt>
                <c:pt idx="745">
                  <c:v>277.53230000000002</c:v>
                </c:pt>
                <c:pt idx="746">
                  <c:v>243.67619999999999</c:v>
                </c:pt>
                <c:pt idx="747">
                  <c:v>241.93620000000001</c:v>
                </c:pt>
                <c:pt idx="748">
                  <c:v>240.1962</c:v>
                </c:pt>
                <c:pt idx="749">
                  <c:v>239.1456</c:v>
                </c:pt>
                <c:pt idx="750">
                  <c:v>240.1962</c:v>
                </c:pt>
                <c:pt idx="751">
                  <c:v>240.51730000000001</c:v>
                </c:pt>
                <c:pt idx="752">
                  <c:v>245.28280000000001</c:v>
                </c:pt>
                <c:pt idx="753">
                  <c:v>257.31990000000002</c:v>
                </c:pt>
                <c:pt idx="754">
                  <c:v>259.03750000000002</c:v>
                </c:pt>
                <c:pt idx="755">
                  <c:v>263.8254</c:v>
                </c:pt>
                <c:pt idx="756">
                  <c:v>265.06369999999998</c:v>
                </c:pt>
                <c:pt idx="757">
                  <c:v>269.61669999999998</c:v>
                </c:pt>
                <c:pt idx="758">
                  <c:v>278.86779999999999</c:v>
                </c:pt>
                <c:pt idx="759">
                  <c:v>324.76330000000002</c:v>
                </c:pt>
                <c:pt idx="760">
                  <c:v>296.8999</c:v>
                </c:pt>
                <c:pt idx="761">
                  <c:v>305.3236</c:v>
                </c:pt>
                <c:pt idx="762">
                  <c:v>343.6268</c:v>
                </c:pt>
                <c:pt idx="763">
                  <c:v>349.6388</c:v>
                </c:pt>
                <c:pt idx="764">
                  <c:v>481.01339999999999</c:v>
                </c:pt>
                <c:pt idx="765">
                  <c:v>580.9348</c:v>
                </c:pt>
                <c:pt idx="766">
                  <c:v>522.24159999999995</c:v>
                </c:pt>
                <c:pt idx="767">
                  <c:v>449.90019999999998</c:v>
                </c:pt>
                <c:pt idx="768">
                  <c:v>419.1884</c:v>
                </c:pt>
                <c:pt idx="769">
                  <c:v>387.94830000000002</c:v>
                </c:pt>
                <c:pt idx="770">
                  <c:v>301.92189999999999</c:v>
                </c:pt>
                <c:pt idx="771">
                  <c:v>251.4648</c:v>
                </c:pt>
                <c:pt idx="772">
                  <c:v>251.09649999999999</c:v>
                </c:pt>
                <c:pt idx="773">
                  <c:v>251.4648</c:v>
                </c:pt>
                <c:pt idx="774">
                  <c:v>250.35990000000001</c:v>
                </c:pt>
                <c:pt idx="775">
                  <c:v>250.72819999999999</c:v>
                </c:pt>
                <c:pt idx="776">
                  <c:v>264.3553</c:v>
                </c:pt>
                <c:pt idx="777">
                  <c:v>360.98329999999999</c:v>
                </c:pt>
                <c:pt idx="778">
                  <c:v>388.77929999999998</c:v>
                </c:pt>
                <c:pt idx="779">
                  <c:v>394.54930000000002</c:v>
                </c:pt>
                <c:pt idx="780">
                  <c:v>391.74799999999999</c:v>
                </c:pt>
                <c:pt idx="781">
                  <c:v>332.22140000000002</c:v>
                </c:pt>
                <c:pt idx="782">
                  <c:v>348.46519999999998</c:v>
                </c:pt>
                <c:pt idx="783">
                  <c:v>379.47859999999997</c:v>
                </c:pt>
                <c:pt idx="784">
                  <c:v>413.65089999999998</c:v>
                </c:pt>
                <c:pt idx="785">
                  <c:v>441.64170000000001</c:v>
                </c:pt>
                <c:pt idx="786">
                  <c:v>441.50830000000002</c:v>
                </c:pt>
                <c:pt idx="787">
                  <c:v>457.46440000000001</c:v>
                </c:pt>
                <c:pt idx="788">
                  <c:v>579.0729</c:v>
                </c:pt>
                <c:pt idx="789">
                  <c:v>570.57150000000001</c:v>
                </c:pt>
                <c:pt idx="790">
                  <c:v>598.06769999999995</c:v>
                </c:pt>
                <c:pt idx="791">
                  <c:v>592.59040000000005</c:v>
                </c:pt>
                <c:pt idx="792">
                  <c:v>536.47540000000004</c:v>
                </c:pt>
                <c:pt idx="793">
                  <c:v>434.9205</c:v>
                </c:pt>
                <c:pt idx="794">
                  <c:v>365.82780000000002</c:v>
                </c:pt>
                <c:pt idx="795">
                  <c:v>319.32049999999998</c:v>
                </c:pt>
                <c:pt idx="796">
                  <c:v>319.27330000000001</c:v>
                </c:pt>
                <c:pt idx="797">
                  <c:v>319.27330000000001</c:v>
                </c:pt>
                <c:pt idx="798">
                  <c:v>319.64159999999998</c:v>
                </c:pt>
                <c:pt idx="799">
                  <c:v>327.14100000000002</c:v>
                </c:pt>
                <c:pt idx="800">
                  <c:v>396.06740000000002</c:v>
                </c:pt>
                <c:pt idx="801">
                  <c:v>404.71890000000002</c:v>
                </c:pt>
                <c:pt idx="802">
                  <c:v>400.3784</c:v>
                </c:pt>
                <c:pt idx="803">
                  <c:v>400.88010000000003</c:v>
                </c:pt>
                <c:pt idx="804">
                  <c:v>415.24020000000002</c:v>
                </c:pt>
                <c:pt idx="805">
                  <c:v>439.48509999999999</c:v>
                </c:pt>
                <c:pt idx="806">
                  <c:v>439.93959999999998</c:v>
                </c:pt>
                <c:pt idx="807">
                  <c:v>409.17989999999998</c:v>
                </c:pt>
                <c:pt idx="808">
                  <c:v>422.15410000000003</c:v>
                </c:pt>
                <c:pt idx="809">
                  <c:v>482.10989999999998</c:v>
                </c:pt>
                <c:pt idx="810">
                  <c:v>507.97710000000001</c:v>
                </c:pt>
                <c:pt idx="811">
                  <c:v>544.18859999999995</c:v>
                </c:pt>
                <c:pt idx="812">
                  <c:v>561.99329999999998</c:v>
                </c:pt>
                <c:pt idx="813">
                  <c:v>575.88720000000001</c:v>
                </c:pt>
                <c:pt idx="814">
                  <c:v>561.52350000000001</c:v>
                </c:pt>
                <c:pt idx="815">
                  <c:v>553.9769</c:v>
                </c:pt>
                <c:pt idx="816">
                  <c:v>449.97570000000002</c:v>
                </c:pt>
                <c:pt idx="817">
                  <c:v>346.61380000000003</c:v>
                </c:pt>
                <c:pt idx="818">
                  <c:v>250.76009999999999</c:v>
                </c:pt>
                <c:pt idx="819">
                  <c:v>250.39179999999999</c:v>
                </c:pt>
                <c:pt idx="820">
                  <c:v>250.39179999999999</c:v>
                </c:pt>
                <c:pt idx="821">
                  <c:v>250.02350000000001</c:v>
                </c:pt>
                <c:pt idx="822">
                  <c:v>250.02350000000001</c:v>
                </c:pt>
                <c:pt idx="823">
                  <c:v>250.02350000000001</c:v>
                </c:pt>
                <c:pt idx="824">
                  <c:v>258.3929</c:v>
                </c:pt>
                <c:pt idx="825">
                  <c:v>334.47519999999997</c:v>
                </c:pt>
                <c:pt idx="826">
                  <c:v>339.58420000000001</c:v>
                </c:pt>
                <c:pt idx="827">
                  <c:v>339.3965</c:v>
                </c:pt>
                <c:pt idx="828">
                  <c:v>330.29050000000001</c:v>
                </c:pt>
                <c:pt idx="829">
                  <c:v>259.34199999999998</c:v>
                </c:pt>
                <c:pt idx="830">
                  <c:v>254.36750000000001</c:v>
                </c:pt>
                <c:pt idx="831">
                  <c:v>277.60899999999998</c:v>
                </c:pt>
                <c:pt idx="832">
                  <c:v>283.09800000000001</c:v>
                </c:pt>
                <c:pt idx="833">
                  <c:v>303.51979999999998</c:v>
                </c:pt>
                <c:pt idx="834">
                  <c:v>331.238</c:v>
                </c:pt>
                <c:pt idx="835">
                  <c:v>376.04669999999999</c:v>
                </c:pt>
                <c:pt idx="836">
                  <c:v>471.28059999999999</c:v>
                </c:pt>
                <c:pt idx="837">
                  <c:v>482.46300000000002</c:v>
                </c:pt>
                <c:pt idx="838">
                  <c:v>479.14830000000001</c:v>
                </c:pt>
                <c:pt idx="839">
                  <c:v>470.47800000000001</c:v>
                </c:pt>
                <c:pt idx="840">
                  <c:v>409.43150000000003</c:v>
                </c:pt>
                <c:pt idx="841">
                  <c:v>340.12729999999999</c:v>
                </c:pt>
                <c:pt idx="842">
                  <c:v>259.47539999999998</c:v>
                </c:pt>
                <c:pt idx="843">
                  <c:v>253.73840000000001</c:v>
                </c:pt>
                <c:pt idx="844">
                  <c:v>252.86840000000001</c:v>
                </c:pt>
                <c:pt idx="845">
                  <c:v>253.23670000000001</c:v>
                </c:pt>
                <c:pt idx="846">
                  <c:v>253.41730000000001</c:v>
                </c:pt>
                <c:pt idx="847">
                  <c:v>257.5548</c:v>
                </c:pt>
                <c:pt idx="848">
                  <c:v>265.08609999999999</c:v>
                </c:pt>
                <c:pt idx="849">
                  <c:v>269.7029</c:v>
                </c:pt>
                <c:pt idx="850">
                  <c:v>269.56950000000001</c:v>
                </c:pt>
                <c:pt idx="851">
                  <c:v>266.90519999999998</c:v>
                </c:pt>
                <c:pt idx="852">
                  <c:v>260.84710000000001</c:v>
                </c:pt>
                <c:pt idx="853">
                  <c:v>254.28729999999999</c:v>
                </c:pt>
                <c:pt idx="854">
                  <c:v>258.16969999999998</c:v>
                </c:pt>
                <c:pt idx="855">
                  <c:v>281.04289999999997</c:v>
                </c:pt>
                <c:pt idx="856">
                  <c:v>283.96800000000002</c:v>
                </c:pt>
                <c:pt idx="857">
                  <c:v>286.49180000000001</c:v>
                </c:pt>
                <c:pt idx="858">
                  <c:v>294.37610000000001</c:v>
                </c:pt>
                <c:pt idx="859">
                  <c:v>309.07040000000001</c:v>
                </c:pt>
                <c:pt idx="860">
                  <c:v>353.15199999999999</c:v>
                </c:pt>
                <c:pt idx="861">
                  <c:v>386.2294</c:v>
                </c:pt>
                <c:pt idx="862">
                  <c:v>387.0675</c:v>
                </c:pt>
                <c:pt idx="863">
                  <c:v>379.64479999999998</c:v>
                </c:pt>
                <c:pt idx="864">
                  <c:v>356.98129999999998</c:v>
                </c:pt>
                <c:pt idx="865">
                  <c:v>297.5421</c:v>
                </c:pt>
                <c:pt idx="866">
                  <c:v>265.69880000000001</c:v>
                </c:pt>
                <c:pt idx="867">
                  <c:v>262.94009999999997</c:v>
                </c:pt>
                <c:pt idx="868">
                  <c:v>262.94009999999997</c:v>
                </c:pt>
                <c:pt idx="869">
                  <c:v>261.20010000000002</c:v>
                </c:pt>
                <c:pt idx="870">
                  <c:v>259.09179999999998</c:v>
                </c:pt>
                <c:pt idx="871">
                  <c:v>261.06670000000003</c:v>
                </c:pt>
                <c:pt idx="872">
                  <c:v>263.77820000000003</c:v>
                </c:pt>
                <c:pt idx="873">
                  <c:v>265.51819999999998</c:v>
                </c:pt>
                <c:pt idx="874">
                  <c:v>261.16820000000001</c:v>
                </c:pt>
                <c:pt idx="875">
                  <c:v>254.53880000000001</c:v>
                </c:pt>
                <c:pt idx="876">
                  <c:v>259.69499999999999</c:v>
                </c:pt>
                <c:pt idx="877">
                  <c:v>257.21839999999997</c:v>
                </c:pt>
                <c:pt idx="878">
                  <c:v>257.5324</c:v>
                </c:pt>
                <c:pt idx="879">
                  <c:v>258.4024</c:v>
                </c:pt>
                <c:pt idx="880">
                  <c:v>256.98349999999999</c:v>
                </c:pt>
                <c:pt idx="881">
                  <c:v>259.37389999999999</c:v>
                </c:pt>
                <c:pt idx="882">
                  <c:v>271.48410000000001</c:v>
                </c:pt>
                <c:pt idx="883">
                  <c:v>299.209</c:v>
                </c:pt>
                <c:pt idx="884">
                  <c:v>309.1814</c:v>
                </c:pt>
                <c:pt idx="885">
                  <c:v>311.70519999999999</c:v>
                </c:pt>
                <c:pt idx="886">
                  <c:v>310.83519999999999</c:v>
                </c:pt>
                <c:pt idx="887">
                  <c:v>304.80900000000003</c:v>
                </c:pt>
                <c:pt idx="888">
                  <c:v>295.22370000000001</c:v>
                </c:pt>
                <c:pt idx="889">
                  <c:v>290.10300000000001</c:v>
                </c:pt>
                <c:pt idx="890">
                  <c:v>255.37690000000001</c:v>
                </c:pt>
                <c:pt idx="891">
                  <c:v>251.89689999999999</c:v>
                </c:pt>
                <c:pt idx="892">
                  <c:v>250.65860000000001</c:v>
                </c:pt>
                <c:pt idx="893">
                  <c:v>248.9186</c:v>
                </c:pt>
                <c:pt idx="894">
                  <c:v>246.85749999999999</c:v>
                </c:pt>
                <c:pt idx="895">
                  <c:v>246.67689999999999</c:v>
                </c:pt>
                <c:pt idx="896">
                  <c:v>246.67689999999999</c:v>
                </c:pt>
                <c:pt idx="897">
                  <c:v>247.54689999999999</c:v>
                </c:pt>
                <c:pt idx="898">
                  <c:v>249.56899999999999</c:v>
                </c:pt>
                <c:pt idx="899">
                  <c:v>269.4572</c:v>
                </c:pt>
                <c:pt idx="900">
                  <c:v>262.5138</c:v>
                </c:pt>
                <c:pt idx="901">
                  <c:v>271.90190000000001</c:v>
                </c:pt>
                <c:pt idx="902">
                  <c:v>261.74529999999999</c:v>
                </c:pt>
                <c:pt idx="903">
                  <c:v>243.4247</c:v>
                </c:pt>
                <c:pt idx="904">
                  <c:v>242.45320000000001</c:v>
                </c:pt>
                <c:pt idx="905">
                  <c:v>254.87139999999999</c:v>
                </c:pt>
                <c:pt idx="906">
                  <c:v>277.02359999999999</c:v>
                </c:pt>
                <c:pt idx="907">
                  <c:v>315.11020000000002</c:v>
                </c:pt>
                <c:pt idx="908">
                  <c:v>338.0874</c:v>
                </c:pt>
                <c:pt idx="909">
                  <c:v>341.46809999999999</c:v>
                </c:pt>
                <c:pt idx="910">
                  <c:v>342.38529999999997</c:v>
                </c:pt>
                <c:pt idx="911">
                  <c:v>347.17320000000001</c:v>
                </c:pt>
                <c:pt idx="912">
                  <c:v>340.1755</c:v>
                </c:pt>
                <c:pt idx="913">
                  <c:v>325.28530000000001</c:v>
                </c:pt>
                <c:pt idx="914">
                  <c:v>217.21799999999999</c:v>
                </c:pt>
                <c:pt idx="915">
                  <c:v>212.59899999999999</c:v>
                </c:pt>
                <c:pt idx="916">
                  <c:v>212.96729999999999</c:v>
                </c:pt>
                <c:pt idx="917">
                  <c:v>212.96729999999999</c:v>
                </c:pt>
                <c:pt idx="918">
                  <c:v>212.96729999999999</c:v>
                </c:pt>
                <c:pt idx="919">
                  <c:v>215.57730000000001</c:v>
                </c:pt>
                <c:pt idx="920">
                  <c:v>223.6103</c:v>
                </c:pt>
                <c:pt idx="921">
                  <c:v>222.37200000000001</c:v>
                </c:pt>
                <c:pt idx="922">
                  <c:v>222.74029999999999</c:v>
                </c:pt>
                <c:pt idx="923">
                  <c:v>218.3903</c:v>
                </c:pt>
                <c:pt idx="924">
                  <c:v>218.12350000000001</c:v>
                </c:pt>
                <c:pt idx="925">
                  <c:v>215.14519999999999</c:v>
                </c:pt>
                <c:pt idx="926">
                  <c:v>230.1121</c:v>
                </c:pt>
                <c:pt idx="927">
                  <c:v>229.37549999999999</c:v>
                </c:pt>
                <c:pt idx="928">
                  <c:v>232.08699999999999</c:v>
                </c:pt>
                <c:pt idx="929">
                  <c:v>233.1919</c:v>
                </c:pt>
                <c:pt idx="930">
                  <c:v>233.10919999999999</c:v>
                </c:pt>
                <c:pt idx="931">
                  <c:v>281.03030000000001</c:v>
                </c:pt>
                <c:pt idx="932">
                  <c:v>362.01929999999999</c:v>
                </c:pt>
                <c:pt idx="933">
                  <c:v>370.08640000000003</c:v>
                </c:pt>
                <c:pt idx="934">
                  <c:v>368.4255</c:v>
                </c:pt>
                <c:pt idx="935">
                  <c:v>337.62169999999998</c:v>
                </c:pt>
                <c:pt idx="936">
                  <c:v>292.34320000000002</c:v>
                </c:pt>
                <c:pt idx="937">
                  <c:v>289.44400000000002</c:v>
                </c:pt>
                <c:pt idx="938">
                  <c:v>288.02510000000001</c:v>
                </c:pt>
                <c:pt idx="939">
                  <c:v>287.73590000000002</c:v>
                </c:pt>
                <c:pt idx="940">
                  <c:v>286.81869999999998</c:v>
                </c:pt>
                <c:pt idx="941">
                  <c:v>286.81869999999998</c:v>
                </c:pt>
                <c:pt idx="942">
                  <c:v>286.81869999999998</c:v>
                </c:pt>
                <c:pt idx="943">
                  <c:v>285.9015</c:v>
                </c:pt>
                <c:pt idx="944">
                  <c:v>254.0394</c:v>
                </c:pt>
                <c:pt idx="945">
                  <c:v>231.6172</c:v>
                </c:pt>
                <c:pt idx="946">
                  <c:v>237.5419</c:v>
                </c:pt>
                <c:pt idx="947">
                  <c:v>263.69119999999998</c:v>
                </c:pt>
                <c:pt idx="948">
                  <c:v>229.30590000000001</c:v>
                </c:pt>
                <c:pt idx="949">
                  <c:v>228.33439999999999</c:v>
                </c:pt>
                <c:pt idx="950">
                  <c:v>227.96610000000001</c:v>
                </c:pt>
                <c:pt idx="951">
                  <c:v>225.75630000000001</c:v>
                </c:pt>
                <c:pt idx="952">
                  <c:v>226.12459999999999</c:v>
                </c:pt>
                <c:pt idx="953">
                  <c:v>228.70269999999999</c:v>
                </c:pt>
                <c:pt idx="954">
                  <c:v>243.73339999999999</c:v>
                </c:pt>
                <c:pt idx="955">
                  <c:v>263.9203</c:v>
                </c:pt>
                <c:pt idx="956">
                  <c:v>283.0342</c:v>
                </c:pt>
                <c:pt idx="957">
                  <c:v>293.34660000000002</c:v>
                </c:pt>
                <c:pt idx="958">
                  <c:v>291.13679999999999</c:v>
                </c:pt>
                <c:pt idx="959">
                  <c:v>283.47210000000001</c:v>
                </c:pt>
                <c:pt idx="960">
                  <c:v>277.88380000000001</c:v>
                </c:pt>
                <c:pt idx="961">
                  <c:v>271.2921</c:v>
                </c:pt>
                <c:pt idx="962">
                  <c:v>229.9091</c:v>
                </c:pt>
                <c:pt idx="963">
                  <c:v>221.67310000000001</c:v>
                </c:pt>
                <c:pt idx="964">
                  <c:v>223.04480000000001</c:v>
                </c:pt>
                <c:pt idx="965">
                  <c:v>223.54650000000001</c:v>
                </c:pt>
                <c:pt idx="966">
                  <c:v>223.54650000000001</c:v>
                </c:pt>
                <c:pt idx="967">
                  <c:v>225.8897</c:v>
                </c:pt>
                <c:pt idx="968">
                  <c:v>225.99119999999999</c:v>
                </c:pt>
                <c:pt idx="969">
                  <c:v>239.16730000000001</c:v>
                </c:pt>
                <c:pt idx="970">
                  <c:v>262.2672</c:v>
                </c:pt>
                <c:pt idx="971">
                  <c:v>264.80270000000002</c:v>
                </c:pt>
                <c:pt idx="972">
                  <c:v>260.38310000000001</c:v>
                </c:pt>
                <c:pt idx="973">
                  <c:v>258.2276</c:v>
                </c:pt>
                <c:pt idx="974">
                  <c:v>272.90530000000001</c:v>
                </c:pt>
                <c:pt idx="975">
                  <c:v>275.25670000000002</c:v>
                </c:pt>
                <c:pt idx="976">
                  <c:v>305.99509999999998</c:v>
                </c:pt>
                <c:pt idx="977">
                  <c:v>306.72460000000001</c:v>
                </c:pt>
                <c:pt idx="978">
                  <c:v>323.76679999999999</c:v>
                </c:pt>
                <c:pt idx="979">
                  <c:v>324.57830000000001</c:v>
                </c:pt>
                <c:pt idx="980">
                  <c:v>327.43029999999999</c:v>
                </c:pt>
                <c:pt idx="981">
                  <c:v>329.95409999999998</c:v>
                </c:pt>
                <c:pt idx="982">
                  <c:v>326.10579999999999</c:v>
                </c:pt>
                <c:pt idx="983">
                  <c:v>316.99979999999999</c:v>
                </c:pt>
                <c:pt idx="984">
                  <c:v>264.99040000000002</c:v>
                </c:pt>
                <c:pt idx="985">
                  <c:v>257.74119999999999</c:v>
                </c:pt>
                <c:pt idx="986">
                  <c:v>259.4812</c:v>
                </c:pt>
                <c:pt idx="987">
                  <c:v>260.35120000000001</c:v>
                </c:pt>
                <c:pt idx="988">
                  <c:v>257.2242</c:v>
                </c:pt>
                <c:pt idx="989">
                  <c:v>256.85590000000002</c:v>
                </c:pt>
                <c:pt idx="990">
                  <c:v>261.45609999999999</c:v>
                </c:pt>
                <c:pt idx="991">
                  <c:v>261.40890000000002</c:v>
                </c:pt>
                <c:pt idx="992">
                  <c:v>265.96190000000001</c:v>
                </c:pt>
                <c:pt idx="993">
                  <c:v>270.98469999999998</c:v>
                </c:pt>
                <c:pt idx="994">
                  <c:v>305.85750000000002</c:v>
                </c:pt>
                <c:pt idx="995">
                  <c:v>241.40899999999999</c:v>
                </c:pt>
                <c:pt idx="996">
                  <c:v>230.5761</c:v>
                </c:pt>
                <c:pt idx="997">
                  <c:v>230.20779999999999</c:v>
                </c:pt>
                <c:pt idx="998">
                  <c:v>227.96610000000001</c:v>
                </c:pt>
                <c:pt idx="999">
                  <c:v>228.83609999999999</c:v>
                </c:pt>
                <c:pt idx="1000">
                  <c:v>230.4427</c:v>
                </c:pt>
                <c:pt idx="1001">
                  <c:v>236.73570000000001</c:v>
                </c:pt>
                <c:pt idx="1002">
                  <c:v>249.5247</c:v>
                </c:pt>
                <c:pt idx="1003">
                  <c:v>349.6327</c:v>
                </c:pt>
                <c:pt idx="1004">
                  <c:v>384.38630000000001</c:v>
                </c:pt>
                <c:pt idx="1005">
                  <c:v>393.39080000000001</c:v>
                </c:pt>
                <c:pt idx="1006">
                  <c:v>386.76139999999998</c:v>
                </c:pt>
                <c:pt idx="1007">
                  <c:v>284.34210000000002</c:v>
                </c:pt>
                <c:pt idx="1008">
                  <c:v>273.15969999999999</c:v>
                </c:pt>
                <c:pt idx="1009">
                  <c:v>267.93970000000002</c:v>
                </c:pt>
                <c:pt idx="1010">
                  <c:v>262.21800000000002</c:v>
                </c:pt>
                <c:pt idx="1011">
                  <c:v>261.71629999999999</c:v>
                </c:pt>
                <c:pt idx="1012">
                  <c:v>261.71629999999999</c:v>
                </c:pt>
                <c:pt idx="1013">
                  <c:v>262.58629999999999</c:v>
                </c:pt>
                <c:pt idx="1014">
                  <c:v>263.4563</c:v>
                </c:pt>
                <c:pt idx="1015">
                  <c:v>265.19630000000001</c:v>
                </c:pt>
                <c:pt idx="1016">
                  <c:v>277.24869999999999</c:v>
                </c:pt>
                <c:pt idx="1017">
                  <c:v>350.57229999999998</c:v>
                </c:pt>
                <c:pt idx="1018">
                  <c:v>360.64980000000003</c:v>
                </c:pt>
                <c:pt idx="1019">
                  <c:v>355.1182</c:v>
                </c:pt>
                <c:pt idx="1020">
                  <c:v>342.64319999999998</c:v>
                </c:pt>
                <c:pt idx="1021">
                  <c:v>299.10570000000001</c:v>
                </c:pt>
                <c:pt idx="1022">
                  <c:v>287.46519999999998</c:v>
                </c:pt>
                <c:pt idx="1023">
                  <c:v>296.23340000000002</c:v>
                </c:pt>
                <c:pt idx="1024">
                  <c:v>295.858</c:v>
                </c:pt>
                <c:pt idx="1025">
                  <c:v>306.30380000000002</c:v>
                </c:pt>
                <c:pt idx="1026">
                  <c:v>394.96260000000001</c:v>
                </c:pt>
                <c:pt idx="1027">
                  <c:v>508.32940000000002</c:v>
                </c:pt>
                <c:pt idx="1028">
                  <c:v>504.54489999999998</c:v>
                </c:pt>
                <c:pt idx="1029">
                  <c:v>541.87660000000005</c:v>
                </c:pt>
                <c:pt idx="1030">
                  <c:v>516.74599999999998</c:v>
                </c:pt>
                <c:pt idx="1031">
                  <c:v>512.2473</c:v>
                </c:pt>
                <c:pt idx="1032">
                  <c:v>495.35270000000003</c:v>
                </c:pt>
                <c:pt idx="1033">
                  <c:v>433.46879999999999</c:v>
                </c:pt>
                <c:pt idx="1034">
                  <c:v>328.28370000000001</c:v>
                </c:pt>
                <c:pt idx="1035">
                  <c:v>279.48750000000001</c:v>
                </c:pt>
                <c:pt idx="1036">
                  <c:v>276.54109999999997</c:v>
                </c:pt>
                <c:pt idx="1037">
                  <c:v>274.93450000000001</c:v>
                </c:pt>
                <c:pt idx="1038">
                  <c:v>280.96069999999997</c:v>
                </c:pt>
                <c:pt idx="1039">
                  <c:v>276.1728</c:v>
                </c:pt>
                <c:pt idx="1040">
                  <c:v>276.90940000000001</c:v>
                </c:pt>
                <c:pt idx="1041">
                  <c:v>281.1413</c:v>
                </c:pt>
                <c:pt idx="1042">
                  <c:v>283.35109999999997</c:v>
                </c:pt>
                <c:pt idx="1043">
                  <c:v>308.58319999999998</c:v>
                </c:pt>
                <c:pt idx="1044">
                  <c:v>326.6583</c:v>
                </c:pt>
                <c:pt idx="1045">
                  <c:v>255.01730000000001</c:v>
                </c:pt>
                <c:pt idx="1046">
                  <c:v>251.9375</c:v>
                </c:pt>
                <c:pt idx="1047">
                  <c:v>251.33430000000001</c:v>
                </c:pt>
                <c:pt idx="1048">
                  <c:v>247.28299999999999</c:v>
                </c:pt>
                <c:pt idx="1049">
                  <c:v>244.60339999999999</c:v>
                </c:pt>
                <c:pt idx="1050">
                  <c:v>251.16319999999999</c:v>
                </c:pt>
                <c:pt idx="1051">
                  <c:v>270.6773</c:v>
                </c:pt>
                <c:pt idx="1052">
                  <c:v>278.71030000000002</c:v>
                </c:pt>
                <c:pt idx="1053">
                  <c:v>302.68169999999998</c:v>
                </c:pt>
                <c:pt idx="1054">
                  <c:v>298.12869999999998</c:v>
                </c:pt>
                <c:pt idx="1055">
                  <c:v>293.67720000000003</c:v>
                </c:pt>
                <c:pt idx="1056">
                  <c:v>267.1277</c:v>
                </c:pt>
                <c:pt idx="1057">
                  <c:v>257.1198</c:v>
                </c:pt>
                <c:pt idx="1058">
                  <c:v>241.2191</c:v>
                </c:pt>
                <c:pt idx="1059">
                  <c:v>242.32400000000001</c:v>
                </c:pt>
                <c:pt idx="1060">
                  <c:v>239.3776</c:v>
                </c:pt>
                <c:pt idx="1061">
                  <c:v>239.3776</c:v>
                </c:pt>
                <c:pt idx="1062">
                  <c:v>238.5076</c:v>
                </c:pt>
                <c:pt idx="1063">
                  <c:v>238.13929999999999</c:v>
                </c:pt>
                <c:pt idx="1064">
                  <c:v>237.40270000000001</c:v>
                </c:pt>
                <c:pt idx="1065">
                  <c:v>239.98079999999999</c:v>
                </c:pt>
                <c:pt idx="1066">
                  <c:v>239.98079999999999</c:v>
                </c:pt>
                <c:pt idx="1067">
                  <c:v>233.89080000000001</c:v>
                </c:pt>
                <c:pt idx="1068">
                  <c:v>232.1508</c:v>
                </c:pt>
                <c:pt idx="1069">
                  <c:v>231.41419999999999</c:v>
                </c:pt>
                <c:pt idx="1070">
                  <c:v>231.7825</c:v>
                </c:pt>
                <c:pt idx="1071">
                  <c:v>228.70269999999999</c:v>
                </c:pt>
                <c:pt idx="1072">
                  <c:v>229.20439999999999</c:v>
                </c:pt>
                <c:pt idx="1073">
                  <c:v>231.31270000000001</c:v>
                </c:pt>
                <c:pt idx="1074">
                  <c:v>235.76419999999999</c:v>
                </c:pt>
                <c:pt idx="1075">
                  <c:v>243.46080000000001</c:v>
                </c:pt>
                <c:pt idx="1076">
                  <c:v>257.88830000000002</c:v>
                </c:pt>
                <c:pt idx="1077">
                  <c:v>269.1026</c:v>
                </c:pt>
                <c:pt idx="1078">
                  <c:v>271.34429999999998</c:v>
                </c:pt>
                <c:pt idx="1079">
                  <c:v>269.9726</c:v>
                </c:pt>
                <c:pt idx="1080">
                  <c:v>267.36259999999999</c:v>
                </c:pt>
                <c:pt idx="1081">
                  <c:v>255.24639999999999</c:v>
                </c:pt>
                <c:pt idx="1082">
                  <c:v>220.0607</c:v>
                </c:pt>
                <c:pt idx="1083">
                  <c:v>219.69239999999999</c:v>
                </c:pt>
                <c:pt idx="1084">
                  <c:v>219.69239999999999</c:v>
                </c:pt>
                <c:pt idx="1085">
                  <c:v>219.69239999999999</c:v>
                </c:pt>
                <c:pt idx="1086">
                  <c:v>219.32409999999999</c:v>
                </c:pt>
                <c:pt idx="1087">
                  <c:v>220.0607</c:v>
                </c:pt>
                <c:pt idx="1088">
                  <c:v>224.8486</c:v>
                </c:pt>
                <c:pt idx="1089">
                  <c:v>236.53270000000001</c:v>
                </c:pt>
                <c:pt idx="1090">
                  <c:v>250.92830000000001</c:v>
                </c:pt>
                <c:pt idx="1091">
                  <c:v>241.5874</c:v>
                </c:pt>
                <c:pt idx="1092">
                  <c:v>226.45519999999999</c:v>
                </c:pt>
                <c:pt idx="1093">
                  <c:v>221.7688</c:v>
                </c:pt>
                <c:pt idx="1094">
                  <c:v>221.40049999999999</c:v>
                </c:pt>
                <c:pt idx="1095">
                  <c:v>222.2705</c:v>
                </c:pt>
                <c:pt idx="1096">
                  <c:v>224.61369999999999</c:v>
                </c:pt>
                <c:pt idx="1097">
                  <c:v>233.35140000000001</c:v>
                </c:pt>
                <c:pt idx="1098">
                  <c:v>237.4665</c:v>
                </c:pt>
                <c:pt idx="1099">
                  <c:v>300.57339999999999</c:v>
                </c:pt>
                <c:pt idx="1100">
                  <c:v>384.83870000000002</c:v>
                </c:pt>
                <c:pt idx="1101">
                  <c:v>457.05739999999997</c:v>
                </c:pt>
                <c:pt idx="1102">
                  <c:v>499.4119</c:v>
                </c:pt>
                <c:pt idx="1103">
                  <c:v>450.76440000000002</c:v>
                </c:pt>
                <c:pt idx="1104">
                  <c:v>410.96190000000001</c:v>
                </c:pt>
                <c:pt idx="1105">
                  <c:v>399.41699999999997</c:v>
                </c:pt>
                <c:pt idx="1106">
                  <c:v>342.10140000000001</c:v>
                </c:pt>
                <c:pt idx="1107">
                  <c:v>340.4948</c:v>
                </c:pt>
                <c:pt idx="1108">
                  <c:v>344.96159999999998</c:v>
                </c:pt>
                <c:pt idx="1109">
                  <c:v>349.31270000000001</c:v>
                </c:pt>
                <c:pt idx="1110">
                  <c:v>359.43029999999999</c:v>
                </c:pt>
                <c:pt idx="1111">
                  <c:v>367.10320000000002</c:v>
                </c:pt>
                <c:pt idx="1112">
                  <c:v>375.17989999999998</c:v>
                </c:pt>
                <c:pt idx="1113">
                  <c:v>409.68290000000002</c:v>
                </c:pt>
                <c:pt idx="1114">
                  <c:v>465.75479999999999</c:v>
                </c:pt>
                <c:pt idx="1115">
                  <c:v>475.99619999999999</c:v>
                </c:pt>
                <c:pt idx="1116">
                  <c:v>449.1078</c:v>
                </c:pt>
                <c:pt idx="1117">
                  <c:v>413.2869</c:v>
                </c:pt>
                <c:pt idx="1118">
                  <c:v>393.625</c:v>
                </c:pt>
                <c:pt idx="1119">
                  <c:v>401.85849999999999</c:v>
                </c:pt>
                <c:pt idx="1120">
                  <c:v>432.90280000000001</c:v>
                </c:pt>
                <c:pt idx="1121">
                  <c:v>411.80470000000003</c:v>
                </c:pt>
                <c:pt idx="1122">
                  <c:v>429.88220000000001</c:v>
                </c:pt>
                <c:pt idx="1123">
                  <c:v>522.23350000000005</c:v>
                </c:pt>
                <c:pt idx="1124">
                  <c:v>562.39480000000003</c:v>
                </c:pt>
                <c:pt idx="1125">
                  <c:v>635.60530000000006</c:v>
                </c:pt>
                <c:pt idx="1126">
                  <c:v>656.51419999999996</c:v>
                </c:pt>
                <c:pt idx="1127">
                  <c:v>560.99810000000002</c:v>
                </c:pt>
                <c:pt idx="1128">
                  <c:v>536.92780000000005</c:v>
                </c:pt>
                <c:pt idx="1129">
                  <c:v>527.97760000000005</c:v>
                </c:pt>
                <c:pt idx="1130">
                  <c:v>434.7869</c:v>
                </c:pt>
                <c:pt idx="1131">
                  <c:v>394.19479999999999</c:v>
                </c:pt>
                <c:pt idx="1132">
                  <c:v>393.87369999999999</c:v>
                </c:pt>
                <c:pt idx="1133">
                  <c:v>396.40460000000002</c:v>
                </c:pt>
                <c:pt idx="1134">
                  <c:v>396.59230000000002</c:v>
                </c:pt>
                <c:pt idx="1135">
                  <c:v>400.72269999999997</c:v>
                </c:pt>
                <c:pt idx="1136">
                  <c:v>428.22949999999997</c:v>
                </c:pt>
                <c:pt idx="1137">
                  <c:v>440.10939999999999</c:v>
                </c:pt>
                <c:pt idx="1138">
                  <c:v>454.18389999999999</c:v>
                </c:pt>
                <c:pt idx="1139">
                  <c:v>467.255</c:v>
                </c:pt>
                <c:pt idx="1140">
                  <c:v>466.33780000000002</c:v>
                </c:pt>
                <c:pt idx="1141">
                  <c:v>448.24040000000002</c:v>
                </c:pt>
                <c:pt idx="1142">
                  <c:v>463.00940000000003</c:v>
                </c:pt>
                <c:pt idx="1143">
                  <c:v>465.40690000000001</c:v>
                </c:pt>
                <c:pt idx="1144">
                  <c:v>482.92950000000002</c:v>
                </c:pt>
                <c:pt idx="1145">
                  <c:v>525.73850000000004</c:v>
                </c:pt>
                <c:pt idx="1146">
                  <c:v>530.98090000000002</c:v>
                </c:pt>
                <c:pt idx="1147">
                  <c:v>605.06590000000006</c:v>
                </c:pt>
                <c:pt idx="1148">
                  <c:v>653.06299999999999</c:v>
                </c:pt>
                <c:pt idx="1149">
                  <c:v>677.93529999999998</c:v>
                </c:pt>
                <c:pt idx="1150">
                  <c:v>687.93370000000004</c:v>
                </c:pt>
                <c:pt idx="1151">
                  <c:v>633.36149999999998</c:v>
                </c:pt>
                <c:pt idx="1152">
                  <c:v>607.01499999999999</c:v>
                </c:pt>
                <c:pt idx="1153">
                  <c:v>515.80050000000006</c:v>
                </c:pt>
                <c:pt idx="1154">
                  <c:v>437.4375</c:v>
                </c:pt>
                <c:pt idx="1155">
                  <c:v>372.95310000000001</c:v>
                </c:pt>
                <c:pt idx="1156">
                  <c:v>360.06259999999997</c:v>
                </c:pt>
                <c:pt idx="1157">
                  <c:v>359.32600000000002</c:v>
                </c:pt>
                <c:pt idx="1158">
                  <c:v>361.90410000000003</c:v>
                </c:pt>
                <c:pt idx="1159">
                  <c:v>403.10649999999998</c:v>
                </c:pt>
                <c:pt idx="1160">
                  <c:v>478.95389999999998</c:v>
                </c:pt>
                <c:pt idx="1161">
                  <c:v>492.29180000000002</c:v>
                </c:pt>
                <c:pt idx="1162">
                  <c:v>519.86710000000005</c:v>
                </c:pt>
                <c:pt idx="1163">
                  <c:v>483.40539999999999</c:v>
                </c:pt>
                <c:pt idx="1164">
                  <c:v>467.53300000000002</c:v>
                </c:pt>
                <c:pt idx="1165">
                  <c:v>438.20909999999998</c:v>
                </c:pt>
                <c:pt idx="1166">
                  <c:v>454.5736</c:v>
                </c:pt>
                <c:pt idx="1167">
                  <c:v>469.43900000000002</c:v>
                </c:pt>
                <c:pt idx="1168">
                  <c:v>471.64879999999999</c:v>
                </c:pt>
                <c:pt idx="1169">
                  <c:v>472.28390000000002</c:v>
                </c:pt>
                <c:pt idx="1170">
                  <c:v>461.76850000000002</c:v>
                </c:pt>
                <c:pt idx="1171">
                  <c:v>511.42649999999998</c:v>
                </c:pt>
                <c:pt idx="1172">
                  <c:v>589.93820000000005</c:v>
                </c:pt>
                <c:pt idx="1173">
                  <c:v>607.37459999999999</c:v>
                </c:pt>
                <c:pt idx="1174">
                  <c:v>595.85580000000004</c:v>
                </c:pt>
                <c:pt idx="1175">
                  <c:v>600.93290000000002</c:v>
                </c:pt>
                <c:pt idx="1176">
                  <c:v>525.01340000000005</c:v>
                </c:pt>
                <c:pt idx="1177">
                  <c:v>486.1046</c:v>
                </c:pt>
                <c:pt idx="1178">
                  <c:v>381.2783</c:v>
                </c:pt>
                <c:pt idx="1179">
                  <c:v>317.29559999999998</c:v>
                </c:pt>
                <c:pt idx="1180">
                  <c:v>313.61259999999999</c:v>
                </c:pt>
                <c:pt idx="1181">
                  <c:v>316.3784</c:v>
                </c:pt>
                <c:pt idx="1182">
                  <c:v>317.42899999999997</c:v>
                </c:pt>
                <c:pt idx="1183">
                  <c:v>328.47800000000001</c:v>
                </c:pt>
                <c:pt idx="1184">
                  <c:v>405.21780000000001</c:v>
                </c:pt>
                <c:pt idx="1185">
                  <c:v>432.00220000000002</c:v>
                </c:pt>
                <c:pt idx="1186">
                  <c:v>441.34309999999999</c:v>
                </c:pt>
                <c:pt idx="1187">
                  <c:v>418.97829999999999</c:v>
                </c:pt>
                <c:pt idx="1188">
                  <c:v>348.86790000000002</c:v>
                </c:pt>
                <c:pt idx="1189">
                  <c:v>344.44830000000002</c:v>
                </c:pt>
                <c:pt idx="1190">
                  <c:v>357.5265</c:v>
                </c:pt>
                <c:pt idx="1191">
                  <c:v>346.28980000000001</c:v>
                </c:pt>
                <c:pt idx="1192">
                  <c:v>346.47750000000002</c:v>
                </c:pt>
                <c:pt idx="1193">
                  <c:v>375.38549999999998</c:v>
                </c:pt>
                <c:pt idx="1194">
                  <c:v>413.08550000000002</c:v>
                </c:pt>
                <c:pt idx="1195">
                  <c:v>530.13530000000003</c:v>
                </c:pt>
                <c:pt idx="1196">
                  <c:v>563.21270000000004</c:v>
                </c:pt>
                <c:pt idx="1197">
                  <c:v>568.29930000000002</c:v>
                </c:pt>
                <c:pt idx="1198">
                  <c:v>559.22519999999997</c:v>
                </c:pt>
                <c:pt idx="1199">
                  <c:v>533.26009999999997</c:v>
                </c:pt>
                <c:pt idx="1200">
                  <c:v>462.70080000000002</c:v>
                </c:pt>
                <c:pt idx="1201">
                  <c:v>382.48099999999999</c:v>
                </c:pt>
                <c:pt idx="1202">
                  <c:v>298.3433</c:v>
                </c:pt>
                <c:pt idx="1203">
                  <c:v>248.25450000000001</c:v>
                </c:pt>
                <c:pt idx="1204">
                  <c:v>248.25450000000001</c:v>
                </c:pt>
                <c:pt idx="1205">
                  <c:v>248.25450000000001</c:v>
                </c:pt>
                <c:pt idx="1206">
                  <c:v>249.7277</c:v>
                </c:pt>
                <c:pt idx="1207">
                  <c:v>257.09370000000001</c:v>
                </c:pt>
                <c:pt idx="1208">
                  <c:v>333.70010000000002</c:v>
                </c:pt>
                <c:pt idx="1209">
                  <c:v>382.31569999999999</c:v>
                </c:pt>
                <c:pt idx="1210">
                  <c:v>372.60649999999998</c:v>
                </c:pt>
                <c:pt idx="1211">
                  <c:v>371.86989999999997</c:v>
                </c:pt>
                <c:pt idx="1212">
                  <c:v>363.399</c:v>
                </c:pt>
                <c:pt idx="1213">
                  <c:v>290.65620000000001</c:v>
                </c:pt>
                <c:pt idx="1214">
                  <c:v>251.4358</c:v>
                </c:pt>
                <c:pt idx="1215">
                  <c:v>253.7978</c:v>
                </c:pt>
                <c:pt idx="1216">
                  <c:v>264.36739999999998</c:v>
                </c:pt>
                <c:pt idx="1217">
                  <c:v>301.7636</c:v>
                </c:pt>
                <c:pt idx="1218">
                  <c:v>437.05200000000002</c:v>
                </c:pt>
                <c:pt idx="1219">
                  <c:v>490.89890000000003</c:v>
                </c:pt>
                <c:pt idx="1220">
                  <c:v>512.72649999999999</c:v>
                </c:pt>
                <c:pt idx="1221">
                  <c:v>514.31780000000003</c:v>
                </c:pt>
                <c:pt idx="1222">
                  <c:v>540.50850000000003</c:v>
                </c:pt>
                <c:pt idx="1223">
                  <c:v>526.57690000000002</c:v>
                </c:pt>
                <c:pt idx="1224">
                  <c:v>539.90530000000001</c:v>
                </c:pt>
                <c:pt idx="1225">
                  <c:v>514.33309999999994</c:v>
                </c:pt>
                <c:pt idx="1226">
                  <c:v>429.6465</c:v>
                </c:pt>
                <c:pt idx="1227">
                  <c:v>359.7167</c:v>
                </c:pt>
                <c:pt idx="1228">
                  <c:v>355.2971</c:v>
                </c:pt>
                <c:pt idx="1229">
                  <c:v>351.84899999999999</c:v>
                </c:pt>
                <c:pt idx="1230">
                  <c:v>351.61410000000001</c:v>
                </c:pt>
                <c:pt idx="1231">
                  <c:v>278.61040000000003</c:v>
                </c:pt>
                <c:pt idx="1232">
                  <c:v>248.62280000000001</c:v>
                </c:pt>
                <c:pt idx="1233">
                  <c:v>249.35939999999999</c:v>
                </c:pt>
                <c:pt idx="1234">
                  <c:v>247.14959999999999</c:v>
                </c:pt>
                <c:pt idx="1235">
                  <c:v>244.673</c:v>
                </c:pt>
                <c:pt idx="1236">
                  <c:v>239.71979999999999</c:v>
                </c:pt>
                <c:pt idx="1237">
                  <c:v>236.77340000000001</c:v>
                </c:pt>
                <c:pt idx="1238">
                  <c:v>240.0881</c:v>
                </c:pt>
                <c:pt idx="1239">
                  <c:v>240.4564</c:v>
                </c:pt>
                <c:pt idx="1240">
                  <c:v>236.2398</c:v>
                </c:pt>
                <c:pt idx="1241">
                  <c:v>248.29220000000001</c:v>
                </c:pt>
                <c:pt idx="1242">
                  <c:v>283.21109999999999</c:v>
                </c:pt>
                <c:pt idx="1243">
                  <c:v>275.64210000000003</c:v>
                </c:pt>
                <c:pt idx="1244">
                  <c:v>279.59190000000001</c:v>
                </c:pt>
                <c:pt idx="1245">
                  <c:v>297.77199999999999</c:v>
                </c:pt>
                <c:pt idx="1246">
                  <c:v>302.55990000000003</c:v>
                </c:pt>
                <c:pt idx="1247">
                  <c:v>291.51089999999999</c:v>
                </c:pt>
                <c:pt idx="1248">
                  <c:v>270.8861</c:v>
                </c:pt>
                <c:pt idx="1249">
                  <c:v>258.0652</c:v>
                </c:pt>
                <c:pt idx="1250">
                  <c:v>250.87029999999999</c:v>
                </c:pt>
                <c:pt idx="1251">
                  <c:v>247.0539</c:v>
                </c:pt>
                <c:pt idx="1252">
                  <c:v>247.4222</c:v>
                </c:pt>
                <c:pt idx="1253">
                  <c:v>247.0539</c:v>
                </c:pt>
                <c:pt idx="1254">
                  <c:v>247.4222</c:v>
                </c:pt>
                <c:pt idx="1255">
                  <c:v>254.08349999999999</c:v>
                </c:pt>
                <c:pt idx="1256">
                  <c:v>267.77440000000001</c:v>
                </c:pt>
                <c:pt idx="1257">
                  <c:v>283.00810000000001</c:v>
                </c:pt>
                <c:pt idx="1258">
                  <c:v>288.76749999999998</c:v>
                </c:pt>
                <c:pt idx="1259">
                  <c:v>288.7604</c:v>
                </c:pt>
                <c:pt idx="1260">
                  <c:v>284.07400000000001</c:v>
                </c:pt>
                <c:pt idx="1261">
                  <c:v>262.71969999999999</c:v>
                </c:pt>
                <c:pt idx="1262">
                  <c:v>258.4665</c:v>
                </c:pt>
                <c:pt idx="1263">
                  <c:v>277.49029999999999</c:v>
                </c:pt>
                <c:pt idx="1264">
                  <c:v>293.04719999999998</c:v>
                </c:pt>
                <c:pt idx="1265">
                  <c:v>340.77100000000002</c:v>
                </c:pt>
                <c:pt idx="1266">
                  <c:v>376.91359999999997</c:v>
                </c:pt>
                <c:pt idx="1267">
                  <c:v>409.4314</c:v>
                </c:pt>
                <c:pt idx="1268">
                  <c:v>525.01750000000004</c:v>
                </c:pt>
                <c:pt idx="1269">
                  <c:v>532.78369999999995</c:v>
                </c:pt>
                <c:pt idx="1270">
                  <c:v>543.46439999999996</c:v>
                </c:pt>
                <c:pt idx="1271">
                  <c:v>515.07339999999999</c:v>
                </c:pt>
                <c:pt idx="1272">
                  <c:v>507.57979999999998</c:v>
                </c:pt>
                <c:pt idx="1273">
                  <c:v>491.36509999999998</c:v>
                </c:pt>
                <c:pt idx="1274">
                  <c:v>423.96620000000001</c:v>
                </c:pt>
                <c:pt idx="1275">
                  <c:v>362.46010000000001</c:v>
                </c:pt>
                <c:pt idx="1276">
                  <c:v>360.66579999999999</c:v>
                </c:pt>
                <c:pt idx="1277">
                  <c:v>360.48520000000002</c:v>
                </c:pt>
                <c:pt idx="1278">
                  <c:v>367.85120000000001</c:v>
                </c:pt>
                <c:pt idx="1279">
                  <c:v>448.83</c:v>
                </c:pt>
                <c:pt idx="1280">
                  <c:v>465.68560000000002</c:v>
                </c:pt>
                <c:pt idx="1281">
                  <c:v>481.65589999999997</c:v>
                </c:pt>
                <c:pt idx="1282">
                  <c:v>481.73500000000001</c:v>
                </c:pt>
                <c:pt idx="1283">
                  <c:v>450.53100000000001</c:v>
                </c:pt>
                <c:pt idx="1284">
                  <c:v>427.14749999999998</c:v>
                </c:pt>
                <c:pt idx="1285">
                  <c:v>357.74180000000001</c:v>
                </c:pt>
                <c:pt idx="1286">
                  <c:v>358.8467</c:v>
                </c:pt>
                <c:pt idx="1287">
                  <c:v>368.9785</c:v>
                </c:pt>
                <c:pt idx="1288">
                  <c:v>370.63229999999999</c:v>
                </c:pt>
                <c:pt idx="1289">
                  <c:v>396.21030000000002</c:v>
                </c:pt>
                <c:pt idx="1290">
                  <c:v>432.70389999999998</c:v>
                </c:pt>
                <c:pt idx="1291">
                  <c:v>532.72569999999996</c:v>
                </c:pt>
                <c:pt idx="1292">
                  <c:v>564.96500000000003</c:v>
                </c:pt>
                <c:pt idx="1293">
                  <c:v>637.18370000000004</c:v>
                </c:pt>
                <c:pt idx="1294">
                  <c:v>699.66129999999998</c:v>
                </c:pt>
                <c:pt idx="1295">
                  <c:v>594.08309999999994</c:v>
                </c:pt>
                <c:pt idx="1296">
                  <c:v>567.87</c:v>
                </c:pt>
                <c:pt idx="1297">
                  <c:v>534.6404</c:v>
                </c:pt>
                <c:pt idx="1298">
                  <c:v>390.11369999999999</c:v>
                </c:pt>
                <c:pt idx="1299">
                  <c:v>340.07209999999998</c:v>
                </c:pt>
                <c:pt idx="1300">
                  <c:v>339.7038</c:v>
                </c:pt>
                <c:pt idx="1301">
                  <c:v>338.59890000000001</c:v>
                </c:pt>
                <c:pt idx="1302">
                  <c:v>331.1857</c:v>
                </c:pt>
                <c:pt idx="1303">
                  <c:v>399.76859999999999</c:v>
                </c:pt>
                <c:pt idx="1304">
                  <c:v>409.06229999999999</c:v>
                </c:pt>
                <c:pt idx="1305">
                  <c:v>411.03719999999998</c:v>
                </c:pt>
                <c:pt idx="1306">
                  <c:v>418.4504</c:v>
                </c:pt>
                <c:pt idx="1307">
                  <c:v>393.8073</c:v>
                </c:pt>
                <c:pt idx="1308">
                  <c:v>330.15030000000002</c:v>
                </c:pt>
                <c:pt idx="1309">
                  <c:v>336.58839999999998</c:v>
                </c:pt>
                <c:pt idx="1310">
                  <c:v>372.36880000000002</c:v>
                </c:pt>
                <c:pt idx="1311">
                  <c:v>375.2396</c:v>
                </c:pt>
                <c:pt idx="1312">
                  <c:v>377.57569999999998</c:v>
                </c:pt>
                <c:pt idx="1313">
                  <c:v>375.0838</c:v>
                </c:pt>
                <c:pt idx="1314">
                  <c:v>393.85640000000001</c:v>
                </c:pt>
                <c:pt idx="1315">
                  <c:v>469.49220000000003</c:v>
                </c:pt>
                <c:pt idx="1316">
                  <c:v>610.05420000000004</c:v>
                </c:pt>
                <c:pt idx="1317">
                  <c:v>637.38750000000005</c:v>
                </c:pt>
                <c:pt idx="1318">
                  <c:v>631.40030000000002</c:v>
                </c:pt>
                <c:pt idx="1319">
                  <c:v>609.23850000000004</c:v>
                </c:pt>
                <c:pt idx="1320">
                  <c:v>558.88289999999995</c:v>
                </c:pt>
                <c:pt idx="1321">
                  <c:v>467.16550000000001</c:v>
                </c:pt>
                <c:pt idx="1322">
                  <c:v>442.4008</c:v>
                </c:pt>
                <c:pt idx="1323">
                  <c:v>386.09809999999999</c:v>
                </c:pt>
                <c:pt idx="1324">
                  <c:v>375.23680000000002</c:v>
                </c:pt>
                <c:pt idx="1325">
                  <c:v>367.5025</c:v>
                </c:pt>
                <c:pt idx="1326">
                  <c:v>369.0772</c:v>
                </c:pt>
                <c:pt idx="1327">
                  <c:v>379.0213</c:v>
                </c:pt>
                <c:pt idx="1328">
                  <c:v>448.39510000000001</c:v>
                </c:pt>
                <c:pt idx="1329">
                  <c:v>458.28489999999999</c:v>
                </c:pt>
                <c:pt idx="1330">
                  <c:v>462.75170000000003</c:v>
                </c:pt>
                <c:pt idx="1331">
                  <c:v>459.17020000000002</c:v>
                </c:pt>
                <c:pt idx="1332">
                  <c:v>394.45089999999999</c:v>
                </c:pt>
                <c:pt idx="1333">
                  <c:v>382.03730000000002</c:v>
                </c:pt>
                <c:pt idx="1334">
                  <c:v>382.1388</c:v>
                </c:pt>
                <c:pt idx="1335">
                  <c:v>369.61660000000001</c:v>
                </c:pt>
                <c:pt idx="1336">
                  <c:v>374.06810000000002</c:v>
                </c:pt>
                <c:pt idx="1337">
                  <c:v>401.58909999999997</c:v>
                </c:pt>
                <c:pt idx="1338">
                  <c:v>420.53769999999997</c:v>
                </c:pt>
                <c:pt idx="1339">
                  <c:v>530.15189999999996</c:v>
                </c:pt>
                <c:pt idx="1340">
                  <c:v>617.73059999999998</c:v>
                </c:pt>
                <c:pt idx="1341">
                  <c:v>621.28020000000004</c:v>
                </c:pt>
                <c:pt idx="1342">
                  <c:v>619.94039999999995</c:v>
                </c:pt>
                <c:pt idx="1343">
                  <c:v>593.25390000000004</c:v>
                </c:pt>
                <c:pt idx="1344">
                  <c:v>529.07500000000005</c:v>
                </c:pt>
                <c:pt idx="1345">
                  <c:v>454.83969999999999</c:v>
                </c:pt>
                <c:pt idx="1346">
                  <c:v>375.41079999999999</c:v>
                </c:pt>
                <c:pt idx="1347">
                  <c:v>322.10879999999997</c:v>
                </c:pt>
                <c:pt idx="1348">
                  <c:v>321.37220000000002</c:v>
                </c:pt>
                <c:pt idx="1349">
                  <c:v>322.10879999999997</c:v>
                </c:pt>
                <c:pt idx="1350">
                  <c:v>323.34710000000001</c:v>
                </c:pt>
                <c:pt idx="1351">
                  <c:v>330.34480000000002</c:v>
                </c:pt>
                <c:pt idx="1352">
                  <c:v>420.34339999999997</c:v>
                </c:pt>
                <c:pt idx="1353">
                  <c:v>433.50069999999999</c:v>
                </c:pt>
                <c:pt idx="1354">
                  <c:v>472.85449999999997</c:v>
                </c:pt>
                <c:pt idx="1355">
                  <c:v>466.32659999999998</c:v>
                </c:pt>
                <c:pt idx="1356">
                  <c:v>392.16489999999999</c:v>
                </c:pt>
                <c:pt idx="1357">
                  <c:v>365.279</c:v>
                </c:pt>
                <c:pt idx="1358">
                  <c:v>360.46269999999998</c:v>
                </c:pt>
                <c:pt idx="1359">
                  <c:v>380.52749999999997</c:v>
                </c:pt>
                <c:pt idx="1360">
                  <c:v>418.94029999999998</c:v>
                </c:pt>
                <c:pt idx="1361">
                  <c:v>476.6001</c:v>
                </c:pt>
                <c:pt idx="1362">
                  <c:v>489.80059999999997</c:v>
                </c:pt>
                <c:pt idx="1363">
                  <c:v>507.5616</c:v>
                </c:pt>
                <c:pt idx="1364">
                  <c:v>600.48419999999999</c:v>
                </c:pt>
                <c:pt idx="1365">
                  <c:v>619.56619999999998</c:v>
                </c:pt>
                <c:pt idx="1366">
                  <c:v>620.24850000000004</c:v>
                </c:pt>
                <c:pt idx="1367">
                  <c:v>576.38890000000004</c:v>
                </c:pt>
                <c:pt idx="1368">
                  <c:v>547.83619999999996</c:v>
                </c:pt>
                <c:pt idx="1369">
                  <c:v>506.64600000000002</c:v>
                </c:pt>
                <c:pt idx="1370">
                  <c:v>412.56420000000003</c:v>
                </c:pt>
                <c:pt idx="1371">
                  <c:v>383.10019999999997</c:v>
                </c:pt>
                <c:pt idx="1372">
                  <c:v>373.71210000000002</c:v>
                </c:pt>
                <c:pt idx="1373">
                  <c:v>381.81470000000002</c:v>
                </c:pt>
                <c:pt idx="1374">
                  <c:v>371.50229999999999</c:v>
                </c:pt>
                <c:pt idx="1375">
                  <c:v>306.78179999999998</c:v>
                </c:pt>
                <c:pt idx="1376">
                  <c:v>317.10129999999998</c:v>
                </c:pt>
                <c:pt idx="1377">
                  <c:v>290.58370000000002</c:v>
                </c:pt>
                <c:pt idx="1378">
                  <c:v>290.2697</c:v>
                </c:pt>
                <c:pt idx="1379">
                  <c:v>292.6601</c:v>
                </c:pt>
                <c:pt idx="1380">
                  <c:v>314.0215</c:v>
                </c:pt>
                <c:pt idx="1381">
                  <c:v>314.94580000000002</c:v>
                </c:pt>
                <c:pt idx="1382">
                  <c:v>302.56869999999998</c:v>
                </c:pt>
                <c:pt idx="1383">
                  <c:v>326.71319999999997</c:v>
                </c:pt>
                <c:pt idx="1384">
                  <c:v>327.39550000000003</c:v>
                </c:pt>
                <c:pt idx="1385">
                  <c:v>328.13209999999998</c:v>
                </c:pt>
                <c:pt idx="1386">
                  <c:v>344.47070000000002</c:v>
                </c:pt>
                <c:pt idx="1387">
                  <c:v>443.81020000000001</c:v>
                </c:pt>
                <c:pt idx="1388">
                  <c:v>478.56380000000001</c:v>
                </c:pt>
                <c:pt idx="1389">
                  <c:v>512.00239999999997</c:v>
                </c:pt>
                <c:pt idx="1390">
                  <c:v>528.99270000000001</c:v>
                </c:pt>
                <c:pt idx="1391">
                  <c:v>507.88279999999997</c:v>
                </c:pt>
                <c:pt idx="1392">
                  <c:v>461.38420000000002</c:v>
                </c:pt>
                <c:pt idx="1393">
                  <c:v>446.30500000000001</c:v>
                </c:pt>
                <c:pt idx="1394">
                  <c:v>341.73020000000002</c:v>
                </c:pt>
                <c:pt idx="1395">
                  <c:v>270.51490000000001</c:v>
                </c:pt>
                <c:pt idx="1396">
                  <c:v>269.04169999999999</c:v>
                </c:pt>
                <c:pt idx="1397">
                  <c:v>262.86329999999998</c:v>
                </c:pt>
                <c:pt idx="1398">
                  <c:v>235.73230000000001</c:v>
                </c:pt>
                <c:pt idx="1399">
                  <c:v>234.9957</c:v>
                </c:pt>
                <c:pt idx="1400">
                  <c:v>235.73230000000001</c:v>
                </c:pt>
                <c:pt idx="1401">
                  <c:v>234.62739999999999</c:v>
                </c:pt>
                <c:pt idx="1402">
                  <c:v>234.25909999999999</c:v>
                </c:pt>
                <c:pt idx="1403">
                  <c:v>232.1508</c:v>
                </c:pt>
                <c:pt idx="1404">
                  <c:v>227.5659</c:v>
                </c:pt>
                <c:pt idx="1405">
                  <c:v>226.46100000000001</c:v>
                </c:pt>
                <c:pt idx="1406">
                  <c:v>221.67310000000001</c:v>
                </c:pt>
                <c:pt idx="1407">
                  <c:v>220.56819999999999</c:v>
                </c:pt>
                <c:pt idx="1408">
                  <c:v>217.0882</c:v>
                </c:pt>
                <c:pt idx="1409">
                  <c:v>219.56479999999999</c:v>
                </c:pt>
                <c:pt idx="1410">
                  <c:v>251.654</c:v>
                </c:pt>
                <c:pt idx="1411">
                  <c:v>391.48219999999998</c:v>
                </c:pt>
                <c:pt idx="1412">
                  <c:v>436.07589999999999</c:v>
                </c:pt>
                <c:pt idx="1413">
                  <c:v>462.53919999999999</c:v>
                </c:pt>
                <c:pt idx="1414">
                  <c:v>482.23970000000003</c:v>
                </c:pt>
                <c:pt idx="1415">
                  <c:v>465.48559999999998</c:v>
                </c:pt>
                <c:pt idx="1416">
                  <c:v>459.78050000000002</c:v>
                </c:pt>
                <c:pt idx="1417">
                  <c:v>400.76990000000001</c:v>
                </c:pt>
                <c:pt idx="1418">
                  <c:v>309.29079999999999</c:v>
                </c:pt>
                <c:pt idx="1419">
                  <c:v>262.14839999999998</c:v>
                </c:pt>
                <c:pt idx="1420">
                  <c:v>262.01499999999999</c:v>
                </c:pt>
                <c:pt idx="1421">
                  <c:v>262.01499999999999</c:v>
                </c:pt>
                <c:pt idx="1422">
                  <c:v>260.77670000000001</c:v>
                </c:pt>
                <c:pt idx="1423">
                  <c:v>268.27609999999999</c:v>
                </c:pt>
                <c:pt idx="1424">
                  <c:v>300.08330000000001</c:v>
                </c:pt>
                <c:pt idx="1425">
                  <c:v>335.33859999999999</c:v>
                </c:pt>
                <c:pt idx="1426">
                  <c:v>336.47539999999998</c:v>
                </c:pt>
                <c:pt idx="1427">
                  <c:v>335.97370000000001</c:v>
                </c:pt>
                <c:pt idx="1428">
                  <c:v>326.83580000000001</c:v>
                </c:pt>
                <c:pt idx="1429">
                  <c:v>260.54180000000002</c:v>
                </c:pt>
                <c:pt idx="1430">
                  <c:v>277.5059</c:v>
                </c:pt>
                <c:pt idx="1431">
                  <c:v>326.17630000000003</c:v>
                </c:pt>
                <c:pt idx="1432">
                  <c:v>328.37650000000002</c:v>
                </c:pt>
                <c:pt idx="1433">
                  <c:v>336.06360000000001</c:v>
                </c:pt>
                <c:pt idx="1434">
                  <c:v>365.92779999999999</c:v>
                </c:pt>
                <c:pt idx="1435">
                  <c:v>495.78190000000001</c:v>
                </c:pt>
                <c:pt idx="1436">
                  <c:v>561.50459999999998</c:v>
                </c:pt>
                <c:pt idx="1437">
                  <c:v>560.46349999999995</c:v>
                </c:pt>
                <c:pt idx="1438">
                  <c:v>544.99490000000003</c:v>
                </c:pt>
                <c:pt idx="1439">
                  <c:v>561.08199999999999</c:v>
                </c:pt>
                <c:pt idx="1440">
                  <c:v>505.37299999999999</c:v>
                </c:pt>
                <c:pt idx="1441">
                  <c:v>474.7946</c:v>
                </c:pt>
                <c:pt idx="1442">
                  <c:v>394.55239999999998</c:v>
                </c:pt>
                <c:pt idx="1443">
                  <c:v>352.01729999999998</c:v>
                </c:pt>
                <c:pt idx="1444">
                  <c:v>326.4169</c:v>
                </c:pt>
                <c:pt idx="1445">
                  <c:v>320.16289999999998</c:v>
                </c:pt>
                <c:pt idx="1446">
                  <c:v>311.87259999999998</c:v>
                </c:pt>
                <c:pt idx="1447">
                  <c:v>317.95310000000001</c:v>
                </c:pt>
                <c:pt idx="1448">
                  <c:v>344.78469999999999</c:v>
                </c:pt>
                <c:pt idx="1449">
                  <c:v>411.76100000000002</c:v>
                </c:pt>
                <c:pt idx="1450">
                  <c:v>417.7176</c:v>
                </c:pt>
                <c:pt idx="1451">
                  <c:v>418.95589999999999</c:v>
                </c:pt>
                <c:pt idx="1452">
                  <c:v>409.61500000000001</c:v>
                </c:pt>
                <c:pt idx="1453">
                  <c:v>344.05759999999998</c:v>
                </c:pt>
                <c:pt idx="1454">
                  <c:v>331.35480000000001</c:v>
                </c:pt>
                <c:pt idx="1455">
                  <c:v>342.60680000000002</c:v>
                </c:pt>
                <c:pt idx="1456">
                  <c:v>363.78050000000002</c:v>
                </c:pt>
                <c:pt idx="1457">
                  <c:v>408.97030000000001</c:v>
                </c:pt>
                <c:pt idx="1458">
                  <c:v>415.95729999999998</c:v>
                </c:pt>
                <c:pt idx="1459">
                  <c:v>495.56630000000001</c:v>
                </c:pt>
                <c:pt idx="1460">
                  <c:v>589.34100000000001</c:v>
                </c:pt>
                <c:pt idx="1461">
                  <c:v>622.40530000000001</c:v>
                </c:pt>
                <c:pt idx="1462">
                  <c:v>617.27390000000003</c:v>
                </c:pt>
                <c:pt idx="1463">
                  <c:v>583.45169999999996</c:v>
                </c:pt>
                <c:pt idx="1464">
                  <c:v>523.60810000000004</c:v>
                </c:pt>
                <c:pt idx="1465">
                  <c:v>506.89170000000001</c:v>
                </c:pt>
                <c:pt idx="1466">
                  <c:v>439.8338</c:v>
                </c:pt>
                <c:pt idx="1467">
                  <c:v>436.36090000000002</c:v>
                </c:pt>
                <c:pt idx="1468">
                  <c:v>435.31029999999998</c:v>
                </c:pt>
                <c:pt idx="1469">
                  <c:v>433.10050000000001</c:v>
                </c:pt>
                <c:pt idx="1470">
                  <c:v>407.82119999999998</c:v>
                </c:pt>
                <c:pt idx="1471">
                  <c:v>405.97969999999998</c:v>
                </c:pt>
                <c:pt idx="1472">
                  <c:v>411.44990000000001</c:v>
                </c:pt>
                <c:pt idx="1473">
                  <c:v>413.37759999999997</c:v>
                </c:pt>
                <c:pt idx="1474">
                  <c:v>420.48630000000003</c:v>
                </c:pt>
                <c:pt idx="1475">
                  <c:v>452.49650000000003</c:v>
                </c:pt>
                <c:pt idx="1476">
                  <c:v>442.23840000000001</c:v>
                </c:pt>
                <c:pt idx="1477">
                  <c:v>374.75330000000002</c:v>
                </c:pt>
                <c:pt idx="1478">
                  <c:v>362.70089999999999</c:v>
                </c:pt>
                <c:pt idx="1479">
                  <c:v>355.1</c:v>
                </c:pt>
                <c:pt idx="1480">
                  <c:v>369.83199999999999</c:v>
                </c:pt>
                <c:pt idx="1481">
                  <c:v>380.64609999999999</c:v>
                </c:pt>
                <c:pt idx="1482">
                  <c:v>417.66379999999998</c:v>
                </c:pt>
                <c:pt idx="1483">
                  <c:v>462.40870000000001</c:v>
                </c:pt>
                <c:pt idx="1484">
                  <c:v>539.51679999999999</c:v>
                </c:pt>
                <c:pt idx="1485">
                  <c:v>596.36839999999995</c:v>
                </c:pt>
                <c:pt idx="1486">
                  <c:v>598.71159999999998</c:v>
                </c:pt>
                <c:pt idx="1487">
                  <c:v>583.71280000000002</c:v>
                </c:pt>
                <c:pt idx="1488">
                  <c:v>508.2149</c:v>
                </c:pt>
                <c:pt idx="1489">
                  <c:v>420.54930000000002</c:v>
                </c:pt>
                <c:pt idx="1490">
                  <c:v>411.07499999999999</c:v>
                </c:pt>
                <c:pt idx="1491">
                  <c:v>365.67259999999999</c:v>
                </c:pt>
                <c:pt idx="1492">
                  <c:v>361.25299999999999</c:v>
                </c:pt>
                <c:pt idx="1493">
                  <c:v>364.93599999999998</c:v>
                </c:pt>
                <c:pt idx="1494">
                  <c:v>365.67259999999999</c:v>
                </c:pt>
                <c:pt idx="1495">
                  <c:v>369.9588</c:v>
                </c:pt>
                <c:pt idx="1496">
                  <c:v>411.44330000000002</c:v>
                </c:pt>
                <c:pt idx="1497">
                  <c:v>418.9427</c:v>
                </c:pt>
                <c:pt idx="1498">
                  <c:v>416.3646</c:v>
                </c:pt>
                <c:pt idx="1499">
                  <c:v>408.49689999999998</c:v>
                </c:pt>
                <c:pt idx="1500">
                  <c:v>339.4914</c:v>
                </c:pt>
                <c:pt idx="1501">
                  <c:v>332.3603</c:v>
                </c:pt>
                <c:pt idx="1502">
                  <c:v>322.04790000000003</c:v>
                </c:pt>
                <c:pt idx="1503">
                  <c:v>320.94299999999998</c:v>
                </c:pt>
                <c:pt idx="1504">
                  <c:v>316.1551</c:v>
                </c:pt>
                <c:pt idx="1505">
                  <c:v>310.99889999999999</c:v>
                </c:pt>
                <c:pt idx="1506">
                  <c:v>402.839</c:v>
                </c:pt>
                <c:pt idx="1507">
                  <c:v>449.14330000000001</c:v>
                </c:pt>
                <c:pt idx="1508">
                  <c:v>533.91610000000003</c:v>
                </c:pt>
                <c:pt idx="1509">
                  <c:v>585.80870000000004</c:v>
                </c:pt>
                <c:pt idx="1510">
                  <c:v>596.35599999999999</c:v>
                </c:pt>
                <c:pt idx="1511">
                  <c:v>535.21820000000002</c:v>
                </c:pt>
                <c:pt idx="1512">
                  <c:v>458.24349999999998</c:v>
                </c:pt>
                <c:pt idx="1513">
                  <c:v>439.8981</c:v>
                </c:pt>
                <c:pt idx="1514">
                  <c:v>414.59269999999998</c:v>
                </c:pt>
                <c:pt idx="1515">
                  <c:v>311.70359999999999</c:v>
                </c:pt>
                <c:pt idx="1516">
                  <c:v>308.0206</c:v>
                </c:pt>
                <c:pt idx="1517">
                  <c:v>307.65230000000003</c:v>
                </c:pt>
                <c:pt idx="1518">
                  <c:v>311.10039999999998</c:v>
                </c:pt>
                <c:pt idx="1519">
                  <c:v>343.77760000000001</c:v>
                </c:pt>
                <c:pt idx="1520">
                  <c:v>360.8528</c:v>
                </c:pt>
                <c:pt idx="1521">
                  <c:v>427.14679999999998</c:v>
                </c:pt>
                <c:pt idx="1522">
                  <c:v>431.2996</c:v>
                </c:pt>
                <c:pt idx="1523">
                  <c:v>418.04079999999999</c:v>
                </c:pt>
                <c:pt idx="1524">
                  <c:v>419.86099999999999</c:v>
                </c:pt>
                <c:pt idx="1525">
                  <c:v>438.73009999999999</c:v>
                </c:pt>
                <c:pt idx="1526">
                  <c:v>435.37990000000002</c:v>
                </c:pt>
                <c:pt idx="1527">
                  <c:v>456.2715</c:v>
                </c:pt>
                <c:pt idx="1528">
                  <c:v>455.3</c:v>
                </c:pt>
                <c:pt idx="1529">
                  <c:v>456.67169999999999</c:v>
                </c:pt>
                <c:pt idx="1530">
                  <c:v>475.3854</c:v>
                </c:pt>
                <c:pt idx="1531">
                  <c:v>511.0881</c:v>
                </c:pt>
                <c:pt idx="1532">
                  <c:v>575.00120000000004</c:v>
                </c:pt>
                <c:pt idx="1533">
                  <c:v>582.29759999999999</c:v>
                </c:pt>
                <c:pt idx="1534">
                  <c:v>582.16420000000005</c:v>
                </c:pt>
                <c:pt idx="1535">
                  <c:v>560.79330000000004</c:v>
                </c:pt>
                <c:pt idx="1536">
                  <c:v>480.38580000000002</c:v>
                </c:pt>
                <c:pt idx="1537">
                  <c:v>467.2321</c:v>
                </c:pt>
                <c:pt idx="1538">
                  <c:v>325.2611</c:v>
                </c:pt>
                <c:pt idx="1539">
                  <c:v>298.84500000000003</c:v>
                </c:pt>
                <c:pt idx="1540">
                  <c:v>298.84500000000003</c:v>
                </c:pt>
                <c:pt idx="1541">
                  <c:v>284.48129999999998</c:v>
                </c:pt>
                <c:pt idx="1542">
                  <c:v>259.80520000000001</c:v>
                </c:pt>
                <c:pt idx="1543">
                  <c:v>258.70030000000003</c:v>
                </c:pt>
                <c:pt idx="1544">
                  <c:v>275.03890000000001</c:v>
                </c:pt>
                <c:pt idx="1545">
                  <c:v>291.2441</c:v>
                </c:pt>
                <c:pt idx="1546">
                  <c:v>295.29539999999997</c:v>
                </c:pt>
                <c:pt idx="1547">
                  <c:v>293.68880000000001</c:v>
                </c:pt>
                <c:pt idx="1548">
                  <c:v>278.42320000000001</c:v>
                </c:pt>
                <c:pt idx="1549">
                  <c:v>279.15980000000002</c:v>
                </c:pt>
                <c:pt idx="1550">
                  <c:v>272.53039999999999</c:v>
                </c:pt>
                <c:pt idx="1551">
                  <c:v>264.161</c:v>
                </c:pt>
                <c:pt idx="1552">
                  <c:v>270.05380000000002</c:v>
                </c:pt>
                <c:pt idx="1553">
                  <c:v>278.28980000000001</c:v>
                </c:pt>
                <c:pt idx="1554">
                  <c:v>307.27330000000001</c:v>
                </c:pt>
                <c:pt idx="1555">
                  <c:v>439.38290000000001</c:v>
                </c:pt>
                <c:pt idx="1556">
                  <c:v>473.59109999999998</c:v>
                </c:pt>
                <c:pt idx="1557">
                  <c:v>471.36599999999999</c:v>
                </c:pt>
                <c:pt idx="1558">
                  <c:v>483.3322</c:v>
                </c:pt>
                <c:pt idx="1559">
                  <c:v>401.4905</c:v>
                </c:pt>
                <c:pt idx="1560">
                  <c:v>361.94900000000001</c:v>
                </c:pt>
                <c:pt idx="1561">
                  <c:v>320.53410000000002</c:v>
                </c:pt>
                <c:pt idx="1562">
                  <c:v>268.17169999999999</c:v>
                </c:pt>
                <c:pt idx="1563">
                  <c:v>252.93799999999999</c:v>
                </c:pt>
                <c:pt idx="1564">
                  <c:v>250.35990000000001</c:v>
                </c:pt>
                <c:pt idx="1565">
                  <c:v>252.8365</c:v>
                </c:pt>
                <c:pt idx="1566">
                  <c:v>252.9699</c:v>
                </c:pt>
                <c:pt idx="1567">
                  <c:v>252.9699</c:v>
                </c:pt>
                <c:pt idx="1568">
                  <c:v>254.07480000000001</c:v>
                </c:pt>
                <c:pt idx="1569">
                  <c:v>245.96870000000001</c:v>
                </c:pt>
                <c:pt idx="1570">
                  <c:v>218.892</c:v>
                </c:pt>
                <c:pt idx="1571">
                  <c:v>216.41540000000001</c:v>
                </c:pt>
                <c:pt idx="1572">
                  <c:v>215.91370000000001</c:v>
                </c:pt>
                <c:pt idx="1573">
                  <c:v>217.01859999999999</c:v>
                </c:pt>
                <c:pt idx="1574">
                  <c:v>216.41540000000001</c:v>
                </c:pt>
                <c:pt idx="1575">
                  <c:v>216.78370000000001</c:v>
                </c:pt>
                <c:pt idx="1576">
                  <c:v>216.78370000000001</c:v>
                </c:pt>
                <c:pt idx="1577">
                  <c:v>216.41540000000001</c:v>
                </c:pt>
                <c:pt idx="1578">
                  <c:v>224.28309999999999</c:v>
                </c:pt>
                <c:pt idx="1579">
                  <c:v>248.99109999999999</c:v>
                </c:pt>
                <c:pt idx="1580">
                  <c:v>278.8553</c:v>
                </c:pt>
                <c:pt idx="1581">
                  <c:v>289.49829999999997</c:v>
                </c:pt>
                <c:pt idx="1582">
                  <c:v>286.92020000000002</c:v>
                </c:pt>
                <c:pt idx="1583">
                  <c:v>286.52</c:v>
                </c:pt>
                <c:pt idx="1584">
                  <c:v>277.51549999999997</c:v>
                </c:pt>
                <c:pt idx="1585">
                  <c:v>225.28649999999999</c:v>
                </c:pt>
                <c:pt idx="1586">
                  <c:v>216.41540000000001</c:v>
                </c:pt>
                <c:pt idx="1587">
                  <c:v>216.78370000000001</c:v>
                </c:pt>
                <c:pt idx="1588">
                  <c:v>217.65369999999999</c:v>
                </c:pt>
                <c:pt idx="1589">
                  <c:v>217.28540000000001</c:v>
                </c:pt>
                <c:pt idx="1590">
                  <c:v>218.15539999999999</c:v>
                </c:pt>
                <c:pt idx="1591">
                  <c:v>226.0231</c:v>
                </c:pt>
                <c:pt idx="1592">
                  <c:v>253.91239999999999</c:v>
                </c:pt>
                <c:pt idx="1593">
                  <c:v>283.00810000000001</c:v>
                </c:pt>
                <c:pt idx="1594">
                  <c:v>329.04559999999998</c:v>
                </c:pt>
                <c:pt idx="1595">
                  <c:v>327.8073</c:v>
                </c:pt>
                <c:pt idx="1596">
                  <c:v>322.48579999999998</c:v>
                </c:pt>
                <c:pt idx="1597">
                  <c:v>326.53710000000001</c:v>
                </c:pt>
                <c:pt idx="1598">
                  <c:v>339.00959999999998</c:v>
                </c:pt>
                <c:pt idx="1599">
                  <c:v>375.33640000000003</c:v>
                </c:pt>
                <c:pt idx="1600">
                  <c:v>386.73239999999998</c:v>
                </c:pt>
                <c:pt idx="1601">
                  <c:v>387.83730000000003</c:v>
                </c:pt>
                <c:pt idx="1602">
                  <c:v>435.48140000000001</c:v>
                </c:pt>
                <c:pt idx="1603">
                  <c:v>466.31709999999998</c:v>
                </c:pt>
                <c:pt idx="1604">
                  <c:v>555.92610000000002</c:v>
                </c:pt>
                <c:pt idx="1605">
                  <c:v>580.55960000000005</c:v>
                </c:pt>
                <c:pt idx="1606">
                  <c:v>560.54759999999999</c:v>
                </c:pt>
                <c:pt idx="1607">
                  <c:v>497.8032</c:v>
                </c:pt>
                <c:pt idx="1608">
                  <c:v>478.83929999999998</c:v>
                </c:pt>
                <c:pt idx="1609">
                  <c:v>440.7167</c:v>
                </c:pt>
                <c:pt idx="1610">
                  <c:v>432.43349999999998</c:v>
                </c:pt>
                <c:pt idx="1611">
                  <c:v>404.07440000000003</c:v>
                </c:pt>
                <c:pt idx="1612">
                  <c:v>336.85610000000003</c:v>
                </c:pt>
                <c:pt idx="1613">
                  <c:v>330.28100000000001</c:v>
                </c:pt>
                <c:pt idx="1614">
                  <c:v>328.90929999999997</c:v>
                </c:pt>
                <c:pt idx="1615">
                  <c:v>340.32659999999998</c:v>
                </c:pt>
                <c:pt idx="1616">
                  <c:v>412.69400000000002</c:v>
                </c:pt>
                <c:pt idx="1617">
                  <c:v>455.04849999999999</c:v>
                </c:pt>
                <c:pt idx="1618">
                  <c:v>513.23990000000003</c:v>
                </c:pt>
                <c:pt idx="1619">
                  <c:v>514.5797</c:v>
                </c:pt>
                <c:pt idx="1620">
                  <c:v>515.13570000000004</c:v>
                </c:pt>
                <c:pt idx="1621">
                  <c:v>504.36880000000002</c:v>
                </c:pt>
                <c:pt idx="1622">
                  <c:v>434.62670000000003</c:v>
                </c:pt>
                <c:pt idx="1623">
                  <c:v>412.50029999999998</c:v>
                </c:pt>
                <c:pt idx="1624">
                  <c:v>417.23140000000001</c:v>
                </c:pt>
                <c:pt idx="1625">
                  <c:v>426.56270000000001</c:v>
                </c:pt>
                <c:pt idx="1626">
                  <c:v>454.56869999999998</c:v>
                </c:pt>
                <c:pt idx="1627">
                  <c:v>569.71169999999995</c:v>
                </c:pt>
                <c:pt idx="1628">
                  <c:v>624.03740000000005</c:v>
                </c:pt>
                <c:pt idx="1629">
                  <c:v>612.37350000000004</c:v>
                </c:pt>
                <c:pt idx="1630">
                  <c:v>606.79470000000003</c:v>
                </c:pt>
                <c:pt idx="1631">
                  <c:v>541.87599999999998</c:v>
                </c:pt>
                <c:pt idx="1632">
                  <c:v>485.14760000000001</c:v>
                </c:pt>
                <c:pt idx="1633">
                  <c:v>434.87819999999999</c:v>
                </c:pt>
                <c:pt idx="1634">
                  <c:v>313.9896</c:v>
                </c:pt>
                <c:pt idx="1635">
                  <c:v>255.79820000000001</c:v>
                </c:pt>
                <c:pt idx="1636">
                  <c:v>252.11519999999999</c:v>
                </c:pt>
                <c:pt idx="1637">
                  <c:v>251.38570000000001</c:v>
                </c:pt>
                <c:pt idx="1638">
                  <c:v>231.51570000000001</c:v>
                </c:pt>
                <c:pt idx="1639">
                  <c:v>263.69119999999998</c:v>
                </c:pt>
                <c:pt idx="1640">
                  <c:v>353.82319999999999</c:v>
                </c:pt>
                <c:pt idx="1641">
                  <c:v>451.28930000000003</c:v>
                </c:pt>
                <c:pt idx="1642">
                  <c:v>455.44209999999998</c:v>
                </c:pt>
                <c:pt idx="1643">
                  <c:v>462.07150000000001</c:v>
                </c:pt>
                <c:pt idx="1644">
                  <c:v>458.7568</c:v>
                </c:pt>
                <c:pt idx="1645">
                  <c:v>440.47519999999997</c:v>
                </c:pt>
                <c:pt idx="1646">
                  <c:v>438.86860000000001</c:v>
                </c:pt>
                <c:pt idx="1647">
                  <c:v>434.44900000000001</c:v>
                </c:pt>
                <c:pt idx="1648">
                  <c:v>432.97579999999999</c:v>
                </c:pt>
                <c:pt idx="1649">
                  <c:v>439.73860000000002</c:v>
                </c:pt>
                <c:pt idx="1650">
                  <c:v>453.53100000000001</c:v>
                </c:pt>
                <c:pt idx="1651">
                  <c:v>454.22989999999999</c:v>
                </c:pt>
                <c:pt idx="1652">
                  <c:v>453.05540000000002</c:v>
                </c:pt>
                <c:pt idx="1653">
                  <c:v>478.39850000000001</c:v>
                </c:pt>
                <c:pt idx="1654">
                  <c:v>471.29930000000002</c:v>
                </c:pt>
                <c:pt idx="1655">
                  <c:v>454.92880000000002</c:v>
                </c:pt>
                <c:pt idx="1656">
                  <c:v>452.15350000000001</c:v>
                </c:pt>
                <c:pt idx="1657">
                  <c:v>441.2756</c:v>
                </c:pt>
                <c:pt idx="1658">
                  <c:v>437.66219999999998</c:v>
                </c:pt>
                <c:pt idx="1659">
                  <c:v>440.24029999999999</c:v>
                </c:pt>
                <c:pt idx="1660">
                  <c:v>305.07420000000002</c:v>
                </c:pt>
                <c:pt idx="1661">
                  <c:v>296.4699</c:v>
                </c:pt>
                <c:pt idx="1662">
                  <c:v>296.4699</c:v>
                </c:pt>
                <c:pt idx="1663">
                  <c:v>300.65460000000002</c:v>
                </c:pt>
                <c:pt idx="1664">
                  <c:v>303.83589999999998</c:v>
                </c:pt>
                <c:pt idx="1665">
                  <c:v>301.25779999999997</c:v>
                </c:pt>
                <c:pt idx="1666">
                  <c:v>328.74689999999998</c:v>
                </c:pt>
                <c:pt idx="1667">
                  <c:v>329.11520000000002</c:v>
                </c:pt>
                <c:pt idx="1668">
                  <c:v>326.77199999999999</c:v>
                </c:pt>
                <c:pt idx="1669">
                  <c:v>329.45159999999998</c:v>
                </c:pt>
                <c:pt idx="1670">
                  <c:v>356.64440000000002</c:v>
                </c:pt>
                <c:pt idx="1671">
                  <c:v>391.78359999999998</c:v>
                </c:pt>
                <c:pt idx="1672">
                  <c:v>408.19529999999997</c:v>
                </c:pt>
                <c:pt idx="1673">
                  <c:v>415.05959999999999</c:v>
                </c:pt>
                <c:pt idx="1674">
                  <c:v>416.58</c:v>
                </c:pt>
                <c:pt idx="1675">
                  <c:v>504.55650000000003</c:v>
                </c:pt>
                <c:pt idx="1676">
                  <c:v>472.5154</c:v>
                </c:pt>
                <c:pt idx="1677">
                  <c:v>510.11950000000002</c:v>
                </c:pt>
                <c:pt idx="1678">
                  <c:v>510.93520000000001</c:v>
                </c:pt>
                <c:pt idx="1679">
                  <c:v>481.70609999999999</c:v>
                </c:pt>
                <c:pt idx="1680">
                  <c:v>467.26330000000002</c:v>
                </c:pt>
                <c:pt idx="1681">
                  <c:v>454.34089999999998</c:v>
                </c:pt>
                <c:pt idx="1682">
                  <c:v>329.83890000000002</c:v>
                </c:pt>
                <c:pt idx="1683">
                  <c:v>267.4699</c:v>
                </c:pt>
                <c:pt idx="1684">
                  <c:v>266.96820000000002</c:v>
                </c:pt>
                <c:pt idx="1685">
                  <c:v>262.94529999999997</c:v>
                </c:pt>
                <c:pt idx="1686">
                  <c:v>231.3947</c:v>
                </c:pt>
                <c:pt idx="1687">
                  <c:v>234.89709999999999</c:v>
                </c:pt>
                <c:pt idx="1688">
                  <c:v>288.84949999999998</c:v>
                </c:pt>
                <c:pt idx="1689">
                  <c:v>344.65050000000002</c:v>
                </c:pt>
                <c:pt idx="1690">
                  <c:v>347.77749999999997</c:v>
                </c:pt>
                <c:pt idx="1691">
                  <c:v>342.44069999999999</c:v>
                </c:pt>
                <c:pt idx="1692">
                  <c:v>348.70179999999999</c:v>
                </c:pt>
                <c:pt idx="1693">
                  <c:v>350.94349999999997</c:v>
                </c:pt>
                <c:pt idx="1694">
                  <c:v>323.40010000000001</c:v>
                </c:pt>
                <c:pt idx="1695">
                  <c:v>321.19029999999998</c:v>
                </c:pt>
                <c:pt idx="1696">
                  <c:v>328.32139999999998</c:v>
                </c:pt>
                <c:pt idx="1697">
                  <c:v>375.59469999999999</c:v>
                </c:pt>
                <c:pt idx="1698">
                  <c:v>406.2473</c:v>
                </c:pt>
                <c:pt idx="1699">
                  <c:v>469.29809999999998</c:v>
                </c:pt>
                <c:pt idx="1700">
                  <c:v>523.6481</c:v>
                </c:pt>
                <c:pt idx="1701">
                  <c:v>555.82709999999997</c:v>
                </c:pt>
                <c:pt idx="1702">
                  <c:v>548.96990000000005</c:v>
                </c:pt>
                <c:pt idx="1703">
                  <c:v>485.00540000000001</c:v>
                </c:pt>
                <c:pt idx="1704">
                  <c:v>398.79129999999998</c:v>
                </c:pt>
                <c:pt idx="1705">
                  <c:v>316.43130000000002</c:v>
                </c:pt>
                <c:pt idx="1706">
                  <c:v>285.96390000000002</c:v>
                </c:pt>
                <c:pt idx="1707">
                  <c:v>284.35730000000001</c:v>
                </c:pt>
                <c:pt idx="1708">
                  <c:v>284.35730000000001</c:v>
                </c:pt>
                <c:pt idx="1709">
                  <c:v>284.35730000000001</c:v>
                </c:pt>
                <c:pt idx="1710">
                  <c:v>285.09390000000002</c:v>
                </c:pt>
                <c:pt idx="1711">
                  <c:v>289.8818</c:v>
                </c:pt>
                <c:pt idx="1712">
                  <c:v>291.12009999999998</c:v>
                </c:pt>
                <c:pt idx="1713">
                  <c:v>304.46510000000001</c:v>
                </c:pt>
                <c:pt idx="1714">
                  <c:v>348.9751</c:v>
                </c:pt>
                <c:pt idx="1715">
                  <c:v>287.1148</c:v>
                </c:pt>
                <c:pt idx="1716">
                  <c:v>254.08349999999999</c:v>
                </c:pt>
                <c:pt idx="1717">
                  <c:v>209.15090000000001</c:v>
                </c:pt>
                <c:pt idx="1718">
                  <c:v>207.30940000000001</c:v>
                </c:pt>
                <c:pt idx="1719">
                  <c:v>206.5728</c:v>
                </c:pt>
                <c:pt idx="1720">
                  <c:v>210.9924</c:v>
                </c:pt>
                <c:pt idx="1721">
                  <c:v>216.8852</c:v>
                </c:pt>
                <c:pt idx="1722">
                  <c:v>259.5324</c:v>
                </c:pt>
                <c:pt idx="1723">
                  <c:v>353.41789999999997</c:v>
                </c:pt>
                <c:pt idx="1724">
                  <c:v>399.24880000000002</c:v>
                </c:pt>
                <c:pt idx="1725">
                  <c:v>464.58080000000001</c:v>
                </c:pt>
                <c:pt idx="1726">
                  <c:v>465.5523</c:v>
                </c:pt>
                <c:pt idx="1727">
                  <c:v>432.3734</c:v>
                </c:pt>
                <c:pt idx="1728">
                  <c:v>431.23660000000001</c:v>
                </c:pt>
                <c:pt idx="1729">
                  <c:v>440.4665</c:v>
                </c:pt>
                <c:pt idx="1730">
                  <c:v>367.42500000000001</c:v>
                </c:pt>
                <c:pt idx="1731">
                  <c:v>320.83859999999999</c:v>
                </c:pt>
                <c:pt idx="1732">
                  <c:v>318.12709999999998</c:v>
                </c:pt>
                <c:pt idx="1733">
                  <c:v>317.39049999999997</c:v>
                </c:pt>
                <c:pt idx="1734">
                  <c:v>313.22109999999998</c:v>
                </c:pt>
                <c:pt idx="1735">
                  <c:v>312.12329999999997</c:v>
                </c:pt>
                <c:pt idx="1736">
                  <c:v>282.67750000000001</c:v>
                </c:pt>
                <c:pt idx="1737">
                  <c:v>282.54410000000001</c:v>
                </c:pt>
                <c:pt idx="1738">
                  <c:v>285.28750000000002</c:v>
                </c:pt>
                <c:pt idx="1739">
                  <c:v>289.3707</c:v>
                </c:pt>
                <c:pt idx="1740">
                  <c:v>288.50069999999999</c:v>
                </c:pt>
                <c:pt idx="1741">
                  <c:v>287.63069999999999</c:v>
                </c:pt>
                <c:pt idx="1742">
                  <c:v>287.02749999999997</c:v>
                </c:pt>
                <c:pt idx="1743">
                  <c:v>278.62619999999998</c:v>
                </c:pt>
                <c:pt idx="1744">
                  <c:v>279.59769999999997</c:v>
                </c:pt>
                <c:pt idx="1745">
                  <c:v>284.44940000000003</c:v>
                </c:pt>
                <c:pt idx="1746">
                  <c:v>239.4153</c:v>
                </c:pt>
                <c:pt idx="1747">
                  <c:v>219.19069999999999</c:v>
                </c:pt>
                <c:pt idx="1748">
                  <c:v>218.75280000000001</c:v>
                </c:pt>
                <c:pt idx="1749">
                  <c:v>219.85769999999999</c:v>
                </c:pt>
                <c:pt idx="1750">
                  <c:v>218.3845</c:v>
                </c:pt>
                <c:pt idx="1751">
                  <c:v>185.97409999999999</c:v>
                </c:pt>
                <c:pt idx="1752">
                  <c:v>171.9468</c:v>
                </c:pt>
                <c:pt idx="1753">
                  <c:v>150.9914</c:v>
                </c:pt>
                <c:pt idx="1754">
                  <c:v>142.62200000000001</c:v>
                </c:pt>
                <c:pt idx="1755">
                  <c:v>138.06899999999999</c:v>
                </c:pt>
                <c:pt idx="1756">
                  <c:v>156.48400000000001</c:v>
                </c:pt>
                <c:pt idx="1757">
                  <c:v>171.95259999999999</c:v>
                </c:pt>
                <c:pt idx="1758">
                  <c:v>201.41659999999999</c:v>
                </c:pt>
                <c:pt idx="1759">
                  <c:v>204.8647</c:v>
                </c:pt>
                <c:pt idx="1760">
                  <c:v>212.39599999999999</c:v>
                </c:pt>
                <c:pt idx="1761">
                  <c:v>214.60579999999999</c:v>
                </c:pt>
                <c:pt idx="1762">
                  <c:v>200.24209999999999</c:v>
                </c:pt>
                <c:pt idx="1763">
                  <c:v>188.82480000000001</c:v>
                </c:pt>
                <c:pt idx="1764">
                  <c:v>187.0848</c:v>
                </c:pt>
                <c:pt idx="1765">
                  <c:v>185.47819999999999</c:v>
                </c:pt>
                <c:pt idx="1766">
                  <c:v>186.31630000000001</c:v>
                </c:pt>
                <c:pt idx="1767">
                  <c:v>193.44739999999999</c:v>
                </c:pt>
                <c:pt idx="1768">
                  <c:v>203.92509999999999</c:v>
                </c:pt>
                <c:pt idx="1769">
                  <c:v>213.6343</c:v>
                </c:pt>
                <c:pt idx="1770">
                  <c:v>223.84870000000001</c:v>
                </c:pt>
                <c:pt idx="1771">
                  <c:v>266.32799999999997</c:v>
                </c:pt>
                <c:pt idx="1772">
                  <c:v>309.49459999999999</c:v>
                </c:pt>
                <c:pt idx="1773">
                  <c:v>324.71300000000002</c:v>
                </c:pt>
                <c:pt idx="1774">
                  <c:v>334.10109999999997</c:v>
                </c:pt>
                <c:pt idx="1775">
                  <c:v>334.53899999999999</c:v>
                </c:pt>
                <c:pt idx="1776">
                  <c:v>334.20260000000002</c:v>
                </c:pt>
                <c:pt idx="1777">
                  <c:v>319.2038</c:v>
                </c:pt>
                <c:pt idx="1778">
                  <c:v>340.08589999999998</c:v>
                </c:pt>
                <c:pt idx="1779">
                  <c:v>319.3691</c:v>
                </c:pt>
                <c:pt idx="1780">
                  <c:v>294.72489999999999</c:v>
                </c:pt>
                <c:pt idx="1781">
                  <c:v>293.48660000000001</c:v>
                </c:pt>
                <c:pt idx="1782">
                  <c:v>291.69940000000003</c:v>
                </c:pt>
                <c:pt idx="1783">
                  <c:v>291.15050000000002</c:v>
                </c:pt>
                <c:pt idx="1784">
                  <c:v>260.59980000000002</c:v>
                </c:pt>
                <c:pt idx="1785">
                  <c:v>258.35809999999998</c:v>
                </c:pt>
                <c:pt idx="1786">
                  <c:v>256.45280000000002</c:v>
                </c:pt>
                <c:pt idx="1787">
                  <c:v>298.6739</c:v>
                </c:pt>
                <c:pt idx="1788">
                  <c:v>307.14479999999998</c:v>
                </c:pt>
                <c:pt idx="1789">
                  <c:v>333.35789999999997</c:v>
                </c:pt>
                <c:pt idx="1790">
                  <c:v>339.72050000000002</c:v>
                </c:pt>
                <c:pt idx="1791">
                  <c:v>327.76960000000003</c:v>
                </c:pt>
                <c:pt idx="1792">
                  <c:v>310.35090000000002</c:v>
                </c:pt>
                <c:pt idx="1793">
                  <c:v>323.58479999999997</c:v>
                </c:pt>
                <c:pt idx="1794">
                  <c:v>359.37830000000002</c:v>
                </c:pt>
                <c:pt idx="1795">
                  <c:v>418.34589999999997</c:v>
                </c:pt>
                <c:pt idx="1796">
                  <c:v>487.44080000000002</c:v>
                </c:pt>
                <c:pt idx="1797">
                  <c:v>516.30510000000004</c:v>
                </c:pt>
                <c:pt idx="1798">
                  <c:v>560.86940000000004</c:v>
                </c:pt>
                <c:pt idx="1799">
                  <c:v>552.89070000000004</c:v>
                </c:pt>
                <c:pt idx="1800">
                  <c:v>447.375</c:v>
                </c:pt>
                <c:pt idx="1801">
                  <c:v>391.76170000000002</c:v>
                </c:pt>
                <c:pt idx="1802">
                  <c:v>354.89980000000003</c:v>
                </c:pt>
                <c:pt idx="1803">
                  <c:v>330.59199999999998</c:v>
                </c:pt>
                <c:pt idx="1804">
                  <c:v>329.85539999999997</c:v>
                </c:pt>
                <c:pt idx="1805">
                  <c:v>329.62049999999999</c:v>
                </c:pt>
                <c:pt idx="1806">
                  <c:v>323.75959999999998</c:v>
                </c:pt>
                <c:pt idx="1807">
                  <c:v>324.26130000000001</c:v>
                </c:pt>
                <c:pt idx="1808">
                  <c:v>322.15300000000002</c:v>
                </c:pt>
                <c:pt idx="1809">
                  <c:v>244.1961</c:v>
                </c:pt>
                <c:pt idx="1810">
                  <c:v>254.38220000000001</c:v>
                </c:pt>
                <c:pt idx="1811">
                  <c:v>230.81100000000001</c:v>
                </c:pt>
                <c:pt idx="1812">
                  <c:v>200.17830000000001</c:v>
                </c:pt>
                <c:pt idx="1813">
                  <c:v>201.28319999999999</c:v>
                </c:pt>
                <c:pt idx="1814">
                  <c:v>214.96809999999999</c:v>
                </c:pt>
                <c:pt idx="1815">
                  <c:v>236.45429999999999</c:v>
                </c:pt>
                <c:pt idx="1816">
                  <c:v>239.33680000000001</c:v>
                </c:pt>
                <c:pt idx="1817">
                  <c:v>265.19439999999997</c:v>
                </c:pt>
                <c:pt idx="1818">
                  <c:v>324.61340000000001</c:v>
                </c:pt>
                <c:pt idx="1819">
                  <c:v>489.03910000000002</c:v>
                </c:pt>
                <c:pt idx="1820">
                  <c:v>595.77760000000001</c:v>
                </c:pt>
                <c:pt idx="1821">
                  <c:v>608.93489999999997</c:v>
                </c:pt>
                <c:pt idx="1822">
                  <c:v>624.40350000000001</c:v>
                </c:pt>
                <c:pt idx="1823">
                  <c:v>623.29859999999996</c:v>
                </c:pt>
                <c:pt idx="1824">
                  <c:v>527.04600000000005</c:v>
                </c:pt>
                <c:pt idx="1825">
                  <c:v>429.91629999999998</c:v>
                </c:pt>
                <c:pt idx="1826">
                  <c:v>341.77449999999999</c:v>
                </c:pt>
                <c:pt idx="1827">
                  <c:v>326.86189999999999</c:v>
                </c:pt>
                <c:pt idx="1828">
                  <c:v>326.12529999999998</c:v>
                </c:pt>
                <c:pt idx="1829">
                  <c:v>326.36020000000002</c:v>
                </c:pt>
                <c:pt idx="1830">
                  <c:v>269.98129999999998</c:v>
                </c:pt>
                <c:pt idx="1831">
                  <c:v>273.13069999999999</c:v>
                </c:pt>
                <c:pt idx="1832">
                  <c:v>300.38490000000002</c:v>
                </c:pt>
                <c:pt idx="1833">
                  <c:v>362.99590000000001</c:v>
                </c:pt>
                <c:pt idx="1834">
                  <c:v>372.8066</c:v>
                </c:pt>
                <c:pt idx="1835">
                  <c:v>337.44979999999998</c:v>
                </c:pt>
                <c:pt idx="1836">
                  <c:v>318.53309999999999</c:v>
                </c:pt>
                <c:pt idx="1837">
                  <c:v>275.79149999999998</c:v>
                </c:pt>
                <c:pt idx="1838">
                  <c:v>208.75069999999999</c:v>
                </c:pt>
                <c:pt idx="1839">
                  <c:v>205.0677</c:v>
                </c:pt>
                <c:pt idx="1840">
                  <c:v>202.8579</c:v>
                </c:pt>
                <c:pt idx="1841">
                  <c:v>222.24440000000001</c:v>
                </c:pt>
                <c:pt idx="1842">
                  <c:v>243.5231</c:v>
                </c:pt>
                <c:pt idx="1843">
                  <c:v>277.0369</c:v>
                </c:pt>
                <c:pt idx="1844">
                  <c:v>340.56150000000002</c:v>
                </c:pt>
                <c:pt idx="1845">
                  <c:v>495.42809999999997</c:v>
                </c:pt>
                <c:pt idx="1846">
                  <c:v>546.62180000000001</c:v>
                </c:pt>
                <c:pt idx="1847">
                  <c:v>514.76739999999995</c:v>
                </c:pt>
                <c:pt idx="1848">
                  <c:v>469.012</c:v>
                </c:pt>
                <c:pt idx="1849">
                  <c:v>433.52179999999998</c:v>
                </c:pt>
                <c:pt idx="1850">
                  <c:v>333.90019999999998</c:v>
                </c:pt>
                <c:pt idx="1851">
                  <c:v>317.13900000000001</c:v>
                </c:pt>
                <c:pt idx="1852">
                  <c:v>333.3442</c:v>
                </c:pt>
                <c:pt idx="1853">
                  <c:v>334.26850000000002</c:v>
                </c:pt>
                <c:pt idx="1854">
                  <c:v>334.44909999999999</c:v>
                </c:pt>
                <c:pt idx="1855">
                  <c:v>342.14789999999999</c:v>
                </c:pt>
                <c:pt idx="1856">
                  <c:v>383.14690000000002</c:v>
                </c:pt>
                <c:pt idx="1857">
                  <c:v>388.92399999999998</c:v>
                </c:pt>
                <c:pt idx="1858">
                  <c:v>369.83780000000002</c:v>
                </c:pt>
                <c:pt idx="1859">
                  <c:v>334.95080000000002</c:v>
                </c:pt>
                <c:pt idx="1860">
                  <c:v>311.70069999999998</c:v>
                </c:pt>
                <c:pt idx="1861">
                  <c:v>325.96289999999999</c:v>
                </c:pt>
                <c:pt idx="1862">
                  <c:v>318.67599999999999</c:v>
                </c:pt>
                <c:pt idx="1863">
                  <c:v>318.49540000000002</c:v>
                </c:pt>
                <c:pt idx="1864">
                  <c:v>318.80939999999998</c:v>
                </c:pt>
                <c:pt idx="1865">
                  <c:v>339.15210000000002</c:v>
                </c:pt>
                <c:pt idx="1866">
                  <c:v>375.77910000000003</c:v>
                </c:pt>
                <c:pt idx="1867">
                  <c:v>462.09469999999999</c:v>
                </c:pt>
                <c:pt idx="1868">
                  <c:v>493.98099999999999</c:v>
                </c:pt>
                <c:pt idx="1869">
                  <c:v>565.26009999999997</c:v>
                </c:pt>
                <c:pt idx="1870">
                  <c:v>567.60329999999999</c:v>
                </c:pt>
                <c:pt idx="1871">
                  <c:v>487.43779999999998</c:v>
                </c:pt>
                <c:pt idx="1872">
                  <c:v>438.23430000000002</c:v>
                </c:pt>
                <c:pt idx="1873">
                  <c:v>374.20440000000002</c:v>
                </c:pt>
                <c:pt idx="1874">
                  <c:v>299.68970000000002</c:v>
                </c:pt>
                <c:pt idx="1875">
                  <c:v>285.61520000000002</c:v>
                </c:pt>
                <c:pt idx="1876">
                  <c:v>283.27199999999999</c:v>
                </c:pt>
                <c:pt idx="1877">
                  <c:v>273.42939999999999</c:v>
                </c:pt>
                <c:pt idx="1878">
                  <c:v>235.86279999999999</c:v>
                </c:pt>
                <c:pt idx="1879">
                  <c:v>235.80850000000001</c:v>
                </c:pt>
                <c:pt idx="1880">
                  <c:v>234.0213</c:v>
                </c:pt>
                <c:pt idx="1881">
                  <c:v>244.33369999999999</c:v>
                </c:pt>
                <c:pt idx="1882">
                  <c:v>308.96679999999998</c:v>
                </c:pt>
                <c:pt idx="1883">
                  <c:v>357.08069999999998</c:v>
                </c:pt>
                <c:pt idx="1884">
                  <c:v>382.73180000000002</c:v>
                </c:pt>
                <c:pt idx="1885">
                  <c:v>441.78460000000001</c:v>
                </c:pt>
                <c:pt idx="1886">
                  <c:v>455.53199999999998</c:v>
                </c:pt>
                <c:pt idx="1887">
                  <c:v>445.21960000000001</c:v>
                </c:pt>
                <c:pt idx="1888">
                  <c:v>444.11470000000003</c:v>
                </c:pt>
                <c:pt idx="1889">
                  <c:v>444.79700000000003</c:v>
                </c:pt>
                <c:pt idx="1890">
                  <c:v>468.18759999999997</c:v>
                </c:pt>
                <c:pt idx="1891">
                  <c:v>505.68459999999999</c:v>
                </c:pt>
                <c:pt idx="1892">
                  <c:v>565.09190000000001</c:v>
                </c:pt>
                <c:pt idx="1893">
                  <c:v>621.65430000000003</c:v>
                </c:pt>
                <c:pt idx="1894">
                  <c:v>636.20569999999998</c:v>
                </c:pt>
                <c:pt idx="1895">
                  <c:v>599.65779999999995</c:v>
                </c:pt>
                <c:pt idx="1896">
                  <c:v>488.43830000000003</c:v>
                </c:pt>
                <c:pt idx="1897">
                  <c:v>467.57510000000002</c:v>
                </c:pt>
                <c:pt idx="1898">
                  <c:v>284.983</c:v>
                </c:pt>
                <c:pt idx="1899">
                  <c:v>281.2681</c:v>
                </c:pt>
                <c:pt idx="1900">
                  <c:v>281.2681</c:v>
                </c:pt>
                <c:pt idx="1901">
                  <c:v>274.2704</c:v>
                </c:pt>
                <c:pt idx="1902">
                  <c:v>273.03210000000001</c:v>
                </c:pt>
                <c:pt idx="1903">
                  <c:v>272.16210000000001</c:v>
                </c:pt>
                <c:pt idx="1904">
                  <c:v>272.53039999999999</c:v>
                </c:pt>
                <c:pt idx="1905">
                  <c:v>272.89870000000002</c:v>
                </c:pt>
                <c:pt idx="1906">
                  <c:v>235.09719999999999</c:v>
                </c:pt>
                <c:pt idx="1907">
                  <c:v>215.57730000000001</c:v>
                </c:pt>
                <c:pt idx="1908">
                  <c:v>235.09719999999999</c:v>
                </c:pt>
                <c:pt idx="1909">
                  <c:v>234.72890000000001</c:v>
                </c:pt>
                <c:pt idx="1910">
                  <c:v>236.57040000000001</c:v>
                </c:pt>
                <c:pt idx="1911">
                  <c:v>231.41419999999999</c:v>
                </c:pt>
                <c:pt idx="1912">
                  <c:v>198.26009999999999</c:v>
                </c:pt>
                <c:pt idx="1913">
                  <c:v>201.13800000000001</c:v>
                </c:pt>
                <c:pt idx="1914">
                  <c:v>228.0813</c:v>
                </c:pt>
                <c:pt idx="1915">
                  <c:v>294.32260000000002</c:v>
                </c:pt>
                <c:pt idx="1916">
                  <c:v>373.73590000000002</c:v>
                </c:pt>
                <c:pt idx="1917">
                  <c:v>468.53050000000002</c:v>
                </c:pt>
                <c:pt idx="1918">
                  <c:v>476.84559999999999</c:v>
                </c:pt>
                <c:pt idx="1919">
                  <c:v>470.81939999999997</c:v>
                </c:pt>
                <c:pt idx="1920">
                  <c:v>442.82859999999999</c:v>
                </c:pt>
                <c:pt idx="1921">
                  <c:v>401.63330000000002</c:v>
                </c:pt>
                <c:pt idx="1922">
                  <c:v>357.03710000000001</c:v>
                </c:pt>
                <c:pt idx="1923">
                  <c:v>343.24470000000002</c:v>
                </c:pt>
                <c:pt idx="1924">
                  <c:v>342.13979999999998</c:v>
                </c:pt>
                <c:pt idx="1925">
                  <c:v>341.7715</c:v>
                </c:pt>
                <c:pt idx="1926">
                  <c:v>343.42529999999999</c:v>
                </c:pt>
                <c:pt idx="1927">
                  <c:v>348.58859999999999</c:v>
                </c:pt>
                <c:pt idx="1928">
                  <c:v>354.6148</c:v>
                </c:pt>
                <c:pt idx="1929">
                  <c:v>376.15679999999998</c:v>
                </c:pt>
                <c:pt idx="1930">
                  <c:v>200.73670000000001</c:v>
                </c:pt>
                <c:pt idx="1931">
                  <c:v>198.4006</c:v>
                </c:pt>
                <c:pt idx="1932">
                  <c:v>206.3698</c:v>
                </c:pt>
                <c:pt idx="1933">
                  <c:v>224.28309999999999</c:v>
                </c:pt>
                <c:pt idx="1934">
                  <c:v>232.1508</c:v>
                </c:pt>
                <c:pt idx="1935">
                  <c:v>225.75630000000001</c:v>
                </c:pt>
                <c:pt idx="1936">
                  <c:v>236.43700000000001</c:v>
                </c:pt>
                <c:pt idx="1937">
                  <c:v>258.30009999999999</c:v>
                </c:pt>
                <c:pt idx="1938">
                  <c:v>360.21769999999998</c:v>
                </c:pt>
                <c:pt idx="1939">
                  <c:v>409.73520000000002</c:v>
                </c:pt>
                <c:pt idx="1940">
                  <c:v>415.55840000000001</c:v>
                </c:pt>
                <c:pt idx="1941">
                  <c:v>417.66669999999999</c:v>
                </c:pt>
                <c:pt idx="1942">
                  <c:v>419.50819999999999</c:v>
                </c:pt>
                <c:pt idx="1943">
                  <c:v>457.44310000000002</c:v>
                </c:pt>
                <c:pt idx="1944">
                  <c:v>405.11259999999999</c:v>
                </c:pt>
                <c:pt idx="1945">
                  <c:v>304.50290000000001</c:v>
                </c:pt>
                <c:pt idx="1946">
                  <c:v>270.89190000000002</c:v>
                </c:pt>
                <c:pt idx="1947">
                  <c:v>270.89190000000002</c:v>
                </c:pt>
                <c:pt idx="1948">
                  <c:v>271.2602</c:v>
                </c:pt>
                <c:pt idx="1949">
                  <c:v>273.00020000000001</c:v>
                </c:pt>
                <c:pt idx="1950">
                  <c:v>276.48020000000002</c:v>
                </c:pt>
                <c:pt idx="1951">
                  <c:v>278.35359999999997</c:v>
                </c:pt>
                <c:pt idx="1952">
                  <c:v>279.22359999999998</c:v>
                </c:pt>
                <c:pt idx="1953">
                  <c:v>258.73219999999998</c:v>
                </c:pt>
                <c:pt idx="1954">
                  <c:v>193.27629999999999</c:v>
                </c:pt>
                <c:pt idx="1955">
                  <c:v>177.43940000000001</c:v>
                </c:pt>
                <c:pt idx="1956">
                  <c:v>168.96850000000001</c:v>
                </c:pt>
                <c:pt idx="1957">
                  <c:v>167.86359999999999</c:v>
                </c:pt>
                <c:pt idx="1958">
                  <c:v>166.7587</c:v>
                </c:pt>
                <c:pt idx="1959">
                  <c:v>166.02209999999999</c:v>
                </c:pt>
                <c:pt idx="1960">
                  <c:v>165.8887</c:v>
                </c:pt>
                <c:pt idx="1961">
                  <c:v>174.49299999999999</c:v>
                </c:pt>
                <c:pt idx="1962">
                  <c:v>183.0335</c:v>
                </c:pt>
                <c:pt idx="1963">
                  <c:v>256.82690000000002</c:v>
                </c:pt>
                <c:pt idx="1964">
                  <c:v>300.48349999999999</c:v>
                </c:pt>
                <c:pt idx="1965">
                  <c:v>333.5609</c:v>
                </c:pt>
                <c:pt idx="1966">
                  <c:v>324.423</c:v>
                </c:pt>
                <c:pt idx="1967">
                  <c:v>313.37400000000002</c:v>
                </c:pt>
                <c:pt idx="1968">
                  <c:v>314.21210000000002</c:v>
                </c:pt>
                <c:pt idx="1969">
                  <c:v>249.7277</c:v>
                </c:pt>
                <c:pt idx="1970">
                  <c:v>278.42320000000001</c:v>
                </c:pt>
                <c:pt idx="1971">
                  <c:v>281.00130000000001</c:v>
                </c:pt>
                <c:pt idx="1972">
                  <c:v>285.78919999999999</c:v>
                </c:pt>
                <c:pt idx="1973">
                  <c:v>278.79149999999998</c:v>
                </c:pt>
                <c:pt idx="1974">
                  <c:v>281.2681</c:v>
                </c:pt>
                <c:pt idx="1975">
                  <c:v>296.16539999999998</c:v>
                </c:pt>
                <c:pt idx="1976">
                  <c:v>263.9203</c:v>
                </c:pt>
                <c:pt idx="1977">
                  <c:v>255.34790000000001</c:v>
                </c:pt>
                <c:pt idx="1978">
                  <c:v>228.89410000000001</c:v>
                </c:pt>
                <c:pt idx="1979">
                  <c:v>246.44730000000001</c:v>
                </c:pt>
                <c:pt idx="1980">
                  <c:v>269.041</c:v>
                </c:pt>
                <c:pt idx="1981">
                  <c:v>278.87509999999997</c:v>
                </c:pt>
                <c:pt idx="1982">
                  <c:v>295.9194</c:v>
                </c:pt>
                <c:pt idx="1983">
                  <c:v>274.73149999999998</c:v>
                </c:pt>
                <c:pt idx="1984">
                  <c:v>267.66419999999999</c:v>
                </c:pt>
                <c:pt idx="1985">
                  <c:v>296.85559999999998</c:v>
                </c:pt>
                <c:pt idx="1986">
                  <c:v>310.61610000000002</c:v>
                </c:pt>
                <c:pt idx="1987">
                  <c:v>364.78809999999999</c:v>
                </c:pt>
                <c:pt idx="1988">
                  <c:v>430.18970000000002</c:v>
                </c:pt>
                <c:pt idx="1989">
                  <c:v>478.57040000000001</c:v>
                </c:pt>
                <c:pt idx="1990">
                  <c:v>489.61939999999998</c:v>
                </c:pt>
                <c:pt idx="1991">
                  <c:v>470.53739999999999</c:v>
                </c:pt>
                <c:pt idx="1992">
                  <c:v>422.1567</c:v>
                </c:pt>
                <c:pt idx="1993">
                  <c:v>418.84780000000001</c:v>
                </c:pt>
                <c:pt idx="1994">
                  <c:v>355.19200000000001</c:v>
                </c:pt>
                <c:pt idx="1995">
                  <c:v>308.78620000000001</c:v>
                </c:pt>
                <c:pt idx="1996">
                  <c:v>311.73259999999999</c:v>
                </c:pt>
                <c:pt idx="1997">
                  <c:v>311.5804</c:v>
                </c:pt>
                <c:pt idx="1998">
                  <c:v>281.36959999999999</c:v>
                </c:pt>
                <c:pt idx="1999">
                  <c:v>330.72179999999997</c:v>
                </c:pt>
                <c:pt idx="2000">
                  <c:v>334.16989999999998</c:v>
                </c:pt>
                <c:pt idx="2001">
                  <c:v>333.96690000000001</c:v>
                </c:pt>
                <c:pt idx="2002">
                  <c:v>355.2645</c:v>
                </c:pt>
                <c:pt idx="2003">
                  <c:v>360.73579999999998</c:v>
                </c:pt>
                <c:pt idx="2004">
                  <c:v>366.27199999999999</c:v>
                </c:pt>
                <c:pt idx="2005">
                  <c:v>372.85169999999999</c:v>
                </c:pt>
                <c:pt idx="2006">
                  <c:v>407.42529999999999</c:v>
                </c:pt>
                <c:pt idx="2007">
                  <c:v>423.75889999999998</c:v>
                </c:pt>
                <c:pt idx="2008">
                  <c:v>422.57130000000001</c:v>
                </c:pt>
                <c:pt idx="2009">
                  <c:v>405.62950000000001</c:v>
                </c:pt>
                <c:pt idx="2010">
                  <c:v>468.4058</c:v>
                </c:pt>
                <c:pt idx="2011">
                  <c:v>532.18550000000005</c:v>
                </c:pt>
                <c:pt idx="2012">
                  <c:v>581.93790000000001</c:v>
                </c:pt>
                <c:pt idx="2013">
                  <c:v>599.70249999999999</c:v>
                </c:pt>
                <c:pt idx="2014">
                  <c:v>598.77819999999997</c:v>
                </c:pt>
                <c:pt idx="2015">
                  <c:v>600.75310000000002</c:v>
                </c:pt>
                <c:pt idx="2016">
                  <c:v>590.11959999999999</c:v>
                </c:pt>
                <c:pt idx="2017">
                  <c:v>528.83889999999997</c:v>
                </c:pt>
                <c:pt idx="2018">
                  <c:v>459.23020000000002</c:v>
                </c:pt>
                <c:pt idx="2019">
                  <c:v>413.29419999999999</c:v>
                </c:pt>
                <c:pt idx="2020">
                  <c:v>407.7697</c:v>
                </c:pt>
                <c:pt idx="2021">
                  <c:v>385.43680000000001</c:v>
                </c:pt>
                <c:pt idx="2022">
                  <c:v>388.01490000000001</c:v>
                </c:pt>
                <c:pt idx="2023">
                  <c:v>411.38310000000001</c:v>
                </c:pt>
                <c:pt idx="2024">
                  <c:v>410.44349999999997</c:v>
                </c:pt>
                <c:pt idx="2025">
                  <c:v>407.46519999999998</c:v>
                </c:pt>
                <c:pt idx="2026">
                  <c:v>407.09690000000001</c:v>
                </c:pt>
                <c:pt idx="2027">
                  <c:v>407.33179999999999</c:v>
                </c:pt>
                <c:pt idx="2028">
                  <c:v>407.33179999999999</c:v>
                </c:pt>
                <c:pt idx="2029">
                  <c:v>404.85520000000002</c:v>
                </c:pt>
                <c:pt idx="2030">
                  <c:v>403.64879999999999</c:v>
                </c:pt>
                <c:pt idx="2031">
                  <c:v>378.23610000000002</c:v>
                </c:pt>
                <c:pt idx="2032">
                  <c:v>379.84269999999998</c:v>
                </c:pt>
                <c:pt idx="2033">
                  <c:v>381.68419999999998</c:v>
                </c:pt>
                <c:pt idx="2034">
                  <c:v>396.44810000000001</c:v>
                </c:pt>
                <c:pt idx="2035">
                  <c:v>487.58350000000002</c:v>
                </c:pt>
                <c:pt idx="2036">
                  <c:v>555.83709999999996</c:v>
                </c:pt>
                <c:pt idx="2037">
                  <c:v>681.11080000000004</c:v>
                </c:pt>
                <c:pt idx="2038">
                  <c:v>651.83950000000004</c:v>
                </c:pt>
                <c:pt idx="2039">
                  <c:v>644.07330000000002</c:v>
                </c:pt>
                <c:pt idx="2040">
                  <c:v>628.67430000000002</c:v>
                </c:pt>
                <c:pt idx="2041">
                  <c:v>544.16830000000004</c:v>
                </c:pt>
                <c:pt idx="2042">
                  <c:v>344.40800000000002</c:v>
                </c:pt>
                <c:pt idx="2043">
                  <c:v>314.34550000000002</c:v>
                </c:pt>
                <c:pt idx="2044">
                  <c:v>280.76639999999998</c:v>
                </c:pt>
                <c:pt idx="2045">
                  <c:v>278.18830000000003</c:v>
                </c:pt>
                <c:pt idx="2046">
                  <c:v>280.02980000000002</c:v>
                </c:pt>
                <c:pt idx="2047">
                  <c:v>297.3399</c:v>
                </c:pt>
                <c:pt idx="2048">
                  <c:v>266.40269999999998</c:v>
                </c:pt>
                <c:pt idx="2049">
                  <c:v>267.77440000000001</c:v>
                </c:pt>
                <c:pt idx="2050">
                  <c:v>259.80520000000001</c:v>
                </c:pt>
                <c:pt idx="2051">
                  <c:v>244.06979999999999</c:v>
                </c:pt>
                <c:pt idx="2052">
                  <c:v>191.10419999999999</c:v>
                </c:pt>
                <c:pt idx="2053">
                  <c:v>166.66300000000001</c:v>
                </c:pt>
                <c:pt idx="2054">
                  <c:v>158.19210000000001</c:v>
                </c:pt>
                <c:pt idx="2055">
                  <c:v>159.6653</c:v>
                </c:pt>
                <c:pt idx="2056">
                  <c:v>169.21979999999999</c:v>
                </c:pt>
                <c:pt idx="2057">
                  <c:v>182.81139999999999</c:v>
                </c:pt>
                <c:pt idx="2058">
                  <c:v>220.80760000000001</c:v>
                </c:pt>
                <c:pt idx="2059">
                  <c:v>313.99759999999998</c:v>
                </c:pt>
                <c:pt idx="2060">
                  <c:v>363.56119999999999</c:v>
                </c:pt>
                <c:pt idx="2061">
                  <c:v>391.28910000000002</c:v>
                </c:pt>
                <c:pt idx="2062">
                  <c:v>423.17500000000001</c:v>
                </c:pt>
                <c:pt idx="2063">
                  <c:v>417.52170000000001</c:v>
                </c:pt>
                <c:pt idx="2064">
                  <c:v>377.05590000000001</c:v>
                </c:pt>
                <c:pt idx="2065">
                  <c:v>309.17770000000002</c:v>
                </c:pt>
                <c:pt idx="2066">
                  <c:v>257.71719999999999</c:v>
                </c:pt>
                <c:pt idx="2067">
                  <c:v>252.84309999999999</c:v>
                </c:pt>
                <c:pt idx="2068">
                  <c:v>250.4999</c:v>
                </c:pt>
                <c:pt idx="2069">
                  <c:v>245.601</c:v>
                </c:pt>
                <c:pt idx="2070">
                  <c:v>227.2996</c:v>
                </c:pt>
                <c:pt idx="2071">
                  <c:v>227.66079999999999</c:v>
                </c:pt>
                <c:pt idx="2072">
                  <c:v>218.1591</c:v>
                </c:pt>
                <c:pt idx="2073">
                  <c:v>207.47839999999999</c:v>
                </c:pt>
                <c:pt idx="2074">
                  <c:v>208.77099999999999</c:v>
                </c:pt>
                <c:pt idx="2075">
                  <c:v>208.58330000000001</c:v>
                </c:pt>
                <c:pt idx="2076">
                  <c:v>201.80879999999999</c:v>
                </c:pt>
                <c:pt idx="2077">
                  <c:v>139.54220000000001</c:v>
                </c:pt>
                <c:pt idx="2078">
                  <c:v>139.54220000000001</c:v>
                </c:pt>
                <c:pt idx="2079">
                  <c:v>139.91050000000001</c:v>
                </c:pt>
                <c:pt idx="2080">
                  <c:v>174.79750000000001</c:v>
                </c:pt>
                <c:pt idx="2081">
                  <c:v>199.67080000000001</c:v>
                </c:pt>
                <c:pt idx="2082">
                  <c:v>253.7413</c:v>
                </c:pt>
                <c:pt idx="2083">
                  <c:v>341.6635</c:v>
                </c:pt>
                <c:pt idx="2084">
                  <c:v>418.4033</c:v>
                </c:pt>
                <c:pt idx="2085">
                  <c:v>500.59800000000001</c:v>
                </c:pt>
                <c:pt idx="2086">
                  <c:v>487.80900000000003</c:v>
                </c:pt>
                <c:pt idx="2087">
                  <c:v>461.89460000000003</c:v>
                </c:pt>
                <c:pt idx="2088">
                  <c:v>431.16039999999998</c:v>
                </c:pt>
                <c:pt idx="2089">
                  <c:v>382.58249999999998</c:v>
                </c:pt>
                <c:pt idx="2090">
                  <c:v>278.5566</c:v>
                </c:pt>
                <c:pt idx="2091">
                  <c:v>226.25800000000001</c:v>
                </c:pt>
                <c:pt idx="2092">
                  <c:v>212.9992</c:v>
                </c:pt>
                <c:pt idx="2093">
                  <c:v>224.0198</c:v>
                </c:pt>
                <c:pt idx="2094">
                  <c:v>263.6542</c:v>
                </c:pt>
                <c:pt idx="2095">
                  <c:v>302.97250000000003</c:v>
                </c:pt>
                <c:pt idx="2096">
                  <c:v>320.2826</c:v>
                </c:pt>
                <c:pt idx="2097">
                  <c:v>359.45580000000001</c:v>
                </c:pt>
                <c:pt idx="2098">
                  <c:v>325.80709999999999</c:v>
                </c:pt>
                <c:pt idx="2099">
                  <c:v>275.5849</c:v>
                </c:pt>
                <c:pt idx="2100">
                  <c:v>200.6866</c:v>
                </c:pt>
                <c:pt idx="2101">
                  <c:v>198.61019999999999</c:v>
                </c:pt>
                <c:pt idx="2102">
                  <c:v>192.4034</c:v>
                </c:pt>
                <c:pt idx="2103">
                  <c:v>185.4057</c:v>
                </c:pt>
                <c:pt idx="2104">
                  <c:v>205.2396</c:v>
                </c:pt>
                <c:pt idx="2105">
                  <c:v>244.87899999999999</c:v>
                </c:pt>
                <c:pt idx="2106">
                  <c:v>374.7174</c:v>
                </c:pt>
                <c:pt idx="2107">
                  <c:v>468.55009999999999</c:v>
                </c:pt>
                <c:pt idx="2108">
                  <c:v>512.08860000000004</c:v>
                </c:pt>
                <c:pt idx="2109">
                  <c:v>610.60530000000006</c:v>
                </c:pt>
                <c:pt idx="2110">
                  <c:v>620.36879999999996</c:v>
                </c:pt>
                <c:pt idx="2111">
                  <c:v>554.04290000000003</c:v>
                </c:pt>
                <c:pt idx="2112">
                  <c:v>496.89260000000002</c:v>
                </c:pt>
                <c:pt idx="2113">
                  <c:v>384.09710000000001</c:v>
                </c:pt>
                <c:pt idx="2114">
                  <c:v>381.69959999999998</c:v>
                </c:pt>
                <c:pt idx="2115">
                  <c:v>383.3605</c:v>
                </c:pt>
                <c:pt idx="2116">
                  <c:v>384.73219999999998</c:v>
                </c:pt>
                <c:pt idx="2117">
                  <c:v>388.58049999999997</c:v>
                </c:pt>
                <c:pt idx="2118">
                  <c:v>391.55880000000002</c:v>
                </c:pt>
                <c:pt idx="2119">
                  <c:v>391.69220000000001</c:v>
                </c:pt>
                <c:pt idx="2120">
                  <c:v>391.45729999999998</c:v>
                </c:pt>
                <c:pt idx="2121">
                  <c:v>388.42469999999997</c:v>
                </c:pt>
                <c:pt idx="2122">
                  <c:v>385.29770000000002</c:v>
                </c:pt>
                <c:pt idx="2123">
                  <c:v>298.37889999999999</c:v>
                </c:pt>
                <c:pt idx="2124">
                  <c:v>251.60480000000001</c:v>
                </c:pt>
                <c:pt idx="2125">
                  <c:v>229.72290000000001</c:v>
                </c:pt>
                <c:pt idx="2126">
                  <c:v>202.82679999999999</c:v>
                </c:pt>
                <c:pt idx="2127">
                  <c:v>198.27379999999999</c:v>
                </c:pt>
                <c:pt idx="2128">
                  <c:v>205.7732</c:v>
                </c:pt>
                <c:pt idx="2129">
                  <c:v>223.8895</c:v>
                </c:pt>
                <c:pt idx="2130">
                  <c:v>269.87979999999999</c:v>
                </c:pt>
                <c:pt idx="2131">
                  <c:v>391.42829999999998</c:v>
                </c:pt>
                <c:pt idx="2132">
                  <c:v>453.96969999999999</c:v>
                </c:pt>
                <c:pt idx="2133">
                  <c:v>520.70159999999998</c:v>
                </c:pt>
                <c:pt idx="2134">
                  <c:v>546.48260000000005</c:v>
                </c:pt>
                <c:pt idx="2135">
                  <c:v>542.90110000000004</c:v>
                </c:pt>
                <c:pt idx="2136">
                  <c:v>476.60050000000001</c:v>
                </c:pt>
                <c:pt idx="2137">
                  <c:v>339.1927</c:v>
                </c:pt>
                <c:pt idx="2138">
                  <c:v>331.82670000000002</c:v>
                </c:pt>
                <c:pt idx="2139">
                  <c:v>331.82670000000002</c:v>
                </c:pt>
                <c:pt idx="2140">
                  <c:v>313.77999999999997</c:v>
                </c:pt>
                <c:pt idx="2141">
                  <c:v>321.4128</c:v>
                </c:pt>
                <c:pt idx="2142">
                  <c:v>333.31400000000002</c:v>
                </c:pt>
                <c:pt idx="2143">
                  <c:v>357.8399</c:v>
                </c:pt>
                <c:pt idx="2144">
                  <c:v>365.07600000000002</c:v>
                </c:pt>
                <c:pt idx="2145">
                  <c:v>371.76920000000001</c:v>
                </c:pt>
                <c:pt idx="2146">
                  <c:v>365.94600000000003</c:v>
                </c:pt>
                <c:pt idx="2147">
                  <c:v>349.89659999999998</c:v>
                </c:pt>
                <c:pt idx="2148">
                  <c:v>249.86770000000001</c:v>
                </c:pt>
                <c:pt idx="2149">
                  <c:v>209.72300000000001</c:v>
                </c:pt>
                <c:pt idx="2150">
                  <c:v>206.7766</c:v>
                </c:pt>
                <c:pt idx="2151">
                  <c:v>238.7491</c:v>
                </c:pt>
                <c:pt idx="2152">
                  <c:v>247.31569999999999</c:v>
                </c:pt>
                <c:pt idx="2153">
                  <c:v>268.78919999999999</c:v>
                </c:pt>
                <c:pt idx="2154">
                  <c:v>354.30529999999999</c:v>
                </c:pt>
                <c:pt idx="2155">
                  <c:v>426.48140000000001</c:v>
                </c:pt>
                <c:pt idx="2156">
                  <c:v>519.43349999999998</c:v>
                </c:pt>
                <c:pt idx="2157">
                  <c:v>527.89729999999997</c:v>
                </c:pt>
                <c:pt idx="2158">
                  <c:v>524.65219999999999</c:v>
                </c:pt>
                <c:pt idx="2159">
                  <c:v>518.29319999999996</c:v>
                </c:pt>
                <c:pt idx="2160">
                  <c:v>483.66860000000003</c:v>
                </c:pt>
                <c:pt idx="2161">
                  <c:v>353.35050000000001</c:v>
                </c:pt>
                <c:pt idx="2162">
                  <c:v>331.06479999999999</c:v>
                </c:pt>
                <c:pt idx="2163">
                  <c:v>349.66750000000002</c:v>
                </c:pt>
                <c:pt idx="2164">
                  <c:v>351.50900000000001</c:v>
                </c:pt>
                <c:pt idx="2165">
                  <c:v>348.69600000000003</c:v>
                </c:pt>
                <c:pt idx="2166">
                  <c:v>300.0804</c:v>
                </c:pt>
                <c:pt idx="2167">
                  <c:v>348.69600000000003</c:v>
                </c:pt>
                <c:pt idx="2168">
                  <c:v>356.90960000000001</c:v>
                </c:pt>
                <c:pt idx="2169">
                  <c:v>330.25279999999998</c:v>
                </c:pt>
                <c:pt idx="2170">
                  <c:v>325.33859999999999</c:v>
                </c:pt>
                <c:pt idx="2171">
                  <c:v>292.94639999999998</c:v>
                </c:pt>
                <c:pt idx="2172">
                  <c:v>293.68299999999999</c:v>
                </c:pt>
                <c:pt idx="2173">
                  <c:v>292.44470000000001</c:v>
                </c:pt>
                <c:pt idx="2174">
                  <c:v>292.81299999999999</c:v>
                </c:pt>
                <c:pt idx="2175">
                  <c:v>292.00790000000001</c:v>
                </c:pt>
                <c:pt idx="2176">
                  <c:v>295.11360000000002</c:v>
                </c:pt>
                <c:pt idx="2177">
                  <c:v>334.03519999999997</c:v>
                </c:pt>
                <c:pt idx="2178">
                  <c:v>386.06650000000002</c:v>
                </c:pt>
                <c:pt idx="2179">
                  <c:v>463.7586</c:v>
                </c:pt>
                <c:pt idx="2180">
                  <c:v>511.8913</c:v>
                </c:pt>
                <c:pt idx="2181">
                  <c:v>520.62900000000002</c:v>
                </c:pt>
                <c:pt idx="2182">
                  <c:v>527.25840000000005</c:v>
                </c:pt>
                <c:pt idx="2183">
                  <c:v>549.4579</c:v>
                </c:pt>
                <c:pt idx="2184">
                  <c:v>503.49</c:v>
                </c:pt>
                <c:pt idx="2185">
                  <c:v>373.54969999999997</c:v>
                </c:pt>
                <c:pt idx="2186">
                  <c:v>355.36959999999999</c:v>
                </c:pt>
                <c:pt idx="2187">
                  <c:v>354.2647</c:v>
                </c:pt>
                <c:pt idx="2188">
                  <c:v>348.37189999999998</c:v>
                </c:pt>
                <c:pt idx="2189">
                  <c:v>304.26209999999998</c:v>
                </c:pt>
                <c:pt idx="2190">
                  <c:v>302.39819999999997</c:v>
                </c:pt>
                <c:pt idx="2191">
                  <c:v>309.41250000000002</c:v>
                </c:pt>
                <c:pt idx="2192">
                  <c:v>289.87020000000001</c:v>
                </c:pt>
                <c:pt idx="2193">
                  <c:v>327.36720000000003</c:v>
                </c:pt>
                <c:pt idx="2194">
                  <c:v>296.09359999999998</c:v>
                </c:pt>
                <c:pt idx="2195">
                  <c:v>292.22289999999998</c:v>
                </c:pt>
                <c:pt idx="2196">
                  <c:v>211.73509999999999</c:v>
                </c:pt>
                <c:pt idx="2197">
                  <c:v>180.5453</c:v>
                </c:pt>
                <c:pt idx="2198">
                  <c:v>160.99350000000001</c:v>
                </c:pt>
                <c:pt idx="2199">
                  <c:v>157.07560000000001</c:v>
                </c:pt>
                <c:pt idx="2200">
                  <c:v>148.60470000000001</c:v>
                </c:pt>
                <c:pt idx="2201">
                  <c:v>169.96610000000001</c:v>
                </c:pt>
                <c:pt idx="2202">
                  <c:v>230.3673</c:v>
                </c:pt>
                <c:pt idx="2203">
                  <c:v>344.17200000000003</c:v>
                </c:pt>
                <c:pt idx="2204">
                  <c:v>380.36689999999999</c:v>
                </c:pt>
                <c:pt idx="2205">
                  <c:v>431.6302</c:v>
                </c:pt>
                <c:pt idx="2206">
                  <c:v>446.59710000000001</c:v>
                </c:pt>
                <c:pt idx="2207">
                  <c:v>442.17750000000001</c:v>
                </c:pt>
                <c:pt idx="2208">
                  <c:v>434.64620000000002</c:v>
                </c:pt>
                <c:pt idx="2209">
                  <c:v>277.1472</c:v>
                </c:pt>
                <c:pt idx="2210">
                  <c:v>233.8212</c:v>
                </c:pt>
                <c:pt idx="2211">
                  <c:v>225.11539999999999</c:v>
                </c:pt>
                <c:pt idx="2212">
                  <c:v>221.80070000000001</c:v>
                </c:pt>
                <c:pt idx="2213">
                  <c:v>230.27160000000001</c:v>
                </c:pt>
                <c:pt idx="2214">
                  <c:v>256.05259999999998</c:v>
                </c:pt>
                <c:pt idx="2215">
                  <c:v>279.62380000000002</c:v>
                </c:pt>
                <c:pt idx="2216">
                  <c:v>290.80619999999999</c:v>
                </c:pt>
                <c:pt idx="2217">
                  <c:v>295.39109999999999</c:v>
                </c:pt>
                <c:pt idx="2218">
                  <c:v>300.24279999999999</c:v>
                </c:pt>
                <c:pt idx="2219">
                  <c:v>255.54509999999999</c:v>
                </c:pt>
                <c:pt idx="2220">
                  <c:v>210.98079999999999</c:v>
                </c:pt>
                <c:pt idx="2221">
                  <c:v>208.215</c:v>
                </c:pt>
                <c:pt idx="2222">
                  <c:v>211.9239</c:v>
                </c:pt>
                <c:pt idx="2223">
                  <c:v>214.38849999999999</c:v>
                </c:pt>
                <c:pt idx="2224">
                  <c:v>245.27449999999999</c:v>
                </c:pt>
                <c:pt idx="2225">
                  <c:v>289.77229999999997</c:v>
                </c:pt>
                <c:pt idx="2226">
                  <c:v>351.76119999999997</c:v>
                </c:pt>
                <c:pt idx="2227">
                  <c:v>396.16969999999998</c:v>
                </c:pt>
                <c:pt idx="2228">
                  <c:v>500.81540000000001</c:v>
                </c:pt>
                <c:pt idx="2229">
                  <c:v>483.1146</c:v>
                </c:pt>
                <c:pt idx="2230">
                  <c:v>486.63229999999999</c:v>
                </c:pt>
                <c:pt idx="2231">
                  <c:v>470.1284</c:v>
                </c:pt>
                <c:pt idx="2232">
                  <c:v>438.66340000000002</c:v>
                </c:pt>
                <c:pt idx="2233">
                  <c:v>322.08339999999998</c:v>
                </c:pt>
                <c:pt idx="2234">
                  <c:v>296.97519999999997</c:v>
                </c:pt>
                <c:pt idx="2235">
                  <c:v>292.9239</c:v>
                </c:pt>
                <c:pt idx="2236">
                  <c:v>255.22389999999999</c:v>
                </c:pt>
                <c:pt idx="2237">
                  <c:v>248.46109999999999</c:v>
                </c:pt>
                <c:pt idx="2238">
                  <c:v>249.33109999999999</c:v>
                </c:pt>
                <c:pt idx="2239">
                  <c:v>250.5694</c:v>
                </c:pt>
                <c:pt idx="2240">
                  <c:v>251.5728</c:v>
                </c:pt>
                <c:pt idx="2241">
                  <c:v>253.68109999999999</c:v>
                </c:pt>
                <c:pt idx="2242">
                  <c:v>263.85430000000002</c:v>
                </c:pt>
                <c:pt idx="2243">
                  <c:v>228.26259999999999</c:v>
                </c:pt>
                <c:pt idx="2244">
                  <c:v>152.6808</c:v>
                </c:pt>
                <c:pt idx="2245">
                  <c:v>150.71299999999999</c:v>
                </c:pt>
                <c:pt idx="2246">
                  <c:v>156.0403</c:v>
                </c:pt>
                <c:pt idx="2247">
                  <c:v>198.62970000000001</c:v>
                </c:pt>
                <c:pt idx="2248">
                  <c:v>211.15190000000001</c:v>
                </c:pt>
                <c:pt idx="2249">
                  <c:v>212.7585</c:v>
                </c:pt>
                <c:pt idx="2250">
                  <c:v>215.47</c:v>
                </c:pt>
                <c:pt idx="2251">
                  <c:v>223.9409</c:v>
                </c:pt>
                <c:pt idx="2252">
                  <c:v>257.08789999999999</c:v>
                </c:pt>
                <c:pt idx="2253">
                  <c:v>308.28160000000003</c:v>
                </c:pt>
                <c:pt idx="2254">
                  <c:v>300.17899999999997</c:v>
                </c:pt>
                <c:pt idx="2255">
                  <c:v>292.3809</c:v>
                </c:pt>
                <c:pt idx="2256">
                  <c:v>299.14370000000002</c:v>
                </c:pt>
                <c:pt idx="2257">
                  <c:v>245.40379999999999</c:v>
                </c:pt>
                <c:pt idx="2258">
                  <c:v>237.97399999999999</c:v>
                </c:pt>
                <c:pt idx="2259">
                  <c:v>254.17920000000001</c:v>
                </c:pt>
                <c:pt idx="2260">
                  <c:v>255.88730000000001</c:v>
                </c:pt>
                <c:pt idx="2261">
                  <c:v>266.06630000000001</c:v>
                </c:pt>
                <c:pt idx="2262">
                  <c:v>274.3023</c:v>
                </c:pt>
                <c:pt idx="2263">
                  <c:v>285.1164</c:v>
                </c:pt>
                <c:pt idx="2264">
                  <c:v>284.2783</c:v>
                </c:pt>
                <c:pt idx="2265">
                  <c:v>257.29090000000002</c:v>
                </c:pt>
                <c:pt idx="2266">
                  <c:v>263.04450000000003</c:v>
                </c:pt>
                <c:pt idx="2267">
                  <c:v>252.12889999999999</c:v>
                </c:pt>
                <c:pt idx="2268">
                  <c:v>252.12889999999999</c:v>
                </c:pt>
                <c:pt idx="2269">
                  <c:v>248.6808</c:v>
                </c:pt>
                <c:pt idx="2270">
                  <c:v>205.02420000000001</c:v>
                </c:pt>
                <c:pt idx="2271">
                  <c:v>204.1542</c:v>
                </c:pt>
                <c:pt idx="2272">
                  <c:v>203.04929999999999</c:v>
                </c:pt>
                <c:pt idx="2273">
                  <c:v>215.3366</c:v>
                </c:pt>
                <c:pt idx="2274">
                  <c:v>224.67750000000001</c:v>
                </c:pt>
                <c:pt idx="2275">
                  <c:v>265.9271</c:v>
                </c:pt>
                <c:pt idx="2276">
                  <c:v>329.2747</c:v>
                </c:pt>
                <c:pt idx="2277">
                  <c:v>354.68740000000003</c:v>
                </c:pt>
                <c:pt idx="2278">
                  <c:v>361.3168</c:v>
                </c:pt>
                <c:pt idx="2279">
                  <c:v>356.83339999999998</c:v>
                </c:pt>
                <c:pt idx="2280">
                  <c:v>355.49360000000001</c:v>
                </c:pt>
                <c:pt idx="2281">
                  <c:v>245.44149999999999</c:v>
                </c:pt>
                <c:pt idx="2282">
                  <c:v>236.60230000000001</c:v>
                </c:pt>
                <c:pt idx="2283">
                  <c:v>237.3389</c:v>
                </c:pt>
                <c:pt idx="2284">
                  <c:v>238.07550000000001</c:v>
                </c:pt>
                <c:pt idx="2285">
                  <c:v>237.57380000000001</c:v>
                </c:pt>
                <c:pt idx="2286">
                  <c:v>235.46549999999999</c:v>
                </c:pt>
                <c:pt idx="2287">
                  <c:v>240.18379999999999</c:v>
                </c:pt>
                <c:pt idx="2288">
                  <c:v>251.1951</c:v>
                </c:pt>
                <c:pt idx="2289">
                  <c:v>229.39580000000001</c:v>
                </c:pt>
                <c:pt idx="2290">
                  <c:v>214.66380000000001</c:v>
                </c:pt>
                <c:pt idx="2291">
                  <c:v>159.15199999999999</c:v>
                </c:pt>
                <c:pt idx="2292">
                  <c:v>157.31049999999999</c:v>
                </c:pt>
                <c:pt idx="2293">
                  <c:v>158.0471</c:v>
                </c:pt>
                <c:pt idx="2294">
                  <c:v>156.44049999999999</c:v>
                </c:pt>
                <c:pt idx="2295">
                  <c:v>153.9958</c:v>
                </c:pt>
                <c:pt idx="2296">
                  <c:v>151.04939999999999</c:v>
                </c:pt>
                <c:pt idx="2297">
                  <c:v>152.15430000000001</c:v>
                </c:pt>
                <c:pt idx="2298">
                  <c:v>162.23179999999999</c:v>
                </c:pt>
                <c:pt idx="2299">
                  <c:v>188.3492</c:v>
                </c:pt>
                <c:pt idx="2300">
                  <c:v>214.36510000000001</c:v>
                </c:pt>
                <c:pt idx="2301">
                  <c:v>215.50190000000001</c:v>
                </c:pt>
                <c:pt idx="2302">
                  <c:v>214.36510000000001</c:v>
                </c:pt>
                <c:pt idx="2303">
                  <c:v>217.94659999999999</c:v>
                </c:pt>
                <c:pt idx="2304">
                  <c:v>222.20089999999999</c:v>
                </c:pt>
                <c:pt idx="2305">
                  <c:v>187.9171</c:v>
                </c:pt>
                <c:pt idx="2306">
                  <c:v>183.96729999999999</c:v>
                </c:pt>
                <c:pt idx="2307">
                  <c:v>183.96729999999999</c:v>
                </c:pt>
                <c:pt idx="2308">
                  <c:v>186.1771</c:v>
                </c:pt>
                <c:pt idx="2309">
                  <c:v>189.12350000000001</c:v>
                </c:pt>
                <c:pt idx="2310">
                  <c:v>190.36179999999999</c:v>
                </c:pt>
                <c:pt idx="2311">
                  <c:v>194.57839999999999</c:v>
                </c:pt>
                <c:pt idx="2312">
                  <c:v>198.05840000000001</c:v>
                </c:pt>
                <c:pt idx="2313">
                  <c:v>177.4974</c:v>
                </c:pt>
                <c:pt idx="2314">
                  <c:v>166.8167</c:v>
                </c:pt>
                <c:pt idx="2315">
                  <c:v>166.44839999999999</c:v>
                </c:pt>
                <c:pt idx="2316">
                  <c:v>164.6069</c:v>
                </c:pt>
                <c:pt idx="2317">
                  <c:v>164.6069</c:v>
                </c:pt>
                <c:pt idx="2318">
                  <c:v>166.44839999999999</c:v>
                </c:pt>
                <c:pt idx="2319">
                  <c:v>191.35939999999999</c:v>
                </c:pt>
                <c:pt idx="2320">
                  <c:v>199.79839999999999</c:v>
                </c:pt>
                <c:pt idx="2321">
                  <c:v>182.12</c:v>
                </c:pt>
                <c:pt idx="2322">
                  <c:v>184.36170000000001</c:v>
                </c:pt>
                <c:pt idx="2323">
                  <c:v>217.9785</c:v>
                </c:pt>
                <c:pt idx="2324">
                  <c:v>287.88589999999999</c:v>
                </c:pt>
                <c:pt idx="2325">
                  <c:v>318.48669999999998</c:v>
                </c:pt>
                <c:pt idx="2326">
                  <c:v>303.35449999999997</c:v>
                </c:pt>
                <c:pt idx="2327">
                  <c:v>287.02170000000001</c:v>
                </c:pt>
                <c:pt idx="2328">
                  <c:v>226.3537</c:v>
                </c:pt>
                <c:pt idx="2329">
                  <c:v>188.01859999999999</c:v>
                </c:pt>
                <c:pt idx="2330">
                  <c:v>190.5967</c:v>
                </c:pt>
                <c:pt idx="2331">
                  <c:v>190.73009999999999</c:v>
                </c:pt>
                <c:pt idx="2332">
                  <c:v>187.41540000000001</c:v>
                </c:pt>
                <c:pt idx="2333">
                  <c:v>194.41309999999999</c:v>
                </c:pt>
                <c:pt idx="2334">
                  <c:v>206.3321</c:v>
                </c:pt>
                <c:pt idx="2335">
                  <c:v>209.17699999999999</c:v>
                </c:pt>
                <c:pt idx="2336">
                  <c:v>208.07210000000001</c:v>
                </c:pt>
                <c:pt idx="2337">
                  <c:v>207.3355</c:v>
                </c:pt>
                <c:pt idx="2338">
                  <c:v>181.4211</c:v>
                </c:pt>
                <c:pt idx="2339">
                  <c:v>170.13720000000001</c:v>
                </c:pt>
                <c:pt idx="2340">
                  <c:v>169.7689</c:v>
                </c:pt>
                <c:pt idx="2341">
                  <c:v>169.21289999999999</c:v>
                </c:pt>
                <c:pt idx="2342">
                  <c:v>162.21520000000001</c:v>
                </c:pt>
                <c:pt idx="2343">
                  <c:v>164.74359999999999</c:v>
                </c:pt>
                <c:pt idx="2344">
                  <c:v>184.37309999999999</c:v>
                </c:pt>
                <c:pt idx="2345">
                  <c:v>221.65969999999999</c:v>
                </c:pt>
                <c:pt idx="2346">
                  <c:v>298.26060000000001</c:v>
                </c:pt>
                <c:pt idx="2347">
                  <c:v>350.53890000000001</c:v>
                </c:pt>
                <c:pt idx="2348">
                  <c:v>444.95350000000002</c:v>
                </c:pt>
                <c:pt idx="2349">
                  <c:v>510.94299999999998</c:v>
                </c:pt>
                <c:pt idx="2350">
                  <c:v>466.66079999999999</c:v>
                </c:pt>
                <c:pt idx="2351">
                  <c:v>448.4264</c:v>
                </c:pt>
                <c:pt idx="2352">
                  <c:v>437.45409999999998</c:v>
                </c:pt>
                <c:pt idx="2353">
                  <c:v>367.04500000000002</c:v>
                </c:pt>
                <c:pt idx="2354">
                  <c:v>361.48860000000002</c:v>
                </c:pt>
                <c:pt idx="2355">
                  <c:v>361.8569</c:v>
                </c:pt>
                <c:pt idx="2356">
                  <c:v>361.48860000000002</c:v>
                </c:pt>
                <c:pt idx="2357">
                  <c:v>361.48860000000002</c:v>
                </c:pt>
                <c:pt idx="2358">
                  <c:v>363.22859999999997</c:v>
                </c:pt>
                <c:pt idx="2359">
                  <c:v>364.46690000000001</c:v>
                </c:pt>
                <c:pt idx="2360">
                  <c:v>365.70519999999999</c:v>
                </c:pt>
                <c:pt idx="2361">
                  <c:v>337.82900000000001</c:v>
                </c:pt>
                <c:pt idx="2362">
                  <c:v>299.01389999999998</c:v>
                </c:pt>
                <c:pt idx="2363">
                  <c:v>263.28879999999998</c:v>
                </c:pt>
                <c:pt idx="2364">
                  <c:v>187.24539999999999</c:v>
                </c:pt>
                <c:pt idx="2365">
                  <c:v>184.1326</c:v>
                </c:pt>
                <c:pt idx="2366">
                  <c:v>182.2911</c:v>
                </c:pt>
                <c:pt idx="2367">
                  <c:v>177.60470000000001</c:v>
                </c:pt>
                <c:pt idx="2368">
                  <c:v>177.83959999999999</c:v>
                </c:pt>
                <c:pt idx="2369">
                  <c:v>185.94220000000001</c:v>
                </c:pt>
                <c:pt idx="2370">
                  <c:v>229.80179999999999</c:v>
                </c:pt>
                <c:pt idx="2371">
                  <c:v>283.10379999999998</c:v>
                </c:pt>
                <c:pt idx="2372">
                  <c:v>360.11040000000003</c:v>
                </c:pt>
                <c:pt idx="2373">
                  <c:v>394.12740000000002</c:v>
                </c:pt>
                <c:pt idx="2374">
                  <c:v>384.78649999999999</c:v>
                </c:pt>
                <c:pt idx="2375">
                  <c:v>373.36919999999998</c:v>
                </c:pt>
                <c:pt idx="2376">
                  <c:v>303.2269</c:v>
                </c:pt>
                <c:pt idx="2377">
                  <c:v>226.95689999999999</c:v>
                </c:pt>
                <c:pt idx="2378">
                  <c:v>211.6217</c:v>
                </c:pt>
                <c:pt idx="2379">
                  <c:v>200.67420000000001</c:v>
                </c:pt>
                <c:pt idx="2380">
                  <c:v>197.7278</c:v>
                </c:pt>
                <c:pt idx="2381">
                  <c:v>199.4359</c:v>
                </c:pt>
                <c:pt idx="2382">
                  <c:v>196.99119999999999</c:v>
                </c:pt>
                <c:pt idx="2383">
                  <c:v>208.5419</c:v>
                </c:pt>
                <c:pt idx="2384">
                  <c:v>197.49289999999999</c:v>
                </c:pt>
                <c:pt idx="2385">
                  <c:v>223.7756</c:v>
                </c:pt>
                <c:pt idx="2386">
                  <c:v>225.24879999999999</c:v>
                </c:pt>
                <c:pt idx="2387">
                  <c:v>194.3116</c:v>
                </c:pt>
                <c:pt idx="2388">
                  <c:v>171.1087</c:v>
                </c:pt>
                <c:pt idx="2389">
                  <c:v>170.37209999999999</c:v>
                </c:pt>
                <c:pt idx="2390">
                  <c:v>169.73699999999999</c:v>
                </c:pt>
                <c:pt idx="2391">
                  <c:v>171.61150000000001</c:v>
                </c:pt>
                <c:pt idx="2392">
                  <c:v>176.9128</c:v>
                </c:pt>
                <c:pt idx="2393">
                  <c:v>198.4984</c:v>
                </c:pt>
                <c:pt idx="2394">
                  <c:v>214.74469999999999</c:v>
                </c:pt>
                <c:pt idx="2395">
                  <c:v>224.6746</c:v>
                </c:pt>
                <c:pt idx="2396">
                  <c:v>250.90299999999999</c:v>
                </c:pt>
                <c:pt idx="2397">
                  <c:v>279.92910000000001</c:v>
                </c:pt>
                <c:pt idx="2398">
                  <c:v>278.32249999999999</c:v>
                </c:pt>
                <c:pt idx="2399">
                  <c:v>277.95420000000001</c:v>
                </c:pt>
                <c:pt idx="2400">
                  <c:v>285.89150000000001</c:v>
                </c:pt>
                <c:pt idx="2401">
                  <c:v>255.61179999999999</c:v>
                </c:pt>
                <c:pt idx="2402">
                  <c:v>255.29069999999999</c:v>
                </c:pt>
                <c:pt idx="2403">
                  <c:v>253.91900000000001</c:v>
                </c:pt>
                <c:pt idx="2404">
                  <c:v>253.37010000000001</c:v>
                </c:pt>
                <c:pt idx="2405">
                  <c:v>254.42070000000001</c:v>
                </c:pt>
                <c:pt idx="2406">
                  <c:v>255.06290000000001</c:v>
                </c:pt>
                <c:pt idx="2407">
                  <c:v>226.4871</c:v>
                </c:pt>
                <c:pt idx="2408">
                  <c:v>224.2773</c:v>
                </c:pt>
                <c:pt idx="2409">
                  <c:v>223.17240000000001</c:v>
                </c:pt>
                <c:pt idx="2410">
                  <c:v>220.96260000000001</c:v>
                </c:pt>
                <c:pt idx="2411">
                  <c:v>185.60579999999999</c:v>
                </c:pt>
                <c:pt idx="2412">
                  <c:v>183.02770000000001</c:v>
                </c:pt>
                <c:pt idx="2413">
                  <c:v>175.16</c:v>
                </c:pt>
                <c:pt idx="2414">
                  <c:v>173.78829999999999</c:v>
                </c:pt>
                <c:pt idx="2415">
                  <c:v>174.0232</c:v>
                </c:pt>
                <c:pt idx="2416">
                  <c:v>174.0232</c:v>
                </c:pt>
                <c:pt idx="2417">
                  <c:v>186.68340000000001</c:v>
                </c:pt>
                <c:pt idx="2418">
                  <c:v>213.8818</c:v>
                </c:pt>
                <c:pt idx="2419">
                  <c:v>218.04519999999999</c:v>
                </c:pt>
                <c:pt idx="2420">
                  <c:v>218.4135</c:v>
                </c:pt>
                <c:pt idx="2421">
                  <c:v>225.65559999999999</c:v>
                </c:pt>
                <c:pt idx="2422">
                  <c:v>226.5256</c:v>
                </c:pt>
                <c:pt idx="2423">
                  <c:v>224.94139999999999</c:v>
                </c:pt>
                <c:pt idx="2424">
                  <c:v>240.87979999999999</c:v>
                </c:pt>
                <c:pt idx="2425">
                  <c:v>244.60050000000001</c:v>
                </c:pt>
                <c:pt idx="2426">
                  <c:v>238.70769999999999</c:v>
                </c:pt>
                <c:pt idx="2427">
                  <c:v>243.26070000000001</c:v>
                </c:pt>
                <c:pt idx="2428">
                  <c:v>240.3143</c:v>
                </c:pt>
                <c:pt idx="2429">
                  <c:v>241.55260000000001</c:v>
                </c:pt>
                <c:pt idx="2430">
                  <c:v>248.18199999999999</c:v>
                </c:pt>
                <c:pt idx="2431">
                  <c:v>249.55369999999999</c:v>
                </c:pt>
                <c:pt idx="2432">
                  <c:v>255.07820000000001</c:v>
                </c:pt>
                <c:pt idx="2433">
                  <c:v>217.30860000000001</c:v>
                </c:pt>
                <c:pt idx="2434">
                  <c:v>215.98410000000001</c:v>
                </c:pt>
                <c:pt idx="2435">
                  <c:v>211.9871</c:v>
                </c:pt>
                <c:pt idx="2436">
                  <c:v>199.0154</c:v>
                </c:pt>
                <c:pt idx="2437">
                  <c:v>182.36070000000001</c:v>
                </c:pt>
                <c:pt idx="2438">
                  <c:v>179.38239999999999</c:v>
                </c:pt>
                <c:pt idx="2439">
                  <c:v>189.428</c:v>
                </c:pt>
                <c:pt idx="2440">
                  <c:v>198.63550000000001</c:v>
                </c:pt>
                <c:pt idx="2441">
                  <c:v>236.91030000000001</c:v>
                </c:pt>
                <c:pt idx="2442">
                  <c:v>255.5044</c:v>
                </c:pt>
                <c:pt idx="2443">
                  <c:v>298.0831</c:v>
                </c:pt>
                <c:pt idx="2444">
                  <c:v>391.52980000000002</c:v>
                </c:pt>
                <c:pt idx="2445">
                  <c:v>460.6687</c:v>
                </c:pt>
                <c:pt idx="2446">
                  <c:v>459.7987</c:v>
                </c:pt>
                <c:pt idx="2447">
                  <c:v>454.03930000000003</c:v>
                </c:pt>
                <c:pt idx="2448">
                  <c:v>413.49439999999998</c:v>
                </c:pt>
                <c:pt idx="2449">
                  <c:v>307.32249999999999</c:v>
                </c:pt>
                <c:pt idx="2450">
                  <c:v>310.42469999999997</c:v>
                </c:pt>
                <c:pt idx="2451">
                  <c:v>314.3426</c:v>
                </c:pt>
                <c:pt idx="2452">
                  <c:v>315.24450000000002</c:v>
                </c:pt>
                <c:pt idx="2453">
                  <c:v>320.0643</c:v>
                </c:pt>
                <c:pt idx="2454">
                  <c:v>321.43599999999998</c:v>
                </c:pt>
                <c:pt idx="2455">
                  <c:v>326.38920000000002</c:v>
                </c:pt>
                <c:pt idx="2456">
                  <c:v>330.2056</c:v>
                </c:pt>
                <c:pt idx="2457">
                  <c:v>300.97649999999999</c:v>
                </c:pt>
                <c:pt idx="2458">
                  <c:v>255.88149999999999</c:v>
                </c:pt>
                <c:pt idx="2459">
                  <c:v>248.61699999999999</c:v>
                </c:pt>
                <c:pt idx="2460">
                  <c:v>176.6651</c:v>
                </c:pt>
                <c:pt idx="2461">
                  <c:v>184.76769999999999</c:v>
                </c:pt>
                <c:pt idx="2462">
                  <c:v>197.65819999999999</c:v>
                </c:pt>
                <c:pt idx="2463">
                  <c:v>207.23400000000001</c:v>
                </c:pt>
                <c:pt idx="2464">
                  <c:v>194.84520000000001</c:v>
                </c:pt>
                <c:pt idx="2465">
                  <c:v>222.86789999999999</c:v>
                </c:pt>
                <c:pt idx="2466">
                  <c:v>248.54740000000001</c:v>
                </c:pt>
                <c:pt idx="2467">
                  <c:v>283.70119999999997</c:v>
                </c:pt>
                <c:pt idx="2468">
                  <c:v>362.41590000000002</c:v>
                </c:pt>
                <c:pt idx="2469">
                  <c:v>372.6268</c:v>
                </c:pt>
                <c:pt idx="2470">
                  <c:v>367.67360000000002</c:v>
                </c:pt>
                <c:pt idx="2471">
                  <c:v>319.36250000000001</c:v>
                </c:pt>
                <c:pt idx="2472">
                  <c:v>314.57459999999998</c:v>
                </c:pt>
                <c:pt idx="2473">
                  <c:v>306.0718</c:v>
                </c:pt>
                <c:pt idx="2474">
                  <c:v>300.61689999999999</c:v>
                </c:pt>
                <c:pt idx="2475">
                  <c:v>292.51429999999999</c:v>
                </c:pt>
                <c:pt idx="2476">
                  <c:v>251.2647</c:v>
                </c:pt>
                <c:pt idx="2477">
                  <c:v>280.36040000000003</c:v>
                </c:pt>
                <c:pt idx="2478">
                  <c:v>284.17680000000001</c:v>
                </c:pt>
                <c:pt idx="2479">
                  <c:v>334.29750000000001</c:v>
                </c:pt>
                <c:pt idx="2480">
                  <c:v>339.14920000000001</c:v>
                </c:pt>
                <c:pt idx="2481">
                  <c:v>325.38290000000001</c:v>
                </c:pt>
                <c:pt idx="2482">
                  <c:v>325.75119999999998</c:v>
                </c:pt>
                <c:pt idx="2483">
                  <c:v>329.7706</c:v>
                </c:pt>
                <c:pt idx="2484">
                  <c:v>320.93720000000002</c:v>
                </c:pt>
                <c:pt idx="2485">
                  <c:v>270.48009999999999</c:v>
                </c:pt>
                <c:pt idx="2486">
                  <c:v>210.44720000000001</c:v>
                </c:pt>
                <c:pt idx="2487">
                  <c:v>187.3777</c:v>
                </c:pt>
                <c:pt idx="2488">
                  <c:v>187.77789999999999</c:v>
                </c:pt>
                <c:pt idx="2489">
                  <c:v>192.7311</c:v>
                </c:pt>
                <c:pt idx="2490">
                  <c:v>196.7824</c:v>
                </c:pt>
                <c:pt idx="2491">
                  <c:v>249.74799999999999</c:v>
                </c:pt>
                <c:pt idx="2492">
                  <c:v>291.89949999999999</c:v>
                </c:pt>
                <c:pt idx="2493">
                  <c:v>363.05099999999999</c:v>
                </c:pt>
                <c:pt idx="2494">
                  <c:v>420.56959999999998</c:v>
                </c:pt>
                <c:pt idx="2495">
                  <c:v>395.39179999999999</c:v>
                </c:pt>
                <c:pt idx="2496">
                  <c:v>346.14690000000002</c:v>
                </c:pt>
                <c:pt idx="2497">
                  <c:v>323.61680000000001</c:v>
                </c:pt>
                <c:pt idx="2498">
                  <c:v>299.24520000000001</c:v>
                </c:pt>
                <c:pt idx="2499">
                  <c:v>300.71839999999997</c:v>
                </c:pt>
                <c:pt idx="2500">
                  <c:v>302.9282</c:v>
                </c:pt>
                <c:pt idx="2501">
                  <c:v>303.29649999999998</c:v>
                </c:pt>
                <c:pt idx="2502">
                  <c:v>307.71609999999998</c:v>
                </c:pt>
                <c:pt idx="2503">
                  <c:v>321.47660000000002</c:v>
                </c:pt>
                <c:pt idx="2504">
                  <c:v>300.11520000000002</c:v>
                </c:pt>
                <c:pt idx="2505">
                  <c:v>287.62490000000003</c:v>
                </c:pt>
                <c:pt idx="2506">
                  <c:v>275.70589999999999</c:v>
                </c:pt>
                <c:pt idx="2507">
                  <c:v>289.80279999999999</c:v>
                </c:pt>
                <c:pt idx="2508">
                  <c:v>290.03769999999997</c:v>
                </c:pt>
                <c:pt idx="2509">
                  <c:v>248.41980000000001</c:v>
                </c:pt>
                <c:pt idx="2510">
                  <c:v>233.68780000000001</c:v>
                </c:pt>
                <c:pt idx="2511">
                  <c:v>258.53030000000001</c:v>
                </c:pt>
                <c:pt idx="2512">
                  <c:v>291.27350000000001</c:v>
                </c:pt>
                <c:pt idx="2513">
                  <c:v>327.81180000000001</c:v>
                </c:pt>
                <c:pt idx="2514">
                  <c:v>361.46109999999999</c:v>
                </c:pt>
                <c:pt idx="2515">
                  <c:v>434.4504</c:v>
                </c:pt>
                <c:pt idx="2516">
                  <c:v>444.02260000000001</c:v>
                </c:pt>
                <c:pt idx="2517">
                  <c:v>449.37599999999998</c:v>
                </c:pt>
                <c:pt idx="2518">
                  <c:v>450.24599999999998</c:v>
                </c:pt>
                <c:pt idx="2519">
                  <c:v>447.1662</c:v>
                </c:pt>
                <c:pt idx="2520">
                  <c:v>349.63630000000001</c:v>
                </c:pt>
                <c:pt idx="2521">
                  <c:v>333.83710000000002</c:v>
                </c:pt>
                <c:pt idx="2522">
                  <c:v>328.98540000000003</c:v>
                </c:pt>
                <c:pt idx="2523">
                  <c:v>328.11540000000002</c:v>
                </c:pt>
                <c:pt idx="2524">
                  <c:v>328.4837</c:v>
                </c:pt>
                <c:pt idx="2525">
                  <c:v>327.9348</c:v>
                </c:pt>
                <c:pt idx="2526">
                  <c:v>328.8048</c:v>
                </c:pt>
                <c:pt idx="2527">
                  <c:v>326.7756</c:v>
                </c:pt>
                <c:pt idx="2528">
                  <c:v>258.37209999999999</c:v>
                </c:pt>
                <c:pt idx="2529">
                  <c:v>230.34119999999999</c:v>
                </c:pt>
                <c:pt idx="2530">
                  <c:v>204.56020000000001</c:v>
                </c:pt>
                <c:pt idx="2531">
                  <c:v>206.26830000000001</c:v>
                </c:pt>
                <c:pt idx="2532">
                  <c:v>183.06540000000001</c:v>
                </c:pt>
                <c:pt idx="2533">
                  <c:v>184.90690000000001</c:v>
                </c:pt>
                <c:pt idx="2534">
                  <c:v>184.0369</c:v>
                </c:pt>
                <c:pt idx="2535">
                  <c:v>177.03919999999999</c:v>
                </c:pt>
                <c:pt idx="2536">
                  <c:v>177.9092</c:v>
                </c:pt>
                <c:pt idx="2537">
                  <c:v>180.25239999999999</c:v>
                </c:pt>
                <c:pt idx="2538">
                  <c:v>231.84630000000001</c:v>
                </c:pt>
                <c:pt idx="2539">
                  <c:v>266.36500000000001</c:v>
                </c:pt>
                <c:pt idx="2540">
                  <c:v>316.82209999999998</c:v>
                </c:pt>
                <c:pt idx="2541">
                  <c:v>331.71359999999999</c:v>
                </c:pt>
                <c:pt idx="2542">
                  <c:v>328.93830000000003</c:v>
                </c:pt>
                <c:pt idx="2543">
                  <c:v>319.80040000000002</c:v>
                </c:pt>
                <c:pt idx="2544">
                  <c:v>297.53710000000001</c:v>
                </c:pt>
                <c:pt idx="2545">
                  <c:v>201.37889999999999</c:v>
                </c:pt>
                <c:pt idx="2546">
                  <c:v>183.56710000000001</c:v>
                </c:pt>
                <c:pt idx="2547">
                  <c:v>189.0916</c:v>
                </c:pt>
                <c:pt idx="2548">
                  <c:v>189.4599</c:v>
                </c:pt>
                <c:pt idx="2549">
                  <c:v>190.19649999999999</c:v>
                </c:pt>
                <c:pt idx="2550">
                  <c:v>197.5625</c:v>
                </c:pt>
                <c:pt idx="2551">
                  <c:v>220.39709999999999</c:v>
                </c:pt>
                <c:pt idx="2552">
                  <c:v>244.3366</c:v>
                </c:pt>
                <c:pt idx="2553">
                  <c:v>245.44149999999999</c:v>
                </c:pt>
                <c:pt idx="2554">
                  <c:v>260.9101</c:v>
                </c:pt>
                <c:pt idx="2555">
                  <c:v>272.96249999999998</c:v>
                </c:pt>
                <c:pt idx="2556">
                  <c:v>243.56809999999999</c:v>
                </c:pt>
                <c:pt idx="2557">
                  <c:v>216.5488</c:v>
                </c:pt>
                <c:pt idx="2558">
                  <c:v>165.35509999999999</c:v>
                </c:pt>
                <c:pt idx="2559">
                  <c:v>151.3597</c:v>
                </c:pt>
                <c:pt idx="2560">
                  <c:v>150.62309999999999</c:v>
                </c:pt>
                <c:pt idx="2561">
                  <c:v>152.22970000000001</c:v>
                </c:pt>
                <c:pt idx="2562">
                  <c:v>181.9605</c:v>
                </c:pt>
                <c:pt idx="2563">
                  <c:v>294.32389999999998</c:v>
                </c:pt>
                <c:pt idx="2564">
                  <c:v>353.41719999999998</c:v>
                </c:pt>
                <c:pt idx="2565">
                  <c:v>370.1241</c:v>
                </c:pt>
                <c:pt idx="2566">
                  <c:v>355.36020000000002</c:v>
                </c:pt>
                <c:pt idx="2567">
                  <c:v>352.8836</c:v>
                </c:pt>
                <c:pt idx="2568">
                  <c:v>306.68079999999998</c:v>
                </c:pt>
                <c:pt idx="2569">
                  <c:v>218.5933</c:v>
                </c:pt>
                <c:pt idx="2570">
                  <c:v>217.85669999999999</c:v>
                </c:pt>
                <c:pt idx="2571">
                  <c:v>208.31280000000001</c:v>
                </c:pt>
                <c:pt idx="2572">
                  <c:v>207.2079</c:v>
                </c:pt>
                <c:pt idx="2573">
                  <c:v>185.47819999999999</c:v>
                </c:pt>
                <c:pt idx="2574">
                  <c:v>171.4828</c:v>
                </c:pt>
                <c:pt idx="2575">
                  <c:v>176.27070000000001</c:v>
                </c:pt>
                <c:pt idx="2576">
                  <c:v>167.4315</c:v>
                </c:pt>
                <c:pt idx="2577">
                  <c:v>170.11109999999999</c:v>
                </c:pt>
                <c:pt idx="2578">
                  <c:v>191.20570000000001</c:v>
                </c:pt>
                <c:pt idx="2579">
                  <c:v>167.6345</c:v>
                </c:pt>
                <c:pt idx="2580">
                  <c:v>167.2662</c:v>
                </c:pt>
                <c:pt idx="2581">
                  <c:v>179.42009999999999</c:v>
                </c:pt>
                <c:pt idx="2582">
                  <c:v>172.42240000000001</c:v>
                </c:pt>
                <c:pt idx="2583">
                  <c:v>180.89330000000001</c:v>
                </c:pt>
                <c:pt idx="2584">
                  <c:v>176.1054</c:v>
                </c:pt>
                <c:pt idx="2585">
                  <c:v>166.16130000000001</c:v>
                </c:pt>
                <c:pt idx="2586">
                  <c:v>173.3939</c:v>
                </c:pt>
                <c:pt idx="2587">
                  <c:v>191.20570000000001</c:v>
                </c:pt>
                <c:pt idx="2588">
                  <c:v>197.2638</c:v>
                </c:pt>
                <c:pt idx="2589">
                  <c:v>258.16669999999999</c:v>
                </c:pt>
                <c:pt idx="2590">
                  <c:v>263.69119999999998</c:v>
                </c:pt>
                <c:pt idx="2591">
                  <c:v>238.8817</c:v>
                </c:pt>
                <c:pt idx="2592">
                  <c:v>244.1713</c:v>
                </c:pt>
                <c:pt idx="2593">
                  <c:v>245.8098</c:v>
                </c:pt>
                <c:pt idx="2594">
                  <c:v>223.07669999999999</c:v>
                </c:pt>
                <c:pt idx="2595">
                  <c:v>197.66399999999999</c:v>
                </c:pt>
                <c:pt idx="2596">
                  <c:v>190.298</c:v>
                </c:pt>
                <c:pt idx="2597">
                  <c:v>187.11670000000001</c:v>
                </c:pt>
                <c:pt idx="2598">
                  <c:v>191.16800000000001</c:v>
                </c:pt>
                <c:pt idx="2599">
                  <c:v>191.90459999999999</c:v>
                </c:pt>
                <c:pt idx="2600">
                  <c:v>191.53630000000001</c:v>
                </c:pt>
                <c:pt idx="2601">
                  <c:v>191.16800000000001</c:v>
                </c:pt>
                <c:pt idx="2602">
                  <c:v>168.3192</c:v>
                </c:pt>
                <c:pt idx="2603">
                  <c:v>163.857</c:v>
                </c:pt>
                <c:pt idx="2604">
                  <c:v>171.72929999999999</c:v>
                </c:pt>
                <c:pt idx="2605">
                  <c:v>181.24119999999999</c:v>
                </c:pt>
                <c:pt idx="2606">
                  <c:v>186.58969999999999</c:v>
                </c:pt>
                <c:pt idx="2607">
                  <c:v>180.6969</c:v>
                </c:pt>
                <c:pt idx="2608">
                  <c:v>181.38630000000001</c:v>
                </c:pt>
                <c:pt idx="2609">
                  <c:v>186.91079999999999</c:v>
                </c:pt>
                <c:pt idx="2610">
                  <c:v>196.29179999999999</c:v>
                </c:pt>
                <c:pt idx="2611">
                  <c:v>213.2123</c:v>
                </c:pt>
                <c:pt idx="2612">
                  <c:v>247.42869999999999</c:v>
                </c:pt>
                <c:pt idx="2613">
                  <c:v>348.37720000000002</c:v>
                </c:pt>
                <c:pt idx="2614">
                  <c:v>349.14929999999998</c:v>
                </c:pt>
                <c:pt idx="2615">
                  <c:v>336.8184</c:v>
                </c:pt>
                <c:pt idx="2616">
                  <c:v>335.69929999999999</c:v>
                </c:pt>
                <c:pt idx="2617">
                  <c:v>275.19639999999998</c:v>
                </c:pt>
                <c:pt idx="2618">
                  <c:v>271.38099999999997</c:v>
                </c:pt>
                <c:pt idx="2619">
                  <c:v>334.24979999999999</c:v>
                </c:pt>
                <c:pt idx="2620">
                  <c:v>349.60730000000001</c:v>
                </c:pt>
                <c:pt idx="2621">
                  <c:v>327.90750000000003</c:v>
                </c:pt>
                <c:pt idx="2622">
                  <c:v>360.38240000000002</c:v>
                </c:pt>
                <c:pt idx="2623">
                  <c:v>324.30509999999998</c:v>
                </c:pt>
                <c:pt idx="2624">
                  <c:v>383.7287</c:v>
                </c:pt>
                <c:pt idx="2625">
                  <c:v>409.54160000000002</c:v>
                </c:pt>
                <c:pt idx="2626">
                  <c:v>384.91269999999997</c:v>
                </c:pt>
                <c:pt idx="2627">
                  <c:v>352.5566</c:v>
                </c:pt>
                <c:pt idx="2628">
                  <c:v>338.56119999999999</c:v>
                </c:pt>
                <c:pt idx="2629">
                  <c:v>333.77330000000001</c:v>
                </c:pt>
                <c:pt idx="2630">
                  <c:v>349.94049999999999</c:v>
                </c:pt>
                <c:pt idx="2631">
                  <c:v>346.39089999999999</c:v>
                </c:pt>
                <c:pt idx="2632">
                  <c:v>343.31110000000001</c:v>
                </c:pt>
                <c:pt idx="2633">
                  <c:v>411.41820000000001</c:v>
                </c:pt>
                <c:pt idx="2634">
                  <c:v>442.1662</c:v>
                </c:pt>
                <c:pt idx="2635">
                  <c:v>470.38830000000002</c:v>
                </c:pt>
                <c:pt idx="2636">
                  <c:v>518.69839999999999</c:v>
                </c:pt>
                <c:pt idx="2637">
                  <c:v>500.97280000000001</c:v>
                </c:pt>
                <c:pt idx="2638">
                  <c:v>486.06020000000001</c:v>
                </c:pt>
                <c:pt idx="2639">
                  <c:v>454.98250000000002</c:v>
                </c:pt>
                <c:pt idx="2640">
                  <c:v>443.86970000000002</c:v>
                </c:pt>
                <c:pt idx="2641">
                  <c:v>353.26209999999998</c:v>
                </c:pt>
                <c:pt idx="2642">
                  <c:v>329.94819999999999</c:v>
                </c:pt>
                <c:pt idx="2643">
                  <c:v>329.94819999999999</c:v>
                </c:pt>
                <c:pt idx="2644">
                  <c:v>329.03100000000001</c:v>
                </c:pt>
                <c:pt idx="2645">
                  <c:v>326.44580000000002</c:v>
                </c:pt>
                <c:pt idx="2646">
                  <c:v>327.1352</c:v>
                </c:pt>
                <c:pt idx="2647">
                  <c:v>334.53309999999999</c:v>
                </c:pt>
                <c:pt idx="2648">
                  <c:v>354.27609999999999</c:v>
                </c:pt>
                <c:pt idx="2649">
                  <c:v>435.21879999999999</c:v>
                </c:pt>
                <c:pt idx="2650">
                  <c:v>386.93599999999998</c:v>
                </c:pt>
                <c:pt idx="2651">
                  <c:v>340.89190000000002</c:v>
                </c:pt>
                <c:pt idx="2652">
                  <c:v>337.21469999999999</c:v>
                </c:pt>
                <c:pt idx="2653">
                  <c:v>342.73919999999998</c:v>
                </c:pt>
                <c:pt idx="2654">
                  <c:v>352.315</c:v>
                </c:pt>
                <c:pt idx="2655">
                  <c:v>364.41460000000001</c:v>
                </c:pt>
                <c:pt idx="2656">
                  <c:v>366.10739999999998</c:v>
                </c:pt>
                <c:pt idx="2657">
                  <c:v>369.6087</c:v>
                </c:pt>
                <c:pt idx="2658">
                  <c:v>291.99369999999999</c:v>
                </c:pt>
                <c:pt idx="2659">
                  <c:v>287.57549999999998</c:v>
                </c:pt>
                <c:pt idx="2660">
                  <c:v>291.7921</c:v>
                </c:pt>
                <c:pt idx="2661">
                  <c:v>288.7276</c:v>
                </c:pt>
                <c:pt idx="2662">
                  <c:v>295.78910000000002</c:v>
                </c:pt>
                <c:pt idx="2663">
                  <c:v>292.70929999999998</c:v>
                </c:pt>
                <c:pt idx="2664">
                  <c:v>281.76760000000002</c:v>
                </c:pt>
                <c:pt idx="2665">
                  <c:v>302.32859999999999</c:v>
                </c:pt>
                <c:pt idx="2666">
                  <c:v>273.90570000000002</c:v>
                </c:pt>
                <c:pt idx="2667">
                  <c:v>272.06420000000003</c:v>
                </c:pt>
                <c:pt idx="2668">
                  <c:v>268.0129</c:v>
                </c:pt>
                <c:pt idx="2669">
                  <c:v>248.8613</c:v>
                </c:pt>
                <c:pt idx="2670">
                  <c:v>254.01750000000001</c:v>
                </c:pt>
                <c:pt idx="2671">
                  <c:v>277.54149999999998</c:v>
                </c:pt>
                <c:pt idx="2672">
                  <c:v>287.64490000000001</c:v>
                </c:pt>
                <c:pt idx="2673">
                  <c:v>389.5641</c:v>
                </c:pt>
                <c:pt idx="2674">
                  <c:v>397.31720000000001</c:v>
                </c:pt>
                <c:pt idx="2675">
                  <c:v>394.65289999999999</c:v>
                </c:pt>
                <c:pt idx="2676">
                  <c:v>411.649</c:v>
                </c:pt>
                <c:pt idx="2677">
                  <c:v>381.44839999999999</c:v>
                </c:pt>
                <c:pt idx="2678">
                  <c:v>364.50659999999999</c:v>
                </c:pt>
                <c:pt idx="2679">
                  <c:v>359.35039999999998</c:v>
                </c:pt>
                <c:pt idx="2680">
                  <c:v>355.32040000000001</c:v>
                </c:pt>
                <c:pt idx="2681">
                  <c:v>363.65269999999998</c:v>
                </c:pt>
                <c:pt idx="2682">
                  <c:v>386.37060000000002</c:v>
                </c:pt>
                <c:pt idx="2683">
                  <c:v>407.16070000000002</c:v>
                </c:pt>
                <c:pt idx="2684">
                  <c:v>388.041</c:v>
                </c:pt>
                <c:pt idx="2685">
                  <c:v>365.03530000000001</c:v>
                </c:pt>
                <c:pt idx="2686">
                  <c:v>363.69549999999998</c:v>
                </c:pt>
                <c:pt idx="2687">
                  <c:v>371.85239999999999</c:v>
                </c:pt>
                <c:pt idx="2688">
                  <c:v>352.32089999999999</c:v>
                </c:pt>
                <c:pt idx="2689">
                  <c:v>289.2373</c:v>
                </c:pt>
                <c:pt idx="2690">
                  <c:v>285.31939999999997</c:v>
                </c:pt>
                <c:pt idx="2691">
                  <c:v>265.79950000000002</c:v>
                </c:pt>
                <c:pt idx="2692">
                  <c:v>269.51440000000002</c:v>
                </c:pt>
                <c:pt idx="2693">
                  <c:v>269.8827</c:v>
                </c:pt>
                <c:pt idx="2694">
                  <c:v>278.48700000000002</c:v>
                </c:pt>
                <c:pt idx="2695">
                  <c:v>296.06389999999999</c:v>
                </c:pt>
                <c:pt idx="2696">
                  <c:v>350.36930000000001</c:v>
                </c:pt>
                <c:pt idx="2697">
                  <c:v>372.35419999999999</c:v>
                </c:pt>
                <c:pt idx="2698">
                  <c:v>374.46249999999998</c:v>
                </c:pt>
                <c:pt idx="2699">
                  <c:v>365.52760000000001</c:v>
                </c:pt>
                <c:pt idx="2700">
                  <c:v>359.57100000000003</c:v>
                </c:pt>
                <c:pt idx="2701">
                  <c:v>361.81270000000001</c:v>
                </c:pt>
                <c:pt idx="2702">
                  <c:v>358.63139999999999</c:v>
                </c:pt>
                <c:pt idx="2703">
                  <c:v>350.49689999999998</c:v>
                </c:pt>
                <c:pt idx="2704">
                  <c:v>355.3544</c:v>
                </c:pt>
                <c:pt idx="2705">
                  <c:v>351.06819999999999</c:v>
                </c:pt>
                <c:pt idx="2706">
                  <c:v>353.44330000000002</c:v>
                </c:pt>
                <c:pt idx="2707">
                  <c:v>372.88780000000003</c:v>
                </c:pt>
                <c:pt idx="2708">
                  <c:v>372.82400000000001</c:v>
                </c:pt>
                <c:pt idx="2709">
                  <c:v>397.83069999999998</c:v>
                </c:pt>
                <c:pt idx="2710">
                  <c:v>421.19889999999998</c:v>
                </c:pt>
                <c:pt idx="2711">
                  <c:v>419.8272</c:v>
                </c:pt>
                <c:pt idx="2712">
                  <c:v>406.67570000000001</c:v>
                </c:pt>
                <c:pt idx="2713">
                  <c:v>289.40260000000001</c:v>
                </c:pt>
                <c:pt idx="2714">
                  <c:v>221.50200000000001</c:v>
                </c:pt>
                <c:pt idx="2715">
                  <c:v>204.56020000000001</c:v>
                </c:pt>
                <c:pt idx="2716">
                  <c:v>228.13140000000001</c:v>
                </c:pt>
                <c:pt idx="2717">
                  <c:v>232.55099999999999</c:v>
                </c:pt>
                <c:pt idx="2718">
                  <c:v>233.6559</c:v>
                </c:pt>
                <c:pt idx="2719">
                  <c:v>234.39250000000001</c:v>
                </c:pt>
                <c:pt idx="2720">
                  <c:v>234.39250000000001</c:v>
                </c:pt>
                <c:pt idx="2721">
                  <c:v>203.45529999999999</c:v>
                </c:pt>
                <c:pt idx="2722">
                  <c:v>187.61840000000001</c:v>
                </c:pt>
                <c:pt idx="2723">
                  <c:v>194.1463</c:v>
                </c:pt>
                <c:pt idx="2724">
                  <c:v>150.38820000000001</c:v>
                </c:pt>
                <c:pt idx="2725">
                  <c:v>146.5718</c:v>
                </c:pt>
                <c:pt idx="2726">
                  <c:v>142.8888</c:v>
                </c:pt>
                <c:pt idx="2727">
                  <c:v>143.25710000000001</c:v>
                </c:pt>
                <c:pt idx="2728">
                  <c:v>139.57409999999999</c:v>
                </c:pt>
                <c:pt idx="2729">
                  <c:v>140.8124</c:v>
                </c:pt>
                <c:pt idx="2730">
                  <c:v>147.70859999999999</c:v>
                </c:pt>
                <c:pt idx="2731">
                  <c:v>224.34690000000001</c:v>
                </c:pt>
                <c:pt idx="2732">
                  <c:v>279.75720000000001</c:v>
                </c:pt>
                <c:pt idx="2733">
                  <c:v>286.15170000000001</c:v>
                </c:pt>
                <c:pt idx="2734">
                  <c:v>314.47890000000001</c:v>
                </c:pt>
                <c:pt idx="2735">
                  <c:v>314.94869999999997</c:v>
                </c:pt>
                <c:pt idx="2736">
                  <c:v>302.99779999999998</c:v>
                </c:pt>
                <c:pt idx="2737">
                  <c:v>252.57259999999999</c:v>
                </c:pt>
                <c:pt idx="2738">
                  <c:v>253.04239999999999</c:v>
                </c:pt>
                <c:pt idx="2739">
                  <c:v>256.96030000000002</c:v>
                </c:pt>
                <c:pt idx="2740">
                  <c:v>267.27269999999999</c:v>
                </c:pt>
                <c:pt idx="2741">
                  <c:v>272.79719999999998</c:v>
                </c:pt>
                <c:pt idx="2742">
                  <c:v>272.93060000000003</c:v>
                </c:pt>
                <c:pt idx="2743">
                  <c:v>268.51100000000002</c:v>
                </c:pt>
                <c:pt idx="2744">
                  <c:v>193.24440000000001</c:v>
                </c:pt>
                <c:pt idx="2745">
                  <c:v>147.34030000000001</c:v>
                </c:pt>
                <c:pt idx="2746">
                  <c:v>144.0256</c:v>
                </c:pt>
                <c:pt idx="2747">
                  <c:v>142.78729999999999</c:v>
                </c:pt>
                <c:pt idx="2748">
                  <c:v>146.83860000000001</c:v>
                </c:pt>
                <c:pt idx="2749">
                  <c:v>144.26050000000001</c:v>
                </c:pt>
                <c:pt idx="2750">
                  <c:v>137.99940000000001</c:v>
                </c:pt>
                <c:pt idx="2751">
                  <c:v>137.99940000000001</c:v>
                </c:pt>
                <c:pt idx="2752">
                  <c:v>138.36770000000001</c:v>
                </c:pt>
                <c:pt idx="2753">
                  <c:v>139.8409</c:v>
                </c:pt>
                <c:pt idx="2754">
                  <c:v>151.25819999999999</c:v>
                </c:pt>
                <c:pt idx="2755">
                  <c:v>186.6799</c:v>
                </c:pt>
                <c:pt idx="2756">
                  <c:v>256.72739999999999</c:v>
                </c:pt>
                <c:pt idx="2757">
                  <c:v>307.62889999999999</c:v>
                </c:pt>
                <c:pt idx="2758">
                  <c:v>308.65929999999997</c:v>
                </c:pt>
                <c:pt idx="2759">
                  <c:v>309.44310000000002</c:v>
                </c:pt>
                <c:pt idx="2760">
                  <c:v>304.48989999999998</c:v>
                </c:pt>
                <c:pt idx="2761">
                  <c:v>283.75779999999997</c:v>
                </c:pt>
                <c:pt idx="2762">
                  <c:v>229.3828</c:v>
                </c:pt>
                <c:pt idx="2763">
                  <c:v>229.0145</c:v>
                </c:pt>
                <c:pt idx="2764">
                  <c:v>228.14449999999999</c:v>
                </c:pt>
                <c:pt idx="2765">
                  <c:v>229.61770000000001</c:v>
                </c:pt>
                <c:pt idx="2766">
                  <c:v>238.92670000000001</c:v>
                </c:pt>
                <c:pt idx="2767">
                  <c:v>288.1078</c:v>
                </c:pt>
                <c:pt idx="2768">
                  <c:v>385.0179</c:v>
                </c:pt>
                <c:pt idx="2769">
                  <c:v>473.07920000000001</c:v>
                </c:pt>
                <c:pt idx="2770">
                  <c:v>428.13139999999999</c:v>
                </c:pt>
                <c:pt idx="2771">
                  <c:v>384.00959999999998</c:v>
                </c:pt>
                <c:pt idx="2772">
                  <c:v>364.01740000000001</c:v>
                </c:pt>
                <c:pt idx="2773">
                  <c:v>355.29989999999998</c:v>
                </c:pt>
                <c:pt idx="2774">
                  <c:v>365.07510000000002</c:v>
                </c:pt>
                <c:pt idx="2775">
                  <c:v>360.7971</c:v>
                </c:pt>
                <c:pt idx="2776">
                  <c:v>354.56439999999998</c:v>
                </c:pt>
                <c:pt idx="2777">
                  <c:v>390.13369999999998</c:v>
                </c:pt>
                <c:pt idx="2778">
                  <c:v>392.68950000000001</c:v>
                </c:pt>
                <c:pt idx="2779">
                  <c:v>432.62060000000002</c:v>
                </c:pt>
                <c:pt idx="2780">
                  <c:v>444.76740000000001</c:v>
                </c:pt>
                <c:pt idx="2781">
                  <c:v>440.07279999999997</c:v>
                </c:pt>
                <c:pt idx="2782">
                  <c:v>437.62810000000002</c:v>
                </c:pt>
                <c:pt idx="2783">
                  <c:v>385.14179999999999</c:v>
                </c:pt>
                <c:pt idx="2784">
                  <c:v>306.69389999999999</c:v>
                </c:pt>
                <c:pt idx="2785">
                  <c:v>282.1191</c:v>
                </c:pt>
                <c:pt idx="2786">
                  <c:v>288.23360000000002</c:v>
                </c:pt>
                <c:pt idx="2787">
                  <c:v>281.08370000000002</c:v>
                </c:pt>
                <c:pt idx="2788">
                  <c:v>278.30619999999999</c:v>
                </c:pt>
                <c:pt idx="2789">
                  <c:v>296.71159999999998</c:v>
                </c:pt>
                <c:pt idx="2790">
                  <c:v>299.45049999999998</c:v>
                </c:pt>
                <c:pt idx="2791">
                  <c:v>384.75909999999999</c:v>
                </c:pt>
                <c:pt idx="2792">
                  <c:v>494.48759999999999</c:v>
                </c:pt>
                <c:pt idx="2793">
                  <c:v>555.63599999999997</c:v>
                </c:pt>
                <c:pt idx="2794">
                  <c:v>536.7903</c:v>
                </c:pt>
                <c:pt idx="2795">
                  <c:v>476.6737</c:v>
                </c:pt>
                <c:pt idx="2796">
                  <c:v>465.9717</c:v>
                </c:pt>
                <c:pt idx="2797">
                  <c:v>483.71710000000002</c:v>
                </c:pt>
                <c:pt idx="2798">
                  <c:v>437.68110000000001</c:v>
                </c:pt>
                <c:pt idx="2799">
                  <c:v>430.2466</c:v>
                </c:pt>
                <c:pt idx="2800">
                  <c:v>435.96339999999998</c:v>
                </c:pt>
                <c:pt idx="2801">
                  <c:v>442.5573</c:v>
                </c:pt>
                <c:pt idx="2802">
                  <c:v>475.21069999999997</c:v>
                </c:pt>
                <c:pt idx="2803">
                  <c:v>559.04610000000002</c:v>
                </c:pt>
                <c:pt idx="2804">
                  <c:v>637.83989999999994</c:v>
                </c:pt>
                <c:pt idx="2805">
                  <c:v>727.6499</c:v>
                </c:pt>
                <c:pt idx="2806">
                  <c:v>728.86440000000005</c:v>
                </c:pt>
                <c:pt idx="2807">
                  <c:v>667.78179999999998</c:v>
                </c:pt>
                <c:pt idx="2808">
                  <c:v>609.59760000000006</c:v>
                </c:pt>
                <c:pt idx="2809">
                  <c:v>501.71850000000001</c:v>
                </c:pt>
                <c:pt idx="2810">
                  <c:v>455.48480000000001</c:v>
                </c:pt>
                <c:pt idx="2811">
                  <c:v>456.16460000000001</c:v>
                </c:pt>
                <c:pt idx="2812">
                  <c:v>463.29320000000001</c:v>
                </c:pt>
                <c:pt idx="2813">
                  <c:v>492.38889999999998</c:v>
                </c:pt>
                <c:pt idx="2814">
                  <c:v>531.57629999999995</c:v>
                </c:pt>
                <c:pt idx="2815">
                  <c:v>600.03790000000004</c:v>
                </c:pt>
                <c:pt idx="2816">
                  <c:v>649.04300000000001</c:v>
                </c:pt>
                <c:pt idx="2817">
                  <c:v>648.01499999999999</c:v>
                </c:pt>
                <c:pt idx="2818">
                  <c:v>620.59439999999995</c:v>
                </c:pt>
                <c:pt idx="2819">
                  <c:v>588.15920000000006</c:v>
                </c:pt>
                <c:pt idx="2820">
                  <c:v>454.08960000000002</c:v>
                </c:pt>
                <c:pt idx="2821">
                  <c:v>454.08960000000002</c:v>
                </c:pt>
                <c:pt idx="2822">
                  <c:v>428.83620000000002</c:v>
                </c:pt>
                <c:pt idx="2823">
                  <c:v>426.03030000000001</c:v>
                </c:pt>
                <c:pt idx="2824">
                  <c:v>426.3879</c:v>
                </c:pt>
                <c:pt idx="2825">
                  <c:v>450.07470000000001</c:v>
                </c:pt>
                <c:pt idx="2826">
                  <c:v>532.31830000000002</c:v>
                </c:pt>
                <c:pt idx="2827">
                  <c:v>662.78219999999999</c:v>
                </c:pt>
                <c:pt idx="2828">
                  <c:v>783.73479999999995</c:v>
                </c:pt>
                <c:pt idx="2829">
                  <c:v>833.05719999999997</c:v>
                </c:pt>
                <c:pt idx="2830">
                  <c:v>818.66189999999995</c:v>
                </c:pt>
                <c:pt idx="2831">
                  <c:v>737.48209999999995</c:v>
                </c:pt>
                <c:pt idx="2832">
                  <c:v>650.51220000000001</c:v>
                </c:pt>
                <c:pt idx="2833">
                  <c:v>533.72569999999996</c:v>
                </c:pt>
                <c:pt idx="2834">
                  <c:v>487.43360000000001</c:v>
                </c:pt>
                <c:pt idx="2835">
                  <c:v>478.80340000000001</c:v>
                </c:pt>
                <c:pt idx="2836">
                  <c:v>424.4015</c:v>
                </c:pt>
                <c:pt idx="2837">
                  <c:v>426.88420000000002</c:v>
                </c:pt>
                <c:pt idx="2838">
                  <c:v>451.96010000000001</c:v>
                </c:pt>
                <c:pt idx="2839">
                  <c:v>498.81479999999999</c:v>
                </c:pt>
                <c:pt idx="2840">
                  <c:v>588.67999999999995</c:v>
                </c:pt>
                <c:pt idx="2841">
                  <c:v>599.04560000000004</c:v>
                </c:pt>
                <c:pt idx="2842">
                  <c:v>607.31920000000002</c:v>
                </c:pt>
                <c:pt idx="2843">
                  <c:v>592.63189999999997</c:v>
                </c:pt>
                <c:pt idx="2844">
                  <c:v>477.34129999999999</c:v>
                </c:pt>
                <c:pt idx="2845">
                  <c:v>387.1078</c:v>
                </c:pt>
                <c:pt idx="2846">
                  <c:v>366.483</c:v>
                </c:pt>
                <c:pt idx="2847">
                  <c:v>360.22190000000001</c:v>
                </c:pt>
                <c:pt idx="2848">
                  <c:v>346.9631</c:v>
                </c:pt>
                <c:pt idx="2849">
                  <c:v>360.72359999999998</c:v>
                </c:pt>
                <c:pt idx="2850">
                  <c:v>431.24239999999998</c:v>
                </c:pt>
                <c:pt idx="2851">
                  <c:v>532.66890000000001</c:v>
                </c:pt>
                <c:pt idx="2852">
                  <c:v>576.81470000000002</c:v>
                </c:pt>
                <c:pt idx="2853">
                  <c:v>600.39850000000001</c:v>
                </c:pt>
                <c:pt idx="2854">
                  <c:v>602.00509999999997</c:v>
                </c:pt>
                <c:pt idx="2855">
                  <c:v>486.96210000000002</c:v>
                </c:pt>
                <c:pt idx="2856">
                  <c:v>432.52330000000001</c:v>
                </c:pt>
                <c:pt idx="2857">
                  <c:v>331.3415</c:v>
                </c:pt>
                <c:pt idx="2858">
                  <c:v>340.68239999999997</c:v>
                </c:pt>
                <c:pt idx="2859">
                  <c:v>385.98329999999999</c:v>
                </c:pt>
                <c:pt idx="2860">
                  <c:v>388.41269999999997</c:v>
                </c:pt>
                <c:pt idx="2861">
                  <c:v>398.9128</c:v>
                </c:pt>
                <c:pt idx="2862">
                  <c:v>426.29329999999999</c:v>
                </c:pt>
                <c:pt idx="2863">
                  <c:v>507.3913</c:v>
                </c:pt>
                <c:pt idx="2864">
                  <c:v>610.99919999999997</c:v>
                </c:pt>
                <c:pt idx="2865">
                  <c:v>635.548</c:v>
                </c:pt>
                <c:pt idx="2866">
                  <c:v>607.52670000000001</c:v>
                </c:pt>
                <c:pt idx="2867">
                  <c:v>484.90870000000001</c:v>
                </c:pt>
                <c:pt idx="2868">
                  <c:v>401.07440000000003</c:v>
                </c:pt>
                <c:pt idx="2869">
                  <c:v>428.17989999999998</c:v>
                </c:pt>
                <c:pt idx="2870">
                  <c:v>421.12790000000001</c:v>
                </c:pt>
                <c:pt idx="2871">
                  <c:v>391.0831</c:v>
                </c:pt>
                <c:pt idx="2872">
                  <c:v>391.88929999999999</c:v>
                </c:pt>
                <c:pt idx="2873">
                  <c:v>413.32729999999998</c:v>
                </c:pt>
                <c:pt idx="2874">
                  <c:v>502.12509999999997</c:v>
                </c:pt>
                <c:pt idx="2875">
                  <c:v>559.29549999999995</c:v>
                </c:pt>
                <c:pt idx="2876">
                  <c:v>592.19100000000003</c:v>
                </c:pt>
                <c:pt idx="2877">
                  <c:v>619.03920000000005</c:v>
                </c:pt>
                <c:pt idx="2878">
                  <c:v>615.3338</c:v>
                </c:pt>
                <c:pt idx="2879">
                  <c:v>498.96510000000001</c:v>
                </c:pt>
                <c:pt idx="2880">
                  <c:v>379.58390000000003</c:v>
                </c:pt>
                <c:pt idx="2881">
                  <c:v>220.23259999999999</c:v>
                </c:pt>
                <c:pt idx="2882">
                  <c:v>194.57550000000001</c:v>
                </c:pt>
                <c:pt idx="2883">
                  <c:v>194.94380000000001</c:v>
                </c:pt>
                <c:pt idx="2884">
                  <c:v>195.31209999999999</c:v>
                </c:pt>
                <c:pt idx="2885">
                  <c:v>196.9659</c:v>
                </c:pt>
                <c:pt idx="2886">
                  <c:v>196.417</c:v>
                </c:pt>
                <c:pt idx="2887">
                  <c:v>186.65350000000001</c:v>
                </c:pt>
                <c:pt idx="2888">
                  <c:v>184.17689999999999</c:v>
                </c:pt>
                <c:pt idx="2889">
                  <c:v>182.0367</c:v>
                </c:pt>
                <c:pt idx="2890">
                  <c:v>196.19739999999999</c:v>
                </c:pt>
                <c:pt idx="2891">
                  <c:v>228.50630000000001</c:v>
                </c:pt>
                <c:pt idx="2892">
                  <c:v>243.8415</c:v>
                </c:pt>
                <c:pt idx="2893">
                  <c:v>213.52279999999999</c:v>
                </c:pt>
                <c:pt idx="2894">
                  <c:v>179.89689999999999</c:v>
                </c:pt>
                <c:pt idx="2895">
                  <c:v>183.17609999999999</c:v>
                </c:pt>
                <c:pt idx="2896">
                  <c:v>247.04730000000001</c:v>
                </c:pt>
                <c:pt idx="2897">
                  <c:v>273.53500000000003</c:v>
                </c:pt>
                <c:pt idx="2898">
                  <c:v>270.45159999999998</c:v>
                </c:pt>
                <c:pt idx="2899">
                  <c:v>288.66359999999997</c:v>
                </c:pt>
                <c:pt idx="2900">
                  <c:v>301.35109999999997</c:v>
                </c:pt>
                <c:pt idx="2901">
                  <c:v>319.16289999999998</c:v>
                </c:pt>
                <c:pt idx="2902">
                  <c:v>325.85610000000003</c:v>
                </c:pt>
                <c:pt idx="2903">
                  <c:v>323.86590000000001</c:v>
                </c:pt>
                <c:pt idx="2904">
                  <c:v>312.2833</c:v>
                </c:pt>
                <c:pt idx="2905">
                  <c:v>250.67570000000001</c:v>
                </c:pt>
                <c:pt idx="2906">
                  <c:v>231.25729999999999</c:v>
                </c:pt>
                <c:pt idx="2907">
                  <c:v>236.69560000000001</c:v>
                </c:pt>
                <c:pt idx="2908">
                  <c:v>231.5394</c:v>
                </c:pt>
                <c:pt idx="2909">
                  <c:v>225.2783</c:v>
                </c:pt>
                <c:pt idx="2910">
                  <c:v>156.36250000000001</c:v>
                </c:pt>
                <c:pt idx="2911">
                  <c:v>142.24789999999999</c:v>
                </c:pt>
                <c:pt idx="2912">
                  <c:v>139.90469999999999</c:v>
                </c:pt>
                <c:pt idx="2913">
                  <c:v>141.74619999999999</c:v>
                </c:pt>
                <c:pt idx="2914">
                  <c:v>143.61959999999999</c:v>
                </c:pt>
                <c:pt idx="2915">
                  <c:v>138.66640000000001</c:v>
                </c:pt>
                <c:pt idx="2916">
                  <c:v>137.79640000000001</c:v>
                </c:pt>
                <c:pt idx="2917">
                  <c:v>138.16470000000001</c:v>
                </c:pt>
                <c:pt idx="2918">
                  <c:v>137.79640000000001</c:v>
                </c:pt>
                <c:pt idx="2919">
                  <c:v>135.5547</c:v>
                </c:pt>
                <c:pt idx="2920">
                  <c:v>137.39619999999999</c:v>
                </c:pt>
                <c:pt idx="2921">
                  <c:v>165.30430000000001</c:v>
                </c:pt>
                <c:pt idx="2922">
                  <c:v>184.44730000000001</c:v>
                </c:pt>
                <c:pt idx="2923">
                  <c:v>230.66890000000001</c:v>
                </c:pt>
                <c:pt idx="2924">
                  <c:v>272.76609999999999</c:v>
                </c:pt>
                <c:pt idx="2925">
                  <c:v>294.76260000000002</c:v>
                </c:pt>
                <c:pt idx="2926">
                  <c:v>303.55459999999999</c:v>
                </c:pt>
                <c:pt idx="2927">
                  <c:v>302.36349999999999</c:v>
                </c:pt>
                <c:pt idx="2928">
                  <c:v>234.4853</c:v>
                </c:pt>
                <c:pt idx="2929">
                  <c:v>220.53710000000001</c:v>
                </c:pt>
                <c:pt idx="2930">
                  <c:v>219.06389999999999</c:v>
                </c:pt>
                <c:pt idx="2931">
                  <c:v>218.19390000000001</c:v>
                </c:pt>
                <c:pt idx="2932">
                  <c:v>218.38159999999999</c:v>
                </c:pt>
                <c:pt idx="2933">
                  <c:v>236.60890000000001</c:v>
                </c:pt>
                <c:pt idx="2934">
                  <c:v>251.3409</c:v>
                </c:pt>
                <c:pt idx="2935">
                  <c:v>268.63569999999999</c:v>
                </c:pt>
                <c:pt idx="2936">
                  <c:v>307.25639999999999</c:v>
                </c:pt>
                <c:pt idx="2937">
                  <c:v>385.87169999999998</c:v>
                </c:pt>
                <c:pt idx="2938">
                  <c:v>344.9529</c:v>
                </c:pt>
                <c:pt idx="2939">
                  <c:v>353.7353</c:v>
                </c:pt>
                <c:pt idx="2940">
                  <c:v>334.02519999999998</c:v>
                </c:pt>
                <c:pt idx="2941">
                  <c:v>341.47449999999998</c:v>
                </c:pt>
                <c:pt idx="2942">
                  <c:v>350.69119999999998</c:v>
                </c:pt>
                <c:pt idx="2943">
                  <c:v>365.1173</c:v>
                </c:pt>
                <c:pt idx="2944">
                  <c:v>365.85390000000001</c:v>
                </c:pt>
                <c:pt idx="2945">
                  <c:v>365.70519999999999</c:v>
                </c:pt>
                <c:pt idx="2946">
                  <c:v>362.00689999999997</c:v>
                </c:pt>
                <c:pt idx="2947">
                  <c:v>392.45190000000002</c:v>
                </c:pt>
                <c:pt idx="2948">
                  <c:v>416.58150000000001</c:v>
                </c:pt>
                <c:pt idx="2949">
                  <c:v>451.13209999999998</c:v>
                </c:pt>
                <c:pt idx="2950">
                  <c:v>470.69099999999997</c:v>
                </c:pt>
                <c:pt idx="2951">
                  <c:v>399.38290000000001</c:v>
                </c:pt>
                <c:pt idx="2952">
                  <c:v>389.63229999999999</c:v>
                </c:pt>
                <c:pt idx="2953">
                  <c:v>320.32100000000003</c:v>
                </c:pt>
                <c:pt idx="2954">
                  <c:v>305.22070000000002</c:v>
                </c:pt>
                <c:pt idx="2955">
                  <c:v>305.22070000000002</c:v>
                </c:pt>
                <c:pt idx="2956">
                  <c:v>305.22070000000002</c:v>
                </c:pt>
                <c:pt idx="2957">
                  <c:v>241.64160000000001</c:v>
                </c:pt>
                <c:pt idx="2958">
                  <c:v>248.14109999999999</c:v>
                </c:pt>
                <c:pt idx="2959">
                  <c:v>272.8476</c:v>
                </c:pt>
                <c:pt idx="2960">
                  <c:v>317.2758</c:v>
                </c:pt>
                <c:pt idx="2961">
                  <c:v>349.38279999999997</c:v>
                </c:pt>
                <c:pt idx="2962">
                  <c:v>344.89229999999998</c:v>
                </c:pt>
                <c:pt idx="2963">
                  <c:v>342.28230000000002</c:v>
                </c:pt>
                <c:pt idx="2964">
                  <c:v>342.46289999999999</c:v>
                </c:pt>
                <c:pt idx="2965">
                  <c:v>346.41269999999997</c:v>
                </c:pt>
                <c:pt idx="2966">
                  <c:v>331.56610000000001</c:v>
                </c:pt>
                <c:pt idx="2967">
                  <c:v>358.35050000000001</c:v>
                </c:pt>
                <c:pt idx="2968">
                  <c:v>370.45010000000002</c:v>
                </c:pt>
                <c:pt idx="2969">
                  <c:v>382.5025</c:v>
                </c:pt>
                <c:pt idx="2970">
                  <c:v>385.5351</c:v>
                </c:pt>
                <c:pt idx="2971">
                  <c:v>400.62959999999998</c:v>
                </c:pt>
                <c:pt idx="2972">
                  <c:v>396.77089999999998</c:v>
                </c:pt>
                <c:pt idx="2973">
                  <c:v>464.69389999999999</c:v>
                </c:pt>
                <c:pt idx="2974">
                  <c:v>463.2998</c:v>
                </c:pt>
                <c:pt idx="2975">
                  <c:v>404.87349999999998</c:v>
                </c:pt>
                <c:pt idx="2976">
                  <c:v>372.58699999999999</c:v>
                </c:pt>
                <c:pt idx="2977">
                  <c:v>295.2593</c:v>
                </c:pt>
                <c:pt idx="2978">
                  <c:v>277.87009999999998</c:v>
                </c:pt>
                <c:pt idx="2979">
                  <c:v>287.17910000000001</c:v>
                </c:pt>
                <c:pt idx="2980">
                  <c:v>292.70359999999999</c:v>
                </c:pt>
                <c:pt idx="2981">
                  <c:v>303.14940000000001</c:v>
                </c:pt>
                <c:pt idx="2982">
                  <c:v>314.46519999999998</c:v>
                </c:pt>
                <c:pt idx="2983">
                  <c:v>342.35449999999997</c:v>
                </c:pt>
                <c:pt idx="2984">
                  <c:v>408.21879999999999</c:v>
                </c:pt>
                <c:pt idx="2985">
                  <c:v>459.15940000000001</c:v>
                </c:pt>
                <c:pt idx="2986">
                  <c:v>434.26369999999997</c:v>
                </c:pt>
                <c:pt idx="2987">
                  <c:v>438.65140000000002</c:v>
                </c:pt>
                <c:pt idx="2988">
                  <c:v>325.16019999999997</c:v>
                </c:pt>
                <c:pt idx="2989">
                  <c:v>296.10610000000003</c:v>
                </c:pt>
                <c:pt idx="2990">
                  <c:v>284.74770000000001</c:v>
                </c:pt>
                <c:pt idx="2991">
                  <c:v>320.52159999999998</c:v>
                </c:pt>
                <c:pt idx="2992">
                  <c:v>360.78300000000002</c:v>
                </c:pt>
                <c:pt idx="2993">
                  <c:v>404.97899999999998</c:v>
                </c:pt>
                <c:pt idx="2994">
                  <c:v>455.97680000000003</c:v>
                </c:pt>
                <c:pt idx="2995">
                  <c:v>477.80220000000003</c:v>
                </c:pt>
                <c:pt idx="2996">
                  <c:v>493.39600000000002</c:v>
                </c:pt>
                <c:pt idx="2997">
                  <c:v>504.52409999999998</c:v>
                </c:pt>
                <c:pt idx="2998">
                  <c:v>502.4076</c:v>
                </c:pt>
                <c:pt idx="2999">
                  <c:v>423.80549999999999</c:v>
                </c:pt>
                <c:pt idx="3000">
                  <c:v>340.99810000000002</c:v>
                </c:pt>
                <c:pt idx="3001">
                  <c:v>302.83409999999998</c:v>
                </c:pt>
                <c:pt idx="3002">
                  <c:v>274.81139999999999</c:v>
                </c:pt>
                <c:pt idx="3003">
                  <c:v>267.81369999999998</c:v>
                </c:pt>
                <c:pt idx="3004">
                  <c:v>265.60390000000001</c:v>
                </c:pt>
                <c:pt idx="3005">
                  <c:v>273.58019999999999</c:v>
                </c:pt>
                <c:pt idx="3006">
                  <c:v>284.26089999999999</c:v>
                </c:pt>
                <c:pt idx="3007">
                  <c:v>293.17919999999998</c:v>
                </c:pt>
                <c:pt idx="3008">
                  <c:v>327.24579999999997</c:v>
                </c:pt>
                <c:pt idx="3009">
                  <c:v>390.25409999999999</c:v>
                </c:pt>
                <c:pt idx="3010">
                  <c:v>402.00069999999999</c:v>
                </c:pt>
                <c:pt idx="3011">
                  <c:v>363.19580000000002</c:v>
                </c:pt>
                <c:pt idx="3012">
                  <c:v>319.8698</c:v>
                </c:pt>
                <c:pt idx="3013">
                  <c:v>344.04419999999999</c:v>
                </c:pt>
                <c:pt idx="3014">
                  <c:v>340.49459999999999</c:v>
                </c:pt>
                <c:pt idx="3015">
                  <c:v>346.50659999999999</c:v>
                </c:pt>
                <c:pt idx="3016">
                  <c:v>388.41120000000001</c:v>
                </c:pt>
                <c:pt idx="3017">
                  <c:v>447.2423</c:v>
                </c:pt>
                <c:pt idx="3018">
                  <c:v>467.68239999999997</c:v>
                </c:pt>
                <c:pt idx="3019">
                  <c:v>485.07499999999999</c:v>
                </c:pt>
                <c:pt idx="3020">
                  <c:v>469.0249</c:v>
                </c:pt>
                <c:pt idx="3021">
                  <c:v>500.01639999999998</c:v>
                </c:pt>
                <c:pt idx="3022">
                  <c:v>523.50139999999999</c:v>
                </c:pt>
                <c:pt idx="3023">
                  <c:v>532.20719999999994</c:v>
                </c:pt>
                <c:pt idx="3024">
                  <c:v>429.20710000000003</c:v>
                </c:pt>
                <c:pt idx="3025">
                  <c:v>309.86360000000002</c:v>
                </c:pt>
                <c:pt idx="3026">
                  <c:v>243.72540000000001</c:v>
                </c:pt>
                <c:pt idx="3027">
                  <c:v>238.53729999999999</c:v>
                </c:pt>
                <c:pt idx="3028">
                  <c:v>237.29900000000001</c:v>
                </c:pt>
                <c:pt idx="3029">
                  <c:v>239.54069999999999</c:v>
                </c:pt>
                <c:pt idx="3030">
                  <c:v>239.12520000000001</c:v>
                </c:pt>
                <c:pt idx="3031">
                  <c:v>242.51900000000001</c:v>
                </c:pt>
                <c:pt idx="3032">
                  <c:v>259.42309999999998</c:v>
                </c:pt>
                <c:pt idx="3033">
                  <c:v>266.0206</c:v>
                </c:pt>
                <c:pt idx="3034">
                  <c:v>296.79250000000002</c:v>
                </c:pt>
                <c:pt idx="3035">
                  <c:v>330.27589999999998</c:v>
                </c:pt>
                <c:pt idx="3036">
                  <c:v>323.34780000000001</c:v>
                </c:pt>
                <c:pt idx="3037">
                  <c:v>277.9323</c:v>
                </c:pt>
                <c:pt idx="3038">
                  <c:v>283.1814</c:v>
                </c:pt>
                <c:pt idx="3039">
                  <c:v>188.08430000000001</c:v>
                </c:pt>
                <c:pt idx="3040">
                  <c:v>188.28620000000001</c:v>
                </c:pt>
                <c:pt idx="3041">
                  <c:v>200.02459999999999</c:v>
                </c:pt>
                <c:pt idx="3042">
                  <c:v>225.03129999999999</c:v>
                </c:pt>
                <c:pt idx="3043">
                  <c:v>296.05889999999999</c:v>
                </c:pt>
                <c:pt idx="3044">
                  <c:v>366.19170000000003</c:v>
                </c:pt>
                <c:pt idx="3045">
                  <c:v>369.0838</c:v>
                </c:pt>
                <c:pt idx="3046">
                  <c:v>370.55700000000002</c:v>
                </c:pt>
                <c:pt idx="3047">
                  <c:v>363.49549999999999</c:v>
                </c:pt>
                <c:pt idx="3048">
                  <c:v>332.65980000000002</c:v>
                </c:pt>
                <c:pt idx="3049">
                  <c:v>214.60659999999999</c:v>
                </c:pt>
                <c:pt idx="3050">
                  <c:v>198.2208</c:v>
                </c:pt>
                <c:pt idx="3051">
                  <c:v>199.13800000000001</c:v>
                </c:pt>
                <c:pt idx="3052">
                  <c:v>207.2406</c:v>
                </c:pt>
                <c:pt idx="3053">
                  <c:v>217.00409999999999</c:v>
                </c:pt>
                <c:pt idx="3054">
                  <c:v>255.1267</c:v>
                </c:pt>
                <c:pt idx="3055">
                  <c:v>228.0241</c:v>
                </c:pt>
                <c:pt idx="3056">
                  <c:v>229.0275</c:v>
                </c:pt>
                <c:pt idx="3057">
                  <c:v>229.89750000000001</c:v>
                </c:pt>
                <c:pt idx="3058">
                  <c:v>226.55090000000001</c:v>
                </c:pt>
                <c:pt idx="3059">
                  <c:v>216.8417</c:v>
                </c:pt>
                <c:pt idx="3060">
                  <c:v>154.23070000000001</c:v>
                </c:pt>
                <c:pt idx="3061">
                  <c:v>150.75069999999999</c:v>
                </c:pt>
                <c:pt idx="3062">
                  <c:v>151.52500000000001</c:v>
                </c:pt>
                <c:pt idx="3063">
                  <c:v>160.36420000000001</c:v>
                </c:pt>
                <c:pt idx="3064">
                  <c:v>173.0198</c:v>
                </c:pt>
                <c:pt idx="3065">
                  <c:v>184.2022</c:v>
                </c:pt>
                <c:pt idx="3066">
                  <c:v>192.00030000000001</c:v>
                </c:pt>
                <c:pt idx="3067">
                  <c:v>211.95230000000001</c:v>
                </c:pt>
                <c:pt idx="3068">
                  <c:v>249.6465</c:v>
                </c:pt>
                <c:pt idx="3069">
                  <c:v>318.28370000000001</c:v>
                </c:pt>
                <c:pt idx="3070">
                  <c:v>302.4468</c:v>
                </c:pt>
                <c:pt idx="3071">
                  <c:v>302.3134</c:v>
                </c:pt>
                <c:pt idx="3072">
                  <c:v>294.7183</c:v>
                </c:pt>
                <c:pt idx="3073">
                  <c:v>207.57040000000001</c:v>
                </c:pt>
                <c:pt idx="3074">
                  <c:v>228.43010000000001</c:v>
                </c:pt>
                <c:pt idx="3075">
                  <c:v>262.31369999999998</c:v>
                </c:pt>
                <c:pt idx="3076">
                  <c:v>263.41860000000003</c:v>
                </c:pt>
                <c:pt idx="3077">
                  <c:v>263.05029999999999</c:v>
                </c:pt>
                <c:pt idx="3078">
                  <c:v>259.13240000000002</c:v>
                </c:pt>
                <c:pt idx="3079">
                  <c:v>200.03909999999999</c:v>
                </c:pt>
                <c:pt idx="3080">
                  <c:v>193.6446</c:v>
                </c:pt>
                <c:pt idx="3081">
                  <c:v>180.9571</c:v>
                </c:pt>
                <c:pt idx="3082">
                  <c:v>149.1499</c:v>
                </c:pt>
                <c:pt idx="3083">
                  <c:v>137.73259999999999</c:v>
                </c:pt>
                <c:pt idx="3084">
                  <c:v>137.73259999999999</c:v>
                </c:pt>
                <c:pt idx="3085">
                  <c:v>137.36429999999999</c:v>
                </c:pt>
                <c:pt idx="3086">
                  <c:v>134.65280000000001</c:v>
                </c:pt>
                <c:pt idx="3087">
                  <c:v>130.96979999999999</c:v>
                </c:pt>
                <c:pt idx="3088">
                  <c:v>133.17959999999999</c:v>
                </c:pt>
                <c:pt idx="3089">
                  <c:v>136.7799</c:v>
                </c:pt>
                <c:pt idx="3090">
                  <c:v>151.43129999999999</c:v>
                </c:pt>
                <c:pt idx="3091">
                  <c:v>161.7011</c:v>
                </c:pt>
                <c:pt idx="3092">
                  <c:v>165.88579999999999</c:v>
                </c:pt>
                <c:pt idx="3093">
                  <c:v>176.6456</c:v>
                </c:pt>
                <c:pt idx="3094">
                  <c:v>153.81100000000001</c:v>
                </c:pt>
                <c:pt idx="3095">
                  <c:v>153.4427</c:v>
                </c:pt>
                <c:pt idx="3096">
                  <c:v>150.23660000000001</c:v>
                </c:pt>
                <c:pt idx="3097">
                  <c:v>122.5308</c:v>
                </c:pt>
                <c:pt idx="3098">
                  <c:v>130.26509999999999</c:v>
                </c:pt>
                <c:pt idx="3099">
                  <c:v>140.57749999999999</c:v>
                </c:pt>
                <c:pt idx="3100">
                  <c:v>154.7063</c:v>
                </c:pt>
                <c:pt idx="3101">
                  <c:v>172.91829999999999</c:v>
                </c:pt>
                <c:pt idx="3102">
                  <c:v>173.21700000000001</c:v>
                </c:pt>
                <c:pt idx="3103">
                  <c:v>171.64230000000001</c:v>
                </c:pt>
                <c:pt idx="3104">
                  <c:v>172.74719999999999</c:v>
                </c:pt>
                <c:pt idx="3105">
                  <c:v>177.09719999999999</c:v>
                </c:pt>
                <c:pt idx="3106">
                  <c:v>178.8372</c:v>
                </c:pt>
                <c:pt idx="3107">
                  <c:v>180.2089</c:v>
                </c:pt>
                <c:pt idx="3108">
                  <c:v>179.3389</c:v>
                </c:pt>
                <c:pt idx="3109">
                  <c:v>172.88059999999999</c:v>
                </c:pt>
                <c:pt idx="3110">
                  <c:v>174.1189</c:v>
                </c:pt>
                <c:pt idx="3111">
                  <c:v>174.1189</c:v>
                </c:pt>
                <c:pt idx="3112">
                  <c:v>173.75059999999999</c:v>
                </c:pt>
                <c:pt idx="3113">
                  <c:v>174.85550000000001</c:v>
                </c:pt>
                <c:pt idx="3114">
                  <c:v>196.71860000000001</c:v>
                </c:pt>
                <c:pt idx="3115">
                  <c:v>225.07769999999999</c:v>
                </c:pt>
                <c:pt idx="3116">
                  <c:v>281.69439999999997</c:v>
                </c:pt>
                <c:pt idx="3117">
                  <c:v>338.4126</c:v>
                </c:pt>
                <c:pt idx="3118">
                  <c:v>325.52210000000002</c:v>
                </c:pt>
                <c:pt idx="3119">
                  <c:v>335.89830000000001</c:v>
                </c:pt>
                <c:pt idx="3120">
                  <c:v>287.6191</c:v>
                </c:pt>
                <c:pt idx="3121">
                  <c:v>155.64009999999999</c:v>
                </c:pt>
                <c:pt idx="3122">
                  <c:v>151.85560000000001</c:v>
                </c:pt>
                <c:pt idx="3123">
                  <c:v>160.4599</c:v>
                </c:pt>
                <c:pt idx="3124">
                  <c:v>161.56479999999999</c:v>
                </c:pt>
                <c:pt idx="3125">
                  <c:v>160.69479999999999</c:v>
                </c:pt>
                <c:pt idx="3126">
                  <c:v>162.06649999999999</c:v>
                </c:pt>
                <c:pt idx="3127">
                  <c:v>155.2022</c:v>
                </c:pt>
                <c:pt idx="3128">
                  <c:v>171.03909999999999</c:v>
                </c:pt>
                <c:pt idx="3129">
                  <c:v>193.15719999999999</c:v>
                </c:pt>
                <c:pt idx="3130">
                  <c:v>225.81870000000001</c:v>
                </c:pt>
                <c:pt idx="3131">
                  <c:v>218.64500000000001</c:v>
                </c:pt>
                <c:pt idx="3132">
                  <c:v>203.54470000000001</c:v>
                </c:pt>
                <c:pt idx="3133">
                  <c:v>188.58359999999999</c:v>
                </c:pt>
                <c:pt idx="3134">
                  <c:v>186.79640000000001</c:v>
                </c:pt>
                <c:pt idx="3135">
                  <c:v>188.99199999999999</c:v>
                </c:pt>
                <c:pt idx="3136">
                  <c:v>196.1277</c:v>
                </c:pt>
                <c:pt idx="3137">
                  <c:v>196.1277</c:v>
                </c:pt>
                <c:pt idx="3138">
                  <c:v>194.899</c:v>
                </c:pt>
                <c:pt idx="3139">
                  <c:v>236.83090000000001</c:v>
                </c:pt>
                <c:pt idx="3140">
                  <c:v>285.21870000000001</c:v>
                </c:pt>
                <c:pt idx="3141">
                  <c:v>327.90379999999999</c:v>
                </c:pt>
                <c:pt idx="3142">
                  <c:v>370.6936</c:v>
                </c:pt>
                <c:pt idx="3143">
                  <c:v>386.00909999999999</c:v>
                </c:pt>
                <c:pt idx="3144">
                  <c:v>370.11900000000003</c:v>
                </c:pt>
                <c:pt idx="3145">
                  <c:v>283.63099999999997</c:v>
                </c:pt>
                <c:pt idx="3146">
                  <c:v>264.863</c:v>
                </c:pt>
                <c:pt idx="3147">
                  <c:v>256.71319999999997</c:v>
                </c:pt>
                <c:pt idx="3148">
                  <c:v>256.3449</c:v>
                </c:pt>
                <c:pt idx="3149">
                  <c:v>259.27600000000001</c:v>
                </c:pt>
                <c:pt idx="3150">
                  <c:v>261.72070000000002</c:v>
                </c:pt>
                <c:pt idx="3151">
                  <c:v>260.5367</c:v>
                </c:pt>
                <c:pt idx="3152">
                  <c:v>194.9014</c:v>
                </c:pt>
                <c:pt idx="3153">
                  <c:v>195.363</c:v>
                </c:pt>
                <c:pt idx="3154">
                  <c:v>197.94110000000001</c:v>
                </c:pt>
                <c:pt idx="3155">
                  <c:v>183.62459999999999</c:v>
                </c:pt>
                <c:pt idx="3156">
                  <c:v>175.88079999999999</c:v>
                </c:pt>
                <c:pt idx="3157">
                  <c:v>174.68969999999999</c:v>
                </c:pt>
                <c:pt idx="3158">
                  <c:v>183.31280000000001</c:v>
                </c:pt>
                <c:pt idx="3159">
                  <c:v>184.04939999999999</c:v>
                </c:pt>
                <c:pt idx="3160">
                  <c:v>187.91300000000001</c:v>
                </c:pt>
                <c:pt idx="3161">
                  <c:v>190.0213</c:v>
                </c:pt>
                <c:pt idx="3162">
                  <c:v>197.9752</c:v>
                </c:pt>
                <c:pt idx="3163">
                  <c:v>249.67060000000001</c:v>
                </c:pt>
                <c:pt idx="3164">
                  <c:v>273.16050000000001</c:v>
                </c:pt>
                <c:pt idx="3165">
                  <c:v>349.72919999999999</c:v>
                </c:pt>
                <c:pt idx="3166">
                  <c:v>349.72919999999999</c:v>
                </c:pt>
                <c:pt idx="3167">
                  <c:v>346.61750000000001</c:v>
                </c:pt>
                <c:pt idx="3168">
                  <c:v>339.1558</c:v>
                </c:pt>
                <c:pt idx="3169">
                  <c:v>269.84210000000002</c:v>
                </c:pt>
                <c:pt idx="3170">
                  <c:v>254.78899999999999</c:v>
                </c:pt>
                <c:pt idx="3171">
                  <c:v>254.24010000000001</c:v>
                </c:pt>
                <c:pt idx="3172">
                  <c:v>254.92949999999999</c:v>
                </c:pt>
                <c:pt idx="3173">
                  <c:v>224.51220000000001</c:v>
                </c:pt>
                <c:pt idx="3174">
                  <c:v>225.38220000000001</c:v>
                </c:pt>
                <c:pt idx="3175">
                  <c:v>231.54179999999999</c:v>
                </c:pt>
                <c:pt idx="3176">
                  <c:v>251.1951</c:v>
                </c:pt>
                <c:pt idx="3177">
                  <c:v>241.01609999999999</c:v>
                </c:pt>
                <c:pt idx="3178">
                  <c:v>232.5771</c:v>
                </c:pt>
                <c:pt idx="3179">
                  <c:v>165.54650000000001</c:v>
                </c:pt>
                <c:pt idx="3180">
                  <c:v>166.38460000000001</c:v>
                </c:pt>
                <c:pt idx="3181">
                  <c:v>172.01060000000001</c:v>
                </c:pt>
                <c:pt idx="3182">
                  <c:v>185.87260000000001</c:v>
                </c:pt>
                <c:pt idx="3183">
                  <c:v>209.80500000000001</c:v>
                </c:pt>
                <c:pt idx="3184">
                  <c:v>217.6773</c:v>
                </c:pt>
                <c:pt idx="3185">
                  <c:v>227.38399999999999</c:v>
                </c:pt>
                <c:pt idx="3186">
                  <c:v>266.91899999999998</c:v>
                </c:pt>
                <c:pt idx="3187">
                  <c:v>283.58080000000001</c:v>
                </c:pt>
                <c:pt idx="3188">
                  <c:v>299.20159999999998</c:v>
                </c:pt>
                <c:pt idx="3189">
                  <c:v>329.58280000000002</c:v>
                </c:pt>
                <c:pt idx="3190">
                  <c:v>341.36840000000001</c:v>
                </c:pt>
                <c:pt idx="3191">
                  <c:v>341.36840000000001</c:v>
                </c:pt>
                <c:pt idx="3192">
                  <c:v>341.36840000000001</c:v>
                </c:pt>
                <c:pt idx="3193">
                  <c:v>239.92060000000001</c:v>
                </c:pt>
                <c:pt idx="3194">
                  <c:v>222.2422</c:v>
                </c:pt>
                <c:pt idx="3195">
                  <c:v>221.87389999999999</c:v>
                </c:pt>
                <c:pt idx="3196">
                  <c:v>221.87389999999999</c:v>
                </c:pt>
                <c:pt idx="3197">
                  <c:v>229.60820000000001</c:v>
                </c:pt>
                <c:pt idx="3198">
                  <c:v>257.86579999999998</c:v>
                </c:pt>
                <c:pt idx="3199">
                  <c:v>311.43459999999999</c:v>
                </c:pt>
                <c:pt idx="3200">
                  <c:v>317.52460000000002</c:v>
                </c:pt>
                <c:pt idx="3201">
                  <c:v>318.39460000000003</c:v>
                </c:pt>
                <c:pt idx="3202">
                  <c:v>313.23840000000001</c:v>
                </c:pt>
                <c:pt idx="3203">
                  <c:v>237.9718</c:v>
                </c:pt>
                <c:pt idx="3204">
                  <c:v>151.92760000000001</c:v>
                </c:pt>
                <c:pt idx="3205">
                  <c:v>144.82599999999999</c:v>
                </c:pt>
                <c:pt idx="3206">
                  <c:v>142.21600000000001</c:v>
                </c:pt>
                <c:pt idx="3207">
                  <c:v>142.21600000000001</c:v>
                </c:pt>
                <c:pt idx="3208">
                  <c:v>147.7405</c:v>
                </c:pt>
                <c:pt idx="3209">
                  <c:v>167.04429999999999</c:v>
                </c:pt>
                <c:pt idx="3210">
                  <c:v>207.05410000000001</c:v>
                </c:pt>
                <c:pt idx="3211">
                  <c:v>246.77260000000001</c:v>
                </c:pt>
                <c:pt idx="3212">
                  <c:v>292.286</c:v>
                </c:pt>
                <c:pt idx="3213">
                  <c:v>351.214</c:v>
                </c:pt>
                <c:pt idx="3214">
                  <c:v>358.94830000000002</c:v>
                </c:pt>
                <c:pt idx="3215">
                  <c:v>359.68490000000003</c:v>
                </c:pt>
                <c:pt idx="3216">
                  <c:v>341.45760000000001</c:v>
                </c:pt>
                <c:pt idx="3217">
                  <c:v>225.59180000000001</c:v>
                </c:pt>
                <c:pt idx="3218">
                  <c:v>224.30629999999999</c:v>
                </c:pt>
                <c:pt idx="3219">
                  <c:v>221.87690000000001</c:v>
                </c:pt>
                <c:pt idx="3220">
                  <c:v>211.43109999999999</c:v>
                </c:pt>
                <c:pt idx="3221">
                  <c:v>179.57669999999999</c:v>
                </c:pt>
                <c:pt idx="3222">
                  <c:v>178.73859999999999</c:v>
                </c:pt>
                <c:pt idx="3223">
                  <c:v>181.89750000000001</c:v>
                </c:pt>
                <c:pt idx="3224">
                  <c:v>159.25810000000001</c:v>
                </c:pt>
                <c:pt idx="3225">
                  <c:v>152.1224</c:v>
                </c:pt>
                <c:pt idx="3226">
                  <c:v>158.01519999999999</c:v>
                </c:pt>
                <c:pt idx="3227">
                  <c:v>149.54429999999999</c:v>
                </c:pt>
                <c:pt idx="3228">
                  <c:v>146.6994</c:v>
                </c:pt>
                <c:pt idx="3229">
                  <c:v>143.58770000000001</c:v>
                </c:pt>
                <c:pt idx="3230">
                  <c:v>142.71770000000001</c:v>
                </c:pt>
                <c:pt idx="3231">
                  <c:v>142.3494</c:v>
                </c:pt>
                <c:pt idx="3232">
                  <c:v>141.8477</c:v>
                </c:pt>
                <c:pt idx="3233">
                  <c:v>177.47130000000001</c:v>
                </c:pt>
                <c:pt idx="3234">
                  <c:v>184.23410000000001</c:v>
                </c:pt>
                <c:pt idx="3235">
                  <c:v>202.4461</c:v>
                </c:pt>
                <c:pt idx="3236">
                  <c:v>242.12100000000001</c:v>
                </c:pt>
                <c:pt idx="3237">
                  <c:v>270.30900000000003</c:v>
                </c:pt>
                <c:pt idx="3238">
                  <c:v>280.75479999999999</c:v>
                </c:pt>
                <c:pt idx="3239">
                  <c:v>281.4914</c:v>
                </c:pt>
                <c:pt idx="3240">
                  <c:v>280.01819999999998</c:v>
                </c:pt>
                <c:pt idx="3241">
                  <c:v>234.2533</c:v>
                </c:pt>
                <c:pt idx="3242">
                  <c:v>229.0652</c:v>
                </c:pt>
                <c:pt idx="3243">
                  <c:v>236.6661</c:v>
                </c:pt>
                <c:pt idx="3244">
                  <c:v>244.6353</c:v>
                </c:pt>
                <c:pt idx="3245">
                  <c:v>253.7413</c:v>
                </c:pt>
                <c:pt idx="3246">
                  <c:v>201.00479999999999</c:v>
                </c:pt>
                <c:pt idx="3247">
                  <c:v>192.03219999999999</c:v>
                </c:pt>
                <c:pt idx="3248">
                  <c:v>192.90219999999999</c:v>
                </c:pt>
                <c:pt idx="3249">
                  <c:v>190.66050000000001</c:v>
                </c:pt>
                <c:pt idx="3250">
                  <c:v>185.94220000000001</c:v>
                </c:pt>
                <c:pt idx="3251">
                  <c:v>185.44049999999999</c:v>
                </c:pt>
                <c:pt idx="3252">
                  <c:v>184.57050000000001</c:v>
                </c:pt>
                <c:pt idx="3253">
                  <c:v>179.64920000000001</c:v>
                </c:pt>
                <c:pt idx="3254">
                  <c:v>145.3973</c:v>
                </c:pt>
                <c:pt idx="3255">
                  <c:v>140.60939999999999</c:v>
                </c:pt>
                <c:pt idx="3256">
                  <c:v>140.9777</c:v>
                </c:pt>
                <c:pt idx="3257">
                  <c:v>145.7372</c:v>
                </c:pt>
                <c:pt idx="3258">
                  <c:v>167.64599999999999</c:v>
                </c:pt>
                <c:pt idx="3259">
                  <c:v>176.262</c:v>
                </c:pt>
                <c:pt idx="3260">
                  <c:v>191.8416</c:v>
                </c:pt>
                <c:pt idx="3261">
                  <c:v>261.71710000000002</c:v>
                </c:pt>
                <c:pt idx="3262">
                  <c:v>280.63380000000001</c:v>
                </c:pt>
                <c:pt idx="3263">
                  <c:v>263.92689999999999</c:v>
                </c:pt>
                <c:pt idx="3264">
                  <c:v>229.2276</c:v>
                </c:pt>
                <c:pt idx="3265">
                  <c:v>181.1833</c:v>
                </c:pt>
                <c:pt idx="3266">
                  <c:v>174.2328</c:v>
                </c:pt>
                <c:pt idx="3267">
                  <c:v>176.9443</c:v>
                </c:pt>
                <c:pt idx="3268">
                  <c:v>185.54859999999999</c:v>
                </c:pt>
                <c:pt idx="3269">
                  <c:v>191.62909999999999</c:v>
                </c:pt>
                <c:pt idx="3270">
                  <c:v>204.78639999999999</c:v>
                </c:pt>
                <c:pt idx="3271">
                  <c:v>212.23150000000001</c:v>
                </c:pt>
                <c:pt idx="3272">
                  <c:v>245.05869999999999</c:v>
                </c:pt>
                <c:pt idx="3273">
                  <c:v>258.8664</c:v>
                </c:pt>
                <c:pt idx="3274">
                  <c:v>301.07220000000001</c:v>
                </c:pt>
                <c:pt idx="3275">
                  <c:v>297.63940000000002</c:v>
                </c:pt>
                <c:pt idx="3276">
                  <c:v>308.89139999999998</c:v>
                </c:pt>
                <c:pt idx="3277">
                  <c:v>319.94040000000001</c:v>
                </c:pt>
                <c:pt idx="3278">
                  <c:v>312.97460000000001</c:v>
                </c:pt>
                <c:pt idx="3279">
                  <c:v>322.00150000000002</c:v>
                </c:pt>
                <c:pt idx="3280">
                  <c:v>340.80009999999999</c:v>
                </c:pt>
                <c:pt idx="3281">
                  <c:v>355.34440000000001</c:v>
                </c:pt>
                <c:pt idx="3282">
                  <c:v>356.53550000000001</c:v>
                </c:pt>
                <c:pt idx="3283">
                  <c:v>371.29939999999999</c:v>
                </c:pt>
                <c:pt idx="3284">
                  <c:v>454.98970000000003</c:v>
                </c:pt>
                <c:pt idx="3285">
                  <c:v>477.43360000000001</c:v>
                </c:pt>
                <c:pt idx="3286">
                  <c:v>444.05169999999998</c:v>
                </c:pt>
                <c:pt idx="3287">
                  <c:v>438.2285</c:v>
                </c:pt>
                <c:pt idx="3288">
                  <c:v>367.78750000000002</c:v>
                </c:pt>
                <c:pt idx="3289">
                  <c:v>251.74109999999999</c:v>
                </c:pt>
                <c:pt idx="3290">
                  <c:v>226.79820000000001</c:v>
                </c:pt>
                <c:pt idx="3291">
                  <c:v>225.3793</c:v>
                </c:pt>
                <c:pt idx="3292">
                  <c:v>225.5599</c:v>
                </c:pt>
                <c:pt idx="3293">
                  <c:v>220.22309999999999</c:v>
                </c:pt>
                <c:pt idx="3294">
                  <c:v>223.3348</c:v>
                </c:pt>
                <c:pt idx="3295">
                  <c:v>226.79239999999999</c:v>
                </c:pt>
                <c:pt idx="3296">
                  <c:v>200.6054</c:v>
                </c:pt>
                <c:pt idx="3297">
                  <c:v>236.4581</c:v>
                </c:pt>
                <c:pt idx="3298">
                  <c:v>241.65199999999999</c:v>
                </c:pt>
                <c:pt idx="3299">
                  <c:v>262.71469999999999</c:v>
                </c:pt>
                <c:pt idx="3300">
                  <c:v>259.46960000000001</c:v>
                </c:pt>
                <c:pt idx="3301">
                  <c:v>257.76150000000001</c:v>
                </c:pt>
                <c:pt idx="3302">
                  <c:v>258.26319999999998</c:v>
                </c:pt>
                <c:pt idx="3303">
                  <c:v>267.5686</c:v>
                </c:pt>
                <c:pt idx="3304">
                  <c:v>325.79759999999999</c:v>
                </c:pt>
                <c:pt idx="3305">
                  <c:v>323.26960000000003</c:v>
                </c:pt>
                <c:pt idx="3306">
                  <c:v>347.31869999999998</c:v>
                </c:pt>
                <c:pt idx="3307">
                  <c:v>332.14280000000002</c:v>
                </c:pt>
                <c:pt idx="3308">
                  <c:v>414.20409999999998</c:v>
                </c:pt>
                <c:pt idx="3309">
                  <c:v>377.18639999999999</c:v>
                </c:pt>
                <c:pt idx="3310">
                  <c:v>374.38510000000002</c:v>
                </c:pt>
                <c:pt idx="3311">
                  <c:v>425.38670000000002</c:v>
                </c:pt>
                <c:pt idx="3312">
                  <c:v>436.3587</c:v>
                </c:pt>
                <c:pt idx="3313">
                  <c:v>318.46129999999999</c:v>
                </c:pt>
                <c:pt idx="3314">
                  <c:v>312.93680000000001</c:v>
                </c:pt>
                <c:pt idx="3315">
                  <c:v>311.69850000000002</c:v>
                </c:pt>
                <c:pt idx="3316">
                  <c:v>312.43509999999998</c:v>
                </c:pt>
                <c:pt idx="3317">
                  <c:v>315.04509999999999</c:v>
                </c:pt>
                <c:pt idx="3318">
                  <c:v>322.24</c:v>
                </c:pt>
                <c:pt idx="3319">
                  <c:v>344.10309999999998</c:v>
                </c:pt>
                <c:pt idx="3320">
                  <c:v>349.24400000000003</c:v>
                </c:pt>
                <c:pt idx="3321">
                  <c:v>304.8408</c:v>
                </c:pt>
                <c:pt idx="3322">
                  <c:v>299.97379999999998</c:v>
                </c:pt>
                <c:pt idx="3323">
                  <c:v>359.29250000000002</c:v>
                </c:pt>
                <c:pt idx="3324">
                  <c:v>375.74790000000002</c:v>
                </c:pt>
                <c:pt idx="3325">
                  <c:v>370.39449999999999</c:v>
                </c:pt>
                <c:pt idx="3326">
                  <c:v>373.34089999999998</c:v>
                </c:pt>
                <c:pt idx="3327">
                  <c:v>374.21089999999998</c:v>
                </c:pt>
                <c:pt idx="3328">
                  <c:v>272.3252</c:v>
                </c:pt>
                <c:pt idx="3329">
                  <c:v>296.66019999999997</c:v>
                </c:pt>
                <c:pt idx="3330">
                  <c:v>323.3888</c:v>
                </c:pt>
                <c:pt idx="3331">
                  <c:v>341.28429999999997</c:v>
                </c:pt>
                <c:pt idx="3332">
                  <c:v>363.31849999999997</c:v>
                </c:pt>
                <c:pt idx="3333">
                  <c:v>439.00060000000002</c:v>
                </c:pt>
                <c:pt idx="3334">
                  <c:v>435.60680000000002</c:v>
                </c:pt>
                <c:pt idx="3335">
                  <c:v>407.66320000000002</c:v>
                </c:pt>
                <c:pt idx="3336">
                  <c:v>402.52940000000001</c:v>
                </c:pt>
                <c:pt idx="3337">
                  <c:v>224.78800000000001</c:v>
                </c:pt>
                <c:pt idx="3338">
                  <c:v>214.52170000000001</c:v>
                </c:pt>
                <c:pt idx="3339">
                  <c:v>211.88929999999999</c:v>
                </c:pt>
                <c:pt idx="3340">
                  <c:v>210.97210000000001</c:v>
                </c:pt>
                <c:pt idx="3341">
                  <c:v>196.57650000000001</c:v>
                </c:pt>
                <c:pt idx="3342">
                  <c:v>195.91900000000001</c:v>
                </c:pt>
                <c:pt idx="3343">
                  <c:v>197.3603</c:v>
                </c:pt>
                <c:pt idx="3344">
                  <c:v>198.96690000000001</c:v>
                </c:pt>
                <c:pt idx="3345">
                  <c:v>207.07079999999999</c:v>
                </c:pt>
                <c:pt idx="3346">
                  <c:v>178.39349999999999</c:v>
                </c:pt>
                <c:pt idx="3347">
                  <c:v>169.82689999999999</c:v>
                </c:pt>
                <c:pt idx="3348">
                  <c:v>166.0506</c:v>
                </c:pt>
                <c:pt idx="3349">
                  <c:v>162.6249</c:v>
                </c:pt>
                <c:pt idx="3350">
                  <c:v>156.77930000000001</c:v>
                </c:pt>
                <c:pt idx="3351">
                  <c:v>159.02209999999999</c:v>
                </c:pt>
                <c:pt idx="3352">
                  <c:v>163.41329999999999</c:v>
                </c:pt>
                <c:pt idx="3353">
                  <c:v>182.51159999999999</c:v>
                </c:pt>
                <c:pt idx="3354">
                  <c:v>249.75729999999999</c:v>
                </c:pt>
                <c:pt idx="3355">
                  <c:v>263.85739999999998</c:v>
                </c:pt>
                <c:pt idx="3356">
                  <c:v>272.19839999999999</c:v>
                </c:pt>
                <c:pt idx="3357">
                  <c:v>272.19839999999999</c:v>
                </c:pt>
                <c:pt idx="3358">
                  <c:v>272.70010000000002</c:v>
                </c:pt>
                <c:pt idx="3359">
                  <c:v>271.50900000000001</c:v>
                </c:pt>
                <c:pt idx="3360">
                  <c:v>267.33139999999997</c:v>
                </c:pt>
                <c:pt idx="3361">
                  <c:v>235.55770000000001</c:v>
                </c:pt>
                <c:pt idx="3362">
                  <c:v>233.53559999999999</c:v>
                </c:pt>
                <c:pt idx="3363">
                  <c:v>223.19130000000001</c:v>
                </c:pt>
                <c:pt idx="3364">
                  <c:v>224.2962</c:v>
                </c:pt>
                <c:pt idx="3365">
                  <c:v>235.34520000000001</c:v>
                </c:pt>
                <c:pt idx="3366">
                  <c:v>271.25439999999998</c:v>
                </c:pt>
                <c:pt idx="3367">
                  <c:v>357.66419999999999</c:v>
                </c:pt>
                <c:pt idx="3368">
                  <c:v>387.35239999999999</c:v>
                </c:pt>
                <c:pt idx="3369">
                  <c:v>382.1549</c:v>
                </c:pt>
                <c:pt idx="3370">
                  <c:v>426.94459999999998</c:v>
                </c:pt>
                <c:pt idx="3371">
                  <c:v>454.93540000000002</c:v>
                </c:pt>
                <c:pt idx="3372">
                  <c:v>441.40980000000002</c:v>
                </c:pt>
                <c:pt idx="3373">
                  <c:v>439.52109999999999</c:v>
                </c:pt>
                <c:pt idx="3374">
                  <c:v>428.35399999999998</c:v>
                </c:pt>
                <c:pt idx="3375">
                  <c:v>418.54329999999999</c:v>
                </c:pt>
                <c:pt idx="3376">
                  <c:v>418.91160000000002</c:v>
                </c:pt>
                <c:pt idx="3377">
                  <c:v>429.07530000000003</c:v>
                </c:pt>
                <c:pt idx="3378">
                  <c:v>429.49079999999998</c:v>
                </c:pt>
                <c:pt idx="3379">
                  <c:v>421.70929999999998</c:v>
                </c:pt>
                <c:pt idx="3380">
                  <c:v>424.82100000000003</c:v>
                </c:pt>
                <c:pt idx="3381">
                  <c:v>386.26049999999998</c:v>
                </c:pt>
                <c:pt idx="3382">
                  <c:v>377.68810000000002</c:v>
                </c:pt>
                <c:pt idx="3383">
                  <c:v>373.47859999999997</c:v>
                </c:pt>
                <c:pt idx="3384">
                  <c:v>338.34300000000002</c:v>
                </c:pt>
                <c:pt idx="3385">
                  <c:v>271.41969999999998</c:v>
                </c:pt>
                <c:pt idx="3386">
                  <c:v>215.90790000000001</c:v>
                </c:pt>
                <c:pt idx="3387">
                  <c:v>214.6696</c:v>
                </c:pt>
                <c:pt idx="3388">
                  <c:v>214.1679</c:v>
                </c:pt>
                <c:pt idx="3389">
                  <c:v>214.1679</c:v>
                </c:pt>
                <c:pt idx="3390">
                  <c:v>214.1679</c:v>
                </c:pt>
                <c:pt idx="3391">
                  <c:v>218.11770000000001</c:v>
                </c:pt>
                <c:pt idx="3392">
                  <c:v>260.97390000000001</c:v>
                </c:pt>
                <c:pt idx="3393">
                  <c:v>326.60090000000002</c:v>
                </c:pt>
                <c:pt idx="3394">
                  <c:v>331.02050000000003</c:v>
                </c:pt>
                <c:pt idx="3395">
                  <c:v>322.04790000000003</c:v>
                </c:pt>
                <c:pt idx="3396">
                  <c:v>292.21559999999999</c:v>
                </c:pt>
                <c:pt idx="3397">
                  <c:v>250.5977</c:v>
                </c:pt>
                <c:pt idx="3398">
                  <c:v>207.8749</c:v>
                </c:pt>
                <c:pt idx="3399">
                  <c:v>201.6138</c:v>
                </c:pt>
                <c:pt idx="3400">
                  <c:v>201.24549999999999</c:v>
                </c:pt>
                <c:pt idx="3401">
                  <c:v>204.1919</c:v>
                </c:pt>
                <c:pt idx="3402">
                  <c:v>260.77670000000001</c:v>
                </c:pt>
                <c:pt idx="3403">
                  <c:v>261.88159999999999</c:v>
                </c:pt>
                <c:pt idx="3404">
                  <c:v>261.04349999999999</c:v>
                </c:pt>
                <c:pt idx="3405">
                  <c:v>218.45410000000001</c:v>
                </c:pt>
                <c:pt idx="3406">
                  <c:v>210.71979999999999</c:v>
                </c:pt>
                <c:pt idx="3407">
                  <c:v>215.47579999999999</c:v>
                </c:pt>
                <c:pt idx="3408">
                  <c:v>204.09620000000001</c:v>
                </c:pt>
                <c:pt idx="3409">
                  <c:v>207.88069999999999</c:v>
                </c:pt>
                <c:pt idx="3410">
                  <c:v>204.93430000000001</c:v>
                </c:pt>
                <c:pt idx="3411">
                  <c:v>203.09280000000001</c:v>
                </c:pt>
                <c:pt idx="3412">
                  <c:v>200.5147</c:v>
                </c:pt>
                <c:pt idx="3413">
                  <c:v>140.8501</c:v>
                </c:pt>
                <c:pt idx="3414">
                  <c:v>141.58670000000001</c:v>
                </c:pt>
                <c:pt idx="3415">
                  <c:v>134.9573</c:v>
                </c:pt>
                <c:pt idx="3416">
                  <c:v>133.11580000000001</c:v>
                </c:pt>
                <c:pt idx="3417">
                  <c:v>134.11920000000001</c:v>
                </c:pt>
                <c:pt idx="3418">
                  <c:v>135.35749999999999</c:v>
                </c:pt>
                <c:pt idx="3419">
                  <c:v>145.66990000000001</c:v>
                </c:pt>
                <c:pt idx="3420">
                  <c:v>170.71430000000001</c:v>
                </c:pt>
                <c:pt idx="3421">
                  <c:v>200.17830000000001</c:v>
                </c:pt>
                <c:pt idx="3422">
                  <c:v>198.33680000000001</c:v>
                </c:pt>
                <c:pt idx="3423">
                  <c:v>197.6002</c:v>
                </c:pt>
                <c:pt idx="3424">
                  <c:v>196.7302</c:v>
                </c:pt>
                <c:pt idx="3425">
                  <c:v>202.3562</c:v>
                </c:pt>
                <c:pt idx="3426">
                  <c:v>195.7268</c:v>
                </c:pt>
                <c:pt idx="3427">
                  <c:v>197.9366</c:v>
                </c:pt>
                <c:pt idx="3428">
                  <c:v>206.67429999999999</c:v>
                </c:pt>
                <c:pt idx="3429">
                  <c:v>209.989</c:v>
                </c:pt>
                <c:pt idx="3430">
                  <c:v>249.7654</c:v>
                </c:pt>
                <c:pt idx="3431">
                  <c:v>214.77690000000001</c:v>
                </c:pt>
                <c:pt idx="3432">
                  <c:v>220.66970000000001</c:v>
                </c:pt>
                <c:pt idx="3433">
                  <c:v>209.01750000000001</c:v>
                </c:pt>
                <c:pt idx="3434">
                  <c:v>201.28319999999999</c:v>
                </c:pt>
                <c:pt idx="3435">
                  <c:v>200.91489999999999</c:v>
                </c:pt>
                <c:pt idx="3436">
                  <c:v>205.85499999999999</c:v>
                </c:pt>
                <c:pt idx="3437">
                  <c:v>214.26910000000001</c:v>
                </c:pt>
                <c:pt idx="3438">
                  <c:v>245.88460000000001</c:v>
                </c:pt>
                <c:pt idx="3439">
                  <c:v>273.28489999999999</c:v>
                </c:pt>
                <c:pt idx="3440">
                  <c:v>292.06920000000002</c:v>
                </c:pt>
                <c:pt idx="3441">
                  <c:v>365.9169</c:v>
                </c:pt>
                <c:pt idx="3442">
                  <c:v>418.5838</c:v>
                </c:pt>
                <c:pt idx="3443">
                  <c:v>361.4973</c:v>
                </c:pt>
                <c:pt idx="3444">
                  <c:v>358.38560000000001</c:v>
                </c:pt>
                <c:pt idx="3445">
                  <c:v>356.95960000000002</c:v>
                </c:pt>
                <c:pt idx="3446">
                  <c:v>369.76490000000001</c:v>
                </c:pt>
                <c:pt idx="3447">
                  <c:v>369.39659999999998</c:v>
                </c:pt>
                <c:pt idx="3448">
                  <c:v>371.97469999999998</c:v>
                </c:pt>
                <c:pt idx="3449">
                  <c:v>379.10579999999999</c:v>
                </c:pt>
                <c:pt idx="3450">
                  <c:v>420.01900000000001</c:v>
                </c:pt>
                <c:pt idx="3451">
                  <c:v>455.62020000000001</c:v>
                </c:pt>
                <c:pt idx="3452">
                  <c:v>395.33609999999999</c:v>
                </c:pt>
                <c:pt idx="3453">
                  <c:v>406.29070000000002</c:v>
                </c:pt>
                <c:pt idx="3454">
                  <c:v>412.92009999999999</c:v>
                </c:pt>
                <c:pt idx="3455">
                  <c:v>404.73129999999998</c:v>
                </c:pt>
                <c:pt idx="3456">
                  <c:v>398.7747</c:v>
                </c:pt>
                <c:pt idx="3457">
                  <c:v>257.95069999999998</c:v>
                </c:pt>
                <c:pt idx="3458">
                  <c:v>239.904</c:v>
                </c:pt>
                <c:pt idx="3459">
                  <c:v>239.904</c:v>
                </c:pt>
                <c:pt idx="3460">
                  <c:v>239.904</c:v>
                </c:pt>
                <c:pt idx="3461">
                  <c:v>237.82759999999999</c:v>
                </c:pt>
                <c:pt idx="3462">
                  <c:v>238.9325</c:v>
                </c:pt>
                <c:pt idx="3463">
                  <c:v>261.66559999999998</c:v>
                </c:pt>
                <c:pt idx="3464">
                  <c:v>323.0489</c:v>
                </c:pt>
                <c:pt idx="3465">
                  <c:v>446.09460000000001</c:v>
                </c:pt>
                <c:pt idx="3466">
                  <c:v>505.91140000000001</c:v>
                </c:pt>
                <c:pt idx="3467">
                  <c:v>499.28199999999998</c:v>
                </c:pt>
                <c:pt idx="3468">
                  <c:v>481.28250000000003</c:v>
                </c:pt>
                <c:pt idx="3469">
                  <c:v>479.2604</c:v>
                </c:pt>
                <c:pt idx="3470">
                  <c:v>481.63659999999999</c:v>
                </c:pt>
                <c:pt idx="3471">
                  <c:v>480.94720000000001</c:v>
                </c:pt>
                <c:pt idx="3472">
                  <c:v>487.71460000000002</c:v>
                </c:pt>
                <c:pt idx="3473">
                  <c:v>496.09570000000002</c:v>
                </c:pt>
                <c:pt idx="3474">
                  <c:v>532.78470000000004</c:v>
                </c:pt>
                <c:pt idx="3475">
                  <c:v>510.2681</c:v>
                </c:pt>
                <c:pt idx="3476">
                  <c:v>382.05610000000001</c:v>
                </c:pt>
                <c:pt idx="3477">
                  <c:v>397.89299999999997</c:v>
                </c:pt>
                <c:pt idx="3478">
                  <c:v>486.41390000000001</c:v>
                </c:pt>
                <c:pt idx="3479">
                  <c:v>419.34620000000001</c:v>
                </c:pt>
                <c:pt idx="3480">
                  <c:v>305.63029999999998</c:v>
                </c:pt>
                <c:pt idx="3481">
                  <c:v>299.20389999999998</c:v>
                </c:pt>
                <c:pt idx="3482">
                  <c:v>299.20389999999998</c:v>
                </c:pt>
                <c:pt idx="3483">
                  <c:v>297.96559999999999</c:v>
                </c:pt>
                <c:pt idx="3484">
                  <c:v>293.91430000000003</c:v>
                </c:pt>
                <c:pt idx="3485">
                  <c:v>298.7022</c:v>
                </c:pt>
                <c:pt idx="3486">
                  <c:v>299.07049999999998</c:v>
                </c:pt>
                <c:pt idx="3487">
                  <c:v>324.24829999999997</c:v>
                </c:pt>
                <c:pt idx="3488">
                  <c:v>328.512</c:v>
                </c:pt>
                <c:pt idx="3489">
                  <c:v>431.70850000000002</c:v>
                </c:pt>
                <c:pt idx="3490">
                  <c:v>480.79739999999998</c:v>
                </c:pt>
                <c:pt idx="3491">
                  <c:v>483.66359999999997</c:v>
                </c:pt>
                <c:pt idx="3492">
                  <c:v>384.58929999999998</c:v>
                </c:pt>
                <c:pt idx="3493">
                  <c:v>364.06959999999998</c:v>
                </c:pt>
                <c:pt idx="3494">
                  <c:v>370.74619999999999</c:v>
                </c:pt>
                <c:pt idx="3495">
                  <c:v>383.80309999999997</c:v>
                </c:pt>
                <c:pt idx="3496">
                  <c:v>430.54169999999999</c:v>
                </c:pt>
                <c:pt idx="3497">
                  <c:v>460.70679999999999</c:v>
                </c:pt>
                <c:pt idx="3498">
                  <c:v>488.00920000000002</c:v>
                </c:pt>
                <c:pt idx="3499">
                  <c:v>495.11189999999999</c:v>
                </c:pt>
                <c:pt idx="3500">
                  <c:v>499.43</c:v>
                </c:pt>
                <c:pt idx="3501">
                  <c:v>504.19549999999998</c:v>
                </c:pt>
                <c:pt idx="3502">
                  <c:v>503.6395</c:v>
                </c:pt>
                <c:pt idx="3503">
                  <c:v>449.36599999999999</c:v>
                </c:pt>
                <c:pt idx="3504">
                  <c:v>365.56349999999998</c:v>
                </c:pt>
                <c:pt idx="3505">
                  <c:v>336.24709999999999</c:v>
                </c:pt>
                <c:pt idx="3506">
                  <c:v>276.95080000000002</c:v>
                </c:pt>
                <c:pt idx="3507">
                  <c:v>283.39960000000002</c:v>
                </c:pt>
                <c:pt idx="3508">
                  <c:v>276.53530000000001</c:v>
                </c:pt>
                <c:pt idx="3509">
                  <c:v>276.16699999999997</c:v>
                </c:pt>
                <c:pt idx="3510">
                  <c:v>276.90359999999998</c:v>
                </c:pt>
                <c:pt idx="3511">
                  <c:v>285.92340000000002</c:v>
                </c:pt>
                <c:pt idx="3512">
                  <c:v>322.78530000000001</c:v>
                </c:pt>
                <c:pt idx="3513">
                  <c:v>369.55939999999998</c:v>
                </c:pt>
                <c:pt idx="3514">
                  <c:v>404.28109999999998</c:v>
                </c:pt>
                <c:pt idx="3515">
                  <c:v>394.60379999999998</c:v>
                </c:pt>
                <c:pt idx="3516">
                  <c:v>394.14109999999999</c:v>
                </c:pt>
                <c:pt idx="3517">
                  <c:v>363.58330000000001</c:v>
                </c:pt>
                <c:pt idx="3518">
                  <c:v>370.17720000000003</c:v>
                </c:pt>
                <c:pt idx="3519">
                  <c:v>388.79160000000002</c:v>
                </c:pt>
                <c:pt idx="3520">
                  <c:v>398.06049999999999</c:v>
                </c:pt>
                <c:pt idx="3521">
                  <c:v>401.61009999999999</c:v>
                </c:pt>
                <c:pt idx="3522">
                  <c:v>403.81279999999998</c:v>
                </c:pt>
                <c:pt idx="3523">
                  <c:v>410.72179999999997</c:v>
                </c:pt>
                <c:pt idx="3524">
                  <c:v>399.15390000000002</c:v>
                </c:pt>
                <c:pt idx="3525">
                  <c:v>409.16750000000002</c:v>
                </c:pt>
                <c:pt idx="3526">
                  <c:v>406.18920000000003</c:v>
                </c:pt>
                <c:pt idx="3527">
                  <c:v>406.92579999999998</c:v>
                </c:pt>
                <c:pt idx="3528">
                  <c:v>404.95089999999999</c:v>
                </c:pt>
                <c:pt idx="3529">
                  <c:v>374.95330000000001</c:v>
                </c:pt>
                <c:pt idx="3530">
                  <c:v>313.07889999999998</c:v>
                </c:pt>
                <c:pt idx="3531">
                  <c:v>314.5521</c:v>
                </c:pt>
                <c:pt idx="3532">
                  <c:v>315.65699999999998</c:v>
                </c:pt>
                <c:pt idx="3533">
                  <c:v>318.9717</c:v>
                </c:pt>
                <c:pt idx="3534">
                  <c:v>318.51119999999997</c:v>
                </c:pt>
                <c:pt idx="3535">
                  <c:v>343.05950000000001</c:v>
                </c:pt>
                <c:pt idx="3536">
                  <c:v>352.35070000000002</c:v>
                </c:pt>
                <c:pt idx="3537">
                  <c:v>353.03300000000002</c:v>
                </c:pt>
                <c:pt idx="3538">
                  <c:v>273.02449999999999</c:v>
                </c:pt>
                <c:pt idx="3539">
                  <c:v>236.20869999999999</c:v>
                </c:pt>
                <c:pt idx="3540">
                  <c:v>242.46979999999999</c:v>
                </c:pt>
                <c:pt idx="3541">
                  <c:v>238.7868</c:v>
                </c:pt>
                <c:pt idx="3542">
                  <c:v>238.55189999999999</c:v>
                </c:pt>
                <c:pt idx="3543">
                  <c:v>336.28480000000002</c:v>
                </c:pt>
                <c:pt idx="3544">
                  <c:v>391.52980000000002</c:v>
                </c:pt>
                <c:pt idx="3545">
                  <c:v>399.45179999999999</c:v>
                </c:pt>
                <c:pt idx="3546">
                  <c:v>404.97629999999998</c:v>
                </c:pt>
                <c:pt idx="3547">
                  <c:v>426.93509999999998</c:v>
                </c:pt>
                <c:pt idx="3548">
                  <c:v>454.45609999999999</c:v>
                </c:pt>
                <c:pt idx="3549">
                  <c:v>477.11009999999999</c:v>
                </c:pt>
                <c:pt idx="3550">
                  <c:v>473.44529999999997</c:v>
                </c:pt>
                <c:pt idx="3551">
                  <c:v>473.077</c:v>
                </c:pt>
                <c:pt idx="3552">
                  <c:v>462.02800000000002</c:v>
                </c:pt>
                <c:pt idx="3553">
                  <c:v>311.93270000000001</c:v>
                </c:pt>
                <c:pt idx="3554">
                  <c:v>247.95</c:v>
                </c:pt>
                <c:pt idx="3555">
                  <c:v>247.08</c:v>
                </c:pt>
                <c:pt idx="3556">
                  <c:v>283.4083</c:v>
                </c:pt>
                <c:pt idx="3557">
                  <c:v>301.45499999999998</c:v>
                </c:pt>
                <c:pt idx="3558">
                  <c:v>298.5086</c:v>
                </c:pt>
                <c:pt idx="3559">
                  <c:v>278.51889999999997</c:v>
                </c:pt>
                <c:pt idx="3560">
                  <c:v>276.07420000000002</c:v>
                </c:pt>
                <c:pt idx="3561">
                  <c:v>255.1507</c:v>
                </c:pt>
                <c:pt idx="3562">
                  <c:v>255.51900000000001</c:v>
                </c:pt>
                <c:pt idx="3563">
                  <c:v>254.2807</c:v>
                </c:pt>
                <c:pt idx="3564">
                  <c:v>239.917</c:v>
                </c:pt>
                <c:pt idx="3565">
                  <c:v>236.97059999999999</c:v>
                </c:pt>
                <c:pt idx="3566">
                  <c:v>235.4974</c:v>
                </c:pt>
                <c:pt idx="3567">
                  <c:v>228.49969999999999</c:v>
                </c:pt>
                <c:pt idx="3568">
                  <c:v>305.4744</c:v>
                </c:pt>
                <c:pt idx="3569">
                  <c:v>313.577</c:v>
                </c:pt>
                <c:pt idx="3570">
                  <c:v>360.21769999999998</c:v>
                </c:pt>
                <c:pt idx="3571">
                  <c:v>389.3134</c:v>
                </c:pt>
                <c:pt idx="3572">
                  <c:v>441.87880000000001</c:v>
                </c:pt>
                <c:pt idx="3573">
                  <c:v>442.01220000000001</c:v>
                </c:pt>
                <c:pt idx="3574">
                  <c:v>476.63240000000002</c:v>
                </c:pt>
                <c:pt idx="3575">
                  <c:v>497.96190000000001</c:v>
                </c:pt>
                <c:pt idx="3576">
                  <c:v>460.80130000000003</c:v>
                </c:pt>
                <c:pt idx="3577">
                  <c:v>316.5292</c:v>
                </c:pt>
                <c:pt idx="3578">
                  <c:v>300.69229999999999</c:v>
                </c:pt>
                <c:pt idx="3579">
                  <c:v>207.51240000000001</c:v>
                </c:pt>
                <c:pt idx="3580">
                  <c:v>192.78039999999999</c:v>
                </c:pt>
                <c:pt idx="3581">
                  <c:v>192.41210000000001</c:v>
                </c:pt>
                <c:pt idx="3582">
                  <c:v>192.41210000000001</c:v>
                </c:pt>
                <c:pt idx="3583">
                  <c:v>192.78039999999999</c:v>
                </c:pt>
                <c:pt idx="3584">
                  <c:v>199.04150000000001</c:v>
                </c:pt>
                <c:pt idx="3585">
                  <c:v>195.99359999999999</c:v>
                </c:pt>
                <c:pt idx="3586">
                  <c:v>192.44399999999999</c:v>
                </c:pt>
                <c:pt idx="3587">
                  <c:v>145.66990000000001</c:v>
                </c:pt>
                <c:pt idx="3588">
                  <c:v>129.46469999999999</c:v>
                </c:pt>
                <c:pt idx="3589">
                  <c:v>129.46469999999999</c:v>
                </c:pt>
                <c:pt idx="3590">
                  <c:v>126.5183</c:v>
                </c:pt>
                <c:pt idx="3591">
                  <c:v>126.5183</c:v>
                </c:pt>
                <c:pt idx="3592">
                  <c:v>125.64830000000001</c:v>
                </c:pt>
                <c:pt idx="3593">
                  <c:v>137.87530000000001</c:v>
                </c:pt>
                <c:pt idx="3594">
                  <c:v>189.30240000000001</c:v>
                </c:pt>
                <c:pt idx="3595">
                  <c:v>303.80110000000002</c:v>
                </c:pt>
                <c:pt idx="3596">
                  <c:v>312.90710000000001</c:v>
                </c:pt>
                <c:pt idx="3597">
                  <c:v>316.77069999999998</c:v>
                </c:pt>
                <c:pt idx="3598">
                  <c:v>314.19260000000003</c:v>
                </c:pt>
                <c:pt idx="3599">
                  <c:v>313.82429999999999</c:v>
                </c:pt>
                <c:pt idx="3600">
                  <c:v>307.7509</c:v>
                </c:pt>
                <c:pt idx="3601">
                  <c:v>284.86200000000002</c:v>
                </c:pt>
                <c:pt idx="3602">
                  <c:v>243.98070000000001</c:v>
                </c:pt>
                <c:pt idx="3603">
                  <c:v>252.45160000000001</c:v>
                </c:pt>
                <c:pt idx="3604">
                  <c:v>260.00529999999998</c:v>
                </c:pt>
                <c:pt idx="3605">
                  <c:v>264.42489999999998</c:v>
                </c:pt>
                <c:pt idx="3606">
                  <c:v>333.43040000000002</c:v>
                </c:pt>
                <c:pt idx="3607">
                  <c:v>350.63900000000001</c:v>
                </c:pt>
                <c:pt idx="3608">
                  <c:v>352.92790000000002</c:v>
                </c:pt>
                <c:pt idx="3609">
                  <c:v>347.584</c:v>
                </c:pt>
                <c:pt idx="3610">
                  <c:v>278.89249999999998</c:v>
                </c:pt>
                <c:pt idx="3611">
                  <c:v>241.65559999999999</c:v>
                </c:pt>
                <c:pt idx="3612">
                  <c:v>214.93010000000001</c:v>
                </c:pt>
                <c:pt idx="3613">
                  <c:v>253.21969999999999</c:v>
                </c:pt>
                <c:pt idx="3614">
                  <c:v>266.76159999999999</c:v>
                </c:pt>
                <c:pt idx="3615">
                  <c:v>272.25060000000002</c:v>
                </c:pt>
                <c:pt idx="3616">
                  <c:v>272.6189</c:v>
                </c:pt>
                <c:pt idx="3617">
                  <c:v>274.96210000000002</c:v>
                </c:pt>
                <c:pt idx="3618">
                  <c:v>288.44049999999999</c:v>
                </c:pt>
                <c:pt idx="3619">
                  <c:v>311.15120000000002</c:v>
                </c:pt>
                <c:pt idx="3620">
                  <c:v>399.3732</c:v>
                </c:pt>
                <c:pt idx="3621">
                  <c:v>561.37959999999998</c:v>
                </c:pt>
                <c:pt idx="3622">
                  <c:v>563.2921</c:v>
                </c:pt>
                <c:pt idx="3623">
                  <c:v>580.74940000000004</c:v>
                </c:pt>
                <c:pt idx="3624">
                  <c:v>455.70499999999998</c:v>
                </c:pt>
                <c:pt idx="3625">
                  <c:v>383.23649999999998</c:v>
                </c:pt>
                <c:pt idx="3626">
                  <c:v>326.82279999999997</c:v>
                </c:pt>
                <c:pt idx="3627">
                  <c:v>325.4511</c:v>
                </c:pt>
                <c:pt idx="3628">
                  <c:v>323.71109999999999</c:v>
                </c:pt>
                <c:pt idx="3629">
                  <c:v>328.60399999999998</c:v>
                </c:pt>
                <c:pt idx="3630">
                  <c:v>351.43</c:v>
                </c:pt>
                <c:pt idx="3631">
                  <c:v>360.86880000000002</c:v>
                </c:pt>
                <c:pt idx="3632">
                  <c:v>365.90109999999999</c:v>
                </c:pt>
                <c:pt idx="3633">
                  <c:v>365.06299999999999</c:v>
                </c:pt>
                <c:pt idx="3634">
                  <c:v>333.4907</c:v>
                </c:pt>
                <c:pt idx="3635">
                  <c:v>329.03919999999999</c:v>
                </c:pt>
                <c:pt idx="3636">
                  <c:v>329.7758</c:v>
                </c:pt>
                <c:pt idx="3637">
                  <c:v>281.8236</c:v>
                </c:pt>
                <c:pt idx="3638">
                  <c:v>265.06950000000001</c:v>
                </c:pt>
                <c:pt idx="3639">
                  <c:v>269.35570000000001</c:v>
                </c:pt>
                <c:pt idx="3640">
                  <c:v>276.84559999999999</c:v>
                </c:pt>
                <c:pt idx="3641">
                  <c:v>279.36939999999998</c:v>
                </c:pt>
                <c:pt idx="3642">
                  <c:v>288.34199999999998</c:v>
                </c:pt>
                <c:pt idx="3643">
                  <c:v>441.97230000000002</c:v>
                </c:pt>
                <c:pt idx="3644">
                  <c:v>524.65449999999998</c:v>
                </c:pt>
                <c:pt idx="3645">
                  <c:v>539.84950000000003</c:v>
                </c:pt>
                <c:pt idx="3646">
                  <c:v>465.11439999999999</c:v>
                </c:pt>
                <c:pt idx="3647">
                  <c:v>419.78160000000003</c:v>
                </c:pt>
                <c:pt idx="3648">
                  <c:v>398.59840000000003</c:v>
                </c:pt>
                <c:pt idx="3649">
                  <c:v>277.11529999999999</c:v>
                </c:pt>
                <c:pt idx="3650">
                  <c:v>230.17590000000001</c:v>
                </c:pt>
                <c:pt idx="3651">
                  <c:v>230.54419999999999</c:v>
                </c:pt>
                <c:pt idx="3652">
                  <c:v>228.67080000000001</c:v>
                </c:pt>
                <c:pt idx="3653">
                  <c:v>225.95930000000001</c:v>
                </c:pt>
                <c:pt idx="3654">
                  <c:v>225.2227</c:v>
                </c:pt>
                <c:pt idx="3655">
                  <c:v>225.95930000000001</c:v>
                </c:pt>
                <c:pt idx="3656">
                  <c:v>226.46100000000001</c:v>
                </c:pt>
                <c:pt idx="3657">
                  <c:v>227.83269999999999</c:v>
                </c:pt>
                <c:pt idx="3658">
                  <c:v>217.0505</c:v>
                </c:pt>
                <c:pt idx="3659">
                  <c:v>216.81559999999999</c:v>
                </c:pt>
                <c:pt idx="3660">
                  <c:v>171.38130000000001</c:v>
                </c:pt>
                <c:pt idx="3661">
                  <c:v>150.9914</c:v>
                </c:pt>
                <c:pt idx="3662">
                  <c:v>147.2765</c:v>
                </c:pt>
                <c:pt idx="3663">
                  <c:v>149.0247</c:v>
                </c:pt>
                <c:pt idx="3664">
                  <c:v>159.78200000000001</c:v>
                </c:pt>
                <c:pt idx="3665">
                  <c:v>181.80189999999999</c:v>
                </c:pt>
                <c:pt idx="3666">
                  <c:v>267.06599999999997</c:v>
                </c:pt>
                <c:pt idx="3667">
                  <c:v>320.46089999999998</c:v>
                </c:pt>
                <c:pt idx="3668">
                  <c:v>358.35449999999997</c:v>
                </c:pt>
                <c:pt idx="3669">
                  <c:v>297.86829999999998</c:v>
                </c:pt>
                <c:pt idx="3670">
                  <c:v>316.77539999999999</c:v>
                </c:pt>
                <c:pt idx="3671">
                  <c:v>361.95209999999997</c:v>
                </c:pt>
                <c:pt idx="3672">
                  <c:v>346.29480000000001</c:v>
                </c:pt>
                <c:pt idx="3673">
                  <c:v>272.06720000000001</c:v>
                </c:pt>
                <c:pt idx="3674">
                  <c:v>307.71319999999997</c:v>
                </c:pt>
                <c:pt idx="3675">
                  <c:v>249.2869</c:v>
                </c:pt>
                <c:pt idx="3676">
                  <c:v>241.08279999999999</c:v>
                </c:pt>
                <c:pt idx="3677">
                  <c:v>243.0034</c:v>
                </c:pt>
                <c:pt idx="3678">
                  <c:v>246.63919999999999</c:v>
                </c:pt>
                <c:pt idx="3679">
                  <c:v>319.54020000000003</c:v>
                </c:pt>
                <c:pt idx="3680">
                  <c:v>317.68340000000001</c:v>
                </c:pt>
                <c:pt idx="3681">
                  <c:v>316.57850000000002</c:v>
                </c:pt>
                <c:pt idx="3682">
                  <c:v>290.24149999999997</c:v>
                </c:pt>
                <c:pt idx="3683">
                  <c:v>281.87209999999999</c:v>
                </c:pt>
                <c:pt idx="3684">
                  <c:v>207.54509999999999</c:v>
                </c:pt>
                <c:pt idx="3685">
                  <c:v>200.78229999999999</c:v>
                </c:pt>
                <c:pt idx="3686">
                  <c:v>201.6523</c:v>
                </c:pt>
                <c:pt idx="3687">
                  <c:v>203.39230000000001</c:v>
                </c:pt>
                <c:pt idx="3688">
                  <c:v>204.63059999999999</c:v>
                </c:pt>
                <c:pt idx="3689">
                  <c:v>203.39230000000001</c:v>
                </c:pt>
                <c:pt idx="3690">
                  <c:v>231.9863</c:v>
                </c:pt>
                <c:pt idx="3691">
                  <c:v>346.92779999999999</c:v>
                </c:pt>
                <c:pt idx="3692">
                  <c:v>413.00420000000003</c:v>
                </c:pt>
                <c:pt idx="3693">
                  <c:v>421.15039999999999</c:v>
                </c:pt>
                <c:pt idx="3694">
                  <c:v>433.81310000000002</c:v>
                </c:pt>
                <c:pt idx="3695">
                  <c:v>422.61540000000002</c:v>
                </c:pt>
                <c:pt idx="3696">
                  <c:v>382.6823</c:v>
                </c:pt>
                <c:pt idx="3697">
                  <c:v>311.57100000000003</c:v>
                </c:pt>
                <c:pt idx="3698">
                  <c:v>272.39780000000002</c:v>
                </c:pt>
                <c:pt idx="3699">
                  <c:v>272.39780000000002</c:v>
                </c:pt>
                <c:pt idx="3700">
                  <c:v>269.7878</c:v>
                </c:pt>
                <c:pt idx="3701">
                  <c:v>222.3314</c:v>
                </c:pt>
                <c:pt idx="3702">
                  <c:v>216.98750000000001</c:v>
                </c:pt>
                <c:pt idx="3703">
                  <c:v>219.74619999999999</c:v>
                </c:pt>
                <c:pt idx="3704">
                  <c:v>230.92859999999999</c:v>
                </c:pt>
                <c:pt idx="3705">
                  <c:v>239.5814</c:v>
                </c:pt>
                <c:pt idx="3706">
                  <c:v>236.40010000000001</c:v>
                </c:pt>
                <c:pt idx="3707">
                  <c:v>225.03710000000001</c:v>
                </c:pt>
                <c:pt idx="3708">
                  <c:v>217.81979999999999</c:v>
                </c:pt>
                <c:pt idx="3709">
                  <c:v>208.14830000000001</c:v>
                </c:pt>
                <c:pt idx="3710">
                  <c:v>187.39009999999999</c:v>
                </c:pt>
                <c:pt idx="3711">
                  <c:v>202.6781</c:v>
                </c:pt>
                <c:pt idx="3712">
                  <c:v>215.7492</c:v>
                </c:pt>
                <c:pt idx="3713">
                  <c:v>213.6728</c:v>
                </c:pt>
                <c:pt idx="3714">
                  <c:v>236.13910000000001</c:v>
                </c:pt>
                <c:pt idx="3715">
                  <c:v>323.42619999999999</c:v>
                </c:pt>
                <c:pt idx="3716">
                  <c:v>379.77609999999999</c:v>
                </c:pt>
                <c:pt idx="3717">
                  <c:v>383.49099999999999</c:v>
                </c:pt>
                <c:pt idx="3718">
                  <c:v>382.11930000000001</c:v>
                </c:pt>
                <c:pt idx="3719">
                  <c:v>381.61759999999998</c:v>
                </c:pt>
                <c:pt idx="3720">
                  <c:v>380.88099999999997</c:v>
                </c:pt>
                <c:pt idx="3721">
                  <c:v>301.53120000000001</c:v>
                </c:pt>
                <c:pt idx="3722">
                  <c:v>298.2165</c:v>
                </c:pt>
                <c:pt idx="3723">
                  <c:v>294.95609999999999</c:v>
                </c:pt>
                <c:pt idx="3724">
                  <c:v>291.822</c:v>
                </c:pt>
                <c:pt idx="3725">
                  <c:v>223.31819999999999</c:v>
                </c:pt>
                <c:pt idx="3726">
                  <c:v>212.90430000000001</c:v>
                </c:pt>
                <c:pt idx="3727">
                  <c:v>208.51660000000001</c:v>
                </c:pt>
                <c:pt idx="3728">
                  <c:v>227.78630000000001</c:v>
                </c:pt>
                <c:pt idx="3729">
                  <c:v>301.32240000000002</c:v>
                </c:pt>
                <c:pt idx="3730">
                  <c:v>301.18900000000002</c:v>
                </c:pt>
                <c:pt idx="3731">
                  <c:v>297.79520000000002</c:v>
                </c:pt>
                <c:pt idx="3732">
                  <c:v>283.9332</c:v>
                </c:pt>
                <c:pt idx="3733">
                  <c:v>235.02180000000001</c:v>
                </c:pt>
                <c:pt idx="3734">
                  <c:v>245.804</c:v>
                </c:pt>
                <c:pt idx="3735">
                  <c:v>202.71289999999999</c:v>
                </c:pt>
                <c:pt idx="3736">
                  <c:v>243.96250000000001</c:v>
                </c:pt>
                <c:pt idx="3737">
                  <c:v>273.2235</c:v>
                </c:pt>
                <c:pt idx="3738">
                  <c:v>313.6669</c:v>
                </c:pt>
                <c:pt idx="3739">
                  <c:v>372.12509999999997</c:v>
                </c:pt>
                <c:pt idx="3740">
                  <c:v>393.78519999999997</c:v>
                </c:pt>
                <c:pt idx="3741">
                  <c:v>394.1216</c:v>
                </c:pt>
                <c:pt idx="3742">
                  <c:v>395.22649999999999</c:v>
                </c:pt>
                <c:pt idx="3743">
                  <c:v>391.91180000000003</c:v>
                </c:pt>
                <c:pt idx="3744">
                  <c:v>361.44439999999997</c:v>
                </c:pt>
                <c:pt idx="3745">
                  <c:v>324.51870000000002</c:v>
                </c:pt>
                <c:pt idx="3746">
                  <c:v>259.93279999999999</c:v>
                </c:pt>
                <c:pt idx="3747">
                  <c:v>228.62729999999999</c:v>
                </c:pt>
                <c:pt idx="3748">
                  <c:v>221.99789999999999</c:v>
                </c:pt>
                <c:pt idx="3749">
                  <c:v>224.9443</c:v>
                </c:pt>
                <c:pt idx="3750">
                  <c:v>220.25790000000001</c:v>
                </c:pt>
                <c:pt idx="3751">
                  <c:v>219.3879</c:v>
                </c:pt>
                <c:pt idx="3752">
                  <c:v>264.9237</c:v>
                </c:pt>
                <c:pt idx="3753">
                  <c:v>298.17219999999998</c:v>
                </c:pt>
                <c:pt idx="3754">
                  <c:v>306.14139999999998</c:v>
                </c:pt>
                <c:pt idx="3755">
                  <c:v>272.15629999999999</c:v>
                </c:pt>
                <c:pt idx="3756">
                  <c:v>247.71510000000001</c:v>
                </c:pt>
                <c:pt idx="3757">
                  <c:v>244.7687</c:v>
                </c:pt>
                <c:pt idx="3758">
                  <c:v>240.2629</c:v>
                </c:pt>
                <c:pt idx="3759">
                  <c:v>239.15090000000001</c:v>
                </c:pt>
                <c:pt idx="3760">
                  <c:v>228.95519999999999</c:v>
                </c:pt>
                <c:pt idx="3761">
                  <c:v>234.155</c:v>
                </c:pt>
                <c:pt idx="3762">
                  <c:v>293.28899999999999</c:v>
                </c:pt>
                <c:pt idx="3763">
                  <c:v>291.9502</c:v>
                </c:pt>
                <c:pt idx="3764">
                  <c:v>353.6499</c:v>
                </c:pt>
                <c:pt idx="3765">
                  <c:v>358.70460000000003</c:v>
                </c:pt>
                <c:pt idx="3766">
                  <c:v>360.44459999999998</c:v>
                </c:pt>
                <c:pt idx="3767">
                  <c:v>353.4941</c:v>
                </c:pt>
                <c:pt idx="3768">
                  <c:v>364.5489</c:v>
                </c:pt>
                <c:pt idx="3769">
                  <c:v>334.21949999999998</c:v>
                </c:pt>
                <c:pt idx="3770">
                  <c:v>287.20589999999999</c:v>
                </c:pt>
                <c:pt idx="3771">
                  <c:v>269.29259999999999</c:v>
                </c:pt>
                <c:pt idx="3772">
                  <c:v>272.7088</c:v>
                </c:pt>
                <c:pt idx="3773">
                  <c:v>275.2869</c:v>
                </c:pt>
                <c:pt idx="3774">
                  <c:v>279.94139999999999</c:v>
                </c:pt>
                <c:pt idx="3775">
                  <c:v>293.30169999999998</c:v>
                </c:pt>
                <c:pt idx="3776">
                  <c:v>302.72879999999998</c:v>
                </c:pt>
                <c:pt idx="3777">
                  <c:v>300.88729999999998</c:v>
                </c:pt>
                <c:pt idx="3778">
                  <c:v>293.2002</c:v>
                </c:pt>
                <c:pt idx="3779">
                  <c:v>291.72699999999998</c:v>
                </c:pt>
                <c:pt idx="3780">
                  <c:v>222.04509999999999</c:v>
                </c:pt>
                <c:pt idx="3781">
                  <c:v>227.25559999999999</c:v>
                </c:pt>
                <c:pt idx="3782">
                  <c:v>228.12559999999999</c:v>
                </c:pt>
                <c:pt idx="3783">
                  <c:v>233.2818</c:v>
                </c:pt>
                <c:pt idx="3784">
                  <c:v>219.28639999999999</c:v>
                </c:pt>
                <c:pt idx="3785">
                  <c:v>217.61019999999999</c:v>
                </c:pt>
                <c:pt idx="3786">
                  <c:v>227.9864</c:v>
                </c:pt>
                <c:pt idx="3787">
                  <c:v>232.80619999999999</c:v>
                </c:pt>
                <c:pt idx="3788">
                  <c:v>237.02279999999999</c:v>
                </c:pt>
                <c:pt idx="3789">
                  <c:v>246.46520000000001</c:v>
                </c:pt>
                <c:pt idx="3790">
                  <c:v>317.68049999999999</c:v>
                </c:pt>
                <c:pt idx="3791">
                  <c:v>296.68740000000003</c:v>
                </c:pt>
                <c:pt idx="3792">
                  <c:v>250.9863</c:v>
                </c:pt>
                <c:pt idx="3793">
                  <c:v>245.5633</c:v>
                </c:pt>
                <c:pt idx="3794">
                  <c:v>238.6671</c:v>
                </c:pt>
                <c:pt idx="3795">
                  <c:v>229.92939999999999</c:v>
                </c:pt>
                <c:pt idx="3796">
                  <c:v>228.05600000000001</c:v>
                </c:pt>
                <c:pt idx="3797">
                  <c:v>233.18029999999999</c:v>
                </c:pt>
                <c:pt idx="3798">
                  <c:v>232.17689999999999</c:v>
                </c:pt>
                <c:pt idx="3799">
                  <c:v>234.0975</c:v>
                </c:pt>
                <c:pt idx="3800">
                  <c:v>235.83750000000001</c:v>
                </c:pt>
                <c:pt idx="3801">
                  <c:v>238.73419999999999</c:v>
                </c:pt>
                <c:pt idx="3802">
                  <c:v>199.15719999999999</c:v>
                </c:pt>
                <c:pt idx="3803">
                  <c:v>226.80869999999999</c:v>
                </c:pt>
                <c:pt idx="3804">
                  <c:v>245.23859999999999</c:v>
                </c:pt>
                <c:pt idx="3805">
                  <c:v>248.2038</c:v>
                </c:pt>
                <c:pt idx="3806">
                  <c:v>254.69980000000001</c:v>
                </c:pt>
                <c:pt idx="3807">
                  <c:v>268.82859999999999</c:v>
                </c:pt>
                <c:pt idx="3808">
                  <c:v>279.14100000000002</c:v>
                </c:pt>
                <c:pt idx="3809">
                  <c:v>293.30169999999998</c:v>
                </c:pt>
                <c:pt idx="3810">
                  <c:v>296.2328</c:v>
                </c:pt>
                <c:pt idx="3811">
                  <c:v>299.76</c:v>
                </c:pt>
                <c:pt idx="3812">
                  <c:v>302.18939999999998</c:v>
                </c:pt>
                <c:pt idx="3813">
                  <c:v>320.68349999999998</c:v>
                </c:pt>
                <c:pt idx="3814">
                  <c:v>353.88479999999998</c:v>
                </c:pt>
                <c:pt idx="3815">
                  <c:v>355.27179999999998</c:v>
                </c:pt>
                <c:pt idx="3816">
                  <c:v>337.9203</c:v>
                </c:pt>
                <c:pt idx="3817">
                  <c:v>284.93810000000002</c:v>
                </c:pt>
                <c:pt idx="3818">
                  <c:v>281.49</c:v>
                </c:pt>
                <c:pt idx="3819">
                  <c:v>279.75</c:v>
                </c:pt>
                <c:pt idx="3820">
                  <c:v>278.88</c:v>
                </c:pt>
                <c:pt idx="3821">
                  <c:v>279.24829999999997</c:v>
                </c:pt>
                <c:pt idx="3822">
                  <c:v>288.7226</c:v>
                </c:pt>
                <c:pt idx="3823">
                  <c:v>292.67239999999998</c:v>
                </c:pt>
                <c:pt idx="3824">
                  <c:v>296.4735</c:v>
                </c:pt>
                <c:pt idx="3825">
                  <c:v>299.39749999999998</c:v>
                </c:pt>
                <c:pt idx="3826">
                  <c:v>293.30169999999998</c:v>
                </c:pt>
                <c:pt idx="3827">
                  <c:v>290.64449999999999</c:v>
                </c:pt>
                <c:pt idx="3828">
                  <c:v>289.64109999999999</c:v>
                </c:pt>
                <c:pt idx="3829">
                  <c:v>288.30130000000003</c:v>
                </c:pt>
                <c:pt idx="3830">
                  <c:v>287.7996</c:v>
                </c:pt>
                <c:pt idx="3831">
                  <c:v>288.30130000000003</c:v>
                </c:pt>
                <c:pt idx="3832">
                  <c:v>291.32679999999999</c:v>
                </c:pt>
                <c:pt idx="3833">
                  <c:v>293.67</c:v>
                </c:pt>
                <c:pt idx="3834">
                  <c:v>299.17919999999998</c:v>
                </c:pt>
                <c:pt idx="3835">
                  <c:v>304.03089999999997</c:v>
                </c:pt>
                <c:pt idx="3836">
                  <c:v>307.3775</c:v>
                </c:pt>
                <c:pt idx="3837">
                  <c:v>352.87560000000002</c:v>
                </c:pt>
                <c:pt idx="3838">
                  <c:v>358.90179999999998</c:v>
                </c:pt>
                <c:pt idx="3839">
                  <c:v>367.8897</c:v>
                </c:pt>
                <c:pt idx="3840">
                  <c:v>365.78140000000002</c:v>
                </c:pt>
                <c:pt idx="3841">
                  <c:v>302.37</c:v>
                </c:pt>
                <c:pt idx="3842">
                  <c:v>278.8365</c:v>
                </c:pt>
                <c:pt idx="3843">
                  <c:v>282.01780000000002</c:v>
                </c:pt>
                <c:pt idx="3844">
                  <c:v>277.46480000000003</c:v>
                </c:pt>
                <c:pt idx="3845">
                  <c:v>276.35989999999998</c:v>
                </c:pt>
                <c:pt idx="3846">
                  <c:v>278.09989999999999</c:v>
                </c:pt>
                <c:pt idx="3847">
                  <c:v>291.75889999999998</c:v>
                </c:pt>
                <c:pt idx="3848">
                  <c:v>292.49549999999999</c:v>
                </c:pt>
                <c:pt idx="3849">
                  <c:v>300.68430000000001</c:v>
                </c:pt>
                <c:pt idx="3850">
                  <c:v>299.8143</c:v>
                </c:pt>
                <c:pt idx="3851">
                  <c:v>299.44600000000003</c:v>
                </c:pt>
                <c:pt idx="3852">
                  <c:v>299.9477</c:v>
                </c:pt>
                <c:pt idx="3853">
                  <c:v>290.15230000000003</c:v>
                </c:pt>
                <c:pt idx="3854">
                  <c:v>216.41200000000001</c:v>
                </c:pt>
                <c:pt idx="3855">
                  <c:v>216.78030000000001</c:v>
                </c:pt>
                <c:pt idx="3856">
                  <c:v>224.2843</c:v>
                </c:pt>
                <c:pt idx="3857">
                  <c:v>291.64060000000001</c:v>
                </c:pt>
                <c:pt idx="3858">
                  <c:v>341.58280000000002</c:v>
                </c:pt>
                <c:pt idx="3859">
                  <c:v>348.73160000000001</c:v>
                </c:pt>
                <c:pt idx="3860">
                  <c:v>340.0258</c:v>
                </c:pt>
                <c:pt idx="3861">
                  <c:v>315.48309999999998</c:v>
                </c:pt>
                <c:pt idx="3862">
                  <c:v>314.98140000000001</c:v>
                </c:pt>
                <c:pt idx="3863">
                  <c:v>315.34969999999998</c:v>
                </c:pt>
                <c:pt idx="3864">
                  <c:v>313.47629999999998</c:v>
                </c:pt>
                <c:pt idx="3865">
                  <c:v>267.5403</c:v>
                </c:pt>
                <c:pt idx="3866">
                  <c:v>257.6977</c:v>
                </c:pt>
                <c:pt idx="3867">
                  <c:v>275.10930000000002</c:v>
                </c:pt>
                <c:pt idx="3868">
                  <c:v>293.39089999999999</c:v>
                </c:pt>
                <c:pt idx="3869">
                  <c:v>293.71199999999999</c:v>
                </c:pt>
                <c:pt idx="3870">
                  <c:v>294.58199999999999</c:v>
                </c:pt>
                <c:pt idx="3871">
                  <c:v>296.87090000000001</c:v>
                </c:pt>
                <c:pt idx="3872">
                  <c:v>296.322</c:v>
                </c:pt>
                <c:pt idx="3873">
                  <c:v>306.15499999999997</c:v>
                </c:pt>
                <c:pt idx="3874">
                  <c:v>314.55029999999999</c:v>
                </c:pt>
                <c:pt idx="3875">
                  <c:v>393.0779</c:v>
                </c:pt>
                <c:pt idx="3876">
                  <c:v>450.52069999999998</c:v>
                </c:pt>
                <c:pt idx="3877">
                  <c:v>453.41030000000001</c:v>
                </c:pt>
                <c:pt idx="3878">
                  <c:v>416.98809999999997</c:v>
                </c:pt>
                <c:pt idx="3879">
                  <c:v>380.21179999999998</c:v>
                </c:pt>
                <c:pt idx="3880">
                  <c:v>445.30529999999999</c:v>
                </c:pt>
                <c:pt idx="3881">
                  <c:v>501.61110000000002</c:v>
                </c:pt>
                <c:pt idx="3882">
                  <c:v>576.72900000000004</c:v>
                </c:pt>
                <c:pt idx="3883">
                  <c:v>585.88469999999995</c:v>
                </c:pt>
                <c:pt idx="3884">
                  <c:v>506.80189999999999</c:v>
                </c:pt>
                <c:pt idx="3885">
                  <c:v>502.9667</c:v>
                </c:pt>
                <c:pt idx="3886">
                  <c:v>505.20839999999998</c:v>
                </c:pt>
                <c:pt idx="3887">
                  <c:v>475.37610000000001</c:v>
                </c:pt>
                <c:pt idx="3888">
                  <c:v>406.7389</c:v>
                </c:pt>
                <c:pt idx="3889">
                  <c:v>339.5111</c:v>
                </c:pt>
                <c:pt idx="3890">
                  <c:v>330.87490000000003</c:v>
                </c:pt>
                <c:pt idx="3891">
                  <c:v>330.00490000000002</c:v>
                </c:pt>
                <c:pt idx="3892">
                  <c:v>326.50959999999998</c:v>
                </c:pt>
                <c:pt idx="3893">
                  <c:v>283.59910000000002</c:v>
                </c:pt>
                <c:pt idx="3894">
                  <c:v>278.44290000000001</c:v>
                </c:pt>
                <c:pt idx="3895">
                  <c:v>273.91230000000002</c:v>
                </c:pt>
                <c:pt idx="3896">
                  <c:v>276.96019999999999</c:v>
                </c:pt>
                <c:pt idx="3897">
                  <c:v>287.72000000000003</c:v>
                </c:pt>
                <c:pt idx="3898">
                  <c:v>238.55549999999999</c:v>
                </c:pt>
                <c:pt idx="3899">
                  <c:v>220.24199999999999</c:v>
                </c:pt>
                <c:pt idx="3900">
                  <c:v>222.76580000000001</c:v>
                </c:pt>
                <c:pt idx="3901">
                  <c:v>151.97900000000001</c:v>
                </c:pt>
                <c:pt idx="3902">
                  <c:v>148.53800000000001</c:v>
                </c:pt>
                <c:pt idx="3903">
                  <c:v>160.17599999999999</c:v>
                </c:pt>
                <c:pt idx="3904">
                  <c:v>186.28270000000001</c:v>
                </c:pt>
                <c:pt idx="3905">
                  <c:v>221.0256</c:v>
                </c:pt>
                <c:pt idx="3906">
                  <c:v>304.27190000000002</c:v>
                </c:pt>
                <c:pt idx="3907">
                  <c:v>345.06229999999999</c:v>
                </c:pt>
                <c:pt idx="3908">
                  <c:v>353.17439999999999</c:v>
                </c:pt>
                <c:pt idx="3909">
                  <c:v>357.09230000000002</c:v>
                </c:pt>
                <c:pt idx="3910">
                  <c:v>366.80149999999998</c:v>
                </c:pt>
                <c:pt idx="3911">
                  <c:v>355.6191</c:v>
                </c:pt>
                <c:pt idx="3912">
                  <c:v>322.96429999999998</c:v>
                </c:pt>
                <c:pt idx="3913">
                  <c:v>285.74939999999998</c:v>
                </c:pt>
                <c:pt idx="3914">
                  <c:v>241.92750000000001</c:v>
                </c:pt>
                <c:pt idx="3915">
                  <c:v>303.9572</c:v>
                </c:pt>
                <c:pt idx="3916">
                  <c:v>247.26429999999999</c:v>
                </c:pt>
                <c:pt idx="3917">
                  <c:v>212.565</c:v>
                </c:pt>
                <c:pt idx="3918">
                  <c:v>207.5103</c:v>
                </c:pt>
                <c:pt idx="3919">
                  <c:v>143.28190000000001</c:v>
                </c:pt>
                <c:pt idx="3920">
                  <c:v>141.8158</c:v>
                </c:pt>
                <c:pt idx="3921">
                  <c:v>153.23310000000001</c:v>
                </c:pt>
                <c:pt idx="3922">
                  <c:v>151.75989999999999</c:v>
                </c:pt>
                <c:pt idx="3923">
                  <c:v>148.8135</c:v>
                </c:pt>
                <c:pt idx="3924">
                  <c:v>134.81809999999999</c:v>
                </c:pt>
                <c:pt idx="3925">
                  <c:v>135.5547</c:v>
                </c:pt>
                <c:pt idx="3926">
                  <c:v>132.10659999999999</c:v>
                </c:pt>
                <c:pt idx="3927">
                  <c:v>131.0017</c:v>
                </c:pt>
                <c:pt idx="3928">
                  <c:v>132.97659999999999</c:v>
                </c:pt>
                <c:pt idx="3929">
                  <c:v>132.8751</c:v>
                </c:pt>
                <c:pt idx="3930">
                  <c:v>139.66980000000001</c:v>
                </c:pt>
                <c:pt idx="3931">
                  <c:v>181.71979999999999</c:v>
                </c:pt>
                <c:pt idx="3932">
                  <c:v>242.62270000000001</c:v>
                </c:pt>
                <c:pt idx="3933">
                  <c:v>266.22579999999999</c:v>
                </c:pt>
                <c:pt idx="3934">
                  <c:v>290.59739999999999</c:v>
                </c:pt>
                <c:pt idx="3935">
                  <c:v>313.43200000000002</c:v>
                </c:pt>
                <c:pt idx="3936">
                  <c:v>334.99639999999999</c:v>
                </c:pt>
                <c:pt idx="3937">
                  <c:v>281.29419999999999</c:v>
                </c:pt>
                <c:pt idx="3938">
                  <c:v>260.30110000000002</c:v>
                </c:pt>
                <c:pt idx="3939">
                  <c:v>249.98869999999999</c:v>
                </c:pt>
                <c:pt idx="3940">
                  <c:v>239.82849999999999</c:v>
                </c:pt>
                <c:pt idx="3941">
                  <c:v>232.4444</c:v>
                </c:pt>
                <c:pt idx="3942">
                  <c:v>241.1619</c:v>
                </c:pt>
                <c:pt idx="3943">
                  <c:v>248.15960000000001</c:v>
                </c:pt>
                <c:pt idx="3944">
                  <c:v>258.2371</c:v>
                </c:pt>
                <c:pt idx="3945">
                  <c:v>257.13220000000001</c:v>
                </c:pt>
                <c:pt idx="3946">
                  <c:v>257.03070000000002</c:v>
                </c:pt>
                <c:pt idx="3947">
                  <c:v>247.09010000000001</c:v>
                </c:pt>
                <c:pt idx="3948">
                  <c:v>263.44959999999998</c:v>
                </c:pt>
                <c:pt idx="3949">
                  <c:v>279.92619999999999</c:v>
                </c:pt>
                <c:pt idx="3950">
                  <c:v>276.10980000000001</c:v>
                </c:pt>
                <c:pt idx="3951">
                  <c:v>277.58300000000003</c:v>
                </c:pt>
                <c:pt idx="3952">
                  <c:v>272.79509999999999</c:v>
                </c:pt>
                <c:pt idx="3953">
                  <c:v>284.74599999999998</c:v>
                </c:pt>
                <c:pt idx="3954">
                  <c:v>322.50979999999998</c:v>
                </c:pt>
                <c:pt idx="3955">
                  <c:v>323.14490000000001</c:v>
                </c:pt>
                <c:pt idx="3956">
                  <c:v>305.59989999999999</c:v>
                </c:pt>
                <c:pt idx="3957">
                  <c:v>320.09699999999998</c:v>
                </c:pt>
                <c:pt idx="3958">
                  <c:v>359.8734</c:v>
                </c:pt>
                <c:pt idx="3959">
                  <c:v>384.9178</c:v>
                </c:pt>
                <c:pt idx="3960">
                  <c:v>381.75889999999998</c:v>
                </c:pt>
                <c:pt idx="3961">
                  <c:v>326.05939999999998</c:v>
                </c:pt>
                <c:pt idx="3962">
                  <c:v>312.2989</c:v>
                </c:pt>
                <c:pt idx="3963">
                  <c:v>296.39819999999997</c:v>
                </c:pt>
                <c:pt idx="3964">
                  <c:v>295.66160000000002</c:v>
                </c:pt>
                <c:pt idx="3965">
                  <c:v>295.66160000000002</c:v>
                </c:pt>
                <c:pt idx="3966">
                  <c:v>296.0299</c:v>
                </c:pt>
                <c:pt idx="3967">
                  <c:v>265.6669</c:v>
                </c:pt>
                <c:pt idx="3968">
                  <c:v>305.20839999999998</c:v>
                </c:pt>
                <c:pt idx="3969">
                  <c:v>319.07040000000001</c:v>
                </c:pt>
                <c:pt idx="3970">
                  <c:v>276.7088</c:v>
                </c:pt>
                <c:pt idx="3971">
                  <c:v>252.3442</c:v>
                </c:pt>
                <c:pt idx="3972">
                  <c:v>249.9041</c:v>
                </c:pt>
                <c:pt idx="3973">
                  <c:v>297.94299999999998</c:v>
                </c:pt>
                <c:pt idx="3974">
                  <c:v>281.48309999999998</c:v>
                </c:pt>
                <c:pt idx="3975">
                  <c:v>287.84210000000002</c:v>
                </c:pt>
                <c:pt idx="3976">
                  <c:v>305.4708</c:v>
                </c:pt>
                <c:pt idx="3977">
                  <c:v>313.16250000000002</c:v>
                </c:pt>
                <c:pt idx="3978">
                  <c:v>360.5641</c:v>
                </c:pt>
                <c:pt idx="3979">
                  <c:v>397.18849999999998</c:v>
                </c:pt>
                <c:pt idx="3980">
                  <c:v>447.4366</c:v>
                </c:pt>
                <c:pt idx="3981">
                  <c:v>450.8304</c:v>
                </c:pt>
                <c:pt idx="3982">
                  <c:v>404.79289999999997</c:v>
                </c:pt>
                <c:pt idx="3983">
                  <c:v>404.4246</c:v>
                </c:pt>
                <c:pt idx="3984">
                  <c:v>400.44290000000001</c:v>
                </c:pt>
                <c:pt idx="3985">
                  <c:v>402.85570000000001</c:v>
                </c:pt>
                <c:pt idx="3986">
                  <c:v>396.5308</c:v>
                </c:pt>
                <c:pt idx="3987">
                  <c:v>398.84210000000002</c:v>
                </c:pt>
                <c:pt idx="3988">
                  <c:v>394.28910000000002</c:v>
                </c:pt>
                <c:pt idx="3989">
                  <c:v>398.47379999999998</c:v>
                </c:pt>
                <c:pt idx="3990">
                  <c:v>395.34679999999997</c:v>
                </c:pt>
                <c:pt idx="3991">
                  <c:v>399.34379999999999</c:v>
                </c:pt>
                <c:pt idx="3992">
                  <c:v>398.98259999999999</c:v>
                </c:pt>
                <c:pt idx="3993">
                  <c:v>399.34379999999999</c:v>
                </c:pt>
                <c:pt idx="3994">
                  <c:v>396.76569999999998</c:v>
                </c:pt>
                <c:pt idx="3995">
                  <c:v>394.9785</c:v>
                </c:pt>
                <c:pt idx="3996">
                  <c:v>387.37759999999997</c:v>
                </c:pt>
                <c:pt idx="3997">
                  <c:v>312.92660000000001</c:v>
                </c:pt>
                <c:pt idx="3998">
                  <c:v>337.0924</c:v>
                </c:pt>
                <c:pt idx="3999">
                  <c:v>342.762</c:v>
                </c:pt>
                <c:pt idx="4000">
                  <c:v>346.21010000000001</c:v>
                </c:pt>
                <c:pt idx="4001">
                  <c:v>348.55329999999998</c:v>
                </c:pt>
                <c:pt idx="4002">
                  <c:v>350.30040000000002</c:v>
                </c:pt>
                <c:pt idx="4003">
                  <c:v>363.73399999999998</c:v>
                </c:pt>
                <c:pt idx="4004">
                  <c:v>413.2987</c:v>
                </c:pt>
                <c:pt idx="4005">
                  <c:v>377.07190000000003</c:v>
                </c:pt>
                <c:pt idx="4006">
                  <c:v>398.2527</c:v>
                </c:pt>
                <c:pt idx="4007">
                  <c:v>411.82549999999998</c:v>
                </c:pt>
                <c:pt idx="4008">
                  <c:v>416.72199999999998</c:v>
                </c:pt>
                <c:pt idx="4009">
                  <c:v>335.96859999999998</c:v>
                </c:pt>
                <c:pt idx="4010">
                  <c:v>312.96159999999998</c:v>
                </c:pt>
                <c:pt idx="4011">
                  <c:v>304.82709999999997</c:v>
                </c:pt>
                <c:pt idx="4012">
                  <c:v>301.34710000000001</c:v>
                </c:pt>
                <c:pt idx="4013">
                  <c:v>300.34370000000001</c:v>
                </c:pt>
                <c:pt idx="4014">
                  <c:v>302.68689999999998</c:v>
                </c:pt>
                <c:pt idx="4015">
                  <c:v>310.68799999999999</c:v>
                </c:pt>
                <c:pt idx="4016">
                  <c:v>321.78660000000002</c:v>
                </c:pt>
                <c:pt idx="4017">
                  <c:v>329.24340000000001</c:v>
                </c:pt>
                <c:pt idx="4018">
                  <c:v>331.65969999999999</c:v>
                </c:pt>
                <c:pt idx="4019">
                  <c:v>361.29320000000001</c:v>
                </c:pt>
                <c:pt idx="4020">
                  <c:v>385.30430000000001</c:v>
                </c:pt>
                <c:pt idx="4021">
                  <c:v>389.1395</c:v>
                </c:pt>
                <c:pt idx="4022">
                  <c:v>391.24779999999998</c:v>
                </c:pt>
                <c:pt idx="4023">
                  <c:v>392.98779999999999</c:v>
                </c:pt>
                <c:pt idx="4024">
                  <c:v>399.31270000000001</c:v>
                </c:pt>
                <c:pt idx="4025">
                  <c:v>399.81439999999998</c:v>
                </c:pt>
                <c:pt idx="4026">
                  <c:v>399.95490000000001</c:v>
                </c:pt>
                <c:pt idx="4027">
                  <c:v>405.13589999999999</c:v>
                </c:pt>
                <c:pt idx="4028">
                  <c:v>419.02980000000002</c:v>
                </c:pt>
                <c:pt idx="4029">
                  <c:v>465.90539999999999</c:v>
                </c:pt>
                <c:pt idx="4030">
                  <c:v>479.52390000000003</c:v>
                </c:pt>
                <c:pt idx="4031">
                  <c:v>491.35829999999999</c:v>
                </c:pt>
                <c:pt idx="4032">
                  <c:v>487.78390000000002</c:v>
                </c:pt>
                <c:pt idx="4033">
                  <c:v>440.10640000000001</c:v>
                </c:pt>
                <c:pt idx="4034">
                  <c:v>433.33550000000002</c:v>
                </c:pt>
                <c:pt idx="4035">
                  <c:v>434.07209999999998</c:v>
                </c:pt>
                <c:pt idx="4036">
                  <c:v>452.85539999999997</c:v>
                </c:pt>
                <c:pt idx="4037">
                  <c:v>500.9008</c:v>
                </c:pt>
                <c:pt idx="4038">
                  <c:v>496.07740000000001</c:v>
                </c:pt>
                <c:pt idx="4039">
                  <c:v>483.14429999999999</c:v>
                </c:pt>
                <c:pt idx="4040">
                  <c:v>575.53890000000001</c:v>
                </c:pt>
                <c:pt idx="4041">
                  <c:v>771.31489999999997</c:v>
                </c:pt>
                <c:pt idx="4042">
                  <c:v>781.55169999999998</c:v>
                </c:pt>
                <c:pt idx="4043">
                  <c:v>759.84580000000005</c:v>
                </c:pt>
                <c:pt idx="4044">
                  <c:v>641.68380000000002</c:v>
                </c:pt>
                <c:pt idx="4045">
                  <c:v>655.50260000000003</c:v>
                </c:pt>
                <c:pt idx="4046">
                  <c:v>620.45780000000002</c:v>
                </c:pt>
                <c:pt idx="4047">
                  <c:v>609.70039999999995</c:v>
                </c:pt>
                <c:pt idx="4048">
                  <c:v>545.64449999999999</c:v>
                </c:pt>
                <c:pt idx="4049">
                  <c:v>662.33510000000001</c:v>
                </c:pt>
                <c:pt idx="4050">
                  <c:v>767.08960000000002</c:v>
                </c:pt>
                <c:pt idx="4051">
                  <c:v>868.36810000000003</c:v>
                </c:pt>
                <c:pt idx="4052">
                  <c:v>918.25909999999999</c:v>
                </c:pt>
                <c:pt idx="4053">
                  <c:v>935.80010000000004</c:v>
                </c:pt>
                <c:pt idx="4054">
                  <c:v>913.61379999999997</c:v>
                </c:pt>
                <c:pt idx="4055">
                  <c:v>895.65940000000001</c:v>
                </c:pt>
                <c:pt idx="4056">
                  <c:v>808.88710000000003</c:v>
                </c:pt>
                <c:pt idx="4057">
                  <c:v>707.38710000000003</c:v>
                </c:pt>
                <c:pt idx="4058">
                  <c:v>690.94420000000002</c:v>
                </c:pt>
                <c:pt idx="4059">
                  <c:v>613.70920000000001</c:v>
                </c:pt>
                <c:pt idx="4060">
                  <c:v>594.94010000000003</c:v>
                </c:pt>
                <c:pt idx="4061">
                  <c:v>595.85730000000001</c:v>
                </c:pt>
                <c:pt idx="4062">
                  <c:v>586.41489999999999</c:v>
                </c:pt>
                <c:pt idx="4063">
                  <c:v>593.48929999999996</c:v>
                </c:pt>
                <c:pt idx="4064">
                  <c:v>677.274</c:v>
                </c:pt>
                <c:pt idx="4065">
                  <c:v>646.83849999999995</c:v>
                </c:pt>
                <c:pt idx="4066">
                  <c:v>607.37609999999995</c:v>
                </c:pt>
                <c:pt idx="4067">
                  <c:v>574.83230000000003</c:v>
                </c:pt>
                <c:pt idx="4068">
                  <c:v>528.79480000000001</c:v>
                </c:pt>
                <c:pt idx="4069">
                  <c:v>491.04759999999999</c:v>
                </c:pt>
                <c:pt idx="4070">
                  <c:v>519.0856</c:v>
                </c:pt>
                <c:pt idx="4071">
                  <c:v>497.22250000000003</c:v>
                </c:pt>
                <c:pt idx="4072">
                  <c:v>480.17919999999998</c:v>
                </c:pt>
                <c:pt idx="4073">
                  <c:v>526.3501</c:v>
                </c:pt>
                <c:pt idx="4074">
                  <c:v>543.75699999999995</c:v>
                </c:pt>
                <c:pt idx="4075">
                  <c:v>644.68489999999997</c:v>
                </c:pt>
                <c:pt idx="4076">
                  <c:v>617.04759999999999</c:v>
                </c:pt>
                <c:pt idx="4077">
                  <c:v>710.96410000000003</c:v>
                </c:pt>
                <c:pt idx="4078">
                  <c:v>724.59119999999996</c:v>
                </c:pt>
                <c:pt idx="4079">
                  <c:v>669.21280000000002</c:v>
                </c:pt>
                <c:pt idx="4080">
                  <c:v>617.61890000000005</c:v>
                </c:pt>
                <c:pt idx="4081">
                  <c:v>587.42409999999995</c:v>
                </c:pt>
                <c:pt idx="4082">
                  <c:v>522.46990000000005</c:v>
                </c:pt>
                <c:pt idx="4083">
                  <c:v>503.5532</c:v>
                </c:pt>
                <c:pt idx="4084">
                  <c:v>496.79039999999998</c:v>
                </c:pt>
                <c:pt idx="4085">
                  <c:v>487.34800000000001</c:v>
                </c:pt>
                <c:pt idx="4086">
                  <c:v>478.6422</c:v>
                </c:pt>
                <c:pt idx="4087">
                  <c:v>480.01389999999998</c:v>
                </c:pt>
                <c:pt idx="4088">
                  <c:v>485.40499999999997</c:v>
                </c:pt>
                <c:pt idx="4089">
                  <c:v>484.1986</c:v>
                </c:pt>
                <c:pt idx="4090">
                  <c:v>483.69690000000003</c:v>
                </c:pt>
                <c:pt idx="4091">
                  <c:v>397.15940000000001</c:v>
                </c:pt>
                <c:pt idx="4092">
                  <c:v>395.02870000000001</c:v>
                </c:pt>
                <c:pt idx="4093">
                  <c:v>389.57380000000001</c:v>
                </c:pt>
                <c:pt idx="4094">
                  <c:v>387.8338</c:v>
                </c:pt>
                <c:pt idx="4095">
                  <c:v>386.91660000000002</c:v>
                </c:pt>
                <c:pt idx="4096">
                  <c:v>450.07650000000001</c:v>
                </c:pt>
                <c:pt idx="4097">
                  <c:v>497.95549999999997</c:v>
                </c:pt>
                <c:pt idx="4098">
                  <c:v>640.29169999999999</c:v>
                </c:pt>
                <c:pt idx="4099">
                  <c:v>666.94200000000001</c:v>
                </c:pt>
                <c:pt idx="4100">
                  <c:v>744.86019999999996</c:v>
                </c:pt>
                <c:pt idx="4101">
                  <c:v>769.80759999999998</c:v>
                </c:pt>
                <c:pt idx="4102">
                  <c:v>771.8297</c:v>
                </c:pt>
                <c:pt idx="4103">
                  <c:v>764.68690000000004</c:v>
                </c:pt>
                <c:pt idx="4104">
                  <c:v>681.55139999999994</c:v>
                </c:pt>
                <c:pt idx="4105">
                  <c:v>359.26519999999999</c:v>
                </c:pt>
                <c:pt idx="4106">
                  <c:v>177.0334</c:v>
                </c:pt>
                <c:pt idx="4107">
                  <c:v>151.119</c:v>
                </c:pt>
                <c:pt idx="4108">
                  <c:v>157.3801</c:v>
                </c:pt>
                <c:pt idx="4109">
                  <c:v>157.7484</c:v>
                </c:pt>
                <c:pt idx="4110">
                  <c:v>166.08590000000001</c:v>
                </c:pt>
                <c:pt idx="4111">
                  <c:v>200.90549999999999</c:v>
                </c:pt>
                <c:pt idx="4112">
                  <c:v>326.39280000000002</c:v>
                </c:pt>
                <c:pt idx="4113">
                  <c:v>315.4889</c:v>
                </c:pt>
                <c:pt idx="4114">
                  <c:v>331.32580000000002</c:v>
                </c:pt>
                <c:pt idx="4115">
                  <c:v>336.34859999999998</c:v>
                </c:pt>
                <c:pt idx="4116">
                  <c:v>340.16500000000002</c:v>
                </c:pt>
                <c:pt idx="4117">
                  <c:v>326.77280000000002</c:v>
                </c:pt>
                <c:pt idx="4118">
                  <c:v>292.05110000000002</c:v>
                </c:pt>
                <c:pt idx="4119">
                  <c:v>307.5197</c:v>
                </c:pt>
                <c:pt idx="4120">
                  <c:v>325.56639999999999</c:v>
                </c:pt>
                <c:pt idx="4121">
                  <c:v>400.51639999999998</c:v>
                </c:pt>
                <c:pt idx="4122">
                  <c:v>502.44209999999998</c:v>
                </c:pt>
                <c:pt idx="4123">
                  <c:v>575.87670000000003</c:v>
                </c:pt>
                <c:pt idx="4124">
                  <c:v>680.60730000000001</c:v>
                </c:pt>
                <c:pt idx="4125">
                  <c:v>747.4502</c:v>
                </c:pt>
                <c:pt idx="4126">
                  <c:v>752.97469999999998</c:v>
                </c:pt>
                <c:pt idx="4127">
                  <c:v>752.33960000000002</c:v>
                </c:pt>
                <c:pt idx="4128">
                  <c:v>640.94770000000005</c:v>
                </c:pt>
                <c:pt idx="4129">
                  <c:v>466.93680000000001</c:v>
                </c:pt>
                <c:pt idx="4130">
                  <c:v>396.88319999999999</c:v>
                </c:pt>
                <c:pt idx="4131">
                  <c:v>317.93360000000001</c:v>
                </c:pt>
                <c:pt idx="4132">
                  <c:v>301.72840000000002</c:v>
                </c:pt>
                <c:pt idx="4133">
                  <c:v>305.9769</c:v>
                </c:pt>
                <c:pt idx="4134">
                  <c:v>312.6925</c:v>
                </c:pt>
                <c:pt idx="4135">
                  <c:v>325.39530000000002</c:v>
                </c:pt>
                <c:pt idx="4136">
                  <c:v>355.3929</c:v>
                </c:pt>
                <c:pt idx="4137">
                  <c:v>364.08449999999999</c:v>
                </c:pt>
                <c:pt idx="4138">
                  <c:v>367.04509999999999</c:v>
                </c:pt>
                <c:pt idx="4139">
                  <c:v>328.37360000000001</c:v>
                </c:pt>
                <c:pt idx="4140">
                  <c:v>311.66669999999999</c:v>
                </c:pt>
                <c:pt idx="4141">
                  <c:v>258.80259999999998</c:v>
                </c:pt>
                <c:pt idx="4142">
                  <c:v>261.61559999999997</c:v>
                </c:pt>
                <c:pt idx="4143">
                  <c:v>299.85739999999998</c:v>
                </c:pt>
                <c:pt idx="4144">
                  <c:v>328.62130000000002</c:v>
                </c:pt>
                <c:pt idx="4145">
                  <c:v>422.39370000000002</c:v>
                </c:pt>
                <c:pt idx="4146">
                  <c:v>545.85429999999997</c:v>
                </c:pt>
                <c:pt idx="4147">
                  <c:v>647.91750000000002</c:v>
                </c:pt>
                <c:pt idx="4148">
                  <c:v>722.04930000000002</c:v>
                </c:pt>
                <c:pt idx="4149">
                  <c:v>739.9402</c:v>
                </c:pt>
                <c:pt idx="4150">
                  <c:v>743.1463</c:v>
                </c:pt>
                <c:pt idx="4151">
                  <c:v>737.19569999999999</c:v>
                </c:pt>
                <c:pt idx="4152">
                  <c:v>722.87919999999997</c:v>
                </c:pt>
                <c:pt idx="4153">
                  <c:v>566.90729999999996</c:v>
                </c:pt>
                <c:pt idx="4154">
                  <c:v>575.78409999999997</c:v>
                </c:pt>
                <c:pt idx="4155">
                  <c:v>549.79809999999998</c:v>
                </c:pt>
                <c:pt idx="4156">
                  <c:v>510.75830000000002</c:v>
                </c:pt>
                <c:pt idx="4157">
                  <c:v>501.91910000000001</c:v>
                </c:pt>
                <c:pt idx="4158">
                  <c:v>507.81189999999998</c:v>
                </c:pt>
                <c:pt idx="4159">
                  <c:v>577.37649999999996</c:v>
                </c:pt>
                <c:pt idx="4160">
                  <c:v>638.98149999999998</c:v>
                </c:pt>
                <c:pt idx="4161">
                  <c:v>670.37279999999998</c:v>
                </c:pt>
                <c:pt idx="4162">
                  <c:v>678.77269999999999</c:v>
                </c:pt>
                <c:pt idx="4163">
                  <c:v>678.0489</c:v>
                </c:pt>
                <c:pt idx="4164">
                  <c:v>684.71479999999997</c:v>
                </c:pt>
                <c:pt idx="4165">
                  <c:v>692.80060000000003</c:v>
                </c:pt>
                <c:pt idx="4166">
                  <c:v>634.93330000000003</c:v>
                </c:pt>
                <c:pt idx="4167">
                  <c:v>665.49260000000004</c:v>
                </c:pt>
                <c:pt idx="4168">
                  <c:v>808.98270000000002</c:v>
                </c:pt>
                <c:pt idx="4169">
                  <c:v>830.03459999999995</c:v>
                </c:pt>
                <c:pt idx="4170">
                  <c:v>831.63300000000004</c:v>
                </c:pt>
                <c:pt idx="4171">
                  <c:v>833.74130000000002</c:v>
                </c:pt>
                <c:pt idx="4172">
                  <c:v>836.96159999999998</c:v>
                </c:pt>
                <c:pt idx="4173">
                  <c:v>911.25670000000002</c:v>
                </c:pt>
                <c:pt idx="4174">
                  <c:v>917.65120000000002</c:v>
                </c:pt>
                <c:pt idx="4175">
                  <c:v>912.77710000000002</c:v>
                </c:pt>
                <c:pt idx="4176">
                  <c:v>777.73419999999999</c:v>
                </c:pt>
                <c:pt idx="4177">
                  <c:v>703.0145</c:v>
                </c:pt>
                <c:pt idx="4178">
                  <c:v>643.68629999999996</c:v>
                </c:pt>
                <c:pt idx="4179">
                  <c:v>634.21199999999999</c:v>
                </c:pt>
                <c:pt idx="4180">
                  <c:v>633.61590000000001</c:v>
                </c:pt>
                <c:pt idx="4181">
                  <c:v>633.66309999999999</c:v>
                </c:pt>
                <c:pt idx="4182">
                  <c:v>632.37760000000003</c:v>
                </c:pt>
                <c:pt idx="4183">
                  <c:v>614.83259999999996</c:v>
                </c:pt>
                <c:pt idx="4184">
                  <c:v>613.59429999999998</c:v>
                </c:pt>
                <c:pt idx="4185">
                  <c:v>695.43600000000004</c:v>
                </c:pt>
                <c:pt idx="4186">
                  <c:v>723.79510000000005</c:v>
                </c:pt>
                <c:pt idx="4187">
                  <c:v>742.75900000000001</c:v>
                </c:pt>
                <c:pt idx="4188">
                  <c:v>689.91150000000005</c:v>
                </c:pt>
                <c:pt idx="4189">
                  <c:v>684.62189999999998</c:v>
                </c:pt>
                <c:pt idx="4190">
                  <c:v>678.77629999999999</c:v>
                </c:pt>
                <c:pt idx="4191">
                  <c:v>674.73209999999995</c:v>
                </c:pt>
                <c:pt idx="4192">
                  <c:v>687.43489999999997</c:v>
                </c:pt>
                <c:pt idx="4193">
                  <c:v>761.85580000000004</c:v>
                </c:pt>
                <c:pt idx="4194">
                  <c:v>944.30229999999995</c:v>
                </c:pt>
                <c:pt idx="4195">
                  <c:v>935.33100000000002</c:v>
                </c:pt>
                <c:pt idx="4196">
                  <c:v>922.42989999999998</c:v>
                </c:pt>
                <c:pt idx="4197">
                  <c:v>927.28269999999998</c:v>
                </c:pt>
                <c:pt idx="4198">
                  <c:v>933.34900000000005</c:v>
                </c:pt>
                <c:pt idx="4199">
                  <c:v>915.72850000000005</c:v>
                </c:pt>
                <c:pt idx="4200">
                  <c:v>817.69719999999995</c:v>
                </c:pt>
                <c:pt idx="4201">
                  <c:v>669.96900000000005</c:v>
                </c:pt>
                <c:pt idx="4202">
                  <c:v>560.79399999999998</c:v>
                </c:pt>
                <c:pt idx="4203">
                  <c:v>526.36969999999997</c:v>
                </c:pt>
                <c:pt idx="4204">
                  <c:v>543.49919999999997</c:v>
                </c:pt>
                <c:pt idx="4205">
                  <c:v>583.72299999999996</c:v>
                </c:pt>
                <c:pt idx="4206">
                  <c:v>595.14030000000002</c:v>
                </c:pt>
                <c:pt idx="4207">
                  <c:v>560.38670000000002</c:v>
                </c:pt>
                <c:pt idx="4208">
                  <c:v>541.32129999999995</c:v>
                </c:pt>
                <c:pt idx="4209">
                  <c:v>649.01009999999997</c:v>
                </c:pt>
                <c:pt idx="4210">
                  <c:v>697.86929999999995</c:v>
                </c:pt>
                <c:pt idx="4211">
                  <c:v>693.65160000000003</c:v>
                </c:pt>
                <c:pt idx="4212">
                  <c:v>696.81410000000005</c:v>
                </c:pt>
                <c:pt idx="4213">
                  <c:v>698.59569999999997</c:v>
                </c:pt>
                <c:pt idx="4214">
                  <c:v>610.13199999999995</c:v>
                </c:pt>
                <c:pt idx="4215">
                  <c:v>611.24400000000003</c:v>
                </c:pt>
                <c:pt idx="4216">
                  <c:v>682.9443</c:v>
                </c:pt>
                <c:pt idx="4217">
                  <c:v>707.47170000000006</c:v>
                </c:pt>
                <c:pt idx="4218">
                  <c:v>758.51419999999996</c:v>
                </c:pt>
                <c:pt idx="4219">
                  <c:v>823.25329999999997</c:v>
                </c:pt>
                <c:pt idx="4220">
                  <c:v>833.83249999999998</c:v>
                </c:pt>
                <c:pt idx="4221">
                  <c:v>838.65229999999997</c:v>
                </c:pt>
                <c:pt idx="4222">
                  <c:v>825.65219999999999</c:v>
                </c:pt>
                <c:pt idx="4223">
                  <c:v>760.16480000000001</c:v>
                </c:pt>
                <c:pt idx="4224">
                  <c:v>737.75279999999998</c:v>
                </c:pt>
                <c:pt idx="4225">
                  <c:v>654.15740000000005</c:v>
                </c:pt>
                <c:pt idx="4226">
                  <c:v>637.73969999999997</c:v>
                </c:pt>
                <c:pt idx="4227">
                  <c:v>632.73220000000003</c:v>
                </c:pt>
                <c:pt idx="4228">
                  <c:v>625.92219999999998</c:v>
                </c:pt>
                <c:pt idx="4229">
                  <c:v>512.35239999999999</c:v>
                </c:pt>
                <c:pt idx="4230">
                  <c:v>501.35059999999999</c:v>
                </c:pt>
                <c:pt idx="4231">
                  <c:v>504.7987</c:v>
                </c:pt>
                <c:pt idx="4232">
                  <c:v>504.51659999999998</c:v>
                </c:pt>
                <c:pt idx="4233">
                  <c:v>501.70359999999999</c:v>
                </c:pt>
                <c:pt idx="4234">
                  <c:v>499.31319999999999</c:v>
                </c:pt>
                <c:pt idx="4235">
                  <c:v>494.72120000000001</c:v>
                </c:pt>
                <c:pt idx="4236">
                  <c:v>515.06389999999999</c:v>
                </c:pt>
                <c:pt idx="4237">
                  <c:v>500.88080000000002</c:v>
                </c:pt>
                <c:pt idx="4238">
                  <c:v>514.69560000000001</c:v>
                </c:pt>
                <c:pt idx="4239">
                  <c:v>523.91840000000002</c:v>
                </c:pt>
                <c:pt idx="4240">
                  <c:v>543.15620000000001</c:v>
                </c:pt>
                <c:pt idx="4241">
                  <c:v>598.84860000000003</c:v>
                </c:pt>
                <c:pt idx="4242">
                  <c:v>643.63250000000005</c:v>
                </c:pt>
                <c:pt idx="4243">
                  <c:v>736.52670000000001</c:v>
                </c:pt>
                <c:pt idx="4244">
                  <c:v>825.54719999999998</c:v>
                </c:pt>
                <c:pt idx="4245">
                  <c:v>837.30330000000004</c:v>
                </c:pt>
                <c:pt idx="4246">
                  <c:v>838.22760000000005</c:v>
                </c:pt>
                <c:pt idx="4247">
                  <c:v>847.21550000000002</c:v>
                </c:pt>
                <c:pt idx="4248">
                  <c:v>839.13289999999995</c:v>
                </c:pt>
                <c:pt idx="4249">
                  <c:v>661.9511</c:v>
                </c:pt>
                <c:pt idx="4250">
                  <c:v>599.00729999999999</c:v>
                </c:pt>
                <c:pt idx="4251">
                  <c:v>541.41909999999996</c:v>
                </c:pt>
                <c:pt idx="4252">
                  <c:v>482.12279999999998</c:v>
                </c:pt>
                <c:pt idx="4253">
                  <c:v>424.66800000000001</c:v>
                </c:pt>
                <c:pt idx="4254">
                  <c:v>400.31299999999999</c:v>
                </c:pt>
                <c:pt idx="4255">
                  <c:v>356.85359999999997</c:v>
                </c:pt>
                <c:pt idx="4256">
                  <c:v>368.53769999999997</c:v>
                </c:pt>
                <c:pt idx="4257">
                  <c:v>359.29360000000003</c:v>
                </c:pt>
                <c:pt idx="4258">
                  <c:v>360.19659999999999</c:v>
                </c:pt>
                <c:pt idx="4259">
                  <c:v>358.86500000000001</c:v>
                </c:pt>
                <c:pt idx="4260">
                  <c:v>368.00150000000002</c:v>
                </c:pt>
                <c:pt idx="4261">
                  <c:v>398.89210000000003</c:v>
                </c:pt>
                <c:pt idx="4262">
                  <c:v>421.93880000000001</c:v>
                </c:pt>
                <c:pt idx="4263">
                  <c:v>427.97669999999999</c:v>
                </c:pt>
                <c:pt idx="4264">
                  <c:v>436.97519999999997</c:v>
                </c:pt>
                <c:pt idx="4265">
                  <c:v>500.0616</c:v>
                </c:pt>
                <c:pt idx="4266">
                  <c:v>504.60750000000002</c:v>
                </c:pt>
                <c:pt idx="4267">
                  <c:v>577.06820000000005</c:v>
                </c:pt>
                <c:pt idx="4268">
                  <c:v>677.54449999999997</c:v>
                </c:pt>
                <c:pt idx="4269">
                  <c:v>690.33810000000005</c:v>
                </c:pt>
                <c:pt idx="4270">
                  <c:v>714.68449999999996</c:v>
                </c:pt>
                <c:pt idx="4271">
                  <c:v>681.30259999999998</c:v>
                </c:pt>
                <c:pt idx="4272">
                  <c:v>669.89239999999995</c:v>
                </c:pt>
                <c:pt idx="4273">
                  <c:v>514.96510000000001</c:v>
                </c:pt>
                <c:pt idx="4274">
                  <c:v>481.57619999999997</c:v>
                </c:pt>
                <c:pt idx="4275">
                  <c:v>480.70620000000002</c:v>
                </c:pt>
                <c:pt idx="4276">
                  <c:v>480.33789999999999</c:v>
                </c:pt>
                <c:pt idx="4277">
                  <c:v>479.78899999999999</c:v>
                </c:pt>
                <c:pt idx="4278">
                  <c:v>435.09129999999999</c:v>
                </c:pt>
                <c:pt idx="4279">
                  <c:v>409.54520000000002</c:v>
                </c:pt>
                <c:pt idx="4280">
                  <c:v>412.52350000000001</c:v>
                </c:pt>
                <c:pt idx="4281">
                  <c:v>425.04570000000001</c:v>
                </c:pt>
                <c:pt idx="4282">
                  <c:v>457.39929999999998</c:v>
                </c:pt>
                <c:pt idx="4283">
                  <c:v>454.74459999999999</c:v>
                </c:pt>
                <c:pt idx="4284">
                  <c:v>456.1635</c:v>
                </c:pt>
                <c:pt idx="4285">
                  <c:v>483.39389999999997</c:v>
                </c:pt>
                <c:pt idx="4286">
                  <c:v>482.78609999999998</c:v>
                </c:pt>
                <c:pt idx="4287">
                  <c:v>486.4975</c:v>
                </c:pt>
                <c:pt idx="4288">
                  <c:v>527.74710000000005</c:v>
                </c:pt>
                <c:pt idx="4289">
                  <c:v>659.16060000000004</c:v>
                </c:pt>
                <c:pt idx="4290">
                  <c:v>738.14210000000003</c:v>
                </c:pt>
                <c:pt idx="4291">
                  <c:v>743.99720000000002</c:v>
                </c:pt>
                <c:pt idx="4292">
                  <c:v>759.96749999999997</c:v>
                </c:pt>
                <c:pt idx="4293">
                  <c:v>737.86950000000002</c:v>
                </c:pt>
                <c:pt idx="4294">
                  <c:v>762.91390000000001</c:v>
                </c:pt>
                <c:pt idx="4295">
                  <c:v>764.48860000000002</c:v>
                </c:pt>
                <c:pt idx="4296">
                  <c:v>761.74519999999995</c:v>
                </c:pt>
                <c:pt idx="4297">
                  <c:v>590.34389999999996</c:v>
                </c:pt>
                <c:pt idx="4298">
                  <c:v>526.87710000000004</c:v>
                </c:pt>
                <c:pt idx="4299">
                  <c:v>519.00940000000003</c:v>
                </c:pt>
                <c:pt idx="4300">
                  <c:v>504.64569999999998</c:v>
                </c:pt>
                <c:pt idx="4301">
                  <c:v>492.68900000000002</c:v>
                </c:pt>
                <c:pt idx="4302">
                  <c:v>511.37079999999997</c:v>
                </c:pt>
                <c:pt idx="4303">
                  <c:v>518.00019999999995</c:v>
                </c:pt>
                <c:pt idx="4304">
                  <c:v>554.25890000000004</c:v>
                </c:pt>
                <c:pt idx="4305">
                  <c:v>653.9348</c:v>
                </c:pt>
                <c:pt idx="4306">
                  <c:v>663.85760000000005</c:v>
                </c:pt>
                <c:pt idx="4307">
                  <c:v>670.27089999999998</c:v>
                </c:pt>
                <c:pt idx="4308">
                  <c:v>706.50689999999997</c:v>
                </c:pt>
                <c:pt idx="4309">
                  <c:v>686.01059999999995</c:v>
                </c:pt>
                <c:pt idx="4310">
                  <c:v>709.98310000000004</c:v>
                </c:pt>
                <c:pt idx="4311">
                  <c:v>728.92420000000004</c:v>
                </c:pt>
                <c:pt idx="4312">
                  <c:v>873.42880000000002</c:v>
                </c:pt>
                <c:pt idx="4313">
                  <c:v>864.88170000000002</c:v>
                </c:pt>
                <c:pt idx="4314">
                  <c:v>870.57860000000005</c:v>
                </c:pt>
                <c:pt idx="4315">
                  <c:v>902.81790000000001</c:v>
                </c:pt>
                <c:pt idx="4316">
                  <c:v>904.73140000000001</c:v>
                </c:pt>
                <c:pt idx="4317">
                  <c:v>917.79179999999997</c:v>
                </c:pt>
                <c:pt idx="4318">
                  <c:v>1041.5296000000001</c:v>
                </c:pt>
                <c:pt idx="4319">
                  <c:v>1023.0497</c:v>
                </c:pt>
                <c:pt idx="4320">
                  <c:v>772.67290000000003</c:v>
                </c:pt>
                <c:pt idx="4321">
                  <c:v>586.96410000000003</c:v>
                </c:pt>
                <c:pt idx="4322">
                  <c:v>588.83609999999999</c:v>
                </c:pt>
                <c:pt idx="4323">
                  <c:v>577.95349999999996</c:v>
                </c:pt>
                <c:pt idx="4324">
                  <c:v>547.0163</c:v>
                </c:pt>
                <c:pt idx="4325">
                  <c:v>542.59670000000006</c:v>
                </c:pt>
                <c:pt idx="4326">
                  <c:v>526.75980000000004</c:v>
                </c:pt>
                <c:pt idx="4327">
                  <c:v>542.73009999999999</c:v>
                </c:pt>
                <c:pt idx="4328">
                  <c:v>546.81330000000003</c:v>
                </c:pt>
                <c:pt idx="4329">
                  <c:v>577.62419999999997</c:v>
                </c:pt>
                <c:pt idx="4330">
                  <c:v>648.51840000000004</c:v>
                </c:pt>
                <c:pt idx="4331">
                  <c:v>671.75229999999999</c:v>
                </c:pt>
                <c:pt idx="4332">
                  <c:v>713.39250000000004</c:v>
                </c:pt>
                <c:pt idx="4333">
                  <c:v>705.49630000000002</c:v>
                </c:pt>
                <c:pt idx="4334">
                  <c:v>695.97479999999996</c:v>
                </c:pt>
                <c:pt idx="4335">
                  <c:v>691.41470000000004</c:v>
                </c:pt>
                <c:pt idx="4336">
                  <c:v>697.12689999999998</c:v>
                </c:pt>
                <c:pt idx="4337">
                  <c:v>733.01729999999998</c:v>
                </c:pt>
                <c:pt idx="4338">
                  <c:v>757.62379999999996</c:v>
                </c:pt>
                <c:pt idx="4339">
                  <c:v>762.12249999999995</c:v>
                </c:pt>
                <c:pt idx="4340">
                  <c:v>763.68190000000004</c:v>
                </c:pt>
                <c:pt idx="4341">
                  <c:v>766.33910000000003</c:v>
                </c:pt>
                <c:pt idx="4342">
                  <c:v>763.70669999999996</c:v>
                </c:pt>
                <c:pt idx="4343">
                  <c:v>752.02970000000005</c:v>
                </c:pt>
                <c:pt idx="4344">
                  <c:v>658.12900000000002</c:v>
                </c:pt>
                <c:pt idx="4345">
                  <c:v>504.70920000000001</c:v>
                </c:pt>
                <c:pt idx="4346">
                  <c:v>522.62109999999996</c:v>
                </c:pt>
                <c:pt idx="4347">
                  <c:v>494.7389</c:v>
                </c:pt>
                <c:pt idx="4348">
                  <c:v>460.67759999999998</c:v>
                </c:pt>
                <c:pt idx="4349">
                  <c:v>453.87470000000002</c:v>
                </c:pt>
                <c:pt idx="4350">
                  <c:v>439.24419999999998</c:v>
                </c:pt>
                <c:pt idx="4351">
                  <c:v>420.53399999999999</c:v>
                </c:pt>
                <c:pt idx="4352">
                  <c:v>450.12990000000002</c:v>
                </c:pt>
                <c:pt idx="4353">
                  <c:v>504.33839999999998</c:v>
                </c:pt>
                <c:pt idx="4354">
                  <c:v>550.40779999999995</c:v>
                </c:pt>
                <c:pt idx="4355">
                  <c:v>546.32460000000003</c:v>
                </c:pt>
                <c:pt idx="4356">
                  <c:v>550.00760000000002</c:v>
                </c:pt>
                <c:pt idx="4357">
                  <c:v>533.06579999999997</c:v>
                </c:pt>
                <c:pt idx="4358">
                  <c:v>450.56659999999999</c:v>
                </c:pt>
                <c:pt idx="4359">
                  <c:v>443.20060000000001</c:v>
                </c:pt>
                <c:pt idx="4360">
                  <c:v>446.57909999999998</c:v>
                </c:pt>
                <c:pt idx="4361">
                  <c:v>452.6053</c:v>
                </c:pt>
                <c:pt idx="4362">
                  <c:v>473.73180000000002</c:v>
                </c:pt>
                <c:pt idx="4363">
                  <c:v>591.43910000000005</c:v>
                </c:pt>
                <c:pt idx="4364">
                  <c:v>669.83270000000005</c:v>
                </c:pt>
                <c:pt idx="4365">
                  <c:v>651.04939999999999</c:v>
                </c:pt>
                <c:pt idx="4366">
                  <c:v>643.81679999999994</c:v>
                </c:pt>
                <c:pt idx="4367">
                  <c:v>632.35230000000001</c:v>
                </c:pt>
                <c:pt idx="4368">
                  <c:v>606.46029999999996</c:v>
                </c:pt>
                <c:pt idx="4369">
                  <c:v>571.40089999999998</c:v>
                </c:pt>
                <c:pt idx="4370">
                  <c:v>504.57330000000002</c:v>
                </c:pt>
                <c:pt idx="4371">
                  <c:v>481.84019999999998</c:v>
                </c:pt>
                <c:pt idx="4372">
                  <c:v>471.7627</c:v>
                </c:pt>
                <c:pt idx="4373">
                  <c:v>473.00099999999998</c:v>
                </c:pt>
                <c:pt idx="4374">
                  <c:v>470.15609999999998</c:v>
                </c:pt>
                <c:pt idx="4375">
                  <c:v>470.89269999999999</c:v>
                </c:pt>
                <c:pt idx="4376">
                  <c:v>474.89679999999998</c:v>
                </c:pt>
                <c:pt idx="4377">
                  <c:v>535.87879999999996</c:v>
                </c:pt>
                <c:pt idx="4378">
                  <c:v>536.88220000000001</c:v>
                </c:pt>
                <c:pt idx="4379">
                  <c:v>481.13549999999998</c:v>
                </c:pt>
                <c:pt idx="4380">
                  <c:v>488.50150000000002</c:v>
                </c:pt>
                <c:pt idx="4381">
                  <c:v>485.79</c:v>
                </c:pt>
                <c:pt idx="4382">
                  <c:v>483.6345</c:v>
                </c:pt>
                <c:pt idx="4383">
                  <c:v>488.79070000000002</c:v>
                </c:pt>
                <c:pt idx="4384">
                  <c:v>517.90170000000001</c:v>
                </c:pt>
                <c:pt idx="4385">
                  <c:v>564.70770000000005</c:v>
                </c:pt>
                <c:pt idx="4386">
                  <c:v>598.95960000000002</c:v>
                </c:pt>
                <c:pt idx="4387">
                  <c:v>581.60230000000001</c:v>
                </c:pt>
                <c:pt idx="4388">
                  <c:v>704.31200000000001</c:v>
                </c:pt>
                <c:pt idx="4389">
                  <c:v>641.48130000000003</c:v>
                </c:pt>
                <c:pt idx="4390">
                  <c:v>612.51589999999999</c:v>
                </c:pt>
                <c:pt idx="4391">
                  <c:v>615.19090000000006</c:v>
                </c:pt>
                <c:pt idx="4392">
                  <c:v>577.49800000000005</c:v>
                </c:pt>
                <c:pt idx="4393">
                  <c:v>397.53140000000002</c:v>
                </c:pt>
                <c:pt idx="4394">
                  <c:v>336.49509999999998</c:v>
                </c:pt>
                <c:pt idx="4395">
                  <c:v>335.2568</c:v>
                </c:pt>
                <c:pt idx="4396">
                  <c:v>336.49509999999998</c:v>
                </c:pt>
                <c:pt idx="4397">
                  <c:v>333.71980000000002</c:v>
                </c:pt>
                <c:pt idx="4398">
                  <c:v>351.76650000000001</c:v>
                </c:pt>
                <c:pt idx="4399">
                  <c:v>352.08760000000001</c:v>
                </c:pt>
                <c:pt idx="4400">
                  <c:v>330.97480000000002</c:v>
                </c:pt>
                <c:pt idx="4401">
                  <c:v>362.35379999999998</c:v>
                </c:pt>
                <c:pt idx="4402">
                  <c:v>331.44040000000001</c:v>
                </c:pt>
                <c:pt idx="4403">
                  <c:v>330.7038</c:v>
                </c:pt>
                <c:pt idx="4404">
                  <c:v>327.72550000000001</c:v>
                </c:pt>
                <c:pt idx="4405">
                  <c:v>327.49059999999997</c:v>
                </c:pt>
                <c:pt idx="4406">
                  <c:v>316.20670000000001</c:v>
                </c:pt>
                <c:pt idx="4407">
                  <c:v>315.83839999999998</c:v>
                </c:pt>
                <c:pt idx="4408">
                  <c:v>315.4701</c:v>
                </c:pt>
                <c:pt idx="4409">
                  <c:v>316.84179999999998</c:v>
                </c:pt>
                <c:pt idx="4410">
                  <c:v>343.39839999999998</c:v>
                </c:pt>
                <c:pt idx="4411">
                  <c:v>450.23020000000002</c:v>
                </c:pt>
                <c:pt idx="4412">
                  <c:v>589.71439999999996</c:v>
                </c:pt>
                <c:pt idx="4413">
                  <c:v>652.96050000000002</c:v>
                </c:pt>
                <c:pt idx="4414">
                  <c:v>693.45780000000002</c:v>
                </c:pt>
                <c:pt idx="4415">
                  <c:v>721.07939999999996</c:v>
                </c:pt>
                <c:pt idx="4416">
                  <c:v>686.28930000000003</c:v>
                </c:pt>
                <c:pt idx="4417">
                  <c:v>470.7226</c:v>
                </c:pt>
                <c:pt idx="4418">
                  <c:v>438.67950000000002</c:v>
                </c:pt>
                <c:pt idx="4419">
                  <c:v>407.07530000000003</c:v>
                </c:pt>
                <c:pt idx="4420">
                  <c:v>404.96699999999998</c:v>
                </c:pt>
                <c:pt idx="4421">
                  <c:v>401.8553</c:v>
                </c:pt>
                <c:pt idx="4422">
                  <c:v>399.69979999999998</c:v>
                </c:pt>
                <c:pt idx="4423">
                  <c:v>395.02870000000001</c:v>
                </c:pt>
                <c:pt idx="4424">
                  <c:v>395.71809999999999</c:v>
                </c:pt>
                <c:pt idx="4425">
                  <c:v>394.47980000000001</c:v>
                </c:pt>
                <c:pt idx="4426">
                  <c:v>349.1789</c:v>
                </c:pt>
                <c:pt idx="4427">
                  <c:v>324.87110000000001</c:v>
                </c:pt>
                <c:pt idx="4428">
                  <c:v>328.02050000000003</c:v>
                </c:pt>
                <c:pt idx="4429">
                  <c:v>325.85789999999997</c:v>
                </c:pt>
                <c:pt idx="4430">
                  <c:v>324.33749999999998</c:v>
                </c:pt>
                <c:pt idx="4431">
                  <c:v>316.04719999999998</c:v>
                </c:pt>
                <c:pt idx="4432">
                  <c:v>314.76170000000002</c:v>
                </c:pt>
                <c:pt idx="4433">
                  <c:v>318.8768</c:v>
                </c:pt>
                <c:pt idx="4434">
                  <c:v>329.62130000000002</c:v>
                </c:pt>
                <c:pt idx="4435">
                  <c:v>350.91309999999999</c:v>
                </c:pt>
                <c:pt idx="4436">
                  <c:v>406.0566</c:v>
                </c:pt>
                <c:pt idx="4437">
                  <c:v>551.61419999999998</c:v>
                </c:pt>
                <c:pt idx="4438">
                  <c:v>555.98659999999995</c:v>
                </c:pt>
                <c:pt idx="4439">
                  <c:v>556.16719999999998</c:v>
                </c:pt>
                <c:pt idx="4440">
                  <c:v>523.62339999999995</c:v>
                </c:pt>
                <c:pt idx="4441">
                  <c:v>360.19310000000002</c:v>
                </c:pt>
                <c:pt idx="4442">
                  <c:v>303.74169999999998</c:v>
                </c:pt>
                <c:pt idx="4443">
                  <c:v>287.77140000000003</c:v>
                </c:pt>
                <c:pt idx="4444">
                  <c:v>281.61180000000002</c:v>
                </c:pt>
                <c:pt idx="4445">
                  <c:v>281.61180000000002</c:v>
                </c:pt>
                <c:pt idx="4446">
                  <c:v>282.34840000000003</c:v>
                </c:pt>
                <c:pt idx="4447">
                  <c:v>297.15350000000001</c:v>
                </c:pt>
                <c:pt idx="4448">
                  <c:v>326.1934</c:v>
                </c:pt>
                <c:pt idx="4449">
                  <c:v>328.79849999999999</c:v>
                </c:pt>
                <c:pt idx="4450">
                  <c:v>330.64</c:v>
                </c:pt>
                <c:pt idx="4451">
                  <c:v>338.5077</c:v>
                </c:pt>
                <c:pt idx="4452">
                  <c:v>347.71519999999998</c:v>
                </c:pt>
                <c:pt idx="4453">
                  <c:v>354.04590000000002</c:v>
                </c:pt>
                <c:pt idx="4454">
                  <c:v>358.76420000000002</c:v>
                </c:pt>
                <c:pt idx="4455">
                  <c:v>375.33769999999998</c:v>
                </c:pt>
                <c:pt idx="4456">
                  <c:v>491.61900000000003</c:v>
                </c:pt>
                <c:pt idx="4457">
                  <c:v>499.04880000000003</c:v>
                </c:pt>
                <c:pt idx="4458">
                  <c:v>483.91079999999999</c:v>
                </c:pt>
                <c:pt idx="4459">
                  <c:v>490.2038</c:v>
                </c:pt>
                <c:pt idx="4460">
                  <c:v>498.637</c:v>
                </c:pt>
                <c:pt idx="4461">
                  <c:v>566.27080000000001</c:v>
                </c:pt>
                <c:pt idx="4462">
                  <c:v>646.45870000000002</c:v>
                </c:pt>
                <c:pt idx="4463">
                  <c:v>671.53499999999997</c:v>
                </c:pt>
                <c:pt idx="4464">
                  <c:v>611.14089999999999</c:v>
                </c:pt>
                <c:pt idx="4465">
                  <c:v>594.09630000000004</c:v>
                </c:pt>
                <c:pt idx="4466">
                  <c:v>519.26760000000002</c:v>
                </c:pt>
                <c:pt idx="4467">
                  <c:v>513.47630000000004</c:v>
                </c:pt>
                <c:pt idx="4468">
                  <c:v>474.87439999999998</c:v>
                </c:pt>
                <c:pt idx="4469">
                  <c:v>473.58890000000002</c:v>
                </c:pt>
                <c:pt idx="4470">
                  <c:v>499.0016</c:v>
                </c:pt>
                <c:pt idx="4471">
                  <c:v>533.57460000000003</c:v>
                </c:pt>
                <c:pt idx="4472">
                  <c:v>537.149</c:v>
                </c:pt>
                <c:pt idx="4473">
                  <c:v>615.53399999999999</c:v>
                </c:pt>
                <c:pt idx="4474">
                  <c:v>636.49620000000004</c:v>
                </c:pt>
                <c:pt idx="4475">
                  <c:v>600.0598</c:v>
                </c:pt>
                <c:pt idx="4476">
                  <c:v>572.82690000000002</c:v>
                </c:pt>
                <c:pt idx="4477">
                  <c:v>587.69230000000005</c:v>
                </c:pt>
                <c:pt idx="4478">
                  <c:v>574.83370000000002</c:v>
                </c:pt>
                <c:pt idx="4479">
                  <c:v>582.64710000000002</c:v>
                </c:pt>
                <c:pt idx="4480">
                  <c:v>600.45889999999997</c:v>
                </c:pt>
                <c:pt idx="4481">
                  <c:v>614.00109999999995</c:v>
                </c:pt>
                <c:pt idx="4482">
                  <c:v>711.53099999999995</c:v>
                </c:pt>
                <c:pt idx="4483">
                  <c:v>753.45579999999995</c:v>
                </c:pt>
                <c:pt idx="4484">
                  <c:v>850.03869999999995</c:v>
                </c:pt>
                <c:pt idx="4485">
                  <c:v>864.14829999999995</c:v>
                </c:pt>
                <c:pt idx="4486">
                  <c:v>929.38720000000001</c:v>
                </c:pt>
                <c:pt idx="4487">
                  <c:v>928.70489999999995</c:v>
                </c:pt>
                <c:pt idx="4488">
                  <c:v>890.81719999999996</c:v>
                </c:pt>
                <c:pt idx="4489">
                  <c:v>749.75689999999997</c:v>
                </c:pt>
                <c:pt idx="4490">
                  <c:v>667.21320000000003</c:v>
                </c:pt>
                <c:pt idx="4491">
                  <c:v>612.58669999999995</c:v>
                </c:pt>
                <c:pt idx="4492">
                  <c:v>605.27499999999998</c:v>
                </c:pt>
                <c:pt idx="4493">
                  <c:v>483.6026</c:v>
                </c:pt>
                <c:pt idx="4494">
                  <c:v>460.3997</c:v>
                </c:pt>
                <c:pt idx="4495">
                  <c:v>461.50459999999998</c:v>
                </c:pt>
                <c:pt idx="4496">
                  <c:v>561.07600000000002</c:v>
                </c:pt>
                <c:pt idx="4497">
                  <c:v>670.00819999999999</c:v>
                </c:pt>
                <c:pt idx="4498">
                  <c:v>675.35209999999995</c:v>
                </c:pt>
                <c:pt idx="4499">
                  <c:v>677.81349999999998</c:v>
                </c:pt>
                <c:pt idx="4500">
                  <c:v>670.16189999999995</c:v>
                </c:pt>
                <c:pt idx="4501">
                  <c:v>705.78610000000003</c:v>
                </c:pt>
                <c:pt idx="4502">
                  <c:v>706.91899999999998</c:v>
                </c:pt>
                <c:pt idx="4503">
                  <c:v>714.68269999999995</c:v>
                </c:pt>
                <c:pt idx="4504">
                  <c:v>673.31119999999999</c:v>
                </c:pt>
                <c:pt idx="4505">
                  <c:v>712.55539999999996</c:v>
                </c:pt>
                <c:pt idx="4506">
                  <c:v>801.08079999999995</c:v>
                </c:pt>
                <c:pt idx="4507">
                  <c:v>797.19479999999999</c:v>
                </c:pt>
                <c:pt idx="4508">
                  <c:v>857.63459999999998</c:v>
                </c:pt>
                <c:pt idx="4509">
                  <c:v>872.78309999999999</c:v>
                </c:pt>
                <c:pt idx="4510">
                  <c:v>817.13059999999996</c:v>
                </c:pt>
                <c:pt idx="4511">
                  <c:v>829.15570000000002</c:v>
                </c:pt>
                <c:pt idx="4512">
                  <c:v>768.41920000000005</c:v>
                </c:pt>
                <c:pt idx="4513">
                  <c:v>715.6549</c:v>
                </c:pt>
                <c:pt idx="4514">
                  <c:v>640.91390000000001</c:v>
                </c:pt>
                <c:pt idx="4515">
                  <c:v>633.60220000000004</c:v>
                </c:pt>
                <c:pt idx="4516">
                  <c:v>633.50070000000005</c:v>
                </c:pt>
                <c:pt idx="4517">
                  <c:v>632.4973</c:v>
                </c:pt>
                <c:pt idx="4518">
                  <c:v>560.24090000000001</c:v>
                </c:pt>
                <c:pt idx="4519">
                  <c:v>496.59460000000001</c:v>
                </c:pt>
                <c:pt idx="4520">
                  <c:v>510.2217</c:v>
                </c:pt>
                <c:pt idx="4521">
                  <c:v>583.92380000000003</c:v>
                </c:pt>
                <c:pt idx="4522">
                  <c:v>757.20299999999997</c:v>
                </c:pt>
                <c:pt idx="4523">
                  <c:v>777.25509999999997</c:v>
                </c:pt>
                <c:pt idx="4524">
                  <c:v>780.54139999999995</c:v>
                </c:pt>
                <c:pt idx="4525">
                  <c:v>787.50139999999999</c:v>
                </c:pt>
                <c:pt idx="4526">
                  <c:v>784.65650000000005</c:v>
                </c:pt>
                <c:pt idx="4527">
                  <c:v>787.26649999999995</c:v>
                </c:pt>
                <c:pt idx="4528">
                  <c:v>787.07169999999996</c:v>
                </c:pt>
                <c:pt idx="4529">
                  <c:v>824.29840000000002</c:v>
                </c:pt>
                <c:pt idx="4530">
                  <c:v>911.21720000000005</c:v>
                </c:pt>
                <c:pt idx="4531">
                  <c:v>929.94619999999998</c:v>
                </c:pt>
                <c:pt idx="4532">
                  <c:v>930.58130000000006</c:v>
                </c:pt>
                <c:pt idx="4533">
                  <c:v>951.11990000000003</c:v>
                </c:pt>
                <c:pt idx="4534">
                  <c:v>953.88570000000004</c:v>
                </c:pt>
                <c:pt idx="4535">
                  <c:v>940.43920000000003</c:v>
                </c:pt>
                <c:pt idx="4536">
                  <c:v>844.08960000000002</c:v>
                </c:pt>
                <c:pt idx="4537">
                  <c:v>583.51580000000001</c:v>
                </c:pt>
                <c:pt idx="4538">
                  <c:v>518.82600000000002</c:v>
                </c:pt>
                <c:pt idx="4539">
                  <c:v>451.976</c:v>
                </c:pt>
                <c:pt idx="4540">
                  <c:v>433.88209999999998</c:v>
                </c:pt>
                <c:pt idx="4541">
                  <c:v>427.85590000000002</c:v>
                </c:pt>
                <c:pt idx="4542">
                  <c:v>435.22190000000001</c:v>
                </c:pt>
                <c:pt idx="4543">
                  <c:v>458.786</c:v>
                </c:pt>
                <c:pt idx="4544">
                  <c:v>494.04840000000002</c:v>
                </c:pt>
                <c:pt idx="4545">
                  <c:v>592.6807</c:v>
                </c:pt>
                <c:pt idx="4546">
                  <c:v>651.34540000000004</c:v>
                </c:pt>
                <c:pt idx="4547">
                  <c:v>711.64819999999997</c:v>
                </c:pt>
                <c:pt idx="4548">
                  <c:v>672.29039999999998</c:v>
                </c:pt>
                <c:pt idx="4549">
                  <c:v>673.1001</c:v>
                </c:pt>
                <c:pt idx="4550">
                  <c:v>676.58590000000004</c:v>
                </c:pt>
                <c:pt idx="4551">
                  <c:v>676.21759999999995</c:v>
                </c:pt>
                <c:pt idx="4552">
                  <c:v>677.50310000000002</c:v>
                </c:pt>
                <c:pt idx="4553">
                  <c:v>696.8424</c:v>
                </c:pt>
                <c:pt idx="4554">
                  <c:v>778.13520000000005</c:v>
                </c:pt>
                <c:pt idx="4555">
                  <c:v>787.03819999999996</c:v>
                </c:pt>
                <c:pt idx="4556">
                  <c:v>797.91610000000003</c:v>
                </c:pt>
                <c:pt idx="4557">
                  <c:v>777.39869999999996</c:v>
                </c:pt>
                <c:pt idx="4558">
                  <c:v>881.48929999999996</c:v>
                </c:pt>
                <c:pt idx="4559">
                  <c:v>856.71029999999996</c:v>
                </c:pt>
                <c:pt idx="4560">
                  <c:v>793.61580000000004</c:v>
                </c:pt>
                <c:pt idx="4561">
                  <c:v>639.26319999999998</c:v>
                </c:pt>
                <c:pt idx="4562">
                  <c:v>493.83240000000001</c:v>
                </c:pt>
                <c:pt idx="4563">
                  <c:v>410.88580000000002</c:v>
                </c:pt>
                <c:pt idx="4564">
                  <c:v>391.70229999999998</c:v>
                </c:pt>
                <c:pt idx="4565">
                  <c:v>391.334</c:v>
                </c:pt>
                <c:pt idx="4566">
                  <c:v>392.99489999999997</c:v>
                </c:pt>
                <c:pt idx="4567">
                  <c:v>405.09449999999998</c:v>
                </c:pt>
                <c:pt idx="4568">
                  <c:v>428.32929999999999</c:v>
                </c:pt>
                <c:pt idx="4569">
                  <c:v>398.8723</c:v>
                </c:pt>
                <c:pt idx="4570">
                  <c:v>395.2106</c:v>
                </c:pt>
                <c:pt idx="4571">
                  <c:v>394.47399999999999</c:v>
                </c:pt>
                <c:pt idx="4572">
                  <c:v>392.13080000000002</c:v>
                </c:pt>
                <c:pt idx="4573">
                  <c:v>328.32870000000003</c:v>
                </c:pt>
                <c:pt idx="4574">
                  <c:v>302.9384</c:v>
                </c:pt>
                <c:pt idx="4575">
                  <c:v>302.43669999999997</c:v>
                </c:pt>
                <c:pt idx="4576">
                  <c:v>306.06540000000001</c:v>
                </c:pt>
                <c:pt idx="4577">
                  <c:v>317.83929999999998</c:v>
                </c:pt>
                <c:pt idx="4578">
                  <c:v>296.322</c:v>
                </c:pt>
                <c:pt idx="4579">
                  <c:v>375.21730000000002</c:v>
                </c:pt>
                <c:pt idx="4580">
                  <c:v>471.87569999999999</c:v>
                </c:pt>
                <c:pt idx="4581">
                  <c:v>440.73700000000002</c:v>
                </c:pt>
                <c:pt idx="4582">
                  <c:v>460.62520000000001</c:v>
                </c:pt>
                <c:pt idx="4583">
                  <c:v>501.69420000000002</c:v>
                </c:pt>
                <c:pt idx="4584">
                  <c:v>481.67259999999999</c:v>
                </c:pt>
                <c:pt idx="4585">
                  <c:v>455.50670000000002</c:v>
                </c:pt>
                <c:pt idx="4586">
                  <c:v>441.19729999999998</c:v>
                </c:pt>
                <c:pt idx="4587">
                  <c:v>358.24360000000001</c:v>
                </c:pt>
                <c:pt idx="4588">
                  <c:v>343.5659</c:v>
                </c:pt>
                <c:pt idx="4589">
                  <c:v>331.96089999999998</c:v>
                </c:pt>
                <c:pt idx="4590">
                  <c:v>273.53460000000001</c:v>
                </c:pt>
                <c:pt idx="4591">
                  <c:v>241.86080000000001</c:v>
                </c:pt>
                <c:pt idx="4592">
                  <c:v>240.74879999999999</c:v>
                </c:pt>
                <c:pt idx="4593">
                  <c:v>206.52930000000001</c:v>
                </c:pt>
                <c:pt idx="4594">
                  <c:v>195.91820000000001</c:v>
                </c:pt>
                <c:pt idx="4595">
                  <c:v>138.19659999999999</c:v>
                </c:pt>
                <c:pt idx="4596">
                  <c:v>123.5342</c:v>
                </c:pt>
                <c:pt idx="4597">
                  <c:v>122.7976</c:v>
                </c:pt>
                <c:pt idx="4598">
                  <c:v>123.16589999999999</c:v>
                </c:pt>
                <c:pt idx="4599">
                  <c:v>124.0359</c:v>
                </c:pt>
                <c:pt idx="4600">
                  <c:v>127.1476</c:v>
                </c:pt>
                <c:pt idx="4601">
                  <c:v>137.91800000000001</c:v>
                </c:pt>
                <c:pt idx="4602">
                  <c:v>177.8192</c:v>
                </c:pt>
                <c:pt idx="4603">
                  <c:v>279.31060000000002</c:v>
                </c:pt>
                <c:pt idx="4604">
                  <c:v>434.63170000000002</c:v>
                </c:pt>
                <c:pt idx="4605">
                  <c:v>576.50630000000001</c:v>
                </c:pt>
                <c:pt idx="4606">
                  <c:v>585.6123</c:v>
                </c:pt>
                <c:pt idx="4607">
                  <c:v>588.69209999999998</c:v>
                </c:pt>
                <c:pt idx="4608">
                  <c:v>570.09649999999999</c:v>
                </c:pt>
                <c:pt idx="4609">
                  <c:v>460.0444</c:v>
                </c:pt>
                <c:pt idx="4610">
                  <c:v>410.60599999999999</c:v>
                </c:pt>
                <c:pt idx="4611">
                  <c:v>380.64030000000002</c:v>
                </c:pt>
                <c:pt idx="4612">
                  <c:v>386.85419999999999</c:v>
                </c:pt>
                <c:pt idx="4613">
                  <c:v>453.51650000000001</c:v>
                </c:pt>
                <c:pt idx="4614">
                  <c:v>460.34890000000001</c:v>
                </c:pt>
                <c:pt idx="4615">
                  <c:v>469.68979999999999</c:v>
                </c:pt>
                <c:pt idx="4616">
                  <c:v>505.41489999999999</c:v>
                </c:pt>
                <c:pt idx="4617">
                  <c:v>583.62789999999995</c:v>
                </c:pt>
                <c:pt idx="4618">
                  <c:v>615.8587</c:v>
                </c:pt>
                <c:pt idx="4619">
                  <c:v>658.17160000000001</c:v>
                </c:pt>
                <c:pt idx="4620">
                  <c:v>645.65189999999996</c:v>
                </c:pt>
                <c:pt idx="4621">
                  <c:v>594.3877</c:v>
                </c:pt>
                <c:pt idx="4622">
                  <c:v>589.75559999999996</c:v>
                </c:pt>
                <c:pt idx="4623">
                  <c:v>587.09130000000005</c:v>
                </c:pt>
                <c:pt idx="4624">
                  <c:v>567.57140000000004</c:v>
                </c:pt>
                <c:pt idx="4625">
                  <c:v>620.91809999999998</c:v>
                </c:pt>
                <c:pt idx="4626">
                  <c:v>781.35029999999995</c:v>
                </c:pt>
                <c:pt idx="4627">
                  <c:v>809.66219999999998</c:v>
                </c:pt>
                <c:pt idx="4628">
                  <c:v>812.50710000000004</c:v>
                </c:pt>
                <c:pt idx="4629">
                  <c:v>817.09199999999998</c:v>
                </c:pt>
                <c:pt idx="4630">
                  <c:v>822.98479999999995</c:v>
                </c:pt>
                <c:pt idx="4631">
                  <c:v>826.53440000000001</c:v>
                </c:pt>
                <c:pt idx="4632">
                  <c:v>827.5059</c:v>
                </c:pt>
                <c:pt idx="4633">
                  <c:v>641.31719999999996</c:v>
                </c:pt>
                <c:pt idx="4634">
                  <c:v>544.55020000000002</c:v>
                </c:pt>
                <c:pt idx="4635">
                  <c:v>525.52850000000001</c:v>
                </c:pt>
                <c:pt idx="4636">
                  <c:v>505.63319999999999</c:v>
                </c:pt>
                <c:pt idx="4637">
                  <c:v>386.4846</c:v>
                </c:pt>
                <c:pt idx="4638">
                  <c:v>364.39370000000002</c:v>
                </c:pt>
                <c:pt idx="4639">
                  <c:v>365.94600000000003</c:v>
                </c:pt>
                <c:pt idx="4640">
                  <c:v>398.56290000000001</c:v>
                </c:pt>
                <c:pt idx="4641">
                  <c:v>437.5992</c:v>
                </c:pt>
                <c:pt idx="4642">
                  <c:v>466.08920000000001</c:v>
                </c:pt>
                <c:pt idx="4643">
                  <c:v>479.74110000000002</c:v>
                </c:pt>
                <c:pt idx="4644">
                  <c:v>505.61750000000001</c:v>
                </c:pt>
                <c:pt idx="4645">
                  <c:v>668.21040000000005</c:v>
                </c:pt>
                <c:pt idx="4646">
                  <c:v>714.49649999999997</c:v>
                </c:pt>
                <c:pt idx="4647">
                  <c:v>638.34910000000002</c:v>
                </c:pt>
                <c:pt idx="4648">
                  <c:v>649.89369999999997</c:v>
                </c:pt>
                <c:pt idx="4649">
                  <c:v>667.3347</c:v>
                </c:pt>
                <c:pt idx="4650">
                  <c:v>761.47360000000003</c:v>
                </c:pt>
                <c:pt idx="4651">
                  <c:v>849.68960000000004</c:v>
                </c:pt>
                <c:pt idx="4652">
                  <c:v>829.2337</c:v>
                </c:pt>
                <c:pt idx="4653">
                  <c:v>828.31650000000002</c:v>
                </c:pt>
                <c:pt idx="4654">
                  <c:v>775.04939999999999</c:v>
                </c:pt>
                <c:pt idx="4655">
                  <c:v>693.42020000000002</c:v>
                </c:pt>
                <c:pt idx="4656">
                  <c:v>699.98469999999998</c:v>
                </c:pt>
                <c:pt idx="4657">
                  <c:v>578.35</c:v>
                </c:pt>
                <c:pt idx="4658">
                  <c:v>507.50299999999999</c:v>
                </c:pt>
                <c:pt idx="4659">
                  <c:v>422.29230000000001</c:v>
                </c:pt>
                <c:pt idx="4660">
                  <c:v>403.87729999999999</c:v>
                </c:pt>
                <c:pt idx="4661">
                  <c:v>409.22120000000001</c:v>
                </c:pt>
                <c:pt idx="4662">
                  <c:v>409.72289999999998</c:v>
                </c:pt>
                <c:pt idx="4663">
                  <c:v>442.58069999999998</c:v>
                </c:pt>
                <c:pt idx="4664">
                  <c:v>485.9067</c:v>
                </c:pt>
                <c:pt idx="4665">
                  <c:v>427.08960000000002</c:v>
                </c:pt>
                <c:pt idx="4666">
                  <c:v>344.42989999999998</c:v>
                </c:pt>
                <c:pt idx="4667">
                  <c:v>339.66329999999999</c:v>
                </c:pt>
                <c:pt idx="4668">
                  <c:v>334.50709999999998</c:v>
                </c:pt>
                <c:pt idx="4669">
                  <c:v>260.1105</c:v>
                </c:pt>
                <c:pt idx="4670">
                  <c:v>260.34539999999998</c:v>
                </c:pt>
                <c:pt idx="4671">
                  <c:v>262.7901</c:v>
                </c:pt>
                <c:pt idx="4672">
                  <c:v>283.18</c:v>
                </c:pt>
                <c:pt idx="4673">
                  <c:v>304.49419999999998</c:v>
                </c:pt>
                <c:pt idx="4674">
                  <c:v>386.89190000000002</c:v>
                </c:pt>
                <c:pt idx="4675">
                  <c:v>379.8399</c:v>
                </c:pt>
                <c:pt idx="4676">
                  <c:v>394.10210000000001</c:v>
                </c:pt>
                <c:pt idx="4677">
                  <c:v>386.7208</c:v>
                </c:pt>
                <c:pt idx="4678">
                  <c:v>387.7242</c:v>
                </c:pt>
                <c:pt idx="4679">
                  <c:v>387.85759999999999</c:v>
                </c:pt>
                <c:pt idx="4680">
                  <c:v>387.90480000000002</c:v>
                </c:pt>
                <c:pt idx="4681">
                  <c:v>340.77769999999998</c:v>
                </c:pt>
                <c:pt idx="4682">
                  <c:v>332.69749999999999</c:v>
                </c:pt>
                <c:pt idx="4683">
                  <c:v>328.27789999999999</c:v>
                </c:pt>
                <c:pt idx="4684">
                  <c:v>333.06580000000002</c:v>
                </c:pt>
                <c:pt idx="4685">
                  <c:v>389.10169999999999</c:v>
                </c:pt>
                <c:pt idx="4686">
                  <c:v>395.12790000000001</c:v>
                </c:pt>
                <c:pt idx="4687">
                  <c:v>415.01609999999999</c:v>
                </c:pt>
                <c:pt idx="4688">
                  <c:v>473.26990000000001</c:v>
                </c:pt>
                <c:pt idx="4689">
                  <c:v>514.2835</c:v>
                </c:pt>
                <c:pt idx="4690">
                  <c:v>436.35509999999999</c:v>
                </c:pt>
                <c:pt idx="4691">
                  <c:v>367.71789999999999</c:v>
                </c:pt>
                <c:pt idx="4692">
                  <c:v>379.87180000000001</c:v>
                </c:pt>
                <c:pt idx="4693">
                  <c:v>318.73399999999998</c:v>
                </c:pt>
                <c:pt idx="4694">
                  <c:v>305.84350000000001</c:v>
                </c:pt>
                <c:pt idx="4695">
                  <c:v>320.38529999999997</c:v>
                </c:pt>
                <c:pt idx="4696">
                  <c:v>301.92559999999997</c:v>
                </c:pt>
                <c:pt idx="4697">
                  <c:v>301.8784</c:v>
                </c:pt>
                <c:pt idx="4698">
                  <c:v>316.90910000000002</c:v>
                </c:pt>
                <c:pt idx="4699">
                  <c:v>388.99439999999998</c:v>
                </c:pt>
                <c:pt idx="4700">
                  <c:v>415.91219999999998</c:v>
                </c:pt>
                <c:pt idx="4701">
                  <c:v>543.79139999999995</c:v>
                </c:pt>
                <c:pt idx="4702">
                  <c:v>540.23929999999996</c:v>
                </c:pt>
                <c:pt idx="4703">
                  <c:v>474.73469999999998</c:v>
                </c:pt>
                <c:pt idx="4704">
                  <c:v>457.64890000000003</c:v>
                </c:pt>
                <c:pt idx="4705">
                  <c:v>388.32850000000002</c:v>
                </c:pt>
                <c:pt idx="4706">
                  <c:v>355.06229999999999</c:v>
                </c:pt>
                <c:pt idx="4707">
                  <c:v>354.69400000000002</c:v>
                </c:pt>
                <c:pt idx="4708">
                  <c:v>344.61649999999997</c:v>
                </c:pt>
                <c:pt idx="4709">
                  <c:v>354.32569999999998</c:v>
                </c:pt>
                <c:pt idx="4710">
                  <c:v>376.97969999999998</c:v>
                </c:pt>
                <c:pt idx="4711">
                  <c:v>423.51889999999997</c:v>
                </c:pt>
                <c:pt idx="4712">
                  <c:v>474.34429999999998</c:v>
                </c:pt>
                <c:pt idx="4713">
                  <c:v>476.49979999999999</c:v>
                </c:pt>
                <c:pt idx="4714">
                  <c:v>475.02659999999997</c:v>
                </c:pt>
                <c:pt idx="4715">
                  <c:v>470.23869999999999</c:v>
                </c:pt>
                <c:pt idx="4716">
                  <c:v>423.46460000000002</c:v>
                </c:pt>
                <c:pt idx="4717">
                  <c:v>389.44760000000002</c:v>
                </c:pt>
                <c:pt idx="4718">
                  <c:v>317.99740000000003</c:v>
                </c:pt>
                <c:pt idx="4719">
                  <c:v>313.57780000000002</c:v>
                </c:pt>
                <c:pt idx="4720">
                  <c:v>339.1782</c:v>
                </c:pt>
                <c:pt idx="4721">
                  <c:v>328.86579999999998</c:v>
                </c:pt>
                <c:pt idx="4722">
                  <c:v>330.00259999999997</c:v>
                </c:pt>
                <c:pt idx="4723">
                  <c:v>345.93520000000001</c:v>
                </c:pt>
                <c:pt idx="4724">
                  <c:v>394.55079999999998</c:v>
                </c:pt>
                <c:pt idx="4725">
                  <c:v>443.06490000000002</c:v>
                </c:pt>
                <c:pt idx="4726">
                  <c:v>443.9821</c:v>
                </c:pt>
                <c:pt idx="4727">
                  <c:v>442.00720000000001</c:v>
                </c:pt>
                <c:pt idx="4728">
                  <c:v>370.02339999999998</c:v>
                </c:pt>
                <c:pt idx="4729">
                  <c:v>333.42829999999998</c:v>
                </c:pt>
                <c:pt idx="4730">
                  <c:v>328.24020000000002</c:v>
                </c:pt>
                <c:pt idx="4731">
                  <c:v>283.64400000000001</c:v>
                </c:pt>
                <c:pt idx="4732">
                  <c:v>262.88580000000002</c:v>
                </c:pt>
                <c:pt idx="4733">
                  <c:v>263.25409999999999</c:v>
                </c:pt>
                <c:pt idx="4734">
                  <c:v>269.01350000000002</c:v>
                </c:pt>
                <c:pt idx="4735">
                  <c:v>253.23910000000001</c:v>
                </c:pt>
                <c:pt idx="4736">
                  <c:v>284.91750000000002</c:v>
                </c:pt>
                <c:pt idx="4737">
                  <c:v>284.00029999999998</c:v>
                </c:pt>
                <c:pt idx="4738">
                  <c:v>275.94740000000002</c:v>
                </c:pt>
                <c:pt idx="4739">
                  <c:v>274.29360000000003</c:v>
                </c:pt>
                <c:pt idx="4740">
                  <c:v>242.45740000000001</c:v>
                </c:pt>
                <c:pt idx="4741">
                  <c:v>241.2191</c:v>
                </c:pt>
                <c:pt idx="4742">
                  <c:v>205.39250000000001</c:v>
                </c:pt>
                <c:pt idx="4743">
                  <c:v>204.78219999999999</c:v>
                </c:pt>
                <c:pt idx="4744">
                  <c:v>213.52449999999999</c:v>
                </c:pt>
                <c:pt idx="4745">
                  <c:v>216.34</c:v>
                </c:pt>
                <c:pt idx="4746">
                  <c:v>231.739</c:v>
                </c:pt>
                <c:pt idx="4747">
                  <c:v>279.91669999999999</c:v>
                </c:pt>
                <c:pt idx="4748">
                  <c:v>319.69310000000002</c:v>
                </c:pt>
                <c:pt idx="4749">
                  <c:v>329.904</c:v>
                </c:pt>
                <c:pt idx="4750">
                  <c:v>328.16399999999999</c:v>
                </c:pt>
                <c:pt idx="4751">
                  <c:v>330.54730000000001</c:v>
                </c:pt>
                <c:pt idx="4752">
                  <c:v>284.23689999999999</c:v>
                </c:pt>
                <c:pt idx="4753">
                  <c:v>280.755</c:v>
                </c:pt>
                <c:pt idx="4754">
                  <c:v>297.55020000000002</c:v>
                </c:pt>
                <c:pt idx="4755">
                  <c:v>296.077</c:v>
                </c:pt>
                <c:pt idx="4756">
                  <c:v>291.524</c:v>
                </c:pt>
                <c:pt idx="4757">
                  <c:v>287.13630000000001</c:v>
                </c:pt>
                <c:pt idx="4758">
                  <c:v>285.92989999999998</c:v>
                </c:pt>
                <c:pt idx="4759">
                  <c:v>274.87139999999999</c:v>
                </c:pt>
                <c:pt idx="4760">
                  <c:v>201.3117</c:v>
                </c:pt>
                <c:pt idx="4761">
                  <c:v>190.8954</c:v>
                </c:pt>
                <c:pt idx="4762">
                  <c:v>133.07230000000001</c:v>
                </c:pt>
                <c:pt idx="4763">
                  <c:v>127.5159</c:v>
                </c:pt>
                <c:pt idx="4764">
                  <c:v>126.6459</c:v>
                </c:pt>
                <c:pt idx="4765">
                  <c:v>127.0142</c:v>
                </c:pt>
                <c:pt idx="4766">
                  <c:v>126.27760000000001</c:v>
                </c:pt>
                <c:pt idx="4767">
                  <c:v>125.7145</c:v>
                </c:pt>
                <c:pt idx="4768">
                  <c:v>135.7824</c:v>
                </c:pt>
                <c:pt idx="4769">
                  <c:v>157.80940000000001</c:v>
                </c:pt>
                <c:pt idx="4770">
                  <c:v>251.0061</c:v>
                </c:pt>
                <c:pt idx="4771">
                  <c:v>380.98390000000001</c:v>
                </c:pt>
                <c:pt idx="4772">
                  <c:v>402.04430000000002</c:v>
                </c:pt>
                <c:pt idx="4773">
                  <c:v>406.54300000000001</c:v>
                </c:pt>
                <c:pt idx="4774">
                  <c:v>409.10579999999999</c:v>
                </c:pt>
                <c:pt idx="4775">
                  <c:v>435.85120000000001</c:v>
                </c:pt>
                <c:pt idx="4776">
                  <c:v>427.12060000000002</c:v>
                </c:pt>
                <c:pt idx="4777">
                  <c:v>397.5609</c:v>
                </c:pt>
                <c:pt idx="4778">
                  <c:v>388.9495</c:v>
                </c:pt>
                <c:pt idx="4779">
                  <c:v>319.16019999999997</c:v>
                </c:pt>
                <c:pt idx="4780">
                  <c:v>314.47379999999998</c:v>
                </c:pt>
                <c:pt idx="4781">
                  <c:v>322.57639999999998</c:v>
                </c:pt>
                <c:pt idx="4782">
                  <c:v>386.84829999999999</c:v>
                </c:pt>
                <c:pt idx="4783">
                  <c:v>401.83049999999997</c:v>
                </c:pt>
                <c:pt idx="4784">
                  <c:v>419.11110000000002</c:v>
                </c:pt>
                <c:pt idx="4785">
                  <c:v>450.99489999999997</c:v>
                </c:pt>
                <c:pt idx="4786">
                  <c:v>484.30119999999999</c:v>
                </c:pt>
                <c:pt idx="4787">
                  <c:v>514.84479999999996</c:v>
                </c:pt>
                <c:pt idx="4788">
                  <c:v>512.86950000000002</c:v>
                </c:pt>
                <c:pt idx="4789">
                  <c:v>478.03320000000002</c:v>
                </c:pt>
                <c:pt idx="4790">
                  <c:v>467.21910000000003</c:v>
                </c:pt>
                <c:pt idx="4791">
                  <c:v>467.7208</c:v>
                </c:pt>
                <c:pt idx="4792">
                  <c:v>467.85419999999999</c:v>
                </c:pt>
                <c:pt idx="4793">
                  <c:v>472.80739999999997</c:v>
                </c:pt>
                <c:pt idx="4794">
                  <c:v>476.24020000000002</c:v>
                </c:pt>
                <c:pt idx="4795">
                  <c:v>481.56880000000001</c:v>
                </c:pt>
                <c:pt idx="4796">
                  <c:v>550.16340000000002</c:v>
                </c:pt>
                <c:pt idx="4797">
                  <c:v>592.79139999999995</c:v>
                </c:pt>
                <c:pt idx="4798">
                  <c:v>683.38019999999995</c:v>
                </c:pt>
                <c:pt idx="4799">
                  <c:v>700.0104</c:v>
                </c:pt>
                <c:pt idx="4800">
                  <c:v>694.66650000000004</c:v>
                </c:pt>
                <c:pt idx="4801">
                  <c:v>692.70460000000003</c:v>
                </c:pt>
                <c:pt idx="4802">
                  <c:v>673.69759999999997</c:v>
                </c:pt>
                <c:pt idx="4803">
                  <c:v>567.10509999999999</c:v>
                </c:pt>
                <c:pt idx="4804">
                  <c:v>568.39059999999995</c:v>
                </c:pt>
                <c:pt idx="4805">
                  <c:v>610.74509999999998</c:v>
                </c:pt>
                <c:pt idx="4806">
                  <c:v>645.36530000000005</c:v>
                </c:pt>
                <c:pt idx="4807">
                  <c:v>650.31849999999997</c:v>
                </c:pt>
                <c:pt idx="4808">
                  <c:v>704.15409999999997</c:v>
                </c:pt>
                <c:pt idx="4809">
                  <c:v>714.3107</c:v>
                </c:pt>
                <c:pt idx="4810">
                  <c:v>713.57410000000004</c:v>
                </c:pt>
                <c:pt idx="4811">
                  <c:v>688.7174</c:v>
                </c:pt>
                <c:pt idx="4812">
                  <c:v>592.59109999999998</c:v>
                </c:pt>
                <c:pt idx="4813">
                  <c:v>567.06029999999998</c:v>
                </c:pt>
                <c:pt idx="4814">
                  <c:v>564.53650000000005</c:v>
                </c:pt>
                <c:pt idx="4815">
                  <c:v>565.58709999999996</c:v>
                </c:pt>
                <c:pt idx="4816">
                  <c:v>565.95540000000005</c:v>
                </c:pt>
                <c:pt idx="4817">
                  <c:v>569.25480000000005</c:v>
                </c:pt>
                <c:pt idx="4818">
                  <c:v>576.68460000000005</c:v>
                </c:pt>
                <c:pt idx="4819">
                  <c:v>599.59180000000003</c:v>
                </c:pt>
                <c:pt idx="4820">
                  <c:v>778.36710000000005</c:v>
                </c:pt>
                <c:pt idx="4821">
                  <c:v>832.31479999999999</c:v>
                </c:pt>
                <c:pt idx="4822">
                  <c:v>833.92139999999995</c:v>
                </c:pt>
                <c:pt idx="4823">
                  <c:v>833.55309999999997</c:v>
                </c:pt>
                <c:pt idx="4824">
                  <c:v>779.32619999999997</c:v>
                </c:pt>
                <c:pt idx="4825">
                  <c:v>634.94849999999997</c:v>
                </c:pt>
                <c:pt idx="4826">
                  <c:v>629.22680000000003</c:v>
                </c:pt>
                <c:pt idx="4827">
                  <c:v>569.7971</c:v>
                </c:pt>
                <c:pt idx="4828">
                  <c:v>526.33770000000004</c:v>
                </c:pt>
                <c:pt idx="4829">
                  <c:v>527.9443</c:v>
                </c:pt>
                <c:pt idx="4830">
                  <c:v>526.70600000000002</c:v>
                </c:pt>
                <c:pt idx="4831">
                  <c:v>538.02179999999998</c:v>
                </c:pt>
                <c:pt idx="4832">
                  <c:v>567.45519999999999</c:v>
                </c:pt>
                <c:pt idx="4833">
                  <c:v>640.43529999999998</c:v>
                </c:pt>
                <c:pt idx="4834">
                  <c:v>620.5471</c:v>
                </c:pt>
                <c:pt idx="4835">
                  <c:v>610.90039999999999</c:v>
                </c:pt>
                <c:pt idx="4836">
                  <c:v>614.29390000000001</c:v>
                </c:pt>
                <c:pt idx="4837">
                  <c:v>532.67079999999999</c:v>
                </c:pt>
                <c:pt idx="4838">
                  <c:v>553.96929999999998</c:v>
                </c:pt>
                <c:pt idx="4839">
                  <c:v>556.32349999999997</c:v>
                </c:pt>
                <c:pt idx="4840">
                  <c:v>557.06610000000001</c:v>
                </c:pt>
                <c:pt idx="4841">
                  <c:v>600.89380000000006</c:v>
                </c:pt>
                <c:pt idx="4842">
                  <c:v>665.76890000000003</c:v>
                </c:pt>
                <c:pt idx="4843">
                  <c:v>675.06259999999997</c:v>
                </c:pt>
                <c:pt idx="4844">
                  <c:v>755.47739999999999</c:v>
                </c:pt>
                <c:pt idx="4845">
                  <c:v>783.4067</c:v>
                </c:pt>
                <c:pt idx="4846">
                  <c:v>763.07</c:v>
                </c:pt>
                <c:pt idx="4847">
                  <c:v>771.54089999999997</c:v>
                </c:pt>
                <c:pt idx="4848">
                  <c:v>769.29920000000004</c:v>
                </c:pt>
                <c:pt idx="4849">
                  <c:v>580.94169999999997</c:v>
                </c:pt>
                <c:pt idx="4850">
                  <c:v>544.71500000000003</c:v>
                </c:pt>
                <c:pt idx="4851">
                  <c:v>556.86890000000005</c:v>
                </c:pt>
                <c:pt idx="4852">
                  <c:v>552.0172</c:v>
                </c:pt>
                <c:pt idx="4853">
                  <c:v>549.67399999999998</c:v>
                </c:pt>
                <c:pt idx="4854">
                  <c:v>547.10299999999995</c:v>
                </c:pt>
                <c:pt idx="4855">
                  <c:v>518.27409999999998</c:v>
                </c:pt>
                <c:pt idx="4856">
                  <c:v>512.22550000000001</c:v>
                </c:pt>
                <c:pt idx="4857">
                  <c:v>527.34109999999998</c:v>
                </c:pt>
                <c:pt idx="4858">
                  <c:v>539.62840000000006</c:v>
                </c:pt>
                <c:pt idx="4859">
                  <c:v>526.83939999999996</c:v>
                </c:pt>
                <c:pt idx="4860">
                  <c:v>517.2636</c:v>
                </c:pt>
                <c:pt idx="4861">
                  <c:v>446.78489999999999</c:v>
                </c:pt>
                <c:pt idx="4862">
                  <c:v>440.02210000000002</c:v>
                </c:pt>
                <c:pt idx="4863">
                  <c:v>441.2604</c:v>
                </c:pt>
                <c:pt idx="4864">
                  <c:v>451.43360000000001</c:v>
                </c:pt>
                <c:pt idx="4865">
                  <c:v>475.53840000000002</c:v>
                </c:pt>
                <c:pt idx="4866">
                  <c:v>572.93489999999997</c:v>
                </c:pt>
                <c:pt idx="4867">
                  <c:v>617.3338</c:v>
                </c:pt>
                <c:pt idx="4868">
                  <c:v>726.05629999999996</c:v>
                </c:pt>
                <c:pt idx="4869">
                  <c:v>803.01779999999997</c:v>
                </c:pt>
                <c:pt idx="4870">
                  <c:v>782.35140000000001</c:v>
                </c:pt>
                <c:pt idx="4871">
                  <c:v>804.68430000000001</c:v>
                </c:pt>
                <c:pt idx="4872">
                  <c:v>758.03300000000002</c:v>
                </c:pt>
                <c:pt idx="4873">
                  <c:v>684.779</c:v>
                </c:pt>
                <c:pt idx="4874">
                  <c:v>710.62959999999998</c:v>
                </c:pt>
                <c:pt idx="4875">
                  <c:v>712.47829999999999</c:v>
                </c:pt>
                <c:pt idx="4876">
                  <c:v>670.17190000000005</c:v>
                </c:pt>
                <c:pt idx="4877">
                  <c:v>643.4194</c:v>
                </c:pt>
                <c:pt idx="4878">
                  <c:v>643.4194</c:v>
                </c:pt>
                <c:pt idx="4879">
                  <c:v>631.66570000000002</c:v>
                </c:pt>
                <c:pt idx="4880">
                  <c:v>607.67899999999997</c:v>
                </c:pt>
                <c:pt idx="4881">
                  <c:v>617.46730000000002</c:v>
                </c:pt>
                <c:pt idx="4882">
                  <c:v>615.62580000000003</c:v>
                </c:pt>
                <c:pt idx="4883">
                  <c:v>576.58600000000001</c:v>
                </c:pt>
                <c:pt idx="4884">
                  <c:v>522.1472</c:v>
                </c:pt>
                <c:pt idx="4885">
                  <c:v>509.85989999999998</c:v>
                </c:pt>
                <c:pt idx="4886">
                  <c:v>484.44720000000001</c:v>
                </c:pt>
                <c:pt idx="4887">
                  <c:v>483.07549999999998</c:v>
                </c:pt>
                <c:pt idx="4888">
                  <c:v>541.6671</c:v>
                </c:pt>
                <c:pt idx="4889">
                  <c:v>570.84609999999998</c:v>
                </c:pt>
                <c:pt idx="4890">
                  <c:v>656.50829999999996</c:v>
                </c:pt>
                <c:pt idx="4891">
                  <c:v>762.49379999999996</c:v>
                </c:pt>
                <c:pt idx="4892">
                  <c:v>837.48779999999999</c:v>
                </c:pt>
                <c:pt idx="4893">
                  <c:v>845.52080000000001</c:v>
                </c:pt>
                <c:pt idx="4894">
                  <c:v>845.01909999999998</c:v>
                </c:pt>
                <c:pt idx="4895">
                  <c:v>841.58630000000005</c:v>
                </c:pt>
                <c:pt idx="4896">
                  <c:v>844.4855</c:v>
                </c:pt>
                <c:pt idx="4897">
                  <c:v>653.85090000000002</c:v>
                </c:pt>
                <c:pt idx="4898">
                  <c:v>613.1173</c:v>
                </c:pt>
                <c:pt idx="4899">
                  <c:v>587.40589999999997</c:v>
                </c:pt>
                <c:pt idx="4900">
                  <c:v>562.96469999999999</c:v>
                </c:pt>
                <c:pt idx="4901">
                  <c:v>528.78240000000005</c:v>
                </c:pt>
                <c:pt idx="4902">
                  <c:v>528.88390000000004</c:v>
                </c:pt>
                <c:pt idx="4903">
                  <c:v>529.11879999999996</c:v>
                </c:pt>
                <c:pt idx="4904">
                  <c:v>543.48249999999996</c:v>
                </c:pt>
                <c:pt idx="4905">
                  <c:v>549.40719999999999</c:v>
                </c:pt>
                <c:pt idx="4906">
                  <c:v>529.15070000000003</c:v>
                </c:pt>
                <c:pt idx="4907">
                  <c:v>481.60809999999998</c:v>
                </c:pt>
                <c:pt idx="4908">
                  <c:v>428.33800000000002</c:v>
                </c:pt>
                <c:pt idx="4909">
                  <c:v>424.9914</c:v>
                </c:pt>
                <c:pt idx="4910">
                  <c:v>424.01990000000001</c:v>
                </c:pt>
                <c:pt idx="4911">
                  <c:v>425.25819999999999</c:v>
                </c:pt>
                <c:pt idx="4912">
                  <c:v>426.62990000000002</c:v>
                </c:pt>
                <c:pt idx="4913">
                  <c:v>432.42829999999998</c:v>
                </c:pt>
                <c:pt idx="4914">
                  <c:v>497.54070000000002</c:v>
                </c:pt>
                <c:pt idx="4915">
                  <c:v>606.78660000000002</c:v>
                </c:pt>
                <c:pt idx="4916">
                  <c:v>699.89689999999996</c:v>
                </c:pt>
                <c:pt idx="4917">
                  <c:v>695.97900000000004</c:v>
                </c:pt>
                <c:pt idx="4918">
                  <c:v>679.39840000000004</c:v>
                </c:pt>
                <c:pt idx="4919">
                  <c:v>731.69259999999997</c:v>
                </c:pt>
                <c:pt idx="4920">
                  <c:v>666.86670000000004</c:v>
                </c:pt>
                <c:pt idx="4921">
                  <c:v>517.76530000000002</c:v>
                </c:pt>
                <c:pt idx="4922">
                  <c:v>485.82470000000001</c:v>
                </c:pt>
                <c:pt idx="4923">
                  <c:v>456.22730000000001</c:v>
                </c:pt>
                <c:pt idx="4924">
                  <c:v>443.8066</c:v>
                </c:pt>
                <c:pt idx="4925">
                  <c:v>359.46589999999998</c:v>
                </c:pt>
                <c:pt idx="4926">
                  <c:v>366.33019999999999</c:v>
                </c:pt>
                <c:pt idx="4927">
                  <c:v>364.95850000000002</c:v>
                </c:pt>
                <c:pt idx="4928">
                  <c:v>359.26870000000002</c:v>
                </c:pt>
                <c:pt idx="4929">
                  <c:v>338.51049999999998</c:v>
                </c:pt>
                <c:pt idx="4930">
                  <c:v>344.5367</c:v>
                </c:pt>
                <c:pt idx="4931">
                  <c:v>343.66669999999999</c:v>
                </c:pt>
                <c:pt idx="4932">
                  <c:v>338.51049999999998</c:v>
                </c:pt>
                <c:pt idx="4933">
                  <c:v>340.92329999999998</c:v>
                </c:pt>
                <c:pt idx="4934">
                  <c:v>339.685</c:v>
                </c:pt>
                <c:pt idx="4935">
                  <c:v>338.58010000000002</c:v>
                </c:pt>
                <c:pt idx="4936">
                  <c:v>346.13380000000001</c:v>
                </c:pt>
                <c:pt idx="4937">
                  <c:v>380.19799999999998</c:v>
                </c:pt>
                <c:pt idx="4938">
                  <c:v>435.57639999999998</c:v>
                </c:pt>
                <c:pt idx="4939">
                  <c:v>467.41550000000001</c:v>
                </c:pt>
                <c:pt idx="4940">
                  <c:v>526.27390000000003</c:v>
                </c:pt>
                <c:pt idx="4941">
                  <c:v>626.00149999999996</c:v>
                </c:pt>
                <c:pt idx="4942">
                  <c:v>688.70029999999997</c:v>
                </c:pt>
                <c:pt idx="4943">
                  <c:v>584.89800000000002</c:v>
                </c:pt>
                <c:pt idx="4944">
                  <c:v>475.23840000000001</c:v>
                </c:pt>
                <c:pt idx="4945">
                  <c:v>472.00040000000001</c:v>
                </c:pt>
                <c:pt idx="4946">
                  <c:v>558.51900000000001</c:v>
                </c:pt>
                <c:pt idx="4947">
                  <c:v>559.25559999999996</c:v>
                </c:pt>
                <c:pt idx="4948">
                  <c:v>558.15070000000003</c:v>
                </c:pt>
                <c:pt idx="4949">
                  <c:v>541.41189999999995</c:v>
                </c:pt>
                <c:pt idx="4950">
                  <c:v>436.26580000000001</c:v>
                </c:pt>
                <c:pt idx="4951">
                  <c:v>445.37180000000001</c:v>
                </c:pt>
                <c:pt idx="4952">
                  <c:v>445.58429999999998</c:v>
                </c:pt>
                <c:pt idx="4953">
                  <c:v>437.48169999999999</c:v>
                </c:pt>
                <c:pt idx="4954">
                  <c:v>447.55919999999998</c:v>
                </c:pt>
                <c:pt idx="4955">
                  <c:v>555.46310000000005</c:v>
                </c:pt>
                <c:pt idx="4956">
                  <c:v>586.57129999999995</c:v>
                </c:pt>
                <c:pt idx="4957">
                  <c:v>584.41120000000001</c:v>
                </c:pt>
                <c:pt idx="4958">
                  <c:v>587.41189999999995</c:v>
                </c:pt>
                <c:pt idx="4959">
                  <c:v>608.12289999999996</c:v>
                </c:pt>
                <c:pt idx="4960">
                  <c:v>721.32439999999997</c:v>
                </c:pt>
                <c:pt idx="4961">
                  <c:v>826.58860000000004</c:v>
                </c:pt>
                <c:pt idx="4962">
                  <c:v>883.70699999999999</c:v>
                </c:pt>
                <c:pt idx="4963">
                  <c:v>910.4914</c:v>
                </c:pt>
                <c:pt idx="4964">
                  <c:v>941.75919999999996</c:v>
                </c:pt>
                <c:pt idx="4965">
                  <c:v>955.31669999999997</c:v>
                </c:pt>
                <c:pt idx="4966">
                  <c:v>960.37139999999999</c:v>
                </c:pt>
                <c:pt idx="4967">
                  <c:v>950.66930000000002</c:v>
                </c:pt>
                <c:pt idx="4968">
                  <c:v>836.54250000000002</c:v>
                </c:pt>
                <c:pt idx="4969">
                  <c:v>548.19470000000001</c:v>
                </c:pt>
                <c:pt idx="4970">
                  <c:v>531.44830000000002</c:v>
                </c:pt>
                <c:pt idx="4971">
                  <c:v>525.4221</c:v>
                </c:pt>
                <c:pt idx="4972">
                  <c:v>478.9178</c:v>
                </c:pt>
                <c:pt idx="4973">
                  <c:v>468.7176</c:v>
                </c:pt>
                <c:pt idx="4974">
                  <c:v>398.50569999999999</c:v>
                </c:pt>
                <c:pt idx="4975">
                  <c:v>441.49529999999999</c:v>
                </c:pt>
                <c:pt idx="4976">
                  <c:v>495.48669999999998</c:v>
                </c:pt>
                <c:pt idx="4977">
                  <c:v>587.27250000000004</c:v>
                </c:pt>
                <c:pt idx="4978">
                  <c:v>635.38639999999998</c:v>
                </c:pt>
                <c:pt idx="4979">
                  <c:v>684.00980000000004</c:v>
                </c:pt>
                <c:pt idx="4980">
                  <c:v>712.05340000000001</c:v>
                </c:pt>
                <c:pt idx="4981">
                  <c:v>710.21190000000001</c:v>
                </c:pt>
                <c:pt idx="4982">
                  <c:v>704.68740000000003</c:v>
                </c:pt>
                <c:pt idx="4983">
                  <c:v>706.16060000000004</c:v>
                </c:pt>
                <c:pt idx="4984">
                  <c:v>703.06200000000001</c:v>
                </c:pt>
                <c:pt idx="4985">
                  <c:v>729.22439999999995</c:v>
                </c:pt>
                <c:pt idx="4986">
                  <c:v>767.25969999999995</c:v>
                </c:pt>
                <c:pt idx="4987">
                  <c:v>799.46709999999996</c:v>
                </c:pt>
                <c:pt idx="4988">
                  <c:v>812.89120000000003</c:v>
                </c:pt>
                <c:pt idx="4989">
                  <c:v>916.69749999999999</c:v>
                </c:pt>
                <c:pt idx="4990">
                  <c:v>950.69920000000002</c:v>
                </c:pt>
                <c:pt idx="4991">
                  <c:v>942.61189999999999</c:v>
                </c:pt>
                <c:pt idx="4992">
                  <c:v>935.68380000000002</c:v>
                </c:pt>
                <c:pt idx="4993">
                  <c:v>854.24810000000002</c:v>
                </c:pt>
                <c:pt idx="4994">
                  <c:v>771.66269999999997</c:v>
                </c:pt>
                <c:pt idx="4995">
                  <c:v>684.37</c:v>
                </c:pt>
                <c:pt idx="4996">
                  <c:v>627.70860000000005</c:v>
                </c:pt>
                <c:pt idx="4997">
                  <c:v>624.58870000000002</c:v>
                </c:pt>
                <c:pt idx="4998">
                  <c:v>593.67280000000005</c:v>
                </c:pt>
                <c:pt idx="4999">
                  <c:v>582.44320000000005</c:v>
                </c:pt>
                <c:pt idx="5000">
                  <c:v>606.59519999999998</c:v>
                </c:pt>
                <c:pt idx="5001">
                  <c:v>671.21299999999997</c:v>
                </c:pt>
                <c:pt idx="5002">
                  <c:v>672.63900000000001</c:v>
                </c:pt>
                <c:pt idx="5003">
                  <c:v>719.59370000000001</c:v>
                </c:pt>
                <c:pt idx="5004">
                  <c:v>719.61609999999996</c:v>
                </c:pt>
                <c:pt idx="5005">
                  <c:v>747.10519999999997</c:v>
                </c:pt>
                <c:pt idx="5006">
                  <c:v>706.27110000000005</c:v>
                </c:pt>
                <c:pt idx="5007">
                  <c:v>706.93920000000003</c:v>
                </c:pt>
                <c:pt idx="5008">
                  <c:v>720.01490000000001</c:v>
                </c:pt>
                <c:pt idx="5009">
                  <c:v>737.54920000000004</c:v>
                </c:pt>
                <c:pt idx="5010">
                  <c:v>757.39120000000003</c:v>
                </c:pt>
                <c:pt idx="5011">
                  <c:v>810.45360000000005</c:v>
                </c:pt>
                <c:pt idx="5012">
                  <c:v>871.92200000000003</c:v>
                </c:pt>
                <c:pt idx="5013">
                  <c:v>963.82039999999995</c:v>
                </c:pt>
                <c:pt idx="5014">
                  <c:v>979.49509999999998</c:v>
                </c:pt>
                <c:pt idx="5015">
                  <c:v>962.9511</c:v>
                </c:pt>
                <c:pt idx="5016">
                  <c:v>905.61199999999997</c:v>
                </c:pt>
                <c:pt idx="5017">
                  <c:v>672.59159999999997</c:v>
                </c:pt>
                <c:pt idx="5018">
                  <c:v>668.73270000000002</c:v>
                </c:pt>
                <c:pt idx="5019">
                  <c:v>643.51480000000004</c:v>
                </c:pt>
                <c:pt idx="5020">
                  <c:v>646.07169999999996</c:v>
                </c:pt>
                <c:pt idx="5021">
                  <c:v>594.02930000000003</c:v>
                </c:pt>
                <c:pt idx="5022">
                  <c:v>564.96199999999999</c:v>
                </c:pt>
                <c:pt idx="5023">
                  <c:v>570.94100000000003</c:v>
                </c:pt>
                <c:pt idx="5024">
                  <c:v>649.59739999999999</c:v>
                </c:pt>
                <c:pt idx="5025">
                  <c:v>728.61569999999995</c:v>
                </c:pt>
                <c:pt idx="5026">
                  <c:v>722.8279</c:v>
                </c:pt>
                <c:pt idx="5027">
                  <c:v>703.50580000000002</c:v>
                </c:pt>
                <c:pt idx="5028">
                  <c:v>661.0883</c:v>
                </c:pt>
                <c:pt idx="5029">
                  <c:v>666.84770000000003</c:v>
                </c:pt>
                <c:pt idx="5030">
                  <c:v>675.55349999999999</c:v>
                </c:pt>
                <c:pt idx="5031">
                  <c:v>683.9701</c:v>
                </c:pt>
                <c:pt idx="5032">
                  <c:v>689.1748</c:v>
                </c:pt>
                <c:pt idx="5033">
                  <c:v>682.15470000000005</c:v>
                </c:pt>
                <c:pt idx="5034">
                  <c:v>739.96249999999998</c:v>
                </c:pt>
                <c:pt idx="5035">
                  <c:v>825.85550000000001</c:v>
                </c:pt>
                <c:pt idx="5036">
                  <c:v>858.69090000000006</c:v>
                </c:pt>
                <c:pt idx="5037">
                  <c:v>973.19680000000005</c:v>
                </c:pt>
                <c:pt idx="5038">
                  <c:v>971.06610000000001</c:v>
                </c:pt>
                <c:pt idx="5039">
                  <c:v>920.15700000000004</c:v>
                </c:pt>
                <c:pt idx="5040">
                  <c:v>821.96590000000003</c:v>
                </c:pt>
                <c:pt idx="5041">
                  <c:v>725.91279999999995</c:v>
                </c:pt>
                <c:pt idx="5042">
                  <c:v>661.5299</c:v>
                </c:pt>
                <c:pt idx="5043">
                  <c:v>570.86429999999996</c:v>
                </c:pt>
                <c:pt idx="5044">
                  <c:v>550.29380000000003</c:v>
                </c:pt>
                <c:pt idx="5045">
                  <c:v>555.58339999999998</c:v>
                </c:pt>
                <c:pt idx="5046">
                  <c:v>565.52750000000003</c:v>
                </c:pt>
                <c:pt idx="5047">
                  <c:v>557.64449999999999</c:v>
                </c:pt>
                <c:pt idx="5048">
                  <c:v>571.95389999999998</c:v>
                </c:pt>
                <c:pt idx="5049">
                  <c:v>808.54399999999998</c:v>
                </c:pt>
                <c:pt idx="5050">
                  <c:v>838.71619999999996</c:v>
                </c:pt>
                <c:pt idx="5051">
                  <c:v>867.21640000000002</c:v>
                </c:pt>
                <c:pt idx="5052">
                  <c:v>829.36530000000005</c:v>
                </c:pt>
                <c:pt idx="5053">
                  <c:v>808.16470000000004</c:v>
                </c:pt>
                <c:pt idx="5054">
                  <c:v>802.64020000000005</c:v>
                </c:pt>
                <c:pt idx="5055">
                  <c:v>819.61959999999999</c:v>
                </c:pt>
                <c:pt idx="5056">
                  <c:v>880.69299999999998</c:v>
                </c:pt>
                <c:pt idx="5057">
                  <c:v>902.39639999999997</c:v>
                </c:pt>
                <c:pt idx="5058">
                  <c:v>929.59119999999996</c:v>
                </c:pt>
                <c:pt idx="5059">
                  <c:v>956.75340000000006</c:v>
                </c:pt>
                <c:pt idx="5060">
                  <c:v>1009.0366</c:v>
                </c:pt>
                <c:pt idx="5061">
                  <c:v>1042.0926999999999</c:v>
                </c:pt>
                <c:pt idx="5062">
                  <c:v>1062.4034999999999</c:v>
                </c:pt>
                <c:pt idx="5063">
                  <c:v>1049.2072000000001</c:v>
                </c:pt>
                <c:pt idx="5064">
                  <c:v>1036.2695000000001</c:v>
                </c:pt>
                <c:pt idx="5065">
                  <c:v>835.38329999999996</c:v>
                </c:pt>
                <c:pt idx="5066">
                  <c:v>867.57619999999997</c:v>
                </c:pt>
                <c:pt idx="5067">
                  <c:v>722.21389999999997</c:v>
                </c:pt>
                <c:pt idx="5068">
                  <c:v>619.65449999999998</c:v>
                </c:pt>
                <c:pt idx="5069">
                  <c:v>547.88120000000004</c:v>
                </c:pt>
                <c:pt idx="5070">
                  <c:v>557.87</c:v>
                </c:pt>
                <c:pt idx="5071">
                  <c:v>612.79390000000001</c:v>
                </c:pt>
                <c:pt idx="5072">
                  <c:v>616.29629999999997</c:v>
                </c:pt>
                <c:pt idx="5073">
                  <c:v>618.16970000000003</c:v>
                </c:pt>
                <c:pt idx="5074">
                  <c:v>646.89710000000002</c:v>
                </c:pt>
                <c:pt idx="5075">
                  <c:v>639.86749999999995</c:v>
                </c:pt>
                <c:pt idx="5076">
                  <c:v>593.5951</c:v>
                </c:pt>
                <c:pt idx="5077">
                  <c:v>577.72630000000004</c:v>
                </c:pt>
                <c:pt idx="5078">
                  <c:v>610.63840000000005</c:v>
                </c:pt>
                <c:pt idx="5079">
                  <c:v>622.92570000000001</c:v>
                </c:pt>
                <c:pt idx="5080">
                  <c:v>615.82650000000001</c:v>
                </c:pt>
                <c:pt idx="5081">
                  <c:v>646.29390000000001</c:v>
                </c:pt>
                <c:pt idx="5082">
                  <c:v>677.52980000000002</c:v>
                </c:pt>
                <c:pt idx="5083">
                  <c:v>809.61030000000005</c:v>
                </c:pt>
                <c:pt idx="5084">
                  <c:v>897.93269999999995</c:v>
                </c:pt>
                <c:pt idx="5085">
                  <c:v>902.48569999999995</c:v>
                </c:pt>
                <c:pt idx="5086">
                  <c:v>904.32719999999995</c:v>
                </c:pt>
                <c:pt idx="5087">
                  <c:v>895.08780000000002</c:v>
                </c:pt>
                <c:pt idx="5088">
                  <c:v>766.94179999999994</c:v>
                </c:pt>
                <c:pt idx="5089">
                  <c:v>659.46839999999997</c:v>
                </c:pt>
                <c:pt idx="5090">
                  <c:v>615.76139999999998</c:v>
                </c:pt>
                <c:pt idx="5091">
                  <c:v>560.24959999999999</c:v>
                </c:pt>
                <c:pt idx="5092">
                  <c:v>538.51990000000001</c:v>
                </c:pt>
                <c:pt idx="5093">
                  <c:v>569.9588</c:v>
                </c:pt>
                <c:pt idx="5094">
                  <c:v>569.85730000000001</c:v>
                </c:pt>
                <c:pt idx="5095">
                  <c:v>504.33179999999999</c:v>
                </c:pt>
                <c:pt idx="5096">
                  <c:v>497.70240000000001</c:v>
                </c:pt>
                <c:pt idx="5097">
                  <c:v>506.21100000000001</c:v>
                </c:pt>
                <c:pt idx="5098">
                  <c:v>462.7516</c:v>
                </c:pt>
                <c:pt idx="5099">
                  <c:v>449.86110000000002</c:v>
                </c:pt>
                <c:pt idx="5100">
                  <c:v>451.20089999999999</c:v>
                </c:pt>
                <c:pt idx="5101">
                  <c:v>450.83260000000001</c:v>
                </c:pt>
                <c:pt idx="5102">
                  <c:v>362.6755</c:v>
                </c:pt>
                <c:pt idx="5103">
                  <c:v>407.2398</c:v>
                </c:pt>
                <c:pt idx="5104">
                  <c:v>481.76979999999998</c:v>
                </c:pt>
                <c:pt idx="5105">
                  <c:v>618.74549999999999</c:v>
                </c:pt>
                <c:pt idx="5106">
                  <c:v>606.82650000000001</c:v>
                </c:pt>
                <c:pt idx="5107">
                  <c:v>754.89120000000003</c:v>
                </c:pt>
                <c:pt idx="5108">
                  <c:v>824.45669999999996</c:v>
                </c:pt>
                <c:pt idx="5109">
                  <c:v>877.91690000000006</c:v>
                </c:pt>
                <c:pt idx="5110">
                  <c:v>880.59649999999999</c:v>
                </c:pt>
                <c:pt idx="5111">
                  <c:v>890.72829999999999</c:v>
                </c:pt>
                <c:pt idx="5112">
                  <c:v>828.60239999999999</c:v>
                </c:pt>
                <c:pt idx="5113">
                  <c:v>681.72159999999997</c:v>
                </c:pt>
                <c:pt idx="5114">
                  <c:v>582.75440000000003</c:v>
                </c:pt>
                <c:pt idx="5115">
                  <c:v>528.87450000000001</c:v>
                </c:pt>
                <c:pt idx="5116">
                  <c:v>470.51780000000002</c:v>
                </c:pt>
                <c:pt idx="5117">
                  <c:v>451.78879999999998</c:v>
                </c:pt>
                <c:pt idx="5118">
                  <c:v>477.93810000000002</c:v>
                </c:pt>
                <c:pt idx="5119">
                  <c:v>505.9289</c:v>
                </c:pt>
                <c:pt idx="5120">
                  <c:v>449.37599999999998</c:v>
                </c:pt>
                <c:pt idx="5121">
                  <c:v>605.14449999999999</c:v>
                </c:pt>
                <c:pt idx="5122">
                  <c:v>695.27650000000006</c:v>
                </c:pt>
                <c:pt idx="5123">
                  <c:v>695.94349999999997</c:v>
                </c:pt>
                <c:pt idx="5124">
                  <c:v>638.25379999999996</c:v>
                </c:pt>
                <c:pt idx="5125">
                  <c:v>637.28229999999996</c:v>
                </c:pt>
                <c:pt idx="5126">
                  <c:v>636.54570000000001</c:v>
                </c:pt>
                <c:pt idx="5127">
                  <c:v>635.26020000000005</c:v>
                </c:pt>
                <c:pt idx="5128">
                  <c:v>643.27660000000003</c:v>
                </c:pt>
                <c:pt idx="5129">
                  <c:v>733.77189999999996</c:v>
                </c:pt>
                <c:pt idx="5130">
                  <c:v>837.41030000000001</c:v>
                </c:pt>
                <c:pt idx="5131">
                  <c:v>867.14110000000005</c:v>
                </c:pt>
                <c:pt idx="5132">
                  <c:v>894.19079999999997</c:v>
                </c:pt>
                <c:pt idx="5133">
                  <c:v>929.9289</c:v>
                </c:pt>
                <c:pt idx="5134">
                  <c:v>935.49350000000004</c:v>
                </c:pt>
                <c:pt idx="5135">
                  <c:v>929.505</c:v>
                </c:pt>
                <c:pt idx="5136">
                  <c:v>943.97019999999998</c:v>
                </c:pt>
                <c:pt idx="5137">
                  <c:v>768.56560000000002</c:v>
                </c:pt>
                <c:pt idx="5138">
                  <c:v>742.02930000000003</c:v>
                </c:pt>
                <c:pt idx="5139">
                  <c:v>728.35609999999997</c:v>
                </c:pt>
                <c:pt idx="5140">
                  <c:v>674.08619999999996</c:v>
                </c:pt>
                <c:pt idx="5141">
                  <c:v>608.6069</c:v>
                </c:pt>
                <c:pt idx="5142">
                  <c:v>562.803</c:v>
                </c:pt>
                <c:pt idx="5143">
                  <c:v>579.54179999999997</c:v>
                </c:pt>
                <c:pt idx="5144">
                  <c:v>653.44489999999996</c:v>
                </c:pt>
                <c:pt idx="5145">
                  <c:v>741.01969999999994</c:v>
                </c:pt>
                <c:pt idx="5146">
                  <c:v>750.61990000000003</c:v>
                </c:pt>
                <c:pt idx="5147">
                  <c:v>731.45619999999997</c:v>
                </c:pt>
                <c:pt idx="5148">
                  <c:v>673.51490000000001</c:v>
                </c:pt>
                <c:pt idx="5149">
                  <c:v>678.06790000000001</c:v>
                </c:pt>
                <c:pt idx="5150">
                  <c:v>704.42020000000002</c:v>
                </c:pt>
                <c:pt idx="5151">
                  <c:v>730.56949999999995</c:v>
                </c:pt>
                <c:pt idx="5152">
                  <c:v>757.08709999999996</c:v>
                </c:pt>
                <c:pt idx="5153">
                  <c:v>792.80640000000005</c:v>
                </c:pt>
                <c:pt idx="5154">
                  <c:v>814.70140000000004</c:v>
                </c:pt>
                <c:pt idx="5155">
                  <c:v>810.81539999999995</c:v>
                </c:pt>
                <c:pt idx="5156">
                  <c:v>822.77449999999999</c:v>
                </c:pt>
                <c:pt idx="5157">
                  <c:v>876.28610000000003</c:v>
                </c:pt>
                <c:pt idx="5158">
                  <c:v>853.86699999999996</c:v>
                </c:pt>
                <c:pt idx="5159">
                  <c:v>790.7319</c:v>
                </c:pt>
                <c:pt idx="5160">
                  <c:v>707.36270000000002</c:v>
                </c:pt>
                <c:pt idx="5161">
                  <c:v>571.99390000000005</c:v>
                </c:pt>
                <c:pt idx="5162">
                  <c:v>557.83680000000004</c:v>
                </c:pt>
                <c:pt idx="5163">
                  <c:v>556.83339999999998</c:v>
                </c:pt>
                <c:pt idx="5164">
                  <c:v>547.6259</c:v>
                </c:pt>
                <c:pt idx="5165">
                  <c:v>475.03890000000001</c:v>
                </c:pt>
                <c:pt idx="5166">
                  <c:v>496.6352</c:v>
                </c:pt>
                <c:pt idx="5167">
                  <c:v>536.11289999999997</c:v>
                </c:pt>
                <c:pt idx="5168">
                  <c:v>545.4538</c:v>
                </c:pt>
                <c:pt idx="5169">
                  <c:v>680.84469999999999</c:v>
                </c:pt>
                <c:pt idx="5170">
                  <c:v>784.08640000000003</c:v>
                </c:pt>
                <c:pt idx="5171">
                  <c:v>762.85590000000002</c:v>
                </c:pt>
                <c:pt idx="5172">
                  <c:v>765.95450000000005</c:v>
                </c:pt>
                <c:pt idx="5173">
                  <c:v>726.51549999999997</c:v>
                </c:pt>
                <c:pt idx="5174">
                  <c:v>755.91560000000004</c:v>
                </c:pt>
                <c:pt idx="5175">
                  <c:v>760.20740000000001</c:v>
                </c:pt>
                <c:pt idx="5176">
                  <c:v>754.11270000000002</c:v>
                </c:pt>
                <c:pt idx="5177">
                  <c:v>759.40940000000001</c:v>
                </c:pt>
                <c:pt idx="5178">
                  <c:v>766.15089999999998</c:v>
                </c:pt>
                <c:pt idx="5179">
                  <c:v>860.03070000000002</c:v>
                </c:pt>
                <c:pt idx="5180">
                  <c:v>911.26340000000005</c:v>
                </c:pt>
                <c:pt idx="5181">
                  <c:v>965.64790000000005</c:v>
                </c:pt>
                <c:pt idx="5182">
                  <c:v>976.39710000000002</c:v>
                </c:pt>
                <c:pt idx="5183">
                  <c:v>975.23789999999997</c:v>
                </c:pt>
                <c:pt idx="5184">
                  <c:v>974.64290000000005</c:v>
                </c:pt>
                <c:pt idx="5185">
                  <c:v>698.52829999999994</c:v>
                </c:pt>
                <c:pt idx="5186">
                  <c:v>655.23329999999999</c:v>
                </c:pt>
                <c:pt idx="5187">
                  <c:v>657.20820000000003</c:v>
                </c:pt>
                <c:pt idx="5188">
                  <c:v>649.74649999999997</c:v>
                </c:pt>
                <c:pt idx="5189">
                  <c:v>646.63480000000004</c:v>
                </c:pt>
                <c:pt idx="5190">
                  <c:v>651.38499999999999</c:v>
                </c:pt>
                <c:pt idx="5191">
                  <c:v>660.7201</c:v>
                </c:pt>
                <c:pt idx="5192">
                  <c:v>595.79780000000005</c:v>
                </c:pt>
                <c:pt idx="5193">
                  <c:v>562.41589999999997</c:v>
                </c:pt>
                <c:pt idx="5194">
                  <c:v>564.98689999999999</c:v>
                </c:pt>
                <c:pt idx="5195">
                  <c:v>568.90229999999997</c:v>
                </c:pt>
                <c:pt idx="5196">
                  <c:v>565.86479999999995</c:v>
                </c:pt>
                <c:pt idx="5197">
                  <c:v>599.82100000000003</c:v>
                </c:pt>
                <c:pt idx="5198">
                  <c:v>555.84670000000006</c:v>
                </c:pt>
                <c:pt idx="5199">
                  <c:v>555.81830000000002</c:v>
                </c:pt>
                <c:pt idx="5200">
                  <c:v>584.89160000000004</c:v>
                </c:pt>
                <c:pt idx="5201">
                  <c:v>643.61659999999995</c:v>
                </c:pt>
                <c:pt idx="5202">
                  <c:v>692.47659999999996</c:v>
                </c:pt>
                <c:pt idx="5203">
                  <c:v>767.59450000000004</c:v>
                </c:pt>
                <c:pt idx="5204">
                  <c:v>804.65359999999998</c:v>
                </c:pt>
                <c:pt idx="5205">
                  <c:v>825.54520000000002</c:v>
                </c:pt>
                <c:pt idx="5206">
                  <c:v>831.06970000000001</c:v>
                </c:pt>
                <c:pt idx="5207">
                  <c:v>845.80169999999998</c:v>
                </c:pt>
                <c:pt idx="5208">
                  <c:v>802.38</c:v>
                </c:pt>
                <c:pt idx="5209">
                  <c:v>682.78399999999999</c:v>
                </c:pt>
                <c:pt idx="5210">
                  <c:v>653.0213</c:v>
                </c:pt>
                <c:pt idx="5211">
                  <c:v>591.48329999999999</c:v>
                </c:pt>
                <c:pt idx="5212">
                  <c:v>558.49559999999997</c:v>
                </c:pt>
                <c:pt idx="5213">
                  <c:v>569.47929999999997</c:v>
                </c:pt>
                <c:pt idx="5214">
                  <c:v>576.41780000000006</c:v>
                </c:pt>
                <c:pt idx="5215">
                  <c:v>575.32000000000005</c:v>
                </c:pt>
                <c:pt idx="5216">
                  <c:v>578.96400000000006</c:v>
                </c:pt>
                <c:pt idx="5217">
                  <c:v>594.34640000000002</c:v>
                </c:pt>
                <c:pt idx="5218">
                  <c:v>621.60770000000002</c:v>
                </c:pt>
                <c:pt idx="5219">
                  <c:v>543.69290000000001</c:v>
                </c:pt>
                <c:pt idx="5220">
                  <c:v>454.05950000000001</c:v>
                </c:pt>
                <c:pt idx="5221">
                  <c:v>445.4871</c:v>
                </c:pt>
                <c:pt idx="5222">
                  <c:v>445.11880000000002</c:v>
                </c:pt>
                <c:pt idx="5223">
                  <c:v>448.01089999999999</c:v>
                </c:pt>
                <c:pt idx="5224">
                  <c:v>546.34699999999998</c:v>
                </c:pt>
                <c:pt idx="5225">
                  <c:v>594.35940000000005</c:v>
                </c:pt>
                <c:pt idx="5226">
                  <c:v>629.20870000000002</c:v>
                </c:pt>
                <c:pt idx="5227">
                  <c:v>695.25250000000005</c:v>
                </c:pt>
                <c:pt idx="5228">
                  <c:v>792.90009999999995</c:v>
                </c:pt>
                <c:pt idx="5229">
                  <c:v>887.12800000000004</c:v>
                </c:pt>
                <c:pt idx="5230">
                  <c:v>829.75530000000003</c:v>
                </c:pt>
                <c:pt idx="5231">
                  <c:v>791.58550000000002</c:v>
                </c:pt>
                <c:pt idx="5232">
                  <c:v>790.69069999999999</c:v>
                </c:pt>
                <c:pt idx="5233">
                  <c:v>725.70460000000003</c:v>
                </c:pt>
                <c:pt idx="5234">
                  <c:v>614.22649999999999</c:v>
                </c:pt>
                <c:pt idx="5235">
                  <c:v>610.77840000000003</c:v>
                </c:pt>
                <c:pt idx="5236">
                  <c:v>601.80579999999998</c:v>
                </c:pt>
                <c:pt idx="5237">
                  <c:v>529.03819999999996</c:v>
                </c:pt>
                <c:pt idx="5238">
                  <c:v>522.14200000000005</c:v>
                </c:pt>
                <c:pt idx="5239">
                  <c:v>523.56089999999995</c:v>
                </c:pt>
                <c:pt idx="5240">
                  <c:v>617.57839999999999</c:v>
                </c:pt>
                <c:pt idx="5241">
                  <c:v>661.86019999999996</c:v>
                </c:pt>
                <c:pt idx="5242">
                  <c:v>549.3193</c:v>
                </c:pt>
                <c:pt idx="5243">
                  <c:v>518.06460000000004</c:v>
                </c:pt>
                <c:pt idx="5244">
                  <c:v>514.14670000000001</c:v>
                </c:pt>
                <c:pt idx="5245">
                  <c:v>520.88710000000003</c:v>
                </c:pt>
                <c:pt idx="5246">
                  <c:v>525.28430000000003</c:v>
                </c:pt>
                <c:pt idx="5247">
                  <c:v>529.86919999999998</c:v>
                </c:pt>
                <c:pt idx="5248">
                  <c:v>518.52149999999995</c:v>
                </c:pt>
                <c:pt idx="5249">
                  <c:v>540.47080000000005</c:v>
                </c:pt>
                <c:pt idx="5250">
                  <c:v>601.2722</c:v>
                </c:pt>
                <c:pt idx="5251">
                  <c:v>622.21230000000003</c:v>
                </c:pt>
                <c:pt idx="5252">
                  <c:v>677.49869999999999</c:v>
                </c:pt>
                <c:pt idx="5253">
                  <c:v>690.97</c:v>
                </c:pt>
                <c:pt idx="5254">
                  <c:v>684.09860000000003</c:v>
                </c:pt>
                <c:pt idx="5255">
                  <c:v>728.60919999999999</c:v>
                </c:pt>
                <c:pt idx="5256">
                  <c:v>604.48910000000001</c:v>
                </c:pt>
                <c:pt idx="5257">
                  <c:v>596.95780000000002</c:v>
                </c:pt>
                <c:pt idx="5258">
                  <c:v>470.56709999999998</c:v>
                </c:pt>
                <c:pt idx="5259">
                  <c:v>443.9538</c:v>
                </c:pt>
                <c:pt idx="5260">
                  <c:v>428.8759</c:v>
                </c:pt>
                <c:pt idx="5261">
                  <c:v>392.59480000000002</c:v>
                </c:pt>
                <c:pt idx="5262">
                  <c:v>373.09730000000002</c:v>
                </c:pt>
                <c:pt idx="5263">
                  <c:v>364.0609</c:v>
                </c:pt>
                <c:pt idx="5264">
                  <c:v>367.97879999999998</c:v>
                </c:pt>
                <c:pt idx="5265">
                  <c:v>405.726</c:v>
                </c:pt>
                <c:pt idx="5266">
                  <c:v>396.64240000000001</c:v>
                </c:pt>
                <c:pt idx="5267">
                  <c:v>337.9203</c:v>
                </c:pt>
                <c:pt idx="5268">
                  <c:v>335.57709999999997</c:v>
                </c:pt>
                <c:pt idx="5269">
                  <c:v>335.2088</c:v>
                </c:pt>
                <c:pt idx="5270">
                  <c:v>330.68770000000001</c:v>
                </c:pt>
                <c:pt idx="5271">
                  <c:v>351.6112</c:v>
                </c:pt>
                <c:pt idx="5272">
                  <c:v>343.70580000000001</c:v>
                </c:pt>
                <c:pt idx="5273">
                  <c:v>382.51069999999999</c:v>
                </c:pt>
                <c:pt idx="5274">
                  <c:v>538.83519999999999</c:v>
                </c:pt>
                <c:pt idx="5275">
                  <c:v>644.80409999999995</c:v>
                </c:pt>
                <c:pt idx="5276">
                  <c:v>657.25670000000002</c:v>
                </c:pt>
                <c:pt idx="5277">
                  <c:v>718.53380000000004</c:v>
                </c:pt>
                <c:pt idx="5278">
                  <c:v>752.56100000000004</c:v>
                </c:pt>
                <c:pt idx="5279">
                  <c:v>790.64459999999997</c:v>
                </c:pt>
                <c:pt idx="5280">
                  <c:v>783.274</c:v>
                </c:pt>
                <c:pt idx="5281">
                  <c:v>638.74019999999996</c:v>
                </c:pt>
                <c:pt idx="5282">
                  <c:v>626.38909999999998</c:v>
                </c:pt>
                <c:pt idx="5283">
                  <c:v>527.55129999999997</c:v>
                </c:pt>
                <c:pt idx="5284">
                  <c:v>499.83659999999998</c:v>
                </c:pt>
                <c:pt idx="5285">
                  <c:v>540.08130000000006</c:v>
                </c:pt>
                <c:pt idx="5286">
                  <c:v>586.67939999999999</c:v>
                </c:pt>
                <c:pt idx="5287">
                  <c:v>600.03970000000004</c:v>
                </c:pt>
                <c:pt idx="5288">
                  <c:v>648.86069999999995</c:v>
                </c:pt>
                <c:pt idx="5289">
                  <c:v>726.47260000000006</c:v>
                </c:pt>
                <c:pt idx="5290">
                  <c:v>687.67729999999995</c:v>
                </c:pt>
                <c:pt idx="5291">
                  <c:v>660.18110000000001</c:v>
                </c:pt>
                <c:pt idx="5292">
                  <c:v>615.80909999999994</c:v>
                </c:pt>
                <c:pt idx="5293">
                  <c:v>621.24130000000002</c:v>
                </c:pt>
                <c:pt idx="5294">
                  <c:v>621.72170000000006</c:v>
                </c:pt>
                <c:pt idx="5295">
                  <c:v>657.51520000000005</c:v>
                </c:pt>
                <c:pt idx="5296">
                  <c:v>701.95809999999994</c:v>
                </c:pt>
                <c:pt idx="5297">
                  <c:v>781.56870000000004</c:v>
                </c:pt>
                <c:pt idx="5298">
                  <c:v>787.63890000000004</c:v>
                </c:pt>
                <c:pt idx="5299">
                  <c:v>826.5172</c:v>
                </c:pt>
                <c:pt idx="5300">
                  <c:v>811.66840000000002</c:v>
                </c:pt>
                <c:pt idx="5301">
                  <c:v>815.41520000000003</c:v>
                </c:pt>
                <c:pt idx="5302">
                  <c:v>843.87580000000003</c:v>
                </c:pt>
                <c:pt idx="5303">
                  <c:v>861.59780000000001</c:v>
                </c:pt>
                <c:pt idx="5304">
                  <c:v>882.02390000000003</c:v>
                </c:pt>
                <c:pt idx="5305">
                  <c:v>765.41880000000003</c:v>
                </c:pt>
                <c:pt idx="5306">
                  <c:v>753.93409999999994</c:v>
                </c:pt>
                <c:pt idx="5307">
                  <c:v>700.57429999999999</c:v>
                </c:pt>
                <c:pt idx="5308">
                  <c:v>646.75900000000001</c:v>
                </c:pt>
                <c:pt idx="5309">
                  <c:v>638.50530000000003</c:v>
                </c:pt>
                <c:pt idx="5310">
                  <c:v>637.03920000000005</c:v>
                </c:pt>
                <c:pt idx="5311">
                  <c:v>623.73320000000001</c:v>
                </c:pt>
                <c:pt idx="5312">
                  <c:v>623.72609999999997</c:v>
                </c:pt>
                <c:pt idx="5313">
                  <c:v>662.93939999999998</c:v>
                </c:pt>
                <c:pt idx="5314">
                  <c:v>685.87549999999999</c:v>
                </c:pt>
                <c:pt idx="5315">
                  <c:v>692.90509999999995</c:v>
                </c:pt>
                <c:pt idx="5316">
                  <c:v>666.03129999999999</c:v>
                </c:pt>
                <c:pt idx="5317">
                  <c:v>703.36300000000006</c:v>
                </c:pt>
                <c:pt idx="5318">
                  <c:v>786.28470000000004</c:v>
                </c:pt>
                <c:pt idx="5319">
                  <c:v>847.86739999999998</c:v>
                </c:pt>
                <c:pt idx="5320">
                  <c:v>789.66890000000001</c:v>
                </c:pt>
                <c:pt idx="5321">
                  <c:v>836.39779999999996</c:v>
                </c:pt>
                <c:pt idx="5322">
                  <c:v>854.19889999999998</c:v>
                </c:pt>
                <c:pt idx="5323">
                  <c:v>867.93349999999998</c:v>
                </c:pt>
                <c:pt idx="5324">
                  <c:v>892.37469999999996</c:v>
                </c:pt>
                <c:pt idx="5325">
                  <c:v>929.1241</c:v>
                </c:pt>
                <c:pt idx="5326">
                  <c:v>925.7835</c:v>
                </c:pt>
                <c:pt idx="5327">
                  <c:v>894.89599999999996</c:v>
                </c:pt>
                <c:pt idx="5328">
                  <c:v>761.98379999999997</c:v>
                </c:pt>
                <c:pt idx="5329">
                  <c:v>720.22310000000004</c:v>
                </c:pt>
                <c:pt idx="5330">
                  <c:v>713.39649999999995</c:v>
                </c:pt>
                <c:pt idx="5331">
                  <c:v>713.49800000000005</c:v>
                </c:pt>
                <c:pt idx="5332">
                  <c:v>737.06920000000002</c:v>
                </c:pt>
                <c:pt idx="5333">
                  <c:v>769.44770000000005</c:v>
                </c:pt>
                <c:pt idx="5334">
                  <c:v>696.57860000000005</c:v>
                </c:pt>
                <c:pt idx="5335">
                  <c:v>686.89179999999999</c:v>
                </c:pt>
                <c:pt idx="5336">
                  <c:v>692.17430000000002</c:v>
                </c:pt>
                <c:pt idx="5337">
                  <c:v>675.73419999999999</c:v>
                </c:pt>
                <c:pt idx="5338">
                  <c:v>682.99869999999999</c:v>
                </c:pt>
                <c:pt idx="5339">
                  <c:v>680.78890000000001</c:v>
                </c:pt>
                <c:pt idx="5340">
                  <c:v>680.05229999999995</c:v>
                </c:pt>
                <c:pt idx="5341">
                  <c:v>664.08199999999999</c:v>
                </c:pt>
                <c:pt idx="5342">
                  <c:v>656.90369999999996</c:v>
                </c:pt>
                <c:pt idx="5343">
                  <c:v>655.05510000000004</c:v>
                </c:pt>
                <c:pt idx="5344">
                  <c:v>715.72519999999997</c:v>
                </c:pt>
                <c:pt idx="5345">
                  <c:v>826.58910000000003</c:v>
                </c:pt>
                <c:pt idx="5346">
                  <c:v>827.44489999999996</c:v>
                </c:pt>
                <c:pt idx="5347">
                  <c:v>837.06920000000002</c:v>
                </c:pt>
                <c:pt idx="5348">
                  <c:v>876.50919999999996</c:v>
                </c:pt>
                <c:pt idx="5349">
                  <c:v>899.03219999999999</c:v>
                </c:pt>
                <c:pt idx="5350">
                  <c:v>890.25440000000003</c:v>
                </c:pt>
                <c:pt idx="5351">
                  <c:v>885.23869999999999</c:v>
                </c:pt>
                <c:pt idx="5352">
                  <c:v>887.97969999999998</c:v>
                </c:pt>
                <c:pt idx="5353">
                  <c:v>757.15099999999995</c:v>
                </c:pt>
                <c:pt idx="5354">
                  <c:v>709.87879999999996</c:v>
                </c:pt>
                <c:pt idx="5355">
                  <c:v>690.12400000000002</c:v>
                </c:pt>
                <c:pt idx="5356">
                  <c:v>642.51760000000002</c:v>
                </c:pt>
                <c:pt idx="5357">
                  <c:v>632.96420000000001</c:v>
                </c:pt>
                <c:pt idx="5358">
                  <c:v>638.63869999999997</c:v>
                </c:pt>
                <c:pt idx="5359">
                  <c:v>649.81529999999998</c:v>
                </c:pt>
                <c:pt idx="5360">
                  <c:v>670.69979999999998</c:v>
                </c:pt>
                <c:pt idx="5361">
                  <c:v>843.19759999999997</c:v>
                </c:pt>
                <c:pt idx="5362">
                  <c:v>869.34690000000001</c:v>
                </c:pt>
                <c:pt idx="5363">
                  <c:v>831.15940000000001</c:v>
                </c:pt>
                <c:pt idx="5364">
                  <c:v>800.08540000000005</c:v>
                </c:pt>
                <c:pt idx="5365">
                  <c:v>737.70320000000004</c:v>
                </c:pt>
                <c:pt idx="5366">
                  <c:v>770.22569999999996</c:v>
                </c:pt>
                <c:pt idx="5367">
                  <c:v>782.01130000000001</c:v>
                </c:pt>
                <c:pt idx="5368">
                  <c:v>784.76179999999999</c:v>
                </c:pt>
                <c:pt idx="5369">
                  <c:v>775.90020000000004</c:v>
                </c:pt>
                <c:pt idx="5370">
                  <c:v>787.74959999999999</c:v>
                </c:pt>
                <c:pt idx="5371">
                  <c:v>866.73820000000001</c:v>
                </c:pt>
                <c:pt idx="5372">
                  <c:v>934.05070000000001</c:v>
                </c:pt>
                <c:pt idx="5373">
                  <c:v>979.68539999999996</c:v>
                </c:pt>
                <c:pt idx="5374">
                  <c:v>966.42660000000001</c:v>
                </c:pt>
                <c:pt idx="5375">
                  <c:v>971.58280000000002</c:v>
                </c:pt>
                <c:pt idx="5376">
                  <c:v>942.60289999999998</c:v>
                </c:pt>
                <c:pt idx="5377">
                  <c:v>748.16430000000003</c:v>
                </c:pt>
                <c:pt idx="5378">
                  <c:v>690.63040000000001</c:v>
                </c:pt>
                <c:pt idx="5379">
                  <c:v>649.48230000000001</c:v>
                </c:pt>
                <c:pt idx="5380">
                  <c:v>556.16899999999998</c:v>
                </c:pt>
                <c:pt idx="5381">
                  <c:v>552.25109999999995</c:v>
                </c:pt>
                <c:pt idx="5382">
                  <c:v>550.04129999999998</c:v>
                </c:pt>
                <c:pt idx="5383">
                  <c:v>536.33759999999995</c:v>
                </c:pt>
                <c:pt idx="5384">
                  <c:v>550.83619999999996</c:v>
                </c:pt>
                <c:pt idx="5385">
                  <c:v>595.76880000000006</c:v>
                </c:pt>
                <c:pt idx="5386">
                  <c:v>621.73040000000003</c:v>
                </c:pt>
                <c:pt idx="5387">
                  <c:v>657.36069999999995</c:v>
                </c:pt>
                <c:pt idx="5388">
                  <c:v>662.02800000000002</c:v>
                </c:pt>
                <c:pt idx="5389">
                  <c:v>680.62360000000001</c:v>
                </c:pt>
                <c:pt idx="5390">
                  <c:v>679.69219999999996</c:v>
                </c:pt>
                <c:pt idx="5391">
                  <c:v>672.31910000000005</c:v>
                </c:pt>
                <c:pt idx="5392">
                  <c:v>678.17179999999996</c:v>
                </c:pt>
                <c:pt idx="5393">
                  <c:v>727.44479999999999</c:v>
                </c:pt>
                <c:pt idx="5394">
                  <c:v>809.98710000000005</c:v>
                </c:pt>
                <c:pt idx="5395">
                  <c:v>896.21749999999997</c:v>
                </c:pt>
                <c:pt idx="5396">
                  <c:v>905.44269999999995</c:v>
                </c:pt>
                <c:pt idx="5397">
                  <c:v>908.93089999999995</c:v>
                </c:pt>
                <c:pt idx="5398">
                  <c:v>905.67049999999995</c:v>
                </c:pt>
                <c:pt idx="5399">
                  <c:v>890.20190000000002</c:v>
                </c:pt>
                <c:pt idx="5400">
                  <c:v>858.43060000000003</c:v>
                </c:pt>
                <c:pt idx="5401">
                  <c:v>754.54160000000002</c:v>
                </c:pt>
                <c:pt idx="5402">
                  <c:v>794.29989999999998</c:v>
                </c:pt>
                <c:pt idx="5403">
                  <c:v>749.91679999999997</c:v>
                </c:pt>
                <c:pt idx="5404">
                  <c:v>735.97569999999996</c:v>
                </c:pt>
                <c:pt idx="5405">
                  <c:v>701.16120000000001</c:v>
                </c:pt>
                <c:pt idx="5406">
                  <c:v>699.05290000000002</c:v>
                </c:pt>
                <c:pt idx="5407">
                  <c:v>645.97050000000002</c:v>
                </c:pt>
                <c:pt idx="5408">
                  <c:v>589.56629999999996</c:v>
                </c:pt>
                <c:pt idx="5409">
                  <c:v>587.9597</c:v>
                </c:pt>
                <c:pt idx="5410">
                  <c:v>577.28480000000002</c:v>
                </c:pt>
                <c:pt idx="5411">
                  <c:v>557.59960000000001</c:v>
                </c:pt>
                <c:pt idx="5412">
                  <c:v>556.99639999999999</c:v>
                </c:pt>
                <c:pt idx="5413">
                  <c:v>563.18790000000001</c:v>
                </c:pt>
                <c:pt idx="5414">
                  <c:v>567.2097</c:v>
                </c:pt>
                <c:pt idx="5415">
                  <c:v>570.87739999999997</c:v>
                </c:pt>
                <c:pt idx="5416">
                  <c:v>583.65689999999995</c:v>
                </c:pt>
                <c:pt idx="5417">
                  <c:v>654.18629999999996</c:v>
                </c:pt>
                <c:pt idx="5418">
                  <c:v>717.97979999999995</c:v>
                </c:pt>
                <c:pt idx="5419">
                  <c:v>834.26700000000005</c:v>
                </c:pt>
                <c:pt idx="5420">
                  <c:v>874.77880000000005</c:v>
                </c:pt>
                <c:pt idx="5421">
                  <c:v>857.75930000000005</c:v>
                </c:pt>
                <c:pt idx="5422">
                  <c:v>880.9434</c:v>
                </c:pt>
                <c:pt idx="5423">
                  <c:v>886.77229999999997</c:v>
                </c:pt>
                <c:pt idx="5424">
                  <c:v>859.08600000000001</c:v>
                </c:pt>
                <c:pt idx="5425">
                  <c:v>835.04579999999999</c:v>
                </c:pt>
                <c:pt idx="5426">
                  <c:v>857.88040000000001</c:v>
                </c:pt>
                <c:pt idx="5427">
                  <c:v>794.17160000000001</c:v>
                </c:pt>
                <c:pt idx="5428">
                  <c:v>781.9162</c:v>
                </c:pt>
                <c:pt idx="5429">
                  <c:v>763.27689999999996</c:v>
                </c:pt>
                <c:pt idx="5430">
                  <c:v>797.56029999999998</c:v>
                </c:pt>
                <c:pt idx="5431">
                  <c:v>744.48500000000001</c:v>
                </c:pt>
                <c:pt idx="5432">
                  <c:v>690.50819999999999</c:v>
                </c:pt>
                <c:pt idx="5433">
                  <c:v>646.81389999999999</c:v>
                </c:pt>
                <c:pt idx="5434">
                  <c:v>577.70690000000002</c:v>
                </c:pt>
                <c:pt idx="5435">
                  <c:v>507.96629999999999</c:v>
                </c:pt>
                <c:pt idx="5436">
                  <c:v>496.0711</c:v>
                </c:pt>
                <c:pt idx="5437">
                  <c:v>495.0677</c:v>
                </c:pt>
                <c:pt idx="5438">
                  <c:v>495.0677</c:v>
                </c:pt>
                <c:pt idx="5439">
                  <c:v>489.98110000000003</c:v>
                </c:pt>
                <c:pt idx="5440">
                  <c:v>507.4246</c:v>
                </c:pt>
                <c:pt idx="5441">
                  <c:v>519.62099999999998</c:v>
                </c:pt>
                <c:pt idx="5442">
                  <c:v>554.53949999999998</c:v>
                </c:pt>
                <c:pt idx="5443">
                  <c:v>684.86189999999999</c:v>
                </c:pt>
                <c:pt idx="5444">
                  <c:v>807.95669999999996</c:v>
                </c:pt>
                <c:pt idx="5445">
                  <c:v>811.45090000000005</c:v>
                </c:pt>
                <c:pt idx="5446">
                  <c:v>807.55430000000001</c:v>
                </c:pt>
                <c:pt idx="5447">
                  <c:v>801.25919999999996</c:v>
                </c:pt>
                <c:pt idx="5448">
                  <c:v>807.89440000000002</c:v>
                </c:pt>
                <c:pt idx="5449">
                  <c:v>674.70320000000004</c:v>
                </c:pt>
                <c:pt idx="5450">
                  <c:v>650.63030000000003</c:v>
                </c:pt>
                <c:pt idx="5451">
                  <c:v>599.80489999999998</c:v>
                </c:pt>
                <c:pt idx="5452">
                  <c:v>546.40139999999997</c:v>
                </c:pt>
                <c:pt idx="5453">
                  <c:v>540.5086</c:v>
                </c:pt>
                <c:pt idx="5454">
                  <c:v>537.61649999999997</c:v>
                </c:pt>
                <c:pt idx="5455">
                  <c:v>539.6386</c:v>
                </c:pt>
                <c:pt idx="5456">
                  <c:v>538.90200000000004</c:v>
                </c:pt>
                <c:pt idx="5457">
                  <c:v>539.6386</c:v>
                </c:pt>
                <c:pt idx="5458">
                  <c:v>539.27030000000002</c:v>
                </c:pt>
                <c:pt idx="5459">
                  <c:v>538.58090000000004</c:v>
                </c:pt>
                <c:pt idx="5460">
                  <c:v>544.84199999999998</c:v>
                </c:pt>
                <c:pt idx="5461">
                  <c:v>517.45439999999996</c:v>
                </c:pt>
                <c:pt idx="5462">
                  <c:v>512.66650000000004</c:v>
                </c:pt>
                <c:pt idx="5463">
                  <c:v>498.75630000000001</c:v>
                </c:pt>
                <c:pt idx="5464">
                  <c:v>487.20350000000002</c:v>
                </c:pt>
                <c:pt idx="5465">
                  <c:v>544.60599999999999</c:v>
                </c:pt>
                <c:pt idx="5466">
                  <c:v>673.52869999999996</c:v>
                </c:pt>
                <c:pt idx="5467">
                  <c:v>680.0566</c:v>
                </c:pt>
                <c:pt idx="5468">
                  <c:v>752.91039999999998</c:v>
                </c:pt>
                <c:pt idx="5469">
                  <c:v>812.48519999999996</c:v>
                </c:pt>
                <c:pt idx="5470">
                  <c:v>841.72500000000002</c:v>
                </c:pt>
                <c:pt idx="5471">
                  <c:v>804.84069999999997</c:v>
                </c:pt>
                <c:pt idx="5472">
                  <c:v>734.24419999999998</c:v>
                </c:pt>
                <c:pt idx="5473">
                  <c:v>595.85220000000004</c:v>
                </c:pt>
                <c:pt idx="5474">
                  <c:v>531.06910000000005</c:v>
                </c:pt>
                <c:pt idx="5475">
                  <c:v>499.39530000000002</c:v>
                </c:pt>
                <c:pt idx="5476">
                  <c:v>492.39760000000001</c:v>
                </c:pt>
                <c:pt idx="5477">
                  <c:v>433.83789999999999</c:v>
                </c:pt>
                <c:pt idx="5478">
                  <c:v>430.1549</c:v>
                </c:pt>
                <c:pt idx="5479">
                  <c:v>430.1549</c:v>
                </c:pt>
                <c:pt idx="5480">
                  <c:v>436.04770000000002</c:v>
                </c:pt>
                <c:pt idx="5481">
                  <c:v>511.21280000000002</c:v>
                </c:pt>
                <c:pt idx="5482">
                  <c:v>500.9323</c:v>
                </c:pt>
                <c:pt idx="5483">
                  <c:v>489.92450000000002</c:v>
                </c:pt>
                <c:pt idx="5484">
                  <c:v>493.98250000000002</c:v>
                </c:pt>
                <c:pt idx="5485">
                  <c:v>420.55380000000002</c:v>
                </c:pt>
                <c:pt idx="5486">
                  <c:v>419.0806</c:v>
                </c:pt>
                <c:pt idx="5487">
                  <c:v>418.34399999999999</c:v>
                </c:pt>
                <c:pt idx="5488">
                  <c:v>440.81029999999998</c:v>
                </c:pt>
                <c:pt idx="5489">
                  <c:v>530.33910000000003</c:v>
                </c:pt>
                <c:pt idx="5490">
                  <c:v>592.01049999999998</c:v>
                </c:pt>
                <c:pt idx="5491">
                  <c:v>600.4271</c:v>
                </c:pt>
                <c:pt idx="5492">
                  <c:v>648.67290000000003</c:v>
                </c:pt>
                <c:pt idx="5493">
                  <c:v>731.8732</c:v>
                </c:pt>
                <c:pt idx="5494">
                  <c:v>730.96310000000005</c:v>
                </c:pt>
                <c:pt idx="5495">
                  <c:v>702.44619999999998</c:v>
                </c:pt>
                <c:pt idx="5496">
                  <c:v>685.26</c:v>
                </c:pt>
                <c:pt idx="5497">
                  <c:v>631.98990000000003</c:v>
                </c:pt>
                <c:pt idx="5498">
                  <c:v>591.89949999999999</c:v>
                </c:pt>
                <c:pt idx="5499">
                  <c:v>563.64189999999996</c:v>
                </c:pt>
                <c:pt idx="5500">
                  <c:v>519.64890000000003</c:v>
                </c:pt>
                <c:pt idx="5501">
                  <c:v>517.75310000000002</c:v>
                </c:pt>
                <c:pt idx="5502">
                  <c:v>518.94420000000002</c:v>
                </c:pt>
                <c:pt idx="5503">
                  <c:v>516.88310000000001</c:v>
                </c:pt>
                <c:pt idx="5504">
                  <c:v>514.40650000000005</c:v>
                </c:pt>
                <c:pt idx="5505">
                  <c:v>534.42809999999997</c:v>
                </c:pt>
                <c:pt idx="5506">
                  <c:v>514.35929999999996</c:v>
                </c:pt>
                <c:pt idx="5507">
                  <c:v>514.96249999999998</c:v>
                </c:pt>
                <c:pt idx="5508">
                  <c:v>511.8827</c:v>
                </c:pt>
                <c:pt idx="5509">
                  <c:v>511.92989999999998</c:v>
                </c:pt>
                <c:pt idx="5510">
                  <c:v>522.42290000000003</c:v>
                </c:pt>
                <c:pt idx="5511">
                  <c:v>538.62810000000002</c:v>
                </c:pt>
                <c:pt idx="5512">
                  <c:v>551.31560000000002</c:v>
                </c:pt>
                <c:pt idx="5513">
                  <c:v>556.90390000000002</c:v>
                </c:pt>
                <c:pt idx="5514">
                  <c:v>563.96540000000005</c:v>
                </c:pt>
                <c:pt idx="5515">
                  <c:v>629.18640000000005</c:v>
                </c:pt>
                <c:pt idx="5516">
                  <c:v>678.3356</c:v>
                </c:pt>
                <c:pt idx="5517">
                  <c:v>741.18150000000003</c:v>
                </c:pt>
                <c:pt idx="5518">
                  <c:v>723.45590000000004</c:v>
                </c:pt>
                <c:pt idx="5519">
                  <c:v>697.62059999999997</c:v>
                </c:pt>
                <c:pt idx="5520">
                  <c:v>683.79629999999997</c:v>
                </c:pt>
                <c:pt idx="5521">
                  <c:v>700.98829999999998</c:v>
                </c:pt>
                <c:pt idx="5522">
                  <c:v>680.11590000000001</c:v>
                </c:pt>
                <c:pt idx="5523">
                  <c:v>559.66589999999997</c:v>
                </c:pt>
                <c:pt idx="5524">
                  <c:v>532.2088</c:v>
                </c:pt>
                <c:pt idx="5525">
                  <c:v>528.07240000000002</c:v>
                </c:pt>
                <c:pt idx="5526">
                  <c:v>569.20839999999998</c:v>
                </c:pt>
                <c:pt idx="5527">
                  <c:v>647.26369999999997</c:v>
                </c:pt>
                <c:pt idx="5528">
                  <c:v>718.99239999999998</c:v>
                </c:pt>
                <c:pt idx="5529">
                  <c:v>700.64120000000003</c:v>
                </c:pt>
                <c:pt idx="5530">
                  <c:v>716.14170000000001</c:v>
                </c:pt>
                <c:pt idx="5531">
                  <c:v>696.62180000000001</c:v>
                </c:pt>
                <c:pt idx="5532">
                  <c:v>697.96159999999998</c:v>
                </c:pt>
                <c:pt idx="5533">
                  <c:v>712.22379999999998</c:v>
                </c:pt>
                <c:pt idx="5534">
                  <c:v>726.25109999999995</c:v>
                </c:pt>
                <c:pt idx="5535">
                  <c:v>744.06290000000001</c:v>
                </c:pt>
                <c:pt idx="5536">
                  <c:v>762.14149999999995</c:v>
                </c:pt>
                <c:pt idx="5537">
                  <c:v>781.54330000000004</c:v>
                </c:pt>
                <c:pt idx="5538">
                  <c:v>859.36199999999997</c:v>
                </c:pt>
                <c:pt idx="5539">
                  <c:v>870.07809999999995</c:v>
                </c:pt>
                <c:pt idx="5540">
                  <c:v>872.25239999999997</c:v>
                </c:pt>
                <c:pt idx="5541">
                  <c:v>877.7627</c:v>
                </c:pt>
                <c:pt idx="5542">
                  <c:v>856.33540000000005</c:v>
                </c:pt>
                <c:pt idx="5543">
                  <c:v>870.45360000000005</c:v>
                </c:pt>
                <c:pt idx="5544">
                  <c:v>850.76840000000004</c:v>
                </c:pt>
                <c:pt idx="5545">
                  <c:v>748.96759999999995</c:v>
                </c:pt>
                <c:pt idx="5546">
                  <c:v>604.64829999999995</c:v>
                </c:pt>
                <c:pt idx="5547">
                  <c:v>522.20339999999999</c:v>
                </c:pt>
                <c:pt idx="5548">
                  <c:v>505.81760000000003</c:v>
                </c:pt>
                <c:pt idx="5549">
                  <c:v>436.49099999999999</c:v>
                </c:pt>
                <c:pt idx="5550">
                  <c:v>431.5154</c:v>
                </c:pt>
                <c:pt idx="5551">
                  <c:v>432.70650000000001</c:v>
                </c:pt>
                <c:pt idx="5552">
                  <c:v>432.01710000000003</c:v>
                </c:pt>
                <c:pt idx="5553">
                  <c:v>457.5951</c:v>
                </c:pt>
                <c:pt idx="5554">
                  <c:v>468.91090000000003</c:v>
                </c:pt>
                <c:pt idx="5555">
                  <c:v>432.55070000000001</c:v>
                </c:pt>
                <c:pt idx="5556">
                  <c:v>423.57810000000001</c:v>
                </c:pt>
                <c:pt idx="5557">
                  <c:v>422.23829999999998</c:v>
                </c:pt>
                <c:pt idx="5558">
                  <c:v>425.31810000000002</c:v>
                </c:pt>
                <c:pt idx="5559">
                  <c:v>422.8415</c:v>
                </c:pt>
                <c:pt idx="5560">
                  <c:v>437.80840000000001</c:v>
                </c:pt>
                <c:pt idx="5561">
                  <c:v>521.47630000000004</c:v>
                </c:pt>
                <c:pt idx="5562">
                  <c:v>522.80079999999998</c:v>
                </c:pt>
                <c:pt idx="5563">
                  <c:v>538.45000000000005</c:v>
                </c:pt>
                <c:pt idx="5564">
                  <c:v>632.8682</c:v>
                </c:pt>
                <c:pt idx="5565">
                  <c:v>707.1952</c:v>
                </c:pt>
                <c:pt idx="5566">
                  <c:v>718.06359999999995</c:v>
                </c:pt>
                <c:pt idx="5567">
                  <c:v>724.00360000000001</c:v>
                </c:pt>
                <c:pt idx="5568">
                  <c:v>726.14959999999996</c:v>
                </c:pt>
                <c:pt idx="5569">
                  <c:v>599.82849999999996</c:v>
                </c:pt>
                <c:pt idx="5570">
                  <c:v>575.6694</c:v>
                </c:pt>
                <c:pt idx="5571">
                  <c:v>573.01220000000001</c:v>
                </c:pt>
                <c:pt idx="5572">
                  <c:v>573.38049999999998</c:v>
                </c:pt>
                <c:pt idx="5573">
                  <c:v>573.74879999999996</c:v>
                </c:pt>
                <c:pt idx="5574">
                  <c:v>573.74879999999996</c:v>
                </c:pt>
                <c:pt idx="5575">
                  <c:v>556.51779999999997</c:v>
                </c:pt>
                <c:pt idx="5576">
                  <c:v>509.37540000000001</c:v>
                </c:pt>
                <c:pt idx="5577">
                  <c:v>491.75130000000001</c:v>
                </c:pt>
                <c:pt idx="5578">
                  <c:v>449.59980000000002</c:v>
                </c:pt>
                <c:pt idx="5579">
                  <c:v>378.94049999999999</c:v>
                </c:pt>
                <c:pt idx="5580">
                  <c:v>330.87380000000002</c:v>
                </c:pt>
                <c:pt idx="5581">
                  <c:v>310.35050000000001</c:v>
                </c:pt>
                <c:pt idx="5582">
                  <c:v>308.84429999999998</c:v>
                </c:pt>
                <c:pt idx="5583">
                  <c:v>330.4264</c:v>
                </c:pt>
                <c:pt idx="5584">
                  <c:v>386.62509999999997</c:v>
                </c:pt>
                <c:pt idx="5585">
                  <c:v>514.85230000000001</c:v>
                </c:pt>
                <c:pt idx="5586">
                  <c:v>598.00630000000001</c:v>
                </c:pt>
                <c:pt idx="5587">
                  <c:v>568.65269999999998</c:v>
                </c:pt>
                <c:pt idx="5588">
                  <c:v>564.5521</c:v>
                </c:pt>
                <c:pt idx="5589">
                  <c:v>582.26239999999996</c:v>
                </c:pt>
                <c:pt idx="5590">
                  <c:v>559.0453</c:v>
                </c:pt>
                <c:pt idx="5591">
                  <c:v>571.2201</c:v>
                </c:pt>
                <c:pt idx="5592">
                  <c:v>568.36980000000005</c:v>
                </c:pt>
                <c:pt idx="5593">
                  <c:v>520.66179999999997</c:v>
                </c:pt>
                <c:pt idx="5594">
                  <c:v>510.68579999999997</c:v>
                </c:pt>
                <c:pt idx="5595">
                  <c:v>471.05810000000002</c:v>
                </c:pt>
                <c:pt idx="5596">
                  <c:v>439.58730000000003</c:v>
                </c:pt>
                <c:pt idx="5597">
                  <c:v>438.34899999999999</c:v>
                </c:pt>
                <c:pt idx="5598">
                  <c:v>430.24639999999999</c:v>
                </c:pt>
                <c:pt idx="5599">
                  <c:v>433.19279999999998</c:v>
                </c:pt>
                <c:pt idx="5600">
                  <c:v>403.54820000000001</c:v>
                </c:pt>
                <c:pt idx="5601">
                  <c:v>401.89440000000002</c:v>
                </c:pt>
                <c:pt idx="5602">
                  <c:v>388.50220000000002</c:v>
                </c:pt>
                <c:pt idx="5603">
                  <c:v>343.50580000000002</c:v>
                </c:pt>
                <c:pt idx="5604">
                  <c:v>324.18889999999999</c:v>
                </c:pt>
                <c:pt idx="5605">
                  <c:v>322.58229999999998</c:v>
                </c:pt>
                <c:pt idx="5606">
                  <c:v>323.13119999999998</c:v>
                </c:pt>
                <c:pt idx="5607">
                  <c:v>317.19119999999998</c:v>
                </c:pt>
                <c:pt idx="5608">
                  <c:v>326.89330000000001</c:v>
                </c:pt>
                <c:pt idx="5609">
                  <c:v>360.57389999999998</c:v>
                </c:pt>
                <c:pt idx="5610">
                  <c:v>409.09750000000003</c:v>
                </c:pt>
                <c:pt idx="5611">
                  <c:v>453.85899999999998</c:v>
                </c:pt>
                <c:pt idx="5612">
                  <c:v>503.54759999999999</c:v>
                </c:pt>
                <c:pt idx="5613">
                  <c:v>597.71559999999999</c:v>
                </c:pt>
                <c:pt idx="5614">
                  <c:v>647.04539999999997</c:v>
                </c:pt>
                <c:pt idx="5615">
                  <c:v>573.85519999999997</c:v>
                </c:pt>
                <c:pt idx="5616">
                  <c:v>588.18700000000001</c:v>
                </c:pt>
                <c:pt idx="5617">
                  <c:v>583.0213</c:v>
                </c:pt>
                <c:pt idx="5618">
                  <c:v>551.9117</c:v>
                </c:pt>
                <c:pt idx="5619">
                  <c:v>512.1105</c:v>
                </c:pt>
                <c:pt idx="5620">
                  <c:v>481.22050000000002</c:v>
                </c:pt>
                <c:pt idx="5621">
                  <c:v>416.3997</c:v>
                </c:pt>
                <c:pt idx="5622">
                  <c:v>411.79950000000002</c:v>
                </c:pt>
                <c:pt idx="5623">
                  <c:v>433.29430000000002</c:v>
                </c:pt>
                <c:pt idx="5624">
                  <c:v>451.50630000000001</c:v>
                </c:pt>
                <c:pt idx="5625">
                  <c:v>530.76990000000001</c:v>
                </c:pt>
                <c:pt idx="5626">
                  <c:v>539.06020000000001</c:v>
                </c:pt>
                <c:pt idx="5627">
                  <c:v>531.37310000000002</c:v>
                </c:pt>
                <c:pt idx="5628">
                  <c:v>523.74030000000005</c:v>
                </c:pt>
                <c:pt idx="5629">
                  <c:v>451.42009999999999</c:v>
                </c:pt>
                <c:pt idx="5630">
                  <c:v>450.7473</c:v>
                </c:pt>
                <c:pt idx="5631">
                  <c:v>456.30369999999999</c:v>
                </c:pt>
                <c:pt idx="5632">
                  <c:v>474.29610000000002</c:v>
                </c:pt>
                <c:pt idx="5633">
                  <c:v>563.37750000000005</c:v>
                </c:pt>
                <c:pt idx="5634">
                  <c:v>616.9144</c:v>
                </c:pt>
                <c:pt idx="5635">
                  <c:v>655.00639999999999</c:v>
                </c:pt>
                <c:pt idx="5636">
                  <c:v>714.75720000000001</c:v>
                </c:pt>
                <c:pt idx="5637">
                  <c:v>735.82939999999996</c:v>
                </c:pt>
                <c:pt idx="5638">
                  <c:v>717.0933</c:v>
                </c:pt>
                <c:pt idx="5639">
                  <c:v>719.01390000000004</c:v>
                </c:pt>
                <c:pt idx="5640">
                  <c:v>755.4271</c:v>
                </c:pt>
                <c:pt idx="5641">
                  <c:v>762.76120000000003</c:v>
                </c:pt>
                <c:pt idx="5642">
                  <c:v>718.14020000000005</c:v>
                </c:pt>
                <c:pt idx="5643">
                  <c:v>673.17570000000001</c:v>
                </c:pt>
                <c:pt idx="5644">
                  <c:v>669.72760000000005</c:v>
                </c:pt>
                <c:pt idx="5645">
                  <c:v>665.67629999999997</c:v>
                </c:pt>
                <c:pt idx="5646">
                  <c:v>676.5376</c:v>
                </c:pt>
                <c:pt idx="5647">
                  <c:v>740.52030000000002</c:v>
                </c:pt>
                <c:pt idx="5648">
                  <c:v>703.69029999999998</c:v>
                </c:pt>
                <c:pt idx="5649">
                  <c:v>674.35969999999998</c:v>
                </c:pt>
                <c:pt idx="5650">
                  <c:v>648.26469999999995</c:v>
                </c:pt>
                <c:pt idx="5651">
                  <c:v>615.25819999999999</c:v>
                </c:pt>
                <c:pt idx="5652">
                  <c:v>554.21370000000002</c:v>
                </c:pt>
                <c:pt idx="5653">
                  <c:v>540.29740000000004</c:v>
                </c:pt>
                <c:pt idx="5654">
                  <c:v>541.53570000000002</c:v>
                </c:pt>
                <c:pt idx="5655">
                  <c:v>522.01020000000005</c:v>
                </c:pt>
                <c:pt idx="5656">
                  <c:v>538.12350000000004</c:v>
                </c:pt>
                <c:pt idx="5657">
                  <c:v>585.85379999999998</c:v>
                </c:pt>
                <c:pt idx="5658">
                  <c:v>734.6789</c:v>
                </c:pt>
                <c:pt idx="5659">
                  <c:v>777.65560000000005</c:v>
                </c:pt>
                <c:pt idx="5660">
                  <c:v>782.24760000000003</c:v>
                </c:pt>
                <c:pt idx="5661">
                  <c:v>800.24</c:v>
                </c:pt>
                <c:pt idx="5662">
                  <c:v>815.70860000000005</c:v>
                </c:pt>
                <c:pt idx="5663">
                  <c:v>781.72929999999997</c:v>
                </c:pt>
                <c:pt idx="5664">
                  <c:v>715.70209999999997</c:v>
                </c:pt>
                <c:pt idx="5665">
                  <c:v>588.54290000000003</c:v>
                </c:pt>
                <c:pt idx="5666">
                  <c:v>566.88279999999997</c:v>
                </c:pt>
                <c:pt idx="5667">
                  <c:v>563.90449999999998</c:v>
                </c:pt>
                <c:pt idx="5668">
                  <c:v>552.08699999999999</c:v>
                </c:pt>
                <c:pt idx="5669">
                  <c:v>500.92520000000002</c:v>
                </c:pt>
                <c:pt idx="5670">
                  <c:v>495.00049999999999</c:v>
                </c:pt>
                <c:pt idx="5671">
                  <c:v>495.87049999999999</c:v>
                </c:pt>
                <c:pt idx="5672">
                  <c:v>517.44439999999997</c:v>
                </c:pt>
                <c:pt idx="5673">
                  <c:v>576.60149999999999</c:v>
                </c:pt>
                <c:pt idx="5674">
                  <c:v>550.41449999999998</c:v>
                </c:pt>
                <c:pt idx="5675">
                  <c:v>496.09379999999999</c:v>
                </c:pt>
                <c:pt idx="5676">
                  <c:v>471.9194</c:v>
                </c:pt>
                <c:pt idx="5677">
                  <c:v>466.29340000000002</c:v>
                </c:pt>
                <c:pt idx="5678">
                  <c:v>479.48840000000001</c:v>
                </c:pt>
                <c:pt idx="5679">
                  <c:v>480.92970000000003</c:v>
                </c:pt>
                <c:pt idx="5680">
                  <c:v>510.8954</c:v>
                </c:pt>
                <c:pt idx="5681">
                  <c:v>577.66869999999994</c:v>
                </c:pt>
                <c:pt idx="5682">
                  <c:v>674.06179999999995</c:v>
                </c:pt>
                <c:pt idx="5683">
                  <c:v>682.53980000000001</c:v>
                </c:pt>
                <c:pt idx="5684">
                  <c:v>740.07370000000003</c:v>
                </c:pt>
                <c:pt idx="5685">
                  <c:v>765.65170000000001</c:v>
                </c:pt>
                <c:pt idx="5686">
                  <c:v>761.80340000000001</c:v>
                </c:pt>
                <c:pt idx="5687">
                  <c:v>750.58910000000003</c:v>
                </c:pt>
                <c:pt idx="5688">
                  <c:v>681.28489999999999</c:v>
                </c:pt>
                <c:pt idx="5689">
                  <c:v>609.33879999999999</c:v>
                </c:pt>
                <c:pt idx="5690">
                  <c:v>557.17939999999999</c:v>
                </c:pt>
                <c:pt idx="5691">
                  <c:v>552.62639999999999</c:v>
                </c:pt>
                <c:pt idx="5692">
                  <c:v>557.34469999999999</c:v>
                </c:pt>
                <c:pt idx="5693">
                  <c:v>568.15880000000004</c:v>
                </c:pt>
                <c:pt idx="5694">
                  <c:v>569.7654</c:v>
                </c:pt>
                <c:pt idx="5695">
                  <c:v>564.97749999999996</c:v>
                </c:pt>
                <c:pt idx="5696">
                  <c:v>591.02530000000002</c:v>
                </c:pt>
                <c:pt idx="5697">
                  <c:v>607.0204</c:v>
                </c:pt>
                <c:pt idx="5698">
                  <c:v>604.86490000000003</c:v>
                </c:pt>
                <c:pt idx="5699">
                  <c:v>544.73050000000001</c:v>
                </c:pt>
                <c:pt idx="5700">
                  <c:v>502.56369999999998</c:v>
                </c:pt>
                <c:pt idx="5701">
                  <c:v>458.86939999999998</c:v>
                </c:pt>
                <c:pt idx="5702">
                  <c:v>423.37920000000003</c:v>
                </c:pt>
                <c:pt idx="5703">
                  <c:v>426.19220000000001</c:v>
                </c:pt>
                <c:pt idx="5704">
                  <c:v>457.99939999999998</c:v>
                </c:pt>
                <c:pt idx="5705">
                  <c:v>546.25800000000004</c:v>
                </c:pt>
                <c:pt idx="5706">
                  <c:v>615.34259999999995</c:v>
                </c:pt>
                <c:pt idx="5707">
                  <c:v>691.51110000000006</c:v>
                </c:pt>
                <c:pt idx="5708">
                  <c:v>713.50760000000002</c:v>
                </c:pt>
                <c:pt idx="5709">
                  <c:v>743.05780000000004</c:v>
                </c:pt>
                <c:pt idx="5710">
                  <c:v>717.27679999999998</c:v>
                </c:pt>
                <c:pt idx="5711">
                  <c:v>698.07090000000005</c:v>
                </c:pt>
                <c:pt idx="5712">
                  <c:v>721.32809999999995</c:v>
                </c:pt>
                <c:pt idx="5713">
                  <c:v>528.17219999999998</c:v>
                </c:pt>
                <c:pt idx="5714">
                  <c:v>545.15769999999998</c:v>
                </c:pt>
                <c:pt idx="5715">
                  <c:v>509.9024</c:v>
                </c:pt>
                <c:pt idx="5716">
                  <c:v>473.33920000000001</c:v>
                </c:pt>
                <c:pt idx="5717">
                  <c:v>476.20650000000001</c:v>
                </c:pt>
                <c:pt idx="5718">
                  <c:v>473.54930000000002</c:v>
                </c:pt>
                <c:pt idx="5719">
                  <c:v>470.18029999999999</c:v>
                </c:pt>
                <c:pt idx="5720">
                  <c:v>407.72149999999999</c:v>
                </c:pt>
                <c:pt idx="5721">
                  <c:v>410.1225</c:v>
                </c:pt>
                <c:pt idx="5722">
                  <c:v>410.72919999999999</c:v>
                </c:pt>
                <c:pt idx="5723">
                  <c:v>389.44749999999999</c:v>
                </c:pt>
                <c:pt idx="5724">
                  <c:v>404.46010000000001</c:v>
                </c:pt>
                <c:pt idx="5725">
                  <c:v>405.1506</c:v>
                </c:pt>
                <c:pt idx="5726">
                  <c:v>411.91340000000002</c:v>
                </c:pt>
                <c:pt idx="5727">
                  <c:v>426.02089999999998</c:v>
                </c:pt>
                <c:pt idx="5728">
                  <c:v>436.4631</c:v>
                </c:pt>
                <c:pt idx="5729">
                  <c:v>474.8347</c:v>
                </c:pt>
                <c:pt idx="5730">
                  <c:v>504.7081</c:v>
                </c:pt>
                <c:pt idx="5731">
                  <c:v>599.58190000000002</c:v>
                </c:pt>
                <c:pt idx="5732">
                  <c:v>677.6934</c:v>
                </c:pt>
                <c:pt idx="5733">
                  <c:v>726.52149999999995</c:v>
                </c:pt>
                <c:pt idx="5734">
                  <c:v>727.12469999999996</c:v>
                </c:pt>
                <c:pt idx="5735">
                  <c:v>726.52149999999995</c:v>
                </c:pt>
                <c:pt idx="5736">
                  <c:v>732.24900000000002</c:v>
                </c:pt>
                <c:pt idx="5737">
                  <c:v>553.26340000000005</c:v>
                </c:pt>
                <c:pt idx="5738">
                  <c:v>515.26469999999995</c:v>
                </c:pt>
                <c:pt idx="5739">
                  <c:v>513.70529999999997</c:v>
                </c:pt>
                <c:pt idx="5740">
                  <c:v>529.04049999999995</c:v>
                </c:pt>
                <c:pt idx="5741">
                  <c:v>517.4579</c:v>
                </c:pt>
                <c:pt idx="5742">
                  <c:v>548.02679999999998</c:v>
                </c:pt>
                <c:pt idx="5743">
                  <c:v>539.72119999999995</c:v>
                </c:pt>
                <c:pt idx="5744">
                  <c:v>540.03520000000003</c:v>
                </c:pt>
                <c:pt idx="5745">
                  <c:v>542.245</c:v>
                </c:pt>
                <c:pt idx="5746">
                  <c:v>538.19370000000004</c:v>
                </c:pt>
                <c:pt idx="5747">
                  <c:v>511.24400000000003</c:v>
                </c:pt>
                <c:pt idx="5748">
                  <c:v>410.7595</c:v>
                </c:pt>
                <c:pt idx="5749">
                  <c:v>365.49209999999999</c:v>
                </c:pt>
                <c:pt idx="5750">
                  <c:v>365.86040000000003</c:v>
                </c:pt>
                <c:pt idx="5751">
                  <c:v>363.79109999999997</c:v>
                </c:pt>
                <c:pt idx="5752">
                  <c:v>361.79379999999998</c:v>
                </c:pt>
                <c:pt idx="5753">
                  <c:v>370.74400000000003</c:v>
                </c:pt>
                <c:pt idx="5754">
                  <c:v>406.63440000000003</c:v>
                </c:pt>
                <c:pt idx="5755">
                  <c:v>501.45280000000002</c:v>
                </c:pt>
                <c:pt idx="5756">
                  <c:v>613.04769999999996</c:v>
                </c:pt>
                <c:pt idx="5757">
                  <c:v>650.77959999999996</c:v>
                </c:pt>
                <c:pt idx="5758">
                  <c:v>647.09659999999997</c:v>
                </c:pt>
                <c:pt idx="5759">
                  <c:v>630.25630000000001</c:v>
                </c:pt>
                <c:pt idx="5760">
                  <c:v>561.14930000000004</c:v>
                </c:pt>
                <c:pt idx="5761">
                  <c:v>534.09810000000004</c:v>
                </c:pt>
                <c:pt idx="5762">
                  <c:v>518.22929999999997</c:v>
                </c:pt>
                <c:pt idx="5763">
                  <c:v>423.54430000000002</c:v>
                </c:pt>
                <c:pt idx="5764">
                  <c:v>388.75880000000001</c:v>
                </c:pt>
                <c:pt idx="5765">
                  <c:v>377.2081</c:v>
                </c:pt>
                <c:pt idx="5766">
                  <c:v>376.47149999999999</c:v>
                </c:pt>
                <c:pt idx="5767">
                  <c:v>376.47149999999999</c:v>
                </c:pt>
                <c:pt idx="5768">
                  <c:v>374.99829999999997</c:v>
                </c:pt>
                <c:pt idx="5769">
                  <c:v>371.68360000000001</c:v>
                </c:pt>
                <c:pt idx="5770">
                  <c:v>335.08850000000001</c:v>
                </c:pt>
                <c:pt idx="5771">
                  <c:v>306.66559999999998</c:v>
                </c:pt>
                <c:pt idx="5772">
                  <c:v>298.02940000000001</c:v>
                </c:pt>
                <c:pt idx="5773">
                  <c:v>297.15940000000001</c:v>
                </c:pt>
                <c:pt idx="5774">
                  <c:v>281.32249999999999</c:v>
                </c:pt>
                <c:pt idx="5775">
                  <c:v>281.45589999999999</c:v>
                </c:pt>
                <c:pt idx="5776">
                  <c:v>283.0625</c:v>
                </c:pt>
                <c:pt idx="5777">
                  <c:v>292.40690000000001</c:v>
                </c:pt>
                <c:pt idx="5778">
                  <c:v>349.25940000000003</c:v>
                </c:pt>
                <c:pt idx="5779">
                  <c:v>401.53910000000002</c:v>
                </c:pt>
                <c:pt idx="5780">
                  <c:v>463.56220000000002</c:v>
                </c:pt>
                <c:pt idx="5781">
                  <c:v>579.64049999999997</c:v>
                </c:pt>
                <c:pt idx="5782">
                  <c:v>572.80809999999997</c:v>
                </c:pt>
                <c:pt idx="5783">
                  <c:v>553.02139999999997</c:v>
                </c:pt>
                <c:pt idx="5784">
                  <c:v>544.52570000000003</c:v>
                </c:pt>
                <c:pt idx="5785">
                  <c:v>420.96620000000001</c:v>
                </c:pt>
                <c:pt idx="5786">
                  <c:v>364.45100000000002</c:v>
                </c:pt>
                <c:pt idx="5787">
                  <c:v>364.05079999999998</c:v>
                </c:pt>
                <c:pt idx="5788">
                  <c:v>358.21230000000003</c:v>
                </c:pt>
                <c:pt idx="5789">
                  <c:v>359.12950000000001</c:v>
                </c:pt>
                <c:pt idx="5790">
                  <c:v>367.78809999999999</c:v>
                </c:pt>
                <c:pt idx="5791">
                  <c:v>464.74889999999999</c:v>
                </c:pt>
                <c:pt idx="5792">
                  <c:v>526.27829999999994</c:v>
                </c:pt>
                <c:pt idx="5793">
                  <c:v>533.50729999999999</c:v>
                </c:pt>
                <c:pt idx="5794">
                  <c:v>533.50729999999999</c:v>
                </c:pt>
                <c:pt idx="5795">
                  <c:v>529.69090000000006</c:v>
                </c:pt>
                <c:pt idx="5796">
                  <c:v>487.06959999999998</c:v>
                </c:pt>
                <c:pt idx="5797">
                  <c:v>413.64449999999999</c:v>
                </c:pt>
                <c:pt idx="5798">
                  <c:v>412.9717</c:v>
                </c:pt>
                <c:pt idx="5799">
                  <c:v>416.31830000000002</c:v>
                </c:pt>
                <c:pt idx="5800">
                  <c:v>423.44940000000003</c:v>
                </c:pt>
                <c:pt idx="5801">
                  <c:v>507.55520000000001</c:v>
                </c:pt>
                <c:pt idx="5802">
                  <c:v>568.64580000000001</c:v>
                </c:pt>
                <c:pt idx="5803">
                  <c:v>677.07600000000002</c:v>
                </c:pt>
                <c:pt idx="5804">
                  <c:v>737.92460000000005</c:v>
                </c:pt>
                <c:pt idx="5805">
                  <c:v>753.10400000000004</c:v>
                </c:pt>
                <c:pt idx="5806">
                  <c:v>751.49739999999997</c:v>
                </c:pt>
                <c:pt idx="5807">
                  <c:v>723.40509999999995</c:v>
                </c:pt>
                <c:pt idx="5808">
                  <c:v>625.03470000000004</c:v>
                </c:pt>
                <c:pt idx="5809">
                  <c:v>493.35019999999997</c:v>
                </c:pt>
                <c:pt idx="5810">
                  <c:v>456.0881</c:v>
                </c:pt>
                <c:pt idx="5811">
                  <c:v>446.1121</c:v>
                </c:pt>
                <c:pt idx="5812">
                  <c:v>449.29340000000002</c:v>
                </c:pt>
                <c:pt idx="5813">
                  <c:v>455.55450000000002</c:v>
                </c:pt>
                <c:pt idx="5814">
                  <c:v>461.44729999999998</c:v>
                </c:pt>
                <c:pt idx="5815">
                  <c:v>465.39710000000002</c:v>
                </c:pt>
                <c:pt idx="5816">
                  <c:v>465.02879999999999</c:v>
                </c:pt>
                <c:pt idx="5817">
                  <c:v>464.79390000000001</c:v>
                </c:pt>
                <c:pt idx="5818">
                  <c:v>446.24549999999999</c:v>
                </c:pt>
                <c:pt idx="5819">
                  <c:v>451.31900000000002</c:v>
                </c:pt>
                <c:pt idx="5820">
                  <c:v>472.43689999999998</c:v>
                </c:pt>
                <c:pt idx="5821">
                  <c:v>476.90719999999999</c:v>
                </c:pt>
                <c:pt idx="5822">
                  <c:v>475.19909999999999</c:v>
                </c:pt>
                <c:pt idx="5823">
                  <c:v>453.51659999999998</c:v>
                </c:pt>
                <c:pt idx="5824">
                  <c:v>481.53930000000003</c:v>
                </c:pt>
                <c:pt idx="5825">
                  <c:v>493.35680000000002</c:v>
                </c:pt>
                <c:pt idx="5826">
                  <c:v>580.86350000000004</c:v>
                </c:pt>
                <c:pt idx="5827">
                  <c:v>764.35019999999997</c:v>
                </c:pt>
                <c:pt idx="5828">
                  <c:v>852.48950000000002</c:v>
                </c:pt>
                <c:pt idx="5829">
                  <c:v>932.17570000000001</c:v>
                </c:pt>
                <c:pt idx="5830">
                  <c:v>928.12440000000004</c:v>
                </c:pt>
                <c:pt idx="5831">
                  <c:v>848.15020000000004</c:v>
                </c:pt>
                <c:pt idx="5832">
                  <c:v>794.65940000000001</c:v>
                </c:pt>
                <c:pt idx="5833">
                  <c:v>712.37350000000004</c:v>
                </c:pt>
                <c:pt idx="5834">
                  <c:v>693.32339999999999</c:v>
                </c:pt>
                <c:pt idx="5835">
                  <c:v>661.0145</c:v>
                </c:pt>
                <c:pt idx="5836">
                  <c:v>649.04830000000004</c:v>
                </c:pt>
                <c:pt idx="5837">
                  <c:v>651.94039999999995</c:v>
                </c:pt>
                <c:pt idx="5838">
                  <c:v>640.65650000000005</c:v>
                </c:pt>
                <c:pt idx="5839">
                  <c:v>662.23749999999995</c:v>
                </c:pt>
                <c:pt idx="5840">
                  <c:v>692.00019999999995</c:v>
                </c:pt>
                <c:pt idx="5841">
                  <c:v>689.19669999999996</c:v>
                </c:pt>
                <c:pt idx="5842">
                  <c:v>682.74429999999995</c:v>
                </c:pt>
                <c:pt idx="5843">
                  <c:v>737.96550000000002</c:v>
                </c:pt>
                <c:pt idx="5844">
                  <c:v>739.8922</c:v>
                </c:pt>
                <c:pt idx="5845">
                  <c:v>697.0172</c:v>
                </c:pt>
                <c:pt idx="5846">
                  <c:v>664.52059999999994</c:v>
                </c:pt>
                <c:pt idx="5847">
                  <c:v>655.76760000000002</c:v>
                </c:pt>
                <c:pt idx="5848">
                  <c:v>655.94820000000004</c:v>
                </c:pt>
                <c:pt idx="5849">
                  <c:v>682.83410000000003</c:v>
                </c:pt>
                <c:pt idx="5850">
                  <c:v>753.03070000000002</c:v>
                </c:pt>
                <c:pt idx="5851">
                  <c:v>878.53110000000004</c:v>
                </c:pt>
                <c:pt idx="5852">
                  <c:v>930.31020000000001</c:v>
                </c:pt>
                <c:pt idx="5853">
                  <c:v>948.17629999999997</c:v>
                </c:pt>
                <c:pt idx="5854">
                  <c:v>936.63520000000005</c:v>
                </c:pt>
                <c:pt idx="5855">
                  <c:v>888.20630000000006</c:v>
                </c:pt>
                <c:pt idx="5856">
                  <c:v>831.18939999999998</c:v>
                </c:pt>
                <c:pt idx="5857">
                  <c:v>672.25490000000002</c:v>
                </c:pt>
                <c:pt idx="5858">
                  <c:v>613.70100000000002</c:v>
                </c:pt>
                <c:pt idx="5859">
                  <c:v>563.971</c:v>
                </c:pt>
                <c:pt idx="5860">
                  <c:v>575.70230000000004</c:v>
                </c:pt>
                <c:pt idx="5861">
                  <c:v>575.89949999999999</c:v>
                </c:pt>
                <c:pt idx="5862">
                  <c:v>579.43380000000002</c:v>
                </c:pt>
                <c:pt idx="5863">
                  <c:v>619.67989999999998</c:v>
                </c:pt>
                <c:pt idx="5864">
                  <c:v>738.7681</c:v>
                </c:pt>
                <c:pt idx="5865">
                  <c:v>758.04600000000005</c:v>
                </c:pt>
                <c:pt idx="5866">
                  <c:v>701.7518</c:v>
                </c:pt>
                <c:pt idx="5867">
                  <c:v>625.5847</c:v>
                </c:pt>
                <c:pt idx="5868">
                  <c:v>552.08759999999995</c:v>
                </c:pt>
                <c:pt idx="5869">
                  <c:v>467.2842</c:v>
                </c:pt>
                <c:pt idx="5870">
                  <c:v>488.77190000000002</c:v>
                </c:pt>
                <c:pt idx="5871">
                  <c:v>485.59059999999999</c:v>
                </c:pt>
                <c:pt idx="5872">
                  <c:v>482.87909999999999</c:v>
                </c:pt>
                <c:pt idx="5873">
                  <c:v>594.27099999999996</c:v>
                </c:pt>
                <c:pt idx="5874">
                  <c:v>637.93470000000002</c:v>
                </c:pt>
                <c:pt idx="5875">
                  <c:v>716.64940000000001</c:v>
                </c:pt>
                <c:pt idx="5876">
                  <c:v>755.71400000000006</c:v>
                </c:pt>
                <c:pt idx="5877">
                  <c:v>771.18259999999998</c:v>
                </c:pt>
                <c:pt idx="5878">
                  <c:v>787.91290000000004</c:v>
                </c:pt>
                <c:pt idx="5879">
                  <c:v>807.13260000000002</c:v>
                </c:pt>
                <c:pt idx="5880">
                  <c:v>792.63199999999995</c:v>
                </c:pt>
                <c:pt idx="5881">
                  <c:v>637.72199999999998</c:v>
                </c:pt>
                <c:pt idx="5882">
                  <c:v>575.82989999999995</c:v>
                </c:pt>
                <c:pt idx="5883">
                  <c:v>551.85850000000005</c:v>
                </c:pt>
                <c:pt idx="5884">
                  <c:v>549.8836</c:v>
                </c:pt>
                <c:pt idx="5885">
                  <c:v>550.25189999999998</c:v>
                </c:pt>
                <c:pt idx="5886">
                  <c:v>550.15750000000003</c:v>
                </c:pt>
                <c:pt idx="5887">
                  <c:v>556.90499999999997</c:v>
                </c:pt>
                <c:pt idx="5888">
                  <c:v>560.48040000000003</c:v>
                </c:pt>
                <c:pt idx="5889">
                  <c:v>656.41790000000003</c:v>
                </c:pt>
                <c:pt idx="5890">
                  <c:v>628.49099999999999</c:v>
                </c:pt>
                <c:pt idx="5891">
                  <c:v>567.32129999999995</c:v>
                </c:pt>
                <c:pt idx="5892">
                  <c:v>559.05340000000001</c:v>
                </c:pt>
                <c:pt idx="5893">
                  <c:v>463.13010000000003</c:v>
                </c:pt>
                <c:pt idx="5894">
                  <c:v>454.47859999999997</c:v>
                </c:pt>
                <c:pt idx="5895">
                  <c:v>454.89409999999998</c:v>
                </c:pt>
                <c:pt idx="5896">
                  <c:v>496.24520000000001</c:v>
                </c:pt>
                <c:pt idx="5897">
                  <c:v>583.16399999999999</c:v>
                </c:pt>
                <c:pt idx="5898">
                  <c:v>661.14419999999996</c:v>
                </c:pt>
                <c:pt idx="5899">
                  <c:v>656.40599999999995</c:v>
                </c:pt>
                <c:pt idx="5900">
                  <c:v>705.59490000000005</c:v>
                </c:pt>
                <c:pt idx="5901">
                  <c:v>718.51729999999998</c:v>
                </c:pt>
                <c:pt idx="5902">
                  <c:v>674.50549999999998</c:v>
                </c:pt>
                <c:pt idx="5903">
                  <c:v>624.35929999999996</c:v>
                </c:pt>
                <c:pt idx="5904">
                  <c:v>571.14350000000002</c:v>
                </c:pt>
                <c:pt idx="5905">
                  <c:v>442.20659999999998</c:v>
                </c:pt>
                <c:pt idx="5906">
                  <c:v>378.72559999999999</c:v>
                </c:pt>
                <c:pt idx="5907">
                  <c:v>378.09050000000002</c:v>
                </c:pt>
                <c:pt idx="5908">
                  <c:v>395.03230000000002</c:v>
                </c:pt>
                <c:pt idx="5909">
                  <c:v>376.48390000000001</c:v>
                </c:pt>
                <c:pt idx="5910">
                  <c:v>398.86750000000001</c:v>
                </c:pt>
                <c:pt idx="5911">
                  <c:v>458.9674</c:v>
                </c:pt>
                <c:pt idx="5912">
                  <c:v>496.32400000000001</c:v>
                </c:pt>
                <c:pt idx="5913">
                  <c:v>450.56180000000001</c:v>
                </c:pt>
                <c:pt idx="5914">
                  <c:v>448.49959999999999</c:v>
                </c:pt>
                <c:pt idx="5915">
                  <c:v>444.08</c:v>
                </c:pt>
                <c:pt idx="5916">
                  <c:v>385.01859999999999</c:v>
                </c:pt>
                <c:pt idx="5917">
                  <c:v>371.56259999999997</c:v>
                </c:pt>
                <c:pt idx="5918">
                  <c:v>367.37790000000001</c:v>
                </c:pt>
                <c:pt idx="5919">
                  <c:v>368.6705</c:v>
                </c:pt>
                <c:pt idx="5920">
                  <c:v>381.56099999999998</c:v>
                </c:pt>
                <c:pt idx="5921">
                  <c:v>408.90140000000002</c:v>
                </c:pt>
                <c:pt idx="5922">
                  <c:v>449.68119999999999</c:v>
                </c:pt>
                <c:pt idx="5923">
                  <c:v>538.09799999999996</c:v>
                </c:pt>
                <c:pt idx="5924">
                  <c:v>651.33810000000005</c:v>
                </c:pt>
                <c:pt idx="5925">
                  <c:v>676.13800000000003</c:v>
                </c:pt>
                <c:pt idx="5926">
                  <c:v>593.101</c:v>
                </c:pt>
                <c:pt idx="5927">
                  <c:v>579.11270000000002</c:v>
                </c:pt>
                <c:pt idx="5928">
                  <c:v>532.20519999999999</c:v>
                </c:pt>
                <c:pt idx="5929">
                  <c:v>464.90969999999999</c:v>
                </c:pt>
                <c:pt idx="5930">
                  <c:v>460.39679999999998</c:v>
                </c:pt>
                <c:pt idx="5931">
                  <c:v>468.39690000000002</c:v>
                </c:pt>
                <c:pt idx="5932">
                  <c:v>383.0401</c:v>
                </c:pt>
                <c:pt idx="5933">
                  <c:v>368.30810000000002</c:v>
                </c:pt>
                <c:pt idx="5934">
                  <c:v>368.6764</c:v>
                </c:pt>
                <c:pt idx="5935">
                  <c:v>362.03750000000002</c:v>
                </c:pt>
                <c:pt idx="5936">
                  <c:v>384.31610000000001</c:v>
                </c:pt>
                <c:pt idx="5937">
                  <c:v>361.30090000000001</c:v>
                </c:pt>
                <c:pt idx="5938">
                  <c:v>379.3476</c:v>
                </c:pt>
                <c:pt idx="5939">
                  <c:v>355.08699999999999</c:v>
                </c:pt>
                <c:pt idx="5940">
                  <c:v>297.13049999999998</c:v>
                </c:pt>
                <c:pt idx="5941">
                  <c:v>288.15789999999998</c:v>
                </c:pt>
                <c:pt idx="5942">
                  <c:v>281.39510000000001</c:v>
                </c:pt>
                <c:pt idx="5943">
                  <c:v>283.7713</c:v>
                </c:pt>
                <c:pt idx="5944">
                  <c:v>282.08449999999999</c:v>
                </c:pt>
                <c:pt idx="5945">
                  <c:v>295.55579999999998</c:v>
                </c:pt>
                <c:pt idx="5946">
                  <c:v>315.57740000000001</c:v>
                </c:pt>
                <c:pt idx="5947">
                  <c:v>351.93759999999997</c:v>
                </c:pt>
                <c:pt idx="5948">
                  <c:v>378.6429</c:v>
                </c:pt>
                <c:pt idx="5949">
                  <c:v>450.72570000000002</c:v>
                </c:pt>
                <c:pt idx="5950">
                  <c:v>426.15359999999998</c:v>
                </c:pt>
                <c:pt idx="5951">
                  <c:v>432.36040000000003</c:v>
                </c:pt>
                <c:pt idx="5952">
                  <c:v>468.09969999999998</c:v>
                </c:pt>
                <c:pt idx="5953">
                  <c:v>424.3374</c:v>
                </c:pt>
                <c:pt idx="5954">
                  <c:v>392.57740000000001</c:v>
                </c:pt>
                <c:pt idx="5955">
                  <c:v>364.2183</c:v>
                </c:pt>
                <c:pt idx="5956">
                  <c:v>345.80329999999998</c:v>
                </c:pt>
                <c:pt idx="5957">
                  <c:v>358.69380000000001</c:v>
                </c:pt>
                <c:pt idx="5958">
                  <c:v>424.25119999999998</c:v>
                </c:pt>
                <c:pt idx="5959">
                  <c:v>446.48610000000002</c:v>
                </c:pt>
                <c:pt idx="5960">
                  <c:v>492.83609999999999</c:v>
                </c:pt>
                <c:pt idx="5961">
                  <c:v>500.7321</c:v>
                </c:pt>
                <c:pt idx="5962">
                  <c:v>473.23590000000002</c:v>
                </c:pt>
                <c:pt idx="5963">
                  <c:v>470.89269999999999</c:v>
                </c:pt>
                <c:pt idx="5964">
                  <c:v>468.60379999999998</c:v>
                </c:pt>
                <c:pt idx="5965">
                  <c:v>468.28269999999998</c:v>
                </c:pt>
                <c:pt idx="5966">
                  <c:v>470.52440000000001</c:v>
                </c:pt>
                <c:pt idx="5967">
                  <c:v>472.6327</c:v>
                </c:pt>
                <c:pt idx="5968">
                  <c:v>474.4742</c:v>
                </c:pt>
                <c:pt idx="5969">
                  <c:v>511.0693</c:v>
                </c:pt>
                <c:pt idx="5970">
                  <c:v>530.48770000000002</c:v>
                </c:pt>
                <c:pt idx="5971">
                  <c:v>579.14229999999998</c:v>
                </c:pt>
                <c:pt idx="5972">
                  <c:v>603.70979999999997</c:v>
                </c:pt>
                <c:pt idx="5973">
                  <c:v>595.41700000000003</c:v>
                </c:pt>
                <c:pt idx="5974">
                  <c:v>615.73739999999998</c:v>
                </c:pt>
                <c:pt idx="5975">
                  <c:v>609.33579999999995</c:v>
                </c:pt>
                <c:pt idx="5976">
                  <c:v>592.2287</c:v>
                </c:pt>
                <c:pt idx="5977">
                  <c:v>474.8802</c:v>
                </c:pt>
                <c:pt idx="5978">
                  <c:v>437.65</c:v>
                </c:pt>
                <c:pt idx="5979">
                  <c:v>407.37029999999999</c:v>
                </c:pt>
                <c:pt idx="5980">
                  <c:v>395.2636</c:v>
                </c:pt>
                <c:pt idx="5981">
                  <c:v>363.77749999999997</c:v>
                </c:pt>
                <c:pt idx="5982">
                  <c:v>367.07690000000002</c:v>
                </c:pt>
                <c:pt idx="5983">
                  <c:v>443.78109999999998</c:v>
                </c:pt>
                <c:pt idx="5984">
                  <c:v>541.39329999999995</c:v>
                </c:pt>
                <c:pt idx="5985">
                  <c:v>529.17589999999996</c:v>
                </c:pt>
                <c:pt idx="5986">
                  <c:v>537.14959999999996</c:v>
                </c:pt>
                <c:pt idx="5987">
                  <c:v>480.60430000000002</c:v>
                </c:pt>
                <c:pt idx="5988">
                  <c:v>406.5111</c:v>
                </c:pt>
                <c:pt idx="5989">
                  <c:v>399.52870000000001</c:v>
                </c:pt>
                <c:pt idx="5990">
                  <c:v>406.50400000000002</c:v>
                </c:pt>
                <c:pt idx="5991">
                  <c:v>408.56509999999997</c:v>
                </c:pt>
                <c:pt idx="5992">
                  <c:v>436.96780000000001</c:v>
                </c:pt>
                <c:pt idx="5993">
                  <c:v>475.62099999999998</c:v>
                </c:pt>
                <c:pt idx="5994">
                  <c:v>507.32670000000002</c:v>
                </c:pt>
                <c:pt idx="5995">
                  <c:v>517.2165</c:v>
                </c:pt>
                <c:pt idx="5996">
                  <c:v>527.77440000000001</c:v>
                </c:pt>
                <c:pt idx="5997">
                  <c:v>565.22739999999999</c:v>
                </c:pt>
                <c:pt idx="5998">
                  <c:v>499.71030000000002</c:v>
                </c:pt>
                <c:pt idx="5999">
                  <c:v>462.41520000000003</c:v>
                </c:pt>
                <c:pt idx="6000">
                  <c:v>444.15600000000001</c:v>
                </c:pt>
                <c:pt idx="6001">
                  <c:v>460.62909999999999</c:v>
                </c:pt>
                <c:pt idx="6002">
                  <c:v>471.76429999999999</c:v>
                </c:pt>
                <c:pt idx="6003">
                  <c:v>420.66390000000001</c:v>
                </c:pt>
                <c:pt idx="6004">
                  <c:v>424.61369999999999</c:v>
                </c:pt>
                <c:pt idx="6005">
                  <c:v>441.18720000000002</c:v>
                </c:pt>
                <c:pt idx="6006">
                  <c:v>433.65589999999997</c:v>
                </c:pt>
                <c:pt idx="6007">
                  <c:v>442.39359999999999</c:v>
                </c:pt>
                <c:pt idx="6008">
                  <c:v>504.85090000000002</c:v>
                </c:pt>
                <c:pt idx="6009">
                  <c:v>490.07060000000001</c:v>
                </c:pt>
                <c:pt idx="6010">
                  <c:v>482.06270000000001</c:v>
                </c:pt>
                <c:pt idx="6011">
                  <c:v>476.90649999999999</c:v>
                </c:pt>
                <c:pt idx="6012">
                  <c:v>503.44650000000001</c:v>
                </c:pt>
                <c:pt idx="6013">
                  <c:v>557.58659999999998</c:v>
                </c:pt>
                <c:pt idx="6014">
                  <c:v>564.95259999999996</c:v>
                </c:pt>
                <c:pt idx="6015">
                  <c:v>571.69299999999998</c:v>
                </c:pt>
                <c:pt idx="6016">
                  <c:v>590.00649999999996</c:v>
                </c:pt>
                <c:pt idx="6017">
                  <c:v>567.02319999999997</c:v>
                </c:pt>
                <c:pt idx="6018">
                  <c:v>568.26149999999996</c:v>
                </c:pt>
                <c:pt idx="6019">
                  <c:v>570.28359999999998</c:v>
                </c:pt>
                <c:pt idx="6020">
                  <c:v>572.74490000000003</c:v>
                </c:pt>
                <c:pt idx="6021">
                  <c:v>583.88930000000005</c:v>
                </c:pt>
                <c:pt idx="6022">
                  <c:v>539.3098</c:v>
                </c:pt>
                <c:pt idx="6023">
                  <c:v>505.5324</c:v>
                </c:pt>
                <c:pt idx="6024">
                  <c:v>462.5428</c:v>
                </c:pt>
                <c:pt idx="6025">
                  <c:v>472.49270000000001</c:v>
                </c:pt>
                <c:pt idx="6026">
                  <c:v>375.73129999999998</c:v>
                </c:pt>
                <c:pt idx="6027">
                  <c:v>358.84379999999999</c:v>
                </c:pt>
                <c:pt idx="6028">
                  <c:v>335.31979999999999</c:v>
                </c:pt>
                <c:pt idx="6029">
                  <c:v>340.53030000000001</c:v>
                </c:pt>
                <c:pt idx="6030">
                  <c:v>427.0052</c:v>
                </c:pt>
                <c:pt idx="6031">
                  <c:v>526.35799999999995</c:v>
                </c:pt>
                <c:pt idx="6032">
                  <c:v>510.48099999999999</c:v>
                </c:pt>
                <c:pt idx="6033">
                  <c:v>512.88340000000005</c:v>
                </c:pt>
                <c:pt idx="6034">
                  <c:v>480.75510000000003</c:v>
                </c:pt>
                <c:pt idx="6035">
                  <c:v>447.90940000000001</c:v>
                </c:pt>
                <c:pt idx="6036">
                  <c:v>377.4307</c:v>
                </c:pt>
                <c:pt idx="6037">
                  <c:v>371.53789999999998</c:v>
                </c:pt>
                <c:pt idx="6038">
                  <c:v>371.1696</c:v>
                </c:pt>
                <c:pt idx="6039">
                  <c:v>380.55059999999997</c:v>
                </c:pt>
                <c:pt idx="6040">
                  <c:v>459.59100000000001</c:v>
                </c:pt>
                <c:pt idx="6041">
                  <c:v>500.92430000000002</c:v>
                </c:pt>
                <c:pt idx="6042">
                  <c:v>537.44949999999994</c:v>
                </c:pt>
                <c:pt idx="6043">
                  <c:v>542.03549999999996</c:v>
                </c:pt>
                <c:pt idx="6044">
                  <c:v>578.53679999999997</c:v>
                </c:pt>
                <c:pt idx="6045">
                  <c:v>598.76480000000004</c:v>
                </c:pt>
                <c:pt idx="6046">
                  <c:v>578.7174</c:v>
                </c:pt>
                <c:pt idx="6047">
                  <c:v>563.64049999999997</c:v>
                </c:pt>
                <c:pt idx="6048">
                  <c:v>518.3741</c:v>
                </c:pt>
                <c:pt idx="6049">
                  <c:v>458.02870000000001</c:v>
                </c:pt>
                <c:pt idx="6050">
                  <c:v>345.79410000000001</c:v>
                </c:pt>
                <c:pt idx="6051">
                  <c:v>336.18639999999999</c:v>
                </c:pt>
                <c:pt idx="6052">
                  <c:v>333.02749999999997</c:v>
                </c:pt>
                <c:pt idx="6053">
                  <c:v>333.5292</c:v>
                </c:pt>
                <c:pt idx="6054">
                  <c:v>336.97730000000001</c:v>
                </c:pt>
                <c:pt idx="6055">
                  <c:v>380.9923</c:v>
                </c:pt>
                <c:pt idx="6056">
                  <c:v>425.80919999999998</c:v>
                </c:pt>
                <c:pt idx="6057">
                  <c:v>552.75440000000003</c:v>
                </c:pt>
                <c:pt idx="6058">
                  <c:v>525.53510000000006</c:v>
                </c:pt>
                <c:pt idx="6059">
                  <c:v>489.10180000000003</c:v>
                </c:pt>
                <c:pt idx="6060">
                  <c:v>462.45080000000002</c:v>
                </c:pt>
                <c:pt idx="6061">
                  <c:v>407.9495</c:v>
                </c:pt>
                <c:pt idx="6062">
                  <c:v>402.79329999999999</c:v>
                </c:pt>
                <c:pt idx="6063">
                  <c:v>405.31709999999998</c:v>
                </c:pt>
                <c:pt idx="6064">
                  <c:v>438.55029999999999</c:v>
                </c:pt>
                <c:pt idx="6065">
                  <c:v>435.02550000000002</c:v>
                </c:pt>
                <c:pt idx="6066">
                  <c:v>487.56209999999999</c:v>
                </c:pt>
                <c:pt idx="6067">
                  <c:v>515.42349999999999</c:v>
                </c:pt>
                <c:pt idx="6068">
                  <c:v>604.71799999999996</c:v>
                </c:pt>
                <c:pt idx="6069">
                  <c:v>650.1884</c:v>
                </c:pt>
                <c:pt idx="6070">
                  <c:v>583.23889999999994</c:v>
                </c:pt>
                <c:pt idx="6071">
                  <c:v>573.05179999999996</c:v>
                </c:pt>
                <c:pt idx="6072">
                  <c:v>488.29559999999998</c:v>
                </c:pt>
                <c:pt idx="6073">
                  <c:v>468.47989999999999</c:v>
                </c:pt>
                <c:pt idx="6074">
                  <c:v>461.51990000000001</c:v>
                </c:pt>
                <c:pt idx="6075">
                  <c:v>452.04559999999998</c:v>
                </c:pt>
                <c:pt idx="6076">
                  <c:v>445.14940000000001</c:v>
                </c:pt>
                <c:pt idx="6077">
                  <c:v>372.96260000000001</c:v>
                </c:pt>
                <c:pt idx="6078">
                  <c:v>368.30810000000002</c:v>
                </c:pt>
                <c:pt idx="6079">
                  <c:v>373.5505</c:v>
                </c:pt>
                <c:pt idx="6080">
                  <c:v>376.99860000000001</c:v>
                </c:pt>
                <c:pt idx="6081">
                  <c:v>524.69709999999998</c:v>
                </c:pt>
                <c:pt idx="6082">
                  <c:v>542.69159999999999</c:v>
                </c:pt>
                <c:pt idx="6083">
                  <c:v>438.94920000000002</c:v>
                </c:pt>
                <c:pt idx="6084">
                  <c:v>402.88529999999997</c:v>
                </c:pt>
                <c:pt idx="6085">
                  <c:v>231.0352</c:v>
                </c:pt>
                <c:pt idx="6086">
                  <c:v>156.67250000000001</c:v>
                </c:pt>
                <c:pt idx="6087">
                  <c:v>157.7774</c:v>
                </c:pt>
                <c:pt idx="6088">
                  <c:v>170.9819</c:v>
                </c:pt>
                <c:pt idx="6089">
                  <c:v>278.45589999999999</c:v>
                </c:pt>
                <c:pt idx="6090">
                  <c:v>363.44830000000002</c:v>
                </c:pt>
                <c:pt idx="6091">
                  <c:v>449.64710000000002</c:v>
                </c:pt>
                <c:pt idx="6092">
                  <c:v>461.09629999999999</c:v>
                </c:pt>
                <c:pt idx="6093">
                  <c:v>486.92450000000002</c:v>
                </c:pt>
                <c:pt idx="6094">
                  <c:v>442.41449999999998</c:v>
                </c:pt>
                <c:pt idx="6095">
                  <c:v>440.54109999999997</c:v>
                </c:pt>
                <c:pt idx="6096">
                  <c:v>433.34620000000001</c:v>
                </c:pt>
                <c:pt idx="6097">
                  <c:v>329.42180000000002</c:v>
                </c:pt>
                <c:pt idx="6098">
                  <c:v>270.17270000000002</c:v>
                </c:pt>
                <c:pt idx="6099">
                  <c:v>228.1865</c:v>
                </c:pt>
                <c:pt idx="6100">
                  <c:v>227.45699999999999</c:v>
                </c:pt>
                <c:pt idx="6101">
                  <c:v>195.8486</c:v>
                </c:pt>
                <c:pt idx="6102">
                  <c:v>196.71860000000001</c:v>
                </c:pt>
                <c:pt idx="6103">
                  <c:v>200.1986</c:v>
                </c:pt>
                <c:pt idx="6104">
                  <c:v>196.1473</c:v>
                </c:pt>
                <c:pt idx="6105">
                  <c:v>194.3058</c:v>
                </c:pt>
                <c:pt idx="6106">
                  <c:v>193.16900000000001</c:v>
                </c:pt>
                <c:pt idx="6107">
                  <c:v>189.5744</c:v>
                </c:pt>
                <c:pt idx="6108">
                  <c:v>207.90170000000001</c:v>
                </c:pt>
                <c:pt idx="6109">
                  <c:v>222.77879999999999</c:v>
                </c:pt>
                <c:pt idx="6110">
                  <c:v>169.00700000000001</c:v>
                </c:pt>
                <c:pt idx="6111">
                  <c:v>148.56989999999999</c:v>
                </c:pt>
                <c:pt idx="6112">
                  <c:v>150.72540000000001</c:v>
                </c:pt>
                <c:pt idx="6113">
                  <c:v>163.58750000000001</c:v>
                </c:pt>
                <c:pt idx="6114">
                  <c:v>213.75739999999999</c:v>
                </c:pt>
                <c:pt idx="6115">
                  <c:v>315.47410000000002</c:v>
                </c:pt>
                <c:pt idx="6116">
                  <c:v>580.62369999999999</c:v>
                </c:pt>
                <c:pt idx="6117">
                  <c:v>609.17399999999998</c:v>
                </c:pt>
                <c:pt idx="6118">
                  <c:v>599.66210000000001</c:v>
                </c:pt>
                <c:pt idx="6119">
                  <c:v>578.31389999999999</c:v>
                </c:pt>
                <c:pt idx="6120">
                  <c:v>482.57159999999999</c:v>
                </c:pt>
                <c:pt idx="6121">
                  <c:v>415.37569999999999</c:v>
                </c:pt>
                <c:pt idx="6122">
                  <c:v>414.68630000000002</c:v>
                </c:pt>
                <c:pt idx="6123">
                  <c:v>414.68630000000002</c:v>
                </c:pt>
                <c:pt idx="6124">
                  <c:v>415.05459999999999</c:v>
                </c:pt>
                <c:pt idx="6125">
                  <c:v>414.55290000000002</c:v>
                </c:pt>
                <c:pt idx="6126">
                  <c:v>417.0838</c:v>
                </c:pt>
                <c:pt idx="6127">
                  <c:v>469.80599999999998</c:v>
                </c:pt>
                <c:pt idx="6128">
                  <c:v>490.76609999999999</c:v>
                </c:pt>
                <c:pt idx="6129">
                  <c:v>515.19309999999996</c:v>
                </c:pt>
                <c:pt idx="6130">
                  <c:v>511.67039999999997</c:v>
                </c:pt>
                <c:pt idx="6131">
                  <c:v>442.5213</c:v>
                </c:pt>
                <c:pt idx="6132">
                  <c:v>355.2885</c:v>
                </c:pt>
                <c:pt idx="6133">
                  <c:v>274.63080000000002</c:v>
                </c:pt>
                <c:pt idx="6134">
                  <c:v>264.3184</c:v>
                </c:pt>
                <c:pt idx="6135">
                  <c:v>263.95010000000002</c:v>
                </c:pt>
                <c:pt idx="6136">
                  <c:v>272.05270000000002</c:v>
                </c:pt>
                <c:pt idx="6137">
                  <c:v>312.49009999999998</c:v>
                </c:pt>
                <c:pt idx="6138">
                  <c:v>486.01459999999997</c:v>
                </c:pt>
                <c:pt idx="6139">
                  <c:v>578.81050000000005</c:v>
                </c:pt>
                <c:pt idx="6140">
                  <c:v>631.87909999999999</c:v>
                </c:pt>
                <c:pt idx="6141">
                  <c:v>646.63559999999995</c:v>
                </c:pt>
                <c:pt idx="6142">
                  <c:v>608.39210000000003</c:v>
                </c:pt>
                <c:pt idx="6143">
                  <c:v>596.91800000000001</c:v>
                </c:pt>
                <c:pt idx="6144">
                  <c:v>459.47969999999998</c:v>
                </c:pt>
                <c:pt idx="6145">
                  <c:v>422.85270000000003</c:v>
                </c:pt>
                <c:pt idx="6146">
                  <c:v>412.57799999999997</c:v>
                </c:pt>
                <c:pt idx="6147">
                  <c:v>413.68290000000002</c:v>
                </c:pt>
                <c:pt idx="6148">
                  <c:v>410.60309999999998</c:v>
                </c:pt>
                <c:pt idx="6149">
                  <c:v>397.71260000000001</c:v>
                </c:pt>
                <c:pt idx="6150">
                  <c:v>418.83909999999997</c:v>
                </c:pt>
                <c:pt idx="6151">
                  <c:v>496.31400000000002</c:v>
                </c:pt>
                <c:pt idx="6152">
                  <c:v>628.19939999999997</c:v>
                </c:pt>
                <c:pt idx="6153">
                  <c:v>663.14160000000004</c:v>
                </c:pt>
                <c:pt idx="6154">
                  <c:v>612.56320000000005</c:v>
                </c:pt>
                <c:pt idx="6155">
                  <c:v>513.59289999999999</c:v>
                </c:pt>
                <c:pt idx="6156">
                  <c:v>343.21159999999998</c:v>
                </c:pt>
                <c:pt idx="6157">
                  <c:v>326.50220000000002</c:v>
                </c:pt>
                <c:pt idx="6158">
                  <c:v>353.83409999999998</c:v>
                </c:pt>
                <c:pt idx="6159">
                  <c:v>348.14069999999998</c:v>
                </c:pt>
                <c:pt idx="6160">
                  <c:v>443.93060000000003</c:v>
                </c:pt>
                <c:pt idx="6161">
                  <c:v>482.7355</c:v>
                </c:pt>
                <c:pt idx="6162">
                  <c:v>553.84929999999997</c:v>
                </c:pt>
                <c:pt idx="6163">
                  <c:v>580.53219999999999</c:v>
                </c:pt>
                <c:pt idx="6164">
                  <c:v>605.58010000000002</c:v>
                </c:pt>
                <c:pt idx="6165">
                  <c:v>667.90710000000001</c:v>
                </c:pt>
                <c:pt idx="6166">
                  <c:v>608.73149999999998</c:v>
                </c:pt>
                <c:pt idx="6167">
                  <c:v>559.67250000000001</c:v>
                </c:pt>
                <c:pt idx="6168">
                  <c:v>551.85910000000001</c:v>
                </c:pt>
                <c:pt idx="6169">
                  <c:v>432.09780000000001</c:v>
                </c:pt>
                <c:pt idx="6170">
                  <c:v>370.66129999999998</c:v>
                </c:pt>
                <c:pt idx="6171">
                  <c:v>375.91899999999998</c:v>
                </c:pt>
                <c:pt idx="6172">
                  <c:v>397.64870000000002</c:v>
                </c:pt>
                <c:pt idx="6173">
                  <c:v>459.65649999999999</c:v>
                </c:pt>
                <c:pt idx="6174">
                  <c:v>498.59480000000002</c:v>
                </c:pt>
                <c:pt idx="6175">
                  <c:v>612.05240000000003</c:v>
                </c:pt>
                <c:pt idx="6176">
                  <c:v>821.96010000000001</c:v>
                </c:pt>
                <c:pt idx="6177">
                  <c:v>884.39359999999999</c:v>
                </c:pt>
                <c:pt idx="6178">
                  <c:v>892.83870000000002</c:v>
                </c:pt>
                <c:pt idx="6179">
                  <c:v>869.75289999999995</c:v>
                </c:pt>
                <c:pt idx="6180">
                  <c:v>857.36990000000003</c:v>
                </c:pt>
                <c:pt idx="6181">
                  <c:v>840.0598</c:v>
                </c:pt>
                <c:pt idx="6182">
                  <c:v>827.35699999999997</c:v>
                </c:pt>
                <c:pt idx="6183">
                  <c:v>824.41060000000004</c:v>
                </c:pt>
                <c:pt idx="6184">
                  <c:v>837.98339999999996</c:v>
                </c:pt>
                <c:pt idx="6185">
                  <c:v>858.43110000000001</c:v>
                </c:pt>
                <c:pt idx="6186">
                  <c:v>941.73789999999997</c:v>
                </c:pt>
                <c:pt idx="6187">
                  <c:v>953.23670000000004</c:v>
                </c:pt>
                <c:pt idx="6188">
                  <c:v>936.53510000000006</c:v>
                </c:pt>
                <c:pt idx="6189">
                  <c:v>886.31619999999998</c:v>
                </c:pt>
                <c:pt idx="6190">
                  <c:v>897.33399999999995</c:v>
                </c:pt>
                <c:pt idx="6191">
                  <c:v>836.5326</c:v>
                </c:pt>
                <c:pt idx="6192">
                  <c:v>720.04830000000004</c:v>
                </c:pt>
                <c:pt idx="6193">
                  <c:v>517.82550000000003</c:v>
                </c:pt>
                <c:pt idx="6194">
                  <c:v>419.78809999999999</c:v>
                </c:pt>
                <c:pt idx="6195">
                  <c:v>401.608</c:v>
                </c:pt>
                <c:pt idx="6196">
                  <c:v>394.67989999999998</c:v>
                </c:pt>
                <c:pt idx="6197">
                  <c:v>461.26310000000001</c:v>
                </c:pt>
                <c:pt idx="6198">
                  <c:v>524.61069999999995</c:v>
                </c:pt>
                <c:pt idx="6199">
                  <c:v>700.26139999999998</c:v>
                </c:pt>
                <c:pt idx="6200">
                  <c:v>743.09969999999998</c:v>
                </c:pt>
                <c:pt idx="6201">
                  <c:v>813.14620000000002</c:v>
                </c:pt>
                <c:pt idx="6202">
                  <c:v>823.22940000000006</c:v>
                </c:pt>
                <c:pt idx="6203">
                  <c:v>802.22770000000003</c:v>
                </c:pt>
                <c:pt idx="6204">
                  <c:v>663.05840000000001</c:v>
                </c:pt>
                <c:pt idx="6205">
                  <c:v>652.64</c:v>
                </c:pt>
                <c:pt idx="6206">
                  <c:v>652.94449999999995</c:v>
                </c:pt>
                <c:pt idx="6207">
                  <c:v>654.1037</c:v>
                </c:pt>
                <c:pt idx="6208">
                  <c:v>654.41769999999997</c:v>
                </c:pt>
                <c:pt idx="6209">
                  <c:v>671.0231</c:v>
                </c:pt>
                <c:pt idx="6210">
                  <c:v>721.27719999999999</c:v>
                </c:pt>
                <c:pt idx="6211">
                  <c:v>735.72709999999995</c:v>
                </c:pt>
                <c:pt idx="6212">
                  <c:v>743.6739</c:v>
                </c:pt>
                <c:pt idx="6213">
                  <c:v>755.07590000000005</c:v>
                </c:pt>
                <c:pt idx="6214">
                  <c:v>695.19460000000004</c:v>
                </c:pt>
                <c:pt idx="6215">
                  <c:v>582.07929999999999</c:v>
                </c:pt>
                <c:pt idx="6216">
                  <c:v>486.37560000000002</c:v>
                </c:pt>
                <c:pt idx="6217">
                  <c:v>294.98509999999999</c:v>
                </c:pt>
                <c:pt idx="6218">
                  <c:v>236.22819999999999</c:v>
                </c:pt>
                <c:pt idx="6219">
                  <c:v>232.04349999999999</c:v>
                </c:pt>
                <c:pt idx="6220">
                  <c:v>210.31379999999999</c:v>
                </c:pt>
                <c:pt idx="6221">
                  <c:v>206.76419999999999</c:v>
                </c:pt>
                <c:pt idx="6222">
                  <c:v>245.53720000000001</c:v>
                </c:pt>
                <c:pt idx="6223">
                  <c:v>383.41480000000001</c:v>
                </c:pt>
                <c:pt idx="6224">
                  <c:v>428.64609999999999</c:v>
                </c:pt>
                <c:pt idx="6225">
                  <c:v>433.46589999999998</c:v>
                </c:pt>
                <c:pt idx="6226">
                  <c:v>425.63010000000003</c:v>
                </c:pt>
                <c:pt idx="6227">
                  <c:v>403.53559999999999</c:v>
                </c:pt>
                <c:pt idx="6228">
                  <c:v>377.07900000000001</c:v>
                </c:pt>
                <c:pt idx="6229">
                  <c:v>401.71960000000001</c:v>
                </c:pt>
                <c:pt idx="6230">
                  <c:v>398.37299999999999</c:v>
                </c:pt>
                <c:pt idx="6231">
                  <c:v>398.42020000000002</c:v>
                </c:pt>
                <c:pt idx="6232">
                  <c:v>488.68560000000002</c:v>
                </c:pt>
                <c:pt idx="6233">
                  <c:v>525.44600000000003</c:v>
                </c:pt>
                <c:pt idx="6234">
                  <c:v>583.56780000000003</c:v>
                </c:pt>
                <c:pt idx="6235">
                  <c:v>603.6472</c:v>
                </c:pt>
                <c:pt idx="6236">
                  <c:v>637.01689999999996</c:v>
                </c:pt>
                <c:pt idx="6237">
                  <c:v>641.5634</c:v>
                </c:pt>
                <c:pt idx="6238">
                  <c:v>638.76919999999996</c:v>
                </c:pt>
                <c:pt idx="6239">
                  <c:v>566.86699999999996</c:v>
                </c:pt>
                <c:pt idx="6240">
                  <c:v>443.83049999999997</c:v>
                </c:pt>
                <c:pt idx="6241">
                  <c:v>376.3288</c:v>
                </c:pt>
                <c:pt idx="6242">
                  <c:v>338.86619999999999</c:v>
                </c:pt>
                <c:pt idx="6243">
                  <c:v>382.39659999999998</c:v>
                </c:pt>
                <c:pt idx="6244">
                  <c:v>423.16640000000001</c:v>
                </c:pt>
                <c:pt idx="6245">
                  <c:v>408.4572</c:v>
                </c:pt>
                <c:pt idx="6246">
                  <c:v>351.47719999999998</c:v>
                </c:pt>
                <c:pt idx="6247">
                  <c:v>380.36599999999999</c:v>
                </c:pt>
                <c:pt idx="6248">
                  <c:v>420.79129999999998</c:v>
                </c:pt>
                <c:pt idx="6249">
                  <c:v>435.17380000000003</c:v>
                </c:pt>
                <c:pt idx="6250">
                  <c:v>438.39980000000003</c:v>
                </c:pt>
                <c:pt idx="6251">
                  <c:v>419.56220000000002</c:v>
                </c:pt>
                <c:pt idx="6252">
                  <c:v>333.4855</c:v>
                </c:pt>
                <c:pt idx="6253">
                  <c:v>334.48180000000002</c:v>
                </c:pt>
                <c:pt idx="6254">
                  <c:v>332.77370000000002</c:v>
                </c:pt>
                <c:pt idx="6255">
                  <c:v>270.35039999999998</c:v>
                </c:pt>
                <c:pt idx="6256">
                  <c:v>285.68560000000002</c:v>
                </c:pt>
                <c:pt idx="6257">
                  <c:v>344.88040000000001</c:v>
                </c:pt>
                <c:pt idx="6258">
                  <c:v>438.63249999999999</c:v>
                </c:pt>
                <c:pt idx="6259">
                  <c:v>578.09640000000002</c:v>
                </c:pt>
                <c:pt idx="6260">
                  <c:v>645.30050000000006</c:v>
                </c:pt>
                <c:pt idx="6261">
                  <c:v>693.99670000000003</c:v>
                </c:pt>
                <c:pt idx="6262">
                  <c:v>591.97199999999998</c:v>
                </c:pt>
                <c:pt idx="6263">
                  <c:v>580.923</c:v>
                </c:pt>
                <c:pt idx="6264">
                  <c:v>557.35760000000005</c:v>
                </c:pt>
                <c:pt idx="6265">
                  <c:v>446.78140000000002</c:v>
                </c:pt>
                <c:pt idx="6266">
                  <c:v>396.59109999999998</c:v>
                </c:pt>
                <c:pt idx="6267">
                  <c:v>370.31549999999999</c:v>
                </c:pt>
                <c:pt idx="6268">
                  <c:v>346.32170000000002</c:v>
                </c:pt>
                <c:pt idx="6269">
                  <c:v>389.31130000000002</c:v>
                </c:pt>
                <c:pt idx="6270">
                  <c:v>353.21789999999999</c:v>
                </c:pt>
                <c:pt idx="6271">
                  <c:v>375.84350000000001</c:v>
                </c:pt>
                <c:pt idx="6272">
                  <c:v>432.8707</c:v>
                </c:pt>
                <c:pt idx="6273">
                  <c:v>357.77199999999999</c:v>
                </c:pt>
                <c:pt idx="6274">
                  <c:v>347.60120000000001</c:v>
                </c:pt>
                <c:pt idx="6275">
                  <c:v>350.79419999999999</c:v>
                </c:pt>
                <c:pt idx="6276">
                  <c:v>357.9228</c:v>
                </c:pt>
                <c:pt idx="6277">
                  <c:v>326.14100000000002</c:v>
                </c:pt>
                <c:pt idx="6278">
                  <c:v>317.90600000000001</c:v>
                </c:pt>
                <c:pt idx="6279">
                  <c:v>323.02670000000001</c:v>
                </c:pt>
                <c:pt idx="6280">
                  <c:v>322.2901</c:v>
                </c:pt>
                <c:pt idx="6281">
                  <c:v>323.34070000000003</c:v>
                </c:pt>
                <c:pt idx="6282">
                  <c:v>359.14490000000001</c:v>
                </c:pt>
                <c:pt idx="6283">
                  <c:v>457.80930000000001</c:v>
                </c:pt>
                <c:pt idx="6284">
                  <c:v>521.85649999999998</c:v>
                </c:pt>
                <c:pt idx="6285">
                  <c:v>540.93960000000004</c:v>
                </c:pt>
                <c:pt idx="6286">
                  <c:v>525.84079999999994</c:v>
                </c:pt>
                <c:pt idx="6287">
                  <c:v>458.82279999999997</c:v>
                </c:pt>
                <c:pt idx="6288">
                  <c:v>425.63369999999998</c:v>
                </c:pt>
                <c:pt idx="6289">
                  <c:v>412.91669999999999</c:v>
                </c:pt>
                <c:pt idx="6290">
                  <c:v>431.80149999999998</c:v>
                </c:pt>
                <c:pt idx="6291">
                  <c:v>430.7509</c:v>
                </c:pt>
                <c:pt idx="6292">
                  <c:v>428.1728</c:v>
                </c:pt>
                <c:pt idx="6293">
                  <c:v>425.74689999999998</c:v>
                </c:pt>
                <c:pt idx="6294">
                  <c:v>428.88099999999997</c:v>
                </c:pt>
                <c:pt idx="6295">
                  <c:v>460.67250000000001</c:v>
                </c:pt>
                <c:pt idx="6296">
                  <c:v>562.59979999999996</c:v>
                </c:pt>
                <c:pt idx="6297">
                  <c:v>513.13160000000005</c:v>
                </c:pt>
                <c:pt idx="6298">
                  <c:v>436.74889999999999</c:v>
                </c:pt>
                <c:pt idx="6299">
                  <c:v>331.3974</c:v>
                </c:pt>
                <c:pt idx="6300">
                  <c:v>293.02620000000002</c:v>
                </c:pt>
                <c:pt idx="6301">
                  <c:v>292.65789999999998</c:v>
                </c:pt>
                <c:pt idx="6302">
                  <c:v>292.82429999999999</c:v>
                </c:pt>
                <c:pt idx="6303">
                  <c:v>327.37909999999999</c:v>
                </c:pt>
                <c:pt idx="6304">
                  <c:v>369.39010000000002</c:v>
                </c:pt>
                <c:pt idx="6305">
                  <c:v>425.27019999999999</c:v>
                </c:pt>
                <c:pt idx="6306">
                  <c:v>585.61300000000006</c:v>
                </c:pt>
                <c:pt idx="6307">
                  <c:v>607.09760000000006</c:v>
                </c:pt>
                <c:pt idx="6308">
                  <c:v>721.08950000000004</c:v>
                </c:pt>
                <c:pt idx="6309">
                  <c:v>706.78510000000006</c:v>
                </c:pt>
                <c:pt idx="6310">
                  <c:v>623.6771</c:v>
                </c:pt>
                <c:pt idx="6311">
                  <c:v>595.68629999999996</c:v>
                </c:pt>
                <c:pt idx="6312">
                  <c:v>514.82320000000004</c:v>
                </c:pt>
                <c:pt idx="6313">
                  <c:v>469.05700000000002</c:v>
                </c:pt>
                <c:pt idx="6314">
                  <c:v>440.9871</c:v>
                </c:pt>
                <c:pt idx="6315">
                  <c:v>401.94729999999998</c:v>
                </c:pt>
                <c:pt idx="6316">
                  <c:v>385.55439999999999</c:v>
                </c:pt>
                <c:pt idx="6317">
                  <c:v>411.70370000000003</c:v>
                </c:pt>
                <c:pt idx="6318">
                  <c:v>505.80790000000002</c:v>
                </c:pt>
                <c:pt idx="6319">
                  <c:v>631.05930000000001</c:v>
                </c:pt>
                <c:pt idx="6320">
                  <c:v>705.43970000000002</c:v>
                </c:pt>
                <c:pt idx="6321">
                  <c:v>704.91669999999999</c:v>
                </c:pt>
                <c:pt idx="6322">
                  <c:v>666.80830000000003</c:v>
                </c:pt>
                <c:pt idx="6323">
                  <c:v>639.42070000000001</c:v>
                </c:pt>
                <c:pt idx="6324">
                  <c:v>530.6789</c:v>
                </c:pt>
                <c:pt idx="6325">
                  <c:v>523.2799</c:v>
                </c:pt>
                <c:pt idx="6326">
                  <c:v>503.58339999999998</c:v>
                </c:pt>
                <c:pt idx="6327">
                  <c:v>520.72</c:v>
                </c:pt>
                <c:pt idx="6328">
                  <c:v>562.51850000000002</c:v>
                </c:pt>
                <c:pt idx="6329">
                  <c:v>653.07309999999995</c:v>
                </c:pt>
                <c:pt idx="6330">
                  <c:v>725.52670000000001</c:v>
                </c:pt>
                <c:pt idx="6331">
                  <c:v>771.46730000000002</c:v>
                </c:pt>
                <c:pt idx="6332">
                  <c:v>877.38559999999995</c:v>
                </c:pt>
                <c:pt idx="6333">
                  <c:v>858.53279999999995</c:v>
                </c:pt>
                <c:pt idx="6334">
                  <c:v>741.12159999999994</c:v>
                </c:pt>
                <c:pt idx="6335">
                  <c:v>705.24540000000002</c:v>
                </c:pt>
                <c:pt idx="6336">
                  <c:v>650.79129999999998</c:v>
                </c:pt>
                <c:pt idx="6337">
                  <c:v>484.0376</c:v>
                </c:pt>
                <c:pt idx="6338">
                  <c:v>445.17840000000001</c:v>
                </c:pt>
                <c:pt idx="6339">
                  <c:v>454.38589999999999</c:v>
                </c:pt>
                <c:pt idx="6340">
                  <c:v>484.95479999999998</c:v>
                </c:pt>
                <c:pt idx="6341">
                  <c:v>512.02840000000003</c:v>
                </c:pt>
                <c:pt idx="6342">
                  <c:v>532.37109999999996</c:v>
                </c:pt>
                <c:pt idx="6343">
                  <c:v>693.60019999999997</c:v>
                </c:pt>
                <c:pt idx="6344">
                  <c:v>837.30179999999996</c:v>
                </c:pt>
                <c:pt idx="6345">
                  <c:v>757.11009999999999</c:v>
                </c:pt>
                <c:pt idx="6346">
                  <c:v>759.02110000000005</c:v>
                </c:pt>
                <c:pt idx="6347">
                  <c:v>639.34490000000005</c:v>
                </c:pt>
                <c:pt idx="6348">
                  <c:v>591.28330000000005</c:v>
                </c:pt>
                <c:pt idx="6349">
                  <c:v>525.66610000000003</c:v>
                </c:pt>
                <c:pt idx="6350">
                  <c:v>509.75009999999997</c:v>
                </c:pt>
                <c:pt idx="6351">
                  <c:v>519.32590000000005</c:v>
                </c:pt>
                <c:pt idx="6352">
                  <c:v>570.73209999999995</c:v>
                </c:pt>
                <c:pt idx="6353">
                  <c:v>580.8415</c:v>
                </c:pt>
                <c:pt idx="6354">
                  <c:v>704.38729999999998</c:v>
                </c:pt>
                <c:pt idx="6355">
                  <c:v>800.8732</c:v>
                </c:pt>
                <c:pt idx="6356">
                  <c:v>892.62819999999999</c:v>
                </c:pt>
                <c:pt idx="6357">
                  <c:v>884.93290000000002</c:v>
                </c:pt>
                <c:pt idx="6358">
                  <c:v>756.99969999999996</c:v>
                </c:pt>
                <c:pt idx="6359">
                  <c:v>732.21259999999995</c:v>
                </c:pt>
                <c:pt idx="6360">
                  <c:v>580.79319999999996</c:v>
                </c:pt>
                <c:pt idx="6361">
                  <c:v>443.43720000000002</c:v>
                </c:pt>
                <c:pt idx="6362">
                  <c:v>451.62560000000002</c:v>
                </c:pt>
                <c:pt idx="6363">
                  <c:v>444.32310000000001</c:v>
                </c:pt>
                <c:pt idx="6364">
                  <c:v>390.4006</c:v>
                </c:pt>
                <c:pt idx="6365">
                  <c:v>387.00220000000002</c:v>
                </c:pt>
                <c:pt idx="6366">
                  <c:v>487.52280000000002</c:v>
                </c:pt>
                <c:pt idx="6367">
                  <c:v>545.00450000000001</c:v>
                </c:pt>
                <c:pt idx="6368">
                  <c:v>595.79999999999995</c:v>
                </c:pt>
                <c:pt idx="6369">
                  <c:v>558.31299999999999</c:v>
                </c:pt>
                <c:pt idx="6370">
                  <c:v>560.69680000000005</c:v>
                </c:pt>
                <c:pt idx="6371">
                  <c:v>520.30449999999996</c:v>
                </c:pt>
                <c:pt idx="6372">
                  <c:v>493.41860000000003</c:v>
                </c:pt>
                <c:pt idx="6373">
                  <c:v>426.01260000000002</c:v>
                </c:pt>
                <c:pt idx="6374">
                  <c:v>409.80739999999997</c:v>
                </c:pt>
                <c:pt idx="6375">
                  <c:v>412.5224</c:v>
                </c:pt>
                <c:pt idx="6376">
                  <c:v>489.78829999999999</c:v>
                </c:pt>
                <c:pt idx="6377">
                  <c:v>595.33040000000005</c:v>
                </c:pt>
                <c:pt idx="6378">
                  <c:v>685.24170000000004</c:v>
                </c:pt>
                <c:pt idx="6379">
                  <c:v>738.45029999999997</c:v>
                </c:pt>
                <c:pt idx="6380">
                  <c:v>772.5403</c:v>
                </c:pt>
                <c:pt idx="6381">
                  <c:v>794.46540000000005</c:v>
                </c:pt>
                <c:pt idx="6382">
                  <c:v>711.71550000000002</c:v>
                </c:pt>
                <c:pt idx="6383">
                  <c:v>701.29920000000004</c:v>
                </c:pt>
                <c:pt idx="6384">
                  <c:v>574.90750000000003</c:v>
                </c:pt>
                <c:pt idx="6385">
                  <c:v>548.96569999999997</c:v>
                </c:pt>
                <c:pt idx="6386">
                  <c:v>504.50290000000001</c:v>
                </c:pt>
                <c:pt idx="6387">
                  <c:v>475.40719999999999</c:v>
                </c:pt>
                <c:pt idx="6388">
                  <c:v>480.5634</c:v>
                </c:pt>
                <c:pt idx="6389">
                  <c:v>507.08100000000002</c:v>
                </c:pt>
                <c:pt idx="6390">
                  <c:v>600.00220000000002</c:v>
                </c:pt>
                <c:pt idx="6391">
                  <c:v>708.31740000000002</c:v>
                </c:pt>
                <c:pt idx="6392">
                  <c:v>716.73749999999995</c:v>
                </c:pt>
                <c:pt idx="6393">
                  <c:v>689.77380000000005</c:v>
                </c:pt>
                <c:pt idx="6394">
                  <c:v>666.30200000000002</c:v>
                </c:pt>
                <c:pt idx="6395">
                  <c:v>530.10760000000005</c:v>
                </c:pt>
                <c:pt idx="6396">
                  <c:v>471.27249999999998</c:v>
                </c:pt>
                <c:pt idx="6397">
                  <c:v>460.57870000000003</c:v>
                </c:pt>
                <c:pt idx="6398">
                  <c:v>444.74180000000001</c:v>
                </c:pt>
                <c:pt idx="6399">
                  <c:v>417.66820000000001</c:v>
                </c:pt>
                <c:pt idx="6400">
                  <c:v>460.05459999999999</c:v>
                </c:pt>
                <c:pt idx="6401">
                  <c:v>549.19979999999998</c:v>
                </c:pt>
                <c:pt idx="6402">
                  <c:v>695.62739999999997</c:v>
                </c:pt>
                <c:pt idx="6403">
                  <c:v>739.60509999999999</c:v>
                </c:pt>
                <c:pt idx="6404">
                  <c:v>752.29259999999999</c:v>
                </c:pt>
                <c:pt idx="6405">
                  <c:v>748.15509999999995</c:v>
                </c:pt>
                <c:pt idx="6406">
                  <c:v>680.27269999999999</c:v>
                </c:pt>
                <c:pt idx="6407">
                  <c:v>642.84749999999997</c:v>
                </c:pt>
                <c:pt idx="6408">
                  <c:v>570.1626</c:v>
                </c:pt>
                <c:pt idx="6409">
                  <c:v>421.22280000000001</c:v>
                </c:pt>
                <c:pt idx="6410">
                  <c:v>375.01850000000002</c:v>
                </c:pt>
                <c:pt idx="6411">
                  <c:v>330.47809999999998</c:v>
                </c:pt>
                <c:pt idx="6412">
                  <c:v>345.36130000000003</c:v>
                </c:pt>
                <c:pt idx="6413">
                  <c:v>312.59370000000001</c:v>
                </c:pt>
                <c:pt idx="6414">
                  <c:v>364.06689999999998</c:v>
                </c:pt>
                <c:pt idx="6415">
                  <c:v>388.93060000000003</c:v>
                </c:pt>
                <c:pt idx="6416">
                  <c:v>445.54730000000001</c:v>
                </c:pt>
                <c:pt idx="6417">
                  <c:v>443.75299999999999</c:v>
                </c:pt>
                <c:pt idx="6418">
                  <c:v>402.37</c:v>
                </c:pt>
                <c:pt idx="6419">
                  <c:v>409.81830000000002</c:v>
                </c:pt>
                <c:pt idx="6420">
                  <c:v>325.83030000000002</c:v>
                </c:pt>
                <c:pt idx="6421">
                  <c:v>372.33760000000001</c:v>
                </c:pt>
                <c:pt idx="6422">
                  <c:v>393.51839999999999</c:v>
                </c:pt>
                <c:pt idx="6423">
                  <c:v>316.5437</c:v>
                </c:pt>
                <c:pt idx="6424">
                  <c:v>311.15260000000001</c:v>
                </c:pt>
                <c:pt idx="6425">
                  <c:v>324.4905</c:v>
                </c:pt>
                <c:pt idx="6426">
                  <c:v>378.78059999999999</c:v>
                </c:pt>
                <c:pt idx="6427">
                  <c:v>523.2876</c:v>
                </c:pt>
                <c:pt idx="6428">
                  <c:v>561.04430000000002</c:v>
                </c:pt>
                <c:pt idx="6429">
                  <c:v>609.98099999999999</c:v>
                </c:pt>
                <c:pt idx="6430">
                  <c:v>560.77750000000003</c:v>
                </c:pt>
                <c:pt idx="6431">
                  <c:v>543.70230000000004</c:v>
                </c:pt>
                <c:pt idx="6432">
                  <c:v>477.09429999999998</c:v>
                </c:pt>
                <c:pt idx="6433">
                  <c:v>432.64679999999998</c:v>
                </c:pt>
                <c:pt idx="6434">
                  <c:v>412.27929999999998</c:v>
                </c:pt>
                <c:pt idx="6435">
                  <c:v>357.60559999999998</c:v>
                </c:pt>
                <c:pt idx="6436">
                  <c:v>330.08460000000002</c:v>
                </c:pt>
                <c:pt idx="6437">
                  <c:v>398.98860000000002</c:v>
                </c:pt>
                <c:pt idx="6438">
                  <c:v>480.64929999999998</c:v>
                </c:pt>
                <c:pt idx="6439">
                  <c:v>513.00040000000001</c:v>
                </c:pt>
                <c:pt idx="6440">
                  <c:v>502.00569999999999</c:v>
                </c:pt>
                <c:pt idx="6441">
                  <c:v>511.9427</c:v>
                </c:pt>
                <c:pt idx="6442">
                  <c:v>519.84339999999997</c:v>
                </c:pt>
                <c:pt idx="6443">
                  <c:v>500.2636</c:v>
                </c:pt>
                <c:pt idx="6444">
                  <c:v>470.96289999999999</c:v>
                </c:pt>
                <c:pt idx="6445">
                  <c:v>383.62150000000003</c:v>
                </c:pt>
                <c:pt idx="6446">
                  <c:v>341.21980000000002</c:v>
                </c:pt>
                <c:pt idx="6447">
                  <c:v>317.46089999999998</c:v>
                </c:pt>
                <c:pt idx="6448">
                  <c:v>331.51060000000001</c:v>
                </c:pt>
                <c:pt idx="6449">
                  <c:v>406.27550000000002</c:v>
                </c:pt>
                <c:pt idx="6450">
                  <c:v>481.33909999999997</c:v>
                </c:pt>
                <c:pt idx="6451">
                  <c:v>568.17870000000005</c:v>
                </c:pt>
                <c:pt idx="6452">
                  <c:v>568.41849999999999</c:v>
                </c:pt>
                <c:pt idx="6453">
                  <c:v>598.05200000000002</c:v>
                </c:pt>
                <c:pt idx="6454">
                  <c:v>605.91010000000006</c:v>
                </c:pt>
                <c:pt idx="6455">
                  <c:v>572.73720000000003</c:v>
                </c:pt>
                <c:pt idx="6456">
                  <c:v>459.4237</c:v>
                </c:pt>
                <c:pt idx="6457">
                  <c:v>326.79050000000001</c:v>
                </c:pt>
                <c:pt idx="6458">
                  <c:v>274.97590000000002</c:v>
                </c:pt>
                <c:pt idx="6459">
                  <c:v>294.73070000000001</c:v>
                </c:pt>
                <c:pt idx="6460">
                  <c:v>268.81630000000001</c:v>
                </c:pt>
                <c:pt idx="6461">
                  <c:v>277.92230000000001</c:v>
                </c:pt>
                <c:pt idx="6462">
                  <c:v>329.93880000000001</c:v>
                </c:pt>
                <c:pt idx="6463">
                  <c:v>569.51890000000003</c:v>
                </c:pt>
                <c:pt idx="6464">
                  <c:v>681.67740000000003</c:v>
                </c:pt>
                <c:pt idx="6465">
                  <c:v>730.02850000000001</c:v>
                </c:pt>
                <c:pt idx="6466">
                  <c:v>728.68409999999994</c:v>
                </c:pt>
                <c:pt idx="6467">
                  <c:v>666.52670000000001</c:v>
                </c:pt>
                <c:pt idx="6468">
                  <c:v>582.72429999999997</c:v>
                </c:pt>
                <c:pt idx="6469">
                  <c:v>433.7364</c:v>
                </c:pt>
                <c:pt idx="6470">
                  <c:v>431.89490000000001</c:v>
                </c:pt>
                <c:pt idx="6471">
                  <c:v>433.20280000000002</c:v>
                </c:pt>
                <c:pt idx="6472">
                  <c:v>446.22669999999999</c:v>
                </c:pt>
                <c:pt idx="6473">
                  <c:v>544.82000000000005</c:v>
                </c:pt>
                <c:pt idx="6474">
                  <c:v>620.15150000000006</c:v>
                </c:pt>
                <c:pt idx="6475">
                  <c:v>641.85199999999998</c:v>
                </c:pt>
                <c:pt idx="6476">
                  <c:v>725.5444</c:v>
                </c:pt>
                <c:pt idx="6477">
                  <c:v>690.12620000000004</c:v>
                </c:pt>
                <c:pt idx="6478">
                  <c:v>659.66480000000001</c:v>
                </c:pt>
                <c:pt idx="6479">
                  <c:v>545.45889999999997</c:v>
                </c:pt>
                <c:pt idx="6480">
                  <c:v>508.99720000000002</c:v>
                </c:pt>
                <c:pt idx="6481">
                  <c:v>334.53609999999998</c:v>
                </c:pt>
                <c:pt idx="6482">
                  <c:v>268.34359999999998</c:v>
                </c:pt>
                <c:pt idx="6483">
                  <c:v>242.0137</c:v>
                </c:pt>
                <c:pt idx="6484">
                  <c:v>239.61619999999999</c:v>
                </c:pt>
                <c:pt idx="6485">
                  <c:v>259.50439999999998</c:v>
                </c:pt>
                <c:pt idx="6486">
                  <c:v>362.44779999999997</c:v>
                </c:pt>
                <c:pt idx="6487">
                  <c:v>501.74430000000001</c:v>
                </c:pt>
                <c:pt idx="6488">
                  <c:v>607.98</c:v>
                </c:pt>
                <c:pt idx="6489">
                  <c:v>626.35699999999997</c:v>
                </c:pt>
                <c:pt idx="6490">
                  <c:v>651.41869999999994</c:v>
                </c:pt>
                <c:pt idx="6491">
                  <c:v>615.04679999999996</c:v>
                </c:pt>
                <c:pt idx="6492">
                  <c:v>535.17039999999997</c:v>
                </c:pt>
                <c:pt idx="6493">
                  <c:v>375.64929999999998</c:v>
                </c:pt>
                <c:pt idx="6494">
                  <c:v>366.93079999999998</c:v>
                </c:pt>
                <c:pt idx="6495">
                  <c:v>360.0822</c:v>
                </c:pt>
                <c:pt idx="6496">
                  <c:v>397.80810000000002</c:v>
                </c:pt>
                <c:pt idx="6497">
                  <c:v>544.8963</c:v>
                </c:pt>
                <c:pt idx="6498">
                  <c:v>589.48689999999999</c:v>
                </c:pt>
                <c:pt idx="6499">
                  <c:v>613.5598</c:v>
                </c:pt>
                <c:pt idx="6500">
                  <c:v>672.23009999999999</c:v>
                </c:pt>
                <c:pt idx="6501">
                  <c:v>664.7165</c:v>
                </c:pt>
                <c:pt idx="6502">
                  <c:v>666.0634</c:v>
                </c:pt>
                <c:pt idx="6503">
                  <c:v>600.83680000000004</c:v>
                </c:pt>
                <c:pt idx="6504">
                  <c:v>546.30859999999996</c:v>
                </c:pt>
                <c:pt idx="6505">
                  <c:v>612.3134</c:v>
                </c:pt>
                <c:pt idx="6506">
                  <c:v>507.35500000000002</c:v>
                </c:pt>
                <c:pt idx="6507">
                  <c:v>501.27449999999999</c:v>
                </c:pt>
                <c:pt idx="6508">
                  <c:v>504.0403</c:v>
                </c:pt>
                <c:pt idx="6509">
                  <c:v>518.404</c:v>
                </c:pt>
                <c:pt idx="6510">
                  <c:v>603.41129999999998</c:v>
                </c:pt>
                <c:pt idx="6511">
                  <c:v>719.77880000000005</c:v>
                </c:pt>
                <c:pt idx="6512">
                  <c:v>728.0077</c:v>
                </c:pt>
                <c:pt idx="6513">
                  <c:v>750.65200000000004</c:v>
                </c:pt>
                <c:pt idx="6514">
                  <c:v>728.21659999999997</c:v>
                </c:pt>
                <c:pt idx="6515">
                  <c:v>659.34849999999994</c:v>
                </c:pt>
                <c:pt idx="6516">
                  <c:v>654.92290000000003</c:v>
                </c:pt>
                <c:pt idx="6517">
                  <c:v>629.78229999999996</c:v>
                </c:pt>
                <c:pt idx="6518">
                  <c:v>543.7269</c:v>
                </c:pt>
                <c:pt idx="6519">
                  <c:v>608.59339999999997</c:v>
                </c:pt>
                <c:pt idx="6520">
                  <c:v>609.23099999999999</c:v>
                </c:pt>
                <c:pt idx="6521">
                  <c:v>627.31920000000002</c:v>
                </c:pt>
                <c:pt idx="6522">
                  <c:v>697.89679999999998</c:v>
                </c:pt>
                <c:pt idx="6523">
                  <c:v>741.84360000000004</c:v>
                </c:pt>
                <c:pt idx="6524">
                  <c:v>742.43150000000003</c:v>
                </c:pt>
                <c:pt idx="6525">
                  <c:v>740.51229999999998</c:v>
                </c:pt>
                <c:pt idx="6526">
                  <c:v>715.54600000000005</c:v>
                </c:pt>
                <c:pt idx="6527">
                  <c:v>706.10680000000002</c:v>
                </c:pt>
                <c:pt idx="6528">
                  <c:v>694.77940000000001</c:v>
                </c:pt>
                <c:pt idx="6529">
                  <c:v>455.19929999999999</c:v>
                </c:pt>
                <c:pt idx="6530">
                  <c:v>419.46460000000002</c:v>
                </c:pt>
                <c:pt idx="6531">
                  <c:v>472.29039999999998</c:v>
                </c:pt>
                <c:pt idx="6532">
                  <c:v>464.9787</c:v>
                </c:pt>
                <c:pt idx="6533">
                  <c:v>478.08280000000002</c:v>
                </c:pt>
                <c:pt idx="6534">
                  <c:v>492.78640000000001</c:v>
                </c:pt>
                <c:pt idx="6535">
                  <c:v>577.30619999999999</c:v>
                </c:pt>
                <c:pt idx="6536">
                  <c:v>572.11699999999996</c:v>
                </c:pt>
                <c:pt idx="6537">
                  <c:v>555.51660000000004</c:v>
                </c:pt>
                <c:pt idx="6538">
                  <c:v>570.45719999999994</c:v>
                </c:pt>
                <c:pt idx="6539">
                  <c:v>543.39779999999996</c:v>
                </c:pt>
                <c:pt idx="6540">
                  <c:v>431.54109999999997</c:v>
                </c:pt>
                <c:pt idx="6541">
                  <c:v>343.44729999999998</c:v>
                </c:pt>
                <c:pt idx="6542">
                  <c:v>358.56180000000001</c:v>
                </c:pt>
                <c:pt idx="6543">
                  <c:v>411.35140000000001</c:v>
                </c:pt>
                <c:pt idx="6544">
                  <c:v>470.55950000000001</c:v>
                </c:pt>
                <c:pt idx="6545">
                  <c:v>574.24590000000001</c:v>
                </c:pt>
                <c:pt idx="6546">
                  <c:v>628.4991</c:v>
                </c:pt>
                <c:pt idx="6547">
                  <c:v>698.16359999999997</c:v>
                </c:pt>
                <c:pt idx="6548">
                  <c:v>770.0181</c:v>
                </c:pt>
                <c:pt idx="6549">
                  <c:v>694.63879999999995</c:v>
                </c:pt>
                <c:pt idx="6550">
                  <c:v>562.99329999999998</c:v>
                </c:pt>
                <c:pt idx="6551">
                  <c:v>552.75760000000002</c:v>
                </c:pt>
                <c:pt idx="6552">
                  <c:v>544.88040000000001</c:v>
                </c:pt>
                <c:pt idx="6553">
                  <c:v>507.48950000000002</c:v>
                </c:pt>
                <c:pt idx="6554">
                  <c:v>483.4821</c:v>
                </c:pt>
                <c:pt idx="6555">
                  <c:v>442.30709999999999</c:v>
                </c:pt>
                <c:pt idx="6556">
                  <c:v>435.96080000000001</c:v>
                </c:pt>
                <c:pt idx="6557">
                  <c:v>446.66030000000001</c:v>
                </c:pt>
                <c:pt idx="6558">
                  <c:v>498.8904</c:v>
                </c:pt>
                <c:pt idx="6559">
                  <c:v>630.49829999999997</c:v>
                </c:pt>
                <c:pt idx="6560">
                  <c:v>701.81399999999996</c:v>
                </c:pt>
                <c:pt idx="6561">
                  <c:v>713.50070000000005</c:v>
                </c:pt>
                <c:pt idx="6562">
                  <c:v>666.56880000000001</c:v>
                </c:pt>
                <c:pt idx="6563">
                  <c:v>653.50080000000003</c:v>
                </c:pt>
                <c:pt idx="6564">
                  <c:v>552.84220000000005</c:v>
                </c:pt>
                <c:pt idx="6565">
                  <c:v>543.47540000000004</c:v>
                </c:pt>
                <c:pt idx="6566">
                  <c:v>466.28859999999997</c:v>
                </c:pt>
                <c:pt idx="6567">
                  <c:v>518.0942</c:v>
                </c:pt>
                <c:pt idx="6568">
                  <c:v>490.23520000000002</c:v>
                </c:pt>
                <c:pt idx="6569">
                  <c:v>596.1377</c:v>
                </c:pt>
                <c:pt idx="6570">
                  <c:v>662.84670000000006</c:v>
                </c:pt>
                <c:pt idx="6571">
                  <c:v>725.85140000000001</c:v>
                </c:pt>
                <c:pt idx="6572">
                  <c:v>823.41790000000003</c:v>
                </c:pt>
                <c:pt idx="6573">
                  <c:v>784.17619999999999</c:v>
                </c:pt>
                <c:pt idx="6574">
                  <c:v>721.40589999999997</c:v>
                </c:pt>
                <c:pt idx="6575">
                  <c:v>655.6105</c:v>
                </c:pt>
                <c:pt idx="6576">
                  <c:v>546.79309999999998</c:v>
                </c:pt>
                <c:pt idx="6577">
                  <c:v>545.97429999999997</c:v>
                </c:pt>
                <c:pt idx="6578">
                  <c:v>530.49360000000001</c:v>
                </c:pt>
                <c:pt idx="6579">
                  <c:v>417.62430000000001</c:v>
                </c:pt>
                <c:pt idx="6580">
                  <c:v>391.05849999999998</c:v>
                </c:pt>
                <c:pt idx="6581">
                  <c:v>385.94490000000002</c:v>
                </c:pt>
                <c:pt idx="6582">
                  <c:v>452.09539999999998</c:v>
                </c:pt>
                <c:pt idx="6583">
                  <c:v>511.48090000000002</c:v>
                </c:pt>
                <c:pt idx="6584">
                  <c:v>516.12009999999998</c:v>
                </c:pt>
                <c:pt idx="6585">
                  <c:v>507.85820000000001</c:v>
                </c:pt>
                <c:pt idx="6586">
                  <c:v>492.72390000000001</c:v>
                </c:pt>
                <c:pt idx="6587">
                  <c:v>454.04539999999997</c:v>
                </c:pt>
                <c:pt idx="6588">
                  <c:v>395.66930000000002</c:v>
                </c:pt>
                <c:pt idx="6589">
                  <c:v>267.18060000000003</c:v>
                </c:pt>
                <c:pt idx="6590">
                  <c:v>269.62529999999998</c:v>
                </c:pt>
                <c:pt idx="6591">
                  <c:v>268.65379999999999</c:v>
                </c:pt>
                <c:pt idx="6592">
                  <c:v>273.04500000000002</c:v>
                </c:pt>
                <c:pt idx="6593">
                  <c:v>377.47840000000002</c:v>
                </c:pt>
                <c:pt idx="6594">
                  <c:v>478.33030000000002</c:v>
                </c:pt>
                <c:pt idx="6595">
                  <c:v>577.04989999999998</c:v>
                </c:pt>
                <c:pt idx="6596">
                  <c:v>612.49350000000004</c:v>
                </c:pt>
                <c:pt idx="6597">
                  <c:v>605.17570000000001</c:v>
                </c:pt>
                <c:pt idx="6598">
                  <c:v>580.33410000000003</c:v>
                </c:pt>
                <c:pt idx="6599">
                  <c:v>500.17</c:v>
                </c:pt>
                <c:pt idx="6600">
                  <c:v>459.41399999999999</c:v>
                </c:pt>
                <c:pt idx="6601">
                  <c:v>409.49560000000002</c:v>
                </c:pt>
                <c:pt idx="6602">
                  <c:v>338.55779999999999</c:v>
                </c:pt>
                <c:pt idx="6603">
                  <c:v>338.18950000000001</c:v>
                </c:pt>
                <c:pt idx="6604">
                  <c:v>340.06400000000002</c:v>
                </c:pt>
                <c:pt idx="6605">
                  <c:v>359.04169999999999</c:v>
                </c:pt>
                <c:pt idx="6606">
                  <c:v>339.69080000000002</c:v>
                </c:pt>
                <c:pt idx="6607">
                  <c:v>356.56619999999998</c:v>
                </c:pt>
                <c:pt idx="6608">
                  <c:v>379.0498</c:v>
                </c:pt>
                <c:pt idx="6609">
                  <c:v>373.2337</c:v>
                </c:pt>
                <c:pt idx="6610">
                  <c:v>349.60199999999998</c:v>
                </c:pt>
                <c:pt idx="6611">
                  <c:v>290.73939999999999</c:v>
                </c:pt>
                <c:pt idx="6612">
                  <c:v>259.58550000000002</c:v>
                </c:pt>
                <c:pt idx="6613">
                  <c:v>224.5189</c:v>
                </c:pt>
                <c:pt idx="6614">
                  <c:v>221.2311</c:v>
                </c:pt>
                <c:pt idx="6615">
                  <c:v>210.70760000000001</c:v>
                </c:pt>
                <c:pt idx="6616">
                  <c:v>229.71260000000001</c:v>
                </c:pt>
                <c:pt idx="6617">
                  <c:v>253.0489</c:v>
                </c:pt>
                <c:pt idx="6618">
                  <c:v>305.12430000000001</c:v>
                </c:pt>
                <c:pt idx="6619">
                  <c:v>469.64240000000001</c:v>
                </c:pt>
                <c:pt idx="6620">
                  <c:v>605.22400000000005</c:v>
                </c:pt>
                <c:pt idx="6621">
                  <c:v>527.80370000000005</c:v>
                </c:pt>
                <c:pt idx="6622">
                  <c:v>441.49400000000003</c:v>
                </c:pt>
                <c:pt idx="6623">
                  <c:v>391.81819999999999</c:v>
                </c:pt>
                <c:pt idx="6624">
                  <c:v>332.05930000000001</c:v>
                </c:pt>
                <c:pt idx="6625">
                  <c:v>241.89840000000001</c:v>
                </c:pt>
                <c:pt idx="6626">
                  <c:v>229.6902</c:v>
                </c:pt>
                <c:pt idx="6627">
                  <c:v>229.92509999999999</c:v>
                </c:pt>
                <c:pt idx="6628">
                  <c:v>233.77340000000001</c:v>
                </c:pt>
                <c:pt idx="6629">
                  <c:v>235.64680000000001</c:v>
                </c:pt>
                <c:pt idx="6630">
                  <c:v>270.18180000000001</c:v>
                </c:pt>
                <c:pt idx="6631">
                  <c:v>331.52499999999998</c:v>
                </c:pt>
                <c:pt idx="6632">
                  <c:v>494.75049999999999</c:v>
                </c:pt>
                <c:pt idx="6633">
                  <c:v>516.99260000000004</c:v>
                </c:pt>
                <c:pt idx="6634">
                  <c:v>536.84130000000005</c:v>
                </c:pt>
                <c:pt idx="6635">
                  <c:v>352.80130000000003</c:v>
                </c:pt>
                <c:pt idx="6636">
                  <c:v>257.58179999999999</c:v>
                </c:pt>
                <c:pt idx="6637">
                  <c:v>258.62639999999999</c:v>
                </c:pt>
                <c:pt idx="6638">
                  <c:v>286.5249</c:v>
                </c:pt>
                <c:pt idx="6639">
                  <c:v>334.67529999999999</c:v>
                </c:pt>
                <c:pt idx="6640">
                  <c:v>421.80369999999999</c:v>
                </c:pt>
                <c:pt idx="6641">
                  <c:v>454.60309999999998</c:v>
                </c:pt>
                <c:pt idx="6642">
                  <c:v>466.98160000000001</c:v>
                </c:pt>
                <c:pt idx="6643">
                  <c:v>578.7912</c:v>
                </c:pt>
                <c:pt idx="6644">
                  <c:v>561.52620000000002</c:v>
                </c:pt>
                <c:pt idx="6645">
                  <c:v>484.3526</c:v>
                </c:pt>
                <c:pt idx="6646">
                  <c:v>477.89269999999999</c:v>
                </c:pt>
                <c:pt idx="6647">
                  <c:v>493.24169999999998</c:v>
                </c:pt>
                <c:pt idx="6648">
                  <c:v>361.94819999999999</c:v>
                </c:pt>
                <c:pt idx="6649">
                  <c:v>214.32599999999999</c:v>
                </c:pt>
                <c:pt idx="6650">
                  <c:v>202.1721</c:v>
                </c:pt>
                <c:pt idx="6651">
                  <c:v>200.06379999999999</c:v>
                </c:pt>
                <c:pt idx="6652">
                  <c:v>195.51079999999999</c:v>
                </c:pt>
                <c:pt idx="6653">
                  <c:v>214.99520000000001</c:v>
                </c:pt>
                <c:pt idx="6654">
                  <c:v>287.82229999999998</c:v>
                </c:pt>
                <c:pt idx="6655">
                  <c:v>372.04790000000003</c:v>
                </c:pt>
                <c:pt idx="6656">
                  <c:v>445.63040000000001</c:v>
                </c:pt>
                <c:pt idx="6657">
                  <c:v>415.25170000000003</c:v>
                </c:pt>
                <c:pt idx="6658">
                  <c:v>402.6721</c:v>
                </c:pt>
                <c:pt idx="6659">
                  <c:v>463.85410000000002</c:v>
                </c:pt>
                <c:pt idx="6660">
                  <c:v>414.4622</c:v>
                </c:pt>
                <c:pt idx="6661">
                  <c:v>361.9966</c:v>
                </c:pt>
                <c:pt idx="6662">
                  <c:v>343.47910000000002</c:v>
                </c:pt>
                <c:pt idx="6663">
                  <c:v>406.20280000000002</c:v>
                </c:pt>
                <c:pt idx="6664">
                  <c:v>375.62220000000002</c:v>
                </c:pt>
                <c:pt idx="6665">
                  <c:v>350.74110000000002</c:v>
                </c:pt>
                <c:pt idx="6666">
                  <c:v>436.97770000000003</c:v>
                </c:pt>
                <c:pt idx="6667">
                  <c:v>483.91820000000001</c:v>
                </c:pt>
                <c:pt idx="6668">
                  <c:v>537.18769999999995</c:v>
                </c:pt>
                <c:pt idx="6669">
                  <c:v>539.48580000000004</c:v>
                </c:pt>
                <c:pt idx="6670">
                  <c:v>511.64409999999998</c:v>
                </c:pt>
                <c:pt idx="6671">
                  <c:v>425.52670000000001</c:v>
                </c:pt>
                <c:pt idx="6672">
                  <c:v>416.43490000000003</c:v>
                </c:pt>
                <c:pt idx="6673">
                  <c:v>432.21559999999999</c:v>
                </c:pt>
                <c:pt idx="6674">
                  <c:v>401.5102</c:v>
                </c:pt>
                <c:pt idx="6675">
                  <c:v>382.33170000000001</c:v>
                </c:pt>
                <c:pt idx="6676">
                  <c:v>393.53289999999998</c:v>
                </c:pt>
                <c:pt idx="6677">
                  <c:v>410.9196</c:v>
                </c:pt>
                <c:pt idx="6678">
                  <c:v>436.80560000000003</c:v>
                </c:pt>
                <c:pt idx="6679">
                  <c:v>535.73879999999997</c:v>
                </c:pt>
                <c:pt idx="6680">
                  <c:v>588.48689999999999</c:v>
                </c:pt>
                <c:pt idx="6681">
                  <c:v>698.75530000000003</c:v>
                </c:pt>
                <c:pt idx="6682">
                  <c:v>690.22550000000001</c:v>
                </c:pt>
                <c:pt idx="6683">
                  <c:v>665.47069999999997</c:v>
                </c:pt>
                <c:pt idx="6684">
                  <c:v>647.3732</c:v>
                </c:pt>
                <c:pt idx="6685">
                  <c:v>468.3732</c:v>
                </c:pt>
                <c:pt idx="6686">
                  <c:v>453.30590000000001</c:v>
                </c:pt>
                <c:pt idx="6687">
                  <c:v>506.82459999999998</c:v>
                </c:pt>
                <c:pt idx="6688">
                  <c:v>489.8356</c:v>
                </c:pt>
                <c:pt idx="6689">
                  <c:v>524.21439999999996</c:v>
                </c:pt>
                <c:pt idx="6690">
                  <c:v>571.25739999999996</c:v>
                </c:pt>
                <c:pt idx="6691">
                  <c:v>562.13509999999997</c:v>
                </c:pt>
                <c:pt idx="6692">
                  <c:v>652.44680000000005</c:v>
                </c:pt>
                <c:pt idx="6693">
                  <c:v>691.79409999999996</c:v>
                </c:pt>
                <c:pt idx="6694">
                  <c:v>648.80809999999997</c:v>
                </c:pt>
                <c:pt idx="6695">
                  <c:v>608.77139999999997</c:v>
                </c:pt>
                <c:pt idx="6696">
                  <c:v>578.51099999999997</c:v>
                </c:pt>
                <c:pt idx="6697">
                  <c:v>533.63580000000002</c:v>
                </c:pt>
                <c:pt idx="6698">
                  <c:v>465.05689999999998</c:v>
                </c:pt>
                <c:pt idx="6699">
                  <c:v>464.67039999999997</c:v>
                </c:pt>
                <c:pt idx="6700">
                  <c:v>462.68130000000002</c:v>
                </c:pt>
                <c:pt idx="6701">
                  <c:v>466.55450000000002</c:v>
                </c:pt>
                <c:pt idx="6702">
                  <c:v>547.46429999999998</c:v>
                </c:pt>
                <c:pt idx="6703">
                  <c:v>622.75509999999997</c:v>
                </c:pt>
                <c:pt idx="6704">
                  <c:v>692.15930000000003</c:v>
                </c:pt>
                <c:pt idx="6705">
                  <c:v>520.80679999999995</c:v>
                </c:pt>
                <c:pt idx="6706">
                  <c:v>447.80369999999999</c:v>
                </c:pt>
                <c:pt idx="6707">
                  <c:v>352.64890000000003</c:v>
                </c:pt>
                <c:pt idx="6708">
                  <c:v>350.99509999999998</c:v>
                </c:pt>
                <c:pt idx="6709">
                  <c:v>343.46269999999998</c:v>
                </c:pt>
                <c:pt idx="6710">
                  <c:v>344.1379</c:v>
                </c:pt>
                <c:pt idx="6711">
                  <c:v>358.68220000000002</c:v>
                </c:pt>
                <c:pt idx="6712">
                  <c:v>381.32909999999998</c:v>
                </c:pt>
                <c:pt idx="6713">
                  <c:v>432.20170000000002</c:v>
                </c:pt>
                <c:pt idx="6714">
                  <c:v>540.89229999999998</c:v>
                </c:pt>
                <c:pt idx="6715">
                  <c:v>654.12929999999994</c:v>
                </c:pt>
                <c:pt idx="6716">
                  <c:v>766.77790000000005</c:v>
                </c:pt>
                <c:pt idx="6717">
                  <c:v>775.77530000000002</c:v>
                </c:pt>
                <c:pt idx="6718">
                  <c:v>639.30600000000004</c:v>
                </c:pt>
                <c:pt idx="6719">
                  <c:v>583.45910000000003</c:v>
                </c:pt>
                <c:pt idx="6720">
                  <c:v>540.6146</c:v>
                </c:pt>
                <c:pt idx="6721">
                  <c:v>373.23439999999999</c:v>
                </c:pt>
                <c:pt idx="6722">
                  <c:v>349.90769999999998</c:v>
                </c:pt>
                <c:pt idx="6723">
                  <c:v>375.0532</c:v>
                </c:pt>
                <c:pt idx="6724">
                  <c:v>369.56420000000003</c:v>
                </c:pt>
                <c:pt idx="6725">
                  <c:v>378.18270000000001</c:v>
                </c:pt>
                <c:pt idx="6726">
                  <c:v>426.72980000000001</c:v>
                </c:pt>
                <c:pt idx="6727">
                  <c:v>578.02189999999996</c:v>
                </c:pt>
                <c:pt idx="6728">
                  <c:v>646.04169999999999</c:v>
                </c:pt>
                <c:pt idx="6729">
                  <c:v>651.22979999999995</c:v>
                </c:pt>
                <c:pt idx="6730">
                  <c:v>645.90009999999995</c:v>
                </c:pt>
                <c:pt idx="6731">
                  <c:v>642.56410000000005</c:v>
                </c:pt>
                <c:pt idx="6732">
                  <c:v>551.95519999999999</c:v>
                </c:pt>
                <c:pt idx="6733">
                  <c:v>552.71310000000005</c:v>
                </c:pt>
                <c:pt idx="6734">
                  <c:v>523.5575</c:v>
                </c:pt>
                <c:pt idx="6735">
                  <c:v>460.09870000000001</c:v>
                </c:pt>
                <c:pt idx="6736">
                  <c:v>474.51769999999999</c:v>
                </c:pt>
                <c:pt idx="6737">
                  <c:v>527.09540000000004</c:v>
                </c:pt>
                <c:pt idx="6738">
                  <c:v>573.78570000000002</c:v>
                </c:pt>
                <c:pt idx="6739">
                  <c:v>663.07960000000003</c:v>
                </c:pt>
                <c:pt idx="6740">
                  <c:v>672.36620000000005</c:v>
                </c:pt>
                <c:pt idx="6741">
                  <c:v>724.16869999999994</c:v>
                </c:pt>
                <c:pt idx="6742">
                  <c:v>644.75689999999997</c:v>
                </c:pt>
                <c:pt idx="6743">
                  <c:v>599.27790000000005</c:v>
                </c:pt>
                <c:pt idx="6744">
                  <c:v>494.80380000000002</c:v>
                </c:pt>
                <c:pt idx="6745">
                  <c:v>392.85079999999999</c:v>
                </c:pt>
                <c:pt idx="6746">
                  <c:v>389.8725</c:v>
                </c:pt>
                <c:pt idx="6747">
                  <c:v>384.26889999999997</c:v>
                </c:pt>
                <c:pt idx="6748">
                  <c:v>382.52890000000002</c:v>
                </c:pt>
                <c:pt idx="6749">
                  <c:v>382.66230000000002</c:v>
                </c:pt>
                <c:pt idx="6750">
                  <c:v>380.53870000000001</c:v>
                </c:pt>
                <c:pt idx="6751">
                  <c:v>388.2978</c:v>
                </c:pt>
                <c:pt idx="6752">
                  <c:v>414.40800000000002</c:v>
                </c:pt>
                <c:pt idx="6753">
                  <c:v>460.48039999999997</c:v>
                </c:pt>
                <c:pt idx="6754">
                  <c:v>483.09629999999999</c:v>
                </c:pt>
                <c:pt idx="6755">
                  <c:v>338.19850000000002</c:v>
                </c:pt>
                <c:pt idx="6756">
                  <c:v>293.49310000000003</c:v>
                </c:pt>
                <c:pt idx="6757">
                  <c:v>291.70589999999999</c:v>
                </c:pt>
                <c:pt idx="6758">
                  <c:v>291.57249999999999</c:v>
                </c:pt>
                <c:pt idx="6759">
                  <c:v>293.51549999999997</c:v>
                </c:pt>
                <c:pt idx="6760">
                  <c:v>294.0172</c:v>
                </c:pt>
                <c:pt idx="6761">
                  <c:v>309.30759999999998</c:v>
                </c:pt>
                <c:pt idx="6762">
                  <c:v>416.84399999999999</c:v>
                </c:pt>
                <c:pt idx="6763">
                  <c:v>600.48009999999999</c:v>
                </c:pt>
                <c:pt idx="6764">
                  <c:v>686.04290000000003</c:v>
                </c:pt>
                <c:pt idx="6765">
                  <c:v>651.5317</c:v>
                </c:pt>
                <c:pt idx="6766">
                  <c:v>577.71289999999999</c:v>
                </c:pt>
                <c:pt idx="6767">
                  <c:v>494.60809999999998</c:v>
                </c:pt>
                <c:pt idx="6768">
                  <c:v>489.13080000000002</c:v>
                </c:pt>
                <c:pt idx="6769">
                  <c:v>468.01830000000001</c:v>
                </c:pt>
                <c:pt idx="6770">
                  <c:v>464.06920000000002</c:v>
                </c:pt>
                <c:pt idx="6771">
                  <c:v>451.60840000000002</c:v>
                </c:pt>
                <c:pt idx="6772">
                  <c:v>419.45670000000001</c:v>
                </c:pt>
                <c:pt idx="6773">
                  <c:v>319.61430000000001</c:v>
                </c:pt>
                <c:pt idx="6774">
                  <c:v>285.32380000000001</c:v>
                </c:pt>
                <c:pt idx="6775">
                  <c:v>318.4708</c:v>
                </c:pt>
                <c:pt idx="6776">
                  <c:v>395.46129999999999</c:v>
                </c:pt>
                <c:pt idx="6777">
                  <c:v>439.95769999999999</c:v>
                </c:pt>
                <c:pt idx="6778">
                  <c:v>438.35109999999997</c:v>
                </c:pt>
                <c:pt idx="6779">
                  <c:v>412.82069999999999</c:v>
                </c:pt>
                <c:pt idx="6780">
                  <c:v>448.57940000000002</c:v>
                </c:pt>
                <c:pt idx="6781">
                  <c:v>384.2491</c:v>
                </c:pt>
                <c:pt idx="6782">
                  <c:v>193.71789999999999</c:v>
                </c:pt>
                <c:pt idx="6783">
                  <c:v>144.78829999999999</c:v>
                </c:pt>
                <c:pt idx="6784">
                  <c:v>145.05510000000001</c:v>
                </c:pt>
                <c:pt idx="6785">
                  <c:v>150.97980000000001</c:v>
                </c:pt>
                <c:pt idx="6786">
                  <c:v>158.2148</c:v>
                </c:pt>
                <c:pt idx="6787">
                  <c:v>227.6387</c:v>
                </c:pt>
                <c:pt idx="6788">
                  <c:v>269.64569999999998</c:v>
                </c:pt>
                <c:pt idx="6789">
                  <c:v>329.70299999999997</c:v>
                </c:pt>
                <c:pt idx="6790">
                  <c:v>323.75349999999997</c:v>
                </c:pt>
                <c:pt idx="6791">
                  <c:v>246.1035</c:v>
                </c:pt>
                <c:pt idx="6792">
                  <c:v>237.3563</c:v>
                </c:pt>
                <c:pt idx="6793">
                  <c:v>185.76240000000001</c:v>
                </c:pt>
                <c:pt idx="6794">
                  <c:v>171.1319</c:v>
                </c:pt>
                <c:pt idx="6795">
                  <c:v>170.39529999999999</c:v>
                </c:pt>
                <c:pt idx="6796">
                  <c:v>182.91040000000001</c:v>
                </c:pt>
                <c:pt idx="6797">
                  <c:v>216.17259999999999</c:v>
                </c:pt>
                <c:pt idx="6798">
                  <c:v>247.8434</c:v>
                </c:pt>
                <c:pt idx="6799">
                  <c:v>295.77969999999999</c:v>
                </c:pt>
                <c:pt idx="6800">
                  <c:v>390.70679999999999</c:v>
                </c:pt>
                <c:pt idx="6801">
                  <c:v>386.72039999999998</c:v>
                </c:pt>
                <c:pt idx="6802">
                  <c:v>367.28579999999999</c:v>
                </c:pt>
                <c:pt idx="6803">
                  <c:v>310.66000000000003</c:v>
                </c:pt>
                <c:pt idx="6804">
                  <c:v>329.43579999999997</c:v>
                </c:pt>
                <c:pt idx="6805">
                  <c:v>239.749</c:v>
                </c:pt>
                <c:pt idx="6806">
                  <c:v>237.8674</c:v>
                </c:pt>
                <c:pt idx="6807">
                  <c:v>245.07759999999999</c:v>
                </c:pt>
                <c:pt idx="6808">
                  <c:v>250.7355</c:v>
                </c:pt>
                <c:pt idx="6809">
                  <c:v>250.0308</c:v>
                </c:pt>
                <c:pt idx="6810">
                  <c:v>270.46319999999997</c:v>
                </c:pt>
                <c:pt idx="6811">
                  <c:v>352.27600000000001</c:v>
                </c:pt>
                <c:pt idx="6812">
                  <c:v>505.17739999999998</c:v>
                </c:pt>
                <c:pt idx="6813">
                  <c:v>494.71280000000002</c:v>
                </c:pt>
                <c:pt idx="6814">
                  <c:v>376.91250000000002</c:v>
                </c:pt>
                <c:pt idx="6815">
                  <c:v>329.66559999999998</c:v>
                </c:pt>
                <c:pt idx="6816">
                  <c:v>274.3639</c:v>
                </c:pt>
                <c:pt idx="6817">
                  <c:v>226.6808</c:v>
                </c:pt>
                <c:pt idx="6818">
                  <c:v>219.47059999999999</c:v>
                </c:pt>
                <c:pt idx="6819">
                  <c:v>212.67590000000001</c:v>
                </c:pt>
                <c:pt idx="6820">
                  <c:v>220.46449999999999</c:v>
                </c:pt>
                <c:pt idx="6821">
                  <c:v>159.01859999999999</c:v>
                </c:pt>
                <c:pt idx="6822">
                  <c:v>182.76679999999999</c:v>
                </c:pt>
                <c:pt idx="6823">
                  <c:v>242.96350000000001</c:v>
                </c:pt>
                <c:pt idx="6824">
                  <c:v>383.13350000000003</c:v>
                </c:pt>
                <c:pt idx="6825">
                  <c:v>387.55309999999997</c:v>
                </c:pt>
                <c:pt idx="6826">
                  <c:v>350.40199999999999</c:v>
                </c:pt>
                <c:pt idx="6827">
                  <c:v>319.69970000000001</c:v>
                </c:pt>
                <c:pt idx="6828">
                  <c:v>249.98</c:v>
                </c:pt>
                <c:pt idx="6829">
                  <c:v>248.8751</c:v>
                </c:pt>
                <c:pt idx="6830">
                  <c:v>254.04300000000001</c:v>
                </c:pt>
                <c:pt idx="6831">
                  <c:v>273.89670000000001</c:v>
                </c:pt>
                <c:pt idx="6832">
                  <c:v>310.8383</c:v>
                </c:pt>
                <c:pt idx="6833">
                  <c:v>350.19659999999999</c:v>
                </c:pt>
                <c:pt idx="6834">
                  <c:v>451.65559999999999</c:v>
                </c:pt>
                <c:pt idx="6835">
                  <c:v>597.48</c:v>
                </c:pt>
                <c:pt idx="6836">
                  <c:v>657.42809999999997</c:v>
                </c:pt>
                <c:pt idx="6837">
                  <c:v>690.26919999999996</c:v>
                </c:pt>
                <c:pt idx="6838">
                  <c:v>667.50980000000004</c:v>
                </c:pt>
                <c:pt idx="6839">
                  <c:v>629.79920000000004</c:v>
                </c:pt>
                <c:pt idx="6840">
                  <c:v>495.03890000000001</c:v>
                </c:pt>
                <c:pt idx="6841">
                  <c:v>442.7627</c:v>
                </c:pt>
                <c:pt idx="6842">
                  <c:v>391.22309999999999</c:v>
                </c:pt>
                <c:pt idx="6843">
                  <c:v>389.48309999999998</c:v>
                </c:pt>
                <c:pt idx="6844">
                  <c:v>388.61309999999997</c:v>
                </c:pt>
                <c:pt idx="6845">
                  <c:v>391.661</c:v>
                </c:pt>
                <c:pt idx="6846">
                  <c:v>402.24020000000002</c:v>
                </c:pt>
                <c:pt idx="6847">
                  <c:v>431.31099999999998</c:v>
                </c:pt>
                <c:pt idx="6848">
                  <c:v>538.71630000000005</c:v>
                </c:pt>
                <c:pt idx="6849">
                  <c:v>525.01189999999997</c:v>
                </c:pt>
                <c:pt idx="6850">
                  <c:v>516.83429999999998</c:v>
                </c:pt>
                <c:pt idx="6851">
                  <c:v>416.48309999999998</c:v>
                </c:pt>
                <c:pt idx="6852">
                  <c:v>391.2774</c:v>
                </c:pt>
                <c:pt idx="6853">
                  <c:v>394.00420000000003</c:v>
                </c:pt>
                <c:pt idx="6854">
                  <c:v>391.71530000000001</c:v>
                </c:pt>
                <c:pt idx="6855">
                  <c:v>390.61040000000003</c:v>
                </c:pt>
                <c:pt idx="6856">
                  <c:v>379.5933</c:v>
                </c:pt>
                <c:pt idx="6857">
                  <c:v>395.16579999999999</c:v>
                </c:pt>
                <c:pt idx="6858">
                  <c:v>416.67469999999997</c:v>
                </c:pt>
                <c:pt idx="6859">
                  <c:v>504.68009999999998</c:v>
                </c:pt>
                <c:pt idx="6860">
                  <c:v>615.59109999999998</c:v>
                </c:pt>
                <c:pt idx="6861">
                  <c:v>629.8193</c:v>
                </c:pt>
                <c:pt idx="6862">
                  <c:v>498.23419999999999</c:v>
                </c:pt>
                <c:pt idx="6863">
                  <c:v>453.02429999999998</c:v>
                </c:pt>
                <c:pt idx="6864">
                  <c:v>383.33300000000003</c:v>
                </c:pt>
                <c:pt idx="6865">
                  <c:v>246.4812</c:v>
                </c:pt>
                <c:pt idx="6866">
                  <c:v>229.5394</c:v>
                </c:pt>
                <c:pt idx="6867">
                  <c:v>227.29769999999999</c:v>
                </c:pt>
                <c:pt idx="6868">
                  <c:v>226.42769999999999</c:v>
                </c:pt>
                <c:pt idx="6869">
                  <c:v>225.55770000000001</c:v>
                </c:pt>
                <c:pt idx="6870">
                  <c:v>228.81100000000001</c:v>
                </c:pt>
                <c:pt idx="6871">
                  <c:v>258.2192</c:v>
                </c:pt>
                <c:pt idx="6872">
                  <c:v>289.3877</c:v>
                </c:pt>
                <c:pt idx="6873">
                  <c:v>301.90379999999999</c:v>
                </c:pt>
                <c:pt idx="6874">
                  <c:v>237.24420000000001</c:v>
                </c:pt>
                <c:pt idx="6875">
                  <c:v>155.517</c:v>
                </c:pt>
                <c:pt idx="6876">
                  <c:v>149.70089999999999</c:v>
                </c:pt>
                <c:pt idx="6877">
                  <c:v>147.0909</c:v>
                </c:pt>
                <c:pt idx="6878">
                  <c:v>143.24260000000001</c:v>
                </c:pt>
                <c:pt idx="6879">
                  <c:v>143.61089999999999</c:v>
                </c:pt>
                <c:pt idx="6880">
                  <c:v>158.6097</c:v>
                </c:pt>
                <c:pt idx="6881">
                  <c:v>205.41569999999999</c:v>
                </c:pt>
                <c:pt idx="6882">
                  <c:v>222.4213</c:v>
                </c:pt>
                <c:pt idx="6883">
                  <c:v>235.35319999999999</c:v>
                </c:pt>
                <c:pt idx="6884">
                  <c:v>243.8407</c:v>
                </c:pt>
                <c:pt idx="6885">
                  <c:v>241.53649999999999</c:v>
                </c:pt>
                <c:pt idx="6886">
                  <c:v>205.8768</c:v>
                </c:pt>
                <c:pt idx="6887">
                  <c:v>198.4151</c:v>
                </c:pt>
                <c:pt idx="6888">
                  <c:v>187.6387</c:v>
                </c:pt>
                <c:pt idx="6889">
                  <c:v>120.3094</c:v>
                </c:pt>
                <c:pt idx="6890">
                  <c:v>119.60469999999999</c:v>
                </c:pt>
                <c:pt idx="6891">
                  <c:v>118.7347</c:v>
                </c:pt>
                <c:pt idx="6892">
                  <c:v>119.5586</c:v>
                </c:pt>
                <c:pt idx="6893">
                  <c:v>130.08099999999999</c:v>
                </c:pt>
                <c:pt idx="6894">
                  <c:v>169.583</c:v>
                </c:pt>
                <c:pt idx="6895">
                  <c:v>204.70089999999999</c:v>
                </c:pt>
                <c:pt idx="6896">
                  <c:v>224.9468</c:v>
                </c:pt>
                <c:pt idx="6897">
                  <c:v>291.45699999999999</c:v>
                </c:pt>
                <c:pt idx="6898">
                  <c:v>133.5316</c:v>
                </c:pt>
                <c:pt idx="6899">
                  <c:v>119.2364</c:v>
                </c:pt>
                <c:pt idx="6900">
                  <c:v>117.1281</c:v>
                </c:pt>
                <c:pt idx="6901">
                  <c:v>115.38809999999999</c:v>
                </c:pt>
                <c:pt idx="6902">
                  <c:v>111.5398</c:v>
                </c:pt>
                <c:pt idx="6903">
                  <c:v>111.5398</c:v>
                </c:pt>
                <c:pt idx="6904">
                  <c:v>113.27979999999999</c:v>
                </c:pt>
                <c:pt idx="6905">
                  <c:v>124.239</c:v>
                </c:pt>
                <c:pt idx="6906">
                  <c:v>177.93709999999999</c:v>
                </c:pt>
                <c:pt idx="6907">
                  <c:v>227.56059999999999</c:v>
                </c:pt>
                <c:pt idx="6908">
                  <c:v>310.16640000000001</c:v>
                </c:pt>
                <c:pt idx="6909">
                  <c:v>339.76089999999999</c:v>
                </c:pt>
                <c:pt idx="6910">
                  <c:v>299.09359999999998</c:v>
                </c:pt>
                <c:pt idx="6911">
                  <c:v>285.23259999999999</c:v>
                </c:pt>
                <c:pt idx="6912">
                  <c:v>274.08789999999999</c:v>
                </c:pt>
                <c:pt idx="6913">
                  <c:v>270.76369999999997</c:v>
                </c:pt>
                <c:pt idx="6914">
                  <c:v>269.00839999999999</c:v>
                </c:pt>
                <c:pt idx="6915">
                  <c:v>266.39839999999998</c:v>
                </c:pt>
                <c:pt idx="6916">
                  <c:v>264.65839999999997</c:v>
                </c:pt>
                <c:pt idx="6917">
                  <c:v>262.00119999999998</c:v>
                </c:pt>
                <c:pt idx="6918">
                  <c:v>263.74119999999999</c:v>
                </c:pt>
                <c:pt idx="6919">
                  <c:v>269.66590000000002</c:v>
                </c:pt>
                <c:pt idx="6920">
                  <c:v>301.66430000000003</c:v>
                </c:pt>
                <c:pt idx="6921">
                  <c:v>334.56279999999998</c:v>
                </c:pt>
                <c:pt idx="6922">
                  <c:v>293.98430000000002</c:v>
                </c:pt>
                <c:pt idx="6923">
                  <c:v>266.75959999999998</c:v>
                </c:pt>
                <c:pt idx="6924">
                  <c:v>258.01240000000001</c:v>
                </c:pt>
                <c:pt idx="6925">
                  <c:v>255.0341</c:v>
                </c:pt>
                <c:pt idx="6926">
                  <c:v>254.11689999999999</c:v>
                </c:pt>
                <c:pt idx="6927">
                  <c:v>263.8261</c:v>
                </c:pt>
                <c:pt idx="6928">
                  <c:v>277.35169999999999</c:v>
                </c:pt>
                <c:pt idx="6929">
                  <c:v>319.30020000000002</c:v>
                </c:pt>
                <c:pt idx="6930">
                  <c:v>320.3603</c:v>
                </c:pt>
                <c:pt idx="6931">
                  <c:v>472.17430000000002</c:v>
                </c:pt>
                <c:pt idx="6932">
                  <c:v>619.65769999999998</c:v>
                </c:pt>
                <c:pt idx="6933">
                  <c:v>636.85320000000002</c:v>
                </c:pt>
                <c:pt idx="6934">
                  <c:v>593.59889999999996</c:v>
                </c:pt>
                <c:pt idx="6935">
                  <c:v>476.19839999999999</c:v>
                </c:pt>
                <c:pt idx="6936">
                  <c:v>396.53460000000001</c:v>
                </c:pt>
                <c:pt idx="6937">
                  <c:v>359.77420000000001</c:v>
                </c:pt>
                <c:pt idx="6938">
                  <c:v>356.56099999999998</c:v>
                </c:pt>
                <c:pt idx="6939">
                  <c:v>322.77890000000002</c:v>
                </c:pt>
                <c:pt idx="6940">
                  <c:v>318.96960000000001</c:v>
                </c:pt>
                <c:pt idx="6941">
                  <c:v>321.25850000000003</c:v>
                </c:pt>
                <c:pt idx="6942">
                  <c:v>315.28660000000002</c:v>
                </c:pt>
                <c:pt idx="6943">
                  <c:v>257.36200000000002</c:v>
                </c:pt>
                <c:pt idx="6944">
                  <c:v>255.15219999999999</c:v>
                </c:pt>
                <c:pt idx="6945">
                  <c:v>265.74669999999998</c:v>
                </c:pt>
                <c:pt idx="6946">
                  <c:v>265.88720000000001</c:v>
                </c:pt>
                <c:pt idx="6947">
                  <c:v>271.0505</c:v>
                </c:pt>
                <c:pt idx="6948">
                  <c:v>221.20769999999999</c:v>
                </c:pt>
                <c:pt idx="6949">
                  <c:v>235.8546</c:v>
                </c:pt>
                <c:pt idx="6950">
                  <c:v>300.39699999999999</c:v>
                </c:pt>
                <c:pt idx="6951">
                  <c:v>279.47239999999999</c:v>
                </c:pt>
                <c:pt idx="6952">
                  <c:v>315.35989999999998</c:v>
                </c:pt>
                <c:pt idx="6953">
                  <c:v>288.55160000000001</c:v>
                </c:pt>
                <c:pt idx="6954">
                  <c:v>345.57420000000002</c:v>
                </c:pt>
                <c:pt idx="6955">
                  <c:v>470.44929999999999</c:v>
                </c:pt>
                <c:pt idx="6956">
                  <c:v>466.89909999999998</c:v>
                </c:pt>
                <c:pt idx="6957">
                  <c:v>508.45620000000002</c:v>
                </c:pt>
                <c:pt idx="6958">
                  <c:v>494.25580000000002</c:v>
                </c:pt>
                <c:pt idx="6959">
                  <c:v>436.5453</c:v>
                </c:pt>
                <c:pt idx="6960">
                  <c:v>373.62540000000001</c:v>
                </c:pt>
                <c:pt idx="6961">
                  <c:v>384.49380000000002</c:v>
                </c:pt>
                <c:pt idx="6962">
                  <c:v>348.95639999999997</c:v>
                </c:pt>
                <c:pt idx="6963">
                  <c:v>345.82940000000002</c:v>
                </c:pt>
                <c:pt idx="6964">
                  <c:v>345.82940000000002</c:v>
                </c:pt>
                <c:pt idx="6965">
                  <c:v>347.98489999999998</c:v>
                </c:pt>
                <c:pt idx="6966">
                  <c:v>353.61439999999999</c:v>
                </c:pt>
                <c:pt idx="6967">
                  <c:v>409.94139999999999</c:v>
                </c:pt>
                <c:pt idx="6968">
                  <c:v>407.09690000000001</c:v>
                </c:pt>
                <c:pt idx="6969">
                  <c:v>428.87689999999998</c:v>
                </c:pt>
                <c:pt idx="6970">
                  <c:v>349.82479999999998</c:v>
                </c:pt>
                <c:pt idx="6971">
                  <c:v>316.26240000000001</c:v>
                </c:pt>
                <c:pt idx="6972">
                  <c:v>260.69779999999997</c:v>
                </c:pt>
                <c:pt idx="6973">
                  <c:v>278.69729999999998</c:v>
                </c:pt>
                <c:pt idx="6974">
                  <c:v>265.55770000000001</c:v>
                </c:pt>
                <c:pt idx="6975">
                  <c:v>291.71969999999999</c:v>
                </c:pt>
                <c:pt idx="6976">
                  <c:v>302.3014</c:v>
                </c:pt>
                <c:pt idx="6977">
                  <c:v>427.68380000000002</c:v>
                </c:pt>
                <c:pt idx="6978">
                  <c:v>553.56420000000003</c:v>
                </c:pt>
                <c:pt idx="6979">
                  <c:v>616.64739999999995</c:v>
                </c:pt>
                <c:pt idx="6980">
                  <c:v>659.47969999999998</c:v>
                </c:pt>
                <c:pt idx="6981">
                  <c:v>610.6748</c:v>
                </c:pt>
                <c:pt idx="6982">
                  <c:v>641.41070000000002</c:v>
                </c:pt>
                <c:pt idx="6983">
                  <c:v>472.25900000000001</c:v>
                </c:pt>
                <c:pt idx="6984">
                  <c:v>392.68389999999999</c:v>
                </c:pt>
                <c:pt idx="6985">
                  <c:v>317.53699999999998</c:v>
                </c:pt>
                <c:pt idx="6986">
                  <c:v>291.8032</c:v>
                </c:pt>
                <c:pt idx="6987">
                  <c:v>288.8639</c:v>
                </c:pt>
                <c:pt idx="6988">
                  <c:v>289.78109999999998</c:v>
                </c:pt>
                <c:pt idx="6989">
                  <c:v>289.23219999999998</c:v>
                </c:pt>
                <c:pt idx="6990">
                  <c:v>311.83760000000001</c:v>
                </c:pt>
                <c:pt idx="6991">
                  <c:v>471.63229999999999</c:v>
                </c:pt>
                <c:pt idx="6992">
                  <c:v>468.37329999999997</c:v>
                </c:pt>
                <c:pt idx="6993">
                  <c:v>523.84339999999997</c:v>
                </c:pt>
                <c:pt idx="6994">
                  <c:v>526.52859999999998</c:v>
                </c:pt>
                <c:pt idx="6995">
                  <c:v>401.25740000000002</c:v>
                </c:pt>
                <c:pt idx="6996">
                  <c:v>344.1678</c:v>
                </c:pt>
                <c:pt idx="6997">
                  <c:v>326.96420000000001</c:v>
                </c:pt>
                <c:pt idx="6998">
                  <c:v>334.68430000000001</c:v>
                </c:pt>
                <c:pt idx="6999">
                  <c:v>328.15429999999998</c:v>
                </c:pt>
                <c:pt idx="7000">
                  <c:v>409.02010000000001</c:v>
                </c:pt>
                <c:pt idx="7001">
                  <c:v>549.96699999999998</c:v>
                </c:pt>
                <c:pt idx="7002">
                  <c:v>657.89409999999998</c:v>
                </c:pt>
                <c:pt idx="7003">
                  <c:v>696.11469999999997</c:v>
                </c:pt>
                <c:pt idx="7004">
                  <c:v>729.96879999999999</c:v>
                </c:pt>
                <c:pt idx="7005">
                  <c:v>744.43399999999997</c:v>
                </c:pt>
                <c:pt idx="7006">
                  <c:v>701.2912</c:v>
                </c:pt>
                <c:pt idx="7007">
                  <c:v>600.60590000000002</c:v>
                </c:pt>
                <c:pt idx="7008">
                  <c:v>419.3544</c:v>
                </c:pt>
                <c:pt idx="7009">
                  <c:v>311.04239999999999</c:v>
                </c:pt>
                <c:pt idx="7010">
                  <c:v>294.43490000000003</c:v>
                </c:pt>
                <c:pt idx="7011">
                  <c:v>314.92790000000002</c:v>
                </c:pt>
                <c:pt idx="7012">
                  <c:v>287.33780000000002</c:v>
                </c:pt>
                <c:pt idx="7013">
                  <c:v>273.08769999999998</c:v>
                </c:pt>
                <c:pt idx="7014">
                  <c:v>371.26049999999998</c:v>
                </c:pt>
                <c:pt idx="7015">
                  <c:v>469.65140000000002</c:v>
                </c:pt>
                <c:pt idx="7016">
                  <c:v>568.36530000000005</c:v>
                </c:pt>
                <c:pt idx="7017">
                  <c:v>546.99850000000004</c:v>
                </c:pt>
                <c:pt idx="7018">
                  <c:v>524.98320000000001</c:v>
                </c:pt>
                <c:pt idx="7019">
                  <c:v>483.19580000000002</c:v>
                </c:pt>
                <c:pt idx="7020">
                  <c:v>448.57560000000001</c:v>
                </c:pt>
                <c:pt idx="7021">
                  <c:v>443.88920000000002</c:v>
                </c:pt>
                <c:pt idx="7022">
                  <c:v>439.33620000000002</c:v>
                </c:pt>
                <c:pt idx="7023">
                  <c:v>455.07369999999997</c:v>
                </c:pt>
                <c:pt idx="7024">
                  <c:v>469.8184</c:v>
                </c:pt>
                <c:pt idx="7025">
                  <c:v>444.38440000000003</c:v>
                </c:pt>
                <c:pt idx="7026">
                  <c:v>560.48569999999995</c:v>
                </c:pt>
                <c:pt idx="7027">
                  <c:v>687.41010000000006</c:v>
                </c:pt>
                <c:pt idx="7028">
                  <c:v>760.46439999999996</c:v>
                </c:pt>
                <c:pt idx="7029">
                  <c:v>703.6721</c:v>
                </c:pt>
                <c:pt idx="7030">
                  <c:v>621.95299999999997</c:v>
                </c:pt>
                <c:pt idx="7031">
                  <c:v>560.95830000000001</c:v>
                </c:pt>
                <c:pt idx="7032">
                  <c:v>350.9076</c:v>
                </c:pt>
                <c:pt idx="7033">
                  <c:v>302.85509999999999</c:v>
                </c:pt>
                <c:pt idx="7034">
                  <c:v>299.54039999999998</c:v>
                </c:pt>
                <c:pt idx="7035">
                  <c:v>301.2013</c:v>
                </c:pt>
                <c:pt idx="7036">
                  <c:v>300.51190000000003</c:v>
                </c:pt>
                <c:pt idx="7037">
                  <c:v>300.83300000000003</c:v>
                </c:pt>
                <c:pt idx="7038">
                  <c:v>360.1293</c:v>
                </c:pt>
                <c:pt idx="7039">
                  <c:v>380.1037</c:v>
                </c:pt>
                <c:pt idx="7040">
                  <c:v>430.89960000000002</c:v>
                </c:pt>
                <c:pt idx="7041">
                  <c:v>476.7011</c:v>
                </c:pt>
                <c:pt idx="7042">
                  <c:v>444.89789999999999</c:v>
                </c:pt>
                <c:pt idx="7043">
                  <c:v>435.96429999999998</c:v>
                </c:pt>
                <c:pt idx="7044">
                  <c:v>396.61340000000001</c:v>
                </c:pt>
                <c:pt idx="7045">
                  <c:v>402.05169999999998</c:v>
                </c:pt>
                <c:pt idx="7046">
                  <c:v>401.30799999999999</c:v>
                </c:pt>
                <c:pt idx="7047">
                  <c:v>395.85050000000001</c:v>
                </c:pt>
                <c:pt idx="7048">
                  <c:v>385.46</c:v>
                </c:pt>
                <c:pt idx="7049">
                  <c:v>380.56560000000002</c:v>
                </c:pt>
                <c:pt idx="7050">
                  <c:v>424.24270000000001</c:v>
                </c:pt>
                <c:pt idx="7051">
                  <c:v>537.9289</c:v>
                </c:pt>
                <c:pt idx="7052">
                  <c:v>570.15049999999997</c:v>
                </c:pt>
                <c:pt idx="7053">
                  <c:v>589.16010000000006</c:v>
                </c:pt>
                <c:pt idx="7054">
                  <c:v>536.67780000000005</c:v>
                </c:pt>
                <c:pt idx="7055">
                  <c:v>333.93400000000003</c:v>
                </c:pt>
                <c:pt idx="7056">
                  <c:v>348.0086</c:v>
                </c:pt>
                <c:pt idx="7057">
                  <c:v>348.30180000000001</c:v>
                </c:pt>
                <c:pt idx="7058">
                  <c:v>342.53289999999998</c:v>
                </c:pt>
                <c:pt idx="7059">
                  <c:v>335.35</c:v>
                </c:pt>
                <c:pt idx="7060">
                  <c:v>310.83010000000002</c:v>
                </c:pt>
                <c:pt idx="7061">
                  <c:v>361.2629</c:v>
                </c:pt>
                <c:pt idx="7062">
                  <c:v>414.28550000000001</c:v>
                </c:pt>
                <c:pt idx="7063">
                  <c:v>397.72660000000002</c:v>
                </c:pt>
                <c:pt idx="7064">
                  <c:v>463.529</c:v>
                </c:pt>
                <c:pt idx="7065">
                  <c:v>458.99619999999999</c:v>
                </c:pt>
                <c:pt idx="7066">
                  <c:v>287.25200000000001</c:v>
                </c:pt>
                <c:pt idx="7067">
                  <c:v>323.5865</c:v>
                </c:pt>
                <c:pt idx="7068">
                  <c:v>295.88740000000001</c:v>
                </c:pt>
                <c:pt idx="7069">
                  <c:v>236.36170000000001</c:v>
                </c:pt>
                <c:pt idx="7070">
                  <c:v>259.0249</c:v>
                </c:pt>
                <c:pt idx="7071">
                  <c:v>327.0641</c:v>
                </c:pt>
                <c:pt idx="7072">
                  <c:v>388.86849999999998</c:v>
                </c:pt>
                <c:pt idx="7073">
                  <c:v>476.60359999999997</c:v>
                </c:pt>
                <c:pt idx="7074">
                  <c:v>558.93240000000003</c:v>
                </c:pt>
                <c:pt idx="7075">
                  <c:v>621.51499999999999</c:v>
                </c:pt>
                <c:pt idx="7076">
                  <c:v>740.06960000000004</c:v>
                </c:pt>
                <c:pt idx="7077">
                  <c:v>701.1703</c:v>
                </c:pt>
                <c:pt idx="7078">
                  <c:v>597.51310000000001</c:v>
                </c:pt>
                <c:pt idx="7079">
                  <c:v>416.8827</c:v>
                </c:pt>
                <c:pt idx="7080">
                  <c:v>411.59309999999999</c:v>
                </c:pt>
                <c:pt idx="7081">
                  <c:v>305.25650000000002</c:v>
                </c:pt>
                <c:pt idx="7082">
                  <c:v>396.93540000000002</c:v>
                </c:pt>
                <c:pt idx="7083">
                  <c:v>301.43049999999999</c:v>
                </c:pt>
                <c:pt idx="7084">
                  <c:v>273.89569999999998</c:v>
                </c:pt>
                <c:pt idx="7085">
                  <c:v>277.02980000000002</c:v>
                </c:pt>
                <c:pt idx="7086">
                  <c:v>280.9477</c:v>
                </c:pt>
                <c:pt idx="7087">
                  <c:v>303.1979</c:v>
                </c:pt>
                <c:pt idx="7088">
                  <c:v>375.32889999999998</c:v>
                </c:pt>
                <c:pt idx="7089">
                  <c:v>437.60559999999998</c:v>
                </c:pt>
                <c:pt idx="7090">
                  <c:v>447.53300000000002</c:v>
                </c:pt>
                <c:pt idx="7091">
                  <c:v>448.85899999999998</c:v>
                </c:pt>
                <c:pt idx="7092">
                  <c:v>355.32190000000003</c:v>
                </c:pt>
                <c:pt idx="7093">
                  <c:v>338.24669999999998</c:v>
                </c:pt>
                <c:pt idx="7094">
                  <c:v>337.1961</c:v>
                </c:pt>
                <c:pt idx="7095">
                  <c:v>337.1961</c:v>
                </c:pt>
                <c:pt idx="7096">
                  <c:v>347.1721</c:v>
                </c:pt>
                <c:pt idx="7097">
                  <c:v>404.85820000000001</c:v>
                </c:pt>
                <c:pt idx="7098">
                  <c:v>444.95519999999999</c:v>
                </c:pt>
                <c:pt idx="7099">
                  <c:v>545.36969999999997</c:v>
                </c:pt>
                <c:pt idx="7100">
                  <c:v>615.80579999999998</c:v>
                </c:pt>
                <c:pt idx="7101">
                  <c:v>472.88959999999997</c:v>
                </c:pt>
                <c:pt idx="7102">
                  <c:v>380.02519999999998</c:v>
                </c:pt>
                <c:pt idx="7103">
                  <c:v>352.0025</c:v>
                </c:pt>
                <c:pt idx="7104">
                  <c:v>303.94290000000001</c:v>
                </c:pt>
                <c:pt idx="7105">
                  <c:v>211.35560000000001</c:v>
                </c:pt>
                <c:pt idx="7106">
                  <c:v>208.32300000000001</c:v>
                </c:pt>
                <c:pt idx="7107">
                  <c:v>207.7741</c:v>
                </c:pt>
                <c:pt idx="7108">
                  <c:v>204.93629999999999</c:v>
                </c:pt>
                <c:pt idx="7109">
                  <c:v>99.775300000000001</c:v>
                </c:pt>
                <c:pt idx="7110">
                  <c:v>99.359800000000007</c:v>
                </c:pt>
                <c:pt idx="7111">
                  <c:v>99.728099999999998</c:v>
                </c:pt>
                <c:pt idx="7112">
                  <c:v>100.46469999999999</c:v>
                </c:pt>
                <c:pt idx="7113">
                  <c:v>99.226399999999998</c:v>
                </c:pt>
                <c:pt idx="7114">
                  <c:v>101.06789999999999</c:v>
                </c:pt>
                <c:pt idx="7115">
                  <c:v>99.594700000000003</c:v>
                </c:pt>
                <c:pt idx="7116">
                  <c:v>99.962999999999994</c:v>
                </c:pt>
                <c:pt idx="7117">
                  <c:v>100.6996</c:v>
                </c:pt>
                <c:pt idx="7118">
                  <c:v>101.9379</c:v>
                </c:pt>
                <c:pt idx="7119">
                  <c:v>107.7008</c:v>
                </c:pt>
                <c:pt idx="7120">
                  <c:v>124.7227</c:v>
                </c:pt>
                <c:pt idx="7121">
                  <c:v>189.7576</c:v>
                </c:pt>
                <c:pt idx="7122">
                  <c:v>252.65979999999999</c:v>
                </c:pt>
                <c:pt idx="7123">
                  <c:v>267.59120000000001</c:v>
                </c:pt>
                <c:pt idx="7124">
                  <c:v>406.07420000000002</c:v>
                </c:pt>
                <c:pt idx="7125">
                  <c:v>437.89620000000002</c:v>
                </c:pt>
                <c:pt idx="7126">
                  <c:v>364.56029999999998</c:v>
                </c:pt>
                <c:pt idx="7127">
                  <c:v>341.28039999999999</c:v>
                </c:pt>
                <c:pt idx="7128">
                  <c:v>263.34289999999999</c:v>
                </c:pt>
                <c:pt idx="7129">
                  <c:v>255.4965</c:v>
                </c:pt>
                <c:pt idx="7130">
                  <c:v>255.6771</c:v>
                </c:pt>
                <c:pt idx="7131">
                  <c:v>244.33080000000001</c:v>
                </c:pt>
                <c:pt idx="7132">
                  <c:v>251.4264</c:v>
                </c:pt>
                <c:pt idx="7133">
                  <c:v>280.19490000000002</c:v>
                </c:pt>
                <c:pt idx="7134">
                  <c:v>340.61130000000003</c:v>
                </c:pt>
                <c:pt idx="7135">
                  <c:v>542.11810000000003</c:v>
                </c:pt>
                <c:pt idx="7136">
                  <c:v>714.4896</c:v>
                </c:pt>
                <c:pt idx="7137">
                  <c:v>759.97820000000002</c:v>
                </c:pt>
                <c:pt idx="7138">
                  <c:v>727.90509999999995</c:v>
                </c:pt>
                <c:pt idx="7139">
                  <c:v>671.91330000000005</c:v>
                </c:pt>
                <c:pt idx="7140">
                  <c:v>607.20460000000003</c:v>
                </c:pt>
                <c:pt idx="7141">
                  <c:v>687.80690000000004</c:v>
                </c:pt>
                <c:pt idx="7142">
                  <c:v>686.27940000000001</c:v>
                </c:pt>
                <c:pt idx="7143">
                  <c:v>734.70270000000005</c:v>
                </c:pt>
                <c:pt idx="7144">
                  <c:v>711.72400000000005</c:v>
                </c:pt>
                <c:pt idx="7145">
                  <c:v>778.35680000000002</c:v>
                </c:pt>
                <c:pt idx="7146">
                  <c:v>793.36519999999996</c:v>
                </c:pt>
                <c:pt idx="7147">
                  <c:v>898.19590000000005</c:v>
                </c:pt>
                <c:pt idx="7148">
                  <c:v>820.02089999999998</c:v>
                </c:pt>
                <c:pt idx="7149">
                  <c:v>789.56060000000002</c:v>
                </c:pt>
                <c:pt idx="7150">
                  <c:v>772.92219999999998</c:v>
                </c:pt>
                <c:pt idx="7151">
                  <c:v>720.67790000000002</c:v>
                </c:pt>
                <c:pt idx="7152">
                  <c:v>572.53060000000005</c:v>
                </c:pt>
                <c:pt idx="7153">
                  <c:v>523.92280000000005</c:v>
                </c:pt>
                <c:pt idx="7154">
                  <c:v>568.03319999999997</c:v>
                </c:pt>
                <c:pt idx="7155">
                  <c:v>524.80470000000003</c:v>
                </c:pt>
                <c:pt idx="7156">
                  <c:v>504.67450000000002</c:v>
                </c:pt>
                <c:pt idx="7157">
                  <c:v>507.02480000000003</c:v>
                </c:pt>
                <c:pt idx="7158">
                  <c:v>561.14710000000002</c:v>
                </c:pt>
                <c:pt idx="7159">
                  <c:v>657.9348</c:v>
                </c:pt>
                <c:pt idx="7160">
                  <c:v>719.08960000000002</c:v>
                </c:pt>
                <c:pt idx="7161">
                  <c:v>776.37649999999996</c:v>
                </c:pt>
                <c:pt idx="7162">
                  <c:v>760.80849999999998</c:v>
                </c:pt>
                <c:pt idx="7163">
                  <c:v>699.58609999999999</c:v>
                </c:pt>
                <c:pt idx="7164">
                  <c:v>649.83720000000005</c:v>
                </c:pt>
                <c:pt idx="7165">
                  <c:v>627.09889999999996</c:v>
                </c:pt>
                <c:pt idx="7166">
                  <c:v>658.32939999999996</c:v>
                </c:pt>
                <c:pt idx="7167">
                  <c:v>661.04549999999995</c:v>
                </c:pt>
                <c:pt idx="7168">
                  <c:v>671.50509999999997</c:v>
                </c:pt>
                <c:pt idx="7169">
                  <c:v>709.75649999999996</c:v>
                </c:pt>
                <c:pt idx="7170">
                  <c:v>705.25649999999996</c:v>
                </c:pt>
                <c:pt idx="7171">
                  <c:v>692.97519999999997</c:v>
                </c:pt>
                <c:pt idx="7172">
                  <c:v>713.91959999999995</c:v>
                </c:pt>
                <c:pt idx="7173">
                  <c:v>712.37639999999999</c:v>
                </c:pt>
                <c:pt idx="7174">
                  <c:v>698.22230000000002</c:v>
                </c:pt>
                <c:pt idx="7175">
                  <c:v>664.06989999999996</c:v>
                </c:pt>
                <c:pt idx="7176">
                  <c:v>591.46209999999996</c:v>
                </c:pt>
                <c:pt idx="7177">
                  <c:v>526.33690000000001</c:v>
                </c:pt>
                <c:pt idx="7178">
                  <c:v>425.48099999999999</c:v>
                </c:pt>
                <c:pt idx="7179">
                  <c:v>410.61559999999997</c:v>
                </c:pt>
                <c:pt idx="7180">
                  <c:v>409.14240000000001</c:v>
                </c:pt>
                <c:pt idx="7181">
                  <c:v>409.64409999999998</c:v>
                </c:pt>
                <c:pt idx="7182">
                  <c:v>434.22579999999999</c:v>
                </c:pt>
                <c:pt idx="7183">
                  <c:v>507.72789999999998</c:v>
                </c:pt>
                <c:pt idx="7184">
                  <c:v>562.32849999999996</c:v>
                </c:pt>
                <c:pt idx="7185">
                  <c:v>646.80259999999998</c:v>
                </c:pt>
                <c:pt idx="7186">
                  <c:v>651.49109999999996</c:v>
                </c:pt>
                <c:pt idx="7187">
                  <c:v>609.47649999999999</c:v>
                </c:pt>
                <c:pt idx="7188">
                  <c:v>607.15309999999999</c:v>
                </c:pt>
                <c:pt idx="7189">
                  <c:v>581.87530000000004</c:v>
                </c:pt>
                <c:pt idx="7190">
                  <c:v>565.67719999999997</c:v>
                </c:pt>
                <c:pt idx="7191">
                  <c:v>581.54960000000005</c:v>
                </c:pt>
                <c:pt idx="7192">
                  <c:v>632.49019999999996</c:v>
                </c:pt>
                <c:pt idx="7193">
                  <c:v>694.49400000000003</c:v>
                </c:pt>
                <c:pt idx="7194">
                  <c:v>705.91830000000004</c:v>
                </c:pt>
                <c:pt idx="7195">
                  <c:v>745.11739999999998</c:v>
                </c:pt>
                <c:pt idx="7196">
                  <c:v>751.81780000000003</c:v>
                </c:pt>
                <c:pt idx="7197">
                  <c:v>782.24869999999999</c:v>
                </c:pt>
                <c:pt idx="7198">
                  <c:v>727.64700000000005</c:v>
                </c:pt>
                <c:pt idx="7199">
                  <c:v>717.02530000000002</c:v>
                </c:pt>
                <c:pt idx="7200">
                  <c:v>632.4402</c:v>
                </c:pt>
                <c:pt idx="7201">
                  <c:v>456.23829999999998</c:v>
                </c:pt>
                <c:pt idx="7202">
                  <c:v>417.88850000000002</c:v>
                </c:pt>
                <c:pt idx="7203">
                  <c:v>393.52789999999999</c:v>
                </c:pt>
                <c:pt idx="7204">
                  <c:v>380.94330000000002</c:v>
                </c:pt>
                <c:pt idx="7205">
                  <c:v>396.9948</c:v>
                </c:pt>
                <c:pt idx="7206">
                  <c:v>399.9128</c:v>
                </c:pt>
                <c:pt idx="7207">
                  <c:v>475.10379999999998</c:v>
                </c:pt>
                <c:pt idx="7208">
                  <c:v>560.09479999999996</c:v>
                </c:pt>
                <c:pt idx="7209">
                  <c:v>602.64549999999997</c:v>
                </c:pt>
                <c:pt idx="7210">
                  <c:v>577.06790000000001</c:v>
                </c:pt>
                <c:pt idx="7211">
                  <c:v>583.08950000000004</c:v>
                </c:pt>
                <c:pt idx="7212">
                  <c:v>621.33540000000005</c:v>
                </c:pt>
                <c:pt idx="7213">
                  <c:v>611.30510000000004</c:v>
                </c:pt>
                <c:pt idx="7214">
                  <c:v>601.72220000000004</c:v>
                </c:pt>
                <c:pt idx="7215">
                  <c:v>634.51509999999996</c:v>
                </c:pt>
                <c:pt idx="7216">
                  <c:v>667.35770000000002</c:v>
                </c:pt>
                <c:pt idx="7217">
                  <c:v>669.93579999999997</c:v>
                </c:pt>
                <c:pt idx="7218">
                  <c:v>695.59550000000002</c:v>
                </c:pt>
                <c:pt idx="7219">
                  <c:v>715.42690000000005</c:v>
                </c:pt>
                <c:pt idx="7220">
                  <c:v>721.3501</c:v>
                </c:pt>
                <c:pt idx="7221">
                  <c:v>726.54179999999997</c:v>
                </c:pt>
                <c:pt idx="7222">
                  <c:v>716.29330000000004</c:v>
                </c:pt>
                <c:pt idx="7223">
                  <c:v>679.25429999999994</c:v>
                </c:pt>
                <c:pt idx="7224">
                  <c:v>635.42060000000004</c:v>
                </c:pt>
                <c:pt idx="7225">
                  <c:v>478.952</c:v>
                </c:pt>
                <c:pt idx="7226">
                  <c:v>478.8811</c:v>
                </c:pt>
                <c:pt idx="7227">
                  <c:v>454.23590000000002</c:v>
                </c:pt>
                <c:pt idx="7228">
                  <c:v>471.82909999999998</c:v>
                </c:pt>
                <c:pt idx="7229">
                  <c:v>499.71839999999997</c:v>
                </c:pt>
                <c:pt idx="7230">
                  <c:v>513.11059999999998</c:v>
                </c:pt>
                <c:pt idx="7231">
                  <c:v>570.03110000000004</c:v>
                </c:pt>
                <c:pt idx="7232">
                  <c:v>609.35540000000003</c:v>
                </c:pt>
                <c:pt idx="7233">
                  <c:v>630.08309999999994</c:v>
                </c:pt>
                <c:pt idx="7234">
                  <c:v>602.61530000000005</c:v>
                </c:pt>
                <c:pt idx="7235">
                  <c:v>606.98979999999995</c:v>
                </c:pt>
                <c:pt idx="7236">
                  <c:v>587.79</c:v>
                </c:pt>
                <c:pt idx="7237">
                  <c:v>568.03269999999998</c:v>
                </c:pt>
                <c:pt idx="7238">
                  <c:v>530.20640000000003</c:v>
                </c:pt>
                <c:pt idx="7239">
                  <c:v>454.85399999999998</c:v>
                </c:pt>
                <c:pt idx="7240">
                  <c:v>494.52890000000002</c:v>
                </c:pt>
                <c:pt idx="7241">
                  <c:v>552.67309999999998</c:v>
                </c:pt>
                <c:pt idx="7242">
                  <c:v>568.74739999999997</c:v>
                </c:pt>
                <c:pt idx="7243">
                  <c:v>538.06179999999995</c:v>
                </c:pt>
                <c:pt idx="7244">
                  <c:v>528.22170000000006</c:v>
                </c:pt>
                <c:pt idx="7245">
                  <c:v>533.81569999999999</c:v>
                </c:pt>
                <c:pt idx="7246">
                  <c:v>489.47919999999999</c:v>
                </c:pt>
                <c:pt idx="7247">
                  <c:v>494.36860000000001</c:v>
                </c:pt>
                <c:pt idx="7248">
                  <c:v>390.55829999999997</c:v>
                </c:pt>
                <c:pt idx="7249">
                  <c:v>284.0573</c:v>
                </c:pt>
                <c:pt idx="7250">
                  <c:v>230.27529999999999</c:v>
                </c:pt>
                <c:pt idx="7251">
                  <c:v>207.9896</c:v>
                </c:pt>
                <c:pt idx="7252">
                  <c:v>212.7491</c:v>
                </c:pt>
                <c:pt idx="7253">
                  <c:v>233.70670000000001</c:v>
                </c:pt>
                <c:pt idx="7254">
                  <c:v>275.17239999999998</c:v>
                </c:pt>
                <c:pt idx="7255">
                  <c:v>414.17219999999998</c:v>
                </c:pt>
                <c:pt idx="7256">
                  <c:v>485.40730000000002</c:v>
                </c:pt>
                <c:pt idx="7257">
                  <c:v>560.24519999999995</c:v>
                </c:pt>
                <c:pt idx="7258">
                  <c:v>614.12699999999995</c:v>
                </c:pt>
                <c:pt idx="7259">
                  <c:v>557.42870000000005</c:v>
                </c:pt>
                <c:pt idx="7260">
                  <c:v>571.20799999999997</c:v>
                </c:pt>
                <c:pt idx="7261">
                  <c:v>575.71379999999999</c:v>
                </c:pt>
                <c:pt idx="7262">
                  <c:v>545.94079999999997</c:v>
                </c:pt>
                <c:pt idx="7263">
                  <c:v>559.89610000000005</c:v>
                </c:pt>
                <c:pt idx="7264">
                  <c:v>615.21770000000004</c:v>
                </c:pt>
                <c:pt idx="7265">
                  <c:v>676.49099999999999</c:v>
                </c:pt>
                <c:pt idx="7266">
                  <c:v>726.17139999999995</c:v>
                </c:pt>
                <c:pt idx="7267">
                  <c:v>752.47040000000004</c:v>
                </c:pt>
                <c:pt idx="7268">
                  <c:v>745.34180000000003</c:v>
                </c:pt>
                <c:pt idx="7269">
                  <c:v>744.77869999999996</c:v>
                </c:pt>
                <c:pt idx="7270">
                  <c:v>723.64760000000001</c:v>
                </c:pt>
                <c:pt idx="7271">
                  <c:v>696.25289999999995</c:v>
                </c:pt>
                <c:pt idx="7272">
                  <c:v>646.33259999999996</c:v>
                </c:pt>
                <c:pt idx="7273">
                  <c:v>579.92759999999998</c:v>
                </c:pt>
                <c:pt idx="7274">
                  <c:v>559.20950000000005</c:v>
                </c:pt>
                <c:pt idx="7275">
                  <c:v>555.77099999999996</c:v>
                </c:pt>
                <c:pt idx="7276">
                  <c:v>515.83680000000004</c:v>
                </c:pt>
                <c:pt idx="7277">
                  <c:v>473.73450000000003</c:v>
                </c:pt>
                <c:pt idx="7278">
                  <c:v>482.7518</c:v>
                </c:pt>
                <c:pt idx="7279">
                  <c:v>474.1241</c:v>
                </c:pt>
                <c:pt idx="7280">
                  <c:v>485.36790000000002</c:v>
                </c:pt>
                <c:pt idx="7281">
                  <c:v>549.82039999999995</c:v>
                </c:pt>
                <c:pt idx="7282">
                  <c:v>625.37620000000004</c:v>
                </c:pt>
                <c:pt idx="7283">
                  <c:v>660.24090000000001</c:v>
                </c:pt>
                <c:pt idx="7284">
                  <c:v>657.8931</c:v>
                </c:pt>
                <c:pt idx="7285">
                  <c:v>635.77779999999996</c:v>
                </c:pt>
                <c:pt idx="7286">
                  <c:v>641.48289999999997</c:v>
                </c:pt>
                <c:pt idx="7287">
                  <c:v>627.072</c:v>
                </c:pt>
                <c:pt idx="7288">
                  <c:v>609.28499999999997</c:v>
                </c:pt>
                <c:pt idx="7289">
                  <c:v>641.86069999999995</c:v>
                </c:pt>
                <c:pt idx="7290">
                  <c:v>630.79639999999995</c:v>
                </c:pt>
                <c:pt idx="7291">
                  <c:v>677.07939999999996</c:v>
                </c:pt>
                <c:pt idx="7292">
                  <c:v>664.95450000000005</c:v>
                </c:pt>
                <c:pt idx="7293">
                  <c:v>672.3134</c:v>
                </c:pt>
                <c:pt idx="7294">
                  <c:v>654.07190000000003</c:v>
                </c:pt>
                <c:pt idx="7295">
                  <c:v>635.89179999999999</c:v>
                </c:pt>
                <c:pt idx="7296">
                  <c:v>572.73299999999995</c:v>
                </c:pt>
                <c:pt idx="7297">
                  <c:v>480.78899999999999</c:v>
                </c:pt>
                <c:pt idx="7298">
                  <c:v>375.5736</c:v>
                </c:pt>
                <c:pt idx="7299">
                  <c:v>324.72539999999998</c:v>
                </c:pt>
                <c:pt idx="7300">
                  <c:v>313.27870000000001</c:v>
                </c:pt>
                <c:pt idx="7301">
                  <c:v>314.97969999999998</c:v>
                </c:pt>
                <c:pt idx="7302">
                  <c:v>310.07510000000002</c:v>
                </c:pt>
                <c:pt idx="7303">
                  <c:v>348.27890000000002</c:v>
                </c:pt>
                <c:pt idx="7304">
                  <c:v>338.4402</c:v>
                </c:pt>
                <c:pt idx="7305">
                  <c:v>401.32159999999999</c:v>
                </c:pt>
                <c:pt idx="7306">
                  <c:v>453.25650000000002</c:v>
                </c:pt>
                <c:pt idx="7307">
                  <c:v>503.25760000000002</c:v>
                </c:pt>
                <c:pt idx="7308">
                  <c:v>521.63</c:v>
                </c:pt>
                <c:pt idx="7309">
                  <c:v>541.69880000000001</c:v>
                </c:pt>
                <c:pt idx="7310">
                  <c:v>547.75800000000004</c:v>
                </c:pt>
                <c:pt idx="7311">
                  <c:v>553.44889999999998</c:v>
                </c:pt>
                <c:pt idx="7312">
                  <c:v>591.29</c:v>
                </c:pt>
                <c:pt idx="7313">
                  <c:v>574.73569999999995</c:v>
                </c:pt>
                <c:pt idx="7314">
                  <c:v>604.97130000000004</c:v>
                </c:pt>
                <c:pt idx="7315">
                  <c:v>687.95770000000005</c:v>
                </c:pt>
                <c:pt idx="7316">
                  <c:v>619.56039999999996</c:v>
                </c:pt>
                <c:pt idx="7317">
                  <c:v>485.7131</c:v>
                </c:pt>
                <c:pt idx="7318">
                  <c:v>476.99560000000002</c:v>
                </c:pt>
                <c:pt idx="7319">
                  <c:v>471.55020000000002</c:v>
                </c:pt>
                <c:pt idx="7320">
                  <c:v>347.10950000000003</c:v>
                </c:pt>
                <c:pt idx="7321">
                  <c:v>272.84219999999999</c:v>
                </c:pt>
                <c:pt idx="7322">
                  <c:v>188.66900000000001</c:v>
                </c:pt>
                <c:pt idx="7323">
                  <c:v>185.0403</c:v>
                </c:pt>
                <c:pt idx="7324">
                  <c:v>166.99359999999999</c:v>
                </c:pt>
                <c:pt idx="7325">
                  <c:v>152.9982</c:v>
                </c:pt>
                <c:pt idx="7326">
                  <c:v>166.25700000000001</c:v>
                </c:pt>
                <c:pt idx="7327">
                  <c:v>169.70509999999999</c:v>
                </c:pt>
                <c:pt idx="7328">
                  <c:v>196.00659999999999</c:v>
                </c:pt>
                <c:pt idx="7329">
                  <c:v>259.8732</c:v>
                </c:pt>
                <c:pt idx="7330">
                  <c:v>402.9776</c:v>
                </c:pt>
                <c:pt idx="7331">
                  <c:v>422.21039999999999</c:v>
                </c:pt>
                <c:pt idx="7332">
                  <c:v>422.37430000000001</c:v>
                </c:pt>
                <c:pt idx="7333">
                  <c:v>440.43119999999999</c:v>
                </c:pt>
                <c:pt idx="7334">
                  <c:v>395.06240000000003</c:v>
                </c:pt>
                <c:pt idx="7335">
                  <c:v>432.8442</c:v>
                </c:pt>
                <c:pt idx="7336">
                  <c:v>445.83909999999997</c:v>
                </c:pt>
                <c:pt idx="7337">
                  <c:v>524.23559999999998</c:v>
                </c:pt>
                <c:pt idx="7338">
                  <c:v>710.09450000000004</c:v>
                </c:pt>
                <c:pt idx="7339">
                  <c:v>713.93200000000002</c:v>
                </c:pt>
                <c:pt idx="7340">
                  <c:v>744.5643</c:v>
                </c:pt>
                <c:pt idx="7341">
                  <c:v>807.17589999999996</c:v>
                </c:pt>
                <c:pt idx="7342">
                  <c:v>813.28229999999996</c:v>
                </c:pt>
                <c:pt idx="7343">
                  <c:v>807.44380000000001</c:v>
                </c:pt>
                <c:pt idx="7344">
                  <c:v>719.90520000000004</c:v>
                </c:pt>
                <c:pt idx="7345">
                  <c:v>586.63490000000002</c:v>
                </c:pt>
                <c:pt idx="7346">
                  <c:v>548.01530000000002</c:v>
                </c:pt>
                <c:pt idx="7347">
                  <c:v>491.41120000000001</c:v>
                </c:pt>
                <c:pt idx="7348">
                  <c:v>462.86840000000001</c:v>
                </c:pt>
                <c:pt idx="7349">
                  <c:v>454.21690000000001</c:v>
                </c:pt>
                <c:pt idx="7350">
                  <c:v>397.63209999999998</c:v>
                </c:pt>
                <c:pt idx="7351">
                  <c:v>393.5265</c:v>
                </c:pt>
                <c:pt idx="7352">
                  <c:v>396.98169999999999</c:v>
                </c:pt>
                <c:pt idx="7353">
                  <c:v>401.69400000000002</c:v>
                </c:pt>
                <c:pt idx="7354">
                  <c:v>447.71429999999998</c:v>
                </c:pt>
                <c:pt idx="7355">
                  <c:v>450.59219999999999</c:v>
                </c:pt>
                <c:pt idx="7356">
                  <c:v>368.90620000000001</c:v>
                </c:pt>
                <c:pt idx="7357">
                  <c:v>315.30270000000002</c:v>
                </c:pt>
                <c:pt idx="7358">
                  <c:v>301.42090000000002</c:v>
                </c:pt>
                <c:pt idx="7359">
                  <c:v>297.36959999999999</c:v>
                </c:pt>
                <c:pt idx="7360">
                  <c:v>307.6277</c:v>
                </c:pt>
                <c:pt idx="7361">
                  <c:v>342.78570000000002</c:v>
                </c:pt>
                <c:pt idx="7362">
                  <c:v>420.8811</c:v>
                </c:pt>
                <c:pt idx="7363">
                  <c:v>401.54109999999997</c:v>
                </c:pt>
                <c:pt idx="7364">
                  <c:v>360.87779999999998</c:v>
                </c:pt>
                <c:pt idx="7365">
                  <c:v>433.85899999999998</c:v>
                </c:pt>
                <c:pt idx="7366">
                  <c:v>458.27100000000002</c:v>
                </c:pt>
                <c:pt idx="7367">
                  <c:v>401.15699999999998</c:v>
                </c:pt>
                <c:pt idx="7368">
                  <c:v>351.98899999999998</c:v>
                </c:pt>
                <c:pt idx="7369">
                  <c:v>201.4239</c:v>
                </c:pt>
                <c:pt idx="7370">
                  <c:v>154.44309999999999</c:v>
                </c:pt>
                <c:pt idx="7371">
                  <c:v>150.87690000000001</c:v>
                </c:pt>
                <c:pt idx="7372">
                  <c:v>150.1403</c:v>
                </c:pt>
                <c:pt idx="7373">
                  <c:v>153.45500000000001</c:v>
                </c:pt>
                <c:pt idx="7374">
                  <c:v>193.6859</c:v>
                </c:pt>
                <c:pt idx="7375">
                  <c:v>264.83159999999998</c:v>
                </c:pt>
                <c:pt idx="7376">
                  <c:v>319.41910000000001</c:v>
                </c:pt>
                <c:pt idx="7377">
                  <c:v>354.67439999999999</c:v>
                </c:pt>
                <c:pt idx="7378">
                  <c:v>377.86309999999997</c:v>
                </c:pt>
                <c:pt idx="7379">
                  <c:v>402.92169999999999</c:v>
                </c:pt>
                <c:pt idx="7380">
                  <c:v>402.37279999999998</c:v>
                </c:pt>
                <c:pt idx="7381">
                  <c:v>392.86660000000001</c:v>
                </c:pt>
                <c:pt idx="7382">
                  <c:v>475.60070000000002</c:v>
                </c:pt>
                <c:pt idx="7383">
                  <c:v>477.41030000000001</c:v>
                </c:pt>
                <c:pt idx="7384">
                  <c:v>496.50760000000002</c:v>
                </c:pt>
                <c:pt idx="7385">
                  <c:v>558.62279999999998</c:v>
                </c:pt>
                <c:pt idx="7386">
                  <c:v>616.74369999999999</c:v>
                </c:pt>
                <c:pt idx="7387">
                  <c:v>597.08969999999999</c:v>
                </c:pt>
                <c:pt idx="7388">
                  <c:v>610.26469999999995</c:v>
                </c:pt>
                <c:pt idx="7389">
                  <c:v>618.25919999999996</c:v>
                </c:pt>
                <c:pt idx="7390">
                  <c:v>531.12919999999997</c:v>
                </c:pt>
                <c:pt idx="7391">
                  <c:v>442.47039999999998</c:v>
                </c:pt>
                <c:pt idx="7392">
                  <c:v>501.7029</c:v>
                </c:pt>
                <c:pt idx="7393">
                  <c:v>447.59339999999997</c:v>
                </c:pt>
                <c:pt idx="7394">
                  <c:v>335.57810000000001</c:v>
                </c:pt>
                <c:pt idx="7395">
                  <c:v>288.88690000000003</c:v>
                </c:pt>
                <c:pt idx="7396">
                  <c:v>353.66419999999999</c:v>
                </c:pt>
                <c:pt idx="7397">
                  <c:v>341.42200000000003</c:v>
                </c:pt>
                <c:pt idx="7398">
                  <c:v>397.5188</c:v>
                </c:pt>
                <c:pt idx="7399">
                  <c:v>375.29640000000001</c:v>
                </c:pt>
                <c:pt idx="7400">
                  <c:v>484.55930000000001</c:v>
                </c:pt>
                <c:pt idx="7401">
                  <c:v>539.75149999999996</c:v>
                </c:pt>
                <c:pt idx="7402">
                  <c:v>698.54259999999999</c:v>
                </c:pt>
                <c:pt idx="7403">
                  <c:v>705.29480000000001</c:v>
                </c:pt>
                <c:pt idx="7404">
                  <c:v>690.34320000000002</c:v>
                </c:pt>
                <c:pt idx="7405">
                  <c:v>681.26909999999998</c:v>
                </c:pt>
                <c:pt idx="7406">
                  <c:v>677.45270000000005</c:v>
                </c:pt>
                <c:pt idx="7407">
                  <c:v>677.08439999999996</c:v>
                </c:pt>
                <c:pt idx="7408">
                  <c:v>709.76160000000004</c:v>
                </c:pt>
                <c:pt idx="7409">
                  <c:v>716.45479999999998</c:v>
                </c:pt>
                <c:pt idx="7410">
                  <c:v>641.51769999999999</c:v>
                </c:pt>
                <c:pt idx="7411">
                  <c:v>678.20140000000004</c:v>
                </c:pt>
                <c:pt idx="7412">
                  <c:v>716.68269999999995</c:v>
                </c:pt>
                <c:pt idx="7413">
                  <c:v>646.69150000000002</c:v>
                </c:pt>
                <c:pt idx="7414">
                  <c:v>622.5136</c:v>
                </c:pt>
                <c:pt idx="7415">
                  <c:v>464.75479999999999</c:v>
                </c:pt>
                <c:pt idx="7416">
                  <c:v>433.67250000000001</c:v>
                </c:pt>
                <c:pt idx="7417">
                  <c:v>435.98239999999998</c:v>
                </c:pt>
                <c:pt idx="7418">
                  <c:v>308.73239999999998</c:v>
                </c:pt>
                <c:pt idx="7419">
                  <c:v>323.13080000000002</c:v>
                </c:pt>
                <c:pt idx="7420">
                  <c:v>314.387</c:v>
                </c:pt>
                <c:pt idx="7421">
                  <c:v>322.9178</c:v>
                </c:pt>
                <c:pt idx="7422">
                  <c:v>303.63069999999999</c:v>
                </c:pt>
                <c:pt idx="7423">
                  <c:v>298.15589999999997</c:v>
                </c:pt>
                <c:pt idx="7424">
                  <c:v>317.54090000000002</c:v>
                </c:pt>
                <c:pt idx="7425">
                  <c:v>343.66890000000001</c:v>
                </c:pt>
                <c:pt idx="7426">
                  <c:v>467.4649</c:v>
                </c:pt>
                <c:pt idx="7427">
                  <c:v>436.0274</c:v>
                </c:pt>
                <c:pt idx="7428">
                  <c:v>332.8784</c:v>
                </c:pt>
                <c:pt idx="7429">
                  <c:v>321.11410000000001</c:v>
                </c:pt>
                <c:pt idx="7430">
                  <c:v>254.71860000000001</c:v>
                </c:pt>
                <c:pt idx="7431">
                  <c:v>245.4451</c:v>
                </c:pt>
                <c:pt idx="7432">
                  <c:v>254.9641</c:v>
                </c:pt>
                <c:pt idx="7433">
                  <c:v>287.79910000000001</c:v>
                </c:pt>
                <c:pt idx="7434">
                  <c:v>374.82589999999999</c:v>
                </c:pt>
                <c:pt idx="7435">
                  <c:v>394.78250000000003</c:v>
                </c:pt>
                <c:pt idx="7436">
                  <c:v>389.86009999999999</c:v>
                </c:pt>
                <c:pt idx="7437">
                  <c:v>311.2183</c:v>
                </c:pt>
                <c:pt idx="7438">
                  <c:v>285.50729999999999</c:v>
                </c:pt>
                <c:pt idx="7439">
                  <c:v>234.83770000000001</c:v>
                </c:pt>
                <c:pt idx="7440">
                  <c:v>215.41929999999999</c:v>
                </c:pt>
                <c:pt idx="7441">
                  <c:v>207.04040000000001</c:v>
                </c:pt>
                <c:pt idx="7442">
                  <c:v>130.55779999999999</c:v>
                </c:pt>
                <c:pt idx="7443">
                  <c:v>127.4521</c:v>
                </c:pt>
                <c:pt idx="7444">
                  <c:v>124.4738</c:v>
                </c:pt>
                <c:pt idx="7445">
                  <c:v>128.32210000000001</c:v>
                </c:pt>
                <c:pt idx="7446">
                  <c:v>128.32210000000001</c:v>
                </c:pt>
                <c:pt idx="7447">
                  <c:v>129.60050000000001</c:v>
                </c:pt>
                <c:pt idx="7448">
                  <c:v>131.7961</c:v>
                </c:pt>
                <c:pt idx="7449">
                  <c:v>134.76730000000001</c:v>
                </c:pt>
                <c:pt idx="7450">
                  <c:v>137.28399999999999</c:v>
                </c:pt>
                <c:pt idx="7451">
                  <c:v>138.33459999999999</c:v>
                </c:pt>
                <c:pt idx="7452">
                  <c:v>179.66290000000001</c:v>
                </c:pt>
                <c:pt idx="7453">
                  <c:v>255.58609999999999</c:v>
                </c:pt>
                <c:pt idx="7454">
                  <c:v>323.8141</c:v>
                </c:pt>
                <c:pt idx="7455">
                  <c:v>264.16570000000002</c:v>
                </c:pt>
                <c:pt idx="7456">
                  <c:v>284.11380000000003</c:v>
                </c:pt>
                <c:pt idx="7457">
                  <c:v>320.99439999999998</c:v>
                </c:pt>
                <c:pt idx="7458">
                  <c:v>408.46969999999999</c:v>
                </c:pt>
                <c:pt idx="7459">
                  <c:v>568.89859999999999</c:v>
                </c:pt>
                <c:pt idx="7460">
                  <c:v>612.15809999999999</c:v>
                </c:pt>
                <c:pt idx="7461">
                  <c:v>618.27470000000005</c:v>
                </c:pt>
                <c:pt idx="7462">
                  <c:v>600.16060000000004</c:v>
                </c:pt>
                <c:pt idx="7463">
                  <c:v>454.64339999999999</c:v>
                </c:pt>
                <c:pt idx="7464">
                  <c:v>494.55220000000003</c:v>
                </c:pt>
                <c:pt idx="7465">
                  <c:v>395.233</c:v>
                </c:pt>
                <c:pt idx="7466">
                  <c:v>240.7653</c:v>
                </c:pt>
                <c:pt idx="7467">
                  <c:v>244.95</c:v>
                </c:pt>
                <c:pt idx="7468">
                  <c:v>247.36279999999999</c:v>
                </c:pt>
                <c:pt idx="7469">
                  <c:v>245.99109999999999</c:v>
                </c:pt>
                <c:pt idx="7470">
                  <c:v>246.7277</c:v>
                </c:pt>
                <c:pt idx="7471">
                  <c:v>298.17360000000002</c:v>
                </c:pt>
                <c:pt idx="7472">
                  <c:v>374.2423</c:v>
                </c:pt>
                <c:pt idx="7473">
                  <c:v>568.375</c:v>
                </c:pt>
                <c:pt idx="7474">
                  <c:v>654.36300000000006</c:v>
                </c:pt>
                <c:pt idx="7475">
                  <c:v>682.81590000000006</c:v>
                </c:pt>
                <c:pt idx="7476">
                  <c:v>684.43020000000001</c:v>
                </c:pt>
                <c:pt idx="7477">
                  <c:v>687.78800000000001</c:v>
                </c:pt>
                <c:pt idx="7478">
                  <c:v>692.68449999999996</c:v>
                </c:pt>
                <c:pt idx="7479">
                  <c:v>701.38559999999995</c:v>
                </c:pt>
                <c:pt idx="7480">
                  <c:v>788.94600000000003</c:v>
                </c:pt>
                <c:pt idx="7481">
                  <c:v>855.10789999999997</c:v>
                </c:pt>
                <c:pt idx="7482">
                  <c:v>914.14449999999999</c:v>
                </c:pt>
                <c:pt idx="7483">
                  <c:v>874.89760000000001</c:v>
                </c:pt>
                <c:pt idx="7484">
                  <c:v>828.16290000000004</c:v>
                </c:pt>
                <c:pt idx="7485">
                  <c:v>752.57709999999997</c:v>
                </c:pt>
                <c:pt idx="7486">
                  <c:v>629.25800000000004</c:v>
                </c:pt>
                <c:pt idx="7487">
                  <c:v>590.78740000000005</c:v>
                </c:pt>
                <c:pt idx="7488">
                  <c:v>550.86450000000002</c:v>
                </c:pt>
                <c:pt idx="7489">
                  <c:v>414.46370000000002</c:v>
                </c:pt>
                <c:pt idx="7490">
                  <c:v>343.73349999999999</c:v>
                </c:pt>
                <c:pt idx="7491">
                  <c:v>336.57049999999998</c:v>
                </c:pt>
                <c:pt idx="7492">
                  <c:v>333.4588</c:v>
                </c:pt>
                <c:pt idx="7493">
                  <c:v>331.30329999999998</c:v>
                </c:pt>
                <c:pt idx="7494">
                  <c:v>335.11970000000002</c:v>
                </c:pt>
                <c:pt idx="7495">
                  <c:v>379.88900000000001</c:v>
                </c:pt>
                <c:pt idx="7496">
                  <c:v>405.8648</c:v>
                </c:pt>
                <c:pt idx="7497">
                  <c:v>513.93600000000004</c:v>
                </c:pt>
                <c:pt idx="7498">
                  <c:v>686.73479999999995</c:v>
                </c:pt>
                <c:pt idx="7499">
                  <c:v>605.75289999999995</c:v>
                </c:pt>
                <c:pt idx="7500">
                  <c:v>600.79150000000004</c:v>
                </c:pt>
                <c:pt idx="7501">
                  <c:v>588.25409999999999</c:v>
                </c:pt>
                <c:pt idx="7502">
                  <c:v>589.3519</c:v>
                </c:pt>
                <c:pt idx="7503">
                  <c:v>565.99680000000001</c:v>
                </c:pt>
                <c:pt idx="7504">
                  <c:v>619.31150000000002</c:v>
                </c:pt>
                <c:pt idx="7505">
                  <c:v>707.36199999999997</c:v>
                </c:pt>
                <c:pt idx="7506">
                  <c:v>811.66070000000002</c:v>
                </c:pt>
                <c:pt idx="7507">
                  <c:v>831.62519999999995</c:v>
                </c:pt>
                <c:pt idx="7508">
                  <c:v>807.86519999999996</c:v>
                </c:pt>
                <c:pt idx="7509">
                  <c:v>673.77560000000005</c:v>
                </c:pt>
                <c:pt idx="7510">
                  <c:v>549.05370000000005</c:v>
                </c:pt>
                <c:pt idx="7511">
                  <c:v>340.44490000000002</c:v>
                </c:pt>
                <c:pt idx="7512">
                  <c:v>306.48219999999998</c:v>
                </c:pt>
                <c:pt idx="7513">
                  <c:v>253.10820000000001</c:v>
                </c:pt>
                <c:pt idx="7514">
                  <c:v>191.53989999999999</c:v>
                </c:pt>
                <c:pt idx="7515">
                  <c:v>187.18989999999999</c:v>
                </c:pt>
                <c:pt idx="7516">
                  <c:v>187.2371</c:v>
                </c:pt>
                <c:pt idx="7517">
                  <c:v>186.50049999999999</c:v>
                </c:pt>
                <c:pt idx="7518">
                  <c:v>192.928</c:v>
                </c:pt>
                <c:pt idx="7519">
                  <c:v>221.8913</c:v>
                </c:pt>
                <c:pt idx="7520">
                  <c:v>360.17989999999998</c:v>
                </c:pt>
                <c:pt idx="7521">
                  <c:v>536.05939999999998</c:v>
                </c:pt>
                <c:pt idx="7522">
                  <c:v>665.60910000000001</c:v>
                </c:pt>
                <c:pt idx="7523">
                  <c:v>602.85050000000001</c:v>
                </c:pt>
                <c:pt idx="7524">
                  <c:v>582.8442</c:v>
                </c:pt>
                <c:pt idx="7525">
                  <c:v>605.54539999999997</c:v>
                </c:pt>
                <c:pt idx="7526">
                  <c:v>588.51739999999995</c:v>
                </c:pt>
                <c:pt idx="7527">
                  <c:v>586.6617</c:v>
                </c:pt>
                <c:pt idx="7528">
                  <c:v>657.02779999999996</c:v>
                </c:pt>
                <c:pt idx="7529">
                  <c:v>781.91340000000002</c:v>
                </c:pt>
                <c:pt idx="7530">
                  <c:v>838.78160000000003</c:v>
                </c:pt>
                <c:pt idx="7531">
                  <c:v>846.1748</c:v>
                </c:pt>
                <c:pt idx="7532">
                  <c:v>808.14610000000005</c:v>
                </c:pt>
                <c:pt idx="7533">
                  <c:v>845.98199999999997</c:v>
                </c:pt>
                <c:pt idx="7534">
                  <c:v>707.69349999999997</c:v>
                </c:pt>
                <c:pt idx="7535">
                  <c:v>609.53899999999999</c:v>
                </c:pt>
                <c:pt idx="7536">
                  <c:v>392.5043</c:v>
                </c:pt>
                <c:pt idx="7537">
                  <c:v>311.06580000000002</c:v>
                </c:pt>
                <c:pt idx="7538">
                  <c:v>208.72909999999999</c:v>
                </c:pt>
                <c:pt idx="7539">
                  <c:v>193.63589999999999</c:v>
                </c:pt>
                <c:pt idx="7540">
                  <c:v>190.55609999999999</c:v>
                </c:pt>
                <c:pt idx="7541">
                  <c:v>189.9529</c:v>
                </c:pt>
                <c:pt idx="7542">
                  <c:v>200.6336</c:v>
                </c:pt>
                <c:pt idx="7543">
                  <c:v>241.14660000000001</c:v>
                </c:pt>
                <c:pt idx="7544">
                  <c:v>409.25670000000002</c:v>
                </c:pt>
                <c:pt idx="7545">
                  <c:v>497.68060000000003</c:v>
                </c:pt>
                <c:pt idx="7546">
                  <c:v>630.80330000000004</c:v>
                </c:pt>
                <c:pt idx="7547">
                  <c:v>712.10029999999995</c:v>
                </c:pt>
                <c:pt idx="7548">
                  <c:v>683.2867</c:v>
                </c:pt>
                <c:pt idx="7549">
                  <c:v>668.93830000000003</c:v>
                </c:pt>
                <c:pt idx="7550">
                  <c:v>697.7885</c:v>
                </c:pt>
                <c:pt idx="7551">
                  <c:v>656.00109999999995</c:v>
                </c:pt>
                <c:pt idx="7552">
                  <c:v>567.2124</c:v>
                </c:pt>
                <c:pt idx="7553">
                  <c:v>632.24980000000005</c:v>
                </c:pt>
                <c:pt idx="7554">
                  <c:v>715.56709999999998</c:v>
                </c:pt>
                <c:pt idx="7555">
                  <c:v>800.47329999999999</c:v>
                </c:pt>
                <c:pt idx="7556">
                  <c:v>768.79949999999997</c:v>
                </c:pt>
                <c:pt idx="7557">
                  <c:v>783.29660000000001</c:v>
                </c:pt>
                <c:pt idx="7558">
                  <c:v>650.92470000000003</c:v>
                </c:pt>
                <c:pt idx="7559">
                  <c:v>597.86059999999998</c:v>
                </c:pt>
                <c:pt idx="7560">
                  <c:v>507.8372</c:v>
                </c:pt>
                <c:pt idx="7561">
                  <c:v>458.0376</c:v>
                </c:pt>
                <c:pt idx="7562">
                  <c:v>419.34</c:v>
                </c:pt>
                <c:pt idx="7563">
                  <c:v>357.43369999999999</c:v>
                </c:pt>
                <c:pt idx="7564">
                  <c:v>316.96789999999999</c:v>
                </c:pt>
                <c:pt idx="7565">
                  <c:v>320.83859999999999</c:v>
                </c:pt>
                <c:pt idx="7566">
                  <c:v>341.59679999999997</c:v>
                </c:pt>
                <c:pt idx="7567">
                  <c:v>390.2124</c:v>
                </c:pt>
                <c:pt idx="7568">
                  <c:v>443.61939999999998</c:v>
                </c:pt>
                <c:pt idx="7569">
                  <c:v>557.01869999999997</c:v>
                </c:pt>
                <c:pt idx="7570">
                  <c:v>524.04160000000002</c:v>
                </c:pt>
                <c:pt idx="7571">
                  <c:v>540.97990000000004</c:v>
                </c:pt>
                <c:pt idx="7572">
                  <c:v>493.60559999999998</c:v>
                </c:pt>
                <c:pt idx="7573">
                  <c:v>507.79579999999999</c:v>
                </c:pt>
                <c:pt idx="7574">
                  <c:v>522.20669999999996</c:v>
                </c:pt>
                <c:pt idx="7575">
                  <c:v>527.8646</c:v>
                </c:pt>
                <c:pt idx="7576">
                  <c:v>539.86980000000005</c:v>
                </c:pt>
                <c:pt idx="7577">
                  <c:v>582.46270000000004</c:v>
                </c:pt>
                <c:pt idx="7578">
                  <c:v>664.79849999999999</c:v>
                </c:pt>
                <c:pt idx="7579">
                  <c:v>692.71720000000005</c:v>
                </c:pt>
                <c:pt idx="7580">
                  <c:v>809.15430000000003</c:v>
                </c:pt>
                <c:pt idx="7581">
                  <c:v>773.45759999999996</c:v>
                </c:pt>
                <c:pt idx="7582">
                  <c:v>628.84910000000002</c:v>
                </c:pt>
                <c:pt idx="7583">
                  <c:v>671.75549999999998</c:v>
                </c:pt>
                <c:pt idx="7584">
                  <c:v>472.58190000000002</c:v>
                </c:pt>
                <c:pt idx="7585">
                  <c:v>543.83489999999995</c:v>
                </c:pt>
                <c:pt idx="7586">
                  <c:v>444.61930000000001</c:v>
                </c:pt>
                <c:pt idx="7587">
                  <c:v>383.04939999999999</c:v>
                </c:pt>
                <c:pt idx="7588">
                  <c:v>400.96269999999998</c:v>
                </c:pt>
                <c:pt idx="7589">
                  <c:v>354.79180000000002</c:v>
                </c:pt>
                <c:pt idx="7590">
                  <c:v>353.3186</c:v>
                </c:pt>
                <c:pt idx="7591">
                  <c:v>390.28199999999998</c:v>
                </c:pt>
                <c:pt idx="7592">
                  <c:v>385.86239999999998</c:v>
                </c:pt>
                <c:pt idx="7593">
                  <c:v>454.86790000000002</c:v>
                </c:pt>
                <c:pt idx="7594">
                  <c:v>493.17110000000002</c:v>
                </c:pt>
                <c:pt idx="7595">
                  <c:v>472.78120000000001</c:v>
                </c:pt>
                <c:pt idx="7596">
                  <c:v>429.69009999999997</c:v>
                </c:pt>
                <c:pt idx="7597">
                  <c:v>423.79730000000001</c:v>
                </c:pt>
                <c:pt idx="7598">
                  <c:v>358.4205</c:v>
                </c:pt>
                <c:pt idx="7599">
                  <c:v>330.38249999999999</c:v>
                </c:pt>
                <c:pt idx="7600">
                  <c:v>364.53289999999998</c:v>
                </c:pt>
                <c:pt idx="7601">
                  <c:v>434.54180000000002</c:v>
                </c:pt>
                <c:pt idx="7602">
                  <c:v>483.82440000000003</c:v>
                </c:pt>
                <c:pt idx="7603">
                  <c:v>646.74639999999999</c:v>
                </c:pt>
                <c:pt idx="7604">
                  <c:v>609.1798</c:v>
                </c:pt>
                <c:pt idx="7605">
                  <c:v>628.14369999999997</c:v>
                </c:pt>
                <c:pt idx="7606">
                  <c:v>540.30769999999995</c:v>
                </c:pt>
                <c:pt idx="7607">
                  <c:v>401.59199999999998</c:v>
                </c:pt>
                <c:pt idx="7608">
                  <c:v>380.56700000000001</c:v>
                </c:pt>
                <c:pt idx="7609">
                  <c:v>362.79289999999997</c:v>
                </c:pt>
                <c:pt idx="7610">
                  <c:v>308.95729999999998</c:v>
                </c:pt>
                <c:pt idx="7611">
                  <c:v>367.28210000000001</c:v>
                </c:pt>
                <c:pt idx="7612">
                  <c:v>303.1979</c:v>
                </c:pt>
                <c:pt idx="7613">
                  <c:v>305.41480000000001</c:v>
                </c:pt>
                <c:pt idx="7614">
                  <c:v>266.94209999999998</c:v>
                </c:pt>
                <c:pt idx="7615">
                  <c:v>265.8372</c:v>
                </c:pt>
                <c:pt idx="7616">
                  <c:v>213.1703</c:v>
                </c:pt>
                <c:pt idx="7617">
                  <c:v>221.27289999999999</c:v>
                </c:pt>
                <c:pt idx="7618">
                  <c:v>212.43369999999999</c:v>
                </c:pt>
                <c:pt idx="7619">
                  <c:v>204.51169999999999</c:v>
                </c:pt>
                <c:pt idx="7620">
                  <c:v>222.63249999999999</c:v>
                </c:pt>
                <c:pt idx="7621">
                  <c:v>253.10910000000001</c:v>
                </c:pt>
                <c:pt idx="7622">
                  <c:v>231.56</c:v>
                </c:pt>
                <c:pt idx="7623">
                  <c:v>238.92599999999999</c:v>
                </c:pt>
                <c:pt idx="7624">
                  <c:v>220.3304</c:v>
                </c:pt>
                <c:pt idx="7625">
                  <c:v>238.7773</c:v>
                </c:pt>
                <c:pt idx="7626">
                  <c:v>354.22050000000002</c:v>
                </c:pt>
                <c:pt idx="7627">
                  <c:v>466.14600000000002</c:v>
                </c:pt>
                <c:pt idx="7628">
                  <c:v>437.101</c:v>
                </c:pt>
                <c:pt idx="7629">
                  <c:v>434.23430000000002</c:v>
                </c:pt>
                <c:pt idx="7630">
                  <c:v>358.80779999999999</c:v>
                </c:pt>
                <c:pt idx="7631">
                  <c:v>357.20830000000001</c:v>
                </c:pt>
                <c:pt idx="7632">
                  <c:v>354.5462</c:v>
                </c:pt>
                <c:pt idx="7633">
                  <c:v>323.1499</c:v>
                </c:pt>
                <c:pt idx="7634">
                  <c:v>284.24349999999998</c:v>
                </c:pt>
                <c:pt idx="7635">
                  <c:v>277.22340000000003</c:v>
                </c:pt>
                <c:pt idx="7636">
                  <c:v>286.23719999999997</c:v>
                </c:pt>
                <c:pt idx="7637">
                  <c:v>296.71140000000003</c:v>
                </c:pt>
                <c:pt idx="7638">
                  <c:v>310.52620000000002</c:v>
                </c:pt>
                <c:pt idx="7639">
                  <c:v>341.59679999999997</c:v>
                </c:pt>
                <c:pt idx="7640">
                  <c:v>449.5335</c:v>
                </c:pt>
                <c:pt idx="7641">
                  <c:v>644.95069999999998</c:v>
                </c:pt>
                <c:pt idx="7642">
                  <c:v>793.57</c:v>
                </c:pt>
                <c:pt idx="7643">
                  <c:v>786.26080000000002</c:v>
                </c:pt>
                <c:pt idx="7644">
                  <c:v>740.39829999999995</c:v>
                </c:pt>
                <c:pt idx="7645">
                  <c:v>712.72919999999999</c:v>
                </c:pt>
                <c:pt idx="7646">
                  <c:v>732.70820000000003</c:v>
                </c:pt>
                <c:pt idx="7647">
                  <c:v>798.95500000000004</c:v>
                </c:pt>
                <c:pt idx="7648">
                  <c:v>806.90539999999999</c:v>
                </c:pt>
                <c:pt idx="7649">
                  <c:v>774.3528</c:v>
                </c:pt>
                <c:pt idx="7650">
                  <c:v>806.43949999999995</c:v>
                </c:pt>
                <c:pt idx="7651">
                  <c:v>808.45489999999995</c:v>
                </c:pt>
                <c:pt idx="7652">
                  <c:v>806.82590000000005</c:v>
                </c:pt>
                <c:pt idx="7653">
                  <c:v>796.98779999999999</c:v>
                </c:pt>
                <c:pt idx="7654">
                  <c:v>600.34709999999995</c:v>
                </c:pt>
                <c:pt idx="7655">
                  <c:v>491.8279</c:v>
                </c:pt>
                <c:pt idx="7656">
                  <c:v>524.70569999999998</c:v>
                </c:pt>
                <c:pt idx="7657">
                  <c:v>387.73579999999998</c:v>
                </c:pt>
                <c:pt idx="7658">
                  <c:v>298.04169999999999</c:v>
                </c:pt>
                <c:pt idx="7659">
                  <c:v>273.13069999999999</c:v>
                </c:pt>
                <c:pt idx="7660">
                  <c:v>273.63240000000002</c:v>
                </c:pt>
                <c:pt idx="7661">
                  <c:v>274.50240000000002</c:v>
                </c:pt>
                <c:pt idx="7662">
                  <c:v>277.68369999999999</c:v>
                </c:pt>
                <c:pt idx="7663">
                  <c:v>292.6825</c:v>
                </c:pt>
                <c:pt idx="7664">
                  <c:v>358.1891</c:v>
                </c:pt>
                <c:pt idx="7665">
                  <c:v>635.51959999999997</c:v>
                </c:pt>
                <c:pt idx="7666">
                  <c:v>647.26049999999998</c:v>
                </c:pt>
                <c:pt idx="7667">
                  <c:v>640.34900000000005</c:v>
                </c:pt>
                <c:pt idx="7668">
                  <c:v>630.21370000000002</c:v>
                </c:pt>
                <c:pt idx="7669">
                  <c:v>517.37030000000004</c:v>
                </c:pt>
                <c:pt idx="7670">
                  <c:v>524.52020000000005</c:v>
                </c:pt>
                <c:pt idx="7671">
                  <c:v>509.03989999999999</c:v>
                </c:pt>
                <c:pt idx="7672">
                  <c:v>537.03070000000002</c:v>
                </c:pt>
                <c:pt idx="7673">
                  <c:v>647.55259999999998</c:v>
                </c:pt>
                <c:pt idx="7674">
                  <c:v>742.4135</c:v>
                </c:pt>
                <c:pt idx="7675">
                  <c:v>763.22190000000001</c:v>
                </c:pt>
                <c:pt idx="7676">
                  <c:v>755.88829999999996</c:v>
                </c:pt>
                <c:pt idx="7677">
                  <c:v>735.39750000000004</c:v>
                </c:pt>
                <c:pt idx="7678">
                  <c:v>599.1336</c:v>
                </c:pt>
                <c:pt idx="7679">
                  <c:v>503.98180000000002</c:v>
                </c:pt>
                <c:pt idx="7680">
                  <c:v>387.4255</c:v>
                </c:pt>
                <c:pt idx="7681">
                  <c:v>234.28229999999999</c:v>
                </c:pt>
                <c:pt idx="7682">
                  <c:v>209.85640000000001</c:v>
                </c:pt>
                <c:pt idx="7683">
                  <c:v>206.87809999999999</c:v>
                </c:pt>
                <c:pt idx="7684">
                  <c:v>203.7192</c:v>
                </c:pt>
                <c:pt idx="7685">
                  <c:v>206.53219999999999</c:v>
                </c:pt>
                <c:pt idx="7686">
                  <c:v>272.55939999999998</c:v>
                </c:pt>
                <c:pt idx="7687">
                  <c:v>338.22890000000001</c:v>
                </c:pt>
                <c:pt idx="7688">
                  <c:v>471.60879999999997</c:v>
                </c:pt>
                <c:pt idx="7689">
                  <c:v>506.15949999999998</c:v>
                </c:pt>
                <c:pt idx="7690">
                  <c:v>730.18439999999998</c:v>
                </c:pt>
                <c:pt idx="7691">
                  <c:v>705.2962</c:v>
                </c:pt>
                <c:pt idx="7692">
                  <c:v>690.67529999999999</c:v>
                </c:pt>
                <c:pt idx="7693">
                  <c:v>621.96249999999998</c:v>
                </c:pt>
                <c:pt idx="7694">
                  <c:v>728.87509999999997</c:v>
                </c:pt>
                <c:pt idx="7695">
                  <c:v>734.3605</c:v>
                </c:pt>
                <c:pt idx="7696">
                  <c:v>768.47540000000004</c:v>
                </c:pt>
                <c:pt idx="7697">
                  <c:v>804.78840000000002</c:v>
                </c:pt>
                <c:pt idx="7698">
                  <c:v>819.85559999999998</c:v>
                </c:pt>
                <c:pt idx="7699">
                  <c:v>890.76189999999997</c:v>
                </c:pt>
                <c:pt idx="7700">
                  <c:v>915.95129999999995</c:v>
                </c:pt>
                <c:pt idx="7701">
                  <c:v>930.41039999999998</c:v>
                </c:pt>
                <c:pt idx="7702">
                  <c:v>923.95050000000003</c:v>
                </c:pt>
                <c:pt idx="7703">
                  <c:v>712.76750000000004</c:v>
                </c:pt>
                <c:pt idx="7704">
                  <c:v>541.0915</c:v>
                </c:pt>
                <c:pt idx="7705">
                  <c:v>487.98079999999999</c:v>
                </c:pt>
                <c:pt idx="7706">
                  <c:v>434.3623</c:v>
                </c:pt>
                <c:pt idx="7707">
                  <c:v>343.50130000000001</c:v>
                </c:pt>
                <c:pt idx="7708">
                  <c:v>293.94260000000003</c:v>
                </c:pt>
                <c:pt idx="7709">
                  <c:v>289.65640000000002</c:v>
                </c:pt>
                <c:pt idx="7710">
                  <c:v>313.27120000000002</c:v>
                </c:pt>
                <c:pt idx="7711">
                  <c:v>459.9846</c:v>
                </c:pt>
                <c:pt idx="7712">
                  <c:v>742.42809999999997</c:v>
                </c:pt>
                <c:pt idx="7713">
                  <c:v>812.83939999999996</c:v>
                </c:pt>
                <c:pt idx="7714">
                  <c:v>836.23</c:v>
                </c:pt>
                <c:pt idx="7715">
                  <c:v>801.7645</c:v>
                </c:pt>
                <c:pt idx="7716">
                  <c:v>675.55420000000004</c:v>
                </c:pt>
                <c:pt idx="7717">
                  <c:v>703.54650000000004</c:v>
                </c:pt>
                <c:pt idx="7718">
                  <c:v>652.3528</c:v>
                </c:pt>
                <c:pt idx="7719">
                  <c:v>665.48170000000005</c:v>
                </c:pt>
                <c:pt idx="7720">
                  <c:v>746.61890000000005</c:v>
                </c:pt>
                <c:pt idx="7721">
                  <c:v>883.86950000000002</c:v>
                </c:pt>
                <c:pt idx="7722">
                  <c:v>893.66740000000004</c:v>
                </c:pt>
                <c:pt idx="7723">
                  <c:v>919.5462</c:v>
                </c:pt>
                <c:pt idx="7724">
                  <c:v>885.26530000000002</c:v>
                </c:pt>
                <c:pt idx="7725">
                  <c:v>818.95399999999995</c:v>
                </c:pt>
                <c:pt idx="7726">
                  <c:v>688.18309999999997</c:v>
                </c:pt>
                <c:pt idx="7727">
                  <c:v>484.74099999999999</c:v>
                </c:pt>
                <c:pt idx="7728">
                  <c:v>476.2672</c:v>
                </c:pt>
                <c:pt idx="7729">
                  <c:v>504.06240000000003</c:v>
                </c:pt>
                <c:pt idx="7730">
                  <c:v>342.3143</c:v>
                </c:pt>
                <c:pt idx="7731">
                  <c:v>285.02640000000002</c:v>
                </c:pt>
                <c:pt idx="7732">
                  <c:v>290.48239999999998</c:v>
                </c:pt>
                <c:pt idx="7733">
                  <c:v>287.8064</c:v>
                </c:pt>
                <c:pt idx="7734">
                  <c:v>347.8322</c:v>
                </c:pt>
                <c:pt idx="7735">
                  <c:v>446.20229999999998</c:v>
                </c:pt>
                <c:pt idx="7736">
                  <c:v>692.43020000000001</c:v>
                </c:pt>
                <c:pt idx="7737">
                  <c:v>802.57669999999996</c:v>
                </c:pt>
                <c:pt idx="7738">
                  <c:v>753.81600000000003</c:v>
                </c:pt>
                <c:pt idx="7739">
                  <c:v>629.4316</c:v>
                </c:pt>
                <c:pt idx="7740">
                  <c:v>599.33500000000004</c:v>
                </c:pt>
                <c:pt idx="7741">
                  <c:v>583.65740000000005</c:v>
                </c:pt>
                <c:pt idx="7742">
                  <c:v>547.8922</c:v>
                </c:pt>
                <c:pt idx="7743">
                  <c:v>554.07770000000005</c:v>
                </c:pt>
                <c:pt idx="7744">
                  <c:v>618.82539999999995</c:v>
                </c:pt>
                <c:pt idx="7745">
                  <c:v>676.5222</c:v>
                </c:pt>
                <c:pt idx="7746">
                  <c:v>747.15809999999999</c:v>
                </c:pt>
                <c:pt idx="7747">
                  <c:v>800.3596</c:v>
                </c:pt>
                <c:pt idx="7748">
                  <c:v>793.03160000000003</c:v>
                </c:pt>
                <c:pt idx="7749">
                  <c:v>820.93719999999996</c:v>
                </c:pt>
                <c:pt idx="7750">
                  <c:v>795.15409999999997</c:v>
                </c:pt>
                <c:pt idx="7751">
                  <c:v>758.53420000000006</c:v>
                </c:pt>
                <c:pt idx="7752">
                  <c:v>677.06079999999997</c:v>
                </c:pt>
                <c:pt idx="7753">
                  <c:v>556.09310000000005</c:v>
                </c:pt>
                <c:pt idx="7754">
                  <c:v>495.50279999999998</c:v>
                </c:pt>
                <c:pt idx="7755">
                  <c:v>419.2835</c:v>
                </c:pt>
                <c:pt idx="7756">
                  <c:v>385.68700000000001</c:v>
                </c:pt>
                <c:pt idx="7757">
                  <c:v>380.71850000000001</c:v>
                </c:pt>
                <c:pt idx="7758">
                  <c:v>401.06580000000002</c:v>
                </c:pt>
                <c:pt idx="7759">
                  <c:v>408.23950000000002</c:v>
                </c:pt>
                <c:pt idx="7760">
                  <c:v>466.6977</c:v>
                </c:pt>
                <c:pt idx="7761">
                  <c:v>537.67809999999997</c:v>
                </c:pt>
                <c:pt idx="7762">
                  <c:v>566.17060000000004</c:v>
                </c:pt>
                <c:pt idx="7763">
                  <c:v>565.33249999999998</c:v>
                </c:pt>
                <c:pt idx="7764">
                  <c:v>527.89930000000004</c:v>
                </c:pt>
                <c:pt idx="7765">
                  <c:v>520.73270000000002</c:v>
                </c:pt>
                <c:pt idx="7766">
                  <c:v>522.75480000000005</c:v>
                </c:pt>
                <c:pt idx="7767">
                  <c:v>561.05190000000005</c:v>
                </c:pt>
                <c:pt idx="7768">
                  <c:v>588.85500000000002</c:v>
                </c:pt>
                <c:pt idx="7769">
                  <c:v>643.39890000000003</c:v>
                </c:pt>
                <c:pt idx="7770">
                  <c:v>719.23710000000005</c:v>
                </c:pt>
                <c:pt idx="7771">
                  <c:v>807.03290000000004</c:v>
                </c:pt>
                <c:pt idx="7772">
                  <c:v>786.70690000000002</c:v>
                </c:pt>
                <c:pt idx="7773">
                  <c:v>789.51990000000001</c:v>
                </c:pt>
                <c:pt idx="7774">
                  <c:v>826.04859999999996</c:v>
                </c:pt>
                <c:pt idx="7775">
                  <c:v>813.95920000000001</c:v>
                </c:pt>
                <c:pt idx="7776">
                  <c:v>765.33150000000001</c:v>
                </c:pt>
                <c:pt idx="7777">
                  <c:v>689.11680000000001</c:v>
                </c:pt>
                <c:pt idx="7778">
                  <c:v>647.02679999999998</c:v>
                </c:pt>
                <c:pt idx="7779">
                  <c:v>582.41899999999998</c:v>
                </c:pt>
                <c:pt idx="7780">
                  <c:v>525.14729999999997</c:v>
                </c:pt>
                <c:pt idx="7781">
                  <c:v>521.83259999999996</c:v>
                </c:pt>
                <c:pt idx="7782">
                  <c:v>520.46090000000004</c:v>
                </c:pt>
                <c:pt idx="7783">
                  <c:v>520.82920000000001</c:v>
                </c:pt>
                <c:pt idx="7784">
                  <c:v>535.50900000000001</c:v>
                </c:pt>
                <c:pt idx="7785">
                  <c:v>570.98559999999998</c:v>
                </c:pt>
                <c:pt idx="7786">
                  <c:v>562.50300000000004</c:v>
                </c:pt>
                <c:pt idx="7787">
                  <c:v>565.99120000000005</c:v>
                </c:pt>
                <c:pt idx="7788">
                  <c:v>564.15679999999998</c:v>
                </c:pt>
                <c:pt idx="7789">
                  <c:v>582.3415</c:v>
                </c:pt>
                <c:pt idx="7790">
                  <c:v>581.11990000000003</c:v>
                </c:pt>
                <c:pt idx="7791">
                  <c:v>565.18510000000003</c:v>
                </c:pt>
                <c:pt idx="7792">
                  <c:v>552.82219999999995</c:v>
                </c:pt>
                <c:pt idx="7793">
                  <c:v>594.50250000000005</c:v>
                </c:pt>
                <c:pt idx="7794">
                  <c:v>642.7097</c:v>
                </c:pt>
                <c:pt idx="7795">
                  <c:v>729.45740000000001</c:v>
                </c:pt>
                <c:pt idx="7796">
                  <c:v>763.52869999999996</c:v>
                </c:pt>
                <c:pt idx="7797">
                  <c:v>746.98469999999998</c:v>
                </c:pt>
                <c:pt idx="7798">
                  <c:v>537.17650000000003</c:v>
                </c:pt>
                <c:pt idx="7799">
                  <c:v>476.1026</c:v>
                </c:pt>
                <c:pt idx="7800">
                  <c:v>437.30529999999999</c:v>
                </c:pt>
                <c:pt idx="7801">
                  <c:v>483.69749999999999</c:v>
                </c:pt>
                <c:pt idx="7802">
                  <c:v>500.18579999999997</c:v>
                </c:pt>
                <c:pt idx="7803">
                  <c:v>421.55020000000002</c:v>
                </c:pt>
                <c:pt idx="7804">
                  <c:v>399.2432</c:v>
                </c:pt>
                <c:pt idx="7805">
                  <c:v>395.37959999999998</c:v>
                </c:pt>
                <c:pt idx="7806">
                  <c:v>410.6062</c:v>
                </c:pt>
                <c:pt idx="7807">
                  <c:v>487.21260000000001</c:v>
                </c:pt>
                <c:pt idx="7808">
                  <c:v>635.37670000000003</c:v>
                </c:pt>
                <c:pt idx="7809">
                  <c:v>826.73580000000004</c:v>
                </c:pt>
                <c:pt idx="7810">
                  <c:v>831.25930000000005</c:v>
                </c:pt>
                <c:pt idx="7811">
                  <c:v>814.94910000000004</c:v>
                </c:pt>
                <c:pt idx="7812">
                  <c:v>754.54079999999999</c:v>
                </c:pt>
                <c:pt idx="7813">
                  <c:v>657.13149999999996</c:v>
                </c:pt>
                <c:pt idx="7814">
                  <c:v>760.36760000000004</c:v>
                </c:pt>
                <c:pt idx="7815">
                  <c:v>803.51400000000001</c:v>
                </c:pt>
                <c:pt idx="7816">
                  <c:v>817.11980000000005</c:v>
                </c:pt>
                <c:pt idx="7817">
                  <c:v>831.30539999999996</c:v>
                </c:pt>
                <c:pt idx="7818">
                  <c:v>869.0018</c:v>
                </c:pt>
                <c:pt idx="7819">
                  <c:v>865.99639999999999</c:v>
                </c:pt>
                <c:pt idx="7820">
                  <c:v>863.31679999999994</c:v>
                </c:pt>
                <c:pt idx="7821">
                  <c:v>882.73519999999996</c:v>
                </c:pt>
                <c:pt idx="7822">
                  <c:v>850.95989999999995</c:v>
                </c:pt>
                <c:pt idx="7823">
                  <c:v>696.82539999999995</c:v>
                </c:pt>
                <c:pt idx="7824">
                  <c:v>622.19650000000001</c:v>
                </c:pt>
                <c:pt idx="7825">
                  <c:v>706.97519999999997</c:v>
                </c:pt>
                <c:pt idx="7826">
                  <c:v>490.89679999999998</c:v>
                </c:pt>
                <c:pt idx="7827">
                  <c:v>426.9187</c:v>
                </c:pt>
                <c:pt idx="7828">
                  <c:v>399.6447</c:v>
                </c:pt>
                <c:pt idx="7829">
                  <c:v>423.6395</c:v>
                </c:pt>
                <c:pt idx="7830">
                  <c:v>424.55419999999998</c:v>
                </c:pt>
                <c:pt idx="7831">
                  <c:v>550.20439999999996</c:v>
                </c:pt>
                <c:pt idx="7832">
                  <c:v>657.40509999999995</c:v>
                </c:pt>
                <c:pt idx="7833">
                  <c:v>720.34069999999997</c:v>
                </c:pt>
                <c:pt idx="7834">
                  <c:v>731.28</c:v>
                </c:pt>
                <c:pt idx="7835">
                  <c:v>718.75670000000002</c:v>
                </c:pt>
                <c:pt idx="7836">
                  <c:v>688.16099999999994</c:v>
                </c:pt>
                <c:pt idx="7837">
                  <c:v>612.40840000000003</c:v>
                </c:pt>
                <c:pt idx="7838">
                  <c:v>609.95870000000002</c:v>
                </c:pt>
                <c:pt idx="7839">
                  <c:v>664.07600000000002</c:v>
                </c:pt>
                <c:pt idx="7840">
                  <c:v>750.60220000000004</c:v>
                </c:pt>
                <c:pt idx="7841">
                  <c:v>727.38130000000001</c:v>
                </c:pt>
                <c:pt idx="7842">
                  <c:v>797.28930000000003</c:v>
                </c:pt>
                <c:pt idx="7843">
                  <c:v>882.34180000000003</c:v>
                </c:pt>
                <c:pt idx="7844">
                  <c:v>887.01400000000001</c:v>
                </c:pt>
                <c:pt idx="7845">
                  <c:v>910.06780000000003</c:v>
                </c:pt>
                <c:pt idx="7846">
                  <c:v>915.41840000000002</c:v>
                </c:pt>
                <c:pt idx="7847">
                  <c:v>924.21960000000001</c:v>
                </c:pt>
                <c:pt idx="7848">
                  <c:v>738.49749999999995</c:v>
                </c:pt>
                <c:pt idx="7849">
                  <c:v>621.68690000000004</c:v>
                </c:pt>
                <c:pt idx="7850">
                  <c:v>668.59310000000005</c:v>
                </c:pt>
                <c:pt idx="7851">
                  <c:v>759.99620000000004</c:v>
                </c:pt>
                <c:pt idx="7852">
                  <c:v>684.75739999999996</c:v>
                </c:pt>
                <c:pt idx="7853">
                  <c:v>577.90560000000005</c:v>
                </c:pt>
                <c:pt idx="7854">
                  <c:v>585.30349999999999</c:v>
                </c:pt>
                <c:pt idx="7855">
                  <c:v>717.67240000000004</c:v>
                </c:pt>
                <c:pt idx="7856">
                  <c:v>737.78269999999998</c:v>
                </c:pt>
                <c:pt idx="7857">
                  <c:v>766.46579999999994</c:v>
                </c:pt>
                <c:pt idx="7858">
                  <c:v>831.79909999999995</c:v>
                </c:pt>
                <c:pt idx="7859">
                  <c:v>854.47749999999996</c:v>
                </c:pt>
                <c:pt idx="7860">
                  <c:v>838.69140000000004</c:v>
                </c:pt>
                <c:pt idx="7861">
                  <c:v>842.52869999999996</c:v>
                </c:pt>
                <c:pt idx="7862">
                  <c:v>845.70889999999997</c:v>
                </c:pt>
                <c:pt idx="7863">
                  <c:v>828.33180000000004</c:v>
                </c:pt>
                <c:pt idx="7864">
                  <c:v>838.59339999999997</c:v>
                </c:pt>
                <c:pt idx="7865">
                  <c:v>902.79480000000001</c:v>
                </c:pt>
                <c:pt idx="7866">
                  <c:v>918.83</c:v>
                </c:pt>
                <c:pt idx="7867">
                  <c:v>870.59479999999996</c:v>
                </c:pt>
                <c:pt idx="7868">
                  <c:v>920.38940000000002</c:v>
                </c:pt>
                <c:pt idx="7869">
                  <c:v>869.7242</c:v>
                </c:pt>
                <c:pt idx="7870">
                  <c:v>786.42830000000004</c:v>
                </c:pt>
                <c:pt idx="7871">
                  <c:v>852.09900000000005</c:v>
                </c:pt>
                <c:pt idx="7872">
                  <c:v>814.09569999999997</c:v>
                </c:pt>
                <c:pt idx="7873">
                  <c:v>700.22460000000001</c:v>
                </c:pt>
                <c:pt idx="7874">
                  <c:v>749.23109999999997</c:v>
                </c:pt>
                <c:pt idx="7875">
                  <c:v>711.5172</c:v>
                </c:pt>
                <c:pt idx="7876">
                  <c:v>680.62260000000003</c:v>
                </c:pt>
                <c:pt idx="7877">
                  <c:v>625.75699999999995</c:v>
                </c:pt>
                <c:pt idx="7878">
                  <c:v>586.95150000000001</c:v>
                </c:pt>
                <c:pt idx="7879">
                  <c:v>637.62070000000006</c:v>
                </c:pt>
                <c:pt idx="7880">
                  <c:v>874.07410000000004</c:v>
                </c:pt>
                <c:pt idx="7881">
                  <c:v>773.0249</c:v>
                </c:pt>
                <c:pt idx="7882">
                  <c:v>719.95510000000002</c:v>
                </c:pt>
                <c:pt idx="7883">
                  <c:v>716.84230000000002</c:v>
                </c:pt>
                <c:pt idx="7884">
                  <c:v>755.3261</c:v>
                </c:pt>
                <c:pt idx="7885">
                  <c:v>753.00980000000004</c:v>
                </c:pt>
                <c:pt idx="7886">
                  <c:v>863.77739999999994</c:v>
                </c:pt>
                <c:pt idx="7887">
                  <c:v>875.95719999999994</c:v>
                </c:pt>
                <c:pt idx="7888">
                  <c:v>878.84929999999997</c:v>
                </c:pt>
                <c:pt idx="7889">
                  <c:v>903.23580000000004</c:v>
                </c:pt>
                <c:pt idx="7890">
                  <c:v>916.9633</c:v>
                </c:pt>
                <c:pt idx="7891">
                  <c:v>917.00940000000003</c:v>
                </c:pt>
                <c:pt idx="7892">
                  <c:v>928.19889999999998</c:v>
                </c:pt>
                <c:pt idx="7893">
                  <c:v>929.16330000000005</c:v>
                </c:pt>
                <c:pt idx="7894">
                  <c:v>933.83550000000002</c:v>
                </c:pt>
                <c:pt idx="7895">
                  <c:v>906.02530000000002</c:v>
                </c:pt>
                <c:pt idx="7896">
                  <c:v>785.37059999999997</c:v>
                </c:pt>
                <c:pt idx="7897">
                  <c:v>718.57420000000002</c:v>
                </c:pt>
                <c:pt idx="7898">
                  <c:v>684.18870000000004</c:v>
                </c:pt>
                <c:pt idx="7899">
                  <c:v>782.40869999999995</c:v>
                </c:pt>
                <c:pt idx="7900">
                  <c:v>664.74839999999995</c:v>
                </c:pt>
                <c:pt idx="7901">
                  <c:v>448.9853</c:v>
                </c:pt>
                <c:pt idx="7902">
                  <c:v>450.45850000000002</c:v>
                </c:pt>
                <c:pt idx="7903">
                  <c:v>452.29289999999997</c:v>
                </c:pt>
                <c:pt idx="7904">
                  <c:v>479.21030000000002</c:v>
                </c:pt>
                <c:pt idx="7905">
                  <c:v>568.64840000000004</c:v>
                </c:pt>
                <c:pt idx="7906">
                  <c:v>657.53009999999995</c:v>
                </c:pt>
                <c:pt idx="7907">
                  <c:v>645.69129999999996</c:v>
                </c:pt>
                <c:pt idx="7908">
                  <c:v>647.5258</c:v>
                </c:pt>
                <c:pt idx="7909">
                  <c:v>541.35680000000002</c:v>
                </c:pt>
                <c:pt idx="7910">
                  <c:v>484.6395</c:v>
                </c:pt>
                <c:pt idx="7911">
                  <c:v>486.01830000000001</c:v>
                </c:pt>
                <c:pt idx="7912">
                  <c:v>515.51170000000002</c:v>
                </c:pt>
                <c:pt idx="7913">
                  <c:v>769.69150000000002</c:v>
                </c:pt>
                <c:pt idx="7914">
                  <c:v>779.12980000000005</c:v>
                </c:pt>
                <c:pt idx="7915">
                  <c:v>770.23879999999997</c:v>
                </c:pt>
                <c:pt idx="7916">
                  <c:v>721.6404</c:v>
                </c:pt>
                <c:pt idx="7917">
                  <c:v>632.33270000000005</c:v>
                </c:pt>
                <c:pt idx="7918">
                  <c:v>514.57219999999995</c:v>
                </c:pt>
                <c:pt idx="7919">
                  <c:v>424.77300000000002</c:v>
                </c:pt>
                <c:pt idx="7920">
                  <c:v>349.4658</c:v>
                </c:pt>
                <c:pt idx="7921">
                  <c:v>310.48899999999998</c:v>
                </c:pt>
                <c:pt idx="7922">
                  <c:v>293.2373</c:v>
                </c:pt>
                <c:pt idx="7923">
                  <c:v>363.22609999999997</c:v>
                </c:pt>
                <c:pt idx="7924">
                  <c:v>339.80399999999997</c:v>
                </c:pt>
                <c:pt idx="7925">
                  <c:v>185.3612</c:v>
                </c:pt>
                <c:pt idx="7926">
                  <c:v>239.60300000000001</c:v>
                </c:pt>
                <c:pt idx="7927">
                  <c:v>307.1816</c:v>
                </c:pt>
                <c:pt idx="7928">
                  <c:v>270.24290000000002</c:v>
                </c:pt>
                <c:pt idx="7929">
                  <c:v>300.02550000000002</c:v>
                </c:pt>
                <c:pt idx="7930">
                  <c:v>348.00299999999999</c:v>
                </c:pt>
                <c:pt idx="7931">
                  <c:v>360.0788</c:v>
                </c:pt>
                <c:pt idx="7932">
                  <c:v>430.56580000000002</c:v>
                </c:pt>
                <c:pt idx="7933">
                  <c:v>436.37700000000001</c:v>
                </c:pt>
                <c:pt idx="7934">
                  <c:v>497.2876</c:v>
                </c:pt>
                <c:pt idx="7935">
                  <c:v>438.10890000000001</c:v>
                </c:pt>
                <c:pt idx="7936">
                  <c:v>361.06810000000002</c:v>
                </c:pt>
                <c:pt idx="7937">
                  <c:v>408.32319999999999</c:v>
                </c:pt>
                <c:pt idx="7938">
                  <c:v>509.66469999999998</c:v>
                </c:pt>
                <c:pt idx="7939">
                  <c:v>679.99980000000005</c:v>
                </c:pt>
                <c:pt idx="7940">
                  <c:v>689.05859999999996</c:v>
                </c:pt>
                <c:pt idx="7941">
                  <c:v>672.36839999999995</c:v>
                </c:pt>
                <c:pt idx="7942">
                  <c:v>457.1694</c:v>
                </c:pt>
                <c:pt idx="7943">
                  <c:v>516.02549999999997</c:v>
                </c:pt>
                <c:pt idx="7944">
                  <c:v>428.18020000000001</c:v>
                </c:pt>
                <c:pt idx="7945">
                  <c:v>333.1866</c:v>
                </c:pt>
                <c:pt idx="7946">
                  <c:v>257.60480000000001</c:v>
                </c:pt>
                <c:pt idx="7947">
                  <c:v>252.6292</c:v>
                </c:pt>
                <c:pt idx="7948">
                  <c:v>251.39089999999999</c:v>
                </c:pt>
                <c:pt idx="7949">
                  <c:v>250.08410000000001</c:v>
                </c:pt>
                <c:pt idx="7950">
                  <c:v>228.66900000000001</c:v>
                </c:pt>
                <c:pt idx="7951">
                  <c:v>272.79239999999999</c:v>
                </c:pt>
                <c:pt idx="7952">
                  <c:v>246.82769999999999</c:v>
                </c:pt>
                <c:pt idx="7953">
                  <c:v>250.03380000000001</c:v>
                </c:pt>
                <c:pt idx="7954">
                  <c:v>201.84979999999999</c:v>
                </c:pt>
                <c:pt idx="7955">
                  <c:v>210.5872</c:v>
                </c:pt>
                <c:pt idx="7956">
                  <c:v>195.56039999999999</c:v>
                </c:pt>
                <c:pt idx="7957">
                  <c:v>229.59819999999999</c:v>
                </c:pt>
                <c:pt idx="7958">
                  <c:v>242.55</c:v>
                </c:pt>
                <c:pt idx="7959">
                  <c:v>242.5549</c:v>
                </c:pt>
                <c:pt idx="7960">
                  <c:v>279.29109999999997</c:v>
                </c:pt>
                <c:pt idx="7961">
                  <c:v>330.61169999999998</c:v>
                </c:pt>
                <c:pt idx="7962">
                  <c:v>381.74709999999999</c:v>
                </c:pt>
                <c:pt idx="7963">
                  <c:v>490.14960000000002</c:v>
                </c:pt>
                <c:pt idx="7964">
                  <c:v>552.07029999999997</c:v>
                </c:pt>
                <c:pt idx="7965">
                  <c:v>573.30650000000003</c:v>
                </c:pt>
                <c:pt idx="7966">
                  <c:v>546.99130000000002</c:v>
                </c:pt>
                <c:pt idx="7967">
                  <c:v>447.66879999999998</c:v>
                </c:pt>
                <c:pt idx="7968">
                  <c:v>467.94569999999999</c:v>
                </c:pt>
                <c:pt idx="7969">
                  <c:v>447.12259999999998</c:v>
                </c:pt>
                <c:pt idx="7970">
                  <c:v>193.09530000000001</c:v>
                </c:pt>
                <c:pt idx="7971">
                  <c:v>142.78729999999999</c:v>
                </c:pt>
                <c:pt idx="7972">
                  <c:v>140.94579999999999</c:v>
                </c:pt>
                <c:pt idx="7973">
                  <c:v>144.0728</c:v>
                </c:pt>
                <c:pt idx="7974">
                  <c:v>146.06299999999999</c:v>
                </c:pt>
                <c:pt idx="7975">
                  <c:v>144.96979999999999</c:v>
                </c:pt>
                <c:pt idx="7976">
                  <c:v>148.00450000000001</c:v>
                </c:pt>
                <c:pt idx="7977">
                  <c:v>257.27510000000001</c:v>
                </c:pt>
                <c:pt idx="7978">
                  <c:v>381.2919</c:v>
                </c:pt>
                <c:pt idx="7979">
                  <c:v>439.1669</c:v>
                </c:pt>
                <c:pt idx="7980">
                  <c:v>494.40390000000002</c:v>
                </c:pt>
                <c:pt idx="7981">
                  <c:v>501.42540000000002</c:v>
                </c:pt>
                <c:pt idx="7982">
                  <c:v>560.58219999999994</c:v>
                </c:pt>
                <c:pt idx="7983">
                  <c:v>582.45950000000005</c:v>
                </c:pt>
                <c:pt idx="7984">
                  <c:v>583.14120000000003</c:v>
                </c:pt>
                <c:pt idx="7985">
                  <c:v>633.40449999999998</c:v>
                </c:pt>
                <c:pt idx="7986">
                  <c:v>757.06089999999995</c:v>
                </c:pt>
                <c:pt idx="7987">
                  <c:v>723.59709999999995</c:v>
                </c:pt>
                <c:pt idx="7988">
                  <c:v>691.49189999999999</c:v>
                </c:pt>
                <c:pt idx="7989">
                  <c:v>693.46680000000003</c:v>
                </c:pt>
                <c:pt idx="7990">
                  <c:v>673.84190000000001</c:v>
                </c:pt>
                <c:pt idx="7991">
                  <c:v>493.89080000000001</c:v>
                </c:pt>
                <c:pt idx="7992">
                  <c:v>416.79340000000002</c:v>
                </c:pt>
                <c:pt idx="7993">
                  <c:v>406.7124</c:v>
                </c:pt>
                <c:pt idx="7994">
                  <c:v>353.15480000000002</c:v>
                </c:pt>
                <c:pt idx="7995">
                  <c:v>270.3974</c:v>
                </c:pt>
                <c:pt idx="7996">
                  <c:v>229.45769999999999</c:v>
                </c:pt>
                <c:pt idx="7997">
                  <c:v>231.6061</c:v>
                </c:pt>
                <c:pt idx="7998">
                  <c:v>156.107</c:v>
                </c:pt>
                <c:pt idx="7999">
                  <c:v>168.7885</c:v>
                </c:pt>
                <c:pt idx="8000">
                  <c:v>231.0779</c:v>
                </c:pt>
                <c:pt idx="8001">
                  <c:v>285.13170000000002</c:v>
                </c:pt>
                <c:pt idx="8002">
                  <c:v>335.49950000000001</c:v>
                </c:pt>
                <c:pt idx="8003">
                  <c:v>350.91019999999997</c:v>
                </c:pt>
                <c:pt idx="8004">
                  <c:v>361.2131</c:v>
                </c:pt>
                <c:pt idx="8005">
                  <c:v>407.21870000000001</c:v>
                </c:pt>
                <c:pt idx="8006">
                  <c:v>523.28039999999999</c:v>
                </c:pt>
                <c:pt idx="8007">
                  <c:v>531.51639999999998</c:v>
                </c:pt>
                <c:pt idx="8008">
                  <c:v>533.62469999999996</c:v>
                </c:pt>
                <c:pt idx="8009">
                  <c:v>536.77539999999999</c:v>
                </c:pt>
                <c:pt idx="8010">
                  <c:v>562.16570000000002</c:v>
                </c:pt>
                <c:pt idx="8011">
                  <c:v>630.59990000000005</c:v>
                </c:pt>
                <c:pt idx="8012">
                  <c:v>685.7962</c:v>
                </c:pt>
                <c:pt idx="8013">
                  <c:v>803.99120000000005</c:v>
                </c:pt>
                <c:pt idx="8014">
                  <c:v>715.39380000000006</c:v>
                </c:pt>
                <c:pt idx="8015">
                  <c:v>679.25620000000004</c:v>
                </c:pt>
                <c:pt idx="8016">
                  <c:v>656.95590000000004</c:v>
                </c:pt>
                <c:pt idx="8017">
                  <c:v>557.74469999999997</c:v>
                </c:pt>
                <c:pt idx="8018">
                  <c:v>438.62369999999999</c:v>
                </c:pt>
                <c:pt idx="8019">
                  <c:v>387.28489999999999</c:v>
                </c:pt>
                <c:pt idx="8020">
                  <c:v>360.39190000000002</c:v>
                </c:pt>
                <c:pt idx="8021">
                  <c:v>359.5077</c:v>
                </c:pt>
                <c:pt idx="8022">
                  <c:v>356.8175</c:v>
                </c:pt>
                <c:pt idx="8023">
                  <c:v>374.24430000000001</c:v>
                </c:pt>
                <c:pt idx="8024">
                  <c:v>432.35149999999999</c:v>
                </c:pt>
                <c:pt idx="8025">
                  <c:v>466.8098</c:v>
                </c:pt>
                <c:pt idx="8026">
                  <c:v>471.35359999999997</c:v>
                </c:pt>
                <c:pt idx="8027">
                  <c:v>542.53030000000001</c:v>
                </c:pt>
                <c:pt idx="8028">
                  <c:v>488.79750000000001</c:v>
                </c:pt>
                <c:pt idx="8029">
                  <c:v>480.6087</c:v>
                </c:pt>
                <c:pt idx="8030">
                  <c:v>470.92189999999999</c:v>
                </c:pt>
                <c:pt idx="8031">
                  <c:v>479.31720000000001</c:v>
                </c:pt>
                <c:pt idx="8032">
                  <c:v>521.06089999999995</c:v>
                </c:pt>
                <c:pt idx="8033">
                  <c:v>519.56889999999999</c:v>
                </c:pt>
                <c:pt idx="8034">
                  <c:v>531.67250000000001</c:v>
                </c:pt>
                <c:pt idx="8035">
                  <c:v>563.69680000000005</c:v>
                </c:pt>
                <c:pt idx="8036">
                  <c:v>580.05820000000006</c:v>
                </c:pt>
                <c:pt idx="8037">
                  <c:v>600.6567</c:v>
                </c:pt>
                <c:pt idx="8038">
                  <c:v>604.88260000000002</c:v>
                </c:pt>
                <c:pt idx="8039">
                  <c:v>629.39049999999997</c:v>
                </c:pt>
                <c:pt idx="8040">
                  <c:v>565.96280000000002</c:v>
                </c:pt>
                <c:pt idx="8041">
                  <c:v>424.07589999999999</c:v>
                </c:pt>
                <c:pt idx="8042">
                  <c:v>445.58760000000001</c:v>
                </c:pt>
                <c:pt idx="8043">
                  <c:v>454.52929999999998</c:v>
                </c:pt>
                <c:pt idx="8044">
                  <c:v>394.33800000000002</c:v>
                </c:pt>
                <c:pt idx="8045">
                  <c:v>389.19600000000003</c:v>
                </c:pt>
                <c:pt idx="8046">
                  <c:v>389.46280000000002</c:v>
                </c:pt>
                <c:pt idx="8047">
                  <c:v>401.96370000000002</c:v>
                </c:pt>
                <c:pt idx="8048">
                  <c:v>497.63099999999997</c:v>
                </c:pt>
                <c:pt idx="8049">
                  <c:v>578.93799999999999</c:v>
                </c:pt>
                <c:pt idx="8050">
                  <c:v>511.62270000000001</c:v>
                </c:pt>
                <c:pt idx="8051">
                  <c:v>507.8843</c:v>
                </c:pt>
                <c:pt idx="8052">
                  <c:v>456.58909999999997</c:v>
                </c:pt>
                <c:pt idx="8053">
                  <c:v>390.42849999999999</c:v>
                </c:pt>
                <c:pt idx="8054">
                  <c:v>382.32589999999999</c:v>
                </c:pt>
                <c:pt idx="8055">
                  <c:v>385.58629999999999</c:v>
                </c:pt>
                <c:pt idx="8056">
                  <c:v>387.74889999999999</c:v>
                </c:pt>
                <c:pt idx="8057">
                  <c:v>389.71429999999998</c:v>
                </c:pt>
                <c:pt idx="8058">
                  <c:v>449.5052</c:v>
                </c:pt>
                <c:pt idx="8059">
                  <c:v>444.38799999999998</c:v>
                </c:pt>
                <c:pt idx="8060">
                  <c:v>493.26440000000002</c:v>
                </c:pt>
                <c:pt idx="8061">
                  <c:v>559.18209999999999</c:v>
                </c:pt>
                <c:pt idx="8062">
                  <c:v>482.01010000000002</c:v>
                </c:pt>
                <c:pt idx="8063">
                  <c:v>413.452</c:v>
                </c:pt>
                <c:pt idx="8064">
                  <c:v>330.99439999999998</c:v>
                </c:pt>
                <c:pt idx="8065">
                  <c:v>294.79539999999997</c:v>
                </c:pt>
                <c:pt idx="8066">
                  <c:v>249.8903</c:v>
                </c:pt>
                <c:pt idx="8067">
                  <c:v>234.0265</c:v>
                </c:pt>
                <c:pt idx="8068">
                  <c:v>250.33420000000001</c:v>
                </c:pt>
                <c:pt idx="8069">
                  <c:v>357.46910000000003</c:v>
                </c:pt>
                <c:pt idx="8070">
                  <c:v>406.19029999999998</c:v>
                </c:pt>
                <c:pt idx="8071">
                  <c:v>484.45760000000001</c:v>
                </c:pt>
                <c:pt idx="8072">
                  <c:v>661.3963</c:v>
                </c:pt>
                <c:pt idx="8073">
                  <c:v>635.68669999999997</c:v>
                </c:pt>
                <c:pt idx="8074">
                  <c:v>643.85419999999999</c:v>
                </c:pt>
                <c:pt idx="8075">
                  <c:v>690.50969999999995</c:v>
                </c:pt>
                <c:pt idx="8076">
                  <c:v>681.47569999999996</c:v>
                </c:pt>
                <c:pt idx="8077">
                  <c:v>676.28300000000002</c:v>
                </c:pt>
                <c:pt idx="8078">
                  <c:v>614.63329999999996</c:v>
                </c:pt>
                <c:pt idx="8079">
                  <c:v>562.51840000000004</c:v>
                </c:pt>
                <c:pt idx="8080">
                  <c:v>547.58140000000003</c:v>
                </c:pt>
                <c:pt idx="8081">
                  <c:v>655.92550000000006</c:v>
                </c:pt>
                <c:pt idx="8082">
                  <c:v>669.22329999999999</c:v>
                </c:pt>
                <c:pt idx="8083">
                  <c:v>675.37580000000003</c:v>
                </c:pt>
                <c:pt idx="8084">
                  <c:v>679.05880000000002</c:v>
                </c:pt>
                <c:pt idx="8085">
                  <c:v>672.92399999999998</c:v>
                </c:pt>
                <c:pt idx="8086">
                  <c:v>535.83730000000003</c:v>
                </c:pt>
                <c:pt idx="8087">
                  <c:v>513.85040000000004</c:v>
                </c:pt>
                <c:pt idx="8088">
                  <c:v>416.68860000000001</c:v>
                </c:pt>
                <c:pt idx="8089">
                  <c:v>297.01949999999999</c:v>
                </c:pt>
                <c:pt idx="8090">
                  <c:v>206.95590000000001</c:v>
                </c:pt>
                <c:pt idx="8091">
                  <c:v>204.392</c:v>
                </c:pt>
                <c:pt idx="8092">
                  <c:v>201.44560000000001</c:v>
                </c:pt>
                <c:pt idx="8093">
                  <c:v>199.9795</c:v>
                </c:pt>
                <c:pt idx="8094">
                  <c:v>172.3528</c:v>
                </c:pt>
                <c:pt idx="8095">
                  <c:v>168.50450000000001</c:v>
                </c:pt>
                <c:pt idx="8096">
                  <c:v>187.7576</c:v>
                </c:pt>
                <c:pt idx="8097">
                  <c:v>181.12819999999999</c:v>
                </c:pt>
                <c:pt idx="8098">
                  <c:v>171.55240000000001</c:v>
                </c:pt>
                <c:pt idx="8099">
                  <c:v>189.23079999999999</c:v>
                </c:pt>
                <c:pt idx="8100">
                  <c:v>209.4873</c:v>
                </c:pt>
                <c:pt idx="8101">
                  <c:v>196.5968</c:v>
                </c:pt>
                <c:pt idx="8102">
                  <c:v>195.12360000000001</c:v>
                </c:pt>
                <c:pt idx="8103">
                  <c:v>195.49189999999999</c:v>
                </c:pt>
                <c:pt idx="8104">
                  <c:v>210.22389999999999</c:v>
                </c:pt>
                <c:pt idx="8105">
                  <c:v>262.3064</c:v>
                </c:pt>
                <c:pt idx="8106">
                  <c:v>333.8023</c:v>
                </c:pt>
                <c:pt idx="8107">
                  <c:v>405.45749999999998</c:v>
                </c:pt>
                <c:pt idx="8108">
                  <c:v>422.85989999999998</c:v>
                </c:pt>
                <c:pt idx="8109">
                  <c:v>457.09359999999998</c:v>
                </c:pt>
                <c:pt idx="8110">
                  <c:v>479.93529999999998</c:v>
                </c:pt>
                <c:pt idx="8111">
                  <c:v>420.30309999999997</c:v>
                </c:pt>
                <c:pt idx="8112">
                  <c:v>377.5874</c:v>
                </c:pt>
                <c:pt idx="8113">
                  <c:v>346.28899999999999</c:v>
                </c:pt>
                <c:pt idx="8114">
                  <c:v>312.40539999999999</c:v>
                </c:pt>
                <c:pt idx="8115">
                  <c:v>309.09070000000003</c:v>
                </c:pt>
                <c:pt idx="8116">
                  <c:v>310.19560000000001</c:v>
                </c:pt>
                <c:pt idx="8117">
                  <c:v>306.51260000000002</c:v>
                </c:pt>
                <c:pt idx="8118">
                  <c:v>239.482</c:v>
                </c:pt>
                <c:pt idx="8119">
                  <c:v>236.16730000000001</c:v>
                </c:pt>
                <c:pt idx="8120">
                  <c:v>237.2722</c:v>
                </c:pt>
                <c:pt idx="8121">
                  <c:v>243.6986</c:v>
                </c:pt>
                <c:pt idx="8122">
                  <c:v>251.8331</c:v>
                </c:pt>
                <c:pt idx="8123">
                  <c:v>269.14670000000001</c:v>
                </c:pt>
                <c:pt idx="8124">
                  <c:v>314.5333</c:v>
                </c:pt>
                <c:pt idx="8125">
                  <c:v>263.92840000000001</c:v>
                </c:pt>
                <c:pt idx="8126">
                  <c:v>278.18560000000002</c:v>
                </c:pt>
                <c:pt idx="8127">
                  <c:v>319.25979999999998</c:v>
                </c:pt>
                <c:pt idx="8128">
                  <c:v>351.745</c:v>
                </c:pt>
                <c:pt idx="8129">
                  <c:v>338.32479999999998</c:v>
                </c:pt>
                <c:pt idx="8130">
                  <c:v>360.93009999999998</c:v>
                </c:pt>
                <c:pt idx="8131">
                  <c:v>426.89139999999998</c:v>
                </c:pt>
                <c:pt idx="8132">
                  <c:v>442.08</c:v>
                </c:pt>
                <c:pt idx="8133">
                  <c:v>474.20080000000002</c:v>
                </c:pt>
                <c:pt idx="8134">
                  <c:v>486.95080000000002</c:v>
                </c:pt>
                <c:pt idx="8135">
                  <c:v>488.42399999999998</c:v>
                </c:pt>
                <c:pt idx="8136">
                  <c:v>453.82510000000002</c:v>
                </c:pt>
                <c:pt idx="8137">
                  <c:v>381.24610000000001</c:v>
                </c:pt>
                <c:pt idx="8138">
                  <c:v>321.56290000000001</c:v>
                </c:pt>
                <c:pt idx="8139">
                  <c:v>257.66730000000001</c:v>
                </c:pt>
                <c:pt idx="8140">
                  <c:v>261.16969999999998</c:v>
                </c:pt>
                <c:pt idx="8141">
                  <c:v>263.36529999999999</c:v>
                </c:pt>
                <c:pt idx="8142">
                  <c:v>310.88619999999997</c:v>
                </c:pt>
                <c:pt idx="8143">
                  <c:v>366.69589999999999</c:v>
                </c:pt>
                <c:pt idx="8144">
                  <c:v>468.91449999999998</c:v>
                </c:pt>
                <c:pt idx="8145">
                  <c:v>515.66020000000003</c:v>
                </c:pt>
                <c:pt idx="8146">
                  <c:v>549.30889999999999</c:v>
                </c:pt>
                <c:pt idx="8147">
                  <c:v>563.44479999999999</c:v>
                </c:pt>
                <c:pt idx="8148">
                  <c:v>565.48820000000001</c:v>
                </c:pt>
                <c:pt idx="8149">
                  <c:v>552.31460000000004</c:v>
                </c:pt>
                <c:pt idx="8150">
                  <c:v>518.06209999999999</c:v>
                </c:pt>
                <c:pt idx="8151">
                  <c:v>578.23</c:v>
                </c:pt>
                <c:pt idx="8152">
                  <c:v>584.24199999999996</c:v>
                </c:pt>
                <c:pt idx="8153">
                  <c:v>588.77260000000001</c:v>
                </c:pt>
                <c:pt idx="8154">
                  <c:v>535.95680000000004</c:v>
                </c:pt>
                <c:pt idx="8155">
                  <c:v>492.07350000000002</c:v>
                </c:pt>
                <c:pt idx="8156">
                  <c:v>510.48849999999999</c:v>
                </c:pt>
                <c:pt idx="8157">
                  <c:v>527.37599999999998</c:v>
                </c:pt>
                <c:pt idx="8158">
                  <c:v>505.27800000000002</c:v>
                </c:pt>
                <c:pt idx="8159">
                  <c:v>441.0675</c:v>
                </c:pt>
                <c:pt idx="8160">
                  <c:v>435.5335</c:v>
                </c:pt>
                <c:pt idx="8161">
                  <c:v>352.04910000000001</c:v>
                </c:pt>
                <c:pt idx="8162">
                  <c:v>318.60919999999999</c:v>
                </c:pt>
                <c:pt idx="8163">
                  <c:v>318.97750000000002</c:v>
                </c:pt>
                <c:pt idx="8164">
                  <c:v>309.95060000000001</c:v>
                </c:pt>
                <c:pt idx="8165">
                  <c:v>292.4599</c:v>
                </c:pt>
                <c:pt idx="8166">
                  <c:v>297.03879999999998</c:v>
                </c:pt>
                <c:pt idx="8167">
                  <c:v>298.15789999999998</c:v>
                </c:pt>
                <c:pt idx="8168">
                  <c:v>232.4836</c:v>
                </c:pt>
                <c:pt idx="8169">
                  <c:v>260.71129999999999</c:v>
                </c:pt>
                <c:pt idx="8170">
                  <c:v>330.65940000000001</c:v>
                </c:pt>
                <c:pt idx="8171">
                  <c:v>357.49829999999997</c:v>
                </c:pt>
                <c:pt idx="8172">
                  <c:v>345.37990000000002</c:v>
                </c:pt>
                <c:pt idx="8173">
                  <c:v>308.03339999999997</c:v>
                </c:pt>
                <c:pt idx="8174">
                  <c:v>248.7852</c:v>
                </c:pt>
                <c:pt idx="8175">
                  <c:v>245.90129999999999</c:v>
                </c:pt>
                <c:pt idx="8176">
                  <c:v>282.72730000000001</c:v>
                </c:pt>
                <c:pt idx="8177">
                  <c:v>317.27749999999997</c:v>
                </c:pt>
                <c:pt idx="8178">
                  <c:v>433.24130000000002</c:v>
                </c:pt>
                <c:pt idx="8179">
                  <c:v>621.13009999999997</c:v>
                </c:pt>
                <c:pt idx="8180">
                  <c:v>562.63279999999997</c:v>
                </c:pt>
                <c:pt idx="8181">
                  <c:v>561.94590000000005</c:v>
                </c:pt>
                <c:pt idx="8182">
                  <c:v>487.51159999999999</c:v>
                </c:pt>
                <c:pt idx="8183">
                  <c:v>463.48739999999998</c:v>
                </c:pt>
                <c:pt idx="8184">
                  <c:v>536.84630000000004</c:v>
                </c:pt>
                <c:pt idx="8185">
                  <c:v>442.1343</c:v>
                </c:pt>
                <c:pt idx="8186">
                  <c:v>434.51389999999998</c:v>
                </c:pt>
                <c:pt idx="8187">
                  <c:v>392.24610000000001</c:v>
                </c:pt>
                <c:pt idx="8188">
                  <c:v>389.69639999999998</c:v>
                </c:pt>
                <c:pt idx="8189">
                  <c:v>412.84500000000003</c:v>
                </c:pt>
                <c:pt idx="8190">
                  <c:v>398.93579999999997</c:v>
                </c:pt>
                <c:pt idx="8191">
                  <c:v>363.21469999999999</c:v>
                </c:pt>
                <c:pt idx="8192">
                  <c:v>371.923</c:v>
                </c:pt>
                <c:pt idx="8193">
                  <c:v>397.50920000000002</c:v>
                </c:pt>
                <c:pt idx="8194">
                  <c:v>339.70030000000003</c:v>
                </c:pt>
                <c:pt idx="8195">
                  <c:v>301.24889999999999</c:v>
                </c:pt>
                <c:pt idx="8196">
                  <c:v>327.86399999999998</c:v>
                </c:pt>
                <c:pt idx="8197">
                  <c:v>327.16390000000001</c:v>
                </c:pt>
                <c:pt idx="8198">
                  <c:v>317.9812</c:v>
                </c:pt>
                <c:pt idx="8199">
                  <c:v>309.6696</c:v>
                </c:pt>
                <c:pt idx="8200">
                  <c:v>303.27820000000003</c:v>
                </c:pt>
                <c:pt idx="8201">
                  <c:v>377.01850000000002</c:v>
                </c:pt>
                <c:pt idx="8202">
                  <c:v>483.80579999999998</c:v>
                </c:pt>
                <c:pt idx="8203">
                  <c:v>524.64700000000005</c:v>
                </c:pt>
                <c:pt idx="8204">
                  <c:v>526.33630000000005</c:v>
                </c:pt>
                <c:pt idx="8205">
                  <c:v>553.3673</c:v>
                </c:pt>
                <c:pt idx="8206">
                  <c:v>503.70049999999998</c:v>
                </c:pt>
                <c:pt idx="8207">
                  <c:v>425.22199999999998</c:v>
                </c:pt>
                <c:pt idx="8208">
                  <c:v>421.03730000000002</c:v>
                </c:pt>
                <c:pt idx="8209">
                  <c:v>327.8929</c:v>
                </c:pt>
                <c:pt idx="8210">
                  <c:v>322.77780000000001</c:v>
                </c:pt>
                <c:pt idx="8211">
                  <c:v>292.38639999999998</c:v>
                </c:pt>
                <c:pt idx="8212">
                  <c:v>262.28519999999997</c:v>
                </c:pt>
                <c:pt idx="8213">
                  <c:v>261.18029999999999</c:v>
                </c:pt>
                <c:pt idx="8214">
                  <c:v>262.27809999999999</c:v>
                </c:pt>
                <c:pt idx="8215">
                  <c:v>315.98200000000003</c:v>
                </c:pt>
                <c:pt idx="8216">
                  <c:v>433.834</c:v>
                </c:pt>
                <c:pt idx="8217">
                  <c:v>559.1499</c:v>
                </c:pt>
                <c:pt idx="8218">
                  <c:v>571.72490000000005</c:v>
                </c:pt>
                <c:pt idx="8219">
                  <c:v>484.42140000000001</c:v>
                </c:pt>
                <c:pt idx="8220">
                  <c:v>410.8725</c:v>
                </c:pt>
                <c:pt idx="8221">
                  <c:v>355.99579999999997</c:v>
                </c:pt>
                <c:pt idx="8222">
                  <c:v>388.03789999999998</c:v>
                </c:pt>
                <c:pt idx="8223">
                  <c:v>354.52260000000001</c:v>
                </c:pt>
                <c:pt idx="8224">
                  <c:v>399.31569999999999</c:v>
                </c:pt>
                <c:pt idx="8225">
                  <c:v>543.11210000000005</c:v>
                </c:pt>
                <c:pt idx="8226">
                  <c:v>666.31889999999999</c:v>
                </c:pt>
                <c:pt idx="8227">
                  <c:v>649.48040000000003</c:v>
                </c:pt>
                <c:pt idx="8228">
                  <c:v>664.71969999999999</c:v>
                </c:pt>
                <c:pt idx="8229">
                  <c:v>599.10789999999997</c:v>
                </c:pt>
                <c:pt idx="8230">
                  <c:v>639.64380000000006</c:v>
                </c:pt>
                <c:pt idx="8231">
                  <c:v>543.78539999999998</c:v>
                </c:pt>
                <c:pt idx="8232">
                  <c:v>462.56220000000002</c:v>
                </c:pt>
                <c:pt idx="8233">
                  <c:v>464.78379999999999</c:v>
                </c:pt>
                <c:pt idx="8234">
                  <c:v>351.3064</c:v>
                </c:pt>
                <c:pt idx="8235">
                  <c:v>359.45159999999998</c:v>
                </c:pt>
                <c:pt idx="8236">
                  <c:v>267.78129999999999</c:v>
                </c:pt>
                <c:pt idx="8237">
                  <c:v>261.18029999999999</c:v>
                </c:pt>
                <c:pt idx="8238">
                  <c:v>285.82089999999999</c:v>
                </c:pt>
                <c:pt idx="8239">
                  <c:v>347.27730000000003</c:v>
                </c:pt>
                <c:pt idx="8240">
                  <c:v>385.56659999999999</c:v>
                </c:pt>
                <c:pt idx="8241">
                  <c:v>501.92099999999999</c:v>
                </c:pt>
                <c:pt idx="8242">
                  <c:v>528.38739999999996</c:v>
                </c:pt>
                <c:pt idx="8243">
                  <c:v>537.30380000000002</c:v>
                </c:pt>
                <c:pt idx="8244">
                  <c:v>411.21179999999998</c:v>
                </c:pt>
                <c:pt idx="8245">
                  <c:v>396.11149999999998</c:v>
                </c:pt>
                <c:pt idx="8246">
                  <c:v>395.00659999999999</c:v>
                </c:pt>
                <c:pt idx="8247">
                  <c:v>411.24579999999997</c:v>
                </c:pt>
                <c:pt idx="8248">
                  <c:v>429.00080000000003</c:v>
                </c:pt>
                <c:pt idx="8249">
                  <c:v>473.96679999999998</c:v>
                </c:pt>
                <c:pt idx="8250">
                  <c:v>591.04600000000005</c:v>
                </c:pt>
                <c:pt idx="8251">
                  <c:v>666.93150000000003</c:v>
                </c:pt>
                <c:pt idx="8252">
                  <c:v>638.48910000000001</c:v>
                </c:pt>
                <c:pt idx="8253">
                  <c:v>671.74170000000004</c:v>
                </c:pt>
                <c:pt idx="8254">
                  <c:v>560.70989999999995</c:v>
                </c:pt>
                <c:pt idx="8255">
                  <c:v>551.73019999999997</c:v>
                </c:pt>
                <c:pt idx="8256">
                  <c:v>543.06209999999999</c:v>
                </c:pt>
                <c:pt idx="8257">
                  <c:v>449.38049999999998</c:v>
                </c:pt>
                <c:pt idx="8258">
                  <c:v>351.28649999999999</c:v>
                </c:pt>
                <c:pt idx="8259">
                  <c:v>281.85579999999999</c:v>
                </c:pt>
                <c:pt idx="8260">
                  <c:v>269.54969999999997</c:v>
                </c:pt>
                <c:pt idx="8261">
                  <c:v>269.00080000000003</c:v>
                </c:pt>
                <c:pt idx="8262">
                  <c:v>270.41969999999998</c:v>
                </c:pt>
                <c:pt idx="8263">
                  <c:v>276.82589999999999</c:v>
                </c:pt>
                <c:pt idx="8264">
                  <c:v>362.33550000000002</c:v>
                </c:pt>
                <c:pt idx="8265">
                  <c:v>385.46109999999999</c:v>
                </c:pt>
                <c:pt idx="8266">
                  <c:v>419.08780000000002</c:v>
                </c:pt>
                <c:pt idx="8267">
                  <c:v>515.49879999999996</c:v>
                </c:pt>
                <c:pt idx="8268">
                  <c:v>549.81309999999996</c:v>
                </c:pt>
                <c:pt idx="8269">
                  <c:v>551.8895</c:v>
                </c:pt>
                <c:pt idx="8270">
                  <c:v>551.01949999999999</c:v>
                </c:pt>
                <c:pt idx="8271">
                  <c:v>546.5421</c:v>
                </c:pt>
                <c:pt idx="8272">
                  <c:v>481.56139999999999</c:v>
                </c:pt>
                <c:pt idx="8273">
                  <c:v>569.45579999999995</c:v>
                </c:pt>
                <c:pt idx="8274">
                  <c:v>625.88480000000004</c:v>
                </c:pt>
                <c:pt idx="8275">
                  <c:v>686.00390000000004</c:v>
                </c:pt>
                <c:pt idx="8276">
                  <c:v>660.6703</c:v>
                </c:pt>
                <c:pt idx="8277">
                  <c:v>626.04300000000001</c:v>
                </c:pt>
                <c:pt idx="8278">
                  <c:v>554.61410000000001</c:v>
                </c:pt>
                <c:pt idx="8279">
                  <c:v>422.22390000000001</c:v>
                </c:pt>
                <c:pt idx="8280">
                  <c:v>451.4622</c:v>
                </c:pt>
                <c:pt idx="8281">
                  <c:v>241.76560000000001</c:v>
                </c:pt>
                <c:pt idx="8282">
                  <c:v>251.51310000000001</c:v>
                </c:pt>
                <c:pt idx="8283">
                  <c:v>210.40559999999999</c:v>
                </c:pt>
                <c:pt idx="8284">
                  <c:v>132.9504</c:v>
                </c:pt>
                <c:pt idx="8285">
                  <c:v>157.69040000000001</c:v>
                </c:pt>
                <c:pt idx="8286">
                  <c:v>198.0462</c:v>
                </c:pt>
                <c:pt idx="8287">
                  <c:v>258.65550000000002</c:v>
                </c:pt>
                <c:pt idx="8288">
                  <c:v>266.61860000000001</c:v>
                </c:pt>
                <c:pt idx="8289">
                  <c:v>269.01609999999999</c:v>
                </c:pt>
                <c:pt idx="8290">
                  <c:v>276.52010000000001</c:v>
                </c:pt>
                <c:pt idx="8291">
                  <c:v>322.18990000000002</c:v>
                </c:pt>
                <c:pt idx="8292">
                  <c:v>348.21539999999999</c:v>
                </c:pt>
                <c:pt idx="8293">
                  <c:v>404.28129999999999</c:v>
                </c:pt>
                <c:pt idx="8294">
                  <c:v>382.19040000000001</c:v>
                </c:pt>
                <c:pt idx="8295">
                  <c:v>294.19600000000003</c:v>
                </c:pt>
                <c:pt idx="8296">
                  <c:v>279.00029999999998</c:v>
                </c:pt>
                <c:pt idx="8297">
                  <c:v>314.13389999999998</c:v>
                </c:pt>
                <c:pt idx="8298">
                  <c:v>471.73950000000002</c:v>
                </c:pt>
                <c:pt idx="8299">
                  <c:v>644.38549999999998</c:v>
                </c:pt>
                <c:pt idx="8300">
                  <c:v>687.23209999999995</c:v>
                </c:pt>
                <c:pt idx="8301">
                  <c:v>647.64340000000004</c:v>
                </c:pt>
                <c:pt idx="8302">
                  <c:v>614.49639999999999</c:v>
                </c:pt>
                <c:pt idx="8303">
                  <c:v>556.25930000000005</c:v>
                </c:pt>
                <c:pt idx="8304">
                  <c:v>516.64530000000002</c:v>
                </c:pt>
                <c:pt idx="8305">
                  <c:v>403.17739999999998</c:v>
                </c:pt>
                <c:pt idx="8306">
                  <c:v>338.8091</c:v>
                </c:pt>
                <c:pt idx="8307">
                  <c:v>365.25170000000003</c:v>
                </c:pt>
                <c:pt idx="8308">
                  <c:v>250.21610000000001</c:v>
                </c:pt>
                <c:pt idx="8309">
                  <c:v>239.9676</c:v>
                </c:pt>
                <c:pt idx="8310">
                  <c:v>257.22089999999997</c:v>
                </c:pt>
                <c:pt idx="8311">
                  <c:v>311.1789</c:v>
                </c:pt>
                <c:pt idx="8312">
                  <c:v>361.37979999999999</c:v>
                </c:pt>
                <c:pt idx="8313">
                  <c:v>519.29840000000002</c:v>
                </c:pt>
                <c:pt idx="8314">
                  <c:v>634.76869999999997</c:v>
                </c:pt>
                <c:pt idx="8315">
                  <c:v>626.2364</c:v>
                </c:pt>
                <c:pt idx="8316">
                  <c:v>584.70370000000003</c:v>
                </c:pt>
                <c:pt idx="8317">
                  <c:v>489.57760000000002</c:v>
                </c:pt>
                <c:pt idx="8318">
                  <c:v>480.56029999999998</c:v>
                </c:pt>
                <c:pt idx="8319">
                  <c:v>483.95409999999998</c:v>
                </c:pt>
                <c:pt idx="8320">
                  <c:v>497.64359999999999</c:v>
                </c:pt>
                <c:pt idx="8321">
                  <c:v>494.15679999999998</c:v>
                </c:pt>
                <c:pt idx="8322">
                  <c:v>589.5489</c:v>
                </c:pt>
                <c:pt idx="8323">
                  <c:v>622.90120000000002</c:v>
                </c:pt>
                <c:pt idx="8324">
                  <c:v>658.45590000000004</c:v>
                </c:pt>
                <c:pt idx="8325">
                  <c:v>625.43520000000001</c:v>
                </c:pt>
                <c:pt idx="8326">
                  <c:v>570.39919999999995</c:v>
                </c:pt>
                <c:pt idx="8327">
                  <c:v>530.8972</c:v>
                </c:pt>
                <c:pt idx="8328">
                  <c:v>471.77910000000003</c:v>
                </c:pt>
                <c:pt idx="8329">
                  <c:v>414.24520000000001</c:v>
                </c:pt>
                <c:pt idx="8330">
                  <c:v>455.245</c:v>
                </c:pt>
                <c:pt idx="8331">
                  <c:v>346.6832</c:v>
                </c:pt>
                <c:pt idx="8332">
                  <c:v>332.82479999999998</c:v>
                </c:pt>
                <c:pt idx="8333">
                  <c:v>332.82479999999998</c:v>
                </c:pt>
                <c:pt idx="8334">
                  <c:v>338.68209999999999</c:v>
                </c:pt>
                <c:pt idx="8335">
                  <c:v>346.81659999999999</c:v>
                </c:pt>
                <c:pt idx="8336">
                  <c:v>382.35180000000003</c:v>
                </c:pt>
                <c:pt idx="8337">
                  <c:v>460.0772</c:v>
                </c:pt>
                <c:pt idx="8338">
                  <c:v>554.29100000000005</c:v>
                </c:pt>
                <c:pt idx="8339">
                  <c:v>559.86270000000002</c:v>
                </c:pt>
                <c:pt idx="8340">
                  <c:v>487.11430000000001</c:v>
                </c:pt>
                <c:pt idx="8341">
                  <c:v>484.87259999999998</c:v>
                </c:pt>
                <c:pt idx="8342">
                  <c:v>442.14980000000003</c:v>
                </c:pt>
                <c:pt idx="8343">
                  <c:v>417.47370000000001</c:v>
                </c:pt>
                <c:pt idx="8344">
                  <c:v>419.10509999999999</c:v>
                </c:pt>
                <c:pt idx="8345">
                  <c:v>493.02429999999998</c:v>
                </c:pt>
                <c:pt idx="8346">
                  <c:v>587.92849999999999</c:v>
                </c:pt>
                <c:pt idx="8347">
                  <c:v>734.51639999999998</c:v>
                </c:pt>
                <c:pt idx="8348">
                  <c:v>783.85040000000004</c:v>
                </c:pt>
                <c:pt idx="8349">
                  <c:v>772.46360000000004</c:v>
                </c:pt>
                <c:pt idx="8350">
                  <c:v>703.64160000000004</c:v>
                </c:pt>
                <c:pt idx="8351">
                  <c:v>617.31669999999997</c:v>
                </c:pt>
                <c:pt idx="8352">
                  <c:v>579.9425</c:v>
                </c:pt>
                <c:pt idx="8353">
                  <c:v>485.70490000000001</c:v>
                </c:pt>
                <c:pt idx="8354">
                  <c:v>576.74440000000004</c:v>
                </c:pt>
                <c:pt idx="8355">
                  <c:v>577.09559999999999</c:v>
                </c:pt>
                <c:pt idx="8356">
                  <c:v>542.44389999999999</c:v>
                </c:pt>
                <c:pt idx="8357">
                  <c:v>591.46079999999995</c:v>
                </c:pt>
                <c:pt idx="8358">
                  <c:v>636.34619999999995</c:v>
                </c:pt>
                <c:pt idx="8359">
                  <c:v>609.44150000000002</c:v>
                </c:pt>
                <c:pt idx="8360">
                  <c:v>645.15530000000001</c:v>
                </c:pt>
                <c:pt idx="8361">
                  <c:v>819.31200000000001</c:v>
                </c:pt>
                <c:pt idx="8362">
                  <c:v>763.11009999999999</c:v>
                </c:pt>
                <c:pt idx="8363">
                  <c:v>622.99310000000003</c:v>
                </c:pt>
                <c:pt idx="8364">
                  <c:v>585.71720000000005</c:v>
                </c:pt>
                <c:pt idx="8365">
                  <c:v>572.27779999999996</c:v>
                </c:pt>
                <c:pt idx="8366">
                  <c:v>539.36569999999995</c:v>
                </c:pt>
                <c:pt idx="8367">
                  <c:v>546.26189999999997</c:v>
                </c:pt>
                <c:pt idx="8368">
                  <c:v>572.56230000000005</c:v>
                </c:pt>
                <c:pt idx="8369">
                  <c:v>689.66750000000002</c:v>
                </c:pt>
                <c:pt idx="8370">
                  <c:v>805.96659999999997</c:v>
                </c:pt>
                <c:pt idx="8371">
                  <c:v>856.86810000000003</c:v>
                </c:pt>
                <c:pt idx="8372">
                  <c:v>859.07079999999996</c:v>
                </c:pt>
                <c:pt idx="8373">
                  <c:v>871.53869999999995</c:v>
                </c:pt>
                <c:pt idx="8374">
                  <c:v>866.51589999999999</c:v>
                </c:pt>
                <c:pt idx="8375">
                  <c:v>861.38210000000004</c:v>
                </c:pt>
                <c:pt idx="8376">
                  <c:v>734.56880000000001</c:v>
                </c:pt>
                <c:pt idx="8377">
                  <c:v>646.21450000000004</c:v>
                </c:pt>
                <c:pt idx="8378">
                  <c:v>609.97820000000002</c:v>
                </c:pt>
                <c:pt idx="8379">
                  <c:v>594.65830000000005</c:v>
                </c:pt>
                <c:pt idx="8380">
                  <c:v>538.83690000000001</c:v>
                </c:pt>
                <c:pt idx="8381">
                  <c:v>474.74189999999999</c:v>
                </c:pt>
                <c:pt idx="8382">
                  <c:v>510.60809999999998</c:v>
                </c:pt>
                <c:pt idx="8383">
                  <c:v>528.60050000000001</c:v>
                </c:pt>
                <c:pt idx="8384">
                  <c:v>610.05200000000002</c:v>
                </c:pt>
                <c:pt idx="8385">
                  <c:v>701.39639999999997</c:v>
                </c:pt>
                <c:pt idx="8386">
                  <c:v>714.92200000000003</c:v>
                </c:pt>
                <c:pt idx="8387">
                  <c:v>749.62130000000002</c:v>
                </c:pt>
                <c:pt idx="8388">
                  <c:v>708.8415</c:v>
                </c:pt>
                <c:pt idx="8389">
                  <c:v>633.07320000000004</c:v>
                </c:pt>
                <c:pt idx="8390">
                  <c:v>651.11990000000003</c:v>
                </c:pt>
                <c:pt idx="8391">
                  <c:v>647.44399999999996</c:v>
                </c:pt>
                <c:pt idx="8392">
                  <c:v>738.55460000000005</c:v>
                </c:pt>
                <c:pt idx="8393">
                  <c:v>785.38250000000005</c:v>
                </c:pt>
                <c:pt idx="8394">
                  <c:v>862.97</c:v>
                </c:pt>
                <c:pt idx="8395">
                  <c:v>912.37279999999998</c:v>
                </c:pt>
                <c:pt idx="8396">
                  <c:v>896.16759999999999</c:v>
                </c:pt>
                <c:pt idx="8397">
                  <c:v>892.85289999999998</c:v>
                </c:pt>
                <c:pt idx="8398">
                  <c:v>848.83749999999998</c:v>
                </c:pt>
                <c:pt idx="8399">
                  <c:v>721.46720000000005</c:v>
                </c:pt>
                <c:pt idx="8400">
                  <c:v>625.15679999999998</c:v>
                </c:pt>
                <c:pt idx="8401">
                  <c:v>552.09050000000002</c:v>
                </c:pt>
                <c:pt idx="8402">
                  <c:v>586.82960000000003</c:v>
                </c:pt>
                <c:pt idx="8403">
                  <c:v>565.42460000000005</c:v>
                </c:pt>
                <c:pt idx="8404">
                  <c:v>543.38800000000003</c:v>
                </c:pt>
                <c:pt idx="8405">
                  <c:v>447.88650000000001</c:v>
                </c:pt>
                <c:pt idx="8406">
                  <c:v>466.34660000000002</c:v>
                </c:pt>
                <c:pt idx="8407">
                  <c:v>515.41669999999999</c:v>
                </c:pt>
                <c:pt idx="8408">
                  <c:v>518.01959999999997</c:v>
                </c:pt>
                <c:pt idx="8409">
                  <c:v>588.48860000000002</c:v>
                </c:pt>
                <c:pt idx="8410">
                  <c:v>738.60500000000002</c:v>
                </c:pt>
                <c:pt idx="8411">
                  <c:v>640.80510000000004</c:v>
                </c:pt>
                <c:pt idx="8412">
                  <c:v>593.95190000000002</c:v>
                </c:pt>
                <c:pt idx="8413">
                  <c:v>552.11019999999996</c:v>
                </c:pt>
                <c:pt idx="8414">
                  <c:v>521.40020000000004</c:v>
                </c:pt>
                <c:pt idx="8415">
                  <c:v>530.48389999999995</c:v>
                </c:pt>
                <c:pt idx="8416">
                  <c:v>572.72730000000001</c:v>
                </c:pt>
                <c:pt idx="8417">
                  <c:v>696.89359999999999</c:v>
                </c:pt>
                <c:pt idx="8418">
                  <c:v>772.36969999999997</c:v>
                </c:pt>
                <c:pt idx="8419">
                  <c:v>964.38840000000005</c:v>
                </c:pt>
                <c:pt idx="8420">
                  <c:v>991.78269999999998</c:v>
                </c:pt>
                <c:pt idx="8421">
                  <c:v>990.16899999999998</c:v>
                </c:pt>
                <c:pt idx="8422">
                  <c:v>903.87580000000003</c:v>
                </c:pt>
                <c:pt idx="8423">
                  <c:v>848.69219999999996</c:v>
                </c:pt>
                <c:pt idx="8424">
                  <c:v>750.14009999999996</c:v>
                </c:pt>
                <c:pt idx="8425">
                  <c:v>600.94410000000005</c:v>
                </c:pt>
                <c:pt idx="8426">
                  <c:v>619.10540000000003</c:v>
                </c:pt>
                <c:pt idx="8427">
                  <c:v>456.0163</c:v>
                </c:pt>
                <c:pt idx="8428">
                  <c:v>368.53219999999999</c:v>
                </c:pt>
                <c:pt idx="8429">
                  <c:v>333.93020000000001</c:v>
                </c:pt>
                <c:pt idx="8430">
                  <c:v>332.6447</c:v>
                </c:pt>
                <c:pt idx="8431">
                  <c:v>355.47070000000002</c:v>
                </c:pt>
                <c:pt idx="8432">
                  <c:v>407.97989999999999</c:v>
                </c:pt>
                <c:pt idx="8433">
                  <c:v>457.36500000000001</c:v>
                </c:pt>
                <c:pt idx="8434">
                  <c:v>578.05489999999998</c:v>
                </c:pt>
                <c:pt idx="8435">
                  <c:v>533.70060000000001</c:v>
                </c:pt>
                <c:pt idx="8436">
                  <c:v>413.87860000000001</c:v>
                </c:pt>
                <c:pt idx="8437">
                  <c:v>408.25619999999998</c:v>
                </c:pt>
                <c:pt idx="8438">
                  <c:v>402.86509999999998</c:v>
                </c:pt>
                <c:pt idx="8439">
                  <c:v>396.61110000000002</c:v>
                </c:pt>
                <c:pt idx="8440">
                  <c:v>398.40539999999999</c:v>
                </c:pt>
                <c:pt idx="8441">
                  <c:v>432.8698</c:v>
                </c:pt>
                <c:pt idx="8442">
                  <c:v>541.10019999999997</c:v>
                </c:pt>
                <c:pt idx="8443">
                  <c:v>713.33939999999996</c:v>
                </c:pt>
                <c:pt idx="8444">
                  <c:v>802.30070000000001</c:v>
                </c:pt>
                <c:pt idx="8445">
                  <c:v>835.54309999999998</c:v>
                </c:pt>
                <c:pt idx="8446">
                  <c:v>773.66160000000002</c:v>
                </c:pt>
                <c:pt idx="8447">
                  <c:v>746.37549999999999</c:v>
                </c:pt>
                <c:pt idx="8448">
                  <c:v>708.19619999999998</c:v>
                </c:pt>
                <c:pt idx="8449">
                  <c:v>636.81560000000002</c:v>
                </c:pt>
                <c:pt idx="8450">
                  <c:v>562.4067</c:v>
                </c:pt>
                <c:pt idx="8451">
                  <c:v>479.8775</c:v>
                </c:pt>
                <c:pt idx="8452">
                  <c:v>472.19749999999999</c:v>
                </c:pt>
                <c:pt idx="8453">
                  <c:v>423.64580000000001</c:v>
                </c:pt>
                <c:pt idx="8454">
                  <c:v>415.10079999999999</c:v>
                </c:pt>
                <c:pt idx="8455">
                  <c:v>438.64670000000001</c:v>
                </c:pt>
                <c:pt idx="8456">
                  <c:v>520.87360000000001</c:v>
                </c:pt>
                <c:pt idx="8457">
                  <c:v>504.88290000000001</c:v>
                </c:pt>
                <c:pt idx="8458">
                  <c:v>521.50250000000005</c:v>
                </c:pt>
                <c:pt idx="8459">
                  <c:v>489.25740000000002</c:v>
                </c:pt>
                <c:pt idx="8460">
                  <c:v>426.04320000000001</c:v>
                </c:pt>
                <c:pt idx="8461">
                  <c:v>424.20170000000002</c:v>
                </c:pt>
                <c:pt idx="8462">
                  <c:v>429.1524</c:v>
                </c:pt>
                <c:pt idx="8463">
                  <c:v>496.59859999999998</c:v>
                </c:pt>
                <c:pt idx="8464">
                  <c:v>480.34210000000002</c:v>
                </c:pt>
                <c:pt idx="8465">
                  <c:v>694.36919999999998</c:v>
                </c:pt>
                <c:pt idx="8466">
                  <c:v>795.7654</c:v>
                </c:pt>
                <c:pt idx="8467">
                  <c:v>830.18970000000002</c:v>
                </c:pt>
                <c:pt idx="8468">
                  <c:v>841.2482</c:v>
                </c:pt>
                <c:pt idx="8469">
                  <c:v>840.50450000000001</c:v>
                </c:pt>
                <c:pt idx="8470">
                  <c:v>839.50109999999995</c:v>
                </c:pt>
                <c:pt idx="8471">
                  <c:v>835.68470000000002</c:v>
                </c:pt>
                <c:pt idx="8472">
                  <c:v>831.5</c:v>
                </c:pt>
                <c:pt idx="8473">
                  <c:v>782.5385</c:v>
                </c:pt>
                <c:pt idx="8474">
                  <c:v>785.49069999999995</c:v>
                </c:pt>
                <c:pt idx="8475">
                  <c:v>730.51350000000002</c:v>
                </c:pt>
                <c:pt idx="8476">
                  <c:v>605.37049999999999</c:v>
                </c:pt>
                <c:pt idx="8477">
                  <c:v>587.32380000000001</c:v>
                </c:pt>
                <c:pt idx="8478">
                  <c:v>612.02829999999994</c:v>
                </c:pt>
                <c:pt idx="8479">
                  <c:v>613.57749999999999</c:v>
                </c:pt>
                <c:pt idx="8480">
                  <c:v>635.86869999999999</c:v>
                </c:pt>
                <c:pt idx="8481">
                  <c:v>709.68690000000004</c:v>
                </c:pt>
                <c:pt idx="8482">
                  <c:v>807.12459999999999</c:v>
                </c:pt>
                <c:pt idx="8483">
                  <c:v>852.29780000000005</c:v>
                </c:pt>
                <c:pt idx="8484">
                  <c:v>722.40549999999996</c:v>
                </c:pt>
                <c:pt idx="8485">
                  <c:v>573.4742</c:v>
                </c:pt>
                <c:pt idx="8486">
                  <c:v>562.37800000000004</c:v>
                </c:pt>
                <c:pt idx="8487">
                  <c:v>565.78</c:v>
                </c:pt>
                <c:pt idx="8488">
                  <c:v>702.10119999999995</c:v>
                </c:pt>
                <c:pt idx="8489">
                  <c:v>880.69820000000004</c:v>
                </c:pt>
                <c:pt idx="8490">
                  <c:v>947.75170000000003</c:v>
                </c:pt>
                <c:pt idx="8491">
                  <c:v>959.38610000000006</c:v>
                </c:pt>
                <c:pt idx="8492">
                  <c:v>975.72569999999996</c:v>
                </c:pt>
                <c:pt idx="8493">
                  <c:v>1017.4162</c:v>
                </c:pt>
                <c:pt idx="8494">
                  <c:v>1025.7440999999999</c:v>
                </c:pt>
                <c:pt idx="8495">
                  <c:v>975.54430000000002</c:v>
                </c:pt>
                <c:pt idx="8496">
                  <c:v>846.97569999999996</c:v>
                </c:pt>
                <c:pt idx="8497">
                  <c:v>780.76440000000002</c:v>
                </c:pt>
                <c:pt idx="8498">
                  <c:v>705.92259999999999</c:v>
                </c:pt>
                <c:pt idx="8499">
                  <c:v>699.28369999999995</c:v>
                </c:pt>
                <c:pt idx="8500">
                  <c:v>696.21810000000005</c:v>
                </c:pt>
                <c:pt idx="8501">
                  <c:v>665.47969999999998</c:v>
                </c:pt>
                <c:pt idx="8502">
                  <c:v>649.40480000000002</c:v>
                </c:pt>
                <c:pt idx="8503">
                  <c:v>773.20939999999996</c:v>
                </c:pt>
                <c:pt idx="8504">
                  <c:v>898.82449999999994</c:v>
                </c:pt>
                <c:pt idx="8505">
                  <c:v>986.32659999999998</c:v>
                </c:pt>
                <c:pt idx="8506">
                  <c:v>1015.0291</c:v>
                </c:pt>
                <c:pt idx="8507">
                  <c:v>912.59349999999995</c:v>
                </c:pt>
                <c:pt idx="8508">
                  <c:v>935.3125</c:v>
                </c:pt>
                <c:pt idx="8509">
                  <c:v>793.90800000000002</c:v>
                </c:pt>
                <c:pt idx="8510">
                  <c:v>757.71669999999995</c:v>
                </c:pt>
                <c:pt idx="8511">
                  <c:v>798.78880000000004</c:v>
                </c:pt>
                <c:pt idx="8512">
                  <c:v>932.30679999999995</c:v>
                </c:pt>
                <c:pt idx="8513">
                  <c:v>1017.9557</c:v>
                </c:pt>
                <c:pt idx="8514">
                  <c:v>1051.6489999999999</c:v>
                </c:pt>
                <c:pt idx="8515">
                  <c:v>1060.7007000000001</c:v>
                </c:pt>
                <c:pt idx="8516">
                  <c:v>1061.7583999999999</c:v>
                </c:pt>
                <c:pt idx="8517">
                  <c:v>1061.5778</c:v>
                </c:pt>
                <c:pt idx="8518">
                  <c:v>1059.5014000000001</c:v>
                </c:pt>
                <c:pt idx="8519">
                  <c:v>1059.5486000000001</c:v>
                </c:pt>
                <c:pt idx="8520">
                  <c:v>960.6789</c:v>
                </c:pt>
                <c:pt idx="8521">
                  <c:v>806.35170000000005</c:v>
                </c:pt>
                <c:pt idx="8522">
                  <c:v>742.0951</c:v>
                </c:pt>
                <c:pt idx="8523">
                  <c:v>733.27829999999994</c:v>
                </c:pt>
                <c:pt idx="8524">
                  <c:v>741.74919999999997</c:v>
                </c:pt>
                <c:pt idx="8525">
                  <c:v>793.49890000000005</c:v>
                </c:pt>
                <c:pt idx="8526">
                  <c:v>861.63440000000003</c:v>
                </c:pt>
                <c:pt idx="8527">
                  <c:v>819.53959999999995</c:v>
                </c:pt>
                <c:pt idx="8528">
                  <c:v>854.96019999999999</c:v>
                </c:pt>
                <c:pt idx="8529">
                  <c:v>957.98979999999995</c:v>
                </c:pt>
                <c:pt idx="8530">
                  <c:v>936.91139999999996</c:v>
                </c:pt>
                <c:pt idx="8531">
                  <c:v>913.99559999999997</c:v>
                </c:pt>
                <c:pt idx="8532">
                  <c:v>841.78710000000001</c:v>
                </c:pt>
                <c:pt idx="8533">
                  <c:v>878.58010000000002</c:v>
                </c:pt>
                <c:pt idx="8534">
                  <c:v>855.61770000000001</c:v>
                </c:pt>
                <c:pt idx="8535">
                  <c:v>862.24710000000005</c:v>
                </c:pt>
                <c:pt idx="8536">
                  <c:v>890.31700000000001</c:v>
                </c:pt>
                <c:pt idx="8537">
                  <c:v>964.46339999999998</c:v>
                </c:pt>
                <c:pt idx="8538">
                  <c:v>1030.0302999999999</c:v>
                </c:pt>
                <c:pt idx="8539">
                  <c:v>1032.4054000000001</c:v>
                </c:pt>
                <c:pt idx="8540">
                  <c:v>1009.8919</c:v>
                </c:pt>
                <c:pt idx="8541">
                  <c:v>1006.9455</c:v>
                </c:pt>
                <c:pt idx="8542">
                  <c:v>1014.1781</c:v>
                </c:pt>
                <c:pt idx="8543">
                  <c:v>974.2364</c:v>
                </c:pt>
                <c:pt idx="8544">
                  <c:v>892.37810000000002</c:v>
                </c:pt>
                <c:pt idx="8545">
                  <c:v>847.82910000000004</c:v>
                </c:pt>
                <c:pt idx="8546">
                  <c:v>675.58219999999994</c:v>
                </c:pt>
                <c:pt idx="8547">
                  <c:v>664.77110000000005</c:v>
                </c:pt>
                <c:pt idx="8548">
                  <c:v>629.7826</c:v>
                </c:pt>
                <c:pt idx="8549">
                  <c:v>647.22609999999997</c:v>
                </c:pt>
                <c:pt idx="8550">
                  <c:v>644.64800000000002</c:v>
                </c:pt>
                <c:pt idx="8551">
                  <c:v>644.42729999999995</c:v>
                </c:pt>
                <c:pt idx="8552">
                  <c:v>659.18409999999994</c:v>
                </c:pt>
                <c:pt idx="8553">
                  <c:v>705.37980000000005</c:v>
                </c:pt>
                <c:pt idx="8554">
                  <c:v>668.44830000000002</c:v>
                </c:pt>
                <c:pt idx="8555">
                  <c:v>639.98770000000002</c:v>
                </c:pt>
                <c:pt idx="8556">
                  <c:v>603.44690000000003</c:v>
                </c:pt>
                <c:pt idx="8557">
                  <c:v>581.81870000000004</c:v>
                </c:pt>
                <c:pt idx="8558">
                  <c:v>592.49940000000004</c:v>
                </c:pt>
                <c:pt idx="8559">
                  <c:v>600.2337</c:v>
                </c:pt>
                <c:pt idx="8560">
                  <c:v>592.63279999999997</c:v>
                </c:pt>
                <c:pt idx="8561">
                  <c:v>672.45240000000001</c:v>
                </c:pt>
                <c:pt idx="8562">
                  <c:v>703.16420000000005</c:v>
                </c:pt>
                <c:pt idx="8563">
                  <c:v>753.96609999999998</c:v>
                </c:pt>
                <c:pt idx="8564">
                  <c:v>769.42759999999998</c:v>
                </c:pt>
                <c:pt idx="8565">
                  <c:v>766.66179999999997</c:v>
                </c:pt>
                <c:pt idx="8566">
                  <c:v>732.77819999999997</c:v>
                </c:pt>
                <c:pt idx="8567">
                  <c:v>704.22900000000004</c:v>
                </c:pt>
                <c:pt idx="8568">
                  <c:v>651.81020000000001</c:v>
                </c:pt>
                <c:pt idx="8569">
                  <c:v>549.53150000000005</c:v>
                </c:pt>
                <c:pt idx="8570">
                  <c:v>502.62869999999998</c:v>
                </c:pt>
                <c:pt idx="8571">
                  <c:v>432.20830000000001</c:v>
                </c:pt>
                <c:pt idx="8572">
                  <c:v>364.67290000000003</c:v>
                </c:pt>
                <c:pt idx="8573">
                  <c:v>360.6216</c:v>
                </c:pt>
                <c:pt idx="8574">
                  <c:v>369.41359999999997</c:v>
                </c:pt>
                <c:pt idx="8575">
                  <c:v>419.0326</c:v>
                </c:pt>
                <c:pt idx="8576">
                  <c:v>405.06909999999999</c:v>
                </c:pt>
                <c:pt idx="8577">
                  <c:v>428.84210000000002</c:v>
                </c:pt>
                <c:pt idx="8578">
                  <c:v>505.48309999999998</c:v>
                </c:pt>
                <c:pt idx="8579">
                  <c:v>496.4821</c:v>
                </c:pt>
                <c:pt idx="8580">
                  <c:v>438.00259999999997</c:v>
                </c:pt>
                <c:pt idx="8581">
                  <c:v>431.62329999999997</c:v>
                </c:pt>
                <c:pt idx="8582">
                  <c:v>448.04770000000002</c:v>
                </c:pt>
                <c:pt idx="8583">
                  <c:v>407.16329999999999</c:v>
                </c:pt>
                <c:pt idx="8584">
                  <c:v>468.69229999999999</c:v>
                </c:pt>
                <c:pt idx="8585">
                  <c:v>610.67409999999995</c:v>
                </c:pt>
                <c:pt idx="8586">
                  <c:v>660.9434</c:v>
                </c:pt>
                <c:pt idx="8587">
                  <c:v>678.61599999999999</c:v>
                </c:pt>
                <c:pt idx="8588">
                  <c:v>686.45180000000005</c:v>
                </c:pt>
                <c:pt idx="8589">
                  <c:v>666.79849999999999</c:v>
                </c:pt>
                <c:pt idx="8590">
                  <c:v>665.01949999999999</c:v>
                </c:pt>
                <c:pt idx="8591">
                  <c:v>662.12739999999997</c:v>
                </c:pt>
                <c:pt idx="8592">
                  <c:v>556.75599999999997</c:v>
                </c:pt>
                <c:pt idx="8593">
                  <c:v>498.6397</c:v>
                </c:pt>
                <c:pt idx="8594">
                  <c:v>419.6105</c:v>
                </c:pt>
                <c:pt idx="8595">
                  <c:v>432.1191</c:v>
                </c:pt>
                <c:pt idx="8596">
                  <c:v>176.30330000000001</c:v>
                </c:pt>
                <c:pt idx="8597">
                  <c:v>151.06100000000001</c:v>
                </c:pt>
                <c:pt idx="8598">
                  <c:v>150.6927</c:v>
                </c:pt>
                <c:pt idx="8599">
                  <c:v>150.3244</c:v>
                </c:pt>
                <c:pt idx="8600">
                  <c:v>153.06890000000001</c:v>
                </c:pt>
                <c:pt idx="8601">
                  <c:v>158.00899999999999</c:v>
                </c:pt>
                <c:pt idx="8602">
                  <c:v>182.56899999999999</c:v>
                </c:pt>
                <c:pt idx="8603">
                  <c:v>248.43700000000001</c:v>
                </c:pt>
                <c:pt idx="8604">
                  <c:v>317.98090000000002</c:v>
                </c:pt>
                <c:pt idx="8605">
                  <c:v>404.32150000000001</c:v>
                </c:pt>
                <c:pt idx="8606">
                  <c:v>456.4599</c:v>
                </c:pt>
                <c:pt idx="8607">
                  <c:v>431.96440000000001</c:v>
                </c:pt>
                <c:pt idx="8608">
                  <c:v>421.88940000000002</c:v>
                </c:pt>
                <c:pt idx="8609">
                  <c:v>406.71499999999997</c:v>
                </c:pt>
                <c:pt idx="8610">
                  <c:v>365.66109999999998</c:v>
                </c:pt>
                <c:pt idx="8611">
                  <c:v>504.6026</c:v>
                </c:pt>
                <c:pt idx="8612">
                  <c:v>545.43669999999997</c:v>
                </c:pt>
                <c:pt idx="8613">
                  <c:v>508.55700000000002</c:v>
                </c:pt>
                <c:pt idx="8614">
                  <c:v>410.76760000000002</c:v>
                </c:pt>
                <c:pt idx="8615">
                  <c:v>363.96449999999999</c:v>
                </c:pt>
                <c:pt idx="8616">
                  <c:v>369.30590000000001</c:v>
                </c:pt>
                <c:pt idx="8617">
                  <c:v>444.12979999999999</c:v>
                </c:pt>
                <c:pt idx="8618">
                  <c:v>178.58510000000001</c:v>
                </c:pt>
                <c:pt idx="8619">
                  <c:v>151.3278</c:v>
                </c:pt>
                <c:pt idx="8620">
                  <c:v>176.7405</c:v>
                </c:pt>
                <c:pt idx="8621">
                  <c:v>177.9469</c:v>
                </c:pt>
                <c:pt idx="8622">
                  <c:v>180.89330000000001</c:v>
                </c:pt>
                <c:pt idx="8623">
                  <c:v>170.2055</c:v>
                </c:pt>
                <c:pt idx="8624">
                  <c:v>179.5155</c:v>
                </c:pt>
                <c:pt idx="8625">
                  <c:v>201.61199999999999</c:v>
                </c:pt>
                <c:pt idx="8626">
                  <c:v>246.03989999999999</c:v>
                </c:pt>
                <c:pt idx="8627">
                  <c:v>263.18209999999999</c:v>
                </c:pt>
                <c:pt idx="8628">
                  <c:v>302.19299999999998</c:v>
                </c:pt>
                <c:pt idx="8629">
                  <c:v>322.45260000000002</c:v>
                </c:pt>
                <c:pt idx="8630">
                  <c:v>350.08819999999997</c:v>
                </c:pt>
                <c:pt idx="8631">
                  <c:v>317.57279999999997</c:v>
                </c:pt>
                <c:pt idx="8632">
                  <c:v>378.92790000000002</c:v>
                </c:pt>
                <c:pt idx="8633">
                  <c:v>415.31</c:v>
                </c:pt>
                <c:pt idx="8634">
                  <c:v>455.71440000000001</c:v>
                </c:pt>
                <c:pt idx="8635">
                  <c:v>439.12189999999998</c:v>
                </c:pt>
                <c:pt idx="8636">
                  <c:v>427.11860000000001</c:v>
                </c:pt>
                <c:pt idx="8637">
                  <c:v>422.87959999999998</c:v>
                </c:pt>
                <c:pt idx="8638">
                  <c:v>475.51260000000002</c:v>
                </c:pt>
                <c:pt idx="8639">
                  <c:v>437.6508</c:v>
                </c:pt>
                <c:pt idx="8640">
                  <c:v>440.88959999999997</c:v>
                </c:pt>
                <c:pt idx="8641">
                  <c:v>353.06369999999998</c:v>
                </c:pt>
                <c:pt idx="8642">
                  <c:v>328.36930000000001</c:v>
                </c:pt>
                <c:pt idx="8643">
                  <c:v>394.2987</c:v>
                </c:pt>
                <c:pt idx="8644">
                  <c:v>419.72160000000002</c:v>
                </c:pt>
                <c:pt idx="8645">
                  <c:v>381.74099999999999</c:v>
                </c:pt>
                <c:pt idx="8646">
                  <c:v>410.6678</c:v>
                </c:pt>
                <c:pt idx="8647">
                  <c:v>319.23180000000002</c:v>
                </c:pt>
                <c:pt idx="8648">
                  <c:v>349.65559999999999</c:v>
                </c:pt>
                <c:pt idx="8649">
                  <c:v>407.65929999999997</c:v>
                </c:pt>
                <c:pt idx="8650">
                  <c:v>452.15260000000001</c:v>
                </c:pt>
                <c:pt idx="8651">
                  <c:v>617.81880000000001</c:v>
                </c:pt>
                <c:pt idx="8652">
                  <c:v>518.73990000000003</c:v>
                </c:pt>
                <c:pt idx="8653">
                  <c:v>477.36340000000001</c:v>
                </c:pt>
                <c:pt idx="8654">
                  <c:v>594.03150000000005</c:v>
                </c:pt>
                <c:pt idx="8655">
                  <c:v>625.44659999999999</c:v>
                </c:pt>
                <c:pt idx="8656">
                  <c:v>635.57839999999999</c:v>
                </c:pt>
                <c:pt idx="8657">
                  <c:v>639.57539999999995</c:v>
                </c:pt>
                <c:pt idx="8658">
                  <c:v>621.71640000000002</c:v>
                </c:pt>
                <c:pt idx="8659">
                  <c:v>594.59559999999999</c:v>
                </c:pt>
                <c:pt idx="8660">
                  <c:v>585.7518</c:v>
                </c:pt>
                <c:pt idx="8661">
                  <c:v>543.52139999999997</c:v>
                </c:pt>
                <c:pt idx="8662">
                  <c:v>484.51929999999999</c:v>
                </c:pt>
                <c:pt idx="8663">
                  <c:v>528.09760000000006</c:v>
                </c:pt>
                <c:pt idx="8664">
                  <c:v>430.0872</c:v>
                </c:pt>
                <c:pt idx="8665">
                  <c:v>216.2141</c:v>
                </c:pt>
                <c:pt idx="8666">
                  <c:v>163.98339999999999</c:v>
                </c:pt>
                <c:pt idx="8667">
                  <c:v>191.9742</c:v>
                </c:pt>
                <c:pt idx="8668">
                  <c:v>194.5523</c:v>
                </c:pt>
                <c:pt idx="8669">
                  <c:v>163.61510000000001</c:v>
                </c:pt>
                <c:pt idx="8670">
                  <c:v>176.50559999999999</c:v>
                </c:pt>
                <c:pt idx="8671">
                  <c:v>162.5102</c:v>
                </c:pt>
                <c:pt idx="8672">
                  <c:v>176.4513</c:v>
                </c:pt>
                <c:pt idx="8673">
                  <c:v>181.71</c:v>
                </c:pt>
                <c:pt idx="8674">
                  <c:v>218.72370000000001</c:v>
                </c:pt>
                <c:pt idx="8675">
                  <c:v>265.4228</c:v>
                </c:pt>
                <c:pt idx="8676">
                  <c:v>275.21780000000001</c:v>
                </c:pt>
                <c:pt idx="8677">
                  <c:v>271.68700000000001</c:v>
                </c:pt>
                <c:pt idx="8678">
                  <c:v>271.68700000000001</c:v>
                </c:pt>
                <c:pt idx="8679">
                  <c:v>273.33370000000002</c:v>
                </c:pt>
                <c:pt idx="8680">
                  <c:v>306.16520000000003</c:v>
                </c:pt>
                <c:pt idx="8681">
                  <c:v>346.53870000000001</c:v>
                </c:pt>
                <c:pt idx="8682">
                  <c:v>357.67430000000002</c:v>
                </c:pt>
                <c:pt idx="8683">
                  <c:v>501.041</c:v>
                </c:pt>
                <c:pt idx="8684">
                  <c:v>559.45259999999996</c:v>
                </c:pt>
                <c:pt idx="8685">
                  <c:v>522.06349999999998</c:v>
                </c:pt>
                <c:pt idx="8686">
                  <c:v>365.50439999999998</c:v>
                </c:pt>
                <c:pt idx="8687">
                  <c:v>358.43470000000002</c:v>
                </c:pt>
                <c:pt idx="8688">
                  <c:v>358.07350000000002</c:v>
                </c:pt>
                <c:pt idx="8689">
                  <c:v>268.45429999999999</c:v>
                </c:pt>
                <c:pt idx="8690">
                  <c:v>164.75190000000001</c:v>
                </c:pt>
                <c:pt idx="8691">
                  <c:v>160.167</c:v>
                </c:pt>
                <c:pt idx="8692">
                  <c:v>156.85230000000001</c:v>
                </c:pt>
                <c:pt idx="8693">
                  <c:v>158.69380000000001</c:v>
                </c:pt>
                <c:pt idx="8694">
                  <c:v>156.48400000000001</c:v>
                </c:pt>
                <c:pt idx="8695">
                  <c:v>156.98570000000001</c:v>
                </c:pt>
                <c:pt idx="8696">
                  <c:v>160.3004</c:v>
                </c:pt>
                <c:pt idx="8697">
                  <c:v>175.0324</c:v>
                </c:pt>
                <c:pt idx="8698">
                  <c:v>225.0197</c:v>
                </c:pt>
                <c:pt idx="8699">
                  <c:v>227.8646</c:v>
                </c:pt>
                <c:pt idx="8700">
                  <c:v>202.8202</c:v>
                </c:pt>
                <c:pt idx="8701">
                  <c:v>198.4006</c:v>
                </c:pt>
                <c:pt idx="8702">
                  <c:v>191.03919999999999</c:v>
                </c:pt>
                <c:pt idx="8703">
                  <c:v>230.40029999999999</c:v>
                </c:pt>
                <c:pt idx="8704">
                  <c:v>324.89879999999999</c:v>
                </c:pt>
                <c:pt idx="8705">
                  <c:v>313.61180000000002</c:v>
                </c:pt>
                <c:pt idx="8706">
                  <c:v>364.09160000000003</c:v>
                </c:pt>
                <c:pt idx="8707">
                  <c:v>497.6207</c:v>
                </c:pt>
                <c:pt idx="8708">
                  <c:v>532.03750000000002</c:v>
                </c:pt>
                <c:pt idx="8709">
                  <c:v>545.42470000000003</c:v>
                </c:pt>
                <c:pt idx="8710">
                  <c:v>578.18629999999996</c:v>
                </c:pt>
                <c:pt idx="8711">
                  <c:v>539.73199999999997</c:v>
                </c:pt>
                <c:pt idx="8712">
                  <c:v>402.02730000000003</c:v>
                </c:pt>
                <c:pt idx="8713">
                  <c:v>244.37540000000001</c:v>
                </c:pt>
                <c:pt idx="8714">
                  <c:v>159.0078</c:v>
                </c:pt>
                <c:pt idx="8715">
                  <c:v>168.7713</c:v>
                </c:pt>
                <c:pt idx="8716">
                  <c:v>170.24449999999999</c:v>
                </c:pt>
                <c:pt idx="8717">
                  <c:v>165.0883</c:v>
                </c:pt>
                <c:pt idx="8718">
                  <c:v>194.92060000000001</c:v>
                </c:pt>
                <c:pt idx="8719">
                  <c:v>176.13730000000001</c:v>
                </c:pt>
                <c:pt idx="8720">
                  <c:v>212.36410000000001</c:v>
                </c:pt>
                <c:pt idx="8721">
                  <c:v>215.81219999999999</c:v>
                </c:pt>
                <c:pt idx="8722">
                  <c:v>235.7004</c:v>
                </c:pt>
                <c:pt idx="8723">
                  <c:v>296.83819999999997</c:v>
                </c:pt>
                <c:pt idx="8724">
                  <c:v>228.5693</c:v>
                </c:pt>
                <c:pt idx="8725">
                  <c:v>287.23050000000001</c:v>
                </c:pt>
                <c:pt idx="8726">
                  <c:v>274.33999999999997</c:v>
                </c:pt>
                <c:pt idx="8727">
                  <c:v>222.04140000000001</c:v>
                </c:pt>
                <c:pt idx="8728">
                  <c:v>238.05889999999999</c:v>
                </c:pt>
                <c:pt idx="8729">
                  <c:v>299.46100000000001</c:v>
                </c:pt>
                <c:pt idx="8730">
                  <c:v>413.88010000000003</c:v>
                </c:pt>
                <c:pt idx="8731">
                  <c:v>559.15890000000002</c:v>
                </c:pt>
                <c:pt idx="8732">
                  <c:v>527.17769999999996</c:v>
                </c:pt>
                <c:pt idx="8733">
                  <c:v>480.74239999999998</c:v>
                </c:pt>
                <c:pt idx="8734">
                  <c:v>436.66399999999999</c:v>
                </c:pt>
                <c:pt idx="8735">
                  <c:v>408.2679</c:v>
                </c:pt>
                <c:pt idx="8736">
                  <c:v>299.03800000000001</c:v>
                </c:pt>
                <c:pt idx="8737">
                  <c:v>290.85019999999997</c:v>
                </c:pt>
                <c:pt idx="8738">
                  <c:v>196.9435</c:v>
                </c:pt>
                <c:pt idx="8739">
                  <c:v>193.91800000000001</c:v>
                </c:pt>
                <c:pt idx="8740">
                  <c:v>191.76249999999999</c:v>
                </c:pt>
                <c:pt idx="8741">
                  <c:v>193.0008</c:v>
                </c:pt>
                <c:pt idx="8742">
                  <c:v>192.63249999999999</c:v>
                </c:pt>
                <c:pt idx="8743">
                  <c:v>225.1763</c:v>
                </c:pt>
                <c:pt idx="8744">
                  <c:v>214.9973</c:v>
                </c:pt>
                <c:pt idx="8745">
                  <c:v>220.7886</c:v>
                </c:pt>
                <c:pt idx="8746">
                  <c:v>230.898</c:v>
                </c:pt>
                <c:pt idx="8747">
                  <c:v>263.2765</c:v>
                </c:pt>
                <c:pt idx="8748">
                  <c:v>285.10770000000002</c:v>
                </c:pt>
                <c:pt idx="8749">
                  <c:v>265.52640000000002</c:v>
                </c:pt>
                <c:pt idx="8750">
                  <c:v>251.57149999999999</c:v>
                </c:pt>
                <c:pt idx="8751">
                  <c:v>278.5985</c:v>
                </c:pt>
                <c:pt idx="8752">
                  <c:v>307.88749999999999</c:v>
                </c:pt>
                <c:pt idx="8753">
                  <c:v>421.29750000000001</c:v>
                </c:pt>
                <c:pt idx="8754">
                  <c:v>459.82530000000003</c:v>
                </c:pt>
                <c:pt idx="8755">
                  <c:v>604.57420000000002</c:v>
                </c:pt>
                <c:pt idx="8756">
                  <c:v>579.98270000000002</c:v>
                </c:pt>
                <c:pt idx="8757">
                  <c:v>506.23689999999999</c:v>
                </c:pt>
                <c:pt idx="8758">
                  <c:v>509.28019999999998</c:v>
                </c:pt>
                <c:pt idx="8759">
                  <c:v>464.39490000000001</c:v>
                </c:pt>
                <c:pt idx="8760">
                  <c:v>400.27879999999999</c:v>
                </c:pt>
                <c:pt idx="8761">
                  <c:v>411.33359999999999</c:v>
                </c:pt>
                <c:pt idx="8762">
                  <c:v>282.80849999999998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3-41F4-85F3-2D00983237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596623"/>
        <c:axId val="991587471"/>
      </c:lineChart>
      <c:catAx>
        <c:axId val="991596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587471"/>
        <c:crosses val="autoZero"/>
        <c:auto val="1"/>
        <c:lblAlgn val="ctr"/>
        <c:lblOffset val="100"/>
        <c:noMultiLvlLbl val="0"/>
      </c:catAx>
      <c:valAx>
        <c:axId val="991587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596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Mix</a:t>
            </a:r>
            <a:r>
              <a:rPr lang="en-US" baseline="0"/>
              <a:t> elettrico </a:t>
            </a:r>
            <a:r>
              <a:rPr lang="en-US"/>
              <a:t>CO2 emission CUMULATE [ton CO2]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Emissioni_TERNA!$AA$1:$AA$2</c:f>
              <c:strCache>
                <c:ptCount val="2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Emissioni_TERNA!$AA$3:$AA$8768</c:f>
              <c:numCache>
                <c:formatCode>General</c:formatCode>
                <c:ptCount val="8766"/>
                <c:pt idx="0">
                  <c:v>0</c:v>
                </c:pt>
                <c:pt idx="1">
                  <c:v>0</c:v>
                </c:pt>
                <c:pt idx="5" formatCode="0.00">
                  <c:v>297.44139999999999</c:v>
                </c:pt>
                <c:pt idx="6" formatCode="0.00">
                  <c:v>567.12689999999998</c:v>
                </c:pt>
                <c:pt idx="7" formatCode="0.00">
                  <c:v>834.83749999999998</c:v>
                </c:pt>
                <c:pt idx="8" formatCode="0.00">
                  <c:v>1103.2846999999999</c:v>
                </c:pt>
                <c:pt idx="9" formatCode="0.00">
                  <c:v>1369.1538</c:v>
                </c:pt>
                <c:pt idx="10" formatCode="0.00">
                  <c:v>1596.3514</c:v>
                </c:pt>
                <c:pt idx="11" formatCode="0.00">
                  <c:v>1821.3391999999999</c:v>
                </c:pt>
                <c:pt idx="12" formatCode="0.00">
                  <c:v>2046.3269999999998</c:v>
                </c:pt>
                <c:pt idx="13" formatCode="0.00">
                  <c:v>2271.3147999999997</c:v>
                </c:pt>
                <c:pt idx="14" formatCode="0.00">
                  <c:v>2495.5659999999998</c:v>
                </c:pt>
                <c:pt idx="15" formatCode="0.00">
                  <c:v>2719.8172</c:v>
                </c:pt>
                <c:pt idx="16" formatCode="0.00">
                  <c:v>2944.9384</c:v>
                </c:pt>
                <c:pt idx="17" formatCode="0.00">
                  <c:v>3169.5578999999998</c:v>
                </c:pt>
                <c:pt idx="18" formatCode="0.00">
                  <c:v>3394.5456999999997</c:v>
                </c:pt>
                <c:pt idx="19" formatCode="0.00">
                  <c:v>3620.0351999999998</c:v>
                </c:pt>
                <c:pt idx="20" formatCode="0.00">
                  <c:v>3849.8746999999998</c:v>
                </c:pt>
                <c:pt idx="21" formatCode="0.00">
                  <c:v>4084.4324999999999</c:v>
                </c:pt>
                <c:pt idx="22" formatCode="0.00">
                  <c:v>4320.7303000000002</c:v>
                </c:pt>
                <c:pt idx="23" formatCode="0.00">
                  <c:v>4560.0064000000002</c:v>
                </c:pt>
                <c:pt idx="24" formatCode="0.00">
                  <c:v>4801.0225</c:v>
                </c:pt>
                <c:pt idx="25" formatCode="0.00">
                  <c:v>5041.6702999999998</c:v>
                </c:pt>
                <c:pt idx="26" formatCode="0.00">
                  <c:v>5281.4480999999996</c:v>
                </c:pt>
                <c:pt idx="27" formatCode="0.00">
                  <c:v>5518.9841999999999</c:v>
                </c:pt>
                <c:pt idx="28" formatCode="0.00">
                  <c:v>5744.8680999999997</c:v>
                </c:pt>
                <c:pt idx="29" formatCode="0.00">
                  <c:v>5967.9070999999994</c:v>
                </c:pt>
                <c:pt idx="30" formatCode="0.00">
                  <c:v>6187.4660999999996</c:v>
                </c:pt>
                <c:pt idx="31" formatCode="0.00">
                  <c:v>6407.0250999999998</c:v>
                </c:pt>
                <c:pt idx="32" formatCode="0.00">
                  <c:v>6625.3458000000001</c:v>
                </c:pt>
                <c:pt idx="33" formatCode="0.00">
                  <c:v>6844.5365000000002</c:v>
                </c:pt>
                <c:pt idx="34" formatCode="0.00">
                  <c:v>7073.3937999999998</c:v>
                </c:pt>
                <c:pt idx="35" formatCode="0.00">
                  <c:v>7334.1039999999994</c:v>
                </c:pt>
                <c:pt idx="36" formatCode="0.00">
                  <c:v>7612.6294999999991</c:v>
                </c:pt>
                <c:pt idx="37" formatCode="0.00">
                  <c:v>7902.9334999999992</c:v>
                </c:pt>
                <c:pt idx="38" formatCode="0.00">
                  <c:v>8208.6634999999987</c:v>
                </c:pt>
                <c:pt idx="39" formatCode="0.00">
                  <c:v>8524.0529999999981</c:v>
                </c:pt>
                <c:pt idx="40" formatCode="0.00">
                  <c:v>8848.8149999999987</c:v>
                </c:pt>
                <c:pt idx="41" formatCode="0.00">
                  <c:v>9178.2963999999993</c:v>
                </c:pt>
                <c:pt idx="42" formatCode="0.00">
                  <c:v>9508.8354999999992</c:v>
                </c:pt>
                <c:pt idx="43" formatCode="0.00">
                  <c:v>9839.3745999999992</c:v>
                </c:pt>
                <c:pt idx="44" formatCode="0.00">
                  <c:v>10183.369699999999</c:v>
                </c:pt>
                <c:pt idx="45" formatCode="0.00">
                  <c:v>10613.3063</c:v>
                </c:pt>
                <c:pt idx="46" formatCode="0.00">
                  <c:v>11073.656000000001</c:v>
                </c:pt>
                <c:pt idx="47" formatCode="0.00">
                  <c:v>11535.526100000001</c:v>
                </c:pt>
                <c:pt idx="48" formatCode="0.00">
                  <c:v>11967.697300000002</c:v>
                </c:pt>
                <c:pt idx="49" formatCode="0.00">
                  <c:v>12377.471800000001</c:v>
                </c:pt>
                <c:pt idx="50" formatCode="0.00">
                  <c:v>12773.076100000002</c:v>
                </c:pt>
                <c:pt idx="51" formatCode="0.00">
                  <c:v>13160.158800000003</c:v>
                </c:pt>
                <c:pt idx="52" formatCode="0.00">
                  <c:v>13492.142100000003</c:v>
                </c:pt>
                <c:pt idx="53" formatCode="0.00">
                  <c:v>13798.782300000003</c:v>
                </c:pt>
                <c:pt idx="54" formatCode="0.00">
                  <c:v>14051.383900000003</c:v>
                </c:pt>
                <c:pt idx="55" formatCode="0.00">
                  <c:v>14299.800800000003</c:v>
                </c:pt>
                <c:pt idx="56" formatCode="0.00">
                  <c:v>14548.351100000003</c:v>
                </c:pt>
                <c:pt idx="57" formatCode="0.00">
                  <c:v>14796.580300000003</c:v>
                </c:pt>
                <c:pt idx="58" formatCode="0.00">
                  <c:v>15043.758900000003</c:v>
                </c:pt>
                <c:pt idx="59" formatCode="0.00">
                  <c:v>15294.785800000003</c:v>
                </c:pt>
                <c:pt idx="60" formatCode="0.00">
                  <c:v>15545.812700000004</c:v>
                </c:pt>
                <c:pt idx="61" formatCode="0.00">
                  <c:v>15797.890200000003</c:v>
                </c:pt>
                <c:pt idx="62" formatCode="0.00">
                  <c:v>16049.967700000003</c:v>
                </c:pt>
                <c:pt idx="63" formatCode="0.00">
                  <c:v>16302.546900000003</c:v>
                </c:pt>
                <c:pt idx="64" formatCode="0.00">
                  <c:v>16560.567900000002</c:v>
                </c:pt>
                <c:pt idx="65" formatCode="0.00">
                  <c:v>16850.850200000001</c:v>
                </c:pt>
                <c:pt idx="66" formatCode="0.00">
                  <c:v>17159.5262</c:v>
                </c:pt>
                <c:pt idx="67" formatCode="0.00">
                  <c:v>17480.121200000001</c:v>
                </c:pt>
                <c:pt idx="68" formatCode="0.00">
                  <c:v>17816.562600000001</c:v>
                </c:pt>
                <c:pt idx="69" formatCode="0.00">
                  <c:v>18160.8812</c:v>
                </c:pt>
                <c:pt idx="70" formatCode="0.00">
                  <c:v>18520.316699999999</c:v>
                </c:pt>
                <c:pt idx="71" formatCode="0.00">
                  <c:v>18896.570100000001</c:v>
                </c:pt>
                <c:pt idx="72" formatCode="0.00">
                  <c:v>19322.5759</c:v>
                </c:pt>
                <c:pt idx="73" formatCode="0.00">
                  <c:v>19735.056100000002</c:v>
                </c:pt>
                <c:pt idx="74" formatCode="0.00">
                  <c:v>20110.242300000002</c:v>
                </c:pt>
                <c:pt idx="75" formatCode="0.00">
                  <c:v>20472.833000000002</c:v>
                </c:pt>
                <c:pt idx="76" formatCode="0.00">
                  <c:v>20822.631000000001</c:v>
                </c:pt>
                <c:pt idx="77" formatCode="0.00">
                  <c:v>21144.069900000002</c:v>
                </c:pt>
                <c:pt idx="78" formatCode="0.00">
                  <c:v>21461.457500000004</c:v>
                </c:pt>
                <c:pt idx="79" formatCode="0.00">
                  <c:v>21778.845100000006</c:v>
                </c:pt>
                <c:pt idx="80" formatCode="0.00">
                  <c:v>22097.705900000004</c:v>
                </c:pt>
                <c:pt idx="81" formatCode="0.00">
                  <c:v>22423.196100000005</c:v>
                </c:pt>
                <c:pt idx="82" formatCode="0.00">
                  <c:v>22750.340100000005</c:v>
                </c:pt>
                <c:pt idx="83" formatCode="0.00">
                  <c:v>23080.751600000003</c:v>
                </c:pt>
                <c:pt idx="84" formatCode="0.00">
                  <c:v>23413.318600000002</c:v>
                </c:pt>
                <c:pt idx="85" formatCode="0.00">
                  <c:v>23745.517300000003</c:v>
                </c:pt>
                <c:pt idx="86" formatCode="0.00">
                  <c:v>24077.026600000005</c:v>
                </c:pt>
                <c:pt idx="87" formatCode="0.00">
                  <c:v>24410.612300000004</c:v>
                </c:pt>
                <c:pt idx="88" formatCode="0.00">
                  <c:v>24763.905600000006</c:v>
                </c:pt>
                <c:pt idx="89" formatCode="0.00">
                  <c:v>25120.145300000004</c:v>
                </c:pt>
                <c:pt idx="90" formatCode="0.00">
                  <c:v>25476.753300000004</c:v>
                </c:pt>
                <c:pt idx="91" formatCode="0.00">
                  <c:v>25831.284900000002</c:v>
                </c:pt>
                <c:pt idx="92" formatCode="0.00">
                  <c:v>26199.249800000001</c:v>
                </c:pt>
                <c:pt idx="93" formatCode="0.00">
                  <c:v>26663.3246</c:v>
                </c:pt>
                <c:pt idx="94" formatCode="0.00">
                  <c:v>27120.0501</c:v>
                </c:pt>
                <c:pt idx="95" formatCode="0.00">
                  <c:v>27575.309499999999</c:v>
                </c:pt>
                <c:pt idx="96" formatCode="0.00">
                  <c:v>28036.0579</c:v>
                </c:pt>
                <c:pt idx="97" formatCode="0.00">
                  <c:v>28498.521499999999</c:v>
                </c:pt>
                <c:pt idx="98" formatCode="0.00">
                  <c:v>28954.919899999997</c:v>
                </c:pt>
                <c:pt idx="99" formatCode="0.00">
                  <c:v>29352.303499999998</c:v>
                </c:pt>
                <c:pt idx="100" formatCode="0.00">
                  <c:v>29675.036099999998</c:v>
                </c:pt>
                <c:pt idx="101" formatCode="0.00">
                  <c:v>29998.889899999998</c:v>
                </c:pt>
                <c:pt idx="102" formatCode="0.00">
                  <c:v>30345.784399999997</c:v>
                </c:pt>
                <c:pt idx="103" formatCode="0.00">
                  <c:v>30681.636999999995</c:v>
                </c:pt>
                <c:pt idx="104" formatCode="0.00">
                  <c:v>30942.680499999995</c:v>
                </c:pt>
                <c:pt idx="105" formatCode="0.00">
                  <c:v>31204.962299999996</c:v>
                </c:pt>
                <c:pt idx="106" formatCode="0.00">
                  <c:v>31471.060499999996</c:v>
                </c:pt>
                <c:pt idx="107" formatCode="0.00">
                  <c:v>31739.133599999997</c:v>
                </c:pt>
                <c:pt idx="108" formatCode="0.00">
                  <c:v>32012.159899999999</c:v>
                </c:pt>
                <c:pt idx="109" formatCode="0.00">
                  <c:v>32289.974099999999</c:v>
                </c:pt>
                <c:pt idx="110" formatCode="0.00">
                  <c:v>32563.368699999999</c:v>
                </c:pt>
                <c:pt idx="111" formatCode="0.00">
                  <c:v>32831.7405</c:v>
                </c:pt>
                <c:pt idx="112" formatCode="0.00">
                  <c:v>33096.130599999997</c:v>
                </c:pt>
                <c:pt idx="113" formatCode="0.00">
                  <c:v>33360.6541</c:v>
                </c:pt>
                <c:pt idx="114" formatCode="0.00">
                  <c:v>33626.047599999998</c:v>
                </c:pt>
                <c:pt idx="115" formatCode="0.00">
                  <c:v>33891.441099999996</c:v>
                </c:pt>
                <c:pt idx="116" formatCode="0.00">
                  <c:v>34169.879699999998</c:v>
                </c:pt>
                <c:pt idx="117" formatCode="0.00">
                  <c:v>34503.1806</c:v>
                </c:pt>
                <c:pt idx="118" formatCode="0.00">
                  <c:v>34873.134400000003</c:v>
                </c:pt>
                <c:pt idx="119" formatCode="0.00">
                  <c:v>35243.691400000003</c:v>
                </c:pt>
                <c:pt idx="120" formatCode="0.00">
                  <c:v>35615.855000000003</c:v>
                </c:pt>
                <c:pt idx="121" formatCode="0.00">
                  <c:v>35986.615000000005</c:v>
                </c:pt>
                <c:pt idx="122" formatCode="0.00">
                  <c:v>36367.144300000007</c:v>
                </c:pt>
                <c:pt idx="123" formatCode="0.00">
                  <c:v>36749.797200000008</c:v>
                </c:pt>
                <c:pt idx="124" formatCode="0.00">
                  <c:v>37054.894600000007</c:v>
                </c:pt>
                <c:pt idx="125" formatCode="0.00">
                  <c:v>37349.929800000005</c:v>
                </c:pt>
                <c:pt idx="126" formatCode="0.00">
                  <c:v>37643.044400000006</c:v>
                </c:pt>
                <c:pt idx="127" formatCode="0.00">
                  <c:v>37931.606000000007</c:v>
                </c:pt>
                <c:pt idx="128" formatCode="0.00">
                  <c:v>38182.366100000007</c:v>
                </c:pt>
                <c:pt idx="129" formatCode="0.00">
                  <c:v>38431.151300000005</c:v>
                </c:pt>
                <c:pt idx="130" formatCode="0.00">
                  <c:v>38679.066500000008</c:v>
                </c:pt>
                <c:pt idx="131" formatCode="0.00">
                  <c:v>38930.093400000005</c:v>
                </c:pt>
                <c:pt idx="132" formatCode="0.00">
                  <c:v>39181.856900000006</c:v>
                </c:pt>
                <c:pt idx="133" formatCode="0.00">
                  <c:v>39436.331900000005</c:v>
                </c:pt>
                <c:pt idx="134" formatCode="0.00">
                  <c:v>39700.751000000004</c:v>
                </c:pt>
                <c:pt idx="135" formatCode="0.00">
                  <c:v>39975.984200000006</c:v>
                </c:pt>
                <c:pt idx="136" formatCode="0.00">
                  <c:v>40269.029200000004</c:v>
                </c:pt>
                <c:pt idx="137" formatCode="0.00">
                  <c:v>40565.757200000007</c:v>
                </c:pt>
                <c:pt idx="138" formatCode="0.00">
                  <c:v>40862.853500000005</c:v>
                </c:pt>
                <c:pt idx="139" formatCode="0.00">
                  <c:v>41160.451500000003</c:v>
                </c:pt>
                <c:pt idx="140" formatCode="0.00">
                  <c:v>41464.876100000001</c:v>
                </c:pt>
                <c:pt idx="141" formatCode="0.00">
                  <c:v>41778.470500000003</c:v>
                </c:pt>
                <c:pt idx="142" formatCode="0.00">
                  <c:v>42099.628100000002</c:v>
                </c:pt>
                <c:pt idx="143" formatCode="0.00">
                  <c:v>42426.554600000003</c:v>
                </c:pt>
                <c:pt idx="144" formatCode="0.00">
                  <c:v>42755.722800000003</c:v>
                </c:pt>
                <c:pt idx="145" formatCode="0.00">
                  <c:v>43080.204600000005</c:v>
                </c:pt>
                <c:pt idx="146" formatCode="0.00">
                  <c:v>43396.307500000003</c:v>
                </c:pt>
                <c:pt idx="147" formatCode="0.00">
                  <c:v>43701.468700000005</c:v>
                </c:pt>
                <c:pt idx="148" formatCode="0.00">
                  <c:v>43946.084500000004</c:v>
                </c:pt>
                <c:pt idx="149" formatCode="0.00">
                  <c:v>44186.836700000007</c:v>
                </c:pt>
                <c:pt idx="150" formatCode="0.00">
                  <c:v>44427.220600000008</c:v>
                </c:pt>
                <c:pt idx="151" formatCode="0.00">
                  <c:v>44667.604500000009</c:v>
                </c:pt>
                <c:pt idx="152" formatCode="0.00">
                  <c:v>44918.300800000012</c:v>
                </c:pt>
                <c:pt idx="153" formatCode="0.00">
                  <c:v>45198.092800000013</c:v>
                </c:pt>
                <c:pt idx="154" formatCode="0.00">
                  <c:v>45495.226800000011</c:v>
                </c:pt>
                <c:pt idx="155" formatCode="0.00">
                  <c:v>45796.10760000001</c:v>
                </c:pt>
                <c:pt idx="156" formatCode="0.00">
                  <c:v>46111.885700000013</c:v>
                </c:pt>
                <c:pt idx="157" formatCode="0.00">
                  <c:v>46456.892900000013</c:v>
                </c:pt>
                <c:pt idx="158" formatCode="0.00">
                  <c:v>46764.06670000001</c:v>
                </c:pt>
                <c:pt idx="159" formatCode="0.00">
                  <c:v>47069.03070000001</c:v>
                </c:pt>
                <c:pt idx="160" formatCode="0.00">
                  <c:v>47398.302500000013</c:v>
                </c:pt>
                <c:pt idx="161" formatCode="0.00">
                  <c:v>47735.192900000009</c:v>
                </c:pt>
                <c:pt idx="162" formatCode="0.00">
                  <c:v>48085.169600000008</c:v>
                </c:pt>
                <c:pt idx="163" formatCode="0.00">
                  <c:v>48461.10990000001</c:v>
                </c:pt>
                <c:pt idx="164" formatCode="0.00">
                  <c:v>48865.627300000007</c:v>
                </c:pt>
                <c:pt idx="165" formatCode="0.00">
                  <c:v>49361.229300000006</c:v>
                </c:pt>
                <c:pt idx="166" formatCode="0.00">
                  <c:v>49871.195000000007</c:v>
                </c:pt>
                <c:pt idx="167" formatCode="0.00">
                  <c:v>50382.650500000003</c:v>
                </c:pt>
                <c:pt idx="168" formatCode="0.00">
                  <c:v>50860.048900000002</c:v>
                </c:pt>
                <c:pt idx="169" formatCode="0.00">
                  <c:v>51208.282599999999</c:v>
                </c:pt>
                <c:pt idx="170" formatCode="0.00">
                  <c:v>51526.513500000001</c:v>
                </c:pt>
                <c:pt idx="171" formatCode="0.00">
                  <c:v>51807.979599999999</c:v>
                </c:pt>
                <c:pt idx="172" formatCode="0.00">
                  <c:v>52044.941500000001</c:v>
                </c:pt>
                <c:pt idx="173" formatCode="0.00">
                  <c:v>52282.062700000002</c:v>
                </c:pt>
                <c:pt idx="174" formatCode="0.00">
                  <c:v>52528.930700000004</c:v>
                </c:pt>
                <c:pt idx="175" formatCode="0.00">
                  <c:v>52809.101000000002</c:v>
                </c:pt>
                <c:pt idx="176" formatCode="0.00">
                  <c:v>53116.369300000006</c:v>
                </c:pt>
                <c:pt idx="177" formatCode="0.00">
                  <c:v>53447.884000000005</c:v>
                </c:pt>
                <c:pt idx="178" formatCode="0.00">
                  <c:v>53801.207500000004</c:v>
                </c:pt>
                <c:pt idx="179" formatCode="0.00">
                  <c:v>54188.408800000005</c:v>
                </c:pt>
                <c:pt idx="180" formatCode="0.00">
                  <c:v>54514.552600000003</c:v>
                </c:pt>
                <c:pt idx="181" formatCode="0.00">
                  <c:v>54839.912600000003</c:v>
                </c:pt>
                <c:pt idx="182" formatCode="0.00">
                  <c:v>55171.170000000006</c:v>
                </c:pt>
                <c:pt idx="183" formatCode="0.00">
                  <c:v>55511.693800000008</c:v>
                </c:pt>
                <c:pt idx="184" formatCode="0.00">
                  <c:v>55897.502900000007</c:v>
                </c:pt>
                <c:pt idx="185" formatCode="0.00">
                  <c:v>56293.971400000009</c:v>
                </c:pt>
                <c:pt idx="186" formatCode="0.00">
                  <c:v>56696.12260000001</c:v>
                </c:pt>
                <c:pt idx="187" formatCode="0.00">
                  <c:v>57105.624500000013</c:v>
                </c:pt>
                <c:pt idx="188" formatCode="0.00">
                  <c:v>57569.172100000011</c:v>
                </c:pt>
                <c:pt idx="189" formatCode="0.00">
                  <c:v>58081.258600000008</c:v>
                </c:pt>
                <c:pt idx="190" formatCode="0.00">
                  <c:v>58625.772100000009</c:v>
                </c:pt>
                <c:pt idx="191" formatCode="0.00">
                  <c:v>59189.202300000012</c:v>
                </c:pt>
                <c:pt idx="192" formatCode="0.00">
                  <c:v>59736.60790000001</c:v>
                </c:pt>
                <c:pt idx="193" formatCode="0.00">
                  <c:v>60257.503000000012</c:v>
                </c:pt>
                <c:pt idx="194" formatCode="0.00">
                  <c:v>60739.332200000012</c:v>
                </c:pt>
                <c:pt idx="195" formatCode="0.00">
                  <c:v>61202.745100000015</c:v>
                </c:pt>
                <c:pt idx="196" formatCode="0.00">
                  <c:v>61605.057900000014</c:v>
                </c:pt>
                <c:pt idx="197" formatCode="0.00">
                  <c:v>61933.047300000013</c:v>
                </c:pt>
                <c:pt idx="198" formatCode="0.00">
                  <c:v>62233.40400000001</c:v>
                </c:pt>
                <c:pt idx="199" formatCode="0.00">
                  <c:v>62529.94430000001</c:v>
                </c:pt>
                <c:pt idx="200" formatCode="0.00">
                  <c:v>62788.54970000001</c:v>
                </c:pt>
                <c:pt idx="201" formatCode="0.00">
                  <c:v>63042.186600000008</c:v>
                </c:pt>
                <c:pt idx="202" formatCode="0.00">
                  <c:v>63297.24240000001</c:v>
                </c:pt>
                <c:pt idx="203" formatCode="0.00">
                  <c:v>63548.818200000009</c:v>
                </c:pt>
                <c:pt idx="204" formatCode="0.00">
                  <c:v>63800.394000000008</c:v>
                </c:pt>
                <c:pt idx="205" formatCode="0.00">
                  <c:v>64051.969800000006</c:v>
                </c:pt>
                <c:pt idx="206" formatCode="0.00">
                  <c:v>64303.913900000007</c:v>
                </c:pt>
                <c:pt idx="207" formatCode="0.00">
                  <c:v>64554.486300000004</c:v>
                </c:pt>
                <c:pt idx="208" formatCode="0.00">
                  <c:v>64816.072200000002</c:v>
                </c:pt>
                <c:pt idx="209" formatCode="0.00">
                  <c:v>65108.7673</c:v>
                </c:pt>
                <c:pt idx="210" formatCode="0.00">
                  <c:v>65413.226699999999</c:v>
                </c:pt>
                <c:pt idx="211" formatCode="0.00">
                  <c:v>65727.763600000006</c:v>
                </c:pt>
                <c:pt idx="212" formatCode="0.00">
                  <c:v>66058.334600000002</c:v>
                </c:pt>
                <c:pt idx="213" formatCode="0.00">
                  <c:v>66401.916599999997</c:v>
                </c:pt>
                <c:pt idx="214" formatCode="0.00">
                  <c:v>66751.712499999994</c:v>
                </c:pt>
                <c:pt idx="215" formatCode="0.00">
                  <c:v>67110.668699999995</c:v>
                </c:pt>
                <c:pt idx="216" formatCode="0.00">
                  <c:v>67436.550399999993</c:v>
                </c:pt>
                <c:pt idx="217" formatCode="0.00">
                  <c:v>67760.590599999996</c:v>
                </c:pt>
                <c:pt idx="218" formatCode="0.00">
                  <c:v>68071.44739999999</c:v>
                </c:pt>
                <c:pt idx="219" formatCode="0.00">
                  <c:v>68332.497499999983</c:v>
                </c:pt>
                <c:pt idx="220" formatCode="0.00">
                  <c:v>68535.057499999981</c:v>
                </c:pt>
                <c:pt idx="221" formatCode="0.00">
                  <c:v>68730.540699999983</c:v>
                </c:pt>
                <c:pt idx="222" formatCode="0.00">
                  <c:v>68951.068299999984</c:v>
                </c:pt>
                <c:pt idx="223" formatCode="0.00">
                  <c:v>69199.084999999977</c:v>
                </c:pt>
                <c:pt idx="224" formatCode="0.00">
                  <c:v>69444.155299999984</c:v>
                </c:pt>
                <c:pt idx="225" formatCode="0.00">
                  <c:v>69687.987299999979</c:v>
                </c:pt>
                <c:pt idx="226" formatCode="0.00">
                  <c:v>69933.238199999978</c:v>
                </c:pt>
                <c:pt idx="227" formatCode="0.00">
                  <c:v>70179.17849999998</c:v>
                </c:pt>
                <c:pt idx="228" formatCode="0.00">
                  <c:v>70425.299399999974</c:v>
                </c:pt>
                <c:pt idx="229" formatCode="0.00">
                  <c:v>70671.420299999969</c:v>
                </c:pt>
                <c:pt idx="230" formatCode="0.00">
                  <c:v>70922.668999999965</c:v>
                </c:pt>
                <c:pt idx="231" formatCode="0.00">
                  <c:v>71195.740299999961</c:v>
                </c:pt>
                <c:pt idx="232" formatCode="0.00">
                  <c:v>71476.831499999957</c:v>
                </c:pt>
                <c:pt idx="233" formatCode="0.00">
                  <c:v>71768.31419999995</c:v>
                </c:pt>
                <c:pt idx="234" formatCode="0.00">
                  <c:v>72072.820799999943</c:v>
                </c:pt>
                <c:pt idx="235" formatCode="0.00">
                  <c:v>72391.856399999946</c:v>
                </c:pt>
                <c:pt idx="236" formatCode="0.00">
                  <c:v>72736.683799999941</c:v>
                </c:pt>
                <c:pt idx="237" formatCode="0.00">
                  <c:v>73096.528999999937</c:v>
                </c:pt>
                <c:pt idx="238" formatCode="0.00">
                  <c:v>73477.272899999938</c:v>
                </c:pt>
                <c:pt idx="239" formatCode="0.00">
                  <c:v>73924.405199999936</c:v>
                </c:pt>
                <c:pt idx="240" formatCode="0.00">
                  <c:v>74379.074599999934</c:v>
                </c:pt>
                <c:pt idx="241" formatCode="0.00">
                  <c:v>74827.339999999938</c:v>
                </c:pt>
                <c:pt idx="242" formatCode="0.00">
                  <c:v>75257.021599999935</c:v>
                </c:pt>
                <c:pt idx="243" formatCode="0.00">
                  <c:v>75649.282199999929</c:v>
                </c:pt>
                <c:pt idx="244" formatCode="0.00">
                  <c:v>75968.14589999993</c:v>
                </c:pt>
                <c:pt idx="245" formatCode="0.00">
                  <c:v>76262.615599999932</c:v>
                </c:pt>
                <c:pt idx="246" formatCode="0.00">
                  <c:v>76549.719299999939</c:v>
                </c:pt>
                <c:pt idx="247" formatCode="0.00">
                  <c:v>76836.274099999937</c:v>
                </c:pt>
                <c:pt idx="248" formatCode="0.00">
                  <c:v>77123.377799999944</c:v>
                </c:pt>
                <c:pt idx="249" formatCode="0.00">
                  <c:v>77411.170899999939</c:v>
                </c:pt>
                <c:pt idx="250" formatCode="0.00">
                  <c:v>77702.960999999937</c:v>
                </c:pt>
                <c:pt idx="251" formatCode="0.00">
                  <c:v>78000.02539999994</c:v>
                </c:pt>
                <c:pt idx="252" formatCode="0.00">
                  <c:v>78307.748099999939</c:v>
                </c:pt>
                <c:pt idx="253" formatCode="0.00">
                  <c:v>78619.334399999934</c:v>
                </c:pt>
                <c:pt idx="254" formatCode="0.00">
                  <c:v>78942.735699999932</c:v>
                </c:pt>
                <c:pt idx="255" formatCode="0.00">
                  <c:v>79275.803599999927</c:v>
                </c:pt>
                <c:pt idx="256" formatCode="0.00">
                  <c:v>79643.507599999924</c:v>
                </c:pt>
                <c:pt idx="257" formatCode="0.00">
                  <c:v>80072.975499999928</c:v>
                </c:pt>
                <c:pt idx="258" formatCode="0.00">
                  <c:v>80510.496299999926</c:v>
                </c:pt>
                <c:pt idx="259" formatCode="0.00">
                  <c:v>80961.824799999929</c:v>
                </c:pt>
                <c:pt idx="260" formatCode="0.00">
                  <c:v>81459.143599999923</c:v>
                </c:pt>
                <c:pt idx="261" formatCode="0.00">
                  <c:v>81980.715899999923</c:v>
                </c:pt>
                <c:pt idx="262" formatCode="0.00">
                  <c:v>82555.926599999919</c:v>
                </c:pt>
                <c:pt idx="263" formatCode="0.00">
                  <c:v>83115.307499999923</c:v>
                </c:pt>
                <c:pt idx="264" formatCode="0.00">
                  <c:v>83658.851499999917</c:v>
                </c:pt>
                <c:pt idx="265" formatCode="0.00">
                  <c:v>84179.694299999916</c:v>
                </c:pt>
                <c:pt idx="266" formatCode="0.00">
                  <c:v>84716.836699999913</c:v>
                </c:pt>
                <c:pt idx="267" formatCode="0.00">
                  <c:v>85239.575299999909</c:v>
                </c:pt>
                <c:pt idx="268" formatCode="0.00">
                  <c:v>85691.970199999909</c:v>
                </c:pt>
                <c:pt idx="269" formatCode="0.00">
                  <c:v>86095.482699999906</c:v>
                </c:pt>
                <c:pt idx="270" formatCode="0.00">
                  <c:v>86478.268899999908</c:v>
                </c:pt>
                <c:pt idx="271" formatCode="0.00">
                  <c:v>86860.686799999909</c:v>
                </c:pt>
                <c:pt idx="272" formatCode="0.00">
                  <c:v>87242.924099999902</c:v>
                </c:pt>
                <c:pt idx="273" formatCode="0.00">
                  <c:v>87626.399699999907</c:v>
                </c:pt>
                <c:pt idx="274" formatCode="0.00">
                  <c:v>88022.397499999905</c:v>
                </c:pt>
                <c:pt idx="275" formatCode="0.00">
                  <c:v>88498.4120999999</c:v>
                </c:pt>
                <c:pt idx="276" formatCode="0.00">
                  <c:v>89022.965599999894</c:v>
                </c:pt>
                <c:pt idx="277" formatCode="0.00">
                  <c:v>89546.649099999893</c:v>
                </c:pt>
                <c:pt idx="278" formatCode="0.00">
                  <c:v>90073.044099999897</c:v>
                </c:pt>
                <c:pt idx="279" formatCode="0.00">
                  <c:v>90543.163799999893</c:v>
                </c:pt>
                <c:pt idx="280" formatCode="0.00">
                  <c:v>90891.622599999886</c:v>
                </c:pt>
                <c:pt idx="281" formatCode="0.00">
                  <c:v>91234.125699999888</c:v>
                </c:pt>
                <c:pt idx="282" formatCode="0.00">
                  <c:v>91582.486099999893</c:v>
                </c:pt>
                <c:pt idx="283" formatCode="0.00">
                  <c:v>91932.821399999899</c:v>
                </c:pt>
                <c:pt idx="284" formatCode="0.00">
                  <c:v>92307.176599999904</c:v>
                </c:pt>
                <c:pt idx="285" formatCode="0.00">
                  <c:v>92694.768199999904</c:v>
                </c:pt>
                <c:pt idx="286" formatCode="0.00">
                  <c:v>93087.696599999908</c:v>
                </c:pt>
                <c:pt idx="287" formatCode="0.00">
                  <c:v>93480.946099999914</c:v>
                </c:pt>
                <c:pt idx="288" formatCode="0.00">
                  <c:v>93877.307299999913</c:v>
                </c:pt>
                <c:pt idx="289" formatCode="0.00">
                  <c:v>94269.953599999906</c:v>
                </c:pt>
                <c:pt idx="290" formatCode="0.00">
                  <c:v>94657.364599999899</c:v>
                </c:pt>
                <c:pt idx="291" formatCode="0.00">
                  <c:v>95023.972499999902</c:v>
                </c:pt>
                <c:pt idx="292" formatCode="0.00">
                  <c:v>95276.771299999906</c:v>
                </c:pt>
                <c:pt idx="293" formatCode="0.00">
                  <c:v>95521.702399999907</c:v>
                </c:pt>
                <c:pt idx="294" formatCode="0.00">
                  <c:v>95764.156899999914</c:v>
                </c:pt>
                <c:pt idx="295" formatCode="0.00">
                  <c:v>96007.849699999919</c:v>
                </c:pt>
                <c:pt idx="296" formatCode="0.00">
                  <c:v>96249.802499999918</c:v>
                </c:pt>
                <c:pt idx="297" formatCode="0.00">
                  <c:v>96497.34359999992</c:v>
                </c:pt>
                <c:pt idx="298" formatCode="0.00">
                  <c:v>96760.283699999927</c:v>
                </c:pt>
                <c:pt idx="299" formatCode="0.00">
                  <c:v>97059.546299999929</c:v>
                </c:pt>
                <c:pt idx="300" formatCode="0.00">
                  <c:v>97426.972699999926</c:v>
                </c:pt>
                <c:pt idx="301" formatCode="0.00">
                  <c:v>97802.733099999925</c:v>
                </c:pt>
                <c:pt idx="302" formatCode="0.00">
                  <c:v>98158.580499999924</c:v>
                </c:pt>
                <c:pt idx="303" formatCode="0.00">
                  <c:v>98477.16579999993</c:v>
                </c:pt>
                <c:pt idx="304" formatCode="0.00">
                  <c:v>98794.873999999923</c:v>
                </c:pt>
                <c:pt idx="305" formatCode="0.00">
                  <c:v>99120.361199999927</c:v>
                </c:pt>
                <c:pt idx="306" formatCode="0.00">
                  <c:v>99448.08409999992</c:v>
                </c:pt>
                <c:pt idx="307" formatCode="0.00">
                  <c:v>99809.710299999919</c:v>
                </c:pt>
                <c:pt idx="308" formatCode="0.00">
                  <c:v>100202.10819999992</c:v>
                </c:pt>
                <c:pt idx="309" formatCode="0.00">
                  <c:v>100624.13639999992</c:v>
                </c:pt>
                <c:pt idx="310" formatCode="0.00">
                  <c:v>101050.10729999992</c:v>
                </c:pt>
                <c:pt idx="311" formatCode="0.00">
                  <c:v>101474.29099999991</c:v>
                </c:pt>
                <c:pt idx="312" formatCode="0.00">
                  <c:v>101898.52189999991</c:v>
                </c:pt>
                <c:pt idx="313" formatCode="0.00">
                  <c:v>102323.7242999999</c:v>
                </c:pt>
                <c:pt idx="314" formatCode="0.00">
                  <c:v>102769.6906999999</c:v>
                </c:pt>
                <c:pt idx="315" formatCode="0.00">
                  <c:v>103202.7475999999</c:v>
                </c:pt>
                <c:pt idx="316" formatCode="0.00">
                  <c:v>103556.8730999999</c:v>
                </c:pt>
                <c:pt idx="317" formatCode="0.00">
                  <c:v>103906.3121999999</c:v>
                </c:pt>
                <c:pt idx="318" formatCode="0.00">
                  <c:v>104255.24959999989</c:v>
                </c:pt>
                <c:pt idx="319" formatCode="0.00">
                  <c:v>104604.18699999989</c:v>
                </c:pt>
                <c:pt idx="320" formatCode="0.00">
                  <c:v>104952.20719999989</c:v>
                </c:pt>
                <c:pt idx="321" formatCode="0.00">
                  <c:v>105301.14459999988</c:v>
                </c:pt>
                <c:pt idx="322" formatCode="0.00">
                  <c:v>105653.42859999988</c:v>
                </c:pt>
                <c:pt idx="323" formatCode="0.00">
                  <c:v>106013.61219999989</c:v>
                </c:pt>
                <c:pt idx="324" formatCode="0.00">
                  <c:v>106373.79579999989</c:v>
                </c:pt>
                <c:pt idx="325" formatCode="0.00">
                  <c:v>106732.97599999989</c:v>
                </c:pt>
                <c:pt idx="326" formatCode="0.00">
                  <c:v>107097.0455999999</c:v>
                </c:pt>
                <c:pt idx="327" formatCode="0.00">
                  <c:v>107385.2817999999</c:v>
                </c:pt>
                <c:pt idx="328" formatCode="0.00">
                  <c:v>107666.3822999999</c:v>
                </c:pt>
                <c:pt idx="329" formatCode="0.00">
                  <c:v>107970.9981999999</c:v>
                </c:pt>
                <c:pt idx="330" formatCode="0.00">
                  <c:v>108282.5219999999</c:v>
                </c:pt>
                <c:pt idx="331" formatCode="0.00">
                  <c:v>108603.6157999999</c:v>
                </c:pt>
                <c:pt idx="332" formatCode="0.00">
                  <c:v>108928.6050999999</c:v>
                </c:pt>
                <c:pt idx="333" formatCode="0.00">
                  <c:v>109260.9922999999</c:v>
                </c:pt>
                <c:pt idx="334" formatCode="0.00">
                  <c:v>109596.7260999999</c:v>
                </c:pt>
                <c:pt idx="335" formatCode="0.00">
                  <c:v>109933.8315999999</c:v>
                </c:pt>
                <c:pt idx="336" formatCode="0.00">
                  <c:v>110270.0670999999</c:v>
                </c:pt>
                <c:pt idx="337" formatCode="0.00">
                  <c:v>110600.3459999999</c:v>
                </c:pt>
                <c:pt idx="338" formatCode="0.00">
                  <c:v>110924.8335999999</c:v>
                </c:pt>
                <c:pt idx="339" formatCode="0.00">
                  <c:v>111236.35739999989</c:v>
                </c:pt>
                <c:pt idx="340" formatCode="0.00">
                  <c:v>111552.81779999989</c:v>
                </c:pt>
                <c:pt idx="341" formatCode="0.00">
                  <c:v>111859.48989999988</c:v>
                </c:pt>
                <c:pt idx="342" formatCode="0.00">
                  <c:v>112165.84089999988</c:v>
                </c:pt>
                <c:pt idx="343" formatCode="0.00">
                  <c:v>112472.37959999988</c:v>
                </c:pt>
                <c:pt idx="344" formatCode="0.00">
                  <c:v>112789.23069999988</c:v>
                </c:pt>
                <c:pt idx="345" formatCode="0.00">
                  <c:v>113111.92029999988</c:v>
                </c:pt>
                <c:pt idx="346" formatCode="0.00">
                  <c:v>113440.15099999988</c:v>
                </c:pt>
                <c:pt idx="347" formatCode="0.00">
                  <c:v>113775.38889999987</c:v>
                </c:pt>
                <c:pt idx="348" formatCode="0.00">
                  <c:v>114137.20819999988</c:v>
                </c:pt>
                <c:pt idx="349" formatCode="0.00">
                  <c:v>114551.81359999988</c:v>
                </c:pt>
                <c:pt idx="350" formatCode="0.00">
                  <c:v>114960.46699999987</c:v>
                </c:pt>
                <c:pt idx="351" formatCode="0.00">
                  <c:v>115343.03719999988</c:v>
                </c:pt>
                <c:pt idx="352" formatCode="0.00">
                  <c:v>115767.40439999987</c:v>
                </c:pt>
                <c:pt idx="353" formatCode="0.00">
                  <c:v>116135.20559999987</c:v>
                </c:pt>
                <c:pt idx="354" formatCode="0.00">
                  <c:v>116500.60929999987</c:v>
                </c:pt>
                <c:pt idx="355" formatCode="0.00">
                  <c:v>116882.70459999987</c:v>
                </c:pt>
                <c:pt idx="356" formatCode="0.00">
                  <c:v>117244.63909999987</c:v>
                </c:pt>
                <c:pt idx="357" formatCode="0.00">
                  <c:v>117614.63139999987</c:v>
                </c:pt>
                <c:pt idx="358" formatCode="0.00">
                  <c:v>117990.34539999987</c:v>
                </c:pt>
                <c:pt idx="359" formatCode="0.00">
                  <c:v>118365.83159999987</c:v>
                </c:pt>
                <c:pt idx="360" formatCode="0.00">
                  <c:v>118743.28559999987</c:v>
                </c:pt>
                <c:pt idx="361" formatCode="0.00">
                  <c:v>119119.32069999987</c:v>
                </c:pt>
                <c:pt idx="362" formatCode="0.00">
                  <c:v>119517.89169999986</c:v>
                </c:pt>
                <c:pt idx="363" formatCode="0.00">
                  <c:v>119875.00639999987</c:v>
                </c:pt>
                <c:pt idx="364" formatCode="0.00">
                  <c:v>120164.30829999987</c:v>
                </c:pt>
                <c:pt idx="365" formatCode="0.00">
                  <c:v>120441.86229999988</c:v>
                </c:pt>
                <c:pt idx="366" formatCode="0.00">
                  <c:v>120717.99739999988</c:v>
                </c:pt>
                <c:pt idx="367" formatCode="0.00">
                  <c:v>120994.13249999988</c:v>
                </c:pt>
                <c:pt idx="368" formatCode="0.00">
                  <c:v>121272.47739999987</c:v>
                </c:pt>
                <c:pt idx="369" formatCode="0.00">
                  <c:v>121552.56229999987</c:v>
                </c:pt>
                <c:pt idx="370" formatCode="0.00">
                  <c:v>121831.40889999988</c:v>
                </c:pt>
                <c:pt idx="371" formatCode="0.00">
                  <c:v>122120.06619999988</c:v>
                </c:pt>
                <c:pt idx="372" formatCode="0.00">
                  <c:v>122479.70389999989</c:v>
                </c:pt>
                <c:pt idx="373" formatCode="0.00">
                  <c:v>122887.45549999989</c:v>
                </c:pt>
                <c:pt idx="374" formatCode="0.00">
                  <c:v>123308.8813999999</c:v>
                </c:pt>
                <c:pt idx="375" formatCode="0.00">
                  <c:v>123697.1130999999</c:v>
                </c:pt>
                <c:pt idx="376" formatCode="0.00">
                  <c:v>124069.5550999999</c:v>
                </c:pt>
                <c:pt idx="377" formatCode="0.00">
                  <c:v>124442.1847999999</c:v>
                </c:pt>
                <c:pt idx="378" formatCode="0.00">
                  <c:v>124817.15769999989</c:v>
                </c:pt>
                <c:pt idx="379" formatCode="0.00">
                  <c:v>125199.1601999999</c:v>
                </c:pt>
                <c:pt idx="380" formatCode="0.00">
                  <c:v>125615.71679999989</c:v>
                </c:pt>
                <c:pt idx="381" formatCode="0.00">
                  <c:v>126064.56789999989</c:v>
                </c:pt>
                <c:pt idx="382" formatCode="0.00">
                  <c:v>126505.86169999989</c:v>
                </c:pt>
                <c:pt idx="383" formatCode="0.00">
                  <c:v>126920.45729999989</c:v>
                </c:pt>
                <c:pt idx="384" formatCode="0.00">
                  <c:v>127344.6215999999</c:v>
                </c:pt>
                <c:pt idx="385" formatCode="0.00">
                  <c:v>127755.3936999999</c:v>
                </c:pt>
                <c:pt idx="386" formatCode="0.00">
                  <c:v>128141.2533999999</c:v>
                </c:pt>
                <c:pt idx="387" formatCode="0.00">
                  <c:v>128510.57739999989</c:v>
                </c:pt>
                <c:pt idx="388" formatCode="0.00">
                  <c:v>128852.7309999999</c:v>
                </c:pt>
                <c:pt idx="389" formatCode="0.00">
                  <c:v>129187.4547999999</c:v>
                </c:pt>
                <c:pt idx="390" formatCode="0.00">
                  <c:v>129521.81029999991</c:v>
                </c:pt>
                <c:pt idx="391" formatCode="0.00">
                  <c:v>129856.71469999991</c:v>
                </c:pt>
                <c:pt idx="392" formatCode="0.00">
                  <c:v>130191.07019999991</c:v>
                </c:pt>
                <c:pt idx="393" formatCode="0.00">
                  <c:v>130525.79399999992</c:v>
                </c:pt>
                <c:pt idx="394" formatCode="0.00">
                  <c:v>130860.51779999993</c:v>
                </c:pt>
                <c:pt idx="395" formatCode="0.00">
                  <c:v>131203.34419999993</c:v>
                </c:pt>
                <c:pt idx="396" formatCode="0.00">
                  <c:v>131568.82459999993</c:v>
                </c:pt>
                <c:pt idx="397" formatCode="0.00">
                  <c:v>131925.98569999993</c:v>
                </c:pt>
                <c:pt idx="398" formatCode="0.00">
                  <c:v>132283.28019999992</c:v>
                </c:pt>
                <c:pt idx="399" formatCode="0.00">
                  <c:v>132641.44469999993</c:v>
                </c:pt>
                <c:pt idx="400" formatCode="0.00">
                  <c:v>132999.10749999993</c:v>
                </c:pt>
                <c:pt idx="401" formatCode="0.00">
                  <c:v>133354.66199999992</c:v>
                </c:pt>
                <c:pt idx="402" formatCode="0.00">
                  <c:v>133661.96919999993</c:v>
                </c:pt>
                <c:pt idx="403" formatCode="0.00">
                  <c:v>133965.72679999995</c:v>
                </c:pt>
                <c:pt idx="404" formatCode="0.00">
                  <c:v>134272.40839999996</c:v>
                </c:pt>
                <c:pt idx="405" formatCode="0.00">
                  <c:v>134588.65999999995</c:v>
                </c:pt>
                <c:pt idx="406" formatCode="0.00">
                  <c:v>134910.68759999995</c:v>
                </c:pt>
                <c:pt idx="407" formatCode="0.00">
                  <c:v>135236.97899999993</c:v>
                </c:pt>
                <c:pt idx="408" formatCode="0.00">
                  <c:v>135561.16209999993</c:v>
                </c:pt>
                <c:pt idx="409" formatCode="0.00">
                  <c:v>135876.18849999993</c:v>
                </c:pt>
                <c:pt idx="410" formatCode="0.00">
                  <c:v>136161.89649999994</c:v>
                </c:pt>
                <c:pt idx="411" formatCode="0.00">
                  <c:v>136436.05959999995</c:v>
                </c:pt>
                <c:pt idx="412" formatCode="0.00">
                  <c:v>136645.00169999994</c:v>
                </c:pt>
                <c:pt idx="413" formatCode="0.00">
                  <c:v>136845.44099999993</c:v>
                </c:pt>
                <c:pt idx="414" formatCode="0.00">
                  <c:v>137046.24859999993</c:v>
                </c:pt>
                <c:pt idx="415" formatCode="0.00">
                  <c:v>137247.05619999993</c:v>
                </c:pt>
                <c:pt idx="416" formatCode="0.00">
                  <c:v>137448.23209999994</c:v>
                </c:pt>
                <c:pt idx="417" formatCode="0.00">
                  <c:v>137659.48549999992</c:v>
                </c:pt>
                <c:pt idx="418" formatCode="0.00">
                  <c:v>137900.32319999993</c:v>
                </c:pt>
                <c:pt idx="419" formatCode="0.00">
                  <c:v>138183.92939999994</c:v>
                </c:pt>
                <c:pt idx="420" formatCode="0.00">
                  <c:v>138477.15499999994</c:v>
                </c:pt>
                <c:pt idx="421" formatCode="0.00">
                  <c:v>138779.71439999994</c:v>
                </c:pt>
                <c:pt idx="422" formatCode="0.00">
                  <c:v>139119.96769999995</c:v>
                </c:pt>
                <c:pt idx="423" formatCode="0.00">
                  <c:v>139473.41439999995</c:v>
                </c:pt>
                <c:pt idx="424" formatCode="0.00">
                  <c:v>139862.87949999995</c:v>
                </c:pt>
                <c:pt idx="425" formatCode="0.00">
                  <c:v>140267.21919999996</c:v>
                </c:pt>
                <c:pt idx="426" formatCode="0.00">
                  <c:v>140678.28619999997</c:v>
                </c:pt>
                <c:pt idx="427" formatCode="0.00">
                  <c:v>141101.35839999997</c:v>
                </c:pt>
                <c:pt idx="428" formatCode="0.00">
                  <c:v>141563.90249999997</c:v>
                </c:pt>
                <c:pt idx="429" formatCode="0.00">
                  <c:v>142145.73099999997</c:v>
                </c:pt>
                <c:pt idx="430" formatCode="0.00">
                  <c:v>142759.94749999998</c:v>
                </c:pt>
                <c:pt idx="431" formatCode="0.00">
                  <c:v>143372.95759999999</c:v>
                </c:pt>
                <c:pt idx="432" formatCode="0.00">
                  <c:v>143980.9449</c:v>
                </c:pt>
                <c:pt idx="433" formatCode="0.00">
                  <c:v>144564.96789999999</c:v>
                </c:pt>
                <c:pt idx="434" formatCode="0.00">
                  <c:v>145119.17969999998</c:v>
                </c:pt>
                <c:pt idx="435" formatCode="0.00">
                  <c:v>145619.14039999997</c:v>
                </c:pt>
                <c:pt idx="436" formatCode="0.00">
                  <c:v>146079.92079999996</c:v>
                </c:pt>
                <c:pt idx="437" formatCode="0.00">
                  <c:v>146488.92669999995</c:v>
                </c:pt>
                <c:pt idx="438" formatCode="0.00">
                  <c:v>146897.93259999994</c:v>
                </c:pt>
                <c:pt idx="439" formatCode="0.00">
                  <c:v>147306.57019999993</c:v>
                </c:pt>
                <c:pt idx="440" formatCode="0.00">
                  <c:v>147718.15419999993</c:v>
                </c:pt>
                <c:pt idx="441" formatCode="0.00">
                  <c:v>148131.53249999994</c:v>
                </c:pt>
                <c:pt idx="442" formatCode="0.00">
                  <c:v>148548.25739999994</c:v>
                </c:pt>
                <c:pt idx="443" formatCode="0.00">
                  <c:v>148990.05359999996</c:v>
                </c:pt>
                <c:pt idx="444" formatCode="0.00">
                  <c:v>149473.60459999996</c:v>
                </c:pt>
                <c:pt idx="445" formatCode="0.00">
                  <c:v>149958.57449999996</c:v>
                </c:pt>
                <c:pt idx="446" formatCode="0.00">
                  <c:v>150382.55679999996</c:v>
                </c:pt>
                <c:pt idx="447" formatCode="0.00">
                  <c:v>150803.49119999996</c:v>
                </c:pt>
                <c:pt idx="448" formatCode="0.00">
                  <c:v>151225.79729999995</c:v>
                </c:pt>
                <c:pt idx="449" formatCode="0.00">
                  <c:v>151648.10339999993</c:v>
                </c:pt>
                <c:pt idx="450" formatCode="0.00">
                  <c:v>152071.64779999995</c:v>
                </c:pt>
                <c:pt idx="451" formatCode="0.00">
                  <c:v>152510.24529999995</c:v>
                </c:pt>
                <c:pt idx="452" formatCode="0.00">
                  <c:v>153039.20969999995</c:v>
                </c:pt>
                <c:pt idx="453" formatCode="0.00">
                  <c:v>153622.82539999994</c:v>
                </c:pt>
                <c:pt idx="454" formatCode="0.00">
                  <c:v>154236.80699999994</c:v>
                </c:pt>
                <c:pt idx="455" formatCode="0.00">
                  <c:v>154852.76349999994</c:v>
                </c:pt>
                <c:pt idx="456" formatCode="0.00">
                  <c:v>155441.70069999993</c:v>
                </c:pt>
                <c:pt idx="457" formatCode="0.00">
                  <c:v>156002.52899999992</c:v>
                </c:pt>
                <c:pt idx="458" formatCode="0.00">
                  <c:v>156552.59749999992</c:v>
                </c:pt>
                <c:pt idx="459" formatCode="0.00">
                  <c:v>157053.72689999992</c:v>
                </c:pt>
                <c:pt idx="460" formatCode="0.00">
                  <c:v>157419.25089999993</c:v>
                </c:pt>
                <c:pt idx="461" formatCode="0.00">
                  <c:v>157755.99679999994</c:v>
                </c:pt>
                <c:pt idx="462" formatCode="0.00">
                  <c:v>158086.66929999992</c:v>
                </c:pt>
                <c:pt idx="463" formatCode="0.00">
                  <c:v>158417.89069999993</c:v>
                </c:pt>
                <c:pt idx="464" formatCode="0.00">
                  <c:v>158747.82659999994</c:v>
                </c:pt>
                <c:pt idx="465" formatCode="0.00">
                  <c:v>159077.39419999995</c:v>
                </c:pt>
                <c:pt idx="466" formatCode="0.00">
                  <c:v>159416.73479999995</c:v>
                </c:pt>
                <c:pt idx="467" formatCode="0.00">
                  <c:v>159760.84089999995</c:v>
                </c:pt>
                <c:pt idx="468" formatCode="0.00">
                  <c:v>160109.43039999995</c:v>
                </c:pt>
                <c:pt idx="469" formatCode="0.00">
                  <c:v>160458.06709999996</c:v>
                </c:pt>
                <c:pt idx="470" formatCode="0.00">
                  <c:v>160804.59549999997</c:v>
                </c:pt>
                <c:pt idx="471" formatCode="0.00">
                  <c:v>161145.99009999997</c:v>
                </c:pt>
                <c:pt idx="472" formatCode="0.00">
                  <c:v>161486.06019999998</c:v>
                </c:pt>
                <c:pt idx="473" formatCode="0.00">
                  <c:v>161825.34649999999</c:v>
                </c:pt>
                <c:pt idx="474" formatCode="0.00">
                  <c:v>162168.02659999998</c:v>
                </c:pt>
                <c:pt idx="475" formatCode="0.00">
                  <c:v>162512.95549999998</c:v>
                </c:pt>
                <c:pt idx="476" formatCode="0.00">
                  <c:v>162866.81219999999</c:v>
                </c:pt>
                <c:pt idx="477" formatCode="0.00">
                  <c:v>163228.49889999998</c:v>
                </c:pt>
                <c:pt idx="478" formatCode="0.00">
                  <c:v>163591.92559999999</c:v>
                </c:pt>
                <c:pt idx="479" formatCode="0.00">
                  <c:v>163960.204</c:v>
                </c:pt>
                <c:pt idx="480" formatCode="0.00">
                  <c:v>164328.85070000001</c:v>
                </c:pt>
                <c:pt idx="481" formatCode="0.00">
                  <c:v>164684.26460000002</c:v>
                </c:pt>
                <c:pt idx="482" formatCode="0.00">
                  <c:v>164960.96810000003</c:v>
                </c:pt>
                <c:pt idx="483" formatCode="0.00">
                  <c:v>165230.84500000003</c:v>
                </c:pt>
                <c:pt idx="484" formatCode="0.00">
                  <c:v>165436.94220000002</c:v>
                </c:pt>
                <c:pt idx="485" formatCode="0.00">
                  <c:v>165651.61180000001</c:v>
                </c:pt>
                <c:pt idx="486" formatCode="0.00">
                  <c:v>165898.19010000001</c:v>
                </c:pt>
                <c:pt idx="487" formatCode="0.00">
                  <c:v>166160.9736</c:v>
                </c:pt>
                <c:pt idx="488" formatCode="0.00">
                  <c:v>166422.51879999999</c:v>
                </c:pt>
                <c:pt idx="489" formatCode="0.00">
                  <c:v>166684.80059999999</c:v>
                </c:pt>
                <c:pt idx="490" formatCode="0.00">
                  <c:v>166953.87709999998</c:v>
                </c:pt>
                <c:pt idx="491" formatCode="0.00">
                  <c:v>167227.17019999999</c:v>
                </c:pt>
                <c:pt idx="492" formatCode="0.00">
                  <c:v>167507.55669999999</c:v>
                </c:pt>
                <c:pt idx="493" formatCode="0.00">
                  <c:v>167790.41979999997</c:v>
                </c:pt>
                <c:pt idx="494" formatCode="0.00">
                  <c:v>168085.65499999997</c:v>
                </c:pt>
                <c:pt idx="495" formatCode="0.00">
                  <c:v>168424.66169999997</c:v>
                </c:pt>
                <c:pt idx="496" formatCode="0.00">
                  <c:v>168770.29529999997</c:v>
                </c:pt>
                <c:pt idx="497" formatCode="0.00">
                  <c:v>169103.62499999997</c:v>
                </c:pt>
                <c:pt idx="498" formatCode="0.00">
                  <c:v>169436.53919999997</c:v>
                </c:pt>
                <c:pt idx="499" formatCode="0.00">
                  <c:v>169770.69169999997</c:v>
                </c:pt>
                <c:pt idx="500" formatCode="0.00">
                  <c:v>170120.40849999996</c:v>
                </c:pt>
                <c:pt idx="501" formatCode="0.00">
                  <c:v>170524.25959999996</c:v>
                </c:pt>
                <c:pt idx="502" formatCode="0.00">
                  <c:v>170937.22619999998</c:v>
                </c:pt>
                <c:pt idx="503" formatCode="0.00">
                  <c:v>171333.46349999998</c:v>
                </c:pt>
                <c:pt idx="504" formatCode="0.00">
                  <c:v>171770.2138</c:v>
                </c:pt>
                <c:pt idx="505" formatCode="0.00">
                  <c:v>172205.69389999998</c:v>
                </c:pt>
                <c:pt idx="506" formatCode="0.00">
                  <c:v>172606.09689999997</c:v>
                </c:pt>
                <c:pt idx="507" formatCode="0.00">
                  <c:v>172972.45679999999</c:v>
                </c:pt>
                <c:pt idx="508" formatCode="0.00">
                  <c:v>173311.34869999997</c:v>
                </c:pt>
                <c:pt idx="509" formatCode="0.00">
                  <c:v>173639.98249999998</c:v>
                </c:pt>
                <c:pt idx="510" formatCode="0.00">
                  <c:v>173968.24799999999</c:v>
                </c:pt>
                <c:pt idx="511" formatCode="0.00">
                  <c:v>174294.40519999998</c:v>
                </c:pt>
                <c:pt idx="512" formatCode="0.00">
                  <c:v>174619.19069999998</c:v>
                </c:pt>
                <c:pt idx="513" formatCode="0.00">
                  <c:v>174944.71279999998</c:v>
                </c:pt>
                <c:pt idx="514" formatCode="0.00">
                  <c:v>175273.71489999999</c:v>
                </c:pt>
                <c:pt idx="515" formatCode="0.00">
                  <c:v>175613.03889999999</c:v>
                </c:pt>
                <c:pt idx="516" formatCode="0.00">
                  <c:v>175956.57949999999</c:v>
                </c:pt>
                <c:pt idx="517" formatCode="0.00">
                  <c:v>176295.48799999998</c:v>
                </c:pt>
                <c:pt idx="518" formatCode="0.00">
                  <c:v>176623.34399999998</c:v>
                </c:pt>
                <c:pt idx="519" formatCode="0.00">
                  <c:v>176887.40349999999</c:v>
                </c:pt>
                <c:pt idx="520" formatCode="0.00">
                  <c:v>177147.78</c:v>
                </c:pt>
                <c:pt idx="521" formatCode="0.00">
                  <c:v>177407.78820000001</c:v>
                </c:pt>
                <c:pt idx="522" formatCode="0.00">
                  <c:v>177668.16470000002</c:v>
                </c:pt>
                <c:pt idx="523" formatCode="0.00">
                  <c:v>177933.96420000002</c:v>
                </c:pt>
                <c:pt idx="524" formatCode="0.00">
                  <c:v>178206.95860000001</c:v>
                </c:pt>
                <c:pt idx="525" formatCode="0.00">
                  <c:v>178491.63130000001</c:v>
                </c:pt>
                <c:pt idx="526" formatCode="0.00">
                  <c:v>178779.28230000002</c:v>
                </c:pt>
                <c:pt idx="527" formatCode="0.00">
                  <c:v>179066.56500000003</c:v>
                </c:pt>
                <c:pt idx="528" formatCode="0.00">
                  <c:v>179352.24110000004</c:v>
                </c:pt>
                <c:pt idx="529" formatCode="0.00">
                  <c:v>179629.75080000004</c:v>
                </c:pt>
                <c:pt idx="530" formatCode="0.00">
                  <c:v>179896.08390000003</c:v>
                </c:pt>
                <c:pt idx="531" formatCode="0.00">
                  <c:v>180157.19700000001</c:v>
                </c:pt>
                <c:pt idx="532" formatCode="0.00">
                  <c:v>180353.35590000002</c:v>
                </c:pt>
                <c:pt idx="533" formatCode="0.00">
                  <c:v>180544.72690000004</c:v>
                </c:pt>
                <c:pt idx="534" formatCode="0.00">
                  <c:v>180736.09790000005</c:v>
                </c:pt>
                <c:pt idx="535" formatCode="0.00">
                  <c:v>180927.46890000007</c:v>
                </c:pt>
                <c:pt idx="536" formatCode="0.00">
                  <c:v>181119.20820000005</c:v>
                </c:pt>
                <c:pt idx="537" formatCode="0.00">
                  <c:v>181311.81750000006</c:v>
                </c:pt>
                <c:pt idx="538" formatCode="0.00">
                  <c:v>181509.31970000005</c:v>
                </c:pt>
                <c:pt idx="539" formatCode="0.00">
                  <c:v>181730.61120000004</c:v>
                </c:pt>
                <c:pt idx="540" formatCode="0.00">
                  <c:v>181984.14160000003</c:v>
                </c:pt>
                <c:pt idx="541" formatCode="0.00">
                  <c:v>182249.49160000004</c:v>
                </c:pt>
                <c:pt idx="542" formatCode="0.00">
                  <c:v>182514.10500000004</c:v>
                </c:pt>
                <c:pt idx="543" formatCode="0.00">
                  <c:v>182775.77200000003</c:v>
                </c:pt>
                <c:pt idx="544" formatCode="0.00">
                  <c:v>183005.02860000002</c:v>
                </c:pt>
                <c:pt idx="545" formatCode="0.00">
                  <c:v>183226.73150000002</c:v>
                </c:pt>
                <c:pt idx="546" formatCode="0.00">
                  <c:v>183447.88550000003</c:v>
                </c:pt>
                <c:pt idx="547" formatCode="0.00">
                  <c:v>183669.77610000005</c:v>
                </c:pt>
                <c:pt idx="548" formatCode="0.00">
                  <c:v>183904.69060000006</c:v>
                </c:pt>
                <c:pt idx="549" formatCode="0.00">
                  <c:v>184163.86810000005</c:v>
                </c:pt>
                <c:pt idx="550" formatCode="0.00">
                  <c:v>184440.81970000005</c:v>
                </c:pt>
                <c:pt idx="551" formatCode="0.00">
                  <c:v>184726.83010000005</c:v>
                </c:pt>
                <c:pt idx="552" formatCode="0.00">
                  <c:v>185013.20880000005</c:v>
                </c:pt>
                <c:pt idx="553" formatCode="0.00">
                  <c:v>185292.42450000005</c:v>
                </c:pt>
                <c:pt idx="554" formatCode="0.00">
                  <c:v>185554.78690000006</c:v>
                </c:pt>
                <c:pt idx="555" formatCode="0.00">
                  <c:v>185754.01980000007</c:v>
                </c:pt>
                <c:pt idx="556" formatCode="0.00">
                  <c:v>185948.29950000008</c:v>
                </c:pt>
                <c:pt idx="557" formatCode="0.00">
                  <c:v>186148.33860000008</c:v>
                </c:pt>
                <c:pt idx="558" formatCode="0.00">
                  <c:v>186345.43130000008</c:v>
                </c:pt>
                <c:pt idx="559" formatCode="0.00">
                  <c:v>186540.68250000008</c:v>
                </c:pt>
                <c:pt idx="560" formatCode="0.00">
                  <c:v>186711.62590000007</c:v>
                </c:pt>
                <c:pt idx="561" formatCode="0.00">
                  <c:v>186881.46440000008</c:v>
                </c:pt>
                <c:pt idx="562" formatCode="0.00">
                  <c:v>187051.43630000009</c:v>
                </c:pt>
                <c:pt idx="563" formatCode="0.00">
                  <c:v>187222.64650000009</c:v>
                </c:pt>
                <c:pt idx="564" formatCode="0.00">
                  <c:v>187394.35840000008</c:v>
                </c:pt>
                <c:pt idx="565" formatCode="0.00">
                  <c:v>187566.94030000007</c:v>
                </c:pt>
                <c:pt idx="566" formatCode="0.00">
                  <c:v>187738.41730000009</c:v>
                </c:pt>
                <c:pt idx="567" formatCode="0.00">
                  <c:v>187910.63090000008</c:v>
                </c:pt>
                <c:pt idx="568" formatCode="0.00">
                  <c:v>188082.10790000009</c:v>
                </c:pt>
                <c:pt idx="569" formatCode="0.00">
                  <c:v>188253.5849000001</c:v>
                </c:pt>
                <c:pt idx="570" formatCode="0.00">
                  <c:v>188425.06190000012</c:v>
                </c:pt>
                <c:pt idx="571" formatCode="0.00">
                  <c:v>188598.5138000001</c:v>
                </c:pt>
                <c:pt idx="572" formatCode="0.00">
                  <c:v>188773.4708000001</c:v>
                </c:pt>
                <c:pt idx="573" formatCode="0.00">
                  <c:v>188949.29780000009</c:v>
                </c:pt>
                <c:pt idx="574" formatCode="0.00">
                  <c:v>189126.22970000008</c:v>
                </c:pt>
                <c:pt idx="575" formatCode="0.00">
                  <c:v>189303.16160000008</c:v>
                </c:pt>
                <c:pt idx="576" formatCode="0.00">
                  <c:v>189500.71830000007</c:v>
                </c:pt>
                <c:pt idx="577" formatCode="0.00">
                  <c:v>189687.46090000006</c:v>
                </c:pt>
                <c:pt idx="578" formatCode="0.00">
                  <c:v>189874.53990000006</c:v>
                </c:pt>
                <c:pt idx="579" formatCode="0.00">
                  <c:v>190079.53220000007</c:v>
                </c:pt>
                <c:pt idx="580" formatCode="0.00">
                  <c:v>190250.91350000008</c:v>
                </c:pt>
                <c:pt idx="581" formatCode="0.00">
                  <c:v>190415.39860000007</c:v>
                </c:pt>
                <c:pt idx="582" formatCode="0.00">
                  <c:v>190580.25200000007</c:v>
                </c:pt>
                <c:pt idx="583" formatCode="0.00">
                  <c:v>190746.34370000006</c:v>
                </c:pt>
                <c:pt idx="584" formatCode="0.00">
                  <c:v>190917.83710000006</c:v>
                </c:pt>
                <c:pt idx="585" formatCode="0.00">
                  <c:v>191124.24190000005</c:v>
                </c:pt>
                <c:pt idx="586" formatCode="0.00">
                  <c:v>191381.10330000005</c:v>
                </c:pt>
                <c:pt idx="587" formatCode="0.00">
                  <c:v>191702.42530000003</c:v>
                </c:pt>
                <c:pt idx="588" formatCode="0.00">
                  <c:v>192035.29090000002</c:v>
                </c:pt>
                <c:pt idx="589" formatCode="0.00">
                  <c:v>192385.09830000001</c:v>
                </c:pt>
                <c:pt idx="590" formatCode="0.00">
                  <c:v>192699.91720000003</c:v>
                </c:pt>
                <c:pt idx="591" formatCode="0.00">
                  <c:v>193013.99950000003</c:v>
                </c:pt>
                <c:pt idx="592" formatCode="0.00">
                  <c:v>193339.49910000004</c:v>
                </c:pt>
                <c:pt idx="593" formatCode="0.00">
                  <c:v>193675.67940000005</c:v>
                </c:pt>
                <c:pt idx="594" formatCode="0.00">
                  <c:v>194015.54270000005</c:v>
                </c:pt>
                <c:pt idx="595" formatCode="0.00">
                  <c:v>194358.72070000006</c:v>
                </c:pt>
                <c:pt idx="596" formatCode="0.00">
                  <c:v>194702.16550000006</c:v>
                </c:pt>
                <c:pt idx="597" formatCode="0.00">
                  <c:v>195049.96030000006</c:v>
                </c:pt>
                <c:pt idx="598" formatCode="0.00">
                  <c:v>195402.47340000008</c:v>
                </c:pt>
                <c:pt idx="599" formatCode="0.00">
                  <c:v>195754.24990000008</c:v>
                </c:pt>
                <c:pt idx="600" formatCode="0.00">
                  <c:v>196106.02640000009</c:v>
                </c:pt>
                <c:pt idx="601" formatCode="0.00">
                  <c:v>196457.8029000001</c:v>
                </c:pt>
                <c:pt idx="602" formatCode="0.00">
                  <c:v>196802.31490000008</c:v>
                </c:pt>
                <c:pt idx="603" formatCode="0.00">
                  <c:v>197148.50310000009</c:v>
                </c:pt>
                <c:pt idx="604" formatCode="0.00">
                  <c:v>197483.34360000008</c:v>
                </c:pt>
                <c:pt idx="605" formatCode="0.00">
                  <c:v>197811.55470000007</c:v>
                </c:pt>
                <c:pt idx="606" formatCode="0.00">
                  <c:v>198140.13410000005</c:v>
                </c:pt>
                <c:pt idx="607" formatCode="0.00">
                  <c:v>198468.71350000004</c:v>
                </c:pt>
                <c:pt idx="608" formatCode="0.00">
                  <c:v>198812.05680000005</c:v>
                </c:pt>
                <c:pt idx="609" formatCode="0.00">
                  <c:v>199158.47990000003</c:v>
                </c:pt>
                <c:pt idx="610" formatCode="0.00">
                  <c:v>199470.58150000003</c:v>
                </c:pt>
                <c:pt idx="611" formatCode="0.00">
                  <c:v>199777.59070000003</c:v>
                </c:pt>
                <c:pt idx="612" formatCode="0.00">
                  <c:v>200033.44750000004</c:v>
                </c:pt>
                <c:pt idx="613" formatCode="0.00">
                  <c:v>200323.05300000004</c:v>
                </c:pt>
                <c:pt idx="614" formatCode="0.00">
                  <c:v>200640.82810000004</c:v>
                </c:pt>
                <c:pt idx="615" formatCode="0.00">
                  <c:v>200890.84870000003</c:v>
                </c:pt>
                <c:pt idx="616" formatCode="0.00">
                  <c:v>201139.99930000002</c:v>
                </c:pt>
                <c:pt idx="617" formatCode="0.00">
                  <c:v>201384.73030000002</c:v>
                </c:pt>
                <c:pt idx="618" formatCode="0.00">
                  <c:v>201581.58230000004</c:v>
                </c:pt>
                <c:pt idx="619" formatCode="0.00">
                  <c:v>201782.71690000003</c:v>
                </c:pt>
                <c:pt idx="620" formatCode="0.00">
                  <c:v>202006.97160000002</c:v>
                </c:pt>
                <c:pt idx="621" formatCode="0.00">
                  <c:v>202305.41480000003</c:v>
                </c:pt>
                <c:pt idx="622" formatCode="0.00">
                  <c:v>202602.24220000004</c:v>
                </c:pt>
                <c:pt idx="623" formatCode="0.00">
                  <c:v>202917.90570000003</c:v>
                </c:pt>
                <c:pt idx="624" formatCode="0.00">
                  <c:v>203255.60890000002</c:v>
                </c:pt>
                <c:pt idx="625" formatCode="0.00">
                  <c:v>203596.07750000001</c:v>
                </c:pt>
                <c:pt idx="626" formatCode="0.00">
                  <c:v>203924.23510000002</c:v>
                </c:pt>
                <c:pt idx="627" formatCode="0.00">
                  <c:v>204237.48590000003</c:v>
                </c:pt>
                <c:pt idx="628" formatCode="0.00">
                  <c:v>204530.14960000003</c:v>
                </c:pt>
                <c:pt idx="629" formatCode="0.00">
                  <c:v>204820.97180000003</c:v>
                </c:pt>
                <c:pt idx="630" formatCode="0.00">
                  <c:v>205143.96950000004</c:v>
                </c:pt>
                <c:pt idx="631" formatCode="0.00">
                  <c:v>205468.62810000003</c:v>
                </c:pt>
                <c:pt idx="632" formatCode="0.00">
                  <c:v>205799.73550000004</c:v>
                </c:pt>
                <c:pt idx="633" formatCode="0.00">
                  <c:v>206163.88840000003</c:v>
                </c:pt>
                <c:pt idx="634" formatCode="0.00">
                  <c:v>206545.46240000002</c:v>
                </c:pt>
                <c:pt idx="635" formatCode="0.00">
                  <c:v>206943.03860000003</c:v>
                </c:pt>
                <c:pt idx="636" formatCode="0.00">
                  <c:v>207369.95600000003</c:v>
                </c:pt>
                <c:pt idx="637" formatCode="0.00">
                  <c:v>207808.35310000004</c:v>
                </c:pt>
                <c:pt idx="638" formatCode="0.00">
                  <c:v>208248.93870000003</c:v>
                </c:pt>
                <c:pt idx="639" formatCode="0.00">
                  <c:v>208686.02900000004</c:v>
                </c:pt>
                <c:pt idx="640" formatCode="0.00">
                  <c:v>209095.16150000005</c:v>
                </c:pt>
                <c:pt idx="641" formatCode="0.00">
                  <c:v>209508.48800000004</c:v>
                </c:pt>
                <c:pt idx="642" formatCode="0.00">
                  <c:v>209927.77120000005</c:v>
                </c:pt>
                <c:pt idx="643" formatCode="0.00">
                  <c:v>210404.15450000003</c:v>
                </c:pt>
                <c:pt idx="644" formatCode="0.00">
                  <c:v>210944.26030000002</c:v>
                </c:pt>
                <c:pt idx="645" formatCode="0.00">
                  <c:v>211568.37600000002</c:v>
                </c:pt>
                <c:pt idx="646" formatCode="0.00">
                  <c:v>212237.2366</c:v>
                </c:pt>
                <c:pt idx="647" formatCode="0.00">
                  <c:v>212902.23360000001</c:v>
                </c:pt>
                <c:pt idx="648" formatCode="0.00">
                  <c:v>213558.07740000001</c:v>
                </c:pt>
                <c:pt idx="649" formatCode="0.00">
                  <c:v>214141.79980000001</c:v>
                </c:pt>
                <c:pt idx="650" formatCode="0.00">
                  <c:v>214710.16690000001</c:v>
                </c:pt>
                <c:pt idx="651" formatCode="0.00">
                  <c:v>215157.6611</c:v>
                </c:pt>
                <c:pt idx="652" formatCode="0.00">
                  <c:v>215523.07629999999</c:v>
                </c:pt>
                <c:pt idx="653" formatCode="0.00">
                  <c:v>215867.96819999997</c:v>
                </c:pt>
                <c:pt idx="654" formatCode="0.00">
                  <c:v>216212.49179999996</c:v>
                </c:pt>
                <c:pt idx="655" formatCode="0.00">
                  <c:v>216556.27879999997</c:v>
                </c:pt>
                <c:pt idx="656" formatCode="0.00">
                  <c:v>216891.96319999997</c:v>
                </c:pt>
                <c:pt idx="657" formatCode="0.00">
                  <c:v>217230.49249999996</c:v>
                </c:pt>
                <c:pt idx="658" formatCode="0.00">
                  <c:v>217607.38879999996</c:v>
                </c:pt>
                <c:pt idx="659" formatCode="0.00">
                  <c:v>218078.73519999997</c:v>
                </c:pt>
                <c:pt idx="660" formatCode="0.00">
                  <c:v>218542.24579999998</c:v>
                </c:pt>
                <c:pt idx="661" formatCode="0.00">
                  <c:v>218991.60629999998</c:v>
                </c:pt>
                <c:pt idx="662" formatCode="0.00">
                  <c:v>219436.14339999997</c:v>
                </c:pt>
                <c:pt idx="663" formatCode="0.00">
                  <c:v>219822.65299999996</c:v>
                </c:pt>
                <c:pt idx="664" formatCode="0.00">
                  <c:v>220208.53559999997</c:v>
                </c:pt>
                <c:pt idx="665" formatCode="0.00">
                  <c:v>220594.59879999998</c:v>
                </c:pt>
                <c:pt idx="666" formatCode="0.00">
                  <c:v>220981.16369999998</c:v>
                </c:pt>
                <c:pt idx="667" formatCode="0.00">
                  <c:v>221371.57689999999</c:v>
                </c:pt>
                <c:pt idx="668" formatCode="0.00">
                  <c:v>221785.8529</c:v>
                </c:pt>
                <c:pt idx="669" formatCode="0.00">
                  <c:v>222269.07190000001</c:v>
                </c:pt>
                <c:pt idx="670" formatCode="0.00">
                  <c:v>222808.7046</c:v>
                </c:pt>
                <c:pt idx="671" formatCode="0.00">
                  <c:v>223351.44899999999</c:v>
                </c:pt>
                <c:pt idx="672" formatCode="0.00">
                  <c:v>223859.22019999998</c:v>
                </c:pt>
                <c:pt idx="673" formatCode="0.00">
                  <c:v>224240.84149999998</c:v>
                </c:pt>
                <c:pt idx="674" formatCode="0.00">
                  <c:v>224550.02209999997</c:v>
                </c:pt>
                <c:pt idx="675" formatCode="0.00">
                  <c:v>224844.94049999997</c:v>
                </c:pt>
                <c:pt idx="676" formatCode="0.00">
                  <c:v>225073.17999999996</c:v>
                </c:pt>
                <c:pt idx="677" formatCode="0.00">
                  <c:v>225294.47609999997</c:v>
                </c:pt>
                <c:pt idx="678" formatCode="0.00">
                  <c:v>225516.14049999998</c:v>
                </c:pt>
                <c:pt idx="679" formatCode="0.00">
                  <c:v>225731.30539999998</c:v>
                </c:pt>
                <c:pt idx="680" formatCode="0.00">
                  <c:v>225917.28529999999</c:v>
                </c:pt>
                <c:pt idx="681" formatCode="0.00">
                  <c:v>226104.7384</c:v>
                </c:pt>
                <c:pt idx="682" formatCode="0.00">
                  <c:v>226324.0306</c:v>
                </c:pt>
                <c:pt idx="683" formatCode="0.00">
                  <c:v>226576.66699999999</c:v>
                </c:pt>
                <c:pt idx="684" formatCode="0.00">
                  <c:v>226860.77419999999</c:v>
                </c:pt>
                <c:pt idx="685" formatCode="0.00">
                  <c:v>227142.6397</c:v>
                </c:pt>
                <c:pt idx="686" formatCode="0.00">
                  <c:v>227422.2635</c:v>
                </c:pt>
                <c:pt idx="687" formatCode="0.00">
                  <c:v>227694.05730000001</c:v>
                </c:pt>
                <c:pt idx="688" formatCode="0.00">
                  <c:v>227965.85110000003</c:v>
                </c:pt>
                <c:pt idx="689" formatCode="0.00">
                  <c:v>228230.27890000003</c:v>
                </c:pt>
                <c:pt idx="690" formatCode="0.00">
                  <c:v>228486.23580000002</c:v>
                </c:pt>
                <c:pt idx="691" formatCode="0.00">
                  <c:v>228759.76960000003</c:v>
                </c:pt>
                <c:pt idx="692" formatCode="0.00">
                  <c:v>229045.79250000004</c:v>
                </c:pt>
                <c:pt idx="693" formatCode="0.00">
                  <c:v>229364.16420000003</c:v>
                </c:pt>
                <c:pt idx="694" formatCode="0.00">
                  <c:v>229688.80760000003</c:v>
                </c:pt>
                <c:pt idx="695" formatCode="0.00">
                  <c:v>230013.45100000003</c:v>
                </c:pt>
                <c:pt idx="696" formatCode="0.00">
                  <c:v>230337.77330000003</c:v>
                </c:pt>
                <c:pt idx="697" formatCode="0.00">
                  <c:v>230647.29980000004</c:v>
                </c:pt>
                <c:pt idx="698" formatCode="0.00">
                  <c:v>230934.05180000004</c:v>
                </c:pt>
                <c:pt idx="699" formatCode="0.00">
                  <c:v>231214.84720000005</c:v>
                </c:pt>
                <c:pt idx="700" formatCode="0.00">
                  <c:v>231485.56510000004</c:v>
                </c:pt>
                <c:pt idx="701" formatCode="0.00">
                  <c:v>231756.83190000005</c:v>
                </c:pt>
                <c:pt idx="702" formatCode="0.00">
                  <c:v>232027.91810000004</c:v>
                </c:pt>
                <c:pt idx="703" formatCode="0.00">
                  <c:v>232299.37260000003</c:v>
                </c:pt>
                <c:pt idx="704" formatCode="0.00">
                  <c:v>232571.56370000003</c:v>
                </c:pt>
                <c:pt idx="705" formatCode="0.00">
                  <c:v>232844.99310000002</c:v>
                </c:pt>
                <c:pt idx="706" formatCode="0.00">
                  <c:v>233128.13170000003</c:v>
                </c:pt>
                <c:pt idx="707" formatCode="0.00">
                  <c:v>233435.40350000001</c:v>
                </c:pt>
                <c:pt idx="708" formatCode="0.00">
                  <c:v>233718.71030000001</c:v>
                </c:pt>
                <c:pt idx="709" formatCode="0.00">
                  <c:v>233974.89629999999</c:v>
                </c:pt>
                <c:pt idx="710" formatCode="0.00">
                  <c:v>234227.39929999999</c:v>
                </c:pt>
                <c:pt idx="711" formatCode="0.00">
                  <c:v>234477.69249999998</c:v>
                </c:pt>
                <c:pt idx="712" formatCode="0.00">
                  <c:v>234733.14189999999</c:v>
                </c:pt>
                <c:pt idx="713" formatCode="0.00">
                  <c:v>234984.53999999998</c:v>
                </c:pt>
                <c:pt idx="714" formatCode="0.00">
                  <c:v>235234.83319999996</c:v>
                </c:pt>
                <c:pt idx="715" formatCode="0.00">
                  <c:v>235499.85839999997</c:v>
                </c:pt>
                <c:pt idx="716" formatCode="0.00">
                  <c:v>235797.79569999996</c:v>
                </c:pt>
                <c:pt idx="717" formatCode="0.00">
                  <c:v>236154.25499999995</c:v>
                </c:pt>
                <c:pt idx="718" formatCode="0.00">
                  <c:v>236522.96389999994</c:v>
                </c:pt>
                <c:pt idx="719" formatCode="0.00">
                  <c:v>236891.33639999994</c:v>
                </c:pt>
                <c:pt idx="720" formatCode="0.00">
                  <c:v>237256.76249999995</c:v>
                </c:pt>
                <c:pt idx="721" formatCode="0.00">
                  <c:v>237595.50569999995</c:v>
                </c:pt>
                <c:pt idx="722" formatCode="0.00">
                  <c:v>237886.97889999996</c:v>
                </c:pt>
                <c:pt idx="723" formatCode="0.00">
                  <c:v>238165.02799999996</c:v>
                </c:pt>
                <c:pt idx="724" formatCode="0.00">
                  <c:v>238395.76939999996</c:v>
                </c:pt>
                <c:pt idx="725" formatCode="0.00">
                  <c:v>238615.69669999997</c:v>
                </c:pt>
                <c:pt idx="726" formatCode="0.00">
                  <c:v>238835.25569999998</c:v>
                </c:pt>
                <c:pt idx="727" formatCode="0.00">
                  <c:v>239053.70979999998</c:v>
                </c:pt>
                <c:pt idx="728" formatCode="0.00">
                  <c:v>239273.26879999999</c:v>
                </c:pt>
                <c:pt idx="729" formatCode="0.00">
                  <c:v>239492.8278</c:v>
                </c:pt>
                <c:pt idx="730" formatCode="0.00">
                  <c:v>239712.1519</c:v>
                </c:pt>
                <c:pt idx="731" formatCode="0.00">
                  <c:v>239929.0313</c:v>
                </c:pt>
                <c:pt idx="732" formatCode="0.00">
                  <c:v>240146.7807</c:v>
                </c:pt>
                <c:pt idx="733" formatCode="0.00">
                  <c:v>240365.0318</c:v>
                </c:pt>
                <c:pt idx="734" formatCode="0.00">
                  <c:v>240583.28289999999</c:v>
                </c:pt>
                <c:pt idx="735" formatCode="0.00">
                  <c:v>240801.53399999999</c:v>
                </c:pt>
                <c:pt idx="736" formatCode="0.00">
                  <c:v>241019.78509999998</c:v>
                </c:pt>
                <c:pt idx="737" formatCode="0.00">
                  <c:v>241238.03619999997</c:v>
                </c:pt>
                <c:pt idx="738" formatCode="0.00">
                  <c:v>241459.03179999997</c:v>
                </c:pt>
                <c:pt idx="739" formatCode="0.00">
                  <c:v>241687.48419999998</c:v>
                </c:pt>
                <c:pt idx="740" formatCode="0.00">
                  <c:v>241930.81009999997</c:v>
                </c:pt>
                <c:pt idx="741" formatCode="0.00">
                  <c:v>242218.05049999998</c:v>
                </c:pt>
                <c:pt idx="742" formatCode="0.00">
                  <c:v>242513.71209999998</c:v>
                </c:pt>
                <c:pt idx="743" formatCode="0.00">
                  <c:v>242809.37369999997</c:v>
                </c:pt>
                <c:pt idx="744" formatCode="0.00">
                  <c:v>243104.29869999996</c:v>
                </c:pt>
                <c:pt idx="745" formatCode="0.00">
                  <c:v>243390.61939999997</c:v>
                </c:pt>
                <c:pt idx="746" formatCode="0.00">
                  <c:v>243673.96179999996</c:v>
                </c:pt>
                <c:pt idx="747" formatCode="0.00">
                  <c:v>243951.49409999995</c:v>
                </c:pt>
                <c:pt idx="748" formatCode="0.00">
                  <c:v>244195.17029999994</c:v>
                </c:pt>
                <c:pt idx="749" formatCode="0.00">
                  <c:v>244437.10649999994</c:v>
                </c:pt>
                <c:pt idx="750" formatCode="0.00">
                  <c:v>244677.30269999994</c:v>
                </c:pt>
                <c:pt idx="751" formatCode="0.00">
                  <c:v>244916.44829999993</c:v>
                </c:pt>
                <c:pt idx="752" formatCode="0.00">
                  <c:v>245156.64449999994</c:v>
                </c:pt>
                <c:pt idx="753" formatCode="0.00">
                  <c:v>245397.16179999994</c:v>
                </c:pt>
                <c:pt idx="754" formatCode="0.00">
                  <c:v>245642.44459999993</c:v>
                </c:pt>
                <c:pt idx="755" formatCode="0.00">
                  <c:v>245899.76449999993</c:v>
                </c:pt>
                <c:pt idx="756" formatCode="0.00">
                  <c:v>246158.80199999994</c:v>
                </c:pt>
                <c:pt idx="757" formatCode="0.00">
                  <c:v>246422.62739999994</c:v>
                </c:pt>
                <c:pt idx="758" formatCode="0.00">
                  <c:v>246687.69109999994</c:v>
                </c:pt>
                <c:pt idx="759" formatCode="0.00">
                  <c:v>246957.30779999995</c:v>
                </c:pt>
                <c:pt idx="760" formatCode="0.00">
                  <c:v>247236.17559999996</c:v>
                </c:pt>
                <c:pt idx="761" formatCode="0.00">
                  <c:v>247560.93889999995</c:v>
                </c:pt>
                <c:pt idx="762" formatCode="0.00">
                  <c:v>247857.83879999994</c:v>
                </c:pt>
                <c:pt idx="763" formatCode="0.00">
                  <c:v>248163.16239999994</c:v>
                </c:pt>
                <c:pt idx="764" formatCode="0.00">
                  <c:v>248506.78919999994</c:v>
                </c:pt>
                <c:pt idx="765" formatCode="0.00">
                  <c:v>248856.42799999993</c:v>
                </c:pt>
                <c:pt idx="766" formatCode="0.00">
                  <c:v>249337.44139999992</c:v>
                </c:pt>
                <c:pt idx="767" formatCode="0.00">
                  <c:v>249918.37619999991</c:v>
                </c:pt>
                <c:pt idx="768" formatCode="0.00">
                  <c:v>250440.61779999992</c:v>
                </c:pt>
                <c:pt idx="769" formatCode="0.00">
                  <c:v>250890.51799999992</c:v>
                </c:pt>
                <c:pt idx="770" formatCode="0.00">
                  <c:v>251309.70639999994</c:v>
                </c:pt>
                <c:pt idx="771" formatCode="0.00">
                  <c:v>251697.65469999993</c:v>
                </c:pt>
                <c:pt idx="772" formatCode="0.00">
                  <c:v>251999.57659999991</c:v>
                </c:pt>
                <c:pt idx="773" formatCode="0.00">
                  <c:v>252251.0413999999</c:v>
                </c:pt>
                <c:pt idx="774" formatCode="0.00">
                  <c:v>252502.13789999991</c:v>
                </c:pt>
                <c:pt idx="775" formatCode="0.00">
                  <c:v>252753.6026999999</c:v>
                </c:pt>
                <c:pt idx="776" formatCode="0.00">
                  <c:v>253003.96259999991</c:v>
                </c:pt>
                <c:pt idx="777" formatCode="0.00">
                  <c:v>253254.69079999992</c:v>
                </c:pt>
                <c:pt idx="778" formatCode="0.00">
                  <c:v>253519.04609999992</c:v>
                </c:pt>
                <c:pt idx="779" formatCode="0.00">
                  <c:v>253880.02939999991</c:v>
                </c:pt>
                <c:pt idx="780" formatCode="0.00">
                  <c:v>254268.80869999991</c:v>
                </c:pt>
                <c:pt idx="781" formatCode="0.00">
                  <c:v>254663.35799999992</c:v>
                </c:pt>
                <c:pt idx="782" formatCode="0.00">
                  <c:v>255055.10599999991</c:v>
                </c:pt>
                <c:pt idx="783" formatCode="0.00">
                  <c:v>255387.32739999992</c:v>
                </c:pt>
                <c:pt idx="784" formatCode="0.00">
                  <c:v>255735.79259999993</c:v>
                </c:pt>
                <c:pt idx="785" formatCode="0.00">
                  <c:v>256115.27119999993</c:v>
                </c:pt>
                <c:pt idx="786" formatCode="0.00">
                  <c:v>256528.92209999994</c:v>
                </c:pt>
                <c:pt idx="787" formatCode="0.00">
                  <c:v>256970.56379999995</c:v>
                </c:pt>
                <c:pt idx="788" formatCode="0.00">
                  <c:v>257412.07209999993</c:v>
                </c:pt>
                <c:pt idx="789" formatCode="0.00">
                  <c:v>257869.53649999993</c:v>
                </c:pt>
                <c:pt idx="790" formatCode="0.00">
                  <c:v>258448.60939999993</c:v>
                </c:pt>
                <c:pt idx="791" formatCode="0.00">
                  <c:v>259019.18089999992</c:v>
                </c:pt>
                <c:pt idx="792" formatCode="0.00">
                  <c:v>259617.24859999993</c:v>
                </c:pt>
                <c:pt idx="793" formatCode="0.00">
                  <c:v>260209.83899999992</c:v>
                </c:pt>
                <c:pt idx="794" formatCode="0.00">
                  <c:v>260746.31439999992</c:v>
                </c:pt>
                <c:pt idx="795" formatCode="0.00">
                  <c:v>261181.23489999992</c:v>
                </c:pt>
                <c:pt idx="796" formatCode="0.00">
                  <c:v>261547.06269999992</c:v>
                </c:pt>
                <c:pt idx="797" formatCode="0.00">
                  <c:v>261866.38319999992</c:v>
                </c:pt>
                <c:pt idx="798" formatCode="0.00">
                  <c:v>262185.65649999992</c:v>
                </c:pt>
                <c:pt idx="799" formatCode="0.00">
                  <c:v>262504.92979999993</c:v>
                </c:pt>
                <c:pt idx="800" formatCode="0.00">
                  <c:v>262824.5713999999</c:v>
                </c:pt>
                <c:pt idx="801" formatCode="0.00">
                  <c:v>263151.7123999999</c:v>
                </c:pt>
                <c:pt idx="802" formatCode="0.00">
                  <c:v>263547.7797999999</c:v>
                </c:pt>
                <c:pt idx="803" formatCode="0.00">
                  <c:v>263952.49869999988</c:v>
                </c:pt>
                <c:pt idx="804" formatCode="0.00">
                  <c:v>264352.87709999987</c:v>
                </c:pt>
                <c:pt idx="805" formatCode="0.00">
                  <c:v>264753.75719999988</c:v>
                </c:pt>
                <c:pt idx="806" formatCode="0.00">
                  <c:v>265168.99739999988</c:v>
                </c:pt>
                <c:pt idx="807" formatCode="0.00">
                  <c:v>265608.48249999987</c:v>
                </c:pt>
                <c:pt idx="808" formatCode="0.00">
                  <c:v>266048.42209999985</c:v>
                </c:pt>
                <c:pt idx="809" formatCode="0.00">
                  <c:v>266457.60199999984</c:v>
                </c:pt>
                <c:pt idx="810" formatCode="0.00">
                  <c:v>266879.75609999982</c:v>
                </c:pt>
                <c:pt idx="811" formatCode="0.00">
                  <c:v>267361.86599999981</c:v>
                </c:pt>
                <c:pt idx="812" formatCode="0.00">
                  <c:v>267869.84309999982</c:v>
                </c:pt>
                <c:pt idx="813" formatCode="0.00">
                  <c:v>268414.03169999982</c:v>
                </c:pt>
                <c:pt idx="814" formatCode="0.00">
                  <c:v>268976.02499999979</c:v>
                </c:pt>
                <c:pt idx="815" formatCode="0.00">
                  <c:v>269551.91219999979</c:v>
                </c:pt>
                <c:pt idx="816" formatCode="0.00">
                  <c:v>270113.4356999998</c:v>
                </c:pt>
                <c:pt idx="817" formatCode="0.00">
                  <c:v>270667.41259999981</c:v>
                </c:pt>
                <c:pt idx="818" formatCode="0.00">
                  <c:v>271117.38829999982</c:v>
                </c:pt>
                <c:pt idx="819" formatCode="0.00">
                  <c:v>271464.00209999981</c:v>
                </c:pt>
                <c:pt idx="820" formatCode="0.00">
                  <c:v>271714.76219999982</c:v>
                </c:pt>
                <c:pt idx="821" formatCode="0.00">
                  <c:v>271965.15399999981</c:v>
                </c:pt>
                <c:pt idx="822" formatCode="0.00">
                  <c:v>272215.54579999979</c:v>
                </c:pt>
                <c:pt idx="823" formatCode="0.00">
                  <c:v>272465.5692999998</c:v>
                </c:pt>
                <c:pt idx="824" formatCode="0.00">
                  <c:v>272715.59279999981</c:v>
                </c:pt>
                <c:pt idx="825" formatCode="0.00">
                  <c:v>272965.61629999982</c:v>
                </c:pt>
                <c:pt idx="826" formatCode="0.00">
                  <c:v>273224.0091999998</c:v>
                </c:pt>
                <c:pt idx="827" formatCode="0.00">
                  <c:v>273558.48439999978</c:v>
                </c:pt>
                <c:pt idx="828" formatCode="0.00">
                  <c:v>273898.06859999977</c:v>
                </c:pt>
                <c:pt idx="829" formatCode="0.00">
                  <c:v>274237.46509999974</c:v>
                </c:pt>
                <c:pt idx="830" formatCode="0.00">
                  <c:v>274567.75559999974</c:v>
                </c:pt>
                <c:pt idx="831" formatCode="0.00">
                  <c:v>274827.09759999975</c:v>
                </c:pt>
                <c:pt idx="832" formatCode="0.00">
                  <c:v>275081.46509999974</c:v>
                </c:pt>
                <c:pt idx="833" formatCode="0.00">
                  <c:v>275359.07409999974</c:v>
                </c:pt>
                <c:pt idx="834" formatCode="0.00">
                  <c:v>275642.17209999973</c:v>
                </c:pt>
                <c:pt idx="835" formatCode="0.00">
                  <c:v>275945.69189999974</c:v>
                </c:pt>
                <c:pt idx="836" formatCode="0.00">
                  <c:v>276276.92989999976</c:v>
                </c:pt>
                <c:pt idx="837" formatCode="0.00">
                  <c:v>276652.97659999976</c:v>
                </c:pt>
                <c:pt idx="838" formatCode="0.00">
                  <c:v>277124.25719999976</c:v>
                </c:pt>
                <c:pt idx="839" formatCode="0.00">
                  <c:v>277606.72019999975</c:v>
                </c:pt>
                <c:pt idx="840" formatCode="0.00">
                  <c:v>278085.86849999975</c:v>
                </c:pt>
                <c:pt idx="841" formatCode="0.00">
                  <c:v>278556.34649999975</c:v>
                </c:pt>
                <c:pt idx="842" formatCode="0.00">
                  <c:v>278965.77799999976</c:v>
                </c:pt>
                <c:pt idx="843" formatCode="0.00">
                  <c:v>279305.90529999975</c:v>
                </c:pt>
                <c:pt idx="844" formatCode="0.00">
                  <c:v>279565.38069999975</c:v>
                </c:pt>
                <c:pt idx="845" formatCode="0.00">
                  <c:v>279819.11909999972</c:v>
                </c:pt>
                <c:pt idx="846" formatCode="0.00">
                  <c:v>280071.9874999997</c:v>
                </c:pt>
                <c:pt idx="847" formatCode="0.00">
                  <c:v>280325.22419999971</c:v>
                </c:pt>
                <c:pt idx="848" formatCode="0.00">
                  <c:v>280578.64149999968</c:v>
                </c:pt>
                <c:pt idx="849" formatCode="0.00">
                  <c:v>280836.19629999966</c:v>
                </c:pt>
                <c:pt idx="850" formatCode="0.00">
                  <c:v>281101.28239999968</c:v>
                </c:pt>
                <c:pt idx="851" formatCode="0.00">
                  <c:v>281370.98529999965</c:v>
                </c:pt>
                <c:pt idx="852" formatCode="0.00">
                  <c:v>281640.55479999963</c:v>
                </c:pt>
                <c:pt idx="853" formatCode="0.00">
                  <c:v>281907.45999999961</c:v>
                </c:pt>
                <c:pt idx="854" formatCode="0.00">
                  <c:v>282168.30709999963</c:v>
                </c:pt>
                <c:pt idx="855" formatCode="0.00">
                  <c:v>282422.59439999965</c:v>
                </c:pt>
                <c:pt idx="856" formatCode="0.00">
                  <c:v>282680.76409999968</c:v>
                </c:pt>
                <c:pt idx="857" formatCode="0.00">
                  <c:v>282961.80699999968</c:v>
                </c:pt>
                <c:pt idx="858" formatCode="0.00">
                  <c:v>283245.77499999967</c:v>
                </c:pt>
                <c:pt idx="859" formatCode="0.00">
                  <c:v>283532.26679999969</c:v>
                </c:pt>
                <c:pt idx="860" formatCode="0.00">
                  <c:v>283826.64289999969</c:v>
                </c:pt>
                <c:pt idx="861" formatCode="0.00">
                  <c:v>284135.71329999971</c:v>
                </c:pt>
                <c:pt idx="862" formatCode="0.00">
                  <c:v>284488.86529999971</c:v>
                </c:pt>
                <c:pt idx="863" formatCode="0.00">
                  <c:v>284875.09469999972</c:v>
                </c:pt>
                <c:pt idx="864" formatCode="0.00">
                  <c:v>285262.16219999973</c:v>
                </c:pt>
                <c:pt idx="865" formatCode="0.00">
                  <c:v>285641.80699999974</c:v>
                </c:pt>
                <c:pt idx="866" formatCode="0.00">
                  <c:v>285998.78829999972</c:v>
                </c:pt>
                <c:pt idx="867" formatCode="0.00">
                  <c:v>286296.33039999974</c:v>
                </c:pt>
                <c:pt idx="868" formatCode="0.00">
                  <c:v>286562.02919999976</c:v>
                </c:pt>
                <c:pt idx="869" formatCode="0.00">
                  <c:v>286824.96929999976</c:v>
                </c:pt>
                <c:pt idx="870" formatCode="0.00">
                  <c:v>287087.90939999977</c:v>
                </c:pt>
                <c:pt idx="871" formatCode="0.00">
                  <c:v>287349.10949999979</c:v>
                </c:pt>
                <c:pt idx="872" formatCode="0.00">
                  <c:v>287608.20129999978</c:v>
                </c:pt>
                <c:pt idx="873" formatCode="0.00">
                  <c:v>287869.26799999981</c:v>
                </c:pt>
                <c:pt idx="874" formatCode="0.00">
                  <c:v>288133.04619999981</c:v>
                </c:pt>
                <c:pt idx="875" formatCode="0.00">
                  <c:v>288398.5643999998</c:v>
                </c:pt>
                <c:pt idx="876" formatCode="0.00">
                  <c:v>288659.73259999981</c:v>
                </c:pt>
                <c:pt idx="877" formatCode="0.00">
                  <c:v>288914.27139999979</c:v>
                </c:pt>
                <c:pt idx="878" formatCode="0.00">
                  <c:v>289173.9663999998</c:v>
                </c:pt>
                <c:pt idx="879" formatCode="0.00">
                  <c:v>289431.18479999981</c:v>
                </c:pt>
                <c:pt idx="880" formatCode="0.00">
                  <c:v>289688.71719999984</c:v>
                </c:pt>
                <c:pt idx="881" formatCode="0.00">
                  <c:v>289947.11959999986</c:v>
                </c:pt>
                <c:pt idx="882" formatCode="0.00">
                  <c:v>290204.10309999983</c:v>
                </c:pt>
                <c:pt idx="883" formatCode="0.00">
                  <c:v>290463.47699999984</c:v>
                </c:pt>
                <c:pt idx="884" formatCode="0.00">
                  <c:v>290734.96109999984</c:v>
                </c:pt>
                <c:pt idx="885" formatCode="0.00">
                  <c:v>291034.17009999981</c:v>
                </c:pt>
                <c:pt idx="886" formatCode="0.00">
                  <c:v>291343.35149999982</c:v>
                </c:pt>
                <c:pt idx="887" formatCode="0.00">
                  <c:v>291655.05669999984</c:v>
                </c:pt>
                <c:pt idx="888" formatCode="0.00">
                  <c:v>291965.89189999981</c:v>
                </c:pt>
                <c:pt idx="889" formatCode="0.00">
                  <c:v>292270.70089999982</c:v>
                </c:pt>
                <c:pt idx="890" formatCode="0.00">
                  <c:v>292565.92459999979</c:v>
                </c:pt>
                <c:pt idx="891" formatCode="0.00">
                  <c:v>292856.0275999998</c:v>
                </c:pt>
                <c:pt idx="892" formatCode="0.00">
                  <c:v>293111.40449999977</c:v>
                </c:pt>
                <c:pt idx="893" formatCode="0.00">
                  <c:v>293363.30139999976</c:v>
                </c:pt>
                <c:pt idx="894" formatCode="0.00">
                  <c:v>293613.95999999979</c:v>
                </c:pt>
                <c:pt idx="895" formatCode="0.00">
                  <c:v>293862.87859999976</c:v>
                </c:pt>
                <c:pt idx="896" formatCode="0.00">
                  <c:v>294109.73609999975</c:v>
                </c:pt>
                <c:pt idx="897" formatCode="0.00">
                  <c:v>294356.41299999977</c:v>
                </c:pt>
                <c:pt idx="898" formatCode="0.00">
                  <c:v>294603.08989999979</c:v>
                </c:pt>
                <c:pt idx="899" formatCode="0.00">
                  <c:v>294850.6367999998</c:v>
                </c:pt>
                <c:pt idx="900" formatCode="0.00">
                  <c:v>295100.20579999982</c:v>
                </c:pt>
                <c:pt idx="901" formatCode="0.00">
                  <c:v>295369.66299999983</c:v>
                </c:pt>
                <c:pt idx="902" formatCode="0.00">
                  <c:v>295632.17679999984</c:v>
                </c:pt>
                <c:pt idx="903" formatCode="0.00">
                  <c:v>295904.07869999984</c:v>
                </c:pt>
                <c:pt idx="904" formatCode="0.00">
                  <c:v>296165.82399999985</c:v>
                </c:pt>
                <c:pt idx="905" formatCode="0.00">
                  <c:v>296409.24869999982</c:v>
                </c:pt>
                <c:pt idx="906" formatCode="0.00">
                  <c:v>296651.70189999981</c:v>
                </c:pt>
                <c:pt idx="907" formatCode="0.00">
                  <c:v>296906.57329999981</c:v>
                </c:pt>
                <c:pt idx="908" formatCode="0.00">
                  <c:v>297183.59689999983</c:v>
                </c:pt>
                <c:pt idx="909" formatCode="0.00">
                  <c:v>297498.70709999983</c:v>
                </c:pt>
                <c:pt idx="910" formatCode="0.00">
                  <c:v>297836.79449999984</c:v>
                </c:pt>
                <c:pt idx="911" formatCode="0.00">
                  <c:v>298178.26259999984</c:v>
                </c:pt>
                <c:pt idx="912" formatCode="0.00">
                  <c:v>298520.64789999987</c:v>
                </c:pt>
                <c:pt idx="913" formatCode="0.00">
                  <c:v>298867.82109999988</c:v>
                </c:pt>
                <c:pt idx="914" formatCode="0.00">
                  <c:v>299207.9965999999</c:v>
                </c:pt>
                <c:pt idx="915" formatCode="0.00">
                  <c:v>299533.28189999989</c:v>
                </c:pt>
                <c:pt idx="916" formatCode="0.00">
                  <c:v>299750.49989999988</c:v>
                </c:pt>
                <c:pt idx="917" formatCode="0.00">
                  <c:v>299963.09889999987</c:v>
                </c:pt>
                <c:pt idx="918" formatCode="0.00">
                  <c:v>300176.06619999988</c:v>
                </c:pt>
                <c:pt idx="919" formatCode="0.00">
                  <c:v>300389.0334999999</c:v>
                </c:pt>
                <c:pt idx="920" formatCode="0.00">
                  <c:v>300602.00079999992</c:v>
                </c:pt>
                <c:pt idx="921" formatCode="0.00">
                  <c:v>300817.57809999993</c:v>
                </c:pt>
                <c:pt idx="922" formatCode="0.00">
                  <c:v>301041.18839999993</c:v>
                </c:pt>
                <c:pt idx="923" formatCode="0.00">
                  <c:v>301263.5603999999</c:v>
                </c:pt>
                <c:pt idx="924" formatCode="0.00">
                  <c:v>301486.30069999991</c:v>
                </c:pt>
                <c:pt idx="925" formatCode="0.00">
                  <c:v>301704.69099999993</c:v>
                </c:pt>
                <c:pt idx="926" formatCode="0.00">
                  <c:v>301922.81449999992</c:v>
                </c:pt>
                <c:pt idx="927" formatCode="0.00">
                  <c:v>302137.95969999995</c:v>
                </c:pt>
                <c:pt idx="928" formatCode="0.00">
                  <c:v>302368.07179999998</c:v>
                </c:pt>
                <c:pt idx="929" formatCode="0.00">
                  <c:v>302597.4473</c:v>
                </c:pt>
                <c:pt idx="930" formatCode="0.00">
                  <c:v>302829.5343</c:v>
                </c:pt>
                <c:pt idx="931" formatCode="0.00">
                  <c:v>303062.72619999998</c:v>
                </c:pt>
                <c:pt idx="932" formatCode="0.00">
                  <c:v>303295.83539999998</c:v>
                </c:pt>
                <c:pt idx="933" formatCode="0.00">
                  <c:v>303576.86569999997</c:v>
                </c:pt>
                <c:pt idx="934" formatCode="0.00">
                  <c:v>303938.88499999995</c:v>
                </c:pt>
                <c:pt idx="935" formatCode="0.00">
                  <c:v>304308.97139999992</c:v>
                </c:pt>
                <c:pt idx="936" formatCode="0.00">
                  <c:v>304677.39689999993</c:v>
                </c:pt>
                <c:pt idx="937" formatCode="0.00">
                  <c:v>305015.01859999995</c:v>
                </c:pt>
                <c:pt idx="938" formatCode="0.00">
                  <c:v>305307.36179999996</c:v>
                </c:pt>
                <c:pt idx="939" formatCode="0.00">
                  <c:v>305596.80579999997</c:v>
                </c:pt>
                <c:pt idx="940" formatCode="0.00">
                  <c:v>305884.8309</c:v>
                </c:pt>
                <c:pt idx="941" formatCode="0.00">
                  <c:v>306172.56680000003</c:v>
                </c:pt>
                <c:pt idx="942" formatCode="0.00">
                  <c:v>306459.38550000003</c:v>
                </c:pt>
                <c:pt idx="943" formatCode="0.00">
                  <c:v>306746.20420000004</c:v>
                </c:pt>
                <c:pt idx="944" formatCode="0.00">
                  <c:v>307033.02290000004</c:v>
                </c:pt>
                <c:pt idx="945" formatCode="0.00">
                  <c:v>307318.92440000002</c:v>
                </c:pt>
                <c:pt idx="946" formatCode="0.00">
                  <c:v>307572.96380000003</c:v>
                </c:pt>
                <c:pt idx="947" formatCode="0.00">
                  <c:v>307804.58100000001</c:v>
                </c:pt>
                <c:pt idx="948" formatCode="0.00">
                  <c:v>308042.12290000002</c:v>
                </c:pt>
                <c:pt idx="949" formatCode="0.00">
                  <c:v>308305.81410000002</c:v>
                </c:pt>
                <c:pt idx="950" formatCode="0.00">
                  <c:v>308535.12</c:v>
                </c:pt>
                <c:pt idx="951" formatCode="0.00">
                  <c:v>308763.45439999999</c:v>
                </c:pt>
                <c:pt idx="952" formatCode="0.00">
                  <c:v>308991.42050000001</c:v>
                </c:pt>
                <c:pt idx="953" formatCode="0.00">
                  <c:v>309217.17680000002</c:v>
                </c:pt>
                <c:pt idx="954" formatCode="0.00">
                  <c:v>309443.3014</c:v>
                </c:pt>
                <c:pt idx="955" formatCode="0.00">
                  <c:v>309672.00410000002</c:v>
                </c:pt>
                <c:pt idx="956" formatCode="0.00">
                  <c:v>309915.73750000005</c:v>
                </c:pt>
                <c:pt idx="957" formatCode="0.00">
                  <c:v>310179.65780000004</c:v>
                </c:pt>
                <c:pt idx="958" formatCode="0.00">
                  <c:v>310462.69200000004</c:v>
                </c:pt>
                <c:pt idx="959" formatCode="0.00">
                  <c:v>310756.03860000003</c:v>
                </c:pt>
                <c:pt idx="960" formatCode="0.00">
                  <c:v>311047.17540000001</c:v>
                </c:pt>
                <c:pt idx="961" formatCode="0.00">
                  <c:v>311330.64750000002</c:v>
                </c:pt>
                <c:pt idx="962" formatCode="0.00">
                  <c:v>311608.53130000003</c:v>
                </c:pt>
                <c:pt idx="963" formatCode="0.00">
                  <c:v>311879.82340000005</c:v>
                </c:pt>
                <c:pt idx="964" formatCode="0.00">
                  <c:v>312109.73250000004</c:v>
                </c:pt>
                <c:pt idx="965" formatCode="0.00">
                  <c:v>312331.40560000006</c:v>
                </c:pt>
                <c:pt idx="966" formatCode="0.00">
                  <c:v>312554.45040000003</c:v>
                </c:pt>
                <c:pt idx="967" formatCode="0.00">
                  <c:v>312777.99690000003</c:v>
                </c:pt>
                <c:pt idx="968" formatCode="0.00">
                  <c:v>313001.54340000002</c:v>
                </c:pt>
                <c:pt idx="969" formatCode="0.00">
                  <c:v>313227.43310000002</c:v>
                </c:pt>
                <c:pt idx="970" formatCode="0.00">
                  <c:v>313453.42430000001</c:v>
                </c:pt>
                <c:pt idx="971" formatCode="0.00">
                  <c:v>313692.59159999999</c:v>
                </c:pt>
                <c:pt idx="972" formatCode="0.00">
                  <c:v>313954.85879999999</c:v>
                </c:pt>
                <c:pt idx="973" formatCode="0.00">
                  <c:v>314219.66149999999</c:v>
                </c:pt>
                <c:pt idx="974" formatCode="0.00">
                  <c:v>314480.04459999996</c:v>
                </c:pt>
                <c:pt idx="975" formatCode="0.00">
                  <c:v>314738.27219999995</c:v>
                </c:pt>
                <c:pt idx="976" formatCode="0.00">
                  <c:v>315011.17749999993</c:v>
                </c:pt>
                <c:pt idx="977" formatCode="0.00">
                  <c:v>315286.43419999996</c:v>
                </c:pt>
                <c:pt idx="978" formatCode="0.00">
                  <c:v>315592.42929999996</c:v>
                </c:pt>
                <c:pt idx="979" formatCode="0.00">
                  <c:v>315899.15389999998</c:v>
                </c:pt>
                <c:pt idx="980" formatCode="0.00">
                  <c:v>316222.92069999996</c:v>
                </c:pt>
                <c:pt idx="981" formatCode="0.00">
                  <c:v>316547.49899999995</c:v>
                </c:pt>
                <c:pt idx="982" formatCode="0.00">
                  <c:v>316874.92929999996</c:v>
                </c:pt>
                <c:pt idx="983" formatCode="0.00">
                  <c:v>317204.88339999993</c:v>
                </c:pt>
                <c:pt idx="984" formatCode="0.00">
                  <c:v>317530.98919999995</c:v>
                </c:pt>
                <c:pt idx="985" formatCode="0.00">
                  <c:v>317847.98899999994</c:v>
                </c:pt>
                <c:pt idx="986" formatCode="0.00">
                  <c:v>318112.97939999995</c:v>
                </c:pt>
                <c:pt idx="987" formatCode="0.00">
                  <c:v>318370.72059999994</c:v>
                </c:pt>
                <c:pt idx="988" formatCode="0.00">
                  <c:v>318630.20179999992</c:v>
                </c:pt>
                <c:pt idx="989" formatCode="0.00">
                  <c:v>318890.5529999999</c:v>
                </c:pt>
                <c:pt idx="990" formatCode="0.00">
                  <c:v>319147.77719999989</c:v>
                </c:pt>
                <c:pt idx="991" formatCode="0.00">
                  <c:v>319404.63309999992</c:v>
                </c:pt>
                <c:pt idx="992" formatCode="0.00">
                  <c:v>319666.08919999993</c:v>
                </c:pt>
                <c:pt idx="993" formatCode="0.00">
                  <c:v>319927.49809999991</c:v>
                </c:pt>
                <c:pt idx="994" formatCode="0.00">
                  <c:v>320193.4599999999</c:v>
                </c:pt>
                <c:pt idx="995" formatCode="0.00">
                  <c:v>320464.44469999988</c:v>
                </c:pt>
                <c:pt idx="996" formatCode="0.00">
                  <c:v>320770.30219999986</c:v>
                </c:pt>
                <c:pt idx="997" formatCode="0.00">
                  <c:v>321011.71119999985</c:v>
                </c:pt>
                <c:pt idx="998" formatCode="0.00">
                  <c:v>321242.28729999985</c:v>
                </c:pt>
                <c:pt idx="999" formatCode="0.00">
                  <c:v>321472.49509999983</c:v>
                </c:pt>
                <c:pt idx="1000" formatCode="0.00">
                  <c:v>321700.46119999985</c:v>
                </c:pt>
                <c:pt idx="1001" formatCode="0.00">
                  <c:v>321929.29729999986</c:v>
                </c:pt>
                <c:pt idx="1002" formatCode="0.00">
                  <c:v>322159.73999999987</c:v>
                </c:pt>
                <c:pt idx="1003" formatCode="0.00">
                  <c:v>322396.47569999989</c:v>
                </c:pt>
                <c:pt idx="1004" formatCode="0.00">
                  <c:v>322646.0003999999</c:v>
                </c:pt>
                <c:pt idx="1005" formatCode="0.00">
                  <c:v>322995.63309999992</c:v>
                </c:pt>
                <c:pt idx="1006" formatCode="0.00">
                  <c:v>323380.01939999993</c:v>
                </c:pt>
                <c:pt idx="1007" formatCode="0.00">
                  <c:v>323773.41019999993</c:v>
                </c:pt>
                <c:pt idx="1008" formatCode="0.00">
                  <c:v>324160.17159999994</c:v>
                </c:pt>
                <c:pt idx="1009" formatCode="0.00">
                  <c:v>324444.51369999995</c:v>
                </c:pt>
                <c:pt idx="1010" formatCode="0.00">
                  <c:v>324717.67339999997</c:v>
                </c:pt>
                <c:pt idx="1011" formatCode="0.00">
                  <c:v>324985.61309999996</c:v>
                </c:pt>
                <c:pt idx="1012" formatCode="0.00">
                  <c:v>325247.83109999995</c:v>
                </c:pt>
                <c:pt idx="1013" formatCode="0.00">
                  <c:v>325509.54739999992</c:v>
                </c:pt>
                <c:pt idx="1014" formatCode="0.00">
                  <c:v>325771.26369999989</c:v>
                </c:pt>
                <c:pt idx="1015" formatCode="0.00">
                  <c:v>326033.84999999992</c:v>
                </c:pt>
                <c:pt idx="1016" formatCode="0.00">
                  <c:v>326297.30629999994</c:v>
                </c:pt>
                <c:pt idx="1017" formatCode="0.00">
                  <c:v>326562.50259999995</c:v>
                </c:pt>
                <c:pt idx="1018" formatCode="0.00">
                  <c:v>326839.75129999995</c:v>
                </c:pt>
                <c:pt idx="1019" formatCode="0.00">
                  <c:v>327190.32359999995</c:v>
                </c:pt>
                <c:pt idx="1020" formatCode="0.00">
                  <c:v>327550.97339999996</c:v>
                </c:pt>
                <c:pt idx="1021" formatCode="0.00">
                  <c:v>327906.09159999999</c:v>
                </c:pt>
                <c:pt idx="1022" formatCode="0.00">
                  <c:v>328248.73479999998</c:v>
                </c:pt>
                <c:pt idx="1023" formatCode="0.00">
                  <c:v>328547.84049999999</c:v>
                </c:pt>
                <c:pt idx="1024" formatCode="0.00">
                  <c:v>328835.30569999997</c:v>
                </c:pt>
                <c:pt idx="1025" formatCode="0.00">
                  <c:v>329131.53909999999</c:v>
                </c:pt>
                <c:pt idx="1026" formatCode="0.00">
                  <c:v>329427.3971</c:v>
                </c:pt>
                <c:pt idx="1027" formatCode="0.00">
                  <c:v>329733.7009</c:v>
                </c:pt>
                <c:pt idx="1028" formatCode="0.00">
                  <c:v>330128.66350000002</c:v>
                </c:pt>
                <c:pt idx="1029" formatCode="0.00">
                  <c:v>330636.99290000001</c:v>
                </c:pt>
                <c:pt idx="1030" formatCode="0.00">
                  <c:v>331141.53779999999</c:v>
                </c:pt>
                <c:pt idx="1031" formatCode="0.00">
                  <c:v>331683.41440000001</c:v>
                </c:pt>
                <c:pt idx="1032" formatCode="0.00">
                  <c:v>332200.16039999999</c:v>
                </c:pt>
                <c:pt idx="1033" formatCode="0.00">
                  <c:v>332712.40769999998</c:v>
                </c:pt>
                <c:pt idx="1034" formatCode="0.00">
                  <c:v>333207.76039999997</c:v>
                </c:pt>
                <c:pt idx="1035" formatCode="0.00">
                  <c:v>333641.22919999994</c:v>
                </c:pt>
                <c:pt idx="1036" formatCode="0.00">
                  <c:v>333969.51289999997</c:v>
                </c:pt>
                <c:pt idx="1037" formatCode="0.00">
                  <c:v>334249.00039999996</c:v>
                </c:pt>
                <c:pt idx="1038" formatCode="0.00">
                  <c:v>334525.54149999993</c:v>
                </c:pt>
                <c:pt idx="1039" formatCode="0.00">
                  <c:v>334800.47599999991</c:v>
                </c:pt>
                <c:pt idx="1040" formatCode="0.00">
                  <c:v>335081.4366999999</c:v>
                </c:pt>
                <c:pt idx="1041" formatCode="0.00">
                  <c:v>335357.6094999999</c:v>
                </c:pt>
                <c:pt idx="1042" formatCode="0.00">
                  <c:v>335634.51889999991</c:v>
                </c:pt>
                <c:pt idx="1043" formatCode="0.00">
                  <c:v>335915.66019999993</c:v>
                </c:pt>
                <c:pt idx="1044" formatCode="0.00">
                  <c:v>336199.01129999995</c:v>
                </c:pt>
                <c:pt idx="1045" formatCode="0.00">
                  <c:v>336507.59449999995</c:v>
                </c:pt>
                <c:pt idx="1046" formatCode="0.00">
                  <c:v>336834.25279999996</c:v>
                </c:pt>
                <c:pt idx="1047" formatCode="0.00">
                  <c:v>337089.27009999997</c:v>
                </c:pt>
                <c:pt idx="1048" formatCode="0.00">
                  <c:v>337341.20759999997</c:v>
                </c:pt>
                <c:pt idx="1049" formatCode="0.00">
                  <c:v>337592.54189999995</c:v>
                </c:pt>
                <c:pt idx="1050" formatCode="0.00">
                  <c:v>337839.82489999995</c:v>
                </c:pt>
                <c:pt idx="1051" formatCode="0.00">
                  <c:v>338084.42829999997</c:v>
                </c:pt>
                <c:pt idx="1052" formatCode="0.00">
                  <c:v>338335.59149999998</c:v>
                </c:pt>
                <c:pt idx="1053" formatCode="0.00">
                  <c:v>338606.26879999996</c:v>
                </c:pt>
                <c:pt idx="1054" formatCode="0.00">
                  <c:v>338884.97909999994</c:v>
                </c:pt>
                <c:pt idx="1055" formatCode="0.00">
                  <c:v>339187.66079999995</c:v>
                </c:pt>
                <c:pt idx="1056" formatCode="0.00">
                  <c:v>339485.78949999996</c:v>
                </c:pt>
                <c:pt idx="1057" formatCode="0.00">
                  <c:v>339779.46669999993</c:v>
                </c:pt>
                <c:pt idx="1058" formatCode="0.00">
                  <c:v>340046.59439999994</c:v>
                </c:pt>
                <c:pt idx="1059" formatCode="0.00">
                  <c:v>340303.71419999993</c:v>
                </c:pt>
                <c:pt idx="1060" formatCode="0.00">
                  <c:v>340544.93329999992</c:v>
                </c:pt>
                <c:pt idx="1061" formatCode="0.00">
                  <c:v>340787.25729999994</c:v>
                </c:pt>
                <c:pt idx="1062" formatCode="0.00">
                  <c:v>341026.63489999995</c:v>
                </c:pt>
                <c:pt idx="1063" formatCode="0.00">
                  <c:v>341266.01249999995</c:v>
                </c:pt>
                <c:pt idx="1064" formatCode="0.00">
                  <c:v>341504.52009999997</c:v>
                </c:pt>
                <c:pt idx="1065" formatCode="0.00">
                  <c:v>341742.65939999995</c:v>
                </c:pt>
                <c:pt idx="1066" formatCode="0.00">
                  <c:v>341980.06209999992</c:v>
                </c:pt>
                <c:pt idx="1067" formatCode="0.00">
                  <c:v>342220.04289999994</c:v>
                </c:pt>
                <c:pt idx="1068" formatCode="0.00">
                  <c:v>342460.02369999996</c:v>
                </c:pt>
                <c:pt idx="1069" formatCode="0.00">
                  <c:v>342693.91449999996</c:v>
                </c:pt>
                <c:pt idx="1070" formatCode="0.00">
                  <c:v>342926.06529999996</c:v>
                </c:pt>
                <c:pt idx="1071" formatCode="0.00">
                  <c:v>343157.47949999996</c:v>
                </c:pt>
                <c:pt idx="1072" formatCode="0.00">
                  <c:v>343389.26199999993</c:v>
                </c:pt>
                <c:pt idx="1073" formatCode="0.00">
                  <c:v>343617.96469999995</c:v>
                </c:pt>
                <c:pt idx="1074" formatCode="0.00">
                  <c:v>343847.16909999994</c:v>
                </c:pt>
                <c:pt idx="1075" formatCode="0.00">
                  <c:v>344078.48179999995</c:v>
                </c:pt>
                <c:pt idx="1076" formatCode="0.00">
                  <c:v>344314.24599999993</c:v>
                </c:pt>
                <c:pt idx="1077" formatCode="0.00">
                  <c:v>344557.70679999993</c:v>
                </c:pt>
                <c:pt idx="1078" formatCode="0.00">
                  <c:v>344815.59509999992</c:v>
                </c:pt>
                <c:pt idx="1079" formatCode="0.00">
                  <c:v>345084.6976999999</c:v>
                </c:pt>
                <c:pt idx="1080" formatCode="0.00">
                  <c:v>345356.0419999999</c:v>
                </c:pt>
                <c:pt idx="1081" formatCode="0.00">
                  <c:v>345626.01459999988</c:v>
                </c:pt>
                <c:pt idx="1082" formatCode="0.00">
                  <c:v>345893.37719999987</c:v>
                </c:pt>
                <c:pt idx="1083" formatCode="0.00">
                  <c:v>346148.62359999988</c:v>
                </c:pt>
                <c:pt idx="1084" formatCode="0.00">
                  <c:v>346368.68429999985</c:v>
                </c:pt>
                <c:pt idx="1085" formatCode="0.00">
                  <c:v>346588.37669999985</c:v>
                </c:pt>
                <c:pt idx="1086" formatCode="0.00">
                  <c:v>346808.06909999985</c:v>
                </c:pt>
                <c:pt idx="1087" formatCode="0.00">
                  <c:v>347027.76149999985</c:v>
                </c:pt>
                <c:pt idx="1088" formatCode="0.00">
                  <c:v>347247.08559999987</c:v>
                </c:pt>
                <c:pt idx="1089" formatCode="0.00">
                  <c:v>347467.14629999985</c:v>
                </c:pt>
                <c:pt idx="1090" formatCode="0.00">
                  <c:v>347691.99489999987</c:v>
                </c:pt>
                <c:pt idx="1091" formatCode="0.00">
                  <c:v>347928.52759999986</c:v>
                </c:pt>
                <c:pt idx="1092" formatCode="0.00">
                  <c:v>348179.45589999988</c:v>
                </c:pt>
                <c:pt idx="1093" formatCode="0.00">
                  <c:v>348421.0432999999</c:v>
                </c:pt>
                <c:pt idx="1094" formatCode="0.00">
                  <c:v>348647.49849999993</c:v>
                </c:pt>
                <c:pt idx="1095" formatCode="0.00">
                  <c:v>348869.26729999995</c:v>
                </c:pt>
                <c:pt idx="1096" formatCode="0.00">
                  <c:v>349090.66779999994</c:v>
                </c:pt>
                <c:pt idx="1097" formatCode="0.00">
                  <c:v>349312.93829999992</c:v>
                </c:pt>
                <c:pt idx="1098" formatCode="0.00">
                  <c:v>349537.55199999991</c:v>
                </c:pt>
                <c:pt idx="1099" formatCode="0.00">
                  <c:v>349770.90339999989</c:v>
                </c:pt>
                <c:pt idx="1100" formatCode="0.00">
                  <c:v>350008.36989999987</c:v>
                </c:pt>
                <c:pt idx="1101" formatCode="0.00">
                  <c:v>350308.94329999987</c:v>
                </c:pt>
                <c:pt idx="1102" formatCode="0.00">
                  <c:v>350693.78199999989</c:v>
                </c:pt>
                <c:pt idx="1103" formatCode="0.00">
                  <c:v>351150.83939999988</c:v>
                </c:pt>
                <c:pt idx="1104" formatCode="0.00">
                  <c:v>351650.25129999989</c:v>
                </c:pt>
                <c:pt idx="1105" formatCode="0.00">
                  <c:v>352101.01569999987</c:v>
                </c:pt>
                <c:pt idx="1106" formatCode="0.00">
                  <c:v>352511.97759999987</c:v>
                </c:pt>
                <c:pt idx="1107" formatCode="0.00">
                  <c:v>352911.39459999988</c:v>
                </c:pt>
                <c:pt idx="1108" formatCode="0.00">
                  <c:v>353253.49599999987</c:v>
                </c:pt>
                <c:pt idx="1109" formatCode="0.00">
                  <c:v>353593.99079999985</c:v>
                </c:pt>
                <c:pt idx="1110" formatCode="0.00">
                  <c:v>353938.95239999983</c:v>
                </c:pt>
                <c:pt idx="1111" formatCode="0.00">
                  <c:v>354288.26509999984</c:v>
                </c:pt>
                <c:pt idx="1112" formatCode="0.00">
                  <c:v>354647.69539999985</c:v>
                </c:pt>
                <c:pt idx="1113" formatCode="0.00">
                  <c:v>355014.79859999986</c:v>
                </c:pt>
                <c:pt idx="1114" formatCode="0.00">
                  <c:v>355389.97849999985</c:v>
                </c:pt>
                <c:pt idx="1115" formatCode="0.00">
                  <c:v>355799.66139999987</c:v>
                </c:pt>
                <c:pt idx="1116" formatCode="0.00">
                  <c:v>356265.41619999986</c:v>
                </c:pt>
                <c:pt idx="1117" formatCode="0.00">
                  <c:v>356741.41239999986</c:v>
                </c:pt>
                <c:pt idx="1118" formatCode="0.00">
                  <c:v>357190.52019999985</c:v>
                </c:pt>
                <c:pt idx="1119" formatCode="0.00">
                  <c:v>357603.80709999986</c:v>
                </c:pt>
                <c:pt idx="1120" formatCode="0.00">
                  <c:v>357997.43209999986</c:v>
                </c:pt>
                <c:pt idx="1121" formatCode="0.00">
                  <c:v>358399.29059999983</c:v>
                </c:pt>
                <c:pt idx="1122" formatCode="0.00">
                  <c:v>358832.19339999981</c:v>
                </c:pt>
                <c:pt idx="1123" formatCode="0.00">
                  <c:v>359243.99809999979</c:v>
                </c:pt>
                <c:pt idx="1124" formatCode="0.00">
                  <c:v>359673.88029999979</c:v>
                </c:pt>
                <c:pt idx="1125" formatCode="0.00">
                  <c:v>360196.11379999976</c:v>
                </c:pt>
                <c:pt idx="1126" formatCode="0.00">
                  <c:v>360758.50859999977</c:v>
                </c:pt>
                <c:pt idx="1127" formatCode="0.00">
                  <c:v>361394.11389999976</c:v>
                </c:pt>
                <c:pt idx="1128" formatCode="0.00">
                  <c:v>362050.62809999974</c:v>
                </c:pt>
                <c:pt idx="1129" formatCode="0.00">
                  <c:v>362611.62619999977</c:v>
                </c:pt>
                <c:pt idx="1130" formatCode="0.00">
                  <c:v>363148.55399999977</c:v>
                </c:pt>
                <c:pt idx="1131" formatCode="0.00">
                  <c:v>363676.53159999975</c:v>
                </c:pt>
                <c:pt idx="1132" formatCode="0.00">
                  <c:v>364111.31849999976</c:v>
                </c:pt>
                <c:pt idx="1133" formatCode="0.00">
                  <c:v>364505.51329999976</c:v>
                </c:pt>
                <c:pt idx="1134" formatCode="0.00">
                  <c:v>364899.38699999976</c:v>
                </c:pt>
                <c:pt idx="1135" formatCode="0.00">
                  <c:v>365295.79159999976</c:v>
                </c:pt>
                <c:pt idx="1136" formatCode="0.00">
                  <c:v>365692.38389999978</c:v>
                </c:pt>
                <c:pt idx="1137" formatCode="0.00">
                  <c:v>366093.10659999977</c:v>
                </c:pt>
                <c:pt idx="1138" formatCode="0.00">
                  <c:v>366521.33609999978</c:v>
                </c:pt>
                <c:pt idx="1139" formatCode="0.00">
                  <c:v>366961.4454999998</c:v>
                </c:pt>
                <c:pt idx="1140" formatCode="0.00">
                  <c:v>367415.6293999998</c:v>
                </c:pt>
                <c:pt idx="1141" formatCode="0.00">
                  <c:v>367882.88439999981</c:v>
                </c:pt>
                <c:pt idx="1142" formatCode="0.00">
                  <c:v>368349.22219999979</c:v>
                </c:pt>
                <c:pt idx="1143" formatCode="0.00">
                  <c:v>368797.4625999998</c:v>
                </c:pt>
                <c:pt idx="1144" formatCode="0.00">
                  <c:v>369260.47199999978</c:v>
                </c:pt>
                <c:pt idx="1145" formatCode="0.00">
                  <c:v>369725.87889999978</c:v>
                </c:pt>
                <c:pt idx="1146" formatCode="0.00">
                  <c:v>370208.80839999981</c:v>
                </c:pt>
                <c:pt idx="1147" formatCode="0.00">
                  <c:v>370734.54689999978</c:v>
                </c:pt>
                <c:pt idx="1148" formatCode="0.00">
                  <c:v>371265.52779999981</c:v>
                </c:pt>
                <c:pt idx="1149" formatCode="0.00">
                  <c:v>371870.59369999979</c:v>
                </c:pt>
                <c:pt idx="1150" formatCode="0.00">
                  <c:v>372523.65669999982</c:v>
                </c:pt>
                <c:pt idx="1151" formatCode="0.00">
                  <c:v>373201.59199999983</c:v>
                </c:pt>
                <c:pt idx="1152" formatCode="0.00">
                  <c:v>373889.52569999982</c:v>
                </c:pt>
                <c:pt idx="1153" formatCode="0.00">
                  <c:v>374522.88719999982</c:v>
                </c:pt>
                <c:pt idx="1154" formatCode="0.00">
                  <c:v>375129.90219999984</c:v>
                </c:pt>
                <c:pt idx="1155" formatCode="0.00">
                  <c:v>375645.70269999985</c:v>
                </c:pt>
                <c:pt idx="1156" formatCode="0.00">
                  <c:v>376083.14019999985</c:v>
                </c:pt>
                <c:pt idx="1157" formatCode="0.00">
                  <c:v>376456.09329999983</c:v>
                </c:pt>
                <c:pt idx="1158" formatCode="0.00">
                  <c:v>376816.15589999984</c:v>
                </c:pt>
                <c:pt idx="1159" formatCode="0.00">
                  <c:v>377175.48189999984</c:v>
                </c:pt>
                <c:pt idx="1160" formatCode="0.00">
                  <c:v>377537.38599999982</c:v>
                </c:pt>
                <c:pt idx="1161" formatCode="0.00">
                  <c:v>377940.49249999982</c:v>
                </c:pt>
                <c:pt idx="1162" formatCode="0.00">
                  <c:v>378419.44639999984</c:v>
                </c:pt>
                <c:pt idx="1163" formatCode="0.00">
                  <c:v>378911.73819999985</c:v>
                </c:pt>
                <c:pt idx="1164" formatCode="0.00">
                  <c:v>379431.60529999982</c:v>
                </c:pt>
                <c:pt idx="1165" formatCode="0.00">
                  <c:v>379915.01069999981</c:v>
                </c:pt>
                <c:pt idx="1166" formatCode="0.00">
                  <c:v>380382.54369999981</c:v>
                </c:pt>
                <c:pt idx="1167" formatCode="0.00">
                  <c:v>380820.75279999978</c:v>
                </c:pt>
                <c:pt idx="1168" formatCode="0.00">
                  <c:v>381275.32639999979</c:v>
                </c:pt>
                <c:pt idx="1169" formatCode="0.00">
                  <c:v>381744.7653999998</c:v>
                </c:pt>
                <c:pt idx="1170" formatCode="0.00">
                  <c:v>382216.41419999982</c:v>
                </c:pt>
                <c:pt idx="1171" formatCode="0.00">
                  <c:v>382688.6980999998</c:v>
                </c:pt>
                <c:pt idx="1172" formatCode="0.00">
                  <c:v>383150.46659999981</c:v>
                </c:pt>
                <c:pt idx="1173" formatCode="0.00">
                  <c:v>383661.89309999981</c:v>
                </c:pt>
                <c:pt idx="1174" formatCode="0.00">
                  <c:v>384251.83129999979</c:v>
                </c:pt>
                <c:pt idx="1175" formatCode="0.00">
                  <c:v>384859.20589999977</c:v>
                </c:pt>
                <c:pt idx="1176" formatCode="0.00">
                  <c:v>385455.06169999979</c:v>
                </c:pt>
                <c:pt idx="1177" formatCode="0.00">
                  <c:v>386055.9945999998</c:v>
                </c:pt>
                <c:pt idx="1178" formatCode="0.00">
                  <c:v>386581.0079999998</c:v>
                </c:pt>
                <c:pt idx="1179" formatCode="0.00">
                  <c:v>387067.11259999982</c:v>
                </c:pt>
                <c:pt idx="1180" formatCode="0.00">
                  <c:v>387448.39089999982</c:v>
                </c:pt>
                <c:pt idx="1181" formatCode="0.00">
                  <c:v>387765.68649999984</c:v>
                </c:pt>
                <c:pt idx="1182" formatCode="0.00">
                  <c:v>388079.29909999983</c:v>
                </c:pt>
                <c:pt idx="1183" formatCode="0.00">
                  <c:v>388395.67749999982</c:v>
                </c:pt>
                <c:pt idx="1184" formatCode="0.00">
                  <c:v>388713.10649999982</c:v>
                </c:pt>
                <c:pt idx="1185" formatCode="0.00">
                  <c:v>389041.58449999982</c:v>
                </c:pt>
                <c:pt idx="1186" formatCode="0.00">
                  <c:v>389446.80229999981</c:v>
                </c:pt>
                <c:pt idx="1187" formatCode="0.00">
                  <c:v>389878.80449999979</c:v>
                </c:pt>
                <c:pt idx="1188" formatCode="0.00">
                  <c:v>390320.14759999979</c:v>
                </c:pt>
                <c:pt idx="1189" formatCode="0.00">
                  <c:v>390739.12589999981</c:v>
                </c:pt>
                <c:pt idx="1190" formatCode="0.00">
                  <c:v>391087.99379999982</c:v>
                </c:pt>
                <c:pt idx="1191" formatCode="0.00">
                  <c:v>391432.44209999981</c:v>
                </c:pt>
                <c:pt idx="1192" formatCode="0.00">
                  <c:v>391789.96859999979</c:v>
                </c:pt>
                <c:pt idx="1193" formatCode="0.00">
                  <c:v>392136.25839999982</c:v>
                </c:pt>
                <c:pt idx="1194" formatCode="0.00">
                  <c:v>392482.7358999998</c:v>
                </c:pt>
                <c:pt idx="1195" formatCode="0.00">
                  <c:v>392858.12139999977</c:v>
                </c:pt>
                <c:pt idx="1196" formatCode="0.00">
                  <c:v>393271.20689999976</c:v>
                </c:pt>
                <c:pt idx="1197" formatCode="0.00">
                  <c:v>393801.34219999978</c:v>
                </c:pt>
                <c:pt idx="1198" formatCode="0.00">
                  <c:v>394364.55489999976</c:v>
                </c:pt>
                <c:pt idx="1199" formatCode="0.00">
                  <c:v>394932.85419999977</c:v>
                </c:pt>
                <c:pt idx="1200" formatCode="0.00">
                  <c:v>395492.07939999975</c:v>
                </c:pt>
                <c:pt idx="1201" formatCode="0.00">
                  <c:v>396025.33949999977</c:v>
                </c:pt>
                <c:pt idx="1202" formatCode="0.00">
                  <c:v>396488.04029999976</c:v>
                </c:pt>
                <c:pt idx="1203" formatCode="0.00">
                  <c:v>396870.52129999979</c:v>
                </c:pt>
                <c:pt idx="1204" formatCode="0.00">
                  <c:v>397168.8645999998</c:v>
                </c:pt>
                <c:pt idx="1205" formatCode="0.00">
                  <c:v>397417.11909999978</c:v>
                </c:pt>
                <c:pt idx="1206" formatCode="0.00">
                  <c:v>397665.37359999976</c:v>
                </c:pt>
                <c:pt idx="1207" formatCode="0.00">
                  <c:v>397913.62809999974</c:v>
                </c:pt>
                <c:pt idx="1208" formatCode="0.00">
                  <c:v>398163.35579999973</c:v>
                </c:pt>
                <c:pt idx="1209" formatCode="0.00">
                  <c:v>398420.44949999976</c:v>
                </c:pt>
                <c:pt idx="1210" formatCode="0.00">
                  <c:v>398754.14959999977</c:v>
                </c:pt>
                <c:pt idx="1211" formatCode="0.00">
                  <c:v>399136.46529999975</c:v>
                </c:pt>
                <c:pt idx="1212" formatCode="0.00">
                  <c:v>399509.07179999974</c:v>
                </c:pt>
                <c:pt idx="1213" formatCode="0.00">
                  <c:v>399880.94169999973</c:v>
                </c:pt>
                <c:pt idx="1214" formatCode="0.00">
                  <c:v>400244.34069999971</c:v>
                </c:pt>
                <c:pt idx="1215" formatCode="0.00">
                  <c:v>400534.99689999974</c:v>
                </c:pt>
                <c:pt idx="1216" formatCode="0.00">
                  <c:v>400786.43269999971</c:v>
                </c:pt>
                <c:pt idx="1217" formatCode="0.00">
                  <c:v>401040.23049999971</c:v>
                </c:pt>
                <c:pt idx="1218" formatCode="0.00">
                  <c:v>401304.5978999997</c:v>
                </c:pt>
                <c:pt idx="1219" formatCode="0.00">
                  <c:v>401606.36149999971</c:v>
                </c:pt>
                <c:pt idx="1220" formatCode="0.00">
                  <c:v>402043.41349999973</c:v>
                </c:pt>
                <c:pt idx="1221" formatCode="0.00">
                  <c:v>402534.3123999997</c:v>
                </c:pt>
                <c:pt idx="1222" formatCode="0.00">
                  <c:v>403047.03889999969</c:v>
                </c:pt>
                <c:pt idx="1223" formatCode="0.00">
                  <c:v>403561.35669999971</c:v>
                </c:pt>
                <c:pt idx="1224" formatCode="0.00">
                  <c:v>404101.86519999971</c:v>
                </c:pt>
                <c:pt idx="1225" formatCode="0.00">
                  <c:v>404628.44209999969</c:v>
                </c:pt>
                <c:pt idx="1226" formatCode="0.00">
                  <c:v>405168.34739999968</c:v>
                </c:pt>
                <c:pt idx="1227" formatCode="0.00">
                  <c:v>405682.68049999967</c:v>
                </c:pt>
                <c:pt idx="1228" formatCode="0.00">
                  <c:v>406112.32699999964</c:v>
                </c:pt>
                <c:pt idx="1229" formatCode="0.00">
                  <c:v>406472.04369999963</c:v>
                </c:pt>
                <c:pt idx="1230" formatCode="0.00">
                  <c:v>406827.34079999966</c:v>
                </c:pt>
                <c:pt idx="1231" formatCode="0.00">
                  <c:v>407179.18979999964</c:v>
                </c:pt>
                <c:pt idx="1232" formatCode="0.00">
                  <c:v>407530.80389999965</c:v>
                </c:pt>
                <c:pt idx="1233" formatCode="0.00">
                  <c:v>407809.41429999965</c:v>
                </c:pt>
                <c:pt idx="1234" formatCode="0.00">
                  <c:v>408058.03709999967</c:v>
                </c:pt>
                <c:pt idx="1235" formatCode="0.00">
                  <c:v>408307.39649999968</c:v>
                </c:pt>
                <c:pt idx="1236" formatCode="0.00">
                  <c:v>408554.54609999969</c:v>
                </c:pt>
                <c:pt idx="1237" formatCode="0.00">
                  <c:v>408799.2190999997</c:v>
                </c:pt>
                <c:pt idx="1238" formatCode="0.00">
                  <c:v>409038.93889999972</c:v>
                </c:pt>
                <c:pt idx="1239" formatCode="0.00">
                  <c:v>409275.71229999972</c:v>
                </c:pt>
                <c:pt idx="1240" formatCode="0.00">
                  <c:v>409515.80039999972</c:v>
                </c:pt>
                <c:pt idx="1241" formatCode="0.00">
                  <c:v>409756.25679999974</c:v>
                </c:pt>
                <c:pt idx="1242" formatCode="0.00">
                  <c:v>409992.49659999972</c:v>
                </c:pt>
                <c:pt idx="1243" formatCode="0.00">
                  <c:v>410240.78879999975</c:v>
                </c:pt>
                <c:pt idx="1244" formatCode="0.00">
                  <c:v>410523.99989999976</c:v>
                </c:pt>
                <c:pt idx="1245" formatCode="0.00">
                  <c:v>410799.64199999976</c:v>
                </c:pt>
                <c:pt idx="1246" formatCode="0.00">
                  <c:v>411079.23389999976</c:v>
                </c:pt>
                <c:pt idx="1247" formatCode="0.00">
                  <c:v>411377.00589999976</c:v>
                </c:pt>
                <c:pt idx="1248" formatCode="0.00">
                  <c:v>411679.56579999975</c:v>
                </c:pt>
                <c:pt idx="1249" formatCode="0.00">
                  <c:v>411971.07669999974</c:v>
                </c:pt>
                <c:pt idx="1250" formatCode="0.00">
                  <c:v>412241.96279999975</c:v>
                </c:pt>
                <c:pt idx="1251" formatCode="0.00">
                  <c:v>412500.02799999976</c:v>
                </c:pt>
                <c:pt idx="1252" formatCode="0.00">
                  <c:v>412750.89829999977</c:v>
                </c:pt>
                <c:pt idx="1253" formatCode="0.00">
                  <c:v>412997.95219999977</c:v>
                </c:pt>
                <c:pt idx="1254" formatCode="0.00">
                  <c:v>413245.37439999974</c:v>
                </c:pt>
                <c:pt idx="1255" formatCode="0.00">
                  <c:v>413492.42829999974</c:v>
                </c:pt>
                <c:pt idx="1256" formatCode="0.00">
                  <c:v>413739.85049999971</c:v>
                </c:pt>
                <c:pt idx="1257" formatCode="0.00">
                  <c:v>413993.93399999972</c:v>
                </c:pt>
                <c:pt idx="1258" formatCode="0.00">
                  <c:v>414261.70839999971</c:v>
                </c:pt>
                <c:pt idx="1259" formatCode="0.00">
                  <c:v>414544.71649999969</c:v>
                </c:pt>
                <c:pt idx="1260" formatCode="0.00">
                  <c:v>414833.48399999971</c:v>
                </c:pt>
                <c:pt idx="1261" formatCode="0.00">
                  <c:v>415122.24439999973</c:v>
                </c:pt>
                <c:pt idx="1262" formatCode="0.00">
                  <c:v>415406.31839999976</c:v>
                </c:pt>
                <c:pt idx="1263" formatCode="0.00">
                  <c:v>415669.03809999977</c:v>
                </c:pt>
                <c:pt idx="1264" formatCode="0.00">
                  <c:v>415927.50459999975</c:v>
                </c:pt>
                <c:pt idx="1265" formatCode="0.00">
                  <c:v>416204.99489999976</c:v>
                </c:pt>
                <c:pt idx="1266" formatCode="0.00">
                  <c:v>416498.04209999973</c:v>
                </c:pt>
                <c:pt idx="1267" formatCode="0.00">
                  <c:v>416838.81309999974</c:v>
                </c:pt>
                <c:pt idx="1268" formatCode="0.00">
                  <c:v>417215.72669999977</c:v>
                </c:pt>
                <c:pt idx="1269" formatCode="0.00">
                  <c:v>417625.15809999977</c:v>
                </c:pt>
                <c:pt idx="1270" formatCode="0.00">
                  <c:v>418150.17559999978</c:v>
                </c:pt>
                <c:pt idx="1271" formatCode="0.00">
                  <c:v>418682.95929999975</c:v>
                </c:pt>
                <c:pt idx="1272" formatCode="0.00">
                  <c:v>419226.42369999975</c:v>
                </c:pt>
                <c:pt idx="1273" formatCode="0.00">
                  <c:v>419741.49709999975</c:v>
                </c:pt>
                <c:pt idx="1274" formatCode="0.00">
                  <c:v>420249.07689999975</c:v>
                </c:pt>
                <c:pt idx="1275" formatCode="0.00">
                  <c:v>420740.44199999975</c:v>
                </c:pt>
                <c:pt idx="1276" formatCode="0.00">
                  <c:v>421164.40819999977</c:v>
                </c:pt>
                <c:pt idx="1277" formatCode="0.00">
                  <c:v>421526.8682999998</c:v>
                </c:pt>
                <c:pt idx="1278" formatCode="0.00">
                  <c:v>421887.53409999982</c:v>
                </c:pt>
                <c:pt idx="1279" formatCode="0.00">
                  <c:v>422248.01929999981</c:v>
                </c:pt>
                <c:pt idx="1280" formatCode="0.00">
                  <c:v>422615.87049999979</c:v>
                </c:pt>
                <c:pt idx="1281" formatCode="0.00">
                  <c:v>423064.7004999998</c:v>
                </c:pt>
                <c:pt idx="1282" formatCode="0.00">
                  <c:v>423530.38609999983</c:v>
                </c:pt>
                <c:pt idx="1283" formatCode="0.00">
                  <c:v>424012.04199999984</c:v>
                </c:pt>
                <c:pt idx="1284" formatCode="0.00">
                  <c:v>424493.77699999983</c:v>
                </c:pt>
                <c:pt idx="1285" formatCode="0.00">
                  <c:v>424944.30799999984</c:v>
                </c:pt>
                <c:pt idx="1286" formatCode="0.00">
                  <c:v>425371.45549999987</c:v>
                </c:pt>
                <c:pt idx="1287" formatCode="0.00">
                  <c:v>425729.19729999988</c:v>
                </c:pt>
                <c:pt idx="1288" formatCode="0.00">
                  <c:v>426088.04399999988</c:v>
                </c:pt>
                <c:pt idx="1289" formatCode="0.00">
                  <c:v>426457.0224999999</c:v>
                </c:pt>
                <c:pt idx="1290" formatCode="0.00">
                  <c:v>426827.6547999999</c:v>
                </c:pt>
                <c:pt idx="1291" formatCode="0.00">
                  <c:v>427223.86509999988</c:v>
                </c:pt>
                <c:pt idx="1292" formatCode="0.00">
                  <c:v>427656.5689999999</c:v>
                </c:pt>
                <c:pt idx="1293" formatCode="0.00">
                  <c:v>428189.29469999991</c:v>
                </c:pt>
                <c:pt idx="1294" formatCode="0.00">
                  <c:v>428754.25969999994</c:v>
                </c:pt>
                <c:pt idx="1295" formatCode="0.00">
                  <c:v>429391.44339999993</c:v>
                </c:pt>
                <c:pt idx="1296" formatCode="0.00">
                  <c:v>430091.10469999991</c:v>
                </c:pt>
                <c:pt idx="1297" formatCode="0.00">
                  <c:v>430685.1877999999</c:v>
                </c:pt>
                <c:pt idx="1298" formatCode="0.00">
                  <c:v>431253.05779999989</c:v>
                </c:pt>
                <c:pt idx="1299" formatCode="0.00">
                  <c:v>431787.69819999987</c:v>
                </c:pt>
                <c:pt idx="1300" formatCode="0.00">
                  <c:v>432177.81189999986</c:v>
                </c:pt>
                <c:pt idx="1301" formatCode="0.00">
                  <c:v>432517.88399999985</c:v>
                </c:pt>
                <c:pt idx="1302" formatCode="0.00">
                  <c:v>432857.58779999986</c:v>
                </c:pt>
                <c:pt idx="1303" formatCode="0.00">
                  <c:v>433196.18669999985</c:v>
                </c:pt>
                <c:pt idx="1304" formatCode="0.00">
                  <c:v>433527.37239999982</c:v>
                </c:pt>
                <c:pt idx="1305" formatCode="0.00">
                  <c:v>433927.14099999983</c:v>
                </c:pt>
                <c:pt idx="1306" formatCode="0.00">
                  <c:v>434336.20329999982</c:v>
                </c:pt>
                <c:pt idx="1307" formatCode="0.00">
                  <c:v>434747.24049999984</c:v>
                </c:pt>
                <c:pt idx="1308" formatCode="0.00">
                  <c:v>435165.69089999981</c:v>
                </c:pt>
                <c:pt idx="1309" formatCode="0.00">
                  <c:v>435559.4981999998</c:v>
                </c:pt>
                <c:pt idx="1310" formatCode="0.00">
                  <c:v>435889.64849999978</c:v>
                </c:pt>
                <c:pt idx="1311" formatCode="0.00">
                  <c:v>436226.23689999979</c:v>
                </c:pt>
                <c:pt idx="1312" formatCode="0.00">
                  <c:v>436598.60569999978</c:v>
                </c:pt>
                <c:pt idx="1313" formatCode="0.00">
                  <c:v>436973.84529999975</c:v>
                </c:pt>
                <c:pt idx="1314" formatCode="0.00">
                  <c:v>437351.42099999974</c:v>
                </c:pt>
                <c:pt idx="1315" formatCode="0.00">
                  <c:v>437726.50479999976</c:v>
                </c:pt>
                <c:pt idx="1316" formatCode="0.00">
                  <c:v>438120.36119999975</c:v>
                </c:pt>
                <c:pt idx="1317" formatCode="0.00">
                  <c:v>438589.85339999973</c:v>
                </c:pt>
                <c:pt idx="1318" formatCode="0.00">
                  <c:v>439199.90759999974</c:v>
                </c:pt>
                <c:pt idx="1319" formatCode="0.00">
                  <c:v>439837.29509999976</c:v>
                </c:pt>
                <c:pt idx="1320" formatCode="0.00">
                  <c:v>440468.69539999973</c:v>
                </c:pt>
                <c:pt idx="1321" formatCode="0.00">
                  <c:v>441077.93389999971</c:v>
                </c:pt>
                <c:pt idx="1322" formatCode="0.00">
                  <c:v>441636.81679999974</c:v>
                </c:pt>
                <c:pt idx="1323" formatCode="0.00">
                  <c:v>442103.98229999974</c:v>
                </c:pt>
                <c:pt idx="1324" formatCode="0.00">
                  <c:v>442546.38309999974</c:v>
                </c:pt>
                <c:pt idx="1325" formatCode="0.00">
                  <c:v>442932.48119999975</c:v>
                </c:pt>
                <c:pt idx="1326" formatCode="0.00">
                  <c:v>443307.71799999976</c:v>
                </c:pt>
                <c:pt idx="1327" formatCode="0.00">
                  <c:v>443675.22049999976</c:v>
                </c:pt>
                <c:pt idx="1328" formatCode="0.00">
                  <c:v>444044.29769999976</c:v>
                </c:pt>
                <c:pt idx="1329" formatCode="0.00">
                  <c:v>444423.31899999978</c:v>
                </c:pt>
                <c:pt idx="1330" formatCode="0.00">
                  <c:v>444871.71409999981</c:v>
                </c:pt>
                <c:pt idx="1331" formatCode="0.00">
                  <c:v>445329.99899999984</c:v>
                </c:pt>
                <c:pt idx="1332" formatCode="0.00">
                  <c:v>445792.75069999986</c:v>
                </c:pt>
                <c:pt idx="1333" formatCode="0.00">
                  <c:v>446251.92089999985</c:v>
                </c:pt>
                <c:pt idx="1334" formatCode="0.00">
                  <c:v>446646.37179999985</c:v>
                </c:pt>
                <c:pt idx="1335" formatCode="0.00">
                  <c:v>447028.40909999987</c:v>
                </c:pt>
                <c:pt idx="1336" formatCode="0.00">
                  <c:v>447410.54789999989</c:v>
                </c:pt>
                <c:pt idx="1337" formatCode="0.00">
                  <c:v>447780.1644999999</c:v>
                </c:pt>
                <c:pt idx="1338" formatCode="0.00">
                  <c:v>448154.23259999987</c:v>
                </c:pt>
                <c:pt idx="1339" formatCode="0.00">
                  <c:v>448555.82169999985</c:v>
                </c:pt>
                <c:pt idx="1340" formatCode="0.00">
                  <c:v>448976.35939999984</c:v>
                </c:pt>
                <c:pt idx="1341" formatCode="0.00">
                  <c:v>449506.51129999984</c:v>
                </c:pt>
                <c:pt idx="1342" formatCode="0.00">
                  <c:v>450124.24189999985</c:v>
                </c:pt>
                <c:pt idx="1343" formatCode="0.00">
                  <c:v>450745.52209999983</c:v>
                </c:pt>
                <c:pt idx="1344" formatCode="0.00">
                  <c:v>451365.46249999985</c:v>
                </c:pt>
                <c:pt idx="1345" formatCode="0.00">
                  <c:v>451958.71639999986</c:v>
                </c:pt>
                <c:pt idx="1346" formatCode="0.00">
                  <c:v>452487.79139999987</c:v>
                </c:pt>
                <c:pt idx="1347" formatCode="0.00">
                  <c:v>452942.63109999988</c:v>
                </c:pt>
                <c:pt idx="1348" formatCode="0.00">
                  <c:v>453318.04189999989</c:v>
                </c:pt>
                <c:pt idx="1349" formatCode="0.00">
                  <c:v>453640.15069999988</c:v>
                </c:pt>
                <c:pt idx="1350" formatCode="0.00">
                  <c:v>453961.52289999987</c:v>
                </c:pt>
                <c:pt idx="1351" formatCode="0.00">
                  <c:v>454283.63169999985</c:v>
                </c:pt>
                <c:pt idx="1352" formatCode="0.00">
                  <c:v>454606.97879999987</c:v>
                </c:pt>
                <c:pt idx="1353" formatCode="0.00">
                  <c:v>454937.32359999989</c:v>
                </c:pt>
                <c:pt idx="1354" formatCode="0.00">
                  <c:v>455357.6669999999</c:v>
                </c:pt>
                <c:pt idx="1355" formatCode="0.00">
                  <c:v>455791.16769999987</c:v>
                </c:pt>
                <c:pt idx="1356" formatCode="0.00">
                  <c:v>456264.02219999989</c:v>
                </c:pt>
                <c:pt idx="1357" formatCode="0.00">
                  <c:v>456730.34879999986</c:v>
                </c:pt>
                <c:pt idx="1358" formatCode="0.00">
                  <c:v>457122.51369999984</c:v>
                </c:pt>
                <c:pt idx="1359" formatCode="0.00">
                  <c:v>457487.79269999982</c:v>
                </c:pt>
                <c:pt idx="1360" formatCode="0.00">
                  <c:v>457848.25539999979</c:v>
                </c:pt>
                <c:pt idx="1361" formatCode="0.00">
                  <c:v>458228.78289999982</c:v>
                </c:pt>
                <c:pt idx="1362" formatCode="0.00">
                  <c:v>458647.72319999983</c:v>
                </c:pt>
                <c:pt idx="1363" formatCode="0.00">
                  <c:v>459124.32329999981</c:v>
                </c:pt>
                <c:pt idx="1364" formatCode="0.00">
                  <c:v>459614.12389999983</c:v>
                </c:pt>
                <c:pt idx="1365" formatCode="0.00">
                  <c:v>460121.68549999985</c:v>
                </c:pt>
                <c:pt idx="1366" formatCode="0.00">
                  <c:v>460722.16969999985</c:v>
                </c:pt>
                <c:pt idx="1367" formatCode="0.00">
                  <c:v>461341.73589999985</c:v>
                </c:pt>
                <c:pt idx="1368" formatCode="0.00">
                  <c:v>461961.98439999984</c:v>
                </c:pt>
                <c:pt idx="1369" formatCode="0.00">
                  <c:v>462538.37329999986</c:v>
                </c:pt>
                <c:pt idx="1370" formatCode="0.00">
                  <c:v>463086.20949999988</c:v>
                </c:pt>
                <c:pt idx="1371" formatCode="0.00">
                  <c:v>463592.85549999989</c:v>
                </c:pt>
                <c:pt idx="1372" formatCode="0.00">
                  <c:v>464005.41969999991</c:v>
                </c:pt>
                <c:pt idx="1373" formatCode="0.00">
                  <c:v>464388.5198999999</c:v>
                </c:pt>
                <c:pt idx="1374" formatCode="0.00">
                  <c:v>464762.2319999999</c:v>
                </c:pt>
                <c:pt idx="1375" formatCode="0.00">
                  <c:v>465144.04669999989</c:v>
                </c:pt>
                <c:pt idx="1376" formatCode="0.00">
                  <c:v>465515.54899999988</c:v>
                </c:pt>
                <c:pt idx="1377" formatCode="0.00">
                  <c:v>465822.33079999988</c:v>
                </c:pt>
                <c:pt idx="1378" formatCode="0.00">
                  <c:v>466139.43209999986</c:v>
                </c:pt>
                <c:pt idx="1379" formatCode="0.00">
                  <c:v>466430.01579999988</c:v>
                </c:pt>
                <c:pt idx="1380" formatCode="0.00">
                  <c:v>466720.28549999988</c:v>
                </c:pt>
                <c:pt idx="1381" formatCode="0.00">
                  <c:v>467012.94559999986</c:v>
                </c:pt>
                <c:pt idx="1382" formatCode="0.00">
                  <c:v>467326.96709999983</c:v>
                </c:pt>
                <c:pt idx="1383" formatCode="0.00">
                  <c:v>467641.91289999982</c:v>
                </c:pt>
                <c:pt idx="1384" formatCode="0.00">
                  <c:v>467944.48159999982</c:v>
                </c:pt>
                <c:pt idx="1385" formatCode="0.00">
                  <c:v>468271.19479999982</c:v>
                </c:pt>
                <c:pt idx="1386" formatCode="0.00">
                  <c:v>468598.59029999981</c:v>
                </c:pt>
                <c:pt idx="1387" formatCode="0.00">
                  <c:v>468926.7223999998</c:v>
                </c:pt>
                <c:pt idx="1388" formatCode="0.00">
                  <c:v>469271.1930999998</c:v>
                </c:pt>
                <c:pt idx="1389" formatCode="0.00">
                  <c:v>469715.00329999981</c:v>
                </c:pt>
                <c:pt idx="1390" formatCode="0.00">
                  <c:v>470193.56709999981</c:v>
                </c:pt>
                <c:pt idx="1391" formatCode="0.00">
                  <c:v>470705.56949999981</c:v>
                </c:pt>
                <c:pt idx="1392" formatCode="0.00">
                  <c:v>471234.56219999981</c:v>
                </c:pt>
                <c:pt idx="1393" formatCode="0.00">
                  <c:v>471742.44499999983</c:v>
                </c:pt>
                <c:pt idx="1394" formatCode="0.00">
                  <c:v>472203.8291999998</c:v>
                </c:pt>
                <c:pt idx="1395" formatCode="0.00">
                  <c:v>472650.1341999998</c:v>
                </c:pt>
                <c:pt idx="1396" formatCode="0.00">
                  <c:v>472991.86439999979</c:v>
                </c:pt>
                <c:pt idx="1397" formatCode="0.00">
                  <c:v>473262.3792999998</c:v>
                </c:pt>
                <c:pt idx="1398" formatCode="0.00">
                  <c:v>473531.4209999998</c:v>
                </c:pt>
                <c:pt idx="1399" formatCode="0.00">
                  <c:v>473794.28429999982</c:v>
                </c:pt>
                <c:pt idx="1400" formatCode="0.00">
                  <c:v>474030.0165999998</c:v>
                </c:pt>
                <c:pt idx="1401" formatCode="0.00">
                  <c:v>474265.01229999983</c:v>
                </c:pt>
                <c:pt idx="1402" formatCode="0.00">
                  <c:v>474500.7445999998</c:v>
                </c:pt>
                <c:pt idx="1403" formatCode="0.00">
                  <c:v>474735.3719999998</c:v>
                </c:pt>
                <c:pt idx="1404" formatCode="0.00">
                  <c:v>474969.63109999982</c:v>
                </c:pt>
                <c:pt idx="1405" formatCode="0.00">
                  <c:v>475201.78189999983</c:v>
                </c:pt>
                <c:pt idx="1406" formatCode="0.00">
                  <c:v>475429.34779999981</c:v>
                </c:pt>
                <c:pt idx="1407" formatCode="0.00">
                  <c:v>475655.80879999982</c:v>
                </c:pt>
                <c:pt idx="1408" formatCode="0.00">
                  <c:v>475877.48189999984</c:v>
                </c:pt>
                <c:pt idx="1409" formatCode="0.00">
                  <c:v>476098.05009999982</c:v>
                </c:pt>
                <c:pt idx="1410" formatCode="0.00">
                  <c:v>476315.13829999982</c:v>
                </c:pt>
                <c:pt idx="1411" formatCode="0.00">
                  <c:v>476534.70309999981</c:v>
                </c:pt>
                <c:pt idx="1412" formatCode="0.00">
                  <c:v>476786.35709999979</c:v>
                </c:pt>
                <c:pt idx="1413" formatCode="0.00">
                  <c:v>477177.83929999982</c:v>
                </c:pt>
                <c:pt idx="1414" formatCode="0.00">
                  <c:v>477613.91519999981</c:v>
                </c:pt>
                <c:pt idx="1415" formatCode="0.00">
                  <c:v>478076.45439999981</c:v>
                </c:pt>
                <c:pt idx="1416" formatCode="0.00">
                  <c:v>478558.69409999979</c:v>
                </c:pt>
                <c:pt idx="1417" formatCode="0.00">
                  <c:v>479024.1796999998</c:v>
                </c:pt>
                <c:pt idx="1418" formatCode="0.00">
                  <c:v>479483.9601999998</c:v>
                </c:pt>
                <c:pt idx="1419" formatCode="0.00">
                  <c:v>479884.73009999981</c:v>
                </c:pt>
                <c:pt idx="1420" formatCode="0.00">
                  <c:v>480194.02089999983</c:v>
                </c:pt>
                <c:pt idx="1421" formatCode="0.00">
                  <c:v>480456.16929999983</c:v>
                </c:pt>
                <c:pt idx="1422" formatCode="0.00">
                  <c:v>480718.18429999985</c:v>
                </c:pt>
                <c:pt idx="1423" formatCode="0.00">
                  <c:v>480980.19929999986</c:v>
                </c:pt>
                <c:pt idx="1424" formatCode="0.00">
                  <c:v>481240.97599999985</c:v>
                </c:pt>
                <c:pt idx="1425" formatCode="0.00">
                  <c:v>481509.25209999987</c:v>
                </c:pt>
                <c:pt idx="1426" formatCode="0.00">
                  <c:v>481809.33539999987</c:v>
                </c:pt>
                <c:pt idx="1427" formatCode="0.00">
                  <c:v>482144.67399999988</c:v>
                </c:pt>
                <c:pt idx="1428" formatCode="0.00">
                  <c:v>482481.14939999988</c:v>
                </c:pt>
                <c:pt idx="1429" formatCode="0.00">
                  <c:v>482817.12309999985</c:v>
                </c:pt>
                <c:pt idx="1430" formatCode="0.00">
                  <c:v>483143.95889999985</c:v>
                </c:pt>
                <c:pt idx="1431" formatCode="0.00">
                  <c:v>483404.50069999986</c:v>
                </c:pt>
                <c:pt idx="1432" formatCode="0.00">
                  <c:v>483682.00659999985</c:v>
                </c:pt>
                <c:pt idx="1433" formatCode="0.00">
                  <c:v>484008.18289999984</c:v>
                </c:pt>
                <c:pt idx="1434" formatCode="0.00">
                  <c:v>484336.55939999985</c:v>
                </c:pt>
                <c:pt idx="1435" formatCode="0.00">
                  <c:v>484672.62299999985</c:v>
                </c:pt>
                <c:pt idx="1436" formatCode="0.00">
                  <c:v>485038.55079999985</c:v>
                </c:pt>
                <c:pt idx="1437" formatCode="0.00">
                  <c:v>485534.33269999985</c:v>
                </c:pt>
                <c:pt idx="1438" formatCode="0.00">
                  <c:v>486095.83729999984</c:v>
                </c:pt>
                <c:pt idx="1439" formatCode="0.00">
                  <c:v>486656.30079999985</c:v>
                </c:pt>
                <c:pt idx="1440" formatCode="0.00">
                  <c:v>487201.29569999984</c:v>
                </c:pt>
                <c:pt idx="1441" formatCode="0.00">
                  <c:v>487762.37769999984</c:v>
                </c:pt>
                <c:pt idx="1442" formatCode="0.00">
                  <c:v>488267.75069999986</c:v>
                </c:pt>
                <c:pt idx="1443" formatCode="0.00">
                  <c:v>488742.54529999988</c:v>
                </c:pt>
                <c:pt idx="1444" formatCode="0.00">
                  <c:v>489137.09769999987</c:v>
                </c:pt>
                <c:pt idx="1445" formatCode="0.00">
                  <c:v>489489.11499999987</c:v>
                </c:pt>
                <c:pt idx="1446" formatCode="0.00">
                  <c:v>489815.53189999989</c:v>
                </c:pt>
                <c:pt idx="1447" formatCode="0.00">
                  <c:v>490135.69479999988</c:v>
                </c:pt>
                <c:pt idx="1448" formatCode="0.00">
                  <c:v>490447.56739999988</c:v>
                </c:pt>
                <c:pt idx="1449" formatCode="0.00">
                  <c:v>490765.52049999987</c:v>
                </c:pt>
                <c:pt idx="1450" formatCode="0.00">
                  <c:v>491110.30519999989</c:v>
                </c:pt>
                <c:pt idx="1451" formatCode="0.00">
                  <c:v>491522.06619999988</c:v>
                </c:pt>
                <c:pt idx="1452" formatCode="0.00">
                  <c:v>491939.78379999986</c:v>
                </c:pt>
                <c:pt idx="1453" formatCode="0.00">
                  <c:v>492358.73969999986</c:v>
                </c:pt>
                <c:pt idx="1454" formatCode="0.00">
                  <c:v>492768.35469999985</c:v>
                </c:pt>
                <c:pt idx="1455" formatCode="0.00">
                  <c:v>493112.41229999985</c:v>
                </c:pt>
                <c:pt idx="1456" formatCode="0.00">
                  <c:v>493443.76709999982</c:v>
                </c:pt>
                <c:pt idx="1457" formatCode="0.00">
                  <c:v>493786.37389999983</c:v>
                </c:pt>
                <c:pt idx="1458" formatCode="0.00">
                  <c:v>494150.15439999982</c:v>
                </c:pt>
                <c:pt idx="1459" formatCode="0.00">
                  <c:v>494559.12469999981</c:v>
                </c:pt>
                <c:pt idx="1460" formatCode="0.00">
                  <c:v>494975.08199999982</c:v>
                </c:pt>
                <c:pt idx="1461" formatCode="0.00">
                  <c:v>495470.64829999983</c:v>
                </c:pt>
                <c:pt idx="1462" formatCode="0.00">
                  <c:v>496059.98929999984</c:v>
                </c:pt>
                <c:pt idx="1463" formatCode="0.00">
                  <c:v>496682.39459999983</c:v>
                </c:pt>
                <c:pt idx="1464" formatCode="0.00">
                  <c:v>497299.6684999998</c:v>
                </c:pt>
                <c:pt idx="1465" formatCode="0.00">
                  <c:v>497883.12019999977</c:v>
                </c:pt>
                <c:pt idx="1466" formatCode="0.00">
                  <c:v>498406.72829999978</c:v>
                </c:pt>
                <c:pt idx="1467" formatCode="0.00">
                  <c:v>498913.61999999976</c:v>
                </c:pt>
                <c:pt idx="1468" formatCode="0.00">
                  <c:v>499353.45379999978</c:v>
                </c:pt>
                <c:pt idx="1469" formatCode="0.00">
                  <c:v>499789.81469999981</c:v>
                </c:pt>
                <c:pt idx="1470" formatCode="0.00">
                  <c:v>500225.12499999983</c:v>
                </c:pt>
                <c:pt idx="1471" formatCode="0.00">
                  <c:v>500658.22549999983</c:v>
                </c:pt>
                <c:pt idx="1472" formatCode="0.00">
                  <c:v>501066.04669999983</c:v>
                </c:pt>
                <c:pt idx="1473" formatCode="0.00">
                  <c:v>501472.02639999986</c:v>
                </c:pt>
                <c:pt idx="1474" formatCode="0.00">
                  <c:v>501883.47629999986</c:v>
                </c:pt>
                <c:pt idx="1475" formatCode="0.00">
                  <c:v>502296.85389999987</c:v>
                </c:pt>
                <c:pt idx="1476" formatCode="0.00">
                  <c:v>502717.34019999986</c:v>
                </c:pt>
                <c:pt idx="1477" formatCode="0.00">
                  <c:v>503169.83669999987</c:v>
                </c:pt>
                <c:pt idx="1478" formatCode="0.00">
                  <c:v>503612.07509999984</c:v>
                </c:pt>
                <c:pt idx="1479" formatCode="0.00">
                  <c:v>503986.82839999982</c:v>
                </c:pt>
                <c:pt idx="1480" formatCode="0.00">
                  <c:v>504349.52929999982</c:v>
                </c:pt>
                <c:pt idx="1481" formatCode="0.00">
                  <c:v>504704.6292999998</c:v>
                </c:pt>
                <c:pt idx="1482" formatCode="0.00">
                  <c:v>505074.46129999979</c:v>
                </c:pt>
                <c:pt idx="1483" formatCode="0.00">
                  <c:v>505455.1073999998</c:v>
                </c:pt>
                <c:pt idx="1484" formatCode="0.00">
                  <c:v>505872.77119999978</c:v>
                </c:pt>
                <c:pt idx="1485" formatCode="0.00">
                  <c:v>506335.17989999981</c:v>
                </c:pt>
                <c:pt idx="1486" formatCode="0.00">
                  <c:v>506874.6966999998</c:v>
                </c:pt>
                <c:pt idx="1487" formatCode="0.00">
                  <c:v>507471.06509999977</c:v>
                </c:pt>
                <c:pt idx="1488" formatCode="0.00">
                  <c:v>508069.77669999975</c:v>
                </c:pt>
                <c:pt idx="1489" formatCode="0.00">
                  <c:v>508653.48949999973</c:v>
                </c:pt>
                <c:pt idx="1490" formatCode="0.00">
                  <c:v>509161.70439999975</c:v>
                </c:pt>
                <c:pt idx="1491" formatCode="0.00">
                  <c:v>509582.25369999977</c:v>
                </c:pt>
                <c:pt idx="1492" formatCode="0.00">
                  <c:v>509993.32869999978</c:v>
                </c:pt>
                <c:pt idx="1493" formatCode="0.00">
                  <c:v>510359.00129999977</c:v>
                </c:pt>
                <c:pt idx="1494" formatCode="0.00">
                  <c:v>510720.2542999998</c:v>
                </c:pt>
                <c:pt idx="1495" formatCode="0.00">
                  <c:v>511085.19029999978</c:v>
                </c:pt>
                <c:pt idx="1496" formatCode="0.00">
                  <c:v>511450.86289999977</c:v>
                </c:pt>
                <c:pt idx="1497" formatCode="0.00">
                  <c:v>511820.8216999998</c:v>
                </c:pt>
                <c:pt idx="1498" formatCode="0.00">
                  <c:v>512232.26499999978</c:v>
                </c:pt>
                <c:pt idx="1499" formatCode="0.00">
                  <c:v>512651.2076999998</c:v>
                </c:pt>
                <c:pt idx="1500" formatCode="0.00">
                  <c:v>513067.57229999977</c:v>
                </c:pt>
                <c:pt idx="1501" formatCode="0.00">
                  <c:v>513476.06919999979</c:v>
                </c:pt>
                <c:pt idx="1502" formatCode="0.00">
                  <c:v>513815.56059999979</c:v>
                </c:pt>
                <c:pt idx="1503" formatCode="0.00">
                  <c:v>514147.92089999979</c:v>
                </c:pt>
                <c:pt idx="1504" formatCode="0.00">
                  <c:v>514469.9687999998</c:v>
                </c:pt>
                <c:pt idx="1505" formatCode="0.00">
                  <c:v>514790.91179999983</c:v>
                </c:pt>
                <c:pt idx="1506" formatCode="0.00">
                  <c:v>515107.0668999998</c:v>
                </c:pt>
                <c:pt idx="1507" formatCode="0.00">
                  <c:v>515418.06579999981</c:v>
                </c:pt>
                <c:pt idx="1508" formatCode="0.00">
                  <c:v>515820.90479999979</c:v>
                </c:pt>
                <c:pt idx="1509" formatCode="0.00">
                  <c:v>516270.04809999978</c:v>
                </c:pt>
                <c:pt idx="1510" formatCode="0.00">
                  <c:v>516803.96419999975</c:v>
                </c:pt>
                <c:pt idx="1511" formatCode="0.00">
                  <c:v>517389.77289999975</c:v>
                </c:pt>
                <c:pt idx="1512" formatCode="0.00">
                  <c:v>517986.12889999978</c:v>
                </c:pt>
                <c:pt idx="1513" formatCode="0.00">
                  <c:v>518521.34709999978</c:v>
                </c:pt>
                <c:pt idx="1514" formatCode="0.00">
                  <c:v>518979.59059999976</c:v>
                </c:pt>
                <c:pt idx="1515" formatCode="0.00">
                  <c:v>519419.48869999975</c:v>
                </c:pt>
                <c:pt idx="1516" formatCode="0.00">
                  <c:v>519834.08139999973</c:v>
                </c:pt>
                <c:pt idx="1517" formatCode="0.00">
                  <c:v>520145.78499999974</c:v>
                </c:pt>
                <c:pt idx="1518" formatCode="0.00">
                  <c:v>520453.80559999973</c:v>
                </c:pt>
                <c:pt idx="1519" formatCode="0.00">
                  <c:v>520761.45789999975</c:v>
                </c:pt>
                <c:pt idx="1520" formatCode="0.00">
                  <c:v>521072.55829999974</c:v>
                </c:pt>
                <c:pt idx="1521" formatCode="0.00">
                  <c:v>521416.33589999971</c:v>
                </c:pt>
                <c:pt idx="1522" formatCode="0.00">
                  <c:v>521777.18869999971</c:v>
                </c:pt>
                <c:pt idx="1523" formatCode="0.00">
                  <c:v>522204.3354999997</c:v>
                </c:pt>
                <c:pt idx="1524" formatCode="0.00">
                  <c:v>522635.63509999972</c:v>
                </c:pt>
                <c:pt idx="1525" formatCode="0.00">
                  <c:v>523053.67589999974</c:v>
                </c:pt>
                <c:pt idx="1526" formatCode="0.00">
                  <c:v>523473.53689999972</c:v>
                </c:pt>
                <c:pt idx="1527" formatCode="0.00">
                  <c:v>523912.2669999997</c:v>
                </c:pt>
                <c:pt idx="1528" formatCode="0.00">
                  <c:v>524347.6468999997</c:v>
                </c:pt>
                <c:pt idx="1529" formatCode="0.00">
                  <c:v>524803.91839999973</c:v>
                </c:pt>
                <c:pt idx="1530" formatCode="0.00">
                  <c:v>525259.21839999978</c:v>
                </c:pt>
                <c:pt idx="1531" formatCode="0.00">
                  <c:v>525715.89009999973</c:v>
                </c:pt>
                <c:pt idx="1532" formatCode="0.00">
                  <c:v>526191.27549999976</c:v>
                </c:pt>
                <c:pt idx="1533" formatCode="0.00">
                  <c:v>526702.36359999981</c:v>
                </c:pt>
                <c:pt idx="1534" formatCode="0.00">
                  <c:v>527277.36479999986</c:v>
                </c:pt>
                <c:pt idx="1535" formatCode="0.00">
                  <c:v>527859.66239999991</c:v>
                </c:pt>
                <c:pt idx="1536" formatCode="0.00">
                  <c:v>528441.82659999991</c:v>
                </c:pt>
                <c:pt idx="1537" formatCode="0.00">
                  <c:v>529002.61989999993</c:v>
                </c:pt>
                <c:pt idx="1538" formatCode="0.00">
                  <c:v>529483.00569999998</c:v>
                </c:pt>
                <c:pt idx="1539" formatCode="0.00">
                  <c:v>529950.2378</c:v>
                </c:pt>
                <c:pt idx="1540" formatCode="0.00">
                  <c:v>530275.49890000001</c:v>
                </c:pt>
                <c:pt idx="1541" formatCode="0.00">
                  <c:v>530574.34389999998</c:v>
                </c:pt>
                <c:pt idx="1542" formatCode="0.00">
                  <c:v>530873.18889999995</c:v>
                </c:pt>
                <c:pt idx="1543" formatCode="0.00">
                  <c:v>531157.67019999993</c:v>
                </c:pt>
                <c:pt idx="1544" formatCode="0.00">
                  <c:v>531417.47539999988</c:v>
                </c:pt>
                <c:pt idx="1545" formatCode="0.00">
                  <c:v>531676.17569999991</c:v>
                </c:pt>
                <c:pt idx="1546" formatCode="0.00">
                  <c:v>531951.21459999995</c:v>
                </c:pt>
                <c:pt idx="1547" formatCode="0.00">
                  <c:v>532242.45869999996</c:v>
                </c:pt>
                <c:pt idx="1548" formatCode="0.00">
                  <c:v>532537.7540999999</c:v>
                </c:pt>
                <c:pt idx="1549" formatCode="0.00">
                  <c:v>532831.44289999991</c:v>
                </c:pt>
                <c:pt idx="1550" formatCode="0.00">
                  <c:v>533109.86609999987</c:v>
                </c:pt>
                <c:pt idx="1551" formatCode="0.00">
                  <c:v>533389.02589999989</c:v>
                </c:pt>
                <c:pt idx="1552" formatCode="0.00">
                  <c:v>533661.55629999994</c:v>
                </c:pt>
                <c:pt idx="1553" formatCode="0.00">
                  <c:v>533925.7172999999</c:v>
                </c:pt>
                <c:pt idx="1554" formatCode="0.00">
                  <c:v>534195.7710999999</c:v>
                </c:pt>
                <c:pt idx="1555" formatCode="0.00">
                  <c:v>534474.06089999992</c:v>
                </c:pt>
                <c:pt idx="1556" formatCode="0.00">
                  <c:v>534781.33419999992</c:v>
                </c:pt>
                <c:pt idx="1557" formatCode="0.00">
                  <c:v>535220.71709999989</c:v>
                </c:pt>
                <c:pt idx="1558" formatCode="0.00">
                  <c:v>535694.30819999985</c:v>
                </c:pt>
                <c:pt idx="1559" formatCode="0.00">
                  <c:v>536165.67419999989</c:v>
                </c:pt>
                <c:pt idx="1560" formatCode="0.00">
                  <c:v>536649.00639999984</c:v>
                </c:pt>
                <c:pt idx="1561" formatCode="0.00">
                  <c:v>537050.49689999979</c:v>
                </c:pt>
                <c:pt idx="1562" formatCode="0.00">
                  <c:v>537412.44589999982</c:v>
                </c:pt>
                <c:pt idx="1563" formatCode="0.00">
                  <c:v>537732.97999999986</c:v>
                </c:pt>
                <c:pt idx="1564" formatCode="0.00">
                  <c:v>538001.15169999981</c:v>
                </c:pt>
                <c:pt idx="1565" formatCode="0.00">
                  <c:v>538254.08969999978</c:v>
                </c:pt>
                <c:pt idx="1566" formatCode="0.00">
                  <c:v>538504.44959999982</c:v>
                </c:pt>
                <c:pt idx="1567" formatCode="0.00">
                  <c:v>538757.28609999979</c:v>
                </c:pt>
                <c:pt idx="1568" formatCode="0.00">
                  <c:v>539010.25599999982</c:v>
                </c:pt>
                <c:pt idx="1569" formatCode="0.00">
                  <c:v>539263.22589999984</c:v>
                </c:pt>
                <c:pt idx="1570" formatCode="0.00">
                  <c:v>539517.30069999979</c:v>
                </c:pt>
                <c:pt idx="1571" formatCode="0.00">
                  <c:v>539763.26939999976</c:v>
                </c:pt>
                <c:pt idx="1572" formatCode="0.00">
                  <c:v>539982.16139999975</c:v>
                </c:pt>
                <c:pt idx="1573" formatCode="0.00">
                  <c:v>540198.57679999981</c:v>
                </c:pt>
                <c:pt idx="1574" formatCode="0.00">
                  <c:v>540414.49049999984</c:v>
                </c:pt>
                <c:pt idx="1575" formatCode="0.00">
                  <c:v>540631.50909999979</c:v>
                </c:pt>
                <c:pt idx="1576" formatCode="0.00">
                  <c:v>540847.92449999985</c:v>
                </c:pt>
                <c:pt idx="1577" formatCode="0.00">
                  <c:v>541064.70819999988</c:v>
                </c:pt>
                <c:pt idx="1578" formatCode="0.00">
                  <c:v>541281.49189999991</c:v>
                </c:pt>
                <c:pt idx="1579" formatCode="0.00">
                  <c:v>541497.90729999996</c:v>
                </c:pt>
                <c:pt idx="1580" formatCode="0.00">
                  <c:v>541722.19039999996</c:v>
                </c:pt>
                <c:pt idx="1581" formatCode="0.00">
                  <c:v>541971.18149999995</c:v>
                </c:pt>
                <c:pt idx="1582" formatCode="0.00">
                  <c:v>542250.0368</c:v>
                </c:pt>
                <c:pt idx="1583" formatCode="0.00">
                  <c:v>542539.53509999998</c:v>
                </c:pt>
                <c:pt idx="1584" formatCode="0.00">
                  <c:v>542826.45530000003</c:v>
                </c:pt>
                <c:pt idx="1585" formatCode="0.00">
                  <c:v>543112.97530000005</c:v>
                </c:pt>
                <c:pt idx="1586" formatCode="0.00">
                  <c:v>543390.49080000003</c:v>
                </c:pt>
                <c:pt idx="1587" formatCode="0.00">
                  <c:v>543615.77730000007</c:v>
                </c:pt>
                <c:pt idx="1588" formatCode="0.00">
                  <c:v>543832.19270000013</c:v>
                </c:pt>
                <c:pt idx="1589" formatCode="0.00">
                  <c:v>544048.97640000016</c:v>
                </c:pt>
                <c:pt idx="1590" formatCode="0.00">
                  <c:v>544266.63010000018</c:v>
                </c:pt>
                <c:pt idx="1591" formatCode="0.00">
                  <c:v>544483.91550000024</c:v>
                </c:pt>
                <c:pt idx="1592" formatCode="0.00">
                  <c:v>544702.07090000028</c:v>
                </c:pt>
                <c:pt idx="1593" formatCode="0.00">
                  <c:v>544928.09400000027</c:v>
                </c:pt>
                <c:pt idx="1594" formatCode="0.00">
                  <c:v>545182.0064000003</c:v>
                </c:pt>
                <c:pt idx="1595" formatCode="0.00">
                  <c:v>545465.01450000028</c:v>
                </c:pt>
                <c:pt idx="1596" formatCode="0.00">
                  <c:v>545794.06010000024</c:v>
                </c:pt>
                <c:pt idx="1597" formatCode="0.00">
                  <c:v>546121.86740000022</c:v>
                </c:pt>
                <c:pt idx="1598" formatCode="0.00">
                  <c:v>546444.35320000025</c:v>
                </c:pt>
                <c:pt idx="1599" formatCode="0.00">
                  <c:v>546770.8903000002</c:v>
                </c:pt>
                <c:pt idx="1600" formatCode="0.00">
                  <c:v>547109.89990000019</c:v>
                </c:pt>
                <c:pt idx="1601" formatCode="0.00">
                  <c:v>547485.23630000022</c:v>
                </c:pt>
                <c:pt idx="1602" formatCode="0.00">
                  <c:v>547871.9687000002</c:v>
                </c:pt>
                <c:pt idx="1603" formatCode="0.00">
                  <c:v>548259.80600000022</c:v>
                </c:pt>
                <c:pt idx="1604" formatCode="0.00">
                  <c:v>548695.28740000026</c:v>
                </c:pt>
                <c:pt idx="1605" formatCode="0.00">
                  <c:v>549161.60450000025</c:v>
                </c:pt>
                <c:pt idx="1606" formatCode="0.00">
                  <c:v>549717.53060000029</c:v>
                </c:pt>
                <c:pt idx="1607" formatCode="0.00">
                  <c:v>550298.09020000033</c:v>
                </c:pt>
                <c:pt idx="1608" formatCode="0.00">
                  <c:v>550858.63780000038</c:v>
                </c:pt>
                <c:pt idx="1609" formatCode="0.00">
                  <c:v>551356.44100000034</c:v>
                </c:pt>
                <c:pt idx="1610" formatCode="0.00">
                  <c:v>551835.28030000033</c:v>
                </c:pt>
                <c:pt idx="1611" formatCode="0.00">
                  <c:v>552275.99700000032</c:v>
                </c:pt>
                <c:pt idx="1612" formatCode="0.00">
                  <c:v>552708.43050000037</c:v>
                </c:pt>
                <c:pt idx="1613" formatCode="0.00">
                  <c:v>553112.50490000041</c:v>
                </c:pt>
                <c:pt idx="1614" formatCode="0.00">
                  <c:v>553449.36100000038</c:v>
                </c:pt>
                <c:pt idx="1615" formatCode="0.00">
                  <c:v>553779.64200000034</c:v>
                </c:pt>
                <c:pt idx="1616" formatCode="0.00">
                  <c:v>554108.5513000004</c:v>
                </c:pt>
                <c:pt idx="1617" formatCode="0.00">
                  <c:v>554448.87790000043</c:v>
                </c:pt>
                <c:pt idx="1618" formatCode="0.00">
                  <c:v>554861.57190000045</c:v>
                </c:pt>
                <c:pt idx="1619" formatCode="0.00">
                  <c:v>555316.62040000048</c:v>
                </c:pt>
                <c:pt idx="1620" formatCode="0.00">
                  <c:v>555829.86030000052</c:v>
                </c:pt>
                <c:pt idx="1621" formatCode="0.00">
                  <c:v>556344.44000000053</c:v>
                </c:pt>
                <c:pt idx="1622" formatCode="0.00">
                  <c:v>556859.57570000051</c:v>
                </c:pt>
                <c:pt idx="1623" formatCode="0.00">
                  <c:v>557363.94450000057</c:v>
                </c:pt>
                <c:pt idx="1624" formatCode="0.00">
                  <c:v>557798.57120000059</c:v>
                </c:pt>
                <c:pt idx="1625" formatCode="0.00">
                  <c:v>558211.07150000054</c:v>
                </c:pt>
                <c:pt idx="1626" formatCode="0.00">
                  <c:v>558628.30290000059</c:v>
                </c:pt>
                <c:pt idx="1627" formatCode="0.00">
                  <c:v>559054.8656000006</c:v>
                </c:pt>
                <c:pt idx="1628" formatCode="0.00">
                  <c:v>559509.43430000055</c:v>
                </c:pt>
                <c:pt idx="1629" formatCode="0.00">
                  <c:v>560079.14600000053</c:v>
                </c:pt>
                <c:pt idx="1630" formatCode="0.00">
                  <c:v>560703.18340000056</c:v>
                </c:pt>
                <c:pt idx="1631" formatCode="0.00">
                  <c:v>561315.55690000055</c:v>
                </c:pt>
                <c:pt idx="1632" formatCode="0.00">
                  <c:v>561922.35160000052</c:v>
                </c:pt>
                <c:pt idx="1633" formatCode="0.00">
                  <c:v>562464.22760000057</c:v>
                </c:pt>
                <c:pt idx="1634" formatCode="0.00">
                  <c:v>562949.37520000059</c:v>
                </c:pt>
                <c:pt idx="1635" formatCode="0.00">
                  <c:v>563384.25340000063</c:v>
                </c:pt>
                <c:pt idx="1636" formatCode="0.00">
                  <c:v>563698.2430000006</c:v>
                </c:pt>
                <c:pt idx="1637" formatCode="0.00">
                  <c:v>563954.04120000056</c:v>
                </c:pt>
                <c:pt idx="1638" formatCode="0.00">
                  <c:v>564206.15640000056</c:v>
                </c:pt>
                <c:pt idx="1639" formatCode="0.00">
                  <c:v>564457.54210000054</c:v>
                </c:pt>
                <c:pt idx="1640" formatCode="0.00">
                  <c:v>564689.05780000053</c:v>
                </c:pt>
                <c:pt idx="1641" formatCode="0.00">
                  <c:v>564952.74900000053</c:v>
                </c:pt>
                <c:pt idx="1642" formatCode="0.00">
                  <c:v>565306.57220000052</c:v>
                </c:pt>
                <c:pt idx="1643" formatCode="0.00">
                  <c:v>565757.86150000046</c:v>
                </c:pt>
                <c:pt idx="1644" formatCode="0.00">
                  <c:v>566213.30360000045</c:v>
                </c:pt>
                <c:pt idx="1645" formatCode="0.00">
                  <c:v>566675.37510000041</c:v>
                </c:pt>
                <c:pt idx="1646" formatCode="0.00">
                  <c:v>567134.13190000039</c:v>
                </c:pt>
                <c:pt idx="1647" formatCode="0.00">
                  <c:v>567574.60710000037</c:v>
                </c:pt>
                <c:pt idx="1648" formatCode="0.00">
                  <c:v>568013.47570000042</c:v>
                </c:pt>
                <c:pt idx="1649" formatCode="0.00">
                  <c:v>568447.92470000044</c:v>
                </c:pt>
                <c:pt idx="1650" formatCode="0.00">
                  <c:v>568880.90050000045</c:v>
                </c:pt>
                <c:pt idx="1651" formatCode="0.00">
                  <c:v>569320.6391000005</c:v>
                </c:pt>
                <c:pt idx="1652" formatCode="0.00">
                  <c:v>569774.17010000045</c:v>
                </c:pt>
                <c:pt idx="1653" formatCode="0.00">
                  <c:v>570228.40000000049</c:v>
                </c:pt>
                <c:pt idx="1654" formatCode="0.00">
                  <c:v>570681.45540000044</c:v>
                </c:pt>
                <c:pt idx="1655" formatCode="0.00">
                  <c:v>571159.85390000045</c:v>
                </c:pt>
                <c:pt idx="1656" formatCode="0.00">
                  <c:v>571631.15320000041</c:v>
                </c:pt>
                <c:pt idx="1657" formatCode="0.00">
                  <c:v>572086.0820000004</c:v>
                </c:pt>
                <c:pt idx="1658" formatCode="0.00">
                  <c:v>572538.23550000042</c:v>
                </c:pt>
                <c:pt idx="1659" formatCode="0.00">
                  <c:v>572979.51110000047</c:v>
                </c:pt>
                <c:pt idx="1660" formatCode="0.00">
                  <c:v>573417.17330000049</c:v>
                </c:pt>
                <c:pt idx="1661" formatCode="0.00">
                  <c:v>573857.41360000044</c:v>
                </c:pt>
                <c:pt idx="1662" formatCode="0.00">
                  <c:v>574162.48780000047</c:v>
                </c:pt>
                <c:pt idx="1663" formatCode="0.00">
                  <c:v>574458.95770000049</c:v>
                </c:pt>
                <c:pt idx="1664" formatCode="0.00">
                  <c:v>574755.42760000052</c:v>
                </c:pt>
                <c:pt idx="1665" formatCode="0.00">
                  <c:v>575056.08220000053</c:v>
                </c:pt>
                <c:pt idx="1666" formatCode="0.00">
                  <c:v>575359.91810000048</c:v>
                </c:pt>
                <c:pt idx="1667" formatCode="0.00">
                  <c:v>575661.1759000005</c:v>
                </c:pt>
                <c:pt idx="1668" formatCode="0.00">
                  <c:v>575989.92280000052</c:v>
                </c:pt>
                <c:pt idx="1669" formatCode="0.00">
                  <c:v>576319.03800000052</c:v>
                </c:pt>
                <c:pt idx="1670" formatCode="0.00">
                  <c:v>576645.81000000052</c:v>
                </c:pt>
                <c:pt idx="1671" formatCode="0.00">
                  <c:v>576975.26160000055</c:v>
                </c:pt>
                <c:pt idx="1672" formatCode="0.00">
                  <c:v>577331.90600000054</c:v>
                </c:pt>
                <c:pt idx="1673" formatCode="0.00">
                  <c:v>577723.68960000051</c:v>
                </c:pt>
                <c:pt idx="1674" formatCode="0.00">
                  <c:v>578131.88490000053</c:v>
                </c:pt>
                <c:pt idx="1675" formatCode="0.00">
                  <c:v>578546.94450000057</c:v>
                </c:pt>
                <c:pt idx="1676" formatCode="0.00">
                  <c:v>578963.52450000052</c:v>
                </c:pt>
                <c:pt idx="1677" formatCode="0.00">
                  <c:v>579468.08100000047</c:v>
                </c:pt>
                <c:pt idx="1678" formatCode="0.00">
                  <c:v>579940.5964000005</c:v>
                </c:pt>
                <c:pt idx="1679" formatCode="0.00">
                  <c:v>580450.71590000053</c:v>
                </c:pt>
                <c:pt idx="1680" formatCode="0.00">
                  <c:v>580961.65110000048</c:v>
                </c:pt>
                <c:pt idx="1681" formatCode="0.00">
                  <c:v>581443.35720000044</c:v>
                </c:pt>
                <c:pt idx="1682" formatCode="0.00">
                  <c:v>581910.62050000043</c:v>
                </c:pt>
                <c:pt idx="1683" formatCode="0.00">
                  <c:v>582364.96140000038</c:v>
                </c:pt>
                <c:pt idx="1684" formatCode="0.00">
                  <c:v>582694.80030000035</c:v>
                </c:pt>
                <c:pt idx="1685" formatCode="0.00">
                  <c:v>582962.27020000038</c:v>
                </c:pt>
                <c:pt idx="1686" formatCode="0.00">
                  <c:v>583229.23840000038</c:v>
                </c:pt>
                <c:pt idx="1687" formatCode="0.00">
                  <c:v>583492.1837000004</c:v>
                </c:pt>
                <c:pt idx="1688" formatCode="0.00">
                  <c:v>583723.57840000035</c:v>
                </c:pt>
                <c:pt idx="1689" formatCode="0.00">
                  <c:v>583958.47550000029</c:v>
                </c:pt>
                <c:pt idx="1690" formatCode="0.00">
                  <c:v>584247.3250000003</c:v>
                </c:pt>
                <c:pt idx="1691" formatCode="0.00">
                  <c:v>584591.97550000029</c:v>
                </c:pt>
                <c:pt idx="1692" formatCode="0.00">
                  <c:v>584939.75300000026</c:v>
                </c:pt>
                <c:pt idx="1693" formatCode="0.00">
                  <c:v>585282.19370000029</c:v>
                </c:pt>
                <c:pt idx="1694" formatCode="0.00">
                  <c:v>585630.89550000033</c:v>
                </c:pt>
                <c:pt idx="1695" formatCode="0.00">
                  <c:v>585981.83900000039</c:v>
                </c:pt>
                <c:pt idx="1696" formatCode="0.00">
                  <c:v>586305.23910000036</c:v>
                </c:pt>
                <c:pt idx="1697" formatCode="0.00">
                  <c:v>586626.42940000037</c:v>
                </c:pt>
                <c:pt idx="1698" formatCode="0.00">
                  <c:v>586954.75080000039</c:v>
                </c:pt>
                <c:pt idx="1699" formatCode="0.00">
                  <c:v>587330.3455000004</c:v>
                </c:pt>
                <c:pt idx="1700" formatCode="0.00">
                  <c:v>587736.59280000045</c:v>
                </c:pt>
                <c:pt idx="1701" formatCode="0.00">
                  <c:v>588205.89090000046</c:v>
                </c:pt>
                <c:pt idx="1702" formatCode="0.00">
                  <c:v>588729.53900000046</c:v>
                </c:pt>
                <c:pt idx="1703" formatCode="0.00">
                  <c:v>589285.36610000045</c:v>
                </c:pt>
                <c:pt idx="1704" formatCode="0.00">
                  <c:v>589834.33600000048</c:v>
                </c:pt>
                <c:pt idx="1705" formatCode="0.00">
                  <c:v>590319.3414000005</c:v>
                </c:pt>
                <c:pt idx="1706" formatCode="0.00">
                  <c:v>590718.13270000054</c:v>
                </c:pt>
                <c:pt idx="1707" formatCode="0.00">
                  <c:v>591034.5640000006</c:v>
                </c:pt>
                <c:pt idx="1708" formatCode="0.00">
                  <c:v>591320.52790000057</c:v>
                </c:pt>
                <c:pt idx="1709" formatCode="0.00">
                  <c:v>591604.8852000006</c:v>
                </c:pt>
                <c:pt idx="1710" formatCode="0.00">
                  <c:v>591889.24250000063</c:v>
                </c:pt>
                <c:pt idx="1711" formatCode="0.00">
                  <c:v>592173.59980000067</c:v>
                </c:pt>
                <c:pt idx="1712" formatCode="0.00">
                  <c:v>592458.69370000064</c:v>
                </c:pt>
                <c:pt idx="1713" formatCode="0.00">
                  <c:v>592748.57550000062</c:v>
                </c:pt>
                <c:pt idx="1714" formatCode="0.00">
                  <c:v>593039.69560000056</c:v>
                </c:pt>
                <c:pt idx="1715" formatCode="0.00">
                  <c:v>593344.16070000059</c:v>
                </c:pt>
                <c:pt idx="1716" formatCode="0.00">
                  <c:v>593693.13580000063</c:v>
                </c:pt>
                <c:pt idx="1717" formatCode="0.00">
                  <c:v>593980.25060000061</c:v>
                </c:pt>
                <c:pt idx="1718" formatCode="0.00">
                  <c:v>594234.33410000056</c:v>
                </c:pt>
                <c:pt idx="1719" formatCode="0.00">
                  <c:v>594443.48500000057</c:v>
                </c:pt>
                <c:pt idx="1720" formatCode="0.00">
                  <c:v>594650.7944000006</c:v>
                </c:pt>
                <c:pt idx="1721" formatCode="0.00">
                  <c:v>594857.36720000056</c:v>
                </c:pt>
                <c:pt idx="1722" formatCode="0.00">
                  <c:v>595068.35960000055</c:v>
                </c:pt>
                <c:pt idx="1723" formatCode="0.00">
                  <c:v>595285.24480000057</c:v>
                </c:pt>
                <c:pt idx="1724" formatCode="0.00">
                  <c:v>595544.77720000059</c:v>
                </c:pt>
                <c:pt idx="1725" formatCode="0.00">
                  <c:v>595898.19510000059</c:v>
                </c:pt>
                <c:pt idx="1726" formatCode="0.00">
                  <c:v>596297.44390000054</c:v>
                </c:pt>
                <c:pt idx="1727" formatCode="0.00">
                  <c:v>596762.02470000053</c:v>
                </c:pt>
                <c:pt idx="1728" formatCode="0.00">
                  <c:v>597227.57700000051</c:v>
                </c:pt>
                <c:pt idx="1729" formatCode="0.00">
                  <c:v>597659.95040000055</c:v>
                </c:pt>
                <c:pt idx="1730" formatCode="0.00">
                  <c:v>598091.1870000005</c:v>
                </c:pt>
                <c:pt idx="1731" formatCode="0.00">
                  <c:v>598531.65350000048</c:v>
                </c:pt>
                <c:pt idx="1732" formatCode="0.00">
                  <c:v>598899.07850000053</c:v>
                </c:pt>
                <c:pt idx="1733" formatCode="0.00">
                  <c:v>599219.91710000054</c:v>
                </c:pt>
                <c:pt idx="1734" formatCode="0.00">
                  <c:v>599538.04420000059</c:v>
                </c:pt>
                <c:pt idx="1735" formatCode="0.00">
                  <c:v>599855.43470000057</c:v>
                </c:pt>
                <c:pt idx="1736" formatCode="0.00">
                  <c:v>600168.65580000053</c:v>
                </c:pt>
                <c:pt idx="1737" formatCode="0.00">
                  <c:v>600480.77910000051</c:v>
                </c:pt>
                <c:pt idx="1738" formatCode="0.00">
                  <c:v>600763.4566000005</c:v>
                </c:pt>
                <c:pt idx="1739" formatCode="0.00">
                  <c:v>601046.00070000056</c:v>
                </c:pt>
                <c:pt idx="1740" formatCode="0.00">
                  <c:v>601331.28820000053</c:v>
                </c:pt>
                <c:pt idx="1741" formatCode="0.00">
                  <c:v>601620.6589000005</c:v>
                </c:pt>
                <c:pt idx="1742" formatCode="0.00">
                  <c:v>601909.15960000048</c:v>
                </c:pt>
                <c:pt idx="1743" formatCode="0.00">
                  <c:v>602196.79030000046</c:v>
                </c:pt>
                <c:pt idx="1744" formatCode="0.00">
                  <c:v>602483.81780000043</c:v>
                </c:pt>
                <c:pt idx="1745" formatCode="0.00">
                  <c:v>602762.44400000048</c:v>
                </c:pt>
                <c:pt idx="1746" formatCode="0.00">
                  <c:v>603042.04170000053</c:v>
                </c:pt>
                <c:pt idx="1747" formatCode="0.00">
                  <c:v>603326.49110000057</c:v>
                </c:pt>
                <c:pt idx="1748" formatCode="0.00">
                  <c:v>603565.90640000056</c:v>
                </c:pt>
                <c:pt idx="1749" formatCode="0.00">
                  <c:v>603785.0971000006</c:v>
                </c:pt>
                <c:pt idx="1750" formatCode="0.00">
                  <c:v>604003.84990000061</c:v>
                </c:pt>
                <c:pt idx="1751" formatCode="0.00">
                  <c:v>604223.70760000066</c:v>
                </c:pt>
                <c:pt idx="1752" formatCode="0.00">
                  <c:v>604442.09210000071</c:v>
                </c:pt>
                <c:pt idx="1753" formatCode="0.00">
                  <c:v>604628.0662000007</c:v>
                </c:pt>
                <c:pt idx="1754" formatCode="0.00">
                  <c:v>604800.01300000073</c:v>
                </c:pt>
                <c:pt idx="1755" formatCode="0.00">
                  <c:v>604951.00440000079</c:v>
                </c:pt>
                <c:pt idx="1756" formatCode="0.00">
                  <c:v>605093.62640000076</c:v>
                </c:pt>
                <c:pt idx="1757" formatCode="0.00">
                  <c:v>605231.69540000078</c:v>
                </c:pt>
                <c:pt idx="1758" formatCode="0.00">
                  <c:v>605388.17940000084</c:v>
                </c:pt>
                <c:pt idx="1759" formatCode="0.00">
                  <c:v>605560.1320000008</c:v>
                </c:pt>
                <c:pt idx="1760" formatCode="0.00">
                  <c:v>605761.54860000079</c:v>
                </c:pt>
                <c:pt idx="1761" formatCode="0.00">
                  <c:v>605966.41330000083</c:v>
                </c:pt>
                <c:pt idx="1762" formatCode="0.00">
                  <c:v>606178.80930000078</c:v>
                </c:pt>
                <c:pt idx="1763" formatCode="0.00">
                  <c:v>606393.4151000008</c:v>
                </c:pt>
                <c:pt idx="1764" formatCode="0.00">
                  <c:v>606593.65720000083</c:v>
                </c:pt>
                <c:pt idx="1765" formatCode="0.00">
                  <c:v>606782.48200000077</c:v>
                </c:pt>
                <c:pt idx="1766" formatCode="0.00">
                  <c:v>606969.56680000073</c:v>
                </c:pt>
                <c:pt idx="1767" formatCode="0.00">
                  <c:v>607155.04500000074</c:v>
                </c:pt>
                <c:pt idx="1768" formatCode="0.00">
                  <c:v>607341.36130000069</c:v>
                </c:pt>
                <c:pt idx="1769" formatCode="0.00">
                  <c:v>607534.80870000063</c:v>
                </c:pt>
                <c:pt idx="1770" formatCode="0.00">
                  <c:v>607738.73380000063</c:v>
                </c:pt>
                <c:pt idx="1771" formatCode="0.00">
                  <c:v>607952.36810000066</c:v>
                </c:pt>
                <c:pt idx="1772" formatCode="0.00">
                  <c:v>608176.21680000063</c:v>
                </c:pt>
                <c:pt idx="1773" formatCode="0.00">
                  <c:v>608442.54480000061</c:v>
                </c:pt>
                <c:pt idx="1774" formatCode="0.00">
                  <c:v>608752.03940000059</c:v>
                </c:pt>
                <c:pt idx="1775" formatCode="0.00">
                  <c:v>609076.75240000058</c:v>
                </c:pt>
                <c:pt idx="1776" formatCode="0.00">
                  <c:v>609410.85350000055</c:v>
                </c:pt>
                <c:pt idx="1777" formatCode="0.00">
                  <c:v>609745.39250000054</c:v>
                </c:pt>
                <c:pt idx="1778" formatCode="0.00">
                  <c:v>610079.5951000005</c:v>
                </c:pt>
                <c:pt idx="1779" formatCode="0.00">
                  <c:v>610398.79890000052</c:v>
                </c:pt>
                <c:pt idx="1780" formatCode="0.00">
                  <c:v>610738.88480000047</c:v>
                </c:pt>
                <c:pt idx="1781" formatCode="0.00">
                  <c:v>611058.25390000048</c:v>
                </c:pt>
                <c:pt idx="1782" formatCode="0.00">
                  <c:v>611352.97880000051</c:v>
                </c:pt>
                <c:pt idx="1783" formatCode="0.00">
                  <c:v>611646.46540000045</c:v>
                </c:pt>
                <c:pt idx="1784" formatCode="0.00">
                  <c:v>611938.16480000049</c:v>
                </c:pt>
                <c:pt idx="1785" formatCode="0.00">
                  <c:v>612229.31530000048</c:v>
                </c:pt>
                <c:pt idx="1786" formatCode="0.00">
                  <c:v>612489.91510000045</c:v>
                </c:pt>
                <c:pt idx="1787" formatCode="0.00">
                  <c:v>612748.2732000004</c:v>
                </c:pt>
                <c:pt idx="1788" formatCode="0.00">
                  <c:v>613004.72600000037</c:v>
                </c:pt>
                <c:pt idx="1789" formatCode="0.00">
                  <c:v>613303.39990000043</c:v>
                </c:pt>
                <c:pt idx="1790" formatCode="0.00">
                  <c:v>613610.54470000044</c:v>
                </c:pt>
                <c:pt idx="1791" formatCode="0.00">
                  <c:v>613943.90260000038</c:v>
                </c:pt>
                <c:pt idx="1792" formatCode="0.00">
                  <c:v>614283.62310000043</c:v>
                </c:pt>
                <c:pt idx="1793" formatCode="0.00">
                  <c:v>614611.39270000043</c:v>
                </c:pt>
                <c:pt idx="1794" formatCode="0.00">
                  <c:v>614921.74360000039</c:v>
                </c:pt>
                <c:pt idx="1795" formatCode="0.00">
                  <c:v>615245.32840000035</c:v>
                </c:pt>
                <c:pt idx="1796" formatCode="0.00">
                  <c:v>615604.70670000033</c:v>
                </c:pt>
                <c:pt idx="1797" formatCode="0.00">
                  <c:v>616023.05260000029</c:v>
                </c:pt>
                <c:pt idx="1798" formatCode="0.00">
                  <c:v>616510.49340000027</c:v>
                </c:pt>
                <c:pt idx="1799" formatCode="0.00">
                  <c:v>617026.79850000027</c:v>
                </c:pt>
                <c:pt idx="1800" formatCode="0.00">
                  <c:v>617587.66790000023</c:v>
                </c:pt>
                <c:pt idx="1801" formatCode="0.00">
                  <c:v>618140.55860000022</c:v>
                </c:pt>
                <c:pt idx="1802" formatCode="0.00">
                  <c:v>618587.93360000022</c:v>
                </c:pt>
                <c:pt idx="1803" formatCode="0.00">
                  <c:v>618979.69530000025</c:v>
                </c:pt>
                <c:pt idx="1804" formatCode="0.00">
                  <c:v>619334.59510000027</c:v>
                </c:pt>
                <c:pt idx="1805" formatCode="0.00">
                  <c:v>619665.18710000021</c:v>
                </c:pt>
                <c:pt idx="1806" formatCode="0.00">
                  <c:v>619995.04250000021</c:v>
                </c:pt>
                <c:pt idx="1807" formatCode="0.00">
                  <c:v>620324.66300000018</c:v>
                </c:pt>
                <c:pt idx="1808" formatCode="0.00">
                  <c:v>620648.42260000017</c:v>
                </c:pt>
                <c:pt idx="1809" formatCode="0.00">
                  <c:v>620972.68390000018</c:v>
                </c:pt>
                <c:pt idx="1810" formatCode="0.00">
                  <c:v>621294.83690000023</c:v>
                </c:pt>
                <c:pt idx="1811" formatCode="0.00">
                  <c:v>621539.03300000017</c:v>
                </c:pt>
                <c:pt idx="1812" formatCode="0.00">
                  <c:v>621793.41520000016</c:v>
                </c:pt>
                <c:pt idx="1813" formatCode="0.00">
                  <c:v>622024.22620000015</c:v>
                </c:pt>
                <c:pt idx="1814" formatCode="0.00">
                  <c:v>622224.40450000018</c:v>
                </c:pt>
                <c:pt idx="1815" formatCode="0.00">
                  <c:v>622425.68770000013</c:v>
                </c:pt>
                <c:pt idx="1816" formatCode="0.00">
                  <c:v>622640.65580000018</c:v>
                </c:pt>
                <c:pt idx="1817" formatCode="0.00">
                  <c:v>622877.11010000017</c:v>
                </c:pt>
                <c:pt idx="1818" formatCode="0.00">
                  <c:v>623116.44690000021</c:v>
                </c:pt>
                <c:pt idx="1819" formatCode="0.00">
                  <c:v>623381.64130000025</c:v>
                </c:pt>
                <c:pt idx="1820" formatCode="0.00">
                  <c:v>623706.25470000028</c:v>
                </c:pt>
                <c:pt idx="1821" formatCode="0.00">
                  <c:v>624195.29380000033</c:v>
                </c:pt>
                <c:pt idx="1822" formatCode="0.00">
                  <c:v>624791.07140000036</c:v>
                </c:pt>
                <c:pt idx="1823" formatCode="0.00">
                  <c:v>625400.00630000036</c:v>
                </c:pt>
                <c:pt idx="1824" formatCode="0.00">
                  <c:v>626024.40980000037</c:v>
                </c:pt>
                <c:pt idx="1825" formatCode="0.00">
                  <c:v>626647.70840000035</c:v>
                </c:pt>
                <c:pt idx="1826" formatCode="0.00">
                  <c:v>627174.75440000033</c:v>
                </c:pt>
                <c:pt idx="1827" formatCode="0.00">
                  <c:v>627604.67070000037</c:v>
                </c:pt>
                <c:pt idx="1828" formatCode="0.00">
                  <c:v>627946.44520000042</c:v>
                </c:pt>
                <c:pt idx="1829" formatCode="0.00">
                  <c:v>628273.30710000044</c:v>
                </c:pt>
                <c:pt idx="1830" formatCode="0.00">
                  <c:v>628599.4324000004</c:v>
                </c:pt>
                <c:pt idx="1831" formatCode="0.00">
                  <c:v>628925.79260000039</c:v>
                </c:pt>
                <c:pt idx="1832" formatCode="0.00">
                  <c:v>629195.77390000038</c:v>
                </c:pt>
                <c:pt idx="1833" formatCode="0.00">
                  <c:v>629468.90460000036</c:v>
                </c:pt>
                <c:pt idx="1834" formatCode="0.00">
                  <c:v>629769.2895000003</c:v>
                </c:pt>
                <c:pt idx="1835" formatCode="0.00">
                  <c:v>630132.28540000028</c:v>
                </c:pt>
                <c:pt idx="1836" formatCode="0.00">
                  <c:v>630505.0920000003</c:v>
                </c:pt>
                <c:pt idx="1837" formatCode="0.00">
                  <c:v>630842.54180000024</c:v>
                </c:pt>
                <c:pt idx="1838" formatCode="0.00">
                  <c:v>631161.07490000024</c:v>
                </c:pt>
                <c:pt idx="1839" formatCode="0.00">
                  <c:v>631436.86640000029</c:v>
                </c:pt>
                <c:pt idx="1840" formatCode="0.00">
                  <c:v>631645.61710000027</c:v>
                </c:pt>
                <c:pt idx="1841" formatCode="0.00">
                  <c:v>631850.68480000028</c:v>
                </c:pt>
                <c:pt idx="1842" formatCode="0.00">
                  <c:v>632053.54270000022</c:v>
                </c:pt>
                <c:pt idx="1843" formatCode="0.00">
                  <c:v>632275.78710000019</c:v>
                </c:pt>
                <c:pt idx="1844" formatCode="0.00">
                  <c:v>632519.31020000018</c:v>
                </c:pt>
                <c:pt idx="1845" formatCode="0.00">
                  <c:v>632796.34710000013</c:v>
                </c:pt>
                <c:pt idx="1846" formatCode="0.00">
                  <c:v>633136.90860000008</c:v>
                </c:pt>
                <c:pt idx="1847" formatCode="0.00">
                  <c:v>633632.3367000001</c:v>
                </c:pt>
                <c:pt idx="1848" formatCode="0.00">
                  <c:v>634178.95850000007</c:v>
                </c:pt>
                <c:pt idx="1849" formatCode="0.00">
                  <c:v>634693.72590000008</c:v>
                </c:pt>
                <c:pt idx="1850" formatCode="0.00">
                  <c:v>635162.73790000007</c:v>
                </c:pt>
                <c:pt idx="1851" formatCode="0.00">
                  <c:v>635596.25970000005</c:v>
                </c:pt>
                <c:pt idx="1852" formatCode="0.00">
                  <c:v>635930.15990000009</c:v>
                </c:pt>
                <c:pt idx="1853" formatCode="0.00">
                  <c:v>636247.29890000005</c:v>
                </c:pt>
                <c:pt idx="1854" formatCode="0.00">
                  <c:v>636580.6431000001</c:v>
                </c:pt>
                <c:pt idx="1855" formatCode="0.00">
                  <c:v>636914.91160000011</c:v>
                </c:pt>
                <c:pt idx="1856" formatCode="0.00">
                  <c:v>637249.36070000008</c:v>
                </c:pt>
                <c:pt idx="1857" formatCode="0.00">
                  <c:v>637591.50860000006</c:v>
                </c:pt>
                <c:pt idx="1858" formatCode="0.00">
                  <c:v>637974.65550000011</c:v>
                </c:pt>
                <c:pt idx="1859" formatCode="0.00">
                  <c:v>638363.57950000011</c:v>
                </c:pt>
                <c:pt idx="1860" formatCode="0.00">
                  <c:v>638733.41730000009</c:v>
                </c:pt>
                <c:pt idx="1861" formatCode="0.00">
                  <c:v>639068.36810000008</c:v>
                </c:pt>
                <c:pt idx="1862" formatCode="0.00">
                  <c:v>639380.06880000012</c:v>
                </c:pt>
                <c:pt idx="1863" formatCode="0.00">
                  <c:v>639706.03170000017</c:v>
                </c:pt>
                <c:pt idx="1864" formatCode="0.00">
                  <c:v>640024.70770000014</c:v>
                </c:pt>
                <c:pt idx="1865" formatCode="0.00">
                  <c:v>640343.20310000016</c:v>
                </c:pt>
                <c:pt idx="1866" formatCode="0.00">
                  <c:v>640662.01250000019</c:v>
                </c:pt>
                <c:pt idx="1867" formatCode="0.00">
                  <c:v>641001.16460000013</c:v>
                </c:pt>
                <c:pt idx="1868" formatCode="0.00">
                  <c:v>641376.94370000018</c:v>
                </c:pt>
                <c:pt idx="1869" formatCode="0.00">
                  <c:v>641839.03840000019</c:v>
                </c:pt>
                <c:pt idx="1870" formatCode="0.00">
                  <c:v>642333.01940000022</c:v>
                </c:pt>
                <c:pt idx="1871" formatCode="0.00">
                  <c:v>642898.27950000018</c:v>
                </c:pt>
                <c:pt idx="1872" formatCode="0.00">
                  <c:v>643465.88280000014</c:v>
                </c:pt>
                <c:pt idx="1873" formatCode="0.00">
                  <c:v>643953.32060000009</c:v>
                </c:pt>
                <c:pt idx="1874" formatCode="0.00">
                  <c:v>644391.5549000001</c:v>
                </c:pt>
                <c:pt idx="1875" formatCode="0.00">
                  <c:v>644765.75930000015</c:v>
                </c:pt>
                <c:pt idx="1876" formatCode="0.00">
                  <c:v>645065.44900000014</c:v>
                </c:pt>
                <c:pt idx="1877" formatCode="0.00">
                  <c:v>645351.06420000014</c:v>
                </c:pt>
                <c:pt idx="1878" formatCode="0.00">
                  <c:v>645634.33620000014</c:v>
                </c:pt>
                <c:pt idx="1879" formatCode="0.00">
                  <c:v>645907.76560000016</c:v>
                </c:pt>
                <c:pt idx="1880" formatCode="0.00">
                  <c:v>646143.62840000016</c:v>
                </c:pt>
                <c:pt idx="1881" formatCode="0.00">
                  <c:v>646379.4369000002</c:v>
                </c:pt>
                <c:pt idx="1882" formatCode="0.00">
                  <c:v>646613.45820000023</c:v>
                </c:pt>
                <c:pt idx="1883" formatCode="0.00">
                  <c:v>646857.79190000019</c:v>
                </c:pt>
                <c:pt idx="1884" formatCode="0.00">
                  <c:v>647166.75870000024</c:v>
                </c:pt>
                <c:pt idx="1885" formatCode="0.00">
                  <c:v>647523.83940000029</c:v>
                </c:pt>
                <c:pt idx="1886" formatCode="0.00">
                  <c:v>647906.57120000024</c:v>
                </c:pt>
                <c:pt idx="1887" formatCode="0.00">
                  <c:v>648348.35580000025</c:v>
                </c:pt>
                <c:pt idx="1888" formatCode="0.00">
                  <c:v>648803.88780000026</c:v>
                </c:pt>
                <c:pt idx="1889" formatCode="0.00">
                  <c:v>649249.10740000021</c:v>
                </c:pt>
                <c:pt idx="1890" formatCode="0.00">
                  <c:v>649693.22210000025</c:v>
                </c:pt>
                <c:pt idx="1891" formatCode="0.00">
                  <c:v>650138.01910000027</c:v>
                </c:pt>
                <c:pt idx="1892" formatCode="0.00">
                  <c:v>650606.20670000021</c:v>
                </c:pt>
                <c:pt idx="1893" formatCode="0.00">
                  <c:v>651111.89130000025</c:v>
                </c:pt>
                <c:pt idx="1894" formatCode="0.00">
                  <c:v>651676.98320000025</c:v>
                </c:pt>
                <c:pt idx="1895" formatCode="0.00">
                  <c:v>652298.6375000003</c:v>
                </c:pt>
                <c:pt idx="1896" formatCode="0.00">
                  <c:v>652934.84320000035</c:v>
                </c:pt>
                <c:pt idx="1897" formatCode="0.00">
                  <c:v>653534.5010000004</c:v>
                </c:pt>
                <c:pt idx="1898" formatCode="0.00">
                  <c:v>654022.93930000043</c:v>
                </c:pt>
                <c:pt idx="1899" formatCode="0.00">
                  <c:v>654490.51440000045</c:v>
                </c:pt>
                <c:pt idx="1900" formatCode="0.00">
                  <c:v>654775.49740000046</c:v>
                </c:pt>
                <c:pt idx="1901" formatCode="0.00">
                  <c:v>655056.76550000045</c:v>
                </c:pt>
                <c:pt idx="1902" formatCode="0.00">
                  <c:v>655338.03360000043</c:v>
                </c:pt>
                <c:pt idx="1903" formatCode="0.00">
                  <c:v>655612.30400000047</c:v>
                </c:pt>
                <c:pt idx="1904" formatCode="0.00">
                  <c:v>655885.33610000042</c:v>
                </c:pt>
                <c:pt idx="1905" formatCode="0.00">
                  <c:v>656157.49820000038</c:v>
                </c:pt>
                <c:pt idx="1906" formatCode="0.00">
                  <c:v>656430.02860000043</c:v>
                </c:pt>
                <c:pt idx="1907" formatCode="0.00">
                  <c:v>656702.92730000045</c:v>
                </c:pt>
                <c:pt idx="1908" formatCode="0.00">
                  <c:v>656938.02450000041</c:v>
                </c:pt>
                <c:pt idx="1909" formatCode="0.00">
                  <c:v>657153.60180000041</c:v>
                </c:pt>
                <c:pt idx="1910" formatCode="0.00">
                  <c:v>657388.69900000037</c:v>
                </c:pt>
                <c:pt idx="1911" formatCode="0.00">
                  <c:v>657623.42790000036</c:v>
                </c:pt>
                <c:pt idx="1912" formatCode="0.00">
                  <c:v>657859.99830000033</c:v>
                </c:pt>
                <c:pt idx="1913" formatCode="0.00">
                  <c:v>658091.41250000033</c:v>
                </c:pt>
                <c:pt idx="1914" formatCode="0.00">
                  <c:v>658289.67260000028</c:v>
                </c:pt>
                <c:pt idx="1915" formatCode="0.00">
                  <c:v>658490.81060000032</c:v>
                </c:pt>
                <c:pt idx="1916" formatCode="0.00">
                  <c:v>658718.89190000028</c:v>
                </c:pt>
                <c:pt idx="1917" formatCode="0.00">
                  <c:v>659013.21450000023</c:v>
                </c:pt>
                <c:pt idx="1918" formatCode="0.00">
                  <c:v>659386.95040000021</c:v>
                </c:pt>
                <c:pt idx="1919" formatCode="0.00">
                  <c:v>659855.4809000002</c:v>
                </c:pt>
                <c:pt idx="1920" formatCode="0.00">
                  <c:v>660332.3265000002</c:v>
                </c:pt>
                <c:pt idx="1921" formatCode="0.00">
                  <c:v>660803.14590000024</c:v>
                </c:pt>
                <c:pt idx="1922" formatCode="0.00">
                  <c:v>661245.97450000024</c:v>
                </c:pt>
                <c:pt idx="1923" formatCode="0.00">
                  <c:v>661647.60780000023</c:v>
                </c:pt>
                <c:pt idx="1924" formatCode="0.00">
                  <c:v>662004.64490000019</c:v>
                </c:pt>
                <c:pt idx="1925" formatCode="0.00">
                  <c:v>662347.88960000023</c:v>
                </c:pt>
                <c:pt idx="1926" formatCode="0.00">
                  <c:v>662690.02940000023</c:v>
                </c:pt>
                <c:pt idx="1927" formatCode="0.00">
                  <c:v>663031.80090000026</c:v>
                </c:pt>
                <c:pt idx="1928" formatCode="0.00">
                  <c:v>663375.22620000027</c:v>
                </c:pt>
                <c:pt idx="1929" formatCode="0.00">
                  <c:v>663723.81480000028</c:v>
                </c:pt>
                <c:pt idx="1930" formatCode="0.00">
                  <c:v>664078.42960000027</c:v>
                </c:pt>
                <c:pt idx="1931" formatCode="0.00">
                  <c:v>664454.58640000026</c:v>
                </c:pt>
                <c:pt idx="1932" formatCode="0.00">
                  <c:v>664655.32310000027</c:v>
                </c:pt>
                <c:pt idx="1933" formatCode="0.00">
                  <c:v>664853.72370000032</c:v>
                </c:pt>
                <c:pt idx="1934" formatCode="0.00">
                  <c:v>665060.09350000031</c:v>
                </c:pt>
                <c:pt idx="1935" formatCode="0.00">
                  <c:v>665284.37660000031</c:v>
                </c:pt>
                <c:pt idx="1936" formatCode="0.00">
                  <c:v>665516.52740000025</c:v>
                </c:pt>
                <c:pt idx="1937" formatCode="0.00">
                  <c:v>665742.28370000026</c:v>
                </c:pt>
                <c:pt idx="1938" formatCode="0.00">
                  <c:v>665978.7207000003</c:v>
                </c:pt>
                <c:pt idx="1939" formatCode="0.00">
                  <c:v>666237.02080000029</c:v>
                </c:pt>
                <c:pt idx="1940" formatCode="0.00">
                  <c:v>666597.23850000033</c:v>
                </c:pt>
                <c:pt idx="1941" formatCode="0.00">
                  <c:v>667006.97370000032</c:v>
                </c:pt>
                <c:pt idx="1942" formatCode="0.00">
                  <c:v>667422.5321000003</c:v>
                </c:pt>
                <c:pt idx="1943" formatCode="0.00">
                  <c:v>667840.19880000025</c:v>
                </c:pt>
                <c:pt idx="1944" formatCode="0.00">
                  <c:v>668259.70700000029</c:v>
                </c:pt>
                <c:pt idx="1945" formatCode="0.00">
                  <c:v>668717.15010000032</c:v>
                </c:pt>
                <c:pt idx="1946" formatCode="0.00">
                  <c:v>669122.26270000031</c:v>
                </c:pt>
                <c:pt idx="1947" formatCode="0.00">
                  <c:v>669426.76560000028</c:v>
                </c:pt>
                <c:pt idx="1948" formatCode="0.00">
                  <c:v>669697.65750000032</c:v>
                </c:pt>
                <c:pt idx="1949" formatCode="0.00">
                  <c:v>669968.54940000037</c:v>
                </c:pt>
                <c:pt idx="1950" formatCode="0.00">
                  <c:v>670239.80960000039</c:v>
                </c:pt>
                <c:pt idx="1951" formatCode="0.00">
                  <c:v>670512.8098000004</c:v>
                </c:pt>
                <c:pt idx="1952" formatCode="0.00">
                  <c:v>670789.29000000039</c:v>
                </c:pt>
                <c:pt idx="1953" formatCode="0.00">
                  <c:v>671067.64360000042</c:v>
                </c:pt>
                <c:pt idx="1954" formatCode="0.00">
                  <c:v>671346.86720000044</c:v>
                </c:pt>
                <c:pt idx="1955" formatCode="0.00">
                  <c:v>671605.59940000041</c:v>
                </c:pt>
                <c:pt idx="1956" formatCode="0.00">
                  <c:v>671798.87570000044</c:v>
                </c:pt>
                <c:pt idx="1957" formatCode="0.00">
                  <c:v>671976.31510000047</c:v>
                </c:pt>
                <c:pt idx="1958" formatCode="0.00">
                  <c:v>672145.28360000043</c:v>
                </c:pt>
                <c:pt idx="1959" formatCode="0.00">
                  <c:v>672313.14720000047</c:v>
                </c:pt>
                <c:pt idx="1960" formatCode="0.00">
                  <c:v>672479.90590000048</c:v>
                </c:pt>
                <c:pt idx="1961" formatCode="0.00">
                  <c:v>672645.92800000042</c:v>
                </c:pt>
                <c:pt idx="1962" formatCode="0.00">
                  <c:v>672811.81670000043</c:v>
                </c:pt>
                <c:pt idx="1963" formatCode="0.00">
                  <c:v>672986.30970000045</c:v>
                </c:pt>
                <c:pt idx="1964" formatCode="0.00">
                  <c:v>673169.34320000047</c:v>
                </c:pt>
                <c:pt idx="1965" formatCode="0.00">
                  <c:v>673426.17010000045</c:v>
                </c:pt>
                <c:pt idx="1966" formatCode="0.00">
                  <c:v>673726.65360000043</c:v>
                </c:pt>
                <c:pt idx="1967" formatCode="0.00">
                  <c:v>674060.21450000047</c:v>
                </c:pt>
                <c:pt idx="1968" formatCode="0.00">
                  <c:v>674384.63750000042</c:v>
                </c:pt>
                <c:pt idx="1969" formatCode="0.00">
                  <c:v>674698.01150000037</c:v>
                </c:pt>
                <c:pt idx="1970" formatCode="0.00">
                  <c:v>675012.22360000038</c:v>
                </c:pt>
                <c:pt idx="1971" formatCode="0.00">
                  <c:v>675261.95130000042</c:v>
                </c:pt>
                <c:pt idx="1972" formatCode="0.00">
                  <c:v>675540.37450000038</c:v>
                </c:pt>
                <c:pt idx="1973" formatCode="0.00">
                  <c:v>675821.37580000039</c:v>
                </c:pt>
                <c:pt idx="1974" formatCode="0.00">
                  <c:v>676107.16500000039</c:v>
                </c:pt>
                <c:pt idx="1975" formatCode="0.00">
                  <c:v>676385.95650000044</c:v>
                </c:pt>
                <c:pt idx="1976" formatCode="0.00">
                  <c:v>676667.22460000042</c:v>
                </c:pt>
                <c:pt idx="1977" formatCode="0.00">
                  <c:v>676963.39000000048</c:v>
                </c:pt>
                <c:pt idx="1978" formatCode="0.00">
                  <c:v>677227.31030000048</c:v>
                </c:pt>
                <c:pt idx="1979" formatCode="0.00">
                  <c:v>677482.65820000053</c:v>
                </c:pt>
                <c:pt idx="1980" formatCode="0.00">
                  <c:v>677711.55230000056</c:v>
                </c:pt>
                <c:pt idx="1981" formatCode="0.00">
                  <c:v>677957.99960000056</c:v>
                </c:pt>
                <c:pt idx="1982" formatCode="0.00">
                  <c:v>678227.04060000053</c:v>
                </c:pt>
                <c:pt idx="1983" formatCode="0.00">
                  <c:v>678505.91570000048</c:v>
                </c:pt>
                <c:pt idx="1984" formatCode="0.00">
                  <c:v>678801.83510000049</c:v>
                </c:pt>
                <c:pt idx="1985" formatCode="0.00">
                  <c:v>679076.56660000049</c:v>
                </c:pt>
                <c:pt idx="1986" formatCode="0.00">
                  <c:v>679344.23080000049</c:v>
                </c:pt>
                <c:pt idx="1987" formatCode="0.00">
                  <c:v>679641.08640000049</c:v>
                </c:pt>
                <c:pt idx="1988" formatCode="0.00">
                  <c:v>679951.70250000048</c:v>
                </c:pt>
                <c:pt idx="1989" formatCode="0.00">
                  <c:v>680316.49060000048</c:v>
                </c:pt>
                <c:pt idx="1990" formatCode="0.00">
                  <c:v>680746.68030000047</c:v>
                </c:pt>
                <c:pt idx="1991" formatCode="0.00">
                  <c:v>681225.25070000044</c:v>
                </c:pt>
                <c:pt idx="1992" formatCode="0.00">
                  <c:v>681714.87010000041</c:v>
                </c:pt>
                <c:pt idx="1993" formatCode="0.00">
                  <c:v>682185.40750000044</c:v>
                </c:pt>
                <c:pt idx="1994" formatCode="0.00">
                  <c:v>682607.56420000049</c:v>
                </c:pt>
                <c:pt idx="1995" formatCode="0.00">
                  <c:v>683026.41200000048</c:v>
                </c:pt>
                <c:pt idx="1996" formatCode="0.00">
                  <c:v>683381.60400000052</c:v>
                </c:pt>
                <c:pt idx="1997" formatCode="0.00">
                  <c:v>683690.39020000049</c:v>
                </c:pt>
                <c:pt idx="1998" formatCode="0.00">
                  <c:v>684002.12280000048</c:v>
                </c:pt>
                <c:pt idx="1999" formatCode="0.00">
                  <c:v>684313.70320000045</c:v>
                </c:pt>
                <c:pt idx="2000" formatCode="0.00">
                  <c:v>684595.07280000043</c:v>
                </c:pt>
                <c:pt idx="2001" formatCode="0.00">
                  <c:v>684925.79460000049</c:v>
                </c:pt>
                <c:pt idx="2002" formatCode="0.00">
                  <c:v>685259.96450000047</c:v>
                </c:pt>
                <c:pt idx="2003" formatCode="0.00">
                  <c:v>685593.93140000047</c:v>
                </c:pt>
                <c:pt idx="2004" formatCode="0.00">
                  <c:v>685949.19590000052</c:v>
                </c:pt>
                <c:pt idx="2005" formatCode="0.00">
                  <c:v>686309.93170000054</c:v>
                </c:pt>
                <c:pt idx="2006" formatCode="0.00">
                  <c:v>686676.20370000054</c:v>
                </c:pt>
                <c:pt idx="2007" formatCode="0.00">
                  <c:v>687049.05540000054</c:v>
                </c:pt>
                <c:pt idx="2008" formatCode="0.00">
                  <c:v>687456.48070000054</c:v>
                </c:pt>
                <c:pt idx="2009" formatCode="0.00">
                  <c:v>687880.23960000055</c:v>
                </c:pt>
                <c:pt idx="2010" formatCode="0.00">
                  <c:v>688302.81090000051</c:v>
                </c:pt>
                <c:pt idx="2011" formatCode="0.00">
                  <c:v>688708.44040000055</c:v>
                </c:pt>
                <c:pt idx="2012" formatCode="0.00">
                  <c:v>689176.84620000049</c:v>
                </c:pt>
                <c:pt idx="2013" formatCode="0.00">
                  <c:v>689709.03170000052</c:v>
                </c:pt>
                <c:pt idx="2014" formatCode="0.00">
                  <c:v>690290.96960000054</c:v>
                </c:pt>
                <c:pt idx="2015" formatCode="0.00">
                  <c:v>690890.67210000055</c:v>
                </c:pt>
                <c:pt idx="2016" formatCode="0.00">
                  <c:v>691489.45030000049</c:v>
                </c:pt>
                <c:pt idx="2017" formatCode="0.00">
                  <c:v>692090.20340000046</c:v>
                </c:pt>
                <c:pt idx="2018" formatCode="0.00">
                  <c:v>692680.32300000044</c:v>
                </c:pt>
                <c:pt idx="2019" formatCode="0.00">
                  <c:v>693209.16190000041</c:v>
                </c:pt>
                <c:pt idx="2020" formatCode="0.00">
                  <c:v>693668.3921000004</c:v>
                </c:pt>
                <c:pt idx="2021" formatCode="0.00">
                  <c:v>694081.68630000041</c:v>
                </c:pt>
                <c:pt idx="2022" formatCode="0.00">
                  <c:v>694489.45600000035</c:v>
                </c:pt>
                <c:pt idx="2023" formatCode="0.00">
                  <c:v>694874.89280000038</c:v>
                </c:pt>
                <c:pt idx="2024" formatCode="0.00">
                  <c:v>695262.90770000033</c:v>
                </c:pt>
                <c:pt idx="2025" formatCode="0.00">
                  <c:v>695674.29080000031</c:v>
                </c:pt>
                <c:pt idx="2026" formatCode="0.00">
                  <c:v>696084.73430000036</c:v>
                </c:pt>
                <c:pt idx="2027" formatCode="0.00">
                  <c:v>696492.19950000034</c:v>
                </c:pt>
                <c:pt idx="2028" formatCode="0.00">
                  <c:v>696899.29640000034</c:v>
                </c:pt>
                <c:pt idx="2029" formatCode="0.00">
                  <c:v>697306.62820000038</c:v>
                </c:pt>
                <c:pt idx="2030" formatCode="0.00">
                  <c:v>697713.96000000043</c:v>
                </c:pt>
                <c:pt idx="2031" formatCode="0.00">
                  <c:v>698118.81520000042</c:v>
                </c:pt>
                <c:pt idx="2032" formatCode="0.00">
                  <c:v>698522.46400000039</c:v>
                </c:pt>
                <c:pt idx="2033" formatCode="0.00">
                  <c:v>698900.70010000037</c:v>
                </c:pt>
                <c:pt idx="2034" formatCode="0.00">
                  <c:v>699280.5428000004</c:v>
                </c:pt>
                <c:pt idx="2035" formatCode="0.00">
                  <c:v>699662.22700000042</c:v>
                </c:pt>
                <c:pt idx="2036" formatCode="0.00">
                  <c:v>700058.67510000046</c:v>
                </c:pt>
                <c:pt idx="2037" formatCode="0.00">
                  <c:v>700546.25860000041</c:v>
                </c:pt>
                <c:pt idx="2038" formatCode="0.00">
                  <c:v>701102.09570000041</c:v>
                </c:pt>
                <c:pt idx="2039" formatCode="0.00">
                  <c:v>701783.20650000044</c:v>
                </c:pt>
                <c:pt idx="2040" formatCode="0.00">
                  <c:v>702435.04600000044</c:v>
                </c:pt>
                <c:pt idx="2041" formatCode="0.00">
                  <c:v>703079.11930000049</c:v>
                </c:pt>
                <c:pt idx="2042" formatCode="0.00">
                  <c:v>703707.79360000044</c:v>
                </c:pt>
                <c:pt idx="2043" formatCode="0.00">
                  <c:v>704251.96190000046</c:v>
                </c:pt>
                <c:pt idx="2044" formatCode="0.00">
                  <c:v>704596.36990000051</c:v>
                </c:pt>
                <c:pt idx="2045" formatCode="0.00">
                  <c:v>704910.71540000057</c:v>
                </c:pt>
                <c:pt idx="2046" formatCode="0.00">
                  <c:v>705191.48180000053</c:v>
                </c:pt>
                <c:pt idx="2047" formatCode="0.00">
                  <c:v>705469.67010000057</c:v>
                </c:pt>
                <c:pt idx="2048" formatCode="0.00">
                  <c:v>705749.69990000059</c:v>
                </c:pt>
                <c:pt idx="2049" formatCode="0.00">
                  <c:v>706047.03980000061</c:v>
                </c:pt>
                <c:pt idx="2050" formatCode="0.00">
                  <c:v>706313.44250000059</c:v>
                </c:pt>
                <c:pt idx="2051" formatCode="0.00">
                  <c:v>706581.21690000058</c:v>
                </c:pt>
                <c:pt idx="2052" formatCode="0.00">
                  <c:v>706841.02210000053</c:v>
                </c:pt>
                <c:pt idx="2053" formatCode="0.00">
                  <c:v>707085.09190000058</c:v>
                </c:pt>
                <c:pt idx="2054" formatCode="0.00">
                  <c:v>707276.19610000052</c:v>
                </c:pt>
                <c:pt idx="2055" formatCode="0.00">
                  <c:v>707442.85910000047</c:v>
                </c:pt>
                <c:pt idx="2056" formatCode="0.00">
                  <c:v>707601.05120000045</c:v>
                </c:pt>
                <c:pt idx="2057" formatCode="0.00">
                  <c:v>707760.71650000045</c:v>
                </c:pt>
                <c:pt idx="2058" formatCode="0.00">
                  <c:v>707929.93630000041</c:v>
                </c:pt>
                <c:pt idx="2059" formatCode="0.00">
                  <c:v>708112.74770000041</c:v>
                </c:pt>
                <c:pt idx="2060" formatCode="0.00">
                  <c:v>708333.55530000036</c:v>
                </c:pt>
                <c:pt idx="2061" formatCode="0.00">
                  <c:v>708647.55290000036</c:v>
                </c:pt>
                <c:pt idx="2062" formatCode="0.00">
                  <c:v>709011.11410000036</c:v>
                </c:pt>
                <c:pt idx="2063" formatCode="0.00">
                  <c:v>709402.40320000041</c:v>
                </c:pt>
                <c:pt idx="2064" formatCode="0.00">
                  <c:v>709825.57820000045</c:v>
                </c:pt>
                <c:pt idx="2065" formatCode="0.00">
                  <c:v>710243.0999000005</c:v>
                </c:pt>
                <c:pt idx="2066" formatCode="0.00">
                  <c:v>710620.15580000053</c:v>
                </c:pt>
                <c:pt idx="2067" formatCode="0.00">
                  <c:v>710929.33350000053</c:v>
                </c:pt>
                <c:pt idx="2068" formatCode="0.00">
                  <c:v>711187.05070000049</c:v>
                </c:pt>
                <c:pt idx="2069" formatCode="0.00">
                  <c:v>711439.89380000054</c:v>
                </c:pt>
                <c:pt idx="2070" formatCode="0.00">
                  <c:v>711690.3937000006</c:v>
                </c:pt>
                <c:pt idx="2071" formatCode="0.00">
                  <c:v>711935.99470000062</c:v>
                </c:pt>
                <c:pt idx="2072" formatCode="0.00">
                  <c:v>712163.29430000065</c:v>
                </c:pt>
                <c:pt idx="2073" formatCode="0.00">
                  <c:v>712390.9551000006</c:v>
                </c:pt>
                <c:pt idx="2074" formatCode="0.00">
                  <c:v>712609.11420000065</c:v>
                </c:pt>
                <c:pt idx="2075" formatCode="0.00">
                  <c:v>712816.59260000067</c:v>
                </c:pt>
                <c:pt idx="2076" formatCode="0.00">
                  <c:v>713025.36360000062</c:v>
                </c:pt>
                <c:pt idx="2077" formatCode="0.00">
                  <c:v>713233.94690000068</c:v>
                </c:pt>
                <c:pt idx="2078" formatCode="0.00">
                  <c:v>713435.75570000068</c:v>
                </c:pt>
                <c:pt idx="2079" formatCode="0.00">
                  <c:v>713575.2979000007</c:v>
                </c:pt>
                <c:pt idx="2080" formatCode="0.00">
                  <c:v>713714.84010000073</c:v>
                </c:pt>
                <c:pt idx="2081" formatCode="0.00">
                  <c:v>713854.75060000073</c:v>
                </c:pt>
                <c:pt idx="2082" formatCode="0.00">
                  <c:v>714029.54810000071</c:v>
                </c:pt>
                <c:pt idx="2083" formatCode="0.00">
                  <c:v>714229.21890000068</c:v>
                </c:pt>
                <c:pt idx="2084" formatCode="0.00">
                  <c:v>714482.96020000067</c:v>
                </c:pt>
                <c:pt idx="2085" formatCode="0.00">
                  <c:v>714824.62370000069</c:v>
                </c:pt>
                <c:pt idx="2086" formatCode="0.00">
                  <c:v>715243.0270000007</c:v>
                </c:pt>
                <c:pt idx="2087" formatCode="0.00">
                  <c:v>715743.6250000007</c:v>
                </c:pt>
                <c:pt idx="2088" formatCode="0.00">
                  <c:v>716231.43400000071</c:v>
                </c:pt>
                <c:pt idx="2089" formatCode="0.00">
                  <c:v>716693.32860000071</c:v>
                </c:pt>
                <c:pt idx="2090" formatCode="0.00">
                  <c:v>717124.48900000076</c:v>
                </c:pt>
                <c:pt idx="2091" formatCode="0.00">
                  <c:v>717507.07150000078</c:v>
                </c:pt>
                <c:pt idx="2092" formatCode="0.00">
                  <c:v>717785.62810000079</c:v>
                </c:pt>
                <c:pt idx="2093" formatCode="0.00">
                  <c:v>718011.88610000082</c:v>
                </c:pt>
                <c:pt idx="2094" formatCode="0.00">
                  <c:v>718224.88530000078</c:v>
                </c:pt>
                <c:pt idx="2095" formatCode="0.00">
                  <c:v>718448.90510000079</c:v>
                </c:pt>
                <c:pt idx="2096" formatCode="0.00">
                  <c:v>718712.55930000078</c:v>
                </c:pt>
                <c:pt idx="2097" formatCode="0.00">
                  <c:v>719015.53180000081</c:v>
                </c:pt>
                <c:pt idx="2098" formatCode="0.00">
                  <c:v>719335.81440000085</c:v>
                </c:pt>
                <c:pt idx="2099" formatCode="0.00">
                  <c:v>719695.27020000084</c:v>
                </c:pt>
                <c:pt idx="2100" formatCode="0.00">
                  <c:v>720021.07730000082</c:v>
                </c:pt>
                <c:pt idx="2101" formatCode="0.00">
                  <c:v>720296.66220000084</c:v>
                </c:pt>
                <c:pt idx="2102" formatCode="0.00">
                  <c:v>720497.34880000085</c:v>
                </c:pt>
                <c:pt idx="2103" formatCode="0.00">
                  <c:v>720695.95900000085</c:v>
                </c:pt>
                <c:pt idx="2104" formatCode="0.00">
                  <c:v>720888.3624000008</c:v>
                </c:pt>
                <c:pt idx="2105" formatCode="0.00">
                  <c:v>721073.7681000008</c:v>
                </c:pt>
                <c:pt idx="2106" formatCode="0.00">
                  <c:v>721279.00770000077</c:v>
                </c:pt>
                <c:pt idx="2107" formatCode="0.00">
                  <c:v>721523.88670000073</c:v>
                </c:pt>
                <c:pt idx="2108" formatCode="0.00">
                  <c:v>721898.6041000007</c:v>
                </c:pt>
                <c:pt idx="2109" formatCode="0.00">
                  <c:v>722367.15420000069</c:v>
                </c:pt>
                <c:pt idx="2110" formatCode="0.00">
                  <c:v>722879.24280000071</c:v>
                </c:pt>
                <c:pt idx="2111" formatCode="0.00">
                  <c:v>723489.84810000076</c:v>
                </c:pt>
                <c:pt idx="2112" formatCode="0.00">
                  <c:v>724110.21690000081</c:v>
                </c:pt>
                <c:pt idx="2113" formatCode="0.00">
                  <c:v>724664.25980000081</c:v>
                </c:pt>
                <c:pt idx="2114" formatCode="0.00">
                  <c:v>725161.15240000084</c:v>
                </c:pt>
                <c:pt idx="2115" formatCode="0.00">
                  <c:v>725545.24950000085</c:v>
                </c:pt>
                <c:pt idx="2116" formatCode="0.00">
                  <c:v>725926.9491000009</c:v>
                </c:pt>
                <c:pt idx="2117" formatCode="0.00">
                  <c:v>726310.30960000085</c:v>
                </c:pt>
                <c:pt idx="2118" formatCode="0.00">
                  <c:v>726695.04180000082</c:v>
                </c:pt>
                <c:pt idx="2119" formatCode="0.00">
                  <c:v>727083.62230000086</c:v>
                </c:pt>
                <c:pt idx="2120" formatCode="0.00">
                  <c:v>727475.18110000086</c:v>
                </c:pt>
                <c:pt idx="2121" formatCode="0.00">
                  <c:v>727866.87330000091</c:v>
                </c:pt>
                <c:pt idx="2122" formatCode="0.00">
                  <c:v>728258.33060000092</c:v>
                </c:pt>
                <c:pt idx="2123" formatCode="0.00">
                  <c:v>728646.75530000089</c:v>
                </c:pt>
                <c:pt idx="2124" formatCode="0.00">
                  <c:v>729032.05300000089</c:v>
                </c:pt>
                <c:pt idx="2125" formatCode="0.00">
                  <c:v>729330.4319000009</c:v>
                </c:pt>
                <c:pt idx="2126" formatCode="0.00">
                  <c:v>729582.03670000087</c:v>
                </c:pt>
                <c:pt idx="2127" formatCode="0.00">
                  <c:v>729811.75960000092</c:v>
                </c:pt>
                <c:pt idx="2128" formatCode="0.00">
                  <c:v>730014.58640000096</c:v>
                </c:pt>
                <c:pt idx="2129" formatCode="0.00">
                  <c:v>730212.86020000093</c:v>
                </c:pt>
                <c:pt idx="2130" formatCode="0.00">
                  <c:v>730418.63340000098</c:v>
                </c:pt>
                <c:pt idx="2131" formatCode="0.00">
                  <c:v>730642.52290000103</c:v>
                </c:pt>
                <c:pt idx="2132" formatCode="0.00">
                  <c:v>730912.40270000102</c:v>
                </c:pt>
                <c:pt idx="2133" formatCode="0.00">
                  <c:v>731303.83100000105</c:v>
                </c:pt>
                <c:pt idx="2134" formatCode="0.00">
                  <c:v>731757.80070000107</c:v>
                </c:pt>
                <c:pt idx="2135" formatCode="0.00">
                  <c:v>732278.5023000011</c:v>
                </c:pt>
                <c:pt idx="2136" formatCode="0.00">
                  <c:v>732824.98490000109</c:v>
                </c:pt>
                <c:pt idx="2137" formatCode="0.00">
                  <c:v>733367.8860000011</c:v>
                </c:pt>
                <c:pt idx="2138" formatCode="0.00">
                  <c:v>733844.48650000105</c:v>
                </c:pt>
                <c:pt idx="2139" formatCode="0.00">
                  <c:v>734183.67920000106</c:v>
                </c:pt>
                <c:pt idx="2140" formatCode="0.00">
                  <c:v>734515.50590000104</c:v>
                </c:pt>
                <c:pt idx="2141" formatCode="0.00">
                  <c:v>734847.33260000101</c:v>
                </c:pt>
                <c:pt idx="2142" formatCode="0.00">
                  <c:v>735161.11260000104</c:v>
                </c:pt>
                <c:pt idx="2143" formatCode="0.00">
                  <c:v>735482.52540000109</c:v>
                </c:pt>
                <c:pt idx="2144" formatCode="0.00">
                  <c:v>735815.8394000011</c:v>
                </c:pt>
                <c:pt idx="2145" formatCode="0.00">
                  <c:v>736173.67930000112</c:v>
                </c:pt>
                <c:pt idx="2146" formatCode="0.00">
                  <c:v>736538.75530000112</c:v>
                </c:pt>
                <c:pt idx="2147" formatCode="0.00">
                  <c:v>736910.52450000111</c:v>
                </c:pt>
                <c:pt idx="2148" formatCode="0.00">
                  <c:v>737276.4705000011</c:v>
                </c:pt>
                <c:pt idx="2149" formatCode="0.00">
                  <c:v>737626.36710000108</c:v>
                </c:pt>
                <c:pt idx="2150" formatCode="0.00">
                  <c:v>737876.23480000102</c:v>
                </c:pt>
                <c:pt idx="2151" formatCode="0.00">
                  <c:v>738085.95780000102</c:v>
                </c:pt>
                <c:pt idx="2152" formatCode="0.00">
                  <c:v>738292.73440000101</c:v>
                </c:pt>
                <c:pt idx="2153" formatCode="0.00">
                  <c:v>738531.48350000102</c:v>
                </c:pt>
                <c:pt idx="2154" formatCode="0.00">
                  <c:v>738778.79920000106</c:v>
                </c:pt>
                <c:pt idx="2155" formatCode="0.00">
                  <c:v>739047.58840000106</c:v>
                </c:pt>
                <c:pt idx="2156" formatCode="0.00">
                  <c:v>739401.89370000106</c:v>
                </c:pt>
                <c:pt idx="2157" formatCode="0.00">
                  <c:v>739828.37510000111</c:v>
                </c:pt>
                <c:pt idx="2158" formatCode="0.00">
                  <c:v>740347.80860000115</c:v>
                </c:pt>
                <c:pt idx="2159" formatCode="0.00">
                  <c:v>740875.70590000111</c:v>
                </c:pt>
                <c:pt idx="2160" formatCode="0.00">
                  <c:v>741400.35810000112</c:v>
                </c:pt>
                <c:pt idx="2161" formatCode="0.00">
                  <c:v>741918.65130000107</c:v>
                </c:pt>
                <c:pt idx="2162" formatCode="0.00">
                  <c:v>742402.31990000105</c:v>
                </c:pt>
                <c:pt idx="2163" formatCode="0.00">
                  <c:v>742755.67040000099</c:v>
                </c:pt>
                <c:pt idx="2164" formatCode="0.00">
                  <c:v>743086.73520000104</c:v>
                </c:pt>
                <c:pt idx="2165" formatCode="0.00">
                  <c:v>743436.40270000102</c:v>
                </c:pt>
                <c:pt idx="2166" formatCode="0.00">
                  <c:v>743787.91170000099</c:v>
                </c:pt>
                <c:pt idx="2167" formatCode="0.00">
                  <c:v>744136.60770000098</c:v>
                </c:pt>
                <c:pt idx="2168" formatCode="0.00">
                  <c:v>744436.68810000096</c:v>
                </c:pt>
                <c:pt idx="2169" formatCode="0.00">
                  <c:v>744785.38410000096</c:v>
                </c:pt>
                <c:pt idx="2170" formatCode="0.00">
                  <c:v>745142.29370000097</c:v>
                </c:pt>
                <c:pt idx="2171" formatCode="0.00">
                  <c:v>745472.54650000099</c:v>
                </c:pt>
                <c:pt idx="2172" formatCode="0.00">
                  <c:v>745797.885100001</c:v>
                </c:pt>
                <c:pt idx="2173" formatCode="0.00">
                  <c:v>746090.83150000102</c:v>
                </c:pt>
                <c:pt idx="2174" formatCode="0.00">
                  <c:v>746384.51450000098</c:v>
                </c:pt>
                <c:pt idx="2175" formatCode="0.00">
                  <c:v>746676.95920000097</c:v>
                </c:pt>
                <c:pt idx="2176" formatCode="0.00">
                  <c:v>746969.77220000094</c:v>
                </c:pt>
                <c:pt idx="2177" formatCode="0.00">
                  <c:v>747261.78010000091</c:v>
                </c:pt>
                <c:pt idx="2178" formatCode="0.00">
                  <c:v>747556.89370000095</c:v>
                </c:pt>
                <c:pt idx="2179" formatCode="0.00">
                  <c:v>747890.92890000099</c:v>
                </c:pt>
                <c:pt idx="2180" formatCode="0.00">
                  <c:v>748276.99540000095</c:v>
                </c:pt>
                <c:pt idx="2181" formatCode="0.00">
                  <c:v>748740.75400000089</c:v>
                </c:pt>
                <c:pt idx="2182" formatCode="0.00">
                  <c:v>749252.64530000091</c:v>
                </c:pt>
                <c:pt idx="2183" formatCode="0.00">
                  <c:v>749773.27430000086</c:v>
                </c:pt>
                <c:pt idx="2184" formatCode="0.00">
                  <c:v>750300.53270000091</c:v>
                </c:pt>
                <c:pt idx="2185" formatCode="0.00">
                  <c:v>750849.99060000095</c:v>
                </c:pt>
                <c:pt idx="2186" formatCode="0.00">
                  <c:v>751353.48060000094</c:v>
                </c:pt>
                <c:pt idx="2187" formatCode="0.00">
                  <c:v>751727.03030000092</c:v>
                </c:pt>
                <c:pt idx="2188" formatCode="0.00">
                  <c:v>752082.39990000089</c:v>
                </c:pt>
                <c:pt idx="2189" formatCode="0.00">
                  <c:v>752436.66460000095</c:v>
                </c:pt>
                <c:pt idx="2190" formatCode="0.00">
                  <c:v>752785.03650000098</c:v>
                </c:pt>
                <c:pt idx="2191" formatCode="0.00">
                  <c:v>753089.29860000103</c:v>
                </c:pt>
                <c:pt idx="2192" formatCode="0.00">
                  <c:v>753391.69680000108</c:v>
                </c:pt>
                <c:pt idx="2193" formatCode="0.00">
                  <c:v>753701.10930000106</c:v>
                </c:pt>
                <c:pt idx="2194" formatCode="0.00">
                  <c:v>753990.97950000106</c:v>
                </c:pt>
                <c:pt idx="2195" formatCode="0.00">
                  <c:v>754318.34670000104</c:v>
                </c:pt>
                <c:pt idx="2196" formatCode="0.00">
                  <c:v>754614.44030000106</c:v>
                </c:pt>
                <c:pt idx="2197" formatCode="0.00">
                  <c:v>754906.66320000112</c:v>
                </c:pt>
                <c:pt idx="2198" formatCode="0.00">
                  <c:v>755118.39830000116</c:v>
                </c:pt>
                <c:pt idx="2199" formatCode="0.00">
                  <c:v>755298.94360000116</c:v>
                </c:pt>
                <c:pt idx="2200" formatCode="0.00">
                  <c:v>755459.93710000115</c:v>
                </c:pt>
                <c:pt idx="2201" formatCode="0.00">
                  <c:v>755617.01270000113</c:v>
                </c:pt>
                <c:pt idx="2202" formatCode="0.00">
                  <c:v>755765.61740000115</c:v>
                </c:pt>
                <c:pt idx="2203" formatCode="0.00">
                  <c:v>755935.58350000111</c:v>
                </c:pt>
                <c:pt idx="2204" formatCode="0.00">
                  <c:v>756165.95080000116</c:v>
                </c:pt>
                <c:pt idx="2205" formatCode="0.00">
                  <c:v>756510.12280000118</c:v>
                </c:pt>
                <c:pt idx="2206" formatCode="0.00">
                  <c:v>756890.4897000012</c:v>
                </c:pt>
                <c:pt idx="2207" formatCode="0.00">
                  <c:v>757322.11990000121</c:v>
                </c:pt>
                <c:pt idx="2208" formatCode="0.00">
                  <c:v>757768.71700000123</c:v>
                </c:pt>
                <c:pt idx="2209" formatCode="0.00">
                  <c:v>758210.89450000122</c:v>
                </c:pt>
                <c:pt idx="2210" formatCode="0.00">
                  <c:v>758645.54070000118</c:v>
                </c:pt>
                <c:pt idx="2211" formatCode="0.00">
                  <c:v>758922.68790000118</c:v>
                </c:pt>
                <c:pt idx="2212" formatCode="0.00">
                  <c:v>759156.50910000119</c:v>
                </c:pt>
                <c:pt idx="2213" formatCode="0.00">
                  <c:v>759381.6245000012</c:v>
                </c:pt>
                <c:pt idx="2214" formatCode="0.00">
                  <c:v>759603.42520000122</c:v>
                </c:pt>
                <c:pt idx="2215" formatCode="0.00">
                  <c:v>759833.6968000012</c:v>
                </c:pt>
                <c:pt idx="2216" formatCode="0.00">
                  <c:v>760089.74940000125</c:v>
                </c:pt>
                <c:pt idx="2217" formatCode="0.00">
                  <c:v>760369.3732000012</c:v>
                </c:pt>
                <c:pt idx="2218" formatCode="0.00">
                  <c:v>760660.17940000119</c:v>
                </c:pt>
                <c:pt idx="2219" formatCode="0.00">
                  <c:v>760955.57050000119</c:v>
                </c:pt>
                <c:pt idx="2220" formatCode="0.00">
                  <c:v>761255.8133000012</c:v>
                </c:pt>
                <c:pt idx="2221" formatCode="0.00">
                  <c:v>761511.35840000119</c:v>
                </c:pt>
                <c:pt idx="2222" formatCode="0.00">
                  <c:v>761722.33920000121</c:v>
                </c:pt>
                <c:pt idx="2223" formatCode="0.00">
                  <c:v>761930.55420000118</c:v>
                </c:pt>
                <c:pt idx="2224" formatCode="0.00">
                  <c:v>762142.47810000123</c:v>
                </c:pt>
                <c:pt idx="2225" formatCode="0.00">
                  <c:v>762356.86660000123</c:v>
                </c:pt>
                <c:pt idx="2226" formatCode="0.00">
                  <c:v>762602.14110000129</c:v>
                </c:pt>
                <c:pt idx="2227" formatCode="0.00">
                  <c:v>762891.91340000124</c:v>
                </c:pt>
                <c:pt idx="2228" formatCode="0.00">
                  <c:v>763243.67460000119</c:v>
                </c:pt>
                <c:pt idx="2229" formatCode="0.00">
                  <c:v>763639.84430000116</c:v>
                </c:pt>
                <c:pt idx="2230" formatCode="0.00">
                  <c:v>764140.65970000112</c:v>
                </c:pt>
                <c:pt idx="2231" formatCode="0.00">
                  <c:v>764623.7743000011</c:v>
                </c:pt>
                <c:pt idx="2232" formatCode="0.00">
                  <c:v>765110.40660000115</c:v>
                </c:pt>
                <c:pt idx="2233" formatCode="0.00">
                  <c:v>765580.5350000012</c:v>
                </c:pt>
                <c:pt idx="2234" formatCode="0.00">
                  <c:v>766019.19840000116</c:v>
                </c:pt>
                <c:pt idx="2235" formatCode="0.00">
                  <c:v>766341.28180000116</c:v>
                </c:pt>
                <c:pt idx="2236" formatCode="0.00">
                  <c:v>766638.25700000115</c:v>
                </c:pt>
                <c:pt idx="2237" formatCode="0.00">
                  <c:v>766931.1809000012</c:v>
                </c:pt>
                <c:pt idx="2238" formatCode="0.00">
                  <c:v>767186.40480000118</c:v>
                </c:pt>
                <c:pt idx="2239" formatCode="0.00">
                  <c:v>767434.86590000114</c:v>
                </c:pt>
                <c:pt idx="2240" formatCode="0.00">
                  <c:v>767684.19700000109</c:v>
                </c:pt>
                <c:pt idx="2241" formatCode="0.00">
                  <c:v>767934.76640000113</c:v>
                </c:pt>
                <c:pt idx="2242" formatCode="0.00">
                  <c:v>768186.33920000109</c:v>
                </c:pt>
                <c:pt idx="2243" formatCode="0.00">
                  <c:v>768440.02030000114</c:v>
                </c:pt>
                <c:pt idx="2244" formatCode="0.00">
                  <c:v>768703.87460000115</c:v>
                </c:pt>
                <c:pt idx="2245" formatCode="0.00">
                  <c:v>768932.13720000116</c:v>
                </c:pt>
                <c:pt idx="2246" formatCode="0.00">
                  <c:v>769084.81800000113</c:v>
                </c:pt>
                <c:pt idx="2247" formatCode="0.00">
                  <c:v>769235.53100000112</c:v>
                </c:pt>
                <c:pt idx="2248" formatCode="0.00">
                  <c:v>769391.57130000112</c:v>
                </c:pt>
                <c:pt idx="2249" formatCode="0.00">
                  <c:v>769590.20100000117</c:v>
                </c:pt>
                <c:pt idx="2250" formatCode="0.00">
                  <c:v>769801.35290000122</c:v>
                </c:pt>
                <c:pt idx="2251" formatCode="0.00">
                  <c:v>770014.11140000122</c:v>
                </c:pt>
                <c:pt idx="2252" formatCode="0.00">
                  <c:v>770229.58140000119</c:v>
                </c:pt>
                <c:pt idx="2253" formatCode="0.00">
                  <c:v>770453.52230000123</c:v>
                </c:pt>
                <c:pt idx="2254" formatCode="0.00">
                  <c:v>770710.61020000128</c:v>
                </c:pt>
                <c:pt idx="2255" formatCode="0.00">
                  <c:v>771018.89180000126</c:v>
                </c:pt>
                <c:pt idx="2256" formatCode="0.00">
                  <c:v>771319.07080000127</c:v>
                </c:pt>
                <c:pt idx="2257" formatCode="0.00">
                  <c:v>771611.45170000126</c:v>
                </c:pt>
                <c:pt idx="2258" formatCode="0.00">
                  <c:v>771910.59540000127</c:v>
                </c:pt>
                <c:pt idx="2259" formatCode="0.00">
                  <c:v>772155.99920000124</c:v>
                </c:pt>
                <c:pt idx="2260" formatCode="0.00">
                  <c:v>772393.97320000129</c:v>
                </c:pt>
                <c:pt idx="2261" formatCode="0.00">
                  <c:v>772648.1524000013</c:v>
                </c:pt>
                <c:pt idx="2262" formatCode="0.00">
                  <c:v>772904.03970000125</c:v>
                </c:pt>
                <c:pt idx="2263" formatCode="0.00">
                  <c:v>773170.10600000119</c:v>
                </c:pt>
                <c:pt idx="2264" formatCode="0.00">
                  <c:v>773444.40830000117</c:v>
                </c:pt>
                <c:pt idx="2265" formatCode="0.00">
                  <c:v>773729.52470000123</c:v>
                </c:pt>
                <c:pt idx="2266" formatCode="0.00">
                  <c:v>774013.80300000124</c:v>
                </c:pt>
                <c:pt idx="2267" formatCode="0.00">
                  <c:v>774271.09390000126</c:v>
                </c:pt>
                <c:pt idx="2268" formatCode="0.00">
                  <c:v>774534.13840000122</c:v>
                </c:pt>
                <c:pt idx="2269" formatCode="0.00">
                  <c:v>774786.26730000123</c:v>
                </c:pt>
                <c:pt idx="2270" formatCode="0.00">
                  <c:v>775038.39620000124</c:v>
                </c:pt>
                <c:pt idx="2271" formatCode="0.00">
                  <c:v>775287.07700000121</c:v>
                </c:pt>
                <c:pt idx="2272" formatCode="0.00">
                  <c:v>775492.1012000012</c:v>
                </c:pt>
                <c:pt idx="2273" formatCode="0.00">
                  <c:v>775696.25540000119</c:v>
                </c:pt>
                <c:pt idx="2274" formatCode="0.00">
                  <c:v>775899.30470000114</c:v>
                </c:pt>
                <c:pt idx="2275" formatCode="0.00">
                  <c:v>776114.64130000118</c:v>
                </c:pt>
                <c:pt idx="2276" formatCode="0.00">
                  <c:v>776339.31880000117</c:v>
                </c:pt>
                <c:pt idx="2277" formatCode="0.00">
                  <c:v>776605.24590000114</c:v>
                </c:pt>
                <c:pt idx="2278" formatCode="0.00">
                  <c:v>776934.52060000109</c:v>
                </c:pt>
                <c:pt idx="2279" formatCode="0.00">
                  <c:v>777289.20800000115</c:v>
                </c:pt>
                <c:pt idx="2280" formatCode="0.00">
                  <c:v>777650.52480000118</c:v>
                </c:pt>
                <c:pt idx="2281" formatCode="0.00">
                  <c:v>778007.35820000118</c:v>
                </c:pt>
                <c:pt idx="2282" formatCode="0.00">
                  <c:v>778362.85180000123</c:v>
                </c:pt>
                <c:pt idx="2283" formatCode="0.00">
                  <c:v>778608.29330000118</c:v>
                </c:pt>
                <c:pt idx="2284" formatCode="0.00">
                  <c:v>778844.89560000121</c:v>
                </c:pt>
                <c:pt idx="2285" formatCode="0.00">
                  <c:v>779082.23450000118</c:v>
                </c:pt>
                <c:pt idx="2286" formatCode="0.00">
                  <c:v>779320.31000000122</c:v>
                </c:pt>
                <c:pt idx="2287" formatCode="0.00">
                  <c:v>779557.88380000123</c:v>
                </c:pt>
                <c:pt idx="2288" formatCode="0.00">
                  <c:v>779793.34930000128</c:v>
                </c:pt>
                <c:pt idx="2289" formatCode="0.00">
                  <c:v>780033.53310000128</c:v>
                </c:pt>
                <c:pt idx="2290" formatCode="0.00">
                  <c:v>780284.72820000129</c:v>
                </c:pt>
                <c:pt idx="2291" formatCode="0.00">
                  <c:v>780514.12400000135</c:v>
                </c:pt>
                <c:pt idx="2292" formatCode="0.00">
                  <c:v>780728.78780000133</c:v>
                </c:pt>
                <c:pt idx="2293" formatCode="0.00">
                  <c:v>780887.93980000133</c:v>
                </c:pt>
                <c:pt idx="2294" formatCode="0.00">
                  <c:v>781045.25030000135</c:v>
                </c:pt>
                <c:pt idx="2295" formatCode="0.00">
                  <c:v>781203.29740000132</c:v>
                </c:pt>
                <c:pt idx="2296" formatCode="0.00">
                  <c:v>781359.73790000135</c:v>
                </c:pt>
                <c:pt idx="2297" formatCode="0.00">
                  <c:v>781513.73370000138</c:v>
                </c:pt>
                <c:pt idx="2298" formatCode="0.00">
                  <c:v>781664.7831000014</c:v>
                </c:pt>
                <c:pt idx="2299" formatCode="0.00">
                  <c:v>781816.93740000145</c:v>
                </c:pt>
                <c:pt idx="2300" formatCode="0.00">
                  <c:v>781979.1692000014</c:v>
                </c:pt>
                <c:pt idx="2301" formatCode="0.00">
                  <c:v>782167.51840000146</c:v>
                </c:pt>
                <c:pt idx="2302" formatCode="0.00">
                  <c:v>782381.88350000151</c:v>
                </c:pt>
                <c:pt idx="2303" formatCode="0.00">
                  <c:v>782597.38540000154</c:v>
                </c:pt>
                <c:pt idx="2304" formatCode="0.00">
                  <c:v>782811.7505000016</c:v>
                </c:pt>
                <c:pt idx="2305" formatCode="0.00">
                  <c:v>783029.69710000162</c:v>
                </c:pt>
                <c:pt idx="2306" formatCode="0.00">
                  <c:v>783251.89800000167</c:v>
                </c:pt>
                <c:pt idx="2307" formatCode="0.00">
                  <c:v>783439.81510000164</c:v>
                </c:pt>
                <c:pt idx="2308" formatCode="0.00">
                  <c:v>783623.78240000166</c:v>
                </c:pt>
                <c:pt idx="2309" formatCode="0.00">
                  <c:v>783807.74970000167</c:v>
                </c:pt>
                <c:pt idx="2310" formatCode="0.00">
                  <c:v>783993.92680000165</c:v>
                </c:pt>
                <c:pt idx="2311" formatCode="0.00">
                  <c:v>784183.05030000163</c:v>
                </c:pt>
                <c:pt idx="2312" formatCode="0.00">
                  <c:v>784373.41210000159</c:v>
                </c:pt>
                <c:pt idx="2313" formatCode="0.00">
                  <c:v>784567.99050000159</c:v>
                </c:pt>
                <c:pt idx="2314" formatCode="0.00">
                  <c:v>784766.04890000157</c:v>
                </c:pt>
                <c:pt idx="2315" formatCode="0.00">
                  <c:v>784943.54630000156</c:v>
                </c:pt>
                <c:pt idx="2316" formatCode="0.00">
                  <c:v>785110.36300000153</c:v>
                </c:pt>
                <c:pt idx="2317" formatCode="0.00">
                  <c:v>785276.81140000152</c:v>
                </c:pt>
                <c:pt idx="2318" formatCode="0.00">
                  <c:v>785441.41830000153</c:v>
                </c:pt>
                <c:pt idx="2319" formatCode="0.00">
                  <c:v>785606.02520000155</c:v>
                </c:pt>
                <c:pt idx="2320" formatCode="0.00">
                  <c:v>785772.47360000154</c:v>
                </c:pt>
                <c:pt idx="2321" formatCode="0.00">
                  <c:v>785963.8330000015</c:v>
                </c:pt>
                <c:pt idx="2322" formatCode="0.00">
                  <c:v>786163.63140000147</c:v>
                </c:pt>
                <c:pt idx="2323" formatCode="0.00">
                  <c:v>786345.75140000146</c:v>
                </c:pt>
                <c:pt idx="2324" formatCode="0.00">
                  <c:v>786530.11310000147</c:v>
                </c:pt>
                <c:pt idx="2325" formatCode="0.00">
                  <c:v>786748.09160000144</c:v>
                </c:pt>
                <c:pt idx="2326" formatCode="0.00">
                  <c:v>787035.97750000143</c:v>
                </c:pt>
                <c:pt idx="2327" formatCode="0.00">
                  <c:v>787354.46420000144</c:v>
                </c:pt>
                <c:pt idx="2328" formatCode="0.00">
                  <c:v>787657.81870000146</c:v>
                </c:pt>
                <c:pt idx="2329" formatCode="0.00">
                  <c:v>787944.8404000015</c:v>
                </c:pt>
                <c:pt idx="2330" formatCode="0.00">
                  <c:v>788171.19410000148</c:v>
                </c:pt>
                <c:pt idx="2331" formatCode="0.00">
                  <c:v>788359.21270000143</c:v>
                </c:pt>
                <c:pt idx="2332" formatCode="0.00">
                  <c:v>788549.80940000142</c:v>
                </c:pt>
                <c:pt idx="2333" formatCode="0.00">
                  <c:v>788740.53950000147</c:v>
                </c:pt>
                <c:pt idx="2334" formatCode="0.00">
                  <c:v>788927.95490000152</c:v>
                </c:pt>
                <c:pt idx="2335" formatCode="0.00">
                  <c:v>789122.36800000153</c:v>
                </c:pt>
                <c:pt idx="2336" formatCode="0.00">
                  <c:v>789328.70010000153</c:v>
                </c:pt>
                <c:pt idx="2337" formatCode="0.00">
                  <c:v>789537.87710000155</c:v>
                </c:pt>
                <c:pt idx="2338" formatCode="0.00">
                  <c:v>789745.94920000155</c:v>
                </c:pt>
                <c:pt idx="2339" formatCode="0.00">
                  <c:v>789953.28470000159</c:v>
                </c:pt>
                <c:pt idx="2340" formatCode="0.00">
                  <c:v>790134.70580000163</c:v>
                </c:pt>
                <c:pt idx="2341" formatCode="0.00">
                  <c:v>790304.84300000162</c:v>
                </c:pt>
                <c:pt idx="2342" formatCode="0.00">
                  <c:v>790474.61190000165</c:v>
                </c:pt>
                <c:pt idx="2343" formatCode="0.00">
                  <c:v>790643.82480000169</c:v>
                </c:pt>
                <c:pt idx="2344" formatCode="0.00">
                  <c:v>790806.04000000167</c:v>
                </c:pt>
                <c:pt idx="2345" formatCode="0.00">
                  <c:v>790970.78360000171</c:v>
                </c:pt>
                <c:pt idx="2346" formatCode="0.00">
                  <c:v>791155.15670000168</c:v>
                </c:pt>
                <c:pt idx="2347" formatCode="0.00">
                  <c:v>791376.81640000164</c:v>
                </c:pt>
                <c:pt idx="2348" formatCode="0.00">
                  <c:v>791675.07700000168</c:v>
                </c:pt>
                <c:pt idx="2349" formatCode="0.00">
                  <c:v>792025.61590000172</c:v>
                </c:pt>
                <c:pt idx="2350" formatCode="0.00">
                  <c:v>792470.56940000167</c:v>
                </c:pt>
                <c:pt idx="2351" formatCode="0.00">
                  <c:v>792981.51240000164</c:v>
                </c:pt>
                <c:pt idx="2352" formatCode="0.00">
                  <c:v>793448.17320000159</c:v>
                </c:pt>
                <c:pt idx="2353" formatCode="0.00">
                  <c:v>793896.59960000159</c:v>
                </c:pt>
                <c:pt idx="2354" formatCode="0.00">
                  <c:v>794334.05370000156</c:v>
                </c:pt>
                <c:pt idx="2355" formatCode="0.00">
                  <c:v>794701.0987000016</c:v>
                </c:pt>
                <c:pt idx="2356" formatCode="0.00">
                  <c:v>795062.58730000164</c:v>
                </c:pt>
                <c:pt idx="2357" formatCode="0.00">
                  <c:v>795424.44420000166</c:v>
                </c:pt>
                <c:pt idx="2358" formatCode="0.00">
                  <c:v>795785.9328000017</c:v>
                </c:pt>
                <c:pt idx="2359" formatCode="0.00">
                  <c:v>796147.42140000174</c:v>
                </c:pt>
                <c:pt idx="2360" formatCode="0.00">
                  <c:v>796510.65000000177</c:v>
                </c:pt>
                <c:pt idx="2361" formatCode="0.00">
                  <c:v>796875.11690000177</c:v>
                </c:pt>
                <c:pt idx="2362" formatCode="0.00">
                  <c:v>797240.82210000174</c:v>
                </c:pt>
                <c:pt idx="2363" formatCode="0.00">
                  <c:v>797578.65110000176</c:v>
                </c:pt>
                <c:pt idx="2364" formatCode="0.00">
                  <c:v>797877.66500000178</c:v>
                </c:pt>
                <c:pt idx="2365" formatCode="0.00">
                  <c:v>798140.95380000176</c:v>
                </c:pt>
                <c:pt idx="2366" formatCode="0.00">
                  <c:v>798328.19920000178</c:v>
                </c:pt>
                <c:pt idx="2367" formatCode="0.00">
                  <c:v>798512.33180000179</c:v>
                </c:pt>
                <c:pt idx="2368" formatCode="0.00">
                  <c:v>798694.62290000182</c:v>
                </c:pt>
                <c:pt idx="2369" formatCode="0.00">
                  <c:v>798872.22760000185</c:v>
                </c:pt>
                <c:pt idx="2370" formatCode="0.00">
                  <c:v>799050.06720000179</c:v>
                </c:pt>
                <c:pt idx="2371" formatCode="0.00">
                  <c:v>799236.00940000184</c:v>
                </c:pt>
                <c:pt idx="2372" formatCode="0.00">
                  <c:v>799465.81120000186</c:v>
                </c:pt>
                <c:pt idx="2373" formatCode="0.00">
                  <c:v>799748.9150000019</c:v>
                </c:pt>
                <c:pt idx="2374" formatCode="0.00">
                  <c:v>800109.0254000019</c:v>
                </c:pt>
                <c:pt idx="2375" formatCode="0.00">
                  <c:v>800503.1528000019</c:v>
                </c:pt>
                <c:pt idx="2376" formatCode="0.00">
                  <c:v>800887.93930000195</c:v>
                </c:pt>
                <c:pt idx="2377" formatCode="0.00">
                  <c:v>801261.30850000191</c:v>
                </c:pt>
                <c:pt idx="2378" formatCode="0.00">
                  <c:v>801564.53540000191</c:v>
                </c:pt>
                <c:pt idx="2379" formatCode="0.00">
                  <c:v>801791.4923000019</c:v>
                </c:pt>
                <c:pt idx="2380" formatCode="0.00">
                  <c:v>802003.11400000192</c:v>
                </c:pt>
                <c:pt idx="2381" formatCode="0.00">
                  <c:v>802203.78820000193</c:v>
                </c:pt>
                <c:pt idx="2382" formatCode="0.00">
                  <c:v>802401.51600000192</c:v>
                </c:pt>
                <c:pt idx="2383" formatCode="0.00">
                  <c:v>802600.95190000196</c:v>
                </c:pt>
                <c:pt idx="2384" formatCode="0.00">
                  <c:v>802797.94310000201</c:v>
                </c:pt>
                <c:pt idx="2385" formatCode="0.00">
                  <c:v>803006.48500000197</c:v>
                </c:pt>
                <c:pt idx="2386" formatCode="0.00">
                  <c:v>803203.97790000192</c:v>
                </c:pt>
                <c:pt idx="2387" formatCode="0.00">
                  <c:v>803427.75350000197</c:v>
                </c:pt>
                <c:pt idx="2388" formatCode="0.00">
                  <c:v>803653.00230000191</c:v>
                </c:pt>
                <c:pt idx="2389" formatCode="0.00">
                  <c:v>803847.31390000193</c:v>
                </c:pt>
                <c:pt idx="2390" formatCode="0.00">
                  <c:v>804018.42260000191</c:v>
                </c:pt>
                <c:pt idx="2391" formatCode="0.00">
                  <c:v>804188.79470000195</c:v>
                </c:pt>
                <c:pt idx="2392" formatCode="0.00">
                  <c:v>804358.53170000191</c:v>
                </c:pt>
                <c:pt idx="2393" formatCode="0.00">
                  <c:v>804530.14320000191</c:v>
                </c:pt>
                <c:pt idx="2394" formatCode="0.00">
                  <c:v>804707.05600000196</c:v>
                </c:pt>
                <c:pt idx="2395" formatCode="0.00">
                  <c:v>804905.554400002</c:v>
                </c:pt>
                <c:pt idx="2396" formatCode="0.00">
                  <c:v>805120.29910000204</c:v>
                </c:pt>
                <c:pt idx="2397" formatCode="0.00">
                  <c:v>805344.97370000207</c:v>
                </c:pt>
                <c:pt idx="2398" formatCode="0.00">
                  <c:v>805595.87670000212</c:v>
                </c:pt>
                <c:pt idx="2399" formatCode="0.00">
                  <c:v>805875.80580000207</c:v>
                </c:pt>
                <c:pt idx="2400" formatCode="0.00">
                  <c:v>806154.12830000208</c:v>
                </c:pt>
                <c:pt idx="2401" formatCode="0.00">
                  <c:v>806432.08250000211</c:v>
                </c:pt>
                <c:pt idx="2402" formatCode="0.00">
                  <c:v>806717.97400000214</c:v>
                </c:pt>
                <c:pt idx="2403" formatCode="0.00">
                  <c:v>806973.5858000021</c:v>
                </c:pt>
                <c:pt idx="2404" formatCode="0.00">
                  <c:v>807228.87650000211</c:v>
                </c:pt>
                <c:pt idx="2405" formatCode="0.00">
                  <c:v>807482.7955000021</c:v>
                </c:pt>
                <c:pt idx="2406" formatCode="0.00">
                  <c:v>807736.16560000204</c:v>
                </c:pt>
                <c:pt idx="2407" formatCode="0.00">
                  <c:v>807990.58630000206</c:v>
                </c:pt>
                <c:pt idx="2408" formatCode="0.00">
                  <c:v>808245.64920000208</c:v>
                </c:pt>
                <c:pt idx="2409" formatCode="0.00">
                  <c:v>808472.13630000211</c:v>
                </c:pt>
                <c:pt idx="2410" formatCode="0.00">
                  <c:v>808696.41360000207</c:v>
                </c:pt>
                <c:pt idx="2411" formatCode="0.00">
                  <c:v>808919.58600000211</c:v>
                </c:pt>
                <c:pt idx="2412" formatCode="0.00">
                  <c:v>809140.54860000208</c:v>
                </c:pt>
                <c:pt idx="2413" formatCode="0.00">
                  <c:v>809326.15440000209</c:v>
                </c:pt>
                <c:pt idx="2414" formatCode="0.00">
                  <c:v>809509.18210000207</c:v>
                </c:pt>
                <c:pt idx="2415" formatCode="0.00">
                  <c:v>809684.3421000021</c:v>
                </c:pt>
                <c:pt idx="2416" formatCode="0.00">
                  <c:v>809858.13040000212</c:v>
                </c:pt>
                <c:pt idx="2417" formatCode="0.00">
                  <c:v>810032.15360000217</c:v>
                </c:pt>
                <c:pt idx="2418" formatCode="0.00">
                  <c:v>810206.17680000223</c:v>
                </c:pt>
                <c:pt idx="2419" formatCode="0.00">
                  <c:v>810392.86020000221</c:v>
                </c:pt>
                <c:pt idx="2420" formatCode="0.00">
                  <c:v>810606.74200000218</c:v>
                </c:pt>
                <c:pt idx="2421" formatCode="0.00">
                  <c:v>810824.78720000223</c:v>
                </c:pt>
                <c:pt idx="2422" formatCode="0.00">
                  <c:v>811043.20070000226</c:v>
                </c:pt>
                <c:pt idx="2423" formatCode="0.00">
                  <c:v>811268.85630000231</c:v>
                </c:pt>
                <c:pt idx="2424" formatCode="0.00">
                  <c:v>811495.38190000237</c:v>
                </c:pt>
                <c:pt idx="2425" formatCode="0.00">
                  <c:v>811720.32330000238</c:v>
                </c:pt>
                <c:pt idx="2426" formatCode="0.00">
                  <c:v>811961.20310000237</c:v>
                </c:pt>
                <c:pt idx="2427" formatCode="0.00">
                  <c:v>812205.80360000231</c:v>
                </c:pt>
                <c:pt idx="2428" formatCode="0.00">
                  <c:v>812444.51130000234</c:v>
                </c:pt>
                <c:pt idx="2429" formatCode="0.00">
                  <c:v>812687.77200000233</c:v>
                </c:pt>
                <c:pt idx="2430" formatCode="0.00">
                  <c:v>812928.08630000229</c:v>
                </c:pt>
                <c:pt idx="2431" formatCode="0.00">
                  <c:v>813169.63890000235</c:v>
                </c:pt>
                <c:pt idx="2432" formatCode="0.00">
                  <c:v>813417.82090000238</c:v>
                </c:pt>
                <c:pt idx="2433" formatCode="0.00">
                  <c:v>813667.37460000243</c:v>
                </c:pt>
                <c:pt idx="2434" formatCode="0.00">
                  <c:v>813922.45280000241</c:v>
                </c:pt>
                <c:pt idx="2435" formatCode="0.00">
                  <c:v>814139.7614000024</c:v>
                </c:pt>
                <c:pt idx="2436" formatCode="0.00">
                  <c:v>814355.74550000241</c:v>
                </c:pt>
                <c:pt idx="2437" formatCode="0.00">
                  <c:v>814567.73260000243</c:v>
                </c:pt>
                <c:pt idx="2438" formatCode="0.00">
                  <c:v>814766.74800000247</c:v>
                </c:pt>
                <c:pt idx="2439" formatCode="0.00">
                  <c:v>814949.10870000243</c:v>
                </c:pt>
                <c:pt idx="2440" formatCode="0.00">
                  <c:v>815128.49110000243</c:v>
                </c:pt>
                <c:pt idx="2441" formatCode="0.00">
                  <c:v>815317.91910000239</c:v>
                </c:pt>
                <c:pt idx="2442" formatCode="0.00">
                  <c:v>815516.55460000236</c:v>
                </c:pt>
                <c:pt idx="2443" formatCode="0.00">
                  <c:v>815753.46490000235</c:v>
                </c:pt>
                <c:pt idx="2444" formatCode="0.00">
                  <c:v>816008.96930000233</c:v>
                </c:pt>
                <c:pt idx="2445" formatCode="0.00">
                  <c:v>816307.05240000237</c:v>
                </c:pt>
                <c:pt idx="2446" formatCode="0.00">
                  <c:v>816698.58220000239</c:v>
                </c:pt>
                <c:pt idx="2447" formatCode="0.00">
                  <c:v>817159.25090000243</c:v>
                </c:pt>
                <c:pt idx="2448" formatCode="0.00">
                  <c:v>817619.04960000247</c:v>
                </c:pt>
                <c:pt idx="2449" formatCode="0.00">
                  <c:v>818073.08890000242</c:v>
                </c:pt>
                <c:pt idx="2450" formatCode="0.00">
                  <c:v>818486.58330000238</c:v>
                </c:pt>
                <c:pt idx="2451" formatCode="0.00">
                  <c:v>818793.90580000239</c:v>
                </c:pt>
                <c:pt idx="2452" formatCode="0.00">
                  <c:v>819104.33050000237</c:v>
                </c:pt>
                <c:pt idx="2453" formatCode="0.00">
                  <c:v>819418.67310000234</c:v>
                </c:pt>
                <c:pt idx="2454" formatCode="0.00">
                  <c:v>819733.91760000237</c:v>
                </c:pt>
                <c:pt idx="2455" formatCode="0.00">
                  <c:v>820053.98190000234</c:v>
                </c:pt>
                <c:pt idx="2456" formatCode="0.00">
                  <c:v>820375.41790000233</c:v>
                </c:pt>
                <c:pt idx="2457" formatCode="0.00">
                  <c:v>820701.8071000023</c:v>
                </c:pt>
                <c:pt idx="2458" formatCode="0.00">
                  <c:v>821032.01270000229</c:v>
                </c:pt>
                <c:pt idx="2459" formatCode="0.00">
                  <c:v>821332.98920000228</c:v>
                </c:pt>
                <c:pt idx="2460" formatCode="0.00">
                  <c:v>821588.8707000023</c:v>
                </c:pt>
                <c:pt idx="2461" formatCode="0.00">
                  <c:v>821837.48770000227</c:v>
                </c:pt>
                <c:pt idx="2462" formatCode="0.00">
                  <c:v>822014.15280000225</c:v>
                </c:pt>
                <c:pt idx="2463" formatCode="0.00">
                  <c:v>822198.92050000222</c:v>
                </c:pt>
                <c:pt idx="2464" formatCode="0.00">
                  <c:v>822396.57870000217</c:v>
                </c:pt>
                <c:pt idx="2465" formatCode="0.00">
                  <c:v>822603.81270000222</c:v>
                </c:pt>
                <c:pt idx="2466" formatCode="0.00">
                  <c:v>822798.6579000022</c:v>
                </c:pt>
                <c:pt idx="2467" formatCode="0.00">
                  <c:v>823021.52580000216</c:v>
                </c:pt>
                <c:pt idx="2468" formatCode="0.00">
                  <c:v>823270.0732000022</c:v>
                </c:pt>
                <c:pt idx="2469" formatCode="0.00">
                  <c:v>823553.77440000221</c:v>
                </c:pt>
                <c:pt idx="2470" formatCode="0.00">
                  <c:v>823916.19030000223</c:v>
                </c:pt>
                <c:pt idx="2471" formatCode="0.00">
                  <c:v>824288.8171000022</c:v>
                </c:pt>
                <c:pt idx="2472" formatCode="0.00">
                  <c:v>824656.49070000218</c:v>
                </c:pt>
                <c:pt idx="2473" formatCode="0.00">
                  <c:v>824975.85320000222</c:v>
                </c:pt>
                <c:pt idx="2474" formatCode="0.00">
                  <c:v>825290.42780000228</c:v>
                </c:pt>
                <c:pt idx="2475" formatCode="0.00">
                  <c:v>825596.49960000231</c:v>
                </c:pt>
                <c:pt idx="2476" formatCode="0.00">
                  <c:v>825897.11650000233</c:v>
                </c:pt>
                <c:pt idx="2477" formatCode="0.00">
                  <c:v>826189.63080000237</c:v>
                </c:pt>
                <c:pt idx="2478" formatCode="0.00">
                  <c:v>826440.89550000243</c:v>
                </c:pt>
                <c:pt idx="2479" formatCode="0.00">
                  <c:v>826721.25590000243</c:v>
                </c:pt>
                <c:pt idx="2480" formatCode="0.00">
                  <c:v>827005.43270000245</c:v>
                </c:pt>
                <c:pt idx="2481" formatCode="0.00">
                  <c:v>827339.73020000244</c:v>
                </c:pt>
                <c:pt idx="2482" formatCode="0.00">
                  <c:v>827678.87940000242</c:v>
                </c:pt>
                <c:pt idx="2483" formatCode="0.00">
                  <c:v>828004.26230000239</c:v>
                </c:pt>
                <c:pt idx="2484" formatCode="0.00">
                  <c:v>828330.01350000245</c:v>
                </c:pt>
                <c:pt idx="2485" formatCode="0.00">
                  <c:v>828659.78410000249</c:v>
                </c:pt>
                <c:pt idx="2486" formatCode="0.00">
                  <c:v>828980.72130000254</c:v>
                </c:pt>
                <c:pt idx="2487" formatCode="0.00">
                  <c:v>829251.20140000258</c:v>
                </c:pt>
                <c:pt idx="2488" formatCode="0.00">
                  <c:v>829461.64860000263</c:v>
                </c:pt>
                <c:pt idx="2489" formatCode="0.00">
                  <c:v>829649.02630000259</c:v>
                </c:pt>
                <c:pt idx="2490" formatCode="0.00">
                  <c:v>829836.80420000257</c:v>
                </c:pt>
                <c:pt idx="2491" formatCode="0.00">
                  <c:v>830029.53530000255</c:v>
                </c:pt>
                <c:pt idx="2492" formatCode="0.00">
                  <c:v>830226.31770000258</c:v>
                </c:pt>
                <c:pt idx="2493" formatCode="0.00">
                  <c:v>830476.0657000026</c:v>
                </c:pt>
                <c:pt idx="2494" formatCode="0.00">
                  <c:v>830767.96520000265</c:v>
                </c:pt>
                <c:pt idx="2495" formatCode="0.00">
                  <c:v>831131.01620000263</c:v>
                </c:pt>
                <c:pt idx="2496" formatCode="0.00">
                  <c:v>831551.58580000268</c:v>
                </c:pt>
                <c:pt idx="2497" formatCode="0.00">
                  <c:v>831946.97760000266</c:v>
                </c:pt>
                <c:pt idx="2498" formatCode="0.00">
                  <c:v>832293.12450000271</c:v>
                </c:pt>
                <c:pt idx="2499" formatCode="0.00">
                  <c:v>832616.74130000267</c:v>
                </c:pt>
                <c:pt idx="2500" formatCode="0.00">
                  <c:v>832915.98650000268</c:v>
                </c:pt>
                <c:pt idx="2501" formatCode="0.00">
                  <c:v>833216.70490000269</c:v>
                </c:pt>
                <c:pt idx="2502" formatCode="0.00">
                  <c:v>833519.63310000265</c:v>
                </c:pt>
                <c:pt idx="2503" formatCode="0.00">
                  <c:v>833822.92960000271</c:v>
                </c:pt>
                <c:pt idx="2504" formatCode="0.00">
                  <c:v>834130.64570000267</c:v>
                </c:pt>
                <c:pt idx="2505" formatCode="0.00">
                  <c:v>834452.12230000272</c:v>
                </c:pt>
                <c:pt idx="2506" formatCode="0.00">
                  <c:v>834752.23750000272</c:v>
                </c:pt>
                <c:pt idx="2507" formatCode="0.00">
                  <c:v>835039.86240000278</c:v>
                </c:pt>
                <c:pt idx="2508" formatCode="0.00">
                  <c:v>835315.56830000272</c:v>
                </c:pt>
                <c:pt idx="2509" formatCode="0.00">
                  <c:v>835605.37110000267</c:v>
                </c:pt>
                <c:pt idx="2510" formatCode="0.00">
                  <c:v>835895.40880000265</c:v>
                </c:pt>
                <c:pt idx="2511" formatCode="0.00">
                  <c:v>836143.82860000269</c:v>
                </c:pt>
                <c:pt idx="2512" formatCode="0.00">
                  <c:v>836377.51640000264</c:v>
                </c:pt>
                <c:pt idx="2513" formatCode="0.00">
                  <c:v>836636.04670000263</c:v>
                </c:pt>
                <c:pt idx="2514" formatCode="0.00">
                  <c:v>836927.32020000264</c:v>
                </c:pt>
                <c:pt idx="2515" formatCode="0.00">
                  <c:v>837255.13200000266</c:v>
                </c:pt>
                <c:pt idx="2516" formatCode="0.00">
                  <c:v>837616.59310000262</c:v>
                </c:pt>
                <c:pt idx="2517" formatCode="0.00">
                  <c:v>838051.04350000259</c:v>
                </c:pt>
                <c:pt idx="2518" formatCode="0.00">
                  <c:v>838495.06610000262</c:v>
                </c:pt>
                <c:pt idx="2519" formatCode="0.00">
                  <c:v>838944.44210000266</c:v>
                </c:pt>
                <c:pt idx="2520" formatCode="0.00">
                  <c:v>839394.68810000271</c:v>
                </c:pt>
                <c:pt idx="2521" formatCode="0.00">
                  <c:v>839841.85430000268</c:v>
                </c:pt>
                <c:pt idx="2522" formatCode="0.00">
                  <c:v>840191.4906000027</c:v>
                </c:pt>
                <c:pt idx="2523" formatCode="0.00">
                  <c:v>840525.3277000027</c:v>
                </c:pt>
                <c:pt idx="2524" formatCode="0.00">
                  <c:v>840854.31310000271</c:v>
                </c:pt>
                <c:pt idx="2525" formatCode="0.00">
                  <c:v>841182.42850000272</c:v>
                </c:pt>
                <c:pt idx="2526" formatCode="0.00">
                  <c:v>841510.9122000027</c:v>
                </c:pt>
                <c:pt idx="2527" formatCode="0.00">
                  <c:v>841838.84700000274</c:v>
                </c:pt>
                <c:pt idx="2528" formatCode="0.00">
                  <c:v>842167.65180000279</c:v>
                </c:pt>
                <c:pt idx="2529" formatCode="0.00">
                  <c:v>842494.42740000284</c:v>
                </c:pt>
                <c:pt idx="2530" formatCode="0.00">
                  <c:v>842752.79950000287</c:v>
                </c:pt>
                <c:pt idx="2531" formatCode="0.00">
                  <c:v>842983.1407000029</c:v>
                </c:pt>
                <c:pt idx="2532" formatCode="0.00">
                  <c:v>843187.70090000285</c:v>
                </c:pt>
                <c:pt idx="2533" formatCode="0.00">
                  <c:v>843393.96920000284</c:v>
                </c:pt>
                <c:pt idx="2534" formatCode="0.00">
                  <c:v>843577.03460000281</c:v>
                </c:pt>
                <c:pt idx="2535" formatCode="0.00">
                  <c:v>843761.94150000275</c:v>
                </c:pt>
                <c:pt idx="2536" formatCode="0.00">
                  <c:v>843945.9784000027</c:v>
                </c:pt>
                <c:pt idx="2537" formatCode="0.00">
                  <c:v>844123.0176000027</c:v>
                </c:pt>
                <c:pt idx="2538" formatCode="0.00">
                  <c:v>844300.92680000269</c:v>
                </c:pt>
                <c:pt idx="2539" formatCode="0.00">
                  <c:v>844481.17920000269</c:v>
                </c:pt>
                <c:pt idx="2540" formatCode="0.00">
                  <c:v>844713.02550000267</c:v>
                </c:pt>
                <c:pt idx="2541" formatCode="0.00">
                  <c:v>844979.39050000266</c:v>
                </c:pt>
                <c:pt idx="2542" formatCode="0.00">
                  <c:v>845296.21260000265</c:v>
                </c:pt>
                <c:pt idx="2543" formatCode="0.00">
                  <c:v>845627.92620000266</c:v>
                </c:pt>
                <c:pt idx="2544" formatCode="0.00">
                  <c:v>845956.8645000027</c:v>
                </c:pt>
                <c:pt idx="2545" formatCode="0.00">
                  <c:v>846276.66490000265</c:v>
                </c:pt>
                <c:pt idx="2546" formatCode="0.00">
                  <c:v>846574.20200000261</c:v>
                </c:pt>
                <c:pt idx="2547" formatCode="0.00">
                  <c:v>846775.58090000262</c:v>
                </c:pt>
                <c:pt idx="2548" formatCode="0.00">
                  <c:v>846959.14800000261</c:v>
                </c:pt>
                <c:pt idx="2549" formatCode="0.00">
                  <c:v>847148.23960000265</c:v>
                </c:pt>
                <c:pt idx="2550" formatCode="0.00">
                  <c:v>847337.69950000267</c:v>
                </c:pt>
                <c:pt idx="2551" formatCode="0.00">
                  <c:v>847527.89600000263</c:v>
                </c:pt>
                <c:pt idx="2552" formatCode="0.00">
                  <c:v>847725.45850000263</c:v>
                </c:pt>
                <c:pt idx="2553" formatCode="0.00">
                  <c:v>847945.85560000257</c:v>
                </c:pt>
                <c:pt idx="2554" formatCode="0.00">
                  <c:v>848190.19220000261</c:v>
                </c:pt>
                <c:pt idx="2555" formatCode="0.00">
                  <c:v>848435.63370000257</c:v>
                </c:pt>
                <c:pt idx="2556" formatCode="0.00">
                  <c:v>848696.54380000255</c:v>
                </c:pt>
                <c:pt idx="2557" formatCode="0.00">
                  <c:v>848969.50630000257</c:v>
                </c:pt>
                <c:pt idx="2558" formatCode="0.00">
                  <c:v>849213.0744000026</c:v>
                </c:pt>
                <c:pt idx="2559" formatCode="0.00">
                  <c:v>849429.62320000259</c:v>
                </c:pt>
                <c:pt idx="2560" formatCode="0.00">
                  <c:v>849594.97830000264</c:v>
                </c:pt>
                <c:pt idx="2561" formatCode="0.00">
                  <c:v>849746.33800000267</c:v>
                </c:pt>
                <c:pt idx="2562" formatCode="0.00">
                  <c:v>849896.96110000263</c:v>
                </c:pt>
                <c:pt idx="2563" formatCode="0.00">
                  <c:v>850049.19080000266</c:v>
                </c:pt>
                <c:pt idx="2564" formatCode="0.00">
                  <c:v>850231.1513000027</c:v>
                </c:pt>
                <c:pt idx="2565" formatCode="0.00">
                  <c:v>850525.47520000266</c:v>
                </c:pt>
                <c:pt idx="2566" formatCode="0.00">
                  <c:v>850878.89240000269</c:v>
                </c:pt>
                <c:pt idx="2567" formatCode="0.00">
                  <c:v>851249.0165000027</c:v>
                </c:pt>
                <c:pt idx="2568" formatCode="0.00">
                  <c:v>851604.3767000027</c:v>
                </c:pt>
                <c:pt idx="2569" formatCode="0.00">
                  <c:v>851957.26030000264</c:v>
                </c:pt>
                <c:pt idx="2570" formatCode="0.00">
                  <c:v>852263.94110000262</c:v>
                </c:pt>
                <c:pt idx="2571" formatCode="0.00">
                  <c:v>852482.53440000257</c:v>
                </c:pt>
                <c:pt idx="2572" formatCode="0.00">
                  <c:v>852700.39110000257</c:v>
                </c:pt>
                <c:pt idx="2573" formatCode="0.00">
                  <c:v>852908.70390000253</c:v>
                </c:pt>
                <c:pt idx="2574" formatCode="0.00">
                  <c:v>853115.91180000256</c:v>
                </c:pt>
                <c:pt idx="2575" formatCode="0.00">
                  <c:v>853301.39000000258</c:v>
                </c:pt>
                <c:pt idx="2576" formatCode="0.00">
                  <c:v>853472.87280000257</c:v>
                </c:pt>
                <c:pt idx="2577" formatCode="0.00">
                  <c:v>853649.14350000257</c:v>
                </c:pt>
                <c:pt idx="2578" formatCode="0.00">
                  <c:v>853816.57500000251</c:v>
                </c:pt>
                <c:pt idx="2579" formatCode="0.00">
                  <c:v>853986.68610000249</c:v>
                </c:pt>
                <c:pt idx="2580" formatCode="0.00">
                  <c:v>854177.89180000254</c:v>
                </c:pt>
                <c:pt idx="2581" formatCode="0.00">
                  <c:v>854345.52630000259</c:v>
                </c:pt>
                <c:pt idx="2582" formatCode="0.00">
                  <c:v>854512.79250000254</c:v>
                </c:pt>
                <c:pt idx="2583" formatCode="0.00">
                  <c:v>854692.21260000253</c:v>
                </c:pt>
                <c:pt idx="2584" formatCode="0.00">
                  <c:v>854864.63500000257</c:v>
                </c:pt>
                <c:pt idx="2585" formatCode="0.00">
                  <c:v>855045.52830000257</c:v>
                </c:pt>
                <c:pt idx="2586" formatCode="0.00">
                  <c:v>855221.63370000257</c:v>
                </c:pt>
                <c:pt idx="2587" formatCode="0.00">
                  <c:v>855387.7950000026</c:v>
                </c:pt>
                <c:pt idx="2588" formatCode="0.00">
                  <c:v>855561.18890000263</c:v>
                </c:pt>
                <c:pt idx="2589" formatCode="0.00">
                  <c:v>855752.39460000268</c:v>
                </c:pt>
                <c:pt idx="2590" formatCode="0.00">
                  <c:v>855949.65840000263</c:v>
                </c:pt>
                <c:pt idx="2591" formatCode="0.00">
                  <c:v>856207.82510000258</c:v>
                </c:pt>
                <c:pt idx="2592" formatCode="0.00">
                  <c:v>856471.51630000258</c:v>
                </c:pt>
                <c:pt idx="2593" formatCode="0.00">
                  <c:v>856710.39800000261</c:v>
                </c:pt>
                <c:pt idx="2594" formatCode="0.00">
                  <c:v>856954.56930000265</c:v>
                </c:pt>
                <c:pt idx="2595" formatCode="0.00">
                  <c:v>857200.3791000027</c:v>
                </c:pt>
                <c:pt idx="2596" formatCode="0.00">
                  <c:v>857423.45580000267</c:v>
                </c:pt>
                <c:pt idx="2597" formatCode="0.00">
                  <c:v>857621.11980000266</c:v>
                </c:pt>
                <c:pt idx="2598" formatCode="0.00">
                  <c:v>857811.41780000261</c:v>
                </c:pt>
                <c:pt idx="2599" formatCode="0.00">
                  <c:v>857998.53450000263</c:v>
                </c:pt>
                <c:pt idx="2600" formatCode="0.00">
                  <c:v>858189.70250000258</c:v>
                </c:pt>
                <c:pt idx="2601" formatCode="0.00">
                  <c:v>858381.60710000258</c:v>
                </c:pt>
                <c:pt idx="2602" formatCode="0.00">
                  <c:v>858573.14340000262</c:v>
                </c:pt>
                <c:pt idx="2603" formatCode="0.00">
                  <c:v>858764.31140000257</c:v>
                </c:pt>
                <c:pt idx="2604" formatCode="0.00">
                  <c:v>858932.63060000259</c:v>
                </c:pt>
                <c:pt idx="2605" formatCode="0.00">
                  <c:v>859096.48760000255</c:v>
                </c:pt>
                <c:pt idx="2606" formatCode="0.00">
                  <c:v>859268.21690000256</c:v>
                </c:pt>
                <c:pt idx="2607" formatCode="0.00">
                  <c:v>859449.45810000261</c:v>
                </c:pt>
                <c:pt idx="2608" formatCode="0.00">
                  <c:v>859636.04780000262</c:v>
                </c:pt>
                <c:pt idx="2609" formatCode="0.00">
                  <c:v>859816.7447000026</c:v>
                </c:pt>
                <c:pt idx="2610" formatCode="0.00">
                  <c:v>859998.13100000261</c:v>
                </c:pt>
                <c:pt idx="2611" formatCode="0.00">
                  <c:v>860185.04180000257</c:v>
                </c:pt>
                <c:pt idx="2612" formatCode="0.00">
                  <c:v>860381.33360000257</c:v>
                </c:pt>
                <c:pt idx="2613" formatCode="0.00">
                  <c:v>860594.54590000259</c:v>
                </c:pt>
                <c:pt idx="2614" formatCode="0.00">
                  <c:v>860841.97460000264</c:v>
                </c:pt>
                <c:pt idx="2615" formatCode="0.00">
                  <c:v>861190.35180000262</c:v>
                </c:pt>
                <c:pt idx="2616" formatCode="0.00">
                  <c:v>861539.50110000267</c:v>
                </c:pt>
                <c:pt idx="2617" formatCode="0.00">
                  <c:v>861876.31950000266</c:v>
                </c:pt>
                <c:pt idx="2618" formatCode="0.00">
                  <c:v>862212.01880000264</c:v>
                </c:pt>
                <c:pt idx="2619" formatCode="0.00">
                  <c:v>862487.21520000265</c:v>
                </c:pt>
                <c:pt idx="2620" formatCode="0.00">
                  <c:v>862758.59620000271</c:v>
                </c:pt>
                <c:pt idx="2621" formatCode="0.00">
                  <c:v>863092.8460000027</c:v>
                </c:pt>
                <c:pt idx="2622" formatCode="0.00">
                  <c:v>863442.45330000273</c:v>
                </c:pt>
                <c:pt idx="2623" formatCode="0.00">
                  <c:v>863770.3608000027</c:v>
                </c:pt>
                <c:pt idx="2624" formatCode="0.00">
                  <c:v>864130.7432000027</c:v>
                </c:pt>
                <c:pt idx="2625" formatCode="0.00">
                  <c:v>864455.0483000027</c:v>
                </c:pt>
                <c:pt idx="2626" formatCode="0.00">
                  <c:v>864838.77700000268</c:v>
                </c:pt>
                <c:pt idx="2627" formatCode="0.00">
                  <c:v>865248.31860000268</c:v>
                </c:pt>
                <c:pt idx="2628" formatCode="0.00">
                  <c:v>865633.23130000266</c:v>
                </c:pt>
                <c:pt idx="2629" formatCode="0.00">
                  <c:v>865985.78790000267</c:v>
                </c:pt>
                <c:pt idx="2630" formatCode="0.00">
                  <c:v>866324.34910000267</c:v>
                </c:pt>
                <c:pt idx="2631" formatCode="0.00">
                  <c:v>866658.12240000267</c:v>
                </c:pt>
                <c:pt idx="2632" formatCode="0.00">
                  <c:v>867008.0629000027</c:v>
                </c:pt>
                <c:pt idx="2633" formatCode="0.00">
                  <c:v>867354.4538000027</c:v>
                </c:pt>
                <c:pt idx="2634" formatCode="0.00">
                  <c:v>867697.76490000274</c:v>
                </c:pt>
                <c:pt idx="2635" formatCode="0.00">
                  <c:v>868109.1831000027</c:v>
                </c:pt>
                <c:pt idx="2636" formatCode="0.00">
                  <c:v>868551.34930000268</c:v>
                </c:pt>
                <c:pt idx="2637" formatCode="0.00">
                  <c:v>869021.73760000267</c:v>
                </c:pt>
                <c:pt idx="2638" formatCode="0.00">
                  <c:v>869540.43600000266</c:v>
                </c:pt>
                <c:pt idx="2639" formatCode="0.00">
                  <c:v>870041.40880000265</c:v>
                </c:pt>
                <c:pt idx="2640" formatCode="0.00">
                  <c:v>870527.4690000026</c:v>
                </c:pt>
                <c:pt idx="2641" formatCode="0.00">
                  <c:v>870982.45150000264</c:v>
                </c:pt>
                <c:pt idx="2642" formatCode="0.00">
                  <c:v>871426.32120000268</c:v>
                </c:pt>
                <c:pt idx="2643" formatCode="0.00">
                  <c:v>871779.58330000273</c:v>
                </c:pt>
                <c:pt idx="2644" formatCode="0.00">
                  <c:v>872109.53150000272</c:v>
                </c:pt>
                <c:pt idx="2645" formatCode="0.00">
                  <c:v>872439.4797000027</c:v>
                </c:pt>
                <c:pt idx="2646" formatCode="0.00">
                  <c:v>872768.51070000266</c:v>
                </c:pt>
                <c:pt idx="2647" formatCode="0.00">
                  <c:v>873094.95650000265</c:v>
                </c:pt>
                <c:pt idx="2648" formatCode="0.00">
                  <c:v>873422.09170000267</c:v>
                </c:pt>
                <c:pt idx="2649" formatCode="0.00">
                  <c:v>873756.62480000267</c:v>
                </c:pt>
                <c:pt idx="2650" formatCode="0.00">
                  <c:v>874110.90090000269</c:v>
                </c:pt>
                <c:pt idx="2651" formatCode="0.00">
                  <c:v>874546.11970000272</c:v>
                </c:pt>
                <c:pt idx="2652" formatCode="0.00">
                  <c:v>874933.0557000027</c:v>
                </c:pt>
                <c:pt idx="2653" formatCode="0.00">
                  <c:v>875273.94760000275</c:v>
                </c:pt>
                <c:pt idx="2654" formatCode="0.00">
                  <c:v>875611.16230000276</c:v>
                </c:pt>
                <c:pt idx="2655" formatCode="0.00">
                  <c:v>875953.90150000271</c:v>
                </c:pt>
                <c:pt idx="2656" formatCode="0.00">
                  <c:v>876306.21650000266</c:v>
                </c:pt>
                <c:pt idx="2657" formatCode="0.00">
                  <c:v>876670.63110000268</c:v>
                </c:pt>
                <c:pt idx="2658" formatCode="0.00">
                  <c:v>877036.73850000266</c:v>
                </c:pt>
                <c:pt idx="2659" formatCode="0.00">
                  <c:v>877406.34720000264</c:v>
                </c:pt>
                <c:pt idx="2660" formatCode="0.00">
                  <c:v>877698.34090000263</c:v>
                </c:pt>
                <c:pt idx="2661" formatCode="0.00">
                  <c:v>877985.91640000266</c:v>
                </c:pt>
                <c:pt idx="2662" formatCode="0.00">
                  <c:v>878277.70850000263</c:v>
                </c:pt>
                <c:pt idx="2663" formatCode="0.00">
                  <c:v>878566.43610000261</c:v>
                </c:pt>
                <c:pt idx="2664" formatCode="0.00">
                  <c:v>878862.22520000266</c:v>
                </c:pt>
                <c:pt idx="2665" formatCode="0.00">
                  <c:v>879154.93450000265</c:v>
                </c:pt>
                <c:pt idx="2666" formatCode="0.00">
                  <c:v>879436.70210000267</c:v>
                </c:pt>
                <c:pt idx="2667" formatCode="0.00">
                  <c:v>879739.03070000268</c:v>
                </c:pt>
                <c:pt idx="2668" formatCode="0.00">
                  <c:v>880012.93640000268</c:v>
                </c:pt>
                <c:pt idx="2669" formatCode="0.00">
                  <c:v>880285.00060000271</c:v>
                </c:pt>
                <c:pt idx="2670" formatCode="0.00">
                  <c:v>880553.01350000268</c:v>
                </c:pt>
                <c:pt idx="2671" formatCode="0.00">
                  <c:v>880801.87480000267</c:v>
                </c:pt>
                <c:pt idx="2672" formatCode="0.00">
                  <c:v>881055.89230000263</c:v>
                </c:pt>
                <c:pt idx="2673" formatCode="0.00">
                  <c:v>881333.43380000268</c:v>
                </c:pt>
                <c:pt idx="2674" formatCode="0.00">
                  <c:v>881621.07870000263</c:v>
                </c:pt>
                <c:pt idx="2675" formatCode="0.00">
                  <c:v>882010.64280000259</c:v>
                </c:pt>
                <c:pt idx="2676" formatCode="0.00">
                  <c:v>882407.96000000264</c:v>
                </c:pt>
                <c:pt idx="2677" formatCode="0.00">
                  <c:v>882802.61290000263</c:v>
                </c:pt>
                <c:pt idx="2678" formatCode="0.00">
                  <c:v>883214.2619000026</c:v>
                </c:pt>
                <c:pt idx="2679" formatCode="0.00">
                  <c:v>883595.7103000026</c:v>
                </c:pt>
                <c:pt idx="2680" formatCode="0.00">
                  <c:v>883960.21690000256</c:v>
                </c:pt>
                <c:pt idx="2681" formatCode="0.00">
                  <c:v>884319.56730000256</c:v>
                </c:pt>
                <c:pt idx="2682" formatCode="0.00">
                  <c:v>884674.88770000252</c:v>
                </c:pt>
                <c:pt idx="2683" formatCode="0.00">
                  <c:v>885038.5404000025</c:v>
                </c:pt>
                <c:pt idx="2684" formatCode="0.00">
                  <c:v>885424.91100000252</c:v>
                </c:pt>
                <c:pt idx="2685" formatCode="0.00">
                  <c:v>885832.07170000253</c:v>
                </c:pt>
                <c:pt idx="2686" formatCode="0.00">
                  <c:v>886220.1127000025</c:v>
                </c:pt>
                <c:pt idx="2687" formatCode="0.00">
                  <c:v>886585.14800000249</c:v>
                </c:pt>
                <c:pt idx="2688" formatCode="0.00">
                  <c:v>886948.84350000252</c:v>
                </c:pt>
                <c:pt idx="2689" formatCode="0.00">
                  <c:v>887320.69590000249</c:v>
                </c:pt>
                <c:pt idx="2690" formatCode="0.00">
                  <c:v>887673.01680000254</c:v>
                </c:pt>
                <c:pt idx="2691" formatCode="0.00">
                  <c:v>887962.25410000258</c:v>
                </c:pt>
                <c:pt idx="2692" formatCode="0.00">
                  <c:v>888247.57350000262</c:v>
                </c:pt>
                <c:pt idx="2693" formatCode="0.00">
                  <c:v>888513.37300000258</c:v>
                </c:pt>
                <c:pt idx="2694" formatCode="0.00">
                  <c:v>888782.88740000257</c:v>
                </c:pt>
                <c:pt idx="2695" formatCode="0.00">
                  <c:v>889052.77010000253</c:v>
                </c:pt>
                <c:pt idx="2696" formatCode="0.00">
                  <c:v>889331.25710000249</c:v>
                </c:pt>
                <c:pt idx="2697" formatCode="0.00">
                  <c:v>889627.32100000244</c:v>
                </c:pt>
                <c:pt idx="2698" formatCode="0.00">
                  <c:v>889977.69030000246</c:v>
                </c:pt>
                <c:pt idx="2699" formatCode="0.00">
                  <c:v>890350.0445000024</c:v>
                </c:pt>
                <c:pt idx="2700" formatCode="0.00">
                  <c:v>890724.50700000243</c:v>
                </c:pt>
                <c:pt idx="2701" formatCode="0.00">
                  <c:v>891090.03460000246</c:v>
                </c:pt>
                <c:pt idx="2702" formatCode="0.00">
                  <c:v>891449.60560000245</c:v>
                </c:pt>
                <c:pt idx="2703" formatCode="0.00">
                  <c:v>891811.41830000246</c:v>
                </c:pt>
                <c:pt idx="2704" formatCode="0.00">
                  <c:v>892170.04970000242</c:v>
                </c:pt>
                <c:pt idx="2705" formatCode="0.00">
                  <c:v>892520.54660000245</c:v>
                </c:pt>
                <c:pt idx="2706" formatCode="0.00">
                  <c:v>892875.9010000024</c:v>
                </c:pt>
                <c:pt idx="2707" formatCode="0.00">
                  <c:v>893226.96920000238</c:v>
                </c:pt>
                <c:pt idx="2708" formatCode="0.00">
                  <c:v>893580.41250000242</c:v>
                </c:pt>
                <c:pt idx="2709" formatCode="0.00">
                  <c:v>893953.30030000245</c:v>
                </c:pt>
                <c:pt idx="2710" formatCode="0.00">
                  <c:v>894326.12430000247</c:v>
                </c:pt>
                <c:pt idx="2711" formatCode="0.00">
                  <c:v>894723.95500000252</c:v>
                </c:pt>
                <c:pt idx="2712" formatCode="0.00">
                  <c:v>895145.15390000248</c:v>
                </c:pt>
                <c:pt idx="2713" formatCode="0.00">
                  <c:v>895564.98110000254</c:v>
                </c:pt>
                <c:pt idx="2714" formatCode="0.00">
                  <c:v>895971.65680000256</c:v>
                </c:pt>
                <c:pt idx="2715" formatCode="0.00">
                  <c:v>896261.05940000259</c:v>
                </c:pt>
                <c:pt idx="2716" formatCode="0.00">
                  <c:v>896482.56140000257</c:v>
                </c:pt>
                <c:pt idx="2717" formatCode="0.00">
                  <c:v>896687.12160000252</c:v>
                </c:pt>
                <c:pt idx="2718" formatCode="0.00">
                  <c:v>896915.25300000247</c:v>
                </c:pt>
                <c:pt idx="2719" formatCode="0.00">
                  <c:v>897147.80400000245</c:v>
                </c:pt>
                <c:pt idx="2720" formatCode="0.00">
                  <c:v>897381.45990000246</c:v>
                </c:pt>
                <c:pt idx="2721" formatCode="0.00">
                  <c:v>897615.85240000242</c:v>
                </c:pt>
                <c:pt idx="2722" formatCode="0.00">
                  <c:v>897850.24490000238</c:v>
                </c:pt>
                <c:pt idx="2723" formatCode="0.00">
                  <c:v>898053.70020000241</c:v>
                </c:pt>
                <c:pt idx="2724" formatCode="0.00">
                  <c:v>898241.31860000244</c:v>
                </c:pt>
                <c:pt idx="2725" formatCode="0.00">
                  <c:v>898435.46490000247</c:v>
                </c:pt>
                <c:pt idx="2726" formatCode="0.00">
                  <c:v>898585.85310000251</c:v>
                </c:pt>
                <c:pt idx="2727" formatCode="0.00">
                  <c:v>898732.42490000254</c:v>
                </c:pt>
                <c:pt idx="2728" formatCode="0.00">
                  <c:v>898875.3137000025</c:v>
                </c:pt>
                <c:pt idx="2729" formatCode="0.00">
                  <c:v>899018.57080000255</c:v>
                </c:pt>
                <c:pt idx="2730" formatCode="0.00">
                  <c:v>899158.14490000252</c:v>
                </c:pt>
                <c:pt idx="2731" formatCode="0.00">
                  <c:v>899298.95730000257</c:v>
                </c:pt>
                <c:pt idx="2732" formatCode="0.00">
                  <c:v>899446.66590000258</c:v>
                </c:pt>
                <c:pt idx="2733" formatCode="0.00">
                  <c:v>899671.01280000259</c:v>
                </c:pt>
                <c:pt idx="2734" formatCode="0.00">
                  <c:v>899950.77000000258</c:v>
                </c:pt>
                <c:pt idx="2735" formatCode="0.00">
                  <c:v>900236.92170000263</c:v>
                </c:pt>
                <c:pt idx="2736" formatCode="0.00">
                  <c:v>900551.40060000261</c:v>
                </c:pt>
                <c:pt idx="2737" formatCode="0.00">
                  <c:v>900866.34930000256</c:v>
                </c:pt>
                <c:pt idx="2738" formatCode="0.00">
                  <c:v>901169.34710000257</c:v>
                </c:pt>
                <c:pt idx="2739" formatCode="0.00">
                  <c:v>901421.91970000253</c:v>
                </c:pt>
                <c:pt idx="2740" formatCode="0.00">
                  <c:v>901674.96210000257</c:v>
                </c:pt>
                <c:pt idx="2741" formatCode="0.00">
                  <c:v>901931.9224000026</c:v>
                </c:pt>
                <c:pt idx="2742" formatCode="0.00">
                  <c:v>902199.19510000257</c:v>
                </c:pt>
                <c:pt idx="2743" formatCode="0.00">
                  <c:v>902471.9923000026</c:v>
                </c:pt>
                <c:pt idx="2744" formatCode="0.00">
                  <c:v>902744.92290000257</c:v>
                </c:pt>
                <c:pt idx="2745" formatCode="0.00">
                  <c:v>903013.43390000262</c:v>
                </c:pt>
                <c:pt idx="2746" formatCode="0.00">
                  <c:v>903206.67830000259</c:v>
                </c:pt>
                <c:pt idx="2747" formatCode="0.00">
                  <c:v>903354.01860000263</c:v>
                </c:pt>
                <c:pt idx="2748" formatCode="0.00">
                  <c:v>903498.04420000268</c:v>
                </c:pt>
                <c:pt idx="2749" formatCode="0.00">
                  <c:v>903640.83150000265</c:v>
                </c:pt>
                <c:pt idx="2750" formatCode="0.00">
                  <c:v>903787.67010000267</c:v>
                </c:pt>
                <c:pt idx="2751" formatCode="0.00">
                  <c:v>903931.93060000264</c:v>
                </c:pt>
                <c:pt idx="2752" formatCode="0.00">
                  <c:v>904069.93000000261</c:v>
                </c:pt>
                <c:pt idx="2753" formatCode="0.00">
                  <c:v>904207.92940000258</c:v>
                </c:pt>
                <c:pt idx="2754" formatCode="0.00">
                  <c:v>904346.29710000253</c:v>
                </c:pt>
                <c:pt idx="2755" formatCode="0.00">
                  <c:v>904486.13800000248</c:v>
                </c:pt>
                <c:pt idx="2756" formatCode="0.00">
                  <c:v>904637.39620000252</c:v>
                </c:pt>
                <c:pt idx="2757" formatCode="0.00">
                  <c:v>904824.07610000251</c:v>
                </c:pt>
                <c:pt idx="2758" formatCode="0.00">
                  <c:v>905080.80350000248</c:v>
                </c:pt>
                <c:pt idx="2759" formatCode="0.00">
                  <c:v>905388.43240000249</c:v>
                </c:pt>
                <c:pt idx="2760" formatCode="0.00">
                  <c:v>905697.09170000255</c:v>
                </c:pt>
                <c:pt idx="2761" formatCode="0.00">
                  <c:v>906006.53480000258</c:v>
                </c:pt>
                <c:pt idx="2762" formatCode="0.00">
                  <c:v>906311.02470000263</c:v>
                </c:pt>
                <c:pt idx="2763" formatCode="0.00">
                  <c:v>906594.78250000265</c:v>
                </c:pt>
                <c:pt idx="2764" formatCode="0.00">
                  <c:v>906824.16530000267</c:v>
                </c:pt>
                <c:pt idx="2765" formatCode="0.00">
                  <c:v>907053.17980000272</c:v>
                </c:pt>
                <c:pt idx="2766" formatCode="0.00">
                  <c:v>907281.32430000277</c:v>
                </c:pt>
                <c:pt idx="2767" formatCode="0.00">
                  <c:v>907510.94200000272</c:v>
                </c:pt>
                <c:pt idx="2768" formatCode="0.00">
                  <c:v>907749.86870000267</c:v>
                </c:pt>
                <c:pt idx="2769" formatCode="0.00">
                  <c:v>908037.97650000267</c:v>
                </c:pt>
                <c:pt idx="2770" formatCode="0.00">
                  <c:v>908422.99440000264</c:v>
                </c:pt>
                <c:pt idx="2771" formatCode="0.00">
                  <c:v>908896.07360000268</c:v>
                </c:pt>
                <c:pt idx="2772" formatCode="0.00">
                  <c:v>909324.20500000264</c:v>
                </c:pt>
                <c:pt idx="2773" formatCode="0.00">
                  <c:v>909708.21460000263</c:v>
                </c:pt>
                <c:pt idx="2774" formatCode="0.00">
                  <c:v>910072.23200000264</c:v>
                </c:pt>
                <c:pt idx="2775" formatCode="0.00">
                  <c:v>910427.53190000262</c:v>
                </c:pt>
                <c:pt idx="2776" formatCode="0.00">
                  <c:v>910792.60700000264</c:v>
                </c:pt>
                <c:pt idx="2777" formatCode="0.00">
                  <c:v>911153.4041000026</c:v>
                </c:pt>
                <c:pt idx="2778" formatCode="0.00">
                  <c:v>911507.96850000264</c:v>
                </c:pt>
                <c:pt idx="2779" formatCode="0.00">
                  <c:v>911898.10220000264</c:v>
                </c:pt>
                <c:pt idx="2780" formatCode="0.00">
                  <c:v>912290.79170000262</c:v>
                </c:pt>
                <c:pt idx="2781" formatCode="0.00">
                  <c:v>912723.41230000264</c:v>
                </c:pt>
                <c:pt idx="2782" formatCode="0.00">
                  <c:v>913168.17970000266</c:v>
                </c:pt>
                <c:pt idx="2783" formatCode="0.00">
                  <c:v>913608.25250000262</c:v>
                </c:pt>
                <c:pt idx="2784" formatCode="0.00">
                  <c:v>914045.88060000259</c:v>
                </c:pt>
                <c:pt idx="2785" formatCode="0.00">
                  <c:v>914431.02240000258</c:v>
                </c:pt>
                <c:pt idx="2786" formatCode="0.00">
                  <c:v>914737.71630000253</c:v>
                </c:pt>
                <c:pt idx="2787" formatCode="0.00">
                  <c:v>915019.83540000254</c:v>
                </c:pt>
                <c:pt idx="2788" formatCode="0.00">
                  <c:v>915308.06900000258</c:v>
                </c:pt>
                <c:pt idx="2789" formatCode="0.00">
                  <c:v>915589.15270000254</c:v>
                </c:pt>
                <c:pt idx="2790" formatCode="0.00">
                  <c:v>915867.45890000253</c:v>
                </c:pt>
                <c:pt idx="2791" formatCode="0.00">
                  <c:v>916164.17050000257</c:v>
                </c:pt>
                <c:pt idx="2792" formatCode="0.00">
                  <c:v>916463.6210000026</c:v>
                </c:pt>
                <c:pt idx="2793" formatCode="0.00">
                  <c:v>916848.38010000263</c:v>
                </c:pt>
                <c:pt idx="2794" formatCode="0.00">
                  <c:v>917342.86770000262</c:v>
                </c:pt>
                <c:pt idx="2795" formatCode="0.00">
                  <c:v>917898.50370000268</c:v>
                </c:pt>
                <c:pt idx="2796" formatCode="0.00">
                  <c:v>918435.29400000267</c:v>
                </c:pt>
                <c:pt idx="2797" formatCode="0.00">
                  <c:v>918911.96770000271</c:v>
                </c:pt>
                <c:pt idx="2798" formatCode="0.00">
                  <c:v>919377.93940000271</c:v>
                </c:pt>
                <c:pt idx="2799" formatCode="0.00">
                  <c:v>919861.65650000272</c:v>
                </c:pt>
                <c:pt idx="2800" formatCode="0.00">
                  <c:v>920299.33760000276</c:v>
                </c:pt>
                <c:pt idx="2801" formatCode="0.00">
                  <c:v>920729.58420000272</c:v>
                </c:pt>
                <c:pt idx="2802" formatCode="0.00">
                  <c:v>921165.54760000273</c:v>
                </c:pt>
                <c:pt idx="2803" formatCode="0.00">
                  <c:v>921608.10490000271</c:v>
                </c:pt>
                <c:pt idx="2804" formatCode="0.00">
                  <c:v>922083.31560000277</c:v>
                </c:pt>
                <c:pt idx="2805" formatCode="0.00">
                  <c:v>922642.3617000028</c:v>
                </c:pt>
                <c:pt idx="2806" formatCode="0.00">
                  <c:v>923280.20160000282</c:v>
                </c:pt>
                <c:pt idx="2807" formatCode="0.00">
                  <c:v>924007.85150000278</c:v>
                </c:pt>
                <c:pt idx="2808" formatCode="0.00">
                  <c:v>924736.71590000275</c:v>
                </c:pt>
                <c:pt idx="2809" formatCode="0.00">
                  <c:v>925404.49770000274</c:v>
                </c:pt>
                <c:pt idx="2810" formatCode="0.00">
                  <c:v>926014.09530000272</c:v>
                </c:pt>
                <c:pt idx="2811" formatCode="0.00">
                  <c:v>926515.81380000268</c:v>
                </c:pt>
                <c:pt idx="2812" formatCode="0.00">
                  <c:v>926971.29860000266</c:v>
                </c:pt>
                <c:pt idx="2813" formatCode="0.00">
                  <c:v>927427.46320000268</c:v>
                </c:pt>
                <c:pt idx="2814" formatCode="0.00">
                  <c:v>927890.75640000263</c:v>
                </c:pt>
                <c:pt idx="2815" formatCode="0.00">
                  <c:v>928383.14530000265</c:v>
                </c:pt>
                <c:pt idx="2816" formatCode="0.00">
                  <c:v>928914.72160000261</c:v>
                </c:pt>
                <c:pt idx="2817" formatCode="0.00">
                  <c:v>929514.7595000026</c:v>
                </c:pt>
                <c:pt idx="2818" formatCode="0.00">
                  <c:v>930163.80250000255</c:v>
                </c:pt>
                <c:pt idx="2819" formatCode="0.00">
                  <c:v>930811.81750000257</c:v>
                </c:pt>
                <c:pt idx="2820" formatCode="0.00">
                  <c:v>931432.41190000251</c:v>
                </c:pt>
                <c:pt idx="2821" formatCode="0.00">
                  <c:v>932020.5711000025</c:v>
                </c:pt>
                <c:pt idx="2822" formatCode="0.00">
                  <c:v>932474.66070000245</c:v>
                </c:pt>
                <c:pt idx="2823" formatCode="0.00">
                  <c:v>932928.7503000024</c:v>
                </c:pt>
                <c:pt idx="2824" formatCode="0.00">
                  <c:v>933357.58650000242</c:v>
                </c:pt>
                <c:pt idx="2825" formatCode="0.00">
                  <c:v>933783.6168000024</c:v>
                </c:pt>
                <c:pt idx="2826" formatCode="0.00">
                  <c:v>934210.00470000238</c:v>
                </c:pt>
                <c:pt idx="2827" formatCode="0.00">
                  <c:v>934660.07940000237</c:v>
                </c:pt>
                <c:pt idx="2828" formatCode="0.00">
                  <c:v>935192.39770000242</c:v>
                </c:pt>
                <c:pt idx="2829" formatCode="0.00">
                  <c:v>935855.17990000243</c:v>
                </c:pt>
                <c:pt idx="2830" formatCode="0.00">
                  <c:v>936638.91470000241</c:v>
                </c:pt>
                <c:pt idx="2831" formatCode="0.00">
                  <c:v>937471.97190000245</c:v>
                </c:pt>
                <c:pt idx="2832" formatCode="0.00">
                  <c:v>938290.6338000024</c:v>
                </c:pt>
                <c:pt idx="2833" formatCode="0.00">
                  <c:v>939028.11590000242</c:v>
                </c:pt>
                <c:pt idx="2834" formatCode="0.00">
                  <c:v>939678.62810000242</c:v>
                </c:pt>
                <c:pt idx="2835" formatCode="0.00">
                  <c:v>940212.35380000237</c:v>
                </c:pt>
                <c:pt idx="2836" formatCode="0.00">
                  <c:v>940699.78740000236</c:v>
                </c:pt>
                <c:pt idx="2837" formatCode="0.00">
                  <c:v>941178.59080000233</c:v>
                </c:pt>
                <c:pt idx="2838" formatCode="0.00">
                  <c:v>941602.99230000237</c:v>
                </c:pt>
                <c:pt idx="2839" formatCode="0.00">
                  <c:v>942029.87650000234</c:v>
                </c:pt>
                <c:pt idx="2840" formatCode="0.00">
                  <c:v>942481.83660000237</c:v>
                </c:pt>
                <c:pt idx="2841" formatCode="0.00">
                  <c:v>942980.65140000242</c:v>
                </c:pt>
                <c:pt idx="2842" formatCode="0.00">
                  <c:v>943569.33140000247</c:v>
                </c:pt>
                <c:pt idx="2843" formatCode="0.00">
                  <c:v>944168.37700000242</c:v>
                </c:pt>
                <c:pt idx="2844" formatCode="0.00">
                  <c:v>944775.69620000245</c:v>
                </c:pt>
                <c:pt idx="2845" formatCode="0.00">
                  <c:v>945368.32810000249</c:v>
                </c:pt>
                <c:pt idx="2846" formatCode="0.00">
                  <c:v>945845.66940000246</c:v>
                </c:pt>
                <c:pt idx="2847" formatCode="0.00">
                  <c:v>946232.77720000246</c:v>
                </c:pt>
                <c:pt idx="2848" formatCode="0.00">
                  <c:v>946599.26020000246</c:v>
                </c:pt>
                <c:pt idx="2849" formatCode="0.00">
                  <c:v>946959.48210000247</c:v>
                </c:pt>
                <c:pt idx="2850" formatCode="0.00">
                  <c:v>947306.44520000252</c:v>
                </c:pt>
                <c:pt idx="2851" formatCode="0.00">
                  <c:v>947667.16880000255</c:v>
                </c:pt>
                <c:pt idx="2852" formatCode="0.00">
                  <c:v>948098.41120000253</c:v>
                </c:pt>
                <c:pt idx="2853" formatCode="0.00">
                  <c:v>948631.08010000258</c:v>
                </c:pt>
                <c:pt idx="2854" formatCode="0.00">
                  <c:v>949207.89480000257</c:v>
                </c:pt>
                <c:pt idx="2855" formatCode="0.00">
                  <c:v>949808.29330000258</c:v>
                </c:pt>
                <c:pt idx="2856" formatCode="0.00">
                  <c:v>950410.29840000253</c:v>
                </c:pt>
                <c:pt idx="2857" formatCode="0.00">
                  <c:v>950897.26050000254</c:v>
                </c:pt>
                <c:pt idx="2858" formatCode="0.00">
                  <c:v>951329.78380000254</c:v>
                </c:pt>
                <c:pt idx="2859" formatCode="0.00">
                  <c:v>951661.12530000252</c:v>
                </c:pt>
                <c:pt idx="2860" formatCode="0.00">
                  <c:v>952001.80770000257</c:v>
                </c:pt>
                <c:pt idx="2861" formatCode="0.00">
                  <c:v>952387.79100000253</c:v>
                </c:pt>
                <c:pt idx="2862" formatCode="0.00">
                  <c:v>952776.20370000252</c:v>
                </c:pt>
                <c:pt idx="2863" formatCode="0.00">
                  <c:v>953175.11650000256</c:v>
                </c:pt>
                <c:pt idx="2864" formatCode="0.00">
                  <c:v>953601.40980000258</c:v>
                </c:pt>
                <c:pt idx="2865" formatCode="0.00">
                  <c:v>954108.8011000026</c:v>
                </c:pt>
                <c:pt idx="2866" formatCode="0.00">
                  <c:v>954719.80030000256</c:v>
                </c:pt>
                <c:pt idx="2867" formatCode="0.00">
                  <c:v>955355.34830000252</c:v>
                </c:pt>
                <c:pt idx="2868" formatCode="0.00">
                  <c:v>955962.87500000256</c:v>
                </c:pt>
                <c:pt idx="2869" formatCode="0.00">
                  <c:v>956447.78370000259</c:v>
                </c:pt>
                <c:pt idx="2870" formatCode="0.00">
                  <c:v>956848.85810000263</c:v>
                </c:pt>
                <c:pt idx="2871" formatCode="0.00">
                  <c:v>957277.03800000262</c:v>
                </c:pt>
                <c:pt idx="2872" formatCode="0.00">
                  <c:v>957698.16590000258</c:v>
                </c:pt>
                <c:pt idx="2873" formatCode="0.00">
                  <c:v>958089.24900000263</c:v>
                </c:pt>
                <c:pt idx="2874" formatCode="0.00">
                  <c:v>958481.13830000267</c:v>
                </c:pt>
                <c:pt idx="2875" formatCode="0.00">
                  <c:v>958894.46560000267</c:v>
                </c:pt>
                <c:pt idx="2876" formatCode="0.00">
                  <c:v>959396.59070000262</c:v>
                </c:pt>
                <c:pt idx="2877" formatCode="0.00">
                  <c:v>959955.88620000263</c:v>
                </c:pt>
                <c:pt idx="2878" formatCode="0.00">
                  <c:v>960548.07720000262</c:v>
                </c:pt>
                <c:pt idx="2879" formatCode="0.00">
                  <c:v>961167.11640000262</c:v>
                </c:pt>
                <c:pt idx="2880" formatCode="0.00">
                  <c:v>961782.45020000264</c:v>
                </c:pt>
                <c:pt idx="2881" formatCode="0.00">
                  <c:v>962281.41530000267</c:v>
                </c:pt>
                <c:pt idx="2882" formatCode="0.00">
                  <c:v>962660.99920000264</c:v>
                </c:pt>
                <c:pt idx="2883" formatCode="0.00">
                  <c:v>962881.23180000263</c:v>
                </c:pt>
                <c:pt idx="2884" formatCode="0.00">
                  <c:v>963075.80730000266</c:v>
                </c:pt>
                <c:pt idx="2885" formatCode="0.00">
                  <c:v>963270.75110000267</c:v>
                </c:pt>
                <c:pt idx="2886" formatCode="0.00">
                  <c:v>963466.06320000265</c:v>
                </c:pt>
                <c:pt idx="2887" formatCode="0.00">
                  <c:v>963663.0291000026</c:v>
                </c:pt>
                <c:pt idx="2888" formatCode="0.00">
                  <c:v>963859.44610000262</c:v>
                </c:pt>
                <c:pt idx="2889" formatCode="0.00">
                  <c:v>964046.09960000264</c:v>
                </c:pt>
                <c:pt idx="2890" formatCode="0.00">
                  <c:v>964230.2765000026</c:v>
                </c:pt>
                <c:pt idx="2891" formatCode="0.00">
                  <c:v>964412.31320000265</c:v>
                </c:pt>
                <c:pt idx="2892" formatCode="0.00">
                  <c:v>964608.5106000026</c:v>
                </c:pt>
                <c:pt idx="2893" formatCode="0.00">
                  <c:v>964837.01690000261</c:v>
                </c:pt>
                <c:pt idx="2894" formatCode="0.00">
                  <c:v>965080.85840000259</c:v>
                </c:pt>
                <c:pt idx="2895" formatCode="0.00">
                  <c:v>965294.38120000262</c:v>
                </c:pt>
                <c:pt idx="2896" formatCode="0.00">
                  <c:v>965474.27810000267</c:v>
                </c:pt>
                <c:pt idx="2897" formatCode="0.00">
                  <c:v>965657.45420000271</c:v>
                </c:pt>
                <c:pt idx="2898" formatCode="0.00">
                  <c:v>965904.50150000269</c:v>
                </c:pt>
                <c:pt idx="2899" formatCode="0.00">
                  <c:v>966178.03650000272</c:v>
                </c:pt>
                <c:pt idx="2900" formatCode="0.00">
                  <c:v>966448.48810000275</c:v>
                </c:pt>
                <c:pt idx="2901" formatCode="0.00">
                  <c:v>966737.15170000272</c:v>
                </c:pt>
                <c:pt idx="2902" formatCode="0.00">
                  <c:v>967038.50280000269</c:v>
                </c:pt>
                <c:pt idx="2903" formatCode="0.00">
                  <c:v>967357.66570000269</c:v>
                </c:pt>
                <c:pt idx="2904" formatCode="0.00">
                  <c:v>967683.52180000267</c:v>
                </c:pt>
                <c:pt idx="2905" formatCode="0.00">
                  <c:v>968007.38770000264</c:v>
                </c:pt>
                <c:pt idx="2906" formatCode="0.00">
                  <c:v>968319.67100000265</c:v>
                </c:pt>
                <c:pt idx="2907" formatCode="0.00">
                  <c:v>968570.34670000267</c:v>
                </c:pt>
                <c:pt idx="2908" formatCode="0.00">
                  <c:v>968801.60400000273</c:v>
                </c:pt>
                <c:pt idx="2909" formatCode="0.00">
                  <c:v>969038.29960000271</c:v>
                </c:pt>
                <c:pt idx="2910" formatCode="0.00">
                  <c:v>969269.83900000271</c:v>
                </c:pt>
                <c:pt idx="2911" formatCode="0.00">
                  <c:v>969495.11730000272</c:v>
                </c:pt>
                <c:pt idx="2912" formatCode="0.00">
                  <c:v>969651.47980000277</c:v>
                </c:pt>
                <c:pt idx="2913" formatCode="0.00">
                  <c:v>969793.72770000272</c:v>
                </c:pt>
                <c:pt idx="2914" formatCode="0.00">
                  <c:v>969933.63240000268</c:v>
                </c:pt>
                <c:pt idx="2915" formatCode="0.00">
                  <c:v>970075.37860000273</c:v>
                </c:pt>
                <c:pt idx="2916" formatCode="0.00">
                  <c:v>970218.99820000271</c:v>
                </c:pt>
                <c:pt idx="2917" formatCode="0.00">
                  <c:v>970357.6646000027</c:v>
                </c:pt>
                <c:pt idx="2918" formatCode="0.00">
                  <c:v>970495.46100000269</c:v>
                </c:pt>
                <c:pt idx="2919" formatCode="0.00">
                  <c:v>970633.62570000265</c:v>
                </c:pt>
                <c:pt idx="2920" formatCode="0.00">
                  <c:v>970771.42210000264</c:v>
                </c:pt>
                <c:pt idx="2921" formatCode="0.00">
                  <c:v>970906.97680000262</c:v>
                </c:pt>
                <c:pt idx="2922" formatCode="0.00">
                  <c:v>971044.37300000258</c:v>
                </c:pt>
                <c:pt idx="2923" formatCode="0.00">
                  <c:v>971209.67730000254</c:v>
                </c:pt>
                <c:pt idx="2924" formatCode="0.00">
                  <c:v>971394.12460000254</c:v>
                </c:pt>
                <c:pt idx="2925" formatCode="0.00">
                  <c:v>971624.79350000259</c:v>
                </c:pt>
                <c:pt idx="2926" formatCode="0.00">
                  <c:v>971897.5596000026</c:v>
                </c:pt>
                <c:pt idx="2927" formatCode="0.00">
                  <c:v>972192.32220000261</c:v>
                </c:pt>
                <c:pt idx="2928" formatCode="0.00">
                  <c:v>972495.87680000265</c:v>
                </c:pt>
                <c:pt idx="2929" formatCode="0.00">
                  <c:v>972798.24030000262</c:v>
                </c:pt>
                <c:pt idx="2930" formatCode="0.00">
                  <c:v>973032.72560000257</c:v>
                </c:pt>
                <c:pt idx="2931" formatCode="0.00">
                  <c:v>973253.26270000252</c:v>
                </c:pt>
                <c:pt idx="2932" formatCode="0.00">
                  <c:v>973472.32660000247</c:v>
                </c:pt>
                <c:pt idx="2933" formatCode="0.00">
                  <c:v>973690.52050000243</c:v>
                </c:pt>
                <c:pt idx="2934" formatCode="0.00">
                  <c:v>973908.90210000239</c:v>
                </c:pt>
                <c:pt idx="2935" formatCode="0.00">
                  <c:v>974145.51100000239</c:v>
                </c:pt>
                <c:pt idx="2936" formatCode="0.00">
                  <c:v>974396.85190000234</c:v>
                </c:pt>
                <c:pt idx="2937" formatCode="0.00">
                  <c:v>974665.48760000232</c:v>
                </c:pt>
                <c:pt idx="2938" formatCode="0.00">
                  <c:v>974972.74400000228</c:v>
                </c:pt>
                <c:pt idx="2939" formatCode="0.00">
                  <c:v>975358.61570000229</c:v>
                </c:pt>
                <c:pt idx="2940" formatCode="0.00">
                  <c:v>975703.56860000233</c:v>
                </c:pt>
                <c:pt idx="2941" formatCode="0.00">
                  <c:v>976057.30390000227</c:v>
                </c:pt>
                <c:pt idx="2942" formatCode="0.00">
                  <c:v>976391.3291000023</c:v>
                </c:pt>
                <c:pt idx="2943" formatCode="0.00">
                  <c:v>976732.80360000231</c:v>
                </c:pt>
                <c:pt idx="2944" formatCode="0.00">
                  <c:v>977083.49480000231</c:v>
                </c:pt>
                <c:pt idx="2945" formatCode="0.00">
                  <c:v>977448.61210000236</c:v>
                </c:pt>
                <c:pt idx="2946" formatCode="0.00">
                  <c:v>977814.46600000234</c:v>
                </c:pt>
                <c:pt idx="2947" formatCode="0.00">
                  <c:v>978180.17120000231</c:v>
                </c:pt>
                <c:pt idx="2948" formatCode="0.00">
                  <c:v>978542.17810000235</c:v>
                </c:pt>
                <c:pt idx="2949" formatCode="0.00">
                  <c:v>978934.63000000233</c:v>
                </c:pt>
                <c:pt idx="2950" formatCode="0.00">
                  <c:v>979351.2115000023</c:v>
                </c:pt>
                <c:pt idx="2951" formatCode="0.00">
                  <c:v>979802.34360000235</c:v>
                </c:pt>
                <c:pt idx="2952" formatCode="0.00">
                  <c:v>980273.03460000234</c:v>
                </c:pt>
                <c:pt idx="2953" formatCode="0.00">
                  <c:v>980672.41750000231</c:v>
                </c:pt>
                <c:pt idx="2954" formatCode="0.00">
                  <c:v>981062.04980000237</c:v>
                </c:pt>
                <c:pt idx="2955" formatCode="0.00">
                  <c:v>981382.37080000236</c:v>
                </c:pt>
                <c:pt idx="2956" formatCode="0.00">
                  <c:v>981687.59150000231</c:v>
                </c:pt>
                <c:pt idx="2957" formatCode="0.00">
                  <c:v>981992.81220000226</c:v>
                </c:pt>
                <c:pt idx="2958" formatCode="0.00">
                  <c:v>982298.0329000022</c:v>
                </c:pt>
                <c:pt idx="2959" formatCode="0.00">
                  <c:v>982539.67450000218</c:v>
                </c:pt>
                <c:pt idx="2960" formatCode="0.00">
                  <c:v>982787.81560000218</c:v>
                </c:pt>
                <c:pt idx="2961" formatCode="0.00">
                  <c:v>983060.66320000216</c:v>
                </c:pt>
                <c:pt idx="2962" formatCode="0.00">
                  <c:v>983377.93900000211</c:v>
                </c:pt>
                <c:pt idx="2963" formatCode="0.00">
                  <c:v>983727.32180000213</c:v>
                </c:pt>
                <c:pt idx="2964" formatCode="0.00">
                  <c:v>984072.21410000208</c:v>
                </c:pt>
                <c:pt idx="2965" formatCode="0.00">
                  <c:v>984414.49640000204</c:v>
                </c:pt>
                <c:pt idx="2966" formatCode="0.00">
                  <c:v>984756.95930000208</c:v>
                </c:pt>
                <c:pt idx="2967" formatCode="0.00">
                  <c:v>985103.37200000207</c:v>
                </c:pt>
                <c:pt idx="2968" formatCode="0.00">
                  <c:v>985434.93810000212</c:v>
                </c:pt>
                <c:pt idx="2969" formatCode="0.00">
                  <c:v>985793.28860000207</c:v>
                </c:pt>
                <c:pt idx="2970" formatCode="0.00">
                  <c:v>986163.73870000208</c:v>
                </c:pt>
                <c:pt idx="2971" formatCode="0.00">
                  <c:v>986546.24120000203</c:v>
                </c:pt>
                <c:pt idx="2972" formatCode="0.00">
                  <c:v>986931.77630000201</c:v>
                </c:pt>
                <c:pt idx="2973" formatCode="0.00">
                  <c:v>987332.40590000199</c:v>
                </c:pt>
                <c:pt idx="2974" formatCode="0.00">
                  <c:v>987729.17680000199</c:v>
                </c:pt>
                <c:pt idx="2975" formatCode="0.00">
                  <c:v>988193.87070000195</c:v>
                </c:pt>
                <c:pt idx="2976" formatCode="0.00">
                  <c:v>988657.17050000199</c:v>
                </c:pt>
                <c:pt idx="2977" formatCode="0.00">
                  <c:v>989062.04400000197</c:v>
                </c:pt>
                <c:pt idx="2978" formatCode="0.00">
                  <c:v>989434.63100000203</c:v>
                </c:pt>
                <c:pt idx="2979" formatCode="0.00">
                  <c:v>989729.89030000207</c:v>
                </c:pt>
                <c:pt idx="2980" formatCode="0.00">
                  <c:v>990007.76040000201</c:v>
                </c:pt>
                <c:pt idx="2981" formatCode="0.00">
                  <c:v>990294.93950000196</c:v>
                </c:pt>
                <c:pt idx="2982" formatCode="0.00">
                  <c:v>990587.64310000197</c:v>
                </c:pt>
                <c:pt idx="2983" formatCode="0.00">
                  <c:v>990890.79250000196</c:v>
                </c:pt>
                <c:pt idx="2984" formatCode="0.00">
                  <c:v>991205.25770000194</c:v>
                </c:pt>
                <c:pt idx="2985" formatCode="0.00">
                  <c:v>991547.61220000195</c:v>
                </c:pt>
                <c:pt idx="2986" formatCode="0.00">
                  <c:v>991955.83100000198</c:v>
                </c:pt>
                <c:pt idx="2987" formatCode="0.00">
                  <c:v>992414.99040000199</c:v>
                </c:pt>
                <c:pt idx="2988" formatCode="0.00">
                  <c:v>992849.254100002</c:v>
                </c:pt>
                <c:pt idx="2989" formatCode="0.00">
                  <c:v>993287.90550000197</c:v>
                </c:pt>
                <c:pt idx="2990" formatCode="0.00">
                  <c:v>993613.06570000201</c:v>
                </c:pt>
                <c:pt idx="2991" formatCode="0.00">
                  <c:v>993909.17180000199</c:v>
                </c:pt>
                <c:pt idx="2992" formatCode="0.00">
                  <c:v>994193.91950000194</c:v>
                </c:pt>
                <c:pt idx="2993" formatCode="0.00">
                  <c:v>994514.44110000192</c:v>
                </c:pt>
                <c:pt idx="2994" formatCode="0.00">
                  <c:v>994875.22410000197</c:v>
                </c:pt>
                <c:pt idx="2995" formatCode="0.00">
                  <c:v>995280.20310000202</c:v>
                </c:pt>
                <c:pt idx="2996" formatCode="0.00">
                  <c:v>995736.17990000197</c:v>
                </c:pt>
                <c:pt idx="2997" formatCode="0.00">
                  <c:v>996213.982100002</c:v>
                </c:pt>
                <c:pt idx="2998" formatCode="0.00">
                  <c:v>996707.37810000195</c:v>
                </c:pt>
                <c:pt idx="2999" formatCode="0.00">
                  <c:v>997211.90220000199</c:v>
                </c:pt>
                <c:pt idx="3000" formatCode="0.00">
                  <c:v>997714.30980000203</c:v>
                </c:pt>
                <c:pt idx="3001" formatCode="0.00">
                  <c:v>998138.11530000204</c:v>
                </c:pt>
                <c:pt idx="3002" formatCode="0.00">
                  <c:v>998479.11340000201</c:v>
                </c:pt>
                <c:pt idx="3003" formatCode="0.00">
                  <c:v>998781.94750000199</c:v>
                </c:pt>
                <c:pt idx="3004" formatCode="0.00">
                  <c:v>999056.75890000199</c:v>
                </c:pt>
                <c:pt idx="3005" formatCode="0.00">
                  <c:v>999324.57260000205</c:v>
                </c:pt>
                <c:pt idx="3006" formatCode="0.00">
                  <c:v>999590.17650000204</c:v>
                </c:pt>
                <c:pt idx="3007" formatCode="0.00">
                  <c:v>999863.75670000201</c:v>
                </c:pt>
                <c:pt idx="3008" formatCode="0.00">
                  <c:v>1000148.017600002</c:v>
                </c:pt>
                <c:pt idx="3009" formatCode="0.00">
                  <c:v>1000441.196800002</c:v>
                </c:pt>
                <c:pt idx="3010" formatCode="0.00">
                  <c:v>1000768.442600002</c:v>
                </c:pt>
                <c:pt idx="3011" formatCode="0.00">
                  <c:v>1001158.6967000021</c:v>
                </c:pt>
                <c:pt idx="3012" formatCode="0.00">
                  <c:v>1001560.697400002</c:v>
                </c:pt>
                <c:pt idx="3013" formatCode="0.00">
                  <c:v>1001923.893200002</c:v>
                </c:pt>
                <c:pt idx="3014" formatCode="0.00">
                  <c:v>1002243.763000002</c:v>
                </c:pt>
                <c:pt idx="3015" formatCode="0.00">
                  <c:v>1002587.807200002</c:v>
                </c:pt>
                <c:pt idx="3016" formatCode="0.00">
                  <c:v>1002928.301800002</c:v>
                </c:pt>
                <c:pt idx="3017" formatCode="0.00">
                  <c:v>1003274.808400002</c:v>
                </c:pt>
                <c:pt idx="3018" formatCode="0.00">
                  <c:v>1003663.2196000019</c:v>
                </c:pt>
                <c:pt idx="3019" formatCode="0.00">
                  <c:v>1004110.461900002</c:v>
                </c:pt>
                <c:pt idx="3020" formatCode="0.00">
                  <c:v>1004578.144300002</c:v>
                </c:pt>
                <c:pt idx="3021" formatCode="0.00">
                  <c:v>1005063.219300002</c:v>
                </c:pt>
                <c:pt idx="3022" formatCode="0.00">
                  <c:v>1005532.2442000019</c:v>
                </c:pt>
                <c:pt idx="3023" formatCode="0.00">
                  <c:v>1006032.2606000019</c:v>
                </c:pt>
                <c:pt idx="3024" formatCode="0.00">
                  <c:v>1006555.7620000019</c:v>
                </c:pt>
                <c:pt idx="3025" formatCode="0.00">
                  <c:v>1007087.9692000018</c:v>
                </c:pt>
                <c:pt idx="3026" formatCode="0.00">
                  <c:v>1007517.1763000018</c:v>
                </c:pt>
                <c:pt idx="3027" formatCode="0.00">
                  <c:v>1007827.0399000018</c:v>
                </c:pt>
                <c:pt idx="3028" formatCode="0.00">
                  <c:v>1008070.7653000018</c:v>
                </c:pt>
                <c:pt idx="3029" formatCode="0.00">
                  <c:v>1008309.3026000018</c:v>
                </c:pt>
                <c:pt idx="3030" formatCode="0.00">
                  <c:v>1008546.6016000018</c:v>
                </c:pt>
                <c:pt idx="3031" formatCode="0.00">
                  <c:v>1008786.1423000018</c:v>
                </c:pt>
                <c:pt idx="3032" formatCode="0.00">
                  <c:v>1009025.2675000018</c:v>
                </c:pt>
                <c:pt idx="3033" formatCode="0.00">
                  <c:v>1009267.7865000018</c:v>
                </c:pt>
                <c:pt idx="3034" formatCode="0.00">
                  <c:v>1009527.2096000018</c:v>
                </c:pt>
                <c:pt idx="3035" formatCode="0.00">
                  <c:v>1009793.2302000019</c:v>
                </c:pt>
                <c:pt idx="3036" formatCode="0.00">
                  <c:v>1010090.0227000018</c:v>
                </c:pt>
                <c:pt idx="3037" formatCode="0.00">
                  <c:v>1010420.2986000018</c:v>
                </c:pt>
                <c:pt idx="3038" formatCode="0.00">
                  <c:v>1010743.6464000018</c:v>
                </c:pt>
                <c:pt idx="3039" formatCode="0.00">
                  <c:v>1011021.5787000018</c:v>
                </c:pt>
                <c:pt idx="3040" formatCode="0.00">
                  <c:v>1011304.7601000018</c:v>
                </c:pt>
                <c:pt idx="3041" formatCode="0.00">
                  <c:v>1011492.8444000018</c:v>
                </c:pt>
                <c:pt idx="3042" formatCode="0.00">
                  <c:v>1011681.1306000018</c:v>
                </c:pt>
                <c:pt idx="3043" formatCode="0.00">
                  <c:v>1011881.1552000018</c:v>
                </c:pt>
                <c:pt idx="3044" formatCode="0.00">
                  <c:v>1012106.1865000018</c:v>
                </c:pt>
                <c:pt idx="3045" formatCode="0.00">
                  <c:v>1012402.2454000018</c:v>
                </c:pt>
                <c:pt idx="3046" formatCode="0.00">
                  <c:v>1012768.4371000017</c:v>
                </c:pt>
                <c:pt idx="3047" formatCode="0.00">
                  <c:v>1013137.5209000017</c:v>
                </c:pt>
                <c:pt idx="3048" formatCode="0.00">
                  <c:v>1013508.0779000018</c:v>
                </c:pt>
                <c:pt idx="3049" formatCode="0.00">
                  <c:v>1013871.5734000017</c:v>
                </c:pt>
                <c:pt idx="3050" formatCode="0.00">
                  <c:v>1014204.2332000018</c:v>
                </c:pt>
                <c:pt idx="3051" formatCode="0.00">
                  <c:v>1014418.8398000018</c:v>
                </c:pt>
                <c:pt idx="3052" formatCode="0.00">
                  <c:v>1014617.0606000018</c:v>
                </c:pt>
                <c:pt idx="3053" formatCode="0.00">
                  <c:v>1014816.1986000019</c:v>
                </c:pt>
                <c:pt idx="3054" formatCode="0.00">
                  <c:v>1015023.4392000019</c:v>
                </c:pt>
                <c:pt idx="3055" formatCode="0.00">
                  <c:v>1015240.4433000019</c:v>
                </c:pt>
                <c:pt idx="3056" formatCode="0.00">
                  <c:v>1015495.5700000019</c:v>
                </c:pt>
                <c:pt idx="3057" formatCode="0.00">
                  <c:v>1015723.594100002</c:v>
                </c:pt>
                <c:pt idx="3058" formatCode="0.00">
                  <c:v>1015952.6216000019</c:v>
                </c:pt>
                <c:pt idx="3059" formatCode="0.00">
                  <c:v>1016182.5191000019</c:v>
                </c:pt>
                <c:pt idx="3060" formatCode="0.00">
                  <c:v>1016409.0700000019</c:v>
                </c:pt>
                <c:pt idx="3061" formatCode="0.00">
                  <c:v>1016625.9117000019</c:v>
                </c:pt>
                <c:pt idx="3062" formatCode="0.00">
                  <c:v>1016780.1424000019</c:v>
                </c:pt>
                <c:pt idx="3063" formatCode="0.00">
                  <c:v>1016930.8931000018</c:v>
                </c:pt>
                <c:pt idx="3064" formatCode="0.00">
                  <c:v>1017082.4181000019</c:v>
                </c:pt>
                <c:pt idx="3065" formatCode="0.00">
                  <c:v>1017242.7823000018</c:v>
                </c:pt>
                <c:pt idx="3066" formatCode="0.00">
                  <c:v>1017415.8021000018</c:v>
                </c:pt>
                <c:pt idx="3067" formatCode="0.00">
                  <c:v>1017600.0043000019</c:v>
                </c:pt>
                <c:pt idx="3068" formatCode="0.00">
                  <c:v>1017792.0046000018</c:v>
                </c:pt>
                <c:pt idx="3069" formatCode="0.00">
                  <c:v>1018003.9569000019</c:v>
                </c:pt>
                <c:pt idx="3070" formatCode="0.00">
                  <c:v>1018253.6034000019</c:v>
                </c:pt>
                <c:pt idx="3071" formatCode="0.00">
                  <c:v>1018571.8871000019</c:v>
                </c:pt>
                <c:pt idx="3072" formatCode="0.00">
                  <c:v>1018874.3339000019</c:v>
                </c:pt>
                <c:pt idx="3073" formatCode="0.00">
                  <c:v>1019176.6473000019</c:v>
                </c:pt>
                <c:pt idx="3074" formatCode="0.00">
                  <c:v>1019471.3656000019</c:v>
                </c:pt>
                <c:pt idx="3075" formatCode="0.00">
                  <c:v>1019678.9360000018</c:v>
                </c:pt>
                <c:pt idx="3076" formatCode="0.00">
                  <c:v>1019907.3661000018</c:v>
                </c:pt>
                <c:pt idx="3077" formatCode="0.00">
                  <c:v>1020169.6798000019</c:v>
                </c:pt>
                <c:pt idx="3078" formatCode="0.00">
                  <c:v>1020433.0984000019</c:v>
                </c:pt>
                <c:pt idx="3079" formatCode="0.00">
                  <c:v>1020696.1487000019</c:v>
                </c:pt>
                <c:pt idx="3080" formatCode="0.00">
                  <c:v>1020955.2811000019</c:v>
                </c:pt>
                <c:pt idx="3081" formatCode="0.00">
                  <c:v>1021155.3202000019</c:v>
                </c:pt>
                <c:pt idx="3082" formatCode="0.00">
                  <c:v>1021348.9648000019</c:v>
                </c:pt>
                <c:pt idx="3083" formatCode="0.00">
                  <c:v>1021529.9219000019</c:v>
                </c:pt>
                <c:pt idx="3084" formatCode="0.00">
                  <c:v>1021679.0718000019</c:v>
                </c:pt>
                <c:pt idx="3085" formatCode="0.00">
                  <c:v>1021816.8044000019</c:v>
                </c:pt>
                <c:pt idx="3086" formatCode="0.00">
                  <c:v>1021954.5370000019</c:v>
                </c:pt>
                <c:pt idx="3087" formatCode="0.00">
                  <c:v>1022091.9013000019</c:v>
                </c:pt>
                <c:pt idx="3088" formatCode="0.00">
                  <c:v>1022226.5541000019</c:v>
                </c:pt>
                <c:pt idx="3089" formatCode="0.00">
                  <c:v>1022357.5239000019</c:v>
                </c:pt>
                <c:pt idx="3090" formatCode="0.00">
                  <c:v>1022490.7035000019</c:v>
                </c:pt>
                <c:pt idx="3091" formatCode="0.00">
                  <c:v>1022627.4834000019</c:v>
                </c:pt>
                <c:pt idx="3092" formatCode="0.00">
                  <c:v>1022778.9147000019</c:v>
                </c:pt>
                <c:pt idx="3093" formatCode="0.00">
                  <c:v>1022940.6158000019</c:v>
                </c:pt>
                <c:pt idx="3094" formatCode="0.00">
                  <c:v>1023106.5016000019</c:v>
                </c:pt>
                <c:pt idx="3095" formatCode="0.00">
                  <c:v>1023283.147200002</c:v>
                </c:pt>
                <c:pt idx="3096" formatCode="0.00">
                  <c:v>1023436.958200002</c:v>
                </c:pt>
                <c:pt idx="3097" formatCode="0.00">
                  <c:v>1023590.400900002</c:v>
                </c:pt>
                <c:pt idx="3098" formatCode="0.00">
                  <c:v>1023740.6375000019</c:v>
                </c:pt>
                <c:pt idx="3099" formatCode="0.00">
                  <c:v>1023863.1683000019</c:v>
                </c:pt>
                <c:pt idx="3100" formatCode="0.00">
                  <c:v>1023993.4334000018</c:v>
                </c:pt>
                <c:pt idx="3101" formatCode="0.00">
                  <c:v>1024134.0109000019</c:v>
                </c:pt>
                <c:pt idx="3102" formatCode="0.00">
                  <c:v>1024288.7172000018</c:v>
                </c:pt>
                <c:pt idx="3103" formatCode="0.00">
                  <c:v>1024461.6355000018</c:v>
                </c:pt>
                <c:pt idx="3104" formatCode="0.00">
                  <c:v>1024634.8525000018</c:v>
                </c:pt>
                <c:pt idx="3105" formatCode="0.00">
                  <c:v>1024806.4948000017</c:v>
                </c:pt>
                <c:pt idx="3106" formatCode="0.00">
                  <c:v>1024979.2420000017</c:v>
                </c:pt>
                <c:pt idx="3107" formatCode="0.00">
                  <c:v>1025156.3392000017</c:v>
                </c:pt>
                <c:pt idx="3108" formatCode="0.00">
                  <c:v>1025335.1764000016</c:v>
                </c:pt>
                <c:pt idx="3109" formatCode="0.00">
                  <c:v>1025515.3853000016</c:v>
                </c:pt>
                <c:pt idx="3110" formatCode="0.00">
                  <c:v>1025694.7242000016</c:v>
                </c:pt>
                <c:pt idx="3111" formatCode="0.00">
                  <c:v>1025867.6048000016</c:v>
                </c:pt>
                <c:pt idx="3112" formatCode="0.00">
                  <c:v>1026041.7237000016</c:v>
                </c:pt>
                <c:pt idx="3113" formatCode="0.00">
                  <c:v>1026215.8426000016</c:v>
                </c:pt>
                <c:pt idx="3114" formatCode="0.00">
                  <c:v>1026389.5932000016</c:v>
                </c:pt>
                <c:pt idx="3115" formatCode="0.00">
                  <c:v>1026564.4487000016</c:v>
                </c:pt>
                <c:pt idx="3116" formatCode="0.00">
                  <c:v>1026761.1673000016</c:v>
                </c:pt>
                <c:pt idx="3117" formatCode="0.00">
                  <c:v>1026986.2450000016</c:v>
                </c:pt>
                <c:pt idx="3118" formatCode="0.00">
                  <c:v>1027267.9394000017</c:v>
                </c:pt>
                <c:pt idx="3119" formatCode="0.00">
                  <c:v>1027606.3520000017</c:v>
                </c:pt>
                <c:pt idx="3120" formatCode="0.00">
                  <c:v>1027931.8741000016</c:v>
                </c:pt>
                <c:pt idx="3121" formatCode="0.00">
                  <c:v>1028267.7724000016</c:v>
                </c:pt>
                <c:pt idx="3122" formatCode="0.00">
                  <c:v>1028555.3915000017</c:v>
                </c:pt>
                <c:pt idx="3123" formatCode="0.00">
                  <c:v>1028711.0316000016</c:v>
                </c:pt>
                <c:pt idx="3124" formatCode="0.00">
                  <c:v>1028862.8872000016</c:v>
                </c:pt>
                <c:pt idx="3125" formatCode="0.00">
                  <c:v>1029023.3471000016</c:v>
                </c:pt>
                <c:pt idx="3126" formatCode="0.00">
                  <c:v>1029184.9119000017</c:v>
                </c:pt>
                <c:pt idx="3127" formatCode="0.00">
                  <c:v>1029345.6067000018</c:v>
                </c:pt>
                <c:pt idx="3128" formatCode="0.00">
                  <c:v>1029507.6732000017</c:v>
                </c:pt>
                <c:pt idx="3129" formatCode="0.00">
                  <c:v>1029662.8754000018</c:v>
                </c:pt>
                <c:pt idx="3130" formatCode="0.00">
                  <c:v>1029833.9145000018</c:v>
                </c:pt>
                <c:pt idx="3131" formatCode="0.00">
                  <c:v>1030027.0717000018</c:v>
                </c:pt>
                <c:pt idx="3132" formatCode="0.00">
                  <c:v>1030252.8904000018</c:v>
                </c:pt>
                <c:pt idx="3133" formatCode="0.00">
                  <c:v>1030471.5354000018</c:v>
                </c:pt>
                <c:pt idx="3134" formatCode="0.00">
                  <c:v>1030675.0801000018</c:v>
                </c:pt>
                <c:pt idx="3135" formatCode="0.00">
                  <c:v>1030863.6637000018</c:v>
                </c:pt>
                <c:pt idx="3136" formatCode="0.00">
                  <c:v>1031050.4601000018</c:v>
                </c:pt>
                <c:pt idx="3137" formatCode="0.00">
                  <c:v>1031239.4521000017</c:v>
                </c:pt>
                <c:pt idx="3138" formatCode="0.00">
                  <c:v>1031435.5798000017</c:v>
                </c:pt>
                <c:pt idx="3139" formatCode="0.00">
                  <c:v>1031631.7075000016</c:v>
                </c:pt>
                <c:pt idx="3140" formatCode="0.00">
                  <c:v>1031826.6065000016</c:v>
                </c:pt>
                <c:pt idx="3141" formatCode="0.00">
                  <c:v>1032063.4374000016</c:v>
                </c:pt>
                <c:pt idx="3142" formatCode="0.00">
                  <c:v>1032348.6561000015</c:v>
                </c:pt>
                <c:pt idx="3143" formatCode="0.00">
                  <c:v>1032676.5599000015</c:v>
                </c:pt>
                <c:pt idx="3144" formatCode="0.00">
                  <c:v>1033047.2535000015</c:v>
                </c:pt>
                <c:pt idx="3145" formatCode="0.00">
                  <c:v>1033433.2626000015</c:v>
                </c:pt>
                <c:pt idx="3146" formatCode="0.00">
                  <c:v>1033803.3816000015</c:v>
                </c:pt>
                <c:pt idx="3147" formatCode="0.00">
                  <c:v>1034087.0126000015</c:v>
                </c:pt>
                <c:pt idx="3148" formatCode="0.00">
                  <c:v>1034351.8756000015</c:v>
                </c:pt>
                <c:pt idx="3149" formatCode="0.00">
                  <c:v>1034608.5888000015</c:v>
                </c:pt>
                <c:pt idx="3150" formatCode="0.00">
                  <c:v>1034864.9337000016</c:v>
                </c:pt>
                <c:pt idx="3151" formatCode="0.00">
                  <c:v>1035124.2097000015</c:v>
                </c:pt>
                <c:pt idx="3152" formatCode="0.00">
                  <c:v>1035385.9304000015</c:v>
                </c:pt>
                <c:pt idx="3153" formatCode="0.00">
                  <c:v>1035646.4671000015</c:v>
                </c:pt>
                <c:pt idx="3154" formatCode="0.00">
                  <c:v>1035841.3685000015</c:v>
                </c:pt>
                <c:pt idx="3155" formatCode="0.00">
                  <c:v>1036036.7315000015</c:v>
                </c:pt>
                <c:pt idx="3156" formatCode="0.00">
                  <c:v>1036234.6726000016</c:v>
                </c:pt>
                <c:pt idx="3157" formatCode="0.00">
                  <c:v>1036418.2972000015</c:v>
                </c:pt>
                <c:pt idx="3158" formatCode="0.00">
                  <c:v>1036594.1780000016</c:v>
                </c:pt>
                <c:pt idx="3159" formatCode="0.00">
                  <c:v>1036768.8677000016</c:v>
                </c:pt>
                <c:pt idx="3160" formatCode="0.00">
                  <c:v>1036952.1805000015</c:v>
                </c:pt>
                <c:pt idx="3161" formatCode="0.00">
                  <c:v>1037136.2299000015</c:v>
                </c:pt>
                <c:pt idx="3162" formatCode="0.00">
                  <c:v>1037324.1429000015</c:v>
                </c:pt>
                <c:pt idx="3163" formatCode="0.00">
                  <c:v>1037514.1642000015</c:v>
                </c:pt>
                <c:pt idx="3164" formatCode="0.00">
                  <c:v>1037712.1394000015</c:v>
                </c:pt>
                <c:pt idx="3165" formatCode="0.00">
                  <c:v>1037961.8100000015</c:v>
                </c:pt>
                <c:pt idx="3166" formatCode="0.00">
                  <c:v>1038234.9705000015</c:v>
                </c:pt>
                <c:pt idx="3167" formatCode="0.00">
                  <c:v>1038584.6997000014</c:v>
                </c:pt>
                <c:pt idx="3168" formatCode="0.00">
                  <c:v>1038934.4289000013</c:v>
                </c:pt>
                <c:pt idx="3169" formatCode="0.00">
                  <c:v>1039281.0464000014</c:v>
                </c:pt>
                <c:pt idx="3170" formatCode="0.00">
                  <c:v>1039620.2022000013</c:v>
                </c:pt>
                <c:pt idx="3171" formatCode="0.00">
                  <c:v>1039890.0443000013</c:v>
                </c:pt>
                <c:pt idx="3172" formatCode="0.00">
                  <c:v>1040144.8333000013</c:v>
                </c:pt>
                <c:pt idx="3173" formatCode="0.00">
                  <c:v>1040399.0734000014</c:v>
                </c:pt>
                <c:pt idx="3174" formatCode="0.00">
                  <c:v>1040654.0029000014</c:v>
                </c:pt>
                <c:pt idx="3175" formatCode="0.00">
                  <c:v>1040878.5151000014</c:v>
                </c:pt>
                <c:pt idx="3176" formatCode="0.00">
                  <c:v>1041103.8973000014</c:v>
                </c:pt>
                <c:pt idx="3177" formatCode="0.00">
                  <c:v>1041335.4391000014</c:v>
                </c:pt>
                <c:pt idx="3178" formatCode="0.00">
                  <c:v>1041586.6342000014</c:v>
                </c:pt>
                <c:pt idx="3179" formatCode="0.00">
                  <c:v>1041827.6503000014</c:v>
                </c:pt>
                <c:pt idx="3180" formatCode="0.00">
                  <c:v>1042060.2274000014</c:v>
                </c:pt>
                <c:pt idx="3181" formatCode="0.00">
                  <c:v>1042225.7739000014</c:v>
                </c:pt>
                <c:pt idx="3182" formatCode="0.00">
                  <c:v>1042392.1585000014</c:v>
                </c:pt>
                <c:pt idx="3183" formatCode="0.00">
                  <c:v>1042564.1691000015</c:v>
                </c:pt>
                <c:pt idx="3184" formatCode="0.00">
                  <c:v>1042750.0417000015</c:v>
                </c:pt>
                <c:pt idx="3185" formatCode="0.00">
                  <c:v>1042959.8467000015</c:v>
                </c:pt>
                <c:pt idx="3186" formatCode="0.00">
                  <c:v>1043177.5240000015</c:v>
                </c:pt>
                <c:pt idx="3187" formatCode="0.00">
                  <c:v>1043404.9080000015</c:v>
                </c:pt>
                <c:pt idx="3188" formatCode="0.00">
                  <c:v>1043671.8270000014</c:v>
                </c:pt>
                <c:pt idx="3189" formatCode="0.00">
                  <c:v>1043955.4078000014</c:v>
                </c:pt>
                <c:pt idx="3190" formatCode="0.00">
                  <c:v>1044254.6094000015</c:v>
                </c:pt>
                <c:pt idx="3191" formatCode="0.00">
                  <c:v>1044584.1922000014</c:v>
                </c:pt>
                <c:pt idx="3192" formatCode="0.00">
                  <c:v>1044925.5606000015</c:v>
                </c:pt>
                <c:pt idx="3193" formatCode="0.00">
                  <c:v>1045266.9290000015</c:v>
                </c:pt>
                <c:pt idx="3194" formatCode="0.00">
                  <c:v>1045608.2974000016</c:v>
                </c:pt>
                <c:pt idx="3195" formatCode="0.00">
                  <c:v>1045848.2180000015</c:v>
                </c:pt>
                <c:pt idx="3196" formatCode="0.00">
                  <c:v>1046070.4602000015</c:v>
                </c:pt>
                <c:pt idx="3197" formatCode="0.00">
                  <c:v>1046292.3341000015</c:v>
                </c:pt>
                <c:pt idx="3198" formatCode="0.00">
                  <c:v>1046514.2080000015</c:v>
                </c:pt>
                <c:pt idx="3199" formatCode="0.00">
                  <c:v>1046743.8162000015</c:v>
                </c:pt>
                <c:pt idx="3200" formatCode="0.00">
                  <c:v>1047001.6820000015</c:v>
                </c:pt>
                <c:pt idx="3201" formatCode="0.00">
                  <c:v>1047313.1166000016</c:v>
                </c:pt>
                <c:pt idx="3202" formatCode="0.00">
                  <c:v>1047630.6412000016</c:v>
                </c:pt>
                <c:pt idx="3203" formatCode="0.00">
                  <c:v>1047949.0358000016</c:v>
                </c:pt>
                <c:pt idx="3204" formatCode="0.00">
                  <c:v>1048262.2742000016</c:v>
                </c:pt>
                <c:pt idx="3205" formatCode="0.00">
                  <c:v>1048500.2460000017</c:v>
                </c:pt>
                <c:pt idx="3206" formatCode="0.00">
                  <c:v>1048652.1736000017</c:v>
                </c:pt>
                <c:pt idx="3207" formatCode="0.00">
                  <c:v>1048796.9996000016</c:v>
                </c:pt>
                <c:pt idx="3208" formatCode="0.00">
                  <c:v>1048939.2156000016</c:v>
                </c:pt>
                <c:pt idx="3209" formatCode="0.00">
                  <c:v>1049081.4316000016</c:v>
                </c:pt>
                <c:pt idx="3210" formatCode="0.00">
                  <c:v>1049229.1721000017</c:v>
                </c:pt>
                <c:pt idx="3211" formatCode="0.00">
                  <c:v>1049396.2164000017</c:v>
                </c:pt>
                <c:pt idx="3212" formatCode="0.00">
                  <c:v>1049603.2705000017</c:v>
                </c:pt>
                <c:pt idx="3213" formatCode="0.00">
                  <c:v>1049850.0431000018</c:v>
                </c:pt>
                <c:pt idx="3214" formatCode="0.00">
                  <c:v>1050142.3291000018</c:v>
                </c:pt>
                <c:pt idx="3215" formatCode="0.00">
                  <c:v>1050493.5431000018</c:v>
                </c:pt>
                <c:pt idx="3216" formatCode="0.00">
                  <c:v>1050852.4914000018</c:v>
                </c:pt>
                <c:pt idx="3217" formatCode="0.00">
                  <c:v>1051212.1763000018</c:v>
                </c:pt>
                <c:pt idx="3218" formatCode="0.00">
                  <c:v>1051553.6339000019</c:v>
                </c:pt>
                <c:pt idx="3219" formatCode="0.00">
                  <c:v>1051779.2257000019</c:v>
                </c:pt>
                <c:pt idx="3220" formatCode="0.00">
                  <c:v>1052003.532000002</c:v>
                </c:pt>
                <c:pt idx="3221" formatCode="0.00">
                  <c:v>1052225.408900002</c:v>
                </c:pt>
                <c:pt idx="3222" formatCode="0.00">
                  <c:v>1052436.8400000019</c:v>
                </c:pt>
                <c:pt idx="3223" formatCode="0.00">
                  <c:v>1052616.416700002</c:v>
                </c:pt>
                <c:pt idx="3224" formatCode="0.00">
                  <c:v>1052795.1553000021</c:v>
                </c:pt>
                <c:pt idx="3225" formatCode="0.00">
                  <c:v>1052977.052800002</c:v>
                </c:pt>
                <c:pt idx="3226" formatCode="0.00">
                  <c:v>1053136.310900002</c:v>
                </c:pt>
                <c:pt idx="3227" formatCode="0.00">
                  <c:v>1053288.433300002</c:v>
                </c:pt>
                <c:pt idx="3228" formatCode="0.00">
                  <c:v>1053446.448500002</c:v>
                </c:pt>
                <c:pt idx="3229" formatCode="0.00">
                  <c:v>1053595.992800002</c:v>
                </c:pt>
                <c:pt idx="3230" formatCode="0.00">
                  <c:v>1053742.692200002</c:v>
                </c:pt>
                <c:pt idx="3231" formatCode="0.00">
                  <c:v>1053886.2799000021</c:v>
                </c:pt>
                <c:pt idx="3232" formatCode="0.00">
                  <c:v>1054028.997600002</c:v>
                </c:pt>
                <c:pt idx="3233" formatCode="0.00">
                  <c:v>1054171.3470000019</c:v>
                </c:pt>
                <c:pt idx="3234" formatCode="0.00">
                  <c:v>1054313.194700002</c:v>
                </c:pt>
                <c:pt idx="3235" formatCode="0.00">
                  <c:v>1054490.6660000021</c:v>
                </c:pt>
                <c:pt idx="3236" formatCode="0.00">
                  <c:v>1054674.9001000021</c:v>
                </c:pt>
                <c:pt idx="3237" formatCode="0.00">
                  <c:v>1054877.3462000021</c:v>
                </c:pt>
                <c:pt idx="3238" formatCode="0.00">
                  <c:v>1055119.4672000022</c:v>
                </c:pt>
                <c:pt idx="3239" formatCode="0.00">
                  <c:v>1055389.7762000021</c:v>
                </c:pt>
                <c:pt idx="3240" formatCode="0.00">
                  <c:v>1055670.5310000021</c:v>
                </c:pt>
                <c:pt idx="3241" formatCode="0.00">
                  <c:v>1055952.022400002</c:v>
                </c:pt>
                <c:pt idx="3242" formatCode="0.00">
                  <c:v>1056232.040600002</c:v>
                </c:pt>
                <c:pt idx="3243" formatCode="0.00">
                  <c:v>1056466.293900002</c:v>
                </c:pt>
                <c:pt idx="3244" formatCode="0.00">
                  <c:v>1056695.3591000021</c:v>
                </c:pt>
                <c:pt idx="3245" formatCode="0.00">
                  <c:v>1056932.0252000021</c:v>
                </c:pt>
                <c:pt idx="3246" formatCode="0.00">
                  <c:v>1057176.6605000021</c:v>
                </c:pt>
                <c:pt idx="3247" formatCode="0.00">
                  <c:v>1057430.4018000022</c:v>
                </c:pt>
                <c:pt idx="3248" formatCode="0.00">
                  <c:v>1057631.4066000022</c:v>
                </c:pt>
                <c:pt idx="3249" formatCode="0.00">
                  <c:v>1057823.4388000022</c:v>
                </c:pt>
                <c:pt idx="3250" formatCode="0.00">
                  <c:v>1058016.3410000021</c:v>
                </c:pt>
                <c:pt idx="3251" formatCode="0.00">
                  <c:v>1058207.0015000021</c:v>
                </c:pt>
                <c:pt idx="3252" formatCode="0.00">
                  <c:v>1058392.943700002</c:v>
                </c:pt>
                <c:pt idx="3253" formatCode="0.00">
                  <c:v>1058578.3842000021</c:v>
                </c:pt>
                <c:pt idx="3254" formatCode="0.00">
                  <c:v>1058762.954700002</c:v>
                </c:pt>
                <c:pt idx="3255" formatCode="0.00">
                  <c:v>1058942.6039000021</c:v>
                </c:pt>
                <c:pt idx="3256" formatCode="0.00">
                  <c:v>1059088.0012000022</c:v>
                </c:pt>
                <c:pt idx="3257" formatCode="0.00">
                  <c:v>1059228.6106000021</c:v>
                </c:pt>
                <c:pt idx="3258" formatCode="0.00">
                  <c:v>1059369.588300002</c:v>
                </c:pt>
                <c:pt idx="3259" formatCode="0.00">
                  <c:v>1059515.3255000021</c:v>
                </c:pt>
                <c:pt idx="3260" formatCode="0.00">
                  <c:v>1059682.9715000021</c:v>
                </c:pt>
                <c:pt idx="3261" formatCode="0.00">
                  <c:v>1059859.2335000022</c:v>
                </c:pt>
                <c:pt idx="3262" formatCode="0.00">
                  <c:v>1060051.0751000021</c:v>
                </c:pt>
                <c:pt idx="3263" formatCode="0.00">
                  <c:v>1060312.7922000021</c:v>
                </c:pt>
                <c:pt idx="3264" formatCode="0.00">
                  <c:v>1060593.4260000021</c:v>
                </c:pt>
                <c:pt idx="3265" formatCode="0.00">
                  <c:v>1060857.3529000022</c:v>
                </c:pt>
                <c:pt idx="3266" formatCode="0.00">
                  <c:v>1061086.5805000023</c:v>
                </c:pt>
                <c:pt idx="3267" formatCode="0.00">
                  <c:v>1061267.7638000022</c:v>
                </c:pt>
                <c:pt idx="3268" formatCode="0.00">
                  <c:v>1061441.9966000023</c:v>
                </c:pt>
                <c:pt idx="3269" formatCode="0.00">
                  <c:v>1061618.9409000024</c:v>
                </c:pt>
                <c:pt idx="3270" formatCode="0.00">
                  <c:v>1061804.4895000025</c:v>
                </c:pt>
                <c:pt idx="3271" formatCode="0.00">
                  <c:v>1061996.1186000025</c:v>
                </c:pt>
                <c:pt idx="3272" formatCode="0.00">
                  <c:v>1062200.9050000026</c:v>
                </c:pt>
                <c:pt idx="3273" formatCode="0.00">
                  <c:v>1062413.1365000026</c:v>
                </c:pt>
                <c:pt idx="3274" formatCode="0.00">
                  <c:v>1062658.1952000025</c:v>
                </c:pt>
                <c:pt idx="3275" formatCode="0.00">
                  <c:v>1062917.0616000025</c:v>
                </c:pt>
                <c:pt idx="3276" formatCode="0.00">
                  <c:v>1063218.1338000025</c:v>
                </c:pt>
                <c:pt idx="3277" formatCode="0.00">
                  <c:v>1063515.7732000025</c:v>
                </c:pt>
                <c:pt idx="3278" formatCode="0.00">
                  <c:v>1063824.6646000026</c:v>
                </c:pt>
                <c:pt idx="3279" formatCode="0.00">
                  <c:v>1064144.6050000025</c:v>
                </c:pt>
                <c:pt idx="3280" formatCode="0.00">
                  <c:v>1064457.5796000026</c:v>
                </c:pt>
                <c:pt idx="3281" formatCode="0.00">
                  <c:v>1064779.5811000026</c:v>
                </c:pt>
                <c:pt idx="3282" formatCode="0.00">
                  <c:v>1065120.3812000027</c:v>
                </c:pt>
                <c:pt idx="3283" formatCode="0.00">
                  <c:v>1065475.7256000028</c:v>
                </c:pt>
                <c:pt idx="3284" formatCode="0.00">
                  <c:v>1065832.2611000028</c:v>
                </c:pt>
                <c:pt idx="3285" formatCode="0.00">
                  <c:v>1066203.5605000027</c:v>
                </c:pt>
                <c:pt idx="3286" formatCode="0.00">
                  <c:v>1066658.5502000027</c:v>
                </c:pt>
                <c:pt idx="3287" formatCode="0.00">
                  <c:v>1067135.9838000028</c:v>
                </c:pt>
                <c:pt idx="3288" formatCode="0.00">
                  <c:v>1067580.0355000028</c:v>
                </c:pt>
                <c:pt idx="3289" formatCode="0.00">
                  <c:v>1068018.2640000028</c:v>
                </c:pt>
                <c:pt idx="3290" formatCode="0.00">
                  <c:v>1068386.0515000029</c:v>
                </c:pt>
                <c:pt idx="3291" formatCode="0.00">
                  <c:v>1068637.7926000028</c:v>
                </c:pt>
                <c:pt idx="3292" formatCode="0.00">
                  <c:v>1068864.5908000029</c:v>
                </c:pt>
                <c:pt idx="3293" formatCode="0.00">
                  <c:v>1069089.9701000028</c:v>
                </c:pt>
                <c:pt idx="3294" formatCode="0.00">
                  <c:v>1069315.5300000028</c:v>
                </c:pt>
                <c:pt idx="3295" formatCode="0.00">
                  <c:v>1069535.7531000029</c:v>
                </c:pt>
                <c:pt idx="3296" formatCode="0.00">
                  <c:v>1069759.087900003</c:v>
                </c:pt>
                <c:pt idx="3297" formatCode="0.00">
                  <c:v>1069985.8803000029</c:v>
                </c:pt>
                <c:pt idx="3298" formatCode="0.00">
                  <c:v>1070186.4857000029</c:v>
                </c:pt>
                <c:pt idx="3299" formatCode="0.00">
                  <c:v>1070422.9438000028</c:v>
                </c:pt>
                <c:pt idx="3300" formatCode="0.00">
                  <c:v>1070664.5958000028</c:v>
                </c:pt>
                <c:pt idx="3301" formatCode="0.00">
                  <c:v>1070927.3105000027</c:v>
                </c:pt>
                <c:pt idx="3302" formatCode="0.00">
                  <c:v>1071186.7801000027</c:v>
                </c:pt>
                <c:pt idx="3303" formatCode="0.00">
                  <c:v>1071444.5416000027</c:v>
                </c:pt>
                <c:pt idx="3304" formatCode="0.00">
                  <c:v>1071702.8048000026</c:v>
                </c:pt>
                <c:pt idx="3305" formatCode="0.00">
                  <c:v>1071970.3734000027</c:v>
                </c:pt>
                <c:pt idx="3306" formatCode="0.00">
                  <c:v>1072296.1710000027</c:v>
                </c:pt>
                <c:pt idx="3307" formatCode="0.00">
                  <c:v>1072619.4406000027</c:v>
                </c:pt>
                <c:pt idx="3308" formatCode="0.00">
                  <c:v>1072966.7593000026</c:v>
                </c:pt>
                <c:pt idx="3309" formatCode="0.00">
                  <c:v>1073298.9021000026</c:v>
                </c:pt>
                <c:pt idx="3310" formatCode="0.00">
                  <c:v>1073713.1062000026</c:v>
                </c:pt>
                <c:pt idx="3311" formatCode="0.00">
                  <c:v>1074090.2926000026</c:v>
                </c:pt>
                <c:pt idx="3312" formatCode="0.00">
                  <c:v>1074464.6777000027</c:v>
                </c:pt>
                <c:pt idx="3313" formatCode="0.00">
                  <c:v>1074890.0644000026</c:v>
                </c:pt>
                <c:pt idx="3314" formatCode="0.00">
                  <c:v>1075326.4231000026</c:v>
                </c:pt>
                <c:pt idx="3315" formatCode="0.00">
                  <c:v>1075644.8844000027</c:v>
                </c:pt>
                <c:pt idx="3316" formatCode="0.00">
                  <c:v>1075957.8212000027</c:v>
                </c:pt>
                <c:pt idx="3317" formatCode="0.00">
                  <c:v>1076269.5197000026</c:v>
                </c:pt>
                <c:pt idx="3318" formatCode="0.00">
                  <c:v>1076581.9548000025</c:v>
                </c:pt>
                <c:pt idx="3319" formatCode="0.00">
                  <c:v>1076896.9999000025</c:v>
                </c:pt>
                <c:pt idx="3320" formatCode="0.00">
                  <c:v>1077219.2399000025</c:v>
                </c:pt>
                <c:pt idx="3321" formatCode="0.00">
                  <c:v>1077563.3430000024</c:v>
                </c:pt>
                <c:pt idx="3322" formatCode="0.00">
                  <c:v>1077912.5870000024</c:v>
                </c:pt>
                <c:pt idx="3323" formatCode="0.00">
                  <c:v>1078217.4278000023</c:v>
                </c:pt>
                <c:pt idx="3324" formatCode="0.00">
                  <c:v>1078517.4016000023</c:v>
                </c:pt>
                <c:pt idx="3325" formatCode="0.00">
                  <c:v>1078876.6941000023</c:v>
                </c:pt>
                <c:pt idx="3326" formatCode="0.00">
                  <c:v>1079252.4420000024</c:v>
                </c:pt>
                <c:pt idx="3327" formatCode="0.00">
                  <c:v>1079622.8365000023</c:v>
                </c:pt>
                <c:pt idx="3328" formatCode="0.00">
                  <c:v>1079996.1774000023</c:v>
                </c:pt>
                <c:pt idx="3329" formatCode="0.00">
                  <c:v>1080370.3883000023</c:v>
                </c:pt>
                <c:pt idx="3330" formatCode="0.00">
                  <c:v>1080642.7135000024</c:v>
                </c:pt>
                <c:pt idx="3331" formatCode="0.00">
                  <c:v>1080939.3737000024</c:v>
                </c:pt>
                <c:pt idx="3332" formatCode="0.00">
                  <c:v>1081262.7625000025</c:v>
                </c:pt>
                <c:pt idx="3333" formatCode="0.00">
                  <c:v>1081604.0468000025</c:v>
                </c:pt>
                <c:pt idx="3334" formatCode="0.00">
                  <c:v>1081967.3653000025</c:v>
                </c:pt>
                <c:pt idx="3335" formatCode="0.00">
                  <c:v>1082406.3659000024</c:v>
                </c:pt>
                <c:pt idx="3336" formatCode="0.00">
                  <c:v>1082841.9727000024</c:v>
                </c:pt>
                <c:pt idx="3337" formatCode="0.00">
                  <c:v>1083249.6359000024</c:v>
                </c:pt>
                <c:pt idx="3338" formatCode="0.00">
                  <c:v>1083652.1653000026</c:v>
                </c:pt>
                <c:pt idx="3339" formatCode="0.00">
                  <c:v>1083876.9533000025</c:v>
                </c:pt>
                <c:pt idx="3340" formatCode="0.00">
                  <c:v>1084091.4750000024</c:v>
                </c:pt>
                <c:pt idx="3341" formatCode="0.00">
                  <c:v>1084303.3643000023</c:v>
                </c:pt>
                <c:pt idx="3342" formatCode="0.00">
                  <c:v>1084514.3364000022</c:v>
                </c:pt>
                <c:pt idx="3343" formatCode="0.00">
                  <c:v>1084710.9129000022</c:v>
                </c:pt>
                <c:pt idx="3344" formatCode="0.00">
                  <c:v>1084906.8319000022</c:v>
                </c:pt>
                <c:pt idx="3345" formatCode="0.00">
                  <c:v>1085104.1922000023</c:v>
                </c:pt>
                <c:pt idx="3346" formatCode="0.00">
                  <c:v>1085303.1591000024</c:v>
                </c:pt>
                <c:pt idx="3347" formatCode="0.00">
                  <c:v>1085510.2299000025</c:v>
                </c:pt>
                <c:pt idx="3348" formatCode="0.00">
                  <c:v>1085688.6234000025</c:v>
                </c:pt>
                <c:pt idx="3349" formatCode="0.00">
                  <c:v>1085858.4503000025</c:v>
                </c:pt>
                <c:pt idx="3350" formatCode="0.00">
                  <c:v>1086024.5009000024</c:v>
                </c:pt>
                <c:pt idx="3351" formatCode="0.00">
                  <c:v>1086187.1258000024</c:v>
                </c:pt>
                <c:pt idx="3352" formatCode="0.00">
                  <c:v>1086343.9051000024</c:v>
                </c:pt>
                <c:pt idx="3353" formatCode="0.00">
                  <c:v>1086502.9272000024</c:v>
                </c:pt>
                <c:pt idx="3354" formatCode="0.00">
                  <c:v>1086666.3405000023</c:v>
                </c:pt>
                <c:pt idx="3355" formatCode="0.00">
                  <c:v>1086848.8521000023</c:v>
                </c:pt>
                <c:pt idx="3356" formatCode="0.00">
                  <c:v>1087098.6094000023</c:v>
                </c:pt>
                <c:pt idx="3357" formatCode="0.00">
                  <c:v>1087362.4668000024</c:v>
                </c:pt>
                <c:pt idx="3358" formatCode="0.00">
                  <c:v>1087634.6652000025</c:v>
                </c:pt>
                <c:pt idx="3359" formatCode="0.00">
                  <c:v>1087906.8636000026</c:v>
                </c:pt>
                <c:pt idx="3360" formatCode="0.00">
                  <c:v>1088179.5637000026</c:v>
                </c:pt>
                <c:pt idx="3361" formatCode="0.00">
                  <c:v>1088451.0727000027</c:v>
                </c:pt>
                <c:pt idx="3362" formatCode="0.00">
                  <c:v>1088718.4041000027</c:v>
                </c:pt>
                <c:pt idx="3363" formatCode="0.00">
                  <c:v>1088953.9618000027</c:v>
                </c:pt>
                <c:pt idx="3364" formatCode="0.00">
                  <c:v>1089187.4974000028</c:v>
                </c:pt>
                <c:pt idx="3365" formatCode="0.00">
                  <c:v>1089410.6887000029</c:v>
                </c:pt>
                <c:pt idx="3366" formatCode="0.00">
                  <c:v>1089634.9849000028</c:v>
                </c:pt>
                <c:pt idx="3367" formatCode="0.00">
                  <c:v>1089870.3301000029</c:v>
                </c:pt>
                <c:pt idx="3368" formatCode="0.00">
                  <c:v>1090141.5845000029</c:v>
                </c:pt>
                <c:pt idx="3369" formatCode="0.00">
                  <c:v>1090499.2487000029</c:v>
                </c:pt>
                <c:pt idx="3370" formatCode="0.00">
                  <c:v>1090886.6011000029</c:v>
                </c:pt>
                <c:pt idx="3371" formatCode="0.00">
                  <c:v>1091268.7560000028</c:v>
                </c:pt>
                <c:pt idx="3372" formatCode="0.00">
                  <c:v>1091695.7006000029</c:v>
                </c:pt>
                <c:pt idx="3373" formatCode="0.00">
                  <c:v>1092150.636000003</c:v>
                </c:pt>
                <c:pt idx="3374" formatCode="0.00">
                  <c:v>1092592.045800003</c:v>
                </c:pt>
                <c:pt idx="3375" formatCode="0.00">
                  <c:v>1093031.566900003</c:v>
                </c:pt>
                <c:pt idx="3376" formatCode="0.00">
                  <c:v>1093459.9209000031</c:v>
                </c:pt>
                <c:pt idx="3377" formatCode="0.00">
                  <c:v>1093878.4642000031</c:v>
                </c:pt>
                <c:pt idx="3378" formatCode="0.00">
                  <c:v>1094297.3758000031</c:v>
                </c:pt>
                <c:pt idx="3379" formatCode="0.00">
                  <c:v>1094726.451100003</c:v>
                </c:pt>
                <c:pt idx="3380" formatCode="0.00">
                  <c:v>1095155.941900003</c:v>
                </c:pt>
                <c:pt idx="3381" formatCode="0.00">
                  <c:v>1095577.651200003</c:v>
                </c:pt>
                <c:pt idx="3382" formatCode="0.00">
                  <c:v>1096002.472200003</c:v>
                </c:pt>
                <c:pt idx="3383" formatCode="0.00">
                  <c:v>1096388.7327000031</c:v>
                </c:pt>
                <c:pt idx="3384" formatCode="0.00">
                  <c:v>1096766.420800003</c:v>
                </c:pt>
                <c:pt idx="3385" formatCode="0.00">
                  <c:v>1097139.899400003</c:v>
                </c:pt>
                <c:pt idx="3386" formatCode="0.00">
                  <c:v>1097478.2424000031</c:v>
                </c:pt>
                <c:pt idx="3387" formatCode="0.00">
                  <c:v>1097749.6621000031</c:v>
                </c:pt>
                <c:pt idx="3388" formatCode="0.00">
                  <c:v>1097965.5700000031</c:v>
                </c:pt>
                <c:pt idx="3389" formatCode="0.00">
                  <c:v>1098180.239600003</c:v>
                </c:pt>
                <c:pt idx="3390" formatCode="0.00">
                  <c:v>1098394.407500003</c:v>
                </c:pt>
                <c:pt idx="3391" formatCode="0.00">
                  <c:v>1098608.575400003</c:v>
                </c:pt>
                <c:pt idx="3392" formatCode="0.00">
                  <c:v>1098822.743300003</c:v>
                </c:pt>
                <c:pt idx="3393" formatCode="0.00">
                  <c:v>1099040.8610000031</c:v>
                </c:pt>
                <c:pt idx="3394" formatCode="0.00">
                  <c:v>1099301.8349000032</c:v>
                </c:pt>
                <c:pt idx="3395" formatCode="0.00">
                  <c:v>1099628.4358000031</c:v>
                </c:pt>
                <c:pt idx="3396" formatCode="0.00">
                  <c:v>1099959.4563000032</c:v>
                </c:pt>
                <c:pt idx="3397" formatCode="0.00">
                  <c:v>1100281.5042000031</c:v>
                </c:pt>
                <c:pt idx="3398" formatCode="0.00">
                  <c:v>1100573.7198000031</c:v>
                </c:pt>
                <c:pt idx="3399" formatCode="0.00">
                  <c:v>1100824.3175000031</c:v>
                </c:pt>
                <c:pt idx="3400" formatCode="0.00">
                  <c:v>1101032.1924000031</c:v>
                </c:pt>
                <c:pt idx="3401" formatCode="0.00">
                  <c:v>1101233.806200003</c:v>
                </c:pt>
                <c:pt idx="3402" formatCode="0.00">
                  <c:v>1101435.051700003</c:v>
                </c:pt>
                <c:pt idx="3403" formatCode="0.00">
                  <c:v>1101639.243600003</c:v>
                </c:pt>
                <c:pt idx="3404" formatCode="0.00">
                  <c:v>1101900.020300003</c:v>
                </c:pt>
                <c:pt idx="3405" formatCode="0.00">
                  <c:v>1102161.901900003</c:v>
                </c:pt>
                <c:pt idx="3406" formatCode="0.00">
                  <c:v>1102422.9454000029</c:v>
                </c:pt>
                <c:pt idx="3407" formatCode="0.00">
                  <c:v>1102641.3995000029</c:v>
                </c:pt>
                <c:pt idx="3408" formatCode="0.00">
                  <c:v>1102852.1193000029</c:v>
                </c:pt>
                <c:pt idx="3409" formatCode="0.00">
                  <c:v>1103067.5951000028</c:v>
                </c:pt>
                <c:pt idx="3410" formatCode="0.00">
                  <c:v>1103271.6913000029</c:v>
                </c:pt>
                <c:pt idx="3411" formatCode="0.00">
                  <c:v>1103479.572000003</c:v>
                </c:pt>
                <c:pt idx="3412" formatCode="0.00">
                  <c:v>1103684.506300003</c:v>
                </c:pt>
                <c:pt idx="3413" formatCode="0.00">
                  <c:v>1103887.599100003</c:v>
                </c:pt>
                <c:pt idx="3414" formatCode="0.00">
                  <c:v>1104088.113800003</c:v>
                </c:pt>
                <c:pt idx="3415" formatCode="0.00">
                  <c:v>1104228.9639000029</c:v>
                </c:pt>
                <c:pt idx="3416" formatCode="0.00">
                  <c:v>1104370.550600003</c:v>
                </c:pt>
                <c:pt idx="3417" formatCode="0.00">
                  <c:v>1104505.5079000029</c:v>
                </c:pt>
                <c:pt idx="3418" formatCode="0.00">
                  <c:v>1104638.6237000029</c:v>
                </c:pt>
                <c:pt idx="3419" formatCode="0.00">
                  <c:v>1104772.742900003</c:v>
                </c:pt>
                <c:pt idx="3420" formatCode="0.00">
                  <c:v>1104908.1004000029</c:v>
                </c:pt>
                <c:pt idx="3421" formatCode="0.00">
                  <c:v>1105053.770300003</c:v>
                </c:pt>
                <c:pt idx="3422" formatCode="0.00">
                  <c:v>1105224.4846000031</c:v>
                </c:pt>
                <c:pt idx="3423" formatCode="0.00">
                  <c:v>1105424.6629000031</c:v>
                </c:pt>
                <c:pt idx="3424" formatCode="0.00">
                  <c:v>1105622.9997000031</c:v>
                </c:pt>
                <c:pt idx="3425" formatCode="0.00">
                  <c:v>1105820.5999000031</c:v>
                </c:pt>
                <c:pt idx="3426" formatCode="0.00">
                  <c:v>1106017.3301000032</c:v>
                </c:pt>
                <c:pt idx="3427" formatCode="0.00">
                  <c:v>1106219.6863000032</c:v>
                </c:pt>
                <c:pt idx="3428" formatCode="0.00">
                  <c:v>1106415.4131000033</c:v>
                </c:pt>
                <c:pt idx="3429" formatCode="0.00">
                  <c:v>1106613.3497000032</c:v>
                </c:pt>
                <c:pt idx="3430" formatCode="0.00">
                  <c:v>1106820.0240000032</c:v>
                </c:pt>
                <c:pt idx="3431" formatCode="0.00">
                  <c:v>1107030.0130000033</c:v>
                </c:pt>
                <c:pt idx="3432" formatCode="0.00">
                  <c:v>1107279.7784000032</c:v>
                </c:pt>
                <c:pt idx="3433" formatCode="0.00">
                  <c:v>1107494.5553000032</c:v>
                </c:pt>
                <c:pt idx="3434" formatCode="0.00">
                  <c:v>1107715.2250000031</c:v>
                </c:pt>
                <c:pt idx="3435" formatCode="0.00">
                  <c:v>1107924.2425000032</c:v>
                </c:pt>
                <c:pt idx="3436" formatCode="0.00">
                  <c:v>1108125.5257000031</c:v>
                </c:pt>
                <c:pt idx="3437" formatCode="0.00">
                  <c:v>1108326.4406000031</c:v>
                </c:pt>
                <c:pt idx="3438" formatCode="0.00">
                  <c:v>1108532.2956000031</c:v>
                </c:pt>
                <c:pt idx="3439" formatCode="0.00">
                  <c:v>1108746.564700003</c:v>
                </c:pt>
                <c:pt idx="3440" formatCode="0.00">
                  <c:v>1108992.449300003</c:v>
                </c:pt>
                <c:pt idx="3441" formatCode="0.00">
                  <c:v>1109265.7342000031</c:v>
                </c:pt>
                <c:pt idx="3442" formatCode="0.00">
                  <c:v>1109557.8034000031</c:v>
                </c:pt>
                <c:pt idx="3443" formatCode="0.00">
                  <c:v>1109923.7203000032</c:v>
                </c:pt>
                <c:pt idx="3444" formatCode="0.00">
                  <c:v>1110342.3041000031</c:v>
                </c:pt>
                <c:pt idx="3445" formatCode="0.00">
                  <c:v>1110703.801400003</c:v>
                </c:pt>
                <c:pt idx="3446" formatCode="0.00">
                  <c:v>1111062.1870000029</c:v>
                </c:pt>
                <c:pt idx="3447" formatCode="0.00">
                  <c:v>1111419.1466000029</c:v>
                </c:pt>
                <c:pt idx="3448" formatCode="0.00">
                  <c:v>1111788.911500003</c:v>
                </c:pt>
                <c:pt idx="3449" formatCode="0.00">
                  <c:v>1112158.3081000031</c:v>
                </c:pt>
                <c:pt idx="3450" formatCode="0.00">
                  <c:v>1112530.282800003</c:v>
                </c:pt>
                <c:pt idx="3451" formatCode="0.00">
                  <c:v>1112909.388600003</c:v>
                </c:pt>
                <c:pt idx="3452" formatCode="0.00">
                  <c:v>1113329.4076000031</c:v>
                </c:pt>
                <c:pt idx="3453" formatCode="0.00">
                  <c:v>1113785.0278000031</c:v>
                </c:pt>
                <c:pt idx="3454" formatCode="0.00">
                  <c:v>1114180.363900003</c:v>
                </c:pt>
                <c:pt idx="3455" formatCode="0.00">
                  <c:v>1114586.654600003</c:v>
                </c:pt>
                <c:pt idx="3456" formatCode="0.00">
                  <c:v>1114999.574700003</c:v>
                </c:pt>
                <c:pt idx="3457" formatCode="0.00">
                  <c:v>1115404.3060000031</c:v>
                </c:pt>
                <c:pt idx="3458" formatCode="0.00">
                  <c:v>1115803.0807000031</c:v>
                </c:pt>
                <c:pt idx="3459" formatCode="0.00">
                  <c:v>1116061.031400003</c:v>
                </c:pt>
                <c:pt idx="3460" formatCode="0.00">
                  <c:v>1116300.9354000031</c:v>
                </c:pt>
                <c:pt idx="3461" formatCode="0.00">
                  <c:v>1116540.8394000032</c:v>
                </c:pt>
                <c:pt idx="3462" formatCode="0.00">
                  <c:v>1116780.7434000033</c:v>
                </c:pt>
                <c:pt idx="3463" formatCode="0.00">
                  <c:v>1117018.5710000033</c:v>
                </c:pt>
                <c:pt idx="3464" formatCode="0.00">
                  <c:v>1117257.5035000034</c:v>
                </c:pt>
                <c:pt idx="3465" formatCode="0.00">
                  <c:v>1117519.1691000033</c:v>
                </c:pt>
                <c:pt idx="3466" formatCode="0.00">
                  <c:v>1117842.2180000034</c:v>
                </c:pt>
                <c:pt idx="3467" formatCode="0.00">
                  <c:v>1118288.3126000033</c:v>
                </c:pt>
                <c:pt idx="3468" formatCode="0.00">
                  <c:v>1118794.2240000034</c:v>
                </c:pt>
                <c:pt idx="3469" formatCode="0.00">
                  <c:v>1119293.5060000033</c:v>
                </c:pt>
                <c:pt idx="3470" formatCode="0.00">
                  <c:v>1119774.7885000033</c:v>
                </c:pt>
                <c:pt idx="3471" formatCode="0.00">
                  <c:v>1120254.0489000033</c:v>
                </c:pt>
                <c:pt idx="3472" formatCode="0.00">
                  <c:v>1120735.6855000034</c:v>
                </c:pt>
                <c:pt idx="3473" formatCode="0.00">
                  <c:v>1121216.6327000035</c:v>
                </c:pt>
                <c:pt idx="3474" formatCode="0.00">
                  <c:v>1121704.3473000035</c:v>
                </c:pt>
                <c:pt idx="3475" formatCode="0.00">
                  <c:v>1122200.4430000035</c:v>
                </c:pt>
                <c:pt idx="3476" formatCode="0.00">
                  <c:v>1122733.2277000034</c:v>
                </c:pt>
                <c:pt idx="3477" formatCode="0.00">
                  <c:v>1123243.4958000034</c:v>
                </c:pt>
                <c:pt idx="3478" formatCode="0.00">
                  <c:v>1123625.5519000033</c:v>
                </c:pt>
                <c:pt idx="3479" formatCode="0.00">
                  <c:v>1124023.4449000033</c:v>
                </c:pt>
                <c:pt idx="3480" formatCode="0.00">
                  <c:v>1124509.8588000033</c:v>
                </c:pt>
                <c:pt idx="3481" formatCode="0.00">
                  <c:v>1124929.2050000033</c:v>
                </c:pt>
                <c:pt idx="3482" formatCode="0.00">
                  <c:v>1125234.8353000034</c:v>
                </c:pt>
                <c:pt idx="3483" formatCode="0.00">
                  <c:v>1125534.0392000035</c:v>
                </c:pt>
                <c:pt idx="3484" formatCode="0.00">
                  <c:v>1125833.2431000036</c:v>
                </c:pt>
                <c:pt idx="3485" formatCode="0.00">
                  <c:v>1126131.2087000036</c:v>
                </c:pt>
                <c:pt idx="3486" formatCode="0.00">
                  <c:v>1126425.1230000036</c:v>
                </c:pt>
                <c:pt idx="3487" formatCode="0.00">
                  <c:v>1126723.8252000036</c:v>
                </c:pt>
                <c:pt idx="3488" formatCode="0.00">
                  <c:v>1127022.8957000035</c:v>
                </c:pt>
                <c:pt idx="3489" formatCode="0.00">
                  <c:v>1127347.1440000036</c:v>
                </c:pt>
                <c:pt idx="3490" formatCode="0.00">
                  <c:v>1127675.6560000037</c:v>
                </c:pt>
                <c:pt idx="3491" formatCode="0.00">
                  <c:v>1128107.3645000036</c:v>
                </c:pt>
                <c:pt idx="3492" formatCode="0.00">
                  <c:v>1128588.1619000037</c:v>
                </c:pt>
                <c:pt idx="3493" formatCode="0.00">
                  <c:v>1129071.8255000038</c:v>
                </c:pt>
                <c:pt idx="3494" formatCode="0.00">
                  <c:v>1129456.4148000039</c:v>
                </c:pt>
                <c:pt idx="3495" formatCode="0.00">
                  <c:v>1129820.4844000039</c:v>
                </c:pt>
                <c:pt idx="3496" formatCode="0.00">
                  <c:v>1130191.2306000039</c:v>
                </c:pt>
                <c:pt idx="3497" formatCode="0.00">
                  <c:v>1130575.0337000038</c:v>
                </c:pt>
                <c:pt idx="3498" formatCode="0.00">
                  <c:v>1131005.5754000037</c:v>
                </c:pt>
                <c:pt idx="3499" formatCode="0.00">
                  <c:v>1131466.2822000037</c:v>
                </c:pt>
                <c:pt idx="3500" formatCode="0.00">
                  <c:v>1131954.2914000037</c:v>
                </c:pt>
                <c:pt idx="3501" formatCode="0.00">
                  <c:v>1132449.4033000036</c:v>
                </c:pt>
                <c:pt idx="3502" formatCode="0.00">
                  <c:v>1132948.8333000035</c:v>
                </c:pt>
                <c:pt idx="3503" formatCode="0.00">
                  <c:v>1133453.0288000035</c:v>
                </c:pt>
                <c:pt idx="3504" formatCode="0.00">
                  <c:v>1133956.6683000035</c:v>
                </c:pt>
                <c:pt idx="3505" formatCode="0.00">
                  <c:v>1134406.0343000034</c:v>
                </c:pt>
                <c:pt idx="3506" formatCode="0.00">
                  <c:v>1134771.5978000034</c:v>
                </c:pt>
                <c:pt idx="3507" formatCode="0.00">
                  <c:v>1135107.8449000034</c:v>
                </c:pt>
                <c:pt idx="3508" formatCode="0.00">
                  <c:v>1135384.7957000034</c:v>
                </c:pt>
                <c:pt idx="3509" formatCode="0.00">
                  <c:v>1135668.1953000033</c:v>
                </c:pt>
                <c:pt idx="3510" formatCode="0.00">
                  <c:v>1135944.7306000034</c:v>
                </c:pt>
                <c:pt idx="3511" formatCode="0.00">
                  <c:v>1136220.8976000033</c:v>
                </c:pt>
                <c:pt idx="3512" formatCode="0.00">
                  <c:v>1136497.8012000034</c:v>
                </c:pt>
                <c:pt idx="3513" formatCode="0.00">
                  <c:v>1136783.7246000033</c:v>
                </c:pt>
                <c:pt idx="3514" formatCode="0.00">
                  <c:v>1137106.5099000034</c:v>
                </c:pt>
                <c:pt idx="3515" formatCode="0.00">
                  <c:v>1137476.0693000033</c:v>
                </c:pt>
                <c:pt idx="3516" formatCode="0.00">
                  <c:v>1137880.3504000034</c:v>
                </c:pt>
                <c:pt idx="3517" formatCode="0.00">
                  <c:v>1138274.9542000033</c:v>
                </c:pt>
                <c:pt idx="3518" formatCode="0.00">
                  <c:v>1138669.0953000032</c:v>
                </c:pt>
                <c:pt idx="3519" formatCode="0.00">
                  <c:v>1139032.6786000032</c:v>
                </c:pt>
                <c:pt idx="3520" formatCode="0.00">
                  <c:v>1139402.8558000033</c:v>
                </c:pt>
                <c:pt idx="3521" formatCode="0.00">
                  <c:v>1139791.6474000034</c:v>
                </c:pt>
                <c:pt idx="3522" formatCode="0.00">
                  <c:v>1140189.7079000033</c:v>
                </c:pt>
                <c:pt idx="3523" formatCode="0.00">
                  <c:v>1140591.3180000032</c:v>
                </c:pt>
                <c:pt idx="3524" formatCode="0.00">
                  <c:v>1140995.1308000032</c:v>
                </c:pt>
                <c:pt idx="3525" formatCode="0.00">
                  <c:v>1141405.8526000031</c:v>
                </c:pt>
                <c:pt idx="3526" formatCode="0.00">
                  <c:v>1141805.0065000032</c:v>
                </c:pt>
                <c:pt idx="3527" formatCode="0.00">
                  <c:v>1142214.1740000031</c:v>
                </c:pt>
                <c:pt idx="3528" formatCode="0.00">
                  <c:v>1142620.363200003</c:v>
                </c:pt>
                <c:pt idx="3529" formatCode="0.00">
                  <c:v>1143027.2890000031</c:v>
                </c:pt>
                <c:pt idx="3530" formatCode="0.00">
                  <c:v>1143432.2399000032</c:v>
                </c:pt>
                <c:pt idx="3531" formatCode="0.00">
                  <c:v>1143807.1932000031</c:v>
                </c:pt>
                <c:pt idx="3532" formatCode="0.00">
                  <c:v>1144120.2721000032</c:v>
                </c:pt>
                <c:pt idx="3533" formatCode="0.00">
                  <c:v>1144434.8242000032</c:v>
                </c:pt>
                <c:pt idx="3534" formatCode="0.00">
                  <c:v>1144750.4812000031</c:v>
                </c:pt>
                <c:pt idx="3535" formatCode="0.00">
                  <c:v>1145069.4529000032</c:v>
                </c:pt>
                <c:pt idx="3536" formatCode="0.00">
                  <c:v>1145387.9641000032</c:v>
                </c:pt>
                <c:pt idx="3537" formatCode="0.00">
                  <c:v>1145731.0236000032</c:v>
                </c:pt>
                <c:pt idx="3538" formatCode="0.00">
                  <c:v>1146083.3743000033</c:v>
                </c:pt>
                <c:pt idx="3539" formatCode="0.00">
                  <c:v>1146436.4073000033</c:v>
                </c:pt>
                <c:pt idx="3540" formatCode="0.00">
                  <c:v>1146709.4318000034</c:v>
                </c:pt>
                <c:pt idx="3541" formatCode="0.00">
                  <c:v>1146945.6405000035</c:v>
                </c:pt>
                <c:pt idx="3542" formatCode="0.00">
                  <c:v>1147188.1103000036</c:v>
                </c:pt>
                <c:pt idx="3543" formatCode="0.00">
                  <c:v>1147426.8971000034</c:v>
                </c:pt>
                <c:pt idx="3544" formatCode="0.00">
                  <c:v>1147665.4490000035</c:v>
                </c:pt>
                <c:pt idx="3545" formatCode="0.00">
                  <c:v>1148001.7338000035</c:v>
                </c:pt>
                <c:pt idx="3546" formatCode="0.00">
                  <c:v>1148393.2636000034</c:v>
                </c:pt>
                <c:pt idx="3547" formatCode="0.00">
                  <c:v>1148792.7154000034</c:v>
                </c:pt>
                <c:pt idx="3548" formatCode="0.00">
                  <c:v>1149197.6917000033</c:v>
                </c:pt>
                <c:pt idx="3549" formatCode="0.00">
                  <c:v>1149624.6268000032</c:v>
                </c:pt>
                <c:pt idx="3550" formatCode="0.00">
                  <c:v>1150079.0829000033</c:v>
                </c:pt>
                <c:pt idx="3551" formatCode="0.00">
                  <c:v>1150556.1930000032</c:v>
                </c:pt>
                <c:pt idx="3552" formatCode="0.00">
                  <c:v>1151029.6383000033</c:v>
                </c:pt>
                <c:pt idx="3553" formatCode="0.00">
                  <c:v>1151502.7153000033</c:v>
                </c:pt>
                <c:pt idx="3554" formatCode="0.00">
                  <c:v>1151964.7433000032</c:v>
                </c:pt>
                <c:pt idx="3555" formatCode="0.00">
                  <c:v>1152276.6760000032</c:v>
                </c:pt>
                <c:pt idx="3556" formatCode="0.00">
                  <c:v>1152524.6260000032</c:v>
                </c:pt>
                <c:pt idx="3557" formatCode="0.00">
                  <c:v>1152771.7060000033</c:v>
                </c:pt>
                <c:pt idx="3558" formatCode="0.00">
                  <c:v>1153055.1143000033</c:v>
                </c:pt>
                <c:pt idx="3559" formatCode="0.00">
                  <c:v>1153356.5693000033</c:v>
                </c:pt>
                <c:pt idx="3560" formatCode="0.00">
                  <c:v>1153655.0779000034</c:v>
                </c:pt>
                <c:pt idx="3561" formatCode="0.00">
                  <c:v>1153933.5968000034</c:v>
                </c:pt>
                <c:pt idx="3562" formatCode="0.00">
                  <c:v>1154209.6710000033</c:v>
                </c:pt>
                <c:pt idx="3563" formatCode="0.00">
                  <c:v>1154464.8217000035</c:v>
                </c:pt>
                <c:pt idx="3564" formatCode="0.00">
                  <c:v>1154720.3407000036</c:v>
                </c:pt>
                <c:pt idx="3565" formatCode="0.00">
                  <c:v>1154974.6214000036</c:v>
                </c:pt>
                <c:pt idx="3566" formatCode="0.00">
                  <c:v>1155214.5384000035</c:v>
                </c:pt>
                <c:pt idx="3567" formatCode="0.00">
                  <c:v>1155451.5090000033</c:v>
                </c:pt>
                <c:pt idx="3568" formatCode="0.00">
                  <c:v>1155687.0064000033</c:v>
                </c:pt>
                <c:pt idx="3569" formatCode="0.00">
                  <c:v>1155915.5061000034</c:v>
                </c:pt>
                <c:pt idx="3570" formatCode="0.00">
                  <c:v>1156220.9805000033</c:v>
                </c:pt>
                <c:pt idx="3571" formatCode="0.00">
                  <c:v>1156534.5575000034</c:v>
                </c:pt>
                <c:pt idx="3572" formatCode="0.00">
                  <c:v>1156894.7752000033</c:v>
                </c:pt>
                <c:pt idx="3573" formatCode="0.00">
                  <c:v>1157284.0886000034</c:v>
                </c:pt>
                <c:pt idx="3574" formatCode="0.00">
                  <c:v>1157725.9674000035</c:v>
                </c:pt>
                <c:pt idx="3575" formatCode="0.00">
                  <c:v>1158167.9796000035</c:v>
                </c:pt>
                <c:pt idx="3576" formatCode="0.00">
                  <c:v>1158644.6120000035</c:v>
                </c:pt>
                <c:pt idx="3577" formatCode="0.00">
                  <c:v>1159142.5739000035</c:v>
                </c:pt>
                <c:pt idx="3578" formatCode="0.00">
                  <c:v>1159603.3752000034</c:v>
                </c:pt>
                <c:pt idx="3579" formatCode="0.00">
                  <c:v>1159919.9044000034</c:v>
                </c:pt>
                <c:pt idx="3580" formatCode="0.00">
                  <c:v>1160220.5967000034</c:v>
                </c:pt>
                <c:pt idx="3581" formatCode="0.00">
                  <c:v>1160428.1091000033</c:v>
                </c:pt>
                <c:pt idx="3582" formatCode="0.00">
                  <c:v>1160620.8895000033</c:v>
                </c:pt>
                <c:pt idx="3583" formatCode="0.00">
                  <c:v>1160813.3016000034</c:v>
                </c:pt>
                <c:pt idx="3584" formatCode="0.00">
                  <c:v>1161005.7137000035</c:v>
                </c:pt>
                <c:pt idx="3585" formatCode="0.00">
                  <c:v>1161198.4941000035</c:v>
                </c:pt>
                <c:pt idx="3586" formatCode="0.00">
                  <c:v>1161397.5356000036</c:v>
                </c:pt>
                <c:pt idx="3587" formatCode="0.00">
                  <c:v>1161593.5292000035</c:v>
                </c:pt>
                <c:pt idx="3588" formatCode="0.00">
                  <c:v>1161785.9732000034</c:v>
                </c:pt>
                <c:pt idx="3589" formatCode="0.00">
                  <c:v>1161931.6431000035</c:v>
                </c:pt>
                <c:pt idx="3590" formatCode="0.00">
                  <c:v>1162061.1078000034</c:v>
                </c:pt>
                <c:pt idx="3591" formatCode="0.00">
                  <c:v>1162190.5725000033</c:v>
                </c:pt>
                <c:pt idx="3592" formatCode="0.00">
                  <c:v>1162317.0908000034</c:v>
                </c:pt>
                <c:pt idx="3593" formatCode="0.00">
                  <c:v>1162443.6091000035</c:v>
                </c:pt>
                <c:pt idx="3594" formatCode="0.00">
                  <c:v>1162569.2574000035</c:v>
                </c:pt>
                <c:pt idx="3595" formatCode="0.00">
                  <c:v>1162707.1327000035</c:v>
                </c:pt>
                <c:pt idx="3596" formatCode="0.00">
                  <c:v>1162896.4351000034</c:v>
                </c:pt>
                <c:pt idx="3597" formatCode="0.00">
                  <c:v>1163200.2362000034</c:v>
                </c:pt>
                <c:pt idx="3598" formatCode="0.00">
                  <c:v>1163513.1433000034</c:v>
                </c:pt>
                <c:pt idx="3599" formatCode="0.00">
                  <c:v>1163829.9140000034</c:v>
                </c:pt>
                <c:pt idx="3600" formatCode="0.00">
                  <c:v>1164144.1066000033</c:v>
                </c:pt>
                <c:pt idx="3601" formatCode="0.00">
                  <c:v>1164457.9309000033</c:v>
                </c:pt>
                <c:pt idx="3602" formatCode="0.00">
                  <c:v>1164765.6818000034</c:v>
                </c:pt>
                <c:pt idx="3603" formatCode="0.00">
                  <c:v>1165050.5438000034</c:v>
                </c:pt>
                <c:pt idx="3604" formatCode="0.00">
                  <c:v>1165294.5245000033</c:v>
                </c:pt>
                <c:pt idx="3605" formatCode="0.00">
                  <c:v>1165546.9761000033</c:v>
                </c:pt>
                <c:pt idx="3606" formatCode="0.00">
                  <c:v>1165806.9814000034</c:v>
                </c:pt>
                <c:pt idx="3607" formatCode="0.00">
                  <c:v>1166071.4063000034</c:v>
                </c:pt>
                <c:pt idx="3608" formatCode="0.00">
                  <c:v>1166404.8367000034</c:v>
                </c:pt>
                <c:pt idx="3609" formatCode="0.00">
                  <c:v>1166755.4757000033</c:v>
                </c:pt>
                <c:pt idx="3610" formatCode="0.00">
                  <c:v>1167108.4036000033</c:v>
                </c:pt>
                <c:pt idx="3611" formatCode="0.00">
                  <c:v>1167455.9876000034</c:v>
                </c:pt>
                <c:pt idx="3612" formatCode="0.00">
                  <c:v>1167734.8801000034</c:v>
                </c:pt>
                <c:pt idx="3613" formatCode="0.00">
                  <c:v>1167976.5357000034</c:v>
                </c:pt>
                <c:pt idx="3614" formatCode="0.00">
                  <c:v>1168191.4658000034</c:v>
                </c:pt>
                <c:pt idx="3615" formatCode="0.00">
                  <c:v>1168444.6855000034</c:v>
                </c:pt>
                <c:pt idx="3616" formatCode="0.00">
                  <c:v>1168711.4471000035</c:v>
                </c:pt>
                <c:pt idx="3617" formatCode="0.00">
                  <c:v>1168983.6977000034</c:v>
                </c:pt>
                <c:pt idx="3618" formatCode="0.00">
                  <c:v>1169256.3166000033</c:v>
                </c:pt>
                <c:pt idx="3619" formatCode="0.00">
                  <c:v>1169531.2787000032</c:v>
                </c:pt>
                <c:pt idx="3620" formatCode="0.00">
                  <c:v>1169819.7192000032</c:v>
                </c:pt>
                <c:pt idx="3621" formatCode="0.00">
                  <c:v>1170130.8704000032</c:v>
                </c:pt>
                <c:pt idx="3622" formatCode="0.00">
                  <c:v>1170530.2436000032</c:v>
                </c:pt>
                <c:pt idx="3623" formatCode="0.00">
                  <c:v>1171091.6232000033</c:v>
                </c:pt>
                <c:pt idx="3624" formatCode="0.00">
                  <c:v>1171654.9153000033</c:v>
                </c:pt>
                <c:pt idx="3625" formatCode="0.00">
                  <c:v>1172235.6647000033</c:v>
                </c:pt>
                <c:pt idx="3626" formatCode="0.00">
                  <c:v>1172691.3697000034</c:v>
                </c:pt>
                <c:pt idx="3627" formatCode="0.00">
                  <c:v>1173074.6062000035</c:v>
                </c:pt>
                <c:pt idx="3628" formatCode="0.00">
                  <c:v>1173401.4290000035</c:v>
                </c:pt>
                <c:pt idx="3629" formatCode="0.00">
                  <c:v>1173726.8801000034</c:v>
                </c:pt>
                <c:pt idx="3630" formatCode="0.00">
                  <c:v>1174050.5912000034</c:v>
                </c:pt>
                <c:pt idx="3631" formatCode="0.00">
                  <c:v>1174379.1952000035</c:v>
                </c:pt>
                <c:pt idx="3632" formatCode="0.00">
                  <c:v>1174730.6252000034</c:v>
                </c:pt>
                <c:pt idx="3633" formatCode="0.00">
                  <c:v>1175091.4940000034</c:v>
                </c:pt>
                <c:pt idx="3634" formatCode="0.00">
                  <c:v>1175457.3951000033</c:v>
                </c:pt>
                <c:pt idx="3635" formatCode="0.00">
                  <c:v>1175822.4581000034</c:v>
                </c:pt>
                <c:pt idx="3636" formatCode="0.00">
                  <c:v>1176155.9488000034</c:v>
                </c:pt>
                <c:pt idx="3637" formatCode="0.00">
                  <c:v>1176484.9880000034</c:v>
                </c:pt>
                <c:pt idx="3638" formatCode="0.00">
                  <c:v>1176814.7638000033</c:v>
                </c:pt>
                <c:pt idx="3639" formatCode="0.00">
                  <c:v>1177096.5874000033</c:v>
                </c:pt>
                <c:pt idx="3640" formatCode="0.00">
                  <c:v>1177361.6569000033</c:v>
                </c:pt>
                <c:pt idx="3641" formatCode="0.00">
                  <c:v>1177631.0126000033</c:v>
                </c:pt>
                <c:pt idx="3642" formatCode="0.00">
                  <c:v>1177907.8582000032</c:v>
                </c:pt>
                <c:pt idx="3643" formatCode="0.00">
                  <c:v>1178187.2276000031</c:v>
                </c:pt>
                <c:pt idx="3644" formatCode="0.00">
                  <c:v>1178475.5696000031</c:v>
                </c:pt>
                <c:pt idx="3645" formatCode="0.00">
                  <c:v>1178917.5419000031</c:v>
                </c:pt>
                <c:pt idx="3646" formatCode="0.00">
                  <c:v>1179442.196400003</c:v>
                </c:pt>
                <c:pt idx="3647" formatCode="0.00">
                  <c:v>1179982.0459000031</c:v>
                </c:pt>
                <c:pt idx="3648" formatCode="0.00">
                  <c:v>1180447.1603000031</c:v>
                </c:pt>
                <c:pt idx="3649" formatCode="0.00">
                  <c:v>1180866.9419000032</c:v>
                </c:pt>
                <c:pt idx="3650" formatCode="0.00">
                  <c:v>1181265.5403000033</c:v>
                </c:pt>
                <c:pt idx="3651" formatCode="0.00">
                  <c:v>1181542.6556000032</c:v>
                </c:pt>
                <c:pt idx="3652" formatCode="0.00">
                  <c:v>1181772.8315000031</c:v>
                </c:pt>
                <c:pt idx="3653" formatCode="0.00">
                  <c:v>1182003.375700003</c:v>
                </c:pt>
                <c:pt idx="3654" formatCode="0.00">
                  <c:v>1182232.046500003</c:v>
                </c:pt>
                <c:pt idx="3655" formatCode="0.00">
                  <c:v>1182458.005800003</c:v>
                </c:pt>
                <c:pt idx="3656" formatCode="0.00">
                  <c:v>1182683.228500003</c:v>
                </c:pt>
                <c:pt idx="3657" formatCode="0.00">
                  <c:v>1182909.187800003</c:v>
                </c:pt>
                <c:pt idx="3658" formatCode="0.00">
                  <c:v>1183135.6488000029</c:v>
                </c:pt>
                <c:pt idx="3659" formatCode="0.00">
                  <c:v>1183363.4815000028</c:v>
                </c:pt>
                <c:pt idx="3660" formatCode="0.00">
                  <c:v>1183580.5320000027</c:v>
                </c:pt>
                <c:pt idx="3661" formatCode="0.00">
                  <c:v>1183797.3476000028</c:v>
                </c:pt>
                <c:pt idx="3662" formatCode="0.00">
                  <c:v>1183968.7289000028</c:v>
                </c:pt>
                <c:pt idx="3663" formatCode="0.00">
                  <c:v>1184119.7203000027</c:v>
                </c:pt>
                <c:pt idx="3664" formatCode="0.00">
                  <c:v>1184266.9968000026</c:v>
                </c:pt>
                <c:pt idx="3665" formatCode="0.00">
                  <c:v>1184416.0215000026</c:v>
                </c:pt>
                <c:pt idx="3666" formatCode="0.00">
                  <c:v>1184575.8035000025</c:v>
                </c:pt>
                <c:pt idx="3667" formatCode="0.00">
                  <c:v>1184757.6054000026</c:v>
                </c:pt>
                <c:pt idx="3668" formatCode="0.00">
                  <c:v>1185024.6714000027</c:v>
                </c:pt>
                <c:pt idx="3669" formatCode="0.00">
                  <c:v>1185345.1323000027</c:v>
                </c:pt>
                <c:pt idx="3670" formatCode="0.00">
                  <c:v>1185703.4868000026</c:v>
                </c:pt>
                <c:pt idx="3671" formatCode="0.00">
                  <c:v>1186001.3551000026</c:v>
                </c:pt>
                <c:pt idx="3672" formatCode="0.00">
                  <c:v>1186318.1305000025</c:v>
                </c:pt>
                <c:pt idx="3673" formatCode="0.00">
                  <c:v>1186680.0826000026</c:v>
                </c:pt>
                <c:pt idx="3674" formatCode="0.00">
                  <c:v>1187026.3774000027</c:v>
                </c:pt>
                <c:pt idx="3675" formatCode="0.00">
                  <c:v>1187298.4446000026</c:v>
                </c:pt>
                <c:pt idx="3676" formatCode="0.00">
                  <c:v>1187606.1578000027</c:v>
                </c:pt>
                <c:pt idx="3677" formatCode="0.00">
                  <c:v>1187855.4447000027</c:v>
                </c:pt>
                <c:pt idx="3678" formatCode="0.00">
                  <c:v>1188096.5275000026</c:v>
                </c:pt>
                <c:pt idx="3679" formatCode="0.00">
                  <c:v>1188339.5309000027</c:v>
                </c:pt>
                <c:pt idx="3680" formatCode="0.00">
                  <c:v>1188586.1701000028</c:v>
                </c:pt>
                <c:pt idx="3681" formatCode="0.00">
                  <c:v>1188905.7103000027</c:v>
                </c:pt>
                <c:pt idx="3682" formatCode="0.00">
                  <c:v>1189223.3937000027</c:v>
                </c:pt>
                <c:pt idx="3683" formatCode="0.00">
                  <c:v>1189539.9722000028</c:v>
                </c:pt>
                <c:pt idx="3684" formatCode="0.00">
                  <c:v>1189830.2137000028</c:v>
                </c:pt>
                <c:pt idx="3685" formatCode="0.00">
                  <c:v>1190112.0858000028</c:v>
                </c:pt>
                <c:pt idx="3686" formatCode="0.00">
                  <c:v>1190319.6309000028</c:v>
                </c:pt>
                <c:pt idx="3687" formatCode="0.00">
                  <c:v>1190520.4132000029</c:v>
                </c:pt>
                <c:pt idx="3688" formatCode="0.00">
                  <c:v>1190722.0655000028</c:v>
                </c:pt>
                <c:pt idx="3689" formatCode="0.00">
                  <c:v>1190925.4578000028</c:v>
                </c:pt>
                <c:pt idx="3690" formatCode="0.00">
                  <c:v>1191130.0884000028</c:v>
                </c:pt>
                <c:pt idx="3691" formatCode="0.00">
                  <c:v>1191333.4807000028</c:v>
                </c:pt>
                <c:pt idx="3692" formatCode="0.00">
                  <c:v>1191565.4670000027</c:v>
                </c:pt>
                <c:pt idx="3693" formatCode="0.00">
                  <c:v>1191912.3948000027</c:v>
                </c:pt>
                <c:pt idx="3694" formatCode="0.00">
                  <c:v>1192325.3990000028</c:v>
                </c:pt>
                <c:pt idx="3695" formatCode="0.00">
                  <c:v>1192746.5494000027</c:v>
                </c:pt>
                <c:pt idx="3696" formatCode="0.00">
                  <c:v>1193180.3625000026</c:v>
                </c:pt>
                <c:pt idx="3697" formatCode="0.00">
                  <c:v>1193602.9779000026</c:v>
                </c:pt>
                <c:pt idx="3698" formatCode="0.00">
                  <c:v>1193985.6602000026</c:v>
                </c:pt>
                <c:pt idx="3699" formatCode="0.00">
                  <c:v>1194297.2312000026</c:v>
                </c:pt>
                <c:pt idx="3700" formatCode="0.00">
                  <c:v>1194569.6290000025</c:v>
                </c:pt>
                <c:pt idx="3701" formatCode="0.00">
                  <c:v>1194842.0268000024</c:v>
                </c:pt>
                <c:pt idx="3702" formatCode="0.00">
                  <c:v>1195111.8146000025</c:v>
                </c:pt>
                <c:pt idx="3703" formatCode="0.00">
                  <c:v>1195334.1460000025</c:v>
                </c:pt>
                <c:pt idx="3704" formatCode="0.00">
                  <c:v>1195551.1335000026</c:v>
                </c:pt>
                <c:pt idx="3705" formatCode="0.00">
                  <c:v>1195770.8797000025</c:v>
                </c:pt>
                <c:pt idx="3706" formatCode="0.00">
                  <c:v>1196001.8083000025</c:v>
                </c:pt>
                <c:pt idx="3707" formatCode="0.00">
                  <c:v>1196241.3897000025</c:v>
                </c:pt>
                <c:pt idx="3708" formatCode="0.00">
                  <c:v>1196477.7898000025</c:v>
                </c:pt>
                <c:pt idx="3709" formatCode="0.00">
                  <c:v>1196702.8269000025</c:v>
                </c:pt>
                <c:pt idx="3710" formatCode="0.00">
                  <c:v>1196920.6467000025</c:v>
                </c:pt>
                <c:pt idx="3711" formatCode="0.00">
                  <c:v>1197128.7950000025</c:v>
                </c:pt>
                <c:pt idx="3712" formatCode="0.00">
                  <c:v>1197316.1851000024</c:v>
                </c:pt>
                <c:pt idx="3713" formatCode="0.00">
                  <c:v>1197518.8632000023</c:v>
                </c:pt>
                <c:pt idx="3714" formatCode="0.00">
                  <c:v>1197734.6124000023</c:v>
                </c:pt>
                <c:pt idx="3715" formatCode="0.00">
                  <c:v>1197948.2852000024</c:v>
                </c:pt>
                <c:pt idx="3716" formatCode="0.00">
                  <c:v>1198184.4243000024</c:v>
                </c:pt>
                <c:pt idx="3717" formatCode="0.00">
                  <c:v>1198507.8505000025</c:v>
                </c:pt>
                <c:pt idx="3718" formatCode="0.00">
                  <c:v>1198887.6266000024</c:v>
                </c:pt>
                <c:pt idx="3719" formatCode="0.00">
                  <c:v>1199271.1176000023</c:v>
                </c:pt>
                <c:pt idx="3720" formatCode="0.00">
                  <c:v>1199653.2369000022</c:v>
                </c:pt>
                <c:pt idx="3721" formatCode="0.00">
                  <c:v>1200034.8545000022</c:v>
                </c:pt>
                <c:pt idx="3722" formatCode="0.00">
                  <c:v>1200415.7355000023</c:v>
                </c:pt>
                <c:pt idx="3723" formatCode="0.00">
                  <c:v>1200717.2667000024</c:v>
                </c:pt>
                <c:pt idx="3724" formatCode="0.00">
                  <c:v>1201015.4832000025</c:v>
                </c:pt>
                <c:pt idx="3725" formatCode="0.00">
                  <c:v>1201310.4393000025</c:v>
                </c:pt>
                <c:pt idx="3726" formatCode="0.00">
                  <c:v>1201602.2613000025</c:v>
                </c:pt>
                <c:pt idx="3727" formatCode="0.00">
                  <c:v>1201825.5795000026</c:v>
                </c:pt>
                <c:pt idx="3728" formatCode="0.00">
                  <c:v>1202038.4838000026</c:v>
                </c:pt>
                <c:pt idx="3729" formatCode="0.00">
                  <c:v>1202247.0004000026</c:v>
                </c:pt>
                <c:pt idx="3730" formatCode="0.00">
                  <c:v>1202474.7867000026</c:v>
                </c:pt>
                <c:pt idx="3731" formatCode="0.00">
                  <c:v>1202776.1091000026</c:v>
                </c:pt>
                <c:pt idx="3732" formatCode="0.00">
                  <c:v>1203077.2981000026</c:v>
                </c:pt>
                <c:pt idx="3733" formatCode="0.00">
                  <c:v>1203375.0933000026</c:v>
                </c:pt>
                <c:pt idx="3734" formatCode="0.00">
                  <c:v>1203659.0265000027</c:v>
                </c:pt>
                <c:pt idx="3735" formatCode="0.00">
                  <c:v>1203894.0483000027</c:v>
                </c:pt>
                <c:pt idx="3736" formatCode="0.00">
                  <c:v>1204139.8523000027</c:v>
                </c:pt>
                <c:pt idx="3737" formatCode="0.00">
                  <c:v>1204342.5652000026</c:v>
                </c:pt>
                <c:pt idx="3738" formatCode="0.00">
                  <c:v>1204586.5277000025</c:v>
                </c:pt>
                <c:pt idx="3739" formatCode="0.00">
                  <c:v>1204859.7512000026</c:v>
                </c:pt>
                <c:pt idx="3740" formatCode="0.00">
                  <c:v>1205173.4181000027</c:v>
                </c:pt>
                <c:pt idx="3741" formatCode="0.00">
                  <c:v>1205545.5432000028</c:v>
                </c:pt>
                <c:pt idx="3742" formatCode="0.00">
                  <c:v>1205939.3284000028</c:v>
                </c:pt>
                <c:pt idx="3743" formatCode="0.00">
                  <c:v>1206333.4500000027</c:v>
                </c:pt>
                <c:pt idx="3744" formatCode="0.00">
                  <c:v>1206728.6765000029</c:v>
                </c:pt>
                <c:pt idx="3745" formatCode="0.00">
                  <c:v>1207120.5883000027</c:v>
                </c:pt>
                <c:pt idx="3746" formatCode="0.00">
                  <c:v>1207482.0327000027</c:v>
                </c:pt>
                <c:pt idx="3747" formatCode="0.00">
                  <c:v>1207806.5514000026</c:v>
                </c:pt>
                <c:pt idx="3748" formatCode="0.00">
                  <c:v>1208066.4842000026</c:v>
                </c:pt>
                <c:pt idx="3749" formatCode="0.00">
                  <c:v>1208295.1115000027</c:v>
                </c:pt>
                <c:pt idx="3750" formatCode="0.00">
                  <c:v>1208517.1094000028</c:v>
                </c:pt>
                <c:pt idx="3751" formatCode="0.00">
                  <c:v>1208742.0537000028</c:v>
                </c:pt>
                <c:pt idx="3752" formatCode="0.00">
                  <c:v>1208962.3116000029</c:v>
                </c:pt>
                <c:pt idx="3753" formatCode="0.00">
                  <c:v>1209181.6995000029</c:v>
                </c:pt>
                <c:pt idx="3754" formatCode="0.00">
                  <c:v>1209446.6232000028</c:v>
                </c:pt>
                <c:pt idx="3755" formatCode="0.00">
                  <c:v>1209744.7954000027</c:v>
                </c:pt>
                <c:pt idx="3756" formatCode="0.00">
                  <c:v>1210050.9368000028</c:v>
                </c:pt>
                <c:pt idx="3757" formatCode="0.00">
                  <c:v>1210323.0931000027</c:v>
                </c:pt>
                <c:pt idx="3758" formatCode="0.00">
                  <c:v>1210570.8082000026</c:v>
                </c:pt>
                <c:pt idx="3759" formatCode="0.00">
                  <c:v>1210815.5769000025</c:v>
                </c:pt>
                <c:pt idx="3760" formatCode="0.00">
                  <c:v>1211055.8398000025</c:v>
                </c:pt>
                <c:pt idx="3761" formatCode="0.00">
                  <c:v>1211294.9907000025</c:v>
                </c:pt>
                <c:pt idx="3762" formatCode="0.00">
                  <c:v>1211523.9459000025</c:v>
                </c:pt>
                <c:pt idx="3763" formatCode="0.00">
                  <c:v>1211758.1009000025</c:v>
                </c:pt>
                <c:pt idx="3764" formatCode="0.00">
                  <c:v>1212051.3899000026</c:v>
                </c:pt>
                <c:pt idx="3765" formatCode="0.00">
                  <c:v>1212343.3401000027</c:v>
                </c:pt>
                <c:pt idx="3766" formatCode="0.00">
                  <c:v>1212696.9900000028</c:v>
                </c:pt>
                <c:pt idx="3767" formatCode="0.00">
                  <c:v>1213055.6946000028</c:v>
                </c:pt>
                <c:pt idx="3768" formatCode="0.00">
                  <c:v>1213416.1392000029</c:v>
                </c:pt>
                <c:pt idx="3769" formatCode="0.00">
                  <c:v>1213769.6333000029</c:v>
                </c:pt>
                <c:pt idx="3770" formatCode="0.00">
                  <c:v>1214134.1822000029</c:v>
                </c:pt>
                <c:pt idx="3771" formatCode="0.00">
                  <c:v>1214468.4017000028</c:v>
                </c:pt>
                <c:pt idx="3772" formatCode="0.00">
                  <c:v>1214755.6076000028</c:v>
                </c:pt>
                <c:pt idx="3773" formatCode="0.00">
                  <c:v>1215024.9002000028</c:v>
                </c:pt>
                <c:pt idx="3774" formatCode="0.00">
                  <c:v>1215297.6090000027</c:v>
                </c:pt>
                <c:pt idx="3775" formatCode="0.00">
                  <c:v>1215572.8959000027</c:v>
                </c:pt>
                <c:pt idx="3776" formatCode="0.00">
                  <c:v>1215852.8373000026</c:v>
                </c:pt>
                <c:pt idx="3777" formatCode="0.00">
                  <c:v>1216146.1390000025</c:v>
                </c:pt>
                <c:pt idx="3778" formatCode="0.00">
                  <c:v>1216448.8678000025</c:v>
                </c:pt>
                <c:pt idx="3779" formatCode="0.00">
                  <c:v>1216749.7551000025</c:v>
                </c:pt>
                <c:pt idx="3780" formatCode="0.00">
                  <c:v>1217042.9553000026</c:v>
                </c:pt>
                <c:pt idx="3781" formatCode="0.00">
                  <c:v>1217334.6823000025</c:v>
                </c:pt>
                <c:pt idx="3782" formatCode="0.00">
                  <c:v>1217556.7274000025</c:v>
                </c:pt>
                <c:pt idx="3783" formatCode="0.00">
                  <c:v>1217783.9830000026</c:v>
                </c:pt>
                <c:pt idx="3784" formatCode="0.00">
                  <c:v>1218012.1086000025</c:v>
                </c:pt>
                <c:pt idx="3785" formatCode="0.00">
                  <c:v>1218245.3904000025</c:v>
                </c:pt>
                <c:pt idx="3786" formatCode="0.00">
                  <c:v>1218464.6768000026</c:v>
                </c:pt>
                <c:pt idx="3787" formatCode="0.00">
                  <c:v>1218682.2870000026</c:v>
                </c:pt>
                <c:pt idx="3788" formatCode="0.00">
                  <c:v>1218910.2734000026</c:v>
                </c:pt>
                <c:pt idx="3789" formatCode="0.00">
                  <c:v>1219143.0796000026</c:v>
                </c:pt>
                <c:pt idx="3790" formatCode="0.00">
                  <c:v>1219380.1024000025</c:v>
                </c:pt>
                <c:pt idx="3791" formatCode="0.00">
                  <c:v>1219626.5676000025</c:v>
                </c:pt>
                <c:pt idx="3792" formatCode="0.00">
                  <c:v>1219944.2481000025</c:v>
                </c:pt>
                <c:pt idx="3793" formatCode="0.00">
                  <c:v>1220240.9355000025</c:v>
                </c:pt>
                <c:pt idx="3794" formatCode="0.00">
                  <c:v>1220491.9218000025</c:v>
                </c:pt>
                <c:pt idx="3795" formatCode="0.00">
                  <c:v>1220737.4851000025</c:v>
                </c:pt>
                <c:pt idx="3796" formatCode="0.00">
                  <c:v>1220976.1522000025</c:v>
                </c:pt>
                <c:pt idx="3797" formatCode="0.00">
                  <c:v>1221206.0816000025</c:v>
                </c:pt>
                <c:pt idx="3798" formatCode="0.00">
                  <c:v>1221434.1376000026</c:v>
                </c:pt>
                <c:pt idx="3799" formatCode="0.00">
                  <c:v>1221667.3179000025</c:v>
                </c:pt>
                <c:pt idx="3800" formatCode="0.00">
                  <c:v>1221899.4948000025</c:v>
                </c:pt>
                <c:pt idx="3801" formatCode="0.00">
                  <c:v>1222133.5923000025</c:v>
                </c:pt>
                <c:pt idx="3802" formatCode="0.00">
                  <c:v>1222369.4298000024</c:v>
                </c:pt>
                <c:pt idx="3803" formatCode="0.00">
                  <c:v>1222608.1640000024</c:v>
                </c:pt>
                <c:pt idx="3804" formatCode="0.00">
                  <c:v>1222807.3212000025</c:v>
                </c:pt>
                <c:pt idx="3805" formatCode="0.00">
                  <c:v>1223034.1299000024</c:v>
                </c:pt>
                <c:pt idx="3806" formatCode="0.00">
                  <c:v>1223279.3685000024</c:v>
                </c:pt>
                <c:pt idx="3807" formatCode="0.00">
                  <c:v>1223527.5723000024</c:v>
                </c:pt>
                <c:pt idx="3808" formatCode="0.00">
                  <c:v>1223782.2721000025</c:v>
                </c:pt>
                <c:pt idx="3809" formatCode="0.00">
                  <c:v>1224051.1007000024</c:v>
                </c:pt>
                <c:pt idx="3810" formatCode="0.00">
                  <c:v>1224330.2417000025</c:v>
                </c:pt>
                <c:pt idx="3811" formatCode="0.00">
                  <c:v>1224623.5434000024</c:v>
                </c:pt>
                <c:pt idx="3812" formatCode="0.00">
                  <c:v>1224919.7762000025</c:v>
                </c:pt>
                <c:pt idx="3813" formatCode="0.00">
                  <c:v>1225219.5362000025</c:v>
                </c:pt>
                <c:pt idx="3814" formatCode="0.00">
                  <c:v>1225521.7256000026</c:v>
                </c:pt>
                <c:pt idx="3815" formatCode="0.00">
                  <c:v>1225842.4091000026</c:v>
                </c:pt>
                <c:pt idx="3816" formatCode="0.00">
                  <c:v>1226196.2939000027</c:v>
                </c:pt>
                <c:pt idx="3817" formatCode="0.00">
                  <c:v>1226551.5657000027</c:v>
                </c:pt>
                <c:pt idx="3818" formatCode="0.00">
                  <c:v>1226889.4860000028</c:v>
                </c:pt>
                <c:pt idx="3819" formatCode="0.00">
                  <c:v>1227174.4241000027</c:v>
                </c:pt>
                <c:pt idx="3820" formatCode="0.00">
                  <c:v>1227455.9141000027</c:v>
                </c:pt>
                <c:pt idx="3821" formatCode="0.00">
                  <c:v>1227735.6641000027</c:v>
                </c:pt>
                <c:pt idx="3822" formatCode="0.00">
                  <c:v>1228014.5441000026</c:v>
                </c:pt>
                <c:pt idx="3823" formatCode="0.00">
                  <c:v>1228293.7924000027</c:v>
                </c:pt>
                <c:pt idx="3824" formatCode="0.00">
                  <c:v>1228582.5150000027</c:v>
                </c:pt>
                <c:pt idx="3825" formatCode="0.00">
                  <c:v>1228875.1874000027</c:v>
                </c:pt>
                <c:pt idx="3826" formatCode="0.00">
                  <c:v>1229171.6609000028</c:v>
                </c:pt>
                <c:pt idx="3827" formatCode="0.00">
                  <c:v>1229471.0584000028</c:v>
                </c:pt>
                <c:pt idx="3828" formatCode="0.00">
                  <c:v>1229764.3601000027</c:v>
                </c:pt>
                <c:pt idx="3829" formatCode="0.00">
                  <c:v>1230055.0046000027</c:v>
                </c:pt>
                <c:pt idx="3830" formatCode="0.00">
                  <c:v>1230344.6457000026</c:v>
                </c:pt>
                <c:pt idx="3831" formatCode="0.00">
                  <c:v>1230632.9470000025</c:v>
                </c:pt>
                <c:pt idx="3832" formatCode="0.00">
                  <c:v>1230920.7466000025</c:v>
                </c:pt>
                <c:pt idx="3833" formatCode="0.00">
                  <c:v>1231209.0479000024</c:v>
                </c:pt>
                <c:pt idx="3834" formatCode="0.00">
                  <c:v>1231500.3747000024</c:v>
                </c:pt>
                <c:pt idx="3835" formatCode="0.00">
                  <c:v>1231794.0447000023</c:v>
                </c:pt>
                <c:pt idx="3836" formatCode="0.00">
                  <c:v>1232093.2239000022</c:v>
                </c:pt>
                <c:pt idx="3837" formatCode="0.00">
                  <c:v>1232397.2548000021</c:v>
                </c:pt>
                <c:pt idx="3838" formatCode="0.00">
                  <c:v>1232704.632300002</c:v>
                </c:pt>
                <c:pt idx="3839" formatCode="0.00">
                  <c:v>1233057.5079000019</c:v>
                </c:pt>
                <c:pt idx="3840" formatCode="0.00">
                  <c:v>1233416.4097000021</c:v>
                </c:pt>
                <c:pt idx="3841" formatCode="0.00">
                  <c:v>1233784.299400002</c:v>
                </c:pt>
                <c:pt idx="3842" formatCode="0.00">
                  <c:v>1234150.080800002</c:v>
                </c:pt>
                <c:pt idx="3843" formatCode="0.00">
                  <c:v>1234452.4508000021</c:v>
                </c:pt>
                <c:pt idx="3844" formatCode="0.00">
                  <c:v>1234731.2873000021</c:v>
                </c:pt>
                <c:pt idx="3845" formatCode="0.00">
                  <c:v>1235013.3051000021</c:v>
                </c:pt>
                <c:pt idx="3846" formatCode="0.00">
                  <c:v>1235290.7699000021</c:v>
                </c:pt>
                <c:pt idx="3847" formatCode="0.00">
                  <c:v>1235567.1298000021</c:v>
                </c:pt>
                <c:pt idx="3848" formatCode="0.00">
                  <c:v>1235845.2297000021</c:v>
                </c:pt>
                <c:pt idx="3849" formatCode="0.00">
                  <c:v>1236136.9886000021</c:v>
                </c:pt>
                <c:pt idx="3850" formatCode="0.00">
                  <c:v>1236429.4841000021</c:v>
                </c:pt>
                <c:pt idx="3851" formatCode="0.00">
                  <c:v>1236730.1684000022</c:v>
                </c:pt>
                <c:pt idx="3852" formatCode="0.00">
                  <c:v>1237029.9827000021</c:v>
                </c:pt>
                <c:pt idx="3853" formatCode="0.00">
                  <c:v>1237329.4287000021</c:v>
                </c:pt>
                <c:pt idx="3854" formatCode="0.00">
                  <c:v>1237629.376400002</c:v>
                </c:pt>
                <c:pt idx="3855" formatCode="0.00">
                  <c:v>1237919.528700002</c:v>
                </c:pt>
                <c:pt idx="3856" formatCode="0.00">
                  <c:v>1238135.940700002</c:v>
                </c:pt>
                <c:pt idx="3857" formatCode="0.00">
                  <c:v>1238352.721000002</c:v>
                </c:pt>
                <c:pt idx="3858" formatCode="0.00">
                  <c:v>1238577.0053000019</c:v>
                </c:pt>
                <c:pt idx="3859" formatCode="0.00">
                  <c:v>1238868.645900002</c:v>
                </c:pt>
                <c:pt idx="3860" formatCode="0.00">
                  <c:v>1239210.228700002</c:v>
                </c:pt>
                <c:pt idx="3861" formatCode="0.00">
                  <c:v>1239558.960300002</c:v>
                </c:pt>
                <c:pt idx="3862" formatCode="0.00">
                  <c:v>1239898.986100002</c:v>
                </c:pt>
                <c:pt idx="3863" formatCode="0.00">
                  <c:v>1240214.469200002</c:v>
                </c:pt>
                <c:pt idx="3864" formatCode="0.00">
                  <c:v>1240529.450600002</c:v>
                </c:pt>
                <c:pt idx="3865" formatCode="0.00">
                  <c:v>1240844.8003000019</c:v>
                </c:pt>
                <c:pt idx="3866" formatCode="0.00">
                  <c:v>1241158.2766000018</c:v>
                </c:pt>
                <c:pt idx="3867" formatCode="0.00">
                  <c:v>1241425.8169000018</c:v>
                </c:pt>
                <c:pt idx="3868" formatCode="0.00">
                  <c:v>1241683.5146000017</c:v>
                </c:pt>
                <c:pt idx="3869" formatCode="0.00">
                  <c:v>1241958.6239000016</c:v>
                </c:pt>
                <c:pt idx="3870" formatCode="0.00">
                  <c:v>1242252.0148000016</c:v>
                </c:pt>
                <c:pt idx="3871" formatCode="0.00">
                  <c:v>1242545.7268000017</c:v>
                </c:pt>
                <c:pt idx="3872" formatCode="0.00">
                  <c:v>1242840.3088000016</c:v>
                </c:pt>
                <c:pt idx="3873" formatCode="0.00">
                  <c:v>1243137.1797000016</c:v>
                </c:pt>
                <c:pt idx="3874" formatCode="0.00">
                  <c:v>1243433.5017000015</c:v>
                </c:pt>
                <c:pt idx="3875" formatCode="0.00">
                  <c:v>1243739.6567000016</c:v>
                </c:pt>
                <c:pt idx="3876" formatCode="0.00">
                  <c:v>1244054.2070000016</c:v>
                </c:pt>
                <c:pt idx="3877" formatCode="0.00">
                  <c:v>1244447.2849000015</c:v>
                </c:pt>
                <c:pt idx="3878" formatCode="0.00">
                  <c:v>1244897.8056000015</c:v>
                </c:pt>
                <c:pt idx="3879" formatCode="0.00">
                  <c:v>1245351.2159000016</c:v>
                </c:pt>
                <c:pt idx="3880" formatCode="0.00">
                  <c:v>1245768.2040000015</c:v>
                </c:pt>
                <c:pt idx="3881" formatCode="0.00">
                  <c:v>1246148.4158000015</c:v>
                </c:pt>
                <c:pt idx="3882" formatCode="0.00">
                  <c:v>1246593.7211000014</c:v>
                </c:pt>
                <c:pt idx="3883" formatCode="0.00">
                  <c:v>1247095.3322000015</c:v>
                </c:pt>
                <c:pt idx="3884" formatCode="0.00">
                  <c:v>1247672.0612000015</c:v>
                </c:pt>
                <c:pt idx="3885" formatCode="0.00">
                  <c:v>1248257.9459000016</c:v>
                </c:pt>
                <c:pt idx="3886" formatCode="0.00">
                  <c:v>1248764.7478000016</c:v>
                </c:pt>
                <c:pt idx="3887" formatCode="0.00">
                  <c:v>1249267.7145000016</c:v>
                </c:pt>
                <c:pt idx="3888" formatCode="0.00">
                  <c:v>1249772.9229000015</c:v>
                </c:pt>
                <c:pt idx="3889" formatCode="0.00">
                  <c:v>1250248.2990000015</c:v>
                </c:pt>
                <c:pt idx="3890" formatCode="0.00">
                  <c:v>1250655.0379000015</c:v>
                </c:pt>
                <c:pt idx="3891" formatCode="0.00">
                  <c:v>1250994.5490000015</c:v>
                </c:pt>
                <c:pt idx="3892" formatCode="0.00">
                  <c:v>1251325.4239000014</c:v>
                </c:pt>
                <c:pt idx="3893" formatCode="0.00">
                  <c:v>1251655.4288000015</c:v>
                </c:pt>
                <c:pt idx="3894" formatCode="0.00">
                  <c:v>1251981.9384000015</c:v>
                </c:pt>
                <c:pt idx="3895" formatCode="0.00">
                  <c:v>1252265.5375000015</c:v>
                </c:pt>
                <c:pt idx="3896" formatCode="0.00">
                  <c:v>1252543.9804000014</c:v>
                </c:pt>
                <c:pt idx="3897" formatCode="0.00">
                  <c:v>1252817.8927000014</c:v>
                </c:pt>
                <c:pt idx="3898" formatCode="0.00">
                  <c:v>1253094.8529000015</c:v>
                </c:pt>
                <c:pt idx="3899" formatCode="0.00">
                  <c:v>1253382.5729000014</c:v>
                </c:pt>
                <c:pt idx="3900" formatCode="0.00">
                  <c:v>1253621.1284000014</c:v>
                </c:pt>
                <c:pt idx="3901" formatCode="0.00">
                  <c:v>1253841.3704000015</c:v>
                </c:pt>
                <c:pt idx="3902" formatCode="0.00">
                  <c:v>1254064.1362000015</c:v>
                </c:pt>
                <c:pt idx="3903" formatCode="0.00">
                  <c:v>1254216.1152000015</c:v>
                </c:pt>
                <c:pt idx="3904" formatCode="0.00">
                  <c:v>1254364.6532000015</c:v>
                </c:pt>
                <c:pt idx="3905" formatCode="0.00">
                  <c:v>1254524.8292000014</c:v>
                </c:pt>
                <c:pt idx="3906" formatCode="0.00">
                  <c:v>1254711.1119000015</c:v>
                </c:pt>
                <c:pt idx="3907" formatCode="0.00">
                  <c:v>1254932.1375000016</c:v>
                </c:pt>
                <c:pt idx="3908" formatCode="0.00">
                  <c:v>1255236.4094000016</c:v>
                </c:pt>
                <c:pt idx="3909" formatCode="0.00">
                  <c:v>1255581.4717000017</c:v>
                </c:pt>
                <c:pt idx="3910" formatCode="0.00">
                  <c:v>1255934.6461000016</c:v>
                </c:pt>
                <c:pt idx="3911" formatCode="0.00">
                  <c:v>1256291.7384000015</c:v>
                </c:pt>
                <c:pt idx="3912" formatCode="0.00">
                  <c:v>1256658.5399000016</c:v>
                </c:pt>
                <c:pt idx="3913" formatCode="0.00">
                  <c:v>1257014.1590000016</c:v>
                </c:pt>
                <c:pt idx="3914" formatCode="0.00">
                  <c:v>1257337.1233000017</c:v>
                </c:pt>
                <c:pt idx="3915" formatCode="0.00">
                  <c:v>1257622.8727000018</c:v>
                </c:pt>
                <c:pt idx="3916" formatCode="0.00">
                  <c:v>1257864.8002000018</c:v>
                </c:pt>
                <c:pt idx="3917" formatCode="0.00">
                  <c:v>1258168.7574000019</c:v>
                </c:pt>
                <c:pt idx="3918" formatCode="0.00">
                  <c:v>1258416.0217000018</c:v>
                </c:pt>
                <c:pt idx="3919" formatCode="0.00">
                  <c:v>1258628.5867000017</c:v>
                </c:pt>
                <c:pt idx="3920" formatCode="0.00">
                  <c:v>1258836.0970000017</c:v>
                </c:pt>
                <c:pt idx="3921" formatCode="0.00">
                  <c:v>1258979.3789000018</c:v>
                </c:pt>
                <c:pt idx="3922" formatCode="0.00">
                  <c:v>1259121.1947000017</c:v>
                </c:pt>
                <c:pt idx="3923" formatCode="0.00">
                  <c:v>1259274.4278000018</c:v>
                </c:pt>
                <c:pt idx="3924" formatCode="0.00">
                  <c:v>1259426.1877000018</c:v>
                </c:pt>
                <c:pt idx="3925" formatCode="0.00">
                  <c:v>1259575.0012000017</c:v>
                </c:pt>
                <c:pt idx="3926" formatCode="0.00">
                  <c:v>1259709.8193000017</c:v>
                </c:pt>
                <c:pt idx="3927" formatCode="0.00">
                  <c:v>1259845.3740000017</c:v>
                </c:pt>
                <c:pt idx="3928" formatCode="0.00">
                  <c:v>1259977.4806000018</c:v>
                </c:pt>
                <c:pt idx="3929" formatCode="0.00">
                  <c:v>1260108.4823000017</c:v>
                </c:pt>
                <c:pt idx="3930" formatCode="0.00">
                  <c:v>1260241.4589000016</c:v>
                </c:pt>
                <c:pt idx="3931" formatCode="0.00">
                  <c:v>1260374.3340000017</c:v>
                </c:pt>
                <c:pt idx="3932" formatCode="0.00">
                  <c:v>1260514.0038000017</c:v>
                </c:pt>
                <c:pt idx="3933" formatCode="0.00">
                  <c:v>1260695.7236000018</c:v>
                </c:pt>
                <c:pt idx="3934" formatCode="0.00">
                  <c:v>1260938.3463000017</c:v>
                </c:pt>
                <c:pt idx="3935" formatCode="0.00">
                  <c:v>1261204.5721000016</c:v>
                </c:pt>
                <c:pt idx="3936" formatCode="0.00">
                  <c:v>1261495.1695000017</c:v>
                </c:pt>
                <c:pt idx="3937" formatCode="0.00">
                  <c:v>1261808.6015000017</c:v>
                </c:pt>
                <c:pt idx="3938" formatCode="0.00">
                  <c:v>1262143.5979000018</c:v>
                </c:pt>
                <c:pt idx="3939" formatCode="0.00">
                  <c:v>1262424.8921000017</c:v>
                </c:pt>
                <c:pt idx="3940" formatCode="0.00">
                  <c:v>1262685.1932000017</c:v>
                </c:pt>
                <c:pt idx="3941" formatCode="0.00">
                  <c:v>1262935.1819000018</c:v>
                </c:pt>
                <c:pt idx="3942" formatCode="0.00">
                  <c:v>1263175.0104000019</c:v>
                </c:pt>
                <c:pt idx="3943" formatCode="0.00">
                  <c:v>1263407.4548000018</c:v>
                </c:pt>
                <c:pt idx="3944" formatCode="0.00">
                  <c:v>1263648.6167000018</c:v>
                </c:pt>
                <c:pt idx="3945" formatCode="0.00">
                  <c:v>1263896.7763000017</c:v>
                </c:pt>
                <c:pt idx="3946" formatCode="0.00">
                  <c:v>1264155.0134000017</c:v>
                </c:pt>
                <c:pt idx="3947" formatCode="0.00">
                  <c:v>1264412.1456000018</c:v>
                </c:pt>
                <c:pt idx="3948" formatCode="0.00">
                  <c:v>1264669.1763000018</c:v>
                </c:pt>
                <c:pt idx="3949" formatCode="0.00">
                  <c:v>1264916.2664000017</c:v>
                </c:pt>
                <c:pt idx="3950" formatCode="0.00">
                  <c:v>1265179.7160000016</c:v>
                </c:pt>
                <c:pt idx="3951" formatCode="0.00">
                  <c:v>1265459.6422000017</c:v>
                </c:pt>
                <c:pt idx="3952" formatCode="0.00">
                  <c:v>1265735.7520000017</c:v>
                </c:pt>
                <c:pt idx="3953" formatCode="0.00">
                  <c:v>1266013.3350000018</c:v>
                </c:pt>
                <c:pt idx="3954" formatCode="0.00">
                  <c:v>1266286.1301000018</c:v>
                </c:pt>
                <c:pt idx="3955" formatCode="0.00">
                  <c:v>1266570.8761000019</c:v>
                </c:pt>
                <c:pt idx="3956" formatCode="0.00">
                  <c:v>1266893.385900002</c:v>
                </c:pt>
                <c:pt idx="3957" formatCode="0.00">
                  <c:v>1267216.5308000019</c:v>
                </c:pt>
                <c:pt idx="3958" formatCode="0.00">
                  <c:v>1267522.130700002</c:v>
                </c:pt>
                <c:pt idx="3959" formatCode="0.00">
                  <c:v>1267842.227700002</c:v>
                </c:pt>
                <c:pt idx="3960" formatCode="0.00">
                  <c:v>1268202.1011000019</c:v>
                </c:pt>
                <c:pt idx="3961" formatCode="0.00">
                  <c:v>1268587.0189000019</c:v>
                </c:pt>
                <c:pt idx="3962" formatCode="0.00">
                  <c:v>1268968.7778000019</c:v>
                </c:pt>
                <c:pt idx="3963" formatCode="0.00">
                  <c:v>1269294.8372000018</c:v>
                </c:pt>
                <c:pt idx="3964" formatCode="0.00">
                  <c:v>1269607.1361000019</c:v>
                </c:pt>
                <c:pt idx="3965" formatCode="0.00">
                  <c:v>1269903.5343000018</c:v>
                </c:pt>
                <c:pt idx="3966" formatCode="0.00">
                  <c:v>1270199.1959000018</c:v>
                </c:pt>
                <c:pt idx="3967" formatCode="0.00">
                  <c:v>1270494.8575000018</c:v>
                </c:pt>
                <c:pt idx="3968" formatCode="0.00">
                  <c:v>1270790.8874000018</c:v>
                </c:pt>
                <c:pt idx="3969" formatCode="0.00">
                  <c:v>1271056.5543000018</c:v>
                </c:pt>
                <c:pt idx="3970" formatCode="0.00">
                  <c:v>1271361.7627000017</c:v>
                </c:pt>
                <c:pt idx="3971" formatCode="0.00">
                  <c:v>1271680.8331000018</c:v>
                </c:pt>
                <c:pt idx="3972" formatCode="0.00">
                  <c:v>1271957.5419000017</c:v>
                </c:pt>
                <c:pt idx="3973" formatCode="0.00">
                  <c:v>1272209.8861000016</c:v>
                </c:pt>
                <c:pt idx="3974" formatCode="0.00">
                  <c:v>1272459.7902000016</c:v>
                </c:pt>
                <c:pt idx="3975" formatCode="0.00">
                  <c:v>1272757.7332000015</c:v>
                </c:pt>
                <c:pt idx="3976" formatCode="0.00">
                  <c:v>1273039.2163000016</c:v>
                </c:pt>
                <c:pt idx="3977" formatCode="0.00">
                  <c:v>1273327.0584000016</c:v>
                </c:pt>
                <c:pt idx="3978" formatCode="0.00">
                  <c:v>1273632.5292000016</c:v>
                </c:pt>
                <c:pt idx="3979" formatCode="0.00">
                  <c:v>1273945.6917000017</c:v>
                </c:pt>
                <c:pt idx="3980" formatCode="0.00">
                  <c:v>1274306.2558000018</c:v>
                </c:pt>
                <c:pt idx="3981" formatCode="0.00">
                  <c:v>1274703.4443000017</c:v>
                </c:pt>
                <c:pt idx="3982" formatCode="0.00">
                  <c:v>1275150.8809000016</c:v>
                </c:pt>
                <c:pt idx="3983" formatCode="0.00">
                  <c:v>1275601.7113000017</c:v>
                </c:pt>
                <c:pt idx="3984" formatCode="0.00">
                  <c:v>1276006.5042000017</c:v>
                </c:pt>
                <c:pt idx="3985" formatCode="0.00">
                  <c:v>1276410.9288000017</c:v>
                </c:pt>
                <c:pt idx="3986" formatCode="0.00">
                  <c:v>1276811.3717000016</c:v>
                </c:pt>
                <c:pt idx="3987" formatCode="0.00">
                  <c:v>1277214.2274000016</c:v>
                </c:pt>
                <c:pt idx="3988" formatCode="0.00">
                  <c:v>1277610.7582000017</c:v>
                </c:pt>
                <c:pt idx="3989" formatCode="0.00">
                  <c:v>1278009.6003000017</c:v>
                </c:pt>
                <c:pt idx="3990" formatCode="0.00">
                  <c:v>1278403.8894000016</c:v>
                </c:pt>
                <c:pt idx="3991" formatCode="0.00">
                  <c:v>1278802.3632000017</c:v>
                </c:pt>
                <c:pt idx="3992" formatCode="0.00">
                  <c:v>1279197.7100000016</c:v>
                </c:pt>
                <c:pt idx="3993" formatCode="0.00">
                  <c:v>1279597.0538000015</c:v>
                </c:pt>
                <c:pt idx="3994" formatCode="0.00">
                  <c:v>1279996.0364000015</c:v>
                </c:pt>
                <c:pt idx="3995" formatCode="0.00">
                  <c:v>1280395.3802000014</c:v>
                </c:pt>
                <c:pt idx="3996" formatCode="0.00">
                  <c:v>1280792.1459000015</c:v>
                </c:pt>
                <c:pt idx="3997" formatCode="0.00">
                  <c:v>1281187.1244000015</c:v>
                </c:pt>
                <c:pt idx="3998" formatCode="0.00">
                  <c:v>1281574.5020000015</c:v>
                </c:pt>
                <c:pt idx="3999" formatCode="0.00">
                  <c:v>1281887.4286000014</c:v>
                </c:pt>
                <c:pt idx="4000" formatCode="0.00">
                  <c:v>1282224.5210000013</c:v>
                </c:pt>
                <c:pt idx="4001" formatCode="0.00">
                  <c:v>1282567.2830000015</c:v>
                </c:pt>
                <c:pt idx="4002" formatCode="0.00">
                  <c:v>1282913.4931000015</c:v>
                </c:pt>
                <c:pt idx="4003" formatCode="0.00">
                  <c:v>1283262.0464000015</c:v>
                </c:pt>
                <c:pt idx="4004" formatCode="0.00">
                  <c:v>1283612.3468000016</c:v>
                </c:pt>
                <c:pt idx="4005" formatCode="0.00">
                  <c:v>1283976.0808000015</c:v>
                </c:pt>
                <c:pt idx="4006" formatCode="0.00">
                  <c:v>1284389.3795000014</c:v>
                </c:pt>
                <c:pt idx="4007" formatCode="0.00">
                  <c:v>1284766.4514000015</c:v>
                </c:pt>
                <c:pt idx="4008" formatCode="0.00">
                  <c:v>1285164.7041000016</c:v>
                </c:pt>
                <c:pt idx="4009" formatCode="0.00">
                  <c:v>1285576.5296000016</c:v>
                </c:pt>
                <c:pt idx="4010" formatCode="0.00">
                  <c:v>1285993.2516000017</c:v>
                </c:pt>
                <c:pt idx="4011" formatCode="0.00">
                  <c:v>1286329.2202000017</c:v>
                </c:pt>
                <c:pt idx="4012" formatCode="0.00">
                  <c:v>1286642.1818000018</c:v>
                </c:pt>
                <c:pt idx="4013" formatCode="0.00">
                  <c:v>1286947.0089000019</c:v>
                </c:pt>
                <c:pt idx="4014" formatCode="0.00">
                  <c:v>1287248.3560000018</c:v>
                </c:pt>
                <c:pt idx="4015" formatCode="0.00">
                  <c:v>1287548.6997000019</c:v>
                </c:pt>
                <c:pt idx="4016" formatCode="0.00">
                  <c:v>1287851.3866000019</c:v>
                </c:pt>
                <c:pt idx="4017" formatCode="0.00">
                  <c:v>1288162.074600002</c:v>
                </c:pt>
                <c:pt idx="4018" formatCode="0.00">
                  <c:v>1288483.861200002</c:v>
                </c:pt>
                <c:pt idx="4019" formatCode="0.00">
                  <c:v>1288813.1046000021</c:v>
                </c:pt>
                <c:pt idx="4020" formatCode="0.00">
                  <c:v>1289144.764300002</c:v>
                </c:pt>
                <c:pt idx="4021" formatCode="0.00">
                  <c:v>1289506.057500002</c:v>
                </c:pt>
                <c:pt idx="4022" formatCode="0.00">
                  <c:v>1289891.3618000019</c:v>
                </c:pt>
                <c:pt idx="4023" formatCode="0.00">
                  <c:v>1290280.501300002</c:v>
                </c:pt>
                <c:pt idx="4024" formatCode="0.00">
                  <c:v>1290671.749100002</c:v>
                </c:pt>
                <c:pt idx="4025" formatCode="0.00">
                  <c:v>1291064.736900002</c:v>
                </c:pt>
                <c:pt idx="4026" formatCode="0.00">
                  <c:v>1291464.0496000019</c:v>
                </c:pt>
                <c:pt idx="4027" formatCode="0.00">
                  <c:v>1291863.8640000019</c:v>
                </c:pt>
                <c:pt idx="4028" formatCode="0.00">
                  <c:v>1292263.8189000019</c:v>
                </c:pt>
                <c:pt idx="4029" formatCode="0.00">
                  <c:v>1292668.954800002</c:v>
                </c:pt>
                <c:pt idx="4030" formatCode="0.00">
                  <c:v>1293087.9846000019</c:v>
                </c:pt>
                <c:pt idx="4031" formatCode="0.00">
                  <c:v>1293553.890000002</c:v>
                </c:pt>
                <c:pt idx="4032" formatCode="0.00">
                  <c:v>1294033.4139000019</c:v>
                </c:pt>
                <c:pt idx="4033" formatCode="0.00">
                  <c:v>1294524.7722000019</c:v>
                </c:pt>
                <c:pt idx="4034" formatCode="0.00">
                  <c:v>1295012.5561000018</c:v>
                </c:pt>
                <c:pt idx="4035" formatCode="0.00">
                  <c:v>1295452.6625000017</c:v>
                </c:pt>
                <c:pt idx="4036" formatCode="0.00">
                  <c:v>1295885.9980000018</c:v>
                </c:pt>
                <c:pt idx="4037" formatCode="0.00">
                  <c:v>1296320.0701000018</c:v>
                </c:pt>
                <c:pt idx="4038" formatCode="0.00">
                  <c:v>1296772.9255000018</c:v>
                </c:pt>
                <c:pt idx="4039" formatCode="0.00">
                  <c:v>1297273.8263000017</c:v>
                </c:pt>
                <c:pt idx="4040" formatCode="0.00">
                  <c:v>1297769.9037000018</c:v>
                </c:pt>
                <c:pt idx="4041" formatCode="0.00">
                  <c:v>1298253.0480000018</c:v>
                </c:pt>
                <c:pt idx="4042" formatCode="0.00">
                  <c:v>1298828.5869000019</c:v>
                </c:pt>
                <c:pt idx="4043" formatCode="0.00">
                  <c:v>1299599.901800002</c:v>
                </c:pt>
                <c:pt idx="4044" formatCode="0.00">
                  <c:v>1300381.4535000019</c:v>
                </c:pt>
                <c:pt idx="4045" formatCode="0.00">
                  <c:v>1301141.2993000019</c:v>
                </c:pt>
                <c:pt idx="4046" formatCode="0.00">
                  <c:v>1301782.9831000019</c:v>
                </c:pt>
                <c:pt idx="4047" formatCode="0.00">
                  <c:v>1302438.4857000019</c:v>
                </c:pt>
                <c:pt idx="4048" formatCode="0.00">
                  <c:v>1303058.9435000019</c:v>
                </c:pt>
                <c:pt idx="4049" formatCode="0.00">
                  <c:v>1303668.6439000019</c:v>
                </c:pt>
                <c:pt idx="4050" formatCode="0.00">
                  <c:v>1304214.2884000018</c:v>
                </c:pt>
                <c:pt idx="4051" formatCode="0.00">
                  <c:v>1304876.6235000018</c:v>
                </c:pt>
                <c:pt idx="4052" formatCode="0.00">
                  <c:v>1305643.7131000019</c:v>
                </c:pt>
                <c:pt idx="4053" formatCode="0.00">
                  <c:v>1306512.081200002</c:v>
                </c:pt>
                <c:pt idx="4054" formatCode="0.00">
                  <c:v>1307430.3403000019</c:v>
                </c:pt>
                <c:pt idx="4055" formatCode="0.00">
                  <c:v>1308366.140400002</c:v>
                </c:pt>
                <c:pt idx="4056" formatCode="0.00">
                  <c:v>1309279.7542000019</c:v>
                </c:pt>
                <c:pt idx="4057" formatCode="0.00">
                  <c:v>1310175.4136000019</c:v>
                </c:pt>
                <c:pt idx="4058" formatCode="0.00">
                  <c:v>1310984.3007000019</c:v>
                </c:pt>
                <c:pt idx="4059" formatCode="0.00">
                  <c:v>1311691.6878000018</c:v>
                </c:pt>
                <c:pt idx="4060" formatCode="0.00">
                  <c:v>1312382.6320000018</c:v>
                </c:pt>
                <c:pt idx="4061" formatCode="0.00">
                  <c:v>1312996.3412000018</c:v>
                </c:pt>
                <c:pt idx="4062" formatCode="0.00">
                  <c:v>1313591.2813000018</c:v>
                </c:pt>
                <c:pt idx="4063" formatCode="0.00">
                  <c:v>1314187.1386000018</c:v>
                </c:pt>
                <c:pt idx="4064" formatCode="0.00">
                  <c:v>1314773.5535000018</c:v>
                </c:pt>
                <c:pt idx="4065" formatCode="0.00">
                  <c:v>1315367.0428000018</c:v>
                </c:pt>
                <c:pt idx="4066" formatCode="0.00">
                  <c:v>1316044.3168000018</c:v>
                </c:pt>
                <c:pt idx="4067" formatCode="0.00">
                  <c:v>1316691.1553000018</c:v>
                </c:pt>
                <c:pt idx="4068" formatCode="0.00">
                  <c:v>1317298.5314000018</c:v>
                </c:pt>
                <c:pt idx="4069" formatCode="0.00">
                  <c:v>1317873.3637000017</c:v>
                </c:pt>
                <c:pt idx="4070" formatCode="0.00">
                  <c:v>1318402.1585000018</c:v>
                </c:pt>
                <c:pt idx="4071" formatCode="0.00">
                  <c:v>1318893.2061000017</c:v>
                </c:pt>
                <c:pt idx="4072" formatCode="0.00">
                  <c:v>1319412.2917000018</c:v>
                </c:pt>
                <c:pt idx="4073" formatCode="0.00">
                  <c:v>1319909.5142000017</c:v>
                </c:pt>
                <c:pt idx="4074" formatCode="0.00">
                  <c:v>1320389.6934000016</c:v>
                </c:pt>
                <c:pt idx="4075" formatCode="0.00">
                  <c:v>1320916.0435000015</c:v>
                </c:pt>
                <c:pt idx="4076" formatCode="0.00">
                  <c:v>1321459.8005000015</c:v>
                </c:pt>
                <c:pt idx="4077" formatCode="0.00">
                  <c:v>1322104.4854000015</c:v>
                </c:pt>
                <c:pt idx="4078" formatCode="0.00">
                  <c:v>1322721.5330000015</c:v>
                </c:pt>
                <c:pt idx="4079" formatCode="0.00">
                  <c:v>1323432.4971000014</c:v>
                </c:pt>
                <c:pt idx="4080" formatCode="0.00">
                  <c:v>1324157.0883000013</c:v>
                </c:pt>
                <c:pt idx="4081" formatCode="0.00">
                  <c:v>1324826.3011000014</c:v>
                </c:pt>
                <c:pt idx="4082" formatCode="0.00">
                  <c:v>1325443.9200000013</c:v>
                </c:pt>
                <c:pt idx="4083" formatCode="0.00">
                  <c:v>1326031.3441000013</c:v>
                </c:pt>
                <c:pt idx="4084" formatCode="0.00">
                  <c:v>1326553.8140000012</c:v>
                </c:pt>
                <c:pt idx="4085" formatCode="0.00">
                  <c:v>1327057.3672000011</c:v>
                </c:pt>
                <c:pt idx="4086" formatCode="0.00">
                  <c:v>1327554.1576000012</c:v>
                </c:pt>
                <c:pt idx="4087" formatCode="0.00">
                  <c:v>1328041.5056000012</c:v>
                </c:pt>
                <c:pt idx="4088" formatCode="0.00">
                  <c:v>1328520.1478000011</c:v>
                </c:pt>
                <c:pt idx="4089" formatCode="0.00">
                  <c:v>1329000.161700001</c:v>
                </c:pt>
                <c:pt idx="4090" formatCode="0.00">
                  <c:v>1329485.566700001</c:v>
                </c:pt>
                <c:pt idx="4091" formatCode="0.00">
                  <c:v>1329969.765300001</c:v>
                </c:pt>
                <c:pt idx="4092" formatCode="0.00">
                  <c:v>1330453.4622000011</c:v>
                </c:pt>
                <c:pt idx="4093" formatCode="0.00">
                  <c:v>1330850.6216000011</c:v>
                </c:pt>
                <c:pt idx="4094" formatCode="0.00">
                  <c:v>1331245.650300001</c:v>
                </c:pt>
                <c:pt idx="4095" formatCode="0.00">
                  <c:v>1331635.2241000009</c:v>
                </c:pt>
                <c:pt idx="4096" formatCode="0.00">
                  <c:v>1332023.0579000008</c:v>
                </c:pt>
                <c:pt idx="4097" formatCode="0.00">
                  <c:v>1332409.9745000009</c:v>
                </c:pt>
                <c:pt idx="4098" formatCode="0.00">
                  <c:v>1332860.0510000009</c:v>
                </c:pt>
                <c:pt idx="4099" formatCode="0.00">
                  <c:v>1333358.0065000008</c:v>
                </c:pt>
                <c:pt idx="4100" formatCode="0.00">
                  <c:v>1333998.2982000008</c:v>
                </c:pt>
                <c:pt idx="4101" formatCode="0.00">
                  <c:v>1334665.2402000008</c:v>
                </c:pt>
                <c:pt idx="4102" formatCode="0.00">
                  <c:v>1335410.1004000008</c:v>
                </c:pt>
                <c:pt idx="4103" formatCode="0.00">
                  <c:v>1336179.9080000008</c:v>
                </c:pt>
                <c:pt idx="4104" formatCode="0.00">
                  <c:v>1336951.7377000006</c:v>
                </c:pt>
                <c:pt idx="4105" formatCode="0.00">
                  <c:v>1337716.4246000007</c:v>
                </c:pt>
                <c:pt idx="4106" formatCode="0.00">
                  <c:v>1338397.9760000007</c:v>
                </c:pt>
                <c:pt idx="4107" formatCode="0.00">
                  <c:v>1338757.2412000007</c:v>
                </c:pt>
                <c:pt idx="4108" formatCode="0.00">
                  <c:v>1338934.2746000008</c:v>
                </c:pt>
                <c:pt idx="4109" formatCode="0.00">
                  <c:v>1339085.3936000008</c:v>
                </c:pt>
                <c:pt idx="4110" formatCode="0.00">
                  <c:v>1339242.7737000007</c:v>
                </c:pt>
                <c:pt idx="4111" formatCode="0.00">
                  <c:v>1339400.5221000006</c:v>
                </c:pt>
                <c:pt idx="4112" formatCode="0.00">
                  <c:v>1339566.6080000007</c:v>
                </c:pt>
                <c:pt idx="4113" formatCode="0.00">
                  <c:v>1339767.5135000008</c:v>
                </c:pt>
                <c:pt idx="4114" formatCode="0.00">
                  <c:v>1340093.9063000008</c:v>
                </c:pt>
                <c:pt idx="4115" formatCode="0.00">
                  <c:v>1340409.3952000008</c:v>
                </c:pt>
                <c:pt idx="4116" formatCode="0.00">
                  <c:v>1340740.7210000008</c:v>
                </c:pt>
                <c:pt idx="4117" formatCode="0.00">
                  <c:v>1341077.0696000007</c:v>
                </c:pt>
                <c:pt idx="4118" formatCode="0.00">
                  <c:v>1341417.2346000008</c:v>
                </c:pt>
                <c:pt idx="4119" formatCode="0.00">
                  <c:v>1341744.0074000007</c:v>
                </c:pt>
                <c:pt idx="4120" formatCode="0.00">
                  <c:v>1342036.0585000007</c:v>
                </c:pt>
                <c:pt idx="4121" formatCode="0.00">
                  <c:v>1342343.5782000008</c:v>
                </c:pt>
                <c:pt idx="4122" formatCode="0.00">
                  <c:v>1342669.1446000007</c:v>
                </c:pt>
                <c:pt idx="4123" formatCode="0.00">
                  <c:v>1343069.6610000008</c:v>
                </c:pt>
                <c:pt idx="4124" formatCode="0.00">
                  <c:v>1343572.1031000009</c:v>
                </c:pt>
                <c:pt idx="4125" formatCode="0.00">
                  <c:v>1344147.9798000008</c:v>
                </c:pt>
                <c:pt idx="4126" formatCode="0.00">
                  <c:v>1344828.5871000008</c:v>
                </c:pt>
                <c:pt idx="4127" formatCode="0.00">
                  <c:v>1345576.0373000009</c:v>
                </c:pt>
                <c:pt idx="4128" formatCode="0.00">
                  <c:v>1346329.0120000008</c:v>
                </c:pt>
                <c:pt idx="4129" formatCode="0.00">
                  <c:v>1347081.3516000009</c:v>
                </c:pt>
                <c:pt idx="4130" formatCode="0.00">
                  <c:v>1347722.2993000008</c:v>
                </c:pt>
                <c:pt idx="4131" formatCode="0.00">
                  <c:v>1348189.2361000008</c:v>
                </c:pt>
                <c:pt idx="4132" formatCode="0.00">
                  <c:v>1348586.1193000008</c:v>
                </c:pt>
                <c:pt idx="4133" formatCode="0.00">
                  <c:v>1348904.0529000009</c:v>
                </c:pt>
                <c:pt idx="4134" formatCode="0.00">
                  <c:v>1349205.7813000008</c:v>
                </c:pt>
                <c:pt idx="4135" formatCode="0.00">
                  <c:v>1349511.7582000007</c:v>
                </c:pt>
                <c:pt idx="4136" formatCode="0.00">
                  <c:v>1349824.4507000006</c:v>
                </c:pt>
                <c:pt idx="4137" formatCode="0.00">
                  <c:v>1350149.8460000006</c:v>
                </c:pt>
                <c:pt idx="4138" formatCode="0.00">
                  <c:v>1350505.2389000007</c:v>
                </c:pt>
                <c:pt idx="4139" formatCode="0.00">
                  <c:v>1350869.3234000008</c:v>
                </c:pt>
                <c:pt idx="4140" formatCode="0.00">
                  <c:v>1351236.3685000008</c:v>
                </c:pt>
                <c:pt idx="4141" formatCode="0.00">
                  <c:v>1351564.7421000008</c:v>
                </c:pt>
                <c:pt idx="4142" formatCode="0.00">
                  <c:v>1351876.4088000008</c:v>
                </c:pt>
                <c:pt idx="4143" formatCode="0.00">
                  <c:v>1352135.2114000008</c:v>
                </c:pt>
                <c:pt idx="4144" formatCode="0.00">
                  <c:v>1352396.8270000007</c:v>
                </c:pt>
                <c:pt idx="4145" formatCode="0.00">
                  <c:v>1352696.6844000008</c:v>
                </c:pt>
                <c:pt idx="4146" formatCode="0.00">
                  <c:v>1353025.3057000008</c:v>
                </c:pt>
                <c:pt idx="4147" formatCode="0.00">
                  <c:v>1353447.6994000007</c:v>
                </c:pt>
                <c:pt idx="4148" formatCode="0.00">
                  <c:v>1353993.5537000007</c:v>
                </c:pt>
                <c:pt idx="4149" formatCode="0.00">
                  <c:v>1354641.4712000007</c:v>
                </c:pt>
                <c:pt idx="4150" formatCode="0.00">
                  <c:v>1355363.5205000008</c:v>
                </c:pt>
                <c:pt idx="4151" formatCode="0.00">
                  <c:v>1356103.4607000009</c:v>
                </c:pt>
                <c:pt idx="4152" formatCode="0.00">
                  <c:v>1356846.6070000008</c:v>
                </c:pt>
                <c:pt idx="4153" formatCode="0.00">
                  <c:v>1357583.8027000008</c:v>
                </c:pt>
                <c:pt idx="4154" formatCode="0.00">
                  <c:v>1358306.6819000009</c:v>
                </c:pt>
                <c:pt idx="4155" formatCode="0.00">
                  <c:v>1358873.589200001</c:v>
                </c:pt>
                <c:pt idx="4156" formatCode="0.00">
                  <c:v>1359449.373300001</c:v>
                </c:pt>
                <c:pt idx="4157" formatCode="0.00">
                  <c:v>1359999.171400001</c:v>
                </c:pt>
                <c:pt idx="4158" formatCode="0.00">
                  <c:v>1360509.9297000011</c:v>
                </c:pt>
                <c:pt idx="4159" formatCode="0.00">
                  <c:v>1361011.8488000012</c:v>
                </c:pt>
                <c:pt idx="4160" formatCode="0.00">
                  <c:v>1361519.6607000013</c:v>
                </c:pt>
                <c:pt idx="4161" formatCode="0.00">
                  <c:v>1362097.0372000013</c:v>
                </c:pt>
                <c:pt idx="4162" formatCode="0.00">
                  <c:v>1362736.0187000013</c:v>
                </c:pt>
                <c:pt idx="4163" formatCode="0.00">
                  <c:v>1363406.3915000013</c:v>
                </c:pt>
                <c:pt idx="4164" formatCode="0.00">
                  <c:v>1364085.1642000014</c:v>
                </c:pt>
                <c:pt idx="4165" formatCode="0.00">
                  <c:v>1364763.2131000014</c:v>
                </c:pt>
                <c:pt idx="4166" formatCode="0.00">
                  <c:v>1365447.9279000014</c:v>
                </c:pt>
                <c:pt idx="4167" formatCode="0.00">
                  <c:v>1366140.7285000014</c:v>
                </c:pt>
                <c:pt idx="4168" formatCode="0.00">
                  <c:v>1366775.6618000013</c:v>
                </c:pt>
                <c:pt idx="4169" formatCode="0.00">
                  <c:v>1367441.1544000013</c:v>
                </c:pt>
                <c:pt idx="4170" formatCode="0.00">
                  <c:v>1368250.1371000013</c:v>
                </c:pt>
                <c:pt idx="4171" formatCode="0.00">
                  <c:v>1369080.1717000012</c:v>
                </c:pt>
                <c:pt idx="4172" formatCode="0.00">
                  <c:v>1369911.8047000011</c:v>
                </c:pt>
                <c:pt idx="4173" formatCode="0.00">
                  <c:v>1370745.5460000013</c:v>
                </c:pt>
                <c:pt idx="4174" formatCode="0.00">
                  <c:v>1371582.5076000013</c:v>
                </c:pt>
                <c:pt idx="4175" formatCode="0.00">
                  <c:v>1372493.7643000013</c:v>
                </c:pt>
                <c:pt idx="4176" formatCode="0.00">
                  <c:v>1373411.4155000013</c:v>
                </c:pt>
                <c:pt idx="4177" formatCode="0.00">
                  <c:v>1374324.1926000013</c:v>
                </c:pt>
                <c:pt idx="4178" formatCode="0.00">
                  <c:v>1375101.9268000014</c:v>
                </c:pt>
                <c:pt idx="4179" formatCode="0.00">
                  <c:v>1375804.9413000015</c:v>
                </c:pt>
                <c:pt idx="4180" formatCode="0.00">
                  <c:v>1376448.6276000014</c:v>
                </c:pt>
                <c:pt idx="4181" formatCode="0.00">
                  <c:v>1377082.8396000015</c:v>
                </c:pt>
                <c:pt idx="4182" formatCode="0.00">
                  <c:v>1377716.4555000016</c:v>
                </c:pt>
                <c:pt idx="4183" formatCode="0.00">
                  <c:v>1378350.1186000016</c:v>
                </c:pt>
                <c:pt idx="4184" formatCode="0.00">
                  <c:v>1378982.4962000016</c:v>
                </c:pt>
                <c:pt idx="4185" formatCode="0.00">
                  <c:v>1379597.3288000016</c:v>
                </c:pt>
                <c:pt idx="4186" formatCode="0.00">
                  <c:v>1380210.9231000016</c:v>
                </c:pt>
                <c:pt idx="4187" formatCode="0.00">
                  <c:v>1380906.3591000016</c:v>
                </c:pt>
                <c:pt idx="4188" formatCode="0.00">
                  <c:v>1381630.1542000016</c:v>
                </c:pt>
                <c:pt idx="4189" formatCode="0.00">
                  <c:v>1382372.9132000017</c:v>
                </c:pt>
                <c:pt idx="4190" formatCode="0.00">
                  <c:v>1383062.8247000016</c:v>
                </c:pt>
                <c:pt idx="4191" formatCode="0.00">
                  <c:v>1383747.4466000015</c:v>
                </c:pt>
                <c:pt idx="4192" formatCode="0.00">
                  <c:v>1384426.2229000016</c:v>
                </c:pt>
                <c:pt idx="4193" formatCode="0.00">
                  <c:v>1385100.9550000015</c:v>
                </c:pt>
                <c:pt idx="4194" formatCode="0.00">
                  <c:v>1385788.3899000015</c:v>
                </c:pt>
                <c:pt idx="4195" formatCode="0.00">
                  <c:v>1386550.2457000015</c:v>
                </c:pt>
                <c:pt idx="4196" formatCode="0.00">
                  <c:v>1387494.5480000016</c:v>
                </c:pt>
                <c:pt idx="4197" formatCode="0.00">
                  <c:v>1388429.8790000016</c:v>
                </c:pt>
                <c:pt idx="4198" formatCode="0.00">
                  <c:v>1389352.3089000017</c:v>
                </c:pt>
                <c:pt idx="4199" formatCode="0.00">
                  <c:v>1390279.5916000018</c:v>
                </c:pt>
                <c:pt idx="4200" formatCode="0.00">
                  <c:v>1391212.9406000017</c:v>
                </c:pt>
                <c:pt idx="4201" formatCode="0.00">
                  <c:v>1392128.6691000017</c:v>
                </c:pt>
                <c:pt idx="4202" formatCode="0.00">
                  <c:v>1392946.3663000017</c:v>
                </c:pt>
                <c:pt idx="4203" formatCode="0.00">
                  <c:v>1393616.3353000018</c:v>
                </c:pt>
                <c:pt idx="4204" formatCode="0.00">
                  <c:v>1394177.1293000018</c:v>
                </c:pt>
                <c:pt idx="4205" formatCode="0.00">
                  <c:v>1394703.4990000017</c:v>
                </c:pt>
                <c:pt idx="4206" formatCode="0.00">
                  <c:v>1395246.9982000017</c:v>
                </c:pt>
                <c:pt idx="4207" formatCode="0.00">
                  <c:v>1395830.7212000017</c:v>
                </c:pt>
                <c:pt idx="4208" formatCode="0.00">
                  <c:v>1396425.8615000017</c:v>
                </c:pt>
                <c:pt idx="4209" formatCode="0.00">
                  <c:v>1396986.2482000017</c:v>
                </c:pt>
                <c:pt idx="4210" formatCode="0.00">
                  <c:v>1397527.5695000016</c:v>
                </c:pt>
                <c:pt idx="4211" formatCode="0.00">
                  <c:v>1398176.5796000017</c:v>
                </c:pt>
                <c:pt idx="4212" formatCode="0.00">
                  <c:v>1398874.4489000016</c:v>
                </c:pt>
                <c:pt idx="4213" formatCode="0.00">
                  <c:v>1399568.1005000016</c:v>
                </c:pt>
                <c:pt idx="4214" formatCode="0.00">
                  <c:v>1400264.9146000016</c:v>
                </c:pt>
                <c:pt idx="4215" formatCode="0.00">
                  <c:v>1400963.5103000016</c:v>
                </c:pt>
                <c:pt idx="4216" formatCode="0.00">
                  <c:v>1401573.6423000016</c:v>
                </c:pt>
                <c:pt idx="4217" formatCode="0.00">
                  <c:v>1402184.8863000015</c:v>
                </c:pt>
                <c:pt idx="4218" formatCode="0.00">
                  <c:v>1402867.8306000016</c:v>
                </c:pt>
                <c:pt idx="4219" formatCode="0.00">
                  <c:v>1403575.3023000017</c:v>
                </c:pt>
                <c:pt idx="4220" formatCode="0.00">
                  <c:v>1404333.8165000018</c:v>
                </c:pt>
                <c:pt idx="4221" formatCode="0.00">
                  <c:v>1405157.0698000018</c:v>
                </c:pt>
                <c:pt idx="4222" formatCode="0.00">
                  <c:v>1405990.9023000018</c:v>
                </c:pt>
                <c:pt idx="4223" formatCode="0.00">
                  <c:v>1406829.5546000018</c:v>
                </c:pt>
                <c:pt idx="4224" formatCode="0.00">
                  <c:v>1407655.2068000017</c:v>
                </c:pt>
                <c:pt idx="4225" formatCode="0.00">
                  <c:v>1408415.3716000016</c:v>
                </c:pt>
                <c:pt idx="4226" formatCode="0.00">
                  <c:v>1409153.1244000015</c:v>
                </c:pt>
                <c:pt idx="4227" formatCode="0.00">
                  <c:v>1409807.2818000014</c:v>
                </c:pt>
                <c:pt idx="4228" formatCode="0.00">
                  <c:v>1410445.0215000014</c:v>
                </c:pt>
                <c:pt idx="4229" formatCode="0.00">
                  <c:v>1411077.7537000014</c:v>
                </c:pt>
                <c:pt idx="4230" formatCode="0.00">
                  <c:v>1411703.6759000013</c:v>
                </c:pt>
                <c:pt idx="4231" formatCode="0.00">
                  <c:v>1412216.0283000013</c:v>
                </c:pt>
                <c:pt idx="4232" formatCode="0.00">
                  <c:v>1412717.3789000013</c:v>
                </c:pt>
                <c:pt idx="4233" formatCode="0.00">
                  <c:v>1413222.1776000012</c:v>
                </c:pt>
                <c:pt idx="4234" formatCode="0.00">
                  <c:v>1413726.6942000012</c:v>
                </c:pt>
                <c:pt idx="4235" formatCode="0.00">
                  <c:v>1414228.3978000011</c:v>
                </c:pt>
                <c:pt idx="4236" formatCode="0.00">
                  <c:v>1414727.7110000011</c:v>
                </c:pt>
                <c:pt idx="4237" formatCode="0.00">
                  <c:v>1415222.4322000011</c:v>
                </c:pt>
                <c:pt idx="4238" formatCode="0.00">
                  <c:v>1415737.496100001</c:v>
                </c:pt>
                <c:pt idx="4239" formatCode="0.00">
                  <c:v>1416238.376900001</c:v>
                </c:pt>
                <c:pt idx="4240" formatCode="0.00">
                  <c:v>1416753.0725000009</c:v>
                </c:pt>
                <c:pt idx="4241" formatCode="0.00">
                  <c:v>1417276.990900001</c:v>
                </c:pt>
                <c:pt idx="4242" formatCode="0.00">
                  <c:v>1417820.1471000011</c:v>
                </c:pt>
                <c:pt idx="4243" formatCode="0.00">
                  <c:v>1418418.995700001</c:v>
                </c:pt>
                <c:pt idx="4244" formatCode="0.00">
                  <c:v>1419062.6282000011</c:v>
                </c:pt>
                <c:pt idx="4245" formatCode="0.00">
                  <c:v>1419799.1549000011</c:v>
                </c:pt>
                <c:pt idx="4246" formatCode="0.00">
                  <c:v>1420624.702100001</c:v>
                </c:pt>
                <c:pt idx="4247" formatCode="0.00">
                  <c:v>1421462.0054000011</c:v>
                </c:pt>
                <c:pt idx="4248" formatCode="0.00">
                  <c:v>1422300.2330000012</c:v>
                </c:pt>
                <c:pt idx="4249" formatCode="0.00">
                  <c:v>1423147.4485000011</c:v>
                </c:pt>
                <c:pt idx="4250" formatCode="0.00">
                  <c:v>1423986.5814000012</c:v>
                </c:pt>
                <c:pt idx="4251" formatCode="0.00">
                  <c:v>1424648.5325000011</c:v>
                </c:pt>
                <c:pt idx="4252" formatCode="0.00">
                  <c:v>1425247.5398000011</c:v>
                </c:pt>
                <c:pt idx="4253" formatCode="0.00">
                  <c:v>1425788.9589000011</c:v>
                </c:pt>
                <c:pt idx="4254" formatCode="0.00">
                  <c:v>1426271.0817000011</c:v>
                </c:pt>
                <c:pt idx="4255" formatCode="0.00">
                  <c:v>1426695.7497000012</c:v>
                </c:pt>
                <c:pt idx="4256" formatCode="0.00">
                  <c:v>1427096.0627000013</c:v>
                </c:pt>
                <c:pt idx="4257" formatCode="0.00">
                  <c:v>1427452.9163000013</c:v>
                </c:pt>
                <c:pt idx="4258" formatCode="0.00">
                  <c:v>1427821.4540000013</c:v>
                </c:pt>
                <c:pt idx="4259" formatCode="0.00">
                  <c:v>1428180.7476000013</c:v>
                </c:pt>
                <c:pt idx="4260" formatCode="0.00">
                  <c:v>1428540.9442000012</c:v>
                </c:pt>
                <c:pt idx="4261" formatCode="0.00">
                  <c:v>1428899.8092000012</c:v>
                </c:pt>
                <c:pt idx="4262" formatCode="0.00">
                  <c:v>1429267.8107000012</c:v>
                </c:pt>
                <c:pt idx="4263" formatCode="0.00">
                  <c:v>1429666.7028000013</c:v>
                </c:pt>
                <c:pt idx="4264" formatCode="0.00">
                  <c:v>1430088.6416000011</c:v>
                </c:pt>
                <c:pt idx="4265" formatCode="0.00">
                  <c:v>1430516.6183000011</c:v>
                </c:pt>
                <c:pt idx="4266" formatCode="0.00">
                  <c:v>1430953.5935000011</c:v>
                </c:pt>
                <c:pt idx="4267" formatCode="0.00">
                  <c:v>1431453.655100001</c:v>
                </c:pt>
                <c:pt idx="4268" formatCode="0.00">
                  <c:v>1431958.2626000009</c:v>
                </c:pt>
                <c:pt idx="4269" formatCode="0.00">
                  <c:v>1432535.330800001</c:v>
                </c:pt>
                <c:pt idx="4270" formatCode="0.00">
                  <c:v>1433212.8753000011</c:v>
                </c:pt>
                <c:pt idx="4271" formatCode="0.00">
                  <c:v>1433903.2134000012</c:v>
                </c:pt>
                <c:pt idx="4272" formatCode="0.00">
                  <c:v>1434617.8979000011</c:v>
                </c:pt>
                <c:pt idx="4273" formatCode="0.00">
                  <c:v>1435299.2005000012</c:v>
                </c:pt>
                <c:pt idx="4274" formatCode="0.00">
                  <c:v>1435969.0929000012</c:v>
                </c:pt>
                <c:pt idx="4275" formatCode="0.00">
                  <c:v>1436484.0580000011</c:v>
                </c:pt>
                <c:pt idx="4276" formatCode="0.00">
                  <c:v>1436965.6342000011</c:v>
                </c:pt>
                <c:pt idx="4277" formatCode="0.00">
                  <c:v>1437446.340400001</c:v>
                </c:pt>
                <c:pt idx="4278" formatCode="0.00">
                  <c:v>1437926.678300001</c:v>
                </c:pt>
                <c:pt idx="4279" formatCode="0.00">
                  <c:v>1438406.4673000011</c:v>
                </c:pt>
                <c:pt idx="4280" formatCode="0.00">
                  <c:v>1438841.558600001</c:v>
                </c:pt>
                <c:pt idx="4281" formatCode="0.00">
                  <c:v>1439251.1038000011</c:v>
                </c:pt>
                <c:pt idx="4282" formatCode="0.00">
                  <c:v>1439663.627300001</c:v>
                </c:pt>
                <c:pt idx="4283" formatCode="0.00">
                  <c:v>1440088.6730000009</c:v>
                </c:pt>
                <c:pt idx="4284" formatCode="0.00">
                  <c:v>1440546.0723000008</c:v>
                </c:pt>
                <c:pt idx="4285" formatCode="0.00">
                  <c:v>1441000.8169000009</c:v>
                </c:pt>
                <c:pt idx="4286" formatCode="0.00">
                  <c:v>1441456.9804000009</c:v>
                </c:pt>
                <c:pt idx="4287" formatCode="0.00">
                  <c:v>1441940.374300001</c:v>
                </c:pt>
                <c:pt idx="4288" formatCode="0.00">
                  <c:v>1442423.1604000009</c:v>
                </c:pt>
                <c:pt idx="4289" formatCode="0.00">
                  <c:v>1442909.6579000009</c:v>
                </c:pt>
                <c:pt idx="4290" formatCode="0.00">
                  <c:v>1443437.405000001</c:v>
                </c:pt>
                <c:pt idx="4291" formatCode="0.00">
                  <c:v>1444096.565600001</c:v>
                </c:pt>
                <c:pt idx="4292" formatCode="0.00">
                  <c:v>1444834.7077000011</c:v>
                </c:pt>
                <c:pt idx="4293" formatCode="0.00">
                  <c:v>1445578.7049000012</c:v>
                </c:pt>
                <c:pt idx="4294" formatCode="0.00">
                  <c:v>1446338.6724000012</c:v>
                </c:pt>
                <c:pt idx="4295" formatCode="0.00">
                  <c:v>1447076.5419000012</c:v>
                </c:pt>
                <c:pt idx="4296" formatCode="0.00">
                  <c:v>1447839.4558000013</c:v>
                </c:pt>
                <c:pt idx="4297" formatCode="0.00">
                  <c:v>1448603.9444000013</c:v>
                </c:pt>
                <c:pt idx="4298" formatCode="0.00">
                  <c:v>1449365.6896000013</c:v>
                </c:pt>
                <c:pt idx="4299" formatCode="0.00">
                  <c:v>1449956.0335000013</c:v>
                </c:pt>
                <c:pt idx="4300" formatCode="0.00">
                  <c:v>1450482.9106000012</c:v>
                </c:pt>
                <c:pt idx="4301" formatCode="0.00">
                  <c:v>1451001.9200000013</c:v>
                </c:pt>
                <c:pt idx="4302" formatCode="0.00">
                  <c:v>1451506.5657000013</c:v>
                </c:pt>
                <c:pt idx="4303" formatCode="0.00">
                  <c:v>1451999.2547000013</c:v>
                </c:pt>
                <c:pt idx="4304" formatCode="0.00">
                  <c:v>1452510.6255000012</c:v>
                </c:pt>
                <c:pt idx="4305" formatCode="0.00">
                  <c:v>1453028.6257000011</c:v>
                </c:pt>
                <c:pt idx="4306" formatCode="0.00">
                  <c:v>1453582.8846000012</c:v>
                </c:pt>
                <c:pt idx="4307" formatCode="0.00">
                  <c:v>1454236.8194000011</c:v>
                </c:pt>
                <c:pt idx="4308" formatCode="0.00">
                  <c:v>1454900.6770000011</c:v>
                </c:pt>
                <c:pt idx="4309" formatCode="0.00">
                  <c:v>1455570.947900001</c:v>
                </c:pt>
                <c:pt idx="4310" formatCode="0.00">
                  <c:v>1456277.4548000009</c:v>
                </c:pt>
                <c:pt idx="4311" formatCode="0.00">
                  <c:v>1456963.4654000008</c:v>
                </c:pt>
                <c:pt idx="4312" formatCode="0.00">
                  <c:v>1457673.4485000009</c:v>
                </c:pt>
                <c:pt idx="4313" formatCode="0.00">
                  <c:v>1458402.3727000009</c:v>
                </c:pt>
                <c:pt idx="4314" formatCode="0.00">
                  <c:v>1459275.801500001</c:v>
                </c:pt>
                <c:pt idx="4315" formatCode="0.00">
                  <c:v>1460140.683200001</c:v>
                </c:pt>
                <c:pt idx="4316" formatCode="0.00">
                  <c:v>1461011.2618000009</c:v>
                </c:pt>
                <c:pt idx="4317" formatCode="0.00">
                  <c:v>1461914.0797000008</c:v>
                </c:pt>
                <c:pt idx="4318" formatCode="0.00">
                  <c:v>1462818.8111000007</c:v>
                </c:pt>
                <c:pt idx="4319" formatCode="0.00">
                  <c:v>1463736.6029000008</c:v>
                </c:pt>
                <c:pt idx="4320" formatCode="0.00">
                  <c:v>1464778.1325000008</c:v>
                </c:pt>
                <c:pt idx="4321" formatCode="0.00">
                  <c:v>1465801.1822000009</c:v>
                </c:pt>
                <c:pt idx="4322" formatCode="0.00">
                  <c:v>1466573.8551000007</c:v>
                </c:pt>
                <c:pt idx="4323" formatCode="0.00">
                  <c:v>1467160.8192000007</c:v>
                </c:pt>
                <c:pt idx="4324" formatCode="0.00">
                  <c:v>1467749.6553000007</c:v>
                </c:pt>
                <c:pt idx="4325" formatCode="0.00">
                  <c:v>1468327.6088000007</c:v>
                </c:pt>
                <c:pt idx="4326" formatCode="0.00">
                  <c:v>1468874.6251000008</c:v>
                </c:pt>
                <c:pt idx="4327" formatCode="0.00">
                  <c:v>1469417.2218000009</c:v>
                </c:pt>
                <c:pt idx="4328" formatCode="0.00">
                  <c:v>1469943.981600001</c:v>
                </c:pt>
                <c:pt idx="4329" formatCode="0.00">
                  <c:v>1470486.711700001</c:v>
                </c:pt>
                <c:pt idx="4330" formatCode="0.00">
                  <c:v>1471033.5250000011</c:v>
                </c:pt>
                <c:pt idx="4331" formatCode="0.00">
                  <c:v>1471611.149200001</c:v>
                </c:pt>
                <c:pt idx="4332" formatCode="0.00">
                  <c:v>1472259.667600001</c:v>
                </c:pt>
                <c:pt idx="4333" formatCode="0.00">
                  <c:v>1472931.419900001</c:v>
                </c:pt>
                <c:pt idx="4334" formatCode="0.00">
                  <c:v>1473644.8124000011</c:v>
                </c:pt>
                <c:pt idx="4335" formatCode="0.00">
                  <c:v>1474350.3087000011</c:v>
                </c:pt>
                <c:pt idx="4336" formatCode="0.00">
                  <c:v>1475046.2835000011</c:v>
                </c:pt>
                <c:pt idx="4337" formatCode="0.00">
                  <c:v>1475737.6982000011</c:v>
                </c:pt>
                <c:pt idx="4338" formatCode="0.00">
                  <c:v>1476434.8251000012</c:v>
                </c:pt>
                <c:pt idx="4339" formatCode="0.00">
                  <c:v>1477167.8424000011</c:v>
                </c:pt>
                <c:pt idx="4340" formatCode="0.00">
                  <c:v>1477925.4662000011</c:v>
                </c:pt>
                <c:pt idx="4341" formatCode="0.00">
                  <c:v>1478687.5887000011</c:v>
                </c:pt>
                <c:pt idx="4342" formatCode="0.00">
                  <c:v>1479451.2706000011</c:v>
                </c:pt>
                <c:pt idx="4343" formatCode="0.00">
                  <c:v>1480217.6097000011</c:v>
                </c:pt>
                <c:pt idx="4344" formatCode="0.00">
                  <c:v>1480981.3164000011</c:v>
                </c:pt>
                <c:pt idx="4345" formatCode="0.00">
                  <c:v>1481733.3461000011</c:v>
                </c:pt>
                <c:pt idx="4346" formatCode="0.00">
                  <c:v>1482391.4751000011</c:v>
                </c:pt>
                <c:pt idx="4347" formatCode="0.00">
                  <c:v>1482896.184300001</c:v>
                </c:pt>
                <c:pt idx="4348" formatCode="0.00">
                  <c:v>1483418.8054000011</c:v>
                </c:pt>
                <c:pt idx="4349" formatCode="0.00">
                  <c:v>1483913.5443000011</c:v>
                </c:pt>
                <c:pt idx="4350" formatCode="0.00">
                  <c:v>1484374.2219000012</c:v>
                </c:pt>
                <c:pt idx="4351" formatCode="0.00">
                  <c:v>1484828.0966000012</c:v>
                </c:pt>
                <c:pt idx="4352" formatCode="0.00">
                  <c:v>1485267.3408000013</c:v>
                </c:pt>
                <c:pt idx="4353" formatCode="0.00">
                  <c:v>1485687.8748000013</c:v>
                </c:pt>
                <c:pt idx="4354" formatCode="0.00">
                  <c:v>1486138.0047000013</c:v>
                </c:pt>
                <c:pt idx="4355" formatCode="0.00">
                  <c:v>1486642.3431000013</c:v>
                </c:pt>
                <c:pt idx="4356" formatCode="0.00">
                  <c:v>1487192.7509000013</c:v>
                </c:pt>
                <c:pt idx="4357" formatCode="0.00">
                  <c:v>1487739.0755000012</c:v>
                </c:pt>
                <c:pt idx="4358" formatCode="0.00">
                  <c:v>1488289.0831000011</c:v>
                </c:pt>
                <c:pt idx="4359" formatCode="0.00">
                  <c:v>1488822.1489000011</c:v>
                </c:pt>
                <c:pt idx="4360" formatCode="0.00">
                  <c:v>1489272.7155000011</c:v>
                </c:pt>
                <c:pt idx="4361" formatCode="0.00">
                  <c:v>1489715.9161000012</c:v>
                </c:pt>
                <c:pt idx="4362" formatCode="0.00">
                  <c:v>1490162.4952000012</c:v>
                </c:pt>
                <c:pt idx="4363" formatCode="0.00">
                  <c:v>1490615.1005000011</c:v>
                </c:pt>
                <c:pt idx="4364" formatCode="0.00">
                  <c:v>1491088.8323000011</c:v>
                </c:pt>
                <c:pt idx="4365" formatCode="0.00">
                  <c:v>1491680.2714000011</c:v>
                </c:pt>
                <c:pt idx="4366" formatCode="0.00">
                  <c:v>1492350.104100001</c:v>
                </c:pt>
                <c:pt idx="4367" formatCode="0.00">
                  <c:v>1493001.1535000009</c:v>
                </c:pt>
                <c:pt idx="4368" formatCode="0.00">
                  <c:v>1493644.9703000009</c:v>
                </c:pt>
                <c:pt idx="4369" formatCode="0.00">
                  <c:v>1494277.3226000008</c:v>
                </c:pt>
                <c:pt idx="4370" formatCode="0.00">
                  <c:v>1494883.7829000007</c:v>
                </c:pt>
                <c:pt idx="4371" formatCode="0.00">
                  <c:v>1495455.1838000007</c:v>
                </c:pt>
                <c:pt idx="4372" formatCode="0.00">
                  <c:v>1495959.7571000007</c:v>
                </c:pt>
                <c:pt idx="4373" formatCode="0.00">
                  <c:v>1496441.5973000007</c:v>
                </c:pt>
                <c:pt idx="4374" formatCode="0.00">
                  <c:v>1496913.3600000008</c:v>
                </c:pt>
                <c:pt idx="4375" formatCode="0.00">
                  <c:v>1497386.3610000007</c:v>
                </c:pt>
                <c:pt idx="4376" formatCode="0.00">
                  <c:v>1497856.5171000008</c:v>
                </c:pt>
                <c:pt idx="4377" formatCode="0.00">
                  <c:v>1498327.4098000007</c:v>
                </c:pt>
                <c:pt idx="4378" formatCode="0.00">
                  <c:v>1498802.3066000007</c:v>
                </c:pt>
                <c:pt idx="4379" formatCode="0.00">
                  <c:v>1499338.1854000008</c:v>
                </c:pt>
                <c:pt idx="4380" formatCode="0.00">
                  <c:v>1499875.0676000009</c:v>
                </c:pt>
                <c:pt idx="4381" formatCode="0.00">
                  <c:v>1500356.203100001</c:v>
                </c:pt>
                <c:pt idx="4382" formatCode="0.00">
                  <c:v>1500844.704600001</c:v>
                </c:pt>
                <c:pt idx="4383" formatCode="0.00">
                  <c:v>1501330.494600001</c:v>
                </c:pt>
                <c:pt idx="4384" formatCode="0.00">
                  <c:v>1501814.129100001</c:v>
                </c:pt>
                <c:pt idx="4385" formatCode="0.00">
                  <c:v>1502302.919800001</c:v>
                </c:pt>
                <c:pt idx="4386" formatCode="0.00">
                  <c:v>1502820.821500001</c:v>
                </c:pt>
                <c:pt idx="4387" formatCode="0.00">
                  <c:v>1503385.5292000009</c:v>
                </c:pt>
                <c:pt idx="4388" formatCode="0.00">
                  <c:v>1503984.4888000009</c:v>
                </c:pt>
                <c:pt idx="4389" formatCode="0.00">
                  <c:v>1504566.0911000008</c:v>
                </c:pt>
                <c:pt idx="4390" formatCode="0.00">
                  <c:v>1505270.4031000007</c:v>
                </c:pt>
                <c:pt idx="4391" formatCode="0.00">
                  <c:v>1505911.8844000008</c:v>
                </c:pt>
                <c:pt idx="4392" formatCode="0.00">
                  <c:v>1506524.4003000008</c:v>
                </c:pt>
                <c:pt idx="4393" formatCode="0.00">
                  <c:v>1507139.5912000008</c:v>
                </c:pt>
                <c:pt idx="4394" formatCode="0.00">
                  <c:v>1507717.0892000007</c:v>
                </c:pt>
                <c:pt idx="4395" formatCode="0.00">
                  <c:v>1508114.6206000007</c:v>
                </c:pt>
                <c:pt idx="4396" formatCode="0.00">
                  <c:v>1508451.1157000007</c:v>
                </c:pt>
                <c:pt idx="4397" formatCode="0.00">
                  <c:v>1508786.3725000008</c:v>
                </c:pt>
                <c:pt idx="4398" formatCode="0.00">
                  <c:v>1509122.8676000007</c:v>
                </c:pt>
                <c:pt idx="4399" formatCode="0.00">
                  <c:v>1509456.5874000008</c:v>
                </c:pt>
                <c:pt idx="4400" formatCode="0.00">
                  <c:v>1509808.3539000007</c:v>
                </c:pt>
                <c:pt idx="4401" formatCode="0.00">
                  <c:v>1510160.4415000007</c:v>
                </c:pt>
                <c:pt idx="4402" formatCode="0.00">
                  <c:v>1510491.4163000006</c:v>
                </c:pt>
                <c:pt idx="4403" formatCode="0.00">
                  <c:v>1510853.7701000005</c:v>
                </c:pt>
                <c:pt idx="4404" formatCode="0.00">
                  <c:v>1511185.2105000005</c:v>
                </c:pt>
                <c:pt idx="4405" formatCode="0.00">
                  <c:v>1511515.9143000005</c:v>
                </c:pt>
                <c:pt idx="4406" formatCode="0.00">
                  <c:v>1511843.6398000005</c:v>
                </c:pt>
                <c:pt idx="4407" formatCode="0.00">
                  <c:v>1512171.1304000004</c:v>
                </c:pt>
                <c:pt idx="4408" formatCode="0.00">
                  <c:v>1512487.3371000004</c:v>
                </c:pt>
                <c:pt idx="4409" formatCode="0.00">
                  <c:v>1512803.1755000004</c:v>
                </c:pt>
                <c:pt idx="4410" formatCode="0.00">
                  <c:v>1513118.6456000004</c:v>
                </c:pt>
                <c:pt idx="4411" formatCode="0.00">
                  <c:v>1513435.4874000004</c:v>
                </c:pt>
                <c:pt idx="4412" formatCode="0.00">
                  <c:v>1513778.8858000005</c:v>
                </c:pt>
                <c:pt idx="4413" formatCode="0.00">
                  <c:v>1514229.1160000006</c:v>
                </c:pt>
                <c:pt idx="4414" formatCode="0.00">
                  <c:v>1514818.8304000006</c:v>
                </c:pt>
                <c:pt idx="4415" formatCode="0.00">
                  <c:v>1515471.7909000006</c:v>
                </c:pt>
                <c:pt idx="4416" formatCode="0.00">
                  <c:v>1516165.2487000006</c:v>
                </c:pt>
                <c:pt idx="4417" formatCode="0.00">
                  <c:v>1516886.3281000005</c:v>
                </c:pt>
                <c:pt idx="4418" formatCode="0.00">
                  <c:v>1517572.6174000006</c:v>
                </c:pt>
                <c:pt idx="4419" formatCode="0.00">
                  <c:v>1518043.3400000005</c:v>
                </c:pt>
                <c:pt idx="4420" formatCode="0.00">
                  <c:v>1518482.0195000006</c:v>
                </c:pt>
                <c:pt idx="4421" formatCode="0.00">
                  <c:v>1518889.0948000005</c:v>
                </c:pt>
                <c:pt idx="4422" formatCode="0.00">
                  <c:v>1519294.0618000005</c:v>
                </c:pt>
                <c:pt idx="4423" formatCode="0.00">
                  <c:v>1519695.9171000004</c:v>
                </c:pt>
                <c:pt idx="4424" formatCode="0.00">
                  <c:v>1520095.6169000005</c:v>
                </c:pt>
                <c:pt idx="4425" formatCode="0.00">
                  <c:v>1520490.6456000004</c:v>
                </c:pt>
                <c:pt idx="4426" formatCode="0.00">
                  <c:v>1520886.3637000003</c:v>
                </c:pt>
                <c:pt idx="4427" formatCode="0.00">
                  <c:v>1521280.8435000004</c:v>
                </c:pt>
                <c:pt idx="4428" formatCode="0.00">
                  <c:v>1521630.0224000004</c:v>
                </c:pt>
                <c:pt idx="4429" formatCode="0.00">
                  <c:v>1521954.8935000005</c:v>
                </c:pt>
                <c:pt idx="4430" formatCode="0.00">
                  <c:v>1522282.9140000006</c:v>
                </c:pt>
                <c:pt idx="4431" formatCode="0.00">
                  <c:v>1522608.7719000005</c:v>
                </c:pt>
                <c:pt idx="4432" formatCode="0.00">
                  <c:v>1522933.1094000004</c:v>
                </c:pt>
                <c:pt idx="4433" formatCode="0.00">
                  <c:v>1523249.1566000003</c:v>
                </c:pt>
                <c:pt idx="4434" formatCode="0.00">
                  <c:v>1523563.9183000003</c:v>
                </c:pt>
                <c:pt idx="4435" formatCode="0.00">
                  <c:v>1523882.7951000002</c:v>
                </c:pt>
                <c:pt idx="4436" formatCode="0.00">
                  <c:v>1524212.4164000002</c:v>
                </c:pt>
                <c:pt idx="4437" formatCode="0.00">
                  <c:v>1524563.3295000002</c:v>
                </c:pt>
                <c:pt idx="4438" formatCode="0.00">
                  <c:v>1524969.3861000002</c:v>
                </c:pt>
                <c:pt idx="4439" formatCode="0.00">
                  <c:v>1525521.0003000002</c:v>
                </c:pt>
                <c:pt idx="4440" formatCode="0.00">
                  <c:v>1526076.9869000001</c:v>
                </c:pt>
                <c:pt idx="4441" formatCode="0.00">
                  <c:v>1526633.1541000002</c:v>
                </c:pt>
                <c:pt idx="4442" formatCode="0.00">
                  <c:v>1527156.7775000001</c:v>
                </c:pt>
                <c:pt idx="4443" formatCode="0.00">
                  <c:v>1527516.9706000001</c:v>
                </c:pt>
                <c:pt idx="4444" formatCode="0.00">
                  <c:v>1527820.7123</c:v>
                </c:pt>
                <c:pt idx="4445" formatCode="0.00">
                  <c:v>1528108.4837</c:v>
                </c:pt>
                <c:pt idx="4446" formatCode="0.00">
                  <c:v>1528390.0955000001</c:v>
                </c:pt>
                <c:pt idx="4447" formatCode="0.00">
                  <c:v>1528671.7073000001</c:v>
                </c:pt>
                <c:pt idx="4448" formatCode="0.00">
                  <c:v>1528954.0557000001</c:v>
                </c:pt>
                <c:pt idx="4449" formatCode="0.00">
                  <c:v>1529251.2092000002</c:v>
                </c:pt>
                <c:pt idx="4450" formatCode="0.00">
                  <c:v>1529577.4026000001</c:v>
                </c:pt>
                <c:pt idx="4451" formatCode="0.00">
                  <c:v>1529906.2011000002</c:v>
                </c:pt>
                <c:pt idx="4452" formatCode="0.00">
                  <c:v>1530236.8411000001</c:v>
                </c:pt>
                <c:pt idx="4453" formatCode="0.00">
                  <c:v>1530575.3488</c:v>
                </c:pt>
                <c:pt idx="4454" formatCode="0.00">
                  <c:v>1530923.064</c:v>
                </c:pt>
                <c:pt idx="4455" formatCode="0.00">
                  <c:v>1531277.1099</c:v>
                </c:pt>
                <c:pt idx="4456" formatCode="0.00">
                  <c:v>1531635.8741000001</c:v>
                </c:pt>
                <c:pt idx="4457" formatCode="0.00">
                  <c:v>1532011.2118000002</c:v>
                </c:pt>
                <c:pt idx="4458" formatCode="0.00">
                  <c:v>1532502.8308000001</c:v>
                </c:pt>
                <c:pt idx="4459" formatCode="0.00">
                  <c:v>1533001.8796000001</c:v>
                </c:pt>
                <c:pt idx="4460" formatCode="0.00">
                  <c:v>1533485.7904000001</c:v>
                </c:pt>
                <c:pt idx="4461" formatCode="0.00">
                  <c:v>1533975.9942000001</c:v>
                </c:pt>
                <c:pt idx="4462" formatCode="0.00">
                  <c:v>1534474.6312000002</c:v>
                </c:pt>
                <c:pt idx="4463" formatCode="0.00">
                  <c:v>1535040.9020000002</c:v>
                </c:pt>
                <c:pt idx="4464" formatCode="0.00">
                  <c:v>1535687.3607000003</c:v>
                </c:pt>
                <c:pt idx="4465" formatCode="0.00">
                  <c:v>1536358.8957000002</c:v>
                </c:pt>
                <c:pt idx="4466" formatCode="0.00">
                  <c:v>1536970.0366000002</c:v>
                </c:pt>
                <c:pt idx="4467" formatCode="0.00">
                  <c:v>1537564.1329000003</c:v>
                </c:pt>
                <c:pt idx="4468" formatCode="0.00">
                  <c:v>1538083.4005000002</c:v>
                </c:pt>
                <c:pt idx="4469" formatCode="0.00">
                  <c:v>1538596.8768000002</c:v>
                </c:pt>
                <c:pt idx="4470" formatCode="0.00">
                  <c:v>1539071.7512000003</c:v>
                </c:pt>
                <c:pt idx="4471" formatCode="0.00">
                  <c:v>1539545.3401000004</c:v>
                </c:pt>
                <c:pt idx="4472" formatCode="0.00">
                  <c:v>1540044.3417000005</c:v>
                </c:pt>
                <c:pt idx="4473" formatCode="0.00">
                  <c:v>1540577.9163000004</c:v>
                </c:pt>
                <c:pt idx="4474" formatCode="0.00">
                  <c:v>1541115.0653000004</c:v>
                </c:pt>
                <c:pt idx="4475" formatCode="0.00">
                  <c:v>1541730.5993000004</c:v>
                </c:pt>
                <c:pt idx="4476" formatCode="0.00">
                  <c:v>1542367.0955000003</c:v>
                </c:pt>
                <c:pt idx="4477" formatCode="0.00">
                  <c:v>1542967.1553000002</c:v>
                </c:pt>
                <c:pt idx="4478" formatCode="0.00">
                  <c:v>1543539.9822000002</c:v>
                </c:pt>
                <c:pt idx="4479" formatCode="0.00">
                  <c:v>1544127.6745000002</c:v>
                </c:pt>
                <c:pt idx="4480" formatCode="0.00">
                  <c:v>1544702.5082000003</c:v>
                </c:pt>
                <c:pt idx="4481" formatCode="0.00">
                  <c:v>1545285.1553000002</c:v>
                </c:pt>
                <c:pt idx="4482" formatCode="0.00">
                  <c:v>1545885.6142000002</c:v>
                </c:pt>
                <c:pt idx="4483" formatCode="0.00">
                  <c:v>1546499.6153000002</c:v>
                </c:pt>
                <c:pt idx="4484" formatCode="0.00">
                  <c:v>1547211.1463000001</c:v>
                </c:pt>
                <c:pt idx="4485" formatCode="0.00">
                  <c:v>1547964.6021000003</c:v>
                </c:pt>
                <c:pt idx="4486" formatCode="0.00">
                  <c:v>1548814.6408000002</c:v>
                </c:pt>
                <c:pt idx="4487" formatCode="0.00">
                  <c:v>1549678.7891000002</c:v>
                </c:pt>
                <c:pt idx="4488" formatCode="0.00">
                  <c:v>1550608.1763000002</c:v>
                </c:pt>
                <c:pt idx="4489" formatCode="0.00">
                  <c:v>1551536.8812000002</c:v>
                </c:pt>
                <c:pt idx="4490" formatCode="0.00">
                  <c:v>1552427.6984000001</c:v>
                </c:pt>
                <c:pt idx="4491" formatCode="0.00">
                  <c:v>1553177.4553</c:v>
                </c:pt>
                <c:pt idx="4492" formatCode="0.00">
                  <c:v>1553844.6685000001</c:v>
                </c:pt>
                <c:pt idx="4493" formatCode="0.00">
                  <c:v>1554457.2552000002</c:v>
                </c:pt>
                <c:pt idx="4494" formatCode="0.00">
                  <c:v>1555062.5302000002</c:v>
                </c:pt>
                <c:pt idx="4495" formatCode="0.00">
                  <c:v>1555546.1328000003</c:v>
                </c:pt>
                <c:pt idx="4496" formatCode="0.00">
                  <c:v>1556006.5325000002</c:v>
                </c:pt>
                <c:pt idx="4497" formatCode="0.00">
                  <c:v>1556468.0371000003</c:v>
                </c:pt>
                <c:pt idx="4498" formatCode="0.00">
                  <c:v>1557029.1131000002</c:v>
                </c:pt>
                <c:pt idx="4499" formatCode="0.00">
                  <c:v>1557699.1213000002</c:v>
                </c:pt>
                <c:pt idx="4500" formatCode="0.00">
                  <c:v>1558374.4734000002</c:v>
                </c:pt>
                <c:pt idx="4501" formatCode="0.00">
                  <c:v>1559052.2869000002</c:v>
                </c:pt>
                <c:pt idx="4502" formatCode="0.00">
                  <c:v>1559722.4488000001</c:v>
                </c:pt>
                <c:pt idx="4503" formatCode="0.00">
                  <c:v>1560428.2349</c:v>
                </c:pt>
                <c:pt idx="4504" formatCode="0.00">
                  <c:v>1561135.1539</c:v>
                </c:pt>
                <c:pt idx="4505" formatCode="0.00">
                  <c:v>1561849.8366</c:v>
                </c:pt>
                <c:pt idx="4506" formatCode="0.00">
                  <c:v>1562523.1478000002</c:v>
                </c:pt>
                <c:pt idx="4507" formatCode="0.00">
                  <c:v>1563235.7032000001</c:v>
                </c:pt>
                <c:pt idx="4508" formatCode="0.00">
                  <c:v>1564036.7840000002</c:v>
                </c:pt>
                <c:pt idx="4509" formatCode="0.00">
                  <c:v>1564833.9788000002</c:v>
                </c:pt>
                <c:pt idx="4510" formatCode="0.00">
                  <c:v>1565691.6134000001</c:v>
                </c:pt>
                <c:pt idx="4511" formatCode="0.00">
                  <c:v>1566564.3965</c:v>
                </c:pt>
                <c:pt idx="4512" formatCode="0.00">
                  <c:v>1567381.5271000001</c:v>
                </c:pt>
                <c:pt idx="4513" formatCode="0.00">
                  <c:v>1568210.6828000001</c:v>
                </c:pt>
                <c:pt idx="4514" formatCode="0.00">
                  <c:v>1568979.102</c:v>
                </c:pt>
                <c:pt idx="4515" formatCode="0.00">
                  <c:v>1569694.7568999999</c:v>
                </c:pt>
                <c:pt idx="4516" formatCode="0.00">
                  <c:v>1570335.6708</c:v>
                </c:pt>
                <c:pt idx="4517" formatCode="0.00">
                  <c:v>1570969.273</c:v>
                </c:pt>
                <c:pt idx="4518" formatCode="0.00">
                  <c:v>1571602.7737</c:v>
                </c:pt>
                <c:pt idx="4519" formatCode="0.00">
                  <c:v>1572235.2709999999</c:v>
                </c:pt>
                <c:pt idx="4520" formatCode="0.00">
                  <c:v>1572795.5119</c:v>
                </c:pt>
                <c:pt idx="4521" formatCode="0.00">
                  <c:v>1573292.1065</c:v>
                </c:pt>
                <c:pt idx="4522" formatCode="0.00">
                  <c:v>1573802.3282000001</c:v>
                </c:pt>
                <c:pt idx="4523" formatCode="0.00">
                  <c:v>1574386.2520000001</c:v>
                </c:pt>
                <c:pt idx="4524" formatCode="0.00">
                  <c:v>1575143.4550000001</c:v>
                </c:pt>
                <c:pt idx="4525" formatCode="0.00">
                  <c:v>1575920.7101</c:v>
                </c:pt>
                <c:pt idx="4526" formatCode="0.00">
                  <c:v>1576701.2515</c:v>
                </c:pt>
                <c:pt idx="4527" formatCode="0.00">
                  <c:v>1577488.7529</c:v>
                </c:pt>
                <c:pt idx="4528" formatCode="0.00">
                  <c:v>1578273.4094</c:v>
                </c:pt>
                <c:pt idx="4529" formatCode="0.00">
                  <c:v>1579060.6758999999</c:v>
                </c:pt>
                <c:pt idx="4530" formatCode="0.00">
                  <c:v>1579847.7475999999</c:v>
                </c:pt>
                <c:pt idx="4531" formatCode="0.00">
                  <c:v>1580672.0459999999</c:v>
                </c:pt>
                <c:pt idx="4532" formatCode="0.00">
                  <c:v>1581583.2631999999</c:v>
                </c:pt>
                <c:pt idx="4533" formatCode="0.00">
                  <c:v>1582513.2093999998</c:v>
                </c:pt>
                <c:pt idx="4534" formatCode="0.00">
                  <c:v>1583443.7906999998</c:v>
                </c:pt>
                <c:pt idx="4535" formatCode="0.00">
                  <c:v>1584394.9105999998</c:v>
                </c:pt>
                <c:pt idx="4536" formatCode="0.00">
                  <c:v>1585348.7962999998</c:v>
                </c:pt>
                <c:pt idx="4537" formatCode="0.00">
                  <c:v>1586289.2354999997</c:v>
                </c:pt>
                <c:pt idx="4538" formatCode="0.00">
                  <c:v>1587133.3250999998</c:v>
                </c:pt>
                <c:pt idx="4539" formatCode="0.00">
                  <c:v>1587716.8408999997</c:v>
                </c:pt>
                <c:pt idx="4540" formatCode="0.00">
                  <c:v>1588235.6668999996</c:v>
                </c:pt>
                <c:pt idx="4541" formatCode="0.00">
                  <c:v>1588687.6428999996</c:v>
                </c:pt>
                <c:pt idx="4542" formatCode="0.00">
                  <c:v>1589121.5249999997</c:v>
                </c:pt>
                <c:pt idx="4543" formatCode="0.00">
                  <c:v>1589549.3808999998</c:v>
                </c:pt>
                <c:pt idx="4544" formatCode="0.00">
                  <c:v>1589984.6027999998</c:v>
                </c:pt>
                <c:pt idx="4545" formatCode="0.00">
                  <c:v>1590443.3887999998</c:v>
                </c:pt>
                <c:pt idx="4546" formatCode="0.00">
                  <c:v>1590937.4371999998</c:v>
                </c:pt>
                <c:pt idx="4547" formatCode="0.00">
                  <c:v>1591530.1178999997</c:v>
                </c:pt>
                <c:pt idx="4548" formatCode="0.00">
                  <c:v>1592181.4632999997</c:v>
                </c:pt>
                <c:pt idx="4549" formatCode="0.00">
                  <c:v>1592893.1114999996</c:v>
                </c:pt>
                <c:pt idx="4550" formatCode="0.00">
                  <c:v>1593565.4018999997</c:v>
                </c:pt>
                <c:pt idx="4551" formatCode="0.00">
                  <c:v>1594238.5019999996</c:v>
                </c:pt>
                <c:pt idx="4552" formatCode="0.00">
                  <c:v>1594915.0878999997</c:v>
                </c:pt>
                <c:pt idx="4553" formatCode="0.00">
                  <c:v>1595591.3054999998</c:v>
                </c:pt>
                <c:pt idx="4554" formatCode="0.00">
                  <c:v>1596268.8085999999</c:v>
                </c:pt>
                <c:pt idx="4555" formatCode="0.00">
                  <c:v>1596965.6509999998</c:v>
                </c:pt>
                <c:pt idx="4556" formatCode="0.00">
                  <c:v>1597743.7861999997</c:v>
                </c:pt>
                <c:pt idx="4557" formatCode="0.00">
                  <c:v>1598530.8243999998</c:v>
                </c:pt>
                <c:pt idx="4558" formatCode="0.00">
                  <c:v>1599328.7404999998</c:v>
                </c:pt>
                <c:pt idx="4559" formatCode="0.00">
                  <c:v>1600106.1391999999</c:v>
                </c:pt>
                <c:pt idx="4560" formatCode="0.00">
                  <c:v>1600987.6284999999</c:v>
                </c:pt>
                <c:pt idx="4561" formatCode="0.00">
                  <c:v>1601844.3387999998</c:v>
                </c:pt>
                <c:pt idx="4562" formatCode="0.00">
                  <c:v>1602637.9545999998</c:v>
                </c:pt>
                <c:pt idx="4563" formatCode="0.00">
                  <c:v>1603277.2177999998</c:v>
                </c:pt>
                <c:pt idx="4564" formatCode="0.00">
                  <c:v>1603771.0501999997</c:v>
                </c:pt>
                <c:pt idx="4565" formatCode="0.00">
                  <c:v>1604181.9359999998</c:v>
                </c:pt>
                <c:pt idx="4566" formatCode="0.00">
                  <c:v>1604573.6382999998</c:v>
                </c:pt>
                <c:pt idx="4567" formatCode="0.00">
                  <c:v>1604964.9722999998</c:v>
                </c:pt>
                <c:pt idx="4568" formatCode="0.00">
                  <c:v>1605357.9671999998</c:v>
                </c:pt>
                <c:pt idx="4569" formatCode="0.00">
                  <c:v>1605763.0616999997</c:v>
                </c:pt>
                <c:pt idx="4570" formatCode="0.00">
                  <c:v>1606191.3909999998</c:v>
                </c:pt>
                <c:pt idx="4571" formatCode="0.00">
                  <c:v>1606590.2632999998</c:v>
                </c:pt>
                <c:pt idx="4572" formatCode="0.00">
                  <c:v>1606985.4738999999</c:v>
                </c:pt>
                <c:pt idx="4573" formatCode="0.00">
                  <c:v>1607379.9478999998</c:v>
                </c:pt>
                <c:pt idx="4574" formatCode="0.00">
                  <c:v>1607772.0786999997</c:v>
                </c:pt>
                <c:pt idx="4575" formatCode="0.00">
                  <c:v>1608100.4073999997</c:v>
                </c:pt>
                <c:pt idx="4576" formatCode="0.00">
                  <c:v>1608403.3457999998</c:v>
                </c:pt>
                <c:pt idx="4577" formatCode="0.00">
                  <c:v>1608705.7824999997</c:v>
                </c:pt>
                <c:pt idx="4578" formatCode="0.00">
                  <c:v>1609011.8478999997</c:v>
                </c:pt>
                <c:pt idx="4579" formatCode="0.00">
                  <c:v>1609329.6871999998</c:v>
                </c:pt>
                <c:pt idx="4580" formatCode="0.00">
                  <c:v>1609626.0091999997</c:v>
                </c:pt>
                <c:pt idx="4581" formatCode="0.00">
                  <c:v>1610001.2264999996</c:v>
                </c:pt>
                <c:pt idx="4582" formatCode="0.00">
                  <c:v>1610473.1021999996</c:v>
                </c:pt>
                <c:pt idx="4583" formatCode="0.00">
                  <c:v>1610913.8391999996</c:v>
                </c:pt>
                <c:pt idx="4584" formatCode="0.00">
                  <c:v>1611374.4643999995</c:v>
                </c:pt>
                <c:pt idx="4585" formatCode="0.00">
                  <c:v>1611876.1585999995</c:v>
                </c:pt>
                <c:pt idx="4586" formatCode="0.00">
                  <c:v>1612357.8311999994</c:v>
                </c:pt>
                <c:pt idx="4587" formatCode="0.00">
                  <c:v>1612813.3378999995</c:v>
                </c:pt>
                <c:pt idx="4588" formatCode="0.00">
                  <c:v>1613254.5351999996</c:v>
                </c:pt>
                <c:pt idx="4589" formatCode="0.00">
                  <c:v>1613612.7787999995</c:v>
                </c:pt>
                <c:pt idx="4590" formatCode="0.00">
                  <c:v>1613956.3446999996</c:v>
                </c:pt>
                <c:pt idx="4591" formatCode="0.00">
                  <c:v>1614288.3055999996</c:v>
                </c:pt>
                <c:pt idx="4592" formatCode="0.00">
                  <c:v>1614561.8401999995</c:v>
                </c:pt>
                <c:pt idx="4593" formatCode="0.00">
                  <c:v>1614803.7009999994</c:v>
                </c:pt>
                <c:pt idx="4594" formatCode="0.00">
                  <c:v>1615044.4497999994</c:v>
                </c:pt>
                <c:pt idx="4595" formatCode="0.00">
                  <c:v>1615250.9790999994</c:v>
                </c:pt>
                <c:pt idx="4596" formatCode="0.00">
                  <c:v>1615446.8972999994</c:v>
                </c:pt>
                <c:pt idx="4597" formatCode="0.00">
                  <c:v>1615585.0938999993</c:v>
                </c:pt>
                <c:pt idx="4598" formatCode="0.00">
                  <c:v>1615708.6280999994</c:v>
                </c:pt>
                <c:pt idx="4599" formatCode="0.00">
                  <c:v>1615831.4256999993</c:v>
                </c:pt>
                <c:pt idx="4600" formatCode="0.00">
                  <c:v>1615954.5915999992</c:v>
                </c:pt>
                <c:pt idx="4601" formatCode="0.00">
                  <c:v>1616078.6274999992</c:v>
                </c:pt>
                <c:pt idx="4602" formatCode="0.00">
                  <c:v>1616205.7750999993</c:v>
                </c:pt>
                <c:pt idx="4603" formatCode="0.00">
                  <c:v>1616343.6930999993</c:v>
                </c:pt>
                <c:pt idx="4604" formatCode="0.00">
                  <c:v>1616521.5122999994</c:v>
                </c:pt>
                <c:pt idx="4605" formatCode="0.00">
                  <c:v>1616800.8228999993</c:v>
                </c:pt>
                <c:pt idx="4606" formatCode="0.00">
                  <c:v>1617235.4545999994</c:v>
                </c:pt>
                <c:pt idx="4607" formatCode="0.00">
                  <c:v>1617811.9608999994</c:v>
                </c:pt>
                <c:pt idx="4608" formatCode="0.00">
                  <c:v>1618397.5731999993</c:v>
                </c:pt>
                <c:pt idx="4609" formatCode="0.00">
                  <c:v>1618986.2652999994</c:v>
                </c:pt>
                <c:pt idx="4610" formatCode="0.00">
                  <c:v>1619556.3617999994</c:v>
                </c:pt>
                <c:pt idx="4611" formatCode="0.00">
                  <c:v>1620016.4061999994</c:v>
                </c:pt>
                <c:pt idx="4612" formatCode="0.00">
                  <c:v>1620427.0121999993</c:v>
                </c:pt>
                <c:pt idx="4613" formatCode="0.00">
                  <c:v>1620807.6524999994</c:v>
                </c:pt>
                <c:pt idx="4614" formatCode="0.00">
                  <c:v>1621194.5066999993</c:v>
                </c:pt>
                <c:pt idx="4615" formatCode="0.00">
                  <c:v>1621648.0231999992</c:v>
                </c:pt>
                <c:pt idx="4616" formatCode="0.00">
                  <c:v>1622108.3720999993</c:v>
                </c:pt>
                <c:pt idx="4617" formatCode="0.00">
                  <c:v>1622578.0618999994</c:v>
                </c:pt>
                <c:pt idx="4618" formatCode="0.00">
                  <c:v>1623083.4767999994</c:v>
                </c:pt>
                <c:pt idx="4619" formatCode="0.00">
                  <c:v>1623667.1046999993</c:v>
                </c:pt>
                <c:pt idx="4620" formatCode="0.00">
                  <c:v>1624282.9633999993</c:v>
                </c:pt>
                <c:pt idx="4621" formatCode="0.00">
                  <c:v>1624941.1349999993</c:v>
                </c:pt>
                <c:pt idx="4622" formatCode="0.00">
                  <c:v>1625586.7868999992</c:v>
                </c:pt>
                <c:pt idx="4623" formatCode="0.00">
                  <c:v>1626181.1745999993</c:v>
                </c:pt>
                <c:pt idx="4624" formatCode="0.00">
                  <c:v>1626770.9301999994</c:v>
                </c:pt>
                <c:pt idx="4625" formatCode="0.00">
                  <c:v>1627358.0214999993</c:v>
                </c:pt>
                <c:pt idx="4626" formatCode="0.00">
                  <c:v>1627925.5928999993</c:v>
                </c:pt>
                <c:pt idx="4627" formatCode="0.00">
                  <c:v>1628546.5109999992</c:v>
                </c:pt>
                <c:pt idx="4628" formatCode="0.00">
                  <c:v>1629327.8612999993</c:v>
                </c:pt>
                <c:pt idx="4629" formatCode="0.00">
                  <c:v>1630137.5234999992</c:v>
                </c:pt>
                <c:pt idx="4630" formatCode="0.00">
                  <c:v>1630950.0305999992</c:v>
                </c:pt>
                <c:pt idx="4631" formatCode="0.00">
                  <c:v>1631767.1225999992</c:v>
                </c:pt>
                <c:pt idx="4632" formatCode="0.00">
                  <c:v>1632590.1073999992</c:v>
                </c:pt>
                <c:pt idx="4633" formatCode="0.00">
                  <c:v>1633416.6417999992</c:v>
                </c:pt>
                <c:pt idx="4634" formatCode="0.00">
                  <c:v>1634244.1476999992</c:v>
                </c:pt>
                <c:pt idx="4635" formatCode="0.00">
                  <c:v>1634885.4648999991</c:v>
                </c:pt>
                <c:pt idx="4636" formatCode="0.00">
                  <c:v>1635430.015099999</c:v>
                </c:pt>
                <c:pt idx="4637" formatCode="0.00">
                  <c:v>1635955.543599999</c:v>
                </c:pt>
                <c:pt idx="4638" formatCode="0.00">
                  <c:v>1636461.1767999991</c:v>
                </c:pt>
                <c:pt idx="4639" formatCode="0.00">
                  <c:v>1636847.6613999992</c:v>
                </c:pt>
                <c:pt idx="4640" formatCode="0.00">
                  <c:v>1637212.0550999991</c:v>
                </c:pt>
                <c:pt idx="4641" formatCode="0.00">
                  <c:v>1637578.0010999991</c:v>
                </c:pt>
                <c:pt idx="4642" formatCode="0.00">
                  <c:v>1637976.5639999991</c:v>
                </c:pt>
                <c:pt idx="4643" formatCode="0.00">
                  <c:v>1638414.1631999991</c:v>
                </c:pt>
                <c:pt idx="4644" formatCode="0.00">
                  <c:v>1638880.2523999992</c:v>
                </c:pt>
                <c:pt idx="4645" formatCode="0.00">
                  <c:v>1639359.9934999992</c:v>
                </c:pt>
                <c:pt idx="4646" formatCode="0.00">
                  <c:v>1639865.6109999991</c:v>
                </c:pt>
                <c:pt idx="4647" formatCode="0.00">
                  <c:v>1640533.8213999991</c:v>
                </c:pt>
                <c:pt idx="4648" formatCode="0.00">
                  <c:v>1641248.317899999</c:v>
                </c:pt>
                <c:pt idx="4649" formatCode="0.00">
                  <c:v>1641886.666999999</c:v>
                </c:pt>
                <c:pt idx="4650" formatCode="0.00">
                  <c:v>1642536.5606999989</c:v>
                </c:pt>
                <c:pt idx="4651" formatCode="0.00">
                  <c:v>1643203.8953999989</c:v>
                </c:pt>
                <c:pt idx="4652" formatCode="0.00">
                  <c:v>1643965.3689999988</c:v>
                </c:pt>
                <c:pt idx="4653" formatCode="0.00">
                  <c:v>1644815.0585999987</c:v>
                </c:pt>
                <c:pt idx="4654" formatCode="0.00">
                  <c:v>1645644.2922999987</c:v>
                </c:pt>
                <c:pt idx="4655" formatCode="0.00">
                  <c:v>1646472.6087999986</c:v>
                </c:pt>
                <c:pt idx="4656" formatCode="0.00">
                  <c:v>1647247.6581999986</c:v>
                </c:pt>
                <c:pt idx="4657" formatCode="0.00">
                  <c:v>1647941.0783999986</c:v>
                </c:pt>
                <c:pt idx="4658" formatCode="0.00">
                  <c:v>1648641.0630999985</c:v>
                </c:pt>
                <c:pt idx="4659" formatCode="0.00">
                  <c:v>1649219.4130999986</c:v>
                </c:pt>
                <c:pt idx="4660" formatCode="0.00">
                  <c:v>1649726.9160999986</c:v>
                </c:pt>
                <c:pt idx="4661" formatCode="0.00">
                  <c:v>1650149.2083999987</c:v>
                </c:pt>
                <c:pt idx="4662" formatCode="0.00">
                  <c:v>1650553.0856999988</c:v>
                </c:pt>
                <c:pt idx="4663" formatCode="0.00">
                  <c:v>1650962.3068999988</c:v>
                </c:pt>
                <c:pt idx="4664" formatCode="0.00">
                  <c:v>1651372.0297999987</c:v>
                </c:pt>
                <c:pt idx="4665" formatCode="0.00">
                  <c:v>1651814.6104999988</c:v>
                </c:pt>
                <c:pt idx="4666" formatCode="0.00">
                  <c:v>1652300.5171999987</c:v>
                </c:pt>
                <c:pt idx="4667" formatCode="0.00">
                  <c:v>1652727.6067999988</c:v>
                </c:pt>
                <c:pt idx="4668" formatCode="0.00">
                  <c:v>1653072.0366999989</c:v>
                </c:pt>
                <c:pt idx="4669" formatCode="0.00">
                  <c:v>1653411.6999999988</c:v>
                </c:pt>
                <c:pt idx="4670" formatCode="0.00">
                  <c:v>1653746.2070999988</c:v>
                </c:pt>
                <c:pt idx="4671" formatCode="0.00">
                  <c:v>1654006.3175999988</c:v>
                </c:pt>
                <c:pt idx="4672" formatCode="0.00">
                  <c:v>1654266.6629999988</c:v>
                </c:pt>
                <c:pt idx="4673" formatCode="0.00">
                  <c:v>1654529.4530999989</c:v>
                </c:pt>
                <c:pt idx="4674" formatCode="0.00">
                  <c:v>1654812.6330999988</c:v>
                </c:pt>
                <c:pt idx="4675" formatCode="0.00">
                  <c:v>1655117.1272999989</c:v>
                </c:pt>
                <c:pt idx="4676" formatCode="0.00">
                  <c:v>1655504.0191999988</c:v>
                </c:pt>
                <c:pt idx="4677" formatCode="0.00">
                  <c:v>1655883.8590999988</c:v>
                </c:pt>
                <c:pt idx="4678" formatCode="0.00">
                  <c:v>1656277.9611999989</c:v>
                </c:pt>
                <c:pt idx="4679" formatCode="0.00">
                  <c:v>1656664.6819999989</c:v>
                </c:pt>
                <c:pt idx="4680" formatCode="0.00">
                  <c:v>1657052.4061999989</c:v>
                </c:pt>
                <c:pt idx="4681" formatCode="0.00">
                  <c:v>1657440.2637999989</c:v>
                </c:pt>
                <c:pt idx="4682" formatCode="0.00">
                  <c:v>1657828.1685999988</c:v>
                </c:pt>
                <c:pt idx="4683" formatCode="0.00">
                  <c:v>1658168.9462999988</c:v>
                </c:pt>
                <c:pt idx="4684" formatCode="0.00">
                  <c:v>1658501.6437999988</c:v>
                </c:pt>
                <c:pt idx="4685" formatCode="0.00">
                  <c:v>1658829.9216999989</c:v>
                </c:pt>
                <c:pt idx="4686" formatCode="0.00">
                  <c:v>1659162.9874999989</c:v>
                </c:pt>
                <c:pt idx="4687" formatCode="0.00">
                  <c:v>1659552.0891999989</c:v>
                </c:pt>
                <c:pt idx="4688" formatCode="0.00">
                  <c:v>1659947.2170999988</c:v>
                </c:pt>
                <c:pt idx="4689" formatCode="0.00">
                  <c:v>1660362.2331999987</c:v>
                </c:pt>
                <c:pt idx="4690" formatCode="0.00">
                  <c:v>1660835.5030999987</c:v>
                </c:pt>
                <c:pt idx="4691" formatCode="0.00">
                  <c:v>1661349.7865999986</c:v>
                </c:pt>
                <c:pt idx="4692" formatCode="0.00">
                  <c:v>1661786.1416999986</c:v>
                </c:pt>
                <c:pt idx="4693" formatCode="0.00">
                  <c:v>1662153.8595999987</c:v>
                </c:pt>
                <c:pt idx="4694" formatCode="0.00">
                  <c:v>1662533.7313999988</c:v>
                </c:pt>
                <c:pt idx="4695" formatCode="0.00">
                  <c:v>1662852.4653999987</c:v>
                </c:pt>
                <c:pt idx="4696" formatCode="0.00">
                  <c:v>1663158.3088999987</c:v>
                </c:pt>
                <c:pt idx="4697" formatCode="0.00">
                  <c:v>1663478.6941999986</c:v>
                </c:pt>
                <c:pt idx="4698" formatCode="0.00">
                  <c:v>1663780.6197999986</c:v>
                </c:pt>
                <c:pt idx="4699" formatCode="0.00">
                  <c:v>1664082.4981999986</c:v>
                </c:pt>
                <c:pt idx="4700" formatCode="0.00">
                  <c:v>1664399.4072999987</c:v>
                </c:pt>
                <c:pt idx="4701" formatCode="0.00">
                  <c:v>1664788.4016999986</c:v>
                </c:pt>
                <c:pt idx="4702" formatCode="0.00">
                  <c:v>1665204.3138999986</c:v>
                </c:pt>
                <c:pt idx="4703" formatCode="0.00">
                  <c:v>1665748.1052999985</c:v>
                </c:pt>
                <c:pt idx="4704" formatCode="0.00">
                  <c:v>1666288.3445999986</c:v>
                </c:pt>
                <c:pt idx="4705" formatCode="0.00">
                  <c:v>1666763.0792999985</c:v>
                </c:pt>
                <c:pt idx="4706" formatCode="0.00">
                  <c:v>1667220.7281999984</c:v>
                </c:pt>
                <c:pt idx="4707" formatCode="0.00">
                  <c:v>1667609.0566999984</c:v>
                </c:pt>
                <c:pt idx="4708" formatCode="0.00">
                  <c:v>1667964.1189999986</c:v>
                </c:pt>
                <c:pt idx="4709" formatCode="0.00">
                  <c:v>1668318.8129999985</c:v>
                </c:pt>
                <c:pt idx="4710" formatCode="0.00">
                  <c:v>1668663.4294999985</c:v>
                </c:pt>
                <c:pt idx="4711" formatCode="0.00">
                  <c:v>1669017.7551999984</c:v>
                </c:pt>
                <c:pt idx="4712" formatCode="0.00">
                  <c:v>1669394.7348999984</c:v>
                </c:pt>
                <c:pt idx="4713" formatCode="0.00">
                  <c:v>1669818.2537999984</c:v>
                </c:pt>
                <c:pt idx="4714" formatCode="0.00">
                  <c:v>1670292.5980999984</c:v>
                </c:pt>
                <c:pt idx="4715" formatCode="0.00">
                  <c:v>1670769.0978999985</c:v>
                </c:pt>
                <c:pt idx="4716" formatCode="0.00">
                  <c:v>1671244.1244999985</c:v>
                </c:pt>
                <c:pt idx="4717" formatCode="0.00">
                  <c:v>1671714.3631999986</c:v>
                </c:pt>
                <c:pt idx="4718" formatCode="0.00">
                  <c:v>1672137.8277999987</c:v>
                </c:pt>
                <c:pt idx="4719" formatCode="0.00">
                  <c:v>1672527.2753999988</c:v>
                </c:pt>
                <c:pt idx="4720" formatCode="0.00">
                  <c:v>1672845.2727999988</c:v>
                </c:pt>
                <c:pt idx="4721" formatCode="0.00">
                  <c:v>1673158.8505999988</c:v>
                </c:pt>
                <c:pt idx="4722" formatCode="0.00">
                  <c:v>1673498.0287999988</c:v>
                </c:pt>
                <c:pt idx="4723" formatCode="0.00">
                  <c:v>1673826.8945999988</c:v>
                </c:pt>
                <c:pt idx="4724" formatCode="0.00">
                  <c:v>1674156.8971999988</c:v>
                </c:pt>
                <c:pt idx="4725" formatCode="0.00">
                  <c:v>1674502.8323999988</c:v>
                </c:pt>
                <c:pt idx="4726" formatCode="0.00">
                  <c:v>1674897.3831999989</c:v>
                </c:pt>
                <c:pt idx="4727" formatCode="0.00">
                  <c:v>1675340.448099999</c:v>
                </c:pt>
                <c:pt idx="4728" formatCode="0.00">
                  <c:v>1675784.4301999989</c:v>
                </c:pt>
                <c:pt idx="4729" formatCode="0.00">
                  <c:v>1676226.437399999</c:v>
                </c:pt>
                <c:pt idx="4730" formatCode="0.00">
                  <c:v>1676596.4607999991</c:v>
                </c:pt>
                <c:pt idx="4731" formatCode="0.00">
                  <c:v>1676929.8890999991</c:v>
                </c:pt>
                <c:pt idx="4732" formatCode="0.00">
                  <c:v>1677258.129299999</c:v>
                </c:pt>
                <c:pt idx="4733" formatCode="0.00">
                  <c:v>1677541.7732999991</c:v>
                </c:pt>
                <c:pt idx="4734" formatCode="0.00">
                  <c:v>1677804.6590999991</c:v>
                </c:pt>
                <c:pt idx="4735" formatCode="0.00">
                  <c:v>1678067.9131999991</c:v>
                </c:pt>
                <c:pt idx="4736" formatCode="0.00">
                  <c:v>1678336.926699999</c:v>
                </c:pt>
                <c:pt idx="4737" formatCode="0.00">
                  <c:v>1678590.1657999989</c:v>
                </c:pt>
                <c:pt idx="4738" formatCode="0.00">
                  <c:v>1678875.0832999989</c:v>
                </c:pt>
                <c:pt idx="4739" formatCode="0.00">
                  <c:v>1679159.0835999988</c:v>
                </c:pt>
                <c:pt idx="4740" formatCode="0.00">
                  <c:v>1679435.0309999988</c:v>
                </c:pt>
                <c:pt idx="4741" formatCode="0.00">
                  <c:v>1679709.3245999988</c:v>
                </c:pt>
                <c:pt idx="4742" formatCode="0.00">
                  <c:v>1679951.7819999987</c:v>
                </c:pt>
                <c:pt idx="4743" formatCode="0.00">
                  <c:v>1680193.0010999988</c:v>
                </c:pt>
                <c:pt idx="4744" formatCode="0.00">
                  <c:v>1680398.3935999989</c:v>
                </c:pt>
                <c:pt idx="4745" formatCode="0.00">
                  <c:v>1680603.1757999989</c:v>
                </c:pt>
                <c:pt idx="4746" formatCode="0.00">
                  <c:v>1680816.700299999</c:v>
                </c:pt>
                <c:pt idx="4747" formatCode="0.00">
                  <c:v>1681033.0402999991</c:v>
                </c:pt>
                <c:pt idx="4748" formatCode="0.00">
                  <c:v>1681264.7792999991</c:v>
                </c:pt>
                <c:pt idx="4749" formatCode="0.00">
                  <c:v>1681544.6959999991</c:v>
                </c:pt>
                <c:pt idx="4750" formatCode="0.00">
                  <c:v>1681864.3890999991</c:v>
                </c:pt>
                <c:pt idx="4751" formatCode="0.00">
                  <c:v>1682194.2930999992</c:v>
                </c:pt>
                <c:pt idx="4752" formatCode="0.00">
                  <c:v>1682522.4570999993</c:v>
                </c:pt>
                <c:pt idx="4753" formatCode="0.00">
                  <c:v>1682853.0043999993</c:v>
                </c:pt>
                <c:pt idx="4754" formatCode="0.00">
                  <c:v>1683137.2412999992</c:v>
                </c:pt>
                <c:pt idx="4755" formatCode="0.00">
                  <c:v>1683417.9962999991</c:v>
                </c:pt>
                <c:pt idx="4756" formatCode="0.00">
                  <c:v>1683715.546499999</c:v>
                </c:pt>
                <c:pt idx="4757" formatCode="0.00">
                  <c:v>1684011.6234999991</c:v>
                </c:pt>
                <c:pt idx="4758" formatCode="0.00">
                  <c:v>1684303.147499999</c:v>
                </c:pt>
                <c:pt idx="4759" formatCode="0.00">
                  <c:v>1684590.2837999989</c:v>
                </c:pt>
                <c:pt idx="4760" formatCode="0.00">
                  <c:v>1684876.213699999</c:v>
                </c:pt>
                <c:pt idx="4761" formatCode="0.00">
                  <c:v>1685151.0850999991</c:v>
                </c:pt>
                <c:pt idx="4762" formatCode="0.00">
                  <c:v>1685352.3967999991</c:v>
                </c:pt>
                <c:pt idx="4763" formatCode="0.00">
                  <c:v>1685543.2921999991</c:v>
                </c:pt>
                <c:pt idx="4764" formatCode="0.00">
                  <c:v>1685676.3644999992</c:v>
                </c:pt>
                <c:pt idx="4765" formatCode="0.00">
                  <c:v>1685803.8803999992</c:v>
                </c:pt>
                <c:pt idx="4766" formatCode="0.00">
                  <c:v>1685930.5262999991</c:v>
                </c:pt>
                <c:pt idx="4767" formatCode="0.00">
                  <c:v>1686057.5404999992</c:v>
                </c:pt>
                <c:pt idx="4768" formatCode="0.00">
                  <c:v>1686183.8180999991</c:v>
                </c:pt>
                <c:pt idx="4769" formatCode="0.00">
                  <c:v>1686309.5325999991</c:v>
                </c:pt>
                <c:pt idx="4770" formatCode="0.00">
                  <c:v>1686445.314999999</c:v>
                </c:pt>
                <c:pt idx="4771" formatCode="0.00">
                  <c:v>1686603.1243999989</c:v>
                </c:pt>
                <c:pt idx="4772" formatCode="0.00">
                  <c:v>1686854.130499999</c:v>
                </c:pt>
                <c:pt idx="4773" formatCode="0.00">
                  <c:v>1687235.1143999991</c:v>
                </c:pt>
                <c:pt idx="4774" formatCode="0.00">
                  <c:v>1687637.1586999991</c:v>
                </c:pt>
                <c:pt idx="4775" formatCode="0.00">
                  <c:v>1688043.7016999992</c:v>
                </c:pt>
                <c:pt idx="4776" formatCode="0.00">
                  <c:v>1688452.8074999992</c:v>
                </c:pt>
                <c:pt idx="4777" formatCode="0.00">
                  <c:v>1688888.6586999991</c:v>
                </c:pt>
                <c:pt idx="4778" formatCode="0.00">
                  <c:v>1689315.7792999991</c:v>
                </c:pt>
                <c:pt idx="4779" formatCode="0.00">
                  <c:v>1689713.340199999</c:v>
                </c:pt>
                <c:pt idx="4780" formatCode="0.00">
                  <c:v>1690102.2896999991</c:v>
                </c:pt>
                <c:pt idx="4781" formatCode="0.00">
                  <c:v>1690421.4498999992</c:v>
                </c:pt>
                <c:pt idx="4782" formatCode="0.00">
                  <c:v>1690735.9236999992</c:v>
                </c:pt>
                <c:pt idx="4783" formatCode="0.00">
                  <c:v>1691058.5000999991</c:v>
                </c:pt>
                <c:pt idx="4784" formatCode="0.00">
                  <c:v>1691445.3483999991</c:v>
                </c:pt>
                <c:pt idx="4785" formatCode="0.00">
                  <c:v>1691847.178899999</c:v>
                </c:pt>
                <c:pt idx="4786" formatCode="0.00">
                  <c:v>1692266.2899999991</c:v>
                </c:pt>
                <c:pt idx="4787" formatCode="0.00">
                  <c:v>1692717.2848999992</c:v>
                </c:pt>
                <c:pt idx="4788" formatCode="0.00">
                  <c:v>1693201.5860999993</c:v>
                </c:pt>
                <c:pt idx="4789" formatCode="0.00">
                  <c:v>1693716.4308999993</c:v>
                </c:pt>
                <c:pt idx="4790" formatCode="0.00">
                  <c:v>1694229.3003999994</c:v>
                </c:pt>
                <c:pt idx="4791" formatCode="0.00">
                  <c:v>1694707.3335999993</c:v>
                </c:pt>
                <c:pt idx="4792" formatCode="0.00">
                  <c:v>1695174.5526999994</c:v>
                </c:pt>
                <c:pt idx="4793" formatCode="0.00">
                  <c:v>1695642.2734999994</c:v>
                </c:pt>
                <c:pt idx="4794" formatCode="0.00">
                  <c:v>1696110.1276999994</c:v>
                </c:pt>
                <c:pt idx="4795" formatCode="0.00">
                  <c:v>1696582.9350999994</c:v>
                </c:pt>
                <c:pt idx="4796" formatCode="0.00">
                  <c:v>1697059.1752999993</c:v>
                </c:pt>
                <c:pt idx="4797" formatCode="0.00">
                  <c:v>1697540.7440999993</c:v>
                </c:pt>
                <c:pt idx="4798" formatCode="0.00">
                  <c:v>1698090.9074999993</c:v>
                </c:pt>
                <c:pt idx="4799" formatCode="0.00">
                  <c:v>1698683.6988999993</c:v>
                </c:pt>
                <c:pt idx="4800" formatCode="0.00">
                  <c:v>1699367.0790999993</c:v>
                </c:pt>
                <c:pt idx="4801" formatCode="0.00">
                  <c:v>1700067.0894999993</c:v>
                </c:pt>
                <c:pt idx="4802" formatCode="0.00">
                  <c:v>1700761.7559999994</c:v>
                </c:pt>
                <c:pt idx="4803" formatCode="0.00">
                  <c:v>1701454.4605999994</c:v>
                </c:pt>
                <c:pt idx="4804" formatCode="0.00">
                  <c:v>1702128.1581999995</c:v>
                </c:pt>
                <c:pt idx="4805" formatCode="0.00">
                  <c:v>1702695.2632999995</c:v>
                </c:pt>
                <c:pt idx="4806" formatCode="0.00">
                  <c:v>1703263.6538999996</c:v>
                </c:pt>
                <c:pt idx="4807" formatCode="0.00">
                  <c:v>1703874.3989999995</c:v>
                </c:pt>
                <c:pt idx="4808" formatCode="0.00">
                  <c:v>1704519.7642999995</c:v>
                </c:pt>
                <c:pt idx="4809" formatCode="0.00">
                  <c:v>1705170.0827999995</c:v>
                </c:pt>
                <c:pt idx="4810" formatCode="0.00">
                  <c:v>1705874.2368999994</c:v>
                </c:pt>
                <c:pt idx="4811" formatCode="0.00">
                  <c:v>1706588.5475999995</c:v>
                </c:pt>
                <c:pt idx="4812" formatCode="0.00">
                  <c:v>1707302.1216999996</c:v>
                </c:pt>
                <c:pt idx="4813" formatCode="0.00">
                  <c:v>1707990.8390999995</c:v>
                </c:pt>
                <c:pt idx="4814" formatCode="0.00">
                  <c:v>1708583.4301999996</c:v>
                </c:pt>
                <c:pt idx="4815" formatCode="0.00">
                  <c:v>1709150.4904999996</c:v>
                </c:pt>
                <c:pt idx="4816" formatCode="0.00">
                  <c:v>1709715.0269999995</c:v>
                </c:pt>
                <c:pt idx="4817" formatCode="0.00">
                  <c:v>1710280.6140999994</c:v>
                </c:pt>
                <c:pt idx="4818" formatCode="0.00">
                  <c:v>1710846.5694999995</c:v>
                </c:pt>
                <c:pt idx="4819" formatCode="0.00">
                  <c:v>1711415.8242999995</c:v>
                </c:pt>
                <c:pt idx="4820" formatCode="0.00">
                  <c:v>1711992.5088999995</c:v>
                </c:pt>
                <c:pt idx="4821" formatCode="0.00">
                  <c:v>1712592.1006999996</c:v>
                </c:pt>
                <c:pt idx="4822" formatCode="0.00">
                  <c:v>1713370.4677999995</c:v>
                </c:pt>
                <c:pt idx="4823" formatCode="0.00">
                  <c:v>1714202.7825999996</c:v>
                </c:pt>
                <c:pt idx="4824" formatCode="0.00">
                  <c:v>1715036.7039999997</c:v>
                </c:pt>
                <c:pt idx="4825" formatCode="0.00">
                  <c:v>1715870.2570999996</c:v>
                </c:pt>
                <c:pt idx="4826" formatCode="0.00">
                  <c:v>1716649.5832999996</c:v>
                </c:pt>
                <c:pt idx="4827" formatCode="0.00">
                  <c:v>1717284.5317999995</c:v>
                </c:pt>
                <c:pt idx="4828" formatCode="0.00">
                  <c:v>1717913.7585999996</c:v>
                </c:pt>
                <c:pt idx="4829" formatCode="0.00">
                  <c:v>1718483.5556999997</c:v>
                </c:pt>
                <c:pt idx="4830" formatCode="0.00">
                  <c:v>1719009.8933999997</c:v>
                </c:pt>
                <c:pt idx="4831" formatCode="0.00">
                  <c:v>1719537.8376999998</c:v>
                </c:pt>
                <c:pt idx="4832" formatCode="0.00">
                  <c:v>1720064.5436999998</c:v>
                </c:pt>
                <c:pt idx="4833" formatCode="0.00">
                  <c:v>1720602.5654999998</c:v>
                </c:pt>
                <c:pt idx="4834" formatCode="0.00">
                  <c:v>1721170.0206999998</c:v>
                </c:pt>
                <c:pt idx="4835" formatCode="0.00">
                  <c:v>1721810.4559999998</c:v>
                </c:pt>
                <c:pt idx="4836" formatCode="0.00">
                  <c:v>1722431.0030999999</c:v>
                </c:pt>
                <c:pt idx="4837" formatCode="0.00">
                  <c:v>1723041.9034999998</c:v>
                </c:pt>
                <c:pt idx="4838" formatCode="0.00">
                  <c:v>1723656.1973999997</c:v>
                </c:pt>
                <c:pt idx="4839" formatCode="0.00">
                  <c:v>1724188.8681999997</c:v>
                </c:pt>
                <c:pt idx="4840" formatCode="0.00">
                  <c:v>1724742.8374999997</c:v>
                </c:pt>
                <c:pt idx="4841" formatCode="0.00">
                  <c:v>1725299.1609999996</c:v>
                </c:pt>
                <c:pt idx="4842" formatCode="0.00">
                  <c:v>1725856.2270999996</c:v>
                </c:pt>
                <c:pt idx="4843" formatCode="0.00">
                  <c:v>1726457.1208999995</c:v>
                </c:pt>
                <c:pt idx="4844" formatCode="0.00">
                  <c:v>1727122.8897999995</c:v>
                </c:pt>
                <c:pt idx="4845" formatCode="0.00">
                  <c:v>1727797.9523999996</c:v>
                </c:pt>
                <c:pt idx="4846" formatCode="0.00">
                  <c:v>1728553.4297999996</c:v>
                </c:pt>
                <c:pt idx="4847" formatCode="0.00">
                  <c:v>1729336.8364999995</c:v>
                </c:pt>
                <c:pt idx="4848" formatCode="0.00">
                  <c:v>1730099.9064999996</c:v>
                </c:pt>
                <c:pt idx="4849" formatCode="0.00">
                  <c:v>1730871.4473999995</c:v>
                </c:pt>
                <c:pt idx="4850" formatCode="0.00">
                  <c:v>1731640.7465999995</c:v>
                </c:pt>
                <c:pt idx="4851" formatCode="0.00">
                  <c:v>1732221.6882999996</c:v>
                </c:pt>
                <c:pt idx="4852" formatCode="0.00">
                  <c:v>1732766.4032999997</c:v>
                </c:pt>
                <c:pt idx="4853" formatCode="0.00">
                  <c:v>1733323.2721999995</c:v>
                </c:pt>
                <c:pt idx="4854" formatCode="0.00">
                  <c:v>1733875.2893999994</c:v>
                </c:pt>
                <c:pt idx="4855" formatCode="0.00">
                  <c:v>1734424.9633999995</c:v>
                </c:pt>
                <c:pt idx="4856" formatCode="0.00">
                  <c:v>1734972.0663999994</c:v>
                </c:pt>
                <c:pt idx="4857" formatCode="0.00">
                  <c:v>1735490.3404999995</c:v>
                </c:pt>
                <c:pt idx="4858" formatCode="0.00">
                  <c:v>1736002.5659999994</c:v>
                </c:pt>
                <c:pt idx="4859" formatCode="0.00">
                  <c:v>1736529.9070999995</c:v>
                </c:pt>
                <c:pt idx="4860" formatCode="0.00">
                  <c:v>1737069.5354999995</c:v>
                </c:pt>
                <c:pt idx="4861" formatCode="0.00">
                  <c:v>1737596.3748999995</c:v>
                </c:pt>
                <c:pt idx="4862" formatCode="0.00">
                  <c:v>1738113.6384999994</c:v>
                </c:pt>
                <c:pt idx="4863" formatCode="0.00">
                  <c:v>1738560.4233999995</c:v>
                </c:pt>
                <c:pt idx="4864" formatCode="0.00">
                  <c:v>1739000.4454999994</c:v>
                </c:pt>
                <c:pt idx="4865" formatCode="0.00">
                  <c:v>1739441.7058999995</c:v>
                </c:pt>
                <c:pt idx="4866" formatCode="0.00">
                  <c:v>1739893.1394999996</c:v>
                </c:pt>
                <c:pt idx="4867" formatCode="0.00">
                  <c:v>1740368.6778999995</c:v>
                </c:pt>
                <c:pt idx="4868" formatCode="0.00">
                  <c:v>1740941.6127999995</c:v>
                </c:pt>
                <c:pt idx="4869" formatCode="0.00">
                  <c:v>1741558.9465999994</c:v>
                </c:pt>
                <c:pt idx="4870" formatCode="0.00">
                  <c:v>1742285.0028999995</c:v>
                </c:pt>
                <c:pt idx="4871" formatCode="0.00">
                  <c:v>1743088.0206999995</c:v>
                </c:pt>
                <c:pt idx="4872" formatCode="0.00">
                  <c:v>1743870.3720999996</c:v>
                </c:pt>
                <c:pt idx="4873" formatCode="0.00">
                  <c:v>1744675.0563999997</c:v>
                </c:pt>
                <c:pt idx="4874" formatCode="0.00">
                  <c:v>1745433.0893999997</c:v>
                </c:pt>
                <c:pt idx="4875" formatCode="0.00">
                  <c:v>1746117.8683999998</c:v>
                </c:pt>
                <c:pt idx="4876" formatCode="0.00">
                  <c:v>1746828.4979999999</c:v>
                </c:pt>
                <c:pt idx="4877" formatCode="0.00">
                  <c:v>1747540.9763</c:v>
                </c:pt>
                <c:pt idx="4878" formatCode="0.00">
                  <c:v>1748211.1481999999</c:v>
                </c:pt>
                <c:pt idx="4879" formatCode="0.00">
                  <c:v>1748854.5676</c:v>
                </c:pt>
                <c:pt idx="4880" formatCode="0.00">
                  <c:v>1749497.987</c:v>
                </c:pt>
                <c:pt idx="4881" formatCode="0.00">
                  <c:v>1750129.6527</c:v>
                </c:pt>
                <c:pt idx="4882" formatCode="0.00">
                  <c:v>1750737.3317</c:v>
                </c:pt>
                <c:pt idx="4883" formatCode="0.00">
                  <c:v>1751354.7989999999</c:v>
                </c:pt>
                <c:pt idx="4884" formatCode="0.00">
                  <c:v>1751970.4247999999</c:v>
                </c:pt>
                <c:pt idx="4885" formatCode="0.00">
                  <c:v>1752547.0107999998</c:v>
                </c:pt>
                <c:pt idx="4886" formatCode="0.00">
                  <c:v>1753069.1579999998</c:v>
                </c:pt>
                <c:pt idx="4887" formatCode="0.00">
                  <c:v>1753579.0178999999</c:v>
                </c:pt>
                <c:pt idx="4888" formatCode="0.00">
                  <c:v>1754063.4650999999</c:v>
                </c:pt>
                <c:pt idx="4889" formatCode="0.00">
                  <c:v>1754546.5405999999</c:v>
                </c:pt>
                <c:pt idx="4890" formatCode="0.00">
                  <c:v>1755088.2076999999</c:v>
                </c:pt>
                <c:pt idx="4891" formatCode="0.00">
                  <c:v>1755659.0537999999</c:v>
                </c:pt>
                <c:pt idx="4892" formatCode="0.00">
                  <c:v>1756315.5621</c:v>
                </c:pt>
                <c:pt idx="4893" formatCode="0.00">
                  <c:v>1757078.0559</c:v>
                </c:pt>
                <c:pt idx="4894" formatCode="0.00">
                  <c:v>1757915.5437</c:v>
                </c:pt>
                <c:pt idx="4895" formatCode="0.00">
                  <c:v>1758761.0645000001</c:v>
                </c:pt>
                <c:pt idx="4896" formatCode="0.00">
                  <c:v>1759606.0836</c:v>
                </c:pt>
                <c:pt idx="4897" formatCode="0.00">
                  <c:v>1760447.6699000001</c:v>
                </c:pt>
                <c:pt idx="4898" formatCode="0.00">
                  <c:v>1761292.1554</c:v>
                </c:pt>
                <c:pt idx="4899" formatCode="0.00">
                  <c:v>1761946.0063</c:v>
                </c:pt>
                <c:pt idx="4900" formatCode="0.00">
                  <c:v>1762559.1236</c:v>
                </c:pt>
                <c:pt idx="4901" formatCode="0.00">
                  <c:v>1763146.5294999999</c:v>
                </c:pt>
                <c:pt idx="4902" formatCode="0.00">
                  <c:v>1763709.4941999998</c:v>
                </c:pt>
                <c:pt idx="4903" formatCode="0.00">
                  <c:v>1764238.2765999998</c:v>
                </c:pt>
                <c:pt idx="4904" formatCode="0.00">
                  <c:v>1764767.1604999998</c:v>
                </c:pt>
                <c:pt idx="4905" formatCode="0.00">
                  <c:v>1765296.2792999998</c:v>
                </c:pt>
                <c:pt idx="4906" formatCode="0.00">
                  <c:v>1765839.7617999997</c:v>
                </c:pt>
                <c:pt idx="4907" formatCode="0.00">
                  <c:v>1766389.1689999998</c:v>
                </c:pt>
                <c:pt idx="4908" formatCode="0.00">
                  <c:v>1766918.3196999999</c:v>
                </c:pt>
                <c:pt idx="4909" formatCode="0.00">
                  <c:v>1767399.9277999999</c:v>
                </c:pt>
                <c:pt idx="4910" formatCode="0.00">
                  <c:v>1767828.2657999999</c:v>
                </c:pt>
                <c:pt idx="4911" formatCode="0.00">
                  <c:v>1768253.2571999999</c:v>
                </c:pt>
                <c:pt idx="4912" formatCode="0.00">
                  <c:v>1768677.2770999998</c:v>
                </c:pt>
                <c:pt idx="4913" formatCode="0.00">
                  <c:v>1769102.5352999999</c:v>
                </c:pt>
                <c:pt idx="4914" formatCode="0.00">
                  <c:v>1769529.1651999999</c:v>
                </c:pt>
                <c:pt idx="4915" formatCode="0.00">
                  <c:v>1769961.5935</c:v>
                </c:pt>
                <c:pt idx="4916" formatCode="0.00">
                  <c:v>1770459.1342</c:v>
                </c:pt>
                <c:pt idx="4917" formatCode="0.00">
                  <c:v>1771065.9208</c:v>
                </c:pt>
                <c:pt idx="4918" formatCode="0.00">
                  <c:v>1771765.8177</c:v>
                </c:pt>
                <c:pt idx="4919" formatCode="0.00">
                  <c:v>1772461.7967000001</c:v>
                </c:pt>
                <c:pt idx="4920" formatCode="0.00">
                  <c:v>1773141.1951000001</c:v>
                </c:pt>
                <c:pt idx="4921" formatCode="0.00">
                  <c:v>1773872.8877000001</c:v>
                </c:pt>
                <c:pt idx="4922" formatCode="0.00">
                  <c:v>1774539.7544</c:v>
                </c:pt>
                <c:pt idx="4923" formatCode="0.00">
                  <c:v>1775057.5197000001</c:v>
                </c:pt>
                <c:pt idx="4924" formatCode="0.00">
                  <c:v>1775543.3444000001</c:v>
                </c:pt>
                <c:pt idx="4925" formatCode="0.00">
                  <c:v>1775999.5717</c:v>
                </c:pt>
                <c:pt idx="4926" formatCode="0.00">
                  <c:v>1776443.3783</c:v>
                </c:pt>
                <c:pt idx="4927" formatCode="0.00">
                  <c:v>1776802.8441999999</c:v>
                </c:pt>
                <c:pt idx="4928" formatCode="0.00">
                  <c:v>1777169.1743999999</c:v>
                </c:pt>
                <c:pt idx="4929" formatCode="0.00">
                  <c:v>1777534.1328999999</c:v>
                </c:pt>
                <c:pt idx="4930" formatCode="0.00">
                  <c:v>1777893.4015999998</c:v>
                </c:pt>
                <c:pt idx="4931" formatCode="0.00">
                  <c:v>1778231.9120999998</c:v>
                </c:pt>
                <c:pt idx="4932" formatCode="0.00">
                  <c:v>1778576.4487999999</c:v>
                </c:pt>
                <c:pt idx="4933" formatCode="0.00">
                  <c:v>1778920.1154999998</c:v>
                </c:pt>
                <c:pt idx="4934" formatCode="0.00">
                  <c:v>1779258.6259999999</c:v>
                </c:pt>
                <c:pt idx="4935" formatCode="0.00">
                  <c:v>1779599.5492999998</c:v>
                </c:pt>
                <c:pt idx="4936" formatCode="0.00">
                  <c:v>1779939.2342999999</c:v>
                </c:pt>
                <c:pt idx="4937" formatCode="0.00">
                  <c:v>1780277.8143999998</c:v>
                </c:pt>
                <c:pt idx="4938" formatCode="0.00">
                  <c:v>1780623.9481999998</c:v>
                </c:pt>
                <c:pt idx="4939" formatCode="0.00">
                  <c:v>1781004.1461999998</c:v>
                </c:pt>
                <c:pt idx="4940" formatCode="0.00">
                  <c:v>1781439.7225999997</c:v>
                </c:pt>
                <c:pt idx="4941" formatCode="0.00">
                  <c:v>1781907.1380999996</c:v>
                </c:pt>
                <c:pt idx="4942" formatCode="0.00">
                  <c:v>1782433.4119999995</c:v>
                </c:pt>
                <c:pt idx="4943" formatCode="0.00">
                  <c:v>1783059.4134999996</c:v>
                </c:pt>
                <c:pt idx="4944" formatCode="0.00">
                  <c:v>1783748.1137999995</c:v>
                </c:pt>
                <c:pt idx="4945" formatCode="0.00">
                  <c:v>1784333.0117999995</c:v>
                </c:pt>
                <c:pt idx="4946" formatCode="0.00">
                  <c:v>1784808.2501999994</c:v>
                </c:pt>
                <c:pt idx="4947" formatCode="0.00">
                  <c:v>1785280.2505999994</c:v>
                </c:pt>
                <c:pt idx="4948" formatCode="0.00">
                  <c:v>1785838.7695999995</c:v>
                </c:pt>
                <c:pt idx="4949" formatCode="0.00">
                  <c:v>1786398.0251999996</c:v>
                </c:pt>
                <c:pt idx="4950" formatCode="0.00">
                  <c:v>1786956.1758999997</c:v>
                </c:pt>
                <c:pt idx="4951" formatCode="0.00">
                  <c:v>1787497.5877999996</c:v>
                </c:pt>
                <c:pt idx="4952" formatCode="0.00">
                  <c:v>1787933.8535999996</c:v>
                </c:pt>
                <c:pt idx="4953" formatCode="0.00">
                  <c:v>1788379.2253999996</c:v>
                </c:pt>
                <c:pt idx="4954" formatCode="0.00">
                  <c:v>1788824.8096999996</c:v>
                </c:pt>
                <c:pt idx="4955" formatCode="0.00">
                  <c:v>1789262.2913999995</c:v>
                </c:pt>
                <c:pt idx="4956" formatCode="0.00">
                  <c:v>1789709.8505999995</c:v>
                </c:pt>
                <c:pt idx="4957" formatCode="0.00">
                  <c:v>1790265.3136999996</c:v>
                </c:pt>
                <c:pt idx="4958" formatCode="0.00">
                  <c:v>1790851.8849999995</c:v>
                </c:pt>
                <c:pt idx="4959" formatCode="0.00">
                  <c:v>1791436.2961999995</c:v>
                </c:pt>
                <c:pt idx="4960" formatCode="0.00">
                  <c:v>1792023.7080999995</c:v>
                </c:pt>
                <c:pt idx="4961" formatCode="0.00">
                  <c:v>1792631.8309999995</c:v>
                </c:pt>
                <c:pt idx="4962" formatCode="0.00">
                  <c:v>1793353.1553999996</c:v>
                </c:pt>
                <c:pt idx="4963" formatCode="0.00">
                  <c:v>1794179.7439999995</c:v>
                </c:pt>
                <c:pt idx="4964" formatCode="0.00">
                  <c:v>1795063.4509999994</c:v>
                </c:pt>
                <c:pt idx="4965" formatCode="0.00">
                  <c:v>1795973.9423999994</c:v>
                </c:pt>
                <c:pt idx="4966" formatCode="0.00">
                  <c:v>1796915.7015999993</c:v>
                </c:pt>
                <c:pt idx="4967" formatCode="0.00">
                  <c:v>1797871.0182999994</c:v>
                </c:pt>
                <c:pt idx="4968" formatCode="0.00">
                  <c:v>1798831.3896999995</c:v>
                </c:pt>
                <c:pt idx="4969" formatCode="0.00">
                  <c:v>1799782.0589999994</c:v>
                </c:pt>
                <c:pt idx="4970" formatCode="0.00">
                  <c:v>1800618.6014999994</c:v>
                </c:pt>
                <c:pt idx="4971" formatCode="0.00">
                  <c:v>1801166.7961999995</c:v>
                </c:pt>
                <c:pt idx="4972" formatCode="0.00">
                  <c:v>1801698.2444999996</c:v>
                </c:pt>
                <c:pt idx="4973" formatCode="0.00">
                  <c:v>1802223.6665999996</c:v>
                </c:pt>
                <c:pt idx="4974" formatCode="0.00">
                  <c:v>1802702.5843999996</c:v>
                </c:pt>
                <c:pt idx="4975" formatCode="0.00">
                  <c:v>1803171.3019999997</c:v>
                </c:pt>
                <c:pt idx="4976" formatCode="0.00">
                  <c:v>1803569.8076999998</c:v>
                </c:pt>
                <c:pt idx="4977" formatCode="0.00">
                  <c:v>1804011.3029999998</c:v>
                </c:pt>
                <c:pt idx="4978" formatCode="0.00">
                  <c:v>1804506.7896999998</c:v>
                </c:pt>
                <c:pt idx="4979" formatCode="0.00">
                  <c:v>1805094.0621999998</c:v>
                </c:pt>
                <c:pt idx="4980" formatCode="0.00">
                  <c:v>1805729.4485999998</c:v>
                </c:pt>
                <c:pt idx="4981" formatCode="0.00">
                  <c:v>1806413.4583999999</c:v>
                </c:pt>
                <c:pt idx="4982" formatCode="0.00">
                  <c:v>1807125.5118</c:v>
                </c:pt>
                <c:pt idx="4983" formatCode="0.00">
                  <c:v>1807835.7237</c:v>
                </c:pt>
                <c:pt idx="4984" formatCode="0.00">
                  <c:v>1808540.4110999999</c:v>
                </c:pt>
                <c:pt idx="4985" formatCode="0.00">
                  <c:v>1809246.5717</c:v>
                </c:pt>
                <c:pt idx="4986" formatCode="0.00">
                  <c:v>1809949.6336999999</c:v>
                </c:pt>
                <c:pt idx="4987" formatCode="0.00">
                  <c:v>1810678.8580999998</c:v>
                </c:pt>
                <c:pt idx="4988" formatCode="0.00">
                  <c:v>1811446.1177999999</c:v>
                </c:pt>
                <c:pt idx="4989" formatCode="0.00">
                  <c:v>1812245.5848999999</c:v>
                </c:pt>
                <c:pt idx="4990" formatCode="0.00">
                  <c:v>1813058.4760999999</c:v>
                </c:pt>
                <c:pt idx="4991" formatCode="0.00">
                  <c:v>1813975.1735999999</c:v>
                </c:pt>
                <c:pt idx="4992" formatCode="0.00">
                  <c:v>1814925.8727999998</c:v>
                </c:pt>
                <c:pt idx="4993" formatCode="0.00">
                  <c:v>1815868.4846999997</c:v>
                </c:pt>
                <c:pt idx="4994" formatCode="0.00">
                  <c:v>1816804.1684999997</c:v>
                </c:pt>
                <c:pt idx="4995" formatCode="0.00">
                  <c:v>1817658.4165999996</c:v>
                </c:pt>
                <c:pt idx="4996" formatCode="0.00">
                  <c:v>1818430.0792999996</c:v>
                </c:pt>
                <c:pt idx="4997" formatCode="0.00">
                  <c:v>1819114.4492999997</c:v>
                </c:pt>
                <c:pt idx="4998" formatCode="0.00">
                  <c:v>1819742.1578999998</c:v>
                </c:pt>
                <c:pt idx="4999" formatCode="0.00">
                  <c:v>1820366.7465999997</c:v>
                </c:pt>
                <c:pt idx="5000" formatCode="0.00">
                  <c:v>1820960.4193999998</c:v>
                </c:pt>
                <c:pt idx="5001" formatCode="0.00">
                  <c:v>1821542.8625999999</c:v>
                </c:pt>
                <c:pt idx="5002" formatCode="0.00">
                  <c:v>1822149.4578</c:v>
                </c:pt>
                <c:pt idx="5003" formatCode="0.00">
                  <c:v>1822820.6708</c:v>
                </c:pt>
                <c:pt idx="5004" formatCode="0.00">
                  <c:v>1823493.3097999999</c:v>
                </c:pt>
                <c:pt idx="5005" formatCode="0.00">
                  <c:v>1824212.9035</c:v>
                </c:pt>
                <c:pt idx="5006" formatCode="0.00">
                  <c:v>1824932.5196</c:v>
                </c:pt>
                <c:pt idx="5007" formatCode="0.00">
                  <c:v>1825679.6248000001</c:v>
                </c:pt>
                <c:pt idx="5008" formatCode="0.00">
                  <c:v>1826385.8959000001</c:v>
                </c:pt>
                <c:pt idx="5009" formatCode="0.00">
                  <c:v>1827092.8351</c:v>
                </c:pt>
                <c:pt idx="5010" formatCode="0.00">
                  <c:v>1827812.85</c:v>
                </c:pt>
                <c:pt idx="5011" formatCode="0.00">
                  <c:v>1828550.3992000001</c:v>
                </c:pt>
                <c:pt idx="5012" formatCode="0.00">
                  <c:v>1829307.7904000001</c:v>
                </c:pt>
                <c:pt idx="5013" formatCode="0.00">
                  <c:v>1830118.2439999999</c:v>
                </c:pt>
                <c:pt idx="5014" formatCode="0.00">
                  <c:v>1830990.166</c:v>
                </c:pt>
                <c:pt idx="5015" formatCode="0.00">
                  <c:v>1831953.9864000001</c:v>
                </c:pt>
                <c:pt idx="5016" formatCode="0.00">
                  <c:v>1832933.4815</c:v>
                </c:pt>
                <c:pt idx="5017" formatCode="0.00">
                  <c:v>1833896.4325999999</c:v>
                </c:pt>
                <c:pt idx="5018" formatCode="0.00">
                  <c:v>1834802.0445999999</c:v>
                </c:pt>
                <c:pt idx="5019" formatCode="0.00">
                  <c:v>1835474.6361999998</c:v>
                </c:pt>
                <c:pt idx="5020" formatCode="0.00">
                  <c:v>1836143.3688999999</c:v>
                </c:pt>
                <c:pt idx="5021" formatCode="0.00">
                  <c:v>1836786.8836999999</c:v>
                </c:pt>
                <c:pt idx="5022" formatCode="0.00">
                  <c:v>1837432.9553999999</c:v>
                </c:pt>
                <c:pt idx="5023" formatCode="0.00">
                  <c:v>1838026.9846999999</c:v>
                </c:pt>
                <c:pt idx="5024" formatCode="0.00">
                  <c:v>1838591.9467</c:v>
                </c:pt>
                <c:pt idx="5025" formatCode="0.00">
                  <c:v>1839162.8877000001</c:v>
                </c:pt>
                <c:pt idx="5026" formatCode="0.00">
                  <c:v>1839812.4851000002</c:v>
                </c:pt>
                <c:pt idx="5027" formatCode="0.00">
                  <c:v>1840541.1008000001</c:v>
                </c:pt>
                <c:pt idx="5028" formatCode="0.00">
                  <c:v>1841263.9287</c:v>
                </c:pt>
                <c:pt idx="5029" formatCode="0.00">
                  <c:v>1841967.4345</c:v>
                </c:pt>
                <c:pt idx="5030" formatCode="0.00">
                  <c:v>1842628.5227999999</c:v>
                </c:pt>
                <c:pt idx="5031" formatCode="0.00">
                  <c:v>1843295.3705</c:v>
                </c:pt>
                <c:pt idx="5032" formatCode="0.00">
                  <c:v>1843970.9239999999</c:v>
                </c:pt>
                <c:pt idx="5033" formatCode="0.00">
                  <c:v>1844654.8940999999</c:v>
                </c:pt>
                <c:pt idx="5034" formatCode="0.00">
                  <c:v>1845344.0688999998</c:v>
                </c:pt>
                <c:pt idx="5035" formatCode="0.00">
                  <c:v>1846026.2235999999</c:v>
                </c:pt>
                <c:pt idx="5036" formatCode="0.00">
                  <c:v>1846766.1860999998</c:v>
                </c:pt>
                <c:pt idx="5037" formatCode="0.00">
                  <c:v>1847592.0415999999</c:v>
                </c:pt>
                <c:pt idx="5038" formatCode="0.00">
                  <c:v>1848450.7324999999</c:v>
                </c:pt>
                <c:pt idx="5039" formatCode="0.00">
                  <c:v>1849423.9293</c:v>
                </c:pt>
                <c:pt idx="5040" formatCode="0.00">
                  <c:v>1850394.9953999999</c:v>
                </c:pt>
                <c:pt idx="5041" formatCode="0.00">
                  <c:v>1851315.1523999998</c:v>
                </c:pt>
                <c:pt idx="5042" formatCode="0.00">
                  <c:v>1852137.1182999997</c:v>
                </c:pt>
                <c:pt idx="5043" formatCode="0.00">
                  <c:v>1852863.0310999998</c:v>
                </c:pt>
                <c:pt idx="5044" formatCode="0.00">
                  <c:v>1853524.5609999998</c:v>
                </c:pt>
                <c:pt idx="5045" formatCode="0.00">
                  <c:v>1854095.4252999998</c:v>
                </c:pt>
                <c:pt idx="5046" formatCode="0.00">
                  <c:v>1854645.7190999999</c:v>
                </c:pt>
                <c:pt idx="5047" formatCode="0.00">
                  <c:v>1855201.3024999998</c:v>
                </c:pt>
                <c:pt idx="5048" formatCode="0.00">
                  <c:v>1855766.8299999998</c:v>
                </c:pt>
                <c:pt idx="5049" formatCode="0.00">
                  <c:v>1856324.4744999998</c:v>
                </c:pt>
                <c:pt idx="5050" formatCode="0.00">
                  <c:v>1856896.4283999999</c:v>
                </c:pt>
                <c:pt idx="5051" formatCode="0.00">
                  <c:v>1857704.9723999999</c:v>
                </c:pt>
                <c:pt idx="5052" formatCode="0.00">
                  <c:v>1858543.6885999998</c:v>
                </c:pt>
                <c:pt idx="5053" formatCode="0.00">
                  <c:v>1859410.9049999998</c:v>
                </c:pt>
                <c:pt idx="5054" formatCode="0.00">
                  <c:v>1860240.2702999997</c:v>
                </c:pt>
                <c:pt idx="5055" formatCode="0.00">
                  <c:v>1861048.4349999998</c:v>
                </c:pt>
                <c:pt idx="5056" formatCode="0.00">
                  <c:v>1861851.0751999998</c:v>
                </c:pt>
                <c:pt idx="5057" formatCode="0.00">
                  <c:v>1862670.6947999999</c:v>
                </c:pt>
                <c:pt idx="5058" formatCode="0.00">
                  <c:v>1863551.3877999999</c:v>
                </c:pt>
                <c:pt idx="5059" formatCode="0.00">
                  <c:v>1864453.7841999999</c:v>
                </c:pt>
                <c:pt idx="5060" formatCode="0.00">
                  <c:v>1865383.3753999998</c:v>
                </c:pt>
                <c:pt idx="5061" formatCode="0.00">
                  <c:v>1866340.1287999998</c:v>
                </c:pt>
                <c:pt idx="5062" formatCode="0.00">
                  <c:v>1867349.1653999998</c:v>
                </c:pt>
                <c:pt idx="5063" formatCode="0.00">
                  <c:v>1868391.2580999997</c:v>
                </c:pt>
                <c:pt idx="5064" formatCode="0.00">
                  <c:v>1869453.6615999998</c:v>
                </c:pt>
                <c:pt idx="5065" formatCode="0.00">
                  <c:v>1870502.8687999998</c:v>
                </c:pt>
                <c:pt idx="5066" formatCode="0.00">
                  <c:v>1871539.1382999998</c:v>
                </c:pt>
                <c:pt idx="5067" formatCode="0.00">
                  <c:v>1872374.5215999999</c:v>
                </c:pt>
                <c:pt idx="5068" formatCode="0.00">
                  <c:v>1873242.0977999999</c:v>
                </c:pt>
                <c:pt idx="5069" formatCode="0.00">
                  <c:v>1873964.3117</c:v>
                </c:pt>
                <c:pt idx="5070" formatCode="0.00">
                  <c:v>1874583.9661999999</c:v>
                </c:pt>
                <c:pt idx="5071" formatCode="0.00">
                  <c:v>1875131.8473999999</c:v>
                </c:pt>
                <c:pt idx="5072" formatCode="0.00">
                  <c:v>1875689.7174</c:v>
                </c:pt>
                <c:pt idx="5073" formatCode="0.00">
                  <c:v>1876302.5112999999</c:v>
                </c:pt>
                <c:pt idx="5074" formatCode="0.00">
                  <c:v>1876918.8075999999</c:v>
                </c:pt>
                <c:pt idx="5075" formatCode="0.00">
                  <c:v>1877536.9772999999</c:v>
                </c:pt>
                <c:pt idx="5076" formatCode="0.00">
                  <c:v>1878183.8743999999</c:v>
                </c:pt>
                <c:pt idx="5077" formatCode="0.00">
                  <c:v>1878823.7418999998</c:v>
                </c:pt>
                <c:pt idx="5078" formatCode="0.00">
                  <c:v>1879417.3369999998</c:v>
                </c:pt>
                <c:pt idx="5079" formatCode="0.00">
                  <c:v>1879995.0632999998</c:v>
                </c:pt>
                <c:pt idx="5080" formatCode="0.00">
                  <c:v>1880605.7016999999</c:v>
                </c:pt>
                <c:pt idx="5081" formatCode="0.00">
                  <c:v>1881228.6273999999</c:v>
                </c:pt>
                <c:pt idx="5082" formatCode="0.00">
                  <c:v>1881844.4538999998</c:v>
                </c:pt>
                <c:pt idx="5083" formatCode="0.00">
                  <c:v>1882490.7477999998</c:v>
                </c:pt>
                <c:pt idx="5084" formatCode="0.00">
                  <c:v>1883168.2775999997</c:v>
                </c:pt>
                <c:pt idx="5085" formatCode="0.00">
                  <c:v>1883977.8878999997</c:v>
                </c:pt>
                <c:pt idx="5086" formatCode="0.00">
                  <c:v>1884875.8205999997</c:v>
                </c:pt>
                <c:pt idx="5087" formatCode="0.00">
                  <c:v>1885778.3062999998</c:v>
                </c:pt>
                <c:pt idx="5088" formatCode="0.00">
                  <c:v>1886682.6334999998</c:v>
                </c:pt>
                <c:pt idx="5089" formatCode="0.00">
                  <c:v>1887577.7212999999</c:v>
                </c:pt>
                <c:pt idx="5090" formatCode="0.00">
                  <c:v>1888344.6630999998</c:v>
                </c:pt>
                <c:pt idx="5091" formatCode="0.00">
                  <c:v>1889004.1314999997</c:v>
                </c:pt>
                <c:pt idx="5092" formatCode="0.00">
                  <c:v>1889619.8928999996</c:v>
                </c:pt>
                <c:pt idx="5093" formatCode="0.00">
                  <c:v>1890180.1424999996</c:v>
                </c:pt>
                <c:pt idx="5094" formatCode="0.00">
                  <c:v>1890718.6623999996</c:v>
                </c:pt>
                <c:pt idx="5095" formatCode="0.00">
                  <c:v>1891288.6211999995</c:v>
                </c:pt>
                <c:pt idx="5096" formatCode="0.00">
                  <c:v>1891858.4784999995</c:v>
                </c:pt>
                <c:pt idx="5097" formatCode="0.00">
                  <c:v>1892362.8102999995</c:v>
                </c:pt>
                <c:pt idx="5098" formatCode="0.00">
                  <c:v>1892860.5126999996</c:v>
                </c:pt>
                <c:pt idx="5099" formatCode="0.00">
                  <c:v>1893366.7236999995</c:v>
                </c:pt>
                <c:pt idx="5100" formatCode="0.00">
                  <c:v>1893829.4752999996</c:v>
                </c:pt>
                <c:pt idx="5101" formatCode="0.00">
                  <c:v>1894279.3363999997</c:v>
                </c:pt>
                <c:pt idx="5102" formatCode="0.00">
                  <c:v>1894730.5372999997</c:v>
                </c:pt>
                <c:pt idx="5103" formatCode="0.00">
                  <c:v>1895181.3698999998</c:v>
                </c:pt>
                <c:pt idx="5104" formatCode="0.00">
                  <c:v>1895544.0453999997</c:v>
                </c:pt>
                <c:pt idx="5105" formatCode="0.00">
                  <c:v>1895951.2851999998</c:v>
                </c:pt>
                <c:pt idx="5106" formatCode="0.00">
                  <c:v>1896433.0549999997</c:v>
                </c:pt>
                <c:pt idx="5107" formatCode="0.00">
                  <c:v>1897051.8004999997</c:v>
                </c:pt>
                <c:pt idx="5108" formatCode="0.00">
                  <c:v>1897658.6269999996</c:v>
                </c:pt>
                <c:pt idx="5109" formatCode="0.00">
                  <c:v>1898413.5181999996</c:v>
                </c:pt>
                <c:pt idx="5110" formatCode="0.00">
                  <c:v>1899237.9748999996</c:v>
                </c:pt>
                <c:pt idx="5111" formatCode="0.00">
                  <c:v>1900115.8917999996</c:v>
                </c:pt>
                <c:pt idx="5112" formatCode="0.00">
                  <c:v>1900996.4882999996</c:v>
                </c:pt>
                <c:pt idx="5113" formatCode="0.00">
                  <c:v>1901887.2165999997</c:v>
                </c:pt>
                <c:pt idx="5114" formatCode="0.00">
                  <c:v>1902715.8189999997</c:v>
                </c:pt>
                <c:pt idx="5115" formatCode="0.00">
                  <c:v>1903397.5405999997</c:v>
                </c:pt>
                <c:pt idx="5116" formatCode="0.00">
                  <c:v>1903980.2949999997</c:v>
                </c:pt>
                <c:pt idx="5117" formatCode="0.00">
                  <c:v>1904509.1694999996</c:v>
                </c:pt>
                <c:pt idx="5118" formatCode="0.00">
                  <c:v>1904979.6872999996</c:v>
                </c:pt>
                <c:pt idx="5119" formatCode="0.00">
                  <c:v>1905431.4760999996</c:v>
                </c:pt>
                <c:pt idx="5120" formatCode="0.00">
                  <c:v>1905909.4141999995</c:v>
                </c:pt>
                <c:pt idx="5121" formatCode="0.00">
                  <c:v>1906415.3430999995</c:v>
                </c:pt>
                <c:pt idx="5122" formatCode="0.00">
                  <c:v>1906864.7190999994</c:v>
                </c:pt>
                <c:pt idx="5123" formatCode="0.00">
                  <c:v>1907469.8635999993</c:v>
                </c:pt>
                <c:pt idx="5124" formatCode="0.00">
                  <c:v>1908165.1400999993</c:v>
                </c:pt>
                <c:pt idx="5125" formatCode="0.00">
                  <c:v>1908861.0835999993</c:v>
                </c:pt>
                <c:pt idx="5126" formatCode="0.00">
                  <c:v>1909499.3373999994</c:v>
                </c:pt>
                <c:pt idx="5127" formatCode="0.00">
                  <c:v>1910136.6196999995</c:v>
                </c:pt>
                <c:pt idx="5128" formatCode="0.00">
                  <c:v>1910773.1653999994</c:v>
                </c:pt>
                <c:pt idx="5129" formatCode="0.00">
                  <c:v>1911408.4255999993</c:v>
                </c:pt>
                <c:pt idx="5130" formatCode="0.00">
                  <c:v>1912051.7021999992</c:v>
                </c:pt>
                <c:pt idx="5131" formatCode="0.00">
                  <c:v>1912785.4740999993</c:v>
                </c:pt>
                <c:pt idx="5132" formatCode="0.00">
                  <c:v>1913622.8843999994</c:v>
                </c:pt>
                <c:pt idx="5133" formatCode="0.00">
                  <c:v>1914490.0254999993</c:v>
                </c:pt>
                <c:pt idx="5134" formatCode="0.00">
                  <c:v>1915384.2162999993</c:v>
                </c:pt>
                <c:pt idx="5135" formatCode="0.00">
                  <c:v>1916314.1451999992</c:v>
                </c:pt>
                <c:pt idx="5136" formatCode="0.00">
                  <c:v>1917249.6386999993</c:v>
                </c:pt>
                <c:pt idx="5137" formatCode="0.00">
                  <c:v>1918179.1436999992</c:v>
                </c:pt>
                <c:pt idx="5138" formatCode="0.00">
                  <c:v>1919123.1138999993</c:v>
                </c:pt>
                <c:pt idx="5139" formatCode="0.00">
                  <c:v>1919891.6794999994</c:v>
                </c:pt>
                <c:pt idx="5140" formatCode="0.00">
                  <c:v>1920633.7087999994</c:v>
                </c:pt>
                <c:pt idx="5141" formatCode="0.00">
                  <c:v>1921362.0648999994</c:v>
                </c:pt>
                <c:pt idx="5142" formatCode="0.00">
                  <c:v>1922036.1510999994</c:v>
                </c:pt>
                <c:pt idx="5143" formatCode="0.00">
                  <c:v>1922644.7579999994</c:v>
                </c:pt>
                <c:pt idx="5144" formatCode="0.00">
                  <c:v>1923207.5609999995</c:v>
                </c:pt>
                <c:pt idx="5145" formatCode="0.00">
                  <c:v>1923787.1027999995</c:v>
                </c:pt>
                <c:pt idx="5146" formatCode="0.00">
                  <c:v>1924440.5476999995</c:v>
                </c:pt>
                <c:pt idx="5147" formatCode="0.00">
                  <c:v>1925181.5673999996</c:v>
                </c:pt>
                <c:pt idx="5148" formatCode="0.00">
                  <c:v>1925932.1872999996</c:v>
                </c:pt>
                <c:pt idx="5149" formatCode="0.00">
                  <c:v>1926663.6434999995</c:v>
                </c:pt>
                <c:pt idx="5150" formatCode="0.00">
                  <c:v>1927337.1583999996</c:v>
                </c:pt>
                <c:pt idx="5151" formatCode="0.00">
                  <c:v>1928015.2262999995</c:v>
                </c:pt>
                <c:pt idx="5152" formatCode="0.00">
                  <c:v>1928719.6464999996</c:v>
                </c:pt>
                <c:pt idx="5153" formatCode="0.00">
                  <c:v>1929450.2159999995</c:v>
                </c:pt>
                <c:pt idx="5154" formatCode="0.00">
                  <c:v>1930207.3030999994</c:v>
                </c:pt>
                <c:pt idx="5155" formatCode="0.00">
                  <c:v>1931000.1094999993</c:v>
                </c:pt>
                <c:pt idx="5156" formatCode="0.00">
                  <c:v>1931814.8108999992</c:v>
                </c:pt>
                <c:pt idx="5157" formatCode="0.00">
                  <c:v>1932625.6262999992</c:v>
                </c:pt>
                <c:pt idx="5158" formatCode="0.00">
                  <c:v>1933448.4007999992</c:v>
                </c:pt>
                <c:pt idx="5159" formatCode="0.00">
                  <c:v>1934324.6868999992</c:v>
                </c:pt>
                <c:pt idx="5160" formatCode="0.00">
                  <c:v>1935178.5538999992</c:v>
                </c:pt>
                <c:pt idx="5161" formatCode="0.00">
                  <c:v>1935969.2857999993</c:v>
                </c:pt>
                <c:pt idx="5162" formatCode="0.00">
                  <c:v>1936676.6484999992</c:v>
                </c:pt>
                <c:pt idx="5163" formatCode="0.00">
                  <c:v>1937248.6423999991</c:v>
                </c:pt>
                <c:pt idx="5164" formatCode="0.00">
                  <c:v>1937806.479199999</c:v>
                </c:pt>
                <c:pt idx="5165" formatCode="0.00">
                  <c:v>1938363.3125999989</c:v>
                </c:pt>
                <c:pt idx="5166" formatCode="0.00">
                  <c:v>1938910.938499999</c:v>
                </c:pt>
                <c:pt idx="5167" formatCode="0.00">
                  <c:v>1939385.977399999</c:v>
                </c:pt>
                <c:pt idx="5168" formatCode="0.00">
                  <c:v>1939882.6125999989</c:v>
                </c:pt>
                <c:pt idx="5169" formatCode="0.00">
                  <c:v>1940418.725499999</c:v>
                </c:pt>
                <c:pt idx="5170" formatCode="0.00">
                  <c:v>1940964.179299999</c:v>
                </c:pt>
                <c:pt idx="5171" formatCode="0.00">
                  <c:v>1941645.023999999</c:v>
                </c:pt>
                <c:pt idx="5172" formatCode="0.00">
                  <c:v>1942429.110399999</c:v>
                </c:pt>
                <c:pt idx="5173" formatCode="0.00">
                  <c:v>1943191.966299999</c:v>
                </c:pt>
                <c:pt idx="5174" formatCode="0.00">
                  <c:v>1943957.920799999</c:v>
                </c:pt>
                <c:pt idx="5175" formatCode="0.00">
                  <c:v>1944684.436299999</c:v>
                </c:pt>
                <c:pt idx="5176" formatCode="0.00">
                  <c:v>1945440.351899999</c:v>
                </c:pt>
                <c:pt idx="5177" formatCode="0.00">
                  <c:v>1946200.5592999989</c:v>
                </c:pt>
                <c:pt idx="5178" formatCode="0.00">
                  <c:v>1946954.6719999989</c:v>
                </c:pt>
                <c:pt idx="5179" formatCode="0.00">
                  <c:v>1947714.0813999989</c:v>
                </c:pt>
                <c:pt idx="5180" formatCode="0.00">
                  <c:v>1948480.2322999989</c:v>
                </c:pt>
                <c:pt idx="5181" formatCode="0.00">
                  <c:v>1949340.2629999989</c:v>
                </c:pt>
                <c:pt idx="5182" formatCode="0.00">
                  <c:v>1950251.5263999989</c:v>
                </c:pt>
                <c:pt idx="5183" formatCode="0.00">
                  <c:v>1951217.1742999989</c:v>
                </c:pt>
                <c:pt idx="5184" formatCode="0.00">
                  <c:v>1952193.5713999989</c:v>
                </c:pt>
                <c:pt idx="5185" formatCode="0.00">
                  <c:v>1953168.8092999989</c:v>
                </c:pt>
                <c:pt idx="5186" formatCode="0.00">
                  <c:v>1954143.452199999</c:v>
                </c:pt>
                <c:pt idx="5187" formatCode="0.00">
                  <c:v>1954841.9804999989</c:v>
                </c:pt>
                <c:pt idx="5188" formatCode="0.00">
                  <c:v>1955497.2137999989</c:v>
                </c:pt>
                <c:pt idx="5189" formatCode="0.00">
                  <c:v>1956154.4219999989</c:v>
                </c:pt>
                <c:pt idx="5190" formatCode="0.00">
                  <c:v>1956804.1684999987</c:v>
                </c:pt>
                <c:pt idx="5191" formatCode="0.00">
                  <c:v>1957450.8032999989</c:v>
                </c:pt>
                <c:pt idx="5192" formatCode="0.00">
                  <c:v>1958102.1882999989</c:v>
                </c:pt>
                <c:pt idx="5193" formatCode="0.00">
                  <c:v>1958762.9083999989</c:v>
                </c:pt>
                <c:pt idx="5194" formatCode="0.00">
                  <c:v>1959358.706199999</c:v>
                </c:pt>
                <c:pt idx="5195" formatCode="0.00">
                  <c:v>1959921.1220999989</c:v>
                </c:pt>
                <c:pt idx="5196" formatCode="0.00">
                  <c:v>1960486.1089999988</c:v>
                </c:pt>
                <c:pt idx="5197" formatCode="0.00">
                  <c:v>1961055.0112999987</c:v>
                </c:pt>
                <c:pt idx="5198" formatCode="0.00">
                  <c:v>1961620.8760999988</c:v>
                </c:pt>
                <c:pt idx="5199" formatCode="0.00">
                  <c:v>1962220.6970999988</c:v>
                </c:pt>
                <c:pt idx="5200" formatCode="0.00">
                  <c:v>1962776.5437999989</c:v>
                </c:pt>
                <c:pt idx="5201" formatCode="0.00">
                  <c:v>1963332.3620999989</c:v>
                </c:pt>
                <c:pt idx="5202" formatCode="0.00">
                  <c:v>1963917.2536999988</c:v>
                </c:pt>
                <c:pt idx="5203" formatCode="0.00">
                  <c:v>1964560.8702999989</c:v>
                </c:pt>
                <c:pt idx="5204" formatCode="0.00">
                  <c:v>1965253.3468999988</c:v>
                </c:pt>
                <c:pt idx="5205" formatCode="0.00">
                  <c:v>1966020.9413999987</c:v>
                </c:pt>
                <c:pt idx="5206" formatCode="0.00">
                  <c:v>1966825.5949999988</c:v>
                </c:pt>
                <c:pt idx="5207" formatCode="0.00">
                  <c:v>1967651.1401999989</c:v>
                </c:pt>
                <c:pt idx="5208" formatCode="0.00">
                  <c:v>1968482.209899999</c:v>
                </c:pt>
                <c:pt idx="5209" formatCode="0.00">
                  <c:v>1969328.0115999989</c:v>
                </c:pt>
                <c:pt idx="5210" formatCode="0.00">
                  <c:v>1970130.3915999988</c:v>
                </c:pt>
                <c:pt idx="5211" formatCode="0.00">
                  <c:v>1970813.1755999988</c:v>
                </c:pt>
                <c:pt idx="5212" formatCode="0.00">
                  <c:v>1971466.1968999987</c:v>
                </c:pt>
                <c:pt idx="5213" formatCode="0.00">
                  <c:v>1972057.6801999987</c:v>
                </c:pt>
                <c:pt idx="5214" formatCode="0.00">
                  <c:v>1972616.1757999987</c:v>
                </c:pt>
                <c:pt idx="5215" formatCode="0.00">
                  <c:v>1973185.6550999987</c:v>
                </c:pt>
                <c:pt idx="5216" formatCode="0.00">
                  <c:v>1973762.0728999986</c:v>
                </c:pt>
                <c:pt idx="5217" formatCode="0.00">
                  <c:v>1974337.3928999987</c:v>
                </c:pt>
                <c:pt idx="5218" formatCode="0.00">
                  <c:v>1974916.3568999986</c:v>
                </c:pt>
                <c:pt idx="5219" formatCode="0.00">
                  <c:v>1975510.7032999985</c:v>
                </c:pt>
                <c:pt idx="5220" formatCode="0.00">
                  <c:v>1976132.3109999986</c:v>
                </c:pt>
                <c:pt idx="5221" formatCode="0.00">
                  <c:v>1976676.0038999985</c:v>
                </c:pt>
                <c:pt idx="5222" formatCode="0.00">
                  <c:v>1977130.0633999985</c:v>
                </c:pt>
                <c:pt idx="5223" formatCode="0.00">
                  <c:v>1977575.5504999985</c:v>
                </c:pt>
                <c:pt idx="5224" formatCode="0.00">
                  <c:v>1978020.6692999986</c:v>
                </c:pt>
                <c:pt idx="5225" formatCode="0.00">
                  <c:v>1978468.6801999987</c:v>
                </c:pt>
                <c:pt idx="5226" formatCode="0.00">
                  <c:v>1979015.0271999987</c:v>
                </c:pt>
                <c:pt idx="5227" formatCode="0.00">
                  <c:v>1979609.3865999987</c:v>
                </c:pt>
                <c:pt idx="5228" formatCode="0.00">
                  <c:v>1980238.5952999988</c:v>
                </c:pt>
                <c:pt idx="5229" formatCode="0.00">
                  <c:v>1980933.8477999987</c:v>
                </c:pt>
                <c:pt idx="5230" formatCode="0.00">
                  <c:v>1981726.7478999987</c:v>
                </c:pt>
                <c:pt idx="5231" formatCode="0.00">
                  <c:v>1982613.8758999987</c:v>
                </c:pt>
                <c:pt idx="5232" formatCode="0.00">
                  <c:v>1983443.6311999988</c:v>
                </c:pt>
                <c:pt idx="5233" formatCode="0.00">
                  <c:v>1984235.2166999988</c:v>
                </c:pt>
                <c:pt idx="5234" formatCode="0.00">
                  <c:v>1985025.9073999987</c:v>
                </c:pt>
                <c:pt idx="5235" formatCode="0.00">
                  <c:v>1985751.6119999988</c:v>
                </c:pt>
                <c:pt idx="5236" formatCode="0.00">
                  <c:v>1986365.8384999989</c:v>
                </c:pt>
                <c:pt idx="5237" formatCode="0.00">
                  <c:v>1986976.6168999989</c:v>
                </c:pt>
                <c:pt idx="5238" formatCode="0.00">
                  <c:v>1987578.4226999988</c:v>
                </c:pt>
                <c:pt idx="5239" formatCode="0.00">
                  <c:v>1988107.4608999989</c:v>
                </c:pt>
                <c:pt idx="5240" formatCode="0.00">
                  <c:v>1988629.6028999989</c:v>
                </c:pt>
                <c:pt idx="5241" formatCode="0.00">
                  <c:v>1989153.1637999988</c:v>
                </c:pt>
                <c:pt idx="5242" formatCode="0.00">
                  <c:v>1989770.7421999988</c:v>
                </c:pt>
                <c:pt idx="5243" formatCode="0.00">
                  <c:v>1990432.6023999988</c:v>
                </c:pt>
                <c:pt idx="5244" formatCode="0.00">
                  <c:v>1990981.9216999989</c:v>
                </c:pt>
                <c:pt idx="5245" formatCode="0.00">
                  <c:v>1991499.9862999988</c:v>
                </c:pt>
                <c:pt idx="5246" formatCode="0.00">
                  <c:v>1992014.1329999988</c:v>
                </c:pt>
                <c:pt idx="5247" formatCode="0.00">
                  <c:v>1992535.0200999987</c:v>
                </c:pt>
                <c:pt idx="5248" formatCode="0.00">
                  <c:v>1993060.3043999986</c:v>
                </c:pt>
                <c:pt idx="5249" formatCode="0.00">
                  <c:v>1993590.1735999987</c:v>
                </c:pt>
                <c:pt idx="5250" formatCode="0.00">
                  <c:v>1994108.6950999987</c:v>
                </c:pt>
                <c:pt idx="5251" formatCode="0.00">
                  <c:v>1994649.1658999987</c:v>
                </c:pt>
                <c:pt idx="5252" formatCode="0.00">
                  <c:v>1995250.4380999987</c:v>
                </c:pt>
                <c:pt idx="5253" formatCode="0.00">
                  <c:v>1995872.6503999988</c:v>
                </c:pt>
                <c:pt idx="5254" formatCode="0.00">
                  <c:v>1996550.1490999989</c:v>
                </c:pt>
                <c:pt idx="5255" formatCode="0.00">
                  <c:v>1997241.1190999988</c:v>
                </c:pt>
                <c:pt idx="5256" formatCode="0.00">
                  <c:v>1997925.2176999988</c:v>
                </c:pt>
                <c:pt idx="5257" formatCode="0.00">
                  <c:v>1998653.8268999988</c:v>
                </c:pt>
                <c:pt idx="5258" formatCode="0.00">
                  <c:v>1999258.3159999987</c:v>
                </c:pt>
                <c:pt idx="5259" formatCode="0.00">
                  <c:v>1999855.2737999987</c:v>
                </c:pt>
                <c:pt idx="5260" formatCode="0.00">
                  <c:v>2000325.8408999988</c:v>
                </c:pt>
                <c:pt idx="5261" formatCode="0.00">
                  <c:v>2000769.7946999988</c:v>
                </c:pt>
                <c:pt idx="5262" formatCode="0.00">
                  <c:v>2001198.6705999989</c:v>
                </c:pt>
                <c:pt idx="5263" formatCode="0.00">
                  <c:v>2001591.265399999</c:v>
                </c:pt>
                <c:pt idx="5264" formatCode="0.00">
                  <c:v>2001964.362699999</c:v>
                </c:pt>
                <c:pt idx="5265" formatCode="0.00">
                  <c:v>2002328.4235999989</c:v>
                </c:pt>
                <c:pt idx="5266" formatCode="0.00">
                  <c:v>2002696.4023999989</c:v>
                </c:pt>
                <c:pt idx="5267" formatCode="0.00">
                  <c:v>2003102.1283999989</c:v>
                </c:pt>
                <c:pt idx="5268" formatCode="0.00">
                  <c:v>2003498.7707999989</c:v>
                </c:pt>
                <c:pt idx="5269" formatCode="0.00">
                  <c:v>2003836.691099999</c:v>
                </c:pt>
                <c:pt idx="5270" formatCode="0.00">
                  <c:v>2004172.2681999991</c:v>
                </c:pt>
                <c:pt idx="5271" formatCode="0.00">
                  <c:v>2004507.476999999</c:v>
                </c:pt>
                <c:pt idx="5272" formatCode="0.00">
                  <c:v>2004838.1646999989</c:v>
                </c:pt>
                <c:pt idx="5273" formatCode="0.00">
                  <c:v>2005189.7758999988</c:v>
                </c:pt>
                <c:pt idx="5274" formatCode="0.00">
                  <c:v>2005533.481699999</c:v>
                </c:pt>
                <c:pt idx="5275" formatCode="0.00">
                  <c:v>2005915.9923999989</c:v>
                </c:pt>
                <c:pt idx="5276" formatCode="0.00">
                  <c:v>2006454.827599999</c:v>
                </c:pt>
                <c:pt idx="5277" formatCode="0.00">
                  <c:v>2007099.6316999991</c:v>
                </c:pt>
                <c:pt idx="5278" formatCode="0.00">
                  <c:v>2007756.8883999991</c:v>
                </c:pt>
                <c:pt idx="5279" formatCode="0.00">
                  <c:v>2008475.4221999992</c:v>
                </c:pt>
                <c:pt idx="5280" formatCode="0.00">
                  <c:v>2009227.9831999992</c:v>
                </c:pt>
                <c:pt idx="5281" formatCode="0.00">
                  <c:v>2010018.6277999992</c:v>
                </c:pt>
                <c:pt idx="5282" formatCode="0.00">
                  <c:v>2010801.9017999992</c:v>
                </c:pt>
                <c:pt idx="5283" formatCode="0.00">
                  <c:v>2011440.6419999991</c:v>
                </c:pt>
                <c:pt idx="5284" formatCode="0.00">
                  <c:v>2012067.0310999991</c:v>
                </c:pt>
                <c:pt idx="5285" formatCode="0.00">
                  <c:v>2012594.582399999</c:v>
                </c:pt>
                <c:pt idx="5286" formatCode="0.00">
                  <c:v>2013094.4189999991</c:v>
                </c:pt>
                <c:pt idx="5287" formatCode="0.00">
                  <c:v>2013634.500299999</c:v>
                </c:pt>
                <c:pt idx="5288" formatCode="0.00">
                  <c:v>2014221.179699999</c:v>
                </c:pt>
                <c:pt idx="5289" formatCode="0.00">
                  <c:v>2014821.2193999991</c:v>
                </c:pt>
                <c:pt idx="5290" formatCode="0.00">
                  <c:v>2015470.0800999992</c:v>
                </c:pt>
                <c:pt idx="5291" formatCode="0.00">
                  <c:v>2016196.5526999992</c:v>
                </c:pt>
                <c:pt idx="5292" formatCode="0.00">
                  <c:v>2016884.2299999993</c:v>
                </c:pt>
                <c:pt idx="5293" formatCode="0.00">
                  <c:v>2017544.4110999992</c:v>
                </c:pt>
                <c:pt idx="5294" formatCode="0.00">
                  <c:v>2018160.2201999992</c:v>
                </c:pt>
                <c:pt idx="5295" formatCode="0.00">
                  <c:v>2018781.4614999993</c:v>
                </c:pt>
                <c:pt idx="5296" formatCode="0.00">
                  <c:v>2019403.1831999994</c:v>
                </c:pt>
                <c:pt idx="5297" formatCode="0.00">
                  <c:v>2020060.6983999994</c:v>
                </c:pt>
                <c:pt idx="5298" formatCode="0.00">
                  <c:v>2020762.6564999993</c:v>
                </c:pt>
                <c:pt idx="5299" formatCode="0.00">
                  <c:v>2021544.2251999993</c:v>
                </c:pt>
                <c:pt idx="5300" formatCode="0.00">
                  <c:v>2022331.8640999992</c:v>
                </c:pt>
                <c:pt idx="5301" formatCode="0.00">
                  <c:v>2023158.3812999991</c:v>
                </c:pt>
                <c:pt idx="5302" formatCode="0.00">
                  <c:v>2023970.0496999992</c:v>
                </c:pt>
                <c:pt idx="5303" formatCode="0.00">
                  <c:v>2024785.4648999991</c:v>
                </c:pt>
                <c:pt idx="5304" formatCode="0.00">
                  <c:v>2025629.3406999991</c:v>
                </c:pt>
                <c:pt idx="5305" formatCode="0.00">
                  <c:v>2026490.9384999992</c:v>
                </c:pt>
                <c:pt idx="5306" formatCode="0.00">
                  <c:v>2027372.9623999991</c:v>
                </c:pt>
                <c:pt idx="5307" formatCode="0.00">
                  <c:v>2028138.3811999992</c:v>
                </c:pt>
                <c:pt idx="5308" formatCode="0.00">
                  <c:v>2028892.3152999992</c:v>
                </c:pt>
                <c:pt idx="5309" formatCode="0.00">
                  <c:v>2029592.8895999992</c:v>
                </c:pt>
                <c:pt idx="5310" formatCode="0.00">
                  <c:v>2030239.6485999993</c:v>
                </c:pt>
                <c:pt idx="5311" formatCode="0.00">
                  <c:v>2030878.1538999993</c:v>
                </c:pt>
                <c:pt idx="5312" formatCode="0.00">
                  <c:v>2031515.1930999993</c:v>
                </c:pt>
                <c:pt idx="5313" formatCode="0.00">
                  <c:v>2032138.9262999992</c:v>
                </c:pt>
                <c:pt idx="5314" formatCode="0.00">
                  <c:v>2032762.6523999993</c:v>
                </c:pt>
                <c:pt idx="5315" formatCode="0.00">
                  <c:v>2033425.5917999994</c:v>
                </c:pt>
                <c:pt idx="5316" formatCode="0.00">
                  <c:v>2034111.4672999994</c:v>
                </c:pt>
                <c:pt idx="5317" formatCode="0.00">
                  <c:v>2034804.3723999995</c:v>
                </c:pt>
                <c:pt idx="5318" formatCode="0.00">
                  <c:v>2035470.4036999994</c:v>
                </c:pt>
                <c:pt idx="5319" formatCode="0.00">
                  <c:v>2036173.7666999993</c:v>
                </c:pt>
                <c:pt idx="5320" formatCode="0.00">
                  <c:v>2036960.0513999993</c:v>
                </c:pt>
                <c:pt idx="5321" formatCode="0.00">
                  <c:v>2037807.9187999994</c:v>
                </c:pt>
                <c:pt idx="5322" formatCode="0.00">
                  <c:v>2038597.5876999993</c:v>
                </c:pt>
                <c:pt idx="5323" formatCode="0.00">
                  <c:v>2039433.9854999993</c:v>
                </c:pt>
                <c:pt idx="5324" formatCode="0.00">
                  <c:v>2040288.1843999992</c:v>
                </c:pt>
                <c:pt idx="5325" formatCode="0.00">
                  <c:v>2041156.1178999993</c:v>
                </c:pt>
                <c:pt idx="5326" formatCode="0.00">
                  <c:v>2042048.4925999993</c:v>
                </c:pt>
                <c:pt idx="5327" formatCode="0.00">
                  <c:v>2042977.6166999992</c:v>
                </c:pt>
                <c:pt idx="5328" formatCode="0.00">
                  <c:v>2043903.4001999991</c:v>
                </c:pt>
                <c:pt idx="5329" formatCode="0.00">
                  <c:v>2044798.2961999991</c:v>
                </c:pt>
                <c:pt idx="5330" formatCode="0.00">
                  <c:v>2045560.2799999991</c:v>
                </c:pt>
                <c:pt idx="5331" formatCode="0.00">
                  <c:v>2046280.5030999992</c:v>
                </c:pt>
                <c:pt idx="5332" formatCode="0.00">
                  <c:v>2046993.8995999992</c:v>
                </c:pt>
                <c:pt idx="5333" formatCode="0.00">
                  <c:v>2047707.3975999991</c:v>
                </c:pt>
                <c:pt idx="5334" formatCode="0.00">
                  <c:v>2048444.4667999991</c:v>
                </c:pt>
                <c:pt idx="5335" formatCode="0.00">
                  <c:v>2049213.914499999</c:v>
                </c:pt>
                <c:pt idx="5336" formatCode="0.00">
                  <c:v>2049910.4930999989</c:v>
                </c:pt>
                <c:pt idx="5337" formatCode="0.00">
                  <c:v>2050597.384899999</c:v>
                </c:pt>
                <c:pt idx="5338" formatCode="0.00">
                  <c:v>2051289.5591999991</c:v>
                </c:pt>
                <c:pt idx="5339" formatCode="0.00">
                  <c:v>2051965.2933999992</c:v>
                </c:pt>
                <c:pt idx="5340" formatCode="0.00">
                  <c:v>2052648.2920999993</c:v>
                </c:pt>
                <c:pt idx="5341" formatCode="0.00">
                  <c:v>2053329.0809999993</c:v>
                </c:pt>
                <c:pt idx="5342" formatCode="0.00">
                  <c:v>2054009.1332999994</c:v>
                </c:pt>
                <c:pt idx="5343" formatCode="0.00">
                  <c:v>2054673.2152999993</c:v>
                </c:pt>
                <c:pt idx="5344" formatCode="0.00">
                  <c:v>2055330.1189999992</c:v>
                </c:pt>
                <c:pt idx="5345" formatCode="0.00">
                  <c:v>2055985.1740999992</c:v>
                </c:pt>
                <c:pt idx="5346" formatCode="0.00">
                  <c:v>2056700.8992999992</c:v>
                </c:pt>
                <c:pt idx="5347" formatCode="0.00">
                  <c:v>2057527.4883999992</c:v>
                </c:pt>
                <c:pt idx="5348" formatCode="0.00">
                  <c:v>2058354.9332999992</c:v>
                </c:pt>
                <c:pt idx="5349" formatCode="0.00">
                  <c:v>2059192.0024999992</c:v>
                </c:pt>
                <c:pt idx="5350" formatCode="0.00">
                  <c:v>2060068.5116999992</c:v>
                </c:pt>
                <c:pt idx="5351" formatCode="0.00">
                  <c:v>2060967.5438999992</c:v>
                </c:pt>
                <c:pt idx="5352" formatCode="0.00">
                  <c:v>2061857.7982999992</c:v>
                </c:pt>
                <c:pt idx="5353" formatCode="0.00">
                  <c:v>2062743.0369999993</c:v>
                </c:pt>
                <c:pt idx="5354" formatCode="0.00">
                  <c:v>2063631.0166999993</c:v>
                </c:pt>
                <c:pt idx="5355" formatCode="0.00">
                  <c:v>2064388.1676999994</c:v>
                </c:pt>
                <c:pt idx="5356" formatCode="0.00">
                  <c:v>2065098.0464999995</c:v>
                </c:pt>
                <c:pt idx="5357" formatCode="0.00">
                  <c:v>2065788.1704999995</c:v>
                </c:pt>
                <c:pt idx="5358" formatCode="0.00">
                  <c:v>2066430.6880999994</c:v>
                </c:pt>
                <c:pt idx="5359" formatCode="0.00">
                  <c:v>2067063.6522999995</c:v>
                </c:pt>
                <c:pt idx="5360" formatCode="0.00">
                  <c:v>2067702.2909999995</c:v>
                </c:pt>
                <c:pt idx="5361" formatCode="0.00">
                  <c:v>2068352.1062999994</c:v>
                </c:pt>
                <c:pt idx="5362" formatCode="0.00">
                  <c:v>2069022.8060999995</c:v>
                </c:pt>
                <c:pt idx="5363" formatCode="0.00">
                  <c:v>2069866.0036999995</c:v>
                </c:pt>
                <c:pt idx="5364" formatCode="0.00">
                  <c:v>2070735.3505999995</c:v>
                </c:pt>
                <c:pt idx="5365" formatCode="0.00">
                  <c:v>2071566.5099999995</c:v>
                </c:pt>
                <c:pt idx="5366" formatCode="0.00">
                  <c:v>2072366.5953999995</c:v>
                </c:pt>
                <c:pt idx="5367" formatCode="0.00">
                  <c:v>2073104.2985999996</c:v>
                </c:pt>
                <c:pt idx="5368" formatCode="0.00">
                  <c:v>2073874.5242999997</c:v>
                </c:pt>
                <c:pt idx="5369" formatCode="0.00">
                  <c:v>2074656.5355999996</c:v>
                </c:pt>
                <c:pt idx="5370" formatCode="0.00">
                  <c:v>2075441.2973999996</c:v>
                </c:pt>
                <c:pt idx="5371" formatCode="0.00">
                  <c:v>2076217.1975999996</c:v>
                </c:pt>
                <c:pt idx="5372" formatCode="0.00">
                  <c:v>2077004.9471999996</c:v>
                </c:pt>
                <c:pt idx="5373" formatCode="0.00">
                  <c:v>2077871.6853999996</c:v>
                </c:pt>
                <c:pt idx="5374" formatCode="0.00">
                  <c:v>2078805.7360999996</c:v>
                </c:pt>
                <c:pt idx="5375" formatCode="0.00">
                  <c:v>2079785.4214999997</c:v>
                </c:pt>
                <c:pt idx="5376" formatCode="0.00">
                  <c:v>2080751.8480999996</c:v>
                </c:pt>
                <c:pt idx="5377" formatCode="0.00">
                  <c:v>2081723.4308999996</c:v>
                </c:pt>
                <c:pt idx="5378" formatCode="0.00">
                  <c:v>2082666.0337999996</c:v>
                </c:pt>
                <c:pt idx="5379" formatCode="0.00">
                  <c:v>2083414.1980999997</c:v>
                </c:pt>
                <c:pt idx="5380" formatCode="0.00">
                  <c:v>2084104.8284999996</c:v>
                </c:pt>
                <c:pt idx="5381" formatCode="0.00">
                  <c:v>2084754.3107999996</c:v>
                </c:pt>
                <c:pt idx="5382" formatCode="0.00">
                  <c:v>2085310.4797999996</c:v>
                </c:pt>
                <c:pt idx="5383" formatCode="0.00">
                  <c:v>2085862.7308999996</c:v>
                </c:pt>
                <c:pt idx="5384" formatCode="0.00">
                  <c:v>2086412.7721999995</c:v>
                </c:pt>
                <c:pt idx="5385" formatCode="0.00">
                  <c:v>2086949.1097999995</c:v>
                </c:pt>
                <c:pt idx="5386" formatCode="0.00">
                  <c:v>2087499.9459999995</c:v>
                </c:pt>
                <c:pt idx="5387" formatCode="0.00">
                  <c:v>2088095.7147999995</c:v>
                </c:pt>
                <c:pt idx="5388" formatCode="0.00">
                  <c:v>2088717.4451999995</c:v>
                </c:pt>
                <c:pt idx="5389" formatCode="0.00">
                  <c:v>2089374.8058999996</c:v>
                </c:pt>
                <c:pt idx="5390" formatCode="0.00">
                  <c:v>2090036.8338999995</c:v>
                </c:pt>
                <c:pt idx="5391" formatCode="0.00">
                  <c:v>2090717.4574999996</c:v>
                </c:pt>
                <c:pt idx="5392" formatCode="0.00">
                  <c:v>2091397.1496999995</c:v>
                </c:pt>
                <c:pt idx="5393" formatCode="0.00">
                  <c:v>2092069.4687999994</c:v>
                </c:pt>
                <c:pt idx="5394" formatCode="0.00">
                  <c:v>2092747.6405999993</c:v>
                </c:pt>
                <c:pt idx="5395" formatCode="0.00">
                  <c:v>2093475.0853999993</c:v>
                </c:pt>
                <c:pt idx="5396" formatCode="0.00">
                  <c:v>2094285.0724999993</c:v>
                </c:pt>
                <c:pt idx="5397" formatCode="0.00">
                  <c:v>2095181.2899999993</c:v>
                </c:pt>
                <c:pt idx="5398" formatCode="0.00">
                  <c:v>2096086.7326999994</c:v>
                </c:pt>
                <c:pt idx="5399" formatCode="0.00">
                  <c:v>2096995.6635999994</c:v>
                </c:pt>
                <c:pt idx="5400" formatCode="0.00">
                  <c:v>2097901.3340999992</c:v>
                </c:pt>
                <c:pt idx="5401" formatCode="0.00">
                  <c:v>2098791.5359999994</c:v>
                </c:pt>
                <c:pt idx="5402" formatCode="0.00">
                  <c:v>2099649.9665999995</c:v>
                </c:pt>
                <c:pt idx="5403" formatCode="0.00">
                  <c:v>2100404.5081999996</c:v>
                </c:pt>
                <c:pt idx="5404" formatCode="0.00">
                  <c:v>2101198.8080999996</c:v>
                </c:pt>
                <c:pt idx="5405" formatCode="0.00">
                  <c:v>2101948.7248999993</c:v>
                </c:pt>
                <c:pt idx="5406" formatCode="0.00">
                  <c:v>2102684.7005999992</c:v>
                </c:pt>
                <c:pt idx="5407" formatCode="0.00">
                  <c:v>2103385.8617999991</c:v>
                </c:pt>
                <c:pt idx="5408" formatCode="0.00">
                  <c:v>2104084.9146999991</c:v>
                </c:pt>
                <c:pt idx="5409" formatCode="0.00">
                  <c:v>2104730.885199999</c:v>
                </c:pt>
                <c:pt idx="5410" formatCode="0.00">
                  <c:v>2105320.451499999</c:v>
                </c:pt>
                <c:pt idx="5411" formatCode="0.00">
                  <c:v>2105908.411199999</c:v>
                </c:pt>
                <c:pt idx="5412" formatCode="0.00">
                  <c:v>2106485.6959999991</c:v>
                </c:pt>
                <c:pt idx="5413" formatCode="0.00">
                  <c:v>2107043.2955999989</c:v>
                </c:pt>
                <c:pt idx="5414" formatCode="0.00">
                  <c:v>2107600.291999999</c:v>
                </c:pt>
                <c:pt idx="5415" formatCode="0.00">
                  <c:v>2108163.4798999988</c:v>
                </c:pt>
                <c:pt idx="5416" formatCode="0.00">
                  <c:v>2108730.6895999988</c:v>
                </c:pt>
                <c:pt idx="5417" formatCode="0.00">
                  <c:v>2109301.5669999989</c:v>
                </c:pt>
                <c:pt idx="5418" formatCode="0.00">
                  <c:v>2109885.2238999987</c:v>
                </c:pt>
                <c:pt idx="5419" formatCode="0.00">
                  <c:v>2110539.4101999989</c:v>
                </c:pt>
                <c:pt idx="5420" formatCode="0.00">
                  <c:v>2111257.3899999987</c:v>
                </c:pt>
                <c:pt idx="5421" formatCode="0.00">
                  <c:v>2112091.6569999987</c:v>
                </c:pt>
                <c:pt idx="5422" formatCode="0.00">
                  <c:v>2112966.4357999987</c:v>
                </c:pt>
                <c:pt idx="5423" formatCode="0.00">
                  <c:v>2113824.1950999987</c:v>
                </c:pt>
                <c:pt idx="5424" formatCode="0.00">
                  <c:v>2114705.138499999</c:v>
                </c:pt>
                <c:pt idx="5425" formatCode="0.00">
                  <c:v>2115591.9107999988</c:v>
                </c:pt>
                <c:pt idx="5426" formatCode="0.00">
                  <c:v>2116450.9967999989</c:v>
                </c:pt>
                <c:pt idx="5427" formatCode="0.00">
                  <c:v>2117286.0425999989</c:v>
                </c:pt>
                <c:pt idx="5428" formatCode="0.00">
                  <c:v>2118143.922999999</c:v>
                </c:pt>
                <c:pt idx="5429" formatCode="0.00">
                  <c:v>2118938.094599999</c:v>
                </c:pt>
                <c:pt idx="5430" formatCode="0.00">
                  <c:v>2119720.0107999989</c:v>
                </c:pt>
                <c:pt idx="5431" formatCode="0.00">
                  <c:v>2120483.2876999988</c:v>
                </c:pt>
                <c:pt idx="5432" formatCode="0.00">
                  <c:v>2121280.8479999988</c:v>
                </c:pt>
                <c:pt idx="5433" formatCode="0.00">
                  <c:v>2122025.3329999987</c:v>
                </c:pt>
                <c:pt idx="5434" formatCode="0.00">
                  <c:v>2122715.8411999987</c:v>
                </c:pt>
                <c:pt idx="5435" formatCode="0.00">
                  <c:v>2123362.6550999987</c:v>
                </c:pt>
                <c:pt idx="5436" formatCode="0.00">
                  <c:v>2123940.3619999988</c:v>
                </c:pt>
                <c:pt idx="5437" formatCode="0.00">
                  <c:v>2124448.3282999988</c:v>
                </c:pt>
                <c:pt idx="5438" formatCode="0.00">
                  <c:v>2124944.3993999986</c:v>
                </c:pt>
                <c:pt idx="5439" formatCode="0.00">
                  <c:v>2125439.4670999986</c:v>
                </c:pt>
                <c:pt idx="5440" formatCode="0.00">
                  <c:v>2125934.5347999986</c:v>
                </c:pt>
                <c:pt idx="5441" formatCode="0.00">
                  <c:v>2126424.5158999986</c:v>
                </c:pt>
                <c:pt idx="5442" formatCode="0.00">
                  <c:v>2126931.9404999986</c:v>
                </c:pt>
                <c:pt idx="5443" formatCode="0.00">
                  <c:v>2127451.5614999984</c:v>
                </c:pt>
                <c:pt idx="5444" formatCode="0.00">
                  <c:v>2128006.1009999984</c:v>
                </c:pt>
                <c:pt idx="5445" formatCode="0.00">
                  <c:v>2128690.9628999983</c:v>
                </c:pt>
                <c:pt idx="5446" formatCode="0.00">
                  <c:v>2129498.9195999983</c:v>
                </c:pt>
                <c:pt idx="5447" formatCode="0.00">
                  <c:v>2130310.3704999983</c:v>
                </c:pt>
                <c:pt idx="5448" formatCode="0.00">
                  <c:v>2131117.9247999983</c:v>
                </c:pt>
                <c:pt idx="5449" formatCode="0.00">
                  <c:v>2131919.1839999985</c:v>
                </c:pt>
                <c:pt idx="5450" formatCode="0.00">
                  <c:v>2132727.0783999986</c:v>
                </c:pt>
                <c:pt idx="5451" formatCode="0.00">
                  <c:v>2133401.7815999985</c:v>
                </c:pt>
                <c:pt idx="5452" formatCode="0.00">
                  <c:v>2134052.4118999983</c:v>
                </c:pt>
                <c:pt idx="5453" formatCode="0.00">
                  <c:v>2134652.2167999982</c:v>
                </c:pt>
                <c:pt idx="5454" formatCode="0.00">
                  <c:v>2135198.618199998</c:v>
                </c:pt>
                <c:pt idx="5455" formatCode="0.00">
                  <c:v>2135739.1267999979</c:v>
                </c:pt>
                <c:pt idx="5456" formatCode="0.00">
                  <c:v>2136276.7432999979</c:v>
                </c:pt>
                <c:pt idx="5457" formatCode="0.00">
                  <c:v>2136816.3818999981</c:v>
                </c:pt>
                <c:pt idx="5458" formatCode="0.00">
                  <c:v>2137355.2838999978</c:v>
                </c:pt>
                <c:pt idx="5459" formatCode="0.00">
                  <c:v>2137894.922499998</c:v>
                </c:pt>
                <c:pt idx="5460" formatCode="0.00">
                  <c:v>2138434.192799998</c:v>
                </c:pt>
                <c:pt idx="5461" formatCode="0.00">
                  <c:v>2138972.7736999979</c:v>
                </c:pt>
                <c:pt idx="5462" formatCode="0.00">
                  <c:v>2139517.6156999981</c:v>
                </c:pt>
                <c:pt idx="5463" formatCode="0.00">
                  <c:v>2140035.0700999983</c:v>
                </c:pt>
                <c:pt idx="5464" formatCode="0.00">
                  <c:v>2140547.7365999981</c:v>
                </c:pt>
                <c:pt idx="5465" formatCode="0.00">
                  <c:v>2141046.4928999981</c:v>
                </c:pt>
                <c:pt idx="5466" formatCode="0.00">
                  <c:v>2141533.6963999979</c:v>
                </c:pt>
                <c:pt idx="5467" formatCode="0.00">
                  <c:v>2142078.3023999981</c:v>
                </c:pt>
                <c:pt idx="5468" formatCode="0.00">
                  <c:v>2142751.8310999982</c:v>
                </c:pt>
                <c:pt idx="5469" formatCode="0.00">
                  <c:v>2143431.887699998</c:v>
                </c:pt>
                <c:pt idx="5470" formatCode="0.00">
                  <c:v>2144184.7980999979</c:v>
                </c:pt>
                <c:pt idx="5471" formatCode="0.00">
                  <c:v>2144997.2832999979</c:v>
                </c:pt>
                <c:pt idx="5472" formatCode="0.00">
                  <c:v>2145839.008299998</c:v>
                </c:pt>
                <c:pt idx="5473" formatCode="0.00">
                  <c:v>2146643.8489999981</c:v>
                </c:pt>
                <c:pt idx="5474" formatCode="0.00">
                  <c:v>2147378.0931999981</c:v>
                </c:pt>
                <c:pt idx="5475" formatCode="0.00">
                  <c:v>2147973.9453999982</c:v>
                </c:pt>
                <c:pt idx="5476" formatCode="0.00">
                  <c:v>2148505.0144999982</c:v>
                </c:pt>
                <c:pt idx="5477" formatCode="0.00">
                  <c:v>2149004.4097999982</c:v>
                </c:pt>
                <c:pt idx="5478" formatCode="0.00">
                  <c:v>2149496.807399998</c:v>
                </c:pt>
                <c:pt idx="5479" formatCode="0.00">
                  <c:v>2149930.6452999981</c:v>
                </c:pt>
                <c:pt idx="5480" formatCode="0.00">
                  <c:v>2150360.8001999981</c:v>
                </c:pt>
                <c:pt idx="5481" formatCode="0.00">
                  <c:v>2150790.955099998</c:v>
                </c:pt>
                <c:pt idx="5482" formatCode="0.00">
                  <c:v>2151227.002799998</c:v>
                </c:pt>
                <c:pt idx="5483" formatCode="0.00">
                  <c:v>2151738.2155999979</c:v>
                </c:pt>
                <c:pt idx="5484" formatCode="0.00">
                  <c:v>2152239.1478999979</c:v>
                </c:pt>
                <c:pt idx="5485" formatCode="0.00">
                  <c:v>2152729.0723999981</c:v>
                </c:pt>
                <c:pt idx="5486" formatCode="0.00">
                  <c:v>2153223.054899998</c:v>
                </c:pt>
                <c:pt idx="5487" formatCode="0.00">
                  <c:v>2153643.6086999979</c:v>
                </c:pt>
                <c:pt idx="5488" formatCode="0.00">
                  <c:v>2154062.6892999979</c:v>
                </c:pt>
                <c:pt idx="5489" formatCode="0.00">
                  <c:v>2154481.0332999979</c:v>
                </c:pt>
                <c:pt idx="5490" formatCode="0.00">
                  <c:v>2154921.8435999979</c:v>
                </c:pt>
                <c:pt idx="5491" formatCode="0.00">
                  <c:v>2155452.1826999979</c:v>
                </c:pt>
                <c:pt idx="5492" formatCode="0.00">
                  <c:v>2156044.1931999978</c:v>
                </c:pt>
                <c:pt idx="5493" formatCode="0.00">
                  <c:v>2156644.6202999977</c:v>
                </c:pt>
                <c:pt idx="5494" formatCode="0.00">
                  <c:v>2157293.2931999979</c:v>
                </c:pt>
                <c:pt idx="5495" formatCode="0.00">
                  <c:v>2158025.1663999977</c:v>
                </c:pt>
                <c:pt idx="5496" formatCode="0.00">
                  <c:v>2158756.1294999975</c:v>
                </c:pt>
                <c:pt idx="5497" formatCode="0.00">
                  <c:v>2159458.5756999976</c:v>
                </c:pt>
                <c:pt idx="5498" formatCode="0.00">
                  <c:v>2160143.8356999974</c:v>
                </c:pt>
                <c:pt idx="5499" formatCode="0.00">
                  <c:v>2160775.8255999973</c:v>
                </c:pt>
                <c:pt idx="5500" formatCode="0.00">
                  <c:v>2161367.7250999971</c:v>
                </c:pt>
                <c:pt idx="5501" formatCode="0.00">
                  <c:v>2161931.3669999973</c:v>
                </c:pt>
                <c:pt idx="5502" formatCode="0.00">
                  <c:v>2162451.0158999972</c:v>
                </c:pt>
                <c:pt idx="5503" formatCode="0.00">
                  <c:v>2162968.7689999971</c:v>
                </c:pt>
                <c:pt idx="5504" formatCode="0.00">
                  <c:v>2163487.7131999969</c:v>
                </c:pt>
                <c:pt idx="5505" formatCode="0.00">
                  <c:v>2164004.5962999971</c:v>
                </c:pt>
                <c:pt idx="5506" formatCode="0.00">
                  <c:v>2164519.0027999971</c:v>
                </c:pt>
                <c:pt idx="5507" formatCode="0.00">
                  <c:v>2165053.4308999972</c:v>
                </c:pt>
                <c:pt idx="5508" formatCode="0.00">
                  <c:v>2165567.7901999974</c:v>
                </c:pt>
                <c:pt idx="5509" formatCode="0.00">
                  <c:v>2166082.7526999973</c:v>
                </c:pt>
                <c:pt idx="5510" formatCode="0.00">
                  <c:v>2166594.6353999972</c:v>
                </c:pt>
                <c:pt idx="5511" formatCode="0.00">
                  <c:v>2167106.5652999971</c:v>
                </c:pt>
                <c:pt idx="5512" formatCode="0.00">
                  <c:v>2167628.9881999972</c:v>
                </c:pt>
                <c:pt idx="5513" formatCode="0.00">
                  <c:v>2168167.6162999971</c:v>
                </c:pt>
                <c:pt idx="5514" formatCode="0.00">
                  <c:v>2168718.9318999969</c:v>
                </c:pt>
                <c:pt idx="5515" formatCode="0.00">
                  <c:v>2169275.8357999967</c:v>
                </c:pt>
                <c:pt idx="5516" formatCode="0.00">
                  <c:v>2169839.8011999968</c:v>
                </c:pt>
                <c:pt idx="5517" formatCode="0.00">
                  <c:v>2170468.9875999968</c:v>
                </c:pt>
                <c:pt idx="5518" formatCode="0.00">
                  <c:v>2171147.3231999967</c:v>
                </c:pt>
                <c:pt idx="5519" formatCode="0.00">
                  <c:v>2171888.5046999967</c:v>
                </c:pt>
                <c:pt idx="5520" formatCode="0.00">
                  <c:v>2172611.9605999966</c:v>
                </c:pt>
                <c:pt idx="5521" formatCode="0.00">
                  <c:v>2173309.5811999966</c:v>
                </c:pt>
                <c:pt idx="5522" formatCode="0.00">
                  <c:v>2173993.3774999967</c:v>
                </c:pt>
                <c:pt idx="5523" formatCode="0.00">
                  <c:v>2174694.3657999965</c:v>
                </c:pt>
                <c:pt idx="5524" formatCode="0.00">
                  <c:v>2175374.4816999966</c:v>
                </c:pt>
                <c:pt idx="5525" formatCode="0.00">
                  <c:v>2175934.1475999965</c:v>
                </c:pt>
                <c:pt idx="5526" formatCode="0.00">
                  <c:v>2176466.3563999967</c:v>
                </c:pt>
                <c:pt idx="5527" formatCode="0.00">
                  <c:v>2176994.4287999966</c:v>
                </c:pt>
                <c:pt idx="5528" formatCode="0.00">
                  <c:v>2177563.6371999965</c:v>
                </c:pt>
                <c:pt idx="5529" formatCode="0.00">
                  <c:v>2178210.9008999965</c:v>
                </c:pt>
                <c:pt idx="5530" formatCode="0.00">
                  <c:v>2178929.8932999964</c:v>
                </c:pt>
                <c:pt idx="5531" formatCode="0.00">
                  <c:v>2179630.5344999963</c:v>
                </c:pt>
                <c:pt idx="5532" formatCode="0.00">
                  <c:v>2180346.6761999964</c:v>
                </c:pt>
                <c:pt idx="5533" formatCode="0.00">
                  <c:v>2181043.2979999962</c:v>
                </c:pt>
                <c:pt idx="5534" formatCode="0.00">
                  <c:v>2181741.2595999963</c:v>
                </c:pt>
                <c:pt idx="5535" formatCode="0.00">
                  <c:v>2182453.4833999961</c:v>
                </c:pt>
                <c:pt idx="5536" formatCode="0.00">
                  <c:v>2183179.7344999961</c:v>
                </c:pt>
                <c:pt idx="5537" formatCode="0.00">
                  <c:v>2183923.7973999958</c:v>
                </c:pt>
                <c:pt idx="5538" formatCode="0.00">
                  <c:v>2184685.9388999958</c:v>
                </c:pt>
                <c:pt idx="5539" formatCode="0.00">
                  <c:v>2185467.4821999958</c:v>
                </c:pt>
                <c:pt idx="5540" formatCode="0.00">
                  <c:v>2186326.844199996</c:v>
                </c:pt>
                <c:pt idx="5541" formatCode="0.00">
                  <c:v>2187196.922299996</c:v>
                </c:pt>
                <c:pt idx="5542" formatCode="0.00">
                  <c:v>2188069.1746999961</c:v>
                </c:pt>
                <c:pt idx="5543" formatCode="0.00">
                  <c:v>2188946.937399996</c:v>
                </c:pt>
                <c:pt idx="5544" formatCode="0.00">
                  <c:v>2189803.2727999962</c:v>
                </c:pt>
                <c:pt idx="5545" formatCode="0.00">
                  <c:v>2190673.7263999963</c:v>
                </c:pt>
                <c:pt idx="5546" formatCode="0.00">
                  <c:v>2191524.4947999963</c:v>
                </c:pt>
                <c:pt idx="5547" formatCode="0.00">
                  <c:v>2192273.4623999964</c:v>
                </c:pt>
                <c:pt idx="5548" formatCode="0.00">
                  <c:v>2192878.1106999964</c:v>
                </c:pt>
                <c:pt idx="5549" formatCode="0.00">
                  <c:v>2193400.3140999964</c:v>
                </c:pt>
                <c:pt idx="5550" formatCode="0.00">
                  <c:v>2193906.1316999965</c:v>
                </c:pt>
                <c:pt idx="5551" formatCode="0.00">
                  <c:v>2194342.6226999965</c:v>
                </c:pt>
                <c:pt idx="5552" formatCode="0.00">
                  <c:v>2194774.1380999964</c:v>
                </c:pt>
                <c:pt idx="5553" formatCode="0.00">
                  <c:v>2195206.8445999962</c:v>
                </c:pt>
                <c:pt idx="5554" formatCode="0.00">
                  <c:v>2195638.8616999961</c:v>
                </c:pt>
                <c:pt idx="5555" formatCode="0.00">
                  <c:v>2196096.4567999961</c:v>
                </c:pt>
                <c:pt idx="5556" formatCode="0.00">
                  <c:v>2196565.3676999961</c:v>
                </c:pt>
                <c:pt idx="5557" formatCode="0.00">
                  <c:v>2196997.9183999961</c:v>
                </c:pt>
                <c:pt idx="5558" formatCode="0.00">
                  <c:v>2197421.4964999962</c:v>
                </c:pt>
                <c:pt idx="5559" formatCode="0.00">
                  <c:v>2197843.734799996</c:v>
                </c:pt>
                <c:pt idx="5560" formatCode="0.00">
                  <c:v>2198269.0528999958</c:v>
                </c:pt>
                <c:pt idx="5561" formatCode="0.00">
                  <c:v>2198691.8943999959</c:v>
                </c:pt>
                <c:pt idx="5562" formatCode="0.00">
                  <c:v>2199129.7027999959</c:v>
                </c:pt>
                <c:pt idx="5563" formatCode="0.00">
                  <c:v>2199651.1790999961</c:v>
                </c:pt>
                <c:pt idx="5564" formatCode="0.00">
                  <c:v>2200173.979899996</c:v>
                </c:pt>
                <c:pt idx="5565" formatCode="0.00">
                  <c:v>2200712.4298999961</c:v>
                </c:pt>
                <c:pt idx="5566" formatCode="0.00">
                  <c:v>2201345.2980999961</c:v>
                </c:pt>
                <c:pt idx="5567" formatCode="0.00">
                  <c:v>2202052.493299996</c:v>
                </c:pt>
                <c:pt idx="5568" formatCode="0.00">
                  <c:v>2202770.556899996</c:v>
                </c:pt>
                <c:pt idx="5569" formatCode="0.00">
                  <c:v>2203494.5604999959</c:v>
                </c:pt>
                <c:pt idx="5570" formatCode="0.00">
                  <c:v>2204220.7100999961</c:v>
                </c:pt>
                <c:pt idx="5571" formatCode="0.00">
                  <c:v>2204820.5385999959</c:v>
                </c:pt>
                <c:pt idx="5572" formatCode="0.00">
                  <c:v>2205396.2079999959</c:v>
                </c:pt>
                <c:pt idx="5573" formatCode="0.00">
                  <c:v>2205969.2201999961</c:v>
                </c:pt>
                <c:pt idx="5574" formatCode="0.00">
                  <c:v>2206542.6006999961</c:v>
                </c:pt>
                <c:pt idx="5575" formatCode="0.00">
                  <c:v>2207116.3494999963</c:v>
                </c:pt>
                <c:pt idx="5576" formatCode="0.00">
                  <c:v>2207690.0982999965</c:v>
                </c:pt>
                <c:pt idx="5577" formatCode="0.00">
                  <c:v>2208246.6160999965</c:v>
                </c:pt>
                <c:pt idx="5578" formatCode="0.00">
                  <c:v>2208755.9914999963</c:v>
                </c:pt>
                <c:pt idx="5579" formatCode="0.00">
                  <c:v>2209247.7427999964</c:v>
                </c:pt>
                <c:pt idx="5580" formatCode="0.00">
                  <c:v>2209697.3425999964</c:v>
                </c:pt>
                <c:pt idx="5581" formatCode="0.00">
                  <c:v>2210076.2830999964</c:v>
                </c:pt>
                <c:pt idx="5582" formatCode="0.00">
                  <c:v>2210407.1568999966</c:v>
                </c:pt>
                <c:pt idx="5583" formatCode="0.00">
                  <c:v>2210717.5073999967</c:v>
                </c:pt>
                <c:pt idx="5584" formatCode="0.00">
                  <c:v>2211026.3516999967</c:v>
                </c:pt>
                <c:pt idx="5585" formatCode="0.00">
                  <c:v>2211356.778099997</c:v>
                </c:pt>
                <c:pt idx="5586" formatCode="0.00">
                  <c:v>2211743.4031999968</c:v>
                </c:pt>
                <c:pt idx="5587" formatCode="0.00">
                  <c:v>2212258.2554999967</c:v>
                </c:pt>
                <c:pt idx="5588" formatCode="0.00">
                  <c:v>2212856.2617999967</c:v>
                </c:pt>
                <c:pt idx="5589" formatCode="0.00">
                  <c:v>2213424.9144999967</c:v>
                </c:pt>
                <c:pt idx="5590" formatCode="0.00">
                  <c:v>2213989.4665999967</c:v>
                </c:pt>
                <c:pt idx="5591" formatCode="0.00">
                  <c:v>2214571.7289999966</c:v>
                </c:pt>
                <c:pt idx="5592" formatCode="0.00">
                  <c:v>2215130.7742999964</c:v>
                </c:pt>
                <c:pt idx="5593" formatCode="0.00">
                  <c:v>2215701.9943999965</c:v>
                </c:pt>
                <c:pt idx="5594" formatCode="0.00">
                  <c:v>2216270.3641999965</c:v>
                </c:pt>
                <c:pt idx="5595" formatCode="0.00">
                  <c:v>2216791.0259999963</c:v>
                </c:pt>
                <c:pt idx="5596" formatCode="0.00">
                  <c:v>2217301.7117999964</c:v>
                </c:pt>
                <c:pt idx="5597" formatCode="0.00">
                  <c:v>2217772.7698999965</c:v>
                </c:pt>
                <c:pt idx="5598" formatCode="0.00">
                  <c:v>2218212.3571999962</c:v>
                </c:pt>
                <c:pt idx="5599" formatCode="0.00">
                  <c:v>2218650.7061999962</c:v>
                </c:pt>
                <c:pt idx="5600" formatCode="0.00">
                  <c:v>2219080.9525999962</c:v>
                </c:pt>
                <c:pt idx="5601" formatCode="0.00">
                  <c:v>2219514.1453999961</c:v>
                </c:pt>
                <c:pt idx="5602" formatCode="0.00">
                  <c:v>2219917.6935999962</c:v>
                </c:pt>
                <c:pt idx="5603" formatCode="0.00">
                  <c:v>2220319.5879999963</c:v>
                </c:pt>
                <c:pt idx="5604" formatCode="0.00">
                  <c:v>2220708.0901999963</c:v>
                </c:pt>
                <c:pt idx="5605" formatCode="0.00">
                  <c:v>2221051.5959999962</c:v>
                </c:pt>
                <c:pt idx="5606" formatCode="0.00">
                  <c:v>2221375.7848999961</c:v>
                </c:pt>
                <c:pt idx="5607" formatCode="0.00">
                  <c:v>2221698.367199996</c:v>
                </c:pt>
                <c:pt idx="5608" formatCode="0.00">
                  <c:v>2222021.4983999962</c:v>
                </c:pt>
                <c:pt idx="5609" formatCode="0.00">
                  <c:v>2222338.689599996</c:v>
                </c:pt>
                <c:pt idx="5610" formatCode="0.00">
                  <c:v>2222665.5828999961</c:v>
                </c:pt>
                <c:pt idx="5611" formatCode="0.00">
                  <c:v>2223026.1567999963</c:v>
                </c:pt>
                <c:pt idx="5612" formatCode="0.00">
                  <c:v>2223435.2542999964</c:v>
                </c:pt>
                <c:pt idx="5613" formatCode="0.00">
                  <c:v>2223889.1132999966</c:v>
                </c:pt>
                <c:pt idx="5614" formatCode="0.00">
                  <c:v>2224392.6608999968</c:v>
                </c:pt>
                <c:pt idx="5615" formatCode="0.00">
                  <c:v>2224990.376499997</c:v>
                </c:pt>
                <c:pt idx="5616" formatCode="0.00">
                  <c:v>2225637.4218999972</c:v>
                </c:pt>
                <c:pt idx="5617" formatCode="0.00">
                  <c:v>2226211.2770999973</c:v>
                </c:pt>
                <c:pt idx="5618" formatCode="0.00">
                  <c:v>2226799.4640999972</c:v>
                </c:pt>
                <c:pt idx="5619" formatCode="0.00">
                  <c:v>2227382.4853999973</c:v>
                </c:pt>
                <c:pt idx="5620" formatCode="0.00">
                  <c:v>2227934.3970999974</c:v>
                </c:pt>
                <c:pt idx="5621" formatCode="0.00">
                  <c:v>2228446.5075999973</c:v>
                </c:pt>
                <c:pt idx="5622" formatCode="0.00">
                  <c:v>2228927.7280999972</c:v>
                </c:pt>
                <c:pt idx="5623" formatCode="0.00">
                  <c:v>2229344.1277999971</c:v>
                </c:pt>
                <c:pt idx="5624" formatCode="0.00">
                  <c:v>2229755.9272999973</c:v>
                </c:pt>
                <c:pt idx="5625" formatCode="0.00">
                  <c:v>2230189.2215999975</c:v>
                </c:pt>
                <c:pt idx="5626" formatCode="0.00">
                  <c:v>2230640.7278999975</c:v>
                </c:pt>
                <c:pt idx="5627" formatCode="0.00">
                  <c:v>2231171.4977999977</c:v>
                </c:pt>
                <c:pt idx="5628" formatCode="0.00">
                  <c:v>2231710.5579999979</c:v>
                </c:pt>
                <c:pt idx="5629" formatCode="0.00">
                  <c:v>2232241.9310999978</c:v>
                </c:pt>
                <c:pt idx="5630" formatCode="0.00">
                  <c:v>2232765.671399998</c:v>
                </c:pt>
                <c:pt idx="5631" formatCode="0.00">
                  <c:v>2233217.0914999982</c:v>
                </c:pt>
                <c:pt idx="5632" formatCode="0.00">
                  <c:v>2233667.8387999982</c:v>
                </c:pt>
                <c:pt idx="5633" formatCode="0.00">
                  <c:v>2234124.1424999982</c:v>
                </c:pt>
                <c:pt idx="5634" formatCode="0.00">
                  <c:v>2234598.4385999981</c:v>
                </c:pt>
                <c:pt idx="5635" formatCode="0.00">
                  <c:v>2235161.8160999981</c:v>
                </c:pt>
                <c:pt idx="5636" formatCode="0.00">
                  <c:v>2235778.7304999982</c:v>
                </c:pt>
                <c:pt idx="5637" formatCode="0.00">
                  <c:v>2236433.736899998</c:v>
                </c:pt>
                <c:pt idx="5638" formatCode="0.00">
                  <c:v>2237148.4940999979</c:v>
                </c:pt>
                <c:pt idx="5639" formatCode="0.00">
                  <c:v>2237884.3234999981</c:v>
                </c:pt>
                <c:pt idx="5640" formatCode="0.00">
                  <c:v>2238601.4167999979</c:v>
                </c:pt>
                <c:pt idx="5641" formatCode="0.00">
                  <c:v>2239320.430699998</c:v>
                </c:pt>
                <c:pt idx="5642" formatCode="0.00">
                  <c:v>2240075.857799998</c:v>
                </c:pt>
                <c:pt idx="5643" formatCode="0.00">
                  <c:v>2240838.6189999981</c:v>
                </c:pt>
                <c:pt idx="5644" formatCode="0.00">
                  <c:v>2241556.7591999979</c:v>
                </c:pt>
                <c:pt idx="5645" formatCode="0.00">
                  <c:v>2242229.9348999979</c:v>
                </c:pt>
                <c:pt idx="5646" formatCode="0.00">
                  <c:v>2242899.6624999978</c:v>
                </c:pt>
                <c:pt idx="5647" formatCode="0.00">
                  <c:v>2243565.3387999977</c:v>
                </c:pt>
                <c:pt idx="5648" formatCode="0.00">
                  <c:v>2244241.8763999976</c:v>
                </c:pt>
                <c:pt idx="5649" formatCode="0.00">
                  <c:v>2244982.3966999976</c:v>
                </c:pt>
                <c:pt idx="5650" formatCode="0.00">
                  <c:v>2245686.0869999975</c:v>
                </c:pt>
                <c:pt idx="5651" formatCode="0.00">
                  <c:v>2246360.4466999974</c:v>
                </c:pt>
                <c:pt idx="5652" formatCode="0.00">
                  <c:v>2247008.7113999976</c:v>
                </c:pt>
                <c:pt idx="5653" formatCode="0.00">
                  <c:v>2247623.9695999976</c:v>
                </c:pt>
                <c:pt idx="5654" formatCode="0.00">
                  <c:v>2248178.1832999978</c:v>
                </c:pt>
                <c:pt idx="5655" formatCode="0.00">
                  <c:v>2248718.4806999979</c:v>
                </c:pt>
                <c:pt idx="5656" formatCode="0.00">
                  <c:v>2249260.0163999978</c:v>
                </c:pt>
                <c:pt idx="5657" formatCode="0.00">
                  <c:v>2249782.0265999977</c:v>
                </c:pt>
                <c:pt idx="5658" formatCode="0.00">
                  <c:v>2250320.1500999979</c:v>
                </c:pt>
                <c:pt idx="5659" formatCode="0.00">
                  <c:v>2250906.003899998</c:v>
                </c:pt>
                <c:pt idx="5660" formatCode="0.00">
                  <c:v>2251640.6827999982</c:v>
                </c:pt>
                <c:pt idx="5661" formatCode="0.00">
                  <c:v>2252418.3383999984</c:v>
                </c:pt>
                <c:pt idx="5662" formatCode="0.00">
                  <c:v>2253200.5859999983</c:v>
                </c:pt>
                <c:pt idx="5663" formatCode="0.00">
                  <c:v>2254000.8259999985</c:v>
                </c:pt>
                <c:pt idx="5664" formatCode="0.00">
                  <c:v>2254816.5345999985</c:v>
                </c:pt>
                <c:pt idx="5665" formatCode="0.00">
                  <c:v>2255598.2638999983</c:v>
                </c:pt>
                <c:pt idx="5666" formatCode="0.00">
                  <c:v>2256313.9659999982</c:v>
                </c:pt>
                <c:pt idx="5667" formatCode="0.00">
                  <c:v>2256902.5088999979</c:v>
                </c:pt>
                <c:pt idx="5668" formatCode="0.00">
                  <c:v>2257469.3916999977</c:v>
                </c:pt>
                <c:pt idx="5669" formatCode="0.00">
                  <c:v>2258033.2961999979</c:v>
                </c:pt>
                <c:pt idx="5670" formatCode="0.00">
                  <c:v>2258585.3831999977</c:v>
                </c:pt>
                <c:pt idx="5671" formatCode="0.00">
                  <c:v>2259086.3083999977</c:v>
                </c:pt>
                <c:pt idx="5672" formatCode="0.00">
                  <c:v>2259581.3088999977</c:v>
                </c:pt>
                <c:pt idx="5673" formatCode="0.00">
                  <c:v>2260077.1793999979</c:v>
                </c:pt>
                <c:pt idx="5674" formatCode="0.00">
                  <c:v>2260594.6237999978</c:v>
                </c:pt>
                <c:pt idx="5675" formatCode="0.00">
                  <c:v>2261171.2252999977</c:v>
                </c:pt>
                <c:pt idx="5676" formatCode="0.00">
                  <c:v>2261721.6397999977</c:v>
                </c:pt>
                <c:pt idx="5677" formatCode="0.00">
                  <c:v>2262217.7335999976</c:v>
                </c:pt>
                <c:pt idx="5678" formatCode="0.00">
                  <c:v>2262689.6529999976</c:v>
                </c:pt>
                <c:pt idx="5679" formatCode="0.00">
                  <c:v>2263155.9463999975</c:v>
                </c:pt>
                <c:pt idx="5680" formatCode="0.00">
                  <c:v>2263635.4347999976</c:v>
                </c:pt>
                <c:pt idx="5681" formatCode="0.00">
                  <c:v>2264116.3644999978</c:v>
                </c:pt>
                <c:pt idx="5682" formatCode="0.00">
                  <c:v>2264627.2598999976</c:v>
                </c:pt>
                <c:pt idx="5683" formatCode="0.00">
                  <c:v>2265204.9285999974</c:v>
                </c:pt>
                <c:pt idx="5684" formatCode="0.00">
                  <c:v>2265878.9903999972</c:v>
                </c:pt>
                <c:pt idx="5685" formatCode="0.00">
                  <c:v>2266561.5301999971</c:v>
                </c:pt>
                <c:pt idx="5686" formatCode="0.00">
                  <c:v>2267301.6038999972</c:v>
                </c:pt>
                <c:pt idx="5687" formatCode="0.00">
                  <c:v>2268067.255599997</c:v>
                </c:pt>
                <c:pt idx="5688" formatCode="0.00">
                  <c:v>2268829.0589999971</c:v>
                </c:pt>
                <c:pt idx="5689" formatCode="0.00">
                  <c:v>2269579.6480999971</c:v>
                </c:pt>
                <c:pt idx="5690" formatCode="0.00">
                  <c:v>2270260.9329999969</c:v>
                </c:pt>
                <c:pt idx="5691" formatCode="0.00">
                  <c:v>2270870.271799997</c:v>
                </c:pt>
                <c:pt idx="5692" formatCode="0.00">
                  <c:v>2271427.4511999968</c:v>
                </c:pt>
                <c:pt idx="5693" formatCode="0.00">
                  <c:v>2271980.0775999967</c:v>
                </c:pt>
                <c:pt idx="5694" formatCode="0.00">
                  <c:v>2272537.4222999965</c:v>
                </c:pt>
                <c:pt idx="5695" formatCode="0.00">
                  <c:v>2273105.5810999963</c:v>
                </c:pt>
                <c:pt idx="5696" formatCode="0.00">
                  <c:v>2273675.3464999963</c:v>
                </c:pt>
                <c:pt idx="5697" formatCode="0.00">
                  <c:v>2274240.3239999963</c:v>
                </c:pt>
                <c:pt idx="5698" formatCode="0.00">
                  <c:v>2274831.3492999962</c:v>
                </c:pt>
                <c:pt idx="5699" formatCode="0.00">
                  <c:v>2275438.369699996</c:v>
                </c:pt>
                <c:pt idx="5700" formatCode="0.00">
                  <c:v>2276043.2345999959</c:v>
                </c:pt>
                <c:pt idx="5701" formatCode="0.00">
                  <c:v>2276587.965099996</c:v>
                </c:pt>
                <c:pt idx="5702" formatCode="0.00">
                  <c:v>2277090.5287999958</c:v>
                </c:pt>
                <c:pt idx="5703" formatCode="0.00">
                  <c:v>2277549.398199996</c:v>
                </c:pt>
                <c:pt idx="5704" formatCode="0.00">
                  <c:v>2277972.7773999958</c:v>
                </c:pt>
                <c:pt idx="5705" formatCode="0.00">
                  <c:v>2278398.9695999958</c:v>
                </c:pt>
                <c:pt idx="5706" formatCode="0.00">
                  <c:v>2278856.9689999959</c:v>
                </c:pt>
                <c:pt idx="5707" formatCode="0.00">
                  <c:v>2279403.2269999958</c:v>
                </c:pt>
                <c:pt idx="5708" formatCode="0.00">
                  <c:v>2280018.5695999959</c:v>
                </c:pt>
                <c:pt idx="5709" formatCode="0.00">
                  <c:v>2280710.0806999956</c:v>
                </c:pt>
                <c:pt idx="5710" formatCode="0.00">
                  <c:v>2281423.5882999958</c:v>
                </c:pt>
                <c:pt idx="5711" formatCode="0.00">
                  <c:v>2282166.6460999958</c:v>
                </c:pt>
                <c:pt idx="5712" formatCode="0.00">
                  <c:v>2282883.9228999959</c:v>
                </c:pt>
                <c:pt idx="5713" formatCode="0.00">
                  <c:v>2283581.9937999961</c:v>
                </c:pt>
                <c:pt idx="5714" formatCode="0.00">
                  <c:v>2284303.3218999961</c:v>
                </c:pt>
                <c:pt idx="5715" formatCode="0.00">
                  <c:v>2284831.4940999961</c:v>
                </c:pt>
                <c:pt idx="5716" formatCode="0.00">
                  <c:v>2285376.6517999959</c:v>
                </c:pt>
                <c:pt idx="5717" formatCode="0.00">
                  <c:v>2285886.5541999959</c:v>
                </c:pt>
                <c:pt idx="5718" formatCode="0.00">
                  <c:v>2286359.8933999958</c:v>
                </c:pt>
                <c:pt idx="5719" formatCode="0.00">
                  <c:v>2286836.0998999956</c:v>
                </c:pt>
                <c:pt idx="5720" formatCode="0.00">
                  <c:v>2287309.6491999957</c:v>
                </c:pt>
                <c:pt idx="5721" formatCode="0.00">
                  <c:v>2287779.8294999958</c:v>
                </c:pt>
                <c:pt idx="5722" formatCode="0.00">
                  <c:v>2288187.5509999958</c:v>
                </c:pt>
                <c:pt idx="5723" formatCode="0.00">
                  <c:v>2288597.6734999958</c:v>
                </c:pt>
                <c:pt idx="5724" formatCode="0.00">
                  <c:v>2289008.4026999958</c:v>
                </c:pt>
                <c:pt idx="5725" formatCode="0.00">
                  <c:v>2289397.8501999956</c:v>
                </c:pt>
                <c:pt idx="5726" formatCode="0.00">
                  <c:v>2289802.3102999954</c:v>
                </c:pt>
                <c:pt idx="5727" formatCode="0.00">
                  <c:v>2290207.4608999952</c:v>
                </c:pt>
                <c:pt idx="5728" formatCode="0.00">
                  <c:v>2290619.3742999951</c:v>
                </c:pt>
                <c:pt idx="5729" formatCode="0.00">
                  <c:v>2291045.395199995</c:v>
                </c:pt>
                <c:pt idx="5730" formatCode="0.00">
                  <c:v>2291481.8582999948</c:v>
                </c:pt>
                <c:pt idx="5731" formatCode="0.00">
                  <c:v>2291956.6929999948</c:v>
                </c:pt>
                <c:pt idx="5732" formatCode="0.00">
                  <c:v>2292461.4010999948</c:v>
                </c:pt>
                <c:pt idx="5733" formatCode="0.00">
                  <c:v>2293060.9829999949</c:v>
                </c:pt>
                <c:pt idx="5734" formatCode="0.00">
                  <c:v>2293738.6763999951</c:v>
                </c:pt>
                <c:pt idx="5735" formatCode="0.00">
                  <c:v>2294465.1978999949</c:v>
                </c:pt>
                <c:pt idx="5736" formatCode="0.00">
                  <c:v>2295192.3225999949</c:v>
                </c:pt>
                <c:pt idx="5737" formatCode="0.00">
                  <c:v>2295918.8440999947</c:v>
                </c:pt>
                <c:pt idx="5738" formatCode="0.00">
                  <c:v>2296651.0930999946</c:v>
                </c:pt>
                <c:pt idx="5739" formatCode="0.00">
                  <c:v>2297204.3564999946</c:v>
                </c:pt>
                <c:pt idx="5740" formatCode="0.00">
                  <c:v>2297719.6211999948</c:v>
                </c:pt>
                <c:pt idx="5741" formatCode="0.00">
                  <c:v>2298233.3264999948</c:v>
                </c:pt>
                <c:pt idx="5742" formatCode="0.00">
                  <c:v>2298762.366999995</c:v>
                </c:pt>
                <c:pt idx="5743" formatCode="0.00">
                  <c:v>2299279.8248999948</c:v>
                </c:pt>
                <c:pt idx="5744" formatCode="0.00">
                  <c:v>2299827.8516999949</c:v>
                </c:pt>
                <c:pt idx="5745" formatCode="0.00">
                  <c:v>2300367.5728999949</c:v>
                </c:pt>
                <c:pt idx="5746" formatCode="0.00">
                  <c:v>2300907.6080999947</c:v>
                </c:pt>
                <c:pt idx="5747" formatCode="0.00">
                  <c:v>2301449.8530999948</c:v>
                </c:pt>
                <c:pt idx="5748" formatCode="0.00">
                  <c:v>2301988.046799995</c:v>
                </c:pt>
                <c:pt idx="5749" formatCode="0.00">
                  <c:v>2302499.290799995</c:v>
                </c:pt>
                <c:pt idx="5750" formatCode="0.00">
                  <c:v>2302910.0502999951</c:v>
                </c:pt>
                <c:pt idx="5751" formatCode="0.00">
                  <c:v>2303275.542399995</c:v>
                </c:pt>
                <c:pt idx="5752" formatCode="0.00">
                  <c:v>2303641.4027999952</c:v>
                </c:pt>
                <c:pt idx="5753" formatCode="0.00">
                  <c:v>2304005.1938999952</c:v>
                </c:pt>
                <c:pt idx="5754" formatCode="0.00">
                  <c:v>2304366.9876999953</c:v>
                </c:pt>
                <c:pt idx="5755" formatCode="0.00">
                  <c:v>2304737.7316999952</c:v>
                </c:pt>
                <c:pt idx="5756" formatCode="0.00">
                  <c:v>2305144.3660999951</c:v>
                </c:pt>
                <c:pt idx="5757" formatCode="0.00">
                  <c:v>2305645.8188999952</c:v>
                </c:pt>
                <c:pt idx="5758" formatCode="0.00">
                  <c:v>2306258.8665999952</c:v>
                </c:pt>
                <c:pt idx="5759" formatCode="0.00">
                  <c:v>2306909.6461999952</c:v>
                </c:pt>
                <c:pt idx="5760" formatCode="0.00">
                  <c:v>2307556.742799995</c:v>
                </c:pt>
                <c:pt idx="5761" formatCode="0.00">
                  <c:v>2308186.999099995</c:v>
                </c:pt>
                <c:pt idx="5762" formatCode="0.00">
                  <c:v>2308748.1483999952</c:v>
                </c:pt>
                <c:pt idx="5763" formatCode="0.00">
                  <c:v>2309282.2464999952</c:v>
                </c:pt>
                <c:pt idx="5764" formatCode="0.00">
                  <c:v>2309800.475799995</c:v>
                </c:pt>
                <c:pt idx="5765" formatCode="0.00">
                  <c:v>2310224.0200999952</c:v>
                </c:pt>
                <c:pt idx="5766" formatCode="0.00">
                  <c:v>2310612.7788999951</c:v>
                </c:pt>
                <c:pt idx="5767" formatCode="0.00">
                  <c:v>2310989.9869999951</c:v>
                </c:pt>
                <c:pt idx="5768" formatCode="0.00">
                  <c:v>2311366.4584999951</c:v>
                </c:pt>
                <c:pt idx="5769" formatCode="0.00">
                  <c:v>2311742.929999995</c:v>
                </c:pt>
                <c:pt idx="5770" formatCode="0.00">
                  <c:v>2312117.9282999951</c:v>
                </c:pt>
                <c:pt idx="5771" formatCode="0.00">
                  <c:v>2312489.6118999952</c:v>
                </c:pt>
                <c:pt idx="5772" formatCode="0.00">
                  <c:v>2312824.7003999953</c:v>
                </c:pt>
                <c:pt idx="5773" formatCode="0.00">
                  <c:v>2313131.3659999953</c:v>
                </c:pt>
                <c:pt idx="5774" formatCode="0.00">
                  <c:v>2313429.3953999951</c:v>
                </c:pt>
                <c:pt idx="5775" formatCode="0.00">
                  <c:v>2313726.5547999949</c:v>
                </c:pt>
                <c:pt idx="5776" formatCode="0.00">
                  <c:v>2314007.8772999947</c:v>
                </c:pt>
                <c:pt idx="5777" formatCode="0.00">
                  <c:v>2314289.3331999946</c:v>
                </c:pt>
                <c:pt idx="5778" formatCode="0.00">
                  <c:v>2314572.3956999946</c:v>
                </c:pt>
                <c:pt idx="5779" formatCode="0.00">
                  <c:v>2314864.8025999945</c:v>
                </c:pt>
                <c:pt idx="5780" formatCode="0.00">
                  <c:v>2315214.0619999943</c:v>
                </c:pt>
                <c:pt idx="5781" formatCode="0.00">
                  <c:v>2315615.6010999945</c:v>
                </c:pt>
                <c:pt idx="5782" formatCode="0.00">
                  <c:v>2316079.1632999945</c:v>
                </c:pt>
                <c:pt idx="5783" formatCode="0.00">
                  <c:v>2316658.8037999948</c:v>
                </c:pt>
                <c:pt idx="5784" formatCode="0.00">
                  <c:v>2317231.6118999948</c:v>
                </c:pt>
                <c:pt idx="5785" formatCode="0.00">
                  <c:v>2317784.6332999947</c:v>
                </c:pt>
                <c:pt idx="5786" formatCode="0.00">
                  <c:v>2318329.1589999949</c:v>
                </c:pt>
                <c:pt idx="5787" formatCode="0.00">
                  <c:v>2318750.125199995</c:v>
                </c:pt>
                <c:pt idx="5788" formatCode="0.00">
                  <c:v>2319114.5761999949</c:v>
                </c:pt>
                <c:pt idx="5789" formatCode="0.00">
                  <c:v>2319478.6269999947</c:v>
                </c:pt>
                <c:pt idx="5790" formatCode="0.00">
                  <c:v>2319836.8392999945</c:v>
                </c:pt>
                <c:pt idx="5791" formatCode="0.00">
                  <c:v>2320195.9687999943</c:v>
                </c:pt>
                <c:pt idx="5792" formatCode="0.00">
                  <c:v>2320563.7568999943</c:v>
                </c:pt>
                <c:pt idx="5793" formatCode="0.00">
                  <c:v>2321028.5057999943</c:v>
                </c:pt>
                <c:pt idx="5794" formatCode="0.00">
                  <c:v>2321554.7840999942</c:v>
                </c:pt>
                <c:pt idx="5795" formatCode="0.00">
                  <c:v>2322088.2913999944</c:v>
                </c:pt>
                <c:pt idx="5796" formatCode="0.00">
                  <c:v>2322621.7986999946</c:v>
                </c:pt>
                <c:pt idx="5797" formatCode="0.00">
                  <c:v>2323151.4895999944</c:v>
                </c:pt>
                <c:pt idx="5798" formatCode="0.00">
                  <c:v>2323638.5591999944</c:v>
                </c:pt>
                <c:pt idx="5799" formatCode="0.00">
                  <c:v>2324052.2036999944</c:v>
                </c:pt>
                <c:pt idx="5800" formatCode="0.00">
                  <c:v>2324465.1753999945</c:v>
                </c:pt>
                <c:pt idx="5801" formatCode="0.00">
                  <c:v>2324881.4936999944</c:v>
                </c:pt>
                <c:pt idx="5802" formatCode="0.00">
                  <c:v>2325304.9430999942</c:v>
                </c:pt>
                <c:pt idx="5803" formatCode="0.00">
                  <c:v>2325812.498299994</c:v>
                </c:pt>
                <c:pt idx="5804" formatCode="0.00">
                  <c:v>2326381.1440999941</c:v>
                </c:pt>
                <c:pt idx="5805" formatCode="0.00">
                  <c:v>2327058.220099994</c:v>
                </c:pt>
                <c:pt idx="5806" formatCode="0.00">
                  <c:v>2327796.144699994</c:v>
                </c:pt>
                <c:pt idx="5807" formatCode="0.00">
                  <c:v>2328549.2486999938</c:v>
                </c:pt>
                <c:pt idx="5808" formatCode="0.00">
                  <c:v>2329300.7460999941</c:v>
                </c:pt>
                <c:pt idx="5809" formatCode="0.00">
                  <c:v>2330024.1511999941</c:v>
                </c:pt>
                <c:pt idx="5810" formatCode="0.00">
                  <c:v>2330649.1858999943</c:v>
                </c:pt>
                <c:pt idx="5811" formatCode="0.00">
                  <c:v>2331142.5360999946</c:v>
                </c:pt>
                <c:pt idx="5812" formatCode="0.00">
                  <c:v>2331598.6241999944</c:v>
                </c:pt>
                <c:pt idx="5813" formatCode="0.00">
                  <c:v>2332044.7362999944</c:v>
                </c:pt>
                <c:pt idx="5814" formatCode="0.00">
                  <c:v>2332494.0296999943</c:v>
                </c:pt>
                <c:pt idx="5815" formatCode="0.00">
                  <c:v>2332949.5841999943</c:v>
                </c:pt>
                <c:pt idx="5816" formatCode="0.00">
                  <c:v>2333411.0314999945</c:v>
                </c:pt>
                <c:pt idx="5817" formatCode="0.00">
                  <c:v>2333876.4285999946</c:v>
                </c:pt>
                <c:pt idx="5818" formatCode="0.00">
                  <c:v>2334341.4573999946</c:v>
                </c:pt>
                <c:pt idx="5819" formatCode="0.00">
                  <c:v>2334806.2512999945</c:v>
                </c:pt>
                <c:pt idx="5820" formatCode="0.00">
                  <c:v>2335252.4967999947</c:v>
                </c:pt>
                <c:pt idx="5821" formatCode="0.00">
                  <c:v>2335703.8157999949</c:v>
                </c:pt>
                <c:pt idx="5822" formatCode="0.00">
                  <c:v>2336176.2526999949</c:v>
                </c:pt>
                <c:pt idx="5823" formatCode="0.00">
                  <c:v>2336653.1598999947</c:v>
                </c:pt>
                <c:pt idx="5824" formatCode="0.00">
                  <c:v>2337128.3589999946</c:v>
                </c:pt>
                <c:pt idx="5825" formatCode="0.00">
                  <c:v>2337581.8755999948</c:v>
                </c:pt>
                <c:pt idx="5826" formatCode="0.00">
                  <c:v>2338063.4148999946</c:v>
                </c:pt>
                <c:pt idx="5827" formatCode="0.00">
                  <c:v>2338556.7716999948</c:v>
                </c:pt>
                <c:pt idx="5828" formatCode="0.00">
                  <c:v>2339137.6351999948</c:v>
                </c:pt>
                <c:pt idx="5829" formatCode="0.00">
                  <c:v>2339901.985399995</c:v>
                </c:pt>
                <c:pt idx="5830" formatCode="0.00">
                  <c:v>2340754.4748999951</c:v>
                </c:pt>
                <c:pt idx="5831" formatCode="0.00">
                  <c:v>2341686.6505999952</c:v>
                </c:pt>
                <c:pt idx="5832" formatCode="0.00">
                  <c:v>2342614.7749999953</c:v>
                </c:pt>
                <c:pt idx="5833" formatCode="0.00">
                  <c:v>2343462.9251999953</c:v>
                </c:pt>
                <c:pt idx="5834" formatCode="0.00">
                  <c:v>2344257.5845999951</c:v>
                </c:pt>
                <c:pt idx="5835" formatCode="0.00">
                  <c:v>2344969.9580999953</c:v>
                </c:pt>
                <c:pt idx="5836" formatCode="0.00">
                  <c:v>2345663.2814999954</c:v>
                </c:pt>
                <c:pt idx="5837" formatCode="0.00">
                  <c:v>2346324.2959999954</c:v>
                </c:pt>
                <c:pt idx="5838" formatCode="0.00">
                  <c:v>2346973.3442999953</c:v>
                </c:pt>
                <c:pt idx="5839" formatCode="0.00">
                  <c:v>2347625.2846999955</c:v>
                </c:pt>
                <c:pt idx="5840" formatCode="0.00">
                  <c:v>2348265.9411999956</c:v>
                </c:pt>
                <c:pt idx="5841" formatCode="0.00">
                  <c:v>2348928.1786999954</c:v>
                </c:pt>
                <c:pt idx="5842" formatCode="0.00">
                  <c:v>2349620.1788999955</c:v>
                </c:pt>
                <c:pt idx="5843" formatCode="0.00">
                  <c:v>2350309.3755999957</c:v>
                </c:pt>
                <c:pt idx="5844" formatCode="0.00">
                  <c:v>2350992.1198999956</c:v>
                </c:pt>
                <c:pt idx="5845" formatCode="0.00">
                  <c:v>2351730.0853999956</c:v>
                </c:pt>
                <c:pt idx="5846" formatCode="0.00">
                  <c:v>2352469.9775999957</c:v>
                </c:pt>
                <c:pt idx="5847" formatCode="0.00">
                  <c:v>2353166.9947999958</c:v>
                </c:pt>
                <c:pt idx="5848" formatCode="0.00">
                  <c:v>2353831.5153999957</c:v>
                </c:pt>
                <c:pt idx="5849" formatCode="0.00">
                  <c:v>2354487.2829999956</c:v>
                </c:pt>
                <c:pt idx="5850" formatCode="0.00">
                  <c:v>2355143.2311999956</c:v>
                </c:pt>
                <c:pt idx="5851" formatCode="0.00">
                  <c:v>2355826.0652999957</c:v>
                </c:pt>
                <c:pt idx="5852" formatCode="0.00">
                  <c:v>2356579.0959999957</c:v>
                </c:pt>
                <c:pt idx="5853" formatCode="0.00">
                  <c:v>2357457.6270999955</c:v>
                </c:pt>
                <c:pt idx="5854" formatCode="0.00">
                  <c:v>2358387.9372999957</c:v>
                </c:pt>
                <c:pt idx="5855" formatCode="0.00">
                  <c:v>2359336.1135999956</c:v>
                </c:pt>
                <c:pt idx="5856" formatCode="0.00">
                  <c:v>2360272.7487999955</c:v>
                </c:pt>
                <c:pt idx="5857" formatCode="0.00">
                  <c:v>2361160.9550999957</c:v>
                </c:pt>
                <c:pt idx="5858" formatCode="0.00">
                  <c:v>2361992.1444999957</c:v>
                </c:pt>
                <c:pt idx="5859" formatCode="0.00">
                  <c:v>2362664.3993999958</c:v>
                </c:pt>
                <c:pt idx="5860" formatCode="0.00">
                  <c:v>2363278.1003999957</c:v>
                </c:pt>
                <c:pt idx="5861" formatCode="0.00">
                  <c:v>2363842.0713999956</c:v>
                </c:pt>
                <c:pt idx="5862" formatCode="0.00">
                  <c:v>2364417.7736999956</c:v>
                </c:pt>
                <c:pt idx="5863" formatCode="0.00">
                  <c:v>2364993.6731999954</c:v>
                </c:pt>
                <c:pt idx="5864" formatCode="0.00">
                  <c:v>2365573.1069999957</c:v>
                </c:pt>
                <c:pt idx="5865" formatCode="0.00">
                  <c:v>2366192.7868999955</c:v>
                </c:pt>
                <c:pt idx="5866" formatCode="0.00">
                  <c:v>2366931.5549999955</c:v>
                </c:pt>
                <c:pt idx="5867" formatCode="0.00">
                  <c:v>2367689.6009999956</c:v>
                </c:pt>
                <c:pt idx="5868" formatCode="0.00">
                  <c:v>2368391.3527999958</c:v>
                </c:pt>
                <c:pt idx="5869" formatCode="0.00">
                  <c:v>2369016.9374999958</c:v>
                </c:pt>
                <c:pt idx="5870" formatCode="0.00">
                  <c:v>2369569.025099996</c:v>
                </c:pt>
                <c:pt idx="5871" formatCode="0.00">
                  <c:v>2370036.3092999961</c:v>
                </c:pt>
                <c:pt idx="5872" formatCode="0.00">
                  <c:v>2370525.0811999962</c:v>
                </c:pt>
                <c:pt idx="5873" formatCode="0.00">
                  <c:v>2371010.6717999964</c:v>
                </c:pt>
                <c:pt idx="5874" formatCode="0.00">
                  <c:v>2371493.5508999964</c:v>
                </c:pt>
                <c:pt idx="5875" formatCode="0.00">
                  <c:v>2372087.8218999966</c:v>
                </c:pt>
                <c:pt idx="5876" formatCode="0.00">
                  <c:v>2372725.7565999967</c:v>
                </c:pt>
                <c:pt idx="5877" formatCode="0.00">
                  <c:v>2373442.4059999967</c:v>
                </c:pt>
                <c:pt idx="5878" formatCode="0.00">
                  <c:v>2374198.1199999969</c:v>
                </c:pt>
                <c:pt idx="5879" formatCode="0.00">
                  <c:v>2374969.3025999968</c:v>
                </c:pt>
                <c:pt idx="5880" formatCode="0.00">
                  <c:v>2375757.2154999967</c:v>
                </c:pt>
                <c:pt idx="5881" formatCode="0.00">
                  <c:v>2376564.3480999968</c:v>
                </c:pt>
                <c:pt idx="5882" formatCode="0.00">
                  <c:v>2377356.980099997</c:v>
                </c:pt>
                <c:pt idx="5883" formatCode="0.00">
                  <c:v>2377994.7020999971</c:v>
                </c:pt>
                <c:pt idx="5884" formatCode="0.00">
                  <c:v>2378570.5319999969</c:v>
                </c:pt>
                <c:pt idx="5885" formatCode="0.00">
                  <c:v>2379122.390499997</c:v>
                </c:pt>
                <c:pt idx="5886" formatCode="0.00">
                  <c:v>2379672.2740999968</c:v>
                </c:pt>
                <c:pt idx="5887" formatCode="0.00">
                  <c:v>2380222.5259999968</c:v>
                </c:pt>
                <c:pt idx="5888" formatCode="0.00">
                  <c:v>2380772.683499997</c:v>
                </c:pt>
                <c:pt idx="5889" formatCode="0.00">
                  <c:v>2381329.5884999968</c:v>
                </c:pt>
                <c:pt idx="5890" formatCode="0.00">
                  <c:v>2381890.0688999966</c:v>
                </c:pt>
                <c:pt idx="5891" formatCode="0.00">
                  <c:v>2382546.4867999963</c:v>
                </c:pt>
                <c:pt idx="5892" formatCode="0.00">
                  <c:v>2383174.9777999963</c:v>
                </c:pt>
                <c:pt idx="5893" formatCode="0.00">
                  <c:v>2383742.2990999962</c:v>
                </c:pt>
                <c:pt idx="5894" formatCode="0.00">
                  <c:v>2384301.3524999963</c:v>
                </c:pt>
                <c:pt idx="5895" formatCode="0.00">
                  <c:v>2384764.4825999965</c:v>
                </c:pt>
                <c:pt idx="5896" formatCode="0.00">
                  <c:v>2385218.9611999965</c:v>
                </c:pt>
                <c:pt idx="5897" formatCode="0.00">
                  <c:v>2385673.8552999967</c:v>
                </c:pt>
                <c:pt idx="5898" formatCode="0.00">
                  <c:v>2386170.1004999964</c:v>
                </c:pt>
                <c:pt idx="5899" formatCode="0.00">
                  <c:v>2386753.2644999963</c:v>
                </c:pt>
                <c:pt idx="5900" formatCode="0.00">
                  <c:v>2387414.4086999963</c:v>
                </c:pt>
                <c:pt idx="5901" formatCode="0.00">
                  <c:v>2388070.8146999963</c:v>
                </c:pt>
                <c:pt idx="5902" formatCode="0.00">
                  <c:v>2388776.4095999962</c:v>
                </c:pt>
                <c:pt idx="5903" formatCode="0.00">
                  <c:v>2389494.9268999961</c:v>
                </c:pt>
                <c:pt idx="5904" formatCode="0.00">
                  <c:v>2390169.4323999961</c:v>
                </c:pt>
                <c:pt idx="5905" formatCode="0.00">
                  <c:v>2390793.7916999962</c:v>
                </c:pt>
                <c:pt idx="5906" formatCode="0.00">
                  <c:v>2391364.935199996</c:v>
                </c:pt>
                <c:pt idx="5907" formatCode="0.00">
                  <c:v>2391807.1417999961</c:v>
                </c:pt>
                <c:pt idx="5908" formatCode="0.00">
                  <c:v>2392185.8673999961</c:v>
                </c:pt>
                <c:pt idx="5909" formatCode="0.00">
                  <c:v>2392563.9578999961</c:v>
                </c:pt>
                <c:pt idx="5910" formatCode="0.00">
                  <c:v>2392958.9901999962</c:v>
                </c:pt>
                <c:pt idx="5911" formatCode="0.00">
                  <c:v>2393335.474099996</c:v>
                </c:pt>
                <c:pt idx="5912" formatCode="0.00">
                  <c:v>2393734.3415999962</c:v>
                </c:pt>
                <c:pt idx="5913" formatCode="0.00">
                  <c:v>2394193.3089999962</c:v>
                </c:pt>
                <c:pt idx="5914" formatCode="0.00">
                  <c:v>2394689.6329999962</c:v>
                </c:pt>
                <c:pt idx="5915" formatCode="0.00">
                  <c:v>2395140.194799996</c:v>
                </c:pt>
                <c:pt idx="5916" formatCode="0.00">
                  <c:v>2395588.6943999962</c:v>
                </c:pt>
                <c:pt idx="5917" formatCode="0.00">
                  <c:v>2396032.7743999963</c:v>
                </c:pt>
                <c:pt idx="5918" formatCode="0.00">
                  <c:v>2396417.7929999963</c:v>
                </c:pt>
                <c:pt idx="5919" formatCode="0.00">
                  <c:v>2396789.3555999962</c:v>
                </c:pt>
                <c:pt idx="5920" formatCode="0.00">
                  <c:v>2397156.7334999964</c:v>
                </c:pt>
                <c:pt idx="5921" formatCode="0.00">
                  <c:v>2397525.4039999964</c:v>
                </c:pt>
                <c:pt idx="5922" formatCode="0.00">
                  <c:v>2397906.9649999966</c:v>
                </c:pt>
                <c:pt idx="5923" formatCode="0.00">
                  <c:v>2398315.8663999964</c:v>
                </c:pt>
                <c:pt idx="5924" formatCode="0.00">
                  <c:v>2398765.5475999964</c:v>
                </c:pt>
                <c:pt idx="5925" formatCode="0.00">
                  <c:v>2399303.6455999967</c:v>
                </c:pt>
                <c:pt idx="5926" formatCode="0.00">
                  <c:v>2399954.9836999965</c:v>
                </c:pt>
                <c:pt idx="5927" formatCode="0.00">
                  <c:v>2400631.1216999963</c:v>
                </c:pt>
                <c:pt idx="5928" formatCode="0.00">
                  <c:v>2401224.2226999961</c:v>
                </c:pt>
                <c:pt idx="5929" formatCode="0.00">
                  <c:v>2401803.335399996</c:v>
                </c:pt>
                <c:pt idx="5930" formatCode="0.00">
                  <c:v>2402335.5405999962</c:v>
                </c:pt>
                <c:pt idx="5931" formatCode="0.00">
                  <c:v>2402800.4502999964</c:v>
                </c:pt>
                <c:pt idx="5932" formatCode="0.00">
                  <c:v>2403260.8470999966</c:v>
                </c:pt>
                <c:pt idx="5933" formatCode="0.00">
                  <c:v>2403729.2439999967</c:v>
                </c:pt>
                <c:pt idx="5934" formatCode="0.00">
                  <c:v>2404112.2840999966</c:v>
                </c:pt>
                <c:pt idx="5935" formatCode="0.00">
                  <c:v>2404480.5921999966</c:v>
                </c:pt>
                <c:pt idx="5936" formatCode="0.00">
                  <c:v>2404849.2685999968</c:v>
                </c:pt>
                <c:pt idx="5937" formatCode="0.00">
                  <c:v>2405211.3060999969</c:v>
                </c:pt>
                <c:pt idx="5938" formatCode="0.00">
                  <c:v>2405595.6221999968</c:v>
                </c:pt>
                <c:pt idx="5939" formatCode="0.00">
                  <c:v>2405956.923099997</c:v>
                </c:pt>
                <c:pt idx="5940" formatCode="0.00">
                  <c:v>2406336.270699997</c:v>
                </c:pt>
                <c:pt idx="5941" formatCode="0.00">
                  <c:v>2406691.3576999968</c:v>
                </c:pt>
                <c:pt idx="5942" formatCode="0.00">
                  <c:v>2406988.4881999968</c:v>
                </c:pt>
                <c:pt idx="5943" formatCode="0.00">
                  <c:v>2407276.6460999968</c:v>
                </c:pt>
                <c:pt idx="5944" formatCode="0.00">
                  <c:v>2407558.0411999966</c:v>
                </c:pt>
                <c:pt idx="5945" formatCode="0.00">
                  <c:v>2407841.8124999967</c:v>
                </c:pt>
                <c:pt idx="5946" formatCode="0.00">
                  <c:v>2408123.8969999966</c:v>
                </c:pt>
                <c:pt idx="5947" formatCode="0.00">
                  <c:v>2408419.4527999968</c:v>
                </c:pt>
                <c:pt idx="5948" formatCode="0.00">
                  <c:v>2408735.0301999967</c:v>
                </c:pt>
                <c:pt idx="5949" formatCode="0.00">
                  <c:v>2409086.9677999965</c:v>
                </c:pt>
                <c:pt idx="5950" formatCode="0.00">
                  <c:v>2409465.6106999964</c:v>
                </c:pt>
                <c:pt idx="5951" formatCode="0.00">
                  <c:v>2409916.3363999962</c:v>
                </c:pt>
                <c:pt idx="5952" formatCode="0.00">
                  <c:v>2410342.489999996</c:v>
                </c:pt>
                <c:pt idx="5953" formatCode="0.00">
                  <c:v>2410774.8503999962</c:v>
                </c:pt>
                <c:pt idx="5954" formatCode="0.00">
                  <c:v>2411242.9500999963</c:v>
                </c:pt>
                <c:pt idx="5955" formatCode="0.00">
                  <c:v>2411667.2874999964</c:v>
                </c:pt>
                <c:pt idx="5956" formatCode="0.00">
                  <c:v>2412059.8648999962</c:v>
                </c:pt>
                <c:pt idx="5957" formatCode="0.00">
                  <c:v>2412424.083199996</c:v>
                </c:pt>
                <c:pt idx="5958" formatCode="0.00">
                  <c:v>2412769.8864999958</c:v>
                </c:pt>
                <c:pt idx="5959" formatCode="0.00">
                  <c:v>2413128.5802999958</c:v>
                </c:pt>
                <c:pt idx="5960" formatCode="0.00">
                  <c:v>2413552.8314999957</c:v>
                </c:pt>
                <c:pt idx="5961" formatCode="0.00">
                  <c:v>2413999.3175999955</c:v>
                </c:pt>
                <c:pt idx="5962" formatCode="0.00">
                  <c:v>2414492.1536999955</c:v>
                </c:pt>
                <c:pt idx="5963" formatCode="0.00">
                  <c:v>2414992.8857999956</c:v>
                </c:pt>
                <c:pt idx="5964" formatCode="0.00">
                  <c:v>2415466.1216999958</c:v>
                </c:pt>
                <c:pt idx="5965" formatCode="0.00">
                  <c:v>2415937.014399996</c:v>
                </c:pt>
                <c:pt idx="5966" formatCode="0.00">
                  <c:v>2416405.6181999962</c:v>
                </c:pt>
                <c:pt idx="5967" formatCode="0.00">
                  <c:v>2416873.900899996</c:v>
                </c:pt>
                <c:pt idx="5968" formatCode="0.00">
                  <c:v>2417344.425299996</c:v>
                </c:pt>
                <c:pt idx="5969" formatCode="0.00">
                  <c:v>2417817.057999996</c:v>
                </c:pt>
                <c:pt idx="5970" formatCode="0.00">
                  <c:v>2418291.5321999961</c:v>
                </c:pt>
                <c:pt idx="5971" formatCode="0.00">
                  <c:v>2418802.6014999961</c:v>
                </c:pt>
                <c:pt idx="5972" formatCode="0.00">
                  <c:v>2419333.0891999961</c:v>
                </c:pt>
                <c:pt idx="5973" formatCode="0.00">
                  <c:v>2419912.231499996</c:v>
                </c:pt>
                <c:pt idx="5974" formatCode="0.00">
                  <c:v>2420515.9412999959</c:v>
                </c:pt>
                <c:pt idx="5975" formatCode="0.00">
                  <c:v>2421111.3582999958</c:v>
                </c:pt>
                <c:pt idx="5976" formatCode="0.00">
                  <c:v>2421727.0956999958</c:v>
                </c:pt>
                <c:pt idx="5977" formatCode="0.00">
                  <c:v>2422336.4314999958</c:v>
                </c:pt>
                <c:pt idx="5978" formatCode="0.00">
                  <c:v>2422928.6601999956</c:v>
                </c:pt>
                <c:pt idx="5979" formatCode="0.00">
                  <c:v>2423403.5403999956</c:v>
                </c:pt>
                <c:pt idx="5980" formatCode="0.00">
                  <c:v>2423841.1903999955</c:v>
                </c:pt>
                <c:pt idx="5981" formatCode="0.00">
                  <c:v>2424248.5606999956</c:v>
                </c:pt>
                <c:pt idx="5982" formatCode="0.00">
                  <c:v>2424643.8242999958</c:v>
                </c:pt>
                <c:pt idx="5983" formatCode="0.00">
                  <c:v>2425007.6017999956</c:v>
                </c:pt>
                <c:pt idx="5984" formatCode="0.00">
                  <c:v>2425374.6786999959</c:v>
                </c:pt>
                <c:pt idx="5985" formatCode="0.00">
                  <c:v>2425818.4597999956</c:v>
                </c:pt>
                <c:pt idx="5986" formatCode="0.00">
                  <c:v>2426359.8530999958</c:v>
                </c:pt>
                <c:pt idx="5987" formatCode="0.00">
                  <c:v>2426889.0289999959</c:v>
                </c:pt>
                <c:pt idx="5988" formatCode="0.00">
                  <c:v>2427426.178599996</c:v>
                </c:pt>
                <c:pt idx="5989" formatCode="0.00">
                  <c:v>2427906.7828999958</c:v>
                </c:pt>
                <c:pt idx="5990" formatCode="0.00">
                  <c:v>2428313.2939999956</c:v>
                </c:pt>
                <c:pt idx="5991" formatCode="0.00">
                  <c:v>2428712.8226999957</c:v>
                </c:pt>
                <c:pt idx="5992" formatCode="0.00">
                  <c:v>2429119.3266999959</c:v>
                </c:pt>
                <c:pt idx="5993" formatCode="0.00">
                  <c:v>2429527.8917999957</c:v>
                </c:pt>
                <c:pt idx="5994" formatCode="0.00">
                  <c:v>2429964.8595999959</c:v>
                </c:pt>
                <c:pt idx="5995" formatCode="0.00">
                  <c:v>2430440.4805999957</c:v>
                </c:pt>
                <c:pt idx="5996" formatCode="0.00">
                  <c:v>2430947.8072999958</c:v>
                </c:pt>
                <c:pt idx="5997" formatCode="0.00">
                  <c:v>2431465.0237999959</c:v>
                </c:pt>
                <c:pt idx="5998" formatCode="0.00">
                  <c:v>2431992.7981999959</c:v>
                </c:pt>
                <c:pt idx="5999" formatCode="0.00">
                  <c:v>2432558.0255999961</c:v>
                </c:pt>
                <c:pt idx="6000" formatCode="0.00">
                  <c:v>2433057.735899996</c:v>
                </c:pt>
                <c:pt idx="6001" formatCode="0.00">
                  <c:v>2433520.1510999962</c:v>
                </c:pt>
                <c:pt idx="6002" formatCode="0.00">
                  <c:v>2433964.3070999961</c:v>
                </c:pt>
                <c:pt idx="6003" formatCode="0.00">
                  <c:v>2434424.9361999962</c:v>
                </c:pt>
                <c:pt idx="6004" formatCode="0.00">
                  <c:v>2434896.7004999961</c:v>
                </c:pt>
                <c:pt idx="6005" formatCode="0.00">
                  <c:v>2435317.3643999961</c:v>
                </c:pt>
                <c:pt idx="6006" formatCode="0.00">
                  <c:v>2435741.9780999962</c:v>
                </c:pt>
                <c:pt idx="6007" formatCode="0.00">
                  <c:v>2436183.1652999963</c:v>
                </c:pt>
                <c:pt idx="6008" formatCode="0.00">
                  <c:v>2436616.8211999964</c:v>
                </c:pt>
                <c:pt idx="6009" formatCode="0.00">
                  <c:v>2437059.2147999965</c:v>
                </c:pt>
                <c:pt idx="6010" formatCode="0.00">
                  <c:v>2437564.0656999964</c:v>
                </c:pt>
                <c:pt idx="6011" formatCode="0.00">
                  <c:v>2438054.1362999966</c:v>
                </c:pt>
                <c:pt idx="6012" formatCode="0.00">
                  <c:v>2438536.1989999968</c:v>
                </c:pt>
                <c:pt idx="6013" formatCode="0.00">
                  <c:v>2439013.1054999968</c:v>
                </c:pt>
                <c:pt idx="6014" formatCode="0.00">
                  <c:v>2439516.5519999969</c:v>
                </c:pt>
                <c:pt idx="6015" formatCode="0.00">
                  <c:v>2440074.1385999969</c:v>
                </c:pt>
                <c:pt idx="6016" formatCode="0.00">
                  <c:v>2440639.0911999969</c:v>
                </c:pt>
                <c:pt idx="6017" formatCode="0.00">
                  <c:v>2441210.7841999969</c:v>
                </c:pt>
                <c:pt idx="6018" formatCode="0.00">
                  <c:v>2441800.790699997</c:v>
                </c:pt>
                <c:pt idx="6019" formatCode="0.00">
                  <c:v>2442367.8138999972</c:v>
                </c:pt>
                <c:pt idx="6020" formatCode="0.00">
                  <c:v>2442936.0753999972</c:v>
                </c:pt>
                <c:pt idx="6021" formatCode="0.00">
                  <c:v>2443506.3589999974</c:v>
                </c:pt>
                <c:pt idx="6022" formatCode="0.00">
                  <c:v>2444079.1038999972</c:v>
                </c:pt>
                <c:pt idx="6023" formatCode="0.00">
                  <c:v>2444662.9931999971</c:v>
                </c:pt>
                <c:pt idx="6024" formatCode="0.00">
                  <c:v>2445202.302999997</c:v>
                </c:pt>
                <c:pt idx="6025" formatCode="0.00">
                  <c:v>2445707.835399997</c:v>
                </c:pt>
                <c:pt idx="6026" formatCode="0.00">
                  <c:v>2446170.3781999969</c:v>
                </c:pt>
                <c:pt idx="6027" formatCode="0.00">
                  <c:v>2446642.8708999967</c:v>
                </c:pt>
                <c:pt idx="6028" formatCode="0.00">
                  <c:v>2447018.6021999968</c:v>
                </c:pt>
                <c:pt idx="6029" formatCode="0.00">
                  <c:v>2447377.4459999967</c:v>
                </c:pt>
                <c:pt idx="6030" formatCode="0.00">
                  <c:v>2447712.7657999969</c:v>
                </c:pt>
                <c:pt idx="6031" formatCode="0.00">
                  <c:v>2448053.2960999971</c:v>
                </c:pt>
                <c:pt idx="6032" formatCode="0.00">
                  <c:v>2448480.3012999971</c:v>
                </c:pt>
                <c:pt idx="6033" formatCode="0.00">
                  <c:v>2449006.6592999971</c:v>
                </c:pt>
                <c:pt idx="6034" formatCode="0.00">
                  <c:v>2449517.1402999973</c:v>
                </c:pt>
                <c:pt idx="6035" formatCode="0.00">
                  <c:v>2450030.0236999975</c:v>
                </c:pt>
                <c:pt idx="6036" formatCode="0.00">
                  <c:v>2450510.7787999976</c:v>
                </c:pt>
                <c:pt idx="6037" formatCode="0.00">
                  <c:v>2450958.6881999974</c:v>
                </c:pt>
                <c:pt idx="6038" formatCode="0.00">
                  <c:v>2451336.1188999973</c:v>
                </c:pt>
                <c:pt idx="6039" formatCode="0.00">
                  <c:v>2451707.6567999972</c:v>
                </c:pt>
                <c:pt idx="6040" formatCode="0.00">
                  <c:v>2452078.8263999973</c:v>
                </c:pt>
                <c:pt idx="6041" formatCode="0.00">
                  <c:v>2452459.3769999975</c:v>
                </c:pt>
                <c:pt idx="6042" formatCode="0.00">
                  <c:v>2452918.9679999975</c:v>
                </c:pt>
                <c:pt idx="6043" formatCode="0.00">
                  <c:v>2453419.8922999976</c:v>
                </c:pt>
                <c:pt idx="6044" formatCode="0.00">
                  <c:v>2453957.3417999977</c:v>
                </c:pt>
                <c:pt idx="6045" formatCode="0.00">
                  <c:v>2454499.377299998</c:v>
                </c:pt>
                <c:pt idx="6046" formatCode="0.00">
                  <c:v>2455077.9140999978</c:v>
                </c:pt>
                <c:pt idx="6047" formatCode="0.00">
                  <c:v>2455676.6788999978</c:v>
                </c:pt>
                <c:pt idx="6048" formatCode="0.00">
                  <c:v>2456255.3962999978</c:v>
                </c:pt>
                <c:pt idx="6049" formatCode="0.00">
                  <c:v>2456819.036799998</c:v>
                </c:pt>
                <c:pt idx="6050" formatCode="0.00">
                  <c:v>2457337.4108999982</c:v>
                </c:pt>
                <c:pt idx="6051" formatCode="0.00">
                  <c:v>2457795.4395999983</c:v>
                </c:pt>
                <c:pt idx="6052" formatCode="0.00">
                  <c:v>2458141.2336999984</c:v>
                </c:pt>
                <c:pt idx="6053" formatCode="0.00">
                  <c:v>2458477.4200999984</c:v>
                </c:pt>
                <c:pt idx="6054" formatCode="0.00">
                  <c:v>2458810.4475999982</c:v>
                </c:pt>
                <c:pt idx="6055" formatCode="0.00">
                  <c:v>2459143.9767999984</c:v>
                </c:pt>
                <c:pt idx="6056" formatCode="0.00">
                  <c:v>2459480.9540999983</c:v>
                </c:pt>
                <c:pt idx="6057" formatCode="0.00">
                  <c:v>2459861.9463999984</c:v>
                </c:pt>
                <c:pt idx="6058" formatCode="0.00">
                  <c:v>2460287.7555999984</c:v>
                </c:pt>
                <c:pt idx="6059" formatCode="0.00">
                  <c:v>2460840.5099999984</c:v>
                </c:pt>
                <c:pt idx="6060" formatCode="0.00">
                  <c:v>2461366.0450999984</c:v>
                </c:pt>
                <c:pt idx="6061" formatCode="0.00">
                  <c:v>2461855.1468999982</c:v>
                </c:pt>
                <c:pt idx="6062" formatCode="0.00">
                  <c:v>2462317.5976999984</c:v>
                </c:pt>
                <c:pt idx="6063" formatCode="0.00">
                  <c:v>2462725.5471999985</c:v>
                </c:pt>
                <c:pt idx="6064" formatCode="0.00">
                  <c:v>2463128.3404999985</c:v>
                </c:pt>
                <c:pt idx="6065" formatCode="0.00">
                  <c:v>2463533.6575999986</c:v>
                </c:pt>
                <c:pt idx="6066" formatCode="0.00">
                  <c:v>2463972.2078999984</c:v>
                </c:pt>
                <c:pt idx="6067" formatCode="0.00">
                  <c:v>2464407.2333999984</c:v>
                </c:pt>
                <c:pt idx="6068" formatCode="0.00">
                  <c:v>2464894.7954999986</c:v>
                </c:pt>
                <c:pt idx="6069" formatCode="0.00">
                  <c:v>2465410.2189999986</c:v>
                </c:pt>
                <c:pt idx="6070" formatCode="0.00">
                  <c:v>2466014.9369999985</c:v>
                </c:pt>
                <c:pt idx="6071" formatCode="0.00">
                  <c:v>2466665.1253999984</c:v>
                </c:pt>
                <c:pt idx="6072" formatCode="0.00">
                  <c:v>2467248.3642999986</c:v>
                </c:pt>
                <c:pt idx="6073" formatCode="0.00">
                  <c:v>2467821.4160999986</c:v>
                </c:pt>
                <c:pt idx="6074" formatCode="0.00">
                  <c:v>2468309.7116999985</c:v>
                </c:pt>
                <c:pt idx="6075" formatCode="0.00">
                  <c:v>2468778.1915999986</c:v>
                </c:pt>
                <c:pt idx="6076" formatCode="0.00">
                  <c:v>2469239.7114999988</c:v>
                </c:pt>
                <c:pt idx="6077" formatCode="0.00">
                  <c:v>2469691.7570999986</c:v>
                </c:pt>
                <c:pt idx="6078" formatCode="0.00">
                  <c:v>2470136.9064999986</c:v>
                </c:pt>
                <c:pt idx="6079" formatCode="0.00">
                  <c:v>2470509.8690999988</c:v>
                </c:pt>
                <c:pt idx="6080" formatCode="0.00">
                  <c:v>2470878.1771999989</c:v>
                </c:pt>
                <c:pt idx="6081" formatCode="0.00">
                  <c:v>2471251.7276999988</c:v>
                </c:pt>
                <c:pt idx="6082" formatCode="0.00">
                  <c:v>2471628.7262999988</c:v>
                </c:pt>
                <c:pt idx="6083" formatCode="0.00">
                  <c:v>2472153.4233999988</c:v>
                </c:pt>
                <c:pt idx="6084" formatCode="0.00">
                  <c:v>2472696.1149999988</c:v>
                </c:pt>
                <c:pt idx="6085" formatCode="0.00">
                  <c:v>2473135.064199999</c:v>
                </c:pt>
                <c:pt idx="6086" formatCode="0.00">
                  <c:v>2473537.9494999992</c:v>
                </c:pt>
                <c:pt idx="6087" formatCode="0.00">
                  <c:v>2473768.984699999</c:v>
                </c:pt>
                <c:pt idx="6088" formatCode="0.00">
                  <c:v>2473925.6571999989</c:v>
                </c:pt>
                <c:pt idx="6089" formatCode="0.00">
                  <c:v>2474083.4345999989</c:v>
                </c:pt>
                <c:pt idx="6090" formatCode="0.00">
                  <c:v>2474254.4164999989</c:v>
                </c:pt>
                <c:pt idx="6091" formatCode="0.00">
                  <c:v>2474532.8723999988</c:v>
                </c:pt>
                <c:pt idx="6092" formatCode="0.00">
                  <c:v>2474896.3206999986</c:v>
                </c:pt>
                <c:pt idx="6093" formatCode="0.00">
                  <c:v>2475345.9677999988</c:v>
                </c:pt>
                <c:pt idx="6094" formatCode="0.00">
                  <c:v>2475807.0640999987</c:v>
                </c:pt>
                <c:pt idx="6095" formatCode="0.00">
                  <c:v>2476293.9885999989</c:v>
                </c:pt>
                <c:pt idx="6096" formatCode="0.00">
                  <c:v>2476736.4030999988</c:v>
                </c:pt>
                <c:pt idx="6097" formatCode="0.00">
                  <c:v>2477176.9441999989</c:v>
                </c:pt>
                <c:pt idx="6098" formatCode="0.00">
                  <c:v>2477610.2903999989</c:v>
                </c:pt>
                <c:pt idx="6099" formatCode="0.00">
                  <c:v>2477939.712199999</c:v>
                </c:pt>
                <c:pt idx="6100" formatCode="0.00">
                  <c:v>2478209.884899999</c:v>
                </c:pt>
                <c:pt idx="6101" formatCode="0.00">
                  <c:v>2478438.0713999989</c:v>
                </c:pt>
                <c:pt idx="6102" formatCode="0.00">
                  <c:v>2478665.5283999988</c:v>
                </c:pt>
                <c:pt idx="6103" formatCode="0.00">
                  <c:v>2478861.3769999989</c:v>
                </c:pt>
                <c:pt idx="6104" formatCode="0.00">
                  <c:v>2479058.0955999987</c:v>
                </c:pt>
                <c:pt idx="6105" formatCode="0.00">
                  <c:v>2479258.2941999985</c:v>
                </c:pt>
                <c:pt idx="6106" formatCode="0.00">
                  <c:v>2479454.4414999983</c:v>
                </c:pt>
                <c:pt idx="6107" formatCode="0.00">
                  <c:v>2479648.7472999985</c:v>
                </c:pt>
                <c:pt idx="6108" formatCode="0.00">
                  <c:v>2479841.9162999988</c:v>
                </c:pt>
                <c:pt idx="6109" formatCode="0.00">
                  <c:v>2480031.4906999986</c:v>
                </c:pt>
                <c:pt idx="6110" formatCode="0.00">
                  <c:v>2480239.3923999984</c:v>
                </c:pt>
                <c:pt idx="6111" formatCode="0.00">
                  <c:v>2480462.1711999984</c:v>
                </c:pt>
                <c:pt idx="6112" formatCode="0.00">
                  <c:v>2480631.1781999986</c:v>
                </c:pt>
                <c:pt idx="6113" formatCode="0.00">
                  <c:v>2480779.7480999986</c:v>
                </c:pt>
                <c:pt idx="6114" formatCode="0.00">
                  <c:v>2480930.4734999985</c:v>
                </c:pt>
                <c:pt idx="6115" formatCode="0.00">
                  <c:v>2481094.0609999984</c:v>
                </c:pt>
                <c:pt idx="6116" formatCode="0.00">
                  <c:v>2481307.8183999984</c:v>
                </c:pt>
                <c:pt idx="6117" formatCode="0.00">
                  <c:v>2481623.2924999986</c:v>
                </c:pt>
                <c:pt idx="6118" formatCode="0.00">
                  <c:v>2482203.9161999985</c:v>
                </c:pt>
                <c:pt idx="6119" formatCode="0.00">
                  <c:v>2482813.0901999986</c:v>
                </c:pt>
                <c:pt idx="6120" formatCode="0.00">
                  <c:v>2483412.7522999984</c:v>
                </c:pt>
                <c:pt idx="6121" formatCode="0.00">
                  <c:v>2483991.0661999984</c:v>
                </c:pt>
                <c:pt idx="6122" formatCode="0.00">
                  <c:v>2484473.6377999983</c:v>
                </c:pt>
                <c:pt idx="6123" formatCode="0.00">
                  <c:v>2484889.0134999985</c:v>
                </c:pt>
                <c:pt idx="6124" formatCode="0.00">
                  <c:v>2485303.6997999987</c:v>
                </c:pt>
                <c:pt idx="6125" formatCode="0.00">
                  <c:v>2485718.3860999988</c:v>
                </c:pt>
                <c:pt idx="6126" formatCode="0.00">
                  <c:v>2486133.4406999988</c:v>
                </c:pt>
                <c:pt idx="6127" formatCode="0.00">
                  <c:v>2486547.9935999988</c:v>
                </c:pt>
                <c:pt idx="6128" formatCode="0.00">
                  <c:v>2486965.0773999989</c:v>
                </c:pt>
                <c:pt idx="6129" formatCode="0.00">
                  <c:v>2487434.8833999988</c:v>
                </c:pt>
                <c:pt idx="6130" formatCode="0.00">
                  <c:v>2487925.6494999989</c:v>
                </c:pt>
                <c:pt idx="6131" formatCode="0.00">
                  <c:v>2488440.8425999987</c:v>
                </c:pt>
                <c:pt idx="6132" formatCode="0.00">
                  <c:v>2488952.5129999989</c:v>
                </c:pt>
                <c:pt idx="6133" formatCode="0.00">
                  <c:v>2489395.034299999</c:v>
                </c:pt>
                <c:pt idx="6134" formatCode="0.00">
                  <c:v>2489750.3227999988</c:v>
                </c:pt>
                <c:pt idx="6135" formatCode="0.00">
                  <c:v>2490024.9535999987</c:v>
                </c:pt>
                <c:pt idx="6136" formatCode="0.00">
                  <c:v>2490289.2719999989</c:v>
                </c:pt>
                <c:pt idx="6137" formatCode="0.00">
                  <c:v>2490553.222099999</c:v>
                </c:pt>
                <c:pt idx="6138" formatCode="0.00">
                  <c:v>2490825.2747999988</c:v>
                </c:pt>
                <c:pt idx="6139" formatCode="0.00">
                  <c:v>2491137.7648999989</c:v>
                </c:pt>
                <c:pt idx="6140" formatCode="0.00">
                  <c:v>2491623.7794999988</c:v>
                </c:pt>
                <c:pt idx="6141" formatCode="0.00">
                  <c:v>2492202.5899999989</c:v>
                </c:pt>
                <c:pt idx="6142" formatCode="0.00">
                  <c:v>2492834.4690999989</c:v>
                </c:pt>
                <c:pt idx="6143" formatCode="0.00">
                  <c:v>2493481.1046999991</c:v>
                </c:pt>
                <c:pt idx="6144" formatCode="0.00">
                  <c:v>2494089.4967999989</c:v>
                </c:pt>
                <c:pt idx="6145" formatCode="0.00">
                  <c:v>2494686.414799999</c:v>
                </c:pt>
                <c:pt idx="6146" formatCode="0.00">
                  <c:v>2495145.894499999</c:v>
                </c:pt>
                <c:pt idx="6147" formatCode="0.00">
                  <c:v>2495568.7471999992</c:v>
                </c:pt>
                <c:pt idx="6148" formatCode="0.00">
                  <c:v>2495981.3251999994</c:v>
                </c:pt>
                <c:pt idx="6149" formatCode="0.00">
                  <c:v>2496395.0080999993</c:v>
                </c:pt>
                <c:pt idx="6150" formatCode="0.00">
                  <c:v>2496805.6111999992</c:v>
                </c:pt>
                <c:pt idx="6151" formatCode="0.00">
                  <c:v>2497203.3237999994</c:v>
                </c:pt>
                <c:pt idx="6152" formatCode="0.00">
                  <c:v>2497622.1628999994</c:v>
                </c:pt>
                <c:pt idx="6153" formatCode="0.00">
                  <c:v>2498118.4768999992</c:v>
                </c:pt>
                <c:pt idx="6154" formatCode="0.00">
                  <c:v>2498746.676299999</c:v>
                </c:pt>
                <c:pt idx="6155" formatCode="0.00">
                  <c:v>2499409.8178999992</c:v>
                </c:pt>
                <c:pt idx="6156" formatCode="0.00">
                  <c:v>2500022.3810999994</c:v>
                </c:pt>
                <c:pt idx="6157" formatCode="0.00">
                  <c:v>2500535.9739999995</c:v>
                </c:pt>
                <c:pt idx="6158" formatCode="0.00">
                  <c:v>2500879.1855999995</c:v>
                </c:pt>
                <c:pt idx="6159" formatCode="0.00">
                  <c:v>2501205.6877999995</c:v>
                </c:pt>
                <c:pt idx="6160" formatCode="0.00">
                  <c:v>2501559.5218999996</c:v>
                </c:pt>
                <c:pt idx="6161" formatCode="0.00">
                  <c:v>2501907.6625999995</c:v>
                </c:pt>
                <c:pt idx="6162" formatCode="0.00">
                  <c:v>2502351.5931999995</c:v>
                </c:pt>
                <c:pt idx="6163" formatCode="0.00">
                  <c:v>2502834.3286999995</c:v>
                </c:pt>
                <c:pt idx="6164" formatCode="0.00">
                  <c:v>2503388.1779999994</c:v>
                </c:pt>
                <c:pt idx="6165" formatCode="0.00">
                  <c:v>2503968.7101999992</c:v>
                </c:pt>
                <c:pt idx="6166" formatCode="0.00">
                  <c:v>2504574.2902999991</c:v>
                </c:pt>
                <c:pt idx="6167" formatCode="0.00">
                  <c:v>2505242.197399999</c:v>
                </c:pt>
                <c:pt idx="6168" formatCode="0.00">
                  <c:v>2505850.9288999992</c:v>
                </c:pt>
                <c:pt idx="6169" formatCode="0.00">
                  <c:v>2506410.6013999991</c:v>
                </c:pt>
                <c:pt idx="6170" formatCode="0.00">
                  <c:v>2506962.4604999991</c:v>
                </c:pt>
                <c:pt idx="6171" formatCode="0.00">
                  <c:v>2507394.5582999992</c:v>
                </c:pt>
                <c:pt idx="6172" formatCode="0.00">
                  <c:v>2507765.219599999</c:v>
                </c:pt>
                <c:pt idx="6173" formatCode="0.00">
                  <c:v>2508141.1385999992</c:v>
                </c:pt>
                <c:pt idx="6174" formatCode="0.00">
                  <c:v>2508538.787299999</c:v>
                </c:pt>
                <c:pt idx="6175" formatCode="0.00">
                  <c:v>2508998.4437999991</c:v>
                </c:pt>
                <c:pt idx="6176" formatCode="0.00">
                  <c:v>2509497.0385999992</c:v>
                </c:pt>
                <c:pt idx="6177" formatCode="0.00">
                  <c:v>2510109.0909999991</c:v>
                </c:pt>
                <c:pt idx="6178" formatCode="0.00">
                  <c:v>2510931.0510999989</c:v>
                </c:pt>
                <c:pt idx="6179" formatCode="0.00">
                  <c:v>2511815.4446999989</c:v>
                </c:pt>
                <c:pt idx="6180" formatCode="0.00">
                  <c:v>2512708.2833999991</c:v>
                </c:pt>
                <c:pt idx="6181" formatCode="0.00">
                  <c:v>2513578.0362999993</c:v>
                </c:pt>
                <c:pt idx="6182" formatCode="0.00">
                  <c:v>2514435.4061999992</c:v>
                </c:pt>
                <c:pt idx="6183" formatCode="0.00">
                  <c:v>2515275.4659999991</c:v>
                </c:pt>
                <c:pt idx="6184" formatCode="0.00">
                  <c:v>2516102.8229999989</c:v>
                </c:pt>
                <c:pt idx="6185" formatCode="0.00">
                  <c:v>2516927.233599999</c:v>
                </c:pt>
                <c:pt idx="6186" formatCode="0.00">
                  <c:v>2517765.2169999988</c:v>
                </c:pt>
                <c:pt idx="6187" formatCode="0.00">
                  <c:v>2518623.6480999989</c:v>
                </c:pt>
                <c:pt idx="6188" formatCode="0.00">
                  <c:v>2519565.385999999</c:v>
                </c:pt>
                <c:pt idx="6189" formatCode="0.00">
                  <c:v>2520518.6226999988</c:v>
                </c:pt>
                <c:pt idx="6190" formatCode="0.00">
                  <c:v>2521455.1577999988</c:v>
                </c:pt>
                <c:pt idx="6191" formatCode="0.00">
                  <c:v>2522341.4739999985</c:v>
                </c:pt>
                <c:pt idx="6192" formatCode="0.00">
                  <c:v>2523238.8079999983</c:v>
                </c:pt>
                <c:pt idx="6193" formatCode="0.00">
                  <c:v>2524075.3405999984</c:v>
                </c:pt>
                <c:pt idx="6194" formatCode="0.00">
                  <c:v>2524795.3888999983</c:v>
                </c:pt>
                <c:pt idx="6195" formatCode="0.00">
                  <c:v>2525313.2143999981</c:v>
                </c:pt>
                <c:pt idx="6196" formatCode="0.00">
                  <c:v>2525733.0024999981</c:v>
                </c:pt>
                <c:pt idx="6197" formatCode="0.00">
                  <c:v>2526134.6104999981</c:v>
                </c:pt>
                <c:pt idx="6198" formatCode="0.00">
                  <c:v>2526529.290399998</c:v>
                </c:pt>
                <c:pt idx="6199" formatCode="0.00">
                  <c:v>2526990.5534999981</c:v>
                </c:pt>
                <c:pt idx="6200" formatCode="0.00">
                  <c:v>2527515.1641999981</c:v>
                </c:pt>
                <c:pt idx="6201" formatCode="0.00">
                  <c:v>2528215.4255999983</c:v>
                </c:pt>
                <c:pt idx="6202" formatCode="0.00">
                  <c:v>2528958.5252999985</c:v>
                </c:pt>
                <c:pt idx="6203" formatCode="0.00">
                  <c:v>2529771.6714999983</c:v>
                </c:pt>
                <c:pt idx="6204" formatCode="0.00">
                  <c:v>2530594.9008999984</c:v>
                </c:pt>
                <c:pt idx="6205" formatCode="0.00">
                  <c:v>2531397.1285999985</c:v>
                </c:pt>
                <c:pt idx="6206" formatCode="0.00">
                  <c:v>2532060.1869999985</c:v>
                </c:pt>
                <c:pt idx="6207" formatCode="0.00">
                  <c:v>2532712.8269999987</c:v>
                </c:pt>
                <c:pt idx="6208" formatCode="0.00">
                  <c:v>2533365.7714999989</c:v>
                </c:pt>
                <c:pt idx="6209" formatCode="0.00">
                  <c:v>2534019.8751999987</c:v>
                </c:pt>
                <c:pt idx="6210" formatCode="0.00">
                  <c:v>2534674.2928999988</c:v>
                </c:pt>
                <c:pt idx="6211" formatCode="0.00">
                  <c:v>2535345.3159999987</c:v>
                </c:pt>
                <c:pt idx="6212" formatCode="0.00">
                  <c:v>2536066.5931999986</c:v>
                </c:pt>
                <c:pt idx="6213" formatCode="0.00">
                  <c:v>2536802.3202999984</c:v>
                </c:pt>
                <c:pt idx="6214" formatCode="0.00">
                  <c:v>2537545.9941999982</c:v>
                </c:pt>
                <c:pt idx="6215" formatCode="0.00">
                  <c:v>2538301.0700999983</c:v>
                </c:pt>
                <c:pt idx="6216" formatCode="0.00">
                  <c:v>2538996.2646999983</c:v>
                </c:pt>
                <c:pt idx="6217" formatCode="0.00">
                  <c:v>2539578.3439999982</c:v>
                </c:pt>
                <c:pt idx="6218" formatCode="0.00">
                  <c:v>2540064.7195999981</c:v>
                </c:pt>
                <c:pt idx="6219" formatCode="0.00">
                  <c:v>2540359.7046999983</c:v>
                </c:pt>
                <c:pt idx="6220" formatCode="0.00">
                  <c:v>2540595.932899998</c:v>
                </c:pt>
                <c:pt idx="6221" formatCode="0.00">
                  <c:v>2540827.9763999982</c:v>
                </c:pt>
                <c:pt idx="6222" formatCode="0.00">
                  <c:v>2541038.2901999983</c:v>
                </c:pt>
                <c:pt idx="6223" formatCode="0.00">
                  <c:v>2541245.0543999984</c:v>
                </c:pt>
                <c:pt idx="6224" formatCode="0.00">
                  <c:v>2541490.5915999985</c:v>
                </c:pt>
                <c:pt idx="6225" formatCode="0.00">
                  <c:v>2541874.0063999984</c:v>
                </c:pt>
                <c:pt idx="6226" formatCode="0.00">
                  <c:v>2542302.6524999985</c:v>
                </c:pt>
                <c:pt idx="6227" formatCode="0.00">
                  <c:v>2542736.1183999986</c:v>
                </c:pt>
                <c:pt idx="6228" formatCode="0.00">
                  <c:v>2543161.7484999988</c:v>
                </c:pt>
                <c:pt idx="6229" formatCode="0.00">
                  <c:v>2543565.2840999989</c:v>
                </c:pt>
                <c:pt idx="6230" formatCode="0.00">
                  <c:v>2543942.3630999988</c:v>
                </c:pt>
                <c:pt idx="6231" formatCode="0.00">
                  <c:v>2544344.0826999987</c:v>
                </c:pt>
                <c:pt idx="6232" formatCode="0.00">
                  <c:v>2544742.4556999989</c:v>
                </c:pt>
                <c:pt idx="6233" formatCode="0.00">
                  <c:v>2545140.8758999989</c:v>
                </c:pt>
                <c:pt idx="6234" formatCode="0.00">
                  <c:v>2545629.5614999989</c:v>
                </c:pt>
                <c:pt idx="6235" formatCode="0.00">
                  <c:v>2546155.0074999989</c:v>
                </c:pt>
                <c:pt idx="6236" formatCode="0.00">
                  <c:v>2546738.5752999987</c:v>
                </c:pt>
                <c:pt idx="6237" formatCode="0.00">
                  <c:v>2547342.2224999988</c:v>
                </c:pt>
                <c:pt idx="6238" formatCode="0.00">
                  <c:v>2547979.2393999989</c:v>
                </c:pt>
                <c:pt idx="6239" formatCode="0.00">
                  <c:v>2548620.8027999988</c:v>
                </c:pt>
                <c:pt idx="6240" formatCode="0.00">
                  <c:v>2549259.5719999988</c:v>
                </c:pt>
                <c:pt idx="6241" formatCode="0.00">
                  <c:v>2549826.4389999988</c:v>
                </c:pt>
                <c:pt idx="6242" formatCode="0.00">
                  <c:v>2550270.269499999</c:v>
                </c:pt>
                <c:pt idx="6243" formatCode="0.00">
                  <c:v>2550646.5982999988</c:v>
                </c:pt>
                <c:pt idx="6244" formatCode="0.00">
                  <c:v>2550985.4644999988</c:v>
                </c:pt>
                <c:pt idx="6245" formatCode="0.00">
                  <c:v>2551367.8610999989</c:v>
                </c:pt>
                <c:pt idx="6246" formatCode="0.00">
                  <c:v>2551791.0274999989</c:v>
                </c:pt>
                <c:pt idx="6247" formatCode="0.00">
                  <c:v>2552199.484699999</c:v>
                </c:pt>
                <c:pt idx="6248" formatCode="0.00">
                  <c:v>2552550.9618999991</c:v>
                </c:pt>
                <c:pt idx="6249" formatCode="0.00">
                  <c:v>2552931.327899999</c:v>
                </c:pt>
                <c:pt idx="6250" formatCode="0.00">
                  <c:v>2553352.1191999991</c:v>
                </c:pt>
                <c:pt idx="6251" formatCode="0.00">
                  <c:v>2553787.2929999991</c:v>
                </c:pt>
                <c:pt idx="6252" formatCode="0.00">
                  <c:v>2554225.6927999989</c:v>
                </c:pt>
                <c:pt idx="6253" formatCode="0.00">
                  <c:v>2554645.254999999</c:v>
                </c:pt>
                <c:pt idx="6254" formatCode="0.00">
                  <c:v>2554978.7404999989</c:v>
                </c:pt>
                <c:pt idx="6255" formatCode="0.00">
                  <c:v>2555313.2222999991</c:v>
                </c:pt>
                <c:pt idx="6256" formatCode="0.00">
                  <c:v>2555645.9959999989</c:v>
                </c:pt>
                <c:pt idx="6257" formatCode="0.00">
                  <c:v>2555916.3463999988</c:v>
                </c:pt>
                <c:pt idx="6258" formatCode="0.00">
                  <c:v>2556202.0319999987</c:v>
                </c:pt>
                <c:pt idx="6259" formatCode="0.00">
                  <c:v>2556546.9123999989</c:v>
                </c:pt>
                <c:pt idx="6260" formatCode="0.00">
                  <c:v>2556985.5448999987</c:v>
                </c:pt>
                <c:pt idx="6261" formatCode="0.00">
                  <c:v>2557563.6412999989</c:v>
                </c:pt>
                <c:pt idx="6262" formatCode="0.00">
                  <c:v>2558208.9417999987</c:v>
                </c:pt>
                <c:pt idx="6263" formatCode="0.00">
                  <c:v>2558902.9384999988</c:v>
                </c:pt>
                <c:pt idx="6264" formatCode="0.00">
                  <c:v>2559494.9104999988</c:v>
                </c:pt>
                <c:pt idx="6265" formatCode="0.00">
                  <c:v>2560075.8334999988</c:v>
                </c:pt>
                <c:pt idx="6266" formatCode="0.00">
                  <c:v>2560633.191099999</c:v>
                </c:pt>
                <c:pt idx="6267" formatCode="0.00">
                  <c:v>2561079.9724999992</c:v>
                </c:pt>
                <c:pt idx="6268" formatCode="0.00">
                  <c:v>2561476.5635999991</c:v>
                </c:pt>
                <c:pt idx="6269" formatCode="0.00">
                  <c:v>2561846.8790999991</c:v>
                </c:pt>
                <c:pt idx="6270" formatCode="0.00">
                  <c:v>2562193.2007999993</c:v>
                </c:pt>
                <c:pt idx="6271" formatCode="0.00">
                  <c:v>2562582.5120999995</c:v>
                </c:pt>
                <c:pt idx="6272" formatCode="0.00">
                  <c:v>2562935.7299999995</c:v>
                </c:pt>
                <c:pt idx="6273" formatCode="0.00">
                  <c:v>2563311.5734999995</c:v>
                </c:pt>
                <c:pt idx="6274" formatCode="0.00">
                  <c:v>2563744.4441999993</c:v>
                </c:pt>
                <c:pt idx="6275" formatCode="0.00">
                  <c:v>2564102.2161999992</c:v>
                </c:pt>
                <c:pt idx="6276" formatCode="0.00">
                  <c:v>2564449.8173999991</c:v>
                </c:pt>
                <c:pt idx="6277" formatCode="0.00">
                  <c:v>2564800.611599999</c:v>
                </c:pt>
                <c:pt idx="6278" formatCode="0.00">
                  <c:v>2565158.5343999988</c:v>
                </c:pt>
                <c:pt idx="6279" formatCode="0.00">
                  <c:v>2565484.6753999987</c:v>
                </c:pt>
                <c:pt idx="6280" formatCode="0.00">
                  <c:v>2565802.5813999986</c:v>
                </c:pt>
                <c:pt idx="6281" formatCode="0.00">
                  <c:v>2566125.6080999984</c:v>
                </c:pt>
                <c:pt idx="6282" formatCode="0.00">
                  <c:v>2566447.8981999983</c:v>
                </c:pt>
                <c:pt idx="6283" formatCode="0.00">
                  <c:v>2566771.2388999984</c:v>
                </c:pt>
                <c:pt idx="6284" formatCode="0.00">
                  <c:v>2567130.3837999986</c:v>
                </c:pt>
                <c:pt idx="6285" formatCode="0.00">
                  <c:v>2567588.1930999984</c:v>
                </c:pt>
                <c:pt idx="6286" formatCode="0.00">
                  <c:v>2568110.0495999986</c:v>
                </c:pt>
                <c:pt idx="6287" formatCode="0.00">
                  <c:v>2568650.9891999988</c:v>
                </c:pt>
                <c:pt idx="6288" formatCode="0.00">
                  <c:v>2569176.8299999987</c:v>
                </c:pt>
                <c:pt idx="6289" formatCode="0.00">
                  <c:v>2569635.6527999989</c:v>
                </c:pt>
                <c:pt idx="6290" formatCode="0.00">
                  <c:v>2570061.286499999</c:v>
                </c:pt>
                <c:pt idx="6291" formatCode="0.00">
                  <c:v>2570474.2031999989</c:v>
                </c:pt>
                <c:pt idx="6292" formatCode="0.00">
                  <c:v>2570906.004699999</c:v>
                </c:pt>
                <c:pt idx="6293" formatCode="0.00">
                  <c:v>2571336.7555999989</c:v>
                </c:pt>
                <c:pt idx="6294" formatCode="0.00">
                  <c:v>2571764.9283999987</c:v>
                </c:pt>
                <c:pt idx="6295" formatCode="0.00">
                  <c:v>2572190.6752999988</c:v>
                </c:pt>
                <c:pt idx="6296" formatCode="0.00">
                  <c:v>2572619.5562999989</c:v>
                </c:pt>
                <c:pt idx="6297" formatCode="0.00">
                  <c:v>2573080.2287999988</c:v>
                </c:pt>
                <c:pt idx="6298" formatCode="0.00">
                  <c:v>2573642.8285999987</c:v>
                </c:pt>
                <c:pt idx="6299" formatCode="0.00">
                  <c:v>2574155.9601999987</c:v>
                </c:pt>
                <c:pt idx="6300" formatCode="0.00">
                  <c:v>2574592.7090999987</c:v>
                </c:pt>
                <c:pt idx="6301" formatCode="0.00">
                  <c:v>2574924.1064999988</c:v>
                </c:pt>
                <c:pt idx="6302" formatCode="0.00">
                  <c:v>2575217.132699999</c:v>
                </c:pt>
                <c:pt idx="6303" formatCode="0.00">
                  <c:v>2575509.790599999</c:v>
                </c:pt>
                <c:pt idx="6304" formatCode="0.00">
                  <c:v>2575802.614899999</c:v>
                </c:pt>
                <c:pt idx="6305" formatCode="0.00">
                  <c:v>2576129.993999999</c:v>
                </c:pt>
                <c:pt idx="6306" formatCode="0.00">
                  <c:v>2576499.384099999</c:v>
                </c:pt>
                <c:pt idx="6307" formatCode="0.00">
                  <c:v>2576924.6542999991</c:v>
                </c:pt>
                <c:pt idx="6308" formatCode="0.00">
                  <c:v>2577510.267299999</c:v>
                </c:pt>
                <c:pt idx="6309" formatCode="0.00">
                  <c:v>2578117.364899999</c:v>
                </c:pt>
                <c:pt idx="6310" formatCode="0.00">
                  <c:v>2578838.4543999988</c:v>
                </c:pt>
                <c:pt idx="6311" formatCode="0.00">
                  <c:v>2579545.2394999987</c:v>
                </c:pt>
                <c:pt idx="6312" formatCode="0.00">
                  <c:v>2580168.9165999987</c:v>
                </c:pt>
                <c:pt idx="6313" formatCode="0.00">
                  <c:v>2580764.6028999989</c:v>
                </c:pt>
                <c:pt idx="6314" formatCode="0.00">
                  <c:v>2581279.4260999989</c:v>
                </c:pt>
                <c:pt idx="6315" formatCode="0.00">
                  <c:v>2581748.4830999989</c:v>
                </c:pt>
                <c:pt idx="6316" formatCode="0.00">
                  <c:v>2582189.4701999989</c:v>
                </c:pt>
                <c:pt idx="6317" formatCode="0.00">
                  <c:v>2582591.4174999991</c:v>
                </c:pt>
                <c:pt idx="6318" formatCode="0.00">
                  <c:v>2582976.9718999988</c:v>
                </c:pt>
                <c:pt idx="6319" formatCode="0.00">
                  <c:v>2583388.6755999988</c:v>
                </c:pt>
                <c:pt idx="6320" formatCode="0.00">
                  <c:v>2583894.4834999987</c:v>
                </c:pt>
                <c:pt idx="6321" formatCode="0.00">
                  <c:v>2584525.5427999985</c:v>
                </c:pt>
                <c:pt idx="6322" formatCode="0.00">
                  <c:v>2585230.9824999985</c:v>
                </c:pt>
                <c:pt idx="6323" formatCode="0.00">
                  <c:v>2585935.8991999985</c:v>
                </c:pt>
                <c:pt idx="6324" formatCode="0.00">
                  <c:v>2586602.7074999986</c:v>
                </c:pt>
                <c:pt idx="6325" formatCode="0.00">
                  <c:v>2587242.1281999988</c:v>
                </c:pt>
                <c:pt idx="6326" formatCode="0.00">
                  <c:v>2587772.8070999989</c:v>
                </c:pt>
                <c:pt idx="6327" formatCode="0.00">
                  <c:v>2588296.0869999989</c:v>
                </c:pt>
                <c:pt idx="6328" formatCode="0.00">
                  <c:v>2588799.6703999988</c:v>
                </c:pt>
                <c:pt idx="6329" formatCode="0.00">
                  <c:v>2589320.390399999</c:v>
                </c:pt>
                <c:pt idx="6330" formatCode="0.00">
                  <c:v>2589882.9088999988</c:v>
                </c:pt>
                <c:pt idx="6331" formatCode="0.00">
                  <c:v>2590535.9819999989</c:v>
                </c:pt>
                <c:pt idx="6332" formatCode="0.00">
                  <c:v>2591261.5086999987</c:v>
                </c:pt>
                <c:pt idx="6333" formatCode="0.00">
                  <c:v>2592032.9759999989</c:v>
                </c:pt>
                <c:pt idx="6334" formatCode="0.00">
                  <c:v>2592910.361599999</c:v>
                </c:pt>
                <c:pt idx="6335" formatCode="0.00">
                  <c:v>2593768.8943999992</c:v>
                </c:pt>
                <c:pt idx="6336" formatCode="0.00">
                  <c:v>2594510.0159999994</c:v>
                </c:pt>
                <c:pt idx="6337" formatCode="0.00">
                  <c:v>2595215.2613999993</c:v>
                </c:pt>
                <c:pt idx="6338" formatCode="0.00">
                  <c:v>2595866.0526999994</c:v>
                </c:pt>
                <c:pt idx="6339" formatCode="0.00">
                  <c:v>2596350.0902999993</c:v>
                </c:pt>
                <c:pt idx="6340" formatCode="0.00">
                  <c:v>2596795.2686999994</c:v>
                </c:pt>
                <c:pt idx="6341" formatCode="0.00">
                  <c:v>2597249.6545999995</c:v>
                </c:pt>
                <c:pt idx="6342" formatCode="0.00">
                  <c:v>2597734.6093999995</c:v>
                </c:pt>
                <c:pt idx="6343" formatCode="0.00">
                  <c:v>2598246.6377999997</c:v>
                </c:pt>
                <c:pt idx="6344" formatCode="0.00">
                  <c:v>2598779.0088999998</c:v>
                </c:pt>
                <c:pt idx="6345" formatCode="0.00">
                  <c:v>2599472.6091</c:v>
                </c:pt>
                <c:pt idx="6346" formatCode="0.00">
                  <c:v>2600309.9109</c:v>
                </c:pt>
                <c:pt idx="6347" formatCode="0.00">
                  <c:v>2601067.0210000002</c:v>
                </c:pt>
                <c:pt idx="6348" formatCode="0.00">
                  <c:v>2601826.0421000002</c:v>
                </c:pt>
                <c:pt idx="6349" formatCode="0.00">
                  <c:v>2602465.3870000001</c:v>
                </c:pt>
                <c:pt idx="6350" formatCode="0.00">
                  <c:v>2603056.6702999999</c:v>
                </c:pt>
                <c:pt idx="6351" formatCode="0.00">
                  <c:v>2603582.3363999999</c:v>
                </c:pt>
                <c:pt idx="6352" formatCode="0.00">
                  <c:v>2604092.0864999997</c:v>
                </c:pt>
                <c:pt idx="6353" formatCode="0.00">
                  <c:v>2604611.4123999998</c:v>
                </c:pt>
                <c:pt idx="6354" formatCode="0.00">
                  <c:v>2605182.1444999999</c:v>
                </c:pt>
                <c:pt idx="6355" formatCode="0.00">
                  <c:v>2605762.986</c:v>
                </c:pt>
                <c:pt idx="6356" formatCode="0.00">
                  <c:v>2606467.3733000001</c:v>
                </c:pt>
                <c:pt idx="6357" formatCode="0.00">
                  <c:v>2607268.2464999999</c:v>
                </c:pt>
                <c:pt idx="6358" formatCode="0.00">
                  <c:v>2608160.8747</c:v>
                </c:pt>
                <c:pt idx="6359" formatCode="0.00">
                  <c:v>2609045.8075999999</c:v>
                </c:pt>
                <c:pt idx="6360" formatCode="0.00">
                  <c:v>2609802.8073</c:v>
                </c:pt>
                <c:pt idx="6361" formatCode="0.00">
                  <c:v>2610535.0199000002</c:v>
                </c:pt>
                <c:pt idx="6362" formatCode="0.00">
                  <c:v>2611115.8131000004</c:v>
                </c:pt>
                <c:pt idx="6363" formatCode="0.00">
                  <c:v>2611559.2503000004</c:v>
                </c:pt>
                <c:pt idx="6364" formatCode="0.00">
                  <c:v>2612010.8759000003</c:v>
                </c:pt>
                <c:pt idx="6365" formatCode="0.00">
                  <c:v>2612455.1990000005</c:v>
                </c:pt>
                <c:pt idx="6366" formatCode="0.00">
                  <c:v>2612845.5996000003</c:v>
                </c:pt>
                <c:pt idx="6367" formatCode="0.00">
                  <c:v>2613232.6018000003</c:v>
                </c:pt>
                <c:pt idx="6368" formatCode="0.00">
                  <c:v>2613720.1246000002</c:v>
                </c:pt>
                <c:pt idx="6369" formatCode="0.00">
                  <c:v>2614265.1291</c:v>
                </c:pt>
                <c:pt idx="6370" formatCode="0.00">
                  <c:v>2614860.9290999998</c:v>
                </c:pt>
                <c:pt idx="6371" formatCode="0.00">
                  <c:v>2615419.2420999999</c:v>
                </c:pt>
                <c:pt idx="6372" formatCode="0.00">
                  <c:v>2615979.9389</c:v>
                </c:pt>
                <c:pt idx="6373" formatCode="0.00">
                  <c:v>2616500.2434</c:v>
                </c:pt>
                <c:pt idx="6374" formatCode="0.00">
                  <c:v>2616993.662</c:v>
                </c:pt>
                <c:pt idx="6375" formatCode="0.00">
                  <c:v>2617419.6746</c:v>
                </c:pt>
                <c:pt idx="6376" formatCode="0.00">
                  <c:v>2617829.4819999998</c:v>
                </c:pt>
                <c:pt idx="6377" formatCode="0.00">
                  <c:v>2618242.0044</c:v>
                </c:pt>
                <c:pt idx="6378" formatCode="0.00">
                  <c:v>2618731.7927000001</c:v>
                </c:pt>
                <c:pt idx="6379" formatCode="0.00">
                  <c:v>2619327.1231</c:v>
                </c:pt>
                <c:pt idx="6380" formatCode="0.00">
                  <c:v>2620012.3648000001</c:v>
                </c:pt>
                <c:pt idx="6381" formatCode="0.00">
                  <c:v>2620750.8151000002</c:v>
                </c:pt>
                <c:pt idx="6382" formatCode="0.00">
                  <c:v>2621523.3554000002</c:v>
                </c:pt>
                <c:pt idx="6383" formatCode="0.00">
                  <c:v>2622317.8208000003</c:v>
                </c:pt>
                <c:pt idx="6384" formatCode="0.00">
                  <c:v>2623029.5363000003</c:v>
                </c:pt>
                <c:pt idx="6385" formatCode="0.00">
                  <c:v>2623730.8355</c:v>
                </c:pt>
                <c:pt idx="6386" formatCode="0.00">
                  <c:v>2624305.7430000002</c:v>
                </c:pt>
                <c:pt idx="6387" formatCode="0.00">
                  <c:v>2624854.7087000003</c:v>
                </c:pt>
                <c:pt idx="6388" formatCode="0.00">
                  <c:v>2625359.2116000005</c:v>
                </c:pt>
                <c:pt idx="6389" formatCode="0.00">
                  <c:v>2625834.6188000003</c:v>
                </c:pt>
                <c:pt idx="6390" formatCode="0.00">
                  <c:v>2626315.1822000002</c:v>
                </c:pt>
                <c:pt idx="6391" formatCode="0.00">
                  <c:v>2626822.2631999999</c:v>
                </c:pt>
                <c:pt idx="6392" formatCode="0.00">
                  <c:v>2627422.2653999999</c:v>
                </c:pt>
                <c:pt idx="6393" formatCode="0.00">
                  <c:v>2628130.5828</c:v>
                </c:pt>
                <c:pt idx="6394" formatCode="0.00">
                  <c:v>2628847.3202999998</c:v>
                </c:pt>
                <c:pt idx="6395" formatCode="0.00">
                  <c:v>2629537.0940999999</c:v>
                </c:pt>
                <c:pt idx="6396" formatCode="0.00">
                  <c:v>2630203.3961</c:v>
                </c:pt>
                <c:pt idx="6397" formatCode="0.00">
                  <c:v>2630733.5037000002</c:v>
                </c:pt>
                <c:pt idx="6398" formatCode="0.00">
                  <c:v>2631204.7762000002</c:v>
                </c:pt>
                <c:pt idx="6399" formatCode="0.00">
                  <c:v>2631665.3549000002</c:v>
                </c:pt>
                <c:pt idx="6400" formatCode="0.00">
                  <c:v>2632110.0967000001</c:v>
                </c:pt>
                <c:pt idx="6401" formatCode="0.00">
                  <c:v>2632527.7649000003</c:v>
                </c:pt>
                <c:pt idx="6402" formatCode="0.00">
                  <c:v>2632987.8195000002</c:v>
                </c:pt>
                <c:pt idx="6403" formatCode="0.00">
                  <c:v>2633537.0193000003</c:v>
                </c:pt>
                <c:pt idx="6404" formatCode="0.00">
                  <c:v>2634232.6467000004</c:v>
                </c:pt>
                <c:pt idx="6405" formatCode="0.00">
                  <c:v>2634972.2518000002</c:v>
                </c:pt>
                <c:pt idx="6406" formatCode="0.00">
                  <c:v>2635724.5444</c:v>
                </c:pt>
                <c:pt idx="6407" formatCode="0.00">
                  <c:v>2636472.6995000001</c:v>
                </c:pt>
                <c:pt idx="6408" formatCode="0.00">
                  <c:v>2637152.9722000002</c:v>
                </c:pt>
                <c:pt idx="6409" formatCode="0.00">
                  <c:v>2637795.8197000003</c:v>
                </c:pt>
                <c:pt idx="6410" formatCode="0.00">
                  <c:v>2638365.9823000003</c:v>
                </c:pt>
                <c:pt idx="6411" formatCode="0.00">
                  <c:v>2638787.2051000004</c:v>
                </c:pt>
                <c:pt idx="6412" formatCode="0.00">
                  <c:v>2639162.2236000001</c:v>
                </c:pt>
                <c:pt idx="6413" formatCode="0.00">
                  <c:v>2639492.7017000001</c:v>
                </c:pt>
                <c:pt idx="6414" formatCode="0.00">
                  <c:v>2639838.0630000001</c:v>
                </c:pt>
                <c:pt idx="6415" formatCode="0.00">
                  <c:v>2640150.6567000002</c:v>
                </c:pt>
                <c:pt idx="6416" formatCode="0.00">
                  <c:v>2640514.7236000001</c:v>
                </c:pt>
                <c:pt idx="6417" formatCode="0.00">
                  <c:v>2640903.6542000002</c:v>
                </c:pt>
                <c:pt idx="6418" formatCode="0.00">
                  <c:v>2641349.2015000004</c:v>
                </c:pt>
                <c:pt idx="6419" formatCode="0.00">
                  <c:v>2641792.9545000005</c:v>
                </c:pt>
                <c:pt idx="6420" formatCode="0.00">
                  <c:v>2642195.3245000006</c:v>
                </c:pt>
                <c:pt idx="6421" formatCode="0.00">
                  <c:v>2642605.1428000005</c:v>
                </c:pt>
                <c:pt idx="6422" formatCode="0.00">
                  <c:v>2642930.9731000005</c:v>
                </c:pt>
                <c:pt idx="6423" formatCode="0.00">
                  <c:v>2643303.3107000007</c:v>
                </c:pt>
                <c:pt idx="6424" formatCode="0.00">
                  <c:v>2643696.8291000007</c:v>
                </c:pt>
                <c:pt idx="6425" formatCode="0.00">
                  <c:v>2644013.3728000005</c:v>
                </c:pt>
                <c:pt idx="6426" formatCode="0.00">
                  <c:v>2644324.5254000006</c:v>
                </c:pt>
                <c:pt idx="6427" formatCode="0.00">
                  <c:v>2644649.0159000005</c:v>
                </c:pt>
                <c:pt idx="6428" formatCode="0.00">
                  <c:v>2645027.7965000006</c:v>
                </c:pt>
                <c:pt idx="6429" formatCode="0.00">
                  <c:v>2645551.0841000006</c:v>
                </c:pt>
                <c:pt idx="6430" formatCode="0.00">
                  <c:v>2646112.1284000007</c:v>
                </c:pt>
                <c:pt idx="6431" formatCode="0.00">
                  <c:v>2646722.1094000009</c:v>
                </c:pt>
                <c:pt idx="6432" formatCode="0.00">
                  <c:v>2647282.8869000007</c:v>
                </c:pt>
                <c:pt idx="6433" formatCode="0.00">
                  <c:v>2647826.5892000007</c:v>
                </c:pt>
                <c:pt idx="6434" formatCode="0.00">
                  <c:v>2648303.6835000007</c:v>
                </c:pt>
                <c:pt idx="6435" formatCode="0.00">
                  <c:v>2648736.330300001</c:v>
                </c:pt>
                <c:pt idx="6436" formatCode="0.00">
                  <c:v>2649148.609600001</c:v>
                </c:pt>
                <c:pt idx="6437" formatCode="0.00">
                  <c:v>2649506.2152000009</c:v>
                </c:pt>
                <c:pt idx="6438" formatCode="0.00">
                  <c:v>2649836.2998000011</c:v>
                </c:pt>
                <c:pt idx="6439" formatCode="0.00">
                  <c:v>2650235.2884000009</c:v>
                </c:pt>
                <c:pt idx="6440" formatCode="0.00">
                  <c:v>2650715.9377000011</c:v>
                </c:pt>
                <c:pt idx="6441" formatCode="0.00">
                  <c:v>2651228.9381000008</c:v>
                </c:pt>
                <c:pt idx="6442" formatCode="0.00">
                  <c:v>2651730.9438000009</c:v>
                </c:pt>
                <c:pt idx="6443" formatCode="0.00">
                  <c:v>2652242.886500001</c:v>
                </c:pt>
                <c:pt idx="6444" formatCode="0.00">
                  <c:v>2652762.7299000011</c:v>
                </c:pt>
                <c:pt idx="6445" formatCode="0.00">
                  <c:v>2653262.9935000013</c:v>
                </c:pt>
                <c:pt idx="6446" formatCode="0.00">
                  <c:v>2653733.9564000014</c:v>
                </c:pt>
                <c:pt idx="6447" formatCode="0.00">
                  <c:v>2654117.5779000013</c:v>
                </c:pt>
                <c:pt idx="6448" formatCode="0.00">
                  <c:v>2654458.7977000014</c:v>
                </c:pt>
                <c:pt idx="6449" formatCode="0.00">
                  <c:v>2654776.2586000012</c:v>
                </c:pt>
                <c:pt idx="6450" formatCode="0.00">
                  <c:v>2655107.7692000014</c:v>
                </c:pt>
                <c:pt idx="6451" formatCode="0.00">
                  <c:v>2655514.0447000014</c:v>
                </c:pt>
                <c:pt idx="6452" formatCode="0.00">
                  <c:v>2655995.3838000013</c:v>
                </c:pt>
                <c:pt idx="6453" formatCode="0.00">
                  <c:v>2656563.5625000014</c:v>
                </c:pt>
                <c:pt idx="6454" formatCode="0.00">
                  <c:v>2657131.9810000015</c:v>
                </c:pt>
                <c:pt idx="6455" formatCode="0.00">
                  <c:v>2657730.0330000017</c:v>
                </c:pt>
                <c:pt idx="6456" formatCode="0.00">
                  <c:v>2658335.9431000017</c:v>
                </c:pt>
                <c:pt idx="6457" formatCode="0.00">
                  <c:v>2658908.6803000015</c:v>
                </c:pt>
                <c:pt idx="6458" formatCode="0.00">
                  <c:v>2659368.1040000017</c:v>
                </c:pt>
                <c:pt idx="6459" formatCode="0.00">
                  <c:v>2659694.8945000018</c:v>
                </c:pt>
                <c:pt idx="6460" formatCode="0.00">
                  <c:v>2659969.8704000018</c:v>
                </c:pt>
                <c:pt idx="6461" formatCode="0.00">
                  <c:v>2660264.6011000019</c:v>
                </c:pt>
                <c:pt idx="6462" formatCode="0.00">
                  <c:v>2660533.417400002</c:v>
                </c:pt>
                <c:pt idx="6463" formatCode="0.00">
                  <c:v>2660811.3397000022</c:v>
                </c:pt>
                <c:pt idx="6464" formatCode="0.00">
                  <c:v>2661141.2785000023</c:v>
                </c:pt>
                <c:pt idx="6465" formatCode="0.00">
                  <c:v>2661710.7974000024</c:v>
                </c:pt>
                <c:pt idx="6466" formatCode="0.00">
                  <c:v>2662392.4748000023</c:v>
                </c:pt>
                <c:pt idx="6467" formatCode="0.00">
                  <c:v>2663122.5033000023</c:v>
                </c:pt>
                <c:pt idx="6468" formatCode="0.00">
                  <c:v>2663851.1874000025</c:v>
                </c:pt>
                <c:pt idx="6469" formatCode="0.00">
                  <c:v>2664517.7141000023</c:v>
                </c:pt>
                <c:pt idx="6470" formatCode="0.00">
                  <c:v>2665100.4384000022</c:v>
                </c:pt>
                <c:pt idx="6471" formatCode="0.00">
                  <c:v>2665534.174800002</c:v>
                </c:pt>
                <c:pt idx="6472" formatCode="0.00">
                  <c:v>2665966.0697000022</c:v>
                </c:pt>
                <c:pt idx="6473" formatCode="0.00">
                  <c:v>2666399.2725000023</c:v>
                </c:pt>
                <c:pt idx="6474" formatCode="0.00">
                  <c:v>2666845.4992000023</c:v>
                </c:pt>
                <c:pt idx="6475" formatCode="0.00">
                  <c:v>2667390.3192000021</c:v>
                </c:pt>
                <c:pt idx="6476" formatCode="0.00">
                  <c:v>2668010.4707000023</c:v>
                </c:pt>
                <c:pt idx="6477" formatCode="0.00">
                  <c:v>2668652.3227000022</c:v>
                </c:pt>
                <c:pt idx="6478" formatCode="0.00">
                  <c:v>2669377.8671000022</c:v>
                </c:pt>
                <c:pt idx="6479" formatCode="0.00">
                  <c:v>2670067.9933000021</c:v>
                </c:pt>
                <c:pt idx="6480" formatCode="0.00">
                  <c:v>2670727.658100002</c:v>
                </c:pt>
                <c:pt idx="6481" formatCode="0.00">
                  <c:v>2671273.1170000019</c:v>
                </c:pt>
                <c:pt idx="6482" formatCode="0.00">
                  <c:v>2671782.114200002</c:v>
                </c:pt>
                <c:pt idx="6483" formatCode="0.00">
                  <c:v>2672116.6503000022</c:v>
                </c:pt>
                <c:pt idx="6484" formatCode="0.00">
                  <c:v>2672384.993900002</c:v>
                </c:pt>
                <c:pt idx="6485" formatCode="0.00">
                  <c:v>2672627.007600002</c:v>
                </c:pt>
                <c:pt idx="6486" formatCode="0.00">
                  <c:v>2672866.623800002</c:v>
                </c:pt>
                <c:pt idx="6487" formatCode="0.00">
                  <c:v>2673126.128200002</c:v>
                </c:pt>
                <c:pt idx="6488" formatCode="0.00">
                  <c:v>2673488.5760000022</c:v>
                </c:pt>
                <c:pt idx="6489" formatCode="0.00">
                  <c:v>2673990.3203000021</c:v>
                </c:pt>
                <c:pt idx="6490" formatCode="0.00">
                  <c:v>2674598.3003000021</c:v>
                </c:pt>
                <c:pt idx="6491" formatCode="0.00">
                  <c:v>2675224.6573000019</c:v>
                </c:pt>
                <c:pt idx="6492" formatCode="0.00">
                  <c:v>2675876.0760000017</c:v>
                </c:pt>
                <c:pt idx="6493" formatCode="0.00">
                  <c:v>2676491.1228000019</c:v>
                </c:pt>
                <c:pt idx="6494" formatCode="0.00">
                  <c:v>2677026.2932000021</c:v>
                </c:pt>
                <c:pt idx="6495" formatCode="0.00">
                  <c:v>2677401.9425000022</c:v>
                </c:pt>
                <c:pt idx="6496" formatCode="0.00">
                  <c:v>2677768.8733000024</c:v>
                </c:pt>
                <c:pt idx="6497" formatCode="0.00">
                  <c:v>2678128.9555000025</c:v>
                </c:pt>
                <c:pt idx="6498" formatCode="0.00">
                  <c:v>2678526.7636000025</c:v>
                </c:pt>
                <c:pt idx="6499" formatCode="0.00">
                  <c:v>2679071.6599000026</c:v>
                </c:pt>
                <c:pt idx="6500" formatCode="0.00">
                  <c:v>2679661.1468000025</c:v>
                </c:pt>
                <c:pt idx="6501" formatCode="0.00">
                  <c:v>2680274.7066000025</c:v>
                </c:pt>
                <c:pt idx="6502" formatCode="0.00">
                  <c:v>2680946.9367000023</c:v>
                </c:pt>
                <c:pt idx="6503" formatCode="0.00">
                  <c:v>2681611.6532000024</c:v>
                </c:pt>
                <c:pt idx="6504" formatCode="0.00">
                  <c:v>2682277.7166000023</c:v>
                </c:pt>
                <c:pt idx="6505" formatCode="0.00">
                  <c:v>2682878.5534000024</c:v>
                </c:pt>
                <c:pt idx="6506" formatCode="0.00">
                  <c:v>2683424.8620000025</c:v>
                </c:pt>
                <c:pt idx="6507" formatCode="0.00">
                  <c:v>2684037.1754000024</c:v>
                </c:pt>
                <c:pt idx="6508" formatCode="0.00">
                  <c:v>2684544.5304000024</c:v>
                </c:pt>
                <c:pt idx="6509" formatCode="0.00">
                  <c:v>2685045.8049000022</c:v>
                </c:pt>
                <c:pt idx="6510" formatCode="0.00">
                  <c:v>2685549.8452000022</c:v>
                </c:pt>
                <c:pt idx="6511" formatCode="0.00">
                  <c:v>2686068.2492000023</c:v>
                </c:pt>
                <c:pt idx="6512" formatCode="0.00">
                  <c:v>2686671.6605000021</c:v>
                </c:pt>
                <c:pt idx="6513" formatCode="0.00">
                  <c:v>2687391.4393000021</c:v>
                </c:pt>
                <c:pt idx="6514" formatCode="0.00">
                  <c:v>2688119.447000002</c:v>
                </c:pt>
                <c:pt idx="6515" formatCode="0.00">
                  <c:v>2688870.0990000018</c:v>
                </c:pt>
                <c:pt idx="6516" formatCode="0.00">
                  <c:v>2689598.3156000017</c:v>
                </c:pt>
                <c:pt idx="6517" formatCode="0.00">
                  <c:v>2690257.6641000016</c:v>
                </c:pt>
                <c:pt idx="6518" formatCode="0.00">
                  <c:v>2690912.5870000017</c:v>
                </c:pt>
                <c:pt idx="6519" formatCode="0.00">
                  <c:v>2691542.3693000018</c:v>
                </c:pt>
                <c:pt idx="6520" formatCode="0.00">
                  <c:v>2692086.0962000019</c:v>
                </c:pt>
                <c:pt idx="6521" formatCode="0.00">
                  <c:v>2692694.689600002</c:v>
                </c:pt>
                <c:pt idx="6522" formatCode="0.00">
                  <c:v>2693303.9206000022</c:v>
                </c:pt>
                <c:pt idx="6523" formatCode="0.00">
                  <c:v>2693931.239800002</c:v>
                </c:pt>
                <c:pt idx="6524" formatCode="0.00">
                  <c:v>2694629.1366000022</c:v>
                </c:pt>
                <c:pt idx="6525" formatCode="0.00">
                  <c:v>2695370.980200002</c:v>
                </c:pt>
                <c:pt idx="6526" formatCode="0.00">
                  <c:v>2696113.4117000019</c:v>
                </c:pt>
                <c:pt idx="6527" formatCode="0.00">
                  <c:v>2696853.924000002</c:v>
                </c:pt>
                <c:pt idx="6528" formatCode="0.00">
                  <c:v>2697569.4700000021</c:v>
                </c:pt>
                <c:pt idx="6529" formatCode="0.00">
                  <c:v>2698275.5768000023</c:v>
                </c:pt>
                <c:pt idx="6530" formatCode="0.00">
                  <c:v>2698970.3562000021</c:v>
                </c:pt>
                <c:pt idx="6531" formatCode="0.00">
                  <c:v>2699425.5555000021</c:v>
                </c:pt>
                <c:pt idx="6532" formatCode="0.00">
                  <c:v>2699845.0201000022</c:v>
                </c:pt>
                <c:pt idx="6533" formatCode="0.00">
                  <c:v>2700317.310500002</c:v>
                </c:pt>
                <c:pt idx="6534" formatCode="0.00">
                  <c:v>2700782.2892000019</c:v>
                </c:pt>
                <c:pt idx="6535" formatCode="0.00">
                  <c:v>2701260.3720000018</c:v>
                </c:pt>
                <c:pt idx="6536" formatCode="0.00">
                  <c:v>2701753.1584000019</c:v>
                </c:pt>
                <c:pt idx="6537" formatCode="0.00">
                  <c:v>2702330.4646000019</c:v>
                </c:pt>
                <c:pt idx="6538" formatCode="0.00">
                  <c:v>2702902.581600002</c:v>
                </c:pt>
                <c:pt idx="6539" formatCode="0.00">
                  <c:v>2703458.0982000022</c:v>
                </c:pt>
                <c:pt idx="6540" formatCode="0.00">
                  <c:v>2704028.5554000023</c:v>
                </c:pt>
                <c:pt idx="6541" formatCode="0.00">
                  <c:v>2704571.9532000022</c:v>
                </c:pt>
                <c:pt idx="6542" formatCode="0.00">
                  <c:v>2705003.4943000022</c:v>
                </c:pt>
                <c:pt idx="6543" formatCode="0.00">
                  <c:v>2705346.9416000023</c:v>
                </c:pt>
                <c:pt idx="6544" formatCode="0.00">
                  <c:v>2705705.5034000021</c:v>
                </c:pt>
                <c:pt idx="6545" formatCode="0.00">
                  <c:v>2706116.8548000022</c:v>
                </c:pt>
                <c:pt idx="6546" formatCode="0.00">
                  <c:v>2706587.4143000022</c:v>
                </c:pt>
                <c:pt idx="6547" formatCode="0.00">
                  <c:v>2707161.6602000021</c:v>
                </c:pt>
                <c:pt idx="6548" formatCode="0.00">
                  <c:v>2707790.1593000023</c:v>
                </c:pt>
                <c:pt idx="6549" formatCode="0.00">
                  <c:v>2708488.3229000024</c:v>
                </c:pt>
                <c:pt idx="6550" formatCode="0.00">
                  <c:v>2709258.3410000023</c:v>
                </c:pt>
                <c:pt idx="6551" formatCode="0.00">
                  <c:v>2709952.9798000022</c:v>
                </c:pt>
                <c:pt idx="6552" formatCode="0.00">
                  <c:v>2710515.9731000024</c:v>
                </c:pt>
                <c:pt idx="6553" formatCode="0.00">
                  <c:v>2711068.7307000025</c:v>
                </c:pt>
                <c:pt idx="6554" formatCode="0.00">
                  <c:v>2711613.6111000027</c:v>
                </c:pt>
                <c:pt idx="6555" formatCode="0.00">
                  <c:v>2712121.1006000028</c:v>
                </c:pt>
                <c:pt idx="6556" formatCode="0.00">
                  <c:v>2712604.5827000029</c:v>
                </c:pt>
                <c:pt idx="6557" formatCode="0.00">
                  <c:v>2713046.8898000028</c:v>
                </c:pt>
                <c:pt idx="6558" formatCode="0.00">
                  <c:v>2713482.8506000028</c:v>
                </c:pt>
                <c:pt idx="6559" formatCode="0.00">
                  <c:v>2713929.5109000029</c:v>
                </c:pt>
                <c:pt idx="6560" formatCode="0.00">
                  <c:v>2714428.4013000028</c:v>
                </c:pt>
                <c:pt idx="6561" formatCode="0.00">
                  <c:v>2715058.8996000029</c:v>
                </c:pt>
                <c:pt idx="6562" formatCode="0.00">
                  <c:v>2715760.7136000027</c:v>
                </c:pt>
                <c:pt idx="6563" formatCode="0.00">
                  <c:v>2716474.2143000029</c:v>
                </c:pt>
                <c:pt idx="6564" formatCode="0.00">
                  <c:v>2717140.7831000029</c:v>
                </c:pt>
                <c:pt idx="6565" formatCode="0.00">
                  <c:v>2717794.2839000029</c:v>
                </c:pt>
                <c:pt idx="6566" formatCode="0.00">
                  <c:v>2718347.1261000028</c:v>
                </c:pt>
                <c:pt idx="6567" formatCode="0.00">
                  <c:v>2718890.6015000027</c:v>
                </c:pt>
                <c:pt idx="6568" formatCode="0.00">
                  <c:v>2719356.8901000028</c:v>
                </c:pt>
                <c:pt idx="6569" formatCode="0.00">
                  <c:v>2719874.9843000029</c:v>
                </c:pt>
                <c:pt idx="6570" formatCode="0.00">
                  <c:v>2720365.2195000029</c:v>
                </c:pt>
                <c:pt idx="6571" formatCode="0.00">
                  <c:v>2720961.3572000028</c:v>
                </c:pt>
                <c:pt idx="6572" formatCode="0.00">
                  <c:v>2721624.2039000029</c:v>
                </c:pt>
                <c:pt idx="6573" formatCode="0.00">
                  <c:v>2722350.0553000029</c:v>
                </c:pt>
                <c:pt idx="6574" formatCode="0.00">
                  <c:v>2723173.4732000027</c:v>
                </c:pt>
                <c:pt idx="6575" formatCode="0.00">
                  <c:v>2723957.6494000028</c:v>
                </c:pt>
                <c:pt idx="6576" formatCode="0.00">
                  <c:v>2724679.0553000029</c:v>
                </c:pt>
                <c:pt idx="6577" formatCode="0.00">
                  <c:v>2725334.6658000029</c:v>
                </c:pt>
                <c:pt idx="6578" formatCode="0.00">
                  <c:v>2725881.4589000028</c:v>
                </c:pt>
                <c:pt idx="6579" formatCode="0.00">
                  <c:v>2726427.4332000026</c:v>
                </c:pt>
                <c:pt idx="6580" formatCode="0.00">
                  <c:v>2726957.9268000028</c:v>
                </c:pt>
                <c:pt idx="6581" formatCode="0.00">
                  <c:v>2727375.5511000026</c:v>
                </c:pt>
                <c:pt idx="6582" formatCode="0.00">
                  <c:v>2727766.6096000024</c:v>
                </c:pt>
                <c:pt idx="6583" formatCode="0.00">
                  <c:v>2728152.5545000024</c:v>
                </c:pt>
                <c:pt idx="6584" formatCode="0.00">
                  <c:v>2728604.6499000024</c:v>
                </c:pt>
                <c:pt idx="6585" formatCode="0.00">
                  <c:v>2729116.1308000023</c:v>
                </c:pt>
                <c:pt idx="6586" formatCode="0.00">
                  <c:v>2729632.2509000022</c:v>
                </c:pt>
                <c:pt idx="6587" formatCode="0.00">
                  <c:v>2730140.1091000023</c:v>
                </c:pt>
                <c:pt idx="6588" formatCode="0.00">
                  <c:v>2730632.8330000024</c:v>
                </c:pt>
                <c:pt idx="6589" formatCode="0.00">
                  <c:v>2731086.8784000026</c:v>
                </c:pt>
                <c:pt idx="6590" formatCode="0.00">
                  <c:v>2731482.5477000028</c:v>
                </c:pt>
                <c:pt idx="6591" formatCode="0.00">
                  <c:v>2731749.7283000029</c:v>
                </c:pt>
                <c:pt idx="6592" formatCode="0.00">
                  <c:v>2732019.3536000028</c:v>
                </c:pt>
                <c:pt idx="6593" formatCode="0.00">
                  <c:v>2732288.0074000028</c:v>
                </c:pt>
                <c:pt idx="6594" formatCode="0.00">
                  <c:v>2732561.0524000027</c:v>
                </c:pt>
                <c:pt idx="6595" formatCode="0.00">
                  <c:v>2732938.5308000026</c:v>
                </c:pt>
                <c:pt idx="6596" formatCode="0.00">
                  <c:v>2733416.8611000027</c:v>
                </c:pt>
                <c:pt idx="6597" formatCode="0.00">
                  <c:v>2733993.9110000026</c:v>
                </c:pt>
                <c:pt idx="6598" formatCode="0.00">
                  <c:v>2734606.4045000025</c:v>
                </c:pt>
                <c:pt idx="6599" formatCode="0.00">
                  <c:v>2735211.5802000025</c:v>
                </c:pt>
                <c:pt idx="6600" formatCode="0.00">
                  <c:v>2735791.9143000026</c:v>
                </c:pt>
                <c:pt idx="6601" formatCode="0.00">
                  <c:v>2736292.0843000025</c:v>
                </c:pt>
                <c:pt idx="6602" formatCode="0.00">
                  <c:v>2736751.4983000024</c:v>
                </c:pt>
                <c:pt idx="6603" formatCode="0.00">
                  <c:v>2737160.9939000024</c:v>
                </c:pt>
                <c:pt idx="6604" formatCode="0.00">
                  <c:v>2737499.5517000025</c:v>
                </c:pt>
                <c:pt idx="6605" formatCode="0.00">
                  <c:v>2737837.7412000024</c:v>
                </c:pt>
                <c:pt idx="6606" formatCode="0.00">
                  <c:v>2738177.8052000022</c:v>
                </c:pt>
                <c:pt idx="6607" formatCode="0.00">
                  <c:v>2738536.8469000021</c:v>
                </c:pt>
                <c:pt idx="6608" formatCode="0.00">
                  <c:v>2738876.5377000021</c:v>
                </c:pt>
                <c:pt idx="6609" formatCode="0.00">
                  <c:v>2739233.1039000018</c:v>
                </c:pt>
                <c:pt idx="6610" formatCode="0.00">
                  <c:v>2739612.153700002</c:v>
                </c:pt>
                <c:pt idx="6611" formatCode="0.00">
                  <c:v>2739985.3874000022</c:v>
                </c:pt>
                <c:pt idx="6612" formatCode="0.00">
                  <c:v>2740334.9894000022</c:v>
                </c:pt>
                <c:pt idx="6613" formatCode="0.00">
                  <c:v>2740625.728800002</c:v>
                </c:pt>
                <c:pt idx="6614" formatCode="0.00">
                  <c:v>2740885.3143000021</c:v>
                </c:pt>
                <c:pt idx="6615" formatCode="0.00">
                  <c:v>2741109.8332000021</c:v>
                </c:pt>
                <c:pt idx="6616" formatCode="0.00">
                  <c:v>2741331.0643000021</c:v>
                </c:pt>
                <c:pt idx="6617" formatCode="0.00">
                  <c:v>2741541.7719000019</c:v>
                </c:pt>
                <c:pt idx="6618" formatCode="0.00">
                  <c:v>2741771.4845000021</c:v>
                </c:pt>
                <c:pt idx="6619" formatCode="0.00">
                  <c:v>2742024.5334000019</c:v>
                </c:pt>
                <c:pt idx="6620" formatCode="0.00">
                  <c:v>2742329.6577000017</c:v>
                </c:pt>
                <c:pt idx="6621" formatCode="0.00">
                  <c:v>2742799.3001000015</c:v>
                </c:pt>
                <c:pt idx="6622" formatCode="0.00">
                  <c:v>2743404.5241000014</c:v>
                </c:pt>
                <c:pt idx="6623" formatCode="0.00">
                  <c:v>2743932.3278000015</c:v>
                </c:pt>
                <c:pt idx="6624" formatCode="0.00">
                  <c:v>2744373.8218000014</c:v>
                </c:pt>
                <c:pt idx="6625" formatCode="0.00">
                  <c:v>2744765.6400000015</c:v>
                </c:pt>
                <c:pt idx="6626" formatCode="0.00">
                  <c:v>2745097.6993000014</c:v>
                </c:pt>
                <c:pt idx="6627" formatCode="0.00">
                  <c:v>2745339.5977000012</c:v>
                </c:pt>
                <c:pt idx="6628" formatCode="0.00">
                  <c:v>2745569.2879000013</c:v>
                </c:pt>
                <c:pt idx="6629" formatCode="0.00">
                  <c:v>2745799.2130000014</c:v>
                </c:pt>
                <c:pt idx="6630" formatCode="0.00">
                  <c:v>2746032.9864000012</c:v>
                </c:pt>
                <c:pt idx="6631" formatCode="0.00">
                  <c:v>2746268.6332000014</c:v>
                </c:pt>
                <c:pt idx="6632" formatCode="0.00">
                  <c:v>2746538.8150000013</c:v>
                </c:pt>
                <c:pt idx="6633" formatCode="0.00">
                  <c:v>2746870.3400000012</c:v>
                </c:pt>
                <c:pt idx="6634" formatCode="0.00">
                  <c:v>2747365.0905000013</c:v>
                </c:pt>
                <c:pt idx="6635" formatCode="0.00">
                  <c:v>2747882.0831000013</c:v>
                </c:pt>
                <c:pt idx="6636" formatCode="0.00">
                  <c:v>2748418.9244000013</c:v>
                </c:pt>
                <c:pt idx="6637" formatCode="0.00">
                  <c:v>2748771.7257000012</c:v>
                </c:pt>
                <c:pt idx="6638" formatCode="0.00">
                  <c:v>2749029.307500001</c:v>
                </c:pt>
                <c:pt idx="6639" formatCode="0.00">
                  <c:v>2749287.933900001</c:v>
                </c:pt>
                <c:pt idx="6640" formatCode="0.00">
                  <c:v>2749574.4588000011</c:v>
                </c:pt>
                <c:pt idx="6641" formatCode="0.00">
                  <c:v>2749909.1341000008</c:v>
                </c:pt>
                <c:pt idx="6642" formatCode="0.00">
                  <c:v>2750330.9378000009</c:v>
                </c:pt>
                <c:pt idx="6643" formatCode="0.00">
                  <c:v>2750785.5409000008</c:v>
                </c:pt>
                <c:pt idx="6644" formatCode="0.00">
                  <c:v>2751252.5225000009</c:v>
                </c:pt>
                <c:pt idx="6645" formatCode="0.00">
                  <c:v>2751831.3137000008</c:v>
                </c:pt>
                <c:pt idx="6646" formatCode="0.00">
                  <c:v>2752392.839900001</c:v>
                </c:pt>
                <c:pt idx="6647" formatCode="0.00">
                  <c:v>2752877.1925000008</c:v>
                </c:pt>
                <c:pt idx="6648" formatCode="0.00">
                  <c:v>2753355.085200001</c:v>
                </c:pt>
                <c:pt idx="6649" formatCode="0.00">
                  <c:v>2753848.3269000011</c:v>
                </c:pt>
                <c:pt idx="6650" formatCode="0.00">
                  <c:v>2754210.2751000011</c:v>
                </c:pt>
                <c:pt idx="6651" formatCode="0.00">
                  <c:v>2754424.601100001</c:v>
                </c:pt>
                <c:pt idx="6652" formatCode="0.00">
                  <c:v>2754626.7732000011</c:v>
                </c:pt>
                <c:pt idx="6653" formatCode="0.00">
                  <c:v>2754826.8370000012</c:v>
                </c:pt>
                <c:pt idx="6654" formatCode="0.00">
                  <c:v>2755022.347800001</c:v>
                </c:pt>
                <c:pt idx="6655" formatCode="0.00">
                  <c:v>2755237.3430000008</c:v>
                </c:pt>
                <c:pt idx="6656" formatCode="0.00">
                  <c:v>2755525.1653000009</c:v>
                </c:pt>
                <c:pt idx="6657" formatCode="0.00">
                  <c:v>2755897.213200001</c:v>
                </c:pt>
                <c:pt idx="6658" formatCode="0.00">
                  <c:v>2756342.8436000012</c:v>
                </c:pt>
                <c:pt idx="6659" formatCode="0.00">
                  <c:v>2756758.0953000011</c:v>
                </c:pt>
                <c:pt idx="6660" formatCode="0.00">
                  <c:v>2757160.7674000012</c:v>
                </c:pt>
                <c:pt idx="6661" formatCode="0.00">
                  <c:v>2757624.6215000013</c:v>
                </c:pt>
                <c:pt idx="6662" formatCode="0.00">
                  <c:v>2758039.0837000012</c:v>
                </c:pt>
                <c:pt idx="6663" formatCode="0.00">
                  <c:v>2758401.0803000014</c:v>
                </c:pt>
                <c:pt idx="6664" formatCode="0.00">
                  <c:v>2758744.5594000015</c:v>
                </c:pt>
                <c:pt idx="6665" formatCode="0.00">
                  <c:v>2759150.7622000016</c:v>
                </c:pt>
                <c:pt idx="6666" formatCode="0.00">
                  <c:v>2759526.3844000017</c:v>
                </c:pt>
                <c:pt idx="6667" formatCode="0.00">
                  <c:v>2759877.1255000019</c:v>
                </c:pt>
                <c:pt idx="6668" formatCode="0.00">
                  <c:v>2760314.1032000021</c:v>
                </c:pt>
                <c:pt idx="6669" formatCode="0.00">
                  <c:v>2760798.0214000023</c:v>
                </c:pt>
                <c:pt idx="6670" formatCode="0.00">
                  <c:v>2761335.2091000024</c:v>
                </c:pt>
                <c:pt idx="6671" formatCode="0.00">
                  <c:v>2761874.6949000023</c:v>
                </c:pt>
                <c:pt idx="6672" formatCode="0.00">
                  <c:v>2762386.3390000025</c:v>
                </c:pt>
                <c:pt idx="6673" formatCode="0.00">
                  <c:v>2762811.8657000023</c:v>
                </c:pt>
                <c:pt idx="6674" formatCode="0.00">
                  <c:v>2763228.3006000025</c:v>
                </c:pt>
                <c:pt idx="6675" formatCode="0.00">
                  <c:v>2763660.5162000027</c:v>
                </c:pt>
                <c:pt idx="6676" formatCode="0.00">
                  <c:v>2764062.0264000027</c:v>
                </c:pt>
                <c:pt idx="6677" formatCode="0.00">
                  <c:v>2764444.3581000026</c:v>
                </c:pt>
                <c:pt idx="6678" formatCode="0.00">
                  <c:v>2764837.8910000026</c:v>
                </c:pt>
                <c:pt idx="6679" formatCode="0.00">
                  <c:v>2765248.8106000028</c:v>
                </c:pt>
                <c:pt idx="6680" formatCode="0.00">
                  <c:v>2765685.6162000028</c:v>
                </c:pt>
                <c:pt idx="6681" formatCode="0.00">
                  <c:v>2766221.3550000028</c:v>
                </c:pt>
                <c:pt idx="6682" formatCode="0.00">
                  <c:v>2766809.8419000027</c:v>
                </c:pt>
                <c:pt idx="6683" formatCode="0.00">
                  <c:v>2767508.5972000025</c:v>
                </c:pt>
                <c:pt idx="6684" formatCode="0.00">
                  <c:v>2768198.8227000027</c:v>
                </c:pt>
                <c:pt idx="6685" formatCode="0.00">
                  <c:v>2768864.2934000026</c:v>
                </c:pt>
                <c:pt idx="6686" formatCode="0.00">
                  <c:v>2769511.6666000024</c:v>
                </c:pt>
                <c:pt idx="6687" formatCode="0.00">
                  <c:v>2769980.0398000022</c:v>
                </c:pt>
                <c:pt idx="6688" formatCode="0.00">
                  <c:v>2770433.3457000023</c:v>
                </c:pt>
                <c:pt idx="6689" formatCode="0.00">
                  <c:v>2770940.1703000022</c:v>
                </c:pt>
                <c:pt idx="6690" formatCode="0.00">
                  <c:v>2771430.0059000021</c:v>
                </c:pt>
                <c:pt idx="6691" formatCode="0.00">
                  <c:v>2771954.220300002</c:v>
                </c:pt>
                <c:pt idx="6692" formatCode="0.00">
                  <c:v>2772525.477700002</c:v>
                </c:pt>
                <c:pt idx="6693" formatCode="0.00">
                  <c:v>2773087.6128000021</c:v>
                </c:pt>
                <c:pt idx="6694" formatCode="0.00">
                  <c:v>2773740.0596000021</c:v>
                </c:pt>
                <c:pt idx="6695" formatCode="0.00">
                  <c:v>2774431.8537000022</c:v>
                </c:pt>
                <c:pt idx="6696" formatCode="0.00">
                  <c:v>2775080.6618000022</c:v>
                </c:pt>
                <c:pt idx="6697" formatCode="0.00">
                  <c:v>2775689.4332000022</c:v>
                </c:pt>
                <c:pt idx="6698" formatCode="0.00">
                  <c:v>2776267.9442000021</c:v>
                </c:pt>
                <c:pt idx="6699" formatCode="0.00">
                  <c:v>2776801.5800000019</c:v>
                </c:pt>
                <c:pt idx="6700" formatCode="0.00">
                  <c:v>2777266.6369000021</c:v>
                </c:pt>
                <c:pt idx="6701" formatCode="0.00">
                  <c:v>2777731.3073000023</c:v>
                </c:pt>
                <c:pt idx="6702" formatCode="0.00">
                  <c:v>2778193.9886000021</c:v>
                </c:pt>
                <c:pt idx="6703" formatCode="0.00">
                  <c:v>2778660.5431000022</c:v>
                </c:pt>
                <c:pt idx="6704" formatCode="0.00">
                  <c:v>2779208.0074000023</c:v>
                </c:pt>
                <c:pt idx="6705" formatCode="0.00">
                  <c:v>2779830.7625000025</c:v>
                </c:pt>
                <c:pt idx="6706" formatCode="0.00">
                  <c:v>2780522.9218000025</c:v>
                </c:pt>
                <c:pt idx="6707" formatCode="0.00">
                  <c:v>2781043.7286000024</c:v>
                </c:pt>
                <c:pt idx="6708" formatCode="0.00">
                  <c:v>2781491.5323000024</c:v>
                </c:pt>
                <c:pt idx="6709" formatCode="0.00">
                  <c:v>2781844.1812000023</c:v>
                </c:pt>
                <c:pt idx="6710" formatCode="0.00">
                  <c:v>2782195.1763000023</c:v>
                </c:pt>
                <c:pt idx="6711" formatCode="0.00">
                  <c:v>2782538.6390000023</c:v>
                </c:pt>
                <c:pt idx="6712" formatCode="0.00">
                  <c:v>2782882.7769000023</c:v>
                </c:pt>
                <c:pt idx="6713" formatCode="0.00">
                  <c:v>2783241.4591000024</c:v>
                </c:pt>
                <c:pt idx="6714" formatCode="0.00">
                  <c:v>2783622.7882000026</c:v>
                </c:pt>
                <c:pt idx="6715" formatCode="0.00">
                  <c:v>2784054.9899000027</c:v>
                </c:pt>
                <c:pt idx="6716" formatCode="0.00">
                  <c:v>2784595.8822000027</c:v>
                </c:pt>
                <c:pt idx="6717" formatCode="0.00">
                  <c:v>2785250.0115000028</c:v>
                </c:pt>
                <c:pt idx="6718" formatCode="0.00">
                  <c:v>2786016.7894000029</c:v>
                </c:pt>
                <c:pt idx="6719" formatCode="0.00">
                  <c:v>2786792.5647000028</c:v>
                </c:pt>
                <c:pt idx="6720" formatCode="0.00">
                  <c:v>2787431.8707000026</c:v>
                </c:pt>
                <c:pt idx="6721" formatCode="0.00">
                  <c:v>2788015.3298000027</c:v>
                </c:pt>
                <c:pt idx="6722" formatCode="0.00">
                  <c:v>2788555.9444000027</c:v>
                </c:pt>
                <c:pt idx="6723" formatCode="0.00">
                  <c:v>2788929.1788000027</c:v>
                </c:pt>
                <c:pt idx="6724" formatCode="0.00">
                  <c:v>2789279.0865000025</c:v>
                </c:pt>
                <c:pt idx="6725" formatCode="0.00">
                  <c:v>2789654.1397000025</c:v>
                </c:pt>
                <c:pt idx="6726" formatCode="0.00">
                  <c:v>2790023.7039000024</c:v>
                </c:pt>
                <c:pt idx="6727" formatCode="0.00">
                  <c:v>2790401.8866000022</c:v>
                </c:pt>
                <c:pt idx="6728" formatCode="0.00">
                  <c:v>2790828.616400002</c:v>
                </c:pt>
                <c:pt idx="6729" formatCode="0.00">
                  <c:v>2791406.6383000021</c:v>
                </c:pt>
                <c:pt idx="6730" formatCode="0.00">
                  <c:v>2792052.680000002</c:v>
                </c:pt>
                <c:pt idx="6731" formatCode="0.00">
                  <c:v>2792703.9098000019</c:v>
                </c:pt>
                <c:pt idx="6732" formatCode="0.00">
                  <c:v>2793349.8099000021</c:v>
                </c:pt>
                <c:pt idx="6733" formatCode="0.00">
                  <c:v>2793992.3740000022</c:v>
                </c:pt>
                <c:pt idx="6734" formatCode="0.00">
                  <c:v>2794544.3292000024</c:v>
                </c:pt>
                <c:pt idx="6735" formatCode="0.00">
                  <c:v>2795097.0423000022</c:v>
                </c:pt>
                <c:pt idx="6736" formatCode="0.00">
                  <c:v>2795620.5998000023</c:v>
                </c:pt>
                <c:pt idx="6737" formatCode="0.00">
                  <c:v>2796080.6985000023</c:v>
                </c:pt>
                <c:pt idx="6738" formatCode="0.00">
                  <c:v>2796555.2162000025</c:v>
                </c:pt>
                <c:pt idx="6739" formatCode="0.00">
                  <c:v>2797082.3116000025</c:v>
                </c:pt>
                <c:pt idx="6740" formatCode="0.00">
                  <c:v>2797656.0973000024</c:v>
                </c:pt>
                <c:pt idx="6741" formatCode="0.00">
                  <c:v>2798319.1769000022</c:v>
                </c:pt>
                <c:pt idx="6742" formatCode="0.00">
                  <c:v>2798991.5431000022</c:v>
                </c:pt>
                <c:pt idx="6743" formatCode="0.00">
                  <c:v>2799715.711800002</c:v>
                </c:pt>
                <c:pt idx="6744" formatCode="0.00">
                  <c:v>2800360.4687000019</c:v>
                </c:pt>
                <c:pt idx="6745" formatCode="0.00">
                  <c:v>2800959.7466000021</c:v>
                </c:pt>
                <c:pt idx="6746" formatCode="0.00">
                  <c:v>2801454.5504000019</c:v>
                </c:pt>
                <c:pt idx="6747" formatCode="0.00">
                  <c:v>2801847.4012000021</c:v>
                </c:pt>
                <c:pt idx="6748" formatCode="0.00">
                  <c:v>2802237.2737000021</c:v>
                </c:pt>
                <c:pt idx="6749" formatCode="0.00">
                  <c:v>2802621.5426000021</c:v>
                </c:pt>
                <c:pt idx="6750" formatCode="0.00">
                  <c:v>2803004.0715000019</c:v>
                </c:pt>
                <c:pt idx="6751" formatCode="0.00">
                  <c:v>2803386.7338000019</c:v>
                </c:pt>
                <c:pt idx="6752" formatCode="0.00">
                  <c:v>2803767.2725000018</c:v>
                </c:pt>
                <c:pt idx="6753" formatCode="0.00">
                  <c:v>2804155.5703000017</c:v>
                </c:pt>
                <c:pt idx="6754" formatCode="0.00">
                  <c:v>2804569.9783000015</c:v>
                </c:pt>
                <c:pt idx="6755" formatCode="0.00">
                  <c:v>2805030.4587000012</c:v>
                </c:pt>
                <c:pt idx="6756" formatCode="0.00">
                  <c:v>2805513.5550000011</c:v>
                </c:pt>
                <c:pt idx="6757" formatCode="0.00">
                  <c:v>2805851.753500001</c:v>
                </c:pt>
                <c:pt idx="6758" formatCode="0.00">
                  <c:v>2806145.2466000011</c:v>
                </c:pt>
                <c:pt idx="6759" formatCode="0.00">
                  <c:v>2806436.9525000011</c:v>
                </c:pt>
                <c:pt idx="6760" formatCode="0.00">
                  <c:v>2806728.5250000008</c:v>
                </c:pt>
                <c:pt idx="6761" formatCode="0.00">
                  <c:v>2807022.0405000011</c:v>
                </c:pt>
                <c:pt idx="6762" formatCode="0.00">
                  <c:v>2807316.0577000012</c:v>
                </c:pt>
                <c:pt idx="6763" formatCode="0.00">
                  <c:v>2807625.3653000011</c:v>
                </c:pt>
                <c:pt idx="6764" formatCode="0.00">
                  <c:v>2808042.2093000012</c:v>
                </c:pt>
                <c:pt idx="6765" formatCode="0.00">
                  <c:v>2808642.689400001</c:v>
                </c:pt>
                <c:pt idx="6766" formatCode="0.00">
                  <c:v>2809328.7323000007</c:v>
                </c:pt>
                <c:pt idx="6767" formatCode="0.00">
                  <c:v>2809980.2640000009</c:v>
                </c:pt>
                <c:pt idx="6768" formatCode="0.00">
                  <c:v>2810557.9769000011</c:v>
                </c:pt>
                <c:pt idx="6769" formatCode="0.00">
                  <c:v>2811052.5850000009</c:v>
                </c:pt>
                <c:pt idx="6770" formatCode="0.00">
                  <c:v>2811541.7158000008</c:v>
                </c:pt>
                <c:pt idx="6771" formatCode="0.00">
                  <c:v>2812009.7341000009</c:v>
                </c:pt>
                <c:pt idx="6772" formatCode="0.00">
                  <c:v>2812473.8033000007</c:v>
                </c:pt>
                <c:pt idx="6773" formatCode="0.00">
                  <c:v>2812925.4117000005</c:v>
                </c:pt>
                <c:pt idx="6774" formatCode="0.00">
                  <c:v>2813344.8684000005</c:v>
                </c:pt>
                <c:pt idx="6775" formatCode="0.00">
                  <c:v>2813664.4827000005</c:v>
                </c:pt>
                <c:pt idx="6776" formatCode="0.00">
                  <c:v>2813949.8065000004</c:v>
                </c:pt>
                <c:pt idx="6777" formatCode="0.00">
                  <c:v>2814268.2773000002</c:v>
                </c:pt>
                <c:pt idx="6778" formatCode="0.00">
                  <c:v>2814663.7386000003</c:v>
                </c:pt>
                <c:pt idx="6779" formatCode="0.00">
                  <c:v>2815103.6963000004</c:v>
                </c:pt>
                <c:pt idx="6780" formatCode="0.00">
                  <c:v>2815542.0474000005</c:v>
                </c:pt>
                <c:pt idx="6781" formatCode="0.00">
                  <c:v>2815954.8681000005</c:v>
                </c:pt>
                <c:pt idx="6782" formatCode="0.00">
                  <c:v>2816403.4475000007</c:v>
                </c:pt>
                <c:pt idx="6783" formatCode="0.00">
                  <c:v>2816787.6966000008</c:v>
                </c:pt>
                <c:pt idx="6784" formatCode="0.00">
                  <c:v>2816981.4145000009</c:v>
                </c:pt>
                <c:pt idx="6785" formatCode="0.00">
                  <c:v>2817126.202800001</c:v>
                </c:pt>
                <c:pt idx="6786" formatCode="0.00">
                  <c:v>2817271.257900001</c:v>
                </c:pt>
                <c:pt idx="6787" formatCode="0.00">
                  <c:v>2817422.2377000009</c:v>
                </c:pt>
                <c:pt idx="6788" formatCode="0.00">
                  <c:v>2817580.4525000011</c:v>
                </c:pt>
                <c:pt idx="6789" formatCode="0.00">
                  <c:v>2817808.0912000011</c:v>
                </c:pt>
                <c:pt idx="6790" formatCode="0.00">
                  <c:v>2818077.7369000013</c:v>
                </c:pt>
                <c:pt idx="6791" formatCode="0.00">
                  <c:v>2818407.4399000015</c:v>
                </c:pt>
                <c:pt idx="6792" formatCode="0.00">
                  <c:v>2818731.1934000016</c:v>
                </c:pt>
                <c:pt idx="6793" formatCode="0.00">
                  <c:v>2818977.2969000018</c:v>
                </c:pt>
                <c:pt idx="6794" formatCode="0.00">
                  <c:v>2819214.6532000019</c:v>
                </c:pt>
                <c:pt idx="6795" formatCode="0.00">
                  <c:v>2819400.4156000018</c:v>
                </c:pt>
                <c:pt idx="6796" formatCode="0.00">
                  <c:v>2819571.5475000017</c:v>
                </c:pt>
                <c:pt idx="6797" formatCode="0.00">
                  <c:v>2819741.9428000017</c:v>
                </c:pt>
                <c:pt idx="6798" formatCode="0.00">
                  <c:v>2819924.8532000016</c:v>
                </c:pt>
                <c:pt idx="6799" formatCode="0.00">
                  <c:v>2820141.0258000018</c:v>
                </c:pt>
                <c:pt idx="6800" formatCode="0.00">
                  <c:v>2820388.8692000019</c:v>
                </c:pt>
                <c:pt idx="6801" formatCode="0.00">
                  <c:v>2820684.6489000018</c:v>
                </c:pt>
                <c:pt idx="6802" formatCode="0.00">
                  <c:v>2821075.3557000016</c:v>
                </c:pt>
                <c:pt idx="6803" formatCode="0.00">
                  <c:v>2821462.0761000016</c:v>
                </c:pt>
                <c:pt idx="6804" formatCode="0.00">
                  <c:v>2821829.3619000018</c:v>
                </c:pt>
                <c:pt idx="6805" formatCode="0.00">
                  <c:v>2822140.0219000019</c:v>
                </c:pt>
                <c:pt idx="6806" formatCode="0.00">
                  <c:v>2822469.457700002</c:v>
                </c:pt>
                <c:pt idx="6807" formatCode="0.00">
                  <c:v>2822709.2067000018</c:v>
                </c:pt>
                <c:pt idx="6808" formatCode="0.00">
                  <c:v>2822947.0741000017</c:v>
                </c:pt>
                <c:pt idx="6809" formatCode="0.00">
                  <c:v>2823192.1517000017</c:v>
                </c:pt>
                <c:pt idx="6810" formatCode="0.00">
                  <c:v>2823442.8872000016</c:v>
                </c:pt>
                <c:pt idx="6811" formatCode="0.00">
                  <c:v>2823692.9180000015</c:v>
                </c:pt>
                <c:pt idx="6812" formatCode="0.00">
                  <c:v>2823963.3812000016</c:v>
                </c:pt>
                <c:pt idx="6813" formatCode="0.00">
                  <c:v>2824315.6572000016</c:v>
                </c:pt>
                <c:pt idx="6814" formatCode="0.00">
                  <c:v>2824820.8346000016</c:v>
                </c:pt>
                <c:pt idx="6815" formatCode="0.00">
                  <c:v>2825315.5474000014</c:v>
                </c:pt>
                <c:pt idx="6816" formatCode="0.00">
                  <c:v>2825692.4599000015</c:v>
                </c:pt>
                <c:pt idx="6817" formatCode="0.00">
                  <c:v>2826022.1255000015</c:v>
                </c:pt>
                <c:pt idx="6818" formatCode="0.00">
                  <c:v>2826296.4894000017</c:v>
                </c:pt>
                <c:pt idx="6819" formatCode="0.00">
                  <c:v>2826523.1702000019</c:v>
                </c:pt>
                <c:pt idx="6820" formatCode="0.00">
                  <c:v>2826742.640800002</c:v>
                </c:pt>
                <c:pt idx="6821" formatCode="0.00">
                  <c:v>2826955.3167000022</c:v>
                </c:pt>
                <c:pt idx="6822" formatCode="0.00">
                  <c:v>2827175.7812000019</c:v>
                </c:pt>
                <c:pt idx="6823" formatCode="0.00">
                  <c:v>2827334.799800002</c:v>
                </c:pt>
                <c:pt idx="6824" formatCode="0.00">
                  <c:v>2827517.5666000019</c:v>
                </c:pt>
                <c:pt idx="6825" formatCode="0.00">
                  <c:v>2827760.530100002</c:v>
                </c:pt>
                <c:pt idx="6826" formatCode="0.00">
                  <c:v>2828143.6636000019</c:v>
                </c:pt>
                <c:pt idx="6827" formatCode="0.00">
                  <c:v>2828531.2167000021</c:v>
                </c:pt>
                <c:pt idx="6828" formatCode="0.00">
                  <c:v>2828881.6187000019</c:v>
                </c:pt>
                <c:pt idx="6829" formatCode="0.00">
                  <c:v>2829201.3184000021</c:v>
                </c:pt>
                <c:pt idx="6830" formatCode="0.00">
                  <c:v>2829451.2984000021</c:v>
                </c:pt>
                <c:pt idx="6831" formatCode="0.00">
                  <c:v>2829700.1735000019</c:v>
                </c:pt>
                <c:pt idx="6832" formatCode="0.00">
                  <c:v>2829954.216500002</c:v>
                </c:pt>
                <c:pt idx="6833" formatCode="0.00">
                  <c:v>2830228.1132000019</c:v>
                </c:pt>
                <c:pt idx="6834" formatCode="0.00">
                  <c:v>2830538.9515000018</c:v>
                </c:pt>
                <c:pt idx="6835" formatCode="0.00">
                  <c:v>2830889.1481000017</c:v>
                </c:pt>
                <c:pt idx="6836" formatCode="0.00">
                  <c:v>2831340.8037000019</c:v>
                </c:pt>
                <c:pt idx="6837" formatCode="0.00">
                  <c:v>2831938.2837000019</c:v>
                </c:pt>
                <c:pt idx="6838" formatCode="0.00">
                  <c:v>2832595.711800002</c:v>
                </c:pt>
                <c:pt idx="6839" formatCode="0.00">
                  <c:v>2833285.981000002</c:v>
                </c:pt>
                <c:pt idx="6840" formatCode="0.00">
                  <c:v>2833953.4908000021</c:v>
                </c:pt>
                <c:pt idx="6841" formatCode="0.00">
                  <c:v>2834583.2900000019</c:v>
                </c:pt>
                <c:pt idx="6842" formatCode="0.00">
                  <c:v>2835078.3289000019</c:v>
                </c:pt>
                <c:pt idx="6843" formatCode="0.00">
                  <c:v>2835521.0916000018</c:v>
                </c:pt>
                <c:pt idx="6844" formatCode="0.00">
                  <c:v>2835912.3147000019</c:v>
                </c:pt>
                <c:pt idx="6845" formatCode="0.00">
                  <c:v>2836301.7978000017</c:v>
                </c:pt>
                <c:pt idx="6846" formatCode="0.00">
                  <c:v>2836690.4109000019</c:v>
                </c:pt>
                <c:pt idx="6847" formatCode="0.00">
                  <c:v>2837082.0719000017</c:v>
                </c:pt>
                <c:pt idx="6848" formatCode="0.00">
                  <c:v>2837484.3121000016</c:v>
                </c:pt>
                <c:pt idx="6849" formatCode="0.00">
                  <c:v>2837915.6231000018</c:v>
                </c:pt>
                <c:pt idx="6850" formatCode="0.00">
                  <c:v>2838454.3394000018</c:v>
                </c:pt>
                <c:pt idx="6851" formatCode="0.00">
                  <c:v>2838979.3513000016</c:v>
                </c:pt>
                <c:pt idx="6852" formatCode="0.00">
                  <c:v>2839496.1856000018</c:v>
                </c:pt>
                <c:pt idx="6853" formatCode="0.00">
                  <c:v>2839912.6687000017</c:v>
                </c:pt>
                <c:pt idx="6854" formatCode="0.00">
                  <c:v>2840303.9461000017</c:v>
                </c:pt>
                <c:pt idx="6855" formatCode="0.00">
                  <c:v>2840697.9503000015</c:v>
                </c:pt>
                <c:pt idx="6856" formatCode="0.00">
                  <c:v>2841089.6656000013</c:v>
                </c:pt>
                <c:pt idx="6857" formatCode="0.00">
                  <c:v>2841480.2760000015</c:v>
                </c:pt>
                <c:pt idx="6858" formatCode="0.00">
                  <c:v>2841859.8693000013</c:v>
                </c:pt>
                <c:pt idx="6859" formatCode="0.00">
                  <c:v>2842255.0351000014</c:v>
                </c:pt>
                <c:pt idx="6860" formatCode="0.00">
                  <c:v>2842671.7098000012</c:v>
                </c:pt>
                <c:pt idx="6861" formatCode="0.00">
                  <c:v>2843176.3899000012</c:v>
                </c:pt>
                <c:pt idx="6862" formatCode="0.00">
                  <c:v>2843791.9810000011</c:v>
                </c:pt>
                <c:pt idx="6863" formatCode="0.00">
                  <c:v>2844421.8003000012</c:v>
                </c:pt>
                <c:pt idx="6864" formatCode="0.00">
                  <c:v>2844920.034500001</c:v>
                </c:pt>
                <c:pt idx="6865" formatCode="0.00">
                  <c:v>2845373.0588000012</c:v>
                </c:pt>
                <c:pt idx="6866" formatCode="0.00">
                  <c:v>2845756.3918000013</c:v>
                </c:pt>
                <c:pt idx="6867" formatCode="0.00">
                  <c:v>2846002.8730000011</c:v>
                </c:pt>
                <c:pt idx="6868" formatCode="0.00">
                  <c:v>2846232.4124000012</c:v>
                </c:pt>
                <c:pt idx="6869" formatCode="0.00">
                  <c:v>2846459.7101000012</c:v>
                </c:pt>
                <c:pt idx="6870" formatCode="0.00">
                  <c:v>2846686.1378000011</c:v>
                </c:pt>
                <c:pt idx="6871" formatCode="0.00">
                  <c:v>2846911.6955000008</c:v>
                </c:pt>
                <c:pt idx="6872" formatCode="0.00">
                  <c:v>2847140.5065000011</c:v>
                </c:pt>
                <c:pt idx="6873" formatCode="0.00">
                  <c:v>2847398.7257000012</c:v>
                </c:pt>
                <c:pt idx="6874" formatCode="0.00">
                  <c:v>2847688.1134000011</c:v>
                </c:pt>
                <c:pt idx="6875" formatCode="0.00">
                  <c:v>2847990.017200001</c:v>
                </c:pt>
                <c:pt idx="6876" formatCode="0.00">
                  <c:v>2848227.2614000011</c:v>
                </c:pt>
                <c:pt idx="6877" formatCode="0.00">
                  <c:v>2848382.7784000011</c:v>
                </c:pt>
                <c:pt idx="6878" formatCode="0.00">
                  <c:v>2848532.4793000012</c:v>
                </c:pt>
                <c:pt idx="6879" formatCode="0.00">
                  <c:v>2848679.5702000014</c:v>
                </c:pt>
                <c:pt idx="6880" formatCode="0.00">
                  <c:v>2848822.8128000014</c:v>
                </c:pt>
                <c:pt idx="6881" formatCode="0.00">
                  <c:v>2848966.4237000016</c:v>
                </c:pt>
                <c:pt idx="6882" formatCode="0.00">
                  <c:v>2849125.0334000015</c:v>
                </c:pt>
                <c:pt idx="6883" formatCode="0.00">
                  <c:v>2849330.4491000012</c:v>
                </c:pt>
                <c:pt idx="6884" formatCode="0.00">
                  <c:v>2849552.8704000013</c:v>
                </c:pt>
                <c:pt idx="6885" formatCode="0.00">
                  <c:v>2849788.2236000011</c:v>
                </c:pt>
                <c:pt idx="6886" formatCode="0.00">
                  <c:v>2850032.0643000011</c:v>
                </c:pt>
                <c:pt idx="6887" formatCode="0.00">
                  <c:v>2850273.6008000011</c:v>
                </c:pt>
                <c:pt idx="6888" formatCode="0.00">
                  <c:v>2850479.4776000013</c:v>
                </c:pt>
                <c:pt idx="6889" formatCode="0.00">
                  <c:v>2850677.8927000011</c:v>
                </c:pt>
                <c:pt idx="6890" formatCode="0.00">
                  <c:v>2850865.5314000011</c:v>
                </c:pt>
                <c:pt idx="6891" formatCode="0.00">
                  <c:v>2850985.8408000013</c:v>
                </c:pt>
                <c:pt idx="6892" formatCode="0.00">
                  <c:v>2851105.4455000013</c:v>
                </c:pt>
                <c:pt idx="6893" formatCode="0.00">
                  <c:v>2851224.1802000012</c:v>
                </c:pt>
                <c:pt idx="6894" formatCode="0.00">
                  <c:v>2851343.7388000013</c:v>
                </c:pt>
                <c:pt idx="6895" formatCode="0.00">
                  <c:v>2851473.8198000011</c:v>
                </c:pt>
                <c:pt idx="6896" formatCode="0.00">
                  <c:v>2851643.4028000012</c:v>
                </c:pt>
                <c:pt idx="6897" formatCode="0.00">
                  <c:v>2851848.1037000013</c:v>
                </c:pt>
                <c:pt idx="6898" formatCode="0.00">
                  <c:v>2852073.0505000013</c:v>
                </c:pt>
                <c:pt idx="6899" formatCode="0.00">
                  <c:v>2852364.5075000012</c:v>
                </c:pt>
                <c:pt idx="6900" formatCode="0.00">
                  <c:v>2852498.0391000011</c:v>
                </c:pt>
                <c:pt idx="6901" formatCode="0.00">
                  <c:v>2852617.2755000009</c:v>
                </c:pt>
                <c:pt idx="6902" formatCode="0.00">
                  <c:v>2852734.4036000008</c:v>
                </c:pt>
                <c:pt idx="6903" formatCode="0.00">
                  <c:v>2852849.7917000009</c:v>
                </c:pt>
                <c:pt idx="6904" formatCode="0.00">
                  <c:v>2852961.3315000008</c:v>
                </c:pt>
                <c:pt idx="6905" formatCode="0.00">
                  <c:v>2853072.8713000007</c:v>
                </c:pt>
                <c:pt idx="6906" formatCode="0.00">
                  <c:v>2853186.1511000008</c:v>
                </c:pt>
                <c:pt idx="6907" formatCode="0.00">
                  <c:v>2853310.3901000009</c:v>
                </c:pt>
                <c:pt idx="6908" formatCode="0.00">
                  <c:v>2853488.3272000011</c:v>
                </c:pt>
                <c:pt idx="6909" formatCode="0.00">
                  <c:v>2853715.8878000011</c:v>
                </c:pt>
                <c:pt idx="6910" formatCode="0.00">
                  <c:v>2854026.0542000011</c:v>
                </c:pt>
                <c:pt idx="6911" formatCode="0.00">
                  <c:v>2854365.8151000012</c:v>
                </c:pt>
                <c:pt idx="6912" formatCode="0.00">
                  <c:v>2854664.908700001</c:v>
                </c:pt>
                <c:pt idx="6913" formatCode="0.00">
                  <c:v>2854950.1413000012</c:v>
                </c:pt>
                <c:pt idx="6914" formatCode="0.00">
                  <c:v>2855224.2292000013</c:v>
                </c:pt>
                <c:pt idx="6915" formatCode="0.00">
                  <c:v>2855494.9929000014</c:v>
                </c:pt>
                <c:pt idx="6916" formatCode="0.00">
                  <c:v>2855764.0013000015</c:v>
                </c:pt>
                <c:pt idx="6917" formatCode="0.00">
                  <c:v>2856030.3997000013</c:v>
                </c:pt>
                <c:pt idx="6918" formatCode="0.00">
                  <c:v>2856295.0581000014</c:v>
                </c:pt>
                <c:pt idx="6919" formatCode="0.00">
                  <c:v>2856557.0593000012</c:v>
                </c:pt>
                <c:pt idx="6920" formatCode="0.00">
                  <c:v>2856820.8005000013</c:v>
                </c:pt>
                <c:pt idx="6921" formatCode="0.00">
                  <c:v>2857090.4664000012</c:v>
                </c:pt>
                <c:pt idx="6922" formatCode="0.00">
                  <c:v>2857392.130700001</c:v>
                </c:pt>
                <c:pt idx="6923" formatCode="0.00">
                  <c:v>2857726.693500001</c:v>
                </c:pt>
                <c:pt idx="6924" formatCode="0.00">
                  <c:v>2858020.6778000011</c:v>
                </c:pt>
                <c:pt idx="6925" formatCode="0.00">
                  <c:v>2858287.4374000011</c:v>
                </c:pt>
                <c:pt idx="6926" formatCode="0.00">
                  <c:v>2858545.449800001</c:v>
                </c:pt>
                <c:pt idx="6927" formatCode="0.00">
                  <c:v>2858800.4839000008</c:v>
                </c:pt>
                <c:pt idx="6928" formatCode="0.00">
                  <c:v>2859054.6008000006</c:v>
                </c:pt>
                <c:pt idx="6929" formatCode="0.00">
                  <c:v>2859318.4269000008</c:v>
                </c:pt>
                <c:pt idx="6930" formatCode="0.00">
                  <c:v>2859595.7786000008</c:v>
                </c:pt>
                <c:pt idx="6931" formatCode="0.00">
                  <c:v>2859915.0788000007</c:v>
                </c:pt>
                <c:pt idx="6932" formatCode="0.00">
                  <c:v>2860235.4391000005</c:v>
                </c:pt>
                <c:pt idx="6933" formatCode="0.00">
                  <c:v>2860707.6134000006</c:v>
                </c:pt>
                <c:pt idx="6934" formatCode="0.00">
                  <c:v>2861327.2711000005</c:v>
                </c:pt>
                <c:pt idx="6935" formatCode="0.00">
                  <c:v>2861964.1243000003</c:v>
                </c:pt>
                <c:pt idx="6936" formatCode="0.00">
                  <c:v>2862557.7232000004</c:v>
                </c:pt>
                <c:pt idx="6937" formatCode="0.00">
                  <c:v>2863033.9216000005</c:v>
                </c:pt>
                <c:pt idx="6938" formatCode="0.00">
                  <c:v>2863430.4562000004</c:v>
                </c:pt>
                <c:pt idx="6939" formatCode="0.00">
                  <c:v>2863790.2304000002</c:v>
                </c:pt>
                <c:pt idx="6940" formatCode="0.00">
                  <c:v>2864146.7914000005</c:v>
                </c:pt>
                <c:pt idx="6941" formatCode="0.00">
                  <c:v>2864469.5703000003</c:v>
                </c:pt>
                <c:pt idx="6942" formatCode="0.00">
                  <c:v>2864788.5399000002</c:v>
                </c:pt>
                <c:pt idx="6943" formatCode="0.00">
                  <c:v>2865109.7984000002</c:v>
                </c:pt>
                <c:pt idx="6944" formatCode="0.00">
                  <c:v>2865425.0850000004</c:v>
                </c:pt>
                <c:pt idx="6945" formatCode="0.00">
                  <c:v>2865682.4470000006</c:v>
                </c:pt>
                <c:pt idx="6946" formatCode="0.00">
                  <c:v>2865937.5992000005</c:v>
                </c:pt>
                <c:pt idx="6947" formatCode="0.00">
                  <c:v>2866203.3459000005</c:v>
                </c:pt>
                <c:pt idx="6948" formatCode="0.00">
                  <c:v>2866469.2331000008</c:v>
                </c:pt>
                <c:pt idx="6949" formatCode="0.00">
                  <c:v>2866740.2836000007</c:v>
                </c:pt>
                <c:pt idx="6950" formatCode="0.00">
                  <c:v>2866961.4913000008</c:v>
                </c:pt>
                <c:pt idx="6951" formatCode="0.00">
                  <c:v>2867197.345900001</c:v>
                </c:pt>
                <c:pt idx="6952" formatCode="0.00">
                  <c:v>2867497.7429000009</c:v>
                </c:pt>
                <c:pt idx="6953" formatCode="0.00">
                  <c:v>2867777.2153000007</c:v>
                </c:pt>
                <c:pt idx="6954" formatCode="0.00">
                  <c:v>2868092.5752000008</c:v>
                </c:pt>
                <c:pt idx="6955" formatCode="0.00">
                  <c:v>2868381.1268000007</c:v>
                </c:pt>
                <c:pt idx="6956" formatCode="0.00">
                  <c:v>2868726.7010000008</c:v>
                </c:pt>
                <c:pt idx="6957" formatCode="0.00">
                  <c:v>2869197.1503000008</c:v>
                </c:pt>
                <c:pt idx="6958" formatCode="0.00">
                  <c:v>2869664.0494000008</c:v>
                </c:pt>
                <c:pt idx="6959" formatCode="0.00">
                  <c:v>2870172.5056000007</c:v>
                </c:pt>
                <c:pt idx="6960" formatCode="0.00">
                  <c:v>2870666.7614000007</c:v>
                </c:pt>
                <c:pt idx="6961" formatCode="0.00">
                  <c:v>2871103.3067000005</c:v>
                </c:pt>
                <c:pt idx="6962" formatCode="0.00">
                  <c:v>2871476.9321000003</c:v>
                </c:pt>
                <c:pt idx="6963" formatCode="0.00">
                  <c:v>2871861.4259000001</c:v>
                </c:pt>
                <c:pt idx="6964" formatCode="0.00">
                  <c:v>2872210.3823000002</c:v>
                </c:pt>
                <c:pt idx="6965" formatCode="0.00">
                  <c:v>2872556.2117000003</c:v>
                </c:pt>
                <c:pt idx="6966" formatCode="0.00">
                  <c:v>2872902.0411000005</c:v>
                </c:pt>
                <c:pt idx="6967" formatCode="0.00">
                  <c:v>2873250.0260000005</c:v>
                </c:pt>
                <c:pt idx="6968" formatCode="0.00">
                  <c:v>2873603.6404000004</c:v>
                </c:pt>
                <c:pt idx="6969" formatCode="0.00">
                  <c:v>2874013.5818000003</c:v>
                </c:pt>
                <c:pt idx="6970" formatCode="0.00">
                  <c:v>2874420.6787</c:v>
                </c:pt>
                <c:pt idx="6971" formatCode="0.00">
                  <c:v>2874849.5556000001</c:v>
                </c:pt>
                <c:pt idx="6972" formatCode="0.00">
                  <c:v>2875199.3804000001</c:v>
                </c:pt>
                <c:pt idx="6973" formatCode="0.00">
                  <c:v>2875515.6428</c:v>
                </c:pt>
                <c:pt idx="6974" formatCode="0.00">
                  <c:v>2875776.3406000002</c:v>
                </c:pt>
                <c:pt idx="6975" formatCode="0.00">
                  <c:v>2876055.0379000003</c:v>
                </c:pt>
                <c:pt idx="6976" formatCode="0.00">
                  <c:v>2876320.5956000001</c:v>
                </c:pt>
                <c:pt idx="6977" formatCode="0.00">
                  <c:v>2876612.3152999999</c:v>
                </c:pt>
                <c:pt idx="6978" formatCode="0.00">
                  <c:v>2876914.6167000001</c:v>
                </c:pt>
                <c:pt idx="6979" formatCode="0.00">
                  <c:v>2877342.3005000004</c:v>
                </c:pt>
                <c:pt idx="6980" formatCode="0.00">
                  <c:v>2877895.8647000003</c:v>
                </c:pt>
                <c:pt idx="6981" formatCode="0.00">
                  <c:v>2878512.5121000004</c:v>
                </c:pt>
                <c:pt idx="6982" formatCode="0.00">
                  <c:v>2879171.9918000004</c:v>
                </c:pt>
                <c:pt idx="6983" formatCode="0.00">
                  <c:v>2879782.6666000006</c:v>
                </c:pt>
                <c:pt idx="6984" formatCode="0.00">
                  <c:v>2880424.0773000005</c:v>
                </c:pt>
                <c:pt idx="6985" formatCode="0.00">
                  <c:v>2880896.3363000005</c:v>
                </c:pt>
                <c:pt idx="6986" formatCode="0.00">
                  <c:v>2881289.0202000006</c:v>
                </c:pt>
                <c:pt idx="6987" formatCode="0.00">
                  <c:v>2881606.5572000006</c:v>
                </c:pt>
                <c:pt idx="6988" formatCode="0.00">
                  <c:v>2881898.3604000006</c:v>
                </c:pt>
                <c:pt idx="6989" formatCode="0.00">
                  <c:v>2882187.2243000008</c:v>
                </c:pt>
                <c:pt idx="6990" formatCode="0.00">
                  <c:v>2882477.0054000006</c:v>
                </c:pt>
                <c:pt idx="6991" formatCode="0.00">
                  <c:v>2882766.2376000006</c:v>
                </c:pt>
                <c:pt idx="6992" formatCode="0.00">
                  <c:v>2883078.0752000008</c:v>
                </c:pt>
                <c:pt idx="6993" formatCode="0.00">
                  <c:v>2883549.7075000009</c:v>
                </c:pt>
                <c:pt idx="6994" formatCode="0.00">
                  <c:v>2884018.080800001</c:v>
                </c:pt>
                <c:pt idx="6995" formatCode="0.00">
                  <c:v>2884541.9242000012</c:v>
                </c:pt>
                <c:pt idx="6996" formatCode="0.00">
                  <c:v>2885068.452800001</c:v>
                </c:pt>
                <c:pt idx="6997" formatCode="0.00">
                  <c:v>2885469.710200001</c:v>
                </c:pt>
                <c:pt idx="6998" formatCode="0.00">
                  <c:v>2885813.878000001</c:v>
                </c:pt>
                <c:pt idx="6999" formatCode="0.00">
                  <c:v>2886140.8422000008</c:v>
                </c:pt>
                <c:pt idx="7000" formatCode="0.00">
                  <c:v>2886475.5265000006</c:v>
                </c:pt>
                <c:pt idx="7001" formatCode="0.00">
                  <c:v>2886803.6808000007</c:v>
                </c:pt>
                <c:pt idx="7002" formatCode="0.00">
                  <c:v>2887212.7009000005</c:v>
                </c:pt>
                <c:pt idx="7003" formatCode="0.00">
                  <c:v>2887762.6679000007</c:v>
                </c:pt>
                <c:pt idx="7004" formatCode="0.00">
                  <c:v>2888420.5620000008</c:v>
                </c:pt>
                <c:pt idx="7005" formatCode="0.00">
                  <c:v>2889116.6767000007</c:v>
                </c:pt>
                <c:pt idx="7006" formatCode="0.00">
                  <c:v>2889846.6455000006</c:v>
                </c:pt>
                <c:pt idx="7007" formatCode="0.00">
                  <c:v>2890591.0795000005</c:v>
                </c:pt>
                <c:pt idx="7008" formatCode="0.00">
                  <c:v>2891292.3707000003</c:v>
                </c:pt>
                <c:pt idx="7009" formatCode="0.00">
                  <c:v>2891892.9766000002</c:v>
                </c:pt>
                <c:pt idx="7010" formatCode="0.00">
                  <c:v>2892312.3310000002</c:v>
                </c:pt>
                <c:pt idx="7011" formatCode="0.00">
                  <c:v>2892623.3734000004</c:v>
                </c:pt>
                <c:pt idx="7012" formatCode="0.00">
                  <c:v>2892917.8083000006</c:v>
                </c:pt>
                <c:pt idx="7013" formatCode="0.00">
                  <c:v>2893232.7362000006</c:v>
                </c:pt>
                <c:pt idx="7014" formatCode="0.00">
                  <c:v>2893520.0740000005</c:v>
                </c:pt>
                <c:pt idx="7015" formatCode="0.00">
                  <c:v>2893793.1617000005</c:v>
                </c:pt>
                <c:pt idx="7016" formatCode="0.00">
                  <c:v>2894164.4222000004</c:v>
                </c:pt>
                <c:pt idx="7017" formatCode="0.00">
                  <c:v>2894634.0736000002</c:v>
                </c:pt>
                <c:pt idx="7018" formatCode="0.00">
                  <c:v>2895202.4389000004</c:v>
                </c:pt>
                <c:pt idx="7019" formatCode="0.00">
                  <c:v>2895749.4374000006</c:v>
                </c:pt>
                <c:pt idx="7020" formatCode="0.00">
                  <c:v>2896274.4206000008</c:v>
                </c:pt>
                <c:pt idx="7021" formatCode="0.00">
                  <c:v>2896757.6164000006</c:v>
                </c:pt>
                <c:pt idx="7022" formatCode="0.00">
                  <c:v>2897206.1920000007</c:v>
                </c:pt>
                <c:pt idx="7023" formatCode="0.00">
                  <c:v>2897650.0812000008</c:v>
                </c:pt>
                <c:pt idx="7024" formatCode="0.00">
                  <c:v>2898089.4174000006</c:v>
                </c:pt>
                <c:pt idx="7025" formatCode="0.00">
                  <c:v>2898544.4911000007</c:v>
                </c:pt>
                <c:pt idx="7026" formatCode="0.00">
                  <c:v>2899014.3095000009</c:v>
                </c:pt>
                <c:pt idx="7027" formatCode="0.00">
                  <c:v>2899458.6939000008</c:v>
                </c:pt>
                <c:pt idx="7028" formatCode="0.00">
                  <c:v>2900019.1796000008</c:v>
                </c:pt>
                <c:pt idx="7029" formatCode="0.00">
                  <c:v>2900706.5897000008</c:v>
                </c:pt>
                <c:pt idx="7030" formatCode="0.00">
                  <c:v>2901467.0541000008</c:v>
                </c:pt>
                <c:pt idx="7031" formatCode="0.00">
                  <c:v>2902170.7262000008</c:v>
                </c:pt>
                <c:pt idx="7032" formatCode="0.00">
                  <c:v>2902792.6792000011</c:v>
                </c:pt>
                <c:pt idx="7033" formatCode="0.00">
                  <c:v>2903353.6375000011</c:v>
                </c:pt>
                <c:pt idx="7034" formatCode="0.00">
                  <c:v>2903704.5451000012</c:v>
                </c:pt>
                <c:pt idx="7035" formatCode="0.00">
                  <c:v>2904007.400200001</c:v>
                </c:pt>
                <c:pt idx="7036" formatCode="0.00">
                  <c:v>2904306.9406000008</c:v>
                </c:pt>
                <c:pt idx="7037" formatCode="0.00">
                  <c:v>2904608.1419000006</c:v>
                </c:pt>
                <c:pt idx="7038" formatCode="0.00">
                  <c:v>2904908.6538000004</c:v>
                </c:pt>
                <c:pt idx="7039" formatCode="0.00">
                  <c:v>2905209.4868000005</c:v>
                </c:pt>
                <c:pt idx="7040" formatCode="0.00">
                  <c:v>2905569.6161000007</c:v>
                </c:pt>
                <c:pt idx="7041" formatCode="0.00">
                  <c:v>2905949.7198000005</c:v>
                </c:pt>
                <c:pt idx="7042" formatCode="0.00">
                  <c:v>2906380.6194000007</c:v>
                </c:pt>
                <c:pt idx="7043" formatCode="0.00">
                  <c:v>2906857.3205000008</c:v>
                </c:pt>
                <c:pt idx="7044" formatCode="0.00">
                  <c:v>2907302.2184000011</c:v>
                </c:pt>
                <c:pt idx="7045" formatCode="0.00">
                  <c:v>2907738.1827000012</c:v>
                </c:pt>
                <c:pt idx="7046" formatCode="0.00">
                  <c:v>2908134.7961000013</c:v>
                </c:pt>
                <c:pt idx="7047" formatCode="0.00">
                  <c:v>2908536.8478000015</c:v>
                </c:pt>
                <c:pt idx="7048" formatCode="0.00">
                  <c:v>2908938.1558000017</c:v>
                </c:pt>
                <c:pt idx="7049" formatCode="0.00">
                  <c:v>2909334.0063000019</c:v>
                </c:pt>
                <c:pt idx="7050" formatCode="0.00">
                  <c:v>2909719.4663000018</c:v>
                </c:pt>
                <c:pt idx="7051" formatCode="0.00">
                  <c:v>2910100.0319000017</c:v>
                </c:pt>
                <c:pt idx="7052" formatCode="0.00">
                  <c:v>2910524.2746000015</c:v>
                </c:pt>
                <c:pt idx="7053" formatCode="0.00">
                  <c:v>2911062.2035000017</c:v>
                </c:pt>
                <c:pt idx="7054" formatCode="0.00">
                  <c:v>2911632.3540000017</c:v>
                </c:pt>
                <c:pt idx="7055" formatCode="0.00">
                  <c:v>2912221.5141000017</c:v>
                </c:pt>
                <c:pt idx="7056" formatCode="0.00">
                  <c:v>2912758.1919000018</c:v>
                </c:pt>
                <c:pt idx="7057" formatCode="0.00">
                  <c:v>2913092.1259000017</c:v>
                </c:pt>
                <c:pt idx="7058" formatCode="0.00">
                  <c:v>2913440.1345000016</c:v>
                </c:pt>
                <c:pt idx="7059" formatCode="0.00">
                  <c:v>2913788.4363000016</c:v>
                </c:pt>
                <c:pt idx="7060" formatCode="0.00">
                  <c:v>2914130.9692000016</c:v>
                </c:pt>
                <c:pt idx="7061" formatCode="0.00">
                  <c:v>2914466.3192000017</c:v>
                </c:pt>
                <c:pt idx="7062" formatCode="0.00">
                  <c:v>2914777.1493000016</c:v>
                </c:pt>
                <c:pt idx="7063" formatCode="0.00">
                  <c:v>2915138.4122000015</c:v>
                </c:pt>
                <c:pt idx="7064" formatCode="0.00">
                  <c:v>2915552.6977000018</c:v>
                </c:pt>
                <c:pt idx="7065" formatCode="0.00">
                  <c:v>2915950.4243000019</c:v>
                </c:pt>
                <c:pt idx="7066" formatCode="0.00">
                  <c:v>2916413.953300002</c:v>
                </c:pt>
                <c:pt idx="7067" formatCode="0.00">
                  <c:v>2916872.949500002</c:v>
                </c:pt>
                <c:pt idx="7068" formatCode="0.00">
                  <c:v>2917160.2015000018</c:v>
                </c:pt>
                <c:pt idx="7069" formatCode="0.00">
                  <c:v>2917483.788000002</c:v>
                </c:pt>
                <c:pt idx="7070" formatCode="0.00">
                  <c:v>2917779.6754000019</c:v>
                </c:pt>
                <c:pt idx="7071" formatCode="0.00">
                  <c:v>2918016.0371000017</c:v>
                </c:pt>
                <c:pt idx="7072" formatCode="0.00">
                  <c:v>2918275.0620000018</c:v>
                </c:pt>
                <c:pt idx="7073" formatCode="0.00">
                  <c:v>2918602.1261000019</c:v>
                </c:pt>
                <c:pt idx="7074" formatCode="0.00">
                  <c:v>2918990.9946000017</c:v>
                </c:pt>
                <c:pt idx="7075" formatCode="0.00">
                  <c:v>2919467.5982000018</c:v>
                </c:pt>
                <c:pt idx="7076" formatCode="0.00">
                  <c:v>2920026.5306000016</c:v>
                </c:pt>
                <c:pt idx="7077" formatCode="0.00">
                  <c:v>2920648.0456000017</c:v>
                </c:pt>
                <c:pt idx="7078" formatCode="0.00">
                  <c:v>2921388.1152000017</c:v>
                </c:pt>
                <c:pt idx="7079" formatCode="0.00">
                  <c:v>2922089.2855000016</c:v>
                </c:pt>
                <c:pt idx="7080" formatCode="0.00">
                  <c:v>2922686.7986000017</c:v>
                </c:pt>
                <c:pt idx="7081" formatCode="0.00">
                  <c:v>2923103.6813000017</c:v>
                </c:pt>
                <c:pt idx="7082" formatCode="0.00">
                  <c:v>2923515.2744000019</c:v>
                </c:pt>
                <c:pt idx="7083" formatCode="0.00">
                  <c:v>2923820.530900002</c:v>
                </c:pt>
                <c:pt idx="7084" formatCode="0.00">
                  <c:v>2924217.4663000018</c:v>
                </c:pt>
                <c:pt idx="7085" formatCode="0.00">
                  <c:v>2924518.8968000016</c:v>
                </c:pt>
                <c:pt idx="7086" formatCode="0.00">
                  <c:v>2924792.7925000018</c:v>
                </c:pt>
                <c:pt idx="7087" formatCode="0.00">
                  <c:v>2925069.822300002</c:v>
                </c:pt>
                <c:pt idx="7088" formatCode="0.00">
                  <c:v>2925350.7700000019</c:v>
                </c:pt>
                <c:pt idx="7089" formatCode="0.00">
                  <c:v>2925653.9679000019</c:v>
                </c:pt>
                <c:pt idx="7090" formatCode="0.00">
                  <c:v>2926029.296800002</c:v>
                </c:pt>
                <c:pt idx="7091" formatCode="0.00">
                  <c:v>2926466.9024000019</c:v>
                </c:pt>
                <c:pt idx="7092" formatCode="0.00">
                  <c:v>2926914.4354000017</c:v>
                </c:pt>
                <c:pt idx="7093" formatCode="0.00">
                  <c:v>2927363.2944000019</c:v>
                </c:pt>
                <c:pt idx="7094" formatCode="0.00">
                  <c:v>2927718.6163000017</c:v>
                </c:pt>
                <c:pt idx="7095" formatCode="0.00">
                  <c:v>2928056.8630000018</c:v>
                </c:pt>
                <c:pt idx="7096" formatCode="0.00">
                  <c:v>2928394.0591000016</c:v>
                </c:pt>
                <c:pt idx="7097" formatCode="0.00">
                  <c:v>2928731.2552000014</c:v>
                </c:pt>
                <c:pt idx="7098" formatCode="0.00">
                  <c:v>2929078.4273000015</c:v>
                </c:pt>
                <c:pt idx="7099" formatCode="0.00">
                  <c:v>2929483.2855000016</c:v>
                </c:pt>
                <c:pt idx="7100" formatCode="0.00">
                  <c:v>2929928.2407000018</c:v>
                </c:pt>
                <c:pt idx="7101" formatCode="0.00">
                  <c:v>2930473.610400002</c:v>
                </c:pt>
                <c:pt idx="7102" formatCode="0.00">
                  <c:v>2931089.4162000022</c:v>
                </c:pt>
                <c:pt idx="7103" formatCode="0.00">
                  <c:v>2931562.3058000021</c:v>
                </c:pt>
                <c:pt idx="7104" formatCode="0.00">
                  <c:v>2931942.3310000021</c:v>
                </c:pt>
                <c:pt idx="7105" formatCode="0.00">
                  <c:v>2932294.333500002</c:v>
                </c:pt>
                <c:pt idx="7106" formatCode="0.00">
                  <c:v>2932598.2764000022</c:v>
                </c:pt>
                <c:pt idx="7107" formatCode="0.00">
                  <c:v>2932809.6320000021</c:v>
                </c:pt>
                <c:pt idx="7108" formatCode="0.00">
                  <c:v>2933017.9550000019</c:v>
                </c:pt>
                <c:pt idx="7109" formatCode="0.00">
                  <c:v>2933225.729100002</c:v>
                </c:pt>
                <c:pt idx="7110" formatCode="0.00">
                  <c:v>2933430.6654000022</c:v>
                </c:pt>
                <c:pt idx="7111" formatCode="0.00">
                  <c:v>2933530.440700002</c:v>
                </c:pt>
                <c:pt idx="7112" formatCode="0.00">
                  <c:v>2933629.8005000022</c:v>
                </c:pt>
                <c:pt idx="7113" formatCode="0.00">
                  <c:v>2933729.5286000022</c:v>
                </c:pt>
                <c:pt idx="7114" formatCode="0.00">
                  <c:v>2933829.9933000021</c:v>
                </c:pt>
                <c:pt idx="7115" formatCode="0.00">
                  <c:v>2933929.2197000021</c:v>
                </c:pt>
                <c:pt idx="7116" formatCode="0.00">
                  <c:v>2934030.2876000023</c:v>
                </c:pt>
                <c:pt idx="7117" formatCode="0.00">
                  <c:v>2934129.882300002</c:v>
                </c:pt>
                <c:pt idx="7118" formatCode="0.00">
                  <c:v>2934229.845300002</c:v>
                </c:pt>
                <c:pt idx="7119" formatCode="0.00">
                  <c:v>2934330.544900002</c:v>
                </c:pt>
                <c:pt idx="7120" formatCode="0.00">
                  <c:v>2934432.4828000017</c:v>
                </c:pt>
                <c:pt idx="7121" formatCode="0.00">
                  <c:v>2934540.183600002</c:v>
                </c:pt>
                <c:pt idx="7122" formatCode="0.00">
                  <c:v>2934664.9063000018</c:v>
                </c:pt>
                <c:pt idx="7123" formatCode="0.00">
                  <c:v>2934854.6639000019</c:v>
                </c:pt>
                <c:pt idx="7124" formatCode="0.00">
                  <c:v>2935107.3237000019</c:v>
                </c:pt>
                <c:pt idx="7125" formatCode="0.00">
                  <c:v>2935374.9149000021</c:v>
                </c:pt>
                <c:pt idx="7126" formatCode="0.00">
                  <c:v>2935780.9891000022</c:v>
                </c:pt>
                <c:pt idx="7127" formatCode="0.00">
                  <c:v>2936218.8853000021</c:v>
                </c:pt>
                <c:pt idx="7128" formatCode="0.00">
                  <c:v>2936583.4456000021</c:v>
                </c:pt>
                <c:pt idx="7129" formatCode="0.00">
                  <c:v>2936924.7260000021</c:v>
                </c:pt>
                <c:pt idx="7130" formatCode="0.00">
                  <c:v>2937188.0689000022</c:v>
                </c:pt>
                <c:pt idx="7131" formatCode="0.00">
                  <c:v>2937443.5654000021</c:v>
                </c:pt>
                <c:pt idx="7132" formatCode="0.00">
                  <c:v>2937699.242500002</c:v>
                </c:pt>
                <c:pt idx="7133" formatCode="0.00">
                  <c:v>2937943.5733000021</c:v>
                </c:pt>
                <c:pt idx="7134" formatCode="0.00">
                  <c:v>2938194.9997000024</c:v>
                </c:pt>
                <c:pt idx="7135" formatCode="0.00">
                  <c:v>2938475.1946000024</c:v>
                </c:pt>
                <c:pt idx="7136" formatCode="0.00">
                  <c:v>2938815.8059000024</c:v>
                </c:pt>
                <c:pt idx="7137" formatCode="0.00">
                  <c:v>2939357.9240000024</c:v>
                </c:pt>
                <c:pt idx="7138" formatCode="0.00">
                  <c:v>2940072.4136000024</c:v>
                </c:pt>
                <c:pt idx="7139" formatCode="0.00">
                  <c:v>2940832.3918000022</c:v>
                </c:pt>
                <c:pt idx="7140" formatCode="0.00">
                  <c:v>2941560.2969000023</c:v>
                </c:pt>
                <c:pt idx="7141" formatCode="0.00">
                  <c:v>2942232.2102000024</c:v>
                </c:pt>
                <c:pt idx="7142" formatCode="0.00">
                  <c:v>2942839.4148000022</c:v>
                </c:pt>
                <c:pt idx="7143" formatCode="0.00">
                  <c:v>2943527.2217000024</c:v>
                </c:pt>
                <c:pt idx="7144" formatCode="0.00">
                  <c:v>2944213.5011000023</c:v>
                </c:pt>
                <c:pt idx="7145" formatCode="0.00">
                  <c:v>2944948.2038000021</c:v>
                </c:pt>
                <c:pt idx="7146" formatCode="0.00">
                  <c:v>2945659.927800002</c:v>
                </c:pt>
                <c:pt idx="7147" formatCode="0.00">
                  <c:v>2946438.2846000022</c:v>
                </c:pt>
                <c:pt idx="7148" formatCode="0.00">
                  <c:v>2947231.6498000021</c:v>
                </c:pt>
                <c:pt idx="7149" formatCode="0.00">
                  <c:v>2948129.8457000023</c:v>
                </c:pt>
                <c:pt idx="7150" formatCode="0.00">
                  <c:v>2948949.8666000022</c:v>
                </c:pt>
                <c:pt idx="7151" formatCode="0.00">
                  <c:v>2949739.4272000021</c:v>
                </c:pt>
                <c:pt idx="7152" formatCode="0.00">
                  <c:v>2950512.349400002</c:v>
                </c:pt>
                <c:pt idx="7153" formatCode="0.00">
                  <c:v>2951233.0273000021</c:v>
                </c:pt>
                <c:pt idx="7154" formatCode="0.00">
                  <c:v>2951805.5579000022</c:v>
                </c:pt>
                <c:pt idx="7155" formatCode="0.00">
                  <c:v>2952329.4807000021</c:v>
                </c:pt>
                <c:pt idx="7156" formatCode="0.00">
                  <c:v>2952897.513900002</c:v>
                </c:pt>
                <c:pt idx="7157" formatCode="0.00">
                  <c:v>2953422.3186000022</c:v>
                </c:pt>
                <c:pt idx="7158" formatCode="0.00">
                  <c:v>2953926.9931000024</c:v>
                </c:pt>
                <c:pt idx="7159" formatCode="0.00">
                  <c:v>2954434.0179000022</c:v>
                </c:pt>
                <c:pt idx="7160" formatCode="0.00">
                  <c:v>2954995.1650000024</c:v>
                </c:pt>
                <c:pt idx="7161" formatCode="0.00">
                  <c:v>2955653.0998000023</c:v>
                </c:pt>
                <c:pt idx="7162" formatCode="0.00">
                  <c:v>2956372.1894000024</c:v>
                </c:pt>
                <c:pt idx="7163" formatCode="0.00">
                  <c:v>2957148.5659000021</c:v>
                </c:pt>
                <c:pt idx="7164" formatCode="0.00">
                  <c:v>2957909.374400002</c:v>
                </c:pt>
                <c:pt idx="7165" formatCode="0.00">
                  <c:v>2958608.9605000019</c:v>
                </c:pt>
                <c:pt idx="7166" formatCode="0.00">
                  <c:v>2959258.7977000019</c:v>
                </c:pt>
                <c:pt idx="7167" formatCode="0.00">
                  <c:v>2959885.896600002</c:v>
                </c:pt>
                <c:pt idx="7168" formatCode="0.00">
                  <c:v>2960544.2260000021</c:v>
                </c:pt>
                <c:pt idx="7169" formatCode="0.00">
                  <c:v>2961205.2715000021</c:v>
                </c:pt>
                <c:pt idx="7170" formatCode="0.00">
                  <c:v>2961876.7766000023</c:v>
                </c:pt>
                <c:pt idx="7171" formatCode="0.00">
                  <c:v>2962586.5331000024</c:v>
                </c:pt>
                <c:pt idx="7172" formatCode="0.00">
                  <c:v>2963291.7896000026</c:v>
                </c:pt>
                <c:pt idx="7173" formatCode="0.00">
                  <c:v>2963984.7648000028</c:v>
                </c:pt>
                <c:pt idx="7174" formatCode="0.00">
                  <c:v>2964698.6844000029</c:v>
                </c:pt>
                <c:pt idx="7175" formatCode="0.00">
                  <c:v>2965411.0608000029</c:v>
                </c:pt>
                <c:pt idx="7176" formatCode="0.00">
                  <c:v>2966109.2831000029</c:v>
                </c:pt>
                <c:pt idx="7177" formatCode="0.00">
                  <c:v>2966773.3530000029</c:v>
                </c:pt>
                <c:pt idx="7178" formatCode="0.00">
                  <c:v>2967364.815100003</c:v>
                </c:pt>
                <c:pt idx="7179" formatCode="0.00">
                  <c:v>2967891.152000003</c:v>
                </c:pt>
                <c:pt idx="7180" formatCode="0.00">
                  <c:v>2968316.6330000032</c:v>
                </c:pt>
                <c:pt idx="7181" formatCode="0.00">
                  <c:v>2968727.2486000033</c:v>
                </c:pt>
                <c:pt idx="7182" formatCode="0.00">
                  <c:v>2969136.3910000031</c:v>
                </c:pt>
                <c:pt idx="7183" formatCode="0.00">
                  <c:v>2969546.0351000032</c:v>
                </c:pt>
                <c:pt idx="7184" formatCode="0.00">
                  <c:v>2969980.2609000034</c:v>
                </c:pt>
                <c:pt idx="7185" formatCode="0.00">
                  <c:v>2970487.9888000032</c:v>
                </c:pt>
                <c:pt idx="7186" formatCode="0.00">
                  <c:v>2971050.317300003</c:v>
                </c:pt>
                <c:pt idx="7187" formatCode="0.00">
                  <c:v>2971697.1199000031</c:v>
                </c:pt>
                <c:pt idx="7188" formatCode="0.00">
                  <c:v>2972348.6110000033</c:v>
                </c:pt>
                <c:pt idx="7189" formatCode="0.00">
                  <c:v>2972958.0875000032</c:v>
                </c:pt>
                <c:pt idx="7190" formatCode="0.00">
                  <c:v>2973565.2406000034</c:v>
                </c:pt>
                <c:pt idx="7191" formatCode="0.00">
                  <c:v>2974147.1159000034</c:v>
                </c:pt>
                <c:pt idx="7192" formatCode="0.00">
                  <c:v>2974712.7931000032</c:v>
                </c:pt>
                <c:pt idx="7193" formatCode="0.00">
                  <c:v>2975294.3427000032</c:v>
                </c:pt>
                <c:pt idx="7194" formatCode="0.00">
                  <c:v>2975926.8329000031</c:v>
                </c:pt>
                <c:pt idx="7195" formatCode="0.00">
                  <c:v>2976621.326900003</c:v>
                </c:pt>
                <c:pt idx="7196" formatCode="0.00">
                  <c:v>2977327.245200003</c:v>
                </c:pt>
                <c:pt idx="7197" formatCode="0.00">
                  <c:v>2978072.3626000029</c:v>
                </c:pt>
                <c:pt idx="7198" formatCode="0.00">
                  <c:v>2978824.1804000027</c:v>
                </c:pt>
                <c:pt idx="7199" formatCode="0.00">
                  <c:v>2979606.4291000026</c:v>
                </c:pt>
                <c:pt idx="7200" formatCode="0.00">
                  <c:v>2980334.0761000025</c:v>
                </c:pt>
                <c:pt idx="7201" formatCode="0.00">
                  <c:v>2981051.1014000024</c:v>
                </c:pt>
                <c:pt idx="7202" formatCode="0.00">
                  <c:v>2981683.5416000024</c:v>
                </c:pt>
                <c:pt idx="7203" formatCode="0.00">
                  <c:v>2982139.7799000023</c:v>
                </c:pt>
                <c:pt idx="7204" formatCode="0.00">
                  <c:v>2982557.6684000022</c:v>
                </c:pt>
                <c:pt idx="7205" formatCode="0.00">
                  <c:v>2982951.1963000023</c:v>
                </c:pt>
                <c:pt idx="7206" formatCode="0.00">
                  <c:v>2983332.1396000022</c:v>
                </c:pt>
                <c:pt idx="7207" formatCode="0.00">
                  <c:v>2983729.1344000022</c:v>
                </c:pt>
                <c:pt idx="7208" formatCode="0.00">
                  <c:v>2984129.0472000022</c:v>
                </c:pt>
                <c:pt idx="7209" formatCode="0.00">
                  <c:v>2984604.1510000024</c:v>
                </c:pt>
                <c:pt idx="7210" formatCode="0.00">
                  <c:v>2985164.2458000025</c:v>
                </c:pt>
                <c:pt idx="7211" formatCode="0.00">
                  <c:v>2985766.8913000026</c:v>
                </c:pt>
                <c:pt idx="7212" formatCode="0.00">
                  <c:v>2986343.9592000027</c:v>
                </c:pt>
                <c:pt idx="7213" formatCode="0.00">
                  <c:v>2986927.0487000025</c:v>
                </c:pt>
                <c:pt idx="7214" formatCode="0.00">
                  <c:v>2987548.3841000027</c:v>
                </c:pt>
                <c:pt idx="7215" formatCode="0.00">
                  <c:v>2988159.6892000027</c:v>
                </c:pt>
                <c:pt idx="7216" formatCode="0.00">
                  <c:v>2988761.4114000029</c:v>
                </c:pt>
                <c:pt idx="7217" formatCode="0.00">
                  <c:v>2989395.9265000029</c:v>
                </c:pt>
                <c:pt idx="7218" formatCode="0.00">
                  <c:v>2990063.2842000029</c:v>
                </c:pt>
                <c:pt idx="7219" formatCode="0.00">
                  <c:v>2990733.220000003</c:v>
                </c:pt>
                <c:pt idx="7220" formatCode="0.00">
                  <c:v>2991428.8155000028</c:v>
                </c:pt>
                <c:pt idx="7221" formatCode="0.00">
                  <c:v>2992144.2424000027</c:v>
                </c:pt>
                <c:pt idx="7222" formatCode="0.00">
                  <c:v>2992865.5925000026</c:v>
                </c:pt>
                <c:pt idx="7223" formatCode="0.00">
                  <c:v>2993592.1343000024</c:v>
                </c:pt>
                <c:pt idx="7224" formatCode="0.00">
                  <c:v>2994308.4276000024</c:v>
                </c:pt>
                <c:pt idx="7225" formatCode="0.00">
                  <c:v>2994987.6819000025</c:v>
                </c:pt>
                <c:pt idx="7226" formatCode="0.00">
                  <c:v>2995623.1025000024</c:v>
                </c:pt>
                <c:pt idx="7227" formatCode="0.00">
                  <c:v>2996102.0545000024</c:v>
                </c:pt>
                <c:pt idx="7228" formatCode="0.00">
                  <c:v>2996580.9356000023</c:v>
                </c:pt>
                <c:pt idx="7229" formatCode="0.00">
                  <c:v>2997035.1715000025</c:v>
                </c:pt>
                <c:pt idx="7230" formatCode="0.00">
                  <c:v>2997507.0006000027</c:v>
                </c:pt>
                <c:pt idx="7231" formatCode="0.00">
                  <c:v>2998006.7190000028</c:v>
                </c:pt>
                <c:pt idx="7232" formatCode="0.00">
                  <c:v>2998519.8296000026</c:v>
                </c:pt>
                <c:pt idx="7233" formatCode="0.00">
                  <c:v>2999089.8607000024</c:v>
                </c:pt>
                <c:pt idx="7234" formatCode="0.00">
                  <c:v>2999699.2161000022</c:v>
                </c:pt>
                <c:pt idx="7235" formatCode="0.00">
                  <c:v>3000329.2992000021</c:v>
                </c:pt>
                <c:pt idx="7236" formatCode="0.00">
                  <c:v>3000931.9145000023</c:v>
                </c:pt>
                <c:pt idx="7237" formatCode="0.00">
                  <c:v>3001538.9043000024</c:v>
                </c:pt>
                <c:pt idx="7238" formatCode="0.00">
                  <c:v>3002126.6943000024</c:v>
                </c:pt>
                <c:pt idx="7239" formatCode="0.00">
                  <c:v>3002694.7270000023</c:v>
                </c:pt>
                <c:pt idx="7240" formatCode="0.00">
                  <c:v>3003224.9334000023</c:v>
                </c:pt>
                <c:pt idx="7241" formatCode="0.00">
                  <c:v>3003679.7874000021</c:v>
                </c:pt>
                <c:pt idx="7242" formatCode="0.00">
                  <c:v>3004174.3163000019</c:v>
                </c:pt>
                <c:pt idx="7243" formatCode="0.00">
                  <c:v>3004726.9894000017</c:v>
                </c:pt>
                <c:pt idx="7244" formatCode="0.00">
                  <c:v>3005295.7368000019</c:v>
                </c:pt>
                <c:pt idx="7245" formatCode="0.00">
                  <c:v>3005833.7986000017</c:v>
                </c:pt>
                <c:pt idx="7246" formatCode="0.00">
                  <c:v>3006362.0203000018</c:v>
                </c:pt>
                <c:pt idx="7247" formatCode="0.00">
                  <c:v>3006895.836000002</c:v>
                </c:pt>
                <c:pt idx="7248" formatCode="0.00">
                  <c:v>3007385.3152000019</c:v>
                </c:pt>
                <c:pt idx="7249" formatCode="0.00">
                  <c:v>3007879.6838000021</c:v>
                </c:pt>
                <c:pt idx="7250" formatCode="0.00">
                  <c:v>3008270.2421000022</c:v>
                </c:pt>
                <c:pt idx="7251" formatCode="0.00">
                  <c:v>3008554.2994000022</c:v>
                </c:pt>
                <c:pt idx="7252" formatCode="0.00">
                  <c:v>3008784.5747000021</c:v>
                </c:pt>
                <c:pt idx="7253" formatCode="0.00">
                  <c:v>3008992.5643000021</c:v>
                </c:pt>
                <c:pt idx="7254" formatCode="0.00">
                  <c:v>3009205.3134000022</c:v>
                </c:pt>
                <c:pt idx="7255" formatCode="0.00">
                  <c:v>3009439.0201000022</c:v>
                </c:pt>
                <c:pt idx="7256" formatCode="0.00">
                  <c:v>3009714.1925000022</c:v>
                </c:pt>
                <c:pt idx="7257" formatCode="0.00">
                  <c:v>3010128.3647000021</c:v>
                </c:pt>
                <c:pt idx="7258" formatCode="0.00">
                  <c:v>3010613.7720000022</c:v>
                </c:pt>
                <c:pt idx="7259" formatCode="0.00">
                  <c:v>3011174.017200002</c:v>
                </c:pt>
                <c:pt idx="7260" formatCode="0.00">
                  <c:v>3011788.1442000018</c:v>
                </c:pt>
                <c:pt idx="7261" formatCode="0.00">
                  <c:v>3012345.5729000019</c:v>
                </c:pt>
                <c:pt idx="7262" formatCode="0.00">
                  <c:v>3012916.780900002</c:v>
                </c:pt>
                <c:pt idx="7263" formatCode="0.00">
                  <c:v>3013492.494700002</c:v>
                </c:pt>
                <c:pt idx="7264" formatCode="0.00">
                  <c:v>3014038.435500002</c:v>
                </c:pt>
                <c:pt idx="7265" formatCode="0.00">
                  <c:v>3014598.331600002</c:v>
                </c:pt>
                <c:pt idx="7266" formatCode="0.00">
                  <c:v>3015213.5493000019</c:v>
                </c:pt>
                <c:pt idx="7267" formatCode="0.00">
                  <c:v>3015890.0403000019</c:v>
                </c:pt>
                <c:pt idx="7268" formatCode="0.00">
                  <c:v>3016616.2117000017</c:v>
                </c:pt>
                <c:pt idx="7269" formatCode="0.00">
                  <c:v>3017368.6821000017</c:v>
                </c:pt>
                <c:pt idx="7270" formatCode="0.00">
                  <c:v>3018114.0239000018</c:v>
                </c:pt>
                <c:pt idx="7271" formatCode="0.00">
                  <c:v>3018858.8026000019</c:v>
                </c:pt>
                <c:pt idx="7272" formatCode="0.00">
                  <c:v>3019582.4502000017</c:v>
                </c:pt>
                <c:pt idx="7273" formatCode="0.00">
                  <c:v>3020278.7031000019</c:v>
                </c:pt>
                <c:pt idx="7274" formatCode="0.00">
                  <c:v>3020925.0357000018</c:v>
                </c:pt>
                <c:pt idx="7275" formatCode="0.00">
                  <c:v>3021504.9633000018</c:v>
                </c:pt>
                <c:pt idx="7276" formatCode="0.00">
                  <c:v>3022064.1728000017</c:v>
                </c:pt>
                <c:pt idx="7277" formatCode="0.00">
                  <c:v>3022619.9438000019</c:v>
                </c:pt>
                <c:pt idx="7278" formatCode="0.00">
                  <c:v>3023135.780600002</c:v>
                </c:pt>
                <c:pt idx="7279" formatCode="0.00">
                  <c:v>3023609.5151000018</c:v>
                </c:pt>
                <c:pt idx="7280" formatCode="0.00">
                  <c:v>3024092.266900002</c:v>
                </c:pt>
                <c:pt idx="7281" formatCode="0.00">
                  <c:v>3024566.3910000022</c:v>
                </c:pt>
                <c:pt idx="7282" formatCode="0.00">
                  <c:v>3025051.7589000021</c:v>
                </c:pt>
                <c:pt idx="7283" formatCode="0.00">
                  <c:v>3025601.5793000022</c:v>
                </c:pt>
                <c:pt idx="7284" formatCode="0.00">
                  <c:v>3026226.955500002</c:v>
                </c:pt>
                <c:pt idx="7285" formatCode="0.00">
                  <c:v>3026887.1964000021</c:v>
                </c:pt>
                <c:pt idx="7286" formatCode="0.00">
                  <c:v>3027545.0895000021</c:v>
                </c:pt>
                <c:pt idx="7287" formatCode="0.00">
                  <c:v>3028180.8673000019</c:v>
                </c:pt>
                <c:pt idx="7288" formatCode="0.00">
                  <c:v>3028822.3502000021</c:v>
                </c:pt>
                <c:pt idx="7289" formatCode="0.00">
                  <c:v>3029449.4222000022</c:v>
                </c:pt>
                <c:pt idx="7290" formatCode="0.00">
                  <c:v>3030058.7072000024</c:v>
                </c:pt>
                <c:pt idx="7291" formatCode="0.00">
                  <c:v>3030700.5679000025</c:v>
                </c:pt>
                <c:pt idx="7292" formatCode="0.00">
                  <c:v>3031331.3643000023</c:v>
                </c:pt>
                <c:pt idx="7293" formatCode="0.00">
                  <c:v>3032008.4437000025</c:v>
                </c:pt>
                <c:pt idx="7294" formatCode="0.00">
                  <c:v>3032673.3982000025</c:v>
                </c:pt>
                <c:pt idx="7295" formatCode="0.00">
                  <c:v>3033345.7116000024</c:v>
                </c:pt>
                <c:pt idx="7296" formatCode="0.00">
                  <c:v>3033999.7835000022</c:v>
                </c:pt>
                <c:pt idx="7297" formatCode="0.00">
                  <c:v>3034635.6753000021</c:v>
                </c:pt>
                <c:pt idx="7298" formatCode="0.00">
                  <c:v>3035208.4083000021</c:v>
                </c:pt>
                <c:pt idx="7299" formatCode="0.00">
                  <c:v>3035689.197300002</c:v>
                </c:pt>
                <c:pt idx="7300" formatCode="0.00">
                  <c:v>3036064.7709000017</c:v>
                </c:pt>
                <c:pt idx="7301" formatCode="0.00">
                  <c:v>3036389.4963000016</c:v>
                </c:pt>
                <c:pt idx="7302" formatCode="0.00">
                  <c:v>3036702.7750000018</c:v>
                </c:pt>
                <c:pt idx="7303" formatCode="0.00">
                  <c:v>3037017.7547000018</c:v>
                </c:pt>
                <c:pt idx="7304" formatCode="0.00">
                  <c:v>3037327.8298000018</c:v>
                </c:pt>
                <c:pt idx="7305" formatCode="0.00">
                  <c:v>3037676.1087000016</c:v>
                </c:pt>
                <c:pt idx="7306" formatCode="0.00">
                  <c:v>3038014.5489000017</c:v>
                </c:pt>
                <c:pt idx="7307" formatCode="0.00">
                  <c:v>3038415.8705000016</c:v>
                </c:pt>
                <c:pt idx="7308" formatCode="0.00">
                  <c:v>3038869.1270000017</c:v>
                </c:pt>
                <c:pt idx="7309" formatCode="0.00">
                  <c:v>3039372.3846000019</c:v>
                </c:pt>
                <c:pt idx="7310" formatCode="0.00">
                  <c:v>3039894.0146000017</c:v>
                </c:pt>
                <c:pt idx="7311" formatCode="0.00">
                  <c:v>3040435.7134000016</c:v>
                </c:pt>
                <c:pt idx="7312" formatCode="0.00">
                  <c:v>3040983.4714000016</c:v>
                </c:pt>
                <c:pt idx="7313" formatCode="0.00">
                  <c:v>3041536.9203000017</c:v>
                </c:pt>
                <c:pt idx="7314" formatCode="0.00">
                  <c:v>3042128.2103000018</c:v>
                </c:pt>
                <c:pt idx="7315" formatCode="0.00">
                  <c:v>3042702.9460000019</c:v>
                </c:pt>
                <c:pt idx="7316" formatCode="0.00">
                  <c:v>3043307.9173000017</c:v>
                </c:pt>
                <c:pt idx="7317" formatCode="0.00">
                  <c:v>3043995.8750000019</c:v>
                </c:pt>
                <c:pt idx="7318" formatCode="0.00">
                  <c:v>3044615.4354000017</c:v>
                </c:pt>
                <c:pt idx="7319" formatCode="0.00">
                  <c:v>3045101.1485000015</c:v>
                </c:pt>
                <c:pt idx="7320" formatCode="0.00">
                  <c:v>3045578.1441000015</c:v>
                </c:pt>
                <c:pt idx="7321" formatCode="0.00">
                  <c:v>3046049.6943000015</c:v>
                </c:pt>
                <c:pt idx="7322" formatCode="0.00">
                  <c:v>3046396.8038000013</c:v>
                </c:pt>
                <c:pt idx="7323" formatCode="0.00">
                  <c:v>3046669.6460000011</c:v>
                </c:pt>
                <c:pt idx="7324" formatCode="0.00">
                  <c:v>3046858.3150000013</c:v>
                </c:pt>
                <c:pt idx="7325" formatCode="0.00">
                  <c:v>3047043.3553000013</c:v>
                </c:pt>
                <c:pt idx="7326" formatCode="0.00">
                  <c:v>3047210.3489000015</c:v>
                </c:pt>
                <c:pt idx="7327" formatCode="0.00">
                  <c:v>3047363.3471000013</c:v>
                </c:pt>
                <c:pt idx="7328" formatCode="0.00">
                  <c:v>3047529.6041000015</c:v>
                </c:pt>
                <c:pt idx="7329" formatCode="0.00">
                  <c:v>3047699.3092000014</c:v>
                </c:pt>
                <c:pt idx="7330" formatCode="0.00">
                  <c:v>3047895.3158000014</c:v>
                </c:pt>
                <c:pt idx="7331" formatCode="0.00">
                  <c:v>3048155.1890000012</c:v>
                </c:pt>
                <c:pt idx="7332" formatCode="0.00">
                  <c:v>3048558.166600001</c:v>
                </c:pt>
                <c:pt idx="7333" formatCode="0.00">
                  <c:v>3048980.3770000013</c:v>
                </c:pt>
                <c:pt idx="7334" formatCode="0.00">
                  <c:v>3049402.7513000011</c:v>
                </c:pt>
                <c:pt idx="7335" formatCode="0.00">
                  <c:v>3049843.182500001</c:v>
                </c:pt>
                <c:pt idx="7336" formatCode="0.00">
                  <c:v>3050238.2449000012</c:v>
                </c:pt>
                <c:pt idx="7337" formatCode="0.00">
                  <c:v>3050671.0891000014</c:v>
                </c:pt>
                <c:pt idx="7338" formatCode="0.00">
                  <c:v>3051116.9282000014</c:v>
                </c:pt>
                <c:pt idx="7339" formatCode="0.00">
                  <c:v>3051641.1638000011</c:v>
                </c:pt>
                <c:pt idx="7340" formatCode="0.00">
                  <c:v>3052351.2583000013</c:v>
                </c:pt>
                <c:pt idx="7341" formatCode="0.00">
                  <c:v>3053065.1903000013</c:v>
                </c:pt>
                <c:pt idx="7342" formatCode="0.00">
                  <c:v>3053809.7546000015</c:v>
                </c:pt>
                <c:pt idx="7343" formatCode="0.00">
                  <c:v>3054616.9305000016</c:v>
                </c:pt>
                <c:pt idx="7344" formatCode="0.00">
                  <c:v>3055430.2128000017</c:v>
                </c:pt>
                <c:pt idx="7345" formatCode="0.00">
                  <c:v>3056237.6566000017</c:v>
                </c:pt>
                <c:pt idx="7346" formatCode="0.00">
                  <c:v>3056957.5618000017</c:v>
                </c:pt>
                <c:pt idx="7347" formatCode="0.00">
                  <c:v>3057544.1967000016</c:v>
                </c:pt>
                <c:pt idx="7348" formatCode="0.00">
                  <c:v>3058092.2120000017</c:v>
                </c:pt>
                <c:pt idx="7349" formatCode="0.00">
                  <c:v>3058583.6232000017</c:v>
                </c:pt>
                <c:pt idx="7350" formatCode="0.00">
                  <c:v>3059046.4916000017</c:v>
                </c:pt>
                <c:pt idx="7351" formatCode="0.00">
                  <c:v>3059500.7085000016</c:v>
                </c:pt>
                <c:pt idx="7352" formatCode="0.00">
                  <c:v>3059898.3406000016</c:v>
                </c:pt>
                <c:pt idx="7353" formatCode="0.00">
                  <c:v>3060291.8671000018</c:v>
                </c:pt>
                <c:pt idx="7354" formatCode="0.00">
                  <c:v>3060688.8488000017</c:v>
                </c:pt>
                <c:pt idx="7355" formatCode="0.00">
                  <c:v>3061090.5428000018</c:v>
                </c:pt>
                <c:pt idx="7356" formatCode="0.00">
                  <c:v>3061538.2571000019</c:v>
                </c:pt>
                <c:pt idx="7357" formatCode="0.00">
                  <c:v>3061988.8493000017</c:v>
                </c:pt>
                <c:pt idx="7358" formatCode="0.00">
                  <c:v>3062357.7555000018</c:v>
                </c:pt>
                <c:pt idx="7359" formatCode="0.00">
                  <c:v>3062673.0582000017</c:v>
                </c:pt>
                <c:pt idx="7360" formatCode="0.00">
                  <c:v>3062974.4791000015</c:v>
                </c:pt>
                <c:pt idx="7361" formatCode="0.00">
                  <c:v>3063271.8487000014</c:v>
                </c:pt>
                <c:pt idx="7362" formatCode="0.00">
                  <c:v>3063579.4764000014</c:v>
                </c:pt>
                <c:pt idx="7363" formatCode="0.00">
                  <c:v>3063922.2621000013</c:v>
                </c:pt>
                <c:pt idx="7364" formatCode="0.00">
                  <c:v>3064343.1432000012</c:v>
                </c:pt>
                <c:pt idx="7365" formatCode="0.00">
                  <c:v>3064744.6843000012</c:v>
                </c:pt>
                <c:pt idx="7366" formatCode="0.00">
                  <c:v>3065105.5621000011</c:v>
                </c:pt>
                <c:pt idx="7367" formatCode="0.00">
                  <c:v>3065539.4211000013</c:v>
                </c:pt>
                <c:pt idx="7368" formatCode="0.00">
                  <c:v>3065997.6921000015</c:v>
                </c:pt>
                <c:pt idx="7369" formatCode="0.00">
                  <c:v>3066398.8491000016</c:v>
                </c:pt>
                <c:pt idx="7370" formatCode="0.00">
                  <c:v>3066750.8381000017</c:v>
                </c:pt>
                <c:pt idx="7371" formatCode="0.00">
                  <c:v>3066952.2620000015</c:v>
                </c:pt>
                <c:pt idx="7372" formatCode="0.00">
                  <c:v>3067106.7051000013</c:v>
                </c:pt>
                <c:pt idx="7373" formatCode="0.00">
                  <c:v>3067257.5820000013</c:v>
                </c:pt>
                <c:pt idx="7374" formatCode="0.00">
                  <c:v>3067407.7223000014</c:v>
                </c:pt>
                <c:pt idx="7375" formatCode="0.00">
                  <c:v>3067561.1773000015</c:v>
                </c:pt>
                <c:pt idx="7376" formatCode="0.00">
                  <c:v>3067754.8632000014</c:v>
                </c:pt>
                <c:pt idx="7377" formatCode="0.00">
                  <c:v>3068019.6948000016</c:v>
                </c:pt>
                <c:pt idx="7378" formatCode="0.00">
                  <c:v>3068339.1139000016</c:v>
                </c:pt>
                <c:pt idx="7379" formatCode="0.00">
                  <c:v>3068693.7883000015</c:v>
                </c:pt>
                <c:pt idx="7380" formatCode="0.00">
                  <c:v>3069071.6514000017</c:v>
                </c:pt>
                <c:pt idx="7381" formatCode="0.00">
                  <c:v>3069474.5731000016</c:v>
                </c:pt>
                <c:pt idx="7382" formatCode="0.00">
                  <c:v>3069876.9459000016</c:v>
                </c:pt>
                <c:pt idx="7383" formatCode="0.00">
                  <c:v>3070269.8125000014</c:v>
                </c:pt>
                <c:pt idx="7384" formatCode="0.00">
                  <c:v>3070745.4132000012</c:v>
                </c:pt>
                <c:pt idx="7385" formatCode="0.00">
                  <c:v>3071222.8235000013</c:v>
                </c:pt>
                <c:pt idx="7386" formatCode="0.00">
                  <c:v>3071719.3311000015</c:v>
                </c:pt>
                <c:pt idx="7387" formatCode="0.00">
                  <c:v>3072277.9539000015</c:v>
                </c:pt>
                <c:pt idx="7388" formatCode="0.00">
                  <c:v>3072894.6976000015</c:v>
                </c:pt>
                <c:pt idx="7389" formatCode="0.00">
                  <c:v>3073491.7873000014</c:v>
                </c:pt>
                <c:pt idx="7390" formatCode="0.00">
                  <c:v>3074102.0520000015</c:v>
                </c:pt>
                <c:pt idx="7391" formatCode="0.00">
                  <c:v>3074720.3112000017</c:v>
                </c:pt>
                <c:pt idx="7392" formatCode="0.00">
                  <c:v>3075251.4404000016</c:v>
                </c:pt>
                <c:pt idx="7393" formatCode="0.00">
                  <c:v>3075693.9108000016</c:v>
                </c:pt>
                <c:pt idx="7394" formatCode="0.00">
                  <c:v>3076195.6137000015</c:v>
                </c:pt>
                <c:pt idx="7395" formatCode="0.00">
                  <c:v>3076643.2071000016</c:v>
                </c:pt>
                <c:pt idx="7396" formatCode="0.00">
                  <c:v>3076978.7852000017</c:v>
                </c:pt>
                <c:pt idx="7397" formatCode="0.00">
                  <c:v>3077267.6721000015</c:v>
                </c:pt>
                <c:pt idx="7398" formatCode="0.00">
                  <c:v>3077621.3363000015</c:v>
                </c:pt>
                <c:pt idx="7399" formatCode="0.00">
                  <c:v>3077962.7583000013</c:v>
                </c:pt>
                <c:pt idx="7400" formatCode="0.00">
                  <c:v>3078360.2771000015</c:v>
                </c:pt>
                <c:pt idx="7401" formatCode="0.00">
                  <c:v>3078735.5735000013</c:v>
                </c:pt>
                <c:pt idx="7402" formatCode="0.00">
                  <c:v>3079220.1328000012</c:v>
                </c:pt>
                <c:pt idx="7403" formatCode="0.00">
                  <c:v>3079759.884300001</c:v>
                </c:pt>
                <c:pt idx="7404" formatCode="0.00">
                  <c:v>3080458.4269000008</c:v>
                </c:pt>
                <c:pt idx="7405" formatCode="0.00">
                  <c:v>3081163.7217000006</c:v>
                </c:pt>
                <c:pt idx="7406" formatCode="0.00">
                  <c:v>3081854.0649000006</c:v>
                </c:pt>
                <c:pt idx="7407" formatCode="0.00">
                  <c:v>3082535.3340000007</c:v>
                </c:pt>
                <c:pt idx="7408" formatCode="0.00">
                  <c:v>3083212.7867000005</c:v>
                </c:pt>
                <c:pt idx="7409" formatCode="0.00">
                  <c:v>3083889.8711000006</c:v>
                </c:pt>
                <c:pt idx="7410" formatCode="0.00">
                  <c:v>3084599.6327000004</c:v>
                </c:pt>
                <c:pt idx="7411" formatCode="0.00">
                  <c:v>3085316.0875000004</c:v>
                </c:pt>
                <c:pt idx="7412" formatCode="0.00">
                  <c:v>3085957.6052000006</c:v>
                </c:pt>
                <c:pt idx="7413" formatCode="0.00">
                  <c:v>3086635.8066000007</c:v>
                </c:pt>
                <c:pt idx="7414" formatCode="0.00">
                  <c:v>3087352.4893000005</c:v>
                </c:pt>
                <c:pt idx="7415" formatCode="0.00">
                  <c:v>3087999.1808000007</c:v>
                </c:pt>
                <c:pt idx="7416" formatCode="0.00">
                  <c:v>3088621.6944000009</c:v>
                </c:pt>
                <c:pt idx="7417" formatCode="0.00">
                  <c:v>3089086.4492000011</c:v>
                </c:pt>
                <c:pt idx="7418" formatCode="0.00">
                  <c:v>3089520.1217000009</c:v>
                </c:pt>
                <c:pt idx="7419" formatCode="0.00">
                  <c:v>3089956.104100001</c:v>
                </c:pt>
                <c:pt idx="7420" formatCode="0.00">
                  <c:v>3090264.8365000011</c:v>
                </c:pt>
                <c:pt idx="7421" formatCode="0.00">
                  <c:v>3090587.9673000011</c:v>
                </c:pt>
                <c:pt idx="7422" formatCode="0.00">
                  <c:v>3090902.3543000012</c:v>
                </c:pt>
                <c:pt idx="7423" formatCode="0.00">
                  <c:v>3091225.2721000011</c:v>
                </c:pt>
                <c:pt idx="7424" formatCode="0.00">
                  <c:v>3091528.9028000012</c:v>
                </c:pt>
                <c:pt idx="7425" formatCode="0.00">
                  <c:v>3091827.0587000013</c:v>
                </c:pt>
                <c:pt idx="7426" formatCode="0.00">
                  <c:v>3092144.5996000012</c:v>
                </c:pt>
                <c:pt idx="7427" formatCode="0.00">
                  <c:v>3092488.2685000012</c:v>
                </c:pt>
                <c:pt idx="7428" formatCode="0.00">
                  <c:v>3092955.7334000012</c:v>
                </c:pt>
                <c:pt idx="7429" formatCode="0.00">
                  <c:v>3093391.7608000012</c:v>
                </c:pt>
                <c:pt idx="7430" formatCode="0.00">
                  <c:v>3093724.639200001</c:v>
                </c:pt>
                <c:pt idx="7431" formatCode="0.00">
                  <c:v>3094045.7533000009</c:v>
                </c:pt>
                <c:pt idx="7432" formatCode="0.00">
                  <c:v>3094300.4719000007</c:v>
                </c:pt>
                <c:pt idx="7433" formatCode="0.00">
                  <c:v>3094545.9170000008</c:v>
                </c:pt>
                <c:pt idx="7434" formatCode="0.00">
                  <c:v>3094800.8811000008</c:v>
                </c:pt>
                <c:pt idx="7435" formatCode="0.00">
                  <c:v>3095088.6802000008</c:v>
                </c:pt>
                <c:pt idx="7436" formatCode="0.00">
                  <c:v>3095463.5061000008</c:v>
                </c:pt>
                <c:pt idx="7437" formatCode="0.00">
                  <c:v>3095858.288600001</c:v>
                </c:pt>
                <c:pt idx="7438" formatCode="0.00">
                  <c:v>3096248.1487000012</c:v>
                </c:pt>
                <c:pt idx="7439" formatCode="0.00">
                  <c:v>3096559.367000001</c:v>
                </c:pt>
                <c:pt idx="7440" formatCode="0.00">
                  <c:v>3096844.8743000012</c:v>
                </c:pt>
                <c:pt idx="7441" formatCode="0.00">
                  <c:v>3097079.7120000012</c:v>
                </c:pt>
                <c:pt idx="7442" formatCode="0.00">
                  <c:v>3097295.1313000014</c:v>
                </c:pt>
                <c:pt idx="7443" formatCode="0.00">
                  <c:v>3097502.1717000012</c:v>
                </c:pt>
                <c:pt idx="7444" formatCode="0.00">
                  <c:v>3097632.7295000013</c:v>
                </c:pt>
                <c:pt idx="7445" formatCode="0.00">
                  <c:v>3097760.1816000012</c:v>
                </c:pt>
                <c:pt idx="7446" formatCode="0.00">
                  <c:v>3097884.655400001</c:v>
                </c:pt>
                <c:pt idx="7447" formatCode="0.00">
                  <c:v>3098012.977500001</c:v>
                </c:pt>
                <c:pt idx="7448" formatCode="0.00">
                  <c:v>3098141.299600001</c:v>
                </c:pt>
                <c:pt idx="7449" formatCode="0.00">
                  <c:v>3098270.9001000011</c:v>
                </c:pt>
                <c:pt idx="7450" formatCode="0.00">
                  <c:v>3098402.6962000011</c:v>
                </c:pt>
                <c:pt idx="7451" formatCode="0.00">
                  <c:v>3098537.463500001</c:v>
                </c:pt>
                <c:pt idx="7452" formatCode="0.00">
                  <c:v>3098674.747500001</c:v>
                </c:pt>
                <c:pt idx="7453" formatCode="0.00">
                  <c:v>3098813.0821000012</c:v>
                </c:pt>
                <c:pt idx="7454" formatCode="0.00">
                  <c:v>3098992.745000001</c:v>
                </c:pt>
                <c:pt idx="7455" formatCode="0.00">
                  <c:v>3099248.331100001</c:v>
                </c:pt>
                <c:pt idx="7456" formatCode="0.00">
                  <c:v>3099572.1452000011</c:v>
                </c:pt>
                <c:pt idx="7457" formatCode="0.00">
                  <c:v>3099836.3109000009</c:v>
                </c:pt>
                <c:pt idx="7458" formatCode="0.00">
                  <c:v>3100120.4247000008</c:v>
                </c:pt>
                <c:pt idx="7459" formatCode="0.00">
                  <c:v>3100441.419100001</c:v>
                </c:pt>
                <c:pt idx="7460" formatCode="0.00">
                  <c:v>3100849.8888000008</c:v>
                </c:pt>
                <c:pt idx="7461" formatCode="0.00">
                  <c:v>3101418.7874000007</c:v>
                </c:pt>
                <c:pt idx="7462" formatCode="0.00">
                  <c:v>3102030.9455000008</c:v>
                </c:pt>
                <c:pt idx="7463" formatCode="0.00">
                  <c:v>3102649.2202000008</c:v>
                </c:pt>
                <c:pt idx="7464" formatCode="0.00">
                  <c:v>3103249.3808000009</c:v>
                </c:pt>
                <c:pt idx="7465" formatCode="0.00">
                  <c:v>3103704.0242000008</c:v>
                </c:pt>
                <c:pt idx="7466" formatCode="0.00">
                  <c:v>3104198.5764000006</c:v>
                </c:pt>
                <c:pt idx="7467" formatCode="0.00">
                  <c:v>3104593.8094000006</c:v>
                </c:pt>
                <c:pt idx="7468" formatCode="0.00">
                  <c:v>3104834.5747000007</c:v>
                </c:pt>
                <c:pt idx="7469" formatCode="0.00">
                  <c:v>3105079.5247000009</c:v>
                </c:pt>
                <c:pt idx="7470" formatCode="0.00">
                  <c:v>3105326.8875000007</c:v>
                </c:pt>
                <c:pt idx="7471" formatCode="0.00">
                  <c:v>3105572.8786000009</c:v>
                </c:pt>
                <c:pt idx="7472" formatCode="0.00">
                  <c:v>3105819.606300001</c:v>
                </c:pt>
                <c:pt idx="7473" formatCode="0.00">
                  <c:v>3106117.7799000009</c:v>
                </c:pt>
                <c:pt idx="7474" formatCode="0.00">
                  <c:v>3106492.0222000009</c:v>
                </c:pt>
                <c:pt idx="7475" formatCode="0.00">
                  <c:v>3107060.3972000009</c:v>
                </c:pt>
                <c:pt idx="7476" formatCode="0.00">
                  <c:v>3107714.7602000008</c:v>
                </c:pt>
                <c:pt idx="7477" formatCode="0.00">
                  <c:v>3108397.5761000006</c:v>
                </c:pt>
                <c:pt idx="7478" formatCode="0.00">
                  <c:v>3109082.0063000005</c:v>
                </c:pt>
                <c:pt idx="7479" formatCode="0.00">
                  <c:v>3109769.7943000006</c:v>
                </c:pt>
                <c:pt idx="7480" formatCode="0.00">
                  <c:v>3110462.4788000006</c:v>
                </c:pt>
                <c:pt idx="7481" formatCode="0.00">
                  <c:v>3111163.8644000008</c:v>
                </c:pt>
                <c:pt idx="7482" formatCode="0.00">
                  <c:v>3111952.8104000008</c:v>
                </c:pt>
                <c:pt idx="7483" formatCode="0.00">
                  <c:v>3112807.918300001</c:v>
                </c:pt>
                <c:pt idx="7484" formatCode="0.00">
                  <c:v>3113722.0628000009</c:v>
                </c:pt>
                <c:pt idx="7485" formatCode="0.00">
                  <c:v>3114596.9604000007</c:v>
                </c:pt>
                <c:pt idx="7486" formatCode="0.00">
                  <c:v>3115425.1233000006</c:v>
                </c:pt>
                <c:pt idx="7487" formatCode="0.00">
                  <c:v>3116177.7004000004</c:v>
                </c:pt>
                <c:pt idx="7488" formatCode="0.00">
                  <c:v>3116806.9584000004</c:v>
                </c:pt>
                <c:pt idx="7489" formatCode="0.00">
                  <c:v>3117397.7458000001</c:v>
                </c:pt>
                <c:pt idx="7490" formatCode="0.00">
                  <c:v>3117948.6103000003</c:v>
                </c:pt>
                <c:pt idx="7491" formatCode="0.00">
                  <c:v>3118363.0740000005</c:v>
                </c:pt>
                <c:pt idx="7492" formatCode="0.00">
                  <c:v>3118706.8075000006</c:v>
                </c:pt>
                <c:pt idx="7493" formatCode="0.00">
                  <c:v>3119043.3780000005</c:v>
                </c:pt>
                <c:pt idx="7494" formatCode="0.00">
                  <c:v>3119376.8368000006</c:v>
                </c:pt>
                <c:pt idx="7495" formatCode="0.00">
                  <c:v>3119708.1401000004</c:v>
                </c:pt>
                <c:pt idx="7496" formatCode="0.00">
                  <c:v>3120043.2598000006</c:v>
                </c:pt>
                <c:pt idx="7497" formatCode="0.00">
                  <c:v>3120423.1488000005</c:v>
                </c:pt>
                <c:pt idx="7498" formatCode="0.00">
                  <c:v>3120829.0136000006</c:v>
                </c:pt>
                <c:pt idx="7499" formatCode="0.00">
                  <c:v>3121342.9496000009</c:v>
                </c:pt>
                <c:pt idx="7500" formatCode="0.00">
                  <c:v>3122029.6844000011</c:v>
                </c:pt>
                <c:pt idx="7501" formatCode="0.00">
                  <c:v>3122635.4373000013</c:v>
                </c:pt>
                <c:pt idx="7502" formatCode="0.00">
                  <c:v>3123236.2288000011</c:v>
                </c:pt>
                <c:pt idx="7503" formatCode="0.00">
                  <c:v>3123824.4829000011</c:v>
                </c:pt>
                <c:pt idx="7504" formatCode="0.00">
                  <c:v>3124413.8348000012</c:v>
                </c:pt>
                <c:pt idx="7505" formatCode="0.00">
                  <c:v>3124979.8316000011</c:v>
                </c:pt>
                <c:pt idx="7506" formatCode="0.00">
                  <c:v>3125599.1431000009</c:v>
                </c:pt>
                <c:pt idx="7507" formatCode="0.00">
                  <c:v>3126306.5051000011</c:v>
                </c:pt>
                <c:pt idx="7508" formatCode="0.00">
                  <c:v>3127118.165800001</c:v>
                </c:pt>
                <c:pt idx="7509" formatCode="0.00">
                  <c:v>3127949.7910000011</c:v>
                </c:pt>
                <c:pt idx="7510" formatCode="0.00">
                  <c:v>3128757.656200001</c:v>
                </c:pt>
                <c:pt idx="7511" formatCode="0.00">
                  <c:v>3129431.4318000008</c:v>
                </c:pt>
                <c:pt idx="7512" formatCode="0.00">
                  <c:v>3129980.4855000009</c:v>
                </c:pt>
                <c:pt idx="7513" formatCode="0.00">
                  <c:v>3130320.9304000009</c:v>
                </c:pt>
                <c:pt idx="7514" formatCode="0.00">
                  <c:v>3130627.4126000009</c:v>
                </c:pt>
                <c:pt idx="7515" formatCode="0.00">
                  <c:v>3130880.520800001</c:v>
                </c:pt>
                <c:pt idx="7516" formatCode="0.00">
                  <c:v>3131072.0607000012</c:v>
                </c:pt>
                <c:pt idx="7517" formatCode="0.00">
                  <c:v>3131259.2506000013</c:v>
                </c:pt>
                <c:pt idx="7518" formatCode="0.00">
                  <c:v>3131446.4877000013</c:v>
                </c:pt>
                <c:pt idx="7519" formatCode="0.00">
                  <c:v>3131632.9882000014</c:v>
                </c:pt>
                <c:pt idx="7520" formatCode="0.00">
                  <c:v>3131825.9162000013</c:v>
                </c:pt>
                <c:pt idx="7521" formatCode="0.00">
                  <c:v>3132047.807500001</c:v>
                </c:pt>
                <c:pt idx="7522" formatCode="0.00">
                  <c:v>3132407.9874000009</c:v>
                </c:pt>
                <c:pt idx="7523" formatCode="0.00">
                  <c:v>3132944.0468000011</c:v>
                </c:pt>
                <c:pt idx="7524" formatCode="0.00">
                  <c:v>3133609.6559000011</c:v>
                </c:pt>
                <c:pt idx="7525" formatCode="0.00">
                  <c:v>3134212.5064000012</c:v>
                </c:pt>
                <c:pt idx="7526" formatCode="0.00">
                  <c:v>3134795.3506000014</c:v>
                </c:pt>
                <c:pt idx="7527" formatCode="0.00">
                  <c:v>3135400.8960000016</c:v>
                </c:pt>
                <c:pt idx="7528" formatCode="0.00">
                  <c:v>3135989.4134000014</c:v>
                </c:pt>
                <c:pt idx="7529" formatCode="0.00">
                  <c:v>3136576.0751000014</c:v>
                </c:pt>
                <c:pt idx="7530" formatCode="0.00">
                  <c:v>3137233.1029000012</c:v>
                </c:pt>
                <c:pt idx="7531" formatCode="0.00">
                  <c:v>3138015.0163000012</c:v>
                </c:pt>
                <c:pt idx="7532" formatCode="0.00">
                  <c:v>3138853.7979000011</c:v>
                </c:pt>
                <c:pt idx="7533" formatCode="0.00">
                  <c:v>3139699.9727000012</c:v>
                </c:pt>
                <c:pt idx="7534" formatCode="0.00">
                  <c:v>3140508.1188000012</c:v>
                </c:pt>
                <c:pt idx="7535" formatCode="0.00">
                  <c:v>3141354.1008000011</c:v>
                </c:pt>
                <c:pt idx="7536" formatCode="0.00">
                  <c:v>3142061.7943000011</c:v>
                </c:pt>
                <c:pt idx="7537" formatCode="0.00">
                  <c:v>3142671.333300001</c:v>
                </c:pt>
                <c:pt idx="7538" formatCode="0.00">
                  <c:v>3143063.8376000011</c:v>
                </c:pt>
                <c:pt idx="7539" formatCode="0.00">
                  <c:v>3143374.9034000011</c:v>
                </c:pt>
                <c:pt idx="7540" formatCode="0.00">
                  <c:v>3143583.6325000012</c:v>
                </c:pt>
                <c:pt idx="7541" formatCode="0.00">
                  <c:v>3143777.2684000013</c:v>
                </c:pt>
                <c:pt idx="7542" formatCode="0.00">
                  <c:v>3143967.8245000015</c:v>
                </c:pt>
                <c:pt idx="7543" formatCode="0.00">
                  <c:v>3144157.7774000014</c:v>
                </c:pt>
                <c:pt idx="7544" formatCode="0.00">
                  <c:v>3144358.4110000012</c:v>
                </c:pt>
                <c:pt idx="7545" formatCode="0.00">
                  <c:v>3144599.5576000013</c:v>
                </c:pt>
                <c:pt idx="7546" formatCode="0.00">
                  <c:v>3145008.8143000011</c:v>
                </c:pt>
                <c:pt idx="7547" formatCode="0.00">
                  <c:v>3145506.4949000012</c:v>
                </c:pt>
                <c:pt idx="7548" formatCode="0.00">
                  <c:v>3146137.298200001</c:v>
                </c:pt>
                <c:pt idx="7549" formatCode="0.00">
                  <c:v>3146849.3985000011</c:v>
                </c:pt>
                <c:pt idx="7550" formatCode="0.00">
                  <c:v>3147532.6852000011</c:v>
                </c:pt>
                <c:pt idx="7551" formatCode="0.00">
                  <c:v>3148201.6235000012</c:v>
                </c:pt>
                <c:pt idx="7552" formatCode="0.00">
                  <c:v>3148899.4120000009</c:v>
                </c:pt>
                <c:pt idx="7553" formatCode="0.00">
                  <c:v>3149555.4131000009</c:v>
                </c:pt>
                <c:pt idx="7554" formatCode="0.00">
                  <c:v>3150122.625500001</c:v>
                </c:pt>
                <c:pt idx="7555" formatCode="0.00">
                  <c:v>3150754.8753000009</c:v>
                </c:pt>
                <c:pt idx="7556" formatCode="0.00">
                  <c:v>3151470.442400001</c:v>
                </c:pt>
                <c:pt idx="7557" formatCode="0.00">
                  <c:v>3152270.9157000012</c:v>
                </c:pt>
                <c:pt idx="7558" formatCode="0.00">
                  <c:v>3153039.7152000014</c:v>
                </c:pt>
                <c:pt idx="7559" formatCode="0.00">
                  <c:v>3153823.0118000014</c:v>
                </c:pt>
                <c:pt idx="7560" formatCode="0.00">
                  <c:v>3154473.9365000012</c:v>
                </c:pt>
                <c:pt idx="7561" formatCode="0.00">
                  <c:v>3155071.797100001</c:v>
                </c:pt>
                <c:pt idx="7562" formatCode="0.00">
                  <c:v>3155579.634300001</c:v>
                </c:pt>
                <c:pt idx="7563" formatCode="0.00">
                  <c:v>3156037.6719000009</c:v>
                </c:pt>
                <c:pt idx="7564" formatCode="0.00">
                  <c:v>3156457.0119000007</c:v>
                </c:pt>
                <c:pt idx="7565" formatCode="0.00">
                  <c:v>3156814.4456000007</c:v>
                </c:pt>
                <c:pt idx="7566" formatCode="0.00">
                  <c:v>3157131.4135000007</c:v>
                </c:pt>
                <c:pt idx="7567" formatCode="0.00">
                  <c:v>3157452.2521000006</c:v>
                </c:pt>
                <c:pt idx="7568" formatCode="0.00">
                  <c:v>3157793.8489000006</c:v>
                </c:pt>
                <c:pt idx="7569" formatCode="0.00">
                  <c:v>3158184.0613000006</c:v>
                </c:pt>
                <c:pt idx="7570" formatCode="0.00">
                  <c:v>3158627.6807000008</c:v>
                </c:pt>
                <c:pt idx="7571" formatCode="0.00">
                  <c:v>3159184.6994000007</c:v>
                </c:pt>
                <c:pt idx="7572" formatCode="0.00">
                  <c:v>3159708.7410000009</c:v>
                </c:pt>
                <c:pt idx="7573" formatCode="0.00">
                  <c:v>3160249.720900001</c:v>
                </c:pt>
                <c:pt idx="7574" formatCode="0.00">
                  <c:v>3160743.3265000009</c:v>
                </c:pt>
                <c:pt idx="7575" formatCode="0.00">
                  <c:v>3161251.1223000009</c:v>
                </c:pt>
                <c:pt idx="7576" formatCode="0.00">
                  <c:v>3161773.3290000008</c:v>
                </c:pt>
                <c:pt idx="7577" formatCode="0.00">
                  <c:v>3162301.1936000008</c:v>
                </c:pt>
                <c:pt idx="7578" formatCode="0.00">
                  <c:v>3162841.0634000008</c:v>
                </c:pt>
                <c:pt idx="7579" formatCode="0.00">
                  <c:v>3163423.5261000008</c:v>
                </c:pt>
                <c:pt idx="7580" formatCode="0.00">
                  <c:v>3164088.3246000009</c:v>
                </c:pt>
                <c:pt idx="7581" formatCode="0.00">
                  <c:v>3164781.0418000007</c:v>
                </c:pt>
                <c:pt idx="7582" formatCode="0.00">
                  <c:v>3165590.1961000008</c:v>
                </c:pt>
                <c:pt idx="7583" formatCode="0.00">
                  <c:v>3166363.6537000006</c:v>
                </c:pt>
                <c:pt idx="7584" formatCode="0.00">
                  <c:v>3166992.5028000008</c:v>
                </c:pt>
                <c:pt idx="7585" formatCode="0.00">
                  <c:v>3167664.2583000008</c:v>
                </c:pt>
                <c:pt idx="7586" formatCode="0.00">
                  <c:v>3168136.8402000009</c:v>
                </c:pt>
                <c:pt idx="7587" formatCode="0.00">
                  <c:v>3168680.675100001</c:v>
                </c:pt>
                <c:pt idx="7588" formatCode="0.00">
                  <c:v>3169125.2944000009</c:v>
                </c:pt>
                <c:pt idx="7589" formatCode="0.00">
                  <c:v>3169508.3438000008</c:v>
                </c:pt>
                <c:pt idx="7590" formatCode="0.00">
                  <c:v>3169909.3065000009</c:v>
                </c:pt>
                <c:pt idx="7591" formatCode="0.00">
                  <c:v>3170264.0983000007</c:v>
                </c:pt>
                <c:pt idx="7592" formatCode="0.00">
                  <c:v>3170617.4169000005</c:v>
                </c:pt>
                <c:pt idx="7593" formatCode="0.00">
                  <c:v>3171007.6989000007</c:v>
                </c:pt>
                <c:pt idx="7594" formatCode="0.00">
                  <c:v>3171393.5613000006</c:v>
                </c:pt>
                <c:pt idx="7595" formatCode="0.00">
                  <c:v>3171848.4292000006</c:v>
                </c:pt>
                <c:pt idx="7596" formatCode="0.00">
                  <c:v>3172341.6003000005</c:v>
                </c:pt>
                <c:pt idx="7597" formatCode="0.00">
                  <c:v>3172814.3815000006</c:v>
                </c:pt>
                <c:pt idx="7598" formatCode="0.00">
                  <c:v>3173244.0716000004</c:v>
                </c:pt>
                <c:pt idx="7599" formatCode="0.00">
                  <c:v>3173667.8689000006</c:v>
                </c:pt>
                <c:pt idx="7600" formatCode="0.00">
                  <c:v>3174026.2894000006</c:v>
                </c:pt>
                <c:pt idx="7601" formatCode="0.00">
                  <c:v>3174356.6719000004</c:v>
                </c:pt>
                <c:pt idx="7602" formatCode="0.00">
                  <c:v>3174721.2048000004</c:v>
                </c:pt>
                <c:pt idx="7603" formatCode="0.00">
                  <c:v>3175155.7466000002</c:v>
                </c:pt>
                <c:pt idx="7604" formatCode="0.00">
                  <c:v>3175639.571</c:v>
                </c:pt>
                <c:pt idx="7605" formatCode="0.00">
                  <c:v>3176286.3174000001</c:v>
                </c:pt>
                <c:pt idx="7606" formatCode="0.00">
                  <c:v>3176895.4972000001</c:v>
                </c:pt>
                <c:pt idx="7607" formatCode="0.00">
                  <c:v>3177523.6409</c:v>
                </c:pt>
                <c:pt idx="7608" formatCode="0.00">
                  <c:v>3178063.9485999998</c:v>
                </c:pt>
                <c:pt idx="7609" formatCode="0.00">
                  <c:v>3178465.5405999999</c:v>
                </c:pt>
                <c:pt idx="7610" formatCode="0.00">
                  <c:v>3178846.1075999998</c:v>
                </c:pt>
                <c:pt idx="7611" formatCode="0.00">
                  <c:v>3179208.9004999995</c:v>
                </c:pt>
                <c:pt idx="7612" formatCode="0.00">
                  <c:v>3179517.8577999994</c:v>
                </c:pt>
                <c:pt idx="7613" formatCode="0.00">
                  <c:v>3179885.1398999994</c:v>
                </c:pt>
                <c:pt idx="7614" formatCode="0.00">
                  <c:v>3180188.3377999994</c:v>
                </c:pt>
                <c:pt idx="7615" formatCode="0.00">
                  <c:v>3180493.7525999993</c:v>
                </c:pt>
                <c:pt idx="7616" formatCode="0.00">
                  <c:v>3180760.6946999994</c:v>
                </c:pt>
                <c:pt idx="7617" formatCode="0.00">
                  <c:v>3181026.5318999994</c:v>
                </c:pt>
                <c:pt idx="7618" formatCode="0.00">
                  <c:v>3181239.7021999992</c:v>
                </c:pt>
                <c:pt idx="7619" formatCode="0.00">
                  <c:v>3181460.9750999995</c:v>
                </c:pt>
                <c:pt idx="7620" formatCode="0.00">
                  <c:v>3181673.4087999994</c:v>
                </c:pt>
                <c:pt idx="7621" formatCode="0.00">
                  <c:v>3181877.9204999995</c:v>
                </c:pt>
                <c:pt idx="7622" formatCode="0.00">
                  <c:v>3182100.5529999994</c:v>
                </c:pt>
                <c:pt idx="7623" formatCode="0.00">
                  <c:v>3182353.6620999994</c:v>
                </c:pt>
                <c:pt idx="7624" formatCode="0.00">
                  <c:v>3182585.2220999994</c:v>
                </c:pt>
                <c:pt idx="7625" formatCode="0.00">
                  <c:v>3182824.1480999994</c:v>
                </c:pt>
                <c:pt idx="7626" formatCode="0.00">
                  <c:v>3183044.4784999993</c:v>
                </c:pt>
                <c:pt idx="7627" formatCode="0.00">
                  <c:v>3183283.2557999995</c:v>
                </c:pt>
                <c:pt idx="7628" formatCode="0.00">
                  <c:v>3183637.4762999993</c:v>
                </c:pt>
                <c:pt idx="7629" formatCode="0.00">
                  <c:v>3184103.6222999995</c:v>
                </c:pt>
                <c:pt idx="7630" formatCode="0.00">
                  <c:v>3184540.7232999993</c:v>
                </c:pt>
                <c:pt idx="7631" formatCode="0.00">
                  <c:v>3184974.9575999994</c:v>
                </c:pt>
                <c:pt idx="7632" formatCode="0.00">
                  <c:v>3185333.7653999995</c:v>
                </c:pt>
                <c:pt idx="7633" formatCode="0.00">
                  <c:v>3185690.9736999995</c:v>
                </c:pt>
                <c:pt idx="7634" formatCode="0.00">
                  <c:v>3186045.5198999997</c:v>
                </c:pt>
                <c:pt idx="7635" formatCode="0.00">
                  <c:v>3186368.6697999998</c:v>
                </c:pt>
                <c:pt idx="7636" formatCode="0.00">
                  <c:v>3186652.9132999997</c:v>
                </c:pt>
                <c:pt idx="7637" formatCode="0.00">
                  <c:v>3186930.1366999997</c:v>
                </c:pt>
                <c:pt idx="7638" formatCode="0.00">
                  <c:v>3187216.3738999995</c:v>
                </c:pt>
                <c:pt idx="7639" formatCode="0.00">
                  <c:v>3187513.0852999995</c:v>
                </c:pt>
                <c:pt idx="7640" formatCode="0.00">
                  <c:v>3187823.6114999996</c:v>
                </c:pt>
                <c:pt idx="7641" formatCode="0.00">
                  <c:v>3188165.2082999996</c:v>
                </c:pt>
                <c:pt idx="7642" formatCode="0.00">
                  <c:v>3188614.7417999995</c:v>
                </c:pt>
                <c:pt idx="7643" formatCode="0.00">
                  <c:v>3189259.6924999994</c:v>
                </c:pt>
                <c:pt idx="7644" formatCode="0.00">
                  <c:v>3190053.2624999993</c:v>
                </c:pt>
                <c:pt idx="7645" formatCode="0.00">
                  <c:v>3190839.5232999991</c:v>
                </c:pt>
                <c:pt idx="7646" formatCode="0.00">
                  <c:v>3191579.9215999991</c:v>
                </c:pt>
                <c:pt idx="7647" formatCode="0.00">
                  <c:v>3192292.650799999</c:v>
                </c:pt>
                <c:pt idx="7648" formatCode="0.00">
                  <c:v>3193025.3589999992</c:v>
                </c:pt>
                <c:pt idx="7649" formatCode="0.00">
                  <c:v>3193824.3139999993</c:v>
                </c:pt>
                <c:pt idx="7650" formatCode="0.00">
                  <c:v>3194631.2193999994</c:v>
                </c:pt>
                <c:pt idx="7651" formatCode="0.00">
                  <c:v>3195405.5721999994</c:v>
                </c:pt>
                <c:pt idx="7652" formatCode="0.00">
                  <c:v>3196212.0116999992</c:v>
                </c:pt>
                <c:pt idx="7653" formatCode="0.00">
                  <c:v>3197020.466599999</c:v>
                </c:pt>
                <c:pt idx="7654" formatCode="0.00">
                  <c:v>3197827.2924999991</c:v>
                </c:pt>
                <c:pt idx="7655" formatCode="0.00">
                  <c:v>3198624.2802999988</c:v>
                </c:pt>
                <c:pt idx="7656" formatCode="0.00">
                  <c:v>3199224.6273999987</c:v>
                </c:pt>
                <c:pt idx="7657" formatCode="0.00">
                  <c:v>3199716.4552999986</c:v>
                </c:pt>
                <c:pt idx="7658" formatCode="0.00">
                  <c:v>3200241.1609999985</c:v>
                </c:pt>
                <c:pt idx="7659" formatCode="0.00">
                  <c:v>3200628.8967999984</c:v>
                </c:pt>
                <c:pt idx="7660" formatCode="0.00">
                  <c:v>3200926.9384999983</c:v>
                </c:pt>
                <c:pt idx="7661" formatCode="0.00">
                  <c:v>3201200.0691999984</c:v>
                </c:pt>
                <c:pt idx="7662" formatCode="0.00">
                  <c:v>3201473.7015999984</c:v>
                </c:pt>
                <c:pt idx="7663" formatCode="0.00">
                  <c:v>3201748.2039999985</c:v>
                </c:pt>
                <c:pt idx="7664" formatCode="0.00">
                  <c:v>3202025.8876999984</c:v>
                </c:pt>
                <c:pt idx="7665" formatCode="0.00">
                  <c:v>3202318.5701999986</c:v>
                </c:pt>
                <c:pt idx="7666" formatCode="0.00">
                  <c:v>3202676.7592999986</c:v>
                </c:pt>
                <c:pt idx="7667" formatCode="0.00">
                  <c:v>3203312.2788999989</c:v>
                </c:pt>
                <c:pt idx="7668" formatCode="0.00">
                  <c:v>3203959.5393999987</c:v>
                </c:pt>
                <c:pt idx="7669" formatCode="0.00">
                  <c:v>3204599.8883999987</c:v>
                </c:pt>
                <c:pt idx="7670" formatCode="0.00">
                  <c:v>3205230.1020999989</c:v>
                </c:pt>
                <c:pt idx="7671" formatCode="0.00">
                  <c:v>3205747.4723999989</c:v>
                </c:pt>
                <c:pt idx="7672" formatCode="0.00">
                  <c:v>3206271.9925999991</c:v>
                </c:pt>
                <c:pt idx="7673" formatCode="0.00">
                  <c:v>3206781.0324999993</c:v>
                </c:pt>
                <c:pt idx="7674" formatCode="0.00">
                  <c:v>3207318.0631999993</c:v>
                </c:pt>
                <c:pt idx="7675" formatCode="0.00">
                  <c:v>3207965.6157999993</c:v>
                </c:pt>
                <c:pt idx="7676" formatCode="0.00">
                  <c:v>3208708.0292999991</c:v>
                </c:pt>
                <c:pt idx="7677" formatCode="0.00">
                  <c:v>3209471.2511999989</c:v>
                </c:pt>
                <c:pt idx="7678" formatCode="0.00">
                  <c:v>3210227.1394999991</c:v>
                </c:pt>
                <c:pt idx="7679" formatCode="0.00">
                  <c:v>3210962.5369999991</c:v>
                </c:pt>
                <c:pt idx="7680" formatCode="0.00">
                  <c:v>3211561.6705999989</c:v>
                </c:pt>
                <c:pt idx="7681" formatCode="0.00">
                  <c:v>3212065.6523999991</c:v>
                </c:pt>
                <c:pt idx="7682" formatCode="0.00">
                  <c:v>3212453.077899999</c:v>
                </c:pt>
                <c:pt idx="7683" formatCode="0.00">
                  <c:v>3212687.3601999991</c:v>
                </c:pt>
                <c:pt idx="7684" formatCode="0.00">
                  <c:v>3212897.216599999</c:v>
                </c:pt>
                <c:pt idx="7685" formatCode="0.00">
                  <c:v>3213104.0946999989</c:v>
                </c:pt>
                <c:pt idx="7686" formatCode="0.00">
                  <c:v>3213307.813899999</c:v>
                </c:pt>
                <c:pt idx="7687" formatCode="0.00">
                  <c:v>3213514.3460999988</c:v>
                </c:pt>
                <c:pt idx="7688" formatCode="0.00">
                  <c:v>3213786.9054999989</c:v>
                </c:pt>
                <c:pt idx="7689" formatCode="0.00">
                  <c:v>3214125.1343999989</c:v>
                </c:pt>
                <c:pt idx="7690" formatCode="0.00">
                  <c:v>3214596.743199999</c:v>
                </c:pt>
                <c:pt idx="7691" formatCode="0.00">
                  <c:v>3215102.902699999</c:v>
                </c:pt>
                <c:pt idx="7692" formatCode="0.00">
                  <c:v>3215833.0870999992</c:v>
                </c:pt>
                <c:pt idx="7693" formatCode="0.00">
                  <c:v>3216538.3832999994</c:v>
                </c:pt>
                <c:pt idx="7694" formatCode="0.00">
                  <c:v>3217229.0585999992</c:v>
                </c:pt>
                <c:pt idx="7695" formatCode="0.00">
                  <c:v>3217851.0210999991</c:v>
                </c:pt>
                <c:pt idx="7696" formatCode="0.00">
                  <c:v>3218579.8961999989</c:v>
                </c:pt>
                <c:pt idx="7697" formatCode="0.00">
                  <c:v>3219314.2566999989</c:v>
                </c:pt>
                <c:pt idx="7698" formatCode="0.00">
                  <c:v>3220082.7320999987</c:v>
                </c:pt>
                <c:pt idx="7699" formatCode="0.00">
                  <c:v>3220887.5204999987</c:v>
                </c:pt>
                <c:pt idx="7700" formatCode="0.00">
                  <c:v>3221707.3760999986</c:v>
                </c:pt>
                <c:pt idx="7701" formatCode="0.00">
                  <c:v>3222598.1379999984</c:v>
                </c:pt>
                <c:pt idx="7702" formatCode="0.00">
                  <c:v>3223514.0892999982</c:v>
                </c:pt>
                <c:pt idx="7703" formatCode="0.00">
                  <c:v>3224444.4996999982</c:v>
                </c:pt>
                <c:pt idx="7704" formatCode="0.00">
                  <c:v>3225368.450199998</c:v>
                </c:pt>
                <c:pt idx="7705" formatCode="0.00">
                  <c:v>3226081.2176999981</c:v>
                </c:pt>
                <c:pt idx="7706" formatCode="0.00">
                  <c:v>3226622.3091999982</c:v>
                </c:pt>
                <c:pt idx="7707" formatCode="0.00">
                  <c:v>3227110.2899999982</c:v>
                </c:pt>
                <c:pt idx="7708" formatCode="0.00">
                  <c:v>3227544.6522999983</c:v>
                </c:pt>
                <c:pt idx="7709" formatCode="0.00">
                  <c:v>3227888.1535999984</c:v>
                </c:pt>
                <c:pt idx="7710" formatCode="0.00">
                  <c:v>3228182.0961999986</c:v>
                </c:pt>
                <c:pt idx="7711" formatCode="0.00">
                  <c:v>3228471.7525999988</c:v>
                </c:pt>
                <c:pt idx="7712" formatCode="0.00">
                  <c:v>3228785.0237999987</c:v>
                </c:pt>
                <c:pt idx="7713" formatCode="0.00">
                  <c:v>3229245.0083999988</c:v>
                </c:pt>
                <c:pt idx="7714" formatCode="0.00">
                  <c:v>3229987.4364999989</c:v>
                </c:pt>
                <c:pt idx="7715" formatCode="0.00">
                  <c:v>3230800.2758999988</c:v>
                </c:pt>
                <c:pt idx="7716" formatCode="0.00">
                  <c:v>3231636.5058999988</c:v>
                </c:pt>
                <c:pt idx="7717" formatCode="0.00">
                  <c:v>3232438.2703999989</c:v>
                </c:pt>
                <c:pt idx="7718" formatCode="0.00">
                  <c:v>3233113.824599999</c:v>
                </c:pt>
                <c:pt idx="7719" formatCode="0.00">
                  <c:v>3233817.3710999992</c:v>
                </c:pt>
                <c:pt idx="7720" formatCode="0.00">
                  <c:v>3234469.7238999992</c:v>
                </c:pt>
                <c:pt idx="7721" formatCode="0.00">
                  <c:v>3235135.2055999991</c:v>
                </c:pt>
                <c:pt idx="7722" formatCode="0.00">
                  <c:v>3235881.8244999992</c:v>
                </c:pt>
                <c:pt idx="7723" formatCode="0.00">
                  <c:v>3236765.6939999992</c:v>
                </c:pt>
                <c:pt idx="7724" formatCode="0.00">
                  <c:v>3237659.3613999994</c:v>
                </c:pt>
                <c:pt idx="7725" formatCode="0.00">
                  <c:v>3238578.9075999996</c:v>
                </c:pt>
                <c:pt idx="7726" formatCode="0.00">
                  <c:v>3239464.1728999997</c:v>
                </c:pt>
                <c:pt idx="7727" formatCode="0.00">
                  <c:v>3240283.1268999996</c:v>
                </c:pt>
                <c:pt idx="7728" formatCode="0.00">
                  <c:v>3240971.3099999996</c:v>
                </c:pt>
                <c:pt idx="7729" formatCode="0.00">
                  <c:v>3241456.0509999995</c:v>
                </c:pt>
                <c:pt idx="7730" formatCode="0.00">
                  <c:v>3241932.3181999996</c:v>
                </c:pt>
                <c:pt idx="7731" formatCode="0.00">
                  <c:v>3242436.3805999998</c:v>
                </c:pt>
                <c:pt idx="7732" formatCode="0.00">
                  <c:v>3242778.6949</c:v>
                </c:pt>
                <c:pt idx="7733" formatCode="0.00">
                  <c:v>3243063.7212999999</c:v>
                </c:pt>
                <c:pt idx="7734" formatCode="0.00">
                  <c:v>3243354.2037</c:v>
                </c:pt>
                <c:pt idx="7735" formatCode="0.00">
                  <c:v>3243642.0101000001</c:v>
                </c:pt>
                <c:pt idx="7736" formatCode="0.00">
                  <c:v>3243989.8423000001</c:v>
                </c:pt>
                <c:pt idx="7737" formatCode="0.00">
                  <c:v>3244436.0446000001</c:v>
                </c:pt>
                <c:pt idx="7738" formatCode="0.00">
                  <c:v>3245128.4748</c:v>
                </c:pt>
                <c:pt idx="7739" formatCode="0.00">
                  <c:v>3245931.0515000001</c:v>
                </c:pt>
                <c:pt idx="7740" formatCode="0.00">
                  <c:v>3246684.8675000002</c:v>
                </c:pt>
                <c:pt idx="7741" formatCode="0.00">
                  <c:v>3247314.2990999999</c:v>
                </c:pt>
                <c:pt idx="7742" formatCode="0.00">
                  <c:v>3247913.6340999999</c:v>
                </c:pt>
                <c:pt idx="7743" formatCode="0.00">
                  <c:v>3248497.2914999998</c:v>
                </c:pt>
                <c:pt idx="7744" formatCode="0.00">
                  <c:v>3249045.1836999999</c:v>
                </c:pt>
                <c:pt idx="7745" formatCode="0.00">
                  <c:v>3249599.2613999997</c:v>
                </c:pt>
                <c:pt idx="7746" formatCode="0.00">
                  <c:v>3250218.0867999997</c:v>
                </c:pt>
                <c:pt idx="7747" formatCode="0.00">
                  <c:v>3250894.6089999997</c:v>
                </c:pt>
                <c:pt idx="7748" formatCode="0.00">
                  <c:v>3251641.7670999998</c:v>
                </c:pt>
                <c:pt idx="7749" formatCode="0.00">
                  <c:v>3252442.1266999999</c:v>
                </c:pt>
                <c:pt idx="7750" formatCode="0.00">
                  <c:v>3253235.1582999998</c:v>
                </c:pt>
                <c:pt idx="7751" formatCode="0.00">
                  <c:v>3254056.0954999998</c:v>
                </c:pt>
                <c:pt idx="7752" formatCode="0.00">
                  <c:v>3254851.2495999997</c:v>
                </c:pt>
                <c:pt idx="7753" formatCode="0.00">
                  <c:v>3255609.7837999999</c:v>
                </c:pt>
                <c:pt idx="7754" formatCode="0.00">
                  <c:v>3256286.8446</c:v>
                </c:pt>
                <c:pt idx="7755" formatCode="0.00">
                  <c:v>3256842.9377000001</c:v>
                </c:pt>
                <c:pt idx="7756" formatCode="0.00">
                  <c:v>3257338.4405</c:v>
                </c:pt>
                <c:pt idx="7757" formatCode="0.00">
                  <c:v>3257757.7239999999</c:v>
                </c:pt>
                <c:pt idx="7758" formatCode="0.00">
                  <c:v>3258143.4109999998</c:v>
                </c:pt>
                <c:pt idx="7759" formatCode="0.00">
                  <c:v>3258524.1294999998</c:v>
                </c:pt>
                <c:pt idx="7760" formatCode="0.00">
                  <c:v>3258925.1952999998</c:v>
                </c:pt>
                <c:pt idx="7761" formatCode="0.00">
                  <c:v>3259333.4347999999</c:v>
                </c:pt>
                <c:pt idx="7762" formatCode="0.00">
                  <c:v>3259800.1324999998</c:v>
                </c:pt>
                <c:pt idx="7763" formatCode="0.00">
                  <c:v>3260337.8106</c:v>
                </c:pt>
                <c:pt idx="7764" formatCode="0.00">
                  <c:v>3260903.9811999998</c:v>
                </c:pt>
                <c:pt idx="7765" formatCode="0.00">
                  <c:v>3261469.3136999998</c:v>
                </c:pt>
                <c:pt idx="7766" formatCode="0.00">
                  <c:v>3261997.213</c:v>
                </c:pt>
                <c:pt idx="7767" formatCode="0.00">
                  <c:v>3262517.9457</c:v>
                </c:pt>
                <c:pt idx="7768" formatCode="0.00">
                  <c:v>3263040.7005000003</c:v>
                </c:pt>
                <c:pt idx="7769" formatCode="0.00">
                  <c:v>3263601.7524000001</c:v>
                </c:pt>
                <c:pt idx="7770" formatCode="0.00">
                  <c:v>3264190.6074000001</c:v>
                </c:pt>
                <c:pt idx="7771" formatCode="0.00">
                  <c:v>3264834.0063</c:v>
                </c:pt>
                <c:pt idx="7772" formatCode="0.00">
                  <c:v>3265553.2434</c:v>
                </c:pt>
                <c:pt idx="7773" formatCode="0.00">
                  <c:v>3266360.2763</c:v>
                </c:pt>
                <c:pt idx="7774" formatCode="0.00">
                  <c:v>3267146.9832000001</c:v>
                </c:pt>
                <c:pt idx="7775" formatCode="0.00">
                  <c:v>3267936.5031000003</c:v>
                </c:pt>
                <c:pt idx="7776" formatCode="0.00">
                  <c:v>3268762.5517000002</c:v>
                </c:pt>
                <c:pt idx="7777" formatCode="0.00">
                  <c:v>3269576.5109000001</c:v>
                </c:pt>
                <c:pt idx="7778" formatCode="0.00">
                  <c:v>3270341.8424</c:v>
                </c:pt>
                <c:pt idx="7779" formatCode="0.00">
                  <c:v>3271030.9591999999</c:v>
                </c:pt>
                <c:pt idx="7780" formatCode="0.00">
                  <c:v>3271677.986</c:v>
                </c:pt>
                <c:pt idx="7781" formatCode="0.00">
                  <c:v>3272260.4050000003</c:v>
                </c:pt>
                <c:pt idx="7782" formatCode="0.00">
                  <c:v>3272785.5523000001</c:v>
                </c:pt>
                <c:pt idx="7783" formatCode="0.00">
                  <c:v>3273307.3848999999</c:v>
                </c:pt>
                <c:pt idx="7784" formatCode="0.00">
                  <c:v>3273827.8457999998</c:v>
                </c:pt>
                <c:pt idx="7785" formatCode="0.00">
                  <c:v>3274348.6749999998</c:v>
                </c:pt>
                <c:pt idx="7786" formatCode="0.00">
                  <c:v>3274884.1839999999</c:v>
                </c:pt>
                <c:pt idx="7787" formatCode="0.00">
                  <c:v>3275455.1695999997</c:v>
                </c:pt>
                <c:pt idx="7788" formatCode="0.00">
                  <c:v>3276017.6725999997</c:v>
                </c:pt>
                <c:pt idx="7789" formatCode="0.00">
                  <c:v>3276583.6637999997</c:v>
                </c:pt>
                <c:pt idx="7790" formatCode="0.00">
                  <c:v>3277147.8205999997</c:v>
                </c:pt>
                <c:pt idx="7791" formatCode="0.00">
                  <c:v>3277730.1620999998</c:v>
                </c:pt>
                <c:pt idx="7792" formatCode="0.00">
                  <c:v>3278311.2819999997</c:v>
                </c:pt>
                <c:pt idx="7793" formatCode="0.00">
                  <c:v>3278876.4670999995</c:v>
                </c:pt>
                <c:pt idx="7794" formatCode="0.00">
                  <c:v>3279429.2892999994</c:v>
                </c:pt>
                <c:pt idx="7795" formatCode="0.00">
                  <c:v>3280023.7917999993</c:v>
                </c:pt>
                <c:pt idx="7796" formatCode="0.00">
                  <c:v>3280666.5014999993</c:v>
                </c:pt>
                <c:pt idx="7797" formatCode="0.00">
                  <c:v>3281395.9588999995</c:v>
                </c:pt>
                <c:pt idx="7798" formatCode="0.00">
                  <c:v>3282159.4875999996</c:v>
                </c:pt>
                <c:pt idx="7799" formatCode="0.00">
                  <c:v>3282906.4722999996</c:v>
                </c:pt>
                <c:pt idx="7800" formatCode="0.00">
                  <c:v>3283443.6487999996</c:v>
                </c:pt>
                <c:pt idx="7801" formatCode="0.00">
                  <c:v>3283919.7513999995</c:v>
                </c:pt>
                <c:pt idx="7802" formatCode="0.00">
                  <c:v>3284357.0566999996</c:v>
                </c:pt>
                <c:pt idx="7803" formatCode="0.00">
                  <c:v>3284840.7541999994</c:v>
                </c:pt>
                <c:pt idx="7804" formatCode="0.00">
                  <c:v>3285340.9399999995</c:v>
                </c:pt>
                <c:pt idx="7805" formatCode="0.00">
                  <c:v>3285762.4901999994</c:v>
                </c:pt>
                <c:pt idx="7806" formatCode="0.00">
                  <c:v>3286161.7333999993</c:v>
                </c:pt>
                <c:pt idx="7807" formatCode="0.00">
                  <c:v>3286557.1129999994</c:v>
                </c:pt>
                <c:pt idx="7808" formatCode="0.00">
                  <c:v>3286967.7191999992</c:v>
                </c:pt>
                <c:pt idx="7809" formatCode="0.00">
                  <c:v>3287454.9317999994</c:v>
                </c:pt>
                <c:pt idx="7810" formatCode="0.00">
                  <c:v>3288090.3084999993</c:v>
                </c:pt>
                <c:pt idx="7811" formatCode="0.00">
                  <c:v>3288917.0442999993</c:v>
                </c:pt>
                <c:pt idx="7812" formatCode="0.00">
                  <c:v>3289748.3035999993</c:v>
                </c:pt>
                <c:pt idx="7813" formatCode="0.00">
                  <c:v>3290563.2526999991</c:v>
                </c:pt>
                <c:pt idx="7814" formatCode="0.00">
                  <c:v>3291317.7934999992</c:v>
                </c:pt>
                <c:pt idx="7815" formatCode="0.00">
                  <c:v>3291974.9249999993</c:v>
                </c:pt>
                <c:pt idx="7816" formatCode="0.00">
                  <c:v>3292735.2925999993</c:v>
                </c:pt>
                <c:pt idx="7817" formatCode="0.00">
                  <c:v>3293538.8065999993</c:v>
                </c:pt>
                <c:pt idx="7818" formatCode="0.00">
                  <c:v>3294355.9263999993</c:v>
                </c:pt>
                <c:pt idx="7819" formatCode="0.00">
                  <c:v>3295187.2317999993</c:v>
                </c:pt>
                <c:pt idx="7820" formatCode="0.00">
                  <c:v>3296056.2335999995</c:v>
                </c:pt>
                <c:pt idx="7821" formatCode="0.00">
                  <c:v>3296922.2299999995</c:v>
                </c:pt>
                <c:pt idx="7822" formatCode="0.00">
                  <c:v>3297785.5467999997</c:v>
                </c:pt>
                <c:pt idx="7823" formatCode="0.00">
                  <c:v>3298668.2819999997</c:v>
                </c:pt>
                <c:pt idx="7824" formatCode="0.00">
                  <c:v>3299519.2418999998</c:v>
                </c:pt>
                <c:pt idx="7825" formatCode="0.00">
                  <c:v>3300216.0672999998</c:v>
                </c:pt>
                <c:pt idx="7826" formatCode="0.00">
                  <c:v>3300838.2637999998</c:v>
                </c:pt>
                <c:pt idx="7827" formatCode="0.00">
                  <c:v>3301545.2390000001</c:v>
                </c:pt>
                <c:pt idx="7828" formatCode="0.00">
                  <c:v>3302036.1358000003</c:v>
                </c:pt>
                <c:pt idx="7829" formatCode="0.00">
                  <c:v>3302463.0545000001</c:v>
                </c:pt>
                <c:pt idx="7830" formatCode="0.00">
                  <c:v>3302862.6992000001</c:v>
                </c:pt>
                <c:pt idx="7831" formatCode="0.00">
                  <c:v>3303286.3387000002</c:v>
                </c:pt>
                <c:pt idx="7832" formatCode="0.00">
                  <c:v>3303710.8929000003</c:v>
                </c:pt>
                <c:pt idx="7833" formatCode="0.00">
                  <c:v>3304261.0973000005</c:v>
                </c:pt>
                <c:pt idx="7834" formatCode="0.00">
                  <c:v>3304918.5024000006</c:v>
                </c:pt>
                <c:pt idx="7835" formatCode="0.00">
                  <c:v>3305638.8431000006</c:v>
                </c:pt>
                <c:pt idx="7836" formatCode="0.00">
                  <c:v>3306370.1231000004</c:v>
                </c:pt>
                <c:pt idx="7837" formatCode="0.00">
                  <c:v>3307088.8798000002</c:v>
                </c:pt>
                <c:pt idx="7838" formatCode="0.00">
                  <c:v>3307777.0408000001</c:v>
                </c:pt>
                <c:pt idx="7839" formatCode="0.00">
                  <c:v>3308389.4492000001</c:v>
                </c:pt>
                <c:pt idx="7840" formatCode="0.00">
                  <c:v>3308999.4079</c:v>
                </c:pt>
                <c:pt idx="7841" formatCode="0.00">
                  <c:v>3309663.4838999999</c:v>
                </c:pt>
                <c:pt idx="7842" formatCode="0.00">
                  <c:v>3310414.0861</c:v>
                </c:pt>
                <c:pt idx="7843" formatCode="0.00">
                  <c:v>3311141.4674</c:v>
                </c:pt>
                <c:pt idx="7844" formatCode="0.00">
                  <c:v>3311938.7566999998</c:v>
                </c:pt>
                <c:pt idx="7845" formatCode="0.00">
                  <c:v>3312821.0984999998</c:v>
                </c:pt>
                <c:pt idx="7846" formatCode="0.00">
                  <c:v>3313708.1124999998</c:v>
                </c:pt>
                <c:pt idx="7847" formatCode="0.00">
                  <c:v>3314618.1802999997</c:v>
                </c:pt>
                <c:pt idx="7848" formatCode="0.00">
                  <c:v>3315533.5986999995</c:v>
                </c:pt>
                <c:pt idx="7849" formatCode="0.00">
                  <c:v>3316457.8182999995</c:v>
                </c:pt>
                <c:pt idx="7850" formatCode="0.00">
                  <c:v>3317196.3157999995</c:v>
                </c:pt>
                <c:pt idx="7851" formatCode="0.00">
                  <c:v>3317818.0026999996</c:v>
                </c:pt>
                <c:pt idx="7852" formatCode="0.00">
                  <c:v>3318486.5957999998</c:v>
                </c:pt>
                <c:pt idx="7853" formatCode="0.00">
                  <c:v>3319246.5919999997</c:v>
                </c:pt>
                <c:pt idx="7854" formatCode="0.00">
                  <c:v>3319931.3493999997</c:v>
                </c:pt>
                <c:pt idx="7855" formatCode="0.00">
                  <c:v>3320509.2549999999</c:v>
                </c:pt>
                <c:pt idx="7856" formatCode="0.00">
                  <c:v>3321094.5584999998</c:v>
                </c:pt>
                <c:pt idx="7857" formatCode="0.00">
                  <c:v>3321812.2308999998</c:v>
                </c:pt>
                <c:pt idx="7858" formatCode="0.00">
                  <c:v>3322550.0135999997</c:v>
                </c:pt>
                <c:pt idx="7859" formatCode="0.00">
                  <c:v>3323316.4793999996</c:v>
                </c:pt>
                <c:pt idx="7860" formatCode="0.00">
                  <c:v>3324148.2784999995</c:v>
                </c:pt>
                <c:pt idx="7861" formatCode="0.00">
                  <c:v>3325002.7559999996</c:v>
                </c:pt>
                <c:pt idx="7862" formatCode="0.00">
                  <c:v>3325841.4473999995</c:v>
                </c:pt>
                <c:pt idx="7863" formatCode="0.00">
                  <c:v>3326683.9760999996</c:v>
                </c:pt>
                <c:pt idx="7864" formatCode="0.00">
                  <c:v>3327529.6849999996</c:v>
                </c:pt>
                <c:pt idx="7865" formatCode="0.00">
                  <c:v>3328358.0167999994</c:v>
                </c:pt>
                <c:pt idx="7866" formatCode="0.00">
                  <c:v>3329196.6101999995</c:v>
                </c:pt>
                <c:pt idx="7867" formatCode="0.00">
                  <c:v>3330099.4049999993</c:v>
                </c:pt>
                <c:pt idx="7868" formatCode="0.00">
                  <c:v>3331018.2349999994</c:v>
                </c:pt>
                <c:pt idx="7869" formatCode="0.00">
                  <c:v>3331888.8297999995</c:v>
                </c:pt>
                <c:pt idx="7870" formatCode="0.00">
                  <c:v>3332809.2191999997</c:v>
                </c:pt>
                <c:pt idx="7871" formatCode="0.00">
                  <c:v>3333678.9433999998</c:v>
                </c:pt>
                <c:pt idx="7872" formatCode="0.00">
                  <c:v>3334465.3716999996</c:v>
                </c:pt>
                <c:pt idx="7873" formatCode="0.00">
                  <c:v>3335317.4706999995</c:v>
                </c:pt>
                <c:pt idx="7874" formatCode="0.00">
                  <c:v>3336131.5663999994</c:v>
                </c:pt>
                <c:pt idx="7875" formatCode="0.00">
                  <c:v>3336831.7909999993</c:v>
                </c:pt>
                <c:pt idx="7876" formatCode="0.00">
                  <c:v>3337581.0220999992</c:v>
                </c:pt>
                <c:pt idx="7877" formatCode="0.00">
                  <c:v>3338292.5392999994</c:v>
                </c:pt>
                <c:pt idx="7878" formatCode="0.00">
                  <c:v>3338973.1618999992</c:v>
                </c:pt>
                <c:pt idx="7879" formatCode="0.00">
                  <c:v>3339598.9188999995</c:v>
                </c:pt>
                <c:pt idx="7880" formatCode="0.00">
                  <c:v>3340185.8703999994</c:v>
                </c:pt>
                <c:pt idx="7881" formatCode="0.00">
                  <c:v>3340823.4910999993</c:v>
                </c:pt>
                <c:pt idx="7882" formatCode="0.00">
                  <c:v>3341697.5651999991</c:v>
                </c:pt>
                <c:pt idx="7883" formatCode="0.00">
                  <c:v>3342470.5900999992</c:v>
                </c:pt>
                <c:pt idx="7884" formatCode="0.00">
                  <c:v>3343190.5451999991</c:v>
                </c:pt>
                <c:pt idx="7885" formatCode="0.00">
                  <c:v>3343907.3874999993</c:v>
                </c:pt>
                <c:pt idx="7886" formatCode="0.00">
                  <c:v>3344662.7135999994</c:v>
                </c:pt>
                <c:pt idx="7887" formatCode="0.00">
                  <c:v>3345415.7233999996</c:v>
                </c:pt>
                <c:pt idx="7888" formatCode="0.00">
                  <c:v>3346279.5007999996</c:v>
                </c:pt>
                <c:pt idx="7889" formatCode="0.00">
                  <c:v>3347155.4579999996</c:v>
                </c:pt>
                <c:pt idx="7890" formatCode="0.00">
                  <c:v>3348034.3072999995</c:v>
                </c:pt>
                <c:pt idx="7891" formatCode="0.00">
                  <c:v>3348937.5430999994</c:v>
                </c:pt>
                <c:pt idx="7892" formatCode="0.00">
                  <c:v>3349854.5063999994</c:v>
                </c:pt>
                <c:pt idx="7893" formatCode="0.00">
                  <c:v>3350771.5157999992</c:v>
                </c:pt>
                <c:pt idx="7894" formatCode="0.00">
                  <c:v>3351699.7146999994</c:v>
                </c:pt>
                <c:pt idx="7895" formatCode="0.00">
                  <c:v>3352628.8779999996</c:v>
                </c:pt>
                <c:pt idx="7896" formatCode="0.00">
                  <c:v>3353562.7134999996</c:v>
                </c:pt>
                <c:pt idx="7897" formatCode="0.00">
                  <c:v>3354468.7387999995</c:v>
                </c:pt>
                <c:pt idx="7898" formatCode="0.00">
                  <c:v>3355254.1093999995</c:v>
                </c:pt>
                <c:pt idx="7899" formatCode="0.00">
                  <c:v>3355972.6835999996</c:v>
                </c:pt>
                <c:pt idx="7900" formatCode="0.00">
                  <c:v>3356656.8722999995</c:v>
                </c:pt>
                <c:pt idx="7901" formatCode="0.00">
                  <c:v>3357439.2809999995</c:v>
                </c:pt>
                <c:pt idx="7902" formatCode="0.00">
                  <c:v>3358104.0293999994</c:v>
                </c:pt>
                <c:pt idx="7903" formatCode="0.00">
                  <c:v>3358553.0146999992</c:v>
                </c:pt>
                <c:pt idx="7904" formatCode="0.00">
                  <c:v>3359003.4731999994</c:v>
                </c:pt>
                <c:pt idx="7905" formatCode="0.00">
                  <c:v>3359455.7660999992</c:v>
                </c:pt>
                <c:pt idx="7906" formatCode="0.00">
                  <c:v>3359934.9763999991</c:v>
                </c:pt>
                <c:pt idx="7907" formatCode="0.00">
                  <c:v>3360503.6247999989</c:v>
                </c:pt>
                <c:pt idx="7908" formatCode="0.00">
                  <c:v>3361161.154899999</c:v>
                </c:pt>
                <c:pt idx="7909" formatCode="0.00">
                  <c:v>3361806.8461999991</c:v>
                </c:pt>
                <c:pt idx="7910" formatCode="0.00">
                  <c:v>3362454.371999999</c:v>
                </c:pt>
                <c:pt idx="7911" formatCode="0.00">
                  <c:v>3362995.7287999992</c:v>
                </c:pt>
                <c:pt idx="7912" formatCode="0.00">
                  <c:v>3363480.3682999993</c:v>
                </c:pt>
                <c:pt idx="7913" formatCode="0.00">
                  <c:v>3363966.3865999994</c:v>
                </c:pt>
                <c:pt idx="7914" formatCode="0.00">
                  <c:v>3364481.8982999995</c:v>
                </c:pt>
                <c:pt idx="7915" formatCode="0.00">
                  <c:v>3365251.5897999997</c:v>
                </c:pt>
                <c:pt idx="7916" formatCode="0.00">
                  <c:v>3366030.7196</c:v>
                </c:pt>
                <c:pt idx="7917" formatCode="0.00">
                  <c:v>3366800.9583999999</c:v>
                </c:pt>
                <c:pt idx="7918" formatCode="0.00">
                  <c:v>3367522.5987999998</c:v>
                </c:pt>
                <c:pt idx="7919" formatCode="0.00">
                  <c:v>3368154.9314999999</c:v>
                </c:pt>
                <c:pt idx="7920" formatCode="0.00">
                  <c:v>3368669.5036999998</c:v>
                </c:pt>
                <c:pt idx="7921" formatCode="0.00">
                  <c:v>3369094.2766999998</c:v>
                </c:pt>
                <c:pt idx="7922" formatCode="0.00">
                  <c:v>3369443.7424999997</c:v>
                </c:pt>
                <c:pt idx="7923" formatCode="0.00">
                  <c:v>3369754.2314999998</c:v>
                </c:pt>
                <c:pt idx="7924" formatCode="0.00">
                  <c:v>3370047.4687999999</c:v>
                </c:pt>
                <c:pt idx="7925" formatCode="0.00">
                  <c:v>3370410.6949</c:v>
                </c:pt>
                <c:pt idx="7926" formatCode="0.00">
                  <c:v>3370750.4989</c:v>
                </c:pt>
                <c:pt idx="7927" formatCode="0.00">
                  <c:v>3370935.8601000002</c:v>
                </c:pt>
                <c:pt idx="7928" formatCode="0.00">
                  <c:v>3371175.4631000003</c:v>
                </c:pt>
                <c:pt idx="7929" formatCode="0.00">
                  <c:v>3371482.6447000001</c:v>
                </c:pt>
                <c:pt idx="7930" formatCode="0.00">
                  <c:v>3371752.8876</c:v>
                </c:pt>
                <c:pt idx="7931" formatCode="0.00">
                  <c:v>3372052.9131</c:v>
                </c:pt>
                <c:pt idx="7932" formatCode="0.00">
                  <c:v>3372400.9161</c:v>
                </c:pt>
                <c:pt idx="7933" formatCode="0.00">
                  <c:v>3372760.9948999998</c:v>
                </c:pt>
                <c:pt idx="7934" formatCode="0.00">
                  <c:v>3373191.5606999998</c:v>
                </c:pt>
                <c:pt idx="7935" formatCode="0.00">
                  <c:v>3373627.9376999997</c:v>
                </c:pt>
                <c:pt idx="7936" formatCode="0.00">
                  <c:v>3374125.2252999996</c:v>
                </c:pt>
                <c:pt idx="7937" formatCode="0.00">
                  <c:v>3374563.3341999995</c:v>
                </c:pt>
                <c:pt idx="7938" formatCode="0.00">
                  <c:v>3374924.4022999993</c:v>
                </c:pt>
                <c:pt idx="7939" formatCode="0.00">
                  <c:v>3375332.7254999992</c:v>
                </c:pt>
                <c:pt idx="7940" formatCode="0.00">
                  <c:v>3375842.3901999993</c:v>
                </c:pt>
                <c:pt idx="7941" formatCode="0.00">
                  <c:v>3376522.3899999992</c:v>
                </c:pt>
                <c:pt idx="7942" formatCode="0.00">
                  <c:v>3377211.4485999993</c:v>
                </c:pt>
                <c:pt idx="7943" formatCode="0.00">
                  <c:v>3377883.8169999993</c:v>
                </c:pt>
                <c:pt idx="7944" formatCode="0.00">
                  <c:v>3378340.9863999994</c:v>
                </c:pt>
                <c:pt idx="7945" formatCode="0.00">
                  <c:v>3378857.0118999993</c:v>
                </c:pt>
                <c:pt idx="7946" formatCode="0.00">
                  <c:v>3379285.1920999992</c:v>
                </c:pt>
                <c:pt idx="7947" formatCode="0.00">
                  <c:v>3379618.3786999993</c:v>
                </c:pt>
                <c:pt idx="7948" formatCode="0.00">
                  <c:v>3379875.9834999992</c:v>
                </c:pt>
                <c:pt idx="7949" formatCode="0.00">
                  <c:v>3380128.612699999</c:v>
                </c:pt>
                <c:pt idx="7950" formatCode="0.00">
                  <c:v>3380380.003599999</c:v>
                </c:pt>
                <c:pt idx="7951" formatCode="0.00">
                  <c:v>3380630.0876999991</c:v>
                </c:pt>
                <c:pt idx="7952" formatCode="0.00">
                  <c:v>3380858.7566999993</c:v>
                </c:pt>
                <c:pt idx="7953" formatCode="0.00">
                  <c:v>3381131.5490999995</c:v>
                </c:pt>
                <c:pt idx="7954" formatCode="0.00">
                  <c:v>3381378.3767999993</c:v>
                </c:pt>
                <c:pt idx="7955" formatCode="0.00">
                  <c:v>3381628.4105999991</c:v>
                </c:pt>
                <c:pt idx="7956" formatCode="0.00">
                  <c:v>3381830.2603999991</c:v>
                </c:pt>
                <c:pt idx="7957" formatCode="0.00">
                  <c:v>3382040.847599999</c:v>
                </c:pt>
                <c:pt idx="7958" formatCode="0.00">
                  <c:v>3382236.4079999989</c:v>
                </c:pt>
                <c:pt idx="7959" formatCode="0.00">
                  <c:v>3382466.0061999988</c:v>
                </c:pt>
                <c:pt idx="7960" formatCode="0.00">
                  <c:v>3382708.5561999986</c:v>
                </c:pt>
                <c:pt idx="7961" formatCode="0.00">
                  <c:v>3382951.1110999985</c:v>
                </c:pt>
                <c:pt idx="7962" formatCode="0.00">
                  <c:v>3383230.4021999985</c:v>
                </c:pt>
                <c:pt idx="7963" formatCode="0.00">
                  <c:v>3383561.0138999983</c:v>
                </c:pt>
                <c:pt idx="7964" formatCode="0.00">
                  <c:v>3383942.7609999981</c:v>
                </c:pt>
                <c:pt idx="7965" formatCode="0.00">
                  <c:v>3384432.9105999982</c:v>
                </c:pt>
                <c:pt idx="7966" formatCode="0.00">
                  <c:v>3384984.980899998</c:v>
                </c:pt>
                <c:pt idx="7967" formatCode="0.00">
                  <c:v>3385558.2873999979</c:v>
                </c:pt>
                <c:pt idx="7968" formatCode="0.00">
                  <c:v>3386105.2786999978</c:v>
                </c:pt>
                <c:pt idx="7969" formatCode="0.00">
                  <c:v>3386552.9474999979</c:v>
                </c:pt>
                <c:pt idx="7970" formatCode="0.00">
                  <c:v>3387020.893199998</c:v>
                </c:pt>
                <c:pt idx="7971" formatCode="0.00">
                  <c:v>3387468.0157999978</c:v>
                </c:pt>
                <c:pt idx="7972" formatCode="0.00">
                  <c:v>3387661.111099998</c:v>
                </c:pt>
                <c:pt idx="7973" formatCode="0.00">
                  <c:v>3387803.898399998</c:v>
                </c:pt>
                <c:pt idx="7974" formatCode="0.00">
                  <c:v>3387944.8441999978</c:v>
                </c:pt>
                <c:pt idx="7975" formatCode="0.00">
                  <c:v>3388088.916999998</c:v>
                </c:pt>
                <c:pt idx="7976" formatCode="0.00">
                  <c:v>3388234.9799999981</c:v>
                </c:pt>
                <c:pt idx="7977" formatCode="0.00">
                  <c:v>3388379.9497999982</c:v>
                </c:pt>
                <c:pt idx="7978" formatCode="0.00">
                  <c:v>3388527.954299998</c:v>
                </c:pt>
                <c:pt idx="7979" formatCode="0.00">
                  <c:v>3388785.2293999982</c:v>
                </c:pt>
                <c:pt idx="7980" formatCode="0.00">
                  <c:v>3389166.5212999983</c:v>
                </c:pt>
                <c:pt idx="7981" formatCode="0.00">
                  <c:v>3389605.6881999983</c:v>
                </c:pt>
                <c:pt idx="7982" formatCode="0.00">
                  <c:v>3390100.0920999981</c:v>
                </c:pt>
                <c:pt idx="7983" formatCode="0.00">
                  <c:v>3390601.5174999982</c:v>
                </c:pt>
                <c:pt idx="7984" formatCode="0.00">
                  <c:v>3391162.0996999983</c:v>
                </c:pt>
                <c:pt idx="7985" formatCode="0.00">
                  <c:v>3391744.5591999982</c:v>
                </c:pt>
                <c:pt idx="7986" formatCode="0.00">
                  <c:v>3392327.7003999981</c:v>
                </c:pt>
                <c:pt idx="7987" formatCode="0.00">
                  <c:v>3392961.1048999983</c:v>
                </c:pt>
                <c:pt idx="7988" formatCode="0.00">
                  <c:v>3393718.1657999982</c:v>
                </c:pt>
                <c:pt idx="7989" formatCode="0.00">
                  <c:v>3394441.7628999981</c:v>
                </c:pt>
                <c:pt idx="7990" formatCode="0.00">
                  <c:v>3395133.2547999979</c:v>
                </c:pt>
                <c:pt idx="7991" formatCode="0.00">
                  <c:v>3395826.721599998</c:v>
                </c:pt>
                <c:pt idx="7992" formatCode="0.00">
                  <c:v>3396500.5634999978</c:v>
                </c:pt>
                <c:pt idx="7993" formatCode="0.00">
                  <c:v>3396994.454299998</c:v>
                </c:pt>
                <c:pt idx="7994" formatCode="0.00">
                  <c:v>3397411.2476999979</c:v>
                </c:pt>
                <c:pt idx="7995" formatCode="0.00">
                  <c:v>3397817.9600999979</c:v>
                </c:pt>
                <c:pt idx="7996" formatCode="0.00">
                  <c:v>3398171.1148999981</c:v>
                </c:pt>
                <c:pt idx="7997" formatCode="0.00">
                  <c:v>3398441.5122999982</c:v>
                </c:pt>
                <c:pt idx="7998" formatCode="0.00">
                  <c:v>3398670.9699999983</c:v>
                </c:pt>
                <c:pt idx="7999" formatCode="0.00">
                  <c:v>3398902.5760999983</c:v>
                </c:pt>
                <c:pt idx="8000" formatCode="0.00">
                  <c:v>3399058.6830999982</c:v>
                </c:pt>
                <c:pt idx="8001" formatCode="0.00">
                  <c:v>3399227.471599998</c:v>
                </c:pt>
                <c:pt idx="8002" formatCode="0.00">
                  <c:v>3399458.5494999979</c:v>
                </c:pt>
                <c:pt idx="8003" formatCode="0.00">
                  <c:v>3399743.6811999977</c:v>
                </c:pt>
                <c:pt idx="8004" formatCode="0.00">
                  <c:v>3400079.1806999976</c:v>
                </c:pt>
                <c:pt idx="8005" formatCode="0.00">
                  <c:v>3400430.0908999974</c:v>
                </c:pt>
                <c:pt idx="8006" formatCode="0.00">
                  <c:v>3400791.3039999972</c:v>
                </c:pt>
                <c:pt idx="8007" formatCode="0.00">
                  <c:v>3401198.5226999973</c:v>
                </c:pt>
                <c:pt idx="8008" formatCode="0.00">
                  <c:v>3401721.8030999973</c:v>
                </c:pt>
                <c:pt idx="8009" formatCode="0.00">
                  <c:v>3402253.3194999974</c:v>
                </c:pt>
                <c:pt idx="8010" formatCode="0.00">
                  <c:v>3402786.9441999975</c:v>
                </c:pt>
                <c:pt idx="8011" formatCode="0.00">
                  <c:v>3403323.7195999976</c:v>
                </c:pt>
                <c:pt idx="8012" formatCode="0.00">
                  <c:v>3403885.8852999974</c:v>
                </c:pt>
                <c:pt idx="8013" formatCode="0.00">
                  <c:v>3404516.4851999972</c:v>
                </c:pt>
                <c:pt idx="8014" formatCode="0.00">
                  <c:v>3405202.2813999974</c:v>
                </c:pt>
                <c:pt idx="8015" formatCode="0.00">
                  <c:v>3406006.2725999975</c:v>
                </c:pt>
                <c:pt idx="8016" formatCode="0.00">
                  <c:v>3406721.6663999977</c:v>
                </c:pt>
                <c:pt idx="8017" formatCode="0.00">
                  <c:v>3407400.9225999978</c:v>
                </c:pt>
                <c:pt idx="8018" formatCode="0.00">
                  <c:v>3408057.8784999978</c:v>
                </c:pt>
                <c:pt idx="8019" formatCode="0.00">
                  <c:v>3408615.6231999979</c:v>
                </c:pt>
                <c:pt idx="8020" formatCode="0.00">
                  <c:v>3409054.2468999978</c:v>
                </c:pt>
                <c:pt idx="8021" formatCode="0.00">
                  <c:v>3409441.5317999977</c:v>
                </c:pt>
                <c:pt idx="8022" formatCode="0.00">
                  <c:v>3409801.9236999978</c:v>
                </c:pt>
                <c:pt idx="8023" formatCode="0.00">
                  <c:v>3410161.4313999978</c:v>
                </c:pt>
                <c:pt idx="8024" formatCode="0.00">
                  <c:v>3410518.2488999977</c:v>
                </c:pt>
                <c:pt idx="8025" formatCode="0.00">
                  <c:v>3410892.4931999976</c:v>
                </c:pt>
                <c:pt idx="8026" formatCode="0.00">
                  <c:v>3411324.8446999975</c:v>
                </c:pt>
                <c:pt idx="8027" formatCode="0.00">
                  <c:v>3411791.6544999974</c:v>
                </c:pt>
                <c:pt idx="8028" formatCode="0.00">
                  <c:v>3412263.0080999974</c:v>
                </c:pt>
                <c:pt idx="8029" formatCode="0.00">
                  <c:v>3412805.5383999976</c:v>
                </c:pt>
                <c:pt idx="8030" formatCode="0.00">
                  <c:v>3413294.3358999975</c:v>
                </c:pt>
                <c:pt idx="8031" formatCode="0.00">
                  <c:v>3413774.9445999977</c:v>
                </c:pt>
                <c:pt idx="8032" formatCode="0.00">
                  <c:v>3414245.8664999977</c:v>
                </c:pt>
                <c:pt idx="8033" formatCode="0.00">
                  <c:v>3414725.1836999976</c:v>
                </c:pt>
                <c:pt idx="8034" formatCode="0.00">
                  <c:v>3415246.2445999975</c:v>
                </c:pt>
                <c:pt idx="8035" formatCode="0.00">
                  <c:v>3415765.8134999974</c:v>
                </c:pt>
                <c:pt idx="8036" formatCode="0.00">
                  <c:v>3416297.4859999972</c:v>
                </c:pt>
                <c:pt idx="8037" formatCode="0.00">
                  <c:v>3416861.1827999973</c:v>
                </c:pt>
                <c:pt idx="8038" formatCode="0.00">
                  <c:v>3417441.2409999971</c:v>
                </c:pt>
                <c:pt idx="8039" formatCode="0.00">
                  <c:v>3418041.8976999973</c:v>
                </c:pt>
                <c:pt idx="8040" formatCode="0.00">
                  <c:v>3418646.7802999974</c:v>
                </c:pt>
                <c:pt idx="8041" formatCode="0.00">
                  <c:v>3419276.1707999976</c:v>
                </c:pt>
                <c:pt idx="8042" formatCode="0.00">
                  <c:v>3419842.1335999975</c:v>
                </c:pt>
                <c:pt idx="8043" formatCode="0.00">
                  <c:v>3420266.2094999976</c:v>
                </c:pt>
                <c:pt idx="8044" formatCode="0.00">
                  <c:v>3420711.7970999978</c:v>
                </c:pt>
                <c:pt idx="8045" formatCode="0.00">
                  <c:v>3421166.3263999978</c:v>
                </c:pt>
                <c:pt idx="8046" formatCode="0.00">
                  <c:v>3421560.6643999978</c:v>
                </c:pt>
                <c:pt idx="8047" formatCode="0.00">
                  <c:v>3421949.8603999978</c:v>
                </c:pt>
                <c:pt idx="8048" formatCode="0.00">
                  <c:v>3422339.3231999977</c:v>
                </c:pt>
                <c:pt idx="8049" formatCode="0.00">
                  <c:v>3422741.2868999979</c:v>
                </c:pt>
                <c:pt idx="8050" formatCode="0.00">
                  <c:v>3423238.9178999979</c:v>
                </c:pt>
                <c:pt idx="8051" formatCode="0.00">
                  <c:v>3423817.855899998</c:v>
                </c:pt>
                <c:pt idx="8052" formatCode="0.00">
                  <c:v>3424329.4785999982</c:v>
                </c:pt>
                <c:pt idx="8053" formatCode="0.00">
                  <c:v>3424837.3628999982</c:v>
                </c:pt>
                <c:pt idx="8054" formatCode="0.00">
                  <c:v>3425293.9519999982</c:v>
                </c:pt>
                <c:pt idx="8055" formatCode="0.00">
                  <c:v>3425684.3804999981</c:v>
                </c:pt>
                <c:pt idx="8056" formatCode="0.00">
                  <c:v>3426066.7063999982</c:v>
                </c:pt>
                <c:pt idx="8057" formatCode="0.00">
                  <c:v>3426452.2926999982</c:v>
                </c:pt>
                <c:pt idx="8058" formatCode="0.00">
                  <c:v>3426840.0415999983</c:v>
                </c:pt>
                <c:pt idx="8059" formatCode="0.00">
                  <c:v>3427229.7558999984</c:v>
                </c:pt>
                <c:pt idx="8060" formatCode="0.00">
                  <c:v>3427679.2610999984</c:v>
                </c:pt>
                <c:pt idx="8061" formatCode="0.00">
                  <c:v>3428123.6490999982</c:v>
                </c:pt>
                <c:pt idx="8062" formatCode="0.00">
                  <c:v>3428616.9134999984</c:v>
                </c:pt>
                <c:pt idx="8063" formatCode="0.00">
                  <c:v>3429176.0955999983</c:v>
                </c:pt>
                <c:pt idx="8064" formatCode="0.00">
                  <c:v>3429658.1056999983</c:v>
                </c:pt>
                <c:pt idx="8065" formatCode="0.00">
                  <c:v>3430071.5576999984</c:v>
                </c:pt>
                <c:pt idx="8066" formatCode="0.00">
                  <c:v>3430402.5520999986</c:v>
                </c:pt>
                <c:pt idx="8067" formatCode="0.00">
                  <c:v>3430697.3474999988</c:v>
                </c:pt>
                <c:pt idx="8068" formatCode="0.00">
                  <c:v>3430947.2377999988</c:v>
                </c:pt>
                <c:pt idx="8069" formatCode="0.00">
                  <c:v>3431181.264299999</c:v>
                </c:pt>
                <c:pt idx="8070" formatCode="0.00">
                  <c:v>3431431.5984999989</c:v>
                </c:pt>
                <c:pt idx="8071" formatCode="0.00">
                  <c:v>3431789.0675999988</c:v>
                </c:pt>
                <c:pt idx="8072" formatCode="0.00">
                  <c:v>3432195.2578999987</c:v>
                </c:pt>
                <c:pt idx="8073" formatCode="0.00">
                  <c:v>3432679.7154999985</c:v>
                </c:pt>
                <c:pt idx="8074" formatCode="0.00">
                  <c:v>3433341.1117999987</c:v>
                </c:pt>
                <c:pt idx="8075" formatCode="0.00">
                  <c:v>3433976.7984999986</c:v>
                </c:pt>
                <c:pt idx="8076" formatCode="0.00">
                  <c:v>3434620.6526999986</c:v>
                </c:pt>
                <c:pt idx="8077" formatCode="0.00">
                  <c:v>3435311.1623999984</c:v>
                </c:pt>
                <c:pt idx="8078" formatCode="0.00">
                  <c:v>3435992.6380999982</c:v>
                </c:pt>
                <c:pt idx="8079" formatCode="0.00">
                  <c:v>3436668.9210999981</c:v>
                </c:pt>
                <c:pt idx="8080" formatCode="0.00">
                  <c:v>3437283.5543999979</c:v>
                </c:pt>
                <c:pt idx="8081" formatCode="0.00">
                  <c:v>3437846.0727999979</c:v>
                </c:pt>
                <c:pt idx="8082" formatCode="0.00">
                  <c:v>3438393.6541999979</c:v>
                </c:pt>
                <c:pt idx="8083" formatCode="0.00">
                  <c:v>3439049.5796999978</c:v>
                </c:pt>
                <c:pt idx="8084" formatCode="0.00">
                  <c:v>3439718.802999998</c:v>
                </c:pt>
                <c:pt idx="8085" formatCode="0.00">
                  <c:v>3440394.178799998</c:v>
                </c:pt>
                <c:pt idx="8086" formatCode="0.00">
                  <c:v>3441073.2375999982</c:v>
                </c:pt>
                <c:pt idx="8087" formatCode="0.00">
                  <c:v>3441746.1615999984</c:v>
                </c:pt>
                <c:pt idx="8088" formatCode="0.00">
                  <c:v>3442281.9988999981</c:v>
                </c:pt>
                <c:pt idx="8089" formatCode="0.00">
                  <c:v>3442795.849299998</c:v>
                </c:pt>
                <c:pt idx="8090" formatCode="0.00">
                  <c:v>3443212.537899998</c:v>
                </c:pt>
                <c:pt idx="8091" formatCode="0.00">
                  <c:v>3443509.557399998</c:v>
                </c:pt>
                <c:pt idx="8092" formatCode="0.00">
                  <c:v>3443716.5132999979</c:v>
                </c:pt>
                <c:pt idx="8093" formatCode="0.00">
                  <c:v>3443920.9052999979</c:v>
                </c:pt>
                <c:pt idx="8094" formatCode="0.00">
                  <c:v>3444122.3508999981</c:v>
                </c:pt>
                <c:pt idx="8095" formatCode="0.00">
                  <c:v>3444322.330399998</c:v>
                </c:pt>
                <c:pt idx="8096" formatCode="0.00">
                  <c:v>3444494.683199998</c:v>
                </c:pt>
                <c:pt idx="8097" formatCode="0.00">
                  <c:v>3444663.1876999978</c:v>
                </c:pt>
                <c:pt idx="8098" formatCode="0.00">
                  <c:v>3444850.9452999979</c:v>
                </c:pt>
                <c:pt idx="8099" formatCode="0.00">
                  <c:v>3445032.0734999981</c:v>
                </c:pt>
                <c:pt idx="8100" formatCode="0.00">
                  <c:v>3445203.625899998</c:v>
                </c:pt>
                <c:pt idx="8101" formatCode="0.00">
                  <c:v>3445392.856699998</c:v>
                </c:pt>
                <c:pt idx="8102" formatCode="0.00">
                  <c:v>3445602.3439999982</c:v>
                </c:pt>
                <c:pt idx="8103" formatCode="0.00">
                  <c:v>3445798.9407999981</c:v>
                </c:pt>
                <c:pt idx="8104" formatCode="0.00">
                  <c:v>3445994.0643999982</c:v>
                </c:pt>
                <c:pt idx="8105" formatCode="0.00">
                  <c:v>3446189.556299998</c:v>
                </c:pt>
                <c:pt idx="8106" formatCode="0.00">
                  <c:v>3446399.7801999981</c:v>
                </c:pt>
                <c:pt idx="8107" formatCode="0.00">
                  <c:v>3446662.0865999982</c:v>
                </c:pt>
                <c:pt idx="8108" formatCode="0.00">
                  <c:v>3446995.8888999983</c:v>
                </c:pt>
                <c:pt idx="8109" formatCode="0.00">
                  <c:v>3447401.3463999983</c:v>
                </c:pt>
                <c:pt idx="8110" formatCode="0.00">
                  <c:v>3447824.2062999983</c:v>
                </c:pt>
                <c:pt idx="8111" formatCode="0.00">
                  <c:v>3448281.2998999981</c:v>
                </c:pt>
                <c:pt idx="8112" formatCode="0.00">
                  <c:v>3448761.2351999981</c:v>
                </c:pt>
                <c:pt idx="8113" formatCode="0.00">
                  <c:v>3449181.5382999983</c:v>
                </c:pt>
                <c:pt idx="8114" formatCode="0.00">
                  <c:v>3449559.1256999983</c:v>
                </c:pt>
                <c:pt idx="8115" formatCode="0.00">
                  <c:v>3449905.4146999982</c:v>
                </c:pt>
                <c:pt idx="8116" formatCode="0.00">
                  <c:v>3450217.8200999983</c:v>
                </c:pt>
                <c:pt idx="8117" formatCode="0.00">
                  <c:v>3450526.9107999983</c:v>
                </c:pt>
                <c:pt idx="8118" formatCode="0.00">
                  <c:v>3450837.1063999985</c:v>
                </c:pt>
                <c:pt idx="8119" formatCode="0.00">
                  <c:v>3451143.6189999986</c:v>
                </c:pt>
                <c:pt idx="8120" formatCode="0.00">
                  <c:v>3451383.1009999984</c:v>
                </c:pt>
                <c:pt idx="8121" formatCode="0.00">
                  <c:v>3451619.2682999982</c:v>
                </c:pt>
                <c:pt idx="8122" formatCode="0.00">
                  <c:v>3451856.5404999983</c:v>
                </c:pt>
                <c:pt idx="8123" formatCode="0.00">
                  <c:v>3452100.239099998</c:v>
                </c:pt>
                <c:pt idx="8124" formatCode="0.00">
                  <c:v>3452352.072199998</c:v>
                </c:pt>
                <c:pt idx="8125" formatCode="0.00">
                  <c:v>3452621.2188999979</c:v>
                </c:pt>
                <c:pt idx="8126" formatCode="0.00">
                  <c:v>3452935.7521999977</c:v>
                </c:pt>
                <c:pt idx="8127" formatCode="0.00">
                  <c:v>3453199.6805999978</c:v>
                </c:pt>
                <c:pt idx="8128" formatCode="0.00">
                  <c:v>3453477.8661999977</c:v>
                </c:pt>
                <c:pt idx="8129" formatCode="0.00">
                  <c:v>3453797.1259999978</c:v>
                </c:pt>
                <c:pt idx="8130" formatCode="0.00">
                  <c:v>3454148.8709999979</c:v>
                </c:pt>
                <c:pt idx="8131" formatCode="0.00">
                  <c:v>3454487.195799998</c:v>
                </c:pt>
                <c:pt idx="8132" formatCode="0.00">
                  <c:v>3454848.125899998</c:v>
                </c:pt>
                <c:pt idx="8133" formatCode="0.00">
                  <c:v>3455275.0172999981</c:v>
                </c:pt>
                <c:pt idx="8134" formatCode="0.00">
                  <c:v>3455717.0972999982</c:v>
                </c:pt>
                <c:pt idx="8135" formatCode="0.00">
                  <c:v>3456191.2980999984</c:v>
                </c:pt>
                <c:pt idx="8136" formatCode="0.00">
                  <c:v>3456678.2488999986</c:v>
                </c:pt>
                <c:pt idx="8137" formatCode="0.00">
                  <c:v>3457166.6728999987</c:v>
                </c:pt>
                <c:pt idx="8138" formatCode="0.00">
                  <c:v>3457620.4979999987</c:v>
                </c:pt>
                <c:pt idx="8139" formatCode="0.00">
                  <c:v>3458001.7440999988</c:v>
                </c:pt>
                <c:pt idx="8140" formatCode="0.00">
                  <c:v>3458323.3069999986</c:v>
                </c:pt>
                <c:pt idx="8141" formatCode="0.00">
                  <c:v>3458580.9742999985</c:v>
                </c:pt>
                <c:pt idx="8142" formatCode="0.00">
                  <c:v>3458842.1439999985</c:v>
                </c:pt>
                <c:pt idx="8143" formatCode="0.00">
                  <c:v>3459105.5092999986</c:v>
                </c:pt>
                <c:pt idx="8144" formatCode="0.00">
                  <c:v>3459416.3954999987</c:v>
                </c:pt>
                <c:pt idx="8145" formatCode="0.00">
                  <c:v>3459783.0913999989</c:v>
                </c:pt>
                <c:pt idx="8146" formatCode="0.00">
                  <c:v>3460252.0058999988</c:v>
                </c:pt>
                <c:pt idx="8147" formatCode="0.00">
                  <c:v>3460767.6660999986</c:v>
                </c:pt>
                <c:pt idx="8148" formatCode="0.00">
                  <c:v>3461316.9749999987</c:v>
                </c:pt>
                <c:pt idx="8149" formatCode="0.00">
                  <c:v>3461880.4197999989</c:v>
                </c:pt>
                <c:pt idx="8150" formatCode="0.00">
                  <c:v>3462445.9079999989</c:v>
                </c:pt>
                <c:pt idx="8151" formatCode="0.00">
                  <c:v>3462998.222599999</c:v>
                </c:pt>
                <c:pt idx="8152" formatCode="0.00">
                  <c:v>3463516.2846999993</c:v>
                </c:pt>
                <c:pt idx="8153" formatCode="0.00">
                  <c:v>3464094.5146999992</c:v>
                </c:pt>
                <c:pt idx="8154" formatCode="0.00">
                  <c:v>3464678.7566999993</c:v>
                </c:pt>
                <c:pt idx="8155" formatCode="0.00">
                  <c:v>3465267.5292999991</c:v>
                </c:pt>
                <c:pt idx="8156" formatCode="0.00">
                  <c:v>3465803.4860999989</c:v>
                </c:pt>
                <c:pt idx="8157" formatCode="0.00">
                  <c:v>3466295.5595999989</c:v>
                </c:pt>
                <c:pt idx="8158" formatCode="0.00">
                  <c:v>3466806.0480999989</c:v>
                </c:pt>
                <c:pt idx="8159" formatCode="0.00">
                  <c:v>3467333.424099999</c:v>
                </c:pt>
                <c:pt idx="8160" formatCode="0.00">
                  <c:v>3467838.7020999989</c:v>
                </c:pt>
                <c:pt idx="8161" formatCode="0.00">
                  <c:v>3468279.7695999988</c:v>
                </c:pt>
                <c:pt idx="8162" formatCode="0.00">
                  <c:v>3468715.3030999987</c:v>
                </c:pt>
                <c:pt idx="8163" formatCode="0.00">
                  <c:v>3469067.3521999987</c:v>
                </c:pt>
                <c:pt idx="8164" formatCode="0.00">
                  <c:v>3469385.9613999985</c:v>
                </c:pt>
                <c:pt idx="8165" formatCode="0.00">
                  <c:v>3469704.9388999986</c:v>
                </c:pt>
                <c:pt idx="8166" formatCode="0.00">
                  <c:v>3470014.8894999987</c:v>
                </c:pt>
                <c:pt idx="8167" formatCode="0.00">
                  <c:v>3470307.3493999988</c:v>
                </c:pt>
                <c:pt idx="8168" formatCode="0.00">
                  <c:v>3470604.388199999</c:v>
                </c:pt>
                <c:pt idx="8169" formatCode="0.00">
                  <c:v>3470902.546099999</c:v>
                </c:pt>
                <c:pt idx="8170" formatCode="0.00">
                  <c:v>3471135.0296999989</c:v>
                </c:pt>
                <c:pt idx="8171" formatCode="0.00">
                  <c:v>3471395.740999999</c:v>
                </c:pt>
                <c:pt idx="8172" formatCode="0.00">
                  <c:v>3471726.4003999988</c:v>
                </c:pt>
                <c:pt idx="8173" formatCode="0.00">
                  <c:v>3472083.8986999989</c:v>
                </c:pt>
                <c:pt idx="8174" formatCode="0.00">
                  <c:v>3472429.2785999989</c:v>
                </c:pt>
                <c:pt idx="8175" formatCode="0.00">
                  <c:v>3472737.311999999</c:v>
                </c:pt>
                <c:pt idx="8176" formatCode="0.00">
                  <c:v>3472986.0971999988</c:v>
                </c:pt>
                <c:pt idx="8177" formatCode="0.00">
                  <c:v>3473231.9984999988</c:v>
                </c:pt>
                <c:pt idx="8178" formatCode="0.00">
                  <c:v>3473514.7257999987</c:v>
                </c:pt>
                <c:pt idx="8179" formatCode="0.00">
                  <c:v>3473832.0032999986</c:v>
                </c:pt>
                <c:pt idx="8180" formatCode="0.00">
                  <c:v>3474265.2445999985</c:v>
                </c:pt>
                <c:pt idx="8181" formatCode="0.00">
                  <c:v>3474886.3746999986</c:v>
                </c:pt>
                <c:pt idx="8182" formatCode="0.00">
                  <c:v>3475449.0074999984</c:v>
                </c:pt>
                <c:pt idx="8183" formatCode="0.00">
                  <c:v>3476010.9533999986</c:v>
                </c:pt>
                <c:pt idx="8184" formatCode="0.00">
                  <c:v>3476498.4649999985</c:v>
                </c:pt>
                <c:pt idx="8185" formatCode="0.00">
                  <c:v>3476961.9523999984</c:v>
                </c:pt>
                <c:pt idx="8186" formatCode="0.00">
                  <c:v>3477498.7986999983</c:v>
                </c:pt>
                <c:pt idx="8187" formatCode="0.00">
                  <c:v>3477940.9329999983</c:v>
                </c:pt>
                <c:pt idx="8188" formatCode="0.00">
                  <c:v>3478375.4468999985</c:v>
                </c:pt>
                <c:pt idx="8189" formatCode="0.00">
                  <c:v>3478767.6929999986</c:v>
                </c:pt>
                <c:pt idx="8190" formatCode="0.00">
                  <c:v>3479157.3893999984</c:v>
                </c:pt>
                <c:pt idx="8191" formatCode="0.00">
                  <c:v>3479570.2343999986</c:v>
                </c:pt>
                <c:pt idx="8192" formatCode="0.00">
                  <c:v>3479969.1701999987</c:v>
                </c:pt>
                <c:pt idx="8193" formatCode="0.00">
                  <c:v>3480332.3848999985</c:v>
                </c:pt>
                <c:pt idx="8194" formatCode="0.00">
                  <c:v>3480704.3078999985</c:v>
                </c:pt>
                <c:pt idx="8195" formatCode="0.00">
                  <c:v>3481101.8170999987</c:v>
                </c:pt>
                <c:pt idx="8196" formatCode="0.00">
                  <c:v>3481441.5173999988</c:v>
                </c:pt>
                <c:pt idx="8197" formatCode="0.00">
                  <c:v>3481742.7662999989</c:v>
                </c:pt>
                <c:pt idx="8198" formatCode="0.00">
                  <c:v>3482070.6302999989</c:v>
                </c:pt>
                <c:pt idx="8199" formatCode="0.00">
                  <c:v>3482397.794199999</c:v>
                </c:pt>
                <c:pt idx="8200" formatCode="0.00">
                  <c:v>3482715.7753999988</c:v>
                </c:pt>
                <c:pt idx="8201" formatCode="0.00">
                  <c:v>3483025.4449999989</c:v>
                </c:pt>
                <c:pt idx="8202" formatCode="0.00">
                  <c:v>3483328.723199999</c:v>
                </c:pt>
                <c:pt idx="8203" formatCode="0.00">
                  <c:v>3483705.7416999987</c:v>
                </c:pt>
                <c:pt idx="8204" formatCode="0.00">
                  <c:v>3484189.5474999989</c:v>
                </c:pt>
                <c:pt idx="8205" formatCode="0.00">
                  <c:v>3484714.1944999988</c:v>
                </c:pt>
                <c:pt idx="8206" formatCode="0.00">
                  <c:v>3485240.5307999989</c:v>
                </c:pt>
                <c:pt idx="8207" formatCode="0.00">
                  <c:v>3485793.8980999989</c:v>
                </c:pt>
                <c:pt idx="8208" formatCode="0.00">
                  <c:v>3486297.5985999987</c:v>
                </c:pt>
                <c:pt idx="8209" formatCode="0.00">
                  <c:v>3486722.8205999988</c:v>
                </c:pt>
                <c:pt idx="8210" formatCode="0.00">
                  <c:v>3487143.8578999988</c:v>
                </c:pt>
                <c:pt idx="8211" formatCode="0.00">
                  <c:v>3487471.7507999986</c:v>
                </c:pt>
                <c:pt idx="8212" formatCode="0.00">
                  <c:v>3487794.5285999984</c:v>
                </c:pt>
                <c:pt idx="8213" formatCode="0.00">
                  <c:v>3488086.9149999986</c:v>
                </c:pt>
                <c:pt idx="8214" formatCode="0.00">
                  <c:v>3488349.2001999984</c:v>
                </c:pt>
                <c:pt idx="8215" formatCode="0.00">
                  <c:v>3488610.3804999986</c:v>
                </c:pt>
                <c:pt idx="8216" formatCode="0.00">
                  <c:v>3488872.6585999988</c:v>
                </c:pt>
                <c:pt idx="8217" formatCode="0.00">
                  <c:v>3489188.6405999986</c:v>
                </c:pt>
                <c:pt idx="8218" formatCode="0.00">
                  <c:v>3489622.4745999984</c:v>
                </c:pt>
                <c:pt idx="8219" formatCode="0.00">
                  <c:v>3490181.6244999985</c:v>
                </c:pt>
                <c:pt idx="8220" formatCode="0.00">
                  <c:v>3490753.3493999983</c:v>
                </c:pt>
                <c:pt idx="8221" formatCode="0.00">
                  <c:v>3491237.7707999982</c:v>
                </c:pt>
                <c:pt idx="8222" formatCode="0.00">
                  <c:v>3491648.6432999982</c:v>
                </c:pt>
                <c:pt idx="8223" formatCode="0.00">
                  <c:v>3492004.6390999984</c:v>
                </c:pt>
                <c:pt idx="8224" formatCode="0.00">
                  <c:v>3492392.6769999983</c:v>
                </c:pt>
                <c:pt idx="8225" formatCode="0.00">
                  <c:v>3492747.1995999981</c:v>
                </c:pt>
                <c:pt idx="8226" formatCode="0.00">
                  <c:v>3493146.5152999982</c:v>
                </c:pt>
                <c:pt idx="8227" formatCode="0.00">
                  <c:v>3493689.6273999983</c:v>
                </c:pt>
                <c:pt idx="8228" formatCode="0.00">
                  <c:v>3494355.9462999981</c:v>
                </c:pt>
                <c:pt idx="8229" formatCode="0.00">
                  <c:v>3495005.4266999979</c:v>
                </c:pt>
                <c:pt idx="8230" formatCode="0.00">
                  <c:v>3495670.1463999976</c:v>
                </c:pt>
                <c:pt idx="8231" formatCode="0.00">
                  <c:v>3496269.2542999978</c:v>
                </c:pt>
                <c:pt idx="8232" formatCode="0.00">
                  <c:v>3496908.898099998</c:v>
                </c:pt>
                <c:pt idx="8233" formatCode="0.00">
                  <c:v>3497452.6834999979</c:v>
                </c:pt>
                <c:pt idx="8234" formatCode="0.00">
                  <c:v>3497915.245699998</c:v>
                </c:pt>
                <c:pt idx="8235" formatCode="0.00">
                  <c:v>3498380.0294999979</c:v>
                </c:pt>
                <c:pt idx="8236" formatCode="0.00">
                  <c:v>3498731.335899998</c:v>
                </c:pt>
                <c:pt idx="8237" formatCode="0.00">
                  <c:v>3499090.7874999978</c:v>
                </c:pt>
                <c:pt idx="8238" formatCode="0.00">
                  <c:v>3499358.5687999977</c:v>
                </c:pt>
                <c:pt idx="8239" formatCode="0.00">
                  <c:v>3499619.7490999978</c:v>
                </c:pt>
                <c:pt idx="8240" formatCode="0.00">
                  <c:v>3499905.569999998</c:v>
                </c:pt>
                <c:pt idx="8241" formatCode="0.00">
                  <c:v>3500252.8472999982</c:v>
                </c:pt>
                <c:pt idx="8242" formatCode="0.00">
                  <c:v>3500638.4138999982</c:v>
                </c:pt>
                <c:pt idx="8243" formatCode="0.00">
                  <c:v>3501140.3348999983</c:v>
                </c:pt>
                <c:pt idx="8244" formatCode="0.00">
                  <c:v>3501668.7222999982</c:v>
                </c:pt>
                <c:pt idx="8245" formatCode="0.00">
                  <c:v>3502206.026099998</c:v>
                </c:pt>
                <c:pt idx="8246" formatCode="0.00">
                  <c:v>3502617.2378999982</c:v>
                </c:pt>
                <c:pt idx="8247" formatCode="0.00">
                  <c:v>3503013.3493999983</c:v>
                </c:pt>
                <c:pt idx="8248" formatCode="0.00">
                  <c:v>3503408.3559999983</c:v>
                </c:pt>
                <c:pt idx="8249" formatCode="0.00">
                  <c:v>3503819.6017999984</c:v>
                </c:pt>
                <c:pt idx="8250" formatCode="0.00">
                  <c:v>3504248.6025999985</c:v>
                </c:pt>
                <c:pt idx="8251" formatCode="0.00">
                  <c:v>3504722.5693999985</c:v>
                </c:pt>
                <c:pt idx="8252" formatCode="0.00">
                  <c:v>3505313.6153999986</c:v>
                </c:pt>
                <c:pt idx="8253" formatCode="0.00">
                  <c:v>3505980.5468999986</c:v>
                </c:pt>
                <c:pt idx="8254" formatCode="0.00">
                  <c:v>3506619.0359999985</c:v>
                </c:pt>
                <c:pt idx="8255" formatCode="0.00">
                  <c:v>3507290.7776999986</c:v>
                </c:pt>
                <c:pt idx="8256" formatCode="0.00">
                  <c:v>3507851.4875999987</c:v>
                </c:pt>
                <c:pt idx="8257" formatCode="0.00">
                  <c:v>3508403.2177999988</c:v>
                </c:pt>
                <c:pt idx="8258" formatCode="0.00">
                  <c:v>3508946.279899999</c:v>
                </c:pt>
                <c:pt idx="8259" formatCode="0.00">
                  <c:v>3509395.660399999</c:v>
                </c:pt>
                <c:pt idx="8260" formatCode="0.00">
                  <c:v>3509746.9468999989</c:v>
                </c:pt>
                <c:pt idx="8261" formatCode="0.00">
                  <c:v>3510028.802699999</c:v>
                </c:pt>
                <c:pt idx="8262" formatCode="0.00">
                  <c:v>3510298.3523999988</c:v>
                </c:pt>
                <c:pt idx="8263" formatCode="0.00">
                  <c:v>3510567.3531999988</c:v>
                </c:pt>
                <c:pt idx="8264" formatCode="0.00">
                  <c:v>3510837.7728999988</c:v>
                </c:pt>
                <c:pt idx="8265" formatCode="0.00">
                  <c:v>3511114.5987999989</c:v>
                </c:pt>
                <c:pt idx="8266" formatCode="0.00">
                  <c:v>3511476.9342999989</c:v>
                </c:pt>
                <c:pt idx="8267" formatCode="0.00">
                  <c:v>3511862.3953999989</c:v>
                </c:pt>
                <c:pt idx="8268" formatCode="0.00">
                  <c:v>3512281.4831999987</c:v>
                </c:pt>
                <c:pt idx="8269" formatCode="0.00">
                  <c:v>3512796.9819999989</c:v>
                </c:pt>
                <c:pt idx="8270" formatCode="0.00">
                  <c:v>3513346.7950999988</c:v>
                </c:pt>
                <c:pt idx="8271" formatCode="0.00">
                  <c:v>3513898.6845999989</c:v>
                </c:pt>
                <c:pt idx="8272" formatCode="0.00">
                  <c:v>3514449.7040999988</c:v>
                </c:pt>
                <c:pt idx="8273" formatCode="0.00">
                  <c:v>3514996.246199999</c:v>
                </c:pt>
                <c:pt idx="8274" formatCode="0.00">
                  <c:v>3515477.807599999</c:v>
                </c:pt>
                <c:pt idx="8275" formatCode="0.00">
                  <c:v>3516047.2633999991</c:v>
                </c:pt>
                <c:pt idx="8276" formatCode="0.00">
                  <c:v>3516673.1481999992</c:v>
                </c:pt>
                <c:pt idx="8277" formatCode="0.00">
                  <c:v>3517359.1520999991</c:v>
                </c:pt>
                <c:pt idx="8278" formatCode="0.00">
                  <c:v>3518019.822399999</c:v>
                </c:pt>
                <c:pt idx="8279" formatCode="0.00">
                  <c:v>3518645.8653999991</c:v>
                </c:pt>
                <c:pt idx="8280" formatCode="0.00">
                  <c:v>3519200.479499999</c:v>
                </c:pt>
                <c:pt idx="8281" formatCode="0.00">
                  <c:v>3519622.7033999991</c:v>
                </c:pt>
                <c:pt idx="8282" formatCode="0.00">
                  <c:v>3520074.165599999</c:v>
                </c:pt>
                <c:pt idx="8283" formatCode="0.00">
                  <c:v>3520315.9311999991</c:v>
                </c:pt>
                <c:pt idx="8284" formatCode="0.00">
                  <c:v>3520567.4442999992</c:v>
                </c:pt>
                <c:pt idx="8285" formatCode="0.00">
                  <c:v>3520777.8498999993</c:v>
                </c:pt>
                <c:pt idx="8286" formatCode="0.00">
                  <c:v>3520910.8002999993</c:v>
                </c:pt>
                <c:pt idx="8287" formatCode="0.00">
                  <c:v>3521068.4906999995</c:v>
                </c:pt>
                <c:pt idx="8288" formatCode="0.00">
                  <c:v>3521266.5368999997</c:v>
                </c:pt>
                <c:pt idx="8289" formatCode="0.00">
                  <c:v>3521525.1923999996</c:v>
                </c:pt>
                <c:pt idx="8290" formatCode="0.00">
                  <c:v>3521791.8109999998</c:v>
                </c:pt>
                <c:pt idx="8291" formatCode="0.00">
                  <c:v>3522060.8270999999</c:v>
                </c:pt>
                <c:pt idx="8292" formatCode="0.00">
                  <c:v>3522337.3471999997</c:v>
                </c:pt>
                <c:pt idx="8293" formatCode="0.00">
                  <c:v>3522659.5370999998</c:v>
                </c:pt>
                <c:pt idx="8294" formatCode="0.00">
                  <c:v>3523007.7524999999</c:v>
                </c:pt>
                <c:pt idx="8295" formatCode="0.00">
                  <c:v>3523412.0337999999</c:v>
                </c:pt>
                <c:pt idx="8296" formatCode="0.00">
                  <c:v>3523794.2242000001</c:v>
                </c:pt>
                <c:pt idx="8297" formatCode="0.00">
                  <c:v>3524088.4202000001</c:v>
                </c:pt>
                <c:pt idx="8298" formatCode="0.00">
                  <c:v>3524367.4205</c:v>
                </c:pt>
                <c:pt idx="8299" formatCode="0.00">
                  <c:v>3524681.5543999998</c:v>
                </c:pt>
                <c:pt idx="8300" formatCode="0.00">
                  <c:v>3525153.2938999999</c:v>
                </c:pt>
                <c:pt idx="8301" formatCode="0.00">
                  <c:v>3525797.6793999998</c:v>
                </c:pt>
                <c:pt idx="8302" formatCode="0.00">
                  <c:v>3526484.9114999999</c:v>
                </c:pt>
                <c:pt idx="8303" formatCode="0.00">
                  <c:v>3527132.5548999999</c:v>
                </c:pt>
                <c:pt idx="8304" formatCode="0.00">
                  <c:v>3527747.0512999999</c:v>
                </c:pt>
                <c:pt idx="8305" formatCode="0.00">
                  <c:v>3528303.3106</c:v>
                </c:pt>
                <c:pt idx="8306" formatCode="0.00">
                  <c:v>3528819.9558999999</c:v>
                </c:pt>
                <c:pt idx="8307" formatCode="0.00">
                  <c:v>3529223.1332999999</c:v>
                </c:pt>
                <c:pt idx="8308" formatCode="0.00">
                  <c:v>3529561.9424000001</c:v>
                </c:pt>
                <c:pt idx="8309" formatCode="0.00">
                  <c:v>3529927.1941</c:v>
                </c:pt>
                <c:pt idx="8310" formatCode="0.00">
                  <c:v>3530177.4101999998</c:v>
                </c:pt>
                <c:pt idx="8311" formatCode="0.00">
                  <c:v>3530417.3777999999</c:v>
                </c:pt>
                <c:pt idx="8312" formatCode="0.00">
                  <c:v>3530674.5987</c:v>
                </c:pt>
                <c:pt idx="8313" formatCode="0.00">
                  <c:v>3530985.7776000001</c:v>
                </c:pt>
                <c:pt idx="8314" formatCode="0.00">
                  <c:v>3531347.1574000004</c:v>
                </c:pt>
                <c:pt idx="8315" formatCode="0.00">
                  <c:v>3531866.4558000006</c:v>
                </c:pt>
                <c:pt idx="8316" formatCode="0.00">
                  <c:v>3532501.2245000005</c:v>
                </c:pt>
                <c:pt idx="8317" formatCode="0.00">
                  <c:v>3533127.4609000003</c:v>
                </c:pt>
                <c:pt idx="8318" formatCode="0.00">
                  <c:v>3533712.1646000003</c:v>
                </c:pt>
                <c:pt idx="8319" formatCode="0.00">
                  <c:v>3534201.7422000002</c:v>
                </c:pt>
                <c:pt idx="8320" formatCode="0.00">
                  <c:v>3534682.3025000002</c:v>
                </c:pt>
                <c:pt idx="8321" formatCode="0.00">
                  <c:v>3535166.2566000004</c:v>
                </c:pt>
                <c:pt idx="8322" formatCode="0.00">
                  <c:v>3535663.9002000005</c:v>
                </c:pt>
                <c:pt idx="8323" formatCode="0.00">
                  <c:v>3536158.0570000005</c:v>
                </c:pt>
                <c:pt idx="8324" formatCode="0.00">
                  <c:v>3536747.6059000003</c:v>
                </c:pt>
                <c:pt idx="8325" formatCode="0.00">
                  <c:v>3537370.5071000005</c:v>
                </c:pt>
                <c:pt idx="8326" formatCode="0.00">
                  <c:v>3538028.9630000005</c:v>
                </c:pt>
                <c:pt idx="8327" formatCode="0.00">
                  <c:v>3538654.3982000006</c:v>
                </c:pt>
                <c:pt idx="8328" formatCode="0.00">
                  <c:v>3539224.7974000005</c:v>
                </c:pt>
                <c:pt idx="8329" formatCode="0.00">
                  <c:v>3539755.6946000005</c:v>
                </c:pt>
                <c:pt idx="8330" formatCode="0.00">
                  <c:v>3540227.4737000004</c:v>
                </c:pt>
                <c:pt idx="8331" formatCode="0.00">
                  <c:v>3540641.7189000002</c:v>
                </c:pt>
                <c:pt idx="8332" formatCode="0.00">
                  <c:v>3541096.9639000003</c:v>
                </c:pt>
                <c:pt idx="8333" formatCode="0.00">
                  <c:v>3541443.6471000002</c:v>
                </c:pt>
                <c:pt idx="8334" formatCode="0.00">
                  <c:v>3541776.4719000002</c:v>
                </c:pt>
                <c:pt idx="8335" formatCode="0.00">
                  <c:v>3542109.2967000003</c:v>
                </c:pt>
                <c:pt idx="8336" formatCode="0.00">
                  <c:v>3542447.9788000002</c:v>
                </c:pt>
                <c:pt idx="8337" formatCode="0.00">
                  <c:v>3542794.7954000002</c:v>
                </c:pt>
                <c:pt idx="8338" formatCode="0.00">
                  <c:v>3543177.1472</c:v>
                </c:pt>
                <c:pt idx="8339" formatCode="0.00">
                  <c:v>3543637.2244000002</c:v>
                </c:pt>
                <c:pt idx="8340" formatCode="0.00">
                  <c:v>3544191.5154000004</c:v>
                </c:pt>
                <c:pt idx="8341" formatCode="0.00">
                  <c:v>3544751.3781000003</c:v>
                </c:pt>
                <c:pt idx="8342" formatCode="0.00">
                  <c:v>3545238.4924000003</c:v>
                </c:pt>
                <c:pt idx="8343" formatCode="0.00">
                  <c:v>3545723.3650000002</c:v>
                </c:pt>
                <c:pt idx="8344" formatCode="0.00">
                  <c:v>3546165.5148</c:v>
                </c:pt>
                <c:pt idx="8345" formatCode="0.00">
                  <c:v>3546582.9885</c:v>
                </c:pt>
                <c:pt idx="8346" formatCode="0.00">
                  <c:v>3547002.0935999998</c:v>
                </c:pt>
                <c:pt idx="8347" formatCode="0.00">
                  <c:v>3547495.1179</c:v>
                </c:pt>
                <c:pt idx="8348" formatCode="0.00">
                  <c:v>3548083.0463999999</c:v>
                </c:pt>
                <c:pt idx="8349" formatCode="0.00">
                  <c:v>3548817.5628</c:v>
                </c:pt>
                <c:pt idx="8350" formatCode="0.00">
                  <c:v>3549601.4131999998</c:v>
                </c:pt>
                <c:pt idx="8351" formatCode="0.00">
                  <c:v>3550373.8767999997</c:v>
                </c:pt>
                <c:pt idx="8352" formatCode="0.00">
                  <c:v>3551077.5183999999</c:v>
                </c:pt>
                <c:pt idx="8353" formatCode="0.00">
                  <c:v>3551694.8350999998</c:v>
                </c:pt>
                <c:pt idx="8354" formatCode="0.00">
                  <c:v>3552274.7775999997</c:v>
                </c:pt>
                <c:pt idx="8355" formatCode="0.00">
                  <c:v>3552760.4824999995</c:v>
                </c:pt>
                <c:pt idx="8356" formatCode="0.00">
                  <c:v>3553337.2268999997</c:v>
                </c:pt>
                <c:pt idx="8357" formatCode="0.00">
                  <c:v>3553914.3224999998</c:v>
                </c:pt>
                <c:pt idx="8358" formatCode="0.00">
                  <c:v>3554456.7663999996</c:v>
                </c:pt>
                <c:pt idx="8359" formatCode="0.00">
                  <c:v>3555048.2271999996</c:v>
                </c:pt>
                <c:pt idx="8360" formatCode="0.00">
                  <c:v>3555684.5733999996</c:v>
                </c:pt>
                <c:pt idx="8361" formatCode="0.00">
                  <c:v>3556294.0148999998</c:v>
                </c:pt>
                <c:pt idx="8362" formatCode="0.00">
                  <c:v>3556939.1702000001</c:v>
                </c:pt>
                <c:pt idx="8363" formatCode="0.00">
                  <c:v>3557758.4822</c:v>
                </c:pt>
                <c:pt idx="8364" formatCode="0.00">
                  <c:v>3558521.5923000001</c:v>
                </c:pt>
                <c:pt idx="8365" formatCode="0.00">
                  <c:v>3559144.5854000002</c:v>
                </c:pt>
                <c:pt idx="8366" formatCode="0.00">
                  <c:v>3559730.3026000001</c:v>
                </c:pt>
                <c:pt idx="8367" formatCode="0.00">
                  <c:v>3560302.5803999999</c:v>
                </c:pt>
                <c:pt idx="8368" formatCode="0.00">
                  <c:v>3560841.9460999998</c:v>
                </c:pt>
                <c:pt idx="8369" formatCode="0.00">
                  <c:v>3561388.2079999996</c:v>
                </c:pt>
                <c:pt idx="8370" formatCode="0.00">
                  <c:v>3561960.7702999995</c:v>
                </c:pt>
                <c:pt idx="8371" formatCode="0.00">
                  <c:v>3562650.4377999995</c:v>
                </c:pt>
                <c:pt idx="8372" formatCode="0.00">
                  <c:v>3563456.4043999994</c:v>
                </c:pt>
                <c:pt idx="8373" formatCode="0.00">
                  <c:v>3564313.2724999995</c:v>
                </c:pt>
                <c:pt idx="8374" formatCode="0.00">
                  <c:v>3565172.3432999994</c:v>
                </c:pt>
                <c:pt idx="8375" formatCode="0.00">
                  <c:v>3566043.8819999993</c:v>
                </c:pt>
                <c:pt idx="8376" formatCode="0.00">
                  <c:v>3566910.3978999993</c:v>
                </c:pt>
                <c:pt idx="8377" formatCode="0.00">
                  <c:v>3567771.7799999993</c:v>
                </c:pt>
                <c:pt idx="8378" formatCode="0.00">
                  <c:v>3568506.3487999993</c:v>
                </c:pt>
                <c:pt idx="8379" formatCode="0.00">
                  <c:v>3569152.5632999991</c:v>
                </c:pt>
                <c:pt idx="8380" formatCode="0.00">
                  <c:v>3569762.5414999989</c:v>
                </c:pt>
                <c:pt idx="8381" formatCode="0.00">
                  <c:v>3570357.1997999987</c:v>
                </c:pt>
                <c:pt idx="8382" formatCode="0.00">
                  <c:v>3570896.0366999987</c:v>
                </c:pt>
                <c:pt idx="8383" formatCode="0.00">
                  <c:v>3571370.7785999984</c:v>
                </c:pt>
                <c:pt idx="8384" formatCode="0.00">
                  <c:v>3571881.3866999983</c:v>
                </c:pt>
                <c:pt idx="8385" formatCode="0.00">
                  <c:v>3572409.9871999985</c:v>
                </c:pt>
                <c:pt idx="8386" formatCode="0.00">
                  <c:v>3573020.0391999986</c:v>
                </c:pt>
                <c:pt idx="8387" formatCode="0.00">
                  <c:v>3573721.4355999986</c:v>
                </c:pt>
                <c:pt idx="8388" formatCode="0.00">
                  <c:v>3574436.3575999984</c:v>
                </c:pt>
                <c:pt idx="8389" formatCode="0.00">
                  <c:v>3575185.9788999986</c:v>
                </c:pt>
                <c:pt idx="8390" formatCode="0.00">
                  <c:v>3575894.8203999987</c:v>
                </c:pt>
                <c:pt idx="8391" formatCode="0.00">
                  <c:v>3576527.8935999987</c:v>
                </c:pt>
                <c:pt idx="8392" formatCode="0.00">
                  <c:v>3577179.0134999985</c:v>
                </c:pt>
                <c:pt idx="8393" formatCode="0.00">
                  <c:v>3577826.4574999986</c:v>
                </c:pt>
                <c:pt idx="8394" formatCode="0.00">
                  <c:v>3578565.0120999985</c:v>
                </c:pt>
                <c:pt idx="8395" formatCode="0.00">
                  <c:v>3579350.3945999984</c:v>
                </c:pt>
                <c:pt idx="8396" formatCode="0.00">
                  <c:v>3580213.3645999986</c:v>
                </c:pt>
                <c:pt idx="8397" formatCode="0.00">
                  <c:v>3581125.7373999986</c:v>
                </c:pt>
                <c:pt idx="8398" formatCode="0.00">
                  <c:v>3582021.9049999984</c:v>
                </c:pt>
                <c:pt idx="8399" formatCode="0.00">
                  <c:v>3582914.7578999982</c:v>
                </c:pt>
                <c:pt idx="8400" formatCode="0.00">
                  <c:v>3583763.5953999981</c:v>
                </c:pt>
                <c:pt idx="8401" formatCode="0.00">
                  <c:v>3584485.062599998</c:v>
                </c:pt>
                <c:pt idx="8402" formatCode="0.00">
                  <c:v>3585110.219399998</c:v>
                </c:pt>
                <c:pt idx="8403" formatCode="0.00">
                  <c:v>3585662.3098999979</c:v>
                </c:pt>
                <c:pt idx="8404" formatCode="0.00">
                  <c:v>3586249.1394999977</c:v>
                </c:pt>
                <c:pt idx="8405" formatCode="0.00">
                  <c:v>3586814.5640999977</c:v>
                </c:pt>
                <c:pt idx="8406" formatCode="0.00">
                  <c:v>3587357.9520999976</c:v>
                </c:pt>
                <c:pt idx="8407" formatCode="0.00">
                  <c:v>3587805.8385999976</c:v>
                </c:pt>
                <c:pt idx="8408" formatCode="0.00">
                  <c:v>3588272.1851999974</c:v>
                </c:pt>
                <c:pt idx="8409" formatCode="0.00">
                  <c:v>3588787.6018999973</c:v>
                </c:pt>
                <c:pt idx="8410" formatCode="0.00">
                  <c:v>3589305.6214999976</c:v>
                </c:pt>
                <c:pt idx="8411" formatCode="0.00">
                  <c:v>3589894.1100999974</c:v>
                </c:pt>
                <c:pt idx="8412" formatCode="0.00">
                  <c:v>3590632.7150999974</c:v>
                </c:pt>
                <c:pt idx="8413" formatCode="0.00">
                  <c:v>3591273.5201999974</c:v>
                </c:pt>
                <c:pt idx="8414" formatCode="0.00">
                  <c:v>3591867.4720999976</c:v>
                </c:pt>
                <c:pt idx="8415" formatCode="0.00">
                  <c:v>3592419.5822999976</c:v>
                </c:pt>
                <c:pt idx="8416" formatCode="0.00">
                  <c:v>3592940.9824999976</c:v>
                </c:pt>
                <c:pt idx="8417" formatCode="0.00">
                  <c:v>3593471.4663999975</c:v>
                </c:pt>
                <c:pt idx="8418" formatCode="0.00">
                  <c:v>3594044.1936999974</c:v>
                </c:pt>
                <c:pt idx="8419" formatCode="0.00">
                  <c:v>3594741.0872999975</c:v>
                </c:pt>
                <c:pt idx="8420" formatCode="0.00">
                  <c:v>3595513.4569999976</c:v>
                </c:pt>
                <c:pt idx="8421" formatCode="0.00">
                  <c:v>3596477.8453999977</c:v>
                </c:pt>
                <c:pt idx="8422" formatCode="0.00">
                  <c:v>3597469.6280999975</c:v>
                </c:pt>
                <c:pt idx="8423" formatCode="0.00">
                  <c:v>3598459.7970999978</c:v>
                </c:pt>
                <c:pt idx="8424" formatCode="0.00">
                  <c:v>3599363.6728999978</c:v>
                </c:pt>
                <c:pt idx="8425" formatCode="0.00">
                  <c:v>3600212.3650999977</c:v>
                </c:pt>
                <c:pt idx="8426" formatCode="0.00">
                  <c:v>3600962.5051999977</c:v>
                </c:pt>
                <c:pt idx="8427" formatCode="0.00">
                  <c:v>3601563.4492999977</c:v>
                </c:pt>
                <c:pt idx="8428" formatCode="0.00">
                  <c:v>3602182.5546999974</c:v>
                </c:pt>
                <c:pt idx="8429" formatCode="0.00">
                  <c:v>3602638.5709999972</c:v>
                </c:pt>
                <c:pt idx="8430" formatCode="0.00">
                  <c:v>3603007.103199997</c:v>
                </c:pt>
                <c:pt idx="8431" formatCode="0.00">
                  <c:v>3603341.0333999968</c:v>
                </c:pt>
                <c:pt idx="8432" formatCode="0.00">
                  <c:v>3603673.6780999969</c:v>
                </c:pt>
                <c:pt idx="8433" formatCode="0.00">
                  <c:v>3604029.1487999968</c:v>
                </c:pt>
                <c:pt idx="8434" formatCode="0.00">
                  <c:v>3604437.128699997</c:v>
                </c:pt>
                <c:pt idx="8435" formatCode="0.00">
                  <c:v>3604894.4936999972</c:v>
                </c:pt>
                <c:pt idx="8436" formatCode="0.00">
                  <c:v>3605472.5485999971</c:v>
                </c:pt>
                <c:pt idx="8437" formatCode="0.00">
                  <c:v>3606006.2491999972</c:v>
                </c:pt>
                <c:pt idx="8438" formatCode="0.00">
                  <c:v>3606420.1277999971</c:v>
                </c:pt>
                <c:pt idx="8439" formatCode="0.00">
                  <c:v>3606828.3839999973</c:v>
                </c:pt>
                <c:pt idx="8440" formatCode="0.00">
                  <c:v>3607231.2490999973</c:v>
                </c:pt>
                <c:pt idx="8441" formatCode="0.00">
                  <c:v>3607627.8601999972</c:v>
                </c:pt>
                <c:pt idx="8442" formatCode="0.00">
                  <c:v>3608026.2655999972</c:v>
                </c:pt>
                <c:pt idx="8443" formatCode="0.00">
                  <c:v>3608459.1353999972</c:v>
                </c:pt>
                <c:pt idx="8444" formatCode="0.00">
                  <c:v>3609000.2355999975</c:v>
                </c:pt>
                <c:pt idx="8445" formatCode="0.00">
                  <c:v>3609713.5749999974</c:v>
                </c:pt>
                <c:pt idx="8446" formatCode="0.00">
                  <c:v>3610515.8756999974</c:v>
                </c:pt>
                <c:pt idx="8447" formatCode="0.00">
                  <c:v>3611351.4187999973</c:v>
                </c:pt>
                <c:pt idx="8448" formatCode="0.00">
                  <c:v>3612125.0803999975</c:v>
                </c:pt>
                <c:pt idx="8449" formatCode="0.00">
                  <c:v>3612871.4558999976</c:v>
                </c:pt>
                <c:pt idx="8450" formatCode="0.00">
                  <c:v>3613579.6520999977</c:v>
                </c:pt>
                <c:pt idx="8451" formatCode="0.00">
                  <c:v>3614216.4676999976</c:v>
                </c:pt>
                <c:pt idx="8452" formatCode="0.00">
                  <c:v>3614778.8743999978</c:v>
                </c:pt>
                <c:pt idx="8453" formatCode="0.00">
                  <c:v>3615258.7518999977</c:v>
                </c:pt>
                <c:pt idx="8454" formatCode="0.00">
                  <c:v>3615730.9493999975</c:v>
                </c:pt>
                <c:pt idx="8455" formatCode="0.00">
                  <c:v>3616154.5951999975</c:v>
                </c:pt>
                <c:pt idx="8456" formatCode="0.00">
                  <c:v>3616569.6959999977</c:v>
                </c:pt>
                <c:pt idx="8457" formatCode="0.00">
                  <c:v>3617008.3426999976</c:v>
                </c:pt>
                <c:pt idx="8458" formatCode="0.00">
                  <c:v>3617529.2162999976</c:v>
                </c:pt>
                <c:pt idx="8459" formatCode="0.00">
                  <c:v>3618034.0991999977</c:v>
                </c:pt>
                <c:pt idx="8460" formatCode="0.00">
                  <c:v>3618555.6016999977</c:v>
                </c:pt>
                <c:pt idx="8461" formatCode="0.00">
                  <c:v>3619044.8590999977</c:v>
                </c:pt>
                <c:pt idx="8462" formatCode="0.00">
                  <c:v>3619470.9022999979</c:v>
                </c:pt>
                <c:pt idx="8463" formatCode="0.00">
                  <c:v>3619895.103999998</c:v>
                </c:pt>
                <c:pt idx="8464" formatCode="0.00">
                  <c:v>3620324.256399998</c:v>
                </c:pt>
                <c:pt idx="8465" formatCode="0.00">
                  <c:v>3620820.8549999981</c:v>
                </c:pt>
                <c:pt idx="8466" formatCode="0.00">
                  <c:v>3621301.1970999981</c:v>
                </c:pt>
                <c:pt idx="8467" formatCode="0.00">
                  <c:v>3621995.5662999982</c:v>
                </c:pt>
                <c:pt idx="8468" formatCode="0.00">
                  <c:v>3622791.3316999981</c:v>
                </c:pt>
                <c:pt idx="8469" formatCode="0.00">
                  <c:v>3623621.5213999981</c:v>
                </c:pt>
                <c:pt idx="8470" formatCode="0.00">
                  <c:v>3624462.7695999979</c:v>
                </c:pt>
                <c:pt idx="8471" formatCode="0.00">
                  <c:v>3625303.2740999977</c:v>
                </c:pt>
                <c:pt idx="8472" formatCode="0.00">
                  <c:v>3626142.7751999977</c:v>
                </c:pt>
                <c:pt idx="8473" formatCode="0.00">
                  <c:v>3626978.4598999978</c:v>
                </c:pt>
                <c:pt idx="8474" formatCode="0.00">
                  <c:v>3627809.9598999978</c:v>
                </c:pt>
                <c:pt idx="8475" formatCode="0.00">
                  <c:v>3628592.4983999976</c:v>
                </c:pt>
                <c:pt idx="8476" formatCode="0.00">
                  <c:v>3629377.9890999976</c:v>
                </c:pt>
                <c:pt idx="8477" formatCode="0.00">
                  <c:v>3630108.5025999974</c:v>
                </c:pt>
                <c:pt idx="8478" formatCode="0.00">
                  <c:v>3630713.8730999976</c:v>
                </c:pt>
                <c:pt idx="8479" formatCode="0.00">
                  <c:v>3631301.1968999975</c:v>
                </c:pt>
                <c:pt idx="8480" formatCode="0.00">
                  <c:v>3631913.2251999974</c:v>
                </c:pt>
                <c:pt idx="8481" formatCode="0.00">
                  <c:v>3632526.8026999976</c:v>
                </c:pt>
                <c:pt idx="8482" formatCode="0.00">
                  <c:v>3633162.6713999975</c:v>
                </c:pt>
                <c:pt idx="8483" formatCode="0.00">
                  <c:v>3633872.3582999976</c:v>
                </c:pt>
                <c:pt idx="8484" formatCode="0.00">
                  <c:v>3634679.4828999978</c:v>
                </c:pt>
                <c:pt idx="8485" formatCode="0.00">
                  <c:v>3635531.7806999977</c:v>
                </c:pt>
                <c:pt idx="8486" formatCode="0.00">
                  <c:v>3636254.1861999976</c:v>
                </c:pt>
                <c:pt idx="8487" formatCode="0.00">
                  <c:v>3636827.6603999976</c:v>
                </c:pt>
                <c:pt idx="8488" formatCode="0.00">
                  <c:v>3637390.0383999976</c:v>
                </c:pt>
                <c:pt idx="8489" formatCode="0.00">
                  <c:v>3637955.8183999974</c:v>
                </c:pt>
                <c:pt idx="8490" formatCode="0.00">
                  <c:v>3638657.9195999973</c:v>
                </c:pt>
                <c:pt idx="8491" formatCode="0.00">
                  <c:v>3639538.6177999973</c:v>
                </c:pt>
                <c:pt idx="8492" formatCode="0.00">
                  <c:v>3640486.3694999972</c:v>
                </c:pt>
                <c:pt idx="8493" formatCode="0.00">
                  <c:v>3641445.755599997</c:v>
                </c:pt>
                <c:pt idx="8494" formatCode="0.00">
                  <c:v>3642421.4812999968</c:v>
                </c:pt>
                <c:pt idx="8495" formatCode="0.00">
                  <c:v>3643438.8974999967</c:v>
                </c:pt>
                <c:pt idx="8496" formatCode="0.00">
                  <c:v>3644464.6415999965</c:v>
                </c:pt>
                <c:pt idx="8497" formatCode="0.00">
                  <c:v>3645440.1858999967</c:v>
                </c:pt>
                <c:pt idx="8498" formatCode="0.00">
                  <c:v>3646287.1615999965</c:v>
                </c:pt>
                <c:pt idx="8499" formatCode="0.00">
                  <c:v>3647067.9259999967</c:v>
                </c:pt>
                <c:pt idx="8500" formatCode="0.00">
                  <c:v>3647773.8485999969</c:v>
                </c:pt>
                <c:pt idx="8501" formatCode="0.00">
                  <c:v>3648473.1322999969</c:v>
                </c:pt>
                <c:pt idx="8502" formatCode="0.00">
                  <c:v>3649169.3503999971</c:v>
                </c:pt>
                <c:pt idx="8503" formatCode="0.00">
                  <c:v>3649834.8300999971</c:v>
                </c:pt>
                <c:pt idx="8504" formatCode="0.00">
                  <c:v>3650484.2348999972</c:v>
                </c:pt>
                <c:pt idx="8505" formatCode="0.00">
                  <c:v>3651257.4442999973</c:v>
                </c:pt>
                <c:pt idx="8506" formatCode="0.00">
                  <c:v>3652156.2687999974</c:v>
                </c:pt>
                <c:pt idx="8507" formatCode="0.00">
                  <c:v>3653142.5953999972</c:v>
                </c:pt>
                <c:pt idx="8508" formatCode="0.00">
                  <c:v>3654157.6244999971</c:v>
                </c:pt>
                <c:pt idx="8509" formatCode="0.00">
                  <c:v>3655070.2179999971</c:v>
                </c:pt>
                <c:pt idx="8510" formatCode="0.00">
                  <c:v>3656005.5304999971</c:v>
                </c:pt>
                <c:pt idx="8511" formatCode="0.00">
                  <c:v>3656799.4384999969</c:v>
                </c:pt>
                <c:pt idx="8512" formatCode="0.00">
                  <c:v>3657557.1551999971</c:v>
                </c:pt>
                <c:pt idx="8513" formatCode="0.00">
                  <c:v>3658355.9439999973</c:v>
                </c:pt>
                <c:pt idx="8514" formatCode="0.00">
                  <c:v>3659288.2507999972</c:v>
                </c:pt>
                <c:pt idx="8515" formatCode="0.00">
                  <c:v>3660306.2064999971</c:v>
                </c:pt>
                <c:pt idx="8516" formatCode="0.00">
                  <c:v>3661357.8554999973</c:v>
                </c:pt>
                <c:pt idx="8517" formatCode="0.00">
                  <c:v>3662418.5561999972</c:v>
                </c:pt>
                <c:pt idx="8518" formatCode="0.00">
                  <c:v>3663480.3145999974</c:v>
                </c:pt>
                <c:pt idx="8519" formatCode="0.00">
                  <c:v>3664541.8923999975</c:v>
                </c:pt>
                <c:pt idx="8520" formatCode="0.00">
                  <c:v>3665601.3937999974</c:v>
                </c:pt>
                <c:pt idx="8521" formatCode="0.00">
                  <c:v>3666660.9423999973</c:v>
                </c:pt>
                <c:pt idx="8522" formatCode="0.00">
                  <c:v>3667621.6212999974</c:v>
                </c:pt>
                <c:pt idx="8523" formatCode="0.00">
                  <c:v>3668427.9729999974</c:v>
                </c:pt>
                <c:pt idx="8524" formatCode="0.00">
                  <c:v>3669170.0680999975</c:v>
                </c:pt>
                <c:pt idx="8525" formatCode="0.00">
                  <c:v>3669903.3463999974</c:v>
                </c:pt>
                <c:pt idx="8526" formatCode="0.00">
                  <c:v>3670645.0955999973</c:v>
                </c:pt>
                <c:pt idx="8527" formatCode="0.00">
                  <c:v>3671438.5944999973</c:v>
                </c:pt>
                <c:pt idx="8528" formatCode="0.00">
                  <c:v>3672300.2288999972</c:v>
                </c:pt>
                <c:pt idx="8529" formatCode="0.00">
                  <c:v>3673119.768499997</c:v>
                </c:pt>
                <c:pt idx="8530" formatCode="0.00">
                  <c:v>3673974.7286999971</c:v>
                </c:pt>
                <c:pt idx="8531" formatCode="0.00">
                  <c:v>3674932.7184999972</c:v>
                </c:pt>
                <c:pt idx="8532" formatCode="0.00">
                  <c:v>3675869.6298999973</c:v>
                </c:pt>
                <c:pt idx="8533" formatCode="0.00">
                  <c:v>3676783.6254999973</c:v>
                </c:pt>
                <c:pt idx="8534" formatCode="0.00">
                  <c:v>3677625.4125999971</c:v>
                </c:pt>
                <c:pt idx="8535" formatCode="0.00">
                  <c:v>3678503.992699997</c:v>
                </c:pt>
                <c:pt idx="8536" formatCode="0.00">
                  <c:v>3679359.6103999969</c:v>
                </c:pt>
                <c:pt idx="8537" formatCode="0.00">
                  <c:v>3680221.8574999967</c:v>
                </c:pt>
                <c:pt idx="8538" formatCode="0.00">
                  <c:v>3681112.1744999965</c:v>
                </c:pt>
                <c:pt idx="8539" formatCode="0.00">
                  <c:v>3682076.6378999962</c:v>
                </c:pt>
                <c:pt idx="8540" formatCode="0.00">
                  <c:v>3683106.6681999965</c:v>
                </c:pt>
                <c:pt idx="8541" formatCode="0.00">
                  <c:v>3684139.0735999965</c:v>
                </c:pt>
                <c:pt idx="8542" formatCode="0.00">
                  <c:v>3685148.9654999967</c:v>
                </c:pt>
                <c:pt idx="8543" formatCode="0.00">
                  <c:v>3686155.9109999966</c:v>
                </c:pt>
                <c:pt idx="8544" formatCode="0.00">
                  <c:v>3687170.0890999967</c:v>
                </c:pt>
                <c:pt idx="8545" formatCode="0.00">
                  <c:v>3688144.3254999965</c:v>
                </c:pt>
                <c:pt idx="8546" formatCode="0.00">
                  <c:v>3689036.7035999964</c:v>
                </c:pt>
                <c:pt idx="8547" formatCode="0.00">
                  <c:v>3689884.5326999966</c:v>
                </c:pt>
                <c:pt idx="8548" formatCode="0.00">
                  <c:v>3690560.1148999967</c:v>
                </c:pt>
                <c:pt idx="8549" formatCode="0.00">
                  <c:v>3691224.8859999967</c:v>
                </c:pt>
                <c:pt idx="8550" formatCode="0.00">
                  <c:v>3691854.6685999967</c:v>
                </c:pt>
                <c:pt idx="8551" formatCode="0.00">
                  <c:v>3692501.8946999968</c:v>
                </c:pt>
                <c:pt idx="8552" formatCode="0.00">
                  <c:v>3693146.5426999968</c:v>
                </c:pt>
                <c:pt idx="8553" formatCode="0.00">
                  <c:v>3693790.9699999969</c:v>
                </c:pt>
                <c:pt idx="8554" formatCode="0.00">
                  <c:v>3694450.1540999971</c:v>
                </c:pt>
                <c:pt idx="8555" formatCode="0.00">
                  <c:v>3695155.5338999974</c:v>
                </c:pt>
                <c:pt idx="8556" formatCode="0.00">
                  <c:v>3695823.9821999972</c:v>
                </c:pt>
                <c:pt idx="8557" formatCode="0.00">
                  <c:v>3696463.9698999971</c:v>
                </c:pt>
                <c:pt idx="8558" formatCode="0.00">
                  <c:v>3697067.416799997</c:v>
                </c:pt>
                <c:pt idx="8559" formatCode="0.00">
                  <c:v>3697649.2354999972</c:v>
                </c:pt>
                <c:pt idx="8560" formatCode="0.00">
                  <c:v>3698241.7348999972</c:v>
                </c:pt>
                <c:pt idx="8561" formatCode="0.00">
                  <c:v>3698841.9685999975</c:v>
                </c:pt>
                <c:pt idx="8562" formatCode="0.00">
                  <c:v>3699434.6013999972</c:v>
                </c:pt>
                <c:pt idx="8563" formatCode="0.00">
                  <c:v>3700107.0537999971</c:v>
                </c:pt>
                <c:pt idx="8564" formatCode="0.00">
                  <c:v>3700810.2179999971</c:v>
                </c:pt>
                <c:pt idx="8565" formatCode="0.00">
                  <c:v>3701564.1840999969</c:v>
                </c:pt>
                <c:pt idx="8566" formatCode="0.00">
                  <c:v>3702333.611699997</c:v>
                </c:pt>
                <c:pt idx="8567" formatCode="0.00">
                  <c:v>3703100.2734999969</c:v>
                </c:pt>
                <c:pt idx="8568" formatCode="0.00">
                  <c:v>3703833.0516999969</c:v>
                </c:pt>
                <c:pt idx="8569" formatCode="0.00">
                  <c:v>3704537.2806999967</c:v>
                </c:pt>
                <c:pt idx="8570" formatCode="0.00">
                  <c:v>3705189.0908999969</c:v>
                </c:pt>
                <c:pt idx="8571" formatCode="0.00">
                  <c:v>3705738.622399997</c:v>
                </c:pt>
                <c:pt idx="8572" formatCode="0.00">
                  <c:v>3706241.2510999967</c:v>
                </c:pt>
                <c:pt idx="8573" formatCode="0.00">
                  <c:v>3706673.4593999968</c:v>
                </c:pt>
                <c:pt idx="8574" formatCode="0.00">
                  <c:v>3707038.1322999969</c:v>
                </c:pt>
                <c:pt idx="8575" formatCode="0.00">
                  <c:v>3707398.7538999971</c:v>
                </c:pt>
                <c:pt idx="8576" formatCode="0.00">
                  <c:v>3707768.1674999972</c:v>
                </c:pt>
                <c:pt idx="8577" formatCode="0.00">
                  <c:v>3708187.2000999972</c:v>
                </c:pt>
                <c:pt idx="8578" formatCode="0.00">
                  <c:v>3708592.2691999972</c:v>
                </c:pt>
                <c:pt idx="8579" formatCode="0.00">
                  <c:v>3709021.1112999972</c:v>
                </c:pt>
                <c:pt idx="8580" formatCode="0.00">
                  <c:v>3709526.594399997</c:v>
                </c:pt>
                <c:pt idx="8581" formatCode="0.00">
                  <c:v>3710023.0764999972</c:v>
                </c:pt>
                <c:pt idx="8582" formatCode="0.00">
                  <c:v>3710461.0790999969</c:v>
                </c:pt>
                <c:pt idx="8583" formatCode="0.00">
                  <c:v>3710892.702399997</c:v>
                </c:pt>
                <c:pt idx="8584" formatCode="0.00">
                  <c:v>3711340.750099997</c:v>
                </c:pt>
                <c:pt idx="8585" formatCode="0.00">
                  <c:v>3711747.9133999972</c:v>
                </c:pt>
                <c:pt idx="8586" formatCode="0.00">
                  <c:v>3712216.6056999974</c:v>
                </c:pt>
                <c:pt idx="8587" formatCode="0.00">
                  <c:v>3712827.2797999973</c:v>
                </c:pt>
                <c:pt idx="8588" formatCode="0.00">
                  <c:v>3713488.2231999976</c:v>
                </c:pt>
                <c:pt idx="8589" formatCode="0.00">
                  <c:v>3714166.8391999975</c:v>
                </c:pt>
                <c:pt idx="8590" formatCode="0.00">
                  <c:v>3714853.2909999974</c:v>
                </c:pt>
                <c:pt idx="8591" formatCode="0.00">
                  <c:v>3715520.0894999974</c:v>
                </c:pt>
                <c:pt idx="8592" formatCode="0.00">
                  <c:v>3716185.1089999974</c:v>
                </c:pt>
                <c:pt idx="8593" formatCode="0.00">
                  <c:v>3716847.2363999975</c:v>
                </c:pt>
                <c:pt idx="8594" formatCode="0.00">
                  <c:v>3717403.9923999975</c:v>
                </c:pt>
                <c:pt idx="8595" formatCode="0.00">
                  <c:v>3717902.6320999977</c:v>
                </c:pt>
                <c:pt idx="8596" formatCode="0.00">
                  <c:v>3718322.2425999977</c:v>
                </c:pt>
                <c:pt idx="8597" formatCode="0.00">
                  <c:v>3718754.3616999974</c:v>
                </c:pt>
                <c:pt idx="8598" formatCode="0.00">
                  <c:v>3718930.6649999972</c:v>
                </c:pt>
                <c:pt idx="8599" formatCode="0.00">
                  <c:v>3719081.7259999975</c:v>
                </c:pt>
                <c:pt idx="8600" formatCode="0.00">
                  <c:v>3719232.4186999975</c:v>
                </c:pt>
                <c:pt idx="8601" formatCode="0.00">
                  <c:v>3719382.7430999973</c:v>
                </c:pt>
                <c:pt idx="8602" formatCode="0.00">
                  <c:v>3719535.8119999971</c:v>
                </c:pt>
                <c:pt idx="8603" formatCode="0.00">
                  <c:v>3719693.8209999972</c:v>
                </c:pt>
                <c:pt idx="8604" formatCode="0.00">
                  <c:v>3719876.3899999973</c:v>
                </c:pt>
                <c:pt idx="8605" formatCode="0.00">
                  <c:v>3720124.8269999973</c:v>
                </c:pt>
                <c:pt idx="8606" formatCode="0.00">
                  <c:v>3720442.8078999971</c:v>
                </c:pt>
                <c:pt idx="8607" formatCode="0.00">
                  <c:v>3720847.1293999972</c:v>
                </c:pt>
                <c:pt idx="8608" formatCode="0.00">
                  <c:v>3721303.5892999973</c:v>
                </c:pt>
                <c:pt idx="8609" formatCode="0.00">
                  <c:v>3721735.5536999973</c:v>
                </c:pt>
                <c:pt idx="8610" formatCode="0.00">
                  <c:v>3722157.4430999975</c:v>
                </c:pt>
                <c:pt idx="8611" formatCode="0.00">
                  <c:v>3722564.1580999973</c:v>
                </c:pt>
                <c:pt idx="8612" formatCode="0.00">
                  <c:v>3722929.8191999975</c:v>
                </c:pt>
                <c:pt idx="8613" formatCode="0.00">
                  <c:v>3723434.4217999973</c:v>
                </c:pt>
                <c:pt idx="8614" formatCode="0.00">
                  <c:v>3723979.8584999973</c:v>
                </c:pt>
                <c:pt idx="8615" formatCode="0.00">
                  <c:v>3724488.4154999973</c:v>
                </c:pt>
                <c:pt idx="8616" formatCode="0.00">
                  <c:v>3724899.1830999972</c:v>
                </c:pt>
                <c:pt idx="8617" formatCode="0.00">
                  <c:v>3725263.147599997</c:v>
                </c:pt>
                <c:pt idx="8618" formatCode="0.00">
                  <c:v>3725632.453499997</c:v>
                </c:pt>
                <c:pt idx="8619" formatCode="0.00">
                  <c:v>3726076.5832999973</c:v>
                </c:pt>
                <c:pt idx="8620" formatCode="0.00">
                  <c:v>3726255.1683999971</c:v>
                </c:pt>
                <c:pt idx="8621" formatCode="0.00">
                  <c:v>3726406.4961999971</c:v>
                </c:pt>
                <c:pt idx="8622" formatCode="0.00">
                  <c:v>3726583.236699997</c:v>
                </c:pt>
                <c:pt idx="8623" formatCode="0.00">
                  <c:v>3726761.1835999968</c:v>
                </c:pt>
                <c:pt idx="8624" formatCode="0.00">
                  <c:v>3726942.076899997</c:v>
                </c:pt>
                <c:pt idx="8625" formatCode="0.00">
                  <c:v>3727112.2823999971</c:v>
                </c:pt>
                <c:pt idx="8626" formatCode="0.00">
                  <c:v>3727291.7978999973</c:v>
                </c:pt>
                <c:pt idx="8627" formatCode="0.00">
                  <c:v>3727493.4098999975</c:v>
                </c:pt>
                <c:pt idx="8628" formatCode="0.00">
                  <c:v>3727739.4497999977</c:v>
                </c:pt>
                <c:pt idx="8629" formatCode="0.00">
                  <c:v>3728002.6318999976</c:v>
                </c:pt>
                <c:pt idx="8630" formatCode="0.00">
                  <c:v>3728304.8248999976</c:v>
                </c:pt>
                <c:pt idx="8631" formatCode="0.00">
                  <c:v>3728627.2774999975</c:v>
                </c:pt>
                <c:pt idx="8632" formatCode="0.00">
                  <c:v>3728977.3656999976</c:v>
                </c:pt>
                <c:pt idx="8633" formatCode="0.00">
                  <c:v>3729294.9384999978</c:v>
                </c:pt>
                <c:pt idx="8634" formatCode="0.00">
                  <c:v>3729673.8663999978</c:v>
                </c:pt>
                <c:pt idx="8635" formatCode="0.00">
                  <c:v>3730089.1763999979</c:v>
                </c:pt>
                <c:pt idx="8636" formatCode="0.00">
                  <c:v>3730544.8907999978</c:v>
                </c:pt>
                <c:pt idx="8637" formatCode="0.00">
                  <c:v>3730984.012699998</c:v>
                </c:pt>
                <c:pt idx="8638" formatCode="0.00">
                  <c:v>3731411.1312999981</c:v>
                </c:pt>
                <c:pt idx="8639" formatCode="0.00">
                  <c:v>3731834.0108999982</c:v>
                </c:pt>
                <c:pt idx="8640" formatCode="0.00">
                  <c:v>3732309.5234999983</c:v>
                </c:pt>
                <c:pt idx="8641" formatCode="0.00">
                  <c:v>3732747.1742999982</c:v>
                </c:pt>
                <c:pt idx="8642" formatCode="0.00">
                  <c:v>3733188.0638999981</c:v>
                </c:pt>
                <c:pt idx="8643" formatCode="0.00">
                  <c:v>3733541.1275999979</c:v>
                </c:pt>
                <c:pt idx="8644" formatCode="0.00">
                  <c:v>3733869.4968999978</c:v>
                </c:pt>
                <c:pt idx="8645" formatCode="0.00">
                  <c:v>3734263.795599998</c:v>
                </c:pt>
                <c:pt idx="8646" formatCode="0.00">
                  <c:v>3734683.5171999978</c:v>
                </c:pt>
                <c:pt idx="8647" formatCode="0.00">
                  <c:v>3735065.2581999977</c:v>
                </c:pt>
                <c:pt idx="8648" formatCode="0.00">
                  <c:v>3735475.9259999976</c:v>
                </c:pt>
                <c:pt idx="8649" formatCode="0.00">
                  <c:v>3735795.1577999978</c:v>
                </c:pt>
                <c:pt idx="8650" formatCode="0.00">
                  <c:v>3736144.813399998</c:v>
                </c:pt>
                <c:pt idx="8651" formatCode="0.00">
                  <c:v>3736552.4726999979</c:v>
                </c:pt>
                <c:pt idx="8652" formatCode="0.00">
                  <c:v>3737004.6252999981</c:v>
                </c:pt>
                <c:pt idx="8653" formatCode="0.00">
                  <c:v>3737622.4440999981</c:v>
                </c:pt>
                <c:pt idx="8654" formatCode="0.00">
                  <c:v>3738141.183999998</c:v>
                </c:pt>
                <c:pt idx="8655" formatCode="0.00">
                  <c:v>3738618.5473999982</c:v>
                </c:pt>
                <c:pt idx="8656" formatCode="0.00">
                  <c:v>3739212.5788999982</c:v>
                </c:pt>
                <c:pt idx="8657" formatCode="0.00">
                  <c:v>3739838.0254999981</c:v>
                </c:pt>
                <c:pt idx="8658" formatCode="0.00">
                  <c:v>3740473.6038999981</c:v>
                </c:pt>
                <c:pt idx="8659" formatCode="0.00">
                  <c:v>3741113.1792999981</c:v>
                </c:pt>
                <c:pt idx="8660" formatCode="0.00">
                  <c:v>3741734.8956999979</c:v>
                </c:pt>
                <c:pt idx="8661" formatCode="0.00">
                  <c:v>3742329.491299998</c:v>
                </c:pt>
                <c:pt idx="8662" formatCode="0.00">
                  <c:v>3742915.2430999982</c:v>
                </c:pt>
                <c:pt idx="8663" formatCode="0.00">
                  <c:v>3743458.7644999982</c:v>
                </c:pt>
                <c:pt idx="8664" formatCode="0.00">
                  <c:v>3743943.283799998</c:v>
                </c:pt>
                <c:pt idx="8665" formatCode="0.00">
                  <c:v>3744471.381399998</c:v>
                </c:pt>
                <c:pt idx="8666" formatCode="0.00">
                  <c:v>3744901.4685999979</c:v>
                </c:pt>
                <c:pt idx="8667" formatCode="0.00">
                  <c:v>3745117.6826999979</c:v>
                </c:pt>
                <c:pt idx="8668" formatCode="0.00">
                  <c:v>3745281.6660999977</c:v>
                </c:pt>
                <c:pt idx="8669" formatCode="0.00">
                  <c:v>3745473.6402999978</c:v>
                </c:pt>
                <c:pt idx="8670" formatCode="0.00">
                  <c:v>3745668.1925999979</c:v>
                </c:pt>
                <c:pt idx="8671" formatCode="0.00">
                  <c:v>3745831.8076999979</c:v>
                </c:pt>
                <c:pt idx="8672" formatCode="0.00">
                  <c:v>3746008.3132999977</c:v>
                </c:pt>
                <c:pt idx="8673" formatCode="0.00">
                  <c:v>3746170.8234999976</c:v>
                </c:pt>
                <c:pt idx="8674" formatCode="0.00">
                  <c:v>3746347.2747999975</c:v>
                </c:pt>
                <c:pt idx="8675" formatCode="0.00">
                  <c:v>3746528.9847999974</c:v>
                </c:pt>
                <c:pt idx="8676" formatCode="0.00">
                  <c:v>3746747.7084999974</c:v>
                </c:pt>
                <c:pt idx="8677" formatCode="0.00">
                  <c:v>3747013.1312999972</c:v>
                </c:pt>
                <c:pt idx="8678" formatCode="0.00">
                  <c:v>3747288.3490999974</c:v>
                </c:pt>
                <c:pt idx="8679" formatCode="0.00">
                  <c:v>3747560.0360999973</c:v>
                </c:pt>
                <c:pt idx="8680" formatCode="0.00">
                  <c:v>3747831.7230999973</c:v>
                </c:pt>
                <c:pt idx="8681" formatCode="0.00">
                  <c:v>3748105.0567999971</c:v>
                </c:pt>
                <c:pt idx="8682" formatCode="0.00">
                  <c:v>3748411.2219999973</c:v>
                </c:pt>
                <c:pt idx="8683" formatCode="0.00">
                  <c:v>3748757.7606999972</c:v>
                </c:pt>
                <c:pt idx="8684" formatCode="0.00">
                  <c:v>3749115.4349999973</c:v>
                </c:pt>
                <c:pt idx="8685" formatCode="0.00">
                  <c:v>3749616.4759999975</c:v>
                </c:pt>
                <c:pt idx="8686" formatCode="0.00">
                  <c:v>3750175.9285999974</c:v>
                </c:pt>
                <c:pt idx="8687" formatCode="0.00">
                  <c:v>3750697.9920999976</c:v>
                </c:pt>
                <c:pt idx="8688" formatCode="0.00">
                  <c:v>3751063.4964999976</c:v>
                </c:pt>
                <c:pt idx="8689" formatCode="0.00">
                  <c:v>3751421.9311999977</c:v>
                </c:pt>
                <c:pt idx="8690" formatCode="0.00">
                  <c:v>3751780.0046999976</c:v>
                </c:pt>
                <c:pt idx="8691" formatCode="0.00">
                  <c:v>3752048.4589999975</c:v>
                </c:pt>
                <c:pt idx="8692" formatCode="0.00">
                  <c:v>3752213.2108999975</c:v>
                </c:pt>
                <c:pt idx="8693" formatCode="0.00">
                  <c:v>3752373.3778999974</c:v>
                </c:pt>
                <c:pt idx="8694" formatCode="0.00">
                  <c:v>3752530.2301999973</c:v>
                </c:pt>
                <c:pt idx="8695" formatCode="0.00">
                  <c:v>3752688.9239999973</c:v>
                </c:pt>
                <c:pt idx="8696" formatCode="0.00">
                  <c:v>3752845.4079999975</c:v>
                </c:pt>
                <c:pt idx="8697" formatCode="0.00">
                  <c:v>3753002.3936999976</c:v>
                </c:pt>
                <c:pt idx="8698" formatCode="0.00">
                  <c:v>3753162.6940999976</c:v>
                </c:pt>
                <c:pt idx="8699" formatCode="0.00">
                  <c:v>3753337.7264999975</c:v>
                </c:pt>
                <c:pt idx="8700" formatCode="0.00">
                  <c:v>3753562.7461999976</c:v>
                </c:pt>
                <c:pt idx="8701" formatCode="0.00">
                  <c:v>3753790.6107999976</c:v>
                </c:pt>
                <c:pt idx="8702" formatCode="0.00">
                  <c:v>3753993.4309999975</c:v>
                </c:pt>
                <c:pt idx="8703" formatCode="0.00">
                  <c:v>3754191.8315999974</c:v>
                </c:pt>
                <c:pt idx="8704" formatCode="0.00">
                  <c:v>3754382.8707999974</c:v>
                </c:pt>
                <c:pt idx="8705" formatCode="0.00">
                  <c:v>3754613.2710999972</c:v>
                </c:pt>
                <c:pt idx="8706" formatCode="0.00">
                  <c:v>3754938.1698999973</c:v>
                </c:pt>
                <c:pt idx="8707" formatCode="0.00">
                  <c:v>3755251.7816999974</c:v>
                </c:pt>
                <c:pt idx="8708" formatCode="0.00">
                  <c:v>3755615.8732999973</c:v>
                </c:pt>
                <c:pt idx="8709" formatCode="0.00">
                  <c:v>3756113.4939999972</c:v>
                </c:pt>
                <c:pt idx="8710" formatCode="0.00">
                  <c:v>3756645.5314999972</c:v>
                </c:pt>
                <c:pt idx="8711" formatCode="0.00">
                  <c:v>3757190.9561999971</c:v>
                </c:pt>
                <c:pt idx="8712" formatCode="0.00">
                  <c:v>3757769.1424999973</c:v>
                </c:pt>
                <c:pt idx="8713" formatCode="0.00">
                  <c:v>3758308.8744999971</c:v>
                </c:pt>
                <c:pt idx="8714" formatCode="0.00">
                  <c:v>3758710.9017999973</c:v>
                </c:pt>
                <c:pt idx="8715" formatCode="0.00">
                  <c:v>3758955.2771999971</c:v>
                </c:pt>
                <c:pt idx="8716" formatCode="0.00">
                  <c:v>3759114.2849999969</c:v>
                </c:pt>
                <c:pt idx="8717" formatCode="0.00">
                  <c:v>3759283.056299997</c:v>
                </c:pt>
                <c:pt idx="8718" formatCode="0.00">
                  <c:v>3759453.3007999971</c:v>
                </c:pt>
                <c:pt idx="8719" formatCode="0.00">
                  <c:v>3759618.389099997</c:v>
                </c:pt>
                <c:pt idx="8720" formatCode="0.00">
                  <c:v>3759813.3096999968</c:v>
                </c:pt>
                <c:pt idx="8721" formatCode="0.00">
                  <c:v>3759989.4469999969</c:v>
                </c:pt>
                <c:pt idx="8722" formatCode="0.00">
                  <c:v>3760201.8110999968</c:v>
                </c:pt>
                <c:pt idx="8723" formatCode="0.00">
                  <c:v>3760417.6232999968</c:v>
                </c:pt>
                <c:pt idx="8724" formatCode="0.00">
                  <c:v>3760653.3236999968</c:v>
                </c:pt>
                <c:pt idx="8725" formatCode="0.00">
                  <c:v>3760950.1618999969</c:v>
                </c:pt>
                <c:pt idx="8726" formatCode="0.00">
                  <c:v>3761178.731199997</c:v>
                </c:pt>
                <c:pt idx="8727" formatCode="0.00">
                  <c:v>3761465.9616999971</c:v>
                </c:pt>
                <c:pt idx="8728" formatCode="0.00">
                  <c:v>3761740.3016999969</c:v>
                </c:pt>
                <c:pt idx="8729" formatCode="0.00">
                  <c:v>3761962.3430999969</c:v>
                </c:pt>
                <c:pt idx="8730" formatCode="0.00">
                  <c:v>3762200.401999997</c:v>
                </c:pt>
                <c:pt idx="8731" formatCode="0.00">
                  <c:v>3762499.8629999971</c:v>
                </c:pt>
                <c:pt idx="8732" formatCode="0.00">
                  <c:v>3762913.7430999973</c:v>
                </c:pt>
                <c:pt idx="8733" formatCode="0.00">
                  <c:v>3763472.9019999974</c:v>
                </c:pt>
                <c:pt idx="8734" formatCode="0.00">
                  <c:v>3764000.0796999973</c:v>
                </c:pt>
                <c:pt idx="8735" formatCode="0.00">
                  <c:v>3764480.8220999972</c:v>
                </c:pt>
                <c:pt idx="8736" formatCode="0.00">
                  <c:v>3764917.4860999971</c:v>
                </c:pt>
                <c:pt idx="8737" formatCode="0.00">
                  <c:v>3765325.7539999969</c:v>
                </c:pt>
                <c:pt idx="8738" formatCode="0.00">
                  <c:v>3765624.7919999971</c:v>
                </c:pt>
                <c:pt idx="8739" formatCode="0.00">
                  <c:v>3765915.6421999973</c:v>
                </c:pt>
                <c:pt idx="8740" formatCode="0.00">
                  <c:v>3766112.5856999974</c:v>
                </c:pt>
                <c:pt idx="8741" formatCode="0.00">
                  <c:v>3766306.5036999974</c:v>
                </c:pt>
                <c:pt idx="8742" formatCode="0.00">
                  <c:v>3766498.2661999976</c:v>
                </c:pt>
                <c:pt idx="8743" formatCode="0.00">
                  <c:v>3766691.2669999977</c:v>
                </c:pt>
                <c:pt idx="8744" formatCode="0.00">
                  <c:v>3766883.8994999975</c:v>
                </c:pt>
                <c:pt idx="8745" formatCode="0.00">
                  <c:v>3767109.0757999974</c:v>
                </c:pt>
                <c:pt idx="8746" formatCode="0.00">
                  <c:v>3767324.0730999974</c:v>
                </c:pt>
                <c:pt idx="8747" formatCode="0.00">
                  <c:v>3767544.8616999974</c:v>
                </c:pt>
                <c:pt idx="8748" formatCode="0.00">
                  <c:v>3767775.7596999975</c:v>
                </c:pt>
                <c:pt idx="8749" formatCode="0.00">
                  <c:v>3768039.0361999976</c:v>
                </c:pt>
                <c:pt idx="8750" formatCode="0.00">
                  <c:v>3768324.1438999977</c:v>
                </c:pt>
                <c:pt idx="8751" formatCode="0.00">
                  <c:v>3768589.6702999976</c:v>
                </c:pt>
                <c:pt idx="8752" formatCode="0.00">
                  <c:v>3768841.2417999976</c:v>
                </c:pt>
                <c:pt idx="8753" formatCode="0.00">
                  <c:v>3769119.8402999975</c:v>
                </c:pt>
                <c:pt idx="8754" formatCode="0.00">
                  <c:v>3769427.7277999977</c:v>
                </c:pt>
                <c:pt idx="8755" formatCode="0.00">
                  <c:v>3769849.0252999975</c:v>
                </c:pt>
                <c:pt idx="8756" formatCode="0.00">
                  <c:v>3770308.8505999977</c:v>
                </c:pt>
                <c:pt idx="8757" formatCode="0.00">
                  <c:v>3770913.4247999978</c:v>
                </c:pt>
                <c:pt idx="8758" formatCode="0.00">
                  <c:v>3771493.4074999979</c:v>
                </c:pt>
                <c:pt idx="8759" formatCode="0.00">
                  <c:v>3771999.6443999978</c:v>
                </c:pt>
                <c:pt idx="8760" formatCode="0.00">
                  <c:v>3772508.9245999977</c:v>
                </c:pt>
                <c:pt idx="8761" formatCode="0.00">
                  <c:v>3772973.3194999979</c:v>
                </c:pt>
                <c:pt idx="8762" formatCode="0.00">
                  <c:v>3773373.5982999979</c:v>
                </c:pt>
                <c:pt idx="8763" formatCode="0.00">
                  <c:v>3773784.9318999979</c:v>
                </c:pt>
                <c:pt idx="8764" formatCode="0.00">
                  <c:v>3774067.7403999977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55-4A94-A323-60218A7CB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573743"/>
        <c:axId val="991603695"/>
      </c:lineChart>
      <c:catAx>
        <c:axId val="991573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603695"/>
        <c:crosses val="autoZero"/>
        <c:auto val="1"/>
        <c:lblAlgn val="ctr"/>
        <c:lblOffset val="100"/>
        <c:noMultiLvlLbl val="0"/>
      </c:catAx>
      <c:valAx>
        <c:axId val="991603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5737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Total CO2 emission [ton CO2/MWh]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Emissioni_TERNA!$Z$8:$Z$8768</c:f>
              <c:numCache>
                <c:formatCode>0.00</c:formatCode>
                <c:ptCount val="8761"/>
                <c:pt idx="0">
                  <c:v>0.30951238293444328</c:v>
                </c:pt>
                <c:pt idx="1">
                  <c:v>0.31322357723577232</c:v>
                </c:pt>
                <c:pt idx="2">
                  <c:v>0.31347845433255267</c:v>
                </c:pt>
                <c:pt idx="3">
                  <c:v>0.2999410055865922</c:v>
                </c:pt>
                <c:pt idx="4">
                  <c:v>0.30178104426787744</c:v>
                </c:pt>
                <c:pt idx="5">
                  <c:v>0.26635123094958968</c:v>
                </c:pt>
                <c:pt idx="6">
                  <c:v>0.2221004935834156</c:v>
                </c:pt>
                <c:pt idx="7">
                  <c:v>0.17856174603174602</c:v>
                </c:pt>
                <c:pt idx="8">
                  <c:v>0.14899854304635762</c:v>
                </c:pt>
                <c:pt idx="9">
                  <c:v>0.15616378830083566</c:v>
                </c:pt>
                <c:pt idx="10">
                  <c:v>0.12314728171334433</c:v>
                </c:pt>
                <c:pt idx="11">
                  <c:v>0.10669251184834122</c:v>
                </c:pt>
                <c:pt idx="12">
                  <c:v>0.10585273327049953</c:v>
                </c:pt>
                <c:pt idx="13">
                  <c:v>0.10942986381322957</c:v>
                </c:pt>
                <c:pt idx="14">
                  <c:v>0.12116577109081139</c:v>
                </c:pt>
                <c:pt idx="15">
                  <c:v>0.13980504866180049</c:v>
                </c:pt>
                <c:pt idx="16">
                  <c:v>0.14241517911353976</c:v>
                </c:pt>
                <c:pt idx="17">
                  <c:v>0.13810508474576272</c:v>
                </c:pt>
                <c:pt idx="18">
                  <c:v>0.13175996696035244</c:v>
                </c:pt>
                <c:pt idx="19">
                  <c:v>0.13027897297297297</c:v>
                </c:pt>
                <c:pt idx="20">
                  <c:v>0.12903367292225201</c:v>
                </c:pt>
                <c:pt idx="21">
                  <c:v>0.1284982851018221</c:v>
                </c:pt>
                <c:pt idx="22">
                  <c:v>0.12973025669033314</c:v>
                </c:pt>
                <c:pt idx="23">
                  <c:v>0.12008713450292398</c:v>
                </c:pt>
                <c:pt idx="24">
                  <c:v>0.1133904422979156</c:v>
                </c:pt>
                <c:pt idx="25">
                  <c:v>0.10410573731626363</c:v>
                </c:pt>
                <c:pt idx="26">
                  <c:v>0.10293436474449133</c:v>
                </c:pt>
                <c:pt idx="27">
                  <c:v>0.10450966969842029</c:v>
                </c:pt>
                <c:pt idx="28">
                  <c:v>0.10645492957746479</c:v>
                </c:pt>
                <c:pt idx="29">
                  <c:v>0.11682353241449719</c:v>
                </c:pt>
                <c:pt idx="30">
                  <c:v>0.13642605965463109</c:v>
                </c:pt>
                <c:pt idx="31">
                  <c:v>0.14232268778742976</c:v>
                </c:pt>
                <c:pt idx="32">
                  <c:v>0.14661818181818181</c:v>
                </c:pt>
                <c:pt idx="33">
                  <c:v>0.15775541795665635</c:v>
                </c:pt>
                <c:pt idx="34">
                  <c:v>0.16157248975409835</c:v>
                </c:pt>
                <c:pt idx="35">
                  <c:v>0.16303313253012047</c:v>
                </c:pt>
                <c:pt idx="36">
                  <c:v>0.18968416810592978</c:v>
                </c:pt>
                <c:pt idx="37">
                  <c:v>0.21120709265175719</c:v>
                </c:pt>
                <c:pt idx="38">
                  <c:v>0.25193528963414635</c:v>
                </c:pt>
                <c:pt idx="39">
                  <c:v>0.28594771404821279</c:v>
                </c:pt>
                <c:pt idx="40">
                  <c:v>0.3106478323699422</c:v>
                </c:pt>
                <c:pt idx="41">
                  <c:v>0.29415316293929711</c:v>
                </c:pt>
                <c:pt idx="42">
                  <c:v>0.28475345252774353</c:v>
                </c:pt>
                <c:pt idx="43">
                  <c:v>0.28715694352159471</c:v>
                </c:pt>
                <c:pt idx="44">
                  <c:v>0.27336524349566377</c:v>
                </c:pt>
                <c:pt idx="45">
                  <c:v>0.26373620000000003</c:v>
                </c:pt>
                <c:pt idx="46">
                  <c:v>0.29060262762762762</c:v>
                </c:pt>
                <c:pt idx="47">
                  <c:v>0.28253897872340422</c:v>
                </c:pt>
                <c:pt idx="48">
                  <c:v>0.23247930250189536</c:v>
                </c:pt>
                <c:pt idx="49">
                  <c:v>0.19021204819277107</c:v>
                </c:pt>
                <c:pt idx="50">
                  <c:v>0.17026518163125429</c:v>
                </c:pt>
                <c:pt idx="51">
                  <c:v>0.16213326810176124</c:v>
                </c:pt>
                <c:pt idx="52">
                  <c:v>0.14610311948204827</c:v>
                </c:pt>
                <c:pt idx="53">
                  <c:v>0.14132567181246425</c:v>
                </c:pt>
                <c:pt idx="54">
                  <c:v>0.14402002294893862</c:v>
                </c:pt>
                <c:pt idx="55">
                  <c:v>0.14402002294893862</c:v>
                </c:pt>
                <c:pt idx="56">
                  <c:v>0.13246321597477667</c:v>
                </c:pt>
                <c:pt idx="57">
                  <c:v>0.12290468064358849</c:v>
                </c:pt>
                <c:pt idx="58">
                  <c:v>0.12423964584358091</c:v>
                </c:pt>
                <c:pt idx="59">
                  <c:v>0.1199539748953975</c:v>
                </c:pt>
                <c:pt idx="60">
                  <c:v>0.13129004975124378</c:v>
                </c:pt>
                <c:pt idx="61">
                  <c:v>0.15357014925373133</c:v>
                </c:pt>
                <c:pt idx="62">
                  <c:v>0.1820528109028961</c:v>
                </c:pt>
                <c:pt idx="63">
                  <c:v>0.21918006514657978</c:v>
                </c:pt>
                <c:pt idx="64">
                  <c:v>0.25429734121122599</c:v>
                </c:pt>
                <c:pt idx="65">
                  <c:v>0.26684149962880477</c:v>
                </c:pt>
                <c:pt idx="66">
                  <c:v>0.29280420233463034</c:v>
                </c:pt>
                <c:pt idx="67">
                  <c:v>0.2935946243969676</c:v>
                </c:pt>
                <c:pt idx="68">
                  <c:v>0.2872424791086351</c:v>
                </c:pt>
                <c:pt idx="69">
                  <c:v>0.28509589665653495</c:v>
                </c:pt>
                <c:pt idx="70">
                  <c:v>0.3200270962047661</c:v>
                </c:pt>
                <c:pt idx="71">
                  <c:v>0.31484968496849686</c:v>
                </c:pt>
                <c:pt idx="72">
                  <c:v>0.3201582669322709</c:v>
                </c:pt>
                <c:pt idx="73">
                  <c:v>0.32585995893223824</c:v>
                </c:pt>
                <c:pt idx="74">
                  <c:v>0.34498652173913047</c:v>
                </c:pt>
                <c:pt idx="75">
                  <c:v>0.33635105485232064</c:v>
                </c:pt>
                <c:pt idx="76">
                  <c:v>0.30648794726930323</c:v>
                </c:pt>
                <c:pt idx="77">
                  <c:v>0.29157219251336897</c:v>
                </c:pt>
                <c:pt idx="78">
                  <c:v>0.28706472632493485</c:v>
                </c:pt>
                <c:pt idx="79">
                  <c:v>0.26289881422924904</c:v>
                </c:pt>
                <c:pt idx="80">
                  <c:v>0.22445858108108108</c:v>
                </c:pt>
                <c:pt idx="81">
                  <c:v>0.20362979115479116</c:v>
                </c:pt>
                <c:pt idx="82">
                  <c:v>0.18836007905138338</c:v>
                </c:pt>
                <c:pt idx="83">
                  <c:v>0.19465195592286499</c:v>
                </c:pt>
                <c:pt idx="84">
                  <c:v>0.20438307515777396</c:v>
                </c:pt>
                <c:pt idx="85">
                  <c:v>0.2129002985074627</c:v>
                </c:pt>
                <c:pt idx="86">
                  <c:v>0.24332985586822239</c:v>
                </c:pt>
                <c:pt idx="87">
                  <c:v>0.29915845528455287</c:v>
                </c:pt>
                <c:pt idx="88">
                  <c:v>0.27805560215698022</c:v>
                </c:pt>
                <c:pt idx="89">
                  <c:v>0.27089294187425861</c:v>
                </c:pt>
                <c:pt idx="90">
                  <c:v>0.26576730881494454</c:v>
                </c:pt>
                <c:pt idx="91">
                  <c:v>0.28180330275229359</c:v>
                </c:pt>
                <c:pt idx="92">
                  <c:v>0.30206636185499675</c:v>
                </c:pt>
                <c:pt idx="93">
                  <c:v>0.32050449438202244</c:v>
                </c:pt>
                <c:pt idx="94">
                  <c:v>0.27634464534075104</c:v>
                </c:pt>
                <c:pt idx="95">
                  <c:v>0.2579796962430056</c:v>
                </c:pt>
                <c:pt idx="96">
                  <c:v>0.25380391849529776</c:v>
                </c:pt>
                <c:pt idx="97">
                  <c:v>0.25413516483516485</c:v>
                </c:pt>
                <c:pt idx="98">
                  <c:v>0.24354793328498911</c:v>
                </c:pt>
                <c:pt idx="99">
                  <c:v>0.21223048780487805</c:v>
                </c:pt>
                <c:pt idx="100">
                  <c:v>0.20316173508907823</c:v>
                </c:pt>
                <c:pt idx="101">
                  <c:v>0.19324488017429195</c:v>
                </c:pt>
                <c:pt idx="102">
                  <c:v>0.18125294117647059</c:v>
                </c:pt>
                <c:pt idx="103">
                  <c:v>0.1676036218538981</c:v>
                </c:pt>
                <c:pt idx="104">
                  <c:v>0.14552865374541646</c:v>
                </c:pt>
                <c:pt idx="105">
                  <c:v>0.12593026255181944</c:v>
                </c:pt>
                <c:pt idx="106">
                  <c:v>0.11719292576419214</c:v>
                </c:pt>
                <c:pt idx="107">
                  <c:v>0.10704052631578947</c:v>
                </c:pt>
                <c:pt idx="108">
                  <c:v>0.10752987804878049</c:v>
                </c:pt>
                <c:pt idx="109">
                  <c:v>0.11753476527900798</c:v>
                </c:pt>
                <c:pt idx="110">
                  <c:v>0.13424051593323219</c:v>
                </c:pt>
                <c:pt idx="111">
                  <c:v>0.16504955542382929</c:v>
                </c:pt>
                <c:pt idx="112">
                  <c:v>0.2037291564792176</c:v>
                </c:pt>
                <c:pt idx="113">
                  <c:v>0.21968752969121141</c:v>
                </c:pt>
                <c:pt idx="114">
                  <c:v>0.20994730878186971</c:v>
                </c:pt>
                <c:pt idx="115">
                  <c:v>0.18636134201301952</c:v>
                </c:pt>
                <c:pt idx="116">
                  <c:v>0.18984126984126984</c:v>
                </c:pt>
                <c:pt idx="117">
                  <c:v>0.19870981723237596</c:v>
                </c:pt>
                <c:pt idx="118">
                  <c:v>0.20539608158883521</c:v>
                </c:pt>
                <c:pt idx="119">
                  <c:v>0.1825837223219629</c:v>
                </c:pt>
                <c:pt idx="120">
                  <c:v>0.18973324758842441</c:v>
                </c:pt>
                <c:pt idx="121">
                  <c:v>0.18598642131979695</c:v>
                </c:pt>
                <c:pt idx="122">
                  <c:v>0.17790480887792848</c:v>
                </c:pt>
                <c:pt idx="123">
                  <c:v>0.16628653846153846</c:v>
                </c:pt>
                <c:pt idx="124">
                  <c:v>0.17252787794729543</c:v>
                </c:pt>
                <c:pt idx="125">
                  <c:v>0.1730043265875785</c:v>
                </c:pt>
                <c:pt idx="126">
                  <c:v>0.17360089903181189</c:v>
                </c:pt>
                <c:pt idx="127">
                  <c:v>0.15540956790123456</c:v>
                </c:pt>
                <c:pt idx="128">
                  <c:v>0.1321948051948052</c:v>
                </c:pt>
                <c:pt idx="129">
                  <c:v>0.12140454545454546</c:v>
                </c:pt>
                <c:pt idx="130">
                  <c:v>0.11737023454157783</c:v>
                </c:pt>
                <c:pt idx="131">
                  <c:v>0.13719335205992511</c:v>
                </c:pt>
                <c:pt idx="132">
                  <c:v>0.1421111111111111</c:v>
                </c:pt>
                <c:pt idx="133">
                  <c:v>0.14235567800670818</c:v>
                </c:pt>
                <c:pt idx="134">
                  <c:v>0.15075886524822696</c:v>
                </c:pt>
                <c:pt idx="135">
                  <c:v>0.17073729669097026</c:v>
                </c:pt>
                <c:pt idx="136">
                  <c:v>0.18189930394431555</c:v>
                </c:pt>
                <c:pt idx="137">
                  <c:v>0.17881826280623608</c:v>
                </c:pt>
                <c:pt idx="138">
                  <c:v>0.18952260869565216</c:v>
                </c:pt>
                <c:pt idx="139">
                  <c:v>0.18702738636363636</c:v>
                </c:pt>
                <c:pt idx="140">
                  <c:v>0.19222855450236967</c:v>
                </c:pt>
                <c:pt idx="141">
                  <c:v>0.18114779369627507</c:v>
                </c:pt>
                <c:pt idx="142">
                  <c:v>0.19025012468827932</c:v>
                </c:pt>
                <c:pt idx="143">
                  <c:v>0.17712947139753801</c:v>
                </c:pt>
                <c:pt idx="144">
                  <c:v>0.18576558641975308</c:v>
                </c:pt>
                <c:pt idx="145">
                  <c:v>0.20423440951571795</c:v>
                </c:pt>
                <c:pt idx="146">
                  <c:v>0.22196112650046168</c:v>
                </c:pt>
                <c:pt idx="147">
                  <c:v>0.25019590818363274</c:v>
                </c:pt>
                <c:pt idx="148">
                  <c:v>0.27895513459621135</c:v>
                </c:pt>
                <c:pt idx="149">
                  <c:v>0.28461111111111115</c:v>
                </c:pt>
                <c:pt idx="150">
                  <c:v>0.25782416452442164</c:v>
                </c:pt>
                <c:pt idx="151">
                  <c:v>0.22459324324324323</c:v>
                </c:pt>
                <c:pt idx="152">
                  <c:v>0.20046902963393376</c:v>
                </c:pt>
                <c:pt idx="153">
                  <c:v>0.16287051961823967</c:v>
                </c:pt>
                <c:pt idx="154">
                  <c:v>0.15559387755102042</c:v>
                </c:pt>
                <c:pt idx="155">
                  <c:v>0.16638292066700353</c:v>
                </c:pt>
                <c:pt idx="156">
                  <c:v>0.16050042877560744</c:v>
                </c:pt>
                <c:pt idx="157">
                  <c:v>0.15343125822007891</c:v>
                </c:pt>
                <c:pt idx="158">
                  <c:v>0.16430957167832166</c:v>
                </c:pt>
                <c:pt idx="159">
                  <c:v>0.17618353658536587</c:v>
                </c:pt>
                <c:pt idx="160">
                  <c:v>0.20212153344208808</c:v>
                </c:pt>
                <c:pt idx="161">
                  <c:v>0.208831162981163</c:v>
                </c:pt>
                <c:pt idx="162">
                  <c:v>0.21117072667217174</c:v>
                </c:pt>
                <c:pt idx="163">
                  <c:v>0.21067890556045896</c:v>
                </c:pt>
                <c:pt idx="164">
                  <c:v>0.18366756329113923</c:v>
                </c:pt>
                <c:pt idx="165">
                  <c:v>0.17748516452872282</c:v>
                </c:pt>
                <c:pt idx="166">
                  <c:v>0.16884589082183563</c:v>
                </c:pt>
                <c:pt idx="167">
                  <c:v>0.15744976744186048</c:v>
                </c:pt>
                <c:pt idx="168">
                  <c:v>0.17397006603081436</c:v>
                </c:pt>
                <c:pt idx="169">
                  <c:v>0.20780134680134679</c:v>
                </c:pt>
                <c:pt idx="170">
                  <c:v>0.26481124763705105</c:v>
                </c:pt>
                <c:pt idx="171">
                  <c:v>0.30726829999999999</c:v>
                </c:pt>
                <c:pt idx="172">
                  <c:v>0.29652477638640429</c:v>
                </c:pt>
                <c:pt idx="173">
                  <c:v>0.31378641207815278</c:v>
                </c:pt>
                <c:pt idx="174">
                  <c:v>0.2999235476374903</c:v>
                </c:pt>
                <c:pt idx="175">
                  <c:v>0.25068700999231358</c:v>
                </c:pt>
                <c:pt idx="176">
                  <c:v>0.21251469627694319</c:v>
                </c:pt>
                <c:pt idx="177">
                  <c:v>0.18101497267759564</c:v>
                </c:pt>
                <c:pt idx="178">
                  <c:v>0.18074511677282379</c:v>
                </c:pt>
                <c:pt idx="179">
                  <c:v>0.18250193945127721</c:v>
                </c:pt>
                <c:pt idx="180">
                  <c:v>0.1738134590092065</c:v>
                </c:pt>
                <c:pt idx="181">
                  <c:v>0.1809861386138614</c:v>
                </c:pt>
                <c:pt idx="182">
                  <c:v>0.21724238726790449</c:v>
                </c:pt>
                <c:pt idx="183">
                  <c:v>0.28543571428571429</c:v>
                </c:pt>
                <c:pt idx="184">
                  <c:v>0.30318916518650091</c:v>
                </c:pt>
                <c:pt idx="185">
                  <c:v>0.29934771852666303</c:v>
                </c:pt>
                <c:pt idx="186">
                  <c:v>0.29591922268907561</c:v>
                </c:pt>
                <c:pt idx="187">
                  <c:v>0.29880218340611359</c:v>
                </c:pt>
                <c:pt idx="188">
                  <c:v>0.28557845394736842</c:v>
                </c:pt>
                <c:pt idx="189">
                  <c:v>0.29025855421686747</c:v>
                </c:pt>
                <c:pt idx="190">
                  <c:v>0.33053701854493578</c:v>
                </c:pt>
                <c:pt idx="191">
                  <c:v>0.33526066666666665</c:v>
                </c:pt>
                <c:pt idx="192">
                  <c:v>0.32410019762845849</c:v>
                </c:pt>
                <c:pt idx="193">
                  <c:v>0.27329999999999999</c:v>
                </c:pt>
                <c:pt idx="194">
                  <c:v>0.21076069651741294</c:v>
                </c:pt>
                <c:pt idx="195">
                  <c:v>0.17148899204244031</c:v>
                </c:pt>
                <c:pt idx="196">
                  <c:v>0.15666269302038294</c:v>
                </c:pt>
                <c:pt idx="197">
                  <c:v>0.16902306163021869</c:v>
                </c:pt>
                <c:pt idx="198">
                  <c:v>0.17374019337016575</c:v>
                </c:pt>
                <c:pt idx="199">
                  <c:v>0.15635537600994406</c:v>
                </c:pt>
                <c:pt idx="200">
                  <c:v>0.137398033861278</c:v>
                </c:pt>
                <c:pt idx="201">
                  <c:v>0.137825</c:v>
                </c:pt>
                <c:pt idx="202">
                  <c:v>0.13959465181058495</c:v>
                </c:pt>
                <c:pt idx="203">
                  <c:v>0.14973434459072696</c:v>
                </c:pt>
                <c:pt idx="204">
                  <c:v>0.16171000000000002</c:v>
                </c:pt>
                <c:pt idx="205">
                  <c:v>0.16830259812050857</c:v>
                </c:pt>
                <c:pt idx="206">
                  <c:v>0.17710411036036036</c:v>
                </c:pt>
                <c:pt idx="207">
                  <c:v>0.18477976523197318</c:v>
                </c:pt>
                <c:pt idx="208">
                  <c:v>0.18919713656387666</c:v>
                </c:pt>
                <c:pt idx="209">
                  <c:v>0.17929056893900563</c:v>
                </c:pt>
                <c:pt idx="210">
                  <c:v>0.1678934518241347</c:v>
                </c:pt>
                <c:pt idx="211">
                  <c:v>0.14983066666666667</c:v>
                </c:pt>
                <c:pt idx="212">
                  <c:v>0.15184639175257733</c:v>
                </c:pt>
                <c:pt idx="213">
                  <c:v>0.14560037470725995</c:v>
                </c:pt>
                <c:pt idx="214">
                  <c:v>0.14110816216216215</c:v>
                </c:pt>
                <c:pt idx="215">
                  <c:v>0.1381718963165075</c:v>
                </c:pt>
                <c:pt idx="216">
                  <c:v>0.15428823993685872</c:v>
                </c:pt>
                <c:pt idx="217">
                  <c:v>0.18090861361771945</c:v>
                </c:pt>
                <c:pt idx="218">
                  <c:v>0.19226100775193797</c:v>
                </c:pt>
                <c:pt idx="219">
                  <c:v>0.20054852700490999</c:v>
                </c:pt>
                <c:pt idx="220">
                  <c:v>0.20911835334476844</c:v>
                </c:pt>
                <c:pt idx="221">
                  <c:v>0.20319047224523612</c:v>
                </c:pt>
                <c:pt idx="222">
                  <c:v>0.17834684554024657</c:v>
                </c:pt>
                <c:pt idx="223">
                  <c:v>0.16674857723577236</c:v>
                </c:pt>
                <c:pt idx="224">
                  <c:v>0.15498797229219144</c:v>
                </c:pt>
                <c:pt idx="225">
                  <c:v>0.1539514093137255</c:v>
                </c:pt>
                <c:pt idx="226">
                  <c:v>0.16381001799640071</c:v>
                </c:pt>
                <c:pt idx="227">
                  <c:v>0.16892500000000002</c:v>
                </c:pt>
                <c:pt idx="228">
                  <c:v>0.17849522351500308</c:v>
                </c:pt>
                <c:pt idx="229">
                  <c:v>0.20246449468085106</c:v>
                </c:pt>
                <c:pt idx="230">
                  <c:v>0.2136876088412592</c:v>
                </c:pt>
                <c:pt idx="231">
                  <c:v>0.22671097961867193</c:v>
                </c:pt>
                <c:pt idx="232">
                  <c:v>0.26266072992700729</c:v>
                </c:pt>
                <c:pt idx="233">
                  <c:v>0.26831846370683582</c:v>
                </c:pt>
                <c:pt idx="234">
                  <c:v>0.28174688090737238</c:v>
                </c:pt>
                <c:pt idx="235">
                  <c:v>0.281529040247678</c:v>
                </c:pt>
                <c:pt idx="236">
                  <c:v>0.30914855172413791</c:v>
                </c:pt>
                <c:pt idx="237">
                  <c:v>0.30026666666666668</c:v>
                </c:pt>
                <c:pt idx="238">
                  <c:v>0.29559954785229842</c:v>
                </c:pt>
                <c:pt idx="239">
                  <c:v>0.27703188531711553</c:v>
                </c:pt>
                <c:pt idx="240">
                  <c:v>0.24828811129848227</c:v>
                </c:pt>
                <c:pt idx="241">
                  <c:v>0.21346000000000001</c:v>
                </c:pt>
                <c:pt idx="242">
                  <c:v>0.19453822131704004</c:v>
                </c:pt>
                <c:pt idx="243">
                  <c:v>0.20063151642208246</c:v>
                </c:pt>
                <c:pt idx="244">
                  <c:v>0.2306034455128205</c:v>
                </c:pt>
                <c:pt idx="245">
                  <c:v>0.28056740384615386</c:v>
                </c:pt>
                <c:pt idx="246">
                  <c:v>0.28184478178368122</c:v>
                </c:pt>
                <c:pt idx="247">
                  <c:v>0.28839990627928769</c:v>
                </c:pt>
                <c:pt idx="248">
                  <c:v>0.29874046021092998</c:v>
                </c:pt>
                <c:pt idx="249">
                  <c:v>0.2674948717948718</c:v>
                </c:pt>
                <c:pt idx="250">
                  <c:v>0.27549040529363111</c:v>
                </c:pt>
                <c:pt idx="251">
                  <c:v>0.26302145922746784</c:v>
                </c:pt>
                <c:pt idx="252">
                  <c:v>0.29618475862068966</c:v>
                </c:pt>
                <c:pt idx="253">
                  <c:v>0.30510516039051605</c:v>
                </c:pt>
                <c:pt idx="254">
                  <c:v>0.32031831085876511</c:v>
                </c:pt>
                <c:pt idx="255">
                  <c:v>0.34850651716888575</c:v>
                </c:pt>
                <c:pt idx="256">
                  <c:v>0.34934514400535838</c:v>
                </c:pt>
                <c:pt idx="257">
                  <c:v>0.34693045838359465</c:v>
                </c:pt>
                <c:pt idx="258">
                  <c:v>0.34983170731707319</c:v>
                </c:pt>
                <c:pt idx="259">
                  <c:v>0.34753452685421993</c:v>
                </c:pt>
                <c:pt idx="260">
                  <c:v>0.36576039325842696</c:v>
                </c:pt>
                <c:pt idx="261">
                  <c:v>0.38122242725337113</c:v>
                </c:pt>
                <c:pt idx="262">
                  <c:v>0.38923201787043932</c:v>
                </c:pt>
                <c:pt idx="263">
                  <c:v>0.37984458438287155</c:v>
                </c:pt>
                <c:pt idx="264">
                  <c:v>0.37746725912067353</c:v>
                </c:pt>
                <c:pt idx="265">
                  <c:v>0.37974821428571431</c:v>
                </c:pt>
                <c:pt idx="266">
                  <c:v>0.34892144160583938</c:v>
                </c:pt>
                <c:pt idx="267">
                  <c:v>0.32558543441226578</c:v>
                </c:pt>
                <c:pt idx="268">
                  <c:v>0.35474153561517113</c:v>
                </c:pt>
                <c:pt idx="269">
                  <c:v>0.3390392123287671</c:v>
                </c:pt>
                <c:pt idx="270">
                  <c:v>0.34074058697208304</c:v>
                </c:pt>
                <c:pt idx="271">
                  <c:v>0.33220614312856239</c:v>
                </c:pt>
                <c:pt idx="272">
                  <c:v>0.33144525316455697</c:v>
                </c:pt>
                <c:pt idx="273">
                  <c:v>0.28074399999999999</c:v>
                </c:pt>
                <c:pt idx="274">
                  <c:v>0.22591047573282078</c:v>
                </c:pt>
                <c:pt idx="275">
                  <c:v>0.16609094375595806</c:v>
                </c:pt>
                <c:pt idx="276">
                  <c:v>0.16240071123755334</c:v>
                </c:pt>
                <c:pt idx="277">
                  <c:v>0.15994508723599635</c:v>
                </c:pt>
                <c:pt idx="278">
                  <c:v>0.16746429254302103</c:v>
                </c:pt>
                <c:pt idx="279">
                  <c:v>0.20591595159515952</c:v>
                </c:pt>
                <c:pt idx="280">
                  <c:v>0.23112200357781754</c:v>
                </c:pt>
                <c:pt idx="281">
                  <c:v>0.23528646706586828</c:v>
                </c:pt>
                <c:pt idx="282">
                  <c:v>0.22255206564799096</c:v>
                </c:pt>
                <c:pt idx="283">
                  <c:v>0.21946910299003322</c:v>
                </c:pt>
                <c:pt idx="284">
                  <c:v>0.22948351841028639</c:v>
                </c:pt>
                <c:pt idx="285">
                  <c:v>0.22602742123687281</c:v>
                </c:pt>
                <c:pt idx="286">
                  <c:v>0.2145160327677004</c:v>
                </c:pt>
                <c:pt idx="287">
                  <c:v>0.18186964028776978</c:v>
                </c:pt>
                <c:pt idx="288">
                  <c:v>0.18811912442396311</c:v>
                </c:pt>
                <c:pt idx="289">
                  <c:v>0.18650346153846153</c:v>
                </c:pt>
                <c:pt idx="290">
                  <c:v>0.17101249122807019</c:v>
                </c:pt>
                <c:pt idx="291">
                  <c:v>0.17406676258992806</c:v>
                </c:pt>
                <c:pt idx="292">
                  <c:v>0.17371305263157893</c:v>
                </c:pt>
                <c:pt idx="293">
                  <c:v>0.17230674967234599</c:v>
                </c:pt>
                <c:pt idx="294">
                  <c:v>0.2038573569482289</c:v>
                </c:pt>
                <c:pt idx="295">
                  <c:v>0.22992891113892366</c:v>
                </c:pt>
                <c:pt idx="296">
                  <c:v>0.19976629452418926</c:v>
                </c:pt>
                <c:pt idx="297">
                  <c:v>0.18257947665469471</c:v>
                </c:pt>
                <c:pt idx="298">
                  <c:v>0.15192432045779686</c:v>
                </c:pt>
                <c:pt idx="299">
                  <c:v>0.14640930875576036</c:v>
                </c:pt>
                <c:pt idx="300">
                  <c:v>0.16855888140859657</c:v>
                </c:pt>
                <c:pt idx="301">
                  <c:v>0.1604125795398923</c:v>
                </c:pt>
                <c:pt idx="302">
                  <c:v>0.17902287128712871</c:v>
                </c:pt>
                <c:pt idx="303">
                  <c:v>0.19619894999999998</c:v>
                </c:pt>
                <c:pt idx="304">
                  <c:v>0.22986285403050111</c:v>
                </c:pt>
                <c:pt idx="305">
                  <c:v>0.228525160944206</c:v>
                </c:pt>
                <c:pt idx="306">
                  <c:v>0.22301982124079917</c:v>
                </c:pt>
                <c:pt idx="307">
                  <c:v>0.23529168053244592</c:v>
                </c:pt>
                <c:pt idx="308">
                  <c:v>0.23530846707249586</c:v>
                </c:pt>
                <c:pt idx="309">
                  <c:v>0.23925236051502147</c:v>
                </c:pt>
                <c:pt idx="310">
                  <c:v>0.24717859589041094</c:v>
                </c:pt>
                <c:pt idx="311">
                  <c:v>0.24305113246396703</c:v>
                </c:pt>
                <c:pt idx="312">
                  <c:v>0.26194835082458773</c:v>
                </c:pt>
                <c:pt idx="313">
                  <c:v>0.27982149157979153</c:v>
                </c:pt>
                <c:pt idx="314">
                  <c:v>0.28909478044739023</c:v>
                </c:pt>
                <c:pt idx="315">
                  <c:v>0.30501332164767747</c:v>
                </c:pt>
                <c:pt idx="316">
                  <c:v>0.27218205928237132</c:v>
                </c:pt>
                <c:pt idx="317">
                  <c:v>0.27608463949843259</c:v>
                </c:pt>
                <c:pt idx="318">
                  <c:v>0.25875258620689656</c:v>
                </c:pt>
                <c:pt idx="319">
                  <c:v>0.22624597989949749</c:v>
                </c:pt>
                <c:pt idx="320">
                  <c:v>0.1907489113117366</c:v>
                </c:pt>
                <c:pt idx="321">
                  <c:v>0.18103908503232222</c:v>
                </c:pt>
                <c:pt idx="322">
                  <c:v>0.14498802816901407</c:v>
                </c:pt>
                <c:pt idx="323">
                  <c:v>0.14154103726082579</c:v>
                </c:pt>
                <c:pt idx="324">
                  <c:v>0.14616885796545107</c:v>
                </c:pt>
                <c:pt idx="325">
                  <c:v>0.15361134122287967</c:v>
                </c:pt>
                <c:pt idx="326">
                  <c:v>0.17125002666666667</c:v>
                </c:pt>
                <c:pt idx="327">
                  <c:v>0.16900119604784192</c:v>
                </c:pt>
                <c:pt idx="328">
                  <c:v>0.1737518034500784</c:v>
                </c:pt>
                <c:pt idx="329">
                  <c:v>0.17449781704781703</c:v>
                </c:pt>
                <c:pt idx="330">
                  <c:v>0.16285289855072463</c:v>
                </c:pt>
                <c:pt idx="331">
                  <c:v>0.19180576155162579</c:v>
                </c:pt>
                <c:pt idx="332">
                  <c:v>0.19729922341696537</c:v>
                </c:pt>
                <c:pt idx="333">
                  <c:v>0.19009232571763326</c:v>
                </c:pt>
                <c:pt idx="334">
                  <c:v>0.18811823671497585</c:v>
                </c:pt>
                <c:pt idx="335">
                  <c:v>0.17041486268174474</c:v>
                </c:pt>
                <c:pt idx="336">
                  <c:v>0.17685818915801615</c:v>
                </c:pt>
                <c:pt idx="337">
                  <c:v>0.18714172266340867</c:v>
                </c:pt>
                <c:pt idx="338">
                  <c:v>0.19982966101694916</c:v>
                </c:pt>
                <c:pt idx="339">
                  <c:v>0.21746815374056278</c:v>
                </c:pt>
                <c:pt idx="340">
                  <c:v>0.22132345679012344</c:v>
                </c:pt>
                <c:pt idx="341">
                  <c:v>0.23940970094821298</c:v>
                </c:pt>
                <c:pt idx="342">
                  <c:v>0.30174428442844287</c:v>
                </c:pt>
                <c:pt idx="343">
                  <c:v>0.21536863095238096</c:v>
                </c:pt>
                <c:pt idx="344">
                  <c:v>0.21426635658914728</c:v>
                </c:pt>
                <c:pt idx="345">
                  <c:v>0.22465827377680042</c:v>
                </c:pt>
                <c:pt idx="346">
                  <c:v>0.2230730029154519</c:v>
                </c:pt>
                <c:pt idx="347">
                  <c:v>0.217735864545921</c:v>
                </c:pt>
                <c:pt idx="348">
                  <c:v>0.18755798062213155</c:v>
                </c:pt>
                <c:pt idx="349">
                  <c:v>0.19582191854233655</c:v>
                </c:pt>
                <c:pt idx="350">
                  <c:v>0.19963181818181819</c:v>
                </c:pt>
                <c:pt idx="351">
                  <c:v>0.20564460227272727</c:v>
                </c:pt>
                <c:pt idx="352">
                  <c:v>0.21070176537585422</c:v>
                </c:pt>
                <c:pt idx="353">
                  <c:v>0.20896218020022247</c:v>
                </c:pt>
                <c:pt idx="354">
                  <c:v>0.20241843665768194</c:v>
                </c:pt>
                <c:pt idx="355">
                  <c:v>0.19918416886543536</c:v>
                </c:pt>
                <c:pt idx="356">
                  <c:v>0.19636297650130549</c:v>
                </c:pt>
                <c:pt idx="357">
                  <c:v>0.20335255102040817</c:v>
                </c:pt>
                <c:pt idx="358">
                  <c:v>0.18815316122233933</c:v>
                </c:pt>
                <c:pt idx="359">
                  <c:v>0.16418950056753689</c:v>
                </c:pt>
                <c:pt idx="360">
                  <c:v>0.16006574394463666</c:v>
                </c:pt>
                <c:pt idx="361">
                  <c:v>0.16535035928143713</c:v>
                </c:pt>
                <c:pt idx="362">
                  <c:v>0.17247663960024986</c:v>
                </c:pt>
                <c:pt idx="363">
                  <c:v>0.18556326666666667</c:v>
                </c:pt>
                <c:pt idx="364">
                  <c:v>0.20839650297619047</c:v>
                </c:pt>
                <c:pt idx="365">
                  <c:v>0.22762987755102043</c:v>
                </c:pt>
                <c:pt idx="366">
                  <c:v>0.25658426666666667</c:v>
                </c:pt>
                <c:pt idx="367">
                  <c:v>0.26878751868460388</c:v>
                </c:pt>
                <c:pt idx="368">
                  <c:v>0.27347525150905433</c:v>
                </c:pt>
                <c:pt idx="369">
                  <c:v>0.30538108695652177</c:v>
                </c:pt>
                <c:pt idx="370">
                  <c:v>0.31233443282381335</c:v>
                </c:pt>
                <c:pt idx="371">
                  <c:v>0.24714134041141342</c:v>
                </c:pt>
                <c:pt idx="372">
                  <c:v>0.24677463576158942</c:v>
                </c:pt>
                <c:pt idx="373">
                  <c:v>0.24865576923076921</c:v>
                </c:pt>
                <c:pt idx="374">
                  <c:v>0.26182488005483207</c:v>
                </c:pt>
                <c:pt idx="375">
                  <c:v>0.29543021276595743</c:v>
                </c:pt>
                <c:pt idx="376">
                  <c:v>0.29279262883235485</c:v>
                </c:pt>
                <c:pt idx="377">
                  <c:v>0.24448409972299168</c:v>
                </c:pt>
                <c:pt idx="378">
                  <c:v>0.22434826839826838</c:v>
                </c:pt>
                <c:pt idx="379">
                  <c:v>0.24560758540822236</c:v>
                </c:pt>
                <c:pt idx="380">
                  <c:v>0.25965366624525921</c:v>
                </c:pt>
                <c:pt idx="381">
                  <c:v>0.26356536885245901</c:v>
                </c:pt>
                <c:pt idx="382">
                  <c:v>0.26399142244460327</c:v>
                </c:pt>
                <c:pt idx="383">
                  <c:v>0.27155047619047618</c:v>
                </c:pt>
                <c:pt idx="384">
                  <c:v>0.28560051194539249</c:v>
                </c:pt>
                <c:pt idx="385">
                  <c:v>0.30958842592592595</c:v>
                </c:pt>
                <c:pt idx="386">
                  <c:v>0.2751884963023829</c:v>
                </c:pt>
                <c:pt idx="387">
                  <c:v>0.28577393162393161</c:v>
                </c:pt>
                <c:pt idx="388">
                  <c:v>0.28682416452442155</c:v>
                </c:pt>
                <c:pt idx="389">
                  <c:v>0.33742318548387096</c:v>
                </c:pt>
                <c:pt idx="390">
                  <c:v>0.31743185185185185</c:v>
                </c:pt>
                <c:pt idx="391">
                  <c:v>0.25902225372076537</c:v>
                </c:pt>
                <c:pt idx="392">
                  <c:v>0.22462962264150943</c:v>
                </c:pt>
                <c:pt idx="393">
                  <c:v>0.20809231217239374</c:v>
                </c:pt>
                <c:pt idx="394">
                  <c:v>0.21256053412462905</c:v>
                </c:pt>
                <c:pt idx="395">
                  <c:v>0.21088608490566038</c:v>
                </c:pt>
                <c:pt idx="396">
                  <c:v>0.19633048039757042</c:v>
                </c:pt>
                <c:pt idx="397">
                  <c:v>0.17540365296803653</c:v>
                </c:pt>
                <c:pt idx="398">
                  <c:v>0.16490640608034746</c:v>
                </c:pt>
                <c:pt idx="399">
                  <c:v>0.15536048632218846</c:v>
                </c:pt>
                <c:pt idx="400">
                  <c:v>0.13901169230769231</c:v>
                </c:pt>
                <c:pt idx="401">
                  <c:v>0.12768739095955592</c:v>
                </c:pt>
                <c:pt idx="402">
                  <c:v>0.12646953488372092</c:v>
                </c:pt>
                <c:pt idx="403">
                  <c:v>0.12516722007722009</c:v>
                </c:pt>
                <c:pt idx="404">
                  <c:v>0.13371239388794567</c:v>
                </c:pt>
                <c:pt idx="405">
                  <c:v>0.13093858845096243</c:v>
                </c:pt>
                <c:pt idx="406">
                  <c:v>0.13193604427333974</c:v>
                </c:pt>
                <c:pt idx="407">
                  <c:v>0.11851508791832105</c:v>
                </c:pt>
                <c:pt idx="408">
                  <c:v>0.10958955713504648</c:v>
                </c:pt>
                <c:pt idx="409">
                  <c:v>0.11988513432835822</c:v>
                </c:pt>
                <c:pt idx="410">
                  <c:v>0.12266805131337813</c:v>
                </c:pt>
                <c:pt idx="411">
                  <c:v>0.12789313413858869</c:v>
                </c:pt>
                <c:pt idx="412">
                  <c:v>0.13916561264822133</c:v>
                </c:pt>
                <c:pt idx="413">
                  <c:v>0.14968160348042264</c:v>
                </c:pt>
                <c:pt idx="414">
                  <c:v>0.1779210790464241</c:v>
                </c:pt>
                <c:pt idx="415">
                  <c:v>0.20029071038251364</c:v>
                </c:pt>
                <c:pt idx="416">
                  <c:v>0.18757557346559206</c:v>
                </c:pt>
                <c:pt idx="417">
                  <c:v>0.18819319690265487</c:v>
                </c:pt>
                <c:pt idx="418">
                  <c:v>0.20597127039627042</c:v>
                </c:pt>
                <c:pt idx="419">
                  <c:v>0.22882790834312575</c:v>
                </c:pt>
                <c:pt idx="420">
                  <c:v>0.24913105360443621</c:v>
                </c:pt>
                <c:pt idx="421">
                  <c:v>0.24123650234741784</c:v>
                </c:pt>
                <c:pt idx="422">
                  <c:v>0.25797085365853661</c:v>
                </c:pt>
                <c:pt idx="423">
                  <c:v>0.2578283723522854</c:v>
                </c:pt>
                <c:pt idx="424">
                  <c:v>0.32613705156950673</c:v>
                </c:pt>
                <c:pt idx="425">
                  <c:v>0.29686636056065729</c:v>
                </c:pt>
                <c:pt idx="426">
                  <c:v>0.30108551080550094</c:v>
                </c:pt>
                <c:pt idx="427">
                  <c:v>0.30098381188118811</c:v>
                </c:pt>
                <c:pt idx="428">
                  <c:v>0.29012568306010933</c:v>
                </c:pt>
                <c:pt idx="429">
                  <c:v>0.28582351727694688</c:v>
                </c:pt>
                <c:pt idx="430">
                  <c:v>0.28182677564825254</c:v>
                </c:pt>
                <c:pt idx="431">
                  <c:v>0.27558636363636363</c:v>
                </c:pt>
                <c:pt idx="432">
                  <c:v>0.27394902880107169</c:v>
                </c:pt>
                <c:pt idx="433">
                  <c:v>0.26018187022900763</c:v>
                </c:pt>
                <c:pt idx="434">
                  <c:v>0.26586701366297982</c:v>
                </c:pt>
                <c:pt idx="435">
                  <c:v>0.31684680523479603</c:v>
                </c:pt>
                <c:pt idx="436">
                  <c:v>0.33800351594439904</c:v>
                </c:pt>
                <c:pt idx="437">
                  <c:v>0.3481411027568922</c:v>
                </c:pt>
                <c:pt idx="438">
                  <c:v>0.36421780708985985</c:v>
                </c:pt>
                <c:pt idx="439">
                  <c:v>0.33440594744121716</c:v>
                </c:pt>
                <c:pt idx="440">
                  <c:v>0.30291686445971266</c:v>
                </c:pt>
                <c:pt idx="441">
                  <c:v>0.26936613722998731</c:v>
                </c:pt>
                <c:pt idx="442">
                  <c:v>0.2566673170731707</c:v>
                </c:pt>
                <c:pt idx="443">
                  <c:v>0.2509245989304813</c:v>
                </c:pt>
                <c:pt idx="444">
                  <c:v>0.25318111510791369</c:v>
                </c:pt>
                <c:pt idx="445">
                  <c:v>0.24313685419058553</c:v>
                </c:pt>
                <c:pt idx="446">
                  <c:v>0.26891324340895156</c:v>
                </c:pt>
                <c:pt idx="447">
                  <c:v>0.3318471769134253</c:v>
                </c:pt>
                <c:pt idx="448">
                  <c:v>0.33483402180149163</c:v>
                </c:pt>
                <c:pt idx="449">
                  <c:v>0.30962259203227432</c:v>
                </c:pt>
                <c:pt idx="450">
                  <c:v>0.31030554156171286</c:v>
                </c:pt>
                <c:pt idx="451">
                  <c:v>0.31972703583061884</c:v>
                </c:pt>
                <c:pt idx="452">
                  <c:v>0.3476926844389337</c:v>
                </c:pt>
                <c:pt idx="453">
                  <c:v>0.34208240049751243</c:v>
                </c:pt>
                <c:pt idx="454">
                  <c:v>0.3279642670157068</c:v>
                </c:pt>
                <c:pt idx="455">
                  <c:v>0.28335193798449615</c:v>
                </c:pt>
                <c:pt idx="456">
                  <c:v>0.26557247634069403</c:v>
                </c:pt>
                <c:pt idx="457">
                  <c:v>0.25069939347990905</c:v>
                </c:pt>
                <c:pt idx="458">
                  <c:v>0.24903864661654138</c:v>
                </c:pt>
                <c:pt idx="459">
                  <c:v>0.25166735316552252</c:v>
                </c:pt>
                <c:pt idx="460">
                  <c:v>0.24705217391304349</c:v>
                </c:pt>
                <c:pt idx="461">
                  <c:v>0.24083789921930446</c:v>
                </c:pt>
                <c:pt idx="462">
                  <c:v>0.22229076227390182</c:v>
                </c:pt>
                <c:pt idx="463">
                  <c:v>0.2124250457038391</c:v>
                </c:pt>
                <c:pt idx="464">
                  <c:v>0.18514960169941583</c:v>
                </c:pt>
                <c:pt idx="465">
                  <c:v>0.15470017857142856</c:v>
                </c:pt>
                <c:pt idx="466">
                  <c:v>0.14392689713322093</c:v>
                </c:pt>
                <c:pt idx="467">
                  <c:v>0.13943013530135304</c:v>
                </c:pt>
                <c:pt idx="468">
                  <c:v>0.14095816368923972</c:v>
                </c:pt>
                <c:pt idx="469">
                  <c:v>0.14918593818023509</c:v>
                </c:pt>
                <c:pt idx="470">
                  <c:v>0.16300987712665407</c:v>
                </c:pt>
                <c:pt idx="471">
                  <c:v>0.17552415674603175</c:v>
                </c:pt>
                <c:pt idx="472">
                  <c:v>0.17149677572309149</c:v>
                </c:pt>
                <c:pt idx="473">
                  <c:v>0.17372213193116634</c:v>
                </c:pt>
                <c:pt idx="474">
                  <c:v>0.16963537540304005</c:v>
                </c:pt>
                <c:pt idx="475">
                  <c:v>0.18395543912175649</c:v>
                </c:pt>
                <c:pt idx="476">
                  <c:v>0.17914007056451614</c:v>
                </c:pt>
                <c:pt idx="477">
                  <c:v>0.14563342105263158</c:v>
                </c:pt>
                <c:pt idx="478">
                  <c:v>0.14294327330508474</c:v>
                </c:pt>
                <c:pt idx="479">
                  <c:v>0.12116237507348618</c:v>
                </c:pt>
                <c:pt idx="480">
                  <c:v>0.11616320346320347</c:v>
                </c:pt>
                <c:pt idx="481">
                  <c:v>0.12638559712967709</c:v>
                </c:pt>
                <c:pt idx="482">
                  <c:v>0.13172105263157896</c:v>
                </c:pt>
                <c:pt idx="483">
                  <c:v>0.13090350350350352</c:v>
                </c:pt>
                <c:pt idx="484">
                  <c:v>0.1399582710779082</c:v>
                </c:pt>
                <c:pt idx="485">
                  <c:v>0.14251933262711866</c:v>
                </c:pt>
                <c:pt idx="486">
                  <c:v>0.14544603512506651</c:v>
                </c:pt>
                <c:pt idx="487">
                  <c:v>0.13670721599219893</c:v>
                </c:pt>
                <c:pt idx="488">
                  <c:v>0.12554953395472701</c:v>
                </c:pt>
                <c:pt idx="489">
                  <c:v>0.11734308426073133</c:v>
                </c:pt>
                <c:pt idx="490">
                  <c:v>0.13565694277711085</c:v>
                </c:pt>
                <c:pt idx="491">
                  <c:v>0.13672215189873418</c:v>
                </c:pt>
                <c:pt idx="492">
                  <c:v>0.13538980503655565</c:v>
                </c:pt>
                <c:pt idx="493">
                  <c:v>0.15549472209248014</c:v>
                </c:pt>
                <c:pt idx="494">
                  <c:v>0.1803305450620615</c:v>
                </c:pt>
                <c:pt idx="495">
                  <c:v>0.20791724137931034</c:v>
                </c:pt>
                <c:pt idx="496">
                  <c:v>0.22920039727582292</c:v>
                </c:pt>
                <c:pt idx="497">
                  <c:v>0.21037524197656648</c:v>
                </c:pt>
                <c:pt idx="498">
                  <c:v>0.21807226197028068</c:v>
                </c:pt>
                <c:pt idx="499">
                  <c:v>0.23749336595976073</c:v>
                </c:pt>
                <c:pt idx="500">
                  <c:v>0.23526747703943815</c:v>
                </c:pt>
                <c:pt idx="501">
                  <c:v>0.24208162031438937</c:v>
                </c:pt>
                <c:pt idx="502">
                  <c:v>0.25565938590369852</c:v>
                </c:pt>
                <c:pt idx="503">
                  <c:v>0.24936857983811628</c:v>
                </c:pt>
                <c:pt idx="504">
                  <c:v>0.23865925925925927</c:v>
                </c:pt>
                <c:pt idx="505">
                  <c:v>0.23430799428979299</c:v>
                </c:pt>
                <c:pt idx="506">
                  <c:v>0.23082604387827316</c:v>
                </c:pt>
                <c:pt idx="507">
                  <c:v>0.23099964438122333</c:v>
                </c:pt>
                <c:pt idx="508">
                  <c:v>0.24166451373422421</c:v>
                </c:pt>
                <c:pt idx="509">
                  <c:v>0.26661434359805508</c:v>
                </c:pt>
                <c:pt idx="510">
                  <c:v>0.271242206235012</c:v>
                </c:pt>
                <c:pt idx="511">
                  <c:v>0.23906791927627</c:v>
                </c:pt>
                <c:pt idx="512">
                  <c:v>0.21463489550348322</c:v>
                </c:pt>
                <c:pt idx="513">
                  <c:v>0.18918407386035777</c:v>
                </c:pt>
                <c:pt idx="514">
                  <c:v>0.13282671026156942</c:v>
                </c:pt>
                <c:pt idx="515">
                  <c:v>0.11639539561913277</c:v>
                </c:pt>
                <c:pt idx="516">
                  <c:v>0.12476401151631478</c:v>
                </c:pt>
                <c:pt idx="517">
                  <c:v>0.11395032822757113</c:v>
                </c:pt>
                <c:pt idx="518">
                  <c:v>0.12237546040515655</c:v>
                </c:pt>
                <c:pt idx="519">
                  <c:v>0.13615680798004987</c:v>
                </c:pt>
                <c:pt idx="520">
                  <c:v>0.14305160804020101</c:v>
                </c:pt>
                <c:pt idx="521">
                  <c:v>0.14018079922027291</c:v>
                </c:pt>
                <c:pt idx="522">
                  <c:v>0.13878391304347826</c:v>
                </c:pt>
                <c:pt idx="523">
                  <c:v>0.14794205075090627</c:v>
                </c:pt>
                <c:pt idx="524">
                  <c:v>0.1588492844876932</c:v>
                </c:pt>
                <c:pt idx="525">
                  <c:v>0.16063516284680338</c:v>
                </c:pt>
                <c:pt idx="526">
                  <c:v>0.16494826279216676</c:v>
                </c:pt>
                <c:pt idx="527">
                  <c:v>0.13335071380013597</c:v>
                </c:pt>
                <c:pt idx="528">
                  <c:v>0.12096776232616942</c:v>
                </c:pt>
                <c:pt idx="529">
                  <c:v>0.12066267339218159</c:v>
                </c:pt>
                <c:pt idx="530">
                  <c:v>0.14196661721068249</c:v>
                </c:pt>
                <c:pt idx="531">
                  <c:v>0.13043489795918367</c:v>
                </c:pt>
                <c:pt idx="532">
                  <c:v>0.1226029917250159</c:v>
                </c:pt>
                <c:pt idx="533">
                  <c:v>0.13237412868632706</c:v>
                </c:pt>
                <c:pt idx="534">
                  <c:v>0.17261427457098286</c:v>
                </c:pt>
                <c:pt idx="535">
                  <c:v>0.21005004142502071</c:v>
                </c:pt>
                <c:pt idx="536">
                  <c:v>0.16369524984577422</c:v>
                </c:pt>
                <c:pt idx="537">
                  <c:v>0.15242707373271891</c:v>
                </c:pt>
                <c:pt idx="538">
                  <c:v>0.12807978463044542</c:v>
                </c:pt>
                <c:pt idx="539">
                  <c:v>9.9374338968357165E-2</c:v>
                </c:pt>
                <c:pt idx="540">
                  <c:v>0.10018206055128784</c:v>
                </c:pt>
                <c:pt idx="541">
                  <c:v>9.8641391614629786E-2</c:v>
                </c:pt>
                <c:pt idx="542">
                  <c:v>0.10586383587786259</c:v>
                </c:pt>
                <c:pt idx="543">
                  <c:v>0.12140284237726098</c:v>
                </c:pt>
                <c:pt idx="544">
                  <c:v>0.14201506849315068</c:v>
                </c:pt>
                <c:pt idx="545">
                  <c:v>0.14515283018867925</c:v>
                </c:pt>
                <c:pt idx="546">
                  <c:v>0.14659682214249103</c:v>
                </c:pt>
                <c:pt idx="547">
                  <c:v>0.14807585315408478</c:v>
                </c:pt>
                <c:pt idx="548">
                  <c:v>0.14550062532569047</c:v>
                </c:pt>
                <c:pt idx="549">
                  <c:v>0.13650489073881372</c:v>
                </c:pt>
                <c:pt idx="550">
                  <c:v>0.12163180708180708</c:v>
                </c:pt>
                <c:pt idx="551">
                  <c:v>0.11817499999999999</c:v>
                </c:pt>
                <c:pt idx="552">
                  <c:v>0.12160431610942249</c:v>
                </c:pt>
                <c:pt idx="553">
                  <c:v>0.12203882352941177</c:v>
                </c:pt>
                <c:pt idx="554">
                  <c:v>0.11854960534304797</c:v>
                </c:pt>
                <c:pt idx="555">
                  <c:v>9.8868363215731642E-2</c:v>
                </c:pt>
                <c:pt idx="556">
                  <c:v>9.6884483742156316E-2</c:v>
                </c:pt>
                <c:pt idx="557">
                  <c:v>0.10326360874848117</c:v>
                </c:pt>
                <c:pt idx="558">
                  <c:v>9.694801812004529E-2</c:v>
                </c:pt>
                <c:pt idx="559">
                  <c:v>8.7697599591419817E-2</c:v>
                </c:pt>
                <c:pt idx="560">
                  <c:v>7.9275103353238396E-2</c:v>
                </c:pt>
                <c:pt idx="561">
                  <c:v>7.6895515695067265E-2</c:v>
                </c:pt>
                <c:pt idx="562">
                  <c:v>8.4834285714285723E-2</c:v>
                </c:pt>
                <c:pt idx="563">
                  <c:v>8.6955882352941175E-2</c:v>
                </c:pt>
                <c:pt idx="564">
                  <c:v>9.0489182058047499E-2</c:v>
                </c:pt>
                <c:pt idx="565">
                  <c:v>8.6779858299595142E-2</c:v>
                </c:pt>
                <c:pt idx="566">
                  <c:v>8.6466550348953133E-2</c:v>
                </c:pt>
                <c:pt idx="567">
                  <c:v>9.1985804416403777E-2</c:v>
                </c:pt>
                <c:pt idx="568">
                  <c:v>9.0819731404958678E-2</c:v>
                </c:pt>
                <c:pt idx="569">
                  <c:v>8.9134458438287156E-2</c:v>
                </c:pt>
                <c:pt idx="570">
                  <c:v>9.1437674418604661E-2</c:v>
                </c:pt>
                <c:pt idx="571">
                  <c:v>9.9025914786967428E-2</c:v>
                </c:pt>
                <c:pt idx="572">
                  <c:v>9.6408156943727424E-2</c:v>
                </c:pt>
                <c:pt idx="573">
                  <c:v>0.1010145788336933</c:v>
                </c:pt>
                <c:pt idx="574">
                  <c:v>0.10347920242301868</c:v>
                </c:pt>
                <c:pt idx="575">
                  <c:v>9.1015029208709505E-2</c:v>
                </c:pt>
                <c:pt idx="576">
                  <c:v>9.3404372515616119E-2</c:v>
                </c:pt>
                <c:pt idx="577">
                  <c:v>9.6405497076023389E-2</c:v>
                </c:pt>
                <c:pt idx="578">
                  <c:v>0.10963148514851485</c:v>
                </c:pt>
                <c:pt idx="579">
                  <c:v>0.12418059377262854</c:v>
                </c:pt>
                <c:pt idx="580">
                  <c:v>0.14556050775740478</c:v>
                </c:pt>
                <c:pt idx="581">
                  <c:v>0.17461685927940176</c:v>
                </c:pt>
                <c:pt idx="582">
                  <c:v>0.23216907514450869</c:v>
                </c:pt>
                <c:pt idx="583">
                  <c:v>0.24439471365638765</c:v>
                </c:pt>
                <c:pt idx="584">
                  <c:v>0.23812620830496936</c:v>
                </c:pt>
                <c:pt idx="585">
                  <c:v>0.16998860691144707</c:v>
                </c:pt>
                <c:pt idx="586">
                  <c:v>0.16504587493431422</c:v>
                </c:pt>
                <c:pt idx="587">
                  <c:v>0.15339283694627709</c:v>
                </c:pt>
                <c:pt idx="588">
                  <c:v>0.14699619588981197</c:v>
                </c:pt>
                <c:pt idx="589">
                  <c:v>0.16783372839506172</c:v>
                </c:pt>
                <c:pt idx="590">
                  <c:v>0.18293070362473349</c:v>
                </c:pt>
                <c:pt idx="591">
                  <c:v>0.18695960805661405</c:v>
                </c:pt>
                <c:pt idx="592">
                  <c:v>0.17468347564038172</c:v>
                </c:pt>
                <c:pt idx="593">
                  <c:v>0.16434177156177157</c:v>
                </c:pt>
                <c:pt idx="594">
                  <c:v>0.15725368797496647</c:v>
                </c:pt>
                <c:pt idx="595">
                  <c:v>0.15975317892824706</c:v>
                </c:pt>
                <c:pt idx="596">
                  <c:v>0.16316164192949908</c:v>
                </c:pt>
                <c:pt idx="597">
                  <c:v>0.16327582938388627</c:v>
                </c:pt>
                <c:pt idx="598">
                  <c:v>0.16611717850287908</c:v>
                </c:pt>
                <c:pt idx="599">
                  <c:v>0.17604652996845427</c:v>
                </c:pt>
                <c:pt idx="600">
                  <c:v>0.19015706836616453</c:v>
                </c:pt>
                <c:pt idx="601">
                  <c:v>0.19026022003474233</c:v>
                </c:pt>
                <c:pt idx="602">
                  <c:v>0.20536212500000001</c:v>
                </c:pt>
                <c:pt idx="603">
                  <c:v>0.20770919540229885</c:v>
                </c:pt>
                <c:pt idx="604">
                  <c:v>0.21678541927409259</c:v>
                </c:pt>
                <c:pt idx="605">
                  <c:v>0.22277059243397573</c:v>
                </c:pt>
                <c:pt idx="606">
                  <c:v>0.21499243697478992</c:v>
                </c:pt>
                <c:pt idx="607">
                  <c:v>0.15881862197392924</c:v>
                </c:pt>
                <c:pt idx="608">
                  <c:v>0.14663569620253164</c:v>
                </c:pt>
                <c:pt idx="609">
                  <c:v>0.14294876293297346</c:v>
                </c:pt>
                <c:pt idx="610">
                  <c:v>0.1053161752316765</c:v>
                </c:pt>
                <c:pt idx="611">
                  <c:v>9.4662082066869296E-2</c:v>
                </c:pt>
                <c:pt idx="612">
                  <c:v>8.4302790217016879E-2</c:v>
                </c:pt>
                <c:pt idx="613">
                  <c:v>7.5422222222222224E-2</c:v>
                </c:pt>
                <c:pt idx="614">
                  <c:v>8.4121539104976994E-2</c:v>
                </c:pt>
                <c:pt idx="615">
                  <c:v>9.8573494505494505E-2</c:v>
                </c:pt>
                <c:pt idx="616">
                  <c:v>0.12337461761058288</c:v>
                </c:pt>
                <c:pt idx="617">
                  <c:v>0.11590292854353769</c:v>
                </c:pt>
                <c:pt idx="618">
                  <c:v>0.12521360571201903</c:v>
                </c:pt>
                <c:pt idx="619">
                  <c:v>0.15076035714285713</c:v>
                </c:pt>
                <c:pt idx="620">
                  <c:v>0.17178032290615539</c:v>
                </c:pt>
                <c:pt idx="621">
                  <c:v>0.1896864739884393</c:v>
                </c:pt>
                <c:pt idx="622">
                  <c:v>0.18601591448931118</c:v>
                </c:pt>
                <c:pt idx="623">
                  <c:v>0.18021163793103448</c:v>
                </c:pt>
                <c:pt idx="624">
                  <c:v>0.17498327316486162</c:v>
                </c:pt>
                <c:pt idx="625">
                  <c:v>0.18746239117817759</c:v>
                </c:pt>
                <c:pt idx="626">
                  <c:v>0.19736085106382978</c:v>
                </c:pt>
                <c:pt idx="627">
                  <c:v>0.20811275927089878</c:v>
                </c:pt>
                <c:pt idx="628">
                  <c:v>0.22845225846925971</c:v>
                </c:pt>
                <c:pt idx="629">
                  <c:v>0.23729726368159204</c:v>
                </c:pt>
                <c:pt idx="630">
                  <c:v>0.25115363234365129</c:v>
                </c:pt>
                <c:pt idx="631">
                  <c:v>0.23560562913907285</c:v>
                </c:pt>
                <c:pt idx="632">
                  <c:v>0.20324390356977284</c:v>
                </c:pt>
                <c:pt idx="633">
                  <c:v>0.20136453382084096</c:v>
                </c:pt>
                <c:pt idx="634">
                  <c:v>0.20396187587494169</c:v>
                </c:pt>
                <c:pt idx="635">
                  <c:v>0.20375124501992031</c:v>
                </c:pt>
                <c:pt idx="636">
                  <c:v>0.22536886586695748</c:v>
                </c:pt>
                <c:pt idx="637">
                  <c:v>0.2527324894514768</c:v>
                </c:pt>
                <c:pt idx="638">
                  <c:v>0.30853840673575128</c:v>
                </c:pt>
                <c:pt idx="639">
                  <c:v>0.33693437305053031</c:v>
                </c:pt>
                <c:pt idx="640">
                  <c:v>0.31600794936708859</c:v>
                </c:pt>
                <c:pt idx="641">
                  <c:v>0.28632731164383562</c:v>
                </c:pt>
                <c:pt idx="642">
                  <c:v>0.28382287665386258</c:v>
                </c:pt>
                <c:pt idx="643">
                  <c:v>0.29797537482962289</c:v>
                </c:pt>
                <c:pt idx="644">
                  <c:v>0.31032557150451889</c:v>
                </c:pt>
                <c:pt idx="645">
                  <c:v>0.35611973684210529</c:v>
                </c:pt>
                <c:pt idx="646">
                  <c:v>0.34343376822716803</c:v>
                </c:pt>
                <c:pt idx="647">
                  <c:v>0.30836725738396625</c:v>
                </c:pt>
                <c:pt idx="648">
                  <c:v>0.24723433691756275</c:v>
                </c:pt>
                <c:pt idx="649">
                  <c:v>0.22680947992100065</c:v>
                </c:pt>
                <c:pt idx="650">
                  <c:v>0.23840984743411928</c:v>
                </c:pt>
                <c:pt idx="651">
                  <c:v>0.22378959999999998</c:v>
                </c:pt>
                <c:pt idx="652">
                  <c:v>0.21480285532994922</c:v>
                </c:pt>
                <c:pt idx="653">
                  <c:v>0.25726709897610922</c:v>
                </c:pt>
                <c:pt idx="654">
                  <c:v>0.28022972651605232</c:v>
                </c:pt>
                <c:pt idx="655">
                  <c:v>0.22145752508361205</c:v>
                </c:pt>
                <c:pt idx="656">
                  <c:v>0.23294997407983412</c:v>
                </c:pt>
                <c:pt idx="657">
                  <c:v>0.22576795327577451</c:v>
                </c:pt>
                <c:pt idx="658">
                  <c:v>0.22563315820198482</c:v>
                </c:pt>
                <c:pt idx="659">
                  <c:v>0.22579438267992979</c:v>
                </c:pt>
                <c:pt idx="660">
                  <c:v>0.20149436325678496</c:v>
                </c:pt>
                <c:pt idx="661">
                  <c:v>0.19582821681864238</c:v>
                </c:pt>
                <c:pt idx="662">
                  <c:v>0.2342010797840432</c:v>
                </c:pt>
                <c:pt idx="663">
                  <c:v>0.29339660056657224</c:v>
                </c:pt>
                <c:pt idx="664">
                  <c:v>0.29303759854457245</c:v>
                </c:pt>
                <c:pt idx="665">
                  <c:v>0.28950252145922745</c:v>
                </c:pt>
                <c:pt idx="666">
                  <c:v>0.27494650455927055</c:v>
                </c:pt>
                <c:pt idx="667">
                  <c:v>0.24915171736997058</c:v>
                </c:pt>
                <c:pt idx="668">
                  <c:v>0.18845496296296296</c:v>
                </c:pt>
                <c:pt idx="669">
                  <c:v>0.15961827568404752</c:v>
                </c:pt>
                <c:pt idx="670">
                  <c:v>0.14902395149065187</c:v>
                </c:pt>
                <c:pt idx="671">
                  <c:v>0.12330605078336034</c:v>
                </c:pt>
                <c:pt idx="672">
                  <c:v>0.11878480944712828</c:v>
                </c:pt>
                <c:pt idx="673">
                  <c:v>0.12040434546442151</c:v>
                </c:pt>
                <c:pt idx="674">
                  <c:v>0.12239186575654151</c:v>
                </c:pt>
                <c:pt idx="675">
                  <c:v>0.11565914179104476</c:v>
                </c:pt>
                <c:pt idx="676">
                  <c:v>0.12674313725490197</c:v>
                </c:pt>
                <c:pt idx="677">
                  <c:v>0.14857195121951219</c:v>
                </c:pt>
                <c:pt idx="678">
                  <c:v>0.1708156862745098</c:v>
                </c:pt>
                <c:pt idx="679">
                  <c:v>0.16479535962877029</c:v>
                </c:pt>
                <c:pt idx="680">
                  <c:v>0.17496306641837367</c:v>
                </c:pt>
                <c:pt idx="681">
                  <c:v>0.15914843483210017</c:v>
                </c:pt>
                <c:pt idx="682">
                  <c:v>0.14683619665045919</c:v>
                </c:pt>
                <c:pt idx="683">
                  <c:v>0.14053453981385727</c:v>
                </c:pt>
                <c:pt idx="684">
                  <c:v>0.13574322381930184</c:v>
                </c:pt>
                <c:pt idx="685">
                  <c:v>0.13471415789473684</c:v>
                </c:pt>
                <c:pt idx="686">
                  <c:v>0.13948689444161141</c:v>
                </c:pt>
                <c:pt idx="687">
                  <c:v>0.14622847648261758</c:v>
                </c:pt>
                <c:pt idx="688">
                  <c:v>0.16326753846153844</c:v>
                </c:pt>
                <c:pt idx="689">
                  <c:v>0.16224057971014491</c:v>
                </c:pt>
                <c:pt idx="690">
                  <c:v>0.15585376860297648</c:v>
                </c:pt>
                <c:pt idx="691">
                  <c:v>0.15759101068999026</c:v>
                </c:pt>
                <c:pt idx="692">
                  <c:v>0.15300370736529906</c:v>
                </c:pt>
                <c:pt idx="693">
                  <c:v>0.14712775782452539</c:v>
                </c:pt>
                <c:pt idx="694">
                  <c:v>0.13545364206464061</c:v>
                </c:pt>
                <c:pt idx="695">
                  <c:v>0.13728088235294117</c:v>
                </c:pt>
                <c:pt idx="696">
                  <c:v>0.13968424304840371</c:v>
                </c:pt>
                <c:pt idx="697">
                  <c:v>0.13873398157625386</c:v>
                </c:pt>
                <c:pt idx="698">
                  <c:v>0.12969636884854277</c:v>
                </c:pt>
                <c:pt idx="699">
                  <c:v>0.12344267573696145</c:v>
                </c:pt>
                <c:pt idx="700">
                  <c:v>0.13133016330451489</c:v>
                </c:pt>
                <c:pt idx="701">
                  <c:v>0.13961469428007889</c:v>
                </c:pt>
                <c:pt idx="702">
                  <c:v>0.14974259259259259</c:v>
                </c:pt>
                <c:pt idx="703">
                  <c:v>0.13719457627118645</c:v>
                </c:pt>
                <c:pt idx="704">
                  <c:v>0.12570461236506378</c:v>
                </c:pt>
                <c:pt idx="705">
                  <c:v>0.13089839294971486</c:v>
                </c:pt>
                <c:pt idx="706">
                  <c:v>0.13632527233115468</c:v>
                </c:pt>
                <c:pt idx="707">
                  <c:v>0.13276995841995842</c:v>
                </c:pt>
                <c:pt idx="708">
                  <c:v>0.15329152439024391</c:v>
                </c:pt>
                <c:pt idx="709">
                  <c:v>0.16675096602265158</c:v>
                </c:pt>
                <c:pt idx="710">
                  <c:v>0.21270080256821827</c:v>
                </c:pt>
                <c:pt idx="711">
                  <c:v>0.27233756855575869</c:v>
                </c:pt>
                <c:pt idx="712">
                  <c:v>0.26801451127819548</c:v>
                </c:pt>
                <c:pt idx="713">
                  <c:v>0.20831011299435029</c:v>
                </c:pt>
                <c:pt idx="714">
                  <c:v>0.19667512012813668</c:v>
                </c:pt>
                <c:pt idx="715">
                  <c:v>0.20178139149641083</c:v>
                </c:pt>
                <c:pt idx="716">
                  <c:v>0.20794548802946594</c:v>
                </c:pt>
                <c:pt idx="717">
                  <c:v>0.21322106803218729</c:v>
                </c:pt>
                <c:pt idx="718">
                  <c:v>0.19162584424534804</c:v>
                </c:pt>
                <c:pt idx="719">
                  <c:v>0.16879400146305779</c:v>
                </c:pt>
                <c:pt idx="720">
                  <c:v>0.16053087591240875</c:v>
                </c:pt>
                <c:pt idx="721">
                  <c:v>0.16533057228915662</c:v>
                </c:pt>
                <c:pt idx="722">
                  <c:v>0.19913773928896994</c:v>
                </c:pt>
                <c:pt idx="723">
                  <c:v>0.20519532710280375</c:v>
                </c:pt>
                <c:pt idx="724">
                  <c:v>0.18296583333333333</c:v>
                </c:pt>
                <c:pt idx="725">
                  <c:v>0.17310505130228887</c:v>
                </c:pt>
                <c:pt idx="726">
                  <c:v>0.17171765637371339</c:v>
                </c:pt>
                <c:pt idx="727">
                  <c:v>0.1605821533923304</c:v>
                </c:pt>
                <c:pt idx="728">
                  <c:v>0.14746695945945945</c:v>
                </c:pt>
                <c:pt idx="729">
                  <c:v>0.1444414956982131</c:v>
                </c:pt>
                <c:pt idx="730">
                  <c:v>0.12337540983606558</c:v>
                </c:pt>
                <c:pt idx="731">
                  <c:v>0.10777832098765433</c:v>
                </c:pt>
                <c:pt idx="732">
                  <c:v>0.10085540665434381</c:v>
                </c:pt>
                <c:pt idx="733">
                  <c:v>0.10118846153846153</c:v>
                </c:pt>
                <c:pt idx="734">
                  <c:v>0.10993859480269491</c:v>
                </c:pt>
                <c:pt idx="735">
                  <c:v>0.13174114780725502</c:v>
                </c:pt>
                <c:pt idx="736">
                  <c:v>0.16817353629976581</c:v>
                </c:pt>
                <c:pt idx="737">
                  <c:v>0.16751365439093485</c:v>
                </c:pt>
                <c:pt idx="738">
                  <c:v>0.16647612612612614</c:v>
                </c:pt>
                <c:pt idx="739">
                  <c:v>0.17107018561484919</c:v>
                </c:pt>
                <c:pt idx="740">
                  <c:v>0.16704824970828472</c:v>
                </c:pt>
                <c:pt idx="741">
                  <c:v>0.15838032420346562</c:v>
                </c:pt>
                <c:pt idx="742">
                  <c:v>0.14985545356371491</c:v>
                </c:pt>
                <c:pt idx="743">
                  <c:v>0.13705073115860517</c:v>
                </c:pt>
                <c:pt idx="744">
                  <c:v>0.13832830188679246</c:v>
                </c:pt>
                <c:pt idx="745">
                  <c:v>0.13068346028291622</c:v>
                </c:pt>
                <c:pt idx="746">
                  <c:v>0.12540409019402202</c:v>
                </c:pt>
                <c:pt idx="747">
                  <c:v>0.13111146288209607</c:v>
                </c:pt>
                <c:pt idx="748">
                  <c:v>0.12972885652642935</c:v>
                </c:pt>
                <c:pt idx="749">
                  <c:v>0.14965393532641855</c:v>
                </c:pt>
                <c:pt idx="750">
                  <c:v>0.17029774983454668</c:v>
                </c:pt>
                <c:pt idx="751">
                  <c:v>0.16952715968586388</c:v>
                </c:pt>
                <c:pt idx="752">
                  <c:v>0.16437719626168223</c:v>
                </c:pt>
                <c:pt idx="753">
                  <c:v>0.15749477124183006</c:v>
                </c:pt>
                <c:pt idx="754">
                  <c:v>0.16500410036719704</c:v>
                </c:pt>
                <c:pt idx="755">
                  <c:v>0.17796285896617739</c:v>
                </c:pt>
                <c:pt idx="756">
                  <c:v>0.18958744892002335</c:v>
                </c:pt>
                <c:pt idx="757">
                  <c:v>0.19952950268817204</c:v>
                </c:pt>
                <c:pt idx="758">
                  <c:v>0.19877838541666668</c:v>
                </c:pt>
                <c:pt idx="759">
                  <c:v>0.22112406692406691</c:v>
                </c:pt>
                <c:pt idx="760">
                  <c:v>0.23768783140720598</c:v>
                </c:pt>
                <c:pt idx="761">
                  <c:v>0.27423797035347774</c:v>
                </c:pt>
                <c:pt idx="762">
                  <c:v>0.28255583657587546</c:v>
                </c:pt>
                <c:pt idx="763">
                  <c:v>0.25866349678058442</c:v>
                </c:pt>
                <c:pt idx="764">
                  <c:v>0.23616808398950132</c:v>
                </c:pt>
                <c:pt idx="765">
                  <c:v>0.23939942889777271</c:v>
                </c:pt>
                <c:pt idx="766">
                  <c:v>0.23455157194679566</c:v>
                </c:pt>
                <c:pt idx="767">
                  <c:v>0.20580906612133607</c:v>
                </c:pt>
                <c:pt idx="768">
                  <c:v>0.17721268498942919</c:v>
                </c:pt>
                <c:pt idx="769">
                  <c:v>0.18572226331360947</c:v>
                </c:pt>
                <c:pt idx="770">
                  <c:v>0.19493395348837209</c:v>
                </c:pt>
                <c:pt idx="771">
                  <c:v>0.20060889423076925</c:v>
                </c:pt>
                <c:pt idx="772">
                  <c:v>0.20876619483763528</c:v>
                </c:pt>
                <c:pt idx="773">
                  <c:v>0.2055639968895801</c:v>
                </c:pt>
                <c:pt idx="774">
                  <c:v>0.22269173349784083</c:v>
                </c:pt>
                <c:pt idx="775">
                  <c:v>0.1972497716894977</c:v>
                </c:pt>
                <c:pt idx="776">
                  <c:v>0.1993680141485599</c:v>
                </c:pt>
                <c:pt idx="777">
                  <c:v>0.187978886756238</c:v>
                </c:pt>
                <c:pt idx="778">
                  <c:v>0.17186828763579928</c:v>
                </c:pt>
                <c:pt idx="779">
                  <c:v>0.18301743697478989</c:v>
                </c:pt>
                <c:pt idx="780">
                  <c:v>0.19621437435367114</c:v>
                </c:pt>
                <c:pt idx="781">
                  <c:v>0.19906203079884505</c:v>
                </c:pt>
                <c:pt idx="782">
                  <c:v>0.22532739795918369</c:v>
                </c:pt>
                <c:pt idx="783">
                  <c:v>0.26937663209273949</c:v>
                </c:pt>
                <c:pt idx="784">
                  <c:v>0.30909756756756757</c:v>
                </c:pt>
                <c:pt idx="785">
                  <c:v>0.33375959654178672</c:v>
                </c:pt>
                <c:pt idx="786">
                  <c:v>0.35025874769797422</c:v>
                </c:pt>
                <c:pt idx="787">
                  <c:v>0.35705534328358207</c:v>
                </c:pt>
                <c:pt idx="788">
                  <c:v>0.36310686274509807</c:v>
                </c:pt>
                <c:pt idx="789">
                  <c:v>0.36395888738127546</c:v>
                </c:pt>
                <c:pt idx="790">
                  <c:v>0.34057987470634299</c:v>
                </c:pt>
                <c:pt idx="791">
                  <c:v>0.34708519924098674</c:v>
                </c:pt>
                <c:pt idx="792">
                  <c:v>0.34898415300546448</c:v>
                </c:pt>
                <c:pt idx="793">
                  <c:v>0.33714181626187961</c:v>
                </c:pt>
                <c:pt idx="794">
                  <c:v>0.35123575357535752</c:v>
                </c:pt>
                <c:pt idx="795">
                  <c:v>0.3591478651685393</c:v>
                </c:pt>
                <c:pt idx="796">
                  <c:v>0.37175113636363638</c:v>
                </c:pt>
                <c:pt idx="797">
                  <c:v>0.38010307101727447</c:v>
                </c:pt>
                <c:pt idx="798">
                  <c:v>0.3706217032967033</c:v>
                </c:pt>
                <c:pt idx="799">
                  <c:v>0.31725705229793977</c:v>
                </c:pt>
                <c:pt idx="800">
                  <c:v>0.28350785007072138</c:v>
                </c:pt>
                <c:pt idx="801">
                  <c:v>0.25090042296072507</c:v>
                </c:pt>
                <c:pt idx="802">
                  <c:v>0.24254144591611479</c:v>
                </c:pt>
                <c:pt idx="803">
                  <c:v>0.24427518045530261</c:v>
                </c:pt>
                <c:pt idx="804">
                  <c:v>0.25557770143660213</c:v>
                </c:pt>
                <c:pt idx="805">
                  <c:v>0.25324181163767251</c:v>
                </c:pt>
                <c:pt idx="806">
                  <c:v>0.2711529246344207</c:v>
                </c:pt>
                <c:pt idx="807">
                  <c:v>0.32836270200387846</c:v>
                </c:pt>
                <c:pt idx="808">
                  <c:v>0.35108941935483867</c:v>
                </c:pt>
                <c:pt idx="809">
                  <c:v>0.32674029069767441</c:v>
                </c:pt>
                <c:pt idx="810">
                  <c:v>0.32244524076147818</c:v>
                </c:pt>
                <c:pt idx="811">
                  <c:v>0.31475532511210763</c:v>
                </c:pt>
                <c:pt idx="812">
                  <c:v>0.31192393018018016</c:v>
                </c:pt>
                <c:pt idx="813">
                  <c:v>0.2944867146596859</c:v>
                </c:pt>
                <c:pt idx="814">
                  <c:v>0.2543021276595745</c:v>
                </c:pt>
                <c:pt idx="815">
                  <c:v>0.21001683417085426</c:v>
                </c:pt>
                <c:pt idx="816">
                  <c:v>0.18357170087976538</c:v>
                </c:pt>
                <c:pt idx="817">
                  <c:v>0.17897912794853466</c:v>
                </c:pt>
                <c:pt idx="818">
                  <c:v>0.17757350852272727</c:v>
                </c:pt>
                <c:pt idx="819">
                  <c:v>0.18316739926739928</c:v>
                </c:pt>
                <c:pt idx="820">
                  <c:v>0.20426756535947713</c:v>
                </c:pt>
                <c:pt idx="821">
                  <c:v>0.2004599689681924</c:v>
                </c:pt>
                <c:pt idx="822">
                  <c:v>0.24097636887608068</c:v>
                </c:pt>
                <c:pt idx="823">
                  <c:v>0.21277205513784461</c:v>
                </c:pt>
                <c:pt idx="824">
                  <c:v>0.19882630345635618</c:v>
                </c:pt>
                <c:pt idx="825">
                  <c:v>0.18514041479820628</c:v>
                </c:pt>
                <c:pt idx="826">
                  <c:v>0.15613606261288379</c:v>
                </c:pt>
                <c:pt idx="827">
                  <c:v>0.15378929866989119</c:v>
                </c:pt>
                <c:pt idx="828">
                  <c:v>0.16573671641791043</c:v>
                </c:pt>
                <c:pt idx="829">
                  <c:v>0.17529287925696596</c:v>
                </c:pt>
                <c:pt idx="830">
                  <c:v>0.19811997389033942</c:v>
                </c:pt>
                <c:pt idx="831">
                  <c:v>0.25737218337218337</c:v>
                </c:pt>
                <c:pt idx="832">
                  <c:v>0.27609889867841408</c:v>
                </c:pt>
                <c:pt idx="833">
                  <c:v>0.26506220472440944</c:v>
                </c:pt>
                <c:pt idx="834">
                  <c:v>0.25952824098977945</c:v>
                </c:pt>
                <c:pt idx="835">
                  <c:v>0.2372021287128713</c:v>
                </c:pt>
                <c:pt idx="836">
                  <c:v>0.22608265257087939</c:v>
                </c:pt>
                <c:pt idx="837">
                  <c:v>0.20678358585858586</c:v>
                </c:pt>
                <c:pt idx="838">
                  <c:v>0.20354715739078397</c:v>
                </c:pt>
                <c:pt idx="839">
                  <c:v>0.18157830650804757</c:v>
                </c:pt>
                <c:pt idx="840">
                  <c:v>0.17167686062246279</c:v>
                </c:pt>
                <c:pt idx="841">
                  <c:v>0.16335167958656333</c:v>
                </c:pt>
                <c:pt idx="842">
                  <c:v>0.16616581364829397</c:v>
                </c:pt>
                <c:pt idx="843">
                  <c:v>0.16962336010709506</c:v>
                </c:pt>
                <c:pt idx="844">
                  <c:v>0.17262386058981233</c:v>
                </c:pt>
                <c:pt idx="845">
                  <c:v>0.17405521996060405</c:v>
                </c:pt>
                <c:pt idx="846">
                  <c:v>0.16286407004830919</c:v>
                </c:pt>
                <c:pt idx="847">
                  <c:v>0.14934598337950139</c:v>
                </c:pt>
                <c:pt idx="848">
                  <c:v>0.14795188470066517</c:v>
                </c:pt>
                <c:pt idx="849">
                  <c:v>0.14099843243243243</c:v>
                </c:pt>
                <c:pt idx="850">
                  <c:v>0.13475744568097509</c:v>
                </c:pt>
                <c:pt idx="851">
                  <c:v>0.13192115482881961</c:v>
                </c:pt>
                <c:pt idx="852">
                  <c:v>0.13982233830845769</c:v>
                </c:pt>
                <c:pt idx="853">
                  <c:v>0.14540092165898619</c:v>
                </c:pt>
                <c:pt idx="854">
                  <c:v>0.1557867319195215</c:v>
                </c:pt>
                <c:pt idx="855">
                  <c:v>0.18906621708413615</c:v>
                </c:pt>
                <c:pt idx="856">
                  <c:v>0.21493073713490959</c:v>
                </c:pt>
                <c:pt idx="857">
                  <c:v>0.19340197152245345</c:v>
                </c:pt>
                <c:pt idx="858">
                  <c:v>0.21994840546697039</c:v>
                </c:pt>
                <c:pt idx="859">
                  <c:v>0.21337789415656008</c:v>
                </c:pt>
                <c:pt idx="860">
                  <c:v>0.20768315098468271</c:v>
                </c:pt>
                <c:pt idx="861">
                  <c:v>0.19832294444444443</c:v>
                </c:pt>
                <c:pt idx="862">
                  <c:v>0.17989244256348247</c:v>
                </c:pt>
                <c:pt idx="863">
                  <c:v>0.1693427660930529</c:v>
                </c:pt>
                <c:pt idx="864">
                  <c:v>0.16887610789980731</c:v>
                </c:pt>
                <c:pt idx="865">
                  <c:v>0.16341833436917338</c:v>
                </c:pt>
                <c:pt idx="866">
                  <c:v>0.14977069954128441</c:v>
                </c:pt>
                <c:pt idx="867">
                  <c:v>0.14813710691823898</c:v>
                </c:pt>
                <c:pt idx="868">
                  <c:v>0.15160667828106855</c:v>
                </c:pt>
                <c:pt idx="869">
                  <c:v>0.15479941314553991</c:v>
                </c:pt>
                <c:pt idx="870">
                  <c:v>0.19770528667163068</c:v>
                </c:pt>
                <c:pt idx="871">
                  <c:v>0.18036477900552486</c:v>
                </c:pt>
                <c:pt idx="872">
                  <c:v>0.15968557089084065</c:v>
                </c:pt>
                <c:pt idx="873">
                  <c:v>0.15758191747572814</c:v>
                </c:pt>
                <c:pt idx="874">
                  <c:v>0.15184085005903186</c:v>
                </c:pt>
                <c:pt idx="875">
                  <c:v>0.14103636363636363</c:v>
                </c:pt>
                <c:pt idx="876">
                  <c:v>0.15445451285116557</c:v>
                </c:pt>
                <c:pt idx="877">
                  <c:v>0.16162484276729558</c:v>
                </c:pt>
                <c:pt idx="878">
                  <c:v>0.16562828863346105</c:v>
                </c:pt>
                <c:pt idx="879">
                  <c:v>0.22325995065789475</c:v>
                </c:pt>
                <c:pt idx="880">
                  <c:v>0.21494899425287356</c:v>
                </c:pt>
                <c:pt idx="881">
                  <c:v>0.19568443037974684</c:v>
                </c:pt>
                <c:pt idx="882">
                  <c:v>0.18676165368484121</c:v>
                </c:pt>
                <c:pt idx="883">
                  <c:v>0.16948484187568155</c:v>
                </c:pt>
                <c:pt idx="884">
                  <c:v>0.15615215163934429</c:v>
                </c:pt>
                <c:pt idx="885">
                  <c:v>0.15070122511485451</c:v>
                </c:pt>
                <c:pt idx="886">
                  <c:v>0.15869967177242889</c:v>
                </c:pt>
                <c:pt idx="887">
                  <c:v>0.15764006172839506</c:v>
                </c:pt>
                <c:pt idx="888">
                  <c:v>0.15378321123321123</c:v>
                </c:pt>
                <c:pt idx="889">
                  <c:v>0.14488936416184972</c:v>
                </c:pt>
                <c:pt idx="890">
                  <c:v>0.14015686936936936</c:v>
                </c:pt>
                <c:pt idx="891">
                  <c:v>0.15653614457831325</c:v>
                </c:pt>
                <c:pt idx="892">
                  <c:v>0.15293050216986981</c:v>
                </c:pt>
                <c:pt idx="893">
                  <c:v>0.15652087563451775</c:v>
                </c:pt>
                <c:pt idx="894">
                  <c:v>0.16514136090727152</c:v>
                </c:pt>
                <c:pt idx="895">
                  <c:v>0.13750358126721762</c:v>
                </c:pt>
                <c:pt idx="896">
                  <c:v>0.16330739393939395</c:v>
                </c:pt>
                <c:pt idx="897">
                  <c:v>0.16720624203821657</c:v>
                </c:pt>
                <c:pt idx="898">
                  <c:v>0.16050879574970484</c:v>
                </c:pt>
                <c:pt idx="899">
                  <c:v>0.14326507936507935</c:v>
                </c:pt>
                <c:pt idx="900">
                  <c:v>0.17227508846426043</c:v>
                </c:pt>
                <c:pt idx="901">
                  <c:v>0.17195262411347517</c:v>
                </c:pt>
                <c:pt idx="902">
                  <c:v>0.21914995700773859</c:v>
                </c:pt>
                <c:pt idx="903">
                  <c:v>0.2511546690843155</c:v>
                </c:pt>
                <c:pt idx="904">
                  <c:v>0.30563549951503399</c:v>
                </c:pt>
                <c:pt idx="905">
                  <c:v>0.27331236863379144</c:v>
                </c:pt>
                <c:pt idx="906">
                  <c:v>0.25947424012158055</c:v>
                </c:pt>
                <c:pt idx="907">
                  <c:v>0.25324356508875739</c:v>
                </c:pt>
                <c:pt idx="908">
                  <c:v>0.27818365384615384</c:v>
                </c:pt>
                <c:pt idx="909">
                  <c:v>0.27589253852392537</c:v>
                </c:pt>
                <c:pt idx="910">
                  <c:v>0.28384406631762654</c:v>
                </c:pt>
                <c:pt idx="911">
                  <c:v>0.1773208163265306</c:v>
                </c:pt>
                <c:pt idx="912">
                  <c:v>0.1490876577840112</c:v>
                </c:pt>
                <c:pt idx="913">
                  <c:v>0.14997697183098591</c:v>
                </c:pt>
                <c:pt idx="914">
                  <c:v>0.11740203969128997</c:v>
                </c:pt>
                <c:pt idx="915">
                  <c:v>0.10810522842639593</c:v>
                </c:pt>
                <c:pt idx="916">
                  <c:v>0.11245555555555556</c:v>
                </c:pt>
                <c:pt idx="917">
                  <c:v>0.11970572805139186</c:v>
                </c:pt>
                <c:pt idx="918">
                  <c:v>0.11740865892291448</c:v>
                </c:pt>
                <c:pt idx="919">
                  <c:v>0.10631995226730309</c:v>
                </c:pt>
                <c:pt idx="920">
                  <c:v>9.5076316935132785E-2</c:v>
                </c:pt>
                <c:pt idx="921">
                  <c:v>9.442575757575758E-2</c:v>
                </c:pt>
                <c:pt idx="922">
                  <c:v>0.10393487922705313</c:v>
                </c:pt>
                <c:pt idx="923">
                  <c:v>0.10105933245498462</c:v>
                </c:pt>
                <c:pt idx="924">
                  <c:v>9.7440739167374682E-2</c:v>
                </c:pt>
                <c:pt idx="925">
                  <c:v>0.10705119926199262</c:v>
                </c:pt>
                <c:pt idx="926">
                  <c:v>0.11470334481062469</c:v>
                </c:pt>
                <c:pt idx="927">
                  <c:v>0.1200356333676622</c:v>
                </c:pt>
                <c:pt idx="928">
                  <c:v>0.14980293176972281</c:v>
                </c:pt>
                <c:pt idx="929">
                  <c:v>0.18603252826310379</c:v>
                </c:pt>
                <c:pt idx="930">
                  <c:v>0.19285377800937989</c:v>
                </c:pt>
                <c:pt idx="931">
                  <c:v>0.19493412698412699</c:v>
                </c:pt>
                <c:pt idx="932">
                  <c:v>0.19560932792584007</c:v>
                </c:pt>
                <c:pt idx="933">
                  <c:v>0.17474190077704724</c:v>
                </c:pt>
                <c:pt idx="934">
                  <c:v>0.17249344457687724</c:v>
                </c:pt>
                <c:pt idx="935">
                  <c:v>0.15443705093833782</c:v>
                </c:pt>
                <c:pt idx="936">
                  <c:v>0.15436475321888413</c:v>
                </c:pt>
                <c:pt idx="937">
                  <c:v>0.14340934999999999</c:v>
                </c:pt>
                <c:pt idx="938">
                  <c:v>0.14938473958333331</c:v>
                </c:pt>
                <c:pt idx="939">
                  <c:v>0.15354320128479657</c:v>
                </c:pt>
                <c:pt idx="940">
                  <c:v>0.14882951587714732</c:v>
                </c:pt>
                <c:pt idx="941">
                  <c:v>0.15148443649373883</c:v>
                </c:pt>
                <c:pt idx="942">
                  <c:v>0.14114393662400976</c:v>
                </c:pt>
                <c:pt idx="943">
                  <c:v>0.13612716332378225</c:v>
                </c:pt>
                <c:pt idx="944">
                  <c:v>0.12659203072491598</c:v>
                </c:pt>
                <c:pt idx="945">
                  <c:v>0.10227738626226583</c:v>
                </c:pt>
                <c:pt idx="946">
                  <c:v>8.8058002313922093E-2</c:v>
                </c:pt>
                <c:pt idx="947">
                  <c:v>9.924514584240314E-2</c:v>
                </c:pt>
                <c:pt idx="948">
                  <c:v>0.10524769230769231</c:v>
                </c:pt>
                <c:pt idx="949">
                  <c:v>0.11625943444730076</c:v>
                </c:pt>
                <c:pt idx="950">
                  <c:v>0.10662130536130536</c:v>
                </c:pt>
                <c:pt idx="951">
                  <c:v>0.11774560386473429</c:v>
                </c:pt>
                <c:pt idx="952">
                  <c:v>0.145090874106652</c:v>
                </c:pt>
                <c:pt idx="953">
                  <c:v>0.16708040141676506</c:v>
                </c:pt>
                <c:pt idx="954">
                  <c:v>0.16976076388888892</c:v>
                </c:pt>
                <c:pt idx="955">
                  <c:v>0.17298680926916221</c:v>
                </c:pt>
                <c:pt idx="956">
                  <c:v>0.18253193818415969</c:v>
                </c:pt>
                <c:pt idx="957">
                  <c:v>0.17962753716871366</c:v>
                </c:pt>
                <c:pt idx="958">
                  <c:v>0.19350363766048503</c:v>
                </c:pt>
                <c:pt idx="959">
                  <c:v>0.16929977908689248</c:v>
                </c:pt>
                <c:pt idx="960">
                  <c:v>0.16793416666666666</c:v>
                </c:pt>
                <c:pt idx="961">
                  <c:v>0.14399276952872822</c:v>
                </c:pt>
                <c:pt idx="962">
                  <c:v>0.15155694915254239</c:v>
                </c:pt>
                <c:pt idx="963">
                  <c:v>0.1788372</c:v>
                </c:pt>
                <c:pt idx="964">
                  <c:v>0.15335349626612357</c:v>
                </c:pt>
                <c:pt idx="965">
                  <c:v>0.1312376306620209</c:v>
                </c:pt>
                <c:pt idx="966">
                  <c:v>0.14494987878787879</c:v>
                </c:pt>
                <c:pt idx="967">
                  <c:v>0.15463867924528302</c:v>
                </c:pt>
                <c:pt idx="968">
                  <c:v>0.14130346851654216</c:v>
                </c:pt>
                <c:pt idx="969">
                  <c:v>0.12434723018147087</c:v>
                </c:pt>
                <c:pt idx="970">
                  <c:v>0.11684506787330316</c:v>
                </c:pt>
                <c:pt idx="971">
                  <c:v>0.12758546049555869</c:v>
                </c:pt>
                <c:pt idx="972">
                  <c:v>0.12761089476124249</c:v>
                </c:pt>
                <c:pt idx="973">
                  <c:v>0.16215956544780072</c:v>
                </c:pt>
                <c:pt idx="974">
                  <c:v>0.19486950444726811</c:v>
                </c:pt>
                <c:pt idx="975">
                  <c:v>0.22897227722772276</c:v>
                </c:pt>
                <c:pt idx="976">
                  <c:v>0.2348612879884226</c:v>
                </c:pt>
                <c:pt idx="977">
                  <c:v>0.23139950530035336</c:v>
                </c:pt>
                <c:pt idx="978">
                  <c:v>0.20380117356392835</c:v>
                </c:pt>
                <c:pt idx="979">
                  <c:v>0.19148901937756899</c:v>
                </c:pt>
                <c:pt idx="980">
                  <c:v>0.20126971428571427</c:v>
                </c:pt>
                <c:pt idx="981">
                  <c:v>0.17880593792172741</c:v>
                </c:pt>
                <c:pt idx="982">
                  <c:v>0.12880619690154921</c:v>
                </c:pt>
                <c:pt idx="983">
                  <c:v>0.12350366492146597</c:v>
                </c:pt>
                <c:pt idx="984">
                  <c:v>0.13731603375527426</c:v>
                </c:pt>
                <c:pt idx="985">
                  <c:v>0.15504773960216997</c:v>
                </c:pt>
                <c:pt idx="986">
                  <c:v>0.14544501698754247</c:v>
                </c:pt>
                <c:pt idx="987">
                  <c:v>0.11708737124944021</c:v>
                </c:pt>
                <c:pt idx="988">
                  <c:v>0.11675252344796785</c:v>
                </c:pt>
                <c:pt idx="989">
                  <c:v>0.13344801806322129</c:v>
                </c:pt>
                <c:pt idx="990">
                  <c:v>0.12516614318706695</c:v>
                </c:pt>
                <c:pt idx="991">
                  <c:v>0.11891815707620529</c:v>
                </c:pt>
                <c:pt idx="992">
                  <c:v>0.10237871077184053</c:v>
                </c:pt>
                <c:pt idx="993">
                  <c:v>0.11286152716593245</c:v>
                </c:pt>
                <c:pt idx="994">
                  <c:v>9.6604196391103653E-2</c:v>
                </c:pt>
                <c:pt idx="995">
                  <c:v>9.1958894715611139E-2</c:v>
                </c:pt>
                <c:pt idx="996">
                  <c:v>9.0341926569285427E-2</c:v>
                </c:pt>
                <c:pt idx="997">
                  <c:v>9.5381912251655626E-2</c:v>
                </c:pt>
                <c:pt idx="998">
                  <c:v>0.10611192290452712</c:v>
                </c:pt>
                <c:pt idx="999">
                  <c:v>0.12982554630593132</c:v>
                </c:pt>
                <c:pt idx="1000">
                  <c:v>0.19001777173913043</c:v>
                </c:pt>
                <c:pt idx="1001">
                  <c:v>0.18759702293801855</c:v>
                </c:pt>
                <c:pt idx="1002">
                  <c:v>0.20792325581395349</c:v>
                </c:pt>
                <c:pt idx="1003">
                  <c:v>0.2136803314917127</c:v>
                </c:pt>
                <c:pt idx="1004">
                  <c:v>0.19759701181375958</c:v>
                </c:pt>
                <c:pt idx="1005">
                  <c:v>0.20600279034690799</c:v>
                </c:pt>
                <c:pt idx="1006">
                  <c:v>0.21383854748603354</c:v>
                </c:pt>
                <c:pt idx="1007">
                  <c:v>0.25885291214215206</c:v>
                </c:pt>
                <c:pt idx="1008">
                  <c:v>0.25092646212847552</c:v>
                </c:pt>
                <c:pt idx="1009">
                  <c:v>0.24054806985294117</c:v>
                </c:pt>
                <c:pt idx="1010">
                  <c:v>0.22953347902097901</c:v>
                </c:pt>
                <c:pt idx="1011">
                  <c:v>0.23376779059449868</c:v>
                </c:pt>
                <c:pt idx="1012">
                  <c:v>0.24130691537761603</c:v>
                </c:pt>
                <c:pt idx="1013">
                  <c:v>0.25742683379758585</c:v>
                </c:pt>
                <c:pt idx="1014">
                  <c:v>0.29020885761589404</c:v>
                </c:pt>
                <c:pt idx="1015">
                  <c:v>0.26134043478260871</c:v>
                </c:pt>
                <c:pt idx="1016">
                  <c:v>0.25132215145081388</c:v>
                </c:pt>
                <c:pt idx="1017">
                  <c:v>0.20061077283372364</c:v>
                </c:pt>
                <c:pt idx="1018">
                  <c:v>0.19372130829015544</c:v>
                </c:pt>
                <c:pt idx="1019">
                  <c:v>0.20431073205401562</c:v>
                </c:pt>
                <c:pt idx="1020">
                  <c:v>0.22140014947683109</c:v>
                </c:pt>
                <c:pt idx="1021">
                  <c:v>0.22881515854601703</c:v>
                </c:pt>
                <c:pt idx="1022">
                  <c:v>0.25168759244042732</c:v>
                </c:pt>
                <c:pt idx="1023">
                  <c:v>0.30172849503437738</c:v>
                </c:pt>
                <c:pt idx="1024">
                  <c:v>0.34047515070328199</c:v>
                </c:pt>
                <c:pt idx="1025">
                  <c:v>0.29063646313364055</c:v>
                </c:pt>
                <c:pt idx="1026">
                  <c:v>0.29433818576860404</c:v>
                </c:pt>
                <c:pt idx="1027">
                  <c:v>0.31451369446135119</c:v>
                </c:pt>
                <c:pt idx="1028">
                  <c:v>0.31522910769230766</c:v>
                </c:pt>
                <c:pt idx="1029">
                  <c:v>0.26892111834962001</c:v>
                </c:pt>
                <c:pt idx="1030">
                  <c:v>0.27024239401496258</c:v>
                </c:pt>
                <c:pt idx="1031">
                  <c:v>0.23151177715091678</c:v>
                </c:pt>
                <c:pt idx="1032">
                  <c:v>0.21351222307104661</c:v>
                </c:pt>
                <c:pt idx="1033">
                  <c:v>0.17447388012618295</c:v>
                </c:pt>
                <c:pt idx="1034">
                  <c:v>0.21733952569169962</c:v>
                </c:pt>
                <c:pt idx="1035">
                  <c:v>0.21579162826420889</c:v>
                </c:pt>
                <c:pt idx="1036">
                  <c:v>0.21359071925754061</c:v>
                </c:pt>
                <c:pt idx="1037">
                  <c:v>0.20977984848484849</c:v>
                </c:pt>
                <c:pt idx="1038">
                  <c:v>0.20167955523672884</c:v>
                </c:pt>
                <c:pt idx="1039">
                  <c:v>0.23263637110016419</c:v>
                </c:pt>
                <c:pt idx="1040">
                  <c:v>0.2451018268467037</c:v>
                </c:pt>
                <c:pt idx="1041">
                  <c:v>0.2248164487267722</c:v>
                </c:pt>
                <c:pt idx="1042">
                  <c:v>0.18176571632216679</c:v>
                </c:pt>
                <c:pt idx="1043">
                  <c:v>0.15561303273625696</c:v>
                </c:pt>
                <c:pt idx="1044">
                  <c:v>0.15457214022140223</c:v>
                </c:pt>
                <c:pt idx="1045">
                  <c:v>0.13915756893640968</c:v>
                </c:pt>
                <c:pt idx="1046">
                  <c:v>0.14106309111880047</c:v>
                </c:pt>
                <c:pt idx="1047">
                  <c:v>0.15021722488038278</c:v>
                </c:pt>
                <c:pt idx="1048">
                  <c:v>0.15894145625366998</c:v>
                </c:pt>
                <c:pt idx="1049">
                  <c:v>0.16204087209302326</c:v>
                </c:pt>
                <c:pt idx="1050">
                  <c:v>0.16317072776280322</c:v>
                </c:pt>
                <c:pt idx="1051">
                  <c:v>0.15202891381947986</c:v>
                </c:pt>
                <c:pt idx="1052">
                  <c:v>0.14691205602801402</c:v>
                </c:pt>
                <c:pt idx="1053">
                  <c:v>0.13628964285714287</c:v>
                </c:pt>
                <c:pt idx="1054">
                  <c:v>0.12888210526315788</c:v>
                </c:pt>
                <c:pt idx="1055">
                  <c:v>0.12446805985552116</c:v>
                </c:pt>
                <c:pt idx="1056">
                  <c:v>0.13598428731762066</c:v>
                </c:pt>
                <c:pt idx="1057">
                  <c:v>0.16727994409503844</c:v>
                </c:pt>
                <c:pt idx="1058">
                  <c:v>0.16588884268884269</c:v>
                </c:pt>
                <c:pt idx="1059">
                  <c:v>0.16563027777777778</c:v>
                </c:pt>
                <c:pt idx="1060">
                  <c:v>0.16537451388888888</c:v>
                </c:pt>
                <c:pt idx="1061">
                  <c:v>0.16896989323843417</c:v>
                </c:pt>
                <c:pt idx="1062">
                  <c:v>0.17568140556368961</c:v>
                </c:pt>
                <c:pt idx="1063">
                  <c:v>0.16214918918918919</c:v>
                </c:pt>
                <c:pt idx="1064">
                  <c:v>0.13139932584269665</c:v>
                </c:pt>
                <c:pt idx="1065">
                  <c:v>0.13843220035778175</c:v>
                </c:pt>
                <c:pt idx="1066">
                  <c:v>0.12957122060470325</c:v>
                </c:pt>
                <c:pt idx="1067">
                  <c:v>0.11641511803114013</c:v>
                </c:pt>
                <c:pt idx="1068">
                  <c:v>0.11194454233969652</c:v>
                </c:pt>
                <c:pt idx="1069">
                  <c:v>9.4361630300535196E-2</c:v>
                </c:pt>
                <c:pt idx="1070">
                  <c:v>0.10285135615829258</c:v>
                </c:pt>
                <c:pt idx="1071">
                  <c:v>0.11511923828124999</c:v>
                </c:pt>
                <c:pt idx="1072">
                  <c:v>0.12296</c:v>
                </c:pt>
                <c:pt idx="1073">
                  <c:v>0.13259038560411313</c:v>
                </c:pt>
                <c:pt idx="1074">
                  <c:v>0.13972097611630321</c:v>
                </c:pt>
                <c:pt idx="1075">
                  <c:v>0.13301191176470586</c:v>
                </c:pt>
                <c:pt idx="1076">
                  <c:v>0.12861962839447355</c:v>
                </c:pt>
                <c:pt idx="1077">
                  <c:v>0.13106009803921567</c:v>
                </c:pt>
                <c:pt idx="1078">
                  <c:v>0.1387208695652174</c:v>
                </c:pt>
                <c:pt idx="1079">
                  <c:v>0.1564041933191187</c:v>
                </c:pt>
                <c:pt idx="1080">
                  <c:v>0.16444041916167665</c:v>
                </c:pt>
                <c:pt idx="1081">
                  <c:v>0.14985839017735333</c:v>
                </c:pt>
                <c:pt idx="1082">
                  <c:v>0.15088763736263736</c:v>
                </c:pt>
                <c:pt idx="1083">
                  <c:v>0.1468032797858099</c:v>
                </c:pt>
                <c:pt idx="1084">
                  <c:v>0.13651408188585606</c:v>
                </c:pt>
                <c:pt idx="1085">
                  <c:v>0.12997028901734103</c:v>
                </c:pt>
                <c:pt idx="1086">
                  <c:v>0.11703745670460168</c:v>
                </c:pt>
                <c:pt idx="1087">
                  <c:v>0.12622147887323945</c:v>
                </c:pt>
                <c:pt idx="1088">
                  <c:v>0.10931556561085973</c:v>
                </c:pt>
                <c:pt idx="1089">
                  <c:v>9.3809113504556743E-2</c:v>
                </c:pt>
                <c:pt idx="1090">
                  <c:v>8.509930928626247E-2</c:v>
                </c:pt>
                <c:pt idx="1091">
                  <c:v>8.5714479287650011E-2</c:v>
                </c:pt>
                <c:pt idx="1092">
                  <c:v>9.7358957512045555E-2</c:v>
                </c:pt>
                <c:pt idx="1093">
                  <c:v>0.10525477975632615</c:v>
                </c:pt>
                <c:pt idx="1094">
                  <c:v>0.11149135212613474</c:v>
                </c:pt>
                <c:pt idx="1095">
                  <c:v>0.11034688661710038</c:v>
                </c:pt>
                <c:pt idx="1096">
                  <c:v>0.14457594997594997</c:v>
                </c:pt>
                <c:pt idx="1097">
                  <c:v>0.16404036658141519</c:v>
                </c:pt>
                <c:pt idx="1098">
                  <c:v>0.18957171298216507</c:v>
                </c:pt>
                <c:pt idx="1099">
                  <c:v>0.21798860759493671</c:v>
                </c:pt>
                <c:pt idx="1100">
                  <c:v>0.23649758656873035</c:v>
                </c:pt>
                <c:pt idx="1101">
                  <c:v>0.24726949458483755</c:v>
                </c:pt>
                <c:pt idx="1102">
                  <c:v>0.24325030450669913</c:v>
                </c:pt>
                <c:pt idx="1103">
                  <c:v>0.21328017456359102</c:v>
                </c:pt>
                <c:pt idx="1104">
                  <c:v>0.20135706682436427</c:v>
                </c:pt>
                <c:pt idx="1105">
                  <c:v>0.19734645308924484</c:v>
                </c:pt>
                <c:pt idx="1106">
                  <c:v>0.19406261111111112</c:v>
                </c:pt>
                <c:pt idx="1107">
                  <c:v>0.19836109271523178</c:v>
                </c:pt>
                <c:pt idx="1108">
                  <c:v>0.20417308120133482</c:v>
                </c:pt>
                <c:pt idx="1109">
                  <c:v>0.22862882388787323</c:v>
                </c:pt>
                <c:pt idx="1110">
                  <c:v>0.25798671284634761</c:v>
                </c:pt>
                <c:pt idx="1111">
                  <c:v>0.25230487540628382</c:v>
                </c:pt>
                <c:pt idx="1112">
                  <c:v>0.23540860534124627</c:v>
                </c:pt>
                <c:pt idx="1113">
                  <c:v>0.21780203685741997</c:v>
                </c:pt>
                <c:pt idx="1114">
                  <c:v>0.20490178482895388</c:v>
                </c:pt>
                <c:pt idx="1115">
                  <c:v>0.20001270325203252</c:v>
                </c:pt>
                <c:pt idx="1116">
                  <c:v>0.20629286447638603</c:v>
                </c:pt>
                <c:pt idx="1117">
                  <c:v>0.21710270812437313</c:v>
                </c:pt>
                <c:pt idx="1118">
                  <c:v>0.21998114316239317</c:v>
                </c:pt>
                <c:pt idx="1119">
                  <c:v>0.25227828638497651</c:v>
                </c:pt>
                <c:pt idx="1120">
                  <c:v>0.29672357954545459</c:v>
                </c:pt>
                <c:pt idx="1121">
                  <c:v>0.28693612244897959</c:v>
                </c:pt>
                <c:pt idx="1122">
                  <c:v>0.30455452803066607</c:v>
                </c:pt>
                <c:pt idx="1123">
                  <c:v>0.30982265219443134</c:v>
                </c:pt>
                <c:pt idx="1124">
                  <c:v>0.31676911349520048</c:v>
                </c:pt>
                <c:pt idx="1125">
                  <c:v>0.32639987841945289</c:v>
                </c:pt>
                <c:pt idx="1126">
                  <c:v>0.33501116751269039</c:v>
                </c:pt>
                <c:pt idx="1127">
                  <c:v>0.32739977409638554</c:v>
                </c:pt>
                <c:pt idx="1128">
                  <c:v>0.33691863247863246</c:v>
                </c:pt>
                <c:pt idx="1129">
                  <c:v>0.34886953055801595</c:v>
                </c:pt>
                <c:pt idx="1130">
                  <c:v>0.35173433895297251</c:v>
                </c:pt>
                <c:pt idx="1131">
                  <c:v>0.35034655477031806</c:v>
                </c:pt>
                <c:pt idx="1132">
                  <c:v>0.34396798283261798</c:v>
                </c:pt>
                <c:pt idx="1133">
                  <c:v>0.34815406504065038</c:v>
                </c:pt>
                <c:pt idx="1134">
                  <c:v>0.34064195046439627</c:v>
                </c:pt>
                <c:pt idx="1135">
                  <c:v>0.30158293492695881</c:v>
                </c:pt>
                <c:pt idx="1136">
                  <c:v>0.28249999999999997</c:v>
                </c:pt>
                <c:pt idx="1137">
                  <c:v>0.2621347948285554</c:v>
                </c:pt>
                <c:pt idx="1138">
                  <c:v>0.23591600000000001</c:v>
                </c:pt>
                <c:pt idx="1139">
                  <c:v>0.24484896879957696</c:v>
                </c:pt>
                <c:pt idx="1140">
                  <c:v>0.2521164138678223</c:v>
                </c:pt>
                <c:pt idx="1141">
                  <c:v>0.26203445469343462</c:v>
                </c:pt>
                <c:pt idx="1142">
                  <c:v>0.28295936490850382</c:v>
                </c:pt>
                <c:pt idx="1143">
                  <c:v>0.32122256503327284</c:v>
                </c:pt>
                <c:pt idx="1144">
                  <c:v>0.37143394720687539</c:v>
                </c:pt>
                <c:pt idx="1145">
                  <c:v>0.33049746963562754</c:v>
                </c:pt>
                <c:pt idx="1146">
                  <c:v>0.31112221202386414</c:v>
                </c:pt>
                <c:pt idx="1147">
                  <c:v>0.30725042429656096</c:v>
                </c:pt>
                <c:pt idx="1148">
                  <c:v>0.32199364514489071</c:v>
                </c:pt>
                <c:pt idx="1149">
                  <c:v>0.35047055427251733</c:v>
                </c:pt>
                <c:pt idx="1150">
                  <c:v>0.36375211565585336</c:v>
                </c:pt>
                <c:pt idx="1151">
                  <c:v>0.36241714995857499</c:v>
                </c:pt>
                <c:pt idx="1152">
                  <c:v>0.36816692991115502</c:v>
                </c:pt>
                <c:pt idx="1153">
                  <c:v>0.3409683712121212</c:v>
                </c:pt>
                <c:pt idx="1154">
                  <c:v>0.32636330608537695</c:v>
                </c:pt>
                <c:pt idx="1155">
                  <c:v>0.32457766816143502</c:v>
                </c:pt>
                <c:pt idx="1156">
                  <c:v>0.32879812398042413</c:v>
                </c:pt>
                <c:pt idx="1157">
                  <c:v>0.33376578397212542</c:v>
                </c:pt>
                <c:pt idx="1158">
                  <c:v>0.34717334273624828</c:v>
                </c:pt>
                <c:pt idx="1159">
                  <c:v>0.30084901620370375</c:v>
                </c:pt>
                <c:pt idx="1160">
                  <c:v>0.27591632420091322</c:v>
                </c:pt>
                <c:pt idx="1161">
                  <c:v>0.26310241980866628</c:v>
                </c:pt>
                <c:pt idx="1162">
                  <c:v>0.25883585351447136</c:v>
                </c:pt>
                <c:pt idx="1163">
                  <c:v>0.26567714786674457</c:v>
                </c:pt>
                <c:pt idx="1164">
                  <c:v>0.26901948424068767</c:v>
                </c:pt>
                <c:pt idx="1165">
                  <c:v>0.27028584527220628</c:v>
                </c:pt>
                <c:pt idx="1166">
                  <c:v>0.26849567936327462</c:v>
                </c:pt>
                <c:pt idx="1167">
                  <c:v>0.30580695364238414</c:v>
                </c:pt>
                <c:pt idx="1168">
                  <c:v>0.36635136103151861</c:v>
                </c:pt>
                <c:pt idx="1169">
                  <c:v>0.34418798133022172</c:v>
                </c:pt>
                <c:pt idx="1170">
                  <c:v>0.34218287323943664</c:v>
                </c:pt>
                <c:pt idx="1171">
                  <c:v>0.3377867346938776</c:v>
                </c:pt>
                <c:pt idx="1172">
                  <c:v>0.36530875379939209</c:v>
                </c:pt>
                <c:pt idx="1173">
                  <c:v>0.3495428761651132</c:v>
                </c:pt>
                <c:pt idx="1174">
                  <c:v>0.33687082467082469</c:v>
                </c:pt>
                <c:pt idx="1175">
                  <c:v>0.32121171019376582</c:v>
                </c:pt>
                <c:pt idx="1176">
                  <c:v>0.32114939271255061</c:v>
                </c:pt>
                <c:pt idx="1177">
                  <c:v>0.31806551724137927</c:v>
                </c:pt>
                <c:pt idx="1178">
                  <c:v>0.29931731315042576</c:v>
                </c:pt>
                <c:pt idx="1179">
                  <c:v>0.27506845753899478</c:v>
                </c:pt>
                <c:pt idx="1180">
                  <c:v>0.24998325722983258</c:v>
                </c:pt>
                <c:pt idx="1181">
                  <c:v>0.26278715953307391</c:v>
                </c:pt>
                <c:pt idx="1182">
                  <c:v>0.30209944055944055</c:v>
                </c:pt>
                <c:pt idx="1183">
                  <c:v>0.21979238047808763</c:v>
                </c:pt>
                <c:pt idx="1184">
                  <c:v>0.19578425233644858</c:v>
                </c:pt>
                <c:pt idx="1185">
                  <c:v>0.17826668369954013</c:v>
                </c:pt>
                <c:pt idx="1186">
                  <c:v>0.19351028089887642</c:v>
                </c:pt>
                <c:pt idx="1187">
                  <c:v>0.19973547486033519</c:v>
                </c:pt>
                <c:pt idx="1188">
                  <c:v>0.20074771014492754</c:v>
                </c:pt>
                <c:pt idx="1189">
                  <c:v>0.20796968787515008</c:v>
                </c:pt>
                <c:pt idx="1190">
                  <c:v>0.23029785276073619</c:v>
                </c:pt>
                <c:pt idx="1191">
                  <c:v>0.27484065202927482</c:v>
                </c:pt>
                <c:pt idx="1192">
                  <c:v>0.33174924906132669</c:v>
                </c:pt>
                <c:pt idx="1193">
                  <c:v>0.30759841616602951</c:v>
                </c:pt>
                <c:pt idx="1194">
                  <c:v>0.29537385654885656</c:v>
                </c:pt>
                <c:pt idx="1195">
                  <c:v>0.28017294589178354</c:v>
                </c:pt>
                <c:pt idx="1196">
                  <c:v>0.2936454295154185</c:v>
                </c:pt>
                <c:pt idx="1197">
                  <c:v>0.29755678456591639</c:v>
                </c:pt>
                <c:pt idx="1198">
                  <c:v>0.28586023916292974</c:v>
                </c:pt>
                <c:pt idx="1199">
                  <c:v>0.26926290613718412</c:v>
                </c:pt>
                <c:pt idx="1200">
                  <c:v>0.26722766415500537</c:v>
                </c:pt>
                <c:pt idx="1201">
                  <c:v>0.28436941580756014</c:v>
                </c:pt>
                <c:pt idx="1202">
                  <c:v>0.28600748847926266</c:v>
                </c:pt>
                <c:pt idx="1203">
                  <c:v>0.28281732729331821</c:v>
                </c:pt>
                <c:pt idx="1204">
                  <c:v>0.27437961579509074</c:v>
                </c:pt>
                <c:pt idx="1205">
                  <c:v>0.28816934369602765</c:v>
                </c:pt>
                <c:pt idx="1206">
                  <c:v>0.27643940708604481</c:v>
                </c:pt>
                <c:pt idx="1207">
                  <c:v>0.22637089914945321</c:v>
                </c:pt>
                <c:pt idx="1208">
                  <c:v>0.2098588600451467</c:v>
                </c:pt>
                <c:pt idx="1209">
                  <c:v>0.19956013179571663</c:v>
                </c:pt>
                <c:pt idx="1210">
                  <c:v>0.17626209824135841</c:v>
                </c:pt>
                <c:pt idx="1211">
                  <c:v>0.16795978623914495</c:v>
                </c:pt>
                <c:pt idx="1212">
                  <c:v>0.18063900355871887</c:v>
                </c:pt>
                <c:pt idx="1213">
                  <c:v>0.19101690751445086</c:v>
                </c:pt>
                <c:pt idx="1214">
                  <c:v>0.22688992481203007</c:v>
                </c:pt>
                <c:pt idx="1215">
                  <c:v>0.30350833333333332</c:v>
                </c:pt>
                <c:pt idx="1216">
                  <c:v>0.36443867854491463</c:v>
                </c:pt>
                <c:pt idx="1217">
                  <c:v>0.34503802153432034</c:v>
                </c:pt>
                <c:pt idx="1218">
                  <c:v>0.3222542606516291</c:v>
                </c:pt>
                <c:pt idx="1219">
                  <c:v>0.33866447368421054</c:v>
                </c:pt>
                <c:pt idx="1220">
                  <c:v>0.37004701335207313</c:v>
                </c:pt>
                <c:pt idx="1221">
                  <c:v>0.3667834918478261</c:v>
                </c:pt>
                <c:pt idx="1222">
                  <c:v>0.361696976090014</c:v>
                </c:pt>
                <c:pt idx="1223">
                  <c:v>0.35684925249169436</c:v>
                </c:pt>
                <c:pt idx="1224">
                  <c:v>0.3600767767767768</c:v>
                </c:pt>
                <c:pt idx="1225">
                  <c:v>0.35636619859578739</c:v>
                </c:pt>
                <c:pt idx="1226">
                  <c:v>0.34528851815505396</c:v>
                </c:pt>
                <c:pt idx="1227">
                  <c:v>0.33487057142857146</c:v>
                </c:pt>
                <c:pt idx="1228">
                  <c:v>0.29607906482465463</c:v>
                </c:pt>
                <c:pt idx="1229">
                  <c:v>0.27112628135223554</c:v>
                </c:pt>
                <c:pt idx="1230">
                  <c:v>0.25162401614530777</c:v>
                </c:pt>
                <c:pt idx="1231">
                  <c:v>0.21342797927461138</c:v>
                </c:pt>
                <c:pt idx="1232">
                  <c:v>0.18763266871165643</c:v>
                </c:pt>
                <c:pt idx="1233">
                  <c:v>0.17823033457249071</c:v>
                </c:pt>
                <c:pt idx="1234">
                  <c:v>0.16273085910652921</c:v>
                </c:pt>
                <c:pt idx="1235">
                  <c:v>0.14996133666458464</c:v>
                </c:pt>
                <c:pt idx="1236">
                  <c:v>0.14944462399005592</c:v>
                </c:pt>
                <c:pt idx="1237">
                  <c:v>0.13929233490566037</c:v>
                </c:pt>
                <c:pt idx="1238">
                  <c:v>0.15625689112649466</c:v>
                </c:pt>
                <c:pt idx="1239">
                  <c:v>0.18498438928804703</c:v>
                </c:pt>
                <c:pt idx="1240">
                  <c:v>0.21105826952526802</c:v>
                </c:pt>
                <c:pt idx="1241">
                  <c:v>0.22067237569060774</c:v>
                </c:pt>
                <c:pt idx="1242">
                  <c:v>0.2102909604519774</c:v>
                </c:pt>
                <c:pt idx="1243">
                  <c:v>0.19762240365774006</c:v>
                </c:pt>
                <c:pt idx="1244">
                  <c:v>0.19102942332896461</c:v>
                </c:pt>
                <c:pt idx="1245">
                  <c:v>0.20006358936484489</c:v>
                </c:pt>
                <c:pt idx="1246">
                  <c:v>0.193307265917603</c:v>
                </c:pt>
                <c:pt idx="1247">
                  <c:v>0.18218612926652142</c:v>
                </c:pt>
                <c:pt idx="1248">
                  <c:v>0.17954498546511627</c:v>
                </c:pt>
                <c:pt idx="1249">
                  <c:v>0.18368389012620639</c:v>
                </c:pt>
                <c:pt idx="1250">
                  <c:v>0.18561525169045831</c:v>
                </c:pt>
                <c:pt idx="1251">
                  <c:v>0.17051840110268782</c:v>
                </c:pt>
                <c:pt idx="1252">
                  <c:v>0.17167804054054053</c:v>
                </c:pt>
                <c:pt idx="1253">
                  <c:v>0.18129614082599865</c:v>
                </c:pt>
                <c:pt idx="1254">
                  <c:v>0.18072037037037039</c:v>
                </c:pt>
                <c:pt idx="1255">
                  <c:v>0.1788034055727554</c:v>
                </c:pt>
                <c:pt idx="1256">
                  <c:v>0.16528929593589009</c:v>
                </c:pt>
                <c:pt idx="1257">
                  <c:v>0.15514691425450575</c:v>
                </c:pt>
                <c:pt idx="1258">
                  <c:v>0.13849219820769634</c:v>
                </c:pt>
                <c:pt idx="1259">
                  <c:v>0.1391100645855759</c:v>
                </c:pt>
                <c:pt idx="1260">
                  <c:v>0.15023838657282079</c:v>
                </c:pt>
                <c:pt idx="1261">
                  <c:v>0.17453674806432398</c:v>
                </c:pt>
                <c:pt idx="1262">
                  <c:v>0.18174453333333335</c:v>
                </c:pt>
                <c:pt idx="1263">
                  <c:v>0.22651057692307691</c:v>
                </c:pt>
                <c:pt idx="1264">
                  <c:v>0.28812906403940886</c:v>
                </c:pt>
                <c:pt idx="1265">
                  <c:v>0.32052350427350429</c:v>
                </c:pt>
                <c:pt idx="1266">
                  <c:v>0.31156941520467835</c:v>
                </c:pt>
                <c:pt idx="1267">
                  <c:v>0.31233586206896546</c:v>
                </c:pt>
                <c:pt idx="1268">
                  <c:v>0.31775040098704505</c:v>
                </c:pt>
                <c:pt idx="1269">
                  <c:v>0.3330576115485564</c:v>
                </c:pt>
                <c:pt idx="1270">
                  <c:v>0.3388724827586207</c:v>
                </c:pt>
                <c:pt idx="1271">
                  <c:v>0.34951871393239903</c:v>
                </c:pt>
                <c:pt idx="1272">
                  <c:v>0.360656815920398</c:v>
                </c:pt>
                <c:pt idx="1273">
                  <c:v>0.36915639713408394</c:v>
                </c:pt>
                <c:pt idx="1274">
                  <c:v>0.37240206611570248</c:v>
                </c:pt>
                <c:pt idx="1275">
                  <c:v>0.37007162977867203</c:v>
                </c:pt>
                <c:pt idx="1276">
                  <c:v>0.37812131423757372</c:v>
                </c:pt>
                <c:pt idx="1277">
                  <c:v>0.38328032921810701</c:v>
                </c:pt>
                <c:pt idx="1278">
                  <c:v>0.35520346607669617</c:v>
                </c:pt>
                <c:pt idx="1279">
                  <c:v>0.3020282131661442</c:v>
                </c:pt>
                <c:pt idx="1280">
                  <c:v>0.26769518716577539</c:v>
                </c:pt>
                <c:pt idx="1281">
                  <c:v>0.26416048237476808</c:v>
                </c:pt>
                <c:pt idx="1282">
                  <c:v>0.2480872399445215</c:v>
                </c:pt>
                <c:pt idx="1283">
                  <c:v>0.23500111329404061</c:v>
                </c:pt>
                <c:pt idx="1284">
                  <c:v>0.23367859404686511</c:v>
                </c:pt>
                <c:pt idx="1285">
                  <c:v>0.22949368421052629</c:v>
                </c:pt>
                <c:pt idx="1286">
                  <c:v>0.25236324840764335</c:v>
                </c:pt>
                <c:pt idx="1287">
                  <c:v>0.27952448320413437</c:v>
                </c:pt>
                <c:pt idx="1288">
                  <c:v>0.35777414372061783</c:v>
                </c:pt>
                <c:pt idx="1289">
                  <c:v>0.35332395247029397</c:v>
                </c:pt>
                <c:pt idx="1290">
                  <c:v>0.3512589305402426</c:v>
                </c:pt>
                <c:pt idx="1291">
                  <c:v>0.35843304303278689</c:v>
                </c:pt>
                <c:pt idx="1292">
                  <c:v>0.35831308805790107</c:v>
                </c:pt>
                <c:pt idx="1293">
                  <c:v>0.37832778147901397</c:v>
                </c:pt>
                <c:pt idx="1294">
                  <c:v>0.37153606671299516</c:v>
                </c:pt>
                <c:pt idx="1295">
                  <c:v>0.36493330215154351</c:v>
                </c:pt>
                <c:pt idx="1296">
                  <c:v>0.36293713980789755</c:v>
                </c:pt>
                <c:pt idx="1297">
                  <c:v>0.36924326086956522</c:v>
                </c:pt>
                <c:pt idx="1298">
                  <c:v>0.36291414790996784</c:v>
                </c:pt>
                <c:pt idx="1299">
                  <c:v>0.34972090813093981</c:v>
                </c:pt>
                <c:pt idx="1300">
                  <c:v>0.29922799401197603</c:v>
                </c:pt>
                <c:pt idx="1301">
                  <c:v>0.29967934065934065</c:v>
                </c:pt>
                <c:pt idx="1302">
                  <c:v>0.28824488078541372</c:v>
                </c:pt>
                <c:pt idx="1303">
                  <c:v>0.27493455978975034</c:v>
                </c:pt>
                <c:pt idx="1304">
                  <c:v>0.24924512658227849</c:v>
                </c:pt>
                <c:pt idx="1305">
                  <c:v>0.22644053497942387</c:v>
                </c:pt>
                <c:pt idx="1306">
                  <c:v>0.22439226666666665</c:v>
                </c:pt>
                <c:pt idx="1307">
                  <c:v>0.2200761229314421</c:v>
                </c:pt>
                <c:pt idx="1308">
                  <c:v>0.22322403331350388</c:v>
                </c:pt>
                <c:pt idx="1309">
                  <c:v>0.24533833658219623</c:v>
                </c:pt>
                <c:pt idx="1310">
                  <c:v>0.26432966878083158</c:v>
                </c:pt>
                <c:pt idx="1311">
                  <c:v>0.30794089132134483</c:v>
                </c:pt>
                <c:pt idx="1312">
                  <c:v>0.35167955056179778</c:v>
                </c:pt>
                <c:pt idx="1313">
                  <c:v>0.35927809187279153</c:v>
                </c:pt>
                <c:pt idx="1314">
                  <c:v>0.35748037016264728</c:v>
                </c:pt>
                <c:pt idx="1315">
                  <c:v>0.34922582964601773</c:v>
                </c:pt>
                <c:pt idx="1316">
                  <c:v>0.38341000629326621</c:v>
                </c:pt>
                <c:pt idx="1317">
                  <c:v>0.39164884372810088</c:v>
                </c:pt>
                <c:pt idx="1318">
                  <c:v>0.3740316253002402</c:v>
                </c:pt>
                <c:pt idx="1319">
                  <c:v>0.37555246179966045</c:v>
                </c:pt>
                <c:pt idx="1320">
                  <c:v>0.37741749755620724</c:v>
                </c:pt>
                <c:pt idx="1321">
                  <c:v>0.3790270707070707</c:v>
                </c:pt>
                <c:pt idx="1322">
                  <c:v>0.38241675338189385</c:v>
                </c:pt>
                <c:pt idx="1323">
                  <c:v>0.37355991902834007</c:v>
                </c:pt>
                <c:pt idx="1324">
                  <c:v>0.3775112549800797</c:v>
                </c:pt>
                <c:pt idx="1325">
                  <c:v>0.37180356550580435</c:v>
                </c:pt>
                <c:pt idx="1326">
                  <c:v>0.34431622839969944</c:v>
                </c:pt>
                <c:pt idx="1327">
                  <c:v>0.27220688235294122</c:v>
                </c:pt>
                <c:pt idx="1328">
                  <c:v>0.24873791982665222</c:v>
                </c:pt>
                <c:pt idx="1329">
                  <c:v>0.21829048146098506</c:v>
                </c:pt>
                <c:pt idx="1330">
                  <c:v>0.21107033149171273</c:v>
                </c:pt>
                <c:pt idx="1331">
                  <c:v>0.22531768867924529</c:v>
                </c:pt>
                <c:pt idx="1332">
                  <c:v>0.22565115995115995</c:v>
                </c:pt>
                <c:pt idx="1333">
                  <c:v>0.23780553083280356</c:v>
                </c:pt>
                <c:pt idx="1334">
                  <c:v>0.26247653594771242</c:v>
                </c:pt>
                <c:pt idx="1335">
                  <c:v>0.31290007440476186</c:v>
                </c:pt>
                <c:pt idx="1336">
                  <c:v>0.37546168555240789</c:v>
                </c:pt>
                <c:pt idx="1337">
                  <c:v>0.38061035120147874</c:v>
                </c:pt>
                <c:pt idx="1338">
                  <c:v>0.343818594355285</c:v>
                </c:pt>
                <c:pt idx="1339">
                  <c:v>0.34769512058328655</c:v>
                </c:pt>
                <c:pt idx="1340">
                  <c:v>0.36196089078706534</c:v>
                </c:pt>
                <c:pt idx="1341">
                  <c:v>0.37656583629893242</c:v>
                </c:pt>
                <c:pt idx="1342">
                  <c:v>0.35562134480062546</c:v>
                </c:pt>
                <c:pt idx="1343">
                  <c:v>0.3528296992481203</c:v>
                </c:pt>
                <c:pt idx="1344">
                  <c:v>0.35280262869660456</c:v>
                </c:pt>
                <c:pt idx="1345">
                  <c:v>0.35161072210065647</c:v>
                </c:pt>
                <c:pt idx="1346">
                  <c:v>0.3482257297297297</c:v>
                </c:pt>
                <c:pt idx="1347">
                  <c:v>0.34545630341880346</c:v>
                </c:pt>
                <c:pt idx="1348">
                  <c:v>0.35907043478260869</c:v>
                </c:pt>
                <c:pt idx="1349">
                  <c:v>0.32458949806949805</c:v>
                </c:pt>
                <c:pt idx="1350">
                  <c:v>0.30679455060155697</c:v>
                </c:pt>
                <c:pt idx="1351">
                  <c:v>0.29152558569667075</c:v>
                </c:pt>
                <c:pt idx="1352">
                  <c:v>0.26168720538720536</c:v>
                </c:pt>
                <c:pt idx="1353">
                  <c:v>0.21835462138084633</c:v>
                </c:pt>
                <c:pt idx="1354">
                  <c:v>0.20695694050991501</c:v>
                </c:pt>
                <c:pt idx="1355">
                  <c:v>0.20645057273768613</c:v>
                </c:pt>
                <c:pt idx="1356">
                  <c:v>0.2373845913911416</c:v>
                </c:pt>
                <c:pt idx="1357">
                  <c:v>0.23615574971815106</c:v>
                </c:pt>
                <c:pt idx="1358">
                  <c:v>0.28797589123867068</c:v>
                </c:pt>
                <c:pt idx="1359">
                  <c:v>0.33139418132611637</c:v>
                </c:pt>
                <c:pt idx="1360">
                  <c:v>0.38745160305343512</c:v>
                </c:pt>
                <c:pt idx="1361">
                  <c:v>0.38992480519480521</c:v>
                </c:pt>
                <c:pt idx="1362">
                  <c:v>0.36574155844155842</c:v>
                </c:pt>
                <c:pt idx="1363">
                  <c:v>0.35708031088082903</c:v>
                </c:pt>
                <c:pt idx="1364">
                  <c:v>0.35689715170278641</c:v>
                </c:pt>
                <c:pt idx="1365">
                  <c:v>0.3532148291424887</c:v>
                </c:pt>
                <c:pt idx="1366">
                  <c:v>0.34678028747433265</c:v>
                </c:pt>
                <c:pt idx="1367">
                  <c:v>0.35565879310344828</c:v>
                </c:pt>
                <c:pt idx="1368">
                  <c:v>0.37485342465753424</c:v>
                </c:pt>
                <c:pt idx="1369">
                  <c:v>0.39588146186440681</c:v>
                </c:pt>
                <c:pt idx="1370">
                  <c:v>0.39281347736625516</c:v>
                </c:pt>
                <c:pt idx="1371">
                  <c:v>0.40162410810810811</c:v>
                </c:pt>
                <c:pt idx="1372">
                  <c:v>0.37230800970873784</c:v>
                </c:pt>
                <c:pt idx="1373">
                  <c:v>0.36034238636363636</c:v>
                </c:pt>
                <c:pt idx="1374">
                  <c:v>0.32395061315496099</c:v>
                </c:pt>
                <c:pt idx="1375">
                  <c:v>0.24661826677994902</c:v>
                </c:pt>
                <c:pt idx="1376">
                  <c:v>0.21954996249062267</c:v>
                </c:pt>
                <c:pt idx="1377">
                  <c:v>0.21260765064319567</c:v>
                </c:pt>
                <c:pt idx="1378">
                  <c:v>0.20544409654272669</c:v>
                </c:pt>
                <c:pt idx="1379">
                  <c:v>0.19801616492146595</c:v>
                </c:pt>
                <c:pt idx="1380">
                  <c:v>0.2059982345523329</c:v>
                </c:pt>
                <c:pt idx="1381">
                  <c:v>0.21287093628088427</c:v>
                </c:pt>
                <c:pt idx="1382">
                  <c:v>0.2250563100137174</c:v>
                </c:pt>
                <c:pt idx="1383">
                  <c:v>0.26538574730354392</c:v>
                </c:pt>
                <c:pt idx="1384">
                  <c:v>0.32489765739385068</c:v>
                </c:pt>
                <c:pt idx="1385">
                  <c:v>0.28898780193236717</c:v>
                </c:pt>
                <c:pt idx="1386">
                  <c:v>0.32343802905874919</c:v>
                </c:pt>
                <c:pt idx="1387">
                  <c:v>0.36034925068119894</c:v>
                </c:pt>
                <c:pt idx="1388">
                  <c:v>0.37426882829771552</c:v>
                </c:pt>
                <c:pt idx="1389">
                  <c:v>0.36473059288537552</c:v>
                </c:pt>
                <c:pt idx="1390">
                  <c:v>0.35847791164658638</c:v>
                </c:pt>
                <c:pt idx="1391">
                  <c:v>0.36200233050847458</c:v>
                </c:pt>
                <c:pt idx="1392">
                  <c:v>0.35972726063829791</c:v>
                </c:pt>
                <c:pt idx="1393">
                  <c:v>0.3611297986577181</c:v>
                </c:pt>
                <c:pt idx="1394">
                  <c:v>0.35426320754716978</c:v>
                </c:pt>
                <c:pt idx="1395">
                  <c:v>0.34016204906204905</c:v>
                </c:pt>
                <c:pt idx="1396">
                  <c:v>0.33570814285714284</c:v>
                </c:pt>
                <c:pt idx="1397">
                  <c:v>0.33676042857142857</c:v>
                </c:pt>
                <c:pt idx="1398">
                  <c:v>0.29291810237203497</c:v>
                </c:pt>
                <c:pt idx="1399">
                  <c:v>0.20264628027681661</c:v>
                </c:pt>
                <c:pt idx="1400">
                  <c:v>0.16677500000000001</c:v>
                </c:pt>
                <c:pt idx="1401">
                  <c:v>0.15334629380053907</c:v>
                </c:pt>
                <c:pt idx="1402">
                  <c:v>0.14479603580562661</c:v>
                </c:pt>
                <c:pt idx="1403">
                  <c:v>0.13734392812887236</c:v>
                </c:pt>
                <c:pt idx="1404">
                  <c:v>0.13490409785932722</c:v>
                </c:pt>
                <c:pt idx="1405">
                  <c:v>0.13679155639571519</c:v>
                </c:pt>
                <c:pt idx="1406">
                  <c:v>0.14569661579296614</c:v>
                </c:pt>
                <c:pt idx="1407">
                  <c:v>0.18275526506899056</c:v>
                </c:pt>
                <c:pt idx="1408">
                  <c:v>0.29215089552238804</c:v>
                </c:pt>
                <c:pt idx="1409">
                  <c:v>0.30283048611111113</c:v>
                </c:pt>
                <c:pt idx="1410">
                  <c:v>0.29423613231552165</c:v>
                </c:pt>
                <c:pt idx="1411">
                  <c:v>0.29658038130381303</c:v>
                </c:pt>
                <c:pt idx="1412">
                  <c:v>0.28804801980198019</c:v>
                </c:pt>
                <c:pt idx="1413">
                  <c:v>0.29081625553447188</c:v>
                </c:pt>
                <c:pt idx="1414">
                  <c:v>0.27947691771269179</c:v>
                </c:pt>
                <c:pt idx="1415">
                  <c:v>0.25561223140495865</c:v>
                </c:pt>
                <c:pt idx="1416">
                  <c:v>0.25852899408284019</c:v>
                </c:pt>
                <c:pt idx="1417">
                  <c:v>0.26763534218590396</c:v>
                </c:pt>
                <c:pt idx="1418">
                  <c:v>0.27638713080168775</c:v>
                </c:pt>
                <c:pt idx="1419">
                  <c:v>0.28438026172300984</c:v>
                </c:pt>
                <c:pt idx="1420">
                  <c:v>0.25285212064090479</c:v>
                </c:pt>
                <c:pt idx="1421">
                  <c:v>0.26003752166377819</c:v>
                </c:pt>
                <c:pt idx="1422">
                  <c:v>0.2577544965411222</c:v>
                </c:pt>
                <c:pt idx="1423">
                  <c:v>0.25862828593389697</c:v>
                </c:pt>
                <c:pt idx="1424">
                  <c:v>0.23777331917905167</c:v>
                </c:pt>
                <c:pt idx="1425">
                  <c:v>0.20401735330836454</c:v>
                </c:pt>
                <c:pt idx="1426">
                  <c:v>0.18570334996436211</c:v>
                </c:pt>
                <c:pt idx="1427">
                  <c:v>0.19007253424657533</c:v>
                </c:pt>
                <c:pt idx="1428">
                  <c:v>0.21070820413436694</c:v>
                </c:pt>
                <c:pt idx="1429">
                  <c:v>0.22142717464598788</c:v>
                </c:pt>
                <c:pt idx="1430">
                  <c:v>0.24423226744186047</c:v>
                </c:pt>
                <c:pt idx="1431">
                  <c:v>0.29227460063897764</c:v>
                </c:pt>
                <c:pt idx="1432">
                  <c:v>0.36162064186725018</c:v>
                </c:pt>
                <c:pt idx="1433">
                  <c:v>0.35833095086151884</c:v>
                </c:pt>
                <c:pt idx="1434">
                  <c:v>0.34321096142069807</c:v>
                </c:pt>
                <c:pt idx="1435">
                  <c:v>0.34083483427141964</c:v>
                </c:pt>
                <c:pt idx="1436">
                  <c:v>0.37530568561872907</c:v>
                </c:pt>
                <c:pt idx="1437">
                  <c:v>0.38112594268476618</c:v>
                </c:pt>
                <c:pt idx="1438">
                  <c:v>0.37802117834394905</c:v>
                </c:pt>
                <c:pt idx="1439">
                  <c:v>0.38343284742468414</c:v>
                </c:pt>
                <c:pt idx="1440">
                  <c:v>0.38055924324324319</c:v>
                </c:pt>
                <c:pt idx="1441">
                  <c:v>0.38132815420560745</c:v>
                </c:pt>
                <c:pt idx="1442">
                  <c:v>0.38807624242424238</c:v>
                </c:pt>
                <c:pt idx="1443">
                  <c:v>0.37894605103280676</c:v>
                </c:pt>
                <c:pt idx="1444">
                  <c:v>0.38307602409638553</c:v>
                </c:pt>
                <c:pt idx="1445">
                  <c:v>0.37476597826086955</c:v>
                </c:pt>
                <c:pt idx="1446">
                  <c:v>0.34747763713080171</c:v>
                </c:pt>
                <c:pt idx="1447">
                  <c:v>0.28416163265306121</c:v>
                </c:pt>
                <c:pt idx="1448">
                  <c:v>0.25530524070688604</c:v>
                </c:pt>
                <c:pt idx="1449">
                  <c:v>0.2211744060475162</c:v>
                </c:pt>
                <c:pt idx="1450">
                  <c:v>0.19991725740848343</c:v>
                </c:pt>
                <c:pt idx="1451">
                  <c:v>0.21363945841392651</c:v>
                </c:pt>
                <c:pt idx="1452">
                  <c:v>0.20576984984984986</c:v>
                </c:pt>
                <c:pt idx="1453">
                  <c:v>0.2117465075669383</c:v>
                </c:pt>
                <c:pt idx="1454">
                  <c:v>0.26573768680961662</c:v>
                </c:pt>
                <c:pt idx="1455">
                  <c:v>0.2795411962365591</c:v>
                </c:pt>
                <c:pt idx="1456">
                  <c:v>0.36465511405445183</c:v>
                </c:pt>
                <c:pt idx="1457">
                  <c:v>0.33314923685698133</c:v>
                </c:pt>
                <c:pt idx="1458">
                  <c:v>0.33826375000000003</c:v>
                </c:pt>
                <c:pt idx="1459">
                  <c:v>0.33953459845984602</c:v>
                </c:pt>
                <c:pt idx="1460">
                  <c:v>0.35000101979604076</c:v>
                </c:pt>
                <c:pt idx="1461">
                  <c:v>0.35094376675603217</c:v>
                </c:pt>
                <c:pt idx="1462">
                  <c:v>0.34647416267942582</c:v>
                </c:pt>
                <c:pt idx="1463">
                  <c:v>0.33703739463601534</c:v>
                </c:pt>
                <c:pt idx="1464">
                  <c:v>0.33233884234577304</c:v>
                </c:pt>
                <c:pt idx="1465">
                  <c:v>0.32953088569265704</c:v>
                </c:pt>
                <c:pt idx="1466">
                  <c:v>0.32248734177215188</c:v>
                </c:pt>
                <c:pt idx="1467">
                  <c:v>0.32941938610662358</c:v>
                </c:pt>
                <c:pt idx="1468">
                  <c:v>0.33033336045565498</c:v>
                </c:pt>
                <c:pt idx="1469">
                  <c:v>0.33074750803858521</c:v>
                </c:pt>
                <c:pt idx="1470">
                  <c:v>0.29976620739666421</c:v>
                </c:pt>
                <c:pt idx="1471">
                  <c:v>0.26579412136536035</c:v>
                </c:pt>
                <c:pt idx="1472">
                  <c:v>0.2533575027995521</c:v>
                </c:pt>
                <c:pt idx="1473">
                  <c:v>0.23586048000000001</c:v>
                </c:pt>
                <c:pt idx="1474">
                  <c:v>0.23628833543505676</c:v>
                </c:pt>
                <c:pt idx="1475">
                  <c:v>0.21902228260869563</c:v>
                </c:pt>
                <c:pt idx="1476">
                  <c:v>0.21378687537627936</c:v>
                </c:pt>
                <c:pt idx="1477">
                  <c:v>0.22509555690809493</c:v>
                </c:pt>
                <c:pt idx="1478">
                  <c:v>0.24895101373446696</c:v>
                </c:pt>
                <c:pt idx="1479">
                  <c:v>0.2955865534324133</c:v>
                </c:pt>
                <c:pt idx="1480">
                  <c:v>0.35030962121212122</c:v>
                </c:pt>
                <c:pt idx="1481">
                  <c:v>0.3408192040429564</c:v>
                </c:pt>
                <c:pt idx="1482">
                  <c:v>0.32323490514905145</c:v>
                </c:pt>
                <c:pt idx="1483">
                  <c:v>0.32240796984383413</c:v>
                </c:pt>
                <c:pt idx="1484">
                  <c:v>0.34055589264877478</c:v>
                </c:pt>
                <c:pt idx="1485">
                  <c:v>0.36773871201157743</c:v>
                </c:pt>
                <c:pt idx="1486">
                  <c:v>0.35913689154568745</c:v>
                </c:pt>
                <c:pt idx="1487">
                  <c:v>0.35255145797598625</c:v>
                </c:pt>
                <c:pt idx="1488">
                  <c:v>0.3407945945945946</c:v>
                </c:pt>
                <c:pt idx="1489">
                  <c:v>0.3069269328802039</c:v>
                </c:pt>
                <c:pt idx="1490">
                  <c:v>0.30436697247706418</c:v>
                </c:pt>
                <c:pt idx="1491">
                  <c:v>0.30371478405315616</c:v>
                </c:pt>
                <c:pt idx="1492">
                  <c:v>0.3062572847682119</c:v>
                </c:pt>
                <c:pt idx="1493">
                  <c:v>0.31528222222222224</c:v>
                </c:pt>
                <c:pt idx="1494">
                  <c:v>0.32909874312647291</c:v>
                </c:pt>
                <c:pt idx="1495">
                  <c:v>0.30547659574468083</c:v>
                </c:pt>
                <c:pt idx="1496">
                  <c:v>0.24969248166259167</c:v>
                </c:pt>
                <c:pt idx="1497">
                  <c:v>0.20256050119331742</c:v>
                </c:pt>
                <c:pt idx="1498">
                  <c:v>0.20850708908406523</c:v>
                </c:pt>
                <c:pt idx="1499">
                  <c:v>0.20229139447236183</c:v>
                </c:pt>
                <c:pt idx="1500">
                  <c:v>0.20949281984334203</c:v>
                </c:pt>
                <c:pt idx="1501">
                  <c:v>0.20937423841059602</c:v>
                </c:pt>
                <c:pt idx="1502">
                  <c:v>0.23668105022831049</c:v>
                </c:pt>
                <c:pt idx="1503">
                  <c:v>0.29664138438880705</c:v>
                </c:pt>
                <c:pt idx="1504">
                  <c:v>0.33719466966966966</c:v>
                </c:pt>
                <c:pt idx="1505">
                  <c:v>0.32655418960244648</c:v>
                </c:pt>
                <c:pt idx="1506">
                  <c:v>0.33059181715575625</c:v>
                </c:pt>
                <c:pt idx="1507">
                  <c:v>0.34155555555555556</c:v>
                </c:pt>
                <c:pt idx="1508">
                  <c:v>0.34003697585768744</c:v>
                </c:pt>
                <c:pt idx="1509">
                  <c:v>0.34299663173652695</c:v>
                </c:pt>
                <c:pt idx="1510">
                  <c:v>0.34180116550116552</c:v>
                </c:pt>
                <c:pt idx="1511">
                  <c:v>0.33515982215036377</c:v>
                </c:pt>
                <c:pt idx="1512">
                  <c:v>0.32810905263157897</c:v>
                </c:pt>
                <c:pt idx="1513">
                  <c:v>0.32457386722866177</c:v>
                </c:pt>
                <c:pt idx="1514">
                  <c:v>0.33009903433476395</c:v>
                </c:pt>
                <c:pt idx="1515">
                  <c:v>0.31907733333333332</c:v>
                </c:pt>
                <c:pt idx="1516">
                  <c:v>0.31684571428571429</c:v>
                </c:pt>
                <c:pt idx="1517">
                  <c:v>0.3076323955669224</c:v>
                </c:pt>
                <c:pt idx="1518">
                  <c:v>0.30796452775775052</c:v>
                </c:pt>
                <c:pt idx="1519">
                  <c:v>0.29340108843537416</c:v>
                </c:pt>
                <c:pt idx="1520">
                  <c:v>0.28188860418071476</c:v>
                </c:pt>
                <c:pt idx="1521">
                  <c:v>0.26373178391959801</c:v>
                </c:pt>
                <c:pt idx="1522">
                  <c:v>0.27284210199004977</c:v>
                </c:pt>
                <c:pt idx="1523">
                  <c:v>0.30682163495419312</c:v>
                </c:pt>
                <c:pt idx="1524">
                  <c:v>0.27126724137931035</c:v>
                </c:pt>
                <c:pt idx="1525">
                  <c:v>0.28635220125786165</c:v>
                </c:pt>
                <c:pt idx="1526">
                  <c:v>0.29330231213872832</c:v>
                </c:pt>
                <c:pt idx="1527">
                  <c:v>0.31566095617529882</c:v>
                </c:pt>
                <c:pt idx="1528">
                  <c:v>0.33824493712772996</c:v>
                </c:pt>
                <c:pt idx="1529">
                  <c:v>0.35982553191489364</c:v>
                </c:pt>
                <c:pt idx="1530">
                  <c:v>0.34435103489059726</c:v>
                </c:pt>
                <c:pt idx="1531">
                  <c:v>0.35027930204572805</c:v>
                </c:pt>
                <c:pt idx="1532">
                  <c:v>0.34552883548983365</c:v>
                </c:pt>
                <c:pt idx="1533">
                  <c:v>0.36392863636363637</c:v>
                </c:pt>
                <c:pt idx="1534">
                  <c:v>0.36616935736677114</c:v>
                </c:pt>
                <c:pt idx="1535">
                  <c:v>0.35547661202185793</c:v>
                </c:pt>
                <c:pt idx="1536">
                  <c:v>0.35408175355450239</c:v>
                </c:pt>
                <c:pt idx="1537">
                  <c:v>0.36179782082324458</c:v>
                </c:pt>
                <c:pt idx="1538">
                  <c:v>0.36378682864450124</c:v>
                </c:pt>
                <c:pt idx="1539">
                  <c:v>0.35687527472527475</c:v>
                </c:pt>
                <c:pt idx="1540">
                  <c:v>0.355357554945055</c:v>
                </c:pt>
                <c:pt idx="1541">
                  <c:v>0.36189328947368421</c:v>
                </c:pt>
                <c:pt idx="1542">
                  <c:v>0.31384062499999998</c:v>
                </c:pt>
                <c:pt idx="1543">
                  <c:v>0.24526196013289034</c:v>
                </c:pt>
                <c:pt idx="1544">
                  <c:v>0.21281797101449276</c:v>
                </c:pt>
                <c:pt idx="1545">
                  <c:v>0.19746326241134751</c:v>
                </c:pt>
                <c:pt idx="1546">
                  <c:v>0.20185090383224874</c:v>
                </c:pt>
                <c:pt idx="1547">
                  <c:v>0.18352215488215487</c:v>
                </c:pt>
                <c:pt idx="1548">
                  <c:v>0.18205444521019987</c:v>
                </c:pt>
                <c:pt idx="1549">
                  <c:v>0.20709647239263806</c:v>
                </c:pt>
                <c:pt idx="1550">
                  <c:v>0.23171507077435471</c:v>
                </c:pt>
                <c:pt idx="1551">
                  <c:v>0.26719417391304351</c:v>
                </c:pt>
                <c:pt idx="1552">
                  <c:v>0.33086061746987955</c:v>
                </c:pt>
                <c:pt idx="1553">
                  <c:v>0.326389455547898</c:v>
                </c:pt>
                <c:pt idx="1554">
                  <c:v>0.30254557124518611</c:v>
                </c:pt>
                <c:pt idx="1555">
                  <c:v>0.30455715185885318</c:v>
                </c:pt>
                <c:pt idx="1556">
                  <c:v>0.28234212376933898</c:v>
                </c:pt>
                <c:pt idx="1557">
                  <c:v>0.29741084634346754</c:v>
                </c:pt>
                <c:pt idx="1558">
                  <c:v>0.29624223659889098</c:v>
                </c:pt>
                <c:pt idx="1559">
                  <c:v>0.25204107142857141</c:v>
                </c:pt>
                <c:pt idx="1560">
                  <c:v>0.23683333333333331</c:v>
                </c:pt>
                <c:pt idx="1561">
                  <c:v>0.27065935135135138</c:v>
                </c:pt>
                <c:pt idx="1562">
                  <c:v>0.23153525641025641</c:v>
                </c:pt>
                <c:pt idx="1563">
                  <c:v>0.22327440423654016</c:v>
                </c:pt>
                <c:pt idx="1564">
                  <c:v>0.2281063119927863</c:v>
                </c:pt>
                <c:pt idx="1565">
                  <c:v>0.22584426666666668</c:v>
                </c:pt>
                <c:pt idx="1566">
                  <c:v>0.20721878685762427</c:v>
                </c:pt>
                <c:pt idx="1567">
                  <c:v>0.16760490045941806</c:v>
                </c:pt>
                <c:pt idx="1568">
                  <c:v>0.15819839181286549</c:v>
                </c:pt>
                <c:pt idx="1569">
                  <c:v>0.14638216949152544</c:v>
                </c:pt>
                <c:pt idx="1570">
                  <c:v>0.14793360599863667</c:v>
                </c:pt>
                <c:pt idx="1571">
                  <c:v>0.15229795918367348</c:v>
                </c:pt>
                <c:pt idx="1572">
                  <c:v>0.15607177825773938</c:v>
                </c:pt>
                <c:pt idx="1573">
                  <c:v>0.16165824011931396</c:v>
                </c:pt>
                <c:pt idx="1574">
                  <c:v>0.16737463263727764</c:v>
                </c:pt>
                <c:pt idx="1575">
                  <c:v>0.18368804258804258</c:v>
                </c:pt>
                <c:pt idx="1576">
                  <c:v>0.20031464199517296</c:v>
                </c:pt>
                <c:pt idx="1577">
                  <c:v>0.2118961246200608</c:v>
                </c:pt>
                <c:pt idx="1578">
                  <c:v>0.21444318518518515</c:v>
                </c:pt>
                <c:pt idx="1579">
                  <c:v>0.21128144329896908</c:v>
                </c:pt>
                <c:pt idx="1580">
                  <c:v>0.21559066967644844</c:v>
                </c:pt>
                <c:pt idx="1581">
                  <c:v>0.23164899833055089</c:v>
                </c:pt>
                <c:pt idx="1582">
                  <c:v>0.20369484629294754</c:v>
                </c:pt>
                <c:pt idx="1583">
                  <c:v>0.17067460567823345</c:v>
                </c:pt>
                <c:pt idx="1584">
                  <c:v>0.17440362027353179</c:v>
                </c:pt>
                <c:pt idx="1585">
                  <c:v>0.17178666140489343</c:v>
                </c:pt>
                <c:pt idx="1586">
                  <c:v>0.17723115823817293</c:v>
                </c:pt>
                <c:pt idx="1587">
                  <c:v>0.17110227450980392</c:v>
                </c:pt>
                <c:pt idx="1588">
                  <c:v>0.17214249809596344</c:v>
                </c:pt>
                <c:pt idx="1589">
                  <c:v>0.18306589762076422</c:v>
                </c:pt>
                <c:pt idx="1590">
                  <c:v>0.22127294761532448</c:v>
                </c:pt>
                <c:pt idx="1591">
                  <c:v>0.22217798784604995</c:v>
                </c:pt>
                <c:pt idx="1592">
                  <c:v>0.19867109090909091</c:v>
                </c:pt>
                <c:pt idx="1593">
                  <c:v>0.18512388059701493</c:v>
                </c:pt>
                <c:pt idx="1594">
                  <c:v>0.18962665505226481</c:v>
                </c:pt>
                <c:pt idx="1595">
                  <c:v>0.20823685503685502</c:v>
                </c:pt>
                <c:pt idx="1596">
                  <c:v>0.25258169582772544</c:v>
                </c:pt>
                <c:pt idx="1597">
                  <c:v>0.27139115789473683</c:v>
                </c:pt>
                <c:pt idx="1598">
                  <c:v>0.28226877729257643</c:v>
                </c:pt>
                <c:pt idx="1599">
                  <c:v>0.30517266993693065</c:v>
                </c:pt>
                <c:pt idx="1600">
                  <c:v>0.33095606813342793</c:v>
                </c:pt>
                <c:pt idx="1601">
                  <c:v>0.29728668449197865</c:v>
                </c:pt>
                <c:pt idx="1602">
                  <c:v>0.29425220476431829</c:v>
                </c:pt>
                <c:pt idx="1603">
                  <c:v>0.32159931153184163</c:v>
                </c:pt>
                <c:pt idx="1604">
                  <c:v>0.3356730950775455</c:v>
                </c:pt>
                <c:pt idx="1605">
                  <c:v>0.33888131634819529</c:v>
                </c:pt>
                <c:pt idx="1606">
                  <c:v>0.3429701945525292</c:v>
                </c:pt>
                <c:pt idx="1607">
                  <c:v>0.3459468</c:v>
                </c:pt>
                <c:pt idx="1608">
                  <c:v>0.34625055698371898</c:v>
                </c:pt>
                <c:pt idx="1609">
                  <c:v>0.34198588832487314</c:v>
                </c:pt>
                <c:pt idx="1610">
                  <c:v>0.34693382352941177</c:v>
                </c:pt>
                <c:pt idx="1611">
                  <c:v>0.35027614483493075</c:v>
                </c:pt>
                <c:pt idx="1612">
                  <c:v>0.35194064115822127</c:v>
                </c:pt>
                <c:pt idx="1613">
                  <c:v>0.35063211554800339</c:v>
                </c:pt>
                <c:pt idx="1614">
                  <c:v>0.31710696864111498</c:v>
                </c:pt>
                <c:pt idx="1615">
                  <c:v>0.28497495835646863</c:v>
                </c:pt>
                <c:pt idx="1616">
                  <c:v>0.25716126936531736</c:v>
                </c:pt>
                <c:pt idx="1617">
                  <c:v>0.23904208816705338</c:v>
                </c:pt>
                <c:pt idx="1618">
                  <c:v>0.22760324909747293</c:v>
                </c:pt>
                <c:pt idx="1619">
                  <c:v>0.21633982080637135</c:v>
                </c:pt>
                <c:pt idx="1620">
                  <c:v>0.22664851648351647</c:v>
                </c:pt>
                <c:pt idx="1621">
                  <c:v>0.22924802197802199</c:v>
                </c:pt>
                <c:pt idx="1622">
                  <c:v>0.24085979672501412</c:v>
                </c:pt>
                <c:pt idx="1623">
                  <c:v>0.27683842874543241</c:v>
                </c:pt>
                <c:pt idx="1624">
                  <c:v>0.32704460390355911</c:v>
                </c:pt>
                <c:pt idx="1625">
                  <c:v>0.33193478723404257</c:v>
                </c:pt>
                <c:pt idx="1626">
                  <c:v>0.3313709415584416</c:v>
                </c:pt>
                <c:pt idx="1627">
                  <c:v>0.32906437093275492</c:v>
                </c:pt>
                <c:pt idx="1628">
                  <c:v>0.29789774601429353</c:v>
                </c:pt>
                <c:pt idx="1629">
                  <c:v>0.30397719298245612</c:v>
                </c:pt>
                <c:pt idx="1630">
                  <c:v>0.27611314285714283</c:v>
                </c:pt>
                <c:pt idx="1631">
                  <c:v>0.2437807453416149</c:v>
                </c:pt>
                <c:pt idx="1632">
                  <c:v>0.21405707112970712</c:v>
                </c:pt>
                <c:pt idx="1633">
                  <c:v>0.19230755148741419</c:v>
                </c:pt>
                <c:pt idx="1634">
                  <c:v>0.18774137415982078</c:v>
                </c:pt>
                <c:pt idx="1635">
                  <c:v>0.18215239968528718</c:v>
                </c:pt>
                <c:pt idx="1636">
                  <c:v>0.19149687726942627</c:v>
                </c:pt>
                <c:pt idx="1637">
                  <c:v>0.23826478114478114</c:v>
                </c:pt>
                <c:pt idx="1638">
                  <c:v>0.25381850393700789</c:v>
                </c:pt>
                <c:pt idx="1639">
                  <c:v>0.21708393708293613</c:v>
                </c:pt>
                <c:pt idx="1640">
                  <c:v>0.20116303874619068</c:v>
                </c:pt>
                <c:pt idx="1641">
                  <c:v>0.1867902280130293</c:v>
                </c:pt>
                <c:pt idx="1642">
                  <c:v>0.17375747534516764</c:v>
                </c:pt>
                <c:pt idx="1643">
                  <c:v>0.18038166872174272</c:v>
                </c:pt>
                <c:pt idx="1644">
                  <c:v>0.1778342202210397</c:v>
                </c:pt>
                <c:pt idx="1645">
                  <c:v>0.17752185321853217</c:v>
                </c:pt>
                <c:pt idx="1646">
                  <c:v>0.18073925195232224</c:v>
                </c:pt>
                <c:pt idx="1647">
                  <c:v>0.19727316224445413</c:v>
                </c:pt>
                <c:pt idx="1648">
                  <c:v>0.21245551917680075</c:v>
                </c:pt>
                <c:pt idx="1649">
                  <c:v>0.22362063178677197</c:v>
                </c:pt>
                <c:pt idx="1650">
                  <c:v>0.23033148772267695</c:v>
                </c:pt>
                <c:pt idx="1651">
                  <c:v>0.2382706268958544</c:v>
                </c:pt>
                <c:pt idx="1652">
                  <c:v>0.23151592875318067</c:v>
                </c:pt>
                <c:pt idx="1653">
                  <c:v>0.22975279471544716</c:v>
                </c:pt>
                <c:pt idx="1654">
                  <c:v>0.2081488679245283</c:v>
                </c:pt>
                <c:pt idx="1655">
                  <c:v>0.22004132730015083</c:v>
                </c:pt>
                <c:pt idx="1656">
                  <c:v>0.22857751817237798</c:v>
                </c:pt>
                <c:pt idx="1657">
                  <c:v>0.18855018541409149</c:v>
                </c:pt>
                <c:pt idx="1658">
                  <c:v>0.18610790960451978</c:v>
                </c:pt>
                <c:pt idx="1659">
                  <c:v>0.18414279503105591</c:v>
                </c:pt>
                <c:pt idx="1660">
                  <c:v>0.17479918604651165</c:v>
                </c:pt>
                <c:pt idx="1661">
                  <c:v>0.18150292712066904</c:v>
                </c:pt>
                <c:pt idx="1662">
                  <c:v>0.17343569372481288</c:v>
                </c:pt>
                <c:pt idx="1663">
                  <c:v>0.16404535928143713</c:v>
                </c:pt>
                <c:pt idx="1664">
                  <c:v>0.15984225352112677</c:v>
                </c:pt>
                <c:pt idx="1665">
                  <c:v>0.14188970907511941</c:v>
                </c:pt>
                <c:pt idx="1666">
                  <c:v>0.14806813483146067</c:v>
                </c:pt>
                <c:pt idx="1667">
                  <c:v>0.16488414239482202</c:v>
                </c:pt>
                <c:pt idx="1668">
                  <c:v>0.17751862256456727</c:v>
                </c:pt>
                <c:pt idx="1669">
                  <c:v>0.17466636713735556</c:v>
                </c:pt>
                <c:pt idx="1670">
                  <c:v>0.20376023564064802</c:v>
                </c:pt>
                <c:pt idx="1671">
                  <c:v>0.22964718853362734</c:v>
                </c:pt>
                <c:pt idx="1672">
                  <c:v>0.28298177229388671</c:v>
                </c:pt>
                <c:pt idx="1673">
                  <c:v>0.26368046875000001</c:v>
                </c:pt>
                <c:pt idx="1674">
                  <c:v>0.30767159227985524</c:v>
                </c:pt>
                <c:pt idx="1675">
                  <c:v>0.30760698374473211</c:v>
                </c:pt>
                <c:pt idx="1676">
                  <c:v>0.32070978695073238</c:v>
                </c:pt>
                <c:pt idx="1677">
                  <c:v>0.35888118279569892</c:v>
                </c:pt>
                <c:pt idx="1678">
                  <c:v>0.36640395161290323</c:v>
                </c:pt>
                <c:pt idx="1679">
                  <c:v>0.36608091009988902</c:v>
                </c:pt>
                <c:pt idx="1680">
                  <c:v>0.34963385620915033</c:v>
                </c:pt>
                <c:pt idx="1681">
                  <c:v>0.32517442143727165</c:v>
                </c:pt>
                <c:pt idx="1682">
                  <c:v>0.30682065344224035</c:v>
                </c:pt>
                <c:pt idx="1683">
                  <c:v>0.28744683229813667</c:v>
                </c:pt>
                <c:pt idx="1684">
                  <c:v>0.26186967670011146</c:v>
                </c:pt>
                <c:pt idx="1685">
                  <c:v>0.26403062157221202</c:v>
                </c:pt>
                <c:pt idx="1686">
                  <c:v>0.22008333333333335</c:v>
                </c:pt>
                <c:pt idx="1687">
                  <c:v>0.18962786259541983</c:v>
                </c:pt>
                <c:pt idx="1688">
                  <c:v>0.18919375690607734</c:v>
                </c:pt>
                <c:pt idx="1689">
                  <c:v>0.19023557010365522</c:v>
                </c:pt>
                <c:pt idx="1690">
                  <c:v>0.1706093825960136</c:v>
                </c:pt>
                <c:pt idx="1691">
                  <c:v>0.16721825232678386</c:v>
                </c:pt>
                <c:pt idx="1692">
                  <c:v>0.17240488459473965</c:v>
                </c:pt>
                <c:pt idx="1693">
                  <c:v>0.17594930332261521</c:v>
                </c:pt>
                <c:pt idx="1694">
                  <c:v>0.18704915338645417</c:v>
                </c:pt>
                <c:pt idx="1695">
                  <c:v>0.20919016477857877</c:v>
                </c:pt>
                <c:pt idx="1696">
                  <c:v>0.27670878537735849</c:v>
                </c:pt>
                <c:pt idx="1697">
                  <c:v>0.32125650306748466</c:v>
                </c:pt>
                <c:pt idx="1698">
                  <c:v>0.31349526226734348</c:v>
                </c:pt>
                <c:pt idx="1699">
                  <c:v>0.31935421756835375</c:v>
                </c:pt>
                <c:pt idx="1700">
                  <c:v>0.3123022537025113</c:v>
                </c:pt>
                <c:pt idx="1701">
                  <c:v>0.29194092240117131</c:v>
                </c:pt>
                <c:pt idx="1702">
                  <c:v>0.26172977667493796</c:v>
                </c:pt>
                <c:pt idx="1703">
                  <c:v>0.24652060344827589</c:v>
                </c:pt>
                <c:pt idx="1704">
                  <c:v>0.25119902826855123</c:v>
                </c:pt>
                <c:pt idx="1705">
                  <c:v>0.22730399680255797</c:v>
                </c:pt>
                <c:pt idx="1706">
                  <c:v>0.21773147013782543</c:v>
                </c:pt>
                <c:pt idx="1707">
                  <c:v>0.25296708074534163</c:v>
                </c:pt>
                <c:pt idx="1708">
                  <c:v>0.25450553116769098</c:v>
                </c:pt>
                <c:pt idx="1709">
                  <c:v>0.23940797697368418</c:v>
                </c:pt>
                <c:pt idx="1710">
                  <c:v>0.20284150566289141</c:v>
                </c:pt>
                <c:pt idx="1711">
                  <c:v>0.21422658072437079</c:v>
                </c:pt>
                <c:pt idx="1712">
                  <c:v>0.21784127465857359</c:v>
                </c:pt>
                <c:pt idx="1713">
                  <c:v>0.19959426551453258</c:v>
                </c:pt>
                <c:pt idx="1714">
                  <c:v>0.16572971473851031</c:v>
                </c:pt>
                <c:pt idx="1715">
                  <c:v>0.15470850746268658</c:v>
                </c:pt>
                <c:pt idx="1716">
                  <c:v>0.16420731319554849</c:v>
                </c:pt>
                <c:pt idx="1717">
                  <c:v>0.15828387096774194</c:v>
                </c:pt>
                <c:pt idx="1718">
                  <c:v>0.16418258894776683</c:v>
                </c:pt>
                <c:pt idx="1719">
                  <c:v>0.22106678023850085</c:v>
                </c:pt>
                <c:pt idx="1720">
                  <c:v>0.30947276707530647</c:v>
                </c:pt>
                <c:pt idx="1721">
                  <c:v>0.33978621276595744</c:v>
                </c:pt>
                <c:pt idx="1722">
                  <c:v>0.32855785007072136</c:v>
                </c:pt>
                <c:pt idx="1723">
                  <c:v>0.35565492742551569</c:v>
                </c:pt>
                <c:pt idx="1724">
                  <c:v>0.36212177554438862</c:v>
                </c:pt>
                <c:pt idx="1725">
                  <c:v>0.36026449456975773</c:v>
                </c:pt>
                <c:pt idx="1726">
                  <c:v>0.34902258320126783</c:v>
                </c:pt>
                <c:pt idx="1727">
                  <c:v>0.33281250000000001</c:v>
                </c:pt>
                <c:pt idx="1728">
                  <c:v>0.32872807377049179</c:v>
                </c:pt>
                <c:pt idx="1729">
                  <c:v>0.33172794577685089</c:v>
                </c:pt>
                <c:pt idx="1730">
                  <c:v>0.34054774678111588</c:v>
                </c:pt>
                <c:pt idx="1731">
                  <c:v>0.34957712053571427</c:v>
                </c:pt>
                <c:pt idx="1732">
                  <c:v>0.34991401345291478</c:v>
                </c:pt>
                <c:pt idx="1733">
                  <c:v>0.29293005181347154</c:v>
                </c:pt>
                <c:pt idx="1734">
                  <c:v>0.22694305220883534</c:v>
                </c:pt>
                <c:pt idx="1735">
                  <c:v>0.19172547043010754</c:v>
                </c:pt>
                <c:pt idx="1736">
                  <c:v>0.17862388888888889</c:v>
                </c:pt>
                <c:pt idx="1737">
                  <c:v>0.16637871972318338</c:v>
                </c:pt>
                <c:pt idx="1738">
                  <c:v>0.15717524590163934</c:v>
                </c:pt>
                <c:pt idx="1739">
                  <c:v>0.13839320154291224</c:v>
                </c:pt>
                <c:pt idx="1740">
                  <c:v>0.12317692307692307</c:v>
                </c:pt>
                <c:pt idx="1741">
                  <c:v>0.11943515591627508</c:v>
                </c:pt>
                <c:pt idx="1742">
                  <c:v>0.12078530785562634</c:v>
                </c:pt>
                <c:pt idx="1743">
                  <c:v>0.12334636785162288</c:v>
                </c:pt>
                <c:pt idx="1744">
                  <c:v>0.14860386440677967</c:v>
                </c:pt>
                <c:pt idx="1745">
                  <c:v>0.15840173787110789</c:v>
                </c:pt>
                <c:pt idx="1746">
                  <c:v>0.14835202429149796</c:v>
                </c:pt>
                <c:pt idx="1747">
                  <c:v>0.13691818181818183</c:v>
                </c:pt>
                <c:pt idx="1748">
                  <c:v>0.13909805534779357</c:v>
                </c:pt>
                <c:pt idx="1749">
                  <c:v>0.12899234808702176</c:v>
                </c:pt>
                <c:pt idx="1750">
                  <c:v>9.7163063063063063E-2</c:v>
                </c:pt>
                <c:pt idx="1751">
                  <c:v>8.7283965728274182E-2</c:v>
                </c:pt>
                <c:pt idx="1752">
                  <c:v>7.8093325791855198E-2</c:v>
                </c:pt>
                <c:pt idx="1753">
                  <c:v>8.3950643776824041E-2</c:v>
                </c:pt>
                <c:pt idx="1754">
                  <c:v>9.8596674311926605E-2</c:v>
                </c:pt>
                <c:pt idx="1755">
                  <c:v>0.11549116972477064</c:v>
                </c:pt>
                <c:pt idx="1756">
                  <c:v>0.1267727103960396</c:v>
                </c:pt>
                <c:pt idx="1757">
                  <c:v>0.13623861449647209</c:v>
                </c:pt>
                <c:pt idx="1758">
                  <c:v>0.1189610864745011</c:v>
                </c:pt>
                <c:pt idx="1759">
                  <c:v>9.0977782825988188E-2</c:v>
                </c:pt>
                <c:pt idx="1760">
                  <c:v>7.8285572139303483E-2</c:v>
                </c:pt>
                <c:pt idx="1761">
                  <c:v>8.2707692307692302E-2</c:v>
                </c:pt>
                <c:pt idx="1762">
                  <c:v>8.4269968196274414E-2</c:v>
                </c:pt>
                <c:pt idx="1763">
                  <c:v>8.2917801513128622E-2</c:v>
                </c:pt>
                <c:pt idx="1764">
                  <c:v>8.2953430531732417E-2</c:v>
                </c:pt>
                <c:pt idx="1765">
                  <c:v>9.6372920604914925E-2</c:v>
                </c:pt>
                <c:pt idx="1766">
                  <c:v>0.11479543256313809</c:v>
                </c:pt>
                <c:pt idx="1767">
                  <c:v>0.1209992972972973</c:v>
                </c:pt>
                <c:pt idx="1768">
                  <c:v>0.16111796733212339</c:v>
                </c:pt>
                <c:pt idx="1769">
                  <c:v>0.18248502358490565</c:v>
                </c:pt>
                <c:pt idx="1770">
                  <c:v>0.16325439919557569</c:v>
                </c:pt>
                <c:pt idx="1771">
                  <c:v>0.16572475198412698</c:v>
                </c:pt>
                <c:pt idx="1772">
                  <c:v>0.17469399477806788</c:v>
                </c:pt>
                <c:pt idx="1773">
                  <c:v>0.17710789613142555</c:v>
                </c:pt>
                <c:pt idx="1774">
                  <c:v>0.18064731182795699</c:v>
                </c:pt>
                <c:pt idx="1775">
                  <c:v>0.19876440677966101</c:v>
                </c:pt>
                <c:pt idx="1776">
                  <c:v>0.19355703030303031</c:v>
                </c:pt>
                <c:pt idx="1777">
                  <c:v>0.19648326666666666</c:v>
                </c:pt>
                <c:pt idx="1778">
                  <c:v>0.20170900343642612</c:v>
                </c:pt>
                <c:pt idx="1779">
                  <c:v>0.19669548213081592</c:v>
                </c:pt>
                <c:pt idx="1780">
                  <c:v>0.20176749826749829</c:v>
                </c:pt>
                <c:pt idx="1781">
                  <c:v>0.20881394230769232</c:v>
                </c:pt>
                <c:pt idx="1782">
                  <c:v>0.1870804489500362</c:v>
                </c:pt>
                <c:pt idx="1783">
                  <c:v>0.19428242424242426</c:v>
                </c:pt>
                <c:pt idx="1784">
                  <c:v>0.20249077966101695</c:v>
                </c:pt>
                <c:pt idx="1785">
                  <c:v>0.21314698126301179</c:v>
                </c:pt>
                <c:pt idx="1786">
                  <c:v>0.19830928019036287</c:v>
                </c:pt>
                <c:pt idx="1787">
                  <c:v>0.22131628664495115</c:v>
                </c:pt>
                <c:pt idx="1788">
                  <c:v>0.2147900393184797</c:v>
                </c:pt>
                <c:pt idx="1789">
                  <c:v>0.22921041358936486</c:v>
                </c:pt>
                <c:pt idx="1790">
                  <c:v>0.23212682926829267</c:v>
                </c:pt>
                <c:pt idx="1791">
                  <c:v>0.25578526690391462</c:v>
                </c:pt>
                <c:pt idx="1792">
                  <c:v>0.30010466284074605</c:v>
                </c:pt>
                <c:pt idx="1793">
                  <c:v>0.30294642635177133</c:v>
                </c:pt>
                <c:pt idx="1794">
                  <c:v>0.27231281645569622</c:v>
                </c:pt>
                <c:pt idx="1795">
                  <c:v>0.2967562962962963</c:v>
                </c:pt>
                <c:pt idx="1796">
                  <c:v>0.30887748603351955</c:v>
                </c:pt>
                <c:pt idx="1797">
                  <c:v>0.25666953528399311</c:v>
                </c:pt>
                <c:pt idx="1798">
                  <c:v>0.20938626402993052</c:v>
                </c:pt>
                <c:pt idx="1799">
                  <c:v>0.20681806526806529</c:v>
                </c:pt>
                <c:pt idx="1800">
                  <c:v>0.20207334963325183</c:v>
                </c:pt>
                <c:pt idx="1801">
                  <c:v>0.1943756040070713</c:v>
                </c:pt>
                <c:pt idx="1802">
                  <c:v>0.19702361028093246</c:v>
                </c:pt>
                <c:pt idx="1803">
                  <c:v>0.20569224904701397</c:v>
                </c:pt>
                <c:pt idx="1804">
                  <c:v>0.23565501453488372</c:v>
                </c:pt>
                <c:pt idx="1805">
                  <c:v>0.25772240000000002</c:v>
                </c:pt>
                <c:pt idx="1806">
                  <c:v>0.17772641921397381</c:v>
                </c:pt>
                <c:pt idx="1807">
                  <c:v>0.16648049738219897</c:v>
                </c:pt>
                <c:pt idx="1808">
                  <c:v>0.12605734571272528</c:v>
                </c:pt>
                <c:pt idx="1809">
                  <c:v>0.10270820933812212</c:v>
                </c:pt>
                <c:pt idx="1810">
                  <c:v>0.10616202531645569</c:v>
                </c:pt>
                <c:pt idx="1811">
                  <c:v>0.11434473404255319</c:v>
                </c:pt>
                <c:pt idx="1812">
                  <c:v>0.14278641304347825</c:v>
                </c:pt>
                <c:pt idx="1813">
                  <c:v>0.16370506155950754</c:v>
                </c:pt>
                <c:pt idx="1814">
                  <c:v>0.19189175108538348</c:v>
                </c:pt>
                <c:pt idx="1815">
                  <c:v>0.2545987450980392</c:v>
                </c:pt>
                <c:pt idx="1816">
                  <c:v>0.33866973684210527</c:v>
                </c:pt>
                <c:pt idx="1817">
                  <c:v>0.31962317596566525</c:v>
                </c:pt>
                <c:pt idx="1818">
                  <c:v>0.32201739820200953</c:v>
                </c:pt>
                <c:pt idx="1819">
                  <c:v>0.32369284603421461</c:v>
                </c:pt>
                <c:pt idx="1820">
                  <c:v>0.34743511705685615</c:v>
                </c:pt>
                <c:pt idx="1821">
                  <c:v>0.31768896925858953</c:v>
                </c:pt>
                <c:pt idx="1822">
                  <c:v>0.28834091213950369</c:v>
                </c:pt>
                <c:pt idx="1823">
                  <c:v>0.24694689306358381</c:v>
                </c:pt>
                <c:pt idx="1824">
                  <c:v>0.21790793333333333</c:v>
                </c:pt>
                <c:pt idx="1825">
                  <c:v>0.23874472913616396</c:v>
                </c:pt>
                <c:pt idx="1826">
                  <c:v>0.25677435090479939</c:v>
                </c:pt>
                <c:pt idx="1827">
                  <c:v>0.23745057167985925</c:v>
                </c:pt>
                <c:pt idx="1828">
                  <c:v>0.24170858407079646</c:v>
                </c:pt>
                <c:pt idx="1829">
                  <c:v>0.25673923076923078</c:v>
                </c:pt>
                <c:pt idx="1830">
                  <c:v>0.26534788011695909</c:v>
                </c:pt>
                <c:pt idx="1831">
                  <c:v>0.27946521739130437</c:v>
                </c:pt>
                <c:pt idx="1832">
                  <c:v>0.22113355176933158</c:v>
                </c:pt>
                <c:pt idx="1833">
                  <c:v>0.21108886679920477</c:v>
                </c:pt>
                <c:pt idx="1834">
                  <c:v>0.17204709918902059</c:v>
                </c:pt>
                <c:pt idx="1835">
                  <c:v>0.13212069620253164</c:v>
                </c:pt>
                <c:pt idx="1836">
                  <c:v>0.10995587131367292</c:v>
                </c:pt>
                <c:pt idx="1837">
                  <c:v>0.10328813645621181</c:v>
                </c:pt>
                <c:pt idx="1838">
                  <c:v>0.12663498575498577</c:v>
                </c:pt>
                <c:pt idx="1839">
                  <c:v>0.15325556954059158</c:v>
                </c:pt>
                <c:pt idx="1840">
                  <c:v>0.18298342140026419</c:v>
                </c:pt>
                <c:pt idx="1841">
                  <c:v>0.22171972656250002</c:v>
                </c:pt>
                <c:pt idx="1842">
                  <c:v>0.24393308714918757</c:v>
                </c:pt>
                <c:pt idx="1843">
                  <c:v>0.2803188717948718</c:v>
                </c:pt>
                <c:pt idx="1844">
                  <c:v>0.32436509136735975</c:v>
                </c:pt>
                <c:pt idx="1845">
                  <c:v>0.31690000000000002</c:v>
                </c:pt>
                <c:pt idx="1846">
                  <c:v>0.34737323717948715</c:v>
                </c:pt>
                <c:pt idx="1847">
                  <c:v>0.31619337121212121</c:v>
                </c:pt>
                <c:pt idx="1848">
                  <c:v>0.31556119402985078</c:v>
                </c:pt>
                <c:pt idx="1849">
                  <c:v>0.36752392502756337</c:v>
                </c:pt>
                <c:pt idx="1850">
                  <c:v>0.37140944444444446</c:v>
                </c:pt>
                <c:pt idx="1851">
                  <c:v>0.35428930084745763</c:v>
                </c:pt>
                <c:pt idx="1852">
                  <c:v>0.34421317907444665</c:v>
                </c:pt>
                <c:pt idx="1853">
                  <c:v>0.35410988909426988</c:v>
                </c:pt>
                <c:pt idx="1854">
                  <c:v>0.29734250764525993</c:v>
                </c:pt>
                <c:pt idx="1855">
                  <c:v>0.24771453449430678</c:v>
                </c:pt>
                <c:pt idx="1856">
                  <c:v>0.21307302798982189</c:v>
                </c:pt>
                <c:pt idx="1857">
                  <c:v>0.20849545150501672</c:v>
                </c:pt>
                <c:pt idx="1858">
                  <c:v>0.20410951784596118</c:v>
                </c:pt>
                <c:pt idx="1859">
                  <c:v>0.19550674846625765</c:v>
                </c:pt>
                <c:pt idx="1860">
                  <c:v>0.21261375166889188</c:v>
                </c:pt>
                <c:pt idx="1861">
                  <c:v>0.22514788135593219</c:v>
                </c:pt>
                <c:pt idx="1862">
                  <c:v>0.23683805865921789</c:v>
                </c:pt>
                <c:pt idx="1863">
                  <c:v>0.27389147230320704</c:v>
                </c:pt>
                <c:pt idx="1864">
                  <c:v>0.31370991174473861</c:v>
                </c:pt>
                <c:pt idx="1865">
                  <c:v>0.28753259604190917</c:v>
                </c:pt>
                <c:pt idx="1866">
                  <c:v>0.28534078748107017</c:v>
                </c:pt>
                <c:pt idx="1867">
                  <c:v>0.2833765851223165</c:v>
                </c:pt>
                <c:pt idx="1868">
                  <c:v>0.29066058437686343</c:v>
                </c:pt>
                <c:pt idx="1869">
                  <c:v>0.27614007561436676</c:v>
                </c:pt>
                <c:pt idx="1870">
                  <c:v>0.25560409836065573</c:v>
                </c:pt>
                <c:pt idx="1871">
                  <c:v>0.22281762081784387</c:v>
                </c:pt>
                <c:pt idx="1872">
                  <c:v>0.21886222222222224</c:v>
                </c:pt>
                <c:pt idx="1873">
                  <c:v>0.23744509639564124</c:v>
                </c:pt>
                <c:pt idx="1874">
                  <c:v>0.26885880039331367</c:v>
                </c:pt>
                <c:pt idx="1875">
                  <c:v>0.30046216560509553</c:v>
                </c:pt>
                <c:pt idx="1876">
                  <c:v>0.29112160493827161</c:v>
                </c:pt>
                <c:pt idx="1877">
                  <c:v>0.28229348612786487</c:v>
                </c:pt>
                <c:pt idx="1878">
                  <c:v>0.29544582829504229</c:v>
                </c:pt>
                <c:pt idx="1879">
                  <c:v>0.29258219696969695</c:v>
                </c:pt>
                <c:pt idx="1880">
                  <c:v>0.28429992038216556</c:v>
                </c:pt>
                <c:pt idx="1881">
                  <c:v>0.27895903790087467</c:v>
                </c:pt>
                <c:pt idx="1882">
                  <c:v>0.32200043731778427</c:v>
                </c:pt>
                <c:pt idx="1883">
                  <c:v>0.31744390243902437</c:v>
                </c:pt>
                <c:pt idx="1884">
                  <c:v>0.31265421348314609</c:v>
                </c:pt>
                <c:pt idx="1885">
                  <c:v>0.30586411845730027</c:v>
                </c:pt>
                <c:pt idx="1886">
                  <c:v>0.31235744382022473</c:v>
                </c:pt>
                <c:pt idx="1887">
                  <c:v>0.32311083505866112</c:v>
                </c:pt>
                <c:pt idx="1888">
                  <c:v>0.30244294258373206</c:v>
                </c:pt>
                <c:pt idx="1889">
                  <c:v>0.30186533119658121</c:v>
                </c:pt>
                <c:pt idx="1890">
                  <c:v>0.28360141423357665</c:v>
                </c:pt>
                <c:pt idx="1891">
                  <c:v>0.25468602882305846</c:v>
                </c:pt>
                <c:pt idx="1892">
                  <c:v>0.25238122895622894</c:v>
                </c:pt>
                <c:pt idx="1893">
                  <c:v>0.24806414423565262</c:v>
                </c:pt>
                <c:pt idx="1894">
                  <c:v>0.2384370729219786</c:v>
                </c:pt>
                <c:pt idx="1895">
                  <c:v>0.17324194528875381</c:v>
                </c:pt>
                <c:pt idx="1896">
                  <c:v>0.16410040840140025</c:v>
                </c:pt>
                <c:pt idx="1897">
                  <c:v>0.17459224084419617</c:v>
                </c:pt>
                <c:pt idx="1898">
                  <c:v>0.19917966594045025</c:v>
                </c:pt>
                <c:pt idx="1899">
                  <c:v>0.24531185983827494</c:v>
                </c:pt>
                <c:pt idx="1900">
                  <c:v>0.24585555555555558</c:v>
                </c:pt>
                <c:pt idx="1901">
                  <c:v>0.23293196581196579</c:v>
                </c:pt>
                <c:pt idx="1902">
                  <c:v>0.20895765696784074</c:v>
                </c:pt>
                <c:pt idx="1903">
                  <c:v>0.1962414023372287</c:v>
                </c:pt>
                <c:pt idx="1904">
                  <c:v>0.19777733944954129</c:v>
                </c:pt>
                <c:pt idx="1905">
                  <c:v>0.19113593495934958</c:v>
                </c:pt>
                <c:pt idx="1906">
                  <c:v>0.18748314696485624</c:v>
                </c:pt>
                <c:pt idx="1907">
                  <c:v>0.18671696921862668</c:v>
                </c:pt>
                <c:pt idx="1908">
                  <c:v>0.1524467720685112</c:v>
                </c:pt>
                <c:pt idx="1909">
                  <c:v>0.12840680051813472</c:v>
                </c:pt>
                <c:pt idx="1910">
                  <c:v>0.13206697307944845</c:v>
                </c:pt>
                <c:pt idx="1911">
                  <c:v>0.15894167247386759</c:v>
                </c:pt>
                <c:pt idx="1912">
                  <c:v>0.23812508090614889</c:v>
                </c:pt>
                <c:pt idx="1913">
                  <c:v>0.32107895189003438</c:v>
                </c:pt>
                <c:pt idx="1914">
                  <c:v>0.32948699015471167</c:v>
                </c:pt>
                <c:pt idx="1915">
                  <c:v>0.32416424201223659</c:v>
                </c:pt>
                <c:pt idx="1916">
                  <c:v>0.32336497252747248</c:v>
                </c:pt>
                <c:pt idx="1917">
                  <c:v>0.31339603680113232</c:v>
                </c:pt>
                <c:pt idx="1918">
                  <c:v>0.27891201388888892</c:v>
                </c:pt>
                <c:pt idx="1919">
                  <c:v>0.25853519188993485</c:v>
                </c:pt>
                <c:pt idx="1920">
                  <c:v>0.22059428020565555</c:v>
                </c:pt>
                <c:pt idx="1921">
                  <c:v>0.213837375</c:v>
                </c:pt>
                <c:pt idx="1922">
                  <c:v>0.19385791264889393</c:v>
                </c:pt>
                <c:pt idx="1923">
                  <c:v>0.19347904225352111</c:v>
                </c:pt>
                <c:pt idx="1924">
                  <c:v>0.20811259701492538</c:v>
                </c:pt>
                <c:pt idx="1925">
                  <c:v>0.20641140861466822</c:v>
                </c:pt>
                <c:pt idx="1926">
                  <c:v>0.20029648562300317</c:v>
                </c:pt>
                <c:pt idx="1927">
                  <c:v>0.13128626553302813</c:v>
                </c:pt>
                <c:pt idx="1928">
                  <c:v>0.13104398943196829</c:v>
                </c:pt>
                <c:pt idx="1929">
                  <c:v>0.12707499999999999</c:v>
                </c:pt>
                <c:pt idx="1930">
                  <c:v>0.15532070637119114</c:v>
                </c:pt>
                <c:pt idx="1931">
                  <c:v>0.15612024209818426</c:v>
                </c:pt>
                <c:pt idx="1932">
                  <c:v>0.17804124605678234</c:v>
                </c:pt>
                <c:pt idx="1933">
                  <c:v>0.17830844645550528</c:v>
                </c:pt>
                <c:pt idx="1934">
                  <c:v>0.19218757440476189</c:v>
                </c:pt>
                <c:pt idx="1935">
                  <c:v>0.22359882060831779</c:v>
                </c:pt>
                <c:pt idx="1936">
                  <c:v>0.23794146341463415</c:v>
                </c:pt>
                <c:pt idx="1937">
                  <c:v>0.24458999411418481</c:v>
                </c:pt>
                <c:pt idx="1938">
                  <c:v>0.22848287746170678</c:v>
                </c:pt>
                <c:pt idx="1939">
                  <c:v>0.23318966092273485</c:v>
                </c:pt>
                <c:pt idx="1940">
                  <c:v>0.24901638541099619</c:v>
                </c:pt>
                <c:pt idx="1941">
                  <c:v>0.26374518229166666</c:v>
                </c:pt>
                <c:pt idx="1942">
                  <c:v>0.248371044045677</c:v>
                </c:pt>
                <c:pt idx="1943">
                  <c:v>0.19889273127753304</c:v>
                </c:pt>
                <c:pt idx="1944">
                  <c:v>0.19672614379084968</c:v>
                </c:pt>
                <c:pt idx="1945">
                  <c:v>0.18579465753424657</c:v>
                </c:pt>
                <c:pt idx="1946">
                  <c:v>0.19144474053295932</c:v>
                </c:pt>
                <c:pt idx="1947">
                  <c:v>0.18681094594594597</c:v>
                </c:pt>
                <c:pt idx="1948">
                  <c:v>0.18421813368630044</c:v>
                </c:pt>
                <c:pt idx="1949">
                  <c:v>0.17484257983719473</c:v>
                </c:pt>
                <c:pt idx="1950">
                  <c:v>0.15210593768371544</c:v>
                </c:pt>
                <c:pt idx="1951">
                  <c:v>0.11699533898305084</c:v>
                </c:pt>
                <c:pt idx="1952">
                  <c:v>9.2706060606060611E-2</c:v>
                </c:pt>
                <c:pt idx="1953">
                  <c:v>7.3496520226185302E-2</c:v>
                </c:pt>
                <c:pt idx="1954">
                  <c:v>6.9566348943224193E-2</c:v>
                </c:pt>
                <c:pt idx="1955">
                  <c:v>7.0007850545759864E-2</c:v>
                </c:pt>
                <c:pt idx="1956">
                  <c:v>6.6944395161290318E-2</c:v>
                </c:pt>
                <c:pt idx="1957">
                  <c:v>6.8976590436590435E-2</c:v>
                </c:pt>
                <c:pt idx="1958">
                  <c:v>7.6297770004372545E-2</c:v>
                </c:pt>
                <c:pt idx="1959">
                  <c:v>8.6458904109589049E-2</c:v>
                </c:pt>
                <c:pt idx="1960">
                  <c:v>0.12867079158316636</c:v>
                </c:pt>
                <c:pt idx="1961">
                  <c:v>0.15393621926229509</c:v>
                </c:pt>
                <c:pt idx="1962">
                  <c:v>0.16239576436222006</c:v>
                </c:pt>
                <c:pt idx="1963">
                  <c:v>0.15794693281402142</c:v>
                </c:pt>
                <c:pt idx="1964">
                  <c:v>0.16287629937629938</c:v>
                </c:pt>
                <c:pt idx="1965">
                  <c:v>0.1709532644178455</c:v>
                </c:pt>
                <c:pt idx="1966">
                  <c:v>0.16461944627554384</c:v>
                </c:pt>
                <c:pt idx="1967">
                  <c:v>0.17813384516954575</c:v>
                </c:pt>
                <c:pt idx="1968">
                  <c:v>0.19286293754289638</c:v>
                </c:pt>
                <c:pt idx="1969">
                  <c:v>0.18272966751918157</c:v>
                </c:pt>
                <c:pt idx="1970">
                  <c:v>0.18610914552736982</c:v>
                </c:pt>
                <c:pt idx="1971">
                  <c:v>0.18864393024815559</c:v>
                </c:pt>
                <c:pt idx="1972">
                  <c:v>0.19535976253298151</c:v>
                </c:pt>
                <c:pt idx="1973">
                  <c:v>0.19124659420289855</c:v>
                </c:pt>
                <c:pt idx="1974">
                  <c:v>0.16202277918781727</c:v>
                </c:pt>
                <c:pt idx="1975">
                  <c:v>0.13064731735159818</c:v>
                </c:pt>
                <c:pt idx="1976">
                  <c:v>0.12991423299947286</c:v>
                </c:pt>
                <c:pt idx="1977">
                  <c:v>0.13233694048204622</c:v>
                </c:pt>
                <c:pt idx="1978">
                  <c:v>0.13764812438302071</c:v>
                </c:pt>
                <c:pt idx="1979">
                  <c:v>0.14862852837769966</c:v>
                </c:pt>
                <c:pt idx="1980">
                  <c:v>0.14088794871794871</c:v>
                </c:pt>
                <c:pt idx="1981">
                  <c:v>0.15312597254004576</c:v>
                </c:pt>
                <c:pt idx="1982">
                  <c:v>0.17060666666666666</c:v>
                </c:pt>
                <c:pt idx="1983">
                  <c:v>0.18893923357664236</c:v>
                </c:pt>
                <c:pt idx="1984">
                  <c:v>0.22885075282308656</c:v>
                </c:pt>
                <c:pt idx="1985">
                  <c:v>0.25652337507453787</c:v>
                </c:pt>
                <c:pt idx="1986">
                  <c:v>0.24354727735368958</c:v>
                </c:pt>
                <c:pt idx="1987">
                  <c:v>0.25408375713544368</c:v>
                </c:pt>
                <c:pt idx="1988">
                  <c:v>0.26980355504587156</c:v>
                </c:pt>
                <c:pt idx="1989">
                  <c:v>0.29316437499999998</c:v>
                </c:pt>
                <c:pt idx="1990">
                  <c:v>0.28243277140930545</c:v>
                </c:pt>
                <c:pt idx="1991">
                  <c:v>0.25553381294964028</c:v>
                </c:pt>
                <c:pt idx="1992">
                  <c:v>0.23734527286702536</c:v>
                </c:pt>
                <c:pt idx="1993">
                  <c:v>0.23687887537993921</c:v>
                </c:pt>
                <c:pt idx="1994">
                  <c:v>0.23356851574212895</c:v>
                </c:pt>
                <c:pt idx="1995">
                  <c:v>0.22348657664813343</c:v>
                </c:pt>
                <c:pt idx="1996">
                  <c:v>0.23896083815028898</c:v>
                </c:pt>
                <c:pt idx="1997">
                  <c:v>0.23649674451521585</c:v>
                </c:pt>
                <c:pt idx="1998">
                  <c:v>0.20899055068836045</c:v>
                </c:pt>
                <c:pt idx="1999">
                  <c:v>0.19715011098779134</c:v>
                </c:pt>
                <c:pt idx="2000">
                  <c:v>0.1827435663627153</c:v>
                </c:pt>
                <c:pt idx="2001">
                  <c:v>0.16513615870153292</c:v>
                </c:pt>
                <c:pt idx="2002">
                  <c:v>0.17025191780821919</c:v>
                </c:pt>
                <c:pt idx="2003">
                  <c:v>0.19011913205786279</c:v>
                </c:pt>
                <c:pt idx="2004">
                  <c:v>0.21967801969932607</c:v>
                </c:pt>
                <c:pt idx="2005">
                  <c:v>0.21224073329984933</c:v>
                </c:pt>
                <c:pt idx="2006">
                  <c:v>0.21405250659630606</c:v>
                </c:pt>
                <c:pt idx="2007">
                  <c:v>0.22358272076372315</c:v>
                </c:pt>
                <c:pt idx="2008">
                  <c:v>0.26503261952191237</c:v>
                </c:pt>
                <c:pt idx="2009">
                  <c:v>0.29981344667697063</c:v>
                </c:pt>
                <c:pt idx="2010">
                  <c:v>0.28845719095719097</c:v>
                </c:pt>
                <c:pt idx="2011">
                  <c:v>0.29879151696606787</c:v>
                </c:pt>
                <c:pt idx="2012">
                  <c:v>0.32455596974608319</c:v>
                </c:pt>
                <c:pt idx="2013">
                  <c:v>0.35209999999999997</c:v>
                </c:pt>
                <c:pt idx="2014">
                  <c:v>0.35185555555555553</c:v>
                </c:pt>
                <c:pt idx="2015">
                  <c:v>0.34373517964071859</c:v>
                </c:pt>
                <c:pt idx="2016">
                  <c:v>0.29927168718320057</c:v>
                </c:pt>
                <c:pt idx="2017">
                  <c:v>0.28102667126119918</c:v>
                </c:pt>
                <c:pt idx="2018">
                  <c:v>0.28175204678362575</c:v>
                </c:pt>
                <c:pt idx="2019">
                  <c:v>0.33306000000000002</c:v>
                </c:pt>
                <c:pt idx="2020">
                  <c:v>0.34425364016736404</c:v>
                </c:pt>
                <c:pt idx="2021">
                  <c:v>0.33126997578692491</c:v>
                </c:pt>
                <c:pt idx="2022">
                  <c:v>0.28101048275862067</c:v>
                </c:pt>
                <c:pt idx="2023">
                  <c:v>0.24944662990196079</c:v>
                </c:pt>
                <c:pt idx="2024">
                  <c:v>0.23356181192660549</c:v>
                </c:pt>
                <c:pt idx="2025">
                  <c:v>0.22516959646213378</c:v>
                </c:pt>
                <c:pt idx="2026">
                  <c:v>0.21398266384778014</c:v>
                </c:pt>
                <c:pt idx="2027">
                  <c:v>0.21078266318537858</c:v>
                </c:pt>
                <c:pt idx="2028">
                  <c:v>0.20390086253369274</c:v>
                </c:pt>
                <c:pt idx="2029">
                  <c:v>0.20722460447354063</c:v>
                </c:pt>
                <c:pt idx="2030">
                  <c:v>0.2212662028985507</c:v>
                </c:pt>
                <c:pt idx="2031">
                  <c:v>0.25577296774193548</c:v>
                </c:pt>
                <c:pt idx="2032">
                  <c:v>0.32120125164690383</c:v>
                </c:pt>
                <c:pt idx="2033">
                  <c:v>0.33423758268190018</c:v>
                </c:pt>
                <c:pt idx="2034">
                  <c:v>0.31489172445677299</c:v>
                </c:pt>
                <c:pt idx="2035">
                  <c:v>0.31459435328185331</c:v>
                </c:pt>
                <c:pt idx="2036">
                  <c:v>0.34534761394101876</c:v>
                </c:pt>
                <c:pt idx="2037">
                  <c:v>0.36255726643598618</c:v>
                </c:pt>
                <c:pt idx="2038">
                  <c:v>0.35198467011642953</c:v>
                </c:pt>
                <c:pt idx="2039">
                  <c:v>0.31978458681522748</c:v>
                </c:pt>
                <c:pt idx="2040">
                  <c:v>0.30548639455782317</c:v>
                </c:pt>
                <c:pt idx="2041">
                  <c:v>0.28620428134556575</c:v>
                </c:pt>
                <c:pt idx="2042">
                  <c:v>0.27763303393213573</c:v>
                </c:pt>
                <c:pt idx="2043">
                  <c:v>0.2800298</c:v>
                </c:pt>
                <c:pt idx="2044">
                  <c:v>0.27455207756232686</c:v>
                </c:pt>
                <c:pt idx="2045">
                  <c:v>0.25664999999999999</c:v>
                </c:pt>
                <c:pt idx="2046">
                  <c:v>0.21319617834394905</c:v>
                </c:pt>
                <c:pt idx="2047">
                  <c:v>0.18478321479374113</c:v>
                </c:pt>
                <c:pt idx="2048">
                  <c:v>0.15941854996734159</c:v>
                </c:pt>
                <c:pt idx="2049">
                  <c:v>0.12539645669291338</c:v>
                </c:pt>
                <c:pt idx="2050">
                  <c:v>0.10237285012285013</c:v>
                </c:pt>
                <c:pt idx="2051">
                  <c:v>9.7649444444444455E-2</c:v>
                </c:pt>
                <c:pt idx="2052">
                  <c:v>9.3426155646576942E-2</c:v>
                </c:pt>
                <c:pt idx="2053">
                  <c:v>9.8901110461718289E-2</c:v>
                </c:pt>
                <c:pt idx="2054">
                  <c:v>0.11106403402187119</c:v>
                </c:pt>
                <c:pt idx="2055">
                  <c:v>0.14282509702457957</c:v>
                </c:pt>
                <c:pt idx="2056">
                  <c:v>0.21988627450980391</c:v>
                </c:pt>
                <c:pt idx="2057">
                  <c:v>0.26345014492753621</c:v>
                </c:pt>
                <c:pt idx="2058">
                  <c:v>0.24138747686613202</c:v>
                </c:pt>
                <c:pt idx="2059">
                  <c:v>0.2661477987421384</c:v>
                </c:pt>
                <c:pt idx="2060">
                  <c:v>0.27164716981132075</c:v>
                </c:pt>
                <c:pt idx="2061">
                  <c:v>0.26184437500000002</c:v>
                </c:pt>
                <c:pt idx="2062">
                  <c:v>0.24325546813532653</c:v>
                </c:pt>
                <c:pt idx="2063">
                  <c:v>0.22390721112076453</c:v>
                </c:pt>
                <c:pt idx="2064">
                  <c:v>0.22575276785714285</c:v>
                </c:pt>
                <c:pt idx="2065">
                  <c:v>0.24344013605442177</c:v>
                </c:pt>
                <c:pt idx="2066">
                  <c:v>0.25530249480249478</c:v>
                </c:pt>
                <c:pt idx="2067">
                  <c:v>0.258295</c:v>
                </c:pt>
                <c:pt idx="2068">
                  <c:v>0.27968157248157249</c:v>
                </c:pt>
                <c:pt idx="2069">
                  <c:v>0.27685164974619286</c:v>
                </c:pt>
                <c:pt idx="2070">
                  <c:v>0.20894098690835849</c:v>
                </c:pt>
                <c:pt idx="2071">
                  <c:v>0.17441186299081035</c:v>
                </c:pt>
                <c:pt idx="2072">
                  <c:v>0.14856360398860399</c:v>
                </c:pt>
                <c:pt idx="2073">
                  <c:v>0.15230852830188679</c:v>
                </c:pt>
                <c:pt idx="2074">
                  <c:v>0.11391200000000001</c:v>
                </c:pt>
                <c:pt idx="2075">
                  <c:v>0.11419165302782325</c:v>
                </c:pt>
                <c:pt idx="2076">
                  <c:v>0.10820610982211912</c:v>
                </c:pt>
                <c:pt idx="2077">
                  <c:v>0.1332298018292683</c:v>
                </c:pt>
                <c:pt idx="2078">
                  <c:v>0.16246606997558993</c:v>
                </c:pt>
                <c:pt idx="2079">
                  <c:v>0.21358695286195287</c:v>
                </c:pt>
                <c:pt idx="2080">
                  <c:v>0.28424584026622296</c:v>
                </c:pt>
                <c:pt idx="2081">
                  <c:v>0.32160130668716375</c:v>
                </c:pt>
                <c:pt idx="2082">
                  <c:v>0.31946266751754948</c:v>
                </c:pt>
                <c:pt idx="2083">
                  <c:v>0.31779087947882739</c:v>
                </c:pt>
                <c:pt idx="2084">
                  <c:v>0.36255463108320252</c:v>
                </c:pt>
                <c:pt idx="2085">
                  <c:v>0.36446356720202872</c:v>
                </c:pt>
                <c:pt idx="2086">
                  <c:v>0.36471163012392754</c:v>
                </c:pt>
                <c:pt idx="2087">
                  <c:v>0.36223224967490247</c:v>
                </c:pt>
                <c:pt idx="2088">
                  <c:v>0.35687381703470034</c:v>
                </c:pt>
                <c:pt idx="2089">
                  <c:v>0.35678257956448911</c:v>
                </c:pt>
                <c:pt idx="2090">
                  <c:v>0.35446170886075951</c:v>
                </c:pt>
                <c:pt idx="2091">
                  <c:v>0.36316005509641874</c:v>
                </c:pt>
                <c:pt idx="2092">
                  <c:v>0.36371248499399761</c:v>
                </c:pt>
                <c:pt idx="2093">
                  <c:v>0.33018824742268044</c:v>
                </c:pt>
                <c:pt idx="2094">
                  <c:v>0.26965926481620406</c:v>
                </c:pt>
                <c:pt idx="2095">
                  <c:v>0.22300280629705679</c:v>
                </c:pt>
                <c:pt idx="2096">
                  <c:v>0.18979676308539944</c:v>
                </c:pt>
                <c:pt idx="2097">
                  <c:v>0.15331291061879296</c:v>
                </c:pt>
                <c:pt idx="2098">
                  <c:v>0.14955587349397589</c:v>
                </c:pt>
                <c:pt idx="2099">
                  <c:v>0.13962510885341076</c:v>
                </c:pt>
                <c:pt idx="2100">
                  <c:v>0.13309813352476668</c:v>
                </c:pt>
                <c:pt idx="2101">
                  <c:v>0.14786714697406339</c:v>
                </c:pt>
                <c:pt idx="2102">
                  <c:v>0.17655299206921413</c:v>
                </c:pt>
                <c:pt idx="2103">
                  <c:v>0.26369978888106965</c:v>
                </c:pt>
                <c:pt idx="2104">
                  <c:v>0.32674344490934448</c:v>
                </c:pt>
                <c:pt idx="2105">
                  <c:v>0.31590906847624928</c:v>
                </c:pt>
                <c:pt idx="2106">
                  <c:v>0.35459076655052268</c:v>
                </c:pt>
                <c:pt idx="2107">
                  <c:v>0.35859468208092482</c:v>
                </c:pt>
                <c:pt idx="2108">
                  <c:v>0.35906863253402466</c:v>
                </c:pt>
                <c:pt idx="2109">
                  <c:v>0.35416436208125446</c:v>
                </c:pt>
                <c:pt idx="2110">
                  <c:v>0.34949690627843494</c:v>
                </c:pt>
                <c:pt idx="2111">
                  <c:v>0.35082683823529409</c:v>
                </c:pt>
                <c:pt idx="2112">
                  <c:v>0.33746522887323943</c:v>
                </c:pt>
                <c:pt idx="2113">
                  <c:v>0.3068039872408293</c:v>
                </c:pt>
                <c:pt idx="2114">
                  <c:v>0.29936864406779656</c:v>
                </c:pt>
                <c:pt idx="2115">
                  <c:v>0.29090549777117386</c:v>
                </c:pt>
                <c:pt idx="2116">
                  <c:v>0.2903574499629355</c:v>
                </c:pt>
                <c:pt idx="2117">
                  <c:v>0.27509297259311311</c:v>
                </c:pt>
                <c:pt idx="2118">
                  <c:v>0.25403839110529758</c:v>
                </c:pt>
                <c:pt idx="2119">
                  <c:v>0.2316883343355382</c:v>
                </c:pt>
                <c:pt idx="2120">
                  <c:v>0.19188353697749194</c:v>
                </c:pt>
                <c:pt idx="2121">
                  <c:v>0.1529512462006079</c:v>
                </c:pt>
                <c:pt idx="2122">
                  <c:v>0.13513111764705882</c:v>
                </c:pt>
                <c:pt idx="2123">
                  <c:v>0.12167174565086981</c:v>
                </c:pt>
                <c:pt idx="2124">
                  <c:v>0.11802011904761904</c:v>
                </c:pt>
                <c:pt idx="2125">
                  <c:v>0.12493819064966606</c:v>
                </c:pt>
                <c:pt idx="2126">
                  <c:v>0.14481856403622251</c:v>
                </c:pt>
                <c:pt idx="2127">
                  <c:v>0.18806954703832751</c:v>
                </c:pt>
                <c:pt idx="2128">
                  <c:v>0.28261971119133572</c:v>
                </c:pt>
                <c:pt idx="2129">
                  <c:v>0.29497706302794019</c:v>
                </c:pt>
                <c:pt idx="2130">
                  <c:v>0.30629505882352942</c:v>
                </c:pt>
                <c:pt idx="2131">
                  <c:v>0.34434946439823572</c:v>
                </c:pt>
                <c:pt idx="2132">
                  <c:v>0.34823675432969853</c:v>
                </c:pt>
                <c:pt idx="2133">
                  <c:v>0.34611510530137984</c:v>
                </c:pt>
                <c:pt idx="2134">
                  <c:v>0.30393611111111113</c:v>
                </c:pt>
                <c:pt idx="2135">
                  <c:v>0.34819171038824764</c:v>
                </c:pt>
                <c:pt idx="2136">
                  <c:v>0.35039778247096093</c:v>
                </c:pt>
                <c:pt idx="2137">
                  <c:v>0.35177130044843047</c:v>
                </c:pt>
                <c:pt idx="2138">
                  <c:v>0.34784935064935063</c:v>
                </c:pt>
                <c:pt idx="2139">
                  <c:v>0.35011974789915967</c:v>
                </c:pt>
                <c:pt idx="2140">
                  <c:v>0.35712564870259483</c:v>
                </c:pt>
                <c:pt idx="2141">
                  <c:v>0.34279436619718312</c:v>
                </c:pt>
                <c:pt idx="2142">
                  <c:v>0.28314485910129478</c:v>
                </c:pt>
                <c:pt idx="2143">
                  <c:v>0.21886722488038279</c:v>
                </c:pt>
                <c:pt idx="2144">
                  <c:v>0.20839583085169744</c:v>
                </c:pt>
                <c:pt idx="2145">
                  <c:v>0.15996651728553138</c:v>
                </c:pt>
                <c:pt idx="2146">
                  <c:v>0.12687416817906838</c:v>
                </c:pt>
                <c:pt idx="2147">
                  <c:v>0.11924832756632064</c:v>
                </c:pt>
                <c:pt idx="2148">
                  <c:v>0.13278592880978865</c:v>
                </c:pt>
                <c:pt idx="2149">
                  <c:v>0.15486268002504697</c:v>
                </c:pt>
                <c:pt idx="2150">
                  <c:v>0.18575618521078091</c:v>
                </c:pt>
                <c:pt idx="2151">
                  <c:v>0.22962106286454956</c:v>
                </c:pt>
                <c:pt idx="2152">
                  <c:v>0.29740683403068341</c:v>
                </c:pt>
                <c:pt idx="2153">
                  <c:v>0.30826913946587536</c:v>
                </c:pt>
                <c:pt idx="2154">
                  <c:v>0.29623866442199775</c:v>
                </c:pt>
                <c:pt idx="2155">
                  <c:v>0.34584851680949241</c:v>
                </c:pt>
                <c:pt idx="2156">
                  <c:v>0.3464526737967914</c:v>
                </c:pt>
                <c:pt idx="2157">
                  <c:v>0.33989360505973298</c:v>
                </c:pt>
                <c:pt idx="2158">
                  <c:v>0.34540615835777128</c:v>
                </c:pt>
                <c:pt idx="2159">
                  <c:v>0.35713570658036675</c:v>
                </c:pt>
                <c:pt idx="2160">
                  <c:v>0.356076883910387</c:v>
                </c:pt>
                <c:pt idx="2161">
                  <c:v>0.3557783400809717</c:v>
                </c:pt>
                <c:pt idx="2162">
                  <c:v>0.35150806451612904</c:v>
                </c:pt>
                <c:pt idx="2163">
                  <c:v>0.33754825646794151</c:v>
                </c:pt>
                <c:pt idx="2164">
                  <c:v>0.32588411214953272</c:v>
                </c:pt>
                <c:pt idx="2165">
                  <c:v>0.27349394636015328</c:v>
                </c:pt>
                <c:pt idx="2166">
                  <c:v>0.23708025843503228</c:v>
                </c:pt>
                <c:pt idx="2167">
                  <c:v>0.20935559845559845</c:v>
                </c:pt>
                <c:pt idx="2168">
                  <c:v>0.17928176254589961</c:v>
                </c:pt>
                <c:pt idx="2169">
                  <c:v>0.17174444444444445</c:v>
                </c:pt>
                <c:pt idx="2170">
                  <c:v>0.16914094852515907</c:v>
                </c:pt>
                <c:pt idx="2171">
                  <c:v>0.16867108294930874</c:v>
                </c:pt>
                <c:pt idx="2172">
                  <c:v>0.16743572247706423</c:v>
                </c:pt>
                <c:pt idx="2173">
                  <c:v>0.17058589595375723</c:v>
                </c:pt>
                <c:pt idx="2174">
                  <c:v>0.19718724911452182</c:v>
                </c:pt>
                <c:pt idx="2175">
                  <c:v>0.24621588010204082</c:v>
                </c:pt>
                <c:pt idx="2176">
                  <c:v>0.31917315898141774</c:v>
                </c:pt>
                <c:pt idx="2177">
                  <c:v>0.35278518263266712</c:v>
                </c:pt>
                <c:pt idx="2178">
                  <c:v>0.32277061376317423</c:v>
                </c:pt>
                <c:pt idx="2179">
                  <c:v>0.35649655172413797</c:v>
                </c:pt>
                <c:pt idx="2180">
                  <c:v>0.36101044678055189</c:v>
                </c:pt>
                <c:pt idx="2181">
                  <c:v>0.35963571428571428</c:v>
                </c:pt>
                <c:pt idx="2182">
                  <c:v>0.36022150433944067</c:v>
                </c:pt>
                <c:pt idx="2183">
                  <c:v>0.35715537688442212</c:v>
                </c:pt>
                <c:pt idx="2184">
                  <c:v>0.36484521112255408</c:v>
                </c:pt>
                <c:pt idx="2185">
                  <c:v>0.36516970649895175</c:v>
                </c:pt>
                <c:pt idx="2186">
                  <c:v>0.34575238636363631</c:v>
                </c:pt>
                <c:pt idx="2187">
                  <c:v>0.33451128318584067</c:v>
                </c:pt>
                <c:pt idx="2188">
                  <c:v>0.27237015845070423</c:v>
                </c:pt>
                <c:pt idx="2189">
                  <c:v>0.25162343749999999</c:v>
                </c:pt>
                <c:pt idx="2190">
                  <c:v>0.23021603375527427</c:v>
                </c:pt>
                <c:pt idx="2191">
                  <c:v>0.18883520408163265</c:v>
                </c:pt>
                <c:pt idx="2192">
                  <c:v>0.18612923566878981</c:v>
                </c:pt>
                <c:pt idx="2193">
                  <c:v>0.14879486999297259</c:v>
                </c:pt>
                <c:pt idx="2194">
                  <c:v>0.11862371879106438</c:v>
                </c:pt>
                <c:pt idx="2195">
                  <c:v>0.10668886679920478</c:v>
                </c:pt>
                <c:pt idx="2196">
                  <c:v>0.10584609164420486</c:v>
                </c:pt>
                <c:pt idx="2197">
                  <c:v>0.10721839826839827</c:v>
                </c:pt>
                <c:pt idx="2198">
                  <c:v>0.14343130801687765</c:v>
                </c:pt>
                <c:pt idx="2199">
                  <c:v>0.20225399473222125</c:v>
                </c:pt>
                <c:pt idx="2200">
                  <c:v>0.29068581081081085</c:v>
                </c:pt>
                <c:pt idx="2201">
                  <c:v>0.26322968858131485</c:v>
                </c:pt>
                <c:pt idx="2202">
                  <c:v>0.29849944674965423</c:v>
                </c:pt>
                <c:pt idx="2203">
                  <c:v>0.3308126666666667</c:v>
                </c:pt>
                <c:pt idx="2204">
                  <c:v>0.33472937168811506</c:v>
                </c:pt>
                <c:pt idx="2205">
                  <c:v>0.32315702602230484</c:v>
                </c:pt>
                <c:pt idx="2206">
                  <c:v>0.29578143009605123</c:v>
                </c:pt>
                <c:pt idx="2207">
                  <c:v>0.26631116173120728</c:v>
                </c:pt>
                <c:pt idx="2208">
                  <c:v>0.21019178338001868</c:v>
                </c:pt>
                <c:pt idx="2209">
                  <c:v>0.1898978595890411</c:v>
                </c:pt>
                <c:pt idx="2210">
                  <c:v>0.19481522842639595</c:v>
                </c:pt>
                <c:pt idx="2211">
                  <c:v>0.2179171063829787</c:v>
                </c:pt>
                <c:pt idx="2212">
                  <c:v>0.24921907308377897</c:v>
                </c:pt>
                <c:pt idx="2213">
                  <c:v>0.26655013748854262</c:v>
                </c:pt>
                <c:pt idx="2214">
                  <c:v>0.2561934952298352</c:v>
                </c:pt>
                <c:pt idx="2215">
                  <c:v>0.24813454545454544</c:v>
                </c:pt>
                <c:pt idx="2216">
                  <c:v>0.20877867647058823</c:v>
                </c:pt>
                <c:pt idx="2217">
                  <c:v>0.1716686737184703</c:v>
                </c:pt>
                <c:pt idx="2218">
                  <c:v>0.15153930131004367</c:v>
                </c:pt>
                <c:pt idx="2219">
                  <c:v>0.13960731225296444</c:v>
                </c:pt>
                <c:pt idx="2220">
                  <c:v>0.14254554521276594</c:v>
                </c:pt>
                <c:pt idx="2221">
                  <c:v>0.18101439114391144</c:v>
                </c:pt>
                <c:pt idx="2222">
                  <c:v>0.24432740303541314</c:v>
                </c:pt>
                <c:pt idx="2223">
                  <c:v>0.28436637025060629</c:v>
                </c:pt>
                <c:pt idx="2224">
                  <c:v>0.31923424657534244</c:v>
                </c:pt>
                <c:pt idx="2225">
                  <c:v>0.34396662087912089</c:v>
                </c:pt>
                <c:pt idx="2226">
                  <c:v>0.32532969696969699</c:v>
                </c:pt>
                <c:pt idx="2227">
                  <c:v>0.35860891672807665</c:v>
                </c:pt>
                <c:pt idx="2228">
                  <c:v>0.35970038255547054</c:v>
                </c:pt>
                <c:pt idx="2229">
                  <c:v>0.35205730337078656</c:v>
                </c:pt>
                <c:pt idx="2230">
                  <c:v>0.36642025028441411</c:v>
                </c:pt>
                <c:pt idx="2231">
                  <c:v>0.35909939540507857</c:v>
                </c:pt>
                <c:pt idx="2232">
                  <c:v>0.31633250539956803</c:v>
                </c:pt>
                <c:pt idx="2233">
                  <c:v>0.3013269185360094</c:v>
                </c:pt>
                <c:pt idx="2234">
                  <c:v>0.32225823605706871</c:v>
                </c:pt>
                <c:pt idx="2235">
                  <c:v>0.32806723684210526</c:v>
                </c:pt>
                <c:pt idx="2236">
                  <c:v>0.34656901798063622</c:v>
                </c:pt>
                <c:pt idx="2237">
                  <c:v>0.34556703296703295</c:v>
                </c:pt>
                <c:pt idx="2238">
                  <c:v>0.2748440953412784</c:v>
                </c:pt>
                <c:pt idx="2239">
                  <c:v>0.23044043668122272</c:v>
                </c:pt>
                <c:pt idx="2240">
                  <c:v>0.21057435424354243</c:v>
                </c:pt>
                <c:pt idx="2241">
                  <c:v>0.16225377258235921</c:v>
                </c:pt>
                <c:pt idx="2242">
                  <c:v>0.18815605493133583</c:v>
                </c:pt>
                <c:pt idx="2243">
                  <c:v>0.15223443902439024</c:v>
                </c:pt>
                <c:pt idx="2244">
                  <c:v>0.16388589108910892</c:v>
                </c:pt>
                <c:pt idx="2245">
                  <c:v>0.17014657534246577</c:v>
                </c:pt>
                <c:pt idx="2246">
                  <c:v>0.19791488372093022</c:v>
                </c:pt>
                <c:pt idx="2247">
                  <c:v>0.25113053613053615</c:v>
                </c:pt>
                <c:pt idx="2248">
                  <c:v>0.21847892682926828</c:v>
                </c:pt>
                <c:pt idx="2249">
                  <c:v>0.21879821276595743</c:v>
                </c:pt>
                <c:pt idx="2250">
                  <c:v>0.23213975903614459</c:v>
                </c:pt>
                <c:pt idx="2251">
                  <c:v>0.24188477034649475</c:v>
                </c:pt>
                <c:pt idx="2252">
                  <c:v>0.24528598993288592</c:v>
                </c:pt>
                <c:pt idx="2253">
                  <c:v>0.24928641666666668</c:v>
                </c:pt>
                <c:pt idx="2254">
                  <c:v>0.23349552806850618</c:v>
                </c:pt>
                <c:pt idx="2255">
                  <c:v>0.22970463320463319</c:v>
                </c:pt>
                <c:pt idx="2256">
                  <c:v>0.26532275574112735</c:v>
                </c:pt>
                <c:pt idx="2257">
                  <c:v>0.2742629153269025</c:v>
                </c:pt>
                <c:pt idx="2258">
                  <c:v>0.28578549946294307</c:v>
                </c:pt>
                <c:pt idx="2259">
                  <c:v>0.27457687687687687</c:v>
                </c:pt>
                <c:pt idx="2260">
                  <c:v>0.28799636363636366</c:v>
                </c:pt>
                <c:pt idx="2261">
                  <c:v>0.30404096256684493</c:v>
                </c:pt>
                <c:pt idx="2262">
                  <c:v>0.28651547884187084</c:v>
                </c:pt>
                <c:pt idx="2263">
                  <c:v>0.27429040667361837</c:v>
                </c:pt>
                <c:pt idx="2264">
                  <c:v>0.25701213047910293</c:v>
                </c:pt>
                <c:pt idx="2265">
                  <c:v>0.25288756268806417</c:v>
                </c:pt>
                <c:pt idx="2266">
                  <c:v>0.23865719769673704</c:v>
                </c:pt>
                <c:pt idx="2267">
                  <c:v>0.21764777070063696</c:v>
                </c:pt>
                <c:pt idx="2268">
                  <c:v>0.21090309917355371</c:v>
                </c:pt>
                <c:pt idx="2269">
                  <c:v>0.20740480081716037</c:v>
                </c:pt>
                <c:pt idx="2270">
                  <c:v>0.22291573498964803</c:v>
                </c:pt>
                <c:pt idx="2271">
                  <c:v>0.26034472769409039</c:v>
                </c:pt>
                <c:pt idx="2272">
                  <c:v>0.29812455156950673</c:v>
                </c:pt>
                <c:pt idx="2273">
                  <c:v>0.28807935258092737</c:v>
                </c:pt>
                <c:pt idx="2274">
                  <c:v>0.28172152501985703</c:v>
                </c:pt>
                <c:pt idx="2275">
                  <c:v>0.28859169329073481</c:v>
                </c:pt>
                <c:pt idx="2276">
                  <c:v>0.2829765265662173</c:v>
                </c:pt>
                <c:pt idx="2277">
                  <c:v>0.29723545150501673</c:v>
                </c:pt>
                <c:pt idx="2278">
                  <c:v>0.25945190274841434</c:v>
                </c:pt>
                <c:pt idx="2279">
                  <c:v>0.22469354226020893</c:v>
                </c:pt>
                <c:pt idx="2280">
                  <c:v>0.19550156507413508</c:v>
                </c:pt>
                <c:pt idx="2281">
                  <c:v>0.18484122670807454</c:v>
                </c:pt>
                <c:pt idx="2282">
                  <c:v>0.18163134556574925</c:v>
                </c:pt>
                <c:pt idx="2283">
                  <c:v>0.17757579185520361</c:v>
                </c:pt>
                <c:pt idx="2284">
                  <c:v>0.18735085803432136</c:v>
                </c:pt>
                <c:pt idx="2285">
                  <c:v>0.18830217391304346</c:v>
                </c:pt>
                <c:pt idx="2286">
                  <c:v>0.16479583333333334</c:v>
                </c:pt>
                <c:pt idx="2287">
                  <c:v>0.12994176755447942</c:v>
                </c:pt>
                <c:pt idx="2288">
                  <c:v>8.111722731906218E-2</c:v>
                </c:pt>
                <c:pt idx="2289">
                  <c:v>7.7416584645669292E-2</c:v>
                </c:pt>
                <c:pt idx="2290">
                  <c:v>7.694600778967868E-2</c:v>
                </c:pt>
                <c:pt idx="2291">
                  <c:v>7.8970469459868742E-2</c:v>
                </c:pt>
                <c:pt idx="2292">
                  <c:v>7.2400470145745188E-2</c:v>
                </c:pt>
                <c:pt idx="2293">
                  <c:v>7.1216124469589817E-2</c:v>
                </c:pt>
                <c:pt idx="2294">
                  <c:v>7.3433542471042473E-2</c:v>
                </c:pt>
                <c:pt idx="2295">
                  <c:v>8.3581555899021123E-2</c:v>
                </c:pt>
                <c:pt idx="2296">
                  <c:v>0.11655272277227723</c:v>
                </c:pt>
                <c:pt idx="2297">
                  <c:v>0.12752236763831054</c:v>
                </c:pt>
                <c:pt idx="2298">
                  <c:v>0.12827494047619048</c:v>
                </c:pt>
                <c:pt idx="2299">
                  <c:v>0.12859334133173367</c:v>
                </c:pt>
                <c:pt idx="2300">
                  <c:v>0.12612650462962963</c:v>
                </c:pt>
                <c:pt idx="2301">
                  <c:v>0.12392688232013385</c:v>
                </c:pt>
                <c:pt idx="2302">
                  <c:v>0.10989304093567252</c:v>
                </c:pt>
                <c:pt idx="2303">
                  <c:v>0.11149533333333334</c:v>
                </c:pt>
                <c:pt idx="2304">
                  <c:v>0.10708224679860302</c:v>
                </c:pt>
                <c:pt idx="2305">
                  <c:v>0.10743052510098096</c:v>
                </c:pt>
                <c:pt idx="2306">
                  <c:v>0.11124911764705883</c:v>
                </c:pt>
                <c:pt idx="2307">
                  <c:v>0.11378469814704123</c:v>
                </c:pt>
                <c:pt idx="2308">
                  <c:v>0.12472974358974358</c:v>
                </c:pt>
                <c:pt idx="2309">
                  <c:v>0.11330572082379863</c:v>
                </c:pt>
                <c:pt idx="2310">
                  <c:v>9.646597826086957E-2</c:v>
                </c:pt>
                <c:pt idx="2311">
                  <c:v>9.0219956733369383E-2</c:v>
                </c:pt>
                <c:pt idx="2312">
                  <c:v>8.3853098236775808E-2</c:v>
                </c:pt>
                <c:pt idx="2313">
                  <c:v>7.6242195460861514E-2</c:v>
                </c:pt>
                <c:pt idx="2314">
                  <c:v>7.0465282534246568E-2</c:v>
                </c:pt>
                <c:pt idx="2315">
                  <c:v>6.8356632443531823E-2</c:v>
                </c:pt>
                <c:pt idx="2316">
                  <c:v>7.7946802443991853E-2</c:v>
                </c:pt>
                <c:pt idx="2317">
                  <c:v>8.3110815307820288E-2</c:v>
                </c:pt>
                <c:pt idx="2318">
                  <c:v>8.373333333333334E-2</c:v>
                </c:pt>
                <c:pt idx="2319">
                  <c:v>9.617198748043819E-2</c:v>
                </c:pt>
                <c:pt idx="2320">
                  <c:v>0.13488768564356435</c:v>
                </c:pt>
                <c:pt idx="2321">
                  <c:v>0.17803704390847247</c:v>
                </c:pt>
                <c:pt idx="2322">
                  <c:v>0.18690534037558684</c:v>
                </c:pt>
                <c:pt idx="2323">
                  <c:v>0.18154069419509275</c:v>
                </c:pt>
                <c:pt idx="2324">
                  <c:v>0.16755499124343259</c:v>
                </c:pt>
                <c:pt idx="2325">
                  <c:v>0.12430186710598573</c:v>
                </c:pt>
                <c:pt idx="2326">
                  <c:v>9.7318115942028979E-2</c:v>
                </c:pt>
                <c:pt idx="2327">
                  <c:v>9.8195105615662026E-2</c:v>
                </c:pt>
                <c:pt idx="2328">
                  <c:v>9.7961016949152532E-2</c:v>
                </c:pt>
                <c:pt idx="2329">
                  <c:v>9.4749949443882708E-2</c:v>
                </c:pt>
                <c:pt idx="2330">
                  <c:v>9.5864447731755412E-2</c:v>
                </c:pt>
                <c:pt idx="2331">
                  <c:v>0.10479029964448959</c:v>
                </c:pt>
                <c:pt idx="2332">
                  <c:v>0.11499560197910939</c:v>
                </c:pt>
                <c:pt idx="2333">
                  <c:v>0.12290141760189013</c:v>
                </c:pt>
                <c:pt idx="2334">
                  <c:v>0.1117711590296496</c:v>
                </c:pt>
                <c:pt idx="2335">
                  <c:v>9.4984869109947648E-2</c:v>
                </c:pt>
                <c:pt idx="2336">
                  <c:v>8.4771898355754868E-2</c:v>
                </c:pt>
                <c:pt idx="2337">
                  <c:v>9.1717396002161E-2</c:v>
                </c:pt>
                <c:pt idx="2338">
                  <c:v>0.10218170289855072</c:v>
                </c:pt>
                <c:pt idx="2339">
                  <c:v>0.10411758664955072</c:v>
                </c:pt>
                <c:pt idx="2340">
                  <c:v>0.111088064733648</c:v>
                </c:pt>
                <c:pt idx="2341">
                  <c:v>0.13103987206823028</c:v>
                </c:pt>
                <c:pt idx="2342">
                  <c:v>0.16894794207317071</c:v>
                </c:pt>
                <c:pt idx="2343">
                  <c:v>0.21168246983676367</c:v>
                </c:pt>
                <c:pt idx="2344">
                  <c:v>0.25327955202312141</c:v>
                </c:pt>
                <c:pt idx="2345">
                  <c:v>0.27966907605279701</c:v>
                </c:pt>
                <c:pt idx="2346">
                  <c:v>0.30161924439197163</c:v>
                </c:pt>
                <c:pt idx="2347">
                  <c:v>0.33596889848812095</c:v>
                </c:pt>
                <c:pt idx="2348">
                  <c:v>0.35960417000801925</c:v>
                </c:pt>
                <c:pt idx="2349">
                  <c:v>0.3645450833333333</c:v>
                </c:pt>
                <c:pt idx="2350">
                  <c:v>0.35914383561643837</c:v>
                </c:pt>
                <c:pt idx="2351">
                  <c:v>0.35897576961271105</c:v>
                </c:pt>
                <c:pt idx="2352">
                  <c:v>0.35862923686818632</c:v>
                </c:pt>
                <c:pt idx="2353">
                  <c:v>0.36736646341463419</c:v>
                </c:pt>
                <c:pt idx="2354">
                  <c:v>0.3644038306451613</c:v>
                </c:pt>
                <c:pt idx="2355">
                  <c:v>0.3725421538461538</c:v>
                </c:pt>
                <c:pt idx="2356">
                  <c:v>0.3730469805527124</c:v>
                </c:pt>
                <c:pt idx="2357">
                  <c:v>0.35029233716475094</c:v>
                </c:pt>
                <c:pt idx="2358">
                  <c:v>0.27942845326716292</c:v>
                </c:pt>
                <c:pt idx="2359">
                  <c:v>0.2268694233687405</c:v>
                </c:pt>
                <c:pt idx="2360">
                  <c:v>0.20346893353941267</c:v>
                </c:pt>
                <c:pt idx="2361">
                  <c:v>0.15411144032921809</c:v>
                </c:pt>
                <c:pt idx="2362">
                  <c:v>0.14142288786482335</c:v>
                </c:pt>
                <c:pt idx="2363">
                  <c:v>0.13503044444444445</c:v>
                </c:pt>
                <c:pt idx="2364">
                  <c:v>0.12973316289262235</c:v>
                </c:pt>
                <c:pt idx="2365">
                  <c:v>0.13291449925261584</c:v>
                </c:pt>
                <c:pt idx="2366">
                  <c:v>0.15154213528932356</c:v>
                </c:pt>
                <c:pt idx="2367">
                  <c:v>0.19458238780694326</c:v>
                </c:pt>
                <c:pt idx="2368">
                  <c:v>0.25254576271186441</c:v>
                </c:pt>
                <c:pt idx="2369">
                  <c:v>0.29517245901639344</c:v>
                </c:pt>
                <c:pt idx="2370">
                  <c:v>0.275420964360587</c:v>
                </c:pt>
                <c:pt idx="2371">
                  <c:v>0.27622864321608037</c:v>
                </c:pt>
                <c:pt idx="2372">
                  <c:v>0.27293070175438594</c:v>
                </c:pt>
                <c:pt idx="2373">
                  <c:v>0.25143192371475953</c:v>
                </c:pt>
                <c:pt idx="2374">
                  <c:v>0.2379003144654088</c:v>
                </c:pt>
                <c:pt idx="2375">
                  <c:v>0.2256094882729211</c:v>
                </c:pt>
                <c:pt idx="2376">
                  <c:v>0.2130299363057325</c:v>
                </c:pt>
                <c:pt idx="2377">
                  <c:v>0.21704478594950605</c:v>
                </c:pt>
                <c:pt idx="2378">
                  <c:v>0.21352880085653106</c:v>
                </c:pt>
                <c:pt idx="2379">
                  <c:v>0.21412086956521739</c:v>
                </c:pt>
                <c:pt idx="2380">
                  <c:v>0.20606907114624506</c:v>
                </c:pt>
                <c:pt idx="2381">
                  <c:v>0.17970236578707915</c:v>
                </c:pt>
                <c:pt idx="2382">
                  <c:v>0.15870609929078014</c:v>
                </c:pt>
                <c:pt idx="2383">
                  <c:v>0.13569204819277109</c:v>
                </c:pt>
                <c:pt idx="2384">
                  <c:v>0.10606528384279476</c:v>
                </c:pt>
                <c:pt idx="2385">
                  <c:v>9.1257973333333339E-2</c:v>
                </c:pt>
                <c:pt idx="2386">
                  <c:v>8.5916338880484111E-2</c:v>
                </c:pt>
                <c:pt idx="2387">
                  <c:v>8.4404276479363494E-2</c:v>
                </c:pt>
                <c:pt idx="2388">
                  <c:v>8.818679342240493E-2</c:v>
                </c:pt>
                <c:pt idx="2389">
                  <c:v>9.6938520547945203E-2</c:v>
                </c:pt>
                <c:pt idx="2390">
                  <c:v>0.1127191368540602</c:v>
                </c:pt>
                <c:pt idx="2391">
                  <c:v>0.13247668106107341</c:v>
                </c:pt>
                <c:pt idx="2392">
                  <c:v>0.16982207105064248</c:v>
                </c:pt>
                <c:pt idx="2393">
                  <c:v>0.17315596963423049</c:v>
                </c:pt>
                <c:pt idx="2394">
                  <c:v>0.18774587525150907</c:v>
                </c:pt>
                <c:pt idx="2395">
                  <c:v>0.21760946051602814</c:v>
                </c:pt>
                <c:pt idx="2396">
                  <c:v>0.21530147172734315</c:v>
                </c:pt>
                <c:pt idx="2397">
                  <c:v>0.20701774076755974</c:v>
                </c:pt>
                <c:pt idx="2398">
                  <c:v>0.19452952815829527</c:v>
                </c:pt>
                <c:pt idx="2399">
                  <c:v>0.19252692307692307</c:v>
                </c:pt>
                <c:pt idx="2400">
                  <c:v>0.17694703832752615</c:v>
                </c:pt>
                <c:pt idx="2401">
                  <c:v>0.16603545216251639</c:v>
                </c:pt>
                <c:pt idx="2402">
                  <c:v>0.16749223173140224</c:v>
                </c:pt>
                <c:pt idx="2403">
                  <c:v>0.1741043686006826</c:v>
                </c:pt>
                <c:pt idx="2404">
                  <c:v>0.1687683308494784</c:v>
                </c:pt>
                <c:pt idx="2405">
                  <c:v>0.16158306916426513</c:v>
                </c:pt>
                <c:pt idx="2406">
                  <c:v>0.15650238429172511</c:v>
                </c:pt>
                <c:pt idx="2407">
                  <c:v>0.1437622641509434</c:v>
                </c:pt>
                <c:pt idx="2408">
                  <c:v>0.11695387523629489</c:v>
                </c:pt>
                <c:pt idx="2409">
                  <c:v>9.8880443003781751E-2</c:v>
                </c:pt>
                <c:pt idx="2410">
                  <c:v>9.1181676210307136E-2</c:v>
                </c:pt>
                <c:pt idx="2411">
                  <c:v>9.084594877156299E-2</c:v>
                </c:pt>
                <c:pt idx="2412">
                  <c:v>8.6107471548738254E-2</c:v>
                </c:pt>
                <c:pt idx="2413">
                  <c:v>9.4117468902109244E-2</c:v>
                </c:pt>
                <c:pt idx="2414">
                  <c:v>0.11467039312039312</c:v>
                </c:pt>
                <c:pt idx="2415">
                  <c:v>0.14461244083840433</c:v>
                </c:pt>
                <c:pt idx="2416">
                  <c:v>0.17471570512820511</c:v>
                </c:pt>
                <c:pt idx="2417">
                  <c:v>0.180060593569662</c:v>
                </c:pt>
                <c:pt idx="2418">
                  <c:v>0.16653549815498153</c:v>
                </c:pt>
                <c:pt idx="2419">
                  <c:v>0.17384927091327704</c:v>
                </c:pt>
                <c:pt idx="2420">
                  <c:v>0.16637677514792898</c:v>
                </c:pt>
                <c:pt idx="2421">
                  <c:v>0.16739388464211258</c:v>
                </c:pt>
                <c:pt idx="2422">
                  <c:v>0.17508983536148892</c:v>
                </c:pt>
                <c:pt idx="2423">
                  <c:v>0.16704527641707487</c:v>
                </c:pt>
                <c:pt idx="2424">
                  <c:v>0.17264776437189497</c:v>
                </c:pt>
                <c:pt idx="2425">
                  <c:v>0.18028079519879969</c:v>
                </c:pt>
                <c:pt idx="2426">
                  <c:v>0.18960172684458398</c:v>
                </c:pt>
                <c:pt idx="2427">
                  <c:v>0.20961317567567567</c:v>
                </c:pt>
                <c:pt idx="2428">
                  <c:v>0.21494720068906115</c:v>
                </c:pt>
                <c:pt idx="2429">
                  <c:v>0.22161442224152911</c:v>
                </c:pt>
                <c:pt idx="2430">
                  <c:v>0.16096933333333335</c:v>
                </c:pt>
                <c:pt idx="2431">
                  <c:v>0.17849925619834711</c:v>
                </c:pt>
                <c:pt idx="2432">
                  <c:v>0.15999026415094339</c:v>
                </c:pt>
                <c:pt idx="2433">
                  <c:v>0.15180427154843631</c:v>
                </c:pt>
                <c:pt idx="2434">
                  <c:v>0.138888575780655</c:v>
                </c:pt>
                <c:pt idx="2435">
                  <c:v>0.13436883895131085</c:v>
                </c:pt>
                <c:pt idx="2436">
                  <c:v>0.13377683615819208</c:v>
                </c:pt>
                <c:pt idx="2437">
                  <c:v>0.15410046547711403</c:v>
                </c:pt>
                <c:pt idx="2438">
                  <c:v>0.18802404761904762</c:v>
                </c:pt>
                <c:pt idx="2439">
                  <c:v>0.25939532994923858</c:v>
                </c:pt>
                <c:pt idx="2440">
                  <c:v>0.32190399568034556</c:v>
                </c:pt>
                <c:pt idx="2441">
                  <c:v>0.35051906893464641</c:v>
                </c:pt>
                <c:pt idx="2442">
                  <c:v>0.30367086354647332</c:v>
                </c:pt>
                <c:pt idx="2443">
                  <c:v>0.35949859265050821</c:v>
                </c:pt>
                <c:pt idx="2444">
                  <c:v>0.35142360681114554</c:v>
                </c:pt>
                <c:pt idx="2445">
                  <c:v>0.33672182410423451</c:v>
                </c:pt>
                <c:pt idx="2446">
                  <c:v>0.31552618069815191</c:v>
                </c:pt>
                <c:pt idx="2447">
                  <c:v>0.32101830403309201</c:v>
                </c:pt>
                <c:pt idx="2448">
                  <c:v>0.30667570731707317</c:v>
                </c:pt>
                <c:pt idx="2449">
                  <c:v>0.31398854581673308</c:v>
                </c:pt>
                <c:pt idx="2450">
                  <c:v>0.32659622448979592</c:v>
                </c:pt>
                <c:pt idx="2451">
                  <c:v>0.28395406360424025</c:v>
                </c:pt>
                <c:pt idx="2452">
                  <c:v>0.30733446327683617</c:v>
                </c:pt>
                <c:pt idx="2453">
                  <c:v>0.27841956155143338</c:v>
                </c:pt>
                <c:pt idx="2454">
                  <c:v>0.2187329215116279</c:v>
                </c:pt>
                <c:pt idx="2455">
                  <c:v>0.19095634328358208</c:v>
                </c:pt>
                <c:pt idx="2456">
                  <c:v>0.16175471698113206</c:v>
                </c:pt>
                <c:pt idx="2457">
                  <c:v>0.10610516516516516</c:v>
                </c:pt>
                <c:pt idx="2458">
                  <c:v>0.10427071106094808</c:v>
                </c:pt>
                <c:pt idx="2459">
                  <c:v>0.1067268898488121</c:v>
                </c:pt>
                <c:pt idx="2460">
                  <c:v>0.10535536349771225</c:v>
                </c:pt>
                <c:pt idx="2461">
                  <c:v>0.10723456246560265</c:v>
                </c:pt>
                <c:pt idx="2462">
                  <c:v>0.13622732273838631</c:v>
                </c:pt>
                <c:pt idx="2463">
                  <c:v>0.16341051939513479</c:v>
                </c:pt>
                <c:pt idx="2464">
                  <c:v>0.22164156249999997</c:v>
                </c:pt>
                <c:pt idx="2465">
                  <c:v>0.26687474226804125</c:v>
                </c:pt>
                <c:pt idx="2466">
                  <c:v>0.26769166666666666</c:v>
                </c:pt>
                <c:pt idx="2467">
                  <c:v>0.24977826086956523</c:v>
                </c:pt>
                <c:pt idx="2468">
                  <c:v>0.24547463489623367</c:v>
                </c:pt>
                <c:pt idx="2469">
                  <c:v>0.25554394800974817</c:v>
                </c:pt>
                <c:pt idx="2470">
                  <c:v>0.26004401019541207</c:v>
                </c:pt>
                <c:pt idx="2471">
                  <c:v>0.25304452861952859</c:v>
                </c:pt>
                <c:pt idx="2472">
                  <c:v>0.27210632558139536</c:v>
                </c:pt>
                <c:pt idx="2473">
                  <c:v>0.26758753993610224</c:v>
                </c:pt>
                <c:pt idx="2474">
                  <c:v>0.27166705426356591</c:v>
                </c:pt>
                <c:pt idx="2475">
                  <c:v>0.27589980582524271</c:v>
                </c:pt>
                <c:pt idx="2476">
                  <c:v>0.3052945205479452</c:v>
                </c:pt>
                <c:pt idx="2477">
                  <c:v>0.24846095238095239</c:v>
                </c:pt>
                <c:pt idx="2478">
                  <c:v>0.25947599681020733</c:v>
                </c:pt>
                <c:pt idx="2479">
                  <c:v>0.22843702664796633</c:v>
                </c:pt>
                <c:pt idx="2480">
                  <c:v>0.21179871547848428</c:v>
                </c:pt>
                <c:pt idx="2481">
                  <c:v>0.19762142857142859</c:v>
                </c:pt>
                <c:pt idx="2482">
                  <c:v>0.17806458196181699</c:v>
                </c:pt>
                <c:pt idx="2483">
                  <c:v>0.15361109489051095</c:v>
                </c:pt>
                <c:pt idx="2484">
                  <c:v>0.14369455521472393</c:v>
                </c:pt>
                <c:pt idx="2485">
                  <c:v>0.14797312844759652</c:v>
                </c:pt>
                <c:pt idx="2486">
                  <c:v>0.14469301801801801</c:v>
                </c:pt>
                <c:pt idx="2487">
                  <c:v>0.17938231540565178</c:v>
                </c:pt>
                <c:pt idx="2488">
                  <c:v>0.26568936170212765</c:v>
                </c:pt>
                <c:pt idx="2489">
                  <c:v>0.25786174911660775</c:v>
                </c:pt>
                <c:pt idx="2490">
                  <c:v>0.27235633908477119</c:v>
                </c:pt>
                <c:pt idx="2491">
                  <c:v>0.30992601326455416</c:v>
                </c:pt>
                <c:pt idx="2492">
                  <c:v>0.31912171105730425</c:v>
                </c:pt>
                <c:pt idx="2493">
                  <c:v>0.29661259640102827</c:v>
                </c:pt>
                <c:pt idx="2494">
                  <c:v>0.25521829652996847</c:v>
                </c:pt>
                <c:pt idx="2495">
                  <c:v>0.22670090909090909</c:v>
                </c:pt>
                <c:pt idx="2496">
                  <c:v>0.22798968915845336</c:v>
                </c:pt>
                <c:pt idx="2497">
                  <c:v>0.23018860182370821</c:v>
                </c:pt>
                <c:pt idx="2498">
                  <c:v>0.23294662058371735</c:v>
                </c:pt>
                <c:pt idx="2499">
                  <c:v>0.23615970836531081</c:v>
                </c:pt>
                <c:pt idx="2500">
                  <c:v>0.24502789634146344</c:v>
                </c:pt>
                <c:pt idx="2501">
                  <c:v>0.27159746606334845</c:v>
                </c:pt>
                <c:pt idx="2502">
                  <c:v>0.25120078602620088</c:v>
                </c:pt>
                <c:pt idx="2503">
                  <c:v>0.26741600387972841</c:v>
                </c:pt>
                <c:pt idx="2504">
                  <c:v>0.26709935483870967</c:v>
                </c:pt>
                <c:pt idx="2505">
                  <c:v>0.27106327102803734</c:v>
                </c:pt>
                <c:pt idx="2506">
                  <c:v>0.25877062500000003</c:v>
                </c:pt>
                <c:pt idx="2507">
                  <c:v>0.23967979487179489</c:v>
                </c:pt>
                <c:pt idx="2508">
                  <c:v>0.23915846438482888</c:v>
                </c:pt>
                <c:pt idx="2509">
                  <c:v>0.28867542120911793</c:v>
                </c:pt>
                <c:pt idx="2510">
                  <c:v>0.32012871093750001</c:v>
                </c:pt>
                <c:pt idx="2511">
                  <c:v>0.33253091076356944</c:v>
                </c:pt>
                <c:pt idx="2512">
                  <c:v>0.33113597560975611</c:v>
                </c:pt>
                <c:pt idx="2513">
                  <c:v>0.31094019607843137</c:v>
                </c:pt>
                <c:pt idx="2514">
                  <c:v>0.29740304434149567</c:v>
                </c:pt>
                <c:pt idx="2515">
                  <c:v>0.28659834500318265</c:v>
                </c:pt>
                <c:pt idx="2516">
                  <c:v>0.28283757115749525</c:v>
                </c:pt>
                <c:pt idx="2517">
                  <c:v>0.25595629575402634</c:v>
                </c:pt>
                <c:pt idx="2518">
                  <c:v>0.24747005189028912</c:v>
                </c:pt>
                <c:pt idx="2519">
                  <c:v>0.22957808792742501</c:v>
                </c:pt>
                <c:pt idx="2520">
                  <c:v>0.21586539473684213</c:v>
                </c:pt>
                <c:pt idx="2521">
                  <c:v>0.20466274143302179</c:v>
                </c:pt>
                <c:pt idx="2522">
                  <c:v>0.19648579988016776</c:v>
                </c:pt>
                <c:pt idx="2523">
                  <c:v>0.18896827586206896</c:v>
                </c:pt>
                <c:pt idx="2524">
                  <c:v>0.18856064627813041</c:v>
                </c:pt>
                <c:pt idx="2525">
                  <c:v>0.15716064476885644</c:v>
                </c:pt>
                <c:pt idx="2526">
                  <c:v>0.1253898747958628</c:v>
                </c:pt>
                <c:pt idx="2527">
                  <c:v>0.11153773173391494</c:v>
                </c:pt>
                <c:pt idx="2528">
                  <c:v>0.10433399089529591</c:v>
                </c:pt>
                <c:pt idx="2529">
                  <c:v>9.3353085160632329E-2</c:v>
                </c:pt>
                <c:pt idx="2530">
                  <c:v>9.4775448487954897E-2</c:v>
                </c:pt>
                <c:pt idx="2531">
                  <c:v>9.1697508719481818E-2</c:v>
                </c:pt>
                <c:pt idx="2532">
                  <c:v>9.0882546201232026E-2</c:v>
                </c:pt>
                <c:pt idx="2533">
                  <c:v>0.10907982832618025</c:v>
                </c:pt>
                <c:pt idx="2534">
                  <c:v>0.13940634184068057</c:v>
                </c:pt>
                <c:pt idx="2535">
                  <c:v>0.17524285714285714</c:v>
                </c:pt>
                <c:pt idx="2536">
                  <c:v>0.19848360655737707</c:v>
                </c:pt>
                <c:pt idx="2537">
                  <c:v>0.20926162483487448</c:v>
                </c:pt>
                <c:pt idx="2538">
                  <c:v>0.21880844327176779</c:v>
                </c:pt>
                <c:pt idx="2539">
                  <c:v>0.22874707927677332</c:v>
                </c:pt>
                <c:pt idx="2540">
                  <c:v>0.23883525018670651</c:v>
                </c:pt>
                <c:pt idx="2541">
                  <c:v>0.24468511513157895</c:v>
                </c:pt>
                <c:pt idx="2542">
                  <c:v>0.21220115911485773</c:v>
                </c:pt>
                <c:pt idx="2543">
                  <c:v>0.21494976580796255</c:v>
                </c:pt>
                <c:pt idx="2544">
                  <c:v>0.22892445520581114</c:v>
                </c:pt>
                <c:pt idx="2545">
                  <c:v>0.24135019108280256</c:v>
                </c:pt>
                <c:pt idx="2546">
                  <c:v>0.25224999999999997</c:v>
                </c:pt>
                <c:pt idx="2547">
                  <c:v>0.25960906701708281</c:v>
                </c:pt>
                <c:pt idx="2548">
                  <c:v>0.28622999999999998</c:v>
                </c:pt>
                <c:pt idx="2549">
                  <c:v>0.31125681528662419</c:v>
                </c:pt>
                <c:pt idx="2550">
                  <c:v>0.28977744982290438</c:v>
                </c:pt>
                <c:pt idx="2551">
                  <c:v>0.2461416037735849</c:v>
                </c:pt>
                <c:pt idx="2552">
                  <c:v>0.24134615384615382</c:v>
                </c:pt>
                <c:pt idx="2553">
                  <c:v>0.21365622807017542</c:v>
                </c:pt>
                <c:pt idx="2554">
                  <c:v>0.19300249554367202</c:v>
                </c:pt>
                <c:pt idx="2555">
                  <c:v>0.13722414937759336</c:v>
                </c:pt>
                <c:pt idx="2556">
                  <c:v>0.12285689935064935</c:v>
                </c:pt>
                <c:pt idx="2557">
                  <c:v>0.12951255374032675</c:v>
                </c:pt>
                <c:pt idx="2558">
                  <c:v>0.15392285136501518</c:v>
                </c:pt>
                <c:pt idx="2559">
                  <c:v>0.20399159192825111</c:v>
                </c:pt>
                <c:pt idx="2560">
                  <c:v>0.26708157894736839</c:v>
                </c:pt>
                <c:pt idx="2561">
                  <c:v>0.2959943048576214</c:v>
                </c:pt>
                <c:pt idx="2562">
                  <c:v>0.25667413314840498</c:v>
                </c:pt>
                <c:pt idx="2563">
                  <c:v>0.29032696078431375</c:v>
                </c:pt>
                <c:pt idx="2564">
                  <c:v>0.3205118982742961</c:v>
                </c:pt>
                <c:pt idx="2565">
                  <c:v>0.31879501039501035</c:v>
                </c:pt>
                <c:pt idx="2566">
                  <c:v>0.24342238307349665</c:v>
                </c:pt>
                <c:pt idx="2567">
                  <c:v>0.32370980683506684</c:v>
                </c:pt>
                <c:pt idx="2568">
                  <c:v>0.29216381486676019</c:v>
                </c:pt>
                <c:pt idx="2569">
                  <c:v>0.26162613636363635</c:v>
                </c:pt>
                <c:pt idx="2570">
                  <c:v>0.24599230769230768</c:v>
                </c:pt>
                <c:pt idx="2571">
                  <c:v>0.25292448377581123</c:v>
                </c:pt>
                <c:pt idx="2572">
                  <c:v>0.26269850968703429</c:v>
                </c:pt>
                <c:pt idx="2573">
                  <c:v>0.28768298969072165</c:v>
                </c:pt>
                <c:pt idx="2574">
                  <c:v>0.212638875</c:v>
                </c:pt>
                <c:pt idx="2575">
                  <c:v>0.20021539267015709</c:v>
                </c:pt>
                <c:pt idx="2576">
                  <c:v>0.17480135557872784</c:v>
                </c:pt>
                <c:pt idx="2577">
                  <c:v>0.14544886956521738</c:v>
                </c:pt>
                <c:pt idx="2578">
                  <c:v>0.12733860894251242</c:v>
                </c:pt>
                <c:pt idx="2579">
                  <c:v>0.1117449125081011</c:v>
                </c:pt>
                <c:pt idx="2580">
                  <c:v>0.10609577712609972</c:v>
                </c:pt>
                <c:pt idx="2581">
                  <c:v>9.8824579124579121E-2</c:v>
                </c:pt>
                <c:pt idx="2582">
                  <c:v>0.11249918754231551</c:v>
                </c:pt>
                <c:pt idx="2583">
                  <c:v>0.13155834597875568</c:v>
                </c:pt>
                <c:pt idx="2584">
                  <c:v>0.17786576744186047</c:v>
                </c:pt>
                <c:pt idx="2585">
                  <c:v>0.22518698630136988</c:v>
                </c:pt>
                <c:pt idx="2586">
                  <c:v>0.21371415562913906</c:v>
                </c:pt>
                <c:pt idx="2587">
                  <c:v>0.21543398692810456</c:v>
                </c:pt>
                <c:pt idx="2588">
                  <c:v>0.22903326941514859</c:v>
                </c:pt>
                <c:pt idx="2589">
                  <c:v>0.21013020654044751</c:v>
                </c:pt>
                <c:pt idx="2590">
                  <c:v>0.19446977848101266</c:v>
                </c:pt>
                <c:pt idx="2591">
                  <c:v>0.15731784203102961</c:v>
                </c:pt>
                <c:pt idx="2592">
                  <c:v>0.13745757997218358</c:v>
                </c:pt>
                <c:pt idx="2593">
                  <c:v>0.12527847267939435</c:v>
                </c:pt>
                <c:pt idx="2594">
                  <c:v>0.13167959183673469</c:v>
                </c:pt>
                <c:pt idx="2595">
                  <c:v>0.13165840220385674</c:v>
                </c:pt>
                <c:pt idx="2596">
                  <c:v>0.13419902097902098</c:v>
                </c:pt>
                <c:pt idx="2597">
                  <c:v>0.13849334779464931</c:v>
                </c:pt>
                <c:pt idx="2598">
                  <c:v>0.11895955196017424</c:v>
                </c:pt>
                <c:pt idx="2599">
                  <c:v>9.472099043331457E-2</c:v>
                </c:pt>
                <c:pt idx="2600">
                  <c:v>8.7250798722044734E-2</c:v>
                </c:pt>
                <c:pt idx="2601">
                  <c:v>8.7305185561769194E-2</c:v>
                </c:pt>
                <c:pt idx="2602">
                  <c:v>9.1582213239009599E-2</c:v>
                </c:pt>
                <c:pt idx="2603">
                  <c:v>9.7435874673629241E-2</c:v>
                </c:pt>
                <c:pt idx="2604">
                  <c:v>9.1957709923664116E-2</c:v>
                </c:pt>
                <c:pt idx="2605">
                  <c:v>9.2402598064187477E-2</c:v>
                </c:pt>
                <c:pt idx="2606">
                  <c:v>0.11362358662613982</c:v>
                </c:pt>
                <c:pt idx="2607">
                  <c:v>0.128884963887065</c:v>
                </c:pt>
                <c:pt idx="2608">
                  <c:v>0.16250937500000001</c:v>
                </c:pt>
                <c:pt idx="2609">
                  <c:v>0.17424556338028169</c:v>
                </c:pt>
                <c:pt idx="2610">
                  <c:v>0.2241809523809524</c:v>
                </c:pt>
                <c:pt idx="2611">
                  <c:v>0.25337394775036282</c:v>
                </c:pt>
                <c:pt idx="2612">
                  <c:v>0.27882317880794699</c:v>
                </c:pt>
                <c:pt idx="2613">
                  <c:v>0.27720834021469859</c:v>
                </c:pt>
                <c:pt idx="2614">
                  <c:v>0.25888654750705548</c:v>
                </c:pt>
                <c:pt idx="2615">
                  <c:v>0.26296608527131782</c:v>
                </c:pt>
                <c:pt idx="2616">
                  <c:v>0.28302269263336155</c:v>
                </c:pt>
                <c:pt idx="2617">
                  <c:v>0.29502725738396623</c:v>
                </c:pt>
                <c:pt idx="2618">
                  <c:v>0.28814367311072059</c:v>
                </c:pt>
                <c:pt idx="2619">
                  <c:v>0.30960687285223371</c:v>
                </c:pt>
                <c:pt idx="2620">
                  <c:v>0.29535983606557376</c:v>
                </c:pt>
                <c:pt idx="2621">
                  <c:v>0.29247614329268296</c:v>
                </c:pt>
                <c:pt idx="2622">
                  <c:v>0.2616879233226837</c:v>
                </c:pt>
                <c:pt idx="2623">
                  <c:v>0.2311787987987988</c:v>
                </c:pt>
                <c:pt idx="2624">
                  <c:v>0.19997538287010777</c:v>
                </c:pt>
                <c:pt idx="2625">
                  <c:v>0.17999000531632109</c:v>
                </c:pt>
                <c:pt idx="2626">
                  <c:v>0.17125361723961005</c:v>
                </c:pt>
                <c:pt idx="2627">
                  <c:v>0.17170780176643768</c:v>
                </c:pt>
                <c:pt idx="2628">
                  <c:v>0.19592245475113121</c:v>
                </c:pt>
                <c:pt idx="2629">
                  <c:v>0.19983183934807916</c:v>
                </c:pt>
                <c:pt idx="2630">
                  <c:v>0.22543463013698631</c:v>
                </c:pt>
                <c:pt idx="2631">
                  <c:v>0.24967035573122529</c:v>
                </c:pt>
                <c:pt idx="2632">
                  <c:v>0.30987371541501979</c:v>
                </c:pt>
                <c:pt idx="2633">
                  <c:v>0.30121858304297328</c:v>
                </c:pt>
                <c:pt idx="2634">
                  <c:v>0.30565759609518001</c:v>
                </c:pt>
                <c:pt idx="2635">
                  <c:v>0.30550609679446888</c:v>
                </c:pt>
                <c:pt idx="2636">
                  <c:v>0.35995450949367092</c:v>
                </c:pt>
                <c:pt idx="2637">
                  <c:v>0.35738301127214173</c:v>
                </c:pt>
                <c:pt idx="2638">
                  <c:v>0.35011110009910801</c:v>
                </c:pt>
                <c:pt idx="2639">
                  <c:v>0.30409972350230413</c:v>
                </c:pt>
                <c:pt idx="2640">
                  <c:v>0.30077319963536919</c:v>
                </c:pt>
                <c:pt idx="2641">
                  <c:v>0.29040688437775819</c:v>
                </c:pt>
                <c:pt idx="2642">
                  <c:v>0.28093442340791741</c:v>
                </c:pt>
                <c:pt idx="2643">
                  <c:v>0.27284003336113427</c:v>
                </c:pt>
                <c:pt idx="2644">
                  <c:v>0.29895719392314568</c:v>
                </c:pt>
                <c:pt idx="2645">
                  <c:v>0.28570653225806453</c:v>
                </c:pt>
                <c:pt idx="2646">
                  <c:v>0.25798387670420864</c:v>
                </c:pt>
                <c:pt idx="2647">
                  <c:v>0.21144043715846994</c:v>
                </c:pt>
                <c:pt idx="2648">
                  <c:v>0.17295377980720447</c:v>
                </c:pt>
                <c:pt idx="2649">
                  <c:v>0.16165613614573346</c:v>
                </c:pt>
                <c:pt idx="2650">
                  <c:v>0.16925392592592592</c:v>
                </c:pt>
                <c:pt idx="2651">
                  <c:v>0.17545567729083666</c:v>
                </c:pt>
                <c:pt idx="2652">
                  <c:v>0.176130787820203</c:v>
                </c:pt>
                <c:pt idx="2653">
                  <c:v>0.18574703196347031</c:v>
                </c:pt>
                <c:pt idx="2654">
                  <c:v>0.20087429347826086</c:v>
                </c:pt>
                <c:pt idx="2655">
                  <c:v>0.18091307311028501</c:v>
                </c:pt>
                <c:pt idx="2656">
                  <c:v>0.1883271119842829</c:v>
                </c:pt>
                <c:pt idx="2657">
                  <c:v>0.19159034799737359</c:v>
                </c:pt>
                <c:pt idx="2658">
                  <c:v>0.16855084646818447</c:v>
                </c:pt>
                <c:pt idx="2659">
                  <c:v>0.18533151629072683</c:v>
                </c:pt>
                <c:pt idx="2660">
                  <c:v>0.21925790262172284</c:v>
                </c:pt>
                <c:pt idx="2661">
                  <c:v>0.21443500761035009</c:v>
                </c:pt>
                <c:pt idx="2662">
                  <c:v>0.22279189388356668</c:v>
                </c:pt>
                <c:pt idx="2663">
                  <c:v>0.20410260804769004</c:v>
                </c:pt>
                <c:pt idx="2664">
                  <c:v>0.19281658398299081</c:v>
                </c:pt>
                <c:pt idx="2665">
                  <c:v>0.17147338451695457</c:v>
                </c:pt>
                <c:pt idx="2666">
                  <c:v>0.15681241335853813</c:v>
                </c:pt>
                <c:pt idx="2667">
                  <c:v>0.16367106958762886</c:v>
                </c:pt>
                <c:pt idx="2668">
                  <c:v>0.17894358478401032</c:v>
                </c:pt>
                <c:pt idx="2669">
                  <c:v>0.15744110563765737</c:v>
                </c:pt>
                <c:pt idx="2670">
                  <c:v>0.17383493975903613</c:v>
                </c:pt>
                <c:pt idx="2671">
                  <c:v>0.1670101723413199</c:v>
                </c:pt>
                <c:pt idx="2672">
                  <c:v>0.15398084276238783</c:v>
                </c:pt>
                <c:pt idx="2673">
                  <c:v>0.16498957915831663</c:v>
                </c:pt>
                <c:pt idx="2674">
                  <c:v>0.15953508992053533</c:v>
                </c:pt>
                <c:pt idx="2675">
                  <c:v>0.17258835227272726</c:v>
                </c:pt>
                <c:pt idx="2676">
                  <c:v>0.17152763723150358</c:v>
                </c:pt>
                <c:pt idx="2677">
                  <c:v>0.17721715710723193</c:v>
                </c:pt>
                <c:pt idx="2678">
                  <c:v>0.18989697127937336</c:v>
                </c:pt>
                <c:pt idx="2679">
                  <c:v>0.2089619253650622</c:v>
                </c:pt>
                <c:pt idx="2680">
                  <c:v>0.22938630985915495</c:v>
                </c:pt>
                <c:pt idx="2681">
                  <c:v>0.24810805626598464</c:v>
                </c:pt>
                <c:pt idx="2682">
                  <c:v>0.25105591471801925</c:v>
                </c:pt>
                <c:pt idx="2683">
                  <c:v>0.2791216423637759</c:v>
                </c:pt>
                <c:pt idx="2684">
                  <c:v>0.28937929961089492</c:v>
                </c:pt>
                <c:pt idx="2685">
                  <c:v>0.28667282343368594</c:v>
                </c:pt>
                <c:pt idx="2686">
                  <c:v>0.27546409523809523</c:v>
                </c:pt>
                <c:pt idx="2687">
                  <c:v>0.28193616600790511</c:v>
                </c:pt>
                <c:pt idx="2688">
                  <c:v>0.29898706411698539</c:v>
                </c:pt>
                <c:pt idx="2689">
                  <c:v>0.30350720720720725</c:v>
                </c:pt>
                <c:pt idx="2690">
                  <c:v>0.30460801354401806</c:v>
                </c:pt>
                <c:pt idx="2691">
                  <c:v>0.30943000000000004</c:v>
                </c:pt>
                <c:pt idx="2692">
                  <c:v>0.32111052060737527</c:v>
                </c:pt>
                <c:pt idx="2693">
                  <c:v>0.30414001736111113</c:v>
                </c:pt>
                <c:pt idx="2694">
                  <c:v>0.26596728571428568</c:v>
                </c:pt>
                <c:pt idx="2695">
                  <c:v>0.25352911306702774</c:v>
                </c:pt>
                <c:pt idx="2696">
                  <c:v>0.23521724581724582</c:v>
                </c:pt>
                <c:pt idx="2697">
                  <c:v>0.23516742969260956</c:v>
                </c:pt>
                <c:pt idx="2698">
                  <c:v>0.2418534090909091</c:v>
                </c:pt>
                <c:pt idx="2699">
                  <c:v>0.25096668999300209</c:v>
                </c:pt>
                <c:pt idx="2700">
                  <c:v>0.25306635379061371</c:v>
                </c:pt>
                <c:pt idx="2701">
                  <c:v>0.27377072419106319</c:v>
                </c:pt>
                <c:pt idx="2702">
                  <c:v>0.27840459952418717</c:v>
                </c:pt>
                <c:pt idx="2703">
                  <c:v>0.26475153558052439</c:v>
                </c:pt>
                <c:pt idx="2704">
                  <c:v>0.24135132686084143</c:v>
                </c:pt>
                <c:pt idx="2705">
                  <c:v>0.25156815114709852</c:v>
                </c:pt>
                <c:pt idx="2706">
                  <c:v>0.29490785767234989</c:v>
                </c:pt>
                <c:pt idx="2707">
                  <c:v>0.29068247066942715</c:v>
                </c:pt>
                <c:pt idx="2708">
                  <c:v>0.29399663865546216</c:v>
                </c:pt>
                <c:pt idx="2709">
                  <c:v>0.28801395184135981</c:v>
                </c:pt>
                <c:pt idx="2710">
                  <c:v>0.23490470779220779</c:v>
                </c:pt>
                <c:pt idx="2711">
                  <c:v>0.19412971078001753</c:v>
                </c:pt>
                <c:pt idx="2712">
                  <c:v>0.1655017799352751</c:v>
                </c:pt>
                <c:pt idx="2713">
                  <c:v>0.17920769835035349</c:v>
                </c:pt>
                <c:pt idx="2714">
                  <c:v>0.18875892857142856</c:v>
                </c:pt>
                <c:pt idx="2715">
                  <c:v>0.17822723112128147</c:v>
                </c:pt>
                <c:pt idx="2716">
                  <c:v>0.17414004457652305</c:v>
                </c:pt>
                <c:pt idx="2717">
                  <c:v>0.16635379701916253</c:v>
                </c:pt>
                <c:pt idx="2718">
                  <c:v>0.13402852437417653</c:v>
                </c:pt>
                <c:pt idx="2719">
                  <c:v>0.12003736404350608</c:v>
                </c:pt>
                <c:pt idx="2720">
                  <c:v>0.1142709240729841</c:v>
                </c:pt>
                <c:pt idx="2721">
                  <c:v>9.5423984771573614E-2</c:v>
                </c:pt>
                <c:pt idx="2722">
                  <c:v>8.8084014423076923E-2</c:v>
                </c:pt>
                <c:pt idx="2723">
                  <c:v>8.151100969766116E-2</c:v>
                </c:pt>
                <c:pt idx="2724">
                  <c:v>7.5757324167107357E-2</c:v>
                </c:pt>
                <c:pt idx="2725">
                  <c:v>7.4281053751995729E-2</c:v>
                </c:pt>
                <c:pt idx="2726">
                  <c:v>8.2058508158508153E-2</c:v>
                </c:pt>
                <c:pt idx="2727">
                  <c:v>9.4684999999999991E-2</c:v>
                </c:pt>
                <c:pt idx="2728">
                  <c:v>0.16423638360175696</c:v>
                </c:pt>
                <c:pt idx="2729">
                  <c:v>0.18775651006711411</c:v>
                </c:pt>
                <c:pt idx="2730">
                  <c:v>0.23786508728179551</c:v>
                </c:pt>
                <c:pt idx="2731">
                  <c:v>0.2594710396039604</c:v>
                </c:pt>
                <c:pt idx="2732">
                  <c:v>0.26245724999999998</c:v>
                </c:pt>
                <c:pt idx="2733">
                  <c:v>0.27570318471337579</c:v>
                </c:pt>
                <c:pt idx="2734">
                  <c:v>0.27543358778625954</c:v>
                </c:pt>
                <c:pt idx="2735">
                  <c:v>0.29219676674364897</c:v>
                </c:pt>
                <c:pt idx="2736">
                  <c:v>0.30053836257309946</c:v>
                </c:pt>
                <c:pt idx="2737">
                  <c:v>0.29664006659267478</c:v>
                </c:pt>
                <c:pt idx="2738">
                  <c:v>0.29523506493506491</c:v>
                </c:pt>
                <c:pt idx="2739">
                  <c:v>0.30563337066069429</c:v>
                </c:pt>
                <c:pt idx="2740">
                  <c:v>0.30863333333333337</c:v>
                </c:pt>
                <c:pt idx="2741">
                  <c:v>0.25561428571428574</c:v>
                </c:pt>
                <c:pt idx="2742">
                  <c:v>0.16555089887640451</c:v>
                </c:pt>
                <c:pt idx="2743">
                  <c:v>0.14023914313534566</c:v>
                </c:pt>
                <c:pt idx="2744">
                  <c:v>0.13307297297297296</c:v>
                </c:pt>
                <c:pt idx="2745">
                  <c:v>0.12779686684073108</c:v>
                </c:pt>
                <c:pt idx="2746">
                  <c:v>0.1129682850430697</c:v>
                </c:pt>
                <c:pt idx="2747">
                  <c:v>0.10087675438596491</c:v>
                </c:pt>
                <c:pt idx="2748">
                  <c:v>9.7733286118980175E-2</c:v>
                </c:pt>
                <c:pt idx="2749">
                  <c:v>0.10041197387518143</c:v>
                </c:pt>
                <c:pt idx="2750">
                  <c:v>0.10848789759503491</c:v>
                </c:pt>
                <c:pt idx="2751">
                  <c:v>0.13210323144104802</c:v>
                </c:pt>
                <c:pt idx="2752">
                  <c:v>0.22276837708830549</c:v>
                </c:pt>
                <c:pt idx="2753">
                  <c:v>0.3016773207990599</c:v>
                </c:pt>
                <c:pt idx="2754">
                  <c:v>0.28274715073529411</c:v>
                </c:pt>
                <c:pt idx="2755">
                  <c:v>0.3365968375136314</c:v>
                </c:pt>
                <c:pt idx="2756">
                  <c:v>0.3560910241657077</c:v>
                </c:pt>
                <c:pt idx="2757">
                  <c:v>0.35949220779220775</c:v>
                </c:pt>
                <c:pt idx="2758">
                  <c:v>0.3520568238213399</c:v>
                </c:pt>
                <c:pt idx="2759">
                  <c:v>0.34083625557206537</c:v>
                </c:pt>
                <c:pt idx="2760">
                  <c:v>0.32716357142857144</c:v>
                </c:pt>
                <c:pt idx="2761">
                  <c:v>0.33160537790697675</c:v>
                </c:pt>
                <c:pt idx="2762">
                  <c:v>0.31671406896551724</c:v>
                </c:pt>
                <c:pt idx="2763">
                  <c:v>0.29172979242979247</c:v>
                </c:pt>
                <c:pt idx="2764">
                  <c:v>0.26480496323529412</c:v>
                </c:pt>
                <c:pt idx="2765">
                  <c:v>0.24744080976863753</c:v>
                </c:pt>
                <c:pt idx="2766">
                  <c:v>0.20749087719298245</c:v>
                </c:pt>
                <c:pt idx="2767">
                  <c:v>0.19053466844681796</c:v>
                </c:pt>
                <c:pt idx="2768">
                  <c:v>0.16813029772329247</c:v>
                </c:pt>
                <c:pt idx="2769">
                  <c:v>0.16128373947718211</c:v>
                </c:pt>
                <c:pt idx="2770">
                  <c:v>0.15488225806451611</c:v>
                </c:pt>
                <c:pt idx="2771">
                  <c:v>0.15648311187312475</c:v>
                </c:pt>
                <c:pt idx="2772">
                  <c:v>0.15632456672443673</c:v>
                </c:pt>
                <c:pt idx="2773">
                  <c:v>0.16029132007233271</c:v>
                </c:pt>
                <c:pt idx="2774">
                  <c:v>0.18154197301070263</c:v>
                </c:pt>
                <c:pt idx="2775">
                  <c:v>0.20220880535530381</c:v>
                </c:pt>
                <c:pt idx="2776">
                  <c:v>0.20377795572303345</c:v>
                </c:pt>
                <c:pt idx="2777">
                  <c:v>0.20125221719457015</c:v>
                </c:pt>
                <c:pt idx="2778">
                  <c:v>0.18214933774834435</c:v>
                </c:pt>
                <c:pt idx="2779">
                  <c:v>0.19202637121544539</c:v>
                </c:pt>
                <c:pt idx="2780">
                  <c:v>0.18056343178621659</c:v>
                </c:pt>
                <c:pt idx="2781">
                  <c:v>0.16488919354838708</c:v>
                </c:pt>
                <c:pt idx="2782">
                  <c:v>0.15014321447578499</c:v>
                </c:pt>
                <c:pt idx="2783">
                  <c:v>0.15463175965665238</c:v>
                </c:pt>
                <c:pt idx="2784">
                  <c:v>0.15764649467190131</c:v>
                </c:pt>
                <c:pt idx="2785">
                  <c:v>0.160499538638985</c:v>
                </c:pt>
                <c:pt idx="2786">
                  <c:v>0.18015276259866422</c:v>
                </c:pt>
                <c:pt idx="2787">
                  <c:v>0.21620974729241876</c:v>
                </c:pt>
                <c:pt idx="2788">
                  <c:v>0.2692505948215535</c:v>
                </c:pt>
                <c:pt idx="2789">
                  <c:v>0.30373931203931204</c:v>
                </c:pt>
                <c:pt idx="2790">
                  <c:v>0.298087982832618</c:v>
                </c:pt>
                <c:pt idx="2791">
                  <c:v>0.28341620908130938</c:v>
                </c:pt>
                <c:pt idx="2792">
                  <c:v>0.2485264337851929</c:v>
                </c:pt>
                <c:pt idx="2793">
                  <c:v>0.25546694078947368</c:v>
                </c:pt>
                <c:pt idx="2794">
                  <c:v>0.26076393530997305</c:v>
                </c:pt>
                <c:pt idx="2795">
                  <c:v>0.24630337647720879</c:v>
                </c:pt>
                <c:pt idx="2796">
                  <c:v>0.23588081140350878</c:v>
                </c:pt>
                <c:pt idx="2797">
                  <c:v>0.23565589189189187</c:v>
                </c:pt>
                <c:pt idx="2798">
                  <c:v>0.24932805633802818</c:v>
                </c:pt>
                <c:pt idx="2799">
                  <c:v>0.26096139483800107</c:v>
                </c:pt>
                <c:pt idx="2800">
                  <c:v>0.30056241935483874</c:v>
                </c:pt>
                <c:pt idx="2801">
                  <c:v>0.32861406491499223</c:v>
                </c:pt>
                <c:pt idx="2802">
                  <c:v>0.32821375732972485</c:v>
                </c:pt>
                <c:pt idx="2803">
                  <c:v>0.33526421343146279</c:v>
                </c:pt>
                <c:pt idx="2804">
                  <c:v>0.33794625506072873</c:v>
                </c:pt>
                <c:pt idx="2805">
                  <c:v>0.35628147282291062</c:v>
                </c:pt>
                <c:pt idx="2806">
                  <c:v>0.35457137809187278</c:v>
                </c:pt>
                <c:pt idx="2807">
                  <c:v>0.34956623177283191</c:v>
                </c:pt>
                <c:pt idx="2808">
                  <c:v>0.368171589991929</c:v>
                </c:pt>
                <c:pt idx="2809">
                  <c:v>0.37212305220883535</c:v>
                </c:pt>
                <c:pt idx="2810">
                  <c:v>0.39016553090332801</c:v>
                </c:pt>
                <c:pt idx="2811">
                  <c:v>0.39144057437407948</c:v>
                </c:pt>
                <c:pt idx="2812">
                  <c:v>0.38712122580645164</c:v>
                </c:pt>
                <c:pt idx="2813">
                  <c:v>0.35700935093509351</c:v>
                </c:pt>
                <c:pt idx="2814">
                  <c:v>0.32612732762959235</c:v>
                </c:pt>
                <c:pt idx="2815">
                  <c:v>0.29054044943820223</c:v>
                </c:pt>
                <c:pt idx="2816">
                  <c:v>0.2719182616736015</c:v>
                </c:pt>
                <c:pt idx="2817">
                  <c:v>0.24308865096359744</c:v>
                </c:pt>
                <c:pt idx="2818">
                  <c:v>0.22402052294030589</c:v>
                </c:pt>
                <c:pt idx="2819">
                  <c:v>0.21240029717682021</c:v>
                </c:pt>
                <c:pt idx="2820">
                  <c:v>0.21937708547888776</c:v>
                </c:pt>
                <c:pt idx="2821">
                  <c:v>0.22801491978609625</c:v>
                </c:pt>
                <c:pt idx="2822">
                  <c:v>0.24487198041349292</c:v>
                </c:pt>
                <c:pt idx="2823">
                  <c:v>0.28742888768898489</c:v>
                </c:pt>
                <c:pt idx="2824">
                  <c:v>0.34718816134101621</c:v>
                </c:pt>
                <c:pt idx="2825">
                  <c:v>0.37825038610038608</c:v>
                </c:pt>
                <c:pt idx="2826">
                  <c:v>0.38126187643020593</c:v>
                </c:pt>
                <c:pt idx="2827">
                  <c:v>0.38707418439716307</c:v>
                </c:pt>
                <c:pt idx="2828">
                  <c:v>0.39353367129135536</c:v>
                </c:pt>
                <c:pt idx="2829">
                  <c:v>0.39762359413202936</c:v>
                </c:pt>
                <c:pt idx="2830">
                  <c:v>0.4043376515151515</c:v>
                </c:pt>
                <c:pt idx="2831">
                  <c:v>0.39500291734197734</c:v>
                </c:pt>
                <c:pt idx="2832">
                  <c:v>0.38675557350565432</c:v>
                </c:pt>
                <c:pt idx="2833">
                  <c:v>0.36273632478632478</c:v>
                </c:pt>
                <c:pt idx="2834">
                  <c:v>0.35993608768971336</c:v>
                </c:pt>
                <c:pt idx="2835">
                  <c:v>0.36566351132686087</c:v>
                </c:pt>
                <c:pt idx="2836">
                  <c:v>0.34955487035739313</c:v>
                </c:pt>
                <c:pt idx="2837">
                  <c:v>0.33793340987370835</c:v>
                </c:pt>
                <c:pt idx="2838">
                  <c:v>0.29350592846643803</c:v>
                </c:pt>
                <c:pt idx="2839">
                  <c:v>0.29946706114398425</c:v>
                </c:pt>
                <c:pt idx="2840">
                  <c:v>0.29991492914979756</c:v>
                </c:pt>
                <c:pt idx="2841">
                  <c:v>0.24491600820933812</c:v>
                </c:pt>
                <c:pt idx="2842">
                  <c:v>0.21982271436683704</c:v>
                </c:pt>
                <c:pt idx="2843">
                  <c:v>0.20103291278113</c:v>
                </c:pt>
                <c:pt idx="2844">
                  <c:v>0.19294156400642742</c:v>
                </c:pt>
                <c:pt idx="2845">
                  <c:v>0.18484981353223229</c:v>
                </c:pt>
                <c:pt idx="2846">
                  <c:v>0.18797477853048461</c:v>
                </c:pt>
                <c:pt idx="2847">
                  <c:v>0.21390992063492062</c:v>
                </c:pt>
                <c:pt idx="2848">
                  <c:v>0.25646071256620123</c:v>
                </c:pt>
                <c:pt idx="2849">
                  <c:v>0.26878597390493941</c:v>
                </c:pt>
                <c:pt idx="2850">
                  <c:v>0.27204281830539195</c:v>
                </c:pt>
                <c:pt idx="2851">
                  <c:v>0.25848222413052813</c:v>
                </c:pt>
                <c:pt idx="2852">
                  <c:v>0.2387069117647059</c:v>
                </c:pt>
                <c:pt idx="2853">
                  <c:v>0.22994327485380117</c:v>
                </c:pt>
                <c:pt idx="2854">
                  <c:v>0.21670470896010463</c:v>
                </c:pt>
                <c:pt idx="2855">
                  <c:v>0.24042512350035283</c:v>
                </c:pt>
                <c:pt idx="2856">
                  <c:v>0.26711647058823529</c:v>
                </c:pt>
                <c:pt idx="2857">
                  <c:v>0.29786249999999997</c:v>
                </c:pt>
                <c:pt idx="2858">
                  <c:v>0.32431934959349595</c:v>
                </c:pt>
                <c:pt idx="2859">
                  <c:v>0.34573665855636659</c:v>
                </c:pt>
                <c:pt idx="2860">
                  <c:v>0.35382935843793584</c:v>
                </c:pt>
                <c:pt idx="2861">
                  <c:v>0.34676458569807034</c:v>
                </c:pt>
                <c:pt idx="2862">
                  <c:v>0.3180920920920921</c:v>
                </c:pt>
                <c:pt idx="2863">
                  <c:v>0.29306642547033285</c:v>
                </c:pt>
                <c:pt idx="2864">
                  <c:v>0.25111791817711032</c:v>
                </c:pt>
                <c:pt idx="2865">
                  <c:v>0.21232101641079937</c:v>
                </c:pt>
                <c:pt idx="2866">
                  <c:v>0.22909571963616907</c:v>
                </c:pt>
                <c:pt idx="2867">
                  <c:v>0.22874953829440522</c:v>
                </c:pt>
                <c:pt idx="2868">
                  <c:v>0.20252879337131019</c:v>
                </c:pt>
                <c:pt idx="2869">
                  <c:v>0.19973970438328237</c:v>
                </c:pt>
                <c:pt idx="2870">
                  <c:v>0.23078017867113343</c:v>
                </c:pt>
                <c:pt idx="2871">
                  <c:v>0.26595609110169488</c:v>
                </c:pt>
                <c:pt idx="2872">
                  <c:v>0.28740775950668035</c:v>
                </c:pt>
                <c:pt idx="2873">
                  <c:v>0.2755658445788739</c:v>
                </c:pt>
                <c:pt idx="2874">
                  <c:v>0.27032279475982535</c:v>
                </c:pt>
                <c:pt idx="2875">
                  <c:v>0.26341344178082193</c:v>
                </c:pt>
                <c:pt idx="2876">
                  <c:v>0.23737635585156994</c:v>
                </c:pt>
                <c:pt idx="2877">
                  <c:v>0.22262985337243404</c:v>
                </c:pt>
                <c:pt idx="2878">
                  <c:v>0.19184024390243901</c:v>
                </c:pt>
                <c:pt idx="2879">
                  <c:v>0.22339322617680826</c:v>
                </c:pt>
                <c:pt idx="2880">
                  <c:v>0.27928911174785104</c:v>
                </c:pt>
                <c:pt idx="2881">
                  <c:v>0.29326141141141138</c:v>
                </c:pt>
                <c:pt idx="2882">
                  <c:v>0.30442952086553327</c:v>
                </c:pt>
                <c:pt idx="2883">
                  <c:v>0.31376517571884982</c:v>
                </c:pt>
                <c:pt idx="2884">
                  <c:v>0.3196121575342466</c:v>
                </c:pt>
                <c:pt idx="2885">
                  <c:v>0.30954100840336135</c:v>
                </c:pt>
                <c:pt idx="2886">
                  <c:v>0.28894714285714285</c:v>
                </c:pt>
                <c:pt idx="2887">
                  <c:v>0.22893512252042006</c:v>
                </c:pt>
                <c:pt idx="2888">
                  <c:v>0.19698818965517242</c:v>
                </c:pt>
                <c:pt idx="2889">
                  <c:v>0.1891710628394104</c:v>
                </c:pt>
                <c:pt idx="2890">
                  <c:v>0.14735873015873016</c:v>
                </c:pt>
                <c:pt idx="2891">
                  <c:v>0.13536260346124904</c:v>
                </c:pt>
                <c:pt idx="2892">
                  <c:v>0.14299461358313817</c:v>
                </c:pt>
                <c:pt idx="2893">
                  <c:v>0.19003638461538461</c:v>
                </c:pt>
                <c:pt idx="2894">
                  <c:v>0.19907933042212519</c:v>
                </c:pt>
                <c:pt idx="2895">
                  <c:v>0.20916597061098219</c:v>
                </c:pt>
                <c:pt idx="2896">
                  <c:v>0.2175309721175584</c:v>
                </c:pt>
                <c:pt idx="2897">
                  <c:v>0.25196580267558527</c:v>
                </c:pt>
                <c:pt idx="2898">
                  <c:v>0.2515074074074074</c:v>
                </c:pt>
                <c:pt idx="2899">
                  <c:v>0.2677535743631882</c:v>
                </c:pt>
                <c:pt idx="2900">
                  <c:v>0.25930016012810247</c:v>
                </c:pt>
                <c:pt idx="2901">
                  <c:v>0.25894137645107795</c:v>
                </c:pt>
                <c:pt idx="2902">
                  <c:v>0.2462433202357564</c:v>
                </c:pt>
                <c:pt idx="2903">
                  <c:v>0.21196819431714023</c:v>
                </c:pt>
                <c:pt idx="2904">
                  <c:v>0.20872627865961199</c:v>
                </c:pt>
                <c:pt idx="2905">
                  <c:v>0.23578350305498982</c:v>
                </c:pt>
                <c:pt idx="2906">
                  <c:v>0.24674512595837897</c:v>
                </c:pt>
                <c:pt idx="2907">
                  <c:v>0.18748501199040768</c:v>
                </c:pt>
                <c:pt idx="2908">
                  <c:v>0.18594496732026142</c:v>
                </c:pt>
                <c:pt idx="2909">
                  <c:v>0.17913533930857872</c:v>
                </c:pt>
                <c:pt idx="2910">
                  <c:v>0.15576505494505494</c:v>
                </c:pt>
                <c:pt idx="2911">
                  <c:v>0.13523502824858757</c:v>
                </c:pt>
                <c:pt idx="2912">
                  <c:v>0.13143734597156398</c:v>
                </c:pt>
                <c:pt idx="2913">
                  <c:v>0.13602803553800594</c:v>
                </c:pt>
                <c:pt idx="2914">
                  <c:v>0.10611728110599079</c:v>
                </c:pt>
                <c:pt idx="2915">
                  <c:v>9.8075729537366554E-2</c:v>
                </c:pt>
                <c:pt idx="2916">
                  <c:v>0.10041088888888888</c:v>
                </c:pt>
                <c:pt idx="2917">
                  <c:v>0.11053596138374899</c:v>
                </c:pt>
                <c:pt idx="2918">
                  <c:v>0.13036616719242902</c:v>
                </c:pt>
                <c:pt idx="2919">
                  <c:v>0.16208022847100176</c:v>
                </c:pt>
                <c:pt idx="2920">
                  <c:v>0.21843645833333333</c:v>
                </c:pt>
                <c:pt idx="2921">
                  <c:v>0.27222165668662673</c:v>
                </c:pt>
                <c:pt idx="2922">
                  <c:v>0.26365169946332739</c:v>
                </c:pt>
                <c:pt idx="2923">
                  <c:v>0.24226225059856343</c:v>
                </c:pt>
                <c:pt idx="2924">
                  <c:v>0.2519695833333333</c:v>
                </c:pt>
                <c:pt idx="2925">
                  <c:v>0.24451021897810218</c:v>
                </c:pt>
                <c:pt idx="2926">
                  <c:v>0.29721981132075476</c:v>
                </c:pt>
                <c:pt idx="2927">
                  <c:v>0.27011578298397038</c:v>
                </c:pt>
                <c:pt idx="2928">
                  <c:v>0.26162338129496404</c:v>
                </c:pt>
                <c:pt idx="2929">
                  <c:v>0.27678276299112797</c:v>
                </c:pt>
                <c:pt idx="2930">
                  <c:v>0.3370497150997151</c:v>
                </c:pt>
                <c:pt idx="2931">
                  <c:v>0.35905842857142856</c:v>
                </c:pt>
                <c:pt idx="2932">
                  <c:v>0.36449891451831751</c:v>
                </c:pt>
                <c:pt idx="2933">
                  <c:v>0.36621740166865313</c:v>
                </c:pt>
                <c:pt idx="2934">
                  <c:v>0.2725082627118644</c:v>
                </c:pt>
                <c:pt idx="2935">
                  <c:v>0.25723557046979867</c:v>
                </c:pt>
                <c:pt idx="2936">
                  <c:v>0.25577389732465655</c:v>
                </c:pt>
                <c:pt idx="2937">
                  <c:v>0.26488913560666139</c:v>
                </c:pt>
                <c:pt idx="2938">
                  <c:v>0.25810619803476947</c:v>
                </c:pt>
                <c:pt idx="2939">
                  <c:v>0.24404398051496171</c:v>
                </c:pt>
                <c:pt idx="2940">
                  <c:v>0.26553985454545453</c:v>
                </c:pt>
                <c:pt idx="2941">
                  <c:v>0.31083593882752764</c:v>
                </c:pt>
                <c:pt idx="2942">
                  <c:v>0.32536049822064056</c:v>
                </c:pt>
                <c:pt idx="2943">
                  <c:v>0.32731184448462924</c:v>
                </c:pt>
                <c:pt idx="2944">
                  <c:v>0.37164005681818185</c:v>
                </c:pt>
                <c:pt idx="2945">
                  <c:v>0.32931343873517788</c:v>
                </c:pt>
                <c:pt idx="2946">
                  <c:v>0.35162283710054559</c:v>
                </c:pt>
                <c:pt idx="2947">
                  <c:v>0.33123926812104149</c:v>
                </c:pt>
                <c:pt idx="2948">
                  <c:v>0.32391151662611517</c:v>
                </c:pt>
                <c:pt idx="2949">
                  <c:v>0.38199245098039214</c:v>
                </c:pt>
                <c:pt idx="2950">
                  <c:v>0.39063536585365854</c:v>
                </c:pt>
                <c:pt idx="2951">
                  <c:v>0.37358714810281518</c:v>
                </c:pt>
                <c:pt idx="2952">
                  <c:v>0.37086354799513976</c:v>
                </c:pt>
                <c:pt idx="2953">
                  <c:v>0.37450392638036811</c:v>
                </c:pt>
                <c:pt idx="2954">
                  <c:v>0.35640353982300887</c:v>
                </c:pt>
                <c:pt idx="2955">
                  <c:v>0.36437753303964759</c:v>
                </c:pt>
                <c:pt idx="2956">
                  <c:v>0.37582314049586779</c:v>
                </c:pt>
                <c:pt idx="2957">
                  <c:v>0.33896987179487181</c:v>
                </c:pt>
                <c:pt idx="2958">
                  <c:v>0.27861467304625198</c:v>
                </c:pt>
                <c:pt idx="2959">
                  <c:v>0.24530035561877667</c:v>
                </c:pt>
                <c:pt idx="2960">
                  <c:v>0.23018312037659719</c:v>
                </c:pt>
                <c:pt idx="2961">
                  <c:v>0.22664652547981468</c:v>
                </c:pt>
                <c:pt idx="2962">
                  <c:v>0.21569906600249064</c:v>
                </c:pt>
                <c:pt idx="2963">
                  <c:v>0.1988998800239952</c:v>
                </c:pt>
                <c:pt idx="2964">
                  <c:v>0.20041974272930649</c:v>
                </c:pt>
                <c:pt idx="2965">
                  <c:v>0.22024381688466113</c:v>
                </c:pt>
                <c:pt idx="2966">
                  <c:v>0.23266575425790753</c:v>
                </c:pt>
                <c:pt idx="2967">
                  <c:v>0.28494833702882483</c:v>
                </c:pt>
                <c:pt idx="2968">
                  <c:v>0.33441535893155255</c:v>
                </c:pt>
                <c:pt idx="2969">
                  <c:v>0.32284043938161106</c:v>
                </c:pt>
                <c:pt idx="2970">
                  <c:v>0.2789279111644658</c:v>
                </c:pt>
                <c:pt idx="2971">
                  <c:v>0.30420210111621798</c:v>
                </c:pt>
                <c:pt idx="2972">
                  <c:v>0.30859260670731703</c:v>
                </c:pt>
                <c:pt idx="2973">
                  <c:v>0.29735594573024737</c:v>
                </c:pt>
                <c:pt idx="2974">
                  <c:v>0.25322409948542024</c:v>
                </c:pt>
                <c:pt idx="2975">
                  <c:v>0.26140178739416742</c:v>
                </c:pt>
                <c:pt idx="2976">
                  <c:v>0.27143582230623819</c:v>
                </c:pt>
                <c:pt idx="2977">
                  <c:v>0.25233068965517241</c:v>
                </c:pt>
                <c:pt idx="2978">
                  <c:v>0.24686433224755702</c:v>
                </c:pt>
                <c:pt idx="2979">
                  <c:v>0.24606040688575898</c:v>
                </c:pt>
                <c:pt idx="2980">
                  <c:v>0.27743476499189623</c:v>
                </c:pt>
                <c:pt idx="2981">
                  <c:v>0.28368227936066714</c:v>
                </c:pt>
                <c:pt idx="2982">
                  <c:v>0.2822122925629994</c:v>
                </c:pt>
                <c:pt idx="2983">
                  <c:v>0.25833652587745387</c:v>
                </c:pt>
                <c:pt idx="2984">
                  <c:v>0.27710132659507264</c:v>
                </c:pt>
                <c:pt idx="2985">
                  <c:v>0.26328761133603235</c:v>
                </c:pt>
                <c:pt idx="2986">
                  <c:v>0.22330776772247363</c:v>
                </c:pt>
                <c:pt idx="2987">
                  <c:v>0.24337410256410258</c:v>
                </c:pt>
                <c:pt idx="2988">
                  <c:v>0.27726782006920414</c:v>
                </c:pt>
                <c:pt idx="2989">
                  <c:v>0.29572377049180332</c:v>
                </c:pt>
                <c:pt idx="2990">
                  <c:v>0.34792010309278348</c:v>
                </c:pt>
                <c:pt idx="2991">
                  <c:v>0.33876433878157508</c:v>
                </c:pt>
                <c:pt idx="2992">
                  <c:v>0.36060543396226419</c:v>
                </c:pt>
                <c:pt idx="2993">
                  <c:v>0.38728100470957616</c:v>
                </c:pt>
                <c:pt idx="2994">
                  <c:v>0.34112515212981742</c:v>
                </c:pt>
                <c:pt idx="2995">
                  <c:v>0.37078051660516603</c:v>
                </c:pt>
                <c:pt idx="2996">
                  <c:v>0.34483767290480066</c:v>
                </c:pt>
                <c:pt idx="2997">
                  <c:v>0.3272534548944338</c:v>
                </c:pt>
                <c:pt idx="2998">
                  <c:v>0.31611075156576196</c:v>
                </c:pt>
                <c:pt idx="2999">
                  <c:v>0.27209049504950494</c:v>
                </c:pt>
                <c:pt idx="3000">
                  <c:v>0.26437680157946691</c:v>
                </c:pt>
                <c:pt idx="3001">
                  <c:v>0.26937515212981744</c:v>
                </c:pt>
                <c:pt idx="3002">
                  <c:v>0.27412845691382765</c:v>
                </c:pt>
                <c:pt idx="3003">
                  <c:v>0.28284666666666664</c:v>
                </c:pt>
                <c:pt idx="3004">
                  <c:v>0.28941678183613029</c:v>
                </c:pt>
                <c:pt idx="3005">
                  <c:v>0.32922112676056337</c:v>
                </c:pt>
                <c:pt idx="3006">
                  <c:v>0.34323139841688655</c:v>
                </c:pt>
                <c:pt idx="3007">
                  <c:v>0.32843194444444446</c:v>
                </c:pt>
                <c:pt idx="3008">
                  <c:v>0.28154713178294577</c:v>
                </c:pt>
                <c:pt idx="3009">
                  <c:v>0.28999981867633728</c:v>
                </c:pt>
                <c:pt idx="3010">
                  <c:v>0.28911277310924371</c:v>
                </c:pt>
                <c:pt idx="3011">
                  <c:v>0.29077250213492739</c:v>
                </c:pt>
                <c:pt idx="3012">
                  <c:v>0.3278208136234626</c:v>
                </c:pt>
                <c:pt idx="3013">
                  <c:v>0.33225936698032504</c:v>
                </c:pt>
                <c:pt idx="3014">
                  <c:v>0.33080051775147928</c:v>
                </c:pt>
                <c:pt idx="3015">
                  <c:v>0.37265529880478088</c:v>
                </c:pt>
                <c:pt idx="3016">
                  <c:v>0.39213823767178657</c:v>
                </c:pt>
                <c:pt idx="3017">
                  <c:v>0.38039326845093269</c:v>
                </c:pt>
                <c:pt idx="3018">
                  <c:v>0.35920718390804596</c:v>
                </c:pt>
                <c:pt idx="3019">
                  <c:v>0.38806627131208304</c:v>
                </c:pt>
                <c:pt idx="3020">
                  <c:v>0.41033708558211252</c:v>
                </c:pt>
                <c:pt idx="3021">
                  <c:v>0.4216179764243615</c:v>
                </c:pt>
                <c:pt idx="3022">
                  <c:v>0.41816950067476388</c:v>
                </c:pt>
                <c:pt idx="3023">
                  <c:v>0.41239492385786802</c:v>
                </c:pt>
                <c:pt idx="3024">
                  <c:v>0.37329780907668231</c:v>
                </c:pt>
                <c:pt idx="3025">
                  <c:v>0.29662375000000002</c:v>
                </c:pt>
                <c:pt idx="3026">
                  <c:v>0.30789293059125961</c:v>
                </c:pt>
                <c:pt idx="3027">
                  <c:v>0.34706124818577649</c:v>
                </c:pt>
                <c:pt idx="3028">
                  <c:v>0.37082415902140675</c:v>
                </c:pt>
                <c:pt idx="3029">
                  <c:v>0.25660049455984174</c:v>
                </c:pt>
                <c:pt idx="3030">
                  <c:v>0.22505972927241963</c:v>
                </c:pt>
                <c:pt idx="3031">
                  <c:v>0.25920742358078602</c:v>
                </c:pt>
                <c:pt idx="3032">
                  <c:v>0.20863922931143397</c:v>
                </c:pt>
                <c:pt idx="3033">
                  <c:v>0.19620618932038836</c:v>
                </c:pt>
                <c:pt idx="3034">
                  <c:v>0.17568413400758534</c:v>
                </c:pt>
                <c:pt idx="3035">
                  <c:v>0.17776610169491525</c:v>
                </c:pt>
                <c:pt idx="3036">
                  <c:v>0.12812282016348775</c:v>
                </c:pt>
                <c:pt idx="3037">
                  <c:v>0.13213066666666667</c:v>
                </c:pt>
                <c:pt idx="3038">
                  <c:v>0.16066232931726906</c:v>
                </c:pt>
                <c:pt idx="3039">
                  <c:v>0.20092080357142855</c:v>
                </c:pt>
                <c:pt idx="3040">
                  <c:v>0.23914289176090467</c:v>
                </c:pt>
                <c:pt idx="3041">
                  <c:v>0.26985386882829776</c:v>
                </c:pt>
                <c:pt idx="3042">
                  <c:v>0.24837402422611035</c:v>
                </c:pt>
                <c:pt idx="3043">
                  <c:v>0.26930014534883723</c:v>
                </c:pt>
                <c:pt idx="3044">
                  <c:v>0.26513165572574765</c:v>
                </c:pt>
                <c:pt idx="3045">
                  <c:v>0.26173076317859956</c:v>
                </c:pt>
                <c:pt idx="3046">
                  <c:v>0.23150658036677452</c:v>
                </c:pt>
                <c:pt idx="3047">
                  <c:v>0.21687177242888403</c:v>
                </c:pt>
                <c:pt idx="3048">
                  <c:v>0.17638441098317095</c:v>
                </c:pt>
                <c:pt idx="3049">
                  <c:v>0.17637497872340427</c:v>
                </c:pt>
                <c:pt idx="3050">
                  <c:v>0.19656168478260869</c:v>
                </c:pt>
                <c:pt idx="3051">
                  <c:v>0.22242955536181341</c:v>
                </c:pt>
                <c:pt idx="3052">
                  <c:v>0.21613658767772512</c:v>
                </c:pt>
                <c:pt idx="3053">
                  <c:v>0.20232111307420494</c:v>
                </c:pt>
                <c:pt idx="3054">
                  <c:v>0.16817666422823702</c:v>
                </c:pt>
                <c:pt idx="3055">
                  <c:v>0.16428636693255982</c:v>
                </c:pt>
                <c:pt idx="3056">
                  <c:v>0.14191210732984294</c:v>
                </c:pt>
                <c:pt idx="3057">
                  <c:v>0.10241082337317398</c:v>
                </c:pt>
                <c:pt idx="3058">
                  <c:v>8.389020589872008E-2</c:v>
                </c:pt>
                <c:pt idx="3059">
                  <c:v>8.7283986175115208E-2</c:v>
                </c:pt>
                <c:pt idx="3060">
                  <c:v>9.4387404355503246E-2</c:v>
                </c:pt>
                <c:pt idx="3061">
                  <c:v>9.7093041526374865E-2</c:v>
                </c:pt>
                <c:pt idx="3062">
                  <c:v>0.11150254237288136</c:v>
                </c:pt>
                <c:pt idx="3063">
                  <c:v>0.13953510174418604</c:v>
                </c:pt>
                <c:pt idx="3064">
                  <c:v>0.1828751509922347</c:v>
                </c:pt>
                <c:pt idx="3065">
                  <c:v>0.2046282786885246</c:v>
                </c:pt>
                <c:pt idx="3066">
                  <c:v>0.23770253920836446</c:v>
                </c:pt>
                <c:pt idx="3067">
                  <c:v>0.24709705882352942</c:v>
                </c:pt>
                <c:pt idx="3068">
                  <c:v>0.24719002452984465</c:v>
                </c:pt>
                <c:pt idx="3069">
                  <c:v>0.28585674102812803</c:v>
                </c:pt>
                <c:pt idx="3070">
                  <c:v>0.24681379310344828</c:v>
                </c:pt>
                <c:pt idx="3071">
                  <c:v>0.2540935483870968</c:v>
                </c:pt>
                <c:pt idx="3072">
                  <c:v>0.2693159137577002</c:v>
                </c:pt>
                <c:pt idx="3073">
                  <c:v>0.27468050052137644</c:v>
                </c:pt>
                <c:pt idx="3074">
                  <c:v>0.28315425188374593</c:v>
                </c:pt>
                <c:pt idx="3075">
                  <c:v>0.28197214363438522</c:v>
                </c:pt>
                <c:pt idx="3076">
                  <c:v>0.26080717079530635</c:v>
                </c:pt>
                <c:pt idx="3077">
                  <c:v>0.21117186477644492</c:v>
                </c:pt>
                <c:pt idx="3078">
                  <c:v>0.16113722172751557</c:v>
                </c:pt>
                <c:pt idx="3079">
                  <c:v>0.11570977501939488</c:v>
                </c:pt>
                <c:pt idx="3080">
                  <c:v>9.2128829431438117E-2</c:v>
                </c:pt>
                <c:pt idx="3081">
                  <c:v>8.2722282282282275E-2</c:v>
                </c:pt>
                <c:pt idx="3082">
                  <c:v>7.6739832402234628E-2</c:v>
                </c:pt>
                <c:pt idx="3083">
                  <c:v>6.7732796780684112E-2</c:v>
                </c:pt>
                <c:pt idx="3084">
                  <c:v>6.5681945837512537E-2</c:v>
                </c:pt>
                <c:pt idx="3085">
                  <c:v>7.0540042372881348E-2</c:v>
                </c:pt>
                <c:pt idx="3086">
                  <c:v>8.3811213235294113E-2</c:v>
                </c:pt>
                <c:pt idx="3087">
                  <c:v>0.11317735426008968</c:v>
                </c:pt>
                <c:pt idx="3088">
                  <c:v>0.15226092278719397</c:v>
                </c:pt>
                <c:pt idx="3089">
                  <c:v>0.18872104664391354</c:v>
                </c:pt>
                <c:pt idx="3090">
                  <c:v>0.15673966282165039</c:v>
                </c:pt>
                <c:pt idx="3091">
                  <c:v>0.14401779026217229</c:v>
                </c:pt>
                <c:pt idx="3092">
                  <c:v>0.18487072289156628</c:v>
                </c:pt>
                <c:pt idx="3093">
                  <c:v>0.16899505061867268</c:v>
                </c:pt>
                <c:pt idx="3094">
                  <c:v>0.1260604938271605</c:v>
                </c:pt>
                <c:pt idx="3095">
                  <c:v>0.12708790243902438</c:v>
                </c:pt>
                <c:pt idx="3096">
                  <c:v>0.13504082612872237</c:v>
                </c:pt>
                <c:pt idx="3097">
                  <c:v>0.15078586744639377</c:v>
                </c:pt>
                <c:pt idx="3098">
                  <c:v>0.17019517716535432</c:v>
                </c:pt>
                <c:pt idx="3099">
                  <c:v>0.18100000000000002</c:v>
                </c:pt>
                <c:pt idx="3100">
                  <c:v>0.2335269387755102</c:v>
                </c:pt>
                <c:pt idx="3101">
                  <c:v>0.20737959183673468</c:v>
                </c:pt>
                <c:pt idx="3102">
                  <c:v>0.1413385474860335</c:v>
                </c:pt>
                <c:pt idx="3103">
                  <c:v>0.14731235584843491</c:v>
                </c:pt>
                <c:pt idx="3104">
                  <c:v>0.133984312267658</c:v>
                </c:pt>
                <c:pt idx="3105">
                  <c:v>0.12594023876404495</c:v>
                </c:pt>
                <c:pt idx="3106">
                  <c:v>0.11673234301147872</c:v>
                </c:pt>
                <c:pt idx="3107">
                  <c:v>0.11432626395272488</c:v>
                </c:pt>
                <c:pt idx="3108">
                  <c:v>0.11226234687298517</c:v>
                </c:pt>
                <c:pt idx="3109">
                  <c:v>0.11356248366013072</c:v>
                </c:pt>
                <c:pt idx="3110">
                  <c:v>0.12480763740185583</c:v>
                </c:pt>
                <c:pt idx="3111">
                  <c:v>0.15296936236391914</c:v>
                </c:pt>
                <c:pt idx="3112">
                  <c:v>0.21273884688090736</c:v>
                </c:pt>
                <c:pt idx="3113">
                  <c:v>0.25128849241748435</c:v>
                </c:pt>
                <c:pt idx="3114">
                  <c:v>0.24938290346352249</c:v>
                </c:pt>
                <c:pt idx="3115">
                  <c:v>0.23605663524292966</c:v>
                </c:pt>
                <c:pt idx="3116">
                  <c:v>0.24270108381502892</c:v>
                </c:pt>
                <c:pt idx="3117">
                  <c:v>0.2481614322691976</c:v>
                </c:pt>
                <c:pt idx="3118">
                  <c:v>0.1738995530726257</c:v>
                </c:pt>
                <c:pt idx="3119">
                  <c:v>0.1755556069364162</c:v>
                </c:pt>
                <c:pt idx="3120">
                  <c:v>0.15997996011964108</c:v>
                </c:pt>
                <c:pt idx="3121">
                  <c:v>0.16124231536926148</c:v>
                </c:pt>
                <c:pt idx="3122">
                  <c:v>0.15989532338308457</c:v>
                </c:pt>
                <c:pt idx="3123">
                  <c:v>0.15688915779283638</c:v>
                </c:pt>
                <c:pt idx="3124">
                  <c:v>0.14923288461538461</c:v>
                </c:pt>
                <c:pt idx="3125">
                  <c:v>0.14312895397489539</c:v>
                </c:pt>
                <c:pt idx="3126">
                  <c:v>0.14599939531368103</c:v>
                </c:pt>
                <c:pt idx="3127">
                  <c:v>0.15992825779036829</c:v>
                </c:pt>
                <c:pt idx="3128">
                  <c:v>0.14843516632722337</c:v>
                </c:pt>
                <c:pt idx="3129">
                  <c:v>0.12972893562778839</c:v>
                </c:pt>
                <c:pt idx="3130">
                  <c:v>0.10807083094555874</c:v>
                </c:pt>
                <c:pt idx="3131">
                  <c:v>0.10366059933407326</c:v>
                </c:pt>
                <c:pt idx="3132">
                  <c:v>0.10930711393869288</c:v>
                </c:pt>
                <c:pt idx="3133">
                  <c:v>0.12810431090790333</c:v>
                </c:pt>
                <c:pt idx="3134">
                  <c:v>0.15358472983555208</c:v>
                </c:pt>
                <c:pt idx="3135">
                  <c:v>0.20280853277835589</c:v>
                </c:pt>
                <c:pt idx="3136">
                  <c:v>0.23850040281973819</c:v>
                </c:pt>
                <c:pt idx="3137">
                  <c:v>0.25811647058823528</c:v>
                </c:pt>
                <c:pt idx="3138">
                  <c:v>0.26274342948717949</c:v>
                </c:pt>
                <c:pt idx="3139">
                  <c:v>0.27601906180193597</c:v>
                </c:pt>
                <c:pt idx="3140">
                  <c:v>0.29176802721088435</c:v>
                </c:pt>
                <c:pt idx="3141">
                  <c:v>0.31526320272572406</c:v>
                </c:pt>
                <c:pt idx="3142">
                  <c:v>0.33018742724097783</c:v>
                </c:pt>
                <c:pt idx="3143">
                  <c:v>0.32339804639804642</c:v>
                </c:pt>
                <c:pt idx="3144">
                  <c:v>0.25094154447702832</c:v>
                </c:pt>
                <c:pt idx="3145">
                  <c:v>0.21984982847341339</c:v>
                </c:pt>
                <c:pt idx="3146">
                  <c:v>0.19421423220973782</c:v>
                </c:pt>
                <c:pt idx="3147">
                  <c:v>0.20009227828746179</c:v>
                </c:pt>
                <c:pt idx="3148">
                  <c:v>0.21181845528455284</c:v>
                </c:pt>
                <c:pt idx="3149">
                  <c:v>0.16054481054365732</c:v>
                </c:pt>
                <c:pt idx="3150">
                  <c:v>0.11919646125686394</c:v>
                </c:pt>
                <c:pt idx="3151">
                  <c:v>0.11454924768518519</c:v>
                </c:pt>
                <c:pt idx="3152">
                  <c:v>9.7880916844349672E-2</c:v>
                </c:pt>
                <c:pt idx="3153">
                  <c:v>9.0427146529562977E-2</c:v>
                </c:pt>
                <c:pt idx="3154">
                  <c:v>8.704020926756352E-2</c:v>
                </c:pt>
                <c:pt idx="3155">
                  <c:v>9.184008016032065E-2</c:v>
                </c:pt>
                <c:pt idx="3156">
                  <c:v>9.8055087906233351E-2</c:v>
                </c:pt>
                <c:pt idx="3157">
                  <c:v>0.10262861824139814</c:v>
                </c:pt>
                <c:pt idx="3158">
                  <c:v>0.11951025157232704</c:v>
                </c:pt>
                <c:pt idx="3159">
                  <c:v>0.14632313377679232</c:v>
                </c:pt>
                <c:pt idx="3160">
                  <c:v>0.19044286803966437</c:v>
                </c:pt>
                <c:pt idx="3161">
                  <c:v>0.22537995049504952</c:v>
                </c:pt>
                <c:pt idx="3162">
                  <c:v>0.22709688311688311</c:v>
                </c:pt>
                <c:pt idx="3163">
                  <c:v>0.25070193548387099</c:v>
                </c:pt>
                <c:pt idx="3164">
                  <c:v>0.27618924302788844</c:v>
                </c:pt>
                <c:pt idx="3165">
                  <c:v>0.27024366533864541</c:v>
                </c:pt>
                <c:pt idx="3166">
                  <c:v>0.25289793814432993</c:v>
                </c:pt>
                <c:pt idx="3167">
                  <c:v>0.23461233885819521</c:v>
                </c:pt>
                <c:pt idx="3168">
                  <c:v>0.23008153846153848</c:v>
                </c:pt>
                <c:pt idx="3169">
                  <c:v>0.23692332713754646</c:v>
                </c:pt>
                <c:pt idx="3170">
                  <c:v>0.22228930693069307</c:v>
                </c:pt>
                <c:pt idx="3171">
                  <c:v>0.21262471698113208</c:v>
                </c:pt>
                <c:pt idx="3172">
                  <c:v>0.2050857395925598</c:v>
                </c:pt>
                <c:pt idx="3173">
                  <c:v>0.18483818984547462</c:v>
                </c:pt>
                <c:pt idx="3174">
                  <c:v>0.16807259414225942</c:v>
                </c:pt>
                <c:pt idx="3175">
                  <c:v>0.14190183038438073</c:v>
                </c:pt>
                <c:pt idx="3176">
                  <c:v>9.5415850144092221E-2</c:v>
                </c:pt>
                <c:pt idx="3177">
                  <c:v>8.5942458677685948E-2</c:v>
                </c:pt>
                <c:pt idx="3178">
                  <c:v>8.4943506172839509E-2</c:v>
                </c:pt>
                <c:pt idx="3179">
                  <c:v>9.0317103984450919E-2</c:v>
                </c:pt>
                <c:pt idx="3180">
                  <c:v>0.1019460641399417</c:v>
                </c:pt>
                <c:pt idx="3181">
                  <c:v>0.1175998379254457</c:v>
                </c:pt>
                <c:pt idx="3182">
                  <c:v>0.13204645760743322</c:v>
                </c:pt>
                <c:pt idx="3183">
                  <c:v>0.16517264851485147</c:v>
                </c:pt>
                <c:pt idx="3184">
                  <c:v>0.21630877192982456</c:v>
                </c:pt>
                <c:pt idx="3185">
                  <c:v>0.29276086105675148</c:v>
                </c:pt>
                <c:pt idx="3186">
                  <c:v>0.30946741784037562</c:v>
                </c:pt>
                <c:pt idx="3187">
                  <c:v>0.31666827458256031</c:v>
                </c:pt>
                <c:pt idx="3188">
                  <c:v>0.30893067873303171</c:v>
                </c:pt>
                <c:pt idx="3189">
                  <c:v>0.28614283319362949</c:v>
                </c:pt>
                <c:pt idx="3190">
                  <c:v>0.24258907987866532</c:v>
                </c:pt>
                <c:pt idx="3191">
                  <c:v>0.23617662061636557</c:v>
                </c:pt>
                <c:pt idx="3192">
                  <c:v>0.23111864583333333</c:v>
                </c:pt>
                <c:pt idx="3193">
                  <c:v>0.22897203302373581</c:v>
                </c:pt>
                <c:pt idx="3194">
                  <c:v>0.23744384694932782</c:v>
                </c:pt>
                <c:pt idx="3195">
                  <c:v>0.2525619980411361</c:v>
                </c:pt>
                <c:pt idx="3196">
                  <c:v>0.27584995571302035</c:v>
                </c:pt>
                <c:pt idx="3197">
                  <c:v>0.25836013018714404</c:v>
                </c:pt>
                <c:pt idx="3198">
                  <c:v>0.2240637579169599</c:v>
                </c:pt>
                <c:pt idx="3199">
                  <c:v>0.19663427495291902</c:v>
                </c:pt>
                <c:pt idx="3200">
                  <c:v>0.14387654171704958</c:v>
                </c:pt>
                <c:pt idx="3201">
                  <c:v>9.3551477832512317E-2</c:v>
                </c:pt>
                <c:pt idx="3202">
                  <c:v>8.2100907029478448E-2</c:v>
                </c:pt>
                <c:pt idx="3203">
                  <c:v>6.6799436355096289E-2</c:v>
                </c:pt>
                <c:pt idx="3204">
                  <c:v>6.8307396733909703E-2</c:v>
                </c:pt>
                <c:pt idx="3205">
                  <c:v>7.2528473244968084E-2</c:v>
                </c:pt>
                <c:pt idx="3206">
                  <c:v>8.8900638637573179E-2</c:v>
                </c:pt>
                <c:pt idx="3207">
                  <c:v>0.11975367264314633</c:v>
                </c:pt>
                <c:pt idx="3208">
                  <c:v>0.15158022113022113</c:v>
                </c:pt>
                <c:pt idx="3209">
                  <c:v>0.17964720344191765</c:v>
                </c:pt>
                <c:pt idx="3210">
                  <c:v>0.20372041763341067</c:v>
                </c:pt>
                <c:pt idx="3211">
                  <c:v>0.18882077853761178</c:v>
                </c:pt>
                <c:pt idx="3212">
                  <c:v>0.20936257275902215</c:v>
                </c:pt>
                <c:pt idx="3213">
                  <c:v>0.20204591715976333</c:v>
                </c:pt>
                <c:pt idx="3214">
                  <c:v>0.14648818181818182</c:v>
                </c:pt>
                <c:pt idx="3215">
                  <c:v>0.15587651146629602</c:v>
                </c:pt>
                <c:pt idx="3216">
                  <c:v>0.14851198125836682</c:v>
                </c:pt>
                <c:pt idx="3217">
                  <c:v>0.14432156996587031</c:v>
                </c:pt>
                <c:pt idx="3218">
                  <c:v>0.12060221625251846</c:v>
                </c:pt>
                <c:pt idx="3219">
                  <c:v>0.12276002747252747</c:v>
                </c:pt>
                <c:pt idx="3220">
                  <c:v>0.13444013303769403</c:v>
                </c:pt>
                <c:pt idx="3221">
                  <c:v>0.12166394194041254</c:v>
                </c:pt>
                <c:pt idx="3222">
                  <c:v>9.8270284237726102E-2</c:v>
                </c:pt>
                <c:pt idx="3223">
                  <c:v>9.0761171740379093E-2</c:v>
                </c:pt>
                <c:pt idx="3224">
                  <c:v>8.1097776572668104E-2</c:v>
                </c:pt>
                <c:pt idx="3225">
                  <c:v>7.7700953389830504E-2</c:v>
                </c:pt>
                <c:pt idx="3226">
                  <c:v>7.6335832004253062E-2</c:v>
                </c:pt>
                <c:pt idx="3227">
                  <c:v>7.6278834847675045E-2</c:v>
                </c:pt>
                <c:pt idx="3228">
                  <c:v>7.9613758389261741E-2</c:v>
                </c:pt>
                <c:pt idx="3229">
                  <c:v>8.5812280701754381E-2</c:v>
                </c:pt>
                <c:pt idx="3230">
                  <c:v>0.10576358760429083</c:v>
                </c:pt>
                <c:pt idx="3231">
                  <c:v>0.12088851706036746</c:v>
                </c:pt>
                <c:pt idx="3232">
                  <c:v>0.17244131175468483</c:v>
                </c:pt>
                <c:pt idx="3233">
                  <c:v>0.23258501440922191</c:v>
                </c:pt>
                <c:pt idx="3234">
                  <c:v>0.23024616695059627</c:v>
                </c:pt>
                <c:pt idx="3235">
                  <c:v>0.23873707482993195</c:v>
                </c:pt>
                <c:pt idx="3236">
                  <c:v>0.25066019590382904</c:v>
                </c:pt>
                <c:pt idx="3237">
                  <c:v>0.25879685767097965</c:v>
                </c:pt>
                <c:pt idx="3238">
                  <c:v>0.25080653104925055</c:v>
                </c:pt>
                <c:pt idx="3239">
                  <c:v>0.27012405660377359</c:v>
                </c:pt>
                <c:pt idx="3240">
                  <c:v>0.29472739726027397</c:v>
                </c:pt>
                <c:pt idx="3241">
                  <c:v>0.29979816176470586</c:v>
                </c:pt>
                <c:pt idx="3242">
                  <c:v>0.30171379310344826</c:v>
                </c:pt>
                <c:pt idx="3243">
                  <c:v>0.29646725663716811</c:v>
                </c:pt>
                <c:pt idx="3244">
                  <c:v>0.27394037089871609</c:v>
                </c:pt>
                <c:pt idx="3245">
                  <c:v>0.22249388696655131</c:v>
                </c:pt>
                <c:pt idx="3246">
                  <c:v>0.17161161116111612</c:v>
                </c:pt>
                <c:pt idx="3247">
                  <c:v>0.14270314658480432</c:v>
                </c:pt>
                <c:pt idx="3248">
                  <c:v>0.12160032786885246</c:v>
                </c:pt>
                <c:pt idx="3249">
                  <c:v>0.14035779467680609</c:v>
                </c:pt>
                <c:pt idx="3250">
                  <c:v>0.1494585690515807</c:v>
                </c:pt>
                <c:pt idx="3251">
                  <c:v>0.10940353649360421</c:v>
                </c:pt>
                <c:pt idx="3252">
                  <c:v>9.0076489429852649E-2</c:v>
                </c:pt>
                <c:pt idx="3253">
                  <c:v>8.1726202898550718E-2</c:v>
                </c:pt>
                <c:pt idx="3254">
                  <c:v>9.4696036387264454E-2</c:v>
                </c:pt>
                <c:pt idx="3255">
                  <c:v>0.1384360033030553</c:v>
                </c:pt>
                <c:pt idx="3256">
                  <c:v>0.19014239482200648</c:v>
                </c:pt>
                <c:pt idx="3257">
                  <c:v>0.22411401869158878</c:v>
                </c:pt>
                <c:pt idx="3258">
                  <c:v>0.23263742222222222</c:v>
                </c:pt>
                <c:pt idx="3259">
                  <c:v>0.22486682692307694</c:v>
                </c:pt>
                <c:pt idx="3260">
                  <c:v>0.21353309061488673</c:v>
                </c:pt>
                <c:pt idx="3261">
                  <c:v>0.21010779101741522</c:v>
                </c:pt>
                <c:pt idx="3262">
                  <c:v>0.22231079754601227</c:v>
                </c:pt>
                <c:pt idx="3263">
                  <c:v>0.20594893617021276</c:v>
                </c:pt>
                <c:pt idx="3264">
                  <c:v>0.20199121004566209</c:v>
                </c:pt>
                <c:pt idx="3265">
                  <c:v>0.19109021627188466</c:v>
                </c:pt>
                <c:pt idx="3266">
                  <c:v>0.17548452380952381</c:v>
                </c:pt>
                <c:pt idx="3267">
                  <c:v>0.19374304635761588</c:v>
                </c:pt>
                <c:pt idx="3268">
                  <c:v>0.19816199813258636</c:v>
                </c:pt>
                <c:pt idx="3269">
                  <c:v>0.19810727566693612</c:v>
                </c:pt>
                <c:pt idx="3270">
                  <c:v>0.18385397727272726</c:v>
                </c:pt>
                <c:pt idx="3271">
                  <c:v>0.17352864553314121</c:v>
                </c:pt>
                <c:pt idx="3272">
                  <c:v>0.16711925884334644</c:v>
                </c:pt>
                <c:pt idx="3273">
                  <c:v>0.16180796228391828</c:v>
                </c:pt>
                <c:pt idx="3274">
                  <c:v>0.15838633663366336</c:v>
                </c:pt>
                <c:pt idx="3275">
                  <c:v>0.15743189134808855</c:v>
                </c:pt>
                <c:pt idx="3276">
                  <c:v>0.1530425380228137</c:v>
                </c:pt>
                <c:pt idx="3277">
                  <c:v>0.16487668118045476</c:v>
                </c:pt>
                <c:pt idx="3278">
                  <c:v>0.19012541466024613</c:v>
                </c:pt>
                <c:pt idx="3279">
                  <c:v>0.20350199771689498</c:v>
                </c:pt>
                <c:pt idx="3280">
                  <c:v>0.27771084517576666</c:v>
                </c:pt>
                <c:pt idx="3281">
                  <c:v>0.35270519379844961</c:v>
                </c:pt>
                <c:pt idx="3282">
                  <c:v>0.32368379661016949</c:v>
                </c:pt>
                <c:pt idx="3283">
                  <c:v>0.36160561889250814</c:v>
                </c:pt>
                <c:pt idx="3284">
                  <c:v>0.3630724937862469</c:v>
                </c:pt>
                <c:pt idx="3285">
                  <c:v>0.34469306466729149</c:v>
                </c:pt>
                <c:pt idx="3286">
                  <c:v>0.30477130750605325</c:v>
                </c:pt>
                <c:pt idx="3287">
                  <c:v>0.26935653206650834</c:v>
                </c:pt>
                <c:pt idx="3288">
                  <c:v>0.25524269535673838</c:v>
                </c:pt>
                <c:pt idx="3289">
                  <c:v>0.25986163594470046</c:v>
                </c:pt>
                <c:pt idx="3290">
                  <c:v>0.23230284810126581</c:v>
                </c:pt>
                <c:pt idx="3291">
                  <c:v>0.21599110251450676</c:v>
                </c:pt>
                <c:pt idx="3292">
                  <c:v>0.21096967441860465</c:v>
                </c:pt>
                <c:pt idx="3293">
                  <c:v>0.1511721175584024</c:v>
                </c:pt>
                <c:pt idx="3294">
                  <c:v>0.13917486756915834</c:v>
                </c:pt>
                <c:pt idx="3295">
                  <c:v>0.16305802968960864</c:v>
                </c:pt>
                <c:pt idx="3296">
                  <c:v>0.16409412866958151</c:v>
                </c:pt>
                <c:pt idx="3297">
                  <c:v>0.1580204628501827</c:v>
                </c:pt>
                <c:pt idx="3298">
                  <c:v>0.15297418397626114</c:v>
                </c:pt>
                <c:pt idx="3299">
                  <c:v>0.1540031007751938</c:v>
                </c:pt>
                <c:pt idx="3300">
                  <c:v>0.15841835405565424</c:v>
                </c:pt>
                <c:pt idx="3301">
                  <c:v>0.18069750415973376</c:v>
                </c:pt>
                <c:pt idx="3302">
                  <c:v>0.18762019733023796</c:v>
                </c:pt>
                <c:pt idx="3303">
                  <c:v>0.22745166994106089</c:v>
                </c:pt>
                <c:pt idx="3304">
                  <c:v>0.26785709677419356</c:v>
                </c:pt>
                <c:pt idx="3305">
                  <c:v>0.32108844961240307</c:v>
                </c:pt>
                <c:pt idx="3306">
                  <c:v>0.27775139911634755</c:v>
                </c:pt>
                <c:pt idx="3307">
                  <c:v>0.34761847725162492</c:v>
                </c:pt>
                <c:pt idx="3308">
                  <c:v>0.38048899821109128</c:v>
                </c:pt>
                <c:pt idx="3309">
                  <c:v>0.38547588339222616</c:v>
                </c:pt>
                <c:pt idx="3310">
                  <c:v>0.38884163614163614</c:v>
                </c:pt>
                <c:pt idx="3311">
                  <c:v>0.39019551122194512</c:v>
                </c:pt>
                <c:pt idx="3312">
                  <c:v>0.38339298892988932</c:v>
                </c:pt>
                <c:pt idx="3313">
                  <c:v>0.37733707729468596</c:v>
                </c:pt>
                <c:pt idx="3314">
                  <c:v>0.3908748138957816</c:v>
                </c:pt>
                <c:pt idx="3315">
                  <c:v>0.37644859813084114</c:v>
                </c:pt>
                <c:pt idx="3316">
                  <c:v>0.34863535967578518</c:v>
                </c:pt>
                <c:pt idx="3317">
                  <c:v>0.24857224199288258</c:v>
                </c:pt>
                <c:pt idx="3318">
                  <c:v>0.26324766839378239</c:v>
                </c:pt>
                <c:pt idx="3319">
                  <c:v>0.20673590627153685</c:v>
                </c:pt>
                <c:pt idx="3320">
                  <c:v>0.19894379844961241</c:v>
                </c:pt>
                <c:pt idx="3321">
                  <c:v>0.18178417997097243</c:v>
                </c:pt>
                <c:pt idx="3322">
                  <c:v>0.16959455128205128</c:v>
                </c:pt>
                <c:pt idx="3323">
                  <c:v>0.17535974635979332</c:v>
                </c:pt>
                <c:pt idx="3324">
                  <c:v>0.16241792534722221</c:v>
                </c:pt>
                <c:pt idx="3325">
                  <c:v>0.15333626126126126</c:v>
                </c:pt>
                <c:pt idx="3326">
                  <c:v>0.19176483516483514</c:v>
                </c:pt>
                <c:pt idx="3327">
                  <c:v>0.21969347826086957</c:v>
                </c:pt>
                <c:pt idx="3328">
                  <c:v>0.27346498397435898</c:v>
                </c:pt>
                <c:pt idx="3329">
                  <c:v>0.33119279854147671</c:v>
                </c:pt>
                <c:pt idx="3330">
                  <c:v>0.30613709902370989</c:v>
                </c:pt>
                <c:pt idx="3331">
                  <c:v>0.31982878120411162</c:v>
                </c:pt>
                <c:pt idx="3332">
                  <c:v>0.33971933333333337</c:v>
                </c:pt>
                <c:pt idx="3333">
                  <c:v>0.32488248587570623</c:v>
                </c:pt>
                <c:pt idx="3334">
                  <c:v>0.23587408184679959</c:v>
                </c:pt>
                <c:pt idx="3335">
                  <c:v>0.19085560498220641</c:v>
                </c:pt>
                <c:pt idx="3336">
                  <c:v>0.16843346581875993</c:v>
                </c:pt>
                <c:pt idx="3337">
                  <c:v>0.16677636363636364</c:v>
                </c:pt>
                <c:pt idx="3338">
                  <c:v>0.16673155216284988</c:v>
                </c:pt>
                <c:pt idx="3339">
                  <c:v>0.15623524720893142</c:v>
                </c:pt>
                <c:pt idx="3340">
                  <c:v>0.15941865912762521</c:v>
                </c:pt>
                <c:pt idx="3341">
                  <c:v>0.13535163265306124</c:v>
                </c:pt>
                <c:pt idx="3342">
                  <c:v>0.1228906824925816</c:v>
                </c:pt>
                <c:pt idx="3343">
                  <c:v>9.7323240589198029E-2</c:v>
                </c:pt>
                <c:pt idx="3344">
                  <c:v>9.487536312849161E-2</c:v>
                </c:pt>
                <c:pt idx="3345">
                  <c:v>8.8090503978779836E-2</c:v>
                </c:pt>
                <c:pt idx="3346">
                  <c:v>7.9835493372606772E-2</c:v>
                </c:pt>
                <c:pt idx="3347">
                  <c:v>7.7498418190805732E-2</c:v>
                </c:pt>
                <c:pt idx="3348">
                  <c:v>7.3383525611444386E-2</c:v>
                </c:pt>
                <c:pt idx="3349">
                  <c:v>7.6611954992967649E-2</c:v>
                </c:pt>
                <c:pt idx="3350">
                  <c:v>9.7756614890198171E-2</c:v>
                </c:pt>
                <c:pt idx="3351">
                  <c:v>0.14520773255813954</c:v>
                </c:pt>
                <c:pt idx="3352">
                  <c:v>0.16710411652944901</c:v>
                </c:pt>
                <c:pt idx="3353">
                  <c:v>0.19970535583272192</c:v>
                </c:pt>
                <c:pt idx="3354">
                  <c:v>0.18981757322175732</c:v>
                </c:pt>
                <c:pt idx="3355">
                  <c:v>0.25087405703771853</c:v>
                </c:pt>
                <c:pt idx="3356">
                  <c:v>0.24460270270270271</c:v>
                </c:pt>
                <c:pt idx="3357">
                  <c:v>0.24192886877828051</c:v>
                </c:pt>
                <c:pt idx="3358">
                  <c:v>0.24588486430062631</c:v>
                </c:pt>
                <c:pt idx="3359">
                  <c:v>0.28902920792079206</c:v>
                </c:pt>
                <c:pt idx="3360">
                  <c:v>0.27218451219512196</c:v>
                </c:pt>
                <c:pt idx="3361">
                  <c:v>0.25575393386545042</c:v>
                </c:pt>
                <c:pt idx="3362">
                  <c:v>0.27051172413793106</c:v>
                </c:pt>
                <c:pt idx="3363">
                  <c:v>0.30929806157354617</c:v>
                </c:pt>
                <c:pt idx="3364">
                  <c:v>0.33271088372093022</c:v>
                </c:pt>
                <c:pt idx="3365">
                  <c:v>0.30864733067729083</c:v>
                </c:pt>
                <c:pt idx="3366">
                  <c:v>0.26391912983425414</c:v>
                </c:pt>
                <c:pt idx="3367">
                  <c:v>0.24967520467836257</c:v>
                </c:pt>
                <c:pt idx="3368">
                  <c:v>0.24250287846481877</c:v>
                </c:pt>
                <c:pt idx="3369">
                  <c:v>0.23110460732984295</c:v>
                </c:pt>
                <c:pt idx="3370">
                  <c:v>0.21284314769975787</c:v>
                </c:pt>
                <c:pt idx="3371">
                  <c:v>0.19676343592099219</c:v>
                </c:pt>
                <c:pt idx="3372">
                  <c:v>0.18205450195737277</c:v>
                </c:pt>
                <c:pt idx="3373">
                  <c:v>0.182452787456446</c:v>
                </c:pt>
                <c:pt idx="3374">
                  <c:v>0.2212869004641568</c:v>
                </c:pt>
                <c:pt idx="3375">
                  <c:v>0.2450033086138049</c:v>
                </c:pt>
                <c:pt idx="3376">
                  <c:v>0.27580725964682801</c:v>
                </c:pt>
                <c:pt idx="3377">
                  <c:v>0.25700000000000001</c:v>
                </c:pt>
                <c:pt idx="3378">
                  <c:v>0.28422406181015453</c:v>
                </c:pt>
                <c:pt idx="3379">
                  <c:v>0.29300861132660977</c:v>
                </c:pt>
                <c:pt idx="3380">
                  <c:v>0.28996785714285711</c:v>
                </c:pt>
                <c:pt idx="3381">
                  <c:v>0.26683201892744479</c:v>
                </c:pt>
                <c:pt idx="3382">
                  <c:v>0.23663443766346989</c:v>
                </c:pt>
                <c:pt idx="3383">
                  <c:v>0.20121891891891894</c:v>
                </c:pt>
                <c:pt idx="3384">
                  <c:v>0.18474148020654044</c:v>
                </c:pt>
                <c:pt idx="3385">
                  <c:v>0.17092410215482842</c:v>
                </c:pt>
                <c:pt idx="3386">
                  <c:v>0.16602162790697675</c:v>
                </c:pt>
                <c:pt idx="3387">
                  <c:v>0.16286532319391636</c:v>
                </c:pt>
                <c:pt idx="3388">
                  <c:v>0.16726817484662579</c:v>
                </c:pt>
                <c:pt idx="3389">
                  <c:v>0.16935360155743026</c:v>
                </c:pt>
                <c:pt idx="3390">
                  <c:v>0.17117447589098533</c:v>
                </c:pt>
                <c:pt idx="3391">
                  <c:v>0.15792962786259543</c:v>
                </c:pt>
                <c:pt idx="3392">
                  <c:v>0.14545975609756098</c:v>
                </c:pt>
                <c:pt idx="3393">
                  <c:v>0.13306721311475408</c:v>
                </c:pt>
                <c:pt idx="3394">
                  <c:v>0.11612497683039852</c:v>
                </c:pt>
                <c:pt idx="3395">
                  <c:v>9.7731499764927121E-2</c:v>
                </c:pt>
                <c:pt idx="3396">
                  <c:v>9.5056011315417258E-2</c:v>
                </c:pt>
                <c:pt idx="3397">
                  <c:v>9.7597235693501455E-2</c:v>
                </c:pt>
                <c:pt idx="3398">
                  <c:v>0.10646084462982273</c:v>
                </c:pt>
                <c:pt idx="3399">
                  <c:v>0.1408081533477322</c:v>
                </c:pt>
                <c:pt idx="3400">
                  <c:v>0.159101822600243</c:v>
                </c:pt>
                <c:pt idx="3401">
                  <c:v>0.17151346911957949</c:v>
                </c:pt>
                <c:pt idx="3402">
                  <c:v>0.16133980797636632</c:v>
                </c:pt>
                <c:pt idx="3403">
                  <c:v>0.16449633099141295</c:v>
                </c:pt>
                <c:pt idx="3404">
                  <c:v>0.16794684333593141</c:v>
                </c:pt>
                <c:pt idx="3405">
                  <c:v>0.1888031452358927</c:v>
                </c:pt>
                <c:pt idx="3406">
                  <c:v>0.20808878878878878</c:v>
                </c:pt>
                <c:pt idx="3407">
                  <c:v>0.20975875127942684</c:v>
                </c:pt>
                <c:pt idx="3408">
                  <c:v>0.21468583509513745</c:v>
                </c:pt>
                <c:pt idx="3409">
                  <c:v>0.21018312368972747</c:v>
                </c:pt>
                <c:pt idx="3410">
                  <c:v>0.16688400473933648</c:v>
                </c:pt>
                <c:pt idx="3411">
                  <c:v>0.16997202881152462</c:v>
                </c:pt>
                <c:pt idx="3412">
                  <c:v>0.17235925925925927</c:v>
                </c:pt>
                <c:pt idx="3413">
                  <c:v>0.15389109826589598</c:v>
                </c:pt>
                <c:pt idx="3414">
                  <c:v>0.13602352941176471</c:v>
                </c:pt>
                <c:pt idx="3415">
                  <c:v>0.12042482206405693</c:v>
                </c:pt>
                <c:pt idx="3416">
                  <c:v>0.1129224031007752</c:v>
                </c:pt>
                <c:pt idx="3417">
                  <c:v>0.12022133802816902</c:v>
                </c:pt>
                <c:pt idx="3418">
                  <c:v>0.12364317479925881</c:v>
                </c:pt>
                <c:pt idx="3419">
                  <c:v>0.11897828434313137</c:v>
                </c:pt>
                <c:pt idx="3420">
                  <c:v>0.11475040650406504</c:v>
                </c:pt>
                <c:pt idx="3421">
                  <c:v>0.1173107930828861</c:v>
                </c:pt>
                <c:pt idx="3422">
                  <c:v>0.12584340796019899</c:v>
                </c:pt>
                <c:pt idx="3423">
                  <c:v>0.15137416860015468</c:v>
                </c:pt>
                <c:pt idx="3424">
                  <c:v>0.18010609645131939</c:v>
                </c:pt>
                <c:pt idx="3425">
                  <c:v>0.21870296296296296</c:v>
                </c:pt>
                <c:pt idx="3426">
                  <c:v>0.2009464114832536</c:v>
                </c:pt>
                <c:pt idx="3427">
                  <c:v>0.20988689075630251</c:v>
                </c:pt>
                <c:pt idx="3428">
                  <c:v>0.22727714285714287</c:v>
                </c:pt>
                <c:pt idx="3429">
                  <c:v>0.24116907103825136</c:v>
                </c:pt>
                <c:pt idx="3430">
                  <c:v>0.21371932515337425</c:v>
                </c:pt>
                <c:pt idx="3431">
                  <c:v>0.18348514129443938</c:v>
                </c:pt>
                <c:pt idx="3432">
                  <c:v>0.1654982701812191</c:v>
                </c:pt>
                <c:pt idx="3433">
                  <c:v>0.17040976821192053</c:v>
                </c:pt>
                <c:pt idx="3434">
                  <c:v>0.16991998413957177</c:v>
                </c:pt>
                <c:pt idx="3435">
                  <c:v>0.18557328301886794</c:v>
                </c:pt>
                <c:pt idx="3436">
                  <c:v>0.20243325925925926</c:v>
                </c:pt>
                <c:pt idx="3437">
                  <c:v>0.19445352862849535</c:v>
                </c:pt>
                <c:pt idx="3438">
                  <c:v>0.18716976982097186</c:v>
                </c:pt>
                <c:pt idx="3439">
                  <c:v>0.16987978896103895</c:v>
                </c:pt>
                <c:pt idx="3440">
                  <c:v>0.14339440698135661</c:v>
                </c:pt>
                <c:pt idx="3441">
                  <c:v>0.15276453537936915</c:v>
                </c:pt>
                <c:pt idx="3442">
                  <c:v>0.15864871111111112</c:v>
                </c:pt>
                <c:pt idx="3443">
                  <c:v>0.17047713231904105</c:v>
                </c:pt>
                <c:pt idx="3444">
                  <c:v>0.16836672743846853</c:v>
                </c:pt>
                <c:pt idx="3445">
                  <c:v>0.17679405893536121</c:v>
                </c:pt>
                <c:pt idx="3446">
                  <c:v>0.19060120663650074</c:v>
                </c:pt>
                <c:pt idx="3447">
                  <c:v>0.2457688706846109</c:v>
                </c:pt>
                <c:pt idx="3448">
                  <c:v>0.29720821917808221</c:v>
                </c:pt>
                <c:pt idx="3449">
                  <c:v>0.34709051799824409</c:v>
                </c:pt>
                <c:pt idx="3450">
                  <c:v>0.36405976702508963</c:v>
                </c:pt>
                <c:pt idx="3451">
                  <c:v>0.37166525652565258</c:v>
                </c:pt>
                <c:pt idx="3452">
                  <c:v>0.36528095667870036</c:v>
                </c:pt>
                <c:pt idx="3453">
                  <c:v>0.3608820814479638</c:v>
                </c:pt>
                <c:pt idx="3454">
                  <c:v>0.35239166666666666</c:v>
                </c:pt>
                <c:pt idx="3455">
                  <c:v>0.33836953455571228</c:v>
                </c:pt>
                <c:pt idx="3456">
                  <c:v>0.33366342141863697</c:v>
                </c:pt>
                <c:pt idx="3457">
                  <c:v>0.33135911602209944</c:v>
                </c:pt>
                <c:pt idx="3458">
                  <c:v>0.33169818688981867</c:v>
                </c:pt>
                <c:pt idx="3459">
                  <c:v>0.32507823129251701</c:v>
                </c:pt>
                <c:pt idx="3460">
                  <c:v>0.32224827586206894</c:v>
                </c:pt>
                <c:pt idx="3461">
                  <c:v>0.28487557319223988</c:v>
                </c:pt>
                <c:pt idx="3462">
                  <c:v>0.27151223371880706</c:v>
                </c:pt>
                <c:pt idx="3463">
                  <c:v>0.25824982133741703</c:v>
                </c:pt>
                <c:pt idx="3464">
                  <c:v>0.24546804326450344</c:v>
                </c:pt>
                <c:pt idx="3465">
                  <c:v>0.23408681906614787</c:v>
                </c:pt>
                <c:pt idx="3466">
                  <c:v>0.22374435107376284</c:v>
                </c:pt>
                <c:pt idx="3467">
                  <c:v>0.21666063877642824</c:v>
                </c:pt>
                <c:pt idx="3468">
                  <c:v>0.20901660147761844</c:v>
                </c:pt>
                <c:pt idx="3469">
                  <c:v>0.20896083976006857</c:v>
                </c:pt>
                <c:pt idx="3470">
                  <c:v>0.21065634819532911</c:v>
                </c:pt>
                <c:pt idx="3471">
                  <c:v>0.23154485006518907</c:v>
                </c:pt>
                <c:pt idx="3472">
                  <c:v>0.24194788999525843</c:v>
                </c:pt>
                <c:pt idx="3473">
                  <c:v>0.24459417413572343</c:v>
                </c:pt>
                <c:pt idx="3474">
                  <c:v>0.25803696498054474</c:v>
                </c:pt>
                <c:pt idx="3475">
                  <c:v>0.27280644980370161</c:v>
                </c:pt>
                <c:pt idx="3476">
                  <c:v>0.27863534883720931</c:v>
                </c:pt>
                <c:pt idx="3477">
                  <c:v>0.25726456228956229</c:v>
                </c:pt>
                <c:pt idx="3478">
                  <c:v>0.25682738197424893</c:v>
                </c:pt>
                <c:pt idx="3479">
                  <c:v>0.25485851788756386</c:v>
                </c:pt>
                <c:pt idx="3480">
                  <c:v>0.25358774468085105</c:v>
                </c:pt>
                <c:pt idx="3481">
                  <c:v>0.26172243989314337</c:v>
                </c:pt>
                <c:pt idx="3482">
                  <c:v>0.25996710182767624</c:v>
                </c:pt>
                <c:pt idx="3483">
                  <c:v>0.25110873215785051</c:v>
                </c:pt>
                <c:pt idx="3484">
                  <c:v>0.25652555379746833</c:v>
                </c:pt>
                <c:pt idx="3485">
                  <c:v>0.24031602048280906</c:v>
                </c:pt>
                <c:pt idx="3486">
                  <c:v>0.26211809350333942</c:v>
                </c:pt>
                <c:pt idx="3487">
                  <c:v>0.25159466248037676</c:v>
                </c:pt>
                <c:pt idx="3488">
                  <c:v>0.23342837837837838</c:v>
                </c:pt>
                <c:pt idx="3489">
                  <c:v>0.22398910891089108</c:v>
                </c:pt>
                <c:pt idx="3490">
                  <c:v>0.20014821330401319</c:v>
                </c:pt>
                <c:pt idx="3491">
                  <c:v>0.19868499464094319</c:v>
                </c:pt>
                <c:pt idx="3492">
                  <c:v>0.20264155227032735</c:v>
                </c:pt>
                <c:pt idx="3493">
                  <c:v>0.22261721820062047</c:v>
                </c:pt>
                <c:pt idx="3494">
                  <c:v>0.2420950078822911</c:v>
                </c:pt>
                <c:pt idx="3495">
                  <c:v>0.26725585980284777</c:v>
                </c:pt>
                <c:pt idx="3496">
                  <c:v>0.29244648552864738</c:v>
                </c:pt>
                <c:pt idx="3497">
                  <c:v>0.33518791946308724</c:v>
                </c:pt>
                <c:pt idx="3498">
                  <c:v>0.36013964285714284</c:v>
                </c:pt>
                <c:pt idx="3499">
                  <c:v>0.3359836557705137</c:v>
                </c:pt>
                <c:pt idx="3500">
                  <c:v>0.35692295472597296</c:v>
                </c:pt>
                <c:pt idx="3501">
                  <c:v>0.36087216189536031</c:v>
                </c:pt>
                <c:pt idx="3502">
                  <c:v>0.3577096808510638</c:v>
                </c:pt>
                <c:pt idx="3503">
                  <c:v>0.34532518703241899</c:v>
                </c:pt>
                <c:pt idx="3504">
                  <c:v>0.34103441636582432</c:v>
                </c:pt>
                <c:pt idx="3505">
                  <c:v>0.29766986006458557</c:v>
                </c:pt>
                <c:pt idx="3506">
                  <c:v>0.28588716356107657</c:v>
                </c:pt>
                <c:pt idx="3507">
                  <c:v>0.31864626006904484</c:v>
                </c:pt>
                <c:pt idx="3508">
                  <c:v>0.32234881623449835</c:v>
                </c:pt>
                <c:pt idx="3509">
                  <c:v>0.30537871333964051</c:v>
                </c:pt>
                <c:pt idx="3510">
                  <c:v>0.27891275471698113</c:v>
                </c:pt>
                <c:pt idx="3511">
                  <c:v>0.25636087507926442</c:v>
                </c:pt>
                <c:pt idx="3512">
                  <c:v>0.2365730215827338</c:v>
                </c:pt>
                <c:pt idx="3513">
                  <c:v>0.2615402123424021</c:v>
                </c:pt>
                <c:pt idx="3514">
                  <c:v>0.2362464587394412</c:v>
                </c:pt>
                <c:pt idx="3515">
                  <c:v>0.24273914754098364</c:v>
                </c:pt>
                <c:pt idx="3516">
                  <c:v>0.23322831433713259</c:v>
                </c:pt>
                <c:pt idx="3517">
                  <c:v>0.23442903415783273</c:v>
                </c:pt>
                <c:pt idx="3518">
                  <c:v>0.24048508982035927</c:v>
                </c:pt>
                <c:pt idx="3519">
                  <c:v>0.26052438709677417</c:v>
                </c:pt>
                <c:pt idx="3520">
                  <c:v>0.29005776836158192</c:v>
                </c:pt>
                <c:pt idx="3521">
                  <c:v>0.30216040878122635</c:v>
                </c:pt>
                <c:pt idx="3522">
                  <c:v>0.29142984330484334</c:v>
                </c:pt>
                <c:pt idx="3523">
                  <c:v>0.31833009404388718</c:v>
                </c:pt>
                <c:pt idx="3524">
                  <c:v>0.3547740191804708</c:v>
                </c:pt>
                <c:pt idx="3525">
                  <c:v>0.35030354671280278</c:v>
                </c:pt>
                <c:pt idx="3526">
                  <c:v>0.34462619485294121</c:v>
                </c:pt>
                <c:pt idx="3527">
                  <c:v>0.32851930745015739</c:v>
                </c:pt>
                <c:pt idx="3528">
                  <c:v>0.33321197033898303</c:v>
                </c:pt>
                <c:pt idx="3529">
                  <c:v>0.3427328990228013</c:v>
                </c:pt>
                <c:pt idx="3530">
                  <c:v>0.33611348788198103</c:v>
                </c:pt>
                <c:pt idx="3531">
                  <c:v>0.33143725286160247</c:v>
                </c:pt>
                <c:pt idx="3532">
                  <c:v>0.32212159624413145</c:v>
                </c:pt>
                <c:pt idx="3533">
                  <c:v>0.2902394563426689</c:v>
                </c:pt>
                <c:pt idx="3534">
                  <c:v>0.27754166666666669</c:v>
                </c:pt>
                <c:pt idx="3535">
                  <c:v>0.21115583913379737</c:v>
                </c:pt>
                <c:pt idx="3536">
                  <c:v>0.19799555741827327</c:v>
                </c:pt>
                <c:pt idx="3537">
                  <c:v>0.18987454972592011</c:v>
                </c:pt>
                <c:pt idx="3538">
                  <c:v>0.18200213414634148</c:v>
                </c:pt>
                <c:pt idx="3539">
                  <c:v>0.17514823788546255</c:v>
                </c:pt>
                <c:pt idx="3540">
                  <c:v>0.20233742478941036</c:v>
                </c:pt>
                <c:pt idx="3541">
                  <c:v>0.21631480662983427</c:v>
                </c:pt>
                <c:pt idx="3542">
                  <c:v>0.23678233550681682</c:v>
                </c:pt>
                <c:pt idx="3543">
                  <c:v>0.27511976902173912</c:v>
                </c:pt>
                <c:pt idx="3544">
                  <c:v>0.30473597430406851</c:v>
                </c:pt>
                <c:pt idx="3545">
                  <c:v>0.34041655430711609</c:v>
                </c:pt>
                <c:pt idx="3546">
                  <c:v>0.32280791610284165</c:v>
                </c:pt>
                <c:pt idx="3547">
                  <c:v>0.32273026584867076</c:v>
                </c:pt>
                <c:pt idx="3548">
                  <c:v>0.35146879643387818</c:v>
                </c:pt>
                <c:pt idx="3549">
                  <c:v>0.35816124031007751</c:v>
                </c:pt>
                <c:pt idx="3550">
                  <c:v>0.35088042744656917</c:v>
                </c:pt>
                <c:pt idx="3551">
                  <c:v>0.34678321678321677</c:v>
                </c:pt>
                <c:pt idx="3552">
                  <c:v>0.35965065502183408</c:v>
                </c:pt>
                <c:pt idx="3553">
                  <c:v>0.36474684684684683</c:v>
                </c:pt>
                <c:pt idx="3554">
                  <c:v>0.34373432155074113</c:v>
                </c:pt>
                <c:pt idx="3555">
                  <c:v>0.30091592741935486</c:v>
                </c:pt>
                <c:pt idx="3556">
                  <c:v>0.31224091928251119</c:v>
                </c:pt>
                <c:pt idx="3557">
                  <c:v>0.29558265524625271</c:v>
                </c:pt>
                <c:pt idx="3558">
                  <c:v>0.25643286432160806</c:v>
                </c:pt>
                <c:pt idx="3559">
                  <c:v>0.23229</c:v>
                </c:pt>
                <c:pt idx="3560">
                  <c:v>0.25504583751253762</c:v>
                </c:pt>
                <c:pt idx="3561">
                  <c:v>0.22612346842601319</c:v>
                </c:pt>
                <c:pt idx="3562">
                  <c:v>0.21348702702702702</c:v>
                </c:pt>
                <c:pt idx="3563">
                  <c:v>0.20319016393442624</c:v>
                </c:pt>
                <c:pt idx="3564">
                  <c:v>0.19201655462184872</c:v>
                </c:pt>
                <c:pt idx="3565">
                  <c:v>0.17926901408450704</c:v>
                </c:pt>
                <c:pt idx="3566">
                  <c:v>0.2001129546904914</c:v>
                </c:pt>
                <c:pt idx="3567">
                  <c:v>0.21660715574263378</c:v>
                </c:pt>
                <c:pt idx="3568">
                  <c:v>0.27110961002785516</c:v>
                </c:pt>
                <c:pt idx="3569">
                  <c:v>0.31206129943502825</c:v>
                </c:pt>
                <c:pt idx="3570">
                  <c:v>0.3250089705882353</c:v>
                </c:pt>
                <c:pt idx="3571">
                  <c:v>0.35306103703703706</c:v>
                </c:pt>
                <c:pt idx="3572">
                  <c:v>0.3605806661839247</c:v>
                </c:pt>
                <c:pt idx="3573">
                  <c:v>0.3541900845503459</c:v>
                </c:pt>
                <c:pt idx="3574">
                  <c:v>0.33998839957035448</c:v>
                </c:pt>
                <c:pt idx="3575">
                  <c:v>0.33188995584988962</c:v>
                </c:pt>
                <c:pt idx="3576">
                  <c:v>0.31111304347826091</c:v>
                </c:pt>
                <c:pt idx="3577">
                  <c:v>0.3002809968847352</c:v>
                </c:pt>
                <c:pt idx="3578">
                  <c:v>0.30541603174603177</c:v>
                </c:pt>
                <c:pt idx="3579">
                  <c:v>0.30158636363636365</c:v>
                </c:pt>
                <c:pt idx="3580">
                  <c:v>0.29888434108527129</c:v>
                </c:pt>
                <c:pt idx="3581">
                  <c:v>0.24422269938650309</c:v>
                </c:pt>
                <c:pt idx="3582">
                  <c:v>0.19857507598784194</c:v>
                </c:pt>
                <c:pt idx="3583">
                  <c:v>0.17868523676880221</c:v>
                </c:pt>
                <c:pt idx="3584">
                  <c:v>0.12994638715432649</c:v>
                </c:pt>
                <c:pt idx="3585">
                  <c:v>0.11306960698689955</c:v>
                </c:pt>
                <c:pt idx="3586">
                  <c:v>0.10999549702633814</c:v>
                </c:pt>
                <c:pt idx="3587">
                  <c:v>9.9074628034455756E-2</c:v>
                </c:pt>
                <c:pt idx="3588">
                  <c:v>7.5804853205512279E-2</c:v>
                </c:pt>
                <c:pt idx="3589">
                  <c:v>7.262907514450867E-2</c:v>
                </c:pt>
                <c:pt idx="3590">
                  <c:v>8.5903613707165122E-2</c:v>
                </c:pt>
                <c:pt idx="3591">
                  <c:v>0.14629242658423494</c:v>
                </c:pt>
                <c:pt idx="3592">
                  <c:v>0.23996927330173778</c:v>
                </c:pt>
                <c:pt idx="3593">
                  <c:v>0.30858688362919134</c:v>
                </c:pt>
                <c:pt idx="3594">
                  <c:v>0.33449915522703272</c:v>
                </c:pt>
                <c:pt idx="3595">
                  <c:v>0.33820516684607105</c:v>
                </c:pt>
                <c:pt idx="3596">
                  <c:v>0.3437286966046002</c:v>
                </c:pt>
                <c:pt idx="3597">
                  <c:v>0.34695704622322437</c:v>
                </c:pt>
                <c:pt idx="3598">
                  <c:v>0.34612636695018228</c:v>
                </c:pt>
                <c:pt idx="3599">
                  <c:v>0.35359521739130434</c:v>
                </c:pt>
                <c:pt idx="3600">
                  <c:v>0.3680052478134111</c:v>
                </c:pt>
                <c:pt idx="3601">
                  <c:v>0.37303486370157818</c:v>
                </c:pt>
                <c:pt idx="3602">
                  <c:v>0.37242943661971828</c:v>
                </c:pt>
                <c:pt idx="3603">
                  <c:v>0.37213214285714286</c:v>
                </c:pt>
                <c:pt idx="3604">
                  <c:v>0.36831827731092437</c:v>
                </c:pt>
                <c:pt idx="3605">
                  <c:v>0.31177376325088341</c:v>
                </c:pt>
                <c:pt idx="3606">
                  <c:v>0.26923625096824166</c:v>
                </c:pt>
                <c:pt idx="3607">
                  <c:v>0.2208174980205859</c:v>
                </c:pt>
                <c:pt idx="3608">
                  <c:v>0.20222225941422595</c:v>
                </c:pt>
                <c:pt idx="3609">
                  <c:v>0.16545812163202464</c:v>
                </c:pt>
                <c:pt idx="3610">
                  <c:v>0.17633683844011142</c:v>
                </c:pt>
                <c:pt idx="3611">
                  <c:v>0.17819746158984634</c:v>
                </c:pt>
                <c:pt idx="3612">
                  <c:v>0.1646013301088271</c:v>
                </c:pt>
                <c:pt idx="3613">
                  <c:v>0.17102816813048932</c:v>
                </c:pt>
                <c:pt idx="3614">
                  <c:v>0.17819967595593003</c:v>
                </c:pt>
                <c:pt idx="3615">
                  <c:v>0.21951331811263317</c:v>
                </c:pt>
                <c:pt idx="3616">
                  <c:v>0.26731202749140898</c:v>
                </c:pt>
                <c:pt idx="3617">
                  <c:v>0.33225723793677203</c:v>
                </c:pt>
                <c:pt idx="3618">
                  <c:v>0.31770209394453874</c:v>
                </c:pt>
                <c:pt idx="3619">
                  <c:v>0.31860412895927603</c:v>
                </c:pt>
                <c:pt idx="3620">
                  <c:v>0.37735503573749191</c:v>
                </c:pt>
                <c:pt idx="3621">
                  <c:v>0.37630470685383977</c:v>
                </c:pt>
                <c:pt idx="3622">
                  <c:v>0.31259094616639477</c:v>
                </c:pt>
                <c:pt idx="3623">
                  <c:v>0.33973264033264028</c:v>
                </c:pt>
                <c:pt idx="3624">
                  <c:v>0.37931363636363635</c:v>
                </c:pt>
                <c:pt idx="3625">
                  <c:v>0.38173478773584907</c:v>
                </c:pt>
                <c:pt idx="3626">
                  <c:v>0.38343523920653438</c:v>
                </c:pt>
                <c:pt idx="3627">
                  <c:v>0.38918050941306753</c:v>
                </c:pt>
                <c:pt idx="3628">
                  <c:v>0.38106525871172126</c:v>
                </c:pt>
                <c:pt idx="3629">
                  <c:v>0.35455532945736434</c:v>
                </c:pt>
                <c:pt idx="3630">
                  <c:v>0.30937542372881355</c:v>
                </c:pt>
                <c:pt idx="3631">
                  <c:v>0.25360509505703421</c:v>
                </c:pt>
                <c:pt idx="3632">
                  <c:v>0.23536423462088699</c:v>
                </c:pt>
                <c:pt idx="3633">
                  <c:v>0.20444872907625541</c:v>
                </c:pt>
                <c:pt idx="3634">
                  <c:v>0.15922237288135593</c:v>
                </c:pt>
                <c:pt idx="3635">
                  <c:v>0.14866489063376331</c:v>
                </c:pt>
                <c:pt idx="3636">
                  <c:v>0.14702822052401748</c:v>
                </c:pt>
                <c:pt idx="3637">
                  <c:v>0.15694195011337869</c:v>
                </c:pt>
                <c:pt idx="3638">
                  <c:v>0.21489953846153845</c:v>
                </c:pt>
                <c:pt idx="3639">
                  <c:v>0.25404581497797357</c:v>
                </c:pt>
                <c:pt idx="3640">
                  <c:v>0.33156211552888226</c:v>
                </c:pt>
                <c:pt idx="3641">
                  <c:v>0.29458422234699605</c:v>
                </c:pt>
                <c:pt idx="3642">
                  <c:v>0.30058435412026729</c:v>
                </c:pt>
                <c:pt idx="3643">
                  <c:v>0.28675363748458693</c:v>
                </c:pt>
                <c:pt idx="3644">
                  <c:v>0.28811365820178453</c:v>
                </c:pt>
                <c:pt idx="3645">
                  <c:v>0.35684726947179951</c:v>
                </c:pt>
                <c:pt idx="3646">
                  <c:v>0.34769799247176914</c:v>
                </c:pt>
                <c:pt idx="3647">
                  <c:v>0.34049689349112428</c:v>
                </c:pt>
                <c:pt idx="3648">
                  <c:v>0.3115462162162162</c:v>
                </c:pt>
                <c:pt idx="3649">
                  <c:v>0.26558745644599308</c:v>
                </c:pt>
                <c:pt idx="3650">
                  <c:v>0.25417244094488189</c:v>
                </c:pt>
                <c:pt idx="3651">
                  <c:v>0.24668422782037241</c:v>
                </c:pt>
                <c:pt idx="3652">
                  <c:v>0.23987186836518049</c:v>
                </c:pt>
                <c:pt idx="3653">
                  <c:v>0.24117252396166136</c:v>
                </c:pt>
                <c:pt idx="3654">
                  <c:v>0.21970366441658629</c:v>
                </c:pt>
                <c:pt idx="3655">
                  <c:v>0.17322466081404628</c:v>
                </c:pt>
                <c:pt idx="3656">
                  <c:v>0.15322657243816254</c:v>
                </c:pt>
                <c:pt idx="3657">
                  <c:v>0.12555406593406593</c:v>
                </c:pt>
                <c:pt idx="3658">
                  <c:v>0.10174622641509434</c:v>
                </c:pt>
                <c:pt idx="3659">
                  <c:v>0.10256023676880223</c:v>
                </c:pt>
                <c:pt idx="3660">
                  <c:v>0.11213295711060947</c:v>
                </c:pt>
                <c:pt idx="3661">
                  <c:v>0.115616497829233</c:v>
                </c:pt>
                <c:pt idx="3662">
                  <c:v>0.14236640563821457</c:v>
                </c:pt>
                <c:pt idx="3663">
                  <c:v>0.27168463886063071</c:v>
                </c:pt>
                <c:pt idx="3664">
                  <c:v>0.30375440758293837</c:v>
                </c:pt>
                <c:pt idx="3665">
                  <c:v>0.35271112204724409</c:v>
                </c:pt>
                <c:pt idx="3666">
                  <c:v>0.25656184323858738</c:v>
                </c:pt>
                <c:pt idx="3667">
                  <c:v>0.2682264182895851</c:v>
                </c:pt>
                <c:pt idx="3668">
                  <c:v>0.37199599177800613</c:v>
                </c:pt>
                <c:pt idx="3669">
                  <c:v>0.36997307692307696</c:v>
                </c:pt>
                <c:pt idx="3670">
                  <c:v>0.36915495251017644</c:v>
                </c:pt>
                <c:pt idx="3671">
                  <c:v>0.36851880239520957</c:v>
                </c:pt>
                <c:pt idx="3672">
                  <c:v>0.37543207831325304</c:v>
                </c:pt>
                <c:pt idx="3673">
                  <c:v>0.37728137715179966</c:v>
                </c:pt>
                <c:pt idx="3674">
                  <c:v>0.37674945736434107</c:v>
                </c:pt>
                <c:pt idx="3675">
                  <c:v>0.37828098159509199</c:v>
                </c:pt>
                <c:pt idx="3676">
                  <c:v>0.36644518348623856</c:v>
                </c:pt>
                <c:pt idx="3677">
                  <c:v>0.32852471561530505</c:v>
                </c:pt>
                <c:pt idx="3678">
                  <c:v>0.28418177737881511</c:v>
                </c:pt>
                <c:pt idx="3679">
                  <c:v>0.24126475477971734</c:v>
                </c:pt>
                <c:pt idx="3680">
                  <c:v>0.20833118994826311</c:v>
                </c:pt>
                <c:pt idx="3681">
                  <c:v>0.16471833333333333</c:v>
                </c:pt>
                <c:pt idx="3682">
                  <c:v>0.15432920830130667</c:v>
                </c:pt>
                <c:pt idx="3683">
                  <c:v>0.13102813515269657</c:v>
                </c:pt>
                <c:pt idx="3684">
                  <c:v>0.12954923566878981</c:v>
                </c:pt>
                <c:pt idx="3685">
                  <c:v>0.14171094182825483</c:v>
                </c:pt>
                <c:pt idx="3686">
                  <c:v>0.15066096296296297</c:v>
                </c:pt>
                <c:pt idx="3687">
                  <c:v>0.1961</c:v>
                </c:pt>
                <c:pt idx="3688">
                  <c:v>0.27381831097079717</c:v>
                </c:pt>
                <c:pt idx="3689">
                  <c:v>0.32648553359683796</c:v>
                </c:pt>
                <c:pt idx="3690">
                  <c:v>0.30233338119167263</c:v>
                </c:pt>
                <c:pt idx="3691">
                  <c:v>0.3274061132075472</c:v>
                </c:pt>
                <c:pt idx="3692">
                  <c:v>0.33701387559808615</c:v>
                </c:pt>
                <c:pt idx="3693">
                  <c:v>0.3676102785782901</c:v>
                </c:pt>
                <c:pt idx="3694">
                  <c:v>0.36915995260663509</c:v>
                </c:pt>
                <c:pt idx="3695">
                  <c:v>0.2996675467546755</c:v>
                </c:pt>
                <c:pt idx="3696">
                  <c:v>0.25992156488549623</c:v>
                </c:pt>
                <c:pt idx="3697">
                  <c:v>0.26142228682170543</c:v>
                </c:pt>
                <c:pt idx="3698">
                  <c:v>0.24897133258678611</c:v>
                </c:pt>
                <c:pt idx="3699">
                  <c:v>0.36164583333333333</c:v>
                </c:pt>
                <c:pt idx="3700">
                  <c:v>0.36381821192052977</c:v>
                </c:pt>
                <c:pt idx="3701">
                  <c:v>0.31248795669824087</c:v>
                </c:pt>
                <c:pt idx="3702">
                  <c:v>0.26212407002188182</c:v>
                </c:pt>
                <c:pt idx="3703">
                  <c:v>0.21788027649769587</c:v>
                </c:pt>
                <c:pt idx="3704">
                  <c:v>0.19653895196506552</c:v>
                </c:pt>
                <c:pt idx="3705">
                  <c:v>0.17766704730831973</c:v>
                </c:pt>
                <c:pt idx="3706">
                  <c:v>0.13402981326464908</c:v>
                </c:pt>
                <c:pt idx="3707">
                  <c:v>0.12012185897435897</c:v>
                </c:pt>
                <c:pt idx="3708">
                  <c:v>0.14979903917220991</c:v>
                </c:pt>
                <c:pt idx="3709">
                  <c:v>0.16307573696145125</c:v>
                </c:pt>
                <c:pt idx="3710">
                  <c:v>0.18531899392888118</c:v>
                </c:pt>
                <c:pt idx="3711">
                  <c:v>0.22172685446009391</c:v>
                </c:pt>
                <c:pt idx="3712">
                  <c:v>0.27596092150170648</c:v>
                </c:pt>
                <c:pt idx="3713">
                  <c:v>0.29508632478632479</c:v>
                </c:pt>
                <c:pt idx="3714">
                  <c:v>0.26087823129251697</c:v>
                </c:pt>
                <c:pt idx="3715">
                  <c:v>0.28473867362146049</c:v>
                </c:pt>
                <c:pt idx="3716">
                  <c:v>0.32785017182130582</c:v>
                </c:pt>
                <c:pt idx="3717">
                  <c:v>0.34943211009174308</c:v>
                </c:pt>
                <c:pt idx="3718">
                  <c:v>0.33994498308906429</c:v>
                </c:pt>
                <c:pt idx="3719">
                  <c:v>0.35043066980023502</c:v>
                </c:pt>
                <c:pt idx="3720">
                  <c:v>0.33178413948256469</c:v>
                </c:pt>
                <c:pt idx="3721">
                  <c:v>0.31044893617021274</c:v>
                </c:pt>
                <c:pt idx="3722">
                  <c:v>0.30717771664374138</c:v>
                </c:pt>
                <c:pt idx="3723">
                  <c:v>0.31355567010309277</c:v>
                </c:pt>
                <c:pt idx="3724">
                  <c:v>0.32479221183800627</c:v>
                </c:pt>
                <c:pt idx="3725">
                  <c:v>0.30575342281879198</c:v>
                </c:pt>
                <c:pt idx="3726">
                  <c:v>0.29745547877591316</c:v>
                </c:pt>
                <c:pt idx="3727">
                  <c:v>0.28521685606060609</c:v>
                </c:pt>
                <c:pt idx="3728">
                  <c:v>0.28227033175355454</c:v>
                </c:pt>
                <c:pt idx="3729">
                  <c:v>0.26193099630996308</c:v>
                </c:pt>
                <c:pt idx="3730">
                  <c:v>0.18637731958762888</c:v>
                </c:pt>
                <c:pt idx="3731">
                  <c:v>0.16430748663101605</c:v>
                </c:pt>
                <c:pt idx="3732">
                  <c:v>0.13318850197109067</c:v>
                </c:pt>
                <c:pt idx="3733">
                  <c:v>0.14599790544584082</c:v>
                </c:pt>
                <c:pt idx="3734">
                  <c:v>0.17963412228796843</c:v>
                </c:pt>
                <c:pt idx="3735">
                  <c:v>0.2344296711509716</c:v>
                </c:pt>
                <c:pt idx="3736">
                  <c:v>0.28341591774562069</c:v>
                </c:pt>
                <c:pt idx="3737">
                  <c:v>0.31402328548644337</c:v>
                </c:pt>
                <c:pt idx="3738">
                  <c:v>0.27912294617563738</c:v>
                </c:pt>
                <c:pt idx="3739">
                  <c:v>0.28598154848046309</c:v>
                </c:pt>
                <c:pt idx="3740">
                  <c:v>0.30981169960474308</c:v>
                </c:pt>
                <c:pt idx="3741">
                  <c:v>0.29699622021364008</c:v>
                </c:pt>
                <c:pt idx="3742">
                  <c:v>0.28516581722319861</c:v>
                </c:pt>
                <c:pt idx="3743">
                  <c:v>0.27859892818863879</c:v>
                </c:pt>
                <c:pt idx="3744">
                  <c:v>0.27512310469314077</c:v>
                </c:pt>
                <c:pt idx="3745">
                  <c:v>0.27509033457249071</c:v>
                </c:pt>
                <c:pt idx="3746">
                  <c:v>0.28402058080808079</c:v>
                </c:pt>
                <c:pt idx="3747">
                  <c:v>0.26569107358262967</c:v>
                </c:pt>
                <c:pt idx="3748">
                  <c:v>0.25130343642611686</c:v>
                </c:pt>
                <c:pt idx="3749">
                  <c:v>0.29048651315789475</c:v>
                </c:pt>
                <c:pt idx="3750">
                  <c:v>0.2655139804096171</c:v>
                </c:pt>
                <c:pt idx="3751">
                  <c:v>0.22362410518626732</c:v>
                </c:pt>
                <c:pt idx="3752">
                  <c:v>0.20712047184170471</c:v>
                </c:pt>
                <c:pt idx="3753">
                  <c:v>0.17719248927038628</c:v>
                </c:pt>
                <c:pt idx="3754">
                  <c:v>0.15099858112276374</c:v>
                </c:pt>
                <c:pt idx="3755">
                  <c:v>0.12461768672199171</c:v>
                </c:pt>
                <c:pt idx="3756">
                  <c:v>0.11620549076773568</c:v>
                </c:pt>
                <c:pt idx="3757">
                  <c:v>0.11306429629629629</c:v>
                </c:pt>
                <c:pt idx="3758">
                  <c:v>0.11701899050474762</c:v>
                </c:pt>
                <c:pt idx="3759">
                  <c:v>0.17364653641207814</c:v>
                </c:pt>
                <c:pt idx="3760">
                  <c:v>0.23891178396072013</c:v>
                </c:pt>
                <c:pt idx="3761">
                  <c:v>0.28845831973898856</c:v>
                </c:pt>
                <c:pt idx="3762">
                  <c:v>0.30450305602716471</c:v>
                </c:pt>
                <c:pt idx="3763">
                  <c:v>0.32039519999999999</c:v>
                </c:pt>
                <c:pt idx="3764">
                  <c:v>0.35997362525458249</c:v>
                </c:pt>
                <c:pt idx="3765">
                  <c:v>0.36201479642502482</c:v>
                </c:pt>
                <c:pt idx="3766">
                  <c:v>0.36848897464167585</c:v>
                </c:pt>
                <c:pt idx="3767">
                  <c:v>0.36540190839694653</c:v>
                </c:pt>
                <c:pt idx="3768">
                  <c:v>0.3729814404432133</c:v>
                </c:pt>
                <c:pt idx="3769">
                  <c:v>0.37153787465940052</c:v>
                </c:pt>
                <c:pt idx="3770">
                  <c:v>0.37505027247956402</c:v>
                </c:pt>
                <c:pt idx="3771">
                  <c:v>0.3909796089385475</c:v>
                </c:pt>
                <c:pt idx="3772">
                  <c:v>0.39106893333333331</c:v>
                </c:pt>
                <c:pt idx="3773">
                  <c:v>0.35078655851680185</c:v>
                </c:pt>
                <c:pt idx="3774">
                  <c:v>0.29155746124031007</c:v>
                </c:pt>
                <c:pt idx="3775">
                  <c:v>0.24826435224386112</c:v>
                </c:pt>
                <c:pt idx="3776">
                  <c:v>0.22201445966514458</c:v>
                </c:pt>
                <c:pt idx="3777">
                  <c:v>0.16732863602110021</c:v>
                </c:pt>
                <c:pt idx="3778">
                  <c:v>0.15079999999999999</c:v>
                </c:pt>
                <c:pt idx="3779">
                  <c:v>0.13750789632308619</c:v>
                </c:pt>
                <c:pt idx="3780">
                  <c:v>0.13069008403361346</c:v>
                </c:pt>
                <c:pt idx="3781">
                  <c:v>0.12175813436979455</c:v>
                </c:pt>
                <c:pt idx="3782">
                  <c:v>0.12301311475409836</c:v>
                </c:pt>
                <c:pt idx="3783">
                  <c:v>0.13676448710257949</c:v>
                </c:pt>
                <c:pt idx="3784">
                  <c:v>0.15635070517125588</c:v>
                </c:pt>
                <c:pt idx="3785">
                  <c:v>0.17188020304568527</c:v>
                </c:pt>
                <c:pt idx="3786">
                  <c:v>0.19225054602184088</c:v>
                </c:pt>
                <c:pt idx="3787">
                  <c:v>0.23479711751662971</c:v>
                </c:pt>
                <c:pt idx="3788">
                  <c:v>0.24298722358722361</c:v>
                </c:pt>
                <c:pt idx="3789">
                  <c:v>0.22469677708146821</c:v>
                </c:pt>
                <c:pt idx="3790">
                  <c:v>0.22303660308810172</c:v>
                </c:pt>
                <c:pt idx="3791">
                  <c:v>0.2220159069767442</c:v>
                </c:pt>
                <c:pt idx="3792">
                  <c:v>0.21289759259259258</c:v>
                </c:pt>
                <c:pt idx="3793">
                  <c:v>0.22490729783037477</c:v>
                </c:pt>
                <c:pt idx="3794">
                  <c:v>0.24806414893617021</c:v>
                </c:pt>
                <c:pt idx="3795">
                  <c:v>0.25854888641425389</c:v>
                </c:pt>
                <c:pt idx="3796">
                  <c:v>0.26185402684563758</c:v>
                </c:pt>
                <c:pt idx="3797">
                  <c:v>0.24464470954356848</c:v>
                </c:pt>
                <c:pt idx="3798">
                  <c:v>0.19811966804979253</c:v>
                </c:pt>
                <c:pt idx="3799">
                  <c:v>0.17577864077669902</c:v>
                </c:pt>
                <c:pt idx="3800">
                  <c:v>0.16888212956068502</c:v>
                </c:pt>
                <c:pt idx="3801">
                  <c:v>0.16102337491792515</c:v>
                </c:pt>
                <c:pt idx="3802">
                  <c:v>0.14952036144578312</c:v>
                </c:pt>
                <c:pt idx="3803">
                  <c:v>0.14048527302813019</c:v>
                </c:pt>
                <c:pt idx="3804">
                  <c:v>0.13821521850899743</c:v>
                </c:pt>
                <c:pt idx="3805">
                  <c:v>0.14785010593220341</c:v>
                </c:pt>
                <c:pt idx="3806">
                  <c:v>0.16953855491329478</c:v>
                </c:pt>
                <c:pt idx="3807">
                  <c:v>0.19868061703554663</c:v>
                </c:pt>
                <c:pt idx="3808">
                  <c:v>0.22899923605805958</c:v>
                </c:pt>
                <c:pt idx="3809">
                  <c:v>0.23907389240506327</c:v>
                </c:pt>
                <c:pt idx="3810">
                  <c:v>0.22488323983169703</c:v>
                </c:pt>
                <c:pt idx="3811">
                  <c:v>0.2810840349483717</c:v>
                </c:pt>
                <c:pt idx="3812">
                  <c:v>0.28954506927465362</c:v>
                </c:pt>
                <c:pt idx="3813">
                  <c:v>0.29538487762237764</c:v>
                </c:pt>
                <c:pt idx="3814">
                  <c:v>0.28183788328387738</c:v>
                </c:pt>
                <c:pt idx="3815">
                  <c:v>0.28177177177177176</c:v>
                </c:pt>
                <c:pt idx="3816">
                  <c:v>0.28869969040247678</c:v>
                </c:pt>
                <c:pt idx="3817">
                  <c:v>0.29763073639274279</c:v>
                </c:pt>
                <c:pt idx="3818">
                  <c:v>0.30652941822173435</c:v>
                </c:pt>
                <c:pt idx="3819">
                  <c:v>0.31417040261153428</c:v>
                </c:pt>
                <c:pt idx="3820">
                  <c:v>0.31335374732334043</c:v>
                </c:pt>
                <c:pt idx="3821">
                  <c:v>0.28839834630350197</c:v>
                </c:pt>
                <c:pt idx="3822">
                  <c:v>0.23970976781425138</c:v>
                </c:pt>
                <c:pt idx="3823">
                  <c:v>0.19095162760416665</c:v>
                </c:pt>
                <c:pt idx="3824">
                  <c:v>0.18787621202327084</c:v>
                </c:pt>
                <c:pt idx="3825">
                  <c:v>0.17057779740871612</c:v>
                </c:pt>
                <c:pt idx="3826">
                  <c:v>0.16169450364554125</c:v>
                </c:pt>
                <c:pt idx="3827">
                  <c:v>0.15171302055877703</c:v>
                </c:pt>
                <c:pt idx="3828">
                  <c:v>0.16251482525366406</c:v>
                </c:pt>
                <c:pt idx="3829">
                  <c:v>0.16329977578475335</c:v>
                </c:pt>
                <c:pt idx="3830">
                  <c:v>0.18038697788697788</c:v>
                </c:pt>
                <c:pt idx="3831">
                  <c:v>0.17914922155688623</c:v>
                </c:pt>
                <c:pt idx="3832">
                  <c:v>0.20570426251691473</c:v>
                </c:pt>
                <c:pt idx="3833">
                  <c:v>0.23163338357196683</c:v>
                </c:pt>
                <c:pt idx="3834">
                  <c:v>0.24973503184713378</c:v>
                </c:pt>
                <c:pt idx="3835">
                  <c:v>0.26565640266469281</c:v>
                </c:pt>
                <c:pt idx="3836">
                  <c:v>0.30204408866995075</c:v>
                </c:pt>
                <c:pt idx="3837">
                  <c:v>0.3129011120615911</c:v>
                </c:pt>
                <c:pt idx="3838">
                  <c:v>0.29848963474827245</c:v>
                </c:pt>
                <c:pt idx="3839">
                  <c:v>0.28569313524590162</c:v>
                </c:pt>
                <c:pt idx="3840">
                  <c:v>0.29843153439153441</c:v>
                </c:pt>
                <c:pt idx="3841">
                  <c:v>0.25478861340679526</c:v>
                </c:pt>
                <c:pt idx="3842">
                  <c:v>0.29431299254526089</c:v>
                </c:pt>
                <c:pt idx="3843">
                  <c:v>0.29775149892933617</c:v>
                </c:pt>
                <c:pt idx="3844">
                  <c:v>0.29352002012072431</c:v>
                </c:pt>
                <c:pt idx="3845">
                  <c:v>0.2613900804289544</c:v>
                </c:pt>
                <c:pt idx="3846">
                  <c:v>0.23863833333333334</c:v>
                </c:pt>
                <c:pt idx="3847">
                  <c:v>0.21600453890489912</c:v>
                </c:pt>
                <c:pt idx="3848">
                  <c:v>0.21177227722772279</c:v>
                </c:pt>
                <c:pt idx="3849">
                  <c:v>0.19314082421120413</c:v>
                </c:pt>
                <c:pt idx="3850">
                  <c:v>0.16570662478583667</c:v>
                </c:pt>
                <c:pt idx="3851">
                  <c:v>0.11884239428885228</c:v>
                </c:pt>
                <c:pt idx="3852">
                  <c:v>0.13540306058713306</c:v>
                </c:pt>
                <c:pt idx="3853">
                  <c:v>0.18279079054604727</c:v>
                </c:pt>
                <c:pt idx="3854">
                  <c:v>0.21459941133186167</c:v>
                </c:pt>
                <c:pt idx="3855">
                  <c:v>0.24878572469045887</c:v>
                </c:pt>
                <c:pt idx="3856">
                  <c:v>0.25566832844574783</c:v>
                </c:pt>
                <c:pt idx="3857">
                  <c:v>0.23401637990364763</c:v>
                </c:pt>
                <c:pt idx="3858">
                  <c:v>0.22631499282639883</c:v>
                </c:pt>
                <c:pt idx="3859">
                  <c:v>0.24062750190985485</c:v>
                </c:pt>
                <c:pt idx="3860">
                  <c:v>0.32678725388601032</c:v>
                </c:pt>
                <c:pt idx="3861">
                  <c:v>0.32687831074035451</c:v>
                </c:pt>
                <c:pt idx="3862">
                  <c:v>0.32272653799758744</c:v>
                </c:pt>
                <c:pt idx="3863">
                  <c:v>0.3364199738903394</c:v>
                </c:pt>
                <c:pt idx="3864">
                  <c:v>0.34736022727272731</c:v>
                </c:pt>
                <c:pt idx="3865">
                  <c:v>0.34803190984578886</c:v>
                </c:pt>
                <c:pt idx="3866">
                  <c:v>0.34924137931034482</c:v>
                </c:pt>
                <c:pt idx="3867">
                  <c:v>0.35237081339712917</c:v>
                </c:pt>
                <c:pt idx="3868">
                  <c:v>0.35174277251184832</c:v>
                </c:pt>
                <c:pt idx="3869">
                  <c:v>0.27902259887005648</c:v>
                </c:pt>
                <c:pt idx="3870">
                  <c:v>0.27433243727598566</c:v>
                </c:pt>
                <c:pt idx="3871">
                  <c:v>0.24233459167950694</c:v>
                </c:pt>
                <c:pt idx="3872">
                  <c:v>0.24041461773700307</c:v>
                </c:pt>
                <c:pt idx="3873">
                  <c:v>0.21732788229618907</c:v>
                </c:pt>
                <c:pt idx="3874">
                  <c:v>0.20250571683787405</c:v>
                </c:pt>
                <c:pt idx="3875">
                  <c:v>0.18385718694885361</c:v>
                </c:pt>
                <c:pt idx="3876">
                  <c:v>0.16523763581051715</c:v>
                </c:pt>
                <c:pt idx="3877">
                  <c:v>0.20549390862944161</c:v>
                </c:pt>
                <c:pt idx="3878">
                  <c:v>0.27099465153970825</c:v>
                </c:pt>
                <c:pt idx="3879">
                  <c:v>0.29575846153846158</c:v>
                </c:pt>
                <c:pt idx="3880">
                  <c:v>0.3359430619266055</c:v>
                </c:pt>
                <c:pt idx="3881">
                  <c:v>0.28910547632629779</c:v>
                </c:pt>
                <c:pt idx="3882">
                  <c:v>0.28790309101316541</c:v>
                </c:pt>
                <c:pt idx="3883">
                  <c:v>0.30805390243902436</c:v>
                </c:pt>
                <c:pt idx="3884">
                  <c:v>0.34648403790087462</c:v>
                </c:pt>
                <c:pt idx="3885">
                  <c:v>0.38084166666666669</c:v>
                </c:pt>
                <c:pt idx="3886">
                  <c:v>0.39159296424452134</c:v>
                </c:pt>
                <c:pt idx="3887">
                  <c:v>0.37514160997732426</c:v>
                </c:pt>
                <c:pt idx="3888">
                  <c:v>0.33166321608040206</c:v>
                </c:pt>
                <c:pt idx="3889">
                  <c:v>0.32815035175879392</c:v>
                </c:pt>
                <c:pt idx="3890">
                  <c:v>0.3271039215686275</c:v>
                </c:pt>
                <c:pt idx="3891">
                  <c:v>0.329518224852071</c:v>
                </c:pt>
                <c:pt idx="3892">
                  <c:v>0.3752223287671233</c:v>
                </c:pt>
                <c:pt idx="3893">
                  <c:v>0.34404993788819876</c:v>
                </c:pt>
                <c:pt idx="3894">
                  <c:v>0.27988326848249029</c:v>
                </c:pt>
                <c:pt idx="3895">
                  <c:v>0.21926056985294118</c:v>
                </c:pt>
                <c:pt idx="3896">
                  <c:v>0.18307730673316708</c:v>
                </c:pt>
                <c:pt idx="3897">
                  <c:v>0.16416050110537952</c:v>
                </c:pt>
                <c:pt idx="3898">
                  <c:v>0.10840156918687591</c:v>
                </c:pt>
                <c:pt idx="3899">
                  <c:v>0.10272337482710928</c:v>
                </c:pt>
                <c:pt idx="3900">
                  <c:v>0.11232538569424964</c:v>
                </c:pt>
                <c:pt idx="3901">
                  <c:v>0.14123025018953753</c:v>
                </c:pt>
                <c:pt idx="3902">
                  <c:v>0.1549969144460028</c:v>
                </c:pt>
                <c:pt idx="3903">
                  <c:v>0.22096724763979667</c:v>
                </c:pt>
                <c:pt idx="3904">
                  <c:v>0.27760442477876107</c:v>
                </c:pt>
                <c:pt idx="3905">
                  <c:v>0.29803746835443035</c:v>
                </c:pt>
                <c:pt idx="3906">
                  <c:v>0.28318183980967487</c:v>
                </c:pt>
                <c:pt idx="3907">
                  <c:v>0.31137648556876057</c:v>
                </c:pt>
                <c:pt idx="3908">
                  <c:v>0.31894089686098653</c:v>
                </c:pt>
                <c:pt idx="3909">
                  <c:v>0.33712348643006262</c:v>
                </c:pt>
                <c:pt idx="3910">
                  <c:v>0.35190812807881772</c:v>
                </c:pt>
                <c:pt idx="3911">
                  <c:v>0.35577573529411766</c:v>
                </c:pt>
                <c:pt idx="3912">
                  <c:v>0.37479309494451296</c:v>
                </c:pt>
                <c:pt idx="3913">
                  <c:v>0.36415949926362295</c:v>
                </c:pt>
                <c:pt idx="3914">
                  <c:v>0.35018945634266885</c:v>
                </c:pt>
                <c:pt idx="3915">
                  <c:v>0.34470149501661129</c:v>
                </c:pt>
                <c:pt idx="3916">
                  <c:v>0.29542659793814435</c:v>
                </c:pt>
                <c:pt idx="3917">
                  <c:v>0.25234128113879001</c:v>
                </c:pt>
                <c:pt idx="3918">
                  <c:v>0.19926280884265279</c:v>
                </c:pt>
                <c:pt idx="3919">
                  <c:v>0.15791873048907387</c:v>
                </c:pt>
                <c:pt idx="3920">
                  <c:v>0.13298793565683648</c:v>
                </c:pt>
                <c:pt idx="3921">
                  <c:v>0.10467243788819874</c:v>
                </c:pt>
                <c:pt idx="3922">
                  <c:v>9.7032712956335004E-2</c:v>
                </c:pt>
                <c:pt idx="3923">
                  <c:v>8.8071066666666656E-2</c:v>
                </c:pt>
                <c:pt idx="3924">
                  <c:v>8.7567981283422455E-2</c:v>
                </c:pt>
                <c:pt idx="3925">
                  <c:v>8.6292407527579482E-2</c:v>
                </c:pt>
                <c:pt idx="3926">
                  <c:v>9.101034246575343E-2</c:v>
                </c:pt>
                <c:pt idx="3927">
                  <c:v>0.11523910891089109</c:v>
                </c:pt>
                <c:pt idx="3928">
                  <c:v>0.17094995296331136</c:v>
                </c:pt>
                <c:pt idx="3929">
                  <c:v>0.2551237644584648</c:v>
                </c:pt>
                <c:pt idx="3930">
                  <c:v>0.23049852813852814</c:v>
                </c:pt>
                <c:pt idx="3931">
                  <c:v>0.23780474631751228</c:v>
                </c:pt>
                <c:pt idx="3932">
                  <c:v>0.2985066666666667</c:v>
                </c:pt>
                <c:pt idx="3933">
                  <c:v>0.32335559845559847</c:v>
                </c:pt>
                <c:pt idx="3934">
                  <c:v>0.30509132321041216</c:v>
                </c:pt>
                <c:pt idx="3935">
                  <c:v>0.28355239651416125</c:v>
                </c:pt>
                <c:pt idx="3936">
                  <c:v>0.25200473790322581</c:v>
                </c:pt>
                <c:pt idx="3937">
                  <c:v>0.20102975691533947</c:v>
                </c:pt>
                <c:pt idx="3938">
                  <c:v>0.19816231884057972</c:v>
                </c:pt>
                <c:pt idx="3939">
                  <c:v>0.23972355864811135</c:v>
                </c:pt>
                <c:pt idx="3940">
                  <c:v>0.257160207253886</c:v>
                </c:pt>
                <c:pt idx="3941">
                  <c:v>0.25568029702970296</c:v>
                </c:pt>
                <c:pt idx="3942">
                  <c:v>0.22876530249110322</c:v>
                </c:pt>
                <c:pt idx="3943">
                  <c:v>0.19863268933539416</c:v>
                </c:pt>
                <c:pt idx="3944">
                  <c:v>0.16993817056396149</c:v>
                </c:pt>
                <c:pt idx="3945">
                  <c:v>0.16610945775535937</c:v>
                </c:pt>
                <c:pt idx="3946">
                  <c:v>0.16772091072498502</c:v>
                </c:pt>
                <c:pt idx="3947">
                  <c:v>0.16241752941176471</c:v>
                </c:pt>
                <c:pt idx="3948">
                  <c:v>0.16176165501165501</c:v>
                </c:pt>
                <c:pt idx="3949">
                  <c:v>0.16084616745283017</c:v>
                </c:pt>
                <c:pt idx="3950">
                  <c:v>0.17653192808431492</c:v>
                </c:pt>
                <c:pt idx="3951">
                  <c:v>0.21092858077174623</c:v>
                </c:pt>
                <c:pt idx="3952">
                  <c:v>0.24781050613496933</c:v>
                </c:pt>
                <c:pt idx="3953">
                  <c:v>0.29104752380952381</c:v>
                </c:pt>
                <c:pt idx="3954">
                  <c:v>0.25566853035143766</c:v>
                </c:pt>
                <c:pt idx="3955">
                  <c:v>0.3039471283783784</c:v>
                </c:pt>
                <c:pt idx="3956">
                  <c:v>0.30966838294448912</c:v>
                </c:pt>
                <c:pt idx="3957">
                  <c:v>0.35380806302131601</c:v>
                </c:pt>
                <c:pt idx="3958">
                  <c:v>0.34106631799163178</c:v>
                </c:pt>
                <c:pt idx="3959">
                  <c:v>0.29714452901998095</c:v>
                </c:pt>
                <c:pt idx="3960">
                  <c:v>0.29463041749502977</c:v>
                </c:pt>
                <c:pt idx="3961">
                  <c:v>0.25732080069625762</c:v>
                </c:pt>
                <c:pt idx="3962">
                  <c:v>0.25687367506516073</c:v>
                </c:pt>
                <c:pt idx="3963">
                  <c:v>0.28437070124879921</c:v>
                </c:pt>
                <c:pt idx="3964">
                  <c:v>0.30677471131639722</c:v>
                </c:pt>
                <c:pt idx="3965">
                  <c:v>0.27177951914514692</c:v>
                </c:pt>
                <c:pt idx="3966">
                  <c:v>0.23104301230992036</c:v>
                </c:pt>
                <c:pt idx="3967">
                  <c:v>0.19096535541752932</c:v>
                </c:pt>
                <c:pt idx="3968">
                  <c:v>0.16656382838283829</c:v>
                </c:pt>
                <c:pt idx="3969">
                  <c:v>0.15628774233896184</c:v>
                </c:pt>
                <c:pt idx="3970">
                  <c:v>0.17322267441860464</c:v>
                </c:pt>
                <c:pt idx="3971">
                  <c:v>0.15672778396436524</c:v>
                </c:pt>
                <c:pt idx="3972">
                  <c:v>0.15824194612424411</c:v>
                </c:pt>
                <c:pt idx="3973">
                  <c:v>0.1642316129032258</c:v>
                </c:pt>
                <c:pt idx="3974">
                  <c:v>0.18070542412002311</c:v>
                </c:pt>
                <c:pt idx="3975">
                  <c:v>0.22409204474829086</c:v>
                </c:pt>
                <c:pt idx="3976">
                  <c:v>0.28350356887937184</c:v>
                </c:pt>
                <c:pt idx="3977">
                  <c:v>0.27382900856793146</c:v>
                </c:pt>
                <c:pt idx="3978">
                  <c:v>0.292747012987013</c:v>
                </c:pt>
                <c:pt idx="3979">
                  <c:v>0.32670936238902337</c:v>
                </c:pt>
                <c:pt idx="3980">
                  <c:v>0.36303824057450629</c:v>
                </c:pt>
                <c:pt idx="3981">
                  <c:v>0.38467137367915466</c:v>
                </c:pt>
                <c:pt idx="3982">
                  <c:v>0.38005254716981135</c:v>
                </c:pt>
                <c:pt idx="3983">
                  <c:v>0.37909254302103251</c:v>
                </c:pt>
                <c:pt idx="3984">
                  <c:v>0.37876742640075978</c:v>
                </c:pt>
                <c:pt idx="3985">
                  <c:v>0.38022092574734812</c:v>
                </c:pt>
                <c:pt idx="3986">
                  <c:v>0.38537117988394581</c:v>
                </c:pt>
                <c:pt idx="3987">
                  <c:v>0.38721527913809989</c:v>
                </c:pt>
                <c:pt idx="3988">
                  <c:v>0.38068999046711155</c:v>
                </c:pt>
                <c:pt idx="3989">
                  <c:v>0.34937180385288968</c:v>
                </c:pt>
                <c:pt idx="3990">
                  <c:v>0.29646904231625837</c:v>
                </c:pt>
                <c:pt idx="3991">
                  <c:v>0.26521771390374332</c:v>
                </c:pt>
                <c:pt idx="3992">
                  <c:v>0.24686156249999999</c:v>
                </c:pt>
                <c:pt idx="3993">
                  <c:v>0.23293902585688514</c:v>
                </c:pt>
                <c:pt idx="3994">
                  <c:v>0.18088242774566474</c:v>
                </c:pt>
                <c:pt idx="3995">
                  <c:v>0.18142755651237891</c:v>
                </c:pt>
                <c:pt idx="3996">
                  <c:v>0.18378659517426274</c:v>
                </c:pt>
                <c:pt idx="3997">
                  <c:v>0.17627805498981672</c:v>
                </c:pt>
                <c:pt idx="3998">
                  <c:v>0.18134927159209155</c:v>
                </c:pt>
                <c:pt idx="3999">
                  <c:v>0.20789341246290802</c:v>
                </c:pt>
                <c:pt idx="4000">
                  <c:v>0.2819643410852713</c:v>
                </c:pt>
                <c:pt idx="4001">
                  <c:v>0.27083794233289649</c:v>
                </c:pt>
                <c:pt idx="4002">
                  <c:v>0.3033563153660499</c:v>
                </c:pt>
                <c:pt idx="4003">
                  <c:v>0.31557266244057053</c:v>
                </c:pt>
                <c:pt idx="4004">
                  <c:v>0.39713162970106075</c:v>
                </c:pt>
                <c:pt idx="4005">
                  <c:v>0.39763549618320609</c:v>
                </c:pt>
                <c:pt idx="4006">
                  <c:v>0.3628170626349892</c:v>
                </c:pt>
                <c:pt idx="4007">
                  <c:v>0.32431253886010358</c:v>
                </c:pt>
                <c:pt idx="4008">
                  <c:v>0.31885679916317988</c:v>
                </c:pt>
                <c:pt idx="4009">
                  <c:v>0.31554670157068065</c:v>
                </c:pt>
                <c:pt idx="4010">
                  <c:v>0.31917502656748142</c:v>
                </c:pt>
                <c:pt idx="4011">
                  <c:v>0.32477135193133044</c:v>
                </c:pt>
                <c:pt idx="4012">
                  <c:v>0.35466666666666663</c:v>
                </c:pt>
                <c:pt idx="4013">
                  <c:v>0.3327679420889349</c:v>
                </c:pt>
                <c:pt idx="4014">
                  <c:v>0.2850592207792208</c:v>
                </c:pt>
                <c:pt idx="4015">
                  <c:v>0.25182968868640848</c:v>
                </c:pt>
                <c:pt idx="4016">
                  <c:v>0.2434590296495957</c:v>
                </c:pt>
                <c:pt idx="4017">
                  <c:v>0.23813615574783684</c:v>
                </c:pt>
                <c:pt idx="4018">
                  <c:v>0.22836825117370893</c:v>
                </c:pt>
                <c:pt idx="4019">
                  <c:v>0.22154462061155153</c:v>
                </c:pt>
                <c:pt idx="4020">
                  <c:v>0.21748079690094077</c:v>
                </c:pt>
                <c:pt idx="4021">
                  <c:v>0.21479973103819258</c:v>
                </c:pt>
                <c:pt idx="4022">
                  <c:v>0.21553336927223718</c:v>
                </c:pt>
                <c:pt idx="4023">
                  <c:v>0.25638134615384617</c:v>
                </c:pt>
                <c:pt idx="4024">
                  <c:v>0.34159856661045529</c:v>
                </c:pt>
                <c:pt idx="4025">
                  <c:v>0.39308611632270168</c:v>
                </c:pt>
                <c:pt idx="4026">
                  <c:v>0.40164258620689652</c:v>
                </c:pt>
                <c:pt idx="4027">
                  <c:v>0.39827566445182727</c:v>
                </c:pt>
                <c:pt idx="4028">
                  <c:v>0.37479656750572082</c:v>
                </c:pt>
                <c:pt idx="4029">
                  <c:v>0.38960375399361025</c:v>
                </c:pt>
                <c:pt idx="4030">
                  <c:v>0.43063248532289627</c:v>
                </c:pt>
                <c:pt idx="4031">
                  <c:v>0.36848256802721091</c:v>
                </c:pt>
                <c:pt idx="4032">
                  <c:v>0.32636999999999999</c:v>
                </c:pt>
                <c:pt idx="4033">
                  <c:v>0.3293493818181818</c:v>
                </c:pt>
                <c:pt idx="4034">
                  <c:v>0.33415663775850568</c:v>
                </c:pt>
                <c:pt idx="4035">
                  <c:v>0.37468081570996981</c:v>
                </c:pt>
                <c:pt idx="4036">
                  <c:v>0.4234393514460999</c:v>
                </c:pt>
                <c:pt idx="4037">
                  <c:v>0.379643073878628</c:v>
                </c:pt>
                <c:pt idx="4038">
                  <c:v>0.35841770446096655</c:v>
                </c:pt>
                <c:pt idx="4039">
                  <c:v>0.33456836472602741</c:v>
                </c:pt>
                <c:pt idx="4040">
                  <c:v>0.3171309682804675</c:v>
                </c:pt>
                <c:pt idx="4041">
                  <c:v>0.29009213381555154</c:v>
                </c:pt>
                <c:pt idx="4042">
                  <c:v>0.26220104</c:v>
                </c:pt>
                <c:pt idx="4043">
                  <c:v>0.25170701825557812</c:v>
                </c:pt>
                <c:pt idx="4044">
                  <c:v>0.2540418333333333</c:v>
                </c:pt>
                <c:pt idx="4045">
                  <c:v>0.26449079011148813</c:v>
                </c:pt>
                <c:pt idx="4046">
                  <c:v>0.29794651372019793</c:v>
                </c:pt>
                <c:pt idx="4047">
                  <c:v>0.33614794040315515</c:v>
                </c:pt>
                <c:pt idx="4048">
                  <c:v>0.36333393305439332</c:v>
                </c:pt>
                <c:pt idx="4049">
                  <c:v>0.3985499565972222</c:v>
                </c:pt>
                <c:pt idx="4050">
                  <c:v>0.40301468561584841</c:v>
                </c:pt>
                <c:pt idx="4051">
                  <c:v>0.39636173535791758</c:v>
                </c:pt>
                <c:pt idx="4052">
                  <c:v>0.39560927561837456</c:v>
                </c:pt>
                <c:pt idx="4053">
                  <c:v>0.41039426686960934</c:v>
                </c:pt>
                <c:pt idx="4054">
                  <c:v>0.37094237021499737</c:v>
                </c:pt>
                <c:pt idx="4055">
                  <c:v>0.39258193181818185</c:v>
                </c:pt>
                <c:pt idx="4056">
                  <c:v>0.39365567671584351</c:v>
                </c:pt>
                <c:pt idx="4057">
                  <c:v>0.39583506320691952</c:v>
                </c:pt>
                <c:pt idx="4058">
                  <c:v>0.39803426853707413</c:v>
                </c:pt>
                <c:pt idx="4059">
                  <c:v>0.39356704697986578</c:v>
                </c:pt>
                <c:pt idx="4060">
                  <c:v>0.35263773024361256</c:v>
                </c:pt>
                <c:pt idx="4061">
                  <c:v>0.35110108864696732</c:v>
                </c:pt>
                <c:pt idx="4062">
                  <c:v>0.33428346253229974</c:v>
                </c:pt>
                <c:pt idx="4063">
                  <c:v>0.30675560606060603</c:v>
                </c:pt>
                <c:pt idx="4064">
                  <c:v>0.28755992996498253</c:v>
                </c:pt>
                <c:pt idx="4065">
                  <c:v>0.27062169907881267</c:v>
                </c:pt>
                <c:pt idx="4066">
                  <c:v>0.25749743051913998</c:v>
                </c:pt>
                <c:pt idx="4067">
                  <c:v>0.25838008959681436</c:v>
                </c:pt>
                <c:pt idx="4068">
                  <c:v>0.24361709946104851</c:v>
                </c:pt>
                <c:pt idx="4069">
                  <c:v>0.24362212075088788</c:v>
                </c:pt>
                <c:pt idx="4070">
                  <c:v>0.2496916982922201</c:v>
                </c:pt>
                <c:pt idx="4071">
                  <c:v>0.26838943731490622</c:v>
                </c:pt>
                <c:pt idx="4072">
                  <c:v>0.33162803497942384</c:v>
                </c:pt>
                <c:pt idx="4073">
                  <c:v>0.33792311062431546</c:v>
                </c:pt>
                <c:pt idx="4074">
                  <c:v>0.37203772893772896</c:v>
                </c:pt>
                <c:pt idx="4075">
                  <c:v>0.38176564805057955</c:v>
                </c:pt>
                <c:pt idx="4076">
                  <c:v>0.377872840203275</c:v>
                </c:pt>
                <c:pt idx="4077">
                  <c:v>0.35131905574516498</c:v>
                </c:pt>
                <c:pt idx="4078">
                  <c:v>0.35133020334928228</c:v>
                </c:pt>
                <c:pt idx="4079">
                  <c:v>0.33046799493991147</c:v>
                </c:pt>
                <c:pt idx="4080">
                  <c:v>0.33436467463479413</c:v>
                </c:pt>
                <c:pt idx="4081">
                  <c:v>0.37073910447761194</c:v>
                </c:pt>
                <c:pt idx="4082">
                  <c:v>0.34272011251758089</c:v>
                </c:pt>
                <c:pt idx="4083">
                  <c:v>0.33401409630146545</c:v>
                </c:pt>
                <c:pt idx="4084">
                  <c:v>0.30888925353925351</c:v>
                </c:pt>
                <c:pt idx="4085">
                  <c:v>0.29871076923076922</c:v>
                </c:pt>
                <c:pt idx="4086">
                  <c:v>0.27340406549971769</c:v>
                </c:pt>
                <c:pt idx="4087">
                  <c:v>0.24590589730554144</c:v>
                </c:pt>
                <c:pt idx="4088">
                  <c:v>0.2248920724801812</c:v>
                </c:pt>
                <c:pt idx="4089">
                  <c:v>0.24072437538086533</c:v>
                </c:pt>
                <c:pt idx="4090">
                  <c:v>0.22479734564339296</c:v>
                </c:pt>
                <c:pt idx="4091">
                  <c:v>0.22444085648148149</c:v>
                </c:pt>
                <c:pt idx="4092">
                  <c:v>0.23210353929214159</c:v>
                </c:pt>
                <c:pt idx="4093">
                  <c:v>0.24797603305785124</c:v>
                </c:pt>
                <c:pt idx="4094">
                  <c:v>0.26416737400530504</c:v>
                </c:pt>
                <c:pt idx="4095">
                  <c:v>0.29411653651814423</c:v>
                </c:pt>
                <c:pt idx="4096">
                  <c:v>0.30219392840960579</c:v>
                </c:pt>
                <c:pt idx="4097">
                  <c:v>0.33416787797218483</c:v>
                </c:pt>
                <c:pt idx="4098">
                  <c:v>0.31797092110698055</c:v>
                </c:pt>
                <c:pt idx="4099">
                  <c:v>0.32253643961554535</c:v>
                </c:pt>
                <c:pt idx="4100">
                  <c:v>0.34901273391145599</c:v>
                </c:pt>
                <c:pt idx="4101">
                  <c:v>0.35590151436031331</c:v>
                </c:pt>
                <c:pt idx="4102">
                  <c:v>0.33265296296296298</c:v>
                </c:pt>
                <c:pt idx="4103">
                  <c:v>0.29358772802653399</c:v>
                </c:pt>
                <c:pt idx="4104">
                  <c:v>0.24896046128500823</c:v>
                </c:pt>
                <c:pt idx="4105">
                  <c:v>0.25060525477707007</c:v>
                </c:pt>
                <c:pt idx="4106">
                  <c:v>0.25775882352941176</c:v>
                </c:pt>
                <c:pt idx="4107">
                  <c:v>0.22566019021739131</c:v>
                </c:pt>
                <c:pt idx="4108">
                  <c:v>0.21350212539851221</c:v>
                </c:pt>
                <c:pt idx="4109">
                  <c:v>0.25107138461538464</c:v>
                </c:pt>
                <c:pt idx="4110">
                  <c:v>0.21683085910652922</c:v>
                </c:pt>
                <c:pt idx="4111">
                  <c:v>0.20227460317460319</c:v>
                </c:pt>
                <c:pt idx="4112">
                  <c:v>0.21699909677419355</c:v>
                </c:pt>
                <c:pt idx="4113">
                  <c:v>0.22602325581395349</c:v>
                </c:pt>
                <c:pt idx="4114">
                  <c:v>0.20525929648241206</c:v>
                </c:pt>
                <c:pt idx="4115">
                  <c:v>0.17260703309692674</c:v>
                </c:pt>
                <c:pt idx="4116">
                  <c:v>0.17122477728285079</c:v>
                </c:pt>
                <c:pt idx="4117">
                  <c:v>0.19038970760233917</c:v>
                </c:pt>
                <c:pt idx="4118">
                  <c:v>0.2093656037637219</c:v>
                </c:pt>
                <c:pt idx="4119">
                  <c:v>0.2356670262664165</c:v>
                </c:pt>
                <c:pt idx="4120">
                  <c:v>0.26404250343878954</c:v>
                </c:pt>
                <c:pt idx="4121">
                  <c:v>0.2926084694754944</c:v>
                </c:pt>
                <c:pt idx="4122">
                  <c:v>0.30797288833951381</c:v>
                </c:pt>
                <c:pt idx="4123">
                  <c:v>0.33480422409959981</c:v>
                </c:pt>
                <c:pt idx="4124">
                  <c:v>0.34042515837104076</c:v>
                </c:pt>
                <c:pt idx="4125">
                  <c:v>0.32902859342915813</c:v>
                </c:pt>
                <c:pt idx="4126">
                  <c:v>0.28930408921933087</c:v>
                </c:pt>
                <c:pt idx="4127">
                  <c:v>0.25392399232245683</c:v>
                </c:pt>
                <c:pt idx="4128">
                  <c:v>0.23994988679245283</c:v>
                </c:pt>
                <c:pt idx="4129">
                  <c:v>0.24138272000000002</c:v>
                </c:pt>
                <c:pt idx="4130">
                  <c:v>0.23774428904428904</c:v>
                </c:pt>
                <c:pt idx="4131">
                  <c:v>0.23706785443517817</c:v>
                </c:pt>
                <c:pt idx="4132">
                  <c:v>0.24595260770975058</c:v>
                </c:pt>
                <c:pt idx="4133">
                  <c:v>0.22796209108402823</c:v>
                </c:pt>
                <c:pt idx="4134">
                  <c:v>0.22613944099378883</c:v>
                </c:pt>
                <c:pt idx="4135">
                  <c:v>0.21191980369515012</c:v>
                </c:pt>
                <c:pt idx="4136">
                  <c:v>0.1762606548577563</c:v>
                </c:pt>
                <c:pt idx="4137">
                  <c:v>0.15836722560975611</c:v>
                </c:pt>
                <c:pt idx="4138">
                  <c:v>0.1352862519602718</c:v>
                </c:pt>
                <c:pt idx="4139">
                  <c:v>0.12855803439803437</c:v>
                </c:pt>
                <c:pt idx="4140">
                  <c:v>0.14771300492610837</c:v>
                </c:pt>
                <c:pt idx="4141">
                  <c:v>0.16921797116374873</c:v>
                </c:pt>
                <c:pt idx="4142">
                  <c:v>0.22770549865229112</c:v>
                </c:pt>
                <c:pt idx="4143">
                  <c:v>0.26731356513222332</c:v>
                </c:pt>
                <c:pt idx="4144">
                  <c:v>0.31917118226600988</c:v>
                </c:pt>
                <c:pt idx="4145">
                  <c:v>0.34847939189189192</c:v>
                </c:pt>
                <c:pt idx="4146">
                  <c:v>0.32059800693240903</c:v>
                </c:pt>
                <c:pt idx="4147">
                  <c:v>0.32045981026304443</c:v>
                </c:pt>
                <c:pt idx="4148">
                  <c:v>0.32389969244288225</c:v>
                </c:pt>
                <c:pt idx="4149">
                  <c:v>0.32070949423247558</c:v>
                </c:pt>
                <c:pt idx="4150">
                  <c:v>0.34462449848024312</c:v>
                </c:pt>
                <c:pt idx="4151">
                  <c:v>0.30129989534275248</c:v>
                </c:pt>
                <c:pt idx="4152">
                  <c:v>0.28967233930453107</c:v>
                </c:pt>
                <c:pt idx="4153">
                  <c:v>0.27834239782016351</c:v>
                </c:pt>
                <c:pt idx="4154">
                  <c:v>0.27427273224043719</c:v>
                </c:pt>
                <c:pt idx="4155">
                  <c:v>0.28290356545961004</c:v>
                </c:pt>
                <c:pt idx="4156">
                  <c:v>0.27337902462121211</c:v>
                </c:pt>
                <c:pt idx="4157">
                  <c:v>0.30384284355682356</c:v>
                </c:pt>
                <c:pt idx="4158">
                  <c:v>0.3257399416909621</c:v>
                </c:pt>
                <c:pt idx="4159">
                  <c:v>0.30853304545454546</c:v>
                </c:pt>
                <c:pt idx="4160">
                  <c:v>0.29949156360424029</c:v>
                </c:pt>
                <c:pt idx="4161">
                  <c:v>0.28854395280235989</c:v>
                </c:pt>
                <c:pt idx="4162">
                  <c:v>0.29405797962648555</c:v>
                </c:pt>
                <c:pt idx="4163">
                  <c:v>0.26107454769736843</c:v>
                </c:pt>
                <c:pt idx="4164">
                  <c:v>0.25605717583686033</c:v>
                </c:pt>
                <c:pt idx="4165">
                  <c:v>0.30736424772036475</c:v>
                </c:pt>
                <c:pt idx="4166">
                  <c:v>0.33672803245436106</c:v>
                </c:pt>
                <c:pt idx="4167">
                  <c:v>0.36523188405797102</c:v>
                </c:pt>
                <c:pt idx="4168">
                  <c:v>0.3581362972508591</c:v>
                </c:pt>
                <c:pt idx="4169">
                  <c:v>0.35524685908319181</c:v>
                </c:pt>
                <c:pt idx="4170">
                  <c:v>0.36247283214001591</c:v>
                </c:pt>
                <c:pt idx="4171">
                  <c:v>0.36299493670886079</c:v>
                </c:pt>
                <c:pt idx="4172">
                  <c:v>0.40210444933920708</c:v>
                </c:pt>
                <c:pt idx="4173">
                  <c:v>0.38255494343334973</c:v>
                </c:pt>
                <c:pt idx="4174">
                  <c:v>0.35362902414486924</c:v>
                </c:pt>
                <c:pt idx="4175">
                  <c:v>0.32824390617032123</c:v>
                </c:pt>
                <c:pt idx="4176">
                  <c:v>0.31241970443349754</c:v>
                </c:pt>
                <c:pt idx="4177">
                  <c:v>0.30565166425470336</c:v>
                </c:pt>
                <c:pt idx="4178">
                  <c:v>0.30145723120837298</c:v>
                </c:pt>
                <c:pt idx="4179">
                  <c:v>0.31182327416173572</c:v>
                </c:pt>
                <c:pt idx="4180">
                  <c:v>0.3185661139896373</c:v>
                </c:pt>
                <c:pt idx="4181">
                  <c:v>0.32226591386554621</c:v>
                </c:pt>
                <c:pt idx="4182">
                  <c:v>0.31199461641991927</c:v>
                </c:pt>
                <c:pt idx="4183">
                  <c:v>0.30799791489361705</c:v>
                </c:pt>
                <c:pt idx="4184">
                  <c:v>0.30922522897585347</c:v>
                </c:pt>
                <c:pt idx="4185">
                  <c:v>0.29420533049040515</c:v>
                </c:pt>
                <c:pt idx="4186">
                  <c:v>0.28514031653477717</c:v>
                </c:pt>
                <c:pt idx="4187">
                  <c:v>0.29783953488372095</c:v>
                </c:pt>
                <c:pt idx="4188">
                  <c:v>0.30243482743164496</c:v>
                </c:pt>
                <c:pt idx="4189">
                  <c:v>0.29265002128565348</c:v>
                </c:pt>
                <c:pt idx="4190">
                  <c:v>0.30486426570628256</c:v>
                </c:pt>
                <c:pt idx="4191">
                  <c:v>0.32697448060941825</c:v>
                </c:pt>
                <c:pt idx="4192">
                  <c:v>0.34719042316258353</c:v>
                </c:pt>
                <c:pt idx="4193">
                  <c:v>0.37835516817063164</c:v>
                </c:pt>
                <c:pt idx="4194">
                  <c:v>0.37150749198717947</c:v>
                </c:pt>
                <c:pt idx="4195">
                  <c:v>0.36444709098008593</c:v>
                </c:pt>
                <c:pt idx="4196">
                  <c:v>0.36396204292527823</c:v>
                </c:pt>
                <c:pt idx="4197">
                  <c:v>0.37716660516605166</c:v>
                </c:pt>
                <c:pt idx="4198">
                  <c:v>0.38548273878020717</c:v>
                </c:pt>
                <c:pt idx="4199">
                  <c:v>0.37713113651647612</c:v>
                </c:pt>
                <c:pt idx="4200">
                  <c:v>0.35541505739365292</c:v>
                </c:pt>
                <c:pt idx="4201">
                  <c:v>0.35338049414824446</c:v>
                </c:pt>
                <c:pt idx="4202">
                  <c:v>0.34869952210274791</c:v>
                </c:pt>
                <c:pt idx="4203">
                  <c:v>0.33585795711060951</c:v>
                </c:pt>
                <c:pt idx="4204">
                  <c:v>0.35355627760252367</c:v>
                </c:pt>
                <c:pt idx="4205">
                  <c:v>0.33394281307834667</c:v>
                </c:pt>
                <c:pt idx="4206">
                  <c:v>0.31353144927536231</c:v>
                </c:pt>
                <c:pt idx="4207">
                  <c:v>0.29199552301255227</c:v>
                </c:pt>
                <c:pt idx="4208">
                  <c:v>0.28974586466165414</c:v>
                </c:pt>
                <c:pt idx="4209">
                  <c:v>0.27607531695721077</c:v>
                </c:pt>
                <c:pt idx="4210">
                  <c:v>0.28248916295996762</c:v>
                </c:pt>
                <c:pt idx="4211">
                  <c:v>0.28929919393077286</c:v>
                </c:pt>
                <c:pt idx="4212">
                  <c:v>0.31769438669438671</c:v>
                </c:pt>
                <c:pt idx="4213">
                  <c:v>0.31913285046728973</c:v>
                </c:pt>
                <c:pt idx="4214">
                  <c:v>0.32245747493163174</c:v>
                </c:pt>
                <c:pt idx="4215">
                  <c:v>0.35263328684332867</c:v>
                </c:pt>
                <c:pt idx="4216">
                  <c:v>0.36933750560789591</c:v>
                </c:pt>
                <c:pt idx="4217">
                  <c:v>0.36237831377661883</c:v>
                </c:pt>
                <c:pt idx="4218">
                  <c:v>0.33789375503626107</c:v>
                </c:pt>
                <c:pt idx="4219">
                  <c:v>0.34473995824634657</c:v>
                </c:pt>
                <c:pt idx="4220">
                  <c:v>0.34552945454545453</c:v>
                </c:pt>
                <c:pt idx="4221">
                  <c:v>0.35743837209302326</c:v>
                </c:pt>
                <c:pt idx="4222">
                  <c:v>0.35746306010928963</c:v>
                </c:pt>
                <c:pt idx="4223">
                  <c:v>0.37185988338192416</c:v>
                </c:pt>
                <c:pt idx="4224">
                  <c:v>0.38370661006670714</c:v>
                </c:pt>
                <c:pt idx="4225">
                  <c:v>0.36390825581395347</c:v>
                </c:pt>
                <c:pt idx="4226">
                  <c:v>0.35979803370786517</c:v>
                </c:pt>
                <c:pt idx="4227">
                  <c:v>0.34864436717663422</c:v>
                </c:pt>
                <c:pt idx="4228">
                  <c:v>0.31908893805309735</c:v>
                </c:pt>
                <c:pt idx="4229">
                  <c:v>0.29959418052256531</c:v>
                </c:pt>
                <c:pt idx="4230">
                  <c:v>0.30855079950799508</c:v>
                </c:pt>
                <c:pt idx="4231">
                  <c:v>0.28193856578204401</c:v>
                </c:pt>
                <c:pt idx="4232">
                  <c:v>0.24003939835031537</c:v>
                </c:pt>
                <c:pt idx="4233">
                  <c:v>0.22162818416523236</c:v>
                </c:pt>
                <c:pt idx="4234">
                  <c:v>0.22231726586773193</c:v>
                </c:pt>
                <c:pt idx="4235">
                  <c:v>0.258511099949774</c:v>
                </c:pt>
                <c:pt idx="4236">
                  <c:v>0.28427476939772112</c:v>
                </c:pt>
                <c:pt idx="4237">
                  <c:v>0.27321740442655934</c:v>
                </c:pt>
                <c:pt idx="4238">
                  <c:v>0.30168695214105795</c:v>
                </c:pt>
                <c:pt idx="4239">
                  <c:v>0.30869664268585134</c:v>
                </c:pt>
                <c:pt idx="4240">
                  <c:v>0.3331192672998643</c:v>
                </c:pt>
                <c:pt idx="4241">
                  <c:v>0.36335704225352111</c:v>
                </c:pt>
                <c:pt idx="4242">
                  <c:v>0.36983361307420498</c:v>
                </c:pt>
                <c:pt idx="4243">
                  <c:v>0.35264097602019356</c:v>
                </c:pt>
                <c:pt idx="4244">
                  <c:v>0.34523859005704971</c:v>
                </c:pt>
                <c:pt idx="4245">
                  <c:v>0.37713838202247191</c:v>
                </c:pt>
                <c:pt idx="4246">
                  <c:v>0.36775061111111113</c:v>
                </c:pt>
                <c:pt idx="4247">
                  <c:v>0.36861987692307691</c:v>
                </c:pt>
                <c:pt idx="4248">
                  <c:v>0.37835017470300486</c:v>
                </c:pt>
                <c:pt idx="4249">
                  <c:v>0.3805231254932912</c:v>
                </c:pt>
                <c:pt idx="4250">
                  <c:v>0.36546299483648881</c:v>
                </c:pt>
                <c:pt idx="4251">
                  <c:v>0.3292047697368421</c:v>
                </c:pt>
                <c:pt idx="4252">
                  <c:v>0.26472818991097918</c:v>
                </c:pt>
                <c:pt idx="4253">
                  <c:v>0.30035672371638139</c:v>
                </c:pt>
                <c:pt idx="4254">
                  <c:v>0.29306166394779776</c:v>
                </c:pt>
                <c:pt idx="4255">
                  <c:v>0.26349422092172642</c:v>
                </c:pt>
                <c:pt idx="4256">
                  <c:v>0.25614917915774449</c:v>
                </c:pt>
                <c:pt idx="4257">
                  <c:v>0.22195506634499398</c:v>
                </c:pt>
                <c:pt idx="4258">
                  <c:v>0.22185322580645161</c:v>
                </c:pt>
                <c:pt idx="4259">
                  <c:v>0.23480178074568728</c:v>
                </c:pt>
                <c:pt idx="4260">
                  <c:v>0.22395431711145997</c:v>
                </c:pt>
                <c:pt idx="4261">
                  <c:v>0.23607520259319287</c:v>
                </c:pt>
                <c:pt idx="4262">
                  <c:v>0.27015753646677471</c:v>
                </c:pt>
                <c:pt idx="4263">
                  <c:v>0.2968279411764706</c:v>
                </c:pt>
                <c:pt idx="4264">
                  <c:v>0.33183910293271995</c:v>
                </c:pt>
                <c:pt idx="4265">
                  <c:v>0.34889006179196702</c:v>
                </c:pt>
                <c:pt idx="4266">
                  <c:v>0.35383808303434139</c:v>
                </c:pt>
                <c:pt idx="4267">
                  <c:v>0.35859734069242344</c:v>
                </c:pt>
                <c:pt idx="4268">
                  <c:v>0.34496334177215188</c:v>
                </c:pt>
                <c:pt idx="4269">
                  <c:v>0.34691475919212839</c:v>
                </c:pt>
                <c:pt idx="4270">
                  <c:v>0.31040693188667873</c:v>
                </c:pt>
                <c:pt idx="4271">
                  <c:v>0.25534262990455991</c:v>
                </c:pt>
                <c:pt idx="4272">
                  <c:v>0.25447654843832718</c:v>
                </c:pt>
                <c:pt idx="4273">
                  <c:v>0.26219317685589522</c:v>
                </c:pt>
                <c:pt idx="4274">
                  <c:v>0.26640144364242085</c:v>
                </c:pt>
                <c:pt idx="4275">
                  <c:v>0.26385160703456639</c:v>
                </c:pt>
                <c:pt idx="4276">
                  <c:v>0.25048636085626913</c:v>
                </c:pt>
                <c:pt idx="4277">
                  <c:v>0.23626775486827034</c:v>
                </c:pt>
                <c:pt idx="4278">
                  <c:v>0.27072974522292992</c:v>
                </c:pt>
                <c:pt idx="4279">
                  <c:v>0.26363072046109509</c:v>
                </c:pt>
                <c:pt idx="4280">
                  <c:v>0.24917512328767122</c:v>
                </c:pt>
                <c:pt idx="4281">
                  <c:v>0.22945850100603621</c:v>
                </c:pt>
                <c:pt idx="4282">
                  <c:v>0.2438919778002018</c:v>
                </c:pt>
                <c:pt idx="4283">
                  <c:v>0.22634135021097046</c:v>
                </c:pt>
                <c:pt idx="4284">
                  <c:v>0.2300224586288416</c:v>
                </c:pt>
                <c:pt idx="4285">
                  <c:v>0.22640373230373231</c:v>
                </c:pt>
                <c:pt idx="4286">
                  <c:v>0.25352330769230769</c:v>
                </c:pt>
                <c:pt idx="4287">
                  <c:v>0.28270474913826121</c:v>
                </c:pt>
                <c:pt idx="4288">
                  <c:v>0.3159223779193206</c:v>
                </c:pt>
                <c:pt idx="4289">
                  <c:v>0.3110796152271797</c:v>
                </c:pt>
                <c:pt idx="4290">
                  <c:v>0.3555997590361446</c:v>
                </c:pt>
                <c:pt idx="4291">
                  <c:v>0.35320087962962965</c:v>
                </c:pt>
                <c:pt idx="4292">
                  <c:v>0.35409383974062064</c:v>
                </c:pt>
                <c:pt idx="4293">
                  <c:v>0.35347805104408353</c:v>
                </c:pt>
                <c:pt idx="4294">
                  <c:v>0.35520090252707581</c:v>
                </c:pt>
                <c:pt idx="4295">
                  <c:v>0.35289825853985268</c:v>
                </c:pt>
                <c:pt idx="4296">
                  <c:v>0.31550723404255321</c:v>
                </c:pt>
                <c:pt idx="4297">
                  <c:v>0.28820428326670472</c:v>
                </c:pt>
                <c:pt idx="4298">
                  <c:v>0.28105476326297779</c:v>
                </c:pt>
                <c:pt idx="4299">
                  <c:v>0.28696453423120089</c:v>
                </c:pt>
                <c:pt idx="4300">
                  <c:v>0.3428194573130377</c:v>
                </c:pt>
                <c:pt idx="4301">
                  <c:v>0.3387890586797066</c:v>
                </c:pt>
                <c:pt idx="4302">
                  <c:v>0.31080551330798478</c:v>
                </c:pt>
                <c:pt idx="4303">
                  <c:v>0.29091042944785278</c:v>
                </c:pt>
                <c:pt idx="4304">
                  <c:v>0.29710589539007093</c:v>
                </c:pt>
                <c:pt idx="4305">
                  <c:v>0.28766567589576547</c:v>
                </c:pt>
                <c:pt idx="4306">
                  <c:v>0.2612378522467631</c:v>
                </c:pt>
                <c:pt idx="4307">
                  <c:v>0.2600670695970696</c:v>
                </c:pt>
                <c:pt idx="4308">
                  <c:v>0.27747400076132472</c:v>
                </c:pt>
                <c:pt idx="4309">
                  <c:v>0.29891471594798086</c:v>
                </c:pt>
                <c:pt idx="4310">
                  <c:v>0.32441174043510879</c:v>
                </c:pt>
                <c:pt idx="4311">
                  <c:v>0.33743356589147289</c:v>
                </c:pt>
                <c:pt idx="4312">
                  <c:v>0.35544011811023624</c:v>
                </c:pt>
                <c:pt idx="4313">
                  <c:v>0.34584533639143733</c:v>
                </c:pt>
                <c:pt idx="4314">
                  <c:v>0.34804391353811148</c:v>
                </c:pt>
                <c:pt idx="4315">
                  <c:v>0.39096456456456458</c:v>
                </c:pt>
                <c:pt idx="4316">
                  <c:v>0.40921988000000004</c:v>
                </c:pt>
                <c:pt idx="4317">
                  <c:v>0.3922197461928934</c:v>
                </c:pt>
                <c:pt idx="4318">
                  <c:v>0.36054305896805899</c:v>
                </c:pt>
                <c:pt idx="4319">
                  <c:v>0.33763537844036695</c:v>
                </c:pt>
                <c:pt idx="4320">
                  <c:v>0.33680273892773893</c:v>
                </c:pt>
                <c:pt idx="4321">
                  <c:v>0.33192736650485438</c:v>
                </c:pt>
                <c:pt idx="4322">
                  <c:v>0.32706250753465949</c:v>
                </c:pt>
                <c:pt idx="4323">
                  <c:v>0.31828386706948641</c:v>
                </c:pt>
                <c:pt idx="4324">
                  <c:v>0.3521934458144062</c:v>
                </c:pt>
                <c:pt idx="4325">
                  <c:v>0.34762447552447556</c:v>
                </c:pt>
                <c:pt idx="4326">
                  <c:v>0.31512504091653026</c:v>
                </c:pt>
                <c:pt idx="4327">
                  <c:v>0.29830653173873045</c:v>
                </c:pt>
                <c:pt idx="4328">
                  <c:v>0.29935485739750445</c:v>
                </c:pt>
                <c:pt idx="4329">
                  <c:v>0.2973707794914548</c:v>
                </c:pt>
                <c:pt idx="4330">
                  <c:v>0.29692605218855217</c:v>
                </c:pt>
                <c:pt idx="4331">
                  <c:v>0.29144673366834167</c:v>
                </c:pt>
                <c:pt idx="4332">
                  <c:v>0.29522403928266439</c:v>
                </c:pt>
                <c:pt idx="4333">
                  <c:v>0.2896248026589115</c:v>
                </c:pt>
                <c:pt idx="4334">
                  <c:v>0.29676813765182186</c:v>
                </c:pt>
                <c:pt idx="4335">
                  <c:v>0.32143563852354684</c:v>
                </c:pt>
                <c:pt idx="4336">
                  <c:v>0.33692418213969938</c:v>
                </c:pt>
                <c:pt idx="4337">
                  <c:v>0.34123409294012513</c:v>
                </c:pt>
                <c:pt idx="4338">
                  <c:v>0.33174852813852818</c:v>
                </c:pt>
                <c:pt idx="4339">
                  <c:v>0.34354777327935221</c:v>
                </c:pt>
                <c:pt idx="4340">
                  <c:v>0.34167637437528398</c:v>
                </c:pt>
                <c:pt idx="4341">
                  <c:v>0.34601945320715038</c:v>
                </c:pt>
                <c:pt idx="4342">
                  <c:v>0.34427639836289226</c:v>
                </c:pt>
                <c:pt idx="4343">
                  <c:v>0.34981331994645243</c:v>
                </c:pt>
                <c:pt idx="4344">
                  <c:v>0.31273002528445004</c:v>
                </c:pt>
                <c:pt idx="4345">
                  <c:v>0.28507277227722772</c:v>
                </c:pt>
                <c:pt idx="4346">
                  <c:v>0.29453257624918883</c:v>
                </c:pt>
                <c:pt idx="4347">
                  <c:v>0.28708771241830067</c:v>
                </c:pt>
                <c:pt idx="4348">
                  <c:v>0.29022360248447204</c:v>
                </c:pt>
                <c:pt idx="4349">
                  <c:v>0.31129315352697096</c:v>
                </c:pt>
                <c:pt idx="4350">
                  <c:v>0.29356135040745052</c:v>
                </c:pt>
                <c:pt idx="4351">
                  <c:v>0.28226041025641024</c:v>
                </c:pt>
                <c:pt idx="4352">
                  <c:v>0.26152446146481573</c:v>
                </c:pt>
                <c:pt idx="4353">
                  <c:v>0.24641917562724017</c:v>
                </c:pt>
                <c:pt idx="4354">
                  <c:v>0.22054853123707074</c:v>
                </c:pt>
                <c:pt idx="4355">
                  <c:v>0.18939327448507776</c:v>
                </c:pt>
                <c:pt idx="4356">
                  <c:v>0.1817140631406314</c:v>
                </c:pt>
                <c:pt idx="4357">
                  <c:v>0.19458784313725488</c:v>
                </c:pt>
                <c:pt idx="4358">
                  <c:v>0.21960470645317806</c:v>
                </c:pt>
                <c:pt idx="4359">
                  <c:v>0.23568746268656718</c:v>
                </c:pt>
                <c:pt idx="4360">
                  <c:v>0.27950808128544424</c:v>
                </c:pt>
                <c:pt idx="4361">
                  <c:v>0.30896342250922509</c:v>
                </c:pt>
                <c:pt idx="4362">
                  <c:v>0.31360761078998073</c:v>
                </c:pt>
                <c:pt idx="4363">
                  <c:v>0.33220681114551082</c:v>
                </c:pt>
                <c:pt idx="4364">
                  <c:v>0.33997435483870969</c:v>
                </c:pt>
                <c:pt idx="4365">
                  <c:v>0.32036994189117801</c:v>
                </c:pt>
                <c:pt idx="4366">
                  <c:v>0.30987033622559651</c:v>
                </c:pt>
                <c:pt idx="4367">
                  <c:v>0.29199843749999999</c:v>
                </c:pt>
                <c:pt idx="4368">
                  <c:v>0.28698046456223941</c:v>
                </c:pt>
                <c:pt idx="4369">
                  <c:v>0.28505299093655589</c:v>
                </c:pt>
                <c:pt idx="4370">
                  <c:v>0.29161590628853268</c:v>
                </c:pt>
                <c:pt idx="4371">
                  <c:v>0.30749254414650096</c:v>
                </c:pt>
                <c:pt idx="4372">
                  <c:v>0.31989993206521739</c:v>
                </c:pt>
                <c:pt idx="4373">
                  <c:v>0.31408518518518519</c:v>
                </c:pt>
                <c:pt idx="4374">
                  <c:v>0.3020737316798196</c:v>
                </c:pt>
                <c:pt idx="4375">
                  <c:v>0.28271837809373357</c:v>
                </c:pt>
                <c:pt idx="4376">
                  <c:v>0.25190340314136123</c:v>
                </c:pt>
                <c:pt idx="4377">
                  <c:v>0.22563579676674367</c:v>
                </c:pt>
                <c:pt idx="4378">
                  <c:v>0.2134402460456942</c:v>
                </c:pt>
                <c:pt idx="4379">
                  <c:v>0.21249318980667839</c:v>
                </c:pt>
                <c:pt idx="4380">
                  <c:v>0.20485779547359598</c:v>
                </c:pt>
                <c:pt idx="4381">
                  <c:v>0.21471878109452736</c:v>
                </c:pt>
                <c:pt idx="4382">
                  <c:v>0.23134276935682099</c:v>
                </c:pt>
                <c:pt idx="4383">
                  <c:v>0.25229974726200505</c:v>
                </c:pt>
                <c:pt idx="4384">
                  <c:v>0.27382405838041429</c:v>
                </c:pt>
                <c:pt idx="4385">
                  <c:v>0.30931576635924463</c:v>
                </c:pt>
                <c:pt idx="4386">
                  <c:v>0.28650348369807954</c:v>
                </c:pt>
                <c:pt idx="4387">
                  <c:v>0.28528919422449928</c:v>
                </c:pt>
                <c:pt idx="4388">
                  <c:v>0.31661909418425116</c:v>
                </c:pt>
                <c:pt idx="4389">
                  <c:v>0.32682399547255236</c:v>
                </c:pt>
                <c:pt idx="4390">
                  <c:v>0.28374832262669525</c:v>
                </c:pt>
                <c:pt idx="4391">
                  <c:v>0.28933370593293206</c:v>
                </c:pt>
                <c:pt idx="4392">
                  <c:v>0.29564091710758378</c:v>
                </c:pt>
                <c:pt idx="4393">
                  <c:v>0.31214758812615956</c:v>
                </c:pt>
                <c:pt idx="4394">
                  <c:v>0.30785959409594099</c:v>
                </c:pt>
                <c:pt idx="4395">
                  <c:v>0.30482365684575391</c:v>
                </c:pt>
                <c:pt idx="4396">
                  <c:v>0.29939421768707486</c:v>
                </c:pt>
                <c:pt idx="4397">
                  <c:v>0.26691516129032261</c:v>
                </c:pt>
                <c:pt idx="4398">
                  <c:v>0.26643661764705878</c:v>
                </c:pt>
                <c:pt idx="4399">
                  <c:v>0.23691236597569693</c:v>
                </c:pt>
                <c:pt idx="4400">
                  <c:v>0.20617443890274315</c:v>
                </c:pt>
                <c:pt idx="4401">
                  <c:v>0.18288253348214287</c:v>
                </c:pt>
                <c:pt idx="4402">
                  <c:v>0.17373506631299734</c:v>
                </c:pt>
                <c:pt idx="4403">
                  <c:v>0.16801631243358131</c:v>
                </c:pt>
                <c:pt idx="4404">
                  <c:v>0.16666934036939313</c:v>
                </c:pt>
                <c:pt idx="4405">
                  <c:v>0.17663499440089586</c:v>
                </c:pt>
                <c:pt idx="4406">
                  <c:v>0.2020674744897959</c:v>
                </c:pt>
                <c:pt idx="4407">
                  <c:v>0.23171282051282049</c:v>
                </c:pt>
                <c:pt idx="4408">
                  <c:v>0.29600933596318213</c:v>
                </c:pt>
                <c:pt idx="4409">
                  <c:v>0.35892538040170419</c:v>
                </c:pt>
                <c:pt idx="4410">
                  <c:v>0.36683174157303372</c:v>
                </c:pt>
                <c:pt idx="4411">
                  <c:v>0.36768706256627787</c:v>
                </c:pt>
                <c:pt idx="4412">
                  <c:v>0.38172546320804657</c:v>
                </c:pt>
                <c:pt idx="4413">
                  <c:v>0.39970256260920212</c:v>
                </c:pt>
                <c:pt idx="4414">
                  <c:v>0.34409546783625733</c:v>
                </c:pt>
                <c:pt idx="4415">
                  <c:v>0.3680197147651007</c:v>
                </c:pt>
                <c:pt idx="4416">
                  <c:v>0.39066727447216892</c:v>
                </c:pt>
                <c:pt idx="4417">
                  <c:v>0.38976612127045235</c:v>
                </c:pt>
                <c:pt idx="4418">
                  <c:v>0.38602814601344859</c:v>
                </c:pt>
                <c:pt idx="4419">
                  <c:v>0.37922182163187856</c:v>
                </c:pt>
                <c:pt idx="4420">
                  <c:v>0.36815349487418453</c:v>
                </c:pt>
                <c:pt idx="4421">
                  <c:v>0.33114485355648537</c:v>
                </c:pt>
                <c:pt idx="4422">
                  <c:v>0.29027211184694629</c:v>
                </c:pt>
                <c:pt idx="4423">
                  <c:v>0.24905770328102711</c:v>
                </c:pt>
                <c:pt idx="4424">
                  <c:v>0.21275121152586773</c:v>
                </c:pt>
                <c:pt idx="4425">
                  <c:v>0.19059877977919815</c:v>
                </c:pt>
                <c:pt idx="4426">
                  <c:v>0.1761394054054054</c:v>
                </c:pt>
                <c:pt idx="4427">
                  <c:v>0.16556278713629402</c:v>
                </c:pt>
                <c:pt idx="4428">
                  <c:v>0.15304949152542371</c:v>
                </c:pt>
                <c:pt idx="4429">
                  <c:v>0.15242697336561745</c:v>
                </c:pt>
                <c:pt idx="4430">
                  <c:v>0.1618663959390863</c:v>
                </c:pt>
                <c:pt idx="4431">
                  <c:v>0.18261567867036013</c:v>
                </c:pt>
                <c:pt idx="4432">
                  <c:v>0.23567031564808597</c:v>
                </c:pt>
                <c:pt idx="4433">
                  <c:v>0.29531389090909094</c:v>
                </c:pt>
                <c:pt idx="4434">
                  <c:v>0.31574939896966225</c:v>
                </c:pt>
                <c:pt idx="4435">
                  <c:v>0.30632870523415973</c:v>
                </c:pt>
                <c:pt idx="4436">
                  <c:v>0.32677273795534661</c:v>
                </c:pt>
                <c:pt idx="4437">
                  <c:v>0.32065119412124921</c:v>
                </c:pt>
                <c:pt idx="4438">
                  <c:v>0.28206194205168367</c:v>
                </c:pt>
                <c:pt idx="4439">
                  <c:v>0.26320771230502599</c:v>
                </c:pt>
                <c:pt idx="4440">
                  <c:v>0.24872203975799484</c:v>
                </c:pt>
                <c:pt idx="4441">
                  <c:v>0.21949477786438037</c:v>
                </c:pt>
                <c:pt idx="4442">
                  <c:v>0.19915968882602547</c:v>
                </c:pt>
                <c:pt idx="4443">
                  <c:v>0.19051848852901487</c:v>
                </c:pt>
                <c:pt idx="4444">
                  <c:v>0.23906154465004023</c:v>
                </c:pt>
                <c:pt idx="4445">
                  <c:v>0.24674236006051437</c:v>
                </c:pt>
                <c:pt idx="4446">
                  <c:v>0.21745932539682539</c:v>
                </c:pt>
                <c:pt idx="4447">
                  <c:v>0.18379099499722068</c:v>
                </c:pt>
                <c:pt idx="4448">
                  <c:v>0.16472394160583942</c:v>
                </c:pt>
                <c:pt idx="4449">
                  <c:v>0.15059125162407969</c:v>
                </c:pt>
                <c:pt idx="4450">
                  <c:v>0.14599830927835053</c:v>
                </c:pt>
                <c:pt idx="4451">
                  <c:v>0.14637462260301917</c:v>
                </c:pt>
                <c:pt idx="4452">
                  <c:v>0.1583703375527426</c:v>
                </c:pt>
                <c:pt idx="4453">
                  <c:v>0.18901153402537488</c:v>
                </c:pt>
                <c:pt idx="4454">
                  <c:v>0.19647590551181104</c:v>
                </c:pt>
                <c:pt idx="4455">
                  <c:v>0.2032384712305754</c:v>
                </c:pt>
                <c:pt idx="4456">
                  <c:v>0.22011845532105973</c:v>
                </c:pt>
                <c:pt idx="4457">
                  <c:v>0.249693039559339</c:v>
                </c:pt>
                <c:pt idx="4458">
                  <c:v>0.28172676616915421</c:v>
                </c:pt>
                <c:pt idx="4459">
                  <c:v>0.31199744208494212</c:v>
                </c:pt>
                <c:pt idx="4460">
                  <c:v>0.33526460309535694</c:v>
                </c:pt>
                <c:pt idx="4461">
                  <c:v>0.34353057897695333</c:v>
                </c:pt>
                <c:pt idx="4462">
                  <c:v>0.30670949922560664</c:v>
                </c:pt>
                <c:pt idx="4463">
                  <c:v>0.34343095238095239</c:v>
                </c:pt>
                <c:pt idx="4464">
                  <c:v>0.34788367208672089</c:v>
                </c:pt>
                <c:pt idx="4465">
                  <c:v>0.35651231231231229</c:v>
                </c:pt>
                <c:pt idx="4466">
                  <c:v>0.35661814759036148</c:v>
                </c:pt>
                <c:pt idx="4467">
                  <c:v>0.35290070721357852</c:v>
                </c:pt>
                <c:pt idx="4468">
                  <c:v>0.3552427430093209</c:v>
                </c:pt>
                <c:pt idx="4469">
                  <c:v>0.32772971323978034</c:v>
                </c:pt>
                <c:pt idx="4470">
                  <c:v>0.31452938170669392</c:v>
                </c:pt>
                <c:pt idx="4471">
                  <c:v>0.3033823641563394</c:v>
                </c:pt>
                <c:pt idx="4472">
                  <c:v>0.2851995247148289</c:v>
                </c:pt>
                <c:pt idx="4473">
                  <c:v>0.27303474737845568</c:v>
                </c:pt>
                <c:pt idx="4474">
                  <c:v>0.26896672768878721</c:v>
                </c:pt>
                <c:pt idx="4475">
                  <c:v>0.2638061955025241</c:v>
                </c:pt>
                <c:pt idx="4476">
                  <c:v>0.26496002728512963</c:v>
                </c:pt>
                <c:pt idx="4477">
                  <c:v>0.2680620089285714</c:v>
                </c:pt>
                <c:pt idx="4478">
                  <c:v>0.28075038866026519</c:v>
                </c:pt>
                <c:pt idx="4479">
                  <c:v>0.31166491458607093</c:v>
                </c:pt>
                <c:pt idx="4480">
                  <c:v>0.34310373406193079</c:v>
                </c:pt>
                <c:pt idx="4481">
                  <c:v>0.32706375529049631</c:v>
                </c:pt>
                <c:pt idx="4482">
                  <c:v>0.33835093970242752</c:v>
                </c:pt>
                <c:pt idx="4483">
                  <c:v>0.40390578009561062</c:v>
                </c:pt>
                <c:pt idx="4484">
                  <c:v>0.40396037407568508</c:v>
                </c:pt>
                <c:pt idx="4485">
                  <c:v>0.40399873015873011</c:v>
                </c:pt>
                <c:pt idx="4486">
                  <c:v>0.36325431201550384</c:v>
                </c:pt>
                <c:pt idx="4487">
                  <c:v>0.38791465116279072</c:v>
                </c:pt>
                <c:pt idx="4488">
                  <c:v>0.35471146496815281</c:v>
                </c:pt>
                <c:pt idx="4489">
                  <c:v>0.35293002915451893</c:v>
                </c:pt>
                <c:pt idx="4490">
                  <c:v>0.39031686844229219</c:v>
                </c:pt>
                <c:pt idx="4491">
                  <c:v>0.39149634353741497</c:v>
                </c:pt>
                <c:pt idx="4492">
                  <c:v>0.39011377852916312</c:v>
                </c:pt>
                <c:pt idx="4493">
                  <c:v>0.37157350993377486</c:v>
                </c:pt>
                <c:pt idx="4494">
                  <c:v>0.3466157268494568</c:v>
                </c:pt>
                <c:pt idx="4495">
                  <c:v>0.31796238229755175</c:v>
                </c:pt>
                <c:pt idx="4496">
                  <c:v>0.29028415417558884</c:v>
                </c:pt>
                <c:pt idx="4497">
                  <c:v>0.29061660884648738</c:v>
                </c:pt>
                <c:pt idx="4498">
                  <c:v>0.2816385075818037</c:v>
                </c:pt>
                <c:pt idx="4499">
                  <c:v>0.27570943837753509</c:v>
                </c:pt>
                <c:pt idx="4500">
                  <c:v>0.27765450660450658</c:v>
                </c:pt>
                <c:pt idx="4501">
                  <c:v>0.27359252336448597</c:v>
                </c:pt>
                <c:pt idx="4502">
                  <c:v>0.3028284742881428</c:v>
                </c:pt>
                <c:pt idx="4503">
                  <c:v>0.32710526745610452</c:v>
                </c:pt>
                <c:pt idx="4504">
                  <c:v>0.35430879999999998</c:v>
                </c:pt>
                <c:pt idx="4505">
                  <c:v>0.37191439722463138</c:v>
                </c:pt>
                <c:pt idx="4506">
                  <c:v>0.37881210937499998</c:v>
                </c:pt>
                <c:pt idx="4507">
                  <c:v>0.3904111801242236</c:v>
                </c:pt>
                <c:pt idx="4508">
                  <c:v>0.39185051984877128</c:v>
                </c:pt>
                <c:pt idx="4509">
                  <c:v>0.39325445240532242</c:v>
                </c:pt>
                <c:pt idx="4510">
                  <c:v>0.38957806205770279</c:v>
                </c:pt>
                <c:pt idx="4511">
                  <c:v>0.34000737400530506</c:v>
                </c:pt>
                <c:pt idx="4512">
                  <c:v>0.31616876247504994</c:v>
                </c:pt>
                <c:pt idx="4513">
                  <c:v>0.29465148837209304</c:v>
                </c:pt>
                <c:pt idx="4514">
                  <c:v>0.29255194264569845</c:v>
                </c:pt>
                <c:pt idx="4515">
                  <c:v>0.39041177700348434</c:v>
                </c:pt>
                <c:pt idx="4516">
                  <c:v>0.39009787902592302</c:v>
                </c:pt>
                <c:pt idx="4517">
                  <c:v>0.34756246594005452</c:v>
                </c:pt>
                <c:pt idx="4518">
                  <c:v>0.32154394273127757</c:v>
                </c:pt>
                <c:pt idx="4519">
                  <c:v>0.32194005102040818</c:v>
                </c:pt>
                <c:pt idx="4520">
                  <c:v>0.31366226795803065</c:v>
                </c:pt>
                <c:pt idx="4521">
                  <c:v>0.30621475088269906</c:v>
                </c:pt>
                <c:pt idx="4522">
                  <c:v>0.29897547456340168</c:v>
                </c:pt>
                <c:pt idx="4523">
                  <c:v>0.2952056057185854</c:v>
                </c:pt>
                <c:pt idx="4524">
                  <c:v>0.30128836586299274</c:v>
                </c:pt>
                <c:pt idx="4525">
                  <c:v>0.30530321955003875</c:v>
                </c:pt>
                <c:pt idx="4526">
                  <c:v>0.31838485901892621</c:v>
                </c:pt>
                <c:pt idx="4527">
                  <c:v>0.34026034353995521</c:v>
                </c:pt>
                <c:pt idx="4528">
                  <c:v>0.36411362568519967</c:v>
                </c:pt>
                <c:pt idx="4529">
                  <c:v>0.36479078792630343</c:v>
                </c:pt>
                <c:pt idx="4530">
                  <c:v>0.35769834524257238</c:v>
                </c:pt>
                <c:pt idx="4531">
                  <c:v>0.365193606431853</c:v>
                </c:pt>
                <c:pt idx="4532">
                  <c:v>0.3669290674990246</c:v>
                </c:pt>
                <c:pt idx="4533">
                  <c:v>0.38525312642628939</c:v>
                </c:pt>
                <c:pt idx="4534">
                  <c:v>0.38288438320209972</c:v>
                </c:pt>
                <c:pt idx="4535">
                  <c:v>0.37677995642701528</c:v>
                </c:pt>
                <c:pt idx="4536">
                  <c:v>0.33679284649776453</c:v>
                </c:pt>
                <c:pt idx="4537">
                  <c:v>0.33019946727549465</c:v>
                </c:pt>
                <c:pt idx="4538">
                  <c:v>0.32785892720306514</c:v>
                </c:pt>
                <c:pt idx="4539">
                  <c:v>0.33427181259600613</c:v>
                </c:pt>
                <c:pt idx="4540">
                  <c:v>0.35237019969278033</c:v>
                </c:pt>
                <c:pt idx="4541">
                  <c:v>0.35904680232558139</c:v>
                </c:pt>
                <c:pt idx="4542">
                  <c:v>0.31030403141361257</c:v>
                </c:pt>
                <c:pt idx="4543">
                  <c:v>0.28668371478873239</c:v>
                </c:pt>
                <c:pt idx="4544">
                  <c:v>0.28363818254284573</c:v>
                </c:pt>
                <c:pt idx="4545">
                  <c:v>0.28164658567239209</c:v>
                </c:pt>
                <c:pt idx="4546">
                  <c:v>0.2811612781954887</c:v>
                </c:pt>
                <c:pt idx="4547">
                  <c:v>0.2622425968992248</c:v>
                </c:pt>
                <c:pt idx="4548">
                  <c:v>0.25692158054711245</c:v>
                </c:pt>
                <c:pt idx="4549">
                  <c:v>0.25092707407407411</c:v>
                </c:pt>
                <c:pt idx="4550">
                  <c:v>0.25488017556693487</c:v>
                </c:pt>
                <c:pt idx="4551">
                  <c:v>0.28766550831792975</c:v>
                </c:pt>
                <c:pt idx="4552">
                  <c:v>0.31418690618762474</c:v>
                </c:pt>
                <c:pt idx="4553">
                  <c:v>0.32836053497942386</c:v>
                </c:pt>
                <c:pt idx="4554">
                  <c:v>0.32540757639179574</c:v>
                </c:pt>
                <c:pt idx="4555">
                  <c:v>0.34759041798107254</c:v>
                </c:pt>
                <c:pt idx="4556">
                  <c:v>0.35800681153363978</c:v>
                </c:pt>
                <c:pt idx="4557">
                  <c:v>0.33756520629519354</c:v>
                </c:pt>
                <c:pt idx="4558">
                  <c:v>0.32204695214105794</c:v>
                </c:pt>
                <c:pt idx="4559">
                  <c:v>0.3002020668693009</c:v>
                </c:pt>
                <c:pt idx="4560">
                  <c:v>0.33029405144694535</c:v>
                </c:pt>
                <c:pt idx="4561">
                  <c:v>0.32398866832092638</c:v>
                </c:pt>
                <c:pt idx="4562">
                  <c:v>0.30911058451816747</c:v>
                </c:pt>
                <c:pt idx="4563">
                  <c:v>0.30488355314197052</c:v>
                </c:pt>
                <c:pt idx="4564">
                  <c:v>0.30185879284649775</c:v>
                </c:pt>
                <c:pt idx="4565">
                  <c:v>0.28843723905723906</c:v>
                </c:pt>
                <c:pt idx="4566">
                  <c:v>0.25968248697916668</c:v>
                </c:pt>
                <c:pt idx="4567">
                  <c:v>0.24887317380352644</c:v>
                </c:pt>
                <c:pt idx="4568">
                  <c:v>0.23692132132132132</c:v>
                </c:pt>
                <c:pt idx="4569">
                  <c:v>0.22104329199549044</c:v>
                </c:pt>
                <c:pt idx="4570">
                  <c:v>0.18826186926605507</c:v>
                </c:pt>
                <c:pt idx="4571">
                  <c:v>0.167092333149476</c:v>
                </c:pt>
                <c:pt idx="4572">
                  <c:v>0.15875942257217845</c:v>
                </c:pt>
                <c:pt idx="4573">
                  <c:v>0.15744104938271605</c:v>
                </c:pt>
                <c:pt idx="4574">
                  <c:v>0.15444086491739553</c:v>
                </c:pt>
                <c:pt idx="4575">
                  <c:v>0.15313798449612404</c:v>
                </c:pt>
                <c:pt idx="4576">
                  <c:v>0.20162133261687265</c:v>
                </c:pt>
                <c:pt idx="4577">
                  <c:v>0.255620639219935</c:v>
                </c:pt>
                <c:pt idx="4578">
                  <c:v>0.24005283224400872</c:v>
                </c:pt>
                <c:pt idx="4579">
                  <c:v>0.2511587786259542</c:v>
                </c:pt>
                <c:pt idx="4580">
                  <c:v>0.26814227685729558</c:v>
                </c:pt>
                <c:pt idx="4581">
                  <c:v>0.27259343520090551</c:v>
                </c:pt>
                <c:pt idx="4582">
                  <c:v>0.27129642644431212</c:v>
                </c:pt>
                <c:pt idx="4583">
                  <c:v>0.28281878205128202</c:v>
                </c:pt>
                <c:pt idx="4584">
                  <c:v>0.27557200000000004</c:v>
                </c:pt>
                <c:pt idx="4585">
                  <c:v>0.26841085937499998</c:v>
                </c:pt>
                <c:pt idx="4586">
                  <c:v>0.2583353307392996</c:v>
                </c:pt>
                <c:pt idx="4587">
                  <c:v>0.23868638743455498</c:v>
                </c:pt>
                <c:pt idx="4588">
                  <c:v>0.18378480243161094</c:v>
                </c:pt>
                <c:pt idx="4589">
                  <c:v>0.16580495867768594</c:v>
                </c:pt>
                <c:pt idx="4590">
                  <c:v>0.15108215069495246</c:v>
                </c:pt>
                <c:pt idx="4591">
                  <c:v>0.12623595360824744</c:v>
                </c:pt>
                <c:pt idx="4592">
                  <c:v>9.050203012442698E-2</c:v>
                </c:pt>
                <c:pt idx="4593">
                  <c:v>7.5648622167789351E-2</c:v>
                </c:pt>
                <c:pt idx="4594">
                  <c:v>6.829677419354839E-2</c:v>
                </c:pt>
                <c:pt idx="4595">
                  <c:v>6.6468375607123584E-2</c:v>
                </c:pt>
                <c:pt idx="4596">
                  <c:v>6.6117217484008534E-2</c:v>
                </c:pt>
                <c:pt idx="4597">
                  <c:v>6.7739797549280764E-2</c:v>
                </c:pt>
                <c:pt idx="4598">
                  <c:v>8.6037429819089212E-2</c:v>
                </c:pt>
                <c:pt idx="4599">
                  <c:v>0.12022934415145368</c:v>
                </c:pt>
                <c:pt idx="4600">
                  <c:v>0.19316085753803597</c:v>
                </c:pt>
                <c:pt idx="4601">
                  <c:v>0.27096739401496261</c:v>
                </c:pt>
                <c:pt idx="4602">
                  <c:v>0.31162502702702705</c:v>
                </c:pt>
                <c:pt idx="4603">
                  <c:v>0.33235658342792279</c:v>
                </c:pt>
                <c:pt idx="4604">
                  <c:v>0.33334773499433745</c:v>
                </c:pt>
                <c:pt idx="4605">
                  <c:v>0.3499671577655003</c:v>
                </c:pt>
                <c:pt idx="4606">
                  <c:v>0.30731088844355375</c:v>
                </c:pt>
                <c:pt idx="4607">
                  <c:v>0.34274290484140235</c:v>
                </c:pt>
                <c:pt idx="4608">
                  <c:v>0.34199487870619949</c:v>
                </c:pt>
                <c:pt idx="4609">
                  <c:v>0.3447898395721925</c:v>
                </c:pt>
                <c:pt idx="4610">
                  <c:v>0.35156317829457367</c:v>
                </c:pt>
                <c:pt idx="4611">
                  <c:v>0.35493361603700851</c:v>
                </c:pt>
                <c:pt idx="4612">
                  <c:v>0.35963996937212861</c:v>
                </c:pt>
                <c:pt idx="4613">
                  <c:v>0.33784418449197862</c:v>
                </c:pt>
                <c:pt idx="4614">
                  <c:v>0.30668833420914343</c:v>
                </c:pt>
                <c:pt idx="4615">
                  <c:v>0.28564874768089055</c:v>
                </c:pt>
                <c:pt idx="4616">
                  <c:v>0.27051853678586107</c:v>
                </c:pt>
                <c:pt idx="4617">
                  <c:v>0.26288758143322472</c:v>
                </c:pt>
                <c:pt idx="4618">
                  <c:v>0.24953303946263644</c:v>
                </c:pt>
                <c:pt idx="4619">
                  <c:v>0.24748451531682752</c:v>
                </c:pt>
                <c:pt idx="4620">
                  <c:v>0.25283863049095612</c:v>
                </c:pt>
                <c:pt idx="4621">
                  <c:v>0.26119254486884491</c:v>
                </c:pt>
                <c:pt idx="4622">
                  <c:v>0.28300733819507745</c:v>
                </c:pt>
                <c:pt idx="4623">
                  <c:v>0.3078606382978723</c:v>
                </c:pt>
                <c:pt idx="4624">
                  <c:v>0.33223725892490769</c:v>
                </c:pt>
                <c:pt idx="4625">
                  <c:v>0.36240280999107943</c:v>
                </c:pt>
                <c:pt idx="4626">
                  <c:v>0.37464099037138926</c:v>
                </c:pt>
                <c:pt idx="4627">
                  <c:v>0.36789664729548499</c:v>
                </c:pt>
                <c:pt idx="4628">
                  <c:v>0.3533708422402736</c:v>
                </c:pt>
                <c:pt idx="4629">
                  <c:v>0.34565827067669175</c:v>
                </c:pt>
                <c:pt idx="4630">
                  <c:v>0.35102200328407224</c:v>
                </c:pt>
                <c:pt idx="4631">
                  <c:v>0.33367046568627451</c:v>
                </c:pt>
                <c:pt idx="4632">
                  <c:v>0.31525404919016198</c:v>
                </c:pt>
                <c:pt idx="4633">
                  <c:v>0.31542932002495322</c:v>
                </c:pt>
                <c:pt idx="4634">
                  <c:v>0.3147268729641694</c:v>
                </c:pt>
                <c:pt idx="4635">
                  <c:v>0.29601437855402113</c:v>
                </c:pt>
                <c:pt idx="4636">
                  <c:v>0.28478287937743191</c:v>
                </c:pt>
                <c:pt idx="4637">
                  <c:v>0.25880707792207791</c:v>
                </c:pt>
                <c:pt idx="4638">
                  <c:v>0.23641231766612641</c:v>
                </c:pt>
                <c:pt idx="4639">
                  <c:v>0.22780508308895406</c:v>
                </c:pt>
                <c:pt idx="4640">
                  <c:v>0.21737249660172181</c:v>
                </c:pt>
                <c:pt idx="4641">
                  <c:v>0.21964270199826239</c:v>
                </c:pt>
                <c:pt idx="4642">
                  <c:v>0.25789671941335396</c:v>
                </c:pt>
                <c:pt idx="4643">
                  <c:v>0.25803412784398699</c:v>
                </c:pt>
                <c:pt idx="4644">
                  <c:v>0.24589718798151003</c:v>
                </c:pt>
                <c:pt idx="4645">
                  <c:v>0.24487328560663149</c:v>
                </c:pt>
                <c:pt idx="4646">
                  <c:v>0.26118774951076323</c:v>
                </c:pt>
                <c:pt idx="4647">
                  <c:v>0.29377839506172843</c:v>
                </c:pt>
                <c:pt idx="4648">
                  <c:v>0.31919218632607066</c:v>
                </c:pt>
                <c:pt idx="4649">
                  <c:v>0.33209199038846615</c:v>
                </c:pt>
                <c:pt idx="4650">
                  <c:v>0.33822641894650879</c:v>
                </c:pt>
                <c:pt idx="4651">
                  <c:v>0.34068105494505496</c:v>
                </c:pt>
                <c:pt idx="4652">
                  <c:v>0.36786217506631302</c:v>
                </c:pt>
                <c:pt idx="4653">
                  <c:v>0.38460697802197802</c:v>
                </c:pt>
                <c:pt idx="4654">
                  <c:v>0.33664144353899883</c:v>
                </c:pt>
                <c:pt idx="4655">
                  <c:v>0.35316840640222685</c:v>
                </c:pt>
                <c:pt idx="4656">
                  <c:v>0.35397510477787092</c:v>
                </c:pt>
                <c:pt idx="4657">
                  <c:v>0.35273126637554586</c:v>
                </c:pt>
                <c:pt idx="4658">
                  <c:v>0.34768156329651656</c:v>
                </c:pt>
                <c:pt idx="4659">
                  <c:v>0.30394873887240353</c:v>
                </c:pt>
                <c:pt idx="4660">
                  <c:v>0.30005471186440674</c:v>
                </c:pt>
                <c:pt idx="4661">
                  <c:v>0.29883560885608856</c:v>
                </c:pt>
                <c:pt idx="4662">
                  <c:v>0.24830790697674421</c:v>
                </c:pt>
                <c:pt idx="4663">
                  <c:v>0.18497846401718582</c:v>
                </c:pt>
                <c:pt idx="4664">
                  <c:v>0.15961621240601503</c:v>
                </c:pt>
                <c:pt idx="4665">
                  <c:v>0.15288258683729433</c:v>
                </c:pt>
                <c:pt idx="4666">
                  <c:v>0.13618350785340314</c:v>
                </c:pt>
                <c:pt idx="4667">
                  <c:v>0.12984807980049876</c:v>
                </c:pt>
                <c:pt idx="4668">
                  <c:v>0.12750611353711791</c:v>
                </c:pt>
                <c:pt idx="4669">
                  <c:v>0.12376748251748253</c:v>
                </c:pt>
                <c:pt idx="4670">
                  <c:v>0.14282091932457786</c:v>
                </c:pt>
                <c:pt idx="4671">
                  <c:v>0.17372784014369108</c:v>
                </c:pt>
                <c:pt idx="4672">
                  <c:v>0.18739018253576714</c:v>
                </c:pt>
                <c:pt idx="4673">
                  <c:v>0.21142816523605151</c:v>
                </c:pt>
                <c:pt idx="4674">
                  <c:v>0.22654997070884592</c:v>
                </c:pt>
                <c:pt idx="4675">
                  <c:v>0.2377217657878602</c:v>
                </c:pt>
                <c:pt idx="4676">
                  <c:v>0.24547949367088606</c:v>
                </c:pt>
                <c:pt idx="4677">
                  <c:v>0.25689059602649006</c:v>
                </c:pt>
                <c:pt idx="4678">
                  <c:v>0.25488234854151082</c:v>
                </c:pt>
                <c:pt idx="4679">
                  <c:v>0.25890856031128406</c:v>
                </c:pt>
                <c:pt idx="4680">
                  <c:v>0.2365114553314121</c:v>
                </c:pt>
                <c:pt idx="4681">
                  <c:v>0.23340280308339176</c:v>
                </c:pt>
                <c:pt idx="4682">
                  <c:v>0.24456423632935259</c:v>
                </c:pt>
                <c:pt idx="4683">
                  <c:v>0.24741884783969945</c:v>
                </c:pt>
                <c:pt idx="4684">
                  <c:v>0.27125235294117644</c:v>
                </c:pt>
                <c:pt idx="4685">
                  <c:v>0.2738830439814815</c:v>
                </c:pt>
                <c:pt idx="4686">
                  <c:v>0.25222339382050024</c:v>
                </c:pt>
                <c:pt idx="4687">
                  <c:v>0.21720014932802389</c:v>
                </c:pt>
                <c:pt idx="4688">
                  <c:v>0.19353573684210526</c:v>
                </c:pt>
                <c:pt idx="4689">
                  <c:v>0.18993589999999999</c:v>
                </c:pt>
                <c:pt idx="4690">
                  <c:v>0.16908965517241378</c:v>
                </c:pt>
                <c:pt idx="4691">
                  <c:v>0.16276929217668973</c:v>
                </c:pt>
                <c:pt idx="4692">
                  <c:v>0.16574511122607344</c:v>
                </c:pt>
                <c:pt idx="4693">
                  <c:v>0.16171697911087304</c:v>
                </c:pt>
                <c:pt idx="4694">
                  <c:v>0.16902486002239642</c:v>
                </c:pt>
                <c:pt idx="4695">
                  <c:v>0.18908657517899763</c:v>
                </c:pt>
                <c:pt idx="4696">
                  <c:v>0.23675861229458306</c:v>
                </c:pt>
                <c:pt idx="4697">
                  <c:v>0.28064251012145747</c:v>
                </c:pt>
                <c:pt idx="4698">
                  <c:v>0.29457822318526539</c:v>
                </c:pt>
                <c:pt idx="4699">
                  <c:v>0.29424798474945529</c:v>
                </c:pt>
                <c:pt idx="4700">
                  <c:v>0.30027495256166981</c:v>
                </c:pt>
                <c:pt idx="4701">
                  <c:v>0.3330778020378457</c:v>
                </c:pt>
                <c:pt idx="4702">
                  <c:v>0.32093264462809917</c:v>
                </c:pt>
                <c:pt idx="4703">
                  <c:v>0.3290660797034291</c:v>
                </c:pt>
                <c:pt idx="4704">
                  <c:v>0.33716159695817494</c:v>
                </c:pt>
                <c:pt idx="4705">
                  <c:v>0.33168094321462943</c:v>
                </c:pt>
                <c:pt idx="4706">
                  <c:v>0.3124565255731922</c:v>
                </c:pt>
                <c:pt idx="4707">
                  <c:v>0.3100162006578947</c:v>
                </c:pt>
                <c:pt idx="4708">
                  <c:v>0.33935809294871794</c:v>
                </c:pt>
                <c:pt idx="4709">
                  <c:v>0.31899414929388026</c:v>
                </c:pt>
                <c:pt idx="4710">
                  <c:v>0.27849199298655758</c:v>
                </c:pt>
                <c:pt idx="4711">
                  <c:v>0.24779687010954615</c:v>
                </c:pt>
                <c:pt idx="4712">
                  <c:v>0.22223000945179583</c:v>
                </c:pt>
                <c:pt idx="4713">
                  <c:v>0.19974745283018869</c:v>
                </c:pt>
                <c:pt idx="4714">
                  <c:v>0.17758668490652077</c:v>
                </c:pt>
                <c:pt idx="4715">
                  <c:v>0.15149947594092425</c:v>
                </c:pt>
                <c:pt idx="4716">
                  <c:v>0.14960772900763361</c:v>
                </c:pt>
                <c:pt idx="4717">
                  <c:v>0.15673669131238446</c:v>
                </c:pt>
                <c:pt idx="4718">
                  <c:v>0.15389134300421151</c:v>
                </c:pt>
                <c:pt idx="4719">
                  <c:v>0.16819704383282363</c:v>
                </c:pt>
                <c:pt idx="4720">
                  <c:v>0.19950126874279123</c:v>
                </c:pt>
                <c:pt idx="4721">
                  <c:v>0.23912169696969696</c:v>
                </c:pt>
                <c:pt idx="4722">
                  <c:v>0.26420089445438283</c:v>
                </c:pt>
                <c:pt idx="4723">
                  <c:v>0.27645211706102119</c:v>
                </c:pt>
                <c:pt idx="4724">
                  <c:v>0.29427909454061252</c:v>
                </c:pt>
                <c:pt idx="4725">
                  <c:v>0.28573235521235518</c:v>
                </c:pt>
                <c:pt idx="4726">
                  <c:v>0.2735260869565217</c:v>
                </c:pt>
                <c:pt idx="4727">
                  <c:v>0.27307836938435942</c:v>
                </c:pt>
                <c:pt idx="4728">
                  <c:v>0.26558426966292137</c:v>
                </c:pt>
                <c:pt idx="4729">
                  <c:v>0.27730569620253165</c:v>
                </c:pt>
                <c:pt idx="4730">
                  <c:v>0.28929021978021979</c:v>
                </c:pt>
                <c:pt idx="4731">
                  <c:v>0.30057374301675982</c:v>
                </c:pt>
                <c:pt idx="4732">
                  <c:v>0.28517916666666665</c:v>
                </c:pt>
                <c:pt idx="4733">
                  <c:v>0.26283902214022142</c:v>
                </c:pt>
                <c:pt idx="4734">
                  <c:v>0.21321343843843843</c:v>
                </c:pt>
                <c:pt idx="4735">
                  <c:v>0.18746426630434784</c:v>
                </c:pt>
                <c:pt idx="4736">
                  <c:v>0.17493214285714287</c:v>
                </c:pt>
                <c:pt idx="4737">
                  <c:v>0.14237075748678801</c:v>
                </c:pt>
                <c:pt idx="4738">
                  <c:v>0.13574513224535734</c:v>
                </c:pt>
                <c:pt idx="4739">
                  <c:v>0.10884605193428723</c:v>
                </c:pt>
                <c:pt idx="4740">
                  <c:v>0.10812154171066525</c:v>
                </c:pt>
                <c:pt idx="4741">
                  <c:v>0.11238131578947368</c:v>
                </c:pt>
                <c:pt idx="4742">
                  <c:v>0.13001201923076924</c:v>
                </c:pt>
                <c:pt idx="4743">
                  <c:v>0.15116699282452709</c:v>
                </c:pt>
                <c:pt idx="4744">
                  <c:v>0.17671508838383837</c:v>
                </c:pt>
                <c:pt idx="4745">
                  <c:v>0.20427674121405751</c:v>
                </c:pt>
                <c:pt idx="4746">
                  <c:v>0.17227362924281983</c:v>
                </c:pt>
                <c:pt idx="4747">
                  <c:v>0.17065210608424336</c:v>
                </c:pt>
                <c:pt idx="4748">
                  <c:v>0.21520006510416667</c:v>
                </c:pt>
                <c:pt idx="4749">
                  <c:v>0.2150052193645991</c:v>
                </c:pt>
                <c:pt idx="4750">
                  <c:v>0.19605796089385474</c:v>
                </c:pt>
                <c:pt idx="4751">
                  <c:v>0.23842163461538463</c:v>
                </c:pt>
                <c:pt idx="4752">
                  <c:v>0.24448967795210569</c:v>
                </c:pt>
                <c:pt idx="4753">
                  <c:v>0.22494135802469137</c:v>
                </c:pt>
                <c:pt idx="4754">
                  <c:v>0.19040868700265251</c:v>
                </c:pt>
                <c:pt idx="4755">
                  <c:v>0.16442202415181137</c:v>
                </c:pt>
                <c:pt idx="4756">
                  <c:v>0.14873993506493507</c:v>
                </c:pt>
                <c:pt idx="4757">
                  <c:v>0.10203329954384187</c:v>
                </c:pt>
                <c:pt idx="4758">
                  <c:v>9.3990841949778428E-2</c:v>
                </c:pt>
                <c:pt idx="4759">
                  <c:v>7.9351401311866437E-2</c:v>
                </c:pt>
                <c:pt idx="4760">
                  <c:v>7.3538581314878892E-2</c:v>
                </c:pt>
                <c:pt idx="4761">
                  <c:v>6.5483919338159252E-2</c:v>
                </c:pt>
                <c:pt idx="4762">
                  <c:v>6.7632694355697548E-2</c:v>
                </c:pt>
                <c:pt idx="4763">
                  <c:v>6.4394492605813369E-2</c:v>
                </c:pt>
                <c:pt idx="4764">
                  <c:v>6.606121912769311E-2</c:v>
                </c:pt>
                <c:pt idx="4765">
                  <c:v>7.9219603267211197E-2</c:v>
                </c:pt>
                <c:pt idx="4766">
                  <c:v>9.2070828471411903E-2</c:v>
                </c:pt>
                <c:pt idx="4767">
                  <c:v>0.13107368146214099</c:v>
                </c:pt>
                <c:pt idx="4768">
                  <c:v>0.18814019753086419</c:v>
                </c:pt>
                <c:pt idx="4769">
                  <c:v>0.22778713881019833</c:v>
                </c:pt>
                <c:pt idx="4770">
                  <c:v>0.25002644526445267</c:v>
                </c:pt>
                <c:pt idx="4771">
                  <c:v>0.2264005534034311</c:v>
                </c:pt>
                <c:pt idx="4772">
                  <c:v>0.2981198358413133</c:v>
                </c:pt>
                <c:pt idx="4773">
                  <c:v>0.32066111111111112</c:v>
                </c:pt>
                <c:pt idx="4774">
                  <c:v>0.26086673228346458</c:v>
                </c:pt>
                <c:pt idx="4775">
                  <c:v>0.31570576298701297</c:v>
                </c:pt>
                <c:pt idx="4776">
                  <c:v>0.3138251720747296</c:v>
                </c:pt>
                <c:pt idx="4777">
                  <c:v>0.283821119133574</c:v>
                </c:pt>
                <c:pt idx="4778">
                  <c:v>0.28724523597506679</c:v>
                </c:pt>
                <c:pt idx="4779">
                  <c:v>0.29507879481311977</c:v>
                </c:pt>
                <c:pt idx="4780">
                  <c:v>0.30910038461538458</c:v>
                </c:pt>
                <c:pt idx="4781">
                  <c:v>0.3118386160714286</c:v>
                </c:pt>
                <c:pt idx="4782">
                  <c:v>0.29690250164581961</c:v>
                </c:pt>
                <c:pt idx="4783">
                  <c:v>0.27501487791027823</c:v>
                </c:pt>
                <c:pt idx="4784">
                  <c:v>0.27240465608465608</c:v>
                </c:pt>
                <c:pt idx="4785">
                  <c:v>0.25301899358658114</c:v>
                </c:pt>
                <c:pt idx="4786">
                  <c:v>0.22548735849056606</c:v>
                </c:pt>
                <c:pt idx="4787">
                  <c:v>0.22069867737364196</c:v>
                </c:pt>
                <c:pt idx="4788">
                  <c:v>0.21724143056200651</c:v>
                </c:pt>
                <c:pt idx="4789">
                  <c:v>0.22110311909262759</c:v>
                </c:pt>
                <c:pt idx="4790">
                  <c:v>0.22763957631198845</c:v>
                </c:pt>
                <c:pt idx="4791">
                  <c:v>0.24186907059421026</c:v>
                </c:pt>
                <c:pt idx="4792">
                  <c:v>0.27533950829045167</c:v>
                </c:pt>
                <c:pt idx="4793">
                  <c:v>0.34385212500000001</c:v>
                </c:pt>
                <c:pt idx="4794">
                  <c:v>0.3553905275779376</c:v>
                </c:pt>
                <c:pt idx="4795">
                  <c:v>0.34654168356997966</c:v>
                </c:pt>
                <c:pt idx="4796">
                  <c:v>0.35265007556675065</c:v>
                </c:pt>
                <c:pt idx="4797">
                  <c:v>0.37048880000000001</c:v>
                </c:pt>
                <c:pt idx="4798">
                  <c:v>0.38590785515320336</c:v>
                </c:pt>
                <c:pt idx="4799">
                  <c:v>0.39351495327102803</c:v>
                </c:pt>
                <c:pt idx="4800">
                  <c:v>0.36705831715210357</c:v>
                </c:pt>
                <c:pt idx="4801">
                  <c:v>0.34999421182266005</c:v>
                </c:pt>
                <c:pt idx="4802">
                  <c:v>0.34839994295493437</c:v>
                </c:pt>
                <c:pt idx="4803">
                  <c:v>0.35208145117294054</c:v>
                </c:pt>
                <c:pt idx="4804">
                  <c:v>0.36699689616252817</c:v>
                </c:pt>
                <c:pt idx="4805">
                  <c:v>0.36390392764857882</c:v>
                </c:pt>
                <c:pt idx="4806">
                  <c:v>0.33115934167825684</c:v>
                </c:pt>
                <c:pt idx="4807">
                  <c:v>0.31011477618426775</c:v>
                </c:pt>
                <c:pt idx="4808">
                  <c:v>0.29344584576054539</c:v>
                </c:pt>
                <c:pt idx="4809">
                  <c:v>0.27270644270593647</c:v>
                </c:pt>
                <c:pt idx="4810">
                  <c:v>0.25682078804347824</c:v>
                </c:pt>
                <c:pt idx="4811">
                  <c:v>0.24354465056082833</c:v>
                </c:pt>
                <c:pt idx="4812">
                  <c:v>0.24016437367303609</c:v>
                </c:pt>
                <c:pt idx="4813">
                  <c:v>0.2382970105263158</c:v>
                </c:pt>
                <c:pt idx="4814">
                  <c:v>0.23938385197645082</c:v>
                </c:pt>
                <c:pt idx="4815">
                  <c:v>0.26106138524219108</c:v>
                </c:pt>
                <c:pt idx="4816">
                  <c:v>0.3002462694041062</c:v>
                </c:pt>
                <c:pt idx="4817">
                  <c:v>0.34532701863354037</c:v>
                </c:pt>
                <c:pt idx="4818">
                  <c:v>0.35030084175084175</c:v>
                </c:pt>
                <c:pt idx="4819">
                  <c:v>0.35246043956043954</c:v>
                </c:pt>
                <c:pt idx="4820">
                  <c:v>0.38501297921478062</c:v>
                </c:pt>
                <c:pt idx="4821">
                  <c:v>0.39700774325012733</c:v>
                </c:pt>
                <c:pt idx="4822">
                  <c:v>0.36056132879045993</c:v>
                </c:pt>
                <c:pt idx="4823">
                  <c:v>0.35113102678571428</c:v>
                </c:pt>
                <c:pt idx="4824">
                  <c:v>0.34722553321145644</c:v>
                </c:pt>
                <c:pt idx="4825">
                  <c:v>0.34356246736292428</c:v>
                </c:pt>
                <c:pt idx="4826">
                  <c:v>0.33799250960307298</c:v>
                </c:pt>
                <c:pt idx="4827">
                  <c:v>0.33806546854942232</c:v>
                </c:pt>
                <c:pt idx="4828">
                  <c:v>0.37336696738376124</c:v>
                </c:pt>
                <c:pt idx="4829">
                  <c:v>0.35577128526645768</c:v>
                </c:pt>
                <c:pt idx="4830">
                  <c:v>0.3219885872297637</c:v>
                </c:pt>
                <c:pt idx="4831">
                  <c:v>0.29848345358345357</c:v>
                </c:pt>
                <c:pt idx="4832">
                  <c:v>0.27997268560953253</c:v>
                </c:pt>
                <c:pt idx="4833">
                  <c:v>0.26990065905096661</c:v>
                </c:pt>
                <c:pt idx="4834">
                  <c:v>0.24961143392689783</c:v>
                </c:pt>
                <c:pt idx="4835">
                  <c:v>0.23847150236762807</c:v>
                </c:pt>
                <c:pt idx="4836">
                  <c:v>0.22532341028756581</c:v>
                </c:pt>
                <c:pt idx="4837">
                  <c:v>0.22562417982989064</c:v>
                </c:pt>
                <c:pt idx="4838">
                  <c:v>0.24367145174371455</c:v>
                </c:pt>
                <c:pt idx="4839">
                  <c:v>0.26067693813625686</c:v>
                </c:pt>
                <c:pt idx="4840">
                  <c:v>0.293633144845585</c:v>
                </c:pt>
                <c:pt idx="4841">
                  <c:v>0.33178629776021079</c:v>
                </c:pt>
                <c:pt idx="4842">
                  <c:v>0.32723755221386802</c:v>
                </c:pt>
                <c:pt idx="4843">
                  <c:v>0.33004757785467131</c:v>
                </c:pt>
                <c:pt idx="4844">
                  <c:v>0.35736030569708199</c:v>
                </c:pt>
                <c:pt idx="4845">
                  <c:v>0.3709253616200579</c:v>
                </c:pt>
                <c:pt idx="4846">
                  <c:v>0.36308856249999999</c:v>
                </c:pt>
                <c:pt idx="4847">
                  <c:v>0.33234594264795608</c:v>
                </c:pt>
                <c:pt idx="4848">
                  <c:v>0.33345443113772461</c:v>
                </c:pt>
                <c:pt idx="4849">
                  <c:v>0.3303514063435069</c:v>
                </c:pt>
                <c:pt idx="4850">
                  <c:v>0.32855588762701732</c:v>
                </c:pt>
                <c:pt idx="4851">
                  <c:v>0.3295801204819277</c:v>
                </c:pt>
                <c:pt idx="4852">
                  <c:v>0.35042197430696415</c:v>
                </c:pt>
                <c:pt idx="4853">
                  <c:v>0.33283008447043533</c:v>
                </c:pt>
                <c:pt idx="4854">
                  <c:v>0.29843865308432371</c:v>
                </c:pt>
                <c:pt idx="4855">
                  <c:v>0.27448036622583932</c:v>
                </c:pt>
                <c:pt idx="4856">
                  <c:v>0.24850915094339621</c:v>
                </c:pt>
                <c:pt idx="4857">
                  <c:v>0.21992500000000001</c:v>
                </c:pt>
                <c:pt idx="4858">
                  <c:v>0.19332968411942883</c:v>
                </c:pt>
                <c:pt idx="4859">
                  <c:v>0.18265757575757577</c:v>
                </c:pt>
                <c:pt idx="4860">
                  <c:v>0.17799935457845906</c:v>
                </c:pt>
                <c:pt idx="4861">
                  <c:v>0.18195630794034665</c:v>
                </c:pt>
                <c:pt idx="4862">
                  <c:v>0.2081130853391685</c:v>
                </c:pt>
                <c:pt idx="4863">
                  <c:v>0.25139749890302765</c:v>
                </c:pt>
                <c:pt idx="4864">
                  <c:v>0.27147484608619171</c:v>
                </c:pt>
                <c:pt idx="4865">
                  <c:v>0.31349581174438684</c:v>
                </c:pt>
                <c:pt idx="4866">
                  <c:v>0.33431215653621982</c:v>
                </c:pt>
                <c:pt idx="4867">
                  <c:v>0.34419331280246374</c:v>
                </c:pt>
                <c:pt idx="4868">
                  <c:v>0.36361694532309086</c:v>
                </c:pt>
                <c:pt idx="4869">
                  <c:v>0.36690851887705711</c:v>
                </c:pt>
                <c:pt idx="4870">
                  <c:v>0.38191801450083657</c:v>
                </c:pt>
                <c:pt idx="4871">
                  <c:v>0.36763041903776511</c:v>
                </c:pt>
                <c:pt idx="4872">
                  <c:v>0.343032402503611</c:v>
                </c:pt>
                <c:pt idx="4873">
                  <c:v>0.33626287004515809</c:v>
                </c:pt>
                <c:pt idx="4874">
                  <c:v>0.34370694444444444</c:v>
                </c:pt>
                <c:pt idx="4875">
                  <c:v>0.3498746057640022</c:v>
                </c:pt>
                <c:pt idx="4876">
                  <c:v>0.37398798105387804</c:v>
                </c:pt>
                <c:pt idx="4877">
                  <c:v>0.36519170673076923</c:v>
                </c:pt>
                <c:pt idx="4878">
                  <c:v>0.32774272823779194</c:v>
                </c:pt>
                <c:pt idx="4879">
                  <c:v>0.3032639408866995</c:v>
                </c:pt>
                <c:pt idx="4880">
                  <c:v>0.28112432959531936</c:v>
                </c:pt>
                <c:pt idx="4881">
                  <c:v>0.26068257613579632</c:v>
                </c:pt>
                <c:pt idx="4882">
                  <c:v>0.24500716001922151</c:v>
                </c:pt>
                <c:pt idx="4883">
                  <c:v>0.22808248587570623</c:v>
                </c:pt>
                <c:pt idx="4884">
                  <c:v>0.21898254759746147</c:v>
                </c:pt>
                <c:pt idx="4885">
                  <c:v>0.22932561388653683</c:v>
                </c:pt>
                <c:pt idx="4886">
                  <c:v>0.24343117270788911</c:v>
                </c:pt>
                <c:pt idx="4887">
                  <c:v>0.27841743002544528</c:v>
                </c:pt>
                <c:pt idx="4888">
                  <c:v>0.32739106912838128</c:v>
                </c:pt>
                <c:pt idx="4889">
                  <c:v>0.33634048192771082</c:v>
                </c:pt>
                <c:pt idx="4890">
                  <c:v>0.36010255536626917</c:v>
                </c:pt>
                <c:pt idx="4891">
                  <c:v>0.35549814892721915</c:v>
                </c:pt>
                <c:pt idx="4892">
                  <c:v>0.40363851318944849</c:v>
                </c:pt>
                <c:pt idx="4893">
                  <c:v>0.40658907077515649</c:v>
                </c:pt>
                <c:pt idx="4894">
                  <c:v>0.40212232472324727</c:v>
                </c:pt>
                <c:pt idx="4895">
                  <c:v>0.40443093667546176</c:v>
                </c:pt>
                <c:pt idx="4896">
                  <c:v>0.40233280821917805</c:v>
                </c:pt>
                <c:pt idx="4897">
                  <c:v>0.36867367387033401</c:v>
                </c:pt>
                <c:pt idx="4898">
                  <c:v>0.36568630705394195</c:v>
                </c:pt>
                <c:pt idx="4899">
                  <c:v>0.36349408934707905</c:v>
                </c:pt>
                <c:pt idx="4900">
                  <c:v>0.36043514986376018</c:v>
                </c:pt>
                <c:pt idx="4901">
                  <c:v>0.3426749684741488</c:v>
                </c:pt>
                <c:pt idx="4902">
                  <c:v>0.32605768545994063</c:v>
                </c:pt>
                <c:pt idx="4903">
                  <c:v>0.29929338235294117</c:v>
                </c:pt>
                <c:pt idx="4904">
                  <c:v>0.27599318051575927</c:v>
                </c:pt>
                <c:pt idx="4905">
                  <c:v>0.25240895698291105</c:v>
                </c:pt>
                <c:pt idx="4906">
                  <c:v>0.22873595263724436</c:v>
                </c:pt>
                <c:pt idx="4907">
                  <c:v>0.23044559782608695</c:v>
                </c:pt>
                <c:pt idx="4908">
                  <c:v>0.23263577680525163</c:v>
                </c:pt>
                <c:pt idx="4909">
                  <c:v>0.2341547200878156</c:v>
                </c:pt>
                <c:pt idx="4910">
                  <c:v>0.24923821325648413</c:v>
                </c:pt>
                <c:pt idx="4911">
                  <c:v>0.2856146383467279</c:v>
                </c:pt>
                <c:pt idx="4912">
                  <c:v>0.31521381818181821</c:v>
                </c:pt>
                <c:pt idx="4913">
                  <c:v>0.34786128230616298</c:v>
                </c:pt>
                <c:pt idx="4914">
                  <c:v>0.36496014682747774</c:v>
                </c:pt>
                <c:pt idx="4915">
                  <c:v>0.37411806167400885</c:v>
                </c:pt>
                <c:pt idx="4916">
                  <c:v>0.40968230683090706</c:v>
                </c:pt>
                <c:pt idx="4917">
                  <c:v>0.39860531978481772</c:v>
                </c:pt>
                <c:pt idx="4918">
                  <c:v>0.40199169254658385</c:v>
                </c:pt>
                <c:pt idx="4919">
                  <c:v>0.38526938937351307</c:v>
                </c:pt>
                <c:pt idx="4920">
                  <c:v>0.37924131338320866</c:v>
                </c:pt>
                <c:pt idx="4921">
                  <c:v>0.36983883333333334</c:v>
                </c:pt>
                <c:pt idx="4922">
                  <c:v>0.36642803261977569</c:v>
                </c:pt>
                <c:pt idx="4923">
                  <c:v>0.35089099616858238</c:v>
                </c:pt>
                <c:pt idx="4924">
                  <c:v>0.34172144194756554</c:v>
                </c:pt>
                <c:pt idx="4925">
                  <c:v>0.3227930817610063</c:v>
                </c:pt>
                <c:pt idx="4926">
                  <c:v>0.2811549003322259</c:v>
                </c:pt>
                <c:pt idx="4927">
                  <c:v>0.24912270426608821</c:v>
                </c:pt>
                <c:pt idx="4928">
                  <c:v>0.22215042016806721</c:v>
                </c:pt>
                <c:pt idx="4929">
                  <c:v>0.18497841530054643</c:v>
                </c:pt>
                <c:pt idx="4930">
                  <c:v>0.17528190231362467</c:v>
                </c:pt>
                <c:pt idx="4931">
                  <c:v>0.17563857290589452</c:v>
                </c:pt>
                <c:pt idx="4932">
                  <c:v>0.1850164480874317</c:v>
                </c:pt>
                <c:pt idx="4933">
                  <c:v>0.18669568500539374</c:v>
                </c:pt>
                <c:pt idx="4934">
                  <c:v>0.19916081718177056</c:v>
                </c:pt>
                <c:pt idx="4935">
                  <c:v>0.229734388185654</c:v>
                </c:pt>
                <c:pt idx="4936">
                  <c:v>0.26955911188004616</c:v>
                </c:pt>
                <c:pt idx="4937">
                  <c:v>0.31066936245572613</c:v>
                </c:pt>
                <c:pt idx="4938">
                  <c:v>0.33244901752522571</c:v>
                </c:pt>
                <c:pt idx="4939">
                  <c:v>0.3364437225207621</c:v>
                </c:pt>
                <c:pt idx="4940">
                  <c:v>0.32350553097345136</c:v>
                </c:pt>
                <c:pt idx="4941">
                  <c:v>0.30289254302103252</c:v>
                </c:pt>
                <c:pt idx="4942">
                  <c:v>0.29081971657424521</c:v>
                </c:pt>
                <c:pt idx="4943">
                  <c:v>0.28394458566344688</c:v>
                </c:pt>
                <c:pt idx="4944">
                  <c:v>0.2833108409321175</c:v>
                </c:pt>
                <c:pt idx="4945">
                  <c:v>0.29895591858596682</c:v>
                </c:pt>
                <c:pt idx="4946">
                  <c:v>0.30348200672645737</c:v>
                </c:pt>
                <c:pt idx="4947">
                  <c:v>0.30787988708539166</c:v>
                </c:pt>
                <c:pt idx="4948">
                  <c:v>0.33612966037735847</c:v>
                </c:pt>
                <c:pt idx="4949">
                  <c:v>0.3092188063844552</c:v>
                </c:pt>
                <c:pt idx="4950">
                  <c:v>0.27308470661672907</c:v>
                </c:pt>
                <c:pt idx="4951">
                  <c:v>0.24631766648321407</c:v>
                </c:pt>
                <c:pt idx="4952">
                  <c:v>0.2470921263345196</c:v>
                </c:pt>
                <c:pt idx="4953">
                  <c:v>0.23623491743858235</c:v>
                </c:pt>
                <c:pt idx="4954">
                  <c:v>0.22660379992245056</c:v>
                </c:pt>
                <c:pt idx="4955">
                  <c:v>0.22803256987577639</c:v>
                </c:pt>
                <c:pt idx="4956">
                  <c:v>0.23148949371907115</c:v>
                </c:pt>
                <c:pt idx="4957">
                  <c:v>0.24526501190071404</c:v>
                </c:pt>
                <c:pt idx="4958">
                  <c:v>0.26215940374246749</c:v>
                </c:pt>
                <c:pt idx="4959">
                  <c:v>0.27938887132469176</c:v>
                </c:pt>
                <c:pt idx="4960">
                  <c:v>0.30148721854304633</c:v>
                </c:pt>
                <c:pt idx="4961">
                  <c:v>0.32508084225060407</c:v>
                </c:pt>
                <c:pt idx="4962">
                  <c:v>0.32817475094469256</c:v>
                </c:pt>
                <c:pt idx="4963">
                  <c:v>0.33661808622502626</c:v>
                </c:pt>
                <c:pt idx="4964">
                  <c:v>0.34123090452261307</c:v>
                </c:pt>
                <c:pt idx="4965">
                  <c:v>0.36434777874564461</c:v>
                </c:pt>
                <c:pt idx="4966">
                  <c:v>0.29793190217391308</c:v>
                </c:pt>
                <c:pt idx="4967">
                  <c:v>0.29313199117484834</c:v>
                </c:pt>
                <c:pt idx="4968">
                  <c:v>0.27581212598425198</c:v>
                </c:pt>
                <c:pt idx="4969">
                  <c:v>0.2615607864554888</c:v>
                </c:pt>
                <c:pt idx="4970">
                  <c:v>0.27031003460207614</c:v>
                </c:pt>
                <c:pt idx="4971">
                  <c:v>0.30466796636085625</c:v>
                </c:pt>
                <c:pt idx="4972">
                  <c:v>0.35575769540692986</c:v>
                </c:pt>
                <c:pt idx="4973">
                  <c:v>0.34552768479776846</c:v>
                </c:pt>
                <c:pt idx="4974">
                  <c:v>0.28193590974555932</c:v>
                </c:pt>
                <c:pt idx="4975">
                  <c:v>0.26093897330595484</c:v>
                </c:pt>
                <c:pt idx="4976">
                  <c:v>0.29094419396001703</c:v>
                </c:pt>
                <c:pt idx="4977">
                  <c:v>0.29893089840470194</c:v>
                </c:pt>
                <c:pt idx="4978">
                  <c:v>0.29214804607157546</c:v>
                </c:pt>
                <c:pt idx="4979">
                  <c:v>0.28856977886977886</c:v>
                </c:pt>
                <c:pt idx="4980">
                  <c:v>0.28846429738562096</c:v>
                </c:pt>
                <c:pt idx="4981">
                  <c:v>0.28649633251833739</c:v>
                </c:pt>
                <c:pt idx="4982">
                  <c:v>0.29959917830731303</c:v>
                </c:pt>
                <c:pt idx="4983">
                  <c:v>0.3274689287238583</c:v>
                </c:pt>
                <c:pt idx="4984">
                  <c:v>0.34608965367965366</c:v>
                </c:pt>
                <c:pt idx="4985">
                  <c:v>0.34198199411022301</c:v>
                </c:pt>
                <c:pt idx="4986">
                  <c:v>0.3482893237082067</c:v>
                </c:pt>
                <c:pt idx="4987">
                  <c:v>0.3660759337697343</c:v>
                </c:pt>
                <c:pt idx="4988">
                  <c:v>0.38458257853937167</c:v>
                </c:pt>
                <c:pt idx="4989">
                  <c:v>0.39430417193426043</c:v>
                </c:pt>
                <c:pt idx="4990">
                  <c:v>0.37254605320540779</c:v>
                </c:pt>
                <c:pt idx="4991">
                  <c:v>0.34901071913161463</c:v>
                </c:pt>
                <c:pt idx="4992">
                  <c:v>0.34201399300349827</c:v>
                </c:pt>
                <c:pt idx="4993">
                  <c:v>0.3385699029126214</c:v>
                </c:pt>
                <c:pt idx="4994">
                  <c:v>0.33816388738494857</c:v>
                </c:pt>
                <c:pt idx="4995">
                  <c:v>0.36805505269683825</c:v>
                </c:pt>
                <c:pt idx="4996">
                  <c:v>0.40363354123354128</c:v>
                </c:pt>
                <c:pt idx="4997">
                  <c:v>0.37841247660636307</c:v>
                </c:pt>
                <c:pt idx="4998">
                  <c:v>0.34263042368555385</c:v>
                </c:pt>
                <c:pt idx="4999">
                  <c:v>0.31924015187470339</c:v>
                </c:pt>
                <c:pt idx="5000">
                  <c:v>0.30607983836665248</c:v>
                </c:pt>
                <c:pt idx="5001">
                  <c:v>0.29516657095980309</c:v>
                </c:pt>
                <c:pt idx="5002">
                  <c:v>0.29070241245136186</c:v>
                </c:pt>
                <c:pt idx="5003">
                  <c:v>0.28250844000000003</c:v>
                </c:pt>
                <c:pt idx="5004">
                  <c:v>0.2808657926102503</c:v>
                </c:pt>
                <c:pt idx="5005">
                  <c:v>0.28697285771223596</c:v>
                </c:pt>
                <c:pt idx="5006">
                  <c:v>0.29775906338312474</c:v>
                </c:pt>
                <c:pt idx="5007">
                  <c:v>0.32120067854113654</c:v>
                </c:pt>
                <c:pt idx="5008">
                  <c:v>0.35640000000000005</c:v>
                </c:pt>
                <c:pt idx="5009">
                  <c:v>0.38752088888888891</c:v>
                </c:pt>
                <c:pt idx="5010">
                  <c:v>0.37473576982892687</c:v>
                </c:pt>
                <c:pt idx="5011">
                  <c:v>0.37615019201228878</c:v>
                </c:pt>
                <c:pt idx="5012">
                  <c:v>0.37571248536870855</c:v>
                </c:pt>
                <c:pt idx="5013">
                  <c:v>0.39598250983821598</c:v>
                </c:pt>
                <c:pt idx="5014">
                  <c:v>0.37036982378854622</c:v>
                </c:pt>
                <c:pt idx="5015">
                  <c:v>0.34577699069286455</c:v>
                </c:pt>
                <c:pt idx="5016">
                  <c:v>0.33833585699263935</c:v>
                </c:pt>
                <c:pt idx="5017">
                  <c:v>0.33579610187110187</c:v>
                </c:pt>
                <c:pt idx="5018">
                  <c:v>0.33485304396843296</c:v>
                </c:pt>
                <c:pt idx="5019">
                  <c:v>0.33628690476190476</c:v>
                </c:pt>
                <c:pt idx="5020">
                  <c:v>0.36412053571428571</c:v>
                </c:pt>
                <c:pt idx="5021">
                  <c:v>0.3620944258639911</c:v>
                </c:pt>
                <c:pt idx="5022">
                  <c:v>0.34580716658756522</c:v>
                </c:pt>
                <c:pt idx="5023">
                  <c:v>0.3231237818506929</c:v>
                </c:pt>
                <c:pt idx="5024">
                  <c:v>0.29771722386796445</c:v>
                </c:pt>
                <c:pt idx="5025">
                  <c:v>0.27695362379555927</c:v>
                </c:pt>
                <c:pt idx="5026">
                  <c:v>0.26824123089300084</c:v>
                </c:pt>
                <c:pt idx="5027">
                  <c:v>0.26296360451537565</c:v>
                </c:pt>
                <c:pt idx="5028">
                  <c:v>0.24808491113529199</c:v>
                </c:pt>
                <c:pt idx="5029">
                  <c:v>0.24113883834849545</c:v>
                </c:pt>
                <c:pt idx="5030">
                  <c:v>0.26307547242576168</c:v>
                </c:pt>
                <c:pt idx="5031">
                  <c:v>0.30665665147119769</c:v>
                </c:pt>
                <c:pt idx="5032">
                  <c:v>0.34140367920628362</c:v>
                </c:pt>
                <c:pt idx="5033">
                  <c:v>0.34792986223662886</c:v>
                </c:pt>
                <c:pt idx="5034">
                  <c:v>0.36138017081321949</c:v>
                </c:pt>
                <c:pt idx="5035">
                  <c:v>0.37550893271461716</c:v>
                </c:pt>
                <c:pt idx="5036">
                  <c:v>0.37178060606060609</c:v>
                </c:pt>
                <c:pt idx="5037">
                  <c:v>0.3739608280254777</c:v>
                </c:pt>
                <c:pt idx="5038">
                  <c:v>0.36867079735906549</c:v>
                </c:pt>
                <c:pt idx="5039">
                  <c:v>0.36248213698630138</c:v>
                </c:pt>
                <c:pt idx="5040">
                  <c:v>0.34893905867970659</c:v>
                </c:pt>
                <c:pt idx="5041">
                  <c:v>0.34286218068535829</c:v>
                </c:pt>
                <c:pt idx="5042">
                  <c:v>0.34022253521126761</c:v>
                </c:pt>
                <c:pt idx="5043">
                  <c:v>0.32352831807780325</c:v>
                </c:pt>
                <c:pt idx="5044">
                  <c:v>0.3168434659090909</c:v>
                </c:pt>
                <c:pt idx="5045">
                  <c:v>0.30294168432203389</c:v>
                </c:pt>
                <c:pt idx="5046">
                  <c:v>0.29769661266568481</c:v>
                </c:pt>
                <c:pt idx="5047">
                  <c:v>0.28173201209271076</c:v>
                </c:pt>
                <c:pt idx="5048">
                  <c:v>0.26691794398276392</c:v>
                </c:pt>
                <c:pt idx="5049">
                  <c:v>0.24928322813345358</c:v>
                </c:pt>
                <c:pt idx="5050">
                  <c:v>0.23853739669421489</c:v>
                </c:pt>
                <c:pt idx="5051">
                  <c:v>0.23796033204862141</c:v>
                </c:pt>
                <c:pt idx="5052">
                  <c:v>0.24488186435613982</c:v>
                </c:pt>
                <c:pt idx="5053">
                  <c:v>0.25826774193548385</c:v>
                </c:pt>
                <c:pt idx="5054">
                  <c:v>0.27630018371096143</c:v>
                </c:pt>
                <c:pt idx="5055">
                  <c:v>0.304784</c:v>
                </c:pt>
                <c:pt idx="5056">
                  <c:v>0.3281047325102881</c:v>
                </c:pt>
                <c:pt idx="5057">
                  <c:v>0.34204630508474576</c:v>
                </c:pt>
                <c:pt idx="5058">
                  <c:v>0.34324528985507241</c:v>
                </c:pt>
                <c:pt idx="5059">
                  <c:v>0.34651125244618391</c:v>
                </c:pt>
                <c:pt idx="5060">
                  <c:v>0.34741960264900662</c:v>
                </c:pt>
                <c:pt idx="5061">
                  <c:v>0.35068341793570224</c:v>
                </c:pt>
                <c:pt idx="5062">
                  <c:v>0.37528450134770885</c:v>
                </c:pt>
                <c:pt idx="5063">
                  <c:v>0.38018238387379488</c:v>
                </c:pt>
                <c:pt idx="5064">
                  <c:v>0.37227520618556698</c:v>
                </c:pt>
                <c:pt idx="5065">
                  <c:v>0.3636470070422535</c:v>
                </c:pt>
                <c:pt idx="5066">
                  <c:v>0.30883945885005637</c:v>
                </c:pt>
                <c:pt idx="5067">
                  <c:v>0.29864561027837261</c:v>
                </c:pt>
                <c:pt idx="5068">
                  <c:v>0.30624382808595701</c:v>
                </c:pt>
                <c:pt idx="5069">
                  <c:v>0.30151482387475537</c:v>
                </c:pt>
                <c:pt idx="5070">
                  <c:v>0.28382447199265382</c:v>
                </c:pt>
                <c:pt idx="5071">
                  <c:v>0.27341382079459003</c:v>
                </c:pt>
                <c:pt idx="5072">
                  <c:v>0.26106385148918809</c:v>
                </c:pt>
                <c:pt idx="5073">
                  <c:v>0.27229133027522934</c:v>
                </c:pt>
                <c:pt idx="5074">
                  <c:v>0.27497682056163736</c:v>
                </c:pt>
                <c:pt idx="5075">
                  <c:v>0.27456762589928058</c:v>
                </c:pt>
                <c:pt idx="5076">
                  <c:v>0.27550893409995575</c:v>
                </c:pt>
                <c:pt idx="5077">
                  <c:v>0.27878066998641921</c:v>
                </c:pt>
                <c:pt idx="5078">
                  <c:v>0.28878190348525468</c:v>
                </c:pt>
                <c:pt idx="5079">
                  <c:v>0.31513013953488372</c:v>
                </c:pt>
                <c:pt idx="5080">
                  <c:v>0.34334618320610688</c:v>
                </c:pt>
                <c:pt idx="5081">
                  <c:v>0.36501329268292682</c:v>
                </c:pt>
                <c:pt idx="5082">
                  <c:v>0.35075231247570926</c:v>
                </c:pt>
                <c:pt idx="5083">
                  <c:v>0.34569082568807336</c:v>
                </c:pt>
                <c:pt idx="5084">
                  <c:v>0.35337062771417294</c:v>
                </c:pt>
                <c:pt idx="5085">
                  <c:v>0.32009257095158594</c:v>
                </c:pt>
                <c:pt idx="5086">
                  <c:v>0.2570024941543258</c:v>
                </c:pt>
                <c:pt idx="5087">
                  <c:v>0.30453086053412459</c:v>
                </c:pt>
                <c:pt idx="5088">
                  <c:v>0.30349382448537376</c:v>
                </c:pt>
                <c:pt idx="5089">
                  <c:v>0.29188070460704607</c:v>
                </c:pt>
                <c:pt idx="5090">
                  <c:v>0.2841270189431705</c:v>
                </c:pt>
                <c:pt idx="5091">
                  <c:v>0.28751629667003026</c:v>
                </c:pt>
                <c:pt idx="5092">
                  <c:v>0.25004055528011898</c:v>
                </c:pt>
                <c:pt idx="5093">
                  <c:v>0.25615151827071542</c:v>
                </c:pt>
                <c:pt idx="5094">
                  <c:v>0.25035163204747773</c:v>
                </c:pt>
                <c:pt idx="5095">
                  <c:v>0.23045398406374501</c:v>
                </c:pt>
                <c:pt idx="5096">
                  <c:v>0.22325612903225808</c:v>
                </c:pt>
                <c:pt idx="5097">
                  <c:v>0.23402536307053942</c:v>
                </c:pt>
                <c:pt idx="5098">
                  <c:v>0.22815414979757084</c:v>
                </c:pt>
                <c:pt idx="5099">
                  <c:v>0.19764332425068121</c:v>
                </c:pt>
                <c:pt idx="5100">
                  <c:v>0.21276896551724139</c:v>
                </c:pt>
                <c:pt idx="5101">
                  <c:v>0.22919590865842054</c:v>
                </c:pt>
                <c:pt idx="5102">
                  <c:v>0.25781062500000002</c:v>
                </c:pt>
                <c:pt idx="5103">
                  <c:v>0.28329901960784315</c:v>
                </c:pt>
                <c:pt idx="5104">
                  <c:v>0.32964681222707426</c:v>
                </c:pt>
                <c:pt idx="5105">
                  <c:v>0.36806102678571428</c:v>
                </c:pt>
                <c:pt idx="5106">
                  <c:v>0.36980492839090146</c:v>
                </c:pt>
                <c:pt idx="5107">
                  <c:v>0.34158126454615984</c:v>
                </c:pt>
                <c:pt idx="5108">
                  <c:v>0.37284566764336541</c:v>
                </c:pt>
                <c:pt idx="5109">
                  <c:v>0.37939670329670327</c:v>
                </c:pt>
                <c:pt idx="5110">
                  <c:v>0.38063740926856504</c:v>
                </c:pt>
                <c:pt idx="5111">
                  <c:v>0.37212924648786722</c:v>
                </c:pt>
                <c:pt idx="5112">
                  <c:v>0.35831605691056911</c:v>
                </c:pt>
                <c:pt idx="5113">
                  <c:v>0.34070803765387403</c:v>
                </c:pt>
                <c:pt idx="5114">
                  <c:v>0.3339163340724316</c:v>
                </c:pt>
                <c:pt idx="5115">
                  <c:v>0.34483268398268402</c:v>
                </c:pt>
                <c:pt idx="5116">
                  <c:v>0.33505225165562913</c:v>
                </c:pt>
                <c:pt idx="5117">
                  <c:v>0.26020613781123336</c:v>
                </c:pt>
                <c:pt idx="5118">
                  <c:v>0.30655749746707195</c:v>
                </c:pt>
                <c:pt idx="5119">
                  <c:v>0.29981737818025012</c:v>
                </c:pt>
                <c:pt idx="5120">
                  <c:v>0.27804374750299637</c:v>
                </c:pt>
                <c:pt idx="5121">
                  <c:v>0.25756811945117031</c:v>
                </c:pt>
                <c:pt idx="5122">
                  <c:v>0.2566581957309706</c:v>
                </c:pt>
                <c:pt idx="5123">
                  <c:v>0.2424936</c:v>
                </c:pt>
                <c:pt idx="5124">
                  <c:v>0.23320859030837007</c:v>
                </c:pt>
                <c:pt idx="5125">
                  <c:v>0.26428783894823338</c:v>
                </c:pt>
                <c:pt idx="5126">
                  <c:v>0.29421487570168403</c:v>
                </c:pt>
                <c:pt idx="5127">
                  <c:v>0.32826746373970994</c:v>
                </c:pt>
                <c:pt idx="5128">
                  <c:v>0.3385947286216322</c:v>
                </c:pt>
                <c:pt idx="5129">
                  <c:v>0.32445239477503629</c:v>
                </c:pt>
                <c:pt idx="5130">
                  <c:v>0.3318804068522484</c:v>
                </c:pt>
                <c:pt idx="5131">
                  <c:v>0.33208856940007103</c:v>
                </c:pt>
                <c:pt idx="5132">
                  <c:v>0.37419685990338164</c:v>
                </c:pt>
                <c:pt idx="5133">
                  <c:v>0.35906055534423736</c:v>
                </c:pt>
                <c:pt idx="5134">
                  <c:v>0.34839782411604714</c:v>
                </c:pt>
                <c:pt idx="5135">
                  <c:v>0.33454882777276829</c:v>
                </c:pt>
                <c:pt idx="5136">
                  <c:v>0.3044966973244147</c:v>
                </c:pt>
                <c:pt idx="5137">
                  <c:v>0.3007970548862115</c:v>
                </c:pt>
                <c:pt idx="5138">
                  <c:v>0.30069510869565219</c:v>
                </c:pt>
                <c:pt idx="5139">
                  <c:v>0.29762189317821258</c:v>
                </c:pt>
                <c:pt idx="5140">
                  <c:v>0.29210776209677419</c:v>
                </c:pt>
                <c:pt idx="5141">
                  <c:v>0.3000206152433425</c:v>
                </c:pt>
                <c:pt idx="5142">
                  <c:v>0.27567697172619043</c:v>
                </c:pt>
                <c:pt idx="5143">
                  <c:v>0.25919195441988951</c:v>
                </c:pt>
                <c:pt idx="5144">
                  <c:v>0.25187885674931126</c:v>
                </c:pt>
                <c:pt idx="5145">
                  <c:v>0.24991276437847867</c:v>
                </c:pt>
                <c:pt idx="5146">
                  <c:v>0.25841002286585368</c:v>
                </c:pt>
                <c:pt idx="5147">
                  <c:v>0.26060680725120239</c:v>
                </c:pt>
                <c:pt idx="5148">
                  <c:v>0.27280414488424193</c:v>
                </c:pt>
                <c:pt idx="5149">
                  <c:v>0.27762636596993029</c:v>
                </c:pt>
                <c:pt idx="5150">
                  <c:v>0.29428596881959912</c:v>
                </c:pt>
                <c:pt idx="5151">
                  <c:v>0.31589817758821248</c:v>
                </c:pt>
                <c:pt idx="5152">
                  <c:v>0.33671735880398668</c:v>
                </c:pt>
                <c:pt idx="5153">
                  <c:v>0.35571746649373109</c:v>
                </c:pt>
                <c:pt idx="5154">
                  <c:v>0.32551489598811295</c:v>
                </c:pt>
                <c:pt idx="5155">
                  <c:v>0.30236083569405098</c:v>
                </c:pt>
                <c:pt idx="5156">
                  <c:v>0.29593259730538923</c:v>
                </c:pt>
                <c:pt idx="5157">
                  <c:v>0.2868461881589619</c:v>
                </c:pt>
                <c:pt idx="5158">
                  <c:v>0.27592566328991802</c:v>
                </c:pt>
                <c:pt idx="5159">
                  <c:v>0.28116774193548388</c:v>
                </c:pt>
                <c:pt idx="5160">
                  <c:v>0.28926410389610391</c:v>
                </c:pt>
                <c:pt idx="5161">
                  <c:v>0.29316161670235547</c:v>
                </c:pt>
                <c:pt idx="5162">
                  <c:v>0.2822572192513369</c:v>
                </c:pt>
                <c:pt idx="5163">
                  <c:v>0.28217909090909093</c:v>
                </c:pt>
                <c:pt idx="5164">
                  <c:v>0.28290918205804749</c:v>
                </c:pt>
                <c:pt idx="5165">
                  <c:v>0.25924610266159698</c:v>
                </c:pt>
                <c:pt idx="5166">
                  <c:v>0.25750555975794248</c:v>
                </c:pt>
                <c:pt idx="5167">
                  <c:v>0.25945943084050299</c:v>
                </c:pt>
                <c:pt idx="5168">
                  <c:v>0.24624141381536477</c:v>
                </c:pt>
                <c:pt idx="5169">
                  <c:v>0.23655172946263128</c:v>
                </c:pt>
                <c:pt idx="5170">
                  <c:v>0.22632881619937695</c:v>
                </c:pt>
                <c:pt idx="5171">
                  <c:v>0.23095496486403913</c:v>
                </c:pt>
                <c:pt idx="5172">
                  <c:v>0.23099586751747189</c:v>
                </c:pt>
                <c:pt idx="5173">
                  <c:v>0.23736628895184136</c:v>
                </c:pt>
                <c:pt idx="5174">
                  <c:v>0.25457908146161584</c:v>
                </c:pt>
                <c:pt idx="5175">
                  <c:v>0.27749036580948933</c:v>
                </c:pt>
                <c:pt idx="5176">
                  <c:v>0.31307997815799055</c:v>
                </c:pt>
                <c:pt idx="5177">
                  <c:v>0.31630107601527246</c:v>
                </c:pt>
                <c:pt idx="5178">
                  <c:v>0.30772718291905676</c:v>
                </c:pt>
                <c:pt idx="5179">
                  <c:v>0.31405503377291732</c:v>
                </c:pt>
                <c:pt idx="5180">
                  <c:v>0.3278110588235294</c:v>
                </c:pt>
                <c:pt idx="5181">
                  <c:v>0.3231574602122016</c:v>
                </c:pt>
                <c:pt idx="5182">
                  <c:v>0.30304915401301519</c:v>
                </c:pt>
                <c:pt idx="5183">
                  <c:v>0.27131813664596272</c:v>
                </c:pt>
                <c:pt idx="5184">
                  <c:v>0.24404314890456741</c:v>
                </c:pt>
                <c:pt idx="5185">
                  <c:v>0.24154144981412637</c:v>
                </c:pt>
                <c:pt idx="5186">
                  <c:v>0.24794279141104297</c:v>
                </c:pt>
                <c:pt idx="5187">
                  <c:v>0.26446812829882255</c:v>
                </c:pt>
                <c:pt idx="5188">
                  <c:v>0.31195472143531633</c:v>
                </c:pt>
                <c:pt idx="5189">
                  <c:v>0.33509437570303713</c:v>
                </c:pt>
                <c:pt idx="5190">
                  <c:v>0.31107074115044248</c:v>
                </c:pt>
                <c:pt idx="5191">
                  <c:v>0.28635930055752662</c:v>
                </c:pt>
                <c:pt idx="5192">
                  <c:v>0.25812264065335749</c:v>
                </c:pt>
                <c:pt idx="5193">
                  <c:v>0.23607209011264077</c:v>
                </c:pt>
                <c:pt idx="5194">
                  <c:v>0.24050561347233362</c:v>
                </c:pt>
                <c:pt idx="5195">
                  <c:v>0.22874349794238685</c:v>
                </c:pt>
                <c:pt idx="5196">
                  <c:v>0.21652446435527856</c:v>
                </c:pt>
                <c:pt idx="5197">
                  <c:v>0.21542968692449357</c:v>
                </c:pt>
                <c:pt idx="5198">
                  <c:v>0.23846483882919597</c:v>
                </c:pt>
                <c:pt idx="5199">
                  <c:v>0.26400175371711782</c:v>
                </c:pt>
                <c:pt idx="5200">
                  <c:v>0.29786360108653476</c:v>
                </c:pt>
                <c:pt idx="5201">
                  <c:v>0.31163965917893105</c:v>
                </c:pt>
                <c:pt idx="5202">
                  <c:v>0.28496555056955469</c:v>
                </c:pt>
                <c:pt idx="5203">
                  <c:v>0.30883303604607953</c:v>
                </c:pt>
                <c:pt idx="5204">
                  <c:v>0.32669049826187718</c:v>
                </c:pt>
                <c:pt idx="5205">
                  <c:v>0.33183622828784121</c:v>
                </c:pt>
                <c:pt idx="5206">
                  <c:v>0.33160951918406995</c:v>
                </c:pt>
                <c:pt idx="5207">
                  <c:v>0.31592709240445088</c:v>
                </c:pt>
                <c:pt idx="5208">
                  <c:v>0.31920307609282245</c:v>
                </c:pt>
                <c:pt idx="5209">
                  <c:v>0.31131304347826083</c:v>
                </c:pt>
                <c:pt idx="5210">
                  <c:v>0.30551464592274674</c:v>
                </c:pt>
                <c:pt idx="5211">
                  <c:v>0.31463853711790396</c:v>
                </c:pt>
                <c:pt idx="5212">
                  <c:v>0.33962219598583238</c:v>
                </c:pt>
                <c:pt idx="5213">
                  <c:v>0.32617690140845074</c:v>
                </c:pt>
                <c:pt idx="5214">
                  <c:v>0.30139269776876271</c:v>
                </c:pt>
                <c:pt idx="5215">
                  <c:v>0.28658722913785156</c:v>
                </c:pt>
                <c:pt idx="5216">
                  <c:v>0.25670108593012275</c:v>
                </c:pt>
                <c:pt idx="5217">
                  <c:v>0.22533970223325062</c:v>
                </c:pt>
                <c:pt idx="5218">
                  <c:v>0.21325375777884156</c:v>
                </c:pt>
                <c:pt idx="5219">
                  <c:v>0.2067435206688342</c:v>
                </c:pt>
                <c:pt idx="5220">
                  <c:v>0.2062665285451197</c:v>
                </c:pt>
                <c:pt idx="5221">
                  <c:v>0.21766812749003983</c:v>
                </c:pt>
                <c:pt idx="5222">
                  <c:v>0.22948239382239385</c:v>
                </c:pt>
                <c:pt idx="5223">
                  <c:v>0.25048117038216561</c:v>
                </c:pt>
                <c:pt idx="5224">
                  <c:v>0.29273789473684214</c:v>
                </c:pt>
                <c:pt idx="5225">
                  <c:v>0.34059282646048106</c:v>
                </c:pt>
                <c:pt idx="5226">
                  <c:v>0.31819512195121952</c:v>
                </c:pt>
                <c:pt idx="5227">
                  <c:v>0.31394449489216802</c:v>
                </c:pt>
                <c:pt idx="5228">
                  <c:v>0.35354421616793213</c:v>
                </c:pt>
                <c:pt idx="5229">
                  <c:v>0.37741799522673031</c:v>
                </c:pt>
                <c:pt idx="5230">
                  <c:v>0.3821509215376514</c:v>
                </c:pt>
                <c:pt idx="5231">
                  <c:v>0.37225848484848484</c:v>
                </c:pt>
                <c:pt idx="5232">
                  <c:v>0.35223667820069204</c:v>
                </c:pt>
                <c:pt idx="5233">
                  <c:v>0.35421177163037082</c:v>
                </c:pt>
                <c:pt idx="5234">
                  <c:v>0.3519881570192947</c:v>
                </c:pt>
                <c:pt idx="5235">
                  <c:v>0.35208496291301422</c:v>
                </c:pt>
                <c:pt idx="5236">
                  <c:v>0.33953365758754861</c:v>
                </c:pt>
                <c:pt idx="5237">
                  <c:v>0.32919957356076757</c:v>
                </c:pt>
                <c:pt idx="5238">
                  <c:v>0.30332731439046745</c:v>
                </c:pt>
                <c:pt idx="5239">
                  <c:v>0.26270650406504065</c:v>
                </c:pt>
                <c:pt idx="5240">
                  <c:v>0.23645120949338203</c:v>
                </c:pt>
                <c:pt idx="5241">
                  <c:v>0.2219977115716753</c:v>
                </c:pt>
                <c:pt idx="5242">
                  <c:v>0.21488741749174919</c:v>
                </c:pt>
                <c:pt idx="5243">
                  <c:v>0.20462964550058435</c:v>
                </c:pt>
                <c:pt idx="5244">
                  <c:v>0.19466171932402646</c:v>
                </c:pt>
                <c:pt idx="5245">
                  <c:v>0.19126576908889706</c:v>
                </c:pt>
                <c:pt idx="5246">
                  <c:v>0.21819572062979412</c:v>
                </c:pt>
                <c:pt idx="5247">
                  <c:v>0.25717373823781009</c:v>
                </c:pt>
                <c:pt idx="5248">
                  <c:v>0.30131346246973367</c:v>
                </c:pt>
                <c:pt idx="5249">
                  <c:v>0.28229112499999998</c:v>
                </c:pt>
                <c:pt idx="5250">
                  <c:v>0.28202857142857146</c:v>
                </c:pt>
                <c:pt idx="5251">
                  <c:v>0.27640347474747479</c:v>
                </c:pt>
                <c:pt idx="5252">
                  <c:v>0.27745971058644325</c:v>
                </c:pt>
                <c:pt idx="5253">
                  <c:v>0.28233960765997196</c:v>
                </c:pt>
                <c:pt idx="5254">
                  <c:v>0.29508541769649038</c:v>
                </c:pt>
                <c:pt idx="5255">
                  <c:v>0.27762070796460175</c:v>
                </c:pt>
                <c:pt idx="5256">
                  <c:v>0.2879077821011673</c:v>
                </c:pt>
                <c:pt idx="5257">
                  <c:v>0.29557263955892488</c:v>
                </c:pt>
                <c:pt idx="5258">
                  <c:v>0.29764579226686888</c:v>
                </c:pt>
                <c:pt idx="5259">
                  <c:v>0.29239600313479625</c:v>
                </c:pt>
                <c:pt idx="5260">
                  <c:v>0.2857620879120879</c:v>
                </c:pt>
                <c:pt idx="5261">
                  <c:v>0.2731839643652561</c:v>
                </c:pt>
                <c:pt idx="5262">
                  <c:v>0.25278878504672897</c:v>
                </c:pt>
                <c:pt idx="5263">
                  <c:v>0.2271720504009164</c:v>
                </c:pt>
                <c:pt idx="5264">
                  <c:v>0.18012809168443497</c:v>
                </c:pt>
                <c:pt idx="5265">
                  <c:v>0.15630046576618536</c:v>
                </c:pt>
                <c:pt idx="5266">
                  <c:v>0.14819133510167992</c:v>
                </c:pt>
                <c:pt idx="5267">
                  <c:v>0.14815757168458782</c:v>
                </c:pt>
                <c:pt idx="5268">
                  <c:v>0.1617346826126955</c:v>
                </c:pt>
                <c:pt idx="5269">
                  <c:v>0.16461005747126436</c:v>
                </c:pt>
                <c:pt idx="5270">
                  <c:v>0.20026738219895288</c:v>
                </c:pt>
                <c:pt idx="5271">
                  <c:v>0.26297471937530503</c:v>
                </c:pt>
                <c:pt idx="5272">
                  <c:v>0.32764435975609751</c:v>
                </c:pt>
                <c:pt idx="5273">
                  <c:v>0.33245154274152761</c:v>
                </c:pt>
                <c:pt idx="5274">
                  <c:v>0.32063087907184296</c:v>
                </c:pt>
                <c:pt idx="5275">
                  <c:v>0.30982338410868671</c:v>
                </c:pt>
                <c:pt idx="5276">
                  <c:v>0.30752415402567096</c:v>
                </c:pt>
                <c:pt idx="5277">
                  <c:v>0.35831381518755717</c:v>
                </c:pt>
                <c:pt idx="5278">
                  <c:v>0.35406884700665187</c:v>
                </c:pt>
                <c:pt idx="5279">
                  <c:v>0.31225777666998999</c:v>
                </c:pt>
                <c:pt idx="5280">
                  <c:v>0.28547148268398265</c:v>
                </c:pt>
                <c:pt idx="5281">
                  <c:v>0.27179804241435562</c:v>
                </c:pt>
                <c:pt idx="5282">
                  <c:v>0.27513056546102904</c:v>
                </c:pt>
                <c:pt idx="5283">
                  <c:v>0.30039907834101381</c:v>
                </c:pt>
                <c:pt idx="5284">
                  <c:v>0.35069532437171247</c:v>
                </c:pt>
                <c:pt idx="5285">
                  <c:v>0.35073551351351351</c:v>
                </c:pt>
                <c:pt idx="5286">
                  <c:v>0.32402881355932206</c:v>
                </c:pt>
                <c:pt idx="5287">
                  <c:v>0.29425643988018824</c:v>
                </c:pt>
                <c:pt idx="5288">
                  <c:v>0.27657356514453291</c:v>
                </c:pt>
                <c:pt idx="5289">
                  <c:v>0.26762672750977834</c:v>
                </c:pt>
                <c:pt idx="5290">
                  <c:v>0.27010491304347828</c:v>
                </c:pt>
                <c:pt idx="5291">
                  <c:v>0.26926015591165009</c:v>
                </c:pt>
                <c:pt idx="5292">
                  <c:v>0.27488093645484951</c:v>
                </c:pt>
                <c:pt idx="5293">
                  <c:v>0.28453915687069314</c:v>
                </c:pt>
                <c:pt idx="5294">
                  <c:v>0.29694859422492403</c:v>
                </c:pt>
                <c:pt idx="5295">
                  <c:v>0.31785266343825669</c:v>
                </c:pt>
                <c:pt idx="5296">
                  <c:v>0.34553394648829433</c:v>
                </c:pt>
                <c:pt idx="5297">
                  <c:v>0.32234646544876888</c:v>
                </c:pt>
                <c:pt idx="5298">
                  <c:v>0.32370591504565305</c:v>
                </c:pt>
                <c:pt idx="5299">
                  <c:v>0.32695691592406045</c:v>
                </c:pt>
                <c:pt idx="5300">
                  <c:v>0.34477703081232491</c:v>
                </c:pt>
                <c:pt idx="5301">
                  <c:v>0.38166330592816966</c:v>
                </c:pt>
                <c:pt idx="5302">
                  <c:v>0.36155824279641002</c:v>
                </c:pt>
                <c:pt idx="5303">
                  <c:v>0.33345161432994247</c:v>
                </c:pt>
                <c:pt idx="5304">
                  <c:v>0.31815363306085376</c:v>
                </c:pt>
                <c:pt idx="5305">
                  <c:v>0.30608566019876954</c:v>
                </c:pt>
                <c:pt idx="5306">
                  <c:v>0.29410654076462461</c:v>
                </c:pt>
                <c:pt idx="5307">
                  <c:v>0.28982675159235671</c:v>
                </c:pt>
                <c:pt idx="5308">
                  <c:v>0.32879978914074853</c:v>
                </c:pt>
                <c:pt idx="5309">
                  <c:v>0.31358778280542987</c:v>
                </c:pt>
                <c:pt idx="5310">
                  <c:v>0.30216016408386509</c:v>
                </c:pt>
                <c:pt idx="5311">
                  <c:v>0.2892768873892872</c:v>
                </c:pt>
                <c:pt idx="5312">
                  <c:v>0.27151453761755484</c:v>
                </c:pt>
                <c:pt idx="5313">
                  <c:v>0.25895462674961117</c:v>
                </c:pt>
                <c:pt idx="5314">
                  <c:v>0.27400194779898718</c:v>
                </c:pt>
                <c:pt idx="5315">
                  <c:v>0.29164862759643917</c:v>
                </c:pt>
                <c:pt idx="5316">
                  <c:v>0.29146352698521827</c:v>
                </c:pt>
                <c:pt idx="5317">
                  <c:v>0.28663117967332125</c:v>
                </c:pt>
                <c:pt idx="5318">
                  <c:v>0.30592457937088513</c:v>
                </c:pt>
                <c:pt idx="5319">
                  <c:v>0.33367144531249998</c:v>
                </c:pt>
                <c:pt idx="5320">
                  <c:v>0.36544568421052631</c:v>
                </c:pt>
                <c:pt idx="5321">
                  <c:v>0.35595321100917432</c:v>
                </c:pt>
                <c:pt idx="5322">
                  <c:v>0.35247499999999998</c:v>
                </c:pt>
                <c:pt idx="5323">
                  <c:v>0.33677100763914153</c:v>
                </c:pt>
                <c:pt idx="5324">
                  <c:v>0.35357408139075464</c:v>
                </c:pt>
                <c:pt idx="5325">
                  <c:v>0.35623366058906031</c:v>
                </c:pt>
                <c:pt idx="5326">
                  <c:v>0.34793386473429955</c:v>
                </c:pt>
                <c:pt idx="5327">
                  <c:v>0.33650778301886791</c:v>
                </c:pt>
                <c:pt idx="5328">
                  <c:v>0.31528855501546621</c:v>
                </c:pt>
                <c:pt idx="5329">
                  <c:v>0.29318583929992048</c:v>
                </c:pt>
                <c:pt idx="5330">
                  <c:v>0.2844538632162662</c:v>
                </c:pt>
                <c:pt idx="5331">
                  <c:v>0.28293200649878147</c:v>
                </c:pt>
                <c:pt idx="5332">
                  <c:v>0.32082755721625406</c:v>
                </c:pt>
                <c:pt idx="5333">
                  <c:v>0.30831817371937642</c:v>
                </c:pt>
                <c:pt idx="5334">
                  <c:v>0.30631650045330916</c:v>
                </c:pt>
                <c:pt idx="5335">
                  <c:v>0.3066900314324203</c:v>
                </c:pt>
                <c:pt idx="5336">
                  <c:v>0.29056291079812208</c:v>
                </c:pt>
                <c:pt idx="5337">
                  <c:v>0.27700704684317717</c:v>
                </c:pt>
                <c:pt idx="5338">
                  <c:v>0.26237929672066379</c:v>
                </c:pt>
                <c:pt idx="5339">
                  <c:v>0.25570404826780846</c:v>
                </c:pt>
                <c:pt idx="5340">
                  <c:v>0.26402865779927448</c:v>
                </c:pt>
                <c:pt idx="5341">
                  <c:v>0.28836631748589847</c:v>
                </c:pt>
                <c:pt idx="5342">
                  <c:v>0.31098160270880365</c:v>
                </c:pt>
                <c:pt idx="5343">
                  <c:v>0.32309445529090197</c:v>
                </c:pt>
                <c:pt idx="5344">
                  <c:v>0.3328306958250497</c:v>
                </c:pt>
                <c:pt idx="5345">
                  <c:v>0.34158581449727199</c:v>
                </c:pt>
                <c:pt idx="5346">
                  <c:v>0.3263274773139746</c:v>
                </c:pt>
                <c:pt idx="5347">
                  <c:v>0.34870912651782221</c:v>
                </c:pt>
                <c:pt idx="5348">
                  <c:v>0.35226370871468365</c:v>
                </c:pt>
                <c:pt idx="5349">
                  <c:v>0.34457885137757083</c:v>
                </c:pt>
                <c:pt idx="5350">
                  <c:v>0.32919608695652169</c:v>
                </c:pt>
                <c:pt idx="5351">
                  <c:v>0.32638105747126434</c:v>
                </c:pt>
                <c:pt idx="5352">
                  <c:v>0.32676325757575758</c:v>
                </c:pt>
                <c:pt idx="5353">
                  <c:v>0.30830978886756238</c:v>
                </c:pt>
                <c:pt idx="5354">
                  <c:v>0.28823506375227687</c:v>
                </c:pt>
                <c:pt idx="5355">
                  <c:v>0.29029031818181816</c:v>
                </c:pt>
                <c:pt idx="5356">
                  <c:v>0.29945405529953917</c:v>
                </c:pt>
                <c:pt idx="5357">
                  <c:v>0.34306895140664961</c:v>
                </c:pt>
                <c:pt idx="5358">
                  <c:v>0.33288495854717726</c:v>
                </c:pt>
                <c:pt idx="5359">
                  <c:v>0.32114772811230147</c:v>
                </c:pt>
                <c:pt idx="5360">
                  <c:v>0.30715424981522543</c:v>
                </c:pt>
                <c:pt idx="5361">
                  <c:v>0.28821520172910664</c:v>
                </c:pt>
                <c:pt idx="5362">
                  <c:v>0.26318344630752766</c:v>
                </c:pt>
                <c:pt idx="5363">
                  <c:v>0.25803206030150755</c:v>
                </c:pt>
                <c:pt idx="5364">
                  <c:v>0.25954573514769336</c:v>
                </c:pt>
                <c:pt idx="5365">
                  <c:v>0.26503269165822357</c:v>
                </c:pt>
                <c:pt idx="5366">
                  <c:v>0.2855723960250276</c:v>
                </c:pt>
                <c:pt idx="5367">
                  <c:v>0.31396954962136309</c:v>
                </c:pt>
                <c:pt idx="5368">
                  <c:v>0.34394373015873014</c:v>
                </c:pt>
                <c:pt idx="5369">
                  <c:v>0.37094944400317714</c:v>
                </c:pt>
                <c:pt idx="5370">
                  <c:v>0.36284644444444442</c:v>
                </c:pt>
                <c:pt idx="5371">
                  <c:v>0.36195752808988763</c:v>
                </c:pt>
                <c:pt idx="5372">
                  <c:v>0.36266621873833521</c:v>
                </c:pt>
                <c:pt idx="5373">
                  <c:v>0.3847358775510204</c:v>
                </c:pt>
                <c:pt idx="5374">
                  <c:v>0.39335662460567827</c:v>
                </c:pt>
                <c:pt idx="5375">
                  <c:v>0.39374595210946411</c:v>
                </c:pt>
                <c:pt idx="5376">
                  <c:v>0.39482206686930094</c:v>
                </c:pt>
                <c:pt idx="5377">
                  <c:v>0.39925987078248382</c:v>
                </c:pt>
                <c:pt idx="5378">
                  <c:v>0.39502939914163088</c:v>
                </c:pt>
                <c:pt idx="5379">
                  <c:v>0.39685519480519477</c:v>
                </c:pt>
                <c:pt idx="5380">
                  <c:v>0.39728711111111109</c:v>
                </c:pt>
                <c:pt idx="5381">
                  <c:v>0.37269025710419484</c:v>
                </c:pt>
                <c:pt idx="5382">
                  <c:v>0.33301777529346005</c:v>
                </c:pt>
                <c:pt idx="5383">
                  <c:v>0.30839801587301591</c:v>
                </c:pt>
                <c:pt idx="5384">
                  <c:v>0.28655653879686138</c:v>
                </c:pt>
                <c:pt idx="5385">
                  <c:v>0.26868019480519484</c:v>
                </c:pt>
                <c:pt idx="5386">
                  <c:v>0.26278903474903476</c:v>
                </c:pt>
                <c:pt idx="5387">
                  <c:v>0.25571565086531223</c:v>
                </c:pt>
                <c:pt idx="5388">
                  <c:v>0.25021179754372908</c:v>
                </c:pt>
                <c:pt idx="5389">
                  <c:v>0.25295479298769113</c:v>
                </c:pt>
                <c:pt idx="5390">
                  <c:v>0.28718705092775365</c:v>
                </c:pt>
                <c:pt idx="5391">
                  <c:v>0.32438410092110537</c:v>
                </c:pt>
                <c:pt idx="5392">
                  <c:v>0.36313512965964345</c:v>
                </c:pt>
                <c:pt idx="5393">
                  <c:v>0.37307074577667898</c:v>
                </c:pt>
                <c:pt idx="5394">
                  <c:v>0.33953339559208068</c:v>
                </c:pt>
                <c:pt idx="5395">
                  <c:v>0.34646920428462125</c:v>
                </c:pt>
                <c:pt idx="5396">
                  <c:v>0.3830472891566265</c:v>
                </c:pt>
                <c:pt idx="5397">
                  <c:v>0.39797431617987949</c:v>
                </c:pt>
                <c:pt idx="5398">
                  <c:v>0.381853036437247</c:v>
                </c:pt>
                <c:pt idx="5399">
                  <c:v>0.38727445148707945</c:v>
                </c:pt>
                <c:pt idx="5400">
                  <c:v>0.37124594059405941</c:v>
                </c:pt>
                <c:pt idx="5401">
                  <c:v>0.37549780612244898</c:v>
                </c:pt>
                <c:pt idx="5402">
                  <c:v>0.36518812500000003</c:v>
                </c:pt>
                <c:pt idx="5403">
                  <c:v>0.3648501565762004</c:v>
                </c:pt>
                <c:pt idx="5404">
                  <c:v>0.36516139061616731</c:v>
                </c:pt>
                <c:pt idx="5405">
                  <c:v>0.37173158890290037</c:v>
                </c:pt>
                <c:pt idx="5406">
                  <c:v>0.33255639140271492</c:v>
                </c:pt>
                <c:pt idx="5407">
                  <c:v>0.28256720509055311</c:v>
                </c:pt>
                <c:pt idx="5408">
                  <c:v>0.26464148077835786</c:v>
                </c:pt>
                <c:pt idx="5409">
                  <c:v>0.25468513946044807</c:v>
                </c:pt>
                <c:pt idx="5410">
                  <c:v>0.24657964098073556</c:v>
                </c:pt>
                <c:pt idx="5411">
                  <c:v>0.25108884462151393</c:v>
                </c:pt>
                <c:pt idx="5412">
                  <c:v>0.24756175195143104</c:v>
                </c:pt>
                <c:pt idx="5413">
                  <c:v>0.25398472584856396</c:v>
                </c:pt>
                <c:pt idx="5414">
                  <c:v>0.27873297827013205</c:v>
                </c:pt>
                <c:pt idx="5415">
                  <c:v>0.31014246220302372</c:v>
                </c:pt>
                <c:pt idx="5416">
                  <c:v>0.32550409676160752</c:v>
                </c:pt>
                <c:pt idx="5417">
                  <c:v>0.34131049551307063</c:v>
                </c:pt>
                <c:pt idx="5418">
                  <c:v>0.35082179959100207</c:v>
                </c:pt>
                <c:pt idx="5419">
                  <c:v>0.35379253012048195</c:v>
                </c:pt>
                <c:pt idx="5420">
                  <c:v>0.36372940935192782</c:v>
                </c:pt>
                <c:pt idx="5421">
                  <c:v>0.38925509741730857</c:v>
                </c:pt>
                <c:pt idx="5422">
                  <c:v>0.38605908460471566</c:v>
                </c:pt>
                <c:pt idx="5423">
                  <c:v>0.36661555555555558</c:v>
                </c:pt>
                <c:pt idx="5424">
                  <c:v>0.36296691042047535</c:v>
                </c:pt>
                <c:pt idx="5425">
                  <c:v>0.36504024276377217</c:v>
                </c:pt>
                <c:pt idx="5426">
                  <c:v>0.36643154104656744</c:v>
                </c:pt>
                <c:pt idx="5427">
                  <c:v>0.38848528981977593</c:v>
                </c:pt>
                <c:pt idx="5428">
                  <c:v>0.40112338362068967</c:v>
                </c:pt>
                <c:pt idx="5429">
                  <c:v>0.36768274760383385</c:v>
                </c:pt>
                <c:pt idx="5430">
                  <c:v>0.33953485564304459</c:v>
                </c:pt>
                <c:pt idx="5431">
                  <c:v>0.30909946495452112</c:v>
                </c:pt>
                <c:pt idx="5432">
                  <c:v>0.28002552370452038</c:v>
                </c:pt>
                <c:pt idx="5433">
                  <c:v>0.26233268112109998</c:v>
                </c:pt>
                <c:pt idx="5434">
                  <c:v>0.25232808358817532</c:v>
                </c:pt>
                <c:pt idx="5435">
                  <c:v>0.24741014492753624</c:v>
                </c:pt>
                <c:pt idx="5436">
                  <c:v>0.24160803747534518</c:v>
                </c:pt>
                <c:pt idx="5437">
                  <c:v>0.23022894736842106</c:v>
                </c:pt>
                <c:pt idx="5438">
                  <c:v>0.23792170329670329</c:v>
                </c:pt>
                <c:pt idx="5439">
                  <c:v>0.26145190947666191</c:v>
                </c:pt>
                <c:pt idx="5440">
                  <c:v>0.33770310650887575</c:v>
                </c:pt>
                <c:pt idx="5441">
                  <c:v>0.38003607714016929</c:v>
                </c:pt>
                <c:pt idx="5442">
                  <c:v>0.34781435919417064</c:v>
                </c:pt>
                <c:pt idx="5443">
                  <c:v>0.35019700780572421</c:v>
                </c:pt>
                <c:pt idx="5444">
                  <c:v>0.39451462333825699</c:v>
                </c:pt>
                <c:pt idx="5445">
                  <c:v>0.39275371900826445</c:v>
                </c:pt>
                <c:pt idx="5446">
                  <c:v>0.39688423529411765</c:v>
                </c:pt>
                <c:pt idx="5447">
                  <c:v>0.39842639314145745</c:v>
                </c:pt>
                <c:pt idx="5448">
                  <c:v>0.3948682685977617</c:v>
                </c:pt>
                <c:pt idx="5449">
                  <c:v>0.40354608567208267</c:v>
                </c:pt>
                <c:pt idx="5450">
                  <c:v>0.38997734487734487</c:v>
                </c:pt>
                <c:pt idx="5451">
                  <c:v>0.36697372013651874</c:v>
                </c:pt>
                <c:pt idx="5452">
                  <c:v>0.36936249144421629</c:v>
                </c:pt>
                <c:pt idx="5453">
                  <c:v>0.36635078178110131</c:v>
                </c:pt>
                <c:pt idx="5454">
                  <c:v>0.33228977832512313</c:v>
                </c:pt>
                <c:pt idx="5455">
                  <c:v>0.30450045172219087</c:v>
                </c:pt>
                <c:pt idx="5456">
                  <c:v>0.28617476089266741</c:v>
                </c:pt>
                <c:pt idx="5457">
                  <c:v>0.27614901165737454</c:v>
                </c:pt>
                <c:pt idx="5458">
                  <c:v>0.25950571715145432</c:v>
                </c:pt>
                <c:pt idx="5459">
                  <c:v>0.24923018959649978</c:v>
                </c:pt>
                <c:pt idx="5460">
                  <c:v>0.23504066918001887</c:v>
                </c:pt>
                <c:pt idx="5461">
                  <c:v>0.22766518691588786</c:v>
                </c:pt>
                <c:pt idx="5462">
                  <c:v>0.25085490557346846</c:v>
                </c:pt>
                <c:pt idx="5463">
                  <c:v>0.29592649384885761</c:v>
                </c:pt>
                <c:pt idx="5464">
                  <c:v>0.32414518589132507</c:v>
                </c:pt>
                <c:pt idx="5465">
                  <c:v>0.36110810551558753</c:v>
                </c:pt>
                <c:pt idx="5466">
                  <c:v>0.35157299870186065</c:v>
                </c:pt>
                <c:pt idx="5467">
                  <c:v>0.37145851721094442</c:v>
                </c:pt>
                <c:pt idx="5468">
                  <c:v>0.38862419121197489</c:v>
                </c:pt>
                <c:pt idx="5469">
                  <c:v>0.38890052966101696</c:v>
                </c:pt>
                <c:pt idx="5470">
                  <c:v>0.37664487989886225</c:v>
                </c:pt>
                <c:pt idx="5471">
                  <c:v>0.36549834824501037</c:v>
                </c:pt>
                <c:pt idx="5472">
                  <c:v>0.35119219409282704</c:v>
                </c:pt>
                <c:pt idx="5473">
                  <c:v>0.34123187803187804</c:v>
                </c:pt>
                <c:pt idx="5474">
                  <c:v>0.33117396946564887</c:v>
                </c:pt>
                <c:pt idx="5475">
                  <c:v>0.30292598591549297</c:v>
                </c:pt>
                <c:pt idx="5476">
                  <c:v>0.2968632850241546</c:v>
                </c:pt>
                <c:pt idx="5477">
                  <c:v>0.26983149752475249</c:v>
                </c:pt>
                <c:pt idx="5478">
                  <c:v>0.27603282937365009</c:v>
                </c:pt>
                <c:pt idx="5479">
                  <c:v>0.23506912247771</c:v>
                </c:pt>
                <c:pt idx="5480">
                  <c:v>0.2205873480414228</c:v>
                </c:pt>
                <c:pt idx="5481">
                  <c:v>0.20608364622444722</c:v>
                </c:pt>
                <c:pt idx="5482">
                  <c:v>0.20248136735676459</c:v>
                </c:pt>
                <c:pt idx="5483">
                  <c:v>0.17667816188870153</c:v>
                </c:pt>
                <c:pt idx="5484">
                  <c:v>0.17322732919254658</c:v>
                </c:pt>
                <c:pt idx="5485">
                  <c:v>0.17450922406967537</c:v>
                </c:pt>
                <c:pt idx="5486">
                  <c:v>0.20103832448824868</c:v>
                </c:pt>
                <c:pt idx="5487">
                  <c:v>0.23919616161616161</c:v>
                </c:pt>
                <c:pt idx="5488">
                  <c:v>0.27341853369763208</c:v>
                </c:pt>
                <c:pt idx="5489">
                  <c:v>0.26433288508557456</c:v>
                </c:pt>
                <c:pt idx="5490">
                  <c:v>0.28367178294573642</c:v>
                </c:pt>
                <c:pt idx="5491">
                  <c:v>0.29474318548387096</c:v>
                </c:pt>
                <c:pt idx="5492">
                  <c:v>0.29502150356992857</c:v>
                </c:pt>
                <c:pt idx="5493">
                  <c:v>0.3389020771513353</c:v>
                </c:pt>
                <c:pt idx="5494">
                  <c:v>0.30708935860058312</c:v>
                </c:pt>
                <c:pt idx="5495">
                  <c:v>0.29594975000000001</c:v>
                </c:pt>
                <c:pt idx="5496">
                  <c:v>0.30749694489907253</c:v>
                </c:pt>
                <c:pt idx="5497">
                  <c:v>0.3028256993006993</c:v>
                </c:pt>
                <c:pt idx="5498">
                  <c:v>0.30331171646162858</c:v>
                </c:pt>
                <c:pt idx="5499">
                  <c:v>0.31798051470588234</c:v>
                </c:pt>
                <c:pt idx="5500">
                  <c:v>0.32345625782227788</c:v>
                </c:pt>
                <c:pt idx="5501">
                  <c:v>0.32911484325015999</c:v>
                </c:pt>
                <c:pt idx="5502">
                  <c:v>0.31436947058823528</c:v>
                </c:pt>
                <c:pt idx="5503">
                  <c:v>0.27028864950078824</c:v>
                </c:pt>
                <c:pt idx="5504">
                  <c:v>0.25735257371314341</c:v>
                </c:pt>
                <c:pt idx="5505">
                  <c:v>0.2108248352553542</c:v>
                </c:pt>
                <c:pt idx="5506">
                  <c:v>0.19487244004567947</c:v>
                </c:pt>
                <c:pt idx="5507">
                  <c:v>0.20108656658968438</c:v>
                </c:pt>
                <c:pt idx="5508">
                  <c:v>0.20053168279970215</c:v>
                </c:pt>
                <c:pt idx="5509">
                  <c:v>0.19817239396117903</c:v>
                </c:pt>
                <c:pt idx="5510">
                  <c:v>0.21435869899923019</c:v>
                </c:pt>
                <c:pt idx="5511">
                  <c:v>0.25301274113952449</c:v>
                </c:pt>
                <c:pt idx="5512">
                  <c:v>0.30498613669413477</c:v>
                </c:pt>
                <c:pt idx="5513">
                  <c:v>0.33531171527434506</c:v>
                </c:pt>
                <c:pt idx="5514">
                  <c:v>0.30869700124947941</c:v>
                </c:pt>
                <c:pt idx="5515">
                  <c:v>0.34141382727701747</c:v>
                </c:pt>
                <c:pt idx="5516">
                  <c:v>0.35996934984520124</c:v>
                </c:pt>
                <c:pt idx="5517">
                  <c:v>0.37122491856677525</c:v>
                </c:pt>
                <c:pt idx="5518">
                  <c:v>0.33206456655613453</c:v>
                </c:pt>
                <c:pt idx="5519">
                  <c:v>0.36447797427652734</c:v>
                </c:pt>
                <c:pt idx="5520">
                  <c:v>0.33533007789095265</c:v>
                </c:pt>
                <c:pt idx="5521">
                  <c:v>0.32451756097560974</c:v>
                </c:pt>
                <c:pt idx="5522">
                  <c:v>0.3281991298943443</c:v>
                </c:pt>
                <c:pt idx="5523">
                  <c:v>0.3550894572676232</c:v>
                </c:pt>
                <c:pt idx="5524">
                  <c:v>0.37896001170960186</c:v>
                </c:pt>
                <c:pt idx="5525">
                  <c:v>0.36928217770929633</c:v>
                </c:pt>
                <c:pt idx="5526">
                  <c:v>0.33587785234899331</c:v>
                </c:pt>
                <c:pt idx="5527">
                  <c:v>0.31382195442594218</c:v>
                </c:pt>
                <c:pt idx="5528">
                  <c:v>0.27053273786407767</c:v>
                </c:pt>
                <c:pt idx="5529">
                  <c:v>0.2566979036410445</c:v>
                </c:pt>
                <c:pt idx="5530">
                  <c:v>0.24704259451959765</c:v>
                </c:pt>
                <c:pt idx="5531">
                  <c:v>0.24905730452674896</c:v>
                </c:pt>
                <c:pt idx="5532">
                  <c:v>0.2460525462962963</c:v>
                </c:pt>
                <c:pt idx="5533">
                  <c:v>0.26883298059964728</c:v>
                </c:pt>
                <c:pt idx="5534">
                  <c:v>0.27317137364557847</c:v>
                </c:pt>
                <c:pt idx="5535">
                  <c:v>0.29490803019903911</c:v>
                </c:pt>
                <c:pt idx="5536">
                  <c:v>0.32697410747839156</c:v>
                </c:pt>
                <c:pt idx="5537">
                  <c:v>0.32353575667655787</c:v>
                </c:pt>
                <c:pt idx="5538">
                  <c:v>0.32594233197177869</c:v>
                </c:pt>
                <c:pt idx="5539">
                  <c:v>0.33489847477512713</c:v>
                </c:pt>
                <c:pt idx="5540">
                  <c:v>0.3599890818858561</c:v>
                </c:pt>
                <c:pt idx="5541">
                  <c:v>0.39026073394495414</c:v>
                </c:pt>
                <c:pt idx="5542">
                  <c:v>0.38586687274600717</c:v>
                </c:pt>
                <c:pt idx="5543">
                  <c:v>0.38759506410256406</c:v>
                </c:pt>
                <c:pt idx="5544">
                  <c:v>0.39233914350112697</c:v>
                </c:pt>
                <c:pt idx="5545">
                  <c:v>0.38203746223564955</c:v>
                </c:pt>
                <c:pt idx="5546">
                  <c:v>0.36959441151566469</c:v>
                </c:pt>
                <c:pt idx="5547">
                  <c:v>0.36414801687763715</c:v>
                </c:pt>
                <c:pt idx="5548">
                  <c:v>0.3645379106992418</c:v>
                </c:pt>
                <c:pt idx="5549">
                  <c:v>0.3636507575757576</c:v>
                </c:pt>
                <c:pt idx="5550">
                  <c:v>0.31471464924346632</c:v>
                </c:pt>
                <c:pt idx="5551">
                  <c:v>0.29070731556106633</c:v>
                </c:pt>
                <c:pt idx="5552">
                  <c:v>0.26733665018541408</c:v>
                </c:pt>
                <c:pt idx="5553">
                  <c:v>0.24857869718309861</c:v>
                </c:pt>
                <c:pt idx="5554">
                  <c:v>0.23707933745087029</c:v>
                </c:pt>
                <c:pt idx="5555">
                  <c:v>0.23317878289473684</c:v>
                </c:pt>
                <c:pt idx="5556">
                  <c:v>0.22636054603854389</c:v>
                </c:pt>
                <c:pt idx="5557">
                  <c:v>0.23152215758857747</c:v>
                </c:pt>
                <c:pt idx="5558">
                  <c:v>0.2497491858237548</c:v>
                </c:pt>
                <c:pt idx="5559">
                  <c:v>0.27046083807553023</c:v>
                </c:pt>
                <c:pt idx="5560">
                  <c:v>0.30768571428571428</c:v>
                </c:pt>
                <c:pt idx="5561">
                  <c:v>0.31160423436730672</c:v>
                </c:pt>
                <c:pt idx="5562">
                  <c:v>0.30854938917975566</c:v>
                </c:pt>
                <c:pt idx="5563">
                  <c:v>0.35635910669975185</c:v>
                </c:pt>
                <c:pt idx="5564">
                  <c:v>0.34657903303015797</c:v>
                </c:pt>
                <c:pt idx="5565">
                  <c:v>0.37295819209039544</c:v>
                </c:pt>
                <c:pt idx="5566">
                  <c:v>0.35832048984468334</c:v>
                </c:pt>
                <c:pt idx="5567">
                  <c:v>0.37699371316306485</c:v>
                </c:pt>
                <c:pt idx="5568">
                  <c:v>0.38251815754339119</c:v>
                </c:pt>
                <c:pt idx="5569">
                  <c:v>0.3830197060788243</c:v>
                </c:pt>
                <c:pt idx="5570">
                  <c:v>0.37135844660194173</c:v>
                </c:pt>
                <c:pt idx="5571">
                  <c:v>0.3528590405904059</c:v>
                </c:pt>
                <c:pt idx="5572">
                  <c:v>0.34247249230769228</c:v>
                </c:pt>
                <c:pt idx="5573">
                  <c:v>0.32137249211356467</c:v>
                </c:pt>
                <c:pt idx="5574">
                  <c:v>0.29428563734290847</c:v>
                </c:pt>
                <c:pt idx="5575">
                  <c:v>0.27100650994575048</c:v>
                </c:pt>
                <c:pt idx="5576">
                  <c:v>0.24735019582245429</c:v>
                </c:pt>
                <c:pt idx="5577">
                  <c:v>0.22206295302013423</c:v>
                </c:pt>
                <c:pt idx="5578">
                  <c:v>0.1886629179331307</c:v>
                </c:pt>
                <c:pt idx="5579">
                  <c:v>0.1809281195079086</c:v>
                </c:pt>
                <c:pt idx="5580">
                  <c:v>0.19055732410611304</c:v>
                </c:pt>
                <c:pt idx="5581">
                  <c:v>0.21243137362637363</c:v>
                </c:pt>
                <c:pt idx="5582">
                  <c:v>0.22994743188923628</c:v>
                </c:pt>
                <c:pt idx="5583">
                  <c:v>0.25676526406182909</c:v>
                </c:pt>
                <c:pt idx="5584">
                  <c:v>0.30055639534883721</c:v>
                </c:pt>
                <c:pt idx="5585">
                  <c:v>0.32841890634089588</c:v>
                </c:pt>
                <c:pt idx="5586">
                  <c:v>0.32258304709141272</c:v>
                </c:pt>
                <c:pt idx="5587">
                  <c:v>0.31531037789058092</c:v>
                </c:pt>
                <c:pt idx="5588">
                  <c:v>0.32566710376282781</c:v>
                </c:pt>
                <c:pt idx="5589">
                  <c:v>0.33892057245080504</c:v>
                </c:pt>
                <c:pt idx="5590">
                  <c:v>0.34526644562334213</c:v>
                </c:pt>
                <c:pt idx="5591">
                  <c:v>0.38864977168949771</c:v>
                </c:pt>
                <c:pt idx="5592">
                  <c:v>0.4009005106382979</c:v>
                </c:pt>
                <c:pt idx="5593">
                  <c:v>0.4081590529247911</c:v>
                </c:pt>
                <c:pt idx="5594">
                  <c:v>0.40890764925373135</c:v>
                </c:pt>
                <c:pt idx="5595">
                  <c:v>0.41054045801526717</c:v>
                </c:pt>
                <c:pt idx="5596">
                  <c:v>0.39309691470054442</c:v>
                </c:pt>
                <c:pt idx="5597">
                  <c:v>0.37056767676767677</c:v>
                </c:pt>
                <c:pt idx="5598">
                  <c:v>0.28462776203966006</c:v>
                </c:pt>
                <c:pt idx="5599">
                  <c:v>0.26848804422944023</c:v>
                </c:pt>
                <c:pt idx="5600">
                  <c:v>0.22613943383805135</c:v>
                </c:pt>
                <c:pt idx="5601">
                  <c:v>0.2026180625</c:v>
                </c:pt>
                <c:pt idx="5602">
                  <c:v>0.19586053430479658</c:v>
                </c:pt>
                <c:pt idx="5603">
                  <c:v>0.18732243478260868</c:v>
                </c:pt>
                <c:pt idx="5604">
                  <c:v>0.18125211428571428</c:v>
                </c:pt>
                <c:pt idx="5605">
                  <c:v>0.17186819137749737</c:v>
                </c:pt>
                <c:pt idx="5606">
                  <c:v>0.18359159877800407</c:v>
                </c:pt>
                <c:pt idx="5607">
                  <c:v>0.22957210998877667</c:v>
                </c:pt>
                <c:pt idx="5608">
                  <c:v>0.2762379793061473</c:v>
                </c:pt>
                <c:pt idx="5609">
                  <c:v>0.31930729232720356</c:v>
                </c:pt>
                <c:pt idx="5610">
                  <c:v>0.29271087169441723</c:v>
                </c:pt>
                <c:pt idx="5611">
                  <c:v>0.35357672131147538</c:v>
                </c:pt>
                <c:pt idx="5612">
                  <c:v>0.39197759562841528</c:v>
                </c:pt>
                <c:pt idx="5613">
                  <c:v>0.39688731443994602</c:v>
                </c:pt>
                <c:pt idx="5614">
                  <c:v>0.4048759027777778</c:v>
                </c:pt>
                <c:pt idx="5615">
                  <c:v>0.4061160412067697</c:v>
                </c:pt>
                <c:pt idx="5616">
                  <c:v>0.41736797066014669</c:v>
                </c:pt>
                <c:pt idx="5617">
                  <c:v>0.42175328659070993</c:v>
                </c:pt>
                <c:pt idx="5618">
                  <c:v>0.42972105263157895</c:v>
                </c:pt>
                <c:pt idx="5619">
                  <c:v>0.42673523316062179</c:v>
                </c:pt>
                <c:pt idx="5620">
                  <c:v>0.41070549763033176</c:v>
                </c:pt>
                <c:pt idx="5621">
                  <c:v>0.38458798977853492</c:v>
                </c:pt>
                <c:pt idx="5622">
                  <c:v>0.3294661080074488</c:v>
                </c:pt>
                <c:pt idx="5623">
                  <c:v>0.30047948717948719</c:v>
                </c:pt>
                <c:pt idx="5624">
                  <c:v>0.28785108342361865</c:v>
                </c:pt>
                <c:pt idx="5625">
                  <c:v>0.2621322822822823</c:v>
                </c:pt>
                <c:pt idx="5626">
                  <c:v>0.22833591299949418</c:v>
                </c:pt>
                <c:pt idx="5627">
                  <c:v>0.23464200937011973</c:v>
                </c:pt>
                <c:pt idx="5628">
                  <c:v>0.24168628177966101</c:v>
                </c:pt>
                <c:pt idx="5629">
                  <c:v>0.24100411585365855</c:v>
                </c:pt>
                <c:pt idx="5630">
                  <c:v>0.24346477960242008</c:v>
                </c:pt>
                <c:pt idx="5631">
                  <c:v>0.27236838852097128</c:v>
                </c:pt>
                <c:pt idx="5632">
                  <c:v>0.32202871189773846</c:v>
                </c:pt>
                <c:pt idx="5633">
                  <c:v>0.38345343347639488</c:v>
                </c:pt>
                <c:pt idx="5634">
                  <c:v>0.36920692423482188</c:v>
                </c:pt>
                <c:pt idx="5635">
                  <c:v>0.39618414364640886</c:v>
                </c:pt>
                <c:pt idx="5636">
                  <c:v>0.40326074032529446</c:v>
                </c:pt>
                <c:pt idx="5637">
                  <c:v>0.39822198207696363</c:v>
                </c:pt>
                <c:pt idx="5638">
                  <c:v>0.39480393374741202</c:v>
                </c:pt>
                <c:pt idx="5639">
                  <c:v>0.39566953168044078</c:v>
                </c:pt>
                <c:pt idx="5640">
                  <c:v>0.39206505532906233</c:v>
                </c:pt>
                <c:pt idx="5641">
                  <c:v>0.38847308584686779</c:v>
                </c:pt>
                <c:pt idx="5642">
                  <c:v>0.39670816448152563</c:v>
                </c:pt>
                <c:pt idx="5643">
                  <c:v>0.3890382978723404</c:v>
                </c:pt>
                <c:pt idx="5644">
                  <c:v>0.38112213072568196</c:v>
                </c:pt>
                <c:pt idx="5645">
                  <c:v>0.36688753910323252</c:v>
                </c:pt>
                <c:pt idx="5646">
                  <c:v>0.3294380556912555</c:v>
                </c:pt>
                <c:pt idx="5647">
                  <c:v>0.30913910348116352</c:v>
                </c:pt>
                <c:pt idx="5648">
                  <c:v>0.28537022263450834</c:v>
                </c:pt>
                <c:pt idx="5649">
                  <c:v>0.26683375060182957</c:v>
                </c:pt>
                <c:pt idx="5650">
                  <c:v>0.2630464459591042</c:v>
                </c:pt>
                <c:pt idx="5651">
                  <c:v>0.26035370192307694</c:v>
                </c:pt>
                <c:pt idx="5652">
                  <c:v>0.25328005822416305</c:v>
                </c:pt>
                <c:pt idx="5653">
                  <c:v>0.26046636011616653</c:v>
                </c:pt>
                <c:pt idx="5654">
                  <c:v>0.27504873239436617</c:v>
                </c:pt>
                <c:pt idx="5655">
                  <c:v>0.31450295376712328</c:v>
                </c:pt>
                <c:pt idx="5656">
                  <c:v>0.36136412639405208</c:v>
                </c:pt>
                <c:pt idx="5657">
                  <c:v>0.38725128712871287</c:v>
                </c:pt>
                <c:pt idx="5658">
                  <c:v>0.36242753623188406</c:v>
                </c:pt>
                <c:pt idx="5659">
                  <c:v>0.37332201372997714</c:v>
                </c:pt>
                <c:pt idx="5660">
                  <c:v>0.39086464999999998</c:v>
                </c:pt>
                <c:pt idx="5661">
                  <c:v>0.38416645195920557</c:v>
                </c:pt>
                <c:pt idx="5662">
                  <c:v>0.38643657255416941</c:v>
                </c:pt>
                <c:pt idx="5663">
                  <c:v>0.37817398265510338</c:v>
                </c:pt>
                <c:pt idx="5664">
                  <c:v>0.37543575233022636</c:v>
                </c:pt>
                <c:pt idx="5665">
                  <c:v>0.38366018068102847</c:v>
                </c:pt>
                <c:pt idx="5666">
                  <c:v>0.37326766020864383</c:v>
                </c:pt>
                <c:pt idx="5667">
                  <c:v>0.35458488538681948</c:v>
                </c:pt>
                <c:pt idx="5668">
                  <c:v>0.34387690707350899</c:v>
                </c:pt>
                <c:pt idx="5669">
                  <c:v>0.34267841059602649</c:v>
                </c:pt>
                <c:pt idx="5670">
                  <c:v>0.31117188343227198</c:v>
                </c:pt>
                <c:pt idx="5671">
                  <c:v>0.28999710221285563</c:v>
                </c:pt>
                <c:pt idx="5672">
                  <c:v>0.27257901098901099</c:v>
                </c:pt>
                <c:pt idx="5673">
                  <c:v>0.25169034666666668</c:v>
                </c:pt>
                <c:pt idx="5674">
                  <c:v>0.23754121242995416</c:v>
                </c:pt>
                <c:pt idx="5675">
                  <c:v>0.23725304304799605</c:v>
                </c:pt>
                <c:pt idx="5676">
                  <c:v>0.23737892398815402</c:v>
                </c:pt>
                <c:pt idx="5677">
                  <c:v>0.24728722168441433</c:v>
                </c:pt>
                <c:pt idx="5678">
                  <c:v>0.26768707136237252</c:v>
                </c:pt>
                <c:pt idx="5679">
                  <c:v>0.28598294442087396</c:v>
                </c:pt>
                <c:pt idx="5680">
                  <c:v>0.33408702887909936</c:v>
                </c:pt>
                <c:pt idx="5681">
                  <c:v>0.3413624077490775</c:v>
                </c:pt>
                <c:pt idx="5682">
                  <c:v>0.31717137531068768</c:v>
                </c:pt>
                <c:pt idx="5683">
                  <c:v>0.33693206545776205</c:v>
                </c:pt>
                <c:pt idx="5684">
                  <c:v>0.3636575096899225</c:v>
                </c:pt>
                <c:pt idx="5685">
                  <c:v>0.331525498783455</c:v>
                </c:pt>
                <c:pt idx="5686">
                  <c:v>0.30482181090545274</c:v>
                </c:pt>
                <c:pt idx="5687">
                  <c:v>0.2819733805668016</c:v>
                </c:pt>
                <c:pt idx="5688">
                  <c:v>0.28123480916030535</c:v>
                </c:pt>
                <c:pt idx="5689">
                  <c:v>0.30539435616438354</c:v>
                </c:pt>
                <c:pt idx="5690">
                  <c:v>0.3022121276595745</c:v>
                </c:pt>
                <c:pt idx="5691">
                  <c:v>0.30583220611916262</c:v>
                </c:pt>
                <c:pt idx="5692">
                  <c:v>0.33332005899705014</c:v>
                </c:pt>
                <c:pt idx="5693">
                  <c:v>0.34522505841121498</c:v>
                </c:pt>
                <c:pt idx="5694">
                  <c:v>0.32741121898597625</c:v>
                </c:pt>
                <c:pt idx="5695">
                  <c:v>0.2910803176130895</c:v>
                </c:pt>
                <c:pt idx="5696">
                  <c:v>0.28151447028423771</c:v>
                </c:pt>
                <c:pt idx="5697">
                  <c:v>0.26257246603970741</c:v>
                </c:pt>
                <c:pt idx="5698">
                  <c:v>0.23459580777096115</c:v>
                </c:pt>
                <c:pt idx="5699">
                  <c:v>0.22424745762711865</c:v>
                </c:pt>
                <c:pt idx="5700">
                  <c:v>0.20490009615384616</c:v>
                </c:pt>
                <c:pt idx="5701">
                  <c:v>0.20419054837271511</c:v>
                </c:pt>
                <c:pt idx="5702">
                  <c:v>0.22581976023150063</c:v>
                </c:pt>
                <c:pt idx="5703">
                  <c:v>0.26649744478129056</c:v>
                </c:pt>
                <c:pt idx="5704">
                  <c:v>0.31135123818099958</c:v>
                </c:pt>
                <c:pt idx="5705">
                  <c:v>0.32402706630336059</c:v>
                </c:pt>
                <c:pt idx="5706">
                  <c:v>0.32518940919037204</c:v>
                </c:pt>
                <c:pt idx="5707">
                  <c:v>0.34718141335914809</c:v>
                </c:pt>
                <c:pt idx="5708">
                  <c:v>0.36244595015576325</c:v>
                </c:pt>
                <c:pt idx="5709">
                  <c:v>0.36485993930197264</c:v>
                </c:pt>
                <c:pt idx="5710">
                  <c:v>0.34431043024771835</c:v>
                </c:pt>
                <c:pt idx="5711">
                  <c:v>0.35724619921363038</c:v>
                </c:pt>
                <c:pt idx="5712">
                  <c:v>0.36976243654822333</c:v>
                </c:pt>
                <c:pt idx="5713">
                  <c:v>0.37596441620333598</c:v>
                </c:pt>
                <c:pt idx="5714">
                  <c:v>0.37824185861795073</c:v>
                </c:pt>
                <c:pt idx="5715">
                  <c:v>0.38036088353413655</c:v>
                </c:pt>
                <c:pt idx="5716">
                  <c:v>0.37286304520222047</c:v>
                </c:pt>
                <c:pt idx="5717">
                  <c:v>0.34640739167374679</c:v>
                </c:pt>
                <c:pt idx="5718">
                  <c:v>0.28206499312242089</c:v>
                </c:pt>
                <c:pt idx="5719">
                  <c:v>0.26430450450450449</c:v>
                </c:pt>
                <c:pt idx="5720">
                  <c:v>0.230306031933767</c:v>
                </c:pt>
                <c:pt idx="5721">
                  <c:v>0.21411334039174168</c:v>
                </c:pt>
                <c:pt idx="5722">
                  <c:v>0.20257529999999999</c:v>
                </c:pt>
                <c:pt idx="5723">
                  <c:v>0.19680525561395129</c:v>
                </c:pt>
                <c:pt idx="5724">
                  <c:v>0.20161897775674395</c:v>
                </c:pt>
                <c:pt idx="5725">
                  <c:v>0.20754308131241084</c:v>
                </c:pt>
                <c:pt idx="5726">
                  <c:v>0.21831480459770114</c:v>
                </c:pt>
                <c:pt idx="5727">
                  <c:v>0.25922347200821777</c:v>
                </c:pt>
                <c:pt idx="5728">
                  <c:v>0.29579768130241735</c:v>
                </c:pt>
                <c:pt idx="5729">
                  <c:v>0.2866723350253807</c:v>
                </c:pt>
                <c:pt idx="5730">
                  <c:v>0.30564640302902818</c:v>
                </c:pt>
                <c:pt idx="5731">
                  <c:v>0.3725024077868852</c:v>
                </c:pt>
                <c:pt idx="5732">
                  <c:v>0.39144477370689651</c:v>
                </c:pt>
                <c:pt idx="5733">
                  <c:v>0.38743333333333335</c:v>
                </c:pt>
                <c:pt idx="5734">
                  <c:v>0.39210729978738484</c:v>
                </c:pt>
                <c:pt idx="5735">
                  <c:v>0.37998871681415924</c:v>
                </c:pt>
                <c:pt idx="5736">
                  <c:v>0.36125548523206746</c:v>
                </c:pt>
                <c:pt idx="5737">
                  <c:v>0.36535946132596681</c:v>
                </c:pt>
                <c:pt idx="5738">
                  <c:v>0.34155636963696367</c:v>
                </c:pt>
                <c:pt idx="5739">
                  <c:v>0.35288267868641338</c:v>
                </c:pt>
                <c:pt idx="5740">
                  <c:v>0.35484628533859303</c:v>
                </c:pt>
                <c:pt idx="5741">
                  <c:v>0.36587750677506775</c:v>
                </c:pt>
                <c:pt idx="5742">
                  <c:v>0.27750511770726716</c:v>
                </c:pt>
                <c:pt idx="5743">
                  <c:v>0.27571398565573774</c:v>
                </c:pt>
                <c:pt idx="5744">
                  <c:v>0.23968307548054385</c:v>
                </c:pt>
                <c:pt idx="5745">
                  <c:v>0.20334628712871286</c:v>
                </c:pt>
                <c:pt idx="5746">
                  <c:v>0.16419231805929918</c:v>
                </c:pt>
                <c:pt idx="5747">
                  <c:v>0.15913892996955198</c:v>
                </c:pt>
                <c:pt idx="5748">
                  <c:v>0.16291585311240483</c:v>
                </c:pt>
                <c:pt idx="5749">
                  <c:v>0.166189159393661</c:v>
                </c:pt>
                <c:pt idx="5750">
                  <c:v>0.18886602139582273</c:v>
                </c:pt>
                <c:pt idx="5751">
                  <c:v>0.22184091653027824</c:v>
                </c:pt>
                <c:pt idx="5752">
                  <c:v>0.29256289381563594</c:v>
                </c:pt>
                <c:pt idx="5753">
                  <c:v>0.34733580736543906</c:v>
                </c:pt>
                <c:pt idx="5754">
                  <c:v>0.30339375291375287</c:v>
                </c:pt>
                <c:pt idx="5755">
                  <c:v>0.35593872387238723</c:v>
                </c:pt>
                <c:pt idx="5756">
                  <c:v>0.3530847619047619</c:v>
                </c:pt>
                <c:pt idx="5757">
                  <c:v>0.3334220439691028</c:v>
                </c:pt>
                <c:pt idx="5758">
                  <c:v>0.31716039192399054</c:v>
                </c:pt>
                <c:pt idx="5759">
                  <c:v>0.30112103428239395</c:v>
                </c:pt>
                <c:pt idx="5760">
                  <c:v>0.28695413279132792</c:v>
                </c:pt>
                <c:pt idx="5761">
                  <c:v>0.28564202792064658</c:v>
                </c:pt>
                <c:pt idx="5762">
                  <c:v>0.28297681920480122</c:v>
                </c:pt>
                <c:pt idx="5763">
                  <c:v>0.28782224770642201</c:v>
                </c:pt>
                <c:pt idx="5764">
                  <c:v>0.2950403605015674</c:v>
                </c:pt>
                <c:pt idx="5765">
                  <c:v>0.28868229407236334</c:v>
                </c:pt>
                <c:pt idx="5766">
                  <c:v>0.24878420348058902</c:v>
                </c:pt>
                <c:pt idx="5767">
                  <c:v>0.20956128830519075</c:v>
                </c:pt>
                <c:pt idx="5768">
                  <c:v>0.16364226254002134</c:v>
                </c:pt>
                <c:pt idx="5769">
                  <c:v>0.14827333333333334</c:v>
                </c:pt>
                <c:pt idx="5770">
                  <c:v>0.14725441030723488</c:v>
                </c:pt>
                <c:pt idx="5771">
                  <c:v>0.1412261546184739</c:v>
                </c:pt>
                <c:pt idx="5772">
                  <c:v>0.13358134788799239</c:v>
                </c:pt>
                <c:pt idx="5773">
                  <c:v>0.12642362661902634</c:v>
                </c:pt>
                <c:pt idx="5774">
                  <c:v>0.13864717875770508</c:v>
                </c:pt>
                <c:pt idx="5775">
                  <c:v>0.18858498920086395</c:v>
                </c:pt>
                <c:pt idx="5776">
                  <c:v>0.25889045776918118</c:v>
                </c:pt>
                <c:pt idx="5777">
                  <c:v>0.30557824653922216</c:v>
                </c:pt>
                <c:pt idx="5778">
                  <c:v>0.28096970431410567</c:v>
                </c:pt>
                <c:pt idx="5779">
                  <c:v>0.29254754851889681</c:v>
                </c:pt>
                <c:pt idx="5780">
                  <c:v>0.34957104930467758</c:v>
                </c:pt>
                <c:pt idx="5781">
                  <c:v>0.36037438782263403</c:v>
                </c:pt>
                <c:pt idx="5782">
                  <c:v>0.34252742066720915</c:v>
                </c:pt>
                <c:pt idx="5783">
                  <c:v>0.33776737720111216</c:v>
                </c:pt>
                <c:pt idx="5784">
                  <c:v>0.33337985347985344</c:v>
                </c:pt>
                <c:pt idx="5785">
                  <c:v>0.32863513761467894</c:v>
                </c:pt>
                <c:pt idx="5786">
                  <c:v>0.34105365622032291</c:v>
                </c:pt>
                <c:pt idx="5787">
                  <c:v>0.35951915933528833</c:v>
                </c:pt>
                <c:pt idx="5788">
                  <c:v>0.37239495192307692</c:v>
                </c:pt>
                <c:pt idx="5789">
                  <c:v>0.33161833648393191</c:v>
                </c:pt>
                <c:pt idx="5790">
                  <c:v>0.31419746760895167</c:v>
                </c:pt>
                <c:pt idx="5791">
                  <c:v>0.29871629339305711</c:v>
                </c:pt>
                <c:pt idx="5792">
                  <c:v>0.2816006911217438</c:v>
                </c:pt>
                <c:pt idx="5793">
                  <c:v>0.26543302452316075</c:v>
                </c:pt>
                <c:pt idx="5794">
                  <c:v>0.24274911971830987</c:v>
                </c:pt>
                <c:pt idx="5795">
                  <c:v>0.24065949883449883</c:v>
                </c:pt>
                <c:pt idx="5796">
                  <c:v>0.24489311764705884</c:v>
                </c:pt>
                <c:pt idx="5797">
                  <c:v>0.25741604863221884</c:v>
                </c:pt>
                <c:pt idx="5798">
                  <c:v>0.26883220338983049</c:v>
                </c:pt>
                <c:pt idx="5799">
                  <c:v>0.30490391420911528</c:v>
                </c:pt>
                <c:pt idx="5800">
                  <c:v>0.35264375000000003</c:v>
                </c:pt>
                <c:pt idx="5801">
                  <c:v>0.36749233067729087</c:v>
                </c:pt>
                <c:pt idx="5802">
                  <c:v>0.35093383038210624</c:v>
                </c:pt>
                <c:pt idx="5803">
                  <c:v>0.39909580456718002</c:v>
                </c:pt>
                <c:pt idx="5804">
                  <c:v>0.40144567147613758</c:v>
                </c:pt>
                <c:pt idx="5805">
                  <c:v>0.40350852162685608</c:v>
                </c:pt>
                <c:pt idx="5806">
                  <c:v>0.40207840260798694</c:v>
                </c:pt>
                <c:pt idx="5807">
                  <c:v>0.4105203420342034</c:v>
                </c:pt>
                <c:pt idx="5808">
                  <c:v>0.40592547770700638</c:v>
                </c:pt>
                <c:pt idx="5809">
                  <c:v>0.40956554238833182</c:v>
                </c:pt>
                <c:pt idx="5810">
                  <c:v>0.40421872227151734</c:v>
                </c:pt>
                <c:pt idx="5811">
                  <c:v>0.38875088458298229</c:v>
                </c:pt>
                <c:pt idx="5812">
                  <c:v>0.38526250000000001</c:v>
                </c:pt>
                <c:pt idx="5813">
                  <c:v>0.36472847058823527</c:v>
                </c:pt>
                <c:pt idx="5814">
                  <c:v>0.31900748112560057</c:v>
                </c:pt>
                <c:pt idx="5815">
                  <c:v>0.28623829377806287</c:v>
                </c:pt>
                <c:pt idx="5816">
                  <c:v>0.27171523178807949</c:v>
                </c:pt>
                <c:pt idx="5817">
                  <c:v>0.26736666666666664</c:v>
                </c:pt>
                <c:pt idx="5818">
                  <c:v>0.25709283018867923</c:v>
                </c:pt>
                <c:pt idx="5819">
                  <c:v>0.24931747114375655</c:v>
                </c:pt>
                <c:pt idx="5820">
                  <c:v>0.2385673855865334</c:v>
                </c:pt>
                <c:pt idx="5821">
                  <c:v>0.24631166240409208</c:v>
                </c:pt>
                <c:pt idx="5822">
                  <c:v>0.25979820958399158</c:v>
                </c:pt>
                <c:pt idx="5823">
                  <c:v>0.3025330729166667</c:v>
                </c:pt>
                <c:pt idx="5824">
                  <c:v>0.35650662313432835</c:v>
                </c:pt>
                <c:pt idx="5825">
                  <c:v>0.33923179466772785</c:v>
                </c:pt>
                <c:pt idx="5826">
                  <c:v>0.33435283357245338</c:v>
                </c:pt>
                <c:pt idx="5827">
                  <c:v>0.36525950413223141</c:v>
                </c:pt>
                <c:pt idx="5828">
                  <c:v>0.38852505726065051</c:v>
                </c:pt>
                <c:pt idx="5829">
                  <c:v>0.37483933962264149</c:v>
                </c:pt>
                <c:pt idx="5830">
                  <c:v>0.33938708909004289</c:v>
                </c:pt>
                <c:pt idx="5831">
                  <c:v>0.33754790652385591</c:v>
                </c:pt>
                <c:pt idx="5832">
                  <c:v>0.32498254670599802</c:v>
                </c:pt>
                <c:pt idx="5833">
                  <c:v>0.3138531431334623</c:v>
                </c:pt>
                <c:pt idx="5834">
                  <c:v>0.30926963946869068</c:v>
                </c:pt>
                <c:pt idx="5835">
                  <c:v>0.33647925420168068</c:v>
                </c:pt>
                <c:pt idx="5836">
                  <c:v>0.37100140056022407</c:v>
                </c:pt>
                <c:pt idx="5837">
                  <c:v>0.36363646873357852</c:v>
                </c:pt>
                <c:pt idx="5838">
                  <c:v>0.3196645176252319</c:v>
                </c:pt>
                <c:pt idx="5839">
                  <c:v>0.33815963348192174</c:v>
                </c:pt>
                <c:pt idx="5840">
                  <c:v>0.33166988764044947</c:v>
                </c:pt>
                <c:pt idx="5841">
                  <c:v>0.31565366894197955</c:v>
                </c:pt>
                <c:pt idx="5842">
                  <c:v>0.29799794784095768</c:v>
                </c:pt>
                <c:pt idx="5843">
                  <c:v>0.27921033613445378</c:v>
                </c:pt>
                <c:pt idx="5844">
                  <c:v>0.27075458298926508</c:v>
                </c:pt>
                <c:pt idx="5845">
                  <c:v>0.27127717121588091</c:v>
                </c:pt>
                <c:pt idx="5846">
                  <c:v>0.28654389425094418</c:v>
                </c:pt>
                <c:pt idx="5847">
                  <c:v>0.31350154038301414</c:v>
                </c:pt>
                <c:pt idx="5848">
                  <c:v>0.35438931020572811</c:v>
                </c:pt>
                <c:pt idx="5849">
                  <c:v>0.3745210144927536</c:v>
                </c:pt>
                <c:pt idx="5850">
                  <c:v>0.35274415922619046</c:v>
                </c:pt>
                <c:pt idx="5851">
                  <c:v>0.3487100521221147</c:v>
                </c:pt>
                <c:pt idx="5852">
                  <c:v>0.36642174092409241</c:v>
                </c:pt>
                <c:pt idx="5853">
                  <c:v>0.38463183711244792</c:v>
                </c:pt>
                <c:pt idx="5854">
                  <c:v>0.39614313494401887</c:v>
                </c:pt>
                <c:pt idx="5855">
                  <c:v>0.40269094488188978</c:v>
                </c:pt>
                <c:pt idx="5856">
                  <c:v>0.39576912280701754</c:v>
                </c:pt>
                <c:pt idx="5857">
                  <c:v>0.32991535816618911</c:v>
                </c:pt>
                <c:pt idx="5858">
                  <c:v>0.33040705679862303</c:v>
                </c:pt>
                <c:pt idx="5859">
                  <c:v>0.39741687242798357</c:v>
                </c:pt>
                <c:pt idx="5860">
                  <c:v>0.39953571889103801</c:v>
                </c:pt>
                <c:pt idx="5861">
                  <c:v>0.3234536339754816</c:v>
                </c:pt>
                <c:pt idx="5862">
                  <c:v>0.30591041162227606</c:v>
                </c:pt>
                <c:pt idx="5863">
                  <c:v>0.31825478458049888</c:v>
                </c:pt>
                <c:pt idx="5864">
                  <c:v>0.29733113117870724</c:v>
                </c:pt>
                <c:pt idx="5865">
                  <c:v>0.25325119266055046</c:v>
                </c:pt>
                <c:pt idx="5866">
                  <c:v>0.23647985829959514</c:v>
                </c:pt>
                <c:pt idx="5867">
                  <c:v>0.2261785747339195</c:v>
                </c:pt>
                <c:pt idx="5868">
                  <c:v>0.21668478357875948</c:v>
                </c:pt>
                <c:pt idx="5869">
                  <c:v>0.22983298429319371</c:v>
                </c:pt>
                <c:pt idx="5870">
                  <c:v>0.25781822125813447</c:v>
                </c:pt>
                <c:pt idx="5871">
                  <c:v>0.31817192019950125</c:v>
                </c:pt>
                <c:pt idx="5872">
                  <c:v>0.33301552044609667</c:v>
                </c:pt>
                <c:pt idx="5873">
                  <c:v>0.3531373831775701</c:v>
                </c:pt>
                <c:pt idx="5874">
                  <c:v>0.36002922502334267</c:v>
                </c:pt>
                <c:pt idx="5875">
                  <c:v>0.36426856218215442</c:v>
                </c:pt>
                <c:pt idx="5876">
                  <c:v>0.37143699953980674</c:v>
                </c:pt>
                <c:pt idx="5877">
                  <c:v>0.39414818498259568</c:v>
                </c:pt>
                <c:pt idx="5878">
                  <c:v>0.39857624999999997</c:v>
                </c:pt>
                <c:pt idx="5879">
                  <c:v>0.40296004198740376</c:v>
                </c:pt>
                <c:pt idx="5880">
                  <c:v>0.40637592047128135</c:v>
                </c:pt>
                <c:pt idx="5881">
                  <c:v>0.39054232954545454</c:v>
                </c:pt>
                <c:pt idx="5882">
                  <c:v>0.40193710737764793</c:v>
                </c:pt>
                <c:pt idx="5883">
                  <c:v>0.3745115724982982</c:v>
                </c:pt>
                <c:pt idx="5884">
                  <c:v>0.38917190775681337</c:v>
                </c:pt>
                <c:pt idx="5885">
                  <c:v>0.40643973894126179</c:v>
                </c:pt>
                <c:pt idx="5886">
                  <c:v>0.35968104109589044</c:v>
                </c:pt>
                <c:pt idx="5887">
                  <c:v>0.31377483774338494</c:v>
                </c:pt>
                <c:pt idx="5888">
                  <c:v>0.23005729927007298</c:v>
                </c:pt>
                <c:pt idx="5889">
                  <c:v>0.20270246555474983</c:v>
                </c:pt>
                <c:pt idx="5890">
                  <c:v>0.17792166730695352</c:v>
                </c:pt>
                <c:pt idx="5891">
                  <c:v>0.18027711225704085</c:v>
                </c:pt>
                <c:pt idx="5892">
                  <c:v>0.18001349426197072</c:v>
                </c:pt>
                <c:pt idx="5893">
                  <c:v>0.22233207885304659</c:v>
                </c:pt>
                <c:pt idx="5894">
                  <c:v>0.25999286669638877</c:v>
                </c:pt>
                <c:pt idx="5895">
                  <c:v>0.30038355293048613</c:v>
                </c:pt>
                <c:pt idx="5896">
                  <c:v>0.33610138248847926</c:v>
                </c:pt>
                <c:pt idx="5897">
                  <c:v>0.34169244552058115</c:v>
                </c:pt>
                <c:pt idx="5898">
                  <c:v>0.34627339759036141</c:v>
                </c:pt>
                <c:pt idx="5899">
                  <c:v>0.31666924882629105</c:v>
                </c:pt>
                <c:pt idx="5900">
                  <c:v>0.34080747816593887</c:v>
                </c:pt>
                <c:pt idx="5901">
                  <c:v>0.38959311050477491</c:v>
                </c:pt>
                <c:pt idx="5902">
                  <c:v>0.37795435897435897</c:v>
                </c:pt>
                <c:pt idx="5903">
                  <c:v>0.33047609075043627</c:v>
                </c:pt>
                <c:pt idx="5904">
                  <c:v>0.28027464788732398</c:v>
                </c:pt>
                <c:pt idx="5905">
                  <c:v>0.2870874273255814</c:v>
                </c:pt>
                <c:pt idx="5906">
                  <c:v>0.27621709464416727</c:v>
                </c:pt>
                <c:pt idx="5907">
                  <c:v>0.29523871206513697</c:v>
                </c:pt>
                <c:pt idx="5908">
                  <c:v>0.34328152580403887</c:v>
                </c:pt>
                <c:pt idx="5909">
                  <c:v>0.27774146614437606</c:v>
                </c:pt>
                <c:pt idx="5910">
                  <c:v>0.24367863710113574</c:v>
                </c:pt>
                <c:pt idx="5911">
                  <c:v>0.25224949381327333</c:v>
                </c:pt>
                <c:pt idx="5912">
                  <c:v>0.29448275862068962</c:v>
                </c:pt>
                <c:pt idx="5913">
                  <c:v>0.22102101033295063</c:v>
                </c:pt>
                <c:pt idx="5914">
                  <c:v>0.19103475578406168</c:v>
                </c:pt>
                <c:pt idx="5915">
                  <c:v>0.19345860979462876</c:v>
                </c:pt>
                <c:pt idx="5916">
                  <c:v>0.19693936965811967</c:v>
                </c:pt>
                <c:pt idx="5917">
                  <c:v>0.21508511837655014</c:v>
                </c:pt>
                <c:pt idx="5918">
                  <c:v>0.23446181192660551</c:v>
                </c:pt>
                <c:pt idx="5919">
                  <c:v>0.30200214909335121</c:v>
                </c:pt>
                <c:pt idx="5920">
                  <c:v>0.36357972972972968</c:v>
                </c:pt>
                <c:pt idx="5921">
                  <c:v>0.37411723147616316</c:v>
                </c:pt>
                <c:pt idx="5922">
                  <c:v>0.37500721020521355</c:v>
                </c:pt>
                <c:pt idx="5923">
                  <c:v>0.40484709897610921</c:v>
                </c:pt>
                <c:pt idx="5924">
                  <c:v>0.40049287690179808</c:v>
                </c:pt>
                <c:pt idx="5925">
                  <c:v>0.40813282208588958</c:v>
                </c:pt>
                <c:pt idx="5926">
                  <c:v>0.37859096091205213</c:v>
                </c:pt>
                <c:pt idx="5927">
                  <c:v>0.348257791225416</c:v>
                </c:pt>
                <c:pt idx="5928">
                  <c:v>0.38487830731306494</c:v>
                </c:pt>
                <c:pt idx="5929">
                  <c:v>0.41010717344753744</c:v>
                </c:pt>
                <c:pt idx="5930">
                  <c:v>0.39731186623516723</c:v>
                </c:pt>
                <c:pt idx="5931">
                  <c:v>0.39262662406815763</c:v>
                </c:pt>
                <c:pt idx="5932">
                  <c:v>0.38762044967880088</c:v>
                </c:pt>
                <c:pt idx="5933">
                  <c:v>0.36989037536092395</c:v>
                </c:pt>
                <c:pt idx="5934">
                  <c:v>0.29614827868852461</c:v>
                </c:pt>
                <c:pt idx="5935">
                  <c:v>0.28565331325301208</c:v>
                </c:pt>
                <c:pt idx="5936">
                  <c:v>0.24848635409377187</c:v>
                </c:pt>
                <c:pt idx="5937">
                  <c:v>0.20295799180327867</c:v>
                </c:pt>
                <c:pt idx="5938">
                  <c:v>0.17787524691358023</c:v>
                </c:pt>
                <c:pt idx="5939">
                  <c:v>0.17200189486552567</c:v>
                </c:pt>
                <c:pt idx="5940">
                  <c:v>0.16412452284557547</c:v>
                </c:pt>
                <c:pt idx="5941">
                  <c:v>0.15084732620320856</c:v>
                </c:pt>
                <c:pt idx="5942">
                  <c:v>0.15762975999999998</c:v>
                </c:pt>
                <c:pt idx="5943">
                  <c:v>0.19552503097893434</c:v>
                </c:pt>
                <c:pt idx="5944">
                  <c:v>0.24006657571623463</c:v>
                </c:pt>
                <c:pt idx="5945">
                  <c:v>0.26627489451476793</c:v>
                </c:pt>
                <c:pt idx="5946">
                  <c:v>0.25450350084697909</c:v>
                </c:pt>
                <c:pt idx="5947">
                  <c:v>0.30116862190812721</c:v>
                </c:pt>
                <c:pt idx="5948">
                  <c:v>0.34314317460317462</c:v>
                </c:pt>
                <c:pt idx="5949">
                  <c:v>0.30695062295081965</c:v>
                </c:pt>
                <c:pt idx="5950">
                  <c:v>0.28807698574338086</c:v>
                </c:pt>
                <c:pt idx="5951">
                  <c:v>0.2589560686015831</c:v>
                </c:pt>
                <c:pt idx="5952">
                  <c:v>0.24642645466847091</c:v>
                </c:pt>
                <c:pt idx="5953">
                  <c:v>0.24525056737588652</c:v>
                </c:pt>
                <c:pt idx="5954">
                  <c:v>0.25385265392781314</c:v>
                </c:pt>
                <c:pt idx="5955">
                  <c:v>0.26716070528967251</c:v>
                </c:pt>
                <c:pt idx="5956">
                  <c:v>0.31937489270386266</c:v>
                </c:pt>
                <c:pt idx="5957">
                  <c:v>0.33009785666443403</c:v>
                </c:pt>
                <c:pt idx="5958">
                  <c:v>0.30255716012084594</c:v>
                </c:pt>
                <c:pt idx="5959">
                  <c:v>0.26571358787198202</c:v>
                </c:pt>
                <c:pt idx="5960">
                  <c:v>0.26306854748603353</c:v>
                </c:pt>
                <c:pt idx="5961">
                  <c:v>0.26792670097198396</c:v>
                </c:pt>
                <c:pt idx="5962">
                  <c:v>0.22955034313725489</c:v>
                </c:pt>
                <c:pt idx="5963">
                  <c:v>0.21465529197080294</c:v>
                </c:pt>
                <c:pt idx="5964">
                  <c:v>0.21347457091237579</c:v>
                </c:pt>
                <c:pt idx="5965">
                  <c:v>0.22296719924812031</c:v>
                </c:pt>
                <c:pt idx="5966">
                  <c:v>0.24198357007575758</c:v>
                </c:pt>
                <c:pt idx="5967">
                  <c:v>0.26392422885572142</c:v>
                </c:pt>
                <c:pt idx="5968">
                  <c:v>0.28784408548707752</c:v>
                </c:pt>
                <c:pt idx="5969">
                  <c:v>0.31039064267352184</c:v>
                </c:pt>
                <c:pt idx="5970">
                  <c:v>0.32132595790609825</c:v>
                </c:pt>
                <c:pt idx="5971">
                  <c:v>0.37522084095063984</c:v>
                </c:pt>
                <c:pt idx="5972">
                  <c:v>0.38761819338422387</c:v>
                </c:pt>
                <c:pt idx="5973">
                  <c:v>0.37577963197969544</c:v>
                </c:pt>
                <c:pt idx="5974">
                  <c:v>0.38924606557377051</c:v>
                </c:pt>
                <c:pt idx="5975">
                  <c:v>0.39357014388489209</c:v>
                </c:pt>
                <c:pt idx="5976">
                  <c:v>0.4029379821958457</c:v>
                </c:pt>
                <c:pt idx="5977">
                  <c:v>0.40169065040650404</c:v>
                </c:pt>
                <c:pt idx="5978">
                  <c:v>0.39887883771929822</c:v>
                </c:pt>
                <c:pt idx="5979">
                  <c:v>0.40030196292257364</c:v>
                </c:pt>
                <c:pt idx="5980">
                  <c:v>0.4038044585987261</c:v>
                </c:pt>
                <c:pt idx="5981">
                  <c:v>0.38288069306930689</c:v>
                </c:pt>
                <c:pt idx="5982">
                  <c:v>0.31018516998827667</c:v>
                </c:pt>
                <c:pt idx="5983">
                  <c:v>0.28093598326359831</c:v>
                </c:pt>
                <c:pt idx="5984">
                  <c:v>0.25769667560321718</c:v>
                </c:pt>
                <c:pt idx="5985">
                  <c:v>0.24681912568306011</c:v>
                </c:pt>
                <c:pt idx="5986">
                  <c:v>0.23880974297668858</c:v>
                </c:pt>
                <c:pt idx="5987">
                  <c:v>0.2210462207721588</c:v>
                </c:pt>
                <c:pt idx="5988">
                  <c:v>0.18985367100371747</c:v>
                </c:pt>
                <c:pt idx="5989">
                  <c:v>0.21739691542288558</c:v>
                </c:pt>
                <c:pt idx="5990">
                  <c:v>0.23627471435668157</c:v>
                </c:pt>
                <c:pt idx="5991">
                  <c:v>0.25480999497739831</c:v>
                </c:pt>
                <c:pt idx="5992">
                  <c:v>0.31289564428312161</c:v>
                </c:pt>
                <c:pt idx="5993">
                  <c:v>0.3241857493857494</c:v>
                </c:pt>
                <c:pt idx="5994">
                  <c:v>0.33151167155425221</c:v>
                </c:pt>
                <c:pt idx="5995">
                  <c:v>0.38978962558502339</c:v>
                </c:pt>
                <c:pt idx="5996">
                  <c:v>0.38184574731626758</c:v>
                </c:pt>
                <c:pt idx="5997">
                  <c:v>0.38059640102827763</c:v>
                </c:pt>
                <c:pt idx="5998">
                  <c:v>0.37541083944580278</c:v>
                </c:pt>
                <c:pt idx="5999">
                  <c:v>0.37953684633950119</c:v>
                </c:pt>
                <c:pt idx="6000">
                  <c:v>0.38381742700729926</c:v>
                </c:pt>
                <c:pt idx="6001">
                  <c:v>0.38531188747731399</c:v>
                </c:pt>
                <c:pt idx="6002">
                  <c:v>0.38531633187772929</c:v>
                </c:pt>
                <c:pt idx="6003">
                  <c:v>0.38376628318584066</c:v>
                </c:pt>
                <c:pt idx="6004">
                  <c:v>0.38469008695652174</c:v>
                </c:pt>
                <c:pt idx="6005">
                  <c:v>0.34134611223799866</c:v>
                </c:pt>
                <c:pt idx="6006">
                  <c:v>0.30288665018541411</c:v>
                </c:pt>
                <c:pt idx="6007">
                  <c:v>0.28125011668611438</c:v>
                </c:pt>
                <c:pt idx="6008">
                  <c:v>0.25612593984962406</c:v>
                </c:pt>
                <c:pt idx="6009">
                  <c:v>0.24910761999010392</c:v>
                </c:pt>
                <c:pt idx="6010">
                  <c:v>0.25321825613079019</c:v>
                </c:pt>
                <c:pt idx="6011">
                  <c:v>0.24997902654867254</c:v>
                </c:pt>
                <c:pt idx="6012">
                  <c:v>0.25915367180417043</c:v>
                </c:pt>
                <c:pt idx="6013">
                  <c:v>0.28042134030418248</c:v>
                </c:pt>
                <c:pt idx="6014">
                  <c:v>0.26022175309775125</c:v>
                </c:pt>
                <c:pt idx="6015">
                  <c:v>0.28441516516516513</c:v>
                </c:pt>
                <c:pt idx="6016">
                  <c:v>0.33369432416617906</c:v>
                </c:pt>
                <c:pt idx="6017">
                  <c:v>0.38490920698924735</c:v>
                </c:pt>
                <c:pt idx="6018">
                  <c:v>0.39774475476839238</c:v>
                </c:pt>
                <c:pt idx="6019">
                  <c:v>0.39684311994113319</c:v>
                </c:pt>
                <c:pt idx="6020">
                  <c:v>0.38649266055045872</c:v>
                </c:pt>
                <c:pt idx="6021">
                  <c:v>0.38038059210526315</c:v>
                </c:pt>
                <c:pt idx="6022">
                  <c:v>0.3726283123028391</c:v>
                </c:pt>
                <c:pt idx="6023">
                  <c:v>0.3734903578528827</c:v>
                </c:pt>
                <c:pt idx="6024">
                  <c:v>0.37812834562697573</c:v>
                </c:pt>
                <c:pt idx="6025">
                  <c:v>0.38147872582480091</c:v>
                </c:pt>
                <c:pt idx="6026">
                  <c:v>0.38304870641169853</c:v>
                </c:pt>
                <c:pt idx="6027">
                  <c:v>0.38193667262969588</c:v>
                </c:pt>
                <c:pt idx="6028">
                  <c:v>0.40149351639969483</c:v>
                </c:pt>
                <c:pt idx="6029">
                  <c:v>0.38238277153558053</c:v>
                </c:pt>
                <c:pt idx="6030">
                  <c:v>0.32358574132492118</c:v>
                </c:pt>
                <c:pt idx="6031">
                  <c:v>0.29101398305084747</c:v>
                </c:pt>
                <c:pt idx="6032">
                  <c:v>0.24691808158765161</c:v>
                </c:pt>
                <c:pt idx="6033">
                  <c:v>0.21311727837380012</c:v>
                </c:pt>
                <c:pt idx="6034">
                  <c:v>0.215509222737819</c:v>
                </c:pt>
                <c:pt idx="6035">
                  <c:v>0.21743971880492091</c:v>
                </c:pt>
                <c:pt idx="6036">
                  <c:v>0.23873939774153072</c:v>
                </c:pt>
                <c:pt idx="6037">
                  <c:v>0.24329857067231339</c:v>
                </c:pt>
                <c:pt idx="6038">
                  <c:v>0.2607622592399792</c:v>
                </c:pt>
                <c:pt idx="6039">
                  <c:v>0.31210772357723576</c:v>
                </c:pt>
                <c:pt idx="6040">
                  <c:v>0.35357827788649704</c:v>
                </c:pt>
                <c:pt idx="6041">
                  <c:v>0.32685694915254238</c:v>
                </c:pt>
                <c:pt idx="6042">
                  <c:v>0.3485243306169965</c:v>
                </c:pt>
                <c:pt idx="6043">
                  <c:v>0.34102380671773719</c:v>
                </c:pt>
                <c:pt idx="6044">
                  <c:v>0.39332903000697833</c:v>
                </c:pt>
                <c:pt idx="6045">
                  <c:v>0.38312941611234291</c:v>
                </c:pt>
                <c:pt idx="6046">
                  <c:v>0.37207855402112106</c:v>
                </c:pt>
                <c:pt idx="6047">
                  <c:v>0.3572253099173554</c:v>
                </c:pt>
                <c:pt idx="6048">
                  <c:v>0.31389953314659197</c:v>
                </c:pt>
                <c:pt idx="6049">
                  <c:v>0.30665515653775322</c:v>
                </c:pt>
                <c:pt idx="6050">
                  <c:v>0.27770957535387175</c:v>
                </c:pt>
                <c:pt idx="6051">
                  <c:v>0.25393918613413718</c:v>
                </c:pt>
                <c:pt idx="6052">
                  <c:v>0.2877585347432024</c:v>
                </c:pt>
                <c:pt idx="6053">
                  <c:v>0.28946920462270564</c:v>
                </c:pt>
                <c:pt idx="6054">
                  <c:v>0.27902796567390209</c:v>
                </c:pt>
                <c:pt idx="6055">
                  <c:v>0.27131393908105322</c:v>
                </c:pt>
                <c:pt idx="6056">
                  <c:v>0.27932712735579668</c:v>
                </c:pt>
                <c:pt idx="6057">
                  <c:v>0.28813133956386294</c:v>
                </c:pt>
                <c:pt idx="6058">
                  <c:v>0.25592816813048935</c:v>
                </c:pt>
                <c:pt idx="6059">
                  <c:v>0.26003440929632021</c:v>
                </c:pt>
                <c:pt idx="6060">
                  <c:v>0.26753603960396038</c:v>
                </c:pt>
                <c:pt idx="6061">
                  <c:v>0.25827461719670197</c:v>
                </c:pt>
                <c:pt idx="6062">
                  <c:v>0.26623347613219095</c:v>
                </c:pt>
                <c:pt idx="6063">
                  <c:v>0.30722249527410206</c:v>
                </c:pt>
                <c:pt idx="6064">
                  <c:v>0.347086531986532</c:v>
                </c:pt>
                <c:pt idx="6065">
                  <c:v>0.39216472114137479</c:v>
                </c:pt>
                <c:pt idx="6066">
                  <c:v>0.35568293216630198</c:v>
                </c:pt>
                <c:pt idx="6067">
                  <c:v>0.35958008631319355</c:v>
                </c:pt>
                <c:pt idx="6068">
                  <c:v>0.36734089743589743</c:v>
                </c:pt>
                <c:pt idx="6069">
                  <c:v>0.35877707567964728</c:v>
                </c:pt>
                <c:pt idx="6070">
                  <c:v>0.37659155948553052</c:v>
                </c:pt>
                <c:pt idx="6071">
                  <c:v>0.37491462225832656</c:v>
                </c:pt>
                <c:pt idx="6072">
                  <c:v>0.34692678434382196</c:v>
                </c:pt>
                <c:pt idx="6073">
                  <c:v>0.34242261538461538</c:v>
                </c:pt>
                <c:pt idx="6074">
                  <c:v>0.34154084249084249</c:v>
                </c:pt>
                <c:pt idx="6075">
                  <c:v>0.36611143141153085</c:v>
                </c:pt>
                <c:pt idx="6076">
                  <c:v>0.38709896373056996</c:v>
                </c:pt>
                <c:pt idx="6077">
                  <c:v>0.37889306532663319</c:v>
                </c:pt>
                <c:pt idx="6078">
                  <c:v>0.3470218915343915</c:v>
                </c:pt>
                <c:pt idx="6079">
                  <c:v>0.32496502994011978</c:v>
                </c:pt>
                <c:pt idx="6080">
                  <c:v>0.29982868852459016</c:v>
                </c:pt>
                <c:pt idx="6081">
                  <c:v>0.2885997851002865</c:v>
                </c:pt>
                <c:pt idx="6082">
                  <c:v>0.18177435090479938</c:v>
                </c:pt>
                <c:pt idx="6083">
                  <c:v>0.13288592027141646</c:v>
                </c:pt>
                <c:pt idx="6084">
                  <c:v>0.13888855633802816</c:v>
                </c:pt>
                <c:pt idx="6085">
                  <c:v>0.15011580333625987</c:v>
                </c:pt>
                <c:pt idx="6086">
                  <c:v>0.20325248175182481</c:v>
                </c:pt>
                <c:pt idx="6087">
                  <c:v>0.236312288686606</c:v>
                </c:pt>
                <c:pt idx="6088">
                  <c:v>0.28823532051282053</c:v>
                </c:pt>
                <c:pt idx="6089">
                  <c:v>0.2726767001774098</c:v>
                </c:pt>
                <c:pt idx="6090">
                  <c:v>0.29726770451770451</c:v>
                </c:pt>
                <c:pt idx="6091">
                  <c:v>0.28542870967741935</c:v>
                </c:pt>
                <c:pt idx="6092">
                  <c:v>0.27585541640576078</c:v>
                </c:pt>
                <c:pt idx="6093">
                  <c:v>0.25964421809466748</c:v>
                </c:pt>
                <c:pt idx="6094">
                  <c:v>0.2180157511581734</c:v>
                </c:pt>
                <c:pt idx="6095">
                  <c:v>0.20237655430711612</c:v>
                </c:pt>
                <c:pt idx="6096">
                  <c:v>0.20501931716082658</c:v>
                </c:pt>
                <c:pt idx="6097">
                  <c:v>0.21539488636363635</c:v>
                </c:pt>
                <c:pt idx="6098">
                  <c:v>0.19163268101761252</c:v>
                </c:pt>
                <c:pt idx="6099">
                  <c:v>0.19061879844961241</c:v>
                </c:pt>
                <c:pt idx="6100">
                  <c:v>0.20596563786008229</c:v>
                </c:pt>
                <c:pt idx="6101">
                  <c:v>0.20800349946977731</c:v>
                </c:pt>
                <c:pt idx="6102">
                  <c:v>0.17149673433362755</c:v>
                </c:pt>
                <c:pt idx="6103">
                  <c:v>0.14589803625377645</c:v>
                </c:pt>
                <c:pt idx="6104">
                  <c:v>0.12672085561497326</c:v>
                </c:pt>
                <c:pt idx="6105">
                  <c:v>0.11693008998875142</c:v>
                </c:pt>
                <c:pt idx="6106">
                  <c:v>0.11868875865743207</c:v>
                </c:pt>
                <c:pt idx="6107">
                  <c:v>9.6630646083476268E-2</c:v>
                </c:pt>
                <c:pt idx="6108">
                  <c:v>8.955388788426763E-2</c:v>
                </c:pt>
                <c:pt idx="6109">
                  <c:v>8.929229857819905E-2</c:v>
                </c:pt>
                <c:pt idx="6110">
                  <c:v>0.10862383798140771</c:v>
                </c:pt>
                <c:pt idx="6111">
                  <c:v>0.15798773096821878</c:v>
                </c:pt>
                <c:pt idx="6112">
                  <c:v>0.26050710156895129</c:v>
                </c:pt>
                <c:pt idx="6113">
                  <c:v>0.28406247553816044</c:v>
                </c:pt>
                <c:pt idx="6114">
                  <c:v>0.29557205240174672</c:v>
                </c:pt>
                <c:pt idx="6115">
                  <c:v>0.29424048086359178</c:v>
                </c:pt>
                <c:pt idx="6116">
                  <c:v>0.33122216494845358</c:v>
                </c:pt>
                <c:pt idx="6117">
                  <c:v>0.32562186234817814</c:v>
                </c:pt>
                <c:pt idx="6118">
                  <c:v>0.32992509928514696</c:v>
                </c:pt>
                <c:pt idx="6119">
                  <c:v>0.33907301717089128</c:v>
                </c:pt>
                <c:pt idx="6120">
                  <c:v>0.34102491776315791</c:v>
                </c:pt>
                <c:pt idx="6121">
                  <c:v>0.34189011532125207</c:v>
                </c:pt>
                <c:pt idx="6122">
                  <c:v>0.35072157360406092</c:v>
                </c:pt>
                <c:pt idx="6123">
                  <c:v>0.35466309523809525</c:v>
                </c:pt>
                <c:pt idx="6124">
                  <c:v>0.35890450725744844</c:v>
                </c:pt>
                <c:pt idx="6125">
                  <c:v>0.3518036559139785</c:v>
                </c:pt>
                <c:pt idx="6126">
                  <c:v>0.28733580591187952</c:v>
                </c:pt>
                <c:pt idx="6127">
                  <c:v>0.26118958652373658</c:v>
                </c:pt>
                <c:pt idx="6128">
                  <c:v>0.24475735619469027</c:v>
                </c:pt>
                <c:pt idx="6129">
                  <c:v>0.2135147235576923</c:v>
                </c:pt>
                <c:pt idx="6130">
                  <c:v>0.17798496435515232</c:v>
                </c:pt>
                <c:pt idx="6131">
                  <c:v>0.16602914572864322</c:v>
                </c:pt>
                <c:pt idx="6132">
                  <c:v>0.1468837506956038</c:v>
                </c:pt>
                <c:pt idx="6133">
                  <c:v>0.14972630709961476</c:v>
                </c:pt>
                <c:pt idx="6134">
                  <c:v>0.2012170637475853</c:v>
                </c:pt>
                <c:pt idx="6135">
                  <c:v>0.27242970852017934</c:v>
                </c:pt>
                <c:pt idx="6136">
                  <c:v>0.31491322089227425</c:v>
                </c:pt>
                <c:pt idx="6137">
                  <c:v>0.3089873349633252</c:v>
                </c:pt>
                <c:pt idx="6138">
                  <c:v>0.32107030784508439</c:v>
                </c:pt>
                <c:pt idx="6139">
                  <c:v>0.35641013473930877</c:v>
                </c:pt>
                <c:pt idx="6140">
                  <c:v>0.36733415384615387</c:v>
                </c:pt>
                <c:pt idx="6141">
                  <c:v>0.36293815165876775</c:v>
                </c:pt>
                <c:pt idx="6142">
                  <c:v>0.37157530755711776</c:v>
                </c:pt>
                <c:pt idx="6143">
                  <c:v>0.37069002695417785</c:v>
                </c:pt>
                <c:pt idx="6144">
                  <c:v>0.37505249320036266</c:v>
                </c:pt>
                <c:pt idx="6145">
                  <c:v>0.37024625788999099</c:v>
                </c:pt>
                <c:pt idx="6146">
                  <c:v>0.35959547920433999</c:v>
                </c:pt>
                <c:pt idx="6147">
                  <c:v>0.36326027753686035</c:v>
                </c:pt>
                <c:pt idx="6148">
                  <c:v>0.37401205727204223</c:v>
                </c:pt>
                <c:pt idx="6149">
                  <c:v>0.36544467713787082</c:v>
                </c:pt>
                <c:pt idx="6150">
                  <c:v>0.32427462102689486</c:v>
                </c:pt>
                <c:pt idx="6151">
                  <c:v>0.29281223709369025</c:v>
                </c:pt>
                <c:pt idx="6152">
                  <c:v>0.251268542074364</c:v>
                </c:pt>
                <c:pt idx="6153">
                  <c:v>0.20082598010532474</c:v>
                </c:pt>
                <c:pt idx="6154">
                  <c:v>0.19562744158178552</c:v>
                </c:pt>
                <c:pt idx="6155">
                  <c:v>0.19157233351380615</c:v>
                </c:pt>
                <c:pt idx="6156">
                  <c:v>0.18122889120249869</c:v>
                </c:pt>
                <c:pt idx="6157">
                  <c:v>0.21477048863086601</c:v>
                </c:pt>
                <c:pt idx="6158">
                  <c:v>0.235710693359375</c:v>
                </c:pt>
                <c:pt idx="6159">
                  <c:v>0.30347906849315065</c:v>
                </c:pt>
                <c:pt idx="6160">
                  <c:v>0.34432514827995253</c:v>
                </c:pt>
                <c:pt idx="6161">
                  <c:v>0.31788981627296586</c:v>
                </c:pt>
                <c:pt idx="6162">
                  <c:v>0.3334533699450824</c:v>
                </c:pt>
                <c:pt idx="6163">
                  <c:v>0.358921875</c:v>
                </c:pt>
                <c:pt idx="6164">
                  <c:v>0.38758483379501385</c:v>
                </c:pt>
                <c:pt idx="6165">
                  <c:v>0.39111204819277107</c:v>
                </c:pt>
                <c:pt idx="6166">
                  <c:v>0.38718440860215053</c:v>
                </c:pt>
                <c:pt idx="6167">
                  <c:v>0.33483405600722671</c:v>
                </c:pt>
                <c:pt idx="6168">
                  <c:v>0.29553380503144655</c:v>
                </c:pt>
                <c:pt idx="6169">
                  <c:v>0.29477294292068201</c:v>
                </c:pt>
                <c:pt idx="6170">
                  <c:v>0.30420681667769689</c:v>
                </c:pt>
                <c:pt idx="6171">
                  <c:v>0.31259862068965516</c:v>
                </c:pt>
                <c:pt idx="6172">
                  <c:v>0.3863967171717172</c:v>
                </c:pt>
                <c:pt idx="6173">
                  <c:v>0.36482916111850866</c:v>
                </c:pt>
                <c:pt idx="6174">
                  <c:v>0.32124722121322191</c:v>
                </c:pt>
                <c:pt idx="6175">
                  <c:v>0.30766323225361819</c:v>
                </c:pt>
                <c:pt idx="6176">
                  <c:v>0.30453532913165265</c:v>
                </c:pt>
                <c:pt idx="6177">
                  <c:v>0.28314725891677678</c:v>
                </c:pt>
                <c:pt idx="6178">
                  <c:v>0.28573462585034015</c:v>
                </c:pt>
                <c:pt idx="6179">
                  <c:v>0.27514366478217489</c:v>
                </c:pt>
                <c:pt idx="6180">
                  <c:v>0.29162030420940926</c:v>
                </c:pt>
                <c:pt idx="6181">
                  <c:v>0.3053875364431487</c:v>
                </c:pt>
                <c:pt idx="6182">
                  <c:v>0.30301133074479353</c:v>
                </c:pt>
                <c:pt idx="6183">
                  <c:v>0.34120938405797102</c:v>
                </c:pt>
                <c:pt idx="6184">
                  <c:v>0.36975822342901477</c:v>
                </c:pt>
                <c:pt idx="6185">
                  <c:v>0.37461404000000004</c:v>
                </c:pt>
                <c:pt idx="6186">
                  <c:v>0.35666647887323943</c:v>
                </c:pt>
                <c:pt idx="6187">
                  <c:v>0.36912134923899625</c:v>
                </c:pt>
                <c:pt idx="6188">
                  <c:v>0.34284122950819673</c:v>
                </c:pt>
                <c:pt idx="6189">
                  <c:v>0.35470359605911334</c:v>
                </c:pt>
                <c:pt idx="6190">
                  <c:v>0.37469283646888568</c:v>
                </c:pt>
                <c:pt idx="6191">
                  <c:v>0.3830183394160584</c:v>
                </c:pt>
                <c:pt idx="6192">
                  <c:v>0.38915503875968993</c:v>
                </c:pt>
                <c:pt idx="6193">
                  <c:v>0.38318436893203883</c:v>
                </c:pt>
                <c:pt idx="6194">
                  <c:v>0.37288852061438965</c:v>
                </c:pt>
                <c:pt idx="6195">
                  <c:v>0.36205017253278121</c:v>
                </c:pt>
                <c:pt idx="6196">
                  <c:v>0.31571749323715059</c:v>
                </c:pt>
                <c:pt idx="6197">
                  <c:v>0.30898116424116423</c:v>
                </c:pt>
                <c:pt idx="6198">
                  <c:v>0.32643364110798878</c:v>
                </c:pt>
                <c:pt idx="6199">
                  <c:v>0.2976245119305857</c:v>
                </c:pt>
                <c:pt idx="6200">
                  <c:v>0.27539570889117748</c:v>
                </c:pt>
                <c:pt idx="6201">
                  <c:v>0.24084940065383217</c:v>
                </c:pt>
                <c:pt idx="6202">
                  <c:v>0.23501620453727043</c:v>
                </c:pt>
                <c:pt idx="6203">
                  <c:v>0.23047811507236143</c:v>
                </c:pt>
                <c:pt idx="6204">
                  <c:v>0.23394266809728184</c:v>
                </c:pt>
                <c:pt idx="6205">
                  <c:v>0.24112663964627853</c:v>
                </c:pt>
                <c:pt idx="6206">
                  <c:v>0.25379088502269287</c:v>
                </c:pt>
                <c:pt idx="6207">
                  <c:v>0.28352091194968554</c:v>
                </c:pt>
                <c:pt idx="6208">
                  <c:v>0.31122127749576989</c:v>
                </c:pt>
                <c:pt idx="6209">
                  <c:v>0.32333647826086959</c:v>
                </c:pt>
                <c:pt idx="6210">
                  <c:v>0.32673124188662916</c:v>
                </c:pt>
                <c:pt idx="6211">
                  <c:v>0.31715082116788323</c:v>
                </c:pt>
                <c:pt idx="6212">
                  <c:v>0.30651885202738283</c:v>
                </c:pt>
                <c:pt idx="6213">
                  <c:v>0.29548942891859054</c:v>
                </c:pt>
                <c:pt idx="6214">
                  <c:v>0.24872268128161887</c:v>
                </c:pt>
                <c:pt idx="6215">
                  <c:v>0.20923666961913195</c:v>
                </c:pt>
                <c:pt idx="6216">
                  <c:v>0.19466736577181207</c:v>
                </c:pt>
                <c:pt idx="6217">
                  <c:v>0.16665118858954039</c:v>
                </c:pt>
                <c:pt idx="6218">
                  <c:v>0.15604845283018867</c:v>
                </c:pt>
                <c:pt idx="6219">
                  <c:v>0.18094119380987472</c:v>
                </c:pt>
                <c:pt idx="6220">
                  <c:v>0.22567086521483226</c:v>
                </c:pt>
                <c:pt idx="6221">
                  <c:v>0.23308651441000544</c:v>
                </c:pt>
                <c:pt idx="6222">
                  <c:v>0.21565467661691543</c:v>
                </c:pt>
                <c:pt idx="6223">
                  <c:v>0.21507331985851441</c:v>
                </c:pt>
                <c:pt idx="6224">
                  <c:v>0.2056756371049949</c:v>
                </c:pt>
                <c:pt idx="6225">
                  <c:v>0.19477221074380166</c:v>
                </c:pt>
                <c:pt idx="6226">
                  <c:v>0.19721138929798723</c:v>
                </c:pt>
                <c:pt idx="6227">
                  <c:v>0.19556848306332841</c:v>
                </c:pt>
                <c:pt idx="6228">
                  <c:v>0.19636283883686545</c:v>
                </c:pt>
                <c:pt idx="6229">
                  <c:v>0.22345020576131688</c:v>
                </c:pt>
                <c:pt idx="6230">
                  <c:v>0.25128933524629365</c:v>
                </c:pt>
                <c:pt idx="6231">
                  <c:v>0.30330966735966736</c:v>
                </c:pt>
                <c:pt idx="6232">
                  <c:v>0.29927972235994049</c:v>
                </c:pt>
                <c:pt idx="6233">
                  <c:v>0.31333836694540085</c:v>
                </c:pt>
                <c:pt idx="6234">
                  <c:v>0.31326337890625</c:v>
                </c:pt>
                <c:pt idx="6235">
                  <c:v>0.34250359249329754</c:v>
                </c:pt>
                <c:pt idx="6236">
                  <c:v>0.34210440555220273</c:v>
                </c:pt>
                <c:pt idx="6237">
                  <c:v>0.30399349315068491</c:v>
                </c:pt>
                <c:pt idx="6238">
                  <c:v>0.30227212851405622</c:v>
                </c:pt>
                <c:pt idx="6239">
                  <c:v>0.30473579136690648</c:v>
                </c:pt>
                <c:pt idx="6240">
                  <c:v>0.31114450772986169</c:v>
                </c:pt>
                <c:pt idx="6241">
                  <c:v>0.32501259600614441</c:v>
                </c:pt>
                <c:pt idx="6242">
                  <c:v>0.31786552529182882</c:v>
                </c:pt>
                <c:pt idx="6243">
                  <c:v>0.31186974267968054</c:v>
                </c:pt>
                <c:pt idx="6244">
                  <c:v>0.32565582191780823</c:v>
                </c:pt>
                <c:pt idx="6245">
                  <c:v>0.33663303999999999</c:v>
                </c:pt>
                <c:pt idx="6246">
                  <c:v>0.25841674584323043</c:v>
                </c:pt>
                <c:pt idx="6247">
                  <c:v>0.24643046655424397</c:v>
                </c:pt>
                <c:pt idx="6248">
                  <c:v>0.21818107124284972</c:v>
                </c:pt>
                <c:pt idx="6249">
                  <c:v>0.17323922077922077</c:v>
                </c:pt>
                <c:pt idx="6250">
                  <c:v>0.16509466929911157</c:v>
                </c:pt>
                <c:pt idx="6251">
                  <c:v>0.17206499482936918</c:v>
                </c:pt>
                <c:pt idx="6252">
                  <c:v>0.16295985533453886</c:v>
                </c:pt>
                <c:pt idx="6253">
                  <c:v>0.19083874415497665</c:v>
                </c:pt>
                <c:pt idx="6254">
                  <c:v>0.22250348387096774</c:v>
                </c:pt>
                <c:pt idx="6255">
                  <c:v>0.27346165835411473</c:v>
                </c:pt>
                <c:pt idx="6256">
                  <c:v>0.31384169381107491</c:v>
                </c:pt>
                <c:pt idx="6257">
                  <c:v>0.3067017585551331</c:v>
                </c:pt>
                <c:pt idx="6258">
                  <c:v>0.32551439962476547</c:v>
                </c:pt>
                <c:pt idx="6259">
                  <c:v>0.34638502047981273</c:v>
                </c:pt>
                <c:pt idx="6260">
                  <c:v>0.3535745587340231</c:v>
                </c:pt>
                <c:pt idx="6261">
                  <c:v>0.34193717791411044</c:v>
                </c:pt>
                <c:pt idx="6262">
                  <c:v>0.30086289562289564</c:v>
                </c:pt>
                <c:pt idx="6263">
                  <c:v>0.30090371775417296</c:v>
                </c:pt>
                <c:pt idx="6264">
                  <c:v>0.26319509594882728</c:v>
                </c:pt>
                <c:pt idx="6265">
                  <c:v>0.24825928315412188</c:v>
                </c:pt>
                <c:pt idx="6266">
                  <c:v>0.26429823489477261</c:v>
                </c:pt>
                <c:pt idx="6267">
                  <c:v>0.27988740095087161</c:v>
                </c:pt>
                <c:pt idx="6268">
                  <c:v>0.32400301724137931</c:v>
                </c:pt>
                <c:pt idx="6269">
                  <c:v>0.33246597542242706</c:v>
                </c:pt>
                <c:pt idx="6270">
                  <c:v>0.25850578034682081</c:v>
                </c:pt>
                <c:pt idx="6271">
                  <c:v>0.23534272173324305</c:v>
                </c:pt>
                <c:pt idx="6272">
                  <c:v>0.21273147362037598</c:v>
                </c:pt>
                <c:pt idx="6273">
                  <c:v>0.21141334908446544</c:v>
                </c:pt>
                <c:pt idx="6274">
                  <c:v>0.1728357180710122</c:v>
                </c:pt>
                <c:pt idx="6275">
                  <c:v>0.2097005277044855</c:v>
                </c:pt>
                <c:pt idx="6276">
                  <c:v>0.18395597949886106</c:v>
                </c:pt>
                <c:pt idx="6277">
                  <c:v>0.17327424731182794</c:v>
                </c:pt>
                <c:pt idx="6278">
                  <c:v>0.19235020820939919</c:v>
                </c:pt>
                <c:pt idx="6279">
                  <c:v>0.27373849085365853</c:v>
                </c:pt>
                <c:pt idx="6280">
                  <c:v>0.34973972498090145</c:v>
                </c:pt>
                <c:pt idx="6281">
                  <c:v>0.33388131797824694</c:v>
                </c:pt>
                <c:pt idx="6282">
                  <c:v>0.32430431654676262</c:v>
                </c:pt>
                <c:pt idx="6283">
                  <c:v>0.34777830687830685</c:v>
                </c:pt>
                <c:pt idx="6284">
                  <c:v>0.36270577075098814</c:v>
                </c:pt>
                <c:pt idx="6285">
                  <c:v>0.34132614274258216</c:v>
                </c:pt>
                <c:pt idx="6286">
                  <c:v>0.33790237315875615</c:v>
                </c:pt>
                <c:pt idx="6287">
                  <c:v>0.29097136118598382</c:v>
                </c:pt>
                <c:pt idx="6288">
                  <c:v>0.29342704359673022</c:v>
                </c:pt>
                <c:pt idx="6289">
                  <c:v>0.29651855955678669</c:v>
                </c:pt>
                <c:pt idx="6290">
                  <c:v>0.30109398868458276</c:v>
                </c:pt>
                <c:pt idx="6291">
                  <c:v>0.35067947669664756</c:v>
                </c:pt>
                <c:pt idx="6292">
                  <c:v>0.31126520270270269</c:v>
                </c:pt>
                <c:pt idx="6293">
                  <c:v>0.32823792298716448</c:v>
                </c:pt>
                <c:pt idx="6294">
                  <c:v>0.28225060506050609</c:v>
                </c:pt>
                <c:pt idx="6295">
                  <c:v>0.28014682488774856</c:v>
                </c:pt>
                <c:pt idx="6296">
                  <c:v>0.24547955555555556</c:v>
                </c:pt>
                <c:pt idx="6297">
                  <c:v>0.2117241329479769</c:v>
                </c:pt>
                <c:pt idx="6298">
                  <c:v>0.18291118749999999</c:v>
                </c:pt>
                <c:pt idx="6299">
                  <c:v>0.18474719242902207</c:v>
                </c:pt>
                <c:pt idx="6300">
                  <c:v>0.20999300833867865</c:v>
                </c:pt>
                <c:pt idx="6301">
                  <c:v>0.23058058676654183</c:v>
                </c:pt>
                <c:pt idx="6302">
                  <c:v>0.29410110650069154</c:v>
                </c:pt>
                <c:pt idx="6303">
                  <c:v>0.3075698529411765</c:v>
                </c:pt>
                <c:pt idx="6304">
                  <c:v>0.30113968253968254</c:v>
                </c:pt>
                <c:pt idx="6305">
                  <c:v>0.31864317277949628</c:v>
                </c:pt>
                <c:pt idx="6306">
                  <c:v>0.33736758949880669</c:v>
                </c:pt>
                <c:pt idx="6307">
                  <c:v>0.32602043910088868</c:v>
                </c:pt>
                <c:pt idx="6308">
                  <c:v>0.35123012971698109</c:v>
                </c:pt>
                <c:pt idx="6309">
                  <c:v>0.35189555707450448</c:v>
                </c:pt>
                <c:pt idx="6310">
                  <c:v>0.36673729476153244</c:v>
                </c:pt>
                <c:pt idx="6311">
                  <c:v>0.37562785349233391</c:v>
                </c:pt>
                <c:pt idx="6312">
                  <c:v>0.38723246628131019</c:v>
                </c:pt>
                <c:pt idx="6313">
                  <c:v>0.35600590951061861</c:v>
                </c:pt>
                <c:pt idx="6314">
                  <c:v>0.34684389216512218</c:v>
                </c:pt>
                <c:pt idx="6315">
                  <c:v>0.35052522522522522</c:v>
                </c:pt>
                <c:pt idx="6316">
                  <c:v>0.36372293948126799</c:v>
                </c:pt>
                <c:pt idx="6317">
                  <c:v>0.37603395522388061</c:v>
                </c:pt>
                <c:pt idx="6318">
                  <c:v>0.34914150569588903</c:v>
                </c:pt>
                <c:pt idx="6319">
                  <c:v>0.32463889970788706</c:v>
                </c:pt>
                <c:pt idx="6320">
                  <c:v>0.3077096727622714</c:v>
                </c:pt>
                <c:pt idx="6321">
                  <c:v>0.27653929129755078</c:v>
                </c:pt>
                <c:pt idx="6322">
                  <c:v>0.2671158244002042</c:v>
                </c:pt>
                <c:pt idx="6323">
                  <c:v>0.26228302083333332</c:v>
                </c:pt>
                <c:pt idx="6324">
                  <c:v>0.27092611862643079</c:v>
                </c:pt>
                <c:pt idx="6325">
                  <c:v>0.28467535425101215</c:v>
                </c:pt>
                <c:pt idx="6326">
                  <c:v>0.3064632097606757</c:v>
                </c:pt>
                <c:pt idx="6327">
                  <c:v>0.33511625866050809</c:v>
                </c:pt>
                <c:pt idx="6328">
                  <c:v>0.37559264849074975</c:v>
                </c:pt>
                <c:pt idx="6329">
                  <c:v>0.38805201238390091</c:v>
                </c:pt>
                <c:pt idx="6330">
                  <c:v>0.38481972209771403</c:v>
                </c:pt>
                <c:pt idx="6331">
                  <c:v>0.3744929762506316</c:v>
                </c:pt>
                <c:pt idx="6332">
                  <c:v>0.3702075590551181</c:v>
                </c:pt>
                <c:pt idx="6333">
                  <c:v>0.37018845278725826</c:v>
                </c:pt>
                <c:pt idx="6334">
                  <c:v>0.36865011424219346</c:v>
                </c:pt>
                <c:pt idx="6335">
                  <c:v>0.38212738197424895</c:v>
                </c:pt>
                <c:pt idx="6336">
                  <c:v>0.39858412280701755</c:v>
                </c:pt>
                <c:pt idx="6337">
                  <c:v>0.39652886345053145</c:v>
                </c:pt>
                <c:pt idx="6338">
                  <c:v>0.39815583203732507</c:v>
                </c:pt>
                <c:pt idx="6339">
                  <c:v>0.39318397341211225</c:v>
                </c:pt>
                <c:pt idx="6340">
                  <c:v>0.38554763757643135</c:v>
                </c:pt>
                <c:pt idx="6341">
                  <c:v>0.38926164574616456</c:v>
                </c:pt>
                <c:pt idx="6342">
                  <c:v>0.35263628318584073</c:v>
                </c:pt>
                <c:pt idx="6343">
                  <c:v>0.33363564835164838</c:v>
                </c:pt>
                <c:pt idx="6344">
                  <c:v>0.32339145169448663</c:v>
                </c:pt>
                <c:pt idx="6345">
                  <c:v>0.30494239298607534</c:v>
                </c:pt>
                <c:pt idx="6346">
                  <c:v>0.28756351203501096</c:v>
                </c:pt>
                <c:pt idx="6347">
                  <c:v>0.27688761542639867</c:v>
                </c:pt>
                <c:pt idx="6348">
                  <c:v>0.27204080670508124</c:v>
                </c:pt>
                <c:pt idx="6349">
                  <c:v>0.28608125313283206</c:v>
                </c:pt>
                <c:pt idx="6350">
                  <c:v>0.29027561219390302</c:v>
                </c:pt>
                <c:pt idx="6351">
                  <c:v>0.34750236803157375</c:v>
                </c:pt>
                <c:pt idx="6352">
                  <c:v>0.36670018315018316</c:v>
                </c:pt>
                <c:pt idx="6353">
                  <c:v>0.3696183022774327</c:v>
                </c:pt>
                <c:pt idx="6354">
                  <c:v>0.39470691347011599</c:v>
                </c:pt>
                <c:pt idx="6355">
                  <c:v>0.38348515704154001</c:v>
                </c:pt>
                <c:pt idx="6356">
                  <c:v>0.39451109913793103</c:v>
                </c:pt>
                <c:pt idx="6357">
                  <c:v>0.39917058419243984</c:v>
                </c:pt>
                <c:pt idx="6358">
                  <c:v>0.408321546961326</c:v>
                </c:pt>
                <c:pt idx="6359">
                  <c:v>0.40723678990081158</c:v>
                </c:pt>
                <c:pt idx="6360">
                  <c:v>0.40763587155963305</c:v>
                </c:pt>
                <c:pt idx="6361">
                  <c:v>0.40000061475409837</c:v>
                </c:pt>
                <c:pt idx="6362">
                  <c:v>0.40187144340602288</c:v>
                </c:pt>
                <c:pt idx="6363">
                  <c:v>0.40762775919732441</c:v>
                </c:pt>
                <c:pt idx="6364">
                  <c:v>0.40824307116104869</c:v>
                </c:pt>
                <c:pt idx="6365">
                  <c:v>0.40668941979522183</c:v>
                </c:pt>
                <c:pt idx="6366">
                  <c:v>0.34421270036991369</c:v>
                </c:pt>
                <c:pt idx="6367">
                  <c:v>0.30031965720407072</c:v>
                </c:pt>
                <c:pt idx="6368">
                  <c:v>0.2826205866376969</c:v>
                </c:pt>
                <c:pt idx="6369">
                  <c:v>0.27689034792368128</c:v>
                </c:pt>
                <c:pt idx="6370">
                  <c:v>0.2310263557483731</c:v>
                </c:pt>
                <c:pt idx="6371">
                  <c:v>0.24480728793309436</c:v>
                </c:pt>
                <c:pt idx="6372">
                  <c:v>0.2666595992243051</c:v>
                </c:pt>
                <c:pt idx="6373">
                  <c:v>0.28426482878699944</c:v>
                </c:pt>
                <c:pt idx="6374">
                  <c:v>0.32800573002754824</c:v>
                </c:pt>
                <c:pt idx="6375">
                  <c:v>0.351406</c:v>
                </c:pt>
                <c:pt idx="6376">
                  <c:v>0.36538857001484415</c:v>
                </c:pt>
                <c:pt idx="6377">
                  <c:v>0.37105682036503362</c:v>
                </c:pt>
                <c:pt idx="6378">
                  <c:v>0.38342924710424714</c:v>
                </c:pt>
                <c:pt idx="6379">
                  <c:v>0.38141237942122186</c:v>
                </c:pt>
                <c:pt idx="6380">
                  <c:v>0.39756190476190478</c:v>
                </c:pt>
                <c:pt idx="6381">
                  <c:v>0.39979659248956889</c:v>
                </c:pt>
                <c:pt idx="6382">
                  <c:v>0.35833270234986941</c:v>
                </c:pt>
                <c:pt idx="6383">
                  <c:v>0.38600068859984699</c:v>
                </c:pt>
                <c:pt idx="6384">
                  <c:v>0.3852570502431118</c:v>
                </c:pt>
                <c:pt idx="6385">
                  <c:v>0.38322440191387558</c:v>
                </c:pt>
                <c:pt idx="6386">
                  <c:v>0.38155079006772008</c:v>
                </c:pt>
                <c:pt idx="6387">
                  <c:v>0.38437040358744395</c:v>
                </c:pt>
                <c:pt idx="6388">
                  <c:v>0.38453713355048863</c:v>
                </c:pt>
                <c:pt idx="6389">
                  <c:v>0.35729685942173478</c:v>
                </c:pt>
                <c:pt idx="6390">
                  <c:v>0.33696814851001466</c:v>
                </c:pt>
                <c:pt idx="6391">
                  <c:v>0.31956930455635491</c:v>
                </c:pt>
                <c:pt idx="6392">
                  <c:v>0.28888697547683928</c:v>
                </c:pt>
                <c:pt idx="6393">
                  <c:v>0.28544669897032099</c:v>
                </c:pt>
                <c:pt idx="6394">
                  <c:v>0.29714754838709678</c:v>
                </c:pt>
                <c:pt idx="6395">
                  <c:v>0.27709769470404988</c:v>
                </c:pt>
                <c:pt idx="6396">
                  <c:v>0.25877831474597274</c:v>
                </c:pt>
                <c:pt idx="6397">
                  <c:v>0.27173927938570586</c:v>
                </c:pt>
                <c:pt idx="6398">
                  <c:v>0.30126154690071311</c:v>
                </c:pt>
                <c:pt idx="6399">
                  <c:v>0.32384888268156425</c:v>
                </c:pt>
                <c:pt idx="6400">
                  <c:v>0.35118950617283951</c:v>
                </c:pt>
                <c:pt idx="6401">
                  <c:v>0.36081179856115109</c:v>
                </c:pt>
                <c:pt idx="6402">
                  <c:v>0.36020948483389503</c:v>
                </c:pt>
                <c:pt idx="6403">
                  <c:v>0.37625702433628316</c:v>
                </c:pt>
                <c:pt idx="6404">
                  <c:v>0.37223364215402432</c:v>
                </c:pt>
                <c:pt idx="6405">
                  <c:v>0.36502087067861716</c:v>
                </c:pt>
                <c:pt idx="6406">
                  <c:v>0.34273620829943041</c:v>
                </c:pt>
                <c:pt idx="6407">
                  <c:v>0.34820659238625812</c:v>
                </c:pt>
                <c:pt idx="6408">
                  <c:v>0.33964861253854056</c:v>
                </c:pt>
                <c:pt idx="6409">
                  <c:v>0.33628169425511201</c:v>
                </c:pt>
                <c:pt idx="6410">
                  <c:v>0.31735401015228426</c:v>
                </c:pt>
                <c:pt idx="6411">
                  <c:v>0.32917441229656419</c:v>
                </c:pt>
                <c:pt idx="6412">
                  <c:v>0.33100476595744682</c:v>
                </c:pt>
                <c:pt idx="6413">
                  <c:v>0.32881719557195571</c:v>
                </c:pt>
                <c:pt idx="6414">
                  <c:v>0.2745996287128713</c:v>
                </c:pt>
                <c:pt idx="6415">
                  <c:v>0.24594743276283618</c:v>
                </c:pt>
                <c:pt idx="6416">
                  <c:v>0.21752563694267518</c:v>
                </c:pt>
                <c:pt idx="6417">
                  <c:v>0.18834121387283237</c:v>
                </c:pt>
                <c:pt idx="6418">
                  <c:v>0.19202558019597732</c:v>
                </c:pt>
                <c:pt idx="6419">
                  <c:v>0.19224152418172935</c:v>
                </c:pt>
                <c:pt idx="6420">
                  <c:v>0.17450038588754135</c:v>
                </c:pt>
                <c:pt idx="6421">
                  <c:v>0.19631078864353313</c:v>
                </c:pt>
                <c:pt idx="6422">
                  <c:v>0.21910229574611748</c:v>
                </c:pt>
                <c:pt idx="6423">
                  <c:v>0.27309343907714489</c:v>
                </c:pt>
                <c:pt idx="6424">
                  <c:v>0.3087242477876106</c:v>
                </c:pt>
                <c:pt idx="6425">
                  <c:v>0.32828806319485082</c:v>
                </c:pt>
                <c:pt idx="6426">
                  <c:v>0.33700607734806631</c:v>
                </c:pt>
                <c:pt idx="6427">
                  <c:v>0.33986515151515151</c:v>
                </c:pt>
                <c:pt idx="6428">
                  <c:v>0.36490087248322151</c:v>
                </c:pt>
                <c:pt idx="6429">
                  <c:v>0.35392752225519286</c:v>
                </c:pt>
                <c:pt idx="6430">
                  <c:v>0.36204753138075313</c:v>
                </c:pt>
                <c:pt idx="6431">
                  <c:v>0.35912831010452961</c:v>
                </c:pt>
                <c:pt idx="6432">
                  <c:v>0.34888351219512193</c:v>
                </c:pt>
                <c:pt idx="6433">
                  <c:v>0.37046531986531989</c:v>
                </c:pt>
                <c:pt idx="6434">
                  <c:v>0.38144225621414918</c:v>
                </c:pt>
                <c:pt idx="6435">
                  <c:v>0.38329290271132377</c:v>
                </c:pt>
                <c:pt idx="6436">
                  <c:v>0.38084662212323683</c:v>
                </c:pt>
                <c:pt idx="6437">
                  <c:v>0.3637722463768116</c:v>
                </c:pt>
                <c:pt idx="6438">
                  <c:v>0.33114016817593789</c:v>
                </c:pt>
                <c:pt idx="6439">
                  <c:v>0.2831391067538126</c:v>
                </c:pt>
                <c:pt idx="6440">
                  <c:v>0.26982934196332253</c:v>
                </c:pt>
                <c:pt idx="6441">
                  <c:v>0.24748444561219127</c:v>
                </c:pt>
                <c:pt idx="6442">
                  <c:v>0.21336012235817575</c:v>
                </c:pt>
                <c:pt idx="6443">
                  <c:v>0.21901142490372275</c:v>
                </c:pt>
                <c:pt idx="6444">
                  <c:v>0.20885585526315789</c:v>
                </c:pt>
                <c:pt idx="6445">
                  <c:v>0.21443117723156532</c:v>
                </c:pt>
                <c:pt idx="6446">
                  <c:v>0.25281611698817674</c:v>
                </c:pt>
                <c:pt idx="6447">
                  <c:v>0.28788223684210523</c:v>
                </c:pt>
                <c:pt idx="6448">
                  <c:v>0.32616458094144662</c:v>
                </c:pt>
                <c:pt idx="6449">
                  <c:v>0.349796</c:v>
                </c:pt>
                <c:pt idx="6450">
                  <c:v>0.36179794313369634</c:v>
                </c:pt>
                <c:pt idx="6451">
                  <c:v>0.39192115135834416</c:v>
                </c:pt>
                <c:pt idx="6452">
                  <c:v>0.39336346153846158</c:v>
                </c:pt>
                <c:pt idx="6453">
                  <c:v>0.37412353420195438</c:v>
                </c:pt>
                <c:pt idx="6454">
                  <c:v>0.32810291164658634</c:v>
                </c:pt>
                <c:pt idx="6455">
                  <c:v>0.32931245508982038</c:v>
                </c:pt>
                <c:pt idx="6456">
                  <c:v>0.34755978773584906</c:v>
                </c:pt>
                <c:pt idx="6457">
                  <c:v>0.32943174019607846</c:v>
                </c:pt>
                <c:pt idx="6458">
                  <c:v>0.32735253239104828</c:v>
                </c:pt>
                <c:pt idx="6459">
                  <c:v>0.33874620123203286</c:v>
                </c:pt>
                <c:pt idx="6460">
                  <c:v>0.36136986040609137</c:v>
                </c:pt>
                <c:pt idx="6461">
                  <c:v>0.36144082714740194</c:v>
                </c:pt>
                <c:pt idx="6462">
                  <c:v>0.3401810344827586</c:v>
                </c:pt>
                <c:pt idx="6463">
                  <c:v>0.29170700560448354</c:v>
                </c:pt>
                <c:pt idx="6464">
                  <c:v>0.27714207900207899</c:v>
                </c:pt>
                <c:pt idx="6465">
                  <c:v>0.2502036496350365</c:v>
                </c:pt>
                <c:pt idx="6466">
                  <c:v>0.22152012257405515</c:v>
                </c:pt>
                <c:pt idx="6467">
                  <c:v>0.21757929471032747</c:v>
                </c:pt>
                <c:pt idx="6468">
                  <c:v>0.23378456556934701</c:v>
                </c:pt>
                <c:pt idx="6469">
                  <c:v>0.24762857935627081</c:v>
                </c:pt>
                <c:pt idx="6470">
                  <c:v>0.28040144107050957</c:v>
                </c:pt>
                <c:pt idx="6471">
                  <c:v>0.31543819938962364</c:v>
                </c:pt>
                <c:pt idx="6472">
                  <c:v>0.32864925755248336</c:v>
                </c:pt>
                <c:pt idx="6473">
                  <c:v>0.30821767204757861</c:v>
                </c:pt>
                <c:pt idx="6474">
                  <c:v>0.32630080378250592</c:v>
                </c:pt>
                <c:pt idx="6475">
                  <c:v>0.32131748660496834</c:v>
                </c:pt>
                <c:pt idx="6476">
                  <c:v>0.30974383872799544</c:v>
                </c:pt>
                <c:pt idx="6477">
                  <c:v>0.31361503388786199</c:v>
                </c:pt>
                <c:pt idx="6478">
                  <c:v>0.27854796003330556</c:v>
                </c:pt>
                <c:pt idx="6479">
                  <c:v>0.2702352467270896</c:v>
                </c:pt>
                <c:pt idx="6480">
                  <c:v>0.24745777096114518</c:v>
                </c:pt>
                <c:pt idx="6481">
                  <c:v>0.24033721163490471</c:v>
                </c:pt>
                <c:pt idx="6482">
                  <c:v>0.23873449862005516</c:v>
                </c:pt>
                <c:pt idx="6483">
                  <c:v>0.24944790089470059</c:v>
                </c:pt>
                <c:pt idx="6484">
                  <c:v>0.26990010758472299</c:v>
                </c:pt>
                <c:pt idx="6485">
                  <c:v>0.28664780763790665</c:v>
                </c:pt>
                <c:pt idx="6486">
                  <c:v>0.27900089086859686</c:v>
                </c:pt>
                <c:pt idx="6487">
                  <c:v>0.26599375255206203</c:v>
                </c:pt>
                <c:pt idx="6488">
                  <c:v>0.25258595482546198</c:v>
                </c:pt>
                <c:pt idx="6489">
                  <c:v>0.23880874609549307</c:v>
                </c:pt>
                <c:pt idx="6490">
                  <c:v>0.19413400516795865</c:v>
                </c:pt>
                <c:pt idx="6491">
                  <c:v>0.18682830957230143</c:v>
                </c:pt>
                <c:pt idx="6492">
                  <c:v>0.17932380478087651</c:v>
                </c:pt>
                <c:pt idx="6493">
                  <c:v>0.18511312238250349</c:v>
                </c:pt>
                <c:pt idx="6494">
                  <c:v>0.23804993446920053</c:v>
                </c:pt>
                <c:pt idx="6495">
                  <c:v>0.26304636323070058</c:v>
                </c:pt>
                <c:pt idx="6496">
                  <c:v>0.29314849498327761</c:v>
                </c:pt>
                <c:pt idx="6497">
                  <c:v>0.31107362332253585</c:v>
                </c:pt>
                <c:pt idx="6498">
                  <c:v>0.32127428709521511</c:v>
                </c:pt>
                <c:pt idx="6499">
                  <c:v>0.33137482587064676</c:v>
                </c:pt>
                <c:pt idx="6500">
                  <c:v>0.33361288173237091</c:v>
                </c:pt>
                <c:pt idx="6501">
                  <c:v>0.34402304785894205</c:v>
                </c:pt>
                <c:pt idx="6502">
                  <c:v>0.35661817122888761</c:v>
                </c:pt>
                <c:pt idx="6503">
                  <c:v>0.35628862359550562</c:v>
                </c:pt>
                <c:pt idx="6504">
                  <c:v>0.35450813295615274</c:v>
                </c:pt>
                <c:pt idx="6505">
                  <c:v>0.35722204110559885</c:v>
                </c:pt>
                <c:pt idx="6506">
                  <c:v>0.3632824106517169</c:v>
                </c:pt>
                <c:pt idx="6507">
                  <c:v>0.37201683107274969</c:v>
                </c:pt>
                <c:pt idx="6508">
                  <c:v>0.37527570385818565</c:v>
                </c:pt>
                <c:pt idx="6509">
                  <c:v>0.35634248653940281</c:v>
                </c:pt>
                <c:pt idx="6510">
                  <c:v>0.33601253357206806</c:v>
                </c:pt>
                <c:pt idx="6511">
                  <c:v>0.31054012793176972</c:v>
                </c:pt>
                <c:pt idx="6512">
                  <c:v>0.2775035774410774</c:v>
                </c:pt>
                <c:pt idx="6513">
                  <c:v>0.29527633002705139</c:v>
                </c:pt>
                <c:pt idx="6514">
                  <c:v>0.26799246808510635</c:v>
                </c:pt>
                <c:pt idx="6515">
                  <c:v>0.2507965405904059</c:v>
                </c:pt>
                <c:pt idx="6516">
                  <c:v>0.24932134371159359</c:v>
                </c:pt>
                <c:pt idx="6517">
                  <c:v>0.24917423312883435</c:v>
                </c:pt>
                <c:pt idx="6518">
                  <c:v>0.25563129584352079</c:v>
                </c:pt>
                <c:pt idx="6519">
                  <c:v>0.27166087971973529</c:v>
                </c:pt>
                <c:pt idx="6520">
                  <c:v>0.30279330612244898</c:v>
                </c:pt>
                <c:pt idx="6521">
                  <c:v>0.30577903624382208</c:v>
                </c:pt>
                <c:pt idx="6522">
                  <c:v>0.31404253604749788</c:v>
                </c:pt>
                <c:pt idx="6523">
                  <c:v>0.34025011887779366</c:v>
                </c:pt>
                <c:pt idx="6524">
                  <c:v>0.34715181907571291</c:v>
                </c:pt>
                <c:pt idx="6525">
                  <c:v>0.33991164383561645</c:v>
                </c:pt>
                <c:pt idx="6526">
                  <c:v>0.33177791545189506</c:v>
                </c:pt>
                <c:pt idx="6527">
                  <c:v>0.31898448669201523</c:v>
                </c:pt>
                <c:pt idx="6528">
                  <c:v>0.30568957928802587</c:v>
                </c:pt>
                <c:pt idx="6529">
                  <c:v>0.29749117082533588</c:v>
                </c:pt>
                <c:pt idx="6530">
                  <c:v>0.30087023285084963</c:v>
                </c:pt>
                <c:pt idx="6531">
                  <c:v>0.29228137603795967</c:v>
                </c:pt>
                <c:pt idx="6532">
                  <c:v>0.30400537124802529</c:v>
                </c:pt>
                <c:pt idx="6533">
                  <c:v>0.33204701102727796</c:v>
                </c:pt>
                <c:pt idx="6534">
                  <c:v>0.30556468646864687</c:v>
                </c:pt>
                <c:pt idx="6535">
                  <c:v>0.28073681102362202</c:v>
                </c:pt>
                <c:pt idx="6536">
                  <c:v>0.26049750719079579</c:v>
                </c:pt>
                <c:pt idx="6537">
                  <c:v>0.23530049073064338</c:v>
                </c:pt>
                <c:pt idx="6538">
                  <c:v>0.19909988405797099</c:v>
                </c:pt>
                <c:pt idx="6539">
                  <c:v>0.19875931263858093</c:v>
                </c:pt>
                <c:pt idx="6540">
                  <c:v>0.21291480331262941</c:v>
                </c:pt>
                <c:pt idx="6541">
                  <c:v>0.23146064928676832</c:v>
                </c:pt>
                <c:pt idx="6542">
                  <c:v>0.27010625587958609</c:v>
                </c:pt>
                <c:pt idx="6543">
                  <c:v>0.30480072744907855</c:v>
                </c:pt>
                <c:pt idx="6544">
                  <c:v>0.3297891355692017</c:v>
                </c:pt>
                <c:pt idx="6545">
                  <c:v>0.33406425162689807</c:v>
                </c:pt>
                <c:pt idx="6546">
                  <c:v>0.33967667481662589</c:v>
                </c:pt>
                <c:pt idx="6547">
                  <c:v>0.34349804758999386</c:v>
                </c:pt>
                <c:pt idx="6548">
                  <c:v>0.3552426735218509</c:v>
                </c:pt>
                <c:pt idx="6549">
                  <c:v>0.36544627766599597</c:v>
                </c:pt>
                <c:pt idx="6550">
                  <c:v>0.37675538233110617</c:v>
                </c:pt>
                <c:pt idx="6551">
                  <c:v>0.35136780523255812</c:v>
                </c:pt>
                <c:pt idx="6552">
                  <c:v>0.33482747918243755</c:v>
                </c:pt>
                <c:pt idx="6553">
                  <c:v>0.34655071542130367</c:v>
                </c:pt>
                <c:pt idx="6554">
                  <c:v>0.35170102362204725</c:v>
                </c:pt>
                <c:pt idx="6555">
                  <c:v>0.36151478260869563</c:v>
                </c:pt>
                <c:pt idx="6556">
                  <c:v>0.39529673981191221</c:v>
                </c:pt>
                <c:pt idx="6557">
                  <c:v>0.37015506329113923</c:v>
                </c:pt>
                <c:pt idx="6558">
                  <c:v>0.36053597776654878</c:v>
                </c:pt>
                <c:pt idx="6559">
                  <c:v>0.33212197309417041</c:v>
                </c:pt>
                <c:pt idx="6560">
                  <c:v>0.31104274155164208</c:v>
                </c:pt>
                <c:pt idx="6561">
                  <c:v>0.29453500266382526</c:v>
                </c:pt>
                <c:pt idx="6562">
                  <c:v>0.26040987062769527</c:v>
                </c:pt>
                <c:pt idx="6563">
                  <c:v>0.25314256243213895</c:v>
                </c:pt>
                <c:pt idx="6564">
                  <c:v>0.28096214750542298</c:v>
                </c:pt>
                <c:pt idx="6565">
                  <c:v>0.26876929824561402</c:v>
                </c:pt>
                <c:pt idx="6566">
                  <c:v>0.27935224929709468</c:v>
                </c:pt>
                <c:pt idx="6567">
                  <c:v>0.33510955510616786</c:v>
                </c:pt>
                <c:pt idx="6568">
                  <c:v>0.36807880324543613</c:v>
                </c:pt>
                <c:pt idx="6569">
                  <c:v>0.3675972767857143</c:v>
                </c:pt>
                <c:pt idx="6570">
                  <c:v>0.38364784735812135</c:v>
                </c:pt>
                <c:pt idx="6571">
                  <c:v>0.38109133650290544</c:v>
                </c:pt>
                <c:pt idx="6572">
                  <c:v>0.37896560693641618</c:v>
                </c:pt>
                <c:pt idx="6573">
                  <c:v>0.37349255464480874</c:v>
                </c:pt>
                <c:pt idx="6574">
                  <c:v>0.34886536741214058</c:v>
                </c:pt>
                <c:pt idx="6575">
                  <c:v>0.35319147802929429</c:v>
                </c:pt>
                <c:pt idx="6576">
                  <c:v>0.34947640167364019</c:v>
                </c:pt>
                <c:pt idx="6577">
                  <c:v>0.34424163732394364</c:v>
                </c:pt>
                <c:pt idx="6578">
                  <c:v>0.3284637446808511</c:v>
                </c:pt>
                <c:pt idx="6579">
                  <c:v>0.33439008875739645</c:v>
                </c:pt>
                <c:pt idx="6580">
                  <c:v>0.32454371827411171</c:v>
                </c:pt>
                <c:pt idx="6581">
                  <c:v>0.33866148293963255</c:v>
                </c:pt>
                <c:pt idx="6582">
                  <c:v>0.31291324707332102</c:v>
                </c:pt>
                <c:pt idx="6583">
                  <c:v>0.30136018348623855</c:v>
                </c:pt>
                <c:pt idx="6584">
                  <c:v>0.27188347305389221</c:v>
                </c:pt>
                <c:pt idx="6585">
                  <c:v>0.22141538891997764</c:v>
                </c:pt>
                <c:pt idx="6586">
                  <c:v>0.1795568548387097</c:v>
                </c:pt>
                <c:pt idx="6587">
                  <c:v>0.20395257186081692</c:v>
                </c:pt>
                <c:pt idx="6588">
                  <c:v>0.18669478804725503</c:v>
                </c:pt>
                <c:pt idx="6589">
                  <c:v>0.18804752066115704</c:v>
                </c:pt>
                <c:pt idx="6590">
                  <c:v>0.25819316005471959</c:v>
                </c:pt>
                <c:pt idx="6591">
                  <c:v>0.3287493470790378</c:v>
                </c:pt>
                <c:pt idx="6592">
                  <c:v>0.38240550033134524</c:v>
                </c:pt>
                <c:pt idx="6593">
                  <c:v>0.34820551449687326</c:v>
                </c:pt>
                <c:pt idx="6594">
                  <c:v>0.32872118413905488</c:v>
                </c:pt>
                <c:pt idx="6595">
                  <c:v>0.36023221601489758</c:v>
                </c:pt>
                <c:pt idx="6596">
                  <c:v>0.35050455501051159</c:v>
                </c:pt>
                <c:pt idx="6597">
                  <c:v>0.31925920778318273</c:v>
                </c:pt>
                <c:pt idx="6598">
                  <c:v>0.28939618374558307</c:v>
                </c:pt>
                <c:pt idx="6599">
                  <c:v>0.2574584030418251</c:v>
                </c:pt>
                <c:pt idx="6600">
                  <c:v>0.25162909226190477</c:v>
                </c:pt>
                <c:pt idx="6601">
                  <c:v>0.26505378020265008</c:v>
                </c:pt>
                <c:pt idx="6602">
                  <c:v>0.30608840579710145</c:v>
                </c:pt>
                <c:pt idx="6603">
                  <c:v>0.30602774774774777</c:v>
                </c:pt>
                <c:pt idx="6604">
                  <c:v>0.28298904761904758</c:v>
                </c:pt>
                <c:pt idx="6605">
                  <c:v>0.32508559176672386</c:v>
                </c:pt>
                <c:pt idx="6606">
                  <c:v>0.30294943181818179</c:v>
                </c:pt>
                <c:pt idx="6607">
                  <c:v>0.26246396396396393</c:v>
                </c:pt>
                <c:pt idx="6608">
                  <c:v>0.20886451149425286</c:v>
                </c:pt>
                <c:pt idx="6609">
                  <c:v>0.14850429061784898</c:v>
                </c:pt>
                <c:pt idx="6610">
                  <c:v>0.12785814350797267</c:v>
                </c:pt>
                <c:pt idx="6611">
                  <c:v>0.13940207939508506</c:v>
                </c:pt>
                <c:pt idx="6612">
                  <c:v>0.13412323360916614</c:v>
                </c:pt>
                <c:pt idx="6613">
                  <c:v>0.1373879186602871</c:v>
                </c:pt>
                <c:pt idx="6614">
                  <c:v>0.17984996446339729</c:v>
                </c:pt>
                <c:pt idx="6615">
                  <c:v>0.19710872093023257</c:v>
                </c:pt>
                <c:pt idx="6616">
                  <c:v>0.26944486517498567</c:v>
                </c:pt>
                <c:pt idx="6617">
                  <c:v>0.34663459335624286</c:v>
                </c:pt>
                <c:pt idx="6618">
                  <c:v>0.32803213175885648</c:v>
                </c:pt>
                <c:pt idx="6619">
                  <c:v>0.315578270192995</c:v>
                </c:pt>
                <c:pt idx="6620">
                  <c:v>0.30539220576773185</c:v>
                </c:pt>
                <c:pt idx="6621">
                  <c:v>0.28527431271477666</c:v>
                </c:pt>
                <c:pt idx="6622">
                  <c:v>0.23926646884272998</c:v>
                </c:pt>
                <c:pt idx="6623">
                  <c:v>0.24026171548117156</c:v>
                </c:pt>
                <c:pt idx="6624">
                  <c:v>0.24279313621964096</c:v>
                </c:pt>
                <c:pt idx="6625">
                  <c:v>0.24633656480505797</c:v>
                </c:pt>
                <c:pt idx="6626">
                  <c:v>0.25838464912280701</c:v>
                </c:pt>
                <c:pt idx="6627">
                  <c:v>0.27072324649298596</c:v>
                </c:pt>
                <c:pt idx="6628">
                  <c:v>0.29338495575221235</c:v>
                </c:pt>
                <c:pt idx="6629">
                  <c:v>0.31234248737373738</c:v>
                </c:pt>
                <c:pt idx="6630">
                  <c:v>0.28785779510022275</c:v>
                </c:pt>
                <c:pt idx="6631">
                  <c:v>0.25871869879518072</c:v>
                </c:pt>
                <c:pt idx="6632">
                  <c:v>0.20716459189665298</c:v>
                </c:pt>
                <c:pt idx="6633">
                  <c:v>0.16271749842072014</c:v>
                </c:pt>
                <c:pt idx="6634">
                  <c:v>0.15124350877192982</c:v>
                </c:pt>
                <c:pt idx="6635">
                  <c:v>0.1591805</c:v>
                </c:pt>
                <c:pt idx="6636">
                  <c:v>0.17858874066168623</c:v>
                </c:pt>
                <c:pt idx="6637">
                  <c:v>0.19609655973965598</c:v>
                </c:pt>
                <c:pt idx="6638">
                  <c:v>0.21772179118773946</c:v>
                </c:pt>
                <c:pt idx="6639">
                  <c:v>0.24972278074866311</c:v>
                </c:pt>
                <c:pt idx="6640">
                  <c:v>0.25943128641864632</c:v>
                </c:pt>
                <c:pt idx="6641">
                  <c:v>0.25769903625516294</c:v>
                </c:pt>
                <c:pt idx="6642">
                  <c:v>0.24217630000000001</c:v>
                </c:pt>
                <c:pt idx="6643">
                  <c:v>0.30477850765306119</c:v>
                </c:pt>
                <c:pt idx="6644">
                  <c:v>0.31257395437262359</c:v>
                </c:pt>
                <c:pt idx="6645">
                  <c:v>0.27132548725637179</c:v>
                </c:pt>
                <c:pt idx="6646">
                  <c:v>0.23947039106145251</c:v>
                </c:pt>
                <c:pt idx="6647">
                  <c:v>0.24928742293464859</c:v>
                </c:pt>
                <c:pt idx="6648">
                  <c:v>0.26962776280323447</c:v>
                </c:pt>
                <c:pt idx="6649">
                  <c:v>0.23612415458937197</c:v>
                </c:pt>
                <c:pt idx="6650">
                  <c:v>0.2319257820927724</c:v>
                </c:pt>
                <c:pt idx="6651">
                  <c:v>0.25159291958041957</c:v>
                </c:pt>
                <c:pt idx="6652">
                  <c:v>0.25782945252945255</c:v>
                </c:pt>
                <c:pt idx="6653">
                  <c:v>0.27024281382656157</c:v>
                </c:pt>
                <c:pt idx="6654">
                  <c:v>0.222774517167382</c:v>
                </c:pt>
                <c:pt idx="6655">
                  <c:v>0.23784530419373892</c:v>
                </c:pt>
                <c:pt idx="6656">
                  <c:v>0.28129417828987269</c:v>
                </c:pt>
                <c:pt idx="6657">
                  <c:v>0.2876212352532963</c:v>
                </c:pt>
                <c:pt idx="6658">
                  <c:v>0.28192881619937693</c:v>
                </c:pt>
                <c:pt idx="6659">
                  <c:v>0.24239880028228653</c:v>
                </c:pt>
                <c:pt idx="6660">
                  <c:v>0.28625990133897111</c:v>
                </c:pt>
                <c:pt idx="6661">
                  <c:v>0.24486453715775752</c:v>
                </c:pt>
                <c:pt idx="6662">
                  <c:v>0.2785870532168388</c:v>
                </c:pt>
                <c:pt idx="6663">
                  <c:v>0.35240137096774193</c:v>
                </c:pt>
                <c:pt idx="6664">
                  <c:v>0.32282735156771181</c:v>
                </c:pt>
                <c:pt idx="6665">
                  <c:v>0.26779047856430704</c:v>
                </c:pt>
                <c:pt idx="6666">
                  <c:v>0.322273476702509</c:v>
                </c:pt>
                <c:pt idx="6667">
                  <c:v>0.3177913664596273</c:v>
                </c:pt>
                <c:pt idx="6668">
                  <c:v>0.3379878474980143</c:v>
                </c:pt>
                <c:pt idx="6669">
                  <c:v>0.31668053231939164</c:v>
                </c:pt>
                <c:pt idx="6670">
                  <c:v>0.33740483996877441</c:v>
                </c:pt>
                <c:pt idx="6671">
                  <c:v>0.34434837049742711</c:v>
                </c:pt>
                <c:pt idx="6672">
                  <c:v>0.33391414847161571</c:v>
                </c:pt>
                <c:pt idx="6673">
                  <c:v>0.33378532654792198</c:v>
                </c:pt>
                <c:pt idx="6674">
                  <c:v>0.33876306677658696</c:v>
                </c:pt>
                <c:pt idx="6675">
                  <c:v>0.34584766429136976</c:v>
                </c:pt>
                <c:pt idx="6676">
                  <c:v>0.36223042596348881</c:v>
                </c:pt>
                <c:pt idx="6677">
                  <c:v>0.32157754098360658</c:v>
                </c:pt>
                <c:pt idx="6678">
                  <c:v>0.33369403056351482</c:v>
                </c:pt>
                <c:pt idx="6679">
                  <c:v>0.33025143540669855</c:v>
                </c:pt>
                <c:pt idx="6680">
                  <c:v>0.2958962650066696</c:v>
                </c:pt>
                <c:pt idx="6681">
                  <c:v>0.3161001953125</c:v>
                </c:pt>
                <c:pt idx="6682">
                  <c:v>0.33077203389830506</c:v>
                </c:pt>
                <c:pt idx="6683">
                  <c:v>0.28763064720812181</c:v>
                </c:pt>
                <c:pt idx="6684">
                  <c:v>0.28699014722536803</c:v>
                </c:pt>
                <c:pt idx="6685">
                  <c:v>0.24839533468559838</c:v>
                </c:pt>
                <c:pt idx="6686">
                  <c:v>0.27359832985386218</c:v>
                </c:pt>
                <c:pt idx="6687">
                  <c:v>0.34351016235718579</c:v>
                </c:pt>
                <c:pt idx="6688">
                  <c:v>0.36692891644908615</c:v>
                </c:pt>
                <c:pt idx="6689">
                  <c:v>0.33441660686827268</c:v>
                </c:pt>
                <c:pt idx="6690">
                  <c:v>0.38262948008849557</c:v>
                </c:pt>
                <c:pt idx="6691">
                  <c:v>0.3709594625500286</c:v>
                </c:pt>
                <c:pt idx="6692">
                  <c:v>0.32589475374732335</c:v>
                </c:pt>
                <c:pt idx="6693">
                  <c:v>0.27679952153110049</c:v>
                </c:pt>
                <c:pt idx="6694">
                  <c:v>0.24445066422354558</c:v>
                </c:pt>
                <c:pt idx="6695">
                  <c:v>0.22051062114746325</c:v>
                </c:pt>
                <c:pt idx="6696">
                  <c:v>0.21542438572090866</c:v>
                </c:pt>
                <c:pt idx="6697">
                  <c:v>0.20954769021739131</c:v>
                </c:pt>
                <c:pt idx="6698">
                  <c:v>0.20708144695960942</c:v>
                </c:pt>
                <c:pt idx="6699">
                  <c:v>0.2448409212880143</c:v>
                </c:pt>
                <c:pt idx="6700">
                  <c:v>0.2601316207184628</c:v>
                </c:pt>
                <c:pt idx="6701">
                  <c:v>0.25788349478390465</c:v>
                </c:pt>
                <c:pt idx="6702">
                  <c:v>0.23565918552036197</c:v>
                </c:pt>
                <c:pt idx="6703">
                  <c:v>0.20226002710027099</c:v>
                </c:pt>
                <c:pt idx="6704">
                  <c:v>0.1617655504587156</c:v>
                </c:pt>
                <c:pt idx="6705">
                  <c:v>0.14594390852390851</c:v>
                </c:pt>
                <c:pt idx="6706">
                  <c:v>0.14192673553719007</c:v>
                </c:pt>
                <c:pt idx="6707">
                  <c:v>0.14827139164153383</c:v>
                </c:pt>
                <c:pt idx="6708">
                  <c:v>0.15354546232876715</c:v>
                </c:pt>
                <c:pt idx="6709">
                  <c:v>0.16089835443037975</c:v>
                </c:pt>
                <c:pt idx="6710">
                  <c:v>0.18205631844987363</c:v>
                </c:pt>
                <c:pt idx="6711">
                  <c:v>0.24146977678571427</c:v>
                </c:pt>
                <c:pt idx="6712">
                  <c:v>0.28752936263736262</c:v>
                </c:pt>
                <c:pt idx="6713">
                  <c:v>0.29022630582891751</c:v>
                </c:pt>
                <c:pt idx="6714">
                  <c:v>0.3115563453815261</c:v>
                </c:pt>
                <c:pt idx="6715">
                  <c:v>0.31034271844660194</c:v>
                </c:pt>
                <c:pt idx="6716">
                  <c:v>0.29647311991869918</c:v>
                </c:pt>
                <c:pt idx="6717">
                  <c:v>0.29655216675809104</c:v>
                </c:pt>
                <c:pt idx="6718">
                  <c:v>0.2630263565891473</c:v>
                </c:pt>
                <c:pt idx="6719">
                  <c:v>0.26229962518740629</c:v>
                </c:pt>
                <c:pt idx="6720">
                  <c:v>0.27158088341781317</c:v>
                </c:pt>
                <c:pt idx="6721">
                  <c:v>0.26416311651179414</c:v>
                </c:pt>
                <c:pt idx="6722">
                  <c:v>0.26009814305364515</c:v>
                </c:pt>
                <c:pt idx="6723">
                  <c:v>0.255373907839617</c:v>
                </c:pt>
                <c:pt idx="6724">
                  <c:v>0.31126650511577814</c:v>
                </c:pt>
                <c:pt idx="6725">
                  <c:v>0.27822639965546941</c:v>
                </c:pt>
                <c:pt idx="6726">
                  <c:v>0.2715720600500417</c:v>
                </c:pt>
                <c:pt idx="6727">
                  <c:v>0.26139218939700526</c:v>
                </c:pt>
                <c:pt idx="6728">
                  <c:v>0.27577858369098712</c:v>
                </c:pt>
                <c:pt idx="6729">
                  <c:v>0.25756192253849741</c:v>
                </c:pt>
                <c:pt idx="6730">
                  <c:v>0.24467158034528555</c:v>
                </c:pt>
                <c:pt idx="6731">
                  <c:v>0.22822907585004359</c:v>
                </c:pt>
                <c:pt idx="6732">
                  <c:v>0.21018670625856556</c:v>
                </c:pt>
                <c:pt idx="6733">
                  <c:v>0.20013399409531843</c:v>
                </c:pt>
                <c:pt idx="6734">
                  <c:v>0.20899896907216498</c:v>
                </c:pt>
                <c:pt idx="6735">
                  <c:v>0.24625995708154508</c:v>
                </c:pt>
                <c:pt idx="6736">
                  <c:v>0.32392750366389839</c:v>
                </c:pt>
                <c:pt idx="6737">
                  <c:v>0.32750423770092552</c:v>
                </c:pt>
                <c:pt idx="6738">
                  <c:v>0.35256509250243423</c:v>
                </c:pt>
                <c:pt idx="6739">
                  <c:v>0.37993924572775484</c:v>
                </c:pt>
                <c:pt idx="6740">
                  <c:v>0.38292517571884988</c:v>
                </c:pt>
                <c:pt idx="6741">
                  <c:v>0.37175341848234411</c:v>
                </c:pt>
                <c:pt idx="6742">
                  <c:v>0.36476397400185701</c:v>
                </c:pt>
                <c:pt idx="6743">
                  <c:v>0.36436682242990653</c:v>
                </c:pt>
                <c:pt idx="6744">
                  <c:v>0.3608158685446009</c:v>
                </c:pt>
                <c:pt idx="6745">
                  <c:v>0.35030119047619052</c:v>
                </c:pt>
                <c:pt idx="6746">
                  <c:v>0.29640766847405114</c:v>
                </c:pt>
                <c:pt idx="6747">
                  <c:v>0.29846172549019606</c:v>
                </c:pt>
                <c:pt idx="6748">
                  <c:v>0.34211259911894271</c:v>
                </c:pt>
                <c:pt idx="6749">
                  <c:v>0.39243181818181821</c:v>
                </c:pt>
                <c:pt idx="6750">
                  <c:v>0.34492913857677898</c:v>
                </c:pt>
                <c:pt idx="6751">
                  <c:v>0.30537060682680151</c:v>
                </c:pt>
                <c:pt idx="6752">
                  <c:v>0.22441838088918384</c:v>
                </c:pt>
                <c:pt idx="6753">
                  <c:v>0.22352863670982484</c:v>
                </c:pt>
                <c:pt idx="6754">
                  <c:v>0.21965805722891565</c:v>
                </c:pt>
                <c:pt idx="6755">
                  <c:v>0.2297655634357762</c:v>
                </c:pt>
                <c:pt idx="6756">
                  <c:v>0.2394090538336052</c:v>
                </c:pt>
                <c:pt idx="6757">
                  <c:v>0.18703384223918576</c:v>
                </c:pt>
                <c:pt idx="6758">
                  <c:v>0.20202978445460482</c:v>
                </c:pt>
                <c:pt idx="6759">
                  <c:v>0.31917611026033688</c:v>
                </c:pt>
                <c:pt idx="6760">
                  <c:v>0.36726611620795108</c:v>
                </c:pt>
                <c:pt idx="6761">
                  <c:v>0.33861939782823297</c:v>
                </c:pt>
                <c:pt idx="6762">
                  <c:v>0.38920651135005974</c:v>
                </c:pt>
                <c:pt idx="6763">
                  <c:v>0.38955691166554279</c:v>
                </c:pt>
                <c:pt idx="6764">
                  <c:v>0.39068570300157979</c:v>
                </c:pt>
                <c:pt idx="6765">
                  <c:v>0.37946532195500388</c:v>
                </c:pt>
                <c:pt idx="6766">
                  <c:v>0.34616738165680472</c:v>
                </c:pt>
                <c:pt idx="6767">
                  <c:v>0.35533629402756511</c:v>
                </c:pt>
                <c:pt idx="6768">
                  <c:v>0.37791497907949795</c:v>
                </c:pt>
                <c:pt idx="6769">
                  <c:v>0.3644280625543006</c:v>
                </c:pt>
                <c:pt idx="6770">
                  <c:v>0.3350254716981132</c:v>
                </c:pt>
                <c:pt idx="6771">
                  <c:v>0.33371204678362576</c:v>
                </c:pt>
                <c:pt idx="6772">
                  <c:v>0.33664989429175474</c:v>
                </c:pt>
                <c:pt idx="6773">
                  <c:v>0.34965632183908046</c:v>
                </c:pt>
                <c:pt idx="6774">
                  <c:v>0.33304897804693412</c:v>
                </c:pt>
                <c:pt idx="6775">
                  <c:v>0.29538483827493262</c:v>
                </c:pt>
                <c:pt idx="6776">
                  <c:v>0.26294312101910827</c:v>
                </c:pt>
                <c:pt idx="6777">
                  <c:v>0.24130145239376011</c:v>
                </c:pt>
                <c:pt idx="6778">
                  <c:v>0.20002555960437271</c:v>
                </c:pt>
                <c:pt idx="6779">
                  <c:v>0.1116529682997118</c:v>
                </c:pt>
                <c:pt idx="6780">
                  <c:v>8.4969659624413135E-2</c:v>
                </c:pt>
                <c:pt idx="6781">
                  <c:v>8.6239655172413804E-2</c:v>
                </c:pt>
                <c:pt idx="6782">
                  <c:v>9.4539636819035697E-2</c:v>
                </c:pt>
                <c:pt idx="6783">
                  <c:v>0.1089633608815427</c:v>
                </c:pt>
                <c:pt idx="6784">
                  <c:v>0.15874386331938634</c:v>
                </c:pt>
                <c:pt idx="6785">
                  <c:v>0.19426923631123919</c:v>
                </c:pt>
                <c:pt idx="6786">
                  <c:v>0.23805270758122743</c:v>
                </c:pt>
                <c:pt idx="6787">
                  <c:v>0.24415799396681748</c:v>
                </c:pt>
                <c:pt idx="6788">
                  <c:v>0.20998592150170647</c:v>
                </c:pt>
                <c:pt idx="6789">
                  <c:v>0.19471394585726004</c:v>
                </c:pt>
                <c:pt idx="6790">
                  <c:v>0.16690242587601078</c:v>
                </c:pt>
                <c:pt idx="6791">
                  <c:v>0.15037952548330405</c:v>
                </c:pt>
                <c:pt idx="6792">
                  <c:v>0.1474007785467128</c:v>
                </c:pt>
                <c:pt idx="6793">
                  <c:v>0.12579807427785419</c:v>
                </c:pt>
                <c:pt idx="6794">
                  <c:v>0.14250006591957812</c:v>
                </c:pt>
                <c:pt idx="6795">
                  <c:v>0.20415436573311369</c:v>
                </c:pt>
                <c:pt idx="6796">
                  <c:v>0.20800260196905765</c:v>
                </c:pt>
                <c:pt idx="6797">
                  <c:v>0.21949820224719099</c:v>
                </c:pt>
                <c:pt idx="6798">
                  <c:v>0.19087877591312932</c:v>
                </c:pt>
                <c:pt idx="6799">
                  <c:v>0.20892252559726962</c:v>
                </c:pt>
                <c:pt idx="6800">
                  <c:v>0.16792432432432433</c:v>
                </c:pt>
                <c:pt idx="6801">
                  <c:v>0.16513072681704261</c:v>
                </c:pt>
                <c:pt idx="6802">
                  <c:v>0.12994525745257451</c:v>
                </c:pt>
                <c:pt idx="6803">
                  <c:v>0.10182679794520548</c:v>
                </c:pt>
                <c:pt idx="6804">
                  <c:v>0.11114630385487528</c:v>
                </c:pt>
                <c:pt idx="6805">
                  <c:v>0.12536775</c:v>
                </c:pt>
                <c:pt idx="6806">
                  <c:v>0.13618235294117648</c:v>
                </c:pt>
                <c:pt idx="6807">
                  <c:v>0.15463876500857632</c:v>
                </c:pt>
                <c:pt idx="6808">
                  <c:v>0.21132333533293343</c:v>
                </c:pt>
                <c:pt idx="6809">
                  <c:v>0.26672513199577613</c:v>
                </c:pt>
                <c:pt idx="6810">
                  <c:v>0.27949875706214689</c:v>
                </c:pt>
                <c:pt idx="6811">
                  <c:v>0.23469022415940224</c:v>
                </c:pt>
                <c:pt idx="6812">
                  <c:v>0.21731417270929465</c:v>
                </c:pt>
                <c:pt idx="6813">
                  <c:v>0.20203527245949926</c:v>
                </c:pt>
                <c:pt idx="6814">
                  <c:v>0.18842959268495429</c:v>
                </c:pt>
                <c:pt idx="6815">
                  <c:v>0.19578108831400534</c:v>
                </c:pt>
                <c:pt idx="6816">
                  <c:v>0.20568268858800776</c:v>
                </c:pt>
                <c:pt idx="6817">
                  <c:v>0.20060464058234759</c:v>
                </c:pt>
                <c:pt idx="6818">
                  <c:v>0.15620687622789783</c:v>
                </c:pt>
                <c:pt idx="6819">
                  <c:v>0.17778871595330739</c:v>
                </c:pt>
                <c:pt idx="6820">
                  <c:v>0.20046493399339935</c:v>
                </c:pt>
                <c:pt idx="6821">
                  <c:v>0.22236419036564134</c:v>
                </c:pt>
                <c:pt idx="6822">
                  <c:v>0.25940635876840695</c:v>
                </c:pt>
                <c:pt idx="6823">
                  <c:v>0.23174735449735448</c:v>
                </c:pt>
                <c:pt idx="6824">
                  <c:v>0.21645206499661476</c:v>
                </c:pt>
                <c:pt idx="6825">
                  <c:v>0.17468902865129279</c:v>
                </c:pt>
                <c:pt idx="6826">
                  <c:v>0.18353620943952803</c:v>
                </c:pt>
                <c:pt idx="6827">
                  <c:v>0.22382643171806169</c:v>
                </c:pt>
                <c:pt idx="6828">
                  <c:v>0.2248741379310345</c:v>
                </c:pt>
                <c:pt idx="6829">
                  <c:v>0.24689301032565528</c:v>
                </c:pt>
                <c:pt idx="6830">
                  <c:v>0.26550159211523883</c:v>
                </c:pt>
                <c:pt idx="6831">
                  <c:v>0.31234827109266944</c:v>
                </c:pt>
                <c:pt idx="6832">
                  <c:v>0.35585467540202503</c:v>
                </c:pt>
                <c:pt idx="6833">
                  <c:v>0.32449560710760117</c:v>
                </c:pt>
                <c:pt idx="6834">
                  <c:v>0.37989499174463398</c:v>
                </c:pt>
                <c:pt idx="6835">
                  <c:v>0.40652241169305725</c:v>
                </c:pt>
                <c:pt idx="6836">
                  <c:v>0.40606009026434559</c:v>
                </c:pt>
                <c:pt idx="6837">
                  <c:v>0.39603112000000001</c:v>
                </c:pt>
                <c:pt idx="6838">
                  <c:v>0.39603103756708408</c:v>
                </c:pt>
                <c:pt idx="6839">
                  <c:v>0.38506210629921261</c:v>
                </c:pt>
                <c:pt idx="6840">
                  <c:v>0.38035458984374998</c:v>
                </c:pt>
                <c:pt idx="6841">
                  <c:v>0.37729427184466019</c:v>
                </c:pt>
                <c:pt idx="6842">
                  <c:v>0.32829924559932944</c:v>
                </c:pt>
                <c:pt idx="6843">
                  <c:v>0.33858602693602696</c:v>
                </c:pt>
                <c:pt idx="6844">
                  <c:v>0.39174477747502268</c:v>
                </c:pt>
                <c:pt idx="6845">
                  <c:v>0.34913564484769932</c:v>
                </c:pt>
                <c:pt idx="6846">
                  <c:v>0.36408592233009707</c:v>
                </c:pt>
                <c:pt idx="6847">
                  <c:v>0.34363982712765956</c:v>
                </c:pt>
                <c:pt idx="6848">
                  <c:v>0.27599940357852881</c:v>
                </c:pt>
                <c:pt idx="6849">
                  <c:v>0.27848925266903912</c:v>
                </c:pt>
                <c:pt idx="6850">
                  <c:v>0.25836340983606559</c:v>
                </c:pt>
                <c:pt idx="6851">
                  <c:v>0.20026344580777097</c:v>
                </c:pt>
                <c:pt idx="6852">
                  <c:v>0.25430364583333337</c:v>
                </c:pt>
                <c:pt idx="6853">
                  <c:v>0.17713173121791881</c:v>
                </c:pt>
                <c:pt idx="6854">
                  <c:v>0.21053052743740011</c:v>
                </c:pt>
                <c:pt idx="6855">
                  <c:v>0.3139975131876413</c:v>
                </c:pt>
                <c:pt idx="6856">
                  <c:v>0.33489057730590577</c:v>
                </c:pt>
                <c:pt idx="6857">
                  <c:v>0.33365371273712735</c:v>
                </c:pt>
                <c:pt idx="6858">
                  <c:v>0.37444667063020215</c:v>
                </c:pt>
                <c:pt idx="6859">
                  <c:v>0.34408439226519338</c:v>
                </c:pt>
                <c:pt idx="6860">
                  <c:v>0.31503776077885953</c:v>
                </c:pt>
                <c:pt idx="6861">
                  <c:v>0.30231309148264984</c:v>
                </c:pt>
                <c:pt idx="6862">
                  <c:v>0.25254221311475411</c:v>
                </c:pt>
                <c:pt idx="6863">
                  <c:v>0.24085981112277019</c:v>
                </c:pt>
                <c:pt idx="6864">
                  <c:v>0.21483714555765596</c:v>
                </c:pt>
                <c:pt idx="6865">
                  <c:v>0.20091188997338064</c:v>
                </c:pt>
                <c:pt idx="6866">
                  <c:v>0.1638037037037037</c:v>
                </c:pt>
                <c:pt idx="6867">
                  <c:v>0.15470655848546316</c:v>
                </c:pt>
                <c:pt idx="6868">
                  <c:v>0.15499351740696279</c:v>
                </c:pt>
                <c:pt idx="6869">
                  <c:v>0.17710385556915545</c:v>
                </c:pt>
                <c:pt idx="6870">
                  <c:v>0.19553354922279792</c:v>
                </c:pt>
                <c:pt idx="6871">
                  <c:v>0.16970257510729614</c:v>
                </c:pt>
                <c:pt idx="6872">
                  <c:v>0.11862471395881007</c:v>
                </c:pt>
                <c:pt idx="6873">
                  <c:v>0.11595731990704879</c:v>
                </c:pt>
                <c:pt idx="6874">
                  <c:v>9.0684895191122078E-2</c:v>
                </c:pt>
                <c:pt idx="6875">
                  <c:v>8.9025854568054702E-2</c:v>
                </c:pt>
                <c:pt idx="6876">
                  <c:v>9.9384705882352931E-2</c:v>
                </c:pt>
                <c:pt idx="6877">
                  <c:v>0.12832499999999999</c:v>
                </c:pt>
                <c:pt idx="6878">
                  <c:v>0.15716579954093343</c:v>
                </c:pt>
                <c:pt idx="6879">
                  <c:v>0.15234335616438358</c:v>
                </c:pt>
                <c:pt idx="6880">
                  <c:v>0.14609137181874612</c:v>
                </c:pt>
                <c:pt idx="6881">
                  <c:v>0.1532625392834695</c:v>
                </c:pt>
                <c:pt idx="6882">
                  <c:v>0.14612008469449486</c:v>
                </c:pt>
                <c:pt idx="6883">
                  <c:v>0.12819227895392279</c:v>
                </c:pt>
                <c:pt idx="6884">
                  <c:v>0.12172705521472392</c:v>
                </c:pt>
                <c:pt idx="6885">
                  <c:v>0.1012621154883972</c:v>
                </c:pt>
                <c:pt idx="6886">
                  <c:v>7.9150921052631579E-2</c:v>
                </c:pt>
                <c:pt idx="6887">
                  <c:v>8.8596074074074063E-2</c:v>
                </c:pt>
                <c:pt idx="6888">
                  <c:v>8.0226148648648646E-2</c:v>
                </c:pt>
                <c:pt idx="6889">
                  <c:v>7.6689288005131487E-2</c:v>
                </c:pt>
                <c:pt idx="6890">
                  <c:v>8.2538705583756339E-2</c:v>
                </c:pt>
                <c:pt idx="6891">
                  <c:v>0.10124358208955224</c:v>
                </c:pt>
                <c:pt idx="6892">
                  <c:v>0.12898607435412729</c:v>
                </c:pt>
                <c:pt idx="6893">
                  <c:v>0.14644973958333332</c:v>
                </c:pt>
                <c:pt idx="6894">
                  <c:v>0.14660814889336016</c:v>
                </c:pt>
                <c:pt idx="6895">
                  <c:v>7.0465224274406338E-2</c:v>
                </c:pt>
                <c:pt idx="6896">
                  <c:v>6.4071144545943037E-2</c:v>
                </c:pt>
                <c:pt idx="6897">
                  <c:v>5.2784182063992789E-2</c:v>
                </c:pt>
                <c:pt idx="6898">
                  <c:v>5.0365822784810124E-2</c:v>
                </c:pt>
                <c:pt idx="6899">
                  <c:v>5.2962867996201327E-2</c:v>
                </c:pt>
                <c:pt idx="6900">
                  <c:v>5.6418715225088518E-2</c:v>
                </c:pt>
                <c:pt idx="6901">
                  <c:v>6.0095384615384613E-2</c:v>
                </c:pt>
                <c:pt idx="6902">
                  <c:v>7.2273996509598606E-2</c:v>
                </c:pt>
                <c:pt idx="6903">
                  <c:v>0.12391162952646238</c:v>
                </c:pt>
                <c:pt idx="6904">
                  <c:v>0.1334666275659824</c:v>
                </c:pt>
                <c:pt idx="6905">
                  <c:v>0.1669356297093649</c:v>
                </c:pt>
                <c:pt idx="6906">
                  <c:v>0.17423635897435896</c:v>
                </c:pt>
                <c:pt idx="6907">
                  <c:v>0.15875456475583863</c:v>
                </c:pt>
                <c:pt idx="6908">
                  <c:v>0.1813303242212333</c:v>
                </c:pt>
                <c:pt idx="6909">
                  <c:v>0.18163545394300862</c:v>
                </c:pt>
                <c:pt idx="6910">
                  <c:v>0.19850711143695013</c:v>
                </c:pt>
                <c:pt idx="6911">
                  <c:v>0.21555160256410255</c:v>
                </c:pt>
                <c:pt idx="6912">
                  <c:v>0.23327355516637477</c:v>
                </c:pt>
                <c:pt idx="6913">
                  <c:v>0.24596505576208175</c:v>
                </c:pt>
                <c:pt idx="6914">
                  <c:v>0.26200119999999999</c:v>
                </c:pt>
                <c:pt idx="6915">
                  <c:v>0.25166145038167936</c:v>
                </c:pt>
                <c:pt idx="6916">
                  <c:v>0.24604552919708031</c:v>
                </c:pt>
                <c:pt idx="6917">
                  <c:v>0.26814604444444445</c:v>
                </c:pt>
                <c:pt idx="6918">
                  <c:v>0.22559865138233309</c:v>
                </c:pt>
                <c:pt idx="6919">
                  <c:v>0.22458693659281895</c:v>
                </c:pt>
                <c:pt idx="6920">
                  <c:v>0.18012126941255907</c:v>
                </c:pt>
                <c:pt idx="6921">
                  <c:v>0.17830850034554252</c:v>
                </c:pt>
                <c:pt idx="6922">
                  <c:v>0.1734925850340136</c:v>
                </c:pt>
                <c:pt idx="6923">
                  <c:v>0.16817796161482462</c:v>
                </c:pt>
                <c:pt idx="6924">
                  <c:v>0.21259153908138598</c:v>
                </c:pt>
                <c:pt idx="6925">
                  <c:v>0.23444775993237532</c:v>
                </c:pt>
                <c:pt idx="6926">
                  <c:v>0.25043152941176472</c:v>
                </c:pt>
                <c:pt idx="6927">
                  <c:v>0.22340327754532774</c:v>
                </c:pt>
                <c:pt idx="6928">
                  <c:v>0.27709759389671362</c:v>
                </c:pt>
                <c:pt idx="6929">
                  <c:v>0.29705546500479385</c:v>
                </c:pt>
                <c:pt idx="6930">
                  <c:v>0.32311171993911719</c:v>
                </c:pt>
                <c:pt idx="6931">
                  <c:v>0.38771972566949703</c:v>
                </c:pt>
                <c:pt idx="6932">
                  <c:v>0.4063126279863481</c:v>
                </c:pt>
                <c:pt idx="6933">
                  <c:v>0.41478514644351466</c:v>
                </c:pt>
                <c:pt idx="6934">
                  <c:v>0.39448925438596494</c:v>
                </c:pt>
                <c:pt idx="6935">
                  <c:v>0.39053778751369111</c:v>
                </c:pt>
                <c:pt idx="6936">
                  <c:v>0.38426059523809525</c:v>
                </c:pt>
                <c:pt idx="6937">
                  <c:v>0.34297806451612906</c:v>
                </c:pt>
                <c:pt idx="6938">
                  <c:v>0.32483164812942367</c:v>
                </c:pt>
                <c:pt idx="6939">
                  <c:v>0.31247433102081273</c:v>
                </c:pt>
                <c:pt idx="6940">
                  <c:v>0.35255068493150687</c:v>
                </c:pt>
                <c:pt idx="6941">
                  <c:v>0.35685622377622378</c:v>
                </c:pt>
                <c:pt idx="6942">
                  <c:v>0.3305307213930348</c:v>
                </c:pt>
                <c:pt idx="6943">
                  <c:v>0.25814291262135924</c:v>
                </c:pt>
                <c:pt idx="6944">
                  <c:v>0.25050878003696858</c:v>
                </c:pt>
                <c:pt idx="6945">
                  <c:v>0.22875667011375386</c:v>
                </c:pt>
                <c:pt idx="6946">
                  <c:v>0.16401571627260084</c:v>
                </c:pt>
                <c:pt idx="6947">
                  <c:v>0.19084942820838627</c:v>
                </c:pt>
                <c:pt idx="6948">
                  <c:v>0.20564562178072113</c:v>
                </c:pt>
                <c:pt idx="6949">
                  <c:v>0.21915211952744962</c:v>
                </c:pt>
                <c:pt idx="6950">
                  <c:v>0.31743850385038502</c:v>
                </c:pt>
                <c:pt idx="6951">
                  <c:v>0.37808993435448579</c:v>
                </c:pt>
                <c:pt idx="6952">
                  <c:v>0.42154955197132615</c:v>
                </c:pt>
                <c:pt idx="6953">
                  <c:v>0.31740251529571717</c:v>
                </c:pt>
                <c:pt idx="6954">
                  <c:v>0.32677133676092546</c:v>
                </c:pt>
                <c:pt idx="6955">
                  <c:v>0.35253623395149786</c:v>
                </c:pt>
                <c:pt idx="6956">
                  <c:v>0.42631376953125</c:v>
                </c:pt>
                <c:pt idx="6957">
                  <c:v>0.42265316742081449</c:v>
                </c:pt>
                <c:pt idx="6958">
                  <c:v>0.42113231106243154</c:v>
                </c:pt>
                <c:pt idx="6959">
                  <c:v>0.42816736196319016</c:v>
                </c:pt>
                <c:pt idx="6960">
                  <c:v>0.43067173100871736</c:v>
                </c:pt>
                <c:pt idx="6961">
                  <c:v>0.43013606965174134</c:v>
                </c:pt>
                <c:pt idx="6962">
                  <c:v>0.43014202719406675</c:v>
                </c:pt>
                <c:pt idx="6963">
                  <c:v>0.43176361416361414</c:v>
                </c:pt>
                <c:pt idx="6964">
                  <c:v>0.43425995762711861</c:v>
                </c:pt>
                <c:pt idx="6965">
                  <c:v>0.30562830330330332</c:v>
                </c:pt>
                <c:pt idx="6966">
                  <c:v>0.30352222222222219</c:v>
                </c:pt>
                <c:pt idx="6967">
                  <c:v>0.28120964630225082</c:v>
                </c:pt>
                <c:pt idx="6968">
                  <c:v>0.27840000000000004</c:v>
                </c:pt>
                <c:pt idx="6969">
                  <c:v>0.24804738344433869</c:v>
                </c:pt>
                <c:pt idx="6970">
                  <c:v>0.20254164244186046</c:v>
                </c:pt>
                <c:pt idx="6971">
                  <c:v>0.21856600823045269</c:v>
                </c:pt>
                <c:pt idx="6972">
                  <c:v>0.23736346623270951</c:v>
                </c:pt>
                <c:pt idx="6973">
                  <c:v>0.2540347899159664</c:v>
                </c:pt>
                <c:pt idx="6974">
                  <c:v>0.3063637535816619</c:v>
                </c:pt>
                <c:pt idx="6975">
                  <c:v>0.36370840998685944</c:v>
                </c:pt>
                <c:pt idx="6976">
                  <c:v>0.3712506923540036</c:v>
                </c:pt>
                <c:pt idx="6977">
                  <c:v>0.33664099030117406</c:v>
                </c:pt>
                <c:pt idx="6978">
                  <c:v>0.38095745477230192</c:v>
                </c:pt>
                <c:pt idx="6979">
                  <c:v>0.41922267973856209</c:v>
                </c:pt>
                <c:pt idx="6980">
                  <c:v>0.39453550543024229</c:v>
                </c:pt>
                <c:pt idx="6981">
                  <c:v>0.40069785714285716</c:v>
                </c:pt>
                <c:pt idx="6982">
                  <c:v>0.39153760789149195</c:v>
                </c:pt>
                <c:pt idx="6983">
                  <c:v>0.38547318361955085</c:v>
                </c:pt>
                <c:pt idx="6984">
                  <c:v>0.27748693563880883</c:v>
                </c:pt>
                <c:pt idx="6985">
                  <c:v>0.2857801775147929</c:v>
                </c:pt>
                <c:pt idx="6986">
                  <c:v>0.32497999999999999</c:v>
                </c:pt>
                <c:pt idx="6987">
                  <c:v>0.38882493765586035</c:v>
                </c:pt>
                <c:pt idx="6988">
                  <c:v>0.40693037100949092</c:v>
                </c:pt>
                <c:pt idx="6989">
                  <c:v>0.40446744386873917</c:v>
                </c:pt>
                <c:pt idx="6990">
                  <c:v>0.3539482432432432</c:v>
                </c:pt>
                <c:pt idx="6991">
                  <c:v>0.34323898305084743</c:v>
                </c:pt>
                <c:pt idx="6992">
                  <c:v>0.31619968479117416</c:v>
                </c:pt>
                <c:pt idx="6993">
                  <c:v>0.29491670951156812</c:v>
                </c:pt>
                <c:pt idx="6994">
                  <c:v>0.31867855750487328</c:v>
                </c:pt>
                <c:pt idx="6995">
                  <c:v>0.30288171945701359</c:v>
                </c:pt>
                <c:pt idx="6996">
                  <c:v>0.28240473321858861</c:v>
                </c:pt>
                <c:pt idx="6997">
                  <c:v>0.29833705324580601</c:v>
                </c:pt>
                <c:pt idx="6998">
                  <c:v>0.34720138888888891</c:v>
                </c:pt>
                <c:pt idx="6999">
                  <c:v>0.38813811209439525</c:v>
                </c:pt>
                <c:pt idx="7000">
                  <c:v>0.41833816105769228</c:v>
                </c:pt>
                <c:pt idx="7001">
                  <c:v>0.37319468302658487</c:v>
                </c:pt>
                <c:pt idx="7002">
                  <c:v>0.41987253243090805</c:v>
                </c:pt>
                <c:pt idx="7003">
                  <c:v>0.42221023479831427</c:v>
                </c:pt>
                <c:pt idx="7004">
                  <c:v>0.43553727338651199</c:v>
                </c:pt>
                <c:pt idx="7005">
                  <c:v>0.43232412371134021</c:v>
                </c:pt>
                <c:pt idx="7006">
                  <c:v>0.44056997167138806</c:v>
                </c:pt>
                <c:pt idx="7007">
                  <c:v>0.44077080838323357</c:v>
                </c:pt>
                <c:pt idx="7008">
                  <c:v>0.46518153618906943</c:v>
                </c:pt>
                <c:pt idx="7009">
                  <c:v>0.4553689381933439</c:v>
                </c:pt>
                <c:pt idx="7010">
                  <c:v>0.44915740131578946</c:v>
                </c:pt>
                <c:pt idx="7011">
                  <c:v>0.43575176056338027</c:v>
                </c:pt>
                <c:pt idx="7012">
                  <c:v>0.43446012950971324</c:v>
                </c:pt>
                <c:pt idx="7013">
                  <c:v>0.42289084821428574</c:v>
                </c:pt>
                <c:pt idx="7014">
                  <c:v>0.35244748711340207</c:v>
                </c:pt>
                <c:pt idx="7015">
                  <c:v>0.30293317945758802</c:v>
                </c:pt>
                <c:pt idx="7016">
                  <c:v>0.27283783173348392</c:v>
                </c:pt>
                <c:pt idx="7017">
                  <c:v>0.25501739624786812</c:v>
                </c:pt>
                <c:pt idx="7018">
                  <c:v>0.24124413043478263</c:v>
                </c:pt>
                <c:pt idx="7019">
                  <c:v>0.22798972496107942</c:v>
                </c:pt>
                <c:pt idx="7020">
                  <c:v>0.25465791829882484</c:v>
                </c:pt>
                <c:pt idx="7021">
                  <c:v>0.23246828302820385</c:v>
                </c:pt>
                <c:pt idx="7022">
                  <c:v>0.26451452380952384</c:v>
                </c:pt>
                <c:pt idx="7023">
                  <c:v>0.36729076015727391</c:v>
                </c:pt>
                <c:pt idx="7024">
                  <c:v>0.40771654804270469</c:v>
                </c:pt>
                <c:pt idx="7025">
                  <c:v>0.41352060902664489</c:v>
                </c:pt>
                <c:pt idx="7026">
                  <c:v>0.41416839317245441</c:v>
                </c:pt>
                <c:pt idx="7027">
                  <c:v>0.40151904454486764</c:v>
                </c:pt>
                <c:pt idx="7028">
                  <c:v>0.38874449064449063</c:v>
                </c:pt>
                <c:pt idx="7029">
                  <c:v>0.36937642105263158</c:v>
                </c:pt>
                <c:pt idx="7030">
                  <c:v>0.345725</c:v>
                </c:pt>
                <c:pt idx="7031">
                  <c:v>0.32916527472527468</c:v>
                </c:pt>
                <c:pt idx="7032">
                  <c:v>0.31974660297239915</c:v>
                </c:pt>
                <c:pt idx="7033">
                  <c:v>0.29548859390363819</c:v>
                </c:pt>
                <c:pt idx="7034">
                  <c:v>0.27854907407407409</c:v>
                </c:pt>
                <c:pt idx="7035">
                  <c:v>0.28649904534606208</c:v>
                </c:pt>
                <c:pt idx="7036">
                  <c:v>0.25945645051194538</c:v>
                </c:pt>
                <c:pt idx="7037">
                  <c:v>0.29635460797799174</c:v>
                </c:pt>
                <c:pt idx="7038">
                  <c:v>0.28493789599521818</c:v>
                </c:pt>
                <c:pt idx="7039">
                  <c:v>0.25971856392294218</c:v>
                </c:pt>
                <c:pt idx="7040">
                  <c:v>0.22243076530612244</c:v>
                </c:pt>
                <c:pt idx="7041">
                  <c:v>0.1887736316039981</c:v>
                </c:pt>
                <c:pt idx="7042">
                  <c:v>0.16641212748344369</c:v>
                </c:pt>
                <c:pt idx="7043">
                  <c:v>0.15931242556570066</c:v>
                </c:pt>
                <c:pt idx="7044">
                  <c:v>0.1639811516155758</c:v>
                </c:pt>
                <c:pt idx="7045">
                  <c:v>0.18156382477626001</c:v>
                </c:pt>
                <c:pt idx="7046">
                  <c:v>0.19647165720185855</c:v>
                </c:pt>
                <c:pt idx="7047">
                  <c:v>0.23900997183098593</c:v>
                </c:pt>
                <c:pt idx="7048">
                  <c:v>0.2733378556910569</c:v>
                </c:pt>
                <c:pt idx="7049">
                  <c:v>0.30182662784542086</c:v>
                </c:pt>
                <c:pt idx="7050">
                  <c:v>0.30306589506172843</c:v>
                </c:pt>
                <c:pt idx="7051">
                  <c:v>0.29151428571428573</c:v>
                </c:pt>
                <c:pt idx="7052">
                  <c:v>0.24128179190751448</c:v>
                </c:pt>
                <c:pt idx="7053">
                  <c:v>0.24234582172701949</c:v>
                </c:pt>
                <c:pt idx="7054">
                  <c:v>0.24339748427672958</c:v>
                </c:pt>
                <c:pt idx="7055">
                  <c:v>0.22624365918097752</c:v>
                </c:pt>
                <c:pt idx="7056">
                  <c:v>0.2435366739288308</c:v>
                </c:pt>
                <c:pt idx="7057">
                  <c:v>0.22218020014295928</c:v>
                </c:pt>
                <c:pt idx="7058">
                  <c:v>0.25494911785462243</c:v>
                </c:pt>
                <c:pt idx="7059">
                  <c:v>0.24659851190476192</c:v>
                </c:pt>
                <c:pt idx="7060">
                  <c:v>0.26235263852242746</c:v>
                </c:pt>
                <c:pt idx="7061">
                  <c:v>0.27940265220012056</c:v>
                </c:pt>
                <c:pt idx="7062">
                  <c:v>0.25556581291759467</c:v>
                </c:pt>
                <c:pt idx="7063">
                  <c:v>0.17169874476987448</c:v>
                </c:pt>
                <c:pt idx="7064">
                  <c:v>0.1894534543325527</c:v>
                </c:pt>
                <c:pt idx="7065">
                  <c:v>0.1529133850129199</c:v>
                </c:pt>
                <c:pt idx="7066">
                  <c:v>0.14997569796954316</c:v>
                </c:pt>
                <c:pt idx="7067">
                  <c:v>0.16008955500618047</c:v>
                </c:pt>
                <c:pt idx="7068">
                  <c:v>0.1910421144859813</c:v>
                </c:pt>
                <c:pt idx="7069">
                  <c:v>0.22221057142857142</c:v>
                </c:pt>
                <c:pt idx="7070">
                  <c:v>0.27156900284900282</c:v>
                </c:pt>
                <c:pt idx="7071">
                  <c:v>0.27628887790410284</c:v>
                </c:pt>
                <c:pt idx="7072">
                  <c:v>0.33218332442544091</c:v>
                </c:pt>
                <c:pt idx="7073">
                  <c:v>0.29437931583134447</c:v>
                </c:pt>
                <c:pt idx="7074">
                  <c:v>0.33807632594021214</c:v>
                </c:pt>
                <c:pt idx="7075">
                  <c:v>0.29448649581074421</c:v>
                </c:pt>
                <c:pt idx="7076">
                  <c:v>0.32216591962905716</c:v>
                </c:pt>
                <c:pt idx="7077">
                  <c:v>0.31016812358703844</c:v>
                </c:pt>
                <c:pt idx="7078">
                  <c:v>0.26966121908127211</c:v>
                </c:pt>
                <c:pt idx="7079">
                  <c:v>0.28952253829321667</c:v>
                </c:pt>
                <c:pt idx="7080">
                  <c:v>0.27628826764436298</c:v>
                </c:pt>
                <c:pt idx="7081">
                  <c:v>0.26412314368370299</c:v>
                </c:pt>
                <c:pt idx="7082">
                  <c:v>0.26012187793427233</c:v>
                </c:pt>
                <c:pt idx="7083">
                  <c:v>0.2565732420091324</c:v>
                </c:pt>
                <c:pt idx="7084">
                  <c:v>0.24570332252836305</c:v>
                </c:pt>
                <c:pt idx="7085">
                  <c:v>0.23268995660260383</c:v>
                </c:pt>
                <c:pt idx="7086">
                  <c:v>0.2869544918032787</c:v>
                </c:pt>
                <c:pt idx="7087">
                  <c:v>0.28005819774718399</c:v>
                </c:pt>
                <c:pt idx="7088">
                  <c:v>0.25663750714694111</c:v>
                </c:pt>
                <c:pt idx="7089">
                  <c:v>0.22249336255479024</c:v>
                </c:pt>
                <c:pt idx="7090">
                  <c:v>0.26281794871794872</c:v>
                </c:pt>
                <c:pt idx="7091">
                  <c:v>0.26446752941176471</c:v>
                </c:pt>
                <c:pt idx="7092">
                  <c:v>0.24434500000000001</c:v>
                </c:pt>
                <c:pt idx="7093">
                  <c:v>0.27952665056360709</c:v>
                </c:pt>
                <c:pt idx="7094">
                  <c:v>0.29295094066570188</c:v>
                </c:pt>
                <c:pt idx="7095">
                  <c:v>0.26375530527563723</c:v>
                </c:pt>
                <c:pt idx="7096">
                  <c:v>0.30794449463579898</c:v>
                </c:pt>
                <c:pt idx="7097">
                  <c:v>0.28430554016620496</c:v>
                </c:pt>
                <c:pt idx="7098">
                  <c:v>0.26257057190449751</c:v>
                </c:pt>
                <c:pt idx="7099">
                  <c:v>0.26445734168406398</c:v>
                </c:pt>
                <c:pt idx="7100">
                  <c:v>0.24444618055555556</c:v>
                </c:pt>
                <c:pt idx="7101">
                  <c:v>0.22818536036036036</c:v>
                </c:pt>
                <c:pt idx="7102">
                  <c:v>0.17657109440267335</c:v>
                </c:pt>
                <c:pt idx="7103">
                  <c:v>0.17188366336633665</c:v>
                </c:pt>
                <c:pt idx="7104">
                  <c:v>0.15716649016641451</c:v>
                </c:pt>
                <c:pt idx="7105">
                  <c:v>0.14055987654320987</c:v>
                </c:pt>
                <c:pt idx="7106">
                  <c:v>7.9186746031746039E-2</c:v>
                </c:pt>
                <c:pt idx="7107">
                  <c:v>8.1509269893355218E-2</c:v>
                </c:pt>
                <c:pt idx="7108">
                  <c:v>7.8279513343799054E-2</c:v>
                </c:pt>
                <c:pt idx="7109">
                  <c:v>7.8857692307692309E-2</c:v>
                </c:pt>
                <c:pt idx="7110">
                  <c:v>7.3719465081723626E-2</c:v>
                </c:pt>
                <c:pt idx="7111">
                  <c:v>7.1024525650035128E-2</c:v>
                </c:pt>
                <c:pt idx="7112">
                  <c:v>6.3034620253164558E-2</c:v>
                </c:pt>
                <c:pt idx="7113">
                  <c:v>5.9219786729857816E-2</c:v>
                </c:pt>
                <c:pt idx="7114">
                  <c:v>5.7085941043083906E-2</c:v>
                </c:pt>
                <c:pt idx="7115">
                  <c:v>5.1666447034972127E-2</c:v>
                </c:pt>
                <c:pt idx="7116">
                  <c:v>5.4148215183509305E-2</c:v>
                </c:pt>
                <c:pt idx="7117">
                  <c:v>7.3975504151838678E-2</c:v>
                </c:pt>
                <c:pt idx="7118">
                  <c:v>0.13095762594893029</c:v>
                </c:pt>
                <c:pt idx="7119">
                  <c:v>0.16832764823451032</c:v>
                </c:pt>
                <c:pt idx="7120">
                  <c:v>0.19127319513938529</c:v>
                </c:pt>
                <c:pt idx="7121">
                  <c:v>0.23177751141552513</c:v>
                </c:pt>
                <c:pt idx="7122">
                  <c:v>0.25987905044510384</c:v>
                </c:pt>
                <c:pt idx="7123">
                  <c:v>0.30790565878378379</c:v>
                </c:pt>
                <c:pt idx="7124">
                  <c:v>0.2957369150779896</c:v>
                </c:pt>
                <c:pt idx="7125">
                  <c:v>0.30444265895953754</c:v>
                </c:pt>
                <c:pt idx="7126">
                  <c:v>0.36499500000000001</c:v>
                </c:pt>
                <c:pt idx="7127">
                  <c:v>0.3879773899848255</c:v>
                </c:pt>
                <c:pt idx="7128">
                  <c:v>0.29331428571428575</c:v>
                </c:pt>
                <c:pt idx="7129">
                  <c:v>0.26162996878251821</c:v>
                </c:pt>
                <c:pt idx="7130">
                  <c:v>0.26483449905482043</c:v>
                </c:pt>
                <c:pt idx="7131">
                  <c:v>0.35628797071129709</c:v>
                </c:pt>
                <c:pt idx="7132">
                  <c:v>0.37568821898821902</c:v>
                </c:pt>
                <c:pt idx="7133">
                  <c:v>0.36546782608695649</c:v>
                </c:pt>
                <c:pt idx="7134">
                  <c:v>0.32757681034482761</c:v>
                </c:pt>
                <c:pt idx="7135">
                  <c:v>0.30191003732890914</c:v>
                </c:pt>
                <c:pt idx="7136">
                  <c:v>0.30225519568151149</c:v>
                </c:pt>
                <c:pt idx="7137">
                  <c:v>0.30015056846267918</c:v>
                </c:pt>
                <c:pt idx="7138">
                  <c:v>0.303935881573133</c:v>
                </c:pt>
                <c:pt idx="7139">
                  <c:v>0.29403573264781491</c:v>
                </c:pt>
                <c:pt idx="7140">
                  <c:v>0.3290204657411554</c:v>
                </c:pt>
                <c:pt idx="7141">
                  <c:v>0.31901568803227254</c:v>
                </c:pt>
                <c:pt idx="7142">
                  <c:v>0.33037215619694399</c:v>
                </c:pt>
                <c:pt idx="7143">
                  <c:v>0.35963970988213961</c:v>
                </c:pt>
                <c:pt idx="7144">
                  <c:v>0.35841815642458102</c:v>
                </c:pt>
                <c:pt idx="7145">
                  <c:v>0.33857180016515276</c:v>
                </c:pt>
                <c:pt idx="7146">
                  <c:v>0.3325866048862679</c:v>
                </c:pt>
                <c:pt idx="7147">
                  <c:v>0.35406422354557948</c:v>
                </c:pt>
                <c:pt idx="7148">
                  <c:v>0.35997897102897103</c:v>
                </c:pt>
                <c:pt idx="7149">
                  <c:v>0.35516786600496281</c:v>
                </c:pt>
                <c:pt idx="7150">
                  <c:v>0.32201770129071916</c:v>
                </c:pt>
                <c:pt idx="7151">
                  <c:v>0.36529466237942121</c:v>
                </c:pt>
                <c:pt idx="7152">
                  <c:v>0.37114900990099009</c:v>
                </c:pt>
                <c:pt idx="7153">
                  <c:v>0.36864463111760409</c:v>
                </c:pt>
                <c:pt idx="7154">
                  <c:v>0.37418804428044283</c:v>
                </c:pt>
                <c:pt idx="7155">
                  <c:v>0.38619896765313144</c:v>
                </c:pt>
                <c:pt idx="7156">
                  <c:v>0.38908030751034889</c:v>
                </c:pt>
                <c:pt idx="7157">
                  <c:v>0.3646498985801217</c:v>
                </c:pt>
                <c:pt idx="7158">
                  <c:v>0.34459675987572125</c:v>
                </c:pt>
                <c:pt idx="7159">
                  <c:v>0.31412407101568951</c:v>
                </c:pt>
                <c:pt idx="7160">
                  <c:v>0.31385648272768057</c:v>
                </c:pt>
                <c:pt idx="7161">
                  <c:v>0.28881653333333335</c:v>
                </c:pt>
                <c:pt idx="7162">
                  <c:v>0.28871956721915282</c:v>
                </c:pt>
                <c:pt idx="7163">
                  <c:v>0.32366243854473942</c:v>
                </c:pt>
                <c:pt idx="7164">
                  <c:v>0.31523390557939912</c:v>
                </c:pt>
                <c:pt idx="7165">
                  <c:v>0.30522959090909091</c:v>
                </c:pt>
                <c:pt idx="7166">
                  <c:v>0.30099936386768444</c:v>
                </c:pt>
                <c:pt idx="7167">
                  <c:v>0.32086282984531389</c:v>
                </c:pt>
                <c:pt idx="7168">
                  <c:v>0.29972975778546712</c:v>
                </c:pt>
                <c:pt idx="7169">
                  <c:v>0.29721881765195668</c:v>
                </c:pt>
                <c:pt idx="7170">
                  <c:v>0.30288112244897958</c:v>
                </c:pt>
                <c:pt idx="7171">
                  <c:v>0.32430204366000931</c:v>
                </c:pt>
                <c:pt idx="7172">
                  <c:v>0.32096176897051715</c:v>
                </c:pt>
                <c:pt idx="7173">
                  <c:v>0.31936398488120948</c:v>
                </c:pt>
                <c:pt idx="7174">
                  <c:v>0.30726030356100409</c:v>
                </c:pt>
                <c:pt idx="7175">
                  <c:v>0.2667592476489028</c:v>
                </c:pt>
                <c:pt idx="7176">
                  <c:v>0.26355301668806158</c:v>
                </c:pt>
                <c:pt idx="7177">
                  <c:v>0.26126590038314179</c:v>
                </c:pt>
                <c:pt idx="7178">
                  <c:v>0.2682672560576293</c:v>
                </c:pt>
                <c:pt idx="7179">
                  <c:v>0.27781561100447855</c:v>
                </c:pt>
                <c:pt idx="7180">
                  <c:v>0.30203920285544317</c:v>
                </c:pt>
                <c:pt idx="7181">
                  <c:v>0.28215178123432011</c:v>
                </c:pt>
                <c:pt idx="7182">
                  <c:v>0.29030637342908439</c:v>
                </c:pt>
                <c:pt idx="7183">
                  <c:v>0.31842184750733138</c:v>
                </c:pt>
                <c:pt idx="7184">
                  <c:v>0.29658223844282239</c:v>
                </c:pt>
                <c:pt idx="7185">
                  <c:v>0.30236708167330678</c:v>
                </c:pt>
                <c:pt idx="7186">
                  <c:v>0.29152069138276554</c:v>
                </c:pt>
                <c:pt idx="7187">
                  <c:v>0.29370571131879541</c:v>
                </c:pt>
                <c:pt idx="7188">
                  <c:v>0.30320625651720545</c:v>
                </c:pt>
                <c:pt idx="7189">
                  <c:v>0.3199242286292362</c:v>
                </c:pt>
                <c:pt idx="7190">
                  <c:v>0.31213213483146068</c:v>
                </c:pt>
                <c:pt idx="7191">
                  <c:v>0.33455843601895735</c:v>
                </c:pt>
                <c:pt idx="7192">
                  <c:v>0.3380750453720508</c:v>
                </c:pt>
                <c:pt idx="7193">
                  <c:v>0.32074138225255971</c:v>
                </c:pt>
                <c:pt idx="7194">
                  <c:v>0.32444989630858562</c:v>
                </c:pt>
                <c:pt idx="7195">
                  <c:v>0.32895433996383366</c:v>
                </c:pt>
                <c:pt idx="7196">
                  <c:v>0.32488685999093792</c:v>
                </c:pt>
                <c:pt idx="7197">
                  <c:v>0.31047628865979382</c:v>
                </c:pt>
                <c:pt idx="7198">
                  <c:v>0.28479294631710361</c:v>
                </c:pt>
                <c:pt idx="7199">
                  <c:v>0.29511899717514128</c:v>
                </c:pt>
                <c:pt idx="7200">
                  <c:v>0.28599411337209302</c:v>
                </c:pt>
                <c:pt idx="7201">
                  <c:v>0.27745324107793157</c:v>
                </c:pt>
                <c:pt idx="7202">
                  <c:v>0.27530846047156726</c:v>
                </c:pt>
                <c:pt idx="7203">
                  <c:v>0.2816287323943662</c:v>
                </c:pt>
                <c:pt idx="7204">
                  <c:v>0.29237156923076923</c:v>
                </c:pt>
                <c:pt idx="7205">
                  <c:v>0.31220445930880714</c:v>
                </c:pt>
                <c:pt idx="7206">
                  <c:v>0.30952516692347198</c:v>
                </c:pt>
                <c:pt idx="7207">
                  <c:v>0.28218479217603915</c:v>
                </c:pt>
                <c:pt idx="7208">
                  <c:v>0.28823010380622838</c:v>
                </c:pt>
                <c:pt idx="7209">
                  <c:v>0.30001709319169484</c:v>
                </c:pt>
                <c:pt idx="7210">
                  <c:v>0.29747206812652072</c:v>
                </c:pt>
                <c:pt idx="7211">
                  <c:v>0.30011082294264341</c:v>
                </c:pt>
                <c:pt idx="7212">
                  <c:v>0.30771828322017458</c:v>
                </c:pt>
                <c:pt idx="7213">
                  <c:v>0.30767989857076994</c:v>
                </c:pt>
                <c:pt idx="7214">
                  <c:v>0.32039014825442369</c:v>
                </c:pt>
                <c:pt idx="7215">
                  <c:v>0.33442091346153846</c:v>
                </c:pt>
                <c:pt idx="7216">
                  <c:v>0.31214088132635254</c:v>
                </c:pt>
                <c:pt idx="7217">
                  <c:v>0.32017314691522414</c:v>
                </c:pt>
                <c:pt idx="7218">
                  <c:v>0.31796140043763677</c:v>
                </c:pt>
                <c:pt idx="7219">
                  <c:v>0.33676224729666199</c:v>
                </c:pt>
                <c:pt idx="7220">
                  <c:v>0.34133381909547733</c:v>
                </c:pt>
                <c:pt idx="7221">
                  <c:v>0.36330508862206978</c:v>
                </c:pt>
                <c:pt idx="7222">
                  <c:v>0.34284323550465284</c:v>
                </c:pt>
                <c:pt idx="7223">
                  <c:v>0.34451877697841726</c:v>
                </c:pt>
                <c:pt idx="7224">
                  <c:v>0.29727480366492148</c:v>
                </c:pt>
                <c:pt idx="7225">
                  <c:v>0.29071417128773874</c:v>
                </c:pt>
                <c:pt idx="7226">
                  <c:v>0.28026831183398765</c:v>
                </c:pt>
                <c:pt idx="7227">
                  <c:v>0.27542168545356949</c:v>
                </c:pt>
                <c:pt idx="7228">
                  <c:v>0.29083219387755105</c:v>
                </c:pt>
                <c:pt idx="7229">
                  <c:v>0.28716088595664468</c:v>
                </c:pt>
                <c:pt idx="7230">
                  <c:v>0.28153847184986591</c:v>
                </c:pt>
                <c:pt idx="7231">
                  <c:v>0.28028618604651168</c:v>
                </c:pt>
                <c:pt idx="7232">
                  <c:v>0.27049456327985738</c:v>
                </c:pt>
                <c:pt idx="7233">
                  <c:v>0.25893832599118943</c:v>
                </c:pt>
                <c:pt idx="7234">
                  <c:v>0.24815757972913935</c:v>
                </c:pt>
                <c:pt idx="7235">
                  <c:v>0.2372288143176734</c:v>
                </c:pt>
                <c:pt idx="7236">
                  <c:v>0.23018927125506072</c:v>
                </c:pt>
                <c:pt idx="7237">
                  <c:v>0.24566761053154496</c:v>
                </c:pt>
                <c:pt idx="7238">
                  <c:v>0.24705994635672776</c:v>
                </c:pt>
                <c:pt idx="7239">
                  <c:v>0.23937180134680133</c:v>
                </c:pt>
                <c:pt idx="7240">
                  <c:v>0.23182326583369234</c:v>
                </c:pt>
                <c:pt idx="7241">
                  <c:v>0.2242027589134126</c:v>
                </c:pt>
                <c:pt idx="7242">
                  <c:v>0.22457538914598232</c:v>
                </c:pt>
                <c:pt idx="7243">
                  <c:v>0.22208675136116152</c:v>
                </c:pt>
                <c:pt idx="7244">
                  <c:v>0.22834577367205544</c:v>
                </c:pt>
                <c:pt idx="7245">
                  <c:v>0.21589734660033166</c:v>
                </c:pt>
                <c:pt idx="7246">
                  <c:v>0.18409416720674013</c:v>
                </c:pt>
                <c:pt idx="7247">
                  <c:v>0.15936006920415224</c:v>
                </c:pt>
                <c:pt idx="7248">
                  <c:v>0.14403711911357339</c:v>
                </c:pt>
                <c:pt idx="7249">
                  <c:v>0.1546141715116279</c:v>
                </c:pt>
                <c:pt idx="7250">
                  <c:v>0.17021609613983976</c:v>
                </c:pt>
                <c:pt idx="7251">
                  <c:v>0.19882398843930635</c:v>
                </c:pt>
                <c:pt idx="7252">
                  <c:v>0.23320506756756756</c:v>
                </c:pt>
                <c:pt idx="7253">
                  <c:v>0.25601650843881857</c:v>
                </c:pt>
                <c:pt idx="7254">
                  <c:v>0.28893512119649301</c:v>
                </c:pt>
                <c:pt idx="7255">
                  <c:v>0.29398133078027761</c:v>
                </c:pt>
                <c:pt idx="7256">
                  <c:v>0.27788070787637092</c:v>
                </c:pt>
                <c:pt idx="7257">
                  <c:v>0.26956488909863141</c:v>
                </c:pt>
                <c:pt idx="7258">
                  <c:v>0.2854307387208726</c:v>
                </c:pt>
                <c:pt idx="7259">
                  <c:v>0.28404828303850155</c:v>
                </c:pt>
                <c:pt idx="7260">
                  <c:v>0.30005150053590568</c:v>
                </c:pt>
                <c:pt idx="7261">
                  <c:v>0.33040692803437166</c:v>
                </c:pt>
                <c:pt idx="7262">
                  <c:v>0.34745300462249612</c:v>
                </c:pt>
                <c:pt idx="7263">
                  <c:v>0.3484507677543186</c:v>
                </c:pt>
                <c:pt idx="7264">
                  <c:v>0.34804366327474562</c:v>
                </c:pt>
                <c:pt idx="7265">
                  <c:v>0.34127371794871797</c:v>
                </c:pt>
                <c:pt idx="7266">
                  <c:v>0.34337422775472565</c:v>
                </c:pt>
                <c:pt idx="7267">
                  <c:v>0.34574658385093165</c:v>
                </c:pt>
                <c:pt idx="7268">
                  <c:v>0.36936493368700263</c:v>
                </c:pt>
                <c:pt idx="7269">
                  <c:v>0.38064346289752649</c:v>
                </c:pt>
                <c:pt idx="7270">
                  <c:v>0.3763319922128488</c:v>
                </c:pt>
                <c:pt idx="7271">
                  <c:v>0.36645445609436439</c:v>
                </c:pt>
                <c:pt idx="7272">
                  <c:v>0.34391769801980193</c:v>
                </c:pt>
                <c:pt idx="7273">
                  <c:v>0.33692802090137169</c:v>
                </c:pt>
                <c:pt idx="7274">
                  <c:v>0.33959462365591397</c:v>
                </c:pt>
                <c:pt idx="7275">
                  <c:v>0.34140862800565769</c:v>
                </c:pt>
                <c:pt idx="7276">
                  <c:v>0.33793592302209552</c:v>
                </c:pt>
                <c:pt idx="7277">
                  <c:v>0.34521187766714084</c:v>
                </c:pt>
                <c:pt idx="7278">
                  <c:v>0.37200297699594043</c:v>
                </c:pt>
                <c:pt idx="7279">
                  <c:v>0.36422609202096684</c:v>
                </c:pt>
                <c:pt idx="7280">
                  <c:v>0.33228027176648212</c:v>
                </c:pt>
                <c:pt idx="7281">
                  <c:v>0.33964537945276202</c:v>
                </c:pt>
                <c:pt idx="7282">
                  <c:v>0.33710381760339342</c:v>
                </c:pt>
                <c:pt idx="7283">
                  <c:v>0.33203048654244305</c:v>
                </c:pt>
                <c:pt idx="7284">
                  <c:v>0.3316086726599683</c:v>
                </c:pt>
                <c:pt idx="7285">
                  <c:v>0.33077361563517915</c:v>
                </c:pt>
                <c:pt idx="7286">
                  <c:v>0.34232570666666662</c:v>
                </c:pt>
                <c:pt idx="7287">
                  <c:v>0.34697271727172713</c:v>
                </c:pt>
                <c:pt idx="7288">
                  <c:v>0.33635340288127169</c:v>
                </c:pt>
                <c:pt idx="7289">
                  <c:v>0.30404869684499314</c:v>
                </c:pt>
                <c:pt idx="7290">
                  <c:v>0.30854217530977512</c:v>
                </c:pt>
                <c:pt idx="7291">
                  <c:v>0.2931743164500224</c:v>
                </c:pt>
                <c:pt idx="7292">
                  <c:v>0.31186454144188325</c:v>
                </c:pt>
                <c:pt idx="7293">
                  <c:v>0.30096321597477665</c:v>
                </c:pt>
                <c:pt idx="7294">
                  <c:v>0.28298351971748087</c:v>
                </c:pt>
                <c:pt idx="7295">
                  <c:v>0.26942152080344334</c:v>
                </c:pt>
                <c:pt idx="7296">
                  <c:v>0.26443436482084687</c:v>
                </c:pt>
                <c:pt idx="7297">
                  <c:v>0.26616711979609176</c:v>
                </c:pt>
                <c:pt idx="7298">
                  <c:v>0.26648028764805415</c:v>
                </c:pt>
                <c:pt idx="7299">
                  <c:v>0.29363172348484851</c:v>
                </c:pt>
                <c:pt idx="7300">
                  <c:v>0.33043538899430741</c:v>
                </c:pt>
                <c:pt idx="7301">
                  <c:v>0.33911843687374749</c:v>
                </c:pt>
                <c:pt idx="7302">
                  <c:v>0.34184122657580918</c:v>
                </c:pt>
                <c:pt idx="7303">
                  <c:v>0.34363646702047007</c:v>
                </c:pt>
                <c:pt idx="7304">
                  <c:v>0.32828284409654274</c:v>
                </c:pt>
                <c:pt idx="7305">
                  <c:v>0.3354533762057878</c:v>
                </c:pt>
                <c:pt idx="7306">
                  <c:v>0.334381975308642</c:v>
                </c:pt>
                <c:pt idx="7307">
                  <c:v>0.30549804796430563</c:v>
                </c:pt>
                <c:pt idx="7308">
                  <c:v>0.29739328318108543</c:v>
                </c:pt>
                <c:pt idx="7309">
                  <c:v>0.29199506172839507</c:v>
                </c:pt>
                <c:pt idx="7310">
                  <c:v>0.31134111592632718</c:v>
                </c:pt>
                <c:pt idx="7311">
                  <c:v>0.31492519521082774</c:v>
                </c:pt>
                <c:pt idx="7312">
                  <c:v>0.32666557454890788</c:v>
                </c:pt>
                <c:pt idx="7313">
                  <c:v>0.29349142586451915</c:v>
                </c:pt>
                <c:pt idx="7314">
                  <c:v>0.24933937371663245</c:v>
                </c:pt>
                <c:pt idx="7315">
                  <c:v>0.22310364826941068</c:v>
                </c:pt>
                <c:pt idx="7316">
                  <c:v>0.20818993377483444</c:v>
                </c:pt>
                <c:pt idx="7317">
                  <c:v>0.17312194513715712</c:v>
                </c:pt>
                <c:pt idx="7318">
                  <c:v>0.14692633279483036</c:v>
                </c:pt>
                <c:pt idx="7319">
                  <c:v>0.1013804406233208</c:v>
                </c:pt>
                <c:pt idx="7320">
                  <c:v>0.10366403361344538</c:v>
                </c:pt>
                <c:pt idx="7321">
                  <c:v>0.10114694124772865</c:v>
                </c:pt>
                <c:pt idx="7322">
                  <c:v>0.103517050067659</c:v>
                </c:pt>
                <c:pt idx="7323">
                  <c:v>0.11317699115044248</c:v>
                </c:pt>
                <c:pt idx="7324">
                  <c:v>0.11261121433311214</c:v>
                </c:pt>
                <c:pt idx="7325">
                  <c:v>0.13592690707350902</c:v>
                </c:pt>
                <c:pt idx="7326">
                  <c:v>0.17371203208556149</c:v>
                </c:pt>
                <c:pt idx="7327">
                  <c:v>0.18795597014925372</c:v>
                </c:pt>
                <c:pt idx="7328">
                  <c:v>0.18984280575539569</c:v>
                </c:pt>
                <c:pt idx="7329">
                  <c:v>0.16754236414121382</c:v>
                </c:pt>
                <c:pt idx="7330">
                  <c:v>0.16868295672156261</c:v>
                </c:pt>
                <c:pt idx="7331">
                  <c:v>0.17109675184062365</c:v>
                </c:pt>
                <c:pt idx="7332">
                  <c:v>0.19059630118890356</c:v>
                </c:pt>
                <c:pt idx="7333">
                  <c:v>0.21801422982885085</c:v>
                </c:pt>
                <c:pt idx="7334">
                  <c:v>0.26705838003056542</c:v>
                </c:pt>
                <c:pt idx="7335">
                  <c:v>0.32738335638543109</c:v>
                </c:pt>
                <c:pt idx="7336">
                  <c:v>0.33916009501187649</c:v>
                </c:pt>
                <c:pt idx="7337">
                  <c:v>0.31088279749478082</c:v>
                </c:pt>
                <c:pt idx="7338">
                  <c:v>0.3241670281124498</c:v>
                </c:pt>
                <c:pt idx="7339">
                  <c:v>0.34243465263157891</c:v>
                </c:pt>
                <c:pt idx="7340">
                  <c:v>0.36718681218735788</c:v>
                </c:pt>
                <c:pt idx="7341">
                  <c:v>0.35851852589641436</c:v>
                </c:pt>
                <c:pt idx="7342">
                  <c:v>0.34286084161309177</c:v>
                </c:pt>
                <c:pt idx="7343">
                  <c:v>0.32561812240047533</c:v>
                </c:pt>
                <c:pt idx="7344">
                  <c:v>0.29549681298857489</c:v>
                </c:pt>
                <c:pt idx="7345">
                  <c:v>0.2776655068986203</c:v>
                </c:pt>
                <c:pt idx="7346">
                  <c:v>0.26956492581602376</c:v>
                </c:pt>
                <c:pt idx="7347">
                  <c:v>0.24201588557516737</c:v>
                </c:pt>
                <c:pt idx="7348">
                  <c:v>0.21923481894150418</c:v>
                </c:pt>
                <c:pt idx="7349">
                  <c:v>0.20537077082255561</c:v>
                </c:pt>
                <c:pt idx="7350">
                  <c:v>0.20205935613682094</c:v>
                </c:pt>
                <c:pt idx="7351">
                  <c:v>0.2001405006705409</c:v>
                </c:pt>
                <c:pt idx="7352">
                  <c:v>0.19060583756345179</c:v>
                </c:pt>
                <c:pt idx="7353">
                  <c:v>0.17899378942261038</c:v>
                </c:pt>
                <c:pt idx="7354">
                  <c:v>0.14076013392857142</c:v>
                </c:pt>
                <c:pt idx="7355">
                  <c:v>0.13173990384615386</c:v>
                </c:pt>
                <c:pt idx="7356">
                  <c:v>0.13480036264732548</c:v>
                </c:pt>
                <c:pt idx="7357">
                  <c:v>0.15006229268292684</c:v>
                </c:pt>
                <c:pt idx="7358">
                  <c:v>0.18194570063694268</c:v>
                </c:pt>
                <c:pt idx="7359">
                  <c:v>0.21978125326370757</c:v>
                </c:pt>
                <c:pt idx="7360">
                  <c:v>0.21100425643720441</c:v>
                </c:pt>
                <c:pt idx="7361">
                  <c:v>0.18402743498215196</c:v>
                </c:pt>
                <c:pt idx="7362">
                  <c:v>0.19938373161764705</c:v>
                </c:pt>
                <c:pt idx="7363">
                  <c:v>0.20830500000000002</c:v>
                </c:pt>
                <c:pt idx="7364">
                  <c:v>0.19221705797795879</c:v>
                </c:pt>
                <c:pt idx="7365">
                  <c:v>0.18438397066526976</c:v>
                </c:pt>
                <c:pt idx="7366">
                  <c:v>0.13339331125827814</c:v>
                </c:pt>
                <c:pt idx="7367">
                  <c:v>0.11103026599568655</c:v>
                </c:pt>
                <c:pt idx="7368">
                  <c:v>0.12775351397121085</c:v>
                </c:pt>
                <c:pt idx="7369">
                  <c:v>0.15135110887096773</c:v>
                </c:pt>
                <c:pt idx="7370">
                  <c:v>0.18444110576923078</c:v>
                </c:pt>
                <c:pt idx="7371">
                  <c:v>0.22840318396226417</c:v>
                </c:pt>
                <c:pt idx="7372">
                  <c:v>0.26509669669669667</c:v>
                </c:pt>
                <c:pt idx="7373">
                  <c:v>0.27583687392055267</c:v>
                </c:pt>
                <c:pt idx="7374">
                  <c:v>0.27515469356089994</c:v>
                </c:pt>
                <c:pt idx="7375">
                  <c:v>0.28346819204801199</c:v>
                </c:pt>
                <c:pt idx="7376">
                  <c:v>0.27578487337440111</c:v>
                </c:pt>
                <c:pt idx="7377">
                  <c:v>0.24123069544364509</c:v>
                </c:pt>
                <c:pt idx="7378">
                  <c:v>0.240874678111588</c:v>
                </c:pt>
                <c:pt idx="7379">
                  <c:v>0.26704138124649074</c:v>
                </c:pt>
                <c:pt idx="7380">
                  <c:v>0.27643908511870297</c:v>
                </c:pt>
                <c:pt idx="7381">
                  <c:v>0.27784420817011751</c:v>
                </c:pt>
                <c:pt idx="7382">
                  <c:v>0.30744237754540449</c:v>
                </c:pt>
                <c:pt idx="7383">
                  <c:v>0.33775668127053671</c:v>
                </c:pt>
                <c:pt idx="7384">
                  <c:v>0.34276102181400686</c:v>
                </c:pt>
                <c:pt idx="7385">
                  <c:v>0.34419892836999433</c:v>
                </c:pt>
                <c:pt idx="7386">
                  <c:v>0.34636369747899159</c:v>
                </c:pt>
                <c:pt idx="7387">
                  <c:v>0.33341443816698052</c:v>
                </c:pt>
                <c:pt idx="7388">
                  <c:v>0.32678759231905463</c:v>
                </c:pt>
                <c:pt idx="7389">
                  <c:v>0.33402323568575232</c:v>
                </c:pt>
                <c:pt idx="7390">
                  <c:v>0.32552247272727269</c:v>
                </c:pt>
                <c:pt idx="7391">
                  <c:v>0.31778229166666666</c:v>
                </c:pt>
                <c:pt idx="7392">
                  <c:v>0.33709089848308055</c:v>
                </c:pt>
                <c:pt idx="7393">
                  <c:v>0.36385205761316874</c:v>
                </c:pt>
                <c:pt idx="7394">
                  <c:v>0.36633261802575112</c:v>
                </c:pt>
                <c:pt idx="7395">
                  <c:v>0.384447582205029</c:v>
                </c:pt>
                <c:pt idx="7396">
                  <c:v>0.36260521739130436</c:v>
                </c:pt>
                <c:pt idx="7397">
                  <c:v>0.38305083003952572</c:v>
                </c:pt>
                <c:pt idx="7398">
                  <c:v>0.36127945113788484</c:v>
                </c:pt>
                <c:pt idx="7399">
                  <c:v>0.35694563106796118</c:v>
                </c:pt>
                <c:pt idx="7400">
                  <c:v>0.33205969868173257</c:v>
                </c:pt>
                <c:pt idx="7401">
                  <c:v>0.31827717842323655</c:v>
                </c:pt>
                <c:pt idx="7402">
                  <c:v>0.31193640109890108</c:v>
                </c:pt>
                <c:pt idx="7403">
                  <c:v>0.31880127058823532</c:v>
                </c:pt>
                <c:pt idx="7404">
                  <c:v>0.32567792207792207</c:v>
                </c:pt>
                <c:pt idx="7405">
                  <c:v>0.33259681349578257</c:v>
                </c:pt>
                <c:pt idx="7406">
                  <c:v>0.34544590163934424</c:v>
                </c:pt>
                <c:pt idx="7407">
                  <c:v>0.33906855179704015</c:v>
                </c:pt>
                <c:pt idx="7408">
                  <c:v>0.33961011517275913</c:v>
                </c:pt>
                <c:pt idx="7409">
                  <c:v>0.33474203643157402</c:v>
                </c:pt>
                <c:pt idx="7410">
                  <c:v>0.33231834532374099</c:v>
                </c:pt>
                <c:pt idx="7411">
                  <c:v>0.33077236981934111</c:v>
                </c:pt>
                <c:pt idx="7412">
                  <c:v>0.3015929915639195</c:v>
                </c:pt>
                <c:pt idx="7413">
                  <c:v>0.30561839323467233</c:v>
                </c:pt>
                <c:pt idx="7414">
                  <c:v>0.2916270234113712</c:v>
                </c:pt>
                <c:pt idx="7415">
                  <c:v>0.27321451327433627</c:v>
                </c:pt>
                <c:pt idx="7416">
                  <c:v>0.30312457786116326</c:v>
                </c:pt>
                <c:pt idx="7417">
                  <c:v>0.3070185546875</c:v>
                </c:pt>
                <c:pt idx="7418">
                  <c:v>0.29517166361974406</c:v>
                </c:pt>
                <c:pt idx="7419">
                  <c:v>0.28010212177121768</c:v>
                </c:pt>
                <c:pt idx="7420">
                  <c:v>0.27105081818181814</c:v>
                </c:pt>
                <c:pt idx="7421">
                  <c:v>0.27540407632263664</c:v>
                </c:pt>
                <c:pt idx="7422">
                  <c:v>0.26807246489859593</c:v>
                </c:pt>
                <c:pt idx="7423">
                  <c:v>0.27115133410672854</c:v>
                </c:pt>
                <c:pt idx="7424">
                  <c:v>0.23569048648648649</c:v>
                </c:pt>
                <c:pt idx="7425">
                  <c:v>0.20662842954686531</c:v>
                </c:pt>
                <c:pt idx="7426">
                  <c:v>0.20637152956298202</c:v>
                </c:pt>
                <c:pt idx="7427">
                  <c:v>0.18417830802603039</c:v>
                </c:pt>
                <c:pt idx="7428">
                  <c:v>0.17928787436084734</c:v>
                </c:pt>
                <c:pt idx="7429">
                  <c:v>0.16873864990072798</c:v>
                </c:pt>
                <c:pt idx="7430">
                  <c:v>0.17141101846337106</c:v>
                </c:pt>
                <c:pt idx="7431">
                  <c:v>0.19065406917599187</c:v>
                </c:pt>
                <c:pt idx="7432">
                  <c:v>0.16326819685690655</c:v>
                </c:pt>
                <c:pt idx="7433">
                  <c:v>0.15803003648155653</c:v>
                </c:pt>
                <c:pt idx="7434">
                  <c:v>0.130984132996633</c:v>
                </c:pt>
                <c:pt idx="7435">
                  <c:v>0.12021359999999999</c:v>
                </c:pt>
                <c:pt idx="7436">
                  <c:v>0.12451627783669142</c:v>
                </c:pt>
                <c:pt idx="7437">
                  <c:v>0.1229562214611872</c:v>
                </c:pt>
                <c:pt idx="7438">
                  <c:v>0.11817374429223744</c:v>
                </c:pt>
                <c:pt idx="7439">
                  <c:v>8.1649656035021875E-2</c:v>
                </c:pt>
                <c:pt idx="7440">
                  <c:v>7.229273964832672E-2</c:v>
                </c:pt>
                <c:pt idx="7441">
                  <c:v>7.6224004898958975E-2</c:v>
                </c:pt>
                <c:pt idx="7442">
                  <c:v>7.4217524580682481E-2</c:v>
                </c:pt>
                <c:pt idx="7443">
                  <c:v>8.4981523178807958E-2</c:v>
                </c:pt>
                <c:pt idx="7444">
                  <c:v>8.9379655172413794E-2</c:v>
                </c:pt>
                <c:pt idx="7445">
                  <c:v>8.7922681787858573E-2</c:v>
                </c:pt>
                <c:pt idx="7446">
                  <c:v>8.4706033940917663E-2</c:v>
                </c:pt>
                <c:pt idx="7447">
                  <c:v>7.5182913472070095E-2</c:v>
                </c:pt>
                <c:pt idx="7448">
                  <c:v>7.8643888573052864E-2</c:v>
                </c:pt>
                <c:pt idx="7449">
                  <c:v>9.6801131465517248E-2</c:v>
                </c:pt>
                <c:pt idx="7450">
                  <c:v>0.1336048614741244</c:v>
                </c:pt>
                <c:pt idx="7451">
                  <c:v>0.15166936768149883</c:v>
                </c:pt>
                <c:pt idx="7452">
                  <c:v>0.13630841073271416</c:v>
                </c:pt>
                <c:pt idx="7453">
                  <c:v>0.15722955174322081</c:v>
                </c:pt>
                <c:pt idx="7454">
                  <c:v>0.18458562392179412</c:v>
                </c:pt>
                <c:pt idx="7455">
                  <c:v>0.23679402898550725</c:v>
                </c:pt>
                <c:pt idx="7456">
                  <c:v>0.24136554942723801</c:v>
                </c:pt>
                <c:pt idx="7457">
                  <c:v>0.2763693453724605</c:v>
                </c:pt>
                <c:pt idx="7458">
                  <c:v>0.30775246391239425</c:v>
                </c:pt>
                <c:pt idx="7459">
                  <c:v>0.30667378640776699</c:v>
                </c:pt>
                <c:pt idx="7460">
                  <c:v>0.30802398373983741</c:v>
                </c:pt>
                <c:pt idx="7461">
                  <c:v>0.29720685096153848</c:v>
                </c:pt>
                <c:pt idx="7462">
                  <c:v>0.2807052556818182</c:v>
                </c:pt>
                <c:pt idx="7463">
                  <c:v>0.23604441176470589</c:v>
                </c:pt>
                <c:pt idx="7464">
                  <c:v>0.24180651530108588</c:v>
                </c:pt>
                <c:pt idx="7465">
                  <c:v>0.24227502448579824</c:v>
                </c:pt>
                <c:pt idx="7466">
                  <c:v>0.18481675432006009</c:v>
                </c:pt>
                <c:pt idx="7467">
                  <c:v>0.22511651459854015</c:v>
                </c:pt>
                <c:pt idx="7468">
                  <c:v>0.24520855263157895</c:v>
                </c:pt>
                <c:pt idx="7469">
                  <c:v>0.26485654635527245</c:v>
                </c:pt>
                <c:pt idx="7470">
                  <c:v>0.28633501259445843</c:v>
                </c:pt>
                <c:pt idx="7471">
                  <c:v>0.2708456125827815</c:v>
                </c:pt>
                <c:pt idx="7472">
                  <c:v>0.23883032528856246</c:v>
                </c:pt>
                <c:pt idx="7473">
                  <c:v>0.25974580645161288</c:v>
                </c:pt>
                <c:pt idx="7474">
                  <c:v>0.23989815137774678</c:v>
                </c:pt>
                <c:pt idx="7475">
                  <c:v>0.26559988496932513</c:v>
                </c:pt>
                <c:pt idx="7476">
                  <c:v>0.27788652931854196</c:v>
                </c:pt>
                <c:pt idx="7477">
                  <c:v>0.29873002650511171</c:v>
                </c:pt>
                <c:pt idx="7478">
                  <c:v>0.31253943713450294</c:v>
                </c:pt>
                <c:pt idx="7479">
                  <c:v>0.33571226588321706</c:v>
                </c:pt>
                <c:pt idx="7480">
                  <c:v>0.31664770177343465</c:v>
                </c:pt>
                <c:pt idx="7481">
                  <c:v>0.31405494880546075</c:v>
                </c:pt>
                <c:pt idx="7482">
                  <c:v>0.31318231377444861</c:v>
                </c:pt>
                <c:pt idx="7483">
                  <c:v>0.27991903914590749</c:v>
                </c:pt>
                <c:pt idx="7484">
                  <c:v>0.30547435367114789</c:v>
                </c:pt>
                <c:pt idx="7485">
                  <c:v>0.30400910596026492</c:v>
                </c:pt>
                <c:pt idx="7486">
                  <c:v>0.28329712918660288</c:v>
                </c:pt>
                <c:pt idx="7487">
                  <c:v>0.26938362068965516</c:v>
                </c:pt>
                <c:pt idx="7488">
                  <c:v>0.2555584662110858</c:v>
                </c:pt>
                <c:pt idx="7489">
                  <c:v>0.26443996827914351</c:v>
                </c:pt>
                <c:pt idx="7490">
                  <c:v>0.26356666666666667</c:v>
                </c:pt>
                <c:pt idx="7491">
                  <c:v>0.26745387071029531</c:v>
                </c:pt>
                <c:pt idx="7492">
                  <c:v>0.28845026575550492</c:v>
                </c:pt>
                <c:pt idx="7493">
                  <c:v>0.27971385251550657</c:v>
                </c:pt>
                <c:pt idx="7494">
                  <c:v>0.28083934426229512</c:v>
                </c:pt>
                <c:pt idx="7495">
                  <c:v>0.3004089238845144</c:v>
                </c:pt>
                <c:pt idx="7496">
                  <c:v>0.28240228438228437</c:v>
                </c:pt>
                <c:pt idx="7497">
                  <c:v>0.28856460134486073</c:v>
                </c:pt>
                <c:pt idx="7498">
                  <c:v>0.27424433566433565</c:v>
                </c:pt>
                <c:pt idx="7499">
                  <c:v>0.26228388963061861</c:v>
                </c:pt>
                <c:pt idx="7500">
                  <c:v>0.25680435571687843</c:v>
                </c:pt>
                <c:pt idx="7501">
                  <c:v>0.2663705376344086</c:v>
                </c:pt>
                <c:pt idx="7502">
                  <c:v>0.2941214137214137</c:v>
                </c:pt>
                <c:pt idx="7503">
                  <c:v>0.30967596337275849</c:v>
                </c:pt>
                <c:pt idx="7504">
                  <c:v>0.30218938953488372</c:v>
                </c:pt>
                <c:pt idx="7505">
                  <c:v>0.30155475923852182</c:v>
                </c:pt>
                <c:pt idx="7506">
                  <c:v>0.2976040636042403</c:v>
                </c:pt>
                <c:pt idx="7507">
                  <c:v>0.24294411504424782</c:v>
                </c:pt>
                <c:pt idx="7508">
                  <c:v>0.1882991703539823</c:v>
                </c:pt>
                <c:pt idx="7509">
                  <c:v>0.17593696900114808</c:v>
                </c:pt>
                <c:pt idx="7510">
                  <c:v>0.15039108734402853</c:v>
                </c:pt>
                <c:pt idx="7511">
                  <c:v>0.10970211912943871</c:v>
                </c:pt>
                <c:pt idx="7512">
                  <c:v>9.3082993535554451E-2</c:v>
                </c:pt>
                <c:pt idx="7513">
                  <c:v>0.11925929936305732</c:v>
                </c:pt>
                <c:pt idx="7514">
                  <c:v>0.15174979658258747</c:v>
                </c:pt>
                <c:pt idx="7515">
                  <c:v>0.16050582362728785</c:v>
                </c:pt>
                <c:pt idx="7516">
                  <c:v>0.16633530734632684</c:v>
                </c:pt>
                <c:pt idx="7517">
                  <c:v>0.20652517201834861</c:v>
                </c:pt>
                <c:pt idx="7518">
                  <c:v>0.23195993076590221</c:v>
                </c:pt>
                <c:pt idx="7519">
                  <c:v>0.24212771917060749</c:v>
                </c:pt>
                <c:pt idx="7520">
                  <c:v>0.23213342318059299</c:v>
                </c:pt>
                <c:pt idx="7521">
                  <c:v>0.19122185039370079</c:v>
                </c:pt>
                <c:pt idx="7522">
                  <c:v>0.21359626102292767</c:v>
                </c:pt>
                <c:pt idx="7523">
                  <c:v>0.21845486265775796</c:v>
                </c:pt>
                <c:pt idx="7524">
                  <c:v>0.19329874794069193</c:v>
                </c:pt>
                <c:pt idx="7525">
                  <c:v>0.22916909661667245</c:v>
                </c:pt>
                <c:pt idx="7526">
                  <c:v>0.26282803361344537</c:v>
                </c:pt>
                <c:pt idx="7527">
                  <c:v>0.26510164348925414</c:v>
                </c:pt>
                <c:pt idx="7528">
                  <c:v>0.24641083284799067</c:v>
                </c:pt>
                <c:pt idx="7529">
                  <c:v>0.25769964923469391</c:v>
                </c:pt>
                <c:pt idx="7530">
                  <c:v>0.26636712846347604</c:v>
                </c:pt>
                <c:pt idx="7531">
                  <c:v>0.27083562954458473</c:v>
                </c:pt>
                <c:pt idx="7532">
                  <c:v>0.2436207034372502</c:v>
                </c:pt>
                <c:pt idx="7533">
                  <c:v>0.20778417151932238</c:v>
                </c:pt>
                <c:pt idx="7534">
                  <c:v>0.17624124645892353</c:v>
                </c:pt>
                <c:pt idx="7535">
                  <c:v>0.13102893910860011</c:v>
                </c:pt>
                <c:pt idx="7536">
                  <c:v>0.12500703679793415</c:v>
                </c:pt>
                <c:pt idx="7537">
                  <c:v>0.11894887640449438</c:v>
                </c:pt>
                <c:pt idx="7538">
                  <c:v>0.10547079400333148</c:v>
                </c:pt>
                <c:pt idx="7539">
                  <c:v>0.10723335114911813</c:v>
                </c:pt>
                <c:pt idx="7540">
                  <c:v>0.13112920065252856</c:v>
                </c:pt>
                <c:pt idx="7541">
                  <c:v>0.18426686177397569</c:v>
                </c:pt>
                <c:pt idx="7542">
                  <c:v>0.21008045588856059</c:v>
                </c:pt>
                <c:pt idx="7543">
                  <c:v>0.23072542062911486</c:v>
                </c:pt>
                <c:pt idx="7544">
                  <c:v>0.23847967180174146</c:v>
                </c:pt>
                <c:pt idx="7545">
                  <c:v>0.2292908389261745</c:v>
                </c:pt>
                <c:pt idx="7546">
                  <c:v>0.22698958262639973</c:v>
                </c:pt>
                <c:pt idx="7547">
                  <c:v>0.23345215791234528</c:v>
                </c:pt>
                <c:pt idx="7548">
                  <c:v>0.22977271453590192</c:v>
                </c:pt>
                <c:pt idx="7549">
                  <c:v>0.23370927070457354</c:v>
                </c:pt>
                <c:pt idx="7550">
                  <c:v>0.27621223241590215</c:v>
                </c:pt>
                <c:pt idx="7551">
                  <c:v>0.31071085540599219</c:v>
                </c:pt>
                <c:pt idx="7552">
                  <c:v>0.29214354014598543</c:v>
                </c:pt>
                <c:pt idx="7553">
                  <c:v>0.29298761432926829</c:v>
                </c:pt>
                <c:pt idx="7554">
                  <c:v>0.34309969338589574</c:v>
                </c:pt>
                <c:pt idx="7555">
                  <c:v>0.34151348373557189</c:v>
                </c:pt>
                <c:pt idx="7556">
                  <c:v>0.33306997214484679</c:v>
                </c:pt>
                <c:pt idx="7557">
                  <c:v>0.32491183621241204</c:v>
                </c:pt>
                <c:pt idx="7558">
                  <c:v>0.31523578802477631</c:v>
                </c:pt>
                <c:pt idx="7559">
                  <c:v>0.29910128388017115</c:v>
                </c:pt>
                <c:pt idx="7560">
                  <c:v>0.28100133647798742</c:v>
                </c:pt>
                <c:pt idx="7561">
                  <c:v>0.279266872246696</c:v>
                </c:pt>
                <c:pt idx="7562">
                  <c:v>0.29461763085399445</c:v>
                </c:pt>
                <c:pt idx="7563">
                  <c:v>0.31895126050420164</c:v>
                </c:pt>
                <c:pt idx="7564">
                  <c:v>0.32901551433389548</c:v>
                </c:pt>
                <c:pt idx="7565">
                  <c:v>0.33709680851063828</c:v>
                </c:pt>
                <c:pt idx="7566">
                  <c:v>0.35120977301387135</c:v>
                </c:pt>
                <c:pt idx="7567">
                  <c:v>0.3113734997029115</c:v>
                </c:pt>
                <c:pt idx="7568">
                  <c:v>0.29038105206655934</c:v>
                </c:pt>
                <c:pt idx="7569">
                  <c:v>0.26884836601307188</c:v>
                </c:pt>
                <c:pt idx="7570">
                  <c:v>0.28352640982691235</c:v>
                </c:pt>
                <c:pt idx="7571">
                  <c:v>0.27412425196850393</c:v>
                </c:pt>
                <c:pt idx="7572">
                  <c:v>0.23071005244755244</c:v>
                </c:pt>
                <c:pt idx="7573">
                  <c:v>0.237932921992067</c:v>
                </c:pt>
                <c:pt idx="7574">
                  <c:v>0.25727151060070674</c:v>
                </c:pt>
                <c:pt idx="7575">
                  <c:v>0.35569743178170143</c:v>
                </c:pt>
                <c:pt idx="7576">
                  <c:v>0.30610570039770219</c:v>
                </c:pt>
                <c:pt idx="7577">
                  <c:v>0.35013167459974037</c:v>
                </c:pt>
                <c:pt idx="7578">
                  <c:v>0.34887577807848441</c:v>
                </c:pt>
                <c:pt idx="7579">
                  <c:v>0.36796319485078993</c:v>
                </c:pt>
                <c:pt idx="7580">
                  <c:v>0.33487313060817547</c:v>
                </c:pt>
                <c:pt idx="7581">
                  <c:v>0.35162343750000002</c:v>
                </c:pt>
                <c:pt idx="7582">
                  <c:v>0.34333011363636362</c:v>
                </c:pt>
                <c:pt idx="7583">
                  <c:v>0.33785661094224922</c:v>
                </c:pt>
                <c:pt idx="7584">
                  <c:v>0.32434326841659611</c:v>
                </c:pt>
                <c:pt idx="7585">
                  <c:v>0.29944936519790888</c:v>
                </c:pt>
                <c:pt idx="7586">
                  <c:v>0.32881538461538462</c:v>
                </c:pt>
                <c:pt idx="7587">
                  <c:v>0.32474136029411765</c:v>
                </c:pt>
                <c:pt idx="7588">
                  <c:v>0.32659581589958159</c:v>
                </c:pt>
                <c:pt idx="7589">
                  <c:v>0.33149690721649483</c:v>
                </c:pt>
                <c:pt idx="7590">
                  <c:v>0.32237271438695964</c:v>
                </c:pt>
                <c:pt idx="7591">
                  <c:v>0.3007140853658537</c:v>
                </c:pt>
                <c:pt idx="7592">
                  <c:v>0.27729102639296188</c:v>
                </c:pt>
                <c:pt idx="7593">
                  <c:v>0.25637834128878279</c:v>
                </c:pt>
                <c:pt idx="7594">
                  <c:v>0.23808837078651685</c:v>
                </c:pt>
                <c:pt idx="7595">
                  <c:v>0.24136060606060605</c:v>
                </c:pt>
                <c:pt idx="7596">
                  <c:v>0.23958121827411166</c:v>
                </c:pt>
                <c:pt idx="7597">
                  <c:v>0.26588832968636034</c:v>
                </c:pt>
                <c:pt idx="7598">
                  <c:v>0.31262000000000001</c:v>
                </c:pt>
                <c:pt idx="7599">
                  <c:v>0.3311597535934292</c:v>
                </c:pt>
                <c:pt idx="7600">
                  <c:v>0.30797447619047619</c:v>
                </c:pt>
                <c:pt idx="7601">
                  <c:v>0.33252172489082971</c:v>
                </c:pt>
                <c:pt idx="7602">
                  <c:v>0.30025989483747606</c:v>
                </c:pt>
                <c:pt idx="7603">
                  <c:v>0.3428348350253807</c:v>
                </c:pt>
                <c:pt idx="7604">
                  <c:v>0.3403322033898305</c:v>
                </c:pt>
                <c:pt idx="7605">
                  <c:v>0.33918627450980393</c:v>
                </c:pt>
                <c:pt idx="7606">
                  <c:v>0.33748176744186043</c:v>
                </c:pt>
                <c:pt idx="7607">
                  <c:v>0.32937878464818759</c:v>
                </c:pt>
                <c:pt idx="7608">
                  <c:v>0.32502840707964603</c:v>
                </c:pt>
                <c:pt idx="7609">
                  <c:v>0.31484724818276222</c:v>
                </c:pt>
                <c:pt idx="7610">
                  <c:v>0.30725835010060365</c:v>
                </c:pt>
                <c:pt idx="7611">
                  <c:v>0.29561694352159468</c:v>
                </c:pt>
                <c:pt idx="7612">
                  <c:v>0.29936621621621623</c:v>
                </c:pt>
                <c:pt idx="7613">
                  <c:v>0.29321911966987618</c:v>
                </c:pt>
                <c:pt idx="7614">
                  <c:v>0.26468050239234447</c:v>
                </c:pt>
                <c:pt idx="7615">
                  <c:v>0.21588790650406503</c:v>
                </c:pt>
                <c:pt idx="7616">
                  <c:v>0.18676867579908674</c:v>
                </c:pt>
                <c:pt idx="7617">
                  <c:v>0.1818892973856209</c:v>
                </c:pt>
                <c:pt idx="7618">
                  <c:v>0.18748822222222222</c:v>
                </c:pt>
                <c:pt idx="7619">
                  <c:v>0.18902857142857143</c:v>
                </c:pt>
                <c:pt idx="7620">
                  <c:v>0.20848691099476438</c:v>
                </c:pt>
                <c:pt idx="7621">
                  <c:v>0.21814891089108909</c:v>
                </c:pt>
                <c:pt idx="7622">
                  <c:v>0.26038964013086152</c:v>
                </c:pt>
                <c:pt idx="7623">
                  <c:v>0.3061542783059637</c:v>
                </c:pt>
                <c:pt idx="7624">
                  <c:v>0.30387614080834419</c:v>
                </c:pt>
                <c:pt idx="7625">
                  <c:v>0.30312135922330097</c:v>
                </c:pt>
                <c:pt idx="7626">
                  <c:v>0.31788748169838948</c:v>
                </c:pt>
                <c:pt idx="7627">
                  <c:v>0.31613022026431714</c:v>
                </c:pt>
                <c:pt idx="7628">
                  <c:v>0.33136205936920221</c:v>
                </c:pt>
                <c:pt idx="7629">
                  <c:v>0.32797983348751159</c:v>
                </c:pt>
                <c:pt idx="7630">
                  <c:v>0.3152681951219512</c:v>
                </c:pt>
                <c:pt idx="7631">
                  <c:v>0.31582611111111109</c:v>
                </c:pt>
                <c:pt idx="7632">
                  <c:v>0.34394962779156329</c:v>
                </c:pt>
                <c:pt idx="7633">
                  <c:v>0.35824430538172714</c:v>
                </c:pt>
                <c:pt idx="7634">
                  <c:v>0.36540812807881778</c:v>
                </c:pt>
                <c:pt idx="7635">
                  <c:v>0.37639539393939397</c:v>
                </c:pt>
                <c:pt idx="7636">
                  <c:v>0.37414764512595833</c:v>
                </c:pt>
                <c:pt idx="7637">
                  <c:v>0.37555012531328319</c:v>
                </c:pt>
                <c:pt idx="7638">
                  <c:v>0.3138446228710462</c:v>
                </c:pt>
                <c:pt idx="7639">
                  <c:v>0.33065416666666669</c:v>
                </c:pt>
                <c:pt idx="7640">
                  <c:v>0.30870074597565766</c:v>
                </c:pt>
                <c:pt idx="7641">
                  <c:v>0.25978887719298244</c:v>
                </c:pt>
                <c:pt idx="7642">
                  <c:v>0.28612171818546767</c:v>
                </c:pt>
                <c:pt idx="7643">
                  <c:v>0.30277198347107437</c:v>
                </c:pt>
                <c:pt idx="7644">
                  <c:v>0.30172016616314201</c:v>
                </c:pt>
                <c:pt idx="7645">
                  <c:v>0.31855720489538097</c:v>
                </c:pt>
                <c:pt idx="7646">
                  <c:v>0.34476972395369548</c:v>
                </c:pt>
                <c:pt idx="7647">
                  <c:v>0.36326103603603599</c:v>
                </c:pt>
                <c:pt idx="7648">
                  <c:v>0.31654459671104146</c:v>
                </c:pt>
                <c:pt idx="7649">
                  <c:v>0.35217193365342647</c:v>
                </c:pt>
                <c:pt idx="7650">
                  <c:v>0.32703643824374229</c:v>
                </c:pt>
                <c:pt idx="7651">
                  <c:v>0.37521693749999996</c:v>
                </c:pt>
                <c:pt idx="7652">
                  <c:v>0.36896316579144789</c:v>
                </c:pt>
                <c:pt idx="7653">
                  <c:v>0.36236581491712705</c:v>
                </c:pt>
                <c:pt idx="7654">
                  <c:v>0.333967097329888</c:v>
                </c:pt>
                <c:pt idx="7655">
                  <c:v>0.25582978540772533</c:v>
                </c:pt>
                <c:pt idx="7656">
                  <c:v>0.23404515852613539</c:v>
                </c:pt>
                <c:pt idx="7657">
                  <c:v>0.22521185185185186</c:v>
                </c:pt>
                <c:pt idx="7658">
                  <c:v>0.22894278565471227</c:v>
                </c:pt>
                <c:pt idx="7659">
                  <c:v>0.25663927911275414</c:v>
                </c:pt>
                <c:pt idx="7660">
                  <c:v>0.24188636363636365</c:v>
                </c:pt>
                <c:pt idx="7661">
                  <c:v>0.23472418086500654</c:v>
                </c:pt>
                <c:pt idx="7662">
                  <c:v>0.26849159273341783</c:v>
                </c:pt>
                <c:pt idx="7663">
                  <c:v>0.24563965844402277</c:v>
                </c:pt>
                <c:pt idx="7664">
                  <c:v>0.21899760601915186</c:v>
                </c:pt>
                <c:pt idx="7665">
                  <c:v>0.20238076429030186</c:v>
                </c:pt>
                <c:pt idx="7666">
                  <c:v>0.17449251264755483</c:v>
                </c:pt>
                <c:pt idx="7667">
                  <c:v>0.20042804738249906</c:v>
                </c:pt>
                <c:pt idx="7668">
                  <c:v>0.20550662091239402</c:v>
                </c:pt>
                <c:pt idx="7669">
                  <c:v>0.23730919133893064</c:v>
                </c:pt>
                <c:pt idx="7670">
                  <c:v>0.2754370905997448</c:v>
                </c:pt>
                <c:pt idx="7671">
                  <c:v>0.27294613970588233</c:v>
                </c:pt>
                <c:pt idx="7672">
                  <c:v>0.28267477777777777</c:v>
                </c:pt>
                <c:pt idx="7673">
                  <c:v>0.28806718749999999</c:v>
                </c:pt>
                <c:pt idx="7674">
                  <c:v>0.27750849056603777</c:v>
                </c:pt>
                <c:pt idx="7675">
                  <c:v>0.29412547864506627</c:v>
                </c:pt>
                <c:pt idx="7676">
                  <c:v>0.27256992969172528</c:v>
                </c:pt>
                <c:pt idx="7677">
                  <c:v>0.25355071989528793</c:v>
                </c:pt>
                <c:pt idx="7678">
                  <c:v>0.19572456140350877</c:v>
                </c:pt>
                <c:pt idx="7679">
                  <c:v>0.15886177138531415</c:v>
                </c:pt>
                <c:pt idx="7680">
                  <c:v>0.15012924528301885</c:v>
                </c:pt>
                <c:pt idx="7681">
                  <c:v>0.14740897250361795</c:v>
                </c:pt>
                <c:pt idx="7682">
                  <c:v>0.14412575017445917</c:v>
                </c:pt>
                <c:pt idx="7683">
                  <c:v>0.18255820495646349</c:v>
                </c:pt>
                <c:pt idx="7684">
                  <c:v>0.19907527957622131</c:v>
                </c:pt>
                <c:pt idx="7685">
                  <c:v>0.27499055393586003</c:v>
                </c:pt>
                <c:pt idx="7686">
                  <c:v>0.28245507812499998</c:v>
                </c:pt>
                <c:pt idx="7687">
                  <c:v>0.27922921606118545</c:v>
                </c:pt>
                <c:pt idx="7688">
                  <c:v>0.2618998143334571</c:v>
                </c:pt>
                <c:pt idx="7689">
                  <c:v>0.25666120401337794</c:v>
                </c:pt>
                <c:pt idx="7690">
                  <c:v>0.26034428631226453</c:v>
                </c:pt>
                <c:pt idx="7691">
                  <c:v>0.28196328820116051</c:v>
                </c:pt>
                <c:pt idx="7692">
                  <c:v>0.27524756371814091</c:v>
                </c:pt>
                <c:pt idx="7693">
                  <c:v>0.28966279683377311</c:v>
                </c:pt>
                <c:pt idx="7694">
                  <c:v>0.31747076923076922</c:v>
                </c:pt>
                <c:pt idx="7695">
                  <c:v>0.32151200000000002</c:v>
                </c:pt>
                <c:pt idx="7696">
                  <c:v>0.31598506562610856</c:v>
                </c:pt>
                <c:pt idx="7697">
                  <c:v>0.32642598004276546</c:v>
                </c:pt>
                <c:pt idx="7698">
                  <c:v>0.38257006578947367</c:v>
                </c:pt>
                <c:pt idx="7699">
                  <c:v>0.39384079283887469</c:v>
                </c:pt>
                <c:pt idx="7700">
                  <c:v>0.40110720315137877</c:v>
                </c:pt>
                <c:pt idx="7701">
                  <c:v>0.38566749821810409</c:v>
                </c:pt>
                <c:pt idx="7702">
                  <c:v>0.385450868878357</c:v>
                </c:pt>
                <c:pt idx="7703">
                  <c:v>0.38473188662533214</c:v>
                </c:pt>
                <c:pt idx="7704">
                  <c:v>0.36620607675906186</c:v>
                </c:pt>
                <c:pt idx="7705">
                  <c:v>0.36788811013767214</c:v>
                </c:pt>
                <c:pt idx="7706">
                  <c:v>0.37087887323943663</c:v>
                </c:pt>
                <c:pt idx="7707">
                  <c:v>0.32429730848861288</c:v>
                </c:pt>
                <c:pt idx="7708">
                  <c:v>0.39180971039182283</c:v>
                </c:pt>
                <c:pt idx="7709">
                  <c:v>0.3817111053984576</c:v>
                </c:pt>
                <c:pt idx="7710">
                  <c:v>0.37166867855509828</c:v>
                </c:pt>
                <c:pt idx="7711">
                  <c:v>0.3199043611323642</c:v>
                </c:pt>
                <c:pt idx="7712">
                  <c:v>0.32355306698950764</c:v>
                </c:pt>
                <c:pt idx="7713">
                  <c:v>0.3009150111358575</c:v>
                </c:pt>
                <c:pt idx="7714">
                  <c:v>0.31366317432010704</c:v>
                </c:pt>
                <c:pt idx="7715">
                  <c:v>0.30469537599252688</c:v>
                </c:pt>
                <c:pt idx="7716">
                  <c:v>0.30098674807779285</c:v>
                </c:pt>
                <c:pt idx="7717">
                  <c:v>0.32646213379973765</c:v>
                </c:pt>
                <c:pt idx="7718">
                  <c:v>0.34743297955974844</c:v>
                </c:pt>
                <c:pt idx="7719">
                  <c:v>0.3665575881870386</c:v>
                </c:pt>
                <c:pt idx="7720">
                  <c:v>0.3244693719124912</c:v>
                </c:pt>
                <c:pt idx="7721">
                  <c:v>0.32109731592310481</c:v>
                </c:pt>
                <c:pt idx="7722">
                  <c:v>0.32015402658326814</c:v>
                </c:pt>
                <c:pt idx="7723">
                  <c:v>0.32786236303001426</c:v>
                </c:pt>
                <c:pt idx="7724">
                  <c:v>0.37088064269319049</c:v>
                </c:pt>
                <c:pt idx="7725">
                  <c:v>0.38101375999999998</c:v>
                </c:pt>
                <c:pt idx="7726">
                  <c:v>0.38302613981762917</c:v>
                </c:pt>
                <c:pt idx="7727">
                  <c:v>0.32601361904761905</c:v>
                </c:pt>
                <c:pt idx="7728">
                  <c:v>0.28164664031620557</c:v>
                </c:pt>
                <c:pt idx="7729">
                  <c:v>0.28038841698841699</c:v>
                </c:pt>
                <c:pt idx="7730">
                  <c:v>0.27700327237728584</c:v>
                </c:pt>
                <c:pt idx="7731">
                  <c:v>0.26552076335877861</c:v>
                </c:pt>
                <c:pt idx="7732">
                  <c:v>0.28529558823529411</c:v>
                </c:pt>
                <c:pt idx="7733">
                  <c:v>0.3417720631786772</c:v>
                </c:pt>
                <c:pt idx="7734">
                  <c:v>0.35527963700752546</c:v>
                </c:pt>
                <c:pt idx="7735">
                  <c:v>0.3133067331670823</c:v>
                </c:pt>
                <c:pt idx="7736">
                  <c:v>0.30116344497607656</c:v>
                </c:pt>
                <c:pt idx="7737">
                  <c:v>0.29832503733200599</c:v>
                </c:pt>
                <c:pt idx="7738">
                  <c:v>0.29642326053834439</c:v>
                </c:pt>
                <c:pt idx="7739">
                  <c:v>0.26778699902248287</c:v>
                </c:pt>
                <c:pt idx="7740">
                  <c:v>0.27416016823354777</c:v>
                </c:pt>
                <c:pt idx="7741">
                  <c:v>0.29651432678485862</c:v>
                </c:pt>
                <c:pt idx="7742">
                  <c:v>0.31881347785108388</c:v>
                </c:pt>
                <c:pt idx="7743">
                  <c:v>0.34179236047575479</c:v>
                </c:pt>
                <c:pt idx="7744">
                  <c:v>0.3340398998330551</c:v>
                </c:pt>
                <c:pt idx="7745">
                  <c:v>0.32824155629139073</c:v>
                </c:pt>
                <c:pt idx="7746">
                  <c:v>0.32969365461847389</c:v>
                </c:pt>
                <c:pt idx="7747">
                  <c:v>0.31603899046104927</c:v>
                </c:pt>
                <c:pt idx="7748">
                  <c:v>0.32374485702091338</c:v>
                </c:pt>
                <c:pt idx="7749">
                  <c:v>0.31579328358208952</c:v>
                </c:pt>
                <c:pt idx="7750">
                  <c:v>0.30723375690607735</c:v>
                </c:pt>
                <c:pt idx="7751">
                  <c:v>0.30795699192044745</c:v>
                </c:pt>
                <c:pt idx="7752">
                  <c:v>0.29694298866855523</c:v>
                </c:pt>
                <c:pt idx="7753">
                  <c:v>0.28193494152046783</c:v>
                </c:pt>
                <c:pt idx="7754">
                  <c:v>0.27409539236861052</c:v>
                </c:pt>
                <c:pt idx="7755">
                  <c:v>0.26230595160235448</c:v>
                </c:pt>
                <c:pt idx="7756">
                  <c:v>0.27752515295717201</c:v>
                </c:pt>
                <c:pt idx="7757">
                  <c:v>0.28284709090909088</c:v>
                </c:pt>
                <c:pt idx="7758">
                  <c:v>0.29755290536801327</c:v>
                </c:pt>
                <c:pt idx="7759">
                  <c:v>0.27524093339815264</c:v>
                </c:pt>
                <c:pt idx="7760">
                  <c:v>0.25992298850574713</c:v>
                </c:pt>
                <c:pt idx="7761">
                  <c:v>0.24772374472078837</c:v>
                </c:pt>
                <c:pt idx="7762">
                  <c:v>0.23174574988874055</c:v>
                </c:pt>
                <c:pt idx="7763">
                  <c:v>0.23100079540433055</c:v>
                </c:pt>
                <c:pt idx="7764">
                  <c:v>0.24847294065544731</c:v>
                </c:pt>
                <c:pt idx="7765">
                  <c:v>0.26925240054869687</c:v>
                </c:pt>
                <c:pt idx="7766">
                  <c:v>0.3229914156626506</c:v>
                </c:pt>
                <c:pt idx="7767">
                  <c:v>0.34745753623188408</c:v>
                </c:pt>
                <c:pt idx="7768">
                  <c:v>0.35257007426823944</c:v>
                </c:pt>
                <c:pt idx="7769">
                  <c:v>0.32738531002913024</c:v>
                </c:pt>
                <c:pt idx="7770">
                  <c:v>0.32503906957595718</c:v>
                </c:pt>
                <c:pt idx="7771">
                  <c:v>0.36293875219683652</c:v>
                </c:pt>
                <c:pt idx="7772">
                  <c:v>0.38539734848484847</c:v>
                </c:pt>
                <c:pt idx="7773">
                  <c:v>0.38809913793103451</c:v>
                </c:pt>
                <c:pt idx="7774">
                  <c:v>0.39445724098454493</c:v>
                </c:pt>
                <c:pt idx="7775">
                  <c:v>0.38582397137745972</c:v>
                </c:pt>
                <c:pt idx="7776">
                  <c:v>0.35255387409200967</c:v>
                </c:pt>
                <c:pt idx="7777">
                  <c:v>0.35033175450300197</c:v>
                </c:pt>
                <c:pt idx="7778">
                  <c:v>0.35045842847548686</c:v>
                </c:pt>
                <c:pt idx="7779">
                  <c:v>0.35309423337856177</c:v>
                </c:pt>
                <c:pt idx="7780">
                  <c:v>0.36703960535588442</c:v>
                </c:pt>
                <c:pt idx="7781">
                  <c:v>0.39202708638360179</c:v>
                </c:pt>
                <c:pt idx="7782">
                  <c:v>0.37076987012987012</c:v>
                </c:pt>
                <c:pt idx="7783">
                  <c:v>0.32458338141950377</c:v>
                </c:pt>
                <c:pt idx="7784">
                  <c:v>0.30331789924973207</c:v>
                </c:pt>
                <c:pt idx="7785">
                  <c:v>0.30429169363538294</c:v>
                </c:pt>
                <c:pt idx="7786">
                  <c:v>0.30457191422594143</c:v>
                </c:pt>
                <c:pt idx="7787">
                  <c:v>0.30078669772256728</c:v>
                </c:pt>
                <c:pt idx="7788">
                  <c:v>0.29967396606574764</c:v>
                </c:pt>
                <c:pt idx="7789">
                  <c:v>0.30391544804837822</c:v>
                </c:pt>
                <c:pt idx="7790">
                  <c:v>0.34929641598119865</c:v>
                </c:pt>
                <c:pt idx="7791">
                  <c:v>0.35216969863013697</c:v>
                </c:pt>
                <c:pt idx="7792">
                  <c:v>0.32814098065677011</c:v>
                </c:pt>
                <c:pt idx="7793">
                  <c:v>0.32135046296296293</c:v>
                </c:pt>
                <c:pt idx="7794">
                  <c:v>0.31425523769457298</c:v>
                </c:pt>
                <c:pt idx="7795">
                  <c:v>0.33615550688360452</c:v>
                </c:pt>
                <c:pt idx="7796">
                  <c:v>0.32857322291235336</c:v>
                </c:pt>
                <c:pt idx="7797">
                  <c:v>0.31506145533141211</c:v>
                </c:pt>
                <c:pt idx="7798">
                  <c:v>0.3310728952772074</c:v>
                </c:pt>
                <c:pt idx="7799">
                  <c:v>0.28323091732729333</c:v>
                </c:pt>
                <c:pt idx="7800">
                  <c:v>0.26562709514807814</c:v>
                </c:pt>
                <c:pt idx="7801">
                  <c:v>0.22735945330296128</c:v>
                </c:pt>
                <c:pt idx="7802">
                  <c:v>0.24603584318606098</c:v>
                </c:pt>
                <c:pt idx="7803">
                  <c:v>0.27300944148936168</c:v>
                </c:pt>
                <c:pt idx="7804">
                  <c:v>0.29069964200477327</c:v>
                </c:pt>
                <c:pt idx="7805">
                  <c:v>0.34910807692307694</c:v>
                </c:pt>
                <c:pt idx="7806">
                  <c:v>0.32924563918757471</c:v>
                </c:pt>
                <c:pt idx="7807">
                  <c:v>0.33437622687047469</c:v>
                </c:pt>
                <c:pt idx="7808">
                  <c:v>0.32927236363636364</c:v>
                </c:pt>
                <c:pt idx="7809">
                  <c:v>0.27771100478468896</c:v>
                </c:pt>
                <c:pt idx="7810">
                  <c:v>0.25284013081954598</c:v>
                </c:pt>
                <c:pt idx="7811">
                  <c:v>0.29335169753086421</c:v>
                </c:pt>
                <c:pt idx="7812">
                  <c:v>0.28748264758497316</c:v>
                </c:pt>
                <c:pt idx="7813">
                  <c:v>0.31081011791555729</c:v>
                </c:pt>
                <c:pt idx="7814">
                  <c:v>0.33265522208883552</c:v>
                </c:pt>
                <c:pt idx="7815">
                  <c:v>0.34226144151240645</c:v>
                </c:pt>
                <c:pt idx="7816">
                  <c:v>0.32050199851961508</c:v>
                </c:pt>
                <c:pt idx="7817">
                  <c:v>0.31658115144847815</c:v>
                </c:pt>
                <c:pt idx="7818">
                  <c:v>0.32157930783242256</c:v>
                </c:pt>
                <c:pt idx="7819">
                  <c:v>0.37143601047577474</c:v>
                </c:pt>
                <c:pt idx="7820">
                  <c:v>0.36713667017913593</c:v>
                </c:pt>
                <c:pt idx="7821">
                  <c:v>0.36153195816385825</c:v>
                </c:pt>
                <c:pt idx="7822">
                  <c:v>0.35651800302571862</c:v>
                </c:pt>
                <c:pt idx="7823">
                  <c:v>0.34889609097370289</c:v>
                </c:pt>
                <c:pt idx="7824">
                  <c:v>0.31161948905109488</c:v>
                </c:pt>
                <c:pt idx="7825">
                  <c:v>0.28751417266187052</c:v>
                </c:pt>
                <c:pt idx="7826">
                  <c:v>0.29791807313642754</c:v>
                </c:pt>
                <c:pt idx="7827">
                  <c:v>0.32138849356548066</c:v>
                </c:pt>
                <c:pt idx="7828">
                  <c:v>0.31032397067117878</c:v>
                </c:pt>
                <c:pt idx="7829">
                  <c:v>0.37057784667418259</c:v>
                </c:pt>
                <c:pt idx="7830">
                  <c:v>0.30862926306769495</c:v>
                </c:pt>
                <c:pt idx="7831">
                  <c:v>0.32896086369770577</c:v>
                </c:pt>
                <c:pt idx="7832">
                  <c:v>0.31607594547053652</c:v>
                </c:pt>
                <c:pt idx="7833">
                  <c:v>0.301692678649715</c:v>
                </c:pt>
                <c:pt idx="7834">
                  <c:v>0.27660722673893406</c:v>
                </c:pt>
                <c:pt idx="7835">
                  <c:v>0.28449566231343287</c:v>
                </c:pt>
                <c:pt idx="7836">
                  <c:v>0.31309570957095711</c:v>
                </c:pt>
                <c:pt idx="7837">
                  <c:v>0.29481626080125689</c:v>
                </c:pt>
                <c:pt idx="7838">
                  <c:v>0.33289762013729979</c:v>
                </c:pt>
                <c:pt idx="7839">
                  <c:v>0.36997183294663577</c:v>
                </c:pt>
                <c:pt idx="7840">
                  <c:v>0.33333653192293161</c:v>
                </c:pt>
                <c:pt idx="7841">
                  <c:v>0.33409190207156308</c:v>
                </c:pt>
                <c:pt idx="7842">
                  <c:v>0.3874277564921243</c:v>
                </c:pt>
                <c:pt idx="7843">
                  <c:v>0.39053686006825938</c:v>
                </c:pt>
                <c:pt idx="7844">
                  <c:v>0.39700154639175256</c:v>
                </c:pt>
                <c:pt idx="7845">
                  <c:v>0.40487801535087714</c:v>
                </c:pt>
                <c:pt idx="7846">
                  <c:v>0.37160005977286314</c:v>
                </c:pt>
                <c:pt idx="7847">
                  <c:v>0.30896169131238449</c:v>
                </c:pt>
                <c:pt idx="7848">
                  <c:v>0.32340263829787236</c:v>
                </c:pt>
                <c:pt idx="7849">
                  <c:v>0.31657762367082753</c:v>
                </c:pt>
                <c:pt idx="7850">
                  <c:v>0.30052293291731674</c:v>
                </c:pt>
                <c:pt idx="7851">
                  <c:v>0.2995411975435005</c:v>
                </c:pt>
                <c:pt idx="7852">
                  <c:v>0.31615524229074893</c:v>
                </c:pt>
                <c:pt idx="7853">
                  <c:v>0.37796244877049179</c:v>
                </c:pt>
                <c:pt idx="7854">
                  <c:v>0.36102958078191238</c:v>
                </c:pt>
                <c:pt idx="7855">
                  <c:v>0.32290337732919255</c:v>
                </c:pt>
                <c:pt idx="7856">
                  <c:v>0.3297867618680046</c:v>
                </c:pt>
                <c:pt idx="7857">
                  <c:v>0.32244959630911191</c:v>
                </c:pt>
                <c:pt idx="7858">
                  <c:v>0.32380042275172943</c:v>
                </c:pt>
                <c:pt idx="7859">
                  <c:v>0.32242047274113611</c:v>
                </c:pt>
                <c:pt idx="7860">
                  <c:v>0.31932606013878184</c:v>
                </c:pt>
                <c:pt idx="7861">
                  <c:v>0.33450075787794176</c:v>
                </c:pt>
                <c:pt idx="7862">
                  <c:v>0.3205947443181818</c:v>
                </c:pt>
                <c:pt idx="7863">
                  <c:v>0.3423360655737705</c:v>
                </c:pt>
                <c:pt idx="7864">
                  <c:v>0.34140972549019605</c:v>
                </c:pt>
                <c:pt idx="7865">
                  <c:v>0.33763367571533381</c:v>
                </c:pt>
                <c:pt idx="7866">
                  <c:v>0.34609001193792283</c:v>
                </c:pt>
                <c:pt idx="7867">
                  <c:v>0.3006224388379205</c:v>
                </c:pt>
                <c:pt idx="7868">
                  <c:v>0.34822190437270129</c:v>
                </c:pt>
                <c:pt idx="7869">
                  <c:v>0.33570956701030924</c:v>
                </c:pt>
                <c:pt idx="7870">
                  <c:v>0.32372843273231622</c:v>
                </c:pt>
                <c:pt idx="7871">
                  <c:v>0.28673214695752008</c:v>
                </c:pt>
                <c:pt idx="7872">
                  <c:v>0.26352488888888886</c:v>
                </c:pt>
                <c:pt idx="7873">
                  <c:v>0.25539309568480301</c:v>
                </c:pt>
                <c:pt idx="7874">
                  <c:v>0.24880994035785287</c:v>
                </c:pt>
                <c:pt idx="7875">
                  <c:v>0.23888949938949938</c:v>
                </c:pt>
                <c:pt idx="7876">
                  <c:v>0.24467409823484268</c:v>
                </c:pt>
                <c:pt idx="7877">
                  <c:v>0.31566417479234382</c:v>
                </c:pt>
                <c:pt idx="7878">
                  <c:v>0.28130454876273653</c:v>
                </c:pt>
                <c:pt idx="7879">
                  <c:v>0.24119098827470686</c:v>
                </c:pt>
                <c:pt idx="7880">
                  <c:v>0.24382391156462585</c:v>
                </c:pt>
                <c:pt idx="7881">
                  <c:v>0.26521281601123597</c:v>
                </c:pt>
                <c:pt idx="7882">
                  <c:v>0.25699993174061436</c:v>
                </c:pt>
                <c:pt idx="7883">
                  <c:v>0.28035618305744886</c:v>
                </c:pt>
                <c:pt idx="7884">
                  <c:v>0.27843521932612841</c:v>
                </c:pt>
                <c:pt idx="7885">
                  <c:v>0.27671577455919394</c:v>
                </c:pt>
                <c:pt idx="7886">
                  <c:v>0.28068234928527036</c:v>
                </c:pt>
                <c:pt idx="7887">
                  <c:v>0.28353843537414969</c:v>
                </c:pt>
                <c:pt idx="7888">
                  <c:v>0.29571409222831346</c:v>
                </c:pt>
                <c:pt idx="7889">
                  <c:v>0.31116288970834727</c:v>
                </c:pt>
                <c:pt idx="7890">
                  <c:v>0.32206700173310226</c:v>
                </c:pt>
                <c:pt idx="7891">
                  <c:v>0.3529234693877551</c:v>
                </c:pt>
                <c:pt idx="7892">
                  <c:v>0.34726918359524722</c:v>
                </c:pt>
                <c:pt idx="7893">
                  <c:v>0.35633874773139745</c:v>
                </c:pt>
                <c:pt idx="7894">
                  <c:v>0.34071797060218112</c:v>
                </c:pt>
                <c:pt idx="7895">
                  <c:v>0.35486965767634859</c:v>
                </c:pt>
                <c:pt idx="7896">
                  <c:v>0.3137163993584603</c:v>
                </c:pt>
                <c:pt idx="7897">
                  <c:v>0.28927258485639684</c:v>
                </c:pt>
                <c:pt idx="7898">
                  <c:v>0.22019877390877882</c:v>
                </c:pt>
                <c:pt idx="7899">
                  <c:v>0.21845708050436471</c:v>
                </c:pt>
                <c:pt idx="7900">
                  <c:v>0.21849898550724636</c:v>
                </c:pt>
                <c:pt idx="7901">
                  <c:v>0.26622794444444448</c:v>
                </c:pt>
                <c:pt idx="7902">
                  <c:v>0.30295599360681941</c:v>
                </c:pt>
                <c:pt idx="7903">
                  <c:v>0.28039663113006397</c:v>
                </c:pt>
                <c:pt idx="7904">
                  <c:v>0.26538894369091653</c:v>
                </c:pt>
                <c:pt idx="7905">
                  <c:v>0.23359516594516594</c:v>
                </c:pt>
                <c:pt idx="7906">
                  <c:v>0.19593079985522982</c:v>
                </c:pt>
                <c:pt idx="7907">
                  <c:v>0.16821919472405414</c:v>
                </c:pt>
                <c:pt idx="7908">
                  <c:v>0.16770817805383023</c:v>
                </c:pt>
                <c:pt idx="7909">
                  <c:v>0.18952636029411765</c:v>
                </c:pt>
                <c:pt idx="7910">
                  <c:v>0.24701267650834405</c:v>
                </c:pt>
                <c:pt idx="7911">
                  <c:v>0.25337554471544715</c:v>
                </c:pt>
                <c:pt idx="7912">
                  <c:v>0.25130140293637848</c:v>
                </c:pt>
                <c:pt idx="7913">
                  <c:v>0.23966801727000997</c:v>
                </c:pt>
                <c:pt idx="7914">
                  <c:v>0.23576909023117079</c:v>
                </c:pt>
                <c:pt idx="7915">
                  <c:v>0.25113333333333332</c:v>
                </c:pt>
                <c:pt idx="7916">
                  <c:v>0.25075147579693036</c:v>
                </c:pt>
                <c:pt idx="7917">
                  <c:v>0.23204900398406375</c:v>
                </c:pt>
                <c:pt idx="7918">
                  <c:v>0.18760664652567974</c:v>
                </c:pt>
                <c:pt idx="7919">
                  <c:v>0.17569640503295386</c:v>
                </c:pt>
                <c:pt idx="7920">
                  <c:v>0.21724049043062199</c:v>
                </c:pt>
                <c:pt idx="7921">
                  <c:v>0.21588564167725538</c:v>
                </c:pt>
                <c:pt idx="7922">
                  <c:v>0.14864570970328789</c:v>
                </c:pt>
                <c:pt idx="7923">
                  <c:v>0.16945049504950496</c:v>
                </c:pt>
                <c:pt idx="7924">
                  <c:v>0.20478773333333333</c:v>
                </c:pt>
                <c:pt idx="7925">
                  <c:v>0.16620104551045511</c:v>
                </c:pt>
                <c:pt idx="7926">
                  <c:v>0.16009898612593385</c:v>
                </c:pt>
                <c:pt idx="7927">
                  <c:v>0.18560160000000001</c:v>
                </c:pt>
                <c:pt idx="7928">
                  <c:v>0.19348672756582483</c:v>
                </c:pt>
                <c:pt idx="7929">
                  <c:v>0.20601234449760766</c:v>
                </c:pt>
                <c:pt idx="7930">
                  <c:v>0.2033443616029823</c:v>
                </c:pt>
                <c:pt idx="7931">
                  <c:v>0.20430879211175021</c:v>
                </c:pt>
                <c:pt idx="7932">
                  <c:v>0.17503351977626849</c:v>
                </c:pt>
                <c:pt idx="7933">
                  <c:v>0.15318969028425966</c:v>
                </c:pt>
                <c:pt idx="7934">
                  <c:v>0.19296937618147447</c:v>
                </c:pt>
                <c:pt idx="7935">
                  <c:v>0.24885971679687499</c:v>
                </c:pt>
                <c:pt idx="7936">
                  <c:v>0.26254818532818536</c:v>
                </c:pt>
                <c:pt idx="7937">
                  <c:v>0.26853413873733434</c:v>
                </c:pt>
                <c:pt idx="7938">
                  <c:v>0.28550675159235667</c:v>
                </c:pt>
                <c:pt idx="7939">
                  <c:v>0.2204288331726133</c:v>
                </c:pt>
                <c:pt idx="7940">
                  <c:v>0.27580197755211117</c:v>
                </c:pt>
                <c:pt idx="7941">
                  <c:v>0.26644691972619788</c:v>
                </c:pt>
                <c:pt idx="7942">
                  <c:v>0.2598959438377535</c:v>
                </c:pt>
                <c:pt idx="7943">
                  <c:v>0.21757162162162164</c:v>
                </c:pt>
                <c:pt idx="7944">
                  <c:v>0.21910598438855161</c:v>
                </c:pt>
                <c:pt idx="7945">
                  <c:v>0.18336316557257476</c:v>
                </c:pt>
                <c:pt idx="7946">
                  <c:v>0.16638995342648039</c:v>
                </c:pt>
                <c:pt idx="7947">
                  <c:v>0.16913387573964497</c:v>
                </c:pt>
                <c:pt idx="7948">
                  <c:v>0.18101685467816853</c:v>
                </c:pt>
                <c:pt idx="7949">
                  <c:v>0.16038187134502924</c:v>
                </c:pt>
                <c:pt idx="7950">
                  <c:v>0.15597866500311916</c:v>
                </c:pt>
                <c:pt idx="7951">
                  <c:v>0.13367536423841059</c:v>
                </c:pt>
                <c:pt idx="7952">
                  <c:v>0.13186424546023795</c:v>
                </c:pt>
                <c:pt idx="7953">
                  <c:v>0.11682222222222222</c:v>
                </c:pt>
                <c:pt idx="7954">
                  <c:v>0.12008274058577405</c:v>
                </c:pt>
                <c:pt idx="7955">
                  <c:v>0.12312182741116752</c:v>
                </c:pt>
                <c:pt idx="7956">
                  <c:v>0.12840386447856009</c:v>
                </c:pt>
                <c:pt idx="7957">
                  <c:v>0.15228522355507088</c:v>
                </c:pt>
                <c:pt idx="7958">
                  <c:v>0.1644834328358209</c:v>
                </c:pt>
                <c:pt idx="7959">
                  <c:v>0.21184633740288566</c:v>
                </c:pt>
                <c:pt idx="7960">
                  <c:v>0.24655412474849095</c:v>
                </c:pt>
                <c:pt idx="7961">
                  <c:v>0.25094104545454543</c:v>
                </c:pt>
                <c:pt idx="7962">
                  <c:v>0.2724840779467681</c:v>
                </c:pt>
                <c:pt idx="7963">
                  <c:v>0.26578780369290572</c:v>
                </c:pt>
                <c:pt idx="7964">
                  <c:v>0.24692156646442359</c:v>
                </c:pt>
                <c:pt idx="7965">
                  <c:v>0.26244851374088612</c:v>
                </c:pt>
                <c:pt idx="7966">
                  <c:v>0.23657280423280422</c:v>
                </c:pt>
                <c:pt idx="7967">
                  <c:v>0.12346246803069054</c:v>
                </c:pt>
                <c:pt idx="7968">
                  <c:v>0.10034244553759662</c:v>
                </c:pt>
                <c:pt idx="7969">
                  <c:v>9.3838748335552585E-2</c:v>
                </c:pt>
                <c:pt idx="7970">
                  <c:v>9.7544211238997966E-2</c:v>
                </c:pt>
                <c:pt idx="7971">
                  <c:v>8.9062804878048768E-2</c:v>
                </c:pt>
                <c:pt idx="7972">
                  <c:v>8.0673233166388414E-2</c:v>
                </c:pt>
                <c:pt idx="7973">
                  <c:v>8.6857100938967147E-2</c:v>
                </c:pt>
                <c:pt idx="7974">
                  <c:v>0.13254770736733643</c:v>
                </c:pt>
                <c:pt idx="7975">
                  <c:v>0.16715997369574748</c:v>
                </c:pt>
                <c:pt idx="7976">
                  <c:v>0.16845680859225162</c:v>
                </c:pt>
                <c:pt idx="7977">
                  <c:v>0.18544782445611405</c:v>
                </c:pt>
                <c:pt idx="7978">
                  <c:v>0.19116484940907358</c:v>
                </c:pt>
                <c:pt idx="7979">
                  <c:v>0.21569149672951132</c:v>
                </c:pt>
                <c:pt idx="7980">
                  <c:v>0.23031217872676948</c:v>
                </c:pt>
                <c:pt idx="7981">
                  <c:v>0.26033089285714289</c:v>
                </c:pt>
                <c:pt idx="7982">
                  <c:v>0.24194213139801374</c:v>
                </c:pt>
                <c:pt idx="7983">
                  <c:v>0.26461408598392167</c:v>
                </c:pt>
                <c:pt idx="7984">
                  <c:v>0.23059181007010834</c:v>
                </c:pt>
                <c:pt idx="7985">
                  <c:v>0.22465623781676414</c:v>
                </c:pt>
                <c:pt idx="7986">
                  <c:v>0.21786578699340245</c:v>
                </c:pt>
                <c:pt idx="7987">
                  <c:v>0.221367247043364</c:v>
                </c:pt>
                <c:pt idx="7988">
                  <c:v>0.21315960293482952</c:v>
                </c:pt>
                <c:pt idx="7989">
                  <c:v>0.20592559288537551</c:v>
                </c:pt>
                <c:pt idx="7990">
                  <c:v>0.20174226190476191</c:v>
                </c:pt>
                <c:pt idx="7991">
                  <c:v>0.17210272904483431</c:v>
                </c:pt>
                <c:pt idx="7992">
                  <c:v>0.13486154613466333</c:v>
                </c:pt>
                <c:pt idx="7993">
                  <c:v>0.12336435483870967</c:v>
                </c:pt>
                <c:pt idx="7994">
                  <c:v>0.12676852764094143</c:v>
                </c:pt>
                <c:pt idx="7995">
                  <c:v>9.242569567791592E-2</c:v>
                </c:pt>
                <c:pt idx="7996">
                  <c:v>0.11474405166553366</c:v>
                </c:pt>
                <c:pt idx="7997">
                  <c:v>0.13403590487238978</c:v>
                </c:pt>
                <c:pt idx="7998">
                  <c:v>0.17396687004270897</c:v>
                </c:pt>
                <c:pt idx="7999">
                  <c:v>0.17126059213884637</c:v>
                </c:pt>
                <c:pt idx="8000">
                  <c:v>0.18606055143160125</c:v>
                </c:pt>
                <c:pt idx="8001">
                  <c:v>0.17628750610053684</c:v>
                </c:pt>
                <c:pt idx="8002">
                  <c:v>0.18662635197066912</c:v>
                </c:pt>
                <c:pt idx="8003">
                  <c:v>0.19330639083856668</c:v>
                </c:pt>
                <c:pt idx="8004">
                  <c:v>0.20770472840953497</c:v>
                </c:pt>
                <c:pt idx="8005">
                  <c:v>0.23312568807339448</c:v>
                </c:pt>
                <c:pt idx="8006">
                  <c:v>0.26705243781094529</c:v>
                </c:pt>
                <c:pt idx="8007">
                  <c:v>0.32646091753774681</c:v>
                </c:pt>
                <c:pt idx="8008">
                  <c:v>0.30745972696245738</c:v>
                </c:pt>
                <c:pt idx="8009">
                  <c:v>0.36075549710678589</c:v>
                </c:pt>
                <c:pt idx="8010">
                  <c:v>0.3734283325592197</c:v>
                </c:pt>
                <c:pt idx="8011">
                  <c:v>0.36112761231701163</c:v>
                </c:pt>
                <c:pt idx="8012">
                  <c:v>0.35231130705394192</c:v>
                </c:pt>
                <c:pt idx="8013">
                  <c:v>0.36295906077348067</c:v>
                </c:pt>
                <c:pt idx="8014">
                  <c:v>0.35345038022813685</c:v>
                </c:pt>
                <c:pt idx="8015">
                  <c:v>0.32442581360946743</c:v>
                </c:pt>
                <c:pt idx="8016">
                  <c:v>0.31563561532192336</c:v>
                </c:pt>
                <c:pt idx="8017">
                  <c:v>0.28332696540880503</c:v>
                </c:pt>
                <c:pt idx="8018">
                  <c:v>0.24192981157469717</c:v>
                </c:pt>
                <c:pt idx="8019">
                  <c:v>0.22961229086229085</c:v>
                </c:pt>
                <c:pt idx="8020">
                  <c:v>0.29237835937500001</c:v>
                </c:pt>
                <c:pt idx="8021">
                  <c:v>0.31261858279103399</c:v>
                </c:pt>
                <c:pt idx="8022">
                  <c:v>0.32327548476454293</c:v>
                </c:pt>
                <c:pt idx="8023">
                  <c:v>0.31277611147976109</c:v>
                </c:pt>
                <c:pt idx="8024">
                  <c:v>0.28569262769878884</c:v>
                </c:pt>
                <c:pt idx="8025">
                  <c:v>0.2511806269270298</c:v>
                </c:pt>
                <c:pt idx="8026">
                  <c:v>0.23570804315841098</c:v>
                </c:pt>
                <c:pt idx="8027">
                  <c:v>0.22662266602502407</c:v>
                </c:pt>
                <c:pt idx="8028">
                  <c:v>0.25673122656668451</c:v>
                </c:pt>
                <c:pt idx="8029">
                  <c:v>0.28426672122204033</c:v>
                </c:pt>
                <c:pt idx="8030">
                  <c:v>0.30277907925407926</c:v>
                </c:pt>
                <c:pt idx="8031">
                  <c:v>0.2707090122199593</c:v>
                </c:pt>
                <c:pt idx="8032">
                  <c:v>0.2775464303298868</c:v>
                </c:pt>
                <c:pt idx="8033">
                  <c:v>0.27582415596766524</c:v>
                </c:pt>
                <c:pt idx="8034">
                  <c:v>0.27692793914246194</c:v>
                </c:pt>
                <c:pt idx="8035">
                  <c:v>0.26518307759754495</c:v>
                </c:pt>
                <c:pt idx="8036">
                  <c:v>0.31406711576846308</c:v>
                </c:pt>
                <c:pt idx="8037">
                  <c:v>0.29068454031843866</c:v>
                </c:pt>
                <c:pt idx="8038">
                  <c:v>0.25033996458087365</c:v>
                </c:pt>
                <c:pt idx="8039">
                  <c:v>0.26164862008220785</c:v>
                </c:pt>
                <c:pt idx="8040">
                  <c:v>0.26167489925158316</c:v>
                </c:pt>
                <c:pt idx="8041">
                  <c:v>0.23210005885815188</c:v>
                </c:pt>
                <c:pt idx="8042">
                  <c:v>0.20690909090909093</c:v>
                </c:pt>
                <c:pt idx="8043">
                  <c:v>0.19570994974874373</c:v>
                </c:pt>
                <c:pt idx="8044">
                  <c:v>0.18592215541165588</c:v>
                </c:pt>
                <c:pt idx="8045">
                  <c:v>0.23177969259431763</c:v>
                </c:pt>
                <c:pt idx="8046">
                  <c:v>0.23707534807534808</c:v>
                </c:pt>
                <c:pt idx="8047">
                  <c:v>0.19564921606118546</c:v>
                </c:pt>
                <c:pt idx="8048">
                  <c:v>0.18414949238578679</c:v>
                </c:pt>
                <c:pt idx="8049">
                  <c:v>0.16300931810067831</c:v>
                </c:pt>
                <c:pt idx="8050">
                  <c:v>0.14828275731105203</c:v>
                </c:pt>
                <c:pt idx="8051">
                  <c:v>0.14504017450682852</c:v>
                </c:pt>
                <c:pt idx="8052">
                  <c:v>0.1493362896979086</c:v>
                </c:pt>
                <c:pt idx="8053">
                  <c:v>0.16122615384615385</c:v>
                </c:pt>
                <c:pt idx="8054">
                  <c:v>0.17618187160940324</c:v>
                </c:pt>
                <c:pt idx="8055">
                  <c:v>0.20724075610880591</c:v>
                </c:pt>
                <c:pt idx="8056">
                  <c:v>0.20775502571294996</c:v>
                </c:pt>
                <c:pt idx="8057">
                  <c:v>0.21893670661340436</c:v>
                </c:pt>
                <c:pt idx="8058">
                  <c:v>0.23988936078936079</c:v>
                </c:pt>
                <c:pt idx="8059">
                  <c:v>0.22450400558919423</c:v>
                </c:pt>
                <c:pt idx="8060">
                  <c:v>0.20828816120906801</c:v>
                </c:pt>
                <c:pt idx="8061">
                  <c:v>0.1877449801474759</c:v>
                </c:pt>
                <c:pt idx="8062">
                  <c:v>0.17069797336421538</c:v>
                </c:pt>
                <c:pt idx="8063">
                  <c:v>0.13442189349112427</c:v>
                </c:pt>
                <c:pt idx="8064">
                  <c:v>0.13590389082462254</c:v>
                </c:pt>
                <c:pt idx="8065">
                  <c:v>0.15125933534743202</c:v>
                </c:pt>
                <c:pt idx="8066">
                  <c:v>0.24104457181389077</c:v>
                </c:pt>
                <c:pt idx="8067">
                  <c:v>0.25355199750312107</c:v>
                </c:pt>
                <c:pt idx="8068">
                  <c:v>0.2599021459227468</c:v>
                </c:pt>
                <c:pt idx="8069">
                  <c:v>0.29619180474697715</c:v>
                </c:pt>
                <c:pt idx="8070">
                  <c:v>0.25591252012882448</c:v>
                </c:pt>
                <c:pt idx="8071">
                  <c:v>0.25682257678500198</c:v>
                </c:pt>
                <c:pt idx="8072">
                  <c:v>0.25546048834628188</c:v>
                </c:pt>
                <c:pt idx="8073">
                  <c:v>0.30586880610412925</c:v>
                </c:pt>
                <c:pt idx="8074">
                  <c:v>0.286560593220339</c:v>
                </c:pt>
                <c:pt idx="8075">
                  <c:v>0.28561026951672863</c:v>
                </c:pt>
                <c:pt idx="8076">
                  <c:v>0.26697598481252971</c:v>
                </c:pt>
                <c:pt idx="8077">
                  <c:v>0.26225162835249044</c:v>
                </c:pt>
                <c:pt idx="8078">
                  <c:v>0.27781681490893689</c:v>
                </c:pt>
                <c:pt idx="8079">
                  <c:v>0.27359905968928866</c:v>
                </c:pt>
                <c:pt idx="8080">
                  <c:v>0.29338653344917465</c:v>
                </c:pt>
                <c:pt idx="8081">
                  <c:v>0.28749314140558851</c:v>
                </c:pt>
                <c:pt idx="8082">
                  <c:v>0.26441021611001964</c:v>
                </c:pt>
                <c:pt idx="8083">
                  <c:v>0.25935977734753146</c:v>
                </c:pt>
                <c:pt idx="8084">
                  <c:v>0.2407921274601687</c:v>
                </c:pt>
                <c:pt idx="8085">
                  <c:v>0.20741095072175211</c:v>
                </c:pt>
                <c:pt idx="8086">
                  <c:v>0.17011426116838488</c:v>
                </c:pt>
                <c:pt idx="8087">
                  <c:v>0.13131719543147208</c:v>
                </c:pt>
                <c:pt idx="8088">
                  <c:v>0.12516350275566443</c:v>
                </c:pt>
                <c:pt idx="8089">
                  <c:v>0.11891711924439198</c:v>
                </c:pt>
                <c:pt idx="8090">
                  <c:v>0.11197060470324748</c:v>
                </c:pt>
                <c:pt idx="8091">
                  <c:v>0.1008500877706261</c:v>
                </c:pt>
                <c:pt idx="8092">
                  <c:v>0.10206208358570563</c:v>
                </c:pt>
                <c:pt idx="8093">
                  <c:v>0.10909796629866357</c:v>
                </c:pt>
                <c:pt idx="8094">
                  <c:v>0.10839509275882704</c:v>
                </c:pt>
                <c:pt idx="8095">
                  <c:v>9.910595031773542E-2</c:v>
                </c:pt>
                <c:pt idx="8096">
                  <c:v>9.7945548654244305E-2</c:v>
                </c:pt>
                <c:pt idx="8097">
                  <c:v>0.10208932748538012</c:v>
                </c:pt>
                <c:pt idx="8098">
                  <c:v>9.5714118792599806E-2</c:v>
                </c:pt>
                <c:pt idx="8099">
                  <c:v>9.2519487908961598E-2</c:v>
                </c:pt>
                <c:pt idx="8100">
                  <c:v>8.4336453839516823E-2</c:v>
                </c:pt>
                <c:pt idx="8101">
                  <c:v>0.11314526372443487</c:v>
                </c:pt>
                <c:pt idx="8102">
                  <c:v>0.14686808510638297</c:v>
                </c:pt>
                <c:pt idx="8103">
                  <c:v>0.20024133173365327</c:v>
                </c:pt>
                <c:pt idx="8104">
                  <c:v>0.22998156551332954</c:v>
                </c:pt>
                <c:pt idx="8105">
                  <c:v>0.23958067988668555</c:v>
                </c:pt>
                <c:pt idx="8106">
                  <c:v>0.25927033465683491</c:v>
                </c:pt>
                <c:pt idx="8107">
                  <c:v>0.2761422899884925</c:v>
                </c:pt>
                <c:pt idx="8108">
                  <c:v>0.26318290544771444</c:v>
                </c:pt>
                <c:pt idx="8109">
                  <c:v>0.25721212534059945</c:v>
                </c:pt>
                <c:pt idx="8110">
                  <c:v>0.24455437853107342</c:v>
                </c:pt>
                <c:pt idx="8111">
                  <c:v>0.22903621700879764</c:v>
                </c:pt>
                <c:pt idx="8112">
                  <c:v>0.22220754852624014</c:v>
                </c:pt>
                <c:pt idx="8113">
                  <c:v>0.20012619354838709</c:v>
                </c:pt>
                <c:pt idx="8114">
                  <c:v>0.17872454810495628</c:v>
                </c:pt>
                <c:pt idx="8115">
                  <c:v>0.14976985616010005</c:v>
                </c:pt>
                <c:pt idx="8116">
                  <c:v>0.14244107358262967</c:v>
                </c:pt>
                <c:pt idx="8117">
                  <c:v>0.14866679197994986</c:v>
                </c:pt>
                <c:pt idx="8118">
                  <c:v>0.15443510773130545</c:v>
                </c:pt>
                <c:pt idx="8119">
                  <c:v>0.13605245813074013</c:v>
                </c:pt>
                <c:pt idx="8120">
                  <c:v>0.1309079280155642</c:v>
                </c:pt>
                <c:pt idx="8121">
                  <c:v>0.14622654579265457</c:v>
                </c:pt>
                <c:pt idx="8122">
                  <c:v>0.1278103631961259</c:v>
                </c:pt>
                <c:pt idx="8123">
                  <c:v>0.13259561487130603</c:v>
                </c:pt>
                <c:pt idx="8124">
                  <c:v>0.15490528869480832</c:v>
                </c:pt>
                <c:pt idx="8125">
                  <c:v>0.18474002100840337</c:v>
                </c:pt>
                <c:pt idx="8126">
                  <c:v>0.19843096774193547</c:v>
                </c:pt>
                <c:pt idx="8127">
                  <c:v>0.23636548788474132</c:v>
                </c:pt>
                <c:pt idx="8128">
                  <c:v>0.25364907902554962</c:v>
                </c:pt>
                <c:pt idx="8129">
                  <c:v>0.20833176248821866</c:v>
                </c:pt>
                <c:pt idx="8130">
                  <c:v>0.2185257142857143</c:v>
                </c:pt>
                <c:pt idx="8131">
                  <c:v>0.22460830258302583</c:v>
                </c:pt>
                <c:pt idx="8132">
                  <c:v>0.29709489051094889</c:v>
                </c:pt>
                <c:pt idx="8133">
                  <c:v>0.26278233931673423</c:v>
                </c:pt>
                <c:pt idx="8134">
                  <c:v>0.23105824242424244</c:v>
                </c:pt>
                <c:pt idx="8135">
                  <c:v>0.2054715015974441</c:v>
                </c:pt>
                <c:pt idx="8136">
                  <c:v>0.16422390057361377</c:v>
                </c:pt>
                <c:pt idx="8137">
                  <c:v>0.15444689532820816</c:v>
                </c:pt>
                <c:pt idx="8138">
                  <c:v>0.15492076470588234</c:v>
                </c:pt>
                <c:pt idx="8139">
                  <c:v>0.18910352798053526</c:v>
                </c:pt>
                <c:pt idx="8140">
                  <c:v>0.2136922494172494</c:v>
                </c:pt>
                <c:pt idx="8141">
                  <c:v>0.23122016765285994</c:v>
                </c:pt>
                <c:pt idx="8142">
                  <c:v>0.26649105943152457</c:v>
                </c:pt>
                <c:pt idx="8143">
                  <c:v>0.27575747991967869</c:v>
                </c:pt>
                <c:pt idx="8144">
                  <c:v>0.22988363933088535</c:v>
                </c:pt>
                <c:pt idx="8145">
                  <c:v>0.22996673444489629</c:v>
                </c:pt>
                <c:pt idx="8146">
                  <c:v>0.240032420686658</c:v>
                </c:pt>
                <c:pt idx="8147">
                  <c:v>0.20380098347757672</c:v>
                </c:pt>
                <c:pt idx="8148">
                  <c:v>0.2377590460526316</c:v>
                </c:pt>
                <c:pt idx="8149">
                  <c:v>0.2474553155442609</c:v>
                </c:pt>
                <c:pt idx="8150">
                  <c:v>0.26296230460026798</c:v>
                </c:pt>
                <c:pt idx="8151">
                  <c:v>0.21251260904044411</c:v>
                </c:pt>
                <c:pt idx="8152">
                  <c:v>0.19289435515484124</c:v>
                </c:pt>
                <c:pt idx="8153">
                  <c:v>0.23109483929379809</c:v>
                </c:pt>
                <c:pt idx="8154">
                  <c:v>0.24048153214774282</c:v>
                </c:pt>
                <c:pt idx="8155">
                  <c:v>0.23833867924528304</c:v>
                </c:pt>
                <c:pt idx="8156">
                  <c:v>0.22888816813700052</c:v>
                </c:pt>
                <c:pt idx="8157">
                  <c:v>0.22461758638473439</c:v>
                </c:pt>
                <c:pt idx="8158">
                  <c:v>0.19800286839145106</c:v>
                </c:pt>
                <c:pt idx="8159">
                  <c:v>0.13961840490797545</c:v>
                </c:pt>
                <c:pt idx="8160">
                  <c:v>0.13105073952341825</c:v>
                </c:pt>
                <c:pt idx="8161">
                  <c:v>0.1215016072128577</c:v>
                </c:pt>
                <c:pt idx="8162">
                  <c:v>0.11647148546395858</c:v>
                </c:pt>
                <c:pt idx="8163">
                  <c:v>0.11924480128462464</c:v>
                </c:pt>
                <c:pt idx="8164">
                  <c:v>0.14204759409242496</c:v>
                </c:pt>
                <c:pt idx="8165">
                  <c:v>0.13277190177041689</c:v>
                </c:pt>
                <c:pt idx="8166">
                  <c:v>0.14914834096109839</c:v>
                </c:pt>
                <c:pt idx="8167">
                  <c:v>0.14989093381686311</c:v>
                </c:pt>
                <c:pt idx="8168">
                  <c:v>0.14456057420137483</c:v>
                </c:pt>
                <c:pt idx="8169">
                  <c:v>0.13776621459912247</c:v>
                </c:pt>
                <c:pt idx="8170">
                  <c:v>0.12593352412101388</c:v>
                </c:pt>
                <c:pt idx="8171">
                  <c:v>0.10812046936114733</c:v>
                </c:pt>
                <c:pt idx="8172">
                  <c:v>0.11363276340110906</c:v>
                </c:pt>
                <c:pt idx="8173">
                  <c:v>0.12498996463306809</c:v>
                </c:pt>
                <c:pt idx="8174">
                  <c:v>0.13800674206176597</c:v>
                </c:pt>
                <c:pt idx="8175">
                  <c:v>0.1857013716245178</c:v>
                </c:pt>
                <c:pt idx="8176">
                  <c:v>0.22342809352517984</c:v>
                </c:pt>
                <c:pt idx="8177">
                  <c:v>0.21756875483372001</c:v>
                </c:pt>
                <c:pt idx="8178">
                  <c:v>0.22290595001983343</c:v>
                </c:pt>
                <c:pt idx="8179">
                  <c:v>0.21638331114070128</c:v>
                </c:pt>
                <c:pt idx="8180">
                  <c:v>0.22510315687226809</c:v>
                </c:pt>
                <c:pt idx="8181">
                  <c:v>0.25834759384023104</c:v>
                </c:pt>
                <c:pt idx="8182">
                  <c:v>0.2468644891122278</c:v>
                </c:pt>
                <c:pt idx="8183">
                  <c:v>0.25589746760895171</c:v>
                </c:pt>
                <c:pt idx="8184">
                  <c:v>0.26028274717982747</c:v>
                </c:pt>
                <c:pt idx="8185">
                  <c:v>0.26528005445881553</c:v>
                </c:pt>
                <c:pt idx="8186">
                  <c:v>0.28161323328785814</c:v>
                </c:pt>
                <c:pt idx="8187">
                  <c:v>0.28173432203389831</c:v>
                </c:pt>
                <c:pt idx="8188">
                  <c:v>0.26706963235294118</c:v>
                </c:pt>
                <c:pt idx="8189">
                  <c:v>0.30017998385794997</c:v>
                </c:pt>
                <c:pt idx="8190">
                  <c:v>0.28825902828136335</c:v>
                </c:pt>
                <c:pt idx="8191">
                  <c:v>0.23443775017253279</c:v>
                </c:pt>
                <c:pt idx="8192">
                  <c:v>0.19030252684775742</c:v>
                </c:pt>
                <c:pt idx="8193">
                  <c:v>0.17421041445270988</c:v>
                </c:pt>
                <c:pt idx="8194">
                  <c:v>0.1610058562992126</c:v>
                </c:pt>
                <c:pt idx="8195">
                  <c:v>0.15891114442778612</c:v>
                </c:pt>
                <c:pt idx="8196">
                  <c:v>0.16045056994818652</c:v>
                </c:pt>
                <c:pt idx="8197">
                  <c:v>0.19440910256410257</c:v>
                </c:pt>
                <c:pt idx="8198">
                  <c:v>0.24836528326745719</c:v>
                </c:pt>
                <c:pt idx="8199">
                  <c:v>0.30678871274571973</c:v>
                </c:pt>
                <c:pt idx="8200">
                  <c:v>0.24841240530303033</c:v>
                </c:pt>
                <c:pt idx="8201">
                  <c:v>0.25525523763336572</c:v>
                </c:pt>
                <c:pt idx="8202">
                  <c:v>0.25302574302697761</c:v>
                </c:pt>
                <c:pt idx="8203">
                  <c:v>0.30864001225490195</c:v>
                </c:pt>
                <c:pt idx="8204">
                  <c:v>0.27647724317295186</c:v>
                </c:pt>
                <c:pt idx="8205">
                  <c:v>0.26989570512820515</c:v>
                </c:pt>
                <c:pt idx="8206">
                  <c:v>0.24469619402985074</c:v>
                </c:pt>
                <c:pt idx="8207">
                  <c:v>0.23838833087149189</c:v>
                </c:pt>
                <c:pt idx="8208">
                  <c:v>0.21373274853801169</c:v>
                </c:pt>
                <c:pt idx="8209">
                  <c:v>0.17120443864229765</c:v>
                </c:pt>
                <c:pt idx="8210">
                  <c:v>0.20059930875576035</c:v>
                </c:pt>
                <c:pt idx="8211">
                  <c:v>0.20982248000000001</c:v>
                </c:pt>
                <c:pt idx="8212">
                  <c:v>0.24763479623824453</c:v>
                </c:pt>
                <c:pt idx="8213">
                  <c:v>0.27063880224578912</c:v>
                </c:pt>
                <c:pt idx="8214">
                  <c:v>0.29569005817028027</c:v>
                </c:pt>
                <c:pt idx="8215">
                  <c:v>0.26567142193308552</c:v>
                </c:pt>
                <c:pt idx="8216">
                  <c:v>0.22426916666666666</c:v>
                </c:pt>
                <c:pt idx="8217">
                  <c:v>0.21377341311134235</c:v>
                </c:pt>
                <c:pt idx="8218">
                  <c:v>0.16976432999523128</c:v>
                </c:pt>
                <c:pt idx="8219">
                  <c:v>0.16646842556842556</c:v>
                </c:pt>
                <c:pt idx="8220">
                  <c:v>0.15728598047914819</c:v>
                </c:pt>
                <c:pt idx="8221">
                  <c:v>0.16799145982330668</c:v>
                </c:pt>
                <c:pt idx="8222">
                  <c:v>0.22974285109983081</c:v>
                </c:pt>
                <c:pt idx="8223">
                  <c:v>0.26976473684210528</c:v>
                </c:pt>
                <c:pt idx="8224">
                  <c:v>0.27381129848229346</c:v>
                </c:pt>
                <c:pt idx="8225">
                  <c:v>0.24747568875651527</c:v>
                </c:pt>
                <c:pt idx="8226">
                  <c:v>0.23983502802241793</c:v>
                </c:pt>
                <c:pt idx="8227">
                  <c:v>0.27311861656703673</c:v>
                </c:pt>
                <c:pt idx="8228">
                  <c:v>0.25577864534336781</c:v>
                </c:pt>
                <c:pt idx="8229">
                  <c:v>0.23047443946188342</c:v>
                </c:pt>
                <c:pt idx="8230">
                  <c:v>0.21892783796514365</c:v>
                </c:pt>
                <c:pt idx="8231">
                  <c:v>0.18617191308956016</c:v>
                </c:pt>
                <c:pt idx="8232">
                  <c:v>0.17918823529411765</c:v>
                </c:pt>
                <c:pt idx="8233">
                  <c:v>0.14561245241979337</c:v>
                </c:pt>
                <c:pt idx="8234">
                  <c:v>0.14049505110274341</c:v>
                </c:pt>
                <c:pt idx="8235">
                  <c:v>0.15765079977937121</c:v>
                </c:pt>
                <c:pt idx="8236">
                  <c:v>0.18680866057019904</c:v>
                </c:pt>
                <c:pt idx="8237">
                  <c:v>0.20497958532695373</c:v>
                </c:pt>
                <c:pt idx="8238">
                  <c:v>0.24835279564571994</c:v>
                </c:pt>
                <c:pt idx="8239">
                  <c:v>0.2569977626459144</c:v>
                </c:pt>
                <c:pt idx="8240">
                  <c:v>0.23742987185152453</c:v>
                </c:pt>
                <c:pt idx="8241">
                  <c:v>0.20540049950049949</c:v>
                </c:pt>
                <c:pt idx="8242">
                  <c:v>0.16985913379073755</c:v>
                </c:pt>
                <c:pt idx="8243">
                  <c:v>0.15575970031545741</c:v>
                </c:pt>
                <c:pt idx="8244">
                  <c:v>0.15175121771217712</c:v>
                </c:pt>
                <c:pt idx="8245">
                  <c:v>0.16424226646248086</c:v>
                </c:pt>
                <c:pt idx="8246">
                  <c:v>0.18860596896140069</c:v>
                </c:pt>
                <c:pt idx="8247">
                  <c:v>0.20423151347615759</c:v>
                </c:pt>
                <c:pt idx="8248">
                  <c:v>0.21307715654952078</c:v>
                </c:pt>
                <c:pt idx="8249">
                  <c:v>0.20716713173264115</c:v>
                </c:pt>
                <c:pt idx="8250">
                  <c:v>0.2232441674975075</c:v>
                </c:pt>
                <c:pt idx="8251">
                  <c:v>0.22259225883287018</c:v>
                </c:pt>
                <c:pt idx="8252">
                  <c:v>0.2333884094754653</c:v>
                </c:pt>
                <c:pt idx="8253">
                  <c:v>0.23020860534124629</c:v>
                </c:pt>
                <c:pt idx="8254">
                  <c:v>0.20940377446411929</c:v>
                </c:pt>
                <c:pt idx="8255">
                  <c:v>0.18042449922958398</c:v>
                </c:pt>
                <c:pt idx="8256">
                  <c:v>0.16301665702718335</c:v>
                </c:pt>
                <c:pt idx="8257">
                  <c:v>0.1423928684627575</c:v>
                </c:pt>
                <c:pt idx="8258">
                  <c:v>0.13257801872843766</c:v>
                </c:pt>
                <c:pt idx="8259">
                  <c:v>0.13896181911613564</c:v>
                </c:pt>
                <c:pt idx="8260">
                  <c:v>0.1437309968847352</c:v>
                </c:pt>
                <c:pt idx="8261">
                  <c:v>0.18125837918959481</c:v>
                </c:pt>
                <c:pt idx="8262">
                  <c:v>0.18876645445641527</c:v>
                </c:pt>
                <c:pt idx="8263">
                  <c:v>0.1712659583163057</c:v>
                </c:pt>
                <c:pt idx="8264">
                  <c:v>0.18443606440071555</c:v>
                </c:pt>
                <c:pt idx="8265">
                  <c:v>0.18456297415240011</c:v>
                </c:pt>
                <c:pt idx="8266">
                  <c:v>0.17779945231958763</c:v>
                </c:pt>
                <c:pt idx="8267">
                  <c:v>0.18754918311776719</c:v>
                </c:pt>
                <c:pt idx="8268">
                  <c:v>0.18678814080656186</c:v>
                </c:pt>
                <c:pt idx="8269">
                  <c:v>0.17562414296134207</c:v>
                </c:pt>
                <c:pt idx="8270">
                  <c:v>0.20016021089630931</c:v>
                </c:pt>
                <c:pt idx="8271">
                  <c:v>0.21717029840388621</c:v>
                </c:pt>
                <c:pt idx="8272">
                  <c:v>0.20152876028202116</c:v>
                </c:pt>
                <c:pt idx="8273">
                  <c:v>0.19709734486873509</c:v>
                </c:pt>
                <c:pt idx="8274">
                  <c:v>0.19557731958762886</c:v>
                </c:pt>
                <c:pt idx="8275">
                  <c:v>0.19164274360746372</c:v>
                </c:pt>
                <c:pt idx="8276">
                  <c:v>0.18270181739506708</c:v>
                </c:pt>
                <c:pt idx="8277">
                  <c:v>0.18937172818791947</c:v>
                </c:pt>
                <c:pt idx="8278">
                  <c:v>0.13559484015703871</c:v>
                </c:pt>
                <c:pt idx="8279">
                  <c:v>0.13175123101100053</c:v>
                </c:pt>
                <c:pt idx="8280">
                  <c:v>0.10696776817488561</c:v>
                </c:pt>
                <c:pt idx="8281">
                  <c:v>7.402583518930958E-2</c:v>
                </c:pt>
                <c:pt idx="8282">
                  <c:v>8.7752031163049526E-2</c:v>
                </c:pt>
                <c:pt idx="8283">
                  <c:v>0.11039364548494983</c:v>
                </c:pt>
                <c:pt idx="8284">
                  <c:v>0.14087990196078432</c:v>
                </c:pt>
                <c:pt idx="8285">
                  <c:v>0.1495337072349972</c:v>
                </c:pt>
                <c:pt idx="8286">
                  <c:v>0.15012059151785714</c:v>
                </c:pt>
                <c:pt idx="8287">
                  <c:v>0.15649128466327109</c:v>
                </c:pt>
                <c:pt idx="8288">
                  <c:v>0.18019569351230427</c:v>
                </c:pt>
                <c:pt idx="8289">
                  <c:v>0.18492586298459904</c:v>
                </c:pt>
                <c:pt idx="8290">
                  <c:v>0.2003376114965312</c:v>
                </c:pt>
                <c:pt idx="8291">
                  <c:v>0.19771877909984481</c:v>
                </c:pt>
                <c:pt idx="8292">
                  <c:v>0.16985912240184758</c:v>
                </c:pt>
                <c:pt idx="8293">
                  <c:v>0.18235313725490196</c:v>
                </c:pt>
                <c:pt idx="8294">
                  <c:v>0.21664406896551722</c:v>
                </c:pt>
                <c:pt idx="8295">
                  <c:v>0.25335096670247048</c:v>
                </c:pt>
                <c:pt idx="8296">
                  <c:v>0.3129604176784847</c:v>
                </c:pt>
                <c:pt idx="8297">
                  <c:v>0.30088971103327494</c:v>
                </c:pt>
                <c:pt idx="8298">
                  <c:v>0.29225785198555959</c:v>
                </c:pt>
                <c:pt idx="8299">
                  <c:v>0.3218943949711891</c:v>
                </c:pt>
                <c:pt idx="8300">
                  <c:v>0.33712684848484853</c:v>
                </c:pt>
                <c:pt idx="8301">
                  <c:v>0.34489005340453938</c:v>
                </c:pt>
                <c:pt idx="8302">
                  <c:v>0.33682322472848786</c:v>
                </c:pt>
                <c:pt idx="8303">
                  <c:v>0.31872916274694263</c:v>
                </c:pt>
                <c:pt idx="8304">
                  <c:v>0.31568859118409681</c:v>
                </c:pt>
                <c:pt idx="8305">
                  <c:v>0.22788351548269581</c:v>
                </c:pt>
                <c:pt idx="8306">
                  <c:v>0.18193146322971948</c:v>
                </c:pt>
                <c:pt idx="8307">
                  <c:v>0.18531765129682995</c:v>
                </c:pt>
                <c:pt idx="8308">
                  <c:v>0.19694867088607595</c:v>
                </c:pt>
                <c:pt idx="8309">
                  <c:v>0.2117046280023433</c:v>
                </c:pt>
                <c:pt idx="8310">
                  <c:v>0.28439123767798469</c:v>
                </c:pt>
                <c:pt idx="8311">
                  <c:v>0.28161876663708962</c:v>
                </c:pt>
                <c:pt idx="8312">
                  <c:v>0.25467116714111426</c:v>
                </c:pt>
                <c:pt idx="8313">
                  <c:v>0.22428220176448024</c:v>
                </c:pt>
                <c:pt idx="8314">
                  <c:v>0.18460693815987933</c:v>
                </c:pt>
                <c:pt idx="8315">
                  <c:v>0.17298786897048235</c:v>
                </c:pt>
                <c:pt idx="8316">
                  <c:v>0.17284074999999999</c:v>
                </c:pt>
                <c:pt idx="8317">
                  <c:v>0.18242067448680352</c:v>
                </c:pt>
                <c:pt idx="8318">
                  <c:v>0.22329724356077721</c:v>
                </c:pt>
                <c:pt idx="8319">
                  <c:v>0.27344568645640072</c:v>
                </c:pt>
                <c:pt idx="8320">
                  <c:v>0.27770896121266164</c:v>
                </c:pt>
                <c:pt idx="8321">
                  <c:v>0.2938223560910308</c:v>
                </c:pt>
                <c:pt idx="8322">
                  <c:v>0.29349375879868606</c:v>
                </c:pt>
                <c:pt idx="8323">
                  <c:v>0.27635620155038759</c:v>
                </c:pt>
                <c:pt idx="8324">
                  <c:v>0.25973444227005871</c:v>
                </c:pt>
                <c:pt idx="8325">
                  <c:v>0.25107988291644495</c:v>
                </c:pt>
                <c:pt idx="8326">
                  <c:v>0.2323304542905216</c:v>
                </c:pt>
                <c:pt idx="8327">
                  <c:v>0.24176579925650557</c:v>
                </c:pt>
                <c:pt idx="8328">
                  <c:v>0.21735623824451411</c:v>
                </c:pt>
                <c:pt idx="8329">
                  <c:v>0.21417297297297297</c:v>
                </c:pt>
                <c:pt idx="8330">
                  <c:v>0.20998410094637224</c:v>
                </c:pt>
                <c:pt idx="8331">
                  <c:v>0.20439474954737477</c:v>
                </c:pt>
                <c:pt idx="8332">
                  <c:v>0.20128647707486941</c:v>
                </c:pt>
                <c:pt idx="8333">
                  <c:v>0.21492512647554807</c:v>
                </c:pt>
                <c:pt idx="8334">
                  <c:v>0.23545404298874104</c:v>
                </c:pt>
                <c:pt idx="8335">
                  <c:v>0.23738372591006426</c:v>
                </c:pt>
                <c:pt idx="8336">
                  <c:v>0.22832899673735726</c:v>
                </c:pt>
                <c:pt idx="8337">
                  <c:v>0.20701840203994901</c:v>
                </c:pt>
                <c:pt idx="8338">
                  <c:v>0.21617146678555504</c:v>
                </c:pt>
                <c:pt idx="8339">
                  <c:v>0.22140701051577366</c:v>
                </c:pt>
                <c:pt idx="8340">
                  <c:v>0.22289038974906566</c:v>
                </c:pt>
                <c:pt idx="8341">
                  <c:v>0.2293952380952381</c:v>
                </c:pt>
                <c:pt idx="8342">
                  <c:v>0.22420386539336062</c:v>
                </c:pt>
                <c:pt idx="8343">
                  <c:v>0.26037577502214349</c:v>
                </c:pt>
                <c:pt idx="8344">
                  <c:v>0.28469627906976741</c:v>
                </c:pt>
                <c:pt idx="8345">
                  <c:v>0.29412772983114449</c:v>
                </c:pt>
                <c:pt idx="8346">
                  <c:v>0.29562326827401458</c:v>
                </c:pt>
                <c:pt idx="8347">
                  <c:v>0.29627014736842106</c:v>
                </c:pt>
                <c:pt idx="8348">
                  <c:v>0.29480262655205347</c:v>
                </c:pt>
                <c:pt idx="8349">
                  <c:v>0.30459164915966386</c:v>
                </c:pt>
                <c:pt idx="8350">
                  <c:v>0.31356029696578436</c:v>
                </c:pt>
                <c:pt idx="8351">
                  <c:v>0.3394610947616245</c:v>
                </c:pt>
                <c:pt idx="8352">
                  <c:v>0.34330493753718022</c:v>
                </c:pt>
                <c:pt idx="8353">
                  <c:v>0.33650366004962778</c:v>
                </c:pt>
                <c:pt idx="8354">
                  <c:v>0.34750928319623969</c:v>
                </c:pt>
                <c:pt idx="8355">
                  <c:v>0.36053609065155806</c:v>
                </c:pt>
                <c:pt idx="8356">
                  <c:v>0.36493502994011978</c:v>
                </c:pt>
                <c:pt idx="8357">
                  <c:v>0.35981890686001117</c:v>
                </c:pt>
                <c:pt idx="8358">
                  <c:v>0.37241454545454544</c:v>
                </c:pt>
                <c:pt idx="8359">
                  <c:v>0.35021115190454338</c:v>
                </c:pt>
                <c:pt idx="8360">
                  <c:v>0.31337681086519115</c:v>
                </c:pt>
                <c:pt idx="8361">
                  <c:v>0.30021383905689392</c:v>
                </c:pt>
                <c:pt idx="8362">
                  <c:v>0.30521482666666666</c:v>
                </c:pt>
                <c:pt idx="8363">
                  <c:v>0.29218076923076919</c:v>
                </c:pt>
                <c:pt idx="8364">
                  <c:v>0.30585772676371781</c:v>
                </c:pt>
                <c:pt idx="8365">
                  <c:v>0.30982808441558446</c:v>
                </c:pt>
                <c:pt idx="8366">
                  <c:v>0.33774118511263468</c:v>
                </c:pt>
                <c:pt idx="8367">
                  <c:v>0.36903232600732599</c:v>
                </c:pt>
                <c:pt idx="8368">
                  <c:v>0.32617742672249717</c:v>
                </c:pt>
                <c:pt idx="8369">
                  <c:v>0.34528569131832798</c:v>
                </c:pt>
                <c:pt idx="8370">
                  <c:v>0.34750346889952149</c:v>
                </c:pt>
                <c:pt idx="8371">
                  <c:v>0.37094002568493151</c:v>
                </c:pt>
                <c:pt idx="8372">
                  <c:v>0.37532989106753817</c:v>
                </c:pt>
                <c:pt idx="8373">
                  <c:v>0.3949294623655914</c:v>
                </c:pt>
                <c:pt idx="8374">
                  <c:v>0.39475534514355531</c:v>
                </c:pt>
                <c:pt idx="8375">
                  <c:v>0.39076117873158234</c:v>
                </c:pt>
                <c:pt idx="8376">
                  <c:v>0.38539099157485424</c:v>
                </c:pt>
                <c:pt idx="8377">
                  <c:v>0.37289750865051902</c:v>
                </c:pt>
                <c:pt idx="8378">
                  <c:v>0.33221966410076975</c:v>
                </c:pt>
                <c:pt idx="8379">
                  <c:v>0.31287261029411761</c:v>
                </c:pt>
                <c:pt idx="8380">
                  <c:v>0.32036393939393942</c:v>
                </c:pt>
                <c:pt idx="8381">
                  <c:v>0.33281614839061646</c:v>
                </c:pt>
                <c:pt idx="8382">
                  <c:v>0.36722324607329843</c:v>
                </c:pt>
                <c:pt idx="8383">
                  <c:v>0.35961871227364184</c:v>
                </c:pt>
                <c:pt idx="8384">
                  <c:v>0.35645330480266285</c:v>
                </c:pt>
                <c:pt idx="8385">
                  <c:v>0.35336066799601196</c:v>
                </c:pt>
                <c:pt idx="8386">
                  <c:v>0.34784241758241763</c:v>
                </c:pt>
                <c:pt idx="8387">
                  <c:v>0.31653859990277106</c:v>
                </c:pt>
                <c:pt idx="8388">
                  <c:v>0.32115277777777773</c:v>
                </c:pt>
                <c:pt idx="8389">
                  <c:v>0.33847598533455547</c:v>
                </c:pt>
                <c:pt idx="8390">
                  <c:v>0.35093051831992855</c:v>
                </c:pt>
                <c:pt idx="8391">
                  <c:v>0.36879059829059829</c:v>
                </c:pt>
                <c:pt idx="8392">
                  <c:v>0.36863547474747477</c:v>
                </c:pt>
                <c:pt idx="8393">
                  <c:v>0.35102530356443401</c:v>
                </c:pt>
                <c:pt idx="8394">
                  <c:v>0.32117010791366907</c:v>
                </c:pt>
                <c:pt idx="8395">
                  <c:v>0.3643079399141631</c:v>
                </c:pt>
                <c:pt idx="8396">
                  <c:v>0.37055326142783773</c:v>
                </c:pt>
                <c:pt idx="8397">
                  <c:v>0.37569519230769227</c:v>
                </c:pt>
                <c:pt idx="8398">
                  <c:v>0.37429864406779662</c:v>
                </c:pt>
                <c:pt idx="8399">
                  <c:v>0.37665571245186136</c:v>
                </c:pt>
                <c:pt idx="8400">
                  <c:v>0.36835478827361567</c:v>
                </c:pt>
                <c:pt idx="8401">
                  <c:v>0.36057597876575981</c:v>
                </c:pt>
                <c:pt idx="8402">
                  <c:v>0.3240857452966715</c:v>
                </c:pt>
                <c:pt idx="8403">
                  <c:v>0.28698252307692307</c:v>
                </c:pt>
                <c:pt idx="8404">
                  <c:v>0.32274057608015028</c:v>
                </c:pt>
                <c:pt idx="8405">
                  <c:v>0.32994878980891718</c:v>
                </c:pt>
                <c:pt idx="8406">
                  <c:v>0.31469978609625671</c:v>
                </c:pt>
                <c:pt idx="8407">
                  <c:v>0.30122553017944537</c:v>
                </c:pt>
                <c:pt idx="8408">
                  <c:v>0.29708164116828933</c:v>
                </c:pt>
                <c:pt idx="8409">
                  <c:v>0.2667049393803323</c:v>
                </c:pt>
                <c:pt idx="8410">
                  <c:v>0.23474073129251699</c:v>
                </c:pt>
                <c:pt idx="8411">
                  <c:v>0.22808407699037622</c:v>
                </c:pt>
                <c:pt idx="8412">
                  <c:v>0.24112904545454544</c:v>
                </c:pt>
                <c:pt idx="8413">
                  <c:v>0.26104252506836828</c:v>
                </c:pt>
                <c:pt idx="8414">
                  <c:v>0.28044008048289737</c:v>
                </c:pt>
                <c:pt idx="8415">
                  <c:v>0.29649508637236083</c:v>
                </c:pt>
                <c:pt idx="8416">
                  <c:v>0.30880192122958694</c:v>
                </c:pt>
                <c:pt idx="8417">
                  <c:v>0.31168532369578883</c:v>
                </c:pt>
                <c:pt idx="8418">
                  <c:v>0.32117061303924749</c:v>
                </c:pt>
                <c:pt idx="8419">
                  <c:v>0.31860267888614735</c:v>
                </c:pt>
                <c:pt idx="8420">
                  <c:v>0.3027799500535141</c:v>
                </c:pt>
                <c:pt idx="8421">
                  <c:v>0.3078129257283545</c:v>
                </c:pt>
                <c:pt idx="8422">
                  <c:v>0.29371656891495601</c:v>
                </c:pt>
                <c:pt idx="8423">
                  <c:v>0.28889659356042929</c:v>
                </c:pt>
                <c:pt idx="8424">
                  <c:v>0.21063108545034642</c:v>
                </c:pt>
                <c:pt idx="8425">
                  <c:v>0.17350856873822976</c:v>
                </c:pt>
                <c:pt idx="8426">
                  <c:v>0.1612410429744085</c:v>
                </c:pt>
                <c:pt idx="8427">
                  <c:v>0.16590758104738154</c:v>
                </c:pt>
                <c:pt idx="8428">
                  <c:v>0.19992727784026998</c:v>
                </c:pt>
                <c:pt idx="8429">
                  <c:v>0.21817106951871656</c:v>
                </c:pt>
                <c:pt idx="8430">
                  <c:v>0.23110914603335017</c:v>
                </c:pt>
                <c:pt idx="8431">
                  <c:v>0.24318674800168277</c:v>
                </c:pt>
                <c:pt idx="8432">
                  <c:v>0.21730480456026058</c:v>
                </c:pt>
                <c:pt idx="8433">
                  <c:v>0.17831908660060319</c:v>
                </c:pt>
                <c:pt idx="8434">
                  <c:v>0.16060432730133753</c:v>
                </c:pt>
                <c:pt idx="8435">
                  <c:v>0.17523492822966508</c:v>
                </c:pt>
                <c:pt idx="8436">
                  <c:v>0.15979496373892024</c:v>
                </c:pt>
                <c:pt idx="8437">
                  <c:v>0.18962655878153259</c:v>
                </c:pt>
                <c:pt idx="8438">
                  <c:v>0.17865035080478744</c:v>
                </c:pt>
                <c:pt idx="8439">
                  <c:v>0.2140428006329114</c:v>
                </c:pt>
                <c:pt idx="8440">
                  <c:v>0.23434277266754269</c:v>
                </c:pt>
                <c:pt idx="8441">
                  <c:v>0.24408296318831763</c:v>
                </c:pt>
                <c:pt idx="8442">
                  <c:v>0.24705591366055588</c:v>
                </c:pt>
                <c:pt idx="8443">
                  <c:v>0.24513992395437262</c:v>
                </c:pt>
                <c:pt idx="8444">
                  <c:v>0.2451151067323481</c:v>
                </c:pt>
                <c:pt idx="8445">
                  <c:v>0.24831563814866758</c:v>
                </c:pt>
                <c:pt idx="8446">
                  <c:v>0.26700863731656183</c:v>
                </c:pt>
                <c:pt idx="8447">
                  <c:v>0.26268411957029425</c:v>
                </c:pt>
                <c:pt idx="8448">
                  <c:v>0.2374455714992578</c:v>
                </c:pt>
                <c:pt idx="8449">
                  <c:v>0.24227680861980502</c:v>
                </c:pt>
                <c:pt idx="8450">
                  <c:v>0.23522809550249862</c:v>
                </c:pt>
                <c:pt idx="8451">
                  <c:v>0.22857973568281939</c:v>
                </c:pt>
                <c:pt idx="8452">
                  <c:v>0.24937276861853327</c:v>
                </c:pt>
                <c:pt idx="8453">
                  <c:v>0.27086510660426416</c:v>
                </c:pt>
                <c:pt idx="8454">
                  <c:v>0.27544075286415715</c:v>
                </c:pt>
                <c:pt idx="8455">
                  <c:v>0.2565186915887851</c:v>
                </c:pt>
                <c:pt idx="8456">
                  <c:v>0.22745578800557881</c:v>
                </c:pt>
                <c:pt idx="8457">
                  <c:v>0.18694304519526109</c:v>
                </c:pt>
                <c:pt idx="8458">
                  <c:v>0.17543494623655914</c:v>
                </c:pt>
                <c:pt idx="8459">
                  <c:v>0.17711613702022286</c:v>
                </c:pt>
                <c:pt idx="8460">
                  <c:v>0.2021158323158323</c:v>
                </c:pt>
                <c:pt idx="8461">
                  <c:v>0.21160444933920705</c:v>
                </c:pt>
                <c:pt idx="8462">
                  <c:v>0.27908729903536977</c:v>
                </c:pt>
                <c:pt idx="8463">
                  <c:v>0.3204854611357229</c:v>
                </c:pt>
                <c:pt idx="8464">
                  <c:v>0.2882603125</c:v>
                </c:pt>
                <c:pt idx="8465">
                  <c:v>0.29789242209631728</c:v>
                </c:pt>
                <c:pt idx="8466">
                  <c:v>0.33714580826313678</c:v>
                </c:pt>
                <c:pt idx="8467">
                  <c:v>0.35096199832775915</c:v>
                </c:pt>
                <c:pt idx="8468">
                  <c:v>0.36604673674989052</c:v>
                </c:pt>
                <c:pt idx="8469">
                  <c:v>0.37556458897922312</c:v>
                </c:pt>
                <c:pt idx="8470">
                  <c:v>0.3762204326923077</c:v>
                </c:pt>
                <c:pt idx="8471">
                  <c:v>0.3751149474689589</c:v>
                </c:pt>
                <c:pt idx="8472">
                  <c:v>0.30000554414784397</c:v>
                </c:pt>
                <c:pt idx="8473">
                  <c:v>0.26586319718928414</c:v>
                </c:pt>
                <c:pt idx="8474">
                  <c:v>0.25759815789473683</c:v>
                </c:pt>
                <c:pt idx="8475">
                  <c:v>0.25640062840385419</c:v>
                </c:pt>
                <c:pt idx="8476">
                  <c:v>0.263337982832618</c:v>
                </c:pt>
                <c:pt idx="8477">
                  <c:v>0.3336142182581322</c:v>
                </c:pt>
                <c:pt idx="8478">
                  <c:v>0.34103166746756369</c:v>
                </c:pt>
                <c:pt idx="8479">
                  <c:v>0.31430085669781932</c:v>
                </c:pt>
                <c:pt idx="8480">
                  <c:v>0.3181402762224711</c:v>
                </c:pt>
                <c:pt idx="8481">
                  <c:v>0.28942528044871796</c:v>
                </c:pt>
                <c:pt idx="8482">
                  <c:v>0.25913881608676004</c:v>
                </c:pt>
                <c:pt idx="8483">
                  <c:v>0.26254808590102707</c:v>
                </c:pt>
                <c:pt idx="8484">
                  <c:v>0.26217794253938831</c:v>
                </c:pt>
                <c:pt idx="8485">
                  <c:v>0.28610480847595759</c:v>
                </c:pt>
                <c:pt idx="8486">
                  <c:v>0.31874708650018097</c:v>
                </c:pt>
                <c:pt idx="8487">
                  <c:v>0.31803748322147651</c:v>
                </c:pt>
                <c:pt idx="8488">
                  <c:v>0.31830992037159922</c:v>
                </c:pt>
                <c:pt idx="8489">
                  <c:v>0.31803314863102999</c:v>
                </c:pt>
                <c:pt idx="8490">
                  <c:v>0.34360560621411684</c:v>
                </c:pt>
                <c:pt idx="8491">
                  <c:v>0.3397628684995031</c:v>
                </c:pt>
                <c:pt idx="8492">
                  <c:v>0.33546915405777167</c:v>
                </c:pt>
                <c:pt idx="8493">
                  <c:v>0.35632128733697938</c:v>
                </c:pt>
                <c:pt idx="8494">
                  <c:v>0.39957236438075744</c:v>
                </c:pt>
                <c:pt idx="8495">
                  <c:v>0.38014141087775982</c:v>
                </c:pt>
                <c:pt idx="8496">
                  <c:v>0.35406769620253165</c:v>
                </c:pt>
                <c:pt idx="8497">
                  <c:v>0.32442595526561047</c:v>
                </c:pt>
                <c:pt idx="8498">
                  <c:v>0.3162926330798479</c:v>
                </c:pt>
                <c:pt idx="8499">
                  <c:v>0.31326811384466957</c:v>
                </c:pt>
                <c:pt idx="8500">
                  <c:v>0.35241996353691885</c:v>
                </c:pt>
                <c:pt idx="8501">
                  <c:v>0.38543074614065176</c:v>
                </c:pt>
                <c:pt idx="8502">
                  <c:v>0.40258228571428573</c:v>
                </c:pt>
                <c:pt idx="8503">
                  <c:v>0.37959203440538519</c:v>
                </c:pt>
                <c:pt idx="8504">
                  <c:v>0.34845112638411607</c:v>
                </c:pt>
                <c:pt idx="8505">
                  <c:v>0.33487737200143214</c:v>
                </c:pt>
                <c:pt idx="8506">
                  <c:v>0.32220292207792206</c:v>
                </c:pt>
                <c:pt idx="8507">
                  <c:v>0.31466640365448501</c:v>
                </c:pt>
                <c:pt idx="8508">
                  <c:v>0.31836939019529692</c:v>
                </c:pt>
                <c:pt idx="8509">
                  <c:v>0.34787567164179101</c:v>
                </c:pt>
                <c:pt idx="8510">
                  <c:v>0.35894065585331453</c:v>
                </c:pt>
                <c:pt idx="8511">
                  <c:v>0.38006830502349109</c:v>
                </c:pt>
                <c:pt idx="8512">
                  <c:v>0.36740585382750263</c:v>
                </c:pt>
                <c:pt idx="8513">
                  <c:v>0.36995066202090593</c:v>
                </c:pt>
                <c:pt idx="8514">
                  <c:v>0.39478534771290441</c:v>
                </c:pt>
                <c:pt idx="8515">
                  <c:v>0.39328188567186345</c:v>
                </c:pt>
                <c:pt idx="8516">
                  <c:v>0.37047153846153846</c:v>
                </c:pt>
                <c:pt idx="8517">
                  <c:v>0.40178958594730241</c:v>
                </c:pt>
                <c:pt idx="8518">
                  <c:v>0.40952346368715087</c:v>
                </c:pt>
                <c:pt idx="8519">
                  <c:v>0.41457826815642457</c:v>
                </c:pt>
                <c:pt idx="8520">
                  <c:v>0.4147501696832579</c:v>
                </c:pt>
                <c:pt idx="8521">
                  <c:v>0.35729730250481695</c:v>
                </c:pt>
                <c:pt idx="8522">
                  <c:v>0.35986344671201814</c:v>
                </c:pt>
                <c:pt idx="8523">
                  <c:v>0.36066739221431565</c:v>
                </c:pt>
                <c:pt idx="8524">
                  <c:v>0.36214741493592573</c:v>
                </c:pt>
                <c:pt idx="8525">
                  <c:v>0.41342369439071563</c:v>
                </c:pt>
                <c:pt idx="8526">
                  <c:v>0.40748183751595063</c:v>
                </c:pt>
                <c:pt idx="8527">
                  <c:v>0.38054890333062547</c:v>
                </c:pt>
                <c:pt idx="8528">
                  <c:v>0.36750928829915558</c:v>
                </c:pt>
                <c:pt idx="8529">
                  <c:v>0.37396139493558417</c:v>
                </c:pt>
                <c:pt idx="8530">
                  <c:v>0.36260012381345441</c:v>
                </c:pt>
                <c:pt idx="8531">
                  <c:v>0.36911893874029339</c:v>
                </c:pt>
                <c:pt idx="8532">
                  <c:v>0.38001194358748347</c:v>
                </c:pt>
                <c:pt idx="8533">
                  <c:v>0.39835212527964209</c:v>
                </c:pt>
                <c:pt idx="8534">
                  <c:v>0.37151902927580893</c:v>
                </c:pt>
                <c:pt idx="8535">
                  <c:v>0.38825114964191476</c:v>
                </c:pt>
                <c:pt idx="8536">
                  <c:v>0.34890348090571144</c:v>
                </c:pt>
                <c:pt idx="8537">
                  <c:v>0.35447241137241137</c:v>
                </c:pt>
                <c:pt idx="8538">
                  <c:v>0.35455827464788736</c:v>
                </c:pt>
                <c:pt idx="8539">
                  <c:v>0.36892619134230631</c:v>
                </c:pt>
                <c:pt idx="8540">
                  <c:v>0.40141590440873509</c:v>
                </c:pt>
                <c:pt idx="8541">
                  <c:v>0.39678883948421523</c:v>
                </c:pt>
                <c:pt idx="8542">
                  <c:v>0.3969237359550562</c:v>
                </c:pt>
                <c:pt idx="8543">
                  <c:v>0.37699899553571425</c:v>
                </c:pt>
                <c:pt idx="8544">
                  <c:v>0.36505826468973096</c:v>
                </c:pt>
                <c:pt idx="8545">
                  <c:v>0.36361581986143188</c:v>
                </c:pt>
                <c:pt idx="8546">
                  <c:v>0.35659840220385675</c:v>
                </c:pt>
                <c:pt idx="8547">
                  <c:v>0.36155243970835671</c:v>
                </c:pt>
                <c:pt idx="8548">
                  <c:v>0.36428903335217633</c:v>
                </c:pt>
                <c:pt idx="8549">
                  <c:v>0.36199017023613395</c:v>
                </c:pt>
                <c:pt idx="8550">
                  <c:v>0.36136260245901641</c:v>
                </c:pt>
                <c:pt idx="8551">
                  <c:v>0.3420922722620266</c:v>
                </c:pt>
                <c:pt idx="8552">
                  <c:v>0.32127896586345384</c:v>
                </c:pt>
                <c:pt idx="8553">
                  <c:v>0.30945994871794874</c:v>
                </c:pt>
                <c:pt idx="8554">
                  <c:v>0.30767778952934954</c:v>
                </c:pt>
                <c:pt idx="8555">
                  <c:v>0.30588508002065051</c:v>
                </c:pt>
                <c:pt idx="8556">
                  <c:v>0.32063766025641027</c:v>
                </c:pt>
                <c:pt idx="8557">
                  <c:v>0.34717797305213827</c:v>
                </c:pt>
                <c:pt idx="8558">
                  <c:v>0.33093129921259845</c:v>
                </c:pt>
                <c:pt idx="8559">
                  <c:v>0.36795614861329151</c:v>
                </c:pt>
                <c:pt idx="8560">
                  <c:v>0.35598021718602452</c:v>
                </c:pt>
                <c:pt idx="8561">
                  <c:v>0.3518187471422039</c:v>
                </c:pt>
                <c:pt idx="8562">
                  <c:v>0.3925559651817716</c:v>
                </c:pt>
                <c:pt idx="8563">
                  <c:v>0.39481584051724139</c:v>
                </c:pt>
                <c:pt idx="8564">
                  <c:v>0.39563426966292137</c:v>
                </c:pt>
                <c:pt idx="8565">
                  <c:v>0.39431954022988508</c:v>
                </c:pt>
                <c:pt idx="8566">
                  <c:v>0.39336542591267004</c:v>
                </c:pt>
                <c:pt idx="8567">
                  <c:v>0.38843021638330755</c:v>
                </c:pt>
                <c:pt idx="8568">
                  <c:v>0.38046505281690141</c:v>
                </c:pt>
                <c:pt idx="8569">
                  <c:v>0.36985081135902642</c:v>
                </c:pt>
                <c:pt idx="8570">
                  <c:v>0.31689068541300525</c:v>
                </c:pt>
                <c:pt idx="8571">
                  <c:v>0.30682192691029897</c:v>
                </c:pt>
                <c:pt idx="8572">
                  <c:v>0.30879336772291821</c:v>
                </c:pt>
                <c:pt idx="8573">
                  <c:v>0.32561824758842445</c:v>
                </c:pt>
                <c:pt idx="8574">
                  <c:v>0.34472837620578778</c:v>
                </c:pt>
                <c:pt idx="8575">
                  <c:v>0.2888474857142857</c:v>
                </c:pt>
                <c:pt idx="8576">
                  <c:v>0.28370405714285712</c:v>
                </c:pt>
                <c:pt idx="8577">
                  <c:v>0.24872379329926178</c:v>
                </c:pt>
                <c:pt idx="8578">
                  <c:v>0.25138223645893998</c:v>
                </c:pt>
                <c:pt idx="8579">
                  <c:v>0.26701293206197857</c:v>
                </c:pt>
                <c:pt idx="8580">
                  <c:v>0.23494708597807271</c:v>
                </c:pt>
                <c:pt idx="8581">
                  <c:v>0.24772320295983086</c:v>
                </c:pt>
                <c:pt idx="8582">
                  <c:v>0.33627428414096916</c:v>
                </c:pt>
                <c:pt idx="8583">
                  <c:v>0.36176431308155443</c:v>
                </c:pt>
                <c:pt idx="8584">
                  <c:v>0.35641596638655459</c:v>
                </c:pt>
                <c:pt idx="8585">
                  <c:v>0.35275015416238442</c:v>
                </c:pt>
                <c:pt idx="8586">
                  <c:v>0.34620898234683278</c:v>
                </c:pt>
                <c:pt idx="8587">
                  <c:v>0.30916759646675962</c:v>
                </c:pt>
                <c:pt idx="8588">
                  <c:v>0.32017765957446809</c:v>
                </c:pt>
                <c:pt idx="8589">
                  <c:v>0.28639711934156376</c:v>
                </c:pt>
                <c:pt idx="8590">
                  <c:v>0.26175312335958006</c:v>
                </c:pt>
                <c:pt idx="8591">
                  <c:v>0.25774600737100739</c:v>
                </c:pt>
                <c:pt idx="8592">
                  <c:v>0.2716021998742929</c:v>
                </c:pt>
                <c:pt idx="8593">
                  <c:v>0.13108052044609667</c:v>
                </c:pt>
                <c:pt idx="8594">
                  <c:v>0.12341584967320263</c:v>
                </c:pt>
                <c:pt idx="8595">
                  <c:v>0.12036158146964857</c:v>
                </c:pt>
                <c:pt idx="8596">
                  <c:v>0.11698396887159533</c:v>
                </c:pt>
                <c:pt idx="8597">
                  <c:v>0.13049352088661553</c:v>
                </c:pt>
                <c:pt idx="8598">
                  <c:v>0.12510609659540775</c:v>
                </c:pt>
                <c:pt idx="8599">
                  <c:v>0.10893138424821001</c:v>
                </c:pt>
                <c:pt idx="8600">
                  <c:v>0.13771452328159645</c:v>
                </c:pt>
                <c:pt idx="8601">
                  <c:v>0.17188156756756759</c:v>
                </c:pt>
                <c:pt idx="8602">
                  <c:v>0.1738269561478934</c:v>
                </c:pt>
                <c:pt idx="8603">
                  <c:v>0.20108365638766521</c:v>
                </c:pt>
                <c:pt idx="8604">
                  <c:v>0.19370600896860987</c:v>
                </c:pt>
                <c:pt idx="8605">
                  <c:v>0.20147535816618911</c:v>
                </c:pt>
                <c:pt idx="8606">
                  <c:v>0.21866397849462363</c:v>
                </c:pt>
                <c:pt idx="8607">
                  <c:v>0.22754268823895457</c:v>
                </c:pt>
                <c:pt idx="8608">
                  <c:v>0.26572016850974195</c:v>
                </c:pt>
                <c:pt idx="8609">
                  <c:v>0.26842357283464563</c:v>
                </c:pt>
                <c:pt idx="8610">
                  <c:v>0.25788894523326572</c:v>
                </c:pt>
                <c:pt idx="8611">
                  <c:v>0.25801984924623117</c:v>
                </c:pt>
                <c:pt idx="8612">
                  <c:v>0.25031946354883078</c:v>
                </c:pt>
                <c:pt idx="8613">
                  <c:v>0.2458760985352863</c:v>
                </c:pt>
                <c:pt idx="8614">
                  <c:v>0.27740774515927547</c:v>
                </c:pt>
                <c:pt idx="8615">
                  <c:v>0.18583257023933403</c:v>
                </c:pt>
                <c:pt idx="8616">
                  <c:v>0.14077004651162792</c:v>
                </c:pt>
                <c:pt idx="8617">
                  <c:v>0.20551220930232558</c:v>
                </c:pt>
                <c:pt idx="8618">
                  <c:v>0.21033912529550827</c:v>
                </c:pt>
                <c:pt idx="8619">
                  <c:v>0.19326207264957265</c:v>
                </c:pt>
                <c:pt idx="8620">
                  <c:v>0.19102749719416387</c:v>
                </c:pt>
                <c:pt idx="8621">
                  <c:v>0.22135080147965475</c:v>
                </c:pt>
                <c:pt idx="8622">
                  <c:v>0.24001428571428571</c:v>
                </c:pt>
                <c:pt idx="8623">
                  <c:v>0.22866161710037175</c:v>
                </c:pt>
                <c:pt idx="8624">
                  <c:v>0.21414328722538647</c:v>
                </c:pt>
                <c:pt idx="8625">
                  <c:v>0.20869682320441987</c:v>
                </c:pt>
                <c:pt idx="8626">
                  <c:v>0.2044721623335447</c:v>
                </c:pt>
                <c:pt idx="8627">
                  <c:v>0.20850994639666467</c:v>
                </c:pt>
                <c:pt idx="8628">
                  <c:v>0.20989610046265694</c:v>
                </c:pt>
                <c:pt idx="8629">
                  <c:v>0.23035130699088147</c:v>
                </c:pt>
                <c:pt idx="8630">
                  <c:v>0.2675966494845361</c:v>
                </c:pt>
                <c:pt idx="8631">
                  <c:v>0.30020711462450594</c:v>
                </c:pt>
                <c:pt idx="8632">
                  <c:v>0.29770976271186439</c:v>
                </c:pt>
                <c:pt idx="8633">
                  <c:v>0.24490745412844037</c:v>
                </c:pt>
                <c:pt idx="8634">
                  <c:v>0.27388575129533677</c:v>
                </c:pt>
                <c:pt idx="8635">
                  <c:v>0.28321179273377012</c:v>
                </c:pt>
                <c:pt idx="8636">
                  <c:v>0.26767633027522936</c:v>
                </c:pt>
                <c:pt idx="8637">
                  <c:v>0.28948759028233745</c:v>
                </c:pt>
                <c:pt idx="8638">
                  <c:v>0.29082677100494231</c:v>
                </c:pt>
                <c:pt idx="8639">
                  <c:v>0.27710489451476794</c:v>
                </c:pt>
                <c:pt idx="8640">
                  <c:v>0.30925388235294116</c:v>
                </c:pt>
                <c:pt idx="8641">
                  <c:v>0.31159732739420937</c:v>
                </c:pt>
                <c:pt idx="8642">
                  <c:v>0.30393391719745222</c:v>
                </c:pt>
                <c:pt idx="8643">
                  <c:v>0.31205759878419453</c:v>
                </c:pt>
                <c:pt idx="8644">
                  <c:v>0.27076488549618322</c:v>
                </c:pt>
                <c:pt idx="8645">
                  <c:v>0.27488647798742138</c:v>
                </c:pt>
                <c:pt idx="8646">
                  <c:v>0.2899426031294452</c:v>
                </c:pt>
                <c:pt idx="8647">
                  <c:v>0.29610517354289456</c:v>
                </c:pt>
                <c:pt idx="8648">
                  <c:v>0.31912128099173553</c:v>
                </c:pt>
                <c:pt idx="8649">
                  <c:v>0.29208327702702702</c:v>
                </c:pt>
                <c:pt idx="8650">
                  <c:v>0.28063691945914171</c:v>
                </c:pt>
                <c:pt idx="8651">
                  <c:v>0.2980589563472153</c:v>
                </c:pt>
                <c:pt idx="8652">
                  <c:v>0.30993389494549056</c:v>
                </c:pt>
                <c:pt idx="8653">
                  <c:v>0.31247708947885938</c:v>
                </c:pt>
                <c:pt idx="8654">
                  <c:v>0.3259813455657492</c:v>
                </c:pt>
                <c:pt idx="8655">
                  <c:v>0.32704702788006312</c:v>
                </c:pt>
                <c:pt idx="8656">
                  <c:v>0.3147673901535204</c:v>
                </c:pt>
                <c:pt idx="8657">
                  <c:v>0.31834336956521742</c:v>
                </c:pt>
                <c:pt idx="8658">
                  <c:v>0.29221580645161288</c:v>
                </c:pt>
                <c:pt idx="8659">
                  <c:v>0.26519939792008757</c:v>
                </c:pt>
                <c:pt idx="8660">
                  <c:v>0.26998854805725975</c:v>
                </c:pt>
                <c:pt idx="8661">
                  <c:v>0.24271286681715576</c:v>
                </c:pt>
                <c:pt idx="8662">
                  <c:v>0.13701780735107733</c:v>
                </c:pt>
                <c:pt idx="8663">
                  <c:v>8.3964874551971325E-2</c:v>
                </c:pt>
                <c:pt idx="8664">
                  <c:v>9.2517686746987945E-2</c:v>
                </c:pt>
                <c:pt idx="8665">
                  <c:v>9.9464366053169731E-2</c:v>
                </c:pt>
                <c:pt idx="8666">
                  <c:v>8.6249393779652087E-2</c:v>
                </c:pt>
                <c:pt idx="8667">
                  <c:v>8.9916250636780437E-2</c:v>
                </c:pt>
                <c:pt idx="8668">
                  <c:v>8.3854592363261093E-2</c:v>
                </c:pt>
                <c:pt idx="8669">
                  <c:v>0.102887055393586</c:v>
                </c:pt>
                <c:pt idx="8670">
                  <c:v>0.10347949886104785</c:v>
                </c:pt>
                <c:pt idx="8671">
                  <c:v>0.11523904109589042</c:v>
                </c:pt>
                <c:pt idx="8672">
                  <c:v>0.12125299223389675</c:v>
                </c:pt>
                <c:pt idx="8673">
                  <c:v>0.11691495327102804</c:v>
                </c:pt>
                <c:pt idx="8674">
                  <c:v>0.11386714165968148</c:v>
                </c:pt>
                <c:pt idx="8675">
                  <c:v>0.1124532284768212</c:v>
                </c:pt>
                <c:pt idx="8676">
                  <c:v>0.11786705476498492</c:v>
                </c:pt>
                <c:pt idx="8677">
                  <c:v>0.13434190434401055</c:v>
                </c:pt>
                <c:pt idx="8678">
                  <c:v>0.15659227293267058</c:v>
                </c:pt>
                <c:pt idx="8679">
                  <c:v>0.16713752336448598</c:v>
                </c:pt>
                <c:pt idx="8680">
                  <c:v>0.20721298593879239</c:v>
                </c:pt>
                <c:pt idx="8681">
                  <c:v>0.23516292559899116</c:v>
                </c:pt>
                <c:pt idx="8682">
                  <c:v>0.233899417562724</c:v>
                </c:pt>
                <c:pt idx="8683">
                  <c:v>0.19359343220338981</c:v>
                </c:pt>
                <c:pt idx="8684">
                  <c:v>0.20647160138248849</c:v>
                </c:pt>
                <c:pt idx="8685">
                  <c:v>0.25269830628087508</c:v>
                </c:pt>
                <c:pt idx="8686">
                  <c:v>0.2292521776259607</c:v>
                </c:pt>
                <c:pt idx="8687">
                  <c:v>0.1542620786516854</c:v>
                </c:pt>
                <c:pt idx="8688">
                  <c:v>0.13642844974446339</c:v>
                </c:pt>
                <c:pt idx="8689">
                  <c:v>0.12468386327503976</c:v>
                </c:pt>
                <c:pt idx="8690">
                  <c:v>0.1182517138599106</c:v>
                </c:pt>
                <c:pt idx="8691">
                  <c:v>0.10214360313315927</c:v>
                </c:pt>
                <c:pt idx="8692">
                  <c:v>9.8485382685069012E-2</c:v>
                </c:pt>
                <c:pt idx="8693">
                  <c:v>0.10942006825938566</c:v>
                </c:pt>
                <c:pt idx="8694">
                  <c:v>0.11818528021607022</c:v>
                </c:pt>
                <c:pt idx="8695">
                  <c:v>0.12599087346024637</c:v>
                </c:pt>
                <c:pt idx="8696">
                  <c:v>0.11514128347650328</c:v>
                </c:pt>
                <c:pt idx="8697">
                  <c:v>9.8744011684518018E-2</c:v>
                </c:pt>
                <c:pt idx="8698">
                  <c:v>8.7826737494466581E-2</c:v>
                </c:pt>
                <c:pt idx="8699">
                  <c:v>8.1850556983718931E-2</c:v>
                </c:pt>
                <c:pt idx="8700">
                  <c:v>0.10039228758169934</c:v>
                </c:pt>
                <c:pt idx="8701">
                  <c:v>0.13315524590163935</c:v>
                </c:pt>
                <c:pt idx="8702">
                  <c:v>0.12985995859213251</c:v>
                </c:pt>
                <c:pt idx="8703">
                  <c:v>0.17462426858513191</c:v>
                </c:pt>
                <c:pt idx="8704">
                  <c:v>0.21883056288478453</c:v>
                </c:pt>
                <c:pt idx="8705">
                  <c:v>0.22335747271200673</c:v>
                </c:pt>
                <c:pt idx="8706">
                  <c:v>0.20298649050986231</c:v>
                </c:pt>
                <c:pt idx="8707">
                  <c:v>0.23842734020618556</c:v>
                </c:pt>
                <c:pt idx="8708">
                  <c:v>0.24062951404369148</c:v>
                </c:pt>
                <c:pt idx="8709">
                  <c:v>0.21567988197424895</c:v>
                </c:pt>
                <c:pt idx="8710">
                  <c:v>0.16511851351351353</c:v>
                </c:pt>
                <c:pt idx="8711">
                  <c:v>0.12781977491961416</c:v>
                </c:pt>
                <c:pt idx="8712">
                  <c:v>0.13164687987519499</c:v>
                </c:pt>
                <c:pt idx="8713">
                  <c:v>0.14139908637873752</c:v>
                </c:pt>
                <c:pt idx="8714">
                  <c:v>0.15008027272727273</c:v>
                </c:pt>
                <c:pt idx="8715">
                  <c:v>0.19375805168986085</c:v>
                </c:pt>
                <c:pt idx="8716">
                  <c:v>0.2086934834123223</c:v>
                </c:pt>
                <c:pt idx="8717">
                  <c:v>0.23285537280701754</c:v>
                </c:pt>
                <c:pt idx="8718">
                  <c:v>0.23663618421052632</c:v>
                </c:pt>
                <c:pt idx="8719">
                  <c:v>0.1919384364820847</c:v>
                </c:pt>
                <c:pt idx="8720">
                  <c:v>0.18517666874610103</c:v>
                </c:pt>
                <c:pt idx="8721">
                  <c:v>0.15443871621621622</c:v>
                </c:pt>
                <c:pt idx="8722">
                  <c:v>0.16357089977220957</c:v>
                </c:pt>
                <c:pt idx="8723">
                  <c:v>0.14083162217659137</c:v>
                </c:pt>
                <c:pt idx="8724">
                  <c:v>0.12666366229321163</c:v>
                </c:pt>
                <c:pt idx="8725">
                  <c:v>0.14722257266542982</c:v>
                </c:pt>
                <c:pt idx="8726">
                  <c:v>0.18646388542963888</c:v>
                </c:pt>
                <c:pt idx="8727">
                  <c:v>0.25022980652962518</c:v>
                </c:pt>
                <c:pt idx="8728">
                  <c:v>0.27051712626995644</c:v>
                </c:pt>
                <c:pt idx="8729">
                  <c:v>0.26652057633973708</c:v>
                </c:pt>
                <c:pt idx="8730">
                  <c:v>0.26084774823657081</c:v>
                </c:pt>
                <c:pt idx="8731">
                  <c:v>0.23848388858547243</c:v>
                </c:pt>
                <c:pt idx="8732">
                  <c:v>0.22910656565656565</c:v>
                </c:pt>
                <c:pt idx="8733">
                  <c:v>0.19071301020408163</c:v>
                </c:pt>
                <c:pt idx="8734">
                  <c:v>0.20282440725244072</c:v>
                </c:pt>
                <c:pt idx="8735">
                  <c:v>0.15856964573268922</c:v>
                </c:pt>
                <c:pt idx="8736">
                  <c:v>0.13138075880758809</c:v>
                </c:pt>
                <c:pt idx="8737">
                  <c:v>0.13726735862562633</c:v>
                </c:pt>
                <c:pt idx="8738">
                  <c:v>0.13766105563480741</c:v>
                </c:pt>
                <c:pt idx="8739">
                  <c:v>0.20298472075869337</c:v>
                </c:pt>
                <c:pt idx="8740">
                  <c:v>0.21123480300187616</c:v>
                </c:pt>
                <c:pt idx="8741">
                  <c:v>0.19351692169216922</c:v>
                </c:pt>
                <c:pt idx="8742">
                  <c:v>0.20462335495829473</c:v>
                </c:pt>
                <c:pt idx="8743">
                  <c:v>0.19177574750830564</c:v>
                </c:pt>
                <c:pt idx="8744">
                  <c:v>0.17983367486338797</c:v>
                </c:pt>
                <c:pt idx="8745">
                  <c:v>0.18394045161290323</c:v>
                </c:pt>
                <c:pt idx="8746">
                  <c:v>0.17977413676371023</c:v>
                </c:pt>
                <c:pt idx="8747">
                  <c:v>0.14815753828032979</c:v>
                </c:pt>
                <c:pt idx="8748">
                  <c:v>0.16311387587822015</c:v>
                </c:pt>
                <c:pt idx="8749">
                  <c:v>0.22246206647398842</c:v>
                </c:pt>
                <c:pt idx="8750">
                  <c:v>0.27993189368770766</c:v>
                </c:pt>
                <c:pt idx="8751">
                  <c:v>0.31111319350473615</c:v>
                </c:pt>
                <c:pt idx="8752">
                  <c:v>0.3015332668329177</c:v>
                </c:pt>
                <c:pt idx="8753">
                  <c:v>0.27977940183309213</c:v>
                </c:pt>
                <c:pt idx="8754">
                  <c:v>0.26913179160021267</c:v>
                </c:pt>
                <c:pt idx="8755">
                  <c:v>0.27997811984606924</c:v>
                </c:pt>
                <c:pt idx="8756">
                  <c:v>0.27609684898929848</c:v>
                </c:pt>
                <c:pt idx="8757">
                  <c:v>0.26543687002652522</c:v>
                </c:pt>
                <c:pt idx="8758">
                  <c:v>0.28825059565522071</c:v>
                </c:pt>
                <c:pt idx="8759">
                  <c:v>0.25160898576512453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AE-4299-BB58-1C75CB3CC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3215824"/>
        <c:axId val="1953209168"/>
      </c:lineChart>
      <c:catAx>
        <c:axId val="1953215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209168"/>
        <c:crosses val="autoZero"/>
        <c:auto val="1"/>
        <c:lblAlgn val="ctr"/>
        <c:lblOffset val="100"/>
        <c:noMultiLvlLbl val="0"/>
      </c:catAx>
      <c:valAx>
        <c:axId val="195320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215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Emissioni_TERNA!$AB$8:$AB$8768</c:f>
              <c:numCache>
                <c:formatCode>0.00</c:formatCode>
                <c:ptCount val="8761"/>
                <c:pt idx="0">
                  <c:v>18.938605619146724</c:v>
                </c:pt>
                <c:pt idx="1">
                  <c:v>18.118466898954704</c:v>
                </c:pt>
                <c:pt idx="2">
                  <c:v>17.915690866510538</c:v>
                </c:pt>
                <c:pt idx="3">
                  <c:v>21.452513966480446</c:v>
                </c:pt>
                <c:pt idx="4">
                  <c:v>20.998864926220204</c:v>
                </c:pt>
                <c:pt idx="5">
                  <c:v>30.715123094958969</c:v>
                </c:pt>
                <c:pt idx="6">
                  <c:v>42.250740375123399</c:v>
                </c:pt>
                <c:pt idx="7">
                  <c:v>53.571428571428569</c:v>
                </c:pt>
                <c:pt idx="8">
                  <c:v>61.258278145695364</c:v>
                </c:pt>
                <c:pt idx="9">
                  <c:v>59.401114206128135</c:v>
                </c:pt>
                <c:pt idx="10">
                  <c:v>67.984623833058748</c:v>
                </c:pt>
                <c:pt idx="11">
                  <c:v>72.322274881516591</c:v>
                </c:pt>
                <c:pt idx="12">
                  <c:v>72.478793590951923</c:v>
                </c:pt>
                <c:pt idx="13">
                  <c:v>71.546692607003891</c:v>
                </c:pt>
                <c:pt idx="14">
                  <c:v>68.565287479849545</c:v>
                </c:pt>
                <c:pt idx="15">
                  <c:v>64.111922141119223</c:v>
                </c:pt>
                <c:pt idx="16">
                  <c:v>63.812993321190049</c:v>
                </c:pt>
                <c:pt idx="17">
                  <c:v>65.049678550555228</c:v>
                </c:pt>
                <c:pt idx="18">
                  <c:v>66.850220264317187</c:v>
                </c:pt>
                <c:pt idx="19">
                  <c:v>67.351351351351354</c:v>
                </c:pt>
                <c:pt idx="20">
                  <c:v>67.667560321715811</c:v>
                </c:pt>
                <c:pt idx="21">
                  <c:v>67.738478027867103</c:v>
                </c:pt>
                <c:pt idx="22">
                  <c:v>67.231021299836158</c:v>
                </c:pt>
                <c:pt idx="23">
                  <c:v>69.856459330143537</c:v>
                </c:pt>
                <c:pt idx="24">
                  <c:v>71.428571428571431</c:v>
                </c:pt>
                <c:pt idx="25">
                  <c:v>73.541963015647227</c:v>
                </c:pt>
                <c:pt idx="26">
                  <c:v>73.839662447257382</c:v>
                </c:pt>
                <c:pt idx="27">
                  <c:v>73.384394447103872</c:v>
                </c:pt>
                <c:pt idx="28">
                  <c:v>72.948033025740656</c:v>
                </c:pt>
                <c:pt idx="29">
                  <c:v>70.597243491577331</c:v>
                </c:pt>
                <c:pt idx="30">
                  <c:v>66.405023547880688</c:v>
                </c:pt>
                <c:pt idx="31">
                  <c:v>65.201839550332139</c:v>
                </c:pt>
                <c:pt idx="32">
                  <c:v>64.040404040404042</c:v>
                </c:pt>
                <c:pt idx="33">
                  <c:v>61.403508771929829</c:v>
                </c:pt>
                <c:pt idx="34">
                  <c:v>60.758196721311478</c:v>
                </c:pt>
                <c:pt idx="35">
                  <c:v>60.542168674698793</c:v>
                </c:pt>
                <c:pt idx="36">
                  <c:v>54.231433506044901</c:v>
                </c:pt>
                <c:pt idx="37">
                  <c:v>49.073482428115014</c:v>
                </c:pt>
                <c:pt idx="38">
                  <c:v>39.253048780487802</c:v>
                </c:pt>
                <c:pt idx="39">
                  <c:v>31.504571903574398</c:v>
                </c:pt>
                <c:pt idx="40">
                  <c:v>24.783236994219653</c:v>
                </c:pt>
                <c:pt idx="41">
                  <c:v>28.498402555910545</c:v>
                </c:pt>
                <c:pt idx="42">
                  <c:v>30.702836004932184</c:v>
                </c:pt>
                <c:pt idx="43">
                  <c:v>30.764119601328904</c:v>
                </c:pt>
                <c:pt idx="44">
                  <c:v>34.089392928619077</c:v>
                </c:pt>
                <c:pt idx="45">
                  <c:v>35.666666666666671</c:v>
                </c:pt>
                <c:pt idx="46">
                  <c:v>28.753753753753752</c:v>
                </c:pt>
                <c:pt idx="47">
                  <c:v>29.531914893617024</c:v>
                </c:pt>
                <c:pt idx="48">
                  <c:v>41.925701288855194</c:v>
                </c:pt>
                <c:pt idx="49">
                  <c:v>53.162650602409634</c:v>
                </c:pt>
                <c:pt idx="50">
                  <c:v>58.053461274845787</c:v>
                </c:pt>
                <c:pt idx="51">
                  <c:v>60.143509458577945</c:v>
                </c:pt>
                <c:pt idx="52">
                  <c:v>64.037669217186576</c:v>
                </c:pt>
                <c:pt idx="53">
                  <c:v>65.122927387078335</c:v>
                </c:pt>
                <c:pt idx="54">
                  <c:v>64.71600688468159</c:v>
                </c:pt>
                <c:pt idx="55">
                  <c:v>64.71600688468159</c:v>
                </c:pt>
                <c:pt idx="56">
                  <c:v>67.630057803468219</c:v>
                </c:pt>
                <c:pt idx="57">
                  <c:v>69.965870307167236</c:v>
                </c:pt>
                <c:pt idx="58">
                  <c:v>69.69995081160846</c:v>
                </c:pt>
                <c:pt idx="59">
                  <c:v>70.943747094374714</c:v>
                </c:pt>
                <c:pt idx="60">
                  <c:v>68.701944821347809</c:v>
                </c:pt>
                <c:pt idx="61">
                  <c:v>63.233830845771145</c:v>
                </c:pt>
                <c:pt idx="62">
                  <c:v>56.274843838727996</c:v>
                </c:pt>
                <c:pt idx="63">
                  <c:v>47.687296416938111</c:v>
                </c:pt>
                <c:pt idx="64">
                  <c:v>39.955686853766622</c:v>
                </c:pt>
                <c:pt idx="65">
                  <c:v>37.268002969561991</c:v>
                </c:pt>
                <c:pt idx="66">
                  <c:v>31.361867704280154</c:v>
                </c:pt>
                <c:pt idx="67">
                  <c:v>30.186078566505859</c:v>
                </c:pt>
                <c:pt idx="68">
                  <c:v>31.824512534818943</c:v>
                </c:pt>
                <c:pt idx="69">
                  <c:v>32.370820668693007</c:v>
                </c:pt>
                <c:pt idx="70">
                  <c:v>22.859664607237423</c:v>
                </c:pt>
                <c:pt idx="71">
                  <c:v>21.962196219621962</c:v>
                </c:pt>
                <c:pt idx="72">
                  <c:v>21.314741035856574</c:v>
                </c:pt>
                <c:pt idx="73">
                  <c:v>20.020533880903489</c:v>
                </c:pt>
                <c:pt idx="74">
                  <c:v>15.32608695652174</c:v>
                </c:pt>
                <c:pt idx="75">
                  <c:v>17.405063291139243</c:v>
                </c:pt>
                <c:pt idx="76">
                  <c:v>24.576271186440678</c:v>
                </c:pt>
                <c:pt idx="77">
                  <c:v>28.253119429590019</c:v>
                </c:pt>
                <c:pt idx="78">
                  <c:v>29.365768896611645</c:v>
                </c:pt>
                <c:pt idx="79">
                  <c:v>35.415019762845851</c:v>
                </c:pt>
                <c:pt idx="80">
                  <c:v>44.86486486486487</c:v>
                </c:pt>
                <c:pt idx="81">
                  <c:v>49.938574938574938</c:v>
                </c:pt>
                <c:pt idx="82">
                  <c:v>53.585544889892709</c:v>
                </c:pt>
                <c:pt idx="83">
                  <c:v>51.735537190082646</c:v>
                </c:pt>
                <c:pt idx="84">
                  <c:v>49.282845668387836</c:v>
                </c:pt>
                <c:pt idx="85">
                  <c:v>47.164179104477611</c:v>
                </c:pt>
                <c:pt idx="86">
                  <c:v>39.73919011667811</c:v>
                </c:pt>
                <c:pt idx="87">
                  <c:v>26.910569105691057</c:v>
                </c:pt>
                <c:pt idx="88">
                  <c:v>30.976632714200118</c:v>
                </c:pt>
                <c:pt idx="89">
                  <c:v>32.384341637010678</c:v>
                </c:pt>
                <c:pt idx="90">
                  <c:v>33.625218914185638</c:v>
                </c:pt>
                <c:pt idx="91">
                  <c:v>29.847094801223239</c:v>
                </c:pt>
                <c:pt idx="92">
                  <c:v>24.624428478118876</c:v>
                </c:pt>
                <c:pt idx="93">
                  <c:v>19.803370786516854</c:v>
                </c:pt>
                <c:pt idx="94">
                  <c:v>29.41585535465925</c:v>
                </c:pt>
                <c:pt idx="95">
                  <c:v>33.812949640287769</c:v>
                </c:pt>
                <c:pt idx="96">
                  <c:v>35.579937304075237</c:v>
                </c:pt>
                <c:pt idx="97">
                  <c:v>36.630036630036628</c:v>
                </c:pt>
                <c:pt idx="98">
                  <c:v>39.376359680928211</c:v>
                </c:pt>
                <c:pt idx="99">
                  <c:v>45.365853658536587</c:v>
                </c:pt>
                <c:pt idx="100">
                  <c:v>47.792408985282727</c:v>
                </c:pt>
                <c:pt idx="101">
                  <c:v>50.399419026870007</c:v>
                </c:pt>
                <c:pt idx="102">
                  <c:v>53.549695740365109</c:v>
                </c:pt>
                <c:pt idx="103">
                  <c:v>57.335788827501531</c:v>
                </c:pt>
                <c:pt idx="104">
                  <c:v>62.912519643792564</c:v>
                </c:pt>
                <c:pt idx="105">
                  <c:v>67.941040994933218</c:v>
                </c:pt>
                <c:pt idx="106">
                  <c:v>70.262008733624455</c:v>
                </c:pt>
                <c:pt idx="107">
                  <c:v>72.591093117408917</c:v>
                </c:pt>
                <c:pt idx="108">
                  <c:v>72.520325203252028</c:v>
                </c:pt>
                <c:pt idx="109">
                  <c:v>70.017714791851191</c:v>
                </c:pt>
                <c:pt idx="110">
                  <c:v>65.756196256954979</c:v>
                </c:pt>
                <c:pt idx="111">
                  <c:v>58.684054534676946</c:v>
                </c:pt>
                <c:pt idx="112">
                  <c:v>50.488997555012226</c:v>
                </c:pt>
                <c:pt idx="113">
                  <c:v>46.437054631828978</c:v>
                </c:pt>
                <c:pt idx="114">
                  <c:v>48.725212464589234</c:v>
                </c:pt>
                <c:pt idx="115">
                  <c:v>54.531797696544814</c:v>
                </c:pt>
                <c:pt idx="116">
                  <c:v>53.353814644137223</c:v>
                </c:pt>
                <c:pt idx="117">
                  <c:v>50.234986945169716</c:v>
                </c:pt>
                <c:pt idx="118">
                  <c:v>48.416532474503491</c:v>
                </c:pt>
                <c:pt idx="119">
                  <c:v>54.81747456612807</c:v>
                </c:pt>
                <c:pt idx="120">
                  <c:v>52.79742765273312</c:v>
                </c:pt>
                <c:pt idx="121">
                  <c:v>53.55329949238579</c:v>
                </c:pt>
                <c:pt idx="122">
                  <c:v>55.548705302096181</c:v>
                </c:pt>
                <c:pt idx="123">
                  <c:v>59.084880636604773</c:v>
                </c:pt>
                <c:pt idx="124">
                  <c:v>57.48959778085991</c:v>
                </c:pt>
                <c:pt idx="125">
                  <c:v>57.292393579902303</c:v>
                </c:pt>
                <c:pt idx="126">
                  <c:v>57.468879668049787</c:v>
                </c:pt>
                <c:pt idx="127">
                  <c:v>61.913580246913583</c:v>
                </c:pt>
                <c:pt idx="128">
                  <c:v>67.63636363636364</c:v>
                </c:pt>
                <c:pt idx="129">
                  <c:v>70.156106519742877</c:v>
                </c:pt>
                <c:pt idx="130">
                  <c:v>71.087420042643927</c:v>
                </c:pt>
                <c:pt idx="131">
                  <c:v>66.058052434456926</c:v>
                </c:pt>
                <c:pt idx="132">
                  <c:v>64.798850574712645</c:v>
                </c:pt>
                <c:pt idx="133">
                  <c:v>64.734068040249156</c:v>
                </c:pt>
                <c:pt idx="134">
                  <c:v>62.71529888551165</c:v>
                </c:pt>
                <c:pt idx="135">
                  <c:v>58.216489063376329</c:v>
                </c:pt>
                <c:pt idx="136">
                  <c:v>55.974477958236655</c:v>
                </c:pt>
                <c:pt idx="137">
                  <c:v>57.126948775055673</c:v>
                </c:pt>
                <c:pt idx="138">
                  <c:v>54.956521739130437</c:v>
                </c:pt>
                <c:pt idx="139">
                  <c:v>55.73863636363636</c:v>
                </c:pt>
                <c:pt idx="140">
                  <c:v>54.443127962085299</c:v>
                </c:pt>
                <c:pt idx="141">
                  <c:v>56.504297994269336</c:v>
                </c:pt>
                <c:pt idx="142">
                  <c:v>53.428927680797997</c:v>
                </c:pt>
                <c:pt idx="143">
                  <c:v>55.973931933381607</c:v>
                </c:pt>
                <c:pt idx="144">
                  <c:v>53.858024691358018</c:v>
                </c:pt>
                <c:pt idx="145">
                  <c:v>49.277824978759561</c:v>
                </c:pt>
                <c:pt idx="146">
                  <c:v>44.875346260387808</c:v>
                </c:pt>
                <c:pt idx="147">
                  <c:v>37.624750499001998</c:v>
                </c:pt>
                <c:pt idx="148">
                  <c:v>29.810568295114653</c:v>
                </c:pt>
                <c:pt idx="149">
                  <c:v>28.448275862068968</c:v>
                </c:pt>
                <c:pt idx="150">
                  <c:v>35.818337617823481</c:v>
                </c:pt>
                <c:pt idx="151">
                  <c:v>44.23897581792319</c:v>
                </c:pt>
                <c:pt idx="152">
                  <c:v>49.912841371295755</c:v>
                </c:pt>
                <c:pt idx="153">
                  <c:v>59.597030752916226</c:v>
                </c:pt>
                <c:pt idx="154">
                  <c:v>61.428571428571431</c:v>
                </c:pt>
                <c:pt idx="155">
                  <c:v>58.463870641738247</c:v>
                </c:pt>
                <c:pt idx="156">
                  <c:v>60.076226774654593</c:v>
                </c:pt>
                <c:pt idx="157">
                  <c:v>62.253397632617272</c:v>
                </c:pt>
                <c:pt idx="158">
                  <c:v>60.53321678321678</c:v>
                </c:pt>
                <c:pt idx="159">
                  <c:v>59.059233449477354</c:v>
                </c:pt>
                <c:pt idx="160">
                  <c:v>52.20228384991843</c:v>
                </c:pt>
                <c:pt idx="161">
                  <c:v>50.40950040950041</c:v>
                </c:pt>
                <c:pt idx="162">
                  <c:v>50.206440957886045</c:v>
                </c:pt>
                <c:pt idx="163">
                  <c:v>50.794351279788174</c:v>
                </c:pt>
                <c:pt idx="164">
                  <c:v>59.493670886075947</c:v>
                </c:pt>
                <c:pt idx="165">
                  <c:v>59.39765755716676</c:v>
                </c:pt>
                <c:pt idx="166">
                  <c:v>59.56808638272345</c:v>
                </c:pt>
                <c:pt idx="167">
                  <c:v>62.126245847176079</c:v>
                </c:pt>
                <c:pt idx="168">
                  <c:v>58.400586940572261</c:v>
                </c:pt>
                <c:pt idx="169">
                  <c:v>50.673400673400671</c:v>
                </c:pt>
                <c:pt idx="170">
                  <c:v>38.846880907372402</c:v>
                </c:pt>
                <c:pt idx="171">
                  <c:v>30.099999999999998</c:v>
                </c:pt>
                <c:pt idx="172">
                  <c:v>31.842576028622538</c:v>
                </c:pt>
                <c:pt idx="173">
                  <c:v>27.353463587921844</c:v>
                </c:pt>
                <c:pt idx="174">
                  <c:v>30.673896204492639</c:v>
                </c:pt>
                <c:pt idx="175">
                  <c:v>40.276710222905457</c:v>
                </c:pt>
                <c:pt idx="176">
                  <c:v>49.444807315480077</c:v>
                </c:pt>
                <c:pt idx="177">
                  <c:v>57.103825136612016</c:v>
                </c:pt>
                <c:pt idx="178">
                  <c:v>57.165605095541409</c:v>
                </c:pt>
                <c:pt idx="179">
                  <c:v>56.244087038789026</c:v>
                </c:pt>
                <c:pt idx="180">
                  <c:v>58.307759754493638</c:v>
                </c:pt>
                <c:pt idx="181">
                  <c:v>56.795679567956789</c:v>
                </c:pt>
                <c:pt idx="182">
                  <c:v>48.275862068965516</c:v>
                </c:pt>
                <c:pt idx="183">
                  <c:v>31.03448275862069</c:v>
                </c:pt>
                <c:pt idx="184">
                  <c:v>26.346950858496154</c:v>
                </c:pt>
                <c:pt idx="185">
                  <c:v>27.267729521715228</c:v>
                </c:pt>
                <c:pt idx="186">
                  <c:v>27.888655462184875</c:v>
                </c:pt>
                <c:pt idx="187">
                  <c:v>27.456331877729255</c:v>
                </c:pt>
                <c:pt idx="188">
                  <c:v>31.030701754385966</c:v>
                </c:pt>
                <c:pt idx="189">
                  <c:v>29.457831325301203</c:v>
                </c:pt>
                <c:pt idx="190">
                  <c:v>19.044222539229672</c:v>
                </c:pt>
                <c:pt idx="191">
                  <c:v>18.333333333333332</c:v>
                </c:pt>
                <c:pt idx="192">
                  <c:v>21.541501976284586</c:v>
                </c:pt>
                <c:pt idx="193">
                  <c:v>32.393084622383981</c:v>
                </c:pt>
                <c:pt idx="194">
                  <c:v>47.83226723525231</c:v>
                </c:pt>
                <c:pt idx="195">
                  <c:v>58.156498673740053</c:v>
                </c:pt>
                <c:pt idx="196">
                  <c:v>61.828289067325514</c:v>
                </c:pt>
                <c:pt idx="197">
                  <c:v>58.913187541418154</c:v>
                </c:pt>
                <c:pt idx="198">
                  <c:v>57.458563535911601</c:v>
                </c:pt>
                <c:pt idx="199">
                  <c:v>61.715351149782471</c:v>
                </c:pt>
                <c:pt idx="200">
                  <c:v>66.357181867831784</c:v>
                </c:pt>
                <c:pt idx="201">
                  <c:v>66.247264770240704</c:v>
                </c:pt>
                <c:pt idx="202">
                  <c:v>65.682451253481901</c:v>
                </c:pt>
                <c:pt idx="203">
                  <c:v>63.308528906697191</c:v>
                </c:pt>
                <c:pt idx="204">
                  <c:v>61.1049723756906</c:v>
                </c:pt>
                <c:pt idx="205">
                  <c:v>59.48037589828634</c:v>
                </c:pt>
                <c:pt idx="206">
                  <c:v>57.263513513513509</c:v>
                </c:pt>
                <c:pt idx="207">
                  <c:v>55.673560648406927</c:v>
                </c:pt>
                <c:pt idx="208">
                  <c:v>55.341409691629963</c:v>
                </c:pt>
                <c:pt idx="209">
                  <c:v>57.611481291645305</c:v>
                </c:pt>
                <c:pt idx="210">
                  <c:v>60.196445275958844</c:v>
                </c:pt>
                <c:pt idx="211">
                  <c:v>63.632183908045981</c:v>
                </c:pt>
                <c:pt idx="212">
                  <c:v>63.167760074976563</c:v>
                </c:pt>
                <c:pt idx="213">
                  <c:v>63.840749414519905</c:v>
                </c:pt>
                <c:pt idx="214">
                  <c:v>65.459459459459453</c:v>
                </c:pt>
                <c:pt idx="215">
                  <c:v>66.780354706684847</c:v>
                </c:pt>
                <c:pt idx="216">
                  <c:v>62.825572217837411</c:v>
                </c:pt>
                <c:pt idx="217">
                  <c:v>55.783429040196886</c:v>
                </c:pt>
                <c:pt idx="218">
                  <c:v>52.325581395348841</c:v>
                </c:pt>
                <c:pt idx="219">
                  <c:v>50.327332242225864</c:v>
                </c:pt>
                <c:pt idx="220">
                  <c:v>48.113207547169814</c:v>
                </c:pt>
                <c:pt idx="221">
                  <c:v>49.710024855012428</c:v>
                </c:pt>
                <c:pt idx="222">
                  <c:v>55.910079767947785</c:v>
                </c:pt>
                <c:pt idx="223">
                  <c:v>58.807588075880759</c:v>
                </c:pt>
                <c:pt idx="224">
                  <c:v>61.712846347607055</c:v>
                </c:pt>
                <c:pt idx="225">
                  <c:v>62.132352941176471</c:v>
                </c:pt>
                <c:pt idx="226">
                  <c:v>60.467906418716254</c:v>
                </c:pt>
                <c:pt idx="227">
                  <c:v>59.435096153846153</c:v>
                </c:pt>
                <c:pt idx="228">
                  <c:v>57.13410900183711</c:v>
                </c:pt>
                <c:pt idx="229">
                  <c:v>51.196808510638306</c:v>
                </c:pt>
                <c:pt idx="230">
                  <c:v>48.559946416610849</c:v>
                </c:pt>
                <c:pt idx="231">
                  <c:v>46.482577251808024</c:v>
                </c:pt>
                <c:pt idx="232">
                  <c:v>39.270072992700726</c:v>
                </c:pt>
                <c:pt idx="233">
                  <c:v>37.491190979563072</c:v>
                </c:pt>
                <c:pt idx="234">
                  <c:v>32.640201638311275</c:v>
                </c:pt>
                <c:pt idx="235">
                  <c:v>31.950464396284829</c:v>
                </c:pt>
                <c:pt idx="236">
                  <c:v>24.620689655172416</c:v>
                </c:pt>
                <c:pt idx="237">
                  <c:v>26.20545073375262</c:v>
                </c:pt>
                <c:pt idx="238">
                  <c:v>25.923134890730971</c:v>
                </c:pt>
                <c:pt idx="239">
                  <c:v>29.973935708079928</c:v>
                </c:pt>
                <c:pt idx="240">
                  <c:v>37.436762225969645</c:v>
                </c:pt>
                <c:pt idx="241">
                  <c:v>46.319702602230485</c:v>
                </c:pt>
                <c:pt idx="242">
                  <c:v>51.052274270196875</c:v>
                </c:pt>
                <c:pt idx="243">
                  <c:v>49.545772187281621</c:v>
                </c:pt>
                <c:pt idx="244">
                  <c:v>42.067307692307693</c:v>
                </c:pt>
                <c:pt idx="245">
                  <c:v>29.615384615384617</c:v>
                </c:pt>
                <c:pt idx="246">
                  <c:v>29.791271347248578</c:v>
                </c:pt>
                <c:pt idx="247">
                  <c:v>28.49109653233365</c:v>
                </c:pt>
                <c:pt idx="248">
                  <c:v>25.886864813039313</c:v>
                </c:pt>
                <c:pt idx="249">
                  <c:v>34.24317617866005</c:v>
                </c:pt>
                <c:pt idx="250">
                  <c:v>32.671629445822994</c:v>
                </c:pt>
                <c:pt idx="251">
                  <c:v>36.909871244635198</c:v>
                </c:pt>
                <c:pt idx="252">
                  <c:v>30.413793103448278</c:v>
                </c:pt>
                <c:pt idx="253">
                  <c:v>28.591352859135288</c:v>
                </c:pt>
                <c:pt idx="254">
                  <c:v>24.698367636621718</c:v>
                </c:pt>
                <c:pt idx="255">
                  <c:v>16.958654519971969</c:v>
                </c:pt>
                <c:pt idx="256">
                  <c:v>16.342933690555927</c:v>
                </c:pt>
                <c:pt idx="257">
                  <c:v>15.8021712907117</c:v>
                </c:pt>
                <c:pt idx="258">
                  <c:v>15.322076297686055</c:v>
                </c:pt>
                <c:pt idx="259">
                  <c:v>16.176470588235293</c:v>
                </c:pt>
                <c:pt idx="260">
                  <c:v>12.359550561797752</c:v>
                </c:pt>
                <c:pt idx="261">
                  <c:v>8.1618168914123483</c:v>
                </c:pt>
                <c:pt idx="262">
                  <c:v>6.5524944154877138</c:v>
                </c:pt>
                <c:pt idx="263">
                  <c:v>7.5566750629722925</c:v>
                </c:pt>
                <c:pt idx="264">
                  <c:v>9.1674462114125355</c:v>
                </c:pt>
                <c:pt idx="265">
                  <c:v>9.5238095238095237</c:v>
                </c:pt>
                <c:pt idx="266">
                  <c:v>16.87956204379562</c:v>
                </c:pt>
                <c:pt idx="267">
                  <c:v>22.402044293015333</c:v>
                </c:pt>
                <c:pt idx="268">
                  <c:v>15.541165587419057</c:v>
                </c:pt>
                <c:pt idx="269">
                  <c:v>18.921232876712331</c:v>
                </c:pt>
                <c:pt idx="270">
                  <c:v>17.537580529706513</c:v>
                </c:pt>
                <c:pt idx="271">
                  <c:v>19.189360354654845</c:v>
                </c:pt>
                <c:pt idx="272">
                  <c:v>19.303797468354432</c:v>
                </c:pt>
                <c:pt idx="273">
                  <c:v>31.680000000000003</c:v>
                </c:pt>
                <c:pt idx="274">
                  <c:v>44.882268140317159</c:v>
                </c:pt>
                <c:pt idx="275">
                  <c:v>58.913250714966637</c:v>
                </c:pt>
                <c:pt idx="276">
                  <c:v>60.976766239924132</c:v>
                </c:pt>
                <c:pt idx="277">
                  <c:v>61.707988980716252</c:v>
                </c:pt>
                <c:pt idx="278">
                  <c:v>59.942638623326957</c:v>
                </c:pt>
                <c:pt idx="279">
                  <c:v>51.265126512651257</c:v>
                </c:pt>
                <c:pt idx="280">
                  <c:v>45.37865235539654</c:v>
                </c:pt>
                <c:pt idx="281">
                  <c:v>44.311377245508979</c:v>
                </c:pt>
                <c:pt idx="282">
                  <c:v>47.368421052631575</c:v>
                </c:pt>
                <c:pt idx="283">
                  <c:v>48.338870431893689</c:v>
                </c:pt>
                <c:pt idx="284">
                  <c:v>45.821157218001169</c:v>
                </c:pt>
                <c:pt idx="285">
                  <c:v>46.557759626604437</c:v>
                </c:pt>
                <c:pt idx="286">
                  <c:v>48.33235810415448</c:v>
                </c:pt>
                <c:pt idx="287">
                  <c:v>55.899280575539564</c:v>
                </c:pt>
                <c:pt idx="288">
                  <c:v>54.454685099846387</c:v>
                </c:pt>
                <c:pt idx="289">
                  <c:v>54.692307692307693</c:v>
                </c:pt>
                <c:pt idx="290">
                  <c:v>58.526315789473685</c:v>
                </c:pt>
                <c:pt idx="291">
                  <c:v>57.625899280575545</c:v>
                </c:pt>
                <c:pt idx="292">
                  <c:v>58.175438596491226</c:v>
                </c:pt>
                <c:pt idx="293">
                  <c:v>58.65006553079948</c:v>
                </c:pt>
                <c:pt idx="294">
                  <c:v>51.22615803814714</c:v>
                </c:pt>
                <c:pt idx="295">
                  <c:v>44.430538172715892</c:v>
                </c:pt>
                <c:pt idx="296">
                  <c:v>51.089845826687927</c:v>
                </c:pt>
                <c:pt idx="297">
                  <c:v>55.310415597742434</c:v>
                </c:pt>
                <c:pt idx="298">
                  <c:v>62.899380066762042</c:v>
                </c:pt>
                <c:pt idx="299">
                  <c:v>64.239631336405537</c:v>
                </c:pt>
                <c:pt idx="300">
                  <c:v>58.984981874676336</c:v>
                </c:pt>
                <c:pt idx="301">
                  <c:v>61.037689672050909</c:v>
                </c:pt>
                <c:pt idx="302">
                  <c:v>57.722772277227719</c:v>
                </c:pt>
                <c:pt idx="303">
                  <c:v>54.55</c:v>
                </c:pt>
                <c:pt idx="304">
                  <c:v>47.167755991285404</c:v>
                </c:pt>
                <c:pt idx="305">
                  <c:v>47.58583690987124</c:v>
                </c:pt>
                <c:pt idx="306">
                  <c:v>48.790746582544692</c:v>
                </c:pt>
                <c:pt idx="307">
                  <c:v>45.923460898502491</c:v>
                </c:pt>
                <c:pt idx="308">
                  <c:v>45.821804095185392</c:v>
                </c:pt>
                <c:pt idx="309">
                  <c:v>43.723175965665234</c:v>
                </c:pt>
                <c:pt idx="310">
                  <c:v>40.981735159817347</c:v>
                </c:pt>
                <c:pt idx="311">
                  <c:v>41.729581331503091</c:v>
                </c:pt>
                <c:pt idx="312">
                  <c:v>37.106446776611698</c:v>
                </c:pt>
                <c:pt idx="313">
                  <c:v>32.718524458700884</c:v>
                </c:pt>
                <c:pt idx="314">
                  <c:v>30.488815244407625</c:v>
                </c:pt>
                <c:pt idx="315">
                  <c:v>26.643295354951796</c:v>
                </c:pt>
                <c:pt idx="316">
                  <c:v>34.55538221528861</c:v>
                </c:pt>
                <c:pt idx="317">
                  <c:v>33.855799373040753</c:v>
                </c:pt>
                <c:pt idx="318">
                  <c:v>38.218390804597703</c:v>
                </c:pt>
                <c:pt idx="319">
                  <c:v>45.979899497487438</c:v>
                </c:pt>
                <c:pt idx="320">
                  <c:v>54.328199681359536</c:v>
                </c:pt>
                <c:pt idx="321">
                  <c:v>56.439582297364495</c:v>
                </c:pt>
                <c:pt idx="322">
                  <c:v>63.480885311871226</c:v>
                </c:pt>
                <c:pt idx="323">
                  <c:v>64.09869083585096</c:v>
                </c:pt>
                <c:pt idx="324">
                  <c:v>63.771593090211134</c:v>
                </c:pt>
                <c:pt idx="325">
                  <c:v>62.179487179487182</c:v>
                </c:pt>
                <c:pt idx="326">
                  <c:v>58.506666666666661</c:v>
                </c:pt>
                <c:pt idx="327">
                  <c:v>59.230369214768587</c:v>
                </c:pt>
                <c:pt idx="328">
                  <c:v>58.180867746994245</c:v>
                </c:pt>
                <c:pt idx="329">
                  <c:v>58.160083160083161</c:v>
                </c:pt>
                <c:pt idx="330">
                  <c:v>61.062801932367151</c:v>
                </c:pt>
                <c:pt idx="331">
                  <c:v>54.078722190530513</c:v>
                </c:pt>
                <c:pt idx="332">
                  <c:v>52.389486260453999</c:v>
                </c:pt>
                <c:pt idx="333">
                  <c:v>54.071470415934385</c:v>
                </c:pt>
                <c:pt idx="334">
                  <c:v>53.683574879227059</c:v>
                </c:pt>
                <c:pt idx="335">
                  <c:v>57.78136779752289</c:v>
                </c:pt>
                <c:pt idx="336">
                  <c:v>56.055363321799312</c:v>
                </c:pt>
                <c:pt idx="337">
                  <c:v>53.451435552840564</c:v>
                </c:pt>
                <c:pt idx="338">
                  <c:v>50.26075619295959</c:v>
                </c:pt>
                <c:pt idx="339">
                  <c:v>45.710363761153054</c:v>
                </c:pt>
                <c:pt idx="340">
                  <c:v>44.787379972565155</c:v>
                </c:pt>
                <c:pt idx="341">
                  <c:v>40.846097738876729</c:v>
                </c:pt>
                <c:pt idx="342">
                  <c:v>26.192619261926193</c:v>
                </c:pt>
                <c:pt idx="343">
                  <c:v>47.38095238095238</c:v>
                </c:pt>
                <c:pt idx="344">
                  <c:v>47.080103359173123</c:v>
                </c:pt>
                <c:pt idx="345">
                  <c:v>44.42001099505223</c:v>
                </c:pt>
                <c:pt idx="346">
                  <c:v>44.314868804664727</c:v>
                </c:pt>
                <c:pt idx="347">
                  <c:v>46.228835300153925</c:v>
                </c:pt>
                <c:pt idx="348">
                  <c:v>54.614992350841405</c:v>
                </c:pt>
                <c:pt idx="349">
                  <c:v>52.679528403001072</c:v>
                </c:pt>
                <c:pt idx="350">
                  <c:v>51.828631138975965</c:v>
                </c:pt>
                <c:pt idx="351">
                  <c:v>51.42045454545454</c:v>
                </c:pt>
                <c:pt idx="352">
                  <c:v>50.740318906605921</c:v>
                </c:pt>
                <c:pt idx="353">
                  <c:v>51.557285873192441</c:v>
                </c:pt>
                <c:pt idx="354">
                  <c:v>53.099730458221032</c:v>
                </c:pt>
                <c:pt idx="355">
                  <c:v>53.931398416886545</c:v>
                </c:pt>
                <c:pt idx="356">
                  <c:v>54.516971279373372</c:v>
                </c:pt>
                <c:pt idx="357">
                  <c:v>52.091836734693878</c:v>
                </c:pt>
                <c:pt idx="358">
                  <c:v>55.426765015806112</c:v>
                </c:pt>
                <c:pt idx="359">
                  <c:v>60.38592508513053</c:v>
                </c:pt>
                <c:pt idx="360">
                  <c:v>60.957324106113035</c:v>
                </c:pt>
                <c:pt idx="361">
                  <c:v>59.580838323353291</c:v>
                </c:pt>
                <c:pt idx="362">
                  <c:v>57.83885071830106</c:v>
                </c:pt>
                <c:pt idx="363">
                  <c:v>54.6</c:v>
                </c:pt>
                <c:pt idx="364">
                  <c:v>49.181547619047613</c:v>
                </c:pt>
                <c:pt idx="365">
                  <c:v>44.408163265306122</c:v>
                </c:pt>
                <c:pt idx="366">
                  <c:v>36.977777777777774</c:v>
                </c:pt>
                <c:pt idx="367">
                  <c:v>32.810164424514198</c:v>
                </c:pt>
                <c:pt idx="368">
                  <c:v>30.85177733065057</c:v>
                </c:pt>
                <c:pt idx="369">
                  <c:v>22.536231884057973</c:v>
                </c:pt>
                <c:pt idx="370">
                  <c:v>21.319388576025744</c:v>
                </c:pt>
                <c:pt idx="371">
                  <c:v>37.889847378898473</c:v>
                </c:pt>
                <c:pt idx="372">
                  <c:v>37.94701986754967</c:v>
                </c:pt>
                <c:pt idx="373">
                  <c:v>37.53315649867374</c:v>
                </c:pt>
                <c:pt idx="374">
                  <c:v>34.407128169979437</c:v>
                </c:pt>
                <c:pt idx="375">
                  <c:v>26.524822695035461</c:v>
                </c:pt>
                <c:pt idx="376">
                  <c:v>29.223744292237441</c:v>
                </c:pt>
                <c:pt idx="377">
                  <c:v>41.551246537396118</c:v>
                </c:pt>
                <c:pt idx="378">
                  <c:v>46.807359307359306</c:v>
                </c:pt>
                <c:pt idx="379">
                  <c:v>41.632889403590042</c:v>
                </c:pt>
                <c:pt idx="380">
                  <c:v>38.495575221238937</c:v>
                </c:pt>
                <c:pt idx="381">
                  <c:v>38.456284153005463</c:v>
                </c:pt>
                <c:pt idx="382">
                  <c:v>36.812008577555396</c:v>
                </c:pt>
                <c:pt idx="383">
                  <c:v>35</c:v>
                </c:pt>
                <c:pt idx="384">
                  <c:v>31.143344709897612</c:v>
                </c:pt>
                <c:pt idx="385">
                  <c:v>25.37037037037037</c:v>
                </c:pt>
                <c:pt idx="386">
                  <c:v>33.689400164338537</c:v>
                </c:pt>
                <c:pt idx="387">
                  <c:v>31.111111111111111</c:v>
                </c:pt>
                <c:pt idx="388">
                  <c:v>30.848329048843187</c:v>
                </c:pt>
                <c:pt idx="389">
                  <c:v>18.649193548387096</c:v>
                </c:pt>
                <c:pt idx="390">
                  <c:v>23.24074074074074</c:v>
                </c:pt>
                <c:pt idx="391">
                  <c:v>36.853295535081507</c:v>
                </c:pt>
                <c:pt idx="392">
                  <c:v>43.710691823899374</c:v>
                </c:pt>
                <c:pt idx="393">
                  <c:v>47.932440302853813</c:v>
                </c:pt>
                <c:pt idx="394">
                  <c:v>46.884272997032639</c:v>
                </c:pt>
                <c:pt idx="395">
                  <c:v>47.22877358490566</c:v>
                </c:pt>
                <c:pt idx="396">
                  <c:v>50.745444505797899</c:v>
                </c:pt>
                <c:pt idx="397">
                  <c:v>56.563926940639263</c:v>
                </c:pt>
                <c:pt idx="398">
                  <c:v>59.283387622149839</c:v>
                </c:pt>
                <c:pt idx="399">
                  <c:v>61.904761904761905</c:v>
                </c:pt>
                <c:pt idx="400">
                  <c:v>66.461538461538467</c:v>
                </c:pt>
                <c:pt idx="401">
                  <c:v>69.429024583663761</c:v>
                </c:pt>
                <c:pt idx="402">
                  <c:v>69.844961240310084</c:v>
                </c:pt>
                <c:pt idx="403">
                  <c:v>70.077220077220076</c:v>
                </c:pt>
                <c:pt idx="404">
                  <c:v>67.741935483870961</c:v>
                </c:pt>
                <c:pt idx="405">
                  <c:v>67.506874427131066</c:v>
                </c:pt>
                <c:pt idx="406">
                  <c:v>66.602502406159772</c:v>
                </c:pt>
                <c:pt idx="407">
                  <c:v>70.448099829835513</c:v>
                </c:pt>
                <c:pt idx="408">
                  <c:v>72.553307818480036</c:v>
                </c:pt>
                <c:pt idx="409">
                  <c:v>69.970149253731336</c:v>
                </c:pt>
                <c:pt idx="410">
                  <c:v>69.273060476481362</c:v>
                </c:pt>
                <c:pt idx="411">
                  <c:v>67.959313413858865</c:v>
                </c:pt>
                <c:pt idx="412">
                  <c:v>65.085638998682484</c:v>
                </c:pt>
                <c:pt idx="413">
                  <c:v>62.088253573648231</c:v>
                </c:pt>
                <c:pt idx="414">
                  <c:v>55.646173149309909</c:v>
                </c:pt>
                <c:pt idx="415">
                  <c:v>50.478142076502728</c:v>
                </c:pt>
                <c:pt idx="416">
                  <c:v>53.626782393056416</c:v>
                </c:pt>
                <c:pt idx="417">
                  <c:v>53.87168141592921</c:v>
                </c:pt>
                <c:pt idx="418">
                  <c:v>50.990675990675996</c:v>
                </c:pt>
                <c:pt idx="419">
                  <c:v>46.944770857814341</c:v>
                </c:pt>
                <c:pt idx="420">
                  <c:v>42.575477510782498</c:v>
                </c:pt>
                <c:pt idx="421">
                  <c:v>44.600938967136152</c:v>
                </c:pt>
                <c:pt idx="422">
                  <c:v>40.670731707317067</c:v>
                </c:pt>
                <c:pt idx="423">
                  <c:v>40.245261984392414</c:v>
                </c:pt>
                <c:pt idx="424">
                  <c:v>22.421524663677133</c:v>
                </c:pt>
                <c:pt idx="425">
                  <c:v>29.1445142580957</c:v>
                </c:pt>
                <c:pt idx="426">
                  <c:v>28.290766208251473</c:v>
                </c:pt>
                <c:pt idx="427">
                  <c:v>28.465346534653463</c:v>
                </c:pt>
                <c:pt idx="428">
                  <c:v>31.197218082463984</c:v>
                </c:pt>
                <c:pt idx="429">
                  <c:v>31.717380092831355</c:v>
                </c:pt>
                <c:pt idx="430">
                  <c:v>33.258173618940248</c:v>
                </c:pt>
                <c:pt idx="431">
                  <c:v>35.526315789473685</c:v>
                </c:pt>
                <c:pt idx="432">
                  <c:v>36.905559276624246</c:v>
                </c:pt>
                <c:pt idx="433">
                  <c:v>40.076335877862597</c:v>
                </c:pt>
                <c:pt idx="434">
                  <c:v>38.77683799609629</c:v>
                </c:pt>
                <c:pt idx="435">
                  <c:v>26.943802925327176</c:v>
                </c:pt>
                <c:pt idx="436">
                  <c:v>22.076860179885529</c:v>
                </c:pt>
                <c:pt idx="437">
                  <c:v>19.966583124477861</c:v>
                </c:pt>
                <c:pt idx="438">
                  <c:v>16.735366859027206</c:v>
                </c:pt>
                <c:pt idx="439">
                  <c:v>22.959889349930844</c:v>
                </c:pt>
                <c:pt idx="440">
                  <c:v>30.293566520924418</c:v>
                </c:pt>
                <c:pt idx="441">
                  <c:v>38.11944091486658</c:v>
                </c:pt>
                <c:pt idx="442">
                  <c:v>41.280487804878049</c:v>
                </c:pt>
                <c:pt idx="443">
                  <c:v>42.721330956625074</c:v>
                </c:pt>
                <c:pt idx="444">
                  <c:v>42.206235011990408</c:v>
                </c:pt>
                <c:pt idx="445">
                  <c:v>44.546498277841565</c:v>
                </c:pt>
                <c:pt idx="446">
                  <c:v>38.320049049662785</c:v>
                </c:pt>
                <c:pt idx="447">
                  <c:v>21.580928481806776</c:v>
                </c:pt>
                <c:pt idx="448">
                  <c:v>20.424555364314401</c:v>
                </c:pt>
                <c:pt idx="449">
                  <c:v>26.172465960665658</c:v>
                </c:pt>
                <c:pt idx="450">
                  <c:v>26.045340050377835</c:v>
                </c:pt>
                <c:pt idx="451">
                  <c:v>24.212812160694895</c:v>
                </c:pt>
                <c:pt idx="452">
                  <c:v>17.792932424054555</c:v>
                </c:pt>
                <c:pt idx="453">
                  <c:v>19.154228855721392</c:v>
                </c:pt>
                <c:pt idx="454">
                  <c:v>22.840314136125656</c:v>
                </c:pt>
                <c:pt idx="455">
                  <c:v>31.550387596899228</c:v>
                </c:pt>
                <c:pt idx="456">
                  <c:v>35.962145110410091</c:v>
                </c:pt>
                <c:pt idx="457">
                  <c:v>39.651250947687643</c:v>
                </c:pt>
                <c:pt idx="458">
                  <c:v>40.075187969924812</c:v>
                </c:pt>
                <c:pt idx="459">
                  <c:v>39.43554538520214</c:v>
                </c:pt>
                <c:pt idx="460">
                  <c:v>40.554722638680659</c:v>
                </c:pt>
                <c:pt idx="461">
                  <c:v>42.512420156139108</c:v>
                </c:pt>
                <c:pt idx="462">
                  <c:v>47.222222222222221</c:v>
                </c:pt>
                <c:pt idx="463">
                  <c:v>49.969530773918343</c:v>
                </c:pt>
                <c:pt idx="464">
                  <c:v>56.346255974508765</c:v>
                </c:pt>
                <c:pt idx="465">
                  <c:v>63.4375</c:v>
                </c:pt>
                <c:pt idx="466">
                  <c:v>65.809443507588526</c:v>
                </c:pt>
                <c:pt idx="467">
                  <c:v>66.748667486674861</c:v>
                </c:pt>
                <c:pt idx="468">
                  <c:v>66.431242210220191</c:v>
                </c:pt>
                <c:pt idx="469">
                  <c:v>64.562472790596431</c:v>
                </c:pt>
                <c:pt idx="470">
                  <c:v>61.38941398865785</c:v>
                </c:pt>
                <c:pt idx="471">
                  <c:v>58.928571428571431</c:v>
                </c:pt>
                <c:pt idx="472">
                  <c:v>60.312944523470833</c:v>
                </c:pt>
                <c:pt idx="473">
                  <c:v>59.894837476099426</c:v>
                </c:pt>
                <c:pt idx="474">
                  <c:v>61.123906034085671</c:v>
                </c:pt>
                <c:pt idx="475">
                  <c:v>57.834331337325352</c:v>
                </c:pt>
                <c:pt idx="476">
                  <c:v>58.467741935483872</c:v>
                </c:pt>
                <c:pt idx="477">
                  <c:v>63.684210526315788</c:v>
                </c:pt>
                <c:pt idx="478">
                  <c:v>63.930084745762713</c:v>
                </c:pt>
                <c:pt idx="479">
                  <c:v>69.664902998236329</c:v>
                </c:pt>
                <c:pt idx="480">
                  <c:v>70.67099567099568</c:v>
                </c:pt>
                <c:pt idx="481">
                  <c:v>67.708867247565351</c:v>
                </c:pt>
                <c:pt idx="482">
                  <c:v>66.215538847117799</c:v>
                </c:pt>
                <c:pt idx="483">
                  <c:v>66.366366366366364</c:v>
                </c:pt>
                <c:pt idx="484">
                  <c:v>64.034151547491987</c:v>
                </c:pt>
                <c:pt idx="485">
                  <c:v>63.612288135593218</c:v>
                </c:pt>
                <c:pt idx="486">
                  <c:v>63.118680149015439</c:v>
                </c:pt>
                <c:pt idx="487">
                  <c:v>65.870307167235495</c:v>
                </c:pt>
                <c:pt idx="488">
                  <c:v>68.752774079005775</c:v>
                </c:pt>
                <c:pt idx="489">
                  <c:v>70.945945945945937</c:v>
                </c:pt>
                <c:pt idx="490">
                  <c:v>67.547018807523003</c:v>
                </c:pt>
                <c:pt idx="491">
                  <c:v>67.444620253164558</c:v>
                </c:pt>
                <c:pt idx="492">
                  <c:v>67.506092607636077</c:v>
                </c:pt>
                <c:pt idx="493">
                  <c:v>62.727697337692668</c:v>
                </c:pt>
                <c:pt idx="494">
                  <c:v>56.826767404209392</c:v>
                </c:pt>
                <c:pt idx="495">
                  <c:v>50.653983353151013</c:v>
                </c:pt>
                <c:pt idx="496">
                  <c:v>45.402951191827469</c:v>
                </c:pt>
                <c:pt idx="497">
                  <c:v>50.382068262862965</c:v>
                </c:pt>
                <c:pt idx="498">
                  <c:v>49.14694551458448</c:v>
                </c:pt>
                <c:pt idx="499">
                  <c:v>43.773790103317019</c:v>
                </c:pt>
                <c:pt idx="500">
                  <c:v>44.030253916801733</c:v>
                </c:pt>
                <c:pt idx="501">
                  <c:v>42.321644498186217</c:v>
                </c:pt>
                <c:pt idx="502">
                  <c:v>38.450802512212142</c:v>
                </c:pt>
                <c:pt idx="503">
                  <c:v>39.22001471670346</c:v>
                </c:pt>
                <c:pt idx="504">
                  <c:v>41.902687000726218</c:v>
                </c:pt>
                <c:pt idx="505">
                  <c:v>42.969307637401855</c:v>
                </c:pt>
                <c:pt idx="506">
                  <c:v>43.665958952583154</c:v>
                </c:pt>
                <c:pt idx="507">
                  <c:v>43.456614509246087</c:v>
                </c:pt>
                <c:pt idx="508">
                  <c:v>40.831477357089831</c:v>
                </c:pt>
                <c:pt idx="509">
                  <c:v>35.089141004862235</c:v>
                </c:pt>
                <c:pt idx="510">
                  <c:v>34.532374100719423</c:v>
                </c:pt>
                <c:pt idx="511">
                  <c:v>42.588726513569938</c:v>
                </c:pt>
                <c:pt idx="512">
                  <c:v>48.258391386953768</c:v>
                </c:pt>
                <c:pt idx="513">
                  <c:v>54.125793421811885</c:v>
                </c:pt>
                <c:pt idx="514">
                  <c:v>65.442655935613686</c:v>
                </c:pt>
                <c:pt idx="515">
                  <c:v>69.736253911488603</c:v>
                </c:pt>
                <c:pt idx="516">
                  <c:v>67.562380038387715</c:v>
                </c:pt>
                <c:pt idx="517">
                  <c:v>70.371991247264774</c:v>
                </c:pt>
                <c:pt idx="518">
                  <c:v>68.278084714548797</c:v>
                </c:pt>
                <c:pt idx="519">
                  <c:v>65.137157107231928</c:v>
                </c:pt>
                <c:pt idx="520">
                  <c:v>64.170854271356774</c:v>
                </c:pt>
                <c:pt idx="521">
                  <c:v>65.058479532163744</c:v>
                </c:pt>
                <c:pt idx="522">
                  <c:v>65.410628019323667</c:v>
                </c:pt>
                <c:pt idx="523">
                  <c:v>63.076126359399275</c:v>
                </c:pt>
                <c:pt idx="524">
                  <c:v>59.988551803091013</c:v>
                </c:pt>
                <c:pt idx="525">
                  <c:v>58.685162846803372</c:v>
                </c:pt>
                <c:pt idx="526">
                  <c:v>57.106759317751113</c:v>
                </c:pt>
                <c:pt idx="527">
                  <c:v>65.737593473827332</c:v>
                </c:pt>
                <c:pt idx="528">
                  <c:v>68.963337547408344</c:v>
                </c:pt>
                <c:pt idx="529">
                  <c:v>69.04161412358134</c:v>
                </c:pt>
                <c:pt idx="530">
                  <c:v>63.575667655786347</c:v>
                </c:pt>
                <c:pt idx="531">
                  <c:v>66.530612244897952</c:v>
                </c:pt>
                <c:pt idx="532">
                  <c:v>68.618714194780395</c:v>
                </c:pt>
                <c:pt idx="533">
                  <c:v>66.420911528150143</c:v>
                </c:pt>
                <c:pt idx="534">
                  <c:v>57.722308892355692</c:v>
                </c:pt>
                <c:pt idx="535">
                  <c:v>50.041425020712516</c:v>
                </c:pt>
                <c:pt idx="536">
                  <c:v>61.752004935225166</c:v>
                </c:pt>
                <c:pt idx="537">
                  <c:v>64.400921658986178</c:v>
                </c:pt>
                <c:pt idx="538">
                  <c:v>70.141948115516399</c:v>
                </c:pt>
                <c:pt idx="539">
                  <c:v>77.373211963589071</c:v>
                </c:pt>
                <c:pt idx="540">
                  <c:v>77.36104835065521</c:v>
                </c:pt>
                <c:pt idx="541">
                  <c:v>77.698483496877785</c:v>
                </c:pt>
                <c:pt idx="542">
                  <c:v>76.049618320610691</c:v>
                </c:pt>
                <c:pt idx="543">
                  <c:v>72.299741602067186</c:v>
                </c:pt>
                <c:pt idx="544">
                  <c:v>67.671232876712324</c:v>
                </c:pt>
                <c:pt idx="545">
                  <c:v>67.190775681341719</c:v>
                </c:pt>
                <c:pt idx="546">
                  <c:v>66.837519220912355</c:v>
                </c:pt>
                <c:pt idx="547">
                  <c:v>66.494312306101349</c:v>
                </c:pt>
                <c:pt idx="548">
                  <c:v>66.961959353830125</c:v>
                </c:pt>
                <c:pt idx="549">
                  <c:v>68.314255983350677</c:v>
                </c:pt>
                <c:pt idx="550">
                  <c:v>69.719169719169713</c:v>
                </c:pt>
                <c:pt idx="551">
                  <c:v>70.31630170316302</c:v>
                </c:pt>
                <c:pt idx="552">
                  <c:v>69.300911854103347</c:v>
                </c:pt>
                <c:pt idx="553">
                  <c:v>69.226006191950461</c:v>
                </c:pt>
                <c:pt idx="554">
                  <c:v>70.12750455373407</c:v>
                </c:pt>
                <c:pt idx="555">
                  <c:v>75.361480624638517</c:v>
                </c:pt>
                <c:pt idx="556">
                  <c:v>75.869937250427839</c:v>
                </c:pt>
                <c:pt idx="557">
                  <c:v>74.362089914945315</c:v>
                </c:pt>
                <c:pt idx="558">
                  <c:v>75.990939977349953</c:v>
                </c:pt>
                <c:pt idx="559">
                  <c:v>78.345250255362615</c:v>
                </c:pt>
                <c:pt idx="560">
                  <c:v>80.477721635277916</c:v>
                </c:pt>
                <c:pt idx="561">
                  <c:v>81.076233183856502</c:v>
                </c:pt>
                <c:pt idx="562">
                  <c:v>79.113300492610833</c:v>
                </c:pt>
                <c:pt idx="563">
                  <c:v>78.600405679513187</c:v>
                </c:pt>
                <c:pt idx="564">
                  <c:v>77.730870712401057</c:v>
                </c:pt>
                <c:pt idx="565">
                  <c:v>78.643724696356273</c:v>
                </c:pt>
                <c:pt idx="566">
                  <c:v>78.763708873379855</c:v>
                </c:pt>
                <c:pt idx="567">
                  <c:v>77.602523659305987</c:v>
                </c:pt>
                <c:pt idx="568">
                  <c:v>77.944214876033058</c:v>
                </c:pt>
                <c:pt idx="569">
                  <c:v>78.337531486146091</c:v>
                </c:pt>
                <c:pt idx="570">
                  <c:v>77.777777777777786</c:v>
                </c:pt>
                <c:pt idx="571">
                  <c:v>75.63909774436091</c:v>
                </c:pt>
                <c:pt idx="572">
                  <c:v>76.355188435725353</c:v>
                </c:pt>
                <c:pt idx="573">
                  <c:v>75</c:v>
                </c:pt>
                <c:pt idx="574">
                  <c:v>74.103987884906601</c:v>
                </c:pt>
                <c:pt idx="575">
                  <c:v>76.951672862453535</c:v>
                </c:pt>
                <c:pt idx="576">
                  <c:v>76.263486655309492</c:v>
                </c:pt>
                <c:pt idx="577">
                  <c:v>75.497076023391813</c:v>
                </c:pt>
                <c:pt idx="578">
                  <c:v>72.211221122112207</c:v>
                </c:pt>
                <c:pt idx="579">
                  <c:v>68.863142650253437</c:v>
                </c:pt>
                <c:pt idx="580">
                  <c:v>64.739069111424541</c:v>
                </c:pt>
                <c:pt idx="581">
                  <c:v>59.007477906186267</c:v>
                </c:pt>
                <c:pt idx="582">
                  <c:v>44.725433526011557</c:v>
                </c:pt>
                <c:pt idx="583">
                  <c:v>41.70337738619677</c:v>
                </c:pt>
                <c:pt idx="584">
                  <c:v>42.818243703199457</c:v>
                </c:pt>
                <c:pt idx="585">
                  <c:v>59.7732181425486</c:v>
                </c:pt>
                <c:pt idx="586">
                  <c:v>60.956384655806616</c:v>
                </c:pt>
                <c:pt idx="587">
                  <c:v>63.524976437323275</c:v>
                </c:pt>
                <c:pt idx="588">
                  <c:v>64.888500218627016</c:v>
                </c:pt>
                <c:pt idx="589">
                  <c:v>59.851851851851855</c:v>
                </c:pt>
                <c:pt idx="590">
                  <c:v>56.183368869936032</c:v>
                </c:pt>
                <c:pt idx="591">
                  <c:v>55.362003266194883</c:v>
                </c:pt>
                <c:pt idx="592">
                  <c:v>58.563535911602202</c:v>
                </c:pt>
                <c:pt idx="593">
                  <c:v>61.258741258741253</c:v>
                </c:pt>
                <c:pt idx="594">
                  <c:v>62.941439427805101</c:v>
                </c:pt>
                <c:pt idx="595">
                  <c:v>62.35240690281563</c:v>
                </c:pt>
                <c:pt idx="596">
                  <c:v>61.549165120593699</c:v>
                </c:pt>
                <c:pt idx="597">
                  <c:v>61.51658767772512</c:v>
                </c:pt>
                <c:pt idx="598">
                  <c:v>60.556621880998087</c:v>
                </c:pt>
                <c:pt idx="599">
                  <c:v>58.044164037854898</c:v>
                </c:pt>
                <c:pt idx="600">
                  <c:v>54.808806488991891</c:v>
                </c:pt>
                <c:pt idx="601">
                  <c:v>54.777070063694268</c:v>
                </c:pt>
                <c:pt idx="602">
                  <c:v>51.1875</c:v>
                </c:pt>
                <c:pt idx="603">
                  <c:v>50.574712643678168</c:v>
                </c:pt>
                <c:pt idx="604">
                  <c:v>48.435544430538172</c:v>
                </c:pt>
                <c:pt idx="605">
                  <c:v>48.3226266952177</c:v>
                </c:pt>
                <c:pt idx="606">
                  <c:v>50.840336134453779</c:v>
                </c:pt>
                <c:pt idx="607">
                  <c:v>61.887026691495961</c:v>
                </c:pt>
                <c:pt idx="608">
                  <c:v>65.215189873417728</c:v>
                </c:pt>
                <c:pt idx="609">
                  <c:v>66.576698155645516</c:v>
                </c:pt>
                <c:pt idx="610">
                  <c:v>73.757371524852573</c:v>
                </c:pt>
                <c:pt idx="611">
                  <c:v>76.367781155015209</c:v>
                </c:pt>
                <c:pt idx="612">
                  <c:v>78.987254564243884</c:v>
                </c:pt>
                <c:pt idx="613">
                  <c:v>81.609195402298852</c:v>
                </c:pt>
                <c:pt idx="614">
                  <c:v>79.757423672103727</c:v>
                </c:pt>
                <c:pt idx="615">
                  <c:v>76.967032967032964</c:v>
                </c:pt>
                <c:pt idx="616">
                  <c:v>71.434477056634975</c:v>
                </c:pt>
                <c:pt idx="617">
                  <c:v>72.745021475985936</c:v>
                </c:pt>
                <c:pt idx="618">
                  <c:v>71.003570011900038</c:v>
                </c:pt>
                <c:pt idx="619">
                  <c:v>65.9375</c:v>
                </c:pt>
                <c:pt idx="620">
                  <c:v>61.957618567103935</c:v>
                </c:pt>
                <c:pt idx="621">
                  <c:v>57.80346820809249</c:v>
                </c:pt>
                <c:pt idx="622">
                  <c:v>58.135391923990497</c:v>
                </c:pt>
                <c:pt idx="623">
                  <c:v>59.35960591133005</c:v>
                </c:pt>
                <c:pt idx="624">
                  <c:v>60.589651022864018</c:v>
                </c:pt>
                <c:pt idx="625">
                  <c:v>56.993615786419042</c:v>
                </c:pt>
                <c:pt idx="626">
                  <c:v>54.650455927051667</c:v>
                </c:pt>
                <c:pt idx="627">
                  <c:v>51.979886863607796</c:v>
                </c:pt>
                <c:pt idx="628">
                  <c:v>46.61229611041405</c:v>
                </c:pt>
                <c:pt idx="629">
                  <c:v>44.589552238805972</c:v>
                </c:pt>
                <c:pt idx="630">
                  <c:v>41.31396083385976</c:v>
                </c:pt>
                <c:pt idx="631">
                  <c:v>44.646799116997791</c:v>
                </c:pt>
                <c:pt idx="632">
                  <c:v>52.573018080667588</c:v>
                </c:pt>
                <c:pt idx="633">
                  <c:v>53.107861060329064</c:v>
                </c:pt>
                <c:pt idx="634">
                  <c:v>52.543163789080729</c:v>
                </c:pt>
                <c:pt idx="635">
                  <c:v>53.187250996015933</c:v>
                </c:pt>
                <c:pt idx="636">
                  <c:v>47.818974918211559</c:v>
                </c:pt>
                <c:pt idx="637">
                  <c:v>40.807715491259792</c:v>
                </c:pt>
                <c:pt idx="638">
                  <c:v>24.222797927461141</c:v>
                </c:pt>
                <c:pt idx="639">
                  <c:v>18.278228321896446</c:v>
                </c:pt>
                <c:pt idx="640">
                  <c:v>23.291139240506329</c:v>
                </c:pt>
                <c:pt idx="641">
                  <c:v>29.965753424657532</c:v>
                </c:pt>
                <c:pt idx="642">
                  <c:v>30.601792573623559</c:v>
                </c:pt>
                <c:pt idx="643">
                  <c:v>27.169468423443888</c:v>
                </c:pt>
                <c:pt idx="644">
                  <c:v>23.657628920786816</c:v>
                </c:pt>
                <c:pt idx="645">
                  <c:v>11.654135338345863</c:v>
                </c:pt>
                <c:pt idx="646">
                  <c:v>15.118956254796622</c:v>
                </c:pt>
                <c:pt idx="647">
                  <c:v>24.388185654008439</c:v>
                </c:pt>
                <c:pt idx="648">
                  <c:v>39.56989247311828</c:v>
                </c:pt>
                <c:pt idx="649">
                  <c:v>44.568795260039501</c:v>
                </c:pt>
                <c:pt idx="650">
                  <c:v>41.747572815533978</c:v>
                </c:pt>
                <c:pt idx="651">
                  <c:v>45.466666666666669</c:v>
                </c:pt>
                <c:pt idx="652">
                  <c:v>47.779187817258887</c:v>
                </c:pt>
                <c:pt idx="653">
                  <c:v>37.269624573378842</c:v>
                </c:pt>
                <c:pt idx="654">
                  <c:v>30.439952437574313</c:v>
                </c:pt>
                <c:pt idx="655">
                  <c:v>45.246058289536549</c:v>
                </c:pt>
                <c:pt idx="656">
                  <c:v>42.664593053395542</c:v>
                </c:pt>
                <c:pt idx="657">
                  <c:v>44.743524631792788</c:v>
                </c:pt>
                <c:pt idx="658">
                  <c:v>46.176298890834794</c:v>
                </c:pt>
                <c:pt idx="659">
                  <c:v>46.752486834406085</c:v>
                </c:pt>
                <c:pt idx="660">
                  <c:v>52.505219206680586</c:v>
                </c:pt>
                <c:pt idx="661">
                  <c:v>53.900709219858157</c:v>
                </c:pt>
                <c:pt idx="662">
                  <c:v>45.110977804439109</c:v>
                </c:pt>
                <c:pt idx="663">
                  <c:v>31.161473087818699</c:v>
                </c:pt>
                <c:pt idx="664">
                  <c:v>30.139478471801091</c:v>
                </c:pt>
                <c:pt idx="665">
                  <c:v>30.418454935622318</c:v>
                </c:pt>
                <c:pt idx="666">
                  <c:v>34.143870314083081</c:v>
                </c:pt>
                <c:pt idx="667">
                  <c:v>40.628066732090282</c:v>
                </c:pt>
                <c:pt idx="668">
                  <c:v>53.58024691358024</c:v>
                </c:pt>
                <c:pt idx="669">
                  <c:v>60.660815694372737</c:v>
                </c:pt>
                <c:pt idx="670">
                  <c:v>63.314805457301674</c:v>
                </c:pt>
                <c:pt idx="671">
                  <c:v>70.070232306861158</c:v>
                </c:pt>
                <c:pt idx="672">
                  <c:v>71.175523349436403</c:v>
                </c:pt>
                <c:pt idx="673">
                  <c:v>70.776751765344926</c:v>
                </c:pt>
                <c:pt idx="674">
                  <c:v>70.022753128555181</c:v>
                </c:pt>
                <c:pt idx="675">
                  <c:v>70.460199004975124</c:v>
                </c:pt>
                <c:pt idx="676">
                  <c:v>67.613252197430697</c:v>
                </c:pt>
                <c:pt idx="677">
                  <c:v>62.059620596205967</c:v>
                </c:pt>
                <c:pt idx="678">
                  <c:v>56.659905341446922</c:v>
                </c:pt>
                <c:pt idx="679">
                  <c:v>58.178654292343388</c:v>
                </c:pt>
                <c:pt idx="680">
                  <c:v>55.369335816263188</c:v>
                </c:pt>
                <c:pt idx="681">
                  <c:v>59.191804211724531</c:v>
                </c:pt>
                <c:pt idx="682">
                  <c:v>61.750405186385734</c:v>
                </c:pt>
                <c:pt idx="683">
                  <c:v>63.39193381592554</c:v>
                </c:pt>
                <c:pt idx="684">
                  <c:v>64.681724845995888</c:v>
                </c:pt>
                <c:pt idx="685">
                  <c:v>65</c:v>
                </c:pt>
                <c:pt idx="686">
                  <c:v>63.793982661907187</c:v>
                </c:pt>
                <c:pt idx="687">
                  <c:v>62.781186094069533</c:v>
                </c:pt>
                <c:pt idx="688">
                  <c:v>60.051282051282051</c:v>
                </c:pt>
                <c:pt idx="689">
                  <c:v>60.569715142428784</c:v>
                </c:pt>
                <c:pt idx="690">
                  <c:v>62.121939510321653</c:v>
                </c:pt>
                <c:pt idx="691">
                  <c:v>61.66180758017493</c:v>
                </c:pt>
                <c:pt idx="692">
                  <c:v>62.580326248146314</c:v>
                </c:pt>
                <c:pt idx="693">
                  <c:v>63.468445356593129</c:v>
                </c:pt>
                <c:pt idx="694">
                  <c:v>66.039556198745771</c:v>
                </c:pt>
                <c:pt idx="695">
                  <c:v>65.61866125760649</c:v>
                </c:pt>
                <c:pt idx="696">
                  <c:v>65.036045314109174</c:v>
                </c:pt>
                <c:pt idx="697">
                  <c:v>65.250767656090076</c:v>
                </c:pt>
                <c:pt idx="698">
                  <c:v>67.510750119445774</c:v>
                </c:pt>
                <c:pt idx="699">
                  <c:v>69.070294784580497</c:v>
                </c:pt>
                <c:pt idx="700">
                  <c:v>67.146974063400577</c:v>
                </c:pt>
                <c:pt idx="701">
                  <c:v>65.03944773175543</c:v>
                </c:pt>
                <c:pt idx="702">
                  <c:v>62.329434697855746</c:v>
                </c:pt>
                <c:pt idx="703">
                  <c:v>64.794188861985475</c:v>
                </c:pt>
                <c:pt idx="704">
                  <c:v>68.007850834151128</c:v>
                </c:pt>
                <c:pt idx="705">
                  <c:v>66.718506998444795</c:v>
                </c:pt>
                <c:pt idx="706">
                  <c:v>65.359477124183002</c:v>
                </c:pt>
                <c:pt idx="707">
                  <c:v>66.21621621621621</c:v>
                </c:pt>
                <c:pt idx="708">
                  <c:v>61.036585365853654</c:v>
                </c:pt>
                <c:pt idx="709">
                  <c:v>57.628247834776815</c:v>
                </c:pt>
                <c:pt idx="710">
                  <c:v>45.746388443017658</c:v>
                </c:pt>
                <c:pt idx="711">
                  <c:v>30.164533820840951</c:v>
                </c:pt>
                <c:pt idx="712">
                  <c:v>31.428571428571427</c:v>
                </c:pt>
                <c:pt idx="713">
                  <c:v>47.288135593220339</c:v>
                </c:pt>
                <c:pt idx="714">
                  <c:v>50.45381740523225</c:v>
                </c:pt>
                <c:pt idx="715">
                  <c:v>49.199337382661511</c:v>
                </c:pt>
                <c:pt idx="716">
                  <c:v>47.636586863106203</c:v>
                </c:pt>
                <c:pt idx="717">
                  <c:v>45.79370885149963</c:v>
                </c:pt>
                <c:pt idx="718">
                  <c:v>51.068228807718818</c:v>
                </c:pt>
                <c:pt idx="719">
                  <c:v>57.059253840526701</c:v>
                </c:pt>
                <c:pt idx="720">
                  <c:v>59.197080291970806</c:v>
                </c:pt>
                <c:pt idx="721">
                  <c:v>57.981927710843372</c:v>
                </c:pt>
                <c:pt idx="722">
                  <c:v>49.407474931631725</c:v>
                </c:pt>
                <c:pt idx="723">
                  <c:v>47.850467289719631</c:v>
                </c:pt>
                <c:pt idx="724">
                  <c:v>53.5</c:v>
                </c:pt>
                <c:pt idx="725">
                  <c:v>56.116811365430152</c:v>
                </c:pt>
                <c:pt idx="726">
                  <c:v>56.611243072050677</c:v>
                </c:pt>
                <c:pt idx="727">
                  <c:v>59.513274336283182</c:v>
                </c:pt>
                <c:pt idx="728">
                  <c:v>62.905405405405403</c:v>
                </c:pt>
                <c:pt idx="729">
                  <c:v>63.666446062210454</c:v>
                </c:pt>
                <c:pt idx="730">
                  <c:v>68.965517241379317</c:v>
                </c:pt>
                <c:pt idx="731">
                  <c:v>72.888888888888886</c:v>
                </c:pt>
                <c:pt idx="732">
                  <c:v>74.630314232902023</c:v>
                </c:pt>
                <c:pt idx="733">
                  <c:v>74.633699633699635</c:v>
                </c:pt>
                <c:pt idx="734">
                  <c:v>72.714148219441768</c:v>
                </c:pt>
                <c:pt idx="735">
                  <c:v>67.893881970763402</c:v>
                </c:pt>
                <c:pt idx="736">
                  <c:v>60.245901639344254</c:v>
                </c:pt>
                <c:pt idx="737">
                  <c:v>60.623229461756381</c:v>
                </c:pt>
                <c:pt idx="738">
                  <c:v>60.867117117117118</c:v>
                </c:pt>
                <c:pt idx="739">
                  <c:v>59.802784222737813</c:v>
                </c:pt>
                <c:pt idx="740">
                  <c:v>60.851808634772468</c:v>
                </c:pt>
                <c:pt idx="741">
                  <c:v>62.716601453325879</c:v>
                </c:pt>
                <c:pt idx="742">
                  <c:v>64.524838012958966</c:v>
                </c:pt>
                <c:pt idx="743">
                  <c:v>66.254218222722159</c:v>
                </c:pt>
                <c:pt idx="744">
                  <c:v>65.809033733562046</c:v>
                </c:pt>
                <c:pt idx="745">
                  <c:v>67.573449401523405</c:v>
                </c:pt>
                <c:pt idx="746">
                  <c:v>68.799160985841638</c:v>
                </c:pt>
                <c:pt idx="747">
                  <c:v>67.467248908296938</c:v>
                </c:pt>
                <c:pt idx="748">
                  <c:v>67.853290183387273</c:v>
                </c:pt>
                <c:pt idx="749">
                  <c:v>63.209273947528978</c:v>
                </c:pt>
                <c:pt idx="750">
                  <c:v>58.438120450033097</c:v>
                </c:pt>
                <c:pt idx="751">
                  <c:v>59.162303664921467</c:v>
                </c:pt>
                <c:pt idx="752">
                  <c:v>60.311526479750775</c:v>
                </c:pt>
                <c:pt idx="753">
                  <c:v>62.032085561497333</c:v>
                </c:pt>
                <c:pt idx="754">
                  <c:v>60.220318237454094</c:v>
                </c:pt>
                <c:pt idx="755">
                  <c:v>57.434588385449899</c:v>
                </c:pt>
                <c:pt idx="756">
                  <c:v>54.932866316403974</c:v>
                </c:pt>
                <c:pt idx="757">
                  <c:v>53.158602150537639</c:v>
                </c:pt>
                <c:pt idx="758">
                  <c:v>53.190104166666664</c:v>
                </c:pt>
                <c:pt idx="759">
                  <c:v>47.039897039897042</c:v>
                </c:pt>
                <c:pt idx="760">
                  <c:v>43.167912984364378</c:v>
                </c:pt>
                <c:pt idx="761">
                  <c:v>35.917901938426454</c:v>
                </c:pt>
                <c:pt idx="762">
                  <c:v>32.344357976653697</c:v>
                </c:pt>
                <c:pt idx="763">
                  <c:v>35.710747894997525</c:v>
                </c:pt>
                <c:pt idx="764">
                  <c:v>41.364829396325462</c:v>
                </c:pt>
                <c:pt idx="765">
                  <c:v>40.319817247287268</c:v>
                </c:pt>
                <c:pt idx="766">
                  <c:v>40.205562273276904</c:v>
                </c:pt>
                <c:pt idx="767">
                  <c:v>48.193592365371508</c:v>
                </c:pt>
                <c:pt idx="768">
                  <c:v>56.095842142353767</c:v>
                </c:pt>
                <c:pt idx="769">
                  <c:v>53.994082840236693</c:v>
                </c:pt>
                <c:pt idx="770">
                  <c:v>51.705426356589143</c:v>
                </c:pt>
                <c:pt idx="771">
                  <c:v>50.320512820512818</c:v>
                </c:pt>
                <c:pt idx="772">
                  <c:v>48.293089092422981</c:v>
                </c:pt>
                <c:pt idx="773">
                  <c:v>48.833592534992228</c:v>
                </c:pt>
                <c:pt idx="774">
                  <c:v>43.306600863664407</c:v>
                </c:pt>
                <c:pt idx="775">
                  <c:v>49.61948249619482</c:v>
                </c:pt>
                <c:pt idx="776">
                  <c:v>49.317837291561396</c:v>
                </c:pt>
                <c:pt idx="777">
                  <c:v>52.495201535508642</c:v>
                </c:pt>
                <c:pt idx="778">
                  <c:v>57.475426797723749</c:v>
                </c:pt>
                <c:pt idx="779">
                  <c:v>55.567226890756302</c:v>
                </c:pt>
                <c:pt idx="780">
                  <c:v>53.257497414684593</c:v>
                </c:pt>
                <c:pt idx="781">
                  <c:v>53.512993262752651</c:v>
                </c:pt>
                <c:pt idx="782">
                  <c:v>46.836734693877553</c:v>
                </c:pt>
                <c:pt idx="783">
                  <c:v>36.363636363636367</c:v>
                </c:pt>
                <c:pt idx="784">
                  <c:v>26.824324324324323</c:v>
                </c:pt>
                <c:pt idx="785">
                  <c:v>19.135446685878961</c:v>
                </c:pt>
                <c:pt idx="786">
                  <c:v>14.855739717618171</c:v>
                </c:pt>
                <c:pt idx="787">
                  <c:v>12.597014925373134</c:v>
                </c:pt>
                <c:pt idx="788">
                  <c:v>11.151960784313726</c:v>
                </c:pt>
                <c:pt idx="789">
                  <c:v>11.872455902306649</c:v>
                </c:pt>
                <c:pt idx="790">
                  <c:v>18.167580266249018</c:v>
                </c:pt>
                <c:pt idx="791">
                  <c:v>16.982922201138521</c:v>
                </c:pt>
                <c:pt idx="792">
                  <c:v>18.469945355191257</c:v>
                </c:pt>
                <c:pt idx="793">
                  <c:v>21.330517423442448</c:v>
                </c:pt>
                <c:pt idx="794">
                  <c:v>18.04180418041804</c:v>
                </c:pt>
                <c:pt idx="795">
                  <c:v>16.179775280898877</c:v>
                </c:pt>
                <c:pt idx="796">
                  <c:v>13.068181818181818</c:v>
                </c:pt>
                <c:pt idx="797">
                  <c:v>8.4452975047984644</c:v>
                </c:pt>
                <c:pt idx="798">
                  <c:v>10.531135531135531</c:v>
                </c:pt>
                <c:pt idx="799">
                  <c:v>23.771790808240887</c:v>
                </c:pt>
                <c:pt idx="800">
                  <c:v>31.966053748231964</c:v>
                </c:pt>
                <c:pt idx="801">
                  <c:v>40.06042296072507</c:v>
                </c:pt>
                <c:pt idx="802">
                  <c:v>42.880794701986758</c:v>
                </c:pt>
                <c:pt idx="803">
                  <c:v>42.587451415880068</c:v>
                </c:pt>
                <c:pt idx="804">
                  <c:v>39.10056214865709</c:v>
                </c:pt>
                <c:pt idx="805">
                  <c:v>39.892021595680866</c:v>
                </c:pt>
                <c:pt idx="806">
                  <c:v>35.883014623172102</c:v>
                </c:pt>
                <c:pt idx="807">
                  <c:v>21.913380736910149</c:v>
                </c:pt>
                <c:pt idx="808">
                  <c:v>16.129032258064516</c:v>
                </c:pt>
                <c:pt idx="809">
                  <c:v>21.744186046511626</c:v>
                </c:pt>
                <c:pt idx="810">
                  <c:v>22.676371780515119</c:v>
                </c:pt>
                <c:pt idx="811">
                  <c:v>24.775784753363229</c:v>
                </c:pt>
                <c:pt idx="812">
                  <c:v>25.563063063063062</c:v>
                </c:pt>
                <c:pt idx="813">
                  <c:v>27.683246073298427</c:v>
                </c:pt>
                <c:pt idx="814">
                  <c:v>36.537050623624353</c:v>
                </c:pt>
                <c:pt idx="815">
                  <c:v>48.324958123953095</c:v>
                </c:pt>
                <c:pt idx="816">
                  <c:v>54.838709677419352</c:v>
                </c:pt>
                <c:pt idx="817">
                  <c:v>55.968548963545395</c:v>
                </c:pt>
                <c:pt idx="818">
                  <c:v>56.321022727272727</c:v>
                </c:pt>
                <c:pt idx="819">
                  <c:v>54.945054945054949</c:v>
                </c:pt>
                <c:pt idx="820">
                  <c:v>49.754901960784316</c:v>
                </c:pt>
                <c:pt idx="821">
                  <c:v>50.737005430566327</c:v>
                </c:pt>
                <c:pt idx="822">
                  <c:v>39.69740634005764</c:v>
                </c:pt>
                <c:pt idx="823">
                  <c:v>46.741854636591476</c:v>
                </c:pt>
                <c:pt idx="824">
                  <c:v>50.26362038664324</c:v>
                </c:pt>
                <c:pt idx="825">
                  <c:v>53.643497757847534</c:v>
                </c:pt>
                <c:pt idx="826">
                  <c:v>61.89042745334136</c:v>
                </c:pt>
                <c:pt idx="827">
                  <c:v>62.394195888754531</c:v>
                </c:pt>
                <c:pt idx="828">
                  <c:v>60.298507462686565</c:v>
                </c:pt>
                <c:pt idx="829">
                  <c:v>58.204334365325074</c:v>
                </c:pt>
                <c:pt idx="830">
                  <c:v>52.676240208877289</c:v>
                </c:pt>
                <c:pt idx="831">
                  <c:v>38.77233877233877</c:v>
                </c:pt>
                <c:pt idx="832">
                  <c:v>33.847283406754777</c:v>
                </c:pt>
                <c:pt idx="833">
                  <c:v>35.039370078740156</c:v>
                </c:pt>
                <c:pt idx="834">
                  <c:v>36.309844002151692</c:v>
                </c:pt>
                <c:pt idx="835">
                  <c:v>41.831683168316829</c:v>
                </c:pt>
                <c:pt idx="836">
                  <c:v>44.497837578087456</c:v>
                </c:pt>
                <c:pt idx="837">
                  <c:v>48.686868686868692</c:v>
                </c:pt>
                <c:pt idx="838">
                  <c:v>49.970077797725914</c:v>
                </c:pt>
                <c:pt idx="839">
                  <c:v>55.773268019594127</c:v>
                </c:pt>
                <c:pt idx="840">
                  <c:v>57.983761840324767</c:v>
                </c:pt>
                <c:pt idx="841">
                  <c:v>59.948320413436697</c:v>
                </c:pt>
                <c:pt idx="842">
                  <c:v>59.251968503937</c:v>
                </c:pt>
                <c:pt idx="843">
                  <c:v>58.433734939759042</c:v>
                </c:pt>
                <c:pt idx="844">
                  <c:v>57.774798927613944</c:v>
                </c:pt>
                <c:pt idx="845">
                  <c:v>57.649376231122787</c:v>
                </c:pt>
                <c:pt idx="846">
                  <c:v>60.869565217391312</c:v>
                </c:pt>
                <c:pt idx="847">
                  <c:v>64.044321329639885</c:v>
                </c:pt>
                <c:pt idx="848">
                  <c:v>64.301552106430165</c:v>
                </c:pt>
                <c:pt idx="849">
                  <c:v>65.78378378378379</c:v>
                </c:pt>
                <c:pt idx="850">
                  <c:v>67.037625861155277</c:v>
                </c:pt>
                <c:pt idx="851">
                  <c:v>67.858967807869192</c:v>
                </c:pt>
                <c:pt idx="852">
                  <c:v>66.616915422885569</c:v>
                </c:pt>
                <c:pt idx="853">
                  <c:v>65.386584741423448</c:v>
                </c:pt>
                <c:pt idx="854">
                  <c:v>62.969004893964112</c:v>
                </c:pt>
                <c:pt idx="855">
                  <c:v>55.555555555555557</c:v>
                </c:pt>
                <c:pt idx="856">
                  <c:v>49.860917941585534</c:v>
                </c:pt>
                <c:pt idx="857">
                  <c:v>54.983570646221246</c:v>
                </c:pt>
                <c:pt idx="858">
                  <c:v>48.462414578587698</c:v>
                </c:pt>
                <c:pt idx="859">
                  <c:v>49.834619625137819</c:v>
                </c:pt>
                <c:pt idx="860">
                  <c:v>50.820568927789935</c:v>
                </c:pt>
                <c:pt idx="861">
                  <c:v>52.94444444444445</c:v>
                </c:pt>
                <c:pt idx="862">
                  <c:v>57.859733978234587</c:v>
                </c:pt>
                <c:pt idx="863">
                  <c:v>59.337157425111528</c:v>
                </c:pt>
                <c:pt idx="864">
                  <c:v>59.473346178548489</c:v>
                </c:pt>
                <c:pt idx="865">
                  <c:v>60.783095090118088</c:v>
                </c:pt>
                <c:pt idx="866">
                  <c:v>63.933486238532112</c:v>
                </c:pt>
                <c:pt idx="867">
                  <c:v>64.208118925100052</c:v>
                </c:pt>
                <c:pt idx="868">
                  <c:v>63.414634146341463</c:v>
                </c:pt>
                <c:pt idx="869">
                  <c:v>62.676056338028175</c:v>
                </c:pt>
                <c:pt idx="870">
                  <c:v>52.494415487714072</c:v>
                </c:pt>
                <c:pt idx="871">
                  <c:v>56.284530386740329</c:v>
                </c:pt>
                <c:pt idx="872">
                  <c:v>61.41781681304893</c:v>
                </c:pt>
                <c:pt idx="873">
                  <c:v>61.832524271844655</c:v>
                </c:pt>
                <c:pt idx="874">
                  <c:v>63.105076741440378</c:v>
                </c:pt>
                <c:pt idx="875">
                  <c:v>65.826944140197156</c:v>
                </c:pt>
                <c:pt idx="876">
                  <c:v>62.641960549910337</c:v>
                </c:pt>
                <c:pt idx="877">
                  <c:v>60.817610062893081</c:v>
                </c:pt>
                <c:pt idx="878">
                  <c:v>59.833971902937421</c:v>
                </c:pt>
                <c:pt idx="879">
                  <c:v>46.299342105263158</c:v>
                </c:pt>
                <c:pt idx="880">
                  <c:v>49.712643678160916</c:v>
                </c:pt>
                <c:pt idx="881">
                  <c:v>54.810126582278485</c:v>
                </c:pt>
                <c:pt idx="882">
                  <c:v>56.920311563810664</c:v>
                </c:pt>
                <c:pt idx="883">
                  <c:v>60.850599781897493</c:v>
                </c:pt>
                <c:pt idx="884">
                  <c:v>63.985655737704917</c:v>
                </c:pt>
                <c:pt idx="885">
                  <c:v>64.931087289433393</c:v>
                </c:pt>
                <c:pt idx="886">
                  <c:v>62.910284463894975</c:v>
                </c:pt>
                <c:pt idx="887">
                  <c:v>61.728395061728392</c:v>
                </c:pt>
                <c:pt idx="888">
                  <c:v>62.393162393162392</c:v>
                </c:pt>
                <c:pt idx="889">
                  <c:v>64.50867052023122</c:v>
                </c:pt>
                <c:pt idx="890">
                  <c:v>65.540540540540533</c:v>
                </c:pt>
                <c:pt idx="891">
                  <c:v>61.318960050729231</c:v>
                </c:pt>
                <c:pt idx="892">
                  <c:v>62.182269063856168</c:v>
                </c:pt>
                <c:pt idx="893">
                  <c:v>61.294416243654823</c:v>
                </c:pt>
                <c:pt idx="894">
                  <c:v>59.239492995330224</c:v>
                </c:pt>
                <c:pt idx="895">
                  <c:v>66.060606060606062</c:v>
                </c:pt>
                <c:pt idx="896">
                  <c:v>59.393939393939398</c:v>
                </c:pt>
                <c:pt idx="897">
                  <c:v>58.407643312101911</c:v>
                </c:pt>
                <c:pt idx="898">
                  <c:v>59.976387249114524</c:v>
                </c:pt>
                <c:pt idx="899">
                  <c:v>64.148877941981382</c:v>
                </c:pt>
                <c:pt idx="900">
                  <c:v>57.041755130927108</c:v>
                </c:pt>
                <c:pt idx="901">
                  <c:v>57.234042553191486</c:v>
                </c:pt>
                <c:pt idx="902">
                  <c:v>46.001719690455715</c:v>
                </c:pt>
                <c:pt idx="903">
                  <c:v>38.984587488667273</c:v>
                </c:pt>
                <c:pt idx="904">
                  <c:v>28.419010669253154</c:v>
                </c:pt>
                <c:pt idx="905">
                  <c:v>36.216653193209375</c:v>
                </c:pt>
                <c:pt idx="906">
                  <c:v>39.513677811550153</c:v>
                </c:pt>
                <c:pt idx="907">
                  <c:v>40.976331360946745</c:v>
                </c:pt>
                <c:pt idx="908">
                  <c:v>35.016025641025635</c:v>
                </c:pt>
                <c:pt idx="909">
                  <c:v>35.766423357664237</c:v>
                </c:pt>
                <c:pt idx="910">
                  <c:v>33.856893542757419</c:v>
                </c:pt>
                <c:pt idx="911">
                  <c:v>54.367346938775505</c:v>
                </c:pt>
                <c:pt idx="912">
                  <c:v>61.430575035063114</c:v>
                </c:pt>
                <c:pt idx="913">
                  <c:v>61.197183098591545</c:v>
                </c:pt>
                <c:pt idx="914">
                  <c:v>69.625137816979048</c:v>
                </c:pt>
                <c:pt idx="915">
                  <c:v>72.030456852791886</c:v>
                </c:pt>
                <c:pt idx="916">
                  <c:v>71.100678142931656</c:v>
                </c:pt>
                <c:pt idx="917">
                  <c:v>69.539614561027847</c:v>
                </c:pt>
                <c:pt idx="918">
                  <c:v>70.063357972544878</c:v>
                </c:pt>
                <c:pt idx="919">
                  <c:v>72.887828162291171</c:v>
                </c:pt>
                <c:pt idx="920">
                  <c:v>75.489769264257717</c:v>
                </c:pt>
                <c:pt idx="921">
                  <c:v>75.541125541125538</c:v>
                </c:pt>
                <c:pt idx="922">
                  <c:v>72.898550724637673</c:v>
                </c:pt>
                <c:pt idx="923">
                  <c:v>73.517786561264813</c:v>
                </c:pt>
                <c:pt idx="924">
                  <c:v>74.468988954970257</c:v>
                </c:pt>
                <c:pt idx="925">
                  <c:v>72.001845018450183</c:v>
                </c:pt>
                <c:pt idx="926">
                  <c:v>69.995081160846041</c:v>
                </c:pt>
                <c:pt idx="927">
                  <c:v>68.89804325437693</c:v>
                </c:pt>
                <c:pt idx="928">
                  <c:v>62.366737739872072</c:v>
                </c:pt>
                <c:pt idx="929">
                  <c:v>53.699897225077088</c:v>
                </c:pt>
                <c:pt idx="930">
                  <c:v>52.162584679520585</c:v>
                </c:pt>
                <c:pt idx="931">
                  <c:v>51.693121693121689</c:v>
                </c:pt>
                <c:pt idx="932">
                  <c:v>52.027809965237552</c:v>
                </c:pt>
                <c:pt idx="933">
                  <c:v>57.501494321578008</c:v>
                </c:pt>
                <c:pt idx="934">
                  <c:v>58.045292014302738</c:v>
                </c:pt>
                <c:pt idx="935">
                  <c:v>62.359249329758711</c:v>
                </c:pt>
                <c:pt idx="936">
                  <c:v>62.553648068669531</c:v>
                </c:pt>
                <c:pt idx="937">
                  <c:v>65.2</c:v>
                </c:pt>
                <c:pt idx="938">
                  <c:v>63.749999999999993</c:v>
                </c:pt>
                <c:pt idx="939">
                  <c:v>62.740899357601712</c:v>
                </c:pt>
                <c:pt idx="940">
                  <c:v>63.872982821447167</c:v>
                </c:pt>
                <c:pt idx="941">
                  <c:v>61.955873583780566</c:v>
                </c:pt>
                <c:pt idx="942">
                  <c:v>63.25411334552102</c:v>
                </c:pt>
                <c:pt idx="943">
                  <c:v>64.756446991404019</c:v>
                </c:pt>
                <c:pt idx="944">
                  <c:v>67.066730676908307</c:v>
                </c:pt>
                <c:pt idx="945">
                  <c:v>73.505798394290807</c:v>
                </c:pt>
                <c:pt idx="946">
                  <c:v>77.246432703432319</c:v>
                </c:pt>
                <c:pt idx="947">
                  <c:v>74.357858075750983</c:v>
                </c:pt>
                <c:pt idx="948">
                  <c:v>72.820512820512818</c:v>
                </c:pt>
                <c:pt idx="949">
                  <c:v>69.974293059125969</c:v>
                </c:pt>
                <c:pt idx="950">
                  <c:v>72.44755244755244</c:v>
                </c:pt>
                <c:pt idx="951">
                  <c:v>69.806763285024147</c:v>
                </c:pt>
                <c:pt idx="952">
                  <c:v>63.001649257833968</c:v>
                </c:pt>
                <c:pt idx="953">
                  <c:v>57.851239669421481</c:v>
                </c:pt>
                <c:pt idx="954">
                  <c:v>57.060185185185183</c:v>
                </c:pt>
                <c:pt idx="955">
                  <c:v>56.268568033273915</c:v>
                </c:pt>
                <c:pt idx="956">
                  <c:v>53.509336767546692</c:v>
                </c:pt>
                <c:pt idx="957">
                  <c:v>53.781512605042018</c:v>
                </c:pt>
                <c:pt idx="958">
                  <c:v>49.500713266761771</c:v>
                </c:pt>
                <c:pt idx="959">
                  <c:v>56.038291605301914</c:v>
                </c:pt>
                <c:pt idx="960">
                  <c:v>56.36363636363636</c:v>
                </c:pt>
                <c:pt idx="961">
                  <c:v>62.750161394448035</c:v>
                </c:pt>
                <c:pt idx="962">
                  <c:v>60.881355932203384</c:v>
                </c:pt>
                <c:pt idx="963">
                  <c:v>53.839999999999996</c:v>
                </c:pt>
                <c:pt idx="964">
                  <c:v>60.4887983706721</c:v>
                </c:pt>
                <c:pt idx="965">
                  <c:v>66.027874564459935</c:v>
                </c:pt>
                <c:pt idx="966">
                  <c:v>62.727272727272734</c:v>
                </c:pt>
                <c:pt idx="967">
                  <c:v>61.37971698113207</c:v>
                </c:pt>
                <c:pt idx="968">
                  <c:v>64.994663820704375</c:v>
                </c:pt>
                <c:pt idx="969">
                  <c:v>69.245463228271248</c:v>
                </c:pt>
                <c:pt idx="970">
                  <c:v>71.040723981900456</c:v>
                </c:pt>
                <c:pt idx="971">
                  <c:v>68.302945301542778</c:v>
                </c:pt>
                <c:pt idx="972">
                  <c:v>68.150208623087622</c:v>
                </c:pt>
                <c:pt idx="973">
                  <c:v>60.625331213566504</c:v>
                </c:pt>
                <c:pt idx="974">
                  <c:v>52.731893265565446</c:v>
                </c:pt>
                <c:pt idx="975">
                  <c:v>44.13012729844413</c:v>
                </c:pt>
                <c:pt idx="976">
                  <c:v>41.316931982633861</c:v>
                </c:pt>
                <c:pt idx="977">
                  <c:v>42.261484098939931</c:v>
                </c:pt>
                <c:pt idx="978">
                  <c:v>49.227918468190239</c:v>
                </c:pt>
                <c:pt idx="979">
                  <c:v>52.025836758661178</c:v>
                </c:pt>
                <c:pt idx="980">
                  <c:v>49.523809523809526</c:v>
                </c:pt>
                <c:pt idx="981">
                  <c:v>55.668016194331983</c:v>
                </c:pt>
                <c:pt idx="982">
                  <c:v>67.766116941529233</c:v>
                </c:pt>
                <c:pt idx="983">
                  <c:v>69.205140409328891</c:v>
                </c:pt>
                <c:pt idx="984">
                  <c:v>65.822784810126578</c:v>
                </c:pt>
                <c:pt idx="985">
                  <c:v>61.422543701024715</c:v>
                </c:pt>
                <c:pt idx="986">
                  <c:v>63.816534541336353</c:v>
                </c:pt>
                <c:pt idx="987">
                  <c:v>70.846394984326025</c:v>
                </c:pt>
                <c:pt idx="988">
                  <c:v>70.969182670835195</c:v>
                </c:pt>
                <c:pt idx="989">
                  <c:v>66.833918715504268</c:v>
                </c:pt>
                <c:pt idx="990">
                  <c:v>68.775981524249417</c:v>
                </c:pt>
                <c:pt idx="991">
                  <c:v>70.217729393468119</c:v>
                </c:pt>
                <c:pt idx="992">
                  <c:v>73.83375742154368</c:v>
                </c:pt>
                <c:pt idx="993">
                  <c:v>71.023005384238871</c:v>
                </c:pt>
                <c:pt idx="994">
                  <c:v>75.199328577423415</c:v>
                </c:pt>
                <c:pt idx="995">
                  <c:v>76.240419524001609</c:v>
                </c:pt>
                <c:pt idx="996">
                  <c:v>76.707461508093161</c:v>
                </c:pt>
                <c:pt idx="997">
                  <c:v>75.455298013245027</c:v>
                </c:pt>
                <c:pt idx="998">
                  <c:v>72.837292693859254</c:v>
                </c:pt>
                <c:pt idx="999">
                  <c:v>66.805411030176899</c:v>
                </c:pt>
                <c:pt idx="1000">
                  <c:v>50.923913043478265</c:v>
                </c:pt>
                <c:pt idx="1001">
                  <c:v>51.390922401171302</c:v>
                </c:pt>
                <c:pt idx="1002">
                  <c:v>46.353065539112052</c:v>
                </c:pt>
                <c:pt idx="1003">
                  <c:v>44.917127071823202</c:v>
                </c:pt>
                <c:pt idx="1004">
                  <c:v>49.756775538568448</c:v>
                </c:pt>
                <c:pt idx="1005">
                  <c:v>47.66214177978884</c:v>
                </c:pt>
                <c:pt idx="1006">
                  <c:v>45.09177972865124</c:v>
                </c:pt>
                <c:pt idx="1007">
                  <c:v>32.675222112537014</c:v>
                </c:pt>
                <c:pt idx="1008">
                  <c:v>34.611697027804411</c:v>
                </c:pt>
                <c:pt idx="1009">
                  <c:v>37.316176470588239</c:v>
                </c:pt>
                <c:pt idx="1010">
                  <c:v>40.2972027972028</c:v>
                </c:pt>
                <c:pt idx="1011">
                  <c:v>39.307897071872226</c:v>
                </c:pt>
                <c:pt idx="1012">
                  <c:v>37.579617834394909</c:v>
                </c:pt>
                <c:pt idx="1013">
                  <c:v>33.519034354688955</c:v>
                </c:pt>
                <c:pt idx="1014">
                  <c:v>24.586092715231789</c:v>
                </c:pt>
                <c:pt idx="1015">
                  <c:v>32.10144927536232</c:v>
                </c:pt>
                <c:pt idx="1016">
                  <c:v>34.819532908704879</c:v>
                </c:pt>
                <c:pt idx="1017">
                  <c:v>48.00936768149883</c:v>
                </c:pt>
                <c:pt idx="1018">
                  <c:v>50.8419689119171</c:v>
                </c:pt>
                <c:pt idx="1019">
                  <c:v>48.685145700071075</c:v>
                </c:pt>
                <c:pt idx="1020">
                  <c:v>44.992526158445436</c:v>
                </c:pt>
                <c:pt idx="1021">
                  <c:v>43.232791956689873</c:v>
                </c:pt>
                <c:pt idx="1022">
                  <c:v>37.46918652423993</c:v>
                </c:pt>
                <c:pt idx="1023">
                  <c:v>23.682200152788386</c:v>
                </c:pt>
                <c:pt idx="1024">
                  <c:v>12.926992632283993</c:v>
                </c:pt>
                <c:pt idx="1025">
                  <c:v>25.864055299539167</c:v>
                </c:pt>
                <c:pt idx="1026">
                  <c:v>24.660510592069524</c:v>
                </c:pt>
                <c:pt idx="1027">
                  <c:v>19.598295800365186</c:v>
                </c:pt>
                <c:pt idx="1028">
                  <c:v>19.261538461538461</c:v>
                </c:pt>
                <c:pt idx="1029">
                  <c:v>31.216069489685129</c:v>
                </c:pt>
                <c:pt idx="1030">
                  <c:v>30.860349127182047</c:v>
                </c:pt>
                <c:pt idx="1031">
                  <c:v>41.678420310296197</c:v>
                </c:pt>
                <c:pt idx="1032">
                  <c:v>46.906035141329262</c:v>
                </c:pt>
                <c:pt idx="1033">
                  <c:v>56.656151419558363</c:v>
                </c:pt>
                <c:pt idx="1034">
                  <c:v>45.928853754940711</c:v>
                </c:pt>
                <c:pt idx="1035">
                  <c:v>46.313364055299537</c:v>
                </c:pt>
                <c:pt idx="1036">
                  <c:v>46.945088940448571</c:v>
                </c:pt>
                <c:pt idx="1037">
                  <c:v>47.878787878787875</c:v>
                </c:pt>
                <c:pt idx="1038">
                  <c:v>49.856527977044472</c:v>
                </c:pt>
                <c:pt idx="1039">
                  <c:v>42.118226600985217</c:v>
                </c:pt>
                <c:pt idx="1040">
                  <c:v>38.522637013502781</c:v>
                </c:pt>
                <c:pt idx="1041">
                  <c:v>43.083275980729525</c:v>
                </c:pt>
                <c:pt idx="1042">
                  <c:v>53.171774768353529</c:v>
                </c:pt>
                <c:pt idx="1043">
                  <c:v>59.851760345892522</c:v>
                </c:pt>
                <c:pt idx="1044">
                  <c:v>60.209102091020902</c:v>
                </c:pt>
                <c:pt idx="1045">
                  <c:v>64.209341586944291</c:v>
                </c:pt>
                <c:pt idx="1046">
                  <c:v>63.898500576701267</c:v>
                </c:pt>
                <c:pt idx="1047">
                  <c:v>61.90191387559809</c:v>
                </c:pt>
                <c:pt idx="1048">
                  <c:v>60.364063417498535</c:v>
                </c:pt>
                <c:pt idx="1049">
                  <c:v>59.883720930232556</c:v>
                </c:pt>
                <c:pt idx="1050">
                  <c:v>59.514824797843666</c:v>
                </c:pt>
                <c:pt idx="1051">
                  <c:v>62.264150943396224</c:v>
                </c:pt>
                <c:pt idx="1052">
                  <c:v>63.38169084542271</c:v>
                </c:pt>
                <c:pt idx="1053">
                  <c:v>66.122448979591837</c:v>
                </c:pt>
                <c:pt idx="1054">
                  <c:v>67.669172932330824</c:v>
                </c:pt>
                <c:pt idx="1055">
                  <c:v>68.524251805985543</c:v>
                </c:pt>
                <c:pt idx="1056">
                  <c:v>65.60044893378226</c:v>
                </c:pt>
                <c:pt idx="1057">
                  <c:v>57.721872816212439</c:v>
                </c:pt>
                <c:pt idx="1058">
                  <c:v>58.07345807345807</c:v>
                </c:pt>
                <c:pt idx="1059">
                  <c:v>58.055555555555557</c:v>
                </c:pt>
                <c:pt idx="1060">
                  <c:v>58.125000000000007</c:v>
                </c:pt>
                <c:pt idx="1061">
                  <c:v>57.22419928825623</c:v>
                </c:pt>
                <c:pt idx="1062">
                  <c:v>55.490483162518302</c:v>
                </c:pt>
                <c:pt idx="1063">
                  <c:v>58.918918918918919</c:v>
                </c:pt>
                <c:pt idx="1064">
                  <c:v>66.235955056179776</c:v>
                </c:pt>
                <c:pt idx="1065">
                  <c:v>64.281454979129393</c:v>
                </c:pt>
                <c:pt idx="1066">
                  <c:v>66.573348264277726</c:v>
                </c:pt>
                <c:pt idx="1067">
                  <c:v>69.964841788046201</c:v>
                </c:pt>
                <c:pt idx="1068">
                  <c:v>71.071953010279003</c:v>
                </c:pt>
                <c:pt idx="1069">
                  <c:v>75.668999588307955</c:v>
                </c:pt>
                <c:pt idx="1070">
                  <c:v>73.588261449533121</c:v>
                </c:pt>
                <c:pt idx="1071">
                  <c:v>70.60546875</c:v>
                </c:pt>
                <c:pt idx="1072">
                  <c:v>69.090909090909093</c:v>
                </c:pt>
                <c:pt idx="1073">
                  <c:v>66.940874035989722</c:v>
                </c:pt>
                <c:pt idx="1074">
                  <c:v>65.316718587746621</c:v>
                </c:pt>
                <c:pt idx="1075">
                  <c:v>67.156862745098039</c:v>
                </c:pt>
                <c:pt idx="1076">
                  <c:v>68.127679847546446</c:v>
                </c:pt>
                <c:pt idx="1077">
                  <c:v>67.352941176470594</c:v>
                </c:pt>
                <c:pt idx="1078">
                  <c:v>65</c:v>
                </c:pt>
                <c:pt idx="1079">
                  <c:v>60.341151385927503</c:v>
                </c:pt>
                <c:pt idx="1080">
                  <c:v>58.308383233532936</c:v>
                </c:pt>
                <c:pt idx="1081">
                  <c:v>62.005457025920876</c:v>
                </c:pt>
                <c:pt idx="1082">
                  <c:v>61.744505494505496</c:v>
                </c:pt>
                <c:pt idx="1083">
                  <c:v>62.784471218206164</c:v>
                </c:pt>
                <c:pt idx="1084">
                  <c:v>65.384615384615387</c:v>
                </c:pt>
                <c:pt idx="1085">
                  <c:v>66.994219653179186</c:v>
                </c:pt>
                <c:pt idx="1086">
                  <c:v>70.311726867887188</c:v>
                </c:pt>
                <c:pt idx="1087">
                  <c:v>68.058350100603633</c:v>
                </c:pt>
                <c:pt idx="1088">
                  <c:v>72.35294117647058</c:v>
                </c:pt>
                <c:pt idx="1089">
                  <c:v>76.222038111019046</c:v>
                </c:pt>
                <c:pt idx="1090">
                  <c:v>78.357636224098243</c:v>
                </c:pt>
                <c:pt idx="1091">
                  <c:v>78.203639179248938</c:v>
                </c:pt>
                <c:pt idx="1092">
                  <c:v>75.295663600525614</c:v>
                </c:pt>
                <c:pt idx="1093">
                  <c:v>73.336457357075915</c:v>
                </c:pt>
                <c:pt idx="1094">
                  <c:v>71.810797897754412</c:v>
                </c:pt>
                <c:pt idx="1095">
                  <c:v>72.44423791821562</c:v>
                </c:pt>
                <c:pt idx="1096">
                  <c:v>64.021164021164026</c:v>
                </c:pt>
                <c:pt idx="1097">
                  <c:v>59.292412617220805</c:v>
                </c:pt>
                <c:pt idx="1098">
                  <c:v>52.426379095810873</c:v>
                </c:pt>
                <c:pt idx="1099">
                  <c:v>44.914884329986904</c:v>
                </c:pt>
                <c:pt idx="1100">
                  <c:v>40.50367261280168</c:v>
                </c:pt>
                <c:pt idx="1101">
                  <c:v>37.123947051744885</c:v>
                </c:pt>
                <c:pt idx="1102">
                  <c:v>37.271619975639467</c:v>
                </c:pt>
                <c:pt idx="1103">
                  <c:v>44.638403990024941</c:v>
                </c:pt>
                <c:pt idx="1104">
                  <c:v>47.664104080425787</c:v>
                </c:pt>
                <c:pt idx="1105">
                  <c:v>48.627002288329521</c:v>
                </c:pt>
                <c:pt idx="1106">
                  <c:v>49.666666666666664</c:v>
                </c:pt>
                <c:pt idx="1107">
                  <c:v>48.565121412803528</c:v>
                </c:pt>
                <c:pt idx="1108">
                  <c:v>47.163515016685203</c:v>
                </c:pt>
                <c:pt idx="1109">
                  <c:v>40.645947592931144</c:v>
                </c:pt>
                <c:pt idx="1110">
                  <c:v>34.31989924433249</c:v>
                </c:pt>
                <c:pt idx="1111">
                  <c:v>37.486457204767063</c:v>
                </c:pt>
                <c:pt idx="1112">
                  <c:v>42.037586547972303</c:v>
                </c:pt>
                <c:pt idx="1113">
                  <c:v>46.993210475266736</c:v>
                </c:pt>
                <c:pt idx="1114">
                  <c:v>50.867625185919685</c:v>
                </c:pt>
                <c:pt idx="1115">
                  <c:v>53.353658536585371</c:v>
                </c:pt>
                <c:pt idx="1116">
                  <c:v>52.104722792607802</c:v>
                </c:pt>
                <c:pt idx="1117">
                  <c:v>49.799398194583752</c:v>
                </c:pt>
                <c:pt idx="1118">
                  <c:v>49.305555555555557</c:v>
                </c:pt>
                <c:pt idx="1119">
                  <c:v>41.84272300469484</c:v>
                </c:pt>
                <c:pt idx="1120">
                  <c:v>30.170454545454543</c:v>
                </c:pt>
                <c:pt idx="1121">
                  <c:v>32.193877551020407</c:v>
                </c:pt>
                <c:pt idx="1122">
                  <c:v>30.043124101581213</c:v>
                </c:pt>
                <c:pt idx="1123">
                  <c:v>29.63662104766399</c:v>
                </c:pt>
                <c:pt idx="1124">
                  <c:v>26.651609260304916</c:v>
                </c:pt>
                <c:pt idx="1125">
                  <c:v>23.525835866261399</c:v>
                </c:pt>
                <c:pt idx="1126">
                  <c:v>21.256345177664976</c:v>
                </c:pt>
                <c:pt idx="1127">
                  <c:v>23.795180722891565</c:v>
                </c:pt>
                <c:pt idx="1128">
                  <c:v>22.649572649572651</c:v>
                </c:pt>
                <c:pt idx="1129">
                  <c:v>19.840566873339238</c:v>
                </c:pt>
                <c:pt idx="1130">
                  <c:v>19.165927240461404</c:v>
                </c:pt>
                <c:pt idx="1131">
                  <c:v>19.434628975265017</c:v>
                </c:pt>
                <c:pt idx="1132">
                  <c:v>21.030042918454935</c:v>
                </c:pt>
                <c:pt idx="1133">
                  <c:v>19.512195121951219</c:v>
                </c:pt>
                <c:pt idx="1134">
                  <c:v>22.058823529411764</c:v>
                </c:pt>
                <c:pt idx="1135">
                  <c:v>30.810092961487385</c:v>
                </c:pt>
                <c:pt idx="1136">
                  <c:v>34.885126964933491</c:v>
                </c:pt>
                <c:pt idx="1137">
                  <c:v>39.572793704328276</c:v>
                </c:pt>
                <c:pt idx="1138">
                  <c:v>45.631578947368425</c:v>
                </c:pt>
                <c:pt idx="1139">
                  <c:v>41.935483870967744</c:v>
                </c:pt>
                <c:pt idx="1140">
                  <c:v>40.140845070422536</c:v>
                </c:pt>
                <c:pt idx="1141">
                  <c:v>37.710255018990772</c:v>
                </c:pt>
                <c:pt idx="1142">
                  <c:v>32.077502691065661</c:v>
                </c:pt>
                <c:pt idx="1143">
                  <c:v>22.928009679370842</c:v>
                </c:pt>
                <c:pt idx="1144">
                  <c:v>10.006138735420503</c:v>
                </c:pt>
                <c:pt idx="1145">
                  <c:v>19.534412955465587</c:v>
                </c:pt>
                <c:pt idx="1146">
                  <c:v>23.72648003671409</c:v>
                </c:pt>
                <c:pt idx="1147">
                  <c:v>24.47521214828048</c:v>
                </c:pt>
                <c:pt idx="1148">
                  <c:v>21.148957803762077</c:v>
                </c:pt>
                <c:pt idx="1149">
                  <c:v>14.030023094688222</c:v>
                </c:pt>
                <c:pt idx="1150">
                  <c:v>11.847672778561353</c:v>
                </c:pt>
                <c:pt idx="1151">
                  <c:v>13.090306545153272</c:v>
                </c:pt>
                <c:pt idx="1152">
                  <c:v>13.326752221125371</c:v>
                </c:pt>
                <c:pt idx="1153">
                  <c:v>20.170454545454543</c:v>
                </c:pt>
                <c:pt idx="1154">
                  <c:v>23.614895549500453</c:v>
                </c:pt>
                <c:pt idx="1155">
                  <c:v>23.946188340807176</c:v>
                </c:pt>
                <c:pt idx="1156">
                  <c:v>21.778140293637847</c:v>
                </c:pt>
                <c:pt idx="1157">
                  <c:v>19.233449477351915</c:v>
                </c:pt>
                <c:pt idx="1158">
                  <c:v>15.937940761636108</c:v>
                </c:pt>
                <c:pt idx="1159">
                  <c:v>26.736111111111111</c:v>
                </c:pt>
                <c:pt idx="1160">
                  <c:v>33.390410958904113</c:v>
                </c:pt>
                <c:pt idx="1161">
                  <c:v>37.028700056274623</c:v>
                </c:pt>
                <c:pt idx="1162">
                  <c:v>39.63378617838157</c:v>
                </c:pt>
                <c:pt idx="1163">
                  <c:v>37.872589129164233</c:v>
                </c:pt>
                <c:pt idx="1164">
                  <c:v>36.848137535816619</c:v>
                </c:pt>
                <c:pt idx="1165">
                  <c:v>36.504297994269344</c:v>
                </c:pt>
                <c:pt idx="1166">
                  <c:v>37.066515065378056</c:v>
                </c:pt>
                <c:pt idx="1167">
                  <c:v>28.940397350993379</c:v>
                </c:pt>
                <c:pt idx="1168">
                  <c:v>13.896848137535816</c:v>
                </c:pt>
                <c:pt idx="1169">
                  <c:v>17.91131855309218</c:v>
                </c:pt>
                <c:pt idx="1170">
                  <c:v>18.197183098591548</c:v>
                </c:pt>
                <c:pt idx="1171">
                  <c:v>19.614512471655328</c:v>
                </c:pt>
                <c:pt idx="1172">
                  <c:v>12.76595744680851</c:v>
                </c:pt>
                <c:pt idx="1173">
                  <c:v>13.182423435419441</c:v>
                </c:pt>
                <c:pt idx="1174">
                  <c:v>16.285516285516284</c:v>
                </c:pt>
                <c:pt idx="1175">
                  <c:v>21.061499578770007</c:v>
                </c:pt>
                <c:pt idx="1176">
                  <c:v>22.469635627530366</c:v>
                </c:pt>
                <c:pt idx="1177">
                  <c:v>23.32657200811359</c:v>
                </c:pt>
                <c:pt idx="1178">
                  <c:v>27.719962157048251</c:v>
                </c:pt>
                <c:pt idx="1179">
                  <c:v>33.708838821490467</c:v>
                </c:pt>
                <c:pt idx="1180">
                  <c:v>39.497716894977167</c:v>
                </c:pt>
                <c:pt idx="1181">
                  <c:v>35.019455252918284</c:v>
                </c:pt>
                <c:pt idx="1182">
                  <c:v>25.034965034965033</c:v>
                </c:pt>
                <c:pt idx="1183">
                  <c:v>45.418326693227087</c:v>
                </c:pt>
                <c:pt idx="1184">
                  <c:v>51.495327102803735</c:v>
                </c:pt>
                <c:pt idx="1185">
                  <c:v>56.61727133367399</c:v>
                </c:pt>
                <c:pt idx="1186">
                  <c:v>52.977528089887635</c:v>
                </c:pt>
                <c:pt idx="1187">
                  <c:v>51.229050279329613</c:v>
                </c:pt>
                <c:pt idx="1188">
                  <c:v>51.188405797101446</c:v>
                </c:pt>
                <c:pt idx="1189">
                  <c:v>49.399759903961581</c:v>
                </c:pt>
                <c:pt idx="1190">
                  <c:v>43.49693251533742</c:v>
                </c:pt>
                <c:pt idx="1191">
                  <c:v>32.002661343978708</c:v>
                </c:pt>
                <c:pt idx="1192">
                  <c:v>16.583229036295368</c:v>
                </c:pt>
                <c:pt idx="1193">
                  <c:v>22.665210267613325</c:v>
                </c:pt>
                <c:pt idx="1194">
                  <c:v>26.03950103950104</c:v>
                </c:pt>
                <c:pt idx="1195">
                  <c:v>30.01002004008016</c:v>
                </c:pt>
                <c:pt idx="1196">
                  <c:v>26.48678414096916</c:v>
                </c:pt>
                <c:pt idx="1197">
                  <c:v>22.186495176848876</c:v>
                </c:pt>
                <c:pt idx="1198">
                  <c:v>25.336322869955158</c:v>
                </c:pt>
                <c:pt idx="1199">
                  <c:v>29.963898916967509</c:v>
                </c:pt>
                <c:pt idx="1200">
                  <c:v>31.108719052744888</c:v>
                </c:pt>
                <c:pt idx="1201">
                  <c:v>26.689576174112258</c:v>
                </c:pt>
                <c:pt idx="1202">
                  <c:v>26.267281105990779</c:v>
                </c:pt>
                <c:pt idx="1203">
                  <c:v>27.06681766704417</c:v>
                </c:pt>
                <c:pt idx="1204">
                  <c:v>29.13553895410886</c:v>
                </c:pt>
                <c:pt idx="1205">
                  <c:v>24.697754749568222</c:v>
                </c:pt>
                <c:pt idx="1206">
                  <c:v>27.404193781634127</c:v>
                </c:pt>
                <c:pt idx="1207">
                  <c:v>40.522478736330498</c:v>
                </c:pt>
                <c:pt idx="1208">
                  <c:v>44.864559819413088</c:v>
                </c:pt>
                <c:pt idx="1209">
                  <c:v>47.611202635914331</c:v>
                </c:pt>
                <c:pt idx="1210">
                  <c:v>54.154032747119466</c:v>
                </c:pt>
                <c:pt idx="1211">
                  <c:v>56.579826319305283</c:v>
                </c:pt>
                <c:pt idx="1212">
                  <c:v>53.594306049822059</c:v>
                </c:pt>
                <c:pt idx="1213">
                  <c:v>51.517341040462426</c:v>
                </c:pt>
                <c:pt idx="1214">
                  <c:v>43.684210526315795</c:v>
                </c:pt>
                <c:pt idx="1215">
                  <c:v>24.444444444444443</c:v>
                </c:pt>
                <c:pt idx="1216">
                  <c:v>10.541945063103192</c:v>
                </c:pt>
                <c:pt idx="1217">
                  <c:v>15.343203230148047</c:v>
                </c:pt>
                <c:pt idx="1218">
                  <c:v>21.303258145363408</c:v>
                </c:pt>
                <c:pt idx="1219">
                  <c:v>17.731829573934839</c:v>
                </c:pt>
                <c:pt idx="1220">
                  <c:v>10.96275474349965</c:v>
                </c:pt>
                <c:pt idx="1221">
                  <c:v>11.005434782608695</c:v>
                </c:pt>
                <c:pt idx="1222">
                  <c:v>11.322081575246132</c:v>
                </c:pt>
                <c:pt idx="1223">
                  <c:v>13.870431893687707</c:v>
                </c:pt>
                <c:pt idx="1224">
                  <c:v>15.115115115115115</c:v>
                </c:pt>
                <c:pt idx="1225">
                  <c:v>16.148445336008024</c:v>
                </c:pt>
                <c:pt idx="1226">
                  <c:v>18.743866535819432</c:v>
                </c:pt>
                <c:pt idx="1227">
                  <c:v>21.333333333333336</c:v>
                </c:pt>
                <c:pt idx="1228">
                  <c:v>26.354941551540911</c:v>
                </c:pt>
                <c:pt idx="1229">
                  <c:v>30.098146128680479</c:v>
                </c:pt>
                <c:pt idx="1230">
                  <c:v>35.116044399596369</c:v>
                </c:pt>
                <c:pt idx="1231">
                  <c:v>44.991364421416236</c:v>
                </c:pt>
                <c:pt idx="1232">
                  <c:v>51.457055214723923</c:v>
                </c:pt>
                <c:pt idx="1233">
                  <c:v>53.531598513011147</c:v>
                </c:pt>
                <c:pt idx="1234">
                  <c:v>57.594501718213053</c:v>
                </c:pt>
                <c:pt idx="1235">
                  <c:v>60.89943785134291</c:v>
                </c:pt>
                <c:pt idx="1236">
                  <c:v>61.03169670602859</c:v>
                </c:pt>
                <c:pt idx="1237">
                  <c:v>63.384433962264154</c:v>
                </c:pt>
                <c:pt idx="1238">
                  <c:v>59.030837004405292</c:v>
                </c:pt>
                <c:pt idx="1239">
                  <c:v>51.730894839973871</c:v>
                </c:pt>
                <c:pt idx="1240">
                  <c:v>45.405819295558956</c:v>
                </c:pt>
                <c:pt idx="1241">
                  <c:v>43.093922651933703</c:v>
                </c:pt>
                <c:pt idx="1242">
                  <c:v>45.692090395480228</c:v>
                </c:pt>
                <c:pt idx="1243">
                  <c:v>48.922273024167211</c:v>
                </c:pt>
                <c:pt idx="1244">
                  <c:v>50.720838794233295</c:v>
                </c:pt>
                <c:pt idx="1245">
                  <c:v>48.596750369276222</c:v>
                </c:pt>
                <c:pt idx="1246">
                  <c:v>49.962546816479403</c:v>
                </c:pt>
                <c:pt idx="1247">
                  <c:v>52.214960058097319</c:v>
                </c:pt>
                <c:pt idx="1248">
                  <c:v>52.834302325581397</c:v>
                </c:pt>
                <c:pt idx="1249">
                  <c:v>51.744617668893831</c:v>
                </c:pt>
                <c:pt idx="1250">
                  <c:v>51.239669421487598</c:v>
                </c:pt>
                <c:pt idx="1251">
                  <c:v>55.203308063404542</c:v>
                </c:pt>
                <c:pt idx="1252">
                  <c:v>55.135135135135137</c:v>
                </c:pt>
                <c:pt idx="1253">
                  <c:v>53.080568720379148</c:v>
                </c:pt>
                <c:pt idx="1254">
                  <c:v>53.192848020434226</c:v>
                </c:pt>
                <c:pt idx="1255">
                  <c:v>53.56037151702786</c:v>
                </c:pt>
                <c:pt idx="1256">
                  <c:v>57.126502575844306</c:v>
                </c:pt>
                <c:pt idx="1257">
                  <c:v>59.6395412342982</c:v>
                </c:pt>
                <c:pt idx="1258">
                  <c:v>64.048497627833427</c:v>
                </c:pt>
                <c:pt idx="1259">
                  <c:v>64.047362755651235</c:v>
                </c:pt>
                <c:pt idx="1260">
                  <c:v>61.992420140768814</c:v>
                </c:pt>
                <c:pt idx="1261">
                  <c:v>56.462179868969621</c:v>
                </c:pt>
                <c:pt idx="1262">
                  <c:v>56.000000000000007</c:v>
                </c:pt>
                <c:pt idx="1263">
                  <c:v>46.153846153846153</c:v>
                </c:pt>
                <c:pt idx="1264">
                  <c:v>31.878958479943702</c:v>
                </c:pt>
                <c:pt idx="1265">
                  <c:v>22.771672771672772</c:v>
                </c:pt>
                <c:pt idx="1266">
                  <c:v>25.029239766081872</c:v>
                </c:pt>
                <c:pt idx="1267">
                  <c:v>24.655172413793103</c:v>
                </c:pt>
                <c:pt idx="1268">
                  <c:v>23.627390499691547</c:v>
                </c:pt>
                <c:pt idx="1269">
                  <c:v>19.028871391076116</c:v>
                </c:pt>
                <c:pt idx="1270">
                  <c:v>17.241379310344829</c:v>
                </c:pt>
                <c:pt idx="1271">
                  <c:v>16.15828524319868</c:v>
                </c:pt>
                <c:pt idx="1272">
                  <c:v>15.422885572139302</c:v>
                </c:pt>
                <c:pt idx="1273">
                  <c:v>13.408393039918117</c:v>
                </c:pt>
                <c:pt idx="1274">
                  <c:v>12.603305785123966</c:v>
                </c:pt>
                <c:pt idx="1275">
                  <c:v>12.877263581488934</c:v>
                </c:pt>
                <c:pt idx="1276">
                  <c:v>8.5930918281381636</c:v>
                </c:pt>
                <c:pt idx="1277">
                  <c:v>6.7489711934156382</c:v>
                </c:pt>
                <c:pt idx="1278">
                  <c:v>13.348082595870206</c:v>
                </c:pt>
                <c:pt idx="1279">
                  <c:v>26.520376175548588</c:v>
                </c:pt>
                <c:pt idx="1280">
                  <c:v>35.234699940582296</c:v>
                </c:pt>
                <c:pt idx="1281">
                  <c:v>36.487322201607917</c:v>
                </c:pt>
                <c:pt idx="1282">
                  <c:v>41.470180305131763</c:v>
                </c:pt>
                <c:pt idx="1283">
                  <c:v>44.531761624099545</c:v>
                </c:pt>
                <c:pt idx="1284">
                  <c:v>44.585180493983536</c:v>
                </c:pt>
                <c:pt idx="1285">
                  <c:v>45.572755417956657</c:v>
                </c:pt>
                <c:pt idx="1286">
                  <c:v>39.93630573248408</c:v>
                </c:pt>
                <c:pt idx="1287">
                  <c:v>32.945736434108525</c:v>
                </c:pt>
                <c:pt idx="1288">
                  <c:v>12.357286769644055</c:v>
                </c:pt>
                <c:pt idx="1289">
                  <c:v>13.50844277673546</c:v>
                </c:pt>
                <c:pt idx="1290">
                  <c:v>13.175303197353912</c:v>
                </c:pt>
                <c:pt idx="1291">
                  <c:v>10.553278688524591</c:v>
                </c:pt>
                <c:pt idx="1292">
                  <c:v>11.459589867310012</c:v>
                </c:pt>
                <c:pt idx="1293">
                  <c:v>6.3957361758827451</c:v>
                </c:pt>
                <c:pt idx="1294">
                  <c:v>7.8526754690757468</c:v>
                </c:pt>
                <c:pt idx="1295">
                  <c:v>9.3545369504209539</c:v>
                </c:pt>
                <c:pt idx="1296">
                  <c:v>10.992529348986126</c:v>
                </c:pt>
                <c:pt idx="1297">
                  <c:v>9.4565217391304337</c:v>
                </c:pt>
                <c:pt idx="1298">
                  <c:v>11.039657020364416</c:v>
                </c:pt>
                <c:pt idx="1299">
                  <c:v>14.57233368532207</c:v>
                </c:pt>
                <c:pt idx="1300">
                  <c:v>25.748502994011975</c:v>
                </c:pt>
                <c:pt idx="1301">
                  <c:v>25.641025641025639</c:v>
                </c:pt>
                <c:pt idx="1302">
                  <c:v>28.541374474053292</c:v>
                </c:pt>
                <c:pt idx="1303">
                  <c:v>31.668856767411302</c:v>
                </c:pt>
                <c:pt idx="1304">
                  <c:v>38.481012658227847</c:v>
                </c:pt>
                <c:pt idx="1305">
                  <c:v>45.40466392318244</c:v>
                </c:pt>
                <c:pt idx="1306">
                  <c:v>46.400000000000006</c:v>
                </c:pt>
                <c:pt idx="1307">
                  <c:v>47.458628841607563</c:v>
                </c:pt>
                <c:pt idx="1308">
                  <c:v>46.936347412254605</c:v>
                </c:pt>
                <c:pt idx="1309">
                  <c:v>41.780376868096162</c:v>
                </c:pt>
                <c:pt idx="1310">
                  <c:v>37.491190979563072</c:v>
                </c:pt>
                <c:pt idx="1311">
                  <c:v>27.443315089913995</c:v>
                </c:pt>
                <c:pt idx="1312">
                  <c:v>17.528089887640448</c:v>
                </c:pt>
                <c:pt idx="1313">
                  <c:v>13.898704358068315</c:v>
                </c:pt>
                <c:pt idx="1314">
                  <c:v>14.021312394840157</c:v>
                </c:pt>
                <c:pt idx="1315">
                  <c:v>16.205752212389378</c:v>
                </c:pt>
                <c:pt idx="1316">
                  <c:v>7.929515418502203</c:v>
                </c:pt>
                <c:pt idx="1317">
                  <c:v>6.8675543097407141</c:v>
                </c:pt>
                <c:pt idx="1318">
                  <c:v>7.7662129703763014</c:v>
                </c:pt>
                <c:pt idx="1319">
                  <c:v>6.7911714770797964</c:v>
                </c:pt>
                <c:pt idx="1320">
                  <c:v>7.5268817204301079</c:v>
                </c:pt>
                <c:pt idx="1321">
                  <c:v>7.3737373737373737</c:v>
                </c:pt>
                <c:pt idx="1322">
                  <c:v>6.7637877211238289</c:v>
                </c:pt>
                <c:pt idx="1323">
                  <c:v>8.6032388663967598</c:v>
                </c:pt>
                <c:pt idx="1324">
                  <c:v>7.3705179282868531</c:v>
                </c:pt>
                <c:pt idx="1325">
                  <c:v>7.3797678275290215</c:v>
                </c:pt>
                <c:pt idx="1326">
                  <c:v>14.199849737039818</c:v>
                </c:pt>
                <c:pt idx="1327">
                  <c:v>32.058823529411768</c:v>
                </c:pt>
                <c:pt idx="1328">
                  <c:v>37.811484290357527</c:v>
                </c:pt>
                <c:pt idx="1329">
                  <c:v>46.043165467625904</c:v>
                </c:pt>
                <c:pt idx="1330">
                  <c:v>47.790055248618785</c:v>
                </c:pt>
                <c:pt idx="1331">
                  <c:v>44.10377358490566</c:v>
                </c:pt>
                <c:pt idx="1332">
                  <c:v>44.2002442002442</c:v>
                </c:pt>
                <c:pt idx="1333">
                  <c:v>41.385886840432292</c:v>
                </c:pt>
                <c:pt idx="1334">
                  <c:v>35.032679738562088</c:v>
                </c:pt>
                <c:pt idx="1335">
                  <c:v>22.61904761904762</c:v>
                </c:pt>
                <c:pt idx="1336">
                  <c:v>6.2322946175637393</c:v>
                </c:pt>
                <c:pt idx="1337">
                  <c:v>4.251386321626617</c:v>
                </c:pt>
                <c:pt idx="1338">
                  <c:v>13.392363032650803</c:v>
                </c:pt>
                <c:pt idx="1339">
                  <c:v>12.507010656197421</c:v>
                </c:pt>
                <c:pt idx="1340">
                  <c:v>9.4569859670530825</c:v>
                </c:pt>
                <c:pt idx="1341">
                  <c:v>6.9039145907473314</c:v>
                </c:pt>
                <c:pt idx="1342">
                  <c:v>9.5387021110242376</c:v>
                </c:pt>
                <c:pt idx="1343">
                  <c:v>10.714285714285714</c:v>
                </c:pt>
                <c:pt idx="1344">
                  <c:v>11.500547645125959</c:v>
                </c:pt>
                <c:pt idx="1345">
                  <c:v>11.816192560175056</c:v>
                </c:pt>
                <c:pt idx="1346">
                  <c:v>12.648648648648649</c:v>
                </c:pt>
                <c:pt idx="1347">
                  <c:v>13.461538461538462</c:v>
                </c:pt>
                <c:pt idx="1348">
                  <c:v>9.891304347826086</c:v>
                </c:pt>
                <c:pt idx="1349">
                  <c:v>17.220077220077222</c:v>
                </c:pt>
                <c:pt idx="1350">
                  <c:v>21.797593772116063</c:v>
                </c:pt>
                <c:pt idx="1351">
                  <c:v>25.400739827373613</c:v>
                </c:pt>
                <c:pt idx="1352">
                  <c:v>32.94051627384961</c:v>
                </c:pt>
                <c:pt idx="1353">
                  <c:v>44.599109131403118</c:v>
                </c:pt>
                <c:pt idx="1354">
                  <c:v>47.762039660056658</c:v>
                </c:pt>
                <c:pt idx="1355">
                  <c:v>48.167239404352806</c:v>
                </c:pt>
                <c:pt idx="1356">
                  <c:v>41.796631316281974</c:v>
                </c:pt>
                <c:pt idx="1357">
                  <c:v>42.108229988726045</c:v>
                </c:pt>
                <c:pt idx="1358">
                  <c:v>29.84894259818731</c:v>
                </c:pt>
                <c:pt idx="1359">
                  <c:v>20.90663058186739</c:v>
                </c:pt>
                <c:pt idx="1360">
                  <c:v>7.9389312977099236</c:v>
                </c:pt>
                <c:pt idx="1361">
                  <c:v>5.779220779220779</c:v>
                </c:pt>
                <c:pt idx="1362">
                  <c:v>11.688311688311687</c:v>
                </c:pt>
                <c:pt idx="1363">
                  <c:v>13.874496257915947</c:v>
                </c:pt>
                <c:pt idx="1364">
                  <c:v>14.489164086687307</c:v>
                </c:pt>
                <c:pt idx="1365">
                  <c:v>14.764667956157318</c:v>
                </c:pt>
                <c:pt idx="1366">
                  <c:v>15.058179329226556</c:v>
                </c:pt>
                <c:pt idx="1367">
                  <c:v>14.568965517241381</c:v>
                </c:pt>
                <c:pt idx="1368">
                  <c:v>10.861056751467709</c:v>
                </c:pt>
                <c:pt idx="1369">
                  <c:v>6.1440677966101696</c:v>
                </c:pt>
                <c:pt idx="1370">
                  <c:v>6.5843621399176957</c:v>
                </c:pt>
                <c:pt idx="1371">
                  <c:v>4.8648648648648649</c:v>
                </c:pt>
                <c:pt idx="1372">
                  <c:v>6.674757281553398</c:v>
                </c:pt>
                <c:pt idx="1373">
                  <c:v>9.3181818181818183</c:v>
                </c:pt>
                <c:pt idx="1374">
                  <c:v>19.063545150501675</c:v>
                </c:pt>
                <c:pt idx="1375">
                  <c:v>38.232795242141037</c:v>
                </c:pt>
                <c:pt idx="1376">
                  <c:v>45.011252813203299</c:v>
                </c:pt>
                <c:pt idx="1377">
                  <c:v>46.445497630331758</c:v>
                </c:pt>
                <c:pt idx="1378">
                  <c:v>48.206131767775602</c:v>
                </c:pt>
                <c:pt idx="1379">
                  <c:v>50.589005235602095</c:v>
                </c:pt>
                <c:pt idx="1380">
                  <c:v>49.68474148802018</c:v>
                </c:pt>
                <c:pt idx="1381">
                  <c:v>48.11443433029909</c:v>
                </c:pt>
                <c:pt idx="1382">
                  <c:v>45.130315500685867</c:v>
                </c:pt>
                <c:pt idx="1383">
                  <c:v>35.05392912172573</c:v>
                </c:pt>
                <c:pt idx="1384">
                  <c:v>18.740849194729137</c:v>
                </c:pt>
                <c:pt idx="1385">
                  <c:v>27.355072463768117</c:v>
                </c:pt>
                <c:pt idx="1386">
                  <c:v>18.761844598862918</c:v>
                </c:pt>
                <c:pt idx="1387">
                  <c:v>10.149863760217984</c:v>
                </c:pt>
                <c:pt idx="1388">
                  <c:v>7.5902726602800303</c:v>
                </c:pt>
                <c:pt idx="1389">
                  <c:v>8.063241106719369</c:v>
                </c:pt>
                <c:pt idx="1390">
                  <c:v>8.2730923694779115</c:v>
                </c:pt>
                <c:pt idx="1391">
                  <c:v>8.4745762711864394</c:v>
                </c:pt>
                <c:pt idx="1392">
                  <c:v>10.638297872340425</c:v>
                </c:pt>
                <c:pt idx="1393">
                  <c:v>10.335570469798657</c:v>
                </c:pt>
                <c:pt idx="1394">
                  <c:v>11.455525606469003</c:v>
                </c:pt>
                <c:pt idx="1395">
                  <c:v>12.554112554112553</c:v>
                </c:pt>
                <c:pt idx="1396">
                  <c:v>13.714285714285715</c:v>
                </c:pt>
                <c:pt idx="1397">
                  <c:v>13.428571428571429</c:v>
                </c:pt>
                <c:pt idx="1398">
                  <c:v>24.719101123595504</c:v>
                </c:pt>
                <c:pt idx="1399">
                  <c:v>47.923875432525953</c:v>
                </c:pt>
                <c:pt idx="1400">
                  <c:v>56.968390804597703</c:v>
                </c:pt>
                <c:pt idx="1401">
                  <c:v>60.107816711590303</c:v>
                </c:pt>
                <c:pt idx="1402">
                  <c:v>62.340153452685421</c:v>
                </c:pt>
                <c:pt idx="1403">
                  <c:v>64.312267657992564</c:v>
                </c:pt>
                <c:pt idx="1404">
                  <c:v>64.954128440366972</c:v>
                </c:pt>
                <c:pt idx="1405">
                  <c:v>64.146187775677376</c:v>
                </c:pt>
                <c:pt idx="1406">
                  <c:v>61.977438619774382</c:v>
                </c:pt>
                <c:pt idx="1407">
                  <c:v>53.23166303558461</c:v>
                </c:pt>
                <c:pt idx="1408">
                  <c:v>27.014925373134329</c:v>
                </c:pt>
                <c:pt idx="1409">
                  <c:v>24.375</c:v>
                </c:pt>
                <c:pt idx="1410">
                  <c:v>26.272264631043257</c:v>
                </c:pt>
                <c:pt idx="1411">
                  <c:v>25.461254612546124</c:v>
                </c:pt>
                <c:pt idx="1412">
                  <c:v>27.784653465346537</c:v>
                </c:pt>
                <c:pt idx="1413">
                  <c:v>27.134724857685011</c:v>
                </c:pt>
                <c:pt idx="1414">
                  <c:v>30.055788005578798</c:v>
                </c:pt>
                <c:pt idx="1415">
                  <c:v>33.636363636363633</c:v>
                </c:pt>
                <c:pt idx="1416">
                  <c:v>33.431952662721891</c:v>
                </c:pt>
                <c:pt idx="1417">
                  <c:v>30.949948927477017</c:v>
                </c:pt>
                <c:pt idx="1418">
                  <c:v>28.691983122362867</c:v>
                </c:pt>
                <c:pt idx="1419">
                  <c:v>26.499454743729551</c:v>
                </c:pt>
                <c:pt idx="1420">
                  <c:v>34.684260131950992</c:v>
                </c:pt>
                <c:pt idx="1421">
                  <c:v>32.582322357019066</c:v>
                </c:pt>
                <c:pt idx="1422">
                  <c:v>33.05149884704074</c:v>
                </c:pt>
                <c:pt idx="1423">
                  <c:v>33.128362797847814</c:v>
                </c:pt>
                <c:pt idx="1424">
                  <c:v>38.42887473460722</c:v>
                </c:pt>
                <c:pt idx="1425">
                  <c:v>46.81647940074906</c:v>
                </c:pt>
                <c:pt idx="1426">
                  <c:v>52.102637205987165</c:v>
                </c:pt>
                <c:pt idx="1427">
                  <c:v>51.57534246575343</c:v>
                </c:pt>
                <c:pt idx="1428">
                  <c:v>48.772609819121449</c:v>
                </c:pt>
                <c:pt idx="1429">
                  <c:v>46.594740391099123</c:v>
                </c:pt>
                <c:pt idx="1430">
                  <c:v>40.988372093023258</c:v>
                </c:pt>
                <c:pt idx="1431">
                  <c:v>28.993610223642175</c:v>
                </c:pt>
                <c:pt idx="1432">
                  <c:v>9.7738876732312185</c:v>
                </c:pt>
                <c:pt idx="1433">
                  <c:v>10.01914486279515</c:v>
                </c:pt>
                <c:pt idx="1434">
                  <c:v>14.329454990814453</c:v>
                </c:pt>
                <c:pt idx="1435">
                  <c:v>15.134459036898063</c:v>
                </c:pt>
                <c:pt idx="1436">
                  <c:v>5.8862876254180598</c:v>
                </c:pt>
                <c:pt idx="1437">
                  <c:v>4.3740573152337854</c:v>
                </c:pt>
                <c:pt idx="1438">
                  <c:v>4.8566878980891719</c:v>
                </c:pt>
                <c:pt idx="1439">
                  <c:v>4.9562682215743443</c:v>
                </c:pt>
                <c:pt idx="1440">
                  <c:v>6.7027027027027026</c:v>
                </c:pt>
                <c:pt idx="1441">
                  <c:v>7.3598130841121492</c:v>
                </c:pt>
                <c:pt idx="1442">
                  <c:v>5.8181818181818183</c:v>
                </c:pt>
                <c:pt idx="1443">
                  <c:v>8.3839611178614817</c:v>
                </c:pt>
                <c:pt idx="1444">
                  <c:v>7.1084337349397595</c:v>
                </c:pt>
                <c:pt idx="1445">
                  <c:v>8.4782608695652169</c:v>
                </c:pt>
                <c:pt idx="1446">
                  <c:v>13.755274261603375</c:v>
                </c:pt>
                <c:pt idx="1447">
                  <c:v>29.931972789115648</c:v>
                </c:pt>
                <c:pt idx="1448">
                  <c:v>37.111517367458866</c:v>
                </c:pt>
                <c:pt idx="1449">
                  <c:v>45.572354211663068</c:v>
                </c:pt>
                <c:pt idx="1450">
                  <c:v>51.772225450319588</c:v>
                </c:pt>
                <c:pt idx="1451">
                  <c:v>48.6782720825274</c:v>
                </c:pt>
                <c:pt idx="1452">
                  <c:v>50.030030030030026</c:v>
                </c:pt>
                <c:pt idx="1453">
                  <c:v>48.253783469150171</c:v>
                </c:pt>
                <c:pt idx="1454">
                  <c:v>34.892787524366469</c:v>
                </c:pt>
                <c:pt idx="1455">
                  <c:v>32.056451612903224</c:v>
                </c:pt>
                <c:pt idx="1456">
                  <c:v>12.877115526122148</c:v>
                </c:pt>
                <c:pt idx="1457">
                  <c:v>20.746184284906725</c:v>
                </c:pt>
                <c:pt idx="1458">
                  <c:v>19.239130434782609</c:v>
                </c:pt>
                <c:pt idx="1459">
                  <c:v>19.306930693069308</c:v>
                </c:pt>
                <c:pt idx="1460">
                  <c:v>17.336532693461308</c:v>
                </c:pt>
                <c:pt idx="1461">
                  <c:v>16.018766756032171</c:v>
                </c:pt>
                <c:pt idx="1462">
                  <c:v>16.678058783321941</c:v>
                </c:pt>
                <c:pt idx="1463">
                  <c:v>14.329501915708812</c:v>
                </c:pt>
                <c:pt idx="1464">
                  <c:v>15.07996953541508</c:v>
                </c:pt>
                <c:pt idx="1465">
                  <c:v>15.669947009841028</c:v>
                </c:pt>
                <c:pt idx="1466">
                  <c:v>17.498138495904691</c:v>
                </c:pt>
                <c:pt idx="1467">
                  <c:v>16.15508885298869</c:v>
                </c:pt>
                <c:pt idx="1468">
                  <c:v>15.947925142392188</c:v>
                </c:pt>
                <c:pt idx="1469">
                  <c:v>15.916398713826366</c:v>
                </c:pt>
                <c:pt idx="1470">
                  <c:v>23.930384336475708</c:v>
                </c:pt>
                <c:pt idx="1471">
                  <c:v>32.932996207332486</c:v>
                </c:pt>
                <c:pt idx="1472">
                  <c:v>35.498320268756999</c:v>
                </c:pt>
                <c:pt idx="1473">
                  <c:v>39.946666666666673</c:v>
                </c:pt>
                <c:pt idx="1474">
                  <c:v>40.41614123581337</c:v>
                </c:pt>
                <c:pt idx="1475">
                  <c:v>44.746376811594203</c:v>
                </c:pt>
                <c:pt idx="1476">
                  <c:v>46.237206502107163</c:v>
                </c:pt>
                <c:pt idx="1477">
                  <c:v>43.213633597078513</c:v>
                </c:pt>
                <c:pt idx="1478">
                  <c:v>37.148463047743626</c:v>
                </c:pt>
                <c:pt idx="1479">
                  <c:v>24.840764331210192</c:v>
                </c:pt>
                <c:pt idx="1480">
                  <c:v>10.378787878787879</c:v>
                </c:pt>
                <c:pt idx="1481">
                  <c:v>12.128869235628553</c:v>
                </c:pt>
                <c:pt idx="1482">
                  <c:v>16.314363143631436</c:v>
                </c:pt>
                <c:pt idx="1483">
                  <c:v>16.58589122240172</c:v>
                </c:pt>
                <c:pt idx="1484">
                  <c:v>11.843640606767794</c:v>
                </c:pt>
                <c:pt idx="1485">
                  <c:v>4.8480463096960928</c:v>
                </c:pt>
                <c:pt idx="1486">
                  <c:v>5.977796754910333</c:v>
                </c:pt>
                <c:pt idx="1487">
                  <c:v>7.5471698113207548</c:v>
                </c:pt>
                <c:pt idx="1488">
                  <c:v>11.276794035414724</c:v>
                </c:pt>
                <c:pt idx="1489">
                  <c:v>20.135938827527614</c:v>
                </c:pt>
                <c:pt idx="1490">
                  <c:v>20.767306088407008</c:v>
                </c:pt>
                <c:pt idx="1491">
                  <c:v>20.930232558139537</c:v>
                </c:pt>
                <c:pt idx="1492">
                  <c:v>20.1158940397351</c:v>
                </c:pt>
                <c:pt idx="1493">
                  <c:v>17.31800766283525</c:v>
                </c:pt>
                <c:pt idx="1494">
                  <c:v>13.747054202670855</c:v>
                </c:pt>
                <c:pt idx="1495">
                  <c:v>19.95597945707997</c:v>
                </c:pt>
                <c:pt idx="1496">
                  <c:v>34.535452322738386</c:v>
                </c:pt>
                <c:pt idx="1497">
                  <c:v>47.195704057279237</c:v>
                </c:pt>
                <c:pt idx="1498">
                  <c:v>45.608531994981178</c:v>
                </c:pt>
                <c:pt idx="1499">
                  <c:v>47.298994974874368</c:v>
                </c:pt>
                <c:pt idx="1500">
                  <c:v>45.430809399477809</c:v>
                </c:pt>
                <c:pt idx="1501">
                  <c:v>45.496688741721854</c:v>
                </c:pt>
                <c:pt idx="1502">
                  <c:v>38.432267884322677</c:v>
                </c:pt>
                <c:pt idx="1503">
                  <c:v>22.164948453608247</c:v>
                </c:pt>
                <c:pt idx="1504">
                  <c:v>11.411411411411411</c:v>
                </c:pt>
                <c:pt idx="1505">
                  <c:v>14.250764525993883</c:v>
                </c:pt>
                <c:pt idx="1506">
                  <c:v>13.544018058690746</c:v>
                </c:pt>
                <c:pt idx="1507">
                  <c:v>10.538373424971363</c:v>
                </c:pt>
                <c:pt idx="1508">
                  <c:v>11.30876747141042</c:v>
                </c:pt>
                <c:pt idx="1509">
                  <c:v>11.152694610778443</c:v>
                </c:pt>
                <c:pt idx="1510">
                  <c:v>11.111111111111111</c:v>
                </c:pt>
                <c:pt idx="1511">
                  <c:v>11.641067097817299</c:v>
                </c:pt>
                <c:pt idx="1512">
                  <c:v>14.210526315789473</c:v>
                </c:pt>
                <c:pt idx="1513">
                  <c:v>15.17386722866175</c:v>
                </c:pt>
                <c:pt idx="1514">
                  <c:v>13.733905579399142</c:v>
                </c:pt>
                <c:pt idx="1515">
                  <c:v>16.717948717948719</c:v>
                </c:pt>
                <c:pt idx="1516">
                  <c:v>17.235023041474655</c:v>
                </c:pt>
                <c:pt idx="1517">
                  <c:v>19.607843137254903</c:v>
                </c:pt>
                <c:pt idx="1518">
                  <c:v>19.0338860850757</c:v>
                </c:pt>
                <c:pt idx="1519">
                  <c:v>22.653061224489797</c:v>
                </c:pt>
                <c:pt idx="1520">
                  <c:v>25.758597437626435</c:v>
                </c:pt>
                <c:pt idx="1521">
                  <c:v>30.71608040201005</c:v>
                </c:pt>
                <c:pt idx="1522">
                  <c:v>29.415422885572141</c:v>
                </c:pt>
                <c:pt idx="1523">
                  <c:v>21.000704721634953</c:v>
                </c:pt>
                <c:pt idx="1524">
                  <c:v>30.142687277051127</c:v>
                </c:pt>
                <c:pt idx="1525">
                  <c:v>26.352201257861633</c:v>
                </c:pt>
                <c:pt idx="1526">
                  <c:v>24.727039177906228</c:v>
                </c:pt>
                <c:pt idx="1527">
                  <c:v>19.256308100929616</c:v>
                </c:pt>
                <c:pt idx="1528">
                  <c:v>13.500992720052945</c:v>
                </c:pt>
                <c:pt idx="1529">
                  <c:v>7.9474342928660828</c:v>
                </c:pt>
                <c:pt idx="1530">
                  <c:v>12.241277350680072</c:v>
                </c:pt>
                <c:pt idx="1531">
                  <c:v>10.649819494584838</c:v>
                </c:pt>
                <c:pt idx="1532">
                  <c:v>11.460258780036968</c:v>
                </c:pt>
                <c:pt idx="1533">
                  <c:v>7.1969696969696972</c:v>
                </c:pt>
                <c:pt idx="1534">
                  <c:v>5.8777429467084641</c:v>
                </c:pt>
                <c:pt idx="1535">
                  <c:v>7.6502732240437163</c:v>
                </c:pt>
                <c:pt idx="1536">
                  <c:v>8.0568720379146921</c:v>
                </c:pt>
                <c:pt idx="1537">
                  <c:v>6.053268765133172</c:v>
                </c:pt>
                <c:pt idx="1538">
                  <c:v>5.7544757033248084</c:v>
                </c:pt>
                <c:pt idx="1539">
                  <c:v>7.9670329670329663</c:v>
                </c:pt>
                <c:pt idx="1540">
                  <c:v>8.3791208791208778</c:v>
                </c:pt>
                <c:pt idx="1541">
                  <c:v>6.5789473684210522</c:v>
                </c:pt>
                <c:pt idx="1542">
                  <c:v>18.75</c:v>
                </c:pt>
                <c:pt idx="1543">
                  <c:v>36.461794019933549</c:v>
                </c:pt>
                <c:pt idx="1544">
                  <c:v>44.782608695652179</c:v>
                </c:pt>
                <c:pt idx="1545">
                  <c:v>48.51063829787234</c:v>
                </c:pt>
                <c:pt idx="1546">
                  <c:v>47.360809833694866</c:v>
                </c:pt>
                <c:pt idx="1547">
                  <c:v>52.188552188552187</c:v>
                </c:pt>
                <c:pt idx="1548">
                  <c:v>52.446588559614057</c:v>
                </c:pt>
                <c:pt idx="1549">
                  <c:v>45.858895705521476</c:v>
                </c:pt>
                <c:pt idx="1550">
                  <c:v>39.467110741049126</c:v>
                </c:pt>
                <c:pt idx="1551">
                  <c:v>31.043478260869566</c:v>
                </c:pt>
                <c:pt idx="1552">
                  <c:v>15.060240963855422</c:v>
                </c:pt>
                <c:pt idx="1553">
                  <c:v>16.471399035148174</c:v>
                </c:pt>
                <c:pt idx="1554">
                  <c:v>22.913992297817714</c:v>
                </c:pt>
                <c:pt idx="1555">
                  <c:v>22.306238185255197</c:v>
                </c:pt>
                <c:pt idx="1556">
                  <c:v>28.691983122362867</c:v>
                </c:pt>
                <c:pt idx="1557">
                  <c:v>25.390304026294164</c:v>
                </c:pt>
                <c:pt idx="1558">
                  <c:v>25.970425138632162</c:v>
                </c:pt>
                <c:pt idx="1559">
                  <c:v>37.31203007518797</c:v>
                </c:pt>
                <c:pt idx="1560">
                  <c:v>41.292134831460672</c:v>
                </c:pt>
                <c:pt idx="1561">
                  <c:v>32.972972972972975</c:v>
                </c:pt>
                <c:pt idx="1562">
                  <c:v>42.857142857142854</c:v>
                </c:pt>
                <c:pt idx="1563">
                  <c:v>45.013239187996469</c:v>
                </c:pt>
                <c:pt idx="1564">
                  <c:v>43.823264201983768</c:v>
                </c:pt>
                <c:pt idx="1565">
                  <c:v>44.355555555555554</c:v>
                </c:pt>
                <c:pt idx="1566">
                  <c:v>48.441449031171018</c:v>
                </c:pt>
                <c:pt idx="1567">
                  <c:v>56.891271056661566</c:v>
                </c:pt>
                <c:pt idx="1568">
                  <c:v>59.137426900584799</c:v>
                </c:pt>
                <c:pt idx="1569">
                  <c:v>62.101694915254235</c:v>
                </c:pt>
                <c:pt idx="1570">
                  <c:v>61.690524880708928</c:v>
                </c:pt>
                <c:pt idx="1571">
                  <c:v>60.661505981703023</c:v>
                </c:pt>
                <c:pt idx="1572">
                  <c:v>59.683225341972644</c:v>
                </c:pt>
                <c:pt idx="1573">
                  <c:v>58.240119313944817</c:v>
                </c:pt>
                <c:pt idx="1574">
                  <c:v>56.767208043310134</c:v>
                </c:pt>
                <c:pt idx="1575">
                  <c:v>52.579852579852584</c:v>
                </c:pt>
                <c:pt idx="1576">
                  <c:v>48.350764279967819</c:v>
                </c:pt>
                <c:pt idx="1577">
                  <c:v>45.364741641337389</c:v>
                </c:pt>
                <c:pt idx="1578">
                  <c:v>45.407407407407405</c:v>
                </c:pt>
                <c:pt idx="1579">
                  <c:v>46.244477172312223</c:v>
                </c:pt>
                <c:pt idx="1580">
                  <c:v>44.845748683220464</c:v>
                </c:pt>
                <c:pt idx="1581">
                  <c:v>40.40066777963272</c:v>
                </c:pt>
                <c:pt idx="1582">
                  <c:v>47.649186256781192</c:v>
                </c:pt>
                <c:pt idx="1583">
                  <c:v>55.914826498422713</c:v>
                </c:pt>
                <c:pt idx="1584">
                  <c:v>54.947707160096535</c:v>
                </c:pt>
                <c:pt idx="1585">
                  <c:v>55.722178374112076</c:v>
                </c:pt>
                <c:pt idx="1586">
                  <c:v>54.323001631321368</c:v>
                </c:pt>
                <c:pt idx="1587">
                  <c:v>56.000000000000007</c:v>
                </c:pt>
                <c:pt idx="1588">
                  <c:v>55.750190403655751</c:v>
                </c:pt>
                <c:pt idx="1589">
                  <c:v>52.847873107426103</c:v>
                </c:pt>
                <c:pt idx="1590">
                  <c:v>42.689601250977326</c:v>
                </c:pt>
                <c:pt idx="1591">
                  <c:v>42.066171505739362</c:v>
                </c:pt>
                <c:pt idx="1592">
                  <c:v>48.121212121212118</c:v>
                </c:pt>
                <c:pt idx="1593">
                  <c:v>51.377726750861072</c:v>
                </c:pt>
                <c:pt idx="1594">
                  <c:v>50.174216027874564</c:v>
                </c:pt>
                <c:pt idx="1595">
                  <c:v>45.63882063882064</c:v>
                </c:pt>
                <c:pt idx="1596">
                  <c:v>35.06056527590848</c:v>
                </c:pt>
                <c:pt idx="1597">
                  <c:v>30.315789473684212</c:v>
                </c:pt>
                <c:pt idx="1598">
                  <c:v>27.510917030567683</c:v>
                </c:pt>
                <c:pt idx="1599">
                  <c:v>21.2333566923616</c:v>
                </c:pt>
                <c:pt idx="1600">
                  <c:v>14.478353442157561</c:v>
                </c:pt>
                <c:pt idx="1601">
                  <c:v>22.780748663101605</c:v>
                </c:pt>
                <c:pt idx="1602">
                  <c:v>23.720223010643689</c:v>
                </c:pt>
                <c:pt idx="1603">
                  <c:v>16.293746414228341</c:v>
                </c:pt>
                <c:pt idx="1604">
                  <c:v>13.01416048550236</c:v>
                </c:pt>
                <c:pt idx="1605">
                  <c:v>12.314225053078557</c:v>
                </c:pt>
                <c:pt idx="1606">
                  <c:v>11.673151750972762</c:v>
                </c:pt>
                <c:pt idx="1607">
                  <c:v>10.96</c:v>
                </c:pt>
                <c:pt idx="1608">
                  <c:v>11.225364181662382</c:v>
                </c:pt>
                <c:pt idx="1609">
                  <c:v>13.401015228426397</c:v>
                </c:pt>
                <c:pt idx="1610">
                  <c:v>12.079831932773109</c:v>
                </c:pt>
                <c:pt idx="1611">
                  <c:v>10.969116080937168</c:v>
                </c:pt>
                <c:pt idx="1612">
                  <c:v>10.341261633919338</c:v>
                </c:pt>
                <c:pt idx="1613">
                  <c:v>9.6856414613423958</c:v>
                </c:pt>
                <c:pt idx="1614">
                  <c:v>17.909407665505224</c:v>
                </c:pt>
                <c:pt idx="1615">
                  <c:v>25.818989450305384</c:v>
                </c:pt>
                <c:pt idx="1616">
                  <c:v>32.983508245877061</c:v>
                </c:pt>
                <c:pt idx="1617">
                  <c:v>37.679814385150813</c:v>
                </c:pt>
                <c:pt idx="1618">
                  <c:v>40.613718411552348</c:v>
                </c:pt>
                <c:pt idx="1619">
                  <c:v>43.852663016426078</c:v>
                </c:pt>
                <c:pt idx="1620">
                  <c:v>41.53846153846154</c:v>
                </c:pt>
                <c:pt idx="1621">
                  <c:v>41.263736263736263</c:v>
                </c:pt>
                <c:pt idx="1622">
                  <c:v>38.678712591756067</c:v>
                </c:pt>
                <c:pt idx="1623">
                  <c:v>29.963459196102317</c:v>
                </c:pt>
                <c:pt idx="1624">
                  <c:v>17.106773823191734</c:v>
                </c:pt>
                <c:pt idx="1625">
                  <c:v>14.73404255319149</c:v>
                </c:pt>
                <c:pt idx="1626">
                  <c:v>14.826839826839826</c:v>
                </c:pt>
                <c:pt idx="1627">
                  <c:v>15.563991323210413</c:v>
                </c:pt>
                <c:pt idx="1628">
                  <c:v>23.749312809235846</c:v>
                </c:pt>
                <c:pt idx="1629">
                  <c:v>21.2406015037594</c:v>
                </c:pt>
                <c:pt idx="1630">
                  <c:v>28.825396825396826</c:v>
                </c:pt>
                <c:pt idx="1631">
                  <c:v>38.276397515527947</c:v>
                </c:pt>
                <c:pt idx="1632">
                  <c:v>46.694560669456067</c:v>
                </c:pt>
                <c:pt idx="1633">
                  <c:v>52.173913043478258</c:v>
                </c:pt>
                <c:pt idx="1634">
                  <c:v>53.248693054518291</c:v>
                </c:pt>
                <c:pt idx="1635">
                  <c:v>52.793076317859956</c:v>
                </c:pt>
                <c:pt idx="1636">
                  <c:v>50.181554103122728</c:v>
                </c:pt>
                <c:pt idx="1637">
                  <c:v>37.508417508417509</c:v>
                </c:pt>
                <c:pt idx="1638">
                  <c:v>32.845894263217097</c:v>
                </c:pt>
                <c:pt idx="1639">
                  <c:v>42.421353670162063</c:v>
                </c:pt>
                <c:pt idx="1640">
                  <c:v>46.626033957335657</c:v>
                </c:pt>
                <c:pt idx="1641">
                  <c:v>50.447882736156345</c:v>
                </c:pt>
                <c:pt idx="1642">
                  <c:v>54.00394477317554</c:v>
                </c:pt>
                <c:pt idx="1643">
                  <c:v>52.198931360460335</c:v>
                </c:pt>
                <c:pt idx="1644">
                  <c:v>52.885796152271801</c:v>
                </c:pt>
                <c:pt idx="1645">
                  <c:v>52.972529725297257</c:v>
                </c:pt>
                <c:pt idx="1646">
                  <c:v>52.157829839704071</c:v>
                </c:pt>
                <c:pt idx="1647">
                  <c:v>47.977381470204442</c:v>
                </c:pt>
                <c:pt idx="1648">
                  <c:v>44.480823199251631</c:v>
                </c:pt>
                <c:pt idx="1649">
                  <c:v>41.905231984205329</c:v>
                </c:pt>
                <c:pt idx="1650">
                  <c:v>40.346653827636011</c:v>
                </c:pt>
                <c:pt idx="1651">
                  <c:v>38.473205257836199</c:v>
                </c:pt>
                <c:pt idx="1652">
                  <c:v>40.050890585241731</c:v>
                </c:pt>
                <c:pt idx="1653">
                  <c:v>40.040650406504064</c:v>
                </c:pt>
                <c:pt idx="1654">
                  <c:v>45.283018867924532</c:v>
                </c:pt>
                <c:pt idx="1655">
                  <c:v>41.830065359477125</c:v>
                </c:pt>
                <c:pt idx="1656">
                  <c:v>39.563862928348911</c:v>
                </c:pt>
                <c:pt idx="1657">
                  <c:v>50.741656365883806</c:v>
                </c:pt>
                <c:pt idx="1658">
                  <c:v>51.349654739485253</c:v>
                </c:pt>
                <c:pt idx="1659">
                  <c:v>51.863354037267086</c:v>
                </c:pt>
                <c:pt idx="1660">
                  <c:v>54.360465116279066</c:v>
                </c:pt>
                <c:pt idx="1661">
                  <c:v>52.508960573476706</c:v>
                </c:pt>
                <c:pt idx="1662">
                  <c:v>54.634427173287278</c:v>
                </c:pt>
                <c:pt idx="1663">
                  <c:v>56.886227544910184</c:v>
                </c:pt>
                <c:pt idx="1664">
                  <c:v>57.989315201554149</c:v>
                </c:pt>
                <c:pt idx="1665">
                  <c:v>62.657403386886671</c:v>
                </c:pt>
                <c:pt idx="1666">
                  <c:v>60.898876404494388</c:v>
                </c:pt>
                <c:pt idx="1667">
                  <c:v>56.495607951918636</c:v>
                </c:pt>
                <c:pt idx="1668">
                  <c:v>54.145899410965114</c:v>
                </c:pt>
                <c:pt idx="1669">
                  <c:v>54.899443731279419</c:v>
                </c:pt>
                <c:pt idx="1670">
                  <c:v>47.275405007363766</c:v>
                </c:pt>
                <c:pt idx="1671">
                  <c:v>40.518191841234838</c:v>
                </c:pt>
                <c:pt idx="1672">
                  <c:v>26.135726303982054</c:v>
                </c:pt>
                <c:pt idx="1673">
                  <c:v>32.142857142857146</c:v>
                </c:pt>
                <c:pt idx="1674">
                  <c:v>21.893848009650181</c:v>
                </c:pt>
                <c:pt idx="1675">
                  <c:v>22.095123419626731</c:v>
                </c:pt>
                <c:pt idx="1676">
                  <c:v>19.04127829560586</c:v>
                </c:pt>
                <c:pt idx="1677">
                  <c:v>9.3701996927803393</c:v>
                </c:pt>
                <c:pt idx="1678">
                  <c:v>7.3387096774193541</c:v>
                </c:pt>
                <c:pt idx="1679">
                  <c:v>8.9900110987791333</c:v>
                </c:pt>
                <c:pt idx="1680">
                  <c:v>14.640522875816995</c:v>
                </c:pt>
                <c:pt idx="1681">
                  <c:v>20.46285018270402</c:v>
                </c:pt>
                <c:pt idx="1682">
                  <c:v>24.620770128354728</c:v>
                </c:pt>
                <c:pt idx="1683">
                  <c:v>27.577639751552795</c:v>
                </c:pt>
                <c:pt idx="1684">
                  <c:v>33.890746934225199</c:v>
                </c:pt>
                <c:pt idx="1685">
                  <c:v>32.449725776965266</c:v>
                </c:pt>
                <c:pt idx="1686">
                  <c:v>43.103448275862064</c:v>
                </c:pt>
                <c:pt idx="1687">
                  <c:v>50.981461286804794</c:v>
                </c:pt>
                <c:pt idx="1688">
                  <c:v>51.104972375690608</c:v>
                </c:pt>
                <c:pt idx="1689">
                  <c:v>50.791052918712495</c:v>
                </c:pt>
                <c:pt idx="1690">
                  <c:v>56.052503646086535</c:v>
                </c:pt>
                <c:pt idx="1691">
                  <c:v>57.290589451913135</c:v>
                </c:pt>
                <c:pt idx="1692">
                  <c:v>55.984970477724104</c:v>
                </c:pt>
                <c:pt idx="1693">
                  <c:v>55.09110396570204</c:v>
                </c:pt>
                <c:pt idx="1694">
                  <c:v>52.241035856573703</c:v>
                </c:pt>
                <c:pt idx="1695">
                  <c:v>46.755921730175075</c:v>
                </c:pt>
                <c:pt idx="1696">
                  <c:v>31.191037735849058</c:v>
                </c:pt>
                <c:pt idx="1697">
                  <c:v>21.042944785276074</c:v>
                </c:pt>
                <c:pt idx="1698">
                  <c:v>23.011844331641285</c:v>
                </c:pt>
                <c:pt idx="1699">
                  <c:v>21.698662012798138</c:v>
                </c:pt>
                <c:pt idx="1700">
                  <c:v>22.537025112685125</c:v>
                </c:pt>
                <c:pt idx="1701">
                  <c:v>28.770131771595903</c:v>
                </c:pt>
                <c:pt idx="1702">
                  <c:v>36.889991728701403</c:v>
                </c:pt>
                <c:pt idx="1703">
                  <c:v>41.120689655172413</c:v>
                </c:pt>
                <c:pt idx="1704">
                  <c:v>39.929328621908127</c:v>
                </c:pt>
                <c:pt idx="1705">
                  <c:v>45.643485211830537</c:v>
                </c:pt>
                <c:pt idx="1706">
                  <c:v>47.932618683001529</c:v>
                </c:pt>
                <c:pt idx="1707">
                  <c:v>39.485359361135757</c:v>
                </c:pt>
                <c:pt idx="1708">
                  <c:v>38.981562774363475</c:v>
                </c:pt>
                <c:pt idx="1709">
                  <c:v>42.680921052631575</c:v>
                </c:pt>
                <c:pt idx="1710">
                  <c:v>51.299133910726184</c:v>
                </c:pt>
                <c:pt idx="1711">
                  <c:v>47.820748925721304</c:v>
                </c:pt>
                <c:pt idx="1712">
                  <c:v>43.171471927162372</c:v>
                </c:pt>
                <c:pt idx="1713">
                  <c:v>47.839748625294582</c:v>
                </c:pt>
                <c:pt idx="1714">
                  <c:v>57.052297939778128</c:v>
                </c:pt>
                <c:pt idx="1715">
                  <c:v>59.92537313432836</c:v>
                </c:pt>
                <c:pt idx="1716">
                  <c:v>57.472178060413356</c:v>
                </c:pt>
                <c:pt idx="1717">
                  <c:v>58.964741185296319</c:v>
                </c:pt>
                <c:pt idx="1718">
                  <c:v>57.380772142316431</c:v>
                </c:pt>
                <c:pt idx="1719">
                  <c:v>42.58943781942078</c:v>
                </c:pt>
                <c:pt idx="1720">
                  <c:v>21.015761821366024</c:v>
                </c:pt>
                <c:pt idx="1721">
                  <c:v>13.872340425531915</c:v>
                </c:pt>
                <c:pt idx="1722">
                  <c:v>16.690240452616688</c:v>
                </c:pt>
                <c:pt idx="1723">
                  <c:v>9.7020626432391133</c:v>
                </c:pt>
                <c:pt idx="1724">
                  <c:v>8.2077051926298168</c:v>
                </c:pt>
                <c:pt idx="1725">
                  <c:v>8.3542188805346704</c:v>
                </c:pt>
                <c:pt idx="1726">
                  <c:v>10.618066561014263</c:v>
                </c:pt>
                <c:pt idx="1727">
                  <c:v>15.217391304347828</c:v>
                </c:pt>
                <c:pt idx="1728">
                  <c:v>17.008196721311474</c:v>
                </c:pt>
                <c:pt idx="1729">
                  <c:v>16.162669447340981</c:v>
                </c:pt>
                <c:pt idx="1730">
                  <c:v>13.948497854077251</c:v>
                </c:pt>
                <c:pt idx="1731">
                  <c:v>11.049107142857142</c:v>
                </c:pt>
                <c:pt idx="1732">
                  <c:v>10.874439461883407</c:v>
                </c:pt>
                <c:pt idx="1733">
                  <c:v>23.005181347150259</c:v>
                </c:pt>
                <c:pt idx="1734">
                  <c:v>40.240963855421683</c:v>
                </c:pt>
                <c:pt idx="1735">
                  <c:v>49.865591397849464</c:v>
                </c:pt>
                <c:pt idx="1736">
                  <c:v>53.518518518518519</c:v>
                </c:pt>
                <c:pt idx="1737">
                  <c:v>56.6320645905421</c:v>
                </c:pt>
                <c:pt idx="1738">
                  <c:v>58.961748633879786</c:v>
                </c:pt>
                <c:pt idx="1739">
                  <c:v>63.934426229508205</c:v>
                </c:pt>
                <c:pt idx="1740">
                  <c:v>67.639257294429711</c:v>
                </c:pt>
                <c:pt idx="1741">
                  <c:v>68.560444254592056</c:v>
                </c:pt>
                <c:pt idx="1742">
                  <c:v>68.535031847133752</c:v>
                </c:pt>
                <c:pt idx="1743">
                  <c:v>68.263781555899016</c:v>
                </c:pt>
                <c:pt idx="1744">
                  <c:v>62.237288135593218</c:v>
                </c:pt>
                <c:pt idx="1745">
                  <c:v>60.246198406951493</c:v>
                </c:pt>
                <c:pt idx="1746">
                  <c:v>62.753036437246969</c:v>
                </c:pt>
                <c:pt idx="1747">
                  <c:v>65.642633228840126</c:v>
                </c:pt>
                <c:pt idx="1748">
                  <c:v>65.594614809274503</c:v>
                </c:pt>
                <c:pt idx="1749">
                  <c:v>68.042010502625658</c:v>
                </c:pt>
                <c:pt idx="1750">
                  <c:v>75.546975546975546</c:v>
                </c:pt>
                <c:pt idx="1751">
                  <c:v>77.968176254589963</c:v>
                </c:pt>
                <c:pt idx="1752">
                  <c:v>80.26018099547511</c:v>
                </c:pt>
                <c:pt idx="1753">
                  <c:v>78.594420600858371</c:v>
                </c:pt>
                <c:pt idx="1754">
                  <c:v>74.713302752293572</c:v>
                </c:pt>
                <c:pt idx="1755">
                  <c:v>70.126146788990823</c:v>
                </c:pt>
                <c:pt idx="1756">
                  <c:v>67.264851485148512</c:v>
                </c:pt>
                <c:pt idx="1757">
                  <c:v>65.105837075048115</c:v>
                </c:pt>
                <c:pt idx="1758">
                  <c:v>69.512195121951208</c:v>
                </c:pt>
                <c:pt idx="1759">
                  <c:v>76.783280327124032</c:v>
                </c:pt>
                <c:pt idx="1760">
                  <c:v>80.099502487562191</c:v>
                </c:pt>
                <c:pt idx="1761">
                  <c:v>78.868258178603</c:v>
                </c:pt>
                <c:pt idx="1762">
                  <c:v>78.418900499772832</c:v>
                </c:pt>
                <c:pt idx="1763">
                  <c:v>78.638184245660881</c:v>
                </c:pt>
                <c:pt idx="1764">
                  <c:v>78.644939965694675</c:v>
                </c:pt>
                <c:pt idx="1765">
                  <c:v>75.378071833648391</c:v>
                </c:pt>
                <c:pt idx="1766">
                  <c:v>70.660934981192895</c:v>
                </c:pt>
                <c:pt idx="1767">
                  <c:v>69.567567567567565</c:v>
                </c:pt>
                <c:pt idx="1768">
                  <c:v>60.314579552329093</c:v>
                </c:pt>
                <c:pt idx="1769">
                  <c:v>55.12971698113207</c:v>
                </c:pt>
                <c:pt idx="1770">
                  <c:v>59.979889391654098</c:v>
                </c:pt>
                <c:pt idx="1771">
                  <c:v>59.275793650793652</c:v>
                </c:pt>
                <c:pt idx="1772">
                  <c:v>56.710182767624019</c:v>
                </c:pt>
                <c:pt idx="1773">
                  <c:v>56.332803391626918</c:v>
                </c:pt>
                <c:pt idx="1774">
                  <c:v>55.517826825127337</c:v>
                </c:pt>
                <c:pt idx="1775">
                  <c:v>50.321449444769137</c:v>
                </c:pt>
                <c:pt idx="1776">
                  <c:v>52.666666666666664</c:v>
                </c:pt>
                <c:pt idx="1777">
                  <c:v>52.666666666666664</c:v>
                </c:pt>
                <c:pt idx="1778">
                  <c:v>51.340206185567006</c:v>
                </c:pt>
                <c:pt idx="1779">
                  <c:v>52.461227242076866</c:v>
                </c:pt>
                <c:pt idx="1780">
                  <c:v>51.212751212751215</c:v>
                </c:pt>
                <c:pt idx="1781">
                  <c:v>47.996794871794876</c:v>
                </c:pt>
                <c:pt idx="1782">
                  <c:v>53.14989138305576</c:v>
                </c:pt>
                <c:pt idx="1783">
                  <c:v>50.757575757575758</c:v>
                </c:pt>
                <c:pt idx="1784">
                  <c:v>48.067796610169495</c:v>
                </c:pt>
                <c:pt idx="1785">
                  <c:v>45.246356696738374</c:v>
                </c:pt>
                <c:pt idx="1786">
                  <c:v>49.315883402736468</c:v>
                </c:pt>
                <c:pt idx="1787">
                  <c:v>43.192182410423449</c:v>
                </c:pt>
                <c:pt idx="1788">
                  <c:v>44.626474442988204</c:v>
                </c:pt>
                <c:pt idx="1789">
                  <c:v>41.3589364844904</c:v>
                </c:pt>
                <c:pt idx="1790">
                  <c:v>41.319942611190818</c:v>
                </c:pt>
                <c:pt idx="1791">
                  <c:v>35.80071174377224</c:v>
                </c:pt>
                <c:pt idx="1792">
                  <c:v>26.255380200860834</c:v>
                </c:pt>
                <c:pt idx="1793">
                  <c:v>25.170913610938474</c:v>
                </c:pt>
                <c:pt idx="1794">
                  <c:v>32.858649789029535</c:v>
                </c:pt>
                <c:pt idx="1795">
                  <c:v>26.24338624338624</c:v>
                </c:pt>
                <c:pt idx="1796">
                  <c:v>22.849162011173185</c:v>
                </c:pt>
                <c:pt idx="1797">
                  <c:v>36.374067699368908</c:v>
                </c:pt>
                <c:pt idx="1798">
                  <c:v>48.797434526990912</c:v>
                </c:pt>
                <c:pt idx="1799">
                  <c:v>49.766899766899769</c:v>
                </c:pt>
                <c:pt idx="1800">
                  <c:v>51.344743276283623</c:v>
                </c:pt>
                <c:pt idx="1801">
                  <c:v>53.21154979375369</c:v>
                </c:pt>
                <c:pt idx="1802">
                  <c:v>52.659892408846389</c:v>
                </c:pt>
                <c:pt idx="1803">
                  <c:v>50.952986022871663</c:v>
                </c:pt>
                <c:pt idx="1804">
                  <c:v>43.895348837209305</c:v>
                </c:pt>
                <c:pt idx="1805">
                  <c:v>38.479999999999997</c:v>
                </c:pt>
                <c:pt idx="1806">
                  <c:v>54.29403202328966</c:v>
                </c:pt>
                <c:pt idx="1807">
                  <c:v>56.937172774869104</c:v>
                </c:pt>
                <c:pt idx="1808">
                  <c:v>67.558711086837803</c:v>
                </c:pt>
                <c:pt idx="1809">
                  <c:v>73.370959466393032</c:v>
                </c:pt>
                <c:pt idx="1810">
                  <c:v>72.468354430379748</c:v>
                </c:pt>
                <c:pt idx="1811">
                  <c:v>70.585106382978722</c:v>
                </c:pt>
                <c:pt idx="1812">
                  <c:v>64.432367149758448</c:v>
                </c:pt>
                <c:pt idx="1813">
                  <c:v>59.781121751025992</c:v>
                </c:pt>
                <c:pt idx="1814">
                  <c:v>53.03907380607815</c:v>
                </c:pt>
                <c:pt idx="1815">
                  <c:v>37.333333333333336</c:v>
                </c:pt>
                <c:pt idx="1816">
                  <c:v>14.335180055401661</c:v>
                </c:pt>
                <c:pt idx="1817">
                  <c:v>18.293991416309012</c:v>
                </c:pt>
                <c:pt idx="1818">
                  <c:v>17.715494447382337</c:v>
                </c:pt>
                <c:pt idx="1819">
                  <c:v>17.159149818558838</c:v>
                </c:pt>
                <c:pt idx="1820">
                  <c:v>11.09253065774805</c:v>
                </c:pt>
                <c:pt idx="1821">
                  <c:v>19.469559975889091</c:v>
                </c:pt>
                <c:pt idx="1822">
                  <c:v>27.900737759892692</c:v>
                </c:pt>
                <c:pt idx="1823">
                  <c:v>39.161849710982658</c:v>
                </c:pt>
                <c:pt idx="1824">
                  <c:v>46.533333333333331</c:v>
                </c:pt>
                <c:pt idx="1825">
                  <c:v>41.434846266471446</c:v>
                </c:pt>
                <c:pt idx="1826">
                  <c:v>36.900078678206135</c:v>
                </c:pt>
                <c:pt idx="1827">
                  <c:v>40.545294635004396</c:v>
                </c:pt>
                <c:pt idx="1828">
                  <c:v>38.938053097345133</c:v>
                </c:pt>
                <c:pt idx="1829">
                  <c:v>34.700854700854698</c:v>
                </c:pt>
                <c:pt idx="1830">
                  <c:v>31.725146198830412</c:v>
                </c:pt>
                <c:pt idx="1831">
                  <c:v>27.886056971514243</c:v>
                </c:pt>
                <c:pt idx="1832">
                  <c:v>43.250327653997381</c:v>
                </c:pt>
                <c:pt idx="1833">
                  <c:v>45.92445328031809</c:v>
                </c:pt>
                <c:pt idx="1834">
                  <c:v>56.144728633811603</c:v>
                </c:pt>
                <c:pt idx="1835">
                  <c:v>65.506329113924053</c:v>
                </c:pt>
                <c:pt idx="1836">
                  <c:v>71.31367292225201</c:v>
                </c:pt>
                <c:pt idx="1837">
                  <c:v>73.065173116089611</c:v>
                </c:pt>
                <c:pt idx="1838">
                  <c:v>66.78062678062679</c:v>
                </c:pt>
                <c:pt idx="1839">
                  <c:v>60.037759597230966</c:v>
                </c:pt>
                <c:pt idx="1840">
                  <c:v>53.368560105680316</c:v>
                </c:pt>
                <c:pt idx="1841">
                  <c:v>43.424479166666671</c:v>
                </c:pt>
                <c:pt idx="1842">
                  <c:v>36.533727227966516</c:v>
                </c:pt>
                <c:pt idx="1843">
                  <c:v>26.769230769230766</c:v>
                </c:pt>
                <c:pt idx="1844">
                  <c:v>15.43793320730939</c:v>
                </c:pt>
                <c:pt idx="1845">
                  <c:v>17.567567567567568</c:v>
                </c:pt>
                <c:pt idx="1846">
                  <c:v>9.8557692307692299</c:v>
                </c:pt>
                <c:pt idx="1847">
                  <c:v>19.03409090909091</c:v>
                </c:pt>
                <c:pt idx="1848">
                  <c:v>19.502487562189057</c:v>
                </c:pt>
                <c:pt idx="1849">
                  <c:v>5.9536934950385891</c:v>
                </c:pt>
                <c:pt idx="1850">
                  <c:v>4.8888888888888893</c:v>
                </c:pt>
                <c:pt idx="1851">
                  <c:v>9.3220338983050848</c:v>
                </c:pt>
                <c:pt idx="1852">
                  <c:v>12.273641851106639</c:v>
                </c:pt>
                <c:pt idx="1853">
                  <c:v>11.275415896487985</c:v>
                </c:pt>
                <c:pt idx="1854">
                  <c:v>25.76452599388379</c:v>
                </c:pt>
                <c:pt idx="1855">
                  <c:v>36.503683858004024</c:v>
                </c:pt>
                <c:pt idx="1856">
                  <c:v>45.547073791348602</c:v>
                </c:pt>
                <c:pt idx="1857">
                  <c:v>47.023411371237458</c:v>
                </c:pt>
                <c:pt idx="1858">
                  <c:v>48.152786474639953</c:v>
                </c:pt>
                <c:pt idx="1859">
                  <c:v>50.613496932515332</c:v>
                </c:pt>
                <c:pt idx="1860">
                  <c:v>46.261682242990652</c:v>
                </c:pt>
                <c:pt idx="1861">
                  <c:v>43.220338983050851</c:v>
                </c:pt>
                <c:pt idx="1862">
                  <c:v>40.153631284916202</c:v>
                </c:pt>
                <c:pt idx="1863">
                  <c:v>30.685131195335273</c:v>
                </c:pt>
                <c:pt idx="1864">
                  <c:v>19.619823489477255</c:v>
                </c:pt>
                <c:pt idx="1865">
                  <c:v>26.30966239813737</c:v>
                </c:pt>
                <c:pt idx="1866">
                  <c:v>26.804644119131755</c:v>
                </c:pt>
                <c:pt idx="1867">
                  <c:v>27.358961557663502</c:v>
                </c:pt>
                <c:pt idx="1868">
                  <c:v>25.700655933214072</c:v>
                </c:pt>
                <c:pt idx="1869">
                  <c:v>29.678638941398866</c:v>
                </c:pt>
                <c:pt idx="1870">
                  <c:v>35.519125683060111</c:v>
                </c:pt>
                <c:pt idx="1871">
                  <c:v>44.386617100371744</c:v>
                </c:pt>
                <c:pt idx="1872">
                  <c:v>45.363984674329501</c:v>
                </c:pt>
                <c:pt idx="1873">
                  <c:v>40.653813914501256</c:v>
                </c:pt>
                <c:pt idx="1874">
                  <c:v>32.743362831858406</c:v>
                </c:pt>
                <c:pt idx="1875">
                  <c:v>25.859872611464969</c:v>
                </c:pt>
                <c:pt idx="1876">
                  <c:v>28.39506172839506</c:v>
                </c:pt>
                <c:pt idx="1877">
                  <c:v>30.398069963811817</c:v>
                </c:pt>
                <c:pt idx="1878">
                  <c:v>26.844014510278114</c:v>
                </c:pt>
                <c:pt idx="1879">
                  <c:v>26.136363636363637</c:v>
                </c:pt>
                <c:pt idx="1880">
                  <c:v>27.388535031847134</c:v>
                </c:pt>
                <c:pt idx="1881">
                  <c:v>28.935860058309039</c:v>
                </c:pt>
                <c:pt idx="1882">
                  <c:v>18.877551020408163</c:v>
                </c:pt>
                <c:pt idx="1883">
                  <c:v>19.860627177700348</c:v>
                </c:pt>
                <c:pt idx="1884">
                  <c:v>21.207865168539325</c:v>
                </c:pt>
                <c:pt idx="1885">
                  <c:v>22.933884297520663</c:v>
                </c:pt>
                <c:pt idx="1886">
                  <c:v>21.418539325842698</c:v>
                </c:pt>
                <c:pt idx="1887">
                  <c:v>18.357487922705314</c:v>
                </c:pt>
                <c:pt idx="1888">
                  <c:v>23.564593301435409</c:v>
                </c:pt>
                <c:pt idx="1889">
                  <c:v>23.504273504273502</c:v>
                </c:pt>
                <c:pt idx="1890">
                  <c:v>27.874087591240876</c:v>
                </c:pt>
                <c:pt idx="1891">
                  <c:v>35.10808646917534</c:v>
                </c:pt>
                <c:pt idx="1892">
                  <c:v>35.858585858585855</c:v>
                </c:pt>
                <c:pt idx="1893">
                  <c:v>37.887252412392073</c:v>
                </c:pt>
                <c:pt idx="1894">
                  <c:v>40.183579806221317</c:v>
                </c:pt>
                <c:pt idx="1895">
                  <c:v>55.19756838905775</c:v>
                </c:pt>
                <c:pt idx="1896">
                  <c:v>57.351225204200695</c:v>
                </c:pt>
                <c:pt idx="1897">
                  <c:v>54.624456859093726</c:v>
                </c:pt>
                <c:pt idx="1898">
                  <c:v>48.293391430646331</c:v>
                </c:pt>
                <c:pt idx="1899">
                  <c:v>36.208445642407902</c:v>
                </c:pt>
                <c:pt idx="1900">
                  <c:v>35.953026196928633</c:v>
                </c:pt>
                <c:pt idx="1901">
                  <c:v>39.316239316239319</c:v>
                </c:pt>
                <c:pt idx="1902">
                  <c:v>45.558958652373661</c:v>
                </c:pt>
                <c:pt idx="1903">
                  <c:v>49.332220367278801</c:v>
                </c:pt>
                <c:pt idx="1904">
                  <c:v>49.174311926605505</c:v>
                </c:pt>
                <c:pt idx="1905">
                  <c:v>50.650406504065039</c:v>
                </c:pt>
                <c:pt idx="1906">
                  <c:v>51.597444089456864</c:v>
                </c:pt>
                <c:pt idx="1907">
                  <c:v>51.775848460931329</c:v>
                </c:pt>
                <c:pt idx="1908">
                  <c:v>60.671936758893288</c:v>
                </c:pt>
                <c:pt idx="1909">
                  <c:v>67.2279792746114</c:v>
                </c:pt>
                <c:pt idx="1910">
                  <c:v>66.513460275771507</c:v>
                </c:pt>
                <c:pt idx="1911">
                  <c:v>60.975609756097562</c:v>
                </c:pt>
                <c:pt idx="1912">
                  <c:v>43.932038834951456</c:v>
                </c:pt>
                <c:pt idx="1913">
                  <c:v>23.109965635738831</c:v>
                </c:pt>
                <c:pt idx="1914">
                  <c:v>19.971870604781998</c:v>
                </c:pt>
                <c:pt idx="1915">
                  <c:v>21.414004078857921</c:v>
                </c:pt>
                <c:pt idx="1916">
                  <c:v>21.634615384615387</c:v>
                </c:pt>
                <c:pt idx="1917">
                  <c:v>24.628450106157114</c:v>
                </c:pt>
                <c:pt idx="1918">
                  <c:v>33.680555555555557</c:v>
                </c:pt>
                <c:pt idx="1919">
                  <c:v>39.319333816075307</c:v>
                </c:pt>
                <c:pt idx="1920">
                  <c:v>48.200514138817482</c:v>
                </c:pt>
                <c:pt idx="1921">
                  <c:v>49.8125</c:v>
                </c:pt>
                <c:pt idx="1922">
                  <c:v>54.509359047078846</c:v>
                </c:pt>
                <c:pt idx="1923">
                  <c:v>54.591549295774641</c:v>
                </c:pt>
                <c:pt idx="1924">
                  <c:v>50.985074626865668</c:v>
                </c:pt>
                <c:pt idx="1925">
                  <c:v>51.338766006984869</c:v>
                </c:pt>
                <c:pt idx="1926">
                  <c:v>52.396166134185307</c:v>
                </c:pt>
                <c:pt idx="1927">
                  <c:v>66.644865925441465</c:v>
                </c:pt>
                <c:pt idx="1928">
                  <c:v>66.578599735799202</c:v>
                </c:pt>
                <c:pt idx="1929">
                  <c:v>67.426108374384242</c:v>
                </c:pt>
                <c:pt idx="1930">
                  <c:v>59.903047091412745</c:v>
                </c:pt>
                <c:pt idx="1931">
                  <c:v>59.717552118359109</c:v>
                </c:pt>
                <c:pt idx="1932">
                  <c:v>54.022082018927442</c:v>
                </c:pt>
                <c:pt idx="1933">
                  <c:v>53.846153846153847</c:v>
                </c:pt>
                <c:pt idx="1934">
                  <c:v>50.148809523809526</c:v>
                </c:pt>
                <c:pt idx="1935">
                  <c:v>41.402855369335818</c:v>
                </c:pt>
                <c:pt idx="1936">
                  <c:v>37.688734030197445</c:v>
                </c:pt>
                <c:pt idx="1937">
                  <c:v>36.315479693937611</c:v>
                </c:pt>
                <c:pt idx="1938">
                  <c:v>40.645514223194752</c:v>
                </c:pt>
                <c:pt idx="1939">
                  <c:v>39.410783768760425</c:v>
                </c:pt>
                <c:pt idx="1940">
                  <c:v>35.057158410451819</c:v>
                </c:pt>
                <c:pt idx="1941">
                  <c:v>31.315104166666668</c:v>
                </c:pt>
                <c:pt idx="1942">
                  <c:v>35.562805872756933</c:v>
                </c:pt>
                <c:pt idx="1943">
                  <c:v>47.797356828193834</c:v>
                </c:pt>
                <c:pt idx="1944">
                  <c:v>48.366013071895424</c:v>
                </c:pt>
                <c:pt idx="1945">
                  <c:v>51.232876712328768</c:v>
                </c:pt>
                <c:pt idx="1946">
                  <c:v>49.929873772791019</c:v>
                </c:pt>
                <c:pt idx="1947">
                  <c:v>51.486486486486484</c:v>
                </c:pt>
                <c:pt idx="1948">
                  <c:v>52.415618795499675</c:v>
                </c:pt>
                <c:pt idx="1949">
                  <c:v>54.915466499686914</c:v>
                </c:pt>
                <c:pt idx="1950">
                  <c:v>61.022927689594354</c:v>
                </c:pt>
                <c:pt idx="1951">
                  <c:v>70.460048426150124</c:v>
                </c:pt>
                <c:pt idx="1952">
                  <c:v>76.750261233019856</c:v>
                </c:pt>
                <c:pt idx="1953">
                  <c:v>81.644193127446712</c:v>
                </c:pt>
                <c:pt idx="1954">
                  <c:v>82.635723166183169</c:v>
                </c:pt>
                <c:pt idx="1955">
                  <c:v>82.535684298908478</c:v>
                </c:pt>
                <c:pt idx="1956">
                  <c:v>83.306451612903217</c:v>
                </c:pt>
                <c:pt idx="1957">
                  <c:v>82.744282744282742</c:v>
                </c:pt>
                <c:pt idx="1958">
                  <c:v>80.891998250983818</c:v>
                </c:pt>
                <c:pt idx="1959">
                  <c:v>77.940481813887573</c:v>
                </c:pt>
                <c:pt idx="1960">
                  <c:v>66.633266533066134</c:v>
                </c:pt>
                <c:pt idx="1961">
                  <c:v>60.297131147540981</c:v>
                </c:pt>
                <c:pt idx="1962">
                  <c:v>58.22784810126582</c:v>
                </c:pt>
                <c:pt idx="1963">
                  <c:v>59.104186952288217</c:v>
                </c:pt>
                <c:pt idx="1964">
                  <c:v>57.900207900207903</c:v>
                </c:pt>
                <c:pt idx="1965">
                  <c:v>55.658324265505989</c:v>
                </c:pt>
                <c:pt idx="1966">
                  <c:v>57.547791694133153</c:v>
                </c:pt>
                <c:pt idx="1967">
                  <c:v>53.550863723608444</c:v>
                </c:pt>
                <c:pt idx="1968">
                  <c:v>49.691146190803018</c:v>
                </c:pt>
                <c:pt idx="1969">
                  <c:v>52.301790281329922</c:v>
                </c:pt>
                <c:pt idx="1970">
                  <c:v>51.468624833110809</c:v>
                </c:pt>
                <c:pt idx="1971">
                  <c:v>50.972501676727035</c:v>
                </c:pt>
                <c:pt idx="1972">
                  <c:v>49.47229551451187</c:v>
                </c:pt>
                <c:pt idx="1973">
                  <c:v>51.231884057971008</c:v>
                </c:pt>
                <c:pt idx="1974">
                  <c:v>58.94670050761421</c:v>
                </c:pt>
                <c:pt idx="1975">
                  <c:v>67.636986301369859</c:v>
                </c:pt>
                <c:pt idx="1976">
                  <c:v>67.316816025303112</c:v>
                </c:pt>
                <c:pt idx="1977">
                  <c:v>66.453516969995093</c:v>
                </c:pt>
                <c:pt idx="1978">
                  <c:v>65.350444225074028</c:v>
                </c:pt>
                <c:pt idx="1979">
                  <c:v>62.983425414364632</c:v>
                </c:pt>
                <c:pt idx="1980">
                  <c:v>65.230769230769226</c:v>
                </c:pt>
                <c:pt idx="1981">
                  <c:v>62.700228832951943</c:v>
                </c:pt>
                <c:pt idx="1982">
                  <c:v>58.678160919540232</c:v>
                </c:pt>
                <c:pt idx="1983">
                  <c:v>54.075425790754259</c:v>
                </c:pt>
                <c:pt idx="1984">
                  <c:v>43.663739021329988</c:v>
                </c:pt>
                <c:pt idx="1985">
                  <c:v>36.135957066189626</c:v>
                </c:pt>
                <c:pt idx="1986">
                  <c:v>38.88040712468193</c:v>
                </c:pt>
                <c:pt idx="1987">
                  <c:v>36.11831862999481</c:v>
                </c:pt>
                <c:pt idx="1988">
                  <c:v>31.995412844036696</c:v>
                </c:pt>
                <c:pt idx="1989">
                  <c:v>26.666666666666668</c:v>
                </c:pt>
                <c:pt idx="1990">
                  <c:v>28.388401888064735</c:v>
                </c:pt>
                <c:pt idx="1991">
                  <c:v>34.820143884892083</c:v>
                </c:pt>
                <c:pt idx="1992">
                  <c:v>40.046118370484237</c:v>
                </c:pt>
                <c:pt idx="1993">
                  <c:v>40.121580547112465</c:v>
                </c:pt>
                <c:pt idx="1994">
                  <c:v>40.629685157421292</c:v>
                </c:pt>
                <c:pt idx="1995">
                  <c:v>41.699761715647341</c:v>
                </c:pt>
                <c:pt idx="1996">
                  <c:v>37.283236994219656</c:v>
                </c:pt>
                <c:pt idx="1997">
                  <c:v>38.004246284501065</c:v>
                </c:pt>
                <c:pt idx="1998">
                  <c:v>45.55694618272841</c:v>
                </c:pt>
                <c:pt idx="1999">
                  <c:v>48.057713651498332</c:v>
                </c:pt>
                <c:pt idx="2000">
                  <c:v>51.773049645390067</c:v>
                </c:pt>
                <c:pt idx="2001">
                  <c:v>56.58250676284942</c:v>
                </c:pt>
                <c:pt idx="2002">
                  <c:v>55.525114155251146</c:v>
                </c:pt>
                <c:pt idx="2003">
                  <c:v>51.656556229584695</c:v>
                </c:pt>
                <c:pt idx="2004">
                  <c:v>44.686365992742353</c:v>
                </c:pt>
                <c:pt idx="2005">
                  <c:v>46.860873932697139</c:v>
                </c:pt>
                <c:pt idx="2006">
                  <c:v>46.596306068601585</c:v>
                </c:pt>
                <c:pt idx="2007">
                  <c:v>43.818615751789977</c:v>
                </c:pt>
                <c:pt idx="2008">
                  <c:v>33.167330677290835</c:v>
                </c:pt>
                <c:pt idx="2009">
                  <c:v>24.111282843894898</c:v>
                </c:pt>
                <c:pt idx="2010">
                  <c:v>26.936026936026934</c:v>
                </c:pt>
                <c:pt idx="2011">
                  <c:v>24.351297405189619</c:v>
                </c:pt>
                <c:pt idx="2012">
                  <c:v>17.882225823878983</c:v>
                </c:pt>
                <c:pt idx="2013">
                  <c:v>10.978520286396181</c:v>
                </c:pt>
                <c:pt idx="2014">
                  <c:v>11.04457751164338</c:v>
                </c:pt>
                <c:pt idx="2015">
                  <c:v>14.071856287425149</c:v>
                </c:pt>
                <c:pt idx="2016">
                  <c:v>25.706010137581465</c:v>
                </c:pt>
                <c:pt idx="2017">
                  <c:v>30.323914541695384</c:v>
                </c:pt>
                <c:pt idx="2018">
                  <c:v>30.628654970760234</c:v>
                </c:pt>
                <c:pt idx="2019">
                  <c:v>17.93991416309013</c:v>
                </c:pt>
                <c:pt idx="2020">
                  <c:v>15.14644351464435</c:v>
                </c:pt>
                <c:pt idx="2021">
                  <c:v>18.805488297013721</c:v>
                </c:pt>
                <c:pt idx="2022">
                  <c:v>30.896551724137932</c:v>
                </c:pt>
                <c:pt idx="2023">
                  <c:v>38.66421568627451</c:v>
                </c:pt>
                <c:pt idx="2024">
                  <c:v>42.488532110091739</c:v>
                </c:pt>
                <c:pt idx="2025">
                  <c:v>44.555002763957994</c:v>
                </c:pt>
                <c:pt idx="2026">
                  <c:v>47.198731501057082</c:v>
                </c:pt>
                <c:pt idx="2027">
                  <c:v>48.146214099216714</c:v>
                </c:pt>
                <c:pt idx="2028">
                  <c:v>50.188679245283019</c:v>
                </c:pt>
                <c:pt idx="2029">
                  <c:v>49.427168576104748</c:v>
                </c:pt>
                <c:pt idx="2030">
                  <c:v>45.971014492753625</c:v>
                </c:pt>
                <c:pt idx="2031">
                  <c:v>37.548387096774192</c:v>
                </c:pt>
                <c:pt idx="2032">
                  <c:v>20.289855072463769</c:v>
                </c:pt>
                <c:pt idx="2033">
                  <c:v>16.476247745039085</c:v>
                </c:pt>
                <c:pt idx="2034">
                  <c:v>21.035598705501616</c:v>
                </c:pt>
                <c:pt idx="2035">
                  <c:v>20.801158301158303</c:v>
                </c:pt>
                <c:pt idx="2036">
                  <c:v>12.922252010723861</c:v>
                </c:pt>
                <c:pt idx="2037">
                  <c:v>8.362168396770473</c:v>
                </c:pt>
                <c:pt idx="2038">
                  <c:v>11.707632600258734</c:v>
                </c:pt>
                <c:pt idx="2039">
                  <c:v>17.827298050139277</c:v>
                </c:pt>
                <c:pt idx="2040">
                  <c:v>20.894071914480079</c:v>
                </c:pt>
                <c:pt idx="2041">
                  <c:v>25.484199796126401</c:v>
                </c:pt>
                <c:pt idx="2042">
                  <c:v>27.744510978043913</c:v>
                </c:pt>
                <c:pt idx="2043">
                  <c:v>27.1</c:v>
                </c:pt>
                <c:pt idx="2044">
                  <c:v>28.347183748845801</c:v>
                </c:pt>
                <c:pt idx="2045">
                  <c:v>33.333333333333329</c:v>
                </c:pt>
                <c:pt idx="2046">
                  <c:v>44.824840764331206</c:v>
                </c:pt>
                <c:pt idx="2047">
                  <c:v>52.347083926031289</c:v>
                </c:pt>
                <c:pt idx="2048">
                  <c:v>58.850424559111694</c:v>
                </c:pt>
                <c:pt idx="2049">
                  <c:v>67.650918635170598</c:v>
                </c:pt>
                <c:pt idx="2050">
                  <c:v>73.710073710073715</c:v>
                </c:pt>
                <c:pt idx="2051">
                  <c:v>75</c:v>
                </c:pt>
                <c:pt idx="2052">
                  <c:v>76.067875950848446</c:v>
                </c:pt>
                <c:pt idx="2053">
                  <c:v>74.751607247223845</c:v>
                </c:pt>
                <c:pt idx="2054">
                  <c:v>71.810449574726604</c:v>
                </c:pt>
                <c:pt idx="2055">
                  <c:v>64.230271668822766</c:v>
                </c:pt>
                <c:pt idx="2056">
                  <c:v>46.428571428571431</c:v>
                </c:pt>
                <c:pt idx="2057">
                  <c:v>35.362318840579711</c:v>
                </c:pt>
                <c:pt idx="2058">
                  <c:v>39.605181986428128</c:v>
                </c:pt>
                <c:pt idx="2059">
                  <c:v>34.339622641509429</c:v>
                </c:pt>
                <c:pt idx="2060">
                  <c:v>33.311646063760577</c:v>
                </c:pt>
                <c:pt idx="2061">
                  <c:v>36.388888888888886</c:v>
                </c:pt>
                <c:pt idx="2062">
                  <c:v>41.856805664830844</c:v>
                </c:pt>
                <c:pt idx="2063">
                  <c:v>47.697654213727191</c:v>
                </c:pt>
                <c:pt idx="2064">
                  <c:v>47.232142857142854</c:v>
                </c:pt>
                <c:pt idx="2065">
                  <c:v>43.051506316812436</c:v>
                </c:pt>
                <c:pt idx="2066">
                  <c:v>39.70893970893971</c:v>
                </c:pt>
                <c:pt idx="2067">
                  <c:v>37.954545454545453</c:v>
                </c:pt>
                <c:pt idx="2068">
                  <c:v>32.923832923832926</c:v>
                </c:pt>
                <c:pt idx="2069">
                  <c:v>35.913705583756347</c:v>
                </c:pt>
                <c:pt idx="2070">
                  <c:v>52.064451158106749</c:v>
                </c:pt>
                <c:pt idx="2071">
                  <c:v>59.899749373433586</c:v>
                </c:pt>
                <c:pt idx="2072">
                  <c:v>65.883190883190878</c:v>
                </c:pt>
                <c:pt idx="2073">
                  <c:v>64.830188679245282</c:v>
                </c:pt>
                <c:pt idx="2074">
                  <c:v>71.183673469387756</c:v>
                </c:pt>
                <c:pt idx="2075">
                  <c:v>71.112929623567922</c:v>
                </c:pt>
                <c:pt idx="2076">
                  <c:v>72.621809744779583</c:v>
                </c:pt>
                <c:pt idx="2077">
                  <c:v>66.006097560975604</c:v>
                </c:pt>
                <c:pt idx="2078">
                  <c:v>58.991049633848661</c:v>
                </c:pt>
                <c:pt idx="2079">
                  <c:v>45.791245791245792</c:v>
                </c:pt>
                <c:pt idx="2080">
                  <c:v>26.788685524126453</c:v>
                </c:pt>
                <c:pt idx="2081">
                  <c:v>16.448885472713297</c:v>
                </c:pt>
                <c:pt idx="2082">
                  <c:v>16.91129546904914</c:v>
                </c:pt>
                <c:pt idx="2083">
                  <c:v>17.263843648208468</c:v>
                </c:pt>
                <c:pt idx="2084">
                  <c:v>5.7299843014128733</c:v>
                </c:pt>
                <c:pt idx="2085">
                  <c:v>5.0718512256973796</c:v>
                </c:pt>
                <c:pt idx="2086">
                  <c:v>4.4804575786463294</c:v>
                </c:pt>
                <c:pt idx="2087">
                  <c:v>5.721716514954486</c:v>
                </c:pt>
                <c:pt idx="2088">
                  <c:v>8.0441640378548893</c:v>
                </c:pt>
                <c:pt idx="2089">
                  <c:v>8.3752093802345069</c:v>
                </c:pt>
                <c:pt idx="2090">
                  <c:v>9.3354430379746827</c:v>
                </c:pt>
                <c:pt idx="2091">
                  <c:v>8.9531680440771346</c:v>
                </c:pt>
                <c:pt idx="2092">
                  <c:v>8.6434573829531818</c:v>
                </c:pt>
                <c:pt idx="2093">
                  <c:v>16.701030927835049</c:v>
                </c:pt>
                <c:pt idx="2094">
                  <c:v>31.507876969242311</c:v>
                </c:pt>
                <c:pt idx="2095">
                  <c:v>43.668720054757017</c:v>
                </c:pt>
                <c:pt idx="2096">
                  <c:v>52.617079889807158</c:v>
                </c:pt>
                <c:pt idx="2097">
                  <c:v>62.872421695951111</c:v>
                </c:pt>
                <c:pt idx="2098">
                  <c:v>63.930722891566262</c:v>
                </c:pt>
                <c:pt idx="2099">
                  <c:v>66.328011611030476</c:v>
                </c:pt>
                <c:pt idx="2100">
                  <c:v>68.054558506819816</c:v>
                </c:pt>
                <c:pt idx="2101">
                  <c:v>64.19308357348703</c:v>
                </c:pt>
                <c:pt idx="2102">
                  <c:v>56.957462148521984</c:v>
                </c:pt>
                <c:pt idx="2103">
                  <c:v>35.045742434904994</c:v>
                </c:pt>
                <c:pt idx="2104">
                  <c:v>18.479776847977686</c:v>
                </c:pt>
                <c:pt idx="2105">
                  <c:v>20.789636027143736</c:v>
                </c:pt>
                <c:pt idx="2106">
                  <c:v>9.9303135888501739</c:v>
                </c:pt>
                <c:pt idx="2107">
                  <c:v>8.7861271676300579</c:v>
                </c:pt>
                <c:pt idx="2108">
                  <c:v>9.1380427738172383</c:v>
                </c:pt>
                <c:pt idx="2109">
                  <c:v>10.548823948681397</c:v>
                </c:pt>
                <c:pt idx="2110">
                  <c:v>12.556869881710647</c:v>
                </c:pt>
                <c:pt idx="2111">
                  <c:v>12.316176470588236</c:v>
                </c:pt>
                <c:pt idx="2112">
                  <c:v>15.580985915492956</c:v>
                </c:pt>
                <c:pt idx="2113">
                  <c:v>23.444976076555022</c:v>
                </c:pt>
                <c:pt idx="2114">
                  <c:v>25.654853620955315</c:v>
                </c:pt>
                <c:pt idx="2115">
                  <c:v>28.008915304606241</c:v>
                </c:pt>
                <c:pt idx="2116">
                  <c:v>28.243143068939958</c:v>
                </c:pt>
                <c:pt idx="2117">
                  <c:v>32.115249472944484</c:v>
                </c:pt>
                <c:pt idx="2118">
                  <c:v>37.21386527141923</c:v>
                </c:pt>
                <c:pt idx="2119">
                  <c:v>42.754058929645225</c:v>
                </c:pt>
                <c:pt idx="2120">
                  <c:v>53.954983922829584</c:v>
                </c:pt>
                <c:pt idx="2121">
                  <c:v>64.194528875379945</c:v>
                </c:pt>
                <c:pt idx="2122">
                  <c:v>68.588235294117652</c:v>
                </c:pt>
                <c:pt idx="2123">
                  <c:v>70.905818836232754</c:v>
                </c:pt>
                <c:pt idx="2124">
                  <c:v>71.785714285714292</c:v>
                </c:pt>
                <c:pt idx="2125">
                  <c:v>70.066788099574978</c:v>
                </c:pt>
                <c:pt idx="2126">
                  <c:v>64.489003880983191</c:v>
                </c:pt>
                <c:pt idx="2127">
                  <c:v>53.10104529616725</c:v>
                </c:pt>
                <c:pt idx="2128">
                  <c:v>28.303249097472928</c:v>
                </c:pt>
                <c:pt idx="2129">
                  <c:v>24.886289798570498</c:v>
                </c:pt>
                <c:pt idx="2130">
                  <c:v>20.941176470588236</c:v>
                </c:pt>
                <c:pt idx="2131">
                  <c:v>10.901071203528669</c:v>
                </c:pt>
                <c:pt idx="2132">
                  <c:v>9.7498396407953809</c:v>
                </c:pt>
                <c:pt idx="2133">
                  <c:v>8.4967320261437909</c:v>
                </c:pt>
                <c:pt idx="2134">
                  <c:v>20.161290322580644</c:v>
                </c:pt>
                <c:pt idx="2135">
                  <c:v>8.6044071353620151</c:v>
                </c:pt>
                <c:pt idx="2136">
                  <c:v>8.025343189017951</c:v>
                </c:pt>
                <c:pt idx="2137">
                  <c:v>7.8475336322869964</c:v>
                </c:pt>
                <c:pt idx="2138">
                  <c:v>9.0909090909090917</c:v>
                </c:pt>
                <c:pt idx="2139">
                  <c:v>9.6638655462184886</c:v>
                </c:pt>
                <c:pt idx="2140">
                  <c:v>9.8802395209580833</c:v>
                </c:pt>
                <c:pt idx="2141">
                  <c:v>13.990610328638498</c:v>
                </c:pt>
                <c:pt idx="2142">
                  <c:v>29.474485910129474</c:v>
                </c:pt>
                <c:pt idx="2143">
                  <c:v>45.155502392344502</c:v>
                </c:pt>
                <c:pt idx="2144">
                  <c:v>47.70696843359142</c:v>
                </c:pt>
                <c:pt idx="2145">
                  <c:v>60.947503201024325</c:v>
                </c:pt>
                <c:pt idx="2146">
                  <c:v>69.691470054446455</c:v>
                </c:pt>
                <c:pt idx="2147">
                  <c:v>71.568627450980387</c:v>
                </c:pt>
                <c:pt idx="2148">
                  <c:v>68.131256952169068</c:v>
                </c:pt>
                <c:pt idx="2149">
                  <c:v>63.431433938634939</c:v>
                </c:pt>
                <c:pt idx="2150">
                  <c:v>55.908776779543878</c:v>
                </c:pt>
                <c:pt idx="2151">
                  <c:v>45.171743357096567</c:v>
                </c:pt>
                <c:pt idx="2152">
                  <c:v>28.03347280334728</c:v>
                </c:pt>
                <c:pt idx="2153">
                  <c:v>23.798219584569733</c:v>
                </c:pt>
                <c:pt idx="2154">
                  <c:v>26.711560044893378</c:v>
                </c:pt>
                <c:pt idx="2155">
                  <c:v>14.040870138431114</c:v>
                </c:pt>
                <c:pt idx="2156">
                  <c:v>13.569518716577539</c:v>
                </c:pt>
                <c:pt idx="2157">
                  <c:v>13.000702740688686</c:v>
                </c:pt>
                <c:pt idx="2158">
                  <c:v>11.925708699902248</c:v>
                </c:pt>
                <c:pt idx="2159">
                  <c:v>9.3851132686084142</c:v>
                </c:pt>
                <c:pt idx="2160">
                  <c:v>9.2668024439918533</c:v>
                </c:pt>
                <c:pt idx="2161">
                  <c:v>9.3117408906882595</c:v>
                </c:pt>
                <c:pt idx="2162">
                  <c:v>10.58467741935484</c:v>
                </c:pt>
                <c:pt idx="2163">
                  <c:v>15.073115860517436</c:v>
                </c:pt>
                <c:pt idx="2164">
                  <c:v>17.102803738317757</c:v>
                </c:pt>
                <c:pt idx="2165">
                  <c:v>30.88122605363985</c:v>
                </c:pt>
                <c:pt idx="2166">
                  <c:v>41.421392677674085</c:v>
                </c:pt>
                <c:pt idx="2167">
                  <c:v>48.198198198198199</c:v>
                </c:pt>
                <c:pt idx="2168">
                  <c:v>54.406364749082002</c:v>
                </c:pt>
                <c:pt idx="2169">
                  <c:v>56.315789473684205</c:v>
                </c:pt>
                <c:pt idx="2170">
                  <c:v>56.911509543088492</c:v>
                </c:pt>
                <c:pt idx="2171">
                  <c:v>57.027649769585253</c:v>
                </c:pt>
                <c:pt idx="2172">
                  <c:v>57.568807339449549</c:v>
                </c:pt>
                <c:pt idx="2173">
                  <c:v>56.936416184971094</c:v>
                </c:pt>
                <c:pt idx="2174">
                  <c:v>50.413223140495866</c:v>
                </c:pt>
                <c:pt idx="2175">
                  <c:v>39.413265306122447</c:v>
                </c:pt>
                <c:pt idx="2176">
                  <c:v>21.059876118375776</c:v>
                </c:pt>
                <c:pt idx="2177">
                  <c:v>12.06064782908339</c:v>
                </c:pt>
                <c:pt idx="2178">
                  <c:v>19.590824550526971</c:v>
                </c:pt>
                <c:pt idx="2179">
                  <c:v>11.088573360378634</c:v>
                </c:pt>
                <c:pt idx="2180">
                  <c:v>9.4612352168199738</c:v>
                </c:pt>
                <c:pt idx="2181">
                  <c:v>10</c:v>
                </c:pt>
                <c:pt idx="2182">
                  <c:v>11.861137897782063</c:v>
                </c:pt>
                <c:pt idx="2183">
                  <c:v>12.964824120603016</c:v>
                </c:pt>
                <c:pt idx="2184">
                  <c:v>11.122554067971164</c:v>
                </c:pt>
                <c:pt idx="2185">
                  <c:v>11.215932914046121</c:v>
                </c:pt>
                <c:pt idx="2186">
                  <c:v>17.613636363636363</c:v>
                </c:pt>
                <c:pt idx="2187">
                  <c:v>21.017699115044248</c:v>
                </c:pt>
                <c:pt idx="2188">
                  <c:v>36.267605633802816</c:v>
                </c:pt>
                <c:pt idx="2189">
                  <c:v>42.274305555555557</c:v>
                </c:pt>
                <c:pt idx="2190">
                  <c:v>46.554149085794656</c:v>
                </c:pt>
                <c:pt idx="2191">
                  <c:v>57.206632653061227</c:v>
                </c:pt>
                <c:pt idx="2192">
                  <c:v>57.961783439490446</c:v>
                </c:pt>
                <c:pt idx="2193">
                  <c:v>63.949402670414614</c:v>
                </c:pt>
                <c:pt idx="2194">
                  <c:v>71.550591327201047</c:v>
                </c:pt>
                <c:pt idx="2195">
                  <c:v>74.55268389662028</c:v>
                </c:pt>
                <c:pt idx="2196">
                  <c:v>74.932614555256066</c:v>
                </c:pt>
                <c:pt idx="2197">
                  <c:v>74.819624819624821</c:v>
                </c:pt>
                <c:pt idx="2198">
                  <c:v>65.654008438818565</c:v>
                </c:pt>
                <c:pt idx="2199">
                  <c:v>49.868305531167692</c:v>
                </c:pt>
                <c:pt idx="2200">
                  <c:v>25.675675675675674</c:v>
                </c:pt>
                <c:pt idx="2201">
                  <c:v>32.110726643598611</c:v>
                </c:pt>
                <c:pt idx="2202">
                  <c:v>22.060857538035961</c:v>
                </c:pt>
                <c:pt idx="2203">
                  <c:v>13.407407407407407</c:v>
                </c:pt>
                <c:pt idx="2204">
                  <c:v>12.414837244511734</c:v>
                </c:pt>
                <c:pt idx="2205">
                  <c:v>15.092936802973977</c:v>
                </c:pt>
                <c:pt idx="2206">
                  <c:v>23.90608324439701</c:v>
                </c:pt>
                <c:pt idx="2207">
                  <c:v>32.346241457858774</c:v>
                </c:pt>
                <c:pt idx="2208">
                  <c:v>46.87208216619981</c:v>
                </c:pt>
                <c:pt idx="2209">
                  <c:v>52.054794520547944</c:v>
                </c:pt>
                <c:pt idx="2210">
                  <c:v>50.676818950930624</c:v>
                </c:pt>
                <c:pt idx="2211">
                  <c:v>44.425531914893618</c:v>
                </c:pt>
                <c:pt idx="2212">
                  <c:v>36.096256684491976</c:v>
                </c:pt>
                <c:pt idx="2213">
                  <c:v>31.622364802933088</c:v>
                </c:pt>
                <c:pt idx="2214">
                  <c:v>34.692107545533389</c:v>
                </c:pt>
                <c:pt idx="2215">
                  <c:v>37.355371900826448</c:v>
                </c:pt>
                <c:pt idx="2216">
                  <c:v>47.875816993464056</c:v>
                </c:pt>
                <c:pt idx="2217">
                  <c:v>57.933279088689993</c:v>
                </c:pt>
                <c:pt idx="2218">
                  <c:v>62.954876273653568</c:v>
                </c:pt>
                <c:pt idx="2219">
                  <c:v>65.94202898550725</c:v>
                </c:pt>
                <c:pt idx="2220">
                  <c:v>65.093085106382972</c:v>
                </c:pt>
                <c:pt idx="2221">
                  <c:v>57.047970479704802</c:v>
                </c:pt>
                <c:pt idx="2222">
                  <c:v>43.423271500843171</c:v>
                </c:pt>
                <c:pt idx="2223">
                  <c:v>33.387227162489893</c:v>
                </c:pt>
                <c:pt idx="2224">
                  <c:v>24.254633360193392</c:v>
                </c:pt>
                <c:pt idx="2225">
                  <c:v>16.826923076923077</c:v>
                </c:pt>
                <c:pt idx="2226">
                  <c:v>22.087542087542086</c:v>
                </c:pt>
                <c:pt idx="2227">
                  <c:v>13.633014001473839</c:v>
                </c:pt>
                <c:pt idx="2228">
                  <c:v>13.236419280795717</c:v>
                </c:pt>
                <c:pt idx="2229">
                  <c:v>14.20545746388443</c:v>
                </c:pt>
                <c:pt idx="2230">
                  <c:v>13.310580204778159</c:v>
                </c:pt>
                <c:pt idx="2231">
                  <c:v>15.114873035066505</c:v>
                </c:pt>
                <c:pt idx="2232">
                  <c:v>25.377969762419006</c:v>
                </c:pt>
                <c:pt idx="2233">
                  <c:v>30.342384887839437</c:v>
                </c:pt>
                <c:pt idx="2234">
                  <c:v>25.680933852140075</c:v>
                </c:pt>
                <c:pt idx="2235">
                  <c:v>24.473684210526319</c:v>
                </c:pt>
                <c:pt idx="2236">
                  <c:v>20.331950207468878</c:v>
                </c:pt>
                <c:pt idx="2237">
                  <c:v>20.87912087912088</c:v>
                </c:pt>
                <c:pt idx="2238">
                  <c:v>37.269772481040086</c:v>
                </c:pt>
                <c:pt idx="2239">
                  <c:v>48.209606986899558</c:v>
                </c:pt>
                <c:pt idx="2240">
                  <c:v>54.335793357933582</c:v>
                </c:pt>
                <c:pt idx="2241">
                  <c:v>62.274176408076507</c:v>
                </c:pt>
                <c:pt idx="2242">
                  <c:v>56.054931335830219</c:v>
                </c:pt>
                <c:pt idx="2243">
                  <c:v>63.31707317073171</c:v>
                </c:pt>
                <c:pt idx="2244">
                  <c:v>59.32343234323433</c:v>
                </c:pt>
                <c:pt idx="2245">
                  <c:v>57.534246575342465</c:v>
                </c:pt>
                <c:pt idx="2246">
                  <c:v>50.697674418604656</c:v>
                </c:pt>
                <c:pt idx="2247">
                  <c:v>37.529137529137529</c:v>
                </c:pt>
                <c:pt idx="2248">
                  <c:v>45.463414634146346</c:v>
                </c:pt>
                <c:pt idx="2249">
                  <c:v>44.765957446808514</c:v>
                </c:pt>
                <c:pt idx="2250">
                  <c:v>40.662650602409641</c:v>
                </c:pt>
                <c:pt idx="2251">
                  <c:v>38.275584206285252</c:v>
                </c:pt>
                <c:pt idx="2252">
                  <c:v>36.828859060402685</c:v>
                </c:pt>
                <c:pt idx="2253">
                  <c:v>35.833333333333336</c:v>
                </c:pt>
                <c:pt idx="2254">
                  <c:v>41.008563273073264</c:v>
                </c:pt>
                <c:pt idx="2255">
                  <c:v>41.312741312741316</c:v>
                </c:pt>
                <c:pt idx="2256">
                  <c:v>31.941544885177453</c:v>
                </c:pt>
                <c:pt idx="2257">
                  <c:v>29.474812433011788</c:v>
                </c:pt>
                <c:pt idx="2258">
                  <c:v>26.208378088077339</c:v>
                </c:pt>
                <c:pt idx="2259">
                  <c:v>29.129129129129126</c:v>
                </c:pt>
                <c:pt idx="2260">
                  <c:v>25.656565656565654</c:v>
                </c:pt>
                <c:pt idx="2261">
                  <c:v>21.818181818181817</c:v>
                </c:pt>
                <c:pt idx="2262">
                  <c:v>27.060133630289535</c:v>
                </c:pt>
                <c:pt idx="2263">
                  <c:v>31.491136600625651</c:v>
                </c:pt>
                <c:pt idx="2264">
                  <c:v>36.187563710499489</c:v>
                </c:pt>
                <c:pt idx="2265">
                  <c:v>37.211634904714138</c:v>
                </c:pt>
                <c:pt idx="2266">
                  <c:v>40.690978886756241</c:v>
                </c:pt>
                <c:pt idx="2267">
                  <c:v>45.966029723991511</c:v>
                </c:pt>
                <c:pt idx="2268">
                  <c:v>47.520661157024797</c:v>
                </c:pt>
                <c:pt idx="2269">
                  <c:v>48.416751787538303</c:v>
                </c:pt>
                <c:pt idx="2270">
                  <c:v>44.409937888198755</c:v>
                </c:pt>
                <c:pt idx="2271">
                  <c:v>34.994206257242176</c:v>
                </c:pt>
                <c:pt idx="2272">
                  <c:v>24.551569506726455</c:v>
                </c:pt>
                <c:pt idx="2273">
                  <c:v>26.071741032370955</c:v>
                </c:pt>
                <c:pt idx="2274">
                  <c:v>27.402700555996823</c:v>
                </c:pt>
                <c:pt idx="2275">
                  <c:v>25.559105431309902</c:v>
                </c:pt>
                <c:pt idx="2276">
                  <c:v>26.407613005551152</c:v>
                </c:pt>
                <c:pt idx="2277">
                  <c:v>22.826086956521738</c:v>
                </c:pt>
                <c:pt idx="2278">
                  <c:v>33.298097251585624</c:v>
                </c:pt>
                <c:pt idx="2279">
                  <c:v>42.355175688509021</c:v>
                </c:pt>
                <c:pt idx="2280">
                  <c:v>49.835255354200989</c:v>
                </c:pt>
                <c:pt idx="2281">
                  <c:v>52.562111801242239</c:v>
                </c:pt>
                <c:pt idx="2282">
                  <c:v>53.287461773700308</c:v>
                </c:pt>
                <c:pt idx="2283">
                  <c:v>54.147812971342383</c:v>
                </c:pt>
                <c:pt idx="2284">
                  <c:v>52.106084243369736</c:v>
                </c:pt>
                <c:pt idx="2285">
                  <c:v>52.548725637181406</c:v>
                </c:pt>
                <c:pt idx="2286">
                  <c:v>59.267241379310342</c:v>
                </c:pt>
                <c:pt idx="2287">
                  <c:v>68.099273607748174</c:v>
                </c:pt>
                <c:pt idx="2288">
                  <c:v>80.682976554536197</c:v>
                </c:pt>
                <c:pt idx="2289">
                  <c:v>81.594488188976371</c:v>
                </c:pt>
                <c:pt idx="2290">
                  <c:v>81.694255111976631</c:v>
                </c:pt>
                <c:pt idx="2291">
                  <c:v>81.171125694093888</c:v>
                </c:pt>
                <c:pt idx="2292">
                  <c:v>82.839680300893278</c:v>
                </c:pt>
                <c:pt idx="2293">
                  <c:v>83.168316831683171</c:v>
                </c:pt>
                <c:pt idx="2294">
                  <c:v>82.625482625482633</c:v>
                </c:pt>
                <c:pt idx="2295">
                  <c:v>80.11334363730036</c:v>
                </c:pt>
                <c:pt idx="2296">
                  <c:v>71.472772277227719</c:v>
                </c:pt>
                <c:pt idx="2297">
                  <c:v>68.292682926829272</c:v>
                </c:pt>
                <c:pt idx="2298">
                  <c:v>68.333333333333329</c:v>
                </c:pt>
                <c:pt idx="2299">
                  <c:v>68.026394721055794</c:v>
                </c:pt>
                <c:pt idx="2300">
                  <c:v>68.75</c:v>
                </c:pt>
                <c:pt idx="2301">
                  <c:v>68.934746235359739</c:v>
                </c:pt>
                <c:pt idx="2302">
                  <c:v>72.631578947368425</c:v>
                </c:pt>
                <c:pt idx="2303">
                  <c:v>72.121212121212125</c:v>
                </c:pt>
                <c:pt idx="2304">
                  <c:v>73.224679860302672</c:v>
                </c:pt>
                <c:pt idx="2305">
                  <c:v>73.11021350259665</c:v>
                </c:pt>
                <c:pt idx="2306">
                  <c:v>72.117647058823536</c:v>
                </c:pt>
                <c:pt idx="2307">
                  <c:v>71.54811715481172</c:v>
                </c:pt>
                <c:pt idx="2308">
                  <c:v>69.102564102564102</c:v>
                </c:pt>
                <c:pt idx="2309">
                  <c:v>72.196796338672769</c:v>
                </c:pt>
                <c:pt idx="2310">
                  <c:v>77.065217391304358</c:v>
                </c:pt>
                <c:pt idx="2311">
                  <c:v>78.745267712276913</c:v>
                </c:pt>
                <c:pt idx="2312">
                  <c:v>80.251889168765743</c:v>
                </c:pt>
                <c:pt idx="2313">
                  <c:v>82.07503473830478</c:v>
                </c:pt>
                <c:pt idx="2314">
                  <c:v>83.433219178082197</c:v>
                </c:pt>
                <c:pt idx="2315">
                  <c:v>83.901437371663249</c:v>
                </c:pt>
                <c:pt idx="2316">
                  <c:v>81.22199592668025</c:v>
                </c:pt>
                <c:pt idx="2317">
                  <c:v>79.700499168053241</c:v>
                </c:pt>
                <c:pt idx="2318">
                  <c:v>79.770114942528735</c:v>
                </c:pt>
                <c:pt idx="2319">
                  <c:v>76.943140323422014</c:v>
                </c:pt>
                <c:pt idx="2320">
                  <c:v>66.831683168316829</c:v>
                </c:pt>
                <c:pt idx="2321">
                  <c:v>55.534941249226968</c:v>
                </c:pt>
                <c:pt idx="2322">
                  <c:v>53.16901408450704</c:v>
                </c:pt>
                <c:pt idx="2323">
                  <c:v>54.458408138839019</c:v>
                </c:pt>
                <c:pt idx="2324">
                  <c:v>57.209573847051956</c:v>
                </c:pt>
                <c:pt idx="2325">
                  <c:v>68.643602416254794</c:v>
                </c:pt>
                <c:pt idx="2326">
                  <c:v>75.621118012422357</c:v>
                </c:pt>
                <c:pt idx="2327">
                  <c:v>75.373518804739831</c:v>
                </c:pt>
                <c:pt idx="2328">
                  <c:v>75.50077041602465</c:v>
                </c:pt>
                <c:pt idx="2329">
                  <c:v>76.339737108190093</c:v>
                </c:pt>
                <c:pt idx="2330">
                  <c:v>75.986193293885606</c:v>
                </c:pt>
                <c:pt idx="2331">
                  <c:v>73.69222955815134</c:v>
                </c:pt>
                <c:pt idx="2332">
                  <c:v>71.247938427707538</c:v>
                </c:pt>
                <c:pt idx="2333">
                  <c:v>69.285292380389834</c:v>
                </c:pt>
                <c:pt idx="2334">
                  <c:v>72.075471698113205</c:v>
                </c:pt>
                <c:pt idx="2335">
                  <c:v>76.492146596858632</c:v>
                </c:pt>
                <c:pt idx="2336">
                  <c:v>79.222720478325854</c:v>
                </c:pt>
                <c:pt idx="2337">
                  <c:v>77.52566180443003</c:v>
                </c:pt>
                <c:pt idx="2338">
                  <c:v>75</c:v>
                </c:pt>
                <c:pt idx="2339">
                  <c:v>74.646983311938385</c:v>
                </c:pt>
                <c:pt idx="2340">
                  <c:v>73.364801078894132</c:v>
                </c:pt>
                <c:pt idx="2341">
                  <c:v>68.869936034115142</c:v>
                </c:pt>
                <c:pt idx="2342">
                  <c:v>59.908536585365859</c:v>
                </c:pt>
                <c:pt idx="2343">
                  <c:v>51.17104329311568</c:v>
                </c:pt>
                <c:pt idx="2344">
                  <c:v>41.25722543352601</c:v>
                </c:pt>
                <c:pt idx="2345">
                  <c:v>33.438089252042744</c:v>
                </c:pt>
                <c:pt idx="2346">
                  <c:v>27.390791027154666</c:v>
                </c:pt>
                <c:pt idx="2347">
                  <c:v>19.942404607631389</c:v>
                </c:pt>
                <c:pt idx="2348">
                  <c:v>14.83560545308741</c:v>
                </c:pt>
                <c:pt idx="2349">
                  <c:v>13.333333333333334</c:v>
                </c:pt>
                <c:pt idx="2350">
                  <c:v>16.144814090019569</c:v>
                </c:pt>
                <c:pt idx="2351">
                  <c:v>15.988083416087386</c:v>
                </c:pt>
                <c:pt idx="2352">
                  <c:v>16.055500495540141</c:v>
                </c:pt>
                <c:pt idx="2353">
                  <c:v>14.02439024390244</c:v>
                </c:pt>
                <c:pt idx="2354">
                  <c:v>14.717741935483872</c:v>
                </c:pt>
                <c:pt idx="2355">
                  <c:v>13.025641025641024</c:v>
                </c:pt>
                <c:pt idx="2356">
                  <c:v>12.99897645854657</c:v>
                </c:pt>
                <c:pt idx="2357">
                  <c:v>18.390804597701148</c:v>
                </c:pt>
                <c:pt idx="2358">
                  <c:v>35.649296939619518</c:v>
                </c:pt>
                <c:pt idx="2359">
                  <c:v>47.040971168437025</c:v>
                </c:pt>
                <c:pt idx="2360">
                  <c:v>53.554868624420408</c:v>
                </c:pt>
                <c:pt idx="2361">
                  <c:v>62.057613168724281</c:v>
                </c:pt>
                <c:pt idx="2362">
                  <c:v>65.053763440860209</c:v>
                </c:pt>
                <c:pt idx="2363">
                  <c:v>66.666666666666657</c:v>
                </c:pt>
                <c:pt idx="2364">
                  <c:v>67.859751643535432</c:v>
                </c:pt>
                <c:pt idx="2365">
                  <c:v>66.965620328849027</c:v>
                </c:pt>
                <c:pt idx="2366">
                  <c:v>62.184189079054605</c:v>
                </c:pt>
                <c:pt idx="2367">
                  <c:v>50.973751058425066</c:v>
                </c:pt>
                <c:pt idx="2368">
                  <c:v>35.682426404995539</c:v>
                </c:pt>
                <c:pt idx="2369">
                  <c:v>24.098360655737704</c:v>
                </c:pt>
                <c:pt idx="2370">
                  <c:v>28.930817610062892</c:v>
                </c:pt>
                <c:pt idx="2371">
                  <c:v>28.715003589375449</c:v>
                </c:pt>
                <c:pt idx="2372">
                  <c:v>29.678362573099413</c:v>
                </c:pt>
                <c:pt idx="2373">
                  <c:v>35.572139303482587</c:v>
                </c:pt>
                <c:pt idx="2374">
                  <c:v>39.832285115303982</c:v>
                </c:pt>
                <c:pt idx="2375">
                  <c:v>43.390191897654582</c:v>
                </c:pt>
                <c:pt idx="2376">
                  <c:v>46.496815286624205</c:v>
                </c:pt>
                <c:pt idx="2377">
                  <c:v>45.554335894621296</c:v>
                </c:pt>
                <c:pt idx="2378">
                  <c:v>46.252676659528909</c:v>
                </c:pt>
                <c:pt idx="2379">
                  <c:v>46.304347826086953</c:v>
                </c:pt>
                <c:pt idx="2380">
                  <c:v>48.221343873517789</c:v>
                </c:pt>
                <c:pt idx="2381">
                  <c:v>55.050045495905366</c:v>
                </c:pt>
                <c:pt idx="2382">
                  <c:v>60</c:v>
                </c:pt>
                <c:pt idx="2383">
                  <c:v>65.783132530120483</c:v>
                </c:pt>
                <c:pt idx="2384">
                  <c:v>73.580786026200869</c:v>
                </c:pt>
                <c:pt idx="2385">
                  <c:v>77.546666666666667</c:v>
                </c:pt>
                <c:pt idx="2386">
                  <c:v>78.870398386283412</c:v>
                </c:pt>
                <c:pt idx="2387">
                  <c:v>79.114868224763796</c:v>
                </c:pt>
                <c:pt idx="2388">
                  <c:v>78.21171634121275</c:v>
                </c:pt>
                <c:pt idx="2389">
                  <c:v>76.273972602739732</c:v>
                </c:pt>
                <c:pt idx="2390">
                  <c:v>72.572402044293014</c:v>
                </c:pt>
                <c:pt idx="2391">
                  <c:v>68.352868599629858</c:v>
                </c:pt>
                <c:pt idx="2392">
                  <c:v>59.33484504913077</c:v>
                </c:pt>
                <c:pt idx="2393">
                  <c:v>58.178053830227739</c:v>
                </c:pt>
                <c:pt idx="2394">
                  <c:v>54.527162977867206</c:v>
                </c:pt>
                <c:pt idx="2395">
                  <c:v>47.224394057857701</c:v>
                </c:pt>
                <c:pt idx="2396">
                  <c:v>47.792408985282727</c:v>
                </c:pt>
                <c:pt idx="2397">
                  <c:v>49.239681390296887</c:v>
                </c:pt>
                <c:pt idx="2398">
                  <c:v>52.663622526636225</c:v>
                </c:pt>
                <c:pt idx="2399">
                  <c:v>53.092006033182507</c:v>
                </c:pt>
                <c:pt idx="2400">
                  <c:v>56.724738675958186</c:v>
                </c:pt>
                <c:pt idx="2401">
                  <c:v>59.370904325032768</c:v>
                </c:pt>
                <c:pt idx="2402">
                  <c:v>59.117840684660962</c:v>
                </c:pt>
                <c:pt idx="2403">
                  <c:v>57.610921501706478</c:v>
                </c:pt>
                <c:pt idx="2404">
                  <c:v>57.526080476900155</c:v>
                </c:pt>
                <c:pt idx="2405">
                  <c:v>59.365994236311238</c:v>
                </c:pt>
                <c:pt idx="2406">
                  <c:v>60.659186535764377</c:v>
                </c:pt>
                <c:pt idx="2407">
                  <c:v>63.89069616135329</c:v>
                </c:pt>
                <c:pt idx="2408">
                  <c:v>71.077504725897924</c:v>
                </c:pt>
                <c:pt idx="2409">
                  <c:v>75.580767152890331</c:v>
                </c:pt>
                <c:pt idx="2410">
                  <c:v>77.511712649661632</c:v>
                </c:pt>
                <c:pt idx="2411">
                  <c:v>77.469942498693158</c:v>
                </c:pt>
                <c:pt idx="2412">
                  <c:v>78.574962889658579</c:v>
                </c:pt>
                <c:pt idx="2413">
                  <c:v>76.58193618171984</c:v>
                </c:pt>
                <c:pt idx="2414">
                  <c:v>71.683046683046683</c:v>
                </c:pt>
                <c:pt idx="2415">
                  <c:v>65.314401622718051</c:v>
                </c:pt>
                <c:pt idx="2416">
                  <c:v>58.333333333333336</c:v>
                </c:pt>
                <c:pt idx="2417">
                  <c:v>57.048639736191262</c:v>
                </c:pt>
                <c:pt idx="2418">
                  <c:v>60.738007380073796</c:v>
                </c:pt>
                <c:pt idx="2419">
                  <c:v>59.094397544128931</c:v>
                </c:pt>
                <c:pt idx="2420">
                  <c:v>60.355029585798817</c:v>
                </c:pt>
                <c:pt idx="2421">
                  <c:v>59.5552466990966</c:v>
                </c:pt>
                <c:pt idx="2422">
                  <c:v>56.836077308518249</c:v>
                </c:pt>
                <c:pt idx="2423">
                  <c:v>58.922323303009094</c:v>
                </c:pt>
                <c:pt idx="2424">
                  <c:v>57.558552164655786</c:v>
                </c:pt>
                <c:pt idx="2425">
                  <c:v>55.738934733683422</c:v>
                </c:pt>
                <c:pt idx="2426">
                  <c:v>53.532182103610673</c:v>
                </c:pt>
                <c:pt idx="2427">
                  <c:v>48.479729729729733</c:v>
                </c:pt>
                <c:pt idx="2428">
                  <c:v>47.372954349698539</c:v>
                </c:pt>
                <c:pt idx="2429">
                  <c:v>45.612510860121638</c:v>
                </c:pt>
                <c:pt idx="2430">
                  <c:v>61.629629629629633</c:v>
                </c:pt>
                <c:pt idx="2431">
                  <c:v>57.190082644628106</c:v>
                </c:pt>
                <c:pt idx="2432">
                  <c:v>61.584905660377352</c:v>
                </c:pt>
                <c:pt idx="2433">
                  <c:v>62.776506483600301</c:v>
                </c:pt>
                <c:pt idx="2434">
                  <c:v>65.194211728865199</c:v>
                </c:pt>
                <c:pt idx="2435">
                  <c:v>66.067415730337075</c:v>
                </c:pt>
                <c:pt idx="2436">
                  <c:v>65.889830508474574</c:v>
                </c:pt>
                <c:pt idx="2437">
                  <c:v>60.589604344453065</c:v>
                </c:pt>
                <c:pt idx="2438">
                  <c:v>51.746031746031754</c:v>
                </c:pt>
                <c:pt idx="2439">
                  <c:v>35.228426395939088</c:v>
                </c:pt>
                <c:pt idx="2440">
                  <c:v>19.546436285097194</c:v>
                </c:pt>
                <c:pt idx="2441">
                  <c:v>10.832587287376901</c:v>
                </c:pt>
                <c:pt idx="2442">
                  <c:v>22.148978246539222</c:v>
                </c:pt>
                <c:pt idx="2443">
                  <c:v>7.7404222048475368</c:v>
                </c:pt>
                <c:pt idx="2444">
                  <c:v>9.98452012383901</c:v>
                </c:pt>
                <c:pt idx="2445">
                  <c:v>13.925081433224756</c:v>
                </c:pt>
                <c:pt idx="2446">
                  <c:v>21.355236139630389</c:v>
                </c:pt>
                <c:pt idx="2447">
                  <c:v>19.441571871768357</c:v>
                </c:pt>
                <c:pt idx="2448">
                  <c:v>22.829268292682929</c:v>
                </c:pt>
                <c:pt idx="2449">
                  <c:v>21.513944223107568</c:v>
                </c:pt>
                <c:pt idx="2450">
                  <c:v>18.673469387755102</c:v>
                </c:pt>
                <c:pt idx="2451">
                  <c:v>29.50530035335689</c:v>
                </c:pt>
                <c:pt idx="2452">
                  <c:v>24.105461393596986</c:v>
                </c:pt>
                <c:pt idx="2453">
                  <c:v>31.281618887015178</c:v>
                </c:pt>
                <c:pt idx="2454">
                  <c:v>46.438953488372093</c:v>
                </c:pt>
                <c:pt idx="2455">
                  <c:v>52.014925373134325</c:v>
                </c:pt>
                <c:pt idx="2456">
                  <c:v>59.271307742355241</c:v>
                </c:pt>
                <c:pt idx="2457">
                  <c:v>74.054054054054049</c:v>
                </c:pt>
                <c:pt idx="2458">
                  <c:v>74.379232505643344</c:v>
                </c:pt>
                <c:pt idx="2459">
                  <c:v>73.596112311015119</c:v>
                </c:pt>
                <c:pt idx="2460">
                  <c:v>73.817996949669549</c:v>
                </c:pt>
                <c:pt idx="2461">
                  <c:v>73.582828838745186</c:v>
                </c:pt>
                <c:pt idx="2462">
                  <c:v>66.25916870415648</c:v>
                </c:pt>
                <c:pt idx="2463">
                  <c:v>59.303090072320842</c:v>
                </c:pt>
                <c:pt idx="2464">
                  <c:v>44.609375</c:v>
                </c:pt>
                <c:pt idx="2465">
                  <c:v>32.253313696612665</c:v>
                </c:pt>
                <c:pt idx="2466">
                  <c:v>32.112068965517246</c:v>
                </c:pt>
                <c:pt idx="2467">
                  <c:v>36.345108695652172</c:v>
                </c:pt>
                <c:pt idx="2468">
                  <c:v>37.432744043043812</c:v>
                </c:pt>
                <c:pt idx="2469">
                  <c:v>34.930950446791229</c:v>
                </c:pt>
                <c:pt idx="2470">
                  <c:v>33.559898045879358</c:v>
                </c:pt>
                <c:pt idx="2471">
                  <c:v>34.848484848484851</c:v>
                </c:pt>
                <c:pt idx="2472">
                  <c:v>30.046511627906973</c:v>
                </c:pt>
                <c:pt idx="2473">
                  <c:v>31.842385516506923</c:v>
                </c:pt>
                <c:pt idx="2474">
                  <c:v>30.329457364341085</c:v>
                </c:pt>
                <c:pt idx="2475">
                  <c:v>29.320388349514566</c:v>
                </c:pt>
                <c:pt idx="2476">
                  <c:v>21.461187214611872</c:v>
                </c:pt>
                <c:pt idx="2477">
                  <c:v>36.630036630036628</c:v>
                </c:pt>
                <c:pt idx="2478">
                  <c:v>35.087719298245609</c:v>
                </c:pt>
                <c:pt idx="2479">
                  <c:v>42.847124824684428</c:v>
                </c:pt>
                <c:pt idx="2480">
                  <c:v>46.692357096981375</c:v>
                </c:pt>
                <c:pt idx="2481">
                  <c:v>49.445812807881772</c:v>
                </c:pt>
                <c:pt idx="2482">
                  <c:v>54.970375246872941</c:v>
                </c:pt>
                <c:pt idx="2483">
                  <c:v>61.970802919708035</c:v>
                </c:pt>
                <c:pt idx="2484">
                  <c:v>64.953987730061343</c:v>
                </c:pt>
                <c:pt idx="2485">
                  <c:v>64.223798266351466</c:v>
                </c:pt>
                <c:pt idx="2486">
                  <c:v>65.315315315315317</c:v>
                </c:pt>
                <c:pt idx="2487">
                  <c:v>56.882406563354607</c:v>
                </c:pt>
                <c:pt idx="2488">
                  <c:v>35.106382978723403</c:v>
                </c:pt>
                <c:pt idx="2489">
                  <c:v>36.484098939929325</c:v>
                </c:pt>
                <c:pt idx="2490">
                  <c:v>31.057764441110276</c:v>
                </c:pt>
                <c:pt idx="2491">
                  <c:v>21.370670596904937</c:v>
                </c:pt>
                <c:pt idx="2492">
                  <c:v>19.289749798224374</c:v>
                </c:pt>
                <c:pt idx="2493">
                  <c:v>24.250214224507282</c:v>
                </c:pt>
                <c:pt idx="2494">
                  <c:v>34.463722397476346</c:v>
                </c:pt>
                <c:pt idx="2495">
                  <c:v>41.439393939393938</c:v>
                </c:pt>
                <c:pt idx="2496">
                  <c:v>41.091736163760423</c:v>
                </c:pt>
                <c:pt idx="2497">
                  <c:v>40.501519756838903</c:v>
                </c:pt>
                <c:pt idx="2498">
                  <c:v>39.784946236559136</c:v>
                </c:pt>
                <c:pt idx="2499">
                  <c:v>38.910207214121257</c:v>
                </c:pt>
                <c:pt idx="2500">
                  <c:v>36.585365853658537</c:v>
                </c:pt>
                <c:pt idx="2501">
                  <c:v>29.95475113122172</c:v>
                </c:pt>
                <c:pt idx="2502">
                  <c:v>35.720524017467248</c:v>
                </c:pt>
                <c:pt idx="2503">
                  <c:v>31.619786614936956</c:v>
                </c:pt>
                <c:pt idx="2504">
                  <c:v>31.244239631336406</c:v>
                </c:pt>
                <c:pt idx="2505">
                  <c:v>30.093457943925234</c:v>
                </c:pt>
                <c:pt idx="2506">
                  <c:v>33.854166666666671</c:v>
                </c:pt>
                <c:pt idx="2507">
                  <c:v>38.974358974358978</c:v>
                </c:pt>
                <c:pt idx="2508">
                  <c:v>38.945420906567989</c:v>
                </c:pt>
                <c:pt idx="2509">
                  <c:v>26.263627353815661</c:v>
                </c:pt>
                <c:pt idx="2510">
                  <c:v>18.5546875</c:v>
                </c:pt>
                <c:pt idx="2511">
                  <c:v>17.847286108555657</c:v>
                </c:pt>
                <c:pt idx="2512">
                  <c:v>18.292682926829269</c:v>
                </c:pt>
                <c:pt idx="2513">
                  <c:v>23.739495798319325</c:v>
                </c:pt>
                <c:pt idx="2514">
                  <c:v>27.597617471872933</c:v>
                </c:pt>
                <c:pt idx="2515">
                  <c:v>30.299172501591343</c:v>
                </c:pt>
                <c:pt idx="2516">
                  <c:v>31.182795698924732</c:v>
                </c:pt>
                <c:pt idx="2517">
                  <c:v>39.238653001464129</c:v>
                </c:pt>
                <c:pt idx="2518">
                  <c:v>40.845070422535215</c:v>
                </c:pt>
                <c:pt idx="2519">
                  <c:v>44.661549197487787</c:v>
                </c:pt>
                <c:pt idx="2520">
                  <c:v>47.89473684210526</c:v>
                </c:pt>
                <c:pt idx="2521">
                  <c:v>50.59190031152648</c:v>
                </c:pt>
                <c:pt idx="2522">
                  <c:v>52.546434991012582</c:v>
                </c:pt>
                <c:pt idx="2523">
                  <c:v>54.425287356321839</c:v>
                </c:pt>
                <c:pt idx="2524">
                  <c:v>54.587420657818811</c:v>
                </c:pt>
                <c:pt idx="2525">
                  <c:v>59.489051094890513</c:v>
                </c:pt>
                <c:pt idx="2526">
                  <c:v>67.882416984213393</c:v>
                </c:pt>
                <c:pt idx="2527">
                  <c:v>71.646673936750275</c:v>
                </c:pt>
                <c:pt idx="2528">
                  <c:v>73.394031360647446</c:v>
                </c:pt>
                <c:pt idx="2529">
                  <c:v>76.389597144314124</c:v>
                </c:pt>
                <c:pt idx="2530">
                  <c:v>76.012301383905694</c:v>
                </c:pt>
                <c:pt idx="2531">
                  <c:v>76.731439960139511</c:v>
                </c:pt>
                <c:pt idx="2532">
                  <c:v>77.002053388090346</c:v>
                </c:pt>
                <c:pt idx="2533">
                  <c:v>72.470876762722256</c:v>
                </c:pt>
                <c:pt idx="2534">
                  <c:v>64.887857695282293</c:v>
                </c:pt>
                <c:pt idx="2535">
                  <c:v>55.404383975812543</c:v>
                </c:pt>
                <c:pt idx="2536">
                  <c:v>49.254843517138596</c:v>
                </c:pt>
                <c:pt idx="2537">
                  <c:v>45.970937912813739</c:v>
                </c:pt>
                <c:pt idx="2538">
                  <c:v>44.722955145118732</c:v>
                </c:pt>
                <c:pt idx="2539">
                  <c:v>41.585535465924892</c:v>
                </c:pt>
                <c:pt idx="2540">
                  <c:v>38.610903659447345</c:v>
                </c:pt>
                <c:pt idx="2541">
                  <c:v>36.924342105263158</c:v>
                </c:pt>
                <c:pt idx="2542">
                  <c:v>46.259220231822972</c:v>
                </c:pt>
                <c:pt idx="2543">
                  <c:v>45.784543325526933</c:v>
                </c:pt>
                <c:pt idx="2544">
                  <c:v>42.130750605326881</c:v>
                </c:pt>
                <c:pt idx="2545">
                  <c:v>38.980891719745223</c:v>
                </c:pt>
                <c:pt idx="2546">
                  <c:v>36.206896551724135</c:v>
                </c:pt>
                <c:pt idx="2547">
                  <c:v>34.165571616294351</c:v>
                </c:pt>
                <c:pt idx="2548">
                  <c:v>26.88311688311688</c:v>
                </c:pt>
                <c:pt idx="2549">
                  <c:v>20</c:v>
                </c:pt>
                <c:pt idx="2550">
                  <c:v>25.50177095631641</c:v>
                </c:pt>
                <c:pt idx="2551">
                  <c:v>36.509433962264147</c:v>
                </c:pt>
                <c:pt idx="2552">
                  <c:v>37.842617152961985</c:v>
                </c:pt>
                <c:pt idx="2553">
                  <c:v>44.736842105263158</c:v>
                </c:pt>
                <c:pt idx="2554">
                  <c:v>50.267379679144383</c:v>
                </c:pt>
                <c:pt idx="2555">
                  <c:v>65.22821576763485</c:v>
                </c:pt>
                <c:pt idx="2556">
                  <c:v>69.074675324675326</c:v>
                </c:pt>
                <c:pt idx="2557">
                  <c:v>67.411865864144445</c:v>
                </c:pt>
                <c:pt idx="2558">
                  <c:v>61.375126390293225</c:v>
                </c:pt>
                <c:pt idx="2559">
                  <c:v>48.430493273542602</c:v>
                </c:pt>
                <c:pt idx="2560">
                  <c:v>30.943738656987296</c:v>
                </c:pt>
                <c:pt idx="2561">
                  <c:v>23.283082077051926</c:v>
                </c:pt>
                <c:pt idx="2562">
                  <c:v>33.425797503467408</c:v>
                </c:pt>
                <c:pt idx="2563">
                  <c:v>24.509803921568626</c:v>
                </c:pt>
                <c:pt idx="2564">
                  <c:v>16.439600363306088</c:v>
                </c:pt>
                <c:pt idx="2565">
                  <c:v>16.839916839916842</c:v>
                </c:pt>
                <c:pt idx="2566">
                  <c:v>36.636971046770597</c:v>
                </c:pt>
                <c:pt idx="2567">
                  <c:v>15.750371471025259</c:v>
                </c:pt>
                <c:pt idx="2568">
                  <c:v>24.684431977559605</c:v>
                </c:pt>
                <c:pt idx="2569">
                  <c:v>32.575757575757578</c:v>
                </c:pt>
                <c:pt idx="2570">
                  <c:v>37.0026525198939</c:v>
                </c:pt>
                <c:pt idx="2571">
                  <c:v>35.545722713864308</c:v>
                </c:pt>
                <c:pt idx="2572">
                  <c:v>32.935916542473919</c:v>
                </c:pt>
                <c:pt idx="2573">
                  <c:v>26.804123711340207</c:v>
                </c:pt>
                <c:pt idx="2574">
                  <c:v>45.5</c:v>
                </c:pt>
                <c:pt idx="2575">
                  <c:v>48.062827225130889</c:v>
                </c:pt>
                <c:pt idx="2576">
                  <c:v>54.953076120959331</c:v>
                </c:pt>
                <c:pt idx="2577">
                  <c:v>62.521739130434781</c:v>
                </c:pt>
                <c:pt idx="2578">
                  <c:v>67.068843151171038</c:v>
                </c:pt>
                <c:pt idx="2579">
                  <c:v>71.160077770576805</c:v>
                </c:pt>
                <c:pt idx="2580">
                  <c:v>72.551319648093838</c:v>
                </c:pt>
                <c:pt idx="2581">
                  <c:v>74.466891133557795</c:v>
                </c:pt>
                <c:pt idx="2582">
                  <c:v>71.022342586323632</c:v>
                </c:pt>
                <c:pt idx="2583">
                  <c:v>65.933232169954479</c:v>
                </c:pt>
                <c:pt idx="2584">
                  <c:v>53.860465116279066</c:v>
                </c:pt>
                <c:pt idx="2585">
                  <c:v>42.12328767123288</c:v>
                </c:pt>
                <c:pt idx="2586">
                  <c:v>44.453642384105962</c:v>
                </c:pt>
                <c:pt idx="2587">
                  <c:v>43.954248366013069</c:v>
                </c:pt>
                <c:pt idx="2588">
                  <c:v>40.556088207094923</c:v>
                </c:pt>
                <c:pt idx="2589">
                  <c:v>45.524956970740106</c:v>
                </c:pt>
                <c:pt idx="2590">
                  <c:v>50</c:v>
                </c:pt>
                <c:pt idx="2591">
                  <c:v>59.59097320169252</c:v>
                </c:pt>
                <c:pt idx="2592">
                  <c:v>64.951321279554946</c:v>
                </c:pt>
                <c:pt idx="2593">
                  <c:v>68.13693219223174</c:v>
                </c:pt>
                <c:pt idx="2594">
                  <c:v>66.643209007741021</c:v>
                </c:pt>
                <c:pt idx="2595">
                  <c:v>66.59779614325069</c:v>
                </c:pt>
                <c:pt idx="2596">
                  <c:v>65.944055944055947</c:v>
                </c:pt>
                <c:pt idx="2597">
                  <c:v>64.859002169197396</c:v>
                </c:pt>
                <c:pt idx="2598">
                  <c:v>69.819539514623514</c:v>
                </c:pt>
                <c:pt idx="2599">
                  <c:v>76.308384918401799</c:v>
                </c:pt>
                <c:pt idx="2600">
                  <c:v>78.541001064962728</c:v>
                </c:pt>
                <c:pt idx="2601">
                  <c:v>78.749364514489073</c:v>
                </c:pt>
                <c:pt idx="2602">
                  <c:v>78.019201616978279</c:v>
                </c:pt>
                <c:pt idx="2603">
                  <c:v>76.762402088772845</c:v>
                </c:pt>
                <c:pt idx="2604">
                  <c:v>78.167938931297712</c:v>
                </c:pt>
                <c:pt idx="2605">
                  <c:v>78.094752929190008</c:v>
                </c:pt>
                <c:pt idx="2606">
                  <c:v>72.948328267477208</c:v>
                </c:pt>
                <c:pt idx="2607">
                  <c:v>69.205515430072225</c:v>
                </c:pt>
                <c:pt idx="2608">
                  <c:v>60.975609756097562</c:v>
                </c:pt>
                <c:pt idx="2609">
                  <c:v>57.74647887323944</c:v>
                </c:pt>
                <c:pt idx="2610">
                  <c:v>44.723294723294721</c:v>
                </c:pt>
                <c:pt idx="2611">
                  <c:v>37.155297532656022</c:v>
                </c:pt>
                <c:pt idx="2612">
                  <c:v>30.298013245033111</c:v>
                </c:pt>
                <c:pt idx="2613">
                  <c:v>30.883567299752269</c:v>
                </c:pt>
                <c:pt idx="2614">
                  <c:v>35.371589840075259</c:v>
                </c:pt>
                <c:pt idx="2615">
                  <c:v>35.65891472868217</c:v>
                </c:pt>
                <c:pt idx="2616">
                  <c:v>32.7688399661304</c:v>
                </c:pt>
                <c:pt idx="2617">
                  <c:v>30.29535864978903</c:v>
                </c:pt>
                <c:pt idx="2618">
                  <c:v>30.492091388400706</c:v>
                </c:pt>
                <c:pt idx="2619">
                  <c:v>26.374570446735397</c:v>
                </c:pt>
                <c:pt idx="2620">
                  <c:v>27.322404371584703</c:v>
                </c:pt>
                <c:pt idx="2621">
                  <c:v>28.125</c:v>
                </c:pt>
                <c:pt idx="2622">
                  <c:v>35.527156549520768</c:v>
                </c:pt>
                <c:pt idx="2623">
                  <c:v>43.363363363363362</c:v>
                </c:pt>
                <c:pt idx="2624">
                  <c:v>51.389676687464544</c:v>
                </c:pt>
                <c:pt idx="2625">
                  <c:v>56.459330143540662</c:v>
                </c:pt>
                <c:pt idx="2626">
                  <c:v>58.645459209851204</c:v>
                </c:pt>
                <c:pt idx="2627">
                  <c:v>58.832188420019627</c:v>
                </c:pt>
                <c:pt idx="2628">
                  <c:v>53.167420814479641</c:v>
                </c:pt>
                <c:pt idx="2629">
                  <c:v>52.211874272409773</c:v>
                </c:pt>
                <c:pt idx="2630">
                  <c:v>45.095890410958908</c:v>
                </c:pt>
                <c:pt idx="2631">
                  <c:v>39.864483342744208</c:v>
                </c:pt>
                <c:pt idx="2632">
                  <c:v>25.296442687747035</c:v>
                </c:pt>
                <c:pt idx="2633">
                  <c:v>26.190476190476193</c:v>
                </c:pt>
                <c:pt idx="2634">
                  <c:v>25.442342892007318</c:v>
                </c:pt>
                <c:pt idx="2635">
                  <c:v>25.707102451288499</c:v>
                </c:pt>
                <c:pt idx="2636">
                  <c:v>13.132911392405063</c:v>
                </c:pt>
                <c:pt idx="2637">
                  <c:v>13.365539452495975</c:v>
                </c:pt>
                <c:pt idx="2638">
                  <c:v>19.226957383548068</c:v>
                </c:pt>
                <c:pt idx="2639">
                  <c:v>30.046082949308754</c:v>
                </c:pt>
                <c:pt idx="2640">
                  <c:v>30.81130355515041</c:v>
                </c:pt>
                <c:pt idx="2641">
                  <c:v>33.186231244483672</c:v>
                </c:pt>
                <c:pt idx="2642">
                  <c:v>35.542168674698793</c:v>
                </c:pt>
                <c:pt idx="2643">
                  <c:v>37.44787322768974</c:v>
                </c:pt>
                <c:pt idx="2644">
                  <c:v>31.546023235031278</c:v>
                </c:pt>
                <c:pt idx="2645">
                  <c:v>34.838709677419352</c:v>
                </c:pt>
                <c:pt idx="2646">
                  <c:v>42.442205097806756</c:v>
                </c:pt>
                <c:pt idx="2647">
                  <c:v>54.371584699453557</c:v>
                </c:pt>
                <c:pt idx="2648">
                  <c:v>62.303399289700657</c:v>
                </c:pt>
                <c:pt idx="2649">
                  <c:v>64.141898370086295</c:v>
                </c:pt>
                <c:pt idx="2650">
                  <c:v>62.320987654320994</c:v>
                </c:pt>
                <c:pt idx="2651">
                  <c:v>60.707171314741039</c:v>
                </c:pt>
                <c:pt idx="2652">
                  <c:v>60.367327211213151</c:v>
                </c:pt>
                <c:pt idx="2653">
                  <c:v>58.346017250126835</c:v>
                </c:pt>
                <c:pt idx="2654">
                  <c:v>55.000000000000007</c:v>
                </c:pt>
                <c:pt idx="2655">
                  <c:v>59.355638166047086</c:v>
                </c:pt>
                <c:pt idx="2656">
                  <c:v>57.629338572364105</c:v>
                </c:pt>
                <c:pt idx="2657">
                  <c:v>57.124097176625078</c:v>
                </c:pt>
                <c:pt idx="2658">
                  <c:v>61.996497373029769</c:v>
                </c:pt>
                <c:pt idx="2659">
                  <c:v>58.521303258145366</c:v>
                </c:pt>
                <c:pt idx="2660">
                  <c:v>50.936329588014985</c:v>
                </c:pt>
                <c:pt idx="2661">
                  <c:v>51.065449010654497</c:v>
                </c:pt>
                <c:pt idx="2662">
                  <c:v>47.899778924097276</c:v>
                </c:pt>
                <c:pt idx="2663">
                  <c:v>52.459016393442624</c:v>
                </c:pt>
                <c:pt idx="2664">
                  <c:v>55.138199858256556</c:v>
                </c:pt>
                <c:pt idx="2665">
                  <c:v>60.204734484964803</c:v>
                </c:pt>
                <c:pt idx="2666">
                  <c:v>64.083175803402654</c:v>
                </c:pt>
                <c:pt idx="2667">
                  <c:v>62.371134020618555</c:v>
                </c:pt>
                <c:pt idx="2668">
                  <c:v>58.28497743391361</c:v>
                </c:pt>
                <c:pt idx="2669">
                  <c:v>63.273125342090864</c:v>
                </c:pt>
                <c:pt idx="2670">
                  <c:v>59.839357429718874</c:v>
                </c:pt>
                <c:pt idx="2671">
                  <c:v>61.412358133669606</c:v>
                </c:pt>
                <c:pt idx="2672">
                  <c:v>64.377682403433482</c:v>
                </c:pt>
                <c:pt idx="2673">
                  <c:v>61.482965931863731</c:v>
                </c:pt>
                <c:pt idx="2674">
                  <c:v>63.237139272271015</c:v>
                </c:pt>
                <c:pt idx="2675">
                  <c:v>60.558712121212125</c:v>
                </c:pt>
                <c:pt idx="2676">
                  <c:v>60.906921241050114</c:v>
                </c:pt>
                <c:pt idx="2677">
                  <c:v>59.551122194513717</c:v>
                </c:pt>
                <c:pt idx="2678">
                  <c:v>54.516971279373372</c:v>
                </c:pt>
                <c:pt idx="2679">
                  <c:v>49.05354245538129</c:v>
                </c:pt>
                <c:pt idx="2680">
                  <c:v>44.056338028169009</c:v>
                </c:pt>
                <c:pt idx="2681">
                  <c:v>40.089514066496164</c:v>
                </c:pt>
                <c:pt idx="2682">
                  <c:v>40.508940852819805</c:v>
                </c:pt>
                <c:pt idx="2683">
                  <c:v>33.998465080583266</c:v>
                </c:pt>
                <c:pt idx="2684">
                  <c:v>31.206225680933851</c:v>
                </c:pt>
                <c:pt idx="2685">
                  <c:v>30.6753458096013</c:v>
                </c:pt>
                <c:pt idx="2686">
                  <c:v>28.19047619047619</c:v>
                </c:pt>
                <c:pt idx="2687">
                  <c:v>26.679841897233203</c:v>
                </c:pt>
                <c:pt idx="2688">
                  <c:v>22.497187851518561</c:v>
                </c:pt>
                <c:pt idx="2689">
                  <c:v>21.734234234234233</c:v>
                </c:pt>
                <c:pt idx="2690">
                  <c:v>21.444695259593679</c:v>
                </c:pt>
                <c:pt idx="2691">
                  <c:v>20.222222222222221</c:v>
                </c:pt>
                <c:pt idx="2692">
                  <c:v>17.245119305856832</c:v>
                </c:pt>
                <c:pt idx="2693">
                  <c:v>21.440972222222221</c:v>
                </c:pt>
                <c:pt idx="2694">
                  <c:v>33.428571428571431</c:v>
                </c:pt>
                <c:pt idx="2695">
                  <c:v>36.696005416384565</c:v>
                </c:pt>
                <c:pt idx="2696">
                  <c:v>40.604890604890606</c:v>
                </c:pt>
                <c:pt idx="2697">
                  <c:v>40.156965336821457</c:v>
                </c:pt>
                <c:pt idx="2698">
                  <c:v>38.703208556149733</c:v>
                </c:pt>
                <c:pt idx="2699">
                  <c:v>36.529041287613715</c:v>
                </c:pt>
                <c:pt idx="2700">
                  <c:v>35.812274368231044</c:v>
                </c:pt>
                <c:pt idx="2701">
                  <c:v>29.969183359013869</c:v>
                </c:pt>
                <c:pt idx="2702">
                  <c:v>28.945281522601114</c:v>
                </c:pt>
                <c:pt idx="2703">
                  <c:v>32.80898876404494</c:v>
                </c:pt>
                <c:pt idx="2704">
                  <c:v>39.935275080906145</c:v>
                </c:pt>
                <c:pt idx="2705">
                  <c:v>36.84210526315789</c:v>
                </c:pt>
                <c:pt idx="2706">
                  <c:v>26.389918458117123</c:v>
                </c:pt>
                <c:pt idx="2707">
                  <c:v>27.4672187715666</c:v>
                </c:pt>
                <c:pt idx="2708">
                  <c:v>26.47058823529412</c:v>
                </c:pt>
                <c:pt idx="2709">
                  <c:v>26.912181303116146</c:v>
                </c:pt>
                <c:pt idx="2710">
                  <c:v>39.204545454545453</c:v>
                </c:pt>
                <c:pt idx="2711">
                  <c:v>50.394390885188436</c:v>
                </c:pt>
                <c:pt idx="2712">
                  <c:v>57.928802588996767</c:v>
                </c:pt>
                <c:pt idx="2713">
                  <c:v>54.124116260801259</c:v>
                </c:pt>
                <c:pt idx="2714">
                  <c:v>51.623376623376629</c:v>
                </c:pt>
                <c:pt idx="2715">
                  <c:v>54.309687261632348</c:v>
                </c:pt>
                <c:pt idx="2716">
                  <c:v>55.34918276374443</c:v>
                </c:pt>
                <c:pt idx="2717">
                  <c:v>57.345635202271119</c:v>
                </c:pt>
                <c:pt idx="2718">
                  <c:v>65.94202898550725</c:v>
                </c:pt>
                <c:pt idx="2719">
                  <c:v>69.673704414587334</c:v>
                </c:pt>
                <c:pt idx="2720">
                  <c:v>71.218363743378461</c:v>
                </c:pt>
                <c:pt idx="2721">
                  <c:v>76.078680203045693</c:v>
                </c:pt>
                <c:pt idx="2722">
                  <c:v>77.884615384615387</c:v>
                </c:pt>
                <c:pt idx="2723">
                  <c:v>79.577866514546486</c:v>
                </c:pt>
                <c:pt idx="2724">
                  <c:v>81.015335801163403</c:v>
                </c:pt>
                <c:pt idx="2725">
                  <c:v>81.426290580095795</c:v>
                </c:pt>
                <c:pt idx="2726">
                  <c:v>79.545454545454547</c:v>
                </c:pt>
                <c:pt idx="2727">
                  <c:v>76.474358974358964</c:v>
                </c:pt>
                <c:pt idx="2728">
                  <c:v>58.199121522694</c:v>
                </c:pt>
                <c:pt idx="2729">
                  <c:v>51.946308724832214</c:v>
                </c:pt>
                <c:pt idx="2730">
                  <c:v>39.152119700748131</c:v>
                </c:pt>
                <c:pt idx="2731">
                  <c:v>32.920792079207921</c:v>
                </c:pt>
                <c:pt idx="2732">
                  <c:v>31.916666666666664</c:v>
                </c:pt>
                <c:pt idx="2733">
                  <c:v>28.116469517743404</c:v>
                </c:pt>
                <c:pt idx="2734">
                  <c:v>29.225736095965104</c:v>
                </c:pt>
                <c:pt idx="2735">
                  <c:v>24.595842956120091</c:v>
                </c:pt>
                <c:pt idx="2736">
                  <c:v>22.222222222222221</c:v>
                </c:pt>
                <c:pt idx="2737">
                  <c:v>23.085460599334073</c:v>
                </c:pt>
                <c:pt idx="2738">
                  <c:v>23.376623376623375</c:v>
                </c:pt>
                <c:pt idx="2739">
                  <c:v>20.828667413213886</c:v>
                </c:pt>
                <c:pt idx="2740">
                  <c:v>20.114942528735632</c:v>
                </c:pt>
                <c:pt idx="2741">
                  <c:v>34.920634920634917</c:v>
                </c:pt>
                <c:pt idx="2742">
                  <c:v>58.876404494382015</c:v>
                </c:pt>
                <c:pt idx="2743">
                  <c:v>65.23855890944499</c:v>
                </c:pt>
                <c:pt idx="2744">
                  <c:v>66.915191053122086</c:v>
                </c:pt>
                <c:pt idx="2745">
                  <c:v>68.146214099216706</c:v>
                </c:pt>
                <c:pt idx="2746">
                  <c:v>71.887235708692245</c:v>
                </c:pt>
                <c:pt idx="2747">
                  <c:v>75</c:v>
                </c:pt>
                <c:pt idx="2748">
                  <c:v>75.779036827195469</c:v>
                </c:pt>
                <c:pt idx="2749">
                  <c:v>75.10885341074021</c:v>
                </c:pt>
                <c:pt idx="2750">
                  <c:v>73.0799069045772</c:v>
                </c:pt>
                <c:pt idx="2751">
                  <c:v>66.986899563318786</c:v>
                </c:pt>
                <c:pt idx="2752">
                  <c:v>44.033412887828163</c:v>
                </c:pt>
                <c:pt idx="2753">
                  <c:v>25.381903642773207</c:v>
                </c:pt>
                <c:pt idx="2754">
                  <c:v>32.904411764705884</c:v>
                </c:pt>
                <c:pt idx="2755">
                  <c:v>20.283533260632495</c:v>
                </c:pt>
                <c:pt idx="2756">
                  <c:v>15.535097813578828</c:v>
                </c:pt>
                <c:pt idx="2757">
                  <c:v>14.285714285714285</c:v>
                </c:pt>
                <c:pt idx="2758">
                  <c:v>19.106699751861044</c:v>
                </c:pt>
                <c:pt idx="2759">
                  <c:v>25.26002971768202</c:v>
                </c:pt>
                <c:pt idx="2760">
                  <c:v>28.285714285714285</c:v>
                </c:pt>
                <c:pt idx="2761">
                  <c:v>27.180232558139533</c:v>
                </c:pt>
                <c:pt idx="2762">
                  <c:v>30.344827586206897</c:v>
                </c:pt>
                <c:pt idx="2763">
                  <c:v>34.920634920634917</c:v>
                </c:pt>
                <c:pt idx="2764">
                  <c:v>39.61397058823529</c:v>
                </c:pt>
                <c:pt idx="2765">
                  <c:v>40.809768637532137</c:v>
                </c:pt>
                <c:pt idx="2766">
                  <c:v>49.385964912280699</c:v>
                </c:pt>
                <c:pt idx="2767">
                  <c:v>53.538050734312414</c:v>
                </c:pt>
                <c:pt idx="2768">
                  <c:v>59.457092819614708</c:v>
                </c:pt>
                <c:pt idx="2769">
                  <c:v>61.763402747009302</c:v>
                </c:pt>
                <c:pt idx="2770">
                  <c:v>63.295553618134257</c:v>
                </c:pt>
                <c:pt idx="2771">
                  <c:v>62.923274753536219</c:v>
                </c:pt>
                <c:pt idx="2772">
                  <c:v>62.911611785095324</c:v>
                </c:pt>
                <c:pt idx="2773">
                  <c:v>61.889692585895119</c:v>
                </c:pt>
                <c:pt idx="2774">
                  <c:v>56.491391344811539</c:v>
                </c:pt>
                <c:pt idx="2775">
                  <c:v>50.926879505664267</c:v>
                </c:pt>
                <c:pt idx="2776">
                  <c:v>49.929345266132827</c:v>
                </c:pt>
                <c:pt idx="2777">
                  <c:v>50.452488687782804</c:v>
                </c:pt>
                <c:pt idx="2778">
                  <c:v>55.256622516556284</c:v>
                </c:pt>
                <c:pt idx="2779">
                  <c:v>52.917946467749012</c:v>
                </c:pt>
                <c:pt idx="2780">
                  <c:v>56.399437412095644</c:v>
                </c:pt>
                <c:pt idx="2781">
                  <c:v>61.451612903225808</c:v>
                </c:pt>
                <c:pt idx="2782">
                  <c:v>64.342735497605105</c:v>
                </c:pt>
                <c:pt idx="2783">
                  <c:v>63.94849785407726</c:v>
                </c:pt>
                <c:pt idx="2784">
                  <c:v>63.151991026360065</c:v>
                </c:pt>
                <c:pt idx="2785">
                  <c:v>62.34140715109573</c:v>
                </c:pt>
                <c:pt idx="2786">
                  <c:v>57.741347905282339</c:v>
                </c:pt>
                <c:pt idx="2787">
                  <c:v>48.014440433212997</c:v>
                </c:pt>
                <c:pt idx="2788">
                  <c:v>33.939818054583625</c:v>
                </c:pt>
                <c:pt idx="2789">
                  <c:v>24.447174447174447</c:v>
                </c:pt>
                <c:pt idx="2790">
                  <c:v>25.482832618025753</c:v>
                </c:pt>
                <c:pt idx="2791">
                  <c:v>28.775079197465679</c:v>
                </c:pt>
                <c:pt idx="2792">
                  <c:v>37.747653806047964</c:v>
                </c:pt>
                <c:pt idx="2793">
                  <c:v>36.293859649122808</c:v>
                </c:pt>
                <c:pt idx="2794">
                  <c:v>35.633423180592992</c:v>
                </c:pt>
                <c:pt idx="2795">
                  <c:v>38.716938660664042</c:v>
                </c:pt>
                <c:pt idx="2796">
                  <c:v>41.611842105263158</c:v>
                </c:pt>
                <c:pt idx="2797">
                  <c:v>41.837837837837839</c:v>
                </c:pt>
                <c:pt idx="2798">
                  <c:v>38.647887323943664</c:v>
                </c:pt>
                <c:pt idx="2799">
                  <c:v>35.969247666117518</c:v>
                </c:pt>
                <c:pt idx="2800">
                  <c:v>25.483870967741932</c:v>
                </c:pt>
                <c:pt idx="2801">
                  <c:v>17.877382792375066</c:v>
                </c:pt>
                <c:pt idx="2802">
                  <c:v>19.485791610284167</c:v>
                </c:pt>
                <c:pt idx="2803">
                  <c:v>18.215271389144434</c:v>
                </c:pt>
                <c:pt idx="2804">
                  <c:v>15.738866396761134</c:v>
                </c:pt>
                <c:pt idx="2805">
                  <c:v>10.8708357685564</c:v>
                </c:pt>
                <c:pt idx="2806">
                  <c:v>15.406360424028268</c:v>
                </c:pt>
                <c:pt idx="2807">
                  <c:v>18.112049117421336</c:v>
                </c:pt>
                <c:pt idx="2808">
                  <c:v>14.366424535916062</c:v>
                </c:pt>
                <c:pt idx="2809">
                  <c:v>13.815261044176708</c:v>
                </c:pt>
                <c:pt idx="2810">
                  <c:v>8.716323296354993</c:v>
                </c:pt>
                <c:pt idx="2811">
                  <c:v>7.2901325478645074</c:v>
                </c:pt>
                <c:pt idx="2812">
                  <c:v>6.064516129032258</c:v>
                </c:pt>
                <c:pt idx="2813">
                  <c:v>13.366336633663368</c:v>
                </c:pt>
                <c:pt idx="2814">
                  <c:v>21.338701560140915</c:v>
                </c:pt>
                <c:pt idx="2815">
                  <c:v>30.196629213483146</c:v>
                </c:pt>
                <c:pt idx="2816">
                  <c:v>34.905224225612571</c:v>
                </c:pt>
                <c:pt idx="2817">
                  <c:v>43.41541755888651</c:v>
                </c:pt>
                <c:pt idx="2818">
                  <c:v>47.853971386285146</c:v>
                </c:pt>
                <c:pt idx="2819">
                  <c:v>51.213472015849426</c:v>
                </c:pt>
                <c:pt idx="2820">
                  <c:v>49.691040164778578</c:v>
                </c:pt>
                <c:pt idx="2821">
                  <c:v>48.235294117647058</c:v>
                </c:pt>
                <c:pt idx="2822">
                  <c:v>44.504896626768229</c:v>
                </c:pt>
                <c:pt idx="2823">
                  <c:v>34.773218142548593</c:v>
                </c:pt>
                <c:pt idx="2824">
                  <c:v>20.06286013619696</c:v>
                </c:pt>
                <c:pt idx="2825">
                  <c:v>13.320463320463322</c:v>
                </c:pt>
                <c:pt idx="2826">
                  <c:v>11.990846681922198</c:v>
                </c:pt>
                <c:pt idx="2827">
                  <c:v>10.732860520094563</c:v>
                </c:pt>
                <c:pt idx="2828">
                  <c:v>8.3778014941302033</c:v>
                </c:pt>
                <c:pt idx="2829">
                  <c:v>5.0733496332518335</c:v>
                </c:pt>
                <c:pt idx="2830">
                  <c:v>5.4545454545454541</c:v>
                </c:pt>
                <c:pt idx="2831">
                  <c:v>6.4019448946515398</c:v>
                </c:pt>
                <c:pt idx="2832">
                  <c:v>8.3198707592891754</c:v>
                </c:pt>
                <c:pt idx="2833">
                  <c:v>14.358974358974358</c:v>
                </c:pt>
                <c:pt idx="2834">
                  <c:v>13.91231028667791</c:v>
                </c:pt>
                <c:pt idx="2835">
                  <c:v>13.592233009708737</c:v>
                </c:pt>
                <c:pt idx="2836">
                  <c:v>15.06657323055361</c:v>
                </c:pt>
                <c:pt idx="2837">
                  <c:v>16.417910447761194</c:v>
                </c:pt>
                <c:pt idx="2838">
                  <c:v>27.339539441450267</c:v>
                </c:pt>
                <c:pt idx="2839">
                  <c:v>26.134122287968442</c:v>
                </c:pt>
                <c:pt idx="2840">
                  <c:v>26.467611336032387</c:v>
                </c:pt>
                <c:pt idx="2841">
                  <c:v>40.58491534120062</c:v>
                </c:pt>
                <c:pt idx="2842">
                  <c:v>48.154457694491768</c:v>
                </c:pt>
                <c:pt idx="2843">
                  <c:v>52.989577619308839</c:v>
                </c:pt>
                <c:pt idx="2844">
                  <c:v>55.008034279592934</c:v>
                </c:pt>
                <c:pt idx="2845">
                  <c:v>57.165689930740548</c:v>
                </c:pt>
                <c:pt idx="2846">
                  <c:v>56.227201667535176</c:v>
                </c:pt>
                <c:pt idx="2847">
                  <c:v>48.908730158730158</c:v>
                </c:pt>
                <c:pt idx="2848">
                  <c:v>37.554164660568127</c:v>
                </c:pt>
                <c:pt idx="2849">
                  <c:v>35.880708294501396</c:v>
                </c:pt>
                <c:pt idx="2850">
                  <c:v>36.338921613049393</c:v>
                </c:pt>
                <c:pt idx="2851">
                  <c:v>39.544869042507514</c:v>
                </c:pt>
                <c:pt idx="2852">
                  <c:v>46.225490196078432</c:v>
                </c:pt>
                <c:pt idx="2853">
                  <c:v>49.175970228601805</c:v>
                </c:pt>
                <c:pt idx="2854">
                  <c:v>52.125572269457166</c:v>
                </c:pt>
                <c:pt idx="2855">
                  <c:v>46.647847565278759</c:v>
                </c:pt>
                <c:pt idx="2856">
                  <c:v>39.169550173010379</c:v>
                </c:pt>
                <c:pt idx="2857">
                  <c:v>32.361963190184049</c:v>
                </c:pt>
                <c:pt idx="2858">
                  <c:v>25.934959349593495</c:v>
                </c:pt>
                <c:pt idx="2859">
                  <c:v>20.275750202757504</c:v>
                </c:pt>
                <c:pt idx="2860">
                  <c:v>16.387726638772666</c:v>
                </c:pt>
                <c:pt idx="2861">
                  <c:v>16.685584562996596</c:v>
                </c:pt>
                <c:pt idx="2862">
                  <c:v>24.924924924924923</c:v>
                </c:pt>
                <c:pt idx="2863">
                  <c:v>30.969609261939219</c:v>
                </c:pt>
                <c:pt idx="2864">
                  <c:v>38.995339202485759</c:v>
                </c:pt>
                <c:pt idx="2865">
                  <c:v>49.126521969295922</c:v>
                </c:pt>
                <c:pt idx="2866">
                  <c:v>44.836811128945961</c:v>
                </c:pt>
                <c:pt idx="2867">
                  <c:v>45.138511678435634</c:v>
                </c:pt>
                <c:pt idx="2868">
                  <c:v>51.683065769031586</c:v>
                </c:pt>
                <c:pt idx="2869">
                  <c:v>51.987767584097853</c:v>
                </c:pt>
                <c:pt idx="2870">
                  <c:v>44.667783361250699</c:v>
                </c:pt>
                <c:pt idx="2871">
                  <c:v>35.96398305084746</c:v>
                </c:pt>
                <c:pt idx="2872">
                  <c:v>31.192189105858169</c:v>
                </c:pt>
                <c:pt idx="2873">
                  <c:v>33.178222429036765</c:v>
                </c:pt>
                <c:pt idx="2874">
                  <c:v>34.585152838427945</c:v>
                </c:pt>
                <c:pt idx="2875">
                  <c:v>36.55821917808219</c:v>
                </c:pt>
                <c:pt idx="2876">
                  <c:v>41.341579448144621</c:v>
                </c:pt>
                <c:pt idx="2877">
                  <c:v>45.454545454545453</c:v>
                </c:pt>
                <c:pt idx="2878">
                  <c:v>54.703832752613238</c:v>
                </c:pt>
                <c:pt idx="2879">
                  <c:v>47.301951779563723</c:v>
                </c:pt>
                <c:pt idx="2880">
                  <c:v>34.097421203438394</c:v>
                </c:pt>
                <c:pt idx="2881">
                  <c:v>30.780780780780781</c:v>
                </c:pt>
                <c:pt idx="2882">
                  <c:v>28.129829984544045</c:v>
                </c:pt>
                <c:pt idx="2883">
                  <c:v>25.878594249201274</c:v>
                </c:pt>
                <c:pt idx="2884">
                  <c:v>25.171232876712331</c:v>
                </c:pt>
                <c:pt idx="2885">
                  <c:v>27.22689075630252</c:v>
                </c:pt>
                <c:pt idx="2886">
                  <c:v>31.111111111111111</c:v>
                </c:pt>
                <c:pt idx="2887">
                  <c:v>45.507584597432903</c:v>
                </c:pt>
                <c:pt idx="2888">
                  <c:v>52.413793103448278</c:v>
                </c:pt>
                <c:pt idx="2889">
                  <c:v>53.840186190845621</c:v>
                </c:pt>
                <c:pt idx="2890">
                  <c:v>64.182194616977227</c:v>
                </c:pt>
                <c:pt idx="2891">
                  <c:v>65.989465763732127</c:v>
                </c:pt>
                <c:pt idx="2892">
                  <c:v>64.402810304449659</c:v>
                </c:pt>
                <c:pt idx="2893">
                  <c:v>53.846153846153847</c:v>
                </c:pt>
                <c:pt idx="2894">
                  <c:v>52.838427947598255</c:v>
                </c:pt>
                <c:pt idx="2895">
                  <c:v>51.121423047177103</c:v>
                </c:pt>
                <c:pt idx="2896">
                  <c:v>49.058025621703088</c:v>
                </c:pt>
                <c:pt idx="2897">
                  <c:v>41.053511705685622</c:v>
                </c:pt>
                <c:pt idx="2898">
                  <c:v>40.74074074074074</c:v>
                </c:pt>
                <c:pt idx="2899">
                  <c:v>37.387017255546425</c:v>
                </c:pt>
                <c:pt idx="2900">
                  <c:v>39.71176941553243</c:v>
                </c:pt>
                <c:pt idx="2901">
                  <c:v>39.718076285240464</c:v>
                </c:pt>
                <c:pt idx="2902">
                  <c:v>45.284872298624755</c:v>
                </c:pt>
                <c:pt idx="2903">
                  <c:v>53.528872593950503</c:v>
                </c:pt>
                <c:pt idx="2904">
                  <c:v>53.791887125220462</c:v>
                </c:pt>
                <c:pt idx="2905">
                  <c:v>48.065173116089618</c:v>
                </c:pt>
                <c:pt idx="2906">
                  <c:v>46.002190580503836</c:v>
                </c:pt>
                <c:pt idx="2907">
                  <c:v>54.55635491606715</c:v>
                </c:pt>
                <c:pt idx="2908">
                  <c:v>55.032679738562095</c:v>
                </c:pt>
                <c:pt idx="2909">
                  <c:v>56.594110115236873</c:v>
                </c:pt>
                <c:pt idx="2910">
                  <c:v>62.197802197802197</c:v>
                </c:pt>
                <c:pt idx="2911">
                  <c:v>67.514124293785315</c:v>
                </c:pt>
                <c:pt idx="2912">
                  <c:v>68.056872037914701</c:v>
                </c:pt>
                <c:pt idx="2913">
                  <c:v>66.831194471865743</c:v>
                </c:pt>
                <c:pt idx="2914">
                  <c:v>74.116743471582183</c:v>
                </c:pt>
                <c:pt idx="2915">
                  <c:v>76.085409252669038</c:v>
                </c:pt>
                <c:pt idx="2916">
                  <c:v>75.259259259259252</c:v>
                </c:pt>
                <c:pt idx="2917">
                  <c:v>72.727272727272734</c:v>
                </c:pt>
                <c:pt idx="2918">
                  <c:v>67.744479495268138</c:v>
                </c:pt>
                <c:pt idx="2919">
                  <c:v>61.335676625659055</c:v>
                </c:pt>
                <c:pt idx="2920">
                  <c:v>47.253787878787875</c:v>
                </c:pt>
                <c:pt idx="2921">
                  <c:v>33.732534930139721</c:v>
                </c:pt>
                <c:pt idx="2922">
                  <c:v>35.509838998211087</c:v>
                </c:pt>
                <c:pt idx="2923">
                  <c:v>40.622505985634476</c:v>
                </c:pt>
                <c:pt idx="2924">
                  <c:v>38.083333333333336</c:v>
                </c:pt>
                <c:pt idx="2925">
                  <c:v>40.980187695516165</c:v>
                </c:pt>
                <c:pt idx="2926">
                  <c:v>28.706199460916444</c:v>
                </c:pt>
                <c:pt idx="2927">
                  <c:v>35.265104808877929</c:v>
                </c:pt>
                <c:pt idx="2928">
                  <c:v>37.170263788968825</c:v>
                </c:pt>
                <c:pt idx="2929">
                  <c:v>33.460076045627375</c:v>
                </c:pt>
                <c:pt idx="2930">
                  <c:v>18.233618233618234</c:v>
                </c:pt>
                <c:pt idx="2931">
                  <c:v>12.285714285714286</c:v>
                </c:pt>
                <c:pt idx="2932">
                  <c:v>10.990502035278155</c:v>
                </c:pt>
                <c:pt idx="2933">
                  <c:v>10.488676996424315</c:v>
                </c:pt>
                <c:pt idx="2934">
                  <c:v>33.050847457627121</c:v>
                </c:pt>
                <c:pt idx="2935">
                  <c:v>35.868754660700972</c:v>
                </c:pt>
                <c:pt idx="2936">
                  <c:v>36.659436008676785</c:v>
                </c:pt>
                <c:pt idx="2937">
                  <c:v>35.289452815226014</c:v>
                </c:pt>
                <c:pt idx="2938">
                  <c:v>38.69992441421013</c:v>
                </c:pt>
                <c:pt idx="2939">
                  <c:v>42.519137091162143</c:v>
                </c:pt>
                <c:pt idx="2940">
                  <c:v>37.890909090909091</c:v>
                </c:pt>
                <c:pt idx="2941">
                  <c:v>27.27272727272727</c:v>
                </c:pt>
                <c:pt idx="2942">
                  <c:v>24.199288256227756</c:v>
                </c:pt>
                <c:pt idx="2943">
                  <c:v>24.321880650994576</c:v>
                </c:pt>
                <c:pt idx="2944">
                  <c:v>13.731060606060606</c:v>
                </c:pt>
                <c:pt idx="2945">
                  <c:v>23.636363636363637</c:v>
                </c:pt>
                <c:pt idx="2946">
                  <c:v>17.926734216679659</c:v>
                </c:pt>
                <c:pt idx="2947">
                  <c:v>22.37860661505982</c:v>
                </c:pt>
                <c:pt idx="2948">
                  <c:v>23.276561232765612</c:v>
                </c:pt>
                <c:pt idx="2949">
                  <c:v>8.3333333333333321</c:v>
                </c:pt>
                <c:pt idx="2950">
                  <c:v>8.0487804878048781</c:v>
                </c:pt>
                <c:pt idx="2951">
                  <c:v>12.729498164014688</c:v>
                </c:pt>
                <c:pt idx="2952">
                  <c:v>13.365735115431349</c:v>
                </c:pt>
                <c:pt idx="2953">
                  <c:v>12.515337423312884</c:v>
                </c:pt>
                <c:pt idx="2954">
                  <c:v>12.094395280235988</c:v>
                </c:pt>
                <c:pt idx="2955">
                  <c:v>10.866372980910425</c:v>
                </c:pt>
                <c:pt idx="2956">
                  <c:v>10.46831955922865</c:v>
                </c:pt>
                <c:pt idx="2957">
                  <c:v>21.794871794871796</c:v>
                </c:pt>
                <c:pt idx="2958">
                  <c:v>35.087719298245609</c:v>
                </c:pt>
                <c:pt idx="2959">
                  <c:v>42.460881934566146</c:v>
                </c:pt>
                <c:pt idx="2960">
                  <c:v>45.796906523201073</c:v>
                </c:pt>
                <c:pt idx="2961">
                  <c:v>46.657842488418268</c:v>
                </c:pt>
                <c:pt idx="2962">
                  <c:v>49.315068493150683</c:v>
                </c:pt>
                <c:pt idx="2963">
                  <c:v>53.689262147570481</c:v>
                </c:pt>
                <c:pt idx="2964">
                  <c:v>52.908277404921698</c:v>
                </c:pt>
                <c:pt idx="2965">
                  <c:v>48.097502972651604</c:v>
                </c:pt>
                <c:pt idx="2966">
                  <c:v>45.072992700729927</c:v>
                </c:pt>
                <c:pt idx="2967">
                  <c:v>32.8159645232816</c:v>
                </c:pt>
                <c:pt idx="2968">
                  <c:v>21.953255425709518</c:v>
                </c:pt>
                <c:pt idx="2969">
                  <c:v>25.142392188771357</c:v>
                </c:pt>
                <c:pt idx="2970">
                  <c:v>33.433373349339732</c:v>
                </c:pt>
                <c:pt idx="2971">
                  <c:v>27.642810242941561</c:v>
                </c:pt>
                <c:pt idx="2972">
                  <c:v>28.20121951219512</c:v>
                </c:pt>
                <c:pt idx="2973">
                  <c:v>31.125299281723862</c:v>
                </c:pt>
                <c:pt idx="2974">
                  <c:v>43.567753001715268</c:v>
                </c:pt>
                <c:pt idx="2975">
                  <c:v>42.238946378174973</c:v>
                </c:pt>
                <c:pt idx="2976">
                  <c:v>39.319470699432891</c:v>
                </c:pt>
                <c:pt idx="2977">
                  <c:v>43.362068965517238</c:v>
                </c:pt>
                <c:pt idx="2978">
                  <c:v>44.299674267100976</c:v>
                </c:pt>
                <c:pt idx="2979">
                  <c:v>44.287949921752741</c:v>
                </c:pt>
                <c:pt idx="2980">
                  <c:v>36.385737439222041</c:v>
                </c:pt>
                <c:pt idx="2981">
                  <c:v>33.21751216122307</c:v>
                </c:pt>
                <c:pt idx="2982">
                  <c:v>34.234787953288262</c:v>
                </c:pt>
                <c:pt idx="2983">
                  <c:v>40.15466983938132</c:v>
                </c:pt>
                <c:pt idx="2984">
                  <c:v>35.439039797852182</c:v>
                </c:pt>
                <c:pt idx="2985">
                  <c:v>38.461538461538467</c:v>
                </c:pt>
                <c:pt idx="2986">
                  <c:v>47.134238310708895</c:v>
                </c:pt>
                <c:pt idx="2987">
                  <c:v>42.991452991452995</c:v>
                </c:pt>
                <c:pt idx="2988">
                  <c:v>37.716262975778548</c:v>
                </c:pt>
                <c:pt idx="2989">
                  <c:v>32.786885245901637</c:v>
                </c:pt>
                <c:pt idx="2990">
                  <c:v>19.243986254295535</c:v>
                </c:pt>
                <c:pt idx="2991">
                  <c:v>20.208023774145616</c:v>
                </c:pt>
                <c:pt idx="2992">
                  <c:v>15.396226415094338</c:v>
                </c:pt>
                <c:pt idx="2993">
                  <c:v>9.1051805337519625</c:v>
                </c:pt>
                <c:pt idx="2994">
                  <c:v>19.878296146044626</c:v>
                </c:pt>
                <c:pt idx="2995">
                  <c:v>13.062730627306273</c:v>
                </c:pt>
                <c:pt idx="2996">
                  <c:v>18.877135882831571</c:v>
                </c:pt>
                <c:pt idx="2997">
                  <c:v>24.280230326295584</c:v>
                </c:pt>
                <c:pt idx="2998">
                  <c:v>27.035490605427974</c:v>
                </c:pt>
                <c:pt idx="2999">
                  <c:v>37.920792079207921</c:v>
                </c:pt>
                <c:pt idx="3000">
                  <c:v>39.98025666337611</c:v>
                </c:pt>
                <c:pt idx="3001">
                  <c:v>38.945233265720077</c:v>
                </c:pt>
                <c:pt idx="3002">
                  <c:v>37.274549098196388</c:v>
                </c:pt>
                <c:pt idx="3003">
                  <c:v>34.82587064676617</c:v>
                </c:pt>
                <c:pt idx="3004">
                  <c:v>33.267522211253706</c:v>
                </c:pt>
                <c:pt idx="3005">
                  <c:v>23.843058350100605</c:v>
                </c:pt>
                <c:pt idx="3006">
                  <c:v>20.756376429199648</c:v>
                </c:pt>
                <c:pt idx="3007">
                  <c:v>23.52941176470588</c:v>
                </c:pt>
                <c:pt idx="3008">
                  <c:v>35.503875968992247</c:v>
                </c:pt>
                <c:pt idx="3009">
                  <c:v>35.358114233907521</c:v>
                </c:pt>
                <c:pt idx="3010">
                  <c:v>34.45378151260504</c:v>
                </c:pt>
                <c:pt idx="3011">
                  <c:v>34.329632792485057</c:v>
                </c:pt>
                <c:pt idx="3012">
                  <c:v>26.017029328287606</c:v>
                </c:pt>
                <c:pt idx="3013">
                  <c:v>23.609923011120614</c:v>
                </c:pt>
                <c:pt idx="3014">
                  <c:v>22.707100591715975</c:v>
                </c:pt>
                <c:pt idx="3015">
                  <c:v>15.697211155378485</c:v>
                </c:pt>
                <c:pt idx="3016">
                  <c:v>12.934518997574779</c:v>
                </c:pt>
                <c:pt idx="3017">
                  <c:v>14.679643146796431</c:v>
                </c:pt>
                <c:pt idx="3018">
                  <c:v>18.24712643678161</c:v>
                </c:pt>
                <c:pt idx="3019">
                  <c:v>10.748702742772425</c:v>
                </c:pt>
                <c:pt idx="3020">
                  <c:v>5.2428681572860443</c:v>
                </c:pt>
                <c:pt idx="3021">
                  <c:v>5.8939096267190569</c:v>
                </c:pt>
                <c:pt idx="3022">
                  <c:v>5.9379217273954117</c:v>
                </c:pt>
                <c:pt idx="3023">
                  <c:v>11.6751269035533</c:v>
                </c:pt>
                <c:pt idx="3024">
                  <c:v>19.874804381846637</c:v>
                </c:pt>
                <c:pt idx="3025">
                  <c:v>36.25</c:v>
                </c:pt>
                <c:pt idx="3026">
                  <c:v>34.190231362467863</c:v>
                </c:pt>
                <c:pt idx="3027">
                  <c:v>25.979680696661827</c:v>
                </c:pt>
                <c:pt idx="3028">
                  <c:v>21.100917431192663</c:v>
                </c:pt>
                <c:pt idx="3029">
                  <c:v>45.499505440158259</c:v>
                </c:pt>
                <c:pt idx="3030">
                  <c:v>51.522842639593911</c:v>
                </c:pt>
                <c:pt idx="3031">
                  <c:v>42.183406113537117</c:v>
                </c:pt>
                <c:pt idx="3032">
                  <c:v>52.179406190777001</c:v>
                </c:pt>
                <c:pt idx="3033">
                  <c:v>54.793689320388353</c:v>
                </c:pt>
                <c:pt idx="3034">
                  <c:v>60.809102402022752</c:v>
                </c:pt>
                <c:pt idx="3035">
                  <c:v>61.330822347771495</c:v>
                </c:pt>
                <c:pt idx="3036">
                  <c:v>71.525885558583099</c:v>
                </c:pt>
                <c:pt idx="3037">
                  <c:v>70.456140350877192</c:v>
                </c:pt>
                <c:pt idx="3038">
                  <c:v>63.69477911646586</c:v>
                </c:pt>
                <c:pt idx="3039">
                  <c:v>54.553571428571423</c:v>
                </c:pt>
                <c:pt idx="3040">
                  <c:v>43.45718901453958</c:v>
                </c:pt>
                <c:pt idx="3041">
                  <c:v>34.045689019896827</c:v>
                </c:pt>
                <c:pt idx="3042">
                  <c:v>39.367429340511443</c:v>
                </c:pt>
                <c:pt idx="3043">
                  <c:v>34.229651162790695</c:v>
                </c:pt>
                <c:pt idx="3044">
                  <c:v>34.792122538293221</c:v>
                </c:pt>
                <c:pt idx="3045">
                  <c:v>36.034618410700233</c:v>
                </c:pt>
                <c:pt idx="3046">
                  <c:v>45.846817691477888</c:v>
                </c:pt>
                <c:pt idx="3047">
                  <c:v>49.890590809628009</c:v>
                </c:pt>
                <c:pt idx="3048">
                  <c:v>59.255978742249781</c:v>
                </c:pt>
                <c:pt idx="3049">
                  <c:v>58.978723404255319</c:v>
                </c:pt>
                <c:pt idx="3050">
                  <c:v>53.894927536231883</c:v>
                </c:pt>
                <c:pt idx="3051">
                  <c:v>46.556233653007844</c:v>
                </c:pt>
                <c:pt idx="3052">
                  <c:v>46.350710900473935</c:v>
                </c:pt>
                <c:pt idx="3053">
                  <c:v>50</c:v>
                </c:pt>
                <c:pt idx="3054">
                  <c:v>58.522311631309435</c:v>
                </c:pt>
                <c:pt idx="3055">
                  <c:v>59.245830311820157</c:v>
                </c:pt>
                <c:pt idx="3056">
                  <c:v>64.856020942408378</c:v>
                </c:pt>
                <c:pt idx="3057">
                  <c:v>75.630810092961482</c:v>
                </c:pt>
                <c:pt idx="3058">
                  <c:v>79.799666110183637</c:v>
                </c:pt>
                <c:pt idx="3059">
                  <c:v>78.341013824884797</c:v>
                </c:pt>
                <c:pt idx="3060">
                  <c:v>76.456739258387287</c:v>
                </c:pt>
                <c:pt idx="3061">
                  <c:v>75.701459034792379</c:v>
                </c:pt>
                <c:pt idx="3062">
                  <c:v>72.033898305084747</c:v>
                </c:pt>
                <c:pt idx="3063">
                  <c:v>65.479651162790702</c:v>
                </c:pt>
                <c:pt idx="3064">
                  <c:v>55.047454702329588</c:v>
                </c:pt>
                <c:pt idx="3065">
                  <c:v>50.245901639344261</c:v>
                </c:pt>
                <c:pt idx="3066">
                  <c:v>40.851381628080659</c:v>
                </c:pt>
                <c:pt idx="3067">
                  <c:v>38.807189542483663</c:v>
                </c:pt>
                <c:pt idx="3068">
                  <c:v>38.675388389206866</c:v>
                </c:pt>
                <c:pt idx="3069">
                  <c:v>27.934044616876818</c:v>
                </c:pt>
                <c:pt idx="3070">
                  <c:v>38.168846611177173</c:v>
                </c:pt>
                <c:pt idx="3071">
                  <c:v>35.706340378198</c:v>
                </c:pt>
                <c:pt idx="3072">
                  <c:v>31.211498973305957</c:v>
                </c:pt>
                <c:pt idx="3073">
                  <c:v>29.822732012513036</c:v>
                </c:pt>
                <c:pt idx="3074">
                  <c:v>27.664155005382128</c:v>
                </c:pt>
                <c:pt idx="3075">
                  <c:v>28.182807399347116</c:v>
                </c:pt>
                <c:pt idx="3076">
                  <c:v>34.159061277705341</c:v>
                </c:pt>
                <c:pt idx="3077">
                  <c:v>46.673936750272624</c:v>
                </c:pt>
                <c:pt idx="3078">
                  <c:v>59.038290293855745</c:v>
                </c:pt>
                <c:pt idx="3079">
                  <c:v>70.907680372381691</c:v>
                </c:pt>
                <c:pt idx="3080">
                  <c:v>76.98996655518394</c:v>
                </c:pt>
                <c:pt idx="3081">
                  <c:v>79.339339339339347</c:v>
                </c:pt>
                <c:pt idx="3082">
                  <c:v>80.837988826815646</c:v>
                </c:pt>
                <c:pt idx="3083">
                  <c:v>83.048289738430583</c:v>
                </c:pt>
                <c:pt idx="3084">
                  <c:v>83.600802407221664</c:v>
                </c:pt>
                <c:pt idx="3085">
                  <c:v>82.362288135593218</c:v>
                </c:pt>
                <c:pt idx="3086">
                  <c:v>79.350490196078425</c:v>
                </c:pt>
                <c:pt idx="3087">
                  <c:v>73.094170403587441</c:v>
                </c:pt>
                <c:pt idx="3088">
                  <c:v>64.030131826741993</c:v>
                </c:pt>
                <c:pt idx="3089">
                  <c:v>55.403868031854373</c:v>
                </c:pt>
                <c:pt idx="3090">
                  <c:v>62.910381543921915</c:v>
                </c:pt>
                <c:pt idx="3091">
                  <c:v>66.666666666666657</c:v>
                </c:pt>
                <c:pt idx="3092">
                  <c:v>57.228915662650607</c:v>
                </c:pt>
                <c:pt idx="3093">
                  <c:v>60.629921259842526</c:v>
                </c:pt>
                <c:pt idx="3094">
                  <c:v>69.135802469135797</c:v>
                </c:pt>
                <c:pt idx="3095">
                  <c:v>68.682926829268297</c:v>
                </c:pt>
                <c:pt idx="3096">
                  <c:v>66.474543707973098</c:v>
                </c:pt>
                <c:pt idx="3097">
                  <c:v>62.378167641325533</c:v>
                </c:pt>
                <c:pt idx="3098">
                  <c:v>57.677165354330704</c:v>
                </c:pt>
                <c:pt idx="3099">
                  <c:v>55.694879832810862</c:v>
                </c:pt>
                <c:pt idx="3100">
                  <c:v>43.265306122448983</c:v>
                </c:pt>
                <c:pt idx="3101">
                  <c:v>49.579831932773111</c:v>
                </c:pt>
                <c:pt idx="3102">
                  <c:v>66.081404628890667</c:v>
                </c:pt>
                <c:pt idx="3103">
                  <c:v>64.827018121911038</c:v>
                </c:pt>
                <c:pt idx="3104">
                  <c:v>68.178438661710032</c:v>
                </c:pt>
                <c:pt idx="3105">
                  <c:v>70.014044943820224</c:v>
                </c:pt>
                <c:pt idx="3106">
                  <c:v>71.708305199189738</c:v>
                </c:pt>
                <c:pt idx="3107">
                  <c:v>72.357189757058435</c:v>
                </c:pt>
                <c:pt idx="3108">
                  <c:v>72.856221792392006</c:v>
                </c:pt>
                <c:pt idx="3109">
                  <c:v>72.549019607843135</c:v>
                </c:pt>
                <c:pt idx="3110">
                  <c:v>69.807280513918641</c:v>
                </c:pt>
                <c:pt idx="3111">
                  <c:v>62.597200622083982</c:v>
                </c:pt>
                <c:pt idx="3112">
                  <c:v>47.258979206049148</c:v>
                </c:pt>
                <c:pt idx="3113">
                  <c:v>36.752899197145403</c:v>
                </c:pt>
                <c:pt idx="3114">
                  <c:v>36.403831982313925</c:v>
                </c:pt>
                <c:pt idx="3115">
                  <c:v>39.956490210297318</c:v>
                </c:pt>
                <c:pt idx="3116">
                  <c:v>38.728323699421964</c:v>
                </c:pt>
                <c:pt idx="3117">
                  <c:v>37.791199309749786</c:v>
                </c:pt>
                <c:pt idx="3118">
                  <c:v>57.653631284916194</c:v>
                </c:pt>
                <c:pt idx="3119">
                  <c:v>57.687861271676297</c:v>
                </c:pt>
                <c:pt idx="3120">
                  <c:v>61.3160518444666</c:v>
                </c:pt>
                <c:pt idx="3121">
                  <c:v>60.97804391217565</c:v>
                </c:pt>
                <c:pt idx="3122">
                  <c:v>61.194029850746269</c:v>
                </c:pt>
                <c:pt idx="3123">
                  <c:v>62.149080348499517</c:v>
                </c:pt>
                <c:pt idx="3124">
                  <c:v>64.32692307692308</c:v>
                </c:pt>
                <c:pt idx="3125">
                  <c:v>65.355648535564853</c:v>
                </c:pt>
                <c:pt idx="3126">
                  <c:v>65.4572940287226</c:v>
                </c:pt>
                <c:pt idx="3127">
                  <c:v>63.10198300283286</c:v>
                </c:pt>
                <c:pt idx="3128">
                  <c:v>66.259334691106588</c:v>
                </c:pt>
                <c:pt idx="3129">
                  <c:v>70.936902485659658</c:v>
                </c:pt>
                <c:pt idx="3130">
                  <c:v>75.415472779369637</c:v>
                </c:pt>
                <c:pt idx="3131">
                  <c:v>76.359600443951166</c:v>
                </c:pt>
                <c:pt idx="3132">
                  <c:v>75.130133024869878</c:v>
                </c:pt>
                <c:pt idx="3133">
                  <c:v>71.064663618549972</c:v>
                </c:pt>
                <c:pt idx="3134">
                  <c:v>65.309318715740019</c:v>
                </c:pt>
                <c:pt idx="3135">
                  <c:v>53.381893860561917</c:v>
                </c:pt>
                <c:pt idx="3136">
                  <c:v>43.605236656596176</c:v>
                </c:pt>
                <c:pt idx="3137">
                  <c:v>37.466063348416291</c:v>
                </c:pt>
                <c:pt idx="3138">
                  <c:v>36.217948717948715</c:v>
                </c:pt>
                <c:pt idx="3139">
                  <c:v>33.283693224125095</c:v>
                </c:pt>
                <c:pt idx="3140">
                  <c:v>32.653061224489797</c:v>
                </c:pt>
                <c:pt idx="3141">
                  <c:v>27.683134582623509</c:v>
                </c:pt>
                <c:pt idx="3142">
                  <c:v>27.823050058207215</c:v>
                </c:pt>
                <c:pt idx="3143">
                  <c:v>29.914529914529915</c:v>
                </c:pt>
                <c:pt idx="3144">
                  <c:v>46.138807429130004</c:v>
                </c:pt>
                <c:pt idx="3145">
                  <c:v>52.830188679245282</c:v>
                </c:pt>
                <c:pt idx="3146">
                  <c:v>58.576779026217231</c:v>
                </c:pt>
                <c:pt idx="3147">
                  <c:v>57.110091743119263</c:v>
                </c:pt>
                <c:pt idx="3148">
                  <c:v>54.390243902439025</c:v>
                </c:pt>
                <c:pt idx="3149">
                  <c:v>64.003294892915989</c:v>
                </c:pt>
                <c:pt idx="3150">
                  <c:v>73.337400854179378</c:v>
                </c:pt>
                <c:pt idx="3151">
                  <c:v>74.305555555555557</c:v>
                </c:pt>
                <c:pt idx="3152">
                  <c:v>78.358208955223887</c:v>
                </c:pt>
                <c:pt idx="3153">
                  <c:v>79.691516709511561</c:v>
                </c:pt>
                <c:pt idx="3154">
                  <c:v>80.368709516691581</c:v>
                </c:pt>
                <c:pt idx="3155">
                  <c:v>79.30861723446894</c:v>
                </c:pt>
                <c:pt idx="3156">
                  <c:v>77.890250399573787</c:v>
                </c:pt>
                <c:pt idx="3157">
                  <c:v>76.788640087383939</c:v>
                </c:pt>
                <c:pt idx="3158">
                  <c:v>73.081761006289298</c:v>
                </c:pt>
                <c:pt idx="3159">
                  <c:v>67.036215816703631</c:v>
                </c:pt>
                <c:pt idx="3160">
                  <c:v>55.377574370709382</c:v>
                </c:pt>
                <c:pt idx="3161">
                  <c:v>46.699669966996701</c:v>
                </c:pt>
                <c:pt idx="3162">
                  <c:v>45.259740259740262</c:v>
                </c:pt>
                <c:pt idx="3163">
                  <c:v>39.56989247311828</c:v>
                </c:pt>
                <c:pt idx="3164">
                  <c:v>33.067729083665334</c:v>
                </c:pt>
                <c:pt idx="3165">
                  <c:v>33.705179282868528</c:v>
                </c:pt>
                <c:pt idx="3166">
                  <c:v>37.956888472352389</c:v>
                </c:pt>
                <c:pt idx="3167">
                  <c:v>42.7255985267035</c:v>
                </c:pt>
                <c:pt idx="3168">
                  <c:v>43.800904977375566</c:v>
                </c:pt>
                <c:pt idx="3169">
                  <c:v>42.193308550185876</c:v>
                </c:pt>
                <c:pt idx="3170">
                  <c:v>43.960396039603964</c:v>
                </c:pt>
                <c:pt idx="3171">
                  <c:v>46.509433962264154</c:v>
                </c:pt>
                <c:pt idx="3172">
                  <c:v>48.538529672276347</c:v>
                </c:pt>
                <c:pt idx="3173">
                  <c:v>53.421633554083883</c:v>
                </c:pt>
                <c:pt idx="3174">
                  <c:v>57.880055788005578</c:v>
                </c:pt>
                <c:pt idx="3175">
                  <c:v>64.795607077486267</c:v>
                </c:pt>
                <c:pt idx="3176">
                  <c:v>77.233429394812674</c:v>
                </c:pt>
                <c:pt idx="3177">
                  <c:v>79.338842975206617</c:v>
                </c:pt>
                <c:pt idx="3178">
                  <c:v>79.358024691358025</c:v>
                </c:pt>
                <c:pt idx="3179">
                  <c:v>77.793974732750243</c:v>
                </c:pt>
                <c:pt idx="3180">
                  <c:v>74.684159378036924</c:v>
                </c:pt>
                <c:pt idx="3181">
                  <c:v>71.042679632631007</c:v>
                </c:pt>
                <c:pt idx="3182">
                  <c:v>67.770034843205579</c:v>
                </c:pt>
                <c:pt idx="3183">
                  <c:v>61.07673267326733</c:v>
                </c:pt>
                <c:pt idx="3184">
                  <c:v>49.580472921434023</c:v>
                </c:pt>
                <c:pt idx="3185">
                  <c:v>31.604696673189824</c:v>
                </c:pt>
                <c:pt idx="3186">
                  <c:v>26.666666666666668</c:v>
                </c:pt>
                <c:pt idx="3187">
                  <c:v>24.582560296846012</c:v>
                </c:pt>
                <c:pt idx="3188">
                  <c:v>26.425339366515839</c:v>
                </c:pt>
                <c:pt idx="3189">
                  <c:v>31.852472757753564</c:v>
                </c:pt>
                <c:pt idx="3190">
                  <c:v>45.096056622851364</c:v>
                </c:pt>
                <c:pt idx="3191">
                  <c:v>47.396386822529223</c:v>
                </c:pt>
                <c:pt idx="3192">
                  <c:v>48.541666666666664</c:v>
                </c:pt>
                <c:pt idx="3193">
                  <c:v>49.019607843137251</c:v>
                </c:pt>
                <c:pt idx="3194">
                  <c:v>46.742502585315407</c:v>
                </c:pt>
                <c:pt idx="3195">
                  <c:v>42.311459353574925</c:v>
                </c:pt>
                <c:pt idx="3196">
                  <c:v>35.429583702391497</c:v>
                </c:pt>
                <c:pt idx="3197">
                  <c:v>40.113913751017087</c:v>
                </c:pt>
                <c:pt idx="3198">
                  <c:v>48.135116115411677</c:v>
                </c:pt>
                <c:pt idx="3199">
                  <c:v>54.61393596986818</c:v>
                </c:pt>
                <c:pt idx="3200">
                  <c:v>68.561064087061681</c:v>
                </c:pt>
                <c:pt idx="3201">
                  <c:v>77.709359605911331</c:v>
                </c:pt>
                <c:pt idx="3202">
                  <c:v>80.102040816326522</c:v>
                </c:pt>
                <c:pt idx="3203">
                  <c:v>83.654297792390793</c:v>
                </c:pt>
                <c:pt idx="3204">
                  <c:v>83.285302593659935</c:v>
                </c:pt>
                <c:pt idx="3205">
                  <c:v>82.179675994108976</c:v>
                </c:pt>
                <c:pt idx="3206">
                  <c:v>78.126663118680156</c:v>
                </c:pt>
                <c:pt idx="3207">
                  <c:v>71.023713128976283</c:v>
                </c:pt>
                <c:pt idx="3208">
                  <c:v>63.267813267813267</c:v>
                </c:pt>
                <c:pt idx="3209">
                  <c:v>55.931161647203439</c:v>
                </c:pt>
                <c:pt idx="3210">
                  <c:v>49.129930394431554</c:v>
                </c:pt>
                <c:pt idx="3211">
                  <c:v>52.761704366123098</c:v>
                </c:pt>
                <c:pt idx="3212">
                  <c:v>47.613504074505236</c:v>
                </c:pt>
                <c:pt idx="3213">
                  <c:v>49.644970414201183</c:v>
                </c:pt>
                <c:pt idx="3214">
                  <c:v>64.935064935064929</c:v>
                </c:pt>
                <c:pt idx="3215">
                  <c:v>62.682418346073668</c:v>
                </c:pt>
                <c:pt idx="3216">
                  <c:v>64.257028112449802</c:v>
                </c:pt>
                <c:pt idx="3217">
                  <c:v>65.392491467576804</c:v>
                </c:pt>
                <c:pt idx="3218">
                  <c:v>71.725990597716589</c:v>
                </c:pt>
                <c:pt idx="3219">
                  <c:v>71.428571428571431</c:v>
                </c:pt>
                <c:pt idx="3220">
                  <c:v>68.957871396895783</c:v>
                </c:pt>
                <c:pt idx="3221">
                  <c:v>71.199388846447675</c:v>
                </c:pt>
                <c:pt idx="3222">
                  <c:v>76.485788113695079</c:v>
                </c:pt>
                <c:pt idx="3223">
                  <c:v>78.173463526708787</c:v>
                </c:pt>
                <c:pt idx="3224">
                  <c:v>80.639913232104121</c:v>
                </c:pt>
                <c:pt idx="3225">
                  <c:v>81.355932203389841</c:v>
                </c:pt>
                <c:pt idx="3226">
                  <c:v>81.446039340776181</c:v>
                </c:pt>
                <c:pt idx="3227">
                  <c:v>81.400320684126143</c:v>
                </c:pt>
                <c:pt idx="3228">
                  <c:v>80.592841163310965</c:v>
                </c:pt>
                <c:pt idx="3229">
                  <c:v>79.007864488808238</c:v>
                </c:pt>
                <c:pt idx="3230">
                  <c:v>73.718712753277714</c:v>
                </c:pt>
                <c:pt idx="3231">
                  <c:v>69.947506561679802</c:v>
                </c:pt>
                <c:pt idx="3232">
                  <c:v>57.240204429301535</c:v>
                </c:pt>
                <c:pt idx="3233">
                  <c:v>41.690682036503361</c:v>
                </c:pt>
                <c:pt idx="3234">
                  <c:v>42.58943781942078</c:v>
                </c:pt>
                <c:pt idx="3235">
                  <c:v>40.39115646258503</c:v>
                </c:pt>
                <c:pt idx="3236">
                  <c:v>37.399821905609976</c:v>
                </c:pt>
                <c:pt idx="3237">
                  <c:v>35.39741219963031</c:v>
                </c:pt>
                <c:pt idx="3238">
                  <c:v>37.152034261241965</c:v>
                </c:pt>
                <c:pt idx="3239">
                  <c:v>31.957547169811324</c:v>
                </c:pt>
                <c:pt idx="3240">
                  <c:v>25.404732254047325</c:v>
                </c:pt>
                <c:pt idx="3241">
                  <c:v>23.774509803921568</c:v>
                </c:pt>
                <c:pt idx="3242">
                  <c:v>23.42449464922711</c:v>
                </c:pt>
                <c:pt idx="3243">
                  <c:v>27.138643067846608</c:v>
                </c:pt>
                <c:pt idx="3244">
                  <c:v>32.810271041369468</c:v>
                </c:pt>
                <c:pt idx="3245">
                  <c:v>45.559400230680509</c:v>
                </c:pt>
                <c:pt idx="3246">
                  <c:v>57.695769576957701</c:v>
                </c:pt>
                <c:pt idx="3247">
                  <c:v>64.38986953184957</c:v>
                </c:pt>
                <c:pt idx="3248">
                  <c:v>69.573770491803273</c:v>
                </c:pt>
                <c:pt idx="3249">
                  <c:v>64.790874524714823</c:v>
                </c:pt>
                <c:pt idx="3250">
                  <c:v>62.479201331114808</c:v>
                </c:pt>
                <c:pt idx="3251">
                  <c:v>73.06245297215952</c:v>
                </c:pt>
                <c:pt idx="3252">
                  <c:v>77.898782831518247</c:v>
                </c:pt>
                <c:pt idx="3253">
                  <c:v>79.94202898550725</c:v>
                </c:pt>
                <c:pt idx="3254">
                  <c:v>76.933073424301483</c:v>
                </c:pt>
                <c:pt idx="3255">
                  <c:v>67.464905037159369</c:v>
                </c:pt>
                <c:pt idx="3256">
                  <c:v>55.555555555555557</c:v>
                </c:pt>
                <c:pt idx="3257">
                  <c:v>47.780373831775705</c:v>
                </c:pt>
                <c:pt idx="3258">
                  <c:v>43.644444444444446</c:v>
                </c:pt>
                <c:pt idx="3259">
                  <c:v>45.192307692307693</c:v>
                </c:pt>
                <c:pt idx="3260">
                  <c:v>48.220064724919091</c:v>
                </c:pt>
                <c:pt idx="3261">
                  <c:v>49.679193400549956</c:v>
                </c:pt>
                <c:pt idx="3262">
                  <c:v>47.975460122699388</c:v>
                </c:pt>
                <c:pt idx="3263">
                  <c:v>52.009456264775409</c:v>
                </c:pt>
                <c:pt idx="3264">
                  <c:v>52.968036529680361</c:v>
                </c:pt>
                <c:pt idx="3265">
                  <c:v>55.303810504634399</c:v>
                </c:pt>
                <c:pt idx="3266">
                  <c:v>58.699633699633701</c:v>
                </c:pt>
                <c:pt idx="3267">
                  <c:v>54.210028382213814</c:v>
                </c:pt>
                <c:pt idx="3268">
                  <c:v>53.221288515406165</c:v>
                </c:pt>
                <c:pt idx="3269">
                  <c:v>53.354890864995966</c:v>
                </c:pt>
                <c:pt idx="3270">
                  <c:v>56.39204545454546</c:v>
                </c:pt>
                <c:pt idx="3271">
                  <c:v>58.213256484149852</c:v>
                </c:pt>
                <c:pt idx="3272">
                  <c:v>59.460976979225158</c:v>
                </c:pt>
                <c:pt idx="3273">
                  <c:v>60.293347302252485</c:v>
                </c:pt>
                <c:pt idx="3274">
                  <c:v>60.990099009900987</c:v>
                </c:pt>
                <c:pt idx="3275">
                  <c:v>61.519114688128774</c:v>
                </c:pt>
                <c:pt idx="3276">
                  <c:v>62.452471482889734</c:v>
                </c:pt>
                <c:pt idx="3277">
                  <c:v>59.071117561683593</c:v>
                </c:pt>
                <c:pt idx="3278">
                  <c:v>52.648475120385228</c:v>
                </c:pt>
                <c:pt idx="3279">
                  <c:v>49.429223744292237</c:v>
                </c:pt>
                <c:pt idx="3280">
                  <c:v>31.039640987284965</c:v>
                </c:pt>
                <c:pt idx="3281">
                  <c:v>11.085271317829458</c:v>
                </c:pt>
                <c:pt idx="3282">
                  <c:v>18.508474576271187</c:v>
                </c:pt>
                <c:pt idx="3283">
                  <c:v>9.6091205211726383</c:v>
                </c:pt>
                <c:pt idx="3284">
                  <c:v>8.7821043910521954</c:v>
                </c:pt>
                <c:pt idx="3285">
                  <c:v>13.58950328022493</c:v>
                </c:pt>
                <c:pt idx="3286">
                  <c:v>26.029055690072639</c:v>
                </c:pt>
                <c:pt idx="3287">
                  <c:v>35.154394299287411</c:v>
                </c:pt>
                <c:pt idx="3288">
                  <c:v>38.391845979614949</c:v>
                </c:pt>
                <c:pt idx="3289">
                  <c:v>37.327188940092164</c:v>
                </c:pt>
                <c:pt idx="3290">
                  <c:v>44.092827004219409</c:v>
                </c:pt>
                <c:pt idx="3291">
                  <c:v>48.452611218568663</c:v>
                </c:pt>
                <c:pt idx="3292">
                  <c:v>50.604651162790695</c:v>
                </c:pt>
                <c:pt idx="3293">
                  <c:v>66.164280331574972</c:v>
                </c:pt>
                <c:pt idx="3294">
                  <c:v>68.805179517363158</c:v>
                </c:pt>
                <c:pt idx="3295">
                  <c:v>62.550607287449388</c:v>
                </c:pt>
                <c:pt idx="3296">
                  <c:v>61.336664584634605</c:v>
                </c:pt>
                <c:pt idx="3297">
                  <c:v>62.423873325213151</c:v>
                </c:pt>
                <c:pt idx="3298">
                  <c:v>63.738872403560833</c:v>
                </c:pt>
                <c:pt idx="3299">
                  <c:v>63.565891472868216</c:v>
                </c:pt>
                <c:pt idx="3300">
                  <c:v>62.699822380106575</c:v>
                </c:pt>
                <c:pt idx="3301">
                  <c:v>56.627842484747646</c:v>
                </c:pt>
                <c:pt idx="3302">
                  <c:v>53.627394080092863</c:v>
                </c:pt>
                <c:pt idx="3303">
                  <c:v>44.073346430910284</c:v>
                </c:pt>
                <c:pt idx="3304">
                  <c:v>34.838709677419352</c:v>
                </c:pt>
                <c:pt idx="3305">
                  <c:v>20.620155038759691</c:v>
                </c:pt>
                <c:pt idx="3306">
                  <c:v>32.03240058910162</c:v>
                </c:pt>
                <c:pt idx="3307">
                  <c:v>15.506035283194059</c:v>
                </c:pt>
                <c:pt idx="3308">
                  <c:v>10.107334525939176</c:v>
                </c:pt>
                <c:pt idx="3309">
                  <c:v>9.2756183745583041</c:v>
                </c:pt>
                <c:pt idx="3310">
                  <c:v>11.965811965811966</c:v>
                </c:pt>
                <c:pt idx="3311">
                  <c:v>11.970074812967582</c:v>
                </c:pt>
                <c:pt idx="3312">
                  <c:v>13.407134071340712</c:v>
                </c:pt>
                <c:pt idx="3313">
                  <c:v>14.734299516908212</c:v>
                </c:pt>
                <c:pt idx="3314">
                  <c:v>12.034739454094293</c:v>
                </c:pt>
                <c:pt idx="3315">
                  <c:v>16.004672897196262</c:v>
                </c:pt>
                <c:pt idx="3316">
                  <c:v>21.276595744680851</c:v>
                </c:pt>
                <c:pt idx="3317">
                  <c:v>44.056939501779354</c:v>
                </c:pt>
                <c:pt idx="3318">
                  <c:v>41.105354058721929</c:v>
                </c:pt>
                <c:pt idx="3319">
                  <c:v>53.687112336319778</c:v>
                </c:pt>
                <c:pt idx="3320">
                  <c:v>53.543743078626804</c:v>
                </c:pt>
                <c:pt idx="3321">
                  <c:v>56.942428640541856</c:v>
                </c:pt>
                <c:pt idx="3322">
                  <c:v>59.478021978021978</c:v>
                </c:pt>
                <c:pt idx="3323">
                  <c:v>58.055425082198219</c:v>
                </c:pt>
                <c:pt idx="3324">
                  <c:v>61.197916666666664</c:v>
                </c:pt>
                <c:pt idx="3325">
                  <c:v>65.315315315315317</c:v>
                </c:pt>
                <c:pt idx="3326">
                  <c:v>56.948933419521651</c:v>
                </c:pt>
                <c:pt idx="3327">
                  <c:v>51.494565217391312</c:v>
                </c:pt>
                <c:pt idx="3328">
                  <c:v>39.663461538461533</c:v>
                </c:pt>
                <c:pt idx="3329">
                  <c:v>25.159525979945307</c:v>
                </c:pt>
                <c:pt idx="3330">
                  <c:v>28.451882845188287</c:v>
                </c:pt>
                <c:pt idx="3331">
                  <c:v>25.110132158590311</c:v>
                </c:pt>
                <c:pt idx="3332">
                  <c:v>21.25</c:v>
                </c:pt>
                <c:pt idx="3333">
                  <c:v>24.374495560936239</c:v>
                </c:pt>
                <c:pt idx="3334">
                  <c:v>45.435466946484787</c:v>
                </c:pt>
                <c:pt idx="3335">
                  <c:v>56.405693950177934</c:v>
                </c:pt>
                <c:pt idx="3336">
                  <c:v>61.764705882352942</c:v>
                </c:pt>
                <c:pt idx="3337">
                  <c:v>62.134387351778656</c:v>
                </c:pt>
                <c:pt idx="3338">
                  <c:v>62.340966921119588</c:v>
                </c:pt>
                <c:pt idx="3339">
                  <c:v>64.992025518341308</c:v>
                </c:pt>
                <c:pt idx="3340">
                  <c:v>63.89337641357028</c:v>
                </c:pt>
                <c:pt idx="3341">
                  <c:v>69.387755102040813</c:v>
                </c:pt>
                <c:pt idx="3342">
                  <c:v>72.818991097922847</c:v>
                </c:pt>
                <c:pt idx="3343">
                  <c:v>77.959629023458803</c:v>
                </c:pt>
                <c:pt idx="3344">
                  <c:v>78.044692737430168</c:v>
                </c:pt>
                <c:pt idx="3345">
                  <c:v>79.628647214854112</c:v>
                </c:pt>
                <c:pt idx="3346">
                  <c:v>81.246931762395675</c:v>
                </c:pt>
                <c:pt idx="3347">
                  <c:v>81.858625803262484</c:v>
                </c:pt>
                <c:pt idx="3348">
                  <c:v>82.833410244577749</c:v>
                </c:pt>
                <c:pt idx="3349">
                  <c:v>82.184716361931549</c:v>
                </c:pt>
                <c:pt idx="3350">
                  <c:v>77.71826459560792</c:v>
                </c:pt>
                <c:pt idx="3351">
                  <c:v>68.895348837209298</c:v>
                </c:pt>
                <c:pt idx="3352">
                  <c:v>64.027865737808739</c:v>
                </c:pt>
                <c:pt idx="3353">
                  <c:v>57.153338224504765</c:v>
                </c:pt>
                <c:pt idx="3354">
                  <c:v>59.274755927475596</c:v>
                </c:pt>
                <c:pt idx="3355">
                  <c:v>46.274149034038636</c:v>
                </c:pt>
                <c:pt idx="3356">
                  <c:v>47.477477477477478</c:v>
                </c:pt>
                <c:pt idx="3357">
                  <c:v>48.054298642533936</c:v>
                </c:pt>
                <c:pt idx="3358">
                  <c:v>45.511482254697292</c:v>
                </c:pt>
                <c:pt idx="3359">
                  <c:v>36.014851485148512</c:v>
                </c:pt>
                <c:pt idx="3360">
                  <c:v>39.878048780487809</c:v>
                </c:pt>
                <c:pt idx="3361">
                  <c:v>43.443557582668184</c:v>
                </c:pt>
                <c:pt idx="3362">
                  <c:v>39.540229885057471</c:v>
                </c:pt>
                <c:pt idx="3363">
                  <c:v>29.874572405929307</c:v>
                </c:pt>
                <c:pt idx="3364">
                  <c:v>24.093023255813954</c:v>
                </c:pt>
                <c:pt idx="3365">
                  <c:v>29.243027888446214</c:v>
                </c:pt>
                <c:pt idx="3366">
                  <c:v>35.359116022099442</c:v>
                </c:pt>
                <c:pt idx="3367">
                  <c:v>37.485380116959064</c:v>
                </c:pt>
                <c:pt idx="3368">
                  <c:v>38.965884861407254</c:v>
                </c:pt>
                <c:pt idx="3369">
                  <c:v>41.832460732984295</c:v>
                </c:pt>
                <c:pt idx="3370">
                  <c:v>46.489104116222762</c:v>
                </c:pt>
                <c:pt idx="3371">
                  <c:v>50.344510794671571</c:v>
                </c:pt>
                <c:pt idx="3372">
                  <c:v>54.197477163984345</c:v>
                </c:pt>
                <c:pt idx="3373">
                  <c:v>54.09407665505227</c:v>
                </c:pt>
                <c:pt idx="3374">
                  <c:v>44.404332129963898</c:v>
                </c:pt>
                <c:pt idx="3375">
                  <c:v>38.391329150028525</c:v>
                </c:pt>
                <c:pt idx="3376">
                  <c:v>30.804447351209941</c:v>
                </c:pt>
                <c:pt idx="3377">
                  <c:v>35.813672111312769</c:v>
                </c:pt>
                <c:pt idx="3378">
                  <c:v>30.169242089771892</c:v>
                </c:pt>
                <c:pt idx="3379">
                  <c:v>28.394103956555472</c:v>
                </c:pt>
                <c:pt idx="3380">
                  <c:v>28.726708074534162</c:v>
                </c:pt>
                <c:pt idx="3381">
                  <c:v>32.49211356466877</c:v>
                </c:pt>
                <c:pt idx="3382">
                  <c:v>39.668700959023539</c:v>
                </c:pt>
                <c:pt idx="3383">
                  <c:v>49.301025163094131</c:v>
                </c:pt>
                <c:pt idx="3384">
                  <c:v>53.35628227194492</c:v>
                </c:pt>
                <c:pt idx="3385">
                  <c:v>56.74381484437351</c:v>
                </c:pt>
                <c:pt idx="3386">
                  <c:v>57.984496124031004</c:v>
                </c:pt>
                <c:pt idx="3387">
                  <c:v>58.78326996197719</c:v>
                </c:pt>
                <c:pt idx="3388">
                  <c:v>57.822085889570552</c:v>
                </c:pt>
                <c:pt idx="3389">
                  <c:v>56.846203763789745</c:v>
                </c:pt>
                <c:pt idx="3390">
                  <c:v>55.450733752620543</c:v>
                </c:pt>
                <c:pt idx="3391">
                  <c:v>58.874045801526719</c:v>
                </c:pt>
                <c:pt idx="3392">
                  <c:v>62.104787714543811</c:v>
                </c:pt>
                <c:pt idx="3393">
                  <c:v>65.482695810564664</c:v>
                </c:pt>
                <c:pt idx="3394">
                  <c:v>70.111214087117702</c:v>
                </c:pt>
                <c:pt idx="3395">
                  <c:v>75.129290079924786</c:v>
                </c:pt>
                <c:pt idx="3396">
                  <c:v>75.860443187175861</c:v>
                </c:pt>
                <c:pt idx="3397">
                  <c:v>75.218234723569353</c:v>
                </c:pt>
                <c:pt idx="3398">
                  <c:v>72.940563086548494</c:v>
                </c:pt>
                <c:pt idx="3399">
                  <c:v>63.606911447084236</c:v>
                </c:pt>
                <c:pt idx="3400">
                  <c:v>58.869987849331714</c:v>
                </c:pt>
                <c:pt idx="3401">
                  <c:v>55.847568988173457</c:v>
                </c:pt>
                <c:pt idx="3402">
                  <c:v>59.010339734121118</c:v>
                </c:pt>
                <c:pt idx="3403">
                  <c:v>58.313817330210767</c:v>
                </c:pt>
                <c:pt idx="3404">
                  <c:v>57.053780202650039</c:v>
                </c:pt>
                <c:pt idx="3405">
                  <c:v>50.878815911193342</c:v>
                </c:pt>
                <c:pt idx="3406">
                  <c:v>45.545545545545544</c:v>
                </c:pt>
                <c:pt idx="3407">
                  <c:v>45.138178096212897</c:v>
                </c:pt>
                <c:pt idx="3408">
                  <c:v>43.868921775898521</c:v>
                </c:pt>
                <c:pt idx="3409">
                  <c:v>45.073375262054505</c:v>
                </c:pt>
                <c:pt idx="3410">
                  <c:v>57.109004739336491</c:v>
                </c:pt>
                <c:pt idx="3411">
                  <c:v>56.30252100840336</c:v>
                </c:pt>
                <c:pt idx="3412">
                  <c:v>55.810983397190292</c:v>
                </c:pt>
                <c:pt idx="3413">
                  <c:v>60.578034682080926</c:v>
                </c:pt>
                <c:pt idx="3414">
                  <c:v>65.415821501014207</c:v>
                </c:pt>
                <c:pt idx="3415">
                  <c:v>69.483985765124558</c:v>
                </c:pt>
                <c:pt idx="3416">
                  <c:v>71.240310077519382</c:v>
                </c:pt>
                <c:pt idx="3417">
                  <c:v>69.08450704225352</c:v>
                </c:pt>
                <c:pt idx="3418">
                  <c:v>67.943174799258799</c:v>
                </c:pt>
                <c:pt idx="3419">
                  <c:v>69.166166766646668</c:v>
                </c:pt>
                <c:pt idx="3420">
                  <c:v>70.267131242741002</c:v>
                </c:pt>
                <c:pt idx="3421">
                  <c:v>69.528920691711392</c:v>
                </c:pt>
                <c:pt idx="3422">
                  <c:v>67.101990049751251</c:v>
                </c:pt>
                <c:pt idx="3423">
                  <c:v>60.479505027068839</c:v>
                </c:pt>
                <c:pt idx="3424">
                  <c:v>52.957233848953592</c:v>
                </c:pt>
                <c:pt idx="3425">
                  <c:v>43.06878306878307</c:v>
                </c:pt>
                <c:pt idx="3426">
                  <c:v>47.655502392344495</c:v>
                </c:pt>
                <c:pt idx="3427">
                  <c:v>44.957983193277315</c:v>
                </c:pt>
                <c:pt idx="3428">
                  <c:v>40.74074074074074</c:v>
                </c:pt>
                <c:pt idx="3429">
                  <c:v>37.049180327868854</c:v>
                </c:pt>
                <c:pt idx="3430">
                  <c:v>44.478527607361961</c:v>
                </c:pt>
                <c:pt idx="3431">
                  <c:v>52.415679124886047</c:v>
                </c:pt>
                <c:pt idx="3432">
                  <c:v>57.084019769357496</c:v>
                </c:pt>
                <c:pt idx="3433">
                  <c:v>56.12582781456954</c:v>
                </c:pt>
                <c:pt idx="3434">
                  <c:v>56.78033306899286</c:v>
                </c:pt>
                <c:pt idx="3435">
                  <c:v>54.490566037735846</c:v>
                </c:pt>
                <c:pt idx="3436">
                  <c:v>51.25925925925926</c:v>
                </c:pt>
                <c:pt idx="3437">
                  <c:v>53.728362183754996</c:v>
                </c:pt>
                <c:pt idx="3438">
                  <c:v>54.168797953964201</c:v>
                </c:pt>
                <c:pt idx="3439">
                  <c:v>57.832792207792203</c:v>
                </c:pt>
                <c:pt idx="3440">
                  <c:v>64.934549781832601</c:v>
                </c:pt>
                <c:pt idx="3441">
                  <c:v>62.446717817561805</c:v>
                </c:pt>
                <c:pt idx="3442">
                  <c:v>60.977777777777774</c:v>
                </c:pt>
                <c:pt idx="3443">
                  <c:v>58.460119870908258</c:v>
                </c:pt>
                <c:pt idx="3444">
                  <c:v>58.979033728350046</c:v>
                </c:pt>
                <c:pt idx="3445">
                  <c:v>56.891634980988592</c:v>
                </c:pt>
                <c:pt idx="3446">
                  <c:v>53.494218200100555</c:v>
                </c:pt>
                <c:pt idx="3447">
                  <c:v>39.613809245172618</c:v>
                </c:pt>
                <c:pt idx="3448">
                  <c:v>26.94063926940639</c:v>
                </c:pt>
                <c:pt idx="3449">
                  <c:v>15.364354697102723</c:v>
                </c:pt>
                <c:pt idx="3450">
                  <c:v>11.111111111111111</c:v>
                </c:pt>
                <c:pt idx="3451">
                  <c:v>9.0909090909090917</c:v>
                </c:pt>
                <c:pt idx="3452">
                  <c:v>10.649819494584838</c:v>
                </c:pt>
                <c:pt idx="3453">
                  <c:v>11.131221719457013</c:v>
                </c:pt>
                <c:pt idx="3454">
                  <c:v>17.89617486338798</c:v>
                </c:pt>
                <c:pt idx="3455">
                  <c:v>22.143864598025388</c:v>
                </c:pt>
                <c:pt idx="3456">
                  <c:v>23.226703755215578</c:v>
                </c:pt>
                <c:pt idx="3457">
                  <c:v>23.756906077348066</c:v>
                </c:pt>
                <c:pt idx="3458">
                  <c:v>23.988842398884238</c:v>
                </c:pt>
                <c:pt idx="3459">
                  <c:v>25.442176870748302</c:v>
                </c:pt>
                <c:pt idx="3460">
                  <c:v>25.24630541871921</c:v>
                </c:pt>
                <c:pt idx="3461">
                  <c:v>32.275132275132272</c:v>
                </c:pt>
                <c:pt idx="3462">
                  <c:v>35.909920876445526</c:v>
                </c:pt>
                <c:pt idx="3463">
                  <c:v>38.182746299132205</c:v>
                </c:pt>
                <c:pt idx="3464">
                  <c:v>41.347099311701079</c:v>
                </c:pt>
                <c:pt idx="3465">
                  <c:v>44.309338521400775</c:v>
                </c:pt>
                <c:pt idx="3466">
                  <c:v>46.778711484593835</c:v>
                </c:pt>
                <c:pt idx="3467">
                  <c:v>48.538011695906427</c:v>
                </c:pt>
                <c:pt idx="3468">
                  <c:v>50.325945241199477</c:v>
                </c:pt>
                <c:pt idx="3469">
                  <c:v>50.514138817480728</c:v>
                </c:pt>
                <c:pt idx="3470">
                  <c:v>50.276008492569005</c:v>
                </c:pt>
                <c:pt idx="3471">
                  <c:v>46.240764884832679</c:v>
                </c:pt>
                <c:pt idx="3472">
                  <c:v>43.100995732574681</c:v>
                </c:pt>
                <c:pt idx="3473">
                  <c:v>44.942381562099868</c:v>
                </c:pt>
                <c:pt idx="3474">
                  <c:v>41.439688715953309</c:v>
                </c:pt>
                <c:pt idx="3475">
                  <c:v>39.315759955131803</c:v>
                </c:pt>
                <c:pt idx="3476">
                  <c:v>37.541528239202663</c:v>
                </c:pt>
                <c:pt idx="3477">
                  <c:v>45.117845117845121</c:v>
                </c:pt>
                <c:pt idx="3478">
                  <c:v>45.064377682403432</c:v>
                </c:pt>
                <c:pt idx="3479">
                  <c:v>45.485519591141397</c:v>
                </c:pt>
                <c:pt idx="3480">
                  <c:v>45.702127659574472</c:v>
                </c:pt>
                <c:pt idx="3481">
                  <c:v>44.167408726625112</c:v>
                </c:pt>
                <c:pt idx="3482">
                  <c:v>44.299390774586591</c:v>
                </c:pt>
                <c:pt idx="3483">
                  <c:v>46.179680940386234</c:v>
                </c:pt>
                <c:pt idx="3484">
                  <c:v>43.9873417721519</c:v>
                </c:pt>
                <c:pt idx="3485">
                  <c:v>42.940746159473299</c:v>
                </c:pt>
                <c:pt idx="3486">
                  <c:v>38.797814207650269</c:v>
                </c:pt>
                <c:pt idx="3487">
                  <c:v>40.554683411826268</c:v>
                </c:pt>
                <c:pt idx="3488">
                  <c:v>44.787644787644787</c:v>
                </c:pt>
                <c:pt idx="3489">
                  <c:v>46.418171228887594</c:v>
                </c:pt>
                <c:pt idx="3490">
                  <c:v>51.841671247938429</c:v>
                </c:pt>
                <c:pt idx="3491">
                  <c:v>52.036441586280816</c:v>
                </c:pt>
                <c:pt idx="3492">
                  <c:v>51.003167898627247</c:v>
                </c:pt>
                <c:pt idx="3493">
                  <c:v>45.708376421923475</c:v>
                </c:pt>
                <c:pt idx="3494">
                  <c:v>40.777719390436154</c:v>
                </c:pt>
                <c:pt idx="3495">
                  <c:v>34.939759036144579</c:v>
                </c:pt>
                <c:pt idx="3496">
                  <c:v>29.001772002362671</c:v>
                </c:pt>
                <c:pt idx="3497">
                  <c:v>18.724832214765101</c:v>
                </c:pt>
                <c:pt idx="3498">
                  <c:v>13</c:v>
                </c:pt>
                <c:pt idx="3499">
                  <c:v>18.879252835223483</c:v>
                </c:pt>
                <c:pt idx="3500">
                  <c:v>15.011914217633043</c:v>
                </c:pt>
                <c:pt idx="3501">
                  <c:v>9.7729516288252718</c:v>
                </c:pt>
                <c:pt idx="3502">
                  <c:v>11.170212765957446</c:v>
                </c:pt>
                <c:pt idx="3503">
                  <c:v>15.96009975062344</c:v>
                </c:pt>
                <c:pt idx="3504">
                  <c:v>16.726835138387486</c:v>
                </c:pt>
                <c:pt idx="3505">
                  <c:v>27.664155005382128</c:v>
                </c:pt>
                <c:pt idx="3506">
                  <c:v>30.53830227743271</c:v>
                </c:pt>
                <c:pt idx="3507">
                  <c:v>22.554660529344073</c:v>
                </c:pt>
                <c:pt idx="3508">
                  <c:v>21.420518602029311</c:v>
                </c:pt>
                <c:pt idx="3509">
                  <c:v>24.976348155156103</c:v>
                </c:pt>
                <c:pt idx="3510">
                  <c:v>30.566037735849054</c:v>
                </c:pt>
                <c:pt idx="3511">
                  <c:v>35.510462904248577</c:v>
                </c:pt>
                <c:pt idx="3512">
                  <c:v>40.767386091127101</c:v>
                </c:pt>
                <c:pt idx="3513">
                  <c:v>34.638354346383544</c:v>
                </c:pt>
                <c:pt idx="3514">
                  <c:v>39.6361273554256</c:v>
                </c:pt>
                <c:pt idx="3515">
                  <c:v>38.229508196721312</c:v>
                </c:pt>
                <c:pt idx="3516">
                  <c:v>40.671865626874627</c:v>
                </c:pt>
                <c:pt idx="3517">
                  <c:v>40.10600706713781</c:v>
                </c:pt>
                <c:pt idx="3518">
                  <c:v>38.443113772455092</c:v>
                </c:pt>
                <c:pt idx="3519">
                  <c:v>33.354838709677423</c:v>
                </c:pt>
                <c:pt idx="3520">
                  <c:v>25.988700564971751</c:v>
                </c:pt>
                <c:pt idx="3521">
                  <c:v>26.116578349735047</c:v>
                </c:pt>
                <c:pt idx="3522">
                  <c:v>29.273504273504276</c:v>
                </c:pt>
                <c:pt idx="3523">
                  <c:v>22.49216300940439</c:v>
                </c:pt>
                <c:pt idx="3524">
                  <c:v>13.600697471665214</c:v>
                </c:pt>
                <c:pt idx="3525">
                  <c:v>14.619377162629757</c:v>
                </c:pt>
                <c:pt idx="3526">
                  <c:v>16.268382352941178</c:v>
                </c:pt>
                <c:pt idx="3527">
                  <c:v>22.035676810073451</c:v>
                </c:pt>
                <c:pt idx="3528">
                  <c:v>20.868644067796609</c:v>
                </c:pt>
                <c:pt idx="3529">
                  <c:v>18.566775244299674</c:v>
                </c:pt>
                <c:pt idx="3530">
                  <c:v>20.021074815595362</c:v>
                </c:pt>
                <c:pt idx="3531">
                  <c:v>20.707596253902185</c:v>
                </c:pt>
                <c:pt idx="3532">
                  <c:v>23.849765258215964</c:v>
                </c:pt>
                <c:pt idx="3533">
                  <c:v>31.795716639209225</c:v>
                </c:pt>
                <c:pt idx="3534">
                  <c:v>34.905660377358487</c:v>
                </c:pt>
                <c:pt idx="3535">
                  <c:v>47.795823665893273</c:v>
                </c:pt>
                <c:pt idx="3536">
                  <c:v>51.634534786253141</c:v>
                </c:pt>
                <c:pt idx="3537">
                  <c:v>53.484729835552081</c:v>
                </c:pt>
                <c:pt idx="3538">
                  <c:v>55.487804878048784</c:v>
                </c:pt>
                <c:pt idx="3539">
                  <c:v>57.268722466960355</c:v>
                </c:pt>
                <c:pt idx="3540">
                  <c:v>49.097472924187727</c:v>
                </c:pt>
                <c:pt idx="3541">
                  <c:v>44.972375690607734</c:v>
                </c:pt>
                <c:pt idx="3542">
                  <c:v>39.656194427978662</c:v>
                </c:pt>
                <c:pt idx="3543">
                  <c:v>29.823369565217391</c:v>
                </c:pt>
                <c:pt idx="3544">
                  <c:v>22.983583154889363</c:v>
                </c:pt>
                <c:pt idx="3545">
                  <c:v>13.782771535580524</c:v>
                </c:pt>
                <c:pt idx="3546">
                  <c:v>17.929634641407308</c:v>
                </c:pt>
                <c:pt idx="3547">
                  <c:v>16.087252897068851</c:v>
                </c:pt>
                <c:pt idx="3548">
                  <c:v>8.618127786032689</c:v>
                </c:pt>
                <c:pt idx="3549">
                  <c:v>6.9767441860465116</c:v>
                </c:pt>
                <c:pt idx="3550">
                  <c:v>9.7862767154105725</c:v>
                </c:pt>
                <c:pt idx="3551">
                  <c:v>11.748251748251748</c:v>
                </c:pt>
                <c:pt idx="3552">
                  <c:v>8.2969432314410483</c:v>
                </c:pt>
                <c:pt idx="3553">
                  <c:v>6.0489060489060487</c:v>
                </c:pt>
                <c:pt idx="3554">
                  <c:v>11.174458380843785</c:v>
                </c:pt>
                <c:pt idx="3555">
                  <c:v>22.278225806451612</c:v>
                </c:pt>
                <c:pt idx="3556">
                  <c:v>19.955156950672645</c:v>
                </c:pt>
                <c:pt idx="3557">
                  <c:v>24.411134903640257</c:v>
                </c:pt>
                <c:pt idx="3558">
                  <c:v>34.070351758793969</c:v>
                </c:pt>
                <c:pt idx="3559">
                  <c:v>40.272727272727273</c:v>
                </c:pt>
                <c:pt idx="3560">
                  <c:v>34.302908726178536</c:v>
                </c:pt>
                <c:pt idx="3561">
                  <c:v>41.941564561734211</c:v>
                </c:pt>
                <c:pt idx="3562">
                  <c:v>45.225225225225223</c:v>
                </c:pt>
                <c:pt idx="3563">
                  <c:v>47.886108714408977</c:v>
                </c:pt>
                <c:pt idx="3564">
                  <c:v>50.840336134453779</c:v>
                </c:pt>
                <c:pt idx="3565">
                  <c:v>53.4037558685446</c:v>
                </c:pt>
                <c:pt idx="3566">
                  <c:v>47.925973197192086</c:v>
                </c:pt>
                <c:pt idx="3567">
                  <c:v>43.235117257967524</c:v>
                </c:pt>
                <c:pt idx="3568">
                  <c:v>28.760445682451252</c:v>
                </c:pt>
                <c:pt idx="3569">
                  <c:v>17.86723163841808</c:v>
                </c:pt>
                <c:pt idx="3570">
                  <c:v>14.558823529411766</c:v>
                </c:pt>
                <c:pt idx="3571">
                  <c:v>6.9629629629629628</c:v>
                </c:pt>
                <c:pt idx="3572">
                  <c:v>4.5619116582186825</c:v>
                </c:pt>
                <c:pt idx="3573">
                  <c:v>5.6110684089162186</c:v>
                </c:pt>
                <c:pt idx="3574">
                  <c:v>9.8818474758324371</c:v>
                </c:pt>
                <c:pt idx="3575">
                  <c:v>12.141280353200882</c:v>
                </c:pt>
                <c:pt idx="3576">
                  <c:v>18.590704647676162</c:v>
                </c:pt>
                <c:pt idx="3577">
                  <c:v>21.651090342679126</c:v>
                </c:pt>
                <c:pt idx="3578">
                  <c:v>20.317460317460316</c:v>
                </c:pt>
                <c:pt idx="3579">
                  <c:v>21.316614420062695</c:v>
                </c:pt>
                <c:pt idx="3580">
                  <c:v>22.015503875968992</c:v>
                </c:pt>
                <c:pt idx="3581">
                  <c:v>36.196319018404907</c:v>
                </c:pt>
                <c:pt idx="3582">
                  <c:v>48.429584599797366</c:v>
                </c:pt>
                <c:pt idx="3583">
                  <c:v>53.760445682451255</c:v>
                </c:pt>
                <c:pt idx="3584">
                  <c:v>66.904549509366646</c:v>
                </c:pt>
                <c:pt idx="3585">
                  <c:v>71.441048034934497</c:v>
                </c:pt>
                <c:pt idx="3586">
                  <c:v>72.217502124044174</c:v>
                </c:pt>
                <c:pt idx="3587">
                  <c:v>75.019577133907603</c:v>
                </c:pt>
                <c:pt idx="3588">
                  <c:v>80.886758538046735</c:v>
                </c:pt>
                <c:pt idx="3589">
                  <c:v>81.618497109826592</c:v>
                </c:pt>
                <c:pt idx="3590">
                  <c:v>78.193146417445476</c:v>
                </c:pt>
                <c:pt idx="3591">
                  <c:v>63.601236476043276</c:v>
                </c:pt>
                <c:pt idx="3592">
                  <c:v>38.704581358609794</c:v>
                </c:pt>
                <c:pt idx="3593">
                  <c:v>21.301775147928996</c:v>
                </c:pt>
                <c:pt idx="3594">
                  <c:v>14.6779303062302</c:v>
                </c:pt>
                <c:pt idx="3595">
                  <c:v>13.778256189451021</c:v>
                </c:pt>
                <c:pt idx="3596">
                  <c:v>12.376779846659366</c:v>
                </c:pt>
                <c:pt idx="3597">
                  <c:v>11.61217587373168</c:v>
                </c:pt>
                <c:pt idx="3598">
                  <c:v>12.515188335358445</c:v>
                </c:pt>
                <c:pt idx="3599">
                  <c:v>11.739130434782609</c:v>
                </c:pt>
                <c:pt idx="3600">
                  <c:v>7.8717201166180768</c:v>
                </c:pt>
                <c:pt idx="3601">
                  <c:v>6.3127690100430414</c:v>
                </c:pt>
                <c:pt idx="3602">
                  <c:v>6.3380281690140841</c:v>
                </c:pt>
                <c:pt idx="3603">
                  <c:v>5.0223214285714288</c:v>
                </c:pt>
                <c:pt idx="3604">
                  <c:v>5.9873949579831933</c:v>
                </c:pt>
                <c:pt idx="3605">
                  <c:v>20.671378091872793</c:v>
                </c:pt>
                <c:pt idx="3606">
                  <c:v>31.603408210689388</c:v>
                </c:pt>
                <c:pt idx="3607">
                  <c:v>44.893111638954871</c:v>
                </c:pt>
                <c:pt idx="3608">
                  <c:v>48.535564853556487</c:v>
                </c:pt>
                <c:pt idx="3609">
                  <c:v>58.275596612779054</c:v>
                </c:pt>
                <c:pt idx="3610">
                  <c:v>57.31197771587744</c:v>
                </c:pt>
                <c:pt idx="3611">
                  <c:v>57.381429525718112</c:v>
                </c:pt>
                <c:pt idx="3612">
                  <c:v>60.822249093107615</c:v>
                </c:pt>
                <c:pt idx="3613">
                  <c:v>59.284818067754074</c:v>
                </c:pt>
                <c:pt idx="3614">
                  <c:v>57.615035644847701</c:v>
                </c:pt>
                <c:pt idx="3615">
                  <c:v>47.716894977168948</c:v>
                </c:pt>
                <c:pt idx="3616">
                  <c:v>36.426116838487971</c:v>
                </c:pt>
                <c:pt idx="3617">
                  <c:v>19.051580698835274</c:v>
                </c:pt>
                <c:pt idx="3618">
                  <c:v>22.637238256932655</c:v>
                </c:pt>
                <c:pt idx="3619">
                  <c:v>21.832579185520363</c:v>
                </c:pt>
                <c:pt idx="3620">
                  <c:v>8.1871345029239766</c:v>
                </c:pt>
                <c:pt idx="3621">
                  <c:v>7.927332782824112</c:v>
                </c:pt>
                <c:pt idx="3622">
                  <c:v>23.898858075040781</c:v>
                </c:pt>
                <c:pt idx="3623">
                  <c:v>18.087318087318089</c:v>
                </c:pt>
                <c:pt idx="3624">
                  <c:v>8.2750582750582744</c:v>
                </c:pt>
                <c:pt idx="3625">
                  <c:v>7.4292452830188678</c:v>
                </c:pt>
                <c:pt idx="3626">
                  <c:v>7.4679113185530914</c:v>
                </c:pt>
                <c:pt idx="3627">
                  <c:v>7.6411960132890364</c:v>
                </c:pt>
                <c:pt idx="3628">
                  <c:v>10.031678986272439</c:v>
                </c:pt>
                <c:pt idx="3629">
                  <c:v>16.95736434108527</c:v>
                </c:pt>
                <c:pt idx="3630">
                  <c:v>27.796610169491526</c:v>
                </c:pt>
                <c:pt idx="3631">
                  <c:v>41.520912547528518</c:v>
                </c:pt>
                <c:pt idx="3632">
                  <c:v>45.565092989985693</c:v>
                </c:pt>
                <c:pt idx="3633">
                  <c:v>52.696838189708615</c:v>
                </c:pt>
                <c:pt idx="3634">
                  <c:v>60.50847457627119</c:v>
                </c:pt>
                <c:pt idx="3635">
                  <c:v>63.320246775098155</c:v>
                </c:pt>
                <c:pt idx="3636">
                  <c:v>63.591703056768559</c:v>
                </c:pt>
                <c:pt idx="3637">
                  <c:v>60.544217687074834</c:v>
                </c:pt>
                <c:pt idx="3638">
                  <c:v>46.076923076923073</c:v>
                </c:pt>
                <c:pt idx="3639">
                  <c:v>36.211453744493397</c:v>
                </c:pt>
                <c:pt idx="3640">
                  <c:v>16.429107276819206</c:v>
                </c:pt>
                <c:pt idx="3641">
                  <c:v>25.491297024143737</c:v>
                </c:pt>
                <c:pt idx="3642">
                  <c:v>23.719376391982184</c:v>
                </c:pt>
                <c:pt idx="3643">
                  <c:v>27.62022194821208</c:v>
                </c:pt>
                <c:pt idx="3644">
                  <c:v>27.590940288263553</c:v>
                </c:pt>
                <c:pt idx="3645">
                  <c:v>9.7582811101163838</c:v>
                </c:pt>
                <c:pt idx="3646">
                  <c:v>10.037641154328734</c:v>
                </c:pt>
                <c:pt idx="3647">
                  <c:v>11.982248520710058</c:v>
                </c:pt>
                <c:pt idx="3648">
                  <c:v>19.45945945945946</c:v>
                </c:pt>
                <c:pt idx="3649">
                  <c:v>30.894308943089431</c:v>
                </c:pt>
                <c:pt idx="3650">
                  <c:v>33.745781777277841</c:v>
                </c:pt>
                <c:pt idx="3651">
                  <c:v>35.706462212486308</c:v>
                </c:pt>
                <c:pt idx="3652">
                  <c:v>37.473460721868364</c:v>
                </c:pt>
                <c:pt idx="3653">
                  <c:v>37.273695420660275</c:v>
                </c:pt>
                <c:pt idx="3654">
                  <c:v>43.105110896817742</c:v>
                </c:pt>
                <c:pt idx="3655">
                  <c:v>55.46687948922586</c:v>
                </c:pt>
                <c:pt idx="3656">
                  <c:v>60.706713780918733</c:v>
                </c:pt>
                <c:pt idx="3657">
                  <c:v>68.205128205128204</c:v>
                </c:pt>
                <c:pt idx="3658">
                  <c:v>74.39353099730458</c:v>
                </c:pt>
                <c:pt idx="3659">
                  <c:v>73.955431754874652</c:v>
                </c:pt>
                <c:pt idx="3660">
                  <c:v>71.407072987208437</c:v>
                </c:pt>
                <c:pt idx="3661">
                  <c:v>71.056439942112888</c:v>
                </c:pt>
                <c:pt idx="3662">
                  <c:v>64.839467501957714</c:v>
                </c:pt>
                <c:pt idx="3663">
                  <c:v>35.910478128179044</c:v>
                </c:pt>
                <c:pt idx="3664">
                  <c:v>28.530805687203792</c:v>
                </c:pt>
                <c:pt idx="3665">
                  <c:v>17.61811023622047</c:v>
                </c:pt>
                <c:pt idx="3666">
                  <c:v>37.467700258397933</c:v>
                </c:pt>
                <c:pt idx="3667">
                  <c:v>34.885690093141406</c:v>
                </c:pt>
                <c:pt idx="3668">
                  <c:v>9.2497430626927031</c:v>
                </c:pt>
                <c:pt idx="3669">
                  <c:v>8.7606837606837598</c:v>
                </c:pt>
                <c:pt idx="3670">
                  <c:v>8.6838534599728625</c:v>
                </c:pt>
                <c:pt idx="3671">
                  <c:v>7.4251497005988032</c:v>
                </c:pt>
                <c:pt idx="3672">
                  <c:v>7.6807228915662646</c:v>
                </c:pt>
                <c:pt idx="3673">
                  <c:v>7.981220657276995</c:v>
                </c:pt>
                <c:pt idx="3674">
                  <c:v>8.5271317829457356</c:v>
                </c:pt>
                <c:pt idx="3675">
                  <c:v>8.1288343558282214</c:v>
                </c:pt>
                <c:pt idx="3676">
                  <c:v>9.2889908256880727</c:v>
                </c:pt>
                <c:pt idx="3677">
                  <c:v>19.23474663908997</c:v>
                </c:pt>
                <c:pt idx="3678">
                  <c:v>30.16157989228007</c:v>
                </c:pt>
                <c:pt idx="3679">
                  <c:v>41.313383208645057</c:v>
                </c:pt>
                <c:pt idx="3680">
                  <c:v>49.297856614929785</c:v>
                </c:pt>
                <c:pt idx="3681">
                  <c:v>61.031746031746039</c:v>
                </c:pt>
                <c:pt idx="3682">
                  <c:v>63.566487317448114</c:v>
                </c:pt>
                <c:pt idx="3683">
                  <c:v>69.135802469135797</c:v>
                </c:pt>
                <c:pt idx="3684">
                  <c:v>69.617834394904449</c:v>
                </c:pt>
                <c:pt idx="3685">
                  <c:v>66.828254847645425</c:v>
                </c:pt>
                <c:pt idx="3686">
                  <c:v>64.666666666666657</c:v>
                </c:pt>
                <c:pt idx="3687">
                  <c:v>53.000845308537613</c:v>
                </c:pt>
                <c:pt idx="3688">
                  <c:v>31.807419100236778</c:v>
                </c:pt>
                <c:pt idx="3689">
                  <c:v>19.446640316205531</c:v>
                </c:pt>
                <c:pt idx="3690">
                  <c:v>25.843503230437904</c:v>
                </c:pt>
                <c:pt idx="3691">
                  <c:v>19.471698113207548</c:v>
                </c:pt>
                <c:pt idx="3692">
                  <c:v>17.623604465709729</c:v>
                </c:pt>
                <c:pt idx="3693">
                  <c:v>8.6455331412103753</c:v>
                </c:pt>
                <c:pt idx="3694">
                  <c:v>9.0047393364928912</c:v>
                </c:pt>
                <c:pt idx="3695">
                  <c:v>27.062706270627064</c:v>
                </c:pt>
                <c:pt idx="3696">
                  <c:v>36.736641221374043</c:v>
                </c:pt>
                <c:pt idx="3697">
                  <c:v>36.046511627906973</c:v>
                </c:pt>
                <c:pt idx="3698">
                  <c:v>40.313549832026872</c:v>
                </c:pt>
                <c:pt idx="3699">
                  <c:v>13.666666666666666</c:v>
                </c:pt>
                <c:pt idx="3700">
                  <c:v>13.079470198675496</c:v>
                </c:pt>
                <c:pt idx="3701">
                  <c:v>25.033829499323414</c:v>
                </c:pt>
                <c:pt idx="3702">
                  <c:v>38.402625820568929</c:v>
                </c:pt>
                <c:pt idx="3703">
                  <c:v>49.032258064516128</c:v>
                </c:pt>
                <c:pt idx="3704">
                  <c:v>54.235807860262007</c:v>
                </c:pt>
                <c:pt idx="3705">
                  <c:v>58.564437194127237</c:v>
                </c:pt>
                <c:pt idx="3706">
                  <c:v>68.190598840953001</c:v>
                </c:pt>
                <c:pt idx="3707">
                  <c:v>71.858974358974365</c:v>
                </c:pt>
                <c:pt idx="3708">
                  <c:v>64.449371766444941</c:v>
                </c:pt>
                <c:pt idx="3709">
                  <c:v>60.997732426303855</c:v>
                </c:pt>
                <c:pt idx="3710">
                  <c:v>55.854293148308763</c:v>
                </c:pt>
                <c:pt idx="3711">
                  <c:v>46.478873239436616</c:v>
                </c:pt>
                <c:pt idx="3712">
                  <c:v>31.143344709897612</c:v>
                </c:pt>
                <c:pt idx="3713">
                  <c:v>25.407925407925408</c:v>
                </c:pt>
                <c:pt idx="3714">
                  <c:v>34.285714285714285</c:v>
                </c:pt>
                <c:pt idx="3715">
                  <c:v>28.092399403874811</c:v>
                </c:pt>
                <c:pt idx="3716">
                  <c:v>17.096219931271477</c:v>
                </c:pt>
                <c:pt idx="3717">
                  <c:v>11.651376146788991</c:v>
                </c:pt>
                <c:pt idx="3718">
                  <c:v>15.107102593010147</c:v>
                </c:pt>
                <c:pt idx="3719">
                  <c:v>12.573443008225619</c:v>
                </c:pt>
                <c:pt idx="3720">
                  <c:v>17.097862767154108</c:v>
                </c:pt>
                <c:pt idx="3721">
                  <c:v>22.553191489361701</c:v>
                </c:pt>
                <c:pt idx="3722">
                  <c:v>25.447042640990368</c:v>
                </c:pt>
                <c:pt idx="3723">
                  <c:v>24.742268041237114</c:v>
                </c:pt>
                <c:pt idx="3724">
                  <c:v>22.897196261682243</c:v>
                </c:pt>
                <c:pt idx="3725">
                  <c:v>27.382550335570471</c:v>
                </c:pt>
                <c:pt idx="3726">
                  <c:v>27.739387956564659</c:v>
                </c:pt>
                <c:pt idx="3727">
                  <c:v>30.587121212121211</c:v>
                </c:pt>
                <c:pt idx="3728">
                  <c:v>31.090047393364927</c:v>
                </c:pt>
                <c:pt idx="3729">
                  <c:v>36.531365313653133</c:v>
                </c:pt>
                <c:pt idx="3730">
                  <c:v>53.608247422680414</c:v>
                </c:pt>
                <c:pt idx="3731">
                  <c:v>58.756684491978604</c:v>
                </c:pt>
                <c:pt idx="3732">
                  <c:v>67.148488830486201</c:v>
                </c:pt>
                <c:pt idx="3733">
                  <c:v>63.37522441651705</c:v>
                </c:pt>
                <c:pt idx="3734">
                  <c:v>54.898093359631815</c:v>
                </c:pt>
                <c:pt idx="3735">
                  <c:v>41.031390134529147</c:v>
                </c:pt>
                <c:pt idx="3736">
                  <c:v>28.027418126428028</c:v>
                </c:pt>
                <c:pt idx="3737">
                  <c:v>20.494417862838915</c:v>
                </c:pt>
                <c:pt idx="3738">
                  <c:v>29.036827195467424</c:v>
                </c:pt>
                <c:pt idx="3739">
                  <c:v>27.279305354558609</c:v>
                </c:pt>
                <c:pt idx="3740">
                  <c:v>21.264822134387352</c:v>
                </c:pt>
                <c:pt idx="3741">
                  <c:v>24.732949876746098</c:v>
                </c:pt>
                <c:pt idx="3742">
                  <c:v>27.240773286467483</c:v>
                </c:pt>
                <c:pt idx="3743">
                  <c:v>29.903536977491964</c:v>
                </c:pt>
                <c:pt idx="3744">
                  <c:v>31.528279181708786</c:v>
                </c:pt>
                <c:pt idx="3745">
                  <c:v>31.722428748451055</c:v>
                </c:pt>
                <c:pt idx="3746">
                  <c:v>29.419191919191917</c:v>
                </c:pt>
                <c:pt idx="3747">
                  <c:v>33.775633293124244</c:v>
                </c:pt>
                <c:pt idx="3748">
                  <c:v>37.227949599083622</c:v>
                </c:pt>
                <c:pt idx="3749">
                  <c:v>26.206140350877195</c:v>
                </c:pt>
                <c:pt idx="3750">
                  <c:v>31.789848619768478</c:v>
                </c:pt>
                <c:pt idx="3751">
                  <c:v>42.366691015339661</c:v>
                </c:pt>
                <c:pt idx="3752">
                  <c:v>47.184170471841703</c:v>
                </c:pt>
                <c:pt idx="3753">
                  <c:v>55.0071530758226</c:v>
                </c:pt>
                <c:pt idx="3754">
                  <c:v>61.690314620604568</c:v>
                </c:pt>
                <c:pt idx="3755">
                  <c:v>68.309128630705402</c:v>
                </c:pt>
                <c:pt idx="3756">
                  <c:v>70.505344995140916</c:v>
                </c:pt>
                <c:pt idx="3757">
                  <c:v>71.851851851851862</c:v>
                </c:pt>
                <c:pt idx="3758">
                  <c:v>71.214392803598201</c:v>
                </c:pt>
                <c:pt idx="3759">
                  <c:v>58.555358200118413</c:v>
                </c:pt>
                <c:pt idx="3760">
                  <c:v>44.271685761047465</c:v>
                </c:pt>
                <c:pt idx="3761">
                  <c:v>32.30016313213703</c:v>
                </c:pt>
                <c:pt idx="3762">
                  <c:v>28.607809847198638</c:v>
                </c:pt>
                <c:pt idx="3763">
                  <c:v>25.066666666666666</c:v>
                </c:pt>
                <c:pt idx="3764">
                  <c:v>15.987780040733199</c:v>
                </c:pt>
                <c:pt idx="3765">
                  <c:v>13.604766633565044</c:v>
                </c:pt>
                <c:pt idx="3766">
                  <c:v>13.561190738699008</c:v>
                </c:pt>
                <c:pt idx="3767">
                  <c:v>16.030534351145036</c:v>
                </c:pt>
                <c:pt idx="3768">
                  <c:v>15.512465373961218</c:v>
                </c:pt>
                <c:pt idx="3769">
                  <c:v>15.258855585831062</c:v>
                </c:pt>
                <c:pt idx="3770">
                  <c:v>14.305177111716622</c:v>
                </c:pt>
                <c:pt idx="3771">
                  <c:v>10.195530726256983</c:v>
                </c:pt>
                <c:pt idx="3772">
                  <c:v>9.0666666666666664</c:v>
                </c:pt>
                <c:pt idx="3773">
                  <c:v>18.424101969872538</c:v>
                </c:pt>
                <c:pt idx="3774">
                  <c:v>32.267441860465119</c:v>
                </c:pt>
                <c:pt idx="3775">
                  <c:v>42.506350550381036</c:v>
                </c:pt>
                <c:pt idx="3776">
                  <c:v>48.630136986301373</c:v>
                </c:pt>
                <c:pt idx="3777">
                  <c:v>58.402411454408444</c:v>
                </c:pt>
                <c:pt idx="3778">
                  <c:v>62.309223623092237</c:v>
                </c:pt>
                <c:pt idx="3779">
                  <c:v>65.702230259192291</c:v>
                </c:pt>
                <c:pt idx="3780">
                  <c:v>67.338935574229694</c:v>
                </c:pt>
                <c:pt idx="3781">
                  <c:v>69.739033870072191</c:v>
                </c:pt>
                <c:pt idx="3782">
                  <c:v>69.756924816280389</c:v>
                </c:pt>
                <c:pt idx="3783">
                  <c:v>66.706658668266357</c:v>
                </c:pt>
                <c:pt idx="3784">
                  <c:v>62.122229684351915</c:v>
                </c:pt>
                <c:pt idx="3785">
                  <c:v>58.66569978245105</c:v>
                </c:pt>
                <c:pt idx="3786">
                  <c:v>53.432137285491422</c:v>
                </c:pt>
                <c:pt idx="3787">
                  <c:v>41.685144124168517</c:v>
                </c:pt>
                <c:pt idx="3788">
                  <c:v>40.04914004914005</c:v>
                </c:pt>
                <c:pt idx="3789">
                  <c:v>45.210384959713515</c:v>
                </c:pt>
                <c:pt idx="3790">
                  <c:v>45.504087193460492</c:v>
                </c:pt>
                <c:pt idx="3791">
                  <c:v>45.674418604651166</c:v>
                </c:pt>
                <c:pt idx="3792">
                  <c:v>47.870370370370367</c:v>
                </c:pt>
                <c:pt idx="3793">
                  <c:v>44.57593688362919</c:v>
                </c:pt>
                <c:pt idx="3794">
                  <c:v>38.297872340425535</c:v>
                </c:pt>
                <c:pt idx="3795">
                  <c:v>35.412026726057903</c:v>
                </c:pt>
                <c:pt idx="3796">
                  <c:v>34.899328859060404</c:v>
                </c:pt>
                <c:pt idx="3797">
                  <c:v>39.419087136929463</c:v>
                </c:pt>
                <c:pt idx="3798">
                  <c:v>51.452282157676343</c:v>
                </c:pt>
                <c:pt idx="3799">
                  <c:v>58.164165931156219</c:v>
                </c:pt>
                <c:pt idx="3800">
                  <c:v>61.131794489947879</c:v>
                </c:pt>
                <c:pt idx="3801">
                  <c:v>63.230466185160871</c:v>
                </c:pt>
                <c:pt idx="3802">
                  <c:v>65.963855421686745</c:v>
                </c:pt>
                <c:pt idx="3803">
                  <c:v>67.788196359624934</c:v>
                </c:pt>
                <c:pt idx="3804">
                  <c:v>68.0719794344473</c:v>
                </c:pt>
                <c:pt idx="3805">
                  <c:v>65.625</c:v>
                </c:pt>
                <c:pt idx="3806">
                  <c:v>60.578034682080926</c:v>
                </c:pt>
                <c:pt idx="3807">
                  <c:v>54.05767940979208</c:v>
                </c:pt>
                <c:pt idx="3808">
                  <c:v>47.288006111535523</c:v>
                </c:pt>
                <c:pt idx="3809">
                  <c:v>45.174050632911396</c:v>
                </c:pt>
                <c:pt idx="3810">
                  <c:v>48.106591865357643</c:v>
                </c:pt>
                <c:pt idx="3811">
                  <c:v>33.915806195393166</c:v>
                </c:pt>
                <c:pt idx="3812">
                  <c:v>31.703341483292586</c:v>
                </c:pt>
                <c:pt idx="3813">
                  <c:v>29.632867132867137</c:v>
                </c:pt>
                <c:pt idx="3814">
                  <c:v>33.036597428288822</c:v>
                </c:pt>
                <c:pt idx="3815">
                  <c:v>33.033033033033036</c:v>
                </c:pt>
                <c:pt idx="3816">
                  <c:v>31.166150670794636</c:v>
                </c:pt>
                <c:pt idx="3817">
                  <c:v>28.922091782283886</c:v>
                </c:pt>
                <c:pt idx="3818">
                  <c:v>26.783754116355652</c:v>
                </c:pt>
                <c:pt idx="3819">
                  <c:v>24.918389553862895</c:v>
                </c:pt>
                <c:pt idx="3820">
                  <c:v>25.267665952890795</c:v>
                </c:pt>
                <c:pt idx="3821">
                  <c:v>31.712062256809336</c:v>
                </c:pt>
                <c:pt idx="3822">
                  <c:v>43.634907926341072</c:v>
                </c:pt>
                <c:pt idx="3823">
                  <c:v>55.598958333333336</c:v>
                </c:pt>
                <c:pt idx="3824">
                  <c:v>56.173238526179702</c:v>
                </c:pt>
                <c:pt idx="3825">
                  <c:v>60.07067137809188</c:v>
                </c:pt>
                <c:pt idx="3826">
                  <c:v>62.254627033090294</c:v>
                </c:pt>
                <c:pt idx="3827">
                  <c:v>64.522930943595142</c:v>
                </c:pt>
                <c:pt idx="3828">
                  <c:v>62.063134160090193</c:v>
                </c:pt>
                <c:pt idx="3829">
                  <c:v>61.995515695067262</c:v>
                </c:pt>
                <c:pt idx="3830">
                  <c:v>58.046683046683043</c:v>
                </c:pt>
                <c:pt idx="3831">
                  <c:v>58.50299401197605</c:v>
                </c:pt>
                <c:pt idx="3832">
                  <c:v>52.774018944519618</c:v>
                </c:pt>
                <c:pt idx="3833">
                  <c:v>47.023360964581762</c:v>
                </c:pt>
                <c:pt idx="3834">
                  <c:v>42.179759377211603</c:v>
                </c:pt>
                <c:pt idx="3835">
                  <c:v>38.415988156920797</c:v>
                </c:pt>
                <c:pt idx="3836">
                  <c:v>29.392446633825941</c:v>
                </c:pt>
                <c:pt idx="3837">
                  <c:v>26.689478186484173</c:v>
                </c:pt>
                <c:pt idx="3838">
                  <c:v>31.589338598223097</c:v>
                </c:pt>
                <c:pt idx="3839">
                  <c:v>34.42622950819672</c:v>
                </c:pt>
                <c:pt idx="3840">
                  <c:v>31.216931216931215</c:v>
                </c:pt>
                <c:pt idx="3841">
                  <c:v>41.32231404958678</c:v>
                </c:pt>
                <c:pt idx="3842">
                  <c:v>32.26837060702875</c:v>
                </c:pt>
                <c:pt idx="3843">
                  <c:v>31.691648822269809</c:v>
                </c:pt>
                <c:pt idx="3844">
                  <c:v>32.494969818913482</c:v>
                </c:pt>
                <c:pt idx="3845">
                  <c:v>39.857015192135833</c:v>
                </c:pt>
                <c:pt idx="3846">
                  <c:v>45</c:v>
                </c:pt>
                <c:pt idx="3847">
                  <c:v>50.144092219020173</c:v>
                </c:pt>
                <c:pt idx="3848">
                  <c:v>51.131541725601124</c:v>
                </c:pt>
                <c:pt idx="3849">
                  <c:v>55.505473277527365</c:v>
                </c:pt>
                <c:pt idx="3850">
                  <c:v>61.850371216447741</c:v>
                </c:pt>
                <c:pt idx="3851">
                  <c:v>70.730367929708947</c:v>
                </c:pt>
                <c:pt idx="3852">
                  <c:v>66.645846346033736</c:v>
                </c:pt>
                <c:pt idx="3853">
                  <c:v>55.338223308883464</c:v>
                </c:pt>
                <c:pt idx="3854">
                  <c:v>46.651949963208239</c:v>
                </c:pt>
                <c:pt idx="3855">
                  <c:v>38.383102694828843</c:v>
                </c:pt>
                <c:pt idx="3856">
                  <c:v>37.096774193548384</c:v>
                </c:pt>
                <c:pt idx="3857">
                  <c:v>42.670337233310391</c:v>
                </c:pt>
                <c:pt idx="3858">
                  <c:v>45.121951219512198</c:v>
                </c:pt>
                <c:pt idx="3859">
                  <c:v>41.558441558441558</c:v>
                </c:pt>
                <c:pt idx="3860">
                  <c:v>20.621761658031087</c:v>
                </c:pt>
                <c:pt idx="3861">
                  <c:v>20.229405630865486</c:v>
                </c:pt>
                <c:pt idx="3862">
                  <c:v>22.43667068757539</c:v>
                </c:pt>
                <c:pt idx="3863">
                  <c:v>19.190600522193211</c:v>
                </c:pt>
                <c:pt idx="3864">
                  <c:v>15.530303030303031</c:v>
                </c:pt>
                <c:pt idx="3865">
                  <c:v>14.590747330960854</c:v>
                </c:pt>
                <c:pt idx="3866">
                  <c:v>14.387633769322235</c:v>
                </c:pt>
                <c:pt idx="3867">
                  <c:v>13.755980861244019</c:v>
                </c:pt>
                <c:pt idx="3868">
                  <c:v>14.218009478672986</c:v>
                </c:pt>
                <c:pt idx="3869">
                  <c:v>31.92090395480226</c:v>
                </c:pt>
                <c:pt idx="3870">
                  <c:v>33.691756272401435</c:v>
                </c:pt>
                <c:pt idx="3871">
                  <c:v>41.602465331278893</c:v>
                </c:pt>
                <c:pt idx="3872">
                  <c:v>42.691131498470945</c:v>
                </c:pt>
                <c:pt idx="3873">
                  <c:v>51.037144235407617</c:v>
                </c:pt>
                <c:pt idx="3874">
                  <c:v>54.667262170611885</c:v>
                </c:pt>
                <c:pt idx="3875">
                  <c:v>58.245149911816576</c:v>
                </c:pt>
                <c:pt idx="3876">
                  <c:v>61.755758365927861</c:v>
                </c:pt>
                <c:pt idx="3877">
                  <c:v>53.668666359021685</c:v>
                </c:pt>
                <c:pt idx="3878">
                  <c:v>38.897893030794165</c:v>
                </c:pt>
                <c:pt idx="3879">
                  <c:v>31.794871794871792</c:v>
                </c:pt>
                <c:pt idx="3880">
                  <c:v>22.075688073394495</c:v>
                </c:pt>
                <c:pt idx="3881">
                  <c:v>30.861380490587564</c:v>
                </c:pt>
                <c:pt idx="3882">
                  <c:v>30.967372638809387</c:v>
                </c:pt>
                <c:pt idx="3883">
                  <c:v>26.341463414634148</c:v>
                </c:pt>
                <c:pt idx="3884">
                  <c:v>17.857142857142858</c:v>
                </c:pt>
                <c:pt idx="3885">
                  <c:v>11.797752808988763</c:v>
                </c:pt>
                <c:pt idx="3886">
                  <c:v>11.303344867358708</c:v>
                </c:pt>
                <c:pt idx="3887">
                  <c:v>14.852607709750568</c:v>
                </c:pt>
                <c:pt idx="3888">
                  <c:v>24.623115577889447</c:v>
                </c:pt>
                <c:pt idx="3889">
                  <c:v>25.527638190954772</c:v>
                </c:pt>
                <c:pt idx="3890">
                  <c:v>28.027681660899656</c:v>
                </c:pt>
                <c:pt idx="3891">
                  <c:v>27.810650887573964</c:v>
                </c:pt>
                <c:pt idx="3892">
                  <c:v>17.123287671232877</c:v>
                </c:pt>
                <c:pt idx="3893">
                  <c:v>23.478260869565219</c:v>
                </c:pt>
                <c:pt idx="3894">
                  <c:v>37.548638132295721</c:v>
                </c:pt>
                <c:pt idx="3895">
                  <c:v>53.216911764705884</c:v>
                </c:pt>
                <c:pt idx="3896">
                  <c:v>61.596009975062351</c:v>
                </c:pt>
                <c:pt idx="3897">
                  <c:v>65.585851142225494</c:v>
                </c:pt>
                <c:pt idx="3898">
                  <c:v>75.677603423680466</c:v>
                </c:pt>
                <c:pt idx="3899">
                  <c:v>76.901798063623801</c:v>
                </c:pt>
                <c:pt idx="3900">
                  <c:v>74.403927068723704</c:v>
                </c:pt>
                <c:pt idx="3901">
                  <c:v>67.399545109931765</c:v>
                </c:pt>
                <c:pt idx="3902">
                  <c:v>64.025245441795235</c:v>
                </c:pt>
                <c:pt idx="3903">
                  <c:v>48.07552650689906</c:v>
                </c:pt>
                <c:pt idx="3904">
                  <c:v>34.352373290426385</c:v>
                </c:pt>
                <c:pt idx="3905">
                  <c:v>30.126582278481013</c:v>
                </c:pt>
                <c:pt idx="3906">
                  <c:v>33.386201427438536</c:v>
                </c:pt>
                <c:pt idx="3907">
                  <c:v>26.570458404074703</c:v>
                </c:pt>
                <c:pt idx="3908">
                  <c:v>25.022421524663681</c:v>
                </c:pt>
                <c:pt idx="3909">
                  <c:v>21.085594989561589</c:v>
                </c:pt>
                <c:pt idx="3910">
                  <c:v>18.226600985221676</c:v>
                </c:pt>
                <c:pt idx="3911">
                  <c:v>17.647058823529413</c:v>
                </c:pt>
                <c:pt idx="3912">
                  <c:v>13.81011097410604</c:v>
                </c:pt>
                <c:pt idx="3913">
                  <c:v>15.463917525773196</c:v>
                </c:pt>
                <c:pt idx="3914">
                  <c:v>20.428336079077429</c:v>
                </c:pt>
                <c:pt idx="3915">
                  <c:v>21.59468438538206</c:v>
                </c:pt>
                <c:pt idx="3916">
                  <c:v>27.010309278350515</c:v>
                </c:pt>
                <c:pt idx="3917">
                  <c:v>37.544483985765126</c:v>
                </c:pt>
                <c:pt idx="3918">
                  <c:v>50.325097529258777</c:v>
                </c:pt>
                <c:pt idx="3919">
                  <c:v>60.665972944849109</c:v>
                </c:pt>
                <c:pt idx="3920">
                  <c:v>66.934763181411967</c:v>
                </c:pt>
                <c:pt idx="3921">
                  <c:v>74.223602484472053</c:v>
                </c:pt>
                <c:pt idx="3922">
                  <c:v>76.091624910522555</c:v>
                </c:pt>
                <c:pt idx="3923">
                  <c:v>78.266666666666666</c:v>
                </c:pt>
                <c:pt idx="3924">
                  <c:v>78.409090909090907</c:v>
                </c:pt>
                <c:pt idx="3925">
                  <c:v>78.780012978585333</c:v>
                </c:pt>
                <c:pt idx="3926">
                  <c:v>77.808219178082197</c:v>
                </c:pt>
                <c:pt idx="3927">
                  <c:v>72.194719471947195</c:v>
                </c:pt>
                <c:pt idx="3928">
                  <c:v>58.325493885230486</c:v>
                </c:pt>
                <c:pt idx="3929">
                  <c:v>36.172450052576238</c:v>
                </c:pt>
                <c:pt idx="3930">
                  <c:v>42.251082251082252</c:v>
                </c:pt>
                <c:pt idx="3931">
                  <c:v>40.671031096563013</c:v>
                </c:pt>
                <c:pt idx="3932">
                  <c:v>25.047619047619047</c:v>
                </c:pt>
                <c:pt idx="3933">
                  <c:v>17.857142857142858</c:v>
                </c:pt>
                <c:pt idx="3934">
                  <c:v>22.776572668112799</c:v>
                </c:pt>
                <c:pt idx="3935">
                  <c:v>28.649237472766885</c:v>
                </c:pt>
                <c:pt idx="3936">
                  <c:v>36.794354838709673</c:v>
                </c:pt>
                <c:pt idx="3937">
                  <c:v>50.125733445096401</c:v>
                </c:pt>
                <c:pt idx="3938">
                  <c:v>51.918158567774938</c:v>
                </c:pt>
                <c:pt idx="3939">
                  <c:v>41.848906560636188</c:v>
                </c:pt>
                <c:pt idx="3940">
                  <c:v>37.409326424870464</c:v>
                </c:pt>
                <c:pt idx="3941">
                  <c:v>37.623762376237622</c:v>
                </c:pt>
                <c:pt idx="3942">
                  <c:v>44.217081850533809</c:v>
                </c:pt>
                <c:pt idx="3943">
                  <c:v>51.777434312210204</c:v>
                </c:pt>
                <c:pt idx="3944">
                  <c:v>59.491059147180195</c:v>
                </c:pt>
                <c:pt idx="3945">
                  <c:v>61.034047919293819</c:v>
                </c:pt>
                <c:pt idx="3946">
                  <c:v>60.754943079688438</c:v>
                </c:pt>
                <c:pt idx="3947">
                  <c:v>62</c:v>
                </c:pt>
                <c:pt idx="3948">
                  <c:v>62.121212121212125</c:v>
                </c:pt>
                <c:pt idx="3949">
                  <c:v>62.441037735849058</c:v>
                </c:pt>
                <c:pt idx="3950">
                  <c:v>58.834469931804087</c:v>
                </c:pt>
                <c:pt idx="3951">
                  <c:v>50.49051667756703</c:v>
                </c:pt>
                <c:pt idx="3952">
                  <c:v>42.024539877300612</c:v>
                </c:pt>
                <c:pt idx="3953">
                  <c:v>32.666666666666664</c:v>
                </c:pt>
                <c:pt idx="3954">
                  <c:v>40.495207667731634</c:v>
                </c:pt>
                <c:pt idx="3955">
                  <c:v>27.956081081081081</c:v>
                </c:pt>
                <c:pt idx="3956">
                  <c:v>25.905068382944492</c:v>
                </c:pt>
                <c:pt idx="3957">
                  <c:v>15.013901760889715</c:v>
                </c:pt>
                <c:pt idx="3958">
                  <c:v>19.665271966527197</c:v>
                </c:pt>
                <c:pt idx="3959">
                  <c:v>30.352045670789725</c:v>
                </c:pt>
                <c:pt idx="3960">
                  <c:v>30.715705765407552</c:v>
                </c:pt>
                <c:pt idx="3961">
                  <c:v>39.512619669277633</c:v>
                </c:pt>
                <c:pt idx="3962">
                  <c:v>39.617723718505651</c:v>
                </c:pt>
                <c:pt idx="3963">
                  <c:v>33.141210374639769</c:v>
                </c:pt>
                <c:pt idx="3964">
                  <c:v>25.866050808314089</c:v>
                </c:pt>
                <c:pt idx="3965">
                  <c:v>33.392698130008903</c:v>
                </c:pt>
                <c:pt idx="3966">
                  <c:v>43.012309920347576</c:v>
                </c:pt>
                <c:pt idx="3967">
                  <c:v>53.692201518288471</c:v>
                </c:pt>
                <c:pt idx="3968">
                  <c:v>60.594059405940591</c:v>
                </c:pt>
                <c:pt idx="3969">
                  <c:v>63.47717323327079</c:v>
                </c:pt>
                <c:pt idx="3970">
                  <c:v>60.465116279069761</c:v>
                </c:pt>
                <c:pt idx="3971">
                  <c:v>63.752783964365257</c:v>
                </c:pt>
                <c:pt idx="3972">
                  <c:v>63.606377130291371</c:v>
                </c:pt>
                <c:pt idx="3973">
                  <c:v>62.204301075268816</c:v>
                </c:pt>
                <c:pt idx="3974">
                  <c:v>58.568955568378534</c:v>
                </c:pt>
                <c:pt idx="3975">
                  <c:v>49.720323182100685</c:v>
                </c:pt>
                <c:pt idx="3976">
                  <c:v>37.187723054960742</c:v>
                </c:pt>
                <c:pt idx="3977">
                  <c:v>38.004895960832314</c:v>
                </c:pt>
                <c:pt idx="3978">
                  <c:v>33.831168831168831</c:v>
                </c:pt>
                <c:pt idx="3979">
                  <c:v>27.845036319612593</c:v>
                </c:pt>
                <c:pt idx="3980">
                  <c:v>19.83842010771993</c:v>
                </c:pt>
                <c:pt idx="3981">
                  <c:v>14.601344860710855</c:v>
                </c:pt>
                <c:pt idx="3982">
                  <c:v>15</c:v>
                </c:pt>
                <c:pt idx="3983">
                  <c:v>14.722753346080305</c:v>
                </c:pt>
                <c:pt idx="3984">
                  <c:v>14.4349477682811</c:v>
                </c:pt>
                <c:pt idx="3985">
                  <c:v>14.175506268081003</c:v>
                </c:pt>
                <c:pt idx="3986">
                  <c:v>12.959381044487428</c:v>
                </c:pt>
                <c:pt idx="3987">
                  <c:v>12.634671890303622</c:v>
                </c:pt>
                <c:pt idx="3988">
                  <c:v>14.108674928503337</c:v>
                </c:pt>
                <c:pt idx="3989">
                  <c:v>21.103327495621716</c:v>
                </c:pt>
                <c:pt idx="3990">
                  <c:v>33.110616184112843</c:v>
                </c:pt>
                <c:pt idx="3991">
                  <c:v>40.240641711229948</c:v>
                </c:pt>
                <c:pt idx="3992">
                  <c:v>44.3125</c:v>
                </c:pt>
                <c:pt idx="3993">
                  <c:v>47.745039085989177</c:v>
                </c:pt>
                <c:pt idx="3994">
                  <c:v>57.80346820809249</c:v>
                </c:pt>
                <c:pt idx="3995">
                  <c:v>58.234660925726587</c:v>
                </c:pt>
                <c:pt idx="3996">
                  <c:v>57.855227882037532</c:v>
                </c:pt>
                <c:pt idx="3997">
                  <c:v>59.572301425661912</c:v>
                </c:pt>
                <c:pt idx="3998">
                  <c:v>58.428720083246624</c:v>
                </c:pt>
                <c:pt idx="3999">
                  <c:v>52.403560830860528</c:v>
                </c:pt>
                <c:pt idx="4000">
                  <c:v>36.201550387596896</c:v>
                </c:pt>
                <c:pt idx="4001">
                  <c:v>37.549148099606818</c:v>
                </c:pt>
                <c:pt idx="4002">
                  <c:v>31.134352373290426</c:v>
                </c:pt>
                <c:pt idx="4003">
                  <c:v>27.575277337559427</c:v>
                </c:pt>
                <c:pt idx="4004">
                  <c:v>8.486017357762778</c:v>
                </c:pt>
                <c:pt idx="4005">
                  <c:v>7.8244274809160315</c:v>
                </c:pt>
                <c:pt idx="4006">
                  <c:v>18.034557235421168</c:v>
                </c:pt>
                <c:pt idx="4007">
                  <c:v>27.357512953367873</c:v>
                </c:pt>
                <c:pt idx="4008">
                  <c:v>28.556485355648537</c:v>
                </c:pt>
                <c:pt idx="4009">
                  <c:v>28.900523560209422</c:v>
                </c:pt>
                <c:pt idx="4010">
                  <c:v>27.842720510095642</c:v>
                </c:pt>
                <c:pt idx="4011">
                  <c:v>26.609442060085836</c:v>
                </c:pt>
                <c:pt idx="4012">
                  <c:v>19.748858447488583</c:v>
                </c:pt>
                <c:pt idx="4013">
                  <c:v>25.232678386763187</c:v>
                </c:pt>
                <c:pt idx="4014">
                  <c:v>36.277056277056275</c:v>
                </c:pt>
                <c:pt idx="4015">
                  <c:v>43.81169324221716</c:v>
                </c:pt>
                <c:pt idx="4016">
                  <c:v>46.563342318059298</c:v>
                </c:pt>
                <c:pt idx="4017">
                  <c:v>48.269468479604448</c:v>
                </c:pt>
                <c:pt idx="4018">
                  <c:v>50.528169014084511</c:v>
                </c:pt>
                <c:pt idx="4019">
                  <c:v>52.095130237825593</c:v>
                </c:pt>
                <c:pt idx="4020">
                  <c:v>53.071389042612061</c:v>
                </c:pt>
                <c:pt idx="4021">
                  <c:v>53.899946207638514</c:v>
                </c:pt>
                <c:pt idx="4022">
                  <c:v>53.80053908355795</c:v>
                </c:pt>
                <c:pt idx="4023">
                  <c:v>45.064102564102562</c:v>
                </c:pt>
                <c:pt idx="4024">
                  <c:v>26.981450252951095</c:v>
                </c:pt>
                <c:pt idx="4025">
                  <c:v>15.478424015009381</c:v>
                </c:pt>
                <c:pt idx="4026">
                  <c:v>11.120689655172415</c:v>
                </c:pt>
                <c:pt idx="4027">
                  <c:v>13.039867109634551</c:v>
                </c:pt>
                <c:pt idx="4028">
                  <c:v>21.052631578947366</c:v>
                </c:pt>
                <c:pt idx="4029">
                  <c:v>17.811501597444092</c:v>
                </c:pt>
                <c:pt idx="4030">
                  <c:v>5.3816046966731896</c:v>
                </c:pt>
                <c:pt idx="4031">
                  <c:v>18.112244897959183</c:v>
                </c:pt>
                <c:pt idx="4032">
                  <c:v>27.443609022556391</c:v>
                </c:pt>
                <c:pt idx="4033">
                  <c:v>26.109090909090909</c:v>
                </c:pt>
                <c:pt idx="4034">
                  <c:v>23.68245496997999</c:v>
                </c:pt>
                <c:pt idx="4035">
                  <c:v>14.954682779456194</c:v>
                </c:pt>
                <c:pt idx="4036">
                  <c:v>4.9079754601226995</c:v>
                </c:pt>
                <c:pt idx="4037">
                  <c:v>13.258575197889183</c:v>
                </c:pt>
                <c:pt idx="4038">
                  <c:v>17.843866171003718</c:v>
                </c:pt>
                <c:pt idx="4039">
                  <c:v>23.330479452054796</c:v>
                </c:pt>
                <c:pt idx="4040">
                  <c:v>27.337228714524208</c:v>
                </c:pt>
                <c:pt idx="4041">
                  <c:v>33.363471971066907</c:v>
                </c:pt>
                <c:pt idx="4042">
                  <c:v>38.479999999999997</c:v>
                </c:pt>
                <c:pt idx="4043">
                  <c:v>40.40567951318458</c:v>
                </c:pt>
                <c:pt idx="4044">
                  <c:v>40.333333333333329</c:v>
                </c:pt>
                <c:pt idx="4045">
                  <c:v>39.650993698497331</c:v>
                </c:pt>
                <c:pt idx="4046">
                  <c:v>31.264057579847055</c:v>
                </c:pt>
                <c:pt idx="4047">
                  <c:v>23.093777388255916</c:v>
                </c:pt>
                <c:pt idx="4048">
                  <c:v>16.150627615062763</c:v>
                </c:pt>
                <c:pt idx="4049">
                  <c:v>8.9409722222222232</c:v>
                </c:pt>
                <c:pt idx="4050">
                  <c:v>8.6563307493540051</c:v>
                </c:pt>
                <c:pt idx="4051">
                  <c:v>10.021691973969631</c:v>
                </c:pt>
                <c:pt idx="4052">
                  <c:v>9.9823321554770317</c:v>
                </c:pt>
                <c:pt idx="4053">
                  <c:v>4.5154743784880766</c:v>
                </c:pt>
                <c:pt idx="4054">
                  <c:v>11.851074986890405</c:v>
                </c:pt>
                <c:pt idx="4055">
                  <c:v>7.4431818181818183</c:v>
                </c:pt>
                <c:pt idx="4056">
                  <c:v>6.7350865939704931</c:v>
                </c:pt>
                <c:pt idx="4057">
                  <c:v>6.520292747837658</c:v>
                </c:pt>
                <c:pt idx="4058">
                  <c:v>6.0120240480961922</c:v>
                </c:pt>
                <c:pt idx="4059">
                  <c:v>7.3825503355704702</c:v>
                </c:pt>
                <c:pt idx="4060">
                  <c:v>16.399286987522281</c:v>
                </c:pt>
                <c:pt idx="4061">
                  <c:v>15.292897874546396</c:v>
                </c:pt>
                <c:pt idx="4062">
                  <c:v>19.896640826873384</c:v>
                </c:pt>
                <c:pt idx="4063">
                  <c:v>27.222222222222221</c:v>
                </c:pt>
                <c:pt idx="4064">
                  <c:v>32.266133066533264</c:v>
                </c:pt>
                <c:pt idx="4065">
                  <c:v>37.103377686796314</c:v>
                </c:pt>
                <c:pt idx="4066">
                  <c:v>40.901940220241215</c:v>
                </c:pt>
                <c:pt idx="4067">
                  <c:v>40.069686411149824</c:v>
                </c:pt>
                <c:pt idx="4068">
                  <c:v>43.851053405193532</c:v>
                </c:pt>
                <c:pt idx="4069">
                  <c:v>44.342973110096395</c:v>
                </c:pt>
                <c:pt idx="4070">
                  <c:v>42.077798861480076</c:v>
                </c:pt>
                <c:pt idx="4071">
                  <c:v>37.857847976307994</c:v>
                </c:pt>
                <c:pt idx="4072">
                  <c:v>22.7880658436214</c:v>
                </c:pt>
                <c:pt idx="4073">
                  <c:v>20.317634173055861</c:v>
                </c:pt>
                <c:pt idx="4074">
                  <c:v>10.518053375196232</c:v>
                </c:pt>
                <c:pt idx="4075">
                  <c:v>7.9557428872497367</c:v>
                </c:pt>
                <c:pt idx="4076">
                  <c:v>9.7684923771880285</c:v>
                </c:pt>
                <c:pt idx="4077">
                  <c:v>16.83731513083049</c:v>
                </c:pt>
                <c:pt idx="4078">
                  <c:v>16.566985645933013</c:v>
                </c:pt>
                <c:pt idx="4079">
                  <c:v>22.833649588867804</c:v>
                </c:pt>
                <c:pt idx="4080">
                  <c:v>22.310756972111552</c:v>
                </c:pt>
                <c:pt idx="4081">
                  <c:v>13.955223880597014</c:v>
                </c:pt>
                <c:pt idx="4082">
                  <c:v>20.815752461322081</c:v>
                </c:pt>
                <c:pt idx="4083">
                  <c:v>23.16817864619679</c:v>
                </c:pt>
                <c:pt idx="4084">
                  <c:v>29.086229086229089</c:v>
                </c:pt>
                <c:pt idx="4085">
                  <c:v>31.2</c:v>
                </c:pt>
                <c:pt idx="4086">
                  <c:v>37.210615471485035</c:v>
                </c:pt>
                <c:pt idx="4087">
                  <c:v>43.467208947635996</c:v>
                </c:pt>
                <c:pt idx="4088">
                  <c:v>46.715741789354475</c:v>
                </c:pt>
                <c:pt idx="4089">
                  <c:v>43.205362583790375</c:v>
                </c:pt>
                <c:pt idx="4090">
                  <c:v>46.682054241200234</c:v>
                </c:pt>
                <c:pt idx="4091">
                  <c:v>46.643518518518519</c:v>
                </c:pt>
                <c:pt idx="4092">
                  <c:v>44.81103779244151</c:v>
                </c:pt>
                <c:pt idx="4093">
                  <c:v>39.889807162534439</c:v>
                </c:pt>
                <c:pt idx="4094">
                  <c:v>35.225464190981434</c:v>
                </c:pt>
                <c:pt idx="4095">
                  <c:v>26.366559485530544</c:v>
                </c:pt>
                <c:pt idx="4096">
                  <c:v>23.516085183507023</c:v>
                </c:pt>
                <c:pt idx="4097">
                  <c:v>17.810677433826825</c:v>
                </c:pt>
                <c:pt idx="4098">
                  <c:v>22.552664188351919</c:v>
                </c:pt>
                <c:pt idx="4099">
                  <c:v>21.43752611784371</c:v>
                </c:pt>
                <c:pt idx="4100">
                  <c:v>14.833409402099498</c:v>
                </c:pt>
                <c:pt idx="4101">
                  <c:v>10.966057441253264</c:v>
                </c:pt>
                <c:pt idx="4102">
                  <c:v>14.814814814814813</c:v>
                </c:pt>
                <c:pt idx="4103">
                  <c:v>28.192371475953564</c:v>
                </c:pt>
                <c:pt idx="4104">
                  <c:v>40.032948929159801</c:v>
                </c:pt>
                <c:pt idx="4105">
                  <c:v>39.331210191082803</c:v>
                </c:pt>
                <c:pt idx="4106">
                  <c:v>37.58169934640523</c:v>
                </c:pt>
                <c:pt idx="4107">
                  <c:v>44.836956521739133</c:v>
                </c:pt>
                <c:pt idx="4108">
                  <c:v>47.183846971307119</c:v>
                </c:pt>
                <c:pt idx="4109">
                  <c:v>37.307692307692307</c:v>
                </c:pt>
                <c:pt idx="4110">
                  <c:v>46.391752577319586</c:v>
                </c:pt>
                <c:pt idx="4111">
                  <c:v>49.755799755799757</c:v>
                </c:pt>
                <c:pt idx="4112">
                  <c:v>45.935483870967744</c:v>
                </c:pt>
                <c:pt idx="4113">
                  <c:v>43.720930232558139</c:v>
                </c:pt>
                <c:pt idx="4114">
                  <c:v>48.994974874371863</c:v>
                </c:pt>
                <c:pt idx="4115">
                  <c:v>57.742316784869971</c:v>
                </c:pt>
                <c:pt idx="4116">
                  <c:v>57.850779510022278</c:v>
                </c:pt>
                <c:pt idx="4117">
                  <c:v>52.865497076023395</c:v>
                </c:pt>
                <c:pt idx="4118">
                  <c:v>48.405645582854156</c:v>
                </c:pt>
                <c:pt idx="4119">
                  <c:v>41.463414634146339</c:v>
                </c:pt>
                <c:pt idx="4120">
                  <c:v>34.15864282439248</c:v>
                </c:pt>
                <c:pt idx="4121">
                  <c:v>26.096302665520206</c:v>
                </c:pt>
                <c:pt idx="4122">
                  <c:v>21.714050267820355</c:v>
                </c:pt>
                <c:pt idx="4123">
                  <c:v>14.851044908848376</c:v>
                </c:pt>
                <c:pt idx="4124">
                  <c:v>13.30316742081448</c:v>
                </c:pt>
                <c:pt idx="4125">
                  <c:v>16.88911704312115</c:v>
                </c:pt>
                <c:pt idx="4126">
                  <c:v>26.765799256505574</c:v>
                </c:pt>
                <c:pt idx="4127">
                  <c:v>35.956493921944976</c:v>
                </c:pt>
                <c:pt idx="4128">
                  <c:v>40.528301886792448</c:v>
                </c:pt>
                <c:pt idx="4129">
                  <c:v>40.479999999999997</c:v>
                </c:pt>
                <c:pt idx="4130">
                  <c:v>42.035742035742032</c:v>
                </c:pt>
                <c:pt idx="4131">
                  <c:v>42.228961334344199</c:v>
                </c:pt>
                <c:pt idx="4132">
                  <c:v>39.833711262282691</c:v>
                </c:pt>
                <c:pt idx="4133">
                  <c:v>44.066709429121232</c:v>
                </c:pt>
                <c:pt idx="4134">
                  <c:v>44.409937888198755</c:v>
                </c:pt>
                <c:pt idx="4135">
                  <c:v>47.748267898383375</c:v>
                </c:pt>
                <c:pt idx="4136">
                  <c:v>57.058507783145465</c:v>
                </c:pt>
                <c:pt idx="4137">
                  <c:v>61.585365853658537</c:v>
                </c:pt>
                <c:pt idx="4138">
                  <c:v>67.485624673288029</c:v>
                </c:pt>
                <c:pt idx="4139">
                  <c:v>68.992628992628994</c:v>
                </c:pt>
                <c:pt idx="4140">
                  <c:v>63.940886699507395</c:v>
                </c:pt>
                <c:pt idx="4141">
                  <c:v>58.75386199794027</c:v>
                </c:pt>
                <c:pt idx="4142">
                  <c:v>43.557951482479787</c:v>
                </c:pt>
                <c:pt idx="4143">
                  <c:v>33.153770812928499</c:v>
                </c:pt>
                <c:pt idx="4144">
                  <c:v>21.871921182266011</c:v>
                </c:pt>
                <c:pt idx="4145">
                  <c:v>14.961389961389962</c:v>
                </c:pt>
                <c:pt idx="4146">
                  <c:v>21.750433275563257</c:v>
                </c:pt>
                <c:pt idx="4147">
                  <c:v>21.905993962915048</c:v>
                </c:pt>
                <c:pt idx="4148">
                  <c:v>20.869947275922669</c:v>
                </c:pt>
                <c:pt idx="4149">
                  <c:v>21.783496007098492</c:v>
                </c:pt>
                <c:pt idx="4150">
                  <c:v>14.589665653495439</c:v>
                </c:pt>
                <c:pt idx="4151">
                  <c:v>25.53636839351125</c:v>
                </c:pt>
                <c:pt idx="4152">
                  <c:v>27.555321390937831</c:v>
                </c:pt>
                <c:pt idx="4153">
                  <c:v>30.844686648501362</c:v>
                </c:pt>
                <c:pt idx="4154">
                  <c:v>31.967213114754102</c:v>
                </c:pt>
                <c:pt idx="4155">
                  <c:v>29.749303621169915</c:v>
                </c:pt>
                <c:pt idx="4156">
                  <c:v>32.575757575757578</c:v>
                </c:pt>
                <c:pt idx="4157">
                  <c:v>25.297194484070374</c:v>
                </c:pt>
                <c:pt idx="4158">
                  <c:v>20.456754130223516</c:v>
                </c:pt>
                <c:pt idx="4159">
                  <c:v>25</c:v>
                </c:pt>
                <c:pt idx="4160">
                  <c:v>27.252650176678443</c:v>
                </c:pt>
                <c:pt idx="4161">
                  <c:v>30.214917825537295</c:v>
                </c:pt>
                <c:pt idx="4162">
                  <c:v>29.838709677419356</c:v>
                </c:pt>
                <c:pt idx="4163">
                  <c:v>36.883223684210527</c:v>
                </c:pt>
                <c:pt idx="4164">
                  <c:v>38.014621008080027</c:v>
                </c:pt>
                <c:pt idx="4165">
                  <c:v>27.659574468085108</c:v>
                </c:pt>
                <c:pt idx="4166">
                  <c:v>21.25760649087221</c:v>
                </c:pt>
                <c:pt idx="4167">
                  <c:v>14.800175669740886</c:v>
                </c:pt>
                <c:pt idx="4168">
                  <c:v>16.537800687285223</c:v>
                </c:pt>
                <c:pt idx="4169">
                  <c:v>17.232597623089983</c:v>
                </c:pt>
                <c:pt idx="4170">
                  <c:v>14.518695306284805</c:v>
                </c:pt>
                <c:pt idx="4171">
                  <c:v>14.359177215189872</c:v>
                </c:pt>
                <c:pt idx="4172">
                  <c:v>5.1101321585903081</c:v>
                </c:pt>
                <c:pt idx="4173">
                  <c:v>6.9355632070831286</c:v>
                </c:pt>
                <c:pt idx="4174">
                  <c:v>13.58148893360161</c:v>
                </c:pt>
                <c:pt idx="4175">
                  <c:v>20.39775624681285</c:v>
                </c:pt>
                <c:pt idx="4176">
                  <c:v>24.236453201970441</c:v>
                </c:pt>
                <c:pt idx="4177">
                  <c:v>25.904486251808972</c:v>
                </c:pt>
                <c:pt idx="4178">
                  <c:v>26.879162702188392</c:v>
                </c:pt>
                <c:pt idx="4179">
                  <c:v>24.358974358974358</c:v>
                </c:pt>
                <c:pt idx="4180">
                  <c:v>23.05699481865285</c:v>
                </c:pt>
                <c:pt idx="4181">
                  <c:v>22.111344537815125</c:v>
                </c:pt>
                <c:pt idx="4182">
                  <c:v>23.642889187976671</c:v>
                </c:pt>
                <c:pt idx="4183">
                  <c:v>24.297872340425535</c:v>
                </c:pt>
                <c:pt idx="4184">
                  <c:v>23.813488759367193</c:v>
                </c:pt>
                <c:pt idx="4185">
                  <c:v>28.059701492537314</c:v>
                </c:pt>
                <c:pt idx="4186">
                  <c:v>30.27905039566847</c:v>
                </c:pt>
                <c:pt idx="4187">
                  <c:v>27.204914436156209</c:v>
                </c:pt>
                <c:pt idx="4188">
                  <c:v>26.086956521739129</c:v>
                </c:pt>
                <c:pt idx="4189">
                  <c:v>28.35249042145594</c:v>
                </c:pt>
                <c:pt idx="4190">
                  <c:v>26.13045218087235</c:v>
                </c:pt>
                <c:pt idx="4191">
                  <c:v>21.987534626038784</c:v>
                </c:pt>
                <c:pt idx="4192">
                  <c:v>17.743132887899034</c:v>
                </c:pt>
                <c:pt idx="4193">
                  <c:v>10.254306808859722</c:v>
                </c:pt>
                <c:pt idx="4194">
                  <c:v>12.01923076923077</c:v>
                </c:pt>
                <c:pt idx="4195">
                  <c:v>13.666536509176103</c:v>
                </c:pt>
                <c:pt idx="4196">
                  <c:v>13.593004769475359</c:v>
                </c:pt>
                <c:pt idx="4197">
                  <c:v>7.8413284132841339</c:v>
                </c:pt>
                <c:pt idx="4198">
                  <c:v>6.1565017261219799</c:v>
                </c:pt>
                <c:pt idx="4199">
                  <c:v>9.8184263618022865</c:v>
                </c:pt>
                <c:pt idx="4200">
                  <c:v>15.462525320729236</c:v>
                </c:pt>
                <c:pt idx="4201">
                  <c:v>15.539661898569571</c:v>
                </c:pt>
                <c:pt idx="4202">
                  <c:v>16.069295101553166</c:v>
                </c:pt>
                <c:pt idx="4203">
                  <c:v>18.961625282167045</c:v>
                </c:pt>
                <c:pt idx="4204">
                  <c:v>15.268138801261829</c:v>
                </c:pt>
                <c:pt idx="4205">
                  <c:v>20.481184454040715</c:v>
                </c:pt>
                <c:pt idx="4206">
                  <c:v>27.004830917874393</c:v>
                </c:pt>
                <c:pt idx="4207">
                  <c:v>33.012552301255234</c:v>
                </c:pt>
                <c:pt idx="4208">
                  <c:v>33.500417710944028</c:v>
                </c:pt>
                <c:pt idx="4209">
                  <c:v>36.410459587955621</c:v>
                </c:pt>
                <c:pt idx="4210">
                  <c:v>34.209462191670035</c:v>
                </c:pt>
                <c:pt idx="4211">
                  <c:v>30.156472261735416</c:v>
                </c:pt>
                <c:pt idx="4212">
                  <c:v>23.232848232848234</c:v>
                </c:pt>
                <c:pt idx="4213">
                  <c:v>22.383177570093459</c:v>
                </c:pt>
                <c:pt idx="4214">
                  <c:v>21.422060164083863</c:v>
                </c:pt>
                <c:pt idx="4215">
                  <c:v>13.854021385402138</c:v>
                </c:pt>
                <c:pt idx="4216">
                  <c:v>9.8698968147151191</c:v>
                </c:pt>
                <c:pt idx="4217">
                  <c:v>11.56019122120817</c:v>
                </c:pt>
                <c:pt idx="4218">
                  <c:v>17.647058823529413</c:v>
                </c:pt>
                <c:pt idx="4219">
                  <c:v>15.699373695198329</c:v>
                </c:pt>
                <c:pt idx="4220">
                  <c:v>15.227272727272728</c:v>
                </c:pt>
                <c:pt idx="4221">
                  <c:v>12.5</c:v>
                </c:pt>
                <c:pt idx="4222">
                  <c:v>11.639344262295081</c:v>
                </c:pt>
                <c:pt idx="4223">
                  <c:v>8.0466472303206995</c:v>
                </c:pt>
                <c:pt idx="4224">
                  <c:v>4.9727107337780474</c:v>
                </c:pt>
                <c:pt idx="4225">
                  <c:v>9.9418604651162781</c:v>
                </c:pt>
                <c:pt idx="4226">
                  <c:v>12.780898876404494</c:v>
                </c:pt>
                <c:pt idx="4227">
                  <c:v>15.64673157162726</c:v>
                </c:pt>
                <c:pt idx="4228">
                  <c:v>22.819216182048041</c:v>
                </c:pt>
                <c:pt idx="4229">
                  <c:v>27.672209026128264</c:v>
                </c:pt>
                <c:pt idx="4230">
                  <c:v>25.645756457564577</c:v>
                </c:pt>
                <c:pt idx="4231">
                  <c:v>32.072275550536425</c:v>
                </c:pt>
                <c:pt idx="4232">
                  <c:v>42.018437651625426</c:v>
                </c:pt>
                <c:pt idx="4233">
                  <c:v>46.299483648881242</c:v>
                </c:pt>
                <c:pt idx="4234">
                  <c:v>46.338215712383487</c:v>
                </c:pt>
                <c:pt idx="4235">
                  <c:v>37.368156705173277</c:v>
                </c:pt>
                <c:pt idx="4236">
                  <c:v>30.71079761258817</c:v>
                </c:pt>
                <c:pt idx="4237">
                  <c:v>33.249496981891348</c:v>
                </c:pt>
                <c:pt idx="4238">
                  <c:v>25.692695214105793</c:v>
                </c:pt>
                <c:pt idx="4239">
                  <c:v>23.597122302158276</c:v>
                </c:pt>
                <c:pt idx="4240">
                  <c:v>17.051108095884217</c:v>
                </c:pt>
                <c:pt idx="4241">
                  <c:v>10.915492957746478</c:v>
                </c:pt>
                <c:pt idx="4242">
                  <c:v>9.4964664310954063</c:v>
                </c:pt>
                <c:pt idx="4243">
                  <c:v>13.672696676482962</c:v>
                </c:pt>
                <c:pt idx="4244">
                  <c:v>15.240423797881011</c:v>
                </c:pt>
                <c:pt idx="4245">
                  <c:v>6.7415730337078648</c:v>
                </c:pt>
                <c:pt idx="4246">
                  <c:v>7.2777777777777777</c:v>
                </c:pt>
                <c:pt idx="4247">
                  <c:v>7.5076923076923086</c:v>
                </c:pt>
                <c:pt idx="4248">
                  <c:v>5.8001397624039139</c:v>
                </c:pt>
                <c:pt idx="4249">
                  <c:v>6.3141278610891876</c:v>
                </c:pt>
                <c:pt idx="4250">
                  <c:v>11.273666092943202</c:v>
                </c:pt>
                <c:pt idx="4251">
                  <c:v>20.723684210526315</c:v>
                </c:pt>
                <c:pt idx="4252">
                  <c:v>37.240356083086048</c:v>
                </c:pt>
                <c:pt idx="4253">
                  <c:v>28.687856560717194</c:v>
                </c:pt>
                <c:pt idx="4254">
                  <c:v>31.321370309951057</c:v>
                </c:pt>
                <c:pt idx="4255">
                  <c:v>38.40526700804682</c:v>
                </c:pt>
                <c:pt idx="4256">
                  <c:v>39.971448965024983</c:v>
                </c:pt>
                <c:pt idx="4257">
                  <c:v>48.371531966224367</c:v>
                </c:pt>
                <c:pt idx="4258">
                  <c:v>49.499443826473858</c:v>
                </c:pt>
                <c:pt idx="4259">
                  <c:v>47.189760712298273</c:v>
                </c:pt>
                <c:pt idx="4260">
                  <c:v>49.764521193092619</c:v>
                </c:pt>
                <c:pt idx="4261">
                  <c:v>47.001620745542951</c:v>
                </c:pt>
                <c:pt idx="4262">
                  <c:v>38.627768773635871</c:v>
                </c:pt>
                <c:pt idx="4263">
                  <c:v>32.588235294117645</c:v>
                </c:pt>
                <c:pt idx="4264">
                  <c:v>22.88671650373778</c:v>
                </c:pt>
                <c:pt idx="4265">
                  <c:v>17.250257466529352</c:v>
                </c:pt>
                <c:pt idx="4266">
                  <c:v>16.248077908764735</c:v>
                </c:pt>
                <c:pt idx="4267">
                  <c:v>15.704967385850477</c:v>
                </c:pt>
                <c:pt idx="4268">
                  <c:v>19.594936708860761</c:v>
                </c:pt>
                <c:pt idx="4269">
                  <c:v>19.31641636457794</c:v>
                </c:pt>
                <c:pt idx="4270">
                  <c:v>27.486437613019891</c:v>
                </c:pt>
                <c:pt idx="4271">
                  <c:v>40.243902439024396</c:v>
                </c:pt>
                <c:pt idx="4272">
                  <c:v>40.391741662255157</c:v>
                </c:pt>
                <c:pt idx="4273">
                  <c:v>38.591703056768559</c:v>
                </c:pt>
                <c:pt idx="4274">
                  <c:v>37.590227651304829</c:v>
                </c:pt>
                <c:pt idx="4275">
                  <c:v>39.114614918132204</c:v>
                </c:pt>
                <c:pt idx="4276">
                  <c:v>42.752293577981654</c:v>
                </c:pt>
                <c:pt idx="4277">
                  <c:v>46.162657502863688</c:v>
                </c:pt>
                <c:pt idx="4278">
                  <c:v>37.961783439490446</c:v>
                </c:pt>
                <c:pt idx="4279">
                  <c:v>39.250720461095099</c:v>
                </c:pt>
                <c:pt idx="4280">
                  <c:v>42.136986301369859</c:v>
                </c:pt>
                <c:pt idx="4281">
                  <c:v>46.780684104627767</c:v>
                </c:pt>
                <c:pt idx="4282">
                  <c:v>43.340060544904134</c:v>
                </c:pt>
                <c:pt idx="4283">
                  <c:v>47.257383966244724</c:v>
                </c:pt>
                <c:pt idx="4284">
                  <c:v>46.146572104018915</c:v>
                </c:pt>
                <c:pt idx="4285">
                  <c:v>46.332046332046332</c:v>
                </c:pt>
                <c:pt idx="4286">
                  <c:v>38.42307692307692</c:v>
                </c:pt>
                <c:pt idx="4287">
                  <c:v>30.677901187284569</c:v>
                </c:pt>
                <c:pt idx="4288">
                  <c:v>22.929936305732486</c:v>
                </c:pt>
                <c:pt idx="4289">
                  <c:v>23.986901350798199</c:v>
                </c:pt>
                <c:pt idx="4290">
                  <c:v>13.397590361445783</c:v>
                </c:pt>
                <c:pt idx="4291">
                  <c:v>13.657407407407407</c:v>
                </c:pt>
                <c:pt idx="4292">
                  <c:v>13.29319129226494</c:v>
                </c:pt>
                <c:pt idx="4293">
                  <c:v>13.225058004640372</c:v>
                </c:pt>
                <c:pt idx="4294">
                  <c:v>14.620938628158845</c:v>
                </c:pt>
                <c:pt idx="4295">
                  <c:v>16.275954454119223</c:v>
                </c:pt>
                <c:pt idx="4296">
                  <c:v>25.227963525835868</c:v>
                </c:pt>
                <c:pt idx="4297">
                  <c:v>31.981724728726441</c:v>
                </c:pt>
                <c:pt idx="4298">
                  <c:v>34.455219623502565</c:v>
                </c:pt>
                <c:pt idx="4299">
                  <c:v>32.828282828282831</c:v>
                </c:pt>
                <c:pt idx="4300">
                  <c:v>19.589675711449374</c:v>
                </c:pt>
                <c:pt idx="4301">
                  <c:v>20.048899755501225</c:v>
                </c:pt>
                <c:pt idx="4302">
                  <c:v>24.904942965779465</c:v>
                </c:pt>
                <c:pt idx="4303">
                  <c:v>29.710780017528482</c:v>
                </c:pt>
                <c:pt idx="4304">
                  <c:v>28.324468085106385</c:v>
                </c:pt>
                <c:pt idx="4305">
                  <c:v>30.618892508143325</c:v>
                </c:pt>
                <c:pt idx="4306">
                  <c:v>37.090632140137089</c:v>
                </c:pt>
                <c:pt idx="4307">
                  <c:v>37.142857142857146</c:v>
                </c:pt>
                <c:pt idx="4308">
                  <c:v>33.612485725161783</c:v>
                </c:pt>
                <c:pt idx="4309">
                  <c:v>29.363449691991789</c:v>
                </c:pt>
                <c:pt idx="4310">
                  <c:v>22.468117029257314</c:v>
                </c:pt>
                <c:pt idx="4311">
                  <c:v>19.45736434108527</c:v>
                </c:pt>
                <c:pt idx="4312">
                  <c:v>15.118110236220472</c:v>
                </c:pt>
                <c:pt idx="4313">
                  <c:v>17.545871559633028</c:v>
                </c:pt>
                <c:pt idx="4314">
                  <c:v>17.254455821008722</c:v>
                </c:pt>
                <c:pt idx="4315">
                  <c:v>8.9339339339339343</c:v>
                </c:pt>
                <c:pt idx="4316">
                  <c:v>4.7600000000000007</c:v>
                </c:pt>
                <c:pt idx="4317">
                  <c:v>7.0050761421319798</c:v>
                </c:pt>
                <c:pt idx="4318">
                  <c:v>15.171990171990171</c:v>
                </c:pt>
                <c:pt idx="4319">
                  <c:v>20.928899082568808</c:v>
                </c:pt>
                <c:pt idx="4320">
                  <c:v>21.503496503496503</c:v>
                </c:pt>
                <c:pt idx="4321">
                  <c:v>23.361650485436893</c:v>
                </c:pt>
                <c:pt idx="4322">
                  <c:v>24.593128390596743</c:v>
                </c:pt>
                <c:pt idx="4323">
                  <c:v>27.009063444108762</c:v>
                </c:pt>
                <c:pt idx="4324">
                  <c:v>18.883841661258923</c:v>
                </c:pt>
                <c:pt idx="4325">
                  <c:v>20.089001907183725</c:v>
                </c:pt>
                <c:pt idx="4326">
                  <c:v>26.732133115111839</c:v>
                </c:pt>
                <c:pt idx="4327">
                  <c:v>29.392824287028517</c:v>
                </c:pt>
                <c:pt idx="4328">
                  <c:v>27.584670231729053</c:v>
                </c:pt>
                <c:pt idx="4329">
                  <c:v>28.011671529804083</c:v>
                </c:pt>
                <c:pt idx="4330">
                  <c:v>29.040404040404038</c:v>
                </c:pt>
                <c:pt idx="4331">
                  <c:v>30.402010050251256</c:v>
                </c:pt>
                <c:pt idx="4332">
                  <c:v>29.54739538855679</c:v>
                </c:pt>
                <c:pt idx="4333">
                  <c:v>30.785209804736187</c:v>
                </c:pt>
                <c:pt idx="4334">
                  <c:v>28.825910931174086</c:v>
                </c:pt>
                <c:pt idx="4335">
                  <c:v>22.868052609249045</c:v>
                </c:pt>
                <c:pt idx="4336">
                  <c:v>19.230769230769234</c:v>
                </c:pt>
                <c:pt idx="4337">
                  <c:v>18.275245755138517</c:v>
                </c:pt>
                <c:pt idx="4338">
                  <c:v>20.649350649350652</c:v>
                </c:pt>
                <c:pt idx="4339">
                  <c:v>17.948717948717949</c:v>
                </c:pt>
                <c:pt idx="4340">
                  <c:v>18.400726942298956</c:v>
                </c:pt>
                <c:pt idx="4341">
                  <c:v>16.929547844374344</c:v>
                </c:pt>
                <c:pt idx="4342">
                  <c:v>17.189631650750343</c:v>
                </c:pt>
                <c:pt idx="4343">
                  <c:v>15.595716198125837</c:v>
                </c:pt>
                <c:pt idx="4344">
                  <c:v>24.841972187104929</c:v>
                </c:pt>
                <c:pt idx="4345">
                  <c:v>30.693069306930692</c:v>
                </c:pt>
                <c:pt idx="4346">
                  <c:v>28.423101881894873</c:v>
                </c:pt>
                <c:pt idx="4347">
                  <c:v>30.326797385620914</c:v>
                </c:pt>
                <c:pt idx="4348">
                  <c:v>30.020703933747413</c:v>
                </c:pt>
                <c:pt idx="4349">
                  <c:v>25.795297372060862</c:v>
                </c:pt>
                <c:pt idx="4350">
                  <c:v>29.743888242142024</c:v>
                </c:pt>
                <c:pt idx="4351">
                  <c:v>31.897435897435898</c:v>
                </c:pt>
                <c:pt idx="4352">
                  <c:v>36.764001914791763</c:v>
                </c:pt>
                <c:pt idx="4353">
                  <c:v>40.367383512544805</c:v>
                </c:pt>
                <c:pt idx="4354">
                  <c:v>46.834919321472903</c:v>
                </c:pt>
                <c:pt idx="4355">
                  <c:v>55.401429171920981</c:v>
                </c:pt>
                <c:pt idx="4356">
                  <c:v>57.318573185731857</c:v>
                </c:pt>
                <c:pt idx="4357">
                  <c:v>54.596949891067538</c:v>
                </c:pt>
                <c:pt idx="4358">
                  <c:v>48.71421639980592</c:v>
                </c:pt>
                <c:pt idx="4359">
                  <c:v>44.626865671641788</c:v>
                </c:pt>
                <c:pt idx="4360">
                  <c:v>32.466918714555767</c:v>
                </c:pt>
                <c:pt idx="4361">
                  <c:v>24.354243542435423</c:v>
                </c:pt>
                <c:pt idx="4362">
                  <c:v>23.458574181117534</c:v>
                </c:pt>
                <c:pt idx="4363">
                  <c:v>19.09184726522188</c:v>
                </c:pt>
                <c:pt idx="4364">
                  <c:v>17.419354838709676</c:v>
                </c:pt>
                <c:pt idx="4365">
                  <c:v>22.18700475435816</c:v>
                </c:pt>
                <c:pt idx="4366">
                  <c:v>24.891540130151842</c:v>
                </c:pt>
                <c:pt idx="4367">
                  <c:v>30.034722222222221</c:v>
                </c:pt>
                <c:pt idx="4368">
                  <c:v>31.506849315068493</c:v>
                </c:pt>
                <c:pt idx="4369">
                  <c:v>32.084592145015108</c:v>
                </c:pt>
                <c:pt idx="4370">
                  <c:v>30.579531442663377</c:v>
                </c:pt>
                <c:pt idx="4371">
                  <c:v>26.684107259646829</c:v>
                </c:pt>
                <c:pt idx="4372">
                  <c:v>23.709239130434785</c:v>
                </c:pt>
                <c:pt idx="4373">
                  <c:v>25.066137566137563</c:v>
                </c:pt>
                <c:pt idx="4374">
                  <c:v>27.057497181510708</c:v>
                </c:pt>
                <c:pt idx="4375">
                  <c:v>31.85887309110058</c:v>
                </c:pt>
                <c:pt idx="4376">
                  <c:v>40.104712041884817</c:v>
                </c:pt>
                <c:pt idx="4377">
                  <c:v>46.235565819861428</c:v>
                </c:pt>
                <c:pt idx="4378">
                  <c:v>49.121265377855892</c:v>
                </c:pt>
                <c:pt idx="4379">
                  <c:v>49.297012302284706</c:v>
                </c:pt>
                <c:pt idx="4380">
                  <c:v>51.04777870913663</c:v>
                </c:pt>
                <c:pt idx="4381">
                  <c:v>48.092868988391373</c:v>
                </c:pt>
                <c:pt idx="4382">
                  <c:v>43.670626792298236</c:v>
                </c:pt>
                <c:pt idx="4383">
                  <c:v>38.163437236731255</c:v>
                </c:pt>
                <c:pt idx="4384">
                  <c:v>33.145009416195862</c:v>
                </c:pt>
                <c:pt idx="4385">
                  <c:v>24.593763724198507</c:v>
                </c:pt>
                <c:pt idx="4386">
                  <c:v>31.531933899062082</c:v>
                </c:pt>
                <c:pt idx="4387">
                  <c:v>31.159757801583606</c:v>
                </c:pt>
                <c:pt idx="4388">
                  <c:v>23.160061760164695</c:v>
                </c:pt>
                <c:pt idx="4389">
                  <c:v>21.165817770232032</c:v>
                </c:pt>
                <c:pt idx="4390">
                  <c:v>34.546752319771592</c:v>
                </c:pt>
                <c:pt idx="4391">
                  <c:v>35.167669819432504</c:v>
                </c:pt>
                <c:pt idx="4392">
                  <c:v>33.686067019400348</c:v>
                </c:pt>
                <c:pt idx="4393">
                  <c:v>30.055658627087201</c:v>
                </c:pt>
                <c:pt idx="4394">
                  <c:v>30.258302583025831</c:v>
                </c:pt>
                <c:pt idx="4395">
                  <c:v>30.24263431542461</c:v>
                </c:pt>
                <c:pt idx="4396">
                  <c:v>31.547619047619047</c:v>
                </c:pt>
                <c:pt idx="4397">
                  <c:v>42.177419354838705</c:v>
                </c:pt>
                <c:pt idx="4398">
                  <c:v>39.852941176470594</c:v>
                </c:pt>
                <c:pt idx="4399">
                  <c:v>46.890636168691927</c:v>
                </c:pt>
                <c:pt idx="4400">
                  <c:v>53.802992518703242</c:v>
                </c:pt>
                <c:pt idx="4401">
                  <c:v>58.872767857142861</c:v>
                </c:pt>
                <c:pt idx="4402">
                  <c:v>61.007957559681699</c:v>
                </c:pt>
                <c:pt idx="4403">
                  <c:v>62.646121147715192</c:v>
                </c:pt>
                <c:pt idx="4404">
                  <c:v>62.955145118733512</c:v>
                </c:pt>
                <c:pt idx="4405">
                  <c:v>60.750279955207162</c:v>
                </c:pt>
                <c:pt idx="4406">
                  <c:v>55.229591836734691</c:v>
                </c:pt>
                <c:pt idx="4407">
                  <c:v>47.97570850202429</c:v>
                </c:pt>
                <c:pt idx="4408">
                  <c:v>30.57199211045365</c:v>
                </c:pt>
                <c:pt idx="4409">
                  <c:v>12.842361533779673</c:v>
                </c:pt>
                <c:pt idx="4410">
                  <c:v>10.056179775280899</c:v>
                </c:pt>
                <c:pt idx="4411">
                  <c:v>10.445387062566278</c:v>
                </c:pt>
                <c:pt idx="4412">
                  <c:v>9.3170989941768134</c:v>
                </c:pt>
                <c:pt idx="4413">
                  <c:v>5.1252184041933599</c:v>
                </c:pt>
                <c:pt idx="4414">
                  <c:v>19.663742690058481</c:v>
                </c:pt>
                <c:pt idx="4415">
                  <c:v>13.926174496644295</c:v>
                </c:pt>
                <c:pt idx="4416">
                  <c:v>9.1170825335892527</c:v>
                </c:pt>
                <c:pt idx="4417">
                  <c:v>9.1434071222329152</c:v>
                </c:pt>
                <c:pt idx="4418">
                  <c:v>9.6061479346781944</c:v>
                </c:pt>
                <c:pt idx="4419">
                  <c:v>11.10056925996205</c:v>
                </c:pt>
                <c:pt idx="4420">
                  <c:v>13.140726933830383</c:v>
                </c:pt>
                <c:pt idx="4421">
                  <c:v>21.92468619246862</c:v>
                </c:pt>
                <c:pt idx="4422">
                  <c:v>31.493745401030171</c:v>
                </c:pt>
                <c:pt idx="4423">
                  <c:v>42.368045649072755</c:v>
                </c:pt>
                <c:pt idx="4424">
                  <c:v>51.407989521938447</c:v>
                </c:pt>
                <c:pt idx="4425">
                  <c:v>56.072051133062175</c:v>
                </c:pt>
                <c:pt idx="4426">
                  <c:v>59.405405405405411</c:v>
                </c:pt>
                <c:pt idx="4427">
                  <c:v>61.919346605410922</c:v>
                </c:pt>
                <c:pt idx="4428">
                  <c:v>64.987893462469742</c:v>
                </c:pt>
                <c:pt idx="4429">
                  <c:v>65.133171912832935</c:v>
                </c:pt>
                <c:pt idx="4430">
                  <c:v>63.299492385786806</c:v>
                </c:pt>
                <c:pt idx="4431">
                  <c:v>58.78116343490305</c:v>
                </c:pt>
                <c:pt idx="4432">
                  <c:v>46.608462055070518</c:v>
                </c:pt>
                <c:pt idx="4433">
                  <c:v>31.490909090909092</c:v>
                </c:pt>
                <c:pt idx="4434">
                  <c:v>23.640526617057812</c:v>
                </c:pt>
                <c:pt idx="4435">
                  <c:v>25.895316804407713</c:v>
                </c:pt>
                <c:pt idx="4436">
                  <c:v>20.975323149236193</c:v>
                </c:pt>
                <c:pt idx="4437">
                  <c:v>22.96387017758726</c:v>
                </c:pt>
                <c:pt idx="4438">
                  <c:v>33.437744714173846</c:v>
                </c:pt>
                <c:pt idx="4439">
                  <c:v>39.861351819757367</c:v>
                </c:pt>
                <c:pt idx="4440">
                  <c:v>43.64736387208297</c:v>
                </c:pt>
                <c:pt idx="4441">
                  <c:v>50.272798129384256</c:v>
                </c:pt>
                <c:pt idx="4442">
                  <c:v>54.879773691654876</c:v>
                </c:pt>
                <c:pt idx="4443">
                  <c:v>56.815114709851557</c:v>
                </c:pt>
                <c:pt idx="4444">
                  <c:v>45.374094931617051</c:v>
                </c:pt>
                <c:pt idx="4445">
                  <c:v>44.326777609682303</c:v>
                </c:pt>
                <c:pt idx="4446">
                  <c:v>50.793650793650791</c:v>
                </c:pt>
                <c:pt idx="4447">
                  <c:v>58.365758754863819</c:v>
                </c:pt>
                <c:pt idx="4448">
                  <c:v>62.579075425790755</c:v>
                </c:pt>
                <c:pt idx="4449">
                  <c:v>65.612819402338673</c:v>
                </c:pt>
                <c:pt idx="4450">
                  <c:v>66.268041237113408</c:v>
                </c:pt>
                <c:pt idx="4451">
                  <c:v>66.381068951448384</c:v>
                </c:pt>
                <c:pt idx="4452">
                  <c:v>63.333333333333329</c:v>
                </c:pt>
                <c:pt idx="4453">
                  <c:v>54.555940023068047</c:v>
                </c:pt>
                <c:pt idx="4454">
                  <c:v>52.99212598425197</c:v>
                </c:pt>
                <c:pt idx="4455">
                  <c:v>52.036959260814783</c:v>
                </c:pt>
                <c:pt idx="4456">
                  <c:v>48.13650651100135</c:v>
                </c:pt>
                <c:pt idx="4457">
                  <c:v>41.562343515272907</c:v>
                </c:pt>
                <c:pt idx="4458">
                  <c:v>32.736318407960198</c:v>
                </c:pt>
                <c:pt idx="4459">
                  <c:v>24.372586872586872</c:v>
                </c:pt>
                <c:pt idx="4460">
                  <c:v>18.572141787319023</c:v>
                </c:pt>
                <c:pt idx="4461">
                  <c:v>17.481731309724562</c:v>
                </c:pt>
                <c:pt idx="4462">
                  <c:v>26.019617965926688</c:v>
                </c:pt>
                <c:pt idx="4463">
                  <c:v>18.121693121693124</c:v>
                </c:pt>
                <c:pt idx="4464">
                  <c:v>17.005420054200542</c:v>
                </c:pt>
                <c:pt idx="4465">
                  <c:v>15.39039039039039</c:v>
                </c:pt>
                <c:pt idx="4466">
                  <c:v>15.361445783132529</c:v>
                </c:pt>
                <c:pt idx="4467">
                  <c:v>15.629420084865631</c:v>
                </c:pt>
                <c:pt idx="4468">
                  <c:v>14.380825565912117</c:v>
                </c:pt>
                <c:pt idx="4469">
                  <c:v>21.171446003660769</c:v>
                </c:pt>
                <c:pt idx="4470">
                  <c:v>24.271844660194176</c:v>
                </c:pt>
                <c:pt idx="4471">
                  <c:v>27.121067683508105</c:v>
                </c:pt>
                <c:pt idx="4472">
                  <c:v>30.655893536121674</c:v>
                </c:pt>
                <c:pt idx="4473">
                  <c:v>33.841754051477594</c:v>
                </c:pt>
                <c:pt idx="4474">
                  <c:v>34.691075514874143</c:v>
                </c:pt>
                <c:pt idx="4475">
                  <c:v>36.301055530059664</c:v>
                </c:pt>
                <c:pt idx="4476">
                  <c:v>36.061846293769896</c:v>
                </c:pt>
                <c:pt idx="4477">
                  <c:v>35.133928571428569</c:v>
                </c:pt>
                <c:pt idx="4478">
                  <c:v>32.418838591678096</c:v>
                </c:pt>
                <c:pt idx="4479">
                  <c:v>23.959702146298731</c:v>
                </c:pt>
                <c:pt idx="4480">
                  <c:v>15.892531876138433</c:v>
                </c:pt>
                <c:pt idx="4481">
                  <c:v>19.353597537514428</c:v>
                </c:pt>
                <c:pt idx="4482">
                  <c:v>17.032106499608457</c:v>
                </c:pt>
                <c:pt idx="4483">
                  <c:v>2.737940026075619</c:v>
                </c:pt>
                <c:pt idx="4484">
                  <c:v>2.6533275337103088</c:v>
                </c:pt>
                <c:pt idx="4485">
                  <c:v>3.1292517006802725</c:v>
                </c:pt>
                <c:pt idx="4486">
                  <c:v>11.24031007751938</c:v>
                </c:pt>
                <c:pt idx="4487">
                  <c:v>4.2441860465116275</c:v>
                </c:pt>
                <c:pt idx="4488">
                  <c:v>12.854661262304573</c:v>
                </c:pt>
                <c:pt idx="4489">
                  <c:v>13.294460641399416</c:v>
                </c:pt>
                <c:pt idx="4490">
                  <c:v>6.5375302663438255</c:v>
                </c:pt>
                <c:pt idx="4491">
                  <c:v>6.8877551020408152</c:v>
                </c:pt>
                <c:pt idx="4492">
                  <c:v>7.1851225697379544</c:v>
                </c:pt>
                <c:pt idx="4493">
                  <c:v>12.119205298013245</c:v>
                </c:pt>
                <c:pt idx="4494">
                  <c:v>18.261769270563892</c:v>
                </c:pt>
                <c:pt idx="4495">
                  <c:v>24.905838041431259</c:v>
                </c:pt>
                <c:pt idx="4496">
                  <c:v>31.006423982869379</c:v>
                </c:pt>
                <c:pt idx="4497">
                  <c:v>30.789245446660885</c:v>
                </c:pt>
                <c:pt idx="4498">
                  <c:v>33.798882681564244</c:v>
                </c:pt>
                <c:pt idx="4499">
                  <c:v>35.686427457098283</c:v>
                </c:pt>
                <c:pt idx="4500">
                  <c:v>35.508935508935508</c:v>
                </c:pt>
                <c:pt idx="4501">
                  <c:v>35.270215359609914</c:v>
                </c:pt>
                <c:pt idx="4502">
                  <c:v>27.411814704632388</c:v>
                </c:pt>
                <c:pt idx="4503">
                  <c:v>20.498162515312373</c:v>
                </c:pt>
                <c:pt idx="4504">
                  <c:v>14.177777777777777</c:v>
                </c:pt>
                <c:pt idx="4505">
                  <c:v>10.017346053772767</c:v>
                </c:pt>
                <c:pt idx="4506">
                  <c:v>8.7239583333333321</c:v>
                </c:pt>
                <c:pt idx="4507">
                  <c:v>4.3000477783086479</c:v>
                </c:pt>
                <c:pt idx="4508">
                  <c:v>3.9697542533081283</c:v>
                </c:pt>
                <c:pt idx="4509">
                  <c:v>4.5035823950870011</c:v>
                </c:pt>
                <c:pt idx="4510">
                  <c:v>4.0283070223189981</c:v>
                </c:pt>
                <c:pt idx="4511">
                  <c:v>15.862068965517242</c:v>
                </c:pt>
                <c:pt idx="4512">
                  <c:v>21.756487025948104</c:v>
                </c:pt>
                <c:pt idx="4513">
                  <c:v>27.209302325581397</c:v>
                </c:pt>
                <c:pt idx="4514">
                  <c:v>27.613320999074929</c:v>
                </c:pt>
                <c:pt idx="4515">
                  <c:v>5.0871080139372822</c:v>
                </c:pt>
                <c:pt idx="4516">
                  <c:v>6.0487038491751761</c:v>
                </c:pt>
                <c:pt idx="4517">
                  <c:v>16.008174386920981</c:v>
                </c:pt>
                <c:pt idx="4518">
                  <c:v>22.632158590308372</c:v>
                </c:pt>
                <c:pt idx="4519">
                  <c:v>23.299319727891156</c:v>
                </c:pt>
                <c:pt idx="4520">
                  <c:v>25.343018563357546</c:v>
                </c:pt>
                <c:pt idx="4521">
                  <c:v>27.226363279717535</c:v>
                </c:pt>
                <c:pt idx="4522">
                  <c:v>29.271070615034166</c:v>
                </c:pt>
                <c:pt idx="4523">
                  <c:v>30.097817908201659</c:v>
                </c:pt>
                <c:pt idx="4524">
                  <c:v>28.779181017986989</c:v>
                </c:pt>
                <c:pt idx="4525">
                  <c:v>27.889837083010082</c:v>
                </c:pt>
                <c:pt idx="4526">
                  <c:v>24.140594824256471</c:v>
                </c:pt>
                <c:pt idx="4527">
                  <c:v>17.849141150112025</c:v>
                </c:pt>
                <c:pt idx="4528">
                  <c:v>11.942051683633515</c:v>
                </c:pt>
                <c:pt idx="4529">
                  <c:v>11.877695021560172</c:v>
                </c:pt>
                <c:pt idx="4530">
                  <c:v>13.275667544189545</c:v>
                </c:pt>
                <c:pt idx="4531">
                  <c:v>11.408882082695254</c:v>
                </c:pt>
                <c:pt idx="4532">
                  <c:v>11.158798283261802</c:v>
                </c:pt>
                <c:pt idx="4533">
                  <c:v>5.2943861250570521</c:v>
                </c:pt>
                <c:pt idx="4534">
                  <c:v>6.758530183727034</c:v>
                </c:pt>
                <c:pt idx="4535">
                  <c:v>8.8598402323892511</c:v>
                </c:pt>
                <c:pt idx="4536">
                  <c:v>20.044709388971686</c:v>
                </c:pt>
                <c:pt idx="4537">
                  <c:v>22.146118721461185</c:v>
                </c:pt>
                <c:pt idx="4538">
                  <c:v>22.758620689655174</c:v>
                </c:pt>
                <c:pt idx="4539">
                  <c:v>21.044546850998465</c:v>
                </c:pt>
                <c:pt idx="4540">
                  <c:v>16.205837173579109</c:v>
                </c:pt>
                <c:pt idx="4541">
                  <c:v>13.880813953488373</c:v>
                </c:pt>
                <c:pt idx="4542">
                  <c:v>24.607329842931939</c:v>
                </c:pt>
                <c:pt idx="4543">
                  <c:v>29.841549295774648</c:v>
                </c:pt>
                <c:pt idx="4544">
                  <c:v>31.048226385013951</c:v>
                </c:pt>
                <c:pt idx="4545">
                  <c:v>33.012149141181403</c:v>
                </c:pt>
                <c:pt idx="4546">
                  <c:v>33.166248955722637</c:v>
                </c:pt>
                <c:pt idx="4547">
                  <c:v>37.248062015503876</c:v>
                </c:pt>
                <c:pt idx="4548">
                  <c:v>38.525835866261396</c:v>
                </c:pt>
                <c:pt idx="4549">
                  <c:v>39.962962962962962</c:v>
                </c:pt>
                <c:pt idx="4550">
                  <c:v>38.771031455742502</c:v>
                </c:pt>
                <c:pt idx="4551">
                  <c:v>30.055452865064698</c:v>
                </c:pt>
                <c:pt idx="4552">
                  <c:v>23.832335329341316</c:v>
                </c:pt>
                <c:pt idx="4553">
                  <c:v>20.658436213991767</c:v>
                </c:pt>
                <c:pt idx="4554">
                  <c:v>22.310590205106738</c:v>
                </c:pt>
                <c:pt idx="4555">
                  <c:v>18.651419558359621</c:v>
                </c:pt>
                <c:pt idx="4556">
                  <c:v>16.840785624738821</c:v>
                </c:pt>
                <c:pt idx="4557">
                  <c:v>21.39515099957465</c:v>
                </c:pt>
                <c:pt idx="4558">
                  <c:v>25.692695214105793</c:v>
                </c:pt>
                <c:pt idx="4559">
                  <c:v>32.218844984802431</c:v>
                </c:pt>
                <c:pt idx="4560">
                  <c:v>28.215434083601288</c:v>
                </c:pt>
                <c:pt idx="4561">
                  <c:v>30.107526881720432</c:v>
                </c:pt>
                <c:pt idx="4562">
                  <c:v>33.333333333333329</c:v>
                </c:pt>
                <c:pt idx="4563">
                  <c:v>34.134988363072146</c:v>
                </c:pt>
                <c:pt idx="4564">
                  <c:v>34.42622950819672</c:v>
                </c:pt>
                <c:pt idx="4565">
                  <c:v>36.767676767676768</c:v>
                </c:pt>
                <c:pt idx="4566">
                  <c:v>39.778645833333329</c:v>
                </c:pt>
                <c:pt idx="4567">
                  <c:v>42.191435768261968</c:v>
                </c:pt>
                <c:pt idx="4568">
                  <c:v>44.984984984984983</c:v>
                </c:pt>
                <c:pt idx="4569">
                  <c:v>48.647125140924466</c:v>
                </c:pt>
                <c:pt idx="4570">
                  <c:v>57.568807339449549</c:v>
                </c:pt>
                <c:pt idx="4571">
                  <c:v>62.658576944291234</c:v>
                </c:pt>
                <c:pt idx="4572">
                  <c:v>64.461942257217856</c:v>
                </c:pt>
                <c:pt idx="4573">
                  <c:v>64.7633744855967</c:v>
                </c:pt>
                <c:pt idx="4574">
                  <c:v>64.965986394557831</c:v>
                </c:pt>
                <c:pt idx="4575">
                  <c:v>62.635658914728687</c:v>
                </c:pt>
                <c:pt idx="4576">
                  <c:v>49.81192907039226</c:v>
                </c:pt>
                <c:pt idx="4577">
                  <c:v>36.565547128927413</c:v>
                </c:pt>
                <c:pt idx="4578">
                  <c:v>40.032679738562095</c:v>
                </c:pt>
                <c:pt idx="4579">
                  <c:v>37.022900763358777</c:v>
                </c:pt>
                <c:pt idx="4580">
                  <c:v>32.282202030999464</c:v>
                </c:pt>
                <c:pt idx="4581">
                  <c:v>31.295981890209397</c:v>
                </c:pt>
                <c:pt idx="4582">
                  <c:v>31.387730792138179</c:v>
                </c:pt>
                <c:pt idx="4583">
                  <c:v>28.525641025641026</c:v>
                </c:pt>
                <c:pt idx="4584">
                  <c:v>31.384615384615383</c:v>
                </c:pt>
                <c:pt idx="4585">
                  <c:v>33.28125</c:v>
                </c:pt>
                <c:pt idx="4586">
                  <c:v>36.031128404669261</c:v>
                </c:pt>
                <c:pt idx="4587">
                  <c:v>42.233856893542757</c:v>
                </c:pt>
                <c:pt idx="4588">
                  <c:v>56.231003039513681</c:v>
                </c:pt>
                <c:pt idx="4589">
                  <c:v>60.606060606060609</c:v>
                </c:pt>
                <c:pt idx="4590">
                  <c:v>62.76517922457937</c:v>
                </c:pt>
                <c:pt idx="4591">
                  <c:v>68.621134020618555</c:v>
                </c:pt>
                <c:pt idx="4592">
                  <c:v>78.192534381139495</c:v>
                </c:pt>
                <c:pt idx="4593">
                  <c:v>81.628903857930197</c:v>
                </c:pt>
                <c:pt idx="4594">
                  <c:v>83.426028921023359</c:v>
                </c:pt>
                <c:pt idx="4595">
                  <c:v>83.864004317323264</c:v>
                </c:pt>
                <c:pt idx="4596">
                  <c:v>84.008528784648178</c:v>
                </c:pt>
                <c:pt idx="4597">
                  <c:v>83.857218966435795</c:v>
                </c:pt>
                <c:pt idx="4598">
                  <c:v>79.91266375545851</c:v>
                </c:pt>
                <c:pt idx="4599">
                  <c:v>72.41379310344827</c:v>
                </c:pt>
                <c:pt idx="4600">
                  <c:v>53.665283540802214</c:v>
                </c:pt>
                <c:pt idx="4601">
                  <c:v>32.107231920199503</c:v>
                </c:pt>
                <c:pt idx="4602">
                  <c:v>20.486486486486484</c:v>
                </c:pt>
                <c:pt idx="4603">
                  <c:v>15.266742338251987</c:v>
                </c:pt>
                <c:pt idx="4604">
                  <c:v>15.062287655719139</c:v>
                </c:pt>
                <c:pt idx="4605">
                  <c:v>10.988336402701043</c:v>
                </c:pt>
                <c:pt idx="4606">
                  <c:v>22.645290581162325</c:v>
                </c:pt>
                <c:pt idx="4607">
                  <c:v>14.357262103505844</c:v>
                </c:pt>
                <c:pt idx="4608">
                  <c:v>15.00449236298293</c:v>
                </c:pt>
                <c:pt idx="4609">
                  <c:v>14.260249554367203</c:v>
                </c:pt>
                <c:pt idx="4610">
                  <c:v>11.395348837209303</c:v>
                </c:pt>
                <c:pt idx="4611">
                  <c:v>10.023130300693909</c:v>
                </c:pt>
                <c:pt idx="4612">
                  <c:v>8.8055130168453282</c:v>
                </c:pt>
                <c:pt idx="4613">
                  <c:v>13.903743315508022</c:v>
                </c:pt>
                <c:pt idx="4614">
                  <c:v>21.229637414608511</c:v>
                </c:pt>
                <c:pt idx="4615">
                  <c:v>27.040816326530614</c:v>
                </c:pt>
                <c:pt idx="4616">
                  <c:v>31.442663378545006</c:v>
                </c:pt>
                <c:pt idx="4617">
                  <c:v>33.22475570032573</c:v>
                </c:pt>
                <c:pt idx="4618">
                  <c:v>35.978169605373637</c:v>
                </c:pt>
                <c:pt idx="4619">
                  <c:v>36.340746957616446</c:v>
                </c:pt>
                <c:pt idx="4620">
                  <c:v>34.883720930232556</c:v>
                </c:pt>
                <c:pt idx="4621">
                  <c:v>32.857800276115967</c:v>
                </c:pt>
                <c:pt idx="4622">
                  <c:v>27.256153144940747</c:v>
                </c:pt>
                <c:pt idx="4623">
                  <c:v>20.527974783293931</c:v>
                </c:pt>
                <c:pt idx="4624">
                  <c:v>14.115716044316784</c:v>
                </c:pt>
                <c:pt idx="4625">
                  <c:v>6.4228367528991974</c:v>
                </c:pt>
                <c:pt idx="4626">
                  <c:v>3.4846400733608438</c:v>
                </c:pt>
                <c:pt idx="4627">
                  <c:v>5.1855163164953062</c:v>
                </c:pt>
                <c:pt idx="4628">
                  <c:v>8.8499358700299275</c:v>
                </c:pt>
                <c:pt idx="4629">
                  <c:v>10.776942355889723</c:v>
                </c:pt>
                <c:pt idx="4630">
                  <c:v>10.23535851122058</c:v>
                </c:pt>
                <c:pt idx="4631">
                  <c:v>14.276960784313724</c:v>
                </c:pt>
                <c:pt idx="4632">
                  <c:v>18.776244751049788</c:v>
                </c:pt>
                <c:pt idx="4633">
                  <c:v>18.964441671865252</c:v>
                </c:pt>
                <c:pt idx="4634">
                  <c:v>20.602605863192185</c:v>
                </c:pt>
                <c:pt idx="4635">
                  <c:v>25.588952071486599</c:v>
                </c:pt>
                <c:pt idx="4636">
                  <c:v>28.638132295719842</c:v>
                </c:pt>
                <c:pt idx="4637">
                  <c:v>34.870129870129865</c:v>
                </c:pt>
                <c:pt idx="4638">
                  <c:v>39.654240950837384</c:v>
                </c:pt>
                <c:pt idx="4639">
                  <c:v>41.98435972629521</c:v>
                </c:pt>
                <c:pt idx="4640">
                  <c:v>44.766651563207979</c:v>
                </c:pt>
                <c:pt idx="4641">
                  <c:v>44.526498696785403</c:v>
                </c:pt>
                <c:pt idx="4642">
                  <c:v>35.700501736781163</c:v>
                </c:pt>
                <c:pt idx="4643">
                  <c:v>36.403033586132175</c:v>
                </c:pt>
                <c:pt idx="4644">
                  <c:v>41.063174114021571</c:v>
                </c:pt>
                <c:pt idx="4645">
                  <c:v>41.785983421250947</c:v>
                </c:pt>
                <c:pt idx="4646">
                  <c:v>37.964774951076322</c:v>
                </c:pt>
                <c:pt idx="4647">
                  <c:v>30.092592592592592</c:v>
                </c:pt>
                <c:pt idx="4648">
                  <c:v>23.102930127723518</c:v>
                </c:pt>
                <c:pt idx="4649">
                  <c:v>20.104124949939926</c:v>
                </c:pt>
                <c:pt idx="4650">
                  <c:v>18.619844834626377</c:v>
                </c:pt>
                <c:pt idx="4651">
                  <c:v>17.054945054945055</c:v>
                </c:pt>
                <c:pt idx="4652">
                  <c:v>11.724137931034482</c:v>
                </c:pt>
                <c:pt idx="4653">
                  <c:v>7.3076923076923084</c:v>
                </c:pt>
                <c:pt idx="4654">
                  <c:v>20.314318975552968</c:v>
                </c:pt>
                <c:pt idx="4655">
                  <c:v>18.023660403618649</c:v>
                </c:pt>
                <c:pt idx="4656">
                  <c:v>20.536462699077955</c:v>
                </c:pt>
                <c:pt idx="4657">
                  <c:v>21.572052401746724</c:v>
                </c:pt>
                <c:pt idx="4658">
                  <c:v>22.429906542056074</c:v>
                </c:pt>
                <c:pt idx="4659">
                  <c:v>32.270029673590507</c:v>
                </c:pt>
                <c:pt idx="4660">
                  <c:v>32.271186440677965</c:v>
                </c:pt>
                <c:pt idx="4661">
                  <c:v>31.242312423124229</c:v>
                </c:pt>
                <c:pt idx="4662">
                  <c:v>40.930232558139537</c:v>
                </c:pt>
                <c:pt idx="4663">
                  <c:v>53.974221267454347</c:v>
                </c:pt>
                <c:pt idx="4664">
                  <c:v>60.19736842105263</c:v>
                </c:pt>
                <c:pt idx="4665">
                  <c:v>61.928702010968919</c:v>
                </c:pt>
                <c:pt idx="4666">
                  <c:v>66.96335078534031</c:v>
                </c:pt>
                <c:pt idx="4667">
                  <c:v>68.428927680797997</c:v>
                </c:pt>
                <c:pt idx="4668">
                  <c:v>68.898592916060167</c:v>
                </c:pt>
                <c:pt idx="4669">
                  <c:v>69.62412587412588</c:v>
                </c:pt>
                <c:pt idx="4670">
                  <c:v>64.727954971857415</c:v>
                </c:pt>
                <c:pt idx="4671">
                  <c:v>56.308935788055678</c:v>
                </c:pt>
                <c:pt idx="4672">
                  <c:v>53.03404045387272</c:v>
                </c:pt>
                <c:pt idx="4673">
                  <c:v>46.995708154506438</c:v>
                </c:pt>
                <c:pt idx="4674">
                  <c:v>43.585237258347981</c:v>
                </c:pt>
                <c:pt idx="4675">
                  <c:v>40.956468424279585</c:v>
                </c:pt>
                <c:pt idx="4676">
                  <c:v>39.11392405063291</c:v>
                </c:pt>
                <c:pt idx="4677">
                  <c:v>36.225165562913908</c:v>
                </c:pt>
                <c:pt idx="4678">
                  <c:v>37.172774869109951</c:v>
                </c:pt>
                <c:pt idx="4679">
                  <c:v>35.875486381322958</c:v>
                </c:pt>
                <c:pt idx="4680">
                  <c:v>41.498559077809801</c:v>
                </c:pt>
                <c:pt idx="4681">
                  <c:v>42.18640504555011</c:v>
                </c:pt>
                <c:pt idx="4682">
                  <c:v>38.46637335009428</c:v>
                </c:pt>
                <c:pt idx="4683">
                  <c:v>37.758296806512206</c:v>
                </c:pt>
                <c:pt idx="4684">
                  <c:v>31.503267973856207</c:v>
                </c:pt>
                <c:pt idx="4685">
                  <c:v>30.844907407407408</c:v>
                </c:pt>
                <c:pt idx="4686">
                  <c:v>36.145169200588526</c:v>
                </c:pt>
                <c:pt idx="4687">
                  <c:v>45.2463912394226</c:v>
                </c:pt>
                <c:pt idx="4688">
                  <c:v>51.84210526315789</c:v>
                </c:pt>
                <c:pt idx="4689">
                  <c:v>52.6</c:v>
                </c:pt>
                <c:pt idx="4690">
                  <c:v>58.514588859416449</c:v>
                </c:pt>
                <c:pt idx="4691">
                  <c:v>60.244811069717926</c:v>
                </c:pt>
                <c:pt idx="4692">
                  <c:v>59.648215209518881</c:v>
                </c:pt>
                <c:pt idx="4693">
                  <c:v>60.632029994643808</c:v>
                </c:pt>
                <c:pt idx="4694">
                  <c:v>58.902575587905936</c:v>
                </c:pt>
                <c:pt idx="4695">
                  <c:v>54.176610978520287</c:v>
                </c:pt>
                <c:pt idx="4696">
                  <c:v>41.509433962264154</c:v>
                </c:pt>
                <c:pt idx="4697">
                  <c:v>30.499325236167341</c:v>
                </c:pt>
                <c:pt idx="4698">
                  <c:v>25.568797399783318</c:v>
                </c:pt>
                <c:pt idx="4699">
                  <c:v>26.089324618736381</c:v>
                </c:pt>
                <c:pt idx="4700">
                  <c:v>26.565464895635671</c:v>
                </c:pt>
                <c:pt idx="4701">
                  <c:v>18.267831149927218</c:v>
                </c:pt>
                <c:pt idx="4702">
                  <c:v>19.917355371900829</c:v>
                </c:pt>
                <c:pt idx="4703">
                  <c:v>18.257645968489342</c:v>
                </c:pt>
                <c:pt idx="4704">
                  <c:v>16.254752851711025</c:v>
                </c:pt>
                <c:pt idx="4705">
                  <c:v>17.709335899903753</c:v>
                </c:pt>
                <c:pt idx="4706">
                  <c:v>22.398589065255731</c:v>
                </c:pt>
                <c:pt idx="4707">
                  <c:v>22.532894736842106</c:v>
                </c:pt>
                <c:pt idx="4708">
                  <c:v>14.50320512820513</c:v>
                </c:pt>
                <c:pt idx="4709">
                  <c:v>18.964357767316745</c:v>
                </c:pt>
                <c:pt idx="4710">
                  <c:v>29.339567504383403</c:v>
                </c:pt>
                <c:pt idx="4711">
                  <c:v>37.141366718831506</c:v>
                </c:pt>
                <c:pt idx="4712">
                  <c:v>43.667296786389414</c:v>
                </c:pt>
                <c:pt idx="4713">
                  <c:v>49.764150943396224</c:v>
                </c:pt>
                <c:pt idx="4714">
                  <c:v>55.585955312357505</c:v>
                </c:pt>
                <c:pt idx="4715">
                  <c:v>62.839447355883763</c:v>
                </c:pt>
                <c:pt idx="4716">
                  <c:v>63.358778625954194</c:v>
                </c:pt>
                <c:pt idx="4717">
                  <c:v>61.275415896487985</c:v>
                </c:pt>
                <c:pt idx="4718">
                  <c:v>62.096396817969115</c:v>
                </c:pt>
                <c:pt idx="4719">
                  <c:v>58.76656472986749</c:v>
                </c:pt>
                <c:pt idx="4720">
                  <c:v>51.557093425605537</c:v>
                </c:pt>
                <c:pt idx="4721">
                  <c:v>41.090909090909086</c:v>
                </c:pt>
                <c:pt idx="4722">
                  <c:v>34.34704830053667</c:v>
                </c:pt>
                <c:pt idx="4723">
                  <c:v>31.320049813200495</c:v>
                </c:pt>
                <c:pt idx="4724">
                  <c:v>26.830892143808256</c:v>
                </c:pt>
                <c:pt idx="4725">
                  <c:v>29.806949806949806</c:v>
                </c:pt>
                <c:pt idx="4726">
                  <c:v>33.470057424118124</c:v>
                </c:pt>
                <c:pt idx="4727">
                  <c:v>33.361064891846922</c:v>
                </c:pt>
                <c:pt idx="4728">
                  <c:v>35.955056179775283</c:v>
                </c:pt>
                <c:pt idx="4729">
                  <c:v>33.649789029535867</c:v>
                </c:pt>
                <c:pt idx="4730">
                  <c:v>30.76923076923077</c:v>
                </c:pt>
                <c:pt idx="4731">
                  <c:v>27.709497206703908</c:v>
                </c:pt>
                <c:pt idx="4732">
                  <c:v>31.306306306306308</c:v>
                </c:pt>
                <c:pt idx="4733">
                  <c:v>36.254612546125458</c:v>
                </c:pt>
                <c:pt idx="4734">
                  <c:v>48.273273273273269</c:v>
                </c:pt>
                <c:pt idx="4735">
                  <c:v>54.211956521739133</c:v>
                </c:pt>
                <c:pt idx="4736">
                  <c:v>57.270408163265309</c:v>
                </c:pt>
                <c:pt idx="4737">
                  <c:v>64.063417498532004</c:v>
                </c:pt>
                <c:pt idx="4738">
                  <c:v>65.672481710748457</c:v>
                </c:pt>
                <c:pt idx="4739">
                  <c:v>72.972972972972968</c:v>
                </c:pt>
                <c:pt idx="4740">
                  <c:v>73.284054910242872</c:v>
                </c:pt>
                <c:pt idx="4741">
                  <c:v>72.526315789473685</c:v>
                </c:pt>
                <c:pt idx="4742">
                  <c:v>67.728365384615387</c:v>
                </c:pt>
                <c:pt idx="4743">
                  <c:v>62.68754076973255</c:v>
                </c:pt>
                <c:pt idx="4744">
                  <c:v>56.060606060606055</c:v>
                </c:pt>
                <c:pt idx="4745">
                  <c:v>48.626198083067088</c:v>
                </c:pt>
                <c:pt idx="4746">
                  <c:v>56.710182767624019</c:v>
                </c:pt>
                <c:pt idx="4747">
                  <c:v>56.994279771190847</c:v>
                </c:pt>
                <c:pt idx="4748">
                  <c:v>45.833333333333329</c:v>
                </c:pt>
                <c:pt idx="4749">
                  <c:v>47.503782148260207</c:v>
                </c:pt>
                <c:pt idx="4750">
                  <c:v>54.399441340782118</c:v>
                </c:pt>
                <c:pt idx="4751">
                  <c:v>45.192307692307693</c:v>
                </c:pt>
                <c:pt idx="4752">
                  <c:v>43.84805945499587</c:v>
                </c:pt>
                <c:pt idx="4753">
                  <c:v>48.379629629629626</c:v>
                </c:pt>
                <c:pt idx="4754">
                  <c:v>56.697612732095493</c:v>
                </c:pt>
                <c:pt idx="4755">
                  <c:v>62.794709603220241</c:v>
                </c:pt>
                <c:pt idx="4756">
                  <c:v>66.071428571428569</c:v>
                </c:pt>
                <c:pt idx="4757">
                  <c:v>75.063355296502792</c:v>
                </c:pt>
                <c:pt idx="4758">
                  <c:v>76.760216642048249</c:v>
                </c:pt>
                <c:pt idx="4759">
                  <c:v>81.216457960644007</c:v>
                </c:pt>
                <c:pt idx="4760">
                  <c:v>82.46828143021915</c:v>
                </c:pt>
                <c:pt idx="4761">
                  <c:v>84.332988624612199</c:v>
                </c:pt>
                <c:pt idx="4762">
                  <c:v>83.812566560170396</c:v>
                </c:pt>
                <c:pt idx="4763">
                  <c:v>84.599694033656306</c:v>
                </c:pt>
                <c:pt idx="4764">
                  <c:v>84.287966368891219</c:v>
                </c:pt>
                <c:pt idx="4765">
                  <c:v>81.44690781796966</c:v>
                </c:pt>
                <c:pt idx="4766">
                  <c:v>78.52975495915986</c:v>
                </c:pt>
                <c:pt idx="4767">
                  <c:v>70.548302872062663</c:v>
                </c:pt>
                <c:pt idx="4768">
                  <c:v>56.197530864197532</c:v>
                </c:pt>
                <c:pt idx="4769">
                  <c:v>47.422096317280456</c:v>
                </c:pt>
                <c:pt idx="4770">
                  <c:v>42.373923739237391</c:v>
                </c:pt>
                <c:pt idx="4771">
                  <c:v>48.035417819590478</c:v>
                </c:pt>
                <c:pt idx="4772">
                  <c:v>30.779753761969904</c:v>
                </c:pt>
                <c:pt idx="4773">
                  <c:v>25.525525525525527</c:v>
                </c:pt>
                <c:pt idx="4774">
                  <c:v>39.370078740157481</c:v>
                </c:pt>
                <c:pt idx="4775">
                  <c:v>26.866883116883116</c:v>
                </c:pt>
                <c:pt idx="4776">
                  <c:v>29.990167158308751</c:v>
                </c:pt>
                <c:pt idx="4777">
                  <c:v>36.642599277978341</c:v>
                </c:pt>
                <c:pt idx="4778">
                  <c:v>35.529830810329479</c:v>
                </c:pt>
                <c:pt idx="4779">
                  <c:v>31.426392067124333</c:v>
                </c:pt>
                <c:pt idx="4780">
                  <c:v>27.23076923076923</c:v>
                </c:pt>
                <c:pt idx="4781">
                  <c:v>26.636904761904763</c:v>
                </c:pt>
                <c:pt idx="4782">
                  <c:v>30.08558262014483</c:v>
                </c:pt>
                <c:pt idx="4783">
                  <c:v>34.75298126064736</c:v>
                </c:pt>
                <c:pt idx="4784">
                  <c:v>36.349206349206348</c:v>
                </c:pt>
                <c:pt idx="4785">
                  <c:v>41.687222496299952</c:v>
                </c:pt>
                <c:pt idx="4786">
                  <c:v>48.915094339622641</c:v>
                </c:pt>
                <c:pt idx="4787">
                  <c:v>50.165328294756726</c:v>
                </c:pt>
                <c:pt idx="4788">
                  <c:v>50.998606595448216</c:v>
                </c:pt>
                <c:pt idx="4789">
                  <c:v>50.189035916824196</c:v>
                </c:pt>
                <c:pt idx="4790">
                  <c:v>48.86856042368801</c:v>
                </c:pt>
                <c:pt idx="4791">
                  <c:v>45.911630269172171</c:v>
                </c:pt>
                <c:pt idx="4792">
                  <c:v>38.536306460834766</c:v>
                </c:pt>
                <c:pt idx="4793">
                  <c:v>21.625</c:v>
                </c:pt>
                <c:pt idx="4794">
                  <c:v>19.004796163069546</c:v>
                </c:pt>
                <c:pt idx="4795">
                  <c:v>22.261663286004058</c:v>
                </c:pt>
                <c:pt idx="4796">
                  <c:v>20.957178841309823</c:v>
                </c:pt>
                <c:pt idx="4797">
                  <c:v>17.119999999999997</c:v>
                </c:pt>
                <c:pt idx="4798">
                  <c:v>11.81058495821727</c:v>
                </c:pt>
                <c:pt idx="4799">
                  <c:v>8.0607476635514015</c:v>
                </c:pt>
                <c:pt idx="4800">
                  <c:v>13.656957928802587</c:v>
                </c:pt>
                <c:pt idx="4801">
                  <c:v>17.672413793103448</c:v>
                </c:pt>
                <c:pt idx="4802">
                  <c:v>17.170564746149459</c:v>
                </c:pt>
                <c:pt idx="4803">
                  <c:v>15.657392253136933</c:v>
                </c:pt>
                <c:pt idx="4804">
                  <c:v>12.302483069977427</c:v>
                </c:pt>
                <c:pt idx="4805">
                  <c:v>12.558139534883722</c:v>
                </c:pt>
                <c:pt idx="4806">
                  <c:v>20.491423273064441</c:v>
                </c:pt>
                <c:pt idx="4807">
                  <c:v>25.554106910039113</c:v>
                </c:pt>
                <c:pt idx="4808">
                  <c:v>29.867916489135066</c:v>
                </c:pt>
                <c:pt idx="4809">
                  <c:v>36.263230556833868</c:v>
                </c:pt>
                <c:pt idx="4810">
                  <c:v>40.126811594202898</c:v>
                </c:pt>
                <c:pt idx="4811">
                  <c:v>43.183779119930975</c:v>
                </c:pt>
                <c:pt idx="4812">
                  <c:v>44.033970276008496</c:v>
                </c:pt>
                <c:pt idx="4813">
                  <c:v>44.463157894736845</c:v>
                </c:pt>
                <c:pt idx="4814">
                  <c:v>44.365012615643394</c:v>
                </c:pt>
                <c:pt idx="4815">
                  <c:v>39.565414214576734</c:v>
                </c:pt>
                <c:pt idx="4816">
                  <c:v>31.797696544817228</c:v>
                </c:pt>
                <c:pt idx="4817">
                  <c:v>21.384205856255544</c:v>
                </c:pt>
                <c:pt idx="4818">
                  <c:v>19.781144781144778</c:v>
                </c:pt>
                <c:pt idx="4819">
                  <c:v>19.315300084530854</c:v>
                </c:pt>
                <c:pt idx="4820">
                  <c:v>11.87066974595843</c:v>
                </c:pt>
                <c:pt idx="4821">
                  <c:v>8.6092715231788084</c:v>
                </c:pt>
                <c:pt idx="4822">
                  <c:v>13.515048268029528</c:v>
                </c:pt>
                <c:pt idx="4823">
                  <c:v>15.345982142857142</c:v>
                </c:pt>
                <c:pt idx="4824">
                  <c:v>17.306520414381474</c:v>
                </c:pt>
                <c:pt idx="4825">
                  <c:v>19.125326370757183</c:v>
                </c:pt>
                <c:pt idx="4826">
                  <c:v>20.486555697823302</c:v>
                </c:pt>
                <c:pt idx="4827">
                  <c:v>20.410783055198973</c:v>
                </c:pt>
                <c:pt idx="4828">
                  <c:v>12.005551700208189</c:v>
                </c:pt>
                <c:pt idx="4829">
                  <c:v>16.112852664576803</c:v>
                </c:pt>
                <c:pt idx="4830">
                  <c:v>23.227752639517345</c:v>
                </c:pt>
                <c:pt idx="4831">
                  <c:v>29.148629148629148</c:v>
                </c:pt>
                <c:pt idx="4832">
                  <c:v>33.363886342804769</c:v>
                </c:pt>
                <c:pt idx="4833">
                  <c:v>35.852372583479792</c:v>
                </c:pt>
                <c:pt idx="4834">
                  <c:v>41.330834114339268</c:v>
                </c:pt>
                <c:pt idx="4835">
                  <c:v>44.597503228583726</c:v>
                </c:pt>
                <c:pt idx="4836">
                  <c:v>47.266099635479954</c:v>
                </c:pt>
                <c:pt idx="4837">
                  <c:v>47.266099635479954</c:v>
                </c:pt>
                <c:pt idx="4838">
                  <c:v>42.376317923763182</c:v>
                </c:pt>
                <c:pt idx="4839">
                  <c:v>37.392325763508225</c:v>
                </c:pt>
                <c:pt idx="4840">
                  <c:v>29.447585906916053</c:v>
                </c:pt>
                <c:pt idx="4841">
                  <c:v>21.519543258673693</c:v>
                </c:pt>
                <c:pt idx="4842">
                  <c:v>23.015873015873016</c:v>
                </c:pt>
                <c:pt idx="4843">
                  <c:v>22.664359861591695</c:v>
                </c:pt>
                <c:pt idx="4844">
                  <c:v>16.118573413617415</c:v>
                </c:pt>
                <c:pt idx="4845">
                  <c:v>12.777242044358728</c:v>
                </c:pt>
                <c:pt idx="4846">
                  <c:v>15.125</c:v>
                </c:pt>
                <c:pt idx="4847">
                  <c:v>22.02562538133008</c:v>
                </c:pt>
                <c:pt idx="4848">
                  <c:v>21.49700598802395</c:v>
                </c:pt>
                <c:pt idx="4849">
                  <c:v>21.843207660083781</c:v>
                </c:pt>
                <c:pt idx="4850">
                  <c:v>22.235505080693365</c:v>
                </c:pt>
                <c:pt idx="4851">
                  <c:v>21.987951807228914</c:v>
                </c:pt>
                <c:pt idx="4852">
                  <c:v>17.917511832319136</c:v>
                </c:pt>
                <c:pt idx="4853">
                  <c:v>22.482131254061077</c:v>
                </c:pt>
                <c:pt idx="4854">
                  <c:v>29.881154499151101</c:v>
                </c:pt>
                <c:pt idx="4855">
                  <c:v>35.350966429298069</c:v>
                </c:pt>
                <c:pt idx="4856">
                  <c:v>41.556603773584904</c:v>
                </c:pt>
                <c:pt idx="4857">
                  <c:v>48.426870748299322</c:v>
                </c:pt>
                <c:pt idx="4858">
                  <c:v>55.733448723496323</c:v>
                </c:pt>
                <c:pt idx="4859">
                  <c:v>58.239933582399338</c:v>
                </c:pt>
                <c:pt idx="4860">
                  <c:v>59.338442920532472</c:v>
                </c:pt>
                <c:pt idx="4861">
                  <c:v>58.806932688432077</c:v>
                </c:pt>
                <c:pt idx="4862">
                  <c:v>52.647702407002186</c:v>
                </c:pt>
                <c:pt idx="4863">
                  <c:v>41.158402808249235</c:v>
                </c:pt>
                <c:pt idx="4864">
                  <c:v>36.235708003518027</c:v>
                </c:pt>
                <c:pt idx="4865">
                  <c:v>26.03626943005181</c:v>
                </c:pt>
                <c:pt idx="4866">
                  <c:v>20.649458784346379</c:v>
                </c:pt>
                <c:pt idx="4867">
                  <c:v>19.48966124065112</c:v>
                </c:pt>
                <c:pt idx="4868">
                  <c:v>14.505196565747855</c:v>
                </c:pt>
                <c:pt idx="4869">
                  <c:v>14.278799612778315</c:v>
                </c:pt>
                <c:pt idx="4870">
                  <c:v>11.712214166201896</c:v>
                </c:pt>
                <c:pt idx="4871">
                  <c:v>14.123124676668391</c:v>
                </c:pt>
                <c:pt idx="4872">
                  <c:v>18.96966779008185</c:v>
                </c:pt>
                <c:pt idx="4873">
                  <c:v>18.715504264927247</c:v>
                </c:pt>
                <c:pt idx="4874">
                  <c:v>17.414529914529915</c:v>
                </c:pt>
                <c:pt idx="4875">
                  <c:v>15.932572050027188</c:v>
                </c:pt>
                <c:pt idx="4876">
                  <c:v>10.597986974541149</c:v>
                </c:pt>
                <c:pt idx="4877">
                  <c:v>13.221153846153847</c:v>
                </c:pt>
                <c:pt idx="4878">
                  <c:v>22.186836518046711</c:v>
                </c:pt>
                <c:pt idx="4879">
                  <c:v>28.029556650246306</c:v>
                </c:pt>
                <c:pt idx="4880">
                  <c:v>33.934666016577282</c:v>
                </c:pt>
                <c:pt idx="4881">
                  <c:v>39.390913629555669</c:v>
                </c:pt>
                <c:pt idx="4882">
                  <c:v>43.200384430562231</c:v>
                </c:pt>
                <c:pt idx="4883">
                  <c:v>47.598870056497177</c:v>
                </c:pt>
                <c:pt idx="4884">
                  <c:v>49.592021758839529</c:v>
                </c:pt>
                <c:pt idx="4885">
                  <c:v>46.35901778154107</c:v>
                </c:pt>
                <c:pt idx="4886">
                  <c:v>43.667377398720681</c:v>
                </c:pt>
                <c:pt idx="4887">
                  <c:v>35.962680237489394</c:v>
                </c:pt>
                <c:pt idx="4888">
                  <c:v>23.314727350794332</c:v>
                </c:pt>
                <c:pt idx="4889">
                  <c:v>20.642570281124499</c:v>
                </c:pt>
                <c:pt idx="4890">
                  <c:v>15.204429301533221</c:v>
                </c:pt>
                <c:pt idx="4891">
                  <c:v>16.238956668068994</c:v>
                </c:pt>
                <c:pt idx="4892">
                  <c:v>4.652278177458034</c:v>
                </c:pt>
                <c:pt idx="4893">
                  <c:v>3.948001925854598</c:v>
                </c:pt>
                <c:pt idx="4894">
                  <c:v>4.428044280442804</c:v>
                </c:pt>
                <c:pt idx="4895">
                  <c:v>3.6279683377308705</c:v>
                </c:pt>
                <c:pt idx="4896">
                  <c:v>4.2465753424657535</c:v>
                </c:pt>
                <c:pt idx="4897">
                  <c:v>12.704649639816633</c:v>
                </c:pt>
                <c:pt idx="4898">
                  <c:v>13.76210235131397</c:v>
                </c:pt>
                <c:pt idx="4899">
                  <c:v>14.0893470790378</c:v>
                </c:pt>
                <c:pt idx="4900">
                  <c:v>14.713896457765669</c:v>
                </c:pt>
                <c:pt idx="4901">
                  <c:v>18.600252206809582</c:v>
                </c:pt>
                <c:pt idx="4902">
                  <c:v>22.670623145400594</c:v>
                </c:pt>
                <c:pt idx="4903">
                  <c:v>29.411764705882355</c:v>
                </c:pt>
                <c:pt idx="4904">
                  <c:v>35.644699140401151</c:v>
                </c:pt>
                <c:pt idx="4905">
                  <c:v>42.427813789039483</c:v>
                </c:pt>
                <c:pt idx="4906">
                  <c:v>47.685683530678148</c:v>
                </c:pt>
                <c:pt idx="4907">
                  <c:v>47.391304347826086</c:v>
                </c:pt>
                <c:pt idx="4908">
                  <c:v>46.936542669584249</c:v>
                </c:pt>
                <c:pt idx="4909">
                  <c:v>46.706915477497255</c:v>
                </c:pt>
                <c:pt idx="4910">
                  <c:v>43.227665706051873</c:v>
                </c:pt>
                <c:pt idx="4911">
                  <c:v>33.754305396096441</c:v>
                </c:pt>
                <c:pt idx="4912">
                  <c:v>25.350649350649352</c:v>
                </c:pt>
                <c:pt idx="4913">
                  <c:v>16.35188866799205</c:v>
                </c:pt>
                <c:pt idx="4914">
                  <c:v>12.375458835867855</c:v>
                </c:pt>
                <c:pt idx="4915">
                  <c:v>10.517621145374449</c:v>
                </c:pt>
                <c:pt idx="4916">
                  <c:v>3.4714445688689812</c:v>
                </c:pt>
                <c:pt idx="4917">
                  <c:v>4.3036461446503287</c:v>
                </c:pt>
                <c:pt idx="4918">
                  <c:v>5.8229813664596275</c:v>
                </c:pt>
                <c:pt idx="4919">
                  <c:v>10.467882632831087</c:v>
                </c:pt>
                <c:pt idx="4920">
                  <c:v>12.718204488778055</c:v>
                </c:pt>
                <c:pt idx="4921">
                  <c:v>15.083333333333334</c:v>
                </c:pt>
                <c:pt idx="4922">
                  <c:v>19.469928644240568</c:v>
                </c:pt>
                <c:pt idx="4923">
                  <c:v>22.413793103448278</c:v>
                </c:pt>
                <c:pt idx="4924">
                  <c:v>24.250936329588015</c:v>
                </c:pt>
                <c:pt idx="4925">
                  <c:v>28.212039532794247</c:v>
                </c:pt>
                <c:pt idx="4926">
                  <c:v>38.205980066445186</c:v>
                </c:pt>
                <c:pt idx="4927">
                  <c:v>45.119305856832966</c:v>
                </c:pt>
                <c:pt idx="4928">
                  <c:v>51.001939237233351</c:v>
                </c:pt>
                <c:pt idx="4929">
                  <c:v>59.344262295081961</c:v>
                </c:pt>
                <c:pt idx="4930">
                  <c:v>61.131105398457585</c:v>
                </c:pt>
                <c:pt idx="4931">
                  <c:v>61.013443640124102</c:v>
                </c:pt>
                <c:pt idx="4932">
                  <c:v>58.961748633879786</c:v>
                </c:pt>
                <c:pt idx="4933">
                  <c:v>58.360302049622433</c:v>
                </c:pt>
                <c:pt idx="4934">
                  <c:v>54.740701938187527</c:v>
                </c:pt>
                <c:pt idx="4935">
                  <c:v>46.571729957805907</c:v>
                </c:pt>
                <c:pt idx="4936">
                  <c:v>36.908881199538641</c:v>
                </c:pt>
                <c:pt idx="4937">
                  <c:v>26.387249114521843</c:v>
                </c:pt>
                <c:pt idx="4938">
                  <c:v>20.446096654275092</c:v>
                </c:pt>
                <c:pt idx="4939">
                  <c:v>20.810942843185149</c:v>
                </c:pt>
                <c:pt idx="4940">
                  <c:v>24.391592920353983</c:v>
                </c:pt>
                <c:pt idx="4941">
                  <c:v>29.764181007010837</c:v>
                </c:pt>
                <c:pt idx="4942">
                  <c:v>32.162661737523109</c:v>
                </c:pt>
                <c:pt idx="4943">
                  <c:v>31.875953228266397</c:v>
                </c:pt>
                <c:pt idx="4944">
                  <c:v>32.016210739614998</c:v>
                </c:pt>
                <c:pt idx="4945">
                  <c:v>28.280664167113017</c:v>
                </c:pt>
                <c:pt idx="4946">
                  <c:v>27.18609865470852</c:v>
                </c:pt>
                <c:pt idx="4947">
                  <c:v>28.440366972477065</c:v>
                </c:pt>
                <c:pt idx="4948">
                  <c:v>21.811320754716981</c:v>
                </c:pt>
                <c:pt idx="4949">
                  <c:v>28.383067314365025</c:v>
                </c:pt>
                <c:pt idx="4950">
                  <c:v>36.953807740324592</c:v>
                </c:pt>
                <c:pt idx="4951">
                  <c:v>42.982938910291693</c:v>
                </c:pt>
                <c:pt idx="4952">
                  <c:v>43.193950177935939</c:v>
                </c:pt>
                <c:pt idx="4953">
                  <c:v>45.469190495368508</c:v>
                </c:pt>
                <c:pt idx="4954">
                  <c:v>47.460255913144628</c:v>
                </c:pt>
                <c:pt idx="4955">
                  <c:v>47.010869565217391</c:v>
                </c:pt>
                <c:pt idx="4956">
                  <c:v>45.984012181195276</c:v>
                </c:pt>
                <c:pt idx="4957">
                  <c:v>41.34648078884733</c:v>
                </c:pt>
                <c:pt idx="4958">
                  <c:v>36.441484300666033</c:v>
                </c:pt>
                <c:pt idx="4959">
                  <c:v>31.868479291811568</c:v>
                </c:pt>
                <c:pt idx="4960">
                  <c:v>26.32450331125828</c:v>
                </c:pt>
                <c:pt idx="4961">
                  <c:v>20.642043493268901</c:v>
                </c:pt>
                <c:pt idx="4962">
                  <c:v>19.993129508759878</c:v>
                </c:pt>
                <c:pt idx="4963">
                  <c:v>17.981072555205046</c:v>
                </c:pt>
                <c:pt idx="4964">
                  <c:v>16.870064608758074</c:v>
                </c:pt>
                <c:pt idx="4965">
                  <c:v>11.977351916376307</c:v>
                </c:pt>
                <c:pt idx="4966">
                  <c:v>30.326086956521742</c:v>
                </c:pt>
                <c:pt idx="4967">
                  <c:v>33.425261996690573</c:v>
                </c:pt>
                <c:pt idx="4968">
                  <c:v>37.427821522309713</c:v>
                </c:pt>
                <c:pt idx="4969">
                  <c:v>39.759694156198798</c:v>
                </c:pt>
                <c:pt idx="4970">
                  <c:v>37.254901960784316</c:v>
                </c:pt>
                <c:pt idx="4971">
                  <c:v>31.49847094801223</c:v>
                </c:pt>
                <c:pt idx="4972">
                  <c:v>18.61402095084609</c:v>
                </c:pt>
                <c:pt idx="4973">
                  <c:v>19.595536959553698</c:v>
                </c:pt>
                <c:pt idx="4974">
                  <c:v>32.837253960633703</c:v>
                </c:pt>
                <c:pt idx="4975">
                  <c:v>37.125256673511295</c:v>
                </c:pt>
                <c:pt idx="4976">
                  <c:v>29.817099106763077</c:v>
                </c:pt>
                <c:pt idx="4977">
                  <c:v>28.295549958018473</c:v>
                </c:pt>
                <c:pt idx="4978">
                  <c:v>29.946524064171122</c:v>
                </c:pt>
                <c:pt idx="4979">
                  <c:v>30.876330876330876</c:v>
                </c:pt>
                <c:pt idx="4980">
                  <c:v>30.882352941176471</c:v>
                </c:pt>
                <c:pt idx="4981">
                  <c:v>31.214343928280357</c:v>
                </c:pt>
                <c:pt idx="4982">
                  <c:v>27.773212818405916</c:v>
                </c:pt>
                <c:pt idx="4983">
                  <c:v>20.571916346564233</c:v>
                </c:pt>
                <c:pt idx="4984">
                  <c:v>15.887445887445887</c:v>
                </c:pt>
                <c:pt idx="4985">
                  <c:v>16.954143878838874</c:v>
                </c:pt>
                <c:pt idx="4986">
                  <c:v>14.361702127659576</c:v>
                </c:pt>
                <c:pt idx="4987">
                  <c:v>9.8960338852522138</c:v>
                </c:pt>
                <c:pt idx="4988">
                  <c:v>5.2223582211342308</c:v>
                </c:pt>
                <c:pt idx="4989">
                  <c:v>2.6127265065318164</c:v>
                </c:pt>
                <c:pt idx="4990">
                  <c:v>8.2424771042302662</c:v>
                </c:pt>
                <c:pt idx="4991">
                  <c:v>14.880144730890999</c:v>
                </c:pt>
                <c:pt idx="4992">
                  <c:v>16.841579210394801</c:v>
                </c:pt>
                <c:pt idx="4993">
                  <c:v>18.122977346278319</c:v>
                </c:pt>
                <c:pt idx="4994">
                  <c:v>18.191662154845694</c:v>
                </c:pt>
                <c:pt idx="4995">
                  <c:v>11.34531928084315</c:v>
                </c:pt>
                <c:pt idx="4996">
                  <c:v>2.9799029799029797</c:v>
                </c:pt>
                <c:pt idx="4997">
                  <c:v>8.8583905177791653</c:v>
                </c:pt>
                <c:pt idx="4998">
                  <c:v>16.743236345074017</c:v>
                </c:pt>
                <c:pt idx="4999">
                  <c:v>22.448979591836736</c:v>
                </c:pt>
                <c:pt idx="5000">
                  <c:v>25.095703955763504</c:v>
                </c:pt>
                <c:pt idx="5001">
                  <c:v>27.522559474979492</c:v>
                </c:pt>
                <c:pt idx="5002">
                  <c:v>28.28793774319066</c:v>
                </c:pt>
                <c:pt idx="5003">
                  <c:v>30.680000000000003</c:v>
                </c:pt>
                <c:pt idx="5004">
                  <c:v>31.227651966626937</c:v>
                </c:pt>
                <c:pt idx="5005">
                  <c:v>29.812674372259863</c:v>
                </c:pt>
                <c:pt idx="5006">
                  <c:v>27.331449333871621</c:v>
                </c:pt>
                <c:pt idx="5007">
                  <c:v>22.010178117048344</c:v>
                </c:pt>
                <c:pt idx="5008">
                  <c:v>13.500439753737906</c:v>
                </c:pt>
                <c:pt idx="5009">
                  <c:v>5.6444444444444439</c:v>
                </c:pt>
                <c:pt idx="5010">
                  <c:v>9.9144634525660962</c:v>
                </c:pt>
                <c:pt idx="5011">
                  <c:v>10.138248847926267</c:v>
                </c:pt>
                <c:pt idx="5012">
                  <c:v>10.183378852906749</c:v>
                </c:pt>
                <c:pt idx="5013">
                  <c:v>5.9466550065588102</c:v>
                </c:pt>
                <c:pt idx="5014">
                  <c:v>11.949339207048459</c:v>
                </c:pt>
                <c:pt idx="5015">
                  <c:v>17.218200620475699</c:v>
                </c:pt>
                <c:pt idx="5016">
                  <c:v>19.348054679284964</c:v>
                </c:pt>
                <c:pt idx="5017">
                  <c:v>19.178794178794178</c:v>
                </c:pt>
                <c:pt idx="5018">
                  <c:v>20.067643742953777</c:v>
                </c:pt>
                <c:pt idx="5019">
                  <c:v>20.05952380952381</c:v>
                </c:pt>
                <c:pt idx="5020">
                  <c:v>13.456632653061224</c:v>
                </c:pt>
                <c:pt idx="5021">
                  <c:v>14.15830546265329</c:v>
                </c:pt>
                <c:pt idx="5022">
                  <c:v>18.889416231608923</c:v>
                </c:pt>
                <c:pt idx="5023">
                  <c:v>24.541797049620026</c:v>
                </c:pt>
                <c:pt idx="5024">
                  <c:v>29.030892932712653</c:v>
                </c:pt>
                <c:pt idx="5025">
                  <c:v>32.802681189777964</c:v>
                </c:pt>
                <c:pt idx="5026">
                  <c:v>34.794851166532581</c:v>
                </c:pt>
                <c:pt idx="5027">
                  <c:v>35.928376800311405</c:v>
                </c:pt>
                <c:pt idx="5028">
                  <c:v>39.535727239753356</c:v>
                </c:pt>
                <c:pt idx="5029">
                  <c:v>41.63750874737579</c:v>
                </c:pt>
                <c:pt idx="5030">
                  <c:v>36.6370998843039</c:v>
                </c:pt>
                <c:pt idx="5031">
                  <c:v>25.611272275176127</c:v>
                </c:pt>
                <c:pt idx="5032">
                  <c:v>16.287722199255892</c:v>
                </c:pt>
                <c:pt idx="5033">
                  <c:v>14.708265802269043</c:v>
                </c:pt>
                <c:pt idx="5034">
                  <c:v>12.885258076494615</c:v>
                </c:pt>
                <c:pt idx="5035">
                  <c:v>9.6287703016241295</c:v>
                </c:pt>
                <c:pt idx="5036">
                  <c:v>10.828282828282829</c:v>
                </c:pt>
                <c:pt idx="5037">
                  <c:v>9.0081892629663329</c:v>
                </c:pt>
                <c:pt idx="5038">
                  <c:v>10.868461147790756</c:v>
                </c:pt>
                <c:pt idx="5039">
                  <c:v>13.041095890410958</c:v>
                </c:pt>
                <c:pt idx="5040">
                  <c:v>17.542787286063568</c:v>
                </c:pt>
                <c:pt idx="5041">
                  <c:v>19.314641744548286</c:v>
                </c:pt>
                <c:pt idx="5042">
                  <c:v>19.902020820575629</c:v>
                </c:pt>
                <c:pt idx="5043">
                  <c:v>23.627002288329518</c:v>
                </c:pt>
                <c:pt idx="5044">
                  <c:v>25.568181818181817</c:v>
                </c:pt>
                <c:pt idx="5045">
                  <c:v>28.654661016949152</c:v>
                </c:pt>
                <c:pt idx="5046">
                  <c:v>27.282768777614137</c:v>
                </c:pt>
                <c:pt idx="5047">
                  <c:v>31.037957675512263</c:v>
                </c:pt>
                <c:pt idx="5048">
                  <c:v>35.395506309633731</c:v>
                </c:pt>
                <c:pt idx="5049">
                  <c:v>39.735497445145782</c:v>
                </c:pt>
                <c:pt idx="5050">
                  <c:v>42.030696576151122</c:v>
                </c:pt>
                <c:pt idx="5051">
                  <c:v>42.217610435813818</c:v>
                </c:pt>
                <c:pt idx="5052">
                  <c:v>40.573648043023603</c:v>
                </c:pt>
                <c:pt idx="5053">
                  <c:v>38.064516129032256</c:v>
                </c:pt>
                <c:pt idx="5054">
                  <c:v>33.986527862829149</c:v>
                </c:pt>
                <c:pt idx="5055">
                  <c:v>27.901639344262296</c:v>
                </c:pt>
                <c:pt idx="5056">
                  <c:v>22.496570644718794</c:v>
                </c:pt>
                <c:pt idx="5057">
                  <c:v>19.322033898305087</c:v>
                </c:pt>
                <c:pt idx="5058">
                  <c:v>18.972332015810274</c:v>
                </c:pt>
                <c:pt idx="5059">
                  <c:v>17.906066536203522</c:v>
                </c:pt>
                <c:pt idx="5060">
                  <c:v>17.649006622516556</c:v>
                </c:pt>
                <c:pt idx="5061">
                  <c:v>17.055837563451774</c:v>
                </c:pt>
                <c:pt idx="5062">
                  <c:v>9.433962264150944</c:v>
                </c:pt>
                <c:pt idx="5063">
                  <c:v>8.1507449605609121</c:v>
                </c:pt>
                <c:pt idx="5064">
                  <c:v>10.309278350515463</c:v>
                </c:pt>
                <c:pt idx="5065">
                  <c:v>12.969483568075118</c:v>
                </c:pt>
                <c:pt idx="5066">
                  <c:v>25.760992108229992</c:v>
                </c:pt>
                <c:pt idx="5067">
                  <c:v>28.31905781584582</c:v>
                </c:pt>
                <c:pt idx="5068">
                  <c:v>25.587206396801598</c:v>
                </c:pt>
                <c:pt idx="5069">
                  <c:v>26.663405088062625</c:v>
                </c:pt>
                <c:pt idx="5070">
                  <c:v>31.129476584022036</c:v>
                </c:pt>
                <c:pt idx="5071">
                  <c:v>33.30515638207946</c:v>
                </c:pt>
                <c:pt idx="5072">
                  <c:v>36.23011015911873</c:v>
                </c:pt>
                <c:pt idx="5073">
                  <c:v>34.128440366972477</c:v>
                </c:pt>
                <c:pt idx="5074">
                  <c:v>33.507853403141361</c:v>
                </c:pt>
                <c:pt idx="5075">
                  <c:v>33.228417266187051</c:v>
                </c:pt>
                <c:pt idx="5076">
                  <c:v>32.905793896505969</c:v>
                </c:pt>
                <c:pt idx="5077">
                  <c:v>32.322317790855593</c:v>
                </c:pt>
                <c:pt idx="5078">
                  <c:v>29.624664879356565</c:v>
                </c:pt>
                <c:pt idx="5079">
                  <c:v>23.116279069767444</c:v>
                </c:pt>
                <c:pt idx="5080">
                  <c:v>15.267175572519085</c:v>
                </c:pt>
                <c:pt idx="5081">
                  <c:v>9.308943089430894</c:v>
                </c:pt>
                <c:pt idx="5082">
                  <c:v>12.864360668480373</c:v>
                </c:pt>
                <c:pt idx="5083">
                  <c:v>14.105504587155963</c:v>
                </c:pt>
                <c:pt idx="5084">
                  <c:v>12.12001579155152</c:v>
                </c:pt>
                <c:pt idx="5085">
                  <c:v>21.368948247078464</c:v>
                </c:pt>
                <c:pt idx="5086">
                  <c:v>35.697583787996884</c:v>
                </c:pt>
                <c:pt idx="5087">
                  <c:v>23.442136498516319</c:v>
                </c:pt>
                <c:pt idx="5088">
                  <c:v>24.160346695557962</c:v>
                </c:pt>
                <c:pt idx="5089">
                  <c:v>27.31707317073171</c:v>
                </c:pt>
                <c:pt idx="5090">
                  <c:v>28.963110667996013</c:v>
                </c:pt>
                <c:pt idx="5091">
                  <c:v>28.254288597376387</c:v>
                </c:pt>
                <c:pt idx="5092">
                  <c:v>38.52255825483391</c:v>
                </c:pt>
                <c:pt idx="5093">
                  <c:v>37.107565620174988</c:v>
                </c:pt>
                <c:pt idx="5094">
                  <c:v>37.883283877349157</c:v>
                </c:pt>
                <c:pt idx="5095">
                  <c:v>43.326693227091631</c:v>
                </c:pt>
                <c:pt idx="5096">
                  <c:v>45.260545905707197</c:v>
                </c:pt>
                <c:pt idx="5097">
                  <c:v>42.531120331950206</c:v>
                </c:pt>
                <c:pt idx="5098">
                  <c:v>43.977732793522264</c:v>
                </c:pt>
                <c:pt idx="5099">
                  <c:v>52.643051771117165</c:v>
                </c:pt>
                <c:pt idx="5100">
                  <c:v>48.275862068965516</c:v>
                </c:pt>
                <c:pt idx="5101">
                  <c:v>43.339676498572786</c:v>
                </c:pt>
                <c:pt idx="5102">
                  <c:v>34.708333333333336</c:v>
                </c:pt>
                <c:pt idx="5103">
                  <c:v>28.291316526610643</c:v>
                </c:pt>
                <c:pt idx="5104">
                  <c:v>15.938864628820962</c:v>
                </c:pt>
                <c:pt idx="5105">
                  <c:v>8.1696428571428577</c:v>
                </c:pt>
                <c:pt idx="5106">
                  <c:v>7.6242628475147427</c:v>
                </c:pt>
                <c:pt idx="5107">
                  <c:v>14.546159813809153</c:v>
                </c:pt>
                <c:pt idx="5108">
                  <c:v>6.6136458769359567</c:v>
                </c:pt>
                <c:pt idx="5109">
                  <c:v>5.2197802197802199</c:v>
                </c:pt>
                <c:pt idx="5110">
                  <c:v>7.0910106085985483</c:v>
                </c:pt>
                <c:pt idx="5111">
                  <c:v>9.0676883780332069</c:v>
                </c:pt>
                <c:pt idx="5112">
                  <c:v>11.38211382113821</c:v>
                </c:pt>
                <c:pt idx="5113">
                  <c:v>16.364952932657495</c:v>
                </c:pt>
                <c:pt idx="5114">
                  <c:v>18.255728011825571</c:v>
                </c:pt>
                <c:pt idx="5115">
                  <c:v>15.079365079365079</c:v>
                </c:pt>
                <c:pt idx="5116">
                  <c:v>17.019867549668874</c:v>
                </c:pt>
                <c:pt idx="5117">
                  <c:v>36.653155761436018</c:v>
                </c:pt>
                <c:pt idx="5118">
                  <c:v>23.454913880445798</c:v>
                </c:pt>
                <c:pt idx="5119">
                  <c:v>24.407072013799052</c:v>
                </c:pt>
                <c:pt idx="5120">
                  <c:v>30.163803435876947</c:v>
                </c:pt>
                <c:pt idx="5121">
                  <c:v>35.835351089588379</c:v>
                </c:pt>
                <c:pt idx="5122">
                  <c:v>36.125654450261777</c:v>
                </c:pt>
                <c:pt idx="5123">
                  <c:v>39.657142857142858</c:v>
                </c:pt>
                <c:pt idx="5124">
                  <c:v>41.960352422907491</c:v>
                </c:pt>
                <c:pt idx="5125">
                  <c:v>34.059161873459324</c:v>
                </c:pt>
                <c:pt idx="5126">
                  <c:v>26.383319967923015</c:v>
                </c:pt>
                <c:pt idx="5127">
                  <c:v>17.757742061936497</c:v>
                </c:pt>
                <c:pt idx="5128">
                  <c:v>15.033190160093712</c:v>
                </c:pt>
                <c:pt idx="5129">
                  <c:v>19.303338171262698</c:v>
                </c:pt>
                <c:pt idx="5130">
                  <c:v>17.808708065667382</c:v>
                </c:pt>
                <c:pt idx="5131">
                  <c:v>17.713880014199503</c:v>
                </c:pt>
                <c:pt idx="5132">
                  <c:v>6.8438003220611918</c:v>
                </c:pt>
                <c:pt idx="5133">
                  <c:v>10.384176492963103</c:v>
                </c:pt>
                <c:pt idx="5134">
                  <c:v>12.556663644605621</c:v>
                </c:pt>
                <c:pt idx="5135">
                  <c:v>15.374211000901713</c:v>
                </c:pt>
                <c:pt idx="5136">
                  <c:v>22.993311036789301</c:v>
                </c:pt>
                <c:pt idx="5137">
                  <c:v>23.917893797411871</c:v>
                </c:pt>
                <c:pt idx="5138">
                  <c:v>24.011857707509883</c:v>
                </c:pt>
                <c:pt idx="5139">
                  <c:v>22.792173453199364</c:v>
                </c:pt>
                <c:pt idx="5140">
                  <c:v>24.39516129032258</c:v>
                </c:pt>
                <c:pt idx="5141">
                  <c:v>21.671258034894397</c:v>
                </c:pt>
                <c:pt idx="5142">
                  <c:v>28.311011904761905</c:v>
                </c:pt>
                <c:pt idx="5143">
                  <c:v>33.321823204419886</c:v>
                </c:pt>
                <c:pt idx="5144">
                  <c:v>35.743801652892557</c:v>
                </c:pt>
                <c:pt idx="5145">
                  <c:v>36.994434137291279</c:v>
                </c:pt>
                <c:pt idx="5146">
                  <c:v>34.87042682926829</c:v>
                </c:pt>
                <c:pt idx="5147">
                  <c:v>33.925268220495745</c:v>
                </c:pt>
                <c:pt idx="5148">
                  <c:v>30.657206870799104</c:v>
                </c:pt>
                <c:pt idx="5149">
                  <c:v>29.262926292629267</c:v>
                </c:pt>
                <c:pt idx="5150">
                  <c:v>25.352635486265772</c:v>
                </c:pt>
                <c:pt idx="5151">
                  <c:v>19.930205506010083</c:v>
                </c:pt>
                <c:pt idx="5152">
                  <c:v>14.908637873754152</c:v>
                </c:pt>
                <c:pt idx="5153">
                  <c:v>10.073497622135754</c:v>
                </c:pt>
                <c:pt idx="5154">
                  <c:v>18.462109955423479</c:v>
                </c:pt>
                <c:pt idx="5155">
                  <c:v>24.398016997167137</c:v>
                </c:pt>
                <c:pt idx="5156">
                  <c:v>26.684131736526943</c:v>
                </c:pt>
                <c:pt idx="5157">
                  <c:v>29.683698296836987</c:v>
                </c:pt>
                <c:pt idx="5158">
                  <c:v>31.886155330438974</c:v>
                </c:pt>
                <c:pt idx="5159">
                  <c:v>30.040322580645164</c:v>
                </c:pt>
                <c:pt idx="5160">
                  <c:v>27.896103896103895</c:v>
                </c:pt>
                <c:pt idx="5161">
                  <c:v>27.034261241970022</c:v>
                </c:pt>
                <c:pt idx="5162">
                  <c:v>30.481283422459892</c:v>
                </c:pt>
                <c:pt idx="5163">
                  <c:v>30.113636363636363</c:v>
                </c:pt>
                <c:pt idx="5164">
                  <c:v>29.07651715039578</c:v>
                </c:pt>
                <c:pt idx="5165">
                  <c:v>34.980988593155892</c:v>
                </c:pt>
                <c:pt idx="5166">
                  <c:v>35.854765506807865</c:v>
                </c:pt>
                <c:pt idx="5167">
                  <c:v>35.373924553275977</c:v>
                </c:pt>
                <c:pt idx="5168">
                  <c:v>39.057456423499033</c:v>
                </c:pt>
                <c:pt idx="5169">
                  <c:v>41.568869672637433</c:v>
                </c:pt>
                <c:pt idx="5170">
                  <c:v>44.704049844236756</c:v>
                </c:pt>
                <c:pt idx="5171">
                  <c:v>43.5991445157348</c:v>
                </c:pt>
                <c:pt idx="5172">
                  <c:v>44.089942266788213</c:v>
                </c:pt>
                <c:pt idx="5173">
                  <c:v>42.681775259678943</c:v>
                </c:pt>
                <c:pt idx="5174">
                  <c:v>38.484746899094866</c:v>
                </c:pt>
                <c:pt idx="5175">
                  <c:v>33.031510322346975</c:v>
                </c:pt>
                <c:pt idx="5176">
                  <c:v>24.317437204222788</c:v>
                </c:pt>
                <c:pt idx="5177">
                  <c:v>23.116973273169037</c:v>
                </c:pt>
                <c:pt idx="5178">
                  <c:v>24.984066284257487</c:v>
                </c:pt>
                <c:pt idx="5179">
                  <c:v>23.222901254422641</c:v>
                </c:pt>
                <c:pt idx="5180">
                  <c:v>19.932773109243698</c:v>
                </c:pt>
                <c:pt idx="5181">
                  <c:v>20.988063660477454</c:v>
                </c:pt>
                <c:pt idx="5182">
                  <c:v>24.55531453362256</c:v>
                </c:pt>
                <c:pt idx="5183">
                  <c:v>31.801242236024844</c:v>
                </c:pt>
                <c:pt idx="5184">
                  <c:v>38.692907538061647</c:v>
                </c:pt>
                <c:pt idx="5185">
                  <c:v>38.921933085501855</c:v>
                </c:pt>
                <c:pt idx="5186">
                  <c:v>37.116564417177919</c:v>
                </c:pt>
                <c:pt idx="5187">
                  <c:v>33.333333333333329</c:v>
                </c:pt>
                <c:pt idx="5188">
                  <c:v>22.049102927289894</c:v>
                </c:pt>
                <c:pt idx="5189">
                  <c:v>17.2103487064117</c:v>
                </c:pt>
                <c:pt idx="5190">
                  <c:v>23.672566371681416</c:v>
                </c:pt>
                <c:pt idx="5191">
                  <c:v>29.751647237709072</c:v>
                </c:pt>
                <c:pt idx="5192">
                  <c:v>36.84210526315789</c:v>
                </c:pt>
                <c:pt idx="5193">
                  <c:v>41.969128076762615</c:v>
                </c:pt>
                <c:pt idx="5194">
                  <c:v>41.940657578187654</c:v>
                </c:pt>
                <c:pt idx="5195">
                  <c:v>45.925925925925924</c:v>
                </c:pt>
                <c:pt idx="5196">
                  <c:v>48.967666536813404</c:v>
                </c:pt>
                <c:pt idx="5197">
                  <c:v>49.060773480662981</c:v>
                </c:pt>
                <c:pt idx="5198">
                  <c:v>43.052982586143017</c:v>
                </c:pt>
                <c:pt idx="5199">
                  <c:v>36.675562333206251</c:v>
                </c:pt>
                <c:pt idx="5200">
                  <c:v>27.823050058207215</c:v>
                </c:pt>
                <c:pt idx="5201">
                  <c:v>24.593338497288926</c:v>
                </c:pt>
                <c:pt idx="5202">
                  <c:v>30.928546772523301</c:v>
                </c:pt>
                <c:pt idx="5203">
                  <c:v>25.083612040133779</c:v>
                </c:pt>
                <c:pt idx="5204">
                  <c:v>20.587099266125914</c:v>
                </c:pt>
                <c:pt idx="5205">
                  <c:v>19.396195202646815</c:v>
                </c:pt>
                <c:pt idx="5206">
                  <c:v>20.981058766391453</c:v>
                </c:pt>
                <c:pt idx="5207">
                  <c:v>24.866956942428644</c:v>
                </c:pt>
                <c:pt idx="5208">
                  <c:v>24.986508364813815</c:v>
                </c:pt>
                <c:pt idx="5209">
                  <c:v>27.703455964325528</c:v>
                </c:pt>
                <c:pt idx="5210">
                  <c:v>29.452789699570815</c:v>
                </c:pt>
                <c:pt idx="5211">
                  <c:v>27.019650655021831</c:v>
                </c:pt>
                <c:pt idx="5212">
                  <c:v>21.192443919716649</c:v>
                </c:pt>
                <c:pt idx="5213">
                  <c:v>24.056338028169012</c:v>
                </c:pt>
                <c:pt idx="5214">
                  <c:v>29.411764705882355</c:v>
                </c:pt>
                <c:pt idx="5215">
                  <c:v>32.365145228215766</c:v>
                </c:pt>
                <c:pt idx="5216">
                  <c:v>38.715769593956558</c:v>
                </c:pt>
                <c:pt idx="5217">
                  <c:v>46.352357320099259</c:v>
                </c:pt>
                <c:pt idx="5218">
                  <c:v>49.497367161321208</c:v>
                </c:pt>
                <c:pt idx="5219">
                  <c:v>51.04505341384116</c:v>
                </c:pt>
                <c:pt idx="5220">
                  <c:v>51.197053406998158</c:v>
                </c:pt>
                <c:pt idx="5221">
                  <c:v>47.13147410358566</c:v>
                </c:pt>
                <c:pt idx="5222">
                  <c:v>43.78378378378379</c:v>
                </c:pt>
                <c:pt idx="5223">
                  <c:v>38.813694267515928</c:v>
                </c:pt>
                <c:pt idx="5224">
                  <c:v>28.000000000000004</c:v>
                </c:pt>
                <c:pt idx="5225">
                  <c:v>16.451890034364261</c:v>
                </c:pt>
                <c:pt idx="5226">
                  <c:v>21.951219512195124</c:v>
                </c:pt>
                <c:pt idx="5227">
                  <c:v>22.171774498675749</c:v>
                </c:pt>
                <c:pt idx="5228">
                  <c:v>12.818222420723538</c:v>
                </c:pt>
                <c:pt idx="5229">
                  <c:v>6.6348448687350832</c:v>
                </c:pt>
                <c:pt idx="5230">
                  <c:v>6.0031595576619274</c:v>
                </c:pt>
                <c:pt idx="5231">
                  <c:v>9.6969696969696972</c:v>
                </c:pt>
                <c:pt idx="5232">
                  <c:v>14.53287197231834</c:v>
                </c:pt>
                <c:pt idx="5233">
                  <c:v>14.125956444967628</c:v>
                </c:pt>
                <c:pt idx="5234">
                  <c:v>15.768463073852296</c:v>
                </c:pt>
                <c:pt idx="5235">
                  <c:v>15.711395819285231</c:v>
                </c:pt>
                <c:pt idx="5236">
                  <c:v>18.806744487678341</c:v>
                </c:pt>
                <c:pt idx="5237">
                  <c:v>21.321961620469082</c:v>
                </c:pt>
                <c:pt idx="5238">
                  <c:v>27.726856095325392</c:v>
                </c:pt>
                <c:pt idx="5239">
                  <c:v>36.250597800095647</c:v>
                </c:pt>
                <c:pt idx="5240">
                  <c:v>42.583295298950254</c:v>
                </c:pt>
                <c:pt idx="5241">
                  <c:v>46.200345423143354</c:v>
                </c:pt>
                <c:pt idx="5242">
                  <c:v>48.14356435643564</c:v>
                </c:pt>
                <c:pt idx="5243">
                  <c:v>50.798597584729258</c:v>
                </c:pt>
                <c:pt idx="5244">
                  <c:v>53.343130051432773</c:v>
                </c:pt>
                <c:pt idx="5245">
                  <c:v>54.039099963113244</c:v>
                </c:pt>
                <c:pt idx="5246">
                  <c:v>47.436415018167139</c:v>
                </c:pt>
                <c:pt idx="5247">
                  <c:v>37.425149700598801</c:v>
                </c:pt>
                <c:pt idx="5248">
                  <c:v>27.167070217917676</c:v>
                </c:pt>
                <c:pt idx="5249">
                  <c:v>31.666666666666664</c:v>
                </c:pt>
                <c:pt idx="5250">
                  <c:v>31.755102040816325</c:v>
                </c:pt>
                <c:pt idx="5251">
                  <c:v>33.292929292929294</c:v>
                </c:pt>
                <c:pt idx="5252">
                  <c:v>33.777608530083782</c:v>
                </c:pt>
                <c:pt idx="5253">
                  <c:v>32.554880896777206</c:v>
                </c:pt>
                <c:pt idx="5254">
                  <c:v>29.362333168561545</c:v>
                </c:pt>
                <c:pt idx="5255">
                  <c:v>35.457227138643063</c:v>
                </c:pt>
                <c:pt idx="5256">
                  <c:v>32.944228274967571</c:v>
                </c:pt>
                <c:pt idx="5257">
                  <c:v>31.150930392832528</c:v>
                </c:pt>
                <c:pt idx="5258">
                  <c:v>31.766489764973464</c:v>
                </c:pt>
                <c:pt idx="5259">
                  <c:v>33.150470219435732</c:v>
                </c:pt>
                <c:pt idx="5260">
                  <c:v>34.222919937205653</c:v>
                </c:pt>
                <c:pt idx="5261">
                  <c:v>36.896807720861176</c:v>
                </c:pt>
                <c:pt idx="5262">
                  <c:v>40.685358255451717</c:v>
                </c:pt>
                <c:pt idx="5263">
                  <c:v>46.391752577319586</c:v>
                </c:pt>
                <c:pt idx="5264">
                  <c:v>57.089552238805972</c:v>
                </c:pt>
                <c:pt idx="5265">
                  <c:v>62.738705170004664</c:v>
                </c:pt>
                <c:pt idx="5266">
                  <c:v>64.677276746242256</c:v>
                </c:pt>
                <c:pt idx="5267">
                  <c:v>64.87455197132617</c:v>
                </c:pt>
                <c:pt idx="5268">
                  <c:v>61.637534498620049</c:v>
                </c:pt>
                <c:pt idx="5269">
                  <c:v>61.542145593869733</c:v>
                </c:pt>
                <c:pt idx="5270">
                  <c:v>52.513089005235599</c:v>
                </c:pt>
                <c:pt idx="5271">
                  <c:v>35.28550512445095</c:v>
                </c:pt>
                <c:pt idx="5272">
                  <c:v>18.140243902439025</c:v>
                </c:pt>
                <c:pt idx="5273">
                  <c:v>17.147192716236724</c:v>
                </c:pt>
                <c:pt idx="5274">
                  <c:v>20.39268183846497</c:v>
                </c:pt>
                <c:pt idx="5275">
                  <c:v>23.795800741045696</c:v>
                </c:pt>
                <c:pt idx="5276">
                  <c:v>23.842862699338781</c:v>
                </c:pt>
                <c:pt idx="5277">
                  <c:v>11.11619396157365</c:v>
                </c:pt>
                <c:pt idx="5278">
                  <c:v>12.13968957871397</c:v>
                </c:pt>
                <c:pt idx="5279">
                  <c:v>22.18344965104686</c:v>
                </c:pt>
                <c:pt idx="5280">
                  <c:v>29.978354978354975</c:v>
                </c:pt>
                <c:pt idx="5281">
                  <c:v>33.496465470364328</c:v>
                </c:pt>
                <c:pt idx="5282">
                  <c:v>33.010697911360168</c:v>
                </c:pt>
                <c:pt idx="5283">
                  <c:v>26.420890937019969</c:v>
                </c:pt>
                <c:pt idx="5284">
                  <c:v>13.734658094681473</c:v>
                </c:pt>
                <c:pt idx="5285">
                  <c:v>13.351351351351351</c:v>
                </c:pt>
                <c:pt idx="5286">
                  <c:v>19.714540588760034</c:v>
                </c:pt>
                <c:pt idx="5287">
                  <c:v>27.128797603765509</c:v>
                </c:pt>
                <c:pt idx="5288">
                  <c:v>31.88102220360285</c:v>
                </c:pt>
                <c:pt idx="5289">
                  <c:v>34.76749239461104</c:v>
                </c:pt>
                <c:pt idx="5290">
                  <c:v>34.652173913043477</c:v>
                </c:pt>
                <c:pt idx="5291">
                  <c:v>35.036812472932006</c:v>
                </c:pt>
                <c:pt idx="5292">
                  <c:v>33.779264214046819</c:v>
                </c:pt>
                <c:pt idx="5293">
                  <c:v>31.009323064450751</c:v>
                </c:pt>
                <c:pt idx="5294">
                  <c:v>27.355623100303951</c:v>
                </c:pt>
                <c:pt idx="5295">
                  <c:v>21.872477804681196</c:v>
                </c:pt>
                <c:pt idx="5296">
                  <c:v>14.757525083612041</c:v>
                </c:pt>
                <c:pt idx="5297">
                  <c:v>20.929308975377285</c:v>
                </c:pt>
                <c:pt idx="5298">
                  <c:v>20.881302104009528</c:v>
                </c:pt>
                <c:pt idx="5299">
                  <c:v>19.682293684618365</c:v>
                </c:pt>
                <c:pt idx="5300">
                  <c:v>15.446178471388555</c:v>
                </c:pt>
                <c:pt idx="5301">
                  <c:v>6.6205106014712243</c:v>
                </c:pt>
                <c:pt idx="5302">
                  <c:v>12.328767123287671</c:v>
                </c:pt>
                <c:pt idx="5303">
                  <c:v>19.327731092436977</c:v>
                </c:pt>
                <c:pt idx="5304">
                  <c:v>23.342415985467756</c:v>
                </c:pt>
                <c:pt idx="5305">
                  <c:v>25.840037860861337</c:v>
                </c:pt>
                <c:pt idx="5306">
                  <c:v>28.512206356517733</c:v>
                </c:pt>
                <c:pt idx="5307">
                  <c:v>29.526842584167422</c:v>
                </c:pt>
                <c:pt idx="5308">
                  <c:v>20.29520295202952</c:v>
                </c:pt>
                <c:pt idx="5309">
                  <c:v>24.032176973353444</c:v>
                </c:pt>
                <c:pt idx="5310">
                  <c:v>26.344576116681861</c:v>
                </c:pt>
                <c:pt idx="5311">
                  <c:v>29.101644875579925</c:v>
                </c:pt>
                <c:pt idx="5312">
                  <c:v>33.542319749216297</c:v>
                </c:pt>
                <c:pt idx="5313">
                  <c:v>36.39191290824261</c:v>
                </c:pt>
                <c:pt idx="5314">
                  <c:v>32.372419166342034</c:v>
                </c:pt>
                <c:pt idx="5315">
                  <c:v>27.818991097922847</c:v>
                </c:pt>
                <c:pt idx="5316">
                  <c:v>27.672739773117911</c:v>
                </c:pt>
                <c:pt idx="5317">
                  <c:v>29.401088929219597</c:v>
                </c:pt>
                <c:pt idx="5318">
                  <c:v>25.274323335771765</c:v>
                </c:pt>
                <c:pt idx="5319">
                  <c:v>18.75</c:v>
                </c:pt>
                <c:pt idx="5320">
                  <c:v>10.821052631578947</c:v>
                </c:pt>
                <c:pt idx="5321">
                  <c:v>12.92381332269645</c:v>
                </c:pt>
                <c:pt idx="5322">
                  <c:v>14.036418816388469</c:v>
                </c:pt>
                <c:pt idx="5323">
                  <c:v>17.824663514005092</c:v>
                </c:pt>
                <c:pt idx="5324">
                  <c:v>13.78901619913078</c:v>
                </c:pt>
                <c:pt idx="5325">
                  <c:v>13.651238896680692</c:v>
                </c:pt>
                <c:pt idx="5326">
                  <c:v>14.879227053140095</c:v>
                </c:pt>
                <c:pt idx="5327">
                  <c:v>17.311320754716981</c:v>
                </c:pt>
                <c:pt idx="5328">
                  <c:v>22.403888643393724</c:v>
                </c:pt>
                <c:pt idx="5329">
                  <c:v>27.60540970564837</c:v>
                </c:pt>
                <c:pt idx="5330">
                  <c:v>29.316081330868759</c:v>
                </c:pt>
                <c:pt idx="5331">
                  <c:v>30.300568643379368</c:v>
                </c:pt>
                <c:pt idx="5332">
                  <c:v>20.737972909855205</c:v>
                </c:pt>
                <c:pt idx="5333">
                  <c:v>23.875278396436524</c:v>
                </c:pt>
                <c:pt idx="5334">
                  <c:v>24.614687216681777</c:v>
                </c:pt>
                <c:pt idx="5335">
                  <c:v>24.562191288729231</c:v>
                </c:pt>
                <c:pt idx="5336">
                  <c:v>28.553137003841229</c:v>
                </c:pt>
                <c:pt idx="5337">
                  <c:v>31.894093686354381</c:v>
                </c:pt>
                <c:pt idx="5338">
                  <c:v>35.59857763729751</c:v>
                </c:pt>
                <c:pt idx="5339">
                  <c:v>37.290774620474892</c:v>
                </c:pt>
                <c:pt idx="5340">
                  <c:v>35.308343409915352</c:v>
                </c:pt>
                <c:pt idx="5341">
                  <c:v>29.250604351329574</c:v>
                </c:pt>
                <c:pt idx="5342">
                  <c:v>23.325808878856282</c:v>
                </c:pt>
                <c:pt idx="5343">
                  <c:v>20.460757516595081</c:v>
                </c:pt>
                <c:pt idx="5344">
                  <c:v>18.48906560636183</c:v>
                </c:pt>
                <c:pt idx="5345">
                  <c:v>16.095089633671083</c:v>
                </c:pt>
                <c:pt idx="5346">
                  <c:v>19.963702359346641</c:v>
                </c:pt>
                <c:pt idx="5347">
                  <c:v>14.45358401880141</c:v>
                </c:pt>
                <c:pt idx="5348">
                  <c:v>13.649025069637883</c:v>
                </c:pt>
                <c:pt idx="5349">
                  <c:v>15.289095847885136</c:v>
                </c:pt>
                <c:pt idx="5350">
                  <c:v>19.304347826086957</c:v>
                </c:pt>
                <c:pt idx="5351">
                  <c:v>20.091954022988507</c:v>
                </c:pt>
                <c:pt idx="5352">
                  <c:v>20.3125</c:v>
                </c:pt>
                <c:pt idx="5353">
                  <c:v>24.856046065259115</c:v>
                </c:pt>
                <c:pt idx="5354">
                  <c:v>29.599271402550091</c:v>
                </c:pt>
                <c:pt idx="5355">
                  <c:v>29.5</c:v>
                </c:pt>
                <c:pt idx="5356">
                  <c:v>27.880184331797235</c:v>
                </c:pt>
                <c:pt idx="5357">
                  <c:v>17.23785166240409</c:v>
                </c:pt>
                <c:pt idx="5358">
                  <c:v>17.686537702329254</c:v>
                </c:pt>
                <c:pt idx="5359">
                  <c:v>20.354636128555597</c:v>
                </c:pt>
                <c:pt idx="5360">
                  <c:v>23.983739837398375</c:v>
                </c:pt>
                <c:pt idx="5361">
                  <c:v>27.989913544668589</c:v>
                </c:pt>
                <c:pt idx="5362">
                  <c:v>35.212272565108812</c:v>
                </c:pt>
                <c:pt idx="5363">
                  <c:v>36.348408710217754</c:v>
                </c:pt>
                <c:pt idx="5364">
                  <c:v>35.877862595419849</c:v>
                </c:pt>
                <c:pt idx="5365">
                  <c:v>34.650455927051674</c:v>
                </c:pt>
                <c:pt idx="5366">
                  <c:v>29.885903570114099</c:v>
                </c:pt>
                <c:pt idx="5367">
                  <c:v>23.116779593463534</c:v>
                </c:pt>
                <c:pt idx="5368">
                  <c:v>15.119047619047619</c:v>
                </c:pt>
                <c:pt idx="5369">
                  <c:v>9.0548054011119934</c:v>
                </c:pt>
                <c:pt idx="5370">
                  <c:v>11.296296296296296</c:v>
                </c:pt>
                <c:pt idx="5371">
                  <c:v>11.647940074906368</c:v>
                </c:pt>
                <c:pt idx="5372">
                  <c:v>11.422172452407615</c:v>
                </c:pt>
                <c:pt idx="5373">
                  <c:v>5.4693877551020407</c:v>
                </c:pt>
                <c:pt idx="5374">
                  <c:v>2.8391167192429023</c:v>
                </c:pt>
                <c:pt idx="5375">
                  <c:v>3.3637400228050174</c:v>
                </c:pt>
                <c:pt idx="5376">
                  <c:v>3.5866261398176293</c:v>
                </c:pt>
                <c:pt idx="5377">
                  <c:v>4.2354630294328786</c:v>
                </c:pt>
                <c:pt idx="5378">
                  <c:v>5.4363376251788269</c:v>
                </c:pt>
                <c:pt idx="5379">
                  <c:v>5.0505050505050502</c:v>
                </c:pt>
                <c:pt idx="5380">
                  <c:v>4.5925925925925926</c:v>
                </c:pt>
                <c:pt idx="5381">
                  <c:v>8.9309878213802421</c:v>
                </c:pt>
                <c:pt idx="5382">
                  <c:v>17.942984907769706</c:v>
                </c:pt>
                <c:pt idx="5383">
                  <c:v>23.710317460317459</c:v>
                </c:pt>
                <c:pt idx="5384">
                  <c:v>29.55536181342633</c:v>
                </c:pt>
                <c:pt idx="5385">
                  <c:v>33.887987012987011</c:v>
                </c:pt>
                <c:pt idx="5386">
                  <c:v>35.173745173745175</c:v>
                </c:pt>
                <c:pt idx="5387">
                  <c:v>36.982693754702787</c:v>
                </c:pt>
                <c:pt idx="5388">
                  <c:v>38.444361741719391</c:v>
                </c:pt>
                <c:pt idx="5389">
                  <c:v>37.709809772472958</c:v>
                </c:pt>
                <c:pt idx="5390">
                  <c:v>29.33280694828267</c:v>
                </c:pt>
                <c:pt idx="5391">
                  <c:v>21.025230276331598</c:v>
                </c:pt>
                <c:pt idx="5392">
                  <c:v>11.142625607779578</c:v>
                </c:pt>
                <c:pt idx="5393">
                  <c:v>8.8586732591676967</c:v>
                </c:pt>
                <c:pt idx="5394">
                  <c:v>17.071348524467687</c:v>
                </c:pt>
                <c:pt idx="5395">
                  <c:v>15.340474368783475</c:v>
                </c:pt>
                <c:pt idx="5396">
                  <c:v>6.5834767641996557</c:v>
                </c:pt>
                <c:pt idx="5397">
                  <c:v>2.2716736207695871</c:v>
                </c:pt>
                <c:pt idx="5398">
                  <c:v>6.2246963562753033</c:v>
                </c:pt>
                <c:pt idx="5399">
                  <c:v>4.9244271087274498</c:v>
                </c:pt>
                <c:pt idx="5400">
                  <c:v>10.990099009900991</c:v>
                </c:pt>
                <c:pt idx="5401">
                  <c:v>10.102040816326531</c:v>
                </c:pt>
                <c:pt idx="5402">
                  <c:v>11.458333333333332</c:v>
                </c:pt>
                <c:pt idx="5403">
                  <c:v>11.430062630480167</c:v>
                </c:pt>
                <c:pt idx="5404">
                  <c:v>12.266817410966647</c:v>
                </c:pt>
                <c:pt idx="5405">
                  <c:v>11.916771752837327</c:v>
                </c:pt>
                <c:pt idx="5406">
                  <c:v>21.153846153846153</c:v>
                </c:pt>
                <c:pt idx="5407">
                  <c:v>32.452276064610871</c:v>
                </c:pt>
                <c:pt idx="5408">
                  <c:v>36.782154722354058</c:v>
                </c:pt>
                <c:pt idx="5409">
                  <c:v>39.231824417009605</c:v>
                </c:pt>
                <c:pt idx="5410">
                  <c:v>41.374781085814362</c:v>
                </c:pt>
                <c:pt idx="5411">
                  <c:v>40.548915449313853</c:v>
                </c:pt>
                <c:pt idx="5412">
                  <c:v>41.543798785776239</c:v>
                </c:pt>
                <c:pt idx="5413">
                  <c:v>39.512619669277633</c:v>
                </c:pt>
                <c:pt idx="5414">
                  <c:v>32.978270132083509</c:v>
                </c:pt>
                <c:pt idx="5415">
                  <c:v>25.572354211663068</c:v>
                </c:pt>
                <c:pt idx="5416">
                  <c:v>21.303160358954351</c:v>
                </c:pt>
                <c:pt idx="5417">
                  <c:v>17.791650409676159</c:v>
                </c:pt>
                <c:pt idx="5418">
                  <c:v>15.460122699386503</c:v>
                </c:pt>
                <c:pt idx="5419">
                  <c:v>14.337349397590362</c:v>
                </c:pt>
                <c:pt idx="5420">
                  <c:v>12.223133716160788</c:v>
                </c:pt>
                <c:pt idx="5421">
                  <c:v>6.071590394200272</c:v>
                </c:pt>
                <c:pt idx="5422">
                  <c:v>4.8081368469717987</c:v>
                </c:pt>
                <c:pt idx="5423">
                  <c:v>9.3589743589743595</c:v>
                </c:pt>
                <c:pt idx="5424">
                  <c:v>10.923217550274222</c:v>
                </c:pt>
                <c:pt idx="5425">
                  <c:v>10.69094304388422</c:v>
                </c:pt>
                <c:pt idx="5426">
                  <c:v>10.99375900144023</c:v>
                </c:pt>
                <c:pt idx="5427">
                  <c:v>6.1860691670725769</c:v>
                </c:pt>
                <c:pt idx="5428">
                  <c:v>3.9870689655172415</c:v>
                </c:pt>
                <c:pt idx="5429">
                  <c:v>11.714589989350372</c:v>
                </c:pt>
                <c:pt idx="5430">
                  <c:v>19.26509186351706</c:v>
                </c:pt>
                <c:pt idx="5431">
                  <c:v>27.822364901016588</c:v>
                </c:pt>
                <c:pt idx="5432">
                  <c:v>34.895259095920615</c:v>
                </c:pt>
                <c:pt idx="5433">
                  <c:v>38.70967741935484</c:v>
                </c:pt>
                <c:pt idx="5434">
                  <c:v>40.927624872579003</c:v>
                </c:pt>
                <c:pt idx="5435">
                  <c:v>42.078960519740129</c:v>
                </c:pt>
                <c:pt idx="5436">
                  <c:v>43.19526627218935</c:v>
                </c:pt>
                <c:pt idx="5437">
                  <c:v>45.644283121597098</c:v>
                </c:pt>
                <c:pt idx="5438">
                  <c:v>44.139194139194139</c:v>
                </c:pt>
                <c:pt idx="5439">
                  <c:v>39.13248467703913</c:v>
                </c:pt>
                <c:pt idx="5440">
                  <c:v>19.970414201183431</c:v>
                </c:pt>
                <c:pt idx="5441">
                  <c:v>8.4666039510818436</c:v>
                </c:pt>
                <c:pt idx="5442">
                  <c:v>16.330904414916418</c:v>
                </c:pt>
                <c:pt idx="5443">
                  <c:v>15.741543798785775</c:v>
                </c:pt>
                <c:pt idx="5444">
                  <c:v>4.431314623338257</c:v>
                </c:pt>
                <c:pt idx="5445">
                  <c:v>4.0350024307243553</c:v>
                </c:pt>
                <c:pt idx="5446">
                  <c:v>5.2352941176470589</c:v>
                </c:pt>
                <c:pt idx="5447">
                  <c:v>5.2663808940600125</c:v>
                </c:pt>
                <c:pt idx="5448">
                  <c:v>7.2416063199473344</c:v>
                </c:pt>
                <c:pt idx="5449">
                  <c:v>6.6469719350073859</c:v>
                </c:pt>
                <c:pt idx="5450">
                  <c:v>9.9567099567099575</c:v>
                </c:pt>
                <c:pt idx="5451">
                  <c:v>15.221843003412969</c:v>
                </c:pt>
                <c:pt idx="5452">
                  <c:v>14.647501711156741</c:v>
                </c:pt>
                <c:pt idx="5453">
                  <c:v>15.363698164513936</c:v>
                </c:pt>
                <c:pt idx="5454">
                  <c:v>23.214285714285715</c:v>
                </c:pt>
                <c:pt idx="5455">
                  <c:v>29.644268774703558</c:v>
                </c:pt>
                <c:pt idx="5456">
                  <c:v>33.846971307120086</c:v>
                </c:pt>
                <c:pt idx="5457">
                  <c:v>36.036492650785604</c:v>
                </c:pt>
                <c:pt idx="5458">
                  <c:v>40.371113340020059</c:v>
                </c:pt>
                <c:pt idx="5459">
                  <c:v>42.829363150218761</c:v>
                </c:pt>
                <c:pt idx="5460">
                  <c:v>45.805843543826583</c:v>
                </c:pt>
                <c:pt idx="5461">
                  <c:v>47.149532710280376</c:v>
                </c:pt>
                <c:pt idx="5462">
                  <c:v>42.100414555504379</c:v>
                </c:pt>
                <c:pt idx="5463">
                  <c:v>29.657293497363796</c:v>
                </c:pt>
                <c:pt idx="5464">
                  <c:v>22.974261201143946</c:v>
                </c:pt>
                <c:pt idx="5465">
                  <c:v>13.333333333333334</c:v>
                </c:pt>
                <c:pt idx="5466">
                  <c:v>15.101687581133708</c:v>
                </c:pt>
                <c:pt idx="5467">
                  <c:v>9.5322153574580764</c:v>
                </c:pt>
                <c:pt idx="5468">
                  <c:v>5.9391598261709317</c:v>
                </c:pt>
                <c:pt idx="5469">
                  <c:v>6.5677966101694922</c:v>
                </c:pt>
                <c:pt idx="5470">
                  <c:v>10.935524652338811</c:v>
                </c:pt>
                <c:pt idx="5471">
                  <c:v>14.384033035099794</c:v>
                </c:pt>
                <c:pt idx="5472">
                  <c:v>18.565400843881857</c:v>
                </c:pt>
                <c:pt idx="5473">
                  <c:v>21.067221067221066</c:v>
                </c:pt>
                <c:pt idx="5474">
                  <c:v>25.190839694656486</c:v>
                </c:pt>
                <c:pt idx="5475">
                  <c:v>31.690140845070424</c:v>
                </c:pt>
                <c:pt idx="5476">
                  <c:v>33.057280883367838</c:v>
                </c:pt>
                <c:pt idx="5477">
                  <c:v>38.985148514851488</c:v>
                </c:pt>
                <c:pt idx="5478">
                  <c:v>35.961123110151192</c:v>
                </c:pt>
                <c:pt idx="5479">
                  <c:v>45.847020178320037</c:v>
                </c:pt>
                <c:pt idx="5480">
                  <c:v>49.257091400270149</c:v>
                </c:pt>
                <c:pt idx="5481">
                  <c:v>53.191489361702125</c:v>
                </c:pt>
                <c:pt idx="5482">
                  <c:v>55.94607607125662</c:v>
                </c:pt>
                <c:pt idx="5483">
                  <c:v>61.593591905564928</c:v>
                </c:pt>
                <c:pt idx="5484">
                  <c:v>62.360248447204967</c:v>
                </c:pt>
                <c:pt idx="5485">
                  <c:v>61.599366587490103</c:v>
                </c:pt>
                <c:pt idx="5486">
                  <c:v>54.169825625473841</c:v>
                </c:pt>
                <c:pt idx="5487">
                  <c:v>44.606060606060602</c:v>
                </c:pt>
                <c:pt idx="5488">
                  <c:v>36.612021857923501</c:v>
                </c:pt>
                <c:pt idx="5489">
                  <c:v>38.753056234718827</c:v>
                </c:pt>
                <c:pt idx="5490">
                  <c:v>33.178294573643413</c:v>
                </c:pt>
                <c:pt idx="5491">
                  <c:v>30.524193548387096</c:v>
                </c:pt>
                <c:pt idx="5492">
                  <c:v>29.903401931961358</c:v>
                </c:pt>
                <c:pt idx="5493">
                  <c:v>19.337289812067262</c:v>
                </c:pt>
                <c:pt idx="5494">
                  <c:v>27.84256559766764</c:v>
                </c:pt>
                <c:pt idx="5495">
                  <c:v>31.1</c:v>
                </c:pt>
                <c:pt idx="5496">
                  <c:v>28.859792689579923</c:v>
                </c:pt>
                <c:pt idx="5497">
                  <c:v>30.652680652680651</c:v>
                </c:pt>
                <c:pt idx="5498">
                  <c:v>30.697129466900996</c:v>
                </c:pt>
                <c:pt idx="5499">
                  <c:v>27.450980392156865</c:v>
                </c:pt>
                <c:pt idx="5500">
                  <c:v>26.032540675844807</c:v>
                </c:pt>
                <c:pt idx="5501">
                  <c:v>24.632117722328857</c:v>
                </c:pt>
                <c:pt idx="5502">
                  <c:v>27.588235294117645</c:v>
                </c:pt>
                <c:pt idx="5503">
                  <c:v>38.150289017341038</c:v>
                </c:pt>
                <c:pt idx="5504">
                  <c:v>41.029485257371313</c:v>
                </c:pt>
                <c:pt idx="5505">
                  <c:v>51.688632619439865</c:v>
                </c:pt>
                <c:pt idx="5506">
                  <c:v>55.310239817282067</c:v>
                </c:pt>
                <c:pt idx="5507">
                  <c:v>53.733641262509622</c:v>
                </c:pt>
                <c:pt idx="5508">
                  <c:v>53.611317944899483</c:v>
                </c:pt>
                <c:pt idx="5509">
                  <c:v>54.16966211358735</c:v>
                </c:pt>
                <c:pt idx="5510">
                  <c:v>50.654349499615094</c:v>
                </c:pt>
                <c:pt idx="5511">
                  <c:v>41.991924629878866</c:v>
                </c:pt>
                <c:pt idx="5512">
                  <c:v>28.938439166262725</c:v>
                </c:pt>
                <c:pt idx="5513">
                  <c:v>21.206129510627779</c:v>
                </c:pt>
                <c:pt idx="5514">
                  <c:v>26.447313619325278</c:v>
                </c:pt>
                <c:pt idx="5515">
                  <c:v>18.971212836243513</c:v>
                </c:pt>
                <c:pt idx="5516">
                  <c:v>15.118679050567597</c:v>
                </c:pt>
                <c:pt idx="5517">
                  <c:v>12.214983713355048</c:v>
                </c:pt>
                <c:pt idx="5518">
                  <c:v>20.890573188062529</c:v>
                </c:pt>
                <c:pt idx="5519">
                  <c:v>12.64737406216506</c:v>
                </c:pt>
                <c:pt idx="5520">
                  <c:v>15.458358298382265</c:v>
                </c:pt>
                <c:pt idx="5521">
                  <c:v>17.804878048780488</c:v>
                </c:pt>
                <c:pt idx="5522">
                  <c:v>16.594157862026105</c:v>
                </c:pt>
                <c:pt idx="5523">
                  <c:v>10.293200249532127</c:v>
                </c:pt>
                <c:pt idx="5524">
                  <c:v>5.913348946135832</c:v>
                </c:pt>
                <c:pt idx="5525">
                  <c:v>7.8068823831535701</c:v>
                </c:pt>
                <c:pt idx="5526">
                  <c:v>16.730584851390219</c:v>
                </c:pt>
                <c:pt idx="5527">
                  <c:v>22.217353198948292</c:v>
                </c:pt>
                <c:pt idx="5528">
                  <c:v>33.126213592233015</c:v>
                </c:pt>
                <c:pt idx="5529">
                  <c:v>36.484001471129091</c:v>
                </c:pt>
                <c:pt idx="5530">
                  <c:v>38.848421782865074</c:v>
                </c:pt>
                <c:pt idx="5531">
                  <c:v>38.374485596707821</c:v>
                </c:pt>
                <c:pt idx="5532">
                  <c:v>39.021164021164026</c:v>
                </c:pt>
                <c:pt idx="5533">
                  <c:v>33.368606701940031</c:v>
                </c:pt>
                <c:pt idx="5534">
                  <c:v>31.911918909472213</c:v>
                </c:pt>
                <c:pt idx="5535">
                  <c:v>26.458476321207964</c:v>
                </c:pt>
                <c:pt idx="5536">
                  <c:v>18.827508455467871</c:v>
                </c:pt>
                <c:pt idx="5537">
                  <c:v>19.844213649851632</c:v>
                </c:pt>
                <c:pt idx="5538">
                  <c:v>19.272187151875229</c:v>
                </c:pt>
                <c:pt idx="5539">
                  <c:v>16.503715291357061</c:v>
                </c:pt>
                <c:pt idx="5540">
                  <c:v>9.8842018196856909</c:v>
                </c:pt>
                <c:pt idx="5541">
                  <c:v>2.2477064220183487</c:v>
                </c:pt>
                <c:pt idx="5542">
                  <c:v>3.9155074703760953</c:v>
                </c:pt>
                <c:pt idx="5543">
                  <c:v>5.4487179487179489</c:v>
                </c:pt>
                <c:pt idx="5544">
                  <c:v>5.8602554470323067</c:v>
                </c:pt>
                <c:pt idx="5545">
                  <c:v>8.6858006042296072</c:v>
                </c:pt>
                <c:pt idx="5546">
                  <c:v>13.378492802709568</c:v>
                </c:pt>
                <c:pt idx="5547">
                  <c:v>14.852320675105485</c:v>
                </c:pt>
                <c:pt idx="5548">
                  <c:v>14.911541701769165</c:v>
                </c:pt>
                <c:pt idx="5549">
                  <c:v>15.067340067340067</c:v>
                </c:pt>
                <c:pt idx="5550">
                  <c:v>26.203576341127921</c:v>
                </c:pt>
                <c:pt idx="5551">
                  <c:v>31.742095474271544</c:v>
                </c:pt>
                <c:pt idx="5552">
                  <c:v>37.886279357231153</c:v>
                </c:pt>
                <c:pt idx="5553">
                  <c:v>42.370892018779344</c:v>
                </c:pt>
                <c:pt idx="5554">
                  <c:v>45.143177989893317</c:v>
                </c:pt>
                <c:pt idx="5555">
                  <c:v>46.05263157894737</c:v>
                </c:pt>
                <c:pt idx="5556">
                  <c:v>47.537473233404711</c:v>
                </c:pt>
                <c:pt idx="5557">
                  <c:v>45.954521417239555</c:v>
                </c:pt>
                <c:pt idx="5558">
                  <c:v>40.565134099616856</c:v>
                </c:pt>
                <c:pt idx="5559">
                  <c:v>35.799275737196069</c:v>
                </c:pt>
                <c:pt idx="5560">
                  <c:v>26.685714285714283</c:v>
                </c:pt>
                <c:pt idx="5561">
                  <c:v>24.273756770064008</c:v>
                </c:pt>
                <c:pt idx="5562">
                  <c:v>24.389179755671904</c:v>
                </c:pt>
                <c:pt idx="5563">
                  <c:v>12.50620347394541</c:v>
                </c:pt>
                <c:pt idx="5564">
                  <c:v>14.791766395404499</c:v>
                </c:pt>
                <c:pt idx="5565">
                  <c:v>7.8582434514637907</c:v>
                </c:pt>
                <c:pt idx="5566">
                  <c:v>12.425328554360812</c:v>
                </c:pt>
                <c:pt idx="5567">
                  <c:v>8.0550098231827114</c:v>
                </c:pt>
                <c:pt idx="5568">
                  <c:v>6.5420560747663545</c:v>
                </c:pt>
                <c:pt idx="5569">
                  <c:v>6.4128256513026045</c:v>
                </c:pt>
                <c:pt idx="5570">
                  <c:v>9.2556634304207108</c:v>
                </c:pt>
                <c:pt idx="5571">
                  <c:v>13.776137761377614</c:v>
                </c:pt>
                <c:pt idx="5572">
                  <c:v>16.8</c:v>
                </c:pt>
                <c:pt idx="5573">
                  <c:v>22.77602523659306</c:v>
                </c:pt>
                <c:pt idx="5574">
                  <c:v>29.503291442250152</c:v>
                </c:pt>
                <c:pt idx="5575">
                  <c:v>35.563592525617842</c:v>
                </c:pt>
                <c:pt idx="5576">
                  <c:v>42.624020887728456</c:v>
                </c:pt>
                <c:pt idx="5577">
                  <c:v>49.798657718120801</c:v>
                </c:pt>
                <c:pt idx="5578">
                  <c:v>57.750759878419458</c:v>
                </c:pt>
                <c:pt idx="5579">
                  <c:v>59.461042765084947</c:v>
                </c:pt>
                <c:pt idx="5580">
                  <c:v>56.747404844290664</c:v>
                </c:pt>
                <c:pt idx="5581">
                  <c:v>50.934065934065927</c:v>
                </c:pt>
                <c:pt idx="5582">
                  <c:v>45.466726217061186</c:v>
                </c:pt>
                <c:pt idx="5583">
                  <c:v>39.458995276942893</c:v>
                </c:pt>
                <c:pt idx="5584">
                  <c:v>28.43551797040169</c:v>
                </c:pt>
                <c:pt idx="5585">
                  <c:v>21.291448516579408</c:v>
                </c:pt>
                <c:pt idx="5586">
                  <c:v>22.603878116343491</c:v>
                </c:pt>
                <c:pt idx="5587">
                  <c:v>24.873096446700508</c:v>
                </c:pt>
                <c:pt idx="5588">
                  <c:v>22.97605473204105</c:v>
                </c:pt>
                <c:pt idx="5589">
                  <c:v>21.466905187835419</c:v>
                </c:pt>
                <c:pt idx="5590">
                  <c:v>21.750663129973475</c:v>
                </c:pt>
                <c:pt idx="5591">
                  <c:v>11.948249619482496</c:v>
                </c:pt>
                <c:pt idx="5592">
                  <c:v>10.382978723404255</c:v>
                </c:pt>
                <c:pt idx="5593">
                  <c:v>9.6564531104921087</c:v>
                </c:pt>
                <c:pt idx="5594">
                  <c:v>9.4216417910447756</c:v>
                </c:pt>
                <c:pt idx="5595">
                  <c:v>9.4465648854961835</c:v>
                </c:pt>
                <c:pt idx="5596">
                  <c:v>13.157894736842104</c:v>
                </c:pt>
                <c:pt idx="5597">
                  <c:v>19.467401285583101</c:v>
                </c:pt>
                <c:pt idx="5598">
                  <c:v>38.172804532577906</c:v>
                </c:pt>
                <c:pt idx="5599">
                  <c:v>42.087076710435383</c:v>
                </c:pt>
                <c:pt idx="5600">
                  <c:v>52.337063857801184</c:v>
                </c:pt>
                <c:pt idx="5601">
                  <c:v>57.6875</c:v>
                </c:pt>
                <c:pt idx="5602">
                  <c:v>59.077109896782034</c:v>
                </c:pt>
                <c:pt idx="5603">
                  <c:v>60.869565217391312</c:v>
                </c:pt>
                <c:pt idx="5604">
                  <c:v>62.4</c:v>
                </c:pt>
                <c:pt idx="5605">
                  <c:v>64.143007360672982</c:v>
                </c:pt>
                <c:pt idx="5606">
                  <c:v>60.896130346232184</c:v>
                </c:pt>
                <c:pt idx="5607">
                  <c:v>50.224466891133559</c:v>
                </c:pt>
                <c:pt idx="5608">
                  <c:v>39.196591600730372</c:v>
                </c:pt>
                <c:pt idx="5609">
                  <c:v>27.837666455294862</c:v>
                </c:pt>
                <c:pt idx="5610">
                  <c:v>32.125367286973557</c:v>
                </c:pt>
                <c:pt idx="5611">
                  <c:v>17.26775956284153</c:v>
                </c:pt>
                <c:pt idx="5612">
                  <c:v>9.972677595628415</c:v>
                </c:pt>
                <c:pt idx="5613">
                  <c:v>8.1646423751686896</c:v>
                </c:pt>
                <c:pt idx="5614">
                  <c:v>5.7638888888888893</c:v>
                </c:pt>
                <c:pt idx="5615">
                  <c:v>6.0338484179543777</c:v>
                </c:pt>
                <c:pt idx="5616">
                  <c:v>4.3194784026079871</c:v>
                </c:pt>
                <c:pt idx="5617">
                  <c:v>4.3821209465381248</c:v>
                </c:pt>
                <c:pt idx="5618">
                  <c:v>5.5727554179566559</c:v>
                </c:pt>
                <c:pt idx="5619">
                  <c:v>6.4248704663212433</c:v>
                </c:pt>
                <c:pt idx="5620">
                  <c:v>9.0047393364928912</c:v>
                </c:pt>
                <c:pt idx="5621">
                  <c:v>14.480408858603067</c:v>
                </c:pt>
                <c:pt idx="5622">
                  <c:v>24.518932340161388</c:v>
                </c:pt>
                <c:pt idx="5623">
                  <c:v>30.936454849498329</c:v>
                </c:pt>
                <c:pt idx="5624">
                  <c:v>33.965330444203687</c:v>
                </c:pt>
                <c:pt idx="5625">
                  <c:v>39.889889889889893</c:v>
                </c:pt>
                <c:pt idx="5626">
                  <c:v>49.114820435002528</c:v>
                </c:pt>
                <c:pt idx="5627">
                  <c:v>48.152004164497662</c:v>
                </c:pt>
                <c:pt idx="5628">
                  <c:v>46.663135593220339</c:v>
                </c:pt>
                <c:pt idx="5629">
                  <c:v>46.443089430894311</c:v>
                </c:pt>
                <c:pt idx="5630">
                  <c:v>44.036300777873812</c:v>
                </c:pt>
                <c:pt idx="5631">
                  <c:v>36.467991169977928</c:v>
                </c:pt>
                <c:pt idx="5632">
                  <c:v>24.631268436578171</c:v>
                </c:pt>
                <c:pt idx="5633">
                  <c:v>9.17381974248927</c:v>
                </c:pt>
                <c:pt idx="5634">
                  <c:v>12.343201204214752</c:v>
                </c:pt>
                <c:pt idx="5635">
                  <c:v>6.2430939226519335</c:v>
                </c:pt>
                <c:pt idx="5636">
                  <c:v>4.7111609646662931</c:v>
                </c:pt>
                <c:pt idx="5637">
                  <c:v>4.5334739061676332</c:v>
                </c:pt>
                <c:pt idx="5638">
                  <c:v>5.020703933747412</c:v>
                </c:pt>
                <c:pt idx="5639">
                  <c:v>5.0688705234159785</c:v>
                </c:pt>
                <c:pt idx="5640">
                  <c:v>6.5230052417006412</c:v>
                </c:pt>
                <c:pt idx="5641">
                  <c:v>7.3665893271461709</c:v>
                </c:pt>
                <c:pt idx="5642">
                  <c:v>5.4827175208581647</c:v>
                </c:pt>
                <c:pt idx="5643">
                  <c:v>7.1305347901092579</c:v>
                </c:pt>
                <c:pt idx="5644">
                  <c:v>8.0802882141019037</c:v>
                </c:pt>
                <c:pt idx="5645">
                  <c:v>12.095933263816477</c:v>
                </c:pt>
                <c:pt idx="5646">
                  <c:v>21.592574499267219</c:v>
                </c:pt>
                <c:pt idx="5647">
                  <c:v>26.752503576537912</c:v>
                </c:pt>
                <c:pt idx="5648">
                  <c:v>32.931354359925791</c:v>
                </c:pt>
                <c:pt idx="5649">
                  <c:v>38.420799229658158</c:v>
                </c:pt>
                <c:pt idx="5650">
                  <c:v>39.727361246348586</c:v>
                </c:pt>
                <c:pt idx="5651">
                  <c:v>40.384615384615387</c:v>
                </c:pt>
                <c:pt idx="5652">
                  <c:v>41.484716157205241</c:v>
                </c:pt>
                <c:pt idx="5653">
                  <c:v>39.303000968054214</c:v>
                </c:pt>
                <c:pt idx="5654">
                  <c:v>35.2112676056338</c:v>
                </c:pt>
                <c:pt idx="5655">
                  <c:v>23.801369863013701</c:v>
                </c:pt>
                <c:pt idx="5656">
                  <c:v>12.732342007434944</c:v>
                </c:pt>
                <c:pt idx="5657">
                  <c:v>6.6336633663366342</c:v>
                </c:pt>
                <c:pt idx="5658">
                  <c:v>12.454710144927535</c:v>
                </c:pt>
                <c:pt idx="5659">
                  <c:v>9.610983981693364</c:v>
                </c:pt>
                <c:pt idx="5660">
                  <c:v>5.25</c:v>
                </c:pt>
                <c:pt idx="5661">
                  <c:v>8.0515297906602257</c:v>
                </c:pt>
                <c:pt idx="5662">
                  <c:v>9.3893630991464221</c:v>
                </c:pt>
                <c:pt idx="5663">
                  <c:v>11.407605070046698</c:v>
                </c:pt>
                <c:pt idx="5664">
                  <c:v>11.850865512649801</c:v>
                </c:pt>
                <c:pt idx="5665">
                  <c:v>9.9374565670604582</c:v>
                </c:pt>
                <c:pt idx="5666">
                  <c:v>14.083457526080476</c:v>
                </c:pt>
                <c:pt idx="5667">
                  <c:v>18.266475644699138</c:v>
                </c:pt>
                <c:pt idx="5668">
                  <c:v>20.804438280166433</c:v>
                </c:pt>
                <c:pt idx="5669">
                  <c:v>20.794701986754969</c:v>
                </c:pt>
                <c:pt idx="5670">
                  <c:v>27.522935779816514</c:v>
                </c:pt>
                <c:pt idx="5671">
                  <c:v>33.561643835616437</c:v>
                </c:pt>
                <c:pt idx="5672">
                  <c:v>38.791208791208796</c:v>
                </c:pt>
                <c:pt idx="5673">
                  <c:v>44.16</c:v>
                </c:pt>
                <c:pt idx="5674">
                  <c:v>47.580234335201219</c:v>
                </c:pt>
                <c:pt idx="5675">
                  <c:v>46.907471548738251</c:v>
                </c:pt>
                <c:pt idx="5676">
                  <c:v>46.643632773938798</c:v>
                </c:pt>
                <c:pt idx="5677">
                  <c:v>43.804453049370764</c:v>
                </c:pt>
                <c:pt idx="5678">
                  <c:v>38.137164040778501</c:v>
                </c:pt>
                <c:pt idx="5679">
                  <c:v>32.371658888417478</c:v>
                </c:pt>
                <c:pt idx="5680">
                  <c:v>20.802741067058246</c:v>
                </c:pt>
                <c:pt idx="5681">
                  <c:v>18.311808118081181</c:v>
                </c:pt>
                <c:pt idx="5682">
                  <c:v>23.985086992543497</c:v>
                </c:pt>
                <c:pt idx="5683">
                  <c:v>19.062361786819991</c:v>
                </c:pt>
                <c:pt idx="5684">
                  <c:v>12.5484496124031</c:v>
                </c:pt>
                <c:pt idx="5685">
                  <c:v>20.924574209245741</c:v>
                </c:pt>
                <c:pt idx="5686">
                  <c:v>27.663831915957982</c:v>
                </c:pt>
                <c:pt idx="5687">
                  <c:v>33.299595141700408</c:v>
                </c:pt>
                <c:pt idx="5688">
                  <c:v>33.486005089058523</c:v>
                </c:pt>
                <c:pt idx="5689">
                  <c:v>28.054794520547944</c:v>
                </c:pt>
                <c:pt idx="5690">
                  <c:v>28.670212765957448</c:v>
                </c:pt>
                <c:pt idx="5691">
                  <c:v>27.858293075684383</c:v>
                </c:pt>
                <c:pt idx="5692">
                  <c:v>21.474926253687315</c:v>
                </c:pt>
                <c:pt idx="5693">
                  <c:v>18.282710280373831</c:v>
                </c:pt>
                <c:pt idx="5694">
                  <c:v>22.54584681769148</c:v>
                </c:pt>
                <c:pt idx="5695">
                  <c:v>31.087584215591917</c:v>
                </c:pt>
                <c:pt idx="5696">
                  <c:v>34.573643410852711</c:v>
                </c:pt>
                <c:pt idx="5697">
                  <c:v>39.811912225705335</c:v>
                </c:pt>
                <c:pt idx="5698">
                  <c:v>47.239263803680984</c:v>
                </c:pt>
                <c:pt idx="5699">
                  <c:v>50.370762711864401</c:v>
                </c:pt>
                <c:pt idx="5700">
                  <c:v>54.519230769230766</c:v>
                </c:pt>
                <c:pt idx="5701">
                  <c:v>54.034774855104772</c:v>
                </c:pt>
                <c:pt idx="5702">
                  <c:v>47.416287722199257</c:v>
                </c:pt>
                <c:pt idx="5703">
                  <c:v>36.985708098744048</c:v>
                </c:pt>
                <c:pt idx="5704">
                  <c:v>25.484016208914905</c:v>
                </c:pt>
                <c:pt idx="5705">
                  <c:v>22.252497729336966</c:v>
                </c:pt>
                <c:pt idx="5706">
                  <c:v>21.663019693654267</c:v>
                </c:pt>
                <c:pt idx="5707">
                  <c:v>16.747337850919653</c:v>
                </c:pt>
                <c:pt idx="5708">
                  <c:v>13.499480789200415</c:v>
                </c:pt>
                <c:pt idx="5709">
                  <c:v>12.44309559939302</c:v>
                </c:pt>
                <c:pt idx="5710">
                  <c:v>15.840938722294654</c:v>
                </c:pt>
                <c:pt idx="5711">
                  <c:v>11.795543905635649</c:v>
                </c:pt>
                <c:pt idx="5712">
                  <c:v>9.1370558375634516</c:v>
                </c:pt>
                <c:pt idx="5713">
                  <c:v>8.5782366957903111</c:v>
                </c:pt>
                <c:pt idx="5714">
                  <c:v>7.7045274027005561</c:v>
                </c:pt>
                <c:pt idx="5715">
                  <c:v>6.9879518072289164</c:v>
                </c:pt>
                <c:pt idx="5716">
                  <c:v>9.0404440919904836</c:v>
                </c:pt>
                <c:pt idx="5717">
                  <c:v>17.332200509770605</c:v>
                </c:pt>
                <c:pt idx="5718">
                  <c:v>33.149931224209077</c:v>
                </c:pt>
                <c:pt idx="5719">
                  <c:v>37.773487773487773</c:v>
                </c:pt>
                <c:pt idx="5720">
                  <c:v>48.255470136014196</c:v>
                </c:pt>
                <c:pt idx="5721">
                  <c:v>52.46161990471149</c:v>
                </c:pt>
                <c:pt idx="5722">
                  <c:v>54.900000000000006</c:v>
                </c:pt>
                <c:pt idx="5723">
                  <c:v>56.091734352603915</c:v>
                </c:pt>
                <c:pt idx="5724">
                  <c:v>54.898248935163274</c:v>
                </c:pt>
                <c:pt idx="5725">
                  <c:v>53.827864954826445</c:v>
                </c:pt>
                <c:pt idx="5726">
                  <c:v>51.172413793103445</c:v>
                </c:pt>
                <c:pt idx="5727">
                  <c:v>42.013353877760657</c:v>
                </c:pt>
                <c:pt idx="5728">
                  <c:v>31.623088307844107</c:v>
                </c:pt>
                <c:pt idx="5729">
                  <c:v>32.571912013536384</c:v>
                </c:pt>
                <c:pt idx="5730">
                  <c:v>27.555742532604121</c:v>
                </c:pt>
                <c:pt idx="5731">
                  <c:v>11.629098360655737</c:v>
                </c:pt>
                <c:pt idx="5732">
                  <c:v>7.2198275862068968</c:v>
                </c:pt>
                <c:pt idx="5733">
                  <c:v>7.7777777777777777</c:v>
                </c:pt>
                <c:pt idx="5734">
                  <c:v>10.630758327427356</c:v>
                </c:pt>
                <c:pt idx="5735">
                  <c:v>14.011799410029498</c:v>
                </c:pt>
                <c:pt idx="5736">
                  <c:v>18.143459915611814</c:v>
                </c:pt>
                <c:pt idx="5737">
                  <c:v>16.643646408839778</c:v>
                </c:pt>
                <c:pt idx="5738">
                  <c:v>22.046204620462046</c:v>
                </c:pt>
                <c:pt idx="5739">
                  <c:v>18.609143593045719</c:v>
                </c:pt>
                <c:pt idx="5740">
                  <c:v>18.737672583826431</c:v>
                </c:pt>
                <c:pt idx="5741">
                  <c:v>16.32791327913279</c:v>
                </c:pt>
                <c:pt idx="5742">
                  <c:v>36.489252814738997</c:v>
                </c:pt>
                <c:pt idx="5743">
                  <c:v>36.98770491803279</c:v>
                </c:pt>
                <c:pt idx="5744">
                  <c:v>45.382090951711206</c:v>
                </c:pt>
                <c:pt idx="5745">
                  <c:v>55.693069306930695</c:v>
                </c:pt>
                <c:pt idx="5746">
                  <c:v>63.836477987421382</c:v>
                </c:pt>
                <c:pt idx="5747">
                  <c:v>64.941278816876903</c:v>
                </c:pt>
                <c:pt idx="5748">
                  <c:v>64.173757277205553</c:v>
                </c:pt>
                <c:pt idx="5749">
                  <c:v>63.711529627928343</c:v>
                </c:pt>
                <c:pt idx="5750">
                  <c:v>58.889454915944981</c:v>
                </c:pt>
                <c:pt idx="5751">
                  <c:v>50.954719039825427</c:v>
                </c:pt>
                <c:pt idx="5752">
                  <c:v>32.847141190198364</c:v>
                </c:pt>
                <c:pt idx="5753">
                  <c:v>17.620396600566572</c:v>
                </c:pt>
                <c:pt idx="5754">
                  <c:v>27.692307692307693</c:v>
                </c:pt>
                <c:pt idx="5755">
                  <c:v>15.236523652365236</c:v>
                </c:pt>
                <c:pt idx="5756">
                  <c:v>16.078431372549019</c:v>
                </c:pt>
                <c:pt idx="5757">
                  <c:v>22.222222222222221</c:v>
                </c:pt>
                <c:pt idx="5758">
                  <c:v>26.306413301662708</c:v>
                </c:pt>
                <c:pt idx="5759">
                  <c:v>30.156885531667637</c:v>
                </c:pt>
                <c:pt idx="5760">
                  <c:v>35.704607046070464</c:v>
                </c:pt>
                <c:pt idx="5761">
                  <c:v>36.811168258633359</c:v>
                </c:pt>
                <c:pt idx="5762">
                  <c:v>37.734433608402099</c:v>
                </c:pt>
                <c:pt idx="5763">
                  <c:v>36.697247706422019</c:v>
                </c:pt>
                <c:pt idx="5764">
                  <c:v>35.109717868338556</c:v>
                </c:pt>
                <c:pt idx="5765">
                  <c:v>36.566589684372595</c:v>
                </c:pt>
                <c:pt idx="5766">
                  <c:v>45.448460508701473</c:v>
                </c:pt>
                <c:pt idx="5767">
                  <c:v>55.159474671669798</c:v>
                </c:pt>
                <c:pt idx="5768">
                  <c:v>65.421558164354323</c:v>
                </c:pt>
                <c:pt idx="5769">
                  <c:v>68.656716417910445</c:v>
                </c:pt>
                <c:pt idx="5770">
                  <c:v>68.830525272547078</c:v>
                </c:pt>
                <c:pt idx="5771">
                  <c:v>70.582329317269071</c:v>
                </c:pt>
                <c:pt idx="5772">
                  <c:v>72.235405790223055</c:v>
                </c:pt>
                <c:pt idx="5773">
                  <c:v>73.738276016078601</c:v>
                </c:pt>
                <c:pt idx="5774">
                  <c:v>71.360834518729249</c:v>
                </c:pt>
                <c:pt idx="5775">
                  <c:v>60.799136069114468</c:v>
                </c:pt>
                <c:pt idx="5776">
                  <c:v>44.938749194068343</c:v>
                </c:pt>
                <c:pt idx="5777">
                  <c:v>32.366512854317733</c:v>
                </c:pt>
                <c:pt idx="5778">
                  <c:v>35.385361124575859</c:v>
                </c:pt>
                <c:pt idx="5779">
                  <c:v>33.146067415730336</c:v>
                </c:pt>
                <c:pt idx="5780">
                  <c:v>20.480404551201012</c:v>
                </c:pt>
                <c:pt idx="5781">
                  <c:v>17.935142289874257</c:v>
                </c:pt>
                <c:pt idx="5782">
                  <c:v>23.352318958502849</c:v>
                </c:pt>
                <c:pt idx="5783">
                  <c:v>26.413345690454126</c:v>
                </c:pt>
                <c:pt idx="5784">
                  <c:v>27.014652014652015</c:v>
                </c:pt>
                <c:pt idx="5785">
                  <c:v>28.165137614678898</c:v>
                </c:pt>
                <c:pt idx="5786">
                  <c:v>25.451092117758783</c:v>
                </c:pt>
                <c:pt idx="5787">
                  <c:v>20.918866080156402</c:v>
                </c:pt>
                <c:pt idx="5788">
                  <c:v>14.583333333333334</c:v>
                </c:pt>
                <c:pt idx="5789">
                  <c:v>23.881537492123503</c:v>
                </c:pt>
                <c:pt idx="5790">
                  <c:v>28.150765606595996</c:v>
                </c:pt>
                <c:pt idx="5791">
                  <c:v>31.69092945128779</c:v>
                </c:pt>
                <c:pt idx="5792">
                  <c:v>35.619351408825096</c:v>
                </c:pt>
                <c:pt idx="5793">
                  <c:v>40.163487738419619</c:v>
                </c:pt>
                <c:pt idx="5794">
                  <c:v>47.183098591549296</c:v>
                </c:pt>
                <c:pt idx="5795">
                  <c:v>48.135198135198138</c:v>
                </c:pt>
                <c:pt idx="5796">
                  <c:v>47.352941176470587</c:v>
                </c:pt>
                <c:pt idx="5797">
                  <c:v>44.49848024316109</c:v>
                </c:pt>
                <c:pt idx="5798">
                  <c:v>39.618644067796609</c:v>
                </c:pt>
                <c:pt idx="5799">
                  <c:v>30.02680965147453</c:v>
                </c:pt>
                <c:pt idx="5800">
                  <c:v>17.239583333333332</c:v>
                </c:pt>
                <c:pt idx="5801">
                  <c:v>12.798804780876495</c:v>
                </c:pt>
                <c:pt idx="5802">
                  <c:v>16.635601118359737</c:v>
                </c:pt>
                <c:pt idx="5803">
                  <c:v>5.1513542219861925</c:v>
                </c:pt>
                <c:pt idx="5804">
                  <c:v>5.2719200887902327</c:v>
                </c:pt>
                <c:pt idx="5805">
                  <c:v>6.0684312459651393</c:v>
                </c:pt>
                <c:pt idx="5806">
                  <c:v>7.9869600651996731</c:v>
                </c:pt>
                <c:pt idx="5807">
                  <c:v>6.7506750675067506</c:v>
                </c:pt>
                <c:pt idx="5808">
                  <c:v>7.8252957233848957</c:v>
                </c:pt>
                <c:pt idx="5809">
                  <c:v>6.74567000911577</c:v>
                </c:pt>
                <c:pt idx="5810">
                  <c:v>7.7196095829636198</c:v>
                </c:pt>
                <c:pt idx="5811">
                  <c:v>11.036225779275483</c:v>
                </c:pt>
                <c:pt idx="5812">
                  <c:v>11.920529801324504</c:v>
                </c:pt>
                <c:pt idx="5813">
                  <c:v>16.627450980392155</c:v>
                </c:pt>
                <c:pt idx="5814">
                  <c:v>27.179135209334248</c:v>
                </c:pt>
                <c:pt idx="5815">
                  <c:v>35.086593970493908</c:v>
                </c:pt>
                <c:pt idx="5816">
                  <c:v>38.591210114388922</c:v>
                </c:pt>
                <c:pt idx="5817">
                  <c:v>40.294284097340125</c:v>
                </c:pt>
                <c:pt idx="5818">
                  <c:v>42.857142857142854</c:v>
                </c:pt>
                <c:pt idx="5819">
                  <c:v>44.700944386149004</c:v>
                </c:pt>
                <c:pt idx="5820">
                  <c:v>47.606522882693319</c:v>
                </c:pt>
                <c:pt idx="5821">
                  <c:v>45.370843989769824</c:v>
                </c:pt>
                <c:pt idx="5822">
                  <c:v>42.28541337546077</c:v>
                </c:pt>
                <c:pt idx="5823">
                  <c:v>30.729166666666668</c:v>
                </c:pt>
                <c:pt idx="5824">
                  <c:v>15.578358208955223</c:v>
                </c:pt>
                <c:pt idx="5825">
                  <c:v>18.941504178272979</c:v>
                </c:pt>
                <c:pt idx="5826">
                  <c:v>19.225251076040173</c:v>
                </c:pt>
                <c:pt idx="5827">
                  <c:v>11.80637544273908</c:v>
                </c:pt>
                <c:pt idx="5828">
                  <c:v>6.4590013742556112</c:v>
                </c:pt>
                <c:pt idx="5829">
                  <c:v>10.566037735849058</c:v>
                </c:pt>
                <c:pt idx="5830">
                  <c:v>17.960933777989517</c:v>
                </c:pt>
                <c:pt idx="5831">
                  <c:v>18.549172346640702</c:v>
                </c:pt>
                <c:pt idx="5832">
                  <c:v>21.92723697148476</c:v>
                </c:pt>
                <c:pt idx="5833">
                  <c:v>24.758220502901356</c:v>
                </c:pt>
                <c:pt idx="5834">
                  <c:v>25.901328273244783</c:v>
                </c:pt>
                <c:pt idx="5835">
                  <c:v>19.642857142857142</c:v>
                </c:pt>
                <c:pt idx="5836">
                  <c:v>11.204481792717088</c:v>
                </c:pt>
                <c:pt idx="5837">
                  <c:v>12.821860220704151</c:v>
                </c:pt>
                <c:pt idx="5838">
                  <c:v>23.933209647495364</c:v>
                </c:pt>
                <c:pt idx="5839">
                  <c:v>20.108964834076275</c:v>
                </c:pt>
                <c:pt idx="5840">
                  <c:v>21.168539325842698</c:v>
                </c:pt>
                <c:pt idx="5841">
                  <c:v>24.445392491467576</c:v>
                </c:pt>
                <c:pt idx="5842">
                  <c:v>29.072253099615221</c:v>
                </c:pt>
                <c:pt idx="5843">
                  <c:v>33.907563025210088</c:v>
                </c:pt>
                <c:pt idx="5844">
                  <c:v>36.127167630057805</c:v>
                </c:pt>
                <c:pt idx="5845">
                  <c:v>36.021505376344088</c:v>
                </c:pt>
                <c:pt idx="5846">
                  <c:v>32.018464120856066</c:v>
                </c:pt>
                <c:pt idx="5847">
                  <c:v>24.771024146544544</c:v>
                </c:pt>
                <c:pt idx="5848">
                  <c:v>14.320290439693425</c:v>
                </c:pt>
                <c:pt idx="5849">
                  <c:v>9.2190016103059573</c:v>
                </c:pt>
                <c:pt idx="5850">
                  <c:v>14.285714285714285</c:v>
                </c:pt>
                <c:pt idx="5851">
                  <c:v>15.07818317200298</c:v>
                </c:pt>
                <c:pt idx="5852">
                  <c:v>10.726072607260726</c:v>
                </c:pt>
                <c:pt idx="5853">
                  <c:v>6.7098565478944936</c:v>
                </c:pt>
                <c:pt idx="5854">
                  <c:v>6.0695344725987033</c:v>
                </c:pt>
                <c:pt idx="5855">
                  <c:v>4.8556430446194225</c:v>
                </c:pt>
                <c:pt idx="5856">
                  <c:v>7.0175438596491224</c:v>
                </c:pt>
                <c:pt idx="5857">
                  <c:v>22.349570200573066</c:v>
                </c:pt>
                <c:pt idx="5858">
                  <c:v>22.776821572002294</c:v>
                </c:pt>
                <c:pt idx="5859">
                  <c:v>7.270233196159122</c:v>
                </c:pt>
                <c:pt idx="5860">
                  <c:v>6.7053513862024499</c:v>
                </c:pt>
                <c:pt idx="5861">
                  <c:v>23.204903677758317</c:v>
                </c:pt>
                <c:pt idx="5862">
                  <c:v>27.199354317998388</c:v>
                </c:pt>
                <c:pt idx="5863">
                  <c:v>24.897959183673468</c:v>
                </c:pt>
                <c:pt idx="5864">
                  <c:v>30.655893536121674</c:v>
                </c:pt>
                <c:pt idx="5865">
                  <c:v>41.972477064220179</c:v>
                </c:pt>
                <c:pt idx="5866">
                  <c:v>47.722672064777328</c:v>
                </c:pt>
                <c:pt idx="5867">
                  <c:v>49.60666358167515</c:v>
                </c:pt>
                <c:pt idx="5868">
                  <c:v>51.851851851851848</c:v>
                </c:pt>
                <c:pt idx="5869">
                  <c:v>48.929081389814371</c:v>
                </c:pt>
                <c:pt idx="5870">
                  <c:v>40.563991323210416</c:v>
                </c:pt>
                <c:pt idx="5871">
                  <c:v>26.184538653366584</c:v>
                </c:pt>
                <c:pt idx="5872">
                  <c:v>21.421933085501859</c:v>
                </c:pt>
                <c:pt idx="5873">
                  <c:v>16.261682242990656</c:v>
                </c:pt>
                <c:pt idx="5874">
                  <c:v>14.37908496732026</c:v>
                </c:pt>
                <c:pt idx="5875">
                  <c:v>13.546000924641701</c:v>
                </c:pt>
                <c:pt idx="5876">
                  <c:v>12.149102623101703</c:v>
                </c:pt>
                <c:pt idx="5877">
                  <c:v>6.5638985579313776</c:v>
                </c:pt>
                <c:pt idx="5878">
                  <c:v>6.1875</c:v>
                </c:pt>
                <c:pt idx="5879">
                  <c:v>6.2981105668299513</c:v>
                </c:pt>
                <c:pt idx="5880">
                  <c:v>5.8910162002945503</c:v>
                </c:pt>
                <c:pt idx="5881">
                  <c:v>9.517045454545455</c:v>
                </c:pt>
                <c:pt idx="5882">
                  <c:v>6.8663257852447037</c:v>
                </c:pt>
                <c:pt idx="5883">
                  <c:v>13.342409802586793</c:v>
                </c:pt>
                <c:pt idx="5884">
                  <c:v>10.202655485674354</c:v>
                </c:pt>
                <c:pt idx="5885">
                  <c:v>7.3966642494561281</c:v>
                </c:pt>
                <c:pt idx="5886">
                  <c:v>15.945205479452055</c:v>
                </c:pt>
                <c:pt idx="5887">
                  <c:v>26.759860209685471</c:v>
                </c:pt>
                <c:pt idx="5888">
                  <c:v>47.080291970802918</c:v>
                </c:pt>
                <c:pt idx="5889">
                  <c:v>53.299492385786806</c:v>
                </c:pt>
                <c:pt idx="5890">
                  <c:v>60.315021129465997</c:v>
                </c:pt>
                <c:pt idx="5891">
                  <c:v>59.936533121777067</c:v>
                </c:pt>
                <c:pt idx="5892">
                  <c:v>59.952512861100118</c:v>
                </c:pt>
                <c:pt idx="5893">
                  <c:v>49.507168458781365</c:v>
                </c:pt>
                <c:pt idx="5894">
                  <c:v>39.233169861792241</c:v>
                </c:pt>
                <c:pt idx="5895">
                  <c:v>29.07769195820082</c:v>
                </c:pt>
                <c:pt idx="5896">
                  <c:v>20.378904249871994</c:v>
                </c:pt>
                <c:pt idx="5897">
                  <c:v>19.322033898305087</c:v>
                </c:pt>
                <c:pt idx="5898">
                  <c:v>18.216867469879521</c:v>
                </c:pt>
                <c:pt idx="5899">
                  <c:v>25.539906103286388</c:v>
                </c:pt>
                <c:pt idx="5900">
                  <c:v>19.596069868995635</c:v>
                </c:pt>
                <c:pt idx="5901">
                  <c:v>9.3451568894952253</c:v>
                </c:pt>
                <c:pt idx="5902">
                  <c:v>15.982905982905981</c:v>
                </c:pt>
                <c:pt idx="5903">
                  <c:v>29.144851657940663</c:v>
                </c:pt>
                <c:pt idx="5904">
                  <c:v>39.733135656041512</c:v>
                </c:pt>
                <c:pt idx="5905">
                  <c:v>37.572674418604649</c:v>
                </c:pt>
                <c:pt idx="5906">
                  <c:v>40.572267057960381</c:v>
                </c:pt>
                <c:pt idx="5907">
                  <c:v>35.97335307179867</c:v>
                </c:pt>
                <c:pt idx="5908">
                  <c:v>24.308152580403888</c:v>
                </c:pt>
                <c:pt idx="5909">
                  <c:v>37.101287073307219</c:v>
                </c:pt>
                <c:pt idx="5910">
                  <c:v>45.862628447809627</c:v>
                </c:pt>
                <c:pt idx="5911">
                  <c:v>43.982002249718789</c:v>
                </c:pt>
                <c:pt idx="5912">
                  <c:v>34.748010610079575</c:v>
                </c:pt>
                <c:pt idx="5913">
                  <c:v>52.640642939150403</c:v>
                </c:pt>
                <c:pt idx="5914">
                  <c:v>58.971722365038559</c:v>
                </c:pt>
                <c:pt idx="5915">
                  <c:v>58.504476040021061</c:v>
                </c:pt>
                <c:pt idx="5916">
                  <c:v>57.692307692307686</c:v>
                </c:pt>
                <c:pt idx="5917">
                  <c:v>53.382187147688839</c:v>
                </c:pt>
                <c:pt idx="5918">
                  <c:v>48.451834862385326</c:v>
                </c:pt>
                <c:pt idx="5919">
                  <c:v>32.370718603089323</c:v>
                </c:pt>
                <c:pt idx="5920">
                  <c:v>16.081081081081081</c:v>
                </c:pt>
                <c:pt idx="5921">
                  <c:v>12.234348075818495</c:v>
                </c:pt>
                <c:pt idx="5922">
                  <c:v>11.980033277870216</c:v>
                </c:pt>
                <c:pt idx="5923">
                  <c:v>5.1877133105802047</c:v>
                </c:pt>
                <c:pt idx="5924">
                  <c:v>6.5006915629322277</c:v>
                </c:pt>
                <c:pt idx="5925">
                  <c:v>5.9815950920245404</c:v>
                </c:pt>
                <c:pt idx="5926">
                  <c:v>11.807817589576548</c:v>
                </c:pt>
                <c:pt idx="5927">
                  <c:v>18.910741301059002</c:v>
                </c:pt>
                <c:pt idx="5928">
                  <c:v>9.2029580936729669</c:v>
                </c:pt>
                <c:pt idx="5929">
                  <c:v>4.2826552462526761</c:v>
                </c:pt>
                <c:pt idx="5930">
                  <c:v>7.8748651564185552</c:v>
                </c:pt>
                <c:pt idx="5931">
                  <c:v>8.9456869009584654</c:v>
                </c:pt>
                <c:pt idx="5932">
                  <c:v>9.3147751605995719</c:v>
                </c:pt>
                <c:pt idx="5933">
                  <c:v>12.704523580365738</c:v>
                </c:pt>
                <c:pt idx="5934">
                  <c:v>30.737704918032787</c:v>
                </c:pt>
                <c:pt idx="5935">
                  <c:v>32.680722891566269</c:v>
                </c:pt>
                <c:pt idx="5936">
                  <c:v>41.987403778866337</c:v>
                </c:pt>
                <c:pt idx="5937">
                  <c:v>54.030054644808743</c:v>
                </c:pt>
                <c:pt idx="5938">
                  <c:v>59.876543209876544</c:v>
                </c:pt>
                <c:pt idx="5939">
                  <c:v>61.308068459657704</c:v>
                </c:pt>
                <c:pt idx="5940">
                  <c:v>63.157894736842103</c:v>
                </c:pt>
                <c:pt idx="5941">
                  <c:v>66.096256684491976</c:v>
                </c:pt>
                <c:pt idx="5942">
                  <c:v>64.48</c:v>
                </c:pt>
                <c:pt idx="5943">
                  <c:v>55.452292441140031</c:v>
                </c:pt>
                <c:pt idx="5944">
                  <c:v>44.406548431105044</c:v>
                </c:pt>
                <c:pt idx="5945">
                  <c:v>37.552742616033754</c:v>
                </c:pt>
                <c:pt idx="5946">
                  <c:v>39.299830604178432</c:v>
                </c:pt>
                <c:pt idx="5947">
                  <c:v>28.127208480565368</c:v>
                </c:pt>
                <c:pt idx="5948">
                  <c:v>18.095238095238095</c:v>
                </c:pt>
                <c:pt idx="5949">
                  <c:v>25.83606557377049</c:v>
                </c:pt>
                <c:pt idx="5950">
                  <c:v>29.327902240325866</c:v>
                </c:pt>
                <c:pt idx="5951">
                  <c:v>36.873350923482853</c:v>
                </c:pt>
                <c:pt idx="5952">
                  <c:v>40.460081190798377</c:v>
                </c:pt>
                <c:pt idx="5953">
                  <c:v>41.134751773049643</c:v>
                </c:pt>
                <c:pt idx="5954">
                  <c:v>38.782731776362347</c:v>
                </c:pt>
                <c:pt idx="5955">
                  <c:v>34.31989924433249</c:v>
                </c:pt>
                <c:pt idx="5956">
                  <c:v>21.745350500715308</c:v>
                </c:pt>
                <c:pt idx="5957">
                  <c:v>19.758874748827861</c:v>
                </c:pt>
                <c:pt idx="5958">
                  <c:v>27.19033232628399</c:v>
                </c:pt>
                <c:pt idx="5959">
                  <c:v>36.66479505895564</c:v>
                </c:pt>
                <c:pt idx="5960">
                  <c:v>37.262569832402235</c:v>
                </c:pt>
                <c:pt idx="5961">
                  <c:v>35.963407661520868</c:v>
                </c:pt>
                <c:pt idx="5962">
                  <c:v>45.098039215686278</c:v>
                </c:pt>
                <c:pt idx="5963">
                  <c:v>48.813868613138681</c:v>
                </c:pt>
                <c:pt idx="5964">
                  <c:v>49.1869918699187</c:v>
                </c:pt>
                <c:pt idx="5965">
                  <c:v>46.898496240601503</c:v>
                </c:pt>
                <c:pt idx="5966">
                  <c:v>41.856060606060609</c:v>
                </c:pt>
                <c:pt idx="5967">
                  <c:v>36.417910447761194</c:v>
                </c:pt>
                <c:pt idx="5968">
                  <c:v>30.069582504970178</c:v>
                </c:pt>
                <c:pt idx="5969">
                  <c:v>24.421593830334189</c:v>
                </c:pt>
                <c:pt idx="5970">
                  <c:v>22.234214786832162</c:v>
                </c:pt>
                <c:pt idx="5971">
                  <c:v>8.2876294942108473</c:v>
                </c:pt>
                <c:pt idx="5972">
                  <c:v>5.343511450381679</c:v>
                </c:pt>
                <c:pt idx="5973">
                  <c:v>8.1852791878172582</c:v>
                </c:pt>
                <c:pt idx="5974">
                  <c:v>6.3934426229508192</c:v>
                </c:pt>
                <c:pt idx="5975">
                  <c:v>6.0251798561151082</c:v>
                </c:pt>
                <c:pt idx="5976">
                  <c:v>4.4510385756676563</c:v>
                </c:pt>
                <c:pt idx="5977">
                  <c:v>5.0813008130081299</c:v>
                </c:pt>
                <c:pt idx="5978">
                  <c:v>6.9078947368421062</c:v>
                </c:pt>
                <c:pt idx="5979">
                  <c:v>6.9792802617230105</c:v>
                </c:pt>
                <c:pt idx="5980">
                  <c:v>5.550500454959054</c:v>
                </c:pt>
                <c:pt idx="5981">
                  <c:v>9.1230551626591225</c:v>
                </c:pt>
                <c:pt idx="5982">
                  <c:v>26.143024618991795</c:v>
                </c:pt>
                <c:pt idx="5983">
                  <c:v>34.048117154811713</c:v>
                </c:pt>
                <c:pt idx="5984">
                  <c:v>39.034852546916895</c:v>
                </c:pt>
                <c:pt idx="5985">
                  <c:v>42.865816636308438</c:v>
                </c:pt>
                <c:pt idx="5986">
                  <c:v>44.590555887627012</c:v>
                </c:pt>
                <c:pt idx="5987">
                  <c:v>48.885263730288194</c:v>
                </c:pt>
                <c:pt idx="5988">
                  <c:v>56.226765799256505</c:v>
                </c:pt>
                <c:pt idx="5989">
                  <c:v>49.701492537313435</c:v>
                </c:pt>
                <c:pt idx="5990">
                  <c:v>42.722305017386986</c:v>
                </c:pt>
                <c:pt idx="5991">
                  <c:v>37.970868910095426</c:v>
                </c:pt>
                <c:pt idx="5992">
                  <c:v>23.774954627949182</c:v>
                </c:pt>
                <c:pt idx="5993">
                  <c:v>21.191646191646189</c:v>
                </c:pt>
                <c:pt idx="5994">
                  <c:v>19.706744868035191</c:v>
                </c:pt>
                <c:pt idx="5995">
                  <c:v>4.4461778471138844</c:v>
                </c:pt>
                <c:pt idx="5996">
                  <c:v>6.4409578860445915</c:v>
                </c:pt>
                <c:pt idx="5997">
                  <c:v>6.7694944301628102</c:v>
                </c:pt>
                <c:pt idx="5998">
                  <c:v>7.6609616951915243</c:v>
                </c:pt>
                <c:pt idx="5999">
                  <c:v>6.5969428801287213</c:v>
                </c:pt>
                <c:pt idx="6000">
                  <c:v>6.8430656934306571</c:v>
                </c:pt>
                <c:pt idx="6001">
                  <c:v>6.6243194192377493</c:v>
                </c:pt>
                <c:pt idx="6002">
                  <c:v>6.2008733624454155</c:v>
                </c:pt>
                <c:pt idx="6003">
                  <c:v>6.283185840707965</c:v>
                </c:pt>
                <c:pt idx="6004">
                  <c:v>6.0869565217391308</c:v>
                </c:pt>
                <c:pt idx="6005">
                  <c:v>16.565246788370523</c:v>
                </c:pt>
                <c:pt idx="6006">
                  <c:v>26.452410383189122</c:v>
                </c:pt>
                <c:pt idx="6007">
                  <c:v>31.738623103850642</c:v>
                </c:pt>
                <c:pt idx="6008">
                  <c:v>37.916219119226639</c:v>
                </c:pt>
                <c:pt idx="6009">
                  <c:v>38.941118258287979</c:v>
                </c:pt>
                <c:pt idx="6010">
                  <c:v>37.28428701180745</c:v>
                </c:pt>
                <c:pt idx="6011">
                  <c:v>38.008849557522126</c:v>
                </c:pt>
                <c:pt idx="6012">
                  <c:v>35.992747053490483</c:v>
                </c:pt>
                <c:pt idx="6013">
                  <c:v>30.655893536121674</c:v>
                </c:pt>
                <c:pt idx="6014">
                  <c:v>36.071592473611744</c:v>
                </c:pt>
                <c:pt idx="6015">
                  <c:v>30.180180180180184</c:v>
                </c:pt>
                <c:pt idx="6016">
                  <c:v>18.08074897600936</c:v>
                </c:pt>
                <c:pt idx="6017">
                  <c:v>5.981182795698925</c:v>
                </c:pt>
                <c:pt idx="6018">
                  <c:v>3.4741144414168939</c:v>
                </c:pt>
                <c:pt idx="6019">
                  <c:v>3.7527593818984544</c:v>
                </c:pt>
                <c:pt idx="6020">
                  <c:v>5.8868501529051986</c:v>
                </c:pt>
                <c:pt idx="6021">
                  <c:v>8.1414473684210531</c:v>
                </c:pt>
                <c:pt idx="6022">
                  <c:v>8.5962145110410102</c:v>
                </c:pt>
                <c:pt idx="6023">
                  <c:v>10.636182902584492</c:v>
                </c:pt>
                <c:pt idx="6024">
                  <c:v>9.9051633298208639</c:v>
                </c:pt>
                <c:pt idx="6025">
                  <c:v>9.8976109215017072</c:v>
                </c:pt>
                <c:pt idx="6026">
                  <c:v>9.1113610798650164</c:v>
                </c:pt>
                <c:pt idx="6027">
                  <c:v>7.1556350626118066</c:v>
                </c:pt>
                <c:pt idx="6028">
                  <c:v>4.195270785659801</c:v>
                </c:pt>
                <c:pt idx="6029">
                  <c:v>9.1385767790262165</c:v>
                </c:pt>
                <c:pt idx="6030">
                  <c:v>23.343848580441641</c:v>
                </c:pt>
                <c:pt idx="6031">
                  <c:v>31.598062953995161</c:v>
                </c:pt>
                <c:pt idx="6032">
                  <c:v>41.73098125689085</c:v>
                </c:pt>
                <c:pt idx="6033">
                  <c:v>51.044607566346698</c:v>
                </c:pt>
                <c:pt idx="6034">
                  <c:v>50.638051044083532</c:v>
                </c:pt>
                <c:pt idx="6035">
                  <c:v>50.205038078500294</c:v>
                </c:pt>
                <c:pt idx="6036">
                  <c:v>45.169385194479297</c:v>
                </c:pt>
                <c:pt idx="6037">
                  <c:v>42.826892535733194</c:v>
                </c:pt>
                <c:pt idx="6038">
                  <c:v>38.365434669442998</c:v>
                </c:pt>
                <c:pt idx="6039">
                  <c:v>25.958188153310104</c:v>
                </c:pt>
                <c:pt idx="6040">
                  <c:v>16.17742987606001</c:v>
                </c:pt>
                <c:pt idx="6041">
                  <c:v>23.728813559322035</c:v>
                </c:pt>
                <c:pt idx="6042">
                  <c:v>19.441210710128058</c:v>
                </c:pt>
                <c:pt idx="6043">
                  <c:v>20.447849145550972</c:v>
                </c:pt>
                <c:pt idx="6044">
                  <c:v>9.211444521981857</c:v>
                </c:pt>
                <c:pt idx="6045">
                  <c:v>11.529933481152993</c:v>
                </c:pt>
                <c:pt idx="6046">
                  <c:v>14.297319252640131</c:v>
                </c:pt>
                <c:pt idx="6047">
                  <c:v>21.694214876033058</c:v>
                </c:pt>
                <c:pt idx="6048">
                  <c:v>31.279178338001866</c:v>
                </c:pt>
                <c:pt idx="6049">
                  <c:v>32.596685082872931</c:v>
                </c:pt>
                <c:pt idx="6050">
                  <c:v>39.050791007493757</c:v>
                </c:pt>
                <c:pt idx="6051">
                  <c:v>44.235116804822908</c:v>
                </c:pt>
                <c:pt idx="6052">
                  <c:v>36.329305135951664</c:v>
                </c:pt>
                <c:pt idx="6053">
                  <c:v>34.738273283480623</c:v>
                </c:pt>
                <c:pt idx="6054">
                  <c:v>35.537607269056032</c:v>
                </c:pt>
                <c:pt idx="6055">
                  <c:v>36.035105833763552</c:v>
                </c:pt>
                <c:pt idx="6056">
                  <c:v>34.66590519703027</c:v>
                </c:pt>
                <c:pt idx="6057">
                  <c:v>33.146417445482868</c:v>
                </c:pt>
                <c:pt idx="6058">
                  <c:v>41.907151819322458</c:v>
                </c:pt>
                <c:pt idx="6059">
                  <c:v>41.123305358295674</c:v>
                </c:pt>
                <c:pt idx="6060">
                  <c:v>39.471947194719469</c:v>
                </c:pt>
                <c:pt idx="6061">
                  <c:v>40.812720848056536</c:v>
                </c:pt>
                <c:pt idx="6062">
                  <c:v>39.473684210526315</c:v>
                </c:pt>
                <c:pt idx="6063">
                  <c:v>30.18273471959672</c:v>
                </c:pt>
                <c:pt idx="6064">
                  <c:v>18.45117845117845</c:v>
                </c:pt>
                <c:pt idx="6065">
                  <c:v>8.1063553826199737</c:v>
                </c:pt>
                <c:pt idx="6066">
                  <c:v>17.231947483588623</c:v>
                </c:pt>
                <c:pt idx="6067">
                  <c:v>14.796547472256474</c:v>
                </c:pt>
                <c:pt idx="6068">
                  <c:v>12.435897435897436</c:v>
                </c:pt>
                <c:pt idx="6069">
                  <c:v>16.605437178545188</c:v>
                </c:pt>
                <c:pt idx="6070">
                  <c:v>10.691318327974276</c:v>
                </c:pt>
                <c:pt idx="6071">
                  <c:v>10.398050365556458</c:v>
                </c:pt>
                <c:pt idx="6072">
                  <c:v>17.114351496546433</c:v>
                </c:pt>
                <c:pt idx="6073">
                  <c:v>18.153846153846153</c:v>
                </c:pt>
                <c:pt idx="6074">
                  <c:v>20.512820512820511</c:v>
                </c:pt>
                <c:pt idx="6075">
                  <c:v>15.109343936381709</c:v>
                </c:pt>
                <c:pt idx="6076">
                  <c:v>10.259067357512954</c:v>
                </c:pt>
                <c:pt idx="6077">
                  <c:v>12.160804020100501</c:v>
                </c:pt>
                <c:pt idx="6078">
                  <c:v>17.261904761904763</c:v>
                </c:pt>
                <c:pt idx="6079">
                  <c:v>22.934131736526947</c:v>
                </c:pt>
                <c:pt idx="6080">
                  <c:v>30.601092896174865</c:v>
                </c:pt>
                <c:pt idx="6081">
                  <c:v>33.739255014326645</c:v>
                </c:pt>
                <c:pt idx="6082">
                  <c:v>60.346184107002365</c:v>
                </c:pt>
                <c:pt idx="6083">
                  <c:v>70.144189991518232</c:v>
                </c:pt>
                <c:pt idx="6084">
                  <c:v>68.75</c:v>
                </c:pt>
                <c:pt idx="6085">
                  <c:v>65.847234416154521</c:v>
                </c:pt>
                <c:pt idx="6086">
                  <c:v>50.802919708029194</c:v>
                </c:pt>
                <c:pt idx="6087">
                  <c:v>41.93758127438231</c:v>
                </c:pt>
                <c:pt idx="6088">
                  <c:v>28.333333333333332</c:v>
                </c:pt>
                <c:pt idx="6089">
                  <c:v>32.288586635127139</c:v>
                </c:pt>
                <c:pt idx="6090">
                  <c:v>25.76312576312576</c:v>
                </c:pt>
                <c:pt idx="6091">
                  <c:v>29.2258064516129</c:v>
                </c:pt>
                <c:pt idx="6092">
                  <c:v>31.371321227301191</c:v>
                </c:pt>
                <c:pt idx="6093">
                  <c:v>34.931096464949071</c:v>
                </c:pt>
                <c:pt idx="6094">
                  <c:v>46.26075446724024</c:v>
                </c:pt>
                <c:pt idx="6095">
                  <c:v>51.161048689138575</c:v>
                </c:pt>
                <c:pt idx="6096">
                  <c:v>51.662174303683742</c:v>
                </c:pt>
                <c:pt idx="6097">
                  <c:v>49.147727272727273</c:v>
                </c:pt>
                <c:pt idx="6098">
                  <c:v>53.033268101761252</c:v>
                </c:pt>
                <c:pt idx="6099">
                  <c:v>53.391472868217051</c:v>
                </c:pt>
                <c:pt idx="6100">
                  <c:v>50.102880658436213</c:v>
                </c:pt>
                <c:pt idx="6101">
                  <c:v>49.734888653234357</c:v>
                </c:pt>
                <c:pt idx="6102">
                  <c:v>58.605472197705211</c:v>
                </c:pt>
                <c:pt idx="6103">
                  <c:v>64.501510574018127</c:v>
                </c:pt>
                <c:pt idx="6104">
                  <c:v>68.983957219251337</c:v>
                </c:pt>
                <c:pt idx="6105">
                  <c:v>72.10348706411699</c:v>
                </c:pt>
                <c:pt idx="6106">
                  <c:v>71.710175812466701</c:v>
                </c:pt>
                <c:pt idx="6107">
                  <c:v>77.987421383647799</c:v>
                </c:pt>
                <c:pt idx="6108">
                  <c:v>80.10849909584087</c:v>
                </c:pt>
                <c:pt idx="6109">
                  <c:v>80.213270142180093</c:v>
                </c:pt>
                <c:pt idx="6110">
                  <c:v>75.763612217795483</c:v>
                </c:pt>
                <c:pt idx="6111">
                  <c:v>65.262379896526241</c:v>
                </c:pt>
                <c:pt idx="6112">
                  <c:v>39.966969446738233</c:v>
                </c:pt>
                <c:pt idx="6113">
                  <c:v>30.772994129158516</c:v>
                </c:pt>
                <c:pt idx="6114">
                  <c:v>27.947598253275107</c:v>
                </c:pt>
                <c:pt idx="6115">
                  <c:v>27.968596663395484</c:v>
                </c:pt>
                <c:pt idx="6116">
                  <c:v>18.327605956471935</c:v>
                </c:pt>
                <c:pt idx="6117">
                  <c:v>19.838056680161944</c:v>
                </c:pt>
                <c:pt idx="6118">
                  <c:v>19.698173153296267</c:v>
                </c:pt>
                <c:pt idx="6119">
                  <c:v>17.416189697465249</c:v>
                </c:pt>
                <c:pt idx="6120">
                  <c:v>16.940789473684212</c:v>
                </c:pt>
                <c:pt idx="6121">
                  <c:v>16.721581548599669</c:v>
                </c:pt>
                <c:pt idx="6122">
                  <c:v>14.467005076142131</c:v>
                </c:pt>
                <c:pt idx="6123">
                  <c:v>13.520408163265307</c:v>
                </c:pt>
                <c:pt idx="6124">
                  <c:v>12.299465240641712</c:v>
                </c:pt>
                <c:pt idx="6125">
                  <c:v>13.548387096774196</c:v>
                </c:pt>
                <c:pt idx="6126">
                  <c:v>29.224762967094254</c:v>
                </c:pt>
                <c:pt idx="6127">
                  <c:v>36.600306278713632</c:v>
                </c:pt>
                <c:pt idx="6128">
                  <c:v>40.210176991150441</c:v>
                </c:pt>
                <c:pt idx="6129">
                  <c:v>49.158653846153847</c:v>
                </c:pt>
                <c:pt idx="6130">
                  <c:v>59.364873622812695</c:v>
                </c:pt>
                <c:pt idx="6131">
                  <c:v>62.374371859296488</c:v>
                </c:pt>
                <c:pt idx="6132">
                  <c:v>66.722314969393437</c:v>
                </c:pt>
                <c:pt idx="6133">
                  <c:v>65.877820583379204</c:v>
                </c:pt>
                <c:pt idx="6134">
                  <c:v>53.316162266580811</c:v>
                </c:pt>
                <c:pt idx="6135">
                  <c:v>34.585201793721978</c:v>
                </c:pt>
                <c:pt idx="6136">
                  <c:v>23.993471164309032</c:v>
                </c:pt>
                <c:pt idx="6137">
                  <c:v>23.863080684596579</c:v>
                </c:pt>
                <c:pt idx="6138">
                  <c:v>20.953326713008938</c:v>
                </c:pt>
                <c:pt idx="6139">
                  <c:v>11.013473930872877</c:v>
                </c:pt>
                <c:pt idx="6140">
                  <c:v>8.9230769230769234</c:v>
                </c:pt>
                <c:pt idx="6141">
                  <c:v>11.690363349131122</c:v>
                </c:pt>
                <c:pt idx="6142">
                  <c:v>10.017574692442881</c:v>
                </c:pt>
                <c:pt idx="6143">
                  <c:v>9.5238095238095237</c:v>
                </c:pt>
                <c:pt idx="6144">
                  <c:v>8.4315503173164092</c:v>
                </c:pt>
                <c:pt idx="6145">
                  <c:v>9.5581605049594227</c:v>
                </c:pt>
                <c:pt idx="6146">
                  <c:v>12.477396021699819</c:v>
                </c:pt>
                <c:pt idx="6147">
                  <c:v>11.188204683434519</c:v>
                </c:pt>
                <c:pt idx="6148">
                  <c:v>8.5908063300678226</c:v>
                </c:pt>
                <c:pt idx="6149">
                  <c:v>9.482257126236183</c:v>
                </c:pt>
                <c:pt idx="6150">
                  <c:v>20.831295843520785</c:v>
                </c:pt>
                <c:pt idx="6151">
                  <c:v>28.489483747609945</c:v>
                </c:pt>
                <c:pt idx="6152">
                  <c:v>37.328767123287669</c:v>
                </c:pt>
                <c:pt idx="6153">
                  <c:v>51.960210649502635</c:v>
                </c:pt>
                <c:pt idx="6154">
                  <c:v>53.804673457159979</c:v>
                </c:pt>
                <c:pt idx="6155">
                  <c:v>54.574986464537091</c:v>
                </c:pt>
                <c:pt idx="6156">
                  <c:v>57.313899010931799</c:v>
                </c:pt>
                <c:pt idx="6157">
                  <c:v>47.943880019351717</c:v>
                </c:pt>
                <c:pt idx="6158">
                  <c:v>42.3828125</c:v>
                </c:pt>
                <c:pt idx="6159">
                  <c:v>24.986301369863014</c:v>
                </c:pt>
                <c:pt idx="6160">
                  <c:v>14.827995255041518</c:v>
                </c:pt>
                <c:pt idx="6161">
                  <c:v>21.469816272965879</c:v>
                </c:pt>
                <c:pt idx="6162">
                  <c:v>18.821767348976532</c:v>
                </c:pt>
                <c:pt idx="6163">
                  <c:v>12.617924528301888</c:v>
                </c:pt>
                <c:pt idx="6164">
                  <c:v>4.5706371191135737</c:v>
                </c:pt>
                <c:pt idx="6165">
                  <c:v>3.6144578313253009</c:v>
                </c:pt>
                <c:pt idx="6166">
                  <c:v>6.5412186379928325</c:v>
                </c:pt>
                <c:pt idx="6167">
                  <c:v>20.234869015356821</c:v>
                </c:pt>
                <c:pt idx="6168">
                  <c:v>29.245283018867923</c:v>
                </c:pt>
                <c:pt idx="6169">
                  <c:v>28.910303928836171</c:v>
                </c:pt>
                <c:pt idx="6170">
                  <c:v>25.479814692256785</c:v>
                </c:pt>
                <c:pt idx="6171">
                  <c:v>22.946708463949843</c:v>
                </c:pt>
                <c:pt idx="6172">
                  <c:v>3.8510101010101008</c:v>
                </c:pt>
                <c:pt idx="6173">
                  <c:v>9.6316023080337327</c:v>
                </c:pt>
                <c:pt idx="6174">
                  <c:v>20.777333817653467</c:v>
                </c:pt>
                <c:pt idx="6175">
                  <c:v>23.397656788421777</c:v>
                </c:pt>
                <c:pt idx="6176">
                  <c:v>24.089635854341736</c:v>
                </c:pt>
                <c:pt idx="6177">
                  <c:v>29.062087186261561</c:v>
                </c:pt>
                <c:pt idx="6178">
                  <c:v>28.537414965986397</c:v>
                </c:pt>
                <c:pt idx="6179">
                  <c:v>31.260392417692053</c:v>
                </c:pt>
                <c:pt idx="6180">
                  <c:v>27.166607711354796</c:v>
                </c:pt>
                <c:pt idx="6181">
                  <c:v>23.688046647230323</c:v>
                </c:pt>
                <c:pt idx="6182">
                  <c:v>24.391104835863043</c:v>
                </c:pt>
                <c:pt idx="6183">
                  <c:v>16.811594202898551</c:v>
                </c:pt>
                <c:pt idx="6184">
                  <c:v>10.279286268425135</c:v>
                </c:pt>
                <c:pt idx="6185">
                  <c:v>8.76</c:v>
                </c:pt>
                <c:pt idx="6186">
                  <c:v>12.032193158953723</c:v>
                </c:pt>
                <c:pt idx="6187">
                  <c:v>9.2554504319210196</c:v>
                </c:pt>
                <c:pt idx="6188">
                  <c:v>16.188524590163937</c:v>
                </c:pt>
                <c:pt idx="6189">
                  <c:v>10.935960591133005</c:v>
                </c:pt>
                <c:pt idx="6190">
                  <c:v>7.5253256150506518</c:v>
                </c:pt>
                <c:pt idx="6191">
                  <c:v>8.3029197080291972</c:v>
                </c:pt>
                <c:pt idx="6192">
                  <c:v>7.2674418604651168</c:v>
                </c:pt>
                <c:pt idx="6193">
                  <c:v>8.2524271844660202</c:v>
                </c:pt>
                <c:pt idx="6194">
                  <c:v>8.7308003233629741</c:v>
                </c:pt>
                <c:pt idx="6195">
                  <c:v>10.213940648723257</c:v>
                </c:pt>
                <c:pt idx="6196">
                  <c:v>20.018034265103697</c:v>
                </c:pt>
                <c:pt idx="6197">
                  <c:v>22.619542619542621</c:v>
                </c:pt>
                <c:pt idx="6198">
                  <c:v>18.065034122842231</c:v>
                </c:pt>
                <c:pt idx="6199">
                  <c:v>25.343456254519158</c:v>
                </c:pt>
                <c:pt idx="6200">
                  <c:v>31.788534157226227</c:v>
                </c:pt>
                <c:pt idx="6201">
                  <c:v>39.665819106429353</c:v>
                </c:pt>
                <c:pt idx="6202">
                  <c:v>40.511343176089305</c:v>
                </c:pt>
                <c:pt idx="6203">
                  <c:v>41.369572890928346</c:v>
                </c:pt>
                <c:pt idx="6204">
                  <c:v>40.414878397711021</c:v>
                </c:pt>
                <c:pt idx="6205">
                  <c:v>38.651436993367724</c:v>
                </c:pt>
                <c:pt idx="6206">
                  <c:v>35.476550680786687</c:v>
                </c:pt>
                <c:pt idx="6207">
                  <c:v>27.790880503144656</c:v>
                </c:pt>
                <c:pt idx="6208">
                  <c:v>20.727580372250422</c:v>
                </c:pt>
                <c:pt idx="6209">
                  <c:v>17.782608695652176</c:v>
                </c:pt>
                <c:pt idx="6210">
                  <c:v>17.048896581566421</c:v>
                </c:pt>
                <c:pt idx="6211">
                  <c:v>18.75</c:v>
                </c:pt>
                <c:pt idx="6212">
                  <c:v>22.432859399684045</c:v>
                </c:pt>
                <c:pt idx="6213">
                  <c:v>26.184690157958691</c:v>
                </c:pt>
                <c:pt idx="6214">
                  <c:v>37.521079258010118</c:v>
                </c:pt>
                <c:pt idx="6215">
                  <c:v>47.65279007971656</c:v>
                </c:pt>
                <c:pt idx="6216">
                  <c:v>51.258389261744966</c:v>
                </c:pt>
                <c:pt idx="6217">
                  <c:v>58.637083993660852</c:v>
                </c:pt>
                <c:pt idx="6218">
                  <c:v>61.433962264150942</c:v>
                </c:pt>
                <c:pt idx="6219">
                  <c:v>54.384672070744287</c:v>
                </c:pt>
                <c:pt idx="6220">
                  <c:v>41.61271336080047</c:v>
                </c:pt>
                <c:pt idx="6221">
                  <c:v>39.749864056552475</c:v>
                </c:pt>
                <c:pt idx="6222">
                  <c:v>44.427860696517413</c:v>
                </c:pt>
                <c:pt idx="6223">
                  <c:v>44.770085901970688</c:v>
                </c:pt>
                <c:pt idx="6224">
                  <c:v>47.757390417940876</c:v>
                </c:pt>
                <c:pt idx="6225">
                  <c:v>51.497933884297517</c:v>
                </c:pt>
                <c:pt idx="6226">
                  <c:v>50.859106529209619</c:v>
                </c:pt>
                <c:pt idx="6227">
                  <c:v>51.104565537555224</c:v>
                </c:pt>
                <c:pt idx="6228">
                  <c:v>50.862493839329716</c:v>
                </c:pt>
                <c:pt idx="6229">
                  <c:v>43.392775491540924</c:v>
                </c:pt>
                <c:pt idx="6230">
                  <c:v>36.346245815399328</c:v>
                </c:pt>
                <c:pt idx="6231">
                  <c:v>22.972972972972975</c:v>
                </c:pt>
                <c:pt idx="6232">
                  <c:v>24.194348041646009</c:v>
                </c:pt>
                <c:pt idx="6233">
                  <c:v>21.741269060501722</c:v>
                </c:pt>
                <c:pt idx="6234">
                  <c:v>23.33984375</c:v>
                </c:pt>
                <c:pt idx="6235">
                  <c:v>16.46112600536193</c:v>
                </c:pt>
                <c:pt idx="6236">
                  <c:v>17.260108630054315</c:v>
                </c:pt>
                <c:pt idx="6237">
                  <c:v>26.301369863013697</c:v>
                </c:pt>
                <c:pt idx="6238">
                  <c:v>27.389558232931726</c:v>
                </c:pt>
                <c:pt idx="6239">
                  <c:v>27.068345323741006</c:v>
                </c:pt>
                <c:pt idx="6240">
                  <c:v>23.596419853539462</c:v>
                </c:pt>
                <c:pt idx="6241">
                  <c:v>21.428571428571427</c:v>
                </c:pt>
                <c:pt idx="6242">
                  <c:v>21.71206225680934</c:v>
                </c:pt>
                <c:pt idx="6243">
                  <c:v>23.158828748890862</c:v>
                </c:pt>
                <c:pt idx="6244">
                  <c:v>20.376712328767123</c:v>
                </c:pt>
                <c:pt idx="6245">
                  <c:v>18.240000000000002</c:v>
                </c:pt>
                <c:pt idx="6246">
                  <c:v>37.173396674584325</c:v>
                </c:pt>
                <c:pt idx="6247">
                  <c:v>40.247329960652053</c:v>
                </c:pt>
                <c:pt idx="6248">
                  <c:v>47.47789911596464</c:v>
                </c:pt>
                <c:pt idx="6249">
                  <c:v>58.18181818181818</c:v>
                </c:pt>
                <c:pt idx="6250">
                  <c:v>60.315893385982235</c:v>
                </c:pt>
                <c:pt idx="6251">
                  <c:v>58.738366080661841</c:v>
                </c:pt>
                <c:pt idx="6252">
                  <c:v>62.08559373116335</c:v>
                </c:pt>
                <c:pt idx="6253">
                  <c:v>55.110220440881761</c:v>
                </c:pt>
                <c:pt idx="6254">
                  <c:v>46.451612903225808</c:v>
                </c:pt>
                <c:pt idx="6255">
                  <c:v>33.97755610972569</c:v>
                </c:pt>
                <c:pt idx="6256">
                  <c:v>23.018458197611292</c:v>
                </c:pt>
                <c:pt idx="6257">
                  <c:v>24.00190114068441</c:v>
                </c:pt>
                <c:pt idx="6258">
                  <c:v>18.011257035647279</c:v>
                </c:pt>
                <c:pt idx="6259">
                  <c:v>12.814511410181392</c:v>
                </c:pt>
                <c:pt idx="6260">
                  <c:v>11.138161898965308</c:v>
                </c:pt>
                <c:pt idx="6261">
                  <c:v>13.435582822085889</c:v>
                </c:pt>
                <c:pt idx="6262">
                  <c:v>25.050505050505052</c:v>
                </c:pt>
                <c:pt idx="6263">
                  <c:v>26.100151745068285</c:v>
                </c:pt>
                <c:pt idx="6264">
                  <c:v>35.678749111584935</c:v>
                </c:pt>
                <c:pt idx="6265">
                  <c:v>39.928315412186386</c:v>
                </c:pt>
                <c:pt idx="6266">
                  <c:v>35.369993211133746</c:v>
                </c:pt>
                <c:pt idx="6267">
                  <c:v>32.329635499207612</c:v>
                </c:pt>
                <c:pt idx="6268">
                  <c:v>21.379310344827587</c:v>
                </c:pt>
                <c:pt idx="6269">
                  <c:v>19.124423963133641</c:v>
                </c:pt>
                <c:pt idx="6270">
                  <c:v>37.283236994219656</c:v>
                </c:pt>
                <c:pt idx="6271">
                  <c:v>42.924847664184156</c:v>
                </c:pt>
                <c:pt idx="6272">
                  <c:v>48.51425106124924</c:v>
                </c:pt>
                <c:pt idx="6273">
                  <c:v>49.143532191376252</c:v>
                </c:pt>
                <c:pt idx="6274">
                  <c:v>60.784313725490193</c:v>
                </c:pt>
                <c:pt idx="6275">
                  <c:v>53.496042216358845</c:v>
                </c:pt>
                <c:pt idx="6276">
                  <c:v>59.33940774487472</c:v>
                </c:pt>
                <c:pt idx="6277">
                  <c:v>61.72043010752688</c:v>
                </c:pt>
                <c:pt idx="6278">
                  <c:v>57.584770969660916</c:v>
                </c:pt>
                <c:pt idx="6279">
                  <c:v>38.490853658536587</c:v>
                </c:pt>
                <c:pt idx="6280">
                  <c:v>22.841864018334608</c:v>
                </c:pt>
                <c:pt idx="6281">
                  <c:v>25.847728726807421</c:v>
                </c:pt>
                <c:pt idx="6282">
                  <c:v>27.637889688249402</c:v>
                </c:pt>
                <c:pt idx="6283">
                  <c:v>21.56084656084656</c:v>
                </c:pt>
                <c:pt idx="6284">
                  <c:v>16.916996047430828</c:v>
                </c:pt>
                <c:pt idx="6285">
                  <c:v>20.689655172413794</c:v>
                </c:pt>
                <c:pt idx="6286">
                  <c:v>22.013093289689035</c:v>
                </c:pt>
                <c:pt idx="6287">
                  <c:v>32.142857142857146</c:v>
                </c:pt>
                <c:pt idx="6288">
                  <c:v>31.471389645776565</c:v>
                </c:pt>
                <c:pt idx="6289">
                  <c:v>30.817174515235457</c:v>
                </c:pt>
                <c:pt idx="6290">
                  <c:v>30.12729844413013</c:v>
                </c:pt>
                <c:pt idx="6291">
                  <c:v>18.47914963205233</c:v>
                </c:pt>
                <c:pt idx="6292">
                  <c:v>28.378378378378379</c:v>
                </c:pt>
                <c:pt idx="6293">
                  <c:v>25.554259043173861</c:v>
                </c:pt>
                <c:pt idx="6294">
                  <c:v>35.753575357535752</c:v>
                </c:pt>
                <c:pt idx="6295">
                  <c:v>35.856318152661963</c:v>
                </c:pt>
                <c:pt idx="6296">
                  <c:v>46.666666666666664</c:v>
                </c:pt>
                <c:pt idx="6297">
                  <c:v>53.323699421965323</c:v>
                </c:pt>
                <c:pt idx="6298">
                  <c:v>59.687500000000007</c:v>
                </c:pt>
                <c:pt idx="6299">
                  <c:v>59.432176656151412</c:v>
                </c:pt>
                <c:pt idx="6300">
                  <c:v>54.586273252084673</c:v>
                </c:pt>
                <c:pt idx="6301">
                  <c:v>49.001248439450684</c:v>
                </c:pt>
                <c:pt idx="6302">
                  <c:v>33.195020746887963</c:v>
                </c:pt>
                <c:pt idx="6303">
                  <c:v>26.6281512605042</c:v>
                </c:pt>
                <c:pt idx="6304">
                  <c:v>26.686507936507937</c:v>
                </c:pt>
                <c:pt idx="6305">
                  <c:v>22.492266902342024</c:v>
                </c:pt>
                <c:pt idx="6306">
                  <c:v>17.470167064439142</c:v>
                </c:pt>
                <c:pt idx="6307">
                  <c:v>20.491374803972818</c:v>
                </c:pt>
                <c:pt idx="6308">
                  <c:v>14.799528301886792</c:v>
                </c:pt>
                <c:pt idx="6309">
                  <c:v>15.857826384142173</c:v>
                </c:pt>
                <c:pt idx="6310">
                  <c:v>11.415168100078187</c:v>
                </c:pt>
                <c:pt idx="6311">
                  <c:v>9.7103918228279387</c:v>
                </c:pt>
                <c:pt idx="6312">
                  <c:v>8.0924855491329488</c:v>
                </c:pt>
                <c:pt idx="6313">
                  <c:v>16.066481994459831</c:v>
                </c:pt>
                <c:pt idx="6314">
                  <c:v>17.438921651221566</c:v>
                </c:pt>
                <c:pt idx="6315">
                  <c:v>14.345114345114347</c:v>
                </c:pt>
                <c:pt idx="6316">
                  <c:v>9.7406340057636882</c:v>
                </c:pt>
                <c:pt idx="6317">
                  <c:v>8.7420042643923246</c:v>
                </c:pt>
                <c:pt idx="6318">
                  <c:v>15.354135710747896</c:v>
                </c:pt>
                <c:pt idx="6319">
                  <c:v>21.762414800389486</c:v>
                </c:pt>
                <c:pt idx="6320">
                  <c:v>26.179018286814244</c:v>
                </c:pt>
                <c:pt idx="6321">
                  <c:v>35.38301198540907</c:v>
                </c:pt>
                <c:pt idx="6322">
                  <c:v>37.67228177641654</c:v>
                </c:pt>
                <c:pt idx="6323">
                  <c:v>37.8125</c:v>
                </c:pt>
                <c:pt idx="6324">
                  <c:v>35.379812695109258</c:v>
                </c:pt>
                <c:pt idx="6325">
                  <c:v>31.427125506072873</c:v>
                </c:pt>
                <c:pt idx="6326">
                  <c:v>24.917878930079777</c:v>
                </c:pt>
                <c:pt idx="6327">
                  <c:v>17.136258660508084</c:v>
                </c:pt>
                <c:pt idx="6328">
                  <c:v>6.962025316455696</c:v>
                </c:pt>
                <c:pt idx="6329">
                  <c:v>5.4400707651481648</c:v>
                </c:pt>
                <c:pt idx="6330">
                  <c:v>6.00627521290901</c:v>
                </c:pt>
                <c:pt idx="6331">
                  <c:v>7.3269327943405766</c:v>
                </c:pt>
                <c:pt idx="6332">
                  <c:v>8.4514435695538062</c:v>
                </c:pt>
                <c:pt idx="6333">
                  <c:v>9.1012514220705345</c:v>
                </c:pt>
                <c:pt idx="6334">
                  <c:v>12.947448591012947</c:v>
                </c:pt>
                <c:pt idx="6335">
                  <c:v>10.987124463519313</c:v>
                </c:pt>
                <c:pt idx="6336">
                  <c:v>6.8421052631578956</c:v>
                </c:pt>
                <c:pt idx="6337">
                  <c:v>6.3777596075224858</c:v>
                </c:pt>
                <c:pt idx="6338">
                  <c:v>5.2099533437013994</c:v>
                </c:pt>
                <c:pt idx="6339">
                  <c:v>6.0561299852289512</c:v>
                </c:pt>
                <c:pt idx="6340">
                  <c:v>5.7809894385769871</c:v>
                </c:pt>
                <c:pt idx="6341">
                  <c:v>7.1129707112970717</c:v>
                </c:pt>
                <c:pt idx="6342">
                  <c:v>15.137401024685607</c:v>
                </c:pt>
                <c:pt idx="6343">
                  <c:v>20.131868131868131</c:v>
                </c:pt>
                <c:pt idx="6344">
                  <c:v>24.380374304501771</c:v>
                </c:pt>
                <c:pt idx="6345">
                  <c:v>28.158844765342963</c:v>
                </c:pt>
                <c:pt idx="6346">
                  <c:v>31.673960612691467</c:v>
                </c:pt>
                <c:pt idx="6347">
                  <c:v>34.329168929929388</c:v>
                </c:pt>
                <c:pt idx="6348">
                  <c:v>35.306443163960189</c:v>
                </c:pt>
                <c:pt idx="6349">
                  <c:v>31.32832080200501</c:v>
                </c:pt>
                <c:pt idx="6350">
                  <c:v>30.434782608695656</c:v>
                </c:pt>
                <c:pt idx="6351">
                  <c:v>15.046867291563887</c:v>
                </c:pt>
                <c:pt idx="6352">
                  <c:v>10.897435897435898</c:v>
                </c:pt>
                <c:pt idx="6353">
                  <c:v>12.339544513457557</c:v>
                </c:pt>
                <c:pt idx="6354">
                  <c:v>6.6458519179304192</c:v>
                </c:pt>
                <c:pt idx="6355">
                  <c:v>7.3454913880445796</c:v>
                </c:pt>
                <c:pt idx="6356">
                  <c:v>4.6875</c:v>
                </c:pt>
                <c:pt idx="6357">
                  <c:v>4.6048109965635744</c:v>
                </c:pt>
                <c:pt idx="6358">
                  <c:v>6.5377532228360957</c:v>
                </c:pt>
                <c:pt idx="6359">
                  <c:v>8.2055906221821466</c:v>
                </c:pt>
                <c:pt idx="6360">
                  <c:v>9.1743119266055047</c:v>
                </c:pt>
                <c:pt idx="6361">
                  <c:v>11.065573770491802</c:v>
                </c:pt>
                <c:pt idx="6362">
                  <c:v>9.9688473520249214</c:v>
                </c:pt>
                <c:pt idx="6363">
                  <c:v>7.1070234113712365</c:v>
                </c:pt>
                <c:pt idx="6364">
                  <c:v>6.2921348314606744</c:v>
                </c:pt>
                <c:pt idx="6365">
                  <c:v>6.8259385665529013</c:v>
                </c:pt>
                <c:pt idx="6366">
                  <c:v>20.221948212083849</c:v>
                </c:pt>
                <c:pt idx="6367">
                  <c:v>28.602035350830207</c:v>
                </c:pt>
                <c:pt idx="6368">
                  <c:v>32.64530146659424</c:v>
                </c:pt>
                <c:pt idx="6369">
                  <c:v>34.511784511784512</c:v>
                </c:pt>
                <c:pt idx="6370">
                  <c:v>46.691973969631235</c:v>
                </c:pt>
                <c:pt idx="6371">
                  <c:v>43.906810035842291</c:v>
                </c:pt>
                <c:pt idx="6372">
                  <c:v>39.431157078215904</c:v>
                </c:pt>
                <c:pt idx="6373">
                  <c:v>34.881021474172954</c:v>
                </c:pt>
                <c:pt idx="6374">
                  <c:v>21.432506887052341</c:v>
                </c:pt>
                <c:pt idx="6375">
                  <c:v>14.461538461538462</c:v>
                </c:pt>
                <c:pt idx="6376">
                  <c:v>11.232063334982682</c:v>
                </c:pt>
                <c:pt idx="6377">
                  <c:v>10.326609029779059</c:v>
                </c:pt>
                <c:pt idx="6378">
                  <c:v>8.4459459459459456</c:v>
                </c:pt>
                <c:pt idx="6379">
                  <c:v>8.145766345123258</c:v>
                </c:pt>
                <c:pt idx="6380">
                  <c:v>3.9682539682539679</c:v>
                </c:pt>
                <c:pt idx="6381">
                  <c:v>4.5201668984700971</c:v>
                </c:pt>
                <c:pt idx="6382">
                  <c:v>10.704960835509137</c:v>
                </c:pt>
                <c:pt idx="6383">
                  <c:v>4.3611323641928079</c:v>
                </c:pt>
                <c:pt idx="6384">
                  <c:v>5.1053484602917347</c:v>
                </c:pt>
                <c:pt idx="6385">
                  <c:v>5.5023923444976077</c:v>
                </c:pt>
                <c:pt idx="6386">
                  <c:v>5.4176072234762982</c:v>
                </c:pt>
                <c:pt idx="6387">
                  <c:v>3.9718129404228057</c:v>
                </c:pt>
                <c:pt idx="6388">
                  <c:v>4.234527687296417</c:v>
                </c:pt>
                <c:pt idx="6389">
                  <c:v>11.415752741774677</c:v>
                </c:pt>
                <c:pt idx="6390">
                  <c:v>17.293600390815829</c:v>
                </c:pt>
                <c:pt idx="6391">
                  <c:v>21.199040767386091</c:v>
                </c:pt>
                <c:pt idx="6392">
                  <c:v>31.117166212534059</c:v>
                </c:pt>
                <c:pt idx="6393">
                  <c:v>34.221683827983043</c:v>
                </c:pt>
                <c:pt idx="6394">
                  <c:v>31.741935483870972</c:v>
                </c:pt>
                <c:pt idx="6395">
                  <c:v>36.760124610591902</c:v>
                </c:pt>
                <c:pt idx="6396">
                  <c:v>41.697645600991322</c:v>
                </c:pt>
                <c:pt idx="6397">
                  <c:v>37.861783815711753</c:v>
                </c:pt>
                <c:pt idx="6398">
                  <c:v>29.511793746571584</c:v>
                </c:pt>
                <c:pt idx="6399">
                  <c:v>21.880819366852887</c:v>
                </c:pt>
                <c:pt idx="6400">
                  <c:v>15.147198480531815</c:v>
                </c:pt>
                <c:pt idx="6401">
                  <c:v>12.901678657074338</c:v>
                </c:pt>
                <c:pt idx="6402">
                  <c:v>12.999518536350504</c:v>
                </c:pt>
                <c:pt idx="6403">
                  <c:v>8.6283185840707954</c:v>
                </c:pt>
                <c:pt idx="6404">
                  <c:v>9.0909090909090917</c:v>
                </c:pt>
                <c:pt idx="6405">
                  <c:v>11.459667093469911</c:v>
                </c:pt>
                <c:pt idx="6406">
                  <c:v>14.890154597233524</c:v>
                </c:pt>
                <c:pt idx="6407">
                  <c:v>15.877437325905291</c:v>
                </c:pt>
                <c:pt idx="6408">
                  <c:v>16.649537512846866</c:v>
                </c:pt>
                <c:pt idx="6409">
                  <c:v>16.163583252190847</c:v>
                </c:pt>
                <c:pt idx="6410">
                  <c:v>18.883248730964468</c:v>
                </c:pt>
                <c:pt idx="6411">
                  <c:v>16.998191681735985</c:v>
                </c:pt>
                <c:pt idx="6412">
                  <c:v>17.531914893617021</c:v>
                </c:pt>
                <c:pt idx="6413">
                  <c:v>17.343173431734318</c:v>
                </c:pt>
                <c:pt idx="6414">
                  <c:v>30.940594059405939</c:v>
                </c:pt>
                <c:pt idx="6415">
                  <c:v>38.569682151589241</c:v>
                </c:pt>
                <c:pt idx="6416">
                  <c:v>46.178343949044589</c:v>
                </c:pt>
                <c:pt idx="6417">
                  <c:v>54.855491329479769</c:v>
                </c:pt>
                <c:pt idx="6418">
                  <c:v>53.068592057761734</c:v>
                </c:pt>
                <c:pt idx="6419">
                  <c:v>52.711284807034687</c:v>
                </c:pt>
                <c:pt idx="6420">
                  <c:v>58.158765159867698</c:v>
                </c:pt>
                <c:pt idx="6421">
                  <c:v>53.123028391167196</c:v>
                </c:pt>
                <c:pt idx="6422">
                  <c:v>47.602970965563806</c:v>
                </c:pt>
                <c:pt idx="6423">
                  <c:v>34.174477289113192</c:v>
                </c:pt>
                <c:pt idx="6424">
                  <c:v>23.067846607669619</c:v>
                </c:pt>
                <c:pt idx="6425">
                  <c:v>18.31480397893505</c:v>
                </c:pt>
                <c:pt idx="6426">
                  <c:v>15.58011049723757</c:v>
                </c:pt>
                <c:pt idx="6427">
                  <c:v>15.272727272727273</c:v>
                </c:pt>
                <c:pt idx="6428">
                  <c:v>9.1946308724832218</c:v>
                </c:pt>
                <c:pt idx="6429">
                  <c:v>12.908011869436201</c:v>
                </c:pt>
                <c:pt idx="6430">
                  <c:v>11.213389121338913</c:v>
                </c:pt>
                <c:pt idx="6431">
                  <c:v>11.759581881533101</c:v>
                </c:pt>
                <c:pt idx="6432">
                  <c:v>15.121951219512194</c:v>
                </c:pt>
                <c:pt idx="6433">
                  <c:v>10.437710437710438</c:v>
                </c:pt>
                <c:pt idx="6434">
                  <c:v>6.2141491395793498</c:v>
                </c:pt>
                <c:pt idx="6435">
                  <c:v>5.6618819776714515</c:v>
                </c:pt>
                <c:pt idx="6436">
                  <c:v>6.6815144766146997</c:v>
                </c:pt>
                <c:pt idx="6437">
                  <c:v>10.942028985507246</c:v>
                </c:pt>
                <c:pt idx="6438">
                  <c:v>18.822768434670117</c:v>
                </c:pt>
                <c:pt idx="6439">
                  <c:v>30.610021786492375</c:v>
                </c:pt>
                <c:pt idx="6440">
                  <c:v>33.225458468176917</c:v>
                </c:pt>
                <c:pt idx="6441">
                  <c:v>37.940094587493434</c:v>
                </c:pt>
                <c:pt idx="6442">
                  <c:v>47.608453837597331</c:v>
                </c:pt>
                <c:pt idx="6443">
                  <c:v>46.983311938382542</c:v>
                </c:pt>
                <c:pt idx="6444">
                  <c:v>49.934210526315795</c:v>
                </c:pt>
                <c:pt idx="6445">
                  <c:v>48.188874514877099</c:v>
                </c:pt>
                <c:pt idx="6446">
                  <c:v>37.523335407591787</c:v>
                </c:pt>
                <c:pt idx="6447">
                  <c:v>28.169856459330145</c:v>
                </c:pt>
                <c:pt idx="6448">
                  <c:v>18.312284730195177</c:v>
                </c:pt>
                <c:pt idx="6449">
                  <c:v>12.615384615384615</c:v>
                </c:pt>
                <c:pt idx="6450">
                  <c:v>10.88929219600726</c:v>
                </c:pt>
                <c:pt idx="6451">
                  <c:v>3.8809831824062093</c:v>
                </c:pt>
                <c:pt idx="6452">
                  <c:v>3.9835164835164831</c:v>
                </c:pt>
                <c:pt idx="6453">
                  <c:v>9.3648208469055376</c:v>
                </c:pt>
                <c:pt idx="6454">
                  <c:v>19.076305220883537</c:v>
                </c:pt>
                <c:pt idx="6455">
                  <c:v>19.760479041916167</c:v>
                </c:pt>
                <c:pt idx="6456">
                  <c:v>14.504716981132077</c:v>
                </c:pt>
                <c:pt idx="6457">
                  <c:v>19.607843137254903</c:v>
                </c:pt>
                <c:pt idx="6458">
                  <c:v>20.141342756183743</c:v>
                </c:pt>
                <c:pt idx="6459">
                  <c:v>16.119096509240247</c:v>
                </c:pt>
                <c:pt idx="6460">
                  <c:v>8.3121827411167519</c:v>
                </c:pt>
                <c:pt idx="6461">
                  <c:v>9.7030752916224809</c:v>
                </c:pt>
                <c:pt idx="6462">
                  <c:v>15.703634669151912</c:v>
                </c:pt>
                <c:pt idx="6463">
                  <c:v>27.582065652522019</c:v>
                </c:pt>
                <c:pt idx="6464">
                  <c:v>30.602910602910605</c:v>
                </c:pt>
                <c:pt idx="6465">
                  <c:v>37.827393731215118</c:v>
                </c:pt>
                <c:pt idx="6466">
                  <c:v>45.914198161389173</c:v>
                </c:pt>
                <c:pt idx="6467">
                  <c:v>46.901763224181359</c:v>
                </c:pt>
                <c:pt idx="6468">
                  <c:v>42.633567188343228</c:v>
                </c:pt>
                <c:pt idx="6469">
                  <c:v>39.123196448390679</c:v>
                </c:pt>
                <c:pt idx="6470">
                  <c:v>30.262480699948537</c:v>
                </c:pt>
                <c:pt idx="6471">
                  <c:v>21.00712105798576</c:v>
                </c:pt>
                <c:pt idx="6472">
                  <c:v>17.818740399385561</c:v>
                </c:pt>
                <c:pt idx="6473">
                  <c:v>22.727272727272727</c:v>
                </c:pt>
                <c:pt idx="6474">
                  <c:v>18.67612293144208</c:v>
                </c:pt>
                <c:pt idx="6475">
                  <c:v>20.214320506575742</c:v>
                </c:pt>
                <c:pt idx="6476">
                  <c:v>23.566155593412834</c:v>
                </c:pt>
                <c:pt idx="6477">
                  <c:v>23.166974738139249</c:v>
                </c:pt>
                <c:pt idx="6478">
                  <c:v>32.889258950874272</c:v>
                </c:pt>
                <c:pt idx="6479">
                  <c:v>36.656596173212485</c:v>
                </c:pt>
                <c:pt idx="6480">
                  <c:v>42.944785276073624</c:v>
                </c:pt>
                <c:pt idx="6481">
                  <c:v>44.73420260782347</c:v>
                </c:pt>
                <c:pt idx="6482">
                  <c:v>44.342226310947567</c:v>
                </c:pt>
                <c:pt idx="6483">
                  <c:v>39.091534755677912</c:v>
                </c:pt>
                <c:pt idx="6484">
                  <c:v>32.221624529316841</c:v>
                </c:pt>
                <c:pt idx="6485">
                  <c:v>27.251296558227249</c:v>
                </c:pt>
                <c:pt idx="6486">
                  <c:v>29.532293986636972</c:v>
                </c:pt>
                <c:pt idx="6487">
                  <c:v>33.564720293997553</c:v>
                </c:pt>
                <c:pt idx="6488">
                  <c:v>36.960985626283367</c:v>
                </c:pt>
                <c:pt idx="6489">
                  <c:v>41.41008478357876</c:v>
                </c:pt>
                <c:pt idx="6490">
                  <c:v>54.573643410852711</c:v>
                </c:pt>
                <c:pt idx="6491">
                  <c:v>55.600814663951112</c:v>
                </c:pt>
                <c:pt idx="6492">
                  <c:v>56.474103585657375</c:v>
                </c:pt>
                <c:pt idx="6493">
                  <c:v>54.723127035830622</c:v>
                </c:pt>
                <c:pt idx="6494">
                  <c:v>41.197029270423769</c:v>
                </c:pt>
                <c:pt idx="6495">
                  <c:v>33.86880856760375</c:v>
                </c:pt>
                <c:pt idx="6496">
                  <c:v>26.134734830387004</c:v>
                </c:pt>
                <c:pt idx="6497">
                  <c:v>22.211938917167977</c:v>
                </c:pt>
                <c:pt idx="6498">
                  <c:v>19.768003866602225</c:v>
                </c:pt>
                <c:pt idx="6499">
                  <c:v>17.114427860696519</c:v>
                </c:pt>
                <c:pt idx="6500">
                  <c:v>16.046640755136035</c:v>
                </c:pt>
                <c:pt idx="6501">
                  <c:v>13.035264483627204</c:v>
                </c:pt>
                <c:pt idx="6502">
                  <c:v>9.3185789167152002</c:v>
                </c:pt>
                <c:pt idx="6503">
                  <c:v>10.603932584269662</c:v>
                </c:pt>
                <c:pt idx="6504">
                  <c:v>11.173974540311175</c:v>
                </c:pt>
                <c:pt idx="6505">
                  <c:v>10.41814316087881</c:v>
                </c:pt>
                <c:pt idx="6506">
                  <c:v>8.6895585143658032</c:v>
                </c:pt>
                <c:pt idx="6507">
                  <c:v>6.9050554870530201</c:v>
                </c:pt>
                <c:pt idx="6508">
                  <c:v>5.0573514077163715</c:v>
                </c:pt>
                <c:pt idx="6509">
                  <c:v>9.8874204601076841</c:v>
                </c:pt>
                <c:pt idx="6510">
                  <c:v>15.890778871978513</c:v>
                </c:pt>
                <c:pt idx="6511">
                  <c:v>22.04690831556503</c:v>
                </c:pt>
                <c:pt idx="6512">
                  <c:v>29.840067340067339</c:v>
                </c:pt>
                <c:pt idx="6513">
                  <c:v>25.293056807935077</c:v>
                </c:pt>
                <c:pt idx="6514">
                  <c:v>33.319148936170215</c:v>
                </c:pt>
                <c:pt idx="6515">
                  <c:v>37.038745387453872</c:v>
                </c:pt>
                <c:pt idx="6516">
                  <c:v>37.648504711183939</c:v>
                </c:pt>
                <c:pt idx="6517">
                  <c:v>37.54601226993865</c:v>
                </c:pt>
                <c:pt idx="6518">
                  <c:v>35.656071719641403</c:v>
                </c:pt>
                <c:pt idx="6519">
                  <c:v>31.919034643830287</c:v>
                </c:pt>
                <c:pt idx="6520">
                  <c:v>24.571428571428573</c:v>
                </c:pt>
                <c:pt idx="6521">
                  <c:v>23.970345963756181</c:v>
                </c:pt>
                <c:pt idx="6522">
                  <c:v>21.670907548770142</c:v>
                </c:pt>
                <c:pt idx="6523">
                  <c:v>14.883499762244412</c:v>
                </c:pt>
                <c:pt idx="6524">
                  <c:v>13.716814159292035</c:v>
                </c:pt>
                <c:pt idx="6525">
                  <c:v>14.481409001956946</c:v>
                </c:pt>
                <c:pt idx="6526">
                  <c:v>18.367346938775512</c:v>
                </c:pt>
                <c:pt idx="6527">
                  <c:v>22.737642585551331</c:v>
                </c:pt>
                <c:pt idx="6528">
                  <c:v>26.278317152103558</c:v>
                </c:pt>
                <c:pt idx="6529">
                  <c:v>28.278950735764557</c:v>
                </c:pt>
                <c:pt idx="6530">
                  <c:v>27.312775330396477</c:v>
                </c:pt>
                <c:pt idx="6531">
                  <c:v>29.359430604982208</c:v>
                </c:pt>
                <c:pt idx="6532">
                  <c:v>26.276987888362296</c:v>
                </c:pt>
                <c:pt idx="6533">
                  <c:v>19.500870574579221</c:v>
                </c:pt>
                <c:pt idx="6534">
                  <c:v>25.302530253025303</c:v>
                </c:pt>
                <c:pt idx="6535">
                  <c:v>31.840551181102363</c:v>
                </c:pt>
                <c:pt idx="6536">
                  <c:v>37.056567593480345</c:v>
                </c:pt>
                <c:pt idx="6537">
                  <c:v>44.165757906215916</c:v>
                </c:pt>
                <c:pt idx="6538">
                  <c:v>52.115942028985508</c:v>
                </c:pt>
                <c:pt idx="6539">
                  <c:v>51.829268292682926</c:v>
                </c:pt>
                <c:pt idx="6540">
                  <c:v>48.188405797101446</c:v>
                </c:pt>
                <c:pt idx="6541">
                  <c:v>45.400885391047716</c:v>
                </c:pt>
                <c:pt idx="6542">
                  <c:v>33.819379115710255</c:v>
                </c:pt>
                <c:pt idx="6543">
                  <c:v>25.509214354995152</c:v>
                </c:pt>
                <c:pt idx="6544">
                  <c:v>21.35096835144072</c:v>
                </c:pt>
                <c:pt idx="6545">
                  <c:v>21.171366594360087</c:v>
                </c:pt>
                <c:pt idx="6546">
                  <c:v>19.364303178484107</c:v>
                </c:pt>
                <c:pt idx="6547">
                  <c:v>19.463087248322147</c:v>
                </c:pt>
                <c:pt idx="6548">
                  <c:v>16.452442159383033</c:v>
                </c:pt>
                <c:pt idx="6549">
                  <c:v>13.480885311871226</c:v>
                </c:pt>
                <c:pt idx="6550">
                  <c:v>13.734224201930214</c:v>
                </c:pt>
                <c:pt idx="6551">
                  <c:v>22.819767441860463</c:v>
                </c:pt>
                <c:pt idx="6552">
                  <c:v>26.646479939439821</c:v>
                </c:pt>
                <c:pt idx="6553">
                  <c:v>25.278219395866451</c:v>
                </c:pt>
                <c:pt idx="6554">
                  <c:v>23.937007874015748</c:v>
                </c:pt>
                <c:pt idx="6555">
                  <c:v>20</c:v>
                </c:pt>
                <c:pt idx="6556">
                  <c:v>9.7805642633228835</c:v>
                </c:pt>
                <c:pt idx="6557">
                  <c:v>13.976793248945146</c:v>
                </c:pt>
                <c:pt idx="6558">
                  <c:v>14.957049014653863</c:v>
                </c:pt>
                <c:pt idx="6559">
                  <c:v>21.325361235675135</c:v>
                </c:pt>
                <c:pt idx="6560">
                  <c:v>27.701094716801521</c:v>
                </c:pt>
                <c:pt idx="6561">
                  <c:v>31.752797016515714</c:v>
                </c:pt>
                <c:pt idx="6562">
                  <c:v>39.674173454719693</c:v>
                </c:pt>
                <c:pt idx="6563">
                  <c:v>41.856677524429969</c:v>
                </c:pt>
                <c:pt idx="6564">
                  <c:v>36.605206073752711</c:v>
                </c:pt>
                <c:pt idx="6565">
                  <c:v>37.664473684210527</c:v>
                </c:pt>
                <c:pt idx="6566">
                  <c:v>34.067478912839739</c:v>
                </c:pt>
                <c:pt idx="6567">
                  <c:v>21.385237613751265</c:v>
                </c:pt>
                <c:pt idx="6568">
                  <c:v>14.300202839756594</c:v>
                </c:pt>
                <c:pt idx="6569">
                  <c:v>12.678571428571427</c:v>
                </c:pt>
                <c:pt idx="6570">
                  <c:v>9.637964774951076</c:v>
                </c:pt>
                <c:pt idx="6571">
                  <c:v>11.251980982567353</c:v>
                </c:pt>
                <c:pt idx="6572">
                  <c:v>11.849710982658959</c:v>
                </c:pt>
                <c:pt idx="6573">
                  <c:v>16.256830601092894</c:v>
                </c:pt>
                <c:pt idx="6574">
                  <c:v>20</c:v>
                </c:pt>
                <c:pt idx="6575">
                  <c:v>20.306258322237017</c:v>
                </c:pt>
                <c:pt idx="6576">
                  <c:v>23.17991631799163</c:v>
                </c:pt>
                <c:pt idx="6577">
                  <c:v>24.383802816901408</c:v>
                </c:pt>
                <c:pt idx="6578">
                  <c:v>27.574468085106385</c:v>
                </c:pt>
                <c:pt idx="6579">
                  <c:v>26.701183431952664</c:v>
                </c:pt>
                <c:pt idx="6580">
                  <c:v>29.695431472081218</c:v>
                </c:pt>
                <c:pt idx="6581">
                  <c:v>26.706036745406823</c:v>
                </c:pt>
                <c:pt idx="6582">
                  <c:v>32.34750462107209</c:v>
                </c:pt>
                <c:pt idx="6583">
                  <c:v>34.434250764525991</c:v>
                </c:pt>
                <c:pt idx="6584">
                  <c:v>41.137724550898206</c:v>
                </c:pt>
                <c:pt idx="6585">
                  <c:v>51.650811415780638</c:v>
                </c:pt>
                <c:pt idx="6586">
                  <c:v>57.526881720430111</c:v>
                </c:pt>
                <c:pt idx="6587">
                  <c:v>51.588502269288959</c:v>
                </c:pt>
                <c:pt idx="6588">
                  <c:v>55.802640722724121</c:v>
                </c:pt>
                <c:pt idx="6589">
                  <c:v>55.647382920110189</c:v>
                </c:pt>
                <c:pt idx="6590">
                  <c:v>40.424076607387136</c:v>
                </c:pt>
                <c:pt idx="6591">
                  <c:v>25.017182130584192</c:v>
                </c:pt>
                <c:pt idx="6592">
                  <c:v>10.735586481113319</c:v>
                </c:pt>
                <c:pt idx="6593">
                  <c:v>19.8408186469585</c:v>
                </c:pt>
                <c:pt idx="6594">
                  <c:v>25.203693644758285</c:v>
                </c:pt>
                <c:pt idx="6595">
                  <c:v>15.394165114835506</c:v>
                </c:pt>
                <c:pt idx="6596">
                  <c:v>18.920812894183602</c:v>
                </c:pt>
                <c:pt idx="6597">
                  <c:v>26.476719944405836</c:v>
                </c:pt>
                <c:pt idx="6598">
                  <c:v>33.14487632508834</c:v>
                </c:pt>
                <c:pt idx="6599">
                  <c:v>42.053231939163496</c:v>
                </c:pt>
                <c:pt idx="6600">
                  <c:v>43.37797619047619</c:v>
                </c:pt>
                <c:pt idx="6601">
                  <c:v>40.374123148869835</c:v>
                </c:pt>
                <c:pt idx="6602">
                  <c:v>31.713554987212277</c:v>
                </c:pt>
                <c:pt idx="6603">
                  <c:v>30.720720720720724</c:v>
                </c:pt>
                <c:pt idx="6604">
                  <c:v>36.507936507936506</c:v>
                </c:pt>
                <c:pt idx="6605">
                  <c:v>28.130360205831906</c:v>
                </c:pt>
                <c:pt idx="6606">
                  <c:v>32.629870129870127</c:v>
                </c:pt>
                <c:pt idx="6607">
                  <c:v>38.888888888888893</c:v>
                </c:pt>
                <c:pt idx="6608">
                  <c:v>50.93390804597702</c:v>
                </c:pt>
                <c:pt idx="6609">
                  <c:v>64.244851258581235</c:v>
                </c:pt>
                <c:pt idx="6610">
                  <c:v>70.444191343963553</c:v>
                </c:pt>
                <c:pt idx="6611">
                  <c:v>68.872085696282298</c:v>
                </c:pt>
                <c:pt idx="6612">
                  <c:v>69.89178866963718</c:v>
                </c:pt>
                <c:pt idx="6613">
                  <c:v>69.497607655502392</c:v>
                </c:pt>
                <c:pt idx="6614">
                  <c:v>59.346126510305616</c:v>
                </c:pt>
                <c:pt idx="6615">
                  <c:v>54.263565891472865</c:v>
                </c:pt>
                <c:pt idx="6616">
                  <c:v>37.234652897303498</c:v>
                </c:pt>
                <c:pt idx="6617">
                  <c:v>20.904925544100802</c:v>
                </c:pt>
                <c:pt idx="6618">
                  <c:v>25.792417650714729</c:v>
                </c:pt>
                <c:pt idx="6619">
                  <c:v>26.804860614724802</c:v>
                </c:pt>
                <c:pt idx="6620">
                  <c:v>31.098986749805146</c:v>
                </c:pt>
                <c:pt idx="6621">
                  <c:v>36.683848797250853</c:v>
                </c:pt>
                <c:pt idx="6622">
                  <c:v>46.686449060336301</c:v>
                </c:pt>
                <c:pt idx="6623">
                  <c:v>47.280334728033473</c:v>
                </c:pt>
                <c:pt idx="6624">
                  <c:v>46.568109820485745</c:v>
                </c:pt>
                <c:pt idx="6625">
                  <c:v>46.153846153846153</c:v>
                </c:pt>
                <c:pt idx="6626">
                  <c:v>43.859649122807014</c:v>
                </c:pt>
                <c:pt idx="6627">
                  <c:v>40.480961923847694</c:v>
                </c:pt>
                <c:pt idx="6628">
                  <c:v>33.185840707964601</c:v>
                </c:pt>
                <c:pt idx="6629">
                  <c:v>28.219696969696972</c:v>
                </c:pt>
                <c:pt idx="6630">
                  <c:v>32.850779510022271</c:v>
                </c:pt>
                <c:pt idx="6631">
                  <c:v>40.7710843373494</c:v>
                </c:pt>
                <c:pt idx="6632">
                  <c:v>56.782149148561366</c:v>
                </c:pt>
                <c:pt idx="6633">
                  <c:v>65.319014529374613</c:v>
                </c:pt>
                <c:pt idx="6634">
                  <c:v>67.719298245614041</c:v>
                </c:pt>
                <c:pt idx="6635">
                  <c:v>65.833333333333329</c:v>
                </c:pt>
                <c:pt idx="6636">
                  <c:v>60.618996798292422</c:v>
                </c:pt>
                <c:pt idx="6637">
                  <c:v>55.973965597396557</c:v>
                </c:pt>
                <c:pt idx="6638">
                  <c:v>48.754789272030649</c:v>
                </c:pt>
                <c:pt idx="6639">
                  <c:v>40.534759358288767</c:v>
                </c:pt>
                <c:pt idx="6640">
                  <c:v>40.161362617660238</c:v>
                </c:pt>
                <c:pt idx="6641">
                  <c:v>40.339605323542912</c:v>
                </c:pt>
                <c:pt idx="6642">
                  <c:v>43.6</c:v>
                </c:pt>
                <c:pt idx="6643">
                  <c:v>30.931122448979593</c:v>
                </c:pt>
                <c:pt idx="6644">
                  <c:v>29.594423320659065</c:v>
                </c:pt>
                <c:pt idx="6645">
                  <c:v>34.482758620689658</c:v>
                </c:pt>
                <c:pt idx="6646">
                  <c:v>45.47486033519553</c:v>
                </c:pt>
                <c:pt idx="6647">
                  <c:v>43.896424167694207</c:v>
                </c:pt>
                <c:pt idx="6648">
                  <c:v>39.083557951482476</c:v>
                </c:pt>
                <c:pt idx="6649">
                  <c:v>46.739130434782609</c:v>
                </c:pt>
                <c:pt idx="6650">
                  <c:v>47.249190938511326</c:v>
                </c:pt>
                <c:pt idx="6651">
                  <c:v>43.356643356643353</c:v>
                </c:pt>
                <c:pt idx="6652">
                  <c:v>41.71864171864172</c:v>
                </c:pt>
                <c:pt idx="6653">
                  <c:v>39.417828987265011</c:v>
                </c:pt>
                <c:pt idx="6654">
                  <c:v>50.482832618025753</c:v>
                </c:pt>
                <c:pt idx="6655">
                  <c:v>46.131128174837563</c:v>
                </c:pt>
                <c:pt idx="6656">
                  <c:v>36.992116434202551</c:v>
                </c:pt>
                <c:pt idx="6657">
                  <c:v>36.016655100624568</c:v>
                </c:pt>
                <c:pt idx="6658">
                  <c:v>36.68224299065421</c:v>
                </c:pt>
                <c:pt idx="6659">
                  <c:v>45.377558221594924</c:v>
                </c:pt>
                <c:pt idx="6660">
                  <c:v>35.940803382663852</c:v>
                </c:pt>
                <c:pt idx="6661">
                  <c:v>45.89308996088657</c:v>
                </c:pt>
                <c:pt idx="6662">
                  <c:v>37.648927720413027</c:v>
                </c:pt>
                <c:pt idx="6663">
                  <c:v>22.903225806451612</c:v>
                </c:pt>
                <c:pt idx="6664">
                  <c:v>27.885256837891927</c:v>
                </c:pt>
                <c:pt idx="6665">
                  <c:v>37.288135593220339</c:v>
                </c:pt>
                <c:pt idx="6666">
                  <c:v>25.268817204301076</c:v>
                </c:pt>
                <c:pt idx="6667">
                  <c:v>25.714285714285712</c:v>
                </c:pt>
                <c:pt idx="6668">
                  <c:v>18.824463860206514</c:v>
                </c:pt>
                <c:pt idx="6669">
                  <c:v>23.802281368821294</c:v>
                </c:pt>
                <c:pt idx="6670">
                  <c:v>21.467603434816549</c:v>
                </c:pt>
                <c:pt idx="6671">
                  <c:v>18.610634648370496</c:v>
                </c:pt>
                <c:pt idx="6672">
                  <c:v>20.262008733624455</c:v>
                </c:pt>
                <c:pt idx="6673">
                  <c:v>20.356234096692109</c:v>
                </c:pt>
                <c:pt idx="6674">
                  <c:v>19.455894476504536</c:v>
                </c:pt>
                <c:pt idx="6675">
                  <c:v>17.49802058590657</c:v>
                </c:pt>
                <c:pt idx="6676">
                  <c:v>12.305611899932387</c:v>
                </c:pt>
                <c:pt idx="6677">
                  <c:v>22.076502732240439</c:v>
                </c:pt>
                <c:pt idx="6678">
                  <c:v>20.009551098376313</c:v>
                </c:pt>
                <c:pt idx="6679">
                  <c:v>20.813397129186605</c:v>
                </c:pt>
                <c:pt idx="6680">
                  <c:v>28.501556247220989</c:v>
                </c:pt>
                <c:pt idx="6681">
                  <c:v>24.365234375</c:v>
                </c:pt>
                <c:pt idx="6682">
                  <c:v>21.398305084745765</c:v>
                </c:pt>
                <c:pt idx="6683">
                  <c:v>32.043147208121823</c:v>
                </c:pt>
                <c:pt idx="6684">
                  <c:v>32.785956964892407</c:v>
                </c:pt>
                <c:pt idx="6685">
                  <c:v>42.190669371196755</c:v>
                </c:pt>
                <c:pt idx="6686">
                  <c:v>37.369519832985389</c:v>
                </c:pt>
                <c:pt idx="6687">
                  <c:v>20.986169573060735</c:v>
                </c:pt>
                <c:pt idx="6688">
                  <c:v>15.078328981723239</c:v>
                </c:pt>
                <c:pt idx="6689">
                  <c:v>23.526396719630959</c:v>
                </c:pt>
                <c:pt idx="6690">
                  <c:v>13.440265486725664</c:v>
                </c:pt>
                <c:pt idx="6691">
                  <c:v>16.523727844482561</c:v>
                </c:pt>
                <c:pt idx="6692">
                  <c:v>25.802997858672377</c:v>
                </c:pt>
                <c:pt idx="6693">
                  <c:v>35.980861244019138</c:v>
                </c:pt>
                <c:pt idx="6694">
                  <c:v>45.350435180943656</c:v>
                </c:pt>
                <c:pt idx="6695">
                  <c:v>50.877192982456144</c:v>
                </c:pt>
                <c:pt idx="6696">
                  <c:v>53.314789058878077</c:v>
                </c:pt>
                <c:pt idx="6697">
                  <c:v>54.664855072463766</c:v>
                </c:pt>
                <c:pt idx="6698">
                  <c:v>54.81580115401686</c:v>
                </c:pt>
                <c:pt idx="6699">
                  <c:v>46.377459749552777</c:v>
                </c:pt>
                <c:pt idx="6700">
                  <c:v>40.350877192982452</c:v>
                </c:pt>
                <c:pt idx="6701">
                  <c:v>40.722801788375556</c:v>
                </c:pt>
                <c:pt idx="6702">
                  <c:v>45.294117647058826</c:v>
                </c:pt>
                <c:pt idx="6703">
                  <c:v>52.8003613369467</c:v>
                </c:pt>
                <c:pt idx="6704">
                  <c:v>63.853211009174316</c:v>
                </c:pt>
                <c:pt idx="6705">
                  <c:v>67.401247401247403</c:v>
                </c:pt>
                <c:pt idx="6706">
                  <c:v>68.347107438016536</c:v>
                </c:pt>
                <c:pt idx="6707">
                  <c:v>67.040068935803532</c:v>
                </c:pt>
                <c:pt idx="6708">
                  <c:v>65.582191780821915</c:v>
                </c:pt>
                <c:pt idx="6709">
                  <c:v>63.502109704641349</c:v>
                </c:pt>
                <c:pt idx="6710">
                  <c:v>57.708508845829819</c:v>
                </c:pt>
                <c:pt idx="6711">
                  <c:v>43.258928571428577</c:v>
                </c:pt>
                <c:pt idx="6712">
                  <c:v>34.065934065934066</c:v>
                </c:pt>
                <c:pt idx="6713">
                  <c:v>32.66464799394398</c:v>
                </c:pt>
                <c:pt idx="6714">
                  <c:v>27.831325301204817</c:v>
                </c:pt>
                <c:pt idx="6715">
                  <c:v>30.436893203883496</c:v>
                </c:pt>
                <c:pt idx="6716">
                  <c:v>33.079268292682926</c:v>
                </c:pt>
                <c:pt idx="6717">
                  <c:v>34.28414701042238</c:v>
                </c:pt>
                <c:pt idx="6718">
                  <c:v>46.088794926004226</c:v>
                </c:pt>
                <c:pt idx="6719">
                  <c:v>46.776611694152926</c:v>
                </c:pt>
                <c:pt idx="6720">
                  <c:v>44.677769732078204</c:v>
                </c:pt>
                <c:pt idx="6721">
                  <c:v>46.104360257326661</c:v>
                </c:pt>
                <c:pt idx="6722">
                  <c:v>46.492434662998619</c:v>
                </c:pt>
                <c:pt idx="6723">
                  <c:v>45.780969479353679</c:v>
                </c:pt>
                <c:pt idx="6724">
                  <c:v>29.833064081852452</c:v>
                </c:pt>
                <c:pt idx="6725">
                  <c:v>36.132644272179157</c:v>
                </c:pt>
                <c:pt idx="6726">
                  <c:v>37.73978315262719</c:v>
                </c:pt>
                <c:pt idx="6727">
                  <c:v>40.105220558478351</c:v>
                </c:pt>
                <c:pt idx="6728">
                  <c:v>36.995708154506438</c:v>
                </c:pt>
                <c:pt idx="6729">
                  <c:v>43.023798413439103</c:v>
                </c:pt>
                <c:pt idx="6730">
                  <c:v>45.728198317839755</c:v>
                </c:pt>
                <c:pt idx="6731">
                  <c:v>49.258936355710546</c:v>
                </c:pt>
                <c:pt idx="6732">
                  <c:v>52.169940612151663</c:v>
                </c:pt>
                <c:pt idx="6733">
                  <c:v>54.702657106706035</c:v>
                </c:pt>
                <c:pt idx="6734">
                  <c:v>53.251387787470264</c:v>
                </c:pt>
                <c:pt idx="6735">
                  <c:v>44.334763948497852</c:v>
                </c:pt>
                <c:pt idx="6736">
                  <c:v>25.061064973131415</c:v>
                </c:pt>
                <c:pt idx="6737">
                  <c:v>24.208475401850947</c:v>
                </c:pt>
                <c:pt idx="6738">
                  <c:v>18.257059396299901</c:v>
                </c:pt>
                <c:pt idx="6739">
                  <c:v>11.785503830288745</c:v>
                </c:pt>
                <c:pt idx="6740">
                  <c:v>11.821086261980831</c:v>
                </c:pt>
                <c:pt idx="6741">
                  <c:v>11.044327573253193</c:v>
                </c:pt>
                <c:pt idx="6742">
                  <c:v>14.391829155060353</c:v>
                </c:pt>
                <c:pt idx="6743">
                  <c:v>14.205607476635516</c:v>
                </c:pt>
                <c:pt idx="6744">
                  <c:v>14.929577464788732</c:v>
                </c:pt>
                <c:pt idx="6745">
                  <c:v>17.216117216117215</c:v>
                </c:pt>
                <c:pt idx="6746">
                  <c:v>30.054221533694808</c:v>
                </c:pt>
                <c:pt idx="6747">
                  <c:v>29.803921568627452</c:v>
                </c:pt>
                <c:pt idx="6748">
                  <c:v>19.735682819383261</c:v>
                </c:pt>
                <c:pt idx="6749">
                  <c:v>8.3333333333333321</c:v>
                </c:pt>
                <c:pt idx="6750">
                  <c:v>21.573033707865168</c:v>
                </c:pt>
                <c:pt idx="6751">
                  <c:v>31.668773704171933</c:v>
                </c:pt>
                <c:pt idx="6752">
                  <c:v>50.364963503649641</c:v>
                </c:pt>
                <c:pt idx="6753">
                  <c:v>49.885757806549883</c:v>
                </c:pt>
                <c:pt idx="6754">
                  <c:v>50.67771084337349</c:v>
                </c:pt>
                <c:pt idx="6755">
                  <c:v>48.305752561071706</c:v>
                </c:pt>
                <c:pt idx="6756">
                  <c:v>45.840130505709624</c:v>
                </c:pt>
                <c:pt idx="6757">
                  <c:v>57.760814249363868</c:v>
                </c:pt>
                <c:pt idx="6758">
                  <c:v>54.604833442194646</c:v>
                </c:pt>
                <c:pt idx="6759">
                  <c:v>25.803981623277185</c:v>
                </c:pt>
                <c:pt idx="6760">
                  <c:v>11.98776758409786</c:v>
                </c:pt>
                <c:pt idx="6761">
                  <c:v>20.335636722606122</c:v>
                </c:pt>
                <c:pt idx="6762">
                  <c:v>7.9450418160095584</c:v>
                </c:pt>
                <c:pt idx="6763">
                  <c:v>7.080242751180041</c:v>
                </c:pt>
                <c:pt idx="6764">
                  <c:v>8.2148499210110586</c:v>
                </c:pt>
                <c:pt idx="6765">
                  <c:v>10.938712179984485</c:v>
                </c:pt>
                <c:pt idx="6766">
                  <c:v>23.890532544378697</c:v>
                </c:pt>
                <c:pt idx="6767">
                  <c:v>22.894333843797856</c:v>
                </c:pt>
                <c:pt idx="6768">
                  <c:v>18.326359832635983</c:v>
                </c:pt>
                <c:pt idx="6769">
                  <c:v>21.894005212858385</c:v>
                </c:pt>
                <c:pt idx="6770">
                  <c:v>27.253668763102723</c:v>
                </c:pt>
                <c:pt idx="6771">
                  <c:v>27.368421052631582</c:v>
                </c:pt>
                <c:pt idx="6772">
                  <c:v>24.841437632135307</c:v>
                </c:pt>
                <c:pt idx="6773">
                  <c:v>22.458001768346598</c:v>
                </c:pt>
                <c:pt idx="6774">
                  <c:v>27.100681302043906</c:v>
                </c:pt>
                <c:pt idx="6775">
                  <c:v>35.309973045822105</c:v>
                </c:pt>
                <c:pt idx="6776">
                  <c:v>41.783439490445865</c:v>
                </c:pt>
                <c:pt idx="6777">
                  <c:v>47.337278106508876</c:v>
                </c:pt>
                <c:pt idx="6778">
                  <c:v>56.220718375845912</c:v>
                </c:pt>
                <c:pt idx="6779">
                  <c:v>72.853025936599423</c:v>
                </c:pt>
                <c:pt idx="6780">
                  <c:v>80.046948356807519</c:v>
                </c:pt>
                <c:pt idx="6781">
                  <c:v>79.904875148632584</c:v>
                </c:pt>
                <c:pt idx="6782">
                  <c:v>78.083907326236684</c:v>
                </c:pt>
                <c:pt idx="6783">
                  <c:v>75.206611570247944</c:v>
                </c:pt>
                <c:pt idx="6784">
                  <c:v>65.89958158995816</c:v>
                </c:pt>
                <c:pt idx="6785">
                  <c:v>58.789625360230545</c:v>
                </c:pt>
                <c:pt idx="6786">
                  <c:v>48.51985559566787</c:v>
                </c:pt>
                <c:pt idx="6787">
                  <c:v>46.757164404223225</c:v>
                </c:pt>
                <c:pt idx="6788">
                  <c:v>51.962457337883961</c:v>
                </c:pt>
                <c:pt idx="6789">
                  <c:v>54.716981132075468</c:v>
                </c:pt>
                <c:pt idx="6790">
                  <c:v>62.62353998203055</c:v>
                </c:pt>
                <c:pt idx="6791">
                  <c:v>66.695957820738144</c:v>
                </c:pt>
                <c:pt idx="6792">
                  <c:v>67.387543252595165</c:v>
                </c:pt>
                <c:pt idx="6793">
                  <c:v>71.80192572214581</c:v>
                </c:pt>
                <c:pt idx="6794">
                  <c:v>68.951878707976263</c:v>
                </c:pt>
                <c:pt idx="6795">
                  <c:v>57.413509060955512</c:v>
                </c:pt>
                <c:pt idx="6796">
                  <c:v>57.313642756680728</c:v>
                </c:pt>
                <c:pt idx="6797">
                  <c:v>55.168539325842694</c:v>
                </c:pt>
                <c:pt idx="6798">
                  <c:v>61.401776900296149</c:v>
                </c:pt>
                <c:pt idx="6799">
                  <c:v>56.882821387940844</c:v>
                </c:pt>
                <c:pt idx="6800">
                  <c:v>65.729729729729726</c:v>
                </c:pt>
                <c:pt idx="6801">
                  <c:v>66.56641604010025</c:v>
                </c:pt>
                <c:pt idx="6802">
                  <c:v>72.953929539295387</c:v>
                </c:pt>
                <c:pt idx="6803">
                  <c:v>78.852739726027394</c:v>
                </c:pt>
                <c:pt idx="6804">
                  <c:v>76.916099773242635</c:v>
                </c:pt>
                <c:pt idx="6805">
                  <c:v>73.850000000000009</c:v>
                </c:pt>
                <c:pt idx="6806">
                  <c:v>71.840958605664483</c:v>
                </c:pt>
                <c:pt idx="6807">
                  <c:v>67.981703830760438</c:v>
                </c:pt>
                <c:pt idx="6808">
                  <c:v>55.548890221955602</c:v>
                </c:pt>
                <c:pt idx="6809">
                  <c:v>41.974656810982047</c:v>
                </c:pt>
                <c:pt idx="6810">
                  <c:v>39.265536723163841</c:v>
                </c:pt>
                <c:pt idx="6811">
                  <c:v>47.571606475716067</c:v>
                </c:pt>
                <c:pt idx="6812">
                  <c:v>50.362557679630847</c:v>
                </c:pt>
                <c:pt idx="6813">
                  <c:v>54.93372606774669</c:v>
                </c:pt>
                <c:pt idx="6814">
                  <c:v>59.517871986699923</c:v>
                </c:pt>
                <c:pt idx="6815">
                  <c:v>57.894736842105267</c:v>
                </c:pt>
                <c:pt idx="6816">
                  <c:v>55.609284332688588</c:v>
                </c:pt>
                <c:pt idx="6817">
                  <c:v>56.141947224749778</c:v>
                </c:pt>
                <c:pt idx="6818">
                  <c:v>62.671905697445972</c:v>
                </c:pt>
                <c:pt idx="6819">
                  <c:v>57.684824902723733</c:v>
                </c:pt>
                <c:pt idx="6820">
                  <c:v>52.722772277227726</c:v>
                </c:pt>
                <c:pt idx="6821">
                  <c:v>45.385954730121881</c:v>
                </c:pt>
                <c:pt idx="6822">
                  <c:v>36.211512717536813</c:v>
                </c:pt>
                <c:pt idx="6823">
                  <c:v>43.584656084656089</c:v>
                </c:pt>
                <c:pt idx="6824">
                  <c:v>47.799593771157753</c:v>
                </c:pt>
                <c:pt idx="6825">
                  <c:v>58.839972047519218</c:v>
                </c:pt>
                <c:pt idx="6826">
                  <c:v>56.78466076696165</c:v>
                </c:pt>
                <c:pt idx="6827">
                  <c:v>47.48898678414097</c:v>
                </c:pt>
                <c:pt idx="6828">
                  <c:v>48.193760262725782</c:v>
                </c:pt>
                <c:pt idx="6829">
                  <c:v>44.956314535345513</c:v>
                </c:pt>
                <c:pt idx="6830">
                  <c:v>41.167551175132679</c:v>
                </c:pt>
                <c:pt idx="6831">
                  <c:v>30.290456431535269</c:v>
                </c:pt>
                <c:pt idx="6832">
                  <c:v>16.736152471709349</c:v>
                </c:pt>
                <c:pt idx="6833">
                  <c:v>22.704837117472852</c:v>
                </c:pt>
                <c:pt idx="6834">
                  <c:v>9.5211887727022564</c:v>
                </c:pt>
                <c:pt idx="6835">
                  <c:v>4.3848964677222897</c:v>
                </c:pt>
                <c:pt idx="6836">
                  <c:v>4.8355899419729207</c:v>
                </c:pt>
                <c:pt idx="6837">
                  <c:v>6.4799999999999995</c:v>
                </c:pt>
                <c:pt idx="6838">
                  <c:v>7.6028622540250446</c:v>
                </c:pt>
                <c:pt idx="6839">
                  <c:v>11.515748031496063</c:v>
                </c:pt>
                <c:pt idx="6840">
                  <c:v>12.40234375</c:v>
                </c:pt>
                <c:pt idx="6841">
                  <c:v>13.009708737864079</c:v>
                </c:pt>
                <c:pt idx="6842">
                  <c:v>23.973176865046103</c:v>
                </c:pt>
                <c:pt idx="6843">
                  <c:v>21.464646464646464</c:v>
                </c:pt>
                <c:pt idx="6844">
                  <c:v>9.1734786557674841</c:v>
                </c:pt>
                <c:pt idx="6845">
                  <c:v>21.192482177576149</c:v>
                </c:pt>
                <c:pt idx="6846">
                  <c:v>16.643550624133148</c:v>
                </c:pt>
                <c:pt idx="6847">
                  <c:v>23.936170212765958</c:v>
                </c:pt>
                <c:pt idx="6848">
                  <c:v>37.839628893306823</c:v>
                </c:pt>
                <c:pt idx="6849">
                  <c:v>35.871886120996443</c:v>
                </c:pt>
                <c:pt idx="6850">
                  <c:v>40.196721311475407</c:v>
                </c:pt>
                <c:pt idx="6851">
                  <c:v>53.527607361963192</c:v>
                </c:pt>
                <c:pt idx="6852">
                  <c:v>41.015625</c:v>
                </c:pt>
                <c:pt idx="6853">
                  <c:v>59.30937937470835</c:v>
                </c:pt>
                <c:pt idx="6854">
                  <c:v>51.731486414491215</c:v>
                </c:pt>
                <c:pt idx="6855">
                  <c:v>28.560663149962323</c:v>
                </c:pt>
                <c:pt idx="6856">
                  <c:v>24.220305242203054</c:v>
                </c:pt>
                <c:pt idx="6857">
                  <c:v>23.685636856368564</c:v>
                </c:pt>
                <c:pt idx="6858">
                  <c:v>13.258026159334127</c:v>
                </c:pt>
                <c:pt idx="6859">
                  <c:v>20.78729281767956</c:v>
                </c:pt>
                <c:pt idx="6860">
                  <c:v>26.912378303198885</c:v>
                </c:pt>
                <c:pt idx="6861">
                  <c:v>31.151419558359621</c:v>
                </c:pt>
                <c:pt idx="6862">
                  <c:v>48.155737704918032</c:v>
                </c:pt>
                <c:pt idx="6863">
                  <c:v>51.731374606505774</c:v>
                </c:pt>
                <c:pt idx="6864">
                  <c:v>56.710775047258977</c:v>
                </c:pt>
                <c:pt idx="6865">
                  <c:v>59.449866903283052</c:v>
                </c:pt>
                <c:pt idx="6866">
                  <c:v>66.884531590413943</c:v>
                </c:pt>
                <c:pt idx="6867">
                  <c:v>68.762677484787019</c:v>
                </c:pt>
                <c:pt idx="6868">
                  <c:v>68.787515006002394</c:v>
                </c:pt>
                <c:pt idx="6869">
                  <c:v>63.463892288861686</c:v>
                </c:pt>
                <c:pt idx="6870">
                  <c:v>60.103626943005182</c:v>
                </c:pt>
                <c:pt idx="6871">
                  <c:v>66.094420600858371</c:v>
                </c:pt>
                <c:pt idx="6872">
                  <c:v>75.438596491228068</c:v>
                </c:pt>
                <c:pt idx="6873">
                  <c:v>75.677769171185133</c:v>
                </c:pt>
                <c:pt idx="6874">
                  <c:v>80.826140567200994</c:v>
                </c:pt>
                <c:pt idx="6875">
                  <c:v>80.981976382846483</c:v>
                </c:pt>
                <c:pt idx="6876">
                  <c:v>78.754325259515568</c:v>
                </c:pt>
                <c:pt idx="6877">
                  <c:v>72.087378640776706</c:v>
                </c:pt>
                <c:pt idx="6878">
                  <c:v>64.192807957153789</c:v>
                </c:pt>
                <c:pt idx="6879">
                  <c:v>65.342465753424662</c:v>
                </c:pt>
                <c:pt idx="6880">
                  <c:v>67.287399130974549</c:v>
                </c:pt>
                <c:pt idx="6881">
                  <c:v>65.996228786926451</c:v>
                </c:pt>
                <c:pt idx="6882">
                  <c:v>67.7555958862674</c:v>
                </c:pt>
                <c:pt idx="6883">
                  <c:v>71.046077210460766</c:v>
                </c:pt>
                <c:pt idx="6884">
                  <c:v>71.963190184049068</c:v>
                </c:pt>
                <c:pt idx="6885">
                  <c:v>76.254722072315161</c:v>
                </c:pt>
                <c:pt idx="6886">
                  <c:v>82.631578947368425</c:v>
                </c:pt>
                <c:pt idx="6887">
                  <c:v>80.888888888888886</c:v>
                </c:pt>
                <c:pt idx="6888">
                  <c:v>82.635135135135144</c:v>
                </c:pt>
                <c:pt idx="6889">
                  <c:v>83.322642719692112</c:v>
                </c:pt>
                <c:pt idx="6890">
                  <c:v>82.360406091370564</c:v>
                </c:pt>
                <c:pt idx="6891">
                  <c:v>78.925373134328353</c:v>
                </c:pt>
                <c:pt idx="6892">
                  <c:v>73.471959672337732</c:v>
                </c:pt>
                <c:pt idx="6893">
                  <c:v>68.5546875</c:v>
                </c:pt>
                <c:pt idx="6894">
                  <c:v>69.668008048289749</c:v>
                </c:pt>
                <c:pt idx="6895">
                  <c:v>84.5910290237467</c:v>
                </c:pt>
                <c:pt idx="6896">
                  <c:v>86.190220311660397</c:v>
                </c:pt>
                <c:pt idx="6897">
                  <c:v>88.553402433528618</c:v>
                </c:pt>
                <c:pt idx="6898">
                  <c:v>89.000436490615456</c:v>
                </c:pt>
                <c:pt idx="6899">
                  <c:v>88.271604938271608</c:v>
                </c:pt>
                <c:pt idx="6900">
                  <c:v>87.506322711178555</c:v>
                </c:pt>
                <c:pt idx="6901">
                  <c:v>86.790450928381972</c:v>
                </c:pt>
                <c:pt idx="6902">
                  <c:v>84.17684700407213</c:v>
                </c:pt>
                <c:pt idx="6903">
                  <c:v>74.373259052924794</c:v>
                </c:pt>
                <c:pt idx="6904">
                  <c:v>71.964809384164212</c:v>
                </c:pt>
                <c:pt idx="6905">
                  <c:v>64.908503767491936</c:v>
                </c:pt>
                <c:pt idx="6906">
                  <c:v>63.692307692307693</c:v>
                </c:pt>
                <c:pt idx="6907">
                  <c:v>67.462845010615709</c:v>
                </c:pt>
                <c:pt idx="6908">
                  <c:v>64.39923712650986</c:v>
                </c:pt>
                <c:pt idx="6909">
                  <c:v>64.082173624917161</c:v>
                </c:pt>
                <c:pt idx="6910">
                  <c:v>60.19061583577713</c:v>
                </c:pt>
                <c:pt idx="6911">
                  <c:v>57.051282051282051</c:v>
                </c:pt>
                <c:pt idx="6912">
                  <c:v>53.327495621716295</c:v>
                </c:pt>
                <c:pt idx="6913">
                  <c:v>50.65055762081785</c:v>
                </c:pt>
                <c:pt idx="6914">
                  <c:v>47.3</c:v>
                </c:pt>
                <c:pt idx="6915">
                  <c:v>49.522900763358777</c:v>
                </c:pt>
                <c:pt idx="6916">
                  <c:v>50.638686131386855</c:v>
                </c:pt>
                <c:pt idx="6917">
                  <c:v>44.977777777777774</c:v>
                </c:pt>
                <c:pt idx="6918">
                  <c:v>54.551584625758601</c:v>
                </c:pt>
                <c:pt idx="6919">
                  <c:v>54.163483575248286</c:v>
                </c:pt>
                <c:pt idx="6920">
                  <c:v>64.01080351114112</c:v>
                </c:pt>
                <c:pt idx="6921">
                  <c:v>63.92536281962682</c:v>
                </c:pt>
                <c:pt idx="6922">
                  <c:v>64.761904761904759</c:v>
                </c:pt>
                <c:pt idx="6923">
                  <c:v>65.850430178689606</c:v>
                </c:pt>
                <c:pt idx="6924">
                  <c:v>56.406124093473011</c:v>
                </c:pt>
                <c:pt idx="6925">
                  <c:v>51.394759087066774</c:v>
                </c:pt>
                <c:pt idx="6926">
                  <c:v>46.82352941176471</c:v>
                </c:pt>
                <c:pt idx="6927">
                  <c:v>53.347280334728033</c:v>
                </c:pt>
                <c:pt idx="6928">
                  <c:v>37.441314553990615</c:v>
                </c:pt>
                <c:pt idx="6929">
                  <c:v>31.73537871524449</c:v>
                </c:pt>
                <c:pt idx="6930">
                  <c:v>25.469304921359715</c:v>
                </c:pt>
                <c:pt idx="6931">
                  <c:v>12.083605486610059</c:v>
                </c:pt>
                <c:pt idx="6932">
                  <c:v>6.7406143344709903</c:v>
                </c:pt>
                <c:pt idx="6933">
                  <c:v>7.5313807531380759</c:v>
                </c:pt>
                <c:pt idx="6934">
                  <c:v>13.267543859649123</c:v>
                </c:pt>
                <c:pt idx="6935">
                  <c:v>14.019715224534501</c:v>
                </c:pt>
                <c:pt idx="6936">
                  <c:v>17.142857142857142</c:v>
                </c:pt>
                <c:pt idx="6937">
                  <c:v>26.021505376344084</c:v>
                </c:pt>
                <c:pt idx="6938">
                  <c:v>30.1314459049545</c:v>
                </c:pt>
                <c:pt idx="6939">
                  <c:v>32.804757185332015</c:v>
                </c:pt>
                <c:pt idx="6940">
                  <c:v>29.041095890410958</c:v>
                </c:pt>
                <c:pt idx="6941">
                  <c:v>28.391608391608393</c:v>
                </c:pt>
                <c:pt idx="6942">
                  <c:v>32.462686567164177</c:v>
                </c:pt>
                <c:pt idx="6943">
                  <c:v>47.28155339805825</c:v>
                </c:pt>
                <c:pt idx="6944">
                  <c:v>48.428835489833645</c:v>
                </c:pt>
                <c:pt idx="6945">
                  <c:v>53.360910031023792</c:v>
                </c:pt>
                <c:pt idx="6946">
                  <c:v>65.507649513212797</c:v>
                </c:pt>
                <c:pt idx="6947">
                  <c:v>61.054637865311314</c:v>
                </c:pt>
                <c:pt idx="6948">
                  <c:v>58.793230316409129</c:v>
                </c:pt>
                <c:pt idx="6949">
                  <c:v>56.289089645587211</c:v>
                </c:pt>
                <c:pt idx="6950">
                  <c:v>32.343234323432341</c:v>
                </c:pt>
                <c:pt idx="6951">
                  <c:v>16.739606126914662</c:v>
                </c:pt>
                <c:pt idx="6952">
                  <c:v>6.9892473118279561</c:v>
                </c:pt>
                <c:pt idx="6953">
                  <c:v>28.076138681169272</c:v>
                </c:pt>
                <c:pt idx="6954">
                  <c:v>26.9280205655527</c:v>
                </c:pt>
                <c:pt idx="6955">
                  <c:v>20.042796005706133</c:v>
                </c:pt>
                <c:pt idx="6956">
                  <c:v>2.9296875</c:v>
                </c:pt>
                <c:pt idx="6957">
                  <c:v>3.3936651583710407</c:v>
                </c:pt>
                <c:pt idx="6958">
                  <c:v>3.1763417305585984</c:v>
                </c:pt>
                <c:pt idx="6959">
                  <c:v>3.3128834355828225</c:v>
                </c:pt>
                <c:pt idx="6960">
                  <c:v>2.8642590286425902</c:v>
                </c:pt>
                <c:pt idx="6961">
                  <c:v>2.9850746268656714</c:v>
                </c:pt>
                <c:pt idx="6962">
                  <c:v>3.0902348578491967</c:v>
                </c:pt>
                <c:pt idx="6963">
                  <c:v>3.0525030525030523</c:v>
                </c:pt>
                <c:pt idx="6964">
                  <c:v>3.9194915254237288</c:v>
                </c:pt>
                <c:pt idx="6965">
                  <c:v>31.006006006006004</c:v>
                </c:pt>
                <c:pt idx="6966">
                  <c:v>32.484076433121018</c:v>
                </c:pt>
                <c:pt idx="6967">
                  <c:v>39.549839228295816</c:v>
                </c:pt>
                <c:pt idx="6968">
                  <c:v>40.404929577464785</c:v>
                </c:pt>
                <c:pt idx="6969">
                  <c:v>47.954329210275922</c:v>
                </c:pt>
                <c:pt idx="6970">
                  <c:v>56.758720930232556</c:v>
                </c:pt>
                <c:pt idx="6971">
                  <c:v>54.238683127572017</c:v>
                </c:pt>
                <c:pt idx="6972">
                  <c:v>50.44751830756713</c:v>
                </c:pt>
                <c:pt idx="6973">
                  <c:v>46.134453781512605</c:v>
                </c:pt>
                <c:pt idx="6974">
                  <c:v>35.601719197707737</c:v>
                </c:pt>
                <c:pt idx="6975">
                  <c:v>20.302233902759525</c:v>
                </c:pt>
                <c:pt idx="6976">
                  <c:v>17.158338350391329</c:v>
                </c:pt>
                <c:pt idx="6977">
                  <c:v>25.216947422154163</c:v>
                </c:pt>
                <c:pt idx="6978">
                  <c:v>14.098565190268248</c:v>
                </c:pt>
                <c:pt idx="6979">
                  <c:v>6.7320261437908497</c:v>
                </c:pt>
                <c:pt idx="6980">
                  <c:v>8.5213032581453625</c:v>
                </c:pt>
                <c:pt idx="6981">
                  <c:v>9.183673469387756</c:v>
                </c:pt>
                <c:pt idx="6982">
                  <c:v>11.467324290998766</c:v>
                </c:pt>
                <c:pt idx="6983">
                  <c:v>14.266842800528401</c:v>
                </c:pt>
                <c:pt idx="6984">
                  <c:v>38.328530259365998</c:v>
                </c:pt>
                <c:pt idx="6985">
                  <c:v>36.489151873767256</c:v>
                </c:pt>
                <c:pt idx="6986">
                  <c:v>27.752808988764045</c:v>
                </c:pt>
                <c:pt idx="6987">
                  <c:v>12.593516209476311</c:v>
                </c:pt>
                <c:pt idx="6988">
                  <c:v>9.2320966350301994</c:v>
                </c:pt>
                <c:pt idx="6989">
                  <c:v>9.4991364421416229</c:v>
                </c:pt>
                <c:pt idx="6990">
                  <c:v>21.689189189189189</c:v>
                </c:pt>
                <c:pt idx="6991">
                  <c:v>25.032594524119951</c:v>
                </c:pt>
                <c:pt idx="6992">
                  <c:v>34.042553191489361</c:v>
                </c:pt>
                <c:pt idx="6993">
                  <c:v>39.417309340188517</c:v>
                </c:pt>
                <c:pt idx="6994">
                  <c:v>34.210526315789473</c:v>
                </c:pt>
                <c:pt idx="6995">
                  <c:v>37.194570135746609</c:v>
                </c:pt>
                <c:pt idx="6996">
                  <c:v>40.619621342512907</c:v>
                </c:pt>
                <c:pt idx="6997">
                  <c:v>37.126185266229029</c:v>
                </c:pt>
                <c:pt idx="6998">
                  <c:v>25.252525252525253</c:v>
                </c:pt>
                <c:pt idx="6999">
                  <c:v>13.569321533923304</c:v>
                </c:pt>
                <c:pt idx="7000">
                  <c:v>5.0480769230769234</c:v>
                </c:pt>
                <c:pt idx="7001">
                  <c:v>14.877300613496933</c:v>
                </c:pt>
                <c:pt idx="7002">
                  <c:v>3.7225042301184432</c:v>
                </c:pt>
                <c:pt idx="7003">
                  <c:v>3.0102347983142685</c:v>
                </c:pt>
                <c:pt idx="7004">
                  <c:v>2.755620014503263</c:v>
                </c:pt>
                <c:pt idx="7005">
                  <c:v>2.6804123711340204</c:v>
                </c:pt>
                <c:pt idx="7006">
                  <c:v>4.9575070821529748</c:v>
                </c:pt>
                <c:pt idx="7007">
                  <c:v>4.0419161676646702</c:v>
                </c:pt>
                <c:pt idx="7008">
                  <c:v>3.5450516986706058</c:v>
                </c:pt>
                <c:pt idx="7009">
                  <c:v>3.6450079239302693</c:v>
                </c:pt>
                <c:pt idx="7010">
                  <c:v>3.7828947368421053</c:v>
                </c:pt>
                <c:pt idx="7011">
                  <c:v>2.699530516431925</c:v>
                </c:pt>
                <c:pt idx="7012">
                  <c:v>2.8677150786308974</c:v>
                </c:pt>
                <c:pt idx="7013">
                  <c:v>2.6785714285714284</c:v>
                </c:pt>
                <c:pt idx="7014">
                  <c:v>14.046391752577319</c:v>
                </c:pt>
                <c:pt idx="7015">
                  <c:v>26.139642238892097</c:v>
                </c:pt>
                <c:pt idx="7016">
                  <c:v>32.580463015245627</c:v>
                </c:pt>
                <c:pt idx="7017">
                  <c:v>37.464468447981808</c:v>
                </c:pt>
                <c:pt idx="7018">
                  <c:v>40.760869565217391</c:v>
                </c:pt>
                <c:pt idx="7019">
                  <c:v>44.006227296315515</c:v>
                </c:pt>
                <c:pt idx="7020">
                  <c:v>37.996642417459434</c:v>
                </c:pt>
                <c:pt idx="7021">
                  <c:v>44.087085601187532</c:v>
                </c:pt>
                <c:pt idx="7022">
                  <c:v>37.023809523809526</c:v>
                </c:pt>
                <c:pt idx="7023">
                  <c:v>12.18872870249017</c:v>
                </c:pt>
                <c:pt idx="7024">
                  <c:v>6.5836298932384336</c:v>
                </c:pt>
                <c:pt idx="7025">
                  <c:v>3.9695486677542142</c:v>
                </c:pt>
                <c:pt idx="7026">
                  <c:v>4.2377869334902885</c:v>
                </c:pt>
                <c:pt idx="7027">
                  <c:v>5.616526791478373</c:v>
                </c:pt>
                <c:pt idx="7028">
                  <c:v>8.5932085932085922</c:v>
                </c:pt>
                <c:pt idx="7029">
                  <c:v>15.789473684210526</c:v>
                </c:pt>
                <c:pt idx="7030">
                  <c:v>23.401826484018265</c:v>
                </c:pt>
                <c:pt idx="7031">
                  <c:v>27.252747252747252</c:v>
                </c:pt>
                <c:pt idx="7032">
                  <c:v>29.193205944798301</c:v>
                </c:pt>
                <c:pt idx="7033">
                  <c:v>34.513274336283182</c:v>
                </c:pt>
                <c:pt idx="7034">
                  <c:v>38.333333333333336</c:v>
                </c:pt>
                <c:pt idx="7035">
                  <c:v>34.208432776451872</c:v>
                </c:pt>
                <c:pt idx="7036">
                  <c:v>40</c:v>
                </c:pt>
                <c:pt idx="7037">
                  <c:v>30.536451169188446</c:v>
                </c:pt>
                <c:pt idx="7038">
                  <c:v>32.456664674237892</c:v>
                </c:pt>
                <c:pt idx="7039">
                  <c:v>37.478108581436075</c:v>
                </c:pt>
                <c:pt idx="7040">
                  <c:v>46.683673469387756</c:v>
                </c:pt>
                <c:pt idx="7041">
                  <c:v>54.16468348405521</c:v>
                </c:pt>
                <c:pt idx="7042">
                  <c:v>59.437086092715234</c:v>
                </c:pt>
                <c:pt idx="7043">
                  <c:v>61.214767764986114</c:v>
                </c:pt>
                <c:pt idx="7044">
                  <c:v>60.811930405965199</c:v>
                </c:pt>
                <c:pt idx="7045">
                  <c:v>57.277437588318413</c:v>
                </c:pt>
                <c:pt idx="7046">
                  <c:v>54.620547237996895</c:v>
                </c:pt>
                <c:pt idx="7047">
                  <c:v>46.08450704225352</c:v>
                </c:pt>
                <c:pt idx="7048">
                  <c:v>40.396341463414636</c:v>
                </c:pt>
                <c:pt idx="7049">
                  <c:v>33.456855479089462</c:v>
                </c:pt>
                <c:pt idx="7050">
                  <c:v>33.693415637860078</c:v>
                </c:pt>
                <c:pt idx="7051">
                  <c:v>36.33894622487778</c:v>
                </c:pt>
                <c:pt idx="7052">
                  <c:v>47.687861271676304</c:v>
                </c:pt>
                <c:pt idx="7053">
                  <c:v>45.961002785515319</c:v>
                </c:pt>
                <c:pt idx="7054">
                  <c:v>43.675751222921036</c:v>
                </c:pt>
                <c:pt idx="7055">
                  <c:v>47.22589167767503</c:v>
                </c:pt>
                <c:pt idx="7056">
                  <c:v>42.992011619462602</c:v>
                </c:pt>
                <c:pt idx="7057">
                  <c:v>47.105075053609717</c:v>
                </c:pt>
                <c:pt idx="7058">
                  <c:v>41.143260409315459</c:v>
                </c:pt>
                <c:pt idx="7059">
                  <c:v>44.583333333333336</c:v>
                </c:pt>
                <c:pt idx="7060">
                  <c:v>40.303430079155675</c:v>
                </c:pt>
                <c:pt idx="7061">
                  <c:v>37.070524412296564</c:v>
                </c:pt>
                <c:pt idx="7062">
                  <c:v>42.483296213808465</c:v>
                </c:pt>
                <c:pt idx="7063">
                  <c:v>60.669456066945607</c:v>
                </c:pt>
                <c:pt idx="7064">
                  <c:v>58.548009367681495</c:v>
                </c:pt>
                <c:pt idx="7065">
                  <c:v>66.821705426356587</c:v>
                </c:pt>
                <c:pt idx="7066">
                  <c:v>66.687817258883257</c:v>
                </c:pt>
                <c:pt idx="7067">
                  <c:v>64.338689740420278</c:v>
                </c:pt>
                <c:pt idx="7068">
                  <c:v>57.768691588785046</c:v>
                </c:pt>
                <c:pt idx="7069">
                  <c:v>50.457142857142856</c:v>
                </c:pt>
                <c:pt idx="7070">
                  <c:v>38.974358974358978</c:v>
                </c:pt>
                <c:pt idx="7071">
                  <c:v>37.172516065249624</c:v>
                </c:pt>
                <c:pt idx="7072">
                  <c:v>23.196151790486372</c:v>
                </c:pt>
                <c:pt idx="7073">
                  <c:v>30.469371519490849</c:v>
                </c:pt>
                <c:pt idx="7074">
                  <c:v>20.829315332690452</c:v>
                </c:pt>
                <c:pt idx="7075">
                  <c:v>31.838344011828486</c:v>
                </c:pt>
                <c:pt idx="7076">
                  <c:v>27.743431221020092</c:v>
                </c:pt>
                <c:pt idx="7077">
                  <c:v>30.519969856819895</c:v>
                </c:pt>
                <c:pt idx="7078">
                  <c:v>39.310954063604242</c:v>
                </c:pt>
                <c:pt idx="7079">
                  <c:v>34.281546316557261</c:v>
                </c:pt>
                <c:pt idx="7080">
                  <c:v>38.4967919340055</c:v>
                </c:pt>
                <c:pt idx="7081">
                  <c:v>40.790742526518805</c:v>
                </c:pt>
                <c:pt idx="7082">
                  <c:v>41.502347417840376</c:v>
                </c:pt>
                <c:pt idx="7083">
                  <c:v>42.009132420091319</c:v>
                </c:pt>
                <c:pt idx="7084">
                  <c:v>44.003241491085902</c:v>
                </c:pt>
                <c:pt idx="7085">
                  <c:v>46.373217606943584</c:v>
                </c:pt>
                <c:pt idx="7086">
                  <c:v>33.180327868852459</c:v>
                </c:pt>
                <c:pt idx="7087">
                  <c:v>35.043804755944933</c:v>
                </c:pt>
                <c:pt idx="7088">
                  <c:v>39.508290451686676</c:v>
                </c:pt>
                <c:pt idx="7089">
                  <c:v>47.964934251721978</c:v>
                </c:pt>
                <c:pt idx="7090">
                  <c:v>38.927738927738922</c:v>
                </c:pt>
                <c:pt idx="7091">
                  <c:v>38.431372549019613</c:v>
                </c:pt>
                <c:pt idx="7092">
                  <c:v>43.115942028985508</c:v>
                </c:pt>
                <c:pt idx="7093">
                  <c:v>34.943639291465381</c:v>
                </c:pt>
                <c:pt idx="7094">
                  <c:v>30.752532561505063</c:v>
                </c:pt>
                <c:pt idx="7095">
                  <c:v>38.885595732068765</c:v>
                </c:pt>
                <c:pt idx="7096">
                  <c:v>27.893845285149631</c:v>
                </c:pt>
                <c:pt idx="7097">
                  <c:v>32.548476454293628</c:v>
                </c:pt>
                <c:pt idx="7098">
                  <c:v>38.034425319267072</c:v>
                </c:pt>
                <c:pt idx="7099">
                  <c:v>38.622129436325679</c:v>
                </c:pt>
                <c:pt idx="7100">
                  <c:v>43.75</c:v>
                </c:pt>
                <c:pt idx="7101">
                  <c:v>48.948948948948953</c:v>
                </c:pt>
                <c:pt idx="7102">
                  <c:v>63.492063492063487</c:v>
                </c:pt>
                <c:pt idx="7103">
                  <c:v>64.438943894389439</c:v>
                </c:pt>
                <c:pt idx="7104">
                  <c:v>67.473524962178516</c:v>
                </c:pt>
                <c:pt idx="7105">
                  <c:v>70.781893004115233</c:v>
                </c:pt>
                <c:pt idx="7106">
                  <c:v>81.349206349206355</c:v>
                </c:pt>
                <c:pt idx="7107">
                  <c:v>80.885972108285472</c:v>
                </c:pt>
                <c:pt idx="7108">
                  <c:v>81.632653061224488</c:v>
                </c:pt>
                <c:pt idx="7109">
                  <c:v>81.475667189952901</c:v>
                </c:pt>
                <c:pt idx="7110">
                  <c:v>82.6151560178306</c:v>
                </c:pt>
                <c:pt idx="7111">
                  <c:v>83.204497540407587</c:v>
                </c:pt>
                <c:pt idx="7112">
                  <c:v>85.12658227848101</c:v>
                </c:pt>
                <c:pt idx="7113">
                  <c:v>86.018957345971572</c:v>
                </c:pt>
                <c:pt idx="7114">
                  <c:v>86.507936507936506</c:v>
                </c:pt>
                <c:pt idx="7115">
                  <c:v>87.835783071464775</c:v>
                </c:pt>
                <c:pt idx="7116">
                  <c:v>87.481146304675718</c:v>
                </c:pt>
                <c:pt idx="7117">
                  <c:v>83.511269276393833</c:v>
                </c:pt>
                <c:pt idx="7118">
                  <c:v>72.049689440993788</c:v>
                </c:pt>
                <c:pt idx="7119">
                  <c:v>63.291139240506332</c:v>
                </c:pt>
                <c:pt idx="7120">
                  <c:v>57.969978556111514</c:v>
                </c:pt>
                <c:pt idx="7121">
                  <c:v>49.315068493150683</c:v>
                </c:pt>
                <c:pt idx="7122">
                  <c:v>43.976261127596437</c:v>
                </c:pt>
                <c:pt idx="7123">
                  <c:v>33.783783783783782</c:v>
                </c:pt>
                <c:pt idx="7124">
                  <c:v>38.214904679376083</c:v>
                </c:pt>
                <c:pt idx="7125">
                  <c:v>37.803468208092482</c:v>
                </c:pt>
                <c:pt idx="7126">
                  <c:v>25.571428571428573</c:v>
                </c:pt>
                <c:pt idx="7127">
                  <c:v>20.94081942336874</c:v>
                </c:pt>
                <c:pt idx="7128">
                  <c:v>39.975990396158458</c:v>
                </c:pt>
                <c:pt idx="7129">
                  <c:v>46.618106139438083</c:v>
                </c:pt>
                <c:pt idx="7130">
                  <c:v>45.463137996219281</c:v>
                </c:pt>
                <c:pt idx="7131">
                  <c:v>23.744769874476987</c:v>
                </c:pt>
                <c:pt idx="7132">
                  <c:v>13.86001386001386</c:v>
                </c:pt>
                <c:pt idx="7133">
                  <c:v>12.429667519181585</c:v>
                </c:pt>
                <c:pt idx="7134">
                  <c:v>20.862068965517242</c:v>
                </c:pt>
                <c:pt idx="7135">
                  <c:v>25.176275404396513</c:v>
                </c:pt>
                <c:pt idx="7136">
                  <c:v>24.606387764282502</c:v>
                </c:pt>
                <c:pt idx="7137">
                  <c:v>26.05042016806723</c:v>
                </c:pt>
                <c:pt idx="7138">
                  <c:v>24.436588599204594</c:v>
                </c:pt>
                <c:pt idx="7139">
                  <c:v>26.992287917737791</c:v>
                </c:pt>
                <c:pt idx="7140">
                  <c:v>17.599641737572771</c:v>
                </c:pt>
                <c:pt idx="7141">
                  <c:v>20.708202599731063</c:v>
                </c:pt>
                <c:pt idx="7142">
                  <c:v>17.529711375212223</c:v>
                </c:pt>
                <c:pt idx="7143">
                  <c:v>9.8821396192203075</c:v>
                </c:pt>
                <c:pt idx="7144">
                  <c:v>12.649640861931367</c:v>
                </c:pt>
                <c:pt idx="7145">
                  <c:v>17.877786952931462</c:v>
                </c:pt>
                <c:pt idx="7146">
                  <c:v>19.545071609098567</c:v>
                </c:pt>
                <c:pt idx="7147">
                  <c:v>14.338066880439762</c:v>
                </c:pt>
                <c:pt idx="7148">
                  <c:v>13.586413586413586</c:v>
                </c:pt>
                <c:pt idx="7149">
                  <c:v>16.129032258064516</c:v>
                </c:pt>
                <c:pt idx="7150">
                  <c:v>25.814382298709283</c:v>
                </c:pt>
                <c:pt idx="7151">
                  <c:v>16.527331189710612</c:v>
                </c:pt>
                <c:pt idx="7152">
                  <c:v>18.246110325318245</c:v>
                </c:pt>
                <c:pt idx="7153">
                  <c:v>19.722425127830533</c:v>
                </c:pt>
                <c:pt idx="7154">
                  <c:v>18.450184501845019</c:v>
                </c:pt>
                <c:pt idx="7155">
                  <c:v>14.59050240880936</c:v>
                </c:pt>
                <c:pt idx="7156">
                  <c:v>10.34890597279716</c:v>
                </c:pt>
                <c:pt idx="7157">
                  <c:v>10.141987829614605</c:v>
                </c:pt>
                <c:pt idx="7158">
                  <c:v>15.224145583666223</c:v>
                </c:pt>
                <c:pt idx="7159">
                  <c:v>23.451692815854667</c:v>
                </c:pt>
                <c:pt idx="7160">
                  <c:v>26.200089726334681</c:v>
                </c:pt>
                <c:pt idx="7161">
                  <c:v>33.066666666666663</c:v>
                </c:pt>
                <c:pt idx="7162">
                  <c:v>31.721915285451196</c:v>
                </c:pt>
                <c:pt idx="7163">
                  <c:v>24.680432645034415</c:v>
                </c:pt>
                <c:pt idx="7164">
                  <c:v>26.895565092989987</c:v>
                </c:pt>
                <c:pt idx="7165">
                  <c:v>29.772727272727273</c:v>
                </c:pt>
                <c:pt idx="7166">
                  <c:v>29.898218829516537</c:v>
                </c:pt>
                <c:pt idx="7167">
                  <c:v>23.157415832575069</c:v>
                </c:pt>
                <c:pt idx="7168">
                  <c:v>28.416955017301039</c:v>
                </c:pt>
                <c:pt idx="7169">
                  <c:v>29.600333055786841</c:v>
                </c:pt>
                <c:pt idx="7170">
                  <c:v>29.294217687074831</c:v>
                </c:pt>
                <c:pt idx="7171">
                  <c:v>25.824431026474688</c:v>
                </c:pt>
                <c:pt idx="7172">
                  <c:v>25.809569840502661</c:v>
                </c:pt>
                <c:pt idx="7173">
                  <c:v>25.863930885529157</c:v>
                </c:pt>
                <c:pt idx="7174">
                  <c:v>24.868651488616461</c:v>
                </c:pt>
                <c:pt idx="7175">
                  <c:v>34.733542319749219</c:v>
                </c:pt>
                <c:pt idx="7176">
                  <c:v>35.686777920410783</c:v>
                </c:pt>
                <c:pt idx="7177">
                  <c:v>36.270753512132828</c:v>
                </c:pt>
                <c:pt idx="7178">
                  <c:v>34.643091028159787</c:v>
                </c:pt>
                <c:pt idx="7179">
                  <c:v>31.989763275751759</c:v>
                </c:pt>
                <c:pt idx="7180">
                  <c:v>24.509220701963116</c:v>
                </c:pt>
                <c:pt idx="7181">
                  <c:v>29.101856497742094</c:v>
                </c:pt>
                <c:pt idx="7182">
                  <c:v>26.346499102333929</c:v>
                </c:pt>
                <c:pt idx="7183">
                  <c:v>19.843597262952102</c:v>
                </c:pt>
                <c:pt idx="7184">
                  <c:v>25.936739659367397</c:v>
                </c:pt>
                <c:pt idx="7185">
                  <c:v>25.298804780876495</c:v>
                </c:pt>
                <c:pt idx="7186">
                  <c:v>27.354709418837675</c:v>
                </c:pt>
                <c:pt idx="7187">
                  <c:v>26.947040498442366</c:v>
                </c:pt>
                <c:pt idx="7188">
                  <c:v>24.139728884254431</c:v>
                </c:pt>
                <c:pt idx="7189">
                  <c:v>20.890237733940314</c:v>
                </c:pt>
                <c:pt idx="7190">
                  <c:v>23.370786516853933</c:v>
                </c:pt>
                <c:pt idx="7191">
                  <c:v>18.48341232227488</c:v>
                </c:pt>
                <c:pt idx="7192">
                  <c:v>17.286751361161524</c:v>
                </c:pt>
                <c:pt idx="7193">
                  <c:v>21.032423208191126</c:v>
                </c:pt>
                <c:pt idx="7194">
                  <c:v>19.535462463708004</c:v>
                </c:pt>
                <c:pt idx="7195">
                  <c:v>18.942133815551536</c:v>
                </c:pt>
                <c:pt idx="7196">
                  <c:v>19.438151336656095</c:v>
                </c:pt>
                <c:pt idx="7197">
                  <c:v>23.564064801178201</c:v>
                </c:pt>
                <c:pt idx="7198">
                  <c:v>30.649188514357057</c:v>
                </c:pt>
                <c:pt idx="7199">
                  <c:v>31.14406779661017</c:v>
                </c:pt>
                <c:pt idx="7200">
                  <c:v>32.630813953488378</c:v>
                </c:pt>
                <c:pt idx="7201">
                  <c:v>34.158776402039329</c:v>
                </c:pt>
                <c:pt idx="7202">
                  <c:v>35.367545076282944</c:v>
                </c:pt>
                <c:pt idx="7203">
                  <c:v>34.08450704225352</c:v>
                </c:pt>
                <c:pt idx="7204">
                  <c:v>30.215384615384615</c:v>
                </c:pt>
                <c:pt idx="7205">
                  <c:v>24.749163879598662</c:v>
                </c:pt>
                <c:pt idx="7206">
                  <c:v>24.499229583975346</c:v>
                </c:pt>
                <c:pt idx="7207">
                  <c:v>30.415647921760392</c:v>
                </c:pt>
                <c:pt idx="7208">
                  <c:v>28.670291646070194</c:v>
                </c:pt>
                <c:pt idx="7209">
                  <c:v>27.329792370835342</c:v>
                </c:pt>
                <c:pt idx="7210">
                  <c:v>27.980535279805352</c:v>
                </c:pt>
                <c:pt idx="7211">
                  <c:v>27.531172069825438</c:v>
                </c:pt>
                <c:pt idx="7212">
                  <c:v>25.121241513094084</c:v>
                </c:pt>
                <c:pt idx="7213">
                  <c:v>24.296911018902719</c:v>
                </c:pt>
                <c:pt idx="7214">
                  <c:v>21.138211382113823</c:v>
                </c:pt>
                <c:pt idx="7215">
                  <c:v>16.682692307692307</c:v>
                </c:pt>
                <c:pt idx="7216">
                  <c:v>22.38219895287958</c:v>
                </c:pt>
                <c:pt idx="7217">
                  <c:v>21.393697292498889</c:v>
                </c:pt>
                <c:pt idx="7218">
                  <c:v>21.663019693654267</c:v>
                </c:pt>
                <c:pt idx="7219">
                  <c:v>16.737188528443816</c:v>
                </c:pt>
                <c:pt idx="7220">
                  <c:v>16.231155778894472</c:v>
                </c:pt>
                <c:pt idx="7221">
                  <c:v>11.377930245854774</c:v>
                </c:pt>
                <c:pt idx="7222">
                  <c:v>19.685039370078741</c:v>
                </c:pt>
                <c:pt idx="7223">
                  <c:v>18.776978417266189</c:v>
                </c:pt>
                <c:pt idx="7224">
                  <c:v>29.842931937172771</c:v>
                </c:pt>
                <c:pt idx="7225">
                  <c:v>31.731361675908808</c:v>
                </c:pt>
                <c:pt idx="7226">
                  <c:v>33.763320246775095</c:v>
                </c:pt>
                <c:pt idx="7227">
                  <c:v>34.728931830381107</c:v>
                </c:pt>
                <c:pt idx="7228">
                  <c:v>29.081632653061224</c:v>
                </c:pt>
                <c:pt idx="7229">
                  <c:v>29.87747408105561</c:v>
                </c:pt>
                <c:pt idx="7230">
                  <c:v>30.741733690795353</c:v>
                </c:pt>
                <c:pt idx="7231">
                  <c:v>31.302325581395351</c:v>
                </c:pt>
                <c:pt idx="7232">
                  <c:v>34.180035650623886</c:v>
                </c:pt>
                <c:pt idx="7233">
                  <c:v>36.651982378854626</c:v>
                </c:pt>
                <c:pt idx="7234">
                  <c:v>39.842726081258192</c:v>
                </c:pt>
                <c:pt idx="7235">
                  <c:v>42.818791946308728</c:v>
                </c:pt>
                <c:pt idx="7236">
                  <c:v>44.635627530364374</c:v>
                </c:pt>
                <c:pt idx="7237">
                  <c:v>40.437158469945359</c:v>
                </c:pt>
                <c:pt idx="7238">
                  <c:v>39.383102369244519</c:v>
                </c:pt>
                <c:pt idx="7239">
                  <c:v>40.782828282828284</c:v>
                </c:pt>
                <c:pt idx="7240">
                  <c:v>42.567858681602758</c:v>
                </c:pt>
                <c:pt idx="7241">
                  <c:v>44.18505942275042</c:v>
                </c:pt>
                <c:pt idx="7242">
                  <c:v>44.467816575515357</c:v>
                </c:pt>
                <c:pt idx="7243">
                  <c:v>45.553539019963701</c:v>
                </c:pt>
                <c:pt idx="7244">
                  <c:v>43.833718244803691</c:v>
                </c:pt>
                <c:pt idx="7245">
                  <c:v>49.695964621337758</c:v>
                </c:pt>
                <c:pt idx="7246">
                  <c:v>57.939079714841213</c:v>
                </c:pt>
                <c:pt idx="7247">
                  <c:v>63.529411764705877</c:v>
                </c:pt>
                <c:pt idx="7248">
                  <c:v>67.72853185595568</c:v>
                </c:pt>
                <c:pt idx="7249">
                  <c:v>65.479651162790702</c:v>
                </c:pt>
                <c:pt idx="7250">
                  <c:v>61.616897305171157</c:v>
                </c:pt>
                <c:pt idx="7251">
                  <c:v>53.468208092485547</c:v>
                </c:pt>
                <c:pt idx="7252">
                  <c:v>43.862612612612608</c:v>
                </c:pt>
                <c:pt idx="7253">
                  <c:v>38.185654008438817</c:v>
                </c:pt>
                <c:pt idx="7254">
                  <c:v>30.015471892728211</c:v>
                </c:pt>
                <c:pt idx="7255">
                  <c:v>27.716610818573479</c:v>
                </c:pt>
                <c:pt idx="7256">
                  <c:v>32.402791625124628</c:v>
                </c:pt>
                <c:pt idx="7257">
                  <c:v>34.450212364322795</c:v>
                </c:pt>
                <c:pt idx="7258">
                  <c:v>30.639563708477937</c:v>
                </c:pt>
                <c:pt idx="7259">
                  <c:v>30.697190426638915</c:v>
                </c:pt>
                <c:pt idx="7260">
                  <c:v>26.580921757770632</c:v>
                </c:pt>
                <c:pt idx="7261">
                  <c:v>18.850698174006446</c:v>
                </c:pt>
                <c:pt idx="7262">
                  <c:v>14.48382126348228</c:v>
                </c:pt>
                <c:pt idx="7263">
                  <c:v>13.62763915547025</c:v>
                </c:pt>
                <c:pt idx="7264">
                  <c:v>13.922294172062905</c:v>
                </c:pt>
                <c:pt idx="7265">
                  <c:v>15.338827838827839</c:v>
                </c:pt>
                <c:pt idx="7266">
                  <c:v>14.891655140617797</c:v>
                </c:pt>
                <c:pt idx="7267">
                  <c:v>14.237935977066412</c:v>
                </c:pt>
                <c:pt idx="7268">
                  <c:v>8.700265251989391</c:v>
                </c:pt>
                <c:pt idx="7269">
                  <c:v>7.4204946996466434</c:v>
                </c:pt>
                <c:pt idx="7270">
                  <c:v>9.214795587280987</c:v>
                </c:pt>
                <c:pt idx="7271">
                  <c:v>11.926605504587156</c:v>
                </c:pt>
                <c:pt idx="7272">
                  <c:v>16.893564356435643</c:v>
                </c:pt>
                <c:pt idx="7273">
                  <c:v>17.831482691051601</c:v>
                </c:pt>
                <c:pt idx="7274">
                  <c:v>19.56989247311828</c:v>
                </c:pt>
                <c:pt idx="7275">
                  <c:v>19.377652050919377</c:v>
                </c:pt>
                <c:pt idx="7276">
                  <c:v>19.743406985032074</c:v>
                </c:pt>
                <c:pt idx="7277">
                  <c:v>17.638691322901849</c:v>
                </c:pt>
                <c:pt idx="7278">
                  <c:v>9.8105548037889037</c:v>
                </c:pt>
                <c:pt idx="7279">
                  <c:v>10.308677926616191</c:v>
                </c:pt>
                <c:pt idx="7280">
                  <c:v>17.31253145445395</c:v>
                </c:pt>
                <c:pt idx="7281">
                  <c:v>15.178110480123902</c:v>
                </c:pt>
                <c:pt idx="7282">
                  <c:v>14.846235418875928</c:v>
                </c:pt>
                <c:pt idx="7283">
                  <c:v>16.097308488612835</c:v>
                </c:pt>
                <c:pt idx="7284">
                  <c:v>16.393442622950818</c:v>
                </c:pt>
                <c:pt idx="7285">
                  <c:v>16.992399565689468</c:v>
                </c:pt>
                <c:pt idx="7286">
                  <c:v>14.026666666666667</c:v>
                </c:pt>
                <c:pt idx="7287">
                  <c:v>13.256325632563257</c:v>
                </c:pt>
                <c:pt idx="7288">
                  <c:v>15.697963238946846</c:v>
                </c:pt>
                <c:pt idx="7289">
                  <c:v>25.148605395518974</c:v>
                </c:pt>
                <c:pt idx="7290">
                  <c:v>24.001835704451583</c:v>
                </c:pt>
                <c:pt idx="7291">
                  <c:v>28.059166293142091</c:v>
                </c:pt>
                <c:pt idx="7292">
                  <c:v>23.63903874448259</c:v>
                </c:pt>
                <c:pt idx="7293">
                  <c:v>27.009984235417761</c:v>
                </c:pt>
                <c:pt idx="7294">
                  <c:v>32.371983519717482</c:v>
                </c:pt>
                <c:pt idx="7295">
                  <c:v>32.639885222381636</c:v>
                </c:pt>
                <c:pt idx="7296">
                  <c:v>36.644951140065146</c:v>
                </c:pt>
                <c:pt idx="7297">
                  <c:v>35.683942225998301</c:v>
                </c:pt>
                <c:pt idx="7298">
                  <c:v>35.532994923857871</c:v>
                </c:pt>
                <c:pt idx="7299">
                  <c:v>28.219696969696972</c:v>
                </c:pt>
                <c:pt idx="7300">
                  <c:v>19.54459203036053</c:v>
                </c:pt>
                <c:pt idx="7301">
                  <c:v>16.53306613226453</c:v>
                </c:pt>
                <c:pt idx="7302">
                  <c:v>13.969335604770016</c:v>
                </c:pt>
                <c:pt idx="7303">
                  <c:v>13.115996967399546</c:v>
                </c:pt>
                <c:pt idx="7304">
                  <c:v>17.547292889758641</c:v>
                </c:pt>
                <c:pt idx="7305">
                  <c:v>15.884244372990352</c:v>
                </c:pt>
                <c:pt idx="7306">
                  <c:v>15.925925925925927</c:v>
                </c:pt>
                <c:pt idx="7307">
                  <c:v>23.257110987172336</c:v>
                </c:pt>
                <c:pt idx="7308">
                  <c:v>25.362708221386356</c:v>
                </c:pt>
                <c:pt idx="7309">
                  <c:v>27.950617283950617</c:v>
                </c:pt>
                <c:pt idx="7310">
                  <c:v>22.643553629469125</c:v>
                </c:pt>
                <c:pt idx="7311">
                  <c:v>22.904737116085371</c:v>
                </c:pt>
                <c:pt idx="7312">
                  <c:v>23.029439696106362</c:v>
                </c:pt>
                <c:pt idx="7313">
                  <c:v>31.31217432496447</c:v>
                </c:pt>
                <c:pt idx="7314">
                  <c:v>40.092402464065707</c:v>
                </c:pt>
                <c:pt idx="7315">
                  <c:v>46.398503274087929</c:v>
                </c:pt>
                <c:pt idx="7316">
                  <c:v>50.198675496688736</c:v>
                </c:pt>
                <c:pt idx="7317">
                  <c:v>60.847880299251869</c:v>
                </c:pt>
                <c:pt idx="7318">
                  <c:v>66.558966074313403</c:v>
                </c:pt>
                <c:pt idx="7319">
                  <c:v>74.476088124664159</c:v>
                </c:pt>
                <c:pt idx="7320">
                  <c:v>73.83753501400561</c:v>
                </c:pt>
                <c:pt idx="7321">
                  <c:v>74.682010902483341</c:v>
                </c:pt>
                <c:pt idx="7322">
                  <c:v>74.289580514208382</c:v>
                </c:pt>
                <c:pt idx="7323">
                  <c:v>71.681415929203538</c:v>
                </c:pt>
                <c:pt idx="7324">
                  <c:v>71.864631718646322</c:v>
                </c:pt>
                <c:pt idx="7325">
                  <c:v>65.950069348127599</c:v>
                </c:pt>
                <c:pt idx="7326">
                  <c:v>57.219251336898388</c:v>
                </c:pt>
                <c:pt idx="7327">
                  <c:v>52.425373134328353</c:v>
                </c:pt>
                <c:pt idx="7328">
                  <c:v>52.428057553956833</c:v>
                </c:pt>
                <c:pt idx="7329">
                  <c:v>58.349861166203887</c:v>
                </c:pt>
                <c:pt idx="7330">
                  <c:v>58.82803523554194</c:v>
                </c:pt>
                <c:pt idx="7331">
                  <c:v>60.285838025119098</c:v>
                </c:pt>
                <c:pt idx="7332">
                  <c:v>57.155438132981061</c:v>
                </c:pt>
                <c:pt idx="7333">
                  <c:v>49.437652811735944</c:v>
                </c:pt>
                <c:pt idx="7334">
                  <c:v>35.404992358634743</c:v>
                </c:pt>
                <c:pt idx="7335">
                  <c:v>20.424158598432456</c:v>
                </c:pt>
                <c:pt idx="7336">
                  <c:v>15.154394299287411</c:v>
                </c:pt>
                <c:pt idx="7337">
                  <c:v>23.006263048016702</c:v>
                </c:pt>
                <c:pt idx="7338">
                  <c:v>20.361445783132531</c:v>
                </c:pt>
                <c:pt idx="7339">
                  <c:v>15.873684210526315</c:v>
                </c:pt>
                <c:pt idx="7340">
                  <c:v>9.7771714415643469</c:v>
                </c:pt>
                <c:pt idx="7341">
                  <c:v>12.649402390438247</c:v>
                </c:pt>
                <c:pt idx="7342">
                  <c:v>18.527177089421389</c:v>
                </c:pt>
                <c:pt idx="7343">
                  <c:v>22.638146167557931</c:v>
                </c:pt>
                <c:pt idx="7344">
                  <c:v>27.961515333734216</c:v>
                </c:pt>
                <c:pt idx="7345">
                  <c:v>31.253749250149969</c:v>
                </c:pt>
                <c:pt idx="7346">
                  <c:v>33.353115727002972</c:v>
                </c:pt>
                <c:pt idx="7347">
                  <c:v>41.083384053560565</c:v>
                </c:pt>
                <c:pt idx="7348">
                  <c:v>46.796657381615596</c:v>
                </c:pt>
                <c:pt idx="7349">
                  <c:v>50.129332643559231</c:v>
                </c:pt>
                <c:pt idx="7350">
                  <c:v>51.106639839034209</c:v>
                </c:pt>
                <c:pt idx="7351">
                  <c:v>52.838623156012524</c:v>
                </c:pt>
                <c:pt idx="7352">
                  <c:v>55.203045685279186</c:v>
                </c:pt>
                <c:pt idx="7353">
                  <c:v>59.825327510917027</c:v>
                </c:pt>
                <c:pt idx="7354">
                  <c:v>67.991071428571431</c:v>
                </c:pt>
                <c:pt idx="7355">
                  <c:v>69.62412587412588</c:v>
                </c:pt>
                <c:pt idx="7356">
                  <c:v>68.993653671804168</c:v>
                </c:pt>
                <c:pt idx="7357">
                  <c:v>65.365853658536594</c:v>
                </c:pt>
                <c:pt idx="7358">
                  <c:v>58.704883227176218</c:v>
                </c:pt>
                <c:pt idx="7359">
                  <c:v>50.548302872062663</c:v>
                </c:pt>
                <c:pt idx="7360">
                  <c:v>52.285864424592745</c:v>
                </c:pt>
                <c:pt idx="7361">
                  <c:v>57.215706272310044</c:v>
                </c:pt>
                <c:pt idx="7362">
                  <c:v>52.619485294117652</c:v>
                </c:pt>
                <c:pt idx="7363">
                  <c:v>51.909090909090907</c:v>
                </c:pt>
                <c:pt idx="7364">
                  <c:v>54.480114997604211</c:v>
                </c:pt>
                <c:pt idx="7365">
                  <c:v>56.783656364588786</c:v>
                </c:pt>
                <c:pt idx="7366">
                  <c:v>71.986754966887418</c:v>
                </c:pt>
                <c:pt idx="7367">
                  <c:v>77.354421279654929</c:v>
                </c:pt>
                <c:pt idx="7368">
                  <c:v>73.497036409822186</c:v>
                </c:pt>
                <c:pt idx="7369">
                  <c:v>68.649193548387103</c:v>
                </c:pt>
                <c:pt idx="7370">
                  <c:v>61.53846153846154</c:v>
                </c:pt>
                <c:pt idx="7371">
                  <c:v>49.64622641509434</c:v>
                </c:pt>
                <c:pt idx="7372">
                  <c:v>38.738738738738739</c:v>
                </c:pt>
                <c:pt idx="7373">
                  <c:v>34.6286701208981</c:v>
                </c:pt>
                <c:pt idx="7374">
                  <c:v>34.057408844065165</c:v>
                </c:pt>
                <c:pt idx="7375">
                  <c:v>31.657914478619652</c:v>
                </c:pt>
                <c:pt idx="7376">
                  <c:v>32.854209445585212</c:v>
                </c:pt>
                <c:pt idx="7377">
                  <c:v>41.247002398081534</c:v>
                </c:pt>
                <c:pt idx="7378">
                  <c:v>41.079092581238505</c:v>
                </c:pt>
                <c:pt idx="7379">
                  <c:v>33.35204941044357</c:v>
                </c:pt>
                <c:pt idx="7380">
                  <c:v>30.746960046323103</c:v>
                </c:pt>
                <c:pt idx="7381">
                  <c:v>30.274202574146614</c:v>
                </c:pt>
                <c:pt idx="7382">
                  <c:v>23.115024766097964</c:v>
                </c:pt>
                <c:pt idx="7383">
                  <c:v>18.017524644030669</c:v>
                </c:pt>
                <c:pt idx="7384">
                  <c:v>16.245694603903559</c:v>
                </c:pt>
                <c:pt idx="7385">
                  <c:v>16.187253243090808</c:v>
                </c:pt>
                <c:pt idx="7386">
                  <c:v>13.837535014005603</c:v>
                </c:pt>
                <c:pt idx="7387">
                  <c:v>13.74764595103578</c:v>
                </c:pt>
                <c:pt idx="7388">
                  <c:v>16.100443131462335</c:v>
                </c:pt>
                <c:pt idx="7389">
                  <c:v>13.11584553928096</c:v>
                </c:pt>
                <c:pt idx="7390">
                  <c:v>15.054545454545455</c:v>
                </c:pt>
                <c:pt idx="7391">
                  <c:v>17.803030303030305</c:v>
                </c:pt>
                <c:pt idx="7392">
                  <c:v>18.436406067677947</c:v>
                </c:pt>
                <c:pt idx="7393">
                  <c:v>15.843621399176955</c:v>
                </c:pt>
                <c:pt idx="7394">
                  <c:v>14.377682403433475</c:v>
                </c:pt>
                <c:pt idx="7395">
                  <c:v>10.9284332688588</c:v>
                </c:pt>
                <c:pt idx="7396">
                  <c:v>13.043478260869565</c:v>
                </c:pt>
                <c:pt idx="7397">
                  <c:v>8.3003952569169961</c:v>
                </c:pt>
                <c:pt idx="7398">
                  <c:v>11.111111111111111</c:v>
                </c:pt>
                <c:pt idx="7399">
                  <c:v>11.752682677567705</c:v>
                </c:pt>
                <c:pt idx="7400">
                  <c:v>17.561205273069682</c:v>
                </c:pt>
                <c:pt idx="7401">
                  <c:v>20.977408944213924</c:v>
                </c:pt>
                <c:pt idx="7402">
                  <c:v>22.710622710622712</c:v>
                </c:pt>
                <c:pt idx="7403">
                  <c:v>20.988235294117647</c:v>
                </c:pt>
                <c:pt idx="7404">
                  <c:v>19.288119288119287</c:v>
                </c:pt>
                <c:pt idx="7405">
                  <c:v>17.33833177132146</c:v>
                </c:pt>
                <c:pt idx="7406">
                  <c:v>14.464802314368368</c:v>
                </c:pt>
                <c:pt idx="7407">
                  <c:v>17.653276955602536</c:v>
                </c:pt>
                <c:pt idx="7408">
                  <c:v>17.726589884827241</c:v>
                </c:pt>
                <c:pt idx="7409">
                  <c:v>18.682858477347033</c:v>
                </c:pt>
                <c:pt idx="7410">
                  <c:v>20.400822199383349</c:v>
                </c:pt>
                <c:pt idx="7411">
                  <c:v>20.828905419766205</c:v>
                </c:pt>
                <c:pt idx="7412">
                  <c:v>26.73588578844906</c:v>
                </c:pt>
                <c:pt idx="7413">
                  <c:v>26.004228329809724</c:v>
                </c:pt>
                <c:pt idx="7414">
                  <c:v>29.364548494983278</c:v>
                </c:pt>
                <c:pt idx="7415">
                  <c:v>35.398230088495573</c:v>
                </c:pt>
                <c:pt idx="7416">
                  <c:v>30.581613508442778</c:v>
                </c:pt>
                <c:pt idx="7417">
                  <c:v>31.25</c:v>
                </c:pt>
                <c:pt idx="7418">
                  <c:v>35.100548446069467</c:v>
                </c:pt>
                <c:pt idx="7419">
                  <c:v>38.191881918819185</c:v>
                </c:pt>
                <c:pt idx="7420">
                  <c:v>39.81818181818182</c:v>
                </c:pt>
                <c:pt idx="7421">
                  <c:v>39.635732870771903</c:v>
                </c:pt>
                <c:pt idx="7422">
                  <c:v>40.405616224648988</c:v>
                </c:pt>
                <c:pt idx="7423">
                  <c:v>36.136890951276101</c:v>
                </c:pt>
                <c:pt idx="7424">
                  <c:v>44.86486486486487</c:v>
                </c:pt>
                <c:pt idx="7425">
                  <c:v>50.775915580384854</c:v>
                </c:pt>
                <c:pt idx="7426">
                  <c:v>50.899742930591266</c:v>
                </c:pt>
                <c:pt idx="7427">
                  <c:v>57.989877078814168</c:v>
                </c:pt>
                <c:pt idx="7428">
                  <c:v>59.240321402483566</c:v>
                </c:pt>
                <c:pt idx="7429">
                  <c:v>61.87954996690933</c:v>
                </c:pt>
                <c:pt idx="7430">
                  <c:v>61.941631923764142</c:v>
                </c:pt>
                <c:pt idx="7431">
                  <c:v>57.884028484231941</c:v>
                </c:pt>
                <c:pt idx="7432">
                  <c:v>64.061207609594703</c:v>
                </c:pt>
                <c:pt idx="7433">
                  <c:v>65.383056343737337</c:v>
                </c:pt>
                <c:pt idx="7434">
                  <c:v>70.959595959595958</c:v>
                </c:pt>
                <c:pt idx="7435">
                  <c:v>72.884210526315783</c:v>
                </c:pt>
                <c:pt idx="7436">
                  <c:v>72.905620360551424</c:v>
                </c:pt>
                <c:pt idx="7437">
                  <c:v>73.687214611872136</c:v>
                </c:pt>
                <c:pt idx="7438">
                  <c:v>74.257990867579906</c:v>
                </c:pt>
                <c:pt idx="7439">
                  <c:v>80.175109443402121</c:v>
                </c:pt>
                <c:pt idx="7440">
                  <c:v>82.302892796369818</c:v>
                </c:pt>
                <c:pt idx="7441">
                  <c:v>81.139007960808328</c:v>
                </c:pt>
                <c:pt idx="7442">
                  <c:v>81.897050318102941</c:v>
                </c:pt>
                <c:pt idx="7443">
                  <c:v>79.271523178807939</c:v>
                </c:pt>
                <c:pt idx="7444">
                  <c:v>78.275862068965523</c:v>
                </c:pt>
                <c:pt idx="7445">
                  <c:v>78.719146097398266</c:v>
                </c:pt>
                <c:pt idx="7446">
                  <c:v>79.761156505342555</c:v>
                </c:pt>
                <c:pt idx="7447">
                  <c:v>82.146768893756843</c:v>
                </c:pt>
                <c:pt idx="7448">
                  <c:v>81.409891984081867</c:v>
                </c:pt>
                <c:pt idx="7449">
                  <c:v>77.424568965517238</c:v>
                </c:pt>
                <c:pt idx="7450">
                  <c:v>69.890224777835869</c:v>
                </c:pt>
                <c:pt idx="7451">
                  <c:v>65.995316159250578</c:v>
                </c:pt>
                <c:pt idx="7452">
                  <c:v>68.008255933952526</c:v>
                </c:pt>
                <c:pt idx="7453">
                  <c:v>63.64139457664637</c:v>
                </c:pt>
                <c:pt idx="7454">
                  <c:v>57.849338700402534</c:v>
                </c:pt>
                <c:pt idx="7455">
                  <c:v>46.492753623188406</c:v>
                </c:pt>
                <c:pt idx="7456">
                  <c:v>43.360203648705983</c:v>
                </c:pt>
                <c:pt idx="7457">
                  <c:v>35.801354401805867</c:v>
                </c:pt>
                <c:pt idx="7458">
                  <c:v>29.666500746640118</c:v>
                </c:pt>
                <c:pt idx="7459">
                  <c:v>30.352580480327028</c:v>
                </c:pt>
                <c:pt idx="7460">
                  <c:v>28.658536585365852</c:v>
                </c:pt>
                <c:pt idx="7461">
                  <c:v>29.447115384615387</c:v>
                </c:pt>
                <c:pt idx="7462">
                  <c:v>34.375</c:v>
                </c:pt>
                <c:pt idx="7463">
                  <c:v>49.509803921568633</c:v>
                </c:pt>
                <c:pt idx="7464">
                  <c:v>48.17374136229023</c:v>
                </c:pt>
                <c:pt idx="7465">
                  <c:v>47.404505386875613</c:v>
                </c:pt>
                <c:pt idx="7466">
                  <c:v>59.729526671675437</c:v>
                </c:pt>
                <c:pt idx="7467">
                  <c:v>50.912408759124084</c:v>
                </c:pt>
                <c:pt idx="7468">
                  <c:v>46.05263157894737</c:v>
                </c:pt>
                <c:pt idx="7469">
                  <c:v>41.613588110403398</c:v>
                </c:pt>
                <c:pt idx="7470">
                  <c:v>32.896725440806044</c:v>
                </c:pt>
                <c:pt idx="7471">
                  <c:v>36.548013245033111</c:v>
                </c:pt>
                <c:pt idx="7472">
                  <c:v>42.532353969919548</c:v>
                </c:pt>
                <c:pt idx="7473">
                  <c:v>38.671726755218216</c:v>
                </c:pt>
                <c:pt idx="7474">
                  <c:v>41.925357516567843</c:v>
                </c:pt>
                <c:pt idx="7475">
                  <c:v>35.506134969325153</c:v>
                </c:pt>
                <c:pt idx="7476">
                  <c:v>32.84469096671949</c:v>
                </c:pt>
                <c:pt idx="7477">
                  <c:v>28.814842862552066</c:v>
                </c:pt>
                <c:pt idx="7478">
                  <c:v>25.182748538011694</c:v>
                </c:pt>
                <c:pt idx="7479">
                  <c:v>18.802791039294895</c:v>
                </c:pt>
                <c:pt idx="7480">
                  <c:v>22.620340209916755</c:v>
                </c:pt>
                <c:pt idx="7481">
                  <c:v>23.208191126279864</c:v>
                </c:pt>
                <c:pt idx="7482">
                  <c:v>22.638368705784437</c:v>
                </c:pt>
                <c:pt idx="7483">
                  <c:v>32.072953736654803</c:v>
                </c:pt>
                <c:pt idx="7484">
                  <c:v>25.594622543950361</c:v>
                </c:pt>
                <c:pt idx="7485">
                  <c:v>26.434878587196469</c:v>
                </c:pt>
                <c:pt idx="7486">
                  <c:v>33.492822966507177</c:v>
                </c:pt>
                <c:pt idx="7487">
                  <c:v>38.087774294670844</c:v>
                </c:pt>
                <c:pt idx="7488">
                  <c:v>41.078208048595293</c:v>
                </c:pt>
                <c:pt idx="7489">
                  <c:v>38.6994448850119</c:v>
                </c:pt>
                <c:pt idx="7490">
                  <c:v>38.822593476531424</c:v>
                </c:pt>
                <c:pt idx="7491">
                  <c:v>37.909018355945726</c:v>
                </c:pt>
                <c:pt idx="7492">
                  <c:v>33.409263477600611</c:v>
                </c:pt>
                <c:pt idx="7493">
                  <c:v>34.596829772570644</c:v>
                </c:pt>
                <c:pt idx="7494">
                  <c:v>32.295081967213115</c:v>
                </c:pt>
                <c:pt idx="7495">
                  <c:v>28.215223097112862</c:v>
                </c:pt>
                <c:pt idx="7496">
                  <c:v>32.540792540792538</c:v>
                </c:pt>
                <c:pt idx="7497">
                  <c:v>31.075888568683958</c:v>
                </c:pt>
                <c:pt idx="7498">
                  <c:v>34.125874125874127</c:v>
                </c:pt>
                <c:pt idx="7499">
                  <c:v>37.02714730752114</c:v>
                </c:pt>
                <c:pt idx="7500">
                  <c:v>38.475499092558984</c:v>
                </c:pt>
                <c:pt idx="7501">
                  <c:v>36.344086021505376</c:v>
                </c:pt>
                <c:pt idx="7502">
                  <c:v>29.896049896049899</c:v>
                </c:pt>
                <c:pt idx="7503">
                  <c:v>25.257535291873328</c:v>
                </c:pt>
                <c:pt idx="7504">
                  <c:v>26.05377906976744</c:v>
                </c:pt>
                <c:pt idx="7505">
                  <c:v>26.577081000373276</c:v>
                </c:pt>
                <c:pt idx="7506">
                  <c:v>29.372791519434628</c:v>
                </c:pt>
                <c:pt idx="7507">
                  <c:v>42.30088495575221</c:v>
                </c:pt>
                <c:pt idx="7508">
                  <c:v>57.853982300884951</c:v>
                </c:pt>
                <c:pt idx="7509">
                  <c:v>61.366245694603904</c:v>
                </c:pt>
                <c:pt idx="7510">
                  <c:v>68.211527035056449</c:v>
                </c:pt>
                <c:pt idx="7511">
                  <c:v>76.345933562428399</c:v>
                </c:pt>
                <c:pt idx="7512">
                  <c:v>79.711586275484834</c:v>
                </c:pt>
                <c:pt idx="7513">
                  <c:v>73.949044585987252</c:v>
                </c:pt>
                <c:pt idx="7514">
                  <c:v>66.88364524003255</c:v>
                </c:pt>
                <c:pt idx="7515">
                  <c:v>64.891846921796997</c:v>
                </c:pt>
                <c:pt idx="7516">
                  <c:v>63.41829085457271</c:v>
                </c:pt>
                <c:pt idx="7517">
                  <c:v>53.956422018348626</c:v>
                </c:pt>
                <c:pt idx="7518">
                  <c:v>45.34833405452185</c:v>
                </c:pt>
                <c:pt idx="7519">
                  <c:v>41.105856675154598</c:v>
                </c:pt>
                <c:pt idx="7520">
                  <c:v>44.243357720446667</c:v>
                </c:pt>
                <c:pt idx="7521">
                  <c:v>54.068241469816272</c:v>
                </c:pt>
                <c:pt idx="7522">
                  <c:v>48.395061728395063</c:v>
                </c:pt>
                <c:pt idx="7523">
                  <c:v>47.327394209354118</c:v>
                </c:pt>
                <c:pt idx="7524">
                  <c:v>53.476112026359147</c:v>
                </c:pt>
                <c:pt idx="7525">
                  <c:v>45.169166376002792</c:v>
                </c:pt>
                <c:pt idx="7526">
                  <c:v>35.899159663865547</c:v>
                </c:pt>
                <c:pt idx="7527">
                  <c:v>35.176991150442475</c:v>
                </c:pt>
                <c:pt idx="7528">
                  <c:v>40.157251019219572</c:v>
                </c:pt>
                <c:pt idx="7529">
                  <c:v>38.807397959183675</c:v>
                </c:pt>
                <c:pt idx="7530">
                  <c:v>36.240554156171285</c:v>
                </c:pt>
                <c:pt idx="7531">
                  <c:v>37.04554152315346</c:v>
                </c:pt>
                <c:pt idx="7532">
                  <c:v>42.206235011990408</c:v>
                </c:pt>
                <c:pt idx="7533">
                  <c:v>53.626257278983594</c:v>
                </c:pt>
                <c:pt idx="7534">
                  <c:v>60.679886685552411</c:v>
                </c:pt>
                <c:pt idx="7535">
                  <c:v>69.177652228499682</c:v>
                </c:pt>
                <c:pt idx="7536">
                  <c:v>70.884441575209806</c:v>
                </c:pt>
                <c:pt idx="7537">
                  <c:v>72.284644194756552</c:v>
                </c:pt>
                <c:pt idx="7538">
                  <c:v>75.513603553581348</c:v>
                </c:pt>
                <c:pt idx="7539">
                  <c:v>74.879743452699088</c:v>
                </c:pt>
                <c:pt idx="7540">
                  <c:v>68.461120174007618</c:v>
                </c:pt>
                <c:pt idx="7541">
                  <c:v>53.579468707789282</c:v>
                </c:pt>
                <c:pt idx="7542">
                  <c:v>46.517517940059093</c:v>
                </c:pt>
                <c:pt idx="7543">
                  <c:v>40.526700804681788</c:v>
                </c:pt>
                <c:pt idx="7544">
                  <c:v>38.98191560616209</c:v>
                </c:pt>
                <c:pt idx="7545">
                  <c:v>41.409395973154361</c:v>
                </c:pt>
                <c:pt idx="7546">
                  <c:v>41.907024092297249</c:v>
                </c:pt>
                <c:pt idx="7547">
                  <c:v>39.913014386082303</c:v>
                </c:pt>
                <c:pt idx="7548">
                  <c:v>40.105078809106828</c:v>
                </c:pt>
                <c:pt idx="7549">
                  <c:v>39.637412443345696</c:v>
                </c:pt>
                <c:pt idx="7550">
                  <c:v>30.187854958497162</c:v>
                </c:pt>
                <c:pt idx="7551">
                  <c:v>21.406860616587061</c:v>
                </c:pt>
                <c:pt idx="7552">
                  <c:v>25.87591240875912</c:v>
                </c:pt>
                <c:pt idx="7553">
                  <c:v>25.876524390243905</c:v>
                </c:pt>
                <c:pt idx="7554">
                  <c:v>13.14060446780552</c:v>
                </c:pt>
                <c:pt idx="7555">
                  <c:v>14.58551941238195</c:v>
                </c:pt>
                <c:pt idx="7556">
                  <c:v>14.874651810584957</c:v>
                </c:pt>
                <c:pt idx="7557">
                  <c:v>17.46641074856046</c:v>
                </c:pt>
                <c:pt idx="7558">
                  <c:v>20.302821748107363</c:v>
                </c:pt>
                <c:pt idx="7559">
                  <c:v>23.537803138373754</c:v>
                </c:pt>
                <c:pt idx="7560">
                  <c:v>28.616352201257861</c:v>
                </c:pt>
                <c:pt idx="7561">
                  <c:v>29.603524229074889</c:v>
                </c:pt>
                <c:pt idx="7562">
                  <c:v>25.619834710743799</c:v>
                </c:pt>
                <c:pt idx="7563">
                  <c:v>19.234360410831002</c:v>
                </c:pt>
                <c:pt idx="7564">
                  <c:v>15.935919055649242</c:v>
                </c:pt>
                <c:pt idx="7565">
                  <c:v>13.829787234042554</c:v>
                </c:pt>
                <c:pt idx="7566">
                  <c:v>11.727616645649434</c:v>
                </c:pt>
                <c:pt idx="7567">
                  <c:v>22.756981580510992</c:v>
                </c:pt>
                <c:pt idx="7568">
                  <c:v>27.321524422973699</c:v>
                </c:pt>
                <c:pt idx="7569">
                  <c:v>31.154684095860567</c:v>
                </c:pt>
                <c:pt idx="7570">
                  <c:v>27.191513121161364</c:v>
                </c:pt>
                <c:pt idx="7571">
                  <c:v>29.448818897637796</c:v>
                </c:pt>
                <c:pt idx="7572">
                  <c:v>40.646853146853147</c:v>
                </c:pt>
                <c:pt idx="7573">
                  <c:v>38.871749669457913</c:v>
                </c:pt>
                <c:pt idx="7574">
                  <c:v>33.922261484098939</c:v>
                </c:pt>
                <c:pt idx="7575">
                  <c:v>10.112359550561797</c:v>
                </c:pt>
                <c:pt idx="7576">
                  <c:v>22.978347326557667</c:v>
                </c:pt>
                <c:pt idx="7577">
                  <c:v>10.817827780181739</c:v>
                </c:pt>
                <c:pt idx="7578">
                  <c:v>11.231393775372124</c:v>
                </c:pt>
                <c:pt idx="7579">
                  <c:v>7.8993563487419536</c:v>
                </c:pt>
                <c:pt idx="7580">
                  <c:v>13.758723828514457</c:v>
                </c:pt>
                <c:pt idx="7581">
                  <c:v>10.9375</c:v>
                </c:pt>
                <c:pt idx="7582">
                  <c:v>11.616161616161616</c:v>
                </c:pt>
                <c:pt idx="7583">
                  <c:v>13.221884498480243</c:v>
                </c:pt>
                <c:pt idx="7584">
                  <c:v>16.765453005927181</c:v>
                </c:pt>
                <c:pt idx="7585">
                  <c:v>22.852875280059745</c:v>
                </c:pt>
                <c:pt idx="7586">
                  <c:v>15.755329008341057</c:v>
                </c:pt>
                <c:pt idx="7587">
                  <c:v>16.819852941176471</c:v>
                </c:pt>
                <c:pt idx="7588">
                  <c:v>15.983263598326362</c:v>
                </c:pt>
                <c:pt idx="7589">
                  <c:v>14.776632302405499</c:v>
                </c:pt>
                <c:pt idx="7590">
                  <c:v>16.513111268603829</c:v>
                </c:pt>
                <c:pt idx="7591">
                  <c:v>21.829268292682926</c:v>
                </c:pt>
                <c:pt idx="7592">
                  <c:v>27.976539589442815</c:v>
                </c:pt>
                <c:pt idx="7593">
                  <c:v>33.711217183770884</c:v>
                </c:pt>
                <c:pt idx="7594">
                  <c:v>38.483146067415731</c:v>
                </c:pt>
                <c:pt idx="7595">
                  <c:v>38.249158249158249</c:v>
                </c:pt>
                <c:pt idx="7596">
                  <c:v>39.086294416243653</c:v>
                </c:pt>
                <c:pt idx="7597">
                  <c:v>32.166301969365421</c:v>
                </c:pt>
                <c:pt idx="7598">
                  <c:v>19.71223021582734</c:v>
                </c:pt>
                <c:pt idx="7599">
                  <c:v>14.921286789869953</c:v>
                </c:pt>
                <c:pt idx="7600">
                  <c:v>19.80952380952381</c:v>
                </c:pt>
                <c:pt idx="7601">
                  <c:v>13.646288209606988</c:v>
                </c:pt>
                <c:pt idx="7602">
                  <c:v>21.940726577437857</c:v>
                </c:pt>
                <c:pt idx="7603">
                  <c:v>11.484771573604061</c:v>
                </c:pt>
                <c:pt idx="7604">
                  <c:v>13.813559322033896</c:v>
                </c:pt>
                <c:pt idx="7605">
                  <c:v>14.08199643493761</c:v>
                </c:pt>
                <c:pt idx="7606">
                  <c:v>13.674418604651162</c:v>
                </c:pt>
                <c:pt idx="7607">
                  <c:v>15.778251599147122</c:v>
                </c:pt>
                <c:pt idx="7608">
                  <c:v>16.194690265486724</c:v>
                </c:pt>
                <c:pt idx="7609">
                  <c:v>19.730010384215994</c:v>
                </c:pt>
                <c:pt idx="7610">
                  <c:v>21.529175050301809</c:v>
                </c:pt>
                <c:pt idx="7611">
                  <c:v>22.148394241417495</c:v>
                </c:pt>
                <c:pt idx="7612">
                  <c:v>21.171171171171171</c:v>
                </c:pt>
                <c:pt idx="7613">
                  <c:v>23.383768913342504</c:v>
                </c:pt>
                <c:pt idx="7614">
                  <c:v>30.741626794258377</c:v>
                </c:pt>
                <c:pt idx="7615">
                  <c:v>43.597560975609753</c:v>
                </c:pt>
                <c:pt idx="7616">
                  <c:v>51.324200913242009</c:v>
                </c:pt>
                <c:pt idx="7617">
                  <c:v>53.67647058823529</c:v>
                </c:pt>
                <c:pt idx="7618">
                  <c:v>52.814814814814817</c:v>
                </c:pt>
                <c:pt idx="7619">
                  <c:v>52.816326530612244</c:v>
                </c:pt>
                <c:pt idx="7620">
                  <c:v>47.818499127399647</c:v>
                </c:pt>
                <c:pt idx="7621">
                  <c:v>45.742574257425744</c:v>
                </c:pt>
                <c:pt idx="7622">
                  <c:v>35.223555070883314</c:v>
                </c:pt>
                <c:pt idx="7623">
                  <c:v>22.039757994814174</c:v>
                </c:pt>
                <c:pt idx="7624">
                  <c:v>22.099087353324641</c:v>
                </c:pt>
                <c:pt idx="7625">
                  <c:v>23.092926490984745</c:v>
                </c:pt>
                <c:pt idx="7626">
                  <c:v>21.888726207906295</c:v>
                </c:pt>
                <c:pt idx="7627">
                  <c:v>20.881057268722465</c:v>
                </c:pt>
                <c:pt idx="7628">
                  <c:v>16.883116883116884</c:v>
                </c:pt>
                <c:pt idx="7629">
                  <c:v>17.021276595744681</c:v>
                </c:pt>
                <c:pt idx="7630">
                  <c:v>20.097560975609756</c:v>
                </c:pt>
                <c:pt idx="7631">
                  <c:v>20.888888888888889</c:v>
                </c:pt>
                <c:pt idx="7632">
                  <c:v>14.764267990074442</c:v>
                </c:pt>
                <c:pt idx="7633">
                  <c:v>10.763454317897372</c:v>
                </c:pt>
                <c:pt idx="7634">
                  <c:v>8.3743842364532011</c:v>
                </c:pt>
                <c:pt idx="7635">
                  <c:v>5.2121212121212128</c:v>
                </c:pt>
                <c:pt idx="7636">
                  <c:v>5.2573932092004378</c:v>
                </c:pt>
                <c:pt idx="7637">
                  <c:v>3.6758563074352546</c:v>
                </c:pt>
                <c:pt idx="7638">
                  <c:v>18.394160583941606</c:v>
                </c:pt>
                <c:pt idx="7639">
                  <c:v>13.958333333333334</c:v>
                </c:pt>
                <c:pt idx="7640">
                  <c:v>19.395367098547311</c:v>
                </c:pt>
                <c:pt idx="7641">
                  <c:v>31.684210526315788</c:v>
                </c:pt>
                <c:pt idx="7642">
                  <c:v>26.134082697711765</c:v>
                </c:pt>
                <c:pt idx="7643">
                  <c:v>22.024793388429753</c:v>
                </c:pt>
                <c:pt idx="7644">
                  <c:v>21.978851963746223</c:v>
                </c:pt>
                <c:pt idx="7645">
                  <c:v>17.410185550730358</c:v>
                </c:pt>
                <c:pt idx="7646">
                  <c:v>9.5280498664292068</c:v>
                </c:pt>
                <c:pt idx="7647">
                  <c:v>5.5405405405405412</c:v>
                </c:pt>
                <c:pt idx="7648">
                  <c:v>17.071260767423649</c:v>
                </c:pt>
                <c:pt idx="7649">
                  <c:v>7.9441292012221734</c:v>
                </c:pt>
                <c:pt idx="7650">
                  <c:v>15.346737792367666</c:v>
                </c:pt>
                <c:pt idx="7651">
                  <c:v>5.75</c:v>
                </c:pt>
                <c:pt idx="7652">
                  <c:v>6.1515378844711179</c:v>
                </c:pt>
                <c:pt idx="7653">
                  <c:v>6.4917127071823204</c:v>
                </c:pt>
                <c:pt idx="7654">
                  <c:v>14.470284237726098</c:v>
                </c:pt>
                <c:pt idx="7655">
                  <c:v>34.849785407725321</c:v>
                </c:pt>
                <c:pt idx="7656">
                  <c:v>40.874035989717221</c:v>
                </c:pt>
                <c:pt idx="7657">
                  <c:v>43.209876543209873</c:v>
                </c:pt>
                <c:pt idx="7658">
                  <c:v>42.368640533778148</c:v>
                </c:pt>
                <c:pt idx="7659">
                  <c:v>35.212569316081336</c:v>
                </c:pt>
                <c:pt idx="7660">
                  <c:v>38.925619834710744</c:v>
                </c:pt>
                <c:pt idx="7661">
                  <c:v>40.56356487549148</c:v>
                </c:pt>
                <c:pt idx="7662">
                  <c:v>31.178707224334602</c:v>
                </c:pt>
                <c:pt idx="7663">
                  <c:v>36.774193548387096</c:v>
                </c:pt>
                <c:pt idx="7664">
                  <c:v>43.741450068399452</c:v>
                </c:pt>
                <c:pt idx="7665">
                  <c:v>47.816313423249838</c:v>
                </c:pt>
                <c:pt idx="7666">
                  <c:v>54.671163575042158</c:v>
                </c:pt>
                <c:pt idx="7667">
                  <c:v>48.070309514711504</c:v>
                </c:pt>
                <c:pt idx="7668">
                  <c:v>46.669358094469118</c:v>
                </c:pt>
                <c:pt idx="7669">
                  <c:v>38.267786124613345</c:v>
                </c:pt>
                <c:pt idx="7670">
                  <c:v>27.988090174393875</c:v>
                </c:pt>
                <c:pt idx="7671">
                  <c:v>28.897058823529409</c:v>
                </c:pt>
                <c:pt idx="7672">
                  <c:v>27.851851851851851</c:v>
                </c:pt>
                <c:pt idx="7673">
                  <c:v>25.381097560975608</c:v>
                </c:pt>
                <c:pt idx="7674">
                  <c:v>29.433962264150942</c:v>
                </c:pt>
                <c:pt idx="7675">
                  <c:v>26.313205694648996</c:v>
                </c:pt>
                <c:pt idx="7676">
                  <c:v>30.557057869118442</c:v>
                </c:pt>
                <c:pt idx="7677">
                  <c:v>36.583769633507849</c:v>
                </c:pt>
                <c:pt idx="7678">
                  <c:v>53.216374269005854</c:v>
                </c:pt>
                <c:pt idx="7679">
                  <c:v>62.149886449659355</c:v>
                </c:pt>
                <c:pt idx="7680">
                  <c:v>64.005805515239473</c:v>
                </c:pt>
                <c:pt idx="7681">
                  <c:v>64.399421128798835</c:v>
                </c:pt>
                <c:pt idx="7682">
                  <c:v>65.038381018841591</c:v>
                </c:pt>
                <c:pt idx="7683">
                  <c:v>54.253181513730745</c:v>
                </c:pt>
                <c:pt idx="7684">
                  <c:v>49.558563861094761</c:v>
                </c:pt>
                <c:pt idx="7685">
                  <c:v>29.620991253644313</c:v>
                </c:pt>
                <c:pt idx="7686">
                  <c:v>26.841517857142854</c:v>
                </c:pt>
                <c:pt idx="7687">
                  <c:v>28.030592734225625</c:v>
                </c:pt>
                <c:pt idx="7688">
                  <c:v>31.823245451169701</c:v>
                </c:pt>
                <c:pt idx="7689">
                  <c:v>32.887402452619845</c:v>
                </c:pt>
                <c:pt idx="7690">
                  <c:v>32.356634575136042</c:v>
                </c:pt>
                <c:pt idx="7691">
                  <c:v>27.659574468085108</c:v>
                </c:pt>
                <c:pt idx="7692">
                  <c:v>29.872563718140931</c:v>
                </c:pt>
                <c:pt idx="7693">
                  <c:v>26.272144741801736</c:v>
                </c:pt>
                <c:pt idx="7694">
                  <c:v>19.092702169625248</c:v>
                </c:pt>
                <c:pt idx="7695">
                  <c:v>18.588235294117649</c:v>
                </c:pt>
                <c:pt idx="7696">
                  <c:v>21.993614757006029</c:v>
                </c:pt>
                <c:pt idx="7697">
                  <c:v>19.99287241625089</c:v>
                </c:pt>
                <c:pt idx="7698">
                  <c:v>6.5789473684210522</c:v>
                </c:pt>
                <c:pt idx="7699">
                  <c:v>5.0724637681159424</c:v>
                </c:pt>
                <c:pt idx="7700">
                  <c:v>5.0647158131682612</c:v>
                </c:pt>
                <c:pt idx="7701">
                  <c:v>6.2009978617248755</c:v>
                </c:pt>
                <c:pt idx="7702">
                  <c:v>6.4770932069510261</c:v>
                </c:pt>
                <c:pt idx="7703">
                  <c:v>8.148804251550045</c:v>
                </c:pt>
                <c:pt idx="7704">
                  <c:v>11.727078891257996</c:v>
                </c:pt>
                <c:pt idx="7705">
                  <c:v>12.891113892365457</c:v>
                </c:pt>
                <c:pt idx="7706">
                  <c:v>12.548015364916774</c:v>
                </c:pt>
                <c:pt idx="7707">
                  <c:v>23.498964803312631</c:v>
                </c:pt>
                <c:pt idx="7708">
                  <c:v>8.0919931856899474</c:v>
                </c:pt>
                <c:pt idx="7709">
                  <c:v>5.3984575835475574</c:v>
                </c:pt>
                <c:pt idx="7710">
                  <c:v>7.2245084590763602</c:v>
                </c:pt>
                <c:pt idx="7711">
                  <c:v>19.931140015302219</c:v>
                </c:pt>
                <c:pt idx="7712">
                  <c:v>19.249394673123486</c:v>
                </c:pt>
                <c:pt idx="7713">
                  <c:v>23.652561247216035</c:v>
                </c:pt>
                <c:pt idx="7714">
                  <c:v>19.304502897904591</c:v>
                </c:pt>
                <c:pt idx="7715">
                  <c:v>21.952358710882766</c:v>
                </c:pt>
                <c:pt idx="7716">
                  <c:v>23.111714156490276</c:v>
                </c:pt>
                <c:pt idx="7717">
                  <c:v>18.452120682116309</c:v>
                </c:pt>
                <c:pt idx="7718">
                  <c:v>12.5</c:v>
                </c:pt>
                <c:pt idx="7719">
                  <c:v>7.5061525840853154</c:v>
                </c:pt>
                <c:pt idx="7720">
                  <c:v>18.772053634438958</c:v>
                </c:pt>
                <c:pt idx="7721">
                  <c:v>18.897352194414218</c:v>
                </c:pt>
                <c:pt idx="7722">
                  <c:v>18.725566849100861</c:v>
                </c:pt>
                <c:pt idx="7723">
                  <c:v>16.817532158170557</c:v>
                </c:pt>
                <c:pt idx="7724">
                  <c:v>8.6457536342769696</c:v>
                </c:pt>
                <c:pt idx="7725">
                  <c:v>8.16</c:v>
                </c:pt>
                <c:pt idx="7726">
                  <c:v>9.7264437689969601</c:v>
                </c:pt>
                <c:pt idx="7727">
                  <c:v>24.952380952380953</c:v>
                </c:pt>
                <c:pt idx="7728">
                  <c:v>34.387351778656125</c:v>
                </c:pt>
                <c:pt idx="7729">
                  <c:v>34.845559845559848</c:v>
                </c:pt>
                <c:pt idx="7730">
                  <c:v>35.129932627526465</c:v>
                </c:pt>
                <c:pt idx="7731">
                  <c:v>36.18320610687023</c:v>
                </c:pt>
                <c:pt idx="7732">
                  <c:v>30.434782608695656</c:v>
                </c:pt>
                <c:pt idx="7733">
                  <c:v>15.399802566633761</c:v>
                </c:pt>
                <c:pt idx="7734">
                  <c:v>11.111111111111111</c:v>
                </c:pt>
                <c:pt idx="7735">
                  <c:v>21.820448877805486</c:v>
                </c:pt>
                <c:pt idx="7736">
                  <c:v>23.732057416267942</c:v>
                </c:pt>
                <c:pt idx="7737">
                  <c:v>24.2906918865107</c:v>
                </c:pt>
                <c:pt idx="7738">
                  <c:v>25.088877602844086</c:v>
                </c:pt>
                <c:pt idx="7739">
                  <c:v>32.649071358748778</c:v>
                </c:pt>
                <c:pt idx="7740">
                  <c:v>31.222167243938642</c:v>
                </c:pt>
                <c:pt idx="7741">
                  <c:v>24.916147580258745</c:v>
                </c:pt>
                <c:pt idx="7742">
                  <c:v>18.661639962299716</c:v>
                </c:pt>
                <c:pt idx="7743">
                  <c:v>11.985361390667887</c:v>
                </c:pt>
                <c:pt idx="7744">
                  <c:v>14.48247078464107</c:v>
                </c:pt>
                <c:pt idx="7745">
                  <c:v>15.562913907284766</c:v>
                </c:pt>
                <c:pt idx="7746">
                  <c:v>15.502008032128515</c:v>
                </c:pt>
                <c:pt idx="7747">
                  <c:v>18.72019077901431</c:v>
                </c:pt>
                <c:pt idx="7748">
                  <c:v>16.688006828851897</c:v>
                </c:pt>
                <c:pt idx="7749">
                  <c:v>19.123134328358208</c:v>
                </c:pt>
                <c:pt idx="7750">
                  <c:v>22.044198895027627</c:v>
                </c:pt>
                <c:pt idx="7751">
                  <c:v>22.747047855811061</c:v>
                </c:pt>
                <c:pt idx="7752">
                  <c:v>26.841359773371103</c:v>
                </c:pt>
                <c:pt idx="7753">
                  <c:v>30.116959064327485</c:v>
                </c:pt>
                <c:pt idx="7754">
                  <c:v>32.10943124550036</c:v>
                </c:pt>
                <c:pt idx="7755">
                  <c:v>35.186396337475472</c:v>
                </c:pt>
                <c:pt idx="7756">
                  <c:v>30.999320190346701</c:v>
                </c:pt>
                <c:pt idx="7757">
                  <c:v>29.030303030303028</c:v>
                </c:pt>
                <c:pt idx="7758">
                  <c:v>24.681793027116768</c:v>
                </c:pt>
                <c:pt idx="7759">
                  <c:v>30.140982012639768</c:v>
                </c:pt>
                <c:pt idx="7760">
                  <c:v>34.160919540229884</c:v>
                </c:pt>
                <c:pt idx="7761">
                  <c:v>37.634913186297517</c:v>
                </c:pt>
                <c:pt idx="7762">
                  <c:v>41.878059635068979</c:v>
                </c:pt>
                <c:pt idx="7763">
                  <c:v>42.068051259390188</c:v>
                </c:pt>
                <c:pt idx="7764">
                  <c:v>37.998228520814884</c:v>
                </c:pt>
                <c:pt idx="7765">
                  <c:v>32.556012802926382</c:v>
                </c:pt>
                <c:pt idx="7766">
                  <c:v>18.273092369477911</c:v>
                </c:pt>
                <c:pt idx="7767">
                  <c:v>11.207729468599034</c:v>
                </c:pt>
                <c:pt idx="7768">
                  <c:v>10.048055919615553</c:v>
                </c:pt>
                <c:pt idx="7769">
                  <c:v>16.188098210570121</c:v>
                </c:pt>
                <c:pt idx="7770">
                  <c:v>16.714697406340058</c:v>
                </c:pt>
                <c:pt idx="7771">
                  <c:v>7.4692442882249566</c:v>
                </c:pt>
                <c:pt idx="7772">
                  <c:v>2.8882575757575757</c:v>
                </c:pt>
                <c:pt idx="7773">
                  <c:v>3.3468559837728193</c:v>
                </c:pt>
                <c:pt idx="7774">
                  <c:v>3.2054951345163141</c:v>
                </c:pt>
                <c:pt idx="7775">
                  <c:v>4.4722719141323797</c:v>
                </c:pt>
                <c:pt idx="7776">
                  <c:v>11.864406779661017</c:v>
                </c:pt>
                <c:pt idx="7777">
                  <c:v>12.875250166777851</c:v>
                </c:pt>
                <c:pt idx="7778">
                  <c:v>12.894560107454666</c:v>
                </c:pt>
                <c:pt idx="7779">
                  <c:v>12.075983717774763</c:v>
                </c:pt>
                <c:pt idx="7780">
                  <c:v>8.597603946441156</c:v>
                </c:pt>
                <c:pt idx="7781">
                  <c:v>3.0746705710102491</c:v>
                </c:pt>
                <c:pt idx="7782">
                  <c:v>10</c:v>
                </c:pt>
                <c:pt idx="7783">
                  <c:v>21.119446047316792</c:v>
                </c:pt>
                <c:pt idx="7784">
                  <c:v>26.312968917470524</c:v>
                </c:pt>
                <c:pt idx="7785">
                  <c:v>26.051779935275082</c:v>
                </c:pt>
                <c:pt idx="7786">
                  <c:v>26.04602510460251</c:v>
                </c:pt>
                <c:pt idx="7787">
                  <c:v>26.501035196687372</c:v>
                </c:pt>
                <c:pt idx="7788">
                  <c:v>26.67020148462354</c:v>
                </c:pt>
                <c:pt idx="7789">
                  <c:v>26.00329851566795</c:v>
                </c:pt>
                <c:pt idx="7790">
                  <c:v>14.923619271445359</c:v>
                </c:pt>
                <c:pt idx="7791">
                  <c:v>13.479452054794521</c:v>
                </c:pt>
                <c:pt idx="7792">
                  <c:v>18.803418803418804</c:v>
                </c:pt>
                <c:pt idx="7793">
                  <c:v>20.117845117845118</c:v>
                </c:pt>
                <c:pt idx="7794">
                  <c:v>21.75010517458982</c:v>
                </c:pt>
                <c:pt idx="7795">
                  <c:v>18.898623279098871</c:v>
                </c:pt>
                <c:pt idx="7796">
                  <c:v>21.394064872325742</c:v>
                </c:pt>
                <c:pt idx="7797">
                  <c:v>22.910662824207492</c:v>
                </c:pt>
                <c:pt idx="7798">
                  <c:v>20.396988364134156</c:v>
                </c:pt>
                <c:pt idx="7799">
                  <c:v>32.276330690826725</c:v>
                </c:pt>
                <c:pt idx="7800">
                  <c:v>38.12224322621298</c:v>
                </c:pt>
                <c:pt idx="7801">
                  <c:v>47.722095671981776</c:v>
                </c:pt>
                <c:pt idx="7802">
                  <c:v>43.497199751088985</c:v>
                </c:pt>
                <c:pt idx="7803">
                  <c:v>37.034574468085104</c:v>
                </c:pt>
                <c:pt idx="7804">
                  <c:v>31.085918854415272</c:v>
                </c:pt>
                <c:pt idx="7805">
                  <c:v>14.395604395604394</c:v>
                </c:pt>
                <c:pt idx="7806">
                  <c:v>17.562724014336915</c:v>
                </c:pt>
                <c:pt idx="7807">
                  <c:v>16.5728077232502</c:v>
                </c:pt>
                <c:pt idx="7808">
                  <c:v>17.777777777777779</c:v>
                </c:pt>
                <c:pt idx="7809">
                  <c:v>31.174089068825911</c:v>
                </c:pt>
                <c:pt idx="7810">
                  <c:v>37.97614467102732</c:v>
                </c:pt>
                <c:pt idx="7811">
                  <c:v>27.160493827160494</c:v>
                </c:pt>
                <c:pt idx="7812">
                  <c:v>28.694096601073344</c:v>
                </c:pt>
                <c:pt idx="7813">
                  <c:v>22.89844047166223</c:v>
                </c:pt>
                <c:pt idx="7814">
                  <c:v>17.086834733893557</c:v>
                </c:pt>
                <c:pt idx="7815">
                  <c:v>14.769594328475776</c:v>
                </c:pt>
                <c:pt idx="7816">
                  <c:v>20.725388601036268</c:v>
                </c:pt>
                <c:pt idx="7817">
                  <c:v>21.818848551521818</c:v>
                </c:pt>
                <c:pt idx="7818">
                  <c:v>20.510018214936249</c:v>
                </c:pt>
                <c:pt idx="7819">
                  <c:v>8.6425141859450019</c:v>
                </c:pt>
                <c:pt idx="7820">
                  <c:v>10.590094836670179</c:v>
                </c:pt>
                <c:pt idx="7821">
                  <c:v>11.911679256246369</c:v>
                </c:pt>
                <c:pt idx="7822">
                  <c:v>10.741301059001513</c:v>
                </c:pt>
                <c:pt idx="7823">
                  <c:v>13.574982231698648</c:v>
                </c:pt>
                <c:pt idx="7824">
                  <c:v>24.087591240875913</c:v>
                </c:pt>
                <c:pt idx="7825">
                  <c:v>29.280575539568343</c:v>
                </c:pt>
                <c:pt idx="7826">
                  <c:v>27.144866385372712</c:v>
                </c:pt>
                <c:pt idx="7827">
                  <c:v>21.877365632096897</c:v>
                </c:pt>
                <c:pt idx="7828">
                  <c:v>23.519458544839257</c:v>
                </c:pt>
                <c:pt idx="7829">
                  <c:v>9.1882750845546788</c:v>
                </c:pt>
                <c:pt idx="7830">
                  <c:v>24.03598971722365</c:v>
                </c:pt>
                <c:pt idx="7831">
                  <c:v>19.208277103013945</c:v>
                </c:pt>
                <c:pt idx="7832">
                  <c:v>22.647317502198767</c:v>
                </c:pt>
                <c:pt idx="7833">
                  <c:v>25.076720736519071</c:v>
                </c:pt>
                <c:pt idx="7834">
                  <c:v>30.984643179765133</c:v>
                </c:pt>
                <c:pt idx="7835">
                  <c:v>29.664179104477611</c:v>
                </c:pt>
                <c:pt idx="7836">
                  <c:v>23.055162659123056</c:v>
                </c:pt>
                <c:pt idx="7837">
                  <c:v>28.35820895522388</c:v>
                </c:pt>
                <c:pt idx="7838">
                  <c:v>17.711670480549198</c:v>
                </c:pt>
                <c:pt idx="7839">
                  <c:v>9.5127610208816709</c:v>
                </c:pt>
                <c:pt idx="7840">
                  <c:v>20.51378919531545</c:v>
                </c:pt>
                <c:pt idx="7841">
                  <c:v>20.451977401129945</c:v>
                </c:pt>
                <c:pt idx="7842">
                  <c:v>8.3014048531289912</c:v>
                </c:pt>
                <c:pt idx="7843">
                  <c:v>8.1484641638225259</c:v>
                </c:pt>
                <c:pt idx="7844">
                  <c:v>6.9587628865979383</c:v>
                </c:pt>
                <c:pt idx="7845">
                  <c:v>7.7850877192982466</c:v>
                </c:pt>
                <c:pt idx="7846">
                  <c:v>11.476389719067544</c:v>
                </c:pt>
                <c:pt idx="7847">
                  <c:v>25.092421441774494</c:v>
                </c:pt>
                <c:pt idx="7848">
                  <c:v>23.446808510638299</c:v>
                </c:pt>
                <c:pt idx="7849">
                  <c:v>24.595469255663431</c:v>
                </c:pt>
                <c:pt idx="7850">
                  <c:v>26.625065002600106</c:v>
                </c:pt>
                <c:pt idx="7851">
                  <c:v>26.970317297850567</c:v>
                </c:pt>
                <c:pt idx="7852">
                  <c:v>23.259911894273127</c:v>
                </c:pt>
                <c:pt idx="7853">
                  <c:v>7.8381147540983607</c:v>
                </c:pt>
                <c:pt idx="7854">
                  <c:v>10.551106924163919</c:v>
                </c:pt>
                <c:pt idx="7855">
                  <c:v>21.583850931677016</c:v>
                </c:pt>
                <c:pt idx="7856">
                  <c:v>20.494017753763025</c:v>
                </c:pt>
                <c:pt idx="7857">
                  <c:v>22.068435217224145</c:v>
                </c:pt>
                <c:pt idx="7858">
                  <c:v>22.290545734050728</c:v>
                </c:pt>
                <c:pt idx="7859">
                  <c:v>22.645825390773926</c:v>
                </c:pt>
                <c:pt idx="7860">
                  <c:v>22.97609868928296</c:v>
                </c:pt>
                <c:pt idx="7861">
                  <c:v>19.585161547666534</c:v>
                </c:pt>
                <c:pt idx="7862">
                  <c:v>24.254261363636363</c:v>
                </c:pt>
                <c:pt idx="7863">
                  <c:v>19.150521609538004</c:v>
                </c:pt>
                <c:pt idx="7864">
                  <c:v>19.52941176470588</c:v>
                </c:pt>
                <c:pt idx="7865">
                  <c:v>20.322817314746882</c:v>
                </c:pt>
                <c:pt idx="7866">
                  <c:v>17.150815758058098</c:v>
                </c:pt>
                <c:pt idx="7867">
                  <c:v>26.567278287461775</c:v>
                </c:pt>
                <c:pt idx="7868">
                  <c:v>16.918675929709849</c:v>
                </c:pt>
                <c:pt idx="7869">
                  <c:v>19.876288659793815</c:v>
                </c:pt>
                <c:pt idx="7870">
                  <c:v>25.150254276467869</c:v>
                </c:pt>
                <c:pt idx="7871">
                  <c:v>34.557979334098739</c:v>
                </c:pt>
                <c:pt idx="7872">
                  <c:v>37.44444444444445</c:v>
                </c:pt>
                <c:pt idx="7873">
                  <c:v>39.549718574108816</c:v>
                </c:pt>
                <c:pt idx="7874">
                  <c:v>40.795228628230618</c:v>
                </c:pt>
                <c:pt idx="7875">
                  <c:v>42.368742368742367</c:v>
                </c:pt>
                <c:pt idx="7876">
                  <c:v>41.212586339217189</c:v>
                </c:pt>
                <c:pt idx="7877">
                  <c:v>26.363308053448897</c:v>
                </c:pt>
                <c:pt idx="7878">
                  <c:v>34.097525473071329</c:v>
                </c:pt>
                <c:pt idx="7879">
                  <c:v>42.613065326633162</c:v>
                </c:pt>
                <c:pt idx="7880">
                  <c:v>41.938775510204081</c:v>
                </c:pt>
                <c:pt idx="7881">
                  <c:v>36.411516853932582</c:v>
                </c:pt>
                <c:pt idx="7882">
                  <c:v>38.907849829351534</c:v>
                </c:pt>
                <c:pt idx="7883">
                  <c:v>34.014930217461867</c:v>
                </c:pt>
                <c:pt idx="7884">
                  <c:v>34.392879847425299</c:v>
                </c:pt>
                <c:pt idx="7885">
                  <c:v>34.823677581863983</c:v>
                </c:pt>
                <c:pt idx="7886">
                  <c:v>34.244872591671843</c:v>
                </c:pt>
                <c:pt idx="7887">
                  <c:v>33.426097711811998</c:v>
                </c:pt>
                <c:pt idx="7888">
                  <c:v>30.635278942276685</c:v>
                </c:pt>
                <c:pt idx="7889">
                  <c:v>26.885685551458266</c:v>
                </c:pt>
                <c:pt idx="7890">
                  <c:v>24.298093587521663</c:v>
                </c:pt>
                <c:pt idx="7891">
                  <c:v>17.157974300831444</c:v>
                </c:pt>
                <c:pt idx="7892">
                  <c:v>18.896128784975087</c:v>
                </c:pt>
                <c:pt idx="7893">
                  <c:v>18.058076225045372</c:v>
                </c:pt>
                <c:pt idx="7894">
                  <c:v>18.349928876244665</c:v>
                </c:pt>
                <c:pt idx="7895">
                  <c:v>18.827800829875518</c:v>
                </c:pt>
                <c:pt idx="7896">
                  <c:v>27.425821972734564</c:v>
                </c:pt>
                <c:pt idx="7897">
                  <c:v>32.854656222802433</c:v>
                </c:pt>
                <c:pt idx="7898">
                  <c:v>48.209906817067186</c:v>
                </c:pt>
                <c:pt idx="7899">
                  <c:v>48.593598448108629</c:v>
                </c:pt>
                <c:pt idx="7900">
                  <c:v>48.59903381642512</c:v>
                </c:pt>
                <c:pt idx="7901">
                  <c:v>38</c:v>
                </c:pt>
                <c:pt idx="7902">
                  <c:v>30.90037293553543</c:v>
                </c:pt>
                <c:pt idx="7903">
                  <c:v>37.782515991471215</c:v>
                </c:pt>
                <c:pt idx="7904">
                  <c:v>41.307028360049323</c:v>
                </c:pt>
                <c:pt idx="7905">
                  <c:v>47.727272727272727</c:v>
                </c:pt>
                <c:pt idx="7906">
                  <c:v>54.28881650380022</c:v>
                </c:pt>
                <c:pt idx="7907">
                  <c:v>59.736202707393268</c:v>
                </c:pt>
                <c:pt idx="7908">
                  <c:v>59.903381642512073</c:v>
                </c:pt>
                <c:pt idx="7909">
                  <c:v>54.705882352941181</c:v>
                </c:pt>
                <c:pt idx="7910">
                  <c:v>41.527599486521183</c:v>
                </c:pt>
                <c:pt idx="7911">
                  <c:v>41.268292682926827</c:v>
                </c:pt>
                <c:pt idx="7912">
                  <c:v>41.729200652528547</c:v>
                </c:pt>
                <c:pt idx="7913">
                  <c:v>43.673198272999002</c:v>
                </c:pt>
                <c:pt idx="7914">
                  <c:v>45.04101416853095</c:v>
                </c:pt>
                <c:pt idx="7915">
                  <c:v>43.435822352367012</c:v>
                </c:pt>
                <c:pt idx="7916">
                  <c:v>46.103896103896105</c:v>
                </c:pt>
                <c:pt idx="7917">
                  <c:v>49.667994687915005</c:v>
                </c:pt>
                <c:pt idx="7918">
                  <c:v>58.187311178247739</c:v>
                </c:pt>
                <c:pt idx="7919">
                  <c:v>63.571000599161174</c:v>
                </c:pt>
                <c:pt idx="7920">
                  <c:v>56.399521531100483</c:v>
                </c:pt>
                <c:pt idx="7921">
                  <c:v>56.416772554002534</c:v>
                </c:pt>
                <c:pt idx="7922">
                  <c:v>67.762630312750602</c:v>
                </c:pt>
                <c:pt idx="7923">
                  <c:v>64.356435643564353</c:v>
                </c:pt>
                <c:pt idx="7924">
                  <c:v>57.599999999999994</c:v>
                </c:pt>
                <c:pt idx="7925">
                  <c:v>63.284132841328415</c:v>
                </c:pt>
                <c:pt idx="7926">
                  <c:v>64.19423692636073</c:v>
                </c:pt>
                <c:pt idx="7927">
                  <c:v>59.253333333333337</c:v>
                </c:pt>
                <c:pt idx="7928">
                  <c:v>57.764642665233744</c:v>
                </c:pt>
                <c:pt idx="7929">
                  <c:v>56.220095693779903</c:v>
                </c:pt>
                <c:pt idx="7930">
                  <c:v>56.756756756756758</c:v>
                </c:pt>
                <c:pt idx="7931">
                  <c:v>56.36811832374692</c:v>
                </c:pt>
                <c:pt idx="7932">
                  <c:v>62.325209748302036</c:v>
                </c:pt>
                <c:pt idx="7933">
                  <c:v>66.016122189223594</c:v>
                </c:pt>
                <c:pt idx="7934">
                  <c:v>57.750472589792054</c:v>
                </c:pt>
                <c:pt idx="7935">
                  <c:v>46.240234375</c:v>
                </c:pt>
                <c:pt idx="7936">
                  <c:v>40.308880308880305</c:v>
                </c:pt>
                <c:pt idx="7937">
                  <c:v>38.932190179267337</c:v>
                </c:pt>
                <c:pt idx="7938">
                  <c:v>34.989384288747345</c:v>
                </c:pt>
                <c:pt idx="7939">
                  <c:v>50.192864030858239</c:v>
                </c:pt>
                <c:pt idx="7940">
                  <c:v>39.497594869053984</c:v>
                </c:pt>
                <c:pt idx="7941">
                  <c:v>39.701306782825142</c:v>
                </c:pt>
                <c:pt idx="7942">
                  <c:v>41.809672386895471</c:v>
                </c:pt>
                <c:pt idx="7943">
                  <c:v>48.817567567567565</c:v>
                </c:pt>
                <c:pt idx="7944">
                  <c:v>48.655680832610585</c:v>
                </c:pt>
                <c:pt idx="7945">
                  <c:v>56.965718453683444</c:v>
                </c:pt>
                <c:pt idx="7946">
                  <c:v>61.144377910844973</c:v>
                </c:pt>
                <c:pt idx="7947">
                  <c:v>63.535502958579883</c:v>
                </c:pt>
                <c:pt idx="7948">
                  <c:v>62.441937624419374</c:v>
                </c:pt>
                <c:pt idx="7949">
                  <c:v>66.146848602988953</c:v>
                </c:pt>
                <c:pt idx="7950">
                  <c:v>67.186525265127884</c:v>
                </c:pt>
                <c:pt idx="7951">
                  <c:v>71.192052980132445</c:v>
                </c:pt>
                <c:pt idx="7952">
                  <c:v>71.446462116468382</c:v>
                </c:pt>
                <c:pt idx="7953">
                  <c:v>74.253285543608129</c:v>
                </c:pt>
                <c:pt idx="7954">
                  <c:v>74.320083682008359</c:v>
                </c:pt>
                <c:pt idx="7955">
                  <c:v>74.010152284263967</c:v>
                </c:pt>
                <c:pt idx="7956">
                  <c:v>73.16040232927476</c:v>
                </c:pt>
                <c:pt idx="7957">
                  <c:v>68.702290076335885</c:v>
                </c:pt>
                <c:pt idx="7958">
                  <c:v>66.169154228855717</c:v>
                </c:pt>
                <c:pt idx="7959">
                  <c:v>56.104328523862378</c:v>
                </c:pt>
                <c:pt idx="7960">
                  <c:v>46.83098591549296</c:v>
                </c:pt>
                <c:pt idx="7961">
                  <c:v>46.590909090909086</c:v>
                </c:pt>
                <c:pt idx="7962">
                  <c:v>41.159695817490494</c:v>
                </c:pt>
                <c:pt idx="7963">
                  <c:v>41.545189504373177</c:v>
                </c:pt>
                <c:pt idx="7964">
                  <c:v>43.408714837286269</c:v>
                </c:pt>
                <c:pt idx="7965">
                  <c:v>42.063937184520469</c:v>
                </c:pt>
                <c:pt idx="7966">
                  <c:v>47.989417989417987</c:v>
                </c:pt>
                <c:pt idx="7967">
                  <c:v>69.884910485933503</c:v>
                </c:pt>
                <c:pt idx="7968">
                  <c:v>75.052705551651442</c:v>
                </c:pt>
                <c:pt idx="7969">
                  <c:v>76.69773635153129</c:v>
                </c:pt>
                <c:pt idx="7970">
                  <c:v>75.76167907921463</c:v>
                </c:pt>
                <c:pt idx="7971">
                  <c:v>77.621951219512198</c:v>
                </c:pt>
                <c:pt idx="7972">
                  <c:v>79.966611018363949</c:v>
                </c:pt>
                <c:pt idx="7973">
                  <c:v>79.166666666666657</c:v>
                </c:pt>
                <c:pt idx="7974">
                  <c:v>69.860896445131374</c:v>
                </c:pt>
                <c:pt idx="7975">
                  <c:v>62.428759316089433</c:v>
                </c:pt>
                <c:pt idx="7976">
                  <c:v>63.751438434982745</c:v>
                </c:pt>
                <c:pt idx="7977">
                  <c:v>60.877719429857471</c:v>
                </c:pt>
                <c:pt idx="7978">
                  <c:v>59.168890583301561</c:v>
                </c:pt>
                <c:pt idx="7979">
                  <c:v>53.13582146979607</c:v>
                </c:pt>
                <c:pt idx="7980">
                  <c:v>49.466192170818509</c:v>
                </c:pt>
                <c:pt idx="7981">
                  <c:v>41.5625</c:v>
                </c:pt>
                <c:pt idx="7982">
                  <c:v>45.378151260504204</c:v>
                </c:pt>
                <c:pt idx="7983">
                  <c:v>39.321915414190848</c:v>
                </c:pt>
                <c:pt idx="7984">
                  <c:v>46.717654557042707</c:v>
                </c:pt>
                <c:pt idx="7985">
                  <c:v>47.693307342430145</c:v>
                </c:pt>
                <c:pt idx="7986">
                  <c:v>49.293119698397739</c:v>
                </c:pt>
                <c:pt idx="7987">
                  <c:v>48.55453350854139</c:v>
                </c:pt>
                <c:pt idx="7988">
                  <c:v>53.474320241691842</c:v>
                </c:pt>
                <c:pt idx="7989">
                  <c:v>56.521739130434781</c:v>
                </c:pt>
                <c:pt idx="7990">
                  <c:v>57.242063492063487</c:v>
                </c:pt>
                <c:pt idx="7991">
                  <c:v>62.670565302144254</c:v>
                </c:pt>
                <c:pt idx="7992">
                  <c:v>71.820448877805489</c:v>
                </c:pt>
                <c:pt idx="7993">
                  <c:v>73.602150537634401</c:v>
                </c:pt>
                <c:pt idx="7994">
                  <c:v>72.961138478379866</c:v>
                </c:pt>
                <c:pt idx="7995">
                  <c:v>78.685612788632326</c:v>
                </c:pt>
                <c:pt idx="7996">
                  <c:v>73.419442556084292</c:v>
                </c:pt>
                <c:pt idx="7997">
                  <c:v>69.431554524361943</c:v>
                </c:pt>
                <c:pt idx="7998">
                  <c:v>59.79255643685174</c:v>
                </c:pt>
                <c:pt idx="7999">
                  <c:v>62.174578866768762</c:v>
                </c:pt>
                <c:pt idx="8000">
                  <c:v>59.066808059384947</c:v>
                </c:pt>
                <c:pt idx="8001">
                  <c:v>60.46852122986823</c:v>
                </c:pt>
                <c:pt idx="8002">
                  <c:v>56.966086159486707</c:v>
                </c:pt>
                <c:pt idx="8003">
                  <c:v>53.638714444033987</c:v>
                </c:pt>
                <c:pt idx="8004">
                  <c:v>50.136772176631496</c:v>
                </c:pt>
                <c:pt idx="8005">
                  <c:v>44.124071647007426</c:v>
                </c:pt>
                <c:pt idx="8006">
                  <c:v>36.368159203980099</c:v>
                </c:pt>
                <c:pt idx="8007">
                  <c:v>22.067363530778163</c:v>
                </c:pt>
                <c:pt idx="8008">
                  <c:v>25.841053144807415</c:v>
                </c:pt>
                <c:pt idx="8009">
                  <c:v>13.203577064702788</c:v>
                </c:pt>
                <c:pt idx="8010">
                  <c:v>11.007895959126799</c:v>
                </c:pt>
                <c:pt idx="8011">
                  <c:v>15.143866733972741</c:v>
                </c:pt>
                <c:pt idx="8012">
                  <c:v>15.871369294605808</c:v>
                </c:pt>
                <c:pt idx="8013">
                  <c:v>14.806629834254142</c:v>
                </c:pt>
                <c:pt idx="8014">
                  <c:v>15.906210392902409</c:v>
                </c:pt>
                <c:pt idx="8015">
                  <c:v>21.967455621301777</c:v>
                </c:pt>
                <c:pt idx="8016">
                  <c:v>24.938875305623473</c:v>
                </c:pt>
                <c:pt idx="8017">
                  <c:v>33.411949685534594</c:v>
                </c:pt>
                <c:pt idx="8018">
                  <c:v>43.203230148048455</c:v>
                </c:pt>
                <c:pt idx="8019">
                  <c:v>45.881595881595885</c:v>
                </c:pt>
                <c:pt idx="8020">
                  <c:v>31.328125</c:v>
                </c:pt>
                <c:pt idx="8021">
                  <c:v>26.898047722342731</c:v>
                </c:pt>
                <c:pt idx="8022">
                  <c:v>24.861495844875346</c:v>
                </c:pt>
                <c:pt idx="8023">
                  <c:v>26.609157266091572</c:v>
                </c:pt>
                <c:pt idx="8024">
                  <c:v>30.595050026329645</c:v>
                </c:pt>
                <c:pt idx="8025">
                  <c:v>39.928057553956833</c:v>
                </c:pt>
                <c:pt idx="8026">
                  <c:v>43.648847474252086</c:v>
                </c:pt>
                <c:pt idx="8027">
                  <c:v>45.620789220404234</c:v>
                </c:pt>
                <c:pt idx="8028">
                  <c:v>38.510980182110337</c:v>
                </c:pt>
                <c:pt idx="8029">
                  <c:v>33.169667212220403</c:v>
                </c:pt>
                <c:pt idx="8030">
                  <c:v>28.671328671328673</c:v>
                </c:pt>
                <c:pt idx="8031">
                  <c:v>34.775967413441954</c:v>
                </c:pt>
                <c:pt idx="8032">
                  <c:v>33.185622845888723</c:v>
                </c:pt>
                <c:pt idx="8033">
                  <c:v>32.334759866856871</c:v>
                </c:pt>
                <c:pt idx="8034">
                  <c:v>32.503457814661132</c:v>
                </c:pt>
                <c:pt idx="8035">
                  <c:v>35.247698377904428</c:v>
                </c:pt>
                <c:pt idx="8036">
                  <c:v>23.852295409181636</c:v>
                </c:pt>
                <c:pt idx="8037">
                  <c:v>29.583975346687215</c:v>
                </c:pt>
                <c:pt idx="8038">
                  <c:v>39.551357733175912</c:v>
                </c:pt>
                <c:pt idx="8039">
                  <c:v>38.872577803875515</c:v>
                </c:pt>
                <c:pt idx="8040">
                  <c:v>39.320667818077141</c:v>
                </c:pt>
                <c:pt idx="8041">
                  <c:v>44.379046497939967</c:v>
                </c:pt>
                <c:pt idx="8042">
                  <c:v>50.398724082934606</c:v>
                </c:pt>
                <c:pt idx="8043">
                  <c:v>53.21608040201005</c:v>
                </c:pt>
                <c:pt idx="8044">
                  <c:v>55.504162812210907</c:v>
                </c:pt>
                <c:pt idx="8045">
                  <c:v>45.784816022356779</c:v>
                </c:pt>
                <c:pt idx="8046">
                  <c:v>43.325143325143323</c:v>
                </c:pt>
                <c:pt idx="8047">
                  <c:v>51.892925430210326</c:v>
                </c:pt>
                <c:pt idx="8048">
                  <c:v>54.931109499637422</c:v>
                </c:pt>
                <c:pt idx="8049">
                  <c:v>60.692609782220629</c:v>
                </c:pt>
                <c:pt idx="8050">
                  <c:v>65.058868211165972</c:v>
                </c:pt>
                <c:pt idx="8051">
                  <c:v>65.933232169954479</c:v>
                </c:pt>
                <c:pt idx="8052">
                  <c:v>64.949651432997683</c:v>
                </c:pt>
                <c:pt idx="8053">
                  <c:v>62.162162162162161</c:v>
                </c:pt>
                <c:pt idx="8054">
                  <c:v>58.22784810126582</c:v>
                </c:pt>
                <c:pt idx="8055">
                  <c:v>50.023052097740894</c:v>
                </c:pt>
                <c:pt idx="8056">
                  <c:v>50.116877045348296</c:v>
                </c:pt>
                <c:pt idx="8057">
                  <c:v>46.782068353306698</c:v>
                </c:pt>
                <c:pt idx="8058">
                  <c:v>43.11454311454311</c:v>
                </c:pt>
                <c:pt idx="8059">
                  <c:v>48.346530041918953</c:v>
                </c:pt>
                <c:pt idx="8060">
                  <c:v>53.60201511335012</c:v>
                </c:pt>
                <c:pt idx="8061">
                  <c:v>59.330686330119121</c:v>
                </c:pt>
                <c:pt idx="8062">
                  <c:v>62.072958888245509</c:v>
                </c:pt>
                <c:pt idx="8063">
                  <c:v>69.445938676707911</c:v>
                </c:pt>
                <c:pt idx="8064">
                  <c:v>68.583042973286879</c:v>
                </c:pt>
                <c:pt idx="8065">
                  <c:v>65.317220543806641</c:v>
                </c:pt>
                <c:pt idx="8066">
                  <c:v>47.201618341200266</c:v>
                </c:pt>
                <c:pt idx="8067">
                  <c:v>45.131086142322097</c:v>
                </c:pt>
                <c:pt idx="8068">
                  <c:v>41.416309012875537</c:v>
                </c:pt>
                <c:pt idx="8069">
                  <c:v>29.511867442901924</c:v>
                </c:pt>
                <c:pt idx="8070">
                  <c:v>38.365539452495973</c:v>
                </c:pt>
                <c:pt idx="8071">
                  <c:v>38.252891902672516</c:v>
                </c:pt>
                <c:pt idx="8072">
                  <c:v>39.067702552719204</c:v>
                </c:pt>
                <c:pt idx="8073">
                  <c:v>27.244165170556556</c:v>
                </c:pt>
                <c:pt idx="8074">
                  <c:v>31.525423728813561</c:v>
                </c:pt>
                <c:pt idx="8075">
                  <c:v>31.505576208178436</c:v>
                </c:pt>
                <c:pt idx="8076">
                  <c:v>37.968675842429995</c:v>
                </c:pt>
                <c:pt idx="8077">
                  <c:v>38.266283524904217</c:v>
                </c:pt>
                <c:pt idx="8078">
                  <c:v>32.570944515036004</c:v>
                </c:pt>
                <c:pt idx="8079">
                  <c:v>33.56500408830744</c:v>
                </c:pt>
                <c:pt idx="8080">
                  <c:v>28.844483058210251</c:v>
                </c:pt>
                <c:pt idx="8081">
                  <c:v>30.228619813717188</c:v>
                </c:pt>
                <c:pt idx="8082">
                  <c:v>35.992141453831039</c:v>
                </c:pt>
                <c:pt idx="8083">
                  <c:v>39.01258470474346</c:v>
                </c:pt>
                <c:pt idx="8084">
                  <c:v>43.298969072164951</c:v>
                </c:pt>
                <c:pt idx="8085">
                  <c:v>50.174216027874564</c:v>
                </c:pt>
                <c:pt idx="8086">
                  <c:v>61.05383734249714</c:v>
                </c:pt>
                <c:pt idx="8087">
                  <c:v>67.829949238578678</c:v>
                </c:pt>
                <c:pt idx="8088">
                  <c:v>69.25903245560319</c:v>
                </c:pt>
                <c:pt idx="8089">
                  <c:v>70.838252656434477</c:v>
                </c:pt>
                <c:pt idx="8090">
                  <c:v>72.508398656215007</c:v>
                </c:pt>
                <c:pt idx="8091">
                  <c:v>74.370977179637208</c:v>
                </c:pt>
                <c:pt idx="8092">
                  <c:v>73.773470623864327</c:v>
                </c:pt>
                <c:pt idx="8093">
                  <c:v>71.644392794886684</c:v>
                </c:pt>
                <c:pt idx="8094">
                  <c:v>71.873129862357871</c:v>
                </c:pt>
                <c:pt idx="8095">
                  <c:v>74.350086655112662</c:v>
                </c:pt>
                <c:pt idx="8096">
                  <c:v>74.534161490683232</c:v>
                </c:pt>
                <c:pt idx="8097">
                  <c:v>73.343079922027286</c:v>
                </c:pt>
                <c:pt idx="8098">
                  <c:v>75.073028237585206</c:v>
                </c:pt>
                <c:pt idx="8099">
                  <c:v>75.912754860123272</c:v>
                </c:pt>
                <c:pt idx="8100">
                  <c:v>78.041415012942196</c:v>
                </c:pt>
                <c:pt idx="8101">
                  <c:v>70.452099031216363</c:v>
                </c:pt>
                <c:pt idx="8102">
                  <c:v>61.590145576707719</c:v>
                </c:pt>
                <c:pt idx="8103">
                  <c:v>48.350329934013196</c:v>
                </c:pt>
                <c:pt idx="8104">
                  <c:v>41.406693136698806</c:v>
                </c:pt>
                <c:pt idx="8105">
                  <c:v>38.073654390934848</c:v>
                </c:pt>
                <c:pt idx="8106">
                  <c:v>34.316505955757229</c:v>
                </c:pt>
                <c:pt idx="8107">
                  <c:v>29.746835443037973</c:v>
                </c:pt>
                <c:pt idx="8108">
                  <c:v>31.809643080776457</c:v>
                </c:pt>
                <c:pt idx="8109">
                  <c:v>33.651226158038142</c:v>
                </c:pt>
                <c:pt idx="8110">
                  <c:v>37.146892655367232</c:v>
                </c:pt>
                <c:pt idx="8111">
                  <c:v>41.495601173020532</c:v>
                </c:pt>
                <c:pt idx="8112">
                  <c:v>43.278217109992809</c:v>
                </c:pt>
                <c:pt idx="8113">
                  <c:v>48.903225806451609</c:v>
                </c:pt>
                <c:pt idx="8114">
                  <c:v>54.402332361516038</c:v>
                </c:pt>
                <c:pt idx="8115">
                  <c:v>62.476547842401494</c:v>
                </c:pt>
                <c:pt idx="8116">
                  <c:v>64.354644149577794</c:v>
                </c:pt>
                <c:pt idx="8117">
                  <c:v>62.781954887218049</c:v>
                </c:pt>
                <c:pt idx="8118">
                  <c:v>61.596958174904948</c:v>
                </c:pt>
                <c:pt idx="8119">
                  <c:v>66.288492706645059</c:v>
                </c:pt>
                <c:pt idx="8120">
                  <c:v>67.752918287937746</c:v>
                </c:pt>
                <c:pt idx="8121">
                  <c:v>65.132496513249649</c:v>
                </c:pt>
                <c:pt idx="8122">
                  <c:v>68.038740920096856</c:v>
                </c:pt>
                <c:pt idx="8123">
                  <c:v>67.397521448999044</c:v>
                </c:pt>
                <c:pt idx="8124">
                  <c:v>63.1246967491509</c:v>
                </c:pt>
                <c:pt idx="8125">
                  <c:v>56.985294117647058</c:v>
                </c:pt>
                <c:pt idx="8126">
                  <c:v>53.255131964809387</c:v>
                </c:pt>
                <c:pt idx="8127">
                  <c:v>45.121152586771444</c:v>
                </c:pt>
                <c:pt idx="8128">
                  <c:v>43.137254901960787</c:v>
                </c:pt>
                <c:pt idx="8129">
                  <c:v>53.581526861451458</c:v>
                </c:pt>
                <c:pt idx="8130">
                  <c:v>51.52073732718894</c:v>
                </c:pt>
                <c:pt idx="8131">
                  <c:v>49.861623616236159</c:v>
                </c:pt>
                <c:pt idx="8132">
                  <c:v>33.637469586374699</c:v>
                </c:pt>
                <c:pt idx="8133">
                  <c:v>42.096120440069484</c:v>
                </c:pt>
                <c:pt idx="8134">
                  <c:v>47.939393939393938</c:v>
                </c:pt>
                <c:pt idx="8135">
                  <c:v>53.09904153354632</c:v>
                </c:pt>
                <c:pt idx="8136">
                  <c:v>60.994263862332701</c:v>
                </c:pt>
                <c:pt idx="8137">
                  <c:v>63.217031342400944</c:v>
                </c:pt>
                <c:pt idx="8138">
                  <c:v>63.17647058823529</c:v>
                </c:pt>
                <c:pt idx="8139">
                  <c:v>55.535279805352801</c:v>
                </c:pt>
                <c:pt idx="8140">
                  <c:v>51.107226107226111</c:v>
                </c:pt>
                <c:pt idx="8141">
                  <c:v>48.323471400394482</c:v>
                </c:pt>
                <c:pt idx="8142">
                  <c:v>39.483204134366922</c:v>
                </c:pt>
                <c:pt idx="8143">
                  <c:v>36.696787148594382</c:v>
                </c:pt>
                <c:pt idx="8144">
                  <c:v>47.001223990208082</c:v>
                </c:pt>
                <c:pt idx="8145">
                  <c:v>46.848312322082144</c:v>
                </c:pt>
                <c:pt idx="8146">
                  <c:v>44.241634072142553</c:v>
                </c:pt>
                <c:pt idx="8147">
                  <c:v>51.966955153422504</c:v>
                </c:pt>
                <c:pt idx="8148">
                  <c:v>44.983552631578952</c:v>
                </c:pt>
                <c:pt idx="8149">
                  <c:v>42.778483693350275</c:v>
                </c:pt>
                <c:pt idx="8150">
                  <c:v>39.437248771773113</c:v>
                </c:pt>
                <c:pt idx="8151">
                  <c:v>50.158604282315622</c:v>
                </c:pt>
                <c:pt idx="8152">
                  <c:v>53.70442963543708</c:v>
                </c:pt>
                <c:pt idx="8153">
                  <c:v>44.27342688999547</c:v>
                </c:pt>
                <c:pt idx="8154">
                  <c:v>41.860465116279073</c:v>
                </c:pt>
                <c:pt idx="8155">
                  <c:v>42.688679245283019</c:v>
                </c:pt>
                <c:pt idx="8156">
                  <c:v>45.874416190970422</c:v>
                </c:pt>
                <c:pt idx="8157">
                  <c:v>46.467251160391953</c:v>
                </c:pt>
                <c:pt idx="8158">
                  <c:v>52.643419572553427</c:v>
                </c:pt>
                <c:pt idx="8159">
                  <c:v>66.126205083260302</c:v>
                </c:pt>
                <c:pt idx="8160">
                  <c:v>68.200493015612167</c:v>
                </c:pt>
                <c:pt idx="8161">
                  <c:v>70.638965111720893</c:v>
                </c:pt>
                <c:pt idx="8162">
                  <c:v>72.043010752688176</c:v>
                </c:pt>
                <c:pt idx="8163">
                  <c:v>71.457246085909276</c:v>
                </c:pt>
                <c:pt idx="8164">
                  <c:v>65.888518342067641</c:v>
                </c:pt>
                <c:pt idx="8165">
                  <c:v>66.019417475728162</c:v>
                </c:pt>
                <c:pt idx="8166">
                  <c:v>63.100686498855843</c:v>
                </c:pt>
                <c:pt idx="8167">
                  <c:v>63.871260199456025</c:v>
                </c:pt>
                <c:pt idx="8168">
                  <c:v>66.801455721795392</c:v>
                </c:pt>
                <c:pt idx="8169">
                  <c:v>68.368568009573195</c:v>
                </c:pt>
                <c:pt idx="8170">
                  <c:v>70.482420278004909</c:v>
                </c:pt>
                <c:pt idx="8171">
                  <c:v>73.359408952629295</c:v>
                </c:pt>
                <c:pt idx="8172">
                  <c:v>71.765249537892799</c:v>
                </c:pt>
                <c:pt idx="8173">
                  <c:v>69.717064544650754</c:v>
                </c:pt>
                <c:pt idx="8174">
                  <c:v>67.159634623749454</c:v>
                </c:pt>
                <c:pt idx="8175">
                  <c:v>57.351050150021429</c:v>
                </c:pt>
                <c:pt idx="8176">
                  <c:v>48.021582733812949</c:v>
                </c:pt>
                <c:pt idx="8177">
                  <c:v>50.696055684454755</c:v>
                </c:pt>
                <c:pt idx="8178">
                  <c:v>49.226497421658074</c:v>
                </c:pt>
                <c:pt idx="8179">
                  <c:v>49.001331557922768</c:v>
                </c:pt>
                <c:pt idx="8180">
                  <c:v>46.284604176784846</c:v>
                </c:pt>
                <c:pt idx="8181">
                  <c:v>40.279114533205004</c:v>
                </c:pt>
                <c:pt idx="8182">
                  <c:v>40.312674483528752</c:v>
                </c:pt>
                <c:pt idx="8183">
                  <c:v>39.16372202591284</c:v>
                </c:pt>
                <c:pt idx="8184">
                  <c:v>36.960849369608496</c:v>
                </c:pt>
                <c:pt idx="8185">
                  <c:v>35.534377127297482</c:v>
                </c:pt>
                <c:pt idx="8186">
                  <c:v>31.241473396998636</c:v>
                </c:pt>
                <c:pt idx="8187">
                  <c:v>31.638418079096049</c:v>
                </c:pt>
                <c:pt idx="8188">
                  <c:v>34.044117647058826</c:v>
                </c:pt>
                <c:pt idx="8189">
                  <c:v>25.100887812752219</c:v>
                </c:pt>
                <c:pt idx="8190">
                  <c:v>27.773749093546048</c:v>
                </c:pt>
                <c:pt idx="8191">
                  <c:v>41.959972394754999</c:v>
                </c:pt>
                <c:pt idx="8192">
                  <c:v>51.547694251421348</c:v>
                </c:pt>
                <c:pt idx="8193">
                  <c:v>56.641870350690759</c:v>
                </c:pt>
                <c:pt idx="8194">
                  <c:v>60.383858267716541</c:v>
                </c:pt>
                <c:pt idx="8195">
                  <c:v>61.269365317341325</c:v>
                </c:pt>
                <c:pt idx="8196">
                  <c:v>61.191709844559583</c:v>
                </c:pt>
                <c:pt idx="8197">
                  <c:v>54.615384615384613</c:v>
                </c:pt>
                <c:pt idx="8198">
                  <c:v>44.466403162055336</c:v>
                </c:pt>
                <c:pt idx="8199">
                  <c:v>31.19847812301839</c:v>
                </c:pt>
                <c:pt idx="8200">
                  <c:v>43.371212121212125</c:v>
                </c:pt>
                <c:pt idx="8201">
                  <c:v>41.561590688651798</c:v>
                </c:pt>
                <c:pt idx="8202">
                  <c:v>41.79240969364426</c:v>
                </c:pt>
                <c:pt idx="8203">
                  <c:v>28.247549019607842</c:v>
                </c:pt>
                <c:pt idx="8204">
                  <c:v>33.029908972691807</c:v>
                </c:pt>
                <c:pt idx="8205">
                  <c:v>34.615384615384613</c:v>
                </c:pt>
                <c:pt idx="8206">
                  <c:v>42.388059701492537</c:v>
                </c:pt>
                <c:pt idx="8207">
                  <c:v>45.05169867060561</c:v>
                </c:pt>
                <c:pt idx="8208">
                  <c:v>49.853801169590646</c:v>
                </c:pt>
                <c:pt idx="8209">
                  <c:v>59.66057441253264</c:v>
                </c:pt>
                <c:pt idx="8210">
                  <c:v>52.764976958525345</c:v>
                </c:pt>
                <c:pt idx="8211">
                  <c:v>50.639999999999993</c:v>
                </c:pt>
                <c:pt idx="8212">
                  <c:v>42.946708463949847</c:v>
                </c:pt>
                <c:pt idx="8213">
                  <c:v>36.244541484716159</c:v>
                </c:pt>
                <c:pt idx="8214">
                  <c:v>29.66684294024326</c:v>
                </c:pt>
                <c:pt idx="8215">
                  <c:v>37.45353159851301</c:v>
                </c:pt>
                <c:pt idx="8216">
                  <c:v>45.231481481481481</c:v>
                </c:pt>
                <c:pt idx="8217">
                  <c:v>48.335067637877209</c:v>
                </c:pt>
                <c:pt idx="8218">
                  <c:v>59.752026704816409</c:v>
                </c:pt>
                <c:pt idx="8219">
                  <c:v>60.06006006006006</c:v>
                </c:pt>
                <c:pt idx="8220">
                  <c:v>62.732919254658384</c:v>
                </c:pt>
                <c:pt idx="8221">
                  <c:v>60.117795540597399</c:v>
                </c:pt>
                <c:pt idx="8222">
                  <c:v>46.277495769881554</c:v>
                </c:pt>
                <c:pt idx="8223">
                  <c:v>36.356275303643727</c:v>
                </c:pt>
                <c:pt idx="8224">
                  <c:v>34.696458684654303</c:v>
                </c:pt>
                <c:pt idx="8225">
                  <c:v>41.548771407297096</c:v>
                </c:pt>
                <c:pt idx="8226">
                  <c:v>41.753402722177739</c:v>
                </c:pt>
                <c:pt idx="8227">
                  <c:v>34.970111016225445</c:v>
                </c:pt>
                <c:pt idx="8228">
                  <c:v>40.59266227657573</c:v>
                </c:pt>
                <c:pt idx="8229">
                  <c:v>47.583457897359246</c:v>
                </c:pt>
                <c:pt idx="8230">
                  <c:v>49.552520018841264</c:v>
                </c:pt>
                <c:pt idx="8231">
                  <c:v>57.922628510863802</c:v>
                </c:pt>
                <c:pt idx="8232">
                  <c:v>59.022931206380861</c:v>
                </c:pt>
                <c:pt idx="8233">
                  <c:v>65.796628602501357</c:v>
                </c:pt>
                <c:pt idx="8234">
                  <c:v>66.917697686928463</c:v>
                </c:pt>
                <c:pt idx="8235">
                  <c:v>62.658576944291234</c:v>
                </c:pt>
                <c:pt idx="8236">
                  <c:v>54.975793437331902</c:v>
                </c:pt>
                <c:pt idx="8237">
                  <c:v>45.720361509835193</c:v>
                </c:pt>
                <c:pt idx="8238">
                  <c:v>34.042553191489361</c:v>
                </c:pt>
                <c:pt idx="8239">
                  <c:v>32.976653696498055</c:v>
                </c:pt>
                <c:pt idx="8240">
                  <c:v>39.814405656208571</c:v>
                </c:pt>
                <c:pt idx="8241">
                  <c:v>49.000999000999002</c:v>
                </c:pt>
                <c:pt idx="8242">
                  <c:v>57.975986277873069</c:v>
                </c:pt>
                <c:pt idx="8243">
                  <c:v>61.474763406940056</c:v>
                </c:pt>
                <c:pt idx="8244">
                  <c:v>62.878228782287827</c:v>
                </c:pt>
                <c:pt idx="8245">
                  <c:v>59.992343032159269</c:v>
                </c:pt>
                <c:pt idx="8246">
                  <c:v>52.924791086350979</c:v>
                </c:pt>
                <c:pt idx="8247">
                  <c:v>48.721492743607463</c:v>
                </c:pt>
                <c:pt idx="8248">
                  <c:v>47.923322683706068</c:v>
                </c:pt>
                <c:pt idx="8249">
                  <c:v>48.799480856586626</c:v>
                </c:pt>
                <c:pt idx="8250">
                  <c:v>45.762711864406782</c:v>
                </c:pt>
                <c:pt idx="8251">
                  <c:v>47.121873759428347</c:v>
                </c:pt>
                <c:pt idx="8252">
                  <c:v>44.670050761421322</c:v>
                </c:pt>
                <c:pt idx="8253">
                  <c:v>45.146248410343368</c:v>
                </c:pt>
                <c:pt idx="8254">
                  <c:v>51.491146318732525</c:v>
                </c:pt>
                <c:pt idx="8255">
                  <c:v>59.219311761684644</c:v>
                </c:pt>
                <c:pt idx="8256">
                  <c:v>61.596298438403707</c:v>
                </c:pt>
                <c:pt idx="8257">
                  <c:v>66.455361859482295</c:v>
                </c:pt>
                <c:pt idx="8258">
                  <c:v>68.753080335140453</c:v>
                </c:pt>
                <c:pt idx="8259">
                  <c:v>67.317574511819117</c:v>
                </c:pt>
                <c:pt idx="8260">
                  <c:v>66.355140186915889</c:v>
                </c:pt>
                <c:pt idx="8261">
                  <c:v>58.779389694847431</c:v>
                </c:pt>
                <c:pt idx="8262">
                  <c:v>55.435847208619002</c:v>
                </c:pt>
                <c:pt idx="8263">
                  <c:v>58.684102983244792</c:v>
                </c:pt>
                <c:pt idx="8264">
                  <c:v>56.493738819320214</c:v>
                </c:pt>
                <c:pt idx="8265">
                  <c:v>56.428331654917763</c:v>
                </c:pt>
                <c:pt idx="8266">
                  <c:v>57.957474226804131</c:v>
                </c:pt>
                <c:pt idx="8267">
                  <c:v>55.616065350578623</c:v>
                </c:pt>
                <c:pt idx="8268">
                  <c:v>55.639097744360896</c:v>
                </c:pt>
                <c:pt idx="8269">
                  <c:v>57.840991976659375</c:v>
                </c:pt>
                <c:pt idx="8270">
                  <c:v>52.302284710017574</c:v>
                </c:pt>
                <c:pt idx="8271">
                  <c:v>47.709923664122137</c:v>
                </c:pt>
                <c:pt idx="8272">
                  <c:v>50.99882491186839</c:v>
                </c:pt>
                <c:pt idx="8273">
                  <c:v>52.386634844868738</c:v>
                </c:pt>
                <c:pt idx="8274">
                  <c:v>53.108403623867538</c:v>
                </c:pt>
                <c:pt idx="8275">
                  <c:v>54.733932273669659</c:v>
                </c:pt>
                <c:pt idx="8276">
                  <c:v>57.074859368238862</c:v>
                </c:pt>
                <c:pt idx="8277">
                  <c:v>55.536912751677846</c:v>
                </c:pt>
                <c:pt idx="8278">
                  <c:v>69.713965227145252</c:v>
                </c:pt>
                <c:pt idx="8279">
                  <c:v>71.451021477213203</c:v>
                </c:pt>
                <c:pt idx="8280">
                  <c:v>76.105744789018814</c:v>
                </c:pt>
                <c:pt idx="8281">
                  <c:v>81.681514476614709</c:v>
                </c:pt>
                <c:pt idx="8282">
                  <c:v>77.462437395659435</c:v>
                </c:pt>
                <c:pt idx="8283">
                  <c:v>71.739130434782609</c:v>
                </c:pt>
                <c:pt idx="8284">
                  <c:v>66.013071895424829</c:v>
                </c:pt>
                <c:pt idx="8285">
                  <c:v>64.554122265844086</c:v>
                </c:pt>
                <c:pt idx="8286">
                  <c:v>64.341517857142861</c:v>
                </c:pt>
                <c:pt idx="8287">
                  <c:v>63.044708545557441</c:v>
                </c:pt>
                <c:pt idx="8288">
                  <c:v>58.277404921700224</c:v>
                </c:pt>
                <c:pt idx="8289">
                  <c:v>56.186935740839083</c:v>
                </c:pt>
                <c:pt idx="8290">
                  <c:v>53.518334985133798</c:v>
                </c:pt>
                <c:pt idx="8291">
                  <c:v>54.526642524573198</c:v>
                </c:pt>
                <c:pt idx="8292">
                  <c:v>59.872979214780599</c:v>
                </c:pt>
                <c:pt idx="8293">
                  <c:v>56.470588235294116</c:v>
                </c:pt>
                <c:pt idx="8294">
                  <c:v>47.862068965517238</c:v>
                </c:pt>
                <c:pt idx="8295">
                  <c:v>39.044038668098821</c:v>
                </c:pt>
                <c:pt idx="8296">
                  <c:v>23.652258377853329</c:v>
                </c:pt>
                <c:pt idx="8297">
                  <c:v>26.444833625218916</c:v>
                </c:pt>
                <c:pt idx="8298">
                  <c:v>29.016245487364621</c:v>
                </c:pt>
                <c:pt idx="8299">
                  <c:v>22.315348349921425</c:v>
                </c:pt>
                <c:pt idx="8300">
                  <c:v>18.545454545454547</c:v>
                </c:pt>
                <c:pt idx="8301">
                  <c:v>19.359145527369826</c:v>
                </c:pt>
                <c:pt idx="8302">
                  <c:v>23.057644110275689</c:v>
                </c:pt>
                <c:pt idx="8303">
                  <c:v>27.375352775164629</c:v>
                </c:pt>
                <c:pt idx="8304">
                  <c:v>30.164217804667242</c:v>
                </c:pt>
                <c:pt idx="8305">
                  <c:v>47.176684881602917</c:v>
                </c:pt>
                <c:pt idx="8306">
                  <c:v>57.467778620166797</c:v>
                </c:pt>
                <c:pt idx="8307">
                  <c:v>56.77233429394812</c:v>
                </c:pt>
                <c:pt idx="8308">
                  <c:v>53.9873417721519</c:v>
                </c:pt>
                <c:pt idx="8309">
                  <c:v>49.677797305213829</c:v>
                </c:pt>
                <c:pt idx="8310">
                  <c:v>31.489594742606791</c:v>
                </c:pt>
                <c:pt idx="8311">
                  <c:v>33.673469387755098</c:v>
                </c:pt>
                <c:pt idx="8312">
                  <c:v>40.260268401789347</c:v>
                </c:pt>
                <c:pt idx="8313">
                  <c:v>47.5258918296893</c:v>
                </c:pt>
                <c:pt idx="8314">
                  <c:v>54.864253393665166</c:v>
                </c:pt>
                <c:pt idx="8315">
                  <c:v>57.559395248380127</c:v>
                </c:pt>
                <c:pt idx="8316">
                  <c:v>57.678571428571423</c:v>
                </c:pt>
                <c:pt idx="8317">
                  <c:v>55.608504398826973</c:v>
                </c:pt>
                <c:pt idx="8318">
                  <c:v>45.503840939900584</c:v>
                </c:pt>
                <c:pt idx="8319">
                  <c:v>32.560296846011134</c:v>
                </c:pt>
                <c:pt idx="8320">
                  <c:v>32.144449398127506</c:v>
                </c:pt>
                <c:pt idx="8321">
                  <c:v>28.826416778224008</c:v>
                </c:pt>
                <c:pt idx="8322">
                  <c:v>29.469732519943687</c:v>
                </c:pt>
                <c:pt idx="8323">
                  <c:v>34.253875968992247</c:v>
                </c:pt>
                <c:pt idx="8324">
                  <c:v>37.279843444227005</c:v>
                </c:pt>
                <c:pt idx="8325">
                  <c:v>39.755188930282067</c:v>
                </c:pt>
                <c:pt idx="8326">
                  <c:v>45.092540661805948</c:v>
                </c:pt>
                <c:pt idx="8327">
                  <c:v>43.175783324482211</c:v>
                </c:pt>
                <c:pt idx="8328">
                  <c:v>49.404388714733543</c:v>
                </c:pt>
                <c:pt idx="8329">
                  <c:v>50</c:v>
                </c:pt>
                <c:pt idx="8330">
                  <c:v>50.977917981072551</c:v>
                </c:pt>
                <c:pt idx="8331">
                  <c:v>52.44417622208811</c:v>
                </c:pt>
                <c:pt idx="8332">
                  <c:v>53.221125943122459</c:v>
                </c:pt>
                <c:pt idx="8333">
                  <c:v>49.63462619449129</c:v>
                </c:pt>
                <c:pt idx="8334">
                  <c:v>44.114636642784035</c:v>
                </c:pt>
                <c:pt idx="8335">
                  <c:v>42.698072805139184</c:v>
                </c:pt>
                <c:pt idx="8336">
                  <c:v>44.779771615008158</c:v>
                </c:pt>
                <c:pt idx="8337">
                  <c:v>50.063748406289847</c:v>
                </c:pt>
                <c:pt idx="8338">
                  <c:v>47.703967900133748</c:v>
                </c:pt>
                <c:pt idx="8339">
                  <c:v>47.070605908863293</c:v>
                </c:pt>
                <c:pt idx="8340">
                  <c:v>47.143619861185265</c:v>
                </c:pt>
                <c:pt idx="8341">
                  <c:v>45.922276956759717</c:v>
                </c:pt>
                <c:pt idx="8342">
                  <c:v>47.658026375625283</c:v>
                </c:pt>
                <c:pt idx="8343">
                  <c:v>38.706820194862715</c:v>
                </c:pt>
                <c:pt idx="8344">
                  <c:v>31.782945736434108</c:v>
                </c:pt>
                <c:pt idx="8345">
                  <c:v>29.9812382739212</c:v>
                </c:pt>
                <c:pt idx="8346">
                  <c:v>30.04209720627631</c:v>
                </c:pt>
                <c:pt idx="8347">
                  <c:v>29.894736842105264</c:v>
                </c:pt>
                <c:pt idx="8348">
                  <c:v>28.032473734479463</c:v>
                </c:pt>
                <c:pt idx="8349">
                  <c:v>25.52521008403361</c:v>
                </c:pt>
                <c:pt idx="8350">
                  <c:v>24.919302775984505</c:v>
                </c:pt>
                <c:pt idx="8351">
                  <c:v>20.423778693349028</c:v>
                </c:pt>
                <c:pt idx="8352">
                  <c:v>20.999405116002379</c:v>
                </c:pt>
                <c:pt idx="8353">
                  <c:v>22.146401985111662</c:v>
                </c:pt>
                <c:pt idx="8354">
                  <c:v>18.507638072855464</c:v>
                </c:pt>
                <c:pt idx="8355">
                  <c:v>14.560906515580738</c:v>
                </c:pt>
                <c:pt idx="8356">
                  <c:v>13.892215568862277</c:v>
                </c:pt>
                <c:pt idx="8357">
                  <c:v>13.218070273284996</c:v>
                </c:pt>
                <c:pt idx="8358">
                  <c:v>10.272727272727272</c:v>
                </c:pt>
                <c:pt idx="8359">
                  <c:v>15.603487838458008</c:v>
                </c:pt>
                <c:pt idx="8360">
                  <c:v>23.641851106639837</c:v>
                </c:pt>
                <c:pt idx="8361">
                  <c:v>26.191696565863658</c:v>
                </c:pt>
                <c:pt idx="8362">
                  <c:v>25.119999999999997</c:v>
                </c:pt>
                <c:pt idx="8363">
                  <c:v>28.710725893824485</c:v>
                </c:pt>
                <c:pt idx="8364">
                  <c:v>25.419932810750279</c:v>
                </c:pt>
                <c:pt idx="8365">
                  <c:v>24.458874458874458</c:v>
                </c:pt>
                <c:pt idx="8366">
                  <c:v>16.160626836434869</c:v>
                </c:pt>
                <c:pt idx="8367">
                  <c:v>10.531135531135531</c:v>
                </c:pt>
                <c:pt idx="8368">
                  <c:v>22.00228397411496</c:v>
                </c:pt>
                <c:pt idx="8369">
                  <c:v>17.44372990353698</c:v>
                </c:pt>
                <c:pt idx="8370">
                  <c:v>16.826156299840513</c:v>
                </c:pt>
                <c:pt idx="8371">
                  <c:v>11.34417808219178</c:v>
                </c:pt>
                <c:pt idx="8372">
                  <c:v>10.108932461873639</c:v>
                </c:pt>
                <c:pt idx="8373">
                  <c:v>7.2580645161290329</c:v>
                </c:pt>
                <c:pt idx="8374">
                  <c:v>8.6133170433720228</c:v>
                </c:pt>
                <c:pt idx="8375">
                  <c:v>9.7373478539397809</c:v>
                </c:pt>
                <c:pt idx="8376">
                  <c:v>11.147116007777058</c:v>
                </c:pt>
                <c:pt idx="8377">
                  <c:v>12.318339100346021</c:v>
                </c:pt>
                <c:pt idx="8378">
                  <c:v>19.664100769769068</c:v>
                </c:pt>
                <c:pt idx="8379">
                  <c:v>25.612745098039213</c:v>
                </c:pt>
                <c:pt idx="8380">
                  <c:v>23.575757575757574</c:v>
                </c:pt>
                <c:pt idx="8381">
                  <c:v>17.78505182760502</c:v>
                </c:pt>
                <c:pt idx="8382">
                  <c:v>8.2198952879581153</c:v>
                </c:pt>
                <c:pt idx="8383">
                  <c:v>10.11066398390342</c:v>
                </c:pt>
                <c:pt idx="8384">
                  <c:v>10.699001426533524</c:v>
                </c:pt>
                <c:pt idx="8385">
                  <c:v>11.76470588235294</c:v>
                </c:pt>
                <c:pt idx="8386">
                  <c:v>13.901098901098901</c:v>
                </c:pt>
                <c:pt idx="8387">
                  <c:v>21.438988818667962</c:v>
                </c:pt>
                <c:pt idx="8388">
                  <c:v>20.287698412698411</c:v>
                </c:pt>
                <c:pt idx="8389">
                  <c:v>15.032080659945004</c:v>
                </c:pt>
                <c:pt idx="8390">
                  <c:v>12.913315460232349</c:v>
                </c:pt>
                <c:pt idx="8391">
                  <c:v>10.854700854700855</c:v>
                </c:pt>
                <c:pt idx="8392">
                  <c:v>11.272727272727273</c:v>
                </c:pt>
                <c:pt idx="8393">
                  <c:v>15.707011359185271</c:v>
                </c:pt>
                <c:pt idx="8394">
                  <c:v>22.913669064748202</c:v>
                </c:pt>
                <c:pt idx="8395">
                  <c:v>13.175965665236051</c:v>
                </c:pt>
                <c:pt idx="8396">
                  <c:v>12.840267077555211</c:v>
                </c:pt>
                <c:pt idx="8397">
                  <c:v>13.221153846153847</c:v>
                </c:pt>
                <c:pt idx="8398">
                  <c:v>14.779661016949152</c:v>
                </c:pt>
                <c:pt idx="8399">
                  <c:v>13.478818998716303</c:v>
                </c:pt>
                <c:pt idx="8400">
                  <c:v>15.439739413680782</c:v>
                </c:pt>
                <c:pt idx="8401">
                  <c:v>17.650962176509623</c:v>
                </c:pt>
                <c:pt idx="8402">
                  <c:v>22.720694645441387</c:v>
                </c:pt>
                <c:pt idx="8403">
                  <c:v>30.461538461538463</c:v>
                </c:pt>
                <c:pt idx="8404">
                  <c:v>21.039448966812774</c:v>
                </c:pt>
                <c:pt idx="8405">
                  <c:v>19.554140127388536</c:v>
                </c:pt>
                <c:pt idx="8406">
                  <c:v>23.582887700534762</c:v>
                </c:pt>
                <c:pt idx="8407">
                  <c:v>28.017944535073408</c:v>
                </c:pt>
                <c:pt idx="8408">
                  <c:v>29.670839128419104</c:v>
                </c:pt>
                <c:pt idx="8409">
                  <c:v>37.449483610237991</c:v>
                </c:pt>
                <c:pt idx="8410">
                  <c:v>44.515306122448976</c:v>
                </c:pt>
                <c:pt idx="8411">
                  <c:v>45.188101487314086</c:v>
                </c:pt>
                <c:pt idx="8412">
                  <c:v>41.545454545454547</c:v>
                </c:pt>
                <c:pt idx="8413">
                  <c:v>36.599817684594349</c:v>
                </c:pt>
                <c:pt idx="8414">
                  <c:v>31.549295774647888</c:v>
                </c:pt>
                <c:pt idx="8415">
                  <c:v>28.598848368522074</c:v>
                </c:pt>
                <c:pt idx="8416">
                  <c:v>26.865193723983349</c:v>
                </c:pt>
                <c:pt idx="8417">
                  <c:v>26.429918290383409</c:v>
                </c:pt>
                <c:pt idx="8418">
                  <c:v>24.197210509244243</c:v>
                </c:pt>
                <c:pt idx="8419">
                  <c:v>25.625660909411351</c:v>
                </c:pt>
                <c:pt idx="8420">
                  <c:v>29.967891544773455</c:v>
                </c:pt>
                <c:pt idx="8421">
                  <c:v>29.913828477636439</c:v>
                </c:pt>
                <c:pt idx="8422">
                  <c:v>33.235581622678396</c:v>
                </c:pt>
                <c:pt idx="8423">
                  <c:v>35.3243117125525</c:v>
                </c:pt>
                <c:pt idx="8424">
                  <c:v>51.824480369515015</c:v>
                </c:pt>
                <c:pt idx="8425">
                  <c:v>58.568738229755176</c:v>
                </c:pt>
                <c:pt idx="8426">
                  <c:v>60.695316272332214</c:v>
                </c:pt>
                <c:pt idx="8427">
                  <c:v>59.551122194513717</c:v>
                </c:pt>
                <c:pt idx="8428">
                  <c:v>52.08098987626547</c:v>
                </c:pt>
                <c:pt idx="8429">
                  <c:v>49.037433155080215</c:v>
                </c:pt>
                <c:pt idx="8430">
                  <c:v>45.98281960586155</c:v>
                </c:pt>
                <c:pt idx="8431">
                  <c:v>45.225073622212875</c:v>
                </c:pt>
                <c:pt idx="8432">
                  <c:v>52.320846905537458</c:v>
                </c:pt>
                <c:pt idx="8433">
                  <c:v>59.069366652305042</c:v>
                </c:pt>
                <c:pt idx="8434">
                  <c:v>62.981904012588508</c:v>
                </c:pt>
                <c:pt idx="8435">
                  <c:v>59.76511526750761</c:v>
                </c:pt>
                <c:pt idx="8436">
                  <c:v>63.376309427880742</c:v>
                </c:pt>
                <c:pt idx="8437">
                  <c:v>56.544502617801051</c:v>
                </c:pt>
                <c:pt idx="8438">
                  <c:v>58.646306231943868</c:v>
                </c:pt>
                <c:pt idx="8439">
                  <c:v>49.683544303797468</c:v>
                </c:pt>
                <c:pt idx="8440">
                  <c:v>45.367936925098554</c:v>
                </c:pt>
                <c:pt idx="8441">
                  <c:v>43.535138424094924</c:v>
                </c:pt>
                <c:pt idx="8442">
                  <c:v>42.814902424600824</c:v>
                </c:pt>
                <c:pt idx="8443">
                  <c:v>44.074778200253483</c:v>
                </c:pt>
                <c:pt idx="8444">
                  <c:v>44.334975369458128</c:v>
                </c:pt>
                <c:pt idx="8445">
                  <c:v>43.899018232819074</c:v>
                </c:pt>
                <c:pt idx="8446">
                  <c:v>40.754716981132077</c:v>
                </c:pt>
                <c:pt idx="8447">
                  <c:v>37.972909855207845</c:v>
                </c:pt>
                <c:pt idx="8448">
                  <c:v>43.344878772884712</c:v>
                </c:pt>
                <c:pt idx="8449">
                  <c:v>42.226782965623393</c:v>
                </c:pt>
                <c:pt idx="8450">
                  <c:v>44.308717379233755</c:v>
                </c:pt>
                <c:pt idx="8451">
                  <c:v>45.209251101321584</c:v>
                </c:pt>
                <c:pt idx="8452">
                  <c:v>41.444002274019333</c:v>
                </c:pt>
                <c:pt idx="8453">
                  <c:v>37.07748309932397</c:v>
                </c:pt>
                <c:pt idx="8454">
                  <c:v>33.660665575559193</c:v>
                </c:pt>
                <c:pt idx="8455">
                  <c:v>38.07181505164781</c:v>
                </c:pt>
                <c:pt idx="8456">
                  <c:v>45.792654579265459</c:v>
                </c:pt>
                <c:pt idx="8457">
                  <c:v>56.428258007898201</c:v>
                </c:pt>
                <c:pt idx="8458">
                  <c:v>59.13978494623656</c:v>
                </c:pt>
                <c:pt idx="8459">
                  <c:v>59.141560049525374</c:v>
                </c:pt>
                <c:pt idx="8460">
                  <c:v>54.863654863654865</c:v>
                </c:pt>
                <c:pt idx="8461">
                  <c:v>51.409691629955944</c:v>
                </c:pt>
                <c:pt idx="8462">
                  <c:v>35.128617363344048</c:v>
                </c:pt>
                <c:pt idx="8463">
                  <c:v>25.896093435360452</c:v>
                </c:pt>
                <c:pt idx="8464">
                  <c:v>33.020833333333336</c:v>
                </c:pt>
                <c:pt idx="8465">
                  <c:v>30.984419263456093</c:v>
                </c:pt>
                <c:pt idx="8466">
                  <c:v>21.941436020858404</c:v>
                </c:pt>
                <c:pt idx="8467">
                  <c:v>18.645484949832774</c:v>
                </c:pt>
                <c:pt idx="8468">
                  <c:v>15.155497152869032</c:v>
                </c:pt>
                <c:pt idx="8469">
                  <c:v>12.962962962962962</c:v>
                </c:pt>
                <c:pt idx="8470">
                  <c:v>13.461538461538462</c:v>
                </c:pt>
                <c:pt idx="8471">
                  <c:v>12.94173829990449</c:v>
                </c:pt>
                <c:pt idx="8472">
                  <c:v>28.583162217659137</c:v>
                </c:pt>
                <c:pt idx="8473">
                  <c:v>35.836627140974969</c:v>
                </c:pt>
                <c:pt idx="8474">
                  <c:v>38.070175438596493</c:v>
                </c:pt>
                <c:pt idx="8475">
                  <c:v>37.871805613741103</c:v>
                </c:pt>
                <c:pt idx="8476">
                  <c:v>35.236051502145919</c:v>
                </c:pt>
                <c:pt idx="8477">
                  <c:v>19.517313746065057</c:v>
                </c:pt>
                <c:pt idx="8478">
                  <c:v>16.962998558385394</c:v>
                </c:pt>
                <c:pt idx="8479">
                  <c:v>22.507788161993769</c:v>
                </c:pt>
                <c:pt idx="8480">
                  <c:v>24.225457260171705</c:v>
                </c:pt>
                <c:pt idx="8481">
                  <c:v>31.129807692307693</c:v>
                </c:pt>
                <c:pt idx="8482">
                  <c:v>37.37008585630366</c:v>
                </c:pt>
                <c:pt idx="8483">
                  <c:v>36.741363211951452</c:v>
                </c:pt>
                <c:pt idx="8484">
                  <c:v>36.746987951807228</c:v>
                </c:pt>
                <c:pt idx="8485">
                  <c:v>30.969845150774244</c:v>
                </c:pt>
                <c:pt idx="8486">
                  <c:v>21.896489323199418</c:v>
                </c:pt>
                <c:pt idx="8487">
                  <c:v>22.885906040268456</c:v>
                </c:pt>
                <c:pt idx="8488">
                  <c:v>23.025879230258791</c:v>
                </c:pt>
                <c:pt idx="8489">
                  <c:v>23.435462842242501</c:v>
                </c:pt>
                <c:pt idx="8490">
                  <c:v>18.034447821681866</c:v>
                </c:pt>
                <c:pt idx="8491">
                  <c:v>19.046041735674063</c:v>
                </c:pt>
                <c:pt idx="8492">
                  <c:v>20.392022008253093</c:v>
                </c:pt>
                <c:pt idx="8493">
                  <c:v>17.122423222549433</c:v>
                </c:pt>
                <c:pt idx="8494">
                  <c:v>8.0859774820880244</c:v>
                </c:pt>
                <c:pt idx="8495">
                  <c:v>13.731825525040387</c:v>
                </c:pt>
                <c:pt idx="8496">
                  <c:v>19.291139240506329</c:v>
                </c:pt>
                <c:pt idx="8497">
                  <c:v>25.955265610438023</c:v>
                </c:pt>
                <c:pt idx="8498">
                  <c:v>27.138783269961976</c:v>
                </c:pt>
                <c:pt idx="8499">
                  <c:v>27.013989387361313</c:v>
                </c:pt>
                <c:pt idx="8500">
                  <c:v>18.459434822242478</c:v>
                </c:pt>
                <c:pt idx="8501">
                  <c:v>8.8765008576329336</c:v>
                </c:pt>
                <c:pt idx="8502">
                  <c:v>3.510204081632653</c:v>
                </c:pt>
                <c:pt idx="8503">
                  <c:v>9.1249065071054591</c:v>
                </c:pt>
                <c:pt idx="8504">
                  <c:v>17.334860633829706</c:v>
                </c:pt>
                <c:pt idx="8505">
                  <c:v>19.83530254206946</c:v>
                </c:pt>
                <c:pt idx="8506">
                  <c:v>21.144480519480517</c:v>
                </c:pt>
                <c:pt idx="8507">
                  <c:v>23.131229235880397</c:v>
                </c:pt>
                <c:pt idx="8508">
                  <c:v>22.758070944599442</c:v>
                </c:pt>
                <c:pt idx="8509">
                  <c:v>17.276119402985074</c:v>
                </c:pt>
                <c:pt idx="8510">
                  <c:v>13.434414668547252</c:v>
                </c:pt>
                <c:pt idx="8511">
                  <c:v>8.8182146729309725</c:v>
                </c:pt>
                <c:pt idx="8512">
                  <c:v>11.915483200554208</c:v>
                </c:pt>
                <c:pt idx="8513">
                  <c:v>11.324041811846691</c:v>
                </c:pt>
                <c:pt idx="8514">
                  <c:v>5.3551506136110083</c:v>
                </c:pt>
                <c:pt idx="8515">
                  <c:v>5.7906458797327396</c:v>
                </c:pt>
                <c:pt idx="8516">
                  <c:v>11.223776223776223</c:v>
                </c:pt>
                <c:pt idx="8517">
                  <c:v>4.8097030531158511</c:v>
                </c:pt>
                <c:pt idx="8518">
                  <c:v>5.1802945657694259</c:v>
                </c:pt>
                <c:pt idx="8519">
                  <c:v>5.1955307262569832</c:v>
                </c:pt>
                <c:pt idx="8520">
                  <c:v>5.0339366515837103</c:v>
                </c:pt>
                <c:pt idx="8521">
                  <c:v>18.015414258188827</c:v>
                </c:pt>
                <c:pt idx="8522">
                  <c:v>16.4172335600907</c:v>
                </c:pt>
                <c:pt idx="8523">
                  <c:v>15.110925073252407</c:v>
                </c:pt>
                <c:pt idx="8524">
                  <c:v>15.598762704374725</c:v>
                </c:pt>
                <c:pt idx="8525">
                  <c:v>3.3849129593810443</c:v>
                </c:pt>
                <c:pt idx="8526">
                  <c:v>3.1901318587834968</c:v>
                </c:pt>
                <c:pt idx="8527">
                  <c:v>7.7173030056864338</c:v>
                </c:pt>
                <c:pt idx="8528">
                  <c:v>10.574989947728186</c:v>
                </c:pt>
                <c:pt idx="8529">
                  <c:v>10.795202132385606</c:v>
                </c:pt>
                <c:pt idx="8530">
                  <c:v>14.032191498142799</c:v>
                </c:pt>
                <c:pt idx="8531">
                  <c:v>13.5893011216566</c:v>
                </c:pt>
                <c:pt idx="8532">
                  <c:v>10.929925077126487</c:v>
                </c:pt>
                <c:pt idx="8533">
                  <c:v>6.3087248322147653</c:v>
                </c:pt>
                <c:pt idx="8534">
                  <c:v>11.825885978428351</c:v>
                </c:pt>
                <c:pt idx="8535">
                  <c:v>7.3878627968337733</c:v>
                </c:pt>
                <c:pt idx="8536">
                  <c:v>16.931395741804664</c:v>
                </c:pt>
                <c:pt idx="8537">
                  <c:v>15.900315900315901</c:v>
                </c:pt>
                <c:pt idx="8538">
                  <c:v>15.91549295774648</c:v>
                </c:pt>
                <c:pt idx="8539">
                  <c:v>12.368133866860678</c:v>
                </c:pt>
                <c:pt idx="8540">
                  <c:v>4.9855789039967036</c:v>
                </c:pt>
                <c:pt idx="8541">
                  <c:v>6.8030235660293465</c:v>
                </c:pt>
                <c:pt idx="8542">
                  <c:v>7.3033707865168536</c:v>
                </c:pt>
                <c:pt idx="8543">
                  <c:v>9.6540178571428577</c:v>
                </c:pt>
                <c:pt idx="8544">
                  <c:v>10.433827567270731</c:v>
                </c:pt>
                <c:pt idx="8545">
                  <c:v>11.316397228637413</c:v>
                </c:pt>
                <c:pt idx="8546">
                  <c:v>12.837465564738293</c:v>
                </c:pt>
                <c:pt idx="8547">
                  <c:v>11.66573191250701</c:v>
                </c:pt>
                <c:pt idx="8548">
                  <c:v>10.966647823629168</c:v>
                </c:pt>
                <c:pt idx="8549">
                  <c:v>11.58704008786381</c:v>
                </c:pt>
                <c:pt idx="8550">
                  <c:v>11.424180327868852</c:v>
                </c:pt>
                <c:pt idx="8551">
                  <c:v>16.786079836233366</c:v>
                </c:pt>
                <c:pt idx="8552">
                  <c:v>22.389558232931726</c:v>
                </c:pt>
                <c:pt idx="8553">
                  <c:v>25.641025641025639</c:v>
                </c:pt>
                <c:pt idx="8554">
                  <c:v>26.282390269698574</c:v>
                </c:pt>
                <c:pt idx="8555">
                  <c:v>26.535880227155396</c:v>
                </c:pt>
                <c:pt idx="8556">
                  <c:v>22.863247863247864</c:v>
                </c:pt>
                <c:pt idx="8557">
                  <c:v>16.695957820738137</c:v>
                </c:pt>
                <c:pt idx="8558">
                  <c:v>19.488188976377952</c:v>
                </c:pt>
                <c:pt idx="8559">
                  <c:v>10.622710622710622</c:v>
                </c:pt>
                <c:pt idx="8560">
                  <c:v>13.267233238904627</c:v>
                </c:pt>
                <c:pt idx="8561">
                  <c:v>14.12894375857339</c:v>
                </c:pt>
                <c:pt idx="8562">
                  <c:v>4.2498719918074759</c:v>
                </c:pt>
                <c:pt idx="8563">
                  <c:v>4.2025862068965516</c:v>
                </c:pt>
                <c:pt idx="8564">
                  <c:v>3.8764044943820228</c:v>
                </c:pt>
                <c:pt idx="8565">
                  <c:v>4.0532365396249244</c:v>
                </c:pt>
                <c:pt idx="8566">
                  <c:v>4.8675733715103791</c:v>
                </c:pt>
                <c:pt idx="8567">
                  <c:v>6.1051004636785162</c:v>
                </c:pt>
                <c:pt idx="8568">
                  <c:v>7.306338028169014</c:v>
                </c:pt>
                <c:pt idx="8569">
                  <c:v>9.1277890466531435</c:v>
                </c:pt>
                <c:pt idx="8570">
                  <c:v>22.231985940246048</c:v>
                </c:pt>
                <c:pt idx="8571">
                  <c:v>24.58471760797342</c:v>
                </c:pt>
                <c:pt idx="8572">
                  <c:v>23.360353721444362</c:v>
                </c:pt>
                <c:pt idx="8573">
                  <c:v>19.774919614147908</c:v>
                </c:pt>
                <c:pt idx="8574">
                  <c:v>15.755627009646304</c:v>
                </c:pt>
                <c:pt idx="8575">
                  <c:v>30.857142857142854</c:v>
                </c:pt>
                <c:pt idx="8576">
                  <c:v>32.4</c:v>
                </c:pt>
                <c:pt idx="8577">
                  <c:v>41.851220897217488</c:v>
                </c:pt>
                <c:pt idx="8578">
                  <c:v>41.991846243447874</c:v>
                </c:pt>
                <c:pt idx="8579">
                  <c:v>39.213349225268175</c:v>
                </c:pt>
                <c:pt idx="8580">
                  <c:v>46.105020196191575</c:v>
                </c:pt>
                <c:pt idx="8581">
                  <c:v>44.027484143763211</c:v>
                </c:pt>
                <c:pt idx="8582">
                  <c:v>25.110132158590311</c:v>
                </c:pt>
                <c:pt idx="8583">
                  <c:v>19.047619047619047</c:v>
                </c:pt>
                <c:pt idx="8584">
                  <c:v>20.588235294117645</c:v>
                </c:pt>
                <c:pt idx="8585">
                  <c:v>21.068859198355604</c:v>
                </c:pt>
                <c:pt idx="8586">
                  <c:v>22.949117341640708</c:v>
                </c:pt>
                <c:pt idx="8587">
                  <c:v>30.962343096234306</c:v>
                </c:pt>
                <c:pt idx="8588">
                  <c:v>28.481624758220502</c:v>
                </c:pt>
                <c:pt idx="8589">
                  <c:v>34.104938271604937</c:v>
                </c:pt>
                <c:pt idx="8590">
                  <c:v>38.267716535433074</c:v>
                </c:pt>
                <c:pt idx="8591">
                  <c:v>44.656019656019659</c:v>
                </c:pt>
                <c:pt idx="8592">
                  <c:v>43.306096794468893</c:v>
                </c:pt>
                <c:pt idx="8593">
                  <c:v>67.881040892193312</c:v>
                </c:pt>
                <c:pt idx="8594">
                  <c:v>68.382352941176478</c:v>
                </c:pt>
                <c:pt idx="8595">
                  <c:v>69.16932907348243</c:v>
                </c:pt>
                <c:pt idx="8596">
                  <c:v>70.038910505836569</c:v>
                </c:pt>
                <c:pt idx="8597">
                  <c:v>66.751918158567776</c:v>
                </c:pt>
                <c:pt idx="8598">
                  <c:v>68.408551068883611</c:v>
                </c:pt>
                <c:pt idx="8599">
                  <c:v>73.508353221957051</c:v>
                </c:pt>
                <c:pt idx="8600">
                  <c:v>68.736141906873613</c:v>
                </c:pt>
                <c:pt idx="8601">
                  <c:v>62.540540540540547</c:v>
                </c:pt>
                <c:pt idx="8602">
                  <c:v>62.467755803955285</c:v>
                </c:pt>
                <c:pt idx="8603">
                  <c:v>57.400881057268727</c:v>
                </c:pt>
                <c:pt idx="8604">
                  <c:v>59.641255605381161</c:v>
                </c:pt>
                <c:pt idx="8605">
                  <c:v>57.975167144221587</c:v>
                </c:pt>
                <c:pt idx="8606">
                  <c:v>54.086021505376344</c:v>
                </c:pt>
                <c:pt idx="8607">
                  <c:v>50.528935905413817</c:v>
                </c:pt>
                <c:pt idx="8608">
                  <c:v>41.021590310689838</c:v>
                </c:pt>
                <c:pt idx="8609">
                  <c:v>39.468503937007874</c:v>
                </c:pt>
                <c:pt idx="8610">
                  <c:v>43.052738336714</c:v>
                </c:pt>
                <c:pt idx="8611">
                  <c:v>41.394472361809044</c:v>
                </c:pt>
                <c:pt idx="8612">
                  <c:v>42.709766162310871</c:v>
                </c:pt>
                <c:pt idx="8613">
                  <c:v>43.941411451398139</c:v>
                </c:pt>
                <c:pt idx="8614">
                  <c:v>38.975640224859461</c:v>
                </c:pt>
                <c:pt idx="8615">
                  <c:v>54.838709677419352</c:v>
                </c:pt>
                <c:pt idx="8616">
                  <c:v>64.186046511627907</c:v>
                </c:pt>
                <c:pt idx="8617">
                  <c:v>47.20930232558139</c:v>
                </c:pt>
                <c:pt idx="8618">
                  <c:v>45.626477541371159</c:v>
                </c:pt>
                <c:pt idx="8619">
                  <c:v>50</c:v>
                </c:pt>
                <c:pt idx="8620">
                  <c:v>50.841750841750844</c:v>
                </c:pt>
                <c:pt idx="8621">
                  <c:v>44.266337854500613</c:v>
                </c:pt>
                <c:pt idx="8622">
                  <c:v>41.428571428571431</c:v>
                </c:pt>
                <c:pt idx="8623">
                  <c:v>46.6542750929368</c:v>
                </c:pt>
                <c:pt idx="8624">
                  <c:v>50.935720097640356</c:v>
                </c:pt>
                <c:pt idx="8625">
                  <c:v>53.660220994475139</c:v>
                </c:pt>
                <c:pt idx="8626">
                  <c:v>55.548509828788838</c:v>
                </c:pt>
                <c:pt idx="8627">
                  <c:v>53.841572364502674</c:v>
                </c:pt>
                <c:pt idx="8628">
                  <c:v>54.263053536021154</c:v>
                </c:pt>
                <c:pt idx="8629">
                  <c:v>51.306990881458972</c:v>
                </c:pt>
                <c:pt idx="8630">
                  <c:v>44.007731958762889</c:v>
                </c:pt>
                <c:pt idx="8631">
                  <c:v>35.770750988142289</c:v>
                </c:pt>
                <c:pt idx="8632">
                  <c:v>33.49152542372881</c:v>
                </c:pt>
                <c:pt idx="8633">
                  <c:v>43.291284403669728</c:v>
                </c:pt>
                <c:pt idx="8634">
                  <c:v>36.722797927461137</c:v>
                </c:pt>
                <c:pt idx="8635">
                  <c:v>36.27159023228112</c:v>
                </c:pt>
                <c:pt idx="8636">
                  <c:v>40.917431192660551</c:v>
                </c:pt>
                <c:pt idx="8637">
                  <c:v>36.309914642153643</c:v>
                </c:pt>
                <c:pt idx="8638">
                  <c:v>36.326194398682041</c:v>
                </c:pt>
                <c:pt idx="8639">
                  <c:v>37.299578059071727</c:v>
                </c:pt>
                <c:pt idx="8640">
                  <c:v>32.078431372549019</c:v>
                </c:pt>
                <c:pt idx="8641">
                  <c:v>32.368225686711213</c:v>
                </c:pt>
                <c:pt idx="8642">
                  <c:v>34.156050955414017</c:v>
                </c:pt>
                <c:pt idx="8643">
                  <c:v>31.458966565349545</c:v>
                </c:pt>
                <c:pt idx="8644">
                  <c:v>37.065309584393553</c:v>
                </c:pt>
                <c:pt idx="8645">
                  <c:v>34.74842767295597</c:v>
                </c:pt>
                <c:pt idx="8646">
                  <c:v>29.80085348506401</c:v>
                </c:pt>
                <c:pt idx="8647">
                  <c:v>28.094302554027507</c:v>
                </c:pt>
                <c:pt idx="8648">
                  <c:v>24.483471074380166</c:v>
                </c:pt>
                <c:pt idx="8649">
                  <c:v>30.011261261261264</c:v>
                </c:pt>
                <c:pt idx="8650">
                  <c:v>31.569664902998234</c:v>
                </c:pt>
                <c:pt idx="8651">
                  <c:v>30.105368790767688</c:v>
                </c:pt>
                <c:pt idx="8652">
                  <c:v>27.254707631318137</c:v>
                </c:pt>
                <c:pt idx="8653">
                  <c:v>26.450344149459191</c:v>
                </c:pt>
                <c:pt idx="8654">
                  <c:v>23.29255861365953</c:v>
                </c:pt>
                <c:pt idx="8655">
                  <c:v>23.356128353498161</c:v>
                </c:pt>
                <c:pt idx="8656">
                  <c:v>26.839597670725251</c:v>
                </c:pt>
                <c:pt idx="8657">
                  <c:v>25.923913043478258</c:v>
                </c:pt>
                <c:pt idx="8658">
                  <c:v>28.9247311827957</c:v>
                </c:pt>
                <c:pt idx="8659">
                  <c:v>35.577449370552813</c:v>
                </c:pt>
                <c:pt idx="8660">
                  <c:v>38.13905930470348</c:v>
                </c:pt>
                <c:pt idx="8661">
                  <c:v>47.065462753950335</c:v>
                </c:pt>
                <c:pt idx="8662">
                  <c:v>66.730038022813687</c:v>
                </c:pt>
                <c:pt idx="8663">
                  <c:v>78.597030209933436</c:v>
                </c:pt>
                <c:pt idx="8664">
                  <c:v>76.192771084337352</c:v>
                </c:pt>
                <c:pt idx="8665">
                  <c:v>74.386503067484668</c:v>
                </c:pt>
                <c:pt idx="8666">
                  <c:v>78.017923036373219</c:v>
                </c:pt>
                <c:pt idx="8667">
                  <c:v>76.974019358125318</c:v>
                </c:pt>
                <c:pt idx="8668">
                  <c:v>78.637770897832809</c:v>
                </c:pt>
                <c:pt idx="8669">
                  <c:v>73.760932944606424</c:v>
                </c:pt>
                <c:pt idx="8670">
                  <c:v>74.202733485193619</c:v>
                </c:pt>
                <c:pt idx="8671">
                  <c:v>72.181243414120118</c:v>
                </c:pt>
                <c:pt idx="8672">
                  <c:v>71.722247601644582</c:v>
                </c:pt>
                <c:pt idx="8673">
                  <c:v>73.449447748513165</c:v>
                </c:pt>
                <c:pt idx="8674">
                  <c:v>74.39228834870076</c:v>
                </c:pt>
                <c:pt idx="8675">
                  <c:v>74.710264900662253</c:v>
                </c:pt>
                <c:pt idx="8676">
                  <c:v>73.523070288917637</c:v>
                </c:pt>
                <c:pt idx="8677">
                  <c:v>69.942957437472572</c:v>
                </c:pt>
                <c:pt idx="8678">
                  <c:v>64.708540442837787</c:v>
                </c:pt>
                <c:pt idx="8679">
                  <c:v>61.401869158878512</c:v>
                </c:pt>
                <c:pt idx="8680">
                  <c:v>52.688172043010752</c:v>
                </c:pt>
                <c:pt idx="8681">
                  <c:v>46.700294241277845</c:v>
                </c:pt>
                <c:pt idx="8682">
                  <c:v>46.63978494623656</c:v>
                </c:pt>
                <c:pt idx="8683">
                  <c:v>54.872881355932201</c:v>
                </c:pt>
                <c:pt idx="8684">
                  <c:v>51.785714285714292</c:v>
                </c:pt>
                <c:pt idx="8685">
                  <c:v>40.931545518701483</c:v>
                </c:pt>
                <c:pt idx="8686">
                  <c:v>46.883005977796756</c:v>
                </c:pt>
                <c:pt idx="8687">
                  <c:v>61.048689138576783</c:v>
                </c:pt>
                <c:pt idx="8688">
                  <c:v>65.161839863713794</c:v>
                </c:pt>
                <c:pt idx="8689">
                  <c:v>68.203497615262322</c:v>
                </c:pt>
                <c:pt idx="8690">
                  <c:v>69.821162444113256</c:v>
                </c:pt>
                <c:pt idx="8691">
                  <c:v>73.955613577023499</c:v>
                </c:pt>
                <c:pt idx="8692">
                  <c:v>74.968632371392715</c:v>
                </c:pt>
                <c:pt idx="8693">
                  <c:v>72.150170648464169</c:v>
                </c:pt>
                <c:pt idx="8694">
                  <c:v>69.750168804861573</c:v>
                </c:pt>
                <c:pt idx="8695">
                  <c:v>67.469204927211649</c:v>
                </c:pt>
                <c:pt idx="8696">
                  <c:v>70.389085396664981</c:v>
                </c:pt>
                <c:pt idx="8697">
                  <c:v>74.780915287244397</c:v>
                </c:pt>
                <c:pt idx="8698">
                  <c:v>77.600708277999118</c:v>
                </c:pt>
                <c:pt idx="8699">
                  <c:v>79.391602399314493</c:v>
                </c:pt>
                <c:pt idx="8700">
                  <c:v>76.514161220043576</c:v>
                </c:pt>
                <c:pt idx="8701">
                  <c:v>70.122950819672141</c:v>
                </c:pt>
                <c:pt idx="8702">
                  <c:v>70.103519668737064</c:v>
                </c:pt>
                <c:pt idx="8703">
                  <c:v>58.513189448441253</c:v>
                </c:pt>
                <c:pt idx="8704">
                  <c:v>48.504837291116978</c:v>
                </c:pt>
                <c:pt idx="8705">
                  <c:v>47.858942065491185</c:v>
                </c:pt>
                <c:pt idx="8706">
                  <c:v>52.921473762560481</c:v>
                </c:pt>
                <c:pt idx="8707">
                  <c:v>45.19587628865979</c:v>
                </c:pt>
                <c:pt idx="8708">
                  <c:v>45.073562193490865</c:v>
                </c:pt>
                <c:pt idx="8709">
                  <c:v>52.306866952789697</c:v>
                </c:pt>
                <c:pt idx="8710">
                  <c:v>62.162162162162161</c:v>
                </c:pt>
                <c:pt idx="8711">
                  <c:v>67.524115755627008</c:v>
                </c:pt>
                <c:pt idx="8712">
                  <c:v>66.380655226209058</c:v>
                </c:pt>
                <c:pt idx="8713">
                  <c:v>63.870431893687709</c:v>
                </c:pt>
                <c:pt idx="8714">
                  <c:v>61.727272727272734</c:v>
                </c:pt>
                <c:pt idx="8715">
                  <c:v>50.099403578528822</c:v>
                </c:pt>
                <c:pt idx="8716">
                  <c:v>46.563981042654028</c:v>
                </c:pt>
                <c:pt idx="8717">
                  <c:v>39.912280701754391</c:v>
                </c:pt>
                <c:pt idx="8718">
                  <c:v>39.035087719298247</c:v>
                </c:pt>
                <c:pt idx="8719">
                  <c:v>50.325732899022803</c:v>
                </c:pt>
                <c:pt idx="8720">
                  <c:v>51.59076731129133</c:v>
                </c:pt>
                <c:pt idx="8721">
                  <c:v>60</c:v>
                </c:pt>
                <c:pt idx="8722">
                  <c:v>57.061503416856496</c:v>
                </c:pt>
                <c:pt idx="8723">
                  <c:v>63.090349075975361</c:v>
                </c:pt>
                <c:pt idx="8724">
                  <c:v>67.084997147746719</c:v>
                </c:pt>
                <c:pt idx="8725">
                  <c:v>61.657390228818798</c:v>
                </c:pt>
                <c:pt idx="8726">
                  <c:v>51.556662515566622</c:v>
                </c:pt>
                <c:pt idx="8727">
                  <c:v>36.396614268440146</c:v>
                </c:pt>
                <c:pt idx="8728">
                  <c:v>33.817126269956461</c:v>
                </c:pt>
                <c:pt idx="8729">
                  <c:v>36.804853387259854</c:v>
                </c:pt>
                <c:pt idx="8730">
                  <c:v>39.392295170916988</c:v>
                </c:pt>
                <c:pt idx="8731">
                  <c:v>43.255051884216279</c:v>
                </c:pt>
                <c:pt idx="8732">
                  <c:v>47.418630751964088</c:v>
                </c:pt>
                <c:pt idx="8733">
                  <c:v>56.887755102040813</c:v>
                </c:pt>
                <c:pt idx="8734">
                  <c:v>55.230125523012553</c:v>
                </c:pt>
                <c:pt idx="8735">
                  <c:v>63.04347826086957</c:v>
                </c:pt>
                <c:pt idx="8736">
                  <c:v>69.241192411924118</c:v>
                </c:pt>
                <c:pt idx="8737">
                  <c:v>67.788117394416602</c:v>
                </c:pt>
                <c:pt idx="8738">
                  <c:v>67.760342368045642</c:v>
                </c:pt>
                <c:pt idx="8739">
                  <c:v>52.47629083245522</c:v>
                </c:pt>
                <c:pt idx="8740">
                  <c:v>49.530956848030016</c:v>
                </c:pt>
                <c:pt idx="8741">
                  <c:v>54.185418541854183</c:v>
                </c:pt>
                <c:pt idx="8742">
                  <c:v>51.621872103799817</c:v>
                </c:pt>
                <c:pt idx="8743">
                  <c:v>54.817275747508312</c:v>
                </c:pt>
                <c:pt idx="8744">
                  <c:v>56.557377049180324</c:v>
                </c:pt>
                <c:pt idx="8745">
                  <c:v>54.967741935483872</c:v>
                </c:pt>
                <c:pt idx="8746">
                  <c:v>56.53351387948544</c:v>
                </c:pt>
                <c:pt idx="8747">
                  <c:v>63.427561837455826</c:v>
                </c:pt>
                <c:pt idx="8748">
                  <c:v>61.182669789227162</c:v>
                </c:pt>
                <c:pt idx="8749">
                  <c:v>47.687861271676304</c:v>
                </c:pt>
                <c:pt idx="8750">
                  <c:v>33.554817275747503</c:v>
                </c:pt>
                <c:pt idx="8751">
                  <c:v>24.695534506089309</c:v>
                </c:pt>
                <c:pt idx="8752">
                  <c:v>25.685785536159599</c:v>
                </c:pt>
                <c:pt idx="8753">
                  <c:v>33.236854799807041</c:v>
                </c:pt>
                <c:pt idx="8754">
                  <c:v>36.04465709728867</c:v>
                </c:pt>
                <c:pt idx="8755">
                  <c:v>32.985156679494224</c:v>
                </c:pt>
                <c:pt idx="8756">
                  <c:v>33.709869203329369</c:v>
                </c:pt>
                <c:pt idx="8757">
                  <c:v>37.334217506631298</c:v>
                </c:pt>
                <c:pt idx="8758">
                  <c:v>30.623686054660126</c:v>
                </c:pt>
                <c:pt idx="8759">
                  <c:v>40.302491103202847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2-4246-AB96-BFA2B61B54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1861823"/>
        <c:axId val="891855999"/>
      </c:lineChart>
      <c:catAx>
        <c:axId val="8918618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55999"/>
        <c:crosses val="autoZero"/>
        <c:auto val="1"/>
        <c:lblAlgn val="ctr"/>
        <c:lblOffset val="100"/>
        <c:noMultiLvlLbl val="0"/>
      </c:catAx>
      <c:valAx>
        <c:axId val="891855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618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2087880</xdr:colOff>
      <xdr:row>40</xdr:row>
      <xdr:rowOff>19050</xdr:rowOff>
    </xdr:from>
    <xdr:to>
      <xdr:col>24</xdr:col>
      <xdr:colOff>350520</xdr:colOff>
      <xdr:row>56</xdr:row>
      <xdr:rowOff>80010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AC1EF279-FE03-4453-B2E1-3414A48D29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243840</xdr:colOff>
      <xdr:row>23</xdr:row>
      <xdr:rowOff>45726</xdr:rowOff>
    </xdr:from>
    <xdr:to>
      <xdr:col>24</xdr:col>
      <xdr:colOff>609600</xdr:colOff>
      <xdr:row>40</xdr:row>
      <xdr:rowOff>7626</xdr:rowOff>
    </xdr:to>
    <xdr:graphicFrame macro="">
      <xdr:nvGraphicFramePr>
        <xdr:cNvPr id="3" name="Grafico 2">
          <a:extLst>
            <a:ext uri="{FF2B5EF4-FFF2-40B4-BE49-F238E27FC236}">
              <a16:creationId xmlns:a16="http://schemas.microsoft.com/office/drawing/2014/main" id="{A964E262-1B96-4C64-AD80-E10A3C7B9F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731520</xdr:colOff>
      <xdr:row>55</xdr:row>
      <xdr:rowOff>91440</xdr:rowOff>
    </xdr:from>
    <xdr:to>
      <xdr:col>24</xdr:col>
      <xdr:colOff>457200</xdr:colOff>
      <xdr:row>71</xdr:row>
      <xdr:rowOff>152400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2E068F03-2F0C-49C5-BDDD-057585D9F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25</xdr:col>
      <xdr:colOff>392430</xdr:colOff>
      <xdr:row>25</xdr:row>
      <xdr:rowOff>120015</xdr:rowOff>
    </xdr:from>
    <xdr:to>
      <xdr:col>27</xdr:col>
      <xdr:colOff>396240</xdr:colOff>
      <xdr:row>41</xdr:row>
      <xdr:rowOff>47625</xdr:rowOff>
    </xdr:to>
    <xdr:graphicFrame macro="">
      <xdr:nvGraphicFramePr>
        <xdr:cNvPr id="5" name="Grafico 4">
          <a:extLst>
            <a:ext uri="{FF2B5EF4-FFF2-40B4-BE49-F238E27FC236}">
              <a16:creationId xmlns:a16="http://schemas.microsoft.com/office/drawing/2014/main" id="{26F7AFCC-ED3B-482D-87BE-AA91B03257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I/PED%20CASE%20STUDY/Tesi/Actual%20Generation%20per%20Production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</sheetNames>
    <sheetDataSet>
      <sheetData sheetId="0">
        <row r="8">
          <cell r="K8" t="str">
            <v>0</v>
          </cell>
          <cell r="L8" t="str">
            <v/>
          </cell>
        </row>
        <row r="9">
          <cell r="K9" t="str">
            <v>0</v>
          </cell>
          <cell r="L9" t="str">
            <v/>
          </cell>
        </row>
        <row r="10">
          <cell r="K10" t="str">
            <v>0</v>
          </cell>
          <cell r="L10" t="str">
            <v/>
          </cell>
        </row>
        <row r="11">
          <cell r="K11" t="str">
            <v>0</v>
          </cell>
          <cell r="L11" t="str">
            <v/>
          </cell>
        </row>
        <row r="12">
          <cell r="K12" t="str">
            <v>0</v>
          </cell>
          <cell r="L12" t="str">
            <v/>
          </cell>
        </row>
        <row r="13">
          <cell r="K13" t="str">
            <v>0</v>
          </cell>
          <cell r="L13" t="str">
            <v/>
          </cell>
        </row>
        <row r="14">
          <cell r="K14" t="str">
            <v/>
          </cell>
          <cell r="L14" t="str">
            <v>91</v>
          </cell>
        </row>
        <row r="15">
          <cell r="K15" t="str">
            <v/>
          </cell>
          <cell r="L15" t="str">
            <v>151</v>
          </cell>
        </row>
        <row r="16">
          <cell r="K16" t="str">
            <v/>
          </cell>
          <cell r="L16" t="str">
            <v>150</v>
          </cell>
        </row>
        <row r="17">
          <cell r="K17" t="str">
            <v>0</v>
          </cell>
          <cell r="L17" t="str">
            <v/>
          </cell>
        </row>
        <row r="18">
          <cell r="K18" t="str">
            <v>0</v>
          </cell>
          <cell r="L18" t="str">
            <v/>
          </cell>
        </row>
        <row r="19">
          <cell r="K19" t="str">
            <v>0</v>
          </cell>
          <cell r="L19" t="str">
            <v/>
          </cell>
        </row>
        <row r="20">
          <cell r="K20" t="str">
            <v>0</v>
          </cell>
          <cell r="L20" t="str">
            <v/>
          </cell>
        </row>
        <row r="21">
          <cell r="K21" t="str">
            <v>0</v>
          </cell>
          <cell r="L21" t="str">
            <v/>
          </cell>
        </row>
        <row r="22">
          <cell r="K22" t="str">
            <v>0</v>
          </cell>
          <cell r="L22" t="str">
            <v/>
          </cell>
        </row>
        <row r="23">
          <cell r="K23" t="str">
            <v>0</v>
          </cell>
          <cell r="L23" t="str">
            <v/>
          </cell>
        </row>
        <row r="24">
          <cell r="K24" t="str">
            <v>0</v>
          </cell>
          <cell r="L24" t="str">
            <v/>
          </cell>
        </row>
        <row r="25">
          <cell r="K25" t="str">
            <v>0</v>
          </cell>
          <cell r="L25" t="str">
            <v/>
          </cell>
        </row>
        <row r="26">
          <cell r="K26" t="str">
            <v>0</v>
          </cell>
          <cell r="L26" t="str">
            <v/>
          </cell>
        </row>
        <row r="27">
          <cell r="K27" t="str">
            <v>0</v>
          </cell>
          <cell r="L27" t="str">
            <v/>
          </cell>
        </row>
        <row r="28">
          <cell r="K28" t="str">
            <v>0</v>
          </cell>
          <cell r="L28" t="str">
            <v/>
          </cell>
        </row>
        <row r="29">
          <cell r="K29" t="str">
            <v>0</v>
          </cell>
          <cell r="L29" t="str">
            <v/>
          </cell>
        </row>
        <row r="30">
          <cell r="K30" t="str">
            <v>0</v>
          </cell>
          <cell r="L30" t="str">
            <v/>
          </cell>
        </row>
        <row r="31">
          <cell r="K31" t="str">
            <v>0</v>
          </cell>
          <cell r="L31" t="str">
            <v/>
          </cell>
        </row>
        <row r="32">
          <cell r="K32" t="str">
            <v/>
          </cell>
          <cell r="L32" t="str">
            <v>85</v>
          </cell>
        </row>
        <row r="33">
          <cell r="K33" t="str">
            <v/>
          </cell>
          <cell r="L33" t="str">
            <v>255</v>
          </cell>
        </row>
        <row r="34">
          <cell r="K34" t="str">
            <v/>
          </cell>
          <cell r="L34" t="str">
            <v>295</v>
          </cell>
        </row>
        <row r="35">
          <cell r="K35" t="str">
            <v/>
          </cell>
          <cell r="L35" t="str">
            <v>293</v>
          </cell>
        </row>
        <row r="36">
          <cell r="K36" t="str">
            <v/>
          </cell>
          <cell r="L36" t="str">
            <v>292</v>
          </cell>
        </row>
        <row r="37">
          <cell r="K37" t="str">
            <v/>
          </cell>
          <cell r="L37" t="str">
            <v>291</v>
          </cell>
        </row>
        <row r="38">
          <cell r="K38" t="str">
            <v/>
          </cell>
          <cell r="L38" t="str">
            <v>290</v>
          </cell>
        </row>
        <row r="39">
          <cell r="K39" t="str">
            <v/>
          </cell>
          <cell r="L39" t="str">
            <v>288</v>
          </cell>
        </row>
        <row r="40">
          <cell r="K40" t="str">
            <v/>
          </cell>
          <cell r="L40" t="str">
            <v>200</v>
          </cell>
        </row>
        <row r="41">
          <cell r="K41" t="str">
            <v/>
          </cell>
          <cell r="L41" t="str">
            <v>7</v>
          </cell>
        </row>
        <row r="42">
          <cell r="K42" t="str">
            <v>0</v>
          </cell>
          <cell r="L42" t="str">
            <v/>
          </cell>
        </row>
        <row r="43">
          <cell r="K43" t="str">
            <v>0</v>
          </cell>
          <cell r="L43" t="str">
            <v/>
          </cell>
        </row>
        <row r="44">
          <cell r="K44" t="str">
            <v>0</v>
          </cell>
          <cell r="L44" t="str">
            <v/>
          </cell>
        </row>
        <row r="45">
          <cell r="K45" t="str">
            <v>0</v>
          </cell>
          <cell r="L45" t="str">
            <v/>
          </cell>
        </row>
        <row r="46">
          <cell r="K46" t="str">
            <v>15</v>
          </cell>
          <cell r="L46" t="str">
            <v/>
          </cell>
        </row>
        <row r="47">
          <cell r="K47" t="str">
            <v>99</v>
          </cell>
          <cell r="L47" t="str">
            <v/>
          </cell>
        </row>
        <row r="48">
          <cell r="K48" t="str">
            <v>104</v>
          </cell>
          <cell r="L48" t="str">
            <v/>
          </cell>
        </row>
        <row r="49">
          <cell r="K49" t="str">
            <v>199</v>
          </cell>
          <cell r="L49" t="str">
            <v/>
          </cell>
        </row>
        <row r="50">
          <cell r="K50" t="str">
            <v>198</v>
          </cell>
          <cell r="L50" t="str">
            <v/>
          </cell>
        </row>
        <row r="51">
          <cell r="K51" t="str">
            <v>198</v>
          </cell>
          <cell r="L51" t="str">
            <v/>
          </cell>
        </row>
        <row r="52">
          <cell r="K52" t="str">
            <v>198</v>
          </cell>
          <cell r="L52" t="str">
            <v/>
          </cell>
        </row>
        <row r="53">
          <cell r="K53" t="str">
            <v>199</v>
          </cell>
          <cell r="L53" t="str">
            <v/>
          </cell>
        </row>
        <row r="54">
          <cell r="K54" t="str">
            <v>76</v>
          </cell>
          <cell r="L54" t="str">
            <v/>
          </cell>
        </row>
        <row r="55">
          <cell r="K55" t="str">
            <v>0</v>
          </cell>
          <cell r="L55" t="str">
            <v/>
          </cell>
        </row>
        <row r="56">
          <cell r="K56" t="str">
            <v>0</v>
          </cell>
          <cell r="L56" t="str">
            <v/>
          </cell>
        </row>
        <row r="57">
          <cell r="K57" t="str">
            <v/>
          </cell>
          <cell r="L57" t="str">
            <v>42</v>
          </cell>
        </row>
        <row r="58">
          <cell r="K58" t="str">
            <v/>
          </cell>
          <cell r="L58" t="str">
            <v>152</v>
          </cell>
        </row>
        <row r="59">
          <cell r="K59" t="str">
            <v/>
          </cell>
          <cell r="L59" t="str">
            <v>151</v>
          </cell>
        </row>
        <row r="60">
          <cell r="K60" t="str">
            <v/>
          </cell>
          <cell r="L60" t="str">
            <v>185</v>
          </cell>
        </row>
        <row r="61">
          <cell r="K61" t="str">
            <v/>
          </cell>
          <cell r="L61" t="str">
            <v>179</v>
          </cell>
        </row>
        <row r="62">
          <cell r="K62" t="str">
            <v/>
          </cell>
          <cell r="L62" t="str">
            <v>125</v>
          </cell>
        </row>
        <row r="63">
          <cell r="K63" t="str">
            <v/>
          </cell>
          <cell r="L63" t="str">
            <v>31</v>
          </cell>
        </row>
        <row r="64">
          <cell r="K64" t="str">
            <v>0</v>
          </cell>
          <cell r="L64" t="str">
            <v/>
          </cell>
        </row>
        <row r="65">
          <cell r="K65" t="str">
            <v>0</v>
          </cell>
          <cell r="L65" t="str">
            <v/>
          </cell>
        </row>
        <row r="66">
          <cell r="K66" t="str">
            <v>0</v>
          </cell>
          <cell r="L66" t="str">
            <v/>
          </cell>
        </row>
        <row r="67">
          <cell r="K67" t="str">
            <v>0</v>
          </cell>
          <cell r="L67" t="str">
            <v/>
          </cell>
        </row>
        <row r="68">
          <cell r="K68" t="str">
            <v>0</v>
          </cell>
          <cell r="L68" t="str">
            <v/>
          </cell>
        </row>
        <row r="69">
          <cell r="K69" t="str">
            <v>0</v>
          </cell>
          <cell r="L69" t="str">
            <v/>
          </cell>
        </row>
        <row r="70">
          <cell r="K70" t="str">
            <v>0</v>
          </cell>
          <cell r="L70" t="str">
            <v/>
          </cell>
        </row>
        <row r="71">
          <cell r="K71" t="str">
            <v>58</v>
          </cell>
          <cell r="L71" t="str">
            <v/>
          </cell>
        </row>
        <row r="72">
          <cell r="K72" t="str">
            <v>82</v>
          </cell>
          <cell r="L72" t="str">
            <v/>
          </cell>
        </row>
        <row r="73">
          <cell r="K73" t="str">
            <v>149</v>
          </cell>
          <cell r="L73" t="str">
            <v/>
          </cell>
        </row>
        <row r="74">
          <cell r="K74" t="str">
            <v>163</v>
          </cell>
          <cell r="L74" t="str">
            <v/>
          </cell>
        </row>
        <row r="75">
          <cell r="K75" t="str">
            <v>163</v>
          </cell>
          <cell r="L75" t="str">
            <v/>
          </cell>
        </row>
        <row r="76">
          <cell r="K76" t="str">
            <v>163</v>
          </cell>
          <cell r="L76" t="str">
            <v/>
          </cell>
        </row>
        <row r="77">
          <cell r="K77" t="str">
            <v>109</v>
          </cell>
          <cell r="L77" t="str">
            <v/>
          </cell>
        </row>
        <row r="78">
          <cell r="K78" t="str">
            <v>0</v>
          </cell>
          <cell r="L78" t="str">
            <v/>
          </cell>
        </row>
        <row r="79">
          <cell r="K79" t="str">
            <v>0</v>
          </cell>
          <cell r="L79" t="str">
            <v/>
          </cell>
        </row>
        <row r="80">
          <cell r="K80" t="str">
            <v>0</v>
          </cell>
          <cell r="L80" t="str">
            <v/>
          </cell>
        </row>
        <row r="81">
          <cell r="K81" t="str">
            <v>0</v>
          </cell>
          <cell r="L81" t="str">
            <v/>
          </cell>
        </row>
        <row r="82">
          <cell r="K82" t="str">
            <v>0</v>
          </cell>
          <cell r="L82" t="str">
            <v/>
          </cell>
        </row>
        <row r="83">
          <cell r="K83" t="str">
            <v>0</v>
          </cell>
          <cell r="L83" t="str">
            <v/>
          </cell>
        </row>
        <row r="84">
          <cell r="K84" t="str">
            <v>0</v>
          </cell>
          <cell r="L84" t="str">
            <v/>
          </cell>
        </row>
        <row r="85">
          <cell r="K85" t="str">
            <v>0</v>
          </cell>
          <cell r="L85" t="str">
            <v/>
          </cell>
        </row>
        <row r="86">
          <cell r="K86" t="str">
            <v>0</v>
          </cell>
          <cell r="L86" t="str">
            <v/>
          </cell>
        </row>
        <row r="87">
          <cell r="K87" t="str">
            <v>0</v>
          </cell>
          <cell r="L87" t="str">
            <v/>
          </cell>
        </row>
        <row r="88">
          <cell r="K88" t="str">
            <v>0</v>
          </cell>
          <cell r="L88" t="str">
            <v/>
          </cell>
        </row>
        <row r="89">
          <cell r="K89" t="str">
            <v>0</v>
          </cell>
          <cell r="L89" t="str">
            <v/>
          </cell>
        </row>
        <row r="90">
          <cell r="K90" t="str">
            <v>0</v>
          </cell>
          <cell r="L90" t="str">
            <v/>
          </cell>
        </row>
        <row r="91">
          <cell r="K91" t="str">
            <v>0</v>
          </cell>
          <cell r="L91" t="str">
            <v/>
          </cell>
        </row>
        <row r="92">
          <cell r="K92" t="str">
            <v>0</v>
          </cell>
          <cell r="L92" t="str">
            <v/>
          </cell>
        </row>
        <row r="93">
          <cell r="K93" t="str">
            <v>0</v>
          </cell>
          <cell r="L93" t="str">
            <v/>
          </cell>
        </row>
        <row r="94">
          <cell r="K94" t="str">
            <v>0</v>
          </cell>
          <cell r="L94" t="str">
            <v/>
          </cell>
        </row>
        <row r="95">
          <cell r="K95" t="str">
            <v>0</v>
          </cell>
          <cell r="L95" t="str">
            <v/>
          </cell>
        </row>
        <row r="96">
          <cell r="K96" t="str">
            <v>186</v>
          </cell>
          <cell r="L96" t="str">
            <v/>
          </cell>
        </row>
        <row r="97">
          <cell r="K97" t="str">
            <v>249</v>
          </cell>
          <cell r="L97" t="str">
            <v/>
          </cell>
        </row>
        <row r="98">
          <cell r="K98" t="str">
            <v>279</v>
          </cell>
          <cell r="L98" t="str">
            <v/>
          </cell>
        </row>
        <row r="99">
          <cell r="K99" t="str">
            <v>196</v>
          </cell>
          <cell r="L99" t="str">
            <v/>
          </cell>
        </row>
        <row r="100">
          <cell r="K100" t="str">
            <v>85</v>
          </cell>
          <cell r="L100" t="str">
            <v/>
          </cell>
        </row>
        <row r="101">
          <cell r="K101" t="str">
            <v>1</v>
          </cell>
          <cell r="L101" t="str">
            <v/>
          </cell>
        </row>
        <row r="102">
          <cell r="K102" t="str">
            <v/>
          </cell>
          <cell r="L102" t="str">
            <v>147</v>
          </cell>
        </row>
        <row r="103">
          <cell r="K103" t="str">
            <v/>
          </cell>
          <cell r="L103" t="str">
            <v>148</v>
          </cell>
        </row>
        <row r="104">
          <cell r="K104" t="str">
            <v/>
          </cell>
          <cell r="L104" t="str">
            <v>148</v>
          </cell>
        </row>
        <row r="105">
          <cell r="K105" t="str">
            <v/>
          </cell>
          <cell r="L105" t="str">
            <v>147</v>
          </cell>
        </row>
        <row r="106">
          <cell r="K106" t="str">
            <v/>
          </cell>
          <cell r="L106" t="str">
            <v>147</v>
          </cell>
        </row>
        <row r="107">
          <cell r="K107" t="str">
            <v/>
          </cell>
          <cell r="L107" t="str">
            <v>147</v>
          </cell>
        </row>
        <row r="108">
          <cell r="K108" t="str">
            <v/>
          </cell>
          <cell r="L108" t="str">
            <v>147</v>
          </cell>
        </row>
        <row r="109">
          <cell r="K109" t="str">
            <v/>
          </cell>
          <cell r="L109" t="str">
            <v>146</v>
          </cell>
        </row>
        <row r="110">
          <cell r="K110" t="str">
            <v/>
          </cell>
          <cell r="L110" t="str">
            <v>142</v>
          </cell>
        </row>
        <row r="111">
          <cell r="K111" t="str">
            <v>0</v>
          </cell>
          <cell r="L111" t="str">
            <v/>
          </cell>
        </row>
        <row r="112">
          <cell r="K112" t="str">
            <v>0</v>
          </cell>
          <cell r="L112" t="str">
            <v/>
          </cell>
        </row>
        <row r="113">
          <cell r="K113" t="str">
            <v>0</v>
          </cell>
          <cell r="L113" t="str">
            <v/>
          </cell>
        </row>
        <row r="114">
          <cell r="K114" t="str">
            <v>0</v>
          </cell>
          <cell r="L114" t="str">
            <v/>
          </cell>
        </row>
        <row r="115">
          <cell r="K115" t="str">
            <v/>
          </cell>
          <cell r="L115" t="str">
            <v>128</v>
          </cell>
        </row>
        <row r="116">
          <cell r="K116" t="str">
            <v/>
          </cell>
          <cell r="L116" t="str">
            <v>146</v>
          </cell>
        </row>
        <row r="117">
          <cell r="K117" t="str">
            <v/>
          </cell>
          <cell r="L117" t="str">
            <v>145</v>
          </cell>
        </row>
        <row r="118">
          <cell r="K118" t="str">
            <v/>
          </cell>
          <cell r="L118" t="str">
            <v>145</v>
          </cell>
        </row>
        <row r="119">
          <cell r="K119" t="str">
            <v/>
          </cell>
          <cell r="L119" t="str">
            <v>63</v>
          </cell>
        </row>
        <row r="120">
          <cell r="K120" t="str">
            <v>0</v>
          </cell>
          <cell r="L120" t="str">
            <v/>
          </cell>
        </row>
        <row r="121">
          <cell r="K121" t="str">
            <v>0</v>
          </cell>
          <cell r="L121" t="str">
            <v/>
          </cell>
        </row>
        <row r="122">
          <cell r="K122" t="str">
            <v>106</v>
          </cell>
          <cell r="L122" t="str">
            <v/>
          </cell>
        </row>
        <row r="123">
          <cell r="K123" t="str">
            <v>163</v>
          </cell>
          <cell r="L123" t="str">
            <v/>
          </cell>
        </row>
        <row r="124">
          <cell r="K124" t="str">
            <v>71</v>
          </cell>
          <cell r="L124" t="str">
            <v/>
          </cell>
        </row>
        <row r="125">
          <cell r="K125" t="str">
            <v>0</v>
          </cell>
          <cell r="L125" t="str">
            <v/>
          </cell>
        </row>
        <row r="126">
          <cell r="K126" t="str">
            <v>0</v>
          </cell>
          <cell r="L126" t="str">
            <v/>
          </cell>
        </row>
        <row r="127">
          <cell r="K127" t="str">
            <v>0</v>
          </cell>
          <cell r="L127" t="str">
            <v/>
          </cell>
        </row>
        <row r="128">
          <cell r="K128" t="str">
            <v>0</v>
          </cell>
          <cell r="L128" t="str">
            <v/>
          </cell>
        </row>
        <row r="129">
          <cell r="K129" t="str">
            <v>0</v>
          </cell>
          <cell r="L129" t="str">
            <v/>
          </cell>
        </row>
        <row r="130">
          <cell r="K130" t="str">
            <v>0</v>
          </cell>
          <cell r="L130" t="str">
            <v/>
          </cell>
        </row>
        <row r="131">
          <cell r="K131" t="str">
            <v>0</v>
          </cell>
          <cell r="L131" t="str">
            <v/>
          </cell>
        </row>
        <row r="132">
          <cell r="K132" t="str">
            <v>0</v>
          </cell>
          <cell r="L132" t="str">
            <v/>
          </cell>
        </row>
        <row r="133">
          <cell r="K133" t="str">
            <v>0</v>
          </cell>
          <cell r="L133" t="str">
            <v/>
          </cell>
        </row>
        <row r="134">
          <cell r="K134" t="str">
            <v>0</v>
          </cell>
          <cell r="L134" t="str">
            <v/>
          </cell>
        </row>
        <row r="135">
          <cell r="K135" t="str">
            <v>0</v>
          </cell>
          <cell r="L135" t="str">
            <v/>
          </cell>
        </row>
        <row r="136">
          <cell r="K136" t="str">
            <v>0</v>
          </cell>
          <cell r="L136" t="str">
            <v/>
          </cell>
        </row>
        <row r="137">
          <cell r="K137" t="str">
            <v>0</v>
          </cell>
          <cell r="L137" t="str">
            <v/>
          </cell>
        </row>
        <row r="138">
          <cell r="K138" t="str">
            <v/>
          </cell>
          <cell r="L138" t="str">
            <v>137</v>
          </cell>
        </row>
        <row r="139">
          <cell r="K139" t="str">
            <v/>
          </cell>
          <cell r="L139" t="str">
            <v>8</v>
          </cell>
        </row>
        <row r="140">
          <cell r="K140" t="str">
            <v/>
          </cell>
          <cell r="L140" t="str">
            <v>6</v>
          </cell>
        </row>
        <row r="141">
          <cell r="K141" t="str">
            <v/>
          </cell>
          <cell r="L141" t="str">
            <v>145</v>
          </cell>
        </row>
        <row r="142">
          <cell r="K142" t="str">
            <v/>
          </cell>
          <cell r="L142" t="str">
            <v>145</v>
          </cell>
        </row>
        <row r="143">
          <cell r="K143" t="str">
            <v/>
          </cell>
          <cell r="L143" t="str">
            <v>145</v>
          </cell>
        </row>
        <row r="144">
          <cell r="K144" t="str">
            <v/>
          </cell>
          <cell r="L144" t="str">
            <v>42</v>
          </cell>
        </row>
        <row r="145">
          <cell r="K145" t="str">
            <v>82</v>
          </cell>
          <cell r="L145" t="str">
            <v/>
          </cell>
        </row>
        <row r="146">
          <cell r="K146" t="str">
            <v>116</v>
          </cell>
          <cell r="L146" t="str">
            <v/>
          </cell>
        </row>
        <row r="147">
          <cell r="K147" t="str">
            <v>102</v>
          </cell>
          <cell r="L147" t="str">
            <v/>
          </cell>
        </row>
        <row r="148">
          <cell r="K148" t="str">
            <v>2</v>
          </cell>
          <cell r="L148" t="str">
            <v/>
          </cell>
        </row>
        <row r="149">
          <cell r="K149" t="str">
            <v>0</v>
          </cell>
          <cell r="L149" t="str">
            <v/>
          </cell>
        </row>
        <row r="150">
          <cell r="K150" t="str">
            <v>0</v>
          </cell>
          <cell r="L150" t="str">
            <v/>
          </cell>
        </row>
        <row r="151">
          <cell r="K151" t="str">
            <v>3</v>
          </cell>
          <cell r="L151" t="str">
            <v/>
          </cell>
        </row>
        <row r="152">
          <cell r="K152" t="str">
            <v>10</v>
          </cell>
          <cell r="L152" t="str">
            <v/>
          </cell>
        </row>
        <row r="153">
          <cell r="K153" t="str">
            <v>10</v>
          </cell>
          <cell r="L153" t="str">
            <v/>
          </cell>
        </row>
        <row r="154">
          <cell r="K154" t="str">
            <v>10</v>
          </cell>
          <cell r="L154" t="str">
            <v/>
          </cell>
        </row>
        <row r="155">
          <cell r="K155" t="str">
            <v>10</v>
          </cell>
          <cell r="L155" t="str">
            <v/>
          </cell>
        </row>
        <row r="156">
          <cell r="K156" t="str">
            <v>9</v>
          </cell>
          <cell r="L156" t="str">
            <v/>
          </cell>
        </row>
        <row r="157">
          <cell r="K157" t="str">
            <v>1</v>
          </cell>
          <cell r="L157" t="str">
            <v/>
          </cell>
        </row>
        <row r="158">
          <cell r="K158" t="str">
            <v>0</v>
          </cell>
          <cell r="L158" t="str">
            <v/>
          </cell>
        </row>
        <row r="159">
          <cell r="K159" t="str">
            <v>0</v>
          </cell>
          <cell r="L159" t="str">
            <v/>
          </cell>
        </row>
        <row r="160">
          <cell r="K160" t="str">
            <v>0</v>
          </cell>
          <cell r="L160" t="str">
            <v/>
          </cell>
        </row>
        <row r="161">
          <cell r="K161" t="str">
            <v>0</v>
          </cell>
          <cell r="L161" t="str">
            <v/>
          </cell>
        </row>
        <row r="162">
          <cell r="K162" t="str">
            <v>0</v>
          </cell>
          <cell r="L162" t="str">
            <v/>
          </cell>
        </row>
        <row r="163">
          <cell r="K163" t="str">
            <v>0</v>
          </cell>
          <cell r="L163" t="str">
            <v/>
          </cell>
        </row>
        <row r="164">
          <cell r="K164" t="str">
            <v>0</v>
          </cell>
          <cell r="L164" t="str">
            <v/>
          </cell>
        </row>
        <row r="165">
          <cell r="K165" t="str">
            <v/>
          </cell>
          <cell r="L165" t="str">
            <v>55</v>
          </cell>
        </row>
        <row r="166">
          <cell r="K166" t="str">
            <v/>
          </cell>
          <cell r="L166" t="str">
            <v>145</v>
          </cell>
        </row>
        <row r="167">
          <cell r="K167" t="str">
            <v/>
          </cell>
          <cell r="L167" t="str">
            <v>145</v>
          </cell>
        </row>
        <row r="168">
          <cell r="K168" t="str">
            <v/>
          </cell>
          <cell r="L168" t="str">
            <v>32</v>
          </cell>
        </row>
        <row r="169">
          <cell r="K169" t="str">
            <v>0</v>
          </cell>
          <cell r="L169" t="str">
            <v/>
          </cell>
        </row>
        <row r="170">
          <cell r="K170" t="str">
            <v>0</v>
          </cell>
          <cell r="L170" t="str">
            <v/>
          </cell>
        </row>
        <row r="171">
          <cell r="K171" t="str">
            <v>0</v>
          </cell>
          <cell r="L171" t="str">
            <v/>
          </cell>
        </row>
        <row r="172">
          <cell r="K172" t="str">
            <v>0</v>
          </cell>
          <cell r="L172" t="str">
            <v/>
          </cell>
        </row>
        <row r="173">
          <cell r="K173" t="str">
            <v/>
          </cell>
          <cell r="L173" t="str">
            <v>4</v>
          </cell>
        </row>
        <row r="174">
          <cell r="K174" t="str">
            <v/>
          </cell>
          <cell r="L174" t="str">
            <v>28</v>
          </cell>
        </row>
        <row r="175">
          <cell r="K175" t="str">
            <v/>
          </cell>
          <cell r="L175" t="str">
            <v>28</v>
          </cell>
        </row>
        <row r="176">
          <cell r="K176" t="str">
            <v/>
          </cell>
          <cell r="L176" t="str">
            <v>28</v>
          </cell>
        </row>
        <row r="177">
          <cell r="K177" t="str">
            <v/>
          </cell>
          <cell r="L177" t="str">
            <v>28</v>
          </cell>
        </row>
        <row r="178">
          <cell r="K178" t="str">
            <v/>
          </cell>
          <cell r="L178" t="str">
            <v>28</v>
          </cell>
        </row>
        <row r="179">
          <cell r="K179" t="str">
            <v/>
          </cell>
          <cell r="L179" t="str">
            <v>28</v>
          </cell>
        </row>
        <row r="180">
          <cell r="K180" t="str">
            <v/>
          </cell>
          <cell r="L180" t="str">
            <v>28</v>
          </cell>
        </row>
        <row r="181">
          <cell r="K181" t="str">
            <v/>
          </cell>
          <cell r="L181" t="str">
            <v>3</v>
          </cell>
        </row>
        <row r="182">
          <cell r="K182" t="str">
            <v>0</v>
          </cell>
          <cell r="L182" t="str">
            <v/>
          </cell>
        </row>
        <row r="183">
          <cell r="K183" t="str">
            <v>0</v>
          </cell>
          <cell r="L183" t="str">
            <v/>
          </cell>
        </row>
        <row r="184">
          <cell r="K184" t="str">
            <v>0</v>
          </cell>
          <cell r="L184" t="str">
            <v/>
          </cell>
        </row>
        <row r="185">
          <cell r="K185" t="str">
            <v>0</v>
          </cell>
          <cell r="L185" t="str">
            <v/>
          </cell>
        </row>
        <row r="186">
          <cell r="K186" t="str">
            <v>0</v>
          </cell>
          <cell r="L186" t="str">
            <v/>
          </cell>
        </row>
        <row r="187">
          <cell r="K187" t="str">
            <v>0</v>
          </cell>
          <cell r="L187" t="str">
            <v/>
          </cell>
        </row>
        <row r="188">
          <cell r="K188" t="str">
            <v>0</v>
          </cell>
          <cell r="L188" t="str">
            <v/>
          </cell>
        </row>
        <row r="189">
          <cell r="K189" t="str">
            <v>0</v>
          </cell>
          <cell r="L189" t="str">
            <v/>
          </cell>
        </row>
        <row r="190">
          <cell r="K190" t="str">
            <v>0</v>
          </cell>
          <cell r="L190" t="str">
            <v/>
          </cell>
        </row>
        <row r="191">
          <cell r="K191" t="str">
            <v>0</v>
          </cell>
          <cell r="L191" t="str">
            <v/>
          </cell>
        </row>
        <row r="192">
          <cell r="K192" t="str">
            <v>40</v>
          </cell>
          <cell r="L192" t="str">
            <v/>
          </cell>
        </row>
        <row r="193">
          <cell r="K193" t="str">
            <v>99</v>
          </cell>
          <cell r="L193" t="str">
            <v/>
          </cell>
        </row>
        <row r="194">
          <cell r="K194" t="str">
            <v>99</v>
          </cell>
          <cell r="L194" t="str">
            <v/>
          </cell>
        </row>
        <row r="195">
          <cell r="K195" t="str">
            <v>99</v>
          </cell>
          <cell r="L195" t="str">
            <v/>
          </cell>
        </row>
        <row r="196">
          <cell r="K196" t="str">
            <v>99</v>
          </cell>
          <cell r="L196" t="str">
            <v/>
          </cell>
        </row>
        <row r="197">
          <cell r="K197" t="str">
            <v>74</v>
          </cell>
          <cell r="L197" t="str">
            <v/>
          </cell>
        </row>
        <row r="198">
          <cell r="K198" t="str">
            <v>0</v>
          </cell>
          <cell r="L198" t="str">
            <v/>
          </cell>
        </row>
        <row r="199">
          <cell r="K199" t="str">
            <v>0</v>
          </cell>
          <cell r="L199" t="str">
            <v/>
          </cell>
        </row>
        <row r="200">
          <cell r="K200" t="str">
            <v>0</v>
          </cell>
          <cell r="L200" t="str">
            <v/>
          </cell>
        </row>
        <row r="201">
          <cell r="K201" t="str">
            <v>0</v>
          </cell>
          <cell r="L201" t="str">
            <v/>
          </cell>
        </row>
        <row r="202">
          <cell r="K202" t="str">
            <v>0</v>
          </cell>
          <cell r="L202" t="str">
            <v/>
          </cell>
        </row>
        <row r="203">
          <cell r="K203" t="str">
            <v/>
          </cell>
          <cell r="L203" t="str">
            <v>106</v>
          </cell>
        </row>
        <row r="204">
          <cell r="K204" t="str">
            <v/>
          </cell>
          <cell r="L204" t="str">
            <v>146</v>
          </cell>
        </row>
        <row r="205">
          <cell r="K205" t="str">
            <v/>
          </cell>
          <cell r="L205" t="str">
            <v>55</v>
          </cell>
        </row>
        <row r="206">
          <cell r="K206" t="str">
            <v>0</v>
          </cell>
          <cell r="L206" t="str">
            <v/>
          </cell>
        </row>
        <row r="207">
          <cell r="K207" t="str">
            <v>0</v>
          </cell>
          <cell r="L207" t="str">
            <v/>
          </cell>
        </row>
        <row r="208">
          <cell r="K208" t="str">
            <v>0</v>
          </cell>
          <cell r="L208" t="str">
            <v/>
          </cell>
        </row>
        <row r="209">
          <cell r="K209" t="str">
            <v>0</v>
          </cell>
          <cell r="L209" t="str">
            <v/>
          </cell>
        </row>
        <row r="210">
          <cell r="K210" t="str">
            <v>0</v>
          </cell>
          <cell r="L210" t="str">
            <v/>
          </cell>
        </row>
        <row r="211">
          <cell r="K211" t="str">
            <v>0</v>
          </cell>
          <cell r="L211" t="str">
            <v/>
          </cell>
        </row>
        <row r="212">
          <cell r="K212" t="str">
            <v>0</v>
          </cell>
          <cell r="L212" t="str">
            <v/>
          </cell>
        </row>
        <row r="213">
          <cell r="K213" t="str">
            <v>0</v>
          </cell>
          <cell r="L213" t="str">
            <v/>
          </cell>
        </row>
        <row r="214">
          <cell r="K214" t="str">
            <v>0</v>
          </cell>
          <cell r="L214" t="str">
            <v/>
          </cell>
        </row>
        <row r="215">
          <cell r="K215" t="str">
            <v>0</v>
          </cell>
          <cell r="L215" t="str">
            <v/>
          </cell>
        </row>
        <row r="216">
          <cell r="K216" t="str">
            <v>0</v>
          </cell>
          <cell r="L216" t="str">
            <v/>
          </cell>
        </row>
        <row r="217">
          <cell r="K217" t="str">
            <v>86</v>
          </cell>
          <cell r="L217" t="str">
            <v/>
          </cell>
        </row>
        <row r="218">
          <cell r="K218" t="str">
            <v>119</v>
          </cell>
          <cell r="L218" t="str">
            <v/>
          </cell>
        </row>
        <row r="219">
          <cell r="K219" t="str">
            <v>89</v>
          </cell>
          <cell r="L219" t="str">
            <v/>
          </cell>
        </row>
        <row r="220">
          <cell r="K220" t="str">
            <v>2</v>
          </cell>
          <cell r="L220" t="str">
            <v/>
          </cell>
        </row>
        <row r="221">
          <cell r="K221" t="str">
            <v>0</v>
          </cell>
          <cell r="L221" t="str">
            <v/>
          </cell>
        </row>
        <row r="222">
          <cell r="K222" t="str">
            <v>3</v>
          </cell>
          <cell r="L222" t="str">
            <v/>
          </cell>
        </row>
        <row r="223">
          <cell r="K223" t="str">
            <v>10</v>
          </cell>
          <cell r="L223" t="str">
            <v/>
          </cell>
        </row>
        <row r="224">
          <cell r="K224" t="str">
            <v>10</v>
          </cell>
          <cell r="L224" t="str">
            <v/>
          </cell>
        </row>
        <row r="225">
          <cell r="K225" t="str">
            <v>10</v>
          </cell>
          <cell r="L225" t="str">
            <v/>
          </cell>
        </row>
        <row r="226">
          <cell r="K226" t="str">
            <v>4</v>
          </cell>
          <cell r="L226" t="str">
            <v/>
          </cell>
        </row>
        <row r="227">
          <cell r="K227" t="str">
            <v>0</v>
          </cell>
          <cell r="L227" t="str">
            <v/>
          </cell>
        </row>
        <row r="228">
          <cell r="K228" t="str">
            <v>0</v>
          </cell>
          <cell r="L228" t="str">
            <v/>
          </cell>
        </row>
        <row r="229">
          <cell r="K229" t="str">
            <v>0</v>
          </cell>
          <cell r="L229" t="str">
            <v/>
          </cell>
        </row>
        <row r="230">
          <cell r="K230" t="str">
            <v>0</v>
          </cell>
          <cell r="L230" t="str">
            <v/>
          </cell>
        </row>
        <row r="231">
          <cell r="K231" t="str">
            <v>0</v>
          </cell>
          <cell r="L231" t="str">
            <v/>
          </cell>
        </row>
        <row r="232">
          <cell r="K232" t="str">
            <v>0</v>
          </cell>
          <cell r="L232" t="str">
            <v/>
          </cell>
        </row>
        <row r="233">
          <cell r="K233" t="str">
            <v>0</v>
          </cell>
          <cell r="L233" t="str">
            <v/>
          </cell>
        </row>
        <row r="234">
          <cell r="K234" t="str">
            <v>0</v>
          </cell>
          <cell r="L234" t="str">
            <v/>
          </cell>
        </row>
        <row r="235">
          <cell r="K235" t="str">
            <v>0</v>
          </cell>
          <cell r="L235" t="str">
            <v/>
          </cell>
        </row>
        <row r="236">
          <cell r="K236" t="str">
            <v>0</v>
          </cell>
          <cell r="L236" t="str">
            <v/>
          </cell>
        </row>
        <row r="237">
          <cell r="K237" t="str">
            <v>0</v>
          </cell>
          <cell r="L237" t="str">
            <v/>
          </cell>
        </row>
        <row r="238">
          <cell r="K238" t="str">
            <v>0</v>
          </cell>
          <cell r="L238" t="str">
            <v/>
          </cell>
        </row>
        <row r="239">
          <cell r="K239" t="str">
            <v>0</v>
          </cell>
          <cell r="L239" t="str">
            <v/>
          </cell>
        </row>
        <row r="240">
          <cell r="K240" t="str">
            <v>0</v>
          </cell>
          <cell r="L240" t="str">
            <v/>
          </cell>
        </row>
        <row r="241">
          <cell r="K241" t="str">
            <v>92</v>
          </cell>
          <cell r="L241" t="str">
            <v/>
          </cell>
        </row>
        <row r="242">
          <cell r="K242" t="str">
            <v>172</v>
          </cell>
          <cell r="L242" t="str">
            <v/>
          </cell>
        </row>
        <row r="243">
          <cell r="K243" t="str">
            <v>181</v>
          </cell>
          <cell r="L243" t="str">
            <v/>
          </cell>
        </row>
        <row r="244">
          <cell r="K244" t="str">
            <v>20</v>
          </cell>
          <cell r="L244" t="str">
            <v/>
          </cell>
        </row>
        <row r="245">
          <cell r="K245" t="str">
            <v>0</v>
          </cell>
          <cell r="L245" t="str">
            <v/>
          </cell>
        </row>
        <row r="246">
          <cell r="K246" t="str">
            <v>0</v>
          </cell>
          <cell r="L246" t="str">
            <v/>
          </cell>
        </row>
        <row r="247">
          <cell r="K247" t="str">
            <v>0</v>
          </cell>
          <cell r="L247" t="str">
            <v/>
          </cell>
        </row>
        <row r="248">
          <cell r="K248" t="str">
            <v/>
          </cell>
          <cell r="L248" t="str">
            <v>21</v>
          </cell>
        </row>
        <row r="249">
          <cell r="K249" t="str">
            <v/>
          </cell>
          <cell r="L249" t="str">
            <v>176</v>
          </cell>
        </row>
        <row r="250">
          <cell r="K250" t="str">
            <v/>
          </cell>
          <cell r="L250" t="str">
            <v>298</v>
          </cell>
        </row>
        <row r="251">
          <cell r="K251" t="str">
            <v/>
          </cell>
          <cell r="L251" t="str">
            <v>297</v>
          </cell>
        </row>
        <row r="252">
          <cell r="K252" t="str">
            <v/>
          </cell>
          <cell r="L252" t="str">
            <v>182</v>
          </cell>
        </row>
        <row r="253">
          <cell r="K253" t="str">
            <v>0</v>
          </cell>
          <cell r="L253" t="str">
            <v/>
          </cell>
        </row>
        <row r="254">
          <cell r="K254" t="str">
            <v>0</v>
          </cell>
          <cell r="L254" t="str">
            <v/>
          </cell>
        </row>
        <row r="255">
          <cell r="K255" t="str">
            <v>0</v>
          </cell>
          <cell r="L255" t="str">
            <v/>
          </cell>
        </row>
        <row r="256">
          <cell r="K256" t="str">
            <v>0</v>
          </cell>
          <cell r="L256" t="str">
            <v/>
          </cell>
        </row>
        <row r="257">
          <cell r="K257" t="str">
            <v>0</v>
          </cell>
          <cell r="L257" t="str">
            <v/>
          </cell>
        </row>
        <row r="258">
          <cell r="K258" t="str">
            <v/>
          </cell>
          <cell r="L258" t="str">
            <v>1</v>
          </cell>
        </row>
        <row r="259">
          <cell r="K259" t="str">
            <v>0</v>
          </cell>
          <cell r="L259" t="str">
            <v/>
          </cell>
        </row>
        <row r="260">
          <cell r="K260" t="str">
            <v>0</v>
          </cell>
          <cell r="L260" t="str">
            <v/>
          </cell>
        </row>
        <row r="261">
          <cell r="K261" t="str">
            <v>0</v>
          </cell>
          <cell r="L261" t="str">
            <v/>
          </cell>
        </row>
        <row r="262">
          <cell r="K262" t="str">
            <v>0</v>
          </cell>
          <cell r="L262" t="str">
            <v/>
          </cell>
        </row>
        <row r="263">
          <cell r="K263" t="str">
            <v>0</v>
          </cell>
          <cell r="L263" t="str">
            <v/>
          </cell>
        </row>
        <row r="264">
          <cell r="K264" t="str">
            <v>25</v>
          </cell>
          <cell r="L264" t="str">
            <v/>
          </cell>
        </row>
        <row r="265">
          <cell r="K265" t="str">
            <v>83</v>
          </cell>
          <cell r="L265" t="str">
            <v/>
          </cell>
        </row>
        <row r="266">
          <cell r="K266" t="str">
            <v>107</v>
          </cell>
          <cell r="L266" t="str">
            <v/>
          </cell>
        </row>
        <row r="267">
          <cell r="K267" t="str">
            <v>166</v>
          </cell>
          <cell r="L267" t="str">
            <v/>
          </cell>
        </row>
        <row r="268">
          <cell r="K268" t="str">
            <v>99</v>
          </cell>
          <cell r="L268" t="str">
            <v/>
          </cell>
        </row>
        <row r="269">
          <cell r="K269" t="str">
            <v>38</v>
          </cell>
          <cell r="L269" t="str">
            <v/>
          </cell>
        </row>
        <row r="270">
          <cell r="K270" t="str">
            <v>0</v>
          </cell>
          <cell r="L270" t="str">
            <v/>
          </cell>
        </row>
        <row r="271">
          <cell r="K271" t="str">
            <v>0</v>
          </cell>
          <cell r="L271" t="str">
            <v/>
          </cell>
        </row>
        <row r="272">
          <cell r="K272" t="str">
            <v>0</v>
          </cell>
          <cell r="L272" t="str">
            <v/>
          </cell>
        </row>
        <row r="273">
          <cell r="K273" t="str">
            <v>0</v>
          </cell>
          <cell r="L273" t="str">
            <v/>
          </cell>
        </row>
        <row r="274">
          <cell r="K274" t="str">
            <v/>
          </cell>
          <cell r="L274" t="str">
            <v>28</v>
          </cell>
        </row>
        <row r="275">
          <cell r="K275" t="str">
            <v/>
          </cell>
          <cell r="L275" t="str">
            <v>28</v>
          </cell>
        </row>
        <row r="276">
          <cell r="K276" t="str">
            <v>0</v>
          </cell>
          <cell r="L276" t="str">
            <v/>
          </cell>
        </row>
        <row r="277">
          <cell r="K277" t="str">
            <v>0</v>
          </cell>
          <cell r="L277" t="str">
            <v/>
          </cell>
        </row>
        <row r="278">
          <cell r="K278" t="str">
            <v>0</v>
          </cell>
          <cell r="L278" t="str">
            <v/>
          </cell>
        </row>
        <row r="279">
          <cell r="K279" t="str">
            <v>46</v>
          </cell>
          <cell r="L279" t="str">
            <v/>
          </cell>
        </row>
        <row r="280">
          <cell r="K280" t="str">
            <v>18</v>
          </cell>
          <cell r="L280" t="str">
            <v/>
          </cell>
        </row>
        <row r="281">
          <cell r="K281" t="str">
            <v>0</v>
          </cell>
          <cell r="L281" t="str">
            <v/>
          </cell>
        </row>
        <row r="282">
          <cell r="K282" t="str">
            <v>0</v>
          </cell>
          <cell r="L282" t="str">
            <v/>
          </cell>
        </row>
        <row r="283">
          <cell r="K283" t="str">
            <v>0</v>
          </cell>
          <cell r="L283" t="str">
            <v/>
          </cell>
        </row>
        <row r="284">
          <cell r="K284" t="str">
            <v>0</v>
          </cell>
          <cell r="L284" t="str">
            <v/>
          </cell>
        </row>
        <row r="285">
          <cell r="K285" t="str">
            <v>0</v>
          </cell>
          <cell r="L285" t="str">
            <v/>
          </cell>
        </row>
        <row r="286">
          <cell r="K286" t="str">
            <v/>
          </cell>
          <cell r="L286" t="str">
            <v>129</v>
          </cell>
        </row>
        <row r="287">
          <cell r="K287" t="str">
            <v/>
          </cell>
          <cell r="L287" t="str">
            <v>146</v>
          </cell>
        </row>
        <row r="288">
          <cell r="K288" t="str">
            <v>81</v>
          </cell>
          <cell r="L288" t="str">
            <v/>
          </cell>
        </row>
        <row r="289">
          <cell r="K289" t="str">
            <v>162</v>
          </cell>
          <cell r="L289" t="str">
            <v/>
          </cell>
        </row>
        <row r="290">
          <cell r="K290" t="str">
            <v>197</v>
          </cell>
          <cell r="L290" t="str">
            <v/>
          </cell>
        </row>
        <row r="291">
          <cell r="K291" t="str">
            <v>120</v>
          </cell>
          <cell r="L291" t="str">
            <v/>
          </cell>
        </row>
        <row r="292">
          <cell r="K292" t="str">
            <v>3</v>
          </cell>
          <cell r="L292" t="str">
            <v/>
          </cell>
        </row>
        <row r="293">
          <cell r="K293" t="str">
            <v>0</v>
          </cell>
          <cell r="L293" t="str">
            <v/>
          </cell>
        </row>
        <row r="294">
          <cell r="K294" t="str">
            <v>0</v>
          </cell>
          <cell r="L294" t="str">
            <v/>
          </cell>
        </row>
        <row r="295">
          <cell r="K295" t="str">
            <v>5</v>
          </cell>
          <cell r="L295" t="str">
            <v/>
          </cell>
        </row>
        <row r="296">
          <cell r="K296" t="str">
            <v>10</v>
          </cell>
          <cell r="L296" t="str">
            <v/>
          </cell>
        </row>
        <row r="297">
          <cell r="K297" t="str">
            <v/>
          </cell>
          <cell r="L297" t="str">
            <v>43</v>
          </cell>
        </row>
        <row r="298">
          <cell r="K298" t="str">
            <v/>
          </cell>
          <cell r="L298" t="str">
            <v>141</v>
          </cell>
        </row>
        <row r="299">
          <cell r="K299" t="str">
            <v/>
          </cell>
          <cell r="L299" t="str">
            <v>141</v>
          </cell>
        </row>
        <row r="300">
          <cell r="K300" t="str">
            <v/>
          </cell>
          <cell r="L300" t="str">
            <v>141</v>
          </cell>
        </row>
        <row r="301">
          <cell r="K301" t="str">
            <v/>
          </cell>
          <cell r="L301" t="str">
            <v>146</v>
          </cell>
        </row>
        <row r="302">
          <cell r="K302" t="str">
            <v/>
          </cell>
          <cell r="L302" t="str">
            <v>150</v>
          </cell>
        </row>
        <row r="303">
          <cell r="K303" t="str">
            <v>142</v>
          </cell>
          <cell r="L303" t="str">
            <v/>
          </cell>
        </row>
        <row r="304">
          <cell r="K304" t="str">
            <v>184</v>
          </cell>
          <cell r="L304" t="str">
            <v/>
          </cell>
        </row>
        <row r="305">
          <cell r="K305" t="str">
            <v/>
          </cell>
          <cell r="L305" t="str">
            <v>22</v>
          </cell>
        </row>
        <row r="306">
          <cell r="K306" t="str">
            <v/>
          </cell>
          <cell r="L306" t="str">
            <v>28</v>
          </cell>
        </row>
        <row r="307">
          <cell r="K307" t="str">
            <v/>
          </cell>
          <cell r="L307" t="str">
            <v>28</v>
          </cell>
        </row>
        <row r="308">
          <cell r="K308" t="str">
            <v/>
          </cell>
          <cell r="L308" t="str">
            <v>28</v>
          </cell>
        </row>
        <row r="309">
          <cell r="K309" t="str">
            <v/>
          </cell>
          <cell r="L309" t="str">
            <v>2</v>
          </cell>
        </row>
        <row r="310">
          <cell r="K310" t="str">
            <v/>
          </cell>
          <cell r="L310" t="str">
            <v>17</v>
          </cell>
        </row>
        <row r="311">
          <cell r="K311" t="str">
            <v/>
          </cell>
          <cell r="L311" t="str">
            <v>150</v>
          </cell>
        </row>
        <row r="312">
          <cell r="K312" t="str">
            <v/>
          </cell>
          <cell r="L312" t="str">
            <v>38</v>
          </cell>
        </row>
        <row r="313">
          <cell r="K313" t="str">
            <v>82</v>
          </cell>
          <cell r="L313" t="str">
            <v/>
          </cell>
        </row>
        <row r="314">
          <cell r="K314" t="str">
            <v>110</v>
          </cell>
          <cell r="L314" t="str">
            <v/>
          </cell>
        </row>
        <row r="315">
          <cell r="K315" t="str">
            <v>17</v>
          </cell>
          <cell r="L315" t="str">
            <v/>
          </cell>
        </row>
        <row r="316">
          <cell r="K316" t="str">
            <v>0</v>
          </cell>
          <cell r="L316" t="str">
            <v/>
          </cell>
        </row>
        <row r="317">
          <cell r="K317" t="str">
            <v>0</v>
          </cell>
          <cell r="L317" t="str">
            <v/>
          </cell>
        </row>
        <row r="318">
          <cell r="K318" t="str">
            <v>0</v>
          </cell>
          <cell r="L318" t="str">
            <v/>
          </cell>
        </row>
        <row r="319">
          <cell r="K319" t="str">
            <v>0</v>
          </cell>
          <cell r="L319" t="str">
            <v/>
          </cell>
        </row>
        <row r="320">
          <cell r="K320" t="str">
            <v>0</v>
          </cell>
          <cell r="L320" t="str">
            <v/>
          </cell>
        </row>
        <row r="321">
          <cell r="K321" t="str">
            <v>0</v>
          </cell>
          <cell r="L321" t="str">
            <v/>
          </cell>
        </row>
        <row r="322">
          <cell r="K322" t="str">
            <v>0</v>
          </cell>
          <cell r="L322" t="str">
            <v/>
          </cell>
        </row>
        <row r="323">
          <cell r="K323" t="str">
            <v/>
          </cell>
          <cell r="L323" t="str">
            <v>1</v>
          </cell>
        </row>
        <row r="324">
          <cell r="K324" t="str">
            <v/>
          </cell>
          <cell r="L324" t="str">
            <v>145</v>
          </cell>
        </row>
        <row r="325">
          <cell r="K325" t="str">
            <v/>
          </cell>
          <cell r="L325" t="str">
            <v>150</v>
          </cell>
        </row>
        <row r="326">
          <cell r="K326" t="str">
            <v/>
          </cell>
          <cell r="L326" t="str">
            <v>150</v>
          </cell>
        </row>
        <row r="327">
          <cell r="K327" t="str">
            <v>137</v>
          </cell>
          <cell r="L327" t="str">
            <v/>
          </cell>
        </row>
        <row r="328">
          <cell r="K328" t="str">
            <v>225</v>
          </cell>
          <cell r="L328" t="str">
            <v/>
          </cell>
        </row>
        <row r="329">
          <cell r="K329" t="str">
            <v/>
          </cell>
          <cell r="L329" t="str">
            <v>121</v>
          </cell>
        </row>
        <row r="330">
          <cell r="K330" t="str">
            <v/>
          </cell>
          <cell r="L330" t="str">
            <v>81</v>
          </cell>
        </row>
        <row r="331">
          <cell r="K331" t="str">
            <v/>
          </cell>
          <cell r="L331" t="str">
            <v>1</v>
          </cell>
        </row>
        <row r="332">
          <cell r="K332" t="str">
            <v/>
          </cell>
          <cell r="L332" t="str">
            <v>148</v>
          </cell>
        </row>
        <row r="333">
          <cell r="K333" t="str">
            <v/>
          </cell>
          <cell r="L333" t="str">
            <v>4</v>
          </cell>
        </row>
        <row r="334">
          <cell r="K334" t="str">
            <v>0</v>
          </cell>
          <cell r="L334" t="str">
            <v/>
          </cell>
        </row>
        <row r="335">
          <cell r="K335" t="str">
            <v>0</v>
          </cell>
          <cell r="L335" t="str">
            <v/>
          </cell>
        </row>
        <row r="336">
          <cell r="K336" t="str">
            <v>0</v>
          </cell>
          <cell r="L336" t="str">
            <v/>
          </cell>
        </row>
        <row r="337">
          <cell r="K337" t="str">
            <v>0</v>
          </cell>
          <cell r="L337" t="str">
            <v/>
          </cell>
        </row>
        <row r="338">
          <cell r="K338" t="str">
            <v>179</v>
          </cell>
          <cell r="L338" t="str">
            <v/>
          </cell>
        </row>
        <row r="339">
          <cell r="K339" t="str">
            <v>7</v>
          </cell>
          <cell r="L339" t="str">
            <v/>
          </cell>
        </row>
        <row r="340">
          <cell r="K340" t="str">
            <v>0</v>
          </cell>
          <cell r="L340" t="str">
            <v/>
          </cell>
        </row>
        <row r="341">
          <cell r="K341" t="str">
            <v>0</v>
          </cell>
          <cell r="L341" t="str">
            <v/>
          </cell>
        </row>
        <row r="342">
          <cell r="K342" t="str">
            <v>0</v>
          </cell>
          <cell r="L342" t="str">
            <v/>
          </cell>
        </row>
        <row r="343">
          <cell r="K343" t="str">
            <v/>
          </cell>
          <cell r="L343" t="str">
            <v>246</v>
          </cell>
        </row>
        <row r="344">
          <cell r="K344" t="str">
            <v/>
          </cell>
          <cell r="L344" t="str">
            <v>299</v>
          </cell>
        </row>
        <row r="345">
          <cell r="K345" t="str">
            <v/>
          </cell>
          <cell r="L345" t="str">
            <v>298</v>
          </cell>
        </row>
        <row r="346">
          <cell r="K346" t="str">
            <v/>
          </cell>
          <cell r="L346" t="str">
            <v>297</v>
          </cell>
        </row>
        <row r="347">
          <cell r="K347" t="str">
            <v/>
          </cell>
          <cell r="L347" t="str">
            <v>295</v>
          </cell>
        </row>
        <row r="348">
          <cell r="K348" t="str">
            <v/>
          </cell>
          <cell r="L348" t="str">
            <v>294</v>
          </cell>
        </row>
        <row r="349">
          <cell r="K349" t="str">
            <v/>
          </cell>
          <cell r="L349" t="str">
            <v>290</v>
          </cell>
        </row>
        <row r="350">
          <cell r="K350" t="str">
            <v/>
          </cell>
          <cell r="L350" t="str">
            <v>4</v>
          </cell>
        </row>
        <row r="351">
          <cell r="K351" t="str">
            <v>422</v>
          </cell>
          <cell r="L351" t="str">
            <v/>
          </cell>
        </row>
        <row r="352">
          <cell r="K352" t="str">
            <v>382</v>
          </cell>
          <cell r="L352" t="str">
            <v/>
          </cell>
        </row>
        <row r="353">
          <cell r="K353" t="str">
            <v>217</v>
          </cell>
          <cell r="L353" t="str">
            <v/>
          </cell>
        </row>
        <row r="354">
          <cell r="K354" t="str">
            <v>6</v>
          </cell>
          <cell r="L354" t="str">
            <v/>
          </cell>
        </row>
        <row r="355">
          <cell r="K355" t="str">
            <v>0</v>
          </cell>
          <cell r="L355" t="str">
            <v/>
          </cell>
        </row>
        <row r="356">
          <cell r="K356" t="str">
            <v>0</v>
          </cell>
          <cell r="L356" t="str">
            <v/>
          </cell>
        </row>
        <row r="357">
          <cell r="K357" t="str">
            <v>0</v>
          </cell>
          <cell r="L357" t="str">
            <v/>
          </cell>
        </row>
        <row r="358">
          <cell r="K358" t="str">
            <v>0</v>
          </cell>
          <cell r="L358" t="str">
            <v/>
          </cell>
        </row>
        <row r="359">
          <cell r="K359" t="str">
            <v>0</v>
          </cell>
          <cell r="L359" t="str">
            <v/>
          </cell>
        </row>
        <row r="360">
          <cell r="K360" t="str">
            <v>0</v>
          </cell>
          <cell r="L360" t="str">
            <v/>
          </cell>
        </row>
        <row r="361">
          <cell r="K361" t="str">
            <v>34</v>
          </cell>
          <cell r="L361" t="str">
            <v/>
          </cell>
        </row>
        <row r="362">
          <cell r="K362" t="str">
            <v>0</v>
          </cell>
          <cell r="L362" t="str">
            <v/>
          </cell>
        </row>
        <row r="363">
          <cell r="K363" t="str">
            <v>0</v>
          </cell>
          <cell r="L363" t="str">
            <v/>
          </cell>
        </row>
        <row r="364">
          <cell r="K364" t="str">
            <v>0</v>
          </cell>
          <cell r="L364" t="str">
            <v/>
          </cell>
        </row>
        <row r="365">
          <cell r="K365" t="str">
            <v>0</v>
          </cell>
          <cell r="L365" t="str">
            <v/>
          </cell>
        </row>
        <row r="366">
          <cell r="K366" t="str">
            <v>0</v>
          </cell>
          <cell r="L366" t="str">
            <v/>
          </cell>
        </row>
        <row r="367">
          <cell r="K367" t="str">
            <v>0</v>
          </cell>
          <cell r="L367" t="str">
            <v/>
          </cell>
        </row>
        <row r="368">
          <cell r="K368" t="str">
            <v>0</v>
          </cell>
          <cell r="L368" t="str">
            <v/>
          </cell>
        </row>
        <row r="369">
          <cell r="K369" t="str">
            <v>0</v>
          </cell>
          <cell r="L369" t="str">
            <v/>
          </cell>
        </row>
        <row r="370">
          <cell r="K370" t="str">
            <v>0</v>
          </cell>
          <cell r="L370" t="str">
            <v/>
          </cell>
        </row>
        <row r="371">
          <cell r="K371" t="str">
            <v>0</v>
          </cell>
          <cell r="L371" t="str">
            <v/>
          </cell>
        </row>
        <row r="372">
          <cell r="K372" t="str">
            <v>0</v>
          </cell>
          <cell r="L372" t="str">
            <v/>
          </cell>
        </row>
        <row r="373">
          <cell r="K373" t="str">
            <v>0</v>
          </cell>
          <cell r="L373" t="str">
            <v/>
          </cell>
        </row>
        <row r="374">
          <cell r="K374" t="str">
            <v>0</v>
          </cell>
          <cell r="L374" t="str">
            <v/>
          </cell>
        </row>
        <row r="375">
          <cell r="K375" t="str">
            <v>0</v>
          </cell>
          <cell r="L375" t="str">
            <v/>
          </cell>
        </row>
        <row r="376">
          <cell r="K376" t="str">
            <v>0</v>
          </cell>
          <cell r="L376" t="str">
            <v/>
          </cell>
        </row>
        <row r="377">
          <cell r="K377" t="str">
            <v>0</v>
          </cell>
          <cell r="L377" t="str">
            <v/>
          </cell>
        </row>
        <row r="378">
          <cell r="K378" t="str">
            <v>0</v>
          </cell>
          <cell r="L378" t="str">
            <v/>
          </cell>
        </row>
        <row r="379">
          <cell r="K379" t="str">
            <v>0</v>
          </cell>
          <cell r="L379" t="str">
            <v/>
          </cell>
        </row>
        <row r="380">
          <cell r="K380" t="str">
            <v/>
          </cell>
          <cell r="L380" t="str">
            <v>145</v>
          </cell>
        </row>
        <row r="381">
          <cell r="K381" t="str">
            <v/>
          </cell>
          <cell r="L381" t="str">
            <v>149</v>
          </cell>
        </row>
        <row r="382">
          <cell r="K382" t="str">
            <v/>
          </cell>
          <cell r="L382" t="str">
            <v>149</v>
          </cell>
        </row>
        <row r="383">
          <cell r="K383" t="str">
            <v/>
          </cell>
          <cell r="L383" t="str">
            <v>2</v>
          </cell>
        </row>
        <row r="384">
          <cell r="K384" t="str">
            <v>0</v>
          </cell>
          <cell r="L384" t="str">
            <v/>
          </cell>
        </row>
        <row r="385">
          <cell r="K385" t="str">
            <v>180</v>
          </cell>
          <cell r="L385" t="str">
            <v/>
          </cell>
        </row>
        <row r="386">
          <cell r="K386" t="str">
            <v>238</v>
          </cell>
          <cell r="L386" t="str">
            <v/>
          </cell>
        </row>
        <row r="387">
          <cell r="K387" t="str">
            <v>88</v>
          </cell>
          <cell r="L387" t="str">
            <v/>
          </cell>
        </row>
        <row r="388">
          <cell r="K388" t="str">
            <v>2</v>
          </cell>
          <cell r="L388" t="str">
            <v/>
          </cell>
        </row>
        <row r="389">
          <cell r="K389" t="str">
            <v>0</v>
          </cell>
          <cell r="L389" t="str">
            <v/>
          </cell>
        </row>
        <row r="390">
          <cell r="K390" t="str">
            <v>0</v>
          </cell>
          <cell r="L390" t="str">
            <v/>
          </cell>
        </row>
        <row r="391">
          <cell r="K391" t="str">
            <v>0</v>
          </cell>
          <cell r="L391" t="str">
            <v/>
          </cell>
        </row>
        <row r="392">
          <cell r="K392" t="str">
            <v>0</v>
          </cell>
          <cell r="L392" t="str">
            <v/>
          </cell>
        </row>
        <row r="393">
          <cell r="K393" t="str">
            <v>0</v>
          </cell>
          <cell r="L393" t="str">
            <v/>
          </cell>
        </row>
        <row r="394">
          <cell r="K394" t="str">
            <v/>
          </cell>
          <cell r="L394" t="str">
            <v>144</v>
          </cell>
        </row>
        <row r="395">
          <cell r="K395" t="str">
            <v/>
          </cell>
          <cell r="L395" t="str">
            <v>150</v>
          </cell>
        </row>
        <row r="396">
          <cell r="K396" t="str">
            <v/>
          </cell>
          <cell r="L396" t="str">
            <v>149</v>
          </cell>
        </row>
        <row r="397">
          <cell r="K397" t="str">
            <v/>
          </cell>
          <cell r="L397" t="str">
            <v>2</v>
          </cell>
        </row>
        <row r="398">
          <cell r="K398" t="str">
            <v>0</v>
          </cell>
          <cell r="L398" t="str">
            <v/>
          </cell>
        </row>
        <row r="399">
          <cell r="K399" t="str">
            <v>0</v>
          </cell>
          <cell r="L399" t="str">
            <v/>
          </cell>
        </row>
        <row r="400">
          <cell r="K400" t="str">
            <v>0</v>
          </cell>
          <cell r="L400" t="str">
            <v/>
          </cell>
        </row>
        <row r="401">
          <cell r="K401" t="str">
            <v>0</v>
          </cell>
          <cell r="L401" t="str">
            <v/>
          </cell>
        </row>
        <row r="402">
          <cell r="K402" t="str">
            <v>0</v>
          </cell>
          <cell r="L402" t="str">
            <v/>
          </cell>
        </row>
        <row r="403">
          <cell r="K403" t="str">
            <v>0</v>
          </cell>
          <cell r="L403" t="str">
            <v/>
          </cell>
        </row>
        <row r="404">
          <cell r="K404" t="str">
            <v>0</v>
          </cell>
          <cell r="L404" t="str">
            <v/>
          </cell>
        </row>
        <row r="405">
          <cell r="K405" t="str">
            <v>0</v>
          </cell>
          <cell r="L405" t="str">
            <v/>
          </cell>
        </row>
        <row r="406">
          <cell r="K406" t="str">
            <v>0</v>
          </cell>
          <cell r="L406" t="str">
            <v/>
          </cell>
        </row>
        <row r="407">
          <cell r="K407" t="str">
            <v>0</v>
          </cell>
          <cell r="L407" t="str">
            <v/>
          </cell>
        </row>
        <row r="408">
          <cell r="K408" t="str">
            <v>119</v>
          </cell>
          <cell r="L408" t="str">
            <v/>
          </cell>
        </row>
        <row r="409">
          <cell r="K409" t="str">
            <v>253</v>
          </cell>
          <cell r="L409" t="str">
            <v/>
          </cell>
        </row>
        <row r="410">
          <cell r="K410" t="str">
            <v>254</v>
          </cell>
          <cell r="L410" t="str">
            <v/>
          </cell>
        </row>
        <row r="411">
          <cell r="K411" t="str">
            <v>228</v>
          </cell>
          <cell r="L411" t="str">
            <v/>
          </cell>
        </row>
        <row r="412">
          <cell r="K412" t="str">
            <v>8</v>
          </cell>
          <cell r="L412" t="str">
            <v/>
          </cell>
        </row>
        <row r="413">
          <cell r="K413" t="str">
            <v>0</v>
          </cell>
          <cell r="L413" t="str">
            <v/>
          </cell>
        </row>
        <row r="414">
          <cell r="K414" t="str">
            <v>0</v>
          </cell>
          <cell r="L414" t="str">
            <v/>
          </cell>
        </row>
        <row r="415">
          <cell r="K415" t="str">
            <v/>
          </cell>
          <cell r="L415" t="str">
            <v>9</v>
          </cell>
        </row>
        <row r="416">
          <cell r="K416" t="str">
            <v/>
          </cell>
          <cell r="L416" t="str">
            <v>140</v>
          </cell>
        </row>
        <row r="417">
          <cell r="K417" t="str">
            <v/>
          </cell>
          <cell r="L417" t="str">
            <v>140</v>
          </cell>
        </row>
        <row r="418">
          <cell r="K418" t="str">
            <v/>
          </cell>
          <cell r="L418" t="str">
            <v>146</v>
          </cell>
        </row>
        <row r="419">
          <cell r="K419" t="str">
            <v/>
          </cell>
          <cell r="L419" t="str">
            <v>150</v>
          </cell>
        </row>
        <row r="420">
          <cell r="K420" t="str">
            <v/>
          </cell>
          <cell r="L420" t="str">
            <v>150</v>
          </cell>
        </row>
        <row r="421">
          <cell r="K421" t="str">
            <v/>
          </cell>
          <cell r="L421" t="str">
            <v>150</v>
          </cell>
        </row>
        <row r="422">
          <cell r="K422" t="str">
            <v/>
          </cell>
          <cell r="L422" t="str">
            <v>130</v>
          </cell>
        </row>
        <row r="423">
          <cell r="K423" t="str">
            <v>0</v>
          </cell>
          <cell r="L423" t="str">
            <v/>
          </cell>
        </row>
        <row r="424">
          <cell r="K424" t="str">
            <v>0</v>
          </cell>
          <cell r="L424" t="str">
            <v/>
          </cell>
        </row>
        <row r="425">
          <cell r="K425" t="str">
            <v/>
          </cell>
          <cell r="L425" t="str">
            <v>1</v>
          </cell>
        </row>
        <row r="426">
          <cell r="K426" t="str">
            <v>0</v>
          </cell>
          <cell r="L426" t="str">
            <v/>
          </cell>
        </row>
        <row r="427">
          <cell r="K427" t="str">
            <v>0</v>
          </cell>
          <cell r="L427" t="str">
            <v/>
          </cell>
        </row>
        <row r="428">
          <cell r="K428" t="str">
            <v>0</v>
          </cell>
          <cell r="L428" t="str">
            <v/>
          </cell>
        </row>
        <row r="429">
          <cell r="K429" t="str">
            <v>0</v>
          </cell>
          <cell r="L429" t="str">
            <v/>
          </cell>
        </row>
        <row r="430">
          <cell r="K430" t="str">
            <v/>
          </cell>
          <cell r="L430" t="str">
            <v>1</v>
          </cell>
        </row>
        <row r="431">
          <cell r="K431" t="str">
            <v/>
          </cell>
          <cell r="L431" t="str">
            <v>241</v>
          </cell>
        </row>
        <row r="432">
          <cell r="K432" t="str">
            <v>15</v>
          </cell>
          <cell r="L432" t="str">
            <v/>
          </cell>
        </row>
        <row r="433">
          <cell r="K433" t="str">
            <v>204</v>
          </cell>
          <cell r="L433" t="str">
            <v/>
          </cell>
        </row>
        <row r="434">
          <cell r="K434" t="str">
            <v>85</v>
          </cell>
          <cell r="L434" t="str">
            <v/>
          </cell>
        </row>
        <row r="435">
          <cell r="K435" t="str">
            <v>2</v>
          </cell>
          <cell r="L435" t="str">
            <v/>
          </cell>
        </row>
        <row r="436">
          <cell r="K436" t="str">
            <v>0</v>
          </cell>
          <cell r="L436" t="str">
            <v/>
          </cell>
        </row>
        <row r="437">
          <cell r="K437" t="str">
            <v>0</v>
          </cell>
          <cell r="L437" t="str">
            <v/>
          </cell>
        </row>
        <row r="438">
          <cell r="K438" t="str">
            <v>0</v>
          </cell>
          <cell r="L438" t="str">
            <v/>
          </cell>
        </row>
        <row r="439">
          <cell r="K439" t="str">
            <v>0</v>
          </cell>
          <cell r="L439" t="str">
            <v/>
          </cell>
        </row>
        <row r="440">
          <cell r="K440" t="str">
            <v>0</v>
          </cell>
          <cell r="L440" t="str">
            <v/>
          </cell>
        </row>
        <row r="441">
          <cell r="K441" t="str">
            <v/>
          </cell>
          <cell r="L441" t="str">
            <v>144</v>
          </cell>
        </row>
        <row r="442">
          <cell r="K442" t="str">
            <v/>
          </cell>
          <cell r="L442" t="str">
            <v>149</v>
          </cell>
        </row>
        <row r="443">
          <cell r="K443" t="str">
            <v/>
          </cell>
          <cell r="L443" t="str">
            <v>3</v>
          </cell>
        </row>
        <row r="444">
          <cell r="K444" t="str">
            <v>0</v>
          </cell>
          <cell r="L444" t="str">
            <v/>
          </cell>
        </row>
        <row r="445">
          <cell r="K445" t="str">
            <v>0</v>
          </cell>
          <cell r="L445" t="str">
            <v/>
          </cell>
        </row>
        <row r="446">
          <cell r="K446" t="str">
            <v>0</v>
          </cell>
          <cell r="L446" t="str">
            <v/>
          </cell>
        </row>
        <row r="447">
          <cell r="K447" t="str">
            <v>0</v>
          </cell>
          <cell r="L447" t="str">
            <v/>
          </cell>
        </row>
        <row r="448">
          <cell r="K448" t="str">
            <v>0</v>
          </cell>
          <cell r="L448" t="str">
            <v/>
          </cell>
        </row>
        <row r="449">
          <cell r="K449" t="str">
            <v>0</v>
          </cell>
          <cell r="L449" t="str">
            <v/>
          </cell>
        </row>
        <row r="450">
          <cell r="K450" t="str">
            <v>0</v>
          </cell>
          <cell r="L450" t="str">
            <v/>
          </cell>
        </row>
        <row r="451">
          <cell r="K451" t="str">
            <v>0</v>
          </cell>
          <cell r="L451" t="str">
            <v/>
          </cell>
        </row>
        <row r="452">
          <cell r="K452" t="str">
            <v/>
          </cell>
          <cell r="L452" t="str">
            <v>5</v>
          </cell>
        </row>
        <row r="453">
          <cell r="K453" t="str">
            <v/>
          </cell>
          <cell r="L453" t="str">
            <v>148</v>
          </cell>
        </row>
        <row r="454">
          <cell r="K454" t="str">
            <v/>
          </cell>
          <cell r="L454" t="str">
            <v>110</v>
          </cell>
        </row>
        <row r="455">
          <cell r="K455" t="str">
            <v>3</v>
          </cell>
          <cell r="L455" t="str">
            <v/>
          </cell>
        </row>
        <row r="456">
          <cell r="K456" t="str">
            <v>47</v>
          </cell>
          <cell r="L456" t="str">
            <v/>
          </cell>
        </row>
        <row r="457">
          <cell r="K457" t="str">
            <v>198</v>
          </cell>
          <cell r="L457" t="str">
            <v/>
          </cell>
        </row>
        <row r="458">
          <cell r="K458" t="str">
            <v>228</v>
          </cell>
          <cell r="L458" t="str">
            <v/>
          </cell>
        </row>
        <row r="459">
          <cell r="K459" t="str">
            <v>175</v>
          </cell>
          <cell r="L459" t="str">
            <v/>
          </cell>
        </row>
        <row r="460">
          <cell r="K460" t="str">
            <v>3</v>
          </cell>
          <cell r="L460" t="str">
            <v/>
          </cell>
        </row>
        <row r="461">
          <cell r="K461" t="str">
            <v>0</v>
          </cell>
          <cell r="L461" t="str">
            <v/>
          </cell>
        </row>
        <row r="462">
          <cell r="K462" t="str">
            <v>0</v>
          </cell>
          <cell r="L462" t="str">
            <v/>
          </cell>
        </row>
        <row r="463">
          <cell r="K463" t="str">
            <v>0</v>
          </cell>
          <cell r="L463" t="str">
            <v/>
          </cell>
        </row>
        <row r="464">
          <cell r="K464" t="str">
            <v>0</v>
          </cell>
          <cell r="L464" t="str">
            <v/>
          </cell>
        </row>
        <row r="465">
          <cell r="K465" t="str">
            <v>0</v>
          </cell>
          <cell r="L465" t="str">
            <v/>
          </cell>
        </row>
        <row r="466">
          <cell r="K466" t="str">
            <v>0</v>
          </cell>
          <cell r="L466" t="str">
            <v/>
          </cell>
        </row>
        <row r="467">
          <cell r="K467" t="str">
            <v>0</v>
          </cell>
          <cell r="L467" t="str">
            <v/>
          </cell>
        </row>
        <row r="468">
          <cell r="K468" t="str">
            <v>0</v>
          </cell>
          <cell r="L468" t="str">
            <v/>
          </cell>
        </row>
        <row r="469">
          <cell r="K469" t="str">
            <v>0</v>
          </cell>
          <cell r="L469" t="str">
            <v/>
          </cell>
        </row>
        <row r="470">
          <cell r="K470" t="str">
            <v>0</v>
          </cell>
          <cell r="L470" t="str">
            <v/>
          </cell>
        </row>
        <row r="471">
          <cell r="K471" t="str">
            <v>0</v>
          </cell>
          <cell r="L471" t="str">
            <v/>
          </cell>
        </row>
        <row r="472">
          <cell r="K472" t="str">
            <v>0</v>
          </cell>
          <cell r="L472" t="str">
            <v/>
          </cell>
        </row>
        <row r="473">
          <cell r="K473" t="str">
            <v/>
          </cell>
          <cell r="L473" t="str">
            <v>115</v>
          </cell>
        </row>
        <row r="474">
          <cell r="K474" t="str">
            <v/>
          </cell>
          <cell r="L474" t="str">
            <v>290</v>
          </cell>
        </row>
        <row r="475">
          <cell r="K475" t="str">
            <v/>
          </cell>
          <cell r="L475" t="str">
            <v>297</v>
          </cell>
        </row>
        <row r="476">
          <cell r="K476" t="str">
            <v/>
          </cell>
          <cell r="L476" t="str">
            <v>293</v>
          </cell>
        </row>
        <row r="477">
          <cell r="K477" t="str">
            <v/>
          </cell>
          <cell r="L477" t="str">
            <v>148</v>
          </cell>
        </row>
        <row r="478">
          <cell r="K478" t="str">
            <v>0</v>
          </cell>
          <cell r="L478" t="str">
            <v/>
          </cell>
        </row>
        <row r="479">
          <cell r="K479" t="str">
            <v>0</v>
          </cell>
          <cell r="L479" t="str">
            <v/>
          </cell>
        </row>
        <row r="480">
          <cell r="K480" t="str">
            <v/>
          </cell>
          <cell r="L480" t="str">
            <v>144</v>
          </cell>
        </row>
        <row r="481">
          <cell r="K481" t="str">
            <v>102</v>
          </cell>
          <cell r="L481" t="str">
            <v/>
          </cell>
        </row>
        <row r="482">
          <cell r="K482" t="str">
            <v>169</v>
          </cell>
          <cell r="L482" t="str">
            <v/>
          </cell>
        </row>
        <row r="483">
          <cell r="K483" t="str">
            <v>3</v>
          </cell>
          <cell r="L483" t="str">
            <v/>
          </cell>
        </row>
        <row r="484">
          <cell r="K484" t="str">
            <v>0</v>
          </cell>
          <cell r="L484" t="str">
            <v/>
          </cell>
        </row>
        <row r="485">
          <cell r="K485" t="str">
            <v>0</v>
          </cell>
          <cell r="L485" t="str">
            <v/>
          </cell>
        </row>
        <row r="486">
          <cell r="K486" t="str">
            <v>0</v>
          </cell>
          <cell r="L486" t="str">
            <v/>
          </cell>
        </row>
        <row r="487">
          <cell r="K487" t="str">
            <v>0</v>
          </cell>
          <cell r="L487" t="str">
            <v/>
          </cell>
        </row>
        <row r="488">
          <cell r="K488" t="str">
            <v/>
          </cell>
          <cell r="L488" t="str">
            <v>146</v>
          </cell>
        </row>
        <row r="489">
          <cell r="K489" t="str">
            <v/>
          </cell>
          <cell r="L489" t="str">
            <v>148</v>
          </cell>
        </row>
        <row r="490">
          <cell r="K490" t="str">
            <v/>
          </cell>
          <cell r="L490" t="str">
            <v>148</v>
          </cell>
        </row>
        <row r="491">
          <cell r="K491" t="str">
            <v/>
          </cell>
          <cell r="L491" t="str">
            <v>147</v>
          </cell>
        </row>
        <row r="492">
          <cell r="K492" t="str">
            <v>0</v>
          </cell>
          <cell r="L492" t="str">
            <v/>
          </cell>
        </row>
        <row r="493">
          <cell r="K493" t="str">
            <v>0</v>
          </cell>
          <cell r="L493" t="str">
            <v/>
          </cell>
        </row>
        <row r="494">
          <cell r="K494" t="str">
            <v>0</v>
          </cell>
          <cell r="L494" t="str">
            <v/>
          </cell>
        </row>
        <row r="495">
          <cell r="K495" t="str">
            <v/>
          </cell>
          <cell r="L495" t="str">
            <v>4</v>
          </cell>
        </row>
        <row r="496">
          <cell r="K496" t="str">
            <v>0</v>
          </cell>
          <cell r="L496" t="str">
            <v/>
          </cell>
        </row>
        <row r="497">
          <cell r="K497" t="str">
            <v>0</v>
          </cell>
          <cell r="L497" t="str">
            <v/>
          </cell>
        </row>
        <row r="498">
          <cell r="K498" t="str">
            <v>0</v>
          </cell>
          <cell r="L498" t="str">
            <v/>
          </cell>
        </row>
        <row r="499">
          <cell r="K499" t="str">
            <v>0</v>
          </cell>
          <cell r="L499" t="str">
            <v/>
          </cell>
        </row>
        <row r="500">
          <cell r="K500" t="str">
            <v/>
          </cell>
          <cell r="L500" t="str">
            <v>1</v>
          </cell>
        </row>
        <row r="501">
          <cell r="K501" t="str">
            <v/>
          </cell>
          <cell r="L501" t="str">
            <v>5</v>
          </cell>
        </row>
        <row r="502">
          <cell r="K502" t="str">
            <v>0</v>
          </cell>
          <cell r="L502" t="str">
            <v/>
          </cell>
        </row>
        <row r="503">
          <cell r="K503" t="str">
            <v>0</v>
          </cell>
          <cell r="L503" t="str">
            <v/>
          </cell>
        </row>
        <row r="504">
          <cell r="K504" t="str">
            <v>25</v>
          </cell>
          <cell r="L504" t="str">
            <v/>
          </cell>
        </row>
        <row r="505">
          <cell r="K505" t="str">
            <v>305</v>
          </cell>
          <cell r="L505" t="str">
            <v/>
          </cell>
        </row>
        <row r="506">
          <cell r="K506" t="str">
            <v>307</v>
          </cell>
          <cell r="L506" t="str">
            <v/>
          </cell>
        </row>
        <row r="507">
          <cell r="K507" t="str">
            <v>278</v>
          </cell>
          <cell r="L507" t="str">
            <v/>
          </cell>
        </row>
        <row r="508">
          <cell r="K508" t="str">
            <v>213</v>
          </cell>
          <cell r="L508" t="str">
            <v/>
          </cell>
        </row>
        <row r="509">
          <cell r="K509" t="str">
            <v>71</v>
          </cell>
          <cell r="L509" t="str">
            <v/>
          </cell>
        </row>
        <row r="510">
          <cell r="K510" t="str">
            <v>0</v>
          </cell>
          <cell r="L510" t="str">
            <v/>
          </cell>
        </row>
        <row r="511">
          <cell r="K511" t="str">
            <v>0</v>
          </cell>
          <cell r="L511" t="str">
            <v/>
          </cell>
        </row>
        <row r="512">
          <cell r="K512" t="str">
            <v>0</v>
          </cell>
          <cell r="L512" t="str">
            <v/>
          </cell>
        </row>
        <row r="513">
          <cell r="K513" t="str">
            <v>0</v>
          </cell>
          <cell r="L513" t="str">
            <v/>
          </cell>
        </row>
        <row r="514">
          <cell r="K514" t="str">
            <v>0</v>
          </cell>
          <cell r="L514" t="str">
            <v/>
          </cell>
        </row>
        <row r="515">
          <cell r="K515" t="str">
            <v>0</v>
          </cell>
          <cell r="L515" t="str">
            <v/>
          </cell>
        </row>
        <row r="516">
          <cell r="K516" t="str">
            <v>0</v>
          </cell>
          <cell r="L516" t="str">
            <v/>
          </cell>
        </row>
        <row r="517">
          <cell r="K517" t="str">
            <v>0</v>
          </cell>
          <cell r="L517" t="str">
            <v/>
          </cell>
        </row>
        <row r="518">
          <cell r="K518" t="str">
            <v>0</v>
          </cell>
          <cell r="L518" t="str">
            <v/>
          </cell>
        </row>
        <row r="519">
          <cell r="K519" t="str">
            <v>0</v>
          </cell>
          <cell r="L519" t="str">
            <v/>
          </cell>
        </row>
        <row r="520">
          <cell r="K520" t="str">
            <v>0</v>
          </cell>
          <cell r="L520" t="str">
            <v/>
          </cell>
        </row>
        <row r="521">
          <cell r="K521" t="str">
            <v>0</v>
          </cell>
          <cell r="L521" t="str">
            <v/>
          </cell>
        </row>
        <row r="522">
          <cell r="K522" t="str">
            <v/>
          </cell>
          <cell r="L522" t="str">
            <v>147</v>
          </cell>
        </row>
        <row r="523">
          <cell r="K523" t="str">
            <v/>
          </cell>
          <cell r="L523" t="str">
            <v>253</v>
          </cell>
        </row>
        <row r="524">
          <cell r="K524" t="str">
            <v/>
          </cell>
          <cell r="L524" t="str">
            <v>4</v>
          </cell>
        </row>
        <row r="525">
          <cell r="K525" t="str">
            <v/>
          </cell>
          <cell r="L525" t="str">
            <v>268</v>
          </cell>
        </row>
        <row r="526">
          <cell r="K526" t="str">
            <v/>
          </cell>
          <cell r="L526" t="str">
            <v>149</v>
          </cell>
        </row>
        <row r="527">
          <cell r="K527" t="str">
            <v/>
          </cell>
          <cell r="L527" t="str">
            <v>148</v>
          </cell>
        </row>
        <row r="528">
          <cell r="K528" t="str">
            <v/>
          </cell>
          <cell r="L528" t="str">
            <v>148</v>
          </cell>
        </row>
        <row r="529">
          <cell r="K529" t="str">
            <v>189</v>
          </cell>
          <cell r="L529" t="str">
            <v/>
          </cell>
        </row>
        <row r="530">
          <cell r="K530" t="str">
            <v>233</v>
          </cell>
          <cell r="L530" t="str">
            <v/>
          </cell>
        </row>
        <row r="531">
          <cell r="K531" t="str">
            <v>85</v>
          </cell>
          <cell r="L531" t="str">
            <v/>
          </cell>
        </row>
        <row r="532">
          <cell r="K532" t="str">
            <v>2</v>
          </cell>
          <cell r="L532" t="str">
            <v/>
          </cell>
        </row>
        <row r="533">
          <cell r="K533" t="str">
            <v>0</v>
          </cell>
          <cell r="L533" t="str">
            <v/>
          </cell>
        </row>
        <row r="534">
          <cell r="K534" t="str">
            <v>0</v>
          </cell>
          <cell r="L534" t="str">
            <v/>
          </cell>
        </row>
        <row r="535">
          <cell r="K535" t="str">
            <v/>
          </cell>
          <cell r="L535" t="str">
            <v>77</v>
          </cell>
        </row>
        <row r="536">
          <cell r="K536" t="str">
            <v/>
          </cell>
          <cell r="L536" t="str">
            <v>247</v>
          </cell>
        </row>
        <row r="537">
          <cell r="K537" t="str">
            <v/>
          </cell>
          <cell r="L537" t="str">
            <v>352</v>
          </cell>
        </row>
        <row r="538">
          <cell r="K538" t="str">
            <v/>
          </cell>
          <cell r="L538" t="str">
            <v>248</v>
          </cell>
        </row>
        <row r="539">
          <cell r="K539" t="str">
            <v/>
          </cell>
          <cell r="L539" t="str">
            <v>271</v>
          </cell>
        </row>
        <row r="540">
          <cell r="K540" t="str">
            <v/>
          </cell>
          <cell r="L540" t="str">
            <v>302</v>
          </cell>
        </row>
        <row r="541">
          <cell r="K541" t="str">
            <v/>
          </cell>
          <cell r="L541" t="str">
            <v>101</v>
          </cell>
        </row>
        <row r="542">
          <cell r="K542" t="str">
            <v>0</v>
          </cell>
          <cell r="L542" t="str">
            <v/>
          </cell>
        </row>
        <row r="543">
          <cell r="K543" t="str">
            <v>0</v>
          </cell>
          <cell r="L543" t="str">
            <v/>
          </cell>
        </row>
        <row r="544">
          <cell r="K544" t="str">
            <v>0</v>
          </cell>
          <cell r="L544" t="str">
            <v/>
          </cell>
        </row>
        <row r="545">
          <cell r="K545" t="str">
            <v>0</v>
          </cell>
          <cell r="L545" t="str">
            <v/>
          </cell>
        </row>
        <row r="546">
          <cell r="K546" t="str">
            <v/>
          </cell>
          <cell r="L546" t="str">
            <v>78</v>
          </cell>
        </row>
        <row r="547">
          <cell r="K547" t="str">
            <v/>
          </cell>
          <cell r="L547" t="str">
            <v>146</v>
          </cell>
        </row>
        <row r="548">
          <cell r="K548" t="str">
            <v/>
          </cell>
          <cell r="L548" t="str">
            <v>146</v>
          </cell>
        </row>
        <row r="549">
          <cell r="K549" t="str">
            <v/>
          </cell>
          <cell r="L549" t="str">
            <v>55</v>
          </cell>
        </row>
        <row r="550">
          <cell r="K550" t="str">
            <v>0</v>
          </cell>
          <cell r="L550" t="str">
            <v/>
          </cell>
        </row>
        <row r="551">
          <cell r="K551" t="str">
            <v>0</v>
          </cell>
          <cell r="L551" t="str">
            <v/>
          </cell>
        </row>
        <row r="552">
          <cell r="K552" t="str">
            <v>0</v>
          </cell>
          <cell r="L552" t="str">
            <v/>
          </cell>
        </row>
        <row r="553">
          <cell r="K553" t="str">
            <v>78</v>
          </cell>
          <cell r="L553" t="str">
            <v/>
          </cell>
        </row>
        <row r="554">
          <cell r="K554" t="str">
            <v>113</v>
          </cell>
          <cell r="L554" t="str">
            <v/>
          </cell>
        </row>
        <row r="555">
          <cell r="K555" t="str">
            <v>113</v>
          </cell>
          <cell r="L555" t="str">
            <v/>
          </cell>
        </row>
        <row r="556">
          <cell r="K556" t="str">
            <v>113</v>
          </cell>
          <cell r="L556" t="str">
            <v/>
          </cell>
        </row>
        <row r="557">
          <cell r="K557" t="str">
            <v>145</v>
          </cell>
          <cell r="L557" t="str">
            <v/>
          </cell>
        </row>
        <row r="558">
          <cell r="K558" t="str">
            <v>55</v>
          </cell>
          <cell r="L558" t="str">
            <v/>
          </cell>
        </row>
        <row r="559">
          <cell r="K559" t="str">
            <v/>
          </cell>
          <cell r="L559" t="str">
            <v>136</v>
          </cell>
        </row>
        <row r="560">
          <cell r="K560" t="str">
            <v/>
          </cell>
          <cell r="L560" t="str">
            <v>136</v>
          </cell>
        </row>
        <row r="561">
          <cell r="K561" t="str">
            <v/>
          </cell>
          <cell r="L561" t="str">
            <v>136</v>
          </cell>
        </row>
        <row r="562">
          <cell r="K562" t="str">
            <v/>
          </cell>
          <cell r="L562" t="str">
            <v>137</v>
          </cell>
        </row>
        <row r="563">
          <cell r="K563" t="str">
            <v/>
          </cell>
          <cell r="L563" t="str">
            <v>136</v>
          </cell>
        </row>
        <row r="564">
          <cell r="K564" t="str">
            <v/>
          </cell>
          <cell r="L564" t="str">
            <v>136</v>
          </cell>
        </row>
        <row r="565">
          <cell r="K565" t="str">
            <v/>
          </cell>
          <cell r="L565" t="str">
            <v>21</v>
          </cell>
        </row>
        <row r="566">
          <cell r="K566" t="str">
            <v>10</v>
          </cell>
          <cell r="L566" t="str">
            <v/>
          </cell>
        </row>
        <row r="567">
          <cell r="K567" t="str">
            <v>52</v>
          </cell>
          <cell r="L567" t="str">
            <v/>
          </cell>
        </row>
        <row r="568">
          <cell r="K568" t="str">
            <v>176</v>
          </cell>
          <cell r="L568" t="str">
            <v/>
          </cell>
        </row>
        <row r="569">
          <cell r="K569" t="str">
            <v>192</v>
          </cell>
          <cell r="L569" t="str">
            <v/>
          </cell>
        </row>
        <row r="570">
          <cell r="K570" t="str">
            <v>50</v>
          </cell>
          <cell r="L570" t="str">
            <v/>
          </cell>
        </row>
        <row r="571">
          <cell r="K571" t="str">
            <v>0</v>
          </cell>
          <cell r="L571" t="str">
            <v/>
          </cell>
        </row>
        <row r="572">
          <cell r="K572" t="str">
            <v>0</v>
          </cell>
          <cell r="L572" t="str">
            <v/>
          </cell>
        </row>
        <row r="573">
          <cell r="K573" t="str">
            <v>0</v>
          </cell>
          <cell r="L573" t="str">
            <v/>
          </cell>
        </row>
        <row r="574">
          <cell r="K574" t="str">
            <v>0</v>
          </cell>
          <cell r="L574" t="str">
            <v/>
          </cell>
        </row>
        <row r="575">
          <cell r="K575" t="str">
            <v>0</v>
          </cell>
          <cell r="L575" t="str">
            <v/>
          </cell>
        </row>
        <row r="576">
          <cell r="K576" t="str">
            <v>0</v>
          </cell>
          <cell r="L576" t="str">
            <v/>
          </cell>
        </row>
        <row r="577">
          <cell r="K577" t="str">
            <v>0</v>
          </cell>
          <cell r="L577" t="str">
            <v/>
          </cell>
        </row>
        <row r="578">
          <cell r="K578" t="str">
            <v>2</v>
          </cell>
          <cell r="L578" t="str">
            <v/>
          </cell>
        </row>
        <row r="579">
          <cell r="K579" t="str">
            <v>97</v>
          </cell>
          <cell r="L579" t="str">
            <v/>
          </cell>
        </row>
        <row r="580">
          <cell r="K580" t="str">
            <v>73</v>
          </cell>
          <cell r="L580" t="str">
            <v/>
          </cell>
        </row>
        <row r="581">
          <cell r="K581" t="str">
            <v>0</v>
          </cell>
          <cell r="L581" t="str">
            <v/>
          </cell>
        </row>
        <row r="582">
          <cell r="K582" t="str">
            <v/>
          </cell>
          <cell r="L582" t="str">
            <v>26</v>
          </cell>
        </row>
        <row r="583">
          <cell r="K583" t="str">
            <v/>
          </cell>
          <cell r="L583" t="str">
            <v>28</v>
          </cell>
        </row>
        <row r="584">
          <cell r="K584" t="str">
            <v/>
          </cell>
          <cell r="L584" t="str">
            <v>28</v>
          </cell>
        </row>
        <row r="585">
          <cell r="K585" t="str">
            <v/>
          </cell>
          <cell r="L585" t="str">
            <v>124</v>
          </cell>
        </row>
        <row r="586">
          <cell r="K586" t="str">
            <v/>
          </cell>
          <cell r="L586" t="str">
            <v>114</v>
          </cell>
        </row>
        <row r="587">
          <cell r="K587" t="str">
            <v/>
          </cell>
          <cell r="L587" t="str">
            <v>96</v>
          </cell>
        </row>
        <row r="588">
          <cell r="K588" t="str">
            <v/>
          </cell>
          <cell r="L588" t="str">
            <v>175</v>
          </cell>
        </row>
        <row r="589">
          <cell r="K589" t="str">
            <v/>
          </cell>
          <cell r="L589" t="str">
            <v>107</v>
          </cell>
        </row>
        <row r="590">
          <cell r="K590" t="str">
            <v>0</v>
          </cell>
          <cell r="L590" t="str">
            <v/>
          </cell>
        </row>
        <row r="591">
          <cell r="K591" t="str">
            <v>0</v>
          </cell>
          <cell r="L591" t="str">
            <v/>
          </cell>
        </row>
        <row r="592">
          <cell r="K592" t="str">
            <v>0</v>
          </cell>
          <cell r="L592" t="str">
            <v/>
          </cell>
        </row>
        <row r="593">
          <cell r="K593" t="str">
            <v/>
          </cell>
          <cell r="L593" t="str">
            <v>213</v>
          </cell>
        </row>
        <row r="594">
          <cell r="K594" t="str">
            <v/>
          </cell>
          <cell r="L594" t="str">
            <v>2</v>
          </cell>
        </row>
        <row r="595">
          <cell r="K595" t="str">
            <v>0</v>
          </cell>
          <cell r="L595" t="str">
            <v/>
          </cell>
        </row>
        <row r="596">
          <cell r="K596" t="str">
            <v/>
          </cell>
          <cell r="L596" t="str">
            <v>142</v>
          </cell>
        </row>
        <row r="597">
          <cell r="K597" t="str">
            <v>0</v>
          </cell>
          <cell r="L597" t="str">
            <v/>
          </cell>
        </row>
        <row r="598">
          <cell r="K598" t="str">
            <v>0</v>
          </cell>
          <cell r="L598" t="str">
            <v/>
          </cell>
        </row>
        <row r="599">
          <cell r="K599" t="str">
            <v>0</v>
          </cell>
          <cell r="L599" t="str">
            <v/>
          </cell>
        </row>
        <row r="600">
          <cell r="K600" t="str">
            <v>24</v>
          </cell>
          <cell r="L600" t="str">
            <v/>
          </cell>
        </row>
        <row r="601">
          <cell r="K601" t="str">
            <v>97</v>
          </cell>
          <cell r="L601" t="str">
            <v/>
          </cell>
        </row>
        <row r="602">
          <cell r="K602" t="str">
            <v>108</v>
          </cell>
          <cell r="L602" t="str">
            <v/>
          </cell>
        </row>
        <row r="603">
          <cell r="K603" t="str">
            <v>96</v>
          </cell>
          <cell r="L603" t="str">
            <v/>
          </cell>
        </row>
        <row r="604">
          <cell r="K604" t="str">
            <v>90</v>
          </cell>
          <cell r="L604" t="str">
            <v/>
          </cell>
        </row>
        <row r="605">
          <cell r="K605" t="str">
            <v>0</v>
          </cell>
          <cell r="L605" t="str">
            <v/>
          </cell>
        </row>
        <row r="606">
          <cell r="K606" t="str">
            <v>0</v>
          </cell>
          <cell r="L606" t="str">
            <v/>
          </cell>
        </row>
        <row r="607">
          <cell r="K607" t="str">
            <v>0</v>
          </cell>
          <cell r="L607" t="str">
            <v/>
          </cell>
        </row>
        <row r="608">
          <cell r="K608" t="str">
            <v/>
          </cell>
          <cell r="L608" t="str">
            <v>2</v>
          </cell>
        </row>
        <row r="609">
          <cell r="K609" t="str">
            <v/>
          </cell>
          <cell r="L609" t="str">
            <v>146</v>
          </cell>
        </row>
        <row r="610">
          <cell r="K610" t="str">
            <v/>
          </cell>
          <cell r="L610" t="str">
            <v>146</v>
          </cell>
        </row>
        <row r="611">
          <cell r="K611" t="str">
            <v/>
          </cell>
          <cell r="L611" t="str">
            <v>146</v>
          </cell>
        </row>
        <row r="612">
          <cell r="K612" t="str">
            <v/>
          </cell>
          <cell r="L612" t="str">
            <v>42</v>
          </cell>
        </row>
        <row r="613">
          <cell r="K613" t="str">
            <v>0</v>
          </cell>
          <cell r="L613" t="str">
            <v/>
          </cell>
        </row>
        <row r="614">
          <cell r="K614" t="str">
            <v>0</v>
          </cell>
          <cell r="L614" t="str">
            <v/>
          </cell>
        </row>
        <row r="615">
          <cell r="K615" t="str">
            <v>4</v>
          </cell>
          <cell r="L615" t="str">
            <v/>
          </cell>
        </row>
        <row r="616">
          <cell r="K616" t="str">
            <v>44</v>
          </cell>
          <cell r="L616" t="str">
            <v/>
          </cell>
        </row>
        <row r="617">
          <cell r="K617" t="str">
            <v>0</v>
          </cell>
          <cell r="L617" t="str">
            <v/>
          </cell>
        </row>
        <row r="618">
          <cell r="K618" t="str">
            <v/>
          </cell>
          <cell r="L618" t="str">
            <v>101</v>
          </cell>
        </row>
        <row r="619">
          <cell r="K619" t="str">
            <v/>
          </cell>
          <cell r="L619" t="str">
            <v>254</v>
          </cell>
        </row>
        <row r="620">
          <cell r="K620" t="str">
            <v/>
          </cell>
          <cell r="L620" t="str">
            <v>292</v>
          </cell>
        </row>
        <row r="621">
          <cell r="K621" t="str">
            <v/>
          </cell>
          <cell r="L621" t="str">
            <v>169</v>
          </cell>
        </row>
        <row r="622">
          <cell r="K622" t="str">
            <v/>
          </cell>
          <cell r="L622" t="str">
            <v>3</v>
          </cell>
        </row>
        <row r="623">
          <cell r="K623" t="str">
            <v>17</v>
          </cell>
          <cell r="L623" t="str">
            <v/>
          </cell>
        </row>
        <row r="624">
          <cell r="K624" t="str">
            <v>151</v>
          </cell>
          <cell r="L624" t="str">
            <v/>
          </cell>
        </row>
        <row r="625">
          <cell r="K625" t="str">
            <v>365</v>
          </cell>
          <cell r="L625" t="str">
            <v/>
          </cell>
        </row>
        <row r="626">
          <cell r="K626" t="str">
            <v>364</v>
          </cell>
          <cell r="L626" t="str">
            <v/>
          </cell>
        </row>
        <row r="627">
          <cell r="K627" t="str">
            <v>153</v>
          </cell>
          <cell r="L627" t="str">
            <v/>
          </cell>
        </row>
        <row r="628">
          <cell r="K628" t="str">
            <v>2</v>
          </cell>
          <cell r="L628" t="str">
            <v/>
          </cell>
        </row>
        <row r="629">
          <cell r="K629" t="str">
            <v>0</v>
          </cell>
          <cell r="L629" t="str">
            <v/>
          </cell>
        </row>
        <row r="630">
          <cell r="K630" t="str">
            <v>9</v>
          </cell>
          <cell r="L630" t="str">
            <v/>
          </cell>
        </row>
        <row r="631">
          <cell r="K631" t="str">
            <v>10</v>
          </cell>
          <cell r="L631" t="str">
            <v/>
          </cell>
        </row>
        <row r="632">
          <cell r="K632" t="str">
            <v/>
          </cell>
          <cell r="L632" t="str">
            <v>36</v>
          </cell>
        </row>
        <row r="633">
          <cell r="K633" t="str">
            <v/>
          </cell>
          <cell r="L633" t="str">
            <v>137</v>
          </cell>
        </row>
        <row r="634">
          <cell r="K634" t="str">
            <v/>
          </cell>
          <cell r="L634" t="str">
            <v>54</v>
          </cell>
        </row>
        <row r="635">
          <cell r="K635" t="str">
            <v>10</v>
          </cell>
          <cell r="L635" t="str">
            <v/>
          </cell>
        </row>
        <row r="636">
          <cell r="K636" t="str">
            <v>10</v>
          </cell>
          <cell r="L636" t="str">
            <v/>
          </cell>
        </row>
        <row r="637">
          <cell r="K637" t="str">
            <v>10</v>
          </cell>
          <cell r="L637" t="str">
            <v/>
          </cell>
        </row>
        <row r="638">
          <cell r="K638" t="str">
            <v>2</v>
          </cell>
          <cell r="L638" t="str">
            <v/>
          </cell>
        </row>
        <row r="639">
          <cell r="K639" t="str">
            <v>0</v>
          </cell>
          <cell r="L639" t="str">
            <v/>
          </cell>
        </row>
        <row r="640">
          <cell r="K640" t="str">
            <v>110</v>
          </cell>
          <cell r="L640" t="str">
            <v/>
          </cell>
        </row>
        <row r="641">
          <cell r="K641" t="str">
            <v>2</v>
          </cell>
          <cell r="L641" t="str">
            <v/>
          </cell>
        </row>
        <row r="642">
          <cell r="K642" t="str">
            <v>0</v>
          </cell>
          <cell r="L642" t="str">
            <v/>
          </cell>
        </row>
        <row r="643">
          <cell r="K643" t="str">
            <v>0</v>
          </cell>
          <cell r="L643" t="str">
            <v/>
          </cell>
        </row>
        <row r="644">
          <cell r="K644" t="str">
            <v>0</v>
          </cell>
          <cell r="L644" t="str">
            <v/>
          </cell>
        </row>
        <row r="645">
          <cell r="K645" t="str">
            <v>0</v>
          </cell>
          <cell r="L645" t="str">
            <v/>
          </cell>
        </row>
        <row r="646">
          <cell r="K646" t="str">
            <v>0</v>
          </cell>
          <cell r="L646" t="str">
            <v/>
          </cell>
        </row>
        <row r="647">
          <cell r="K647" t="str">
            <v>0</v>
          </cell>
          <cell r="L647" t="str">
            <v/>
          </cell>
        </row>
        <row r="648">
          <cell r="K648" t="str">
            <v>216</v>
          </cell>
          <cell r="L648" t="str">
            <v/>
          </cell>
        </row>
        <row r="649">
          <cell r="K649" t="str">
            <v>461</v>
          </cell>
          <cell r="L649" t="str">
            <v/>
          </cell>
        </row>
        <row r="650">
          <cell r="K650" t="str">
            <v>475</v>
          </cell>
          <cell r="L650" t="str">
            <v/>
          </cell>
        </row>
        <row r="651">
          <cell r="K651" t="str">
            <v>397</v>
          </cell>
          <cell r="L651" t="str">
            <v/>
          </cell>
        </row>
        <row r="652">
          <cell r="K652" t="str">
            <v>296</v>
          </cell>
          <cell r="L652" t="str">
            <v/>
          </cell>
        </row>
        <row r="653">
          <cell r="K653" t="str">
            <v>8</v>
          </cell>
          <cell r="L653" t="str">
            <v/>
          </cell>
        </row>
        <row r="654">
          <cell r="K654" t="str">
            <v>0</v>
          </cell>
          <cell r="L654" t="str">
            <v/>
          </cell>
        </row>
        <row r="655">
          <cell r="K655" t="str">
            <v/>
          </cell>
          <cell r="L655" t="str">
            <v>145</v>
          </cell>
        </row>
        <row r="656">
          <cell r="K656" t="str">
            <v/>
          </cell>
          <cell r="L656" t="str">
            <v>401</v>
          </cell>
        </row>
        <row r="657">
          <cell r="K657" t="str">
            <v/>
          </cell>
          <cell r="L657" t="str">
            <v>446</v>
          </cell>
        </row>
        <row r="658">
          <cell r="K658" t="str">
            <v/>
          </cell>
          <cell r="L658" t="str">
            <v>303</v>
          </cell>
        </row>
        <row r="659">
          <cell r="K659" t="str">
            <v/>
          </cell>
          <cell r="L659" t="str">
            <v>294</v>
          </cell>
        </row>
        <row r="660">
          <cell r="K660" t="str">
            <v/>
          </cell>
          <cell r="L660" t="str">
            <v>293</v>
          </cell>
        </row>
        <row r="661">
          <cell r="K661" t="str">
            <v/>
          </cell>
          <cell r="L661" t="str">
            <v>85</v>
          </cell>
        </row>
        <row r="662">
          <cell r="K662" t="str">
            <v/>
          </cell>
          <cell r="L662" t="str">
            <v>1</v>
          </cell>
        </row>
        <row r="663">
          <cell r="K663" t="str">
            <v/>
          </cell>
          <cell r="L663" t="str">
            <v>262</v>
          </cell>
        </row>
        <row r="664">
          <cell r="K664" t="str">
            <v>98</v>
          </cell>
          <cell r="L664" t="str">
            <v/>
          </cell>
        </row>
        <row r="665">
          <cell r="K665" t="str">
            <v/>
          </cell>
          <cell r="L665" t="str">
            <v>97</v>
          </cell>
        </row>
        <row r="666">
          <cell r="K666" t="str">
            <v>0</v>
          </cell>
          <cell r="L666" t="str">
            <v/>
          </cell>
        </row>
        <row r="667">
          <cell r="K667" t="str">
            <v>0</v>
          </cell>
          <cell r="L667" t="str">
            <v/>
          </cell>
        </row>
        <row r="668">
          <cell r="K668" t="str">
            <v/>
          </cell>
          <cell r="L668" t="str">
            <v>256</v>
          </cell>
        </row>
        <row r="669">
          <cell r="K669" t="str">
            <v/>
          </cell>
          <cell r="L669" t="str">
            <v>433</v>
          </cell>
        </row>
        <row r="670">
          <cell r="K670" t="str">
            <v/>
          </cell>
          <cell r="L670" t="str">
            <v>199</v>
          </cell>
        </row>
        <row r="671">
          <cell r="K671" t="str">
            <v>0</v>
          </cell>
          <cell r="L671" t="str">
            <v/>
          </cell>
        </row>
        <row r="672">
          <cell r="K672" t="str">
            <v>0</v>
          </cell>
          <cell r="L672" t="str">
            <v/>
          </cell>
        </row>
        <row r="673">
          <cell r="K673" t="str">
            <v>0</v>
          </cell>
          <cell r="L673" t="str">
            <v/>
          </cell>
        </row>
        <row r="674">
          <cell r="K674" t="str">
            <v>0</v>
          </cell>
          <cell r="L674" t="str">
            <v/>
          </cell>
        </row>
        <row r="675">
          <cell r="K675" t="str">
            <v>0</v>
          </cell>
          <cell r="L675" t="str">
            <v/>
          </cell>
        </row>
        <row r="676">
          <cell r="K676" t="str">
            <v>0</v>
          </cell>
          <cell r="L676" t="str">
            <v/>
          </cell>
        </row>
        <row r="677">
          <cell r="K677" t="str">
            <v>0</v>
          </cell>
          <cell r="L677" t="str">
            <v/>
          </cell>
        </row>
        <row r="678">
          <cell r="K678" t="str">
            <v>0</v>
          </cell>
          <cell r="L678" t="str">
            <v/>
          </cell>
        </row>
        <row r="679">
          <cell r="K679" t="str">
            <v>0</v>
          </cell>
          <cell r="L679" t="str">
            <v/>
          </cell>
        </row>
        <row r="680">
          <cell r="K680" t="str">
            <v>0</v>
          </cell>
          <cell r="L680" t="str">
            <v/>
          </cell>
        </row>
        <row r="681">
          <cell r="K681" t="str">
            <v>0</v>
          </cell>
          <cell r="L681" t="str">
            <v/>
          </cell>
        </row>
        <row r="682">
          <cell r="K682" t="str">
            <v>0</v>
          </cell>
          <cell r="L682" t="str">
            <v/>
          </cell>
        </row>
        <row r="683">
          <cell r="K683" t="str">
            <v>0</v>
          </cell>
          <cell r="L683" t="str">
            <v/>
          </cell>
        </row>
        <row r="684">
          <cell r="K684" t="str">
            <v>0</v>
          </cell>
          <cell r="L684" t="str">
            <v/>
          </cell>
        </row>
        <row r="685">
          <cell r="K685" t="str">
            <v>0</v>
          </cell>
          <cell r="L685" t="str">
            <v/>
          </cell>
        </row>
        <row r="686">
          <cell r="K686" t="str">
            <v>0</v>
          </cell>
          <cell r="L686" t="str">
            <v/>
          </cell>
        </row>
        <row r="687">
          <cell r="K687" t="str">
            <v/>
          </cell>
          <cell r="L687" t="str">
            <v>190</v>
          </cell>
        </row>
        <row r="688">
          <cell r="K688" t="str">
            <v>108</v>
          </cell>
          <cell r="L688" t="str">
            <v/>
          </cell>
        </row>
        <row r="689">
          <cell r="K689" t="str">
            <v>195</v>
          </cell>
          <cell r="L689" t="str">
            <v/>
          </cell>
        </row>
        <row r="690">
          <cell r="K690" t="str">
            <v>133</v>
          </cell>
          <cell r="L690" t="str">
            <v/>
          </cell>
        </row>
        <row r="691">
          <cell r="K691" t="str">
            <v>80</v>
          </cell>
          <cell r="L691" t="str">
            <v/>
          </cell>
        </row>
        <row r="692">
          <cell r="K692" t="str">
            <v>24</v>
          </cell>
          <cell r="L692" t="str">
            <v/>
          </cell>
        </row>
        <row r="693">
          <cell r="K693" t="str">
            <v>0</v>
          </cell>
          <cell r="L693" t="str">
            <v/>
          </cell>
        </row>
        <row r="694">
          <cell r="K694" t="str">
            <v>0</v>
          </cell>
          <cell r="L694" t="str">
            <v/>
          </cell>
        </row>
        <row r="695">
          <cell r="K695" t="str">
            <v>0</v>
          </cell>
          <cell r="L695" t="str">
            <v/>
          </cell>
        </row>
        <row r="696">
          <cell r="K696" t="str">
            <v>48</v>
          </cell>
          <cell r="L696" t="str">
            <v/>
          </cell>
        </row>
        <row r="697">
          <cell r="K697" t="str">
            <v>99</v>
          </cell>
          <cell r="L697" t="str">
            <v/>
          </cell>
        </row>
        <row r="698">
          <cell r="K698" t="str">
            <v>99</v>
          </cell>
          <cell r="L698" t="str">
            <v/>
          </cell>
        </row>
        <row r="699">
          <cell r="K699" t="str">
            <v>47</v>
          </cell>
          <cell r="L699" t="str">
            <v/>
          </cell>
        </row>
        <row r="700">
          <cell r="K700" t="str">
            <v>0</v>
          </cell>
          <cell r="L700" t="str">
            <v/>
          </cell>
        </row>
        <row r="701">
          <cell r="K701" t="str">
            <v/>
          </cell>
          <cell r="L701" t="str">
            <v>3</v>
          </cell>
        </row>
        <row r="702">
          <cell r="K702" t="str">
            <v/>
          </cell>
          <cell r="L702" t="str">
            <v>149</v>
          </cell>
        </row>
        <row r="703">
          <cell r="K703" t="str">
            <v/>
          </cell>
          <cell r="L703" t="str">
            <v>112</v>
          </cell>
        </row>
        <row r="704">
          <cell r="K704" t="str">
            <v>0</v>
          </cell>
          <cell r="L704" t="str">
            <v/>
          </cell>
        </row>
        <row r="705">
          <cell r="K705" t="str">
            <v>0</v>
          </cell>
          <cell r="L705" t="str">
            <v/>
          </cell>
        </row>
        <row r="706">
          <cell r="K706" t="str">
            <v/>
          </cell>
          <cell r="L706" t="str">
            <v>26</v>
          </cell>
        </row>
        <row r="707">
          <cell r="K707" t="str">
            <v/>
          </cell>
          <cell r="L707" t="str">
            <v>143</v>
          </cell>
        </row>
        <row r="708">
          <cell r="K708" t="str">
            <v/>
          </cell>
          <cell r="L708" t="str">
            <v>4</v>
          </cell>
        </row>
        <row r="709">
          <cell r="K709" t="str">
            <v>0</v>
          </cell>
          <cell r="L709" t="str">
            <v/>
          </cell>
        </row>
        <row r="710">
          <cell r="K710" t="str">
            <v>0</v>
          </cell>
          <cell r="L710" t="str">
            <v/>
          </cell>
        </row>
        <row r="711">
          <cell r="K711" t="str">
            <v>0</v>
          </cell>
          <cell r="L711" t="str">
            <v/>
          </cell>
        </row>
        <row r="712">
          <cell r="K712" t="str">
            <v>0</v>
          </cell>
          <cell r="L712" t="str">
            <v/>
          </cell>
        </row>
        <row r="713">
          <cell r="K713" t="str">
            <v>0</v>
          </cell>
          <cell r="L713" t="str">
            <v/>
          </cell>
        </row>
        <row r="714">
          <cell r="K714" t="str">
            <v/>
          </cell>
          <cell r="L714" t="str">
            <v>24</v>
          </cell>
        </row>
        <row r="715">
          <cell r="K715" t="str">
            <v/>
          </cell>
          <cell r="L715" t="str">
            <v>143</v>
          </cell>
        </row>
        <row r="716">
          <cell r="K716" t="str">
            <v/>
          </cell>
          <cell r="L716" t="str">
            <v>70</v>
          </cell>
        </row>
        <row r="717">
          <cell r="K717" t="str">
            <v/>
          </cell>
          <cell r="L717" t="str">
            <v>56</v>
          </cell>
        </row>
        <row r="718">
          <cell r="K718" t="str">
            <v>0</v>
          </cell>
          <cell r="L718" t="str">
            <v/>
          </cell>
        </row>
        <row r="719">
          <cell r="K719" t="str">
            <v>0</v>
          </cell>
          <cell r="L719" t="str">
            <v/>
          </cell>
        </row>
        <row r="720">
          <cell r="K720" t="str">
            <v>71</v>
          </cell>
          <cell r="L720" t="str">
            <v/>
          </cell>
        </row>
        <row r="721">
          <cell r="K721" t="str">
            <v>295</v>
          </cell>
          <cell r="L721" t="str">
            <v/>
          </cell>
        </row>
        <row r="722">
          <cell r="K722" t="str">
            <v>297</v>
          </cell>
          <cell r="L722" t="str">
            <v/>
          </cell>
        </row>
        <row r="723">
          <cell r="K723" t="str">
            <v>214</v>
          </cell>
          <cell r="L723" t="str">
            <v/>
          </cell>
        </row>
        <row r="724">
          <cell r="K724" t="str">
            <v>105</v>
          </cell>
          <cell r="L724" t="str">
            <v/>
          </cell>
        </row>
        <row r="725">
          <cell r="K725" t="str">
            <v>0</v>
          </cell>
          <cell r="L725" t="str">
            <v/>
          </cell>
        </row>
        <row r="726">
          <cell r="K726" t="str">
            <v>0</v>
          </cell>
          <cell r="L726" t="str">
            <v/>
          </cell>
        </row>
        <row r="727">
          <cell r="K727" t="str">
            <v>0</v>
          </cell>
          <cell r="L727" t="str">
            <v/>
          </cell>
        </row>
        <row r="728">
          <cell r="K728" t="str">
            <v/>
          </cell>
          <cell r="L728" t="str">
            <v>59</v>
          </cell>
        </row>
        <row r="729">
          <cell r="K729" t="str">
            <v/>
          </cell>
          <cell r="L729" t="str">
            <v>145</v>
          </cell>
        </row>
        <row r="730">
          <cell r="K730" t="str">
            <v/>
          </cell>
          <cell r="L730" t="str">
            <v>145</v>
          </cell>
        </row>
        <row r="731">
          <cell r="K731" t="str">
            <v/>
          </cell>
          <cell r="L731" t="str">
            <v>144</v>
          </cell>
        </row>
        <row r="732">
          <cell r="K732" t="str">
            <v/>
          </cell>
          <cell r="L732" t="str">
            <v>144</v>
          </cell>
        </row>
        <row r="733">
          <cell r="K733" t="str">
            <v/>
          </cell>
          <cell r="L733" t="str">
            <v>16</v>
          </cell>
        </row>
        <row r="734">
          <cell r="K734" t="str">
            <v>0</v>
          </cell>
          <cell r="L734" t="str">
            <v/>
          </cell>
        </row>
        <row r="735">
          <cell r="K735" t="str">
            <v>0</v>
          </cell>
          <cell r="L735" t="str">
            <v/>
          </cell>
        </row>
        <row r="736">
          <cell r="K736" t="str">
            <v>0</v>
          </cell>
          <cell r="L736" t="str">
            <v/>
          </cell>
        </row>
        <row r="737">
          <cell r="K737" t="str">
            <v>0</v>
          </cell>
          <cell r="L737" t="str">
            <v/>
          </cell>
        </row>
        <row r="738">
          <cell r="K738" t="str">
            <v>48</v>
          </cell>
          <cell r="L738" t="str">
            <v/>
          </cell>
        </row>
        <row r="739">
          <cell r="K739" t="str">
            <v>179</v>
          </cell>
          <cell r="L739" t="str">
            <v/>
          </cell>
        </row>
        <row r="740">
          <cell r="K740" t="str">
            <v>167</v>
          </cell>
          <cell r="L740" t="str">
            <v/>
          </cell>
        </row>
        <row r="741">
          <cell r="K741" t="str">
            <v>82</v>
          </cell>
          <cell r="L741" t="str">
            <v/>
          </cell>
        </row>
        <row r="742">
          <cell r="K742" t="str">
            <v>0</v>
          </cell>
          <cell r="L742" t="str">
            <v/>
          </cell>
        </row>
        <row r="743">
          <cell r="K743" t="str">
            <v>0</v>
          </cell>
          <cell r="L743" t="str">
            <v/>
          </cell>
        </row>
        <row r="744">
          <cell r="K744" t="str">
            <v>0</v>
          </cell>
          <cell r="L744" t="str">
            <v/>
          </cell>
        </row>
        <row r="745">
          <cell r="K745" t="str">
            <v>0</v>
          </cell>
          <cell r="L745" t="str">
            <v/>
          </cell>
        </row>
        <row r="746">
          <cell r="K746" t="str">
            <v>0</v>
          </cell>
          <cell r="L746" t="str">
            <v/>
          </cell>
        </row>
        <row r="747">
          <cell r="K747" t="str">
            <v>0</v>
          </cell>
          <cell r="L747" t="str">
            <v/>
          </cell>
        </row>
        <row r="748">
          <cell r="K748" t="str">
            <v>0</v>
          </cell>
          <cell r="L748" t="str">
            <v/>
          </cell>
        </row>
        <row r="749">
          <cell r="K749" t="str">
            <v>0</v>
          </cell>
          <cell r="L749" t="str">
            <v/>
          </cell>
        </row>
        <row r="750">
          <cell r="K750" t="str">
            <v>0</v>
          </cell>
          <cell r="L750" t="str">
            <v/>
          </cell>
        </row>
        <row r="751">
          <cell r="K751" t="str">
            <v>0</v>
          </cell>
          <cell r="L751" t="str">
            <v/>
          </cell>
        </row>
        <row r="752">
          <cell r="K752" t="str">
            <v/>
          </cell>
          <cell r="L752" t="str">
            <v>3</v>
          </cell>
        </row>
        <row r="753">
          <cell r="K753" t="str">
            <v/>
          </cell>
          <cell r="L753" t="str">
            <v>145</v>
          </cell>
        </row>
        <row r="754">
          <cell r="K754" t="str">
            <v/>
          </cell>
          <cell r="L754" t="str">
            <v>173</v>
          </cell>
        </row>
        <row r="755">
          <cell r="K755" t="str">
            <v/>
          </cell>
          <cell r="L755" t="str">
            <v>50</v>
          </cell>
        </row>
        <row r="756">
          <cell r="K756" t="str">
            <v/>
          </cell>
          <cell r="L756" t="str">
            <v>28</v>
          </cell>
        </row>
        <row r="757">
          <cell r="K757" t="str">
            <v>0</v>
          </cell>
          <cell r="L757" t="str">
            <v/>
          </cell>
        </row>
        <row r="758">
          <cell r="K758" t="str">
            <v>0</v>
          </cell>
          <cell r="L758" t="str">
            <v/>
          </cell>
        </row>
        <row r="759">
          <cell r="K759" t="str">
            <v>0</v>
          </cell>
          <cell r="L759" t="str">
            <v/>
          </cell>
        </row>
        <row r="760">
          <cell r="K760" t="str">
            <v>0</v>
          </cell>
          <cell r="L760" t="str">
            <v/>
          </cell>
        </row>
        <row r="761">
          <cell r="K761" t="str">
            <v>0</v>
          </cell>
          <cell r="L761" t="str">
            <v/>
          </cell>
        </row>
        <row r="762">
          <cell r="K762" t="str">
            <v>0</v>
          </cell>
          <cell r="L762" t="str">
            <v/>
          </cell>
        </row>
        <row r="763">
          <cell r="K763" t="str">
            <v>0</v>
          </cell>
          <cell r="L763" t="str">
            <v/>
          </cell>
        </row>
        <row r="764">
          <cell r="K764" t="str">
            <v/>
          </cell>
          <cell r="L764" t="str">
            <v>56</v>
          </cell>
        </row>
        <row r="765">
          <cell r="K765" t="str">
            <v>0</v>
          </cell>
          <cell r="L765" t="str">
            <v/>
          </cell>
        </row>
        <row r="766">
          <cell r="K766" t="str">
            <v>0</v>
          </cell>
          <cell r="L766" t="str">
            <v/>
          </cell>
        </row>
        <row r="767">
          <cell r="K767" t="str">
            <v>0</v>
          </cell>
          <cell r="L767" t="str">
            <v/>
          </cell>
        </row>
        <row r="768">
          <cell r="K768" t="str">
            <v>0</v>
          </cell>
          <cell r="L768" t="str">
            <v/>
          </cell>
        </row>
        <row r="769">
          <cell r="K769" t="str">
            <v>0</v>
          </cell>
          <cell r="L769" t="str">
            <v/>
          </cell>
        </row>
        <row r="770">
          <cell r="K770" t="str">
            <v>1</v>
          </cell>
          <cell r="L770" t="str">
            <v/>
          </cell>
        </row>
        <row r="771">
          <cell r="K771" t="str">
            <v>23</v>
          </cell>
          <cell r="L771" t="str">
            <v/>
          </cell>
        </row>
        <row r="772">
          <cell r="K772" t="str">
            <v>4</v>
          </cell>
          <cell r="L772" t="str">
            <v/>
          </cell>
        </row>
        <row r="773">
          <cell r="K773" t="str">
            <v>0</v>
          </cell>
          <cell r="L773" t="str">
            <v/>
          </cell>
        </row>
        <row r="774">
          <cell r="K774" t="str">
            <v>0</v>
          </cell>
          <cell r="L774" t="str">
            <v/>
          </cell>
        </row>
        <row r="775">
          <cell r="K775" t="str">
            <v>0</v>
          </cell>
          <cell r="L775" t="str">
            <v/>
          </cell>
        </row>
        <row r="776">
          <cell r="K776" t="str">
            <v>0</v>
          </cell>
          <cell r="L776" t="str">
            <v/>
          </cell>
        </row>
        <row r="777">
          <cell r="K777" t="str">
            <v>0</v>
          </cell>
          <cell r="L777" t="str">
            <v/>
          </cell>
        </row>
        <row r="778">
          <cell r="K778" t="str">
            <v>0</v>
          </cell>
          <cell r="L778" t="str">
            <v/>
          </cell>
        </row>
        <row r="779">
          <cell r="K779" t="str">
            <v>0</v>
          </cell>
          <cell r="L779" t="str">
            <v/>
          </cell>
        </row>
        <row r="780">
          <cell r="K780" t="str">
            <v>0</v>
          </cell>
          <cell r="L780" t="str">
            <v/>
          </cell>
        </row>
        <row r="781">
          <cell r="K781" t="str">
            <v>0</v>
          </cell>
          <cell r="L781" t="str">
            <v/>
          </cell>
        </row>
        <row r="782">
          <cell r="K782" t="str">
            <v>0</v>
          </cell>
          <cell r="L782" t="str">
            <v/>
          </cell>
        </row>
        <row r="783">
          <cell r="K783" t="str">
            <v/>
          </cell>
          <cell r="L783" t="str">
            <v>117</v>
          </cell>
        </row>
        <row r="784">
          <cell r="K784" t="str">
            <v/>
          </cell>
          <cell r="L784" t="str">
            <v>2</v>
          </cell>
        </row>
        <row r="785">
          <cell r="K785" t="str">
            <v>0</v>
          </cell>
          <cell r="L785" t="str">
            <v/>
          </cell>
        </row>
        <row r="786">
          <cell r="K786" t="str">
            <v>0</v>
          </cell>
          <cell r="L786" t="str">
            <v/>
          </cell>
        </row>
        <row r="787">
          <cell r="K787" t="str">
            <v>0</v>
          </cell>
          <cell r="L787" t="str">
            <v/>
          </cell>
        </row>
        <row r="788">
          <cell r="K788" t="str">
            <v>0</v>
          </cell>
          <cell r="L788" t="str">
            <v/>
          </cell>
        </row>
        <row r="789">
          <cell r="K789" t="str">
            <v>0</v>
          </cell>
          <cell r="L789" t="str">
            <v/>
          </cell>
        </row>
        <row r="790">
          <cell r="K790" t="str">
            <v>0</v>
          </cell>
          <cell r="L790" t="str">
            <v/>
          </cell>
        </row>
        <row r="791">
          <cell r="K791" t="str">
            <v>0</v>
          </cell>
          <cell r="L791" t="str">
            <v/>
          </cell>
        </row>
        <row r="792">
          <cell r="K792" t="str">
            <v>0</v>
          </cell>
          <cell r="L792" t="str">
            <v/>
          </cell>
        </row>
        <row r="793">
          <cell r="K793" t="str">
            <v>15</v>
          </cell>
          <cell r="L793" t="str">
            <v/>
          </cell>
        </row>
        <row r="794">
          <cell r="K794" t="str">
            <v>7</v>
          </cell>
          <cell r="L794" t="str">
            <v/>
          </cell>
        </row>
        <row r="795">
          <cell r="K795" t="str">
            <v>5</v>
          </cell>
          <cell r="L795" t="str">
            <v/>
          </cell>
        </row>
        <row r="796">
          <cell r="K796" t="str">
            <v>7</v>
          </cell>
          <cell r="L796" t="str">
            <v/>
          </cell>
        </row>
        <row r="797">
          <cell r="K797" t="str">
            <v>0</v>
          </cell>
          <cell r="L797" t="str">
            <v/>
          </cell>
        </row>
        <row r="798">
          <cell r="K798" t="str">
            <v>0</v>
          </cell>
          <cell r="L798" t="str">
            <v/>
          </cell>
        </row>
        <row r="799">
          <cell r="K799" t="str">
            <v>0</v>
          </cell>
          <cell r="L799" t="str">
            <v/>
          </cell>
        </row>
        <row r="800">
          <cell r="K800" t="str">
            <v>0</v>
          </cell>
          <cell r="L800" t="str">
            <v/>
          </cell>
        </row>
        <row r="801">
          <cell r="K801" t="str">
            <v>0</v>
          </cell>
          <cell r="L801" t="str">
            <v/>
          </cell>
        </row>
        <row r="802">
          <cell r="K802" t="str">
            <v>0</v>
          </cell>
          <cell r="L802" t="str">
            <v/>
          </cell>
        </row>
        <row r="803">
          <cell r="K803" t="str">
            <v>0</v>
          </cell>
          <cell r="L803" t="str">
            <v/>
          </cell>
        </row>
        <row r="804">
          <cell r="K804" t="str">
            <v>0</v>
          </cell>
          <cell r="L804" t="str">
            <v/>
          </cell>
        </row>
        <row r="805">
          <cell r="K805" t="str">
            <v>0</v>
          </cell>
          <cell r="L805" t="str">
            <v/>
          </cell>
        </row>
        <row r="806">
          <cell r="K806" t="str">
            <v>0</v>
          </cell>
          <cell r="L806" t="str">
            <v/>
          </cell>
        </row>
        <row r="807">
          <cell r="K807" t="str">
            <v>0</v>
          </cell>
          <cell r="L807" t="str">
            <v/>
          </cell>
        </row>
        <row r="808">
          <cell r="K808" t="str">
            <v>0</v>
          </cell>
          <cell r="L808" t="str">
            <v/>
          </cell>
        </row>
        <row r="809">
          <cell r="K809" t="str">
            <v/>
          </cell>
          <cell r="L809" t="str">
            <v>132</v>
          </cell>
        </row>
        <row r="810">
          <cell r="K810" t="str">
            <v/>
          </cell>
          <cell r="L810" t="str">
            <v>144</v>
          </cell>
        </row>
        <row r="811">
          <cell r="K811" t="str">
            <v/>
          </cell>
          <cell r="L811" t="str">
            <v>144</v>
          </cell>
        </row>
        <row r="812">
          <cell r="K812" t="str">
            <v/>
          </cell>
          <cell r="L812" t="str">
            <v>2</v>
          </cell>
        </row>
        <row r="813">
          <cell r="K813" t="str">
            <v/>
          </cell>
          <cell r="L813" t="str">
            <v>79</v>
          </cell>
        </row>
        <row r="814">
          <cell r="K814" t="str">
            <v/>
          </cell>
          <cell r="L814" t="str">
            <v>143</v>
          </cell>
        </row>
        <row r="815">
          <cell r="K815" t="str">
            <v/>
          </cell>
          <cell r="L815" t="str">
            <v>36</v>
          </cell>
        </row>
        <row r="816">
          <cell r="K816" t="str">
            <v>54</v>
          </cell>
          <cell r="L816" t="str">
            <v/>
          </cell>
        </row>
        <row r="817">
          <cell r="K817" t="str">
            <v>99</v>
          </cell>
          <cell r="L817" t="str">
            <v/>
          </cell>
        </row>
        <row r="818">
          <cell r="K818" t="str">
            <v>99</v>
          </cell>
          <cell r="L818" t="str">
            <v/>
          </cell>
        </row>
        <row r="819">
          <cell r="K819" t="str">
            <v>99</v>
          </cell>
          <cell r="L819" t="str">
            <v/>
          </cell>
        </row>
        <row r="820">
          <cell r="K820" t="str">
            <v>70</v>
          </cell>
          <cell r="L820" t="str">
            <v/>
          </cell>
        </row>
        <row r="821">
          <cell r="K821" t="str">
            <v>0</v>
          </cell>
          <cell r="L821" t="str">
            <v/>
          </cell>
        </row>
        <row r="822">
          <cell r="K822" t="str">
            <v>0</v>
          </cell>
          <cell r="L822" t="str">
            <v/>
          </cell>
        </row>
        <row r="823">
          <cell r="K823" t="str">
            <v>0</v>
          </cell>
          <cell r="L823" t="str">
            <v/>
          </cell>
        </row>
        <row r="824">
          <cell r="K824" t="str">
            <v/>
          </cell>
          <cell r="L824" t="str">
            <v>141</v>
          </cell>
        </row>
        <row r="825">
          <cell r="K825" t="str">
            <v/>
          </cell>
          <cell r="L825" t="str">
            <v>144</v>
          </cell>
        </row>
        <row r="826">
          <cell r="K826" t="str">
            <v/>
          </cell>
          <cell r="L826" t="str">
            <v>143</v>
          </cell>
        </row>
        <row r="827">
          <cell r="K827" t="str">
            <v/>
          </cell>
          <cell r="L827" t="str">
            <v>143</v>
          </cell>
        </row>
        <row r="828">
          <cell r="K828" t="str">
            <v/>
          </cell>
          <cell r="L828" t="str">
            <v>2</v>
          </cell>
        </row>
        <row r="829">
          <cell r="K829" t="str">
            <v/>
          </cell>
          <cell r="L829" t="str">
            <v>71</v>
          </cell>
        </row>
        <row r="830">
          <cell r="K830" t="str">
            <v>0</v>
          </cell>
          <cell r="L830" t="str">
            <v/>
          </cell>
        </row>
        <row r="831">
          <cell r="K831" t="str">
            <v>0</v>
          </cell>
          <cell r="L831" t="str">
            <v/>
          </cell>
        </row>
        <row r="832">
          <cell r="K832" t="str">
            <v>0</v>
          </cell>
          <cell r="L832" t="str">
            <v/>
          </cell>
        </row>
        <row r="833">
          <cell r="K833" t="str">
            <v>0</v>
          </cell>
          <cell r="L833" t="str">
            <v/>
          </cell>
        </row>
        <row r="834">
          <cell r="K834" t="str">
            <v>0</v>
          </cell>
          <cell r="L834" t="str">
            <v/>
          </cell>
        </row>
        <row r="835">
          <cell r="K835" t="str">
            <v>0</v>
          </cell>
          <cell r="L835" t="str">
            <v/>
          </cell>
        </row>
        <row r="836">
          <cell r="K836" t="str">
            <v>0</v>
          </cell>
          <cell r="L836" t="str">
            <v/>
          </cell>
        </row>
        <row r="837">
          <cell r="K837" t="str">
            <v>0</v>
          </cell>
          <cell r="L837" t="str">
            <v/>
          </cell>
        </row>
        <row r="838">
          <cell r="K838" t="str">
            <v>0</v>
          </cell>
          <cell r="L838" t="str">
            <v/>
          </cell>
        </row>
        <row r="839">
          <cell r="K839" t="str">
            <v>0</v>
          </cell>
          <cell r="L839" t="str">
            <v/>
          </cell>
        </row>
        <row r="840">
          <cell r="K840" t="str">
            <v>27</v>
          </cell>
          <cell r="L840" t="str">
            <v/>
          </cell>
        </row>
        <row r="841">
          <cell r="K841" t="str">
            <v>120</v>
          </cell>
          <cell r="L841" t="str">
            <v/>
          </cell>
        </row>
        <row r="842">
          <cell r="K842" t="str">
            <v>133</v>
          </cell>
          <cell r="L842" t="str">
            <v/>
          </cell>
        </row>
        <row r="843">
          <cell r="K843" t="str">
            <v>199</v>
          </cell>
          <cell r="L843" t="str">
            <v/>
          </cell>
        </row>
        <row r="844">
          <cell r="K844" t="str">
            <v>208</v>
          </cell>
          <cell r="L844" t="str">
            <v/>
          </cell>
        </row>
        <row r="845">
          <cell r="K845" t="str">
            <v>206</v>
          </cell>
          <cell r="L845" t="str">
            <v/>
          </cell>
        </row>
        <row r="846">
          <cell r="K846" t="str">
            <v>45</v>
          </cell>
          <cell r="L846" t="str">
            <v/>
          </cell>
        </row>
        <row r="847">
          <cell r="K847" t="str">
            <v>0</v>
          </cell>
          <cell r="L847" t="str">
            <v/>
          </cell>
        </row>
        <row r="848">
          <cell r="K848" t="str">
            <v>0</v>
          </cell>
          <cell r="L848" t="str">
            <v/>
          </cell>
        </row>
        <row r="849">
          <cell r="K849" t="str">
            <v>0</v>
          </cell>
          <cell r="L849" t="str">
            <v/>
          </cell>
        </row>
        <row r="850">
          <cell r="K850" t="str">
            <v>0</v>
          </cell>
          <cell r="L850" t="str">
            <v/>
          </cell>
        </row>
        <row r="851">
          <cell r="K851" t="str">
            <v>0</v>
          </cell>
          <cell r="L851" t="str">
            <v/>
          </cell>
        </row>
        <row r="852">
          <cell r="K852" t="str">
            <v>0</v>
          </cell>
          <cell r="L852" t="str">
            <v/>
          </cell>
        </row>
        <row r="853">
          <cell r="K853" t="str">
            <v>0</v>
          </cell>
          <cell r="L853" t="str">
            <v/>
          </cell>
        </row>
        <row r="854">
          <cell r="K854" t="str">
            <v>138</v>
          </cell>
          <cell r="L854" t="str">
            <v/>
          </cell>
        </row>
        <row r="855">
          <cell r="K855" t="str">
            <v>139</v>
          </cell>
          <cell r="L855" t="str">
            <v/>
          </cell>
        </row>
        <row r="856">
          <cell r="K856" t="str">
            <v>4</v>
          </cell>
          <cell r="L856" t="str">
            <v/>
          </cell>
        </row>
        <row r="857">
          <cell r="K857" t="str">
            <v>0</v>
          </cell>
          <cell r="L857" t="str">
            <v/>
          </cell>
        </row>
        <row r="858">
          <cell r="K858" t="str">
            <v>0</v>
          </cell>
          <cell r="L858" t="str">
            <v/>
          </cell>
        </row>
        <row r="859">
          <cell r="K859" t="str">
            <v>0</v>
          </cell>
          <cell r="L859" t="str">
            <v/>
          </cell>
        </row>
        <row r="860">
          <cell r="K860" t="str">
            <v>0</v>
          </cell>
          <cell r="L860" t="str">
            <v/>
          </cell>
        </row>
        <row r="861">
          <cell r="K861" t="str">
            <v>0</v>
          </cell>
          <cell r="L861" t="str">
            <v/>
          </cell>
        </row>
        <row r="862">
          <cell r="K862" t="str">
            <v>0</v>
          </cell>
          <cell r="L862" t="str">
            <v/>
          </cell>
        </row>
        <row r="863">
          <cell r="K863" t="str">
            <v>0</v>
          </cell>
          <cell r="L863" t="str">
            <v/>
          </cell>
        </row>
        <row r="864">
          <cell r="K864" t="str">
            <v>0</v>
          </cell>
          <cell r="L864" t="str">
            <v/>
          </cell>
        </row>
        <row r="865">
          <cell r="K865" t="str">
            <v>237</v>
          </cell>
          <cell r="L865" t="str">
            <v/>
          </cell>
        </row>
        <row r="866">
          <cell r="K866" t="str">
            <v>7</v>
          </cell>
          <cell r="L866" t="str">
            <v/>
          </cell>
        </row>
        <row r="867">
          <cell r="K867" t="str">
            <v>0</v>
          </cell>
          <cell r="L867" t="str">
            <v/>
          </cell>
        </row>
        <row r="868">
          <cell r="K868" t="str">
            <v>0</v>
          </cell>
          <cell r="L868" t="str">
            <v/>
          </cell>
        </row>
        <row r="869">
          <cell r="K869" t="str">
            <v>0</v>
          </cell>
          <cell r="L869" t="str">
            <v/>
          </cell>
        </row>
        <row r="870">
          <cell r="K870" t="str">
            <v>0</v>
          </cell>
          <cell r="L870" t="str">
            <v/>
          </cell>
        </row>
        <row r="871">
          <cell r="K871" t="str">
            <v>0</v>
          </cell>
          <cell r="L871" t="str">
            <v/>
          </cell>
        </row>
        <row r="872">
          <cell r="K872" t="str">
            <v>0</v>
          </cell>
          <cell r="L872" t="str">
            <v/>
          </cell>
        </row>
        <row r="873">
          <cell r="K873" t="str">
            <v/>
          </cell>
          <cell r="L873" t="str">
            <v>1</v>
          </cell>
        </row>
        <row r="874">
          <cell r="K874" t="str">
            <v/>
          </cell>
          <cell r="L874" t="str">
            <v>146</v>
          </cell>
        </row>
        <row r="875">
          <cell r="K875" t="str">
            <v/>
          </cell>
          <cell r="L875" t="str">
            <v>288</v>
          </cell>
        </row>
        <row r="876">
          <cell r="K876" t="str">
            <v/>
          </cell>
          <cell r="L876" t="str">
            <v>294</v>
          </cell>
        </row>
        <row r="877">
          <cell r="K877" t="str">
            <v/>
          </cell>
          <cell r="L877" t="str">
            <v>292</v>
          </cell>
        </row>
        <row r="878">
          <cell r="K878" t="str">
            <v/>
          </cell>
          <cell r="L878" t="str">
            <v>5</v>
          </cell>
        </row>
        <row r="879">
          <cell r="K879" t="str">
            <v>0</v>
          </cell>
          <cell r="L879" t="str">
            <v/>
          </cell>
        </row>
        <row r="880">
          <cell r="K880" t="str">
            <v>0</v>
          </cell>
          <cell r="L880" t="str">
            <v/>
          </cell>
        </row>
        <row r="881">
          <cell r="K881" t="str">
            <v>0</v>
          </cell>
          <cell r="L881" t="str">
            <v/>
          </cell>
        </row>
        <row r="882">
          <cell r="K882" t="str">
            <v/>
          </cell>
          <cell r="L882" t="str">
            <v>2</v>
          </cell>
        </row>
        <row r="883">
          <cell r="K883" t="str">
            <v/>
          </cell>
          <cell r="L883" t="str">
            <v>144</v>
          </cell>
        </row>
        <row r="884">
          <cell r="K884" t="str">
            <v/>
          </cell>
          <cell r="L884" t="str">
            <v>2</v>
          </cell>
        </row>
        <row r="885">
          <cell r="K885" t="str">
            <v/>
          </cell>
          <cell r="L885" t="str">
            <v>2</v>
          </cell>
        </row>
        <row r="886">
          <cell r="K886" t="str">
            <v/>
          </cell>
          <cell r="L886" t="str">
            <v>144</v>
          </cell>
        </row>
        <row r="887">
          <cell r="K887" t="str">
            <v/>
          </cell>
          <cell r="L887" t="str">
            <v>3</v>
          </cell>
        </row>
        <row r="888">
          <cell r="K888" t="str">
            <v>96</v>
          </cell>
          <cell r="L888" t="str">
            <v/>
          </cell>
        </row>
        <row r="889">
          <cell r="K889" t="str">
            <v>165</v>
          </cell>
          <cell r="L889" t="str">
            <v/>
          </cell>
        </row>
        <row r="890">
          <cell r="K890" t="str">
            <v>165</v>
          </cell>
          <cell r="L890" t="str">
            <v/>
          </cell>
        </row>
        <row r="891">
          <cell r="K891" t="str">
            <v>166</v>
          </cell>
          <cell r="L891" t="str">
            <v/>
          </cell>
        </row>
        <row r="892">
          <cell r="K892" t="str">
            <v>167</v>
          </cell>
          <cell r="L892" t="str">
            <v/>
          </cell>
        </row>
        <row r="893">
          <cell r="K893" t="str">
            <v>167</v>
          </cell>
          <cell r="L893" t="str">
            <v/>
          </cell>
        </row>
        <row r="894">
          <cell r="K894" t="str">
            <v>150</v>
          </cell>
          <cell r="L894" t="str">
            <v/>
          </cell>
        </row>
        <row r="895">
          <cell r="K895" t="str">
            <v>68</v>
          </cell>
          <cell r="L895" t="str">
            <v/>
          </cell>
        </row>
        <row r="896">
          <cell r="K896" t="str">
            <v/>
          </cell>
          <cell r="L896" t="str">
            <v>147</v>
          </cell>
        </row>
        <row r="897">
          <cell r="K897" t="str">
            <v/>
          </cell>
          <cell r="L897" t="str">
            <v>294</v>
          </cell>
        </row>
        <row r="898">
          <cell r="K898" t="str">
            <v/>
          </cell>
          <cell r="L898" t="str">
            <v>321</v>
          </cell>
        </row>
        <row r="899">
          <cell r="K899" t="str">
            <v/>
          </cell>
          <cell r="L899" t="str">
            <v>153</v>
          </cell>
        </row>
        <row r="900">
          <cell r="K900" t="str">
            <v/>
          </cell>
          <cell r="L900" t="str">
            <v>145</v>
          </cell>
        </row>
        <row r="901">
          <cell r="K901" t="str">
            <v/>
          </cell>
          <cell r="L901" t="str">
            <v>89</v>
          </cell>
        </row>
        <row r="902">
          <cell r="K902" t="str">
            <v/>
          </cell>
          <cell r="L902" t="str">
            <v>2</v>
          </cell>
        </row>
        <row r="903">
          <cell r="K903" t="str">
            <v/>
          </cell>
          <cell r="L903" t="str">
            <v>268</v>
          </cell>
        </row>
        <row r="904">
          <cell r="K904" t="str">
            <v/>
          </cell>
          <cell r="L904" t="str">
            <v>3</v>
          </cell>
        </row>
        <row r="905">
          <cell r="K905" t="str">
            <v>0</v>
          </cell>
          <cell r="L905" t="str">
            <v/>
          </cell>
        </row>
        <row r="906">
          <cell r="K906" t="str">
            <v>0</v>
          </cell>
          <cell r="L906" t="str">
            <v/>
          </cell>
        </row>
        <row r="907">
          <cell r="K907" t="str">
            <v>0</v>
          </cell>
          <cell r="L907" t="str">
            <v/>
          </cell>
        </row>
        <row r="908">
          <cell r="K908" t="str">
            <v>0</v>
          </cell>
          <cell r="L908" t="str">
            <v/>
          </cell>
        </row>
        <row r="909">
          <cell r="K909" t="str">
            <v>0</v>
          </cell>
          <cell r="L909" t="str">
            <v/>
          </cell>
        </row>
        <row r="910">
          <cell r="K910" t="str">
            <v>0</v>
          </cell>
          <cell r="L910" t="str">
            <v/>
          </cell>
        </row>
        <row r="911">
          <cell r="K911" t="str">
            <v>0</v>
          </cell>
          <cell r="L911" t="str">
            <v/>
          </cell>
        </row>
        <row r="912">
          <cell r="K912" t="str">
            <v>7</v>
          </cell>
          <cell r="L912" t="str">
            <v/>
          </cell>
        </row>
        <row r="913">
          <cell r="K913" t="str">
            <v>83</v>
          </cell>
          <cell r="L913" t="str">
            <v/>
          </cell>
        </row>
        <row r="914">
          <cell r="K914" t="str">
            <v>82</v>
          </cell>
          <cell r="L914" t="str">
            <v/>
          </cell>
        </row>
        <row r="915">
          <cell r="K915" t="str">
            <v>82</v>
          </cell>
          <cell r="L915" t="str">
            <v/>
          </cell>
        </row>
        <row r="916">
          <cell r="K916" t="str">
            <v>82</v>
          </cell>
          <cell r="L916" t="str">
            <v/>
          </cell>
        </row>
        <row r="917">
          <cell r="K917" t="str">
            <v>83</v>
          </cell>
          <cell r="L917" t="str">
            <v/>
          </cell>
        </row>
        <row r="918">
          <cell r="K918" t="str">
            <v>15</v>
          </cell>
          <cell r="L918" t="str">
            <v/>
          </cell>
        </row>
        <row r="919">
          <cell r="K919" t="str">
            <v/>
          </cell>
          <cell r="L919" t="str">
            <v>33</v>
          </cell>
        </row>
        <row r="920">
          <cell r="K920" t="str">
            <v/>
          </cell>
          <cell r="L920" t="str">
            <v>253</v>
          </cell>
        </row>
        <row r="921">
          <cell r="K921" t="str">
            <v/>
          </cell>
          <cell r="L921" t="str">
            <v>292</v>
          </cell>
        </row>
        <row r="922">
          <cell r="K922" t="str">
            <v/>
          </cell>
          <cell r="L922" t="str">
            <v>291</v>
          </cell>
        </row>
        <row r="923">
          <cell r="K923" t="str">
            <v/>
          </cell>
          <cell r="L923" t="str">
            <v>290</v>
          </cell>
        </row>
        <row r="924">
          <cell r="K924" t="str">
            <v/>
          </cell>
          <cell r="L924" t="str">
            <v>125</v>
          </cell>
        </row>
        <row r="925">
          <cell r="K925" t="str">
            <v>0</v>
          </cell>
          <cell r="L925" t="str">
            <v/>
          </cell>
        </row>
        <row r="926">
          <cell r="K926" t="str">
            <v>0</v>
          </cell>
          <cell r="L926" t="str">
            <v/>
          </cell>
        </row>
        <row r="927">
          <cell r="K927" t="str">
            <v>0</v>
          </cell>
          <cell r="L927" t="str">
            <v/>
          </cell>
        </row>
        <row r="928">
          <cell r="K928" t="str">
            <v>0</v>
          </cell>
          <cell r="L928" t="str">
            <v/>
          </cell>
        </row>
        <row r="929">
          <cell r="K929" t="str">
            <v/>
          </cell>
          <cell r="L929" t="str">
            <v>29</v>
          </cell>
        </row>
        <row r="930">
          <cell r="K930" t="str">
            <v/>
          </cell>
          <cell r="L930" t="str">
            <v>1</v>
          </cell>
        </row>
        <row r="931">
          <cell r="K931" t="str">
            <v/>
          </cell>
          <cell r="L931" t="str">
            <v>143</v>
          </cell>
        </row>
        <row r="932">
          <cell r="K932" t="str">
            <v/>
          </cell>
          <cell r="L932" t="str">
            <v>142</v>
          </cell>
        </row>
        <row r="933">
          <cell r="K933" t="str">
            <v/>
          </cell>
          <cell r="L933" t="str">
            <v>75</v>
          </cell>
        </row>
        <row r="934">
          <cell r="K934" t="str">
            <v>108</v>
          </cell>
          <cell r="L934" t="str">
            <v/>
          </cell>
        </row>
        <row r="935">
          <cell r="K935" t="str">
            <v>209</v>
          </cell>
          <cell r="L935" t="str">
            <v/>
          </cell>
        </row>
        <row r="936">
          <cell r="K936" t="str">
            <v>237</v>
          </cell>
          <cell r="L936" t="str">
            <v/>
          </cell>
        </row>
        <row r="937">
          <cell r="K937" t="str">
            <v>237</v>
          </cell>
          <cell r="L937" t="str">
            <v/>
          </cell>
        </row>
        <row r="938">
          <cell r="K938" t="str">
            <v>236</v>
          </cell>
          <cell r="L938" t="str">
            <v/>
          </cell>
        </row>
        <row r="939">
          <cell r="K939" t="str">
            <v>236</v>
          </cell>
          <cell r="L939" t="str">
            <v/>
          </cell>
        </row>
        <row r="940">
          <cell r="K940" t="str">
            <v>122</v>
          </cell>
          <cell r="L940" t="str">
            <v/>
          </cell>
        </row>
        <row r="941">
          <cell r="K941" t="str">
            <v>102</v>
          </cell>
          <cell r="L941" t="str">
            <v/>
          </cell>
        </row>
        <row r="942">
          <cell r="K942" t="str">
            <v/>
          </cell>
          <cell r="L942" t="str">
            <v>81</v>
          </cell>
        </row>
        <row r="943">
          <cell r="K943" t="str">
            <v/>
          </cell>
          <cell r="L943" t="str">
            <v>146</v>
          </cell>
        </row>
        <row r="944">
          <cell r="K944" t="str">
            <v/>
          </cell>
          <cell r="L944" t="str">
            <v>146</v>
          </cell>
        </row>
        <row r="945">
          <cell r="K945" t="str">
            <v/>
          </cell>
          <cell r="L945" t="str">
            <v>276</v>
          </cell>
        </row>
        <row r="946">
          <cell r="K946" t="str">
            <v/>
          </cell>
          <cell r="L946" t="str">
            <v>201</v>
          </cell>
        </row>
        <row r="947">
          <cell r="K947" t="str">
            <v/>
          </cell>
          <cell r="L947" t="str">
            <v>144</v>
          </cell>
        </row>
        <row r="948">
          <cell r="K948" t="str">
            <v/>
          </cell>
          <cell r="L948" t="str">
            <v>144</v>
          </cell>
        </row>
        <row r="949">
          <cell r="K949" t="str">
            <v/>
          </cell>
          <cell r="L949" t="str">
            <v>5</v>
          </cell>
        </row>
        <row r="950">
          <cell r="K950" t="str">
            <v>0</v>
          </cell>
          <cell r="L950" t="str">
            <v/>
          </cell>
        </row>
        <row r="951">
          <cell r="K951" t="str">
            <v>0</v>
          </cell>
          <cell r="L951" t="str">
            <v/>
          </cell>
        </row>
        <row r="952">
          <cell r="K952" t="str">
            <v>0</v>
          </cell>
          <cell r="L952" t="str">
            <v/>
          </cell>
        </row>
        <row r="953">
          <cell r="K953" t="str">
            <v>0</v>
          </cell>
          <cell r="L953" t="str">
            <v/>
          </cell>
        </row>
        <row r="954">
          <cell r="K954" t="str">
            <v/>
          </cell>
          <cell r="L954" t="str">
            <v>64</v>
          </cell>
        </row>
        <row r="955">
          <cell r="K955" t="str">
            <v/>
          </cell>
          <cell r="L955" t="str">
            <v>143</v>
          </cell>
        </row>
        <row r="956">
          <cell r="K956" t="str">
            <v/>
          </cell>
          <cell r="L956" t="str">
            <v>135</v>
          </cell>
        </row>
        <row r="957">
          <cell r="K957" t="str">
            <v/>
          </cell>
          <cell r="L957" t="str">
            <v>7</v>
          </cell>
        </row>
        <row r="958">
          <cell r="K958" t="str">
            <v>0</v>
          </cell>
          <cell r="L958" t="str">
            <v/>
          </cell>
        </row>
        <row r="959">
          <cell r="K959" t="str">
            <v>32</v>
          </cell>
          <cell r="L959" t="str">
            <v/>
          </cell>
        </row>
        <row r="960">
          <cell r="K960" t="str">
            <v>122</v>
          </cell>
          <cell r="L960" t="str">
            <v/>
          </cell>
        </row>
        <row r="961">
          <cell r="K961" t="str">
            <v>120</v>
          </cell>
          <cell r="L961" t="str">
            <v/>
          </cell>
        </row>
        <row r="962">
          <cell r="K962" t="str">
            <v>215</v>
          </cell>
          <cell r="L962" t="str">
            <v/>
          </cell>
        </row>
        <row r="963">
          <cell r="K963" t="str">
            <v>244</v>
          </cell>
          <cell r="L963" t="str">
            <v/>
          </cell>
        </row>
        <row r="964">
          <cell r="K964" t="str">
            <v>244</v>
          </cell>
          <cell r="L964" t="str">
            <v/>
          </cell>
        </row>
        <row r="965">
          <cell r="K965" t="str">
            <v>191</v>
          </cell>
          <cell r="L965" t="str">
            <v/>
          </cell>
        </row>
        <row r="966">
          <cell r="K966" t="str">
            <v>55</v>
          </cell>
          <cell r="L966" t="str">
            <v/>
          </cell>
        </row>
        <row r="967">
          <cell r="K967" t="str">
            <v/>
          </cell>
          <cell r="L967" t="str">
            <v>124</v>
          </cell>
        </row>
        <row r="968">
          <cell r="K968" t="str">
            <v/>
          </cell>
          <cell r="L968" t="str">
            <v>56</v>
          </cell>
        </row>
        <row r="969">
          <cell r="K969" t="str">
            <v/>
          </cell>
          <cell r="L969" t="str">
            <v>139</v>
          </cell>
        </row>
        <row r="970">
          <cell r="K970" t="str">
            <v/>
          </cell>
          <cell r="L970" t="str">
            <v>146</v>
          </cell>
        </row>
        <row r="971">
          <cell r="K971" t="str">
            <v/>
          </cell>
          <cell r="L971" t="str">
            <v>145</v>
          </cell>
        </row>
        <row r="972">
          <cell r="K972" t="str">
            <v/>
          </cell>
          <cell r="L972" t="str">
            <v>118</v>
          </cell>
        </row>
        <row r="973">
          <cell r="K973" t="str">
            <v/>
          </cell>
          <cell r="L973" t="str">
            <v>118</v>
          </cell>
        </row>
        <row r="974">
          <cell r="K974" t="str">
            <v/>
          </cell>
          <cell r="L974" t="str">
            <v>70</v>
          </cell>
        </row>
        <row r="975">
          <cell r="K975" t="str">
            <v>0</v>
          </cell>
          <cell r="L975" t="str">
            <v/>
          </cell>
        </row>
        <row r="976">
          <cell r="K976" t="str">
            <v>0</v>
          </cell>
          <cell r="L976" t="str">
            <v/>
          </cell>
        </row>
        <row r="977">
          <cell r="K977" t="str">
            <v/>
          </cell>
          <cell r="L977" t="str">
            <v>108</v>
          </cell>
        </row>
        <row r="978">
          <cell r="K978" t="str">
            <v/>
          </cell>
          <cell r="L978" t="str">
            <v>144</v>
          </cell>
        </row>
        <row r="979">
          <cell r="K979" t="str">
            <v/>
          </cell>
          <cell r="L979" t="str">
            <v>144</v>
          </cell>
        </row>
        <row r="980">
          <cell r="K980" t="str">
            <v/>
          </cell>
          <cell r="L980" t="str">
            <v>162</v>
          </cell>
        </row>
        <row r="981">
          <cell r="K981" t="str">
            <v/>
          </cell>
          <cell r="L981" t="str">
            <v>3</v>
          </cell>
        </row>
        <row r="982">
          <cell r="K982" t="str">
            <v>0</v>
          </cell>
          <cell r="L982" t="str">
            <v/>
          </cell>
        </row>
        <row r="983">
          <cell r="K983" t="str">
            <v>78</v>
          </cell>
          <cell r="L983" t="str">
            <v/>
          </cell>
        </row>
        <row r="984">
          <cell r="K984" t="str">
            <v>112</v>
          </cell>
          <cell r="L984" t="str">
            <v/>
          </cell>
        </row>
        <row r="985">
          <cell r="K985" t="str">
            <v>143</v>
          </cell>
          <cell r="L985" t="str">
            <v/>
          </cell>
        </row>
        <row r="986">
          <cell r="K986" t="str">
            <v>302</v>
          </cell>
          <cell r="L986" t="str">
            <v/>
          </cell>
        </row>
        <row r="987">
          <cell r="K987" t="str">
            <v>304</v>
          </cell>
          <cell r="L987" t="str">
            <v/>
          </cell>
        </row>
        <row r="988">
          <cell r="K988" t="str">
            <v>175</v>
          </cell>
          <cell r="L988" t="str">
            <v/>
          </cell>
        </row>
        <row r="989">
          <cell r="K989" t="str">
            <v>45</v>
          </cell>
          <cell r="L989" t="str">
            <v/>
          </cell>
        </row>
        <row r="990">
          <cell r="K990" t="str">
            <v/>
          </cell>
          <cell r="L990" t="str">
            <v>242</v>
          </cell>
        </row>
        <row r="991">
          <cell r="K991" t="str">
            <v/>
          </cell>
          <cell r="L991" t="str">
            <v>156</v>
          </cell>
        </row>
        <row r="992">
          <cell r="K992" t="str">
            <v/>
          </cell>
          <cell r="L992" t="str">
            <v>146</v>
          </cell>
        </row>
        <row r="993">
          <cell r="K993" t="str">
            <v/>
          </cell>
          <cell r="L993" t="str">
            <v>145</v>
          </cell>
        </row>
        <row r="994">
          <cell r="K994" t="str">
            <v/>
          </cell>
          <cell r="L994" t="str">
            <v>145</v>
          </cell>
        </row>
        <row r="995">
          <cell r="K995" t="str">
            <v/>
          </cell>
          <cell r="L995" t="str">
            <v>145</v>
          </cell>
        </row>
        <row r="996">
          <cell r="K996" t="str">
            <v/>
          </cell>
          <cell r="L996" t="str">
            <v>130</v>
          </cell>
        </row>
        <row r="997">
          <cell r="K997" t="str">
            <v>0</v>
          </cell>
          <cell r="L997" t="str">
            <v/>
          </cell>
        </row>
        <row r="998">
          <cell r="K998" t="str">
            <v>106</v>
          </cell>
          <cell r="L998" t="str">
            <v/>
          </cell>
        </row>
        <row r="999">
          <cell r="K999" t="str">
            <v>366</v>
          </cell>
          <cell r="L999" t="str">
            <v/>
          </cell>
        </row>
        <row r="1000">
          <cell r="K1000" t="str">
            <v>290</v>
          </cell>
          <cell r="L1000" t="str">
            <v/>
          </cell>
        </row>
        <row r="1001">
          <cell r="K1001" t="str">
            <v/>
          </cell>
          <cell r="L1001" t="str">
            <v>29</v>
          </cell>
        </row>
        <row r="1002">
          <cell r="K1002" t="str">
            <v/>
          </cell>
          <cell r="L1002" t="str">
            <v>344</v>
          </cell>
        </row>
        <row r="1003">
          <cell r="K1003" t="str">
            <v/>
          </cell>
          <cell r="L1003" t="str">
            <v>297</v>
          </cell>
        </row>
        <row r="1004">
          <cell r="K1004" t="str">
            <v/>
          </cell>
          <cell r="L1004" t="str">
            <v>292</v>
          </cell>
        </row>
        <row r="1005">
          <cell r="K1005" t="str">
            <v/>
          </cell>
          <cell r="L1005" t="str">
            <v>258</v>
          </cell>
        </row>
        <row r="1006">
          <cell r="K1006" t="str">
            <v/>
          </cell>
          <cell r="L1006" t="str">
            <v>200</v>
          </cell>
        </row>
        <row r="1007">
          <cell r="K1007" t="str">
            <v/>
          </cell>
          <cell r="L1007" t="str">
            <v>128</v>
          </cell>
        </row>
        <row r="1008">
          <cell r="K1008" t="str">
            <v>70</v>
          </cell>
          <cell r="L1008" t="str">
            <v/>
          </cell>
        </row>
        <row r="1009">
          <cell r="K1009" t="str">
            <v>295</v>
          </cell>
          <cell r="L1009" t="str">
            <v/>
          </cell>
        </row>
        <row r="1010">
          <cell r="K1010" t="str">
            <v>239</v>
          </cell>
          <cell r="L1010" t="str">
            <v/>
          </cell>
        </row>
        <row r="1011">
          <cell r="K1011" t="str">
            <v>170</v>
          </cell>
          <cell r="L1011" t="str">
            <v/>
          </cell>
        </row>
        <row r="1012">
          <cell r="K1012" t="str">
            <v>168</v>
          </cell>
          <cell r="L1012" t="str">
            <v/>
          </cell>
        </row>
        <row r="1013">
          <cell r="K1013" t="str">
            <v>169</v>
          </cell>
          <cell r="L1013" t="str">
            <v/>
          </cell>
        </row>
        <row r="1014">
          <cell r="K1014" t="str">
            <v>169</v>
          </cell>
          <cell r="L1014" t="str">
            <v/>
          </cell>
        </row>
        <row r="1015">
          <cell r="K1015" t="str">
            <v>0</v>
          </cell>
          <cell r="L1015" t="str">
            <v/>
          </cell>
        </row>
        <row r="1016">
          <cell r="K1016" t="str">
            <v>0</v>
          </cell>
          <cell r="L1016" t="str">
            <v/>
          </cell>
        </row>
        <row r="1017">
          <cell r="K1017" t="str">
            <v>0</v>
          </cell>
          <cell r="L1017" t="str">
            <v/>
          </cell>
        </row>
        <row r="1018">
          <cell r="K1018" t="str">
            <v>0</v>
          </cell>
          <cell r="L1018" t="str">
            <v/>
          </cell>
        </row>
        <row r="1019">
          <cell r="K1019" t="str">
            <v>0</v>
          </cell>
          <cell r="L1019" t="str">
            <v/>
          </cell>
        </row>
        <row r="1020">
          <cell r="K1020" t="str">
            <v>0</v>
          </cell>
          <cell r="L1020" t="str">
            <v/>
          </cell>
        </row>
        <row r="1021">
          <cell r="K1021" t="str">
            <v>0</v>
          </cell>
          <cell r="L1021" t="str">
            <v/>
          </cell>
        </row>
        <row r="1022">
          <cell r="K1022" t="str">
            <v>0</v>
          </cell>
          <cell r="L1022" t="str">
            <v/>
          </cell>
        </row>
        <row r="1023">
          <cell r="K1023" t="str">
            <v>0</v>
          </cell>
          <cell r="L1023" t="str">
            <v/>
          </cell>
        </row>
        <row r="1024">
          <cell r="K1024" t="str">
            <v>0</v>
          </cell>
          <cell r="L1024" t="str">
            <v/>
          </cell>
        </row>
        <row r="1025">
          <cell r="K1025" t="str">
            <v/>
          </cell>
          <cell r="L1025" t="str">
            <v>272</v>
          </cell>
        </row>
        <row r="1026">
          <cell r="K1026" t="str">
            <v/>
          </cell>
          <cell r="L1026" t="str">
            <v>146</v>
          </cell>
        </row>
        <row r="1027">
          <cell r="K1027" t="str">
            <v/>
          </cell>
          <cell r="L1027" t="str">
            <v>3</v>
          </cell>
        </row>
        <row r="1028">
          <cell r="K1028" t="str">
            <v>0</v>
          </cell>
          <cell r="L1028" t="str">
            <v/>
          </cell>
        </row>
        <row r="1029">
          <cell r="K1029" t="str">
            <v>0</v>
          </cell>
          <cell r="L1029" t="str">
            <v/>
          </cell>
        </row>
        <row r="1030">
          <cell r="K1030" t="str">
            <v>0</v>
          </cell>
          <cell r="L1030" t="str">
            <v/>
          </cell>
        </row>
        <row r="1031">
          <cell r="K1031" t="str">
            <v>0</v>
          </cell>
          <cell r="L1031" t="str">
            <v/>
          </cell>
        </row>
        <row r="1032">
          <cell r="K1032" t="str">
            <v>15</v>
          </cell>
          <cell r="L1032" t="str">
            <v/>
          </cell>
        </row>
        <row r="1033">
          <cell r="K1033" t="str">
            <v>265</v>
          </cell>
          <cell r="L1033" t="str">
            <v/>
          </cell>
        </row>
        <row r="1034">
          <cell r="K1034" t="str">
            <v>262</v>
          </cell>
          <cell r="L1034" t="str">
            <v/>
          </cell>
        </row>
        <row r="1035">
          <cell r="K1035" t="str">
            <v>94</v>
          </cell>
          <cell r="L1035" t="str">
            <v/>
          </cell>
        </row>
        <row r="1036">
          <cell r="K1036" t="str">
            <v>3</v>
          </cell>
          <cell r="L1036" t="str">
            <v/>
          </cell>
        </row>
        <row r="1037">
          <cell r="K1037" t="str">
            <v/>
          </cell>
          <cell r="L1037" t="str">
            <v>165</v>
          </cell>
        </row>
        <row r="1038">
          <cell r="K1038" t="str">
            <v/>
          </cell>
          <cell r="L1038" t="str">
            <v>3</v>
          </cell>
        </row>
        <row r="1039">
          <cell r="K1039" t="str">
            <v>0</v>
          </cell>
          <cell r="L1039" t="str">
            <v/>
          </cell>
        </row>
        <row r="1040">
          <cell r="K1040" t="str">
            <v/>
          </cell>
          <cell r="L1040" t="str">
            <v>2</v>
          </cell>
        </row>
        <row r="1041">
          <cell r="K1041" t="str">
            <v/>
          </cell>
          <cell r="L1041" t="str">
            <v>271</v>
          </cell>
        </row>
        <row r="1042">
          <cell r="K1042" t="str">
            <v/>
          </cell>
          <cell r="L1042" t="str">
            <v>3</v>
          </cell>
        </row>
        <row r="1043">
          <cell r="K1043" t="str">
            <v>0</v>
          </cell>
          <cell r="L1043" t="str">
            <v/>
          </cell>
        </row>
        <row r="1044">
          <cell r="K1044" t="str">
            <v>0</v>
          </cell>
          <cell r="L1044" t="str">
            <v/>
          </cell>
        </row>
        <row r="1045">
          <cell r="K1045" t="str">
            <v/>
          </cell>
          <cell r="L1045" t="str">
            <v>1</v>
          </cell>
        </row>
        <row r="1046">
          <cell r="K1046" t="str">
            <v/>
          </cell>
          <cell r="L1046" t="str">
            <v>144</v>
          </cell>
        </row>
        <row r="1047">
          <cell r="K1047" t="str">
            <v/>
          </cell>
          <cell r="L1047" t="str">
            <v>95</v>
          </cell>
        </row>
        <row r="1048">
          <cell r="K1048" t="str">
            <v>0</v>
          </cell>
          <cell r="L1048" t="str">
            <v/>
          </cell>
        </row>
        <row r="1049">
          <cell r="K1049" t="str">
            <v>0</v>
          </cell>
          <cell r="L1049" t="str">
            <v/>
          </cell>
        </row>
        <row r="1050">
          <cell r="K1050" t="str">
            <v>0</v>
          </cell>
          <cell r="L1050" t="str">
            <v/>
          </cell>
        </row>
        <row r="1051">
          <cell r="K1051" t="str">
            <v>0</v>
          </cell>
          <cell r="L1051" t="str">
            <v/>
          </cell>
        </row>
        <row r="1052">
          <cell r="K1052" t="str">
            <v>0</v>
          </cell>
          <cell r="L1052" t="str">
            <v/>
          </cell>
        </row>
        <row r="1053">
          <cell r="K1053" t="str">
            <v>0</v>
          </cell>
          <cell r="L1053" t="str">
            <v/>
          </cell>
        </row>
        <row r="1054">
          <cell r="K1054" t="str">
            <v>0</v>
          </cell>
          <cell r="L1054" t="str">
            <v/>
          </cell>
        </row>
        <row r="1055">
          <cell r="K1055" t="str">
            <v>0</v>
          </cell>
          <cell r="L1055" t="str">
            <v/>
          </cell>
        </row>
        <row r="1056">
          <cell r="K1056" t="str">
            <v>0</v>
          </cell>
          <cell r="L1056" t="str">
            <v/>
          </cell>
        </row>
        <row r="1057">
          <cell r="K1057" t="str">
            <v>0</v>
          </cell>
          <cell r="L1057" t="str">
            <v/>
          </cell>
        </row>
        <row r="1058">
          <cell r="K1058" t="str">
            <v>0</v>
          </cell>
          <cell r="L1058" t="str">
            <v/>
          </cell>
        </row>
        <row r="1059">
          <cell r="K1059" t="str">
            <v>0</v>
          </cell>
          <cell r="L1059" t="str">
            <v/>
          </cell>
        </row>
        <row r="1060">
          <cell r="K1060" t="str">
            <v>0</v>
          </cell>
          <cell r="L1060" t="str">
            <v/>
          </cell>
        </row>
        <row r="1061">
          <cell r="K1061" t="str">
            <v>0</v>
          </cell>
          <cell r="L1061" t="str">
            <v/>
          </cell>
        </row>
        <row r="1062">
          <cell r="K1062" t="str">
            <v/>
          </cell>
          <cell r="L1062" t="str">
            <v>31</v>
          </cell>
        </row>
        <row r="1063">
          <cell r="K1063" t="str">
            <v/>
          </cell>
          <cell r="L1063" t="str">
            <v>111</v>
          </cell>
        </row>
        <row r="1064">
          <cell r="K1064" t="str">
            <v/>
          </cell>
          <cell r="L1064" t="str">
            <v>145</v>
          </cell>
        </row>
        <row r="1065">
          <cell r="K1065" t="str">
            <v/>
          </cell>
          <cell r="L1065" t="str">
            <v>145</v>
          </cell>
        </row>
        <row r="1066">
          <cell r="K1066" t="str">
            <v/>
          </cell>
          <cell r="L1066" t="str">
            <v>145</v>
          </cell>
        </row>
        <row r="1067">
          <cell r="K1067" t="str">
            <v/>
          </cell>
          <cell r="L1067" t="str">
            <v>145</v>
          </cell>
        </row>
        <row r="1068">
          <cell r="K1068" t="str">
            <v/>
          </cell>
          <cell r="L1068" t="str">
            <v>144</v>
          </cell>
        </row>
        <row r="1069">
          <cell r="K1069" t="str">
            <v/>
          </cell>
          <cell r="L1069" t="str">
            <v>144</v>
          </cell>
        </row>
        <row r="1070">
          <cell r="K1070" t="str">
            <v/>
          </cell>
          <cell r="L1070" t="str">
            <v>142</v>
          </cell>
        </row>
        <row r="1071">
          <cell r="K1071" t="str">
            <v>0</v>
          </cell>
          <cell r="L1071" t="str">
            <v/>
          </cell>
        </row>
        <row r="1072">
          <cell r="K1072" t="str">
            <v>60</v>
          </cell>
          <cell r="L1072" t="str">
            <v/>
          </cell>
        </row>
        <row r="1073">
          <cell r="K1073" t="str">
            <v>91</v>
          </cell>
          <cell r="L1073" t="str">
            <v/>
          </cell>
        </row>
        <row r="1074">
          <cell r="K1074" t="str">
            <v>114</v>
          </cell>
          <cell r="L1074" t="str">
            <v/>
          </cell>
        </row>
        <row r="1075">
          <cell r="K1075" t="str">
            <v>107</v>
          </cell>
          <cell r="L1075" t="str">
            <v/>
          </cell>
        </row>
        <row r="1076">
          <cell r="K1076" t="str">
            <v/>
          </cell>
          <cell r="L1076" t="str">
            <v>31</v>
          </cell>
        </row>
        <row r="1077">
          <cell r="K1077" t="str">
            <v/>
          </cell>
          <cell r="L1077" t="str">
            <v>144</v>
          </cell>
        </row>
        <row r="1078">
          <cell r="K1078" t="str">
            <v/>
          </cell>
          <cell r="L1078" t="str">
            <v>99</v>
          </cell>
        </row>
        <row r="1079">
          <cell r="K1079" t="str">
            <v>13</v>
          </cell>
          <cell r="L1079" t="str">
            <v/>
          </cell>
        </row>
        <row r="1080">
          <cell r="K1080" t="str">
            <v>98</v>
          </cell>
          <cell r="L1080" t="str">
            <v/>
          </cell>
        </row>
        <row r="1081">
          <cell r="K1081" t="str">
            <v>98</v>
          </cell>
          <cell r="L1081" t="str">
            <v/>
          </cell>
        </row>
        <row r="1082">
          <cell r="K1082" t="str">
            <v>117</v>
          </cell>
          <cell r="L1082" t="str">
            <v/>
          </cell>
        </row>
        <row r="1083">
          <cell r="K1083" t="str">
            <v>197</v>
          </cell>
          <cell r="L1083" t="str">
            <v/>
          </cell>
        </row>
        <row r="1084">
          <cell r="K1084" t="str">
            <v>197</v>
          </cell>
          <cell r="L1084" t="str">
            <v/>
          </cell>
        </row>
        <row r="1085">
          <cell r="K1085" t="str">
            <v>125</v>
          </cell>
          <cell r="L1085" t="str">
            <v/>
          </cell>
        </row>
        <row r="1086">
          <cell r="K1086" t="str">
            <v/>
          </cell>
          <cell r="L1086" t="str">
            <v>30</v>
          </cell>
        </row>
        <row r="1087">
          <cell r="K1087" t="str">
            <v/>
          </cell>
          <cell r="L1087" t="str">
            <v>64</v>
          </cell>
        </row>
        <row r="1088">
          <cell r="K1088" t="str">
            <v/>
          </cell>
          <cell r="L1088" t="str">
            <v>1</v>
          </cell>
        </row>
        <row r="1089">
          <cell r="K1089" t="str">
            <v/>
          </cell>
          <cell r="L1089" t="str">
            <v>144</v>
          </cell>
        </row>
        <row r="1090">
          <cell r="K1090" t="str">
            <v/>
          </cell>
          <cell r="L1090" t="str">
            <v>146</v>
          </cell>
        </row>
        <row r="1091">
          <cell r="K1091" t="str">
            <v/>
          </cell>
          <cell r="L1091" t="str">
            <v>145</v>
          </cell>
        </row>
        <row r="1092">
          <cell r="K1092" t="str">
            <v/>
          </cell>
          <cell r="L1092" t="str">
            <v>120</v>
          </cell>
        </row>
        <row r="1093">
          <cell r="K1093" t="str">
            <v/>
          </cell>
          <cell r="L1093" t="str">
            <v>1</v>
          </cell>
        </row>
        <row r="1094">
          <cell r="K1094" t="str">
            <v/>
          </cell>
          <cell r="L1094" t="str">
            <v>269</v>
          </cell>
        </row>
        <row r="1095">
          <cell r="K1095" t="str">
            <v/>
          </cell>
          <cell r="L1095" t="str">
            <v>3</v>
          </cell>
        </row>
        <row r="1096">
          <cell r="K1096" t="str">
            <v>0</v>
          </cell>
          <cell r="L1096" t="str">
            <v/>
          </cell>
        </row>
        <row r="1097">
          <cell r="K1097" t="str">
            <v>0</v>
          </cell>
          <cell r="L1097" t="str">
            <v/>
          </cell>
        </row>
        <row r="1098">
          <cell r="K1098" t="str">
            <v>0</v>
          </cell>
          <cell r="L1098" t="str">
            <v/>
          </cell>
        </row>
        <row r="1099">
          <cell r="K1099" t="str">
            <v>0</v>
          </cell>
          <cell r="L1099" t="str">
            <v/>
          </cell>
        </row>
        <row r="1100">
          <cell r="K1100" t="str">
            <v>0</v>
          </cell>
          <cell r="L1100" t="str">
            <v/>
          </cell>
        </row>
        <row r="1101">
          <cell r="K1101" t="str">
            <v>0</v>
          </cell>
          <cell r="L1101" t="str">
            <v/>
          </cell>
        </row>
        <row r="1102">
          <cell r="K1102" t="str">
            <v>0</v>
          </cell>
          <cell r="L1102" t="str">
            <v/>
          </cell>
        </row>
        <row r="1103">
          <cell r="K1103" t="str">
            <v>0</v>
          </cell>
          <cell r="L1103" t="str">
            <v/>
          </cell>
        </row>
        <row r="1104">
          <cell r="K1104" t="str">
            <v>86</v>
          </cell>
          <cell r="L1104" t="str">
            <v/>
          </cell>
        </row>
        <row r="1105">
          <cell r="K1105" t="str">
            <v>319</v>
          </cell>
          <cell r="L1105" t="str">
            <v/>
          </cell>
        </row>
        <row r="1106">
          <cell r="K1106" t="str">
            <v>290</v>
          </cell>
          <cell r="L1106" t="str">
            <v/>
          </cell>
        </row>
        <row r="1107">
          <cell r="K1107" t="str">
            <v>192</v>
          </cell>
          <cell r="L1107" t="str">
            <v/>
          </cell>
        </row>
        <row r="1108">
          <cell r="K1108" t="str">
            <v>18</v>
          </cell>
          <cell r="L1108" t="str">
            <v/>
          </cell>
        </row>
        <row r="1109">
          <cell r="K1109" t="str">
            <v>0</v>
          </cell>
          <cell r="L1109" t="str">
            <v/>
          </cell>
        </row>
        <row r="1110">
          <cell r="K1110" t="str">
            <v>0</v>
          </cell>
          <cell r="L1110" t="str">
            <v/>
          </cell>
        </row>
        <row r="1111">
          <cell r="K1111" t="str">
            <v/>
          </cell>
          <cell r="L1111" t="str">
            <v>147</v>
          </cell>
        </row>
        <row r="1112">
          <cell r="K1112" t="str">
            <v/>
          </cell>
          <cell r="L1112" t="str">
            <v>295</v>
          </cell>
        </row>
        <row r="1113">
          <cell r="K1113" t="str">
            <v/>
          </cell>
          <cell r="L1113" t="str">
            <v>294</v>
          </cell>
        </row>
        <row r="1114">
          <cell r="K1114" t="str">
            <v/>
          </cell>
          <cell r="L1114" t="str">
            <v>293</v>
          </cell>
        </row>
        <row r="1115">
          <cell r="K1115" t="str">
            <v/>
          </cell>
          <cell r="L1115" t="str">
            <v>292</v>
          </cell>
        </row>
        <row r="1116">
          <cell r="K1116" t="str">
            <v/>
          </cell>
          <cell r="L1116" t="str">
            <v>291</v>
          </cell>
        </row>
        <row r="1117">
          <cell r="K1117" t="str">
            <v/>
          </cell>
          <cell r="L1117" t="str">
            <v>153</v>
          </cell>
        </row>
        <row r="1118">
          <cell r="K1118" t="str">
            <v>0</v>
          </cell>
          <cell r="L1118" t="str">
            <v/>
          </cell>
        </row>
        <row r="1119">
          <cell r="K1119" t="str">
            <v>0</v>
          </cell>
          <cell r="L1119" t="str">
            <v/>
          </cell>
        </row>
        <row r="1120">
          <cell r="K1120" t="str">
            <v>0</v>
          </cell>
          <cell r="L1120" t="str">
            <v/>
          </cell>
        </row>
        <row r="1121">
          <cell r="K1121" t="str">
            <v>0</v>
          </cell>
          <cell r="L1121" t="str">
            <v/>
          </cell>
        </row>
        <row r="1122">
          <cell r="K1122" t="str">
            <v>0</v>
          </cell>
          <cell r="L1122" t="str">
            <v/>
          </cell>
        </row>
        <row r="1123">
          <cell r="K1123" t="str">
            <v>0</v>
          </cell>
          <cell r="L1123" t="str">
            <v/>
          </cell>
        </row>
        <row r="1124">
          <cell r="K1124" t="str">
            <v>0</v>
          </cell>
          <cell r="L1124" t="str">
            <v/>
          </cell>
        </row>
        <row r="1125">
          <cell r="K1125" t="str">
            <v>0</v>
          </cell>
          <cell r="L1125" t="str">
            <v/>
          </cell>
        </row>
        <row r="1126">
          <cell r="K1126" t="str">
            <v>0</v>
          </cell>
          <cell r="L1126" t="str">
            <v/>
          </cell>
        </row>
        <row r="1127">
          <cell r="K1127" t="str">
            <v>0</v>
          </cell>
          <cell r="L1127" t="str">
            <v/>
          </cell>
        </row>
        <row r="1128">
          <cell r="K1128" t="str">
            <v>0</v>
          </cell>
          <cell r="L1128" t="str">
            <v/>
          </cell>
        </row>
        <row r="1129">
          <cell r="K1129" t="str">
            <v>117</v>
          </cell>
          <cell r="L1129" t="str">
            <v/>
          </cell>
        </row>
        <row r="1130">
          <cell r="K1130" t="str">
            <v>176</v>
          </cell>
          <cell r="L1130" t="str">
            <v/>
          </cell>
        </row>
        <row r="1131">
          <cell r="K1131" t="str">
            <v>196</v>
          </cell>
          <cell r="L1131" t="str">
            <v/>
          </cell>
        </row>
        <row r="1132">
          <cell r="K1132" t="str">
            <v>53</v>
          </cell>
          <cell r="L1132" t="str">
            <v/>
          </cell>
        </row>
        <row r="1133">
          <cell r="K1133" t="str">
            <v>0</v>
          </cell>
          <cell r="L1133" t="str">
            <v/>
          </cell>
        </row>
        <row r="1134">
          <cell r="K1134" t="str">
            <v>0</v>
          </cell>
          <cell r="L1134" t="str">
            <v/>
          </cell>
        </row>
        <row r="1135">
          <cell r="K1135" t="str">
            <v>0</v>
          </cell>
          <cell r="L1135" t="str">
            <v/>
          </cell>
        </row>
        <row r="1136">
          <cell r="K1136" t="str">
            <v>0</v>
          </cell>
          <cell r="L1136" t="str">
            <v/>
          </cell>
        </row>
        <row r="1137">
          <cell r="K1137" t="str">
            <v>0</v>
          </cell>
          <cell r="L1137" t="str">
            <v/>
          </cell>
        </row>
        <row r="1138">
          <cell r="K1138" t="str">
            <v>0</v>
          </cell>
          <cell r="L1138" t="str">
            <v/>
          </cell>
        </row>
        <row r="1139">
          <cell r="K1139" t="str">
            <v>0</v>
          </cell>
          <cell r="L1139" t="str">
            <v/>
          </cell>
        </row>
        <row r="1140">
          <cell r="K1140" t="str">
            <v>0</v>
          </cell>
          <cell r="L1140" t="str">
            <v/>
          </cell>
        </row>
        <row r="1141">
          <cell r="K1141" t="str">
            <v>0</v>
          </cell>
          <cell r="L1141" t="str">
            <v/>
          </cell>
        </row>
        <row r="1142">
          <cell r="K1142" t="str">
            <v>0</v>
          </cell>
          <cell r="L1142" t="str">
            <v/>
          </cell>
        </row>
        <row r="1143">
          <cell r="K1143" t="str">
            <v>0</v>
          </cell>
          <cell r="L1143" t="str">
            <v/>
          </cell>
        </row>
        <row r="1144">
          <cell r="K1144" t="str">
            <v>0</v>
          </cell>
          <cell r="L1144" t="str">
            <v/>
          </cell>
        </row>
        <row r="1145">
          <cell r="K1145" t="str">
            <v/>
          </cell>
          <cell r="L1145" t="str">
            <v>41</v>
          </cell>
        </row>
        <row r="1146">
          <cell r="K1146" t="str">
            <v/>
          </cell>
          <cell r="L1146" t="str">
            <v>145</v>
          </cell>
        </row>
        <row r="1147">
          <cell r="K1147" t="str">
            <v/>
          </cell>
          <cell r="L1147" t="str">
            <v>47</v>
          </cell>
        </row>
        <row r="1148">
          <cell r="K1148" t="str">
            <v>0</v>
          </cell>
          <cell r="L1148" t="str">
            <v/>
          </cell>
        </row>
        <row r="1149">
          <cell r="K1149" t="str">
            <v>0</v>
          </cell>
          <cell r="L1149" t="str">
            <v/>
          </cell>
        </row>
        <row r="1150">
          <cell r="K1150" t="str">
            <v>0</v>
          </cell>
          <cell r="L1150" t="str">
            <v/>
          </cell>
        </row>
        <row r="1151">
          <cell r="K1151" t="str">
            <v>0</v>
          </cell>
          <cell r="L1151" t="str">
            <v/>
          </cell>
        </row>
        <row r="1152">
          <cell r="K1152" t="str">
            <v>0</v>
          </cell>
          <cell r="L1152" t="str">
            <v/>
          </cell>
        </row>
        <row r="1153">
          <cell r="K1153" t="str">
            <v>207</v>
          </cell>
          <cell r="L1153" t="str">
            <v/>
          </cell>
        </row>
        <row r="1154">
          <cell r="K1154" t="str">
            <v>318</v>
          </cell>
          <cell r="L1154" t="str">
            <v/>
          </cell>
        </row>
        <row r="1155">
          <cell r="K1155" t="str">
            <v>362</v>
          </cell>
          <cell r="L1155" t="str">
            <v/>
          </cell>
        </row>
        <row r="1156">
          <cell r="K1156" t="str">
            <v>229</v>
          </cell>
          <cell r="L1156" t="str">
            <v/>
          </cell>
        </row>
        <row r="1157">
          <cell r="K1157" t="str">
            <v>73</v>
          </cell>
          <cell r="L1157" t="str">
            <v/>
          </cell>
        </row>
        <row r="1158">
          <cell r="K1158" t="str">
            <v>0</v>
          </cell>
          <cell r="L1158" t="str">
            <v/>
          </cell>
        </row>
        <row r="1159">
          <cell r="K1159" t="str">
            <v>0</v>
          </cell>
          <cell r="L1159" t="str">
            <v/>
          </cell>
        </row>
        <row r="1160">
          <cell r="K1160" t="str">
            <v>0</v>
          </cell>
          <cell r="L1160" t="str">
            <v/>
          </cell>
        </row>
        <row r="1161">
          <cell r="K1161" t="str">
            <v/>
          </cell>
          <cell r="L1161" t="str">
            <v>94</v>
          </cell>
        </row>
        <row r="1162">
          <cell r="K1162" t="str">
            <v/>
          </cell>
          <cell r="L1162" t="str">
            <v>147</v>
          </cell>
        </row>
        <row r="1163">
          <cell r="K1163" t="str">
            <v/>
          </cell>
          <cell r="L1163" t="str">
            <v>147</v>
          </cell>
        </row>
        <row r="1164">
          <cell r="K1164" t="str">
            <v/>
          </cell>
          <cell r="L1164" t="str">
            <v>146</v>
          </cell>
        </row>
        <row r="1165">
          <cell r="K1165" t="str">
            <v/>
          </cell>
          <cell r="L1165" t="str">
            <v>146</v>
          </cell>
        </row>
        <row r="1166">
          <cell r="K1166" t="str">
            <v/>
          </cell>
          <cell r="L1166" t="str">
            <v>16</v>
          </cell>
        </row>
        <row r="1167">
          <cell r="K1167" t="str">
            <v>0</v>
          </cell>
          <cell r="L1167" t="str">
            <v/>
          </cell>
        </row>
        <row r="1168">
          <cell r="K1168" t="str">
            <v>0</v>
          </cell>
          <cell r="L1168" t="str">
            <v/>
          </cell>
        </row>
        <row r="1169">
          <cell r="K1169" t="str">
            <v>0</v>
          </cell>
          <cell r="L1169" t="str">
            <v/>
          </cell>
        </row>
        <row r="1170">
          <cell r="K1170" t="str">
            <v>0</v>
          </cell>
          <cell r="L1170" t="str">
            <v/>
          </cell>
        </row>
        <row r="1171">
          <cell r="K1171" t="str">
            <v>0</v>
          </cell>
          <cell r="L1171" t="str">
            <v/>
          </cell>
        </row>
        <row r="1172">
          <cell r="K1172" t="str">
            <v>0</v>
          </cell>
          <cell r="L1172" t="str">
            <v/>
          </cell>
        </row>
        <row r="1173">
          <cell r="K1173" t="str">
            <v/>
          </cell>
          <cell r="L1173" t="str">
            <v>52</v>
          </cell>
        </row>
        <row r="1174">
          <cell r="K1174" t="str">
            <v/>
          </cell>
          <cell r="L1174" t="str">
            <v>146</v>
          </cell>
        </row>
        <row r="1175">
          <cell r="K1175" t="str">
            <v/>
          </cell>
          <cell r="L1175" t="str">
            <v>145</v>
          </cell>
        </row>
        <row r="1176">
          <cell r="K1176" t="str">
            <v>70</v>
          </cell>
          <cell r="L1176" t="str">
            <v/>
          </cell>
        </row>
        <row r="1177">
          <cell r="K1177" t="str">
            <v>191</v>
          </cell>
          <cell r="L1177" t="str">
            <v/>
          </cell>
        </row>
        <row r="1178">
          <cell r="K1178" t="str">
            <v>196</v>
          </cell>
          <cell r="L1178" t="str">
            <v/>
          </cell>
        </row>
        <row r="1179">
          <cell r="K1179" t="str">
            <v>191</v>
          </cell>
          <cell r="L1179" t="str">
            <v/>
          </cell>
        </row>
        <row r="1180">
          <cell r="K1180" t="str">
            <v>25</v>
          </cell>
          <cell r="L1180" t="str">
            <v/>
          </cell>
        </row>
        <row r="1181">
          <cell r="K1181" t="str">
            <v>0</v>
          </cell>
          <cell r="L1181" t="str">
            <v/>
          </cell>
        </row>
        <row r="1182">
          <cell r="K1182" t="str">
            <v>0</v>
          </cell>
          <cell r="L1182" t="str">
            <v/>
          </cell>
        </row>
        <row r="1183">
          <cell r="K1183" t="str">
            <v>0</v>
          </cell>
          <cell r="L1183" t="str">
            <v/>
          </cell>
        </row>
        <row r="1184">
          <cell r="K1184" t="str">
            <v>0</v>
          </cell>
          <cell r="L1184" t="str">
            <v/>
          </cell>
        </row>
        <row r="1185">
          <cell r="K1185" t="str">
            <v>0</v>
          </cell>
          <cell r="L1185" t="str">
            <v/>
          </cell>
        </row>
        <row r="1186">
          <cell r="K1186" t="str">
            <v/>
          </cell>
          <cell r="L1186" t="str">
            <v>67</v>
          </cell>
        </row>
        <row r="1187">
          <cell r="K1187" t="str">
            <v/>
          </cell>
          <cell r="L1187" t="str">
            <v>147</v>
          </cell>
        </row>
        <row r="1188">
          <cell r="K1188" t="str">
            <v/>
          </cell>
          <cell r="L1188" t="str">
            <v>272</v>
          </cell>
        </row>
        <row r="1189">
          <cell r="K1189" t="str">
            <v/>
          </cell>
          <cell r="L1189" t="str">
            <v>293</v>
          </cell>
        </row>
        <row r="1190">
          <cell r="K1190" t="str">
            <v/>
          </cell>
          <cell r="L1190" t="str">
            <v>5</v>
          </cell>
        </row>
        <row r="1191">
          <cell r="K1191" t="str">
            <v/>
          </cell>
          <cell r="L1191" t="str">
            <v>270</v>
          </cell>
        </row>
        <row r="1192">
          <cell r="K1192" t="str">
            <v/>
          </cell>
          <cell r="L1192" t="str">
            <v>292</v>
          </cell>
        </row>
        <row r="1193">
          <cell r="K1193" t="str">
            <v/>
          </cell>
          <cell r="L1193" t="str">
            <v>261</v>
          </cell>
        </row>
        <row r="1194">
          <cell r="K1194" t="str">
            <v/>
          </cell>
          <cell r="L1194" t="str">
            <v>34</v>
          </cell>
        </row>
        <row r="1195">
          <cell r="K1195" t="str">
            <v>0</v>
          </cell>
          <cell r="L1195" t="str">
            <v/>
          </cell>
        </row>
        <row r="1196">
          <cell r="K1196" t="str">
            <v>0</v>
          </cell>
          <cell r="L1196" t="str">
            <v/>
          </cell>
        </row>
        <row r="1197">
          <cell r="K1197" t="str">
            <v>0</v>
          </cell>
          <cell r="L1197" t="str">
            <v/>
          </cell>
        </row>
        <row r="1198">
          <cell r="K1198" t="str">
            <v>0</v>
          </cell>
          <cell r="L1198" t="str">
            <v/>
          </cell>
        </row>
        <row r="1199">
          <cell r="K1199" t="str">
            <v>0</v>
          </cell>
          <cell r="L1199" t="str">
            <v/>
          </cell>
        </row>
        <row r="1200">
          <cell r="K1200" t="str">
            <v>0</v>
          </cell>
          <cell r="L1200" t="str">
            <v/>
          </cell>
        </row>
        <row r="1201">
          <cell r="K1201" t="str">
            <v>146</v>
          </cell>
          <cell r="L1201" t="str">
            <v/>
          </cell>
        </row>
        <row r="1202">
          <cell r="K1202" t="str">
            <v>226</v>
          </cell>
          <cell r="L1202" t="str">
            <v/>
          </cell>
        </row>
        <row r="1203">
          <cell r="K1203" t="str">
            <v>294</v>
          </cell>
          <cell r="L1203" t="str">
            <v/>
          </cell>
        </row>
        <row r="1204">
          <cell r="K1204" t="str">
            <v>158</v>
          </cell>
          <cell r="L1204" t="str">
            <v/>
          </cell>
        </row>
        <row r="1205">
          <cell r="K1205" t="str">
            <v>0</v>
          </cell>
          <cell r="L1205" t="str">
            <v/>
          </cell>
        </row>
        <row r="1206">
          <cell r="K1206" t="str">
            <v>0</v>
          </cell>
          <cell r="L1206" t="str">
            <v/>
          </cell>
        </row>
        <row r="1207">
          <cell r="K1207" t="str">
            <v>0</v>
          </cell>
          <cell r="L1207" t="str">
            <v/>
          </cell>
        </row>
        <row r="1208">
          <cell r="K1208" t="str">
            <v>0</v>
          </cell>
          <cell r="L1208" t="str">
            <v/>
          </cell>
        </row>
        <row r="1209">
          <cell r="K1209" t="str">
            <v>0</v>
          </cell>
          <cell r="L1209" t="str">
            <v/>
          </cell>
        </row>
        <row r="1210">
          <cell r="K1210" t="str">
            <v>0</v>
          </cell>
          <cell r="L1210" t="str">
            <v/>
          </cell>
        </row>
        <row r="1211">
          <cell r="K1211" t="str">
            <v>0</v>
          </cell>
          <cell r="L1211" t="str">
            <v/>
          </cell>
        </row>
        <row r="1212">
          <cell r="K1212" t="str">
            <v>0</v>
          </cell>
          <cell r="L1212" t="str">
            <v/>
          </cell>
        </row>
        <row r="1213">
          <cell r="K1213" t="str">
            <v>0</v>
          </cell>
          <cell r="L1213" t="str">
            <v/>
          </cell>
        </row>
        <row r="1214">
          <cell r="K1214" t="str">
            <v>0</v>
          </cell>
          <cell r="L1214" t="str">
            <v/>
          </cell>
        </row>
        <row r="1215">
          <cell r="K1215" t="str">
            <v>0</v>
          </cell>
          <cell r="L1215" t="str">
            <v/>
          </cell>
        </row>
        <row r="1216">
          <cell r="K1216" t="str">
            <v>0</v>
          </cell>
          <cell r="L1216" t="str">
            <v/>
          </cell>
        </row>
        <row r="1217">
          <cell r="K1217" t="str">
            <v>0</v>
          </cell>
          <cell r="L1217" t="str">
            <v/>
          </cell>
        </row>
        <row r="1218">
          <cell r="K1218" t="str">
            <v>0</v>
          </cell>
          <cell r="L1218" t="str">
            <v/>
          </cell>
        </row>
        <row r="1219">
          <cell r="K1219" t="str">
            <v>0</v>
          </cell>
          <cell r="L1219" t="str">
            <v/>
          </cell>
        </row>
        <row r="1220">
          <cell r="K1220" t="str">
            <v>0</v>
          </cell>
          <cell r="L1220" t="str">
            <v/>
          </cell>
        </row>
        <row r="1221">
          <cell r="K1221" t="str">
            <v>0</v>
          </cell>
          <cell r="L1221" t="str">
            <v/>
          </cell>
        </row>
        <row r="1222">
          <cell r="K1222" t="str">
            <v>0</v>
          </cell>
          <cell r="L1222" t="str">
            <v/>
          </cell>
        </row>
        <row r="1223">
          <cell r="K1223" t="str">
            <v>0</v>
          </cell>
          <cell r="L1223" t="str">
            <v/>
          </cell>
        </row>
        <row r="1224">
          <cell r="K1224" t="str">
            <v>0</v>
          </cell>
          <cell r="L1224" t="str">
            <v/>
          </cell>
        </row>
        <row r="1225">
          <cell r="K1225" t="str">
            <v>88</v>
          </cell>
          <cell r="L1225" t="str">
            <v/>
          </cell>
        </row>
        <row r="1226">
          <cell r="K1226" t="str">
            <v>195</v>
          </cell>
          <cell r="L1226" t="str">
            <v/>
          </cell>
        </row>
        <row r="1227">
          <cell r="K1227" t="str">
            <v>127</v>
          </cell>
          <cell r="L1227" t="str">
            <v/>
          </cell>
        </row>
        <row r="1228">
          <cell r="K1228" t="str">
            <v>0</v>
          </cell>
          <cell r="L1228" t="str">
            <v/>
          </cell>
        </row>
        <row r="1229">
          <cell r="K1229" t="str">
            <v>0</v>
          </cell>
          <cell r="L1229" t="str">
            <v/>
          </cell>
        </row>
        <row r="1230">
          <cell r="K1230" t="str">
            <v>0</v>
          </cell>
          <cell r="L1230" t="str">
            <v/>
          </cell>
        </row>
        <row r="1231">
          <cell r="K1231" t="str">
            <v>0</v>
          </cell>
          <cell r="L1231" t="str">
            <v/>
          </cell>
        </row>
        <row r="1232">
          <cell r="K1232" t="str">
            <v>0</v>
          </cell>
          <cell r="L1232" t="str">
            <v/>
          </cell>
        </row>
        <row r="1233">
          <cell r="K1233" t="str">
            <v>0</v>
          </cell>
          <cell r="L1233" t="str">
            <v/>
          </cell>
        </row>
        <row r="1234">
          <cell r="K1234" t="str">
            <v>0</v>
          </cell>
          <cell r="L1234" t="str">
            <v/>
          </cell>
        </row>
        <row r="1235">
          <cell r="K1235" t="str">
            <v>0</v>
          </cell>
          <cell r="L1235" t="str">
            <v/>
          </cell>
        </row>
        <row r="1236">
          <cell r="K1236" t="str">
            <v>0</v>
          </cell>
          <cell r="L1236" t="str">
            <v/>
          </cell>
        </row>
        <row r="1237">
          <cell r="K1237" t="str">
            <v>0</v>
          </cell>
          <cell r="L1237" t="str">
            <v/>
          </cell>
        </row>
        <row r="1238">
          <cell r="K1238" t="str">
            <v>0</v>
          </cell>
          <cell r="L1238" t="str">
            <v/>
          </cell>
        </row>
        <row r="1239">
          <cell r="K1239" t="str">
            <v>0</v>
          </cell>
          <cell r="L1239" t="str">
            <v/>
          </cell>
        </row>
        <row r="1240">
          <cell r="K1240" t="str">
            <v>0</v>
          </cell>
          <cell r="L1240" t="str">
            <v/>
          </cell>
        </row>
        <row r="1241">
          <cell r="K1241" t="str">
            <v>0</v>
          </cell>
          <cell r="L1241" t="str">
            <v/>
          </cell>
        </row>
        <row r="1242">
          <cell r="K1242" t="str">
            <v>0</v>
          </cell>
          <cell r="L1242" t="str">
            <v/>
          </cell>
        </row>
        <row r="1243">
          <cell r="K1243" t="str">
            <v>0</v>
          </cell>
          <cell r="L1243" t="str">
            <v/>
          </cell>
        </row>
        <row r="1244">
          <cell r="K1244" t="str">
            <v>0</v>
          </cell>
          <cell r="L1244" t="str">
            <v/>
          </cell>
        </row>
        <row r="1245">
          <cell r="K1245" t="str">
            <v/>
          </cell>
          <cell r="L1245" t="str">
            <v>133</v>
          </cell>
        </row>
        <row r="1246">
          <cell r="K1246" t="str">
            <v/>
          </cell>
          <cell r="L1246" t="str">
            <v>175</v>
          </cell>
        </row>
        <row r="1247">
          <cell r="K1247" t="str">
            <v/>
          </cell>
          <cell r="L1247" t="str">
            <v>187</v>
          </cell>
        </row>
        <row r="1248">
          <cell r="K1248" t="str">
            <v/>
          </cell>
          <cell r="L1248" t="str">
            <v>133</v>
          </cell>
        </row>
        <row r="1249">
          <cell r="K1249" t="str">
            <v>118</v>
          </cell>
          <cell r="L1249" t="str">
            <v/>
          </cell>
        </row>
        <row r="1250">
          <cell r="K1250" t="str">
            <v>186</v>
          </cell>
          <cell r="L1250" t="str">
            <v/>
          </cell>
        </row>
        <row r="1251">
          <cell r="K1251" t="str">
            <v>237</v>
          </cell>
          <cell r="L1251" t="str">
            <v/>
          </cell>
        </row>
        <row r="1252">
          <cell r="K1252" t="str">
            <v>177</v>
          </cell>
          <cell r="L1252" t="str">
            <v/>
          </cell>
        </row>
        <row r="1253">
          <cell r="K1253" t="str">
            <v>18</v>
          </cell>
          <cell r="L1253" t="str">
            <v/>
          </cell>
        </row>
        <row r="1254">
          <cell r="K1254" t="str">
            <v>0</v>
          </cell>
          <cell r="L1254" t="str">
            <v/>
          </cell>
        </row>
        <row r="1255">
          <cell r="K1255" t="str">
            <v>0</v>
          </cell>
          <cell r="L1255" t="str">
            <v/>
          </cell>
        </row>
        <row r="1256">
          <cell r="K1256" t="str">
            <v>0</v>
          </cell>
          <cell r="L1256" t="str">
            <v/>
          </cell>
        </row>
        <row r="1257">
          <cell r="K1257" t="str">
            <v>0</v>
          </cell>
          <cell r="L1257" t="str">
            <v/>
          </cell>
        </row>
        <row r="1258">
          <cell r="K1258" t="str">
            <v/>
          </cell>
          <cell r="L1258" t="str">
            <v>33</v>
          </cell>
        </row>
        <row r="1259">
          <cell r="K1259" t="str">
            <v/>
          </cell>
          <cell r="L1259" t="str">
            <v>147</v>
          </cell>
        </row>
        <row r="1260">
          <cell r="K1260" t="str">
            <v/>
          </cell>
          <cell r="L1260" t="str">
            <v>147</v>
          </cell>
        </row>
        <row r="1261">
          <cell r="K1261" t="str">
            <v/>
          </cell>
          <cell r="L1261" t="str">
            <v>146</v>
          </cell>
        </row>
        <row r="1262">
          <cell r="K1262" t="str">
            <v/>
          </cell>
          <cell r="L1262" t="str">
            <v>100</v>
          </cell>
        </row>
        <row r="1263">
          <cell r="K1263" t="str">
            <v>0</v>
          </cell>
          <cell r="L1263" t="str">
            <v/>
          </cell>
        </row>
        <row r="1264">
          <cell r="K1264" t="str">
            <v>0</v>
          </cell>
          <cell r="L1264" t="str">
            <v/>
          </cell>
        </row>
        <row r="1265">
          <cell r="K1265" t="str">
            <v/>
          </cell>
          <cell r="L1265" t="str">
            <v>99</v>
          </cell>
        </row>
        <row r="1266">
          <cell r="K1266" t="str">
            <v/>
          </cell>
          <cell r="L1266" t="str">
            <v>145</v>
          </cell>
        </row>
        <row r="1267">
          <cell r="K1267" t="str">
            <v/>
          </cell>
          <cell r="L1267" t="str">
            <v>145</v>
          </cell>
        </row>
        <row r="1268">
          <cell r="K1268" t="str">
            <v/>
          </cell>
          <cell r="L1268" t="str">
            <v>145</v>
          </cell>
        </row>
        <row r="1269">
          <cell r="K1269" t="str">
            <v/>
          </cell>
          <cell r="L1269" t="str">
            <v>18</v>
          </cell>
        </row>
        <row r="1270">
          <cell r="K1270" t="str">
            <v/>
          </cell>
          <cell r="L1270" t="str">
            <v>145</v>
          </cell>
        </row>
        <row r="1271">
          <cell r="K1271" t="str">
            <v/>
          </cell>
          <cell r="L1271" t="str">
            <v>145</v>
          </cell>
        </row>
        <row r="1272">
          <cell r="K1272" t="str">
            <v/>
          </cell>
          <cell r="L1272" t="str">
            <v>92</v>
          </cell>
        </row>
        <row r="1273">
          <cell r="K1273" t="str">
            <v/>
          </cell>
          <cell r="L1273" t="str">
            <v>18</v>
          </cell>
        </row>
        <row r="1274">
          <cell r="K1274" t="str">
            <v>64</v>
          </cell>
          <cell r="L1274" t="str">
            <v/>
          </cell>
        </row>
        <row r="1275">
          <cell r="K1275" t="str">
            <v>98</v>
          </cell>
          <cell r="L1275" t="str">
            <v/>
          </cell>
        </row>
        <row r="1276">
          <cell r="K1276" t="str">
            <v>52</v>
          </cell>
          <cell r="L1276" t="str">
            <v/>
          </cell>
        </row>
        <row r="1277">
          <cell r="K1277" t="str">
            <v>0</v>
          </cell>
          <cell r="L1277" t="str">
            <v/>
          </cell>
        </row>
        <row r="1278">
          <cell r="K1278" t="str">
            <v>0</v>
          </cell>
          <cell r="L1278" t="str">
            <v/>
          </cell>
        </row>
        <row r="1279">
          <cell r="K1279" t="str">
            <v>0</v>
          </cell>
          <cell r="L1279" t="str">
            <v/>
          </cell>
        </row>
        <row r="1280">
          <cell r="K1280" t="str">
            <v>0</v>
          </cell>
          <cell r="L1280" t="str">
            <v/>
          </cell>
        </row>
        <row r="1281">
          <cell r="K1281" t="str">
            <v>0</v>
          </cell>
          <cell r="L1281" t="str">
            <v/>
          </cell>
        </row>
        <row r="1282">
          <cell r="K1282" t="str">
            <v>0</v>
          </cell>
          <cell r="L1282" t="str">
            <v/>
          </cell>
        </row>
        <row r="1283">
          <cell r="K1283" t="str">
            <v>0</v>
          </cell>
          <cell r="L1283" t="str">
            <v/>
          </cell>
        </row>
        <row r="1284">
          <cell r="K1284" t="str">
            <v>0</v>
          </cell>
          <cell r="L1284" t="str">
            <v/>
          </cell>
        </row>
        <row r="1285">
          <cell r="K1285" t="str">
            <v>0</v>
          </cell>
          <cell r="L1285" t="str">
            <v/>
          </cell>
        </row>
        <row r="1286">
          <cell r="K1286" t="str">
            <v>0</v>
          </cell>
          <cell r="L1286" t="str">
            <v/>
          </cell>
        </row>
        <row r="1287">
          <cell r="K1287" t="str">
            <v>0</v>
          </cell>
          <cell r="L1287" t="str">
            <v/>
          </cell>
        </row>
        <row r="1288">
          <cell r="K1288" t="str">
            <v>0</v>
          </cell>
          <cell r="L1288" t="str">
            <v/>
          </cell>
        </row>
        <row r="1289">
          <cell r="K1289" t="str">
            <v>0</v>
          </cell>
          <cell r="L1289" t="str">
            <v/>
          </cell>
        </row>
        <row r="1290">
          <cell r="K1290" t="str">
            <v>0</v>
          </cell>
          <cell r="L1290" t="str">
            <v/>
          </cell>
        </row>
        <row r="1291">
          <cell r="K1291" t="str">
            <v>0</v>
          </cell>
          <cell r="L1291" t="str">
            <v/>
          </cell>
        </row>
        <row r="1292">
          <cell r="K1292" t="str">
            <v/>
          </cell>
          <cell r="L1292" t="str">
            <v>61</v>
          </cell>
        </row>
        <row r="1293">
          <cell r="K1293" t="str">
            <v/>
          </cell>
          <cell r="L1293" t="str">
            <v>145</v>
          </cell>
        </row>
        <row r="1294">
          <cell r="K1294" t="str">
            <v/>
          </cell>
          <cell r="L1294" t="str">
            <v>144</v>
          </cell>
        </row>
        <row r="1295">
          <cell r="K1295" t="str">
            <v/>
          </cell>
          <cell r="L1295" t="str">
            <v>144</v>
          </cell>
        </row>
        <row r="1296">
          <cell r="K1296" t="str">
            <v/>
          </cell>
          <cell r="L1296" t="str">
            <v>10</v>
          </cell>
        </row>
        <row r="1297">
          <cell r="K1297" t="str">
            <v>82</v>
          </cell>
          <cell r="L1297" t="str">
            <v/>
          </cell>
        </row>
        <row r="1298">
          <cell r="K1298" t="str">
            <v>99</v>
          </cell>
          <cell r="L1298" t="str">
            <v/>
          </cell>
        </row>
        <row r="1299">
          <cell r="K1299" t="str">
            <v>93</v>
          </cell>
          <cell r="L1299" t="str">
            <v/>
          </cell>
        </row>
        <row r="1300">
          <cell r="K1300" t="str">
            <v>85</v>
          </cell>
          <cell r="L1300" t="str">
            <v/>
          </cell>
        </row>
        <row r="1301">
          <cell r="K1301" t="str">
            <v>3</v>
          </cell>
          <cell r="L1301" t="str">
            <v/>
          </cell>
        </row>
        <row r="1302">
          <cell r="K1302" t="str">
            <v>0</v>
          </cell>
          <cell r="L1302" t="str">
            <v/>
          </cell>
        </row>
        <row r="1303">
          <cell r="K1303" t="str">
            <v>0</v>
          </cell>
          <cell r="L1303" t="str">
            <v/>
          </cell>
        </row>
        <row r="1304">
          <cell r="K1304" t="str">
            <v>0</v>
          </cell>
          <cell r="L1304" t="str">
            <v/>
          </cell>
        </row>
        <row r="1305">
          <cell r="K1305" t="str">
            <v>0</v>
          </cell>
          <cell r="L1305" t="str">
            <v/>
          </cell>
        </row>
        <row r="1306">
          <cell r="K1306" t="str">
            <v>0</v>
          </cell>
          <cell r="L1306" t="str">
            <v/>
          </cell>
        </row>
        <row r="1307">
          <cell r="K1307" t="str">
            <v>0</v>
          </cell>
          <cell r="L1307" t="str">
            <v/>
          </cell>
        </row>
        <row r="1308">
          <cell r="K1308" t="str">
            <v/>
          </cell>
          <cell r="L1308" t="str">
            <v>141</v>
          </cell>
        </row>
        <row r="1309">
          <cell r="K1309" t="str">
            <v/>
          </cell>
          <cell r="L1309" t="str">
            <v>144</v>
          </cell>
        </row>
        <row r="1310">
          <cell r="K1310" t="str">
            <v/>
          </cell>
          <cell r="L1310" t="str">
            <v>144</v>
          </cell>
        </row>
        <row r="1311">
          <cell r="K1311" t="str">
            <v/>
          </cell>
          <cell r="L1311" t="str">
            <v>3</v>
          </cell>
        </row>
        <row r="1312">
          <cell r="K1312" t="str">
            <v>0</v>
          </cell>
          <cell r="L1312" t="str">
            <v/>
          </cell>
        </row>
        <row r="1313">
          <cell r="K1313" t="str">
            <v>0</v>
          </cell>
          <cell r="L1313" t="str">
            <v/>
          </cell>
        </row>
        <row r="1314">
          <cell r="K1314" t="str">
            <v>0</v>
          </cell>
          <cell r="L1314" t="str">
            <v/>
          </cell>
        </row>
        <row r="1315">
          <cell r="K1315" t="str">
            <v/>
          </cell>
          <cell r="L1315" t="str">
            <v>97</v>
          </cell>
        </row>
        <row r="1316">
          <cell r="K1316" t="str">
            <v/>
          </cell>
          <cell r="L1316" t="str">
            <v>96</v>
          </cell>
        </row>
        <row r="1317">
          <cell r="K1317" t="str">
            <v>0</v>
          </cell>
          <cell r="L1317" t="str">
            <v/>
          </cell>
        </row>
        <row r="1318">
          <cell r="K1318" t="str">
            <v>0</v>
          </cell>
          <cell r="L1318" t="str">
            <v/>
          </cell>
        </row>
        <row r="1319">
          <cell r="K1319" t="str">
            <v>0</v>
          </cell>
          <cell r="L1319" t="str">
            <v/>
          </cell>
        </row>
        <row r="1320">
          <cell r="K1320" t="str">
            <v>82</v>
          </cell>
          <cell r="L1320" t="str">
            <v/>
          </cell>
        </row>
        <row r="1321">
          <cell r="K1321" t="str">
            <v>84</v>
          </cell>
          <cell r="L1321" t="str">
            <v/>
          </cell>
        </row>
        <row r="1322">
          <cell r="K1322" t="str">
            <v>103</v>
          </cell>
          <cell r="L1322" t="str">
            <v/>
          </cell>
        </row>
        <row r="1323">
          <cell r="K1323" t="str">
            <v>163</v>
          </cell>
          <cell r="L1323" t="str">
            <v/>
          </cell>
        </row>
        <row r="1324">
          <cell r="K1324" t="str">
            <v>5</v>
          </cell>
          <cell r="L1324" t="str">
            <v/>
          </cell>
        </row>
        <row r="1325">
          <cell r="K1325" t="str">
            <v>0</v>
          </cell>
          <cell r="L1325" t="str">
            <v/>
          </cell>
        </row>
        <row r="1326">
          <cell r="K1326" t="str">
            <v>0</v>
          </cell>
          <cell r="L1326" t="str">
            <v/>
          </cell>
        </row>
        <row r="1327">
          <cell r="K1327" t="str">
            <v>0</v>
          </cell>
          <cell r="L1327" t="str">
            <v/>
          </cell>
        </row>
        <row r="1328">
          <cell r="K1328" t="str">
            <v>0</v>
          </cell>
          <cell r="L1328" t="str">
            <v/>
          </cell>
        </row>
        <row r="1329">
          <cell r="K1329" t="str">
            <v>0</v>
          </cell>
          <cell r="L1329" t="str">
            <v/>
          </cell>
        </row>
        <row r="1330">
          <cell r="K1330" t="str">
            <v>0</v>
          </cell>
          <cell r="L1330" t="str">
            <v/>
          </cell>
        </row>
        <row r="1331">
          <cell r="K1331" t="str">
            <v>0</v>
          </cell>
          <cell r="L1331" t="str">
            <v/>
          </cell>
        </row>
        <row r="1332">
          <cell r="K1332" t="str">
            <v>0</v>
          </cell>
          <cell r="L1332" t="str">
            <v/>
          </cell>
        </row>
        <row r="1333">
          <cell r="K1333" t="str">
            <v>0</v>
          </cell>
          <cell r="L1333" t="str">
            <v/>
          </cell>
        </row>
        <row r="1334">
          <cell r="K1334" t="str">
            <v>0</v>
          </cell>
          <cell r="L1334" t="str">
            <v/>
          </cell>
        </row>
        <row r="1335">
          <cell r="K1335" t="str">
            <v>81</v>
          </cell>
          <cell r="L1335" t="str">
            <v/>
          </cell>
        </row>
        <row r="1336">
          <cell r="K1336" t="str">
            <v/>
          </cell>
          <cell r="L1336" t="str">
            <v>75</v>
          </cell>
        </row>
        <row r="1337">
          <cell r="K1337" t="str">
            <v/>
          </cell>
          <cell r="L1337" t="str">
            <v>148</v>
          </cell>
        </row>
        <row r="1338">
          <cell r="K1338" t="str">
            <v/>
          </cell>
          <cell r="L1338" t="str">
            <v>148</v>
          </cell>
        </row>
        <row r="1339">
          <cell r="K1339" t="str">
            <v/>
          </cell>
          <cell r="L1339" t="str">
            <v>3</v>
          </cell>
        </row>
        <row r="1340">
          <cell r="K1340" t="str">
            <v>0</v>
          </cell>
          <cell r="L1340" t="str">
            <v/>
          </cell>
        </row>
        <row r="1341">
          <cell r="K1341" t="str">
            <v>0</v>
          </cell>
          <cell r="L1341" t="str">
            <v/>
          </cell>
        </row>
        <row r="1342">
          <cell r="K1342" t="str">
            <v>0</v>
          </cell>
          <cell r="L1342" t="str">
            <v/>
          </cell>
        </row>
        <row r="1343">
          <cell r="K1343" t="str">
            <v>0</v>
          </cell>
          <cell r="L1343" t="str">
            <v/>
          </cell>
        </row>
        <row r="1344">
          <cell r="K1344" t="str">
            <v>0</v>
          </cell>
          <cell r="L1344" t="str">
            <v/>
          </cell>
        </row>
        <row r="1345">
          <cell r="K1345" t="str">
            <v>0</v>
          </cell>
          <cell r="L1345" t="str">
            <v/>
          </cell>
        </row>
        <row r="1346">
          <cell r="K1346" t="str">
            <v>190</v>
          </cell>
          <cell r="L1346" t="str">
            <v/>
          </cell>
        </row>
        <row r="1347">
          <cell r="K1347" t="str">
            <v>168</v>
          </cell>
          <cell r="L1347" t="str">
            <v/>
          </cell>
        </row>
        <row r="1348">
          <cell r="K1348" t="str">
            <v>86</v>
          </cell>
          <cell r="L1348" t="str">
            <v/>
          </cell>
        </row>
        <row r="1349">
          <cell r="K1349" t="str">
            <v>3</v>
          </cell>
          <cell r="L1349" t="str">
            <v/>
          </cell>
        </row>
        <row r="1350">
          <cell r="K1350" t="str">
            <v>0</v>
          </cell>
          <cell r="L1350" t="str">
            <v/>
          </cell>
        </row>
        <row r="1351">
          <cell r="K1351" t="str">
            <v>0</v>
          </cell>
          <cell r="L1351" t="str">
            <v/>
          </cell>
        </row>
        <row r="1352">
          <cell r="K1352" t="str">
            <v>0</v>
          </cell>
          <cell r="L1352" t="str">
            <v/>
          </cell>
        </row>
        <row r="1353">
          <cell r="K1353" t="str">
            <v>0</v>
          </cell>
          <cell r="L1353" t="str">
            <v/>
          </cell>
        </row>
        <row r="1354">
          <cell r="K1354" t="str">
            <v/>
          </cell>
          <cell r="L1354" t="str">
            <v>28</v>
          </cell>
        </row>
        <row r="1355">
          <cell r="K1355" t="str">
            <v/>
          </cell>
          <cell r="L1355" t="str">
            <v>28</v>
          </cell>
        </row>
        <row r="1356">
          <cell r="K1356" t="str">
            <v>0</v>
          </cell>
          <cell r="L1356" t="str">
            <v/>
          </cell>
        </row>
        <row r="1357">
          <cell r="K1357" t="str">
            <v/>
          </cell>
          <cell r="L1357" t="str">
            <v>140</v>
          </cell>
        </row>
        <row r="1358">
          <cell r="K1358" t="str">
            <v/>
          </cell>
          <cell r="L1358" t="str">
            <v>145</v>
          </cell>
        </row>
        <row r="1359">
          <cell r="K1359" t="str">
            <v/>
          </cell>
          <cell r="L1359" t="str">
            <v>3</v>
          </cell>
        </row>
        <row r="1360">
          <cell r="K1360" t="str">
            <v>12</v>
          </cell>
          <cell r="L1360" t="str">
            <v/>
          </cell>
        </row>
        <row r="1361">
          <cell r="K1361" t="str">
            <v/>
          </cell>
          <cell r="L1361" t="str">
            <v>143</v>
          </cell>
        </row>
        <row r="1362">
          <cell r="K1362" t="str">
            <v/>
          </cell>
          <cell r="L1362" t="str">
            <v>148</v>
          </cell>
        </row>
        <row r="1363">
          <cell r="K1363" t="str">
            <v/>
          </cell>
          <cell r="L1363" t="str">
            <v>147</v>
          </cell>
        </row>
        <row r="1364">
          <cell r="K1364" t="str">
            <v/>
          </cell>
          <cell r="L1364" t="str">
            <v>3</v>
          </cell>
        </row>
        <row r="1365">
          <cell r="K1365" t="str">
            <v/>
          </cell>
          <cell r="L1365" t="str">
            <v>142</v>
          </cell>
        </row>
        <row r="1366">
          <cell r="K1366" t="str">
            <v/>
          </cell>
          <cell r="L1366" t="str">
            <v>3</v>
          </cell>
        </row>
        <row r="1367">
          <cell r="K1367" t="str">
            <v>0</v>
          </cell>
          <cell r="L1367" t="str">
            <v/>
          </cell>
        </row>
        <row r="1368">
          <cell r="K1368" t="str">
            <v>0</v>
          </cell>
          <cell r="L1368" t="str">
            <v/>
          </cell>
        </row>
        <row r="1369">
          <cell r="K1369" t="str">
            <v>0</v>
          </cell>
          <cell r="L1369" t="str">
            <v/>
          </cell>
        </row>
        <row r="1370">
          <cell r="K1370" t="str">
            <v>114</v>
          </cell>
          <cell r="L1370" t="str">
            <v/>
          </cell>
        </row>
        <row r="1371">
          <cell r="K1371" t="str">
            <v>177</v>
          </cell>
          <cell r="L1371" t="str">
            <v/>
          </cell>
        </row>
        <row r="1372">
          <cell r="K1372" t="str">
            <v>178</v>
          </cell>
          <cell r="L1372" t="str">
            <v/>
          </cell>
        </row>
        <row r="1373">
          <cell r="K1373" t="str">
            <v>178</v>
          </cell>
          <cell r="L1373" t="str">
            <v/>
          </cell>
        </row>
        <row r="1374">
          <cell r="K1374" t="str">
            <v>178</v>
          </cell>
          <cell r="L1374" t="str">
            <v/>
          </cell>
        </row>
        <row r="1375">
          <cell r="K1375" t="str">
            <v>130</v>
          </cell>
          <cell r="L1375" t="str">
            <v/>
          </cell>
        </row>
        <row r="1376">
          <cell r="K1376" t="str">
            <v>51</v>
          </cell>
          <cell r="L1376" t="str">
            <v/>
          </cell>
        </row>
        <row r="1377">
          <cell r="K1377" t="str">
            <v>0</v>
          </cell>
          <cell r="L1377" t="str">
            <v/>
          </cell>
        </row>
        <row r="1378">
          <cell r="K1378" t="str">
            <v>0</v>
          </cell>
          <cell r="L1378" t="str">
            <v/>
          </cell>
        </row>
        <row r="1379">
          <cell r="K1379" t="str">
            <v>0</v>
          </cell>
          <cell r="L1379" t="str">
            <v/>
          </cell>
        </row>
        <row r="1380">
          <cell r="K1380" t="str">
            <v>0</v>
          </cell>
          <cell r="L1380" t="str">
            <v/>
          </cell>
        </row>
        <row r="1381">
          <cell r="K1381" t="str">
            <v>0</v>
          </cell>
          <cell r="L1381" t="str">
            <v/>
          </cell>
        </row>
        <row r="1382">
          <cell r="K1382" t="str">
            <v>0</v>
          </cell>
          <cell r="L1382" t="str">
            <v/>
          </cell>
        </row>
        <row r="1383">
          <cell r="K1383" t="str">
            <v>0</v>
          </cell>
          <cell r="L1383" t="str">
            <v/>
          </cell>
        </row>
        <row r="1384">
          <cell r="K1384" t="str">
            <v>0</v>
          </cell>
          <cell r="L1384" t="str">
            <v/>
          </cell>
        </row>
        <row r="1385">
          <cell r="K1385" t="str">
            <v>0</v>
          </cell>
          <cell r="L1385" t="str">
            <v/>
          </cell>
        </row>
        <row r="1386">
          <cell r="K1386" t="str">
            <v>0</v>
          </cell>
          <cell r="L1386" t="str">
            <v/>
          </cell>
        </row>
        <row r="1387">
          <cell r="K1387" t="str">
            <v>0</v>
          </cell>
          <cell r="L1387" t="str">
            <v/>
          </cell>
        </row>
        <row r="1388">
          <cell r="K1388" t="str">
            <v>0</v>
          </cell>
          <cell r="L1388" t="str">
            <v/>
          </cell>
        </row>
        <row r="1389">
          <cell r="K1389" t="str">
            <v>0</v>
          </cell>
          <cell r="L1389" t="str">
            <v/>
          </cell>
        </row>
        <row r="1390">
          <cell r="K1390" t="str">
            <v>0</v>
          </cell>
          <cell r="L1390" t="str">
            <v/>
          </cell>
        </row>
        <row r="1391">
          <cell r="K1391" t="str">
            <v>0</v>
          </cell>
          <cell r="L1391" t="str">
            <v/>
          </cell>
        </row>
        <row r="1392">
          <cell r="K1392" t="str">
            <v>0</v>
          </cell>
          <cell r="L1392" t="str">
            <v/>
          </cell>
        </row>
        <row r="1393">
          <cell r="K1393" t="str">
            <v>217</v>
          </cell>
          <cell r="L1393" t="str">
            <v/>
          </cell>
        </row>
        <row r="1394">
          <cell r="K1394" t="str">
            <v>121</v>
          </cell>
          <cell r="L1394" t="str">
            <v/>
          </cell>
        </row>
        <row r="1395">
          <cell r="K1395" t="str">
            <v>5</v>
          </cell>
          <cell r="L1395" t="str">
            <v/>
          </cell>
        </row>
        <row r="1396">
          <cell r="K1396" t="str">
            <v>0</v>
          </cell>
          <cell r="L1396" t="str">
            <v/>
          </cell>
        </row>
        <row r="1397">
          <cell r="K1397" t="str">
            <v>0</v>
          </cell>
          <cell r="L1397" t="str">
            <v/>
          </cell>
        </row>
        <row r="1398">
          <cell r="K1398" t="str">
            <v>0</v>
          </cell>
          <cell r="L1398" t="str">
            <v/>
          </cell>
        </row>
        <row r="1399">
          <cell r="K1399" t="str">
            <v>0</v>
          </cell>
          <cell r="L1399" t="str">
            <v/>
          </cell>
        </row>
        <row r="1400">
          <cell r="K1400" t="str">
            <v>0</v>
          </cell>
          <cell r="L1400" t="str">
            <v/>
          </cell>
        </row>
        <row r="1401">
          <cell r="K1401" t="str">
            <v>0</v>
          </cell>
          <cell r="L1401" t="str">
            <v/>
          </cell>
        </row>
        <row r="1402">
          <cell r="K1402" t="str">
            <v>0</v>
          </cell>
          <cell r="L1402" t="str">
            <v/>
          </cell>
        </row>
        <row r="1403">
          <cell r="K1403" t="str">
            <v>0</v>
          </cell>
          <cell r="L1403" t="str">
            <v/>
          </cell>
        </row>
        <row r="1404">
          <cell r="K1404" t="str">
            <v>0</v>
          </cell>
          <cell r="L1404" t="str">
            <v/>
          </cell>
        </row>
        <row r="1405">
          <cell r="K1405" t="str">
            <v>0</v>
          </cell>
          <cell r="L1405" t="str">
            <v/>
          </cell>
        </row>
        <row r="1406">
          <cell r="K1406" t="str">
            <v>0</v>
          </cell>
          <cell r="L1406" t="str">
            <v/>
          </cell>
        </row>
        <row r="1407">
          <cell r="K1407" t="str">
            <v/>
          </cell>
          <cell r="L1407" t="str">
            <v>65</v>
          </cell>
        </row>
        <row r="1408">
          <cell r="K1408" t="str">
            <v/>
          </cell>
          <cell r="L1408" t="str">
            <v>150</v>
          </cell>
        </row>
        <row r="1409">
          <cell r="K1409" t="str">
            <v/>
          </cell>
          <cell r="L1409" t="str">
            <v>150</v>
          </cell>
        </row>
        <row r="1410">
          <cell r="K1410" t="str">
            <v/>
          </cell>
          <cell r="L1410" t="str">
            <v>150</v>
          </cell>
        </row>
        <row r="1411">
          <cell r="K1411" t="str">
            <v/>
          </cell>
          <cell r="L1411" t="str">
            <v>170</v>
          </cell>
        </row>
        <row r="1412">
          <cell r="K1412" t="str">
            <v/>
          </cell>
          <cell r="L1412" t="str">
            <v>177</v>
          </cell>
        </row>
        <row r="1413">
          <cell r="K1413" t="str">
            <v/>
          </cell>
          <cell r="L1413" t="str">
            <v>177</v>
          </cell>
        </row>
        <row r="1414">
          <cell r="K1414" t="str">
            <v/>
          </cell>
          <cell r="L1414" t="str">
            <v>176</v>
          </cell>
        </row>
        <row r="1415">
          <cell r="K1415" t="str">
            <v/>
          </cell>
          <cell r="L1415" t="str">
            <v>175</v>
          </cell>
        </row>
        <row r="1416">
          <cell r="K1416" t="str">
            <v/>
          </cell>
          <cell r="L1416" t="str">
            <v>28</v>
          </cell>
        </row>
        <row r="1417">
          <cell r="K1417" t="str">
            <v/>
          </cell>
          <cell r="L1417" t="str">
            <v>13</v>
          </cell>
        </row>
        <row r="1418">
          <cell r="K1418" t="str">
            <v>26</v>
          </cell>
          <cell r="L1418" t="str">
            <v/>
          </cell>
        </row>
        <row r="1419">
          <cell r="K1419" t="str">
            <v>0</v>
          </cell>
          <cell r="L1419" t="str">
            <v/>
          </cell>
        </row>
        <row r="1420">
          <cell r="K1420" t="str">
            <v>0</v>
          </cell>
          <cell r="L1420" t="str">
            <v/>
          </cell>
        </row>
        <row r="1421">
          <cell r="K1421" t="str">
            <v>0</v>
          </cell>
          <cell r="L1421" t="str">
            <v/>
          </cell>
        </row>
        <row r="1422">
          <cell r="K1422" t="str">
            <v>0</v>
          </cell>
          <cell r="L1422" t="str">
            <v/>
          </cell>
        </row>
        <row r="1423">
          <cell r="K1423" t="str">
            <v>0</v>
          </cell>
          <cell r="L1423" t="str">
            <v/>
          </cell>
        </row>
        <row r="1424">
          <cell r="K1424" t="str">
            <v>0</v>
          </cell>
          <cell r="L1424" t="str">
            <v/>
          </cell>
        </row>
        <row r="1425">
          <cell r="K1425" t="str">
            <v>0</v>
          </cell>
          <cell r="L1425" t="str">
            <v/>
          </cell>
        </row>
        <row r="1426">
          <cell r="K1426" t="str">
            <v>0</v>
          </cell>
          <cell r="L1426" t="str">
            <v/>
          </cell>
        </row>
        <row r="1427">
          <cell r="K1427" t="str">
            <v>0</v>
          </cell>
          <cell r="L1427" t="str">
            <v/>
          </cell>
        </row>
        <row r="1428">
          <cell r="K1428" t="str">
            <v/>
          </cell>
          <cell r="L1428" t="str">
            <v>142</v>
          </cell>
        </row>
        <row r="1429">
          <cell r="K1429" t="str">
            <v/>
          </cell>
          <cell r="L1429" t="str">
            <v>147</v>
          </cell>
        </row>
        <row r="1430">
          <cell r="K1430" t="str">
            <v/>
          </cell>
          <cell r="L1430" t="str">
            <v>147</v>
          </cell>
        </row>
        <row r="1431">
          <cell r="K1431" t="str">
            <v/>
          </cell>
          <cell r="L1431" t="str">
            <v>4</v>
          </cell>
        </row>
        <row r="1432">
          <cell r="K1432" t="str">
            <v>0</v>
          </cell>
          <cell r="L1432" t="str">
            <v/>
          </cell>
        </row>
        <row r="1433">
          <cell r="K1433" t="str">
            <v>0</v>
          </cell>
          <cell r="L1433" t="str">
            <v/>
          </cell>
        </row>
        <row r="1434">
          <cell r="K1434" t="str">
            <v>0</v>
          </cell>
          <cell r="L1434" t="str">
            <v/>
          </cell>
        </row>
        <row r="1435">
          <cell r="K1435" t="str">
            <v>0</v>
          </cell>
          <cell r="L1435" t="str">
            <v/>
          </cell>
        </row>
        <row r="1436">
          <cell r="K1436" t="str">
            <v>0</v>
          </cell>
          <cell r="L1436" t="str">
            <v/>
          </cell>
        </row>
        <row r="1437">
          <cell r="K1437" t="str">
            <v>0</v>
          </cell>
          <cell r="L1437" t="str">
            <v/>
          </cell>
        </row>
        <row r="1438">
          <cell r="K1438" t="str">
            <v>0</v>
          </cell>
          <cell r="L1438" t="str">
            <v/>
          </cell>
        </row>
        <row r="1439">
          <cell r="K1439" t="str">
            <v>0</v>
          </cell>
          <cell r="L1439" t="str">
            <v/>
          </cell>
        </row>
        <row r="1440">
          <cell r="K1440" t="str">
            <v>0</v>
          </cell>
          <cell r="L1440" t="str">
            <v/>
          </cell>
        </row>
        <row r="1441">
          <cell r="K1441" t="str">
            <v>84</v>
          </cell>
          <cell r="L1441" t="str">
            <v/>
          </cell>
        </row>
        <row r="1442">
          <cell r="K1442" t="str">
            <v>164</v>
          </cell>
          <cell r="L1442" t="str">
            <v/>
          </cell>
        </row>
        <row r="1443">
          <cell r="K1443" t="str">
            <v>164</v>
          </cell>
          <cell r="L1443" t="str">
            <v/>
          </cell>
        </row>
        <row r="1444">
          <cell r="K1444" t="str">
            <v>19</v>
          </cell>
          <cell r="L1444" t="str">
            <v/>
          </cell>
        </row>
        <row r="1445">
          <cell r="K1445" t="str">
            <v>0</v>
          </cell>
          <cell r="L1445" t="str">
            <v/>
          </cell>
        </row>
        <row r="1446">
          <cell r="K1446" t="str">
            <v>0</v>
          </cell>
          <cell r="L1446" t="str">
            <v/>
          </cell>
        </row>
        <row r="1447">
          <cell r="K1447" t="str">
            <v>0</v>
          </cell>
          <cell r="L1447" t="str">
            <v/>
          </cell>
        </row>
        <row r="1448">
          <cell r="K1448" t="str">
            <v>0</v>
          </cell>
          <cell r="L1448" t="str">
            <v/>
          </cell>
        </row>
        <row r="1449">
          <cell r="K1449" t="str">
            <v>0</v>
          </cell>
          <cell r="L1449" t="str">
            <v/>
          </cell>
        </row>
        <row r="1450">
          <cell r="K1450" t="str">
            <v>0</v>
          </cell>
          <cell r="L1450" t="str">
            <v/>
          </cell>
        </row>
        <row r="1451">
          <cell r="K1451" t="str">
            <v>0</v>
          </cell>
          <cell r="L1451" t="str">
            <v/>
          </cell>
        </row>
        <row r="1452">
          <cell r="K1452" t="str">
            <v>0</v>
          </cell>
          <cell r="L1452" t="str">
            <v/>
          </cell>
        </row>
        <row r="1453">
          <cell r="K1453" t="str">
            <v>0</v>
          </cell>
          <cell r="L1453" t="str">
            <v/>
          </cell>
        </row>
        <row r="1454">
          <cell r="K1454" t="str">
            <v>0</v>
          </cell>
          <cell r="L1454" t="str">
            <v/>
          </cell>
        </row>
        <row r="1455">
          <cell r="K1455" t="str">
            <v/>
          </cell>
          <cell r="L1455" t="str">
            <v>146</v>
          </cell>
        </row>
        <row r="1456">
          <cell r="K1456" t="str">
            <v/>
          </cell>
          <cell r="L1456" t="str">
            <v>148</v>
          </cell>
        </row>
        <row r="1457">
          <cell r="K1457" t="str">
            <v/>
          </cell>
          <cell r="L1457" t="str">
            <v>147</v>
          </cell>
        </row>
        <row r="1458">
          <cell r="K1458" t="str">
            <v/>
          </cell>
          <cell r="L1458" t="str">
            <v>147</v>
          </cell>
        </row>
        <row r="1459">
          <cell r="K1459" t="str">
            <v/>
          </cell>
          <cell r="L1459" t="str">
            <v>147</v>
          </cell>
        </row>
        <row r="1460">
          <cell r="K1460" t="str">
            <v/>
          </cell>
          <cell r="L1460" t="str">
            <v>146</v>
          </cell>
        </row>
        <row r="1461">
          <cell r="K1461" t="str">
            <v/>
          </cell>
          <cell r="L1461" t="str">
            <v>146</v>
          </cell>
        </row>
        <row r="1462">
          <cell r="K1462" t="str">
            <v>0</v>
          </cell>
          <cell r="L1462" t="str">
            <v/>
          </cell>
        </row>
        <row r="1463">
          <cell r="K1463" t="str">
            <v/>
          </cell>
          <cell r="L1463" t="str">
            <v>143</v>
          </cell>
        </row>
        <row r="1464">
          <cell r="K1464" t="str">
            <v>0</v>
          </cell>
          <cell r="L1464" t="str">
            <v/>
          </cell>
        </row>
        <row r="1465">
          <cell r="K1465" t="str">
            <v>189</v>
          </cell>
          <cell r="L1465" t="str">
            <v/>
          </cell>
        </row>
        <row r="1466">
          <cell r="K1466" t="str">
            <v>190</v>
          </cell>
          <cell r="L1466" t="str">
            <v/>
          </cell>
        </row>
        <row r="1467">
          <cell r="K1467" t="str">
            <v>191</v>
          </cell>
          <cell r="L1467" t="str">
            <v/>
          </cell>
        </row>
        <row r="1468">
          <cell r="K1468" t="str">
            <v>145</v>
          </cell>
          <cell r="L1468" t="str">
            <v/>
          </cell>
        </row>
        <row r="1469">
          <cell r="K1469" t="str">
            <v>85</v>
          </cell>
          <cell r="L1469" t="str">
            <v/>
          </cell>
        </row>
        <row r="1470">
          <cell r="K1470" t="str">
            <v>85</v>
          </cell>
          <cell r="L1470" t="str">
            <v/>
          </cell>
        </row>
        <row r="1471">
          <cell r="K1471" t="str">
            <v>17</v>
          </cell>
          <cell r="L1471" t="str">
            <v/>
          </cell>
        </row>
        <row r="1472">
          <cell r="K1472" t="str">
            <v>0</v>
          </cell>
          <cell r="L1472" t="str">
            <v/>
          </cell>
        </row>
        <row r="1473">
          <cell r="K1473" t="str">
            <v>0</v>
          </cell>
          <cell r="L1473" t="str">
            <v/>
          </cell>
        </row>
        <row r="1474">
          <cell r="K1474" t="str">
            <v>0</v>
          </cell>
          <cell r="L1474" t="str">
            <v/>
          </cell>
        </row>
        <row r="1475">
          <cell r="K1475" t="str">
            <v>0</v>
          </cell>
          <cell r="L1475" t="str">
            <v/>
          </cell>
        </row>
        <row r="1476">
          <cell r="K1476" t="str">
            <v>0</v>
          </cell>
          <cell r="L1476" t="str">
            <v/>
          </cell>
        </row>
        <row r="1477">
          <cell r="K1477" t="str">
            <v>0</v>
          </cell>
          <cell r="L1477" t="str">
            <v/>
          </cell>
        </row>
        <row r="1478">
          <cell r="K1478" t="str">
            <v>0</v>
          </cell>
          <cell r="L1478" t="str">
            <v/>
          </cell>
        </row>
        <row r="1479">
          <cell r="K1479" t="str">
            <v>0</v>
          </cell>
          <cell r="L1479" t="str">
            <v/>
          </cell>
        </row>
        <row r="1480">
          <cell r="K1480" t="str">
            <v>0</v>
          </cell>
          <cell r="L1480" t="str">
            <v/>
          </cell>
        </row>
        <row r="1481">
          <cell r="K1481" t="str">
            <v>0</v>
          </cell>
          <cell r="L1481" t="str">
            <v/>
          </cell>
        </row>
        <row r="1482">
          <cell r="K1482" t="str">
            <v>0</v>
          </cell>
          <cell r="L1482" t="str">
            <v/>
          </cell>
        </row>
        <row r="1483">
          <cell r="K1483" t="str">
            <v>0</v>
          </cell>
          <cell r="L1483" t="str">
            <v/>
          </cell>
        </row>
        <row r="1484">
          <cell r="K1484" t="str">
            <v>0</v>
          </cell>
          <cell r="L1484" t="str">
            <v/>
          </cell>
        </row>
        <row r="1485">
          <cell r="K1485" t="str">
            <v>0</v>
          </cell>
          <cell r="L1485" t="str">
            <v/>
          </cell>
        </row>
        <row r="1486">
          <cell r="K1486" t="str">
            <v>0</v>
          </cell>
          <cell r="L1486" t="str">
            <v/>
          </cell>
        </row>
        <row r="1487">
          <cell r="K1487" t="str">
            <v>0</v>
          </cell>
          <cell r="L1487" t="str">
            <v/>
          </cell>
        </row>
        <row r="1488">
          <cell r="K1488" t="str">
            <v>0</v>
          </cell>
          <cell r="L1488" t="str">
            <v/>
          </cell>
        </row>
        <row r="1489">
          <cell r="K1489" t="str">
            <v>118</v>
          </cell>
          <cell r="L1489" t="str">
            <v/>
          </cell>
        </row>
        <row r="1490">
          <cell r="K1490" t="str">
            <v>235</v>
          </cell>
          <cell r="L1490" t="str">
            <v/>
          </cell>
        </row>
        <row r="1491">
          <cell r="K1491" t="str">
            <v>237</v>
          </cell>
          <cell r="L1491" t="str">
            <v/>
          </cell>
        </row>
        <row r="1492">
          <cell r="K1492" t="str">
            <v>127</v>
          </cell>
          <cell r="L1492" t="str">
            <v/>
          </cell>
        </row>
        <row r="1493">
          <cell r="K1493" t="str">
            <v>0</v>
          </cell>
          <cell r="L1493" t="str">
            <v/>
          </cell>
        </row>
        <row r="1494">
          <cell r="K1494" t="str">
            <v>0</v>
          </cell>
          <cell r="L1494" t="str">
            <v/>
          </cell>
        </row>
        <row r="1495">
          <cell r="K1495" t="str">
            <v>0</v>
          </cell>
          <cell r="L1495" t="str">
            <v/>
          </cell>
        </row>
        <row r="1496">
          <cell r="K1496" t="str">
            <v/>
          </cell>
          <cell r="L1496" t="str">
            <v>16</v>
          </cell>
        </row>
        <row r="1497">
          <cell r="K1497" t="str">
            <v/>
          </cell>
          <cell r="L1497" t="str">
            <v>150</v>
          </cell>
        </row>
        <row r="1498">
          <cell r="K1498" t="str">
            <v/>
          </cell>
          <cell r="L1498" t="str">
            <v>149</v>
          </cell>
        </row>
        <row r="1499">
          <cell r="K1499" t="str">
            <v/>
          </cell>
          <cell r="L1499" t="str">
            <v>149</v>
          </cell>
        </row>
        <row r="1500">
          <cell r="K1500" t="str">
            <v/>
          </cell>
          <cell r="L1500" t="str">
            <v>149</v>
          </cell>
        </row>
        <row r="1501">
          <cell r="K1501" t="str">
            <v/>
          </cell>
          <cell r="L1501" t="str">
            <v>122</v>
          </cell>
        </row>
        <row r="1502">
          <cell r="K1502" t="str">
            <v>0</v>
          </cell>
          <cell r="L1502" t="str">
            <v/>
          </cell>
        </row>
        <row r="1503">
          <cell r="K1503" t="str">
            <v/>
          </cell>
          <cell r="L1503" t="str">
            <v>1</v>
          </cell>
        </row>
        <row r="1504">
          <cell r="K1504" t="str">
            <v/>
          </cell>
          <cell r="L1504" t="str">
            <v>148</v>
          </cell>
        </row>
        <row r="1505">
          <cell r="K1505" t="str">
            <v/>
          </cell>
          <cell r="L1505" t="str">
            <v>148</v>
          </cell>
        </row>
        <row r="1506">
          <cell r="K1506" t="str">
            <v/>
          </cell>
          <cell r="L1506" t="str">
            <v>3</v>
          </cell>
        </row>
        <row r="1507">
          <cell r="K1507" t="str">
            <v>0</v>
          </cell>
          <cell r="L1507" t="str">
            <v/>
          </cell>
        </row>
        <row r="1508">
          <cell r="K1508" t="str">
            <v>0</v>
          </cell>
          <cell r="L1508" t="str">
            <v/>
          </cell>
        </row>
        <row r="1509">
          <cell r="K1509" t="str">
            <v>0</v>
          </cell>
          <cell r="L1509" t="str">
            <v/>
          </cell>
        </row>
        <row r="1510">
          <cell r="K1510" t="str">
            <v>0</v>
          </cell>
          <cell r="L1510" t="str">
            <v/>
          </cell>
        </row>
        <row r="1511">
          <cell r="K1511" t="str">
            <v>0</v>
          </cell>
          <cell r="L1511" t="str">
            <v/>
          </cell>
        </row>
        <row r="1512">
          <cell r="K1512" t="str">
            <v>0</v>
          </cell>
          <cell r="L1512" t="str">
            <v/>
          </cell>
        </row>
        <row r="1513">
          <cell r="K1513" t="str">
            <v>88</v>
          </cell>
          <cell r="L1513" t="str">
            <v/>
          </cell>
        </row>
        <row r="1514">
          <cell r="K1514" t="str">
            <v>120</v>
          </cell>
          <cell r="L1514" t="str">
            <v/>
          </cell>
        </row>
        <row r="1515">
          <cell r="K1515" t="str">
            <v>100</v>
          </cell>
          <cell r="L1515" t="str">
            <v/>
          </cell>
        </row>
        <row r="1516">
          <cell r="K1516" t="str">
            <v>102</v>
          </cell>
          <cell r="L1516" t="str">
            <v/>
          </cell>
        </row>
        <row r="1517">
          <cell r="K1517" t="str">
            <v>47</v>
          </cell>
          <cell r="L1517" t="str">
            <v/>
          </cell>
        </row>
        <row r="1518">
          <cell r="K1518" t="str">
            <v>0</v>
          </cell>
          <cell r="L1518" t="str">
            <v/>
          </cell>
        </row>
        <row r="1519">
          <cell r="K1519" t="str">
            <v>0</v>
          </cell>
          <cell r="L1519" t="str">
            <v/>
          </cell>
        </row>
        <row r="1520">
          <cell r="K1520" t="str">
            <v>0</v>
          </cell>
          <cell r="L1520" t="str">
            <v/>
          </cell>
        </row>
        <row r="1521">
          <cell r="K1521" t="str">
            <v>0</v>
          </cell>
          <cell r="L1521" t="str">
            <v/>
          </cell>
        </row>
        <row r="1522">
          <cell r="K1522" t="str">
            <v>0</v>
          </cell>
          <cell r="L1522" t="str">
            <v/>
          </cell>
        </row>
        <row r="1523">
          <cell r="K1523" t="str">
            <v>0</v>
          </cell>
          <cell r="L1523" t="str">
            <v/>
          </cell>
        </row>
        <row r="1524">
          <cell r="K1524" t="str">
            <v>0</v>
          </cell>
          <cell r="L1524" t="str">
            <v/>
          </cell>
        </row>
        <row r="1525">
          <cell r="K1525" t="str">
            <v>0</v>
          </cell>
          <cell r="L1525" t="str">
            <v/>
          </cell>
        </row>
        <row r="1526">
          <cell r="K1526" t="str">
            <v>0</v>
          </cell>
          <cell r="L1526" t="str">
            <v/>
          </cell>
        </row>
        <row r="1527">
          <cell r="K1527" t="str">
            <v>0</v>
          </cell>
          <cell r="L1527" t="str">
            <v/>
          </cell>
        </row>
        <row r="1528">
          <cell r="K1528" t="str">
            <v>0</v>
          </cell>
          <cell r="L1528" t="str">
            <v/>
          </cell>
        </row>
        <row r="1529">
          <cell r="K1529" t="str">
            <v>0</v>
          </cell>
          <cell r="L1529" t="str">
            <v/>
          </cell>
        </row>
        <row r="1530">
          <cell r="K1530" t="str">
            <v>0</v>
          </cell>
          <cell r="L1530" t="str">
            <v/>
          </cell>
        </row>
        <row r="1531">
          <cell r="K1531" t="str">
            <v/>
          </cell>
          <cell r="L1531" t="str">
            <v>1</v>
          </cell>
        </row>
        <row r="1532">
          <cell r="K1532" t="str">
            <v/>
          </cell>
          <cell r="L1532" t="str">
            <v>145</v>
          </cell>
        </row>
        <row r="1533">
          <cell r="K1533" t="str">
            <v/>
          </cell>
          <cell r="L1533" t="str">
            <v>145</v>
          </cell>
        </row>
        <row r="1534">
          <cell r="K1534" t="str">
            <v/>
          </cell>
          <cell r="L1534" t="str">
            <v>145</v>
          </cell>
        </row>
        <row r="1535">
          <cell r="K1535" t="str">
            <v/>
          </cell>
          <cell r="L1535" t="str">
            <v>145</v>
          </cell>
        </row>
        <row r="1536">
          <cell r="K1536" t="str">
            <v/>
          </cell>
          <cell r="L1536" t="str">
            <v>144</v>
          </cell>
        </row>
        <row r="1537">
          <cell r="K1537" t="str">
            <v/>
          </cell>
          <cell r="L1537" t="str">
            <v>79</v>
          </cell>
        </row>
        <row r="1538">
          <cell r="K1538" t="str">
            <v>159</v>
          </cell>
          <cell r="L1538" t="str">
            <v/>
          </cell>
        </row>
        <row r="1539">
          <cell r="K1539" t="str">
            <v>118</v>
          </cell>
          <cell r="L1539" t="str">
            <v/>
          </cell>
        </row>
        <row r="1540">
          <cell r="K1540" t="str">
            <v>113</v>
          </cell>
          <cell r="L1540" t="str">
            <v/>
          </cell>
        </row>
        <row r="1541">
          <cell r="K1541" t="str">
            <v>33</v>
          </cell>
          <cell r="L1541" t="str">
            <v/>
          </cell>
        </row>
        <row r="1542">
          <cell r="K1542" t="str">
            <v>0</v>
          </cell>
          <cell r="L1542" t="str">
            <v/>
          </cell>
        </row>
        <row r="1543">
          <cell r="K1543" t="str">
            <v>0</v>
          </cell>
          <cell r="L1543" t="str">
            <v/>
          </cell>
        </row>
        <row r="1544">
          <cell r="K1544" t="str">
            <v>0</v>
          </cell>
          <cell r="L1544" t="str">
            <v/>
          </cell>
        </row>
        <row r="1545">
          <cell r="K1545" t="str">
            <v>0</v>
          </cell>
          <cell r="L1545" t="str">
            <v/>
          </cell>
        </row>
        <row r="1546">
          <cell r="K1546" t="str">
            <v>0</v>
          </cell>
          <cell r="L1546" t="str">
            <v/>
          </cell>
        </row>
        <row r="1547">
          <cell r="K1547" t="str">
            <v>0</v>
          </cell>
          <cell r="L1547" t="str">
            <v/>
          </cell>
        </row>
        <row r="1548">
          <cell r="K1548" t="str">
            <v>0</v>
          </cell>
          <cell r="L1548" t="str">
            <v/>
          </cell>
        </row>
        <row r="1549">
          <cell r="K1549" t="str">
            <v>0</v>
          </cell>
          <cell r="L1549" t="str">
            <v/>
          </cell>
        </row>
        <row r="1550">
          <cell r="K1550" t="str">
            <v>0</v>
          </cell>
          <cell r="L1550" t="str">
            <v/>
          </cell>
        </row>
        <row r="1551">
          <cell r="K1551" t="str">
            <v>0</v>
          </cell>
          <cell r="L1551" t="str">
            <v/>
          </cell>
        </row>
        <row r="1552">
          <cell r="K1552" t="str">
            <v>0</v>
          </cell>
          <cell r="L1552" t="str">
            <v/>
          </cell>
        </row>
        <row r="1553">
          <cell r="K1553" t="str">
            <v>0</v>
          </cell>
          <cell r="L1553" t="str">
            <v/>
          </cell>
        </row>
        <row r="1554">
          <cell r="K1554" t="str">
            <v>0</v>
          </cell>
          <cell r="L1554" t="str">
            <v/>
          </cell>
        </row>
        <row r="1555">
          <cell r="K1555" t="str">
            <v>0</v>
          </cell>
          <cell r="L1555" t="str">
            <v/>
          </cell>
        </row>
        <row r="1556">
          <cell r="K1556" t="str">
            <v>0</v>
          </cell>
          <cell r="L1556" t="str">
            <v/>
          </cell>
        </row>
        <row r="1557">
          <cell r="K1557" t="str">
            <v>0</v>
          </cell>
          <cell r="L1557" t="str">
            <v/>
          </cell>
        </row>
        <row r="1558">
          <cell r="K1558" t="str">
            <v>0</v>
          </cell>
          <cell r="L1558" t="str">
            <v/>
          </cell>
        </row>
        <row r="1559">
          <cell r="K1559" t="str">
            <v>0</v>
          </cell>
          <cell r="L1559" t="str">
            <v/>
          </cell>
        </row>
        <row r="1560">
          <cell r="K1560" t="str">
            <v>0</v>
          </cell>
          <cell r="L1560" t="str">
            <v/>
          </cell>
        </row>
        <row r="1561">
          <cell r="K1561" t="str">
            <v>82</v>
          </cell>
          <cell r="L1561" t="str">
            <v/>
          </cell>
        </row>
        <row r="1562">
          <cell r="K1562" t="str">
            <v>202</v>
          </cell>
          <cell r="L1562" t="str">
            <v/>
          </cell>
        </row>
        <row r="1563">
          <cell r="K1563" t="str">
            <v>204</v>
          </cell>
          <cell r="L1563" t="str">
            <v/>
          </cell>
        </row>
        <row r="1564">
          <cell r="K1564" t="str">
            <v>204</v>
          </cell>
          <cell r="L1564" t="str">
            <v/>
          </cell>
        </row>
        <row r="1565">
          <cell r="K1565" t="str">
            <v>42</v>
          </cell>
          <cell r="L1565" t="str">
            <v/>
          </cell>
        </row>
        <row r="1566">
          <cell r="K1566" t="str">
            <v>0</v>
          </cell>
          <cell r="L1566" t="str">
            <v/>
          </cell>
        </row>
        <row r="1567">
          <cell r="K1567" t="str">
            <v/>
          </cell>
          <cell r="L1567" t="str">
            <v>122</v>
          </cell>
        </row>
        <row r="1568">
          <cell r="K1568" t="str">
            <v/>
          </cell>
          <cell r="L1568" t="str">
            <v>147</v>
          </cell>
        </row>
        <row r="1569">
          <cell r="K1569" t="str">
            <v/>
          </cell>
          <cell r="L1569" t="str">
            <v>4</v>
          </cell>
        </row>
        <row r="1570">
          <cell r="K1570" t="str">
            <v/>
          </cell>
          <cell r="L1570" t="str">
            <v>141</v>
          </cell>
        </row>
        <row r="1571">
          <cell r="K1571" t="str">
            <v/>
          </cell>
          <cell r="L1571" t="str">
            <v>146</v>
          </cell>
        </row>
        <row r="1572">
          <cell r="K1572" t="str">
            <v/>
          </cell>
          <cell r="L1572" t="str">
            <v>146</v>
          </cell>
        </row>
        <row r="1573">
          <cell r="K1573" t="str">
            <v/>
          </cell>
          <cell r="L1573" t="str">
            <v>145</v>
          </cell>
        </row>
        <row r="1574">
          <cell r="K1574" t="str">
            <v/>
          </cell>
          <cell r="L1574" t="str">
            <v>145</v>
          </cell>
        </row>
        <row r="1575">
          <cell r="K1575" t="str">
            <v/>
          </cell>
          <cell r="L1575" t="str">
            <v>19</v>
          </cell>
        </row>
        <row r="1576">
          <cell r="K1576" t="str">
            <v>0</v>
          </cell>
          <cell r="L1576" t="str">
            <v/>
          </cell>
        </row>
        <row r="1577">
          <cell r="K1577" t="str">
            <v>0</v>
          </cell>
          <cell r="L1577" t="str">
            <v/>
          </cell>
        </row>
        <row r="1578">
          <cell r="K1578" t="str">
            <v>0</v>
          </cell>
          <cell r="L1578" t="str">
            <v/>
          </cell>
        </row>
        <row r="1579">
          <cell r="K1579" t="str">
            <v>0</v>
          </cell>
          <cell r="L1579" t="str">
            <v/>
          </cell>
        </row>
        <row r="1580">
          <cell r="K1580" t="str">
            <v>0</v>
          </cell>
          <cell r="L1580" t="str">
            <v/>
          </cell>
        </row>
        <row r="1581">
          <cell r="K1581" t="str">
            <v>0</v>
          </cell>
          <cell r="L1581" t="str">
            <v/>
          </cell>
        </row>
        <row r="1582">
          <cell r="K1582" t="str">
            <v/>
          </cell>
          <cell r="L1582" t="str">
            <v>118</v>
          </cell>
        </row>
        <row r="1583">
          <cell r="K1583" t="str">
            <v/>
          </cell>
          <cell r="L1583" t="str">
            <v>108</v>
          </cell>
        </row>
        <row r="1584">
          <cell r="K1584" t="str">
            <v>212</v>
          </cell>
          <cell r="L1584" t="str">
            <v/>
          </cell>
        </row>
        <row r="1585">
          <cell r="K1585" t="str">
            <v>242</v>
          </cell>
          <cell r="L1585" t="str">
            <v/>
          </cell>
        </row>
        <row r="1586">
          <cell r="K1586" t="str">
            <v>242</v>
          </cell>
          <cell r="L1586" t="str">
            <v/>
          </cell>
        </row>
        <row r="1587">
          <cell r="K1587" t="str">
            <v>243</v>
          </cell>
          <cell r="L1587" t="str">
            <v/>
          </cell>
        </row>
        <row r="1588">
          <cell r="K1588" t="str">
            <v>167</v>
          </cell>
          <cell r="L1588" t="str">
            <v/>
          </cell>
        </row>
        <row r="1589">
          <cell r="K1589" t="str">
            <v>3</v>
          </cell>
          <cell r="L1589" t="str">
            <v/>
          </cell>
        </row>
        <row r="1590">
          <cell r="K1590" t="str">
            <v>0</v>
          </cell>
          <cell r="L1590" t="str">
            <v/>
          </cell>
        </row>
        <row r="1591">
          <cell r="K1591" t="str">
            <v/>
          </cell>
          <cell r="L1591" t="str">
            <v>115</v>
          </cell>
        </row>
        <row r="1592">
          <cell r="K1592" t="str">
            <v/>
          </cell>
          <cell r="L1592" t="str">
            <v>39</v>
          </cell>
        </row>
        <row r="1593">
          <cell r="K1593" t="str">
            <v/>
          </cell>
          <cell r="L1593" t="str">
            <v>147</v>
          </cell>
        </row>
        <row r="1594">
          <cell r="K1594" t="str">
            <v/>
          </cell>
          <cell r="L1594" t="str">
            <v>147</v>
          </cell>
        </row>
        <row r="1595">
          <cell r="K1595" t="str">
            <v/>
          </cell>
          <cell r="L1595" t="str">
            <v>146</v>
          </cell>
        </row>
        <row r="1596">
          <cell r="K1596" t="str">
            <v/>
          </cell>
          <cell r="L1596" t="str">
            <v>146</v>
          </cell>
        </row>
        <row r="1597">
          <cell r="K1597" t="str">
            <v/>
          </cell>
          <cell r="L1597" t="str">
            <v>141</v>
          </cell>
        </row>
        <row r="1598">
          <cell r="K1598" t="str">
            <v>0</v>
          </cell>
          <cell r="L1598" t="str">
            <v/>
          </cell>
        </row>
        <row r="1599">
          <cell r="K1599" t="str">
            <v>0</v>
          </cell>
          <cell r="L1599" t="str">
            <v/>
          </cell>
        </row>
        <row r="1600">
          <cell r="K1600" t="str">
            <v>0</v>
          </cell>
          <cell r="L1600" t="str">
            <v/>
          </cell>
        </row>
        <row r="1601">
          <cell r="K1601" t="str">
            <v>0</v>
          </cell>
          <cell r="L1601" t="str">
            <v/>
          </cell>
        </row>
        <row r="1602">
          <cell r="K1602" t="str">
            <v>0</v>
          </cell>
          <cell r="L1602" t="str">
            <v/>
          </cell>
        </row>
        <row r="1603">
          <cell r="K1603" t="str">
            <v>0</v>
          </cell>
          <cell r="L1603" t="str">
            <v/>
          </cell>
        </row>
        <row r="1604">
          <cell r="K1604" t="str">
            <v>0</v>
          </cell>
          <cell r="L1604" t="str">
            <v/>
          </cell>
        </row>
        <row r="1605">
          <cell r="K1605" t="str">
            <v>0</v>
          </cell>
          <cell r="L1605" t="str">
            <v/>
          </cell>
        </row>
        <row r="1606">
          <cell r="K1606" t="str">
            <v>0</v>
          </cell>
          <cell r="L1606" t="str">
            <v/>
          </cell>
        </row>
        <row r="1607">
          <cell r="K1607" t="str">
            <v>0</v>
          </cell>
          <cell r="L1607" t="str">
            <v/>
          </cell>
        </row>
        <row r="1608">
          <cell r="K1608" t="str">
            <v>0</v>
          </cell>
          <cell r="L1608" t="str">
            <v/>
          </cell>
        </row>
        <row r="1609">
          <cell r="K1609" t="str">
            <v>238</v>
          </cell>
          <cell r="L1609" t="str">
            <v/>
          </cell>
        </row>
        <row r="1610">
          <cell r="K1610" t="str">
            <v>267</v>
          </cell>
          <cell r="L1610" t="str">
            <v/>
          </cell>
        </row>
        <row r="1611">
          <cell r="K1611" t="str">
            <v>91</v>
          </cell>
          <cell r="L1611" t="str">
            <v/>
          </cell>
        </row>
        <row r="1612">
          <cell r="K1612" t="str">
            <v>0</v>
          </cell>
          <cell r="L1612" t="str">
            <v/>
          </cell>
        </row>
        <row r="1613">
          <cell r="K1613" t="str">
            <v>0</v>
          </cell>
          <cell r="L1613" t="str">
            <v/>
          </cell>
        </row>
        <row r="1614">
          <cell r="K1614" t="str">
            <v>0</v>
          </cell>
          <cell r="L1614" t="str">
            <v/>
          </cell>
        </row>
        <row r="1615">
          <cell r="K1615" t="str">
            <v>0</v>
          </cell>
          <cell r="L1615" t="str">
            <v/>
          </cell>
        </row>
        <row r="1616">
          <cell r="K1616" t="str">
            <v>0</v>
          </cell>
          <cell r="L1616" t="str">
            <v/>
          </cell>
        </row>
        <row r="1617">
          <cell r="K1617" t="str">
            <v>0</v>
          </cell>
          <cell r="L1617" t="str">
            <v/>
          </cell>
        </row>
        <row r="1618">
          <cell r="K1618" t="str">
            <v>0</v>
          </cell>
          <cell r="L1618" t="str">
            <v/>
          </cell>
        </row>
        <row r="1619">
          <cell r="K1619" t="str">
            <v>0</v>
          </cell>
          <cell r="L1619" t="str">
            <v/>
          </cell>
        </row>
        <row r="1620">
          <cell r="K1620" t="str">
            <v>0</v>
          </cell>
          <cell r="L1620" t="str">
            <v/>
          </cell>
        </row>
        <row r="1621">
          <cell r="K1621" t="str">
            <v>0</v>
          </cell>
          <cell r="L1621" t="str">
            <v/>
          </cell>
        </row>
        <row r="1622">
          <cell r="K1622" t="str">
            <v>0</v>
          </cell>
          <cell r="L1622" t="str">
            <v/>
          </cell>
        </row>
        <row r="1623">
          <cell r="K1623" t="str">
            <v>0</v>
          </cell>
          <cell r="L1623" t="str">
            <v/>
          </cell>
        </row>
        <row r="1624">
          <cell r="K1624" t="str">
            <v>0</v>
          </cell>
          <cell r="L1624" t="str">
            <v/>
          </cell>
        </row>
        <row r="1625">
          <cell r="K1625" t="str">
            <v>0</v>
          </cell>
          <cell r="L1625" t="str">
            <v/>
          </cell>
        </row>
        <row r="1626">
          <cell r="K1626" t="str">
            <v>0</v>
          </cell>
          <cell r="L1626" t="str">
            <v/>
          </cell>
        </row>
        <row r="1627">
          <cell r="K1627" t="str">
            <v>0</v>
          </cell>
          <cell r="L1627" t="str">
            <v/>
          </cell>
        </row>
        <row r="1628">
          <cell r="K1628" t="str">
            <v/>
          </cell>
          <cell r="L1628" t="str">
            <v>20</v>
          </cell>
        </row>
        <row r="1629">
          <cell r="K1629" t="str">
            <v/>
          </cell>
          <cell r="L1629" t="str">
            <v>147</v>
          </cell>
        </row>
        <row r="1630">
          <cell r="K1630" t="str">
            <v/>
          </cell>
          <cell r="L1630" t="str">
            <v>147</v>
          </cell>
        </row>
        <row r="1631">
          <cell r="K1631" t="str">
            <v/>
          </cell>
          <cell r="L1631" t="str">
            <v>125</v>
          </cell>
        </row>
        <row r="1632">
          <cell r="K1632" t="str">
            <v>0</v>
          </cell>
          <cell r="L1632" t="str">
            <v/>
          </cell>
        </row>
        <row r="1633">
          <cell r="K1633" t="str">
            <v>0</v>
          </cell>
          <cell r="L1633" t="str">
            <v/>
          </cell>
        </row>
        <row r="1634">
          <cell r="K1634" t="str">
            <v>0</v>
          </cell>
          <cell r="L1634" t="str">
            <v/>
          </cell>
        </row>
        <row r="1635">
          <cell r="K1635" t="str">
            <v>0</v>
          </cell>
          <cell r="L1635" t="str">
            <v/>
          </cell>
        </row>
        <row r="1636">
          <cell r="K1636" t="str">
            <v/>
          </cell>
          <cell r="L1636" t="str">
            <v>142</v>
          </cell>
        </row>
        <row r="1637">
          <cell r="K1637" t="str">
            <v/>
          </cell>
          <cell r="L1637" t="str">
            <v>3</v>
          </cell>
        </row>
        <row r="1638">
          <cell r="K1638" t="str">
            <v>0</v>
          </cell>
          <cell r="L1638" t="str">
            <v/>
          </cell>
        </row>
        <row r="1639">
          <cell r="K1639" t="str">
            <v>0</v>
          </cell>
          <cell r="L1639" t="str">
            <v/>
          </cell>
        </row>
        <row r="1640">
          <cell r="K1640" t="str">
            <v/>
          </cell>
          <cell r="L1640" t="str">
            <v>66</v>
          </cell>
        </row>
        <row r="1641">
          <cell r="K1641" t="str">
            <v/>
          </cell>
          <cell r="L1641" t="str">
            <v>146</v>
          </cell>
        </row>
        <row r="1642">
          <cell r="K1642" t="str">
            <v/>
          </cell>
          <cell r="L1642" t="str">
            <v>145</v>
          </cell>
        </row>
        <row r="1643">
          <cell r="K1643" t="str">
            <v/>
          </cell>
          <cell r="L1643" t="str">
            <v>145</v>
          </cell>
        </row>
        <row r="1644">
          <cell r="K1644" t="str">
            <v/>
          </cell>
          <cell r="L1644" t="str">
            <v>145</v>
          </cell>
        </row>
        <row r="1645">
          <cell r="K1645" t="str">
            <v/>
          </cell>
          <cell r="L1645" t="str">
            <v>66</v>
          </cell>
        </row>
        <row r="1646">
          <cell r="K1646" t="str">
            <v>0</v>
          </cell>
          <cell r="L1646" t="str">
            <v/>
          </cell>
        </row>
        <row r="1647">
          <cell r="K1647" t="str">
            <v>0</v>
          </cell>
          <cell r="L1647" t="str">
            <v/>
          </cell>
        </row>
        <row r="1648">
          <cell r="K1648" t="str">
            <v>0</v>
          </cell>
          <cell r="L1648" t="str">
            <v/>
          </cell>
        </row>
        <row r="1649">
          <cell r="K1649" t="str">
            <v>0</v>
          </cell>
          <cell r="L1649" t="str">
            <v/>
          </cell>
        </row>
        <row r="1650">
          <cell r="K1650" t="str">
            <v>0</v>
          </cell>
          <cell r="L1650" t="str">
            <v/>
          </cell>
        </row>
        <row r="1651">
          <cell r="K1651" t="str">
            <v>0</v>
          </cell>
          <cell r="L1651" t="str">
            <v/>
          </cell>
        </row>
        <row r="1652">
          <cell r="K1652" t="str">
            <v>0</v>
          </cell>
          <cell r="L1652" t="str">
            <v/>
          </cell>
        </row>
        <row r="1653">
          <cell r="K1653" t="str">
            <v>0</v>
          </cell>
          <cell r="L1653" t="str">
            <v/>
          </cell>
        </row>
        <row r="1654">
          <cell r="K1654" t="str">
            <v>0</v>
          </cell>
          <cell r="L1654" t="str">
            <v/>
          </cell>
        </row>
        <row r="1655">
          <cell r="K1655" t="str">
            <v>0</v>
          </cell>
          <cell r="L1655" t="str">
            <v/>
          </cell>
        </row>
        <row r="1656">
          <cell r="K1656" t="str">
            <v>0</v>
          </cell>
          <cell r="L1656" t="str">
            <v/>
          </cell>
        </row>
        <row r="1657">
          <cell r="K1657" t="str">
            <v>0</v>
          </cell>
          <cell r="L1657" t="str">
            <v/>
          </cell>
        </row>
        <row r="1658">
          <cell r="K1658" t="str">
            <v>0</v>
          </cell>
          <cell r="L1658" t="str">
            <v/>
          </cell>
        </row>
        <row r="1659">
          <cell r="K1659" t="str">
            <v>0</v>
          </cell>
          <cell r="L1659" t="str">
            <v/>
          </cell>
        </row>
        <row r="1660">
          <cell r="K1660" t="str">
            <v>0</v>
          </cell>
          <cell r="L1660" t="str">
            <v/>
          </cell>
        </row>
        <row r="1661">
          <cell r="K1661" t="str">
            <v>0</v>
          </cell>
          <cell r="L1661" t="str">
            <v/>
          </cell>
        </row>
        <row r="1662">
          <cell r="K1662" t="str">
            <v/>
          </cell>
          <cell r="L1662" t="str">
            <v>140</v>
          </cell>
        </row>
        <row r="1663">
          <cell r="K1663" t="str">
            <v/>
          </cell>
          <cell r="L1663" t="str">
            <v>37</v>
          </cell>
        </row>
        <row r="1664">
          <cell r="K1664" t="str">
            <v>0</v>
          </cell>
          <cell r="L1664" t="str">
            <v/>
          </cell>
        </row>
        <row r="1665">
          <cell r="K1665" t="str">
            <v>0</v>
          </cell>
          <cell r="L1665" t="str">
            <v/>
          </cell>
        </row>
        <row r="1666">
          <cell r="K1666" t="str">
            <v>0</v>
          </cell>
          <cell r="L1666" t="str">
            <v/>
          </cell>
        </row>
        <row r="1667">
          <cell r="K1667" t="str">
            <v>0</v>
          </cell>
          <cell r="L1667" t="str">
            <v/>
          </cell>
        </row>
        <row r="1668">
          <cell r="K1668" t="str">
            <v>0</v>
          </cell>
          <cell r="L1668" t="str">
            <v/>
          </cell>
        </row>
        <row r="1669">
          <cell r="K1669" t="str">
            <v>0</v>
          </cell>
          <cell r="L1669" t="str">
            <v/>
          </cell>
        </row>
        <row r="1670">
          <cell r="K1670" t="str">
            <v>0</v>
          </cell>
          <cell r="L1670" t="str">
            <v/>
          </cell>
        </row>
        <row r="1671">
          <cell r="K1671" t="str">
            <v>0</v>
          </cell>
          <cell r="L1671" t="str">
            <v/>
          </cell>
        </row>
        <row r="1672">
          <cell r="K1672" t="str">
            <v>0</v>
          </cell>
          <cell r="L1672" t="str">
            <v/>
          </cell>
        </row>
        <row r="1673">
          <cell r="K1673" t="str">
            <v>0</v>
          </cell>
          <cell r="L1673" t="str">
            <v/>
          </cell>
        </row>
        <row r="1674">
          <cell r="K1674" t="str">
            <v>0</v>
          </cell>
          <cell r="L1674" t="str">
            <v/>
          </cell>
        </row>
        <row r="1675">
          <cell r="K1675" t="str">
            <v>0</v>
          </cell>
          <cell r="L1675" t="str">
            <v/>
          </cell>
        </row>
        <row r="1676">
          <cell r="K1676" t="str">
            <v>0</v>
          </cell>
          <cell r="L1676" t="str">
            <v/>
          </cell>
        </row>
        <row r="1677">
          <cell r="K1677" t="str">
            <v/>
          </cell>
          <cell r="L1677" t="str">
            <v>139</v>
          </cell>
        </row>
        <row r="1678">
          <cell r="K1678" t="str">
            <v/>
          </cell>
          <cell r="L1678" t="str">
            <v>4</v>
          </cell>
        </row>
        <row r="1679">
          <cell r="K1679" t="str">
            <v>0</v>
          </cell>
          <cell r="L1679" t="str">
            <v/>
          </cell>
        </row>
        <row r="1680">
          <cell r="K1680" t="str">
            <v>0</v>
          </cell>
          <cell r="L1680" t="str">
            <v/>
          </cell>
        </row>
        <row r="1681">
          <cell r="K1681" t="str">
            <v>231</v>
          </cell>
          <cell r="L1681" t="str">
            <v/>
          </cell>
        </row>
        <row r="1682">
          <cell r="K1682" t="str">
            <v>121</v>
          </cell>
          <cell r="L1682" t="str">
            <v/>
          </cell>
        </row>
        <row r="1683">
          <cell r="K1683" t="str">
            <v>119</v>
          </cell>
          <cell r="L1683" t="str">
            <v/>
          </cell>
        </row>
        <row r="1684">
          <cell r="K1684" t="str">
            <v>96</v>
          </cell>
          <cell r="L1684" t="str">
            <v/>
          </cell>
        </row>
        <row r="1685">
          <cell r="K1685" t="str">
            <v>0</v>
          </cell>
          <cell r="L1685" t="str">
            <v/>
          </cell>
        </row>
        <row r="1686">
          <cell r="K1686" t="str">
            <v>0</v>
          </cell>
          <cell r="L1686" t="str">
            <v/>
          </cell>
        </row>
        <row r="1687">
          <cell r="K1687" t="str">
            <v>0</v>
          </cell>
          <cell r="L1687" t="str">
            <v/>
          </cell>
        </row>
        <row r="1688">
          <cell r="K1688" t="str">
            <v>0</v>
          </cell>
          <cell r="L1688" t="str">
            <v/>
          </cell>
        </row>
        <row r="1689">
          <cell r="K1689" t="str">
            <v>0</v>
          </cell>
          <cell r="L1689" t="str">
            <v/>
          </cell>
        </row>
        <row r="1690">
          <cell r="K1690" t="str">
            <v>0</v>
          </cell>
          <cell r="L1690" t="str">
            <v/>
          </cell>
        </row>
        <row r="1691">
          <cell r="K1691" t="str">
            <v>0</v>
          </cell>
          <cell r="L1691" t="str">
            <v/>
          </cell>
        </row>
        <row r="1692">
          <cell r="K1692" t="str">
            <v>0</v>
          </cell>
          <cell r="L1692" t="str">
            <v/>
          </cell>
        </row>
        <row r="1693">
          <cell r="K1693" t="str">
            <v>0</v>
          </cell>
          <cell r="L1693" t="str">
            <v/>
          </cell>
        </row>
        <row r="1694">
          <cell r="K1694" t="str">
            <v>182</v>
          </cell>
          <cell r="L1694" t="str">
            <v/>
          </cell>
        </row>
        <row r="1695">
          <cell r="K1695" t="str">
            <v>260</v>
          </cell>
          <cell r="L1695" t="str">
            <v/>
          </cell>
        </row>
        <row r="1696">
          <cell r="K1696" t="str">
            <v>222</v>
          </cell>
          <cell r="L1696" t="str">
            <v/>
          </cell>
        </row>
        <row r="1697">
          <cell r="K1697" t="str">
            <v>11</v>
          </cell>
          <cell r="L1697" t="str">
            <v/>
          </cell>
        </row>
        <row r="1698">
          <cell r="K1698" t="str">
            <v/>
          </cell>
          <cell r="L1698" t="str">
            <v>109</v>
          </cell>
        </row>
        <row r="1699">
          <cell r="K1699" t="str">
            <v>0</v>
          </cell>
          <cell r="L1699" t="str">
            <v/>
          </cell>
        </row>
        <row r="1700">
          <cell r="K1700" t="str">
            <v>0</v>
          </cell>
          <cell r="L1700" t="str">
            <v/>
          </cell>
        </row>
        <row r="1701">
          <cell r="K1701" t="str">
            <v/>
          </cell>
          <cell r="L1701" t="str">
            <v>37</v>
          </cell>
        </row>
        <row r="1702">
          <cell r="K1702" t="str">
            <v/>
          </cell>
          <cell r="L1702" t="str">
            <v>147</v>
          </cell>
        </row>
        <row r="1703">
          <cell r="K1703" t="str">
            <v/>
          </cell>
          <cell r="L1703" t="str">
            <v>147</v>
          </cell>
        </row>
        <row r="1704">
          <cell r="K1704" t="str">
            <v/>
          </cell>
          <cell r="L1704" t="str">
            <v>39</v>
          </cell>
        </row>
        <row r="1705">
          <cell r="K1705" t="str">
            <v>0</v>
          </cell>
          <cell r="L1705" t="str">
            <v/>
          </cell>
        </row>
        <row r="1706">
          <cell r="K1706" t="str">
            <v>81</v>
          </cell>
          <cell r="L1706" t="str">
            <v/>
          </cell>
        </row>
        <row r="1707">
          <cell r="K1707" t="str">
            <v>4</v>
          </cell>
          <cell r="L1707" t="str">
            <v/>
          </cell>
        </row>
        <row r="1708">
          <cell r="K1708" t="str">
            <v>0</v>
          </cell>
          <cell r="L1708" t="str">
            <v/>
          </cell>
        </row>
        <row r="1709">
          <cell r="K1709" t="str">
            <v>0</v>
          </cell>
          <cell r="L1709" t="str">
            <v/>
          </cell>
        </row>
        <row r="1710">
          <cell r="K1710" t="str">
            <v>0</v>
          </cell>
          <cell r="L1710" t="str">
            <v/>
          </cell>
        </row>
        <row r="1711">
          <cell r="K1711" t="str">
            <v>0</v>
          </cell>
          <cell r="L1711" t="str">
            <v/>
          </cell>
        </row>
        <row r="1712">
          <cell r="K1712" t="str">
            <v>0</v>
          </cell>
          <cell r="L1712" t="str">
            <v/>
          </cell>
        </row>
        <row r="1713">
          <cell r="K1713" t="str">
            <v/>
          </cell>
          <cell r="L1713" t="str">
            <v>141</v>
          </cell>
        </row>
        <row r="1714">
          <cell r="K1714" t="str">
            <v/>
          </cell>
          <cell r="L1714" t="str">
            <v>146</v>
          </cell>
        </row>
        <row r="1715">
          <cell r="K1715" t="str">
            <v/>
          </cell>
          <cell r="L1715" t="str">
            <v>5</v>
          </cell>
        </row>
        <row r="1716">
          <cell r="K1716" t="str">
            <v>0</v>
          </cell>
          <cell r="L1716" t="str">
            <v/>
          </cell>
        </row>
        <row r="1717">
          <cell r="K1717" t="str">
            <v>0</v>
          </cell>
          <cell r="L1717" t="str">
            <v/>
          </cell>
        </row>
        <row r="1718">
          <cell r="K1718" t="str">
            <v/>
          </cell>
          <cell r="L1718" t="str">
            <v>140</v>
          </cell>
        </row>
        <row r="1719">
          <cell r="K1719" t="str">
            <v/>
          </cell>
          <cell r="L1719" t="str">
            <v>146</v>
          </cell>
        </row>
        <row r="1720">
          <cell r="K1720" t="str">
            <v/>
          </cell>
          <cell r="L1720" t="str">
            <v>5</v>
          </cell>
        </row>
        <row r="1721">
          <cell r="K1721" t="str">
            <v>0</v>
          </cell>
          <cell r="L1721" t="str">
            <v/>
          </cell>
        </row>
        <row r="1722">
          <cell r="K1722" t="str">
            <v>0</v>
          </cell>
          <cell r="L1722" t="str">
            <v/>
          </cell>
        </row>
        <row r="1723">
          <cell r="K1723" t="str">
            <v>0</v>
          </cell>
          <cell r="L1723" t="str">
            <v/>
          </cell>
        </row>
        <row r="1724">
          <cell r="K1724" t="str">
            <v/>
          </cell>
          <cell r="L1724" t="str">
            <v>38</v>
          </cell>
        </row>
        <row r="1725">
          <cell r="K1725" t="str">
            <v/>
          </cell>
          <cell r="L1725" t="str">
            <v>145</v>
          </cell>
        </row>
        <row r="1726">
          <cell r="K1726" t="str">
            <v/>
          </cell>
          <cell r="L1726" t="str">
            <v>145</v>
          </cell>
        </row>
        <row r="1727">
          <cell r="K1727" t="str">
            <v/>
          </cell>
          <cell r="L1727" t="str">
            <v>27</v>
          </cell>
        </row>
        <row r="1728">
          <cell r="K1728" t="str">
            <v>0</v>
          </cell>
          <cell r="L1728" t="str">
            <v/>
          </cell>
        </row>
        <row r="1729">
          <cell r="K1729" t="str">
            <v>0</v>
          </cell>
          <cell r="L1729" t="str">
            <v/>
          </cell>
        </row>
        <row r="1730">
          <cell r="K1730" t="str">
            <v>92</v>
          </cell>
          <cell r="L1730" t="str">
            <v/>
          </cell>
        </row>
        <row r="1731">
          <cell r="K1731" t="str">
            <v>5</v>
          </cell>
          <cell r="L1731" t="str">
            <v/>
          </cell>
        </row>
        <row r="1732">
          <cell r="K1732" t="str">
            <v>0</v>
          </cell>
          <cell r="L1732" t="str">
            <v/>
          </cell>
        </row>
        <row r="1733">
          <cell r="K1733" t="str">
            <v>0</v>
          </cell>
          <cell r="L1733" t="str">
            <v/>
          </cell>
        </row>
        <row r="1734">
          <cell r="K1734" t="str">
            <v>0</v>
          </cell>
          <cell r="L1734" t="str">
            <v/>
          </cell>
        </row>
        <row r="1735">
          <cell r="K1735" t="str">
            <v>0</v>
          </cell>
          <cell r="L1735" t="str">
            <v/>
          </cell>
        </row>
        <row r="1736">
          <cell r="K1736" t="str">
            <v>0</v>
          </cell>
          <cell r="L1736" t="str">
            <v/>
          </cell>
        </row>
        <row r="1737">
          <cell r="K1737" t="str">
            <v>0</v>
          </cell>
          <cell r="L1737" t="str">
            <v/>
          </cell>
        </row>
        <row r="1738">
          <cell r="K1738" t="str">
            <v>0</v>
          </cell>
          <cell r="L1738" t="str">
            <v/>
          </cell>
        </row>
        <row r="1739">
          <cell r="K1739" t="str">
            <v>0</v>
          </cell>
          <cell r="L1739" t="str">
            <v/>
          </cell>
        </row>
        <row r="1740">
          <cell r="K1740" t="str">
            <v>0</v>
          </cell>
          <cell r="L1740" t="str">
            <v/>
          </cell>
        </row>
        <row r="1741">
          <cell r="K1741" t="str">
            <v/>
          </cell>
          <cell r="L1741" t="str">
            <v>86</v>
          </cell>
        </row>
        <row r="1742">
          <cell r="K1742" t="str">
            <v/>
          </cell>
          <cell r="L1742" t="str">
            <v>145</v>
          </cell>
        </row>
        <row r="1743">
          <cell r="K1743" t="str">
            <v/>
          </cell>
          <cell r="L1743" t="str">
            <v>144</v>
          </cell>
        </row>
        <row r="1744">
          <cell r="K1744" t="str">
            <v/>
          </cell>
          <cell r="L1744" t="str">
            <v>144</v>
          </cell>
        </row>
        <row r="1745">
          <cell r="K1745" t="str">
            <v/>
          </cell>
          <cell r="L1745" t="str">
            <v>144</v>
          </cell>
        </row>
        <row r="1746">
          <cell r="K1746" t="str">
            <v/>
          </cell>
          <cell r="L1746" t="str">
            <v>144</v>
          </cell>
        </row>
        <row r="1747">
          <cell r="K1747" t="str">
            <v/>
          </cell>
          <cell r="L1747" t="str">
            <v>143</v>
          </cell>
        </row>
        <row r="1748">
          <cell r="K1748" t="str">
            <v/>
          </cell>
          <cell r="L1748" t="str">
            <v>144</v>
          </cell>
        </row>
        <row r="1749">
          <cell r="K1749" t="str">
            <v/>
          </cell>
          <cell r="L1749" t="str">
            <v>143</v>
          </cell>
        </row>
        <row r="1750">
          <cell r="K1750" t="str">
            <v/>
          </cell>
          <cell r="L1750" t="str">
            <v>142</v>
          </cell>
        </row>
        <row r="1751">
          <cell r="K1751" t="str">
            <v/>
          </cell>
          <cell r="L1751" t="str">
            <v>84</v>
          </cell>
        </row>
        <row r="1752">
          <cell r="K1752" t="str">
            <v>0</v>
          </cell>
          <cell r="L1752" t="str">
            <v/>
          </cell>
        </row>
        <row r="1753">
          <cell r="K1753" t="str">
            <v>67</v>
          </cell>
          <cell r="L1753" t="str">
            <v/>
          </cell>
        </row>
        <row r="1754">
          <cell r="K1754" t="str">
            <v>218</v>
          </cell>
          <cell r="L1754" t="str">
            <v/>
          </cell>
        </row>
        <row r="1755">
          <cell r="K1755" t="str">
            <v>220</v>
          </cell>
          <cell r="L1755" t="str">
            <v/>
          </cell>
        </row>
        <row r="1756">
          <cell r="K1756" t="str">
            <v>1</v>
          </cell>
          <cell r="L1756" t="str">
            <v/>
          </cell>
        </row>
        <row r="1757">
          <cell r="K1757" t="str">
            <v>0</v>
          </cell>
          <cell r="L1757" t="str">
            <v/>
          </cell>
        </row>
        <row r="1758">
          <cell r="K1758" t="str">
            <v>0</v>
          </cell>
          <cell r="L1758" t="str">
            <v/>
          </cell>
        </row>
        <row r="1759">
          <cell r="K1759" t="str">
            <v>0</v>
          </cell>
          <cell r="L1759" t="str">
            <v/>
          </cell>
        </row>
        <row r="1760">
          <cell r="K1760" t="str">
            <v/>
          </cell>
          <cell r="L1760" t="str">
            <v>97</v>
          </cell>
        </row>
        <row r="1761">
          <cell r="K1761" t="str">
            <v/>
          </cell>
          <cell r="L1761" t="str">
            <v>136</v>
          </cell>
        </row>
        <row r="1762">
          <cell r="K1762" t="str">
            <v/>
          </cell>
          <cell r="L1762" t="str">
            <v>133</v>
          </cell>
        </row>
        <row r="1763">
          <cell r="K1763" t="str">
            <v/>
          </cell>
          <cell r="L1763" t="str">
            <v>140</v>
          </cell>
        </row>
        <row r="1764">
          <cell r="K1764" t="str">
            <v/>
          </cell>
          <cell r="L1764" t="str">
            <v>63</v>
          </cell>
        </row>
        <row r="1765">
          <cell r="K1765" t="str">
            <v>0</v>
          </cell>
          <cell r="L1765" t="str">
            <v/>
          </cell>
        </row>
        <row r="1766">
          <cell r="K1766" t="str">
            <v>0</v>
          </cell>
          <cell r="L1766" t="str">
            <v/>
          </cell>
        </row>
        <row r="1767">
          <cell r="K1767" t="str">
            <v>26</v>
          </cell>
          <cell r="L1767" t="str">
            <v/>
          </cell>
        </row>
        <row r="1768">
          <cell r="K1768" t="str">
            <v>0</v>
          </cell>
          <cell r="L1768" t="str">
            <v/>
          </cell>
        </row>
        <row r="1769">
          <cell r="K1769" t="str">
            <v>0</v>
          </cell>
          <cell r="L1769" t="str">
            <v/>
          </cell>
        </row>
        <row r="1770">
          <cell r="K1770" t="str">
            <v>0</v>
          </cell>
          <cell r="L1770" t="str">
            <v/>
          </cell>
        </row>
        <row r="1771">
          <cell r="K1771" t="str">
            <v>0</v>
          </cell>
          <cell r="L1771" t="str">
            <v/>
          </cell>
        </row>
        <row r="1772">
          <cell r="K1772" t="str">
            <v/>
          </cell>
          <cell r="L1772" t="str">
            <v>104</v>
          </cell>
        </row>
        <row r="1773">
          <cell r="K1773" t="str">
            <v/>
          </cell>
          <cell r="L1773" t="str">
            <v>22</v>
          </cell>
        </row>
        <row r="1774">
          <cell r="K1774" t="str">
            <v>0</v>
          </cell>
          <cell r="L1774" t="str">
            <v/>
          </cell>
        </row>
        <row r="1775">
          <cell r="K1775" t="str">
            <v>0</v>
          </cell>
          <cell r="L1775" t="str">
            <v/>
          </cell>
        </row>
        <row r="1776">
          <cell r="K1776" t="str">
            <v>12</v>
          </cell>
          <cell r="L1776" t="str">
            <v/>
          </cell>
        </row>
        <row r="1777">
          <cell r="K1777" t="str">
            <v>117</v>
          </cell>
          <cell r="L1777" t="str">
            <v/>
          </cell>
        </row>
        <row r="1778">
          <cell r="K1778" t="str">
            <v>242</v>
          </cell>
          <cell r="L1778" t="str">
            <v/>
          </cell>
        </row>
        <row r="1779">
          <cell r="K1779" t="str">
            <v>244</v>
          </cell>
          <cell r="L1779" t="str">
            <v/>
          </cell>
        </row>
        <row r="1780">
          <cell r="K1780" t="str">
            <v>246</v>
          </cell>
          <cell r="L1780" t="str">
            <v/>
          </cell>
        </row>
        <row r="1781">
          <cell r="K1781" t="str">
            <v>245</v>
          </cell>
          <cell r="L1781" t="str">
            <v/>
          </cell>
        </row>
        <row r="1782">
          <cell r="K1782" t="str">
            <v>153</v>
          </cell>
          <cell r="L1782" t="str">
            <v/>
          </cell>
        </row>
        <row r="1783">
          <cell r="K1783" t="str">
            <v>1</v>
          </cell>
          <cell r="L1783" t="str">
            <v/>
          </cell>
        </row>
        <row r="1784">
          <cell r="K1784" t="str">
            <v>0</v>
          </cell>
          <cell r="L1784" t="str">
            <v/>
          </cell>
        </row>
        <row r="1785">
          <cell r="K1785" t="str">
            <v>0</v>
          </cell>
          <cell r="L1785" t="str">
            <v/>
          </cell>
        </row>
        <row r="1786">
          <cell r="K1786" t="str">
            <v>0</v>
          </cell>
          <cell r="L1786" t="str">
            <v/>
          </cell>
        </row>
        <row r="1787">
          <cell r="K1787" t="str">
            <v>0</v>
          </cell>
          <cell r="L1787" t="str">
            <v/>
          </cell>
        </row>
        <row r="1788">
          <cell r="K1788" t="str">
            <v>0</v>
          </cell>
          <cell r="L1788" t="str">
            <v/>
          </cell>
        </row>
        <row r="1789">
          <cell r="K1789" t="str">
            <v>0</v>
          </cell>
          <cell r="L1789" t="str">
            <v/>
          </cell>
        </row>
        <row r="1790">
          <cell r="K1790" t="str">
            <v>96</v>
          </cell>
          <cell r="L1790" t="str">
            <v/>
          </cell>
        </row>
        <row r="1791">
          <cell r="K1791" t="str">
            <v>6</v>
          </cell>
          <cell r="L1791" t="str">
            <v/>
          </cell>
        </row>
        <row r="1792">
          <cell r="K1792" t="str">
            <v>0</v>
          </cell>
          <cell r="L1792" t="str">
            <v/>
          </cell>
        </row>
        <row r="1793">
          <cell r="K1793" t="str">
            <v>0</v>
          </cell>
          <cell r="L1793" t="str">
            <v/>
          </cell>
        </row>
        <row r="1794">
          <cell r="K1794" t="str">
            <v>0</v>
          </cell>
          <cell r="L1794" t="str">
            <v/>
          </cell>
        </row>
        <row r="1795">
          <cell r="K1795" t="str">
            <v>0</v>
          </cell>
          <cell r="L1795" t="str">
            <v/>
          </cell>
        </row>
        <row r="1796">
          <cell r="K1796" t="str">
            <v>0</v>
          </cell>
          <cell r="L1796" t="str">
            <v/>
          </cell>
        </row>
        <row r="1797">
          <cell r="K1797" t="str">
            <v>0</v>
          </cell>
          <cell r="L1797" t="str">
            <v/>
          </cell>
        </row>
        <row r="1798">
          <cell r="K1798" t="str">
            <v>0</v>
          </cell>
          <cell r="L1798" t="str">
            <v/>
          </cell>
        </row>
        <row r="1799">
          <cell r="K1799" t="str">
            <v>95</v>
          </cell>
          <cell r="L1799" t="str">
            <v/>
          </cell>
        </row>
        <row r="1800">
          <cell r="K1800" t="str">
            <v>99</v>
          </cell>
          <cell r="L1800" t="str">
            <v/>
          </cell>
        </row>
        <row r="1801">
          <cell r="K1801" t="str">
            <v>99</v>
          </cell>
          <cell r="L1801" t="str">
            <v/>
          </cell>
        </row>
        <row r="1802">
          <cell r="K1802" t="str">
            <v>235</v>
          </cell>
          <cell r="L1802" t="str">
            <v/>
          </cell>
        </row>
        <row r="1803">
          <cell r="K1803" t="str">
            <v>130</v>
          </cell>
          <cell r="L1803" t="str">
            <v/>
          </cell>
        </row>
        <row r="1804">
          <cell r="K1804" t="str">
            <v>7</v>
          </cell>
          <cell r="L1804" t="str">
            <v/>
          </cell>
        </row>
        <row r="1805">
          <cell r="K1805" t="str">
            <v>0</v>
          </cell>
          <cell r="L1805" t="str">
            <v/>
          </cell>
        </row>
        <row r="1806">
          <cell r="K1806" t="str">
            <v>0</v>
          </cell>
          <cell r="L1806" t="str">
            <v/>
          </cell>
        </row>
        <row r="1807">
          <cell r="K1807" t="str">
            <v>0</v>
          </cell>
          <cell r="L1807" t="str">
            <v/>
          </cell>
        </row>
        <row r="1808">
          <cell r="K1808" t="str">
            <v>0</v>
          </cell>
          <cell r="L1808" t="str">
            <v/>
          </cell>
        </row>
        <row r="1809">
          <cell r="K1809" t="str">
            <v/>
          </cell>
          <cell r="L1809" t="str">
            <v>140</v>
          </cell>
        </row>
        <row r="1810">
          <cell r="K1810" t="str">
            <v/>
          </cell>
          <cell r="L1810" t="str">
            <v>147</v>
          </cell>
        </row>
        <row r="1811">
          <cell r="K1811" t="str">
            <v/>
          </cell>
          <cell r="L1811" t="str">
            <v>146</v>
          </cell>
        </row>
        <row r="1812">
          <cell r="K1812" t="str">
            <v/>
          </cell>
          <cell r="L1812" t="str">
            <v>60</v>
          </cell>
        </row>
        <row r="1813">
          <cell r="K1813" t="str">
            <v>0</v>
          </cell>
          <cell r="L1813" t="str">
            <v/>
          </cell>
        </row>
        <row r="1814">
          <cell r="K1814" t="str">
            <v/>
          </cell>
          <cell r="L1814" t="str">
            <v>141</v>
          </cell>
        </row>
        <row r="1815">
          <cell r="K1815" t="str">
            <v/>
          </cell>
          <cell r="L1815" t="str">
            <v>9</v>
          </cell>
        </row>
        <row r="1816">
          <cell r="K1816" t="str">
            <v/>
          </cell>
          <cell r="L1816" t="str">
            <v>141</v>
          </cell>
        </row>
        <row r="1817">
          <cell r="K1817" t="str">
            <v/>
          </cell>
          <cell r="L1817" t="str">
            <v>145</v>
          </cell>
        </row>
        <row r="1818">
          <cell r="K1818" t="str">
            <v/>
          </cell>
          <cell r="L1818" t="str">
            <v>145</v>
          </cell>
        </row>
        <row r="1819">
          <cell r="K1819" t="str">
            <v/>
          </cell>
          <cell r="L1819" t="str">
            <v>145</v>
          </cell>
        </row>
        <row r="1820">
          <cell r="K1820" t="str">
            <v/>
          </cell>
          <cell r="L1820" t="str">
            <v>145</v>
          </cell>
        </row>
        <row r="1821">
          <cell r="K1821" t="str">
            <v/>
          </cell>
          <cell r="L1821" t="str">
            <v>9</v>
          </cell>
        </row>
        <row r="1822">
          <cell r="K1822" t="str">
            <v>0</v>
          </cell>
          <cell r="L1822" t="str">
            <v/>
          </cell>
        </row>
        <row r="1823">
          <cell r="K1823" t="str">
            <v>0</v>
          </cell>
          <cell r="L1823" t="str">
            <v/>
          </cell>
        </row>
        <row r="1824">
          <cell r="K1824" t="str">
            <v>0</v>
          </cell>
          <cell r="L1824" t="str">
            <v/>
          </cell>
        </row>
        <row r="1825">
          <cell r="K1825" t="str">
            <v>209</v>
          </cell>
          <cell r="L1825" t="str">
            <v/>
          </cell>
        </row>
        <row r="1826">
          <cell r="K1826" t="str">
            <v>221</v>
          </cell>
          <cell r="L1826" t="str">
            <v/>
          </cell>
        </row>
        <row r="1827">
          <cell r="K1827" t="str">
            <v>219</v>
          </cell>
          <cell r="L1827" t="str">
            <v/>
          </cell>
        </row>
        <row r="1828">
          <cell r="K1828" t="str">
            <v>16</v>
          </cell>
          <cell r="L1828" t="str">
            <v/>
          </cell>
        </row>
        <row r="1829">
          <cell r="K1829" t="str">
            <v>0</v>
          </cell>
          <cell r="L1829" t="str">
            <v/>
          </cell>
        </row>
        <row r="1830">
          <cell r="K1830" t="str">
            <v>0</v>
          </cell>
          <cell r="L1830" t="str">
            <v/>
          </cell>
        </row>
        <row r="1831">
          <cell r="K1831" t="str">
            <v>0</v>
          </cell>
          <cell r="L1831" t="str">
            <v/>
          </cell>
        </row>
        <row r="1832">
          <cell r="K1832" t="str">
            <v/>
          </cell>
          <cell r="L1832" t="str">
            <v>138</v>
          </cell>
        </row>
        <row r="1833">
          <cell r="K1833" t="str">
            <v/>
          </cell>
          <cell r="L1833" t="str">
            <v>146</v>
          </cell>
        </row>
        <row r="1834">
          <cell r="K1834" t="str">
            <v/>
          </cell>
          <cell r="L1834" t="str">
            <v>145</v>
          </cell>
        </row>
        <row r="1835">
          <cell r="K1835" t="str">
            <v/>
          </cell>
          <cell r="L1835" t="str">
            <v>145</v>
          </cell>
        </row>
        <row r="1836">
          <cell r="K1836" t="str">
            <v/>
          </cell>
          <cell r="L1836" t="str">
            <v>145</v>
          </cell>
        </row>
        <row r="1837">
          <cell r="K1837" t="str">
            <v/>
          </cell>
          <cell r="L1837" t="str">
            <v>145</v>
          </cell>
        </row>
        <row r="1838">
          <cell r="K1838" t="str">
            <v/>
          </cell>
          <cell r="L1838" t="str">
            <v>144</v>
          </cell>
        </row>
        <row r="1839">
          <cell r="K1839" t="str">
            <v/>
          </cell>
          <cell r="L1839" t="str">
            <v>7</v>
          </cell>
        </row>
        <row r="1840">
          <cell r="K1840" t="str">
            <v>0</v>
          </cell>
          <cell r="L1840" t="str">
            <v/>
          </cell>
        </row>
        <row r="1841">
          <cell r="K1841" t="str">
            <v>0</v>
          </cell>
          <cell r="L1841" t="str">
            <v/>
          </cell>
        </row>
        <row r="1842">
          <cell r="K1842" t="str">
            <v>0</v>
          </cell>
          <cell r="L1842" t="str">
            <v/>
          </cell>
        </row>
        <row r="1843">
          <cell r="K1843" t="str">
            <v>0</v>
          </cell>
          <cell r="L1843" t="str">
            <v/>
          </cell>
        </row>
        <row r="1844">
          <cell r="K1844" t="str">
            <v>0</v>
          </cell>
          <cell r="L1844" t="str">
            <v/>
          </cell>
        </row>
        <row r="1845">
          <cell r="K1845" t="str">
            <v>0</v>
          </cell>
          <cell r="L1845" t="str">
            <v/>
          </cell>
        </row>
        <row r="1846">
          <cell r="K1846" t="str">
            <v>0</v>
          </cell>
          <cell r="L1846" t="str">
            <v/>
          </cell>
        </row>
        <row r="1847">
          <cell r="K1847" t="str">
            <v>0</v>
          </cell>
          <cell r="L1847" t="str">
            <v/>
          </cell>
        </row>
        <row r="1848">
          <cell r="K1848" t="str">
            <v>0</v>
          </cell>
          <cell r="L1848" t="str">
            <v/>
          </cell>
        </row>
        <row r="1849">
          <cell r="K1849" t="str">
            <v>0</v>
          </cell>
          <cell r="L1849" t="str">
            <v/>
          </cell>
        </row>
        <row r="1850">
          <cell r="K1850" t="str">
            <v>221</v>
          </cell>
          <cell r="L1850" t="str">
            <v/>
          </cell>
        </row>
        <row r="1851">
          <cell r="K1851" t="str">
            <v>211</v>
          </cell>
          <cell r="L1851" t="str">
            <v/>
          </cell>
        </row>
        <row r="1852">
          <cell r="K1852" t="str">
            <v>14</v>
          </cell>
          <cell r="L1852" t="str">
            <v/>
          </cell>
        </row>
        <row r="1853">
          <cell r="K1853" t="str">
            <v>81</v>
          </cell>
          <cell r="L1853" t="str">
            <v/>
          </cell>
        </row>
        <row r="1854">
          <cell r="K1854" t="str">
            <v>6</v>
          </cell>
          <cell r="L1854" t="str">
            <v/>
          </cell>
        </row>
        <row r="1855">
          <cell r="K1855" t="str">
            <v/>
          </cell>
          <cell r="L1855" t="str">
            <v>144</v>
          </cell>
        </row>
        <row r="1856">
          <cell r="K1856" t="str">
            <v/>
          </cell>
          <cell r="L1856" t="str">
            <v>145</v>
          </cell>
        </row>
        <row r="1857">
          <cell r="K1857" t="str">
            <v/>
          </cell>
          <cell r="L1857" t="str">
            <v>8</v>
          </cell>
        </row>
        <row r="1858">
          <cell r="K1858" t="str">
            <v>0</v>
          </cell>
          <cell r="L1858" t="str">
            <v/>
          </cell>
        </row>
        <row r="1859">
          <cell r="K1859" t="str">
            <v/>
          </cell>
          <cell r="L1859" t="str">
            <v>25</v>
          </cell>
        </row>
        <row r="1860">
          <cell r="K1860" t="str">
            <v/>
          </cell>
          <cell r="L1860" t="str">
            <v>28</v>
          </cell>
        </row>
        <row r="1861">
          <cell r="K1861" t="str">
            <v>0</v>
          </cell>
          <cell r="L1861" t="str">
            <v/>
          </cell>
        </row>
        <row r="1862">
          <cell r="K1862" t="str">
            <v>0</v>
          </cell>
          <cell r="L1862" t="str">
            <v/>
          </cell>
        </row>
        <row r="1863">
          <cell r="K1863" t="str">
            <v>0</v>
          </cell>
          <cell r="L1863" t="str">
            <v/>
          </cell>
        </row>
        <row r="1864">
          <cell r="K1864" t="str">
            <v>0</v>
          </cell>
          <cell r="L1864" t="str">
            <v/>
          </cell>
        </row>
        <row r="1865">
          <cell r="K1865" t="str">
            <v>0</v>
          </cell>
          <cell r="L1865" t="str">
            <v/>
          </cell>
        </row>
        <row r="1866">
          <cell r="K1866" t="str">
            <v>0</v>
          </cell>
          <cell r="L1866" t="str">
            <v/>
          </cell>
        </row>
        <row r="1867">
          <cell r="K1867" t="str">
            <v>0</v>
          </cell>
          <cell r="L1867" t="str">
            <v/>
          </cell>
        </row>
        <row r="1868">
          <cell r="K1868" t="str">
            <v>0</v>
          </cell>
          <cell r="L1868" t="str">
            <v/>
          </cell>
        </row>
        <row r="1869">
          <cell r="K1869" t="str">
            <v>0</v>
          </cell>
          <cell r="L1869" t="str">
            <v/>
          </cell>
        </row>
        <row r="1870">
          <cell r="K1870" t="str">
            <v>0</v>
          </cell>
          <cell r="L1870" t="str">
            <v/>
          </cell>
        </row>
        <row r="1871">
          <cell r="K1871" t="str">
            <v>0</v>
          </cell>
          <cell r="L1871" t="str">
            <v/>
          </cell>
        </row>
        <row r="1872">
          <cell r="K1872" t="str">
            <v>0</v>
          </cell>
          <cell r="L1872" t="str">
            <v/>
          </cell>
        </row>
        <row r="1873">
          <cell r="K1873" t="str">
            <v>191</v>
          </cell>
          <cell r="L1873" t="str">
            <v/>
          </cell>
        </row>
        <row r="1874">
          <cell r="K1874" t="str">
            <v>290</v>
          </cell>
          <cell r="L1874" t="str">
            <v/>
          </cell>
        </row>
        <row r="1875">
          <cell r="K1875" t="str">
            <v>226</v>
          </cell>
          <cell r="L1875" t="str">
            <v/>
          </cell>
        </row>
        <row r="1876">
          <cell r="K1876" t="str">
            <v>17</v>
          </cell>
          <cell r="L1876" t="str">
            <v/>
          </cell>
        </row>
        <row r="1877">
          <cell r="K1877" t="str">
            <v>0</v>
          </cell>
          <cell r="L1877" t="str">
            <v/>
          </cell>
        </row>
        <row r="1878">
          <cell r="K1878" t="str">
            <v>0</v>
          </cell>
          <cell r="L1878" t="str">
            <v/>
          </cell>
        </row>
        <row r="1879">
          <cell r="K1879" t="str">
            <v>0</v>
          </cell>
          <cell r="L1879" t="str">
            <v/>
          </cell>
        </row>
        <row r="1880">
          <cell r="K1880" t="str">
            <v/>
          </cell>
          <cell r="L1880" t="str">
            <v>11</v>
          </cell>
        </row>
        <row r="1881">
          <cell r="K1881" t="str">
            <v/>
          </cell>
          <cell r="L1881" t="str">
            <v>29</v>
          </cell>
        </row>
        <row r="1882">
          <cell r="K1882" t="str">
            <v/>
          </cell>
          <cell r="L1882" t="str">
            <v>29</v>
          </cell>
        </row>
        <row r="1883">
          <cell r="K1883" t="str">
            <v/>
          </cell>
          <cell r="L1883" t="str">
            <v>29</v>
          </cell>
        </row>
        <row r="1884">
          <cell r="K1884" t="str">
            <v/>
          </cell>
          <cell r="L1884" t="str">
            <v>29</v>
          </cell>
        </row>
        <row r="1885">
          <cell r="K1885" t="str">
            <v/>
          </cell>
          <cell r="L1885" t="str">
            <v>14</v>
          </cell>
        </row>
        <row r="1886">
          <cell r="K1886" t="str">
            <v>0</v>
          </cell>
          <cell r="L1886" t="str">
            <v/>
          </cell>
        </row>
        <row r="1887">
          <cell r="K1887" t="str">
            <v>0</v>
          </cell>
          <cell r="L1887" t="str">
            <v/>
          </cell>
        </row>
        <row r="1888">
          <cell r="K1888" t="str">
            <v/>
          </cell>
          <cell r="L1888" t="str">
            <v>80</v>
          </cell>
        </row>
        <row r="1889">
          <cell r="K1889" t="str">
            <v/>
          </cell>
          <cell r="L1889" t="str">
            <v>147</v>
          </cell>
        </row>
        <row r="1890">
          <cell r="K1890" t="str">
            <v/>
          </cell>
          <cell r="L1890" t="str">
            <v>54</v>
          </cell>
        </row>
        <row r="1891">
          <cell r="K1891" t="str">
            <v>0</v>
          </cell>
          <cell r="L1891" t="str">
            <v/>
          </cell>
        </row>
        <row r="1892">
          <cell r="K1892" t="str">
            <v>0</v>
          </cell>
          <cell r="L1892" t="str">
            <v/>
          </cell>
        </row>
        <row r="1893">
          <cell r="K1893" t="str">
            <v>0</v>
          </cell>
          <cell r="L1893" t="str">
            <v/>
          </cell>
        </row>
        <row r="1894">
          <cell r="K1894" t="str">
            <v>0</v>
          </cell>
          <cell r="L1894" t="str">
            <v/>
          </cell>
        </row>
        <row r="1895">
          <cell r="K1895" t="str">
            <v>0</v>
          </cell>
          <cell r="L1895" t="str">
            <v/>
          </cell>
        </row>
        <row r="1896">
          <cell r="K1896" t="str">
            <v>81</v>
          </cell>
          <cell r="L1896" t="str">
            <v/>
          </cell>
        </row>
        <row r="1897">
          <cell r="K1897" t="str">
            <v>84</v>
          </cell>
          <cell r="L1897" t="str">
            <v/>
          </cell>
        </row>
        <row r="1898">
          <cell r="K1898" t="str">
            <v>84</v>
          </cell>
          <cell r="L1898" t="str">
            <v/>
          </cell>
        </row>
        <row r="1899">
          <cell r="K1899" t="str">
            <v>84</v>
          </cell>
          <cell r="L1899" t="str">
            <v/>
          </cell>
        </row>
        <row r="1900">
          <cell r="K1900" t="str">
            <v>7</v>
          </cell>
          <cell r="L1900" t="str">
            <v/>
          </cell>
        </row>
        <row r="1901">
          <cell r="K1901" t="str">
            <v>0</v>
          </cell>
          <cell r="L1901" t="str">
            <v/>
          </cell>
        </row>
        <row r="1902">
          <cell r="K1902" t="str">
            <v>0</v>
          </cell>
          <cell r="L1902" t="str">
            <v/>
          </cell>
        </row>
        <row r="1903">
          <cell r="K1903" t="str">
            <v>0</v>
          </cell>
          <cell r="L1903" t="str">
            <v/>
          </cell>
        </row>
        <row r="1904">
          <cell r="K1904" t="str">
            <v>0</v>
          </cell>
          <cell r="L1904" t="str">
            <v/>
          </cell>
        </row>
        <row r="1905">
          <cell r="K1905" t="str">
            <v>0</v>
          </cell>
          <cell r="L1905" t="str">
            <v/>
          </cell>
        </row>
        <row r="1906">
          <cell r="K1906" t="str">
            <v>0</v>
          </cell>
          <cell r="L1906" t="str">
            <v/>
          </cell>
        </row>
        <row r="1907">
          <cell r="K1907" t="str">
            <v>0</v>
          </cell>
          <cell r="L1907" t="str">
            <v/>
          </cell>
        </row>
        <row r="1908">
          <cell r="K1908" t="str">
            <v>0</v>
          </cell>
          <cell r="L1908" t="str">
            <v/>
          </cell>
        </row>
        <row r="1909">
          <cell r="K1909" t="str">
            <v>0</v>
          </cell>
          <cell r="L1909" t="str">
            <v/>
          </cell>
        </row>
        <row r="1910">
          <cell r="K1910" t="str">
            <v>0</v>
          </cell>
          <cell r="L1910" t="str">
            <v/>
          </cell>
        </row>
        <row r="1911">
          <cell r="K1911" t="str">
            <v>0</v>
          </cell>
          <cell r="L1911" t="str">
            <v/>
          </cell>
        </row>
        <row r="1912">
          <cell r="K1912" t="str">
            <v>0</v>
          </cell>
          <cell r="L1912" t="str">
            <v/>
          </cell>
        </row>
        <row r="1913">
          <cell r="K1913" t="str">
            <v>0</v>
          </cell>
          <cell r="L1913" t="str">
            <v/>
          </cell>
        </row>
        <row r="1914">
          <cell r="K1914" t="str">
            <v>0</v>
          </cell>
          <cell r="L1914" t="str">
            <v/>
          </cell>
        </row>
        <row r="1915">
          <cell r="K1915" t="str">
            <v>0</v>
          </cell>
          <cell r="L1915" t="str">
            <v/>
          </cell>
        </row>
        <row r="1916">
          <cell r="K1916" t="str">
            <v/>
          </cell>
          <cell r="L1916" t="str">
            <v>107</v>
          </cell>
        </row>
        <row r="1917">
          <cell r="K1917" t="str">
            <v/>
          </cell>
          <cell r="L1917" t="str">
            <v>147</v>
          </cell>
        </row>
        <row r="1918">
          <cell r="K1918" t="str">
            <v/>
          </cell>
          <cell r="L1918" t="str">
            <v>146</v>
          </cell>
        </row>
        <row r="1919">
          <cell r="K1919" t="str">
            <v/>
          </cell>
          <cell r="L1919" t="str">
            <v>146</v>
          </cell>
        </row>
        <row r="1920">
          <cell r="K1920" t="str">
            <v/>
          </cell>
          <cell r="L1920" t="str">
            <v>87</v>
          </cell>
        </row>
        <row r="1921">
          <cell r="K1921" t="str">
            <v>0</v>
          </cell>
          <cell r="L1921" t="str">
            <v/>
          </cell>
        </row>
        <row r="1922">
          <cell r="K1922" t="str">
            <v>94</v>
          </cell>
          <cell r="L1922" t="str">
            <v/>
          </cell>
        </row>
        <row r="1923">
          <cell r="K1923" t="str">
            <v>90</v>
          </cell>
          <cell r="L1923" t="str">
            <v/>
          </cell>
        </row>
        <row r="1924">
          <cell r="K1924" t="str">
            <v>7</v>
          </cell>
          <cell r="L1924" t="str">
            <v/>
          </cell>
        </row>
        <row r="1925">
          <cell r="K1925" t="str">
            <v>0</v>
          </cell>
          <cell r="L1925" t="str">
            <v/>
          </cell>
        </row>
        <row r="1926">
          <cell r="K1926" t="str">
            <v>0</v>
          </cell>
          <cell r="L1926" t="str">
            <v/>
          </cell>
        </row>
        <row r="1927">
          <cell r="K1927" t="str">
            <v>0</v>
          </cell>
          <cell r="L1927" t="str">
            <v/>
          </cell>
        </row>
        <row r="1928">
          <cell r="K1928" t="str">
            <v/>
          </cell>
          <cell r="L1928" t="str">
            <v>136</v>
          </cell>
        </row>
        <row r="1929">
          <cell r="K1929" t="str">
            <v/>
          </cell>
          <cell r="L1929" t="str">
            <v>146</v>
          </cell>
        </row>
        <row r="1930">
          <cell r="K1930" t="str">
            <v/>
          </cell>
          <cell r="L1930" t="str">
            <v>146</v>
          </cell>
        </row>
        <row r="1931">
          <cell r="K1931" t="str">
            <v/>
          </cell>
          <cell r="L1931" t="str">
            <v>145</v>
          </cell>
        </row>
        <row r="1932">
          <cell r="K1932" t="str">
            <v/>
          </cell>
          <cell r="L1932" t="str">
            <v>6</v>
          </cell>
        </row>
        <row r="1933">
          <cell r="K1933" t="str">
            <v>0</v>
          </cell>
          <cell r="L1933" t="str">
            <v/>
          </cell>
        </row>
        <row r="1934">
          <cell r="K1934" t="str">
            <v>0</v>
          </cell>
          <cell r="L1934" t="str">
            <v/>
          </cell>
        </row>
        <row r="1935">
          <cell r="K1935" t="str">
            <v>0</v>
          </cell>
          <cell r="L1935" t="str">
            <v/>
          </cell>
        </row>
        <row r="1936">
          <cell r="K1936" t="str">
            <v>0</v>
          </cell>
          <cell r="L1936" t="str">
            <v/>
          </cell>
        </row>
        <row r="1937">
          <cell r="K1937" t="str">
            <v>0</v>
          </cell>
          <cell r="L1937" t="str">
            <v/>
          </cell>
        </row>
        <row r="1938">
          <cell r="K1938" t="str">
            <v>0</v>
          </cell>
          <cell r="L1938" t="str">
            <v/>
          </cell>
        </row>
        <row r="1939">
          <cell r="K1939" t="str">
            <v>0</v>
          </cell>
          <cell r="L1939" t="str">
            <v/>
          </cell>
        </row>
        <row r="1940">
          <cell r="K1940" t="str">
            <v>0</v>
          </cell>
          <cell r="L1940" t="str">
            <v/>
          </cell>
        </row>
        <row r="1941">
          <cell r="K1941" t="str">
            <v>0</v>
          </cell>
          <cell r="L1941" t="str">
            <v/>
          </cell>
        </row>
        <row r="1942">
          <cell r="K1942" t="str">
            <v>0</v>
          </cell>
          <cell r="L1942" t="str">
            <v/>
          </cell>
        </row>
        <row r="1943">
          <cell r="K1943" t="str">
            <v>0</v>
          </cell>
          <cell r="L1943" t="str">
            <v/>
          </cell>
        </row>
        <row r="1944">
          <cell r="K1944" t="str">
            <v>0</v>
          </cell>
          <cell r="L1944" t="str">
            <v/>
          </cell>
        </row>
        <row r="1945">
          <cell r="K1945" t="str">
            <v>79</v>
          </cell>
          <cell r="L1945" t="str">
            <v/>
          </cell>
        </row>
        <row r="1946">
          <cell r="K1946" t="str">
            <v>258</v>
          </cell>
          <cell r="L1946" t="str">
            <v/>
          </cell>
        </row>
        <row r="1947">
          <cell r="K1947" t="str">
            <v>269</v>
          </cell>
          <cell r="L1947" t="str">
            <v/>
          </cell>
        </row>
        <row r="1948">
          <cell r="K1948" t="str">
            <v>222</v>
          </cell>
          <cell r="L1948" t="str">
            <v/>
          </cell>
        </row>
        <row r="1949">
          <cell r="K1949" t="str">
            <v>62</v>
          </cell>
          <cell r="L1949" t="str">
            <v/>
          </cell>
        </row>
        <row r="1950">
          <cell r="K1950" t="str">
            <v>0</v>
          </cell>
          <cell r="L1950" t="str">
            <v/>
          </cell>
        </row>
        <row r="1951">
          <cell r="K1951" t="str">
            <v/>
          </cell>
          <cell r="L1951" t="str">
            <v>136</v>
          </cell>
        </row>
        <row r="1952">
          <cell r="K1952" t="str">
            <v/>
          </cell>
          <cell r="L1952" t="str">
            <v>153</v>
          </cell>
        </row>
        <row r="1953">
          <cell r="K1953" t="str">
            <v/>
          </cell>
          <cell r="L1953" t="str">
            <v>153</v>
          </cell>
        </row>
        <row r="1954">
          <cell r="K1954" t="str">
            <v/>
          </cell>
          <cell r="L1954" t="str">
            <v>153</v>
          </cell>
        </row>
        <row r="1955">
          <cell r="K1955" t="str">
            <v/>
          </cell>
          <cell r="L1955" t="str">
            <v>152</v>
          </cell>
        </row>
        <row r="1956">
          <cell r="K1956" t="str">
            <v/>
          </cell>
          <cell r="L1956" t="str">
            <v>152</v>
          </cell>
        </row>
        <row r="1957">
          <cell r="K1957" t="str">
            <v/>
          </cell>
          <cell r="L1957" t="str">
            <v>76</v>
          </cell>
        </row>
        <row r="1958">
          <cell r="K1958" t="str">
            <v/>
          </cell>
          <cell r="L1958" t="str">
            <v>82</v>
          </cell>
        </row>
        <row r="1959">
          <cell r="K1959" t="str">
            <v/>
          </cell>
          <cell r="L1959" t="str">
            <v>3</v>
          </cell>
        </row>
        <row r="1960">
          <cell r="K1960" t="str">
            <v>0</v>
          </cell>
          <cell r="L1960" t="str">
            <v/>
          </cell>
        </row>
        <row r="1961">
          <cell r="K1961" t="str">
            <v/>
          </cell>
          <cell r="L1961" t="str">
            <v>138</v>
          </cell>
        </row>
        <row r="1962">
          <cell r="K1962" t="str">
            <v/>
          </cell>
          <cell r="L1962" t="str">
            <v>145</v>
          </cell>
        </row>
        <row r="1963">
          <cell r="K1963" t="str">
            <v/>
          </cell>
          <cell r="L1963" t="str">
            <v>145</v>
          </cell>
        </row>
        <row r="1964">
          <cell r="K1964" t="str">
            <v/>
          </cell>
          <cell r="L1964" t="str">
            <v>144</v>
          </cell>
        </row>
        <row r="1965">
          <cell r="K1965" t="str">
            <v/>
          </cell>
          <cell r="L1965" t="str">
            <v>144</v>
          </cell>
        </row>
        <row r="1966">
          <cell r="K1966" t="str">
            <v/>
          </cell>
          <cell r="L1966" t="str">
            <v>144</v>
          </cell>
        </row>
        <row r="1967">
          <cell r="K1967" t="str">
            <v/>
          </cell>
          <cell r="L1967" t="str">
            <v>12</v>
          </cell>
        </row>
        <row r="1968">
          <cell r="K1968" t="str">
            <v>0</v>
          </cell>
          <cell r="L1968" t="str">
            <v/>
          </cell>
        </row>
        <row r="1969">
          <cell r="K1969" t="str">
            <v>23</v>
          </cell>
          <cell r="L1969" t="str">
            <v/>
          </cell>
        </row>
        <row r="1970">
          <cell r="K1970" t="str">
            <v>116</v>
          </cell>
          <cell r="L1970" t="str">
            <v/>
          </cell>
        </row>
        <row r="1971">
          <cell r="K1971" t="str">
            <v>116</v>
          </cell>
          <cell r="L1971" t="str">
            <v/>
          </cell>
        </row>
        <row r="1972">
          <cell r="K1972" t="str">
            <v>108</v>
          </cell>
          <cell r="L1972" t="str">
            <v/>
          </cell>
        </row>
        <row r="1973">
          <cell r="K1973" t="str">
            <v>66</v>
          </cell>
          <cell r="L1973" t="str">
            <v/>
          </cell>
        </row>
        <row r="1974">
          <cell r="K1974" t="str">
            <v>0</v>
          </cell>
          <cell r="L1974" t="str">
            <v/>
          </cell>
        </row>
        <row r="1975">
          <cell r="K1975" t="str">
            <v/>
          </cell>
          <cell r="L1975" t="str">
            <v>103</v>
          </cell>
        </row>
        <row r="1976">
          <cell r="K1976" t="str">
            <v/>
          </cell>
          <cell r="L1976" t="str">
            <v>19</v>
          </cell>
        </row>
        <row r="1977">
          <cell r="K1977" t="str">
            <v/>
          </cell>
          <cell r="L1977" t="str">
            <v>144</v>
          </cell>
        </row>
        <row r="1978">
          <cell r="K1978" t="str">
            <v/>
          </cell>
          <cell r="L1978" t="str">
            <v>99</v>
          </cell>
        </row>
        <row r="1979">
          <cell r="K1979" t="str">
            <v/>
          </cell>
          <cell r="L1979" t="str">
            <v>29</v>
          </cell>
        </row>
        <row r="1980">
          <cell r="K1980" t="str">
            <v/>
          </cell>
          <cell r="L1980" t="str">
            <v>29</v>
          </cell>
        </row>
        <row r="1981">
          <cell r="K1981" t="str">
            <v/>
          </cell>
          <cell r="L1981" t="str">
            <v>20</v>
          </cell>
        </row>
        <row r="1982">
          <cell r="K1982" t="str">
            <v>80</v>
          </cell>
          <cell r="L1982" t="str">
            <v/>
          </cell>
        </row>
        <row r="1983">
          <cell r="K1983" t="str">
            <v>107</v>
          </cell>
          <cell r="L1983" t="str">
            <v/>
          </cell>
        </row>
        <row r="1984">
          <cell r="K1984" t="str">
            <v>10</v>
          </cell>
          <cell r="L1984" t="str">
            <v/>
          </cell>
        </row>
        <row r="1985">
          <cell r="K1985" t="str">
            <v>0</v>
          </cell>
          <cell r="L1985" t="str">
            <v/>
          </cell>
        </row>
        <row r="1986">
          <cell r="K1986" t="str">
            <v>0</v>
          </cell>
          <cell r="L1986" t="str">
            <v/>
          </cell>
        </row>
        <row r="1987">
          <cell r="K1987" t="str">
            <v>0</v>
          </cell>
          <cell r="L1987" t="str">
            <v/>
          </cell>
        </row>
        <row r="1988">
          <cell r="K1988" t="str">
            <v>0</v>
          </cell>
          <cell r="L1988" t="str">
            <v/>
          </cell>
        </row>
        <row r="1989">
          <cell r="K1989" t="str">
            <v>0</v>
          </cell>
          <cell r="L1989" t="str">
            <v/>
          </cell>
        </row>
        <row r="1990">
          <cell r="K1990" t="str">
            <v>0</v>
          </cell>
          <cell r="L1990" t="str">
            <v/>
          </cell>
        </row>
        <row r="1991">
          <cell r="K1991" t="str">
            <v>0</v>
          </cell>
          <cell r="L1991" t="str">
            <v/>
          </cell>
        </row>
        <row r="1992">
          <cell r="K1992" t="str">
            <v>0</v>
          </cell>
          <cell r="L1992" t="str">
            <v/>
          </cell>
        </row>
        <row r="1993">
          <cell r="K1993" t="str">
            <v>0</v>
          </cell>
          <cell r="L1993" t="str">
            <v/>
          </cell>
        </row>
        <row r="1994">
          <cell r="K1994" t="str">
            <v>276</v>
          </cell>
          <cell r="L1994" t="str">
            <v/>
          </cell>
        </row>
        <row r="1995">
          <cell r="K1995" t="str">
            <v>263</v>
          </cell>
          <cell r="L1995" t="str">
            <v/>
          </cell>
        </row>
        <row r="1996">
          <cell r="K1996" t="str">
            <v>185</v>
          </cell>
          <cell r="L1996" t="str">
            <v/>
          </cell>
        </row>
        <row r="1997">
          <cell r="K1997" t="str">
            <v>0</v>
          </cell>
          <cell r="L1997" t="str">
            <v/>
          </cell>
        </row>
        <row r="1998">
          <cell r="K1998" t="str">
            <v>0</v>
          </cell>
          <cell r="L1998" t="str">
            <v/>
          </cell>
        </row>
        <row r="1999">
          <cell r="K1999" t="str">
            <v>0</v>
          </cell>
          <cell r="L1999" t="str">
            <v/>
          </cell>
        </row>
        <row r="2000">
          <cell r="K2000" t="str">
            <v>0</v>
          </cell>
          <cell r="L2000" t="str">
            <v/>
          </cell>
        </row>
        <row r="2001">
          <cell r="K2001" t="str">
            <v>0</v>
          </cell>
          <cell r="L2001" t="str">
            <v/>
          </cell>
        </row>
        <row r="2002">
          <cell r="K2002" t="str">
            <v>0</v>
          </cell>
          <cell r="L2002" t="str">
            <v/>
          </cell>
        </row>
        <row r="2003">
          <cell r="K2003" t="str">
            <v>0</v>
          </cell>
          <cell r="L2003" t="str">
            <v/>
          </cell>
        </row>
        <row r="2004">
          <cell r="K2004" t="str">
            <v>0</v>
          </cell>
          <cell r="L2004" t="str">
            <v/>
          </cell>
        </row>
        <row r="2005">
          <cell r="K2005" t="str">
            <v>0</v>
          </cell>
          <cell r="L2005" t="str">
            <v/>
          </cell>
        </row>
        <row r="2006">
          <cell r="K2006" t="str">
            <v>0</v>
          </cell>
          <cell r="L2006" t="str">
            <v/>
          </cell>
        </row>
        <row r="2007">
          <cell r="K2007" t="str">
            <v>0</v>
          </cell>
          <cell r="L2007" t="str">
            <v/>
          </cell>
        </row>
        <row r="2008">
          <cell r="K2008" t="str">
            <v>0</v>
          </cell>
          <cell r="L2008" t="str">
            <v/>
          </cell>
        </row>
        <row r="2009">
          <cell r="K2009" t="str">
            <v/>
          </cell>
          <cell r="L2009" t="str">
            <v>135</v>
          </cell>
        </row>
        <row r="2010">
          <cell r="K2010" t="str">
            <v/>
          </cell>
          <cell r="L2010" t="str">
            <v>146</v>
          </cell>
        </row>
        <row r="2011">
          <cell r="K2011" t="str">
            <v/>
          </cell>
          <cell r="L2011" t="str">
            <v>11</v>
          </cell>
        </row>
        <row r="2012">
          <cell r="K2012" t="str">
            <v>0</v>
          </cell>
          <cell r="L2012" t="str">
            <v/>
          </cell>
        </row>
        <row r="2013">
          <cell r="K2013" t="str">
            <v>0</v>
          </cell>
          <cell r="L2013" t="str">
            <v/>
          </cell>
        </row>
        <row r="2014">
          <cell r="K2014" t="str">
            <v>0</v>
          </cell>
          <cell r="L2014" t="str">
            <v/>
          </cell>
        </row>
        <row r="2015">
          <cell r="K2015" t="str">
            <v>0</v>
          </cell>
          <cell r="L2015" t="str">
            <v/>
          </cell>
        </row>
        <row r="2016">
          <cell r="K2016" t="str">
            <v>0</v>
          </cell>
          <cell r="L2016" t="str">
            <v/>
          </cell>
        </row>
        <row r="2017">
          <cell r="K2017" t="str">
            <v>0</v>
          </cell>
          <cell r="L2017" t="str">
            <v/>
          </cell>
        </row>
        <row r="2018">
          <cell r="K2018" t="str">
            <v>213</v>
          </cell>
          <cell r="L2018" t="str">
            <v/>
          </cell>
        </row>
        <row r="2019">
          <cell r="K2019" t="str">
            <v>205</v>
          </cell>
          <cell r="L2019" t="str">
            <v/>
          </cell>
        </row>
        <row r="2020">
          <cell r="K2020" t="str">
            <v>118</v>
          </cell>
          <cell r="L2020" t="str">
            <v/>
          </cell>
        </row>
        <row r="2021">
          <cell r="K2021" t="str">
            <v>10</v>
          </cell>
          <cell r="L2021" t="str">
            <v/>
          </cell>
        </row>
        <row r="2022">
          <cell r="K2022" t="str">
            <v>0</v>
          </cell>
          <cell r="L2022" t="str">
            <v/>
          </cell>
        </row>
        <row r="2023">
          <cell r="K2023" t="str">
            <v>0</v>
          </cell>
          <cell r="L2023" t="str">
            <v/>
          </cell>
        </row>
        <row r="2024">
          <cell r="K2024" t="str">
            <v/>
          </cell>
          <cell r="L2024" t="str">
            <v>133</v>
          </cell>
        </row>
        <row r="2025">
          <cell r="K2025" t="str">
            <v/>
          </cell>
          <cell r="L2025" t="str">
            <v>147</v>
          </cell>
        </row>
        <row r="2026">
          <cell r="K2026" t="str">
            <v/>
          </cell>
          <cell r="L2026" t="str">
            <v>146</v>
          </cell>
        </row>
        <row r="2027">
          <cell r="K2027" t="str">
            <v/>
          </cell>
          <cell r="L2027" t="str">
            <v>11</v>
          </cell>
        </row>
        <row r="2028">
          <cell r="K2028" t="str">
            <v>0</v>
          </cell>
          <cell r="L2028" t="str">
            <v/>
          </cell>
        </row>
        <row r="2029">
          <cell r="K2029" t="str">
            <v>0</v>
          </cell>
          <cell r="L2029" t="str">
            <v/>
          </cell>
        </row>
        <row r="2030">
          <cell r="K2030" t="str">
            <v>0</v>
          </cell>
          <cell r="L2030" t="str">
            <v/>
          </cell>
        </row>
        <row r="2031">
          <cell r="K2031" t="str">
            <v>0</v>
          </cell>
          <cell r="L2031" t="str">
            <v/>
          </cell>
        </row>
        <row r="2032">
          <cell r="K2032" t="str">
            <v>0</v>
          </cell>
          <cell r="L2032" t="str">
            <v/>
          </cell>
        </row>
        <row r="2033">
          <cell r="K2033" t="str">
            <v>0</v>
          </cell>
          <cell r="L2033" t="str">
            <v/>
          </cell>
        </row>
        <row r="2034">
          <cell r="K2034" t="str">
            <v/>
          </cell>
          <cell r="L2034" t="str">
            <v>29</v>
          </cell>
        </row>
        <row r="2035">
          <cell r="K2035" t="str">
            <v/>
          </cell>
          <cell r="L2035" t="str">
            <v>29</v>
          </cell>
        </row>
        <row r="2036">
          <cell r="K2036" t="str">
            <v/>
          </cell>
          <cell r="L2036" t="str">
            <v>28</v>
          </cell>
        </row>
        <row r="2037">
          <cell r="K2037" t="str">
            <v/>
          </cell>
          <cell r="L2037" t="str">
            <v>29</v>
          </cell>
        </row>
        <row r="2038">
          <cell r="K2038" t="str">
            <v>0</v>
          </cell>
          <cell r="L2038" t="str">
            <v/>
          </cell>
        </row>
        <row r="2039">
          <cell r="K2039" t="str">
            <v>0</v>
          </cell>
          <cell r="L2039" t="str">
            <v/>
          </cell>
        </row>
        <row r="2040">
          <cell r="K2040" t="str">
            <v>0</v>
          </cell>
          <cell r="L2040" t="str">
            <v/>
          </cell>
        </row>
        <row r="2041">
          <cell r="K2041" t="str">
            <v>99</v>
          </cell>
          <cell r="L2041" t="str">
            <v/>
          </cell>
        </row>
        <row r="2042">
          <cell r="K2042" t="str">
            <v>289</v>
          </cell>
          <cell r="L2042" t="str">
            <v/>
          </cell>
        </row>
        <row r="2043">
          <cell r="K2043" t="str">
            <v>289</v>
          </cell>
          <cell r="L2043" t="str">
            <v/>
          </cell>
        </row>
        <row r="2044">
          <cell r="K2044" t="str">
            <v>95</v>
          </cell>
          <cell r="L2044" t="str">
            <v/>
          </cell>
        </row>
        <row r="2045">
          <cell r="K2045" t="str">
            <v>0</v>
          </cell>
          <cell r="L2045" t="str">
            <v/>
          </cell>
        </row>
        <row r="2046">
          <cell r="K2046" t="str">
            <v>0</v>
          </cell>
          <cell r="L2046" t="str">
            <v/>
          </cell>
        </row>
        <row r="2047">
          <cell r="K2047" t="str">
            <v>0</v>
          </cell>
          <cell r="L2047" t="str">
            <v/>
          </cell>
        </row>
        <row r="2048">
          <cell r="K2048" t="str">
            <v>0</v>
          </cell>
          <cell r="L2048" t="str">
            <v/>
          </cell>
        </row>
        <row r="2049">
          <cell r="K2049" t="str">
            <v>0</v>
          </cell>
          <cell r="L2049" t="str">
            <v/>
          </cell>
        </row>
        <row r="2050">
          <cell r="K2050" t="str">
            <v>0</v>
          </cell>
          <cell r="L2050" t="str">
            <v/>
          </cell>
        </row>
        <row r="2051">
          <cell r="K2051" t="str">
            <v>0</v>
          </cell>
          <cell r="L2051" t="str">
            <v/>
          </cell>
        </row>
        <row r="2052">
          <cell r="K2052" t="str">
            <v>0</v>
          </cell>
          <cell r="L2052" t="str">
            <v/>
          </cell>
        </row>
        <row r="2053">
          <cell r="K2053" t="str">
            <v>0</v>
          </cell>
          <cell r="L2053" t="str">
            <v/>
          </cell>
        </row>
        <row r="2054">
          <cell r="K2054" t="str">
            <v>0</v>
          </cell>
          <cell r="L2054" t="str">
            <v/>
          </cell>
        </row>
        <row r="2055">
          <cell r="K2055" t="str">
            <v>0</v>
          </cell>
          <cell r="L2055" t="str">
            <v/>
          </cell>
        </row>
        <row r="2056">
          <cell r="K2056" t="str">
            <v>0</v>
          </cell>
          <cell r="L2056" t="str">
            <v/>
          </cell>
        </row>
        <row r="2057">
          <cell r="K2057" t="str">
            <v>0</v>
          </cell>
          <cell r="L2057" t="str">
            <v/>
          </cell>
        </row>
        <row r="2058">
          <cell r="K2058" t="str">
            <v>0</v>
          </cell>
          <cell r="L2058" t="str">
            <v/>
          </cell>
        </row>
        <row r="2059">
          <cell r="K2059" t="str">
            <v>0</v>
          </cell>
          <cell r="L2059" t="str">
            <v/>
          </cell>
        </row>
        <row r="2060">
          <cell r="K2060" t="str">
            <v>0</v>
          </cell>
          <cell r="L2060" t="str">
            <v/>
          </cell>
        </row>
        <row r="2061">
          <cell r="K2061" t="str">
            <v/>
          </cell>
          <cell r="L2061" t="str">
            <v>49</v>
          </cell>
        </row>
        <row r="2062">
          <cell r="K2062" t="str">
            <v/>
          </cell>
          <cell r="L2062" t="str">
            <v>148</v>
          </cell>
        </row>
        <row r="2063">
          <cell r="K2063" t="str">
            <v/>
          </cell>
          <cell r="L2063" t="str">
            <v>147</v>
          </cell>
        </row>
        <row r="2064">
          <cell r="K2064" t="str">
            <v/>
          </cell>
          <cell r="L2064" t="str">
            <v>100</v>
          </cell>
        </row>
        <row r="2065">
          <cell r="K2065" t="str">
            <v>0</v>
          </cell>
          <cell r="L2065" t="str">
            <v/>
          </cell>
        </row>
        <row r="2066">
          <cell r="K2066" t="str">
            <v>185</v>
          </cell>
          <cell r="L2066" t="str">
            <v/>
          </cell>
        </row>
        <row r="2067">
          <cell r="K2067" t="str">
            <v/>
          </cell>
          <cell r="L2067" t="str">
            <v>95</v>
          </cell>
        </row>
        <row r="2068">
          <cell r="K2068" t="str">
            <v/>
          </cell>
          <cell r="L2068" t="str">
            <v>4</v>
          </cell>
        </row>
        <row r="2069">
          <cell r="K2069" t="str">
            <v>0</v>
          </cell>
          <cell r="L2069" t="str">
            <v/>
          </cell>
        </row>
        <row r="2070">
          <cell r="K2070" t="str">
            <v>0</v>
          </cell>
          <cell r="L2070" t="str">
            <v/>
          </cell>
        </row>
        <row r="2071">
          <cell r="K2071" t="str">
            <v>0</v>
          </cell>
          <cell r="L2071" t="str">
            <v/>
          </cell>
        </row>
        <row r="2072">
          <cell r="K2072" t="str">
            <v>0</v>
          </cell>
          <cell r="L2072" t="str">
            <v/>
          </cell>
        </row>
        <row r="2073">
          <cell r="K2073" t="str">
            <v>0</v>
          </cell>
          <cell r="L2073" t="str">
            <v/>
          </cell>
        </row>
        <row r="2074">
          <cell r="K2074" t="str">
            <v>0</v>
          </cell>
          <cell r="L2074" t="str">
            <v/>
          </cell>
        </row>
        <row r="2075">
          <cell r="K2075" t="str">
            <v>0</v>
          </cell>
          <cell r="L2075" t="str">
            <v/>
          </cell>
        </row>
        <row r="2076">
          <cell r="K2076" t="str">
            <v>0</v>
          </cell>
          <cell r="L2076" t="str">
            <v/>
          </cell>
        </row>
        <row r="2077">
          <cell r="K2077" t="str">
            <v>0</v>
          </cell>
          <cell r="L2077" t="str">
            <v/>
          </cell>
        </row>
        <row r="2078">
          <cell r="K2078" t="str">
            <v>0</v>
          </cell>
          <cell r="L2078" t="str">
            <v/>
          </cell>
        </row>
        <row r="2079">
          <cell r="K2079" t="str">
            <v>0</v>
          </cell>
          <cell r="L2079" t="str">
            <v/>
          </cell>
        </row>
        <row r="2080">
          <cell r="K2080" t="str">
            <v/>
          </cell>
          <cell r="L2080" t="str">
            <v>115</v>
          </cell>
        </row>
        <row r="2081">
          <cell r="K2081" t="str">
            <v/>
          </cell>
          <cell r="L2081" t="str">
            <v>12</v>
          </cell>
        </row>
        <row r="2082">
          <cell r="K2082" t="str">
            <v>0</v>
          </cell>
          <cell r="L2082" t="str">
            <v/>
          </cell>
        </row>
        <row r="2083">
          <cell r="K2083" t="str">
            <v>0</v>
          </cell>
          <cell r="L2083" t="str">
            <v/>
          </cell>
        </row>
        <row r="2084">
          <cell r="K2084" t="str">
            <v/>
          </cell>
          <cell r="L2084" t="str">
            <v>122</v>
          </cell>
        </row>
        <row r="2085">
          <cell r="K2085" t="str">
            <v/>
          </cell>
          <cell r="L2085" t="str">
            <v>147</v>
          </cell>
        </row>
        <row r="2086">
          <cell r="K2086" t="str">
            <v/>
          </cell>
          <cell r="L2086" t="str">
            <v>147</v>
          </cell>
        </row>
        <row r="2087">
          <cell r="K2087" t="str">
            <v/>
          </cell>
          <cell r="L2087" t="str">
            <v>146</v>
          </cell>
        </row>
        <row r="2088">
          <cell r="K2088" t="str">
            <v/>
          </cell>
          <cell r="L2088" t="str">
            <v>146</v>
          </cell>
        </row>
        <row r="2089">
          <cell r="K2089" t="str">
            <v>140</v>
          </cell>
          <cell r="L2089" t="str">
            <v/>
          </cell>
        </row>
        <row r="2090">
          <cell r="K2090" t="str">
            <v>196</v>
          </cell>
          <cell r="L2090" t="str">
            <v/>
          </cell>
        </row>
        <row r="2091">
          <cell r="K2091" t="str">
            <v>200</v>
          </cell>
          <cell r="L2091" t="str">
            <v/>
          </cell>
        </row>
        <row r="2092">
          <cell r="K2092" t="str">
            <v>5</v>
          </cell>
          <cell r="L2092" t="str">
            <v/>
          </cell>
        </row>
        <row r="2093">
          <cell r="K2093" t="str">
            <v>0</v>
          </cell>
          <cell r="L2093" t="str">
            <v/>
          </cell>
        </row>
        <row r="2094">
          <cell r="K2094" t="str">
            <v>0</v>
          </cell>
          <cell r="L2094" t="str">
            <v/>
          </cell>
        </row>
        <row r="2095">
          <cell r="K2095" t="str">
            <v>0</v>
          </cell>
          <cell r="L2095" t="str">
            <v/>
          </cell>
        </row>
        <row r="2096">
          <cell r="K2096" t="str">
            <v>0</v>
          </cell>
          <cell r="L2096" t="str">
            <v/>
          </cell>
        </row>
        <row r="2097">
          <cell r="K2097" t="str">
            <v>0</v>
          </cell>
          <cell r="L2097" t="str">
            <v/>
          </cell>
        </row>
        <row r="2098">
          <cell r="K2098" t="str">
            <v>0</v>
          </cell>
          <cell r="L2098" t="str">
            <v/>
          </cell>
        </row>
        <row r="2099">
          <cell r="K2099" t="str">
            <v>0</v>
          </cell>
          <cell r="L2099" t="str">
            <v/>
          </cell>
        </row>
        <row r="2100">
          <cell r="K2100" t="str">
            <v>0</v>
          </cell>
          <cell r="L2100" t="str">
            <v/>
          </cell>
        </row>
        <row r="2101">
          <cell r="K2101" t="str">
            <v>0</v>
          </cell>
          <cell r="L2101" t="str">
            <v/>
          </cell>
        </row>
        <row r="2102">
          <cell r="K2102" t="str">
            <v>0</v>
          </cell>
          <cell r="L2102" t="str">
            <v/>
          </cell>
        </row>
        <row r="2103">
          <cell r="K2103" t="str">
            <v>0</v>
          </cell>
          <cell r="L2103" t="str">
            <v/>
          </cell>
        </row>
        <row r="2104">
          <cell r="K2104" t="str">
            <v>0</v>
          </cell>
          <cell r="L2104" t="str">
            <v/>
          </cell>
        </row>
        <row r="2105">
          <cell r="K2105" t="str">
            <v>0</v>
          </cell>
          <cell r="L2105" t="str">
            <v/>
          </cell>
        </row>
        <row r="2106">
          <cell r="K2106" t="str">
            <v>0</v>
          </cell>
          <cell r="L2106" t="str">
            <v/>
          </cell>
        </row>
        <row r="2107">
          <cell r="K2107" t="str">
            <v/>
          </cell>
          <cell r="L2107" t="str">
            <v>68</v>
          </cell>
        </row>
        <row r="2108">
          <cell r="K2108" t="str">
            <v/>
          </cell>
          <cell r="L2108" t="str">
            <v>147</v>
          </cell>
        </row>
        <row r="2109">
          <cell r="K2109" t="str">
            <v/>
          </cell>
          <cell r="L2109" t="str">
            <v>147</v>
          </cell>
        </row>
        <row r="2110">
          <cell r="K2110" t="str">
            <v/>
          </cell>
          <cell r="L2110" t="str">
            <v>146</v>
          </cell>
        </row>
        <row r="2111">
          <cell r="K2111" t="str">
            <v/>
          </cell>
          <cell r="L2111" t="str">
            <v>13</v>
          </cell>
        </row>
        <row r="2112">
          <cell r="K2112" t="str">
            <v>0</v>
          </cell>
          <cell r="L2112" t="str">
            <v/>
          </cell>
        </row>
        <row r="2113">
          <cell r="K2113" t="str">
            <v>165</v>
          </cell>
          <cell r="L2113" t="str">
            <v/>
          </cell>
        </row>
        <row r="2114">
          <cell r="K2114" t="str">
            <v>17</v>
          </cell>
          <cell r="L2114" t="str">
            <v/>
          </cell>
        </row>
        <row r="2115">
          <cell r="K2115" t="str">
            <v>0</v>
          </cell>
          <cell r="L2115" t="str">
            <v/>
          </cell>
        </row>
        <row r="2116">
          <cell r="K2116" t="str">
            <v>0</v>
          </cell>
          <cell r="L2116" t="str">
            <v/>
          </cell>
        </row>
        <row r="2117">
          <cell r="K2117" t="str">
            <v>0</v>
          </cell>
          <cell r="L2117" t="str">
            <v/>
          </cell>
        </row>
        <row r="2118">
          <cell r="K2118" t="str">
            <v>0</v>
          </cell>
          <cell r="L2118" t="str">
            <v/>
          </cell>
        </row>
        <row r="2119">
          <cell r="K2119" t="str">
            <v>0</v>
          </cell>
          <cell r="L2119" t="str">
            <v/>
          </cell>
        </row>
        <row r="2120">
          <cell r="K2120" t="str">
            <v/>
          </cell>
          <cell r="L2120" t="str">
            <v>41</v>
          </cell>
        </row>
        <row r="2121">
          <cell r="K2121" t="str">
            <v/>
          </cell>
          <cell r="L2121" t="str">
            <v>153</v>
          </cell>
        </row>
        <row r="2122">
          <cell r="K2122" t="str">
            <v/>
          </cell>
          <cell r="L2122" t="str">
            <v>152</v>
          </cell>
        </row>
        <row r="2123">
          <cell r="K2123" t="str">
            <v/>
          </cell>
          <cell r="L2123" t="str">
            <v>152</v>
          </cell>
        </row>
        <row r="2124">
          <cell r="K2124" t="str">
            <v/>
          </cell>
          <cell r="L2124" t="str">
            <v>152</v>
          </cell>
        </row>
        <row r="2125">
          <cell r="K2125" t="str">
            <v/>
          </cell>
          <cell r="L2125" t="str">
            <v>151</v>
          </cell>
        </row>
        <row r="2126">
          <cell r="K2126" t="str">
            <v/>
          </cell>
          <cell r="L2126" t="str">
            <v>4</v>
          </cell>
        </row>
        <row r="2127">
          <cell r="K2127" t="str">
            <v>0</v>
          </cell>
          <cell r="L2127" t="str">
            <v/>
          </cell>
        </row>
        <row r="2128">
          <cell r="K2128" t="str">
            <v>0</v>
          </cell>
          <cell r="L2128" t="str">
            <v/>
          </cell>
        </row>
        <row r="2129">
          <cell r="K2129" t="str">
            <v/>
          </cell>
          <cell r="L2129" t="str">
            <v>155</v>
          </cell>
        </row>
        <row r="2130">
          <cell r="K2130" t="str">
            <v/>
          </cell>
          <cell r="L2130" t="str">
            <v>180</v>
          </cell>
        </row>
        <row r="2131">
          <cell r="K2131" t="str">
            <v/>
          </cell>
          <cell r="L2131" t="str">
            <v>163</v>
          </cell>
        </row>
        <row r="2132">
          <cell r="K2132" t="str">
            <v/>
          </cell>
          <cell r="L2132" t="str">
            <v>206</v>
          </cell>
        </row>
        <row r="2133">
          <cell r="K2133" t="str">
            <v/>
          </cell>
          <cell r="L2133" t="str">
            <v>130</v>
          </cell>
        </row>
        <row r="2134">
          <cell r="K2134" t="str">
            <v/>
          </cell>
          <cell r="L2134" t="str">
            <v>27</v>
          </cell>
        </row>
        <row r="2135">
          <cell r="K2135" t="str">
            <v/>
          </cell>
          <cell r="L2135" t="str">
            <v>26</v>
          </cell>
        </row>
        <row r="2136">
          <cell r="K2136" t="str">
            <v>0</v>
          </cell>
          <cell r="L2136" t="str">
            <v/>
          </cell>
        </row>
        <row r="2137">
          <cell r="K2137" t="str">
            <v>162</v>
          </cell>
          <cell r="L2137" t="str">
            <v/>
          </cell>
        </row>
        <row r="2138">
          <cell r="K2138" t="str">
            <v>175</v>
          </cell>
          <cell r="L2138" t="str">
            <v/>
          </cell>
        </row>
        <row r="2139">
          <cell r="K2139" t="str">
            <v>18</v>
          </cell>
          <cell r="L2139" t="str">
            <v/>
          </cell>
        </row>
        <row r="2140">
          <cell r="K2140" t="str">
            <v>0</v>
          </cell>
          <cell r="L2140" t="str">
            <v/>
          </cell>
        </row>
        <row r="2141">
          <cell r="K2141" t="str">
            <v>0</v>
          </cell>
          <cell r="L2141" t="str">
            <v/>
          </cell>
        </row>
        <row r="2142">
          <cell r="K2142" t="str">
            <v/>
          </cell>
          <cell r="L2142" t="str">
            <v>141</v>
          </cell>
        </row>
        <row r="2143">
          <cell r="K2143" t="str">
            <v/>
          </cell>
          <cell r="L2143" t="str">
            <v>5</v>
          </cell>
        </row>
        <row r="2144">
          <cell r="K2144" t="str">
            <v>0</v>
          </cell>
          <cell r="L2144" t="str">
            <v/>
          </cell>
        </row>
        <row r="2145">
          <cell r="K2145" t="str">
            <v>0</v>
          </cell>
          <cell r="L2145" t="str">
            <v/>
          </cell>
        </row>
        <row r="2146">
          <cell r="K2146" t="str">
            <v>0</v>
          </cell>
          <cell r="L2146" t="str">
            <v/>
          </cell>
        </row>
        <row r="2147">
          <cell r="K2147" t="str">
            <v>0</v>
          </cell>
          <cell r="L2147" t="str">
            <v/>
          </cell>
        </row>
        <row r="2148">
          <cell r="K2148" t="str">
            <v>0</v>
          </cell>
          <cell r="L2148" t="str">
            <v/>
          </cell>
        </row>
        <row r="2149">
          <cell r="K2149" t="str">
            <v>0</v>
          </cell>
          <cell r="L2149" t="str">
            <v/>
          </cell>
        </row>
        <row r="2150">
          <cell r="K2150" t="str">
            <v>0</v>
          </cell>
          <cell r="L2150" t="str">
            <v/>
          </cell>
        </row>
        <row r="2151">
          <cell r="K2151" t="str">
            <v/>
          </cell>
          <cell r="L2151" t="str">
            <v>139</v>
          </cell>
        </row>
        <row r="2152">
          <cell r="K2152" t="str">
            <v/>
          </cell>
          <cell r="L2152" t="str">
            <v>14</v>
          </cell>
        </row>
        <row r="2153">
          <cell r="K2153" t="str">
            <v/>
          </cell>
          <cell r="L2153" t="str">
            <v>45</v>
          </cell>
        </row>
        <row r="2154">
          <cell r="K2154" t="str">
            <v/>
          </cell>
          <cell r="L2154" t="str">
            <v>150</v>
          </cell>
        </row>
        <row r="2155">
          <cell r="K2155" t="str">
            <v/>
          </cell>
          <cell r="L2155" t="str">
            <v>150</v>
          </cell>
        </row>
        <row r="2156">
          <cell r="K2156" t="str">
            <v/>
          </cell>
          <cell r="L2156" t="str">
            <v>149</v>
          </cell>
        </row>
        <row r="2157">
          <cell r="K2157" t="str">
            <v/>
          </cell>
          <cell r="L2157" t="str">
            <v>64</v>
          </cell>
        </row>
        <row r="2158">
          <cell r="K2158" t="str">
            <v>0</v>
          </cell>
          <cell r="L2158" t="str">
            <v/>
          </cell>
        </row>
        <row r="2159">
          <cell r="K2159" t="str">
            <v>0</v>
          </cell>
          <cell r="L2159" t="str">
            <v/>
          </cell>
        </row>
        <row r="2160">
          <cell r="K2160" t="str">
            <v>0</v>
          </cell>
          <cell r="L2160" t="str">
            <v/>
          </cell>
        </row>
        <row r="2161">
          <cell r="K2161" t="str">
            <v>123</v>
          </cell>
          <cell r="L2161" t="str">
            <v/>
          </cell>
        </row>
        <row r="2162">
          <cell r="K2162" t="str">
            <v>243</v>
          </cell>
          <cell r="L2162" t="str">
            <v/>
          </cell>
        </row>
        <row r="2163">
          <cell r="K2163" t="str">
            <v>14</v>
          </cell>
          <cell r="L2163" t="str">
            <v/>
          </cell>
        </row>
        <row r="2164">
          <cell r="K2164" t="str">
            <v>0</v>
          </cell>
          <cell r="L2164" t="str">
            <v/>
          </cell>
        </row>
        <row r="2165">
          <cell r="K2165" t="str">
            <v>0</v>
          </cell>
          <cell r="L2165" t="str">
            <v/>
          </cell>
        </row>
        <row r="2166">
          <cell r="K2166" t="str">
            <v>0</v>
          </cell>
          <cell r="L2166" t="str">
            <v/>
          </cell>
        </row>
        <row r="2167">
          <cell r="K2167" t="str">
            <v>0</v>
          </cell>
          <cell r="L2167" t="str">
            <v/>
          </cell>
        </row>
        <row r="2168">
          <cell r="K2168" t="str">
            <v>0</v>
          </cell>
          <cell r="L2168" t="str">
            <v/>
          </cell>
        </row>
        <row r="2169">
          <cell r="K2169" t="str">
            <v>0</v>
          </cell>
          <cell r="L2169" t="str">
            <v/>
          </cell>
        </row>
        <row r="2170">
          <cell r="K2170" t="str">
            <v>0</v>
          </cell>
          <cell r="L2170" t="str">
            <v/>
          </cell>
        </row>
        <row r="2171">
          <cell r="K2171" t="str">
            <v>0</v>
          </cell>
          <cell r="L2171" t="str">
            <v/>
          </cell>
        </row>
        <row r="2172">
          <cell r="K2172" t="str">
            <v>0</v>
          </cell>
          <cell r="L2172" t="str">
            <v/>
          </cell>
        </row>
        <row r="2173">
          <cell r="K2173" t="str">
            <v/>
          </cell>
          <cell r="L2173" t="str">
            <v>138</v>
          </cell>
        </row>
        <row r="2174">
          <cell r="K2174" t="str">
            <v/>
          </cell>
          <cell r="L2174" t="str">
            <v>19</v>
          </cell>
        </row>
        <row r="2175">
          <cell r="K2175" t="str">
            <v>0</v>
          </cell>
          <cell r="L2175" t="str">
            <v/>
          </cell>
        </row>
        <row r="2176">
          <cell r="K2176" t="str">
            <v>0</v>
          </cell>
          <cell r="L2176" t="str">
            <v/>
          </cell>
        </row>
        <row r="2177">
          <cell r="K2177" t="str">
            <v>0</v>
          </cell>
          <cell r="L2177" t="str">
            <v/>
          </cell>
        </row>
        <row r="2178">
          <cell r="K2178" t="str">
            <v>0</v>
          </cell>
          <cell r="L2178" t="str">
            <v/>
          </cell>
        </row>
        <row r="2179">
          <cell r="K2179" t="str">
            <v>0</v>
          </cell>
          <cell r="L2179" t="str">
            <v/>
          </cell>
        </row>
        <row r="2180">
          <cell r="K2180" t="str">
            <v>0</v>
          </cell>
          <cell r="L2180" t="str">
            <v/>
          </cell>
        </row>
        <row r="2181">
          <cell r="K2181" t="str">
            <v>0</v>
          </cell>
          <cell r="L2181" t="str">
            <v/>
          </cell>
        </row>
        <row r="2182">
          <cell r="K2182" t="str">
            <v>0</v>
          </cell>
          <cell r="L2182" t="str">
            <v/>
          </cell>
        </row>
        <row r="2183">
          <cell r="K2183" t="str">
            <v>0</v>
          </cell>
          <cell r="L2183" t="str">
            <v/>
          </cell>
        </row>
        <row r="2184">
          <cell r="K2184" t="str">
            <v>0</v>
          </cell>
          <cell r="L2184" t="str">
            <v/>
          </cell>
        </row>
        <row r="2185">
          <cell r="K2185" t="str">
            <v>0</v>
          </cell>
          <cell r="L2185" t="str">
            <v/>
          </cell>
        </row>
        <row r="2186">
          <cell r="K2186" t="str">
            <v>152</v>
          </cell>
          <cell r="L2186" t="str">
            <v/>
          </cell>
        </row>
        <row r="2187">
          <cell r="K2187" t="str">
            <v>1</v>
          </cell>
          <cell r="L2187" t="str">
            <v/>
          </cell>
        </row>
        <row r="2188">
          <cell r="K2188" t="str">
            <v>0</v>
          </cell>
          <cell r="L2188" t="str">
            <v/>
          </cell>
        </row>
        <row r="2189">
          <cell r="K2189" t="str">
            <v>0</v>
          </cell>
          <cell r="L2189" t="str">
            <v/>
          </cell>
        </row>
        <row r="2190">
          <cell r="K2190" t="str">
            <v>0</v>
          </cell>
          <cell r="L2190" t="str">
            <v/>
          </cell>
        </row>
        <row r="2191">
          <cell r="K2191" t="str">
            <v>0</v>
          </cell>
          <cell r="L2191" t="str">
            <v/>
          </cell>
        </row>
        <row r="2192">
          <cell r="K2192" t="str">
            <v>0</v>
          </cell>
          <cell r="L2192" t="str">
            <v/>
          </cell>
        </row>
        <row r="2193">
          <cell r="K2193" t="str">
            <v>0</v>
          </cell>
          <cell r="L2193" t="str">
            <v/>
          </cell>
        </row>
        <row r="2194">
          <cell r="K2194" t="str">
            <v>0</v>
          </cell>
          <cell r="L2194" t="str">
            <v/>
          </cell>
        </row>
        <row r="2195">
          <cell r="K2195" t="str">
            <v>0</v>
          </cell>
          <cell r="L2195" t="str">
            <v/>
          </cell>
        </row>
        <row r="2196">
          <cell r="K2196" t="str">
            <v>223</v>
          </cell>
          <cell r="L2196" t="str">
            <v/>
          </cell>
        </row>
        <row r="2197">
          <cell r="K2197" t="str">
            <v>245</v>
          </cell>
          <cell r="L2197" t="str">
            <v/>
          </cell>
        </row>
        <row r="2198">
          <cell r="K2198" t="str">
            <v>203</v>
          </cell>
          <cell r="L2198" t="str">
            <v/>
          </cell>
        </row>
        <row r="2199">
          <cell r="K2199" t="str">
            <v>241</v>
          </cell>
          <cell r="L2199" t="str">
            <v/>
          </cell>
        </row>
        <row r="2200">
          <cell r="K2200" t="str">
            <v/>
          </cell>
          <cell r="L2200" t="str">
            <v>95</v>
          </cell>
        </row>
        <row r="2201">
          <cell r="K2201" t="str">
            <v/>
          </cell>
          <cell r="L2201" t="str">
            <v>8</v>
          </cell>
        </row>
        <row r="2202">
          <cell r="K2202" t="str">
            <v/>
          </cell>
          <cell r="L2202" t="str">
            <v>145</v>
          </cell>
        </row>
        <row r="2203">
          <cell r="K2203" t="str">
            <v/>
          </cell>
          <cell r="L2203" t="str">
            <v>153</v>
          </cell>
        </row>
        <row r="2204">
          <cell r="K2204" t="str">
            <v/>
          </cell>
          <cell r="L2204" t="str">
            <v>152</v>
          </cell>
        </row>
        <row r="2205">
          <cell r="K2205" t="str">
            <v/>
          </cell>
          <cell r="L2205" t="str">
            <v>152</v>
          </cell>
        </row>
        <row r="2206">
          <cell r="K2206" t="str">
            <v/>
          </cell>
          <cell r="L2206" t="str">
            <v>16</v>
          </cell>
        </row>
        <row r="2207">
          <cell r="K2207" t="str">
            <v>0</v>
          </cell>
          <cell r="L2207" t="str">
            <v/>
          </cell>
        </row>
        <row r="2208">
          <cell r="K2208" t="str">
            <v>0</v>
          </cell>
          <cell r="L2208" t="str">
            <v/>
          </cell>
        </row>
        <row r="2209">
          <cell r="K2209" t="str">
            <v>217</v>
          </cell>
          <cell r="L2209" t="str">
            <v/>
          </cell>
        </row>
        <row r="2210">
          <cell r="K2210" t="str">
            <v>88</v>
          </cell>
          <cell r="L2210" t="str">
            <v/>
          </cell>
        </row>
        <row r="2211">
          <cell r="K2211" t="str">
            <v>0</v>
          </cell>
          <cell r="L2211" t="str">
            <v/>
          </cell>
        </row>
        <row r="2212">
          <cell r="K2212" t="str">
            <v>0</v>
          </cell>
          <cell r="L2212" t="str">
            <v/>
          </cell>
        </row>
        <row r="2213">
          <cell r="K2213" t="str">
            <v>0</v>
          </cell>
          <cell r="L2213" t="str">
            <v/>
          </cell>
        </row>
        <row r="2214">
          <cell r="K2214" t="str">
            <v>0</v>
          </cell>
          <cell r="L2214" t="str">
            <v/>
          </cell>
        </row>
        <row r="2215">
          <cell r="K2215" t="str">
            <v>0</v>
          </cell>
          <cell r="L2215" t="str">
            <v/>
          </cell>
        </row>
        <row r="2216">
          <cell r="K2216" t="str">
            <v/>
          </cell>
          <cell r="L2216" t="str">
            <v>139</v>
          </cell>
        </row>
        <row r="2217">
          <cell r="K2217" t="str">
            <v/>
          </cell>
          <cell r="L2217" t="str">
            <v>152</v>
          </cell>
        </row>
        <row r="2218">
          <cell r="K2218" t="str">
            <v/>
          </cell>
          <cell r="L2218" t="str">
            <v>152</v>
          </cell>
        </row>
        <row r="2219">
          <cell r="K2219" t="str">
            <v/>
          </cell>
          <cell r="L2219" t="str">
            <v>118</v>
          </cell>
        </row>
        <row r="2220">
          <cell r="K2220" t="str">
            <v>0</v>
          </cell>
          <cell r="L2220" t="str">
            <v/>
          </cell>
        </row>
        <row r="2221">
          <cell r="K2221" t="str">
            <v>0</v>
          </cell>
          <cell r="L2221" t="str">
            <v/>
          </cell>
        </row>
        <row r="2222">
          <cell r="K2222" t="str">
            <v>36</v>
          </cell>
          <cell r="L2222" t="str">
            <v/>
          </cell>
        </row>
        <row r="2223">
          <cell r="K2223" t="str">
            <v>31</v>
          </cell>
          <cell r="L2223" t="str">
            <v/>
          </cell>
        </row>
        <row r="2224">
          <cell r="K2224" t="str">
            <v/>
          </cell>
          <cell r="L2224" t="str">
            <v>57</v>
          </cell>
        </row>
        <row r="2225">
          <cell r="K2225" t="str">
            <v/>
          </cell>
          <cell r="L2225" t="str">
            <v>151</v>
          </cell>
        </row>
        <row r="2226">
          <cell r="K2226" t="str">
            <v/>
          </cell>
          <cell r="L2226" t="str">
            <v>151</v>
          </cell>
        </row>
        <row r="2227">
          <cell r="K2227" t="str">
            <v/>
          </cell>
          <cell r="L2227" t="str">
            <v>151</v>
          </cell>
        </row>
        <row r="2228">
          <cell r="K2228" t="str">
            <v/>
          </cell>
          <cell r="L2228" t="str">
            <v>149</v>
          </cell>
        </row>
        <row r="2229">
          <cell r="K2229" t="str">
            <v>0</v>
          </cell>
          <cell r="L2229" t="str">
            <v/>
          </cell>
        </row>
        <row r="2230">
          <cell r="K2230" t="str">
            <v>0</v>
          </cell>
          <cell r="L2230" t="str">
            <v/>
          </cell>
        </row>
        <row r="2231">
          <cell r="K2231" t="str">
            <v>21</v>
          </cell>
          <cell r="L2231" t="str">
            <v/>
          </cell>
        </row>
        <row r="2232">
          <cell r="K2232" t="str">
            <v>147</v>
          </cell>
          <cell r="L2232" t="str">
            <v/>
          </cell>
        </row>
        <row r="2233">
          <cell r="K2233" t="str">
            <v>165</v>
          </cell>
          <cell r="L2233" t="str">
            <v/>
          </cell>
        </row>
        <row r="2234">
          <cell r="K2234" t="str">
            <v>245</v>
          </cell>
          <cell r="L2234" t="str">
            <v/>
          </cell>
        </row>
        <row r="2235">
          <cell r="K2235" t="str">
            <v>106</v>
          </cell>
          <cell r="L2235" t="str">
            <v/>
          </cell>
        </row>
        <row r="2236">
          <cell r="K2236" t="str">
            <v>106</v>
          </cell>
          <cell r="L2236" t="str">
            <v/>
          </cell>
        </row>
        <row r="2237">
          <cell r="K2237" t="str">
            <v>92</v>
          </cell>
          <cell r="L2237" t="str">
            <v/>
          </cell>
        </row>
        <row r="2238">
          <cell r="K2238" t="str">
            <v>2</v>
          </cell>
          <cell r="L2238" t="str">
            <v/>
          </cell>
        </row>
        <row r="2239">
          <cell r="K2239" t="str">
            <v>0</v>
          </cell>
          <cell r="L2239" t="str">
            <v/>
          </cell>
        </row>
        <row r="2240">
          <cell r="K2240" t="str">
            <v/>
          </cell>
          <cell r="L2240" t="str">
            <v>55</v>
          </cell>
        </row>
        <row r="2241">
          <cell r="K2241" t="str">
            <v/>
          </cell>
          <cell r="L2241" t="str">
            <v>69</v>
          </cell>
        </row>
        <row r="2242">
          <cell r="K2242" t="str">
            <v/>
          </cell>
          <cell r="L2242" t="str">
            <v>23</v>
          </cell>
        </row>
        <row r="2243">
          <cell r="K2243" t="str">
            <v/>
          </cell>
          <cell r="L2243" t="str">
            <v>29</v>
          </cell>
        </row>
        <row r="2244">
          <cell r="K2244" t="str">
            <v/>
          </cell>
          <cell r="L2244" t="str">
            <v>9</v>
          </cell>
        </row>
        <row r="2245">
          <cell r="K2245" t="str">
            <v>0</v>
          </cell>
          <cell r="L2245" t="str">
            <v/>
          </cell>
        </row>
        <row r="2246">
          <cell r="K2246" t="str">
            <v>0</v>
          </cell>
          <cell r="L2246" t="str">
            <v/>
          </cell>
        </row>
        <row r="2247">
          <cell r="K2247" t="str">
            <v>0</v>
          </cell>
          <cell r="L2247" t="str">
            <v/>
          </cell>
        </row>
        <row r="2248">
          <cell r="K2248" t="str">
            <v>0</v>
          </cell>
          <cell r="L2248" t="str">
            <v/>
          </cell>
        </row>
        <row r="2249">
          <cell r="K2249" t="str">
            <v>0</v>
          </cell>
          <cell r="L2249" t="str">
            <v/>
          </cell>
        </row>
        <row r="2250">
          <cell r="K2250" t="str">
            <v/>
          </cell>
          <cell r="L2250" t="str">
            <v>4</v>
          </cell>
        </row>
        <row r="2251">
          <cell r="K2251" t="str">
            <v/>
          </cell>
          <cell r="L2251" t="str">
            <v>152</v>
          </cell>
        </row>
        <row r="2252">
          <cell r="K2252" t="str">
            <v/>
          </cell>
          <cell r="L2252" t="str">
            <v>152</v>
          </cell>
        </row>
        <row r="2253">
          <cell r="K2253" t="str">
            <v/>
          </cell>
          <cell r="L2253" t="str">
            <v>151</v>
          </cell>
        </row>
        <row r="2254">
          <cell r="K2254" t="str">
            <v/>
          </cell>
          <cell r="L2254" t="str">
            <v>149</v>
          </cell>
        </row>
        <row r="2255">
          <cell r="K2255" t="str">
            <v>0</v>
          </cell>
          <cell r="L2255" t="str">
            <v/>
          </cell>
        </row>
        <row r="2256">
          <cell r="K2256" t="str">
            <v>83</v>
          </cell>
          <cell r="L2256" t="str">
            <v/>
          </cell>
        </row>
        <row r="2257">
          <cell r="K2257" t="str">
            <v>129</v>
          </cell>
          <cell r="L2257" t="str">
            <v/>
          </cell>
        </row>
        <row r="2258">
          <cell r="K2258" t="str">
            <v>189</v>
          </cell>
          <cell r="L2258" t="str">
            <v/>
          </cell>
        </row>
        <row r="2259">
          <cell r="K2259" t="str">
            <v>115</v>
          </cell>
          <cell r="L2259" t="str">
            <v/>
          </cell>
        </row>
        <row r="2260">
          <cell r="K2260" t="str">
            <v>115</v>
          </cell>
          <cell r="L2260" t="str">
            <v/>
          </cell>
        </row>
        <row r="2261">
          <cell r="K2261" t="str">
            <v>114</v>
          </cell>
          <cell r="L2261" t="str">
            <v/>
          </cell>
        </row>
        <row r="2262">
          <cell r="K2262" t="str">
            <v>115</v>
          </cell>
          <cell r="L2262" t="str">
            <v/>
          </cell>
        </row>
        <row r="2263">
          <cell r="K2263" t="str">
            <v>112</v>
          </cell>
          <cell r="L2263" t="str">
            <v/>
          </cell>
        </row>
        <row r="2264">
          <cell r="K2264" t="str">
            <v>22</v>
          </cell>
          <cell r="L2264" t="str">
            <v/>
          </cell>
        </row>
        <row r="2265">
          <cell r="K2265" t="str">
            <v>0</v>
          </cell>
          <cell r="L2265" t="str">
            <v/>
          </cell>
        </row>
        <row r="2266">
          <cell r="K2266" t="str">
            <v>0</v>
          </cell>
          <cell r="L2266" t="str">
            <v/>
          </cell>
        </row>
        <row r="2267">
          <cell r="K2267" t="str">
            <v>0</v>
          </cell>
          <cell r="L2267" t="str">
            <v/>
          </cell>
        </row>
        <row r="2268">
          <cell r="K2268" t="str">
            <v>0</v>
          </cell>
          <cell r="L2268" t="str">
            <v/>
          </cell>
        </row>
        <row r="2269">
          <cell r="K2269" t="str">
            <v>0</v>
          </cell>
          <cell r="L2269" t="str">
            <v/>
          </cell>
        </row>
        <row r="2270">
          <cell r="K2270" t="str">
            <v>0</v>
          </cell>
          <cell r="L2270" t="str">
            <v/>
          </cell>
        </row>
        <row r="2271">
          <cell r="K2271" t="str">
            <v>0</v>
          </cell>
          <cell r="L2271" t="str">
            <v/>
          </cell>
        </row>
        <row r="2272">
          <cell r="K2272" t="str">
            <v>0</v>
          </cell>
          <cell r="L2272" t="str">
            <v/>
          </cell>
        </row>
        <row r="2273">
          <cell r="K2273" t="str">
            <v>0</v>
          </cell>
          <cell r="L2273" t="str">
            <v/>
          </cell>
        </row>
        <row r="2274">
          <cell r="K2274" t="str">
            <v>0</v>
          </cell>
          <cell r="L2274" t="str">
            <v/>
          </cell>
        </row>
        <row r="2275">
          <cell r="K2275" t="str">
            <v/>
          </cell>
          <cell r="L2275" t="str">
            <v>111</v>
          </cell>
        </row>
        <row r="2276">
          <cell r="K2276" t="str">
            <v/>
          </cell>
          <cell r="L2276" t="str">
            <v>153</v>
          </cell>
        </row>
        <row r="2277">
          <cell r="K2277" t="str">
            <v/>
          </cell>
          <cell r="L2277" t="str">
            <v>153</v>
          </cell>
        </row>
        <row r="2278">
          <cell r="K2278" t="str">
            <v/>
          </cell>
          <cell r="L2278" t="str">
            <v>152</v>
          </cell>
        </row>
        <row r="2279">
          <cell r="K2279" t="str">
            <v/>
          </cell>
          <cell r="L2279" t="str">
            <v>83</v>
          </cell>
        </row>
        <row r="2280">
          <cell r="K2280" t="str">
            <v>86</v>
          </cell>
          <cell r="L2280" t="str">
            <v/>
          </cell>
        </row>
        <row r="2281">
          <cell r="K2281" t="str">
            <v>197</v>
          </cell>
          <cell r="L2281" t="str">
            <v/>
          </cell>
        </row>
        <row r="2282">
          <cell r="K2282" t="str">
            <v>244</v>
          </cell>
          <cell r="L2282" t="str">
            <v/>
          </cell>
        </row>
        <row r="2283">
          <cell r="K2283" t="str">
            <v>186</v>
          </cell>
          <cell r="L2283" t="str">
            <v/>
          </cell>
        </row>
        <row r="2284">
          <cell r="K2284" t="str">
            <v>115</v>
          </cell>
          <cell r="L2284" t="str">
            <v/>
          </cell>
        </row>
        <row r="2285">
          <cell r="K2285" t="str">
            <v>0</v>
          </cell>
          <cell r="L2285" t="str">
            <v/>
          </cell>
        </row>
        <row r="2286">
          <cell r="K2286" t="str">
            <v>0</v>
          </cell>
          <cell r="L2286" t="str">
            <v/>
          </cell>
        </row>
        <row r="2287">
          <cell r="K2287" t="str">
            <v/>
          </cell>
          <cell r="L2287" t="str">
            <v>96</v>
          </cell>
        </row>
        <row r="2288">
          <cell r="K2288" t="str">
            <v/>
          </cell>
          <cell r="L2288" t="str">
            <v>154</v>
          </cell>
        </row>
        <row r="2289">
          <cell r="K2289" t="str">
            <v/>
          </cell>
          <cell r="L2289" t="str">
            <v>153</v>
          </cell>
        </row>
        <row r="2290">
          <cell r="K2290" t="str">
            <v/>
          </cell>
          <cell r="L2290" t="str">
            <v>153</v>
          </cell>
        </row>
        <row r="2291">
          <cell r="K2291" t="str">
            <v/>
          </cell>
          <cell r="L2291" t="str">
            <v>153</v>
          </cell>
        </row>
        <row r="2292">
          <cell r="K2292" t="str">
            <v/>
          </cell>
          <cell r="L2292" t="str">
            <v>153</v>
          </cell>
        </row>
        <row r="2293">
          <cell r="K2293" t="str">
            <v/>
          </cell>
          <cell r="L2293" t="str">
            <v>128</v>
          </cell>
        </row>
        <row r="2294">
          <cell r="K2294" t="str">
            <v>0</v>
          </cell>
          <cell r="L2294" t="str">
            <v/>
          </cell>
        </row>
        <row r="2295">
          <cell r="K2295" t="str">
            <v/>
          </cell>
          <cell r="L2295" t="str">
            <v>1</v>
          </cell>
        </row>
        <row r="2296">
          <cell r="K2296" t="str">
            <v/>
          </cell>
          <cell r="L2296" t="str">
            <v>159</v>
          </cell>
        </row>
        <row r="2297">
          <cell r="K2297" t="str">
            <v/>
          </cell>
          <cell r="L2297" t="str">
            <v>64</v>
          </cell>
        </row>
        <row r="2298">
          <cell r="K2298" t="str">
            <v/>
          </cell>
          <cell r="L2298" t="str">
            <v>28</v>
          </cell>
        </row>
        <row r="2299">
          <cell r="K2299" t="str">
            <v/>
          </cell>
          <cell r="L2299" t="str">
            <v>5</v>
          </cell>
        </row>
        <row r="2300">
          <cell r="K2300" t="str">
            <v/>
          </cell>
          <cell r="L2300" t="str">
            <v>152</v>
          </cell>
        </row>
        <row r="2301">
          <cell r="K2301" t="str">
            <v/>
          </cell>
          <cell r="L2301" t="str">
            <v>151</v>
          </cell>
        </row>
        <row r="2302">
          <cell r="K2302" t="str">
            <v/>
          </cell>
          <cell r="L2302" t="str">
            <v>151</v>
          </cell>
        </row>
        <row r="2303">
          <cell r="K2303" t="str">
            <v/>
          </cell>
          <cell r="L2303" t="str">
            <v>144</v>
          </cell>
        </row>
        <row r="2304">
          <cell r="K2304" t="str">
            <v>0</v>
          </cell>
          <cell r="L2304" t="str">
            <v/>
          </cell>
        </row>
        <row r="2305">
          <cell r="K2305" t="str">
            <v>20</v>
          </cell>
          <cell r="L2305" t="str">
            <v/>
          </cell>
        </row>
        <row r="2306">
          <cell r="K2306" t="str">
            <v>99</v>
          </cell>
          <cell r="L2306" t="str">
            <v/>
          </cell>
        </row>
        <row r="2307">
          <cell r="K2307" t="str">
            <v>100</v>
          </cell>
          <cell r="L2307" t="str">
            <v/>
          </cell>
        </row>
        <row r="2308">
          <cell r="K2308" t="str">
            <v>99</v>
          </cell>
          <cell r="L2308" t="str">
            <v/>
          </cell>
        </row>
        <row r="2309">
          <cell r="K2309" t="str">
            <v>99</v>
          </cell>
          <cell r="L2309" t="str">
            <v/>
          </cell>
        </row>
        <row r="2310">
          <cell r="K2310" t="str">
            <v>74</v>
          </cell>
          <cell r="L2310" t="str">
            <v/>
          </cell>
        </row>
        <row r="2311">
          <cell r="K2311" t="str">
            <v>0</v>
          </cell>
          <cell r="L2311" t="str">
            <v/>
          </cell>
        </row>
        <row r="2312">
          <cell r="K2312" t="str">
            <v>0</v>
          </cell>
          <cell r="L2312" t="str">
            <v/>
          </cell>
        </row>
        <row r="2313">
          <cell r="K2313" t="str">
            <v>0</v>
          </cell>
          <cell r="L2313" t="str">
            <v/>
          </cell>
        </row>
        <row r="2314">
          <cell r="K2314" t="str">
            <v>0</v>
          </cell>
          <cell r="L2314" t="str">
            <v/>
          </cell>
        </row>
        <row r="2315">
          <cell r="K2315" t="str">
            <v>0</v>
          </cell>
          <cell r="L2315" t="str">
            <v/>
          </cell>
        </row>
        <row r="2316">
          <cell r="K2316" t="str">
            <v>3</v>
          </cell>
          <cell r="L2316" t="str">
            <v/>
          </cell>
        </row>
        <row r="2317">
          <cell r="K2317" t="str">
            <v>243</v>
          </cell>
          <cell r="L2317" t="str">
            <v/>
          </cell>
        </row>
        <row r="2318">
          <cell r="K2318" t="str">
            <v>243</v>
          </cell>
          <cell r="L2318" t="str">
            <v/>
          </cell>
        </row>
        <row r="2319">
          <cell r="K2319" t="str">
            <v>2</v>
          </cell>
          <cell r="L2319" t="str">
            <v/>
          </cell>
        </row>
        <row r="2320">
          <cell r="K2320" t="str">
            <v>0</v>
          </cell>
          <cell r="L2320" t="str">
            <v/>
          </cell>
        </row>
        <row r="2321">
          <cell r="K2321" t="str">
            <v>0</v>
          </cell>
          <cell r="L2321" t="str">
            <v/>
          </cell>
        </row>
        <row r="2322">
          <cell r="K2322" t="str">
            <v>0</v>
          </cell>
          <cell r="L2322" t="str">
            <v/>
          </cell>
        </row>
        <row r="2323">
          <cell r="K2323" t="str">
            <v>35</v>
          </cell>
          <cell r="L2323" t="str">
            <v/>
          </cell>
        </row>
        <row r="2324">
          <cell r="K2324" t="str">
            <v/>
          </cell>
          <cell r="L2324" t="str">
            <v>35</v>
          </cell>
        </row>
        <row r="2325">
          <cell r="K2325" t="str">
            <v/>
          </cell>
          <cell r="L2325" t="str">
            <v>24</v>
          </cell>
        </row>
        <row r="2326">
          <cell r="K2326" t="str">
            <v>0</v>
          </cell>
          <cell r="L2326" t="str">
            <v/>
          </cell>
        </row>
        <row r="2327">
          <cell r="K2327" t="str">
            <v>0</v>
          </cell>
          <cell r="L2327" t="str">
            <v/>
          </cell>
        </row>
        <row r="2328">
          <cell r="K2328" t="str">
            <v>0</v>
          </cell>
          <cell r="L2328" t="str">
            <v/>
          </cell>
        </row>
        <row r="2329">
          <cell r="K2329" t="str">
            <v>0</v>
          </cell>
          <cell r="L2329" t="str">
            <v/>
          </cell>
        </row>
        <row r="2330">
          <cell r="K2330" t="str">
            <v>0</v>
          </cell>
          <cell r="L2330" t="str">
            <v/>
          </cell>
        </row>
        <row r="2331">
          <cell r="K2331" t="str">
            <v>0</v>
          </cell>
          <cell r="L2331" t="str">
            <v/>
          </cell>
        </row>
        <row r="2332">
          <cell r="K2332" t="str">
            <v/>
          </cell>
          <cell r="L2332" t="str">
            <v>4</v>
          </cell>
        </row>
        <row r="2333">
          <cell r="K2333" t="str">
            <v/>
          </cell>
          <cell r="L2333" t="str">
            <v>153</v>
          </cell>
        </row>
        <row r="2334">
          <cell r="K2334" t="str">
            <v/>
          </cell>
          <cell r="L2334" t="str">
            <v>153</v>
          </cell>
        </row>
        <row r="2335">
          <cell r="K2335" t="str">
            <v/>
          </cell>
          <cell r="L2335" t="str">
            <v>153</v>
          </cell>
        </row>
        <row r="2336">
          <cell r="K2336" t="str">
            <v/>
          </cell>
          <cell r="L2336" t="str">
            <v>152</v>
          </cell>
        </row>
        <row r="2337">
          <cell r="K2337" t="str">
            <v/>
          </cell>
          <cell r="L2337" t="str">
            <v>152</v>
          </cell>
        </row>
        <row r="2338">
          <cell r="K2338" t="str">
            <v/>
          </cell>
          <cell r="L2338" t="str">
            <v>152</v>
          </cell>
        </row>
        <row r="2339">
          <cell r="K2339" t="str">
            <v/>
          </cell>
          <cell r="L2339" t="str">
            <v>80</v>
          </cell>
        </row>
        <row r="2340">
          <cell r="K2340" t="str">
            <v>0</v>
          </cell>
          <cell r="L2340" t="str">
            <v/>
          </cell>
        </row>
        <row r="2341">
          <cell r="K2341" t="str">
            <v>0</v>
          </cell>
          <cell r="L2341" t="str">
            <v/>
          </cell>
        </row>
        <row r="2342">
          <cell r="K2342" t="str">
            <v>0</v>
          </cell>
          <cell r="L2342" t="str">
            <v/>
          </cell>
        </row>
        <row r="2343">
          <cell r="K2343" t="str">
            <v/>
          </cell>
          <cell r="L2343" t="str">
            <v>3</v>
          </cell>
        </row>
        <row r="2344">
          <cell r="K2344" t="str">
            <v/>
          </cell>
          <cell r="L2344" t="str">
            <v>151</v>
          </cell>
        </row>
        <row r="2345">
          <cell r="K2345" t="str">
            <v/>
          </cell>
          <cell r="L2345" t="str">
            <v>151</v>
          </cell>
        </row>
        <row r="2346">
          <cell r="K2346" t="str">
            <v/>
          </cell>
          <cell r="L2346" t="str">
            <v>192</v>
          </cell>
        </row>
        <row r="2347">
          <cell r="K2347" t="str">
            <v/>
          </cell>
          <cell r="L2347" t="str">
            <v>178</v>
          </cell>
        </row>
        <row r="2348">
          <cell r="K2348" t="str">
            <v/>
          </cell>
          <cell r="L2348" t="str">
            <v>150</v>
          </cell>
        </row>
        <row r="2349">
          <cell r="K2349" t="str">
            <v/>
          </cell>
          <cell r="L2349" t="str">
            <v>84</v>
          </cell>
        </row>
        <row r="2350">
          <cell r="K2350" t="str">
            <v>0</v>
          </cell>
          <cell r="L2350" t="str">
            <v/>
          </cell>
        </row>
        <row r="2351">
          <cell r="K2351" t="str">
            <v>58</v>
          </cell>
          <cell r="L2351" t="str">
            <v/>
          </cell>
        </row>
        <row r="2352">
          <cell r="K2352" t="str">
            <v>101</v>
          </cell>
          <cell r="L2352" t="str">
            <v/>
          </cell>
        </row>
        <row r="2353">
          <cell r="K2353" t="str">
            <v>245</v>
          </cell>
          <cell r="L2353" t="str">
            <v/>
          </cell>
        </row>
        <row r="2354">
          <cell r="K2354" t="str">
            <v>246</v>
          </cell>
          <cell r="L2354" t="str">
            <v/>
          </cell>
        </row>
        <row r="2355">
          <cell r="K2355" t="str">
            <v>99</v>
          </cell>
          <cell r="L2355" t="str">
            <v/>
          </cell>
        </row>
        <row r="2356">
          <cell r="K2356" t="str">
            <v>20</v>
          </cell>
          <cell r="L2356" t="str">
            <v/>
          </cell>
        </row>
        <row r="2357">
          <cell r="K2357" t="str">
            <v>0</v>
          </cell>
          <cell r="L2357" t="str">
            <v/>
          </cell>
        </row>
        <row r="2358">
          <cell r="K2358" t="str">
            <v>0</v>
          </cell>
          <cell r="L2358" t="str">
            <v/>
          </cell>
        </row>
        <row r="2359">
          <cell r="K2359" t="str">
            <v>0</v>
          </cell>
          <cell r="L2359" t="str">
            <v/>
          </cell>
        </row>
        <row r="2360">
          <cell r="K2360" t="str">
            <v>0</v>
          </cell>
          <cell r="L2360" t="str">
            <v/>
          </cell>
        </row>
        <row r="2361">
          <cell r="K2361" t="str">
            <v>0</v>
          </cell>
          <cell r="L2361" t="str">
            <v/>
          </cell>
        </row>
        <row r="2362">
          <cell r="K2362" t="str">
            <v>0</v>
          </cell>
          <cell r="L2362" t="str">
            <v/>
          </cell>
        </row>
        <row r="2363">
          <cell r="K2363" t="str">
            <v>0</v>
          </cell>
          <cell r="L2363" t="str">
            <v/>
          </cell>
        </row>
        <row r="2364">
          <cell r="K2364" t="str">
            <v>0</v>
          </cell>
          <cell r="L2364" t="str">
            <v/>
          </cell>
        </row>
        <row r="2365">
          <cell r="K2365" t="str">
            <v>0</v>
          </cell>
          <cell r="L2365" t="str">
            <v/>
          </cell>
        </row>
        <row r="2366">
          <cell r="K2366" t="str">
            <v>0</v>
          </cell>
          <cell r="L2366" t="str">
            <v/>
          </cell>
        </row>
        <row r="2367">
          <cell r="K2367" t="str">
            <v>0</v>
          </cell>
          <cell r="L2367" t="str">
            <v/>
          </cell>
        </row>
        <row r="2368">
          <cell r="K2368" t="str">
            <v>0</v>
          </cell>
          <cell r="L2368" t="str">
            <v/>
          </cell>
        </row>
        <row r="2369">
          <cell r="K2369" t="str">
            <v>0</v>
          </cell>
          <cell r="L2369" t="str">
            <v/>
          </cell>
        </row>
        <row r="2370">
          <cell r="K2370" t="str">
            <v>0</v>
          </cell>
          <cell r="L2370" t="str">
            <v/>
          </cell>
        </row>
        <row r="2371">
          <cell r="K2371" t="str">
            <v>0</v>
          </cell>
          <cell r="L2371" t="str">
            <v/>
          </cell>
        </row>
        <row r="2372">
          <cell r="K2372" t="str">
            <v>0</v>
          </cell>
          <cell r="L2372" t="str">
            <v/>
          </cell>
        </row>
        <row r="2373">
          <cell r="K2373" t="str">
            <v>0</v>
          </cell>
          <cell r="L2373" t="str">
            <v/>
          </cell>
        </row>
        <row r="2374">
          <cell r="K2374" t="str">
            <v>0</v>
          </cell>
          <cell r="L2374" t="str">
            <v/>
          </cell>
        </row>
        <row r="2375">
          <cell r="K2375" t="str">
            <v>0</v>
          </cell>
          <cell r="L2375" t="str">
            <v/>
          </cell>
        </row>
        <row r="2376">
          <cell r="K2376" t="str">
            <v>0</v>
          </cell>
          <cell r="L2376" t="str">
            <v/>
          </cell>
        </row>
        <row r="2377">
          <cell r="K2377" t="str">
            <v>26</v>
          </cell>
          <cell r="L2377" t="str">
            <v/>
          </cell>
        </row>
        <row r="2378">
          <cell r="K2378" t="str">
            <v>83</v>
          </cell>
          <cell r="L2378" t="str">
            <v/>
          </cell>
        </row>
        <row r="2379">
          <cell r="K2379" t="str">
            <v>25</v>
          </cell>
          <cell r="L2379" t="str">
            <v/>
          </cell>
        </row>
        <row r="2380">
          <cell r="K2380" t="str">
            <v>0</v>
          </cell>
          <cell r="L2380" t="str">
            <v/>
          </cell>
        </row>
        <row r="2381">
          <cell r="K2381" t="str">
            <v>0</v>
          </cell>
          <cell r="L2381" t="str">
            <v/>
          </cell>
        </row>
        <row r="2382">
          <cell r="K2382" t="str">
            <v>0</v>
          </cell>
          <cell r="L2382" t="str">
            <v/>
          </cell>
        </row>
        <row r="2383">
          <cell r="K2383" t="str">
            <v>0</v>
          </cell>
          <cell r="L2383" t="str">
            <v/>
          </cell>
        </row>
        <row r="2384">
          <cell r="K2384" t="str">
            <v>0</v>
          </cell>
          <cell r="L2384" t="str">
            <v/>
          </cell>
        </row>
        <row r="2385">
          <cell r="K2385" t="str">
            <v>0</v>
          </cell>
          <cell r="L2385" t="str">
            <v/>
          </cell>
        </row>
        <row r="2386">
          <cell r="K2386" t="str">
            <v>0</v>
          </cell>
          <cell r="L2386" t="str">
            <v/>
          </cell>
        </row>
        <row r="2387">
          <cell r="K2387" t="str">
            <v>0</v>
          </cell>
          <cell r="L2387" t="str">
            <v/>
          </cell>
        </row>
        <row r="2388">
          <cell r="K2388" t="str">
            <v>0</v>
          </cell>
          <cell r="L2388" t="str">
            <v/>
          </cell>
        </row>
        <row r="2389">
          <cell r="K2389" t="str">
            <v>0</v>
          </cell>
          <cell r="L2389" t="str">
            <v/>
          </cell>
        </row>
        <row r="2390">
          <cell r="K2390" t="str">
            <v>0</v>
          </cell>
          <cell r="L2390" t="str">
            <v/>
          </cell>
        </row>
        <row r="2391">
          <cell r="K2391" t="str">
            <v>0</v>
          </cell>
          <cell r="L2391" t="str">
            <v/>
          </cell>
        </row>
        <row r="2392">
          <cell r="K2392" t="str">
            <v>0</v>
          </cell>
          <cell r="L2392" t="str">
            <v/>
          </cell>
        </row>
        <row r="2393">
          <cell r="K2393" t="str">
            <v>0</v>
          </cell>
          <cell r="L2393" t="str">
            <v/>
          </cell>
        </row>
        <row r="2394">
          <cell r="K2394" t="str">
            <v>0</v>
          </cell>
          <cell r="L2394" t="str">
            <v/>
          </cell>
        </row>
        <row r="2395">
          <cell r="K2395" t="str">
            <v>0</v>
          </cell>
          <cell r="L2395" t="str">
            <v/>
          </cell>
        </row>
        <row r="2396">
          <cell r="K2396" t="str">
            <v>0</v>
          </cell>
          <cell r="L2396" t="str">
            <v/>
          </cell>
        </row>
        <row r="2397">
          <cell r="K2397" t="str">
            <v>0</v>
          </cell>
          <cell r="L2397" t="str">
            <v/>
          </cell>
        </row>
        <row r="2398">
          <cell r="K2398" t="str">
            <v>0</v>
          </cell>
          <cell r="L2398" t="str">
            <v/>
          </cell>
        </row>
        <row r="2399">
          <cell r="K2399" t="str">
            <v>0</v>
          </cell>
          <cell r="L2399" t="str">
            <v/>
          </cell>
        </row>
        <row r="2400">
          <cell r="K2400" t="str">
            <v>3</v>
          </cell>
          <cell r="L2400" t="str">
            <v/>
          </cell>
        </row>
        <row r="2401">
          <cell r="K2401" t="str">
            <v>244</v>
          </cell>
          <cell r="L2401" t="str">
            <v/>
          </cell>
        </row>
        <row r="2402">
          <cell r="K2402" t="str">
            <v>245</v>
          </cell>
          <cell r="L2402" t="str">
            <v/>
          </cell>
        </row>
        <row r="2403">
          <cell r="K2403" t="str">
            <v>5</v>
          </cell>
          <cell r="L2403" t="str">
            <v/>
          </cell>
        </row>
        <row r="2404">
          <cell r="K2404" t="str">
            <v>0</v>
          </cell>
          <cell r="L2404" t="str">
            <v/>
          </cell>
        </row>
        <row r="2405">
          <cell r="K2405" t="str">
            <v>0</v>
          </cell>
          <cell r="L2405" t="str">
            <v/>
          </cell>
        </row>
        <row r="2406">
          <cell r="K2406" t="str">
            <v>0</v>
          </cell>
          <cell r="L2406" t="str">
            <v/>
          </cell>
        </row>
        <row r="2407">
          <cell r="K2407" t="str">
            <v>0</v>
          </cell>
          <cell r="L2407" t="str">
            <v/>
          </cell>
        </row>
        <row r="2408">
          <cell r="K2408" t="str">
            <v/>
          </cell>
          <cell r="L2408" t="str">
            <v>99</v>
          </cell>
        </row>
        <row r="2409">
          <cell r="K2409" t="str">
            <v/>
          </cell>
          <cell r="L2409" t="str">
            <v>152</v>
          </cell>
        </row>
        <row r="2410">
          <cell r="K2410" t="str">
            <v/>
          </cell>
          <cell r="L2410" t="str">
            <v>152</v>
          </cell>
        </row>
        <row r="2411">
          <cell r="K2411" t="str">
            <v/>
          </cell>
          <cell r="L2411" t="str">
            <v>152</v>
          </cell>
        </row>
        <row r="2412">
          <cell r="K2412" t="str">
            <v/>
          </cell>
          <cell r="L2412" t="str">
            <v>152</v>
          </cell>
        </row>
        <row r="2413">
          <cell r="K2413" t="str">
            <v/>
          </cell>
          <cell r="L2413" t="str">
            <v>147</v>
          </cell>
        </row>
        <row r="2414">
          <cell r="K2414" t="str">
            <v/>
          </cell>
          <cell r="L2414" t="str">
            <v>90</v>
          </cell>
        </row>
        <row r="2415">
          <cell r="K2415" t="str">
            <v>0</v>
          </cell>
          <cell r="L2415" t="str">
            <v/>
          </cell>
        </row>
        <row r="2416">
          <cell r="K2416" t="str">
            <v>0</v>
          </cell>
          <cell r="L2416" t="str">
            <v/>
          </cell>
        </row>
        <row r="2417">
          <cell r="K2417" t="str">
            <v>0</v>
          </cell>
          <cell r="L2417" t="str">
            <v/>
          </cell>
        </row>
        <row r="2418">
          <cell r="K2418" t="str">
            <v>0</v>
          </cell>
          <cell r="L2418" t="str">
            <v/>
          </cell>
        </row>
        <row r="2419">
          <cell r="K2419" t="str">
            <v/>
          </cell>
          <cell r="L2419" t="str">
            <v>1</v>
          </cell>
        </row>
        <row r="2420">
          <cell r="K2420" t="str">
            <v/>
          </cell>
          <cell r="L2420" t="str">
            <v>151</v>
          </cell>
        </row>
        <row r="2421">
          <cell r="K2421" t="str">
            <v/>
          </cell>
          <cell r="L2421" t="str">
            <v>103</v>
          </cell>
        </row>
        <row r="2422">
          <cell r="K2422" t="str">
            <v>0</v>
          </cell>
          <cell r="L2422" t="str">
            <v/>
          </cell>
        </row>
        <row r="2423">
          <cell r="K2423" t="str">
            <v/>
          </cell>
          <cell r="L2423" t="str">
            <v>28</v>
          </cell>
        </row>
        <row r="2424">
          <cell r="K2424" t="str">
            <v/>
          </cell>
          <cell r="L2424" t="str">
            <v>16</v>
          </cell>
        </row>
        <row r="2425">
          <cell r="K2425" t="str">
            <v>96</v>
          </cell>
          <cell r="L2425" t="str">
            <v/>
          </cell>
        </row>
        <row r="2426">
          <cell r="K2426" t="str">
            <v>160</v>
          </cell>
          <cell r="L2426" t="str">
            <v/>
          </cell>
        </row>
        <row r="2427">
          <cell r="K2427" t="str">
            <v>5</v>
          </cell>
          <cell r="L2427" t="str">
            <v/>
          </cell>
        </row>
        <row r="2428">
          <cell r="K2428" t="str">
            <v>0</v>
          </cell>
          <cell r="L2428" t="str">
            <v/>
          </cell>
        </row>
        <row r="2429">
          <cell r="K2429" t="str">
            <v>0</v>
          </cell>
          <cell r="L2429" t="str">
            <v/>
          </cell>
        </row>
        <row r="2430">
          <cell r="K2430" t="str">
            <v>0</v>
          </cell>
          <cell r="L2430" t="str">
            <v/>
          </cell>
        </row>
        <row r="2431">
          <cell r="K2431" t="str">
            <v>0</v>
          </cell>
          <cell r="L2431" t="str">
            <v/>
          </cell>
        </row>
        <row r="2432">
          <cell r="K2432" t="str">
            <v>0</v>
          </cell>
          <cell r="L2432" t="str">
            <v/>
          </cell>
        </row>
        <row r="2433">
          <cell r="K2433" t="str">
            <v>0</v>
          </cell>
          <cell r="L2433" t="str">
            <v/>
          </cell>
        </row>
        <row r="2434">
          <cell r="K2434" t="str">
            <v>0</v>
          </cell>
          <cell r="L2434" t="str">
            <v/>
          </cell>
        </row>
        <row r="2435">
          <cell r="K2435" t="str">
            <v>0</v>
          </cell>
          <cell r="L2435" t="str">
            <v/>
          </cell>
        </row>
        <row r="2436">
          <cell r="K2436" t="str">
            <v>0</v>
          </cell>
          <cell r="L2436" t="str">
            <v/>
          </cell>
        </row>
        <row r="2437">
          <cell r="K2437" t="str">
            <v>3</v>
          </cell>
          <cell r="L2437" t="str">
            <v/>
          </cell>
        </row>
        <row r="2438">
          <cell r="K2438" t="str">
            <v>238</v>
          </cell>
          <cell r="L2438" t="str">
            <v/>
          </cell>
        </row>
        <row r="2439">
          <cell r="K2439" t="str">
            <v>6</v>
          </cell>
          <cell r="L2439" t="str">
            <v/>
          </cell>
        </row>
        <row r="2440">
          <cell r="K2440" t="str">
            <v>0</v>
          </cell>
          <cell r="L2440" t="str">
            <v/>
          </cell>
        </row>
        <row r="2441">
          <cell r="K2441" t="str">
            <v>0</v>
          </cell>
          <cell r="L2441" t="str">
            <v/>
          </cell>
        </row>
        <row r="2442">
          <cell r="K2442" t="str">
            <v>0</v>
          </cell>
          <cell r="L2442" t="str">
            <v/>
          </cell>
        </row>
        <row r="2443">
          <cell r="K2443" t="str">
            <v>0</v>
          </cell>
          <cell r="L2443" t="str">
            <v/>
          </cell>
        </row>
        <row r="2444">
          <cell r="K2444" t="str">
            <v>0</v>
          </cell>
          <cell r="L2444" t="str">
            <v/>
          </cell>
        </row>
        <row r="2445">
          <cell r="K2445" t="str">
            <v>0</v>
          </cell>
          <cell r="L2445" t="str">
            <v/>
          </cell>
        </row>
        <row r="2446">
          <cell r="K2446" t="str">
            <v>0</v>
          </cell>
          <cell r="L2446" t="str">
            <v/>
          </cell>
        </row>
        <row r="2447">
          <cell r="K2447" t="str">
            <v>0</v>
          </cell>
          <cell r="L2447" t="str">
            <v/>
          </cell>
        </row>
        <row r="2448">
          <cell r="K2448" t="str">
            <v>0</v>
          </cell>
          <cell r="L2448" t="str">
            <v/>
          </cell>
        </row>
        <row r="2449">
          <cell r="K2449" t="str">
            <v>2</v>
          </cell>
          <cell r="L2449" t="str">
            <v/>
          </cell>
        </row>
        <row r="2450">
          <cell r="K2450" t="str">
            <v>241</v>
          </cell>
          <cell r="L2450" t="str">
            <v/>
          </cell>
        </row>
        <row r="2451">
          <cell r="K2451" t="str">
            <v>6</v>
          </cell>
          <cell r="L2451" t="str">
            <v/>
          </cell>
        </row>
        <row r="2452">
          <cell r="K2452" t="str">
            <v>0</v>
          </cell>
          <cell r="L2452" t="str">
            <v/>
          </cell>
        </row>
        <row r="2453">
          <cell r="K2453" t="str">
            <v>0</v>
          </cell>
          <cell r="L2453" t="str">
            <v/>
          </cell>
        </row>
        <row r="2454">
          <cell r="K2454" t="str">
            <v>0</v>
          </cell>
          <cell r="L2454" t="str">
            <v/>
          </cell>
        </row>
        <row r="2455">
          <cell r="K2455" t="str">
            <v>0</v>
          </cell>
          <cell r="L2455" t="str">
            <v/>
          </cell>
        </row>
        <row r="2456">
          <cell r="K2456" t="str">
            <v>0</v>
          </cell>
          <cell r="L2456" t="str">
            <v/>
          </cell>
        </row>
        <row r="2457">
          <cell r="K2457" t="str">
            <v>0</v>
          </cell>
          <cell r="L2457" t="str">
            <v/>
          </cell>
        </row>
        <row r="2458">
          <cell r="K2458" t="str">
            <v>0</v>
          </cell>
          <cell r="L2458" t="str">
            <v/>
          </cell>
        </row>
        <row r="2459">
          <cell r="K2459" t="str">
            <v/>
          </cell>
          <cell r="L2459" t="str">
            <v>93</v>
          </cell>
        </row>
        <row r="2460">
          <cell r="K2460" t="str">
            <v>0</v>
          </cell>
          <cell r="L2460" t="str">
            <v/>
          </cell>
        </row>
        <row r="2461">
          <cell r="K2461" t="str">
            <v>81</v>
          </cell>
          <cell r="L2461" t="str">
            <v/>
          </cell>
        </row>
        <row r="2462">
          <cell r="K2462" t="str">
            <v>135</v>
          </cell>
          <cell r="L2462" t="str">
            <v/>
          </cell>
        </row>
        <row r="2463">
          <cell r="K2463" t="str">
            <v>0</v>
          </cell>
          <cell r="L2463" t="str">
            <v/>
          </cell>
        </row>
        <row r="2464">
          <cell r="K2464" t="str">
            <v>0</v>
          </cell>
          <cell r="L2464" t="str">
            <v/>
          </cell>
        </row>
        <row r="2465">
          <cell r="K2465" t="str">
            <v/>
          </cell>
          <cell r="L2465" t="str">
            <v>171</v>
          </cell>
        </row>
        <row r="2466">
          <cell r="K2466" t="str">
            <v/>
          </cell>
          <cell r="L2466" t="str">
            <v>209</v>
          </cell>
        </row>
        <row r="2467">
          <cell r="K2467" t="str">
            <v/>
          </cell>
          <cell r="L2467" t="str">
            <v>208</v>
          </cell>
        </row>
        <row r="2468">
          <cell r="K2468" t="str">
            <v/>
          </cell>
          <cell r="L2468" t="str">
            <v>171</v>
          </cell>
        </row>
        <row r="2469">
          <cell r="K2469" t="str">
            <v/>
          </cell>
          <cell r="L2469" t="str">
            <v>152</v>
          </cell>
        </row>
        <row r="2470">
          <cell r="K2470" t="str">
            <v/>
          </cell>
          <cell r="L2470" t="str">
            <v>46</v>
          </cell>
        </row>
        <row r="2471">
          <cell r="K2471" t="str">
            <v/>
          </cell>
          <cell r="L2471" t="str">
            <v>64</v>
          </cell>
        </row>
        <row r="2472">
          <cell r="K2472" t="str">
            <v/>
          </cell>
          <cell r="L2472" t="str">
            <v>48</v>
          </cell>
        </row>
        <row r="2473">
          <cell r="K2473" t="str">
            <v>0</v>
          </cell>
          <cell r="L2473" t="str">
            <v/>
          </cell>
        </row>
        <row r="2474">
          <cell r="K2474" t="str">
            <v>32</v>
          </cell>
          <cell r="L2474" t="str">
            <v/>
          </cell>
        </row>
        <row r="2475">
          <cell r="K2475" t="str">
            <v>67</v>
          </cell>
          <cell r="L2475" t="str">
            <v/>
          </cell>
        </row>
        <row r="2476">
          <cell r="K2476" t="str">
            <v>0</v>
          </cell>
          <cell r="L2476" t="str">
            <v/>
          </cell>
        </row>
        <row r="2477">
          <cell r="K2477" t="str">
            <v>0</v>
          </cell>
          <cell r="L2477" t="str">
            <v/>
          </cell>
        </row>
        <row r="2478">
          <cell r="K2478" t="str">
            <v>0</v>
          </cell>
          <cell r="L2478" t="str">
            <v/>
          </cell>
        </row>
        <row r="2479">
          <cell r="K2479" t="str">
            <v>0</v>
          </cell>
          <cell r="L2479" t="str">
            <v/>
          </cell>
        </row>
        <row r="2480">
          <cell r="K2480" t="str">
            <v>0</v>
          </cell>
          <cell r="L2480" t="str">
            <v/>
          </cell>
        </row>
        <row r="2481">
          <cell r="K2481" t="str">
            <v>0</v>
          </cell>
          <cell r="L2481" t="str">
            <v/>
          </cell>
        </row>
        <row r="2482">
          <cell r="K2482" t="str">
            <v>0</v>
          </cell>
          <cell r="L2482" t="str">
            <v/>
          </cell>
        </row>
        <row r="2483">
          <cell r="K2483" t="str">
            <v>0</v>
          </cell>
          <cell r="L2483" t="str">
            <v/>
          </cell>
        </row>
        <row r="2484">
          <cell r="K2484" t="str">
            <v>5</v>
          </cell>
          <cell r="L2484" t="str">
            <v/>
          </cell>
        </row>
        <row r="2485">
          <cell r="K2485" t="str">
            <v>265</v>
          </cell>
          <cell r="L2485" t="str">
            <v/>
          </cell>
        </row>
        <row r="2486">
          <cell r="K2486" t="str">
            <v>8</v>
          </cell>
          <cell r="L2486" t="str">
            <v/>
          </cell>
        </row>
        <row r="2487">
          <cell r="K2487" t="str">
            <v>0</v>
          </cell>
          <cell r="L2487" t="str">
            <v/>
          </cell>
        </row>
        <row r="2488">
          <cell r="K2488" t="str">
            <v>0</v>
          </cell>
          <cell r="L2488" t="str">
            <v/>
          </cell>
        </row>
        <row r="2489">
          <cell r="K2489" t="str">
            <v>0</v>
          </cell>
          <cell r="L2489" t="str">
            <v/>
          </cell>
        </row>
        <row r="2490">
          <cell r="K2490" t="str">
            <v>0</v>
          </cell>
          <cell r="L2490" t="str">
            <v/>
          </cell>
        </row>
        <row r="2491">
          <cell r="K2491" t="str">
            <v>0</v>
          </cell>
          <cell r="L2491" t="str">
            <v/>
          </cell>
        </row>
        <row r="2492">
          <cell r="K2492" t="str">
            <v>0</v>
          </cell>
          <cell r="L2492" t="str">
            <v/>
          </cell>
        </row>
        <row r="2493">
          <cell r="K2493" t="str">
            <v/>
          </cell>
          <cell r="L2493" t="str">
            <v>62</v>
          </cell>
        </row>
        <row r="2494">
          <cell r="K2494" t="str">
            <v/>
          </cell>
          <cell r="L2494" t="str">
            <v>152</v>
          </cell>
        </row>
        <row r="2495">
          <cell r="K2495" t="str">
            <v/>
          </cell>
          <cell r="L2495" t="str">
            <v>68</v>
          </cell>
        </row>
        <row r="2496">
          <cell r="K2496" t="str">
            <v>6</v>
          </cell>
          <cell r="L2496" t="str">
            <v/>
          </cell>
        </row>
        <row r="2497">
          <cell r="K2497" t="str">
            <v>239</v>
          </cell>
          <cell r="L2497" t="str">
            <v/>
          </cell>
        </row>
        <row r="2498">
          <cell r="K2498" t="str">
            <v>246</v>
          </cell>
          <cell r="L2498" t="str">
            <v/>
          </cell>
        </row>
        <row r="2499">
          <cell r="K2499" t="str">
            <v>103</v>
          </cell>
          <cell r="L2499" t="str">
            <v/>
          </cell>
        </row>
        <row r="2500">
          <cell r="K2500" t="str">
            <v>0</v>
          </cell>
          <cell r="L2500" t="str">
            <v/>
          </cell>
        </row>
        <row r="2501">
          <cell r="K2501" t="str">
            <v>0</v>
          </cell>
          <cell r="L2501" t="str">
            <v/>
          </cell>
        </row>
        <row r="2502">
          <cell r="K2502" t="str">
            <v/>
          </cell>
          <cell r="L2502" t="str">
            <v>65</v>
          </cell>
        </row>
        <row r="2503">
          <cell r="K2503" t="str">
            <v/>
          </cell>
          <cell r="L2503" t="str">
            <v>153</v>
          </cell>
        </row>
        <row r="2504">
          <cell r="K2504" t="str">
            <v/>
          </cell>
          <cell r="L2504" t="str">
            <v>153</v>
          </cell>
        </row>
        <row r="2505">
          <cell r="K2505" t="str">
            <v/>
          </cell>
          <cell r="L2505" t="str">
            <v>152</v>
          </cell>
        </row>
        <row r="2506">
          <cell r="K2506" t="str">
            <v/>
          </cell>
          <cell r="L2506" t="str">
            <v>152</v>
          </cell>
        </row>
        <row r="2507">
          <cell r="K2507" t="str">
            <v/>
          </cell>
          <cell r="L2507" t="str">
            <v>152</v>
          </cell>
        </row>
        <row r="2508">
          <cell r="K2508" t="str">
            <v/>
          </cell>
          <cell r="L2508" t="str">
            <v>151</v>
          </cell>
        </row>
        <row r="2509">
          <cell r="K2509" t="str">
            <v>43</v>
          </cell>
          <cell r="L2509" t="str">
            <v/>
          </cell>
        </row>
        <row r="2510">
          <cell r="K2510" t="str">
            <v>167</v>
          </cell>
          <cell r="L2510" t="str">
            <v/>
          </cell>
        </row>
        <row r="2511">
          <cell r="K2511" t="str">
            <v>26</v>
          </cell>
          <cell r="L2511" t="str">
            <v/>
          </cell>
        </row>
        <row r="2512">
          <cell r="K2512" t="str">
            <v>0</v>
          </cell>
          <cell r="L2512" t="str">
            <v/>
          </cell>
        </row>
        <row r="2513">
          <cell r="K2513" t="str">
            <v>0</v>
          </cell>
          <cell r="L2513" t="str">
            <v/>
          </cell>
        </row>
        <row r="2514">
          <cell r="K2514" t="str">
            <v>20</v>
          </cell>
          <cell r="L2514" t="str">
            <v/>
          </cell>
        </row>
        <row r="2515">
          <cell r="K2515" t="str">
            <v>105</v>
          </cell>
          <cell r="L2515" t="str">
            <v/>
          </cell>
        </row>
        <row r="2516">
          <cell r="K2516" t="str">
            <v>167</v>
          </cell>
          <cell r="L2516" t="str">
            <v/>
          </cell>
        </row>
        <row r="2517">
          <cell r="K2517" t="str">
            <v>79</v>
          </cell>
          <cell r="L2517" t="str">
            <v/>
          </cell>
        </row>
        <row r="2518">
          <cell r="K2518" t="str">
            <v>0</v>
          </cell>
          <cell r="L2518" t="str">
            <v/>
          </cell>
        </row>
        <row r="2519">
          <cell r="K2519" t="str">
            <v>0</v>
          </cell>
          <cell r="L2519" t="str">
            <v/>
          </cell>
        </row>
        <row r="2520">
          <cell r="K2520" t="str">
            <v>0</v>
          </cell>
          <cell r="L2520" t="str">
            <v/>
          </cell>
        </row>
        <row r="2521">
          <cell r="K2521" t="str">
            <v>0</v>
          </cell>
          <cell r="L2521" t="str">
            <v/>
          </cell>
        </row>
        <row r="2522">
          <cell r="K2522" t="str">
            <v>0</v>
          </cell>
          <cell r="L2522" t="str">
            <v/>
          </cell>
        </row>
        <row r="2523">
          <cell r="K2523" t="str">
            <v>0</v>
          </cell>
          <cell r="L2523" t="str">
            <v/>
          </cell>
        </row>
        <row r="2524">
          <cell r="K2524" t="str">
            <v>0</v>
          </cell>
          <cell r="L2524" t="str">
            <v/>
          </cell>
        </row>
        <row r="2525">
          <cell r="K2525" t="str">
            <v>0</v>
          </cell>
          <cell r="L2525" t="str">
            <v/>
          </cell>
        </row>
        <row r="2526">
          <cell r="K2526" t="str">
            <v>0</v>
          </cell>
          <cell r="L2526" t="str">
            <v/>
          </cell>
        </row>
        <row r="2527">
          <cell r="K2527" t="str">
            <v>0</v>
          </cell>
          <cell r="L2527" t="str">
            <v/>
          </cell>
        </row>
        <row r="2528">
          <cell r="K2528" t="str">
            <v>0</v>
          </cell>
          <cell r="L2528" t="str">
            <v/>
          </cell>
        </row>
        <row r="2529">
          <cell r="K2529" t="str">
            <v>0</v>
          </cell>
          <cell r="L2529" t="str">
            <v/>
          </cell>
        </row>
        <row r="2530">
          <cell r="K2530" t="str">
            <v>0</v>
          </cell>
          <cell r="L2530" t="str">
            <v/>
          </cell>
        </row>
        <row r="2531">
          <cell r="K2531" t="str">
            <v>0</v>
          </cell>
          <cell r="L2531" t="str">
            <v/>
          </cell>
        </row>
        <row r="2532">
          <cell r="K2532" t="str">
            <v>0</v>
          </cell>
          <cell r="L2532" t="str">
            <v/>
          </cell>
        </row>
        <row r="2533">
          <cell r="K2533" t="str">
            <v>2</v>
          </cell>
          <cell r="L2533" t="str">
            <v/>
          </cell>
        </row>
        <row r="2534">
          <cell r="K2534" t="str">
            <v>84</v>
          </cell>
          <cell r="L2534" t="str">
            <v/>
          </cell>
        </row>
        <row r="2535">
          <cell r="K2535" t="str">
            <v>1</v>
          </cell>
          <cell r="L2535" t="str">
            <v/>
          </cell>
        </row>
        <row r="2536">
          <cell r="K2536" t="str">
            <v>0</v>
          </cell>
          <cell r="L2536" t="str">
            <v/>
          </cell>
        </row>
        <row r="2537">
          <cell r="K2537" t="str">
            <v>0</v>
          </cell>
          <cell r="L2537" t="str">
            <v/>
          </cell>
        </row>
        <row r="2538">
          <cell r="K2538" t="str">
            <v>0</v>
          </cell>
          <cell r="L2538" t="str">
            <v/>
          </cell>
        </row>
        <row r="2539">
          <cell r="K2539" t="str">
            <v>0</v>
          </cell>
          <cell r="L2539" t="str">
            <v/>
          </cell>
        </row>
        <row r="2540">
          <cell r="K2540" t="str">
            <v>0</v>
          </cell>
          <cell r="L2540" t="str">
            <v/>
          </cell>
        </row>
        <row r="2541">
          <cell r="K2541" t="str">
            <v>0</v>
          </cell>
          <cell r="L2541" t="str">
            <v/>
          </cell>
        </row>
        <row r="2542">
          <cell r="K2542" t="str">
            <v>0</v>
          </cell>
          <cell r="L2542" t="str">
            <v/>
          </cell>
        </row>
        <row r="2543">
          <cell r="K2543" t="str">
            <v>0</v>
          </cell>
          <cell r="L2543" t="str">
            <v/>
          </cell>
        </row>
        <row r="2544">
          <cell r="K2544" t="str">
            <v>0</v>
          </cell>
          <cell r="L2544" t="str">
            <v/>
          </cell>
        </row>
        <row r="2545">
          <cell r="K2545" t="str">
            <v>0</v>
          </cell>
          <cell r="L2545" t="str">
            <v/>
          </cell>
        </row>
        <row r="2546">
          <cell r="K2546" t="str">
            <v>0</v>
          </cell>
          <cell r="L2546" t="str">
            <v/>
          </cell>
        </row>
        <row r="2547">
          <cell r="K2547" t="str">
            <v>0</v>
          </cell>
          <cell r="L2547" t="str">
            <v/>
          </cell>
        </row>
        <row r="2548">
          <cell r="K2548" t="str">
            <v>0</v>
          </cell>
          <cell r="L2548" t="str">
            <v/>
          </cell>
        </row>
        <row r="2549">
          <cell r="K2549" t="str">
            <v>0</v>
          </cell>
          <cell r="L2549" t="str">
            <v/>
          </cell>
        </row>
        <row r="2550">
          <cell r="K2550" t="str">
            <v>0</v>
          </cell>
          <cell r="L2550" t="str">
            <v/>
          </cell>
        </row>
        <row r="2551">
          <cell r="K2551" t="str">
            <v>0</v>
          </cell>
          <cell r="L2551" t="str">
            <v/>
          </cell>
        </row>
        <row r="2552">
          <cell r="K2552" t="str">
            <v>0</v>
          </cell>
          <cell r="L2552" t="str">
            <v/>
          </cell>
        </row>
        <row r="2553">
          <cell r="K2553" t="str">
            <v>0</v>
          </cell>
          <cell r="L2553" t="str">
            <v/>
          </cell>
        </row>
        <row r="2554">
          <cell r="K2554" t="str">
            <v>0</v>
          </cell>
          <cell r="L2554" t="str">
            <v/>
          </cell>
        </row>
        <row r="2555">
          <cell r="K2555" t="str">
            <v>0</v>
          </cell>
          <cell r="L2555" t="str">
            <v/>
          </cell>
        </row>
        <row r="2556">
          <cell r="K2556" t="str">
            <v>0</v>
          </cell>
          <cell r="L2556" t="str">
            <v/>
          </cell>
        </row>
        <row r="2557">
          <cell r="K2557" t="str">
            <v>0</v>
          </cell>
          <cell r="L2557" t="str">
            <v/>
          </cell>
        </row>
        <row r="2558">
          <cell r="K2558" t="str">
            <v>0</v>
          </cell>
          <cell r="L2558" t="str">
            <v/>
          </cell>
        </row>
        <row r="2559">
          <cell r="K2559" t="str">
            <v>0</v>
          </cell>
          <cell r="L2559" t="str">
            <v/>
          </cell>
        </row>
        <row r="2560">
          <cell r="K2560" t="str">
            <v>0</v>
          </cell>
          <cell r="L2560" t="str">
            <v/>
          </cell>
        </row>
        <row r="2561">
          <cell r="K2561" t="str">
            <v>0</v>
          </cell>
          <cell r="L2561" t="str">
            <v/>
          </cell>
        </row>
        <row r="2562">
          <cell r="K2562" t="str">
            <v>0</v>
          </cell>
          <cell r="L2562" t="str">
            <v/>
          </cell>
        </row>
        <row r="2563">
          <cell r="K2563" t="str">
            <v>0</v>
          </cell>
          <cell r="L2563" t="str">
            <v/>
          </cell>
        </row>
        <row r="2564">
          <cell r="K2564" t="str">
            <v>0</v>
          </cell>
          <cell r="L2564" t="str">
            <v/>
          </cell>
        </row>
        <row r="2565">
          <cell r="K2565" t="str">
            <v>0</v>
          </cell>
          <cell r="L2565" t="str">
            <v/>
          </cell>
        </row>
        <row r="2566">
          <cell r="K2566" t="str">
            <v>0</v>
          </cell>
          <cell r="L2566" t="str">
            <v/>
          </cell>
        </row>
        <row r="2567">
          <cell r="K2567" t="str">
            <v>0</v>
          </cell>
          <cell r="L2567" t="str">
            <v/>
          </cell>
        </row>
        <row r="2568">
          <cell r="K2568" t="str">
            <v>0</v>
          </cell>
          <cell r="L2568" t="str">
            <v/>
          </cell>
        </row>
        <row r="2569">
          <cell r="K2569" t="str">
            <v>21</v>
          </cell>
          <cell r="L2569" t="str">
            <v/>
          </cell>
        </row>
        <row r="2570">
          <cell r="K2570" t="str">
            <v>242</v>
          </cell>
          <cell r="L2570" t="str">
            <v/>
          </cell>
        </row>
        <row r="2571">
          <cell r="K2571" t="str">
            <v>72</v>
          </cell>
          <cell r="L2571" t="str">
            <v/>
          </cell>
        </row>
        <row r="2572">
          <cell r="K2572" t="str">
            <v>0</v>
          </cell>
          <cell r="L2572" t="str">
            <v/>
          </cell>
        </row>
        <row r="2573">
          <cell r="K2573" t="str">
            <v>1</v>
          </cell>
          <cell r="L2573" t="str">
            <v/>
          </cell>
        </row>
        <row r="2574">
          <cell r="K2574" t="str">
            <v>199</v>
          </cell>
          <cell r="L2574" t="str">
            <v/>
          </cell>
        </row>
        <row r="2575">
          <cell r="K2575" t="str">
            <v>4</v>
          </cell>
          <cell r="L2575" t="str">
            <v/>
          </cell>
        </row>
        <row r="2576">
          <cell r="K2576" t="str">
            <v/>
          </cell>
          <cell r="L2576" t="str">
            <v>80</v>
          </cell>
        </row>
        <row r="2577">
          <cell r="K2577" t="str">
            <v/>
          </cell>
          <cell r="L2577" t="str">
            <v>154</v>
          </cell>
        </row>
        <row r="2578">
          <cell r="K2578" t="str">
            <v/>
          </cell>
          <cell r="L2578" t="str">
            <v>154</v>
          </cell>
        </row>
        <row r="2579">
          <cell r="K2579" t="str">
            <v/>
          </cell>
          <cell r="L2579" t="str">
            <v>153</v>
          </cell>
        </row>
        <row r="2580">
          <cell r="K2580" t="str">
            <v/>
          </cell>
          <cell r="L2580" t="str">
            <v>153</v>
          </cell>
        </row>
        <row r="2581">
          <cell r="K2581" t="str">
            <v/>
          </cell>
          <cell r="L2581" t="str">
            <v>56</v>
          </cell>
        </row>
        <row r="2582">
          <cell r="K2582" t="str">
            <v>0</v>
          </cell>
          <cell r="L2582" t="str">
            <v/>
          </cell>
        </row>
        <row r="2583">
          <cell r="K2583" t="str">
            <v>0</v>
          </cell>
          <cell r="L2583" t="str">
            <v/>
          </cell>
        </row>
        <row r="2584">
          <cell r="K2584" t="str">
            <v>0</v>
          </cell>
          <cell r="L2584" t="str">
            <v/>
          </cell>
        </row>
        <row r="2585">
          <cell r="K2585" t="str">
            <v>0</v>
          </cell>
          <cell r="L2585" t="str">
            <v/>
          </cell>
        </row>
        <row r="2586">
          <cell r="K2586" t="str">
            <v>0</v>
          </cell>
          <cell r="L2586" t="str">
            <v/>
          </cell>
        </row>
        <row r="2587">
          <cell r="K2587" t="str">
            <v>0</v>
          </cell>
          <cell r="L2587" t="str">
            <v/>
          </cell>
        </row>
        <row r="2588">
          <cell r="K2588" t="str">
            <v>0</v>
          </cell>
          <cell r="L2588" t="str">
            <v/>
          </cell>
        </row>
        <row r="2589">
          <cell r="K2589" t="str">
            <v/>
          </cell>
          <cell r="L2589" t="str">
            <v>123</v>
          </cell>
        </row>
        <row r="2590">
          <cell r="K2590" t="str">
            <v/>
          </cell>
          <cell r="L2590" t="str">
            <v>48</v>
          </cell>
        </row>
        <row r="2591">
          <cell r="K2591" t="str">
            <v>0</v>
          </cell>
          <cell r="L2591" t="str">
            <v/>
          </cell>
        </row>
        <row r="2592">
          <cell r="K2592" t="str">
            <v>0</v>
          </cell>
          <cell r="L2592" t="str">
            <v/>
          </cell>
        </row>
        <row r="2593">
          <cell r="K2593" t="str">
            <v>4</v>
          </cell>
          <cell r="L2593" t="str">
            <v/>
          </cell>
        </row>
        <row r="2594">
          <cell r="K2594" t="str">
            <v>241</v>
          </cell>
          <cell r="L2594" t="str">
            <v/>
          </cell>
        </row>
        <row r="2595">
          <cell r="K2595" t="str">
            <v>214</v>
          </cell>
          <cell r="L2595" t="str">
            <v/>
          </cell>
        </row>
        <row r="2596">
          <cell r="K2596" t="str">
            <v>4</v>
          </cell>
          <cell r="L2596" t="str">
            <v/>
          </cell>
        </row>
        <row r="2597">
          <cell r="K2597" t="str">
            <v>0</v>
          </cell>
          <cell r="L2597" t="str">
            <v/>
          </cell>
        </row>
        <row r="2598">
          <cell r="K2598" t="str">
            <v/>
          </cell>
          <cell r="L2598" t="str">
            <v>64</v>
          </cell>
        </row>
        <row r="2599">
          <cell r="K2599" t="str">
            <v/>
          </cell>
          <cell r="L2599" t="str">
            <v>153</v>
          </cell>
        </row>
        <row r="2600">
          <cell r="K2600" t="str">
            <v/>
          </cell>
          <cell r="L2600" t="str">
            <v>153</v>
          </cell>
        </row>
        <row r="2601">
          <cell r="K2601" t="str">
            <v/>
          </cell>
          <cell r="L2601" t="str">
            <v>156</v>
          </cell>
        </row>
        <row r="2602">
          <cell r="K2602" t="str">
            <v/>
          </cell>
          <cell r="L2602" t="str">
            <v>153</v>
          </cell>
        </row>
        <row r="2603">
          <cell r="K2603" t="str">
            <v/>
          </cell>
          <cell r="L2603" t="str">
            <v>152</v>
          </cell>
        </row>
        <row r="2604">
          <cell r="K2604" t="str">
            <v/>
          </cell>
          <cell r="L2604" t="str">
            <v>91</v>
          </cell>
        </row>
        <row r="2605">
          <cell r="K2605" t="str">
            <v>0</v>
          </cell>
          <cell r="L2605" t="str">
            <v/>
          </cell>
        </row>
        <row r="2606">
          <cell r="K2606" t="str">
            <v>0</v>
          </cell>
          <cell r="L2606" t="str">
            <v/>
          </cell>
        </row>
        <row r="2607">
          <cell r="K2607" t="str">
            <v>0</v>
          </cell>
          <cell r="L2607" t="str">
            <v/>
          </cell>
        </row>
        <row r="2608">
          <cell r="K2608" t="str">
            <v>0</v>
          </cell>
          <cell r="L2608" t="str">
            <v/>
          </cell>
        </row>
        <row r="2609">
          <cell r="K2609" t="str">
            <v>0</v>
          </cell>
          <cell r="L2609" t="str">
            <v/>
          </cell>
        </row>
        <row r="2610">
          <cell r="K2610" t="str">
            <v>0</v>
          </cell>
          <cell r="L2610" t="str">
            <v/>
          </cell>
        </row>
        <row r="2611">
          <cell r="K2611" t="str">
            <v/>
          </cell>
          <cell r="L2611" t="str">
            <v>52</v>
          </cell>
        </row>
        <row r="2612">
          <cell r="K2612" t="str">
            <v/>
          </cell>
          <cell r="L2612" t="str">
            <v>152</v>
          </cell>
        </row>
        <row r="2613">
          <cell r="K2613" t="str">
            <v/>
          </cell>
          <cell r="L2613" t="str">
            <v>151</v>
          </cell>
        </row>
        <row r="2614">
          <cell r="K2614" t="str">
            <v/>
          </cell>
          <cell r="L2614" t="str">
            <v>13</v>
          </cell>
        </row>
        <row r="2615">
          <cell r="K2615" t="str">
            <v>0</v>
          </cell>
          <cell r="L2615" t="str">
            <v/>
          </cell>
        </row>
        <row r="2616">
          <cell r="K2616" t="str">
            <v>3</v>
          </cell>
          <cell r="L2616" t="str">
            <v/>
          </cell>
        </row>
        <row r="2617">
          <cell r="K2617" t="str">
            <v>241</v>
          </cell>
          <cell r="L2617" t="str">
            <v/>
          </cell>
        </row>
        <row r="2618">
          <cell r="K2618" t="str">
            <v>243</v>
          </cell>
          <cell r="L2618" t="str">
            <v/>
          </cell>
        </row>
        <row r="2619">
          <cell r="K2619" t="str">
            <v>85</v>
          </cell>
          <cell r="L2619" t="str">
            <v/>
          </cell>
        </row>
        <row r="2620">
          <cell r="K2620" t="str">
            <v>2</v>
          </cell>
          <cell r="L2620" t="str">
            <v/>
          </cell>
        </row>
        <row r="2621">
          <cell r="K2621" t="str">
            <v>0</v>
          </cell>
          <cell r="L2621" t="str">
            <v/>
          </cell>
        </row>
        <row r="2622">
          <cell r="K2622" t="str">
            <v>0</v>
          </cell>
          <cell r="L2622" t="str">
            <v/>
          </cell>
        </row>
        <row r="2623">
          <cell r="K2623" t="str">
            <v>0</v>
          </cell>
          <cell r="L2623" t="str">
            <v/>
          </cell>
        </row>
        <row r="2624">
          <cell r="K2624" t="str">
            <v>0</v>
          </cell>
          <cell r="L2624" t="str">
            <v/>
          </cell>
        </row>
        <row r="2625">
          <cell r="K2625" t="str">
            <v>0</v>
          </cell>
          <cell r="L2625" t="str">
            <v/>
          </cell>
        </row>
        <row r="2626">
          <cell r="K2626" t="str">
            <v>0</v>
          </cell>
          <cell r="L2626" t="str">
            <v/>
          </cell>
        </row>
        <row r="2627">
          <cell r="K2627" t="str">
            <v>0</v>
          </cell>
          <cell r="L2627" t="str">
            <v/>
          </cell>
        </row>
        <row r="2628">
          <cell r="K2628" t="str">
            <v>0</v>
          </cell>
          <cell r="L2628" t="str">
            <v/>
          </cell>
        </row>
        <row r="2629">
          <cell r="K2629" t="str">
            <v>0</v>
          </cell>
          <cell r="L2629" t="str">
            <v/>
          </cell>
        </row>
        <row r="2630">
          <cell r="K2630" t="str">
            <v>0</v>
          </cell>
          <cell r="L2630" t="str">
            <v/>
          </cell>
        </row>
        <row r="2631">
          <cell r="K2631" t="str">
            <v>0</v>
          </cell>
          <cell r="L2631" t="str">
            <v/>
          </cell>
        </row>
        <row r="2632">
          <cell r="K2632" t="str">
            <v>0</v>
          </cell>
          <cell r="L2632" t="str">
            <v/>
          </cell>
        </row>
        <row r="2633">
          <cell r="K2633" t="str">
            <v>0</v>
          </cell>
          <cell r="L2633" t="str">
            <v/>
          </cell>
        </row>
        <row r="2634">
          <cell r="K2634" t="str">
            <v/>
          </cell>
          <cell r="L2634" t="str">
            <v>1</v>
          </cell>
        </row>
        <row r="2635">
          <cell r="K2635" t="str">
            <v/>
          </cell>
          <cell r="L2635" t="str">
            <v>153</v>
          </cell>
        </row>
        <row r="2636">
          <cell r="K2636" t="str">
            <v/>
          </cell>
          <cell r="L2636" t="str">
            <v>1</v>
          </cell>
        </row>
        <row r="2637">
          <cell r="K2637" t="str">
            <v>0</v>
          </cell>
          <cell r="L2637" t="str">
            <v/>
          </cell>
        </row>
        <row r="2638">
          <cell r="K2638" t="str">
            <v>0</v>
          </cell>
          <cell r="L2638" t="str">
            <v/>
          </cell>
        </row>
        <row r="2639">
          <cell r="K2639" t="str">
            <v>0</v>
          </cell>
          <cell r="L2639" t="str">
            <v/>
          </cell>
        </row>
        <row r="2640">
          <cell r="K2640" t="str">
            <v>3</v>
          </cell>
          <cell r="L2640" t="str">
            <v/>
          </cell>
        </row>
        <row r="2641">
          <cell r="K2641" t="str">
            <v>237</v>
          </cell>
          <cell r="L2641" t="str">
            <v/>
          </cell>
        </row>
        <row r="2642">
          <cell r="K2642" t="str">
            <v>238</v>
          </cell>
          <cell r="L2642" t="str">
            <v/>
          </cell>
        </row>
        <row r="2643">
          <cell r="K2643" t="str">
            <v>238</v>
          </cell>
          <cell r="L2643" t="str">
            <v/>
          </cell>
        </row>
        <row r="2644">
          <cell r="K2644" t="str">
            <v>6</v>
          </cell>
          <cell r="L2644" t="str">
            <v/>
          </cell>
        </row>
        <row r="2645">
          <cell r="K2645" t="str">
            <v>0</v>
          </cell>
          <cell r="L2645" t="str">
            <v/>
          </cell>
        </row>
        <row r="2646">
          <cell r="K2646" t="str">
            <v/>
          </cell>
          <cell r="L2646" t="str">
            <v>22</v>
          </cell>
        </row>
        <row r="2647">
          <cell r="K2647" t="str">
            <v/>
          </cell>
          <cell r="L2647" t="str">
            <v>154</v>
          </cell>
        </row>
        <row r="2648">
          <cell r="K2648" t="str">
            <v/>
          </cell>
          <cell r="L2648" t="str">
            <v>154</v>
          </cell>
        </row>
        <row r="2649">
          <cell r="K2649" t="str">
            <v/>
          </cell>
          <cell r="L2649" t="str">
            <v>154</v>
          </cell>
        </row>
        <row r="2650">
          <cell r="K2650" t="str">
            <v/>
          </cell>
          <cell r="L2650" t="str">
            <v>153</v>
          </cell>
        </row>
        <row r="2651">
          <cell r="K2651" t="str">
            <v/>
          </cell>
          <cell r="L2651" t="str">
            <v>153</v>
          </cell>
        </row>
        <row r="2652">
          <cell r="K2652" t="str">
            <v/>
          </cell>
          <cell r="L2652" t="str">
            <v>14</v>
          </cell>
        </row>
        <row r="2653">
          <cell r="K2653" t="str">
            <v>0</v>
          </cell>
          <cell r="L2653" t="str">
            <v/>
          </cell>
        </row>
        <row r="2654">
          <cell r="K2654" t="str">
            <v>25</v>
          </cell>
          <cell r="L2654" t="str">
            <v/>
          </cell>
        </row>
        <row r="2655">
          <cell r="K2655" t="str">
            <v>0</v>
          </cell>
          <cell r="L2655" t="str">
            <v/>
          </cell>
        </row>
        <row r="2656">
          <cell r="K2656" t="str">
            <v>0</v>
          </cell>
          <cell r="L2656" t="str">
            <v/>
          </cell>
        </row>
        <row r="2657">
          <cell r="K2657" t="str">
            <v>0</v>
          </cell>
          <cell r="L2657" t="str">
            <v/>
          </cell>
        </row>
        <row r="2658">
          <cell r="K2658" t="str">
            <v>0</v>
          </cell>
          <cell r="L2658" t="str">
            <v/>
          </cell>
        </row>
        <row r="2659">
          <cell r="K2659" t="str">
            <v>0</v>
          </cell>
          <cell r="L2659" t="str">
            <v/>
          </cell>
        </row>
        <row r="2660">
          <cell r="K2660" t="str">
            <v>0</v>
          </cell>
          <cell r="L2660" t="str">
            <v/>
          </cell>
        </row>
        <row r="2661">
          <cell r="K2661" t="str">
            <v>0</v>
          </cell>
          <cell r="L2661" t="str">
            <v/>
          </cell>
        </row>
        <row r="2662">
          <cell r="K2662" t="str">
            <v>0</v>
          </cell>
          <cell r="L2662" t="str">
            <v/>
          </cell>
        </row>
        <row r="2663">
          <cell r="K2663" t="str">
            <v>0</v>
          </cell>
          <cell r="L2663" t="str">
            <v/>
          </cell>
        </row>
        <row r="2664">
          <cell r="K2664" t="str">
            <v>0</v>
          </cell>
          <cell r="L2664" t="str">
            <v/>
          </cell>
        </row>
        <row r="2665">
          <cell r="K2665" t="str">
            <v>2</v>
          </cell>
          <cell r="L2665" t="str">
            <v/>
          </cell>
        </row>
        <row r="2666">
          <cell r="K2666" t="str">
            <v>240</v>
          </cell>
          <cell r="L2666" t="str">
            <v/>
          </cell>
        </row>
        <row r="2667">
          <cell r="K2667" t="str">
            <v>210</v>
          </cell>
          <cell r="L2667" t="str">
            <v/>
          </cell>
        </row>
        <row r="2668">
          <cell r="K2668" t="str">
            <v>4</v>
          </cell>
          <cell r="L2668" t="str">
            <v/>
          </cell>
        </row>
        <row r="2669">
          <cell r="K2669" t="str">
            <v>0</v>
          </cell>
          <cell r="L2669" t="str">
            <v/>
          </cell>
        </row>
        <row r="2670">
          <cell r="K2670" t="str">
            <v>0</v>
          </cell>
          <cell r="L2670" t="str">
            <v/>
          </cell>
        </row>
        <row r="2671">
          <cell r="K2671" t="str">
            <v>0</v>
          </cell>
          <cell r="L2671" t="str">
            <v/>
          </cell>
        </row>
        <row r="2672">
          <cell r="K2672" t="str">
            <v>0</v>
          </cell>
          <cell r="L2672" t="str">
            <v/>
          </cell>
        </row>
        <row r="2673">
          <cell r="K2673" t="str">
            <v>0</v>
          </cell>
          <cell r="L2673" t="str">
            <v/>
          </cell>
        </row>
        <row r="2674">
          <cell r="K2674" t="str">
            <v>0</v>
          </cell>
          <cell r="L2674" t="str">
            <v/>
          </cell>
        </row>
        <row r="2675">
          <cell r="K2675" t="str">
            <v>0</v>
          </cell>
          <cell r="L2675" t="str">
            <v/>
          </cell>
        </row>
        <row r="2676">
          <cell r="K2676" t="str">
            <v>1</v>
          </cell>
          <cell r="L2676" t="str">
            <v/>
          </cell>
        </row>
        <row r="2677">
          <cell r="K2677" t="str">
            <v>161</v>
          </cell>
          <cell r="L2677" t="str">
            <v/>
          </cell>
        </row>
        <row r="2678">
          <cell r="K2678" t="str">
            <v>129</v>
          </cell>
          <cell r="L2678" t="str">
            <v/>
          </cell>
        </row>
        <row r="2679">
          <cell r="K2679" t="str">
            <v>0</v>
          </cell>
          <cell r="L2679" t="str">
            <v/>
          </cell>
        </row>
        <row r="2680">
          <cell r="K2680" t="str">
            <v>0</v>
          </cell>
          <cell r="L2680" t="str">
            <v/>
          </cell>
        </row>
        <row r="2681">
          <cell r="K2681" t="str">
            <v>0</v>
          </cell>
          <cell r="L2681" t="str">
            <v/>
          </cell>
        </row>
        <row r="2682">
          <cell r="K2682" t="str">
            <v/>
          </cell>
          <cell r="L2682" t="str">
            <v>17</v>
          </cell>
        </row>
        <row r="2683">
          <cell r="K2683" t="str">
            <v/>
          </cell>
          <cell r="L2683" t="str">
            <v>10</v>
          </cell>
        </row>
        <row r="2684">
          <cell r="K2684" t="str">
            <v>0</v>
          </cell>
          <cell r="L2684" t="str">
            <v/>
          </cell>
        </row>
        <row r="2685">
          <cell r="K2685" t="str">
            <v>0</v>
          </cell>
          <cell r="L2685" t="str">
            <v/>
          </cell>
        </row>
        <row r="2686">
          <cell r="K2686" t="str">
            <v>0</v>
          </cell>
          <cell r="L2686" t="str">
            <v/>
          </cell>
        </row>
        <row r="2687">
          <cell r="K2687" t="str">
            <v>0</v>
          </cell>
          <cell r="L2687" t="str">
            <v/>
          </cell>
        </row>
        <row r="2688">
          <cell r="K2688" t="str">
            <v>0</v>
          </cell>
          <cell r="L2688" t="str">
            <v/>
          </cell>
        </row>
        <row r="2689">
          <cell r="K2689" t="str">
            <v>0</v>
          </cell>
          <cell r="L2689" t="str">
            <v/>
          </cell>
        </row>
        <row r="2690">
          <cell r="K2690" t="str">
            <v>0</v>
          </cell>
          <cell r="L2690" t="str">
            <v/>
          </cell>
        </row>
        <row r="2691">
          <cell r="K2691" t="str">
            <v>0</v>
          </cell>
          <cell r="L2691" t="str">
            <v/>
          </cell>
        </row>
        <row r="2692">
          <cell r="K2692" t="str">
            <v>0</v>
          </cell>
          <cell r="L2692" t="str">
            <v/>
          </cell>
        </row>
        <row r="2693">
          <cell r="K2693" t="str">
            <v>0</v>
          </cell>
          <cell r="L2693" t="str">
            <v/>
          </cell>
        </row>
        <row r="2694">
          <cell r="K2694" t="str">
            <v>0</v>
          </cell>
          <cell r="L2694" t="str">
            <v/>
          </cell>
        </row>
        <row r="2695">
          <cell r="K2695" t="str">
            <v>0</v>
          </cell>
          <cell r="L2695" t="str">
            <v/>
          </cell>
        </row>
        <row r="2696">
          <cell r="K2696" t="str">
            <v>0</v>
          </cell>
          <cell r="L2696" t="str">
            <v/>
          </cell>
        </row>
        <row r="2697">
          <cell r="K2697" t="str">
            <v>0</v>
          </cell>
          <cell r="L2697" t="str">
            <v/>
          </cell>
        </row>
        <row r="2698">
          <cell r="K2698" t="str">
            <v>0</v>
          </cell>
          <cell r="L2698" t="str">
            <v/>
          </cell>
        </row>
        <row r="2699">
          <cell r="K2699" t="str">
            <v>0</v>
          </cell>
          <cell r="L2699" t="str">
            <v/>
          </cell>
        </row>
        <row r="2700">
          <cell r="K2700" t="str">
            <v>0</v>
          </cell>
          <cell r="L2700" t="str">
            <v/>
          </cell>
        </row>
        <row r="2701">
          <cell r="K2701" t="str">
            <v>0</v>
          </cell>
          <cell r="L2701" t="str">
            <v/>
          </cell>
        </row>
        <row r="2702">
          <cell r="K2702" t="str">
            <v>0</v>
          </cell>
          <cell r="L2702" t="str">
            <v/>
          </cell>
        </row>
        <row r="2703">
          <cell r="K2703" t="str">
            <v>0</v>
          </cell>
          <cell r="L2703" t="str">
            <v/>
          </cell>
        </row>
        <row r="2704">
          <cell r="K2704" t="str">
            <v>0</v>
          </cell>
          <cell r="L2704" t="str">
            <v/>
          </cell>
        </row>
        <row r="2705">
          <cell r="K2705" t="str">
            <v>0</v>
          </cell>
          <cell r="L2705" t="str">
            <v/>
          </cell>
        </row>
        <row r="2706">
          <cell r="K2706" t="str">
            <v>0</v>
          </cell>
          <cell r="L2706" t="str">
            <v/>
          </cell>
        </row>
        <row r="2707">
          <cell r="K2707" t="str">
            <v>0</v>
          </cell>
          <cell r="L2707" t="str">
            <v/>
          </cell>
        </row>
        <row r="2708">
          <cell r="K2708" t="str">
            <v>0</v>
          </cell>
          <cell r="L2708" t="str">
            <v/>
          </cell>
        </row>
        <row r="2709">
          <cell r="K2709" t="str">
            <v>0</v>
          </cell>
          <cell r="L2709" t="str">
            <v/>
          </cell>
        </row>
        <row r="2710">
          <cell r="K2710" t="str">
            <v>0</v>
          </cell>
          <cell r="L2710" t="str">
            <v/>
          </cell>
        </row>
        <row r="2711">
          <cell r="K2711" t="str">
            <v>0</v>
          </cell>
          <cell r="L2711" t="str">
            <v/>
          </cell>
        </row>
        <row r="2712">
          <cell r="K2712" t="str">
            <v/>
          </cell>
          <cell r="L2712" t="str">
            <v>147</v>
          </cell>
        </row>
        <row r="2713">
          <cell r="K2713" t="str">
            <v/>
          </cell>
          <cell r="L2713" t="str">
            <v>131</v>
          </cell>
        </row>
        <row r="2714">
          <cell r="K2714" t="str">
            <v>0</v>
          </cell>
          <cell r="L2714" t="str">
            <v/>
          </cell>
        </row>
        <row r="2715">
          <cell r="K2715" t="str">
            <v>0</v>
          </cell>
          <cell r="L2715" t="str">
            <v/>
          </cell>
        </row>
        <row r="2716">
          <cell r="K2716" t="str">
            <v>0</v>
          </cell>
          <cell r="L2716" t="str">
            <v/>
          </cell>
        </row>
        <row r="2717">
          <cell r="K2717" t="str">
            <v>0</v>
          </cell>
          <cell r="L2717" t="str">
            <v/>
          </cell>
        </row>
        <row r="2718">
          <cell r="K2718" t="str">
            <v>0</v>
          </cell>
          <cell r="L2718" t="str">
            <v/>
          </cell>
        </row>
        <row r="2719">
          <cell r="K2719" t="str">
            <v>0</v>
          </cell>
          <cell r="L2719" t="str">
            <v/>
          </cell>
        </row>
        <row r="2720">
          <cell r="K2720" t="str">
            <v>0</v>
          </cell>
          <cell r="L2720" t="str">
            <v/>
          </cell>
        </row>
        <row r="2721">
          <cell r="K2721" t="str">
            <v>0</v>
          </cell>
          <cell r="L2721" t="str">
            <v/>
          </cell>
        </row>
        <row r="2722">
          <cell r="K2722" t="str">
            <v>0</v>
          </cell>
          <cell r="L2722" t="str">
            <v/>
          </cell>
        </row>
        <row r="2723">
          <cell r="K2723" t="str">
            <v>0</v>
          </cell>
          <cell r="L2723" t="str">
            <v/>
          </cell>
        </row>
        <row r="2724">
          <cell r="K2724" t="str">
            <v>0</v>
          </cell>
          <cell r="L2724" t="str">
            <v/>
          </cell>
        </row>
        <row r="2725">
          <cell r="K2725" t="str">
            <v>0</v>
          </cell>
          <cell r="L2725" t="str">
            <v/>
          </cell>
        </row>
        <row r="2726">
          <cell r="K2726" t="str">
            <v>0</v>
          </cell>
          <cell r="L2726" t="str">
            <v/>
          </cell>
        </row>
        <row r="2727">
          <cell r="K2727" t="str">
            <v>0</v>
          </cell>
          <cell r="L2727" t="str">
            <v/>
          </cell>
        </row>
        <row r="2728">
          <cell r="K2728" t="str">
            <v>0</v>
          </cell>
          <cell r="L2728" t="str">
            <v/>
          </cell>
        </row>
        <row r="2729">
          <cell r="K2729" t="str">
            <v>0</v>
          </cell>
          <cell r="L2729" t="str">
            <v/>
          </cell>
        </row>
        <row r="2730">
          <cell r="K2730" t="str">
            <v/>
          </cell>
          <cell r="L2730" t="str">
            <v>27</v>
          </cell>
        </row>
        <row r="2731">
          <cell r="K2731" t="str">
            <v/>
          </cell>
          <cell r="L2731" t="str">
            <v>97</v>
          </cell>
        </row>
        <row r="2732">
          <cell r="K2732" t="str">
            <v/>
          </cell>
          <cell r="L2732" t="str">
            <v>154</v>
          </cell>
        </row>
        <row r="2733">
          <cell r="K2733" t="str">
            <v/>
          </cell>
          <cell r="L2733" t="str">
            <v>170</v>
          </cell>
        </row>
        <row r="2734">
          <cell r="K2734" t="str">
            <v/>
          </cell>
          <cell r="L2734" t="str">
            <v>153</v>
          </cell>
        </row>
        <row r="2735">
          <cell r="K2735" t="str">
            <v/>
          </cell>
          <cell r="L2735" t="str">
            <v>138</v>
          </cell>
        </row>
        <row r="2736">
          <cell r="K2736" t="str">
            <v>0</v>
          </cell>
          <cell r="L2736" t="str">
            <v/>
          </cell>
        </row>
        <row r="2737">
          <cell r="K2737" t="str">
            <v>229</v>
          </cell>
          <cell r="L2737" t="str">
            <v/>
          </cell>
        </row>
        <row r="2738">
          <cell r="K2738" t="str">
            <v>2</v>
          </cell>
          <cell r="L2738" t="str">
            <v/>
          </cell>
        </row>
        <row r="2739">
          <cell r="K2739" t="str">
            <v>0</v>
          </cell>
          <cell r="L2739" t="str">
            <v/>
          </cell>
        </row>
        <row r="2740">
          <cell r="K2740" t="str">
            <v>0</v>
          </cell>
          <cell r="L2740" t="str">
            <v/>
          </cell>
        </row>
        <row r="2741">
          <cell r="K2741" t="str">
            <v>0</v>
          </cell>
          <cell r="L2741" t="str">
            <v/>
          </cell>
        </row>
        <row r="2742">
          <cell r="K2742" t="str">
            <v>0</v>
          </cell>
          <cell r="L2742" t="str">
            <v/>
          </cell>
        </row>
        <row r="2743">
          <cell r="K2743" t="str">
            <v>0</v>
          </cell>
          <cell r="L2743" t="str">
            <v/>
          </cell>
        </row>
        <row r="2744">
          <cell r="K2744" t="str">
            <v>0</v>
          </cell>
          <cell r="L2744" t="str">
            <v/>
          </cell>
        </row>
        <row r="2745">
          <cell r="K2745" t="str">
            <v>0</v>
          </cell>
          <cell r="L2745" t="str">
            <v/>
          </cell>
        </row>
        <row r="2746">
          <cell r="K2746" t="str">
            <v>0</v>
          </cell>
          <cell r="L2746" t="str">
            <v/>
          </cell>
        </row>
        <row r="2747">
          <cell r="K2747" t="str">
            <v>0</v>
          </cell>
          <cell r="L2747" t="str">
            <v/>
          </cell>
        </row>
        <row r="2748">
          <cell r="K2748" t="str">
            <v>0</v>
          </cell>
          <cell r="L2748" t="str">
            <v/>
          </cell>
        </row>
        <row r="2749">
          <cell r="K2749" t="str">
            <v>7</v>
          </cell>
          <cell r="L2749" t="str">
            <v/>
          </cell>
        </row>
        <row r="2750">
          <cell r="K2750" t="str">
            <v>29</v>
          </cell>
          <cell r="L2750" t="str">
            <v/>
          </cell>
        </row>
        <row r="2751">
          <cell r="K2751" t="str">
            <v>29</v>
          </cell>
          <cell r="L2751" t="str">
            <v/>
          </cell>
        </row>
        <row r="2752">
          <cell r="K2752" t="str">
            <v>28</v>
          </cell>
          <cell r="L2752" t="str">
            <v/>
          </cell>
        </row>
        <row r="2753">
          <cell r="K2753" t="str">
            <v>24</v>
          </cell>
          <cell r="L2753" t="str">
            <v/>
          </cell>
        </row>
        <row r="2754">
          <cell r="K2754" t="str">
            <v/>
          </cell>
          <cell r="L2754" t="str">
            <v>86</v>
          </cell>
        </row>
        <row r="2755">
          <cell r="K2755" t="str">
            <v/>
          </cell>
          <cell r="L2755" t="str">
            <v>167</v>
          </cell>
        </row>
        <row r="2756">
          <cell r="K2756" t="str">
            <v/>
          </cell>
          <cell r="L2756" t="str">
            <v>181</v>
          </cell>
        </row>
        <row r="2757">
          <cell r="K2757" t="str">
            <v/>
          </cell>
          <cell r="L2757" t="str">
            <v>170</v>
          </cell>
        </row>
        <row r="2758">
          <cell r="K2758" t="str">
            <v/>
          </cell>
          <cell r="L2758" t="str">
            <v>152</v>
          </cell>
        </row>
        <row r="2759">
          <cell r="K2759" t="str">
            <v/>
          </cell>
          <cell r="L2759" t="str">
            <v>152</v>
          </cell>
        </row>
        <row r="2760">
          <cell r="K2760" t="str">
            <v/>
          </cell>
          <cell r="L2760" t="str">
            <v>3</v>
          </cell>
        </row>
        <row r="2761">
          <cell r="K2761" t="str">
            <v>0</v>
          </cell>
          <cell r="L2761" t="str">
            <v/>
          </cell>
        </row>
        <row r="2762">
          <cell r="K2762" t="str">
            <v>161</v>
          </cell>
          <cell r="L2762" t="str">
            <v/>
          </cell>
        </row>
        <row r="2763">
          <cell r="K2763" t="str">
            <v>8</v>
          </cell>
          <cell r="L2763" t="str">
            <v/>
          </cell>
        </row>
        <row r="2764">
          <cell r="K2764" t="str">
            <v>0</v>
          </cell>
          <cell r="L2764" t="str">
            <v/>
          </cell>
        </row>
        <row r="2765">
          <cell r="K2765" t="str">
            <v>0</v>
          </cell>
          <cell r="L2765" t="str">
            <v/>
          </cell>
        </row>
        <row r="2766">
          <cell r="K2766" t="str">
            <v>0</v>
          </cell>
          <cell r="L2766" t="str">
            <v/>
          </cell>
        </row>
        <row r="2767">
          <cell r="K2767" t="str">
            <v>0</v>
          </cell>
          <cell r="L2767" t="str">
            <v/>
          </cell>
        </row>
        <row r="2768">
          <cell r="K2768" t="str">
            <v>0</v>
          </cell>
          <cell r="L2768" t="str">
            <v/>
          </cell>
        </row>
        <row r="2769">
          <cell r="K2769" t="str">
            <v>0</v>
          </cell>
          <cell r="L2769" t="str">
            <v/>
          </cell>
        </row>
        <row r="2770">
          <cell r="K2770" t="str">
            <v>0</v>
          </cell>
          <cell r="L2770" t="str">
            <v/>
          </cell>
        </row>
        <row r="2771">
          <cell r="K2771" t="str">
            <v>0</v>
          </cell>
          <cell r="L2771" t="str">
            <v/>
          </cell>
        </row>
        <row r="2772">
          <cell r="K2772" t="str">
            <v>0</v>
          </cell>
          <cell r="L2772" t="str">
            <v/>
          </cell>
        </row>
        <row r="2773">
          <cell r="K2773" t="str">
            <v>1</v>
          </cell>
          <cell r="L2773" t="str">
            <v/>
          </cell>
        </row>
        <row r="2774">
          <cell r="K2774" t="str">
            <v>208</v>
          </cell>
          <cell r="L2774" t="str">
            <v/>
          </cell>
        </row>
        <row r="2775">
          <cell r="K2775" t="str">
            <v>37</v>
          </cell>
          <cell r="L2775" t="str">
            <v/>
          </cell>
        </row>
        <row r="2776">
          <cell r="K2776" t="str">
            <v/>
          </cell>
          <cell r="L2776" t="str">
            <v>16</v>
          </cell>
        </row>
        <row r="2777">
          <cell r="K2777" t="str">
            <v/>
          </cell>
          <cell r="L2777" t="str">
            <v>153</v>
          </cell>
        </row>
        <row r="2778">
          <cell r="K2778" t="str">
            <v/>
          </cell>
          <cell r="L2778" t="str">
            <v>152</v>
          </cell>
        </row>
        <row r="2779">
          <cell r="K2779" t="str">
            <v/>
          </cell>
          <cell r="L2779" t="str">
            <v>180</v>
          </cell>
        </row>
        <row r="2780">
          <cell r="K2780" t="str">
            <v/>
          </cell>
          <cell r="L2780" t="str">
            <v>180</v>
          </cell>
        </row>
        <row r="2781">
          <cell r="K2781" t="str">
            <v/>
          </cell>
          <cell r="L2781" t="str">
            <v>178</v>
          </cell>
        </row>
        <row r="2782">
          <cell r="K2782" t="str">
            <v/>
          </cell>
          <cell r="L2782" t="str">
            <v>101</v>
          </cell>
        </row>
        <row r="2783">
          <cell r="K2783" t="str">
            <v>86</v>
          </cell>
          <cell r="L2783" t="str">
            <v/>
          </cell>
        </row>
        <row r="2784">
          <cell r="K2784" t="str">
            <v>16</v>
          </cell>
          <cell r="L2784" t="str">
            <v/>
          </cell>
        </row>
        <row r="2785">
          <cell r="K2785" t="str">
            <v>2</v>
          </cell>
          <cell r="L2785" t="str">
            <v/>
          </cell>
        </row>
        <row r="2786">
          <cell r="K2786" t="str">
            <v>161</v>
          </cell>
          <cell r="L2786" t="str">
            <v/>
          </cell>
        </row>
        <row r="2787">
          <cell r="K2787" t="str">
            <v>8</v>
          </cell>
          <cell r="L2787" t="str">
            <v/>
          </cell>
        </row>
        <row r="2788">
          <cell r="K2788" t="str">
            <v>0</v>
          </cell>
          <cell r="L2788" t="str">
            <v/>
          </cell>
        </row>
        <row r="2789">
          <cell r="K2789" t="str">
            <v>0</v>
          </cell>
          <cell r="L2789" t="str">
            <v/>
          </cell>
        </row>
        <row r="2790">
          <cell r="K2790" t="str">
            <v/>
          </cell>
          <cell r="L2790" t="str">
            <v>151</v>
          </cell>
        </row>
        <row r="2791">
          <cell r="K2791" t="str">
            <v/>
          </cell>
          <cell r="L2791" t="str">
            <v>179</v>
          </cell>
        </row>
        <row r="2792">
          <cell r="K2792" t="str">
            <v/>
          </cell>
          <cell r="L2792" t="str">
            <v>179</v>
          </cell>
        </row>
        <row r="2793">
          <cell r="K2793" t="str">
            <v/>
          </cell>
          <cell r="L2793" t="str">
            <v>173</v>
          </cell>
        </row>
        <row r="2794">
          <cell r="K2794" t="str">
            <v/>
          </cell>
          <cell r="L2794" t="str">
            <v>150</v>
          </cell>
        </row>
        <row r="2795">
          <cell r="K2795" t="str">
            <v/>
          </cell>
          <cell r="L2795" t="str">
            <v>4</v>
          </cell>
        </row>
        <row r="2796">
          <cell r="K2796" t="str">
            <v>0</v>
          </cell>
          <cell r="L2796" t="str">
            <v/>
          </cell>
        </row>
        <row r="2797">
          <cell r="K2797" t="str">
            <v>26</v>
          </cell>
          <cell r="L2797" t="str">
            <v/>
          </cell>
        </row>
        <row r="2798">
          <cell r="K2798" t="str">
            <v>89</v>
          </cell>
          <cell r="L2798" t="str">
            <v/>
          </cell>
        </row>
        <row r="2799">
          <cell r="K2799" t="str">
            <v>91</v>
          </cell>
          <cell r="L2799" t="str">
            <v/>
          </cell>
        </row>
        <row r="2800">
          <cell r="K2800" t="str">
            <v>163</v>
          </cell>
          <cell r="L2800" t="str">
            <v/>
          </cell>
        </row>
        <row r="2801">
          <cell r="K2801" t="str">
            <v>87</v>
          </cell>
          <cell r="L2801" t="str">
            <v/>
          </cell>
        </row>
        <row r="2802">
          <cell r="K2802" t="str">
            <v>35</v>
          </cell>
          <cell r="L2802" t="str">
            <v/>
          </cell>
        </row>
        <row r="2803">
          <cell r="K2803" t="str">
            <v>22</v>
          </cell>
          <cell r="L2803" t="str">
            <v/>
          </cell>
        </row>
        <row r="2804">
          <cell r="K2804" t="str">
            <v>0</v>
          </cell>
          <cell r="L2804" t="str">
            <v/>
          </cell>
        </row>
        <row r="2805">
          <cell r="K2805" t="str">
            <v>30</v>
          </cell>
          <cell r="L2805" t="str">
            <v/>
          </cell>
        </row>
        <row r="2806">
          <cell r="K2806" t="str">
            <v>0</v>
          </cell>
          <cell r="L2806" t="str">
            <v/>
          </cell>
        </row>
        <row r="2807">
          <cell r="K2807" t="str">
            <v>19</v>
          </cell>
          <cell r="L2807" t="str">
            <v/>
          </cell>
        </row>
        <row r="2808">
          <cell r="K2808" t="str">
            <v>20</v>
          </cell>
          <cell r="L2808" t="str">
            <v/>
          </cell>
        </row>
        <row r="2809">
          <cell r="K2809" t="str">
            <v>18</v>
          </cell>
          <cell r="L2809" t="str">
            <v/>
          </cell>
        </row>
        <row r="2810">
          <cell r="K2810" t="str">
            <v>173</v>
          </cell>
          <cell r="L2810" t="str">
            <v/>
          </cell>
        </row>
        <row r="2811">
          <cell r="K2811" t="str">
            <v>170</v>
          </cell>
          <cell r="L2811" t="str">
            <v/>
          </cell>
        </row>
        <row r="2812">
          <cell r="K2812" t="str">
            <v>84</v>
          </cell>
          <cell r="L2812" t="str">
            <v/>
          </cell>
        </row>
        <row r="2813">
          <cell r="K2813" t="str">
            <v>0</v>
          </cell>
          <cell r="L2813" t="str">
            <v/>
          </cell>
        </row>
        <row r="2814">
          <cell r="K2814" t="str">
            <v>0</v>
          </cell>
          <cell r="L2814" t="str">
            <v/>
          </cell>
        </row>
        <row r="2815">
          <cell r="K2815" t="str">
            <v>0</v>
          </cell>
          <cell r="L2815" t="str">
            <v/>
          </cell>
        </row>
        <row r="2816">
          <cell r="K2816" t="str">
            <v>0</v>
          </cell>
          <cell r="L2816" t="str">
            <v/>
          </cell>
        </row>
        <row r="2817">
          <cell r="K2817" t="str">
            <v>0</v>
          </cell>
          <cell r="L2817" t="str">
            <v/>
          </cell>
        </row>
        <row r="2818">
          <cell r="K2818" t="str">
            <v>0</v>
          </cell>
          <cell r="L2818" t="str">
            <v/>
          </cell>
        </row>
        <row r="2819">
          <cell r="K2819" t="str">
            <v>0</v>
          </cell>
          <cell r="L2819" t="str">
            <v/>
          </cell>
        </row>
        <row r="2820">
          <cell r="K2820" t="str">
            <v>0</v>
          </cell>
          <cell r="L2820" t="str">
            <v/>
          </cell>
        </row>
        <row r="2821">
          <cell r="K2821" t="str">
            <v>5</v>
          </cell>
          <cell r="L2821" t="str">
            <v/>
          </cell>
        </row>
        <row r="2822">
          <cell r="K2822" t="str">
            <v>0</v>
          </cell>
          <cell r="L2822" t="str">
            <v/>
          </cell>
        </row>
        <row r="2823">
          <cell r="K2823" t="str">
            <v>0</v>
          </cell>
          <cell r="L2823" t="str">
            <v/>
          </cell>
        </row>
        <row r="2824">
          <cell r="K2824" t="str">
            <v>0</v>
          </cell>
          <cell r="L2824" t="str">
            <v/>
          </cell>
        </row>
        <row r="2825">
          <cell r="K2825" t="str">
            <v>0</v>
          </cell>
          <cell r="L2825" t="str">
            <v/>
          </cell>
        </row>
        <row r="2826">
          <cell r="K2826" t="str">
            <v/>
          </cell>
          <cell r="L2826" t="str">
            <v>124</v>
          </cell>
        </row>
        <row r="2827">
          <cell r="K2827" t="str">
            <v/>
          </cell>
          <cell r="L2827" t="str">
            <v>152</v>
          </cell>
        </row>
        <row r="2828">
          <cell r="K2828" t="str">
            <v/>
          </cell>
          <cell r="L2828" t="str">
            <v>55</v>
          </cell>
        </row>
        <row r="2829">
          <cell r="K2829" t="str">
            <v>0</v>
          </cell>
          <cell r="L2829" t="str">
            <v/>
          </cell>
        </row>
        <row r="2830">
          <cell r="K2830" t="str">
            <v>0</v>
          </cell>
          <cell r="L2830" t="str">
            <v/>
          </cell>
        </row>
        <row r="2831">
          <cell r="K2831" t="str">
            <v>0</v>
          </cell>
          <cell r="L2831" t="str">
            <v/>
          </cell>
        </row>
        <row r="2832">
          <cell r="K2832" t="str">
            <v>0</v>
          </cell>
          <cell r="L2832" t="str">
            <v/>
          </cell>
        </row>
        <row r="2833">
          <cell r="K2833" t="str">
            <v>83</v>
          </cell>
          <cell r="L2833" t="str">
            <v/>
          </cell>
        </row>
        <row r="2834">
          <cell r="K2834" t="str">
            <v>84</v>
          </cell>
          <cell r="L2834" t="str">
            <v/>
          </cell>
        </row>
        <row r="2835">
          <cell r="K2835" t="str">
            <v>84</v>
          </cell>
          <cell r="L2835" t="str">
            <v/>
          </cell>
        </row>
        <row r="2836">
          <cell r="K2836" t="str">
            <v>43</v>
          </cell>
          <cell r="L2836" t="str">
            <v/>
          </cell>
        </row>
        <row r="2837">
          <cell r="K2837" t="str">
            <v>0</v>
          </cell>
          <cell r="L2837" t="str">
            <v/>
          </cell>
        </row>
        <row r="2838">
          <cell r="K2838" t="str">
            <v>0</v>
          </cell>
          <cell r="L2838" t="str">
            <v/>
          </cell>
        </row>
        <row r="2839">
          <cell r="K2839" t="str">
            <v>0</v>
          </cell>
          <cell r="L2839" t="str">
            <v/>
          </cell>
        </row>
        <row r="2840">
          <cell r="K2840" t="str">
            <v>0</v>
          </cell>
          <cell r="L2840" t="str">
            <v/>
          </cell>
        </row>
        <row r="2841">
          <cell r="K2841" t="str">
            <v>0</v>
          </cell>
          <cell r="L2841" t="str">
            <v/>
          </cell>
        </row>
        <row r="2842">
          <cell r="K2842" t="str">
            <v>0</v>
          </cell>
          <cell r="L2842" t="str">
            <v/>
          </cell>
        </row>
        <row r="2843">
          <cell r="K2843" t="str">
            <v>0</v>
          </cell>
          <cell r="L2843" t="str">
            <v/>
          </cell>
        </row>
        <row r="2844">
          <cell r="K2844" t="str">
            <v>0</v>
          </cell>
          <cell r="L2844" t="str">
            <v/>
          </cell>
        </row>
        <row r="2845">
          <cell r="K2845" t="str">
            <v>0</v>
          </cell>
          <cell r="L2845" t="str">
            <v/>
          </cell>
        </row>
        <row r="2846">
          <cell r="K2846" t="str">
            <v>81</v>
          </cell>
          <cell r="L2846" t="str">
            <v/>
          </cell>
        </row>
        <row r="2847">
          <cell r="K2847" t="str">
            <v>4</v>
          </cell>
          <cell r="L2847" t="str">
            <v/>
          </cell>
        </row>
        <row r="2848">
          <cell r="K2848" t="str">
            <v>0</v>
          </cell>
          <cell r="L2848" t="str">
            <v/>
          </cell>
        </row>
        <row r="2849">
          <cell r="K2849" t="str">
            <v>0</v>
          </cell>
          <cell r="L2849" t="str">
            <v/>
          </cell>
        </row>
        <row r="2850">
          <cell r="K2850" t="str">
            <v>0</v>
          </cell>
          <cell r="L2850" t="str">
            <v/>
          </cell>
        </row>
        <row r="2851">
          <cell r="K2851" t="str">
            <v>0</v>
          </cell>
          <cell r="L2851" t="str">
            <v/>
          </cell>
        </row>
        <row r="2852">
          <cell r="K2852" t="str">
            <v>0</v>
          </cell>
          <cell r="L2852" t="str">
            <v/>
          </cell>
        </row>
        <row r="2853">
          <cell r="K2853" t="str">
            <v>0</v>
          </cell>
          <cell r="L2853" t="str">
            <v/>
          </cell>
        </row>
        <row r="2854">
          <cell r="K2854" t="str">
            <v>0</v>
          </cell>
          <cell r="L2854" t="str">
            <v/>
          </cell>
        </row>
        <row r="2855">
          <cell r="K2855" t="str">
            <v>0</v>
          </cell>
          <cell r="L2855" t="str">
            <v/>
          </cell>
        </row>
        <row r="2856">
          <cell r="K2856" t="str">
            <v>0</v>
          </cell>
          <cell r="L2856" t="str">
            <v/>
          </cell>
        </row>
        <row r="2857">
          <cell r="K2857" t="str">
            <v>59</v>
          </cell>
          <cell r="L2857" t="str">
            <v/>
          </cell>
        </row>
        <row r="2858">
          <cell r="K2858" t="str">
            <v>0</v>
          </cell>
          <cell r="L2858" t="str">
            <v/>
          </cell>
        </row>
        <row r="2859">
          <cell r="K2859" t="str">
            <v>0</v>
          </cell>
          <cell r="L2859" t="str">
            <v/>
          </cell>
        </row>
        <row r="2860">
          <cell r="K2860" t="str">
            <v>0</v>
          </cell>
          <cell r="L2860" t="str">
            <v/>
          </cell>
        </row>
        <row r="2861">
          <cell r="K2861" t="str">
            <v>0</v>
          </cell>
          <cell r="L2861" t="str">
            <v/>
          </cell>
        </row>
        <row r="2862">
          <cell r="K2862" t="str">
            <v>0</v>
          </cell>
          <cell r="L2862" t="str">
            <v/>
          </cell>
        </row>
        <row r="2863">
          <cell r="K2863" t="str">
            <v>0</v>
          </cell>
          <cell r="L2863" t="str">
            <v/>
          </cell>
        </row>
        <row r="2864">
          <cell r="K2864" t="str">
            <v>0</v>
          </cell>
          <cell r="L2864" t="str">
            <v/>
          </cell>
        </row>
        <row r="2865">
          <cell r="K2865" t="str">
            <v>0</v>
          </cell>
          <cell r="L2865" t="str">
            <v/>
          </cell>
        </row>
        <row r="2866">
          <cell r="K2866" t="str">
            <v>0</v>
          </cell>
          <cell r="L2866" t="str">
            <v/>
          </cell>
        </row>
        <row r="2867">
          <cell r="K2867" t="str">
            <v>0</v>
          </cell>
          <cell r="L2867" t="str">
            <v/>
          </cell>
        </row>
        <row r="2868">
          <cell r="K2868" t="str">
            <v>0</v>
          </cell>
          <cell r="L2868" t="str">
            <v/>
          </cell>
        </row>
        <row r="2869">
          <cell r="K2869" t="str">
            <v>0</v>
          </cell>
          <cell r="L2869" t="str">
            <v/>
          </cell>
        </row>
        <row r="2870">
          <cell r="K2870" t="str">
            <v>0</v>
          </cell>
          <cell r="L2870" t="str">
            <v/>
          </cell>
        </row>
        <row r="2871">
          <cell r="K2871" t="str">
            <v>0</v>
          </cell>
          <cell r="L2871" t="str">
            <v/>
          </cell>
        </row>
        <row r="2872">
          <cell r="K2872" t="str">
            <v>0</v>
          </cell>
          <cell r="L2872" t="str">
            <v/>
          </cell>
        </row>
        <row r="2873">
          <cell r="K2873" t="str">
            <v>0</v>
          </cell>
          <cell r="L2873" t="str">
            <v/>
          </cell>
        </row>
        <row r="2874">
          <cell r="K2874" t="str">
            <v>0</v>
          </cell>
          <cell r="L2874" t="str">
            <v/>
          </cell>
        </row>
        <row r="2875">
          <cell r="K2875" t="str">
            <v>0</v>
          </cell>
          <cell r="L2875" t="str">
            <v/>
          </cell>
        </row>
        <row r="2876">
          <cell r="K2876" t="str">
            <v>91</v>
          </cell>
          <cell r="L2876" t="str">
            <v/>
          </cell>
        </row>
        <row r="2877">
          <cell r="K2877" t="str">
            <v>69</v>
          </cell>
          <cell r="L2877" t="str">
            <v/>
          </cell>
        </row>
        <row r="2878">
          <cell r="K2878" t="str">
            <v>0</v>
          </cell>
          <cell r="L2878" t="str">
            <v/>
          </cell>
        </row>
        <row r="2879">
          <cell r="K2879" t="str">
            <v>0</v>
          </cell>
          <cell r="L2879" t="str">
            <v/>
          </cell>
        </row>
        <row r="2880">
          <cell r="K2880" t="str">
            <v>0</v>
          </cell>
          <cell r="L2880" t="str">
            <v/>
          </cell>
        </row>
        <row r="2881">
          <cell r="K2881" t="str">
            <v>0</v>
          </cell>
          <cell r="L2881" t="str">
            <v/>
          </cell>
        </row>
        <row r="2882">
          <cell r="K2882" t="str">
            <v>0</v>
          </cell>
          <cell r="L2882" t="str">
            <v/>
          </cell>
        </row>
        <row r="2883">
          <cell r="K2883" t="str">
            <v>0</v>
          </cell>
          <cell r="L2883" t="str">
            <v/>
          </cell>
        </row>
        <row r="2884">
          <cell r="K2884" t="str">
            <v>0</v>
          </cell>
          <cell r="L2884" t="str">
            <v/>
          </cell>
        </row>
        <row r="2885">
          <cell r="K2885" t="str">
            <v>0</v>
          </cell>
          <cell r="L2885" t="str">
            <v/>
          </cell>
        </row>
        <row r="2886">
          <cell r="K2886" t="str">
            <v>0</v>
          </cell>
          <cell r="L2886" t="str">
            <v/>
          </cell>
        </row>
        <row r="2887">
          <cell r="K2887" t="str">
            <v>0</v>
          </cell>
          <cell r="L2887" t="str">
            <v/>
          </cell>
        </row>
        <row r="2888">
          <cell r="K2888" t="str">
            <v>0</v>
          </cell>
          <cell r="L2888" t="str">
            <v/>
          </cell>
        </row>
        <row r="2889">
          <cell r="K2889" t="str">
            <v>0</v>
          </cell>
          <cell r="L2889" t="str">
            <v/>
          </cell>
        </row>
        <row r="2890">
          <cell r="K2890" t="str">
            <v>0</v>
          </cell>
          <cell r="L2890" t="str">
            <v/>
          </cell>
        </row>
        <row r="2891">
          <cell r="K2891" t="str">
            <v>0</v>
          </cell>
          <cell r="L2891" t="str">
            <v/>
          </cell>
        </row>
        <row r="2892">
          <cell r="K2892" t="str">
            <v>0</v>
          </cell>
          <cell r="L2892" t="str">
            <v/>
          </cell>
        </row>
        <row r="2893">
          <cell r="K2893" t="str">
            <v>0</v>
          </cell>
          <cell r="L2893" t="str">
            <v/>
          </cell>
        </row>
        <row r="2894">
          <cell r="K2894" t="str">
            <v>0</v>
          </cell>
          <cell r="L2894" t="str">
            <v/>
          </cell>
        </row>
        <row r="2895">
          <cell r="K2895" t="str">
            <v>0</v>
          </cell>
          <cell r="L2895" t="str">
            <v/>
          </cell>
        </row>
        <row r="2896">
          <cell r="K2896" t="str">
            <v>0</v>
          </cell>
          <cell r="L2896" t="str">
            <v/>
          </cell>
        </row>
        <row r="2897">
          <cell r="K2897" t="str">
            <v>0</v>
          </cell>
          <cell r="L2897" t="str">
            <v/>
          </cell>
        </row>
        <row r="2898">
          <cell r="K2898" t="str">
            <v/>
          </cell>
          <cell r="L2898" t="str">
            <v>146</v>
          </cell>
        </row>
        <row r="2899">
          <cell r="K2899" t="str">
            <v/>
          </cell>
          <cell r="L2899" t="str">
            <v>153</v>
          </cell>
        </row>
        <row r="2900">
          <cell r="K2900" t="str">
            <v/>
          </cell>
          <cell r="L2900" t="str">
            <v>153</v>
          </cell>
        </row>
        <row r="2901">
          <cell r="K2901" t="str">
            <v/>
          </cell>
          <cell r="L2901" t="str">
            <v>152</v>
          </cell>
        </row>
        <row r="2902">
          <cell r="K2902" t="str">
            <v/>
          </cell>
          <cell r="L2902" t="str">
            <v>152</v>
          </cell>
        </row>
        <row r="2903">
          <cell r="K2903" t="str">
            <v/>
          </cell>
          <cell r="L2903" t="str">
            <v>25</v>
          </cell>
        </row>
        <row r="2904">
          <cell r="K2904" t="str">
            <v/>
          </cell>
          <cell r="L2904" t="str">
            <v>152</v>
          </cell>
        </row>
        <row r="2905">
          <cell r="K2905" t="str">
            <v/>
          </cell>
          <cell r="L2905" t="str">
            <v>6</v>
          </cell>
        </row>
        <row r="2906">
          <cell r="K2906" t="str">
            <v>81</v>
          </cell>
          <cell r="L2906" t="str">
            <v/>
          </cell>
        </row>
        <row r="2907">
          <cell r="K2907" t="str">
            <v>5</v>
          </cell>
          <cell r="L2907" t="str">
            <v/>
          </cell>
        </row>
        <row r="2908">
          <cell r="K2908" t="str">
            <v>0</v>
          </cell>
          <cell r="L2908" t="str">
            <v/>
          </cell>
        </row>
        <row r="2909">
          <cell r="K2909" t="str">
            <v>0</v>
          </cell>
          <cell r="L2909" t="str">
            <v/>
          </cell>
        </row>
        <row r="2910">
          <cell r="K2910" t="str">
            <v>0</v>
          </cell>
          <cell r="L2910" t="str">
            <v/>
          </cell>
        </row>
        <row r="2911">
          <cell r="K2911" t="str">
            <v/>
          </cell>
          <cell r="L2911" t="str">
            <v>135</v>
          </cell>
        </row>
        <row r="2912">
          <cell r="K2912" t="str">
            <v/>
          </cell>
          <cell r="L2912" t="str">
            <v>107</v>
          </cell>
        </row>
        <row r="2913">
          <cell r="K2913" t="str">
            <v>0</v>
          </cell>
          <cell r="L2913" t="str">
            <v/>
          </cell>
        </row>
        <row r="2914">
          <cell r="K2914" t="str">
            <v>0</v>
          </cell>
          <cell r="L2914" t="str">
            <v/>
          </cell>
        </row>
        <row r="2915">
          <cell r="K2915" t="str">
            <v>0</v>
          </cell>
          <cell r="L2915" t="str">
            <v/>
          </cell>
        </row>
        <row r="2916">
          <cell r="K2916" t="str">
            <v>0</v>
          </cell>
          <cell r="L2916" t="str">
            <v/>
          </cell>
        </row>
        <row r="2917">
          <cell r="K2917" t="str">
            <v>0</v>
          </cell>
          <cell r="L2917" t="str">
            <v/>
          </cell>
        </row>
        <row r="2918">
          <cell r="K2918" t="str">
            <v>0</v>
          </cell>
          <cell r="L2918" t="str">
            <v/>
          </cell>
        </row>
        <row r="2919">
          <cell r="K2919" t="str">
            <v>0</v>
          </cell>
          <cell r="L2919" t="str">
            <v/>
          </cell>
        </row>
        <row r="2920">
          <cell r="K2920" t="str">
            <v>0</v>
          </cell>
          <cell r="L2920" t="str">
            <v/>
          </cell>
        </row>
        <row r="2921">
          <cell r="K2921" t="str">
            <v>0</v>
          </cell>
          <cell r="L2921" t="str">
            <v/>
          </cell>
        </row>
        <row r="2922">
          <cell r="K2922" t="str">
            <v/>
          </cell>
          <cell r="L2922" t="str">
            <v>27</v>
          </cell>
        </row>
        <row r="2923">
          <cell r="K2923" t="str">
            <v/>
          </cell>
          <cell r="L2923" t="str">
            <v>135</v>
          </cell>
        </row>
        <row r="2924">
          <cell r="K2924" t="str">
            <v/>
          </cell>
          <cell r="L2924" t="str">
            <v>179</v>
          </cell>
        </row>
        <row r="2925">
          <cell r="K2925" t="str">
            <v/>
          </cell>
          <cell r="L2925" t="str">
            <v>151</v>
          </cell>
        </row>
        <row r="2926">
          <cell r="K2926" t="str">
            <v/>
          </cell>
          <cell r="L2926" t="str">
            <v>150</v>
          </cell>
        </row>
        <row r="2927">
          <cell r="K2927" t="str">
            <v/>
          </cell>
          <cell r="L2927" t="str">
            <v>150</v>
          </cell>
        </row>
        <row r="2928">
          <cell r="K2928" t="str">
            <v/>
          </cell>
          <cell r="L2928" t="str">
            <v>87</v>
          </cell>
        </row>
        <row r="2929">
          <cell r="K2929" t="str">
            <v>0</v>
          </cell>
          <cell r="L2929" t="str">
            <v/>
          </cell>
        </row>
        <row r="2930">
          <cell r="K2930" t="str">
            <v>51</v>
          </cell>
          <cell r="L2930" t="str">
            <v/>
          </cell>
        </row>
        <row r="2931">
          <cell r="K2931" t="str">
            <v>197</v>
          </cell>
          <cell r="L2931" t="str">
            <v/>
          </cell>
        </row>
        <row r="2932">
          <cell r="K2932" t="str">
            <v>198</v>
          </cell>
          <cell r="L2932" t="str">
            <v/>
          </cell>
        </row>
        <row r="2933">
          <cell r="K2933" t="str">
            <v>139</v>
          </cell>
          <cell r="L2933" t="str">
            <v/>
          </cell>
        </row>
        <row r="2934">
          <cell r="K2934" t="str">
            <v>2</v>
          </cell>
          <cell r="L2934" t="str">
            <v/>
          </cell>
        </row>
        <row r="2935">
          <cell r="K2935" t="str">
            <v/>
          </cell>
          <cell r="L2935" t="str">
            <v>119</v>
          </cell>
        </row>
        <row r="2936">
          <cell r="K2936" t="str">
            <v/>
          </cell>
          <cell r="L2936" t="str">
            <v>151</v>
          </cell>
        </row>
        <row r="2937">
          <cell r="K2937" t="str">
            <v/>
          </cell>
          <cell r="L2937" t="str">
            <v>115</v>
          </cell>
        </row>
        <row r="2938">
          <cell r="K2938" t="str">
            <v>0</v>
          </cell>
          <cell r="L2938" t="str">
            <v/>
          </cell>
        </row>
        <row r="2939">
          <cell r="K2939" t="str">
            <v>0</v>
          </cell>
          <cell r="L2939" t="str">
            <v/>
          </cell>
        </row>
        <row r="2940">
          <cell r="K2940" t="str">
            <v>0</v>
          </cell>
          <cell r="L2940" t="str">
            <v/>
          </cell>
        </row>
        <row r="2941">
          <cell r="K2941" t="str">
            <v>0</v>
          </cell>
          <cell r="L2941" t="str">
            <v/>
          </cell>
        </row>
        <row r="2942">
          <cell r="K2942" t="str">
            <v>233</v>
          </cell>
          <cell r="L2942" t="str">
            <v/>
          </cell>
        </row>
        <row r="2943">
          <cell r="K2943" t="str">
            <v>16</v>
          </cell>
          <cell r="L2943" t="str">
            <v/>
          </cell>
        </row>
        <row r="2944">
          <cell r="K2944" t="str">
            <v>0</v>
          </cell>
          <cell r="L2944" t="str">
            <v/>
          </cell>
        </row>
        <row r="2945">
          <cell r="K2945" t="str">
            <v>0</v>
          </cell>
          <cell r="L2945" t="str">
            <v/>
          </cell>
        </row>
        <row r="2946">
          <cell r="K2946" t="str">
            <v>0</v>
          </cell>
          <cell r="L2946" t="str">
            <v/>
          </cell>
        </row>
        <row r="2947">
          <cell r="K2947" t="str">
            <v>0</v>
          </cell>
          <cell r="L2947" t="str">
            <v/>
          </cell>
        </row>
        <row r="2948">
          <cell r="K2948" t="str">
            <v>0</v>
          </cell>
          <cell r="L2948" t="str">
            <v/>
          </cell>
        </row>
        <row r="2949">
          <cell r="K2949" t="str">
            <v>0</v>
          </cell>
          <cell r="L2949" t="str">
            <v/>
          </cell>
        </row>
        <row r="2950">
          <cell r="K2950" t="str">
            <v>0</v>
          </cell>
          <cell r="L2950" t="str">
            <v/>
          </cell>
        </row>
        <row r="2951">
          <cell r="K2951" t="str">
            <v>0</v>
          </cell>
          <cell r="L2951" t="str">
            <v/>
          </cell>
        </row>
        <row r="2952">
          <cell r="K2952" t="str">
            <v>0</v>
          </cell>
          <cell r="L2952" t="str">
            <v/>
          </cell>
        </row>
        <row r="2953">
          <cell r="K2953" t="str">
            <v>235</v>
          </cell>
          <cell r="L2953" t="str">
            <v/>
          </cell>
        </row>
        <row r="2954">
          <cell r="K2954" t="str">
            <v>170</v>
          </cell>
          <cell r="L2954" t="str">
            <v/>
          </cell>
        </row>
        <row r="2955">
          <cell r="K2955" t="str">
            <v>238</v>
          </cell>
          <cell r="L2955" t="str">
            <v/>
          </cell>
        </row>
        <row r="2956">
          <cell r="K2956" t="str">
            <v>234</v>
          </cell>
          <cell r="L2956" t="str">
            <v/>
          </cell>
        </row>
        <row r="2957">
          <cell r="K2957" t="str">
            <v>16</v>
          </cell>
          <cell r="L2957" t="str">
            <v/>
          </cell>
        </row>
        <row r="2958">
          <cell r="K2958" t="str">
            <v>0</v>
          </cell>
          <cell r="L2958" t="str">
            <v/>
          </cell>
        </row>
        <row r="2959">
          <cell r="K2959" t="str">
            <v>0</v>
          </cell>
          <cell r="L2959" t="str">
            <v/>
          </cell>
        </row>
        <row r="2960">
          <cell r="K2960" t="str">
            <v>0</v>
          </cell>
          <cell r="L2960" t="str">
            <v/>
          </cell>
        </row>
        <row r="2961">
          <cell r="K2961" t="str">
            <v>0</v>
          </cell>
          <cell r="L2961" t="str">
            <v/>
          </cell>
        </row>
        <row r="2962">
          <cell r="K2962" t="str">
            <v>0</v>
          </cell>
          <cell r="L2962" t="str">
            <v/>
          </cell>
        </row>
        <row r="2963">
          <cell r="K2963" t="str">
            <v>0</v>
          </cell>
          <cell r="L2963" t="str">
            <v/>
          </cell>
        </row>
        <row r="2964">
          <cell r="K2964" t="str">
            <v>0</v>
          </cell>
          <cell r="L2964" t="str">
            <v/>
          </cell>
        </row>
        <row r="2965">
          <cell r="K2965" t="str">
            <v>0</v>
          </cell>
          <cell r="L2965" t="str">
            <v/>
          </cell>
        </row>
        <row r="2966">
          <cell r="K2966" t="str">
            <v>0</v>
          </cell>
          <cell r="L2966" t="str">
            <v/>
          </cell>
        </row>
        <row r="2967">
          <cell r="K2967" t="str">
            <v>0</v>
          </cell>
          <cell r="L2967" t="str">
            <v/>
          </cell>
        </row>
        <row r="2968">
          <cell r="K2968" t="str">
            <v>0</v>
          </cell>
          <cell r="L2968" t="str">
            <v/>
          </cell>
        </row>
        <row r="2969">
          <cell r="K2969" t="str">
            <v>0</v>
          </cell>
          <cell r="L2969" t="str">
            <v/>
          </cell>
        </row>
        <row r="2970">
          <cell r="K2970" t="str">
            <v>0</v>
          </cell>
          <cell r="L2970" t="str">
            <v/>
          </cell>
        </row>
        <row r="2971">
          <cell r="K2971" t="str">
            <v/>
          </cell>
          <cell r="L2971" t="str">
            <v>127</v>
          </cell>
        </row>
        <row r="2972">
          <cell r="K2972" t="str">
            <v/>
          </cell>
          <cell r="L2972" t="str">
            <v>153</v>
          </cell>
        </row>
        <row r="2973">
          <cell r="K2973" t="str">
            <v/>
          </cell>
          <cell r="L2973" t="str">
            <v>153</v>
          </cell>
        </row>
        <row r="2974">
          <cell r="K2974" t="str">
            <v/>
          </cell>
          <cell r="L2974" t="str">
            <v>152</v>
          </cell>
        </row>
        <row r="2975">
          <cell r="K2975" t="str">
            <v/>
          </cell>
          <cell r="L2975" t="str">
            <v>13</v>
          </cell>
        </row>
        <row r="2976">
          <cell r="K2976" t="str">
            <v>0</v>
          </cell>
          <cell r="L2976" t="str">
            <v/>
          </cell>
        </row>
        <row r="2977">
          <cell r="K2977" t="str">
            <v>34</v>
          </cell>
          <cell r="L2977" t="str">
            <v/>
          </cell>
        </row>
        <row r="2978">
          <cell r="K2978" t="str">
            <v>234</v>
          </cell>
          <cell r="L2978" t="str">
            <v/>
          </cell>
        </row>
        <row r="2979">
          <cell r="K2979" t="str">
            <v>95</v>
          </cell>
          <cell r="L2979" t="str">
            <v/>
          </cell>
        </row>
        <row r="2980">
          <cell r="K2980" t="str">
            <v>6</v>
          </cell>
          <cell r="L2980" t="str">
            <v/>
          </cell>
        </row>
        <row r="2981">
          <cell r="K2981" t="str">
            <v>0</v>
          </cell>
          <cell r="L2981" t="str">
            <v/>
          </cell>
        </row>
        <row r="2982">
          <cell r="K2982" t="str">
            <v>0</v>
          </cell>
          <cell r="L2982" t="str">
            <v/>
          </cell>
        </row>
        <row r="2983">
          <cell r="K2983" t="str">
            <v>0</v>
          </cell>
          <cell r="L2983" t="str">
            <v/>
          </cell>
        </row>
        <row r="2984">
          <cell r="K2984" t="str">
            <v/>
          </cell>
          <cell r="L2984" t="str">
            <v>48</v>
          </cell>
        </row>
        <row r="2985">
          <cell r="K2985" t="str">
            <v/>
          </cell>
          <cell r="L2985" t="str">
            <v>153</v>
          </cell>
        </row>
        <row r="2986">
          <cell r="K2986" t="str">
            <v/>
          </cell>
          <cell r="L2986" t="str">
            <v>153</v>
          </cell>
        </row>
        <row r="2987">
          <cell r="K2987" t="str">
            <v/>
          </cell>
          <cell r="L2987" t="str">
            <v>152</v>
          </cell>
        </row>
        <row r="2988">
          <cell r="K2988" t="str">
            <v/>
          </cell>
          <cell r="L2988" t="str">
            <v>61</v>
          </cell>
        </row>
        <row r="2989">
          <cell r="K2989" t="str">
            <v>158</v>
          </cell>
          <cell r="L2989" t="str">
            <v/>
          </cell>
        </row>
        <row r="2990">
          <cell r="K2990" t="str">
            <v>231</v>
          </cell>
          <cell r="L2990" t="str">
            <v/>
          </cell>
        </row>
        <row r="2991">
          <cell r="K2991" t="str">
            <v>217</v>
          </cell>
          <cell r="L2991" t="str">
            <v/>
          </cell>
        </row>
        <row r="2992">
          <cell r="K2992" t="str">
            <v>16</v>
          </cell>
          <cell r="L2992" t="str">
            <v/>
          </cell>
        </row>
        <row r="2993">
          <cell r="K2993" t="str">
            <v>0</v>
          </cell>
          <cell r="L2993" t="str">
            <v/>
          </cell>
        </row>
        <row r="2994">
          <cell r="K2994" t="str">
            <v>0</v>
          </cell>
          <cell r="L2994" t="str">
            <v/>
          </cell>
        </row>
        <row r="2995">
          <cell r="K2995" t="str">
            <v/>
          </cell>
          <cell r="L2995" t="str">
            <v>94</v>
          </cell>
        </row>
        <row r="2996">
          <cell r="K2996" t="str">
            <v/>
          </cell>
          <cell r="L2996" t="str">
            <v>101</v>
          </cell>
        </row>
        <row r="2997">
          <cell r="K2997" t="str">
            <v/>
          </cell>
          <cell r="L2997" t="str">
            <v>153</v>
          </cell>
        </row>
        <row r="2998">
          <cell r="K2998" t="str">
            <v/>
          </cell>
          <cell r="L2998" t="str">
            <v>8</v>
          </cell>
        </row>
        <row r="2999">
          <cell r="K2999" t="str">
            <v/>
          </cell>
          <cell r="L2999" t="str">
            <v>96</v>
          </cell>
        </row>
        <row r="3000">
          <cell r="K3000" t="str">
            <v/>
          </cell>
          <cell r="L3000" t="str">
            <v>34</v>
          </cell>
        </row>
        <row r="3001">
          <cell r="K3001" t="str">
            <v>0</v>
          </cell>
          <cell r="L3001" t="str">
            <v/>
          </cell>
        </row>
        <row r="3002">
          <cell r="K3002" t="str">
            <v>192</v>
          </cell>
          <cell r="L3002" t="str">
            <v/>
          </cell>
        </row>
        <row r="3003">
          <cell r="K3003" t="str">
            <v>15</v>
          </cell>
          <cell r="L3003" t="str">
            <v/>
          </cell>
        </row>
        <row r="3004">
          <cell r="K3004" t="str">
            <v>0</v>
          </cell>
          <cell r="L3004" t="str">
            <v/>
          </cell>
        </row>
        <row r="3005">
          <cell r="K3005" t="str">
            <v>0</v>
          </cell>
          <cell r="L3005" t="str">
            <v/>
          </cell>
        </row>
        <row r="3006">
          <cell r="K3006" t="str">
            <v>0</v>
          </cell>
          <cell r="L3006" t="str">
            <v/>
          </cell>
        </row>
        <row r="3007">
          <cell r="K3007" t="str">
            <v/>
          </cell>
          <cell r="L3007" t="str">
            <v>134</v>
          </cell>
        </row>
        <row r="3008">
          <cell r="K3008" t="str">
            <v/>
          </cell>
          <cell r="L3008" t="str">
            <v>153</v>
          </cell>
        </row>
        <row r="3009">
          <cell r="K3009" t="str">
            <v/>
          </cell>
          <cell r="L3009" t="str">
            <v>153</v>
          </cell>
        </row>
        <row r="3010">
          <cell r="K3010" t="str">
            <v/>
          </cell>
          <cell r="L3010" t="str">
            <v>152</v>
          </cell>
        </row>
        <row r="3011">
          <cell r="K3011" t="str">
            <v/>
          </cell>
          <cell r="L3011" t="str">
            <v>152</v>
          </cell>
        </row>
        <row r="3012">
          <cell r="K3012" t="str">
            <v/>
          </cell>
          <cell r="L3012" t="str">
            <v>152</v>
          </cell>
        </row>
        <row r="3013">
          <cell r="K3013" t="str">
            <v/>
          </cell>
          <cell r="L3013" t="str">
            <v>34</v>
          </cell>
        </row>
        <row r="3014">
          <cell r="K3014" t="str">
            <v>0</v>
          </cell>
          <cell r="L3014" t="str">
            <v/>
          </cell>
        </row>
        <row r="3015">
          <cell r="K3015" t="str">
            <v>0</v>
          </cell>
          <cell r="L3015" t="str">
            <v/>
          </cell>
        </row>
        <row r="3016">
          <cell r="K3016" t="str">
            <v/>
          </cell>
          <cell r="L3016" t="str">
            <v>129</v>
          </cell>
        </row>
        <row r="3017">
          <cell r="K3017" t="str">
            <v/>
          </cell>
          <cell r="L3017" t="str">
            <v>55</v>
          </cell>
        </row>
        <row r="3018">
          <cell r="K3018" t="str">
            <v/>
          </cell>
          <cell r="L3018" t="str">
            <v>28</v>
          </cell>
        </row>
        <row r="3019">
          <cell r="K3019" t="str">
            <v>0</v>
          </cell>
          <cell r="L3019" t="str">
            <v/>
          </cell>
        </row>
        <row r="3020">
          <cell r="K3020" t="str">
            <v>0</v>
          </cell>
          <cell r="L3020" t="str">
            <v/>
          </cell>
        </row>
        <row r="3021">
          <cell r="K3021" t="str">
            <v>0</v>
          </cell>
          <cell r="L3021" t="str">
            <v/>
          </cell>
        </row>
        <row r="3022">
          <cell r="K3022" t="str">
            <v>0</v>
          </cell>
          <cell r="L3022" t="str">
            <v/>
          </cell>
        </row>
        <row r="3023">
          <cell r="K3023" t="str">
            <v>0</v>
          </cell>
          <cell r="L3023" t="str">
            <v/>
          </cell>
        </row>
        <row r="3024">
          <cell r="K3024" t="str">
            <v>0</v>
          </cell>
          <cell r="L3024" t="str">
            <v/>
          </cell>
        </row>
        <row r="3025">
          <cell r="K3025" t="str">
            <v>79</v>
          </cell>
          <cell r="L3025" t="str">
            <v/>
          </cell>
        </row>
        <row r="3026">
          <cell r="K3026" t="str">
            <v>181</v>
          </cell>
          <cell r="L3026" t="str">
            <v/>
          </cell>
        </row>
        <row r="3027">
          <cell r="K3027" t="str">
            <v>91</v>
          </cell>
          <cell r="L3027" t="str">
            <v/>
          </cell>
        </row>
        <row r="3028">
          <cell r="K3028" t="str">
            <v>7</v>
          </cell>
          <cell r="L3028" t="str">
            <v/>
          </cell>
        </row>
        <row r="3029">
          <cell r="K3029" t="str">
            <v>0</v>
          </cell>
          <cell r="L3029" t="str">
            <v/>
          </cell>
        </row>
        <row r="3030">
          <cell r="K3030" t="str">
            <v>0</v>
          </cell>
          <cell r="L3030" t="str">
            <v/>
          </cell>
        </row>
        <row r="3031">
          <cell r="K3031" t="str">
            <v>0</v>
          </cell>
          <cell r="L3031" t="str">
            <v/>
          </cell>
        </row>
        <row r="3032">
          <cell r="K3032" t="str">
            <v>0</v>
          </cell>
          <cell r="L3032" t="str">
            <v/>
          </cell>
        </row>
        <row r="3033">
          <cell r="K3033" t="str">
            <v/>
          </cell>
          <cell r="L3033" t="str">
            <v>150</v>
          </cell>
        </row>
        <row r="3034">
          <cell r="K3034" t="str">
            <v/>
          </cell>
          <cell r="L3034" t="str">
            <v>152</v>
          </cell>
        </row>
        <row r="3035">
          <cell r="K3035" t="str">
            <v/>
          </cell>
          <cell r="L3035" t="str">
            <v>64</v>
          </cell>
        </row>
        <row r="3036">
          <cell r="K3036" t="str">
            <v>0</v>
          </cell>
          <cell r="L3036" t="str">
            <v/>
          </cell>
        </row>
        <row r="3037">
          <cell r="K3037" t="str">
            <v>228</v>
          </cell>
          <cell r="L3037" t="str">
            <v/>
          </cell>
        </row>
        <row r="3038">
          <cell r="K3038" t="str">
            <v>240</v>
          </cell>
          <cell r="L3038" t="str">
            <v/>
          </cell>
        </row>
        <row r="3039">
          <cell r="K3039" t="str">
            <v>12</v>
          </cell>
          <cell r="L3039" t="str">
            <v/>
          </cell>
        </row>
        <row r="3040">
          <cell r="K3040" t="str">
            <v/>
          </cell>
          <cell r="L3040" t="str">
            <v>140</v>
          </cell>
        </row>
        <row r="3041">
          <cell r="K3041" t="str">
            <v/>
          </cell>
          <cell r="L3041" t="str">
            <v>152</v>
          </cell>
        </row>
        <row r="3042">
          <cell r="K3042" t="str">
            <v/>
          </cell>
          <cell r="L3042" t="str">
            <v>152</v>
          </cell>
        </row>
        <row r="3043">
          <cell r="K3043" t="str">
            <v/>
          </cell>
          <cell r="L3043" t="str">
            <v>152</v>
          </cell>
        </row>
        <row r="3044">
          <cell r="K3044" t="str">
            <v/>
          </cell>
          <cell r="L3044" t="str">
            <v>151</v>
          </cell>
        </row>
        <row r="3045">
          <cell r="K3045" t="str">
            <v/>
          </cell>
          <cell r="L3045" t="str">
            <v>127</v>
          </cell>
        </row>
        <row r="3046">
          <cell r="K3046" t="str">
            <v>0</v>
          </cell>
          <cell r="L3046" t="str">
            <v/>
          </cell>
        </row>
        <row r="3047">
          <cell r="K3047" t="str">
            <v>47</v>
          </cell>
          <cell r="L3047" t="str">
            <v/>
          </cell>
        </row>
        <row r="3048">
          <cell r="K3048" t="str">
            <v>110</v>
          </cell>
          <cell r="L3048" t="str">
            <v/>
          </cell>
        </row>
        <row r="3049">
          <cell r="K3049" t="str">
            <v>122</v>
          </cell>
          <cell r="L3049" t="str">
            <v/>
          </cell>
        </row>
        <row r="3050">
          <cell r="K3050" t="str">
            <v>245</v>
          </cell>
          <cell r="L3050" t="str">
            <v/>
          </cell>
        </row>
        <row r="3051">
          <cell r="K3051" t="str">
            <v>121</v>
          </cell>
          <cell r="L3051" t="str">
            <v/>
          </cell>
        </row>
        <row r="3052">
          <cell r="K3052" t="str">
            <v>77</v>
          </cell>
          <cell r="L3052" t="str">
            <v/>
          </cell>
        </row>
        <row r="3053">
          <cell r="K3053" t="str">
            <v>0</v>
          </cell>
          <cell r="L3053" t="str">
            <v/>
          </cell>
        </row>
        <row r="3054">
          <cell r="K3054" t="str">
            <v>0</v>
          </cell>
          <cell r="L3054" t="str">
            <v/>
          </cell>
        </row>
        <row r="3055">
          <cell r="K3055" t="str">
            <v/>
          </cell>
          <cell r="L3055" t="str">
            <v>4</v>
          </cell>
        </row>
        <row r="3056">
          <cell r="K3056" t="str">
            <v/>
          </cell>
          <cell r="L3056" t="str">
            <v>153</v>
          </cell>
        </row>
        <row r="3057">
          <cell r="K3057" t="str">
            <v/>
          </cell>
          <cell r="L3057" t="str">
            <v>127</v>
          </cell>
        </row>
        <row r="3058">
          <cell r="K3058" t="str">
            <v>0</v>
          </cell>
          <cell r="L3058" t="str">
            <v/>
          </cell>
        </row>
        <row r="3059">
          <cell r="K3059" t="str">
            <v>0</v>
          </cell>
          <cell r="L3059" t="str">
            <v/>
          </cell>
        </row>
        <row r="3060">
          <cell r="K3060" t="str">
            <v>0</v>
          </cell>
          <cell r="L3060" t="str">
            <v/>
          </cell>
        </row>
        <row r="3061">
          <cell r="K3061" t="str">
            <v>3</v>
          </cell>
          <cell r="L3061" t="str">
            <v/>
          </cell>
        </row>
        <row r="3062">
          <cell r="K3062" t="str">
            <v>82</v>
          </cell>
          <cell r="L3062" t="str">
            <v/>
          </cell>
        </row>
        <row r="3063">
          <cell r="K3063" t="str">
            <v>0</v>
          </cell>
          <cell r="L3063" t="str">
            <v/>
          </cell>
        </row>
        <row r="3064">
          <cell r="K3064" t="str">
            <v>0</v>
          </cell>
          <cell r="L3064" t="str">
            <v/>
          </cell>
        </row>
        <row r="3065">
          <cell r="K3065" t="str">
            <v/>
          </cell>
          <cell r="L3065" t="str">
            <v>2</v>
          </cell>
        </row>
        <row r="3066">
          <cell r="K3066" t="str">
            <v/>
          </cell>
          <cell r="L3066" t="str">
            <v>153</v>
          </cell>
        </row>
        <row r="3067">
          <cell r="K3067" t="str">
            <v/>
          </cell>
          <cell r="L3067" t="str">
            <v>5</v>
          </cell>
        </row>
        <row r="3068">
          <cell r="K3068" t="str">
            <v>0</v>
          </cell>
          <cell r="L3068" t="str">
            <v/>
          </cell>
        </row>
        <row r="3069">
          <cell r="K3069" t="str">
            <v/>
          </cell>
          <cell r="L3069" t="str">
            <v>144</v>
          </cell>
        </row>
        <row r="3070">
          <cell r="K3070" t="str">
            <v/>
          </cell>
          <cell r="L3070" t="str">
            <v>117</v>
          </cell>
        </row>
        <row r="3071">
          <cell r="K3071" t="str">
            <v>0</v>
          </cell>
          <cell r="L3071" t="str">
            <v/>
          </cell>
        </row>
        <row r="3072">
          <cell r="K3072" t="str">
            <v>6</v>
          </cell>
          <cell r="L3072" t="str">
            <v/>
          </cell>
        </row>
        <row r="3073">
          <cell r="K3073" t="str">
            <v>244</v>
          </cell>
          <cell r="L3073" t="str">
            <v/>
          </cell>
        </row>
        <row r="3074">
          <cell r="K3074" t="str">
            <v>243</v>
          </cell>
          <cell r="L3074" t="str">
            <v/>
          </cell>
        </row>
        <row r="3075">
          <cell r="K3075" t="str">
            <v>242</v>
          </cell>
          <cell r="L3075" t="str">
            <v/>
          </cell>
        </row>
        <row r="3076">
          <cell r="K3076" t="str">
            <v>239</v>
          </cell>
          <cell r="L3076" t="str">
            <v/>
          </cell>
        </row>
        <row r="3077">
          <cell r="K3077" t="str">
            <v>2</v>
          </cell>
          <cell r="L3077" t="str">
            <v/>
          </cell>
        </row>
        <row r="3078">
          <cell r="K3078" t="str">
            <v>0</v>
          </cell>
          <cell r="L3078" t="str">
            <v/>
          </cell>
        </row>
        <row r="3079">
          <cell r="K3079" t="str">
            <v>0</v>
          </cell>
          <cell r="L3079" t="str">
            <v/>
          </cell>
        </row>
        <row r="3080">
          <cell r="K3080" t="str">
            <v>0</v>
          </cell>
          <cell r="L3080" t="str">
            <v/>
          </cell>
        </row>
        <row r="3081">
          <cell r="K3081" t="str">
            <v>0</v>
          </cell>
          <cell r="L3081" t="str">
            <v/>
          </cell>
        </row>
        <row r="3082">
          <cell r="K3082" t="str">
            <v>0</v>
          </cell>
          <cell r="L3082" t="str">
            <v/>
          </cell>
        </row>
        <row r="3083">
          <cell r="K3083" t="str">
            <v>0</v>
          </cell>
          <cell r="L3083" t="str">
            <v/>
          </cell>
        </row>
        <row r="3084">
          <cell r="K3084" t="str">
            <v>0</v>
          </cell>
          <cell r="L3084" t="str">
            <v/>
          </cell>
        </row>
        <row r="3085">
          <cell r="K3085" t="str">
            <v>0</v>
          </cell>
          <cell r="L3085" t="str">
            <v/>
          </cell>
        </row>
        <row r="3086">
          <cell r="K3086" t="str">
            <v>0</v>
          </cell>
          <cell r="L3086" t="str">
            <v/>
          </cell>
        </row>
        <row r="3087">
          <cell r="K3087" t="str">
            <v>0</v>
          </cell>
          <cell r="L3087" t="str">
            <v/>
          </cell>
        </row>
        <row r="3088">
          <cell r="K3088" t="str">
            <v>0</v>
          </cell>
          <cell r="L3088" t="str">
            <v/>
          </cell>
        </row>
        <row r="3089">
          <cell r="K3089" t="str">
            <v>0</v>
          </cell>
          <cell r="L3089" t="str">
            <v/>
          </cell>
        </row>
        <row r="3090">
          <cell r="K3090" t="str">
            <v/>
          </cell>
          <cell r="L3090" t="str">
            <v>25</v>
          </cell>
        </row>
        <row r="3091">
          <cell r="K3091" t="str">
            <v/>
          </cell>
          <cell r="L3091" t="str">
            <v>154</v>
          </cell>
        </row>
        <row r="3092">
          <cell r="K3092" t="str">
            <v/>
          </cell>
          <cell r="L3092" t="str">
            <v>154</v>
          </cell>
        </row>
        <row r="3093">
          <cell r="K3093" t="str">
            <v/>
          </cell>
          <cell r="L3093" t="str">
            <v>153</v>
          </cell>
        </row>
        <row r="3094">
          <cell r="K3094" t="str">
            <v/>
          </cell>
          <cell r="L3094" t="str">
            <v>82</v>
          </cell>
        </row>
        <row r="3095">
          <cell r="K3095" t="str">
            <v>0</v>
          </cell>
          <cell r="L3095" t="str">
            <v/>
          </cell>
        </row>
        <row r="3096">
          <cell r="K3096" t="str">
            <v>0</v>
          </cell>
          <cell r="L3096" t="str">
            <v/>
          </cell>
        </row>
        <row r="3097">
          <cell r="K3097" t="str">
            <v>5</v>
          </cell>
          <cell r="L3097" t="str">
            <v/>
          </cell>
        </row>
        <row r="3098">
          <cell r="K3098" t="str">
            <v>240</v>
          </cell>
          <cell r="L3098" t="str">
            <v/>
          </cell>
        </row>
        <row r="3099">
          <cell r="K3099" t="str">
            <v>238</v>
          </cell>
          <cell r="L3099" t="str">
            <v/>
          </cell>
        </row>
        <row r="3100">
          <cell r="K3100" t="str">
            <v>2</v>
          </cell>
          <cell r="L3100" t="str">
            <v/>
          </cell>
        </row>
        <row r="3101">
          <cell r="K3101" t="str">
            <v/>
          </cell>
          <cell r="L3101" t="str">
            <v>45</v>
          </cell>
        </row>
        <row r="3102">
          <cell r="K3102" t="str">
            <v/>
          </cell>
          <cell r="L3102" t="str">
            <v>154</v>
          </cell>
        </row>
        <row r="3103">
          <cell r="K3103" t="str">
            <v/>
          </cell>
          <cell r="L3103" t="str">
            <v>154</v>
          </cell>
        </row>
        <row r="3104">
          <cell r="K3104" t="str">
            <v/>
          </cell>
          <cell r="L3104" t="str">
            <v>154</v>
          </cell>
        </row>
        <row r="3105">
          <cell r="K3105" t="str">
            <v/>
          </cell>
          <cell r="L3105" t="str">
            <v>153</v>
          </cell>
        </row>
        <row r="3106">
          <cell r="K3106" t="str">
            <v/>
          </cell>
          <cell r="L3106" t="str">
            <v>153</v>
          </cell>
        </row>
        <row r="3107">
          <cell r="K3107" t="str">
            <v/>
          </cell>
          <cell r="L3107" t="str">
            <v>153</v>
          </cell>
        </row>
        <row r="3108">
          <cell r="K3108" t="str">
            <v/>
          </cell>
          <cell r="L3108" t="str">
            <v>9</v>
          </cell>
        </row>
        <row r="3109">
          <cell r="K3109" t="str">
            <v>6</v>
          </cell>
          <cell r="L3109" t="str">
            <v/>
          </cell>
        </row>
        <row r="3110">
          <cell r="K3110" t="str">
            <v>200</v>
          </cell>
          <cell r="L3110" t="str">
            <v/>
          </cell>
        </row>
        <row r="3111">
          <cell r="K3111" t="str">
            <v>2</v>
          </cell>
          <cell r="L3111" t="str">
            <v/>
          </cell>
        </row>
        <row r="3112">
          <cell r="K3112" t="str">
            <v>0</v>
          </cell>
          <cell r="L3112" t="str">
            <v/>
          </cell>
        </row>
        <row r="3113">
          <cell r="K3113" t="str">
            <v>0</v>
          </cell>
          <cell r="L3113" t="str">
            <v/>
          </cell>
        </row>
        <row r="3114">
          <cell r="K3114" t="str">
            <v>0</v>
          </cell>
          <cell r="L3114" t="str">
            <v/>
          </cell>
        </row>
        <row r="3115">
          <cell r="K3115" t="str">
            <v>0</v>
          </cell>
          <cell r="L3115" t="str">
            <v/>
          </cell>
        </row>
        <row r="3116">
          <cell r="K3116" t="str">
            <v>0</v>
          </cell>
          <cell r="L3116" t="str">
            <v/>
          </cell>
        </row>
        <row r="3117">
          <cell r="K3117" t="str">
            <v>0</v>
          </cell>
          <cell r="L3117" t="str">
            <v/>
          </cell>
        </row>
        <row r="3118">
          <cell r="K3118" t="str">
            <v>0</v>
          </cell>
          <cell r="L3118" t="str">
            <v/>
          </cell>
        </row>
        <row r="3119">
          <cell r="K3119" t="str">
            <v>0</v>
          </cell>
          <cell r="L3119" t="str">
            <v/>
          </cell>
        </row>
        <row r="3120">
          <cell r="K3120" t="str">
            <v>3</v>
          </cell>
          <cell r="L3120" t="str">
            <v/>
          </cell>
        </row>
        <row r="3121">
          <cell r="K3121" t="str">
            <v>88</v>
          </cell>
          <cell r="L3121" t="str">
            <v/>
          </cell>
        </row>
        <row r="3122">
          <cell r="K3122" t="str">
            <v>100</v>
          </cell>
          <cell r="L3122" t="str">
            <v/>
          </cell>
        </row>
        <row r="3123">
          <cell r="K3123" t="str">
            <v>165</v>
          </cell>
          <cell r="L3123" t="str">
            <v/>
          </cell>
        </row>
        <row r="3124">
          <cell r="K3124" t="str">
            <v>146</v>
          </cell>
          <cell r="L3124" t="str">
            <v/>
          </cell>
        </row>
        <row r="3125">
          <cell r="K3125" t="str">
            <v>14</v>
          </cell>
          <cell r="L3125" t="str">
            <v/>
          </cell>
        </row>
        <row r="3126">
          <cell r="K3126" t="str">
            <v>0</v>
          </cell>
          <cell r="L3126" t="str">
            <v/>
          </cell>
        </row>
        <row r="3127">
          <cell r="K3127" t="str">
            <v>0</v>
          </cell>
          <cell r="L3127" t="str">
            <v/>
          </cell>
        </row>
        <row r="3128">
          <cell r="K3128" t="str">
            <v/>
          </cell>
          <cell r="L3128" t="str">
            <v>123</v>
          </cell>
        </row>
        <row r="3129">
          <cell r="K3129" t="str">
            <v/>
          </cell>
          <cell r="L3129" t="str">
            <v>154</v>
          </cell>
        </row>
        <row r="3130">
          <cell r="K3130" t="str">
            <v/>
          </cell>
          <cell r="L3130" t="str">
            <v>154</v>
          </cell>
        </row>
        <row r="3131">
          <cell r="K3131" t="str">
            <v/>
          </cell>
          <cell r="L3131" t="str">
            <v>154</v>
          </cell>
        </row>
        <row r="3132">
          <cell r="K3132" t="str">
            <v/>
          </cell>
          <cell r="L3132" t="str">
            <v>127</v>
          </cell>
        </row>
        <row r="3133">
          <cell r="K3133" t="str">
            <v>165</v>
          </cell>
          <cell r="L3133" t="str">
            <v/>
          </cell>
        </row>
        <row r="3134">
          <cell r="K3134" t="str">
            <v>209</v>
          </cell>
          <cell r="L3134" t="str">
            <v/>
          </cell>
        </row>
        <row r="3135">
          <cell r="K3135" t="str">
            <v>100</v>
          </cell>
          <cell r="L3135" t="str">
            <v/>
          </cell>
        </row>
        <row r="3136">
          <cell r="K3136" t="str">
            <v>30</v>
          </cell>
          <cell r="L3136" t="str">
            <v/>
          </cell>
        </row>
        <row r="3137">
          <cell r="K3137" t="str">
            <v/>
          </cell>
          <cell r="L3137" t="str">
            <v>62</v>
          </cell>
        </row>
        <row r="3138">
          <cell r="K3138" t="str">
            <v/>
          </cell>
          <cell r="L3138" t="str">
            <v>154</v>
          </cell>
        </row>
        <row r="3139">
          <cell r="K3139" t="str">
            <v/>
          </cell>
          <cell r="L3139" t="str">
            <v>154</v>
          </cell>
        </row>
        <row r="3140">
          <cell r="K3140" t="str">
            <v/>
          </cell>
          <cell r="L3140" t="str">
            <v>137</v>
          </cell>
        </row>
        <row r="3141">
          <cell r="K3141" t="str">
            <v/>
          </cell>
          <cell r="L3141" t="str">
            <v>20</v>
          </cell>
        </row>
        <row r="3142">
          <cell r="K3142" t="str">
            <v>6</v>
          </cell>
          <cell r="L3142" t="str">
            <v/>
          </cell>
        </row>
        <row r="3143">
          <cell r="K3143" t="str">
            <v>4</v>
          </cell>
          <cell r="L3143" t="str">
            <v/>
          </cell>
        </row>
        <row r="3144">
          <cell r="K3144" t="str">
            <v>2</v>
          </cell>
          <cell r="L3144" t="str">
            <v/>
          </cell>
        </row>
        <row r="3145">
          <cell r="K3145" t="str">
            <v>0</v>
          </cell>
          <cell r="L3145" t="str">
            <v/>
          </cell>
        </row>
        <row r="3146">
          <cell r="K3146" t="str">
            <v>50</v>
          </cell>
          <cell r="L3146" t="str">
            <v/>
          </cell>
        </row>
        <row r="3147">
          <cell r="K3147" t="str">
            <v>23</v>
          </cell>
          <cell r="L3147" t="str">
            <v/>
          </cell>
        </row>
        <row r="3148">
          <cell r="K3148" t="str">
            <v>0</v>
          </cell>
          <cell r="L3148" t="str">
            <v/>
          </cell>
        </row>
        <row r="3149">
          <cell r="K3149" t="str">
            <v>0</v>
          </cell>
          <cell r="L3149" t="str">
            <v/>
          </cell>
        </row>
        <row r="3150">
          <cell r="K3150" t="str">
            <v>0</v>
          </cell>
          <cell r="L3150" t="str">
            <v/>
          </cell>
        </row>
        <row r="3151">
          <cell r="K3151" t="str">
            <v/>
          </cell>
          <cell r="L3151" t="str">
            <v>1</v>
          </cell>
        </row>
        <row r="3152">
          <cell r="K3152" t="str">
            <v/>
          </cell>
          <cell r="L3152" t="str">
            <v>175</v>
          </cell>
        </row>
        <row r="3153">
          <cell r="K3153" t="str">
            <v/>
          </cell>
          <cell r="L3153" t="str">
            <v>175</v>
          </cell>
        </row>
        <row r="3154">
          <cell r="K3154" t="str">
            <v/>
          </cell>
          <cell r="L3154" t="str">
            <v>175</v>
          </cell>
        </row>
        <row r="3155">
          <cell r="K3155" t="str">
            <v/>
          </cell>
          <cell r="L3155" t="str">
            <v>81</v>
          </cell>
        </row>
        <row r="3156">
          <cell r="K3156" t="str">
            <v>0</v>
          </cell>
          <cell r="L3156" t="str">
            <v/>
          </cell>
        </row>
        <row r="3157">
          <cell r="K3157" t="str">
            <v>5</v>
          </cell>
          <cell r="L3157" t="str">
            <v/>
          </cell>
        </row>
        <row r="3158">
          <cell r="K3158" t="str">
            <v>227</v>
          </cell>
          <cell r="L3158" t="str">
            <v/>
          </cell>
        </row>
        <row r="3159">
          <cell r="K3159" t="str">
            <v>19</v>
          </cell>
          <cell r="L3159" t="str">
            <v/>
          </cell>
        </row>
        <row r="3160">
          <cell r="K3160" t="str">
            <v/>
          </cell>
          <cell r="L3160" t="str">
            <v>109</v>
          </cell>
        </row>
        <row r="3161">
          <cell r="K3161" t="str">
            <v/>
          </cell>
          <cell r="L3161" t="str">
            <v>136</v>
          </cell>
        </row>
        <row r="3162">
          <cell r="K3162" t="str">
            <v/>
          </cell>
          <cell r="L3162" t="str">
            <v>159</v>
          </cell>
        </row>
        <row r="3163">
          <cell r="K3163" t="str">
            <v/>
          </cell>
          <cell r="L3163" t="str">
            <v>200</v>
          </cell>
        </row>
        <row r="3164">
          <cell r="K3164" t="str">
            <v/>
          </cell>
          <cell r="L3164" t="str">
            <v>202</v>
          </cell>
        </row>
        <row r="3165">
          <cell r="K3165" t="str">
            <v/>
          </cell>
          <cell r="L3165" t="str">
            <v>202</v>
          </cell>
        </row>
        <row r="3166">
          <cell r="K3166" t="str">
            <v/>
          </cell>
          <cell r="L3166" t="str">
            <v>63</v>
          </cell>
        </row>
        <row r="3167">
          <cell r="K3167" t="str">
            <v>0</v>
          </cell>
          <cell r="L3167" t="str">
            <v/>
          </cell>
        </row>
        <row r="3168">
          <cell r="K3168" t="str">
            <v>0</v>
          </cell>
          <cell r="L3168" t="str">
            <v/>
          </cell>
        </row>
        <row r="3169">
          <cell r="K3169" t="str">
            <v>28</v>
          </cell>
          <cell r="L3169" t="str">
            <v/>
          </cell>
        </row>
        <row r="3170">
          <cell r="K3170" t="str">
            <v>240</v>
          </cell>
          <cell r="L3170" t="str">
            <v/>
          </cell>
        </row>
        <row r="3171">
          <cell r="K3171" t="str">
            <v>167</v>
          </cell>
          <cell r="L3171" t="str">
            <v/>
          </cell>
        </row>
        <row r="3172">
          <cell r="K3172" t="str">
            <v>26</v>
          </cell>
          <cell r="L3172" t="str">
            <v/>
          </cell>
        </row>
        <row r="3173">
          <cell r="K3173" t="str">
            <v>0</v>
          </cell>
          <cell r="L3173" t="str">
            <v/>
          </cell>
        </row>
        <row r="3174">
          <cell r="K3174" t="str">
            <v>0</v>
          </cell>
          <cell r="L3174" t="str">
            <v/>
          </cell>
        </row>
        <row r="3175">
          <cell r="K3175" t="str">
            <v/>
          </cell>
          <cell r="L3175" t="str">
            <v>96</v>
          </cell>
        </row>
        <row r="3176">
          <cell r="K3176" t="str">
            <v/>
          </cell>
          <cell r="L3176" t="str">
            <v>146</v>
          </cell>
        </row>
        <row r="3177">
          <cell r="K3177" t="str">
            <v/>
          </cell>
          <cell r="L3177" t="str">
            <v>146</v>
          </cell>
        </row>
        <row r="3178">
          <cell r="K3178" t="str">
            <v/>
          </cell>
          <cell r="L3178" t="str">
            <v>146</v>
          </cell>
        </row>
        <row r="3179">
          <cell r="K3179" t="str">
            <v/>
          </cell>
          <cell r="L3179" t="str">
            <v>145</v>
          </cell>
        </row>
        <row r="3180">
          <cell r="K3180" t="str">
            <v/>
          </cell>
          <cell r="L3180" t="str">
            <v>145</v>
          </cell>
        </row>
        <row r="3181">
          <cell r="K3181" t="str">
            <v/>
          </cell>
          <cell r="L3181" t="str">
            <v>129</v>
          </cell>
        </row>
        <row r="3182">
          <cell r="K3182" t="str">
            <v>0</v>
          </cell>
          <cell r="L3182" t="str">
            <v/>
          </cell>
        </row>
        <row r="3183">
          <cell r="K3183" t="str">
            <v>0</v>
          </cell>
          <cell r="L3183" t="str">
            <v/>
          </cell>
        </row>
        <row r="3184">
          <cell r="K3184" t="str">
            <v>0</v>
          </cell>
          <cell r="L3184" t="str">
            <v/>
          </cell>
        </row>
        <row r="3185">
          <cell r="K3185" t="str">
            <v>0</v>
          </cell>
          <cell r="L3185" t="str">
            <v/>
          </cell>
        </row>
        <row r="3186">
          <cell r="K3186" t="str">
            <v>0</v>
          </cell>
          <cell r="L3186" t="str">
            <v/>
          </cell>
        </row>
        <row r="3187">
          <cell r="K3187" t="str">
            <v/>
          </cell>
          <cell r="L3187" t="str">
            <v>50</v>
          </cell>
        </row>
        <row r="3188">
          <cell r="K3188" t="str">
            <v/>
          </cell>
          <cell r="L3188" t="str">
            <v>43</v>
          </cell>
        </row>
        <row r="3189">
          <cell r="K3189" t="str">
            <v>0</v>
          </cell>
          <cell r="L3189" t="str">
            <v/>
          </cell>
        </row>
        <row r="3190">
          <cell r="K3190" t="str">
            <v>0</v>
          </cell>
          <cell r="L3190" t="str">
            <v/>
          </cell>
        </row>
        <row r="3191">
          <cell r="K3191" t="str">
            <v>0</v>
          </cell>
          <cell r="L3191" t="str">
            <v/>
          </cell>
        </row>
        <row r="3192">
          <cell r="K3192" t="str">
            <v>0</v>
          </cell>
          <cell r="L3192" t="str">
            <v/>
          </cell>
        </row>
        <row r="3193">
          <cell r="K3193" t="str">
            <v>0</v>
          </cell>
          <cell r="L3193" t="str">
            <v/>
          </cell>
        </row>
        <row r="3194">
          <cell r="K3194" t="str">
            <v>81</v>
          </cell>
          <cell r="L3194" t="str">
            <v/>
          </cell>
        </row>
        <row r="3195">
          <cell r="K3195" t="str">
            <v>93</v>
          </cell>
          <cell r="L3195" t="str">
            <v/>
          </cell>
        </row>
        <row r="3196">
          <cell r="K3196" t="str">
            <v>83</v>
          </cell>
          <cell r="L3196" t="str">
            <v/>
          </cell>
        </row>
        <row r="3197">
          <cell r="K3197" t="str">
            <v>82</v>
          </cell>
          <cell r="L3197" t="str">
            <v/>
          </cell>
        </row>
        <row r="3198">
          <cell r="K3198" t="str">
            <v>84</v>
          </cell>
          <cell r="L3198" t="str">
            <v/>
          </cell>
        </row>
        <row r="3199">
          <cell r="K3199" t="str">
            <v>46</v>
          </cell>
          <cell r="L3199" t="str">
            <v/>
          </cell>
        </row>
        <row r="3200">
          <cell r="K3200" t="str">
            <v>0</v>
          </cell>
          <cell r="L3200" t="str">
            <v/>
          </cell>
        </row>
        <row r="3201">
          <cell r="K3201" t="str">
            <v>0</v>
          </cell>
          <cell r="L3201" t="str">
            <v/>
          </cell>
        </row>
        <row r="3202">
          <cell r="K3202" t="str">
            <v>0</v>
          </cell>
          <cell r="L3202" t="str">
            <v/>
          </cell>
        </row>
        <row r="3203">
          <cell r="K3203" t="str">
            <v>0</v>
          </cell>
          <cell r="L3203" t="str">
            <v/>
          </cell>
        </row>
        <row r="3204">
          <cell r="K3204" t="str">
            <v>0</v>
          </cell>
          <cell r="L3204" t="str">
            <v/>
          </cell>
        </row>
        <row r="3205">
          <cell r="K3205" t="str">
            <v>0</v>
          </cell>
          <cell r="L3205" t="str">
            <v/>
          </cell>
        </row>
        <row r="3206">
          <cell r="K3206" t="str">
            <v>0</v>
          </cell>
          <cell r="L3206" t="str">
            <v/>
          </cell>
        </row>
        <row r="3207">
          <cell r="K3207" t="str">
            <v/>
          </cell>
          <cell r="L3207" t="str">
            <v>1</v>
          </cell>
        </row>
        <row r="3208">
          <cell r="K3208" t="str">
            <v/>
          </cell>
          <cell r="L3208" t="str">
            <v>137</v>
          </cell>
        </row>
        <row r="3209">
          <cell r="K3209" t="str">
            <v/>
          </cell>
          <cell r="L3209" t="str">
            <v>42</v>
          </cell>
        </row>
        <row r="3210">
          <cell r="K3210" t="str">
            <v/>
          </cell>
          <cell r="L3210" t="str">
            <v>5</v>
          </cell>
        </row>
        <row r="3211">
          <cell r="K3211" t="str">
            <v/>
          </cell>
          <cell r="L3211" t="str">
            <v>272</v>
          </cell>
        </row>
        <row r="3212">
          <cell r="K3212" t="str">
            <v/>
          </cell>
          <cell r="L3212" t="str">
            <v>189</v>
          </cell>
        </row>
        <row r="3213">
          <cell r="K3213" t="str">
            <v/>
          </cell>
          <cell r="L3213" t="str">
            <v>150</v>
          </cell>
        </row>
        <row r="3214">
          <cell r="K3214" t="str">
            <v/>
          </cell>
          <cell r="L3214" t="str">
            <v>18</v>
          </cell>
        </row>
        <row r="3215">
          <cell r="K3215" t="str">
            <v>0</v>
          </cell>
          <cell r="L3215" t="str">
            <v/>
          </cell>
        </row>
        <row r="3216">
          <cell r="K3216" t="str">
            <v>0</v>
          </cell>
          <cell r="L3216" t="str">
            <v/>
          </cell>
        </row>
        <row r="3217">
          <cell r="K3217" t="str">
            <v>0</v>
          </cell>
          <cell r="L3217" t="str">
            <v/>
          </cell>
        </row>
        <row r="3218">
          <cell r="K3218" t="str">
            <v>5</v>
          </cell>
          <cell r="L3218" t="str">
            <v/>
          </cell>
        </row>
        <row r="3219">
          <cell r="K3219" t="str">
            <v>219</v>
          </cell>
          <cell r="L3219" t="str">
            <v/>
          </cell>
        </row>
        <row r="3220">
          <cell r="K3220" t="str">
            <v>3</v>
          </cell>
          <cell r="L3220" t="str">
            <v/>
          </cell>
        </row>
        <row r="3221">
          <cell r="K3221" t="str">
            <v>0</v>
          </cell>
          <cell r="L3221" t="str">
            <v/>
          </cell>
        </row>
        <row r="3222">
          <cell r="K3222" t="str">
            <v/>
          </cell>
          <cell r="L3222" t="str">
            <v>116</v>
          </cell>
        </row>
        <row r="3223">
          <cell r="K3223" t="str">
            <v/>
          </cell>
          <cell r="L3223" t="str">
            <v>8</v>
          </cell>
        </row>
        <row r="3224">
          <cell r="K3224" t="str">
            <v>0</v>
          </cell>
          <cell r="L3224" t="str">
            <v/>
          </cell>
        </row>
        <row r="3225">
          <cell r="K3225" t="str">
            <v>0</v>
          </cell>
          <cell r="L3225" t="str">
            <v/>
          </cell>
        </row>
        <row r="3226">
          <cell r="K3226" t="str">
            <v>0</v>
          </cell>
          <cell r="L3226" t="str">
            <v/>
          </cell>
        </row>
        <row r="3227">
          <cell r="K3227" t="str">
            <v>0</v>
          </cell>
          <cell r="L3227" t="str">
            <v/>
          </cell>
        </row>
        <row r="3228">
          <cell r="K3228" t="str">
            <v>0</v>
          </cell>
          <cell r="L3228" t="str">
            <v/>
          </cell>
        </row>
        <row r="3229">
          <cell r="K3229" t="str">
            <v>0</v>
          </cell>
          <cell r="L3229" t="str">
            <v/>
          </cell>
        </row>
        <row r="3230">
          <cell r="K3230" t="str">
            <v>0</v>
          </cell>
          <cell r="L3230" t="str">
            <v/>
          </cell>
        </row>
        <row r="3231">
          <cell r="K3231" t="str">
            <v/>
          </cell>
          <cell r="L3231" t="str">
            <v>6</v>
          </cell>
        </row>
        <row r="3232">
          <cell r="K3232" t="str">
            <v>0</v>
          </cell>
          <cell r="L3232" t="str">
            <v/>
          </cell>
        </row>
        <row r="3233">
          <cell r="K3233" t="str">
            <v/>
          </cell>
          <cell r="L3233" t="str">
            <v>1</v>
          </cell>
        </row>
        <row r="3234">
          <cell r="K3234" t="str">
            <v>0</v>
          </cell>
          <cell r="L3234" t="str">
            <v/>
          </cell>
        </row>
        <row r="3235">
          <cell r="K3235" t="str">
            <v>0</v>
          </cell>
          <cell r="L3235" t="str">
            <v/>
          </cell>
        </row>
        <row r="3236">
          <cell r="K3236" t="str">
            <v>0</v>
          </cell>
          <cell r="L3236" t="str">
            <v/>
          </cell>
        </row>
        <row r="3237">
          <cell r="K3237" t="str">
            <v>0</v>
          </cell>
          <cell r="L3237" t="str">
            <v/>
          </cell>
        </row>
        <row r="3238">
          <cell r="K3238" t="str">
            <v>0</v>
          </cell>
          <cell r="L3238" t="str">
            <v/>
          </cell>
        </row>
        <row r="3239">
          <cell r="K3239" t="str">
            <v>0</v>
          </cell>
          <cell r="L3239" t="str">
            <v/>
          </cell>
        </row>
        <row r="3240">
          <cell r="K3240" t="str">
            <v>0</v>
          </cell>
          <cell r="L3240" t="str">
            <v/>
          </cell>
        </row>
        <row r="3241">
          <cell r="K3241" t="str">
            <v>0</v>
          </cell>
          <cell r="L3241" t="str">
            <v/>
          </cell>
        </row>
        <row r="3242">
          <cell r="K3242" t="str">
            <v>70</v>
          </cell>
          <cell r="L3242" t="str">
            <v/>
          </cell>
        </row>
        <row r="3243">
          <cell r="K3243" t="str">
            <v>69</v>
          </cell>
          <cell r="L3243" t="str">
            <v/>
          </cell>
        </row>
        <row r="3244">
          <cell r="K3244" t="str">
            <v>0</v>
          </cell>
          <cell r="L3244" t="str">
            <v/>
          </cell>
        </row>
        <row r="3245">
          <cell r="K3245" t="str">
            <v>0</v>
          </cell>
          <cell r="L3245" t="str">
            <v/>
          </cell>
        </row>
        <row r="3246">
          <cell r="K3246" t="str">
            <v>0</v>
          </cell>
          <cell r="L3246" t="str">
            <v/>
          </cell>
        </row>
        <row r="3247">
          <cell r="K3247" t="str">
            <v>0</v>
          </cell>
          <cell r="L3247" t="str">
            <v/>
          </cell>
        </row>
        <row r="3248">
          <cell r="K3248" t="str">
            <v>0</v>
          </cell>
          <cell r="L3248" t="str">
            <v/>
          </cell>
        </row>
        <row r="3249">
          <cell r="K3249" t="str">
            <v>0</v>
          </cell>
          <cell r="L3249" t="str">
            <v/>
          </cell>
        </row>
        <row r="3250">
          <cell r="K3250" t="str">
            <v>0</v>
          </cell>
          <cell r="L3250" t="str">
            <v/>
          </cell>
        </row>
        <row r="3251">
          <cell r="K3251" t="str">
            <v>0</v>
          </cell>
          <cell r="L3251" t="str">
            <v/>
          </cell>
        </row>
        <row r="3252">
          <cell r="K3252" t="str">
            <v>0</v>
          </cell>
          <cell r="L3252" t="str">
            <v/>
          </cell>
        </row>
        <row r="3253">
          <cell r="K3253" t="str">
            <v>0</v>
          </cell>
          <cell r="L3253" t="str">
            <v/>
          </cell>
        </row>
        <row r="3254">
          <cell r="K3254" t="str">
            <v>0</v>
          </cell>
          <cell r="L3254" t="str">
            <v/>
          </cell>
        </row>
        <row r="3255">
          <cell r="K3255" t="str">
            <v>0</v>
          </cell>
          <cell r="L3255" t="str">
            <v/>
          </cell>
        </row>
        <row r="3256">
          <cell r="K3256" t="str">
            <v>0</v>
          </cell>
          <cell r="L3256" t="str">
            <v/>
          </cell>
        </row>
        <row r="3257">
          <cell r="K3257" t="str">
            <v>0</v>
          </cell>
          <cell r="L3257" t="str">
            <v/>
          </cell>
        </row>
        <row r="3258">
          <cell r="K3258" t="str">
            <v>0</v>
          </cell>
          <cell r="L3258" t="str">
            <v/>
          </cell>
        </row>
        <row r="3259">
          <cell r="K3259" t="str">
            <v/>
          </cell>
          <cell r="L3259" t="str">
            <v>144</v>
          </cell>
        </row>
        <row r="3260">
          <cell r="K3260" t="str">
            <v/>
          </cell>
          <cell r="L3260" t="str">
            <v>145</v>
          </cell>
        </row>
        <row r="3261">
          <cell r="K3261" t="str">
            <v/>
          </cell>
          <cell r="L3261" t="str">
            <v>144</v>
          </cell>
        </row>
        <row r="3262">
          <cell r="K3262" t="str">
            <v/>
          </cell>
          <cell r="L3262" t="str">
            <v>144</v>
          </cell>
        </row>
        <row r="3263">
          <cell r="K3263" t="str">
            <v/>
          </cell>
          <cell r="L3263" t="str">
            <v>23</v>
          </cell>
        </row>
        <row r="3264">
          <cell r="K3264" t="str">
            <v>0</v>
          </cell>
          <cell r="L3264" t="str">
            <v/>
          </cell>
        </row>
        <row r="3265">
          <cell r="K3265" t="str">
            <v>106</v>
          </cell>
          <cell r="L3265" t="str">
            <v/>
          </cell>
        </row>
        <row r="3266">
          <cell r="K3266" t="str">
            <v>246</v>
          </cell>
          <cell r="L3266" t="str">
            <v/>
          </cell>
        </row>
        <row r="3267">
          <cell r="K3267" t="str">
            <v>301</v>
          </cell>
          <cell r="L3267" t="str">
            <v/>
          </cell>
        </row>
        <row r="3268">
          <cell r="K3268" t="str">
            <v>239</v>
          </cell>
          <cell r="L3268" t="str">
            <v/>
          </cell>
        </row>
        <row r="3269">
          <cell r="K3269" t="str">
            <v>170</v>
          </cell>
          <cell r="L3269" t="str">
            <v/>
          </cell>
        </row>
        <row r="3270">
          <cell r="K3270" t="str">
            <v>0</v>
          </cell>
          <cell r="L3270" t="str">
            <v/>
          </cell>
        </row>
        <row r="3271">
          <cell r="K3271" t="str">
            <v>0</v>
          </cell>
          <cell r="L3271" t="str">
            <v/>
          </cell>
        </row>
        <row r="3272">
          <cell r="K3272" t="str">
            <v>0</v>
          </cell>
          <cell r="L3272" t="str">
            <v/>
          </cell>
        </row>
        <row r="3273">
          <cell r="K3273" t="str">
            <v/>
          </cell>
          <cell r="L3273" t="str">
            <v>30</v>
          </cell>
        </row>
        <row r="3274">
          <cell r="K3274" t="str">
            <v/>
          </cell>
          <cell r="L3274" t="str">
            <v>113</v>
          </cell>
        </row>
        <row r="3275">
          <cell r="K3275" t="str">
            <v>0</v>
          </cell>
          <cell r="L3275" t="str">
            <v/>
          </cell>
        </row>
        <row r="3276">
          <cell r="K3276" t="str">
            <v>0</v>
          </cell>
          <cell r="L3276" t="str">
            <v/>
          </cell>
        </row>
        <row r="3277">
          <cell r="K3277" t="str">
            <v>0</v>
          </cell>
          <cell r="L3277" t="str">
            <v/>
          </cell>
        </row>
        <row r="3278">
          <cell r="K3278" t="str">
            <v/>
          </cell>
          <cell r="L3278" t="str">
            <v>3</v>
          </cell>
        </row>
        <row r="3279">
          <cell r="K3279" t="str">
            <v/>
          </cell>
          <cell r="L3279" t="str">
            <v>146</v>
          </cell>
        </row>
        <row r="3280">
          <cell r="K3280" t="str">
            <v/>
          </cell>
          <cell r="L3280" t="str">
            <v>153</v>
          </cell>
        </row>
        <row r="3281">
          <cell r="K3281" t="str">
            <v/>
          </cell>
          <cell r="L3281" t="str">
            <v>150</v>
          </cell>
        </row>
        <row r="3282">
          <cell r="K3282" t="str">
            <v/>
          </cell>
          <cell r="L3282" t="str">
            <v>145</v>
          </cell>
        </row>
        <row r="3283">
          <cell r="K3283" t="str">
            <v/>
          </cell>
          <cell r="L3283" t="str">
            <v>160</v>
          </cell>
        </row>
        <row r="3284">
          <cell r="K3284" t="str">
            <v/>
          </cell>
          <cell r="L3284" t="str">
            <v>304</v>
          </cell>
        </row>
        <row r="3285">
          <cell r="K3285" t="str">
            <v/>
          </cell>
          <cell r="L3285" t="str">
            <v>251</v>
          </cell>
        </row>
        <row r="3286">
          <cell r="K3286" t="str">
            <v/>
          </cell>
          <cell r="L3286" t="str">
            <v>95</v>
          </cell>
        </row>
        <row r="3287">
          <cell r="K3287" t="str">
            <v/>
          </cell>
          <cell r="L3287" t="str">
            <v>143</v>
          </cell>
        </row>
        <row r="3288">
          <cell r="K3288" t="str">
            <v/>
          </cell>
          <cell r="L3288" t="str">
            <v>40</v>
          </cell>
        </row>
        <row r="3289">
          <cell r="K3289" t="str">
            <v>5</v>
          </cell>
          <cell r="L3289" t="str">
            <v/>
          </cell>
        </row>
        <row r="3290">
          <cell r="K3290" t="str">
            <v>165</v>
          </cell>
          <cell r="L3290" t="str">
            <v/>
          </cell>
        </row>
        <row r="3291">
          <cell r="K3291" t="str">
            <v>3</v>
          </cell>
          <cell r="L3291" t="str">
            <v/>
          </cell>
        </row>
        <row r="3292">
          <cell r="K3292" t="str">
            <v>0</v>
          </cell>
          <cell r="L3292" t="str">
            <v/>
          </cell>
        </row>
        <row r="3293">
          <cell r="K3293" t="str">
            <v>0</v>
          </cell>
          <cell r="L3293" t="str">
            <v/>
          </cell>
        </row>
        <row r="3294">
          <cell r="K3294" t="str">
            <v>0</v>
          </cell>
          <cell r="L3294" t="str">
            <v/>
          </cell>
        </row>
        <row r="3295">
          <cell r="K3295" t="str">
            <v>0</v>
          </cell>
          <cell r="L3295" t="str">
            <v/>
          </cell>
        </row>
        <row r="3296">
          <cell r="K3296" t="str">
            <v>0</v>
          </cell>
          <cell r="L3296" t="str">
            <v/>
          </cell>
        </row>
        <row r="3297">
          <cell r="K3297" t="str">
            <v>0</v>
          </cell>
          <cell r="L3297" t="str">
            <v/>
          </cell>
        </row>
        <row r="3298">
          <cell r="K3298" t="str">
            <v>0</v>
          </cell>
          <cell r="L3298" t="str">
            <v/>
          </cell>
        </row>
        <row r="3299">
          <cell r="K3299" t="str">
            <v>0</v>
          </cell>
          <cell r="L3299" t="str">
            <v/>
          </cell>
        </row>
        <row r="3300">
          <cell r="K3300" t="str">
            <v>5</v>
          </cell>
          <cell r="L3300" t="str">
            <v/>
          </cell>
        </row>
        <row r="3301">
          <cell r="K3301" t="str">
            <v>168</v>
          </cell>
          <cell r="L3301" t="str">
            <v/>
          </cell>
        </row>
        <row r="3302">
          <cell r="K3302" t="str">
            <v>356</v>
          </cell>
          <cell r="L3302" t="str">
            <v/>
          </cell>
        </row>
        <row r="3303">
          <cell r="K3303" t="str">
            <v/>
          </cell>
          <cell r="L3303" t="str">
            <v>1</v>
          </cell>
        </row>
        <row r="3304">
          <cell r="K3304" t="str">
            <v>16</v>
          </cell>
          <cell r="L3304" t="str">
            <v/>
          </cell>
        </row>
        <row r="3305">
          <cell r="K3305" t="str">
            <v>0</v>
          </cell>
          <cell r="L3305" t="str">
            <v/>
          </cell>
        </row>
        <row r="3306">
          <cell r="K3306" t="str">
            <v>0</v>
          </cell>
          <cell r="L3306" t="str">
            <v/>
          </cell>
        </row>
        <row r="3307">
          <cell r="K3307" t="str">
            <v>0</v>
          </cell>
          <cell r="L3307" t="str">
            <v/>
          </cell>
        </row>
        <row r="3308">
          <cell r="K3308" t="str">
            <v>0</v>
          </cell>
          <cell r="L3308" t="str">
            <v/>
          </cell>
        </row>
        <row r="3309">
          <cell r="K3309" t="str">
            <v>0</v>
          </cell>
          <cell r="L3309" t="str">
            <v/>
          </cell>
        </row>
        <row r="3310">
          <cell r="K3310" t="str">
            <v>0</v>
          </cell>
          <cell r="L3310" t="str">
            <v/>
          </cell>
        </row>
        <row r="3311">
          <cell r="K3311" t="str">
            <v>0</v>
          </cell>
          <cell r="L3311" t="str">
            <v/>
          </cell>
        </row>
        <row r="3312">
          <cell r="K3312" t="str">
            <v>7</v>
          </cell>
          <cell r="L3312" t="str">
            <v/>
          </cell>
        </row>
        <row r="3313">
          <cell r="K3313" t="str">
            <v>31</v>
          </cell>
          <cell r="L3313" t="str">
            <v/>
          </cell>
        </row>
        <row r="3314">
          <cell r="K3314" t="str">
            <v>293</v>
          </cell>
          <cell r="L3314" t="str">
            <v/>
          </cell>
        </row>
        <row r="3315">
          <cell r="K3315" t="str">
            <v>28</v>
          </cell>
          <cell r="L3315" t="str">
            <v/>
          </cell>
        </row>
        <row r="3316">
          <cell r="K3316" t="str">
            <v>0</v>
          </cell>
          <cell r="L3316" t="str">
            <v/>
          </cell>
        </row>
        <row r="3317">
          <cell r="K3317" t="str">
            <v>0</v>
          </cell>
          <cell r="L3317" t="str">
            <v/>
          </cell>
        </row>
        <row r="3318">
          <cell r="K3318" t="str">
            <v>0</v>
          </cell>
          <cell r="L3318" t="str">
            <v/>
          </cell>
        </row>
        <row r="3319">
          <cell r="K3319" t="str">
            <v>0</v>
          </cell>
          <cell r="L3319" t="str">
            <v/>
          </cell>
        </row>
        <row r="3320">
          <cell r="K3320" t="str">
            <v>0</v>
          </cell>
          <cell r="L3320" t="str">
            <v/>
          </cell>
        </row>
        <row r="3321">
          <cell r="K3321" t="str">
            <v>0</v>
          </cell>
          <cell r="L3321" t="str">
            <v/>
          </cell>
        </row>
        <row r="3322">
          <cell r="K3322" t="str">
            <v>0</v>
          </cell>
          <cell r="L3322" t="str">
            <v/>
          </cell>
        </row>
        <row r="3323">
          <cell r="K3323" t="str">
            <v>0</v>
          </cell>
          <cell r="L3323" t="str">
            <v/>
          </cell>
        </row>
        <row r="3324">
          <cell r="K3324" t="str">
            <v>4</v>
          </cell>
          <cell r="L3324" t="str">
            <v/>
          </cell>
        </row>
        <row r="3325">
          <cell r="K3325" t="str">
            <v>305</v>
          </cell>
          <cell r="L3325" t="str">
            <v/>
          </cell>
        </row>
        <row r="3326">
          <cell r="K3326" t="str">
            <v/>
          </cell>
          <cell r="L3326" t="str">
            <v>4</v>
          </cell>
        </row>
        <row r="3327">
          <cell r="K3327" t="str">
            <v/>
          </cell>
          <cell r="L3327" t="str">
            <v>146</v>
          </cell>
        </row>
        <row r="3328">
          <cell r="K3328" t="str">
            <v/>
          </cell>
          <cell r="L3328" t="str">
            <v>146</v>
          </cell>
        </row>
        <row r="3329">
          <cell r="K3329" t="str">
            <v/>
          </cell>
          <cell r="L3329" t="str">
            <v>146</v>
          </cell>
        </row>
        <row r="3330">
          <cell r="K3330" t="str">
            <v/>
          </cell>
          <cell r="L3330" t="str">
            <v>147</v>
          </cell>
        </row>
        <row r="3331">
          <cell r="K3331" t="str">
            <v/>
          </cell>
          <cell r="L3331" t="str">
            <v>73</v>
          </cell>
        </row>
        <row r="3332">
          <cell r="K3332" t="str">
            <v/>
          </cell>
          <cell r="L3332" t="str">
            <v>215</v>
          </cell>
        </row>
        <row r="3333">
          <cell r="K3333" t="str">
            <v/>
          </cell>
          <cell r="L3333" t="str">
            <v>5</v>
          </cell>
        </row>
        <row r="3334">
          <cell r="K3334" t="str">
            <v>0</v>
          </cell>
          <cell r="L3334" t="str">
            <v/>
          </cell>
        </row>
        <row r="3335">
          <cell r="K3335" t="str">
            <v>0</v>
          </cell>
          <cell r="L3335" t="str">
            <v/>
          </cell>
        </row>
        <row r="3336">
          <cell r="K3336" t="str">
            <v>0</v>
          </cell>
          <cell r="L3336" t="str">
            <v/>
          </cell>
        </row>
        <row r="3337">
          <cell r="K3337" t="str">
            <v>6</v>
          </cell>
          <cell r="L3337" t="str">
            <v/>
          </cell>
        </row>
        <row r="3338">
          <cell r="K3338" t="str">
            <v>166</v>
          </cell>
          <cell r="L3338" t="str">
            <v/>
          </cell>
        </row>
        <row r="3339">
          <cell r="K3339" t="str">
            <v>83</v>
          </cell>
          <cell r="L3339" t="str">
            <v/>
          </cell>
        </row>
        <row r="3340">
          <cell r="K3340" t="str">
            <v>0</v>
          </cell>
          <cell r="L3340" t="str">
            <v/>
          </cell>
        </row>
        <row r="3341">
          <cell r="K3341" t="str">
            <v>0</v>
          </cell>
          <cell r="L3341" t="str">
            <v/>
          </cell>
        </row>
        <row r="3342">
          <cell r="K3342" t="str">
            <v>0</v>
          </cell>
          <cell r="L3342" t="str">
            <v/>
          </cell>
        </row>
        <row r="3343">
          <cell r="K3343" t="str">
            <v>0</v>
          </cell>
          <cell r="L3343" t="str">
            <v/>
          </cell>
        </row>
        <row r="3344">
          <cell r="K3344" t="str">
            <v/>
          </cell>
          <cell r="L3344" t="str">
            <v>91</v>
          </cell>
        </row>
        <row r="3345">
          <cell r="K3345" t="str">
            <v/>
          </cell>
          <cell r="L3345" t="str">
            <v>82</v>
          </cell>
        </row>
        <row r="3346">
          <cell r="K3346" t="str">
            <v>0</v>
          </cell>
          <cell r="L3346" t="str">
            <v/>
          </cell>
        </row>
        <row r="3347">
          <cell r="K3347" t="str">
            <v>0</v>
          </cell>
          <cell r="L3347" t="str">
            <v/>
          </cell>
        </row>
        <row r="3348">
          <cell r="K3348" t="str">
            <v>6</v>
          </cell>
          <cell r="L3348" t="str">
            <v/>
          </cell>
        </row>
        <row r="3349">
          <cell r="K3349" t="str">
            <v>163</v>
          </cell>
          <cell r="L3349" t="str">
            <v/>
          </cell>
        </row>
        <row r="3350">
          <cell r="K3350" t="str">
            <v>163</v>
          </cell>
          <cell r="L3350" t="str">
            <v/>
          </cell>
        </row>
        <row r="3351">
          <cell r="K3351" t="str">
            <v>162</v>
          </cell>
          <cell r="L3351" t="str">
            <v/>
          </cell>
        </row>
        <row r="3352">
          <cell r="K3352" t="str">
            <v>1</v>
          </cell>
          <cell r="L3352" t="str">
            <v/>
          </cell>
        </row>
        <row r="3353">
          <cell r="K3353" t="str">
            <v>0</v>
          </cell>
          <cell r="L3353" t="str">
            <v/>
          </cell>
        </row>
        <row r="3354">
          <cell r="K3354" t="str">
            <v/>
          </cell>
          <cell r="L3354" t="str">
            <v>138</v>
          </cell>
        </row>
        <row r="3355">
          <cell r="K3355" t="str">
            <v/>
          </cell>
          <cell r="L3355" t="str">
            <v>146</v>
          </cell>
        </row>
        <row r="3356">
          <cell r="K3356" t="str">
            <v/>
          </cell>
          <cell r="L3356" t="str">
            <v>319</v>
          </cell>
        </row>
        <row r="3357">
          <cell r="K3357" t="str">
            <v/>
          </cell>
          <cell r="L3357" t="str">
            <v>321</v>
          </cell>
        </row>
        <row r="3358">
          <cell r="K3358" t="str">
            <v/>
          </cell>
          <cell r="L3358" t="str">
            <v>172</v>
          </cell>
        </row>
        <row r="3359">
          <cell r="K3359" t="str">
            <v/>
          </cell>
          <cell r="L3359" t="str">
            <v>77</v>
          </cell>
        </row>
        <row r="3360">
          <cell r="K3360" t="str">
            <v>112</v>
          </cell>
          <cell r="L3360" t="str">
            <v/>
          </cell>
        </row>
        <row r="3361">
          <cell r="K3361" t="str">
            <v>121</v>
          </cell>
          <cell r="L3361" t="str">
            <v/>
          </cell>
        </row>
        <row r="3362">
          <cell r="K3362" t="str">
            <v>294</v>
          </cell>
          <cell r="L3362" t="str">
            <v/>
          </cell>
        </row>
        <row r="3363">
          <cell r="K3363" t="str">
            <v>2</v>
          </cell>
          <cell r="L3363" t="str">
            <v/>
          </cell>
        </row>
        <row r="3364">
          <cell r="K3364" t="str">
            <v>62</v>
          </cell>
          <cell r="L3364" t="str">
            <v/>
          </cell>
        </row>
        <row r="3365">
          <cell r="K3365" t="str">
            <v>98</v>
          </cell>
          <cell r="L3365" t="str">
            <v/>
          </cell>
        </row>
        <row r="3366">
          <cell r="K3366" t="str">
            <v>103</v>
          </cell>
          <cell r="L3366" t="str">
            <v/>
          </cell>
        </row>
        <row r="3367">
          <cell r="K3367" t="str">
            <v>15</v>
          </cell>
          <cell r="L3367" t="str">
            <v/>
          </cell>
        </row>
        <row r="3368">
          <cell r="K3368" t="str">
            <v>0</v>
          </cell>
          <cell r="L3368" t="str">
            <v/>
          </cell>
        </row>
        <row r="3369">
          <cell r="K3369" t="str">
            <v>0</v>
          </cell>
          <cell r="L3369" t="str">
            <v/>
          </cell>
        </row>
        <row r="3370">
          <cell r="K3370" t="str">
            <v>0</v>
          </cell>
          <cell r="L3370" t="str">
            <v/>
          </cell>
        </row>
        <row r="3371">
          <cell r="K3371" t="str">
            <v>0</v>
          </cell>
          <cell r="L3371" t="str">
            <v/>
          </cell>
        </row>
        <row r="3372">
          <cell r="K3372" t="str">
            <v>0</v>
          </cell>
          <cell r="L3372" t="str">
            <v/>
          </cell>
        </row>
        <row r="3373">
          <cell r="K3373" t="str">
            <v>0</v>
          </cell>
          <cell r="L3373" t="str">
            <v/>
          </cell>
        </row>
        <row r="3374">
          <cell r="K3374" t="str">
            <v>0</v>
          </cell>
          <cell r="L3374" t="str">
            <v/>
          </cell>
        </row>
        <row r="3375">
          <cell r="K3375" t="str">
            <v>1</v>
          </cell>
          <cell r="L3375" t="str">
            <v/>
          </cell>
        </row>
        <row r="3376">
          <cell r="K3376" t="str">
            <v>0</v>
          </cell>
          <cell r="L3376" t="str">
            <v/>
          </cell>
        </row>
        <row r="3377">
          <cell r="K3377" t="str">
            <v>0</v>
          </cell>
          <cell r="L3377" t="str">
            <v/>
          </cell>
        </row>
        <row r="3378">
          <cell r="K3378" t="str">
            <v/>
          </cell>
          <cell r="L3378" t="str">
            <v>84</v>
          </cell>
        </row>
        <row r="3379">
          <cell r="K3379" t="str">
            <v/>
          </cell>
          <cell r="L3379" t="str">
            <v>146</v>
          </cell>
        </row>
        <row r="3380">
          <cell r="K3380" t="str">
            <v/>
          </cell>
          <cell r="L3380" t="str">
            <v>268</v>
          </cell>
        </row>
        <row r="3381">
          <cell r="K3381" t="str">
            <v/>
          </cell>
          <cell r="L3381" t="str">
            <v>281</v>
          </cell>
        </row>
        <row r="3382">
          <cell r="K3382" t="str">
            <v/>
          </cell>
          <cell r="L3382" t="str">
            <v>40</v>
          </cell>
        </row>
        <row r="3383">
          <cell r="K3383" t="str">
            <v>0</v>
          </cell>
          <cell r="L3383" t="str">
            <v/>
          </cell>
        </row>
        <row r="3384">
          <cell r="K3384" t="str">
            <v>6</v>
          </cell>
          <cell r="L3384" t="str">
            <v/>
          </cell>
        </row>
        <row r="3385">
          <cell r="K3385" t="str">
            <v>296</v>
          </cell>
          <cell r="L3385" t="str">
            <v/>
          </cell>
        </row>
        <row r="3386">
          <cell r="K3386" t="str">
            <v>100</v>
          </cell>
          <cell r="L3386" t="str">
            <v/>
          </cell>
        </row>
        <row r="3387">
          <cell r="K3387" t="str">
            <v>0</v>
          </cell>
          <cell r="L3387" t="str">
            <v/>
          </cell>
        </row>
        <row r="3388">
          <cell r="K3388" t="str">
            <v>0</v>
          </cell>
          <cell r="L3388" t="str">
            <v/>
          </cell>
        </row>
        <row r="3389">
          <cell r="K3389" t="str">
            <v>0</v>
          </cell>
          <cell r="L3389" t="str">
            <v/>
          </cell>
        </row>
        <row r="3390">
          <cell r="K3390" t="str">
            <v>0</v>
          </cell>
          <cell r="L3390" t="str">
            <v/>
          </cell>
        </row>
        <row r="3391">
          <cell r="K3391" t="str">
            <v>0</v>
          </cell>
          <cell r="L3391" t="str">
            <v/>
          </cell>
        </row>
        <row r="3392">
          <cell r="K3392" t="str">
            <v>0</v>
          </cell>
          <cell r="L3392" t="str">
            <v/>
          </cell>
        </row>
        <row r="3393">
          <cell r="K3393" t="str">
            <v>0</v>
          </cell>
          <cell r="L3393" t="str">
            <v/>
          </cell>
        </row>
        <row r="3394">
          <cell r="K3394" t="str">
            <v>0</v>
          </cell>
          <cell r="L3394" t="str">
            <v/>
          </cell>
        </row>
        <row r="3395">
          <cell r="K3395" t="str">
            <v>0</v>
          </cell>
          <cell r="L3395" t="str">
            <v/>
          </cell>
        </row>
        <row r="3396">
          <cell r="K3396" t="str">
            <v>0</v>
          </cell>
          <cell r="L3396" t="str">
            <v/>
          </cell>
        </row>
        <row r="3397">
          <cell r="K3397" t="str">
            <v>0</v>
          </cell>
          <cell r="L3397" t="str">
            <v/>
          </cell>
        </row>
        <row r="3398">
          <cell r="K3398" t="str">
            <v>0</v>
          </cell>
          <cell r="L3398" t="str">
            <v/>
          </cell>
        </row>
        <row r="3399">
          <cell r="K3399" t="str">
            <v>0</v>
          </cell>
          <cell r="L3399" t="str">
            <v/>
          </cell>
        </row>
        <row r="3400">
          <cell r="K3400" t="str">
            <v>0</v>
          </cell>
          <cell r="L3400" t="str">
            <v/>
          </cell>
        </row>
        <row r="3401">
          <cell r="K3401" t="str">
            <v>0</v>
          </cell>
          <cell r="L3401" t="str">
            <v/>
          </cell>
        </row>
        <row r="3402">
          <cell r="K3402" t="str">
            <v>0</v>
          </cell>
          <cell r="L3402" t="str">
            <v/>
          </cell>
        </row>
        <row r="3403">
          <cell r="K3403" t="str">
            <v>0</v>
          </cell>
          <cell r="L3403" t="str">
            <v/>
          </cell>
        </row>
        <row r="3404">
          <cell r="K3404" t="str">
            <v>0</v>
          </cell>
          <cell r="L3404" t="str">
            <v/>
          </cell>
        </row>
        <row r="3405">
          <cell r="K3405" t="str">
            <v>0</v>
          </cell>
          <cell r="L3405" t="str">
            <v/>
          </cell>
        </row>
        <row r="3406">
          <cell r="K3406" t="str">
            <v>74</v>
          </cell>
          <cell r="L3406" t="str">
            <v/>
          </cell>
        </row>
        <row r="3407">
          <cell r="K3407" t="str">
            <v>81</v>
          </cell>
          <cell r="L3407" t="str">
            <v/>
          </cell>
        </row>
        <row r="3408">
          <cell r="K3408" t="str">
            <v>118</v>
          </cell>
          <cell r="L3408" t="str">
            <v/>
          </cell>
        </row>
        <row r="3409">
          <cell r="K3409" t="str">
            <v>218</v>
          </cell>
          <cell r="L3409" t="str">
            <v/>
          </cell>
        </row>
        <row r="3410">
          <cell r="K3410" t="str">
            <v>246</v>
          </cell>
          <cell r="L3410" t="str">
            <v/>
          </cell>
        </row>
        <row r="3411">
          <cell r="K3411" t="str">
            <v>246</v>
          </cell>
          <cell r="L3411" t="str">
            <v/>
          </cell>
        </row>
        <row r="3412">
          <cell r="K3412" t="str">
            <v>247</v>
          </cell>
          <cell r="L3412" t="str">
            <v/>
          </cell>
        </row>
        <row r="3413">
          <cell r="K3413" t="str">
            <v>76</v>
          </cell>
          <cell r="L3413" t="str">
            <v/>
          </cell>
        </row>
        <row r="3414">
          <cell r="K3414" t="str">
            <v>0</v>
          </cell>
          <cell r="L3414" t="str">
            <v/>
          </cell>
        </row>
        <row r="3415">
          <cell r="K3415" t="str">
            <v>0</v>
          </cell>
          <cell r="L3415" t="str">
            <v/>
          </cell>
        </row>
        <row r="3416">
          <cell r="K3416" t="str">
            <v>0</v>
          </cell>
          <cell r="L3416" t="str">
            <v/>
          </cell>
        </row>
        <row r="3417">
          <cell r="K3417" t="str">
            <v>0</v>
          </cell>
          <cell r="L3417" t="str">
            <v/>
          </cell>
        </row>
        <row r="3418">
          <cell r="K3418" t="str">
            <v>0</v>
          </cell>
          <cell r="L3418" t="str">
            <v/>
          </cell>
        </row>
        <row r="3419">
          <cell r="K3419" t="str">
            <v>0</v>
          </cell>
          <cell r="L3419" t="str">
            <v/>
          </cell>
        </row>
        <row r="3420">
          <cell r="K3420" t="str">
            <v>0</v>
          </cell>
          <cell r="L3420" t="str">
            <v/>
          </cell>
        </row>
        <row r="3421">
          <cell r="K3421" t="str">
            <v>0</v>
          </cell>
          <cell r="L3421" t="str">
            <v/>
          </cell>
        </row>
        <row r="3422">
          <cell r="K3422" t="str">
            <v>0</v>
          </cell>
          <cell r="L3422" t="str">
            <v/>
          </cell>
        </row>
        <row r="3423">
          <cell r="K3423" t="str">
            <v>0</v>
          </cell>
          <cell r="L3423" t="str">
            <v/>
          </cell>
        </row>
        <row r="3424">
          <cell r="K3424" t="str">
            <v>0</v>
          </cell>
          <cell r="L3424" t="str">
            <v/>
          </cell>
        </row>
        <row r="3425">
          <cell r="K3425" t="str">
            <v/>
          </cell>
          <cell r="L3425" t="str">
            <v>26</v>
          </cell>
        </row>
        <row r="3426">
          <cell r="K3426" t="str">
            <v/>
          </cell>
          <cell r="L3426" t="str">
            <v>148</v>
          </cell>
        </row>
        <row r="3427">
          <cell r="K3427" t="str">
            <v/>
          </cell>
          <cell r="L3427" t="str">
            <v>209</v>
          </cell>
        </row>
        <row r="3428">
          <cell r="K3428" t="str">
            <v/>
          </cell>
          <cell r="L3428" t="str">
            <v>299</v>
          </cell>
        </row>
        <row r="3429">
          <cell r="K3429" t="str">
            <v/>
          </cell>
          <cell r="L3429" t="str">
            <v>298</v>
          </cell>
        </row>
        <row r="3430">
          <cell r="K3430" t="str">
            <v/>
          </cell>
          <cell r="L3430" t="str">
            <v>247</v>
          </cell>
        </row>
        <row r="3431">
          <cell r="K3431" t="str">
            <v/>
          </cell>
          <cell r="L3431" t="str">
            <v>15</v>
          </cell>
        </row>
        <row r="3432">
          <cell r="K3432" t="str">
            <v>0</v>
          </cell>
          <cell r="L3432" t="str">
            <v/>
          </cell>
        </row>
        <row r="3433">
          <cell r="K3433" t="str">
            <v>4</v>
          </cell>
          <cell r="L3433" t="str">
            <v/>
          </cell>
        </row>
        <row r="3434">
          <cell r="K3434" t="str">
            <v>162</v>
          </cell>
          <cell r="L3434" t="str">
            <v/>
          </cell>
        </row>
        <row r="3435">
          <cell r="K3435" t="str">
            <v>231</v>
          </cell>
          <cell r="L3435" t="str">
            <v/>
          </cell>
        </row>
        <row r="3436">
          <cell r="K3436" t="str">
            <v>79</v>
          </cell>
          <cell r="L3436" t="str">
            <v/>
          </cell>
        </row>
        <row r="3437">
          <cell r="K3437" t="str">
            <v>0</v>
          </cell>
          <cell r="L3437" t="str">
            <v/>
          </cell>
        </row>
        <row r="3438">
          <cell r="K3438" t="str">
            <v>0</v>
          </cell>
          <cell r="L3438" t="str">
            <v/>
          </cell>
        </row>
        <row r="3439">
          <cell r="K3439" t="str">
            <v/>
          </cell>
          <cell r="L3439" t="str">
            <v>1</v>
          </cell>
        </row>
        <row r="3440">
          <cell r="K3440" t="str">
            <v/>
          </cell>
          <cell r="L3440" t="str">
            <v>24</v>
          </cell>
        </row>
        <row r="3441">
          <cell r="K3441" t="str">
            <v/>
          </cell>
          <cell r="L3441" t="str">
            <v>3</v>
          </cell>
        </row>
        <row r="3442">
          <cell r="K3442" t="str">
            <v>0</v>
          </cell>
          <cell r="L3442" t="str">
            <v/>
          </cell>
        </row>
        <row r="3443">
          <cell r="K3443" t="str">
            <v>0</v>
          </cell>
          <cell r="L3443" t="str">
            <v/>
          </cell>
        </row>
        <row r="3444">
          <cell r="K3444" t="str">
            <v>0</v>
          </cell>
          <cell r="L3444" t="str">
            <v/>
          </cell>
        </row>
        <row r="3445">
          <cell r="K3445" t="str">
            <v>0</v>
          </cell>
          <cell r="L3445" t="str">
            <v/>
          </cell>
        </row>
        <row r="3446">
          <cell r="K3446" t="str">
            <v>0</v>
          </cell>
          <cell r="L3446" t="str">
            <v/>
          </cell>
        </row>
        <row r="3447">
          <cell r="K3447" t="str">
            <v/>
          </cell>
          <cell r="L3447" t="str">
            <v>132</v>
          </cell>
        </row>
        <row r="3448">
          <cell r="K3448" t="str">
            <v/>
          </cell>
          <cell r="L3448" t="str">
            <v>283</v>
          </cell>
        </row>
        <row r="3449">
          <cell r="K3449" t="str">
            <v/>
          </cell>
          <cell r="L3449" t="str">
            <v>145</v>
          </cell>
        </row>
        <row r="3450">
          <cell r="K3450" t="str">
            <v/>
          </cell>
          <cell r="L3450" t="str">
            <v>5</v>
          </cell>
        </row>
        <row r="3451">
          <cell r="K3451" t="str">
            <v>5</v>
          </cell>
          <cell r="L3451" t="str">
            <v/>
          </cell>
        </row>
        <row r="3452">
          <cell r="K3452" t="str">
            <v>0</v>
          </cell>
          <cell r="L3452" t="str">
            <v/>
          </cell>
        </row>
        <row r="3453">
          <cell r="K3453" t="str">
            <v/>
          </cell>
          <cell r="L3453" t="str">
            <v>45</v>
          </cell>
        </row>
        <row r="3454">
          <cell r="K3454" t="str">
            <v/>
          </cell>
          <cell r="L3454" t="str">
            <v>124</v>
          </cell>
        </row>
        <row r="3455">
          <cell r="K3455" t="str">
            <v>0</v>
          </cell>
          <cell r="L3455" t="str">
            <v/>
          </cell>
        </row>
        <row r="3456">
          <cell r="K3456" t="str">
            <v>0</v>
          </cell>
          <cell r="L3456" t="str">
            <v/>
          </cell>
        </row>
        <row r="3457">
          <cell r="K3457" t="str">
            <v>0</v>
          </cell>
          <cell r="L3457" t="str">
            <v/>
          </cell>
        </row>
        <row r="3458">
          <cell r="K3458" t="str">
            <v>0</v>
          </cell>
          <cell r="L3458" t="str">
            <v/>
          </cell>
        </row>
        <row r="3459">
          <cell r="K3459" t="str">
            <v>0</v>
          </cell>
          <cell r="L3459" t="str">
            <v/>
          </cell>
        </row>
        <row r="3460">
          <cell r="K3460" t="str">
            <v>0</v>
          </cell>
          <cell r="L3460" t="str">
            <v/>
          </cell>
        </row>
        <row r="3461">
          <cell r="K3461" t="str">
            <v>0</v>
          </cell>
          <cell r="L3461" t="str">
            <v/>
          </cell>
        </row>
        <row r="3462">
          <cell r="K3462" t="str">
            <v>0</v>
          </cell>
          <cell r="L3462" t="str">
            <v/>
          </cell>
        </row>
        <row r="3463">
          <cell r="K3463" t="str">
            <v>0</v>
          </cell>
          <cell r="L3463" t="str">
            <v/>
          </cell>
        </row>
        <row r="3464">
          <cell r="K3464" t="str">
            <v>0</v>
          </cell>
          <cell r="L3464" t="str">
            <v/>
          </cell>
        </row>
        <row r="3465">
          <cell r="K3465" t="str">
            <v>0</v>
          </cell>
          <cell r="L3465" t="str">
            <v/>
          </cell>
        </row>
        <row r="3466">
          <cell r="K3466" t="str">
            <v>0</v>
          </cell>
          <cell r="L3466" t="str">
            <v/>
          </cell>
        </row>
        <row r="3467">
          <cell r="K3467" t="str">
            <v>0</v>
          </cell>
          <cell r="L3467" t="str">
            <v/>
          </cell>
        </row>
        <row r="3468">
          <cell r="K3468" t="str">
            <v>0</v>
          </cell>
          <cell r="L3468" t="str">
            <v/>
          </cell>
        </row>
        <row r="3469">
          <cell r="K3469" t="str">
            <v>0</v>
          </cell>
          <cell r="L3469" t="str">
            <v/>
          </cell>
        </row>
        <row r="3470">
          <cell r="K3470" t="str">
            <v>0</v>
          </cell>
          <cell r="L3470" t="str">
            <v/>
          </cell>
        </row>
        <row r="3471">
          <cell r="K3471" t="str">
            <v>0</v>
          </cell>
          <cell r="L3471" t="str">
            <v/>
          </cell>
        </row>
        <row r="3472">
          <cell r="K3472" t="str">
            <v>0</v>
          </cell>
          <cell r="L3472" t="str">
            <v/>
          </cell>
        </row>
        <row r="3473">
          <cell r="K3473" t="str">
            <v>0</v>
          </cell>
          <cell r="L3473" t="str">
            <v/>
          </cell>
        </row>
        <row r="3474">
          <cell r="K3474" t="str">
            <v>0</v>
          </cell>
          <cell r="L3474" t="str">
            <v/>
          </cell>
        </row>
        <row r="3475">
          <cell r="K3475" t="str">
            <v>0</v>
          </cell>
          <cell r="L3475" t="str">
            <v/>
          </cell>
        </row>
        <row r="3476">
          <cell r="K3476" t="str">
            <v>0</v>
          </cell>
          <cell r="L3476" t="str">
            <v/>
          </cell>
        </row>
        <row r="3477">
          <cell r="K3477" t="str">
            <v>0</v>
          </cell>
          <cell r="L3477" t="str">
            <v/>
          </cell>
        </row>
        <row r="3478">
          <cell r="K3478" t="str">
            <v>0</v>
          </cell>
          <cell r="L3478" t="str">
            <v/>
          </cell>
        </row>
        <row r="3479">
          <cell r="K3479" t="str">
            <v>0</v>
          </cell>
          <cell r="L3479" t="str">
            <v/>
          </cell>
        </row>
        <row r="3480">
          <cell r="K3480" t="str">
            <v>0</v>
          </cell>
          <cell r="L3480" t="str">
            <v/>
          </cell>
        </row>
        <row r="3481">
          <cell r="K3481" t="str">
            <v>0</v>
          </cell>
          <cell r="L3481" t="str">
            <v/>
          </cell>
        </row>
        <row r="3482">
          <cell r="K3482" t="str">
            <v>0</v>
          </cell>
          <cell r="L3482" t="str">
            <v/>
          </cell>
        </row>
        <row r="3483">
          <cell r="K3483" t="str">
            <v>96</v>
          </cell>
          <cell r="L3483" t="str">
            <v/>
          </cell>
        </row>
        <row r="3484">
          <cell r="K3484" t="str">
            <v>26</v>
          </cell>
          <cell r="L3484" t="str">
            <v/>
          </cell>
        </row>
        <row r="3485">
          <cell r="K3485" t="str">
            <v>0</v>
          </cell>
          <cell r="L3485" t="str">
            <v/>
          </cell>
        </row>
        <row r="3486">
          <cell r="K3486" t="str">
            <v>0</v>
          </cell>
          <cell r="L3486" t="str">
            <v/>
          </cell>
        </row>
        <row r="3487">
          <cell r="K3487" t="str">
            <v>0</v>
          </cell>
          <cell r="L3487" t="str">
            <v/>
          </cell>
        </row>
        <row r="3488">
          <cell r="K3488" t="str">
            <v>0</v>
          </cell>
          <cell r="L3488" t="str">
            <v/>
          </cell>
        </row>
        <row r="3489">
          <cell r="K3489" t="str">
            <v>0</v>
          </cell>
          <cell r="L3489" t="str">
            <v/>
          </cell>
        </row>
        <row r="3490">
          <cell r="K3490" t="str">
            <v>0</v>
          </cell>
          <cell r="L3490" t="str">
            <v/>
          </cell>
        </row>
        <row r="3491">
          <cell r="K3491" t="str">
            <v>0</v>
          </cell>
          <cell r="L3491" t="str">
            <v/>
          </cell>
        </row>
        <row r="3492">
          <cell r="K3492" t="str">
            <v>0</v>
          </cell>
          <cell r="L3492" t="str">
            <v/>
          </cell>
        </row>
        <row r="3493">
          <cell r="K3493" t="str">
            <v>0</v>
          </cell>
          <cell r="L3493" t="str">
            <v/>
          </cell>
        </row>
        <row r="3494">
          <cell r="K3494" t="str">
            <v>0</v>
          </cell>
          <cell r="L3494" t="str">
            <v/>
          </cell>
        </row>
        <row r="3495">
          <cell r="K3495" t="str">
            <v>0</v>
          </cell>
          <cell r="L3495" t="str">
            <v/>
          </cell>
        </row>
        <row r="3496">
          <cell r="K3496" t="str">
            <v>0</v>
          </cell>
          <cell r="L3496" t="str">
            <v/>
          </cell>
        </row>
        <row r="3497">
          <cell r="K3497" t="str">
            <v>0</v>
          </cell>
          <cell r="L3497" t="str">
            <v/>
          </cell>
        </row>
        <row r="3498">
          <cell r="K3498" t="str">
            <v>0</v>
          </cell>
          <cell r="L3498" t="str">
            <v/>
          </cell>
        </row>
        <row r="3499">
          <cell r="K3499" t="str">
            <v>0</v>
          </cell>
          <cell r="L3499" t="str">
            <v/>
          </cell>
        </row>
        <row r="3500">
          <cell r="K3500" t="str">
            <v>0</v>
          </cell>
          <cell r="L3500" t="str">
            <v/>
          </cell>
        </row>
        <row r="3501">
          <cell r="K3501" t="str">
            <v>0</v>
          </cell>
          <cell r="L3501" t="str">
            <v/>
          </cell>
        </row>
        <row r="3502">
          <cell r="K3502" t="str">
            <v>0</v>
          </cell>
          <cell r="L3502" t="str">
            <v/>
          </cell>
        </row>
        <row r="3503">
          <cell r="K3503" t="str">
            <v>0</v>
          </cell>
          <cell r="L3503" t="str">
            <v/>
          </cell>
        </row>
        <row r="3504">
          <cell r="K3504" t="str">
            <v>0</v>
          </cell>
          <cell r="L3504" t="str">
            <v/>
          </cell>
        </row>
        <row r="3505">
          <cell r="K3505" t="str">
            <v>0</v>
          </cell>
          <cell r="L3505" t="str">
            <v/>
          </cell>
        </row>
        <row r="3506">
          <cell r="K3506" t="str">
            <v>18</v>
          </cell>
          <cell r="L3506" t="str">
            <v/>
          </cell>
        </row>
        <row r="3507">
          <cell r="K3507" t="str">
            <v>98</v>
          </cell>
          <cell r="L3507" t="str">
            <v/>
          </cell>
        </row>
        <row r="3508">
          <cell r="K3508" t="str">
            <v>51</v>
          </cell>
          <cell r="L3508" t="str">
            <v/>
          </cell>
        </row>
        <row r="3509">
          <cell r="K3509" t="str">
            <v>0</v>
          </cell>
          <cell r="L3509" t="str">
            <v/>
          </cell>
        </row>
        <row r="3510">
          <cell r="K3510" t="str">
            <v>0</v>
          </cell>
          <cell r="L3510" t="str">
            <v/>
          </cell>
        </row>
        <row r="3511">
          <cell r="K3511" t="str">
            <v>0</v>
          </cell>
          <cell r="L3511" t="str">
            <v/>
          </cell>
        </row>
        <row r="3512">
          <cell r="K3512" t="str">
            <v>0</v>
          </cell>
          <cell r="L3512" t="str">
            <v/>
          </cell>
        </row>
        <row r="3513">
          <cell r="K3513" t="str">
            <v>0</v>
          </cell>
          <cell r="L3513" t="str">
            <v/>
          </cell>
        </row>
        <row r="3514">
          <cell r="K3514" t="str">
            <v>0</v>
          </cell>
          <cell r="L3514" t="str">
            <v/>
          </cell>
        </row>
        <row r="3515">
          <cell r="K3515" t="str">
            <v>0</v>
          </cell>
          <cell r="L3515" t="str">
            <v/>
          </cell>
        </row>
        <row r="3516">
          <cell r="K3516" t="str">
            <v>0</v>
          </cell>
          <cell r="L3516" t="str">
            <v/>
          </cell>
        </row>
        <row r="3517">
          <cell r="K3517" t="str">
            <v>0</v>
          </cell>
          <cell r="L3517" t="str">
            <v/>
          </cell>
        </row>
        <row r="3518">
          <cell r="K3518" t="str">
            <v>0</v>
          </cell>
          <cell r="L3518" t="str">
            <v/>
          </cell>
        </row>
        <row r="3519">
          <cell r="K3519" t="str">
            <v>0</v>
          </cell>
          <cell r="L3519" t="str">
            <v/>
          </cell>
        </row>
        <row r="3520">
          <cell r="K3520" t="str">
            <v>0</v>
          </cell>
          <cell r="L3520" t="str">
            <v/>
          </cell>
        </row>
        <row r="3521">
          <cell r="K3521" t="str">
            <v>0</v>
          </cell>
          <cell r="L3521" t="str">
            <v/>
          </cell>
        </row>
        <row r="3522">
          <cell r="K3522" t="str">
            <v>0</v>
          </cell>
          <cell r="L3522" t="str">
            <v/>
          </cell>
        </row>
        <row r="3523">
          <cell r="K3523" t="str">
            <v>0</v>
          </cell>
          <cell r="L3523" t="str">
            <v/>
          </cell>
        </row>
        <row r="3524">
          <cell r="K3524" t="str">
            <v>0</v>
          </cell>
          <cell r="L3524" t="str">
            <v/>
          </cell>
        </row>
        <row r="3525">
          <cell r="K3525" t="str">
            <v>0</v>
          </cell>
          <cell r="L3525" t="str">
            <v/>
          </cell>
        </row>
        <row r="3526">
          <cell r="K3526" t="str">
            <v>0</v>
          </cell>
          <cell r="L3526" t="str">
            <v/>
          </cell>
        </row>
        <row r="3527">
          <cell r="K3527" t="str">
            <v>0</v>
          </cell>
          <cell r="L3527" t="str">
            <v/>
          </cell>
        </row>
        <row r="3528">
          <cell r="K3528" t="str">
            <v>1</v>
          </cell>
          <cell r="L3528" t="str">
            <v/>
          </cell>
        </row>
        <row r="3529">
          <cell r="K3529" t="str">
            <v>100</v>
          </cell>
          <cell r="L3529" t="str">
            <v/>
          </cell>
        </row>
        <row r="3530">
          <cell r="K3530" t="str">
            <v>197</v>
          </cell>
          <cell r="L3530" t="str">
            <v/>
          </cell>
        </row>
        <row r="3531">
          <cell r="K3531" t="str">
            <v>98</v>
          </cell>
          <cell r="L3531" t="str">
            <v/>
          </cell>
        </row>
        <row r="3532">
          <cell r="K3532" t="str">
            <v>0</v>
          </cell>
          <cell r="L3532" t="str">
            <v/>
          </cell>
        </row>
        <row r="3533">
          <cell r="K3533" t="str">
            <v>0</v>
          </cell>
          <cell r="L3533" t="str">
            <v/>
          </cell>
        </row>
        <row r="3534">
          <cell r="K3534" t="str">
            <v>0</v>
          </cell>
          <cell r="L3534" t="str">
            <v/>
          </cell>
        </row>
        <row r="3535">
          <cell r="K3535" t="str">
            <v>0</v>
          </cell>
          <cell r="L3535" t="str">
            <v/>
          </cell>
        </row>
        <row r="3536">
          <cell r="K3536" t="str">
            <v>0</v>
          </cell>
          <cell r="L3536" t="str">
            <v/>
          </cell>
        </row>
        <row r="3537">
          <cell r="K3537" t="str">
            <v>0</v>
          </cell>
          <cell r="L3537" t="str">
            <v/>
          </cell>
        </row>
        <row r="3538">
          <cell r="K3538" t="str">
            <v>0</v>
          </cell>
          <cell r="L3538" t="str">
            <v/>
          </cell>
        </row>
        <row r="3539">
          <cell r="K3539" t="str">
            <v>0</v>
          </cell>
          <cell r="L3539" t="str">
            <v/>
          </cell>
        </row>
        <row r="3540">
          <cell r="K3540" t="str">
            <v>0</v>
          </cell>
          <cell r="L3540" t="str">
            <v/>
          </cell>
        </row>
        <row r="3541">
          <cell r="K3541" t="str">
            <v>0</v>
          </cell>
          <cell r="L3541" t="str">
            <v/>
          </cell>
        </row>
        <row r="3542">
          <cell r="K3542" t="str">
            <v>0</v>
          </cell>
          <cell r="L3542" t="str">
            <v/>
          </cell>
        </row>
        <row r="3543">
          <cell r="K3543" t="str">
            <v>0</v>
          </cell>
          <cell r="L3543" t="str">
            <v/>
          </cell>
        </row>
        <row r="3544">
          <cell r="K3544" t="str">
            <v>0</v>
          </cell>
          <cell r="L3544" t="str">
            <v/>
          </cell>
        </row>
        <row r="3545">
          <cell r="K3545" t="str">
            <v>0</v>
          </cell>
          <cell r="L3545" t="str">
            <v/>
          </cell>
        </row>
        <row r="3546">
          <cell r="K3546" t="str">
            <v>0</v>
          </cell>
          <cell r="L3546" t="str">
            <v/>
          </cell>
        </row>
        <row r="3547">
          <cell r="K3547" t="str">
            <v>0</v>
          </cell>
          <cell r="L3547" t="str">
            <v/>
          </cell>
        </row>
        <row r="3548">
          <cell r="K3548" t="str">
            <v>0</v>
          </cell>
          <cell r="L3548" t="str">
            <v/>
          </cell>
        </row>
        <row r="3549">
          <cell r="K3549" t="str">
            <v>0</v>
          </cell>
          <cell r="L3549" t="str">
            <v/>
          </cell>
        </row>
        <row r="3550">
          <cell r="K3550" t="str">
            <v>0</v>
          </cell>
          <cell r="L3550" t="str">
            <v/>
          </cell>
        </row>
        <row r="3551">
          <cell r="K3551" t="str">
            <v>0</v>
          </cell>
          <cell r="L3551" t="str">
            <v/>
          </cell>
        </row>
        <row r="3552">
          <cell r="K3552" t="str">
            <v>0</v>
          </cell>
          <cell r="L3552" t="str">
            <v/>
          </cell>
        </row>
        <row r="3553">
          <cell r="K3553" t="str">
            <v>1</v>
          </cell>
          <cell r="L3553" t="str">
            <v/>
          </cell>
        </row>
        <row r="3554">
          <cell r="K3554" t="str">
            <v>91</v>
          </cell>
          <cell r="L3554" t="str">
            <v/>
          </cell>
        </row>
        <row r="3555">
          <cell r="K3555" t="str">
            <v>84</v>
          </cell>
          <cell r="L3555" t="str">
            <v/>
          </cell>
        </row>
        <row r="3556">
          <cell r="K3556" t="str">
            <v>0</v>
          </cell>
          <cell r="L3556" t="str">
            <v/>
          </cell>
        </row>
        <row r="3557">
          <cell r="K3557" t="str">
            <v>0</v>
          </cell>
          <cell r="L3557" t="str">
            <v/>
          </cell>
        </row>
        <row r="3558">
          <cell r="K3558" t="str">
            <v>0</v>
          </cell>
          <cell r="L3558" t="str">
            <v/>
          </cell>
        </row>
        <row r="3559">
          <cell r="K3559" t="str">
            <v>0</v>
          </cell>
          <cell r="L3559" t="str">
            <v/>
          </cell>
        </row>
        <row r="3560">
          <cell r="K3560" t="str">
            <v>0</v>
          </cell>
          <cell r="L3560" t="str">
            <v/>
          </cell>
        </row>
        <row r="3561">
          <cell r="K3561" t="str">
            <v>0</v>
          </cell>
          <cell r="L3561" t="str">
            <v/>
          </cell>
        </row>
        <row r="3562">
          <cell r="K3562" t="str">
            <v>0</v>
          </cell>
          <cell r="L3562" t="str">
            <v/>
          </cell>
        </row>
        <row r="3563">
          <cell r="K3563" t="str">
            <v>0</v>
          </cell>
          <cell r="L3563" t="str">
            <v/>
          </cell>
        </row>
        <row r="3564">
          <cell r="K3564" t="str">
            <v>0</v>
          </cell>
          <cell r="L3564" t="str">
            <v/>
          </cell>
        </row>
        <row r="3565">
          <cell r="K3565" t="str">
            <v>0</v>
          </cell>
          <cell r="L3565" t="str">
            <v/>
          </cell>
        </row>
        <row r="3566">
          <cell r="K3566" t="str">
            <v>0</v>
          </cell>
          <cell r="L3566" t="str">
            <v/>
          </cell>
        </row>
        <row r="3567">
          <cell r="K3567" t="str">
            <v>0</v>
          </cell>
          <cell r="L3567" t="str">
            <v/>
          </cell>
        </row>
        <row r="3568">
          <cell r="K3568" t="str">
            <v>0</v>
          </cell>
          <cell r="L3568" t="str">
            <v/>
          </cell>
        </row>
        <row r="3569">
          <cell r="K3569" t="str">
            <v>0</v>
          </cell>
          <cell r="L3569" t="str">
            <v/>
          </cell>
        </row>
        <row r="3570">
          <cell r="K3570" t="str">
            <v>20</v>
          </cell>
          <cell r="L3570" t="str">
            <v/>
          </cell>
        </row>
        <row r="3571">
          <cell r="K3571" t="str">
            <v>8</v>
          </cell>
          <cell r="L3571" t="str">
            <v/>
          </cell>
        </row>
        <row r="3572">
          <cell r="K3572" t="str">
            <v>12</v>
          </cell>
          <cell r="L3572" t="str">
            <v/>
          </cell>
        </row>
        <row r="3573">
          <cell r="K3573" t="str">
            <v/>
          </cell>
          <cell r="L3573" t="str">
            <v>225</v>
          </cell>
        </row>
        <row r="3574">
          <cell r="K3574" t="str">
            <v/>
          </cell>
          <cell r="L3574" t="str">
            <v>299</v>
          </cell>
        </row>
        <row r="3575">
          <cell r="K3575" t="str">
            <v/>
          </cell>
          <cell r="L3575" t="str">
            <v>238</v>
          </cell>
        </row>
        <row r="3576">
          <cell r="K3576" t="str">
            <v/>
          </cell>
          <cell r="L3576" t="str">
            <v>110</v>
          </cell>
        </row>
        <row r="3577">
          <cell r="K3577" t="str">
            <v>115</v>
          </cell>
          <cell r="L3577" t="str">
            <v/>
          </cell>
        </row>
        <row r="3578">
          <cell r="K3578" t="str">
            <v>84</v>
          </cell>
          <cell r="L3578" t="str">
            <v/>
          </cell>
        </row>
        <row r="3579">
          <cell r="K3579" t="str">
            <v>0</v>
          </cell>
          <cell r="L3579" t="str">
            <v/>
          </cell>
        </row>
        <row r="3580">
          <cell r="K3580" t="str">
            <v>0</v>
          </cell>
          <cell r="L3580" t="str">
            <v/>
          </cell>
        </row>
        <row r="3581">
          <cell r="K3581" t="str">
            <v>0</v>
          </cell>
          <cell r="L3581" t="str">
            <v/>
          </cell>
        </row>
        <row r="3582">
          <cell r="K3582" t="str">
            <v>0</v>
          </cell>
          <cell r="L3582" t="str">
            <v/>
          </cell>
        </row>
        <row r="3583">
          <cell r="K3583" t="str">
            <v>0</v>
          </cell>
          <cell r="L3583" t="str">
            <v/>
          </cell>
        </row>
        <row r="3584">
          <cell r="K3584" t="str">
            <v>0</v>
          </cell>
          <cell r="L3584" t="str">
            <v/>
          </cell>
        </row>
        <row r="3585">
          <cell r="K3585" t="str">
            <v>0</v>
          </cell>
          <cell r="L3585" t="str">
            <v/>
          </cell>
        </row>
        <row r="3586">
          <cell r="K3586" t="str">
            <v>0</v>
          </cell>
          <cell r="L3586" t="str">
            <v/>
          </cell>
        </row>
        <row r="3587">
          <cell r="K3587" t="str">
            <v>0</v>
          </cell>
          <cell r="L3587" t="str">
            <v/>
          </cell>
        </row>
        <row r="3588">
          <cell r="K3588" t="str">
            <v>0</v>
          </cell>
          <cell r="L3588" t="str">
            <v/>
          </cell>
        </row>
        <row r="3589">
          <cell r="K3589" t="str">
            <v>0</v>
          </cell>
          <cell r="L3589" t="str">
            <v/>
          </cell>
        </row>
        <row r="3590">
          <cell r="K3590" t="str">
            <v>0</v>
          </cell>
          <cell r="L3590" t="str">
            <v/>
          </cell>
        </row>
        <row r="3591">
          <cell r="K3591" t="str">
            <v>0</v>
          </cell>
          <cell r="L3591" t="str">
            <v/>
          </cell>
        </row>
        <row r="3592">
          <cell r="K3592" t="str">
            <v/>
          </cell>
          <cell r="L3592" t="str">
            <v>28</v>
          </cell>
        </row>
        <row r="3593">
          <cell r="K3593" t="str">
            <v>0</v>
          </cell>
          <cell r="L3593" t="str">
            <v/>
          </cell>
        </row>
        <row r="3594">
          <cell r="K3594" t="str">
            <v>0</v>
          </cell>
          <cell r="L3594" t="str">
            <v/>
          </cell>
        </row>
        <row r="3595">
          <cell r="K3595" t="str">
            <v/>
          </cell>
          <cell r="L3595" t="str">
            <v>21</v>
          </cell>
        </row>
        <row r="3596">
          <cell r="K3596" t="str">
            <v/>
          </cell>
          <cell r="L3596" t="str">
            <v>269</v>
          </cell>
        </row>
        <row r="3597">
          <cell r="K3597" t="str">
            <v/>
          </cell>
          <cell r="L3597" t="str">
            <v>298</v>
          </cell>
        </row>
        <row r="3598">
          <cell r="K3598" t="str">
            <v/>
          </cell>
          <cell r="L3598" t="str">
            <v>207</v>
          </cell>
        </row>
        <row r="3599">
          <cell r="K3599" t="str">
            <v/>
          </cell>
          <cell r="L3599" t="str">
            <v>5</v>
          </cell>
        </row>
        <row r="3600">
          <cell r="K3600" t="str">
            <v>0</v>
          </cell>
          <cell r="L3600" t="str">
            <v/>
          </cell>
        </row>
        <row r="3601">
          <cell r="K3601" t="str">
            <v>0</v>
          </cell>
          <cell r="L3601" t="str">
            <v/>
          </cell>
        </row>
        <row r="3602">
          <cell r="K3602" t="str">
            <v>0</v>
          </cell>
          <cell r="L3602" t="str">
            <v/>
          </cell>
        </row>
        <row r="3603">
          <cell r="K3603" t="str">
            <v>0</v>
          </cell>
          <cell r="L3603" t="str">
            <v/>
          </cell>
        </row>
        <row r="3604">
          <cell r="K3604" t="str">
            <v>0</v>
          </cell>
          <cell r="L3604" t="str">
            <v/>
          </cell>
        </row>
        <row r="3605">
          <cell r="K3605" t="str">
            <v>0</v>
          </cell>
          <cell r="L3605" t="str">
            <v/>
          </cell>
        </row>
        <row r="3606">
          <cell r="K3606" t="str">
            <v>0</v>
          </cell>
          <cell r="L3606" t="str">
            <v/>
          </cell>
        </row>
        <row r="3607">
          <cell r="K3607" t="str">
            <v>0</v>
          </cell>
          <cell r="L3607" t="str">
            <v/>
          </cell>
        </row>
        <row r="3608">
          <cell r="K3608" t="str">
            <v>0</v>
          </cell>
          <cell r="L3608" t="str">
            <v/>
          </cell>
        </row>
        <row r="3609">
          <cell r="K3609" t="str">
            <v>0</v>
          </cell>
          <cell r="L3609" t="str">
            <v/>
          </cell>
        </row>
        <row r="3610">
          <cell r="K3610" t="str">
            <v>0</v>
          </cell>
          <cell r="L3610" t="str">
            <v/>
          </cell>
        </row>
        <row r="3611">
          <cell r="K3611" t="str">
            <v>0</v>
          </cell>
          <cell r="L3611" t="str">
            <v/>
          </cell>
        </row>
        <row r="3612">
          <cell r="K3612" t="str">
            <v>0</v>
          </cell>
          <cell r="L3612" t="str">
            <v/>
          </cell>
        </row>
        <row r="3613">
          <cell r="K3613" t="str">
            <v>0</v>
          </cell>
          <cell r="L3613" t="str">
            <v/>
          </cell>
        </row>
        <row r="3614">
          <cell r="K3614" t="str">
            <v>0</v>
          </cell>
          <cell r="L3614" t="str">
            <v/>
          </cell>
        </row>
        <row r="3615">
          <cell r="K3615" t="str">
            <v>0</v>
          </cell>
          <cell r="L3615" t="str">
            <v/>
          </cell>
        </row>
        <row r="3616">
          <cell r="K3616" t="str">
            <v>0</v>
          </cell>
          <cell r="L3616" t="str">
            <v/>
          </cell>
        </row>
        <row r="3617">
          <cell r="K3617" t="str">
            <v>0</v>
          </cell>
          <cell r="L3617" t="str">
            <v/>
          </cell>
        </row>
        <row r="3618">
          <cell r="K3618" t="str">
            <v>0</v>
          </cell>
          <cell r="L3618" t="str">
            <v/>
          </cell>
        </row>
        <row r="3619">
          <cell r="K3619" t="str">
            <v>0</v>
          </cell>
          <cell r="L3619" t="str">
            <v/>
          </cell>
        </row>
        <row r="3620">
          <cell r="K3620" t="str">
            <v>0</v>
          </cell>
          <cell r="L3620" t="str">
            <v/>
          </cell>
        </row>
        <row r="3621">
          <cell r="K3621" t="str">
            <v>0</v>
          </cell>
          <cell r="L3621" t="str">
            <v/>
          </cell>
        </row>
        <row r="3622">
          <cell r="K3622" t="str">
            <v>0</v>
          </cell>
          <cell r="L3622" t="str">
            <v/>
          </cell>
        </row>
        <row r="3623">
          <cell r="K3623" t="str">
            <v>0</v>
          </cell>
          <cell r="L3623" t="str">
            <v/>
          </cell>
        </row>
        <row r="3624">
          <cell r="K3624" t="str">
            <v>0</v>
          </cell>
          <cell r="L3624" t="str">
            <v/>
          </cell>
        </row>
        <row r="3625">
          <cell r="K3625" t="str">
            <v>6</v>
          </cell>
          <cell r="L3625" t="str">
            <v/>
          </cell>
        </row>
        <row r="3626">
          <cell r="K3626" t="str">
            <v>248</v>
          </cell>
          <cell r="L3626" t="str">
            <v/>
          </cell>
        </row>
        <row r="3627">
          <cell r="K3627" t="str">
            <v>239</v>
          </cell>
          <cell r="L3627" t="str">
            <v/>
          </cell>
        </row>
        <row r="3628">
          <cell r="K3628" t="str">
            <v>2</v>
          </cell>
          <cell r="L3628" t="str">
            <v/>
          </cell>
        </row>
        <row r="3629">
          <cell r="K3629" t="str">
            <v>3</v>
          </cell>
          <cell r="L3629" t="str">
            <v/>
          </cell>
        </row>
        <row r="3630">
          <cell r="K3630" t="str">
            <v>205</v>
          </cell>
          <cell r="L3630" t="str">
            <v/>
          </cell>
        </row>
        <row r="3631">
          <cell r="K3631" t="str">
            <v>82</v>
          </cell>
          <cell r="L3631" t="str">
            <v/>
          </cell>
        </row>
        <row r="3632">
          <cell r="K3632" t="str">
            <v>0</v>
          </cell>
          <cell r="L3632" t="str">
            <v/>
          </cell>
        </row>
        <row r="3633">
          <cell r="K3633" t="str">
            <v>0</v>
          </cell>
          <cell r="L3633" t="str">
            <v/>
          </cell>
        </row>
        <row r="3634">
          <cell r="K3634" t="str">
            <v>0</v>
          </cell>
          <cell r="L3634" t="str">
            <v/>
          </cell>
        </row>
        <row r="3635">
          <cell r="K3635" t="str">
            <v>0</v>
          </cell>
          <cell r="L3635" t="str">
            <v/>
          </cell>
        </row>
        <row r="3636">
          <cell r="K3636" t="str">
            <v>0</v>
          </cell>
          <cell r="L3636" t="str">
            <v/>
          </cell>
        </row>
        <row r="3637">
          <cell r="K3637" t="str">
            <v>0</v>
          </cell>
          <cell r="L3637" t="str">
            <v/>
          </cell>
        </row>
        <row r="3638">
          <cell r="K3638" t="str">
            <v>9</v>
          </cell>
          <cell r="L3638" t="str">
            <v/>
          </cell>
        </row>
        <row r="3639">
          <cell r="K3639" t="str">
            <v>81</v>
          </cell>
          <cell r="L3639" t="str">
            <v/>
          </cell>
        </row>
        <row r="3640">
          <cell r="K3640" t="str">
            <v>0</v>
          </cell>
          <cell r="L3640" t="str">
            <v/>
          </cell>
        </row>
        <row r="3641">
          <cell r="K3641" t="str">
            <v/>
          </cell>
          <cell r="L3641" t="str">
            <v>133</v>
          </cell>
        </row>
        <row r="3642">
          <cell r="K3642" t="str">
            <v/>
          </cell>
          <cell r="L3642" t="str">
            <v>279</v>
          </cell>
        </row>
        <row r="3643">
          <cell r="K3643" t="str">
            <v/>
          </cell>
          <cell r="L3643" t="str">
            <v>297</v>
          </cell>
        </row>
        <row r="3644">
          <cell r="K3644" t="str">
            <v/>
          </cell>
          <cell r="L3644" t="str">
            <v>296</v>
          </cell>
        </row>
        <row r="3645">
          <cell r="K3645" t="str">
            <v/>
          </cell>
          <cell r="L3645" t="str">
            <v>295</v>
          </cell>
        </row>
        <row r="3646">
          <cell r="K3646" t="str">
            <v>17</v>
          </cell>
          <cell r="L3646" t="str">
            <v/>
          </cell>
        </row>
        <row r="3647">
          <cell r="K3647" t="str">
            <v>23</v>
          </cell>
          <cell r="L3647" t="str">
            <v/>
          </cell>
        </row>
        <row r="3648">
          <cell r="K3648" t="str">
            <v>7</v>
          </cell>
          <cell r="L3648" t="str">
            <v/>
          </cell>
        </row>
        <row r="3649">
          <cell r="K3649" t="str">
            <v>348</v>
          </cell>
          <cell r="L3649" t="str">
            <v/>
          </cell>
        </row>
        <row r="3650">
          <cell r="K3650" t="str">
            <v>347</v>
          </cell>
          <cell r="L3650" t="str">
            <v/>
          </cell>
        </row>
        <row r="3651">
          <cell r="K3651" t="str">
            <v>347</v>
          </cell>
          <cell r="L3651" t="str">
            <v/>
          </cell>
        </row>
        <row r="3652">
          <cell r="K3652" t="str">
            <v>283</v>
          </cell>
          <cell r="L3652" t="str">
            <v/>
          </cell>
        </row>
        <row r="3653">
          <cell r="K3653" t="str">
            <v>2</v>
          </cell>
          <cell r="L3653" t="str">
            <v/>
          </cell>
        </row>
        <row r="3654">
          <cell r="K3654" t="str">
            <v>0</v>
          </cell>
          <cell r="L3654" t="str">
            <v/>
          </cell>
        </row>
        <row r="3655">
          <cell r="K3655" t="str">
            <v>0</v>
          </cell>
          <cell r="L3655" t="str">
            <v/>
          </cell>
        </row>
        <row r="3656">
          <cell r="K3656" t="str">
            <v/>
          </cell>
          <cell r="L3656" t="str">
            <v>63</v>
          </cell>
        </row>
        <row r="3657">
          <cell r="K3657" t="str">
            <v/>
          </cell>
          <cell r="L3657" t="str">
            <v>148</v>
          </cell>
        </row>
        <row r="3658">
          <cell r="K3658" t="str">
            <v/>
          </cell>
          <cell r="L3658" t="str">
            <v>148</v>
          </cell>
        </row>
        <row r="3659">
          <cell r="K3659" t="str">
            <v/>
          </cell>
          <cell r="L3659" t="str">
            <v>148</v>
          </cell>
        </row>
        <row r="3660">
          <cell r="K3660" t="str">
            <v/>
          </cell>
          <cell r="L3660" t="str">
            <v>147</v>
          </cell>
        </row>
        <row r="3661">
          <cell r="K3661" t="str">
            <v/>
          </cell>
          <cell r="L3661" t="str">
            <v>66</v>
          </cell>
        </row>
        <row r="3662">
          <cell r="K3662" t="str">
            <v>0</v>
          </cell>
          <cell r="L3662" t="str">
            <v/>
          </cell>
        </row>
        <row r="3663">
          <cell r="K3663" t="str">
            <v>0</v>
          </cell>
          <cell r="L3663" t="str">
            <v/>
          </cell>
        </row>
        <row r="3664">
          <cell r="K3664" t="str">
            <v>0</v>
          </cell>
          <cell r="L3664" t="str">
            <v/>
          </cell>
        </row>
        <row r="3665">
          <cell r="K3665" t="str">
            <v>0</v>
          </cell>
          <cell r="L3665" t="str">
            <v/>
          </cell>
        </row>
        <row r="3666">
          <cell r="K3666" t="str">
            <v/>
          </cell>
          <cell r="L3666" t="str">
            <v>4</v>
          </cell>
        </row>
        <row r="3667">
          <cell r="K3667" t="str">
            <v/>
          </cell>
          <cell r="L3667" t="str">
            <v>147</v>
          </cell>
        </row>
        <row r="3668">
          <cell r="K3668" t="str">
            <v/>
          </cell>
          <cell r="L3668" t="str">
            <v>147</v>
          </cell>
        </row>
        <row r="3669">
          <cell r="K3669" t="str">
            <v/>
          </cell>
          <cell r="L3669" t="str">
            <v>148</v>
          </cell>
        </row>
        <row r="3670">
          <cell r="K3670" t="str">
            <v/>
          </cell>
          <cell r="L3670" t="str">
            <v>289</v>
          </cell>
        </row>
        <row r="3671">
          <cell r="K3671" t="str">
            <v>0</v>
          </cell>
          <cell r="L3671" t="str">
            <v/>
          </cell>
        </row>
        <row r="3672">
          <cell r="K3672" t="str">
            <v>0</v>
          </cell>
          <cell r="L3672" t="str">
            <v/>
          </cell>
        </row>
        <row r="3673">
          <cell r="K3673" t="str">
            <v>7</v>
          </cell>
          <cell r="L3673" t="str">
            <v/>
          </cell>
        </row>
        <row r="3674">
          <cell r="K3674" t="str">
            <v>298</v>
          </cell>
          <cell r="L3674" t="str">
            <v/>
          </cell>
        </row>
        <row r="3675">
          <cell r="K3675" t="str">
            <v>298</v>
          </cell>
          <cell r="L3675" t="str">
            <v/>
          </cell>
        </row>
        <row r="3676">
          <cell r="K3676" t="str">
            <v>2</v>
          </cell>
          <cell r="L3676" t="str">
            <v/>
          </cell>
        </row>
        <row r="3677">
          <cell r="K3677" t="str">
            <v>0</v>
          </cell>
          <cell r="L3677" t="str">
            <v/>
          </cell>
        </row>
        <row r="3678">
          <cell r="K3678" t="str">
            <v>0</v>
          </cell>
          <cell r="L3678" t="str">
            <v/>
          </cell>
        </row>
        <row r="3679">
          <cell r="K3679" t="str">
            <v>0</v>
          </cell>
          <cell r="L3679" t="str">
            <v/>
          </cell>
        </row>
        <row r="3680">
          <cell r="K3680" t="str">
            <v>0</v>
          </cell>
          <cell r="L3680" t="str">
            <v/>
          </cell>
        </row>
        <row r="3681">
          <cell r="K3681" t="str">
            <v>0</v>
          </cell>
          <cell r="L3681" t="str">
            <v/>
          </cell>
        </row>
        <row r="3682">
          <cell r="K3682" t="str">
            <v>0</v>
          </cell>
          <cell r="L3682" t="str">
            <v/>
          </cell>
        </row>
        <row r="3683">
          <cell r="K3683" t="str">
            <v>0</v>
          </cell>
          <cell r="L3683" t="str">
            <v/>
          </cell>
        </row>
        <row r="3684">
          <cell r="K3684" t="str">
            <v>0</v>
          </cell>
          <cell r="L3684" t="str">
            <v/>
          </cell>
        </row>
        <row r="3685">
          <cell r="K3685" t="str">
            <v>0</v>
          </cell>
          <cell r="L3685" t="str">
            <v/>
          </cell>
        </row>
        <row r="3686">
          <cell r="K3686" t="str">
            <v>0</v>
          </cell>
          <cell r="L3686" t="str">
            <v/>
          </cell>
        </row>
        <row r="3687">
          <cell r="K3687" t="str">
            <v>0</v>
          </cell>
          <cell r="L3687" t="str">
            <v/>
          </cell>
        </row>
        <row r="3688">
          <cell r="K3688" t="str">
            <v>32</v>
          </cell>
          <cell r="L3688" t="str">
            <v/>
          </cell>
        </row>
        <row r="3689">
          <cell r="K3689" t="str">
            <v>23</v>
          </cell>
          <cell r="L3689" t="str">
            <v/>
          </cell>
        </row>
        <row r="3690">
          <cell r="K3690" t="str">
            <v/>
          </cell>
          <cell r="L3690" t="str">
            <v>1</v>
          </cell>
        </row>
        <row r="3691">
          <cell r="K3691" t="str">
            <v/>
          </cell>
          <cell r="L3691" t="str">
            <v>153</v>
          </cell>
        </row>
        <row r="3692">
          <cell r="K3692" t="str">
            <v/>
          </cell>
          <cell r="L3692" t="str">
            <v>150</v>
          </cell>
        </row>
        <row r="3693">
          <cell r="K3693" t="str">
            <v/>
          </cell>
          <cell r="L3693" t="str">
            <v>115</v>
          </cell>
        </row>
        <row r="3694">
          <cell r="K3694" t="str">
            <v/>
          </cell>
          <cell r="L3694" t="str">
            <v>152</v>
          </cell>
        </row>
        <row r="3695">
          <cell r="K3695" t="str">
            <v/>
          </cell>
          <cell r="L3695" t="str">
            <v>152</v>
          </cell>
        </row>
        <row r="3696">
          <cell r="K3696" t="str">
            <v/>
          </cell>
          <cell r="L3696" t="str">
            <v>140</v>
          </cell>
        </row>
        <row r="3697">
          <cell r="K3697" t="str">
            <v/>
          </cell>
          <cell r="L3697" t="str">
            <v>135</v>
          </cell>
        </row>
        <row r="3698">
          <cell r="K3698" t="str">
            <v>290</v>
          </cell>
          <cell r="L3698" t="str">
            <v/>
          </cell>
        </row>
        <row r="3699">
          <cell r="K3699" t="str">
            <v>195</v>
          </cell>
          <cell r="L3699" t="str">
            <v/>
          </cell>
        </row>
        <row r="3700">
          <cell r="K3700" t="str">
            <v>170</v>
          </cell>
          <cell r="L3700" t="str">
            <v/>
          </cell>
        </row>
        <row r="3701">
          <cell r="K3701" t="str">
            <v>21</v>
          </cell>
          <cell r="L3701" t="str">
            <v/>
          </cell>
        </row>
        <row r="3702">
          <cell r="K3702" t="str">
            <v>0</v>
          </cell>
          <cell r="L3702" t="str">
            <v/>
          </cell>
        </row>
        <row r="3703">
          <cell r="K3703" t="str">
            <v/>
          </cell>
          <cell r="L3703" t="str">
            <v>156</v>
          </cell>
        </row>
        <row r="3704">
          <cell r="K3704" t="str">
            <v/>
          </cell>
          <cell r="L3704" t="str">
            <v>299</v>
          </cell>
        </row>
        <row r="3705">
          <cell r="K3705" t="str">
            <v/>
          </cell>
          <cell r="L3705" t="str">
            <v>298</v>
          </cell>
        </row>
        <row r="3706">
          <cell r="K3706" t="str">
            <v/>
          </cell>
          <cell r="L3706" t="str">
            <v>292</v>
          </cell>
        </row>
        <row r="3707">
          <cell r="K3707" t="str">
            <v/>
          </cell>
          <cell r="L3707" t="str">
            <v>20</v>
          </cell>
        </row>
        <row r="3708">
          <cell r="K3708" t="str">
            <v>0</v>
          </cell>
          <cell r="L3708" t="str">
            <v/>
          </cell>
        </row>
        <row r="3709">
          <cell r="K3709" t="str">
            <v>0</v>
          </cell>
          <cell r="L3709" t="str">
            <v/>
          </cell>
        </row>
        <row r="3710">
          <cell r="K3710" t="str">
            <v>0</v>
          </cell>
          <cell r="L3710" t="str">
            <v/>
          </cell>
        </row>
        <row r="3711">
          <cell r="K3711" t="str">
            <v>31</v>
          </cell>
          <cell r="L3711" t="str">
            <v/>
          </cell>
        </row>
        <row r="3712">
          <cell r="K3712" t="str">
            <v>0</v>
          </cell>
          <cell r="L3712" t="str">
            <v/>
          </cell>
        </row>
        <row r="3713">
          <cell r="K3713" t="str">
            <v/>
          </cell>
          <cell r="L3713" t="str">
            <v>6</v>
          </cell>
        </row>
        <row r="3714">
          <cell r="K3714" t="str">
            <v/>
          </cell>
          <cell r="L3714" t="str">
            <v>277</v>
          </cell>
        </row>
        <row r="3715">
          <cell r="K3715" t="str">
            <v/>
          </cell>
          <cell r="L3715" t="str">
            <v>287</v>
          </cell>
        </row>
        <row r="3716">
          <cell r="K3716" t="str">
            <v>0</v>
          </cell>
          <cell r="L3716" t="str">
            <v/>
          </cell>
        </row>
        <row r="3717">
          <cell r="K3717" t="str">
            <v>0</v>
          </cell>
          <cell r="L3717" t="str">
            <v/>
          </cell>
        </row>
        <row r="3718">
          <cell r="K3718" t="str">
            <v>0</v>
          </cell>
          <cell r="L3718" t="str">
            <v/>
          </cell>
        </row>
        <row r="3719">
          <cell r="K3719" t="str">
            <v>3</v>
          </cell>
          <cell r="L3719" t="str">
            <v/>
          </cell>
        </row>
        <row r="3720">
          <cell r="K3720" t="str">
            <v>85</v>
          </cell>
          <cell r="L3720" t="str">
            <v/>
          </cell>
        </row>
        <row r="3721">
          <cell r="K3721" t="str">
            <v>200</v>
          </cell>
          <cell r="L3721" t="str">
            <v/>
          </cell>
        </row>
        <row r="3722">
          <cell r="K3722" t="str">
            <v>366</v>
          </cell>
          <cell r="L3722" t="str">
            <v/>
          </cell>
        </row>
        <row r="3723">
          <cell r="K3723" t="str">
            <v>258</v>
          </cell>
          <cell r="L3723" t="str">
            <v/>
          </cell>
        </row>
        <row r="3724">
          <cell r="K3724" t="str">
            <v>81</v>
          </cell>
          <cell r="L3724" t="str">
            <v/>
          </cell>
        </row>
        <row r="3725">
          <cell r="K3725" t="str">
            <v>0</v>
          </cell>
          <cell r="L3725" t="str">
            <v/>
          </cell>
        </row>
        <row r="3726">
          <cell r="K3726" t="str">
            <v>0</v>
          </cell>
          <cell r="L3726" t="str">
            <v/>
          </cell>
        </row>
        <row r="3727">
          <cell r="K3727" t="str">
            <v>0</v>
          </cell>
          <cell r="L3727" t="str">
            <v/>
          </cell>
        </row>
        <row r="3728">
          <cell r="K3728" t="str">
            <v>0</v>
          </cell>
          <cell r="L3728" t="str">
            <v/>
          </cell>
        </row>
        <row r="3729">
          <cell r="K3729" t="str">
            <v>0</v>
          </cell>
          <cell r="L3729" t="str">
            <v/>
          </cell>
        </row>
        <row r="3730">
          <cell r="K3730" t="str">
            <v>0</v>
          </cell>
          <cell r="L3730" t="str">
            <v/>
          </cell>
        </row>
        <row r="3731">
          <cell r="K3731" t="str">
            <v>0</v>
          </cell>
          <cell r="L3731" t="str">
            <v/>
          </cell>
        </row>
        <row r="3732">
          <cell r="K3732" t="str">
            <v>0</v>
          </cell>
          <cell r="L3732" t="str">
            <v/>
          </cell>
        </row>
        <row r="3733">
          <cell r="K3733" t="str">
            <v>0</v>
          </cell>
          <cell r="L3733" t="str">
            <v/>
          </cell>
        </row>
        <row r="3734">
          <cell r="K3734" t="str">
            <v>0</v>
          </cell>
          <cell r="L3734" t="str">
            <v/>
          </cell>
        </row>
        <row r="3735">
          <cell r="K3735" t="str">
            <v>0</v>
          </cell>
          <cell r="L3735" t="str">
            <v/>
          </cell>
        </row>
        <row r="3736">
          <cell r="K3736" t="str">
            <v>0</v>
          </cell>
          <cell r="L3736" t="str">
            <v/>
          </cell>
        </row>
        <row r="3737">
          <cell r="K3737" t="str">
            <v>0</v>
          </cell>
          <cell r="L3737" t="str">
            <v/>
          </cell>
        </row>
        <row r="3738">
          <cell r="K3738" t="str">
            <v/>
          </cell>
          <cell r="L3738" t="str">
            <v>18</v>
          </cell>
        </row>
        <row r="3739">
          <cell r="K3739" t="str">
            <v/>
          </cell>
          <cell r="L3739" t="str">
            <v>152</v>
          </cell>
        </row>
        <row r="3740">
          <cell r="K3740" t="str">
            <v/>
          </cell>
          <cell r="L3740" t="str">
            <v>240</v>
          </cell>
        </row>
        <row r="3741">
          <cell r="K3741" t="str">
            <v/>
          </cell>
          <cell r="L3741" t="str">
            <v>297</v>
          </cell>
        </row>
        <row r="3742">
          <cell r="K3742" t="str">
            <v/>
          </cell>
          <cell r="L3742" t="str">
            <v>166</v>
          </cell>
        </row>
        <row r="3743">
          <cell r="K3743" t="str">
            <v>0</v>
          </cell>
          <cell r="L3743" t="str">
            <v/>
          </cell>
        </row>
        <row r="3744">
          <cell r="K3744" t="str">
            <v>0</v>
          </cell>
          <cell r="L3744" t="str">
            <v/>
          </cell>
        </row>
        <row r="3745">
          <cell r="K3745" t="str">
            <v>4</v>
          </cell>
          <cell r="L3745" t="str">
            <v/>
          </cell>
        </row>
        <row r="3746">
          <cell r="K3746" t="str">
            <v>167</v>
          </cell>
          <cell r="L3746" t="str">
            <v/>
          </cell>
        </row>
        <row r="3747">
          <cell r="K3747" t="str">
            <v>93</v>
          </cell>
          <cell r="L3747" t="str">
            <v/>
          </cell>
        </row>
        <row r="3748">
          <cell r="K3748" t="str">
            <v>0</v>
          </cell>
          <cell r="L3748" t="str">
            <v/>
          </cell>
        </row>
        <row r="3749">
          <cell r="K3749" t="str">
            <v>0</v>
          </cell>
          <cell r="L3749" t="str">
            <v/>
          </cell>
        </row>
        <row r="3750">
          <cell r="K3750" t="str">
            <v>0</v>
          </cell>
          <cell r="L3750" t="str">
            <v/>
          </cell>
        </row>
        <row r="3751">
          <cell r="K3751" t="str">
            <v>0</v>
          </cell>
          <cell r="L3751" t="str">
            <v/>
          </cell>
        </row>
        <row r="3752">
          <cell r="K3752" t="str">
            <v>0</v>
          </cell>
          <cell r="L3752" t="str">
            <v/>
          </cell>
        </row>
        <row r="3753">
          <cell r="K3753" t="str">
            <v>0</v>
          </cell>
          <cell r="L3753" t="str">
            <v/>
          </cell>
        </row>
        <row r="3754">
          <cell r="K3754" t="str">
            <v>0</v>
          </cell>
          <cell r="L3754" t="str">
            <v/>
          </cell>
        </row>
        <row r="3755">
          <cell r="K3755" t="str">
            <v>0</v>
          </cell>
          <cell r="L3755" t="str">
            <v/>
          </cell>
        </row>
        <row r="3756">
          <cell r="K3756" t="str">
            <v>0</v>
          </cell>
          <cell r="L3756" t="str">
            <v/>
          </cell>
        </row>
        <row r="3757">
          <cell r="K3757" t="str">
            <v>0</v>
          </cell>
          <cell r="L3757" t="str">
            <v/>
          </cell>
        </row>
        <row r="3758">
          <cell r="K3758" t="str">
            <v>0</v>
          </cell>
          <cell r="L3758" t="str">
            <v/>
          </cell>
        </row>
        <row r="3759">
          <cell r="K3759" t="str">
            <v>0</v>
          </cell>
          <cell r="L3759" t="str">
            <v/>
          </cell>
        </row>
        <row r="3760">
          <cell r="K3760" t="str">
            <v>3</v>
          </cell>
          <cell r="L3760" t="str">
            <v/>
          </cell>
        </row>
        <row r="3761">
          <cell r="K3761" t="str">
            <v>85</v>
          </cell>
          <cell r="L3761" t="str">
            <v/>
          </cell>
        </row>
        <row r="3762">
          <cell r="K3762" t="str">
            <v/>
          </cell>
          <cell r="L3762" t="str">
            <v>25</v>
          </cell>
        </row>
        <row r="3763">
          <cell r="K3763" t="str">
            <v/>
          </cell>
          <cell r="L3763" t="str">
            <v>151</v>
          </cell>
        </row>
        <row r="3764">
          <cell r="K3764" t="str">
            <v/>
          </cell>
          <cell r="L3764" t="str">
            <v>151</v>
          </cell>
        </row>
        <row r="3765">
          <cell r="K3765" t="str">
            <v/>
          </cell>
          <cell r="L3765" t="str">
            <v>151</v>
          </cell>
        </row>
        <row r="3766">
          <cell r="K3766" t="str">
            <v/>
          </cell>
          <cell r="L3766" t="str">
            <v>150</v>
          </cell>
        </row>
        <row r="3767">
          <cell r="K3767" t="str">
            <v/>
          </cell>
          <cell r="L3767" t="str">
            <v>80</v>
          </cell>
        </row>
        <row r="3768">
          <cell r="K3768" t="str">
            <v>0</v>
          </cell>
          <cell r="L3768" t="str">
            <v/>
          </cell>
        </row>
        <row r="3769">
          <cell r="K3769" t="str">
            <v>58</v>
          </cell>
          <cell r="L3769" t="str">
            <v/>
          </cell>
        </row>
        <row r="3770">
          <cell r="K3770" t="str">
            <v>81</v>
          </cell>
          <cell r="L3770" t="str">
            <v/>
          </cell>
        </row>
        <row r="3771">
          <cell r="K3771" t="str">
            <v>81</v>
          </cell>
          <cell r="L3771" t="str">
            <v/>
          </cell>
        </row>
        <row r="3772">
          <cell r="K3772" t="str">
            <v>0</v>
          </cell>
          <cell r="L3772" t="str">
            <v/>
          </cell>
        </row>
        <row r="3773">
          <cell r="K3773" t="str">
            <v>0</v>
          </cell>
          <cell r="L3773" t="str">
            <v/>
          </cell>
        </row>
        <row r="3774">
          <cell r="K3774" t="str">
            <v>0</v>
          </cell>
          <cell r="L3774" t="str">
            <v/>
          </cell>
        </row>
        <row r="3775">
          <cell r="K3775" t="str">
            <v>0</v>
          </cell>
          <cell r="L3775" t="str">
            <v/>
          </cell>
        </row>
        <row r="3776">
          <cell r="K3776" t="str">
            <v>0</v>
          </cell>
          <cell r="L3776" t="str">
            <v/>
          </cell>
        </row>
        <row r="3777">
          <cell r="K3777" t="str">
            <v>0</v>
          </cell>
          <cell r="L3777" t="str">
            <v/>
          </cell>
        </row>
        <row r="3778">
          <cell r="K3778" t="str">
            <v>0</v>
          </cell>
          <cell r="L3778" t="str">
            <v/>
          </cell>
        </row>
        <row r="3779">
          <cell r="K3779" t="str">
            <v>0</v>
          </cell>
          <cell r="L3779" t="str">
            <v/>
          </cell>
        </row>
        <row r="3780">
          <cell r="K3780" t="str">
            <v>0</v>
          </cell>
          <cell r="L3780" t="str">
            <v/>
          </cell>
        </row>
        <row r="3781">
          <cell r="K3781" t="str">
            <v>0</v>
          </cell>
          <cell r="L3781" t="str">
            <v/>
          </cell>
        </row>
        <row r="3782">
          <cell r="K3782" t="str">
            <v>0</v>
          </cell>
          <cell r="L3782" t="str">
            <v/>
          </cell>
        </row>
        <row r="3783">
          <cell r="K3783" t="str">
            <v>0</v>
          </cell>
          <cell r="L3783" t="str">
            <v/>
          </cell>
        </row>
        <row r="3784">
          <cell r="K3784" t="str">
            <v>0</v>
          </cell>
          <cell r="L3784" t="str">
            <v/>
          </cell>
        </row>
        <row r="3785">
          <cell r="K3785" t="str">
            <v>0</v>
          </cell>
          <cell r="L3785" t="str">
            <v/>
          </cell>
        </row>
        <row r="3786">
          <cell r="K3786" t="str">
            <v>0</v>
          </cell>
          <cell r="L3786" t="str">
            <v/>
          </cell>
        </row>
        <row r="3787">
          <cell r="K3787" t="str">
            <v>0</v>
          </cell>
          <cell r="L3787" t="str">
            <v/>
          </cell>
        </row>
        <row r="3788">
          <cell r="K3788" t="str">
            <v>0</v>
          </cell>
          <cell r="L3788" t="str">
            <v/>
          </cell>
        </row>
        <row r="3789">
          <cell r="K3789" t="str">
            <v>0</v>
          </cell>
          <cell r="L3789" t="str">
            <v/>
          </cell>
        </row>
        <row r="3790">
          <cell r="K3790" t="str">
            <v>0</v>
          </cell>
          <cell r="L3790" t="str">
            <v/>
          </cell>
        </row>
        <row r="3791">
          <cell r="K3791" t="str">
            <v>0</v>
          </cell>
          <cell r="L3791" t="str">
            <v/>
          </cell>
        </row>
        <row r="3792">
          <cell r="K3792" t="str">
            <v>0</v>
          </cell>
          <cell r="L3792" t="str">
            <v/>
          </cell>
        </row>
        <row r="3793">
          <cell r="K3793" t="str">
            <v>0</v>
          </cell>
          <cell r="L3793" t="str">
            <v/>
          </cell>
        </row>
        <row r="3794">
          <cell r="K3794" t="str">
            <v>0</v>
          </cell>
          <cell r="L3794" t="str">
            <v/>
          </cell>
        </row>
        <row r="3795">
          <cell r="K3795" t="str">
            <v>0</v>
          </cell>
          <cell r="L3795" t="str">
            <v/>
          </cell>
        </row>
        <row r="3796">
          <cell r="K3796" t="str">
            <v>0</v>
          </cell>
          <cell r="L3796" t="str">
            <v/>
          </cell>
        </row>
        <row r="3797">
          <cell r="K3797" t="str">
            <v>0</v>
          </cell>
          <cell r="L3797" t="str">
            <v/>
          </cell>
        </row>
        <row r="3798">
          <cell r="K3798" t="str">
            <v>0</v>
          </cell>
          <cell r="L3798" t="str">
            <v/>
          </cell>
        </row>
        <row r="3799">
          <cell r="K3799" t="str">
            <v>0</v>
          </cell>
          <cell r="L3799" t="str">
            <v/>
          </cell>
        </row>
        <row r="3800">
          <cell r="K3800" t="str">
            <v>0</v>
          </cell>
          <cell r="L3800" t="str">
            <v/>
          </cell>
        </row>
        <row r="3801">
          <cell r="K3801" t="str">
            <v>0</v>
          </cell>
          <cell r="L3801" t="str">
            <v/>
          </cell>
        </row>
        <row r="3802">
          <cell r="K3802" t="str">
            <v>0</v>
          </cell>
          <cell r="L3802" t="str">
            <v/>
          </cell>
        </row>
        <row r="3803">
          <cell r="K3803" t="str">
            <v>0</v>
          </cell>
          <cell r="L3803" t="str">
            <v/>
          </cell>
        </row>
        <row r="3804">
          <cell r="K3804" t="str">
            <v>0</v>
          </cell>
          <cell r="L3804" t="str">
            <v/>
          </cell>
        </row>
        <row r="3805">
          <cell r="K3805" t="str">
            <v>3</v>
          </cell>
          <cell r="L3805" t="str">
            <v/>
          </cell>
        </row>
        <row r="3806">
          <cell r="K3806" t="str">
            <v>113</v>
          </cell>
          <cell r="L3806" t="str">
            <v/>
          </cell>
        </row>
        <row r="3807">
          <cell r="K3807" t="str">
            <v>0</v>
          </cell>
          <cell r="L3807" t="str">
            <v/>
          </cell>
        </row>
        <row r="3808">
          <cell r="K3808" t="str">
            <v>0</v>
          </cell>
          <cell r="L3808" t="str">
            <v/>
          </cell>
        </row>
        <row r="3809">
          <cell r="K3809" t="str">
            <v>0</v>
          </cell>
          <cell r="L3809" t="str">
            <v/>
          </cell>
        </row>
        <row r="3810">
          <cell r="K3810" t="str">
            <v>0</v>
          </cell>
          <cell r="L3810" t="str">
            <v/>
          </cell>
        </row>
        <row r="3811">
          <cell r="K3811" t="str">
            <v>0</v>
          </cell>
          <cell r="L3811" t="str">
            <v/>
          </cell>
        </row>
        <row r="3812">
          <cell r="K3812" t="str">
            <v>0</v>
          </cell>
          <cell r="L3812" t="str">
            <v/>
          </cell>
        </row>
        <row r="3813">
          <cell r="K3813" t="str">
            <v>0</v>
          </cell>
          <cell r="L3813" t="str">
            <v/>
          </cell>
        </row>
        <row r="3814">
          <cell r="K3814" t="str">
            <v>0</v>
          </cell>
          <cell r="L3814" t="str">
            <v/>
          </cell>
        </row>
        <row r="3815">
          <cell r="K3815" t="str">
            <v>0</v>
          </cell>
          <cell r="L3815" t="str">
            <v/>
          </cell>
        </row>
        <row r="3816">
          <cell r="K3816" t="str">
            <v>3</v>
          </cell>
          <cell r="L3816" t="str">
            <v/>
          </cell>
        </row>
        <row r="3817">
          <cell r="K3817" t="str">
            <v>87</v>
          </cell>
          <cell r="L3817" t="str">
            <v/>
          </cell>
        </row>
        <row r="3818">
          <cell r="K3818" t="str">
            <v>266</v>
          </cell>
          <cell r="L3818" t="str">
            <v/>
          </cell>
        </row>
        <row r="3819">
          <cell r="K3819" t="str">
            <v>2</v>
          </cell>
          <cell r="L3819" t="str">
            <v/>
          </cell>
        </row>
        <row r="3820">
          <cell r="K3820" t="str">
            <v>0</v>
          </cell>
          <cell r="L3820" t="str">
            <v/>
          </cell>
        </row>
        <row r="3821">
          <cell r="K3821" t="str">
            <v>0</v>
          </cell>
          <cell r="L3821" t="str">
            <v/>
          </cell>
        </row>
        <row r="3822">
          <cell r="K3822" t="str">
            <v>0</v>
          </cell>
          <cell r="L3822" t="str">
            <v/>
          </cell>
        </row>
        <row r="3823">
          <cell r="K3823" t="str">
            <v>0</v>
          </cell>
          <cell r="L3823" t="str">
            <v/>
          </cell>
        </row>
        <row r="3824">
          <cell r="K3824" t="str">
            <v>0</v>
          </cell>
          <cell r="L3824" t="str">
            <v/>
          </cell>
        </row>
        <row r="3825">
          <cell r="K3825" t="str">
            <v>0</v>
          </cell>
          <cell r="L3825" t="str">
            <v/>
          </cell>
        </row>
        <row r="3826">
          <cell r="K3826" t="str">
            <v>0</v>
          </cell>
          <cell r="L3826" t="str">
            <v/>
          </cell>
        </row>
        <row r="3827">
          <cell r="K3827" t="str">
            <v>0</v>
          </cell>
          <cell r="L3827" t="str">
            <v/>
          </cell>
        </row>
        <row r="3828">
          <cell r="K3828" t="str">
            <v>0</v>
          </cell>
          <cell r="L3828" t="str">
            <v/>
          </cell>
        </row>
        <row r="3829">
          <cell r="K3829" t="str">
            <v>0</v>
          </cell>
          <cell r="L3829" t="str">
            <v/>
          </cell>
        </row>
        <row r="3830">
          <cell r="K3830" t="str">
            <v>3</v>
          </cell>
          <cell r="L3830" t="str">
            <v/>
          </cell>
        </row>
        <row r="3831">
          <cell r="K3831" t="str">
            <v>113</v>
          </cell>
          <cell r="L3831" t="str">
            <v/>
          </cell>
        </row>
        <row r="3832">
          <cell r="K3832" t="str">
            <v>0</v>
          </cell>
          <cell r="L3832" t="str">
            <v/>
          </cell>
        </row>
        <row r="3833">
          <cell r="K3833" t="str">
            <v>0</v>
          </cell>
          <cell r="L3833" t="str">
            <v/>
          </cell>
        </row>
        <row r="3834">
          <cell r="K3834" t="str">
            <v>0</v>
          </cell>
          <cell r="L3834" t="str">
            <v/>
          </cell>
        </row>
        <row r="3835">
          <cell r="K3835" t="str">
            <v>0</v>
          </cell>
          <cell r="L3835" t="str">
            <v/>
          </cell>
        </row>
        <row r="3836">
          <cell r="K3836" t="str">
            <v>0</v>
          </cell>
          <cell r="L3836" t="str">
            <v/>
          </cell>
        </row>
        <row r="3837">
          <cell r="K3837" t="str">
            <v>0</v>
          </cell>
          <cell r="L3837" t="str">
            <v/>
          </cell>
        </row>
        <row r="3838">
          <cell r="K3838" t="str">
            <v>0</v>
          </cell>
          <cell r="L3838" t="str">
            <v/>
          </cell>
        </row>
        <row r="3839">
          <cell r="K3839" t="str">
            <v>0</v>
          </cell>
          <cell r="L3839" t="str">
            <v/>
          </cell>
        </row>
        <row r="3840">
          <cell r="K3840" t="str">
            <v>0</v>
          </cell>
          <cell r="L3840" t="str">
            <v/>
          </cell>
        </row>
        <row r="3841">
          <cell r="K3841" t="str">
            <v>0</v>
          </cell>
          <cell r="L3841" t="str">
            <v/>
          </cell>
        </row>
        <row r="3842">
          <cell r="K3842" t="str">
            <v>82</v>
          </cell>
          <cell r="L3842" t="str">
            <v/>
          </cell>
        </row>
        <row r="3843">
          <cell r="K3843" t="str">
            <v>87</v>
          </cell>
          <cell r="L3843" t="str">
            <v/>
          </cell>
        </row>
        <row r="3844">
          <cell r="K3844" t="str">
            <v>0</v>
          </cell>
          <cell r="L3844" t="str">
            <v/>
          </cell>
        </row>
        <row r="3845">
          <cell r="K3845" t="str">
            <v>0</v>
          </cell>
          <cell r="L3845" t="str">
            <v/>
          </cell>
        </row>
        <row r="3846">
          <cell r="K3846" t="str">
            <v/>
          </cell>
          <cell r="L3846" t="str">
            <v>1</v>
          </cell>
        </row>
        <row r="3847">
          <cell r="K3847" t="str">
            <v/>
          </cell>
          <cell r="L3847" t="str">
            <v>23</v>
          </cell>
        </row>
        <row r="3848">
          <cell r="K3848" t="str">
            <v/>
          </cell>
          <cell r="L3848" t="str">
            <v>2</v>
          </cell>
        </row>
        <row r="3849">
          <cell r="K3849" t="str">
            <v/>
          </cell>
          <cell r="L3849" t="str">
            <v>150</v>
          </cell>
        </row>
        <row r="3850">
          <cell r="K3850" t="str">
            <v>0</v>
          </cell>
          <cell r="L3850" t="str">
            <v/>
          </cell>
        </row>
        <row r="3851">
          <cell r="K3851" t="str">
            <v>0</v>
          </cell>
          <cell r="L3851" t="str">
            <v/>
          </cell>
        </row>
        <row r="3852">
          <cell r="K3852" t="str">
            <v>0</v>
          </cell>
          <cell r="L3852" t="str">
            <v/>
          </cell>
        </row>
        <row r="3853">
          <cell r="K3853" t="str">
            <v>0</v>
          </cell>
          <cell r="L3853" t="str">
            <v/>
          </cell>
        </row>
        <row r="3854">
          <cell r="K3854" t="str">
            <v>0</v>
          </cell>
          <cell r="L3854" t="str">
            <v/>
          </cell>
        </row>
        <row r="3855">
          <cell r="K3855" t="str">
            <v>0</v>
          </cell>
          <cell r="L3855" t="str">
            <v/>
          </cell>
        </row>
        <row r="3856">
          <cell r="K3856" t="str">
            <v>0</v>
          </cell>
          <cell r="L3856" t="str">
            <v/>
          </cell>
        </row>
        <row r="3857">
          <cell r="K3857" t="str">
            <v/>
          </cell>
          <cell r="L3857" t="str">
            <v>104</v>
          </cell>
        </row>
        <row r="3858">
          <cell r="K3858" t="str">
            <v/>
          </cell>
          <cell r="L3858" t="str">
            <v>152</v>
          </cell>
        </row>
        <row r="3859">
          <cell r="K3859" t="str">
            <v/>
          </cell>
          <cell r="L3859" t="str">
            <v>152</v>
          </cell>
        </row>
        <row r="3860">
          <cell r="K3860" t="str">
            <v/>
          </cell>
          <cell r="L3860" t="str">
            <v>141</v>
          </cell>
        </row>
        <row r="3861">
          <cell r="K3861" t="str">
            <v>0</v>
          </cell>
          <cell r="L3861" t="str">
            <v/>
          </cell>
        </row>
        <row r="3862">
          <cell r="K3862" t="str">
            <v>0</v>
          </cell>
          <cell r="L3862" t="str">
            <v/>
          </cell>
        </row>
        <row r="3863">
          <cell r="K3863" t="str">
            <v>0</v>
          </cell>
          <cell r="L3863" t="str">
            <v/>
          </cell>
        </row>
        <row r="3864">
          <cell r="K3864" t="str">
            <v>4</v>
          </cell>
          <cell r="L3864" t="str">
            <v/>
          </cell>
        </row>
        <row r="3865">
          <cell r="K3865" t="str">
            <v>200</v>
          </cell>
          <cell r="L3865" t="str">
            <v/>
          </cell>
        </row>
        <row r="3866">
          <cell r="K3866" t="str">
            <v>346</v>
          </cell>
          <cell r="L3866" t="str">
            <v/>
          </cell>
        </row>
        <row r="3867">
          <cell r="K3867" t="str">
            <v>311</v>
          </cell>
          <cell r="L3867" t="str">
            <v/>
          </cell>
        </row>
        <row r="3868">
          <cell r="K3868" t="str">
            <v>2</v>
          </cell>
          <cell r="L3868" t="str">
            <v/>
          </cell>
        </row>
        <row r="3869">
          <cell r="K3869" t="str">
            <v>0</v>
          </cell>
          <cell r="L3869" t="str">
            <v/>
          </cell>
        </row>
        <row r="3870">
          <cell r="K3870" t="str">
            <v>0</v>
          </cell>
          <cell r="L3870" t="str">
            <v/>
          </cell>
        </row>
        <row r="3871">
          <cell r="K3871" t="str">
            <v>0</v>
          </cell>
          <cell r="L3871" t="str">
            <v/>
          </cell>
        </row>
        <row r="3872">
          <cell r="K3872" t="str">
            <v>0</v>
          </cell>
          <cell r="L3872" t="str">
            <v/>
          </cell>
        </row>
        <row r="3873">
          <cell r="K3873" t="str">
            <v>0</v>
          </cell>
          <cell r="L3873" t="str">
            <v/>
          </cell>
        </row>
        <row r="3874">
          <cell r="K3874" t="str">
            <v>0</v>
          </cell>
          <cell r="L3874" t="str">
            <v/>
          </cell>
        </row>
        <row r="3875">
          <cell r="K3875" t="str">
            <v>0</v>
          </cell>
          <cell r="L3875" t="str">
            <v/>
          </cell>
        </row>
        <row r="3876">
          <cell r="K3876" t="str">
            <v>2</v>
          </cell>
          <cell r="L3876" t="str">
            <v/>
          </cell>
        </row>
        <row r="3877">
          <cell r="K3877" t="str">
            <v>113</v>
          </cell>
          <cell r="L3877" t="str">
            <v/>
          </cell>
        </row>
        <row r="3878">
          <cell r="K3878" t="str">
            <v>0</v>
          </cell>
          <cell r="L3878" t="str">
            <v/>
          </cell>
        </row>
        <row r="3879">
          <cell r="K3879" t="str">
            <v>0</v>
          </cell>
          <cell r="L3879" t="str">
            <v/>
          </cell>
        </row>
        <row r="3880">
          <cell r="K3880" t="str">
            <v/>
          </cell>
          <cell r="L3880" t="str">
            <v>6</v>
          </cell>
        </row>
        <row r="3881">
          <cell r="K3881" t="str">
            <v/>
          </cell>
          <cell r="L3881" t="str">
            <v>249</v>
          </cell>
        </row>
        <row r="3882">
          <cell r="K3882" t="str">
            <v/>
          </cell>
          <cell r="L3882" t="str">
            <v>299</v>
          </cell>
        </row>
        <row r="3883">
          <cell r="K3883" t="str">
            <v/>
          </cell>
          <cell r="L3883" t="str">
            <v>298</v>
          </cell>
        </row>
        <row r="3884">
          <cell r="K3884" t="str">
            <v/>
          </cell>
          <cell r="L3884" t="str">
            <v>297</v>
          </cell>
        </row>
        <row r="3885">
          <cell r="K3885" t="str">
            <v/>
          </cell>
          <cell r="L3885" t="str">
            <v>154</v>
          </cell>
        </row>
        <row r="3886">
          <cell r="K3886" t="str">
            <v/>
          </cell>
          <cell r="L3886" t="str">
            <v>2</v>
          </cell>
        </row>
        <row r="3887">
          <cell r="K3887" t="str">
            <v>0</v>
          </cell>
          <cell r="L3887" t="str">
            <v/>
          </cell>
        </row>
        <row r="3888">
          <cell r="K3888" t="str">
            <v>4</v>
          </cell>
          <cell r="L3888" t="str">
            <v/>
          </cell>
        </row>
        <row r="3889">
          <cell r="K3889" t="str">
            <v>351</v>
          </cell>
          <cell r="L3889" t="str">
            <v/>
          </cell>
        </row>
        <row r="3890">
          <cell r="K3890" t="str">
            <v>362</v>
          </cell>
          <cell r="L3890" t="str">
            <v/>
          </cell>
        </row>
        <row r="3891">
          <cell r="K3891" t="str">
            <v>280</v>
          </cell>
          <cell r="L3891" t="str">
            <v/>
          </cell>
        </row>
        <row r="3892">
          <cell r="K3892" t="str">
            <v>124</v>
          </cell>
          <cell r="L3892" t="str">
            <v/>
          </cell>
        </row>
        <row r="3893">
          <cell r="K3893" t="str">
            <v>22</v>
          </cell>
          <cell r="L3893" t="str">
            <v/>
          </cell>
        </row>
        <row r="3894">
          <cell r="K3894" t="str">
            <v>0</v>
          </cell>
          <cell r="L3894" t="str">
            <v/>
          </cell>
        </row>
        <row r="3895">
          <cell r="K3895" t="str">
            <v/>
          </cell>
          <cell r="L3895" t="str">
            <v>43</v>
          </cell>
        </row>
        <row r="3896">
          <cell r="K3896" t="str">
            <v/>
          </cell>
          <cell r="L3896" t="str">
            <v>154</v>
          </cell>
        </row>
        <row r="3897">
          <cell r="K3897" t="str">
            <v/>
          </cell>
          <cell r="L3897" t="str">
            <v>154</v>
          </cell>
        </row>
        <row r="3898">
          <cell r="K3898" t="str">
            <v/>
          </cell>
          <cell r="L3898" t="str">
            <v>153</v>
          </cell>
        </row>
        <row r="3899">
          <cell r="K3899" t="str">
            <v/>
          </cell>
          <cell r="L3899" t="str">
            <v>153</v>
          </cell>
        </row>
        <row r="3900">
          <cell r="K3900" t="str">
            <v/>
          </cell>
          <cell r="L3900" t="str">
            <v>33</v>
          </cell>
        </row>
        <row r="3901">
          <cell r="K3901" t="str">
            <v>0</v>
          </cell>
          <cell r="L3901" t="str">
            <v/>
          </cell>
        </row>
        <row r="3902">
          <cell r="K3902" t="str">
            <v>0</v>
          </cell>
          <cell r="L3902" t="str">
            <v/>
          </cell>
        </row>
        <row r="3903">
          <cell r="K3903" t="str">
            <v>0</v>
          </cell>
          <cell r="L3903" t="str">
            <v/>
          </cell>
        </row>
        <row r="3904">
          <cell r="K3904" t="str">
            <v>0</v>
          </cell>
          <cell r="L3904" t="str">
            <v/>
          </cell>
        </row>
        <row r="3905">
          <cell r="K3905" t="str">
            <v>0</v>
          </cell>
          <cell r="L3905" t="str">
            <v/>
          </cell>
        </row>
        <row r="3906">
          <cell r="K3906" t="str">
            <v/>
          </cell>
          <cell r="L3906" t="str">
            <v>1</v>
          </cell>
        </row>
        <row r="3907">
          <cell r="K3907" t="str">
            <v/>
          </cell>
          <cell r="L3907" t="str">
            <v>30</v>
          </cell>
        </row>
        <row r="3908">
          <cell r="K3908" t="str">
            <v/>
          </cell>
          <cell r="L3908" t="str">
            <v>163</v>
          </cell>
        </row>
        <row r="3909">
          <cell r="K3909" t="str">
            <v/>
          </cell>
          <cell r="L3909" t="str">
            <v>299</v>
          </cell>
        </row>
        <row r="3910">
          <cell r="K3910" t="str">
            <v/>
          </cell>
          <cell r="L3910" t="str">
            <v>298</v>
          </cell>
        </row>
        <row r="3911">
          <cell r="K3911" t="str">
            <v/>
          </cell>
          <cell r="L3911" t="str">
            <v>93</v>
          </cell>
        </row>
        <row r="3912">
          <cell r="K3912" t="str">
            <v>0</v>
          </cell>
          <cell r="L3912" t="str">
            <v/>
          </cell>
        </row>
        <row r="3913">
          <cell r="K3913" t="str">
            <v>22</v>
          </cell>
          <cell r="L3913" t="str">
            <v/>
          </cell>
        </row>
        <row r="3914">
          <cell r="K3914" t="str">
            <v>170</v>
          </cell>
          <cell r="L3914" t="str">
            <v/>
          </cell>
        </row>
        <row r="3915">
          <cell r="K3915" t="str">
            <v>106</v>
          </cell>
          <cell r="L3915" t="str">
            <v/>
          </cell>
        </row>
        <row r="3916">
          <cell r="K3916" t="str">
            <v>63</v>
          </cell>
          <cell r="L3916" t="str">
            <v/>
          </cell>
        </row>
        <row r="3917">
          <cell r="K3917" t="str">
            <v>0</v>
          </cell>
          <cell r="L3917" t="str">
            <v/>
          </cell>
        </row>
        <row r="3918">
          <cell r="K3918" t="str">
            <v>0</v>
          </cell>
          <cell r="L3918" t="str">
            <v/>
          </cell>
        </row>
        <row r="3919">
          <cell r="K3919" t="str">
            <v>0</v>
          </cell>
          <cell r="L3919" t="str">
            <v/>
          </cell>
        </row>
        <row r="3920">
          <cell r="K3920" t="str">
            <v>0</v>
          </cell>
          <cell r="L3920" t="str">
            <v/>
          </cell>
        </row>
        <row r="3921">
          <cell r="K3921" t="str">
            <v>0</v>
          </cell>
          <cell r="L3921" t="str">
            <v/>
          </cell>
        </row>
        <row r="3922">
          <cell r="K3922" t="str">
            <v>0</v>
          </cell>
          <cell r="L3922" t="str">
            <v/>
          </cell>
        </row>
        <row r="3923">
          <cell r="K3923" t="str">
            <v>0</v>
          </cell>
          <cell r="L3923" t="str">
            <v/>
          </cell>
        </row>
        <row r="3924">
          <cell r="K3924" t="str">
            <v>0</v>
          </cell>
          <cell r="L3924" t="str">
            <v/>
          </cell>
        </row>
        <row r="3925">
          <cell r="K3925" t="str">
            <v>0</v>
          </cell>
          <cell r="L3925" t="str">
            <v/>
          </cell>
        </row>
        <row r="3926">
          <cell r="K3926" t="str">
            <v>0</v>
          </cell>
          <cell r="L3926" t="str">
            <v/>
          </cell>
        </row>
        <row r="3927">
          <cell r="K3927" t="str">
            <v>0</v>
          </cell>
          <cell r="L3927" t="str">
            <v/>
          </cell>
        </row>
        <row r="3928">
          <cell r="K3928" t="str">
            <v>0</v>
          </cell>
          <cell r="L3928" t="str">
            <v/>
          </cell>
        </row>
        <row r="3929">
          <cell r="K3929" t="str">
            <v/>
          </cell>
          <cell r="L3929" t="str">
            <v>50</v>
          </cell>
        </row>
        <row r="3930">
          <cell r="K3930" t="str">
            <v/>
          </cell>
          <cell r="L3930" t="str">
            <v>44</v>
          </cell>
        </row>
        <row r="3931">
          <cell r="K3931" t="str">
            <v/>
          </cell>
          <cell r="L3931" t="str">
            <v>113</v>
          </cell>
        </row>
        <row r="3932">
          <cell r="K3932" t="str">
            <v/>
          </cell>
          <cell r="L3932" t="str">
            <v>152</v>
          </cell>
        </row>
        <row r="3933">
          <cell r="K3933" t="str">
            <v/>
          </cell>
          <cell r="L3933" t="str">
            <v>247</v>
          </cell>
        </row>
        <row r="3934">
          <cell r="K3934" t="str">
            <v/>
          </cell>
          <cell r="L3934" t="str">
            <v>275</v>
          </cell>
        </row>
        <row r="3935">
          <cell r="K3935" t="str">
            <v/>
          </cell>
          <cell r="L3935" t="str">
            <v>150</v>
          </cell>
        </row>
        <row r="3936">
          <cell r="K3936" t="str">
            <v/>
          </cell>
          <cell r="L3936" t="str">
            <v>97</v>
          </cell>
        </row>
        <row r="3937">
          <cell r="K3937" t="str">
            <v>3</v>
          </cell>
          <cell r="L3937" t="str">
            <v/>
          </cell>
        </row>
        <row r="3938">
          <cell r="K3938" t="str">
            <v>232</v>
          </cell>
          <cell r="L3938" t="str">
            <v/>
          </cell>
        </row>
        <row r="3939">
          <cell r="K3939" t="str">
            <v>277</v>
          </cell>
          <cell r="L3939" t="str">
            <v/>
          </cell>
        </row>
        <row r="3940">
          <cell r="K3940" t="str">
            <v>79</v>
          </cell>
          <cell r="L3940" t="str">
            <v/>
          </cell>
        </row>
        <row r="3941">
          <cell r="K3941" t="str">
            <v>0</v>
          </cell>
          <cell r="L3941" t="str">
            <v/>
          </cell>
        </row>
        <row r="3942">
          <cell r="K3942" t="str">
            <v>0</v>
          </cell>
          <cell r="L3942" t="str">
            <v/>
          </cell>
        </row>
        <row r="3943">
          <cell r="K3943" t="str">
            <v>0</v>
          </cell>
          <cell r="L3943" t="str">
            <v/>
          </cell>
        </row>
        <row r="3944">
          <cell r="K3944" t="str">
            <v>0</v>
          </cell>
          <cell r="L3944" t="str">
            <v/>
          </cell>
        </row>
        <row r="3945">
          <cell r="K3945" t="str">
            <v/>
          </cell>
          <cell r="L3945" t="str">
            <v>151</v>
          </cell>
        </row>
        <row r="3946">
          <cell r="K3946" t="str">
            <v/>
          </cell>
          <cell r="L3946" t="str">
            <v>148</v>
          </cell>
        </row>
        <row r="3947">
          <cell r="K3947" t="str">
            <v>0</v>
          </cell>
          <cell r="L3947" t="str">
            <v/>
          </cell>
        </row>
        <row r="3948">
          <cell r="K3948" t="str">
            <v>0</v>
          </cell>
          <cell r="L3948" t="str">
            <v/>
          </cell>
        </row>
        <row r="3949">
          <cell r="K3949" t="str">
            <v>0</v>
          </cell>
          <cell r="L3949" t="str">
            <v/>
          </cell>
        </row>
        <row r="3950">
          <cell r="K3950" t="str">
            <v>0</v>
          </cell>
          <cell r="L3950" t="str">
            <v/>
          </cell>
        </row>
        <row r="3951">
          <cell r="K3951" t="str">
            <v>0</v>
          </cell>
          <cell r="L3951" t="str">
            <v/>
          </cell>
        </row>
        <row r="3952">
          <cell r="K3952" t="str">
            <v>0</v>
          </cell>
          <cell r="L3952" t="str">
            <v/>
          </cell>
        </row>
        <row r="3953">
          <cell r="K3953" t="str">
            <v>0</v>
          </cell>
          <cell r="L3953" t="str">
            <v/>
          </cell>
        </row>
        <row r="3954">
          <cell r="K3954" t="str">
            <v>0</v>
          </cell>
          <cell r="L3954" t="str">
            <v/>
          </cell>
        </row>
        <row r="3955">
          <cell r="K3955" t="str">
            <v>0</v>
          </cell>
          <cell r="L3955" t="str">
            <v/>
          </cell>
        </row>
        <row r="3956">
          <cell r="K3956" t="str">
            <v>0</v>
          </cell>
          <cell r="L3956" t="str">
            <v/>
          </cell>
        </row>
        <row r="3957">
          <cell r="K3957" t="str">
            <v>0</v>
          </cell>
          <cell r="L3957" t="str">
            <v/>
          </cell>
        </row>
        <row r="3958">
          <cell r="K3958" t="str">
            <v/>
          </cell>
          <cell r="L3958" t="str">
            <v>1</v>
          </cell>
        </row>
        <row r="3959">
          <cell r="K3959" t="str">
            <v>0</v>
          </cell>
          <cell r="L3959" t="str">
            <v/>
          </cell>
        </row>
        <row r="3960">
          <cell r="K3960" t="str">
            <v>0</v>
          </cell>
          <cell r="L3960" t="str">
            <v/>
          </cell>
        </row>
        <row r="3961">
          <cell r="K3961" t="str">
            <v>7</v>
          </cell>
          <cell r="L3961" t="str">
            <v/>
          </cell>
        </row>
        <row r="3962">
          <cell r="K3962" t="str">
            <v>298</v>
          </cell>
          <cell r="L3962" t="str">
            <v/>
          </cell>
        </row>
        <row r="3963">
          <cell r="K3963" t="str">
            <v>167</v>
          </cell>
          <cell r="L3963" t="str">
            <v/>
          </cell>
        </row>
        <row r="3964">
          <cell r="K3964" t="str">
            <v>149</v>
          </cell>
          <cell r="L3964" t="str">
            <v/>
          </cell>
        </row>
        <row r="3965">
          <cell r="K3965" t="str">
            <v>0</v>
          </cell>
          <cell r="L3965" t="str">
            <v/>
          </cell>
        </row>
        <row r="3966">
          <cell r="K3966" t="str">
            <v>0</v>
          </cell>
          <cell r="L3966" t="str">
            <v/>
          </cell>
        </row>
        <row r="3967">
          <cell r="K3967" t="str">
            <v/>
          </cell>
          <cell r="L3967" t="str">
            <v>124</v>
          </cell>
        </row>
        <row r="3968">
          <cell r="K3968" t="str">
            <v/>
          </cell>
          <cell r="L3968" t="str">
            <v>153</v>
          </cell>
        </row>
        <row r="3969">
          <cell r="K3969" t="str">
            <v/>
          </cell>
          <cell r="L3969" t="str">
            <v>298</v>
          </cell>
        </row>
        <row r="3970">
          <cell r="K3970" t="str">
            <v/>
          </cell>
          <cell r="L3970" t="str">
            <v>290</v>
          </cell>
        </row>
        <row r="3971">
          <cell r="K3971" t="str">
            <v/>
          </cell>
          <cell r="L3971" t="str">
            <v>148</v>
          </cell>
        </row>
        <row r="3972">
          <cell r="K3972" t="str">
            <v>0</v>
          </cell>
          <cell r="L3972" t="str">
            <v/>
          </cell>
        </row>
        <row r="3973">
          <cell r="K3973" t="str">
            <v>0</v>
          </cell>
          <cell r="L3973" t="str">
            <v/>
          </cell>
        </row>
        <row r="3974">
          <cell r="K3974" t="str">
            <v>0</v>
          </cell>
          <cell r="L3974" t="str">
            <v/>
          </cell>
        </row>
        <row r="3975">
          <cell r="K3975" t="str">
            <v>0</v>
          </cell>
          <cell r="L3975" t="str">
            <v/>
          </cell>
        </row>
        <row r="3976">
          <cell r="K3976" t="str">
            <v>0</v>
          </cell>
          <cell r="L3976" t="str">
            <v/>
          </cell>
        </row>
        <row r="3977">
          <cell r="K3977" t="str">
            <v>0</v>
          </cell>
          <cell r="L3977" t="str">
            <v/>
          </cell>
        </row>
        <row r="3978">
          <cell r="K3978" t="str">
            <v>0</v>
          </cell>
          <cell r="L3978" t="str">
            <v/>
          </cell>
        </row>
        <row r="3979">
          <cell r="K3979" t="str">
            <v>0</v>
          </cell>
          <cell r="L3979" t="str">
            <v/>
          </cell>
        </row>
        <row r="3980">
          <cell r="K3980" t="str">
            <v>0</v>
          </cell>
          <cell r="L3980" t="str">
            <v/>
          </cell>
        </row>
        <row r="3981">
          <cell r="K3981" t="str">
            <v>0</v>
          </cell>
          <cell r="L3981" t="str">
            <v/>
          </cell>
        </row>
        <row r="3982">
          <cell r="K3982" t="str">
            <v>0</v>
          </cell>
          <cell r="L3982" t="str">
            <v/>
          </cell>
        </row>
        <row r="3983">
          <cell r="K3983" t="str">
            <v>0</v>
          </cell>
          <cell r="L3983" t="str">
            <v/>
          </cell>
        </row>
        <row r="3984">
          <cell r="K3984" t="str">
            <v>3</v>
          </cell>
          <cell r="L3984" t="str">
            <v/>
          </cell>
        </row>
        <row r="3985">
          <cell r="K3985" t="str">
            <v>362</v>
          </cell>
          <cell r="L3985" t="str">
            <v/>
          </cell>
        </row>
        <row r="3986">
          <cell r="K3986" t="str">
            <v>351</v>
          </cell>
          <cell r="L3986" t="str">
            <v/>
          </cell>
        </row>
        <row r="3987">
          <cell r="K3987" t="str">
            <v>194</v>
          </cell>
          <cell r="L3987" t="str">
            <v/>
          </cell>
        </row>
        <row r="3988">
          <cell r="K3988" t="str">
            <v>74</v>
          </cell>
          <cell r="L3988" t="str">
            <v/>
          </cell>
        </row>
        <row r="3989">
          <cell r="K3989" t="str">
            <v>0</v>
          </cell>
          <cell r="L3989" t="str">
            <v/>
          </cell>
        </row>
        <row r="3990">
          <cell r="K3990" t="str">
            <v>0</v>
          </cell>
          <cell r="L3990" t="str">
            <v/>
          </cell>
        </row>
        <row r="3991">
          <cell r="K3991" t="str">
            <v>0</v>
          </cell>
          <cell r="L3991" t="str">
            <v/>
          </cell>
        </row>
        <row r="3992">
          <cell r="K3992" t="str">
            <v>0</v>
          </cell>
          <cell r="L3992" t="str">
            <v/>
          </cell>
        </row>
        <row r="3993">
          <cell r="K3993" t="str">
            <v>0</v>
          </cell>
          <cell r="L3993" t="str">
            <v/>
          </cell>
        </row>
        <row r="3994">
          <cell r="K3994" t="str">
            <v>0</v>
          </cell>
          <cell r="L3994" t="str">
            <v/>
          </cell>
        </row>
        <row r="3995">
          <cell r="K3995" t="str">
            <v>0</v>
          </cell>
          <cell r="L3995" t="str">
            <v/>
          </cell>
        </row>
        <row r="3996">
          <cell r="K3996" t="str">
            <v>0</v>
          </cell>
          <cell r="L3996" t="str">
            <v/>
          </cell>
        </row>
        <row r="3997">
          <cell r="K3997" t="str">
            <v>0</v>
          </cell>
          <cell r="L3997" t="str">
            <v/>
          </cell>
        </row>
        <row r="3998">
          <cell r="K3998" t="str">
            <v>0</v>
          </cell>
          <cell r="L3998" t="str">
            <v/>
          </cell>
        </row>
        <row r="3999">
          <cell r="K3999" t="str">
            <v>0</v>
          </cell>
          <cell r="L3999" t="str">
            <v/>
          </cell>
        </row>
        <row r="4000">
          <cell r="K4000" t="str">
            <v>0</v>
          </cell>
          <cell r="L4000" t="str">
            <v/>
          </cell>
        </row>
        <row r="4001">
          <cell r="K4001" t="str">
            <v>0</v>
          </cell>
          <cell r="L4001" t="str">
            <v/>
          </cell>
        </row>
        <row r="4002">
          <cell r="K4002" t="str">
            <v/>
          </cell>
          <cell r="L4002" t="str">
            <v>120</v>
          </cell>
        </row>
        <row r="4003">
          <cell r="K4003" t="str">
            <v/>
          </cell>
          <cell r="L4003" t="str">
            <v>154</v>
          </cell>
        </row>
        <row r="4004">
          <cell r="K4004" t="str">
            <v/>
          </cell>
          <cell r="L4004" t="str">
            <v>154</v>
          </cell>
        </row>
        <row r="4005">
          <cell r="K4005" t="str">
            <v/>
          </cell>
          <cell r="L4005" t="str">
            <v>261</v>
          </cell>
        </row>
        <row r="4006">
          <cell r="K4006" t="str">
            <v/>
          </cell>
          <cell r="L4006" t="str">
            <v>297</v>
          </cell>
        </row>
        <row r="4007">
          <cell r="K4007" t="str">
            <v/>
          </cell>
          <cell r="L4007" t="str">
            <v>225</v>
          </cell>
        </row>
        <row r="4008">
          <cell r="K4008" t="str">
            <v/>
          </cell>
          <cell r="L4008" t="str">
            <v>51</v>
          </cell>
        </row>
        <row r="4009">
          <cell r="K4009" t="str">
            <v>370</v>
          </cell>
          <cell r="L4009" t="str">
            <v/>
          </cell>
        </row>
        <row r="4010">
          <cell r="K4010" t="str">
            <v>250</v>
          </cell>
          <cell r="L4010" t="str">
            <v/>
          </cell>
        </row>
        <row r="4011">
          <cell r="K4011" t="str">
            <v>241</v>
          </cell>
          <cell r="L4011" t="str">
            <v/>
          </cell>
        </row>
        <row r="4012">
          <cell r="K4012" t="str">
            <v>7</v>
          </cell>
          <cell r="L4012" t="str">
            <v/>
          </cell>
        </row>
        <row r="4013">
          <cell r="K4013" t="str">
            <v>0</v>
          </cell>
          <cell r="L4013" t="str">
            <v/>
          </cell>
        </row>
        <row r="4014">
          <cell r="K4014" t="str">
            <v/>
          </cell>
          <cell r="L4014" t="str">
            <v>71</v>
          </cell>
        </row>
        <row r="4015">
          <cell r="K4015" t="str">
            <v/>
          </cell>
          <cell r="L4015" t="str">
            <v>147</v>
          </cell>
        </row>
        <row r="4016">
          <cell r="K4016" t="str">
            <v/>
          </cell>
          <cell r="L4016" t="str">
            <v>147</v>
          </cell>
        </row>
        <row r="4017">
          <cell r="K4017" t="str">
            <v/>
          </cell>
          <cell r="L4017" t="str">
            <v>147</v>
          </cell>
        </row>
        <row r="4018">
          <cell r="K4018" t="str">
            <v/>
          </cell>
          <cell r="L4018" t="str">
            <v>147</v>
          </cell>
        </row>
        <row r="4019">
          <cell r="K4019" t="str">
            <v/>
          </cell>
          <cell r="L4019" t="str">
            <v>147</v>
          </cell>
        </row>
        <row r="4020">
          <cell r="K4020" t="str">
            <v/>
          </cell>
          <cell r="L4020" t="str">
            <v>50</v>
          </cell>
        </row>
        <row r="4021">
          <cell r="K4021" t="str">
            <v>0</v>
          </cell>
          <cell r="L4021" t="str">
            <v/>
          </cell>
        </row>
        <row r="4022">
          <cell r="K4022" t="str">
            <v>0</v>
          </cell>
          <cell r="L4022" t="str">
            <v/>
          </cell>
        </row>
        <row r="4023">
          <cell r="K4023" t="str">
            <v>0</v>
          </cell>
          <cell r="L4023" t="str">
            <v/>
          </cell>
        </row>
        <row r="4024">
          <cell r="K4024" t="str">
            <v>0</v>
          </cell>
          <cell r="L4024" t="str">
            <v/>
          </cell>
        </row>
        <row r="4025">
          <cell r="K4025" t="str">
            <v>0</v>
          </cell>
          <cell r="L4025" t="str">
            <v/>
          </cell>
        </row>
        <row r="4026">
          <cell r="K4026" t="str">
            <v>0</v>
          </cell>
          <cell r="L4026" t="str">
            <v/>
          </cell>
        </row>
        <row r="4027">
          <cell r="K4027" t="str">
            <v>0</v>
          </cell>
          <cell r="L4027" t="str">
            <v/>
          </cell>
        </row>
        <row r="4028">
          <cell r="K4028" t="str">
            <v/>
          </cell>
          <cell r="L4028" t="str">
            <v>1</v>
          </cell>
        </row>
        <row r="4029">
          <cell r="K4029" t="str">
            <v>0</v>
          </cell>
          <cell r="L4029" t="str">
            <v/>
          </cell>
        </row>
        <row r="4030">
          <cell r="K4030" t="str">
            <v/>
          </cell>
          <cell r="L4030" t="str">
            <v>150</v>
          </cell>
        </row>
        <row r="4031">
          <cell r="K4031" t="str">
            <v/>
          </cell>
          <cell r="L4031" t="str">
            <v>40</v>
          </cell>
        </row>
        <row r="4032">
          <cell r="K4032" t="str">
            <v>0</v>
          </cell>
          <cell r="L4032" t="str">
            <v/>
          </cell>
        </row>
        <row r="4033">
          <cell r="K4033" t="str">
            <v>0</v>
          </cell>
          <cell r="L4033" t="str">
            <v/>
          </cell>
        </row>
        <row r="4034">
          <cell r="K4034" t="str">
            <v>15</v>
          </cell>
          <cell r="L4034" t="str">
            <v/>
          </cell>
        </row>
        <row r="4035">
          <cell r="K4035" t="str">
            <v>68</v>
          </cell>
          <cell r="L4035" t="str">
            <v/>
          </cell>
        </row>
        <row r="4036">
          <cell r="K4036" t="str">
            <v>198</v>
          </cell>
          <cell r="L4036" t="str">
            <v/>
          </cell>
        </row>
        <row r="4037">
          <cell r="K4037" t="str">
            <v>139</v>
          </cell>
          <cell r="L4037" t="str">
            <v/>
          </cell>
        </row>
        <row r="4038">
          <cell r="K4038" t="str">
            <v>0</v>
          </cell>
          <cell r="L4038" t="str">
            <v/>
          </cell>
        </row>
        <row r="4039">
          <cell r="K4039" t="str">
            <v/>
          </cell>
          <cell r="L4039" t="str">
            <v>155</v>
          </cell>
        </row>
        <row r="4040">
          <cell r="K4040" t="str">
            <v/>
          </cell>
          <cell r="L4040" t="str">
            <v>297</v>
          </cell>
        </row>
        <row r="4041">
          <cell r="K4041" t="str">
            <v/>
          </cell>
          <cell r="L4041" t="str">
            <v>296</v>
          </cell>
        </row>
        <row r="4042">
          <cell r="K4042" t="str">
            <v/>
          </cell>
          <cell r="L4042" t="str">
            <v>290</v>
          </cell>
        </row>
        <row r="4043">
          <cell r="K4043" t="str">
            <v/>
          </cell>
          <cell r="L4043" t="str">
            <v>147</v>
          </cell>
        </row>
        <row r="4044">
          <cell r="K4044" t="str">
            <v>0</v>
          </cell>
          <cell r="L4044" t="str">
            <v/>
          </cell>
        </row>
        <row r="4045">
          <cell r="K4045" t="str">
            <v>0</v>
          </cell>
          <cell r="L4045" t="str">
            <v/>
          </cell>
        </row>
        <row r="4046">
          <cell r="K4046" t="str">
            <v>0</v>
          </cell>
          <cell r="L4046" t="str">
            <v/>
          </cell>
        </row>
        <row r="4047">
          <cell r="K4047" t="str">
            <v/>
          </cell>
          <cell r="L4047" t="str">
            <v>1</v>
          </cell>
        </row>
        <row r="4048">
          <cell r="K4048" t="str">
            <v>0</v>
          </cell>
          <cell r="L4048" t="str">
            <v/>
          </cell>
        </row>
        <row r="4049">
          <cell r="K4049" t="str">
            <v>0</v>
          </cell>
          <cell r="L4049" t="str">
            <v/>
          </cell>
        </row>
        <row r="4050">
          <cell r="K4050" t="str">
            <v/>
          </cell>
          <cell r="L4050" t="str">
            <v>141</v>
          </cell>
        </row>
        <row r="4051">
          <cell r="K4051" t="str">
            <v/>
          </cell>
          <cell r="L4051" t="str">
            <v>144</v>
          </cell>
        </row>
        <row r="4052">
          <cell r="K4052" t="str">
            <v/>
          </cell>
          <cell r="L4052" t="str">
            <v>89</v>
          </cell>
        </row>
        <row r="4053">
          <cell r="K4053" t="str">
            <v>0</v>
          </cell>
          <cell r="L4053" t="str">
            <v/>
          </cell>
        </row>
        <row r="4054">
          <cell r="K4054" t="str">
            <v>0</v>
          </cell>
          <cell r="L4054" t="str">
            <v/>
          </cell>
        </row>
        <row r="4055">
          <cell r="K4055" t="str">
            <v>1</v>
          </cell>
          <cell r="L4055" t="str">
            <v/>
          </cell>
        </row>
        <row r="4056">
          <cell r="K4056" t="str">
            <v>86</v>
          </cell>
          <cell r="L4056" t="str">
            <v/>
          </cell>
        </row>
        <row r="4057">
          <cell r="K4057" t="str">
            <v>91</v>
          </cell>
          <cell r="L4057" t="str">
            <v/>
          </cell>
        </row>
        <row r="4058">
          <cell r="K4058" t="str">
            <v>143</v>
          </cell>
          <cell r="L4058" t="str">
            <v/>
          </cell>
        </row>
        <row r="4059">
          <cell r="K4059" t="str">
            <v>192</v>
          </cell>
          <cell r="L4059" t="str">
            <v/>
          </cell>
        </row>
        <row r="4060">
          <cell r="K4060" t="str">
            <v>186</v>
          </cell>
          <cell r="L4060" t="str">
            <v/>
          </cell>
        </row>
        <row r="4061">
          <cell r="K4061" t="str">
            <v>41</v>
          </cell>
          <cell r="L4061" t="str">
            <v/>
          </cell>
        </row>
        <row r="4062">
          <cell r="K4062" t="str">
            <v>166</v>
          </cell>
          <cell r="L4062" t="str">
            <v/>
          </cell>
        </row>
        <row r="4063">
          <cell r="K4063" t="str">
            <v>43</v>
          </cell>
          <cell r="L4063" t="str">
            <v/>
          </cell>
        </row>
        <row r="4064">
          <cell r="K4064" t="str">
            <v>0</v>
          </cell>
          <cell r="L4064" t="str">
            <v/>
          </cell>
        </row>
        <row r="4065">
          <cell r="K4065" t="str">
            <v>0</v>
          </cell>
          <cell r="L4065" t="str">
            <v/>
          </cell>
        </row>
        <row r="4066">
          <cell r="K4066" t="str">
            <v>0</v>
          </cell>
          <cell r="L4066" t="str">
            <v/>
          </cell>
        </row>
        <row r="4067">
          <cell r="K4067" t="str">
            <v/>
          </cell>
          <cell r="L4067" t="str">
            <v>16</v>
          </cell>
        </row>
        <row r="4068">
          <cell r="K4068" t="str">
            <v/>
          </cell>
          <cell r="L4068" t="str">
            <v>146</v>
          </cell>
        </row>
        <row r="4069">
          <cell r="K4069" t="str">
            <v/>
          </cell>
          <cell r="L4069" t="str">
            <v>68</v>
          </cell>
        </row>
        <row r="4070">
          <cell r="K4070" t="str">
            <v>0</v>
          </cell>
          <cell r="L4070" t="str">
            <v/>
          </cell>
        </row>
        <row r="4071">
          <cell r="K4071" t="str">
            <v>0</v>
          </cell>
          <cell r="L4071" t="str">
            <v/>
          </cell>
        </row>
        <row r="4072">
          <cell r="K4072" t="str">
            <v>0</v>
          </cell>
          <cell r="L4072" t="str">
            <v/>
          </cell>
        </row>
        <row r="4073">
          <cell r="K4073" t="str">
            <v>0</v>
          </cell>
          <cell r="L4073" t="str">
            <v/>
          </cell>
        </row>
        <row r="4074">
          <cell r="K4074" t="str">
            <v/>
          </cell>
          <cell r="L4074" t="str">
            <v>1</v>
          </cell>
        </row>
        <row r="4075">
          <cell r="K4075" t="str">
            <v>0</v>
          </cell>
          <cell r="L4075" t="str">
            <v/>
          </cell>
        </row>
        <row r="4076">
          <cell r="K4076" t="str">
            <v/>
          </cell>
          <cell r="L4076" t="str">
            <v>63</v>
          </cell>
        </row>
        <row r="4077">
          <cell r="K4077" t="str">
            <v>0</v>
          </cell>
          <cell r="L4077" t="str">
            <v/>
          </cell>
        </row>
        <row r="4078">
          <cell r="K4078" t="str">
            <v/>
          </cell>
          <cell r="L4078" t="str">
            <v>66</v>
          </cell>
        </row>
        <row r="4079">
          <cell r="K4079" t="str">
            <v/>
          </cell>
          <cell r="L4079" t="str">
            <v>114</v>
          </cell>
        </row>
        <row r="4080">
          <cell r="K4080" t="str">
            <v>1</v>
          </cell>
          <cell r="L4080" t="str">
            <v/>
          </cell>
        </row>
        <row r="4081">
          <cell r="K4081" t="str">
            <v>82</v>
          </cell>
          <cell r="L4081" t="str">
            <v/>
          </cell>
        </row>
        <row r="4082">
          <cell r="K4082" t="str">
            <v>0</v>
          </cell>
          <cell r="L4082" t="str">
            <v/>
          </cell>
        </row>
        <row r="4083">
          <cell r="K4083" t="str">
            <v>0</v>
          </cell>
          <cell r="L4083" t="str">
            <v/>
          </cell>
        </row>
        <row r="4084">
          <cell r="K4084" t="str">
            <v>1</v>
          </cell>
          <cell r="L4084" t="str">
            <v/>
          </cell>
        </row>
        <row r="4085">
          <cell r="K4085" t="str">
            <v>82</v>
          </cell>
          <cell r="L4085" t="str">
            <v/>
          </cell>
        </row>
        <row r="4086">
          <cell r="K4086" t="str">
            <v/>
          </cell>
          <cell r="L4086" t="str">
            <v>66</v>
          </cell>
        </row>
        <row r="4087">
          <cell r="K4087" t="str">
            <v/>
          </cell>
          <cell r="L4087" t="str">
            <v>146</v>
          </cell>
        </row>
        <row r="4088">
          <cell r="K4088" t="str">
            <v/>
          </cell>
          <cell r="L4088" t="str">
            <v>131</v>
          </cell>
        </row>
        <row r="4089">
          <cell r="K4089" t="str">
            <v>0</v>
          </cell>
          <cell r="L4089" t="str">
            <v/>
          </cell>
        </row>
        <row r="4090">
          <cell r="K4090" t="str">
            <v/>
          </cell>
          <cell r="L4090" t="str">
            <v>101</v>
          </cell>
        </row>
        <row r="4091">
          <cell r="K4091" t="str">
            <v/>
          </cell>
          <cell r="L4091" t="str">
            <v>145</v>
          </cell>
        </row>
        <row r="4092">
          <cell r="K4092" t="str">
            <v/>
          </cell>
          <cell r="L4092" t="str">
            <v>277</v>
          </cell>
        </row>
        <row r="4093">
          <cell r="K4093" t="str">
            <v/>
          </cell>
          <cell r="L4093" t="str">
            <v>211</v>
          </cell>
        </row>
        <row r="4094">
          <cell r="K4094" t="str">
            <v/>
          </cell>
          <cell r="L4094" t="str">
            <v>144</v>
          </cell>
        </row>
        <row r="4095">
          <cell r="K4095" t="str">
            <v/>
          </cell>
          <cell r="L4095" t="str">
            <v>143</v>
          </cell>
        </row>
        <row r="4096">
          <cell r="K4096" t="str">
            <v/>
          </cell>
          <cell r="L4096" t="str">
            <v>100</v>
          </cell>
        </row>
        <row r="4097">
          <cell r="K4097" t="str">
            <v>26</v>
          </cell>
          <cell r="L4097" t="str">
            <v/>
          </cell>
        </row>
        <row r="4098">
          <cell r="K4098" t="str">
            <v>83</v>
          </cell>
          <cell r="L4098" t="str">
            <v/>
          </cell>
        </row>
        <row r="4099">
          <cell r="K4099" t="str">
            <v>39</v>
          </cell>
          <cell r="L4099" t="str">
            <v/>
          </cell>
        </row>
        <row r="4100">
          <cell r="K4100" t="str">
            <v>0</v>
          </cell>
          <cell r="L4100" t="str">
            <v/>
          </cell>
        </row>
        <row r="4101">
          <cell r="K4101" t="str">
            <v>0</v>
          </cell>
          <cell r="L4101" t="str">
            <v/>
          </cell>
        </row>
        <row r="4102">
          <cell r="K4102" t="str">
            <v>0</v>
          </cell>
          <cell r="L4102" t="str">
            <v/>
          </cell>
        </row>
        <row r="4103">
          <cell r="K4103" t="str">
            <v>1</v>
          </cell>
          <cell r="L4103" t="str">
            <v/>
          </cell>
        </row>
        <row r="4104">
          <cell r="K4104" t="str">
            <v>83</v>
          </cell>
          <cell r="L4104" t="str">
            <v/>
          </cell>
        </row>
        <row r="4105">
          <cell r="K4105" t="str">
            <v>85</v>
          </cell>
          <cell r="L4105" t="str">
            <v/>
          </cell>
        </row>
        <row r="4106">
          <cell r="K4106" t="str">
            <v>246</v>
          </cell>
          <cell r="L4106" t="str">
            <v/>
          </cell>
        </row>
        <row r="4107">
          <cell r="K4107" t="str">
            <v>246</v>
          </cell>
          <cell r="L4107" t="str">
            <v/>
          </cell>
        </row>
        <row r="4108">
          <cell r="K4108" t="str">
            <v>83</v>
          </cell>
          <cell r="L4108" t="str">
            <v/>
          </cell>
        </row>
        <row r="4109">
          <cell r="K4109" t="str">
            <v>0</v>
          </cell>
          <cell r="L4109" t="str">
            <v/>
          </cell>
        </row>
        <row r="4110">
          <cell r="K4110" t="str">
            <v>0</v>
          </cell>
          <cell r="L4110" t="str">
            <v/>
          </cell>
        </row>
        <row r="4111">
          <cell r="K4111" t="str">
            <v>0</v>
          </cell>
          <cell r="L4111" t="str">
            <v/>
          </cell>
        </row>
        <row r="4112">
          <cell r="K4112" t="str">
            <v>0</v>
          </cell>
          <cell r="L4112" t="str">
            <v/>
          </cell>
        </row>
        <row r="4113">
          <cell r="K4113" t="str">
            <v>0</v>
          </cell>
          <cell r="L4113" t="str">
            <v/>
          </cell>
        </row>
        <row r="4114">
          <cell r="K4114" t="str">
            <v>0</v>
          </cell>
          <cell r="L4114" t="str">
            <v/>
          </cell>
        </row>
        <row r="4115">
          <cell r="K4115" t="str">
            <v>0</v>
          </cell>
          <cell r="L4115" t="str">
            <v/>
          </cell>
        </row>
        <row r="4116">
          <cell r="K4116" t="str">
            <v>0</v>
          </cell>
          <cell r="L4116" t="str">
            <v/>
          </cell>
        </row>
        <row r="4117">
          <cell r="K4117" t="str">
            <v>1</v>
          </cell>
          <cell r="L4117" t="str">
            <v/>
          </cell>
        </row>
        <row r="4118">
          <cell r="K4118" t="str">
            <v>83</v>
          </cell>
          <cell r="L4118" t="str">
            <v/>
          </cell>
        </row>
        <row r="4119">
          <cell r="K4119" t="str">
            <v>83</v>
          </cell>
          <cell r="L4119" t="str">
            <v/>
          </cell>
        </row>
        <row r="4120">
          <cell r="K4120" t="str">
            <v>83</v>
          </cell>
          <cell r="L4120" t="str">
            <v/>
          </cell>
        </row>
        <row r="4121">
          <cell r="K4121" t="str">
            <v>0</v>
          </cell>
          <cell r="L4121" t="str">
            <v/>
          </cell>
        </row>
        <row r="4122">
          <cell r="K4122" t="str">
            <v>0</v>
          </cell>
          <cell r="L4122" t="str">
            <v/>
          </cell>
        </row>
        <row r="4123">
          <cell r="K4123" t="str">
            <v>77</v>
          </cell>
          <cell r="L4123" t="str">
            <v/>
          </cell>
        </row>
        <row r="4124">
          <cell r="K4124" t="str">
            <v>84</v>
          </cell>
          <cell r="L4124" t="str">
            <v/>
          </cell>
        </row>
        <row r="4125">
          <cell r="K4125" t="str">
            <v>82</v>
          </cell>
          <cell r="L4125" t="str">
            <v/>
          </cell>
        </row>
        <row r="4126">
          <cell r="K4126" t="str">
            <v>95</v>
          </cell>
          <cell r="L4126" t="str">
            <v/>
          </cell>
        </row>
        <row r="4127">
          <cell r="K4127" t="str">
            <v>121</v>
          </cell>
          <cell r="L4127" t="str">
            <v/>
          </cell>
        </row>
        <row r="4128">
          <cell r="K4128" t="str">
            <v>111</v>
          </cell>
          <cell r="L4128" t="str">
            <v/>
          </cell>
        </row>
        <row r="4129">
          <cell r="K4129" t="str">
            <v>106</v>
          </cell>
          <cell r="L4129" t="str">
            <v/>
          </cell>
        </row>
        <row r="4130">
          <cell r="K4130" t="str">
            <v>127</v>
          </cell>
          <cell r="L4130" t="str">
            <v/>
          </cell>
        </row>
        <row r="4131">
          <cell r="K4131" t="str">
            <v>0</v>
          </cell>
          <cell r="L4131" t="str">
            <v/>
          </cell>
        </row>
        <row r="4132">
          <cell r="K4132" t="str">
            <v>0</v>
          </cell>
          <cell r="L4132" t="str">
            <v/>
          </cell>
        </row>
        <row r="4133">
          <cell r="K4133" t="str">
            <v>0</v>
          </cell>
          <cell r="L4133" t="str">
            <v/>
          </cell>
        </row>
        <row r="4134">
          <cell r="K4134" t="str">
            <v/>
          </cell>
          <cell r="L4134" t="str">
            <v>72</v>
          </cell>
        </row>
        <row r="4135">
          <cell r="K4135" t="str">
            <v/>
          </cell>
          <cell r="L4135" t="str">
            <v>147</v>
          </cell>
        </row>
        <row r="4136">
          <cell r="K4136" t="str">
            <v/>
          </cell>
          <cell r="L4136" t="str">
            <v>147</v>
          </cell>
        </row>
        <row r="4137">
          <cell r="K4137" t="str">
            <v/>
          </cell>
          <cell r="L4137" t="str">
            <v>147</v>
          </cell>
        </row>
        <row r="4138">
          <cell r="K4138" t="str">
            <v/>
          </cell>
          <cell r="L4138" t="str">
            <v>147</v>
          </cell>
        </row>
        <row r="4139">
          <cell r="K4139" t="str">
            <v/>
          </cell>
          <cell r="L4139" t="str">
            <v>147</v>
          </cell>
        </row>
        <row r="4140">
          <cell r="K4140" t="str">
            <v/>
          </cell>
          <cell r="L4140" t="str">
            <v>146</v>
          </cell>
        </row>
        <row r="4141">
          <cell r="K4141" t="str">
            <v/>
          </cell>
          <cell r="L4141" t="str">
            <v>146</v>
          </cell>
        </row>
        <row r="4142">
          <cell r="K4142" t="str">
            <v/>
          </cell>
          <cell r="L4142" t="str">
            <v>27</v>
          </cell>
        </row>
        <row r="4143">
          <cell r="K4143" t="str">
            <v>0</v>
          </cell>
          <cell r="L4143" t="str">
            <v/>
          </cell>
        </row>
        <row r="4144">
          <cell r="K4144" t="str">
            <v>0</v>
          </cell>
          <cell r="L4144" t="str">
            <v/>
          </cell>
        </row>
        <row r="4145">
          <cell r="K4145" t="str">
            <v>0</v>
          </cell>
          <cell r="L4145" t="str">
            <v/>
          </cell>
        </row>
        <row r="4146">
          <cell r="K4146" t="str">
            <v/>
          </cell>
          <cell r="L4146" t="str">
            <v>6</v>
          </cell>
        </row>
        <row r="4147">
          <cell r="K4147" t="str">
            <v/>
          </cell>
          <cell r="L4147" t="str">
            <v>146</v>
          </cell>
        </row>
        <row r="4148">
          <cell r="K4148" t="str">
            <v/>
          </cell>
          <cell r="L4148" t="str">
            <v>146</v>
          </cell>
        </row>
        <row r="4149">
          <cell r="K4149" t="str">
            <v/>
          </cell>
          <cell r="L4149" t="str">
            <v>148</v>
          </cell>
        </row>
        <row r="4150">
          <cell r="K4150" t="str">
            <v>10</v>
          </cell>
          <cell r="L4150" t="str">
            <v/>
          </cell>
        </row>
        <row r="4151">
          <cell r="K4151" t="str">
            <v>99</v>
          </cell>
          <cell r="L4151" t="str">
            <v/>
          </cell>
        </row>
        <row r="4152">
          <cell r="K4152" t="str">
            <v>99</v>
          </cell>
          <cell r="L4152" t="str">
            <v/>
          </cell>
        </row>
        <row r="4153">
          <cell r="K4153" t="str">
            <v>129</v>
          </cell>
          <cell r="L4153" t="str">
            <v/>
          </cell>
        </row>
        <row r="4154">
          <cell r="K4154" t="str">
            <v>343</v>
          </cell>
          <cell r="L4154" t="str">
            <v/>
          </cell>
        </row>
        <row r="4155">
          <cell r="K4155" t="str">
            <v>345</v>
          </cell>
          <cell r="L4155" t="str">
            <v/>
          </cell>
        </row>
        <row r="4156">
          <cell r="K4156" t="str">
            <v>296</v>
          </cell>
          <cell r="L4156" t="str">
            <v/>
          </cell>
        </row>
        <row r="4157">
          <cell r="K4157" t="str">
            <v>297</v>
          </cell>
          <cell r="L4157" t="str">
            <v/>
          </cell>
        </row>
        <row r="4158">
          <cell r="K4158" t="str">
            <v/>
          </cell>
          <cell r="L4158" t="str">
            <v>51</v>
          </cell>
        </row>
        <row r="4159">
          <cell r="K4159" t="str">
            <v/>
          </cell>
          <cell r="L4159" t="str">
            <v>302</v>
          </cell>
        </row>
        <row r="4160">
          <cell r="K4160" t="str">
            <v/>
          </cell>
          <cell r="L4160" t="str">
            <v>301</v>
          </cell>
        </row>
        <row r="4161">
          <cell r="K4161" t="str">
            <v/>
          </cell>
          <cell r="L4161" t="str">
            <v>300</v>
          </cell>
        </row>
        <row r="4162">
          <cell r="K4162" t="str">
            <v/>
          </cell>
          <cell r="L4162" t="str">
            <v>299</v>
          </cell>
        </row>
        <row r="4163">
          <cell r="K4163" t="str">
            <v/>
          </cell>
          <cell r="L4163" t="str">
            <v>308</v>
          </cell>
        </row>
        <row r="4164">
          <cell r="K4164" t="str">
            <v/>
          </cell>
          <cell r="L4164" t="str">
            <v>446</v>
          </cell>
        </row>
        <row r="4165">
          <cell r="K4165" t="str">
            <v/>
          </cell>
          <cell r="L4165" t="str">
            <v>193</v>
          </cell>
        </row>
        <row r="4166">
          <cell r="K4166" t="str">
            <v>0</v>
          </cell>
          <cell r="L4166" t="str">
            <v/>
          </cell>
        </row>
        <row r="4167">
          <cell r="K4167" t="str">
            <v>30</v>
          </cell>
          <cell r="L4167" t="str">
            <v/>
          </cell>
        </row>
        <row r="4168">
          <cell r="K4168" t="str">
            <v>90</v>
          </cell>
          <cell r="L4168" t="str">
            <v/>
          </cell>
        </row>
        <row r="4169">
          <cell r="K4169" t="str">
            <v>82</v>
          </cell>
          <cell r="L4169" t="str">
            <v/>
          </cell>
        </row>
        <row r="4170">
          <cell r="K4170" t="str">
            <v/>
          </cell>
          <cell r="L4170" t="str">
            <v>18</v>
          </cell>
        </row>
        <row r="4171">
          <cell r="K4171" t="str">
            <v/>
          </cell>
          <cell r="L4171" t="str">
            <v>150</v>
          </cell>
        </row>
        <row r="4172">
          <cell r="K4172" t="str">
            <v/>
          </cell>
          <cell r="L4172" t="str">
            <v>141</v>
          </cell>
        </row>
        <row r="4173">
          <cell r="K4173" t="str">
            <v>0</v>
          </cell>
          <cell r="L4173" t="str">
            <v/>
          </cell>
        </row>
        <row r="4174">
          <cell r="K4174" t="str">
            <v>0</v>
          </cell>
          <cell r="L4174" t="str">
            <v/>
          </cell>
        </row>
        <row r="4175">
          <cell r="K4175" t="str">
            <v>0</v>
          </cell>
          <cell r="L4175" t="str">
            <v/>
          </cell>
        </row>
        <row r="4176">
          <cell r="K4176" t="str">
            <v>219</v>
          </cell>
          <cell r="L4176" t="str">
            <v/>
          </cell>
        </row>
        <row r="4177">
          <cell r="K4177" t="str">
            <v>298</v>
          </cell>
          <cell r="L4177" t="str">
            <v/>
          </cell>
        </row>
        <row r="4178">
          <cell r="K4178" t="str">
            <v>298</v>
          </cell>
          <cell r="L4178" t="str">
            <v/>
          </cell>
        </row>
        <row r="4179">
          <cell r="K4179" t="str">
            <v>297</v>
          </cell>
          <cell r="L4179" t="str">
            <v/>
          </cell>
        </row>
        <row r="4180">
          <cell r="K4180" t="str">
            <v>2</v>
          </cell>
          <cell r="L4180" t="str">
            <v/>
          </cell>
        </row>
        <row r="4181">
          <cell r="K4181" t="str">
            <v>0</v>
          </cell>
          <cell r="L4181" t="str">
            <v/>
          </cell>
        </row>
        <row r="4182">
          <cell r="K4182" t="str">
            <v/>
          </cell>
          <cell r="L4182" t="str">
            <v>109</v>
          </cell>
        </row>
        <row r="4183">
          <cell r="K4183" t="str">
            <v/>
          </cell>
          <cell r="L4183" t="str">
            <v>190</v>
          </cell>
        </row>
        <row r="4184">
          <cell r="K4184" t="str">
            <v/>
          </cell>
          <cell r="L4184" t="str">
            <v>298</v>
          </cell>
        </row>
        <row r="4185">
          <cell r="K4185" t="str">
            <v/>
          </cell>
          <cell r="L4185" t="str">
            <v>298</v>
          </cell>
        </row>
        <row r="4186">
          <cell r="K4186" t="str">
            <v/>
          </cell>
          <cell r="L4186" t="str">
            <v>317</v>
          </cell>
        </row>
        <row r="4187">
          <cell r="K4187" t="str">
            <v/>
          </cell>
          <cell r="L4187" t="str">
            <v>323</v>
          </cell>
        </row>
        <row r="4188">
          <cell r="K4188" t="str">
            <v/>
          </cell>
          <cell r="L4188" t="str">
            <v>321</v>
          </cell>
        </row>
        <row r="4189">
          <cell r="K4189" t="str">
            <v/>
          </cell>
          <cell r="L4189" t="str">
            <v>258</v>
          </cell>
        </row>
        <row r="4190">
          <cell r="K4190" t="str">
            <v/>
          </cell>
          <cell r="L4190" t="str">
            <v>134</v>
          </cell>
        </row>
        <row r="4191">
          <cell r="K4191" t="str">
            <v>0</v>
          </cell>
          <cell r="L4191" t="str">
            <v/>
          </cell>
        </row>
        <row r="4192">
          <cell r="K4192" t="str">
            <v>0</v>
          </cell>
          <cell r="L4192" t="str">
            <v/>
          </cell>
        </row>
        <row r="4193">
          <cell r="K4193" t="str">
            <v/>
          </cell>
          <cell r="L4193" t="str">
            <v>1</v>
          </cell>
        </row>
        <row r="4194">
          <cell r="K4194" t="str">
            <v>0</v>
          </cell>
          <cell r="L4194" t="str">
            <v/>
          </cell>
        </row>
        <row r="4195">
          <cell r="K4195" t="str">
            <v>0</v>
          </cell>
          <cell r="L4195" t="str">
            <v/>
          </cell>
        </row>
        <row r="4196">
          <cell r="K4196" t="str">
            <v>0</v>
          </cell>
          <cell r="L4196" t="str">
            <v/>
          </cell>
        </row>
        <row r="4197">
          <cell r="K4197" t="str">
            <v>0</v>
          </cell>
          <cell r="L4197" t="str">
            <v/>
          </cell>
        </row>
        <row r="4198">
          <cell r="K4198" t="str">
            <v>50</v>
          </cell>
          <cell r="L4198" t="str">
            <v/>
          </cell>
        </row>
        <row r="4199">
          <cell r="K4199" t="str">
            <v>156</v>
          </cell>
          <cell r="L4199" t="str">
            <v/>
          </cell>
        </row>
        <row r="4200">
          <cell r="K4200" t="str">
            <v>186</v>
          </cell>
          <cell r="L4200" t="str">
            <v/>
          </cell>
        </row>
        <row r="4201">
          <cell r="K4201" t="str">
            <v>107</v>
          </cell>
          <cell r="L4201" t="str">
            <v/>
          </cell>
        </row>
        <row r="4202">
          <cell r="K4202" t="str">
            <v>182</v>
          </cell>
          <cell r="L4202" t="str">
            <v/>
          </cell>
        </row>
        <row r="4203">
          <cell r="K4203" t="str">
            <v>254</v>
          </cell>
          <cell r="L4203" t="str">
            <v/>
          </cell>
        </row>
        <row r="4204">
          <cell r="K4204" t="str">
            <v>231</v>
          </cell>
          <cell r="L4204" t="str">
            <v/>
          </cell>
        </row>
        <row r="4205">
          <cell r="K4205" t="str">
            <v>71</v>
          </cell>
          <cell r="L4205" t="str">
            <v/>
          </cell>
        </row>
        <row r="4206">
          <cell r="K4206" t="str">
            <v>0</v>
          </cell>
          <cell r="L4206" t="str">
            <v/>
          </cell>
        </row>
        <row r="4207">
          <cell r="K4207" t="str">
            <v/>
          </cell>
          <cell r="L4207" t="str">
            <v>46</v>
          </cell>
        </row>
        <row r="4208">
          <cell r="K4208" t="str">
            <v/>
          </cell>
          <cell r="L4208" t="str">
            <v>146</v>
          </cell>
        </row>
        <row r="4209">
          <cell r="K4209" t="str">
            <v/>
          </cell>
          <cell r="L4209" t="str">
            <v>146</v>
          </cell>
        </row>
        <row r="4210">
          <cell r="K4210" t="str">
            <v/>
          </cell>
          <cell r="L4210" t="str">
            <v>146</v>
          </cell>
        </row>
        <row r="4211">
          <cell r="K4211" t="str">
            <v/>
          </cell>
          <cell r="L4211" t="str">
            <v>145</v>
          </cell>
        </row>
        <row r="4212">
          <cell r="K4212" t="str">
            <v/>
          </cell>
          <cell r="L4212" t="str">
            <v>51</v>
          </cell>
        </row>
        <row r="4213">
          <cell r="K4213" t="str">
            <v>0</v>
          </cell>
          <cell r="L4213" t="str">
            <v/>
          </cell>
        </row>
        <row r="4214">
          <cell r="K4214" t="str">
            <v>0</v>
          </cell>
          <cell r="L4214" t="str">
            <v/>
          </cell>
        </row>
        <row r="4215">
          <cell r="K4215" t="str">
            <v>0</v>
          </cell>
          <cell r="L4215" t="str">
            <v/>
          </cell>
        </row>
        <row r="4216">
          <cell r="K4216" t="str">
            <v>0</v>
          </cell>
          <cell r="L4216" t="str">
            <v/>
          </cell>
        </row>
        <row r="4217">
          <cell r="K4217" t="str">
            <v>0</v>
          </cell>
          <cell r="L4217" t="str">
            <v/>
          </cell>
        </row>
        <row r="4218">
          <cell r="K4218" t="str">
            <v>0</v>
          </cell>
          <cell r="L4218" t="str">
            <v/>
          </cell>
        </row>
        <row r="4219">
          <cell r="K4219" t="str">
            <v>0</v>
          </cell>
          <cell r="L4219" t="str">
            <v/>
          </cell>
        </row>
        <row r="4220">
          <cell r="K4220" t="str">
            <v>0</v>
          </cell>
          <cell r="L4220" t="str">
            <v/>
          </cell>
        </row>
        <row r="4221">
          <cell r="K4221" t="str">
            <v>0</v>
          </cell>
          <cell r="L4221" t="str">
            <v/>
          </cell>
        </row>
        <row r="4222">
          <cell r="K4222" t="str">
            <v>0</v>
          </cell>
          <cell r="L4222" t="str">
            <v/>
          </cell>
        </row>
        <row r="4223">
          <cell r="K4223" t="str">
            <v>0</v>
          </cell>
          <cell r="L4223" t="str">
            <v/>
          </cell>
        </row>
        <row r="4224">
          <cell r="K4224" t="str">
            <v>1</v>
          </cell>
          <cell r="L4224" t="str">
            <v/>
          </cell>
        </row>
        <row r="4225">
          <cell r="K4225" t="str">
            <v>124</v>
          </cell>
          <cell r="L4225" t="str">
            <v/>
          </cell>
        </row>
        <row r="4226">
          <cell r="K4226" t="str">
            <v>320</v>
          </cell>
          <cell r="L4226" t="str">
            <v/>
          </cell>
        </row>
        <row r="4227">
          <cell r="K4227" t="str">
            <v>221</v>
          </cell>
          <cell r="L4227" t="str">
            <v/>
          </cell>
        </row>
        <row r="4228">
          <cell r="K4228" t="str">
            <v>166</v>
          </cell>
          <cell r="L4228" t="str">
            <v/>
          </cell>
        </row>
        <row r="4229">
          <cell r="K4229" t="str">
            <v>0</v>
          </cell>
          <cell r="L4229" t="str">
            <v/>
          </cell>
        </row>
        <row r="4230">
          <cell r="K4230" t="str">
            <v>0</v>
          </cell>
          <cell r="L4230" t="str">
            <v/>
          </cell>
        </row>
        <row r="4231">
          <cell r="K4231" t="str">
            <v>0</v>
          </cell>
          <cell r="L4231" t="str">
            <v/>
          </cell>
        </row>
        <row r="4232">
          <cell r="K4232" t="str">
            <v>1</v>
          </cell>
          <cell r="L4232" t="str">
            <v/>
          </cell>
        </row>
        <row r="4233">
          <cell r="K4233" t="str">
            <v>82</v>
          </cell>
          <cell r="L4233" t="str">
            <v/>
          </cell>
        </row>
        <row r="4234">
          <cell r="K4234" t="str">
            <v>0</v>
          </cell>
          <cell r="L4234" t="str">
            <v/>
          </cell>
        </row>
        <row r="4235">
          <cell r="K4235" t="str">
            <v>0</v>
          </cell>
          <cell r="L4235" t="str">
            <v/>
          </cell>
        </row>
        <row r="4236">
          <cell r="K4236" t="str">
            <v/>
          </cell>
          <cell r="L4236" t="str">
            <v>73</v>
          </cell>
        </row>
        <row r="4237">
          <cell r="K4237" t="str">
            <v/>
          </cell>
          <cell r="L4237" t="str">
            <v>103</v>
          </cell>
        </row>
        <row r="4238">
          <cell r="K4238" t="str">
            <v>0</v>
          </cell>
          <cell r="L4238" t="str">
            <v/>
          </cell>
        </row>
        <row r="4239">
          <cell r="K4239" t="str">
            <v>0</v>
          </cell>
          <cell r="L4239" t="str">
            <v/>
          </cell>
        </row>
        <row r="4240">
          <cell r="K4240" t="str">
            <v>0</v>
          </cell>
          <cell r="L4240" t="str">
            <v/>
          </cell>
        </row>
        <row r="4241">
          <cell r="K4241" t="str">
            <v/>
          </cell>
          <cell r="L4241" t="str">
            <v>2</v>
          </cell>
        </row>
        <row r="4242">
          <cell r="K4242" t="str">
            <v/>
          </cell>
          <cell r="L4242" t="str">
            <v>28</v>
          </cell>
        </row>
        <row r="4243">
          <cell r="K4243" t="str">
            <v/>
          </cell>
          <cell r="L4243" t="str">
            <v>28</v>
          </cell>
        </row>
        <row r="4244">
          <cell r="K4244" t="str">
            <v/>
          </cell>
          <cell r="L4244" t="str">
            <v>23</v>
          </cell>
        </row>
        <row r="4245">
          <cell r="K4245" t="str">
            <v/>
          </cell>
          <cell r="L4245" t="str">
            <v>10</v>
          </cell>
        </row>
        <row r="4246">
          <cell r="K4246" t="str">
            <v/>
          </cell>
          <cell r="L4246" t="str">
            <v>10</v>
          </cell>
        </row>
        <row r="4247">
          <cell r="K4247" t="str">
            <v>1</v>
          </cell>
          <cell r="L4247" t="str">
            <v/>
          </cell>
        </row>
        <row r="4248">
          <cell r="K4248" t="str">
            <v>81</v>
          </cell>
          <cell r="L4248" t="str">
            <v/>
          </cell>
        </row>
        <row r="4249">
          <cell r="K4249" t="str">
            <v>90</v>
          </cell>
          <cell r="L4249" t="str">
            <v/>
          </cell>
        </row>
        <row r="4250">
          <cell r="K4250" t="str">
            <v>119</v>
          </cell>
          <cell r="L4250" t="str">
            <v/>
          </cell>
        </row>
        <row r="4251">
          <cell r="K4251" t="str">
            <v>267</v>
          </cell>
          <cell r="L4251" t="str">
            <v/>
          </cell>
        </row>
        <row r="4252">
          <cell r="K4252" t="str">
            <v>235</v>
          </cell>
          <cell r="L4252" t="str">
            <v/>
          </cell>
        </row>
        <row r="4253">
          <cell r="K4253" t="str">
            <v>1</v>
          </cell>
          <cell r="L4253" t="str">
            <v/>
          </cell>
        </row>
        <row r="4254">
          <cell r="K4254" t="str">
            <v>0</v>
          </cell>
          <cell r="L4254" t="str">
            <v/>
          </cell>
        </row>
        <row r="4255">
          <cell r="K4255" t="str">
            <v>0</v>
          </cell>
          <cell r="L4255" t="str">
            <v/>
          </cell>
        </row>
        <row r="4256">
          <cell r="K4256" t="str">
            <v>0</v>
          </cell>
          <cell r="L4256" t="str">
            <v/>
          </cell>
        </row>
        <row r="4257">
          <cell r="K4257" t="str">
            <v>0</v>
          </cell>
          <cell r="L4257" t="str">
            <v/>
          </cell>
        </row>
        <row r="4258">
          <cell r="K4258" t="str">
            <v>0</v>
          </cell>
          <cell r="L4258" t="str">
            <v/>
          </cell>
        </row>
        <row r="4259">
          <cell r="K4259" t="str">
            <v/>
          </cell>
          <cell r="L4259" t="str">
            <v>12</v>
          </cell>
        </row>
        <row r="4260">
          <cell r="K4260" t="str">
            <v/>
          </cell>
          <cell r="L4260" t="str">
            <v>149</v>
          </cell>
        </row>
        <row r="4261">
          <cell r="K4261" t="str">
            <v/>
          </cell>
          <cell r="L4261" t="str">
            <v>54</v>
          </cell>
        </row>
        <row r="4262">
          <cell r="K4262" t="str">
            <v>0</v>
          </cell>
          <cell r="L4262" t="str">
            <v/>
          </cell>
        </row>
        <row r="4263">
          <cell r="K4263" t="str">
            <v>0</v>
          </cell>
          <cell r="L4263" t="str">
            <v/>
          </cell>
        </row>
        <row r="4264">
          <cell r="K4264" t="str">
            <v>0</v>
          </cell>
          <cell r="L4264" t="str">
            <v/>
          </cell>
        </row>
        <row r="4265">
          <cell r="K4265" t="str">
            <v>0</v>
          </cell>
          <cell r="L4265" t="str">
            <v/>
          </cell>
        </row>
        <row r="4266">
          <cell r="K4266" t="str">
            <v/>
          </cell>
          <cell r="L4266" t="str">
            <v>135</v>
          </cell>
        </row>
        <row r="4267">
          <cell r="K4267" t="str">
            <v/>
          </cell>
          <cell r="L4267" t="str">
            <v>148</v>
          </cell>
        </row>
        <row r="4268">
          <cell r="K4268" t="str">
            <v/>
          </cell>
          <cell r="L4268" t="str">
            <v>231</v>
          </cell>
        </row>
        <row r="4269">
          <cell r="K4269" t="str">
            <v/>
          </cell>
          <cell r="L4269" t="str">
            <v>211</v>
          </cell>
        </row>
        <row r="4270">
          <cell r="K4270" t="str">
            <v/>
          </cell>
          <cell r="L4270" t="str">
            <v>147</v>
          </cell>
        </row>
        <row r="4271">
          <cell r="K4271" t="str">
            <v/>
          </cell>
          <cell r="L4271" t="str">
            <v>76</v>
          </cell>
        </row>
        <row r="4272">
          <cell r="K4272" t="str">
            <v>93</v>
          </cell>
          <cell r="L4272" t="str">
            <v/>
          </cell>
        </row>
        <row r="4273">
          <cell r="K4273" t="str">
            <v>98</v>
          </cell>
          <cell r="L4273" t="str">
            <v/>
          </cell>
        </row>
        <row r="4274">
          <cell r="K4274" t="str">
            <v>99</v>
          </cell>
          <cell r="L4274" t="str">
            <v/>
          </cell>
        </row>
        <row r="4275">
          <cell r="K4275" t="str">
            <v>99</v>
          </cell>
          <cell r="L4275" t="str">
            <v/>
          </cell>
        </row>
        <row r="4276">
          <cell r="K4276" t="str">
            <v>99</v>
          </cell>
          <cell r="L4276" t="str">
            <v/>
          </cell>
        </row>
        <row r="4277">
          <cell r="K4277" t="str">
            <v>38</v>
          </cell>
          <cell r="L4277" t="str">
            <v/>
          </cell>
        </row>
        <row r="4278">
          <cell r="K4278" t="str">
            <v/>
          </cell>
          <cell r="L4278" t="str">
            <v>88</v>
          </cell>
        </row>
        <row r="4279">
          <cell r="K4279" t="str">
            <v/>
          </cell>
          <cell r="L4279" t="str">
            <v>300</v>
          </cell>
        </row>
        <row r="4280">
          <cell r="K4280" t="str">
            <v/>
          </cell>
          <cell r="L4280" t="str">
            <v>299</v>
          </cell>
        </row>
        <row r="4281">
          <cell r="K4281" t="str">
            <v/>
          </cell>
          <cell r="L4281" t="str">
            <v>298</v>
          </cell>
        </row>
        <row r="4282">
          <cell r="K4282" t="str">
            <v/>
          </cell>
          <cell r="L4282" t="str">
            <v>297</v>
          </cell>
        </row>
        <row r="4283">
          <cell r="K4283" t="str">
            <v/>
          </cell>
          <cell r="L4283" t="str">
            <v>296</v>
          </cell>
        </row>
        <row r="4284">
          <cell r="K4284" t="str">
            <v/>
          </cell>
          <cell r="L4284" t="str">
            <v>295</v>
          </cell>
        </row>
        <row r="4285">
          <cell r="K4285" t="str">
            <v/>
          </cell>
          <cell r="L4285" t="str">
            <v>273</v>
          </cell>
        </row>
        <row r="4286">
          <cell r="K4286" t="str">
            <v>0</v>
          </cell>
          <cell r="L4286" t="str">
            <v/>
          </cell>
        </row>
        <row r="4287">
          <cell r="K4287" t="str">
            <v>5</v>
          </cell>
          <cell r="L4287" t="str">
            <v/>
          </cell>
        </row>
        <row r="4288">
          <cell r="K4288" t="str">
            <v>8</v>
          </cell>
          <cell r="L4288" t="str">
            <v/>
          </cell>
        </row>
        <row r="4289">
          <cell r="K4289" t="str">
            <v>0</v>
          </cell>
          <cell r="L4289" t="str">
            <v/>
          </cell>
        </row>
        <row r="4290">
          <cell r="K4290" t="str">
            <v>0</v>
          </cell>
          <cell r="L4290" t="str">
            <v/>
          </cell>
        </row>
        <row r="4291">
          <cell r="K4291" t="str">
            <v>0</v>
          </cell>
          <cell r="L4291" t="str">
            <v/>
          </cell>
        </row>
        <row r="4292">
          <cell r="K4292" t="str">
            <v>0</v>
          </cell>
          <cell r="L4292" t="str">
            <v/>
          </cell>
        </row>
        <row r="4293">
          <cell r="K4293" t="str">
            <v>0</v>
          </cell>
          <cell r="L4293" t="str">
            <v/>
          </cell>
        </row>
        <row r="4294">
          <cell r="K4294" t="str">
            <v>0</v>
          </cell>
          <cell r="L4294" t="str">
            <v/>
          </cell>
        </row>
        <row r="4295">
          <cell r="K4295" t="str">
            <v>0</v>
          </cell>
          <cell r="L4295" t="str">
            <v/>
          </cell>
        </row>
        <row r="4296">
          <cell r="K4296" t="str">
            <v>13</v>
          </cell>
          <cell r="L4296" t="str">
            <v/>
          </cell>
        </row>
        <row r="4297">
          <cell r="K4297" t="str">
            <v>283</v>
          </cell>
          <cell r="L4297" t="str">
            <v/>
          </cell>
        </row>
        <row r="4298">
          <cell r="K4298" t="str">
            <v>28</v>
          </cell>
          <cell r="L4298" t="str">
            <v/>
          </cell>
        </row>
        <row r="4299">
          <cell r="K4299" t="str">
            <v>26</v>
          </cell>
          <cell r="L4299" t="str">
            <v/>
          </cell>
        </row>
        <row r="4300">
          <cell r="K4300" t="str">
            <v>0</v>
          </cell>
          <cell r="L4300" t="str">
            <v/>
          </cell>
        </row>
        <row r="4301">
          <cell r="K4301" t="str">
            <v>0</v>
          </cell>
          <cell r="L4301" t="str">
            <v/>
          </cell>
        </row>
        <row r="4302">
          <cell r="K4302" t="str">
            <v>0</v>
          </cell>
          <cell r="L4302" t="str">
            <v/>
          </cell>
        </row>
        <row r="4303">
          <cell r="K4303" t="str">
            <v/>
          </cell>
          <cell r="L4303" t="str">
            <v>2</v>
          </cell>
        </row>
        <row r="4304">
          <cell r="K4304" t="str">
            <v/>
          </cell>
          <cell r="L4304" t="str">
            <v>145</v>
          </cell>
        </row>
        <row r="4305">
          <cell r="K4305" t="str">
            <v/>
          </cell>
          <cell r="L4305" t="str">
            <v>145</v>
          </cell>
        </row>
        <row r="4306">
          <cell r="K4306" t="str">
            <v/>
          </cell>
          <cell r="L4306" t="str">
            <v>144</v>
          </cell>
        </row>
        <row r="4307">
          <cell r="K4307" t="str">
            <v/>
          </cell>
          <cell r="L4307" t="str">
            <v>144</v>
          </cell>
        </row>
        <row r="4308">
          <cell r="K4308" t="str">
            <v>0</v>
          </cell>
          <cell r="L4308" t="str">
            <v/>
          </cell>
        </row>
        <row r="4309">
          <cell r="K4309" t="str">
            <v>0</v>
          </cell>
          <cell r="L4309" t="str">
            <v/>
          </cell>
        </row>
        <row r="4310">
          <cell r="K4310" t="str">
            <v>1</v>
          </cell>
          <cell r="L4310" t="str">
            <v/>
          </cell>
        </row>
        <row r="4311">
          <cell r="K4311" t="str">
            <v>83</v>
          </cell>
          <cell r="L4311" t="str">
            <v/>
          </cell>
        </row>
        <row r="4312">
          <cell r="K4312" t="str">
            <v>0</v>
          </cell>
          <cell r="L4312" t="str">
            <v/>
          </cell>
        </row>
        <row r="4313">
          <cell r="K4313" t="str">
            <v>0</v>
          </cell>
          <cell r="L4313" t="str">
            <v/>
          </cell>
        </row>
        <row r="4314">
          <cell r="K4314" t="str">
            <v>1</v>
          </cell>
          <cell r="L4314" t="str">
            <v/>
          </cell>
        </row>
        <row r="4315">
          <cell r="K4315" t="str">
            <v>83</v>
          </cell>
          <cell r="L4315" t="str">
            <v/>
          </cell>
        </row>
        <row r="4316">
          <cell r="K4316" t="str">
            <v>2</v>
          </cell>
          <cell r="L4316" t="str">
            <v/>
          </cell>
        </row>
        <row r="4317">
          <cell r="K4317" t="str">
            <v>83</v>
          </cell>
          <cell r="L4317" t="str">
            <v/>
          </cell>
        </row>
        <row r="4318">
          <cell r="K4318" t="str">
            <v>2</v>
          </cell>
          <cell r="L4318" t="str">
            <v/>
          </cell>
        </row>
        <row r="4319">
          <cell r="K4319" t="str">
            <v>84</v>
          </cell>
          <cell r="L4319" t="str">
            <v/>
          </cell>
        </row>
        <row r="4320">
          <cell r="K4320" t="str">
            <v>89</v>
          </cell>
          <cell r="L4320" t="str">
            <v/>
          </cell>
        </row>
        <row r="4321">
          <cell r="K4321" t="str">
            <v>325</v>
          </cell>
          <cell r="L4321" t="str">
            <v/>
          </cell>
        </row>
        <row r="4322">
          <cell r="K4322" t="str">
            <v>342</v>
          </cell>
          <cell r="L4322" t="str">
            <v/>
          </cell>
        </row>
        <row r="4323">
          <cell r="K4323" t="str">
            <v>105</v>
          </cell>
          <cell r="L4323" t="str">
            <v/>
          </cell>
        </row>
        <row r="4324">
          <cell r="K4324" t="str">
            <v>0</v>
          </cell>
          <cell r="L4324" t="str">
            <v/>
          </cell>
        </row>
        <row r="4325">
          <cell r="K4325" t="str">
            <v>0</v>
          </cell>
          <cell r="L4325" t="str">
            <v/>
          </cell>
        </row>
        <row r="4326">
          <cell r="K4326" t="str">
            <v/>
          </cell>
          <cell r="L4326" t="str">
            <v>61</v>
          </cell>
        </row>
        <row r="4327">
          <cell r="K4327" t="str">
            <v/>
          </cell>
          <cell r="L4327" t="str">
            <v>146</v>
          </cell>
        </row>
        <row r="4328">
          <cell r="K4328" t="str">
            <v/>
          </cell>
          <cell r="L4328" t="str">
            <v>146</v>
          </cell>
        </row>
        <row r="4329">
          <cell r="K4329" t="str">
            <v/>
          </cell>
          <cell r="L4329" t="str">
            <v>174</v>
          </cell>
        </row>
        <row r="4330">
          <cell r="K4330" t="str">
            <v/>
          </cell>
          <cell r="L4330" t="str">
            <v>148</v>
          </cell>
        </row>
        <row r="4331">
          <cell r="K4331" t="str">
            <v/>
          </cell>
          <cell r="L4331" t="str">
            <v>145</v>
          </cell>
        </row>
        <row r="4332">
          <cell r="K4332" t="str">
            <v/>
          </cell>
          <cell r="L4332" t="str">
            <v>31</v>
          </cell>
        </row>
        <row r="4333">
          <cell r="K4333" t="str">
            <v>0</v>
          </cell>
          <cell r="L4333" t="str">
            <v/>
          </cell>
        </row>
        <row r="4334">
          <cell r="K4334" t="str">
            <v>0</v>
          </cell>
          <cell r="L4334" t="str">
            <v/>
          </cell>
        </row>
        <row r="4335">
          <cell r="K4335" t="str">
            <v>0</v>
          </cell>
          <cell r="L4335" t="str">
            <v/>
          </cell>
        </row>
        <row r="4336">
          <cell r="K4336" t="str">
            <v>0</v>
          </cell>
          <cell r="L4336" t="str">
            <v/>
          </cell>
        </row>
        <row r="4337">
          <cell r="K4337" t="str">
            <v>0</v>
          </cell>
          <cell r="L4337" t="str">
            <v/>
          </cell>
        </row>
        <row r="4338">
          <cell r="K4338" t="str">
            <v>0</v>
          </cell>
          <cell r="L4338" t="str">
            <v/>
          </cell>
        </row>
        <row r="4339">
          <cell r="K4339" t="str">
            <v>0</v>
          </cell>
          <cell r="L4339" t="str">
            <v/>
          </cell>
        </row>
        <row r="4340">
          <cell r="K4340" t="str">
            <v>0</v>
          </cell>
          <cell r="L4340" t="str">
            <v/>
          </cell>
        </row>
        <row r="4341">
          <cell r="K4341" t="str">
            <v>0</v>
          </cell>
          <cell r="L4341" t="str">
            <v/>
          </cell>
        </row>
        <row r="4342">
          <cell r="K4342" t="str">
            <v>1</v>
          </cell>
          <cell r="L4342" t="str">
            <v/>
          </cell>
        </row>
        <row r="4343">
          <cell r="K4343" t="str">
            <v>101</v>
          </cell>
          <cell r="L4343" t="str">
            <v/>
          </cell>
        </row>
        <row r="4344">
          <cell r="K4344" t="str">
            <v>102</v>
          </cell>
          <cell r="L4344" t="str">
            <v/>
          </cell>
        </row>
        <row r="4345">
          <cell r="K4345" t="str">
            <v>174</v>
          </cell>
          <cell r="L4345" t="str">
            <v/>
          </cell>
        </row>
        <row r="4346">
          <cell r="K4346" t="str">
            <v>223</v>
          </cell>
          <cell r="L4346" t="str">
            <v/>
          </cell>
        </row>
        <row r="4347">
          <cell r="K4347" t="str">
            <v>227</v>
          </cell>
          <cell r="L4347" t="str">
            <v/>
          </cell>
        </row>
        <row r="4348">
          <cell r="K4348" t="str">
            <v>174</v>
          </cell>
          <cell r="L4348" t="str">
            <v/>
          </cell>
        </row>
        <row r="4349">
          <cell r="K4349" t="str">
            <v>48</v>
          </cell>
          <cell r="L4349" t="str">
            <v/>
          </cell>
        </row>
        <row r="4350">
          <cell r="K4350" t="str">
            <v>0</v>
          </cell>
          <cell r="L4350" t="str">
            <v/>
          </cell>
        </row>
        <row r="4351">
          <cell r="K4351" t="str">
            <v>0</v>
          </cell>
          <cell r="L4351" t="str">
            <v/>
          </cell>
        </row>
        <row r="4352">
          <cell r="K4352" t="str">
            <v/>
          </cell>
          <cell r="L4352" t="str">
            <v>135</v>
          </cell>
        </row>
        <row r="4353">
          <cell r="K4353" t="str">
            <v/>
          </cell>
          <cell r="L4353" t="str">
            <v>147</v>
          </cell>
        </row>
        <row r="4354">
          <cell r="K4354" t="str">
            <v/>
          </cell>
          <cell r="L4354" t="str">
            <v>147</v>
          </cell>
        </row>
        <row r="4355">
          <cell r="K4355" t="str">
            <v/>
          </cell>
          <cell r="L4355" t="str">
            <v>147</v>
          </cell>
        </row>
        <row r="4356">
          <cell r="K4356" t="str">
            <v/>
          </cell>
          <cell r="L4356" t="str">
            <v>132</v>
          </cell>
        </row>
        <row r="4357">
          <cell r="K4357" t="str">
            <v>0</v>
          </cell>
          <cell r="L4357" t="str">
            <v/>
          </cell>
        </row>
        <row r="4358">
          <cell r="K4358" t="str">
            <v>0</v>
          </cell>
          <cell r="L4358" t="str">
            <v/>
          </cell>
        </row>
        <row r="4359">
          <cell r="K4359" t="str">
            <v>0</v>
          </cell>
          <cell r="L4359" t="str">
            <v/>
          </cell>
        </row>
        <row r="4360">
          <cell r="K4360" t="str">
            <v>0</v>
          </cell>
          <cell r="L4360" t="str">
            <v/>
          </cell>
        </row>
        <row r="4361">
          <cell r="K4361" t="str">
            <v>0</v>
          </cell>
          <cell r="L4361" t="str">
            <v/>
          </cell>
        </row>
        <row r="4362">
          <cell r="K4362" t="str">
            <v/>
          </cell>
          <cell r="L4362" t="str">
            <v>58</v>
          </cell>
        </row>
        <row r="4363">
          <cell r="K4363" t="str">
            <v/>
          </cell>
          <cell r="L4363" t="str">
            <v>146</v>
          </cell>
        </row>
        <row r="4364">
          <cell r="K4364" t="str">
            <v/>
          </cell>
          <cell r="L4364" t="str">
            <v>211</v>
          </cell>
        </row>
        <row r="4365">
          <cell r="K4365" t="str">
            <v/>
          </cell>
          <cell r="L4365" t="str">
            <v>141</v>
          </cell>
        </row>
        <row r="4366">
          <cell r="K4366" t="str">
            <v>0</v>
          </cell>
          <cell r="L4366" t="str">
            <v/>
          </cell>
        </row>
        <row r="4367">
          <cell r="K4367" t="str">
            <v>0</v>
          </cell>
          <cell r="L4367" t="str">
            <v/>
          </cell>
        </row>
        <row r="4368">
          <cell r="K4368" t="str">
            <v>1</v>
          </cell>
          <cell r="L4368" t="str">
            <v/>
          </cell>
        </row>
        <row r="4369">
          <cell r="K4369" t="str">
            <v>85</v>
          </cell>
          <cell r="L4369" t="str">
            <v/>
          </cell>
        </row>
        <row r="4370">
          <cell r="K4370" t="str">
            <v>163</v>
          </cell>
          <cell r="L4370" t="str">
            <v/>
          </cell>
        </row>
        <row r="4371">
          <cell r="K4371" t="str">
            <v>82</v>
          </cell>
          <cell r="L4371" t="str">
            <v/>
          </cell>
        </row>
        <row r="4372">
          <cell r="K4372" t="str">
            <v>0</v>
          </cell>
          <cell r="L4372" t="str">
            <v/>
          </cell>
        </row>
        <row r="4373">
          <cell r="K4373" t="str">
            <v>0</v>
          </cell>
          <cell r="L4373" t="str">
            <v/>
          </cell>
        </row>
        <row r="4374">
          <cell r="K4374" t="str">
            <v>0</v>
          </cell>
          <cell r="L4374" t="str">
            <v/>
          </cell>
        </row>
        <row r="4375">
          <cell r="K4375" t="str">
            <v>0</v>
          </cell>
          <cell r="L4375" t="str">
            <v/>
          </cell>
        </row>
        <row r="4376">
          <cell r="K4376" t="str">
            <v>0</v>
          </cell>
          <cell r="L4376" t="str">
            <v/>
          </cell>
        </row>
        <row r="4377">
          <cell r="K4377" t="str">
            <v>0</v>
          </cell>
          <cell r="L4377" t="str">
            <v/>
          </cell>
        </row>
        <row r="4378">
          <cell r="K4378" t="str">
            <v>0</v>
          </cell>
          <cell r="L4378" t="str">
            <v/>
          </cell>
        </row>
        <row r="4379">
          <cell r="K4379" t="str">
            <v>0</v>
          </cell>
          <cell r="L4379" t="str">
            <v/>
          </cell>
        </row>
        <row r="4380">
          <cell r="K4380" t="str">
            <v>0</v>
          </cell>
          <cell r="L4380" t="str">
            <v/>
          </cell>
        </row>
        <row r="4381">
          <cell r="K4381" t="str">
            <v>0</v>
          </cell>
          <cell r="L4381" t="str">
            <v/>
          </cell>
        </row>
        <row r="4382">
          <cell r="K4382" t="str">
            <v>0</v>
          </cell>
          <cell r="L4382" t="str">
            <v/>
          </cell>
        </row>
        <row r="4383">
          <cell r="K4383" t="str">
            <v>0</v>
          </cell>
          <cell r="L4383" t="str">
            <v/>
          </cell>
        </row>
        <row r="4384">
          <cell r="K4384" t="str">
            <v/>
          </cell>
          <cell r="L4384" t="str">
            <v>35</v>
          </cell>
        </row>
        <row r="4385">
          <cell r="K4385" t="str">
            <v/>
          </cell>
          <cell r="L4385" t="str">
            <v>146</v>
          </cell>
        </row>
        <row r="4386">
          <cell r="K4386" t="str">
            <v/>
          </cell>
          <cell r="L4386" t="str">
            <v>146</v>
          </cell>
        </row>
        <row r="4387">
          <cell r="K4387" t="str">
            <v/>
          </cell>
          <cell r="L4387" t="str">
            <v>2</v>
          </cell>
        </row>
        <row r="4388">
          <cell r="K4388" t="str">
            <v>0</v>
          </cell>
          <cell r="L4388" t="str">
            <v/>
          </cell>
        </row>
        <row r="4389">
          <cell r="K4389" t="str">
            <v>0</v>
          </cell>
          <cell r="L4389" t="str">
            <v/>
          </cell>
        </row>
        <row r="4390">
          <cell r="K4390" t="str">
            <v>0</v>
          </cell>
          <cell r="L4390" t="str">
            <v/>
          </cell>
        </row>
        <row r="4391">
          <cell r="K4391" t="str">
            <v>0</v>
          </cell>
          <cell r="L4391" t="str">
            <v/>
          </cell>
        </row>
        <row r="4392">
          <cell r="K4392" t="str">
            <v>21</v>
          </cell>
          <cell r="L4392" t="str">
            <v/>
          </cell>
        </row>
        <row r="4393">
          <cell r="K4393" t="str">
            <v>111</v>
          </cell>
          <cell r="L4393" t="str">
            <v/>
          </cell>
        </row>
        <row r="4394">
          <cell r="K4394" t="str">
            <v>289</v>
          </cell>
          <cell r="L4394" t="str">
            <v/>
          </cell>
        </row>
        <row r="4395">
          <cell r="K4395" t="str">
            <v>203</v>
          </cell>
          <cell r="L4395" t="str">
            <v/>
          </cell>
        </row>
        <row r="4396">
          <cell r="K4396" t="str">
            <v>0</v>
          </cell>
          <cell r="L4396" t="str">
            <v/>
          </cell>
        </row>
        <row r="4397">
          <cell r="K4397" t="str">
            <v>0</v>
          </cell>
          <cell r="L4397" t="str">
            <v/>
          </cell>
        </row>
        <row r="4398">
          <cell r="K4398" t="str">
            <v>75</v>
          </cell>
          <cell r="L4398" t="str">
            <v/>
          </cell>
        </row>
        <row r="4399">
          <cell r="K4399" t="str">
            <v>1</v>
          </cell>
          <cell r="L4399" t="str">
            <v/>
          </cell>
        </row>
        <row r="4400">
          <cell r="K4400" t="str">
            <v>0</v>
          </cell>
          <cell r="L4400" t="str">
            <v/>
          </cell>
        </row>
        <row r="4401">
          <cell r="K4401" t="str">
            <v>0</v>
          </cell>
          <cell r="L4401" t="str">
            <v/>
          </cell>
        </row>
        <row r="4402">
          <cell r="K4402" t="str">
            <v>0</v>
          </cell>
          <cell r="L4402" t="str">
            <v/>
          </cell>
        </row>
        <row r="4403">
          <cell r="K4403" t="str">
            <v>0</v>
          </cell>
          <cell r="L4403" t="str">
            <v/>
          </cell>
        </row>
        <row r="4404">
          <cell r="K4404" t="str">
            <v>1</v>
          </cell>
          <cell r="L4404" t="str">
            <v/>
          </cell>
        </row>
        <row r="4405">
          <cell r="K4405" t="str">
            <v>81</v>
          </cell>
          <cell r="L4405" t="str">
            <v/>
          </cell>
        </row>
        <row r="4406">
          <cell r="K4406" t="str">
            <v>0</v>
          </cell>
          <cell r="L4406" t="str">
            <v/>
          </cell>
        </row>
        <row r="4407">
          <cell r="K4407" t="str">
            <v>0</v>
          </cell>
          <cell r="L4407" t="str">
            <v/>
          </cell>
        </row>
        <row r="4408">
          <cell r="K4408" t="str">
            <v/>
          </cell>
          <cell r="L4408" t="str">
            <v>51</v>
          </cell>
        </row>
        <row r="4409">
          <cell r="K4409" t="str">
            <v/>
          </cell>
          <cell r="L4409" t="str">
            <v>147</v>
          </cell>
        </row>
        <row r="4410">
          <cell r="K4410" t="str">
            <v/>
          </cell>
          <cell r="L4410" t="str">
            <v>147</v>
          </cell>
        </row>
        <row r="4411">
          <cell r="K4411" t="str">
            <v/>
          </cell>
          <cell r="L4411" t="str">
            <v>147</v>
          </cell>
        </row>
        <row r="4412">
          <cell r="K4412" t="str">
            <v/>
          </cell>
          <cell r="L4412" t="str">
            <v>146</v>
          </cell>
        </row>
        <row r="4413">
          <cell r="K4413" t="str">
            <v/>
          </cell>
          <cell r="L4413" t="str">
            <v>93</v>
          </cell>
        </row>
        <row r="4414">
          <cell r="K4414" t="str">
            <v>0</v>
          </cell>
          <cell r="L4414" t="str">
            <v/>
          </cell>
        </row>
        <row r="4415">
          <cell r="K4415" t="str">
            <v>0</v>
          </cell>
          <cell r="L4415" t="str">
            <v/>
          </cell>
        </row>
        <row r="4416">
          <cell r="K4416" t="str">
            <v>0</v>
          </cell>
          <cell r="L4416" t="str">
            <v/>
          </cell>
        </row>
        <row r="4417">
          <cell r="K4417" t="str">
            <v>0</v>
          </cell>
          <cell r="L4417" t="str">
            <v/>
          </cell>
        </row>
        <row r="4418">
          <cell r="K4418" t="str">
            <v>49</v>
          </cell>
          <cell r="L4418" t="str">
            <v/>
          </cell>
        </row>
        <row r="4419">
          <cell r="K4419" t="str">
            <v>98</v>
          </cell>
          <cell r="L4419" t="str">
            <v/>
          </cell>
        </row>
        <row r="4420">
          <cell r="K4420" t="str">
            <v>93</v>
          </cell>
          <cell r="L4420" t="str">
            <v/>
          </cell>
        </row>
        <row r="4421">
          <cell r="K4421" t="str">
            <v>10</v>
          </cell>
          <cell r="L4421" t="str">
            <v/>
          </cell>
        </row>
        <row r="4422">
          <cell r="K4422" t="str">
            <v>190</v>
          </cell>
          <cell r="L4422" t="str">
            <v/>
          </cell>
        </row>
        <row r="4423">
          <cell r="K4423" t="str">
            <v>82</v>
          </cell>
          <cell r="L4423" t="str">
            <v/>
          </cell>
        </row>
        <row r="4424">
          <cell r="K4424" t="str">
            <v>0</v>
          </cell>
          <cell r="L4424" t="str">
            <v/>
          </cell>
        </row>
        <row r="4425">
          <cell r="K4425" t="str">
            <v>0</v>
          </cell>
          <cell r="L4425" t="str">
            <v/>
          </cell>
        </row>
        <row r="4426">
          <cell r="K4426" t="str">
            <v>0</v>
          </cell>
          <cell r="L4426" t="str">
            <v/>
          </cell>
        </row>
        <row r="4427">
          <cell r="K4427" t="str">
            <v>0</v>
          </cell>
          <cell r="L4427" t="str">
            <v/>
          </cell>
        </row>
        <row r="4428">
          <cell r="K4428" t="str">
            <v>0</v>
          </cell>
          <cell r="L4428" t="str">
            <v/>
          </cell>
        </row>
        <row r="4429">
          <cell r="K4429" t="str">
            <v>0</v>
          </cell>
          <cell r="L4429" t="str">
            <v/>
          </cell>
        </row>
        <row r="4430">
          <cell r="K4430" t="str">
            <v>0</v>
          </cell>
          <cell r="L4430" t="str">
            <v/>
          </cell>
        </row>
        <row r="4431">
          <cell r="K4431" t="str">
            <v>0</v>
          </cell>
          <cell r="L4431" t="str">
            <v/>
          </cell>
        </row>
        <row r="4432">
          <cell r="K4432" t="str">
            <v>0</v>
          </cell>
          <cell r="L4432" t="str">
            <v/>
          </cell>
        </row>
        <row r="4433">
          <cell r="K4433" t="str">
            <v>0</v>
          </cell>
          <cell r="L4433" t="str">
            <v/>
          </cell>
        </row>
        <row r="4434">
          <cell r="K4434" t="str">
            <v>0</v>
          </cell>
          <cell r="L4434" t="str">
            <v/>
          </cell>
        </row>
        <row r="4435">
          <cell r="K4435" t="str">
            <v>0</v>
          </cell>
          <cell r="L4435" t="str">
            <v/>
          </cell>
        </row>
        <row r="4436">
          <cell r="K4436" t="str">
            <v/>
          </cell>
          <cell r="L4436" t="str">
            <v>128</v>
          </cell>
        </row>
        <row r="4437">
          <cell r="K4437" t="str">
            <v/>
          </cell>
          <cell r="L4437" t="str">
            <v>147</v>
          </cell>
        </row>
        <row r="4438">
          <cell r="K4438" t="str">
            <v/>
          </cell>
          <cell r="L4438" t="str">
            <v>147</v>
          </cell>
        </row>
        <row r="4439">
          <cell r="K4439" t="str">
            <v/>
          </cell>
          <cell r="L4439" t="str">
            <v>146</v>
          </cell>
        </row>
        <row r="4440">
          <cell r="K4440" t="str">
            <v/>
          </cell>
          <cell r="L4440" t="str">
            <v>49</v>
          </cell>
        </row>
        <row r="4441">
          <cell r="K4441" t="str">
            <v>0</v>
          </cell>
          <cell r="L4441" t="str">
            <v/>
          </cell>
        </row>
        <row r="4442">
          <cell r="K4442" t="str">
            <v>1</v>
          </cell>
          <cell r="L4442" t="str">
            <v/>
          </cell>
        </row>
        <row r="4443">
          <cell r="K4443" t="str">
            <v>81</v>
          </cell>
          <cell r="L4443" t="str">
            <v/>
          </cell>
        </row>
        <row r="4444">
          <cell r="K4444" t="str">
            <v>0</v>
          </cell>
          <cell r="L4444" t="str">
            <v/>
          </cell>
        </row>
        <row r="4445">
          <cell r="K4445" t="str">
            <v>0</v>
          </cell>
          <cell r="L4445" t="str">
            <v/>
          </cell>
        </row>
        <row r="4446">
          <cell r="K4446" t="str">
            <v>0</v>
          </cell>
          <cell r="L4446" t="str">
            <v/>
          </cell>
        </row>
        <row r="4447">
          <cell r="K4447" t="str">
            <v>0</v>
          </cell>
          <cell r="L4447" t="str">
            <v/>
          </cell>
        </row>
        <row r="4448">
          <cell r="K4448" t="str">
            <v>0</v>
          </cell>
          <cell r="L4448" t="str">
            <v/>
          </cell>
        </row>
        <row r="4449">
          <cell r="K4449" t="str">
            <v/>
          </cell>
          <cell r="L4449" t="str">
            <v>110</v>
          </cell>
        </row>
        <row r="4450">
          <cell r="K4450" t="str">
            <v/>
          </cell>
          <cell r="L4450" t="str">
            <v>251</v>
          </cell>
        </row>
        <row r="4451">
          <cell r="K4451" t="str">
            <v/>
          </cell>
          <cell r="L4451" t="str">
            <v>296</v>
          </cell>
        </row>
        <row r="4452">
          <cell r="K4452" t="str">
            <v/>
          </cell>
          <cell r="L4452" t="str">
            <v>66</v>
          </cell>
        </row>
        <row r="4453">
          <cell r="K4453" t="str">
            <v>0</v>
          </cell>
          <cell r="L4453" t="str">
            <v/>
          </cell>
        </row>
        <row r="4454">
          <cell r="K4454" t="str">
            <v>0</v>
          </cell>
          <cell r="L4454" t="str">
            <v/>
          </cell>
        </row>
        <row r="4455">
          <cell r="K4455" t="str">
            <v>0</v>
          </cell>
          <cell r="L4455" t="str">
            <v/>
          </cell>
        </row>
        <row r="4456">
          <cell r="K4456" t="str">
            <v>0</v>
          </cell>
          <cell r="L4456" t="str">
            <v/>
          </cell>
        </row>
        <row r="4457">
          <cell r="K4457" t="str">
            <v>0</v>
          </cell>
          <cell r="L4457" t="str">
            <v/>
          </cell>
        </row>
        <row r="4458">
          <cell r="K4458" t="str">
            <v>0</v>
          </cell>
          <cell r="L4458" t="str">
            <v/>
          </cell>
        </row>
        <row r="4459">
          <cell r="K4459" t="str">
            <v>0</v>
          </cell>
          <cell r="L4459" t="str">
            <v/>
          </cell>
        </row>
        <row r="4460">
          <cell r="K4460" t="str">
            <v>0</v>
          </cell>
          <cell r="L4460" t="str">
            <v/>
          </cell>
        </row>
        <row r="4461">
          <cell r="K4461" t="str">
            <v>0</v>
          </cell>
          <cell r="L4461" t="str">
            <v/>
          </cell>
        </row>
        <row r="4462">
          <cell r="K4462" t="str">
            <v>0</v>
          </cell>
          <cell r="L4462" t="str">
            <v/>
          </cell>
        </row>
        <row r="4463">
          <cell r="K4463" t="str">
            <v>0</v>
          </cell>
          <cell r="L4463" t="str">
            <v/>
          </cell>
        </row>
        <row r="4464">
          <cell r="K4464" t="str">
            <v>0</v>
          </cell>
          <cell r="L4464" t="str">
            <v/>
          </cell>
        </row>
        <row r="4465">
          <cell r="K4465" t="str">
            <v>0</v>
          </cell>
          <cell r="L4465" t="str">
            <v/>
          </cell>
        </row>
        <row r="4466">
          <cell r="K4466" t="str">
            <v>0</v>
          </cell>
          <cell r="L4466" t="str">
            <v/>
          </cell>
        </row>
        <row r="4467">
          <cell r="K4467" t="str">
            <v>0</v>
          </cell>
          <cell r="L4467" t="str">
            <v/>
          </cell>
        </row>
        <row r="4468">
          <cell r="K4468" t="str">
            <v>0</v>
          </cell>
          <cell r="L4468" t="str">
            <v/>
          </cell>
        </row>
        <row r="4469">
          <cell r="K4469" t="str">
            <v>54</v>
          </cell>
          <cell r="L4469" t="str">
            <v/>
          </cell>
        </row>
        <row r="4470">
          <cell r="K4470" t="str">
            <v>267</v>
          </cell>
          <cell r="L4470" t="str">
            <v/>
          </cell>
        </row>
        <row r="4471">
          <cell r="K4471" t="str">
            <v>2</v>
          </cell>
          <cell r="L4471" t="str">
            <v/>
          </cell>
        </row>
        <row r="4472">
          <cell r="K4472" t="str">
            <v>0</v>
          </cell>
          <cell r="L4472" t="str">
            <v/>
          </cell>
        </row>
        <row r="4473">
          <cell r="K4473" t="str">
            <v>0</v>
          </cell>
          <cell r="L4473" t="str">
            <v/>
          </cell>
        </row>
        <row r="4474">
          <cell r="K4474" t="str">
            <v>0</v>
          </cell>
          <cell r="L4474" t="str">
            <v/>
          </cell>
        </row>
        <row r="4475">
          <cell r="K4475" t="str">
            <v>0</v>
          </cell>
          <cell r="L4475" t="str">
            <v/>
          </cell>
        </row>
        <row r="4476">
          <cell r="K4476" t="str">
            <v>0</v>
          </cell>
          <cell r="L4476" t="str">
            <v/>
          </cell>
        </row>
        <row r="4477">
          <cell r="K4477" t="str">
            <v>0</v>
          </cell>
          <cell r="L4477" t="str">
            <v/>
          </cell>
        </row>
        <row r="4478">
          <cell r="K4478" t="str">
            <v>0</v>
          </cell>
          <cell r="L4478" t="str">
            <v/>
          </cell>
        </row>
        <row r="4479">
          <cell r="K4479" t="str">
            <v>0</v>
          </cell>
          <cell r="L4479" t="str">
            <v/>
          </cell>
        </row>
        <row r="4480">
          <cell r="K4480" t="str">
            <v>0</v>
          </cell>
          <cell r="L4480" t="str">
            <v/>
          </cell>
        </row>
        <row r="4481">
          <cell r="K4481" t="str">
            <v>0</v>
          </cell>
          <cell r="L4481" t="str">
            <v/>
          </cell>
        </row>
        <row r="4482">
          <cell r="K4482" t="str">
            <v>0</v>
          </cell>
          <cell r="L4482" t="str">
            <v/>
          </cell>
        </row>
        <row r="4483">
          <cell r="K4483" t="str">
            <v>0</v>
          </cell>
          <cell r="L4483" t="str">
            <v/>
          </cell>
        </row>
        <row r="4484">
          <cell r="K4484" t="str">
            <v>0</v>
          </cell>
          <cell r="L4484" t="str">
            <v/>
          </cell>
        </row>
        <row r="4485">
          <cell r="K4485" t="str">
            <v>0</v>
          </cell>
          <cell r="L4485" t="str">
            <v/>
          </cell>
        </row>
        <row r="4486">
          <cell r="K4486" t="str">
            <v>0</v>
          </cell>
          <cell r="L4486" t="str">
            <v/>
          </cell>
        </row>
        <row r="4487">
          <cell r="K4487" t="str">
            <v>0</v>
          </cell>
          <cell r="L4487" t="str">
            <v/>
          </cell>
        </row>
        <row r="4488">
          <cell r="K4488" t="str">
            <v>7</v>
          </cell>
          <cell r="L4488" t="str">
            <v/>
          </cell>
        </row>
        <row r="4489">
          <cell r="K4489" t="str">
            <v>369</v>
          </cell>
          <cell r="L4489" t="str">
            <v/>
          </cell>
        </row>
        <row r="4490">
          <cell r="K4490" t="str">
            <v>357</v>
          </cell>
          <cell r="L4490" t="str">
            <v/>
          </cell>
        </row>
        <row r="4491">
          <cell r="K4491" t="str">
            <v>6</v>
          </cell>
          <cell r="L4491" t="str">
            <v/>
          </cell>
        </row>
        <row r="4492">
          <cell r="K4492" t="str">
            <v>0</v>
          </cell>
          <cell r="L4492" t="str">
            <v/>
          </cell>
        </row>
        <row r="4493">
          <cell r="K4493" t="str">
            <v>0</v>
          </cell>
          <cell r="L4493" t="str">
            <v/>
          </cell>
        </row>
        <row r="4494">
          <cell r="K4494" t="str">
            <v>159</v>
          </cell>
          <cell r="L4494" t="str">
            <v/>
          </cell>
        </row>
        <row r="4495">
          <cell r="K4495" t="str">
            <v/>
          </cell>
          <cell r="L4495" t="str">
            <v>1</v>
          </cell>
        </row>
        <row r="4496">
          <cell r="K4496" t="str">
            <v/>
          </cell>
          <cell r="L4496" t="str">
            <v>148</v>
          </cell>
        </row>
        <row r="4497">
          <cell r="K4497" t="str">
            <v/>
          </cell>
          <cell r="L4497" t="str">
            <v>145</v>
          </cell>
        </row>
        <row r="4498">
          <cell r="K4498" t="str">
            <v>0</v>
          </cell>
          <cell r="L4498" t="str">
            <v/>
          </cell>
        </row>
        <row r="4499">
          <cell r="K4499" t="str">
            <v>0</v>
          </cell>
          <cell r="L4499" t="str">
            <v/>
          </cell>
        </row>
        <row r="4500">
          <cell r="K4500" t="str">
            <v>0</v>
          </cell>
          <cell r="L4500" t="str">
            <v/>
          </cell>
        </row>
        <row r="4501">
          <cell r="K4501" t="str">
            <v>0</v>
          </cell>
          <cell r="L4501" t="str">
            <v/>
          </cell>
        </row>
        <row r="4502">
          <cell r="K4502" t="str">
            <v>0</v>
          </cell>
          <cell r="L4502" t="str">
            <v/>
          </cell>
        </row>
        <row r="4503">
          <cell r="K4503" t="str">
            <v>31</v>
          </cell>
          <cell r="L4503" t="str">
            <v/>
          </cell>
        </row>
        <row r="4504">
          <cell r="K4504" t="str">
            <v>114</v>
          </cell>
          <cell r="L4504" t="str">
            <v/>
          </cell>
        </row>
        <row r="4505">
          <cell r="K4505" t="str">
            <v>23</v>
          </cell>
          <cell r="L4505" t="str">
            <v/>
          </cell>
        </row>
        <row r="4506">
          <cell r="K4506" t="str">
            <v/>
          </cell>
          <cell r="L4506" t="str">
            <v>110</v>
          </cell>
        </row>
        <row r="4507">
          <cell r="K4507" t="str">
            <v/>
          </cell>
          <cell r="L4507" t="str">
            <v>148</v>
          </cell>
        </row>
        <row r="4508">
          <cell r="K4508" t="str">
            <v/>
          </cell>
          <cell r="L4508" t="str">
            <v>147</v>
          </cell>
        </row>
        <row r="4509">
          <cell r="K4509" t="str">
            <v/>
          </cell>
          <cell r="L4509" t="str">
            <v>142</v>
          </cell>
        </row>
        <row r="4510">
          <cell r="K4510" t="str">
            <v>0</v>
          </cell>
          <cell r="L4510" t="str">
            <v/>
          </cell>
        </row>
        <row r="4511">
          <cell r="K4511" t="str">
            <v>0</v>
          </cell>
          <cell r="L4511" t="str">
            <v/>
          </cell>
        </row>
        <row r="4512">
          <cell r="K4512" t="str">
            <v>1</v>
          </cell>
          <cell r="L4512" t="str">
            <v/>
          </cell>
        </row>
        <row r="4513">
          <cell r="K4513" t="str">
            <v>81</v>
          </cell>
          <cell r="L4513" t="str">
            <v/>
          </cell>
        </row>
        <row r="4514">
          <cell r="K4514" t="str">
            <v>114</v>
          </cell>
          <cell r="L4514" t="str">
            <v/>
          </cell>
        </row>
        <row r="4515">
          <cell r="K4515" t="str">
            <v>0</v>
          </cell>
          <cell r="L4515" t="str">
            <v/>
          </cell>
        </row>
        <row r="4516">
          <cell r="K4516" t="str">
            <v>0</v>
          </cell>
          <cell r="L4516" t="str">
            <v/>
          </cell>
        </row>
        <row r="4517">
          <cell r="K4517" t="str">
            <v>0</v>
          </cell>
          <cell r="L4517" t="str">
            <v/>
          </cell>
        </row>
        <row r="4518">
          <cell r="K4518" t="str">
            <v>0</v>
          </cell>
          <cell r="L4518" t="str">
            <v/>
          </cell>
        </row>
        <row r="4519">
          <cell r="K4519" t="str">
            <v/>
          </cell>
          <cell r="L4519" t="str">
            <v>208</v>
          </cell>
        </row>
        <row r="4520">
          <cell r="K4520" t="str">
            <v/>
          </cell>
          <cell r="L4520" t="str">
            <v>335</v>
          </cell>
        </row>
        <row r="4521">
          <cell r="K4521" t="str">
            <v/>
          </cell>
          <cell r="L4521" t="str">
            <v>447</v>
          </cell>
        </row>
        <row r="4522">
          <cell r="K4522" t="str">
            <v/>
          </cell>
          <cell r="L4522" t="str">
            <v>471</v>
          </cell>
        </row>
        <row r="4523">
          <cell r="K4523" t="str">
            <v/>
          </cell>
          <cell r="L4523" t="str">
            <v>12</v>
          </cell>
        </row>
        <row r="4524">
          <cell r="K4524" t="str">
            <v>0</v>
          </cell>
          <cell r="L4524" t="str">
            <v/>
          </cell>
        </row>
        <row r="4525">
          <cell r="K4525" t="str">
            <v>0</v>
          </cell>
          <cell r="L4525" t="str">
            <v/>
          </cell>
        </row>
        <row r="4526">
          <cell r="K4526" t="str">
            <v>0</v>
          </cell>
          <cell r="L4526" t="str">
            <v/>
          </cell>
        </row>
        <row r="4527">
          <cell r="K4527" t="str">
            <v>0</v>
          </cell>
          <cell r="L4527" t="str">
            <v/>
          </cell>
        </row>
        <row r="4528">
          <cell r="K4528" t="str">
            <v>0</v>
          </cell>
          <cell r="L4528" t="str">
            <v/>
          </cell>
        </row>
        <row r="4529">
          <cell r="K4529" t="str">
            <v>0</v>
          </cell>
          <cell r="L4529" t="str">
            <v/>
          </cell>
        </row>
        <row r="4530">
          <cell r="K4530" t="str">
            <v>0</v>
          </cell>
          <cell r="L4530" t="str">
            <v/>
          </cell>
        </row>
        <row r="4531">
          <cell r="K4531" t="str">
            <v>0</v>
          </cell>
          <cell r="L4531" t="str">
            <v/>
          </cell>
        </row>
        <row r="4532">
          <cell r="K4532" t="str">
            <v>0</v>
          </cell>
          <cell r="L4532" t="str">
            <v/>
          </cell>
        </row>
        <row r="4533">
          <cell r="K4533" t="str">
            <v>0</v>
          </cell>
          <cell r="L4533" t="str">
            <v/>
          </cell>
        </row>
        <row r="4534">
          <cell r="K4534" t="str">
            <v>0</v>
          </cell>
          <cell r="L4534" t="str">
            <v/>
          </cell>
        </row>
        <row r="4535">
          <cell r="K4535" t="str">
            <v>0</v>
          </cell>
          <cell r="L4535" t="str">
            <v/>
          </cell>
        </row>
        <row r="4536">
          <cell r="K4536" t="str">
            <v>1</v>
          </cell>
          <cell r="L4536" t="str">
            <v/>
          </cell>
        </row>
        <row r="4537">
          <cell r="K4537" t="str">
            <v>102</v>
          </cell>
          <cell r="L4537" t="str">
            <v/>
          </cell>
        </row>
        <row r="4538">
          <cell r="K4538" t="str">
            <v>213</v>
          </cell>
          <cell r="L4538" t="str">
            <v/>
          </cell>
        </row>
        <row r="4539">
          <cell r="K4539" t="str">
            <v>176</v>
          </cell>
          <cell r="L4539" t="str">
            <v/>
          </cell>
        </row>
        <row r="4540">
          <cell r="K4540" t="str">
            <v>181</v>
          </cell>
          <cell r="L4540" t="str">
            <v/>
          </cell>
        </row>
        <row r="4541">
          <cell r="K4541" t="str">
            <v>1</v>
          </cell>
          <cell r="L4541" t="str">
            <v/>
          </cell>
        </row>
        <row r="4542">
          <cell r="K4542" t="str">
            <v>0</v>
          </cell>
          <cell r="L4542" t="str">
            <v/>
          </cell>
        </row>
        <row r="4543">
          <cell r="K4543" t="str">
            <v/>
          </cell>
          <cell r="L4543" t="str">
            <v>8</v>
          </cell>
        </row>
        <row r="4544">
          <cell r="K4544" t="str">
            <v/>
          </cell>
          <cell r="L4544" t="str">
            <v>151</v>
          </cell>
        </row>
        <row r="4545">
          <cell r="K4545" t="str">
            <v/>
          </cell>
          <cell r="L4545" t="str">
            <v>151</v>
          </cell>
        </row>
        <row r="4546">
          <cell r="K4546" t="str">
            <v/>
          </cell>
          <cell r="L4546" t="str">
            <v>151</v>
          </cell>
        </row>
        <row r="4547">
          <cell r="K4547" t="str">
            <v/>
          </cell>
          <cell r="L4547" t="str">
            <v>150</v>
          </cell>
        </row>
        <row r="4548">
          <cell r="K4548" t="str">
            <v/>
          </cell>
          <cell r="L4548" t="str">
            <v>95</v>
          </cell>
        </row>
        <row r="4549">
          <cell r="K4549" t="str">
            <v>0</v>
          </cell>
          <cell r="L4549" t="str">
            <v/>
          </cell>
        </row>
        <row r="4550">
          <cell r="K4550" t="str">
            <v>136</v>
          </cell>
          <cell r="L4550" t="str">
            <v/>
          </cell>
        </row>
        <row r="4551">
          <cell r="K4551" t="str">
            <v>198</v>
          </cell>
          <cell r="L4551" t="str">
            <v/>
          </cell>
        </row>
        <row r="4552">
          <cell r="K4552" t="str">
            <v>167</v>
          </cell>
          <cell r="L4552" t="str">
            <v/>
          </cell>
        </row>
        <row r="4553">
          <cell r="K4553" t="str">
            <v>83</v>
          </cell>
          <cell r="L4553" t="str">
            <v/>
          </cell>
        </row>
        <row r="4554">
          <cell r="K4554" t="str">
            <v>0</v>
          </cell>
          <cell r="L4554" t="str">
            <v/>
          </cell>
        </row>
        <row r="4555">
          <cell r="K4555" t="str">
            <v>0</v>
          </cell>
          <cell r="L4555" t="str">
            <v/>
          </cell>
        </row>
        <row r="4556">
          <cell r="K4556" t="str">
            <v>0</v>
          </cell>
          <cell r="L4556" t="str">
            <v/>
          </cell>
        </row>
        <row r="4557">
          <cell r="K4557" t="str">
            <v>1</v>
          </cell>
          <cell r="L4557" t="str">
            <v/>
          </cell>
        </row>
        <row r="4558">
          <cell r="K4558" t="str">
            <v>82</v>
          </cell>
          <cell r="L4558" t="str">
            <v/>
          </cell>
        </row>
        <row r="4559">
          <cell r="K4559" t="str">
            <v>0</v>
          </cell>
          <cell r="L4559" t="str">
            <v/>
          </cell>
        </row>
        <row r="4560">
          <cell r="K4560" t="str">
            <v>1</v>
          </cell>
          <cell r="L4560" t="str">
            <v/>
          </cell>
        </row>
        <row r="4561">
          <cell r="K4561" t="str">
            <v>98</v>
          </cell>
          <cell r="L4561" t="str">
            <v/>
          </cell>
        </row>
        <row r="4562">
          <cell r="K4562" t="str">
            <v>162</v>
          </cell>
          <cell r="L4562" t="str">
            <v/>
          </cell>
        </row>
        <row r="4563">
          <cell r="K4563" t="str">
            <v>100</v>
          </cell>
          <cell r="L4563" t="str">
            <v/>
          </cell>
        </row>
        <row r="4564">
          <cell r="K4564" t="str">
            <v/>
          </cell>
          <cell r="L4564" t="str">
            <v>34</v>
          </cell>
        </row>
        <row r="4565">
          <cell r="K4565" t="str">
            <v/>
          </cell>
          <cell r="L4565" t="str">
            <v>147</v>
          </cell>
        </row>
        <row r="4566">
          <cell r="K4566" t="str">
            <v/>
          </cell>
          <cell r="L4566" t="str">
            <v>116</v>
          </cell>
        </row>
        <row r="4567">
          <cell r="K4567" t="str">
            <v/>
          </cell>
          <cell r="L4567" t="str">
            <v>147</v>
          </cell>
        </row>
        <row r="4568">
          <cell r="K4568" t="str">
            <v/>
          </cell>
          <cell r="L4568" t="str">
            <v>2</v>
          </cell>
        </row>
        <row r="4569">
          <cell r="K4569" t="str">
            <v>0</v>
          </cell>
          <cell r="L4569" t="str">
            <v/>
          </cell>
        </row>
        <row r="4570">
          <cell r="K4570" t="str">
            <v>0</v>
          </cell>
          <cell r="L4570" t="str">
            <v/>
          </cell>
        </row>
        <row r="4571">
          <cell r="K4571" t="str">
            <v>0</v>
          </cell>
          <cell r="L4571" t="str">
            <v/>
          </cell>
        </row>
        <row r="4572">
          <cell r="K4572" t="str">
            <v>0</v>
          </cell>
          <cell r="L4572" t="str">
            <v/>
          </cell>
        </row>
        <row r="4573">
          <cell r="K4573" t="str">
            <v>0</v>
          </cell>
          <cell r="L4573" t="str">
            <v/>
          </cell>
        </row>
        <row r="4574">
          <cell r="K4574" t="str">
            <v>0</v>
          </cell>
          <cell r="L4574" t="str">
            <v/>
          </cell>
        </row>
        <row r="4575">
          <cell r="K4575" t="str">
            <v>0</v>
          </cell>
          <cell r="L4575" t="str">
            <v/>
          </cell>
        </row>
        <row r="4576">
          <cell r="K4576" t="str">
            <v>0</v>
          </cell>
          <cell r="L4576" t="str">
            <v/>
          </cell>
        </row>
        <row r="4577">
          <cell r="K4577" t="str">
            <v>0</v>
          </cell>
          <cell r="L4577" t="str">
            <v/>
          </cell>
        </row>
        <row r="4578">
          <cell r="K4578" t="str">
            <v>0</v>
          </cell>
          <cell r="L4578" t="str">
            <v/>
          </cell>
        </row>
        <row r="4579">
          <cell r="K4579" t="str">
            <v>0</v>
          </cell>
          <cell r="L4579" t="str">
            <v/>
          </cell>
        </row>
        <row r="4580">
          <cell r="K4580" t="str">
            <v>0</v>
          </cell>
          <cell r="L4580" t="str">
            <v/>
          </cell>
        </row>
        <row r="4581">
          <cell r="K4581" t="str">
            <v>0</v>
          </cell>
          <cell r="L4581" t="str">
            <v/>
          </cell>
        </row>
        <row r="4582">
          <cell r="K4582" t="str">
            <v/>
          </cell>
          <cell r="L4582" t="str">
            <v>112</v>
          </cell>
        </row>
        <row r="4583">
          <cell r="K4583" t="str">
            <v/>
          </cell>
          <cell r="L4583" t="str">
            <v>146</v>
          </cell>
        </row>
        <row r="4584">
          <cell r="K4584" t="str">
            <v/>
          </cell>
          <cell r="L4584" t="str">
            <v>129</v>
          </cell>
        </row>
        <row r="4585">
          <cell r="K4585" t="str">
            <v>98</v>
          </cell>
          <cell r="L4585" t="str">
            <v/>
          </cell>
        </row>
        <row r="4586">
          <cell r="K4586" t="str">
            <v>231</v>
          </cell>
          <cell r="L4586" t="str">
            <v/>
          </cell>
        </row>
        <row r="4587">
          <cell r="K4587" t="str">
            <v>183</v>
          </cell>
          <cell r="L4587" t="str">
            <v/>
          </cell>
        </row>
        <row r="4588">
          <cell r="K4588" t="str">
            <v>97</v>
          </cell>
          <cell r="L4588" t="str">
            <v/>
          </cell>
        </row>
        <row r="4589">
          <cell r="K4589" t="str">
            <v>82</v>
          </cell>
          <cell r="L4589" t="str">
            <v/>
          </cell>
        </row>
        <row r="4590">
          <cell r="K4590" t="str">
            <v>82</v>
          </cell>
          <cell r="L4590" t="str">
            <v/>
          </cell>
        </row>
        <row r="4591">
          <cell r="K4591" t="str">
            <v>0</v>
          </cell>
          <cell r="L4591" t="str">
            <v/>
          </cell>
        </row>
        <row r="4592">
          <cell r="K4592" t="str">
            <v>0</v>
          </cell>
          <cell r="L4592" t="str">
            <v/>
          </cell>
        </row>
        <row r="4593">
          <cell r="K4593" t="str">
            <v>0</v>
          </cell>
          <cell r="L4593" t="str">
            <v/>
          </cell>
        </row>
        <row r="4594">
          <cell r="K4594" t="str">
            <v>0</v>
          </cell>
          <cell r="L4594" t="str">
            <v/>
          </cell>
        </row>
        <row r="4595">
          <cell r="K4595" t="str">
            <v/>
          </cell>
          <cell r="L4595" t="str">
            <v>5</v>
          </cell>
        </row>
        <row r="4596">
          <cell r="K4596" t="str">
            <v/>
          </cell>
          <cell r="L4596" t="str">
            <v>283</v>
          </cell>
        </row>
        <row r="4597">
          <cell r="K4597" t="str">
            <v/>
          </cell>
          <cell r="L4597" t="str">
            <v>298</v>
          </cell>
        </row>
        <row r="4598">
          <cell r="K4598" t="str">
            <v/>
          </cell>
          <cell r="L4598" t="str">
            <v>14</v>
          </cell>
        </row>
        <row r="4599">
          <cell r="K4599" t="str">
            <v>0</v>
          </cell>
          <cell r="L4599" t="str">
            <v/>
          </cell>
        </row>
        <row r="4600">
          <cell r="K4600" t="str">
            <v/>
          </cell>
          <cell r="L4600" t="str">
            <v>10</v>
          </cell>
        </row>
        <row r="4601">
          <cell r="K4601" t="str">
            <v/>
          </cell>
          <cell r="L4601" t="str">
            <v>153</v>
          </cell>
        </row>
        <row r="4602">
          <cell r="K4602" t="str">
            <v/>
          </cell>
          <cell r="L4602" t="str">
            <v>255</v>
          </cell>
        </row>
        <row r="4603">
          <cell r="K4603" t="str">
            <v/>
          </cell>
          <cell r="L4603" t="str">
            <v>296</v>
          </cell>
        </row>
        <row r="4604">
          <cell r="K4604" t="str">
            <v/>
          </cell>
          <cell r="L4604" t="str">
            <v>294</v>
          </cell>
        </row>
        <row r="4605">
          <cell r="K4605" t="str">
            <v/>
          </cell>
          <cell r="L4605" t="str">
            <v>293</v>
          </cell>
        </row>
        <row r="4606">
          <cell r="K4606" t="str">
            <v/>
          </cell>
          <cell r="L4606" t="str">
            <v>88</v>
          </cell>
        </row>
        <row r="4607">
          <cell r="K4607" t="str">
            <v>0</v>
          </cell>
          <cell r="L4607" t="str">
            <v/>
          </cell>
        </row>
        <row r="4608">
          <cell r="K4608" t="str">
            <v>0</v>
          </cell>
          <cell r="L4608" t="str">
            <v/>
          </cell>
        </row>
        <row r="4609">
          <cell r="K4609" t="str">
            <v>0</v>
          </cell>
          <cell r="L4609" t="str">
            <v/>
          </cell>
        </row>
        <row r="4610">
          <cell r="K4610" t="str">
            <v>0</v>
          </cell>
          <cell r="L4610" t="str">
            <v/>
          </cell>
        </row>
        <row r="4611">
          <cell r="K4611" t="str">
            <v>1</v>
          </cell>
          <cell r="L4611" t="str">
            <v/>
          </cell>
        </row>
        <row r="4612">
          <cell r="K4612" t="str">
            <v>82</v>
          </cell>
          <cell r="L4612" t="str">
            <v/>
          </cell>
        </row>
        <row r="4613">
          <cell r="K4613" t="str">
            <v>21</v>
          </cell>
          <cell r="L4613" t="str">
            <v/>
          </cell>
        </row>
        <row r="4614">
          <cell r="K4614" t="str">
            <v>187</v>
          </cell>
          <cell r="L4614" t="str">
            <v/>
          </cell>
        </row>
        <row r="4615">
          <cell r="K4615" t="str">
            <v>0</v>
          </cell>
          <cell r="L4615" t="str">
            <v/>
          </cell>
        </row>
        <row r="4616">
          <cell r="K4616" t="str">
            <v>0</v>
          </cell>
          <cell r="L4616" t="str">
            <v/>
          </cell>
        </row>
        <row r="4617">
          <cell r="K4617" t="str">
            <v>0</v>
          </cell>
          <cell r="L4617" t="str">
            <v/>
          </cell>
        </row>
        <row r="4618">
          <cell r="K4618" t="str">
            <v>0</v>
          </cell>
          <cell r="L4618" t="str">
            <v/>
          </cell>
        </row>
        <row r="4619">
          <cell r="K4619" t="str">
            <v>0</v>
          </cell>
          <cell r="L4619" t="str">
            <v/>
          </cell>
        </row>
        <row r="4620">
          <cell r="K4620" t="str">
            <v>0</v>
          </cell>
          <cell r="L4620" t="str">
            <v/>
          </cell>
        </row>
        <row r="4621">
          <cell r="K4621" t="str">
            <v>0</v>
          </cell>
          <cell r="L4621" t="str">
            <v/>
          </cell>
        </row>
        <row r="4622">
          <cell r="K4622" t="str">
            <v>0</v>
          </cell>
          <cell r="L4622" t="str">
            <v/>
          </cell>
        </row>
        <row r="4623">
          <cell r="K4623" t="str">
            <v>0</v>
          </cell>
          <cell r="L4623" t="str">
            <v/>
          </cell>
        </row>
        <row r="4624">
          <cell r="K4624" t="str">
            <v>0</v>
          </cell>
          <cell r="L4624" t="str">
            <v/>
          </cell>
        </row>
        <row r="4625">
          <cell r="K4625" t="str">
            <v>0</v>
          </cell>
          <cell r="L4625" t="str">
            <v/>
          </cell>
        </row>
        <row r="4626">
          <cell r="K4626" t="str">
            <v>0</v>
          </cell>
          <cell r="L4626" t="str">
            <v/>
          </cell>
        </row>
        <row r="4627">
          <cell r="K4627" t="str">
            <v>0</v>
          </cell>
          <cell r="L4627" t="str">
            <v/>
          </cell>
        </row>
        <row r="4628">
          <cell r="K4628" t="str">
            <v>0</v>
          </cell>
          <cell r="L4628" t="str">
            <v/>
          </cell>
        </row>
        <row r="4629">
          <cell r="K4629" t="str">
            <v>0</v>
          </cell>
          <cell r="L4629" t="str">
            <v/>
          </cell>
        </row>
        <row r="4630">
          <cell r="K4630" t="str">
            <v>4</v>
          </cell>
          <cell r="L4630" t="str">
            <v/>
          </cell>
        </row>
        <row r="4631">
          <cell r="K4631" t="str">
            <v>98</v>
          </cell>
          <cell r="L4631" t="str">
            <v/>
          </cell>
        </row>
        <row r="4632">
          <cell r="K4632" t="str">
            <v>98</v>
          </cell>
          <cell r="L4632" t="str">
            <v/>
          </cell>
        </row>
        <row r="4633">
          <cell r="K4633" t="str">
            <v>27</v>
          </cell>
          <cell r="L4633" t="str">
            <v/>
          </cell>
        </row>
        <row r="4634">
          <cell r="K4634" t="str">
            <v>0</v>
          </cell>
          <cell r="L4634" t="str">
            <v/>
          </cell>
        </row>
        <row r="4635">
          <cell r="K4635" t="str">
            <v>46</v>
          </cell>
          <cell r="L4635" t="str">
            <v/>
          </cell>
        </row>
        <row r="4636">
          <cell r="K4636" t="str">
            <v>98</v>
          </cell>
          <cell r="L4636" t="str">
            <v/>
          </cell>
        </row>
        <row r="4637">
          <cell r="K4637" t="str">
            <v>94</v>
          </cell>
          <cell r="L4637" t="str">
            <v/>
          </cell>
        </row>
        <row r="4638">
          <cell r="K4638" t="str">
            <v>7</v>
          </cell>
          <cell r="L4638" t="str">
            <v/>
          </cell>
        </row>
        <row r="4639">
          <cell r="K4639" t="str">
            <v>0</v>
          </cell>
          <cell r="L4639" t="str">
            <v/>
          </cell>
        </row>
        <row r="4640">
          <cell r="K4640" t="str">
            <v>0</v>
          </cell>
          <cell r="L4640" t="str">
            <v/>
          </cell>
        </row>
        <row r="4641">
          <cell r="K4641" t="str">
            <v>0</v>
          </cell>
          <cell r="L4641" t="str">
            <v/>
          </cell>
        </row>
        <row r="4642">
          <cell r="K4642" t="str">
            <v>0</v>
          </cell>
          <cell r="L4642" t="str">
            <v/>
          </cell>
        </row>
        <row r="4643">
          <cell r="K4643" t="str">
            <v>0</v>
          </cell>
          <cell r="L4643" t="str">
            <v/>
          </cell>
        </row>
        <row r="4644">
          <cell r="K4644" t="str">
            <v>0</v>
          </cell>
          <cell r="L4644" t="str">
            <v/>
          </cell>
        </row>
        <row r="4645">
          <cell r="K4645" t="str">
            <v>1</v>
          </cell>
          <cell r="L4645" t="str">
            <v/>
          </cell>
        </row>
        <row r="4646">
          <cell r="K4646" t="str">
            <v>19</v>
          </cell>
          <cell r="L4646" t="str">
            <v/>
          </cell>
        </row>
        <row r="4647">
          <cell r="K4647" t="str">
            <v>0</v>
          </cell>
          <cell r="L4647" t="str">
            <v/>
          </cell>
        </row>
        <row r="4648">
          <cell r="K4648" t="str">
            <v>0</v>
          </cell>
          <cell r="L4648" t="str">
            <v/>
          </cell>
        </row>
        <row r="4649">
          <cell r="K4649" t="str">
            <v>0</v>
          </cell>
          <cell r="L4649" t="str">
            <v/>
          </cell>
        </row>
        <row r="4650">
          <cell r="K4650" t="str">
            <v>0</v>
          </cell>
          <cell r="L4650" t="str">
            <v/>
          </cell>
        </row>
        <row r="4651">
          <cell r="K4651" t="str">
            <v>0</v>
          </cell>
          <cell r="L4651" t="str">
            <v/>
          </cell>
        </row>
        <row r="4652">
          <cell r="K4652" t="str">
            <v/>
          </cell>
          <cell r="L4652" t="str">
            <v>1</v>
          </cell>
        </row>
        <row r="4653">
          <cell r="K4653" t="str">
            <v/>
          </cell>
          <cell r="L4653" t="str">
            <v>146</v>
          </cell>
        </row>
        <row r="4654">
          <cell r="K4654" t="str">
            <v/>
          </cell>
          <cell r="L4654" t="str">
            <v>53</v>
          </cell>
        </row>
        <row r="4655">
          <cell r="K4655" t="str">
            <v>56</v>
          </cell>
          <cell r="L4655" t="str">
            <v/>
          </cell>
        </row>
        <row r="4656">
          <cell r="K4656" t="str">
            <v>77</v>
          </cell>
          <cell r="L4656" t="str">
            <v/>
          </cell>
        </row>
        <row r="4657">
          <cell r="K4657" t="str">
            <v>85</v>
          </cell>
          <cell r="L4657" t="str">
            <v/>
          </cell>
        </row>
        <row r="4658">
          <cell r="K4658" t="str">
            <v>222</v>
          </cell>
          <cell r="L4658" t="str">
            <v/>
          </cell>
        </row>
        <row r="4659">
          <cell r="K4659" t="str">
            <v>217</v>
          </cell>
          <cell r="L4659" t="str">
            <v/>
          </cell>
        </row>
        <row r="4660">
          <cell r="K4660" t="str">
            <v>83</v>
          </cell>
          <cell r="L4660" t="str">
            <v/>
          </cell>
        </row>
        <row r="4661">
          <cell r="K4661" t="str">
            <v>0</v>
          </cell>
          <cell r="L4661" t="str">
            <v/>
          </cell>
        </row>
        <row r="4662">
          <cell r="K4662" t="str">
            <v>185</v>
          </cell>
          <cell r="L4662" t="str">
            <v/>
          </cell>
        </row>
        <row r="4663">
          <cell r="K4663" t="str">
            <v>83</v>
          </cell>
          <cell r="L4663" t="str">
            <v/>
          </cell>
        </row>
        <row r="4664">
          <cell r="K4664" t="str">
            <v/>
          </cell>
          <cell r="L4664" t="str">
            <v>96</v>
          </cell>
        </row>
        <row r="4665">
          <cell r="K4665" t="str">
            <v/>
          </cell>
          <cell r="L4665" t="str">
            <v>91</v>
          </cell>
        </row>
        <row r="4666">
          <cell r="K4666" t="str">
            <v>0</v>
          </cell>
          <cell r="L4666" t="str">
            <v/>
          </cell>
        </row>
        <row r="4667">
          <cell r="K4667" t="str">
            <v>0</v>
          </cell>
          <cell r="L4667" t="str">
            <v/>
          </cell>
        </row>
        <row r="4668">
          <cell r="K4668" t="str">
            <v>0</v>
          </cell>
          <cell r="L4668" t="str">
            <v/>
          </cell>
        </row>
        <row r="4669">
          <cell r="K4669" t="str">
            <v>0</v>
          </cell>
          <cell r="L4669" t="str">
            <v/>
          </cell>
        </row>
        <row r="4670">
          <cell r="K4670" t="str">
            <v>0</v>
          </cell>
          <cell r="L4670" t="str">
            <v/>
          </cell>
        </row>
        <row r="4671">
          <cell r="K4671" t="str">
            <v/>
          </cell>
          <cell r="L4671" t="str">
            <v>50</v>
          </cell>
        </row>
        <row r="4672">
          <cell r="K4672" t="str">
            <v/>
          </cell>
          <cell r="L4672" t="str">
            <v>148</v>
          </cell>
        </row>
        <row r="4673">
          <cell r="K4673" t="str">
            <v/>
          </cell>
          <cell r="L4673" t="str">
            <v>147</v>
          </cell>
        </row>
        <row r="4674">
          <cell r="K4674" t="str">
            <v/>
          </cell>
          <cell r="L4674" t="str">
            <v>39</v>
          </cell>
        </row>
        <row r="4675">
          <cell r="K4675" t="str">
            <v>0</v>
          </cell>
          <cell r="L4675" t="str">
            <v/>
          </cell>
        </row>
        <row r="4676">
          <cell r="K4676" t="str">
            <v/>
          </cell>
          <cell r="L4676" t="str">
            <v>7</v>
          </cell>
        </row>
        <row r="4677">
          <cell r="K4677" t="str">
            <v/>
          </cell>
          <cell r="L4677" t="str">
            <v>147</v>
          </cell>
        </row>
        <row r="4678">
          <cell r="K4678" t="str">
            <v/>
          </cell>
          <cell r="L4678" t="str">
            <v>10</v>
          </cell>
        </row>
        <row r="4679">
          <cell r="K4679" t="str">
            <v>0</v>
          </cell>
          <cell r="L4679" t="str">
            <v/>
          </cell>
        </row>
        <row r="4680">
          <cell r="K4680" t="str">
            <v>0</v>
          </cell>
          <cell r="L4680" t="str">
            <v/>
          </cell>
        </row>
        <row r="4681">
          <cell r="K4681" t="str">
            <v>0</v>
          </cell>
          <cell r="L4681" t="str">
            <v/>
          </cell>
        </row>
        <row r="4682">
          <cell r="K4682" t="str">
            <v>0</v>
          </cell>
          <cell r="L4682" t="str">
            <v/>
          </cell>
        </row>
        <row r="4683">
          <cell r="K4683" t="str">
            <v>0</v>
          </cell>
          <cell r="L4683" t="str">
            <v/>
          </cell>
        </row>
        <row r="4684">
          <cell r="K4684" t="str">
            <v>0</v>
          </cell>
          <cell r="L4684" t="str">
            <v/>
          </cell>
        </row>
        <row r="4685">
          <cell r="K4685" t="str">
            <v>0</v>
          </cell>
          <cell r="L4685" t="str">
            <v/>
          </cell>
        </row>
        <row r="4686">
          <cell r="K4686" t="str">
            <v>0</v>
          </cell>
          <cell r="L4686" t="str">
            <v/>
          </cell>
        </row>
        <row r="4687">
          <cell r="K4687" t="str">
            <v/>
          </cell>
          <cell r="L4687" t="str">
            <v>10</v>
          </cell>
        </row>
        <row r="4688">
          <cell r="K4688" t="str">
            <v/>
          </cell>
          <cell r="L4688" t="str">
            <v>176</v>
          </cell>
        </row>
        <row r="4689">
          <cell r="K4689" t="str">
            <v/>
          </cell>
          <cell r="L4689" t="str">
            <v>175</v>
          </cell>
        </row>
        <row r="4690">
          <cell r="K4690" t="str">
            <v/>
          </cell>
          <cell r="L4690" t="str">
            <v>146</v>
          </cell>
        </row>
        <row r="4691">
          <cell r="K4691" t="str">
            <v/>
          </cell>
          <cell r="L4691" t="str">
            <v>103</v>
          </cell>
        </row>
        <row r="4692">
          <cell r="K4692" t="str">
            <v>0</v>
          </cell>
          <cell r="L4692" t="str">
            <v/>
          </cell>
        </row>
        <row r="4693">
          <cell r="K4693" t="str">
            <v>0</v>
          </cell>
          <cell r="L4693" t="str">
            <v/>
          </cell>
        </row>
        <row r="4694">
          <cell r="K4694" t="str">
            <v>0</v>
          </cell>
          <cell r="L4694" t="str">
            <v/>
          </cell>
        </row>
        <row r="4695">
          <cell r="K4695" t="str">
            <v>0</v>
          </cell>
          <cell r="L4695" t="str">
            <v/>
          </cell>
        </row>
        <row r="4696">
          <cell r="K4696" t="str">
            <v>0</v>
          </cell>
          <cell r="L4696" t="str">
            <v/>
          </cell>
        </row>
        <row r="4697">
          <cell r="K4697" t="str">
            <v>0</v>
          </cell>
          <cell r="L4697" t="str">
            <v/>
          </cell>
        </row>
        <row r="4698">
          <cell r="K4698" t="str">
            <v>0</v>
          </cell>
          <cell r="L4698" t="str">
            <v/>
          </cell>
        </row>
        <row r="4699">
          <cell r="K4699" t="str">
            <v>0</v>
          </cell>
          <cell r="L4699" t="str">
            <v/>
          </cell>
        </row>
        <row r="4700">
          <cell r="K4700" t="str">
            <v>0</v>
          </cell>
          <cell r="L4700" t="str">
            <v/>
          </cell>
        </row>
        <row r="4701">
          <cell r="K4701" t="str">
            <v>0</v>
          </cell>
          <cell r="L4701" t="str">
            <v/>
          </cell>
        </row>
        <row r="4702">
          <cell r="K4702" t="str">
            <v>0</v>
          </cell>
          <cell r="L4702" t="str">
            <v/>
          </cell>
        </row>
        <row r="4703">
          <cell r="K4703" t="str">
            <v>0</v>
          </cell>
          <cell r="L4703" t="str">
            <v/>
          </cell>
        </row>
        <row r="4704">
          <cell r="K4704" t="str">
            <v>0</v>
          </cell>
          <cell r="L4704" t="str">
            <v/>
          </cell>
        </row>
        <row r="4705">
          <cell r="K4705" t="str">
            <v>0</v>
          </cell>
          <cell r="L4705" t="str">
            <v/>
          </cell>
        </row>
        <row r="4706">
          <cell r="K4706" t="str">
            <v>71</v>
          </cell>
          <cell r="L4706" t="str">
            <v/>
          </cell>
        </row>
        <row r="4707">
          <cell r="K4707" t="str">
            <v>79</v>
          </cell>
          <cell r="L4707" t="str">
            <v/>
          </cell>
        </row>
        <row r="4708">
          <cell r="K4708" t="str">
            <v>50</v>
          </cell>
          <cell r="L4708" t="str">
            <v/>
          </cell>
        </row>
        <row r="4709">
          <cell r="K4709" t="str">
            <v>0</v>
          </cell>
          <cell r="L4709" t="str">
            <v/>
          </cell>
        </row>
        <row r="4710">
          <cell r="K4710" t="str">
            <v>0</v>
          </cell>
          <cell r="L4710" t="str">
            <v/>
          </cell>
        </row>
        <row r="4711">
          <cell r="K4711" t="str">
            <v>0</v>
          </cell>
          <cell r="L4711" t="str">
            <v/>
          </cell>
        </row>
        <row r="4712">
          <cell r="K4712" t="str">
            <v>0</v>
          </cell>
          <cell r="L4712" t="str">
            <v/>
          </cell>
        </row>
        <row r="4713">
          <cell r="K4713" t="str">
            <v>0</v>
          </cell>
          <cell r="L4713" t="str">
            <v/>
          </cell>
        </row>
        <row r="4714">
          <cell r="K4714" t="str">
            <v>0</v>
          </cell>
          <cell r="L4714" t="str">
            <v/>
          </cell>
        </row>
        <row r="4715">
          <cell r="K4715" t="str">
            <v>0</v>
          </cell>
          <cell r="L4715" t="str">
            <v/>
          </cell>
        </row>
        <row r="4716">
          <cell r="K4716" t="str">
            <v>0</v>
          </cell>
          <cell r="L4716" t="str">
            <v/>
          </cell>
        </row>
        <row r="4717">
          <cell r="K4717" t="str">
            <v>0</v>
          </cell>
          <cell r="L4717" t="str">
            <v/>
          </cell>
        </row>
        <row r="4718">
          <cell r="K4718" t="str">
            <v>0</v>
          </cell>
          <cell r="L4718" t="str">
            <v/>
          </cell>
        </row>
        <row r="4719">
          <cell r="K4719" t="str">
            <v>0</v>
          </cell>
          <cell r="L4719" t="str">
            <v/>
          </cell>
        </row>
        <row r="4720">
          <cell r="K4720" t="str">
            <v>0</v>
          </cell>
          <cell r="L4720" t="str">
            <v/>
          </cell>
        </row>
        <row r="4721">
          <cell r="K4721" t="str">
            <v>0</v>
          </cell>
          <cell r="L4721" t="str">
            <v/>
          </cell>
        </row>
        <row r="4722">
          <cell r="K4722" t="str">
            <v>0</v>
          </cell>
          <cell r="L4722" t="str">
            <v/>
          </cell>
        </row>
        <row r="4723">
          <cell r="K4723" t="str">
            <v>0</v>
          </cell>
          <cell r="L4723" t="str">
            <v/>
          </cell>
        </row>
        <row r="4724">
          <cell r="K4724" t="str">
            <v>0</v>
          </cell>
          <cell r="L4724" t="str">
            <v/>
          </cell>
        </row>
        <row r="4725">
          <cell r="K4725" t="str">
            <v>0</v>
          </cell>
          <cell r="L4725" t="str">
            <v/>
          </cell>
        </row>
        <row r="4726">
          <cell r="K4726" t="str">
            <v>0</v>
          </cell>
          <cell r="L4726" t="str">
            <v/>
          </cell>
        </row>
        <row r="4727">
          <cell r="K4727" t="str">
            <v>0</v>
          </cell>
          <cell r="L4727" t="str">
            <v/>
          </cell>
        </row>
        <row r="4728">
          <cell r="K4728" t="str">
            <v>0</v>
          </cell>
          <cell r="L4728" t="str">
            <v/>
          </cell>
        </row>
        <row r="4729">
          <cell r="K4729" t="str">
            <v>0</v>
          </cell>
          <cell r="L4729" t="str">
            <v/>
          </cell>
        </row>
        <row r="4730">
          <cell r="K4730" t="str">
            <v>0</v>
          </cell>
          <cell r="L4730" t="str">
            <v/>
          </cell>
        </row>
        <row r="4731">
          <cell r="K4731" t="str">
            <v>0</v>
          </cell>
          <cell r="L4731" t="str">
            <v/>
          </cell>
        </row>
        <row r="4732">
          <cell r="K4732" t="str">
            <v>0</v>
          </cell>
          <cell r="L4732" t="str">
            <v/>
          </cell>
        </row>
        <row r="4733">
          <cell r="K4733" t="str">
            <v>0</v>
          </cell>
          <cell r="L4733" t="str">
            <v/>
          </cell>
        </row>
        <row r="4734">
          <cell r="K4734" t="str">
            <v>0</v>
          </cell>
          <cell r="L4734" t="str">
            <v/>
          </cell>
        </row>
        <row r="4735">
          <cell r="K4735" t="str">
            <v>0</v>
          </cell>
          <cell r="L4735" t="str">
            <v/>
          </cell>
        </row>
        <row r="4736">
          <cell r="K4736" t="str">
            <v>0</v>
          </cell>
          <cell r="L4736" t="str">
            <v/>
          </cell>
        </row>
        <row r="4737">
          <cell r="K4737" t="str">
            <v>0</v>
          </cell>
          <cell r="L4737" t="str">
            <v/>
          </cell>
        </row>
        <row r="4738">
          <cell r="K4738" t="str">
            <v>0</v>
          </cell>
          <cell r="L4738" t="str">
            <v/>
          </cell>
        </row>
        <row r="4739">
          <cell r="K4739" t="str">
            <v>0</v>
          </cell>
          <cell r="L4739" t="str">
            <v/>
          </cell>
        </row>
        <row r="4740">
          <cell r="K4740" t="str">
            <v>0</v>
          </cell>
          <cell r="L4740" t="str">
            <v/>
          </cell>
        </row>
        <row r="4741">
          <cell r="K4741" t="str">
            <v>0</v>
          </cell>
          <cell r="L4741" t="str">
            <v/>
          </cell>
        </row>
        <row r="4742">
          <cell r="K4742" t="str">
            <v>0</v>
          </cell>
          <cell r="L4742" t="str">
            <v/>
          </cell>
        </row>
        <row r="4743">
          <cell r="K4743" t="str">
            <v>0</v>
          </cell>
          <cell r="L4743" t="str">
            <v/>
          </cell>
        </row>
        <row r="4744">
          <cell r="K4744" t="str">
            <v>0</v>
          </cell>
          <cell r="L4744" t="str">
            <v/>
          </cell>
        </row>
        <row r="4745">
          <cell r="K4745" t="str">
            <v>0</v>
          </cell>
          <cell r="L4745" t="str">
            <v/>
          </cell>
        </row>
        <row r="4746">
          <cell r="K4746" t="str">
            <v>0</v>
          </cell>
          <cell r="L4746" t="str">
            <v/>
          </cell>
        </row>
        <row r="4747">
          <cell r="K4747" t="str">
            <v>0</v>
          </cell>
          <cell r="L4747" t="str">
            <v/>
          </cell>
        </row>
        <row r="4748">
          <cell r="K4748" t="str">
            <v>0</v>
          </cell>
          <cell r="L4748" t="str">
            <v/>
          </cell>
        </row>
        <row r="4749">
          <cell r="K4749" t="str">
            <v>0</v>
          </cell>
          <cell r="L4749" t="str">
            <v/>
          </cell>
        </row>
        <row r="4750">
          <cell r="K4750" t="str">
            <v>0</v>
          </cell>
          <cell r="L4750" t="str">
            <v/>
          </cell>
        </row>
        <row r="4751">
          <cell r="K4751" t="str">
            <v>0</v>
          </cell>
          <cell r="L4751" t="str">
            <v/>
          </cell>
        </row>
        <row r="4752">
          <cell r="K4752" t="str">
            <v>0</v>
          </cell>
          <cell r="L4752" t="str">
            <v/>
          </cell>
        </row>
        <row r="4753">
          <cell r="K4753" t="str">
            <v>7</v>
          </cell>
          <cell r="L4753" t="str">
            <v/>
          </cell>
        </row>
        <row r="4754">
          <cell r="K4754" t="str">
            <v>364</v>
          </cell>
          <cell r="L4754" t="str">
            <v/>
          </cell>
        </row>
        <row r="4755">
          <cell r="K4755" t="str">
            <v>357</v>
          </cell>
          <cell r="L4755" t="str">
            <v/>
          </cell>
        </row>
        <row r="4756">
          <cell r="K4756" t="str">
            <v>2</v>
          </cell>
          <cell r="L4756" t="str">
            <v/>
          </cell>
        </row>
        <row r="4757">
          <cell r="K4757" t="str">
            <v>0</v>
          </cell>
          <cell r="L4757" t="str">
            <v/>
          </cell>
        </row>
        <row r="4758">
          <cell r="K4758" t="str">
            <v>258</v>
          </cell>
          <cell r="L4758" t="str">
            <v/>
          </cell>
        </row>
        <row r="4759">
          <cell r="K4759" t="str">
            <v/>
          </cell>
          <cell r="L4759" t="str">
            <v>72</v>
          </cell>
        </row>
        <row r="4760">
          <cell r="K4760" t="str">
            <v/>
          </cell>
          <cell r="L4760" t="str">
            <v>148</v>
          </cell>
        </row>
        <row r="4761">
          <cell r="K4761" t="str">
            <v/>
          </cell>
          <cell r="L4761" t="str">
            <v>148</v>
          </cell>
        </row>
        <row r="4762">
          <cell r="K4762" t="str">
            <v/>
          </cell>
          <cell r="L4762" t="str">
            <v>203</v>
          </cell>
        </row>
        <row r="4763">
          <cell r="K4763" t="str">
            <v/>
          </cell>
          <cell r="L4763" t="str">
            <v>272</v>
          </cell>
        </row>
        <row r="4764">
          <cell r="K4764" t="str">
            <v/>
          </cell>
          <cell r="L4764" t="str">
            <v>275</v>
          </cell>
        </row>
        <row r="4765">
          <cell r="K4765" t="str">
            <v/>
          </cell>
          <cell r="L4765" t="str">
            <v>404</v>
          </cell>
        </row>
        <row r="4766">
          <cell r="K4766" t="str">
            <v/>
          </cell>
          <cell r="L4766" t="str">
            <v>339</v>
          </cell>
        </row>
        <row r="4767">
          <cell r="K4767" t="str">
            <v/>
          </cell>
          <cell r="L4767" t="str">
            <v>73</v>
          </cell>
        </row>
        <row r="4768">
          <cell r="K4768" t="str">
            <v>0</v>
          </cell>
          <cell r="L4768" t="str">
            <v/>
          </cell>
        </row>
        <row r="4769">
          <cell r="K4769" t="str">
            <v>0</v>
          </cell>
          <cell r="L4769" t="str">
            <v/>
          </cell>
        </row>
        <row r="4770">
          <cell r="K4770" t="str">
            <v>0</v>
          </cell>
          <cell r="L4770" t="str">
            <v/>
          </cell>
        </row>
        <row r="4771">
          <cell r="K4771" t="str">
            <v/>
          </cell>
          <cell r="L4771" t="str">
            <v>27</v>
          </cell>
        </row>
        <row r="4772">
          <cell r="K4772" t="str">
            <v/>
          </cell>
          <cell r="L4772" t="str">
            <v>28</v>
          </cell>
        </row>
        <row r="4773">
          <cell r="K4773" t="str">
            <v/>
          </cell>
          <cell r="L4773" t="str">
            <v>28</v>
          </cell>
        </row>
        <row r="4774">
          <cell r="K4774" t="str">
            <v/>
          </cell>
          <cell r="L4774" t="str">
            <v>4</v>
          </cell>
        </row>
        <row r="4775">
          <cell r="K4775" t="str">
            <v>0</v>
          </cell>
          <cell r="L4775" t="str">
            <v/>
          </cell>
        </row>
        <row r="4776">
          <cell r="K4776" t="str">
            <v>0</v>
          </cell>
          <cell r="L4776" t="str">
            <v/>
          </cell>
        </row>
        <row r="4777">
          <cell r="K4777" t="str">
            <v>0</v>
          </cell>
          <cell r="L4777" t="str">
            <v/>
          </cell>
        </row>
        <row r="4778">
          <cell r="K4778" t="str">
            <v>7</v>
          </cell>
          <cell r="L4778" t="str">
            <v/>
          </cell>
        </row>
        <row r="4779">
          <cell r="K4779" t="str">
            <v>321</v>
          </cell>
          <cell r="L4779" t="str">
            <v/>
          </cell>
        </row>
        <row r="4780">
          <cell r="K4780" t="str">
            <v>27</v>
          </cell>
          <cell r="L4780" t="str">
            <v/>
          </cell>
        </row>
        <row r="4781">
          <cell r="K4781" t="str">
            <v>0</v>
          </cell>
          <cell r="L4781" t="str">
            <v/>
          </cell>
        </row>
        <row r="4782">
          <cell r="K4782" t="str">
            <v>318</v>
          </cell>
          <cell r="L4782" t="str">
            <v/>
          </cell>
        </row>
        <row r="4783">
          <cell r="K4783" t="str">
            <v>83</v>
          </cell>
          <cell r="L4783" t="str">
            <v/>
          </cell>
        </row>
        <row r="4784">
          <cell r="K4784" t="str">
            <v/>
          </cell>
          <cell r="L4784" t="str">
            <v>50</v>
          </cell>
        </row>
        <row r="4785">
          <cell r="K4785" t="str">
            <v/>
          </cell>
          <cell r="L4785" t="str">
            <v>146</v>
          </cell>
        </row>
        <row r="4786">
          <cell r="K4786" t="str">
            <v/>
          </cell>
          <cell r="L4786" t="str">
            <v>146</v>
          </cell>
        </row>
        <row r="4787">
          <cell r="K4787" t="str">
            <v/>
          </cell>
          <cell r="L4787" t="str">
            <v>146</v>
          </cell>
        </row>
        <row r="4788">
          <cell r="K4788" t="str">
            <v/>
          </cell>
          <cell r="L4788" t="str">
            <v>146</v>
          </cell>
        </row>
        <row r="4789">
          <cell r="K4789" t="str">
            <v/>
          </cell>
          <cell r="L4789" t="str">
            <v>53</v>
          </cell>
        </row>
        <row r="4790">
          <cell r="K4790" t="str">
            <v>0</v>
          </cell>
          <cell r="L4790" t="str">
            <v/>
          </cell>
        </row>
        <row r="4791">
          <cell r="K4791" t="str">
            <v/>
          </cell>
          <cell r="L4791" t="str">
            <v>1</v>
          </cell>
        </row>
        <row r="4792">
          <cell r="K4792" t="str">
            <v>0</v>
          </cell>
          <cell r="L4792" t="str">
            <v/>
          </cell>
        </row>
        <row r="4793">
          <cell r="K4793" t="str">
            <v>0</v>
          </cell>
          <cell r="L4793" t="str">
            <v/>
          </cell>
        </row>
        <row r="4794">
          <cell r="K4794" t="str">
            <v>0</v>
          </cell>
          <cell r="L4794" t="str">
            <v/>
          </cell>
        </row>
        <row r="4795">
          <cell r="K4795" t="str">
            <v>0</v>
          </cell>
          <cell r="L4795" t="str">
            <v/>
          </cell>
        </row>
        <row r="4796">
          <cell r="K4796" t="str">
            <v>0</v>
          </cell>
          <cell r="L4796" t="str">
            <v/>
          </cell>
        </row>
        <row r="4797">
          <cell r="K4797" t="str">
            <v>0</v>
          </cell>
          <cell r="L4797" t="str">
            <v/>
          </cell>
        </row>
        <row r="4798">
          <cell r="K4798" t="str">
            <v>0</v>
          </cell>
          <cell r="L4798" t="str">
            <v/>
          </cell>
        </row>
        <row r="4799">
          <cell r="K4799" t="str">
            <v>0</v>
          </cell>
          <cell r="L4799" t="str">
            <v/>
          </cell>
        </row>
        <row r="4800">
          <cell r="K4800" t="str">
            <v>0</v>
          </cell>
          <cell r="L4800" t="str">
            <v/>
          </cell>
        </row>
        <row r="4801">
          <cell r="K4801" t="str">
            <v>11</v>
          </cell>
          <cell r="L4801" t="str">
            <v/>
          </cell>
        </row>
        <row r="4802">
          <cell r="K4802" t="str">
            <v>101</v>
          </cell>
          <cell r="L4802" t="str">
            <v/>
          </cell>
        </row>
        <row r="4803">
          <cell r="K4803" t="str">
            <v>215</v>
          </cell>
          <cell r="L4803" t="str">
            <v/>
          </cell>
        </row>
        <row r="4804">
          <cell r="K4804" t="str">
            <v>209</v>
          </cell>
          <cell r="L4804" t="str">
            <v/>
          </cell>
        </row>
        <row r="4805">
          <cell r="K4805" t="str">
            <v>142</v>
          </cell>
          <cell r="L4805" t="str">
            <v/>
          </cell>
        </row>
        <row r="4806">
          <cell r="K4806" t="str">
            <v>61</v>
          </cell>
          <cell r="L4806" t="str">
            <v/>
          </cell>
        </row>
        <row r="4807">
          <cell r="K4807" t="str">
            <v>0</v>
          </cell>
          <cell r="L4807" t="str">
            <v/>
          </cell>
        </row>
        <row r="4808">
          <cell r="K4808" t="str">
            <v/>
          </cell>
          <cell r="L4808" t="str">
            <v>84</v>
          </cell>
        </row>
        <row r="4809">
          <cell r="K4809" t="str">
            <v/>
          </cell>
          <cell r="L4809" t="str">
            <v>147</v>
          </cell>
        </row>
        <row r="4810">
          <cell r="K4810" t="str">
            <v/>
          </cell>
          <cell r="L4810" t="str">
            <v>147</v>
          </cell>
        </row>
        <row r="4811">
          <cell r="K4811" t="str">
            <v/>
          </cell>
          <cell r="L4811" t="str">
            <v>146</v>
          </cell>
        </row>
        <row r="4812">
          <cell r="K4812" t="str">
            <v/>
          </cell>
          <cell r="L4812" t="str">
            <v>97</v>
          </cell>
        </row>
        <row r="4813">
          <cell r="K4813" t="str">
            <v>0</v>
          </cell>
          <cell r="L4813" t="str">
            <v/>
          </cell>
        </row>
        <row r="4814">
          <cell r="K4814" t="str">
            <v>0</v>
          </cell>
          <cell r="L4814" t="str">
            <v/>
          </cell>
        </row>
        <row r="4815">
          <cell r="K4815" t="str">
            <v>0</v>
          </cell>
          <cell r="L4815" t="str">
            <v/>
          </cell>
        </row>
        <row r="4816">
          <cell r="K4816" t="str">
            <v>0</v>
          </cell>
          <cell r="L4816" t="str">
            <v/>
          </cell>
        </row>
        <row r="4817">
          <cell r="K4817" t="str">
            <v>0</v>
          </cell>
          <cell r="L4817" t="str">
            <v/>
          </cell>
        </row>
        <row r="4818">
          <cell r="K4818" t="str">
            <v>0</v>
          </cell>
          <cell r="L4818" t="str">
            <v/>
          </cell>
        </row>
        <row r="4819">
          <cell r="K4819" t="str">
            <v>0</v>
          </cell>
          <cell r="L4819" t="str">
            <v/>
          </cell>
        </row>
        <row r="4820">
          <cell r="K4820" t="str">
            <v>0</v>
          </cell>
          <cell r="L4820" t="str">
            <v/>
          </cell>
        </row>
        <row r="4821">
          <cell r="K4821" t="str">
            <v>0</v>
          </cell>
          <cell r="L4821" t="str">
            <v/>
          </cell>
        </row>
        <row r="4822">
          <cell r="K4822" t="str">
            <v/>
          </cell>
          <cell r="L4822" t="str">
            <v>86</v>
          </cell>
        </row>
        <row r="4823">
          <cell r="K4823" t="str">
            <v/>
          </cell>
          <cell r="L4823" t="str">
            <v>146</v>
          </cell>
        </row>
        <row r="4824">
          <cell r="K4824" t="str">
            <v/>
          </cell>
          <cell r="L4824" t="str">
            <v>74</v>
          </cell>
        </row>
        <row r="4825">
          <cell r="K4825" t="str">
            <v>171</v>
          </cell>
          <cell r="L4825" t="str">
            <v/>
          </cell>
        </row>
        <row r="4826">
          <cell r="K4826" t="str">
            <v>247</v>
          </cell>
          <cell r="L4826" t="str">
            <v/>
          </cell>
        </row>
        <row r="4827">
          <cell r="K4827" t="str">
            <v>287</v>
          </cell>
          <cell r="L4827" t="str">
            <v/>
          </cell>
        </row>
        <row r="4828">
          <cell r="K4828" t="str">
            <v>117</v>
          </cell>
          <cell r="L4828" t="str">
            <v/>
          </cell>
        </row>
        <row r="4829">
          <cell r="K4829" t="str">
            <v/>
          </cell>
          <cell r="L4829" t="str">
            <v>42</v>
          </cell>
        </row>
        <row r="4830">
          <cell r="K4830" t="str">
            <v/>
          </cell>
          <cell r="L4830" t="str">
            <v>118</v>
          </cell>
        </row>
        <row r="4831">
          <cell r="K4831" t="str">
            <v/>
          </cell>
          <cell r="L4831" t="str">
            <v>147</v>
          </cell>
        </row>
        <row r="4832">
          <cell r="K4832" t="str">
            <v/>
          </cell>
          <cell r="L4832" t="str">
            <v>147</v>
          </cell>
        </row>
        <row r="4833">
          <cell r="K4833" t="str">
            <v/>
          </cell>
          <cell r="L4833" t="str">
            <v>147</v>
          </cell>
        </row>
        <row r="4834">
          <cell r="K4834" t="str">
            <v/>
          </cell>
          <cell r="L4834" t="str">
            <v>146</v>
          </cell>
        </row>
        <row r="4835">
          <cell r="K4835" t="str">
            <v/>
          </cell>
          <cell r="L4835" t="str">
            <v>146</v>
          </cell>
        </row>
        <row r="4836">
          <cell r="K4836" t="str">
            <v/>
          </cell>
          <cell r="L4836" t="str">
            <v>27</v>
          </cell>
        </row>
        <row r="4837">
          <cell r="K4837" t="str">
            <v>0</v>
          </cell>
          <cell r="L4837" t="str">
            <v/>
          </cell>
        </row>
        <row r="4838">
          <cell r="K4838" t="str">
            <v>0</v>
          </cell>
          <cell r="L4838" t="str">
            <v/>
          </cell>
        </row>
        <row r="4839">
          <cell r="K4839" t="str">
            <v>0</v>
          </cell>
          <cell r="L4839" t="str">
            <v/>
          </cell>
        </row>
        <row r="4840">
          <cell r="K4840" t="str">
            <v>0</v>
          </cell>
          <cell r="L4840" t="str">
            <v/>
          </cell>
        </row>
        <row r="4841">
          <cell r="K4841" t="str">
            <v>0</v>
          </cell>
          <cell r="L4841" t="str">
            <v/>
          </cell>
        </row>
        <row r="4842">
          <cell r="K4842" t="str">
            <v>8</v>
          </cell>
          <cell r="L4842" t="str">
            <v/>
          </cell>
        </row>
        <row r="4843">
          <cell r="K4843" t="str">
            <v>35</v>
          </cell>
          <cell r="L4843" t="str">
            <v/>
          </cell>
        </row>
        <row r="4844">
          <cell r="K4844" t="str">
            <v>0</v>
          </cell>
          <cell r="L4844" t="str">
            <v/>
          </cell>
        </row>
        <row r="4845">
          <cell r="K4845" t="str">
            <v>0</v>
          </cell>
          <cell r="L4845" t="str">
            <v/>
          </cell>
        </row>
        <row r="4846">
          <cell r="K4846" t="str">
            <v>0</v>
          </cell>
          <cell r="L4846" t="str">
            <v/>
          </cell>
        </row>
        <row r="4847">
          <cell r="K4847" t="str">
            <v>0</v>
          </cell>
          <cell r="L4847" t="str">
            <v/>
          </cell>
        </row>
        <row r="4848">
          <cell r="K4848" t="str">
            <v>1</v>
          </cell>
          <cell r="L4848" t="str">
            <v/>
          </cell>
        </row>
        <row r="4849">
          <cell r="K4849" t="str">
            <v>82</v>
          </cell>
          <cell r="L4849" t="str">
            <v/>
          </cell>
        </row>
        <row r="4850">
          <cell r="K4850" t="str">
            <v>233</v>
          </cell>
          <cell r="L4850" t="str">
            <v/>
          </cell>
        </row>
        <row r="4851">
          <cell r="K4851" t="str">
            <v>229</v>
          </cell>
          <cell r="L4851" t="str">
            <v/>
          </cell>
        </row>
        <row r="4852">
          <cell r="K4852" t="str">
            <v>80</v>
          </cell>
          <cell r="L4852" t="str">
            <v/>
          </cell>
        </row>
        <row r="4853">
          <cell r="K4853" t="str">
            <v>0</v>
          </cell>
          <cell r="L4853" t="str">
            <v/>
          </cell>
        </row>
        <row r="4854">
          <cell r="K4854" t="str">
            <v>0</v>
          </cell>
          <cell r="L4854" t="str">
            <v/>
          </cell>
        </row>
        <row r="4855">
          <cell r="K4855" t="str">
            <v/>
          </cell>
          <cell r="L4855" t="str">
            <v>145</v>
          </cell>
        </row>
        <row r="4856">
          <cell r="K4856" t="str">
            <v/>
          </cell>
          <cell r="L4856" t="str">
            <v>147</v>
          </cell>
        </row>
        <row r="4857">
          <cell r="K4857" t="str">
            <v/>
          </cell>
          <cell r="L4857" t="str">
            <v>147</v>
          </cell>
        </row>
        <row r="4858">
          <cell r="K4858" t="str">
            <v/>
          </cell>
          <cell r="L4858" t="str">
            <v>147</v>
          </cell>
        </row>
        <row r="4859">
          <cell r="K4859" t="str">
            <v/>
          </cell>
          <cell r="L4859" t="str">
            <v>147</v>
          </cell>
        </row>
        <row r="4860">
          <cell r="K4860" t="str">
            <v/>
          </cell>
          <cell r="L4860" t="str">
            <v>32</v>
          </cell>
        </row>
        <row r="4861">
          <cell r="K4861" t="str">
            <v>0</v>
          </cell>
          <cell r="L4861" t="str">
            <v/>
          </cell>
        </row>
        <row r="4862">
          <cell r="K4862" t="str">
            <v>0</v>
          </cell>
          <cell r="L4862" t="str">
            <v/>
          </cell>
        </row>
        <row r="4863">
          <cell r="K4863" t="str">
            <v>0</v>
          </cell>
          <cell r="L4863" t="str">
            <v/>
          </cell>
        </row>
        <row r="4864">
          <cell r="K4864" t="str">
            <v>0</v>
          </cell>
          <cell r="L4864" t="str">
            <v/>
          </cell>
        </row>
        <row r="4865">
          <cell r="K4865" t="str">
            <v/>
          </cell>
          <cell r="L4865" t="str">
            <v>103</v>
          </cell>
        </row>
        <row r="4866">
          <cell r="K4866" t="str">
            <v/>
          </cell>
          <cell r="L4866" t="str">
            <v>146</v>
          </cell>
        </row>
        <row r="4867">
          <cell r="K4867" t="str">
            <v/>
          </cell>
          <cell r="L4867" t="str">
            <v>146</v>
          </cell>
        </row>
        <row r="4868">
          <cell r="K4868" t="str">
            <v/>
          </cell>
          <cell r="L4868" t="str">
            <v>145</v>
          </cell>
        </row>
        <row r="4869">
          <cell r="K4869" t="str">
            <v/>
          </cell>
          <cell r="L4869" t="str">
            <v>145</v>
          </cell>
        </row>
        <row r="4870">
          <cell r="K4870" t="str">
            <v/>
          </cell>
          <cell r="L4870" t="str">
            <v>67</v>
          </cell>
        </row>
        <row r="4871">
          <cell r="K4871" t="str">
            <v>1</v>
          </cell>
          <cell r="L4871" t="str">
            <v/>
          </cell>
        </row>
        <row r="4872">
          <cell r="K4872" t="str">
            <v>129</v>
          </cell>
          <cell r="L4872" t="str">
            <v/>
          </cell>
        </row>
        <row r="4873">
          <cell r="K4873" t="str">
            <v>195</v>
          </cell>
          <cell r="L4873" t="str">
            <v/>
          </cell>
        </row>
        <row r="4874">
          <cell r="K4874" t="str">
            <v>196</v>
          </cell>
          <cell r="L4874" t="str">
            <v/>
          </cell>
        </row>
        <row r="4875">
          <cell r="K4875" t="str">
            <v>196</v>
          </cell>
          <cell r="L4875" t="str">
            <v/>
          </cell>
        </row>
        <row r="4876">
          <cell r="K4876" t="str">
            <v>100</v>
          </cell>
          <cell r="L4876" t="str">
            <v/>
          </cell>
        </row>
        <row r="4877">
          <cell r="K4877" t="str">
            <v>104</v>
          </cell>
          <cell r="L4877" t="str">
            <v/>
          </cell>
        </row>
        <row r="4878">
          <cell r="K4878" t="str">
            <v>0</v>
          </cell>
          <cell r="L4878" t="str">
            <v/>
          </cell>
        </row>
        <row r="4879">
          <cell r="K4879" t="str">
            <v/>
          </cell>
          <cell r="L4879" t="str">
            <v>48</v>
          </cell>
        </row>
        <row r="4880">
          <cell r="K4880" t="str">
            <v/>
          </cell>
          <cell r="L4880" t="str">
            <v>147</v>
          </cell>
        </row>
        <row r="4881">
          <cell r="K4881" t="str">
            <v/>
          </cell>
          <cell r="L4881" t="str">
            <v>147</v>
          </cell>
        </row>
        <row r="4882">
          <cell r="K4882" t="str">
            <v/>
          </cell>
          <cell r="L4882" t="str">
            <v>146</v>
          </cell>
        </row>
        <row r="4883">
          <cell r="K4883" t="str">
            <v/>
          </cell>
          <cell r="L4883" t="str">
            <v>146</v>
          </cell>
        </row>
        <row r="4884">
          <cell r="K4884" t="str">
            <v/>
          </cell>
          <cell r="L4884" t="str">
            <v>54</v>
          </cell>
        </row>
        <row r="4885">
          <cell r="K4885" t="str">
            <v>0</v>
          </cell>
          <cell r="L4885" t="str">
            <v/>
          </cell>
        </row>
        <row r="4886">
          <cell r="K4886" t="str">
            <v>0</v>
          </cell>
          <cell r="L4886" t="str">
            <v/>
          </cell>
        </row>
        <row r="4887">
          <cell r="K4887" t="str">
            <v>0</v>
          </cell>
          <cell r="L4887" t="str">
            <v/>
          </cell>
        </row>
        <row r="4888">
          <cell r="K4888" t="str">
            <v>0</v>
          </cell>
          <cell r="L4888" t="str">
            <v/>
          </cell>
        </row>
        <row r="4889">
          <cell r="K4889" t="str">
            <v>0</v>
          </cell>
          <cell r="L4889" t="str">
            <v/>
          </cell>
        </row>
        <row r="4890">
          <cell r="K4890" t="str">
            <v>0</v>
          </cell>
          <cell r="L4890" t="str">
            <v/>
          </cell>
        </row>
        <row r="4891">
          <cell r="K4891" t="str">
            <v>0</v>
          </cell>
          <cell r="L4891" t="str">
            <v/>
          </cell>
        </row>
        <row r="4892">
          <cell r="K4892" t="str">
            <v>0</v>
          </cell>
          <cell r="L4892" t="str">
            <v/>
          </cell>
        </row>
        <row r="4893">
          <cell r="K4893" t="str">
            <v>0</v>
          </cell>
          <cell r="L4893" t="str">
            <v/>
          </cell>
        </row>
        <row r="4894">
          <cell r="K4894" t="str">
            <v>0</v>
          </cell>
          <cell r="L4894" t="str">
            <v/>
          </cell>
        </row>
        <row r="4895">
          <cell r="K4895" t="str">
            <v>0</v>
          </cell>
          <cell r="L4895" t="str">
            <v/>
          </cell>
        </row>
        <row r="4896">
          <cell r="K4896" t="str">
            <v>7</v>
          </cell>
          <cell r="L4896" t="str">
            <v/>
          </cell>
        </row>
        <row r="4897">
          <cell r="K4897" t="str">
            <v>275</v>
          </cell>
          <cell r="L4897" t="str">
            <v/>
          </cell>
        </row>
        <row r="4898">
          <cell r="K4898" t="str">
            <v>216</v>
          </cell>
          <cell r="L4898" t="str">
            <v/>
          </cell>
        </row>
        <row r="4899">
          <cell r="K4899" t="str">
            <v>274</v>
          </cell>
          <cell r="L4899" t="str">
            <v/>
          </cell>
        </row>
        <row r="4900">
          <cell r="K4900" t="str">
            <v>2</v>
          </cell>
          <cell r="L4900" t="str">
            <v/>
          </cell>
        </row>
        <row r="4901">
          <cell r="K4901" t="str">
            <v>0</v>
          </cell>
          <cell r="L4901" t="str">
            <v/>
          </cell>
        </row>
        <row r="4902">
          <cell r="K4902" t="str">
            <v>0</v>
          </cell>
          <cell r="L4902" t="str">
            <v/>
          </cell>
        </row>
        <row r="4903">
          <cell r="K4903" t="str">
            <v>0</v>
          </cell>
          <cell r="L4903" t="str">
            <v/>
          </cell>
        </row>
        <row r="4904">
          <cell r="K4904" t="str">
            <v/>
          </cell>
          <cell r="L4904" t="str">
            <v>17</v>
          </cell>
        </row>
        <row r="4905">
          <cell r="K4905" t="str">
            <v/>
          </cell>
          <cell r="L4905" t="str">
            <v>147</v>
          </cell>
        </row>
        <row r="4906">
          <cell r="K4906" t="str">
            <v/>
          </cell>
          <cell r="L4906" t="str">
            <v>147</v>
          </cell>
        </row>
        <row r="4907">
          <cell r="K4907" t="str">
            <v/>
          </cell>
          <cell r="L4907" t="str">
            <v>147</v>
          </cell>
        </row>
        <row r="4908">
          <cell r="K4908" t="str">
            <v/>
          </cell>
          <cell r="L4908" t="str">
            <v>147</v>
          </cell>
        </row>
        <row r="4909">
          <cell r="K4909" t="str">
            <v/>
          </cell>
          <cell r="L4909" t="str">
            <v>102</v>
          </cell>
        </row>
        <row r="4910">
          <cell r="K4910" t="str">
            <v>0</v>
          </cell>
          <cell r="L4910" t="str">
            <v/>
          </cell>
        </row>
        <row r="4911">
          <cell r="K4911" t="str">
            <v>0</v>
          </cell>
          <cell r="L4911" t="str">
            <v/>
          </cell>
        </row>
        <row r="4912">
          <cell r="K4912" t="str">
            <v>0</v>
          </cell>
          <cell r="L4912" t="str">
            <v/>
          </cell>
        </row>
        <row r="4913">
          <cell r="K4913" t="str">
            <v/>
          </cell>
          <cell r="L4913" t="str">
            <v>35</v>
          </cell>
        </row>
        <row r="4914">
          <cell r="K4914" t="str">
            <v/>
          </cell>
          <cell r="L4914" t="str">
            <v>146</v>
          </cell>
        </row>
        <row r="4915">
          <cell r="K4915" t="str">
            <v/>
          </cell>
          <cell r="L4915" t="str">
            <v>44</v>
          </cell>
        </row>
        <row r="4916">
          <cell r="K4916" t="str">
            <v>0</v>
          </cell>
          <cell r="L4916" t="str">
            <v/>
          </cell>
        </row>
        <row r="4917">
          <cell r="K4917" t="str">
            <v>0</v>
          </cell>
          <cell r="L4917" t="str">
            <v/>
          </cell>
        </row>
        <row r="4918">
          <cell r="K4918" t="str">
            <v>0</v>
          </cell>
          <cell r="L4918" t="str">
            <v/>
          </cell>
        </row>
        <row r="4919">
          <cell r="K4919" t="str">
            <v>1</v>
          </cell>
          <cell r="L4919" t="str">
            <v/>
          </cell>
        </row>
        <row r="4920">
          <cell r="K4920" t="str">
            <v>84</v>
          </cell>
          <cell r="L4920" t="str">
            <v/>
          </cell>
        </row>
        <row r="4921">
          <cell r="K4921" t="str">
            <v>104</v>
          </cell>
          <cell r="L4921" t="str">
            <v/>
          </cell>
        </row>
        <row r="4922">
          <cell r="K4922" t="str">
            <v>115</v>
          </cell>
          <cell r="L4922" t="str">
            <v/>
          </cell>
        </row>
        <row r="4923">
          <cell r="K4923" t="str">
            <v>115</v>
          </cell>
          <cell r="L4923" t="str">
            <v/>
          </cell>
        </row>
        <row r="4924">
          <cell r="K4924" t="str">
            <v>0</v>
          </cell>
          <cell r="L4924" t="str">
            <v/>
          </cell>
        </row>
        <row r="4925">
          <cell r="K4925" t="str">
            <v>0</v>
          </cell>
          <cell r="L4925" t="str">
            <v/>
          </cell>
        </row>
        <row r="4926">
          <cell r="K4926" t="str">
            <v>0</v>
          </cell>
          <cell r="L4926" t="str">
            <v/>
          </cell>
        </row>
        <row r="4927">
          <cell r="K4927" t="str">
            <v>0</v>
          </cell>
          <cell r="L4927" t="str">
            <v/>
          </cell>
        </row>
        <row r="4928">
          <cell r="K4928" t="str">
            <v>0</v>
          </cell>
          <cell r="L4928" t="str">
            <v/>
          </cell>
        </row>
        <row r="4929">
          <cell r="K4929" t="str">
            <v>0</v>
          </cell>
          <cell r="L4929" t="str">
            <v/>
          </cell>
        </row>
        <row r="4930">
          <cell r="K4930" t="str">
            <v>0</v>
          </cell>
          <cell r="L4930" t="str">
            <v/>
          </cell>
        </row>
        <row r="4931">
          <cell r="K4931" t="str">
            <v>0</v>
          </cell>
          <cell r="L4931" t="str">
            <v/>
          </cell>
        </row>
        <row r="4932">
          <cell r="K4932" t="str">
            <v>0</v>
          </cell>
          <cell r="L4932" t="str">
            <v/>
          </cell>
        </row>
        <row r="4933">
          <cell r="K4933" t="str">
            <v>0</v>
          </cell>
          <cell r="L4933" t="str">
            <v/>
          </cell>
        </row>
        <row r="4934">
          <cell r="K4934" t="str">
            <v>0</v>
          </cell>
          <cell r="L4934" t="str">
            <v/>
          </cell>
        </row>
        <row r="4935">
          <cell r="K4935" t="str">
            <v>0</v>
          </cell>
          <cell r="L4935" t="str">
            <v/>
          </cell>
        </row>
        <row r="4936">
          <cell r="K4936" t="str">
            <v/>
          </cell>
          <cell r="L4936" t="str">
            <v>1</v>
          </cell>
        </row>
        <row r="4937">
          <cell r="K4937" t="str">
            <v/>
          </cell>
          <cell r="L4937" t="str">
            <v>146</v>
          </cell>
        </row>
        <row r="4938">
          <cell r="K4938" t="str">
            <v/>
          </cell>
          <cell r="L4938" t="str">
            <v>146</v>
          </cell>
        </row>
        <row r="4939">
          <cell r="K4939" t="str">
            <v/>
          </cell>
          <cell r="L4939" t="str">
            <v>146</v>
          </cell>
        </row>
        <row r="4940">
          <cell r="K4940" t="str">
            <v/>
          </cell>
          <cell r="L4940" t="str">
            <v>146</v>
          </cell>
        </row>
        <row r="4941">
          <cell r="K4941" t="str">
            <v/>
          </cell>
          <cell r="L4941" t="str">
            <v>146</v>
          </cell>
        </row>
        <row r="4942">
          <cell r="K4942" t="str">
            <v/>
          </cell>
          <cell r="L4942" t="str">
            <v>145</v>
          </cell>
        </row>
        <row r="4943">
          <cell r="K4943" t="str">
            <v/>
          </cell>
          <cell r="L4943" t="str">
            <v>68</v>
          </cell>
        </row>
        <row r="4944">
          <cell r="K4944" t="str">
            <v>0</v>
          </cell>
          <cell r="L4944" t="str">
            <v/>
          </cell>
        </row>
        <row r="4945">
          <cell r="K4945" t="str">
            <v>0</v>
          </cell>
          <cell r="L4945" t="str">
            <v/>
          </cell>
        </row>
        <row r="4946">
          <cell r="K4946" t="str">
            <v>75</v>
          </cell>
          <cell r="L4946" t="str">
            <v/>
          </cell>
        </row>
        <row r="4947">
          <cell r="K4947" t="str">
            <v>97</v>
          </cell>
          <cell r="L4947" t="str">
            <v/>
          </cell>
        </row>
        <row r="4948">
          <cell r="K4948" t="str">
            <v>50</v>
          </cell>
          <cell r="L4948" t="str">
            <v/>
          </cell>
        </row>
        <row r="4949">
          <cell r="K4949" t="str">
            <v>0</v>
          </cell>
          <cell r="L4949" t="str">
            <v/>
          </cell>
        </row>
        <row r="4950">
          <cell r="K4950" t="str">
            <v>0</v>
          </cell>
          <cell r="L4950" t="str">
            <v/>
          </cell>
        </row>
        <row r="4951">
          <cell r="K4951" t="str">
            <v/>
          </cell>
          <cell r="L4951" t="str">
            <v>100</v>
          </cell>
        </row>
        <row r="4952">
          <cell r="K4952" t="str">
            <v/>
          </cell>
          <cell r="L4952" t="str">
            <v>146</v>
          </cell>
        </row>
        <row r="4953">
          <cell r="K4953" t="str">
            <v/>
          </cell>
          <cell r="L4953" t="str">
            <v>172</v>
          </cell>
        </row>
        <row r="4954">
          <cell r="K4954" t="str">
            <v/>
          </cell>
          <cell r="L4954" t="str">
            <v>149</v>
          </cell>
        </row>
        <row r="4955">
          <cell r="K4955" t="str">
            <v/>
          </cell>
          <cell r="L4955" t="str">
            <v>99</v>
          </cell>
        </row>
        <row r="4956">
          <cell r="K4956" t="str">
            <v>0</v>
          </cell>
          <cell r="L4956" t="str">
            <v/>
          </cell>
        </row>
        <row r="4957">
          <cell r="K4957" t="str">
            <v>0</v>
          </cell>
          <cell r="L4957" t="str">
            <v/>
          </cell>
        </row>
        <row r="4958">
          <cell r="K4958" t="str">
            <v>0</v>
          </cell>
          <cell r="L4958" t="str">
            <v/>
          </cell>
        </row>
        <row r="4959">
          <cell r="K4959" t="str">
            <v>0</v>
          </cell>
          <cell r="L4959" t="str">
            <v/>
          </cell>
        </row>
        <row r="4960">
          <cell r="K4960" t="str">
            <v>0</v>
          </cell>
          <cell r="L4960" t="str">
            <v/>
          </cell>
        </row>
        <row r="4961">
          <cell r="K4961" t="str">
            <v>0</v>
          </cell>
          <cell r="L4961" t="str">
            <v/>
          </cell>
        </row>
        <row r="4962">
          <cell r="K4962" t="str">
            <v>24</v>
          </cell>
          <cell r="L4962" t="str">
            <v/>
          </cell>
        </row>
        <row r="4963">
          <cell r="K4963" t="str">
            <v>0</v>
          </cell>
          <cell r="L4963" t="str">
            <v/>
          </cell>
        </row>
        <row r="4964">
          <cell r="K4964" t="str">
            <v>4</v>
          </cell>
          <cell r="L4964" t="str">
            <v/>
          </cell>
        </row>
        <row r="4965">
          <cell r="K4965" t="str">
            <v>98</v>
          </cell>
          <cell r="L4965" t="str">
            <v/>
          </cell>
        </row>
        <row r="4966">
          <cell r="K4966" t="str">
            <v>175</v>
          </cell>
          <cell r="L4966" t="str">
            <v/>
          </cell>
        </row>
        <row r="4967">
          <cell r="K4967" t="str">
            <v>218</v>
          </cell>
          <cell r="L4967" t="str">
            <v/>
          </cell>
        </row>
        <row r="4968">
          <cell r="K4968" t="str">
            <v>217</v>
          </cell>
          <cell r="L4968" t="str">
            <v/>
          </cell>
        </row>
        <row r="4969">
          <cell r="K4969" t="str">
            <v>218</v>
          </cell>
          <cell r="L4969" t="str">
            <v/>
          </cell>
        </row>
        <row r="4970">
          <cell r="K4970" t="str">
            <v>218</v>
          </cell>
          <cell r="L4970" t="str">
            <v/>
          </cell>
        </row>
        <row r="4971">
          <cell r="K4971" t="str">
            <v>217</v>
          </cell>
          <cell r="L4971" t="str">
            <v/>
          </cell>
        </row>
        <row r="4972">
          <cell r="K4972" t="str">
            <v>216</v>
          </cell>
          <cell r="L4972" t="str">
            <v/>
          </cell>
        </row>
        <row r="4973">
          <cell r="K4973" t="str">
            <v/>
          </cell>
          <cell r="L4973" t="str">
            <v>22</v>
          </cell>
        </row>
        <row r="4974">
          <cell r="K4974" t="str">
            <v/>
          </cell>
          <cell r="L4974" t="str">
            <v>247</v>
          </cell>
        </row>
        <row r="4975">
          <cell r="K4975" t="str">
            <v/>
          </cell>
          <cell r="L4975" t="str">
            <v>300</v>
          </cell>
        </row>
        <row r="4976">
          <cell r="K4976" t="str">
            <v/>
          </cell>
          <cell r="L4976" t="str">
            <v>299</v>
          </cell>
        </row>
        <row r="4977">
          <cell r="K4977" t="str">
            <v/>
          </cell>
          <cell r="L4977" t="str">
            <v>298</v>
          </cell>
        </row>
        <row r="4978">
          <cell r="K4978" t="str">
            <v/>
          </cell>
          <cell r="L4978" t="str">
            <v>297</v>
          </cell>
        </row>
        <row r="4979">
          <cell r="K4979" t="str">
            <v/>
          </cell>
          <cell r="L4979" t="str">
            <v>146</v>
          </cell>
        </row>
        <row r="4980">
          <cell r="K4980" t="str">
            <v/>
          </cell>
          <cell r="L4980" t="str">
            <v>1</v>
          </cell>
        </row>
        <row r="4981">
          <cell r="K4981" t="str">
            <v>7</v>
          </cell>
          <cell r="L4981" t="str">
            <v/>
          </cell>
        </row>
        <row r="4982">
          <cell r="K4982" t="str">
            <v>259</v>
          </cell>
          <cell r="L4982" t="str">
            <v/>
          </cell>
        </row>
        <row r="4983">
          <cell r="K4983" t="str">
            <v>357</v>
          </cell>
          <cell r="L4983" t="str">
            <v/>
          </cell>
        </row>
        <row r="4984">
          <cell r="K4984" t="str">
            <v>85</v>
          </cell>
          <cell r="L4984" t="str">
            <v/>
          </cell>
        </row>
        <row r="4985">
          <cell r="K4985" t="str">
            <v>0</v>
          </cell>
          <cell r="L4985" t="str">
            <v/>
          </cell>
        </row>
        <row r="4986">
          <cell r="K4986" t="str">
            <v>0</v>
          </cell>
          <cell r="L4986" t="str">
            <v/>
          </cell>
        </row>
        <row r="4987">
          <cell r="K4987" t="str">
            <v>0</v>
          </cell>
          <cell r="L4987" t="str">
            <v/>
          </cell>
        </row>
        <row r="4988">
          <cell r="K4988" t="str">
            <v>0</v>
          </cell>
          <cell r="L4988" t="str">
            <v/>
          </cell>
        </row>
        <row r="4989">
          <cell r="K4989" t="str">
            <v>0</v>
          </cell>
          <cell r="L4989" t="str">
            <v/>
          </cell>
        </row>
        <row r="4990">
          <cell r="K4990" t="str">
            <v>0</v>
          </cell>
          <cell r="L4990" t="str">
            <v/>
          </cell>
        </row>
        <row r="4991">
          <cell r="K4991" t="str">
            <v>0</v>
          </cell>
          <cell r="L4991" t="str">
            <v/>
          </cell>
        </row>
        <row r="4992">
          <cell r="K4992" t="str">
            <v>104</v>
          </cell>
          <cell r="L4992" t="str">
            <v/>
          </cell>
        </row>
        <row r="4993">
          <cell r="K4993" t="str">
            <v>310</v>
          </cell>
          <cell r="L4993" t="str">
            <v/>
          </cell>
        </row>
        <row r="4994">
          <cell r="K4994" t="str">
            <v>316</v>
          </cell>
          <cell r="L4994" t="str">
            <v/>
          </cell>
        </row>
        <row r="4995">
          <cell r="K4995" t="str">
            <v>211</v>
          </cell>
          <cell r="L4995" t="str">
            <v/>
          </cell>
        </row>
        <row r="4996">
          <cell r="K4996" t="str">
            <v>85</v>
          </cell>
          <cell r="L4996" t="str">
            <v/>
          </cell>
        </row>
        <row r="4997">
          <cell r="K4997" t="str">
            <v/>
          </cell>
          <cell r="L4997" t="str">
            <v>23</v>
          </cell>
        </row>
        <row r="4998">
          <cell r="K4998" t="str">
            <v/>
          </cell>
          <cell r="L4998" t="str">
            <v>149</v>
          </cell>
        </row>
        <row r="4999">
          <cell r="K4999" t="str">
            <v/>
          </cell>
          <cell r="L4999" t="str">
            <v>294</v>
          </cell>
        </row>
        <row r="5000">
          <cell r="K5000" t="str">
            <v/>
          </cell>
          <cell r="L5000" t="str">
            <v>302</v>
          </cell>
        </row>
        <row r="5001">
          <cell r="K5001" t="str">
            <v/>
          </cell>
          <cell r="L5001" t="str">
            <v>301</v>
          </cell>
        </row>
        <row r="5002">
          <cell r="K5002" t="str">
            <v/>
          </cell>
          <cell r="L5002" t="str">
            <v>300</v>
          </cell>
        </row>
        <row r="5003">
          <cell r="K5003" t="str">
            <v/>
          </cell>
          <cell r="L5003" t="str">
            <v>145</v>
          </cell>
        </row>
        <row r="5004">
          <cell r="K5004" t="str">
            <v>0</v>
          </cell>
          <cell r="L5004" t="str">
            <v/>
          </cell>
        </row>
        <row r="5005">
          <cell r="K5005" t="str">
            <v>0</v>
          </cell>
          <cell r="L5005" t="str">
            <v/>
          </cell>
        </row>
        <row r="5006">
          <cell r="K5006" t="str">
            <v>0</v>
          </cell>
          <cell r="L5006" t="str">
            <v/>
          </cell>
        </row>
        <row r="5007">
          <cell r="K5007" t="str">
            <v>0</v>
          </cell>
          <cell r="L5007" t="str">
            <v/>
          </cell>
        </row>
        <row r="5008">
          <cell r="K5008" t="str">
            <v>0</v>
          </cell>
          <cell r="L5008" t="str">
            <v/>
          </cell>
        </row>
        <row r="5009">
          <cell r="K5009" t="str">
            <v>0</v>
          </cell>
          <cell r="L5009" t="str">
            <v/>
          </cell>
        </row>
        <row r="5010">
          <cell r="K5010" t="str">
            <v>0</v>
          </cell>
          <cell r="L5010" t="str">
            <v/>
          </cell>
        </row>
        <row r="5011">
          <cell r="K5011" t="str">
            <v>0</v>
          </cell>
          <cell r="L5011" t="str">
            <v/>
          </cell>
        </row>
        <row r="5012">
          <cell r="K5012" t="str">
            <v>0</v>
          </cell>
          <cell r="L5012" t="str">
            <v/>
          </cell>
        </row>
        <row r="5013">
          <cell r="K5013" t="str">
            <v>0</v>
          </cell>
          <cell r="L5013" t="str">
            <v/>
          </cell>
        </row>
        <row r="5014">
          <cell r="K5014" t="str">
            <v>0</v>
          </cell>
          <cell r="L5014" t="str">
            <v/>
          </cell>
        </row>
        <row r="5015">
          <cell r="K5015" t="str">
            <v>0</v>
          </cell>
          <cell r="L5015" t="str">
            <v/>
          </cell>
        </row>
        <row r="5016">
          <cell r="K5016" t="str">
            <v>0</v>
          </cell>
          <cell r="L5016" t="str">
            <v/>
          </cell>
        </row>
        <row r="5017">
          <cell r="K5017" t="str">
            <v>0</v>
          </cell>
          <cell r="L5017" t="str">
            <v/>
          </cell>
        </row>
        <row r="5018">
          <cell r="K5018" t="str">
            <v>175</v>
          </cell>
          <cell r="L5018" t="str">
            <v/>
          </cell>
        </row>
        <row r="5019">
          <cell r="K5019" t="str">
            <v>197</v>
          </cell>
          <cell r="L5019" t="str">
            <v/>
          </cell>
        </row>
        <row r="5020">
          <cell r="K5020" t="str">
            <v>196</v>
          </cell>
          <cell r="L5020" t="str">
            <v/>
          </cell>
        </row>
        <row r="5021">
          <cell r="K5021" t="str">
            <v>76</v>
          </cell>
          <cell r="L5021" t="str">
            <v/>
          </cell>
        </row>
        <row r="5022">
          <cell r="K5022" t="str">
            <v/>
          </cell>
          <cell r="L5022" t="str">
            <v>148</v>
          </cell>
        </row>
        <row r="5023">
          <cell r="K5023" t="str">
            <v/>
          </cell>
          <cell r="L5023" t="str">
            <v>264</v>
          </cell>
        </row>
        <row r="5024">
          <cell r="K5024" t="str">
            <v/>
          </cell>
          <cell r="L5024" t="str">
            <v>300</v>
          </cell>
        </row>
        <row r="5025">
          <cell r="K5025" t="str">
            <v/>
          </cell>
          <cell r="L5025" t="str">
            <v>299</v>
          </cell>
        </row>
        <row r="5026">
          <cell r="K5026" t="str">
            <v/>
          </cell>
          <cell r="L5026" t="str">
            <v>298</v>
          </cell>
        </row>
        <row r="5027">
          <cell r="K5027" t="str">
            <v/>
          </cell>
          <cell r="L5027" t="str">
            <v>284</v>
          </cell>
        </row>
        <row r="5028">
          <cell r="K5028" t="str">
            <v/>
          </cell>
          <cell r="L5028" t="str">
            <v>145</v>
          </cell>
        </row>
        <row r="5029">
          <cell r="K5029" t="str">
            <v/>
          </cell>
          <cell r="L5029" t="str">
            <v>61</v>
          </cell>
        </row>
        <row r="5030">
          <cell r="K5030" t="str">
            <v>0</v>
          </cell>
          <cell r="L5030" t="str">
            <v/>
          </cell>
        </row>
        <row r="5031">
          <cell r="K5031" t="str">
            <v>0</v>
          </cell>
          <cell r="L5031" t="str">
            <v/>
          </cell>
        </row>
        <row r="5032">
          <cell r="K5032" t="str">
            <v>0</v>
          </cell>
          <cell r="L5032" t="str">
            <v/>
          </cell>
        </row>
        <row r="5033">
          <cell r="K5033" t="str">
            <v>0</v>
          </cell>
          <cell r="L5033" t="str">
            <v/>
          </cell>
        </row>
        <row r="5034">
          <cell r="K5034" t="str">
            <v>0</v>
          </cell>
          <cell r="L5034" t="str">
            <v/>
          </cell>
        </row>
        <row r="5035">
          <cell r="K5035" t="str">
            <v>0</v>
          </cell>
          <cell r="L5035" t="str">
            <v/>
          </cell>
        </row>
        <row r="5036">
          <cell r="K5036" t="str">
            <v/>
          </cell>
          <cell r="L5036" t="str">
            <v>167</v>
          </cell>
        </row>
        <row r="5037">
          <cell r="K5037" t="str">
            <v/>
          </cell>
          <cell r="L5037" t="str">
            <v>294</v>
          </cell>
        </row>
        <row r="5038">
          <cell r="K5038" t="str">
            <v/>
          </cell>
          <cell r="L5038" t="str">
            <v>167</v>
          </cell>
        </row>
        <row r="5039">
          <cell r="K5039" t="str">
            <v>0</v>
          </cell>
          <cell r="L5039" t="str">
            <v/>
          </cell>
        </row>
        <row r="5040">
          <cell r="K5040" t="str">
            <v>18</v>
          </cell>
          <cell r="L5040" t="str">
            <v/>
          </cell>
        </row>
        <row r="5041">
          <cell r="K5041" t="str">
            <v>166</v>
          </cell>
          <cell r="L5041" t="str">
            <v/>
          </cell>
        </row>
        <row r="5042">
          <cell r="K5042" t="str">
            <v>174</v>
          </cell>
          <cell r="L5042" t="str">
            <v/>
          </cell>
        </row>
        <row r="5043">
          <cell r="K5043" t="str">
            <v>82</v>
          </cell>
          <cell r="L5043" t="str">
            <v/>
          </cell>
        </row>
        <row r="5044">
          <cell r="K5044" t="str">
            <v>81</v>
          </cell>
          <cell r="L5044" t="str">
            <v/>
          </cell>
        </row>
        <row r="5045">
          <cell r="K5045" t="str">
            <v>0</v>
          </cell>
          <cell r="L5045" t="str">
            <v/>
          </cell>
        </row>
        <row r="5046">
          <cell r="K5046" t="str">
            <v>0</v>
          </cell>
          <cell r="L5046" t="str">
            <v/>
          </cell>
        </row>
        <row r="5047">
          <cell r="K5047" t="str">
            <v>0</v>
          </cell>
          <cell r="L5047" t="str">
            <v/>
          </cell>
        </row>
        <row r="5048">
          <cell r="K5048" t="str">
            <v>0</v>
          </cell>
          <cell r="L5048" t="str">
            <v/>
          </cell>
        </row>
        <row r="5049">
          <cell r="K5049" t="str">
            <v>0</v>
          </cell>
          <cell r="L5049" t="str">
            <v/>
          </cell>
        </row>
        <row r="5050">
          <cell r="K5050" t="str">
            <v>0</v>
          </cell>
          <cell r="L5050" t="str">
            <v/>
          </cell>
        </row>
        <row r="5051">
          <cell r="K5051" t="str">
            <v>0</v>
          </cell>
          <cell r="L5051" t="str">
            <v/>
          </cell>
        </row>
        <row r="5052">
          <cell r="K5052" t="str">
            <v>0</v>
          </cell>
          <cell r="L5052" t="str">
            <v/>
          </cell>
        </row>
        <row r="5053">
          <cell r="K5053" t="str">
            <v>0</v>
          </cell>
          <cell r="L5053" t="str">
            <v/>
          </cell>
        </row>
        <row r="5054">
          <cell r="K5054" t="str">
            <v>0</v>
          </cell>
          <cell r="L5054" t="str">
            <v/>
          </cell>
        </row>
        <row r="5055">
          <cell r="K5055" t="str">
            <v>0</v>
          </cell>
          <cell r="L5055" t="str">
            <v/>
          </cell>
        </row>
        <row r="5056">
          <cell r="K5056" t="str">
            <v>0</v>
          </cell>
          <cell r="L5056" t="str">
            <v/>
          </cell>
        </row>
        <row r="5057">
          <cell r="K5057" t="str">
            <v>0</v>
          </cell>
          <cell r="L5057" t="str">
            <v/>
          </cell>
        </row>
        <row r="5058">
          <cell r="K5058" t="str">
            <v>0</v>
          </cell>
          <cell r="L5058" t="str">
            <v/>
          </cell>
        </row>
        <row r="5059">
          <cell r="K5059" t="str">
            <v>0</v>
          </cell>
          <cell r="L5059" t="str">
            <v/>
          </cell>
        </row>
        <row r="5060">
          <cell r="K5060" t="str">
            <v>0</v>
          </cell>
          <cell r="L5060" t="str">
            <v/>
          </cell>
        </row>
        <row r="5061">
          <cell r="K5061" t="str">
            <v>0</v>
          </cell>
          <cell r="L5061" t="str">
            <v/>
          </cell>
        </row>
        <row r="5062">
          <cell r="K5062" t="str">
            <v>0</v>
          </cell>
          <cell r="L5062" t="str">
            <v/>
          </cell>
        </row>
        <row r="5063">
          <cell r="K5063" t="str">
            <v>0</v>
          </cell>
          <cell r="L5063" t="str">
            <v/>
          </cell>
        </row>
        <row r="5064">
          <cell r="K5064" t="str">
            <v>93</v>
          </cell>
          <cell r="L5064" t="str">
            <v/>
          </cell>
        </row>
        <row r="5065">
          <cell r="K5065" t="str">
            <v>240</v>
          </cell>
          <cell r="L5065" t="str">
            <v/>
          </cell>
        </row>
        <row r="5066">
          <cell r="K5066" t="str">
            <v>286</v>
          </cell>
          <cell r="L5066" t="str">
            <v/>
          </cell>
        </row>
        <row r="5067">
          <cell r="K5067" t="str">
            <v>287</v>
          </cell>
          <cell r="L5067" t="str">
            <v/>
          </cell>
        </row>
        <row r="5068">
          <cell r="K5068" t="str">
            <v>287</v>
          </cell>
          <cell r="L5068" t="str">
            <v/>
          </cell>
        </row>
        <row r="5069">
          <cell r="K5069" t="str">
            <v>259</v>
          </cell>
          <cell r="L5069" t="str">
            <v/>
          </cell>
        </row>
        <row r="5070">
          <cell r="K5070" t="str">
            <v>0</v>
          </cell>
          <cell r="L5070" t="str">
            <v/>
          </cell>
        </row>
        <row r="5071">
          <cell r="K5071" t="str">
            <v>0</v>
          </cell>
          <cell r="L5071" t="str">
            <v/>
          </cell>
        </row>
        <row r="5072">
          <cell r="K5072" t="str">
            <v>0</v>
          </cell>
          <cell r="L5072" t="str">
            <v/>
          </cell>
        </row>
        <row r="5073">
          <cell r="K5073" t="str">
            <v>0</v>
          </cell>
          <cell r="L5073" t="str">
            <v/>
          </cell>
        </row>
        <row r="5074">
          <cell r="K5074" t="str">
            <v/>
          </cell>
          <cell r="L5074" t="str">
            <v>192</v>
          </cell>
        </row>
        <row r="5075">
          <cell r="K5075" t="str">
            <v/>
          </cell>
          <cell r="L5075" t="str">
            <v>301</v>
          </cell>
        </row>
        <row r="5076">
          <cell r="K5076" t="str">
            <v/>
          </cell>
          <cell r="L5076" t="str">
            <v>300</v>
          </cell>
        </row>
        <row r="5077">
          <cell r="K5077" t="str">
            <v/>
          </cell>
          <cell r="L5077" t="str">
            <v>299</v>
          </cell>
        </row>
        <row r="5078">
          <cell r="K5078" t="str">
            <v/>
          </cell>
          <cell r="L5078" t="str">
            <v>298</v>
          </cell>
        </row>
        <row r="5079">
          <cell r="K5079" t="str">
            <v/>
          </cell>
          <cell r="L5079" t="str">
            <v>297</v>
          </cell>
        </row>
        <row r="5080">
          <cell r="K5080" t="str">
            <v/>
          </cell>
          <cell r="L5080" t="str">
            <v>296</v>
          </cell>
        </row>
        <row r="5081">
          <cell r="K5081" t="str">
            <v/>
          </cell>
          <cell r="L5081" t="str">
            <v>80</v>
          </cell>
        </row>
        <row r="5082">
          <cell r="K5082" t="str">
            <v>0</v>
          </cell>
          <cell r="L5082" t="str">
            <v/>
          </cell>
        </row>
        <row r="5083">
          <cell r="K5083" t="str">
            <v>0</v>
          </cell>
          <cell r="L5083" t="str">
            <v/>
          </cell>
        </row>
        <row r="5084">
          <cell r="K5084" t="str">
            <v>0</v>
          </cell>
          <cell r="L5084" t="str">
            <v/>
          </cell>
        </row>
        <row r="5085">
          <cell r="K5085" t="str">
            <v>0</v>
          </cell>
          <cell r="L5085" t="str">
            <v/>
          </cell>
        </row>
        <row r="5086">
          <cell r="K5086" t="str">
            <v>0</v>
          </cell>
          <cell r="L5086" t="str">
            <v/>
          </cell>
        </row>
        <row r="5087">
          <cell r="K5087" t="str">
            <v>1</v>
          </cell>
          <cell r="L5087" t="str">
            <v/>
          </cell>
        </row>
        <row r="5088">
          <cell r="K5088" t="str">
            <v>84</v>
          </cell>
          <cell r="L5088" t="str">
            <v/>
          </cell>
        </row>
        <row r="5089">
          <cell r="K5089" t="str">
            <v>87</v>
          </cell>
          <cell r="L5089" t="str">
            <v/>
          </cell>
        </row>
        <row r="5090">
          <cell r="K5090" t="str">
            <v>183</v>
          </cell>
          <cell r="L5090" t="str">
            <v/>
          </cell>
        </row>
        <row r="5091">
          <cell r="K5091" t="str">
            <v>183</v>
          </cell>
          <cell r="L5091" t="str">
            <v/>
          </cell>
        </row>
        <row r="5092">
          <cell r="K5092" t="str">
            <v>0</v>
          </cell>
          <cell r="L5092" t="str">
            <v/>
          </cell>
        </row>
        <row r="5093">
          <cell r="K5093" t="str">
            <v>91</v>
          </cell>
          <cell r="L5093" t="str">
            <v/>
          </cell>
        </row>
        <row r="5094">
          <cell r="K5094" t="str">
            <v>364</v>
          </cell>
          <cell r="L5094" t="str">
            <v/>
          </cell>
        </row>
        <row r="5095">
          <cell r="K5095" t="str">
            <v>2</v>
          </cell>
          <cell r="L5095" t="str">
            <v/>
          </cell>
        </row>
        <row r="5096">
          <cell r="K5096" t="str">
            <v>0</v>
          </cell>
          <cell r="L5096" t="str">
            <v/>
          </cell>
        </row>
        <row r="5097">
          <cell r="K5097" t="str">
            <v>0</v>
          </cell>
          <cell r="L5097" t="str">
            <v/>
          </cell>
        </row>
        <row r="5098">
          <cell r="K5098" t="str">
            <v>0</v>
          </cell>
          <cell r="L5098" t="str">
            <v/>
          </cell>
        </row>
        <row r="5099">
          <cell r="K5099" t="str">
            <v>0</v>
          </cell>
          <cell r="L5099" t="str">
            <v/>
          </cell>
        </row>
        <row r="5100">
          <cell r="K5100" t="str">
            <v/>
          </cell>
          <cell r="L5100" t="str">
            <v>270</v>
          </cell>
        </row>
        <row r="5101">
          <cell r="K5101" t="str">
            <v/>
          </cell>
          <cell r="L5101" t="str">
            <v>297</v>
          </cell>
        </row>
        <row r="5102">
          <cell r="K5102" t="str">
            <v/>
          </cell>
          <cell r="L5102" t="str">
            <v>296</v>
          </cell>
        </row>
        <row r="5103">
          <cell r="K5103" t="str">
            <v/>
          </cell>
          <cell r="L5103" t="str">
            <v>295</v>
          </cell>
        </row>
        <row r="5104">
          <cell r="K5104" t="str">
            <v/>
          </cell>
          <cell r="L5104" t="str">
            <v>294</v>
          </cell>
        </row>
        <row r="5105">
          <cell r="K5105" t="str">
            <v/>
          </cell>
          <cell r="L5105" t="str">
            <v>132</v>
          </cell>
        </row>
        <row r="5106">
          <cell r="K5106" t="str">
            <v>0</v>
          </cell>
          <cell r="L5106" t="str">
            <v/>
          </cell>
        </row>
        <row r="5107">
          <cell r="K5107" t="str">
            <v>0</v>
          </cell>
          <cell r="L5107" t="str">
            <v/>
          </cell>
        </row>
        <row r="5108">
          <cell r="K5108" t="str">
            <v>0</v>
          </cell>
          <cell r="L5108" t="str">
            <v/>
          </cell>
        </row>
        <row r="5109">
          <cell r="K5109" t="str">
            <v>65</v>
          </cell>
          <cell r="L5109" t="str">
            <v/>
          </cell>
        </row>
        <row r="5110">
          <cell r="K5110" t="str">
            <v>69</v>
          </cell>
          <cell r="L5110" t="str">
            <v/>
          </cell>
        </row>
        <row r="5111">
          <cell r="K5111" t="str">
            <v>0</v>
          </cell>
          <cell r="L5111" t="str">
            <v/>
          </cell>
        </row>
        <row r="5112">
          <cell r="K5112" t="str">
            <v>0</v>
          </cell>
          <cell r="L5112" t="str">
            <v/>
          </cell>
        </row>
        <row r="5113">
          <cell r="K5113" t="str">
            <v>0</v>
          </cell>
          <cell r="L5113" t="str">
            <v/>
          </cell>
        </row>
        <row r="5114">
          <cell r="K5114" t="str">
            <v>4</v>
          </cell>
          <cell r="L5114" t="str">
            <v/>
          </cell>
        </row>
        <row r="5115">
          <cell r="K5115" t="str">
            <v>198</v>
          </cell>
          <cell r="L5115" t="str">
            <v/>
          </cell>
        </row>
        <row r="5116">
          <cell r="K5116" t="str">
            <v>0</v>
          </cell>
          <cell r="L5116" t="str">
            <v/>
          </cell>
        </row>
        <row r="5117">
          <cell r="K5117" t="str">
            <v>0</v>
          </cell>
          <cell r="L5117" t="str">
            <v/>
          </cell>
        </row>
        <row r="5118">
          <cell r="K5118" t="str">
            <v>0</v>
          </cell>
          <cell r="L5118" t="str">
            <v/>
          </cell>
        </row>
        <row r="5119">
          <cell r="K5119" t="str">
            <v>0</v>
          </cell>
          <cell r="L5119" t="str">
            <v/>
          </cell>
        </row>
        <row r="5120">
          <cell r="K5120" t="str">
            <v>0</v>
          </cell>
          <cell r="L5120" t="str">
            <v/>
          </cell>
        </row>
        <row r="5121">
          <cell r="K5121" t="str">
            <v>0</v>
          </cell>
          <cell r="L5121" t="str">
            <v/>
          </cell>
        </row>
        <row r="5122">
          <cell r="K5122" t="str">
            <v>0</v>
          </cell>
          <cell r="L5122" t="str">
            <v/>
          </cell>
        </row>
        <row r="5123">
          <cell r="K5123" t="str">
            <v>0</v>
          </cell>
          <cell r="L5123" t="str">
            <v/>
          </cell>
        </row>
        <row r="5124">
          <cell r="K5124" t="str">
            <v>7</v>
          </cell>
          <cell r="L5124" t="str">
            <v/>
          </cell>
        </row>
        <row r="5125">
          <cell r="K5125" t="str">
            <v>317</v>
          </cell>
          <cell r="L5125" t="str">
            <v/>
          </cell>
        </row>
        <row r="5126">
          <cell r="K5126" t="str">
            <v>2</v>
          </cell>
          <cell r="L5126" t="str">
            <v/>
          </cell>
        </row>
        <row r="5127">
          <cell r="K5127" t="str">
            <v>0</v>
          </cell>
          <cell r="L5127" t="str">
            <v/>
          </cell>
        </row>
        <row r="5128">
          <cell r="K5128" t="str">
            <v>0</v>
          </cell>
          <cell r="L5128" t="str">
            <v/>
          </cell>
        </row>
        <row r="5129">
          <cell r="K5129" t="str">
            <v>0</v>
          </cell>
          <cell r="L5129" t="str">
            <v/>
          </cell>
        </row>
        <row r="5130">
          <cell r="K5130" t="str">
            <v>0</v>
          </cell>
          <cell r="L5130" t="str">
            <v/>
          </cell>
        </row>
        <row r="5131">
          <cell r="K5131" t="str">
            <v/>
          </cell>
          <cell r="L5131" t="str">
            <v>168</v>
          </cell>
        </row>
        <row r="5132">
          <cell r="K5132" t="str">
            <v/>
          </cell>
          <cell r="L5132" t="str">
            <v>296</v>
          </cell>
        </row>
        <row r="5133">
          <cell r="K5133" t="str">
            <v/>
          </cell>
          <cell r="L5133" t="str">
            <v>34</v>
          </cell>
        </row>
        <row r="5134">
          <cell r="K5134" t="str">
            <v>0</v>
          </cell>
          <cell r="L5134" t="str">
            <v/>
          </cell>
        </row>
        <row r="5135">
          <cell r="K5135" t="str">
            <v>1</v>
          </cell>
          <cell r="L5135" t="str">
            <v/>
          </cell>
        </row>
        <row r="5136">
          <cell r="K5136" t="str">
            <v>88</v>
          </cell>
          <cell r="L5136" t="str">
            <v/>
          </cell>
        </row>
        <row r="5137">
          <cell r="K5137" t="str">
            <v>370</v>
          </cell>
          <cell r="L5137" t="str">
            <v/>
          </cell>
        </row>
        <row r="5138">
          <cell r="K5138" t="str">
            <v>368</v>
          </cell>
          <cell r="L5138" t="str">
            <v/>
          </cell>
        </row>
        <row r="5139">
          <cell r="K5139" t="str">
            <v>359</v>
          </cell>
          <cell r="L5139" t="str">
            <v/>
          </cell>
        </row>
        <row r="5140">
          <cell r="K5140" t="str">
            <v/>
          </cell>
          <cell r="L5140" t="str">
            <v>22</v>
          </cell>
        </row>
        <row r="5141">
          <cell r="K5141" t="str">
            <v/>
          </cell>
          <cell r="L5141" t="str">
            <v>148</v>
          </cell>
        </row>
        <row r="5142">
          <cell r="K5142" t="str">
            <v/>
          </cell>
          <cell r="L5142" t="str">
            <v>148</v>
          </cell>
        </row>
        <row r="5143">
          <cell r="K5143" t="str">
            <v/>
          </cell>
          <cell r="L5143" t="str">
            <v>190</v>
          </cell>
        </row>
        <row r="5144">
          <cell r="K5144" t="str">
            <v/>
          </cell>
          <cell r="L5144" t="str">
            <v>299</v>
          </cell>
        </row>
        <row r="5145">
          <cell r="K5145" t="str">
            <v/>
          </cell>
          <cell r="L5145" t="str">
            <v>298</v>
          </cell>
        </row>
        <row r="5146">
          <cell r="K5146" t="str">
            <v/>
          </cell>
          <cell r="L5146" t="str">
            <v>259</v>
          </cell>
        </row>
        <row r="5147">
          <cell r="K5147" t="str">
            <v/>
          </cell>
          <cell r="L5147" t="str">
            <v>193</v>
          </cell>
        </row>
        <row r="5148">
          <cell r="K5148" t="str">
            <v/>
          </cell>
          <cell r="L5148" t="str">
            <v>295</v>
          </cell>
        </row>
        <row r="5149">
          <cell r="K5149" t="str">
            <v/>
          </cell>
          <cell r="L5149" t="str">
            <v>213</v>
          </cell>
        </row>
        <row r="5150">
          <cell r="K5150" t="str">
            <v>0</v>
          </cell>
          <cell r="L5150" t="str">
            <v/>
          </cell>
        </row>
        <row r="5151">
          <cell r="K5151" t="str">
            <v>0</v>
          </cell>
          <cell r="L5151" t="str">
            <v/>
          </cell>
        </row>
        <row r="5152">
          <cell r="K5152" t="str">
            <v>0</v>
          </cell>
          <cell r="L5152" t="str">
            <v/>
          </cell>
        </row>
        <row r="5153">
          <cell r="K5153" t="str">
            <v>0</v>
          </cell>
          <cell r="L5153" t="str">
            <v/>
          </cell>
        </row>
        <row r="5154">
          <cell r="K5154" t="str">
            <v>0</v>
          </cell>
          <cell r="L5154" t="str">
            <v/>
          </cell>
        </row>
        <row r="5155">
          <cell r="K5155" t="str">
            <v>0</v>
          </cell>
          <cell r="L5155" t="str">
            <v/>
          </cell>
        </row>
        <row r="5156">
          <cell r="K5156" t="str">
            <v>0</v>
          </cell>
          <cell r="L5156" t="str">
            <v/>
          </cell>
        </row>
        <row r="5157">
          <cell r="K5157" t="str">
            <v>0</v>
          </cell>
          <cell r="L5157" t="str">
            <v/>
          </cell>
        </row>
        <row r="5158">
          <cell r="K5158" t="str">
            <v>0</v>
          </cell>
          <cell r="L5158" t="str">
            <v/>
          </cell>
        </row>
        <row r="5159">
          <cell r="K5159" t="str">
            <v>0</v>
          </cell>
          <cell r="L5159" t="str">
            <v/>
          </cell>
        </row>
        <row r="5160">
          <cell r="K5160" t="str">
            <v>0</v>
          </cell>
          <cell r="L5160" t="str">
            <v/>
          </cell>
        </row>
        <row r="5161">
          <cell r="K5161" t="str">
            <v>16</v>
          </cell>
          <cell r="L5161" t="str">
            <v/>
          </cell>
        </row>
        <row r="5162">
          <cell r="K5162" t="str">
            <v>171</v>
          </cell>
          <cell r="L5162" t="str">
            <v/>
          </cell>
        </row>
        <row r="5163">
          <cell r="K5163" t="str">
            <v>139</v>
          </cell>
          <cell r="L5163" t="str">
            <v/>
          </cell>
        </row>
        <row r="5164">
          <cell r="K5164" t="str">
            <v>0</v>
          </cell>
          <cell r="L5164" t="str">
            <v/>
          </cell>
        </row>
        <row r="5165">
          <cell r="K5165" t="str">
            <v>0</v>
          </cell>
          <cell r="L5165" t="str">
            <v/>
          </cell>
        </row>
        <row r="5166">
          <cell r="K5166" t="str">
            <v>0</v>
          </cell>
          <cell r="L5166" t="str">
            <v/>
          </cell>
        </row>
        <row r="5167">
          <cell r="K5167" t="str">
            <v>0</v>
          </cell>
          <cell r="L5167" t="str">
            <v/>
          </cell>
        </row>
        <row r="5168">
          <cell r="K5168" t="str">
            <v>0</v>
          </cell>
          <cell r="L5168" t="str">
            <v/>
          </cell>
        </row>
        <row r="5169">
          <cell r="K5169" t="str">
            <v>0</v>
          </cell>
          <cell r="L5169" t="str">
            <v/>
          </cell>
        </row>
        <row r="5170">
          <cell r="K5170" t="str">
            <v>0</v>
          </cell>
          <cell r="L5170" t="str">
            <v/>
          </cell>
        </row>
        <row r="5171">
          <cell r="K5171" t="str">
            <v>0</v>
          </cell>
          <cell r="L5171" t="str">
            <v/>
          </cell>
        </row>
        <row r="5172">
          <cell r="K5172" t="str">
            <v>0</v>
          </cell>
          <cell r="L5172" t="str">
            <v/>
          </cell>
        </row>
        <row r="5173">
          <cell r="K5173" t="str">
            <v>0</v>
          </cell>
          <cell r="L5173" t="str">
            <v/>
          </cell>
        </row>
        <row r="5174">
          <cell r="K5174" t="str">
            <v>0</v>
          </cell>
          <cell r="L5174" t="str">
            <v/>
          </cell>
        </row>
        <row r="5175">
          <cell r="K5175" t="str">
            <v>0</v>
          </cell>
          <cell r="L5175" t="str">
            <v/>
          </cell>
        </row>
        <row r="5176">
          <cell r="K5176" t="str">
            <v>0</v>
          </cell>
          <cell r="L5176" t="str">
            <v/>
          </cell>
        </row>
        <row r="5177">
          <cell r="K5177" t="str">
            <v>0</v>
          </cell>
          <cell r="L5177" t="str">
            <v/>
          </cell>
        </row>
        <row r="5178">
          <cell r="K5178" t="str">
            <v>0</v>
          </cell>
          <cell r="L5178" t="str">
            <v/>
          </cell>
        </row>
        <row r="5179">
          <cell r="K5179" t="str">
            <v>0</v>
          </cell>
          <cell r="L5179" t="str">
            <v/>
          </cell>
        </row>
        <row r="5180">
          <cell r="K5180" t="str">
            <v>0</v>
          </cell>
          <cell r="L5180" t="str">
            <v/>
          </cell>
        </row>
        <row r="5181">
          <cell r="K5181" t="str">
            <v>0</v>
          </cell>
          <cell r="L5181" t="str">
            <v/>
          </cell>
        </row>
        <row r="5182">
          <cell r="K5182" t="str">
            <v>0</v>
          </cell>
          <cell r="L5182" t="str">
            <v/>
          </cell>
        </row>
        <row r="5183">
          <cell r="K5183" t="str">
            <v>0</v>
          </cell>
          <cell r="L5183" t="str">
            <v/>
          </cell>
        </row>
        <row r="5184">
          <cell r="K5184" t="str">
            <v>0</v>
          </cell>
          <cell r="L5184" t="str">
            <v/>
          </cell>
        </row>
        <row r="5185">
          <cell r="K5185" t="str">
            <v>184</v>
          </cell>
          <cell r="L5185" t="str">
            <v/>
          </cell>
        </row>
        <row r="5186">
          <cell r="K5186" t="str">
            <v>297</v>
          </cell>
          <cell r="L5186" t="str">
            <v/>
          </cell>
        </row>
        <row r="5187">
          <cell r="K5187" t="str">
            <v>211</v>
          </cell>
          <cell r="L5187" t="str">
            <v/>
          </cell>
        </row>
        <row r="5188">
          <cell r="K5188" t="str">
            <v>99</v>
          </cell>
          <cell r="L5188" t="str">
            <v/>
          </cell>
        </row>
        <row r="5189">
          <cell r="K5189" t="str">
            <v>98</v>
          </cell>
          <cell r="L5189" t="str">
            <v/>
          </cell>
        </row>
        <row r="5190">
          <cell r="K5190" t="str">
            <v>38</v>
          </cell>
          <cell r="L5190" t="str">
            <v/>
          </cell>
        </row>
        <row r="5191">
          <cell r="K5191" t="str">
            <v/>
          </cell>
          <cell r="L5191" t="str">
            <v>198</v>
          </cell>
        </row>
        <row r="5192">
          <cell r="K5192" t="str">
            <v/>
          </cell>
          <cell r="L5192" t="str">
            <v>407</v>
          </cell>
        </row>
        <row r="5193">
          <cell r="K5193" t="str">
            <v/>
          </cell>
          <cell r="L5193" t="str">
            <v>446</v>
          </cell>
        </row>
        <row r="5194">
          <cell r="K5194" t="str">
            <v/>
          </cell>
          <cell r="L5194" t="str">
            <v>444</v>
          </cell>
        </row>
        <row r="5195">
          <cell r="K5195" t="str">
            <v/>
          </cell>
          <cell r="L5195" t="str">
            <v>441</v>
          </cell>
        </row>
        <row r="5196">
          <cell r="K5196" t="str">
            <v/>
          </cell>
          <cell r="L5196" t="str">
            <v>182</v>
          </cell>
        </row>
        <row r="5197">
          <cell r="K5197" t="str">
            <v>0</v>
          </cell>
          <cell r="L5197" t="str">
            <v/>
          </cell>
        </row>
        <row r="5198">
          <cell r="K5198" t="str">
            <v>0</v>
          </cell>
          <cell r="L5198" t="str">
            <v/>
          </cell>
        </row>
        <row r="5199">
          <cell r="K5199" t="str">
            <v>0</v>
          </cell>
          <cell r="L5199" t="str">
            <v/>
          </cell>
        </row>
        <row r="5200">
          <cell r="K5200" t="str">
            <v>0</v>
          </cell>
          <cell r="L5200" t="str">
            <v/>
          </cell>
        </row>
        <row r="5201">
          <cell r="K5201" t="str">
            <v>0</v>
          </cell>
          <cell r="L5201" t="str">
            <v/>
          </cell>
        </row>
        <row r="5202">
          <cell r="K5202" t="str">
            <v>0</v>
          </cell>
          <cell r="L5202" t="str">
            <v/>
          </cell>
        </row>
        <row r="5203">
          <cell r="K5203" t="str">
            <v>0</v>
          </cell>
          <cell r="L5203" t="str">
            <v/>
          </cell>
        </row>
        <row r="5204">
          <cell r="K5204" t="str">
            <v>0</v>
          </cell>
          <cell r="L5204" t="str">
            <v/>
          </cell>
        </row>
        <row r="5205">
          <cell r="K5205" t="str">
            <v>0</v>
          </cell>
          <cell r="L5205" t="str">
            <v/>
          </cell>
        </row>
        <row r="5206">
          <cell r="K5206" t="str">
            <v>0</v>
          </cell>
          <cell r="L5206" t="str">
            <v/>
          </cell>
        </row>
        <row r="5207">
          <cell r="K5207" t="str">
            <v>0</v>
          </cell>
          <cell r="L5207" t="str">
            <v/>
          </cell>
        </row>
        <row r="5208">
          <cell r="K5208" t="str">
            <v>1</v>
          </cell>
          <cell r="L5208" t="str">
            <v/>
          </cell>
        </row>
        <row r="5209">
          <cell r="K5209" t="str">
            <v>102</v>
          </cell>
          <cell r="L5209" t="str">
            <v/>
          </cell>
        </row>
        <row r="5210">
          <cell r="K5210" t="str">
            <v>363</v>
          </cell>
          <cell r="L5210" t="str">
            <v/>
          </cell>
        </row>
        <row r="5211">
          <cell r="K5211" t="str">
            <v>118</v>
          </cell>
          <cell r="L5211" t="str">
            <v/>
          </cell>
        </row>
        <row r="5212">
          <cell r="K5212" t="str">
            <v>0</v>
          </cell>
          <cell r="L5212" t="str">
            <v/>
          </cell>
        </row>
        <row r="5213">
          <cell r="K5213" t="str">
            <v>0</v>
          </cell>
          <cell r="L5213" t="str">
            <v/>
          </cell>
        </row>
        <row r="5214">
          <cell r="K5214" t="str">
            <v>0</v>
          </cell>
          <cell r="L5214" t="str">
            <v/>
          </cell>
        </row>
        <row r="5215">
          <cell r="K5215" t="str">
            <v>0</v>
          </cell>
          <cell r="L5215" t="str">
            <v/>
          </cell>
        </row>
        <row r="5216">
          <cell r="K5216" t="str">
            <v>0</v>
          </cell>
          <cell r="L5216" t="str">
            <v/>
          </cell>
        </row>
        <row r="5217">
          <cell r="K5217" t="str">
            <v>0</v>
          </cell>
          <cell r="L5217" t="str">
            <v/>
          </cell>
        </row>
        <row r="5218">
          <cell r="K5218" t="str">
            <v/>
          </cell>
          <cell r="L5218" t="str">
            <v>124</v>
          </cell>
        </row>
        <row r="5219">
          <cell r="K5219" t="str">
            <v/>
          </cell>
          <cell r="L5219" t="str">
            <v>82</v>
          </cell>
        </row>
        <row r="5220">
          <cell r="K5220" t="str">
            <v>0</v>
          </cell>
          <cell r="L5220" t="str">
            <v/>
          </cell>
        </row>
        <row r="5221">
          <cell r="K5221" t="str">
            <v>0</v>
          </cell>
          <cell r="L5221" t="str">
            <v/>
          </cell>
        </row>
        <row r="5222">
          <cell r="K5222" t="str">
            <v>0</v>
          </cell>
          <cell r="L5222" t="str">
            <v/>
          </cell>
        </row>
        <row r="5223">
          <cell r="K5223" t="str">
            <v>0</v>
          </cell>
          <cell r="L5223" t="str">
            <v/>
          </cell>
        </row>
        <row r="5224">
          <cell r="K5224" t="str">
            <v>0</v>
          </cell>
          <cell r="L5224" t="str">
            <v/>
          </cell>
        </row>
        <row r="5225">
          <cell r="K5225" t="str">
            <v>0</v>
          </cell>
          <cell r="L5225" t="str">
            <v/>
          </cell>
        </row>
        <row r="5226">
          <cell r="K5226" t="str">
            <v>0</v>
          </cell>
          <cell r="L5226" t="str">
            <v/>
          </cell>
        </row>
        <row r="5227">
          <cell r="K5227" t="str">
            <v>0</v>
          </cell>
          <cell r="L5227" t="str">
            <v/>
          </cell>
        </row>
        <row r="5228">
          <cell r="K5228" t="str">
            <v>0</v>
          </cell>
          <cell r="L5228" t="str">
            <v/>
          </cell>
        </row>
        <row r="5229">
          <cell r="K5229" t="str">
            <v>93</v>
          </cell>
          <cell r="L5229" t="str">
            <v/>
          </cell>
        </row>
        <row r="5230">
          <cell r="K5230" t="str">
            <v>98</v>
          </cell>
          <cell r="L5230" t="str">
            <v/>
          </cell>
        </row>
        <row r="5231">
          <cell r="K5231" t="str">
            <v>98</v>
          </cell>
          <cell r="L5231" t="str">
            <v/>
          </cell>
        </row>
        <row r="5232">
          <cell r="K5232" t="str">
            <v>98</v>
          </cell>
          <cell r="L5232" t="str">
            <v/>
          </cell>
        </row>
        <row r="5233">
          <cell r="K5233" t="str">
            <v>96</v>
          </cell>
          <cell r="L5233" t="str">
            <v/>
          </cell>
        </row>
        <row r="5234">
          <cell r="K5234" t="str">
            <v>366</v>
          </cell>
          <cell r="L5234" t="str">
            <v/>
          </cell>
        </row>
        <row r="5235">
          <cell r="K5235" t="str">
            <v>365</v>
          </cell>
          <cell r="L5235" t="str">
            <v/>
          </cell>
        </row>
        <row r="5236">
          <cell r="K5236" t="str">
            <v>112</v>
          </cell>
          <cell r="L5236" t="str">
            <v/>
          </cell>
        </row>
        <row r="5237">
          <cell r="K5237" t="str">
            <v>0</v>
          </cell>
          <cell r="L5237" t="str">
            <v/>
          </cell>
        </row>
        <row r="5238">
          <cell r="K5238" t="str">
            <v>0</v>
          </cell>
          <cell r="L5238" t="str">
            <v/>
          </cell>
        </row>
        <row r="5239">
          <cell r="K5239" t="str">
            <v/>
          </cell>
          <cell r="L5239" t="str">
            <v>31</v>
          </cell>
        </row>
        <row r="5240">
          <cell r="K5240" t="str">
            <v/>
          </cell>
          <cell r="L5240" t="str">
            <v>147</v>
          </cell>
        </row>
        <row r="5241">
          <cell r="K5241" t="str">
            <v/>
          </cell>
          <cell r="L5241" t="str">
            <v>147</v>
          </cell>
        </row>
        <row r="5242">
          <cell r="K5242" t="str">
            <v/>
          </cell>
          <cell r="L5242" t="str">
            <v>147</v>
          </cell>
        </row>
        <row r="5243">
          <cell r="K5243" t="str">
            <v/>
          </cell>
          <cell r="L5243" t="str">
            <v>147</v>
          </cell>
        </row>
        <row r="5244">
          <cell r="K5244" t="str">
            <v/>
          </cell>
          <cell r="L5244" t="str">
            <v>146</v>
          </cell>
        </row>
        <row r="5245">
          <cell r="K5245" t="str">
            <v/>
          </cell>
          <cell r="L5245" t="str">
            <v>146</v>
          </cell>
        </row>
        <row r="5246">
          <cell r="K5246" t="str">
            <v/>
          </cell>
          <cell r="L5246" t="str">
            <v>146</v>
          </cell>
        </row>
        <row r="5247">
          <cell r="K5247" t="str">
            <v/>
          </cell>
          <cell r="L5247" t="str">
            <v>146</v>
          </cell>
        </row>
        <row r="5248">
          <cell r="K5248" t="str">
            <v/>
          </cell>
          <cell r="L5248" t="str">
            <v>146</v>
          </cell>
        </row>
        <row r="5249">
          <cell r="K5249" t="str">
            <v/>
          </cell>
          <cell r="L5249" t="str">
            <v>145</v>
          </cell>
        </row>
        <row r="5250">
          <cell r="K5250" t="str">
            <v/>
          </cell>
          <cell r="L5250" t="str">
            <v>145</v>
          </cell>
        </row>
        <row r="5251">
          <cell r="K5251" t="str">
            <v/>
          </cell>
          <cell r="L5251" t="str">
            <v>210</v>
          </cell>
        </row>
        <row r="5252">
          <cell r="K5252" t="str">
            <v/>
          </cell>
          <cell r="L5252" t="str">
            <v>308</v>
          </cell>
        </row>
        <row r="5253">
          <cell r="K5253" t="str">
            <v/>
          </cell>
          <cell r="L5253" t="str">
            <v>338</v>
          </cell>
        </row>
        <row r="5254">
          <cell r="K5254" t="str">
            <v/>
          </cell>
          <cell r="L5254" t="str">
            <v>185</v>
          </cell>
        </row>
        <row r="5255">
          <cell r="K5255" t="str">
            <v/>
          </cell>
          <cell r="L5255" t="str">
            <v>47</v>
          </cell>
        </row>
        <row r="5256">
          <cell r="K5256" t="str">
            <v>7</v>
          </cell>
          <cell r="L5256" t="str">
            <v/>
          </cell>
        </row>
        <row r="5257">
          <cell r="K5257" t="str">
            <v>370</v>
          </cell>
          <cell r="L5257" t="str">
            <v/>
          </cell>
        </row>
        <row r="5258">
          <cell r="K5258" t="str">
            <v>367</v>
          </cell>
          <cell r="L5258" t="str">
            <v/>
          </cell>
        </row>
        <row r="5259">
          <cell r="K5259" t="str">
            <v>371</v>
          </cell>
          <cell r="L5259" t="str">
            <v/>
          </cell>
        </row>
        <row r="5260">
          <cell r="K5260" t="str">
            <v>350</v>
          </cell>
          <cell r="L5260" t="str">
            <v/>
          </cell>
        </row>
        <row r="5261">
          <cell r="K5261" t="str">
            <v>144</v>
          </cell>
          <cell r="L5261" t="str">
            <v/>
          </cell>
        </row>
        <row r="5262">
          <cell r="K5262" t="str">
            <v>1</v>
          </cell>
          <cell r="L5262" t="str">
            <v/>
          </cell>
        </row>
        <row r="5263">
          <cell r="K5263" t="str">
            <v>0</v>
          </cell>
          <cell r="L5263" t="str">
            <v/>
          </cell>
        </row>
        <row r="5264">
          <cell r="K5264" t="str">
            <v>0</v>
          </cell>
          <cell r="L5264" t="str">
            <v/>
          </cell>
        </row>
        <row r="5265">
          <cell r="K5265" t="str">
            <v>0</v>
          </cell>
          <cell r="L5265" t="str">
            <v/>
          </cell>
        </row>
        <row r="5266">
          <cell r="K5266" t="str">
            <v>0</v>
          </cell>
          <cell r="L5266" t="str">
            <v/>
          </cell>
        </row>
        <row r="5267">
          <cell r="K5267" t="str">
            <v>0</v>
          </cell>
          <cell r="L5267" t="str">
            <v/>
          </cell>
        </row>
        <row r="5268">
          <cell r="K5268" t="str">
            <v>0</v>
          </cell>
          <cell r="L5268" t="str">
            <v/>
          </cell>
        </row>
        <row r="5269">
          <cell r="K5269" t="str">
            <v>0</v>
          </cell>
          <cell r="L5269" t="str">
            <v/>
          </cell>
        </row>
        <row r="5270">
          <cell r="K5270" t="str">
            <v>0</v>
          </cell>
          <cell r="L5270" t="str">
            <v/>
          </cell>
        </row>
        <row r="5271">
          <cell r="K5271" t="str">
            <v>0</v>
          </cell>
          <cell r="L5271" t="str">
            <v/>
          </cell>
        </row>
        <row r="5272">
          <cell r="K5272" t="str">
            <v/>
          </cell>
          <cell r="L5272" t="str">
            <v>105</v>
          </cell>
        </row>
        <row r="5273">
          <cell r="K5273" t="str">
            <v/>
          </cell>
          <cell r="L5273" t="str">
            <v>146</v>
          </cell>
        </row>
        <row r="5274">
          <cell r="K5274" t="str">
            <v/>
          </cell>
          <cell r="L5274" t="str">
            <v>146</v>
          </cell>
        </row>
        <row r="5275">
          <cell r="K5275" t="str">
            <v/>
          </cell>
          <cell r="L5275" t="str">
            <v>146</v>
          </cell>
        </row>
        <row r="5276">
          <cell r="K5276" t="str">
            <v/>
          </cell>
          <cell r="L5276" t="str">
            <v>196</v>
          </cell>
        </row>
        <row r="5277">
          <cell r="K5277" t="str">
            <v/>
          </cell>
          <cell r="L5277" t="str">
            <v>286</v>
          </cell>
        </row>
        <row r="5278">
          <cell r="K5278" t="str">
            <v/>
          </cell>
          <cell r="L5278" t="str">
            <v>144</v>
          </cell>
        </row>
        <row r="5279">
          <cell r="K5279" t="str">
            <v/>
          </cell>
          <cell r="L5279" t="str">
            <v>56</v>
          </cell>
        </row>
        <row r="5280">
          <cell r="K5280" t="str">
            <v>3</v>
          </cell>
          <cell r="L5280" t="str">
            <v/>
          </cell>
        </row>
        <row r="5281">
          <cell r="K5281" t="str">
            <v>184</v>
          </cell>
          <cell r="L5281" t="str">
            <v/>
          </cell>
        </row>
        <row r="5282">
          <cell r="K5282" t="str">
            <v>322</v>
          </cell>
          <cell r="L5282" t="str">
            <v/>
          </cell>
        </row>
        <row r="5283">
          <cell r="K5283" t="str">
            <v>344</v>
          </cell>
          <cell r="L5283" t="str">
            <v/>
          </cell>
        </row>
        <row r="5284">
          <cell r="K5284" t="str">
            <v>345</v>
          </cell>
          <cell r="L5284" t="str">
            <v/>
          </cell>
        </row>
        <row r="5285">
          <cell r="K5285" t="str">
            <v>4</v>
          </cell>
          <cell r="L5285" t="str">
            <v/>
          </cell>
        </row>
        <row r="5286">
          <cell r="K5286" t="str">
            <v/>
          </cell>
          <cell r="L5286" t="str">
            <v>1</v>
          </cell>
        </row>
        <row r="5287">
          <cell r="K5287" t="str">
            <v/>
          </cell>
          <cell r="L5287" t="str">
            <v>147</v>
          </cell>
        </row>
        <row r="5288">
          <cell r="K5288" t="str">
            <v/>
          </cell>
          <cell r="L5288" t="str">
            <v>190</v>
          </cell>
        </row>
        <row r="5289">
          <cell r="K5289" t="str">
            <v/>
          </cell>
          <cell r="L5289" t="str">
            <v>298</v>
          </cell>
        </row>
        <row r="5290">
          <cell r="K5290" t="str">
            <v/>
          </cell>
          <cell r="L5290" t="str">
            <v>296</v>
          </cell>
        </row>
        <row r="5291">
          <cell r="K5291" t="str">
            <v/>
          </cell>
          <cell r="L5291" t="str">
            <v>243</v>
          </cell>
        </row>
        <row r="5292">
          <cell r="K5292" t="str">
            <v/>
          </cell>
          <cell r="L5292" t="str">
            <v>12</v>
          </cell>
        </row>
        <row r="5293">
          <cell r="K5293" t="str">
            <v>0</v>
          </cell>
          <cell r="L5293" t="str">
            <v/>
          </cell>
        </row>
        <row r="5294">
          <cell r="K5294" t="str">
            <v>0</v>
          </cell>
          <cell r="L5294" t="str">
            <v/>
          </cell>
        </row>
        <row r="5295">
          <cell r="K5295" t="str">
            <v>0</v>
          </cell>
          <cell r="L5295" t="str">
            <v/>
          </cell>
        </row>
        <row r="5296">
          <cell r="K5296" t="str">
            <v>0</v>
          </cell>
          <cell r="L5296" t="str">
            <v/>
          </cell>
        </row>
        <row r="5297">
          <cell r="K5297" t="str">
            <v>0</v>
          </cell>
          <cell r="L5297" t="str">
            <v/>
          </cell>
        </row>
        <row r="5298">
          <cell r="K5298" t="str">
            <v>0</v>
          </cell>
          <cell r="L5298" t="str">
            <v/>
          </cell>
        </row>
        <row r="5299">
          <cell r="K5299" t="str">
            <v>0</v>
          </cell>
          <cell r="L5299" t="str">
            <v/>
          </cell>
        </row>
        <row r="5300">
          <cell r="K5300" t="str">
            <v>0</v>
          </cell>
          <cell r="L5300" t="str">
            <v/>
          </cell>
        </row>
        <row r="5301">
          <cell r="K5301" t="str">
            <v>0</v>
          </cell>
          <cell r="L5301" t="str">
            <v/>
          </cell>
        </row>
        <row r="5302">
          <cell r="K5302" t="str">
            <v>0</v>
          </cell>
          <cell r="L5302" t="str">
            <v/>
          </cell>
        </row>
        <row r="5303">
          <cell r="K5303" t="str">
            <v>0</v>
          </cell>
          <cell r="L5303" t="str">
            <v/>
          </cell>
        </row>
        <row r="5304">
          <cell r="K5304" t="str">
            <v>7</v>
          </cell>
          <cell r="L5304" t="str">
            <v/>
          </cell>
        </row>
        <row r="5305">
          <cell r="K5305" t="str">
            <v>353</v>
          </cell>
          <cell r="L5305" t="str">
            <v/>
          </cell>
        </row>
        <row r="5306">
          <cell r="K5306" t="str">
            <v>351</v>
          </cell>
          <cell r="L5306" t="str">
            <v/>
          </cell>
        </row>
        <row r="5307">
          <cell r="K5307" t="str">
            <v>351</v>
          </cell>
          <cell r="L5307" t="str">
            <v/>
          </cell>
        </row>
        <row r="5308">
          <cell r="K5308" t="str">
            <v>236</v>
          </cell>
          <cell r="L5308" t="str">
            <v/>
          </cell>
        </row>
        <row r="5309">
          <cell r="K5309" t="str">
            <v>1</v>
          </cell>
          <cell r="L5309" t="str">
            <v/>
          </cell>
        </row>
        <row r="5310">
          <cell r="K5310" t="str">
            <v/>
          </cell>
          <cell r="L5310" t="str">
            <v>116</v>
          </cell>
        </row>
        <row r="5311">
          <cell r="K5311" t="str">
            <v/>
          </cell>
          <cell r="L5311" t="str">
            <v>300</v>
          </cell>
        </row>
        <row r="5312">
          <cell r="K5312" t="str">
            <v/>
          </cell>
          <cell r="L5312" t="str">
            <v>299</v>
          </cell>
        </row>
        <row r="5313">
          <cell r="K5313" t="str">
            <v/>
          </cell>
          <cell r="L5313" t="str">
            <v>298</v>
          </cell>
        </row>
        <row r="5314">
          <cell r="K5314" t="str">
            <v/>
          </cell>
          <cell r="L5314" t="str">
            <v>297</v>
          </cell>
        </row>
        <row r="5315">
          <cell r="K5315" t="str">
            <v/>
          </cell>
          <cell r="L5315" t="str">
            <v>296</v>
          </cell>
        </row>
        <row r="5316">
          <cell r="K5316" t="str">
            <v/>
          </cell>
          <cell r="L5316" t="str">
            <v>100</v>
          </cell>
        </row>
        <row r="5317">
          <cell r="K5317" t="str">
            <v/>
          </cell>
          <cell r="L5317" t="str">
            <v>133</v>
          </cell>
        </row>
        <row r="5318">
          <cell r="K5318" t="str">
            <v/>
          </cell>
          <cell r="L5318" t="str">
            <v>131</v>
          </cell>
        </row>
        <row r="5319">
          <cell r="K5319" t="str">
            <v/>
          </cell>
          <cell r="L5319" t="str">
            <v>149</v>
          </cell>
        </row>
        <row r="5320">
          <cell r="K5320" t="str">
            <v/>
          </cell>
          <cell r="L5320" t="str">
            <v>149</v>
          </cell>
        </row>
        <row r="5321">
          <cell r="K5321" t="str">
            <v/>
          </cell>
          <cell r="L5321" t="str">
            <v>149</v>
          </cell>
        </row>
        <row r="5322">
          <cell r="K5322" t="str">
            <v/>
          </cell>
          <cell r="L5322" t="str">
            <v>1</v>
          </cell>
        </row>
        <row r="5323">
          <cell r="K5323" t="str">
            <v>0</v>
          </cell>
          <cell r="L5323" t="str">
            <v/>
          </cell>
        </row>
        <row r="5324">
          <cell r="K5324" t="str">
            <v>0</v>
          </cell>
          <cell r="L5324" t="str">
            <v/>
          </cell>
        </row>
        <row r="5325">
          <cell r="K5325" t="str">
            <v>0</v>
          </cell>
          <cell r="L5325" t="str">
            <v/>
          </cell>
        </row>
        <row r="5326">
          <cell r="K5326" t="str">
            <v>0</v>
          </cell>
          <cell r="L5326" t="str">
            <v/>
          </cell>
        </row>
        <row r="5327">
          <cell r="K5327" t="str">
            <v>0</v>
          </cell>
          <cell r="L5327" t="str">
            <v/>
          </cell>
        </row>
        <row r="5328">
          <cell r="K5328" t="str">
            <v>4</v>
          </cell>
          <cell r="L5328" t="str">
            <v/>
          </cell>
        </row>
        <row r="5329">
          <cell r="K5329" t="str">
            <v>193</v>
          </cell>
          <cell r="L5329" t="str">
            <v/>
          </cell>
        </row>
        <row r="5330">
          <cell r="K5330" t="str">
            <v>257</v>
          </cell>
          <cell r="L5330" t="str">
            <v/>
          </cell>
        </row>
        <row r="5331">
          <cell r="K5331" t="str">
            <v>315</v>
          </cell>
          <cell r="L5331" t="str">
            <v/>
          </cell>
        </row>
        <row r="5332">
          <cell r="K5332" t="str">
            <v>132</v>
          </cell>
          <cell r="L5332" t="str">
            <v/>
          </cell>
        </row>
        <row r="5333">
          <cell r="K5333" t="str">
            <v>0</v>
          </cell>
          <cell r="L5333" t="str">
            <v/>
          </cell>
        </row>
        <row r="5334">
          <cell r="K5334" t="str">
            <v>0</v>
          </cell>
          <cell r="L5334" t="str">
            <v/>
          </cell>
        </row>
        <row r="5335">
          <cell r="K5335" t="str">
            <v/>
          </cell>
          <cell r="L5335" t="str">
            <v>28</v>
          </cell>
        </row>
        <row r="5336">
          <cell r="K5336" t="str">
            <v/>
          </cell>
          <cell r="L5336" t="str">
            <v>152</v>
          </cell>
        </row>
        <row r="5337">
          <cell r="K5337" t="str">
            <v/>
          </cell>
          <cell r="L5337" t="str">
            <v>256</v>
          </cell>
        </row>
        <row r="5338">
          <cell r="K5338" t="str">
            <v/>
          </cell>
          <cell r="L5338" t="str">
            <v>293</v>
          </cell>
        </row>
        <row r="5339">
          <cell r="K5339" t="str">
            <v/>
          </cell>
          <cell r="L5339" t="str">
            <v>292</v>
          </cell>
        </row>
        <row r="5340">
          <cell r="K5340" t="str">
            <v/>
          </cell>
          <cell r="L5340" t="str">
            <v>68</v>
          </cell>
        </row>
        <row r="5341">
          <cell r="K5341" t="str">
            <v/>
          </cell>
          <cell r="L5341" t="str">
            <v>146</v>
          </cell>
        </row>
        <row r="5342">
          <cell r="K5342" t="str">
            <v/>
          </cell>
          <cell r="L5342" t="str">
            <v>43</v>
          </cell>
        </row>
        <row r="5343">
          <cell r="K5343" t="str">
            <v>0</v>
          </cell>
          <cell r="L5343" t="str">
            <v/>
          </cell>
        </row>
        <row r="5344">
          <cell r="K5344" t="str">
            <v>0</v>
          </cell>
          <cell r="L5344" t="str">
            <v/>
          </cell>
        </row>
        <row r="5345">
          <cell r="K5345" t="str">
            <v>0</v>
          </cell>
          <cell r="L5345" t="str">
            <v/>
          </cell>
        </row>
        <row r="5346">
          <cell r="K5346" t="str">
            <v>0</v>
          </cell>
          <cell r="L5346" t="str">
            <v/>
          </cell>
        </row>
        <row r="5347">
          <cell r="K5347" t="str">
            <v>0</v>
          </cell>
          <cell r="L5347" t="str">
            <v/>
          </cell>
        </row>
        <row r="5348">
          <cell r="K5348" t="str">
            <v>0</v>
          </cell>
          <cell r="L5348" t="str">
            <v/>
          </cell>
        </row>
        <row r="5349">
          <cell r="K5349" t="str">
            <v>0</v>
          </cell>
          <cell r="L5349" t="str">
            <v/>
          </cell>
        </row>
        <row r="5350">
          <cell r="K5350" t="str">
            <v>3</v>
          </cell>
          <cell r="L5350" t="str">
            <v/>
          </cell>
        </row>
        <row r="5351">
          <cell r="K5351" t="str">
            <v>102</v>
          </cell>
          <cell r="L5351" t="str">
            <v/>
          </cell>
        </row>
        <row r="5352">
          <cell r="K5352" t="str">
            <v>228</v>
          </cell>
          <cell r="L5352" t="str">
            <v/>
          </cell>
        </row>
        <row r="5353">
          <cell r="K5353" t="str">
            <v>229</v>
          </cell>
          <cell r="L5353" t="str">
            <v/>
          </cell>
        </row>
        <row r="5354">
          <cell r="K5354" t="str">
            <v>326</v>
          </cell>
          <cell r="L5354" t="str">
            <v/>
          </cell>
        </row>
        <row r="5355">
          <cell r="K5355" t="str">
            <v>94</v>
          </cell>
          <cell r="L5355" t="str">
            <v/>
          </cell>
        </row>
        <row r="5356">
          <cell r="K5356" t="str">
            <v>0</v>
          </cell>
          <cell r="L5356" t="str">
            <v/>
          </cell>
        </row>
        <row r="5357">
          <cell r="K5357" t="str">
            <v>0</v>
          </cell>
          <cell r="L5357" t="str">
            <v/>
          </cell>
        </row>
        <row r="5358">
          <cell r="K5358" t="str">
            <v>0</v>
          </cell>
          <cell r="L5358" t="str">
            <v/>
          </cell>
        </row>
        <row r="5359">
          <cell r="K5359" t="str">
            <v>0</v>
          </cell>
          <cell r="L5359" t="str">
            <v/>
          </cell>
        </row>
        <row r="5360">
          <cell r="K5360" t="str">
            <v>0</v>
          </cell>
          <cell r="L5360" t="str">
            <v/>
          </cell>
        </row>
        <row r="5361">
          <cell r="K5361" t="str">
            <v/>
          </cell>
          <cell r="L5361" t="str">
            <v>162</v>
          </cell>
        </row>
        <row r="5362">
          <cell r="K5362" t="str">
            <v/>
          </cell>
          <cell r="L5362" t="str">
            <v>276</v>
          </cell>
        </row>
        <row r="5363">
          <cell r="K5363" t="str">
            <v/>
          </cell>
          <cell r="L5363" t="str">
            <v>294</v>
          </cell>
        </row>
        <row r="5364">
          <cell r="K5364" t="str">
            <v/>
          </cell>
          <cell r="L5364" t="str">
            <v>288</v>
          </cell>
        </row>
        <row r="5365">
          <cell r="K5365" t="str">
            <v>0</v>
          </cell>
          <cell r="L5365" t="str">
            <v/>
          </cell>
        </row>
        <row r="5366">
          <cell r="K5366" t="str">
            <v>0</v>
          </cell>
          <cell r="L5366" t="str">
            <v/>
          </cell>
        </row>
        <row r="5367">
          <cell r="K5367" t="str">
            <v>0</v>
          </cell>
          <cell r="L5367" t="str">
            <v/>
          </cell>
        </row>
        <row r="5368">
          <cell r="K5368" t="str">
            <v>0</v>
          </cell>
          <cell r="L5368" t="str">
            <v/>
          </cell>
        </row>
        <row r="5369">
          <cell r="K5369" t="str">
            <v>0</v>
          </cell>
          <cell r="L5369" t="str">
            <v/>
          </cell>
        </row>
        <row r="5370">
          <cell r="K5370" t="str">
            <v/>
          </cell>
          <cell r="L5370" t="str">
            <v>123</v>
          </cell>
        </row>
        <row r="5371">
          <cell r="K5371" t="str">
            <v/>
          </cell>
          <cell r="L5371" t="str">
            <v>177</v>
          </cell>
        </row>
        <row r="5372">
          <cell r="K5372" t="str">
            <v/>
          </cell>
          <cell r="L5372" t="str">
            <v>177</v>
          </cell>
        </row>
        <row r="5373">
          <cell r="K5373" t="str">
            <v/>
          </cell>
          <cell r="L5373" t="str">
            <v>149</v>
          </cell>
        </row>
        <row r="5374">
          <cell r="K5374" t="str">
            <v/>
          </cell>
          <cell r="L5374" t="str">
            <v>24</v>
          </cell>
        </row>
        <row r="5375">
          <cell r="K5375" t="str">
            <v/>
          </cell>
          <cell r="L5375" t="str">
            <v>25</v>
          </cell>
        </row>
        <row r="5376">
          <cell r="K5376" t="str">
            <v>97</v>
          </cell>
          <cell r="L5376" t="str">
            <v/>
          </cell>
        </row>
        <row r="5377">
          <cell r="K5377" t="str">
            <v>119</v>
          </cell>
          <cell r="L5377" t="str">
            <v/>
          </cell>
        </row>
        <row r="5378">
          <cell r="K5378" t="str">
            <v>225</v>
          </cell>
          <cell r="L5378" t="str">
            <v/>
          </cell>
        </row>
        <row r="5379">
          <cell r="K5379" t="str">
            <v>240</v>
          </cell>
          <cell r="L5379" t="str">
            <v/>
          </cell>
        </row>
        <row r="5380">
          <cell r="K5380" t="str">
            <v>241</v>
          </cell>
          <cell r="L5380" t="str">
            <v/>
          </cell>
        </row>
        <row r="5381">
          <cell r="K5381" t="str">
            <v>79</v>
          </cell>
          <cell r="L5381" t="str">
            <v/>
          </cell>
        </row>
        <row r="5382">
          <cell r="K5382" t="str">
            <v>0</v>
          </cell>
          <cell r="L5382" t="str">
            <v/>
          </cell>
        </row>
        <row r="5383">
          <cell r="K5383" t="str">
            <v>0</v>
          </cell>
          <cell r="L5383" t="str">
            <v/>
          </cell>
        </row>
        <row r="5384">
          <cell r="K5384" t="str">
            <v>0</v>
          </cell>
          <cell r="L5384" t="str">
            <v/>
          </cell>
        </row>
        <row r="5385">
          <cell r="K5385" t="str">
            <v>0</v>
          </cell>
          <cell r="L5385" t="str">
            <v/>
          </cell>
        </row>
        <row r="5386">
          <cell r="K5386" t="str">
            <v>0</v>
          </cell>
          <cell r="L5386" t="str">
            <v/>
          </cell>
        </row>
        <row r="5387">
          <cell r="K5387" t="str">
            <v>0</v>
          </cell>
          <cell r="L5387" t="str">
            <v/>
          </cell>
        </row>
        <row r="5388">
          <cell r="K5388" t="str">
            <v>0</v>
          </cell>
          <cell r="L5388" t="str">
            <v/>
          </cell>
        </row>
        <row r="5389">
          <cell r="K5389" t="str">
            <v>0</v>
          </cell>
          <cell r="L5389" t="str">
            <v/>
          </cell>
        </row>
        <row r="5390">
          <cell r="K5390" t="str">
            <v>0</v>
          </cell>
          <cell r="L5390" t="str">
            <v/>
          </cell>
        </row>
        <row r="5391">
          <cell r="K5391" t="str">
            <v>0</v>
          </cell>
          <cell r="L5391" t="str">
            <v/>
          </cell>
        </row>
        <row r="5392">
          <cell r="K5392" t="str">
            <v/>
          </cell>
          <cell r="L5392" t="str">
            <v>66</v>
          </cell>
        </row>
        <row r="5393">
          <cell r="K5393" t="str">
            <v/>
          </cell>
          <cell r="L5393" t="str">
            <v>152</v>
          </cell>
        </row>
        <row r="5394">
          <cell r="K5394" t="str">
            <v/>
          </cell>
          <cell r="L5394" t="str">
            <v>152</v>
          </cell>
        </row>
        <row r="5395">
          <cell r="K5395" t="str">
            <v/>
          </cell>
          <cell r="L5395" t="str">
            <v>151</v>
          </cell>
        </row>
        <row r="5396">
          <cell r="K5396" t="str">
            <v/>
          </cell>
          <cell r="L5396" t="str">
            <v>151</v>
          </cell>
        </row>
        <row r="5397">
          <cell r="K5397" t="str">
            <v/>
          </cell>
          <cell r="L5397" t="str">
            <v>151</v>
          </cell>
        </row>
        <row r="5398">
          <cell r="K5398" t="str">
            <v/>
          </cell>
          <cell r="L5398" t="str">
            <v>8</v>
          </cell>
        </row>
        <row r="5399">
          <cell r="K5399" t="str">
            <v>0</v>
          </cell>
          <cell r="L5399" t="str">
            <v/>
          </cell>
        </row>
        <row r="5400">
          <cell r="K5400" t="str">
            <v>3</v>
          </cell>
          <cell r="L5400" t="str">
            <v/>
          </cell>
        </row>
        <row r="5401">
          <cell r="K5401" t="str">
            <v>85</v>
          </cell>
          <cell r="L5401" t="str">
            <v/>
          </cell>
        </row>
        <row r="5402">
          <cell r="K5402" t="str">
            <v>367</v>
          </cell>
          <cell r="L5402" t="str">
            <v/>
          </cell>
        </row>
        <row r="5403">
          <cell r="K5403" t="str">
            <v>321</v>
          </cell>
          <cell r="L5403" t="str">
            <v/>
          </cell>
        </row>
        <row r="5404">
          <cell r="K5404" t="str">
            <v>80</v>
          </cell>
          <cell r="L5404" t="str">
            <v/>
          </cell>
        </row>
        <row r="5405">
          <cell r="K5405" t="str">
            <v>0</v>
          </cell>
          <cell r="L5405" t="str">
            <v/>
          </cell>
        </row>
        <row r="5406">
          <cell r="K5406" t="str">
            <v>48</v>
          </cell>
          <cell r="L5406" t="str">
            <v/>
          </cell>
        </row>
        <row r="5407">
          <cell r="K5407" t="str">
            <v/>
          </cell>
          <cell r="L5407" t="str">
            <v>28</v>
          </cell>
        </row>
        <row r="5408">
          <cell r="K5408" t="str">
            <v/>
          </cell>
          <cell r="L5408" t="str">
            <v>152</v>
          </cell>
        </row>
        <row r="5409">
          <cell r="K5409" t="str">
            <v/>
          </cell>
          <cell r="L5409" t="str">
            <v>152</v>
          </cell>
        </row>
        <row r="5410">
          <cell r="K5410" t="str">
            <v/>
          </cell>
          <cell r="L5410" t="str">
            <v>152</v>
          </cell>
        </row>
        <row r="5411">
          <cell r="K5411" t="str">
            <v/>
          </cell>
          <cell r="L5411" t="str">
            <v>152</v>
          </cell>
        </row>
        <row r="5412">
          <cell r="K5412" t="str">
            <v/>
          </cell>
          <cell r="L5412" t="str">
            <v>151</v>
          </cell>
        </row>
        <row r="5413">
          <cell r="K5413" t="str">
            <v/>
          </cell>
          <cell r="L5413" t="str">
            <v>71</v>
          </cell>
        </row>
        <row r="5414">
          <cell r="K5414" t="str">
            <v/>
          </cell>
          <cell r="L5414" t="str">
            <v>24</v>
          </cell>
        </row>
        <row r="5415">
          <cell r="K5415" t="str">
            <v/>
          </cell>
          <cell r="L5415" t="str">
            <v>151</v>
          </cell>
        </row>
        <row r="5416">
          <cell r="K5416" t="str">
            <v/>
          </cell>
          <cell r="L5416" t="str">
            <v>151</v>
          </cell>
        </row>
        <row r="5417">
          <cell r="K5417" t="str">
            <v/>
          </cell>
          <cell r="L5417" t="str">
            <v>150</v>
          </cell>
        </row>
        <row r="5418">
          <cell r="K5418" t="str">
            <v/>
          </cell>
          <cell r="L5418" t="str">
            <v>150</v>
          </cell>
        </row>
        <row r="5419">
          <cell r="K5419" t="str">
            <v/>
          </cell>
          <cell r="L5419" t="str">
            <v>52</v>
          </cell>
        </row>
        <row r="5420">
          <cell r="K5420" t="str">
            <v>0</v>
          </cell>
          <cell r="L5420" t="str">
            <v/>
          </cell>
        </row>
        <row r="5421">
          <cell r="K5421" t="str">
            <v>0</v>
          </cell>
          <cell r="L5421" t="str">
            <v/>
          </cell>
        </row>
        <row r="5422">
          <cell r="K5422" t="str">
            <v>0</v>
          </cell>
          <cell r="L5422" t="str">
            <v/>
          </cell>
        </row>
        <row r="5423">
          <cell r="K5423" t="str">
            <v>3</v>
          </cell>
          <cell r="L5423" t="str">
            <v/>
          </cell>
        </row>
        <row r="5424">
          <cell r="K5424" t="str">
            <v>211</v>
          </cell>
          <cell r="L5424" t="str">
            <v/>
          </cell>
        </row>
        <row r="5425">
          <cell r="K5425" t="str">
            <v>297</v>
          </cell>
          <cell r="L5425" t="str">
            <v/>
          </cell>
        </row>
        <row r="5426">
          <cell r="K5426" t="str">
            <v>250</v>
          </cell>
          <cell r="L5426" t="str">
            <v/>
          </cell>
        </row>
        <row r="5427">
          <cell r="K5427" t="str">
            <v>272</v>
          </cell>
          <cell r="L5427" t="str">
            <v/>
          </cell>
        </row>
        <row r="5428">
          <cell r="K5428" t="str">
            <v>240</v>
          </cell>
          <cell r="L5428" t="str">
            <v/>
          </cell>
        </row>
        <row r="5429">
          <cell r="K5429" t="str">
            <v>56</v>
          </cell>
          <cell r="L5429" t="str">
            <v/>
          </cell>
        </row>
        <row r="5430">
          <cell r="K5430" t="str">
            <v/>
          </cell>
          <cell r="L5430" t="str">
            <v>50</v>
          </cell>
        </row>
        <row r="5431">
          <cell r="K5431" t="str">
            <v/>
          </cell>
          <cell r="L5431" t="str">
            <v>153</v>
          </cell>
        </row>
        <row r="5432">
          <cell r="K5432" t="str">
            <v/>
          </cell>
          <cell r="L5432" t="str">
            <v>153</v>
          </cell>
        </row>
        <row r="5433">
          <cell r="K5433" t="str">
            <v/>
          </cell>
          <cell r="L5433" t="str">
            <v>152</v>
          </cell>
        </row>
        <row r="5434">
          <cell r="K5434" t="str">
            <v/>
          </cell>
          <cell r="L5434" t="str">
            <v>152</v>
          </cell>
        </row>
        <row r="5435">
          <cell r="K5435" t="str">
            <v/>
          </cell>
          <cell r="L5435" t="str">
            <v>48</v>
          </cell>
        </row>
        <row r="5436">
          <cell r="K5436" t="str">
            <v>0</v>
          </cell>
          <cell r="L5436" t="str">
            <v/>
          </cell>
        </row>
        <row r="5437">
          <cell r="K5437" t="str">
            <v>62</v>
          </cell>
          <cell r="L5437" t="str">
            <v/>
          </cell>
        </row>
        <row r="5438">
          <cell r="K5438" t="str">
            <v>4</v>
          </cell>
          <cell r="L5438" t="str">
            <v/>
          </cell>
        </row>
        <row r="5439">
          <cell r="K5439" t="str">
            <v>0</v>
          </cell>
          <cell r="L5439" t="str">
            <v/>
          </cell>
        </row>
        <row r="5440">
          <cell r="K5440" t="str">
            <v>0</v>
          </cell>
          <cell r="L5440" t="str">
            <v/>
          </cell>
        </row>
        <row r="5441">
          <cell r="K5441" t="str">
            <v>0</v>
          </cell>
          <cell r="L5441" t="str">
            <v/>
          </cell>
        </row>
        <row r="5442">
          <cell r="K5442" t="str">
            <v>0</v>
          </cell>
          <cell r="L5442" t="str">
            <v/>
          </cell>
        </row>
        <row r="5443">
          <cell r="K5443" t="str">
            <v>0</v>
          </cell>
          <cell r="L5443" t="str">
            <v/>
          </cell>
        </row>
        <row r="5444">
          <cell r="K5444" t="str">
            <v>0</v>
          </cell>
          <cell r="L5444" t="str">
            <v/>
          </cell>
        </row>
        <row r="5445">
          <cell r="K5445" t="str">
            <v/>
          </cell>
          <cell r="L5445" t="str">
            <v>149</v>
          </cell>
        </row>
        <row r="5446">
          <cell r="K5446" t="str">
            <v/>
          </cell>
          <cell r="L5446" t="str">
            <v>151</v>
          </cell>
        </row>
        <row r="5447">
          <cell r="K5447" t="str">
            <v/>
          </cell>
          <cell r="L5447" t="str">
            <v>151</v>
          </cell>
        </row>
        <row r="5448">
          <cell r="K5448" t="str">
            <v/>
          </cell>
          <cell r="L5448" t="str">
            <v>30</v>
          </cell>
        </row>
        <row r="5449">
          <cell r="K5449" t="str">
            <v>4</v>
          </cell>
          <cell r="L5449" t="str">
            <v/>
          </cell>
        </row>
        <row r="5450">
          <cell r="K5450" t="str">
            <v>232</v>
          </cell>
          <cell r="L5450" t="str">
            <v/>
          </cell>
        </row>
        <row r="5451">
          <cell r="K5451" t="str">
            <v>252</v>
          </cell>
          <cell r="L5451" t="str">
            <v/>
          </cell>
        </row>
        <row r="5452">
          <cell r="K5452" t="str">
            <v>2</v>
          </cell>
          <cell r="L5452" t="str">
            <v/>
          </cell>
        </row>
        <row r="5453">
          <cell r="K5453" t="str">
            <v>0</v>
          </cell>
          <cell r="L5453" t="str">
            <v/>
          </cell>
        </row>
        <row r="5454">
          <cell r="K5454" t="str">
            <v>0</v>
          </cell>
          <cell r="L5454" t="str">
            <v/>
          </cell>
        </row>
        <row r="5455">
          <cell r="K5455" t="str">
            <v>0</v>
          </cell>
          <cell r="L5455" t="str">
            <v/>
          </cell>
        </row>
        <row r="5456">
          <cell r="K5456" t="str">
            <v>0</v>
          </cell>
          <cell r="L5456" t="str">
            <v/>
          </cell>
        </row>
        <row r="5457">
          <cell r="K5457" t="str">
            <v>0</v>
          </cell>
          <cell r="L5457" t="str">
            <v/>
          </cell>
        </row>
        <row r="5458">
          <cell r="K5458" t="str">
            <v/>
          </cell>
          <cell r="L5458" t="str">
            <v>43</v>
          </cell>
        </row>
        <row r="5459">
          <cell r="K5459" t="str">
            <v/>
          </cell>
          <cell r="L5459" t="str">
            <v>146</v>
          </cell>
        </row>
        <row r="5460">
          <cell r="K5460" t="str">
            <v/>
          </cell>
          <cell r="L5460" t="str">
            <v>146</v>
          </cell>
        </row>
        <row r="5461">
          <cell r="K5461" t="str">
            <v/>
          </cell>
          <cell r="L5461" t="str">
            <v>51</v>
          </cell>
        </row>
        <row r="5462">
          <cell r="K5462" t="str">
            <v>0</v>
          </cell>
          <cell r="L5462" t="str">
            <v/>
          </cell>
        </row>
        <row r="5463">
          <cell r="K5463" t="str">
            <v>0</v>
          </cell>
          <cell r="L5463" t="str">
            <v/>
          </cell>
        </row>
        <row r="5464">
          <cell r="K5464" t="str">
            <v>0</v>
          </cell>
          <cell r="L5464" t="str">
            <v/>
          </cell>
        </row>
        <row r="5465">
          <cell r="K5465" t="str">
            <v>0</v>
          </cell>
          <cell r="L5465" t="str">
            <v/>
          </cell>
        </row>
        <row r="5466">
          <cell r="K5466" t="str">
            <v>0</v>
          </cell>
          <cell r="L5466" t="str">
            <v/>
          </cell>
        </row>
        <row r="5467">
          <cell r="K5467" t="str">
            <v>0</v>
          </cell>
          <cell r="L5467" t="str">
            <v/>
          </cell>
        </row>
        <row r="5468">
          <cell r="K5468" t="str">
            <v>0</v>
          </cell>
          <cell r="L5468" t="str">
            <v/>
          </cell>
        </row>
        <row r="5469">
          <cell r="K5469" t="str">
            <v>0</v>
          </cell>
          <cell r="L5469" t="str">
            <v/>
          </cell>
        </row>
        <row r="5470">
          <cell r="K5470" t="str">
            <v>0</v>
          </cell>
          <cell r="L5470" t="str">
            <v/>
          </cell>
        </row>
        <row r="5471">
          <cell r="K5471" t="str">
            <v>0</v>
          </cell>
          <cell r="L5471" t="str">
            <v/>
          </cell>
        </row>
        <row r="5472">
          <cell r="K5472" t="str">
            <v>0</v>
          </cell>
          <cell r="L5472" t="str">
            <v/>
          </cell>
        </row>
        <row r="5473">
          <cell r="K5473" t="str">
            <v>0</v>
          </cell>
          <cell r="L5473" t="str">
            <v/>
          </cell>
        </row>
        <row r="5474">
          <cell r="K5474" t="str">
            <v>79</v>
          </cell>
          <cell r="L5474" t="str">
            <v/>
          </cell>
        </row>
        <row r="5475">
          <cell r="K5475" t="str">
            <v>36</v>
          </cell>
          <cell r="L5475" t="str">
            <v/>
          </cell>
        </row>
        <row r="5476">
          <cell r="K5476" t="str">
            <v>0</v>
          </cell>
          <cell r="L5476" t="str">
            <v/>
          </cell>
        </row>
        <row r="5477">
          <cell r="K5477" t="str">
            <v>0</v>
          </cell>
          <cell r="L5477" t="str">
            <v/>
          </cell>
        </row>
        <row r="5478">
          <cell r="K5478" t="str">
            <v>0</v>
          </cell>
          <cell r="L5478" t="str">
            <v/>
          </cell>
        </row>
        <row r="5479">
          <cell r="K5479" t="str">
            <v>0</v>
          </cell>
          <cell r="L5479" t="str">
            <v/>
          </cell>
        </row>
        <row r="5480">
          <cell r="K5480" t="str">
            <v>0</v>
          </cell>
          <cell r="L5480" t="str">
            <v/>
          </cell>
        </row>
        <row r="5481">
          <cell r="K5481" t="str">
            <v>0</v>
          </cell>
          <cell r="L5481" t="str">
            <v/>
          </cell>
        </row>
        <row r="5482">
          <cell r="K5482" t="str">
            <v>0</v>
          </cell>
          <cell r="L5482" t="str">
            <v/>
          </cell>
        </row>
        <row r="5483">
          <cell r="K5483" t="str">
            <v>0</v>
          </cell>
          <cell r="L5483" t="str">
            <v/>
          </cell>
        </row>
        <row r="5484">
          <cell r="K5484" t="str">
            <v>0</v>
          </cell>
          <cell r="L5484" t="str">
            <v/>
          </cell>
        </row>
        <row r="5485">
          <cell r="K5485" t="str">
            <v>28</v>
          </cell>
          <cell r="L5485" t="str">
            <v/>
          </cell>
        </row>
        <row r="5486">
          <cell r="K5486" t="str">
            <v>0</v>
          </cell>
          <cell r="L5486" t="str">
            <v/>
          </cell>
        </row>
        <row r="5487">
          <cell r="K5487" t="str">
            <v/>
          </cell>
          <cell r="L5487" t="str">
            <v>103</v>
          </cell>
        </row>
        <row r="5488">
          <cell r="K5488" t="str">
            <v/>
          </cell>
          <cell r="L5488" t="str">
            <v>151</v>
          </cell>
        </row>
        <row r="5489">
          <cell r="K5489" t="str">
            <v/>
          </cell>
          <cell r="L5489" t="str">
            <v>151</v>
          </cell>
        </row>
        <row r="5490">
          <cell r="K5490" t="str">
            <v/>
          </cell>
          <cell r="L5490" t="str">
            <v>151</v>
          </cell>
        </row>
        <row r="5491">
          <cell r="K5491" t="str">
            <v/>
          </cell>
          <cell r="L5491" t="str">
            <v>150</v>
          </cell>
        </row>
        <row r="5492">
          <cell r="K5492" t="str">
            <v/>
          </cell>
          <cell r="L5492" t="str">
            <v>150</v>
          </cell>
        </row>
        <row r="5493">
          <cell r="K5493" t="str">
            <v/>
          </cell>
          <cell r="L5493" t="str">
            <v>150</v>
          </cell>
        </row>
        <row r="5494">
          <cell r="K5494" t="str">
            <v/>
          </cell>
          <cell r="L5494" t="str">
            <v>147</v>
          </cell>
        </row>
        <row r="5495">
          <cell r="K5495" t="str">
            <v>0</v>
          </cell>
          <cell r="L5495" t="str">
            <v/>
          </cell>
        </row>
        <row r="5496">
          <cell r="K5496" t="str">
            <v>7</v>
          </cell>
          <cell r="L5496" t="str">
            <v/>
          </cell>
        </row>
        <row r="5497">
          <cell r="K5497" t="str">
            <v>370</v>
          </cell>
          <cell r="L5497" t="str">
            <v/>
          </cell>
        </row>
        <row r="5498">
          <cell r="K5498" t="str">
            <v>371</v>
          </cell>
          <cell r="L5498" t="str">
            <v/>
          </cell>
        </row>
        <row r="5499">
          <cell r="K5499" t="str">
            <v>369</v>
          </cell>
          <cell r="L5499" t="str">
            <v/>
          </cell>
        </row>
        <row r="5500">
          <cell r="K5500" t="str">
            <v>369</v>
          </cell>
          <cell r="L5500" t="str">
            <v/>
          </cell>
        </row>
        <row r="5501">
          <cell r="K5501" t="str">
            <v>2</v>
          </cell>
          <cell r="L5501" t="str">
            <v/>
          </cell>
        </row>
        <row r="5502">
          <cell r="K5502" t="str">
            <v>0</v>
          </cell>
          <cell r="L5502" t="str">
            <v/>
          </cell>
        </row>
        <row r="5503">
          <cell r="K5503" t="str">
            <v>0</v>
          </cell>
          <cell r="L5503" t="str">
            <v/>
          </cell>
        </row>
        <row r="5504">
          <cell r="K5504" t="str">
            <v>0</v>
          </cell>
          <cell r="L5504" t="str">
            <v/>
          </cell>
        </row>
        <row r="5505">
          <cell r="K5505" t="str">
            <v>0</v>
          </cell>
          <cell r="L5505" t="str">
            <v/>
          </cell>
        </row>
        <row r="5506">
          <cell r="K5506" t="str">
            <v>0</v>
          </cell>
          <cell r="L5506" t="str">
            <v/>
          </cell>
        </row>
        <row r="5507">
          <cell r="K5507" t="str">
            <v>0</v>
          </cell>
          <cell r="L5507" t="str">
            <v/>
          </cell>
        </row>
        <row r="5508">
          <cell r="K5508" t="str">
            <v>0</v>
          </cell>
          <cell r="L5508" t="str">
            <v/>
          </cell>
        </row>
        <row r="5509">
          <cell r="K5509" t="str">
            <v>0</v>
          </cell>
          <cell r="L5509" t="str">
            <v/>
          </cell>
        </row>
        <row r="5510">
          <cell r="K5510" t="str">
            <v>3</v>
          </cell>
          <cell r="L5510" t="str">
            <v/>
          </cell>
        </row>
        <row r="5511">
          <cell r="K5511" t="str">
            <v>79</v>
          </cell>
          <cell r="L5511" t="str">
            <v/>
          </cell>
        </row>
        <row r="5512">
          <cell r="K5512" t="str">
            <v/>
          </cell>
          <cell r="L5512" t="str">
            <v>23</v>
          </cell>
        </row>
        <row r="5513">
          <cell r="K5513" t="str">
            <v/>
          </cell>
          <cell r="L5513" t="str">
            <v>332</v>
          </cell>
        </row>
        <row r="5514">
          <cell r="K5514" t="str">
            <v/>
          </cell>
          <cell r="L5514" t="str">
            <v>415</v>
          </cell>
        </row>
        <row r="5515">
          <cell r="K5515" t="str">
            <v/>
          </cell>
          <cell r="L5515" t="str">
            <v>302</v>
          </cell>
        </row>
        <row r="5516">
          <cell r="K5516" t="str">
            <v/>
          </cell>
          <cell r="L5516" t="str">
            <v>301</v>
          </cell>
        </row>
        <row r="5517">
          <cell r="K5517" t="str">
            <v/>
          </cell>
          <cell r="L5517" t="str">
            <v>299</v>
          </cell>
        </row>
        <row r="5518">
          <cell r="K5518" t="str">
            <v/>
          </cell>
          <cell r="L5518" t="str">
            <v>219</v>
          </cell>
        </row>
        <row r="5519">
          <cell r="K5519" t="str">
            <v/>
          </cell>
          <cell r="L5519" t="str">
            <v>46</v>
          </cell>
        </row>
        <row r="5520">
          <cell r="K5520" t="str">
            <v>0</v>
          </cell>
          <cell r="L5520" t="str">
            <v/>
          </cell>
        </row>
        <row r="5521">
          <cell r="K5521" t="str">
            <v>6</v>
          </cell>
          <cell r="L5521" t="str">
            <v/>
          </cell>
        </row>
        <row r="5522">
          <cell r="K5522" t="str">
            <v>213</v>
          </cell>
          <cell r="L5522" t="str">
            <v/>
          </cell>
        </row>
        <row r="5523">
          <cell r="K5523" t="str">
            <v>2</v>
          </cell>
          <cell r="L5523" t="str">
            <v/>
          </cell>
        </row>
        <row r="5524">
          <cell r="K5524" t="str">
            <v>0</v>
          </cell>
          <cell r="L5524" t="str">
            <v/>
          </cell>
        </row>
        <row r="5525">
          <cell r="K5525" t="str">
            <v>1</v>
          </cell>
          <cell r="L5525" t="str">
            <v/>
          </cell>
        </row>
        <row r="5526">
          <cell r="K5526" t="str">
            <v>227</v>
          </cell>
          <cell r="L5526" t="str">
            <v/>
          </cell>
        </row>
        <row r="5527">
          <cell r="K5527" t="str">
            <v>2</v>
          </cell>
          <cell r="L5527" t="str">
            <v/>
          </cell>
        </row>
        <row r="5528">
          <cell r="K5528" t="str">
            <v>0</v>
          </cell>
          <cell r="L5528" t="str">
            <v/>
          </cell>
        </row>
        <row r="5529">
          <cell r="K5529" t="str">
            <v>0</v>
          </cell>
          <cell r="L5529" t="str">
            <v/>
          </cell>
        </row>
        <row r="5530">
          <cell r="K5530" t="str">
            <v>0</v>
          </cell>
          <cell r="L5530" t="str">
            <v/>
          </cell>
        </row>
        <row r="5531">
          <cell r="K5531" t="str">
            <v>0</v>
          </cell>
          <cell r="L5531" t="str">
            <v/>
          </cell>
        </row>
        <row r="5532">
          <cell r="K5532" t="str">
            <v>0</v>
          </cell>
          <cell r="L5532" t="str">
            <v/>
          </cell>
        </row>
        <row r="5533">
          <cell r="K5533" t="str">
            <v>0</v>
          </cell>
          <cell r="L5533" t="str">
            <v/>
          </cell>
        </row>
        <row r="5534">
          <cell r="K5534" t="str">
            <v>0</v>
          </cell>
          <cell r="L5534" t="str">
            <v/>
          </cell>
        </row>
        <row r="5535">
          <cell r="K5535" t="str">
            <v/>
          </cell>
          <cell r="L5535" t="str">
            <v>1</v>
          </cell>
        </row>
        <row r="5536">
          <cell r="K5536" t="str">
            <v/>
          </cell>
          <cell r="L5536" t="str">
            <v>266</v>
          </cell>
        </row>
        <row r="5537">
          <cell r="K5537" t="str">
            <v/>
          </cell>
          <cell r="L5537" t="str">
            <v>292</v>
          </cell>
        </row>
        <row r="5538">
          <cell r="K5538" t="str">
            <v/>
          </cell>
          <cell r="L5538" t="str">
            <v>334</v>
          </cell>
        </row>
        <row r="5539">
          <cell r="K5539" t="str">
            <v/>
          </cell>
          <cell r="L5539" t="str">
            <v>290</v>
          </cell>
        </row>
        <row r="5540">
          <cell r="K5540" t="str">
            <v/>
          </cell>
          <cell r="L5540" t="str">
            <v>281</v>
          </cell>
        </row>
        <row r="5541">
          <cell r="K5541" t="str">
            <v>5</v>
          </cell>
          <cell r="L5541" t="str">
            <v/>
          </cell>
        </row>
        <row r="5542">
          <cell r="K5542" t="str">
            <v>0</v>
          </cell>
          <cell r="L5542" t="str">
            <v/>
          </cell>
        </row>
        <row r="5543">
          <cell r="K5543" t="str">
            <v>5</v>
          </cell>
          <cell r="L5543" t="str">
            <v/>
          </cell>
        </row>
        <row r="5544">
          <cell r="K5544" t="str">
            <v>8</v>
          </cell>
          <cell r="L5544" t="str">
            <v/>
          </cell>
        </row>
        <row r="5545">
          <cell r="K5545" t="str">
            <v>262</v>
          </cell>
          <cell r="L5545" t="str">
            <v/>
          </cell>
        </row>
        <row r="5546">
          <cell r="K5546" t="str">
            <v>361</v>
          </cell>
          <cell r="L5546" t="str">
            <v/>
          </cell>
        </row>
        <row r="5547">
          <cell r="K5547" t="str">
            <v>342</v>
          </cell>
          <cell r="L5547" t="str">
            <v/>
          </cell>
        </row>
        <row r="5548">
          <cell r="K5548" t="str">
            <v>188</v>
          </cell>
          <cell r="L5548" t="str">
            <v/>
          </cell>
        </row>
        <row r="5549">
          <cell r="K5549" t="str">
            <v>0</v>
          </cell>
          <cell r="L5549" t="str">
            <v/>
          </cell>
        </row>
        <row r="5550">
          <cell r="K5550" t="str">
            <v>0</v>
          </cell>
          <cell r="L5550" t="str">
            <v/>
          </cell>
        </row>
        <row r="5551">
          <cell r="K5551" t="str">
            <v>0</v>
          </cell>
          <cell r="L5551" t="str">
            <v/>
          </cell>
        </row>
        <row r="5552">
          <cell r="K5552" t="str">
            <v>0</v>
          </cell>
          <cell r="L5552" t="str">
            <v/>
          </cell>
        </row>
        <row r="5553">
          <cell r="K5553" t="str">
            <v>0</v>
          </cell>
          <cell r="L5553" t="str">
            <v/>
          </cell>
        </row>
        <row r="5554">
          <cell r="K5554" t="str">
            <v>0</v>
          </cell>
          <cell r="L5554" t="str">
            <v/>
          </cell>
        </row>
        <row r="5555">
          <cell r="K5555" t="str">
            <v>0</v>
          </cell>
          <cell r="L5555" t="str">
            <v/>
          </cell>
        </row>
        <row r="5556">
          <cell r="K5556" t="str">
            <v>0</v>
          </cell>
          <cell r="L5556" t="str">
            <v/>
          </cell>
        </row>
        <row r="5557">
          <cell r="K5557" t="str">
            <v>0</v>
          </cell>
          <cell r="L5557" t="str">
            <v/>
          </cell>
        </row>
        <row r="5558">
          <cell r="K5558" t="str">
            <v>0</v>
          </cell>
          <cell r="L5558" t="str">
            <v/>
          </cell>
        </row>
        <row r="5559">
          <cell r="K5559" t="str">
            <v>0</v>
          </cell>
          <cell r="L5559" t="str">
            <v/>
          </cell>
        </row>
        <row r="5560">
          <cell r="K5560" t="str">
            <v>0</v>
          </cell>
          <cell r="L5560" t="str">
            <v/>
          </cell>
        </row>
        <row r="5561">
          <cell r="K5561" t="str">
            <v>0</v>
          </cell>
          <cell r="L5561" t="str">
            <v/>
          </cell>
        </row>
        <row r="5562">
          <cell r="K5562" t="str">
            <v>0</v>
          </cell>
          <cell r="L5562" t="str">
            <v/>
          </cell>
        </row>
        <row r="5563">
          <cell r="K5563" t="str">
            <v>0</v>
          </cell>
          <cell r="L5563" t="str">
            <v/>
          </cell>
        </row>
        <row r="5564">
          <cell r="K5564" t="str">
            <v>0</v>
          </cell>
          <cell r="L5564" t="str">
            <v/>
          </cell>
        </row>
        <row r="5565">
          <cell r="K5565" t="str">
            <v>0</v>
          </cell>
          <cell r="L5565" t="str">
            <v/>
          </cell>
        </row>
        <row r="5566">
          <cell r="K5566" t="str">
            <v>0</v>
          </cell>
          <cell r="L5566" t="str">
            <v/>
          </cell>
        </row>
        <row r="5567">
          <cell r="K5567" t="str">
            <v>0</v>
          </cell>
          <cell r="L5567" t="str">
            <v/>
          </cell>
        </row>
        <row r="5568">
          <cell r="K5568" t="str">
            <v>6</v>
          </cell>
          <cell r="L5568" t="str">
            <v/>
          </cell>
        </row>
        <row r="5569">
          <cell r="K5569" t="str">
            <v>219</v>
          </cell>
          <cell r="L5569" t="str">
            <v/>
          </cell>
        </row>
        <row r="5570">
          <cell r="K5570" t="str">
            <v>298</v>
          </cell>
          <cell r="L5570" t="str">
            <v/>
          </cell>
        </row>
        <row r="5571">
          <cell r="K5571" t="str">
            <v>5</v>
          </cell>
          <cell r="L5571" t="str">
            <v/>
          </cell>
        </row>
        <row r="5572">
          <cell r="K5572" t="str">
            <v>85</v>
          </cell>
          <cell r="L5572" t="str">
            <v/>
          </cell>
        </row>
        <row r="5573">
          <cell r="K5573" t="str">
            <v>0</v>
          </cell>
          <cell r="L5573" t="str">
            <v/>
          </cell>
        </row>
        <row r="5574">
          <cell r="K5574" t="str">
            <v>82</v>
          </cell>
          <cell r="L5574" t="str">
            <v/>
          </cell>
        </row>
        <row r="5575">
          <cell r="K5575" t="str">
            <v>0</v>
          </cell>
          <cell r="L5575" t="str">
            <v/>
          </cell>
        </row>
        <row r="5576">
          <cell r="K5576" t="str">
            <v>0</v>
          </cell>
          <cell r="L5576" t="str">
            <v/>
          </cell>
        </row>
        <row r="5577">
          <cell r="K5577" t="str">
            <v>0</v>
          </cell>
          <cell r="L5577" t="str">
            <v/>
          </cell>
        </row>
        <row r="5578">
          <cell r="K5578" t="str">
            <v>0</v>
          </cell>
          <cell r="L5578" t="str">
            <v/>
          </cell>
        </row>
        <row r="5579">
          <cell r="K5579" t="str">
            <v>0</v>
          </cell>
          <cell r="L5579" t="str">
            <v/>
          </cell>
        </row>
        <row r="5580">
          <cell r="K5580" t="str">
            <v>0</v>
          </cell>
          <cell r="L5580" t="str">
            <v/>
          </cell>
        </row>
        <row r="5581">
          <cell r="K5581" t="str">
            <v>0</v>
          </cell>
          <cell r="L5581" t="str">
            <v/>
          </cell>
        </row>
        <row r="5582">
          <cell r="K5582" t="str">
            <v>0</v>
          </cell>
          <cell r="L5582" t="str">
            <v/>
          </cell>
        </row>
        <row r="5583">
          <cell r="K5583" t="str">
            <v>0</v>
          </cell>
          <cell r="L5583" t="str">
            <v/>
          </cell>
        </row>
        <row r="5584">
          <cell r="K5584" t="str">
            <v>0</v>
          </cell>
          <cell r="L5584" t="str">
            <v/>
          </cell>
        </row>
        <row r="5585">
          <cell r="K5585" t="str">
            <v/>
          </cell>
          <cell r="L5585" t="str">
            <v>32</v>
          </cell>
        </row>
        <row r="5586">
          <cell r="K5586" t="str">
            <v/>
          </cell>
          <cell r="L5586" t="str">
            <v>151</v>
          </cell>
        </row>
        <row r="5587">
          <cell r="K5587" t="str">
            <v/>
          </cell>
          <cell r="L5587" t="str">
            <v>151</v>
          </cell>
        </row>
        <row r="5588">
          <cell r="K5588" t="str">
            <v/>
          </cell>
          <cell r="L5588" t="str">
            <v>78</v>
          </cell>
        </row>
        <row r="5589">
          <cell r="K5589" t="str">
            <v/>
          </cell>
          <cell r="L5589" t="str">
            <v>62</v>
          </cell>
        </row>
        <row r="5590">
          <cell r="K5590" t="str">
            <v/>
          </cell>
          <cell r="L5590" t="str">
            <v>150</v>
          </cell>
        </row>
        <row r="5591">
          <cell r="K5591" t="str">
            <v/>
          </cell>
          <cell r="L5591" t="str">
            <v>139</v>
          </cell>
        </row>
        <row r="5592">
          <cell r="K5592" t="str">
            <v>0</v>
          </cell>
          <cell r="L5592" t="str">
            <v/>
          </cell>
        </row>
        <row r="5593">
          <cell r="K5593" t="str">
            <v>3</v>
          </cell>
          <cell r="L5593" t="str">
            <v/>
          </cell>
        </row>
        <row r="5594">
          <cell r="K5594" t="str">
            <v>133</v>
          </cell>
          <cell r="L5594" t="str">
            <v/>
          </cell>
        </row>
        <row r="5595">
          <cell r="K5595" t="str">
            <v>199</v>
          </cell>
          <cell r="L5595" t="str">
            <v/>
          </cell>
        </row>
        <row r="5596">
          <cell r="K5596" t="str">
            <v>199</v>
          </cell>
          <cell r="L5596" t="str">
            <v/>
          </cell>
        </row>
        <row r="5597">
          <cell r="K5597" t="str">
            <v>177</v>
          </cell>
          <cell r="L5597" t="str">
            <v/>
          </cell>
        </row>
        <row r="5598">
          <cell r="K5598" t="str">
            <v>163</v>
          </cell>
          <cell r="L5598" t="str">
            <v/>
          </cell>
        </row>
        <row r="5599">
          <cell r="K5599" t="str">
            <v>2</v>
          </cell>
          <cell r="L5599" t="str">
            <v/>
          </cell>
        </row>
        <row r="5600">
          <cell r="K5600" t="str">
            <v>0</v>
          </cell>
          <cell r="L5600" t="str">
            <v/>
          </cell>
        </row>
        <row r="5601">
          <cell r="K5601" t="str">
            <v>0</v>
          </cell>
          <cell r="L5601" t="str">
            <v/>
          </cell>
        </row>
        <row r="5602">
          <cell r="K5602" t="str">
            <v>0</v>
          </cell>
          <cell r="L5602" t="str">
            <v/>
          </cell>
        </row>
        <row r="5603">
          <cell r="K5603" t="str">
            <v>0</v>
          </cell>
          <cell r="L5603" t="str">
            <v/>
          </cell>
        </row>
        <row r="5604">
          <cell r="K5604" t="str">
            <v>0</v>
          </cell>
          <cell r="L5604" t="str">
            <v/>
          </cell>
        </row>
        <row r="5605">
          <cell r="K5605" t="str">
            <v/>
          </cell>
          <cell r="L5605" t="str">
            <v>3</v>
          </cell>
        </row>
        <row r="5606">
          <cell r="K5606" t="str">
            <v/>
          </cell>
          <cell r="L5606" t="str">
            <v>94</v>
          </cell>
        </row>
        <row r="5607">
          <cell r="K5607" t="str">
            <v>0</v>
          </cell>
          <cell r="L5607" t="str">
            <v/>
          </cell>
        </row>
        <row r="5608">
          <cell r="K5608" t="str">
            <v/>
          </cell>
          <cell r="L5608" t="str">
            <v>123</v>
          </cell>
        </row>
        <row r="5609">
          <cell r="K5609" t="str">
            <v/>
          </cell>
          <cell r="L5609" t="str">
            <v>151</v>
          </cell>
        </row>
        <row r="5610">
          <cell r="K5610" t="str">
            <v/>
          </cell>
          <cell r="L5610" t="str">
            <v>152</v>
          </cell>
        </row>
        <row r="5611">
          <cell r="K5611" t="str">
            <v/>
          </cell>
          <cell r="L5611" t="str">
            <v>180</v>
          </cell>
        </row>
        <row r="5612">
          <cell r="K5612" t="str">
            <v/>
          </cell>
          <cell r="L5612" t="str">
            <v>180</v>
          </cell>
        </row>
        <row r="5613">
          <cell r="K5613" t="str">
            <v/>
          </cell>
          <cell r="L5613" t="str">
            <v>179</v>
          </cell>
        </row>
        <row r="5614">
          <cell r="K5614" t="str">
            <v/>
          </cell>
          <cell r="L5614" t="str">
            <v>153</v>
          </cell>
        </row>
        <row r="5615">
          <cell r="K5615" t="str">
            <v/>
          </cell>
          <cell r="L5615" t="str">
            <v>40</v>
          </cell>
        </row>
        <row r="5616">
          <cell r="K5616" t="str">
            <v>0</v>
          </cell>
          <cell r="L5616" t="str">
            <v/>
          </cell>
        </row>
        <row r="5617">
          <cell r="K5617" t="str">
            <v>7</v>
          </cell>
          <cell r="L5617" t="str">
            <v/>
          </cell>
        </row>
        <row r="5618">
          <cell r="K5618" t="str">
            <v>367</v>
          </cell>
          <cell r="L5618" t="str">
            <v/>
          </cell>
        </row>
        <row r="5619">
          <cell r="K5619" t="str">
            <v>123</v>
          </cell>
          <cell r="L5619" t="str">
            <v/>
          </cell>
        </row>
        <row r="5620">
          <cell r="K5620" t="str">
            <v>0</v>
          </cell>
          <cell r="L5620" t="str">
            <v/>
          </cell>
        </row>
        <row r="5621">
          <cell r="K5621" t="str">
            <v>0</v>
          </cell>
          <cell r="L5621" t="str">
            <v/>
          </cell>
        </row>
        <row r="5622">
          <cell r="K5622" t="str">
            <v>0</v>
          </cell>
          <cell r="L5622" t="str">
            <v/>
          </cell>
        </row>
        <row r="5623">
          <cell r="K5623" t="str">
            <v>0</v>
          </cell>
          <cell r="L5623" t="str">
            <v/>
          </cell>
        </row>
        <row r="5624">
          <cell r="K5624" t="str">
            <v>0</v>
          </cell>
          <cell r="L5624" t="str">
            <v/>
          </cell>
        </row>
        <row r="5625">
          <cell r="K5625" t="str">
            <v>0</v>
          </cell>
          <cell r="L5625" t="str">
            <v/>
          </cell>
        </row>
        <row r="5626">
          <cell r="K5626" t="str">
            <v>0</v>
          </cell>
          <cell r="L5626" t="str">
            <v/>
          </cell>
        </row>
        <row r="5627">
          <cell r="K5627" t="str">
            <v>0</v>
          </cell>
          <cell r="L5627" t="str">
            <v/>
          </cell>
        </row>
        <row r="5628">
          <cell r="K5628" t="str">
            <v>0</v>
          </cell>
          <cell r="L5628" t="str">
            <v/>
          </cell>
        </row>
        <row r="5629">
          <cell r="K5629" t="str">
            <v>0</v>
          </cell>
          <cell r="L5629" t="str">
            <v/>
          </cell>
        </row>
        <row r="5630">
          <cell r="K5630" t="str">
            <v>0</v>
          </cell>
          <cell r="L5630" t="str">
            <v/>
          </cell>
        </row>
        <row r="5631">
          <cell r="K5631" t="str">
            <v>0</v>
          </cell>
          <cell r="L5631" t="str">
            <v/>
          </cell>
        </row>
        <row r="5632">
          <cell r="K5632" t="str">
            <v>0</v>
          </cell>
          <cell r="L5632" t="str">
            <v/>
          </cell>
        </row>
        <row r="5633">
          <cell r="K5633" t="str">
            <v/>
          </cell>
          <cell r="L5633" t="str">
            <v>64</v>
          </cell>
        </row>
        <row r="5634">
          <cell r="K5634" t="str">
            <v/>
          </cell>
          <cell r="L5634" t="str">
            <v>150</v>
          </cell>
        </row>
        <row r="5635">
          <cell r="K5635" t="str">
            <v/>
          </cell>
          <cell r="L5635" t="str">
            <v>57</v>
          </cell>
        </row>
        <row r="5636">
          <cell r="K5636" t="str">
            <v>0</v>
          </cell>
          <cell r="L5636" t="str">
            <v/>
          </cell>
        </row>
        <row r="5637">
          <cell r="K5637" t="str">
            <v/>
          </cell>
          <cell r="L5637" t="str">
            <v>10</v>
          </cell>
        </row>
        <row r="5638">
          <cell r="K5638" t="str">
            <v/>
          </cell>
          <cell r="L5638" t="str">
            <v>150</v>
          </cell>
        </row>
        <row r="5639">
          <cell r="K5639" t="str">
            <v/>
          </cell>
          <cell r="L5639" t="str">
            <v>150</v>
          </cell>
        </row>
        <row r="5640">
          <cell r="K5640" t="str">
            <v/>
          </cell>
          <cell r="L5640" t="str">
            <v>115</v>
          </cell>
        </row>
        <row r="5641">
          <cell r="K5641" t="str">
            <v>3</v>
          </cell>
          <cell r="L5641" t="str">
            <v/>
          </cell>
        </row>
        <row r="5642">
          <cell r="K5642" t="str">
            <v>85</v>
          </cell>
          <cell r="L5642" t="str">
            <v/>
          </cell>
        </row>
        <row r="5643">
          <cell r="K5643" t="str">
            <v>0</v>
          </cell>
          <cell r="L5643" t="str">
            <v/>
          </cell>
        </row>
        <row r="5644">
          <cell r="K5644" t="str">
            <v>0</v>
          </cell>
          <cell r="L5644" t="str">
            <v/>
          </cell>
        </row>
        <row r="5645">
          <cell r="K5645" t="str">
            <v>0</v>
          </cell>
          <cell r="L5645" t="str">
            <v/>
          </cell>
        </row>
        <row r="5646">
          <cell r="K5646" t="str">
            <v>7</v>
          </cell>
          <cell r="L5646" t="str">
            <v/>
          </cell>
        </row>
        <row r="5647">
          <cell r="K5647" t="str">
            <v>0</v>
          </cell>
          <cell r="L5647" t="str">
            <v/>
          </cell>
        </row>
        <row r="5648">
          <cell r="K5648" t="str">
            <v>0</v>
          </cell>
          <cell r="L5648" t="str">
            <v/>
          </cell>
        </row>
        <row r="5649">
          <cell r="K5649" t="str">
            <v>0</v>
          </cell>
          <cell r="L5649" t="str">
            <v/>
          </cell>
        </row>
        <row r="5650">
          <cell r="K5650" t="str">
            <v>0</v>
          </cell>
          <cell r="L5650" t="str">
            <v/>
          </cell>
        </row>
        <row r="5651">
          <cell r="K5651" t="str">
            <v>0</v>
          </cell>
          <cell r="L5651" t="str">
            <v/>
          </cell>
        </row>
        <row r="5652">
          <cell r="K5652" t="str">
            <v>0</v>
          </cell>
          <cell r="L5652" t="str">
            <v/>
          </cell>
        </row>
        <row r="5653">
          <cell r="K5653" t="str">
            <v>0</v>
          </cell>
          <cell r="L5653" t="str">
            <v/>
          </cell>
        </row>
        <row r="5654">
          <cell r="K5654" t="str">
            <v>0</v>
          </cell>
          <cell r="L5654" t="str">
            <v/>
          </cell>
        </row>
        <row r="5655">
          <cell r="K5655" t="str">
            <v>0</v>
          </cell>
          <cell r="L5655" t="str">
            <v/>
          </cell>
        </row>
        <row r="5656">
          <cell r="K5656" t="str">
            <v>0</v>
          </cell>
          <cell r="L5656" t="str">
            <v/>
          </cell>
        </row>
        <row r="5657">
          <cell r="K5657" t="str">
            <v>0</v>
          </cell>
          <cell r="L5657" t="str">
            <v/>
          </cell>
        </row>
        <row r="5658">
          <cell r="K5658" t="str">
            <v>0</v>
          </cell>
          <cell r="L5658" t="str">
            <v/>
          </cell>
        </row>
        <row r="5659">
          <cell r="K5659" t="str">
            <v>0</v>
          </cell>
          <cell r="L5659" t="str">
            <v/>
          </cell>
        </row>
        <row r="5660">
          <cell r="K5660" t="str">
            <v>0</v>
          </cell>
          <cell r="L5660" t="str">
            <v/>
          </cell>
        </row>
        <row r="5661">
          <cell r="K5661" t="str">
            <v>0</v>
          </cell>
          <cell r="L5661" t="str">
            <v/>
          </cell>
        </row>
        <row r="5662">
          <cell r="K5662" t="str">
            <v>0</v>
          </cell>
          <cell r="L5662" t="str">
            <v/>
          </cell>
        </row>
        <row r="5663">
          <cell r="K5663" t="str">
            <v>0</v>
          </cell>
          <cell r="L5663" t="str">
            <v/>
          </cell>
        </row>
        <row r="5664">
          <cell r="K5664" t="str">
            <v>0</v>
          </cell>
          <cell r="L5664" t="str">
            <v/>
          </cell>
        </row>
        <row r="5665">
          <cell r="K5665" t="str">
            <v>6</v>
          </cell>
          <cell r="L5665" t="str">
            <v/>
          </cell>
        </row>
        <row r="5666">
          <cell r="K5666" t="str">
            <v>169</v>
          </cell>
          <cell r="L5666" t="str">
            <v/>
          </cell>
        </row>
        <row r="5667">
          <cell r="K5667" t="str">
            <v>108</v>
          </cell>
          <cell r="L5667" t="str">
            <v/>
          </cell>
        </row>
        <row r="5668">
          <cell r="K5668" t="str">
            <v>0</v>
          </cell>
          <cell r="L5668" t="str">
            <v/>
          </cell>
        </row>
        <row r="5669">
          <cell r="K5669" t="str">
            <v>0</v>
          </cell>
          <cell r="L5669" t="str">
            <v/>
          </cell>
        </row>
        <row r="5670">
          <cell r="K5670" t="str">
            <v>0</v>
          </cell>
          <cell r="L5670" t="str">
            <v/>
          </cell>
        </row>
        <row r="5671">
          <cell r="K5671" t="str">
            <v>0</v>
          </cell>
          <cell r="L5671" t="str">
            <v/>
          </cell>
        </row>
        <row r="5672">
          <cell r="K5672" t="str">
            <v>0</v>
          </cell>
          <cell r="L5672" t="str">
            <v/>
          </cell>
        </row>
        <row r="5673">
          <cell r="K5673" t="str">
            <v>0</v>
          </cell>
          <cell r="L5673" t="str">
            <v/>
          </cell>
        </row>
        <row r="5674">
          <cell r="K5674" t="str">
            <v>0</v>
          </cell>
          <cell r="L5674" t="str">
            <v/>
          </cell>
        </row>
        <row r="5675">
          <cell r="K5675" t="str">
            <v>0</v>
          </cell>
          <cell r="L5675" t="str">
            <v/>
          </cell>
        </row>
        <row r="5676">
          <cell r="K5676" t="str">
            <v>0</v>
          </cell>
          <cell r="L5676" t="str">
            <v/>
          </cell>
        </row>
        <row r="5677">
          <cell r="K5677" t="str">
            <v>0</v>
          </cell>
          <cell r="L5677" t="str">
            <v/>
          </cell>
        </row>
        <row r="5678">
          <cell r="K5678" t="str">
            <v>0</v>
          </cell>
          <cell r="L5678" t="str">
            <v/>
          </cell>
        </row>
        <row r="5679">
          <cell r="K5679" t="str">
            <v>0</v>
          </cell>
          <cell r="L5679" t="str">
            <v/>
          </cell>
        </row>
        <row r="5680">
          <cell r="K5680" t="str">
            <v>0</v>
          </cell>
          <cell r="L5680" t="str">
            <v/>
          </cell>
        </row>
        <row r="5681">
          <cell r="K5681" t="str">
            <v>0</v>
          </cell>
          <cell r="L5681" t="str">
            <v/>
          </cell>
        </row>
        <row r="5682">
          <cell r="K5682" t="str">
            <v>0</v>
          </cell>
          <cell r="L5682" t="str">
            <v/>
          </cell>
        </row>
        <row r="5683">
          <cell r="K5683" t="str">
            <v>0</v>
          </cell>
          <cell r="L5683" t="str">
            <v/>
          </cell>
        </row>
        <row r="5684">
          <cell r="K5684" t="str">
            <v>0</v>
          </cell>
          <cell r="L5684" t="str">
            <v/>
          </cell>
        </row>
        <row r="5685">
          <cell r="K5685" t="str">
            <v>0</v>
          </cell>
          <cell r="L5685" t="str">
            <v/>
          </cell>
        </row>
        <row r="5686">
          <cell r="K5686" t="str">
            <v>43</v>
          </cell>
          <cell r="L5686" t="str">
            <v/>
          </cell>
        </row>
        <row r="5687">
          <cell r="K5687" t="str">
            <v>143</v>
          </cell>
          <cell r="L5687" t="str">
            <v/>
          </cell>
        </row>
        <row r="5688">
          <cell r="K5688" t="str">
            <v>3</v>
          </cell>
          <cell r="L5688" t="str">
            <v/>
          </cell>
        </row>
        <row r="5689">
          <cell r="K5689" t="str">
            <v>110</v>
          </cell>
          <cell r="L5689" t="str">
            <v/>
          </cell>
        </row>
        <row r="5690">
          <cell r="K5690" t="str">
            <v>345</v>
          </cell>
          <cell r="L5690" t="str">
            <v/>
          </cell>
        </row>
        <row r="5691">
          <cell r="K5691" t="str">
            <v>226</v>
          </cell>
          <cell r="L5691" t="str">
            <v/>
          </cell>
        </row>
        <row r="5692">
          <cell r="K5692" t="str">
            <v>64</v>
          </cell>
          <cell r="L5692" t="str">
            <v/>
          </cell>
        </row>
        <row r="5693">
          <cell r="K5693" t="str">
            <v/>
          </cell>
          <cell r="L5693" t="str">
            <v>141</v>
          </cell>
        </row>
        <row r="5694">
          <cell r="K5694" t="str">
            <v/>
          </cell>
          <cell r="L5694" t="str">
            <v>237</v>
          </cell>
        </row>
        <row r="5695">
          <cell r="K5695" t="str">
            <v/>
          </cell>
          <cell r="L5695" t="str">
            <v>299</v>
          </cell>
        </row>
        <row r="5696">
          <cell r="K5696" t="str">
            <v/>
          </cell>
          <cell r="L5696" t="str">
            <v>297</v>
          </cell>
        </row>
        <row r="5697">
          <cell r="K5697" t="str">
            <v/>
          </cell>
          <cell r="L5697" t="str">
            <v>296</v>
          </cell>
        </row>
        <row r="5698">
          <cell r="K5698" t="str">
            <v/>
          </cell>
          <cell r="L5698" t="str">
            <v>295</v>
          </cell>
        </row>
        <row r="5699">
          <cell r="K5699" t="str">
            <v/>
          </cell>
          <cell r="L5699" t="str">
            <v>193</v>
          </cell>
        </row>
        <row r="5700">
          <cell r="K5700" t="str">
            <v>0</v>
          </cell>
          <cell r="L5700" t="str">
            <v/>
          </cell>
        </row>
        <row r="5701">
          <cell r="K5701" t="str">
            <v>0</v>
          </cell>
          <cell r="L5701" t="str">
            <v/>
          </cell>
        </row>
        <row r="5702">
          <cell r="K5702" t="str">
            <v>0</v>
          </cell>
          <cell r="L5702" t="str">
            <v/>
          </cell>
        </row>
        <row r="5703">
          <cell r="K5703" t="str">
            <v>0</v>
          </cell>
          <cell r="L5703" t="str">
            <v/>
          </cell>
        </row>
        <row r="5704">
          <cell r="K5704" t="str">
            <v>0</v>
          </cell>
          <cell r="L5704" t="str">
            <v/>
          </cell>
        </row>
        <row r="5705">
          <cell r="K5705" t="str">
            <v>0</v>
          </cell>
          <cell r="L5705" t="str">
            <v/>
          </cell>
        </row>
        <row r="5706">
          <cell r="K5706" t="str">
            <v>18</v>
          </cell>
          <cell r="L5706" t="str">
            <v/>
          </cell>
        </row>
        <row r="5707">
          <cell r="K5707" t="str">
            <v>0</v>
          </cell>
          <cell r="L5707" t="str">
            <v/>
          </cell>
        </row>
        <row r="5708">
          <cell r="K5708" t="str">
            <v>0</v>
          </cell>
          <cell r="L5708" t="str">
            <v/>
          </cell>
        </row>
        <row r="5709">
          <cell r="K5709" t="str">
            <v>0</v>
          </cell>
          <cell r="L5709" t="str">
            <v/>
          </cell>
        </row>
        <row r="5710">
          <cell r="K5710" t="str">
            <v>0</v>
          </cell>
          <cell r="L5710" t="str">
            <v/>
          </cell>
        </row>
        <row r="5711">
          <cell r="K5711" t="str">
            <v>0</v>
          </cell>
          <cell r="L5711" t="str">
            <v/>
          </cell>
        </row>
        <row r="5712">
          <cell r="K5712" t="str">
            <v>3</v>
          </cell>
          <cell r="L5712" t="str">
            <v/>
          </cell>
        </row>
        <row r="5713">
          <cell r="K5713" t="str">
            <v>117</v>
          </cell>
          <cell r="L5713" t="str">
            <v/>
          </cell>
        </row>
        <row r="5714">
          <cell r="K5714" t="str">
            <v>194</v>
          </cell>
          <cell r="L5714" t="str">
            <v/>
          </cell>
        </row>
        <row r="5715">
          <cell r="K5715" t="str">
            <v>84</v>
          </cell>
          <cell r="L5715" t="str">
            <v/>
          </cell>
        </row>
        <row r="5716">
          <cell r="K5716" t="str">
            <v>0</v>
          </cell>
          <cell r="L5716" t="str">
            <v/>
          </cell>
        </row>
        <row r="5717">
          <cell r="K5717" t="str">
            <v>0</v>
          </cell>
          <cell r="L5717" t="str">
            <v/>
          </cell>
        </row>
        <row r="5718">
          <cell r="K5718" t="str">
            <v>0</v>
          </cell>
          <cell r="L5718" t="str">
            <v/>
          </cell>
        </row>
        <row r="5719">
          <cell r="K5719" t="str">
            <v>0</v>
          </cell>
          <cell r="L5719" t="str">
            <v/>
          </cell>
        </row>
        <row r="5720">
          <cell r="K5720" t="str">
            <v>0</v>
          </cell>
          <cell r="L5720" t="str">
            <v/>
          </cell>
        </row>
        <row r="5721">
          <cell r="K5721" t="str">
            <v>0</v>
          </cell>
          <cell r="L5721" t="str">
            <v/>
          </cell>
        </row>
        <row r="5722">
          <cell r="K5722" t="str">
            <v>0</v>
          </cell>
          <cell r="L5722" t="str">
            <v/>
          </cell>
        </row>
        <row r="5723">
          <cell r="K5723" t="str">
            <v>0</v>
          </cell>
          <cell r="L5723" t="str">
            <v/>
          </cell>
        </row>
        <row r="5724">
          <cell r="K5724" t="str">
            <v>0</v>
          </cell>
          <cell r="L5724" t="str">
            <v/>
          </cell>
        </row>
        <row r="5725">
          <cell r="K5725" t="str">
            <v>3</v>
          </cell>
          <cell r="L5725" t="str">
            <v/>
          </cell>
        </row>
        <row r="5726">
          <cell r="K5726" t="str">
            <v>83</v>
          </cell>
          <cell r="L5726" t="str">
            <v/>
          </cell>
        </row>
        <row r="5727">
          <cell r="K5727" t="str">
            <v>0</v>
          </cell>
          <cell r="L5727" t="str">
            <v/>
          </cell>
        </row>
        <row r="5728">
          <cell r="K5728" t="str">
            <v>0</v>
          </cell>
          <cell r="L5728" t="str">
            <v/>
          </cell>
        </row>
        <row r="5729">
          <cell r="K5729" t="str">
            <v>0</v>
          </cell>
          <cell r="L5729" t="str">
            <v/>
          </cell>
        </row>
        <row r="5730">
          <cell r="K5730" t="str">
            <v>0</v>
          </cell>
          <cell r="L5730" t="str">
            <v/>
          </cell>
        </row>
        <row r="5731">
          <cell r="K5731" t="str">
            <v>0</v>
          </cell>
          <cell r="L5731" t="str">
            <v/>
          </cell>
        </row>
        <row r="5732">
          <cell r="K5732" t="str">
            <v>0</v>
          </cell>
          <cell r="L5732" t="str">
            <v/>
          </cell>
        </row>
        <row r="5733">
          <cell r="K5733" t="str">
            <v>0</v>
          </cell>
          <cell r="L5733" t="str">
            <v/>
          </cell>
        </row>
        <row r="5734">
          <cell r="K5734" t="str">
            <v/>
          </cell>
          <cell r="L5734" t="str">
            <v>105</v>
          </cell>
        </row>
        <row r="5735">
          <cell r="K5735" t="str">
            <v/>
          </cell>
          <cell r="L5735" t="str">
            <v>5</v>
          </cell>
        </row>
        <row r="5736">
          <cell r="K5736" t="str">
            <v>99</v>
          </cell>
          <cell r="L5736" t="str">
            <v/>
          </cell>
        </row>
        <row r="5737">
          <cell r="K5737" t="str">
            <v>369</v>
          </cell>
          <cell r="L5737" t="str">
            <v/>
          </cell>
        </row>
        <row r="5738">
          <cell r="K5738" t="str">
            <v>363</v>
          </cell>
          <cell r="L5738" t="str">
            <v/>
          </cell>
        </row>
        <row r="5739">
          <cell r="K5739" t="str">
            <v>2</v>
          </cell>
          <cell r="L5739" t="str">
            <v/>
          </cell>
        </row>
        <row r="5740">
          <cell r="K5740" t="str">
            <v>0</v>
          </cell>
          <cell r="L5740" t="str">
            <v/>
          </cell>
        </row>
        <row r="5741">
          <cell r="K5741" t="str">
            <v>0</v>
          </cell>
          <cell r="L5741" t="str">
            <v/>
          </cell>
        </row>
        <row r="5742">
          <cell r="K5742" t="str">
            <v>0</v>
          </cell>
          <cell r="L5742" t="str">
            <v/>
          </cell>
        </row>
        <row r="5743">
          <cell r="K5743" t="str">
            <v>3</v>
          </cell>
          <cell r="L5743" t="str">
            <v/>
          </cell>
        </row>
        <row r="5744">
          <cell r="K5744" t="str">
            <v>85</v>
          </cell>
          <cell r="L5744" t="str">
            <v/>
          </cell>
        </row>
        <row r="5745">
          <cell r="K5745" t="str">
            <v/>
          </cell>
          <cell r="L5745" t="str">
            <v>59</v>
          </cell>
        </row>
        <row r="5746">
          <cell r="K5746" t="str">
            <v/>
          </cell>
          <cell r="L5746" t="str">
            <v>152</v>
          </cell>
        </row>
        <row r="5747">
          <cell r="K5747" t="str">
            <v/>
          </cell>
          <cell r="L5747" t="str">
            <v>152</v>
          </cell>
        </row>
        <row r="5748">
          <cell r="K5748" t="str">
            <v/>
          </cell>
          <cell r="L5748" t="str">
            <v>137</v>
          </cell>
        </row>
        <row r="5749">
          <cell r="K5749" t="str">
            <v>6</v>
          </cell>
          <cell r="L5749" t="str">
            <v/>
          </cell>
        </row>
        <row r="5750">
          <cell r="K5750" t="str">
            <v>238</v>
          </cell>
          <cell r="L5750" t="str">
            <v/>
          </cell>
        </row>
        <row r="5751">
          <cell r="K5751" t="str">
            <v>2</v>
          </cell>
          <cell r="L5751" t="str">
            <v/>
          </cell>
        </row>
        <row r="5752">
          <cell r="K5752" t="str">
            <v>0</v>
          </cell>
          <cell r="L5752" t="str">
            <v/>
          </cell>
        </row>
        <row r="5753">
          <cell r="K5753" t="str">
            <v>0</v>
          </cell>
          <cell r="L5753" t="str">
            <v/>
          </cell>
        </row>
        <row r="5754">
          <cell r="K5754" t="str">
            <v/>
          </cell>
          <cell r="L5754" t="str">
            <v>141</v>
          </cell>
        </row>
        <row r="5755">
          <cell r="K5755" t="str">
            <v/>
          </cell>
          <cell r="L5755" t="str">
            <v>298</v>
          </cell>
        </row>
        <row r="5756">
          <cell r="K5756" t="str">
            <v/>
          </cell>
          <cell r="L5756" t="str">
            <v>298</v>
          </cell>
        </row>
        <row r="5757">
          <cell r="K5757" t="str">
            <v/>
          </cell>
          <cell r="L5757" t="str">
            <v>297</v>
          </cell>
        </row>
        <row r="5758">
          <cell r="K5758" t="str">
            <v/>
          </cell>
          <cell r="L5758" t="str">
            <v>232</v>
          </cell>
        </row>
        <row r="5759">
          <cell r="K5759" t="str">
            <v/>
          </cell>
          <cell r="L5759" t="str">
            <v>150</v>
          </cell>
        </row>
        <row r="5760">
          <cell r="K5760" t="str">
            <v>52</v>
          </cell>
          <cell r="L5760" t="str">
            <v/>
          </cell>
        </row>
        <row r="5761">
          <cell r="K5761" t="str">
            <v>7</v>
          </cell>
          <cell r="L5761" t="str">
            <v/>
          </cell>
        </row>
        <row r="5762">
          <cell r="K5762" t="str">
            <v>316</v>
          </cell>
          <cell r="L5762" t="str">
            <v/>
          </cell>
        </row>
        <row r="5763">
          <cell r="K5763" t="str">
            <v>2</v>
          </cell>
          <cell r="L5763" t="str">
            <v/>
          </cell>
        </row>
        <row r="5764">
          <cell r="K5764" t="str">
            <v>0</v>
          </cell>
          <cell r="L5764" t="str">
            <v/>
          </cell>
        </row>
        <row r="5765">
          <cell r="K5765" t="str">
            <v>0</v>
          </cell>
          <cell r="L5765" t="str">
            <v/>
          </cell>
        </row>
        <row r="5766">
          <cell r="K5766" t="str">
            <v>0</v>
          </cell>
          <cell r="L5766" t="str">
            <v/>
          </cell>
        </row>
        <row r="5767">
          <cell r="K5767" t="str">
            <v>0</v>
          </cell>
          <cell r="L5767" t="str">
            <v/>
          </cell>
        </row>
        <row r="5768">
          <cell r="K5768" t="str">
            <v>0</v>
          </cell>
          <cell r="L5768" t="str">
            <v/>
          </cell>
        </row>
        <row r="5769">
          <cell r="K5769" t="str">
            <v>0</v>
          </cell>
          <cell r="L5769" t="str">
            <v/>
          </cell>
        </row>
        <row r="5770">
          <cell r="K5770" t="str">
            <v>0</v>
          </cell>
          <cell r="L5770" t="str">
            <v/>
          </cell>
        </row>
        <row r="5771">
          <cell r="K5771" t="str">
            <v>0</v>
          </cell>
          <cell r="L5771" t="str">
            <v/>
          </cell>
        </row>
        <row r="5772">
          <cell r="K5772" t="str">
            <v>0</v>
          </cell>
          <cell r="L5772" t="str">
            <v/>
          </cell>
        </row>
        <row r="5773">
          <cell r="K5773" t="str">
            <v>0</v>
          </cell>
          <cell r="L5773" t="str">
            <v/>
          </cell>
        </row>
        <row r="5774">
          <cell r="K5774" t="str">
            <v>0</v>
          </cell>
          <cell r="L5774" t="str">
            <v/>
          </cell>
        </row>
        <row r="5775">
          <cell r="K5775" t="str">
            <v>0</v>
          </cell>
          <cell r="L5775" t="str">
            <v/>
          </cell>
        </row>
        <row r="5776">
          <cell r="K5776" t="str">
            <v/>
          </cell>
          <cell r="L5776" t="str">
            <v>142</v>
          </cell>
        </row>
        <row r="5777">
          <cell r="K5777" t="str">
            <v/>
          </cell>
          <cell r="L5777" t="str">
            <v>150</v>
          </cell>
        </row>
        <row r="5778">
          <cell r="K5778" t="str">
            <v/>
          </cell>
          <cell r="L5778" t="str">
            <v>150</v>
          </cell>
        </row>
        <row r="5779">
          <cell r="K5779" t="str">
            <v/>
          </cell>
          <cell r="L5779" t="str">
            <v>150</v>
          </cell>
        </row>
        <row r="5780">
          <cell r="K5780" t="str">
            <v/>
          </cell>
          <cell r="L5780" t="str">
            <v>175</v>
          </cell>
        </row>
        <row r="5781">
          <cell r="K5781" t="str">
            <v/>
          </cell>
          <cell r="L5781" t="str">
            <v>293</v>
          </cell>
        </row>
        <row r="5782">
          <cell r="K5782" t="str">
            <v/>
          </cell>
          <cell r="L5782" t="str">
            <v>273</v>
          </cell>
        </row>
        <row r="5783">
          <cell r="K5783" t="str">
            <v/>
          </cell>
          <cell r="L5783" t="str">
            <v>145</v>
          </cell>
        </row>
        <row r="5784">
          <cell r="K5784" t="str">
            <v>0</v>
          </cell>
          <cell r="L5784" t="str">
            <v/>
          </cell>
        </row>
        <row r="5785">
          <cell r="K5785" t="str">
            <v>7</v>
          </cell>
          <cell r="L5785" t="str">
            <v/>
          </cell>
        </row>
        <row r="5786">
          <cell r="K5786" t="str">
            <v>377</v>
          </cell>
          <cell r="L5786" t="str">
            <v/>
          </cell>
        </row>
        <row r="5787">
          <cell r="K5787" t="str">
            <v>370</v>
          </cell>
          <cell r="L5787" t="str">
            <v/>
          </cell>
        </row>
        <row r="5788">
          <cell r="K5788" t="str">
            <v>42</v>
          </cell>
          <cell r="L5788" t="str">
            <v/>
          </cell>
        </row>
        <row r="5789">
          <cell r="K5789" t="str">
            <v>0</v>
          </cell>
          <cell r="L5789" t="str">
            <v/>
          </cell>
        </row>
        <row r="5790">
          <cell r="K5790" t="str">
            <v>0</v>
          </cell>
          <cell r="L5790" t="str">
            <v/>
          </cell>
        </row>
        <row r="5791">
          <cell r="K5791" t="str">
            <v>0</v>
          </cell>
          <cell r="L5791" t="str">
            <v/>
          </cell>
        </row>
        <row r="5792">
          <cell r="K5792" t="str">
            <v>0</v>
          </cell>
          <cell r="L5792" t="str">
            <v/>
          </cell>
        </row>
        <row r="5793">
          <cell r="K5793" t="str">
            <v>0</v>
          </cell>
          <cell r="L5793" t="str">
            <v/>
          </cell>
        </row>
        <row r="5794">
          <cell r="K5794" t="str">
            <v>0</v>
          </cell>
          <cell r="L5794" t="str">
            <v/>
          </cell>
        </row>
        <row r="5795">
          <cell r="K5795" t="str">
            <v>0</v>
          </cell>
          <cell r="L5795" t="str">
            <v/>
          </cell>
        </row>
        <row r="5796">
          <cell r="K5796" t="str">
            <v>6</v>
          </cell>
          <cell r="L5796" t="str">
            <v/>
          </cell>
        </row>
        <row r="5797">
          <cell r="K5797" t="str">
            <v>169</v>
          </cell>
          <cell r="L5797" t="str">
            <v/>
          </cell>
        </row>
        <row r="5798">
          <cell r="K5798" t="str">
            <v>169</v>
          </cell>
          <cell r="L5798" t="str">
            <v/>
          </cell>
        </row>
        <row r="5799">
          <cell r="K5799" t="str">
            <v>2</v>
          </cell>
          <cell r="L5799" t="str">
            <v/>
          </cell>
        </row>
        <row r="5800">
          <cell r="K5800" t="str">
            <v>0</v>
          </cell>
          <cell r="L5800" t="str">
            <v/>
          </cell>
        </row>
        <row r="5801">
          <cell r="K5801" t="str">
            <v>0</v>
          </cell>
          <cell r="L5801" t="str">
            <v/>
          </cell>
        </row>
        <row r="5802">
          <cell r="K5802" t="str">
            <v>0</v>
          </cell>
          <cell r="L5802" t="str">
            <v/>
          </cell>
        </row>
        <row r="5803">
          <cell r="K5803" t="str">
            <v>0</v>
          </cell>
          <cell r="L5803" t="str">
            <v/>
          </cell>
        </row>
        <row r="5804">
          <cell r="K5804" t="str">
            <v>0</v>
          </cell>
          <cell r="L5804" t="str">
            <v/>
          </cell>
        </row>
        <row r="5805">
          <cell r="K5805" t="str">
            <v>0</v>
          </cell>
          <cell r="L5805" t="str">
            <v/>
          </cell>
        </row>
        <row r="5806">
          <cell r="K5806" t="str">
            <v>0</v>
          </cell>
          <cell r="L5806" t="str">
            <v/>
          </cell>
        </row>
        <row r="5807">
          <cell r="K5807" t="str">
            <v>0</v>
          </cell>
          <cell r="L5807" t="str">
            <v/>
          </cell>
        </row>
        <row r="5808">
          <cell r="K5808" t="str">
            <v>3</v>
          </cell>
          <cell r="L5808" t="str">
            <v/>
          </cell>
        </row>
        <row r="5809">
          <cell r="K5809" t="str">
            <v>94</v>
          </cell>
          <cell r="L5809" t="str">
            <v/>
          </cell>
        </row>
        <row r="5810">
          <cell r="K5810" t="str">
            <v>242</v>
          </cell>
          <cell r="L5810" t="str">
            <v/>
          </cell>
        </row>
        <row r="5811">
          <cell r="K5811" t="str">
            <v>2</v>
          </cell>
          <cell r="L5811" t="str">
            <v/>
          </cell>
        </row>
        <row r="5812">
          <cell r="K5812" t="str">
            <v>0</v>
          </cell>
          <cell r="L5812" t="str">
            <v/>
          </cell>
        </row>
        <row r="5813">
          <cell r="K5813" t="str">
            <v>0</v>
          </cell>
          <cell r="L5813" t="str">
            <v/>
          </cell>
        </row>
        <row r="5814">
          <cell r="K5814" t="str">
            <v>0</v>
          </cell>
          <cell r="L5814" t="str">
            <v/>
          </cell>
        </row>
        <row r="5815">
          <cell r="K5815" t="str">
            <v>0</v>
          </cell>
          <cell r="L5815" t="str">
            <v/>
          </cell>
        </row>
        <row r="5816">
          <cell r="K5816" t="str">
            <v>0</v>
          </cell>
          <cell r="L5816" t="str">
            <v/>
          </cell>
        </row>
        <row r="5817">
          <cell r="K5817" t="str">
            <v>0</v>
          </cell>
          <cell r="L5817" t="str">
            <v/>
          </cell>
        </row>
        <row r="5818">
          <cell r="K5818" t="str">
            <v>0</v>
          </cell>
          <cell r="L5818" t="str">
            <v/>
          </cell>
        </row>
        <row r="5819">
          <cell r="K5819" t="str">
            <v>0</v>
          </cell>
          <cell r="L5819" t="str">
            <v/>
          </cell>
        </row>
        <row r="5820">
          <cell r="K5820" t="str">
            <v>0</v>
          </cell>
          <cell r="L5820" t="str">
            <v/>
          </cell>
        </row>
        <row r="5821">
          <cell r="K5821" t="str">
            <v>0</v>
          </cell>
          <cell r="L5821" t="str">
            <v/>
          </cell>
        </row>
        <row r="5822">
          <cell r="K5822" t="str">
            <v>0</v>
          </cell>
          <cell r="L5822" t="str">
            <v/>
          </cell>
        </row>
        <row r="5823">
          <cell r="K5823" t="str">
            <v>0</v>
          </cell>
          <cell r="L5823" t="str">
            <v/>
          </cell>
        </row>
        <row r="5824">
          <cell r="K5824" t="str">
            <v>0</v>
          </cell>
          <cell r="L5824" t="str">
            <v/>
          </cell>
        </row>
        <row r="5825">
          <cell r="K5825" t="str">
            <v>0</v>
          </cell>
          <cell r="L5825" t="str">
            <v/>
          </cell>
        </row>
        <row r="5826">
          <cell r="K5826" t="str">
            <v>0</v>
          </cell>
          <cell r="L5826" t="str">
            <v/>
          </cell>
        </row>
        <row r="5827">
          <cell r="K5827" t="str">
            <v>0</v>
          </cell>
          <cell r="L5827" t="str">
            <v/>
          </cell>
        </row>
        <row r="5828">
          <cell r="K5828" t="str">
            <v>0</v>
          </cell>
          <cell r="L5828" t="str">
            <v/>
          </cell>
        </row>
        <row r="5829">
          <cell r="K5829" t="str">
            <v>0</v>
          </cell>
          <cell r="L5829" t="str">
            <v/>
          </cell>
        </row>
        <row r="5830">
          <cell r="K5830" t="str">
            <v>0</v>
          </cell>
          <cell r="L5830" t="str">
            <v/>
          </cell>
        </row>
        <row r="5831">
          <cell r="K5831" t="str">
            <v>0</v>
          </cell>
          <cell r="L5831" t="str">
            <v/>
          </cell>
        </row>
        <row r="5832">
          <cell r="K5832" t="str">
            <v>7</v>
          </cell>
          <cell r="L5832" t="str">
            <v/>
          </cell>
        </row>
        <row r="5833">
          <cell r="K5833" t="str">
            <v>276</v>
          </cell>
          <cell r="L5833" t="str">
            <v/>
          </cell>
        </row>
        <row r="5834">
          <cell r="K5834" t="str">
            <v>357</v>
          </cell>
          <cell r="L5834" t="str">
            <v/>
          </cell>
        </row>
        <row r="5835">
          <cell r="K5835" t="str">
            <v>165</v>
          </cell>
          <cell r="L5835" t="str">
            <v/>
          </cell>
        </row>
        <row r="5836">
          <cell r="K5836" t="str">
            <v/>
          </cell>
          <cell r="L5836" t="str">
            <v>42</v>
          </cell>
        </row>
        <row r="5837">
          <cell r="K5837" t="str">
            <v/>
          </cell>
          <cell r="L5837" t="str">
            <v>160</v>
          </cell>
        </row>
        <row r="5838">
          <cell r="K5838" t="str">
            <v/>
          </cell>
          <cell r="L5838" t="str">
            <v>301</v>
          </cell>
        </row>
        <row r="5839">
          <cell r="K5839" t="str">
            <v/>
          </cell>
          <cell r="L5839" t="str">
            <v>300</v>
          </cell>
        </row>
        <row r="5840">
          <cell r="K5840" t="str">
            <v/>
          </cell>
          <cell r="L5840" t="str">
            <v>299</v>
          </cell>
        </row>
        <row r="5841">
          <cell r="K5841" t="str">
            <v/>
          </cell>
          <cell r="L5841" t="str">
            <v>298</v>
          </cell>
        </row>
        <row r="5842">
          <cell r="K5842" t="str">
            <v/>
          </cell>
          <cell r="L5842" t="str">
            <v>297</v>
          </cell>
        </row>
        <row r="5843">
          <cell r="K5843" t="str">
            <v/>
          </cell>
          <cell r="L5843" t="str">
            <v>149</v>
          </cell>
        </row>
        <row r="5844">
          <cell r="K5844" t="str">
            <v>0</v>
          </cell>
          <cell r="L5844" t="str">
            <v/>
          </cell>
        </row>
        <row r="5845">
          <cell r="K5845" t="str">
            <v>6</v>
          </cell>
          <cell r="L5845" t="str">
            <v/>
          </cell>
        </row>
        <row r="5846">
          <cell r="K5846" t="str">
            <v>167</v>
          </cell>
          <cell r="L5846" t="str">
            <v/>
          </cell>
        </row>
        <row r="5847">
          <cell r="K5847" t="str">
            <v>2</v>
          </cell>
          <cell r="L5847" t="str">
            <v/>
          </cell>
        </row>
        <row r="5848">
          <cell r="K5848" t="str">
            <v>0</v>
          </cell>
          <cell r="L5848" t="str">
            <v/>
          </cell>
        </row>
        <row r="5849">
          <cell r="K5849" t="str">
            <v>0</v>
          </cell>
          <cell r="L5849" t="str">
            <v/>
          </cell>
        </row>
        <row r="5850">
          <cell r="K5850" t="str">
            <v>0</v>
          </cell>
          <cell r="L5850" t="str">
            <v/>
          </cell>
        </row>
        <row r="5851">
          <cell r="K5851" t="str">
            <v>0</v>
          </cell>
          <cell r="L5851" t="str">
            <v/>
          </cell>
        </row>
        <row r="5852">
          <cell r="K5852" t="str">
            <v>0</v>
          </cell>
          <cell r="L5852" t="str">
            <v/>
          </cell>
        </row>
        <row r="5853">
          <cell r="K5853" t="str">
            <v>0</v>
          </cell>
          <cell r="L5853" t="str">
            <v/>
          </cell>
        </row>
        <row r="5854">
          <cell r="K5854" t="str">
            <v>0</v>
          </cell>
          <cell r="L5854" t="str">
            <v/>
          </cell>
        </row>
        <row r="5855">
          <cell r="K5855" t="str">
            <v>0</v>
          </cell>
          <cell r="L5855" t="str">
            <v/>
          </cell>
        </row>
        <row r="5856">
          <cell r="K5856" t="str">
            <v>0</v>
          </cell>
          <cell r="L5856" t="str">
            <v/>
          </cell>
        </row>
        <row r="5857">
          <cell r="K5857" t="str">
            <v>13</v>
          </cell>
          <cell r="L5857" t="str">
            <v/>
          </cell>
        </row>
        <row r="5858">
          <cell r="K5858" t="str">
            <v>196</v>
          </cell>
          <cell r="L5858" t="str">
            <v/>
          </cell>
        </row>
        <row r="5859">
          <cell r="K5859" t="str">
            <v>269</v>
          </cell>
          <cell r="L5859" t="str">
            <v/>
          </cell>
        </row>
        <row r="5860">
          <cell r="K5860" t="str">
            <v>160</v>
          </cell>
          <cell r="L5860" t="str">
            <v/>
          </cell>
        </row>
        <row r="5861">
          <cell r="K5861" t="str">
            <v>50</v>
          </cell>
          <cell r="L5861" t="str">
            <v/>
          </cell>
        </row>
        <row r="5862">
          <cell r="K5862" t="str">
            <v>0</v>
          </cell>
          <cell r="L5862" t="str">
            <v/>
          </cell>
        </row>
        <row r="5863">
          <cell r="K5863" t="str">
            <v>0</v>
          </cell>
          <cell r="L5863" t="str">
            <v/>
          </cell>
        </row>
        <row r="5864">
          <cell r="K5864" t="str">
            <v/>
          </cell>
          <cell r="L5864" t="str">
            <v>5</v>
          </cell>
        </row>
        <row r="5865">
          <cell r="K5865" t="str">
            <v/>
          </cell>
          <cell r="L5865" t="str">
            <v>282</v>
          </cell>
        </row>
        <row r="5866">
          <cell r="K5866" t="str">
            <v/>
          </cell>
          <cell r="L5866" t="str">
            <v>295</v>
          </cell>
        </row>
        <row r="5867">
          <cell r="K5867" t="str">
            <v>0</v>
          </cell>
          <cell r="L5867" t="str">
            <v/>
          </cell>
        </row>
        <row r="5868">
          <cell r="K5868" t="str">
            <v>7</v>
          </cell>
          <cell r="L5868" t="str">
            <v/>
          </cell>
        </row>
        <row r="5869">
          <cell r="K5869" t="str">
            <v>364</v>
          </cell>
          <cell r="L5869" t="str">
            <v/>
          </cell>
        </row>
        <row r="5870">
          <cell r="K5870" t="str">
            <v>359</v>
          </cell>
          <cell r="L5870" t="str">
            <v/>
          </cell>
        </row>
        <row r="5871">
          <cell r="K5871" t="str">
            <v>70</v>
          </cell>
          <cell r="L5871" t="str">
            <v/>
          </cell>
        </row>
        <row r="5872">
          <cell r="K5872" t="str">
            <v>0</v>
          </cell>
          <cell r="L5872" t="str">
            <v/>
          </cell>
        </row>
        <row r="5873">
          <cell r="K5873" t="str">
            <v/>
          </cell>
          <cell r="L5873" t="str">
            <v>146</v>
          </cell>
        </row>
        <row r="5874">
          <cell r="K5874" t="str">
            <v/>
          </cell>
          <cell r="L5874" t="str">
            <v>199</v>
          </cell>
        </row>
        <row r="5875">
          <cell r="K5875" t="str">
            <v/>
          </cell>
          <cell r="L5875" t="str">
            <v>301</v>
          </cell>
        </row>
        <row r="5876">
          <cell r="K5876" t="str">
            <v/>
          </cell>
          <cell r="L5876" t="str">
            <v>305</v>
          </cell>
        </row>
        <row r="5877">
          <cell r="K5877" t="str">
            <v/>
          </cell>
          <cell r="L5877" t="str">
            <v>304</v>
          </cell>
        </row>
        <row r="5878">
          <cell r="K5878" t="str">
            <v/>
          </cell>
          <cell r="L5878" t="str">
            <v>245</v>
          </cell>
        </row>
        <row r="5879">
          <cell r="K5879" t="str">
            <v/>
          </cell>
          <cell r="L5879" t="str">
            <v>31</v>
          </cell>
        </row>
        <row r="5880">
          <cell r="K5880" t="str">
            <v>193</v>
          </cell>
          <cell r="L5880" t="str">
            <v/>
          </cell>
        </row>
        <row r="5881">
          <cell r="K5881" t="str">
            <v>200</v>
          </cell>
          <cell r="L5881" t="str">
            <v/>
          </cell>
        </row>
        <row r="5882">
          <cell r="K5882" t="str">
            <v>199</v>
          </cell>
          <cell r="L5882" t="str">
            <v/>
          </cell>
        </row>
        <row r="5883">
          <cell r="K5883" t="str">
            <v>198</v>
          </cell>
          <cell r="L5883" t="str">
            <v/>
          </cell>
        </row>
        <row r="5884">
          <cell r="K5884" t="str">
            <v>169</v>
          </cell>
          <cell r="L5884" t="str">
            <v/>
          </cell>
        </row>
        <row r="5885">
          <cell r="K5885" t="str">
            <v>0</v>
          </cell>
          <cell r="L5885" t="str">
            <v/>
          </cell>
        </row>
        <row r="5886">
          <cell r="K5886" t="str">
            <v>0</v>
          </cell>
          <cell r="L5886" t="str">
            <v/>
          </cell>
        </row>
        <row r="5887">
          <cell r="K5887" t="str">
            <v>0</v>
          </cell>
          <cell r="L5887" t="str">
            <v/>
          </cell>
        </row>
        <row r="5888">
          <cell r="K5888" t="str">
            <v>0</v>
          </cell>
          <cell r="L5888" t="str">
            <v/>
          </cell>
        </row>
        <row r="5889">
          <cell r="K5889" t="str">
            <v>0</v>
          </cell>
          <cell r="L5889" t="str">
            <v/>
          </cell>
        </row>
        <row r="5890">
          <cell r="K5890" t="str">
            <v>0</v>
          </cell>
          <cell r="L5890" t="str">
            <v/>
          </cell>
        </row>
        <row r="5891">
          <cell r="K5891" t="str">
            <v/>
          </cell>
          <cell r="L5891" t="str">
            <v>106</v>
          </cell>
        </row>
        <row r="5892">
          <cell r="K5892" t="str">
            <v/>
          </cell>
          <cell r="L5892" t="str">
            <v>46</v>
          </cell>
        </row>
        <row r="5893">
          <cell r="K5893" t="str">
            <v>0</v>
          </cell>
          <cell r="L5893" t="str">
            <v/>
          </cell>
        </row>
        <row r="5894">
          <cell r="K5894" t="str">
            <v>0</v>
          </cell>
          <cell r="L5894" t="str">
            <v/>
          </cell>
        </row>
        <row r="5895">
          <cell r="K5895" t="str">
            <v/>
          </cell>
          <cell r="L5895" t="str">
            <v>6</v>
          </cell>
        </row>
        <row r="5896">
          <cell r="K5896" t="str">
            <v/>
          </cell>
          <cell r="L5896" t="str">
            <v>289</v>
          </cell>
        </row>
        <row r="5897">
          <cell r="K5897" t="str">
            <v/>
          </cell>
          <cell r="L5897" t="str">
            <v>305</v>
          </cell>
        </row>
        <row r="5898">
          <cell r="K5898" t="str">
            <v/>
          </cell>
          <cell r="L5898" t="str">
            <v>304</v>
          </cell>
        </row>
        <row r="5899">
          <cell r="K5899" t="str">
            <v/>
          </cell>
          <cell r="L5899" t="str">
            <v>303</v>
          </cell>
        </row>
        <row r="5900">
          <cell r="K5900" t="str">
            <v/>
          </cell>
          <cell r="L5900" t="str">
            <v>302</v>
          </cell>
        </row>
        <row r="5901">
          <cell r="K5901" t="str">
            <v>0</v>
          </cell>
          <cell r="L5901" t="str">
            <v/>
          </cell>
        </row>
        <row r="5902">
          <cell r="K5902" t="str">
            <v>0</v>
          </cell>
          <cell r="L5902" t="str">
            <v/>
          </cell>
        </row>
        <row r="5903">
          <cell r="K5903" t="str">
            <v>0</v>
          </cell>
          <cell r="L5903" t="str">
            <v/>
          </cell>
        </row>
        <row r="5904">
          <cell r="K5904" t="str">
            <v>0</v>
          </cell>
          <cell r="L5904" t="str">
            <v/>
          </cell>
        </row>
        <row r="5905">
          <cell r="K5905" t="str">
            <v>0</v>
          </cell>
          <cell r="L5905" t="str">
            <v/>
          </cell>
        </row>
        <row r="5906">
          <cell r="K5906" t="str">
            <v>0</v>
          </cell>
          <cell r="L5906" t="str">
            <v/>
          </cell>
        </row>
        <row r="5907">
          <cell r="K5907" t="str">
            <v>0</v>
          </cell>
          <cell r="L5907" t="str">
            <v/>
          </cell>
        </row>
        <row r="5908">
          <cell r="K5908" t="str">
            <v>0</v>
          </cell>
          <cell r="L5908" t="str">
            <v/>
          </cell>
        </row>
        <row r="5909">
          <cell r="K5909" t="str">
            <v>0</v>
          </cell>
          <cell r="L5909" t="str">
            <v/>
          </cell>
        </row>
        <row r="5910">
          <cell r="K5910" t="str">
            <v>0</v>
          </cell>
          <cell r="L5910" t="str">
            <v/>
          </cell>
        </row>
        <row r="5911">
          <cell r="K5911" t="str">
            <v>0</v>
          </cell>
          <cell r="L5911" t="str">
            <v/>
          </cell>
        </row>
        <row r="5912">
          <cell r="K5912" t="str">
            <v>0</v>
          </cell>
          <cell r="L5912" t="str">
            <v/>
          </cell>
        </row>
        <row r="5913">
          <cell r="K5913" t="str">
            <v>0</v>
          </cell>
          <cell r="L5913" t="str">
            <v/>
          </cell>
        </row>
        <row r="5914">
          <cell r="K5914" t="str">
            <v>0</v>
          </cell>
          <cell r="L5914" t="str">
            <v/>
          </cell>
        </row>
        <row r="5915">
          <cell r="K5915" t="str">
            <v>0</v>
          </cell>
          <cell r="L5915" t="str">
            <v/>
          </cell>
        </row>
        <row r="5916">
          <cell r="K5916" t="str">
            <v>0</v>
          </cell>
          <cell r="L5916" t="str">
            <v/>
          </cell>
        </row>
        <row r="5917">
          <cell r="K5917" t="str">
            <v>0</v>
          </cell>
          <cell r="L5917" t="str">
            <v/>
          </cell>
        </row>
        <row r="5918">
          <cell r="K5918" t="str">
            <v>0</v>
          </cell>
          <cell r="L5918" t="str">
            <v/>
          </cell>
        </row>
        <row r="5919">
          <cell r="K5919" t="str">
            <v>0</v>
          </cell>
          <cell r="L5919" t="str">
            <v/>
          </cell>
        </row>
        <row r="5920">
          <cell r="K5920" t="str">
            <v>0</v>
          </cell>
          <cell r="L5920" t="str">
            <v/>
          </cell>
        </row>
        <row r="5921">
          <cell r="K5921" t="str">
            <v>0</v>
          </cell>
          <cell r="L5921" t="str">
            <v/>
          </cell>
        </row>
        <row r="5922">
          <cell r="K5922" t="str">
            <v>0</v>
          </cell>
          <cell r="L5922" t="str">
            <v/>
          </cell>
        </row>
        <row r="5923">
          <cell r="K5923" t="str">
            <v>0</v>
          </cell>
          <cell r="L5923" t="str">
            <v/>
          </cell>
        </row>
        <row r="5924">
          <cell r="K5924" t="str">
            <v>0</v>
          </cell>
          <cell r="L5924" t="str">
            <v/>
          </cell>
        </row>
        <row r="5925">
          <cell r="K5925" t="str">
            <v>0</v>
          </cell>
          <cell r="L5925" t="str">
            <v/>
          </cell>
        </row>
        <row r="5926">
          <cell r="K5926" t="str">
            <v>0</v>
          </cell>
          <cell r="L5926" t="str">
            <v/>
          </cell>
        </row>
        <row r="5927">
          <cell r="K5927" t="str">
            <v>0</v>
          </cell>
          <cell r="L5927" t="str">
            <v/>
          </cell>
        </row>
        <row r="5928">
          <cell r="K5928" t="str">
            <v>3</v>
          </cell>
          <cell r="L5928" t="str">
            <v/>
          </cell>
        </row>
        <row r="5929">
          <cell r="K5929" t="str">
            <v>111</v>
          </cell>
          <cell r="L5929" t="str">
            <v/>
          </cell>
        </row>
        <row r="5930">
          <cell r="K5930" t="str">
            <v>112</v>
          </cell>
          <cell r="L5930" t="str">
            <v/>
          </cell>
        </row>
        <row r="5931">
          <cell r="K5931" t="str">
            <v>0</v>
          </cell>
          <cell r="L5931" t="str">
            <v/>
          </cell>
        </row>
        <row r="5932">
          <cell r="K5932" t="str">
            <v>0</v>
          </cell>
          <cell r="L5932" t="str">
            <v/>
          </cell>
        </row>
        <row r="5933">
          <cell r="K5933" t="str">
            <v>0</v>
          </cell>
          <cell r="L5933" t="str">
            <v/>
          </cell>
        </row>
        <row r="5934">
          <cell r="K5934" t="str">
            <v>76</v>
          </cell>
          <cell r="L5934" t="str">
            <v/>
          </cell>
        </row>
        <row r="5935">
          <cell r="K5935" t="str">
            <v>181</v>
          </cell>
          <cell r="L5935" t="str">
            <v/>
          </cell>
        </row>
        <row r="5936">
          <cell r="K5936" t="str">
            <v>43</v>
          </cell>
          <cell r="L5936" t="str">
            <v/>
          </cell>
        </row>
        <row r="5937">
          <cell r="K5937" t="str">
            <v>0</v>
          </cell>
          <cell r="L5937" t="str">
            <v/>
          </cell>
        </row>
        <row r="5938">
          <cell r="K5938" t="str">
            <v>0</v>
          </cell>
          <cell r="L5938" t="str">
            <v/>
          </cell>
        </row>
        <row r="5939">
          <cell r="K5939" t="str">
            <v>0</v>
          </cell>
          <cell r="L5939" t="str">
            <v/>
          </cell>
        </row>
        <row r="5940">
          <cell r="K5940" t="str">
            <v>0</v>
          </cell>
          <cell r="L5940" t="str">
            <v/>
          </cell>
        </row>
        <row r="5941">
          <cell r="K5941" t="str">
            <v>0</v>
          </cell>
          <cell r="L5941" t="str">
            <v/>
          </cell>
        </row>
        <row r="5942">
          <cell r="K5942" t="str">
            <v>0</v>
          </cell>
          <cell r="L5942" t="str">
            <v/>
          </cell>
        </row>
        <row r="5943">
          <cell r="K5943" t="str">
            <v>0</v>
          </cell>
          <cell r="L5943" t="str">
            <v/>
          </cell>
        </row>
        <row r="5944">
          <cell r="K5944" t="str">
            <v>0</v>
          </cell>
          <cell r="L5944" t="str">
            <v/>
          </cell>
        </row>
        <row r="5945">
          <cell r="K5945" t="str">
            <v>0</v>
          </cell>
          <cell r="L5945" t="str">
            <v/>
          </cell>
        </row>
        <row r="5946">
          <cell r="K5946" t="str">
            <v>0</v>
          </cell>
          <cell r="L5946" t="str">
            <v/>
          </cell>
        </row>
        <row r="5947">
          <cell r="K5947" t="str">
            <v>0</v>
          </cell>
          <cell r="L5947" t="str">
            <v/>
          </cell>
        </row>
        <row r="5948">
          <cell r="K5948" t="str">
            <v>0</v>
          </cell>
          <cell r="L5948" t="str">
            <v/>
          </cell>
        </row>
        <row r="5949">
          <cell r="K5949" t="str">
            <v>0</v>
          </cell>
          <cell r="L5949" t="str">
            <v/>
          </cell>
        </row>
        <row r="5950">
          <cell r="K5950" t="str">
            <v>0</v>
          </cell>
          <cell r="L5950" t="str">
            <v/>
          </cell>
        </row>
        <row r="5951">
          <cell r="K5951" t="str">
            <v>0</v>
          </cell>
          <cell r="L5951" t="str">
            <v/>
          </cell>
        </row>
        <row r="5952">
          <cell r="K5952" t="str">
            <v>0</v>
          </cell>
          <cell r="L5952" t="str">
            <v/>
          </cell>
        </row>
        <row r="5953">
          <cell r="K5953" t="str">
            <v>4</v>
          </cell>
          <cell r="L5953" t="str">
            <v/>
          </cell>
        </row>
        <row r="5954">
          <cell r="K5954" t="str">
            <v>240</v>
          </cell>
          <cell r="L5954" t="str">
            <v/>
          </cell>
        </row>
        <row r="5955">
          <cell r="K5955" t="str">
            <v>91</v>
          </cell>
          <cell r="L5955" t="str">
            <v/>
          </cell>
        </row>
        <row r="5956">
          <cell r="K5956" t="str">
            <v>0</v>
          </cell>
          <cell r="L5956" t="str">
            <v/>
          </cell>
        </row>
        <row r="5957">
          <cell r="K5957" t="str">
            <v/>
          </cell>
          <cell r="L5957" t="str">
            <v>112</v>
          </cell>
        </row>
        <row r="5958">
          <cell r="K5958" t="str">
            <v/>
          </cell>
          <cell r="L5958" t="str">
            <v>153</v>
          </cell>
        </row>
        <row r="5959">
          <cell r="K5959" t="str">
            <v/>
          </cell>
          <cell r="L5959" t="str">
            <v>289</v>
          </cell>
        </row>
        <row r="5960">
          <cell r="K5960" t="str">
            <v/>
          </cell>
          <cell r="L5960" t="str">
            <v>303</v>
          </cell>
        </row>
        <row r="5961">
          <cell r="K5961" t="str">
            <v/>
          </cell>
          <cell r="L5961" t="str">
            <v>302</v>
          </cell>
        </row>
        <row r="5962">
          <cell r="K5962" t="str">
            <v/>
          </cell>
          <cell r="L5962" t="str">
            <v>300</v>
          </cell>
        </row>
        <row r="5963">
          <cell r="K5963" t="str">
            <v/>
          </cell>
          <cell r="L5963" t="str">
            <v>262</v>
          </cell>
        </row>
        <row r="5964">
          <cell r="K5964" t="str">
            <v/>
          </cell>
          <cell r="L5964" t="str">
            <v>1</v>
          </cell>
        </row>
        <row r="5965">
          <cell r="K5965" t="str">
            <v>0</v>
          </cell>
          <cell r="L5965" t="str">
            <v/>
          </cell>
        </row>
        <row r="5966">
          <cell r="K5966" t="str">
            <v>0</v>
          </cell>
          <cell r="L5966" t="str">
            <v/>
          </cell>
        </row>
        <row r="5967">
          <cell r="K5967" t="str">
            <v>0</v>
          </cell>
          <cell r="L5967" t="str">
            <v/>
          </cell>
        </row>
        <row r="5968">
          <cell r="K5968" t="str">
            <v>0</v>
          </cell>
          <cell r="L5968" t="str">
            <v/>
          </cell>
        </row>
        <row r="5969">
          <cell r="K5969" t="str">
            <v>0</v>
          </cell>
          <cell r="L5969" t="str">
            <v/>
          </cell>
        </row>
        <row r="5970">
          <cell r="K5970" t="str">
            <v>0</v>
          </cell>
          <cell r="L5970" t="str">
            <v/>
          </cell>
        </row>
        <row r="5971">
          <cell r="K5971" t="str">
            <v>0</v>
          </cell>
          <cell r="L5971" t="str">
            <v/>
          </cell>
        </row>
        <row r="5972">
          <cell r="K5972" t="str">
            <v>0</v>
          </cell>
          <cell r="L5972" t="str">
            <v/>
          </cell>
        </row>
        <row r="5973">
          <cell r="K5973" t="str">
            <v>0</v>
          </cell>
          <cell r="L5973" t="str">
            <v/>
          </cell>
        </row>
        <row r="5974">
          <cell r="K5974" t="str">
            <v>0</v>
          </cell>
          <cell r="L5974" t="str">
            <v/>
          </cell>
        </row>
        <row r="5975">
          <cell r="K5975" t="str">
            <v>4</v>
          </cell>
          <cell r="L5975" t="str">
            <v/>
          </cell>
        </row>
        <row r="5976">
          <cell r="K5976" t="str">
            <v>198</v>
          </cell>
          <cell r="L5976" t="str">
            <v/>
          </cell>
        </row>
        <row r="5977">
          <cell r="K5977" t="str">
            <v>198</v>
          </cell>
          <cell r="L5977" t="str">
            <v/>
          </cell>
        </row>
        <row r="5978">
          <cell r="K5978" t="str">
            <v>197</v>
          </cell>
          <cell r="L5978" t="str">
            <v/>
          </cell>
        </row>
        <row r="5979">
          <cell r="K5979" t="str">
            <v>0</v>
          </cell>
          <cell r="L5979" t="str">
            <v/>
          </cell>
        </row>
        <row r="5980">
          <cell r="K5980" t="str">
            <v>3</v>
          </cell>
          <cell r="L5980" t="str">
            <v/>
          </cell>
        </row>
        <row r="5981">
          <cell r="K5981" t="str">
            <v>42</v>
          </cell>
          <cell r="L5981" t="str">
            <v/>
          </cell>
        </row>
        <row r="5982">
          <cell r="K5982" t="str">
            <v>0</v>
          </cell>
          <cell r="L5982" t="str">
            <v/>
          </cell>
        </row>
        <row r="5983">
          <cell r="K5983" t="str">
            <v>0</v>
          </cell>
          <cell r="L5983" t="str">
            <v/>
          </cell>
        </row>
        <row r="5984">
          <cell r="K5984" t="str">
            <v>0</v>
          </cell>
          <cell r="L5984" t="str">
            <v/>
          </cell>
        </row>
        <row r="5985">
          <cell r="K5985" t="str">
            <v>0</v>
          </cell>
          <cell r="L5985" t="str">
            <v/>
          </cell>
        </row>
        <row r="5986">
          <cell r="K5986" t="str">
            <v>0</v>
          </cell>
          <cell r="L5986" t="str">
            <v/>
          </cell>
        </row>
        <row r="5987">
          <cell r="K5987" t="str">
            <v>0</v>
          </cell>
          <cell r="L5987" t="str">
            <v/>
          </cell>
        </row>
        <row r="5988">
          <cell r="K5988" t="str">
            <v>0</v>
          </cell>
          <cell r="L5988" t="str">
            <v/>
          </cell>
        </row>
        <row r="5989">
          <cell r="K5989" t="str">
            <v>0</v>
          </cell>
          <cell r="L5989" t="str">
            <v/>
          </cell>
        </row>
        <row r="5990">
          <cell r="K5990" t="str">
            <v>3</v>
          </cell>
          <cell r="L5990" t="str">
            <v/>
          </cell>
        </row>
        <row r="5991">
          <cell r="K5991" t="str">
            <v>99</v>
          </cell>
          <cell r="L5991" t="str">
            <v/>
          </cell>
        </row>
        <row r="5992">
          <cell r="K5992" t="str">
            <v>0</v>
          </cell>
          <cell r="L5992" t="str">
            <v/>
          </cell>
        </row>
        <row r="5993">
          <cell r="K5993" t="str">
            <v>0</v>
          </cell>
          <cell r="L5993" t="str">
            <v/>
          </cell>
        </row>
        <row r="5994">
          <cell r="K5994" t="str">
            <v>0</v>
          </cell>
          <cell r="L5994" t="str">
            <v/>
          </cell>
        </row>
        <row r="5995">
          <cell r="K5995" t="str">
            <v>0</v>
          </cell>
          <cell r="L5995" t="str">
            <v/>
          </cell>
        </row>
        <row r="5996">
          <cell r="K5996" t="str">
            <v/>
          </cell>
          <cell r="L5996" t="str">
            <v>237</v>
          </cell>
        </row>
        <row r="5997">
          <cell r="K5997" t="str">
            <v/>
          </cell>
          <cell r="L5997" t="str">
            <v>8</v>
          </cell>
        </row>
        <row r="5998">
          <cell r="K5998" t="str">
            <v/>
          </cell>
          <cell r="L5998" t="str">
            <v>3</v>
          </cell>
        </row>
        <row r="5999">
          <cell r="K5999" t="str">
            <v/>
          </cell>
          <cell r="L5999" t="str">
            <v>138</v>
          </cell>
        </row>
        <row r="6000">
          <cell r="K6000" t="str">
            <v>179</v>
          </cell>
          <cell r="L6000" t="str">
            <v/>
          </cell>
        </row>
        <row r="6001">
          <cell r="K6001" t="str">
            <v>248</v>
          </cell>
          <cell r="L6001" t="str">
            <v/>
          </cell>
        </row>
        <row r="6002">
          <cell r="K6002" t="str">
            <v>247</v>
          </cell>
          <cell r="L6002" t="str">
            <v/>
          </cell>
        </row>
        <row r="6003">
          <cell r="K6003" t="str">
            <v>0</v>
          </cell>
          <cell r="L6003" t="str">
            <v/>
          </cell>
        </row>
        <row r="6004">
          <cell r="K6004" t="str">
            <v>0</v>
          </cell>
          <cell r="L6004" t="str">
            <v/>
          </cell>
        </row>
        <row r="6005">
          <cell r="K6005" t="str">
            <v>0</v>
          </cell>
          <cell r="L6005" t="str">
            <v/>
          </cell>
        </row>
        <row r="6006">
          <cell r="K6006" t="str">
            <v>0</v>
          </cell>
          <cell r="L6006" t="str">
            <v/>
          </cell>
        </row>
        <row r="6007">
          <cell r="K6007" t="str">
            <v>0</v>
          </cell>
          <cell r="L6007" t="str">
            <v/>
          </cell>
        </row>
        <row r="6008">
          <cell r="K6008" t="str">
            <v>0</v>
          </cell>
          <cell r="L6008" t="str">
            <v/>
          </cell>
        </row>
        <row r="6009">
          <cell r="K6009" t="str">
            <v>0</v>
          </cell>
          <cell r="L6009" t="str">
            <v/>
          </cell>
        </row>
        <row r="6010">
          <cell r="K6010" t="str">
            <v>0</v>
          </cell>
          <cell r="L6010" t="str">
            <v/>
          </cell>
        </row>
        <row r="6011">
          <cell r="K6011" t="str">
            <v>0</v>
          </cell>
          <cell r="L6011" t="str">
            <v/>
          </cell>
        </row>
        <row r="6012">
          <cell r="K6012" t="str">
            <v>1</v>
          </cell>
          <cell r="L6012" t="str">
            <v/>
          </cell>
        </row>
        <row r="6013">
          <cell r="K6013" t="str">
            <v>100</v>
          </cell>
          <cell r="L6013" t="str">
            <v/>
          </cell>
        </row>
        <row r="6014">
          <cell r="K6014" t="str">
            <v>100</v>
          </cell>
          <cell r="L6014" t="str">
            <v/>
          </cell>
        </row>
        <row r="6015">
          <cell r="K6015" t="str">
            <v>1</v>
          </cell>
          <cell r="L6015" t="str">
            <v/>
          </cell>
        </row>
        <row r="6016">
          <cell r="K6016" t="str">
            <v>0</v>
          </cell>
          <cell r="L6016" t="str">
            <v/>
          </cell>
        </row>
        <row r="6017">
          <cell r="K6017" t="str">
            <v>0</v>
          </cell>
          <cell r="L6017" t="str">
            <v/>
          </cell>
        </row>
        <row r="6018">
          <cell r="K6018" t="str">
            <v>0</v>
          </cell>
          <cell r="L6018" t="str">
            <v/>
          </cell>
        </row>
        <row r="6019">
          <cell r="K6019" t="str">
            <v>0</v>
          </cell>
          <cell r="L6019" t="str">
            <v/>
          </cell>
        </row>
        <row r="6020">
          <cell r="K6020" t="str">
            <v/>
          </cell>
          <cell r="L6020" t="str">
            <v>33</v>
          </cell>
        </row>
        <row r="6021">
          <cell r="K6021" t="str">
            <v/>
          </cell>
          <cell r="L6021" t="str">
            <v>153</v>
          </cell>
        </row>
        <row r="6022">
          <cell r="K6022" t="str">
            <v/>
          </cell>
          <cell r="L6022" t="str">
            <v>153</v>
          </cell>
        </row>
        <row r="6023">
          <cell r="K6023" t="str">
            <v/>
          </cell>
          <cell r="L6023" t="str">
            <v>153</v>
          </cell>
        </row>
        <row r="6024">
          <cell r="K6024" t="str">
            <v/>
          </cell>
          <cell r="L6024" t="str">
            <v>152</v>
          </cell>
        </row>
        <row r="6025">
          <cell r="K6025" t="str">
            <v/>
          </cell>
          <cell r="L6025" t="str">
            <v>31</v>
          </cell>
        </row>
        <row r="6026">
          <cell r="K6026" t="str">
            <v>0</v>
          </cell>
          <cell r="L6026" t="str">
            <v/>
          </cell>
        </row>
        <row r="6027">
          <cell r="K6027" t="str">
            <v>0</v>
          </cell>
          <cell r="L6027" t="str">
            <v/>
          </cell>
        </row>
        <row r="6028">
          <cell r="K6028" t="str">
            <v>0</v>
          </cell>
          <cell r="L6028" t="str">
            <v/>
          </cell>
        </row>
        <row r="6029">
          <cell r="K6029" t="str">
            <v>0</v>
          </cell>
          <cell r="L6029" t="str">
            <v/>
          </cell>
        </row>
        <row r="6030">
          <cell r="K6030" t="str">
            <v>0</v>
          </cell>
          <cell r="L6030" t="str">
            <v/>
          </cell>
        </row>
        <row r="6031">
          <cell r="K6031" t="str">
            <v>0</v>
          </cell>
          <cell r="L6031" t="str">
            <v/>
          </cell>
        </row>
        <row r="6032">
          <cell r="K6032" t="str">
            <v>0</v>
          </cell>
          <cell r="L6032" t="str">
            <v/>
          </cell>
        </row>
        <row r="6033">
          <cell r="K6033" t="str">
            <v>0</v>
          </cell>
          <cell r="L6033" t="str">
            <v/>
          </cell>
        </row>
        <row r="6034">
          <cell r="K6034" t="str">
            <v>0</v>
          </cell>
          <cell r="L6034" t="str">
            <v/>
          </cell>
        </row>
        <row r="6035">
          <cell r="K6035" t="str">
            <v>0</v>
          </cell>
          <cell r="L6035" t="str">
            <v/>
          </cell>
        </row>
        <row r="6036">
          <cell r="K6036" t="str">
            <v>0</v>
          </cell>
          <cell r="L6036" t="str">
            <v/>
          </cell>
        </row>
        <row r="6037">
          <cell r="K6037" t="str">
            <v>0</v>
          </cell>
          <cell r="L6037" t="str">
            <v/>
          </cell>
        </row>
        <row r="6038">
          <cell r="K6038" t="str">
            <v>0</v>
          </cell>
          <cell r="L6038" t="str">
            <v/>
          </cell>
        </row>
        <row r="6039">
          <cell r="K6039" t="str">
            <v>0</v>
          </cell>
          <cell r="L6039" t="str">
            <v/>
          </cell>
        </row>
        <row r="6040">
          <cell r="K6040" t="str">
            <v/>
          </cell>
          <cell r="L6040" t="str">
            <v>105</v>
          </cell>
        </row>
        <row r="6041">
          <cell r="K6041" t="str">
            <v/>
          </cell>
          <cell r="L6041" t="str">
            <v>152</v>
          </cell>
        </row>
        <row r="6042">
          <cell r="K6042" t="str">
            <v/>
          </cell>
          <cell r="L6042" t="str">
            <v>152</v>
          </cell>
        </row>
        <row r="6043">
          <cell r="K6043" t="str">
            <v/>
          </cell>
          <cell r="L6043" t="str">
            <v>116</v>
          </cell>
        </row>
        <row r="6044">
          <cell r="K6044" t="str">
            <v>0</v>
          </cell>
          <cell r="L6044" t="str">
            <v/>
          </cell>
        </row>
        <row r="6045">
          <cell r="K6045" t="str">
            <v>0</v>
          </cell>
          <cell r="L6045" t="str">
            <v/>
          </cell>
        </row>
        <row r="6046">
          <cell r="K6046" t="str">
            <v>0</v>
          </cell>
          <cell r="L6046" t="str">
            <v/>
          </cell>
        </row>
        <row r="6047">
          <cell r="K6047" t="str">
            <v>0</v>
          </cell>
          <cell r="L6047" t="str">
            <v/>
          </cell>
        </row>
        <row r="6048">
          <cell r="K6048" t="str">
            <v>4</v>
          </cell>
          <cell r="L6048" t="str">
            <v/>
          </cell>
        </row>
        <row r="6049">
          <cell r="K6049" t="str">
            <v>247</v>
          </cell>
          <cell r="L6049" t="str">
            <v/>
          </cell>
        </row>
        <row r="6050">
          <cell r="K6050" t="str">
            <v>186</v>
          </cell>
          <cell r="L6050" t="str">
            <v/>
          </cell>
        </row>
        <row r="6051">
          <cell r="K6051" t="str">
            <v>246</v>
          </cell>
          <cell r="L6051" t="str">
            <v/>
          </cell>
        </row>
        <row r="6052">
          <cell r="K6052" t="str">
            <v>0</v>
          </cell>
          <cell r="L6052" t="str">
            <v/>
          </cell>
        </row>
        <row r="6053">
          <cell r="K6053" t="str">
            <v>0</v>
          </cell>
          <cell r="L6053" t="str">
            <v/>
          </cell>
        </row>
        <row r="6054">
          <cell r="K6054" t="str">
            <v>0</v>
          </cell>
          <cell r="L6054" t="str">
            <v/>
          </cell>
        </row>
        <row r="6055">
          <cell r="K6055" t="str">
            <v/>
          </cell>
          <cell r="L6055" t="str">
            <v>28</v>
          </cell>
        </row>
        <row r="6056">
          <cell r="K6056" t="str">
            <v/>
          </cell>
          <cell r="L6056" t="str">
            <v>153</v>
          </cell>
        </row>
        <row r="6057">
          <cell r="K6057" t="str">
            <v/>
          </cell>
          <cell r="L6057" t="str">
            <v>152</v>
          </cell>
        </row>
        <row r="6058">
          <cell r="K6058" t="str">
            <v/>
          </cell>
          <cell r="L6058" t="str">
            <v>152</v>
          </cell>
        </row>
        <row r="6059">
          <cell r="K6059" t="str">
            <v/>
          </cell>
          <cell r="L6059" t="str">
            <v>152</v>
          </cell>
        </row>
        <row r="6060">
          <cell r="K6060" t="str">
            <v/>
          </cell>
          <cell r="L6060" t="str">
            <v>23</v>
          </cell>
        </row>
        <row r="6061">
          <cell r="K6061" t="str">
            <v>4</v>
          </cell>
          <cell r="L6061" t="str">
            <v/>
          </cell>
        </row>
        <row r="6062">
          <cell r="K6062" t="str">
            <v>162</v>
          </cell>
          <cell r="L6062" t="str">
            <v/>
          </cell>
        </row>
        <row r="6063">
          <cell r="K6063" t="str">
            <v>162</v>
          </cell>
          <cell r="L6063" t="str">
            <v/>
          </cell>
        </row>
        <row r="6064">
          <cell r="K6064" t="str">
            <v>33</v>
          </cell>
          <cell r="L6064" t="str">
            <v/>
          </cell>
        </row>
        <row r="6065">
          <cell r="K6065" t="str">
            <v>0</v>
          </cell>
          <cell r="L6065" t="str">
            <v/>
          </cell>
        </row>
        <row r="6066">
          <cell r="K6066" t="str">
            <v>0</v>
          </cell>
          <cell r="L6066" t="str">
            <v/>
          </cell>
        </row>
        <row r="6067">
          <cell r="K6067" t="str">
            <v>0</v>
          </cell>
          <cell r="L6067" t="str">
            <v/>
          </cell>
        </row>
        <row r="6068">
          <cell r="K6068" t="str">
            <v>1</v>
          </cell>
          <cell r="L6068" t="str">
            <v/>
          </cell>
        </row>
        <row r="6069">
          <cell r="K6069" t="str">
            <v>82</v>
          </cell>
          <cell r="L6069" t="str">
            <v/>
          </cell>
        </row>
        <row r="6070">
          <cell r="K6070" t="str">
            <v>81</v>
          </cell>
          <cell r="L6070" t="str">
            <v/>
          </cell>
        </row>
        <row r="6071">
          <cell r="K6071" t="str">
            <v>89</v>
          </cell>
          <cell r="L6071" t="str">
            <v/>
          </cell>
        </row>
        <row r="6072">
          <cell r="K6072" t="str">
            <v>89</v>
          </cell>
          <cell r="L6072" t="str">
            <v/>
          </cell>
        </row>
        <row r="6073">
          <cell r="K6073" t="str">
            <v>0</v>
          </cell>
          <cell r="L6073" t="str">
            <v/>
          </cell>
        </row>
        <row r="6074">
          <cell r="K6074" t="str">
            <v>0</v>
          </cell>
          <cell r="L6074" t="str">
            <v/>
          </cell>
        </row>
        <row r="6075">
          <cell r="K6075" t="str">
            <v>0</v>
          </cell>
          <cell r="L6075" t="str">
            <v/>
          </cell>
        </row>
        <row r="6076">
          <cell r="K6076" t="str">
            <v>0</v>
          </cell>
          <cell r="L6076" t="str">
            <v/>
          </cell>
        </row>
        <row r="6077">
          <cell r="K6077" t="str">
            <v>0</v>
          </cell>
          <cell r="L6077" t="str">
            <v/>
          </cell>
        </row>
        <row r="6078">
          <cell r="K6078" t="str">
            <v>0</v>
          </cell>
          <cell r="L6078" t="str">
            <v/>
          </cell>
        </row>
        <row r="6079">
          <cell r="K6079" t="str">
            <v>0</v>
          </cell>
          <cell r="L6079" t="str">
            <v/>
          </cell>
        </row>
        <row r="6080">
          <cell r="K6080" t="str">
            <v>0</v>
          </cell>
          <cell r="L6080" t="str">
            <v/>
          </cell>
        </row>
        <row r="6081">
          <cell r="K6081" t="str">
            <v>0</v>
          </cell>
          <cell r="L6081" t="str">
            <v/>
          </cell>
        </row>
        <row r="6082">
          <cell r="K6082" t="str">
            <v>0</v>
          </cell>
          <cell r="L6082" t="str">
            <v/>
          </cell>
        </row>
        <row r="6083">
          <cell r="K6083" t="str">
            <v>0</v>
          </cell>
          <cell r="L6083" t="str">
            <v/>
          </cell>
        </row>
        <row r="6084">
          <cell r="K6084" t="str">
            <v>0</v>
          </cell>
          <cell r="L6084" t="str">
            <v/>
          </cell>
        </row>
        <row r="6085">
          <cell r="K6085" t="str">
            <v>0</v>
          </cell>
          <cell r="L6085" t="str">
            <v/>
          </cell>
        </row>
        <row r="6086">
          <cell r="K6086" t="str">
            <v>0</v>
          </cell>
          <cell r="L6086" t="str">
            <v/>
          </cell>
        </row>
        <row r="6087">
          <cell r="K6087" t="str">
            <v>0</v>
          </cell>
          <cell r="L6087" t="str">
            <v/>
          </cell>
        </row>
        <row r="6088">
          <cell r="K6088" t="str">
            <v>0</v>
          </cell>
          <cell r="L6088" t="str">
            <v/>
          </cell>
        </row>
        <row r="6089">
          <cell r="K6089" t="str">
            <v>0</v>
          </cell>
          <cell r="L6089" t="str">
            <v/>
          </cell>
        </row>
        <row r="6090">
          <cell r="K6090" t="str">
            <v>0</v>
          </cell>
          <cell r="L6090" t="str">
            <v/>
          </cell>
        </row>
        <row r="6091">
          <cell r="K6091" t="str">
            <v/>
          </cell>
          <cell r="L6091" t="str">
            <v>88</v>
          </cell>
        </row>
        <row r="6092">
          <cell r="K6092" t="str">
            <v/>
          </cell>
          <cell r="L6092" t="str">
            <v>153</v>
          </cell>
        </row>
        <row r="6093">
          <cell r="K6093" t="str">
            <v/>
          </cell>
          <cell r="L6093" t="str">
            <v>153</v>
          </cell>
        </row>
        <row r="6094">
          <cell r="K6094" t="str">
            <v/>
          </cell>
          <cell r="L6094" t="str">
            <v>153</v>
          </cell>
        </row>
        <row r="6095">
          <cell r="K6095" t="str">
            <v/>
          </cell>
          <cell r="L6095" t="str">
            <v>150</v>
          </cell>
        </row>
        <row r="6096">
          <cell r="K6096" t="str">
            <v>4</v>
          </cell>
          <cell r="L6096" t="str">
            <v/>
          </cell>
        </row>
        <row r="6097">
          <cell r="K6097" t="str">
            <v>166</v>
          </cell>
          <cell r="L6097" t="str">
            <v/>
          </cell>
        </row>
        <row r="6098">
          <cell r="K6098" t="str">
            <v>0</v>
          </cell>
          <cell r="L6098" t="str">
            <v/>
          </cell>
        </row>
        <row r="6099">
          <cell r="K6099" t="str">
            <v>0</v>
          </cell>
          <cell r="L6099" t="str">
            <v/>
          </cell>
        </row>
        <row r="6100">
          <cell r="K6100" t="str">
            <v>0</v>
          </cell>
          <cell r="L6100" t="str">
            <v/>
          </cell>
        </row>
        <row r="6101">
          <cell r="K6101" t="str">
            <v>0</v>
          </cell>
          <cell r="L6101" t="str">
            <v/>
          </cell>
        </row>
        <row r="6102">
          <cell r="K6102" t="str">
            <v>0</v>
          </cell>
          <cell r="L6102" t="str">
            <v/>
          </cell>
        </row>
        <row r="6103">
          <cell r="K6103" t="str">
            <v>0</v>
          </cell>
          <cell r="L6103" t="str">
            <v/>
          </cell>
        </row>
        <row r="6104">
          <cell r="K6104" t="str">
            <v>0</v>
          </cell>
          <cell r="L6104" t="str">
            <v/>
          </cell>
        </row>
        <row r="6105">
          <cell r="K6105" t="str">
            <v>0</v>
          </cell>
          <cell r="L6105" t="str">
            <v/>
          </cell>
        </row>
        <row r="6106">
          <cell r="K6106" t="str">
            <v>0</v>
          </cell>
          <cell r="L6106" t="str">
            <v/>
          </cell>
        </row>
        <row r="6107">
          <cell r="K6107" t="str">
            <v>0</v>
          </cell>
          <cell r="L6107" t="str">
            <v/>
          </cell>
        </row>
        <row r="6108">
          <cell r="K6108" t="str">
            <v>0</v>
          </cell>
          <cell r="L6108" t="str">
            <v/>
          </cell>
        </row>
        <row r="6109">
          <cell r="K6109" t="str">
            <v>0</v>
          </cell>
          <cell r="L6109" t="str">
            <v/>
          </cell>
        </row>
        <row r="6110">
          <cell r="K6110" t="str">
            <v>0</v>
          </cell>
          <cell r="L6110" t="str">
            <v/>
          </cell>
        </row>
        <row r="6111">
          <cell r="K6111" t="str">
            <v>0</v>
          </cell>
          <cell r="L6111" t="str">
            <v/>
          </cell>
        </row>
        <row r="6112">
          <cell r="K6112" t="str">
            <v>0</v>
          </cell>
          <cell r="L6112" t="str">
            <v/>
          </cell>
        </row>
        <row r="6113">
          <cell r="K6113" t="str">
            <v>0</v>
          </cell>
          <cell r="L6113" t="str">
            <v/>
          </cell>
        </row>
        <row r="6114">
          <cell r="K6114" t="str">
            <v>0</v>
          </cell>
          <cell r="L6114" t="str">
            <v/>
          </cell>
        </row>
        <row r="6115">
          <cell r="K6115" t="str">
            <v>0</v>
          </cell>
          <cell r="L6115" t="str">
            <v/>
          </cell>
        </row>
        <row r="6116">
          <cell r="K6116" t="str">
            <v/>
          </cell>
          <cell r="L6116" t="str">
            <v>11</v>
          </cell>
        </row>
        <row r="6117">
          <cell r="K6117" t="str">
            <v/>
          </cell>
          <cell r="L6117" t="str">
            <v>152</v>
          </cell>
        </row>
        <row r="6118">
          <cell r="K6118" t="str">
            <v/>
          </cell>
          <cell r="L6118" t="str">
            <v>152</v>
          </cell>
        </row>
        <row r="6119">
          <cell r="K6119" t="str">
            <v/>
          </cell>
          <cell r="L6119" t="str">
            <v>109</v>
          </cell>
        </row>
        <row r="6120">
          <cell r="K6120" t="str">
            <v>4</v>
          </cell>
          <cell r="L6120" t="str">
            <v/>
          </cell>
        </row>
        <row r="6121">
          <cell r="K6121" t="str">
            <v>247</v>
          </cell>
          <cell r="L6121" t="str">
            <v/>
          </cell>
        </row>
        <row r="6122">
          <cell r="K6122" t="str">
            <v>246</v>
          </cell>
          <cell r="L6122" t="str">
            <v/>
          </cell>
        </row>
        <row r="6123">
          <cell r="K6123" t="str">
            <v>246</v>
          </cell>
          <cell r="L6123" t="str">
            <v/>
          </cell>
        </row>
        <row r="6124">
          <cell r="K6124" t="str">
            <v>1</v>
          </cell>
          <cell r="L6124" t="str">
            <v/>
          </cell>
        </row>
        <row r="6125">
          <cell r="K6125" t="str">
            <v>0</v>
          </cell>
          <cell r="L6125" t="str">
            <v/>
          </cell>
        </row>
        <row r="6126">
          <cell r="K6126" t="str">
            <v>0</v>
          </cell>
          <cell r="L6126" t="str">
            <v/>
          </cell>
        </row>
        <row r="6127">
          <cell r="K6127" t="str">
            <v>0</v>
          </cell>
          <cell r="L6127" t="str">
            <v/>
          </cell>
        </row>
        <row r="6128">
          <cell r="K6128" t="str">
            <v>0</v>
          </cell>
          <cell r="L6128" t="str">
            <v/>
          </cell>
        </row>
        <row r="6129">
          <cell r="K6129" t="str">
            <v>0</v>
          </cell>
          <cell r="L6129" t="str">
            <v/>
          </cell>
        </row>
        <row r="6130">
          <cell r="K6130" t="str">
            <v>0</v>
          </cell>
          <cell r="L6130" t="str">
            <v/>
          </cell>
        </row>
        <row r="6131">
          <cell r="K6131" t="str">
            <v>0</v>
          </cell>
          <cell r="L6131" t="str">
            <v/>
          </cell>
        </row>
        <row r="6132">
          <cell r="K6132" t="str">
            <v>0</v>
          </cell>
          <cell r="L6132" t="str">
            <v/>
          </cell>
        </row>
        <row r="6133">
          <cell r="K6133" t="str">
            <v>1</v>
          </cell>
          <cell r="L6133" t="str">
            <v/>
          </cell>
        </row>
        <row r="6134">
          <cell r="K6134" t="str">
            <v>114</v>
          </cell>
          <cell r="L6134" t="str">
            <v/>
          </cell>
        </row>
        <row r="6135">
          <cell r="K6135" t="str">
            <v>115</v>
          </cell>
          <cell r="L6135" t="str">
            <v/>
          </cell>
        </row>
        <row r="6136">
          <cell r="K6136" t="str">
            <v>0</v>
          </cell>
          <cell r="L6136" t="str">
            <v/>
          </cell>
        </row>
        <row r="6137">
          <cell r="K6137" t="str">
            <v/>
          </cell>
          <cell r="L6137" t="str">
            <v>66</v>
          </cell>
        </row>
        <row r="6138">
          <cell r="K6138" t="str">
            <v/>
          </cell>
          <cell r="L6138" t="str">
            <v>154</v>
          </cell>
        </row>
        <row r="6139">
          <cell r="K6139" t="str">
            <v/>
          </cell>
          <cell r="L6139" t="str">
            <v>205</v>
          </cell>
        </row>
        <row r="6140">
          <cell r="K6140" t="str">
            <v/>
          </cell>
          <cell r="L6140" t="str">
            <v>305</v>
          </cell>
        </row>
        <row r="6141">
          <cell r="K6141" t="str">
            <v/>
          </cell>
          <cell r="L6141" t="str">
            <v>198</v>
          </cell>
        </row>
        <row r="6142">
          <cell r="K6142" t="str">
            <v>0</v>
          </cell>
          <cell r="L6142" t="str">
            <v/>
          </cell>
        </row>
        <row r="6143">
          <cell r="K6143" t="str">
            <v>0</v>
          </cell>
          <cell r="L6143" t="str">
            <v/>
          </cell>
        </row>
        <row r="6144">
          <cell r="K6144" t="str">
            <v>4</v>
          </cell>
          <cell r="L6144" t="str">
            <v/>
          </cell>
        </row>
        <row r="6145">
          <cell r="K6145" t="str">
            <v>165</v>
          </cell>
          <cell r="L6145" t="str">
            <v/>
          </cell>
        </row>
        <row r="6146">
          <cell r="K6146" t="str">
            <v>163</v>
          </cell>
          <cell r="L6146" t="str">
            <v/>
          </cell>
        </row>
        <row r="6147">
          <cell r="K6147" t="str">
            <v>0</v>
          </cell>
          <cell r="L6147" t="str">
            <v/>
          </cell>
        </row>
        <row r="6148">
          <cell r="K6148" t="str">
            <v>0</v>
          </cell>
          <cell r="L6148" t="str">
            <v/>
          </cell>
        </row>
        <row r="6149">
          <cell r="K6149" t="str">
            <v>0</v>
          </cell>
          <cell r="L6149" t="str">
            <v/>
          </cell>
        </row>
        <row r="6150">
          <cell r="K6150" t="str">
            <v>0</v>
          </cell>
          <cell r="L6150" t="str">
            <v/>
          </cell>
        </row>
        <row r="6151">
          <cell r="K6151" t="str">
            <v>0</v>
          </cell>
          <cell r="L6151" t="str">
            <v/>
          </cell>
        </row>
        <row r="6152">
          <cell r="K6152" t="str">
            <v>0</v>
          </cell>
          <cell r="L6152" t="str">
            <v/>
          </cell>
        </row>
        <row r="6153">
          <cell r="K6153" t="str">
            <v>0</v>
          </cell>
          <cell r="L6153" t="str">
            <v/>
          </cell>
        </row>
        <row r="6154">
          <cell r="K6154" t="str">
            <v>0</v>
          </cell>
          <cell r="L6154" t="str">
            <v/>
          </cell>
        </row>
        <row r="6155">
          <cell r="K6155" t="str">
            <v>0</v>
          </cell>
          <cell r="L6155" t="str">
            <v/>
          </cell>
        </row>
        <row r="6156">
          <cell r="K6156" t="str">
            <v>0</v>
          </cell>
          <cell r="L6156" t="str">
            <v/>
          </cell>
        </row>
        <row r="6157">
          <cell r="K6157" t="str">
            <v>0</v>
          </cell>
          <cell r="L6157" t="str">
            <v/>
          </cell>
        </row>
        <row r="6158">
          <cell r="K6158" t="str">
            <v>0</v>
          </cell>
          <cell r="L6158" t="str">
            <v/>
          </cell>
        </row>
        <row r="6159">
          <cell r="K6159" t="str">
            <v>0</v>
          </cell>
          <cell r="L6159" t="str">
            <v/>
          </cell>
        </row>
        <row r="6160">
          <cell r="K6160" t="str">
            <v/>
          </cell>
          <cell r="L6160" t="str">
            <v>74</v>
          </cell>
        </row>
        <row r="6161">
          <cell r="K6161" t="str">
            <v/>
          </cell>
          <cell r="L6161" t="str">
            <v>153</v>
          </cell>
        </row>
        <row r="6162">
          <cell r="K6162" t="str">
            <v/>
          </cell>
          <cell r="L6162" t="str">
            <v>153</v>
          </cell>
        </row>
        <row r="6163">
          <cell r="K6163" t="str">
            <v/>
          </cell>
          <cell r="L6163" t="str">
            <v>256</v>
          </cell>
        </row>
        <row r="6164">
          <cell r="K6164" t="str">
            <v/>
          </cell>
          <cell r="L6164" t="str">
            <v>302</v>
          </cell>
        </row>
        <row r="6165">
          <cell r="K6165" t="str">
            <v/>
          </cell>
          <cell r="L6165" t="str">
            <v>301</v>
          </cell>
        </row>
        <row r="6166">
          <cell r="K6166" t="str">
            <v/>
          </cell>
          <cell r="L6166" t="str">
            <v>233</v>
          </cell>
        </row>
        <row r="6167">
          <cell r="K6167" t="str">
            <v>0</v>
          </cell>
          <cell r="L6167" t="str">
            <v/>
          </cell>
        </row>
        <row r="6168">
          <cell r="K6168" t="str">
            <v>4</v>
          </cell>
          <cell r="L6168" t="str">
            <v/>
          </cell>
        </row>
        <row r="6169">
          <cell r="K6169" t="str">
            <v>250</v>
          </cell>
          <cell r="L6169" t="str">
            <v/>
          </cell>
        </row>
        <row r="6170">
          <cell r="K6170" t="str">
            <v>246</v>
          </cell>
          <cell r="L6170" t="str">
            <v/>
          </cell>
        </row>
        <row r="6171">
          <cell r="K6171" t="str">
            <v>106</v>
          </cell>
          <cell r="L6171" t="str">
            <v/>
          </cell>
        </row>
        <row r="6172">
          <cell r="K6172" t="str">
            <v>0</v>
          </cell>
          <cell r="L6172" t="str">
            <v/>
          </cell>
        </row>
        <row r="6173">
          <cell r="K6173" t="str">
            <v>0</v>
          </cell>
          <cell r="L6173" t="str">
            <v/>
          </cell>
        </row>
        <row r="6174">
          <cell r="K6174" t="str">
            <v/>
          </cell>
          <cell r="L6174" t="str">
            <v>1</v>
          </cell>
        </row>
        <row r="6175">
          <cell r="K6175" t="str">
            <v/>
          </cell>
          <cell r="L6175" t="str">
            <v>152</v>
          </cell>
        </row>
        <row r="6176">
          <cell r="K6176" t="str">
            <v/>
          </cell>
          <cell r="L6176" t="str">
            <v>291</v>
          </cell>
        </row>
        <row r="6177">
          <cell r="K6177" t="str">
            <v/>
          </cell>
          <cell r="L6177" t="str">
            <v>300</v>
          </cell>
        </row>
        <row r="6178">
          <cell r="K6178" t="str">
            <v/>
          </cell>
          <cell r="L6178" t="str">
            <v>299</v>
          </cell>
        </row>
        <row r="6179">
          <cell r="K6179" t="str">
            <v/>
          </cell>
          <cell r="L6179" t="str">
            <v>293</v>
          </cell>
        </row>
        <row r="6180">
          <cell r="K6180" t="str">
            <v>0</v>
          </cell>
          <cell r="L6180" t="str">
            <v/>
          </cell>
        </row>
        <row r="6181">
          <cell r="K6181" t="str">
            <v>85</v>
          </cell>
          <cell r="L6181" t="str">
            <v/>
          </cell>
        </row>
        <row r="6182">
          <cell r="K6182" t="str">
            <v>202</v>
          </cell>
          <cell r="L6182" t="str">
            <v/>
          </cell>
        </row>
        <row r="6183">
          <cell r="K6183" t="str">
            <v/>
          </cell>
          <cell r="L6183" t="str">
            <v>112</v>
          </cell>
        </row>
        <row r="6184">
          <cell r="K6184" t="str">
            <v/>
          </cell>
          <cell r="L6184" t="str">
            <v>4</v>
          </cell>
        </row>
        <row r="6185">
          <cell r="K6185" t="str">
            <v/>
          </cell>
          <cell r="L6185" t="str">
            <v>123</v>
          </cell>
        </row>
        <row r="6186">
          <cell r="K6186" t="str">
            <v/>
          </cell>
          <cell r="L6186" t="str">
            <v>11</v>
          </cell>
        </row>
        <row r="6187">
          <cell r="K6187" t="str">
            <v/>
          </cell>
          <cell r="L6187" t="str">
            <v>147</v>
          </cell>
        </row>
        <row r="6188">
          <cell r="K6188" t="str">
            <v>0</v>
          </cell>
          <cell r="L6188" t="str">
            <v/>
          </cell>
        </row>
        <row r="6189">
          <cell r="K6189" t="str">
            <v>1</v>
          </cell>
          <cell r="L6189" t="str">
            <v/>
          </cell>
        </row>
        <row r="6190">
          <cell r="K6190" t="str">
            <v>84</v>
          </cell>
          <cell r="L6190" t="str">
            <v/>
          </cell>
        </row>
        <row r="6191">
          <cell r="K6191" t="str">
            <v>84</v>
          </cell>
          <cell r="L6191" t="str">
            <v/>
          </cell>
        </row>
        <row r="6192">
          <cell r="K6192" t="str">
            <v>82</v>
          </cell>
          <cell r="L6192" t="str">
            <v/>
          </cell>
        </row>
        <row r="6193">
          <cell r="K6193" t="str">
            <v>87</v>
          </cell>
          <cell r="L6193" t="str">
            <v/>
          </cell>
        </row>
        <row r="6194">
          <cell r="K6194" t="str">
            <v>186</v>
          </cell>
          <cell r="L6194" t="str">
            <v/>
          </cell>
        </row>
        <row r="6195">
          <cell r="K6195" t="str">
            <v>106</v>
          </cell>
          <cell r="L6195" t="str">
            <v/>
          </cell>
        </row>
        <row r="6196">
          <cell r="K6196" t="str">
            <v/>
          </cell>
          <cell r="L6196" t="str">
            <v>280</v>
          </cell>
        </row>
        <row r="6197">
          <cell r="K6197" t="str">
            <v/>
          </cell>
          <cell r="L6197" t="str">
            <v>108</v>
          </cell>
        </row>
        <row r="6198">
          <cell r="K6198" t="str">
            <v>0</v>
          </cell>
          <cell r="L6198" t="str">
            <v/>
          </cell>
        </row>
        <row r="6199">
          <cell r="K6199" t="str">
            <v>0</v>
          </cell>
          <cell r="L6199" t="str">
            <v/>
          </cell>
        </row>
        <row r="6200">
          <cell r="K6200" t="str">
            <v>0</v>
          </cell>
          <cell r="L6200" t="str">
            <v/>
          </cell>
        </row>
        <row r="6201">
          <cell r="K6201" t="str">
            <v>0</v>
          </cell>
          <cell r="L6201" t="str">
            <v/>
          </cell>
        </row>
        <row r="6202">
          <cell r="K6202" t="str">
            <v>0</v>
          </cell>
          <cell r="L6202" t="str">
            <v/>
          </cell>
        </row>
        <row r="6203">
          <cell r="K6203" t="str">
            <v/>
          </cell>
          <cell r="L6203" t="str">
            <v>5</v>
          </cell>
        </row>
        <row r="6204">
          <cell r="K6204" t="str">
            <v/>
          </cell>
          <cell r="L6204" t="str">
            <v>274</v>
          </cell>
        </row>
        <row r="6205">
          <cell r="K6205" t="str">
            <v/>
          </cell>
          <cell r="L6205" t="str">
            <v>292</v>
          </cell>
        </row>
        <row r="6206">
          <cell r="K6206" t="str">
            <v>0</v>
          </cell>
          <cell r="L6206" t="str">
            <v/>
          </cell>
        </row>
        <row r="6207">
          <cell r="K6207" t="str">
            <v>0</v>
          </cell>
          <cell r="L6207" t="str">
            <v/>
          </cell>
        </row>
        <row r="6208">
          <cell r="K6208" t="str">
            <v>0</v>
          </cell>
          <cell r="L6208" t="str">
            <v/>
          </cell>
        </row>
        <row r="6209">
          <cell r="K6209" t="str">
            <v>0</v>
          </cell>
          <cell r="L6209" t="str">
            <v/>
          </cell>
        </row>
        <row r="6210">
          <cell r="K6210" t="str">
            <v>0</v>
          </cell>
          <cell r="L6210" t="str">
            <v/>
          </cell>
        </row>
        <row r="6211">
          <cell r="K6211" t="str">
            <v>1</v>
          </cell>
          <cell r="L6211" t="str">
            <v/>
          </cell>
        </row>
        <row r="6212">
          <cell r="K6212" t="str">
            <v>0</v>
          </cell>
          <cell r="L6212" t="str">
            <v/>
          </cell>
        </row>
        <row r="6213">
          <cell r="K6213" t="str">
            <v>0</v>
          </cell>
          <cell r="L6213" t="str">
            <v/>
          </cell>
        </row>
        <row r="6214">
          <cell r="K6214" t="str">
            <v>0</v>
          </cell>
          <cell r="L6214" t="str">
            <v/>
          </cell>
        </row>
        <row r="6215">
          <cell r="K6215" t="str">
            <v>0</v>
          </cell>
          <cell r="L6215" t="str">
            <v/>
          </cell>
        </row>
        <row r="6216">
          <cell r="K6216" t="str">
            <v>0</v>
          </cell>
          <cell r="L6216" t="str">
            <v/>
          </cell>
        </row>
        <row r="6217">
          <cell r="K6217" t="str">
            <v>0</v>
          </cell>
          <cell r="L6217" t="str">
            <v/>
          </cell>
        </row>
        <row r="6218">
          <cell r="K6218" t="str">
            <v>0</v>
          </cell>
          <cell r="L6218" t="str">
            <v/>
          </cell>
        </row>
        <row r="6219">
          <cell r="K6219" t="str">
            <v>0</v>
          </cell>
          <cell r="L6219" t="str">
            <v/>
          </cell>
        </row>
        <row r="6220">
          <cell r="K6220" t="str">
            <v>0</v>
          </cell>
          <cell r="L6220" t="str">
            <v/>
          </cell>
        </row>
        <row r="6221">
          <cell r="K6221" t="str">
            <v>0</v>
          </cell>
          <cell r="L6221" t="str">
            <v/>
          </cell>
        </row>
        <row r="6222">
          <cell r="K6222" t="str">
            <v>0</v>
          </cell>
          <cell r="L6222" t="str">
            <v/>
          </cell>
        </row>
        <row r="6223">
          <cell r="K6223" t="str">
            <v>0</v>
          </cell>
          <cell r="L6223" t="str">
            <v/>
          </cell>
        </row>
        <row r="6224">
          <cell r="K6224" t="str">
            <v>0</v>
          </cell>
          <cell r="L6224" t="str">
            <v/>
          </cell>
        </row>
        <row r="6225">
          <cell r="K6225" t="str">
            <v/>
          </cell>
          <cell r="L6225" t="str">
            <v>39</v>
          </cell>
        </row>
        <row r="6226">
          <cell r="K6226" t="str">
            <v/>
          </cell>
          <cell r="L6226" t="str">
            <v>72</v>
          </cell>
        </row>
        <row r="6227">
          <cell r="K6227" t="str">
            <v>0</v>
          </cell>
          <cell r="L6227" t="str">
            <v/>
          </cell>
        </row>
        <row r="6228">
          <cell r="K6228" t="str">
            <v>0</v>
          </cell>
          <cell r="L6228" t="str">
            <v/>
          </cell>
        </row>
        <row r="6229">
          <cell r="K6229" t="str">
            <v>1</v>
          </cell>
          <cell r="L6229" t="str">
            <v/>
          </cell>
        </row>
        <row r="6230">
          <cell r="K6230" t="str">
            <v>85</v>
          </cell>
          <cell r="L6230" t="str">
            <v/>
          </cell>
        </row>
        <row r="6231">
          <cell r="K6231" t="str">
            <v>0</v>
          </cell>
          <cell r="L6231" t="str">
            <v/>
          </cell>
        </row>
        <row r="6232">
          <cell r="K6232" t="str">
            <v>0</v>
          </cell>
          <cell r="L6232" t="str">
            <v/>
          </cell>
        </row>
        <row r="6233">
          <cell r="K6233" t="str">
            <v>0</v>
          </cell>
          <cell r="L6233" t="str">
            <v/>
          </cell>
        </row>
        <row r="6234">
          <cell r="K6234" t="str">
            <v>0</v>
          </cell>
          <cell r="L6234" t="str">
            <v/>
          </cell>
        </row>
        <row r="6235">
          <cell r="K6235" t="str">
            <v>0</v>
          </cell>
          <cell r="L6235" t="str">
            <v/>
          </cell>
        </row>
        <row r="6236">
          <cell r="K6236" t="str">
            <v>0</v>
          </cell>
          <cell r="L6236" t="str">
            <v/>
          </cell>
        </row>
        <row r="6237">
          <cell r="K6237" t="str">
            <v>0</v>
          </cell>
          <cell r="L6237" t="str">
            <v/>
          </cell>
        </row>
        <row r="6238">
          <cell r="K6238" t="str">
            <v>0</v>
          </cell>
          <cell r="L6238" t="str">
            <v/>
          </cell>
        </row>
        <row r="6239">
          <cell r="K6239" t="str">
            <v>4</v>
          </cell>
          <cell r="L6239" t="str">
            <v/>
          </cell>
        </row>
        <row r="6240">
          <cell r="K6240" t="str">
            <v>236</v>
          </cell>
          <cell r="L6240" t="str">
            <v/>
          </cell>
        </row>
        <row r="6241">
          <cell r="K6241" t="str">
            <v>197</v>
          </cell>
          <cell r="L6241" t="str">
            <v/>
          </cell>
        </row>
        <row r="6242">
          <cell r="K6242" t="str">
            <v>196</v>
          </cell>
          <cell r="L6242" t="str">
            <v/>
          </cell>
        </row>
        <row r="6243">
          <cell r="K6243" t="str">
            <v>0</v>
          </cell>
          <cell r="L6243" t="str">
            <v/>
          </cell>
        </row>
        <row r="6244">
          <cell r="K6244" t="str">
            <v>0</v>
          </cell>
          <cell r="L6244" t="str">
            <v/>
          </cell>
        </row>
        <row r="6245">
          <cell r="K6245" t="str">
            <v>0</v>
          </cell>
          <cell r="L6245" t="str">
            <v/>
          </cell>
        </row>
        <row r="6246">
          <cell r="K6246" t="str">
            <v>0</v>
          </cell>
          <cell r="L6246" t="str">
            <v/>
          </cell>
        </row>
        <row r="6247">
          <cell r="K6247" t="str">
            <v>0</v>
          </cell>
          <cell r="L6247" t="str">
            <v/>
          </cell>
        </row>
        <row r="6248">
          <cell r="K6248" t="str">
            <v>0</v>
          </cell>
          <cell r="L6248" t="str">
            <v/>
          </cell>
        </row>
        <row r="6249">
          <cell r="K6249" t="str">
            <v>0</v>
          </cell>
          <cell r="L6249" t="str">
            <v/>
          </cell>
        </row>
        <row r="6250">
          <cell r="K6250" t="str">
            <v>0</v>
          </cell>
          <cell r="L6250" t="str">
            <v/>
          </cell>
        </row>
        <row r="6251">
          <cell r="K6251" t="str">
            <v>0</v>
          </cell>
          <cell r="L6251" t="str">
            <v/>
          </cell>
        </row>
        <row r="6252">
          <cell r="K6252" t="str">
            <v>0</v>
          </cell>
          <cell r="L6252" t="str">
            <v/>
          </cell>
        </row>
        <row r="6253">
          <cell r="K6253" t="str">
            <v>4</v>
          </cell>
          <cell r="L6253" t="str">
            <v/>
          </cell>
        </row>
        <row r="6254">
          <cell r="K6254" t="str">
            <v>170</v>
          </cell>
          <cell r="L6254" t="str">
            <v/>
          </cell>
        </row>
        <row r="6255">
          <cell r="K6255" t="str">
            <v>0</v>
          </cell>
          <cell r="L6255" t="str">
            <v/>
          </cell>
        </row>
        <row r="6256">
          <cell r="K6256" t="str">
            <v>0</v>
          </cell>
          <cell r="L6256" t="str">
            <v/>
          </cell>
        </row>
        <row r="6257">
          <cell r="K6257" t="str">
            <v>0</v>
          </cell>
          <cell r="L6257" t="str">
            <v/>
          </cell>
        </row>
        <row r="6258">
          <cell r="K6258" t="str">
            <v>0</v>
          </cell>
          <cell r="L6258" t="str">
            <v/>
          </cell>
        </row>
        <row r="6259">
          <cell r="K6259" t="str">
            <v>0</v>
          </cell>
          <cell r="L6259" t="str">
            <v/>
          </cell>
        </row>
        <row r="6260">
          <cell r="K6260" t="str">
            <v>0</v>
          </cell>
          <cell r="L6260" t="str">
            <v/>
          </cell>
        </row>
        <row r="6261">
          <cell r="K6261" t="str">
            <v>0</v>
          </cell>
          <cell r="L6261" t="str">
            <v/>
          </cell>
        </row>
        <row r="6262">
          <cell r="K6262" t="str">
            <v>1</v>
          </cell>
          <cell r="L6262" t="str">
            <v/>
          </cell>
        </row>
        <row r="6263">
          <cell r="K6263" t="str">
            <v>104</v>
          </cell>
          <cell r="L6263" t="str">
            <v/>
          </cell>
        </row>
        <row r="6264">
          <cell r="K6264" t="str">
            <v>88</v>
          </cell>
          <cell r="L6264" t="str">
            <v/>
          </cell>
        </row>
        <row r="6265">
          <cell r="K6265" t="str">
            <v>169</v>
          </cell>
          <cell r="L6265" t="str">
            <v/>
          </cell>
        </row>
        <row r="6266">
          <cell r="K6266" t="str">
            <v>169</v>
          </cell>
          <cell r="L6266" t="str">
            <v/>
          </cell>
        </row>
        <row r="6267">
          <cell r="K6267" t="str">
            <v>0</v>
          </cell>
          <cell r="L6267" t="str">
            <v/>
          </cell>
        </row>
        <row r="6268">
          <cell r="K6268" t="str">
            <v>0</v>
          </cell>
          <cell r="L6268" t="str">
            <v/>
          </cell>
        </row>
        <row r="6269">
          <cell r="K6269" t="str">
            <v>0</v>
          </cell>
          <cell r="L6269" t="str">
            <v/>
          </cell>
        </row>
        <row r="6270">
          <cell r="K6270" t="str">
            <v>104</v>
          </cell>
          <cell r="L6270" t="str">
            <v/>
          </cell>
        </row>
        <row r="6271">
          <cell r="K6271" t="str">
            <v>0</v>
          </cell>
          <cell r="L6271" t="str">
            <v/>
          </cell>
        </row>
        <row r="6272">
          <cell r="K6272" t="str">
            <v/>
          </cell>
          <cell r="L6272" t="str">
            <v>147</v>
          </cell>
        </row>
        <row r="6273">
          <cell r="K6273" t="str">
            <v/>
          </cell>
          <cell r="L6273" t="str">
            <v>153</v>
          </cell>
        </row>
        <row r="6274">
          <cell r="K6274" t="str">
            <v/>
          </cell>
          <cell r="L6274" t="str">
            <v>152</v>
          </cell>
        </row>
        <row r="6275">
          <cell r="K6275" t="str">
            <v/>
          </cell>
          <cell r="L6275" t="str">
            <v>58</v>
          </cell>
        </row>
        <row r="6276">
          <cell r="K6276" t="str">
            <v>0</v>
          </cell>
          <cell r="L6276" t="str">
            <v/>
          </cell>
        </row>
        <row r="6277">
          <cell r="K6277" t="str">
            <v>1</v>
          </cell>
          <cell r="L6277" t="str">
            <v/>
          </cell>
        </row>
        <row r="6278">
          <cell r="K6278" t="str">
            <v>87</v>
          </cell>
          <cell r="L6278" t="str">
            <v/>
          </cell>
        </row>
        <row r="6279">
          <cell r="K6279" t="str">
            <v>2</v>
          </cell>
          <cell r="L6279" t="str">
            <v/>
          </cell>
        </row>
        <row r="6280">
          <cell r="K6280" t="str">
            <v>86</v>
          </cell>
          <cell r="L6280" t="str">
            <v/>
          </cell>
        </row>
        <row r="6281">
          <cell r="K6281" t="str">
            <v/>
          </cell>
          <cell r="L6281" t="str">
            <v>6</v>
          </cell>
        </row>
        <row r="6282">
          <cell r="K6282" t="str">
            <v/>
          </cell>
          <cell r="L6282" t="str">
            <v>266</v>
          </cell>
        </row>
        <row r="6283">
          <cell r="K6283" t="str">
            <v/>
          </cell>
          <cell r="L6283" t="str">
            <v>3</v>
          </cell>
        </row>
        <row r="6284">
          <cell r="K6284" t="str">
            <v/>
          </cell>
          <cell r="L6284" t="str">
            <v>172</v>
          </cell>
        </row>
        <row r="6285">
          <cell r="K6285" t="str">
            <v/>
          </cell>
          <cell r="L6285" t="str">
            <v>301</v>
          </cell>
        </row>
        <row r="6286">
          <cell r="K6286" t="str">
            <v/>
          </cell>
          <cell r="L6286" t="str">
            <v>238</v>
          </cell>
        </row>
        <row r="6287">
          <cell r="K6287" t="str">
            <v/>
          </cell>
          <cell r="L6287" t="str">
            <v>1</v>
          </cell>
        </row>
        <row r="6288">
          <cell r="K6288" t="str">
            <v>1</v>
          </cell>
          <cell r="L6288" t="str">
            <v/>
          </cell>
        </row>
        <row r="6289">
          <cell r="K6289" t="str">
            <v>117</v>
          </cell>
          <cell r="L6289" t="str">
            <v/>
          </cell>
        </row>
        <row r="6290">
          <cell r="K6290" t="str">
            <v>215</v>
          </cell>
          <cell r="L6290" t="str">
            <v/>
          </cell>
        </row>
        <row r="6291">
          <cell r="K6291" t="str">
            <v>95</v>
          </cell>
          <cell r="L6291" t="str">
            <v/>
          </cell>
        </row>
        <row r="6292">
          <cell r="K6292" t="str">
            <v>0</v>
          </cell>
          <cell r="L6292" t="str">
            <v/>
          </cell>
        </row>
        <row r="6293">
          <cell r="K6293" t="str">
            <v>0</v>
          </cell>
          <cell r="L6293" t="str">
            <v/>
          </cell>
        </row>
        <row r="6294">
          <cell r="K6294" t="str">
            <v/>
          </cell>
          <cell r="L6294" t="str">
            <v>6</v>
          </cell>
        </row>
        <row r="6295">
          <cell r="K6295" t="str">
            <v/>
          </cell>
          <cell r="L6295" t="str">
            <v>174</v>
          </cell>
        </row>
        <row r="6296">
          <cell r="K6296" t="str">
            <v/>
          </cell>
          <cell r="L6296" t="str">
            <v>179</v>
          </cell>
        </row>
        <row r="6297">
          <cell r="K6297" t="str">
            <v/>
          </cell>
          <cell r="L6297" t="str">
            <v>179</v>
          </cell>
        </row>
        <row r="6298">
          <cell r="K6298" t="str">
            <v/>
          </cell>
          <cell r="L6298" t="str">
            <v>179</v>
          </cell>
        </row>
        <row r="6299">
          <cell r="K6299" t="str">
            <v>4</v>
          </cell>
          <cell r="L6299" t="str">
            <v/>
          </cell>
        </row>
        <row r="6300">
          <cell r="K6300" t="str">
            <v>247</v>
          </cell>
          <cell r="L6300" t="str">
            <v/>
          </cell>
        </row>
        <row r="6301">
          <cell r="K6301" t="str">
            <v>225</v>
          </cell>
          <cell r="L6301" t="str">
            <v/>
          </cell>
        </row>
        <row r="6302">
          <cell r="K6302" t="str">
            <v>248</v>
          </cell>
          <cell r="L6302" t="str">
            <v/>
          </cell>
        </row>
        <row r="6303">
          <cell r="K6303" t="str">
            <v>3</v>
          </cell>
          <cell r="L6303" t="str">
            <v/>
          </cell>
        </row>
        <row r="6304">
          <cell r="K6304" t="str">
            <v>0</v>
          </cell>
          <cell r="L6304" t="str">
            <v/>
          </cell>
        </row>
        <row r="6305">
          <cell r="K6305" t="str">
            <v>0</v>
          </cell>
          <cell r="L6305" t="str">
            <v/>
          </cell>
        </row>
        <row r="6306">
          <cell r="K6306" t="str">
            <v/>
          </cell>
          <cell r="L6306" t="str">
            <v>127</v>
          </cell>
        </row>
        <row r="6307">
          <cell r="K6307" t="str">
            <v/>
          </cell>
          <cell r="L6307" t="str">
            <v>150</v>
          </cell>
        </row>
        <row r="6308">
          <cell r="K6308" t="str">
            <v/>
          </cell>
          <cell r="L6308" t="str">
            <v>150</v>
          </cell>
        </row>
        <row r="6309">
          <cell r="K6309" t="str">
            <v/>
          </cell>
          <cell r="L6309" t="str">
            <v>148</v>
          </cell>
        </row>
        <row r="6310">
          <cell r="K6310" t="str">
            <v>0</v>
          </cell>
          <cell r="L6310" t="str">
            <v/>
          </cell>
        </row>
        <row r="6311">
          <cell r="K6311" t="str">
            <v>97</v>
          </cell>
          <cell r="L6311" t="str">
            <v/>
          </cell>
        </row>
        <row r="6312">
          <cell r="K6312" t="str">
            <v>122</v>
          </cell>
          <cell r="L6312" t="str">
            <v/>
          </cell>
        </row>
        <row r="6313">
          <cell r="K6313" t="str">
            <v>88</v>
          </cell>
          <cell r="L6313" t="str">
            <v/>
          </cell>
        </row>
        <row r="6314">
          <cell r="K6314" t="str">
            <v>96</v>
          </cell>
          <cell r="L6314" t="str">
            <v/>
          </cell>
        </row>
        <row r="6315">
          <cell r="K6315" t="str">
            <v>121</v>
          </cell>
          <cell r="L6315" t="str">
            <v/>
          </cell>
        </row>
        <row r="6316">
          <cell r="K6316" t="str">
            <v>86</v>
          </cell>
          <cell r="L6316" t="str">
            <v/>
          </cell>
        </row>
        <row r="6317">
          <cell r="K6317" t="str">
            <v>86</v>
          </cell>
          <cell r="L6317" t="str">
            <v/>
          </cell>
        </row>
        <row r="6318">
          <cell r="K6318" t="str">
            <v>4</v>
          </cell>
          <cell r="L6318" t="str">
            <v/>
          </cell>
        </row>
        <row r="6319">
          <cell r="K6319" t="str">
            <v>0</v>
          </cell>
          <cell r="L6319" t="str">
            <v/>
          </cell>
        </row>
        <row r="6320">
          <cell r="K6320" t="str">
            <v>0</v>
          </cell>
          <cell r="L6320" t="str">
            <v/>
          </cell>
        </row>
        <row r="6321">
          <cell r="K6321" t="str">
            <v/>
          </cell>
          <cell r="L6321" t="str">
            <v>112</v>
          </cell>
        </row>
        <row r="6322">
          <cell r="K6322" t="str">
            <v/>
          </cell>
          <cell r="L6322" t="str">
            <v>151</v>
          </cell>
        </row>
        <row r="6323">
          <cell r="K6323" t="str">
            <v/>
          </cell>
          <cell r="L6323" t="str">
            <v>151</v>
          </cell>
        </row>
        <row r="6324">
          <cell r="K6324" t="str">
            <v/>
          </cell>
          <cell r="L6324" t="str">
            <v>66</v>
          </cell>
        </row>
        <row r="6325">
          <cell r="K6325" t="str">
            <v>0</v>
          </cell>
          <cell r="L6325" t="str">
            <v/>
          </cell>
        </row>
        <row r="6326">
          <cell r="K6326" t="str">
            <v>0</v>
          </cell>
          <cell r="L6326" t="str">
            <v/>
          </cell>
        </row>
        <row r="6327">
          <cell r="K6327" t="str">
            <v>0</v>
          </cell>
          <cell r="L6327" t="str">
            <v/>
          </cell>
        </row>
        <row r="6328">
          <cell r="K6328" t="str">
            <v>0</v>
          </cell>
          <cell r="L6328" t="str">
            <v/>
          </cell>
        </row>
        <row r="6329">
          <cell r="K6329" t="str">
            <v>0</v>
          </cell>
          <cell r="L6329" t="str">
            <v/>
          </cell>
        </row>
        <row r="6330">
          <cell r="K6330" t="str">
            <v>0</v>
          </cell>
          <cell r="L6330" t="str">
            <v/>
          </cell>
        </row>
        <row r="6331">
          <cell r="K6331" t="str">
            <v>0</v>
          </cell>
          <cell r="L6331" t="str">
            <v/>
          </cell>
        </row>
        <row r="6332">
          <cell r="K6332" t="str">
            <v/>
          </cell>
          <cell r="L6332" t="str">
            <v>35</v>
          </cell>
        </row>
        <row r="6333">
          <cell r="K6333" t="str">
            <v/>
          </cell>
          <cell r="L6333" t="str">
            <v>150</v>
          </cell>
        </row>
        <row r="6334">
          <cell r="K6334" t="str">
            <v/>
          </cell>
          <cell r="L6334" t="str">
            <v>150</v>
          </cell>
        </row>
        <row r="6335">
          <cell r="K6335" t="str">
            <v/>
          </cell>
          <cell r="L6335" t="str">
            <v>143</v>
          </cell>
        </row>
        <row r="6336">
          <cell r="K6336" t="str">
            <v>0</v>
          </cell>
          <cell r="L6336" t="str">
            <v/>
          </cell>
        </row>
        <row r="6337">
          <cell r="K6337" t="str">
            <v>0</v>
          </cell>
          <cell r="L6337" t="str">
            <v/>
          </cell>
        </row>
        <row r="6338">
          <cell r="K6338" t="str">
            <v>0</v>
          </cell>
          <cell r="L6338" t="str">
            <v/>
          </cell>
        </row>
        <row r="6339">
          <cell r="K6339" t="str">
            <v>0</v>
          </cell>
          <cell r="L6339" t="str">
            <v/>
          </cell>
        </row>
        <row r="6340">
          <cell r="K6340" t="str">
            <v>0</v>
          </cell>
          <cell r="L6340" t="str">
            <v/>
          </cell>
        </row>
        <row r="6341">
          <cell r="K6341" t="str">
            <v>0</v>
          </cell>
          <cell r="L6341" t="str">
            <v/>
          </cell>
        </row>
        <row r="6342">
          <cell r="K6342" t="str">
            <v>0</v>
          </cell>
          <cell r="L6342" t="str">
            <v/>
          </cell>
        </row>
        <row r="6343">
          <cell r="K6343" t="str">
            <v>0</v>
          </cell>
          <cell r="L6343" t="str">
            <v/>
          </cell>
        </row>
        <row r="6344">
          <cell r="K6344" t="str">
            <v>0</v>
          </cell>
          <cell r="L6344" t="str">
            <v/>
          </cell>
        </row>
        <row r="6345">
          <cell r="K6345" t="str">
            <v>0</v>
          </cell>
          <cell r="L6345" t="str">
            <v/>
          </cell>
        </row>
        <row r="6346">
          <cell r="K6346" t="str">
            <v>0</v>
          </cell>
          <cell r="L6346" t="str">
            <v/>
          </cell>
        </row>
        <row r="6347">
          <cell r="K6347" t="str">
            <v>0</v>
          </cell>
          <cell r="L6347" t="str">
            <v/>
          </cell>
        </row>
        <row r="6348">
          <cell r="K6348" t="str">
            <v>0</v>
          </cell>
          <cell r="L6348" t="str">
            <v/>
          </cell>
        </row>
        <row r="6349">
          <cell r="K6349" t="str">
            <v>0</v>
          </cell>
          <cell r="L6349" t="str">
            <v/>
          </cell>
        </row>
        <row r="6350">
          <cell r="K6350" t="str">
            <v>0</v>
          </cell>
          <cell r="L6350" t="str">
            <v/>
          </cell>
        </row>
        <row r="6351">
          <cell r="K6351" t="str">
            <v>0</v>
          </cell>
          <cell r="L6351" t="str">
            <v/>
          </cell>
        </row>
        <row r="6352">
          <cell r="K6352" t="str">
            <v>0</v>
          </cell>
          <cell r="L6352" t="str">
            <v/>
          </cell>
        </row>
        <row r="6353">
          <cell r="K6353" t="str">
            <v>0</v>
          </cell>
          <cell r="L6353" t="str">
            <v/>
          </cell>
        </row>
        <row r="6354">
          <cell r="K6354" t="str">
            <v>0</v>
          </cell>
          <cell r="L6354" t="str">
            <v/>
          </cell>
        </row>
        <row r="6355">
          <cell r="K6355" t="str">
            <v>0</v>
          </cell>
          <cell r="L6355" t="str">
            <v/>
          </cell>
        </row>
        <row r="6356">
          <cell r="K6356" t="str">
            <v>0</v>
          </cell>
          <cell r="L6356" t="str">
            <v/>
          </cell>
        </row>
        <row r="6357">
          <cell r="K6357" t="str">
            <v/>
          </cell>
          <cell r="L6357" t="str">
            <v>81</v>
          </cell>
        </row>
        <row r="6358">
          <cell r="K6358" t="str">
            <v/>
          </cell>
          <cell r="L6358" t="str">
            <v>149</v>
          </cell>
        </row>
        <row r="6359">
          <cell r="K6359" t="str">
            <v/>
          </cell>
          <cell r="L6359" t="str">
            <v>1</v>
          </cell>
        </row>
        <row r="6360">
          <cell r="K6360" t="str">
            <v>1</v>
          </cell>
          <cell r="L6360" t="str">
            <v/>
          </cell>
        </row>
        <row r="6361">
          <cell r="K6361" t="str">
            <v>118</v>
          </cell>
          <cell r="L6361" t="str">
            <v/>
          </cell>
        </row>
        <row r="6362">
          <cell r="K6362" t="str">
            <v>1</v>
          </cell>
          <cell r="L6362" t="str">
            <v/>
          </cell>
        </row>
        <row r="6363">
          <cell r="K6363" t="str">
            <v>0</v>
          </cell>
          <cell r="L6363" t="str">
            <v/>
          </cell>
        </row>
        <row r="6364">
          <cell r="K6364" t="str">
            <v>0</v>
          </cell>
          <cell r="L6364" t="str">
            <v/>
          </cell>
        </row>
        <row r="6365">
          <cell r="K6365" t="str">
            <v>0</v>
          </cell>
          <cell r="L6365" t="str">
            <v/>
          </cell>
        </row>
        <row r="6366">
          <cell r="K6366" t="str">
            <v>0</v>
          </cell>
          <cell r="L6366" t="str">
            <v/>
          </cell>
        </row>
        <row r="6367">
          <cell r="K6367" t="str">
            <v>0</v>
          </cell>
          <cell r="L6367" t="str">
            <v/>
          </cell>
        </row>
        <row r="6368">
          <cell r="K6368" t="str">
            <v>0</v>
          </cell>
          <cell r="L6368" t="str">
            <v/>
          </cell>
        </row>
        <row r="6369">
          <cell r="K6369" t="str">
            <v>0</v>
          </cell>
          <cell r="L6369" t="str">
            <v/>
          </cell>
        </row>
        <row r="6370">
          <cell r="K6370" t="str">
            <v>0</v>
          </cell>
          <cell r="L6370" t="str">
            <v/>
          </cell>
        </row>
        <row r="6371">
          <cell r="K6371" t="str">
            <v>0</v>
          </cell>
          <cell r="L6371" t="str">
            <v/>
          </cell>
        </row>
        <row r="6372">
          <cell r="K6372" t="str">
            <v>0</v>
          </cell>
          <cell r="L6372" t="str">
            <v/>
          </cell>
        </row>
        <row r="6373">
          <cell r="K6373" t="str">
            <v>0</v>
          </cell>
          <cell r="L6373" t="str">
            <v/>
          </cell>
        </row>
        <row r="6374">
          <cell r="K6374" t="str">
            <v>0</v>
          </cell>
          <cell r="L6374" t="str">
            <v/>
          </cell>
        </row>
        <row r="6375">
          <cell r="K6375" t="str">
            <v>0</v>
          </cell>
          <cell r="L6375" t="str">
            <v/>
          </cell>
        </row>
        <row r="6376">
          <cell r="K6376" t="str">
            <v>0</v>
          </cell>
          <cell r="L6376" t="str">
            <v/>
          </cell>
        </row>
        <row r="6377">
          <cell r="K6377" t="str">
            <v/>
          </cell>
          <cell r="L6377" t="str">
            <v>27</v>
          </cell>
        </row>
        <row r="6378">
          <cell r="K6378" t="str">
            <v/>
          </cell>
          <cell r="L6378" t="str">
            <v>120</v>
          </cell>
        </row>
        <row r="6379">
          <cell r="K6379" t="str">
            <v>0</v>
          </cell>
          <cell r="L6379" t="str">
            <v/>
          </cell>
        </row>
        <row r="6380">
          <cell r="K6380" t="str">
            <v>0</v>
          </cell>
          <cell r="L6380" t="str">
            <v/>
          </cell>
        </row>
        <row r="6381">
          <cell r="K6381" t="str">
            <v>0</v>
          </cell>
          <cell r="L6381" t="str">
            <v/>
          </cell>
        </row>
        <row r="6382">
          <cell r="K6382" t="str">
            <v>0</v>
          </cell>
          <cell r="L6382" t="str">
            <v/>
          </cell>
        </row>
        <row r="6383">
          <cell r="K6383" t="str">
            <v>1</v>
          </cell>
          <cell r="L6383" t="str">
            <v/>
          </cell>
        </row>
        <row r="6384">
          <cell r="K6384" t="str">
            <v>104</v>
          </cell>
          <cell r="L6384" t="str">
            <v/>
          </cell>
        </row>
        <row r="6385">
          <cell r="K6385" t="str">
            <v>118</v>
          </cell>
          <cell r="L6385" t="str">
            <v/>
          </cell>
        </row>
        <row r="6386">
          <cell r="K6386" t="str">
            <v>103</v>
          </cell>
          <cell r="L6386" t="str">
            <v/>
          </cell>
        </row>
        <row r="6387">
          <cell r="K6387" t="str">
            <v>83</v>
          </cell>
          <cell r="L6387" t="str">
            <v/>
          </cell>
        </row>
        <row r="6388">
          <cell r="K6388" t="str">
            <v>1</v>
          </cell>
          <cell r="L6388" t="str">
            <v/>
          </cell>
        </row>
        <row r="6389">
          <cell r="K6389" t="str">
            <v>0</v>
          </cell>
          <cell r="L6389" t="str">
            <v/>
          </cell>
        </row>
        <row r="6390">
          <cell r="K6390" t="str">
            <v>109</v>
          </cell>
          <cell r="L6390" t="str">
            <v/>
          </cell>
        </row>
        <row r="6391">
          <cell r="K6391" t="str">
            <v>1</v>
          </cell>
          <cell r="L6391" t="str">
            <v/>
          </cell>
        </row>
        <row r="6392">
          <cell r="K6392" t="str">
            <v>0</v>
          </cell>
          <cell r="L6392" t="str">
            <v/>
          </cell>
        </row>
        <row r="6393">
          <cell r="K6393" t="str">
            <v>0</v>
          </cell>
          <cell r="L6393" t="str">
            <v/>
          </cell>
        </row>
        <row r="6394">
          <cell r="K6394" t="str">
            <v>0</v>
          </cell>
          <cell r="L6394" t="str">
            <v/>
          </cell>
        </row>
        <row r="6395">
          <cell r="K6395" t="str">
            <v>0</v>
          </cell>
          <cell r="L6395" t="str">
            <v/>
          </cell>
        </row>
        <row r="6396">
          <cell r="K6396" t="str">
            <v>1</v>
          </cell>
          <cell r="L6396" t="str">
            <v/>
          </cell>
        </row>
        <row r="6397">
          <cell r="K6397" t="str">
            <v>118</v>
          </cell>
          <cell r="L6397" t="str">
            <v/>
          </cell>
        </row>
        <row r="6398">
          <cell r="K6398" t="str">
            <v>98</v>
          </cell>
          <cell r="L6398" t="str">
            <v/>
          </cell>
        </row>
        <row r="6399">
          <cell r="K6399" t="str">
            <v>1</v>
          </cell>
          <cell r="L6399" t="str">
            <v/>
          </cell>
        </row>
        <row r="6400">
          <cell r="K6400" t="str">
            <v>0</v>
          </cell>
          <cell r="L6400" t="str">
            <v/>
          </cell>
        </row>
        <row r="6401">
          <cell r="K6401" t="str">
            <v>0</v>
          </cell>
          <cell r="L6401" t="str">
            <v/>
          </cell>
        </row>
        <row r="6402">
          <cell r="K6402" t="str">
            <v>0</v>
          </cell>
          <cell r="L6402" t="str">
            <v/>
          </cell>
        </row>
        <row r="6403">
          <cell r="K6403" t="str">
            <v>0</v>
          </cell>
          <cell r="L6403" t="str">
            <v/>
          </cell>
        </row>
        <row r="6404">
          <cell r="K6404" t="str">
            <v>0</v>
          </cell>
          <cell r="L6404" t="str">
            <v/>
          </cell>
        </row>
        <row r="6405">
          <cell r="K6405" t="str">
            <v>0</v>
          </cell>
          <cell r="L6405" t="str">
            <v/>
          </cell>
        </row>
        <row r="6406">
          <cell r="K6406" t="str">
            <v>1</v>
          </cell>
          <cell r="L6406" t="str">
            <v/>
          </cell>
        </row>
        <row r="6407">
          <cell r="K6407" t="str">
            <v>119</v>
          </cell>
          <cell r="L6407" t="str">
            <v/>
          </cell>
        </row>
        <row r="6408">
          <cell r="K6408" t="str">
            <v>118</v>
          </cell>
          <cell r="L6408" t="str">
            <v/>
          </cell>
        </row>
        <row r="6409">
          <cell r="K6409" t="str">
            <v>118</v>
          </cell>
          <cell r="L6409" t="str">
            <v/>
          </cell>
        </row>
        <row r="6410">
          <cell r="K6410" t="str">
            <v>118</v>
          </cell>
          <cell r="L6410" t="str">
            <v/>
          </cell>
        </row>
        <row r="6411">
          <cell r="K6411" t="str">
            <v>1</v>
          </cell>
          <cell r="L6411" t="str">
            <v/>
          </cell>
        </row>
        <row r="6412">
          <cell r="K6412" t="str">
            <v>0</v>
          </cell>
          <cell r="L6412" t="str">
            <v/>
          </cell>
        </row>
        <row r="6413">
          <cell r="K6413" t="str">
            <v>0</v>
          </cell>
          <cell r="L6413" t="str">
            <v/>
          </cell>
        </row>
        <row r="6414">
          <cell r="K6414" t="str">
            <v>0</v>
          </cell>
          <cell r="L6414" t="str">
            <v/>
          </cell>
        </row>
        <row r="6415">
          <cell r="K6415" t="str">
            <v>0</v>
          </cell>
          <cell r="L6415" t="str">
            <v/>
          </cell>
        </row>
        <row r="6416">
          <cell r="K6416" t="str">
            <v>0</v>
          </cell>
          <cell r="L6416" t="str">
            <v/>
          </cell>
        </row>
        <row r="6417">
          <cell r="K6417" t="str">
            <v>0</v>
          </cell>
          <cell r="L6417" t="str">
            <v/>
          </cell>
        </row>
        <row r="6418">
          <cell r="K6418" t="str">
            <v>0</v>
          </cell>
          <cell r="L6418" t="str">
            <v/>
          </cell>
        </row>
        <row r="6419">
          <cell r="K6419" t="str">
            <v>0</v>
          </cell>
          <cell r="L6419" t="str">
            <v/>
          </cell>
        </row>
        <row r="6420">
          <cell r="K6420" t="str">
            <v>0</v>
          </cell>
          <cell r="L6420" t="str">
            <v/>
          </cell>
        </row>
        <row r="6421">
          <cell r="K6421" t="str">
            <v>1</v>
          </cell>
          <cell r="L6421" t="str">
            <v/>
          </cell>
        </row>
        <row r="6422">
          <cell r="K6422" t="str">
            <v>114</v>
          </cell>
          <cell r="L6422" t="str">
            <v/>
          </cell>
        </row>
        <row r="6423">
          <cell r="K6423" t="str">
            <v/>
          </cell>
          <cell r="L6423" t="str">
            <v>58</v>
          </cell>
        </row>
        <row r="6424">
          <cell r="K6424" t="str">
            <v/>
          </cell>
          <cell r="L6424" t="str">
            <v>152</v>
          </cell>
        </row>
        <row r="6425">
          <cell r="K6425" t="str">
            <v/>
          </cell>
          <cell r="L6425" t="str">
            <v>152</v>
          </cell>
        </row>
        <row r="6426">
          <cell r="K6426" t="str">
            <v/>
          </cell>
          <cell r="L6426" t="str">
            <v>152</v>
          </cell>
        </row>
        <row r="6427">
          <cell r="K6427" t="str">
            <v/>
          </cell>
          <cell r="L6427" t="str">
            <v>151</v>
          </cell>
        </row>
        <row r="6428">
          <cell r="K6428" t="str">
            <v/>
          </cell>
          <cell r="L6428" t="str">
            <v>147</v>
          </cell>
        </row>
        <row r="6429">
          <cell r="K6429" t="str">
            <v>0</v>
          </cell>
          <cell r="L6429" t="str">
            <v/>
          </cell>
        </row>
        <row r="6430">
          <cell r="K6430" t="str">
            <v>0</v>
          </cell>
          <cell r="L6430" t="str">
            <v/>
          </cell>
        </row>
        <row r="6431">
          <cell r="K6431" t="str">
            <v>0</v>
          </cell>
          <cell r="L6431" t="str">
            <v/>
          </cell>
        </row>
        <row r="6432">
          <cell r="K6432" t="str">
            <v>107</v>
          </cell>
          <cell r="L6432" t="str">
            <v/>
          </cell>
        </row>
        <row r="6433">
          <cell r="K6433" t="str">
            <v>116</v>
          </cell>
          <cell r="L6433" t="str">
            <v/>
          </cell>
        </row>
        <row r="6434">
          <cell r="K6434" t="str">
            <v>116</v>
          </cell>
          <cell r="L6434" t="str">
            <v/>
          </cell>
        </row>
        <row r="6435">
          <cell r="K6435" t="str">
            <v>116</v>
          </cell>
          <cell r="L6435" t="str">
            <v/>
          </cell>
        </row>
        <row r="6436">
          <cell r="K6436" t="str">
            <v>1</v>
          </cell>
          <cell r="L6436" t="str">
            <v/>
          </cell>
        </row>
        <row r="6437">
          <cell r="K6437" t="str">
            <v>0</v>
          </cell>
          <cell r="L6437" t="str">
            <v/>
          </cell>
        </row>
        <row r="6438">
          <cell r="K6438" t="str">
            <v>0</v>
          </cell>
          <cell r="L6438" t="str">
            <v/>
          </cell>
        </row>
        <row r="6439">
          <cell r="K6439" t="str">
            <v>0</v>
          </cell>
          <cell r="L6439" t="str">
            <v/>
          </cell>
        </row>
        <row r="6440">
          <cell r="K6440" t="str">
            <v>0</v>
          </cell>
          <cell r="L6440" t="str">
            <v/>
          </cell>
        </row>
        <row r="6441">
          <cell r="K6441" t="str">
            <v>0</v>
          </cell>
          <cell r="L6441" t="str">
            <v/>
          </cell>
        </row>
        <row r="6442">
          <cell r="K6442" t="str">
            <v>0</v>
          </cell>
          <cell r="L6442" t="str">
            <v/>
          </cell>
        </row>
        <row r="6443">
          <cell r="K6443" t="str">
            <v>0</v>
          </cell>
          <cell r="L6443" t="str">
            <v/>
          </cell>
        </row>
        <row r="6444">
          <cell r="K6444" t="str">
            <v>0</v>
          </cell>
          <cell r="L6444" t="str">
            <v/>
          </cell>
        </row>
        <row r="6445">
          <cell r="K6445" t="str">
            <v>0</v>
          </cell>
          <cell r="L6445" t="str">
            <v/>
          </cell>
        </row>
        <row r="6446">
          <cell r="K6446" t="str">
            <v>1</v>
          </cell>
          <cell r="L6446" t="str">
            <v/>
          </cell>
        </row>
        <row r="6447">
          <cell r="K6447" t="str">
            <v>90</v>
          </cell>
          <cell r="L6447" t="str">
            <v/>
          </cell>
        </row>
        <row r="6448">
          <cell r="K6448" t="str">
            <v>0</v>
          </cell>
          <cell r="L6448" t="str">
            <v/>
          </cell>
        </row>
        <row r="6449">
          <cell r="K6449" t="str">
            <v>0</v>
          </cell>
          <cell r="L6449" t="str">
            <v/>
          </cell>
        </row>
        <row r="6450">
          <cell r="K6450" t="str">
            <v>0</v>
          </cell>
          <cell r="L6450" t="str">
            <v/>
          </cell>
        </row>
        <row r="6451">
          <cell r="K6451" t="str">
            <v/>
          </cell>
          <cell r="L6451" t="str">
            <v>59</v>
          </cell>
        </row>
        <row r="6452">
          <cell r="K6452" t="str">
            <v/>
          </cell>
          <cell r="L6452" t="str">
            <v>152</v>
          </cell>
        </row>
        <row r="6453">
          <cell r="K6453" t="str">
            <v/>
          </cell>
          <cell r="L6453" t="str">
            <v>152</v>
          </cell>
        </row>
        <row r="6454">
          <cell r="K6454" t="str">
            <v/>
          </cell>
          <cell r="L6454" t="str">
            <v>152</v>
          </cell>
        </row>
        <row r="6455">
          <cell r="K6455" t="str">
            <v/>
          </cell>
          <cell r="L6455" t="str">
            <v>151</v>
          </cell>
        </row>
        <row r="6456">
          <cell r="K6456" t="str">
            <v/>
          </cell>
          <cell r="L6456" t="str">
            <v>104</v>
          </cell>
        </row>
        <row r="6457">
          <cell r="K6457" t="str">
            <v>55</v>
          </cell>
          <cell r="L6457" t="str">
            <v/>
          </cell>
        </row>
        <row r="6458">
          <cell r="K6458" t="str">
            <v>115</v>
          </cell>
          <cell r="L6458" t="str">
            <v/>
          </cell>
        </row>
        <row r="6459">
          <cell r="K6459" t="str">
            <v>1</v>
          </cell>
          <cell r="L6459" t="str">
            <v/>
          </cell>
        </row>
        <row r="6460">
          <cell r="K6460" t="str">
            <v>0</v>
          </cell>
          <cell r="L6460" t="str">
            <v/>
          </cell>
        </row>
        <row r="6461">
          <cell r="K6461" t="str">
            <v>0</v>
          </cell>
          <cell r="L6461" t="str">
            <v/>
          </cell>
        </row>
        <row r="6462">
          <cell r="K6462" t="str">
            <v>0</v>
          </cell>
          <cell r="L6462" t="str">
            <v/>
          </cell>
        </row>
        <row r="6463">
          <cell r="K6463" t="str">
            <v>0</v>
          </cell>
          <cell r="L6463" t="str">
            <v/>
          </cell>
        </row>
        <row r="6464">
          <cell r="K6464" t="str">
            <v>0</v>
          </cell>
          <cell r="L6464" t="str">
            <v/>
          </cell>
        </row>
        <row r="6465">
          <cell r="K6465" t="str">
            <v>0</v>
          </cell>
          <cell r="L6465" t="str">
            <v/>
          </cell>
        </row>
        <row r="6466">
          <cell r="K6466" t="str">
            <v>0</v>
          </cell>
          <cell r="L6466" t="str">
            <v/>
          </cell>
        </row>
        <row r="6467">
          <cell r="K6467" t="str">
            <v>0</v>
          </cell>
          <cell r="L6467" t="str">
            <v/>
          </cell>
        </row>
        <row r="6468">
          <cell r="K6468" t="str">
            <v>0</v>
          </cell>
          <cell r="L6468" t="str">
            <v/>
          </cell>
        </row>
        <row r="6469">
          <cell r="K6469" t="str">
            <v>0</v>
          </cell>
          <cell r="L6469" t="str">
            <v/>
          </cell>
        </row>
        <row r="6470">
          <cell r="K6470" t="str">
            <v>1</v>
          </cell>
          <cell r="L6470" t="str">
            <v/>
          </cell>
        </row>
        <row r="6471">
          <cell r="K6471" t="str">
            <v>117</v>
          </cell>
          <cell r="L6471" t="str">
            <v/>
          </cell>
        </row>
        <row r="6472">
          <cell r="K6472" t="str">
            <v>19</v>
          </cell>
          <cell r="L6472" t="str">
            <v/>
          </cell>
        </row>
        <row r="6473">
          <cell r="K6473" t="str">
            <v>0</v>
          </cell>
          <cell r="L6473" t="str">
            <v/>
          </cell>
        </row>
        <row r="6474">
          <cell r="K6474" t="str">
            <v>0</v>
          </cell>
          <cell r="L6474" t="str">
            <v/>
          </cell>
        </row>
        <row r="6475">
          <cell r="K6475" t="str">
            <v>0</v>
          </cell>
          <cell r="L6475" t="str">
            <v/>
          </cell>
        </row>
        <row r="6476">
          <cell r="K6476" t="str">
            <v>0</v>
          </cell>
          <cell r="L6476" t="str">
            <v/>
          </cell>
        </row>
        <row r="6477">
          <cell r="K6477" t="str">
            <v>0</v>
          </cell>
          <cell r="L6477" t="str">
            <v/>
          </cell>
        </row>
        <row r="6478">
          <cell r="K6478" t="str">
            <v>0</v>
          </cell>
          <cell r="L6478" t="str">
            <v/>
          </cell>
        </row>
        <row r="6479">
          <cell r="K6479" t="str">
            <v>0</v>
          </cell>
          <cell r="L6479" t="str">
            <v/>
          </cell>
        </row>
        <row r="6480">
          <cell r="K6480" t="str">
            <v>1</v>
          </cell>
          <cell r="L6480" t="str">
            <v/>
          </cell>
        </row>
        <row r="6481">
          <cell r="K6481" t="str">
            <v>129</v>
          </cell>
          <cell r="L6481" t="str">
            <v/>
          </cell>
        </row>
        <row r="6482">
          <cell r="K6482" t="str">
            <v>19</v>
          </cell>
          <cell r="L6482" t="str">
            <v/>
          </cell>
        </row>
        <row r="6483">
          <cell r="K6483" t="str">
            <v>0</v>
          </cell>
          <cell r="L6483" t="str">
            <v/>
          </cell>
        </row>
        <row r="6484">
          <cell r="K6484" t="str">
            <v>0</v>
          </cell>
          <cell r="L6484" t="str">
            <v/>
          </cell>
        </row>
        <row r="6485">
          <cell r="K6485" t="str">
            <v>0</v>
          </cell>
          <cell r="L6485" t="str">
            <v/>
          </cell>
        </row>
        <row r="6486">
          <cell r="K6486" t="str">
            <v>0</v>
          </cell>
          <cell r="L6486" t="str">
            <v/>
          </cell>
        </row>
        <row r="6487">
          <cell r="K6487" t="str">
            <v>0</v>
          </cell>
          <cell r="L6487" t="str">
            <v/>
          </cell>
        </row>
        <row r="6488">
          <cell r="K6488" t="str">
            <v>0</v>
          </cell>
          <cell r="L6488" t="str">
            <v/>
          </cell>
        </row>
        <row r="6489">
          <cell r="K6489" t="str">
            <v>0</v>
          </cell>
          <cell r="L6489" t="str">
            <v/>
          </cell>
        </row>
        <row r="6490">
          <cell r="K6490" t="str">
            <v>0</v>
          </cell>
          <cell r="L6490" t="str">
            <v/>
          </cell>
        </row>
        <row r="6491">
          <cell r="K6491" t="str">
            <v>0</v>
          </cell>
          <cell r="L6491" t="str">
            <v/>
          </cell>
        </row>
        <row r="6492">
          <cell r="K6492" t="str">
            <v>0</v>
          </cell>
          <cell r="L6492" t="str">
            <v/>
          </cell>
        </row>
        <row r="6493">
          <cell r="K6493" t="str">
            <v>0</v>
          </cell>
          <cell r="L6493" t="str">
            <v/>
          </cell>
        </row>
        <row r="6494">
          <cell r="K6494" t="str">
            <v>0</v>
          </cell>
          <cell r="L6494" t="str">
            <v/>
          </cell>
        </row>
        <row r="6495">
          <cell r="K6495" t="str">
            <v>0</v>
          </cell>
          <cell r="L6495" t="str">
            <v/>
          </cell>
        </row>
        <row r="6496">
          <cell r="K6496" t="str">
            <v>0</v>
          </cell>
          <cell r="L6496" t="str">
            <v/>
          </cell>
        </row>
        <row r="6497">
          <cell r="K6497" t="str">
            <v>0</v>
          </cell>
          <cell r="L6497" t="str">
            <v/>
          </cell>
        </row>
        <row r="6498">
          <cell r="K6498" t="str">
            <v>0</v>
          </cell>
          <cell r="L6498" t="str">
            <v/>
          </cell>
        </row>
        <row r="6499">
          <cell r="K6499" t="str">
            <v>0</v>
          </cell>
          <cell r="L6499" t="str">
            <v/>
          </cell>
        </row>
        <row r="6500">
          <cell r="K6500" t="str">
            <v>0</v>
          </cell>
          <cell r="L6500" t="str">
            <v/>
          </cell>
        </row>
        <row r="6501">
          <cell r="K6501" t="str">
            <v>0</v>
          </cell>
          <cell r="L6501" t="str">
            <v/>
          </cell>
        </row>
        <row r="6502">
          <cell r="K6502" t="str">
            <v>0</v>
          </cell>
          <cell r="L6502" t="str">
            <v/>
          </cell>
        </row>
        <row r="6503">
          <cell r="K6503" t="str">
            <v>0</v>
          </cell>
          <cell r="L6503" t="str">
            <v/>
          </cell>
        </row>
        <row r="6504">
          <cell r="K6504" t="str">
            <v>0</v>
          </cell>
          <cell r="L6504" t="str">
            <v/>
          </cell>
        </row>
        <row r="6505">
          <cell r="K6505" t="str">
            <v>0</v>
          </cell>
          <cell r="L6505" t="str">
            <v/>
          </cell>
        </row>
        <row r="6506">
          <cell r="K6506" t="str">
            <v>0</v>
          </cell>
          <cell r="L6506" t="str">
            <v/>
          </cell>
        </row>
        <row r="6507">
          <cell r="K6507" t="str">
            <v>0</v>
          </cell>
          <cell r="L6507" t="str">
            <v/>
          </cell>
        </row>
        <row r="6508">
          <cell r="K6508" t="str">
            <v>0</v>
          </cell>
          <cell r="L6508" t="str">
            <v/>
          </cell>
        </row>
        <row r="6509">
          <cell r="K6509" t="str">
            <v>0</v>
          </cell>
          <cell r="L6509" t="str">
            <v/>
          </cell>
        </row>
        <row r="6510">
          <cell r="K6510" t="str">
            <v>0</v>
          </cell>
          <cell r="L6510" t="str">
            <v/>
          </cell>
        </row>
        <row r="6511">
          <cell r="K6511" t="str">
            <v>0</v>
          </cell>
          <cell r="L6511" t="str">
            <v/>
          </cell>
        </row>
        <row r="6512">
          <cell r="K6512" t="str">
            <v>0</v>
          </cell>
          <cell r="L6512" t="str">
            <v/>
          </cell>
        </row>
        <row r="6513">
          <cell r="K6513" t="str">
            <v>0</v>
          </cell>
          <cell r="L6513" t="str">
            <v/>
          </cell>
        </row>
        <row r="6514">
          <cell r="K6514" t="str">
            <v>0</v>
          </cell>
          <cell r="L6514" t="str">
            <v/>
          </cell>
        </row>
        <row r="6515">
          <cell r="K6515" t="str">
            <v>0</v>
          </cell>
          <cell r="L6515" t="str">
            <v/>
          </cell>
        </row>
        <row r="6516">
          <cell r="K6516" t="str">
            <v>1</v>
          </cell>
          <cell r="L6516" t="str">
            <v/>
          </cell>
        </row>
        <row r="6517">
          <cell r="K6517" t="str">
            <v>111</v>
          </cell>
          <cell r="L6517" t="str">
            <v/>
          </cell>
        </row>
        <row r="6518">
          <cell r="K6518" t="str">
            <v>115</v>
          </cell>
          <cell r="L6518" t="str">
            <v/>
          </cell>
        </row>
        <row r="6519">
          <cell r="K6519" t="str">
            <v>115</v>
          </cell>
          <cell r="L6519" t="str">
            <v/>
          </cell>
        </row>
        <row r="6520">
          <cell r="K6520" t="str">
            <v>115</v>
          </cell>
          <cell r="L6520" t="str">
            <v/>
          </cell>
        </row>
        <row r="6521">
          <cell r="K6521" t="str">
            <v>1</v>
          </cell>
          <cell r="L6521" t="str">
            <v/>
          </cell>
        </row>
        <row r="6522">
          <cell r="K6522" t="str">
            <v>0</v>
          </cell>
          <cell r="L6522" t="str">
            <v/>
          </cell>
        </row>
        <row r="6523">
          <cell r="K6523" t="str">
            <v>0</v>
          </cell>
          <cell r="L6523" t="str">
            <v/>
          </cell>
        </row>
        <row r="6524">
          <cell r="K6524" t="str">
            <v>0</v>
          </cell>
          <cell r="L6524" t="str">
            <v/>
          </cell>
        </row>
        <row r="6525">
          <cell r="K6525" t="str">
            <v>0</v>
          </cell>
          <cell r="L6525" t="str">
            <v/>
          </cell>
        </row>
        <row r="6526">
          <cell r="K6526" t="str">
            <v>1</v>
          </cell>
          <cell r="L6526" t="str">
            <v/>
          </cell>
        </row>
        <row r="6527">
          <cell r="K6527" t="str">
            <v>114</v>
          </cell>
          <cell r="L6527" t="str">
            <v/>
          </cell>
        </row>
        <row r="6528">
          <cell r="K6528" t="str">
            <v>91</v>
          </cell>
          <cell r="L6528" t="str">
            <v/>
          </cell>
        </row>
        <row r="6529">
          <cell r="K6529" t="str">
            <v>114</v>
          </cell>
          <cell r="L6529" t="str">
            <v/>
          </cell>
        </row>
        <row r="6530">
          <cell r="K6530" t="str">
            <v>113</v>
          </cell>
          <cell r="L6530" t="str">
            <v/>
          </cell>
        </row>
        <row r="6531">
          <cell r="K6531" t="str">
            <v>1</v>
          </cell>
          <cell r="L6531" t="str">
            <v/>
          </cell>
        </row>
        <row r="6532">
          <cell r="K6532" t="str">
            <v>0</v>
          </cell>
          <cell r="L6532" t="str">
            <v/>
          </cell>
        </row>
        <row r="6533">
          <cell r="K6533" t="str">
            <v>0</v>
          </cell>
          <cell r="L6533" t="str">
            <v/>
          </cell>
        </row>
        <row r="6534">
          <cell r="K6534" t="str">
            <v>0</v>
          </cell>
          <cell r="L6534" t="str">
            <v/>
          </cell>
        </row>
        <row r="6535">
          <cell r="K6535" t="str">
            <v/>
          </cell>
          <cell r="L6535" t="str">
            <v>49</v>
          </cell>
        </row>
        <row r="6536">
          <cell r="K6536" t="str">
            <v/>
          </cell>
          <cell r="L6536" t="str">
            <v>154</v>
          </cell>
        </row>
        <row r="6537">
          <cell r="K6537" t="str">
            <v/>
          </cell>
          <cell r="L6537" t="str">
            <v>154</v>
          </cell>
        </row>
        <row r="6538">
          <cell r="K6538" t="str">
            <v/>
          </cell>
          <cell r="L6538" t="str">
            <v>153</v>
          </cell>
        </row>
        <row r="6539">
          <cell r="K6539" t="str">
            <v/>
          </cell>
          <cell r="L6539" t="str">
            <v>153</v>
          </cell>
        </row>
        <row r="6540">
          <cell r="K6540" t="str">
            <v/>
          </cell>
          <cell r="L6540" t="str">
            <v>152</v>
          </cell>
        </row>
        <row r="6541">
          <cell r="K6541" t="str">
            <v/>
          </cell>
          <cell r="L6541" t="str">
            <v>1</v>
          </cell>
        </row>
        <row r="6542">
          <cell r="K6542" t="str">
            <v>0</v>
          </cell>
          <cell r="L6542" t="str">
            <v/>
          </cell>
        </row>
        <row r="6543">
          <cell r="K6543" t="str">
            <v>0</v>
          </cell>
          <cell r="L6543" t="str">
            <v/>
          </cell>
        </row>
        <row r="6544">
          <cell r="K6544" t="str">
            <v>0</v>
          </cell>
          <cell r="L6544" t="str">
            <v/>
          </cell>
        </row>
        <row r="6545">
          <cell r="K6545" t="str">
            <v>0</v>
          </cell>
          <cell r="L6545" t="str">
            <v/>
          </cell>
        </row>
        <row r="6546">
          <cell r="K6546" t="str">
            <v/>
          </cell>
          <cell r="L6546" t="str">
            <v>5</v>
          </cell>
        </row>
        <row r="6547">
          <cell r="K6547" t="str">
            <v/>
          </cell>
          <cell r="L6547" t="str">
            <v>47</v>
          </cell>
        </row>
        <row r="6548">
          <cell r="K6548" t="str">
            <v>51</v>
          </cell>
          <cell r="L6548" t="str">
            <v/>
          </cell>
        </row>
        <row r="6549">
          <cell r="K6549" t="str">
            <v>0</v>
          </cell>
          <cell r="L6549" t="str">
            <v/>
          </cell>
        </row>
        <row r="6550">
          <cell r="K6550" t="str">
            <v>0</v>
          </cell>
          <cell r="L6550" t="str">
            <v/>
          </cell>
        </row>
        <row r="6551">
          <cell r="K6551" t="str">
            <v>0</v>
          </cell>
          <cell r="L6551" t="str">
            <v/>
          </cell>
        </row>
        <row r="6552">
          <cell r="K6552" t="str">
            <v>0</v>
          </cell>
          <cell r="L6552" t="str">
            <v/>
          </cell>
        </row>
        <row r="6553">
          <cell r="K6553" t="str">
            <v>0</v>
          </cell>
          <cell r="L6553" t="str">
            <v/>
          </cell>
        </row>
        <row r="6554">
          <cell r="K6554" t="str">
            <v>0</v>
          </cell>
          <cell r="L6554" t="str">
            <v/>
          </cell>
        </row>
        <row r="6555">
          <cell r="K6555" t="str">
            <v>0</v>
          </cell>
          <cell r="L6555" t="str">
            <v/>
          </cell>
        </row>
        <row r="6556">
          <cell r="K6556" t="str">
            <v>0</v>
          </cell>
          <cell r="L6556" t="str">
            <v/>
          </cell>
        </row>
        <row r="6557">
          <cell r="K6557" t="str">
            <v>0</v>
          </cell>
          <cell r="L6557" t="str">
            <v/>
          </cell>
        </row>
        <row r="6558">
          <cell r="K6558" t="str">
            <v>0</v>
          </cell>
          <cell r="L6558" t="str">
            <v/>
          </cell>
        </row>
        <row r="6559">
          <cell r="K6559" t="str">
            <v/>
          </cell>
          <cell r="L6559" t="str">
            <v>104</v>
          </cell>
        </row>
        <row r="6560">
          <cell r="K6560" t="str">
            <v/>
          </cell>
          <cell r="L6560" t="str">
            <v>152</v>
          </cell>
        </row>
        <row r="6561">
          <cell r="K6561" t="str">
            <v/>
          </cell>
          <cell r="L6561" t="str">
            <v>152</v>
          </cell>
        </row>
        <row r="6562">
          <cell r="K6562" t="str">
            <v/>
          </cell>
          <cell r="L6562" t="str">
            <v>152</v>
          </cell>
        </row>
        <row r="6563">
          <cell r="K6563" t="str">
            <v/>
          </cell>
          <cell r="L6563" t="str">
            <v>152</v>
          </cell>
        </row>
        <row r="6564">
          <cell r="K6564" t="str">
            <v/>
          </cell>
          <cell r="L6564" t="str">
            <v>37</v>
          </cell>
        </row>
        <row r="6565">
          <cell r="K6565" t="str">
            <v>110</v>
          </cell>
          <cell r="L6565" t="str">
            <v/>
          </cell>
        </row>
        <row r="6566">
          <cell r="K6566" t="str">
            <v>1</v>
          </cell>
          <cell r="L6566" t="str">
            <v/>
          </cell>
        </row>
        <row r="6567">
          <cell r="K6567" t="str">
            <v>0</v>
          </cell>
          <cell r="L6567" t="str">
            <v/>
          </cell>
        </row>
        <row r="6568">
          <cell r="K6568" t="str">
            <v>0</v>
          </cell>
          <cell r="L6568" t="str">
            <v/>
          </cell>
        </row>
        <row r="6569">
          <cell r="K6569" t="str">
            <v/>
          </cell>
          <cell r="L6569" t="str">
            <v>2</v>
          </cell>
        </row>
        <row r="6570">
          <cell r="K6570" t="str">
            <v/>
          </cell>
          <cell r="L6570" t="str">
            <v>174</v>
          </cell>
        </row>
        <row r="6571">
          <cell r="K6571" t="str">
            <v/>
          </cell>
          <cell r="L6571" t="str">
            <v>180</v>
          </cell>
        </row>
        <row r="6572">
          <cell r="K6572" t="str">
            <v/>
          </cell>
          <cell r="L6572" t="str">
            <v>180</v>
          </cell>
        </row>
        <row r="6573">
          <cell r="K6573" t="str">
            <v/>
          </cell>
          <cell r="L6573" t="str">
            <v>179</v>
          </cell>
        </row>
        <row r="6574">
          <cell r="K6574" t="str">
            <v/>
          </cell>
          <cell r="L6574" t="str">
            <v>150</v>
          </cell>
        </row>
        <row r="6575">
          <cell r="K6575" t="str">
            <v/>
          </cell>
          <cell r="L6575" t="str">
            <v>74</v>
          </cell>
        </row>
        <row r="6576">
          <cell r="K6576" t="str">
            <v>85</v>
          </cell>
          <cell r="L6576" t="str">
            <v/>
          </cell>
        </row>
        <row r="6577">
          <cell r="K6577" t="str">
            <v>100</v>
          </cell>
          <cell r="L6577" t="str">
            <v/>
          </cell>
        </row>
        <row r="6578">
          <cell r="K6578" t="str">
            <v>1</v>
          </cell>
          <cell r="L6578" t="str">
            <v/>
          </cell>
        </row>
        <row r="6579">
          <cell r="K6579" t="str">
            <v>0</v>
          </cell>
          <cell r="L6579" t="str">
            <v/>
          </cell>
        </row>
        <row r="6580">
          <cell r="K6580" t="str">
            <v>0</v>
          </cell>
          <cell r="L6580" t="str">
            <v/>
          </cell>
        </row>
        <row r="6581">
          <cell r="K6581" t="str">
            <v>0</v>
          </cell>
          <cell r="L6581" t="str">
            <v/>
          </cell>
        </row>
        <row r="6582">
          <cell r="K6582" t="str">
            <v>80</v>
          </cell>
          <cell r="L6582" t="str">
            <v/>
          </cell>
        </row>
        <row r="6583">
          <cell r="K6583" t="str">
            <v>1</v>
          </cell>
          <cell r="L6583" t="str">
            <v/>
          </cell>
        </row>
        <row r="6584">
          <cell r="K6584" t="str">
            <v>0</v>
          </cell>
          <cell r="L6584" t="str">
            <v/>
          </cell>
        </row>
        <row r="6585">
          <cell r="K6585" t="str">
            <v>0</v>
          </cell>
          <cell r="L6585" t="str">
            <v/>
          </cell>
        </row>
        <row r="6586">
          <cell r="K6586" t="str">
            <v>0</v>
          </cell>
          <cell r="L6586" t="str">
            <v/>
          </cell>
        </row>
        <row r="6587">
          <cell r="K6587" t="str">
            <v>1</v>
          </cell>
          <cell r="L6587" t="str">
            <v/>
          </cell>
        </row>
        <row r="6588">
          <cell r="K6588" t="str">
            <v>81</v>
          </cell>
          <cell r="L6588" t="str">
            <v/>
          </cell>
        </row>
        <row r="6589">
          <cell r="K6589" t="str">
            <v>80</v>
          </cell>
          <cell r="L6589" t="str">
            <v/>
          </cell>
        </row>
        <row r="6590">
          <cell r="K6590" t="str">
            <v>97</v>
          </cell>
          <cell r="L6590" t="str">
            <v/>
          </cell>
        </row>
        <row r="6591">
          <cell r="K6591" t="str">
            <v>1</v>
          </cell>
          <cell r="L6591" t="str">
            <v/>
          </cell>
        </row>
        <row r="6592">
          <cell r="K6592" t="str">
            <v>0</v>
          </cell>
          <cell r="L6592" t="str">
            <v/>
          </cell>
        </row>
        <row r="6593">
          <cell r="K6593" t="str">
            <v>0</v>
          </cell>
          <cell r="L6593" t="str">
            <v/>
          </cell>
        </row>
        <row r="6594">
          <cell r="K6594" t="str">
            <v>0</v>
          </cell>
          <cell r="L6594" t="str">
            <v/>
          </cell>
        </row>
        <row r="6595">
          <cell r="K6595" t="str">
            <v>0</v>
          </cell>
          <cell r="L6595" t="str">
            <v/>
          </cell>
        </row>
        <row r="6596">
          <cell r="K6596" t="str">
            <v>0</v>
          </cell>
          <cell r="L6596" t="str">
            <v/>
          </cell>
        </row>
        <row r="6597">
          <cell r="K6597" t="str">
            <v>0</v>
          </cell>
          <cell r="L6597" t="str">
            <v/>
          </cell>
        </row>
        <row r="6598">
          <cell r="K6598" t="str">
            <v>0</v>
          </cell>
          <cell r="L6598" t="str">
            <v/>
          </cell>
        </row>
        <row r="6599">
          <cell r="K6599" t="str">
            <v>0</v>
          </cell>
          <cell r="L6599" t="str">
            <v/>
          </cell>
        </row>
        <row r="6600">
          <cell r="K6600" t="str">
            <v>1</v>
          </cell>
          <cell r="L6600" t="str">
            <v/>
          </cell>
        </row>
        <row r="6601">
          <cell r="K6601" t="str">
            <v>125</v>
          </cell>
          <cell r="L6601" t="str">
            <v/>
          </cell>
        </row>
        <row r="6602">
          <cell r="K6602" t="str">
            <v>181</v>
          </cell>
          <cell r="L6602" t="str">
            <v/>
          </cell>
        </row>
        <row r="6603">
          <cell r="K6603" t="str">
            <v>2</v>
          </cell>
          <cell r="L6603" t="str">
            <v/>
          </cell>
        </row>
        <row r="6604">
          <cell r="K6604" t="str">
            <v>0</v>
          </cell>
          <cell r="L6604" t="str">
            <v/>
          </cell>
        </row>
        <row r="6605">
          <cell r="K6605" t="str">
            <v>0</v>
          </cell>
          <cell r="L6605" t="str">
            <v/>
          </cell>
        </row>
        <row r="6606">
          <cell r="K6606" t="str">
            <v>0</v>
          </cell>
          <cell r="L6606" t="str">
            <v/>
          </cell>
        </row>
        <row r="6607">
          <cell r="K6607" t="str">
            <v/>
          </cell>
          <cell r="L6607" t="str">
            <v>95</v>
          </cell>
        </row>
        <row r="6608">
          <cell r="K6608" t="str">
            <v/>
          </cell>
          <cell r="L6608" t="str">
            <v>153</v>
          </cell>
        </row>
        <row r="6609">
          <cell r="K6609" t="str">
            <v/>
          </cell>
          <cell r="L6609" t="str">
            <v>116</v>
          </cell>
        </row>
        <row r="6610">
          <cell r="K6610" t="str">
            <v>0</v>
          </cell>
          <cell r="L6610" t="str">
            <v/>
          </cell>
        </row>
        <row r="6611">
          <cell r="K6611" t="str">
            <v/>
          </cell>
          <cell r="L6611" t="str">
            <v>5</v>
          </cell>
        </row>
        <row r="6612">
          <cell r="K6612" t="str">
            <v/>
          </cell>
          <cell r="L6612" t="str">
            <v>149</v>
          </cell>
        </row>
        <row r="6613">
          <cell r="K6613" t="str">
            <v>0</v>
          </cell>
          <cell r="L6613" t="str">
            <v/>
          </cell>
        </row>
        <row r="6614">
          <cell r="K6614" t="str">
            <v>0</v>
          </cell>
          <cell r="L6614" t="str">
            <v/>
          </cell>
        </row>
        <row r="6615">
          <cell r="K6615" t="str">
            <v>0</v>
          </cell>
          <cell r="L6615" t="str">
            <v/>
          </cell>
        </row>
        <row r="6616">
          <cell r="K6616" t="str">
            <v/>
          </cell>
          <cell r="L6616" t="str">
            <v>8</v>
          </cell>
        </row>
        <row r="6617">
          <cell r="K6617" t="str">
            <v/>
          </cell>
          <cell r="L6617" t="str">
            <v>297</v>
          </cell>
        </row>
        <row r="6618">
          <cell r="K6618" t="str">
            <v/>
          </cell>
          <cell r="L6618" t="str">
            <v>296</v>
          </cell>
        </row>
        <row r="6619">
          <cell r="K6619" t="str">
            <v/>
          </cell>
          <cell r="L6619" t="str">
            <v>1</v>
          </cell>
        </row>
        <row r="6620">
          <cell r="K6620" t="str">
            <v/>
          </cell>
          <cell r="L6620" t="str">
            <v>2</v>
          </cell>
        </row>
        <row r="6621">
          <cell r="K6621" t="str">
            <v/>
          </cell>
          <cell r="L6621" t="str">
            <v>148</v>
          </cell>
        </row>
        <row r="6622">
          <cell r="K6622" t="str">
            <v/>
          </cell>
          <cell r="L6622" t="str">
            <v>2</v>
          </cell>
        </row>
        <row r="6623">
          <cell r="K6623" t="str">
            <v/>
          </cell>
          <cell r="L6623" t="str">
            <v>270</v>
          </cell>
        </row>
        <row r="6624">
          <cell r="K6624" t="str">
            <v/>
          </cell>
          <cell r="L6624" t="str">
            <v>274</v>
          </cell>
        </row>
        <row r="6625">
          <cell r="K6625" t="str">
            <v>6</v>
          </cell>
          <cell r="L6625" t="str">
            <v/>
          </cell>
        </row>
        <row r="6626">
          <cell r="K6626" t="str">
            <v>51</v>
          </cell>
          <cell r="L6626" t="str">
            <v/>
          </cell>
        </row>
        <row r="6627">
          <cell r="K6627" t="str">
            <v>0</v>
          </cell>
          <cell r="L6627" t="str">
            <v/>
          </cell>
        </row>
        <row r="6628">
          <cell r="K6628" t="str">
            <v>0</v>
          </cell>
          <cell r="L6628" t="str">
            <v/>
          </cell>
        </row>
        <row r="6629">
          <cell r="K6629" t="str">
            <v>0</v>
          </cell>
          <cell r="L6629" t="str">
            <v/>
          </cell>
        </row>
        <row r="6630">
          <cell r="K6630" t="str">
            <v>0</v>
          </cell>
          <cell r="L6630" t="str">
            <v/>
          </cell>
        </row>
        <row r="6631">
          <cell r="K6631" t="str">
            <v>0</v>
          </cell>
          <cell r="L6631" t="str">
            <v/>
          </cell>
        </row>
        <row r="6632">
          <cell r="K6632" t="str">
            <v>0</v>
          </cell>
          <cell r="L6632" t="str">
            <v/>
          </cell>
        </row>
        <row r="6633">
          <cell r="K6633" t="str">
            <v>0</v>
          </cell>
          <cell r="L6633" t="str">
            <v/>
          </cell>
        </row>
        <row r="6634">
          <cell r="K6634" t="str">
            <v>0</v>
          </cell>
          <cell r="L6634" t="str">
            <v/>
          </cell>
        </row>
        <row r="6635">
          <cell r="K6635" t="str">
            <v>0</v>
          </cell>
          <cell r="L6635" t="str">
            <v/>
          </cell>
        </row>
        <row r="6636">
          <cell r="K6636" t="str">
            <v>0</v>
          </cell>
          <cell r="L6636" t="str">
            <v/>
          </cell>
        </row>
        <row r="6637">
          <cell r="K6637" t="str">
            <v>0</v>
          </cell>
          <cell r="L6637" t="str">
            <v/>
          </cell>
        </row>
        <row r="6638">
          <cell r="K6638" t="str">
            <v>0</v>
          </cell>
          <cell r="L6638" t="str">
            <v/>
          </cell>
        </row>
        <row r="6639">
          <cell r="K6639" t="str">
            <v/>
          </cell>
          <cell r="L6639" t="str">
            <v>1</v>
          </cell>
        </row>
        <row r="6640">
          <cell r="K6640" t="str">
            <v/>
          </cell>
          <cell r="L6640" t="str">
            <v>2</v>
          </cell>
        </row>
        <row r="6641">
          <cell r="K6641" t="str">
            <v>0</v>
          </cell>
          <cell r="L6641" t="str">
            <v/>
          </cell>
        </row>
        <row r="6642">
          <cell r="K6642" t="str">
            <v>0</v>
          </cell>
          <cell r="L6642" t="str">
            <v/>
          </cell>
        </row>
        <row r="6643">
          <cell r="K6643" t="str">
            <v>0</v>
          </cell>
          <cell r="L6643" t="str">
            <v/>
          </cell>
        </row>
        <row r="6644">
          <cell r="K6644" t="str">
            <v>0</v>
          </cell>
          <cell r="L6644" t="str">
            <v/>
          </cell>
        </row>
        <row r="6645">
          <cell r="K6645" t="str">
            <v/>
          </cell>
          <cell r="L6645" t="str">
            <v>128</v>
          </cell>
        </row>
        <row r="6646">
          <cell r="K6646" t="str">
            <v/>
          </cell>
          <cell r="L6646" t="str">
            <v>93</v>
          </cell>
        </row>
        <row r="6647">
          <cell r="K6647" t="str">
            <v>7</v>
          </cell>
          <cell r="L6647" t="str">
            <v/>
          </cell>
        </row>
        <row r="6648">
          <cell r="K6648" t="str">
            <v>300</v>
          </cell>
          <cell r="L6648" t="str">
            <v/>
          </cell>
        </row>
        <row r="6649">
          <cell r="K6649" t="str">
            <v>317</v>
          </cell>
          <cell r="L6649" t="str">
            <v/>
          </cell>
        </row>
        <row r="6650">
          <cell r="K6650" t="str">
            <v>354</v>
          </cell>
          <cell r="L6650" t="str">
            <v/>
          </cell>
        </row>
        <row r="6651">
          <cell r="K6651" t="str">
            <v>4</v>
          </cell>
          <cell r="L6651" t="str">
            <v/>
          </cell>
        </row>
        <row r="6652">
          <cell r="K6652" t="str">
            <v>0</v>
          </cell>
          <cell r="L6652" t="str">
            <v/>
          </cell>
        </row>
        <row r="6653">
          <cell r="K6653" t="str">
            <v>0</v>
          </cell>
          <cell r="L6653" t="str">
            <v/>
          </cell>
        </row>
        <row r="6654">
          <cell r="K6654" t="str">
            <v>0</v>
          </cell>
          <cell r="L6654" t="str">
            <v/>
          </cell>
        </row>
        <row r="6655">
          <cell r="K6655" t="str">
            <v>0</v>
          </cell>
          <cell r="L6655" t="str">
            <v/>
          </cell>
        </row>
        <row r="6656">
          <cell r="K6656" t="str">
            <v>0</v>
          </cell>
          <cell r="L6656" t="str">
            <v/>
          </cell>
        </row>
        <row r="6657">
          <cell r="K6657" t="str">
            <v>0</v>
          </cell>
          <cell r="L6657" t="str">
            <v/>
          </cell>
        </row>
        <row r="6658">
          <cell r="K6658" t="str">
            <v>0</v>
          </cell>
          <cell r="L6658" t="str">
            <v/>
          </cell>
        </row>
        <row r="6659">
          <cell r="K6659" t="str">
            <v>0</v>
          </cell>
          <cell r="L6659" t="str">
            <v/>
          </cell>
        </row>
        <row r="6660">
          <cell r="K6660" t="str">
            <v>0</v>
          </cell>
          <cell r="L6660" t="str">
            <v/>
          </cell>
        </row>
        <row r="6661">
          <cell r="K6661" t="str">
            <v>1</v>
          </cell>
          <cell r="L6661" t="str">
            <v/>
          </cell>
        </row>
        <row r="6662">
          <cell r="K6662" t="str">
            <v>82</v>
          </cell>
          <cell r="L6662" t="str">
            <v/>
          </cell>
        </row>
        <row r="6663">
          <cell r="K6663" t="str">
            <v>82</v>
          </cell>
          <cell r="L6663" t="str">
            <v/>
          </cell>
        </row>
        <row r="6664">
          <cell r="K6664" t="str">
            <v>1</v>
          </cell>
          <cell r="L6664" t="str">
            <v/>
          </cell>
        </row>
        <row r="6665">
          <cell r="K6665" t="str">
            <v>0</v>
          </cell>
          <cell r="L6665" t="str">
            <v/>
          </cell>
        </row>
        <row r="6666">
          <cell r="K6666" t="str">
            <v>0</v>
          </cell>
          <cell r="L6666" t="str">
            <v/>
          </cell>
        </row>
        <row r="6667">
          <cell r="K6667" t="str">
            <v>0</v>
          </cell>
          <cell r="L6667" t="str">
            <v/>
          </cell>
        </row>
        <row r="6668">
          <cell r="K6668" t="str">
            <v>0</v>
          </cell>
          <cell r="L6668" t="str">
            <v/>
          </cell>
        </row>
        <row r="6669">
          <cell r="K6669" t="str">
            <v>0</v>
          </cell>
          <cell r="L6669" t="str">
            <v/>
          </cell>
        </row>
        <row r="6670">
          <cell r="K6670" t="str">
            <v>0</v>
          </cell>
          <cell r="L6670" t="str">
            <v/>
          </cell>
        </row>
        <row r="6671">
          <cell r="K6671" t="str">
            <v>0</v>
          </cell>
          <cell r="L6671" t="str">
            <v/>
          </cell>
        </row>
        <row r="6672">
          <cell r="K6672" t="str">
            <v>42</v>
          </cell>
          <cell r="L6672" t="str">
            <v/>
          </cell>
        </row>
        <row r="6673">
          <cell r="K6673" t="str">
            <v>213</v>
          </cell>
          <cell r="L6673" t="str">
            <v/>
          </cell>
        </row>
        <row r="6674">
          <cell r="K6674" t="str">
            <v>1</v>
          </cell>
          <cell r="L6674" t="str">
            <v/>
          </cell>
        </row>
        <row r="6675">
          <cell r="K6675" t="str">
            <v>0</v>
          </cell>
          <cell r="L6675" t="str">
            <v/>
          </cell>
        </row>
        <row r="6676">
          <cell r="K6676" t="str">
            <v>0</v>
          </cell>
          <cell r="L6676" t="str">
            <v/>
          </cell>
        </row>
        <row r="6677">
          <cell r="K6677" t="str">
            <v>0</v>
          </cell>
          <cell r="L6677" t="str">
            <v/>
          </cell>
        </row>
        <row r="6678">
          <cell r="K6678" t="str">
            <v>0</v>
          </cell>
          <cell r="L6678" t="str">
            <v/>
          </cell>
        </row>
        <row r="6679">
          <cell r="K6679" t="str">
            <v>0</v>
          </cell>
          <cell r="L6679" t="str">
            <v/>
          </cell>
        </row>
        <row r="6680">
          <cell r="K6680" t="str">
            <v>0</v>
          </cell>
          <cell r="L6680" t="str">
            <v/>
          </cell>
        </row>
        <row r="6681">
          <cell r="K6681" t="str">
            <v>0</v>
          </cell>
          <cell r="L6681" t="str">
            <v/>
          </cell>
        </row>
        <row r="6682">
          <cell r="K6682" t="str">
            <v>0</v>
          </cell>
          <cell r="L6682" t="str">
            <v/>
          </cell>
        </row>
        <row r="6683">
          <cell r="K6683" t="str">
            <v>0</v>
          </cell>
          <cell r="L6683" t="str">
            <v/>
          </cell>
        </row>
        <row r="6684">
          <cell r="K6684" t="str">
            <v>3</v>
          </cell>
          <cell r="L6684" t="str">
            <v/>
          </cell>
        </row>
        <row r="6685">
          <cell r="K6685" t="str">
            <v>233</v>
          </cell>
          <cell r="L6685" t="str">
            <v/>
          </cell>
        </row>
        <row r="6686">
          <cell r="K6686" t="str">
            <v>238</v>
          </cell>
          <cell r="L6686" t="str">
            <v/>
          </cell>
        </row>
        <row r="6687">
          <cell r="K6687" t="str">
            <v>236</v>
          </cell>
          <cell r="L6687" t="str">
            <v/>
          </cell>
        </row>
        <row r="6688">
          <cell r="K6688" t="str">
            <v>236</v>
          </cell>
          <cell r="L6688" t="str">
            <v/>
          </cell>
        </row>
        <row r="6689">
          <cell r="K6689" t="str">
            <v>117</v>
          </cell>
          <cell r="L6689" t="str">
            <v/>
          </cell>
        </row>
        <row r="6690">
          <cell r="K6690" t="str">
            <v>1</v>
          </cell>
          <cell r="L6690" t="str">
            <v/>
          </cell>
        </row>
        <row r="6691">
          <cell r="K6691" t="str">
            <v/>
          </cell>
          <cell r="L6691" t="str">
            <v>136</v>
          </cell>
        </row>
        <row r="6692">
          <cell r="K6692" t="str">
            <v/>
          </cell>
          <cell r="L6692" t="str">
            <v>149</v>
          </cell>
        </row>
        <row r="6693">
          <cell r="K6693" t="str">
            <v/>
          </cell>
          <cell r="L6693" t="str">
            <v>246</v>
          </cell>
        </row>
        <row r="6694">
          <cell r="K6694" t="str">
            <v/>
          </cell>
          <cell r="L6694" t="str">
            <v>132</v>
          </cell>
        </row>
        <row r="6695">
          <cell r="K6695" t="str">
            <v>0</v>
          </cell>
          <cell r="L6695" t="str">
            <v/>
          </cell>
        </row>
        <row r="6696">
          <cell r="K6696" t="str">
            <v>3</v>
          </cell>
          <cell r="L6696" t="str">
            <v/>
          </cell>
        </row>
        <row r="6697">
          <cell r="K6697" t="str">
            <v>231</v>
          </cell>
          <cell r="L6697" t="str">
            <v/>
          </cell>
        </row>
        <row r="6698">
          <cell r="K6698" t="str">
            <v>2</v>
          </cell>
          <cell r="L6698" t="str">
            <v/>
          </cell>
        </row>
        <row r="6699">
          <cell r="K6699" t="str">
            <v>0</v>
          </cell>
          <cell r="L6699" t="str">
            <v/>
          </cell>
        </row>
        <row r="6700">
          <cell r="K6700" t="str">
            <v/>
          </cell>
          <cell r="L6700" t="str">
            <v>88</v>
          </cell>
        </row>
        <row r="6701">
          <cell r="K6701" t="str">
            <v/>
          </cell>
          <cell r="L6701" t="str">
            <v>250</v>
          </cell>
        </row>
        <row r="6702">
          <cell r="K6702" t="str">
            <v/>
          </cell>
          <cell r="L6702" t="str">
            <v>300</v>
          </cell>
        </row>
        <row r="6703">
          <cell r="K6703" t="str">
            <v/>
          </cell>
          <cell r="L6703" t="str">
            <v>299</v>
          </cell>
        </row>
        <row r="6704">
          <cell r="K6704" t="str">
            <v/>
          </cell>
          <cell r="L6704" t="str">
            <v>298</v>
          </cell>
        </row>
        <row r="6705">
          <cell r="K6705" t="str">
            <v/>
          </cell>
          <cell r="L6705" t="str">
            <v>297</v>
          </cell>
        </row>
        <row r="6706">
          <cell r="K6706" t="str">
            <v/>
          </cell>
          <cell r="L6706" t="str">
            <v>296</v>
          </cell>
        </row>
        <row r="6707">
          <cell r="K6707" t="str">
            <v/>
          </cell>
          <cell r="L6707" t="str">
            <v>127</v>
          </cell>
        </row>
        <row r="6708">
          <cell r="K6708" t="str">
            <v>3</v>
          </cell>
          <cell r="L6708" t="str">
            <v/>
          </cell>
        </row>
        <row r="6709">
          <cell r="K6709" t="str">
            <v>177</v>
          </cell>
          <cell r="L6709" t="str">
            <v/>
          </cell>
        </row>
        <row r="6710">
          <cell r="K6710" t="str">
            <v>1</v>
          </cell>
          <cell r="L6710" t="str">
            <v/>
          </cell>
        </row>
        <row r="6711">
          <cell r="K6711" t="str">
            <v>0</v>
          </cell>
          <cell r="L6711" t="str">
            <v/>
          </cell>
        </row>
        <row r="6712">
          <cell r="K6712" t="str">
            <v>0</v>
          </cell>
          <cell r="L6712" t="str">
            <v/>
          </cell>
        </row>
        <row r="6713">
          <cell r="K6713" t="str">
            <v>0</v>
          </cell>
          <cell r="L6713" t="str">
            <v/>
          </cell>
        </row>
        <row r="6714">
          <cell r="K6714" t="str">
            <v>0</v>
          </cell>
          <cell r="L6714" t="str">
            <v/>
          </cell>
        </row>
        <row r="6715">
          <cell r="K6715" t="str">
            <v>0</v>
          </cell>
          <cell r="L6715" t="str">
            <v/>
          </cell>
        </row>
        <row r="6716">
          <cell r="K6716" t="str">
            <v>0</v>
          </cell>
          <cell r="L6716" t="str">
            <v/>
          </cell>
        </row>
        <row r="6717">
          <cell r="K6717" t="str">
            <v>0</v>
          </cell>
          <cell r="L6717" t="str">
            <v/>
          </cell>
        </row>
        <row r="6718">
          <cell r="K6718" t="str">
            <v>0</v>
          </cell>
          <cell r="L6718" t="str">
            <v/>
          </cell>
        </row>
        <row r="6719">
          <cell r="K6719" t="str">
            <v>0</v>
          </cell>
          <cell r="L6719" t="str">
            <v/>
          </cell>
        </row>
        <row r="6720">
          <cell r="K6720" t="str">
            <v>3</v>
          </cell>
          <cell r="L6720" t="str">
            <v/>
          </cell>
        </row>
        <row r="6721">
          <cell r="K6721" t="str">
            <v>176</v>
          </cell>
          <cell r="L6721" t="str">
            <v/>
          </cell>
        </row>
        <row r="6722">
          <cell r="K6722" t="str">
            <v>1</v>
          </cell>
          <cell r="L6722" t="str">
            <v/>
          </cell>
        </row>
        <row r="6723">
          <cell r="K6723" t="str">
            <v>0</v>
          </cell>
          <cell r="L6723" t="str">
            <v/>
          </cell>
        </row>
        <row r="6724">
          <cell r="K6724" t="str">
            <v>0</v>
          </cell>
          <cell r="L6724" t="str">
            <v/>
          </cell>
        </row>
        <row r="6725">
          <cell r="K6725" t="str">
            <v>0</v>
          </cell>
          <cell r="L6725" t="str">
            <v/>
          </cell>
        </row>
        <row r="6726">
          <cell r="K6726" t="str">
            <v>0</v>
          </cell>
          <cell r="L6726" t="str">
            <v/>
          </cell>
        </row>
        <row r="6727">
          <cell r="K6727" t="str">
            <v>0</v>
          </cell>
          <cell r="L6727" t="str">
            <v/>
          </cell>
        </row>
        <row r="6728">
          <cell r="K6728" t="str">
            <v>0</v>
          </cell>
          <cell r="L6728" t="str">
            <v/>
          </cell>
        </row>
        <row r="6729">
          <cell r="K6729" t="str">
            <v>0</v>
          </cell>
          <cell r="L6729" t="str">
            <v/>
          </cell>
        </row>
        <row r="6730">
          <cell r="K6730" t="str">
            <v>0</v>
          </cell>
          <cell r="L6730" t="str">
            <v/>
          </cell>
        </row>
        <row r="6731">
          <cell r="K6731" t="str">
            <v/>
          </cell>
          <cell r="L6731" t="str">
            <v>143</v>
          </cell>
        </row>
        <row r="6732">
          <cell r="K6732" t="str">
            <v>2</v>
          </cell>
          <cell r="L6732" t="str">
            <v/>
          </cell>
        </row>
        <row r="6733">
          <cell r="K6733" t="str">
            <v>240</v>
          </cell>
          <cell r="L6733" t="str">
            <v/>
          </cell>
        </row>
        <row r="6734">
          <cell r="K6734" t="str">
            <v>246</v>
          </cell>
          <cell r="L6734" t="str">
            <v/>
          </cell>
        </row>
        <row r="6735">
          <cell r="K6735" t="str">
            <v>245</v>
          </cell>
          <cell r="L6735" t="str">
            <v/>
          </cell>
        </row>
        <row r="6736">
          <cell r="K6736" t="str">
            <v>2</v>
          </cell>
          <cell r="L6736" t="str">
            <v/>
          </cell>
        </row>
        <row r="6737">
          <cell r="K6737" t="str">
            <v>0</v>
          </cell>
          <cell r="L6737" t="str">
            <v/>
          </cell>
        </row>
        <row r="6738">
          <cell r="K6738" t="str">
            <v>0</v>
          </cell>
          <cell r="L6738" t="str">
            <v/>
          </cell>
        </row>
        <row r="6739">
          <cell r="K6739" t="str">
            <v/>
          </cell>
          <cell r="L6739" t="str">
            <v>90</v>
          </cell>
        </row>
        <row r="6740">
          <cell r="K6740" t="str">
            <v/>
          </cell>
          <cell r="L6740" t="str">
            <v>194</v>
          </cell>
        </row>
        <row r="6741">
          <cell r="K6741" t="str">
            <v/>
          </cell>
          <cell r="L6741" t="str">
            <v>298</v>
          </cell>
        </row>
        <row r="6742">
          <cell r="K6742" t="str">
            <v/>
          </cell>
          <cell r="L6742" t="str">
            <v>424</v>
          </cell>
        </row>
        <row r="6743">
          <cell r="K6743" t="str">
            <v/>
          </cell>
          <cell r="L6743" t="str">
            <v>408</v>
          </cell>
        </row>
        <row r="6744">
          <cell r="K6744" t="str">
            <v>86</v>
          </cell>
          <cell r="L6744" t="str">
            <v/>
          </cell>
        </row>
        <row r="6745">
          <cell r="K6745" t="str">
            <v>177</v>
          </cell>
          <cell r="L6745" t="str">
            <v/>
          </cell>
        </row>
        <row r="6746">
          <cell r="K6746" t="str">
            <v>108</v>
          </cell>
          <cell r="L6746" t="str">
            <v/>
          </cell>
        </row>
        <row r="6747">
          <cell r="K6747" t="str">
            <v>1</v>
          </cell>
          <cell r="L6747" t="str">
            <v/>
          </cell>
        </row>
        <row r="6748">
          <cell r="K6748" t="str">
            <v>0</v>
          </cell>
          <cell r="L6748" t="str">
            <v/>
          </cell>
        </row>
        <row r="6749">
          <cell r="K6749" t="str">
            <v>0</v>
          </cell>
          <cell r="L6749" t="str">
            <v/>
          </cell>
        </row>
        <row r="6750">
          <cell r="K6750" t="str">
            <v>0</v>
          </cell>
          <cell r="L6750" t="str">
            <v/>
          </cell>
        </row>
        <row r="6751">
          <cell r="K6751" t="str">
            <v>0</v>
          </cell>
          <cell r="L6751" t="str">
            <v/>
          </cell>
        </row>
        <row r="6752">
          <cell r="K6752" t="str">
            <v>0</v>
          </cell>
          <cell r="L6752" t="str">
            <v/>
          </cell>
        </row>
        <row r="6753">
          <cell r="K6753" t="str">
            <v/>
          </cell>
          <cell r="L6753" t="str">
            <v>85</v>
          </cell>
        </row>
        <row r="6754">
          <cell r="K6754" t="str">
            <v/>
          </cell>
          <cell r="L6754" t="str">
            <v>297</v>
          </cell>
        </row>
        <row r="6755">
          <cell r="K6755" t="str">
            <v/>
          </cell>
          <cell r="L6755" t="str">
            <v>296</v>
          </cell>
        </row>
        <row r="6756">
          <cell r="K6756" t="str">
            <v/>
          </cell>
          <cell r="L6756" t="str">
            <v>154</v>
          </cell>
        </row>
        <row r="6757">
          <cell r="K6757" t="str">
            <v>0</v>
          </cell>
          <cell r="L6757" t="str">
            <v/>
          </cell>
        </row>
        <row r="6758">
          <cell r="K6758" t="str">
            <v>0</v>
          </cell>
          <cell r="L6758" t="str">
            <v/>
          </cell>
        </row>
        <row r="6759">
          <cell r="K6759" t="str">
            <v/>
          </cell>
          <cell r="L6759" t="str">
            <v>2</v>
          </cell>
        </row>
        <row r="6760">
          <cell r="K6760" t="str">
            <v/>
          </cell>
          <cell r="L6760" t="str">
            <v>145</v>
          </cell>
        </row>
        <row r="6761">
          <cell r="K6761" t="str">
            <v/>
          </cell>
          <cell r="L6761" t="str">
            <v>1</v>
          </cell>
        </row>
        <row r="6762">
          <cell r="K6762" t="str">
            <v>0</v>
          </cell>
          <cell r="L6762" t="str">
            <v/>
          </cell>
        </row>
        <row r="6763">
          <cell r="K6763" t="str">
            <v>0</v>
          </cell>
          <cell r="L6763" t="str">
            <v/>
          </cell>
        </row>
        <row r="6764">
          <cell r="K6764" t="str">
            <v/>
          </cell>
          <cell r="L6764" t="str">
            <v>9</v>
          </cell>
        </row>
        <row r="6765">
          <cell r="K6765" t="str">
            <v/>
          </cell>
          <cell r="L6765" t="str">
            <v>293</v>
          </cell>
        </row>
        <row r="6766">
          <cell r="K6766" t="str">
            <v/>
          </cell>
          <cell r="L6766" t="str">
            <v>288</v>
          </cell>
        </row>
        <row r="6767">
          <cell r="K6767" t="str">
            <v>0</v>
          </cell>
          <cell r="L6767" t="str">
            <v/>
          </cell>
        </row>
        <row r="6768">
          <cell r="K6768" t="str">
            <v>25</v>
          </cell>
          <cell r="L6768" t="str">
            <v/>
          </cell>
        </row>
        <row r="6769">
          <cell r="K6769" t="str">
            <v>257</v>
          </cell>
          <cell r="L6769" t="str">
            <v/>
          </cell>
        </row>
        <row r="6770">
          <cell r="K6770" t="str">
            <v>2</v>
          </cell>
          <cell r="L6770" t="str">
            <v/>
          </cell>
        </row>
        <row r="6771">
          <cell r="K6771" t="str">
            <v>0</v>
          </cell>
          <cell r="L6771" t="str">
            <v/>
          </cell>
        </row>
        <row r="6772">
          <cell r="K6772" t="str">
            <v>0</v>
          </cell>
          <cell r="L6772" t="str">
            <v/>
          </cell>
        </row>
        <row r="6773">
          <cell r="K6773" t="str">
            <v>0</v>
          </cell>
          <cell r="L6773" t="str">
            <v/>
          </cell>
        </row>
        <row r="6774">
          <cell r="K6774" t="str">
            <v>168</v>
          </cell>
          <cell r="L6774" t="str">
            <v/>
          </cell>
        </row>
        <row r="6775">
          <cell r="K6775" t="str">
            <v>84</v>
          </cell>
          <cell r="L6775" t="str">
            <v/>
          </cell>
        </row>
        <row r="6776">
          <cell r="K6776" t="str">
            <v>1</v>
          </cell>
          <cell r="L6776" t="str">
            <v/>
          </cell>
        </row>
        <row r="6777">
          <cell r="K6777" t="str">
            <v>0</v>
          </cell>
          <cell r="L6777" t="str">
            <v/>
          </cell>
        </row>
        <row r="6778">
          <cell r="K6778" t="str">
            <v>0</v>
          </cell>
          <cell r="L6778" t="str">
            <v/>
          </cell>
        </row>
        <row r="6779">
          <cell r="K6779" t="str">
            <v>0</v>
          </cell>
          <cell r="L6779" t="str">
            <v/>
          </cell>
        </row>
        <row r="6780">
          <cell r="K6780" t="str">
            <v>0</v>
          </cell>
          <cell r="L6780" t="str">
            <v/>
          </cell>
        </row>
        <row r="6781">
          <cell r="K6781" t="str">
            <v>0</v>
          </cell>
          <cell r="L6781" t="str">
            <v/>
          </cell>
        </row>
        <row r="6782">
          <cell r="K6782" t="str">
            <v>0</v>
          </cell>
          <cell r="L6782" t="str">
            <v/>
          </cell>
        </row>
        <row r="6783">
          <cell r="K6783" t="str">
            <v>0</v>
          </cell>
          <cell r="L6783" t="str">
            <v/>
          </cell>
        </row>
        <row r="6784">
          <cell r="K6784" t="str">
            <v>0</v>
          </cell>
          <cell r="L6784" t="str">
            <v/>
          </cell>
        </row>
        <row r="6785">
          <cell r="K6785" t="str">
            <v>0</v>
          </cell>
          <cell r="L6785" t="str">
            <v/>
          </cell>
        </row>
        <row r="6786">
          <cell r="K6786" t="str">
            <v>0</v>
          </cell>
          <cell r="L6786" t="str">
            <v/>
          </cell>
        </row>
        <row r="6787">
          <cell r="K6787" t="str">
            <v>0</v>
          </cell>
          <cell r="L6787" t="str">
            <v/>
          </cell>
        </row>
        <row r="6788">
          <cell r="K6788" t="str">
            <v>0</v>
          </cell>
          <cell r="L6788" t="str">
            <v/>
          </cell>
        </row>
        <row r="6789">
          <cell r="K6789" t="str">
            <v>0</v>
          </cell>
          <cell r="L6789" t="str">
            <v/>
          </cell>
        </row>
        <row r="6790">
          <cell r="K6790" t="str">
            <v>0</v>
          </cell>
          <cell r="L6790" t="str">
            <v/>
          </cell>
        </row>
        <row r="6791">
          <cell r="K6791" t="str">
            <v/>
          </cell>
          <cell r="L6791" t="str">
            <v>1</v>
          </cell>
        </row>
        <row r="6792">
          <cell r="K6792" t="str">
            <v/>
          </cell>
          <cell r="L6792" t="str">
            <v>148</v>
          </cell>
        </row>
        <row r="6793">
          <cell r="K6793" t="str">
            <v/>
          </cell>
          <cell r="L6793" t="str">
            <v>127</v>
          </cell>
        </row>
        <row r="6794">
          <cell r="K6794" t="str">
            <v>0</v>
          </cell>
          <cell r="L6794" t="str">
            <v/>
          </cell>
        </row>
        <row r="6795">
          <cell r="K6795" t="str">
            <v>0</v>
          </cell>
          <cell r="L6795" t="str">
            <v/>
          </cell>
        </row>
        <row r="6796">
          <cell r="K6796" t="str">
            <v>0</v>
          </cell>
          <cell r="L6796" t="str">
            <v/>
          </cell>
        </row>
        <row r="6797">
          <cell r="K6797" t="str">
            <v>0</v>
          </cell>
          <cell r="L6797" t="str">
            <v/>
          </cell>
        </row>
        <row r="6798">
          <cell r="K6798" t="str">
            <v>0</v>
          </cell>
          <cell r="L6798" t="str">
            <v/>
          </cell>
        </row>
        <row r="6799">
          <cell r="K6799" t="str">
            <v>0</v>
          </cell>
          <cell r="L6799" t="str">
            <v/>
          </cell>
        </row>
        <row r="6800">
          <cell r="K6800" t="str">
            <v/>
          </cell>
          <cell r="L6800" t="str">
            <v>9</v>
          </cell>
        </row>
        <row r="6801">
          <cell r="K6801" t="str">
            <v/>
          </cell>
          <cell r="L6801" t="str">
            <v>293</v>
          </cell>
        </row>
        <row r="6802">
          <cell r="K6802" t="str">
            <v/>
          </cell>
          <cell r="L6802" t="str">
            <v>281</v>
          </cell>
        </row>
        <row r="6803">
          <cell r="K6803" t="str">
            <v>4</v>
          </cell>
          <cell r="L6803" t="str">
            <v/>
          </cell>
        </row>
        <row r="6804">
          <cell r="K6804" t="str">
            <v>211</v>
          </cell>
          <cell r="L6804" t="str">
            <v/>
          </cell>
        </row>
        <row r="6805">
          <cell r="K6805" t="str">
            <v>338</v>
          </cell>
          <cell r="L6805" t="str">
            <v/>
          </cell>
        </row>
        <row r="6806">
          <cell r="K6806" t="str">
            <v>365</v>
          </cell>
          <cell r="L6806" t="str">
            <v/>
          </cell>
        </row>
        <row r="6807">
          <cell r="K6807" t="str">
            <v>5</v>
          </cell>
          <cell r="L6807" t="str">
            <v/>
          </cell>
        </row>
        <row r="6808">
          <cell r="K6808" t="str">
            <v>0</v>
          </cell>
          <cell r="L6808" t="str">
            <v/>
          </cell>
        </row>
        <row r="6809">
          <cell r="K6809" t="str">
            <v>0</v>
          </cell>
          <cell r="L6809" t="str">
            <v/>
          </cell>
        </row>
        <row r="6810">
          <cell r="K6810" t="str">
            <v/>
          </cell>
          <cell r="L6810" t="str">
            <v>7</v>
          </cell>
        </row>
        <row r="6811">
          <cell r="K6811" t="str">
            <v/>
          </cell>
          <cell r="L6811" t="str">
            <v>295</v>
          </cell>
        </row>
        <row r="6812">
          <cell r="K6812" t="str">
            <v/>
          </cell>
          <cell r="L6812" t="str">
            <v>283</v>
          </cell>
        </row>
        <row r="6813">
          <cell r="K6813" t="str">
            <v>0</v>
          </cell>
          <cell r="L6813" t="str">
            <v/>
          </cell>
        </row>
        <row r="6814">
          <cell r="K6814" t="str">
            <v>0</v>
          </cell>
          <cell r="L6814" t="str">
            <v/>
          </cell>
        </row>
        <row r="6815">
          <cell r="K6815" t="str">
            <v>75</v>
          </cell>
          <cell r="L6815" t="str">
            <v/>
          </cell>
        </row>
        <row r="6816">
          <cell r="K6816" t="str">
            <v>100</v>
          </cell>
          <cell r="L6816" t="str">
            <v/>
          </cell>
        </row>
        <row r="6817">
          <cell r="K6817" t="str">
            <v>128</v>
          </cell>
          <cell r="L6817" t="str">
            <v/>
          </cell>
        </row>
        <row r="6818">
          <cell r="K6818" t="str">
            <v>0</v>
          </cell>
          <cell r="L6818" t="str">
            <v/>
          </cell>
        </row>
        <row r="6819">
          <cell r="K6819" t="str">
            <v>0</v>
          </cell>
          <cell r="L6819" t="str">
            <v/>
          </cell>
        </row>
        <row r="6820">
          <cell r="K6820" t="str">
            <v>0</v>
          </cell>
          <cell r="L6820" t="str">
            <v/>
          </cell>
        </row>
        <row r="6821">
          <cell r="K6821" t="str">
            <v>0</v>
          </cell>
          <cell r="L6821" t="str">
            <v/>
          </cell>
        </row>
        <row r="6822">
          <cell r="K6822" t="str">
            <v>0</v>
          </cell>
          <cell r="L6822" t="str">
            <v/>
          </cell>
        </row>
        <row r="6823">
          <cell r="K6823" t="str">
            <v>0</v>
          </cell>
          <cell r="L6823" t="str">
            <v/>
          </cell>
        </row>
        <row r="6824">
          <cell r="K6824" t="str">
            <v>0</v>
          </cell>
          <cell r="L6824" t="str">
            <v/>
          </cell>
        </row>
        <row r="6825">
          <cell r="K6825" t="str">
            <v>0</v>
          </cell>
          <cell r="L6825" t="str">
            <v/>
          </cell>
        </row>
        <row r="6826">
          <cell r="K6826" t="str">
            <v>0</v>
          </cell>
          <cell r="L6826" t="str">
            <v/>
          </cell>
        </row>
        <row r="6827">
          <cell r="K6827" t="str">
            <v>4</v>
          </cell>
          <cell r="L6827" t="str">
            <v/>
          </cell>
        </row>
        <row r="6828">
          <cell r="K6828" t="str">
            <v>179</v>
          </cell>
          <cell r="L6828" t="str">
            <v/>
          </cell>
        </row>
        <row r="6829">
          <cell r="K6829" t="str">
            <v>318</v>
          </cell>
          <cell r="L6829" t="str">
            <v/>
          </cell>
        </row>
        <row r="6830">
          <cell r="K6830" t="str">
            <v>5</v>
          </cell>
          <cell r="L6830" t="str">
            <v/>
          </cell>
        </row>
        <row r="6831">
          <cell r="K6831" t="str">
            <v>0</v>
          </cell>
          <cell r="L6831" t="str">
            <v/>
          </cell>
        </row>
        <row r="6832">
          <cell r="K6832" t="str">
            <v/>
          </cell>
          <cell r="L6832" t="str">
            <v>10</v>
          </cell>
        </row>
        <row r="6833">
          <cell r="K6833" t="str">
            <v/>
          </cell>
          <cell r="L6833" t="str">
            <v>151</v>
          </cell>
        </row>
        <row r="6834">
          <cell r="K6834" t="str">
            <v/>
          </cell>
          <cell r="L6834" t="str">
            <v>147</v>
          </cell>
        </row>
        <row r="6835">
          <cell r="K6835" t="str">
            <v>0</v>
          </cell>
          <cell r="L6835" t="str">
            <v/>
          </cell>
        </row>
        <row r="6836">
          <cell r="K6836" t="str">
            <v>0</v>
          </cell>
          <cell r="L6836" t="str">
            <v/>
          </cell>
        </row>
        <row r="6837">
          <cell r="K6837" t="str">
            <v>0</v>
          </cell>
          <cell r="L6837" t="str">
            <v/>
          </cell>
        </row>
        <row r="6838">
          <cell r="K6838" t="str">
            <v>1</v>
          </cell>
          <cell r="L6838" t="str">
            <v/>
          </cell>
        </row>
        <row r="6839">
          <cell r="K6839" t="str">
            <v>86</v>
          </cell>
          <cell r="L6839" t="str">
            <v/>
          </cell>
        </row>
        <row r="6840">
          <cell r="K6840" t="str">
            <v>90</v>
          </cell>
          <cell r="L6840" t="str">
            <v/>
          </cell>
        </row>
        <row r="6841">
          <cell r="K6841" t="str">
            <v>332</v>
          </cell>
          <cell r="L6841" t="str">
            <v/>
          </cell>
        </row>
        <row r="6842">
          <cell r="K6842" t="str">
            <v>92</v>
          </cell>
          <cell r="L6842" t="str">
            <v/>
          </cell>
        </row>
        <row r="6843">
          <cell r="K6843" t="str">
            <v>1</v>
          </cell>
          <cell r="L6843" t="str">
            <v/>
          </cell>
        </row>
        <row r="6844">
          <cell r="K6844" t="str">
            <v>0</v>
          </cell>
          <cell r="L6844" t="str">
            <v/>
          </cell>
        </row>
        <row r="6845">
          <cell r="K6845" t="str">
            <v>0</v>
          </cell>
          <cell r="L6845" t="str">
            <v/>
          </cell>
        </row>
        <row r="6846">
          <cell r="K6846" t="str">
            <v>0</v>
          </cell>
          <cell r="L6846" t="str">
            <v/>
          </cell>
        </row>
        <row r="6847">
          <cell r="K6847" t="str">
            <v>0</v>
          </cell>
          <cell r="L6847" t="str">
            <v/>
          </cell>
        </row>
        <row r="6848">
          <cell r="K6848" t="str">
            <v>0</v>
          </cell>
          <cell r="L6848" t="str">
            <v/>
          </cell>
        </row>
        <row r="6849">
          <cell r="K6849" t="str">
            <v/>
          </cell>
          <cell r="L6849" t="str">
            <v>1</v>
          </cell>
        </row>
        <row r="6850">
          <cell r="K6850" t="str">
            <v/>
          </cell>
          <cell r="L6850" t="str">
            <v>152</v>
          </cell>
        </row>
        <row r="6851">
          <cell r="K6851" t="str">
            <v/>
          </cell>
          <cell r="L6851" t="str">
            <v>147</v>
          </cell>
        </row>
        <row r="6852">
          <cell r="K6852" t="str">
            <v/>
          </cell>
          <cell r="L6852" t="str">
            <v>2</v>
          </cell>
        </row>
        <row r="6853">
          <cell r="K6853" t="str">
            <v/>
          </cell>
          <cell r="L6853" t="str">
            <v>150</v>
          </cell>
        </row>
        <row r="6854">
          <cell r="K6854" t="str">
            <v>1</v>
          </cell>
          <cell r="L6854" t="str">
            <v/>
          </cell>
        </row>
        <row r="6855">
          <cell r="K6855" t="str">
            <v>93</v>
          </cell>
          <cell r="L6855" t="str">
            <v/>
          </cell>
        </row>
        <row r="6856">
          <cell r="K6856" t="str">
            <v>1</v>
          </cell>
          <cell r="L6856" t="str">
            <v/>
          </cell>
        </row>
        <row r="6857">
          <cell r="K6857" t="str">
            <v>0</v>
          </cell>
          <cell r="L6857" t="str">
            <v/>
          </cell>
        </row>
        <row r="6858">
          <cell r="K6858" t="str">
            <v/>
          </cell>
          <cell r="L6858" t="str">
            <v>1</v>
          </cell>
        </row>
        <row r="6859">
          <cell r="K6859" t="str">
            <v/>
          </cell>
          <cell r="L6859" t="str">
            <v>416</v>
          </cell>
        </row>
        <row r="6860">
          <cell r="K6860" t="str">
            <v/>
          </cell>
          <cell r="L6860" t="str">
            <v>14</v>
          </cell>
        </row>
        <row r="6861">
          <cell r="K6861" t="str">
            <v/>
          </cell>
          <cell r="L6861" t="str">
            <v>412</v>
          </cell>
        </row>
        <row r="6862">
          <cell r="K6862" t="str">
            <v/>
          </cell>
          <cell r="L6862" t="str">
            <v>407</v>
          </cell>
        </row>
        <row r="6863">
          <cell r="K6863" t="str">
            <v>13</v>
          </cell>
          <cell r="L6863" t="str">
            <v/>
          </cell>
        </row>
        <row r="6864">
          <cell r="K6864" t="str">
            <v>16</v>
          </cell>
          <cell r="L6864" t="str">
            <v/>
          </cell>
        </row>
        <row r="6865">
          <cell r="K6865" t="str">
            <v>188</v>
          </cell>
          <cell r="L6865" t="str">
            <v/>
          </cell>
        </row>
        <row r="6866">
          <cell r="K6866" t="str">
            <v>2</v>
          </cell>
          <cell r="L6866" t="str">
            <v/>
          </cell>
        </row>
        <row r="6867">
          <cell r="K6867" t="str">
            <v>0</v>
          </cell>
          <cell r="L6867" t="str">
            <v/>
          </cell>
        </row>
        <row r="6868">
          <cell r="K6868" t="str">
            <v>0</v>
          </cell>
          <cell r="L6868" t="str">
            <v/>
          </cell>
        </row>
        <row r="6869">
          <cell r="K6869" t="str">
            <v>0</v>
          </cell>
          <cell r="L6869" t="str">
            <v/>
          </cell>
        </row>
        <row r="6870">
          <cell r="K6870" t="str">
            <v>0</v>
          </cell>
          <cell r="L6870" t="str">
            <v/>
          </cell>
        </row>
        <row r="6871">
          <cell r="K6871" t="str">
            <v>0</v>
          </cell>
          <cell r="L6871" t="str">
            <v/>
          </cell>
        </row>
        <row r="6872">
          <cell r="K6872" t="str">
            <v>0</v>
          </cell>
          <cell r="L6872" t="str">
            <v/>
          </cell>
        </row>
        <row r="6873">
          <cell r="K6873" t="str">
            <v>0</v>
          </cell>
          <cell r="L6873" t="str">
            <v/>
          </cell>
        </row>
        <row r="6874">
          <cell r="K6874" t="str">
            <v/>
          </cell>
          <cell r="L6874" t="str">
            <v>131</v>
          </cell>
        </row>
        <row r="6875">
          <cell r="K6875" t="str">
            <v/>
          </cell>
          <cell r="L6875" t="str">
            <v>150</v>
          </cell>
        </row>
        <row r="6876">
          <cell r="K6876" t="str">
            <v/>
          </cell>
          <cell r="L6876" t="str">
            <v>93</v>
          </cell>
        </row>
        <row r="6877">
          <cell r="K6877" t="str">
            <v>0</v>
          </cell>
          <cell r="L6877" t="str">
            <v/>
          </cell>
        </row>
        <row r="6878">
          <cell r="K6878" t="str">
            <v>0</v>
          </cell>
          <cell r="L6878" t="str">
            <v/>
          </cell>
        </row>
        <row r="6879">
          <cell r="K6879" t="str">
            <v>0</v>
          </cell>
          <cell r="L6879" t="str">
            <v/>
          </cell>
        </row>
        <row r="6880">
          <cell r="K6880" t="str">
            <v>0</v>
          </cell>
          <cell r="L6880" t="str">
            <v/>
          </cell>
        </row>
        <row r="6881">
          <cell r="K6881" t="str">
            <v/>
          </cell>
          <cell r="L6881" t="str">
            <v>7</v>
          </cell>
        </row>
        <row r="6882">
          <cell r="K6882" t="str">
            <v/>
          </cell>
          <cell r="L6882" t="str">
            <v>285</v>
          </cell>
        </row>
        <row r="6883">
          <cell r="K6883" t="str">
            <v/>
          </cell>
          <cell r="L6883" t="str">
            <v>177</v>
          </cell>
        </row>
        <row r="6884">
          <cell r="K6884" t="str">
            <v/>
          </cell>
          <cell r="L6884" t="str">
            <v>165</v>
          </cell>
        </row>
        <row r="6885">
          <cell r="K6885" t="str">
            <v/>
          </cell>
          <cell r="L6885" t="str">
            <v>29</v>
          </cell>
        </row>
        <row r="6886">
          <cell r="K6886" t="str">
            <v>0</v>
          </cell>
          <cell r="L6886" t="str">
            <v/>
          </cell>
        </row>
        <row r="6887">
          <cell r="K6887" t="str">
            <v>1</v>
          </cell>
          <cell r="L6887" t="str">
            <v/>
          </cell>
        </row>
        <row r="6888">
          <cell r="K6888" t="str">
            <v>85</v>
          </cell>
          <cell r="L6888" t="str">
            <v/>
          </cell>
        </row>
        <row r="6889">
          <cell r="K6889" t="str">
            <v>1</v>
          </cell>
          <cell r="L6889" t="str">
            <v/>
          </cell>
        </row>
        <row r="6890">
          <cell r="K6890" t="str">
            <v>0</v>
          </cell>
          <cell r="L6890" t="str">
            <v/>
          </cell>
        </row>
        <row r="6891">
          <cell r="K6891" t="str">
            <v>0</v>
          </cell>
          <cell r="L6891" t="str">
            <v/>
          </cell>
        </row>
        <row r="6892">
          <cell r="K6892" t="str">
            <v/>
          </cell>
          <cell r="L6892" t="str">
            <v>13</v>
          </cell>
        </row>
        <row r="6893">
          <cell r="K6893" t="str">
            <v/>
          </cell>
          <cell r="L6893" t="str">
            <v>291</v>
          </cell>
        </row>
        <row r="6894">
          <cell r="K6894" t="str">
            <v/>
          </cell>
          <cell r="L6894" t="str">
            <v>116</v>
          </cell>
        </row>
        <row r="6895">
          <cell r="K6895" t="str">
            <v>0</v>
          </cell>
          <cell r="L6895" t="str">
            <v/>
          </cell>
        </row>
        <row r="6896">
          <cell r="K6896" t="str">
            <v/>
          </cell>
          <cell r="L6896" t="str">
            <v>48</v>
          </cell>
        </row>
        <row r="6897">
          <cell r="K6897" t="str">
            <v/>
          </cell>
          <cell r="L6897" t="str">
            <v>147</v>
          </cell>
        </row>
        <row r="6898">
          <cell r="K6898" t="str">
            <v/>
          </cell>
          <cell r="L6898" t="str">
            <v>147</v>
          </cell>
        </row>
        <row r="6899">
          <cell r="K6899" t="str">
            <v/>
          </cell>
          <cell r="L6899" t="str">
            <v>146</v>
          </cell>
        </row>
        <row r="6900">
          <cell r="K6900" t="str">
            <v/>
          </cell>
          <cell r="L6900" t="str">
            <v>103</v>
          </cell>
        </row>
        <row r="6901">
          <cell r="K6901" t="str">
            <v>0</v>
          </cell>
          <cell r="L6901" t="str">
            <v/>
          </cell>
        </row>
        <row r="6902">
          <cell r="K6902" t="str">
            <v>150</v>
          </cell>
          <cell r="L6902" t="str">
            <v/>
          </cell>
        </row>
        <row r="6903">
          <cell r="K6903" t="str">
            <v>175</v>
          </cell>
          <cell r="L6903" t="str">
            <v/>
          </cell>
        </row>
        <row r="6904">
          <cell r="K6904" t="str">
            <v/>
          </cell>
          <cell r="L6904" t="str">
            <v>3</v>
          </cell>
        </row>
        <row r="6905">
          <cell r="K6905" t="str">
            <v/>
          </cell>
          <cell r="L6905" t="str">
            <v>292</v>
          </cell>
        </row>
        <row r="6906">
          <cell r="K6906" t="str">
            <v/>
          </cell>
          <cell r="L6906" t="str">
            <v>322</v>
          </cell>
        </row>
        <row r="6907">
          <cell r="K6907" t="str">
            <v/>
          </cell>
          <cell r="L6907" t="str">
            <v>321</v>
          </cell>
        </row>
        <row r="6908">
          <cell r="K6908" t="str">
            <v/>
          </cell>
          <cell r="L6908" t="str">
            <v>84</v>
          </cell>
        </row>
        <row r="6909">
          <cell r="K6909" t="str">
            <v/>
          </cell>
          <cell r="L6909" t="str">
            <v>5</v>
          </cell>
        </row>
        <row r="6910">
          <cell r="K6910" t="str">
            <v/>
          </cell>
          <cell r="L6910" t="str">
            <v>1</v>
          </cell>
        </row>
        <row r="6911">
          <cell r="K6911" t="str">
            <v>8</v>
          </cell>
          <cell r="L6911" t="str">
            <v/>
          </cell>
        </row>
        <row r="6912">
          <cell r="K6912" t="str">
            <v>372</v>
          </cell>
          <cell r="L6912" t="str">
            <v/>
          </cell>
        </row>
        <row r="6913">
          <cell r="K6913" t="str">
            <v>372</v>
          </cell>
          <cell r="L6913" t="str">
            <v/>
          </cell>
        </row>
        <row r="6914">
          <cell r="K6914" t="str">
            <v>370</v>
          </cell>
          <cell r="L6914" t="str">
            <v/>
          </cell>
        </row>
        <row r="6915">
          <cell r="K6915" t="str">
            <v>296</v>
          </cell>
          <cell r="L6915" t="str">
            <v/>
          </cell>
        </row>
        <row r="6916">
          <cell r="K6916" t="str">
            <v>5</v>
          </cell>
          <cell r="L6916" t="str">
            <v/>
          </cell>
        </row>
        <row r="6917">
          <cell r="K6917" t="str">
            <v>0</v>
          </cell>
          <cell r="L6917" t="str">
            <v/>
          </cell>
        </row>
        <row r="6918">
          <cell r="K6918" t="str">
            <v>0</v>
          </cell>
          <cell r="L6918" t="str">
            <v/>
          </cell>
        </row>
        <row r="6919">
          <cell r="K6919" t="str">
            <v>0</v>
          </cell>
          <cell r="L6919" t="str">
            <v/>
          </cell>
        </row>
        <row r="6920">
          <cell r="K6920" t="str">
            <v>0</v>
          </cell>
          <cell r="L6920" t="str">
            <v/>
          </cell>
        </row>
        <row r="6921">
          <cell r="K6921" t="str">
            <v>0</v>
          </cell>
          <cell r="L6921" t="str">
            <v/>
          </cell>
        </row>
        <row r="6922">
          <cell r="K6922" t="str">
            <v>0</v>
          </cell>
          <cell r="L6922" t="str">
            <v/>
          </cell>
        </row>
        <row r="6923">
          <cell r="K6923" t="str">
            <v>0</v>
          </cell>
          <cell r="L6923" t="str">
            <v/>
          </cell>
        </row>
        <row r="6924">
          <cell r="K6924" t="str">
            <v>0</v>
          </cell>
          <cell r="L6924" t="str">
            <v/>
          </cell>
        </row>
        <row r="6925">
          <cell r="K6925" t="str">
            <v>4</v>
          </cell>
          <cell r="L6925" t="str">
            <v/>
          </cell>
        </row>
        <row r="6926">
          <cell r="K6926" t="str">
            <v>246</v>
          </cell>
          <cell r="L6926" t="str">
            <v/>
          </cell>
        </row>
        <row r="6927">
          <cell r="K6927" t="str">
            <v>2</v>
          </cell>
          <cell r="L6927" t="str">
            <v/>
          </cell>
        </row>
        <row r="6928">
          <cell r="K6928" t="str">
            <v>0</v>
          </cell>
          <cell r="L6928" t="str">
            <v/>
          </cell>
        </row>
        <row r="6929">
          <cell r="K6929" t="str">
            <v>0</v>
          </cell>
          <cell r="L6929" t="str">
            <v/>
          </cell>
        </row>
        <row r="6930">
          <cell r="K6930" t="str">
            <v>0</v>
          </cell>
          <cell r="L6930" t="str">
            <v/>
          </cell>
        </row>
        <row r="6931">
          <cell r="K6931" t="str">
            <v>0</v>
          </cell>
          <cell r="L6931" t="str">
            <v/>
          </cell>
        </row>
        <row r="6932">
          <cell r="K6932" t="str">
            <v>0</v>
          </cell>
          <cell r="L6932" t="str">
            <v/>
          </cell>
        </row>
        <row r="6933">
          <cell r="K6933" t="str">
            <v>0</v>
          </cell>
          <cell r="L6933" t="str">
            <v/>
          </cell>
        </row>
        <row r="6934">
          <cell r="K6934" t="str">
            <v>4</v>
          </cell>
          <cell r="L6934" t="str">
            <v/>
          </cell>
        </row>
        <row r="6935">
          <cell r="K6935" t="str">
            <v>249</v>
          </cell>
          <cell r="L6935" t="str">
            <v/>
          </cell>
        </row>
        <row r="6936">
          <cell r="K6936" t="str">
            <v>263</v>
          </cell>
          <cell r="L6936" t="str">
            <v/>
          </cell>
        </row>
        <row r="6937">
          <cell r="K6937" t="str">
            <v>372</v>
          </cell>
          <cell r="L6937" t="str">
            <v/>
          </cell>
        </row>
        <row r="6938">
          <cell r="K6938" t="str">
            <v>323</v>
          </cell>
          <cell r="L6938" t="str">
            <v/>
          </cell>
        </row>
        <row r="6939">
          <cell r="K6939" t="str">
            <v>88</v>
          </cell>
          <cell r="L6939" t="str">
            <v/>
          </cell>
        </row>
        <row r="6940">
          <cell r="K6940" t="str">
            <v>1</v>
          </cell>
          <cell r="L6940" t="str">
            <v/>
          </cell>
        </row>
        <row r="6941">
          <cell r="K6941" t="str">
            <v>0</v>
          </cell>
          <cell r="L6941" t="str">
            <v/>
          </cell>
        </row>
        <row r="6942">
          <cell r="K6942" t="str">
            <v>48</v>
          </cell>
          <cell r="L6942" t="str">
            <v/>
          </cell>
        </row>
        <row r="6943">
          <cell r="K6943" t="str">
            <v>48</v>
          </cell>
          <cell r="L6943" t="str">
            <v/>
          </cell>
        </row>
        <row r="6944">
          <cell r="K6944" t="str">
            <v>44</v>
          </cell>
          <cell r="L6944" t="str">
            <v/>
          </cell>
        </row>
        <row r="6945">
          <cell r="K6945" t="str">
            <v/>
          </cell>
          <cell r="L6945" t="str">
            <v>105</v>
          </cell>
        </row>
        <row r="6946">
          <cell r="K6946" t="str">
            <v/>
          </cell>
          <cell r="L6946" t="str">
            <v>152</v>
          </cell>
        </row>
        <row r="6947">
          <cell r="K6947" t="str">
            <v/>
          </cell>
          <cell r="L6947" t="str">
            <v>150</v>
          </cell>
        </row>
        <row r="6948">
          <cell r="K6948" t="str">
            <v>0</v>
          </cell>
          <cell r="L6948" t="str">
            <v/>
          </cell>
        </row>
        <row r="6949">
          <cell r="K6949" t="str">
            <v>0</v>
          </cell>
          <cell r="L6949" t="str">
            <v/>
          </cell>
        </row>
        <row r="6950">
          <cell r="K6950" t="str">
            <v>0</v>
          </cell>
          <cell r="L6950" t="str">
            <v/>
          </cell>
        </row>
        <row r="6951">
          <cell r="K6951" t="str">
            <v>0</v>
          </cell>
          <cell r="L6951" t="str">
            <v/>
          </cell>
        </row>
        <row r="6952">
          <cell r="K6952" t="str">
            <v>0</v>
          </cell>
          <cell r="L6952" t="str">
            <v/>
          </cell>
        </row>
        <row r="6953">
          <cell r="K6953" t="str">
            <v/>
          </cell>
          <cell r="L6953" t="str">
            <v>9</v>
          </cell>
        </row>
        <row r="6954">
          <cell r="K6954" t="str">
            <v/>
          </cell>
          <cell r="L6954" t="str">
            <v>382</v>
          </cell>
        </row>
        <row r="6955">
          <cell r="K6955" t="str">
            <v/>
          </cell>
          <cell r="L6955" t="str">
            <v>385</v>
          </cell>
        </row>
        <row r="6956">
          <cell r="K6956" t="str">
            <v/>
          </cell>
          <cell r="L6956" t="str">
            <v>445</v>
          </cell>
        </row>
        <row r="6957">
          <cell r="K6957" t="str">
            <v/>
          </cell>
          <cell r="L6957" t="str">
            <v>432</v>
          </cell>
        </row>
        <row r="6958">
          <cell r="K6958" t="str">
            <v>0</v>
          </cell>
          <cell r="L6958" t="str">
            <v/>
          </cell>
        </row>
        <row r="6959">
          <cell r="K6959" t="str">
            <v>0</v>
          </cell>
          <cell r="L6959" t="str">
            <v/>
          </cell>
        </row>
        <row r="6960">
          <cell r="K6960" t="str">
            <v>7</v>
          </cell>
          <cell r="L6960" t="str">
            <v/>
          </cell>
        </row>
        <row r="6961">
          <cell r="K6961" t="str">
            <v>370</v>
          </cell>
          <cell r="L6961" t="str">
            <v/>
          </cell>
        </row>
        <row r="6962">
          <cell r="K6962" t="str">
            <v>371</v>
          </cell>
          <cell r="L6962" t="str">
            <v/>
          </cell>
        </row>
        <row r="6963">
          <cell r="K6963" t="str">
            <v>249</v>
          </cell>
          <cell r="L6963" t="str">
            <v/>
          </cell>
        </row>
        <row r="6964">
          <cell r="K6964" t="str">
            <v>2</v>
          </cell>
          <cell r="L6964" t="str">
            <v/>
          </cell>
        </row>
        <row r="6965">
          <cell r="K6965" t="str">
            <v>0</v>
          </cell>
          <cell r="L6965" t="str">
            <v/>
          </cell>
        </row>
        <row r="6966">
          <cell r="K6966" t="str">
            <v>0</v>
          </cell>
          <cell r="L6966" t="str">
            <v/>
          </cell>
        </row>
        <row r="6967">
          <cell r="K6967" t="str">
            <v>0</v>
          </cell>
          <cell r="L6967" t="str">
            <v/>
          </cell>
        </row>
        <row r="6968">
          <cell r="K6968" t="str">
            <v>0</v>
          </cell>
          <cell r="L6968" t="str">
            <v/>
          </cell>
        </row>
        <row r="6969">
          <cell r="K6969" t="str">
            <v>0</v>
          </cell>
          <cell r="L6969" t="str">
            <v/>
          </cell>
        </row>
        <row r="6970">
          <cell r="K6970" t="str">
            <v>0</v>
          </cell>
          <cell r="L6970" t="str">
            <v/>
          </cell>
        </row>
        <row r="6971">
          <cell r="K6971" t="str">
            <v>0</v>
          </cell>
          <cell r="L6971" t="str">
            <v/>
          </cell>
        </row>
        <row r="6972">
          <cell r="K6972" t="str">
            <v>7</v>
          </cell>
          <cell r="L6972" t="str">
            <v/>
          </cell>
        </row>
        <row r="6973">
          <cell r="K6973" t="str">
            <v>365</v>
          </cell>
          <cell r="L6973" t="str">
            <v/>
          </cell>
        </row>
        <row r="6974">
          <cell r="K6974" t="str">
            <v>232</v>
          </cell>
          <cell r="L6974" t="str">
            <v/>
          </cell>
        </row>
        <row r="6975">
          <cell r="K6975" t="str">
            <v>45</v>
          </cell>
          <cell r="L6975" t="str">
            <v/>
          </cell>
        </row>
        <row r="6976">
          <cell r="K6976" t="str">
            <v>0</v>
          </cell>
          <cell r="L6976" t="str">
            <v/>
          </cell>
        </row>
        <row r="6977">
          <cell r="K6977" t="str">
            <v/>
          </cell>
          <cell r="L6977" t="str">
            <v>4</v>
          </cell>
        </row>
        <row r="6978">
          <cell r="K6978" t="str">
            <v/>
          </cell>
          <cell r="L6978" t="str">
            <v>151</v>
          </cell>
        </row>
        <row r="6979">
          <cell r="K6979" t="str">
            <v>0</v>
          </cell>
          <cell r="L6979" t="str">
            <v/>
          </cell>
        </row>
        <row r="6980">
          <cell r="K6980" t="str">
            <v>0</v>
          </cell>
          <cell r="L6980" t="str">
            <v/>
          </cell>
        </row>
        <row r="6981">
          <cell r="K6981" t="str">
            <v>0</v>
          </cell>
          <cell r="L6981" t="str">
            <v/>
          </cell>
        </row>
        <row r="6982">
          <cell r="K6982" t="str">
            <v>0</v>
          </cell>
          <cell r="L6982" t="str">
            <v/>
          </cell>
        </row>
        <row r="6983">
          <cell r="K6983" t="str">
            <v>1</v>
          </cell>
          <cell r="L6983" t="str">
            <v/>
          </cell>
        </row>
        <row r="6984">
          <cell r="K6984" t="str">
            <v>104</v>
          </cell>
          <cell r="L6984" t="str">
            <v/>
          </cell>
        </row>
        <row r="6985">
          <cell r="K6985" t="str">
            <v>352</v>
          </cell>
          <cell r="L6985" t="str">
            <v/>
          </cell>
        </row>
        <row r="6986">
          <cell r="K6986" t="str">
            <v>111</v>
          </cell>
          <cell r="L6986" t="str">
            <v/>
          </cell>
        </row>
        <row r="6987">
          <cell r="K6987" t="str">
            <v>1</v>
          </cell>
          <cell r="L6987" t="str">
            <v/>
          </cell>
        </row>
        <row r="6988">
          <cell r="K6988" t="str">
            <v>0</v>
          </cell>
          <cell r="L6988" t="str">
            <v/>
          </cell>
        </row>
        <row r="6989">
          <cell r="K6989" t="str">
            <v>0</v>
          </cell>
          <cell r="L6989" t="str">
            <v/>
          </cell>
        </row>
        <row r="6990">
          <cell r="K6990" t="str">
            <v>0</v>
          </cell>
          <cell r="L6990" t="str">
            <v/>
          </cell>
        </row>
        <row r="6991">
          <cell r="K6991" t="str">
            <v/>
          </cell>
          <cell r="L6991" t="str">
            <v>7</v>
          </cell>
        </row>
        <row r="6992">
          <cell r="K6992" t="str">
            <v/>
          </cell>
          <cell r="L6992" t="str">
            <v>303</v>
          </cell>
        </row>
        <row r="6993">
          <cell r="K6993" t="str">
            <v/>
          </cell>
          <cell r="L6993" t="str">
            <v>295</v>
          </cell>
        </row>
        <row r="6994">
          <cell r="K6994" t="str">
            <v/>
          </cell>
          <cell r="L6994" t="str">
            <v>149</v>
          </cell>
        </row>
        <row r="6995">
          <cell r="K6995" t="str">
            <v>0</v>
          </cell>
          <cell r="L6995" t="str">
            <v/>
          </cell>
        </row>
        <row r="6996">
          <cell r="K6996" t="str">
            <v>0</v>
          </cell>
          <cell r="L6996" t="str">
            <v/>
          </cell>
        </row>
        <row r="6997">
          <cell r="K6997" t="str">
            <v>1</v>
          </cell>
          <cell r="L6997" t="str">
            <v/>
          </cell>
        </row>
        <row r="6998">
          <cell r="K6998" t="str">
            <v>82</v>
          </cell>
          <cell r="L6998" t="str">
            <v/>
          </cell>
        </row>
        <row r="6999">
          <cell r="K6999" t="str">
            <v>1</v>
          </cell>
          <cell r="L6999" t="str">
            <v/>
          </cell>
        </row>
        <row r="7000">
          <cell r="K7000" t="str">
            <v>0</v>
          </cell>
          <cell r="L7000" t="str">
            <v/>
          </cell>
        </row>
        <row r="7001">
          <cell r="K7001" t="str">
            <v>0</v>
          </cell>
          <cell r="L7001" t="str">
            <v/>
          </cell>
        </row>
        <row r="7002">
          <cell r="K7002" t="str">
            <v>0</v>
          </cell>
          <cell r="L7002" t="str">
            <v/>
          </cell>
        </row>
        <row r="7003">
          <cell r="K7003" t="str">
            <v>0</v>
          </cell>
          <cell r="L7003" t="str">
            <v/>
          </cell>
        </row>
        <row r="7004">
          <cell r="K7004" t="str">
            <v>0</v>
          </cell>
          <cell r="L7004" t="str">
            <v/>
          </cell>
        </row>
        <row r="7005">
          <cell r="K7005" t="str">
            <v>0</v>
          </cell>
          <cell r="L7005" t="str">
            <v/>
          </cell>
        </row>
        <row r="7006">
          <cell r="K7006" t="str">
            <v>0</v>
          </cell>
          <cell r="L7006" t="str">
            <v/>
          </cell>
        </row>
        <row r="7007">
          <cell r="K7007" t="str">
            <v/>
          </cell>
          <cell r="L7007" t="str">
            <v>51</v>
          </cell>
        </row>
        <row r="7008">
          <cell r="K7008" t="str">
            <v>3</v>
          </cell>
          <cell r="L7008" t="str">
            <v/>
          </cell>
        </row>
        <row r="7009">
          <cell r="K7009" t="str">
            <v>220</v>
          </cell>
          <cell r="L7009" t="str">
            <v/>
          </cell>
        </row>
        <row r="7010">
          <cell r="K7010" t="str">
            <v>2</v>
          </cell>
          <cell r="L7010" t="str">
            <v/>
          </cell>
        </row>
        <row r="7011">
          <cell r="K7011" t="str">
            <v>0</v>
          </cell>
          <cell r="L7011" t="str">
            <v/>
          </cell>
        </row>
        <row r="7012">
          <cell r="K7012" t="str">
            <v>0</v>
          </cell>
          <cell r="L7012" t="str">
            <v/>
          </cell>
        </row>
        <row r="7013">
          <cell r="K7013" t="str">
            <v>0</v>
          </cell>
          <cell r="L7013" t="str">
            <v/>
          </cell>
        </row>
        <row r="7014">
          <cell r="K7014" t="str">
            <v>0</v>
          </cell>
          <cell r="L7014" t="str">
            <v/>
          </cell>
        </row>
        <row r="7015">
          <cell r="K7015" t="str">
            <v>0</v>
          </cell>
          <cell r="L7015" t="str">
            <v/>
          </cell>
        </row>
        <row r="7016">
          <cell r="K7016" t="str">
            <v>0</v>
          </cell>
          <cell r="L7016" t="str">
            <v/>
          </cell>
        </row>
        <row r="7017">
          <cell r="K7017" t="str">
            <v>0</v>
          </cell>
          <cell r="L7017" t="str">
            <v/>
          </cell>
        </row>
        <row r="7018">
          <cell r="K7018" t="str">
            <v>0</v>
          </cell>
          <cell r="L7018" t="str">
            <v/>
          </cell>
        </row>
        <row r="7019">
          <cell r="K7019" t="str">
            <v>0</v>
          </cell>
          <cell r="L7019" t="str">
            <v/>
          </cell>
        </row>
        <row r="7020">
          <cell r="K7020" t="str">
            <v>0</v>
          </cell>
          <cell r="L7020" t="str">
            <v/>
          </cell>
        </row>
        <row r="7021">
          <cell r="K7021" t="str">
            <v>0</v>
          </cell>
          <cell r="L7021" t="str">
            <v/>
          </cell>
        </row>
        <row r="7022">
          <cell r="K7022" t="str">
            <v>0</v>
          </cell>
          <cell r="L7022" t="str">
            <v/>
          </cell>
        </row>
        <row r="7023">
          <cell r="K7023" t="str">
            <v>0</v>
          </cell>
          <cell r="L7023" t="str">
            <v/>
          </cell>
        </row>
        <row r="7024">
          <cell r="K7024" t="str">
            <v/>
          </cell>
          <cell r="L7024" t="str">
            <v>1</v>
          </cell>
        </row>
        <row r="7025">
          <cell r="K7025" t="str">
            <v/>
          </cell>
          <cell r="L7025" t="str">
            <v>29</v>
          </cell>
        </row>
        <row r="7026">
          <cell r="K7026" t="str">
            <v/>
          </cell>
          <cell r="L7026" t="str">
            <v>81</v>
          </cell>
        </row>
        <row r="7027">
          <cell r="K7027" t="str">
            <v/>
          </cell>
          <cell r="L7027" t="str">
            <v>150</v>
          </cell>
        </row>
        <row r="7028">
          <cell r="K7028" t="str">
            <v/>
          </cell>
          <cell r="L7028" t="str">
            <v>30</v>
          </cell>
        </row>
        <row r="7029">
          <cell r="K7029" t="str">
            <v/>
          </cell>
          <cell r="L7029" t="str">
            <v>287</v>
          </cell>
        </row>
        <row r="7030">
          <cell r="K7030" t="str">
            <v/>
          </cell>
          <cell r="L7030" t="str">
            <v>180</v>
          </cell>
        </row>
        <row r="7031">
          <cell r="K7031" t="str">
            <v>0</v>
          </cell>
          <cell r="L7031" t="str">
            <v/>
          </cell>
        </row>
        <row r="7032">
          <cell r="K7032" t="str">
            <v>0</v>
          </cell>
          <cell r="L7032" t="str">
            <v/>
          </cell>
        </row>
        <row r="7033">
          <cell r="K7033" t="str">
            <v>0</v>
          </cell>
          <cell r="L7033" t="str">
            <v/>
          </cell>
        </row>
        <row r="7034">
          <cell r="K7034" t="str">
            <v>0</v>
          </cell>
          <cell r="L7034" t="str">
            <v/>
          </cell>
        </row>
        <row r="7035">
          <cell r="K7035" t="str">
            <v>0</v>
          </cell>
          <cell r="L7035" t="str">
            <v/>
          </cell>
        </row>
        <row r="7036">
          <cell r="K7036" t="str">
            <v>0</v>
          </cell>
          <cell r="L7036" t="str">
            <v/>
          </cell>
        </row>
        <row r="7037">
          <cell r="K7037" t="str">
            <v>0</v>
          </cell>
          <cell r="L7037" t="str">
            <v/>
          </cell>
        </row>
        <row r="7038">
          <cell r="K7038" t="str">
            <v>0</v>
          </cell>
          <cell r="L7038" t="str">
            <v/>
          </cell>
        </row>
        <row r="7039">
          <cell r="K7039" t="str">
            <v>0</v>
          </cell>
          <cell r="L7039" t="str">
            <v/>
          </cell>
        </row>
        <row r="7040">
          <cell r="K7040" t="str">
            <v>0</v>
          </cell>
          <cell r="L7040" t="str">
            <v/>
          </cell>
        </row>
        <row r="7041">
          <cell r="K7041" t="str">
            <v>0</v>
          </cell>
          <cell r="L7041" t="str">
            <v/>
          </cell>
        </row>
        <row r="7042">
          <cell r="K7042" t="str">
            <v>0</v>
          </cell>
          <cell r="L7042" t="str">
            <v/>
          </cell>
        </row>
        <row r="7043">
          <cell r="K7043" t="str">
            <v/>
          </cell>
          <cell r="L7043" t="str">
            <v>1</v>
          </cell>
        </row>
        <row r="7044">
          <cell r="K7044" t="str">
            <v/>
          </cell>
          <cell r="L7044" t="str">
            <v>147</v>
          </cell>
        </row>
        <row r="7045">
          <cell r="K7045" t="str">
            <v>0</v>
          </cell>
          <cell r="L7045" t="str">
            <v/>
          </cell>
        </row>
        <row r="7046">
          <cell r="K7046" t="str">
            <v>0</v>
          </cell>
          <cell r="L7046" t="str">
            <v/>
          </cell>
        </row>
        <row r="7047">
          <cell r="K7047" t="str">
            <v>0</v>
          </cell>
          <cell r="L7047" t="str">
            <v/>
          </cell>
        </row>
        <row r="7048">
          <cell r="K7048" t="str">
            <v>0</v>
          </cell>
          <cell r="L7048" t="str">
            <v/>
          </cell>
        </row>
        <row r="7049">
          <cell r="K7049" t="str">
            <v/>
          </cell>
          <cell r="L7049" t="str">
            <v>1</v>
          </cell>
        </row>
        <row r="7050">
          <cell r="K7050" t="str">
            <v/>
          </cell>
          <cell r="L7050" t="str">
            <v>151</v>
          </cell>
        </row>
        <row r="7051">
          <cell r="K7051" t="str">
            <v/>
          </cell>
          <cell r="L7051" t="str">
            <v>179</v>
          </cell>
        </row>
        <row r="7052">
          <cell r="K7052" t="str">
            <v/>
          </cell>
          <cell r="L7052" t="str">
            <v>151</v>
          </cell>
        </row>
        <row r="7053">
          <cell r="K7053" t="str">
            <v/>
          </cell>
          <cell r="L7053" t="str">
            <v>3</v>
          </cell>
        </row>
        <row r="7054">
          <cell r="K7054" t="str">
            <v>0</v>
          </cell>
          <cell r="L7054" t="str">
            <v/>
          </cell>
        </row>
        <row r="7055">
          <cell r="K7055" t="str">
            <v/>
          </cell>
          <cell r="L7055" t="str">
            <v>1</v>
          </cell>
        </row>
        <row r="7056">
          <cell r="K7056" t="str">
            <v/>
          </cell>
          <cell r="L7056" t="str">
            <v>146</v>
          </cell>
        </row>
        <row r="7057">
          <cell r="K7057" t="str">
            <v>0</v>
          </cell>
          <cell r="L7057" t="str">
            <v/>
          </cell>
        </row>
        <row r="7058">
          <cell r="K7058" t="str">
            <v>0</v>
          </cell>
          <cell r="L7058" t="str">
            <v/>
          </cell>
        </row>
        <row r="7059">
          <cell r="K7059" t="str">
            <v>0</v>
          </cell>
          <cell r="L7059" t="str">
            <v/>
          </cell>
        </row>
        <row r="7060">
          <cell r="K7060" t="str">
            <v>0</v>
          </cell>
          <cell r="L7060" t="str">
            <v/>
          </cell>
        </row>
        <row r="7061">
          <cell r="K7061" t="str">
            <v>0</v>
          </cell>
          <cell r="L7061" t="str">
            <v/>
          </cell>
        </row>
        <row r="7062">
          <cell r="K7062" t="str">
            <v>0</v>
          </cell>
          <cell r="L7062" t="str">
            <v/>
          </cell>
        </row>
        <row r="7063">
          <cell r="K7063" t="str">
            <v/>
          </cell>
          <cell r="L7063" t="str">
            <v>130</v>
          </cell>
        </row>
        <row r="7064">
          <cell r="K7064" t="str">
            <v/>
          </cell>
          <cell r="L7064" t="str">
            <v>33</v>
          </cell>
        </row>
        <row r="7065">
          <cell r="K7065" t="str">
            <v/>
          </cell>
          <cell r="L7065" t="str">
            <v>141</v>
          </cell>
        </row>
        <row r="7066">
          <cell r="K7066" t="str">
            <v/>
          </cell>
          <cell r="L7066" t="str">
            <v>7</v>
          </cell>
        </row>
        <row r="7067">
          <cell r="K7067" t="str">
            <v/>
          </cell>
          <cell r="L7067" t="str">
            <v>141</v>
          </cell>
        </row>
        <row r="7068">
          <cell r="K7068" t="str">
            <v>0</v>
          </cell>
          <cell r="L7068" t="str">
            <v/>
          </cell>
        </row>
        <row r="7069">
          <cell r="K7069" t="str">
            <v/>
          </cell>
          <cell r="L7069" t="str">
            <v>21</v>
          </cell>
        </row>
        <row r="7070">
          <cell r="K7070" t="str">
            <v>107</v>
          </cell>
          <cell r="L7070" t="str">
            <v/>
          </cell>
        </row>
        <row r="7071">
          <cell r="K7071" t="str">
            <v>215</v>
          </cell>
          <cell r="L7071" t="str">
            <v/>
          </cell>
        </row>
        <row r="7072">
          <cell r="K7072" t="str">
            <v/>
          </cell>
          <cell r="L7072" t="str">
            <v>111</v>
          </cell>
        </row>
        <row r="7073">
          <cell r="K7073" t="str">
            <v/>
          </cell>
          <cell r="L7073" t="str">
            <v>284</v>
          </cell>
        </row>
        <row r="7074">
          <cell r="K7074" t="str">
            <v>0</v>
          </cell>
          <cell r="L7074" t="str">
            <v/>
          </cell>
        </row>
        <row r="7075">
          <cell r="K7075" t="str">
            <v>0</v>
          </cell>
          <cell r="L7075" t="str">
            <v/>
          </cell>
        </row>
        <row r="7076">
          <cell r="K7076" t="str">
            <v>0</v>
          </cell>
          <cell r="L7076" t="str">
            <v/>
          </cell>
        </row>
        <row r="7077">
          <cell r="K7077" t="str">
            <v>0</v>
          </cell>
          <cell r="L7077" t="str">
            <v/>
          </cell>
        </row>
        <row r="7078">
          <cell r="K7078" t="str">
            <v/>
          </cell>
          <cell r="L7078" t="str">
            <v>2</v>
          </cell>
        </row>
        <row r="7079">
          <cell r="K7079" t="str">
            <v/>
          </cell>
          <cell r="L7079" t="str">
            <v>266</v>
          </cell>
        </row>
        <row r="7080">
          <cell r="K7080" t="str">
            <v>6</v>
          </cell>
          <cell r="L7080" t="str">
            <v/>
          </cell>
        </row>
        <row r="7081">
          <cell r="K7081" t="str">
            <v>283</v>
          </cell>
          <cell r="L7081" t="str">
            <v/>
          </cell>
        </row>
        <row r="7082">
          <cell r="K7082" t="str">
            <v/>
          </cell>
          <cell r="L7082" t="str">
            <v>1</v>
          </cell>
        </row>
        <row r="7083">
          <cell r="K7083" t="str">
            <v/>
          </cell>
          <cell r="L7083" t="str">
            <v>271</v>
          </cell>
        </row>
        <row r="7084">
          <cell r="K7084" t="str">
            <v>0</v>
          </cell>
          <cell r="L7084" t="str">
            <v/>
          </cell>
        </row>
        <row r="7085">
          <cell r="K7085" t="str">
            <v>0</v>
          </cell>
          <cell r="L7085" t="str">
            <v/>
          </cell>
        </row>
        <row r="7086">
          <cell r="K7086" t="str">
            <v>27</v>
          </cell>
          <cell r="L7086" t="str">
            <v/>
          </cell>
        </row>
        <row r="7087">
          <cell r="K7087" t="str">
            <v>0</v>
          </cell>
          <cell r="L7087" t="str">
            <v/>
          </cell>
        </row>
        <row r="7088">
          <cell r="K7088" t="str">
            <v>0</v>
          </cell>
          <cell r="L7088" t="str">
            <v/>
          </cell>
        </row>
        <row r="7089">
          <cell r="K7089" t="str">
            <v>0</v>
          </cell>
          <cell r="L7089" t="str">
            <v/>
          </cell>
        </row>
        <row r="7090">
          <cell r="K7090" t="str">
            <v>0</v>
          </cell>
          <cell r="L7090" t="str">
            <v/>
          </cell>
        </row>
        <row r="7091">
          <cell r="K7091" t="str">
            <v>0</v>
          </cell>
          <cell r="L7091" t="str">
            <v/>
          </cell>
        </row>
        <row r="7092">
          <cell r="K7092" t="str">
            <v/>
          </cell>
          <cell r="L7092" t="str">
            <v>57</v>
          </cell>
        </row>
        <row r="7093">
          <cell r="K7093" t="str">
            <v/>
          </cell>
          <cell r="L7093" t="str">
            <v>284</v>
          </cell>
        </row>
        <row r="7094">
          <cell r="K7094" t="str">
            <v>0</v>
          </cell>
          <cell r="L7094" t="str">
            <v/>
          </cell>
        </row>
        <row r="7095">
          <cell r="K7095" t="str">
            <v>0</v>
          </cell>
          <cell r="L7095" t="str">
            <v/>
          </cell>
        </row>
        <row r="7096">
          <cell r="K7096" t="str">
            <v>0</v>
          </cell>
          <cell r="L7096" t="str">
            <v/>
          </cell>
        </row>
        <row r="7097">
          <cell r="K7097" t="str">
            <v>0</v>
          </cell>
          <cell r="L7097" t="str">
            <v/>
          </cell>
        </row>
        <row r="7098">
          <cell r="K7098" t="str">
            <v>0</v>
          </cell>
          <cell r="L7098" t="str">
            <v/>
          </cell>
        </row>
        <row r="7099">
          <cell r="K7099" t="str">
            <v/>
          </cell>
          <cell r="L7099" t="str">
            <v>1</v>
          </cell>
        </row>
        <row r="7100">
          <cell r="K7100" t="str">
            <v/>
          </cell>
          <cell r="L7100" t="str">
            <v>139</v>
          </cell>
        </row>
        <row r="7101">
          <cell r="K7101" t="str">
            <v>0</v>
          </cell>
          <cell r="L7101" t="str">
            <v/>
          </cell>
        </row>
        <row r="7102">
          <cell r="K7102" t="str">
            <v/>
          </cell>
          <cell r="L7102" t="str">
            <v>3</v>
          </cell>
        </row>
        <row r="7103">
          <cell r="K7103" t="str">
            <v/>
          </cell>
          <cell r="L7103" t="str">
            <v>258</v>
          </cell>
        </row>
        <row r="7104">
          <cell r="K7104" t="str">
            <v>81</v>
          </cell>
          <cell r="L7104" t="str">
            <v/>
          </cell>
        </row>
        <row r="7105">
          <cell r="K7105" t="str">
            <v>241</v>
          </cell>
          <cell r="L7105" t="str">
            <v/>
          </cell>
        </row>
        <row r="7106">
          <cell r="K7106" t="str">
            <v>194</v>
          </cell>
          <cell r="L7106" t="str">
            <v/>
          </cell>
        </row>
        <row r="7107">
          <cell r="K7107" t="str">
            <v>2</v>
          </cell>
          <cell r="L7107" t="str">
            <v/>
          </cell>
        </row>
        <row r="7108">
          <cell r="K7108" t="str">
            <v>0</v>
          </cell>
          <cell r="L7108" t="str">
            <v/>
          </cell>
        </row>
        <row r="7109">
          <cell r="K7109" t="str">
            <v>0</v>
          </cell>
          <cell r="L7109" t="str">
            <v/>
          </cell>
        </row>
        <row r="7110">
          <cell r="K7110" t="str">
            <v>0</v>
          </cell>
          <cell r="L7110" t="str">
            <v/>
          </cell>
        </row>
        <row r="7111">
          <cell r="K7111" t="str">
            <v>0</v>
          </cell>
          <cell r="L7111" t="str">
            <v/>
          </cell>
        </row>
        <row r="7112">
          <cell r="K7112" t="str">
            <v>0</v>
          </cell>
          <cell r="L7112" t="str">
            <v/>
          </cell>
        </row>
        <row r="7113">
          <cell r="K7113" t="str">
            <v>0</v>
          </cell>
          <cell r="L7113" t="str">
            <v/>
          </cell>
        </row>
        <row r="7114">
          <cell r="K7114" t="str">
            <v>0</v>
          </cell>
          <cell r="L7114" t="str">
            <v/>
          </cell>
        </row>
        <row r="7115">
          <cell r="K7115" t="str">
            <v>0</v>
          </cell>
          <cell r="L7115" t="str">
            <v/>
          </cell>
        </row>
        <row r="7116">
          <cell r="K7116" t="str">
            <v>0</v>
          </cell>
          <cell r="L7116" t="str">
            <v/>
          </cell>
        </row>
        <row r="7117">
          <cell r="K7117" t="str">
            <v>0</v>
          </cell>
          <cell r="L7117" t="str">
            <v/>
          </cell>
        </row>
        <row r="7118">
          <cell r="K7118" t="str">
            <v>0</v>
          </cell>
          <cell r="L7118" t="str">
            <v/>
          </cell>
        </row>
        <row r="7119">
          <cell r="K7119" t="str">
            <v>0</v>
          </cell>
          <cell r="L7119" t="str">
            <v/>
          </cell>
        </row>
        <row r="7120">
          <cell r="K7120" t="str">
            <v>0</v>
          </cell>
          <cell r="L7120" t="str">
            <v/>
          </cell>
        </row>
        <row r="7121">
          <cell r="K7121" t="str">
            <v>0</v>
          </cell>
          <cell r="L7121" t="str">
            <v/>
          </cell>
        </row>
        <row r="7122">
          <cell r="K7122" t="str">
            <v/>
          </cell>
          <cell r="L7122" t="str">
            <v>1</v>
          </cell>
        </row>
        <row r="7123">
          <cell r="K7123" t="str">
            <v/>
          </cell>
          <cell r="L7123" t="str">
            <v>197</v>
          </cell>
        </row>
        <row r="7124">
          <cell r="K7124" t="str">
            <v/>
          </cell>
          <cell r="L7124" t="str">
            <v>291</v>
          </cell>
        </row>
        <row r="7125">
          <cell r="K7125" t="str">
            <v/>
          </cell>
          <cell r="L7125" t="str">
            <v>228</v>
          </cell>
        </row>
        <row r="7126">
          <cell r="K7126" t="str">
            <v>0</v>
          </cell>
          <cell r="L7126" t="str">
            <v/>
          </cell>
        </row>
        <row r="7127">
          <cell r="K7127" t="str">
            <v>0</v>
          </cell>
          <cell r="L7127" t="str">
            <v/>
          </cell>
        </row>
        <row r="7128">
          <cell r="K7128" t="str">
            <v>6</v>
          </cell>
          <cell r="L7128" t="str">
            <v/>
          </cell>
        </row>
        <row r="7129">
          <cell r="K7129" t="str">
            <v>245</v>
          </cell>
          <cell r="L7129" t="str">
            <v/>
          </cell>
        </row>
        <row r="7130">
          <cell r="K7130" t="str">
            <v>246</v>
          </cell>
          <cell r="L7130" t="str">
            <v/>
          </cell>
        </row>
        <row r="7131">
          <cell r="K7131" t="str">
            <v>4</v>
          </cell>
          <cell r="L7131" t="str">
            <v/>
          </cell>
        </row>
        <row r="7132">
          <cell r="K7132" t="str">
            <v>0</v>
          </cell>
          <cell r="L7132" t="str">
            <v/>
          </cell>
        </row>
        <row r="7133">
          <cell r="K7133" t="str">
            <v>0</v>
          </cell>
          <cell r="L7133" t="str">
            <v/>
          </cell>
        </row>
        <row r="7134">
          <cell r="K7134" t="str">
            <v>0</v>
          </cell>
          <cell r="L7134" t="str">
            <v/>
          </cell>
        </row>
        <row r="7135">
          <cell r="K7135" t="str">
            <v/>
          </cell>
          <cell r="L7135" t="str">
            <v>4</v>
          </cell>
        </row>
        <row r="7136">
          <cell r="K7136" t="str">
            <v/>
          </cell>
          <cell r="L7136" t="str">
            <v>144</v>
          </cell>
        </row>
        <row r="7137">
          <cell r="K7137" t="str">
            <v/>
          </cell>
          <cell r="L7137" t="str">
            <v>282</v>
          </cell>
        </row>
        <row r="7138">
          <cell r="K7138" t="str">
            <v/>
          </cell>
          <cell r="L7138" t="str">
            <v>289</v>
          </cell>
        </row>
        <row r="7139">
          <cell r="K7139" t="str">
            <v/>
          </cell>
          <cell r="L7139" t="str">
            <v>60</v>
          </cell>
        </row>
        <row r="7140">
          <cell r="K7140" t="str">
            <v>0</v>
          </cell>
          <cell r="L7140" t="str">
            <v/>
          </cell>
        </row>
        <row r="7141">
          <cell r="K7141" t="str">
            <v>6</v>
          </cell>
          <cell r="L7141" t="str">
            <v/>
          </cell>
        </row>
        <row r="7142">
          <cell r="K7142" t="str">
            <v>169</v>
          </cell>
          <cell r="L7142" t="str">
            <v/>
          </cell>
        </row>
        <row r="7143">
          <cell r="K7143" t="str">
            <v>168</v>
          </cell>
          <cell r="L7143" t="str">
            <v/>
          </cell>
        </row>
        <row r="7144">
          <cell r="K7144" t="str">
            <v>3</v>
          </cell>
          <cell r="L7144" t="str">
            <v/>
          </cell>
        </row>
        <row r="7145">
          <cell r="K7145" t="str">
            <v>0</v>
          </cell>
          <cell r="L7145" t="str">
            <v/>
          </cell>
        </row>
        <row r="7146">
          <cell r="K7146" t="str">
            <v>0</v>
          </cell>
          <cell r="L7146" t="str">
            <v/>
          </cell>
        </row>
        <row r="7147">
          <cell r="K7147" t="str">
            <v>0</v>
          </cell>
          <cell r="L7147" t="str">
            <v/>
          </cell>
        </row>
        <row r="7148">
          <cell r="K7148" t="str">
            <v>0</v>
          </cell>
          <cell r="L7148" t="str">
            <v/>
          </cell>
        </row>
        <row r="7149">
          <cell r="K7149" t="str">
            <v>0</v>
          </cell>
          <cell r="L7149" t="str">
            <v/>
          </cell>
        </row>
        <row r="7150">
          <cell r="K7150" t="str">
            <v>0</v>
          </cell>
          <cell r="L7150" t="str">
            <v/>
          </cell>
        </row>
        <row r="7151">
          <cell r="K7151" t="str">
            <v/>
          </cell>
          <cell r="L7151" t="str">
            <v>5</v>
          </cell>
        </row>
        <row r="7152">
          <cell r="K7152" t="str">
            <v/>
          </cell>
          <cell r="L7152" t="str">
            <v>139</v>
          </cell>
        </row>
        <row r="7153">
          <cell r="K7153" t="str">
            <v>230</v>
          </cell>
          <cell r="L7153" t="str">
            <v/>
          </cell>
        </row>
        <row r="7154">
          <cell r="K7154" t="str">
            <v>246</v>
          </cell>
          <cell r="L7154" t="str">
            <v/>
          </cell>
        </row>
        <row r="7155">
          <cell r="K7155" t="str">
            <v>85</v>
          </cell>
          <cell r="L7155" t="str">
            <v/>
          </cell>
        </row>
        <row r="7156">
          <cell r="K7156" t="str">
            <v>1</v>
          </cell>
          <cell r="L7156" t="str">
            <v/>
          </cell>
        </row>
        <row r="7157">
          <cell r="K7157" t="str">
            <v>0</v>
          </cell>
          <cell r="L7157" t="str">
            <v/>
          </cell>
        </row>
        <row r="7158">
          <cell r="K7158" t="str">
            <v>163</v>
          </cell>
          <cell r="L7158" t="str">
            <v/>
          </cell>
        </row>
        <row r="7159">
          <cell r="K7159" t="str">
            <v>6</v>
          </cell>
          <cell r="L7159" t="str">
            <v/>
          </cell>
        </row>
        <row r="7160">
          <cell r="K7160" t="str">
            <v>0</v>
          </cell>
          <cell r="L7160" t="str">
            <v/>
          </cell>
        </row>
        <row r="7161">
          <cell r="K7161" t="str">
            <v>0</v>
          </cell>
          <cell r="L7161" t="str">
            <v/>
          </cell>
        </row>
        <row r="7162">
          <cell r="K7162" t="str">
            <v>0</v>
          </cell>
          <cell r="L7162" t="str">
            <v/>
          </cell>
        </row>
        <row r="7163">
          <cell r="K7163" t="str">
            <v>0</v>
          </cell>
          <cell r="L7163" t="str">
            <v/>
          </cell>
        </row>
        <row r="7164">
          <cell r="K7164" t="str">
            <v>0</v>
          </cell>
          <cell r="L7164" t="str">
            <v/>
          </cell>
        </row>
        <row r="7165">
          <cell r="K7165" t="str">
            <v>0</v>
          </cell>
          <cell r="L7165" t="str">
            <v/>
          </cell>
        </row>
        <row r="7166">
          <cell r="K7166" t="str">
            <v>0</v>
          </cell>
          <cell r="L7166" t="str">
            <v/>
          </cell>
        </row>
        <row r="7167">
          <cell r="K7167" t="str">
            <v>0</v>
          </cell>
          <cell r="L7167" t="str">
            <v/>
          </cell>
        </row>
        <row r="7168">
          <cell r="K7168" t="str">
            <v>0</v>
          </cell>
          <cell r="L7168" t="str">
            <v/>
          </cell>
        </row>
        <row r="7169">
          <cell r="K7169" t="str">
            <v>0</v>
          </cell>
          <cell r="L7169" t="str">
            <v/>
          </cell>
        </row>
        <row r="7170">
          <cell r="K7170" t="str">
            <v>0</v>
          </cell>
          <cell r="L7170" t="str">
            <v/>
          </cell>
        </row>
        <row r="7171">
          <cell r="K7171" t="str">
            <v>0</v>
          </cell>
          <cell r="L7171" t="str">
            <v/>
          </cell>
        </row>
        <row r="7172">
          <cell r="K7172" t="str">
            <v>0</v>
          </cell>
          <cell r="L7172" t="str">
            <v/>
          </cell>
        </row>
        <row r="7173">
          <cell r="K7173" t="str">
            <v>6</v>
          </cell>
          <cell r="L7173" t="str">
            <v/>
          </cell>
        </row>
        <row r="7174">
          <cell r="K7174" t="str">
            <v>166</v>
          </cell>
          <cell r="L7174" t="str">
            <v/>
          </cell>
        </row>
        <row r="7175">
          <cell r="K7175" t="str">
            <v>8</v>
          </cell>
          <cell r="L7175" t="str">
            <v/>
          </cell>
        </row>
        <row r="7176">
          <cell r="K7176" t="str">
            <v>105</v>
          </cell>
          <cell r="L7176" t="str">
            <v/>
          </cell>
        </row>
        <row r="7177">
          <cell r="K7177" t="str">
            <v>169</v>
          </cell>
          <cell r="L7177" t="str">
            <v/>
          </cell>
        </row>
        <row r="7178">
          <cell r="K7178" t="str">
            <v>171</v>
          </cell>
          <cell r="L7178" t="str">
            <v/>
          </cell>
        </row>
        <row r="7179">
          <cell r="K7179" t="str">
            <v>4</v>
          </cell>
          <cell r="L7179" t="str">
            <v/>
          </cell>
        </row>
        <row r="7180">
          <cell r="K7180" t="str">
            <v>0</v>
          </cell>
          <cell r="L7180" t="str">
            <v/>
          </cell>
        </row>
        <row r="7181">
          <cell r="K7181" t="str">
            <v>0</v>
          </cell>
          <cell r="L7181" t="str">
            <v/>
          </cell>
        </row>
        <row r="7182">
          <cell r="K7182" t="str">
            <v>0</v>
          </cell>
          <cell r="L7182" t="str">
            <v/>
          </cell>
        </row>
        <row r="7183">
          <cell r="K7183" t="str">
            <v/>
          </cell>
          <cell r="L7183" t="str">
            <v>133</v>
          </cell>
        </row>
        <row r="7184">
          <cell r="K7184" t="str">
            <v/>
          </cell>
          <cell r="L7184" t="str">
            <v>147</v>
          </cell>
        </row>
        <row r="7185">
          <cell r="K7185" t="str">
            <v/>
          </cell>
          <cell r="L7185" t="str">
            <v>146</v>
          </cell>
        </row>
        <row r="7186">
          <cell r="K7186" t="str">
            <v/>
          </cell>
          <cell r="L7186" t="str">
            <v>146</v>
          </cell>
        </row>
        <row r="7187">
          <cell r="K7187" t="str">
            <v/>
          </cell>
          <cell r="L7187" t="str">
            <v>117</v>
          </cell>
        </row>
        <row r="7188">
          <cell r="K7188" t="str">
            <v>6</v>
          </cell>
          <cell r="L7188" t="str">
            <v/>
          </cell>
        </row>
        <row r="7189">
          <cell r="K7189" t="str">
            <v>188</v>
          </cell>
          <cell r="L7189" t="str">
            <v/>
          </cell>
        </row>
        <row r="7190">
          <cell r="K7190" t="str">
            <v>165</v>
          </cell>
          <cell r="L7190" t="str">
            <v/>
          </cell>
        </row>
        <row r="7191">
          <cell r="K7191" t="str">
            <v>4</v>
          </cell>
          <cell r="L7191" t="str">
            <v/>
          </cell>
        </row>
        <row r="7192">
          <cell r="K7192" t="str">
            <v>64</v>
          </cell>
          <cell r="L7192" t="str">
            <v/>
          </cell>
        </row>
        <row r="7193">
          <cell r="K7193" t="str">
            <v>1</v>
          </cell>
          <cell r="L7193" t="str">
            <v/>
          </cell>
        </row>
        <row r="7194">
          <cell r="K7194" t="str">
            <v>0</v>
          </cell>
          <cell r="L7194" t="str">
            <v/>
          </cell>
        </row>
        <row r="7195">
          <cell r="K7195" t="str">
            <v>0</v>
          </cell>
          <cell r="L7195" t="str">
            <v/>
          </cell>
        </row>
        <row r="7196">
          <cell r="K7196" t="str">
            <v>0</v>
          </cell>
          <cell r="L7196" t="str">
            <v/>
          </cell>
        </row>
        <row r="7197">
          <cell r="K7197" t="str">
            <v>0</v>
          </cell>
          <cell r="L7197" t="str">
            <v/>
          </cell>
        </row>
        <row r="7198">
          <cell r="K7198" t="str">
            <v/>
          </cell>
          <cell r="L7198" t="str">
            <v>100</v>
          </cell>
        </row>
        <row r="7199">
          <cell r="K7199" t="str">
            <v>0</v>
          </cell>
          <cell r="L7199" t="str">
            <v/>
          </cell>
        </row>
        <row r="7200">
          <cell r="K7200" t="str">
            <v>3</v>
          </cell>
          <cell r="L7200" t="str">
            <v/>
          </cell>
        </row>
        <row r="7201">
          <cell r="K7201" t="str">
            <v>118</v>
          </cell>
          <cell r="L7201" t="str">
            <v/>
          </cell>
        </row>
        <row r="7202">
          <cell r="K7202" t="str">
            <v>49</v>
          </cell>
          <cell r="L7202" t="str">
            <v/>
          </cell>
        </row>
        <row r="7203">
          <cell r="K7203" t="str">
            <v>0</v>
          </cell>
          <cell r="L7203" t="str">
            <v/>
          </cell>
        </row>
        <row r="7204">
          <cell r="K7204" t="str">
            <v>0</v>
          </cell>
          <cell r="L7204" t="str">
            <v/>
          </cell>
        </row>
        <row r="7205">
          <cell r="K7205" t="str">
            <v>0</v>
          </cell>
          <cell r="L7205" t="str">
            <v/>
          </cell>
        </row>
        <row r="7206">
          <cell r="K7206" t="str">
            <v>0</v>
          </cell>
          <cell r="L7206" t="str">
            <v/>
          </cell>
        </row>
        <row r="7207">
          <cell r="K7207" t="str">
            <v>0</v>
          </cell>
          <cell r="L7207" t="str">
            <v/>
          </cell>
        </row>
        <row r="7208">
          <cell r="K7208" t="str">
            <v>0</v>
          </cell>
          <cell r="L7208" t="str">
            <v/>
          </cell>
        </row>
        <row r="7209">
          <cell r="K7209" t="str">
            <v>0</v>
          </cell>
          <cell r="L7209" t="str">
            <v/>
          </cell>
        </row>
        <row r="7210">
          <cell r="K7210" t="str">
            <v>0</v>
          </cell>
          <cell r="L7210" t="str">
            <v/>
          </cell>
        </row>
        <row r="7211">
          <cell r="K7211" t="str">
            <v>0</v>
          </cell>
          <cell r="L7211" t="str">
            <v/>
          </cell>
        </row>
        <row r="7212">
          <cell r="K7212" t="str">
            <v>0</v>
          </cell>
          <cell r="L7212" t="str">
            <v/>
          </cell>
        </row>
        <row r="7213">
          <cell r="K7213" t="str">
            <v>0</v>
          </cell>
          <cell r="L7213" t="str">
            <v/>
          </cell>
        </row>
        <row r="7214">
          <cell r="K7214" t="str">
            <v>3</v>
          </cell>
          <cell r="L7214" t="str">
            <v/>
          </cell>
        </row>
        <row r="7215">
          <cell r="K7215" t="str">
            <v>81</v>
          </cell>
          <cell r="L7215" t="str">
            <v/>
          </cell>
        </row>
        <row r="7216">
          <cell r="K7216" t="str">
            <v>1</v>
          </cell>
          <cell r="L7216" t="str">
            <v/>
          </cell>
        </row>
        <row r="7217">
          <cell r="K7217" t="str">
            <v>0</v>
          </cell>
          <cell r="L7217" t="str">
            <v/>
          </cell>
        </row>
        <row r="7218">
          <cell r="K7218" t="str">
            <v>0</v>
          </cell>
          <cell r="L7218" t="str">
            <v/>
          </cell>
        </row>
        <row r="7219">
          <cell r="K7219" t="str">
            <v>0</v>
          </cell>
          <cell r="L7219" t="str">
            <v/>
          </cell>
        </row>
        <row r="7220">
          <cell r="K7220" t="str">
            <v>0</v>
          </cell>
          <cell r="L7220" t="str">
            <v/>
          </cell>
        </row>
        <row r="7221">
          <cell r="K7221" t="str">
            <v/>
          </cell>
          <cell r="L7221" t="str">
            <v>62</v>
          </cell>
        </row>
        <row r="7222">
          <cell r="K7222" t="str">
            <v/>
          </cell>
          <cell r="L7222" t="str">
            <v>30</v>
          </cell>
        </row>
        <row r="7223">
          <cell r="K7223" t="str">
            <v>6</v>
          </cell>
          <cell r="L7223" t="str">
            <v/>
          </cell>
        </row>
        <row r="7224">
          <cell r="K7224" t="str">
            <v>162</v>
          </cell>
          <cell r="L7224" t="str">
            <v/>
          </cell>
        </row>
        <row r="7225">
          <cell r="K7225" t="str">
            <v>120</v>
          </cell>
          <cell r="L7225" t="str">
            <v/>
          </cell>
        </row>
        <row r="7226">
          <cell r="K7226" t="str">
            <v>189</v>
          </cell>
          <cell r="L7226" t="str">
            <v/>
          </cell>
        </row>
        <row r="7227">
          <cell r="K7227" t="str">
            <v>84</v>
          </cell>
          <cell r="L7227" t="str">
            <v/>
          </cell>
        </row>
        <row r="7228">
          <cell r="K7228" t="str">
            <v>98</v>
          </cell>
          <cell r="L7228" t="str">
            <v/>
          </cell>
        </row>
        <row r="7229">
          <cell r="K7229" t="str">
            <v>1</v>
          </cell>
          <cell r="L7229" t="str">
            <v/>
          </cell>
        </row>
        <row r="7230">
          <cell r="K7230" t="str">
            <v>101</v>
          </cell>
          <cell r="L7230" t="str">
            <v/>
          </cell>
        </row>
        <row r="7231">
          <cell r="K7231" t="str">
            <v>85</v>
          </cell>
          <cell r="L7231" t="str">
            <v/>
          </cell>
        </row>
        <row r="7232">
          <cell r="K7232" t="str">
            <v/>
          </cell>
          <cell r="L7232" t="str">
            <v>286</v>
          </cell>
        </row>
        <row r="7233">
          <cell r="K7233" t="str">
            <v/>
          </cell>
          <cell r="L7233" t="str">
            <v>300</v>
          </cell>
        </row>
        <row r="7234">
          <cell r="K7234" t="str">
            <v/>
          </cell>
          <cell r="L7234" t="str">
            <v>299</v>
          </cell>
        </row>
        <row r="7235">
          <cell r="K7235" t="str">
            <v/>
          </cell>
          <cell r="L7235" t="str">
            <v>292</v>
          </cell>
        </row>
        <row r="7236">
          <cell r="K7236" t="str">
            <v/>
          </cell>
          <cell r="L7236" t="str">
            <v>147</v>
          </cell>
        </row>
        <row r="7237">
          <cell r="K7237" t="str">
            <v/>
          </cell>
          <cell r="L7237" t="str">
            <v>146</v>
          </cell>
        </row>
        <row r="7238">
          <cell r="K7238" t="str">
            <v/>
          </cell>
          <cell r="L7238" t="str">
            <v>115</v>
          </cell>
        </row>
        <row r="7239">
          <cell r="K7239" t="str">
            <v>0</v>
          </cell>
          <cell r="L7239" t="str">
            <v/>
          </cell>
        </row>
        <row r="7240">
          <cell r="K7240" t="str">
            <v>0</v>
          </cell>
          <cell r="L7240" t="str">
            <v/>
          </cell>
        </row>
        <row r="7241">
          <cell r="K7241" t="str">
            <v>0</v>
          </cell>
          <cell r="L7241" t="str">
            <v/>
          </cell>
        </row>
        <row r="7242">
          <cell r="K7242" t="str">
            <v>0</v>
          </cell>
          <cell r="L7242" t="str">
            <v/>
          </cell>
        </row>
        <row r="7243">
          <cell r="K7243" t="str">
            <v>0</v>
          </cell>
          <cell r="L7243" t="str">
            <v/>
          </cell>
        </row>
        <row r="7244">
          <cell r="K7244" t="str">
            <v>0</v>
          </cell>
          <cell r="L7244" t="str">
            <v/>
          </cell>
        </row>
        <row r="7245">
          <cell r="K7245" t="str">
            <v>0</v>
          </cell>
          <cell r="L7245" t="str">
            <v/>
          </cell>
        </row>
        <row r="7246">
          <cell r="K7246" t="str">
            <v/>
          </cell>
          <cell r="L7246" t="str">
            <v>4</v>
          </cell>
        </row>
        <row r="7247">
          <cell r="K7247" t="str">
            <v/>
          </cell>
          <cell r="L7247" t="str">
            <v>29</v>
          </cell>
        </row>
        <row r="7248">
          <cell r="K7248" t="str">
            <v/>
          </cell>
          <cell r="L7248" t="str">
            <v>14</v>
          </cell>
        </row>
        <row r="7249">
          <cell r="K7249" t="str">
            <v>51</v>
          </cell>
          <cell r="L7249" t="str">
            <v/>
          </cell>
        </row>
        <row r="7250">
          <cell r="K7250" t="str">
            <v>51</v>
          </cell>
          <cell r="L7250" t="str">
            <v/>
          </cell>
        </row>
        <row r="7251">
          <cell r="K7251" t="str">
            <v>52</v>
          </cell>
          <cell r="L7251" t="str">
            <v/>
          </cell>
        </row>
        <row r="7252">
          <cell r="K7252" t="str">
            <v>52</v>
          </cell>
          <cell r="L7252" t="str">
            <v/>
          </cell>
        </row>
        <row r="7253">
          <cell r="K7253" t="str">
            <v/>
          </cell>
          <cell r="L7253" t="str">
            <v>29</v>
          </cell>
        </row>
        <row r="7254">
          <cell r="K7254" t="str">
            <v>0</v>
          </cell>
          <cell r="L7254" t="str">
            <v/>
          </cell>
        </row>
        <row r="7255">
          <cell r="K7255" t="str">
            <v/>
          </cell>
          <cell r="L7255" t="str">
            <v>1</v>
          </cell>
        </row>
        <row r="7256">
          <cell r="K7256" t="str">
            <v/>
          </cell>
          <cell r="L7256" t="str">
            <v>29</v>
          </cell>
        </row>
        <row r="7257">
          <cell r="K7257" t="str">
            <v/>
          </cell>
          <cell r="L7257" t="str">
            <v>29</v>
          </cell>
        </row>
        <row r="7258">
          <cell r="K7258" t="str">
            <v/>
          </cell>
          <cell r="L7258" t="str">
            <v>28</v>
          </cell>
        </row>
        <row r="7259">
          <cell r="K7259" t="str">
            <v>0</v>
          </cell>
          <cell r="L7259" t="str">
            <v/>
          </cell>
        </row>
        <row r="7260">
          <cell r="K7260" t="str">
            <v/>
          </cell>
          <cell r="L7260" t="str">
            <v>52</v>
          </cell>
        </row>
        <row r="7261">
          <cell r="K7261" t="str">
            <v/>
          </cell>
          <cell r="L7261" t="str">
            <v>113</v>
          </cell>
        </row>
        <row r="7262">
          <cell r="K7262" t="str">
            <v>0</v>
          </cell>
          <cell r="L7262" t="str">
            <v/>
          </cell>
        </row>
        <row r="7263">
          <cell r="K7263" t="str">
            <v>0</v>
          </cell>
          <cell r="L7263" t="str">
            <v/>
          </cell>
        </row>
        <row r="7264">
          <cell r="K7264" t="str">
            <v>0</v>
          </cell>
          <cell r="L7264" t="str">
            <v/>
          </cell>
        </row>
        <row r="7265">
          <cell r="K7265" t="str">
            <v>0</v>
          </cell>
          <cell r="L7265" t="str">
            <v/>
          </cell>
        </row>
        <row r="7266">
          <cell r="K7266" t="str">
            <v>0</v>
          </cell>
          <cell r="L7266" t="str">
            <v/>
          </cell>
        </row>
        <row r="7267">
          <cell r="K7267" t="str">
            <v>0</v>
          </cell>
          <cell r="L7267" t="str">
            <v/>
          </cell>
        </row>
        <row r="7268">
          <cell r="K7268" t="str">
            <v>0</v>
          </cell>
          <cell r="L7268" t="str">
            <v/>
          </cell>
        </row>
        <row r="7269">
          <cell r="K7269" t="str">
            <v>0</v>
          </cell>
          <cell r="L7269" t="str">
            <v/>
          </cell>
        </row>
        <row r="7270">
          <cell r="K7270" t="str">
            <v>19</v>
          </cell>
          <cell r="L7270" t="str">
            <v/>
          </cell>
        </row>
        <row r="7271">
          <cell r="K7271" t="str">
            <v>99</v>
          </cell>
          <cell r="L7271" t="str">
            <v/>
          </cell>
        </row>
        <row r="7272">
          <cell r="K7272" t="str">
            <v>112</v>
          </cell>
          <cell r="L7272" t="str">
            <v/>
          </cell>
        </row>
        <row r="7273">
          <cell r="K7273" t="str">
            <v>168</v>
          </cell>
          <cell r="L7273" t="str">
            <v/>
          </cell>
        </row>
        <row r="7274">
          <cell r="K7274" t="str">
            <v>169</v>
          </cell>
          <cell r="L7274" t="str">
            <v/>
          </cell>
        </row>
        <row r="7275">
          <cell r="K7275" t="str">
            <v>167</v>
          </cell>
          <cell r="L7275" t="str">
            <v/>
          </cell>
        </row>
        <row r="7276">
          <cell r="K7276" t="str">
            <v>45</v>
          </cell>
          <cell r="L7276" t="str">
            <v/>
          </cell>
        </row>
        <row r="7277">
          <cell r="K7277" t="str">
            <v>0</v>
          </cell>
          <cell r="L7277" t="str">
            <v/>
          </cell>
        </row>
        <row r="7278">
          <cell r="K7278" t="str">
            <v>0</v>
          </cell>
          <cell r="L7278" t="str">
            <v/>
          </cell>
        </row>
        <row r="7279">
          <cell r="K7279" t="str">
            <v/>
          </cell>
          <cell r="L7279" t="str">
            <v>36</v>
          </cell>
        </row>
        <row r="7280">
          <cell r="K7280" t="str">
            <v/>
          </cell>
          <cell r="L7280" t="str">
            <v>148</v>
          </cell>
        </row>
        <row r="7281">
          <cell r="K7281" t="str">
            <v/>
          </cell>
          <cell r="L7281" t="str">
            <v>148</v>
          </cell>
        </row>
        <row r="7282">
          <cell r="K7282" t="str">
            <v/>
          </cell>
          <cell r="L7282" t="str">
            <v>148</v>
          </cell>
        </row>
        <row r="7283">
          <cell r="K7283" t="str">
            <v/>
          </cell>
          <cell r="L7283" t="str">
            <v>147</v>
          </cell>
        </row>
        <row r="7284">
          <cell r="K7284" t="str">
            <v/>
          </cell>
          <cell r="L7284" t="str">
            <v>147</v>
          </cell>
        </row>
        <row r="7285">
          <cell r="K7285" t="str">
            <v/>
          </cell>
          <cell r="L7285" t="str">
            <v>147</v>
          </cell>
        </row>
        <row r="7286">
          <cell r="K7286" t="str">
            <v/>
          </cell>
          <cell r="L7286" t="str">
            <v>40</v>
          </cell>
        </row>
        <row r="7287">
          <cell r="K7287" t="str">
            <v>0</v>
          </cell>
          <cell r="L7287" t="str">
            <v/>
          </cell>
        </row>
        <row r="7288">
          <cell r="K7288" t="str">
            <v>0</v>
          </cell>
          <cell r="L7288" t="str">
            <v/>
          </cell>
        </row>
        <row r="7289">
          <cell r="K7289" t="str">
            <v>0</v>
          </cell>
          <cell r="L7289" t="str">
            <v/>
          </cell>
        </row>
        <row r="7290">
          <cell r="K7290" t="str">
            <v>0</v>
          </cell>
          <cell r="L7290" t="str">
            <v/>
          </cell>
        </row>
        <row r="7291">
          <cell r="K7291" t="str">
            <v>0</v>
          </cell>
          <cell r="L7291" t="str">
            <v/>
          </cell>
        </row>
        <row r="7292">
          <cell r="K7292" t="str">
            <v>0</v>
          </cell>
          <cell r="L7292" t="str">
            <v/>
          </cell>
        </row>
        <row r="7293">
          <cell r="K7293" t="str">
            <v>0</v>
          </cell>
          <cell r="L7293" t="str">
            <v/>
          </cell>
        </row>
        <row r="7294">
          <cell r="K7294" t="str">
            <v>0</v>
          </cell>
          <cell r="L7294" t="str">
            <v/>
          </cell>
        </row>
        <row r="7295">
          <cell r="K7295" t="str">
            <v>0</v>
          </cell>
          <cell r="L7295" t="str">
            <v/>
          </cell>
        </row>
        <row r="7296">
          <cell r="K7296" t="str">
            <v>6</v>
          </cell>
          <cell r="L7296" t="str">
            <v/>
          </cell>
        </row>
        <row r="7297">
          <cell r="K7297" t="str">
            <v>178</v>
          </cell>
          <cell r="L7297" t="str">
            <v/>
          </cell>
        </row>
        <row r="7298">
          <cell r="K7298" t="str">
            <v>99</v>
          </cell>
          <cell r="L7298" t="str">
            <v/>
          </cell>
        </row>
        <row r="7299">
          <cell r="K7299" t="str">
            <v>189</v>
          </cell>
          <cell r="L7299" t="str">
            <v/>
          </cell>
        </row>
        <row r="7300">
          <cell r="K7300" t="str">
            <v>4</v>
          </cell>
          <cell r="L7300" t="str">
            <v/>
          </cell>
        </row>
        <row r="7301">
          <cell r="K7301" t="str">
            <v>0</v>
          </cell>
          <cell r="L7301" t="str">
            <v/>
          </cell>
        </row>
        <row r="7302">
          <cell r="K7302" t="str">
            <v>0</v>
          </cell>
          <cell r="L7302" t="str">
            <v/>
          </cell>
        </row>
        <row r="7303">
          <cell r="K7303" t="str">
            <v>0</v>
          </cell>
          <cell r="L7303" t="str">
            <v/>
          </cell>
        </row>
        <row r="7304">
          <cell r="K7304" t="str">
            <v>0</v>
          </cell>
          <cell r="L7304" t="str">
            <v/>
          </cell>
        </row>
        <row r="7305">
          <cell r="K7305" t="str">
            <v>0</v>
          </cell>
          <cell r="L7305" t="str">
            <v/>
          </cell>
        </row>
        <row r="7306">
          <cell r="K7306" t="str">
            <v>0</v>
          </cell>
          <cell r="L7306" t="str">
            <v/>
          </cell>
        </row>
        <row r="7307">
          <cell r="K7307" t="str">
            <v>0</v>
          </cell>
          <cell r="L7307" t="str">
            <v/>
          </cell>
        </row>
        <row r="7308">
          <cell r="K7308" t="str">
            <v>0</v>
          </cell>
          <cell r="L7308" t="str">
            <v/>
          </cell>
        </row>
        <row r="7309">
          <cell r="K7309" t="str">
            <v>0</v>
          </cell>
          <cell r="L7309" t="str">
            <v/>
          </cell>
        </row>
        <row r="7310">
          <cell r="K7310" t="str">
            <v>0</v>
          </cell>
          <cell r="L7310" t="str">
            <v/>
          </cell>
        </row>
        <row r="7311">
          <cell r="K7311" t="str">
            <v>0</v>
          </cell>
          <cell r="L7311" t="str">
            <v/>
          </cell>
        </row>
        <row r="7312">
          <cell r="K7312" t="str">
            <v>0</v>
          </cell>
          <cell r="L7312" t="str">
            <v/>
          </cell>
        </row>
        <row r="7313">
          <cell r="K7313" t="str">
            <v>0</v>
          </cell>
          <cell r="L7313" t="str">
            <v/>
          </cell>
        </row>
        <row r="7314">
          <cell r="K7314" t="str">
            <v>0</v>
          </cell>
          <cell r="L7314" t="str">
            <v/>
          </cell>
        </row>
        <row r="7315">
          <cell r="K7315" t="str">
            <v>0</v>
          </cell>
          <cell r="L7315" t="str">
            <v/>
          </cell>
        </row>
        <row r="7316">
          <cell r="K7316" t="str">
            <v/>
          </cell>
          <cell r="L7316" t="str">
            <v>5</v>
          </cell>
        </row>
        <row r="7317">
          <cell r="K7317" t="str">
            <v/>
          </cell>
          <cell r="L7317" t="str">
            <v>119</v>
          </cell>
        </row>
        <row r="7318">
          <cell r="K7318" t="str">
            <v>0</v>
          </cell>
          <cell r="L7318" t="str">
            <v/>
          </cell>
        </row>
        <row r="7319">
          <cell r="K7319" t="str">
            <v>41</v>
          </cell>
          <cell r="L7319" t="str">
            <v/>
          </cell>
        </row>
        <row r="7320">
          <cell r="K7320" t="str">
            <v>1</v>
          </cell>
          <cell r="L7320" t="str">
            <v/>
          </cell>
        </row>
        <row r="7321">
          <cell r="K7321" t="str">
            <v>0</v>
          </cell>
          <cell r="L7321" t="str">
            <v/>
          </cell>
        </row>
        <row r="7322">
          <cell r="K7322" t="str">
            <v>0</v>
          </cell>
          <cell r="L7322" t="str">
            <v/>
          </cell>
        </row>
        <row r="7323">
          <cell r="K7323" t="str">
            <v>0</v>
          </cell>
          <cell r="L7323" t="str">
            <v/>
          </cell>
        </row>
        <row r="7324">
          <cell r="K7324" t="str">
            <v>0</v>
          </cell>
          <cell r="L7324" t="str">
            <v/>
          </cell>
        </row>
        <row r="7325">
          <cell r="K7325" t="str">
            <v>0</v>
          </cell>
          <cell r="L7325" t="str">
            <v/>
          </cell>
        </row>
        <row r="7326">
          <cell r="K7326" t="str">
            <v/>
          </cell>
          <cell r="L7326" t="str">
            <v>7</v>
          </cell>
        </row>
        <row r="7327">
          <cell r="K7327" t="str">
            <v/>
          </cell>
          <cell r="L7327" t="str">
            <v>148</v>
          </cell>
        </row>
        <row r="7328">
          <cell r="K7328" t="str">
            <v/>
          </cell>
          <cell r="L7328" t="str">
            <v>148</v>
          </cell>
        </row>
        <row r="7329">
          <cell r="K7329" t="str">
            <v/>
          </cell>
          <cell r="L7329" t="str">
            <v>147</v>
          </cell>
        </row>
        <row r="7330">
          <cell r="K7330" t="str">
            <v/>
          </cell>
          <cell r="L7330" t="str">
            <v>147</v>
          </cell>
        </row>
        <row r="7331">
          <cell r="K7331" t="str">
            <v/>
          </cell>
          <cell r="L7331" t="str">
            <v>147</v>
          </cell>
        </row>
        <row r="7332">
          <cell r="K7332" t="str">
            <v/>
          </cell>
          <cell r="L7332" t="str">
            <v>146</v>
          </cell>
        </row>
        <row r="7333">
          <cell r="K7333" t="str">
            <v/>
          </cell>
          <cell r="L7333" t="str">
            <v>127</v>
          </cell>
        </row>
        <row r="7334">
          <cell r="K7334" t="str">
            <v>3</v>
          </cell>
          <cell r="L7334" t="str">
            <v/>
          </cell>
        </row>
        <row r="7335">
          <cell r="K7335" t="str">
            <v>99</v>
          </cell>
          <cell r="L7335" t="str">
            <v/>
          </cell>
        </row>
        <row r="7336">
          <cell r="K7336" t="str">
            <v/>
          </cell>
          <cell r="L7336" t="str">
            <v>53</v>
          </cell>
        </row>
        <row r="7337">
          <cell r="K7337" t="str">
            <v/>
          </cell>
          <cell r="L7337" t="str">
            <v>284</v>
          </cell>
        </row>
        <row r="7338">
          <cell r="K7338" t="str">
            <v/>
          </cell>
          <cell r="L7338" t="str">
            <v>295</v>
          </cell>
        </row>
        <row r="7339">
          <cell r="K7339" t="str">
            <v/>
          </cell>
          <cell r="L7339" t="str">
            <v>196</v>
          </cell>
        </row>
        <row r="7340">
          <cell r="K7340" t="str">
            <v/>
          </cell>
          <cell r="L7340" t="str">
            <v>119</v>
          </cell>
        </row>
        <row r="7341">
          <cell r="K7341" t="str">
            <v>0</v>
          </cell>
          <cell r="L7341" t="str">
            <v/>
          </cell>
        </row>
        <row r="7342">
          <cell r="K7342" t="str">
            <v>0</v>
          </cell>
          <cell r="L7342" t="str">
            <v/>
          </cell>
        </row>
        <row r="7343">
          <cell r="K7343" t="str">
            <v>0</v>
          </cell>
          <cell r="L7343" t="str">
            <v/>
          </cell>
        </row>
        <row r="7344">
          <cell r="K7344" t="str">
            <v>27</v>
          </cell>
          <cell r="L7344" t="str">
            <v/>
          </cell>
        </row>
        <row r="7345">
          <cell r="K7345" t="str">
            <v>245</v>
          </cell>
          <cell r="L7345" t="str">
            <v/>
          </cell>
        </row>
        <row r="7346">
          <cell r="K7346" t="str">
            <v>245</v>
          </cell>
          <cell r="L7346" t="str">
            <v/>
          </cell>
        </row>
        <row r="7347">
          <cell r="K7347" t="str">
            <v>177</v>
          </cell>
          <cell r="L7347" t="str">
            <v/>
          </cell>
        </row>
        <row r="7348">
          <cell r="K7348" t="str">
            <v>4</v>
          </cell>
          <cell r="L7348" t="str">
            <v/>
          </cell>
        </row>
        <row r="7349">
          <cell r="K7349" t="str">
            <v>0</v>
          </cell>
          <cell r="L7349" t="str">
            <v/>
          </cell>
        </row>
        <row r="7350">
          <cell r="K7350" t="str">
            <v>0</v>
          </cell>
          <cell r="L7350" t="str">
            <v/>
          </cell>
        </row>
        <row r="7351">
          <cell r="K7351" t="str">
            <v>0</v>
          </cell>
          <cell r="L7351" t="str">
            <v/>
          </cell>
        </row>
        <row r="7352">
          <cell r="K7352" t="str">
            <v>0</v>
          </cell>
          <cell r="L7352" t="str">
            <v/>
          </cell>
        </row>
        <row r="7353">
          <cell r="K7353" t="str">
            <v>0</v>
          </cell>
          <cell r="L7353" t="str">
            <v/>
          </cell>
        </row>
        <row r="7354">
          <cell r="K7354" t="str">
            <v>0</v>
          </cell>
          <cell r="L7354" t="str">
            <v/>
          </cell>
        </row>
        <row r="7355">
          <cell r="K7355" t="str">
            <v>0</v>
          </cell>
          <cell r="L7355" t="str">
            <v/>
          </cell>
        </row>
        <row r="7356">
          <cell r="K7356" t="str">
            <v>0</v>
          </cell>
          <cell r="L7356" t="str">
            <v/>
          </cell>
        </row>
        <row r="7357">
          <cell r="K7357" t="str">
            <v>0</v>
          </cell>
          <cell r="L7357" t="str">
            <v/>
          </cell>
        </row>
        <row r="7358">
          <cell r="K7358" t="str">
            <v>0</v>
          </cell>
          <cell r="L7358" t="str">
            <v/>
          </cell>
        </row>
        <row r="7359">
          <cell r="K7359" t="str">
            <v>0</v>
          </cell>
          <cell r="L7359" t="str">
            <v/>
          </cell>
        </row>
        <row r="7360">
          <cell r="K7360" t="str">
            <v>0</v>
          </cell>
          <cell r="L7360" t="str">
            <v/>
          </cell>
        </row>
        <row r="7361">
          <cell r="K7361" t="str">
            <v>0</v>
          </cell>
          <cell r="L7361" t="str">
            <v/>
          </cell>
        </row>
        <row r="7362">
          <cell r="K7362" t="str">
            <v>0</v>
          </cell>
          <cell r="L7362" t="str">
            <v/>
          </cell>
        </row>
        <row r="7363">
          <cell r="K7363" t="str">
            <v>0</v>
          </cell>
          <cell r="L7363" t="str">
            <v/>
          </cell>
        </row>
        <row r="7364">
          <cell r="K7364" t="str">
            <v>0</v>
          </cell>
          <cell r="L7364" t="str">
            <v/>
          </cell>
        </row>
        <row r="7365">
          <cell r="K7365" t="str">
            <v>1</v>
          </cell>
          <cell r="L7365" t="str">
            <v/>
          </cell>
        </row>
        <row r="7366">
          <cell r="K7366" t="str">
            <v>0</v>
          </cell>
          <cell r="L7366" t="str">
            <v/>
          </cell>
        </row>
        <row r="7367">
          <cell r="K7367" t="str">
            <v>0</v>
          </cell>
          <cell r="L7367" t="str">
            <v/>
          </cell>
        </row>
        <row r="7368">
          <cell r="K7368" t="str">
            <v>0</v>
          </cell>
          <cell r="L7368" t="str">
            <v/>
          </cell>
        </row>
        <row r="7369">
          <cell r="K7369" t="str">
            <v>0</v>
          </cell>
          <cell r="L7369" t="str">
            <v/>
          </cell>
        </row>
        <row r="7370">
          <cell r="K7370" t="str">
            <v>0</v>
          </cell>
          <cell r="L7370" t="str">
            <v/>
          </cell>
        </row>
        <row r="7371">
          <cell r="K7371" t="str">
            <v>0</v>
          </cell>
          <cell r="L7371" t="str">
            <v/>
          </cell>
        </row>
        <row r="7372">
          <cell r="K7372" t="str">
            <v>0</v>
          </cell>
          <cell r="L7372" t="str">
            <v/>
          </cell>
        </row>
        <row r="7373">
          <cell r="K7373" t="str">
            <v>0</v>
          </cell>
          <cell r="L7373" t="str">
            <v/>
          </cell>
        </row>
        <row r="7374">
          <cell r="K7374" t="str">
            <v>0</v>
          </cell>
          <cell r="L7374" t="str">
            <v/>
          </cell>
        </row>
        <row r="7375">
          <cell r="K7375" t="str">
            <v>0</v>
          </cell>
          <cell r="L7375" t="str">
            <v/>
          </cell>
        </row>
        <row r="7376">
          <cell r="K7376" t="str">
            <v>0</v>
          </cell>
          <cell r="L7376" t="str">
            <v/>
          </cell>
        </row>
        <row r="7377">
          <cell r="K7377" t="str">
            <v>0</v>
          </cell>
          <cell r="L7377" t="str">
            <v/>
          </cell>
        </row>
        <row r="7378">
          <cell r="K7378" t="str">
            <v>0</v>
          </cell>
          <cell r="L7378" t="str">
            <v/>
          </cell>
        </row>
        <row r="7379">
          <cell r="K7379" t="str">
            <v>0</v>
          </cell>
          <cell r="L7379" t="str">
            <v/>
          </cell>
        </row>
        <row r="7380">
          <cell r="K7380" t="str">
            <v>0</v>
          </cell>
          <cell r="L7380" t="str">
            <v/>
          </cell>
        </row>
        <row r="7381">
          <cell r="K7381" t="str">
            <v>0</v>
          </cell>
          <cell r="L7381" t="str">
            <v/>
          </cell>
        </row>
        <row r="7382">
          <cell r="K7382" t="str">
            <v>0</v>
          </cell>
          <cell r="L7382" t="str">
            <v/>
          </cell>
        </row>
        <row r="7383">
          <cell r="K7383" t="str">
            <v>0</v>
          </cell>
          <cell r="L7383" t="str">
            <v/>
          </cell>
        </row>
        <row r="7384">
          <cell r="K7384" t="str">
            <v>0</v>
          </cell>
          <cell r="L7384" t="str">
            <v/>
          </cell>
        </row>
        <row r="7385">
          <cell r="K7385" t="str">
            <v>0</v>
          </cell>
          <cell r="L7385" t="str">
            <v/>
          </cell>
        </row>
        <row r="7386">
          <cell r="K7386" t="str">
            <v>0</v>
          </cell>
          <cell r="L7386" t="str">
            <v/>
          </cell>
        </row>
        <row r="7387">
          <cell r="K7387" t="str">
            <v>0</v>
          </cell>
          <cell r="L7387" t="str">
            <v/>
          </cell>
        </row>
        <row r="7388">
          <cell r="K7388" t="str">
            <v>0</v>
          </cell>
          <cell r="L7388" t="str">
            <v/>
          </cell>
        </row>
        <row r="7389">
          <cell r="K7389" t="str">
            <v>0</v>
          </cell>
          <cell r="L7389" t="str">
            <v/>
          </cell>
        </row>
        <row r="7390">
          <cell r="K7390" t="str">
            <v>0</v>
          </cell>
          <cell r="L7390" t="str">
            <v/>
          </cell>
        </row>
        <row r="7391">
          <cell r="K7391" t="str">
            <v>0</v>
          </cell>
          <cell r="L7391" t="str">
            <v/>
          </cell>
        </row>
        <row r="7392">
          <cell r="K7392" t="str">
            <v>0</v>
          </cell>
          <cell r="L7392" t="str">
            <v/>
          </cell>
        </row>
        <row r="7393">
          <cell r="K7393" t="str">
            <v>0</v>
          </cell>
          <cell r="L7393" t="str">
            <v/>
          </cell>
        </row>
        <row r="7394">
          <cell r="K7394" t="str">
            <v>0</v>
          </cell>
          <cell r="L7394" t="str">
            <v/>
          </cell>
        </row>
        <row r="7395">
          <cell r="K7395" t="str">
            <v>0</v>
          </cell>
          <cell r="L7395" t="str">
            <v/>
          </cell>
        </row>
        <row r="7396">
          <cell r="K7396" t="str">
            <v>0</v>
          </cell>
          <cell r="L7396" t="str">
            <v/>
          </cell>
        </row>
        <row r="7397">
          <cell r="K7397" t="str">
            <v>0</v>
          </cell>
          <cell r="L7397" t="str">
            <v/>
          </cell>
        </row>
        <row r="7398">
          <cell r="K7398" t="str">
            <v>0</v>
          </cell>
          <cell r="L7398" t="str">
            <v/>
          </cell>
        </row>
        <row r="7399">
          <cell r="K7399" t="str">
            <v>0</v>
          </cell>
          <cell r="L7399" t="str">
            <v/>
          </cell>
        </row>
        <row r="7400">
          <cell r="K7400" t="str">
            <v>0</v>
          </cell>
          <cell r="L7400" t="str">
            <v/>
          </cell>
        </row>
        <row r="7401">
          <cell r="K7401" t="str">
            <v>0</v>
          </cell>
          <cell r="L7401" t="str">
            <v/>
          </cell>
        </row>
        <row r="7402">
          <cell r="K7402" t="str">
            <v>0</v>
          </cell>
          <cell r="L7402" t="str">
            <v/>
          </cell>
        </row>
        <row r="7403">
          <cell r="K7403" t="str">
            <v>0</v>
          </cell>
          <cell r="L7403" t="str">
            <v/>
          </cell>
        </row>
        <row r="7404">
          <cell r="K7404" t="str">
            <v>0</v>
          </cell>
          <cell r="L7404" t="str">
            <v/>
          </cell>
        </row>
        <row r="7405">
          <cell r="K7405" t="str">
            <v>0</v>
          </cell>
          <cell r="L7405" t="str">
            <v/>
          </cell>
        </row>
        <row r="7406">
          <cell r="K7406" t="str">
            <v>0</v>
          </cell>
          <cell r="L7406" t="str">
            <v/>
          </cell>
        </row>
        <row r="7407">
          <cell r="K7407" t="str">
            <v>0</v>
          </cell>
          <cell r="L7407" t="str">
            <v/>
          </cell>
        </row>
        <row r="7408">
          <cell r="K7408" t="str">
            <v>0</v>
          </cell>
          <cell r="L7408" t="str">
            <v/>
          </cell>
        </row>
        <row r="7409">
          <cell r="K7409" t="str">
            <v>0</v>
          </cell>
          <cell r="L7409" t="str">
            <v/>
          </cell>
        </row>
        <row r="7410">
          <cell r="K7410" t="str">
            <v>0</v>
          </cell>
          <cell r="L7410" t="str">
            <v/>
          </cell>
        </row>
        <row r="7411">
          <cell r="K7411" t="str">
            <v>0</v>
          </cell>
          <cell r="L7411" t="str">
            <v/>
          </cell>
        </row>
        <row r="7412">
          <cell r="K7412" t="str">
            <v>0</v>
          </cell>
          <cell r="L7412" t="str">
            <v/>
          </cell>
        </row>
        <row r="7413">
          <cell r="K7413" t="str">
            <v>0</v>
          </cell>
          <cell r="L7413" t="str">
            <v/>
          </cell>
        </row>
        <row r="7414">
          <cell r="K7414" t="str">
            <v>0</v>
          </cell>
          <cell r="L7414" t="str">
            <v/>
          </cell>
        </row>
        <row r="7415">
          <cell r="K7415" t="str">
            <v>0</v>
          </cell>
          <cell r="L7415" t="str">
            <v/>
          </cell>
        </row>
        <row r="7416">
          <cell r="K7416" t="str">
            <v>0</v>
          </cell>
          <cell r="L7416" t="str">
            <v/>
          </cell>
        </row>
        <row r="7417">
          <cell r="K7417" t="str">
            <v>0</v>
          </cell>
          <cell r="L7417" t="str">
            <v/>
          </cell>
        </row>
        <row r="7418">
          <cell r="K7418" t="str">
            <v>0</v>
          </cell>
          <cell r="L7418" t="str">
            <v/>
          </cell>
        </row>
        <row r="7419">
          <cell r="K7419" t="str">
            <v>0</v>
          </cell>
          <cell r="L7419" t="str">
            <v/>
          </cell>
        </row>
        <row r="7420">
          <cell r="K7420" t="str">
            <v>0</v>
          </cell>
          <cell r="L7420" t="str">
            <v/>
          </cell>
        </row>
        <row r="7421">
          <cell r="K7421" t="str">
            <v>0</v>
          </cell>
          <cell r="L7421" t="str">
            <v/>
          </cell>
        </row>
        <row r="7422">
          <cell r="K7422" t="str">
            <v>0</v>
          </cell>
          <cell r="L7422" t="str">
            <v/>
          </cell>
        </row>
        <row r="7423">
          <cell r="K7423" t="str">
            <v>0</v>
          </cell>
          <cell r="L7423" t="str">
            <v/>
          </cell>
        </row>
        <row r="7424">
          <cell r="K7424" t="str">
            <v>0</v>
          </cell>
          <cell r="L7424" t="str">
            <v/>
          </cell>
        </row>
        <row r="7425">
          <cell r="K7425" t="str">
            <v>0</v>
          </cell>
          <cell r="L7425" t="str">
            <v/>
          </cell>
        </row>
        <row r="7426">
          <cell r="K7426" t="str">
            <v>0</v>
          </cell>
          <cell r="L7426" t="str">
            <v/>
          </cell>
        </row>
        <row r="7427">
          <cell r="K7427" t="str">
            <v>0</v>
          </cell>
          <cell r="L7427" t="str">
            <v/>
          </cell>
        </row>
        <row r="7428">
          <cell r="K7428" t="str">
            <v>0</v>
          </cell>
          <cell r="L7428" t="str">
            <v/>
          </cell>
        </row>
        <row r="7429">
          <cell r="K7429" t="str">
            <v>50</v>
          </cell>
          <cell r="L7429" t="str">
            <v/>
          </cell>
        </row>
        <row r="7430">
          <cell r="K7430" t="str">
            <v>0</v>
          </cell>
          <cell r="L7430" t="str">
            <v/>
          </cell>
        </row>
        <row r="7431">
          <cell r="K7431" t="str">
            <v>3</v>
          </cell>
          <cell r="L7431" t="str">
            <v/>
          </cell>
        </row>
        <row r="7432">
          <cell r="K7432" t="str">
            <v>92</v>
          </cell>
          <cell r="L7432" t="str">
            <v/>
          </cell>
        </row>
        <row r="7433">
          <cell r="K7433" t="str">
            <v>1</v>
          </cell>
          <cell r="L7433" t="str">
            <v/>
          </cell>
        </row>
        <row r="7434">
          <cell r="K7434" t="str">
            <v>0</v>
          </cell>
          <cell r="L7434" t="str">
            <v/>
          </cell>
        </row>
        <row r="7435">
          <cell r="K7435" t="str">
            <v>0</v>
          </cell>
          <cell r="L7435" t="str">
            <v/>
          </cell>
        </row>
        <row r="7436">
          <cell r="K7436" t="str">
            <v>0</v>
          </cell>
          <cell r="L7436" t="str">
            <v/>
          </cell>
        </row>
        <row r="7437">
          <cell r="K7437" t="str">
            <v>0</v>
          </cell>
          <cell r="L7437" t="str">
            <v/>
          </cell>
        </row>
        <row r="7438">
          <cell r="K7438" t="str">
            <v>0</v>
          </cell>
          <cell r="L7438" t="str">
            <v/>
          </cell>
        </row>
        <row r="7439">
          <cell r="K7439" t="str">
            <v>6</v>
          </cell>
          <cell r="L7439" t="str">
            <v/>
          </cell>
        </row>
        <row r="7440">
          <cell r="K7440" t="str">
            <v>322</v>
          </cell>
          <cell r="L7440" t="str">
            <v/>
          </cell>
        </row>
        <row r="7441">
          <cell r="K7441" t="str">
            <v>302</v>
          </cell>
          <cell r="L7441" t="str">
            <v/>
          </cell>
        </row>
        <row r="7442">
          <cell r="K7442" t="str">
            <v>352</v>
          </cell>
          <cell r="L7442" t="str">
            <v/>
          </cell>
        </row>
        <row r="7443">
          <cell r="K7443" t="str">
            <v>347</v>
          </cell>
          <cell r="L7443" t="str">
            <v/>
          </cell>
        </row>
        <row r="7444">
          <cell r="K7444" t="str">
            <v>3</v>
          </cell>
          <cell r="L7444" t="str">
            <v/>
          </cell>
        </row>
        <row r="7445">
          <cell r="K7445" t="str">
            <v>0</v>
          </cell>
          <cell r="L7445" t="str">
            <v/>
          </cell>
        </row>
        <row r="7446">
          <cell r="K7446" t="str">
            <v>0</v>
          </cell>
          <cell r="L7446" t="str">
            <v/>
          </cell>
        </row>
        <row r="7447">
          <cell r="K7447" t="str">
            <v>0</v>
          </cell>
          <cell r="L7447" t="str">
            <v/>
          </cell>
        </row>
        <row r="7448">
          <cell r="K7448" t="str">
            <v/>
          </cell>
          <cell r="L7448" t="str">
            <v>130</v>
          </cell>
        </row>
        <row r="7449">
          <cell r="K7449" t="str">
            <v/>
          </cell>
          <cell r="L7449" t="str">
            <v>1</v>
          </cell>
        </row>
        <row r="7450">
          <cell r="K7450" t="str">
            <v/>
          </cell>
          <cell r="L7450" t="str">
            <v>145</v>
          </cell>
        </row>
        <row r="7451">
          <cell r="K7451" t="str">
            <v>0</v>
          </cell>
          <cell r="L7451" t="str">
            <v/>
          </cell>
        </row>
        <row r="7452">
          <cell r="K7452" t="str">
            <v>0</v>
          </cell>
          <cell r="L7452" t="str">
            <v/>
          </cell>
        </row>
        <row r="7453">
          <cell r="K7453" t="str">
            <v>0</v>
          </cell>
          <cell r="L7453" t="str">
            <v/>
          </cell>
        </row>
        <row r="7454">
          <cell r="K7454" t="str">
            <v/>
          </cell>
          <cell r="L7454" t="str">
            <v>15</v>
          </cell>
        </row>
        <row r="7455">
          <cell r="K7455" t="str">
            <v/>
          </cell>
          <cell r="L7455" t="str">
            <v>149</v>
          </cell>
        </row>
        <row r="7456">
          <cell r="K7456" t="str">
            <v/>
          </cell>
          <cell r="L7456" t="str">
            <v>31</v>
          </cell>
        </row>
        <row r="7457">
          <cell r="K7457" t="str">
            <v>0</v>
          </cell>
          <cell r="L7457" t="str">
            <v/>
          </cell>
        </row>
        <row r="7458">
          <cell r="K7458" t="str">
            <v>0</v>
          </cell>
          <cell r="L7458" t="str">
            <v/>
          </cell>
        </row>
        <row r="7459">
          <cell r="K7459" t="str">
            <v>0</v>
          </cell>
          <cell r="L7459" t="str">
            <v/>
          </cell>
        </row>
        <row r="7460">
          <cell r="K7460" t="str">
            <v/>
          </cell>
          <cell r="L7460" t="str">
            <v>89</v>
          </cell>
        </row>
        <row r="7461">
          <cell r="K7461" t="str">
            <v/>
          </cell>
          <cell r="L7461" t="str">
            <v>155</v>
          </cell>
        </row>
        <row r="7462">
          <cell r="K7462" t="str">
            <v/>
          </cell>
          <cell r="L7462" t="str">
            <v>155</v>
          </cell>
        </row>
        <row r="7463">
          <cell r="K7463" t="str">
            <v/>
          </cell>
          <cell r="L7463" t="str">
            <v>21</v>
          </cell>
        </row>
        <row r="7464">
          <cell r="K7464" t="str">
            <v/>
          </cell>
          <cell r="L7464" t="str">
            <v>242</v>
          </cell>
        </row>
        <row r="7465">
          <cell r="K7465" t="str">
            <v/>
          </cell>
          <cell r="L7465" t="str">
            <v>146</v>
          </cell>
        </row>
        <row r="7466">
          <cell r="K7466" t="str">
            <v>0</v>
          </cell>
          <cell r="L7466" t="str">
            <v/>
          </cell>
        </row>
        <row r="7467">
          <cell r="K7467" t="str">
            <v>0</v>
          </cell>
          <cell r="L7467" t="str">
            <v/>
          </cell>
        </row>
        <row r="7468">
          <cell r="K7468" t="str">
            <v>0</v>
          </cell>
          <cell r="L7468" t="str">
            <v/>
          </cell>
        </row>
        <row r="7469">
          <cell r="K7469" t="str">
            <v>0</v>
          </cell>
          <cell r="L7469" t="str">
            <v/>
          </cell>
        </row>
        <row r="7470">
          <cell r="K7470" t="str">
            <v>0</v>
          </cell>
          <cell r="L7470" t="str">
            <v/>
          </cell>
        </row>
        <row r="7471">
          <cell r="K7471" t="str">
            <v>0</v>
          </cell>
          <cell r="L7471" t="str">
            <v/>
          </cell>
        </row>
        <row r="7472">
          <cell r="K7472" t="str">
            <v>0</v>
          </cell>
          <cell r="L7472" t="str">
            <v/>
          </cell>
        </row>
        <row r="7473">
          <cell r="K7473" t="str">
            <v/>
          </cell>
          <cell r="L7473" t="str">
            <v>3</v>
          </cell>
        </row>
        <row r="7474">
          <cell r="K7474" t="str">
            <v/>
          </cell>
          <cell r="L7474" t="str">
            <v>283</v>
          </cell>
        </row>
        <row r="7475">
          <cell r="K7475" t="str">
            <v/>
          </cell>
          <cell r="L7475" t="str">
            <v>3</v>
          </cell>
        </row>
        <row r="7476">
          <cell r="K7476" t="str">
            <v>0</v>
          </cell>
          <cell r="L7476" t="str">
            <v/>
          </cell>
        </row>
        <row r="7477">
          <cell r="K7477" t="str">
            <v>0</v>
          </cell>
          <cell r="L7477" t="str">
            <v/>
          </cell>
        </row>
        <row r="7478">
          <cell r="K7478" t="str">
            <v>0</v>
          </cell>
          <cell r="L7478" t="str">
            <v/>
          </cell>
        </row>
        <row r="7479">
          <cell r="K7479" t="str">
            <v/>
          </cell>
          <cell r="L7479" t="str">
            <v>2</v>
          </cell>
        </row>
        <row r="7480">
          <cell r="K7480" t="str">
            <v/>
          </cell>
          <cell r="L7480" t="str">
            <v>347</v>
          </cell>
        </row>
        <row r="7481">
          <cell r="K7481" t="str">
            <v/>
          </cell>
          <cell r="L7481" t="str">
            <v>3</v>
          </cell>
        </row>
        <row r="7482">
          <cell r="K7482" t="str">
            <v/>
          </cell>
          <cell r="L7482" t="str">
            <v>306</v>
          </cell>
        </row>
        <row r="7483">
          <cell r="K7483" t="str">
            <v/>
          </cell>
          <cell r="L7483" t="str">
            <v>29</v>
          </cell>
        </row>
        <row r="7484">
          <cell r="K7484" t="str">
            <v>0</v>
          </cell>
          <cell r="L7484" t="str">
            <v/>
          </cell>
        </row>
        <row r="7485">
          <cell r="K7485" t="str">
            <v>0</v>
          </cell>
          <cell r="L7485" t="str">
            <v/>
          </cell>
        </row>
        <row r="7486">
          <cell r="K7486" t="str">
            <v>0</v>
          </cell>
          <cell r="L7486" t="str">
            <v/>
          </cell>
        </row>
        <row r="7487">
          <cell r="K7487" t="str">
            <v>6</v>
          </cell>
          <cell r="L7487" t="str">
            <v/>
          </cell>
        </row>
        <row r="7488">
          <cell r="K7488" t="str">
            <v>189</v>
          </cell>
          <cell r="L7488" t="str">
            <v/>
          </cell>
        </row>
        <row r="7489">
          <cell r="K7489" t="str">
            <v>207</v>
          </cell>
          <cell r="L7489" t="str">
            <v/>
          </cell>
        </row>
        <row r="7490">
          <cell r="K7490" t="str">
            <v/>
          </cell>
          <cell r="L7490" t="str">
            <v>146</v>
          </cell>
        </row>
        <row r="7491">
          <cell r="K7491" t="str">
            <v/>
          </cell>
          <cell r="L7491" t="str">
            <v>296</v>
          </cell>
        </row>
        <row r="7492">
          <cell r="K7492" t="str">
            <v/>
          </cell>
          <cell r="L7492" t="str">
            <v>3</v>
          </cell>
        </row>
        <row r="7493">
          <cell r="K7493" t="str">
            <v>0</v>
          </cell>
          <cell r="L7493" t="str">
            <v/>
          </cell>
        </row>
        <row r="7494">
          <cell r="K7494" t="str">
            <v>0</v>
          </cell>
          <cell r="L7494" t="str">
            <v/>
          </cell>
        </row>
        <row r="7495">
          <cell r="K7495" t="str">
            <v>0</v>
          </cell>
          <cell r="L7495" t="str">
            <v/>
          </cell>
        </row>
        <row r="7496">
          <cell r="K7496" t="str">
            <v>0</v>
          </cell>
          <cell r="L7496" t="str">
            <v/>
          </cell>
        </row>
        <row r="7497">
          <cell r="K7497" t="str">
            <v>0</v>
          </cell>
          <cell r="L7497" t="str">
            <v/>
          </cell>
        </row>
        <row r="7498">
          <cell r="K7498" t="str">
            <v>0</v>
          </cell>
          <cell r="L7498" t="str">
            <v/>
          </cell>
        </row>
        <row r="7499">
          <cell r="K7499" t="str">
            <v>0</v>
          </cell>
          <cell r="L7499" t="str">
            <v/>
          </cell>
        </row>
        <row r="7500">
          <cell r="K7500" t="str">
            <v>0</v>
          </cell>
          <cell r="L7500" t="str">
            <v/>
          </cell>
        </row>
        <row r="7501">
          <cell r="K7501" t="str">
            <v>0</v>
          </cell>
          <cell r="L7501" t="str">
            <v/>
          </cell>
        </row>
        <row r="7502">
          <cell r="K7502" t="str">
            <v>0</v>
          </cell>
          <cell r="L7502" t="str">
            <v/>
          </cell>
        </row>
        <row r="7503">
          <cell r="K7503" t="str">
            <v>0</v>
          </cell>
          <cell r="L7503" t="str">
            <v/>
          </cell>
        </row>
        <row r="7504">
          <cell r="K7504" t="str">
            <v>0</v>
          </cell>
          <cell r="L7504" t="str">
            <v/>
          </cell>
        </row>
        <row r="7505">
          <cell r="K7505" t="str">
            <v>0</v>
          </cell>
          <cell r="L7505" t="str">
            <v/>
          </cell>
        </row>
        <row r="7506">
          <cell r="K7506" t="str">
            <v>0</v>
          </cell>
          <cell r="L7506" t="str">
            <v/>
          </cell>
        </row>
        <row r="7507">
          <cell r="K7507" t="str">
            <v>0</v>
          </cell>
          <cell r="L7507" t="str">
            <v/>
          </cell>
        </row>
        <row r="7508">
          <cell r="K7508" t="str">
            <v>0</v>
          </cell>
          <cell r="L7508" t="str">
            <v/>
          </cell>
        </row>
        <row r="7509">
          <cell r="K7509" t="str">
            <v>0</v>
          </cell>
          <cell r="L7509" t="str">
            <v/>
          </cell>
        </row>
        <row r="7510">
          <cell r="K7510" t="str">
            <v>0</v>
          </cell>
          <cell r="L7510" t="str">
            <v/>
          </cell>
        </row>
        <row r="7511">
          <cell r="K7511" t="str">
            <v>6</v>
          </cell>
          <cell r="L7511" t="str">
            <v/>
          </cell>
        </row>
        <row r="7512">
          <cell r="K7512" t="str">
            <v>194</v>
          </cell>
          <cell r="L7512" t="str">
            <v/>
          </cell>
        </row>
        <row r="7513">
          <cell r="K7513" t="str">
            <v>216</v>
          </cell>
          <cell r="L7513" t="str">
            <v/>
          </cell>
        </row>
        <row r="7514">
          <cell r="K7514" t="str">
            <v>3</v>
          </cell>
          <cell r="L7514" t="str">
            <v/>
          </cell>
        </row>
        <row r="7515">
          <cell r="K7515" t="str">
            <v>0</v>
          </cell>
          <cell r="L7515" t="str">
            <v/>
          </cell>
        </row>
        <row r="7516">
          <cell r="K7516" t="str">
            <v>0</v>
          </cell>
          <cell r="L7516" t="str">
            <v/>
          </cell>
        </row>
        <row r="7517">
          <cell r="K7517" t="str">
            <v>0</v>
          </cell>
          <cell r="L7517" t="str">
            <v/>
          </cell>
        </row>
        <row r="7518">
          <cell r="K7518" t="str">
            <v>0</v>
          </cell>
          <cell r="L7518" t="str">
            <v/>
          </cell>
        </row>
        <row r="7519">
          <cell r="K7519" t="str">
            <v>0</v>
          </cell>
          <cell r="L7519" t="str">
            <v/>
          </cell>
        </row>
        <row r="7520">
          <cell r="K7520" t="str">
            <v/>
          </cell>
          <cell r="L7520" t="str">
            <v>290</v>
          </cell>
        </row>
        <row r="7521">
          <cell r="K7521" t="str">
            <v/>
          </cell>
          <cell r="L7521" t="str">
            <v>145</v>
          </cell>
        </row>
        <row r="7522">
          <cell r="K7522" t="str">
            <v>0</v>
          </cell>
          <cell r="L7522" t="str">
            <v/>
          </cell>
        </row>
        <row r="7523">
          <cell r="K7523" t="str">
            <v>0</v>
          </cell>
          <cell r="L7523" t="str">
            <v/>
          </cell>
        </row>
        <row r="7524">
          <cell r="K7524" t="str">
            <v>0</v>
          </cell>
          <cell r="L7524" t="str">
            <v/>
          </cell>
        </row>
        <row r="7525">
          <cell r="K7525" t="str">
            <v>0</v>
          </cell>
          <cell r="L7525" t="str">
            <v/>
          </cell>
        </row>
        <row r="7526">
          <cell r="K7526" t="str">
            <v>0</v>
          </cell>
          <cell r="L7526" t="str">
            <v/>
          </cell>
        </row>
        <row r="7527">
          <cell r="K7527" t="str">
            <v>0</v>
          </cell>
          <cell r="L7527" t="str">
            <v/>
          </cell>
        </row>
        <row r="7528">
          <cell r="K7528" t="str">
            <v/>
          </cell>
          <cell r="L7528" t="str">
            <v>3</v>
          </cell>
        </row>
        <row r="7529">
          <cell r="K7529" t="str">
            <v/>
          </cell>
          <cell r="L7529" t="str">
            <v>345</v>
          </cell>
        </row>
        <row r="7530">
          <cell r="K7530" t="str">
            <v/>
          </cell>
          <cell r="L7530" t="str">
            <v>143</v>
          </cell>
        </row>
        <row r="7531">
          <cell r="K7531" t="str">
            <v/>
          </cell>
          <cell r="L7531" t="str">
            <v>4</v>
          </cell>
        </row>
        <row r="7532">
          <cell r="K7532" t="str">
            <v/>
          </cell>
          <cell r="L7532" t="str">
            <v>357</v>
          </cell>
        </row>
        <row r="7533">
          <cell r="K7533" t="str">
            <v/>
          </cell>
          <cell r="L7533" t="str">
            <v>154</v>
          </cell>
        </row>
        <row r="7534">
          <cell r="K7534" t="str">
            <v>4</v>
          </cell>
          <cell r="L7534" t="str">
            <v/>
          </cell>
        </row>
        <row r="7535">
          <cell r="K7535" t="str">
            <v>166</v>
          </cell>
          <cell r="L7535" t="str">
            <v/>
          </cell>
        </row>
        <row r="7536">
          <cell r="K7536" t="str">
            <v>360</v>
          </cell>
          <cell r="L7536" t="str">
            <v/>
          </cell>
        </row>
        <row r="7537">
          <cell r="K7537" t="str">
            <v>220</v>
          </cell>
          <cell r="L7537" t="str">
            <v/>
          </cell>
        </row>
        <row r="7538">
          <cell r="K7538" t="str">
            <v>179</v>
          </cell>
          <cell r="L7538" t="str">
            <v/>
          </cell>
        </row>
        <row r="7539">
          <cell r="K7539" t="str">
            <v>2</v>
          </cell>
          <cell r="L7539" t="str">
            <v/>
          </cell>
        </row>
        <row r="7540">
          <cell r="K7540" t="str">
            <v>0</v>
          </cell>
          <cell r="L7540" t="str">
            <v/>
          </cell>
        </row>
        <row r="7541">
          <cell r="K7541" t="str">
            <v>0</v>
          </cell>
          <cell r="L7541" t="str">
            <v/>
          </cell>
        </row>
        <row r="7542">
          <cell r="K7542" t="str">
            <v>0</v>
          </cell>
          <cell r="L7542" t="str">
            <v/>
          </cell>
        </row>
        <row r="7543">
          <cell r="K7543" t="str">
            <v>0</v>
          </cell>
          <cell r="L7543" t="str">
            <v/>
          </cell>
        </row>
        <row r="7544">
          <cell r="K7544" t="str">
            <v>0</v>
          </cell>
          <cell r="L7544" t="str">
            <v/>
          </cell>
        </row>
        <row r="7545">
          <cell r="K7545" t="str">
            <v/>
          </cell>
          <cell r="L7545" t="str">
            <v>127</v>
          </cell>
        </row>
        <row r="7546">
          <cell r="K7546" t="str">
            <v/>
          </cell>
          <cell r="L7546" t="str">
            <v>297</v>
          </cell>
        </row>
        <row r="7547">
          <cell r="K7547" t="str">
            <v/>
          </cell>
          <cell r="L7547" t="str">
            <v>296</v>
          </cell>
        </row>
        <row r="7548">
          <cell r="K7548" t="str">
            <v/>
          </cell>
          <cell r="L7548" t="str">
            <v>147</v>
          </cell>
        </row>
        <row r="7549">
          <cell r="K7549" t="str">
            <v/>
          </cell>
          <cell r="L7549" t="str">
            <v>15</v>
          </cell>
        </row>
        <row r="7550">
          <cell r="K7550" t="str">
            <v>0</v>
          </cell>
          <cell r="L7550" t="str">
            <v/>
          </cell>
        </row>
        <row r="7551">
          <cell r="K7551" t="str">
            <v>0</v>
          </cell>
          <cell r="L7551" t="str">
            <v/>
          </cell>
        </row>
        <row r="7552">
          <cell r="K7552" t="str">
            <v>0</v>
          </cell>
          <cell r="L7552" t="str">
            <v/>
          </cell>
        </row>
        <row r="7553">
          <cell r="K7553" t="str">
            <v>0</v>
          </cell>
          <cell r="L7553" t="str">
            <v/>
          </cell>
        </row>
        <row r="7554">
          <cell r="K7554" t="str">
            <v>0</v>
          </cell>
          <cell r="L7554" t="str">
            <v/>
          </cell>
        </row>
        <row r="7555">
          <cell r="K7555" t="str">
            <v>0</v>
          </cell>
          <cell r="L7555" t="str">
            <v/>
          </cell>
        </row>
        <row r="7556">
          <cell r="K7556" t="str">
            <v>0</v>
          </cell>
          <cell r="L7556" t="str">
            <v/>
          </cell>
        </row>
        <row r="7557">
          <cell r="K7557" t="str">
            <v>0</v>
          </cell>
          <cell r="L7557" t="str">
            <v/>
          </cell>
        </row>
        <row r="7558">
          <cell r="K7558" t="str">
            <v>1</v>
          </cell>
          <cell r="L7558" t="str">
            <v/>
          </cell>
        </row>
        <row r="7559">
          <cell r="K7559" t="str">
            <v>86</v>
          </cell>
          <cell r="L7559" t="str">
            <v/>
          </cell>
        </row>
        <row r="7560">
          <cell r="K7560" t="str">
            <v>370</v>
          </cell>
          <cell r="L7560" t="str">
            <v/>
          </cell>
        </row>
        <row r="7561">
          <cell r="K7561" t="str">
            <v>369</v>
          </cell>
          <cell r="L7561" t="str">
            <v/>
          </cell>
        </row>
        <row r="7562">
          <cell r="K7562" t="str">
            <v>5</v>
          </cell>
          <cell r="L7562" t="str">
            <v/>
          </cell>
        </row>
        <row r="7563">
          <cell r="K7563" t="str">
            <v>0</v>
          </cell>
          <cell r="L7563" t="str">
            <v/>
          </cell>
        </row>
        <row r="7564">
          <cell r="K7564" t="str">
            <v>0</v>
          </cell>
          <cell r="L7564" t="str">
            <v/>
          </cell>
        </row>
        <row r="7565">
          <cell r="K7565" t="str">
            <v>0</v>
          </cell>
          <cell r="L7565" t="str">
            <v/>
          </cell>
        </row>
        <row r="7566">
          <cell r="K7566" t="str">
            <v>0</v>
          </cell>
          <cell r="L7566" t="str">
            <v/>
          </cell>
        </row>
        <row r="7567">
          <cell r="K7567" t="str">
            <v>0</v>
          </cell>
          <cell r="L7567" t="str">
            <v/>
          </cell>
        </row>
        <row r="7568">
          <cell r="K7568" t="str">
            <v>0</v>
          </cell>
          <cell r="L7568" t="str">
            <v/>
          </cell>
        </row>
        <row r="7569">
          <cell r="K7569" t="str">
            <v>0</v>
          </cell>
          <cell r="L7569" t="str">
            <v/>
          </cell>
        </row>
        <row r="7570">
          <cell r="K7570" t="str">
            <v>0</v>
          </cell>
          <cell r="L7570" t="str">
            <v/>
          </cell>
        </row>
        <row r="7571">
          <cell r="K7571" t="str">
            <v>0</v>
          </cell>
          <cell r="L7571" t="str">
            <v/>
          </cell>
        </row>
        <row r="7572">
          <cell r="K7572" t="str">
            <v>0</v>
          </cell>
          <cell r="L7572" t="str">
            <v/>
          </cell>
        </row>
        <row r="7573">
          <cell r="K7573" t="str">
            <v>9</v>
          </cell>
          <cell r="L7573" t="str">
            <v/>
          </cell>
        </row>
        <row r="7574">
          <cell r="K7574" t="str">
            <v>0</v>
          </cell>
          <cell r="L7574" t="str">
            <v/>
          </cell>
        </row>
        <row r="7575">
          <cell r="K7575" t="str">
            <v>0</v>
          </cell>
          <cell r="L7575" t="str">
            <v/>
          </cell>
        </row>
        <row r="7576">
          <cell r="K7576" t="str">
            <v>0</v>
          </cell>
          <cell r="L7576" t="str">
            <v/>
          </cell>
        </row>
        <row r="7577">
          <cell r="K7577" t="str">
            <v>0</v>
          </cell>
          <cell r="L7577" t="str">
            <v/>
          </cell>
        </row>
        <row r="7578">
          <cell r="K7578" t="str">
            <v>0</v>
          </cell>
          <cell r="L7578" t="str">
            <v/>
          </cell>
        </row>
        <row r="7579">
          <cell r="K7579" t="str">
            <v/>
          </cell>
          <cell r="L7579" t="str">
            <v>3</v>
          </cell>
        </row>
        <row r="7580">
          <cell r="K7580" t="str">
            <v/>
          </cell>
          <cell r="L7580" t="str">
            <v>388</v>
          </cell>
        </row>
        <row r="7581">
          <cell r="K7581" t="str">
            <v/>
          </cell>
          <cell r="L7581" t="str">
            <v>445</v>
          </cell>
        </row>
        <row r="7582">
          <cell r="K7582" t="str">
            <v/>
          </cell>
          <cell r="L7582" t="str">
            <v>433</v>
          </cell>
        </row>
        <row r="7583">
          <cell r="K7583" t="str">
            <v>38</v>
          </cell>
          <cell r="L7583" t="str">
            <v/>
          </cell>
        </row>
        <row r="7584">
          <cell r="K7584" t="str">
            <v>370</v>
          </cell>
          <cell r="L7584" t="str">
            <v/>
          </cell>
        </row>
        <row r="7585">
          <cell r="K7585" t="str">
            <v>86</v>
          </cell>
          <cell r="L7585" t="str">
            <v/>
          </cell>
        </row>
        <row r="7586">
          <cell r="K7586" t="str">
            <v>88</v>
          </cell>
          <cell r="L7586" t="str">
            <v/>
          </cell>
        </row>
        <row r="7587">
          <cell r="K7587" t="str">
            <v>0</v>
          </cell>
          <cell r="L7587" t="str">
            <v/>
          </cell>
        </row>
        <row r="7588">
          <cell r="K7588" t="str">
            <v/>
          </cell>
          <cell r="L7588" t="str">
            <v>141</v>
          </cell>
        </row>
        <row r="7589">
          <cell r="K7589" t="str">
            <v>0</v>
          </cell>
          <cell r="L7589" t="str">
            <v/>
          </cell>
        </row>
        <row r="7590">
          <cell r="K7590" t="str">
            <v>0</v>
          </cell>
          <cell r="L7590" t="str">
            <v/>
          </cell>
        </row>
        <row r="7591">
          <cell r="K7591" t="str">
            <v>0</v>
          </cell>
          <cell r="L7591" t="str">
            <v/>
          </cell>
        </row>
        <row r="7592">
          <cell r="K7592" t="str">
            <v/>
          </cell>
          <cell r="L7592" t="str">
            <v>1</v>
          </cell>
        </row>
        <row r="7593">
          <cell r="K7593" t="str">
            <v/>
          </cell>
          <cell r="L7593" t="str">
            <v>140</v>
          </cell>
        </row>
        <row r="7594">
          <cell r="K7594" t="str">
            <v>0</v>
          </cell>
          <cell r="L7594" t="str">
            <v/>
          </cell>
        </row>
        <row r="7595">
          <cell r="K7595" t="str">
            <v>0</v>
          </cell>
          <cell r="L7595" t="str">
            <v/>
          </cell>
        </row>
        <row r="7596">
          <cell r="K7596" t="str">
            <v>0</v>
          </cell>
          <cell r="L7596" t="str">
            <v/>
          </cell>
        </row>
        <row r="7597">
          <cell r="K7597" t="str">
            <v>0</v>
          </cell>
          <cell r="L7597" t="str">
            <v/>
          </cell>
        </row>
        <row r="7598">
          <cell r="K7598" t="str">
            <v>0</v>
          </cell>
          <cell r="L7598" t="str">
            <v/>
          </cell>
        </row>
        <row r="7599">
          <cell r="K7599" t="str">
            <v>0</v>
          </cell>
          <cell r="L7599" t="str">
            <v/>
          </cell>
        </row>
        <row r="7600">
          <cell r="K7600" t="str">
            <v>0</v>
          </cell>
          <cell r="L7600" t="str">
            <v/>
          </cell>
        </row>
        <row r="7601">
          <cell r="K7601" t="str">
            <v>0</v>
          </cell>
          <cell r="L7601" t="str">
            <v/>
          </cell>
        </row>
        <row r="7602">
          <cell r="K7602" t="str">
            <v>0</v>
          </cell>
          <cell r="L7602" t="str">
            <v/>
          </cell>
        </row>
        <row r="7603">
          <cell r="K7603" t="str">
            <v>0</v>
          </cell>
          <cell r="L7603" t="str">
            <v/>
          </cell>
        </row>
        <row r="7604">
          <cell r="K7604" t="str">
            <v>0</v>
          </cell>
          <cell r="L7604" t="str">
            <v/>
          </cell>
        </row>
        <row r="7605">
          <cell r="K7605" t="str">
            <v>0</v>
          </cell>
          <cell r="L7605" t="str">
            <v/>
          </cell>
        </row>
        <row r="7606">
          <cell r="K7606" t="str">
            <v>1</v>
          </cell>
          <cell r="L7606" t="str">
            <v/>
          </cell>
        </row>
        <row r="7607">
          <cell r="K7607" t="str">
            <v>86</v>
          </cell>
          <cell r="L7607" t="str">
            <v/>
          </cell>
        </row>
        <row r="7608">
          <cell r="K7608" t="str">
            <v>261</v>
          </cell>
          <cell r="L7608" t="str">
            <v/>
          </cell>
        </row>
        <row r="7609">
          <cell r="K7609" t="str">
            <v/>
          </cell>
          <cell r="L7609" t="str">
            <v>87</v>
          </cell>
        </row>
        <row r="7610">
          <cell r="K7610" t="str">
            <v/>
          </cell>
          <cell r="L7610" t="str">
            <v>286</v>
          </cell>
        </row>
        <row r="7611">
          <cell r="K7611" t="str">
            <v>0</v>
          </cell>
          <cell r="L7611" t="str">
            <v/>
          </cell>
        </row>
        <row r="7612">
          <cell r="K7612" t="str">
            <v>0</v>
          </cell>
          <cell r="L7612" t="str">
            <v/>
          </cell>
        </row>
        <row r="7613">
          <cell r="K7613" t="str">
            <v>0</v>
          </cell>
          <cell r="L7613" t="str">
            <v/>
          </cell>
        </row>
        <row r="7614">
          <cell r="K7614" t="str">
            <v>0</v>
          </cell>
          <cell r="L7614" t="str">
            <v/>
          </cell>
        </row>
        <row r="7615">
          <cell r="K7615" t="str">
            <v>0</v>
          </cell>
          <cell r="L7615" t="str">
            <v/>
          </cell>
        </row>
        <row r="7616">
          <cell r="K7616" t="str">
            <v>0</v>
          </cell>
          <cell r="L7616" t="str">
            <v/>
          </cell>
        </row>
        <row r="7617">
          <cell r="K7617" t="str">
            <v>0</v>
          </cell>
          <cell r="L7617" t="str">
            <v/>
          </cell>
        </row>
        <row r="7618">
          <cell r="K7618" t="str">
            <v>0</v>
          </cell>
          <cell r="L7618" t="str">
            <v/>
          </cell>
        </row>
        <row r="7619">
          <cell r="K7619" t="str">
            <v>0</v>
          </cell>
          <cell r="L7619" t="str">
            <v/>
          </cell>
        </row>
        <row r="7620">
          <cell r="K7620" t="str">
            <v>0</v>
          </cell>
          <cell r="L7620" t="str">
            <v/>
          </cell>
        </row>
        <row r="7621">
          <cell r="K7621" t="str">
            <v>0</v>
          </cell>
          <cell r="L7621" t="str">
            <v/>
          </cell>
        </row>
        <row r="7622">
          <cell r="K7622" t="str">
            <v>0</v>
          </cell>
          <cell r="L7622" t="str">
            <v/>
          </cell>
        </row>
        <row r="7623">
          <cell r="K7623" t="str">
            <v>0</v>
          </cell>
          <cell r="L7623" t="str">
            <v/>
          </cell>
        </row>
        <row r="7624">
          <cell r="K7624" t="str">
            <v>0</v>
          </cell>
          <cell r="L7624" t="str">
            <v/>
          </cell>
        </row>
        <row r="7625">
          <cell r="K7625" t="str">
            <v>0</v>
          </cell>
          <cell r="L7625" t="str">
            <v/>
          </cell>
        </row>
        <row r="7626">
          <cell r="K7626" t="str">
            <v>0</v>
          </cell>
          <cell r="L7626" t="str">
            <v/>
          </cell>
        </row>
        <row r="7627">
          <cell r="K7627" t="str">
            <v>0</v>
          </cell>
          <cell r="L7627" t="str">
            <v/>
          </cell>
        </row>
        <row r="7628">
          <cell r="K7628" t="str">
            <v>0</v>
          </cell>
          <cell r="L7628" t="str">
            <v/>
          </cell>
        </row>
        <row r="7629">
          <cell r="K7629" t="str">
            <v>0</v>
          </cell>
          <cell r="L7629" t="str">
            <v/>
          </cell>
        </row>
        <row r="7630">
          <cell r="K7630" t="str">
            <v>0</v>
          </cell>
          <cell r="L7630" t="str">
            <v/>
          </cell>
        </row>
        <row r="7631">
          <cell r="K7631" t="str">
            <v>0</v>
          </cell>
          <cell r="L7631" t="str">
            <v/>
          </cell>
        </row>
        <row r="7632">
          <cell r="K7632" t="str">
            <v>0</v>
          </cell>
          <cell r="L7632" t="str">
            <v/>
          </cell>
        </row>
        <row r="7633">
          <cell r="K7633" t="str">
            <v>0</v>
          </cell>
          <cell r="L7633" t="str">
            <v/>
          </cell>
        </row>
        <row r="7634">
          <cell r="K7634" t="str">
            <v>21</v>
          </cell>
          <cell r="L7634" t="str">
            <v/>
          </cell>
        </row>
        <row r="7635">
          <cell r="K7635" t="str">
            <v>0</v>
          </cell>
          <cell r="L7635" t="str">
            <v/>
          </cell>
        </row>
        <row r="7636">
          <cell r="K7636" t="str">
            <v>0</v>
          </cell>
          <cell r="L7636" t="str">
            <v/>
          </cell>
        </row>
        <row r="7637">
          <cell r="K7637" t="str">
            <v>0</v>
          </cell>
          <cell r="L7637" t="str">
            <v/>
          </cell>
        </row>
        <row r="7638">
          <cell r="K7638" t="str">
            <v>0</v>
          </cell>
          <cell r="L7638" t="str">
            <v/>
          </cell>
        </row>
        <row r="7639">
          <cell r="K7639" t="str">
            <v>0</v>
          </cell>
          <cell r="L7639" t="str">
            <v/>
          </cell>
        </row>
        <row r="7640">
          <cell r="K7640" t="str">
            <v>0</v>
          </cell>
          <cell r="L7640" t="str">
            <v/>
          </cell>
        </row>
        <row r="7641">
          <cell r="K7641" t="str">
            <v>0</v>
          </cell>
          <cell r="L7641" t="str">
            <v/>
          </cell>
        </row>
        <row r="7642">
          <cell r="K7642" t="str">
            <v>0</v>
          </cell>
          <cell r="L7642" t="str">
            <v/>
          </cell>
        </row>
        <row r="7643">
          <cell r="K7643" t="str">
            <v>0</v>
          </cell>
          <cell r="L7643" t="str">
            <v/>
          </cell>
        </row>
        <row r="7644">
          <cell r="K7644" t="str">
            <v>0</v>
          </cell>
          <cell r="L7644" t="str">
            <v/>
          </cell>
        </row>
        <row r="7645">
          <cell r="K7645" t="str">
            <v/>
          </cell>
          <cell r="L7645" t="str">
            <v>1</v>
          </cell>
        </row>
        <row r="7646">
          <cell r="K7646" t="str">
            <v/>
          </cell>
          <cell r="L7646" t="str">
            <v>266</v>
          </cell>
        </row>
        <row r="7647">
          <cell r="K7647" t="str">
            <v>0</v>
          </cell>
          <cell r="L7647" t="str">
            <v/>
          </cell>
        </row>
        <row r="7648">
          <cell r="K7648" t="str">
            <v/>
          </cell>
          <cell r="L7648" t="str">
            <v>6</v>
          </cell>
        </row>
        <row r="7649">
          <cell r="K7649" t="str">
            <v/>
          </cell>
          <cell r="L7649" t="str">
            <v>408</v>
          </cell>
        </row>
        <row r="7650">
          <cell r="K7650" t="str">
            <v/>
          </cell>
          <cell r="L7650" t="str">
            <v>140</v>
          </cell>
        </row>
        <row r="7651">
          <cell r="K7651" t="str">
            <v>0</v>
          </cell>
          <cell r="L7651" t="str">
            <v/>
          </cell>
        </row>
        <row r="7652">
          <cell r="K7652" t="str">
            <v>0</v>
          </cell>
          <cell r="L7652" t="str">
            <v/>
          </cell>
        </row>
        <row r="7653">
          <cell r="K7653" t="str">
            <v>0</v>
          </cell>
          <cell r="L7653" t="str">
            <v/>
          </cell>
        </row>
        <row r="7654">
          <cell r="K7654" t="str">
            <v>0</v>
          </cell>
          <cell r="L7654" t="str">
            <v/>
          </cell>
        </row>
        <row r="7655">
          <cell r="K7655" t="str">
            <v>7</v>
          </cell>
          <cell r="L7655" t="str">
            <v/>
          </cell>
        </row>
        <row r="7656">
          <cell r="K7656" t="str">
            <v>340</v>
          </cell>
          <cell r="L7656" t="str">
            <v/>
          </cell>
        </row>
        <row r="7657">
          <cell r="K7657" t="str">
            <v>77</v>
          </cell>
          <cell r="L7657" t="str">
            <v/>
          </cell>
        </row>
        <row r="7658">
          <cell r="K7658" t="str">
            <v/>
          </cell>
          <cell r="L7658" t="str">
            <v>276</v>
          </cell>
        </row>
        <row r="7659">
          <cell r="K7659" t="str">
            <v/>
          </cell>
          <cell r="L7659" t="str">
            <v>2</v>
          </cell>
        </row>
        <row r="7660">
          <cell r="K7660" t="str">
            <v>0</v>
          </cell>
          <cell r="L7660" t="str">
            <v/>
          </cell>
        </row>
        <row r="7661">
          <cell r="K7661" t="str">
            <v>0</v>
          </cell>
          <cell r="L7661" t="str">
            <v/>
          </cell>
        </row>
        <row r="7662">
          <cell r="K7662" t="str">
            <v/>
          </cell>
          <cell r="L7662" t="str">
            <v>9</v>
          </cell>
        </row>
        <row r="7663">
          <cell r="K7663" t="str">
            <v/>
          </cell>
          <cell r="L7663" t="str">
            <v>144</v>
          </cell>
        </row>
        <row r="7664">
          <cell r="K7664" t="str">
            <v/>
          </cell>
          <cell r="L7664" t="str">
            <v>144</v>
          </cell>
        </row>
        <row r="7665">
          <cell r="K7665" t="str">
            <v/>
          </cell>
          <cell r="L7665" t="str">
            <v>144</v>
          </cell>
        </row>
        <row r="7666">
          <cell r="K7666" t="str">
            <v/>
          </cell>
          <cell r="L7666" t="str">
            <v>140</v>
          </cell>
        </row>
        <row r="7667">
          <cell r="K7667" t="str">
            <v>0</v>
          </cell>
          <cell r="L7667" t="str">
            <v/>
          </cell>
        </row>
        <row r="7668">
          <cell r="K7668" t="str">
            <v/>
          </cell>
          <cell r="L7668" t="str">
            <v>2</v>
          </cell>
        </row>
        <row r="7669">
          <cell r="K7669" t="str">
            <v/>
          </cell>
          <cell r="L7669" t="str">
            <v>119</v>
          </cell>
        </row>
        <row r="7670">
          <cell r="K7670" t="str">
            <v>162</v>
          </cell>
          <cell r="L7670" t="str">
            <v/>
          </cell>
        </row>
        <row r="7671">
          <cell r="K7671" t="str">
            <v>162</v>
          </cell>
          <cell r="L7671" t="str">
            <v/>
          </cell>
        </row>
        <row r="7672">
          <cell r="K7672" t="str">
            <v/>
          </cell>
          <cell r="L7672" t="str">
            <v>275</v>
          </cell>
        </row>
        <row r="7673">
          <cell r="K7673" t="str">
            <v/>
          </cell>
          <cell r="L7673" t="str">
            <v>437</v>
          </cell>
        </row>
        <row r="7674">
          <cell r="K7674" t="str">
            <v/>
          </cell>
          <cell r="L7674" t="str">
            <v>425</v>
          </cell>
        </row>
        <row r="7675">
          <cell r="K7675" t="str">
            <v>0</v>
          </cell>
          <cell r="L7675" t="str">
            <v/>
          </cell>
        </row>
        <row r="7676">
          <cell r="K7676" t="str">
            <v>0</v>
          </cell>
          <cell r="L7676" t="str">
            <v/>
          </cell>
        </row>
        <row r="7677">
          <cell r="K7677" t="str">
            <v>0</v>
          </cell>
          <cell r="L7677" t="str">
            <v/>
          </cell>
        </row>
        <row r="7678">
          <cell r="K7678" t="str">
            <v>11</v>
          </cell>
          <cell r="L7678" t="str">
            <v/>
          </cell>
        </row>
        <row r="7679">
          <cell r="K7679" t="str">
            <v>295</v>
          </cell>
          <cell r="L7679" t="str">
            <v/>
          </cell>
        </row>
        <row r="7680">
          <cell r="K7680" t="str">
            <v>370</v>
          </cell>
          <cell r="L7680" t="str">
            <v/>
          </cell>
        </row>
        <row r="7681">
          <cell r="K7681" t="str">
            <v>370</v>
          </cell>
          <cell r="L7681" t="str">
            <v/>
          </cell>
        </row>
        <row r="7682">
          <cell r="K7682" t="str">
            <v>305</v>
          </cell>
          <cell r="L7682" t="str">
            <v/>
          </cell>
        </row>
        <row r="7683">
          <cell r="K7683" t="str">
            <v>5</v>
          </cell>
          <cell r="L7683" t="str">
            <v/>
          </cell>
        </row>
        <row r="7684">
          <cell r="K7684" t="str">
            <v>0</v>
          </cell>
          <cell r="L7684" t="str">
            <v/>
          </cell>
        </row>
        <row r="7685">
          <cell r="K7685" t="str">
            <v>0</v>
          </cell>
          <cell r="L7685" t="str">
            <v/>
          </cell>
        </row>
        <row r="7686">
          <cell r="K7686" t="str">
            <v>0</v>
          </cell>
          <cell r="L7686" t="str">
            <v/>
          </cell>
        </row>
        <row r="7687">
          <cell r="K7687" t="str">
            <v/>
          </cell>
          <cell r="L7687" t="str">
            <v>60</v>
          </cell>
        </row>
        <row r="7688">
          <cell r="K7688" t="str">
            <v/>
          </cell>
          <cell r="L7688" t="str">
            <v>288</v>
          </cell>
        </row>
        <row r="7689">
          <cell r="K7689" t="str">
            <v/>
          </cell>
          <cell r="L7689" t="str">
            <v>293</v>
          </cell>
        </row>
        <row r="7690">
          <cell r="K7690" t="str">
            <v/>
          </cell>
          <cell r="L7690" t="str">
            <v>292</v>
          </cell>
        </row>
        <row r="7691">
          <cell r="K7691" t="str">
            <v/>
          </cell>
          <cell r="L7691" t="str">
            <v>291</v>
          </cell>
        </row>
        <row r="7692">
          <cell r="K7692" t="str">
            <v/>
          </cell>
          <cell r="L7692" t="str">
            <v>279</v>
          </cell>
        </row>
        <row r="7693">
          <cell r="K7693" t="str">
            <v>0</v>
          </cell>
          <cell r="L7693" t="str">
            <v/>
          </cell>
        </row>
        <row r="7694">
          <cell r="K7694" t="str">
            <v>0</v>
          </cell>
          <cell r="L7694" t="str">
            <v/>
          </cell>
        </row>
        <row r="7695">
          <cell r="K7695" t="str">
            <v>0</v>
          </cell>
          <cell r="L7695" t="str">
            <v/>
          </cell>
        </row>
        <row r="7696">
          <cell r="K7696" t="str">
            <v>0</v>
          </cell>
          <cell r="L7696" t="str">
            <v/>
          </cell>
        </row>
        <row r="7697">
          <cell r="K7697" t="str">
            <v>0</v>
          </cell>
          <cell r="L7697" t="str">
            <v/>
          </cell>
        </row>
        <row r="7698">
          <cell r="K7698" t="str">
            <v>0</v>
          </cell>
          <cell r="L7698" t="str">
            <v/>
          </cell>
        </row>
        <row r="7699">
          <cell r="K7699" t="str">
            <v>0</v>
          </cell>
          <cell r="L7699" t="str">
            <v/>
          </cell>
        </row>
        <row r="7700">
          <cell r="K7700" t="str">
            <v>0</v>
          </cell>
          <cell r="L7700" t="str">
            <v/>
          </cell>
        </row>
        <row r="7701">
          <cell r="K7701" t="str">
            <v/>
          </cell>
          <cell r="L7701" t="str">
            <v>28</v>
          </cell>
        </row>
        <row r="7702">
          <cell r="K7702" t="str">
            <v>2</v>
          </cell>
          <cell r="L7702" t="str">
            <v/>
          </cell>
        </row>
        <row r="7703">
          <cell r="K7703" t="str">
            <v>205</v>
          </cell>
          <cell r="L7703" t="str">
            <v/>
          </cell>
        </row>
        <row r="7704">
          <cell r="K7704" t="str">
            <v>371</v>
          </cell>
          <cell r="L7704" t="str">
            <v/>
          </cell>
        </row>
        <row r="7705">
          <cell r="K7705" t="str">
            <v>373</v>
          </cell>
          <cell r="L7705" t="str">
            <v/>
          </cell>
        </row>
        <row r="7706">
          <cell r="K7706" t="str">
            <v>5</v>
          </cell>
          <cell r="L7706" t="str">
            <v/>
          </cell>
        </row>
        <row r="7707">
          <cell r="K7707" t="str">
            <v>0</v>
          </cell>
          <cell r="L7707" t="str">
            <v/>
          </cell>
        </row>
        <row r="7708">
          <cell r="K7708" t="str">
            <v>0</v>
          </cell>
          <cell r="L7708" t="str">
            <v/>
          </cell>
        </row>
        <row r="7709">
          <cell r="K7709" t="str">
            <v>0</v>
          </cell>
          <cell r="L7709" t="str">
            <v/>
          </cell>
        </row>
        <row r="7710">
          <cell r="K7710" t="str">
            <v>0</v>
          </cell>
          <cell r="L7710" t="str">
            <v/>
          </cell>
        </row>
        <row r="7711">
          <cell r="K7711" t="str">
            <v>0</v>
          </cell>
          <cell r="L7711" t="str">
            <v/>
          </cell>
        </row>
        <row r="7712">
          <cell r="K7712" t="str">
            <v>0</v>
          </cell>
          <cell r="L7712" t="str">
            <v/>
          </cell>
        </row>
        <row r="7713">
          <cell r="K7713" t="str">
            <v>0</v>
          </cell>
          <cell r="L7713" t="str">
            <v/>
          </cell>
        </row>
        <row r="7714">
          <cell r="K7714" t="str">
            <v>0</v>
          </cell>
          <cell r="L7714" t="str">
            <v/>
          </cell>
        </row>
        <row r="7715">
          <cell r="K7715" t="str">
            <v/>
          </cell>
          <cell r="L7715" t="str">
            <v>125</v>
          </cell>
        </row>
        <row r="7716">
          <cell r="K7716" t="str">
            <v/>
          </cell>
          <cell r="L7716" t="str">
            <v>1</v>
          </cell>
        </row>
        <row r="7717">
          <cell r="K7717" t="str">
            <v>0</v>
          </cell>
          <cell r="L7717" t="str">
            <v/>
          </cell>
        </row>
        <row r="7718">
          <cell r="K7718" t="str">
            <v>4</v>
          </cell>
          <cell r="L7718" t="str">
            <v/>
          </cell>
        </row>
        <row r="7719">
          <cell r="K7719" t="str">
            <v>178</v>
          </cell>
          <cell r="L7719" t="str">
            <v/>
          </cell>
        </row>
        <row r="7720">
          <cell r="K7720" t="str">
            <v>2</v>
          </cell>
          <cell r="L7720" t="str">
            <v/>
          </cell>
        </row>
        <row r="7721">
          <cell r="K7721" t="str">
            <v>0</v>
          </cell>
          <cell r="L7721" t="str">
            <v/>
          </cell>
        </row>
        <row r="7722">
          <cell r="K7722" t="str">
            <v>0</v>
          </cell>
          <cell r="L7722" t="str">
            <v/>
          </cell>
        </row>
        <row r="7723">
          <cell r="K7723" t="str">
            <v>0</v>
          </cell>
          <cell r="L7723" t="str">
            <v/>
          </cell>
        </row>
        <row r="7724">
          <cell r="K7724" t="str">
            <v>0</v>
          </cell>
          <cell r="L7724" t="str">
            <v/>
          </cell>
        </row>
        <row r="7725">
          <cell r="K7725" t="str">
            <v>0</v>
          </cell>
          <cell r="L7725" t="str">
            <v/>
          </cell>
        </row>
        <row r="7726">
          <cell r="K7726" t="str">
            <v>0</v>
          </cell>
          <cell r="L7726" t="str">
            <v/>
          </cell>
        </row>
        <row r="7727">
          <cell r="K7727" t="str">
            <v>7</v>
          </cell>
          <cell r="L7727" t="str">
            <v/>
          </cell>
        </row>
        <row r="7728">
          <cell r="K7728" t="str">
            <v>371</v>
          </cell>
          <cell r="L7728" t="str">
            <v/>
          </cell>
        </row>
        <row r="7729">
          <cell r="K7729" t="str">
            <v>372</v>
          </cell>
          <cell r="L7729" t="str">
            <v/>
          </cell>
        </row>
        <row r="7730">
          <cell r="K7730" t="str">
            <v>365</v>
          </cell>
          <cell r="L7730" t="str">
            <v/>
          </cell>
        </row>
        <row r="7731">
          <cell r="K7731" t="str">
            <v>259</v>
          </cell>
          <cell r="L7731" t="str">
            <v/>
          </cell>
        </row>
        <row r="7732">
          <cell r="K7732" t="str">
            <v>5</v>
          </cell>
          <cell r="L7732" t="str">
            <v/>
          </cell>
        </row>
        <row r="7733">
          <cell r="K7733" t="str">
            <v>0</v>
          </cell>
          <cell r="L7733" t="str">
            <v/>
          </cell>
        </row>
        <row r="7734">
          <cell r="K7734" t="str">
            <v>0</v>
          </cell>
          <cell r="L7734" t="str">
            <v/>
          </cell>
        </row>
        <row r="7735">
          <cell r="K7735" t="str">
            <v/>
          </cell>
          <cell r="L7735" t="str">
            <v>92</v>
          </cell>
        </row>
        <row r="7736">
          <cell r="K7736" t="str">
            <v/>
          </cell>
          <cell r="L7736" t="str">
            <v>148</v>
          </cell>
        </row>
        <row r="7737">
          <cell r="K7737" t="str">
            <v/>
          </cell>
          <cell r="L7737" t="str">
            <v>147</v>
          </cell>
        </row>
        <row r="7738">
          <cell r="K7738" t="str">
            <v/>
          </cell>
          <cell r="L7738" t="str">
            <v>164</v>
          </cell>
        </row>
        <row r="7739">
          <cell r="K7739" t="str">
            <v/>
          </cell>
          <cell r="L7739" t="str">
            <v>299</v>
          </cell>
        </row>
        <row r="7740">
          <cell r="K7740" t="str">
            <v/>
          </cell>
          <cell r="L7740" t="str">
            <v>289</v>
          </cell>
        </row>
        <row r="7741">
          <cell r="K7741" t="str">
            <v/>
          </cell>
          <cell r="L7741" t="str">
            <v>142</v>
          </cell>
        </row>
        <row r="7742">
          <cell r="K7742" t="str">
            <v>1</v>
          </cell>
          <cell r="L7742" t="str">
            <v/>
          </cell>
        </row>
        <row r="7743">
          <cell r="K7743" t="str">
            <v>61</v>
          </cell>
          <cell r="L7743" t="str">
            <v/>
          </cell>
        </row>
        <row r="7744">
          <cell r="K7744" t="str">
            <v>0</v>
          </cell>
          <cell r="L7744" t="str">
            <v/>
          </cell>
        </row>
        <row r="7745">
          <cell r="K7745" t="str">
            <v>0</v>
          </cell>
          <cell r="L7745" t="str">
            <v/>
          </cell>
        </row>
        <row r="7746">
          <cell r="K7746" t="str">
            <v>0</v>
          </cell>
          <cell r="L7746" t="str">
            <v/>
          </cell>
        </row>
        <row r="7747">
          <cell r="K7747" t="str">
            <v>0</v>
          </cell>
          <cell r="L7747" t="str">
            <v/>
          </cell>
        </row>
        <row r="7748">
          <cell r="K7748" t="str">
            <v>0</v>
          </cell>
          <cell r="L7748" t="str">
            <v/>
          </cell>
        </row>
        <row r="7749">
          <cell r="K7749" t="str">
            <v>0</v>
          </cell>
          <cell r="L7749" t="str">
            <v/>
          </cell>
        </row>
        <row r="7750">
          <cell r="K7750" t="str">
            <v>0</v>
          </cell>
          <cell r="L7750" t="str">
            <v/>
          </cell>
        </row>
        <row r="7751">
          <cell r="K7751" t="str">
            <v>0</v>
          </cell>
          <cell r="L7751" t="str">
            <v/>
          </cell>
        </row>
        <row r="7752">
          <cell r="K7752" t="str">
            <v>0</v>
          </cell>
          <cell r="L7752" t="str">
            <v/>
          </cell>
        </row>
        <row r="7753">
          <cell r="K7753" t="str">
            <v>0</v>
          </cell>
          <cell r="L7753" t="str">
            <v/>
          </cell>
        </row>
        <row r="7754">
          <cell r="K7754" t="str">
            <v>0</v>
          </cell>
          <cell r="L7754" t="str">
            <v/>
          </cell>
        </row>
        <row r="7755">
          <cell r="K7755" t="str">
            <v>61</v>
          </cell>
          <cell r="L7755" t="str">
            <v/>
          </cell>
        </row>
        <row r="7756">
          <cell r="K7756" t="str">
            <v>1</v>
          </cell>
          <cell r="L7756" t="str">
            <v/>
          </cell>
        </row>
        <row r="7757">
          <cell r="K7757" t="str">
            <v>0</v>
          </cell>
          <cell r="L7757" t="str">
            <v/>
          </cell>
        </row>
        <row r="7758">
          <cell r="K7758" t="str">
            <v>0</v>
          </cell>
          <cell r="L7758" t="str">
            <v/>
          </cell>
        </row>
        <row r="7759">
          <cell r="K7759" t="str">
            <v>0</v>
          </cell>
          <cell r="L7759" t="str">
            <v/>
          </cell>
        </row>
        <row r="7760">
          <cell r="K7760" t="str">
            <v>0</v>
          </cell>
          <cell r="L7760" t="str">
            <v/>
          </cell>
        </row>
        <row r="7761">
          <cell r="K7761" t="str">
            <v>0</v>
          </cell>
          <cell r="L7761" t="str">
            <v/>
          </cell>
        </row>
        <row r="7762">
          <cell r="K7762" t="str">
            <v>0</v>
          </cell>
          <cell r="L7762" t="str">
            <v/>
          </cell>
        </row>
        <row r="7763">
          <cell r="K7763" t="str">
            <v/>
          </cell>
          <cell r="L7763" t="str">
            <v>69</v>
          </cell>
        </row>
        <row r="7764">
          <cell r="K7764" t="str">
            <v>1</v>
          </cell>
          <cell r="L7764" t="str">
            <v/>
          </cell>
        </row>
        <row r="7765">
          <cell r="K7765" t="str">
            <v>81</v>
          </cell>
          <cell r="L7765" t="str">
            <v/>
          </cell>
        </row>
        <row r="7766">
          <cell r="K7766" t="str">
            <v>1</v>
          </cell>
          <cell r="L7766" t="str">
            <v/>
          </cell>
        </row>
        <row r="7767">
          <cell r="K7767" t="str">
            <v>0</v>
          </cell>
          <cell r="L7767" t="str">
            <v/>
          </cell>
        </row>
        <row r="7768">
          <cell r="K7768" t="str">
            <v>0</v>
          </cell>
          <cell r="L7768" t="str">
            <v/>
          </cell>
        </row>
        <row r="7769">
          <cell r="K7769" t="str">
            <v>0</v>
          </cell>
          <cell r="L7769" t="str">
            <v/>
          </cell>
        </row>
        <row r="7770">
          <cell r="K7770" t="str">
            <v/>
          </cell>
          <cell r="L7770" t="str">
            <v>118</v>
          </cell>
        </row>
        <row r="7771">
          <cell r="K7771" t="str">
            <v/>
          </cell>
          <cell r="L7771" t="str">
            <v>146</v>
          </cell>
        </row>
        <row r="7772">
          <cell r="K7772" t="str">
            <v/>
          </cell>
          <cell r="L7772" t="str">
            <v>146</v>
          </cell>
        </row>
        <row r="7773">
          <cell r="K7773" t="str">
            <v/>
          </cell>
          <cell r="L7773" t="str">
            <v>103</v>
          </cell>
        </row>
        <row r="7774">
          <cell r="K7774" t="str">
            <v>1</v>
          </cell>
          <cell r="L7774" t="str">
            <v/>
          </cell>
        </row>
        <row r="7775">
          <cell r="K7775" t="str">
            <v>81</v>
          </cell>
          <cell r="L7775" t="str">
            <v/>
          </cell>
        </row>
        <row r="7776">
          <cell r="K7776" t="str">
            <v>83</v>
          </cell>
          <cell r="L7776" t="str">
            <v/>
          </cell>
        </row>
        <row r="7777">
          <cell r="K7777" t="str">
            <v>239</v>
          </cell>
          <cell r="L7777" t="str">
            <v/>
          </cell>
        </row>
        <row r="7778">
          <cell r="K7778" t="str">
            <v>283</v>
          </cell>
          <cell r="L7778" t="str">
            <v/>
          </cell>
        </row>
        <row r="7779">
          <cell r="K7779" t="str">
            <v>84</v>
          </cell>
          <cell r="L7779" t="str">
            <v/>
          </cell>
        </row>
        <row r="7780">
          <cell r="K7780" t="str">
            <v>1</v>
          </cell>
          <cell r="L7780" t="str">
            <v/>
          </cell>
        </row>
        <row r="7781">
          <cell r="K7781" t="str">
            <v>0</v>
          </cell>
          <cell r="L7781" t="str">
            <v/>
          </cell>
        </row>
        <row r="7782">
          <cell r="K7782" t="str">
            <v>0</v>
          </cell>
          <cell r="L7782" t="str">
            <v/>
          </cell>
        </row>
        <row r="7783">
          <cell r="K7783" t="str">
            <v/>
          </cell>
          <cell r="L7783" t="str">
            <v>10</v>
          </cell>
        </row>
        <row r="7784">
          <cell r="K7784" t="str">
            <v/>
          </cell>
          <cell r="L7784" t="str">
            <v>147</v>
          </cell>
        </row>
        <row r="7785">
          <cell r="K7785" t="str">
            <v/>
          </cell>
          <cell r="L7785" t="str">
            <v>147</v>
          </cell>
        </row>
        <row r="7786">
          <cell r="K7786" t="str">
            <v/>
          </cell>
          <cell r="L7786" t="str">
            <v>147</v>
          </cell>
        </row>
        <row r="7787">
          <cell r="K7787" t="str">
            <v/>
          </cell>
          <cell r="L7787" t="str">
            <v>146</v>
          </cell>
        </row>
        <row r="7788">
          <cell r="K7788" t="str">
            <v/>
          </cell>
          <cell r="L7788" t="str">
            <v>84</v>
          </cell>
        </row>
        <row r="7789">
          <cell r="K7789" t="str">
            <v>0</v>
          </cell>
          <cell r="L7789" t="str">
            <v/>
          </cell>
        </row>
        <row r="7790">
          <cell r="K7790" t="str">
            <v>0</v>
          </cell>
          <cell r="L7790" t="str">
            <v/>
          </cell>
        </row>
        <row r="7791">
          <cell r="K7791" t="str">
            <v>0</v>
          </cell>
          <cell r="L7791" t="str">
            <v/>
          </cell>
        </row>
        <row r="7792">
          <cell r="K7792" t="str">
            <v>0</v>
          </cell>
          <cell r="L7792" t="str">
            <v/>
          </cell>
        </row>
        <row r="7793">
          <cell r="K7793" t="str">
            <v>0</v>
          </cell>
          <cell r="L7793" t="str">
            <v/>
          </cell>
        </row>
        <row r="7794">
          <cell r="K7794" t="str">
            <v>0</v>
          </cell>
          <cell r="L7794" t="str">
            <v/>
          </cell>
        </row>
        <row r="7795">
          <cell r="K7795" t="str">
            <v>0</v>
          </cell>
          <cell r="L7795" t="str">
            <v/>
          </cell>
        </row>
        <row r="7796">
          <cell r="K7796" t="str">
            <v>0</v>
          </cell>
          <cell r="L7796" t="str">
            <v/>
          </cell>
        </row>
        <row r="7797">
          <cell r="K7797" t="str">
            <v>0</v>
          </cell>
          <cell r="L7797" t="str">
            <v/>
          </cell>
        </row>
        <row r="7798">
          <cell r="K7798" t="str">
            <v>1</v>
          </cell>
          <cell r="L7798" t="str">
            <v/>
          </cell>
        </row>
        <row r="7799">
          <cell r="K7799" t="str">
            <v>84</v>
          </cell>
          <cell r="L7799" t="str">
            <v/>
          </cell>
        </row>
        <row r="7800">
          <cell r="K7800" t="str">
            <v>230</v>
          </cell>
          <cell r="L7800" t="str">
            <v/>
          </cell>
        </row>
        <row r="7801">
          <cell r="K7801" t="str">
            <v>231</v>
          </cell>
          <cell r="L7801" t="str">
            <v/>
          </cell>
        </row>
        <row r="7802">
          <cell r="K7802" t="str">
            <v>231</v>
          </cell>
          <cell r="L7802" t="str">
            <v/>
          </cell>
        </row>
        <row r="7803">
          <cell r="K7803" t="str">
            <v>2</v>
          </cell>
          <cell r="L7803" t="str">
            <v/>
          </cell>
        </row>
        <row r="7804">
          <cell r="K7804" t="str">
            <v>0</v>
          </cell>
          <cell r="L7804" t="str">
            <v/>
          </cell>
        </row>
        <row r="7805">
          <cell r="K7805" t="str">
            <v>0</v>
          </cell>
          <cell r="L7805" t="str">
            <v/>
          </cell>
        </row>
        <row r="7806">
          <cell r="K7806" t="str">
            <v/>
          </cell>
          <cell r="L7806" t="str">
            <v>1</v>
          </cell>
        </row>
        <row r="7807">
          <cell r="K7807" t="str">
            <v/>
          </cell>
          <cell r="L7807" t="str">
            <v>277</v>
          </cell>
        </row>
        <row r="7808">
          <cell r="K7808" t="str">
            <v/>
          </cell>
          <cell r="L7808" t="str">
            <v>300</v>
          </cell>
        </row>
        <row r="7809">
          <cell r="K7809" t="str">
            <v/>
          </cell>
          <cell r="L7809" t="str">
            <v>439</v>
          </cell>
        </row>
        <row r="7810">
          <cell r="K7810" t="str">
            <v/>
          </cell>
          <cell r="L7810" t="str">
            <v>297</v>
          </cell>
        </row>
        <row r="7811">
          <cell r="K7811" t="str">
            <v/>
          </cell>
          <cell r="L7811" t="str">
            <v>296</v>
          </cell>
        </row>
        <row r="7812">
          <cell r="K7812" t="str">
            <v/>
          </cell>
          <cell r="L7812" t="str">
            <v>283</v>
          </cell>
        </row>
        <row r="7813">
          <cell r="K7813" t="str">
            <v>1</v>
          </cell>
          <cell r="L7813" t="str">
            <v/>
          </cell>
        </row>
        <row r="7814">
          <cell r="K7814" t="str">
            <v>98</v>
          </cell>
          <cell r="L7814" t="str">
            <v/>
          </cell>
        </row>
        <row r="7815">
          <cell r="K7815" t="str">
            <v>97</v>
          </cell>
          <cell r="L7815" t="str">
            <v/>
          </cell>
        </row>
        <row r="7816">
          <cell r="K7816" t="str">
            <v>2</v>
          </cell>
          <cell r="L7816" t="str">
            <v/>
          </cell>
        </row>
        <row r="7817">
          <cell r="K7817" t="str">
            <v>81</v>
          </cell>
          <cell r="L7817" t="str">
            <v/>
          </cell>
        </row>
        <row r="7818">
          <cell r="K7818" t="str">
            <v>1</v>
          </cell>
          <cell r="L7818" t="str">
            <v/>
          </cell>
        </row>
        <row r="7819">
          <cell r="K7819" t="str">
            <v>0</v>
          </cell>
          <cell r="L7819" t="str">
            <v/>
          </cell>
        </row>
        <row r="7820">
          <cell r="K7820" t="str">
            <v>0</v>
          </cell>
          <cell r="L7820" t="str">
            <v/>
          </cell>
        </row>
        <row r="7821">
          <cell r="K7821" t="str">
            <v>0</v>
          </cell>
          <cell r="L7821" t="str">
            <v/>
          </cell>
        </row>
        <row r="7822">
          <cell r="K7822" t="str">
            <v/>
          </cell>
          <cell r="L7822" t="str">
            <v>2</v>
          </cell>
        </row>
        <row r="7823">
          <cell r="K7823" t="str">
            <v/>
          </cell>
          <cell r="L7823" t="str">
            <v>117</v>
          </cell>
        </row>
        <row r="7824">
          <cell r="K7824" t="str">
            <v>328</v>
          </cell>
          <cell r="L7824" t="str">
            <v/>
          </cell>
        </row>
        <row r="7825">
          <cell r="K7825" t="str">
            <v>346</v>
          </cell>
          <cell r="L7825" t="str">
            <v/>
          </cell>
        </row>
        <row r="7826">
          <cell r="K7826" t="str">
            <v>345</v>
          </cell>
          <cell r="L7826" t="str">
            <v/>
          </cell>
        </row>
        <row r="7827">
          <cell r="K7827" t="str">
            <v>3</v>
          </cell>
          <cell r="L7827" t="str">
            <v/>
          </cell>
        </row>
        <row r="7828">
          <cell r="K7828" t="str">
            <v>0</v>
          </cell>
          <cell r="L7828" t="str">
            <v/>
          </cell>
        </row>
        <row r="7829">
          <cell r="K7829" t="str">
            <v>0</v>
          </cell>
          <cell r="L7829" t="str">
            <v/>
          </cell>
        </row>
        <row r="7830">
          <cell r="K7830" t="str">
            <v>0</v>
          </cell>
          <cell r="L7830" t="str">
            <v/>
          </cell>
        </row>
        <row r="7831">
          <cell r="K7831" t="str">
            <v/>
          </cell>
          <cell r="L7831" t="str">
            <v>2</v>
          </cell>
        </row>
        <row r="7832">
          <cell r="K7832" t="str">
            <v/>
          </cell>
          <cell r="L7832" t="str">
            <v>147</v>
          </cell>
        </row>
        <row r="7833">
          <cell r="K7833" t="str">
            <v/>
          </cell>
          <cell r="L7833" t="str">
            <v>214</v>
          </cell>
        </row>
        <row r="7834">
          <cell r="K7834" t="str">
            <v/>
          </cell>
          <cell r="L7834" t="str">
            <v>231</v>
          </cell>
        </row>
        <row r="7835">
          <cell r="K7835" t="str">
            <v/>
          </cell>
          <cell r="L7835" t="str">
            <v>146</v>
          </cell>
        </row>
        <row r="7836">
          <cell r="K7836" t="str">
            <v/>
          </cell>
          <cell r="L7836" t="str">
            <v>275</v>
          </cell>
        </row>
        <row r="7837">
          <cell r="K7837" t="str">
            <v>7</v>
          </cell>
          <cell r="L7837" t="str">
            <v/>
          </cell>
        </row>
        <row r="7838">
          <cell r="K7838" t="str">
            <v>318</v>
          </cell>
          <cell r="L7838" t="str">
            <v/>
          </cell>
        </row>
        <row r="7839">
          <cell r="K7839" t="str">
            <v>5</v>
          </cell>
          <cell r="L7839" t="str">
            <v/>
          </cell>
        </row>
        <row r="7840">
          <cell r="K7840" t="str">
            <v>0</v>
          </cell>
          <cell r="L7840" t="str">
            <v/>
          </cell>
        </row>
        <row r="7841">
          <cell r="K7841" t="str">
            <v>0</v>
          </cell>
          <cell r="L7841" t="str">
            <v/>
          </cell>
        </row>
        <row r="7842">
          <cell r="K7842" t="str">
            <v>0</v>
          </cell>
          <cell r="L7842" t="str">
            <v/>
          </cell>
        </row>
        <row r="7843">
          <cell r="K7843" t="str">
            <v>0</v>
          </cell>
          <cell r="L7843" t="str">
            <v/>
          </cell>
        </row>
        <row r="7844">
          <cell r="K7844" t="str">
            <v/>
          </cell>
          <cell r="L7844" t="str">
            <v>1</v>
          </cell>
        </row>
        <row r="7845">
          <cell r="K7845" t="str">
            <v/>
          </cell>
          <cell r="L7845" t="str">
            <v>140</v>
          </cell>
        </row>
        <row r="7846">
          <cell r="K7846" t="str">
            <v>0</v>
          </cell>
          <cell r="L7846" t="str">
            <v/>
          </cell>
        </row>
        <row r="7847">
          <cell r="K7847" t="str">
            <v>7</v>
          </cell>
          <cell r="L7847" t="str">
            <v/>
          </cell>
        </row>
        <row r="7848">
          <cell r="K7848" t="str">
            <v>368</v>
          </cell>
          <cell r="L7848" t="str">
            <v/>
          </cell>
        </row>
        <row r="7849">
          <cell r="K7849" t="str">
            <v>363</v>
          </cell>
          <cell r="L7849" t="str">
            <v/>
          </cell>
        </row>
        <row r="7850">
          <cell r="K7850" t="str">
            <v>5</v>
          </cell>
          <cell r="L7850" t="str">
            <v/>
          </cell>
        </row>
        <row r="7851">
          <cell r="K7851" t="str">
            <v>0</v>
          </cell>
          <cell r="L7851" t="str">
            <v/>
          </cell>
        </row>
        <row r="7852">
          <cell r="K7852" t="str">
            <v>0</v>
          </cell>
          <cell r="L7852" t="str">
            <v/>
          </cell>
        </row>
        <row r="7853">
          <cell r="K7853" t="str">
            <v>0</v>
          </cell>
          <cell r="L7853" t="str">
            <v/>
          </cell>
        </row>
        <row r="7854">
          <cell r="K7854" t="str">
            <v/>
          </cell>
          <cell r="L7854" t="str">
            <v>61</v>
          </cell>
        </row>
        <row r="7855">
          <cell r="K7855" t="str">
            <v/>
          </cell>
          <cell r="L7855" t="str">
            <v>419</v>
          </cell>
        </row>
        <row r="7856">
          <cell r="K7856" t="str">
            <v/>
          </cell>
          <cell r="L7856" t="str">
            <v>448</v>
          </cell>
        </row>
        <row r="7857">
          <cell r="K7857" t="str">
            <v/>
          </cell>
          <cell r="L7857" t="str">
            <v>446</v>
          </cell>
        </row>
        <row r="7858">
          <cell r="K7858" t="str">
            <v/>
          </cell>
          <cell r="L7858" t="str">
            <v>444</v>
          </cell>
        </row>
        <row r="7859">
          <cell r="K7859" t="str">
            <v/>
          </cell>
          <cell r="L7859" t="str">
            <v>441</v>
          </cell>
        </row>
        <row r="7860">
          <cell r="K7860" t="str">
            <v/>
          </cell>
          <cell r="L7860" t="str">
            <v>425</v>
          </cell>
        </row>
        <row r="7861">
          <cell r="K7861" t="str">
            <v/>
          </cell>
          <cell r="L7861" t="str">
            <v>1</v>
          </cell>
        </row>
        <row r="7862">
          <cell r="K7862" t="str">
            <v>4</v>
          </cell>
          <cell r="L7862" t="str">
            <v/>
          </cell>
        </row>
        <row r="7863">
          <cell r="K7863" t="str">
            <v>199</v>
          </cell>
          <cell r="L7863" t="str">
            <v/>
          </cell>
        </row>
        <row r="7864">
          <cell r="K7864" t="str">
            <v>2</v>
          </cell>
          <cell r="L7864" t="str">
            <v/>
          </cell>
        </row>
        <row r="7865">
          <cell r="K7865" t="str">
            <v>0</v>
          </cell>
          <cell r="L7865" t="str">
            <v/>
          </cell>
        </row>
        <row r="7866">
          <cell r="K7866" t="str">
            <v>0</v>
          </cell>
          <cell r="L7866" t="str">
            <v/>
          </cell>
        </row>
        <row r="7867">
          <cell r="K7867" t="str">
            <v>0</v>
          </cell>
          <cell r="L7867" t="str">
            <v/>
          </cell>
        </row>
        <row r="7868">
          <cell r="K7868" t="str">
            <v>0</v>
          </cell>
          <cell r="L7868" t="str">
            <v/>
          </cell>
        </row>
        <row r="7869">
          <cell r="K7869" t="str">
            <v>7</v>
          </cell>
          <cell r="L7869" t="str">
            <v/>
          </cell>
        </row>
        <row r="7870">
          <cell r="K7870" t="str">
            <v>357</v>
          </cell>
          <cell r="L7870" t="str">
            <v/>
          </cell>
        </row>
        <row r="7871">
          <cell r="K7871" t="str">
            <v>357</v>
          </cell>
          <cell r="L7871" t="str">
            <v/>
          </cell>
        </row>
        <row r="7872">
          <cell r="K7872" t="str">
            <v>352</v>
          </cell>
          <cell r="L7872" t="str">
            <v/>
          </cell>
        </row>
        <row r="7873">
          <cell r="K7873" t="str">
            <v>356</v>
          </cell>
          <cell r="L7873" t="str">
            <v/>
          </cell>
        </row>
        <row r="7874">
          <cell r="K7874" t="str">
            <v>165</v>
          </cell>
          <cell r="L7874" t="str">
            <v/>
          </cell>
        </row>
        <row r="7875">
          <cell r="K7875" t="str">
            <v>355</v>
          </cell>
          <cell r="L7875" t="str">
            <v/>
          </cell>
        </row>
        <row r="7876">
          <cell r="K7876" t="str">
            <v>5</v>
          </cell>
          <cell r="L7876" t="str">
            <v/>
          </cell>
        </row>
        <row r="7877">
          <cell r="K7877" t="str">
            <v>0</v>
          </cell>
          <cell r="L7877" t="str">
            <v/>
          </cell>
        </row>
        <row r="7878">
          <cell r="K7878" t="str">
            <v/>
          </cell>
          <cell r="L7878" t="str">
            <v>28</v>
          </cell>
        </row>
        <row r="7879">
          <cell r="K7879" t="str">
            <v/>
          </cell>
          <cell r="L7879" t="str">
            <v>381</v>
          </cell>
        </row>
        <row r="7880">
          <cell r="K7880" t="str">
            <v/>
          </cell>
          <cell r="L7880" t="str">
            <v>450</v>
          </cell>
        </row>
        <row r="7881">
          <cell r="K7881" t="str">
            <v/>
          </cell>
          <cell r="L7881" t="str">
            <v>448</v>
          </cell>
        </row>
        <row r="7882">
          <cell r="K7882" t="str">
            <v/>
          </cell>
          <cell r="L7882" t="str">
            <v>445</v>
          </cell>
        </row>
        <row r="7883">
          <cell r="K7883" t="str">
            <v/>
          </cell>
          <cell r="L7883" t="str">
            <v>442</v>
          </cell>
        </row>
        <row r="7884">
          <cell r="K7884" t="str">
            <v/>
          </cell>
          <cell r="L7884" t="str">
            <v>436</v>
          </cell>
        </row>
        <row r="7885">
          <cell r="K7885" t="str">
            <v/>
          </cell>
          <cell r="L7885" t="str">
            <v>1</v>
          </cell>
        </row>
        <row r="7886">
          <cell r="K7886" t="str">
            <v>114</v>
          </cell>
          <cell r="L7886" t="str">
            <v/>
          </cell>
        </row>
        <row r="7887">
          <cell r="K7887" t="str">
            <v>324</v>
          </cell>
          <cell r="L7887" t="str">
            <v/>
          </cell>
        </row>
        <row r="7888">
          <cell r="K7888" t="str">
            <v>248</v>
          </cell>
          <cell r="L7888" t="str">
            <v/>
          </cell>
        </row>
        <row r="7889">
          <cell r="K7889" t="str">
            <v>2</v>
          </cell>
          <cell r="L7889" t="str">
            <v/>
          </cell>
        </row>
        <row r="7890">
          <cell r="K7890" t="str">
            <v>0</v>
          </cell>
          <cell r="L7890" t="str">
            <v/>
          </cell>
        </row>
        <row r="7891">
          <cell r="K7891" t="str">
            <v>0</v>
          </cell>
          <cell r="L7891" t="str">
            <v/>
          </cell>
        </row>
        <row r="7892">
          <cell r="K7892" t="str">
            <v>4</v>
          </cell>
          <cell r="L7892" t="str">
            <v/>
          </cell>
        </row>
        <row r="7893">
          <cell r="K7893" t="str">
            <v>162</v>
          </cell>
          <cell r="L7893" t="str">
            <v/>
          </cell>
        </row>
        <row r="7894">
          <cell r="K7894" t="str">
            <v>161</v>
          </cell>
          <cell r="L7894" t="str">
            <v/>
          </cell>
        </row>
        <row r="7895">
          <cell r="K7895" t="str">
            <v>163</v>
          </cell>
          <cell r="L7895" t="str">
            <v/>
          </cell>
        </row>
        <row r="7896">
          <cell r="K7896" t="str">
            <v>344</v>
          </cell>
          <cell r="L7896" t="str">
            <v/>
          </cell>
        </row>
        <row r="7897">
          <cell r="K7897" t="str">
            <v>342</v>
          </cell>
          <cell r="L7897" t="str">
            <v/>
          </cell>
        </row>
        <row r="7898">
          <cell r="K7898" t="str">
            <v>344</v>
          </cell>
          <cell r="L7898" t="str">
            <v/>
          </cell>
        </row>
        <row r="7899">
          <cell r="K7899" t="str">
            <v>5</v>
          </cell>
          <cell r="L7899" t="str">
            <v/>
          </cell>
        </row>
        <row r="7900">
          <cell r="K7900" t="str">
            <v>0</v>
          </cell>
          <cell r="L7900" t="str">
            <v/>
          </cell>
        </row>
        <row r="7901">
          <cell r="K7901" t="str">
            <v>0</v>
          </cell>
          <cell r="L7901" t="str">
            <v/>
          </cell>
        </row>
        <row r="7902">
          <cell r="K7902" t="str">
            <v>0</v>
          </cell>
          <cell r="L7902" t="str">
            <v/>
          </cell>
        </row>
        <row r="7903">
          <cell r="K7903" t="str">
            <v/>
          </cell>
          <cell r="L7903" t="str">
            <v>7</v>
          </cell>
        </row>
        <row r="7904">
          <cell r="K7904" t="str">
            <v/>
          </cell>
          <cell r="L7904" t="str">
            <v>279</v>
          </cell>
        </row>
        <row r="7905">
          <cell r="K7905" t="str">
            <v/>
          </cell>
          <cell r="L7905" t="str">
            <v>301</v>
          </cell>
        </row>
        <row r="7906">
          <cell r="K7906" t="str">
            <v/>
          </cell>
          <cell r="L7906" t="str">
            <v>436</v>
          </cell>
        </row>
        <row r="7907">
          <cell r="K7907" t="str">
            <v/>
          </cell>
          <cell r="L7907" t="str">
            <v>448</v>
          </cell>
        </row>
        <row r="7908">
          <cell r="K7908" t="str">
            <v/>
          </cell>
          <cell r="L7908" t="str">
            <v>445</v>
          </cell>
        </row>
        <row r="7909">
          <cell r="K7909" t="str">
            <v/>
          </cell>
          <cell r="L7909" t="str">
            <v>185</v>
          </cell>
        </row>
        <row r="7910">
          <cell r="K7910" t="str">
            <v>1</v>
          </cell>
          <cell r="L7910" t="str">
            <v/>
          </cell>
        </row>
        <row r="7911">
          <cell r="K7911" t="str">
            <v>113</v>
          </cell>
          <cell r="L7911" t="str">
            <v/>
          </cell>
        </row>
        <row r="7912">
          <cell r="K7912" t="str">
            <v>1</v>
          </cell>
          <cell r="L7912" t="str">
            <v/>
          </cell>
        </row>
        <row r="7913">
          <cell r="K7913" t="str">
            <v>0</v>
          </cell>
          <cell r="L7913" t="str">
            <v/>
          </cell>
        </row>
        <row r="7914">
          <cell r="K7914" t="str">
            <v/>
          </cell>
          <cell r="L7914" t="str">
            <v>2</v>
          </cell>
        </row>
        <row r="7915">
          <cell r="K7915" t="str">
            <v/>
          </cell>
          <cell r="L7915" t="str">
            <v>152</v>
          </cell>
        </row>
        <row r="7916">
          <cell r="K7916" t="str">
            <v/>
          </cell>
          <cell r="L7916" t="str">
            <v>151</v>
          </cell>
        </row>
        <row r="7917">
          <cell r="K7917" t="str">
            <v/>
          </cell>
          <cell r="L7917" t="str">
            <v>151</v>
          </cell>
        </row>
        <row r="7918">
          <cell r="K7918" t="str">
            <v/>
          </cell>
          <cell r="L7918" t="str">
            <v>120</v>
          </cell>
        </row>
        <row r="7919">
          <cell r="K7919" t="str">
            <v>232</v>
          </cell>
          <cell r="L7919" t="str">
            <v/>
          </cell>
        </row>
        <row r="7920">
          <cell r="K7920" t="str">
            <v>232</v>
          </cell>
          <cell r="L7920" t="str">
            <v/>
          </cell>
        </row>
        <row r="7921">
          <cell r="K7921" t="str">
            <v>233</v>
          </cell>
          <cell r="L7921" t="str">
            <v/>
          </cell>
        </row>
        <row r="7922">
          <cell r="K7922" t="str">
            <v>232</v>
          </cell>
          <cell r="L7922" t="str">
            <v/>
          </cell>
        </row>
        <row r="7923">
          <cell r="K7923" t="str">
            <v>2</v>
          </cell>
          <cell r="L7923" t="str">
            <v/>
          </cell>
        </row>
        <row r="7924">
          <cell r="K7924" t="str">
            <v>0</v>
          </cell>
          <cell r="L7924" t="str">
            <v/>
          </cell>
        </row>
        <row r="7925">
          <cell r="K7925" t="str">
            <v>0</v>
          </cell>
          <cell r="L7925" t="str">
            <v/>
          </cell>
        </row>
        <row r="7926">
          <cell r="K7926" t="str">
            <v/>
          </cell>
          <cell r="L7926" t="str">
            <v>205</v>
          </cell>
        </row>
        <row r="7927">
          <cell r="K7927" t="str">
            <v/>
          </cell>
          <cell r="L7927" t="str">
            <v>244</v>
          </cell>
        </row>
        <row r="7928">
          <cell r="K7928" t="str">
            <v>0</v>
          </cell>
          <cell r="L7928" t="str">
            <v/>
          </cell>
        </row>
        <row r="7929">
          <cell r="K7929" t="str">
            <v>0</v>
          </cell>
          <cell r="L7929" t="str">
            <v/>
          </cell>
        </row>
        <row r="7930">
          <cell r="K7930" t="str">
            <v>0</v>
          </cell>
          <cell r="L7930" t="str">
            <v/>
          </cell>
        </row>
        <row r="7931">
          <cell r="K7931" t="str">
            <v>0</v>
          </cell>
          <cell r="L7931" t="str">
            <v/>
          </cell>
        </row>
        <row r="7932">
          <cell r="K7932" t="str">
            <v/>
          </cell>
          <cell r="L7932" t="str">
            <v>2</v>
          </cell>
        </row>
        <row r="7933">
          <cell r="K7933" t="str">
            <v/>
          </cell>
          <cell r="L7933" t="str">
            <v>146</v>
          </cell>
        </row>
        <row r="7934">
          <cell r="K7934" t="str">
            <v/>
          </cell>
          <cell r="L7934" t="str">
            <v>141</v>
          </cell>
        </row>
        <row r="7935">
          <cell r="K7935" t="str">
            <v>0</v>
          </cell>
          <cell r="L7935" t="str">
            <v/>
          </cell>
        </row>
        <row r="7936">
          <cell r="K7936" t="str">
            <v>0</v>
          </cell>
          <cell r="L7936" t="str">
            <v/>
          </cell>
        </row>
        <row r="7937">
          <cell r="K7937" t="str">
            <v>0</v>
          </cell>
          <cell r="L7937" t="str">
            <v/>
          </cell>
        </row>
        <row r="7938">
          <cell r="K7938" t="str">
            <v>0</v>
          </cell>
          <cell r="L7938" t="str">
            <v/>
          </cell>
        </row>
        <row r="7939">
          <cell r="K7939" t="str">
            <v>0</v>
          </cell>
          <cell r="L7939" t="str">
            <v/>
          </cell>
        </row>
        <row r="7940">
          <cell r="K7940" t="str">
            <v>0</v>
          </cell>
          <cell r="L7940" t="str">
            <v/>
          </cell>
        </row>
        <row r="7941">
          <cell r="K7941" t="str">
            <v/>
          </cell>
          <cell r="L7941" t="str">
            <v>82</v>
          </cell>
        </row>
        <row r="7942">
          <cell r="K7942" t="str">
            <v/>
          </cell>
          <cell r="L7942" t="str">
            <v>1</v>
          </cell>
        </row>
        <row r="7943">
          <cell r="K7943" t="str">
            <v>4</v>
          </cell>
          <cell r="L7943" t="str">
            <v/>
          </cell>
        </row>
        <row r="7944">
          <cell r="K7944" t="str">
            <v>246</v>
          </cell>
          <cell r="L7944" t="str">
            <v/>
          </cell>
        </row>
        <row r="7945">
          <cell r="K7945" t="str">
            <v>246</v>
          </cell>
          <cell r="L7945" t="str">
            <v/>
          </cell>
        </row>
        <row r="7946">
          <cell r="K7946" t="str">
            <v/>
          </cell>
          <cell r="L7946" t="str">
            <v>135</v>
          </cell>
        </row>
        <row r="7947">
          <cell r="K7947" t="str">
            <v/>
          </cell>
          <cell r="L7947" t="str">
            <v>295</v>
          </cell>
        </row>
        <row r="7948">
          <cell r="K7948" t="str">
            <v/>
          </cell>
          <cell r="L7948" t="str">
            <v>4</v>
          </cell>
        </row>
        <row r="7949">
          <cell r="K7949" t="str">
            <v>0</v>
          </cell>
          <cell r="L7949" t="str">
            <v/>
          </cell>
        </row>
        <row r="7950">
          <cell r="K7950" t="str">
            <v>0</v>
          </cell>
          <cell r="L7950" t="str">
            <v/>
          </cell>
        </row>
        <row r="7951">
          <cell r="K7951" t="str">
            <v>0</v>
          </cell>
          <cell r="L7951" t="str">
            <v/>
          </cell>
        </row>
        <row r="7952">
          <cell r="K7952" t="str">
            <v>0</v>
          </cell>
          <cell r="L7952" t="str">
            <v/>
          </cell>
        </row>
        <row r="7953">
          <cell r="K7953" t="str">
            <v/>
          </cell>
          <cell r="L7953" t="str">
            <v>99</v>
          </cell>
        </row>
        <row r="7954">
          <cell r="K7954" t="str">
            <v/>
          </cell>
          <cell r="L7954" t="str">
            <v>136</v>
          </cell>
        </row>
        <row r="7955">
          <cell r="K7955" t="str">
            <v>0</v>
          </cell>
          <cell r="L7955" t="str">
            <v/>
          </cell>
        </row>
        <row r="7956">
          <cell r="K7956" t="str">
            <v>0</v>
          </cell>
          <cell r="L7956" t="str">
            <v/>
          </cell>
        </row>
        <row r="7957">
          <cell r="K7957" t="str">
            <v>0</v>
          </cell>
          <cell r="L7957" t="str">
            <v/>
          </cell>
        </row>
        <row r="7958">
          <cell r="K7958" t="str">
            <v>0</v>
          </cell>
          <cell r="L7958" t="str">
            <v/>
          </cell>
        </row>
        <row r="7959">
          <cell r="K7959" t="str">
            <v>0</v>
          </cell>
          <cell r="L7959" t="str">
            <v/>
          </cell>
        </row>
        <row r="7960">
          <cell r="K7960" t="str">
            <v>0</v>
          </cell>
          <cell r="L7960" t="str">
            <v/>
          </cell>
        </row>
        <row r="7961">
          <cell r="K7961" t="str">
            <v>0</v>
          </cell>
          <cell r="L7961" t="str">
            <v/>
          </cell>
        </row>
        <row r="7962">
          <cell r="K7962" t="str">
            <v>0</v>
          </cell>
          <cell r="L7962" t="str">
            <v/>
          </cell>
        </row>
        <row r="7963">
          <cell r="K7963" t="str">
            <v>0</v>
          </cell>
          <cell r="L7963" t="str">
            <v/>
          </cell>
        </row>
        <row r="7964">
          <cell r="K7964" t="str">
            <v>0</v>
          </cell>
          <cell r="L7964" t="str">
            <v/>
          </cell>
        </row>
        <row r="7965">
          <cell r="K7965" t="str">
            <v>1</v>
          </cell>
          <cell r="L7965" t="str">
            <v/>
          </cell>
        </row>
        <row r="7966">
          <cell r="K7966" t="str">
            <v>115</v>
          </cell>
          <cell r="L7966" t="str">
            <v/>
          </cell>
        </row>
        <row r="7967">
          <cell r="K7967" t="str">
            <v>1</v>
          </cell>
          <cell r="L7967" t="str">
            <v/>
          </cell>
        </row>
        <row r="7968">
          <cell r="K7968" t="str">
            <v/>
          </cell>
          <cell r="L7968" t="str">
            <v>1</v>
          </cell>
        </row>
        <row r="7969">
          <cell r="K7969" t="str">
            <v/>
          </cell>
          <cell r="L7969" t="str">
            <v>141</v>
          </cell>
        </row>
        <row r="7970">
          <cell r="K7970" t="str">
            <v>0</v>
          </cell>
          <cell r="L7970" t="str">
            <v/>
          </cell>
        </row>
        <row r="7971">
          <cell r="K7971" t="str">
            <v>0</v>
          </cell>
          <cell r="L7971" t="str">
            <v/>
          </cell>
        </row>
        <row r="7972">
          <cell r="K7972" t="str">
            <v>0</v>
          </cell>
          <cell r="L7972" t="str">
            <v/>
          </cell>
        </row>
        <row r="7973">
          <cell r="K7973" t="str">
            <v>0</v>
          </cell>
          <cell r="L7973" t="str">
            <v/>
          </cell>
        </row>
        <row r="7974">
          <cell r="K7974" t="str">
            <v/>
          </cell>
          <cell r="L7974" t="str">
            <v>1</v>
          </cell>
        </row>
        <row r="7975">
          <cell r="K7975" t="str">
            <v/>
          </cell>
          <cell r="L7975" t="str">
            <v>140</v>
          </cell>
        </row>
        <row r="7976">
          <cell r="K7976" t="str">
            <v/>
          </cell>
          <cell r="L7976" t="str">
            <v>3</v>
          </cell>
        </row>
        <row r="7977">
          <cell r="K7977" t="str">
            <v/>
          </cell>
          <cell r="L7977" t="str">
            <v>145</v>
          </cell>
        </row>
        <row r="7978">
          <cell r="K7978" t="str">
            <v/>
          </cell>
          <cell r="L7978" t="str">
            <v>144</v>
          </cell>
        </row>
        <row r="7979">
          <cell r="K7979" t="str">
            <v/>
          </cell>
          <cell r="L7979" t="str">
            <v>144</v>
          </cell>
        </row>
        <row r="7980">
          <cell r="K7980" t="str">
            <v/>
          </cell>
          <cell r="L7980" t="str">
            <v>278</v>
          </cell>
        </row>
        <row r="7981">
          <cell r="K7981" t="str">
            <v/>
          </cell>
          <cell r="L7981" t="str">
            <v>80</v>
          </cell>
        </row>
        <row r="7982">
          <cell r="K7982" t="str">
            <v>0</v>
          </cell>
          <cell r="L7982" t="str">
            <v/>
          </cell>
        </row>
        <row r="7983">
          <cell r="K7983" t="str">
            <v>0</v>
          </cell>
          <cell r="L7983" t="str">
            <v/>
          </cell>
        </row>
        <row r="7984">
          <cell r="K7984" t="str">
            <v>0</v>
          </cell>
          <cell r="L7984" t="str">
            <v/>
          </cell>
        </row>
        <row r="7985">
          <cell r="K7985" t="str">
            <v>0</v>
          </cell>
          <cell r="L7985" t="str">
            <v/>
          </cell>
        </row>
        <row r="7986">
          <cell r="K7986" t="str">
            <v>0</v>
          </cell>
          <cell r="L7986" t="str">
            <v/>
          </cell>
        </row>
        <row r="7987">
          <cell r="K7987" t="str">
            <v>0</v>
          </cell>
          <cell r="L7987" t="str">
            <v/>
          </cell>
        </row>
        <row r="7988">
          <cell r="K7988" t="str">
            <v>0</v>
          </cell>
          <cell r="L7988" t="str">
            <v/>
          </cell>
        </row>
        <row r="7989">
          <cell r="K7989" t="str">
            <v>6</v>
          </cell>
          <cell r="L7989" t="str">
            <v/>
          </cell>
        </row>
        <row r="7990">
          <cell r="K7990" t="str">
            <v>230</v>
          </cell>
          <cell r="L7990" t="str">
            <v/>
          </cell>
        </row>
        <row r="7991">
          <cell r="K7991" t="str">
            <v>58</v>
          </cell>
          <cell r="L7991" t="str">
            <v/>
          </cell>
        </row>
        <row r="7992">
          <cell r="K7992" t="str">
            <v>314</v>
          </cell>
          <cell r="L7992" t="str">
            <v/>
          </cell>
        </row>
        <row r="7993">
          <cell r="K7993" t="str">
            <v>307</v>
          </cell>
          <cell r="L7993" t="str">
            <v/>
          </cell>
        </row>
        <row r="7994">
          <cell r="K7994" t="str">
            <v>336</v>
          </cell>
          <cell r="L7994" t="str">
            <v/>
          </cell>
        </row>
        <row r="7995">
          <cell r="K7995" t="str">
            <v>226</v>
          </cell>
          <cell r="L7995" t="str">
            <v/>
          </cell>
        </row>
        <row r="7996">
          <cell r="K7996" t="str">
            <v>2</v>
          </cell>
          <cell r="L7996" t="str">
            <v/>
          </cell>
        </row>
        <row r="7997">
          <cell r="K7997" t="str">
            <v>0</v>
          </cell>
          <cell r="L7997" t="str">
            <v/>
          </cell>
        </row>
        <row r="7998">
          <cell r="K7998" t="str">
            <v/>
          </cell>
          <cell r="L7998" t="str">
            <v>1</v>
          </cell>
        </row>
        <row r="7999">
          <cell r="K7999" t="str">
            <v/>
          </cell>
          <cell r="L7999" t="str">
            <v>173</v>
          </cell>
        </row>
        <row r="8000">
          <cell r="K8000" t="str">
            <v/>
          </cell>
          <cell r="L8000" t="str">
            <v>325</v>
          </cell>
        </row>
        <row r="8001">
          <cell r="K8001" t="str">
            <v/>
          </cell>
          <cell r="L8001" t="str">
            <v>326</v>
          </cell>
        </row>
        <row r="8002">
          <cell r="K8002" t="str">
            <v/>
          </cell>
          <cell r="L8002" t="str">
            <v>325</v>
          </cell>
        </row>
        <row r="8003">
          <cell r="K8003" t="str">
            <v/>
          </cell>
          <cell r="L8003" t="str">
            <v>315</v>
          </cell>
        </row>
        <row r="8004">
          <cell r="K8004" t="str">
            <v/>
          </cell>
          <cell r="L8004" t="str">
            <v>30</v>
          </cell>
        </row>
        <row r="8005">
          <cell r="K8005" t="str">
            <v/>
          </cell>
          <cell r="L8005" t="str">
            <v>169</v>
          </cell>
        </row>
        <row r="8006">
          <cell r="K8006" t="str">
            <v/>
          </cell>
          <cell r="L8006" t="str">
            <v>31</v>
          </cell>
        </row>
        <row r="8007">
          <cell r="K8007" t="str">
            <v/>
          </cell>
          <cell r="L8007" t="str">
            <v>169</v>
          </cell>
        </row>
        <row r="8008">
          <cell r="K8008" t="str">
            <v/>
          </cell>
          <cell r="L8008" t="str">
            <v>13</v>
          </cell>
        </row>
        <row r="8009">
          <cell r="K8009" t="str">
            <v>0</v>
          </cell>
          <cell r="L8009" t="str">
            <v/>
          </cell>
        </row>
        <row r="8010">
          <cell r="K8010" t="str">
            <v>0</v>
          </cell>
          <cell r="L8010" t="str">
            <v/>
          </cell>
        </row>
        <row r="8011">
          <cell r="K8011" t="str">
            <v/>
          </cell>
          <cell r="L8011" t="str">
            <v>257</v>
          </cell>
        </row>
        <row r="8012">
          <cell r="K8012" t="str">
            <v/>
          </cell>
          <cell r="L8012" t="str">
            <v>291</v>
          </cell>
        </row>
        <row r="8013">
          <cell r="K8013" t="str">
            <v/>
          </cell>
          <cell r="L8013" t="str">
            <v>289</v>
          </cell>
        </row>
        <row r="8014">
          <cell r="K8014" t="str">
            <v/>
          </cell>
          <cell r="L8014" t="str">
            <v>280</v>
          </cell>
        </row>
        <row r="8015">
          <cell r="K8015" t="str">
            <v>83</v>
          </cell>
          <cell r="L8015" t="str">
            <v/>
          </cell>
        </row>
        <row r="8016">
          <cell r="K8016" t="str">
            <v>322</v>
          </cell>
          <cell r="L8016" t="str">
            <v/>
          </cell>
        </row>
        <row r="8017">
          <cell r="K8017" t="str">
            <v>30</v>
          </cell>
          <cell r="L8017" t="str">
            <v/>
          </cell>
        </row>
        <row r="8018">
          <cell r="K8018" t="str">
            <v>18</v>
          </cell>
          <cell r="L8018" t="str">
            <v/>
          </cell>
        </row>
        <row r="8019">
          <cell r="K8019" t="str">
            <v>50</v>
          </cell>
          <cell r="L8019" t="str">
            <v/>
          </cell>
        </row>
        <row r="8020">
          <cell r="K8020" t="str">
            <v>49</v>
          </cell>
          <cell r="L8020" t="str">
            <v/>
          </cell>
        </row>
        <row r="8021">
          <cell r="K8021" t="str">
            <v>20</v>
          </cell>
          <cell r="L8021" t="str">
            <v/>
          </cell>
        </row>
        <row r="8022">
          <cell r="K8022" t="str">
            <v>0</v>
          </cell>
          <cell r="L8022" t="str">
            <v/>
          </cell>
        </row>
        <row r="8023">
          <cell r="K8023" t="str">
            <v>0</v>
          </cell>
          <cell r="L8023" t="str">
            <v/>
          </cell>
        </row>
        <row r="8024">
          <cell r="K8024" t="str">
            <v/>
          </cell>
          <cell r="L8024" t="str">
            <v>3</v>
          </cell>
        </row>
        <row r="8025">
          <cell r="K8025" t="str">
            <v/>
          </cell>
          <cell r="L8025" t="str">
            <v>143</v>
          </cell>
        </row>
        <row r="8026">
          <cell r="K8026" t="str">
            <v/>
          </cell>
          <cell r="L8026" t="str">
            <v>287</v>
          </cell>
        </row>
        <row r="8027">
          <cell r="K8027" t="str">
            <v/>
          </cell>
          <cell r="L8027" t="str">
            <v>282</v>
          </cell>
        </row>
        <row r="8028">
          <cell r="K8028" t="str">
            <v>0</v>
          </cell>
          <cell r="L8028" t="str">
            <v/>
          </cell>
        </row>
        <row r="8029">
          <cell r="K8029" t="str">
            <v>0</v>
          </cell>
          <cell r="L8029" t="str">
            <v/>
          </cell>
        </row>
        <row r="8030">
          <cell r="K8030" t="str">
            <v>0</v>
          </cell>
          <cell r="L8030" t="str">
            <v/>
          </cell>
        </row>
        <row r="8031">
          <cell r="K8031" t="str">
            <v>0</v>
          </cell>
          <cell r="L8031" t="str">
            <v/>
          </cell>
        </row>
        <row r="8032">
          <cell r="K8032" t="str">
            <v/>
          </cell>
          <cell r="L8032" t="str">
            <v>16</v>
          </cell>
        </row>
        <row r="8033">
          <cell r="K8033" t="str">
            <v/>
          </cell>
          <cell r="L8033" t="str">
            <v>104</v>
          </cell>
        </row>
        <row r="8034">
          <cell r="K8034" t="str">
            <v/>
          </cell>
          <cell r="L8034" t="str">
            <v>101</v>
          </cell>
        </row>
        <row r="8035">
          <cell r="K8035" t="str">
            <v/>
          </cell>
          <cell r="L8035" t="str">
            <v>56</v>
          </cell>
        </row>
        <row r="8036">
          <cell r="K8036" t="str">
            <v/>
          </cell>
          <cell r="L8036" t="str">
            <v>29</v>
          </cell>
        </row>
        <row r="8037">
          <cell r="K8037" t="str">
            <v/>
          </cell>
          <cell r="L8037" t="str">
            <v>29</v>
          </cell>
        </row>
        <row r="8038">
          <cell r="K8038" t="str">
            <v/>
          </cell>
          <cell r="L8038" t="str">
            <v>51</v>
          </cell>
        </row>
        <row r="8039">
          <cell r="K8039" t="str">
            <v>343</v>
          </cell>
          <cell r="L8039" t="str">
            <v/>
          </cell>
        </row>
        <row r="8040">
          <cell r="K8040" t="str">
            <v>344</v>
          </cell>
          <cell r="L8040" t="str">
            <v/>
          </cell>
        </row>
        <row r="8041">
          <cell r="K8041" t="str">
            <v>342</v>
          </cell>
          <cell r="L8041" t="str">
            <v/>
          </cell>
        </row>
        <row r="8042">
          <cell r="K8042" t="str">
            <v>352</v>
          </cell>
          <cell r="L8042" t="str">
            <v/>
          </cell>
        </row>
        <row r="8043">
          <cell r="K8043" t="str">
            <v>415</v>
          </cell>
          <cell r="L8043" t="str">
            <v/>
          </cell>
        </row>
        <row r="8044">
          <cell r="K8044" t="str">
            <v>52</v>
          </cell>
          <cell r="L8044" t="str">
            <v/>
          </cell>
        </row>
        <row r="8045">
          <cell r="K8045" t="str">
            <v>0</v>
          </cell>
          <cell r="L8045" t="str">
            <v/>
          </cell>
        </row>
        <row r="8046">
          <cell r="K8046" t="str">
            <v>0</v>
          </cell>
          <cell r="L8046" t="str">
            <v/>
          </cell>
        </row>
        <row r="8047">
          <cell r="K8047" t="str">
            <v>0</v>
          </cell>
          <cell r="L8047" t="str">
            <v/>
          </cell>
        </row>
        <row r="8048">
          <cell r="K8048" t="str">
            <v/>
          </cell>
          <cell r="L8048" t="str">
            <v>14</v>
          </cell>
        </row>
        <row r="8049">
          <cell r="K8049" t="str">
            <v/>
          </cell>
          <cell r="L8049" t="str">
            <v>162</v>
          </cell>
        </row>
        <row r="8050">
          <cell r="K8050" t="str">
            <v/>
          </cell>
          <cell r="L8050" t="str">
            <v>330</v>
          </cell>
        </row>
        <row r="8051">
          <cell r="K8051" t="str">
            <v/>
          </cell>
          <cell r="L8051" t="str">
            <v>328</v>
          </cell>
        </row>
        <row r="8052">
          <cell r="K8052" t="str">
            <v/>
          </cell>
          <cell r="L8052" t="str">
            <v>327</v>
          </cell>
        </row>
        <row r="8053">
          <cell r="K8053" t="str">
            <v/>
          </cell>
          <cell r="L8053" t="str">
            <v>19</v>
          </cell>
        </row>
        <row r="8054">
          <cell r="K8054" t="str">
            <v>1</v>
          </cell>
          <cell r="L8054" t="str">
            <v/>
          </cell>
        </row>
        <row r="8055">
          <cell r="K8055" t="str">
            <v>84</v>
          </cell>
          <cell r="L8055" t="str">
            <v/>
          </cell>
        </row>
        <row r="8056">
          <cell r="K8056" t="str">
            <v>1</v>
          </cell>
          <cell r="L8056" t="str">
            <v/>
          </cell>
        </row>
        <row r="8057">
          <cell r="K8057" t="str">
            <v>0</v>
          </cell>
          <cell r="L8057" t="str">
            <v/>
          </cell>
        </row>
        <row r="8058">
          <cell r="K8058" t="str">
            <v>0</v>
          </cell>
          <cell r="L8058" t="str">
            <v/>
          </cell>
        </row>
        <row r="8059">
          <cell r="K8059" t="str">
            <v/>
          </cell>
          <cell r="L8059" t="str">
            <v>36</v>
          </cell>
        </row>
        <row r="8060">
          <cell r="K8060" t="str">
            <v>0</v>
          </cell>
          <cell r="L8060" t="str">
            <v/>
          </cell>
        </row>
        <row r="8061">
          <cell r="K8061" t="str">
            <v>0</v>
          </cell>
          <cell r="L8061" t="str">
            <v/>
          </cell>
        </row>
        <row r="8062">
          <cell r="K8062" t="str">
            <v>0</v>
          </cell>
          <cell r="L8062" t="str">
            <v/>
          </cell>
        </row>
        <row r="8063">
          <cell r="K8063" t="str">
            <v>0</v>
          </cell>
          <cell r="L8063" t="str">
            <v/>
          </cell>
        </row>
        <row r="8064">
          <cell r="K8064" t="str">
            <v>0</v>
          </cell>
          <cell r="L8064" t="str">
            <v/>
          </cell>
        </row>
        <row r="8065">
          <cell r="K8065" t="str">
            <v>0</v>
          </cell>
          <cell r="L8065" t="str">
            <v/>
          </cell>
        </row>
        <row r="8066">
          <cell r="K8066" t="str">
            <v>0</v>
          </cell>
          <cell r="L8066" t="str">
            <v/>
          </cell>
        </row>
        <row r="8067">
          <cell r="K8067" t="str">
            <v>0</v>
          </cell>
          <cell r="L8067" t="str">
            <v/>
          </cell>
        </row>
        <row r="8068">
          <cell r="K8068" t="str">
            <v>0</v>
          </cell>
          <cell r="L8068" t="str">
            <v/>
          </cell>
        </row>
        <row r="8069">
          <cell r="K8069" t="str">
            <v>0</v>
          </cell>
          <cell r="L8069" t="str">
            <v/>
          </cell>
        </row>
        <row r="8070">
          <cell r="K8070" t="str">
            <v/>
          </cell>
          <cell r="L8070" t="str">
            <v>4</v>
          </cell>
        </row>
        <row r="8071">
          <cell r="K8071" t="str">
            <v/>
          </cell>
          <cell r="L8071" t="str">
            <v>276</v>
          </cell>
        </row>
        <row r="8072">
          <cell r="K8072" t="str">
            <v/>
          </cell>
          <cell r="L8072" t="str">
            <v>290</v>
          </cell>
        </row>
        <row r="8073">
          <cell r="K8073" t="str">
            <v/>
          </cell>
          <cell r="L8073" t="str">
            <v>288</v>
          </cell>
        </row>
        <row r="8074">
          <cell r="K8074" t="str">
            <v/>
          </cell>
          <cell r="L8074" t="str">
            <v>2</v>
          </cell>
        </row>
        <row r="8075">
          <cell r="K8075" t="str">
            <v>0</v>
          </cell>
          <cell r="L8075" t="str">
            <v/>
          </cell>
        </row>
        <row r="8076">
          <cell r="K8076" t="str">
            <v>0</v>
          </cell>
          <cell r="L8076" t="str">
            <v/>
          </cell>
        </row>
        <row r="8077">
          <cell r="K8077" t="str">
            <v>5</v>
          </cell>
          <cell r="L8077" t="str">
            <v/>
          </cell>
        </row>
        <row r="8078">
          <cell r="K8078" t="str">
            <v>363</v>
          </cell>
          <cell r="L8078" t="str">
            <v/>
          </cell>
        </row>
        <row r="8079">
          <cell r="K8079" t="str">
            <v>368</v>
          </cell>
          <cell r="L8079" t="str">
            <v/>
          </cell>
        </row>
        <row r="8080">
          <cell r="K8080" t="str">
            <v>367</v>
          </cell>
          <cell r="L8080" t="str">
            <v/>
          </cell>
        </row>
        <row r="8081">
          <cell r="K8081" t="str">
            <v>3</v>
          </cell>
          <cell r="L8081" t="str">
            <v/>
          </cell>
        </row>
        <row r="8082">
          <cell r="K8082" t="str">
            <v>0</v>
          </cell>
          <cell r="L8082" t="str">
            <v/>
          </cell>
        </row>
        <row r="8083">
          <cell r="K8083" t="str">
            <v>0</v>
          </cell>
          <cell r="L8083" t="str">
            <v/>
          </cell>
        </row>
        <row r="8084">
          <cell r="K8084" t="str">
            <v>0</v>
          </cell>
          <cell r="L8084" t="str">
            <v/>
          </cell>
        </row>
        <row r="8085">
          <cell r="K8085" t="str">
            <v>0</v>
          </cell>
          <cell r="L8085" t="str">
            <v/>
          </cell>
        </row>
        <row r="8086">
          <cell r="K8086" t="str">
            <v>0</v>
          </cell>
          <cell r="L8086" t="str">
            <v/>
          </cell>
        </row>
        <row r="8087">
          <cell r="K8087" t="str">
            <v/>
          </cell>
          <cell r="L8087" t="str">
            <v>130</v>
          </cell>
        </row>
        <row r="8088">
          <cell r="K8088" t="str">
            <v/>
          </cell>
          <cell r="L8088" t="str">
            <v>1</v>
          </cell>
        </row>
        <row r="8089">
          <cell r="K8089" t="str">
            <v/>
          </cell>
          <cell r="L8089" t="str">
            <v>1</v>
          </cell>
        </row>
        <row r="8090">
          <cell r="K8090" t="str">
            <v/>
          </cell>
          <cell r="L8090" t="str">
            <v>140</v>
          </cell>
        </row>
        <row r="8091">
          <cell r="K8091" t="str">
            <v>0</v>
          </cell>
          <cell r="L8091" t="str">
            <v/>
          </cell>
        </row>
        <row r="8092">
          <cell r="K8092" t="str">
            <v>0</v>
          </cell>
          <cell r="L8092" t="str">
            <v/>
          </cell>
        </row>
        <row r="8093">
          <cell r="K8093" t="str">
            <v>0</v>
          </cell>
          <cell r="L8093" t="str">
            <v/>
          </cell>
        </row>
        <row r="8094">
          <cell r="K8094" t="str">
            <v>0</v>
          </cell>
          <cell r="L8094" t="str">
            <v/>
          </cell>
        </row>
        <row r="8095">
          <cell r="K8095" t="str">
            <v>0</v>
          </cell>
          <cell r="L8095" t="str">
            <v/>
          </cell>
        </row>
        <row r="8096">
          <cell r="K8096" t="str">
            <v>0</v>
          </cell>
          <cell r="L8096" t="str">
            <v/>
          </cell>
        </row>
        <row r="8097">
          <cell r="K8097" t="str">
            <v>0</v>
          </cell>
          <cell r="L8097" t="str">
            <v/>
          </cell>
        </row>
        <row r="8098">
          <cell r="K8098" t="str">
            <v>0</v>
          </cell>
          <cell r="L8098" t="str">
            <v/>
          </cell>
        </row>
        <row r="8099">
          <cell r="K8099" t="str">
            <v>0</v>
          </cell>
          <cell r="L8099" t="str">
            <v/>
          </cell>
        </row>
        <row r="8100">
          <cell r="K8100" t="str">
            <v>0</v>
          </cell>
          <cell r="L8100" t="str">
            <v/>
          </cell>
        </row>
        <row r="8101">
          <cell r="K8101" t="str">
            <v>0</v>
          </cell>
          <cell r="L8101" t="str">
            <v/>
          </cell>
        </row>
        <row r="8102">
          <cell r="K8102" t="str">
            <v>0</v>
          </cell>
          <cell r="L8102" t="str">
            <v/>
          </cell>
        </row>
        <row r="8103">
          <cell r="K8103" t="str">
            <v>0</v>
          </cell>
          <cell r="L8103" t="str">
            <v/>
          </cell>
        </row>
        <row r="8104">
          <cell r="K8104" t="str">
            <v>0</v>
          </cell>
          <cell r="L8104" t="str">
            <v/>
          </cell>
        </row>
        <row r="8105">
          <cell r="K8105" t="str">
            <v>0</v>
          </cell>
          <cell r="L8105" t="str">
            <v/>
          </cell>
        </row>
        <row r="8106">
          <cell r="K8106" t="str">
            <v>0</v>
          </cell>
          <cell r="L8106" t="str">
            <v/>
          </cell>
        </row>
        <row r="8107">
          <cell r="K8107" t="str">
            <v/>
          </cell>
          <cell r="L8107" t="str">
            <v>5</v>
          </cell>
        </row>
        <row r="8108">
          <cell r="K8108" t="str">
            <v/>
          </cell>
          <cell r="L8108" t="str">
            <v>271</v>
          </cell>
        </row>
        <row r="8109">
          <cell r="K8109" t="str">
            <v>0</v>
          </cell>
          <cell r="L8109" t="str">
            <v/>
          </cell>
        </row>
        <row r="8110">
          <cell r="K8110" t="str">
            <v>0</v>
          </cell>
          <cell r="L8110" t="str">
            <v/>
          </cell>
        </row>
        <row r="8111">
          <cell r="K8111" t="str">
            <v>0</v>
          </cell>
          <cell r="L8111" t="str">
            <v/>
          </cell>
        </row>
        <row r="8112">
          <cell r="K8112" t="str">
            <v>0</v>
          </cell>
          <cell r="L8112" t="str">
            <v/>
          </cell>
        </row>
        <row r="8113">
          <cell r="K8113" t="str">
            <v>0</v>
          </cell>
          <cell r="L8113" t="str">
            <v/>
          </cell>
        </row>
        <row r="8114">
          <cell r="K8114" t="str">
            <v>0</v>
          </cell>
          <cell r="L8114" t="str">
            <v/>
          </cell>
        </row>
        <row r="8115">
          <cell r="K8115" t="str">
            <v>0</v>
          </cell>
          <cell r="L8115" t="str">
            <v/>
          </cell>
        </row>
        <row r="8116">
          <cell r="K8116" t="str">
            <v>0</v>
          </cell>
          <cell r="L8116" t="str">
            <v/>
          </cell>
        </row>
        <row r="8117">
          <cell r="K8117" t="str">
            <v>0</v>
          </cell>
          <cell r="L8117" t="str">
            <v/>
          </cell>
        </row>
        <row r="8118">
          <cell r="K8118" t="str">
            <v>0</v>
          </cell>
          <cell r="L8118" t="str">
            <v/>
          </cell>
        </row>
        <row r="8119">
          <cell r="K8119" t="str">
            <v>0</v>
          </cell>
          <cell r="L8119" t="str">
            <v/>
          </cell>
        </row>
        <row r="8120">
          <cell r="K8120" t="str">
            <v/>
          </cell>
          <cell r="L8120" t="str">
            <v>4</v>
          </cell>
        </row>
        <row r="8121">
          <cell r="K8121" t="str">
            <v/>
          </cell>
          <cell r="L8121" t="str">
            <v>144</v>
          </cell>
        </row>
        <row r="8122">
          <cell r="K8122" t="str">
            <v/>
          </cell>
          <cell r="L8122" t="str">
            <v>289</v>
          </cell>
        </row>
        <row r="8123">
          <cell r="K8123" t="str">
            <v/>
          </cell>
          <cell r="L8123" t="str">
            <v>283</v>
          </cell>
        </row>
        <row r="8124">
          <cell r="K8124" t="str">
            <v/>
          </cell>
          <cell r="L8124" t="str">
            <v>285</v>
          </cell>
        </row>
        <row r="8125">
          <cell r="K8125" t="str">
            <v/>
          </cell>
          <cell r="L8125" t="str">
            <v>140</v>
          </cell>
        </row>
        <row r="8126">
          <cell r="K8126" t="str">
            <v>0</v>
          </cell>
          <cell r="L8126" t="str">
            <v/>
          </cell>
        </row>
        <row r="8127">
          <cell r="K8127" t="str">
            <v>0</v>
          </cell>
          <cell r="L8127" t="str">
            <v/>
          </cell>
        </row>
        <row r="8128">
          <cell r="K8128" t="str">
            <v>0</v>
          </cell>
          <cell r="L8128" t="str">
            <v/>
          </cell>
        </row>
        <row r="8129">
          <cell r="K8129" t="str">
            <v>0</v>
          </cell>
          <cell r="L8129" t="str">
            <v/>
          </cell>
        </row>
        <row r="8130">
          <cell r="K8130" t="str">
            <v>0</v>
          </cell>
          <cell r="L8130" t="str">
            <v/>
          </cell>
        </row>
        <row r="8131">
          <cell r="K8131" t="str">
            <v>0</v>
          </cell>
          <cell r="L8131" t="str">
            <v/>
          </cell>
        </row>
        <row r="8132">
          <cell r="K8132" t="str">
            <v>0</v>
          </cell>
          <cell r="L8132" t="str">
            <v/>
          </cell>
        </row>
        <row r="8133">
          <cell r="K8133" t="str">
            <v>0</v>
          </cell>
          <cell r="L8133" t="str">
            <v/>
          </cell>
        </row>
        <row r="8134">
          <cell r="K8134" t="str">
            <v>0</v>
          </cell>
          <cell r="L8134" t="str">
            <v/>
          </cell>
        </row>
        <row r="8135">
          <cell r="K8135" t="str">
            <v>0</v>
          </cell>
          <cell r="L8135" t="str">
            <v/>
          </cell>
        </row>
        <row r="8136">
          <cell r="K8136" t="str">
            <v>8</v>
          </cell>
          <cell r="L8136" t="str">
            <v/>
          </cell>
        </row>
        <row r="8137">
          <cell r="K8137" t="str">
            <v>338</v>
          </cell>
          <cell r="L8137" t="str">
            <v/>
          </cell>
        </row>
        <row r="8138">
          <cell r="K8138" t="str">
            <v>336</v>
          </cell>
          <cell r="L8138" t="str">
            <v/>
          </cell>
        </row>
        <row r="8139">
          <cell r="K8139" t="str">
            <v>338</v>
          </cell>
          <cell r="L8139" t="str">
            <v/>
          </cell>
        </row>
        <row r="8140">
          <cell r="K8140" t="str">
            <v>5</v>
          </cell>
          <cell r="L8140" t="str">
            <v/>
          </cell>
        </row>
        <row r="8141">
          <cell r="K8141" t="str">
            <v>0</v>
          </cell>
          <cell r="L8141" t="str">
            <v/>
          </cell>
        </row>
        <row r="8142">
          <cell r="K8142" t="str">
            <v>0</v>
          </cell>
          <cell r="L8142" t="str">
            <v/>
          </cell>
        </row>
        <row r="8143">
          <cell r="K8143" t="str">
            <v>0</v>
          </cell>
          <cell r="L8143" t="str">
            <v/>
          </cell>
        </row>
        <row r="8144">
          <cell r="K8144" t="str">
            <v>0</v>
          </cell>
          <cell r="L8144" t="str">
            <v/>
          </cell>
        </row>
        <row r="8145">
          <cell r="K8145" t="str">
            <v>0</v>
          </cell>
          <cell r="L8145" t="str">
            <v/>
          </cell>
        </row>
        <row r="8146">
          <cell r="K8146" t="str">
            <v>0</v>
          </cell>
          <cell r="L8146" t="str">
            <v/>
          </cell>
        </row>
        <row r="8147">
          <cell r="K8147" t="str">
            <v>0</v>
          </cell>
          <cell r="L8147" t="str">
            <v/>
          </cell>
        </row>
        <row r="8148">
          <cell r="K8148" t="str">
            <v/>
          </cell>
          <cell r="L8148" t="str">
            <v>3</v>
          </cell>
        </row>
        <row r="8149">
          <cell r="K8149" t="str">
            <v/>
          </cell>
          <cell r="L8149" t="str">
            <v>142</v>
          </cell>
        </row>
        <row r="8150">
          <cell r="K8150" t="str">
            <v>0</v>
          </cell>
          <cell r="L8150" t="str">
            <v/>
          </cell>
        </row>
        <row r="8151">
          <cell r="K8151" t="str">
            <v>7</v>
          </cell>
          <cell r="L8151" t="str">
            <v/>
          </cell>
        </row>
        <row r="8152">
          <cell r="K8152" t="str">
            <v>371</v>
          </cell>
          <cell r="L8152" t="str">
            <v/>
          </cell>
        </row>
        <row r="8153">
          <cell r="K8153" t="str">
            <v>257</v>
          </cell>
          <cell r="L8153" t="str">
            <v/>
          </cell>
        </row>
        <row r="8154">
          <cell r="K8154" t="str">
            <v>5</v>
          </cell>
          <cell r="L8154" t="str">
            <v/>
          </cell>
        </row>
        <row r="8155">
          <cell r="K8155" t="str">
            <v>0</v>
          </cell>
          <cell r="L8155" t="str">
            <v/>
          </cell>
        </row>
        <row r="8156">
          <cell r="K8156" t="str">
            <v>0</v>
          </cell>
          <cell r="L8156" t="str">
            <v/>
          </cell>
        </row>
        <row r="8157">
          <cell r="K8157" t="str">
            <v>0</v>
          </cell>
          <cell r="L8157" t="str">
            <v/>
          </cell>
        </row>
        <row r="8158">
          <cell r="K8158" t="str">
            <v>7</v>
          </cell>
          <cell r="L8158" t="str">
            <v/>
          </cell>
        </row>
        <row r="8159">
          <cell r="K8159" t="str">
            <v>371</v>
          </cell>
          <cell r="L8159" t="str">
            <v/>
          </cell>
        </row>
        <row r="8160">
          <cell r="K8160" t="str">
            <v>367</v>
          </cell>
          <cell r="L8160" t="str">
            <v/>
          </cell>
        </row>
        <row r="8161">
          <cell r="K8161" t="str">
            <v>5</v>
          </cell>
          <cell r="L8161" t="str">
            <v/>
          </cell>
        </row>
        <row r="8162">
          <cell r="K8162" t="str">
            <v>0</v>
          </cell>
          <cell r="L8162" t="str">
            <v/>
          </cell>
        </row>
        <row r="8163">
          <cell r="K8163" t="str">
            <v>0</v>
          </cell>
          <cell r="L8163" t="str">
            <v/>
          </cell>
        </row>
        <row r="8164">
          <cell r="K8164" t="str">
            <v>0</v>
          </cell>
          <cell r="L8164" t="str">
            <v/>
          </cell>
        </row>
        <row r="8165">
          <cell r="K8165" t="str">
            <v>0</v>
          </cell>
          <cell r="L8165" t="str">
            <v/>
          </cell>
        </row>
        <row r="8166">
          <cell r="K8166" t="str">
            <v/>
          </cell>
          <cell r="L8166" t="str">
            <v>1</v>
          </cell>
        </row>
        <row r="8167">
          <cell r="K8167" t="str">
            <v/>
          </cell>
          <cell r="L8167" t="str">
            <v>403</v>
          </cell>
        </row>
        <row r="8168">
          <cell r="K8168" t="str">
            <v/>
          </cell>
          <cell r="L8168" t="str">
            <v>448</v>
          </cell>
        </row>
        <row r="8169">
          <cell r="K8169" t="str">
            <v/>
          </cell>
          <cell r="L8169" t="str">
            <v>445</v>
          </cell>
        </row>
        <row r="8170">
          <cell r="K8170" t="str">
            <v/>
          </cell>
          <cell r="L8170" t="str">
            <v>443</v>
          </cell>
        </row>
        <row r="8171">
          <cell r="K8171" t="str">
            <v/>
          </cell>
          <cell r="L8171" t="str">
            <v>440</v>
          </cell>
        </row>
        <row r="8172">
          <cell r="K8172" t="str">
            <v/>
          </cell>
          <cell r="L8172" t="str">
            <v>144</v>
          </cell>
        </row>
        <row r="8173">
          <cell r="K8173" t="str">
            <v/>
          </cell>
          <cell r="L8173" t="str">
            <v>22</v>
          </cell>
        </row>
        <row r="8174">
          <cell r="K8174" t="str">
            <v>19</v>
          </cell>
          <cell r="L8174" t="str">
            <v/>
          </cell>
        </row>
        <row r="8175">
          <cell r="K8175" t="str">
            <v>0</v>
          </cell>
          <cell r="L8175" t="str">
            <v/>
          </cell>
        </row>
        <row r="8176">
          <cell r="K8176" t="str">
            <v>0</v>
          </cell>
          <cell r="L8176" t="str">
            <v/>
          </cell>
        </row>
        <row r="8177">
          <cell r="K8177" t="str">
            <v>0</v>
          </cell>
          <cell r="L8177" t="str">
            <v/>
          </cell>
        </row>
        <row r="8178">
          <cell r="K8178" t="str">
            <v>0</v>
          </cell>
          <cell r="L8178" t="str">
            <v/>
          </cell>
        </row>
        <row r="8179">
          <cell r="K8179" t="str">
            <v>0</v>
          </cell>
          <cell r="L8179" t="str">
            <v/>
          </cell>
        </row>
        <row r="8180">
          <cell r="K8180" t="str">
            <v>0</v>
          </cell>
          <cell r="L8180" t="str">
            <v/>
          </cell>
        </row>
        <row r="8181">
          <cell r="K8181" t="str">
            <v>0</v>
          </cell>
          <cell r="L8181" t="str">
            <v/>
          </cell>
        </row>
        <row r="8182">
          <cell r="K8182" t="str">
            <v>0</v>
          </cell>
          <cell r="L8182" t="str">
            <v/>
          </cell>
        </row>
        <row r="8183">
          <cell r="K8183" t="str">
            <v>0</v>
          </cell>
          <cell r="L8183" t="str">
            <v/>
          </cell>
        </row>
        <row r="8184">
          <cell r="K8184" t="str">
            <v>48</v>
          </cell>
          <cell r="L8184" t="str">
            <v/>
          </cell>
        </row>
        <row r="8185">
          <cell r="K8185" t="str">
            <v>26</v>
          </cell>
          <cell r="L8185" t="str">
            <v/>
          </cell>
        </row>
        <row r="8186">
          <cell r="K8186" t="str">
            <v>0</v>
          </cell>
          <cell r="L8186" t="str">
            <v/>
          </cell>
        </row>
        <row r="8187">
          <cell r="K8187" t="str">
            <v>0</v>
          </cell>
          <cell r="L8187" t="str">
            <v/>
          </cell>
        </row>
        <row r="8188">
          <cell r="K8188" t="str">
            <v>0</v>
          </cell>
          <cell r="L8188" t="str">
            <v/>
          </cell>
        </row>
        <row r="8189">
          <cell r="K8189" t="str">
            <v>0</v>
          </cell>
          <cell r="L8189" t="str">
            <v/>
          </cell>
        </row>
        <row r="8190">
          <cell r="K8190" t="str">
            <v/>
          </cell>
          <cell r="L8190" t="str">
            <v>1</v>
          </cell>
        </row>
        <row r="8191">
          <cell r="K8191" t="str">
            <v/>
          </cell>
          <cell r="L8191" t="str">
            <v>29</v>
          </cell>
        </row>
        <row r="8192">
          <cell r="K8192" t="str">
            <v/>
          </cell>
          <cell r="L8192" t="str">
            <v>32</v>
          </cell>
        </row>
        <row r="8193">
          <cell r="K8193" t="str">
            <v/>
          </cell>
          <cell r="L8193" t="str">
            <v>172</v>
          </cell>
        </row>
        <row r="8194">
          <cell r="K8194" t="str">
            <v/>
          </cell>
          <cell r="L8194" t="str">
            <v>172</v>
          </cell>
        </row>
        <row r="8195">
          <cell r="K8195" t="str">
            <v/>
          </cell>
          <cell r="L8195" t="str">
            <v>171</v>
          </cell>
        </row>
        <row r="8196">
          <cell r="K8196" t="str">
            <v/>
          </cell>
          <cell r="L8196" t="str">
            <v>171</v>
          </cell>
        </row>
        <row r="8197">
          <cell r="K8197" t="str">
            <v/>
          </cell>
          <cell r="L8197" t="str">
            <v>15</v>
          </cell>
        </row>
        <row r="8198">
          <cell r="K8198" t="str">
            <v>0</v>
          </cell>
          <cell r="L8198" t="str">
            <v/>
          </cell>
        </row>
        <row r="8199">
          <cell r="K8199" t="str">
            <v>19</v>
          </cell>
          <cell r="L8199" t="str">
            <v/>
          </cell>
        </row>
        <row r="8200">
          <cell r="K8200" t="str">
            <v>0</v>
          </cell>
          <cell r="L8200" t="str">
            <v/>
          </cell>
        </row>
        <row r="8201">
          <cell r="K8201" t="str">
            <v>28</v>
          </cell>
          <cell r="L8201" t="str">
            <v/>
          </cell>
        </row>
        <row r="8202">
          <cell r="K8202" t="str">
            <v>53</v>
          </cell>
          <cell r="L8202" t="str">
            <v/>
          </cell>
        </row>
        <row r="8203">
          <cell r="K8203" t="str">
            <v>0</v>
          </cell>
          <cell r="L8203" t="str">
            <v/>
          </cell>
        </row>
        <row r="8204">
          <cell r="K8204" t="str">
            <v>74</v>
          </cell>
          <cell r="L8204" t="str">
            <v/>
          </cell>
        </row>
        <row r="8205">
          <cell r="K8205" t="str">
            <v>4</v>
          </cell>
          <cell r="L8205" t="str">
            <v/>
          </cell>
        </row>
        <row r="8206">
          <cell r="K8206" t="str">
            <v>0</v>
          </cell>
          <cell r="L8206" t="str">
            <v/>
          </cell>
        </row>
        <row r="8207">
          <cell r="K8207" t="str">
            <v>7</v>
          </cell>
          <cell r="L8207" t="str">
            <v/>
          </cell>
        </row>
        <row r="8208">
          <cell r="K8208" t="str">
            <v>416</v>
          </cell>
          <cell r="L8208" t="str">
            <v/>
          </cell>
        </row>
        <row r="8209">
          <cell r="K8209" t="str">
            <v>371</v>
          </cell>
          <cell r="L8209" t="str">
            <v/>
          </cell>
        </row>
        <row r="8210">
          <cell r="K8210" t="str">
            <v>404</v>
          </cell>
          <cell r="L8210" t="str">
            <v/>
          </cell>
        </row>
        <row r="8211">
          <cell r="K8211" t="str">
            <v>5</v>
          </cell>
          <cell r="L8211" t="str">
            <v/>
          </cell>
        </row>
        <row r="8212">
          <cell r="K8212" t="str">
            <v>0</v>
          </cell>
          <cell r="L8212" t="str">
            <v/>
          </cell>
        </row>
        <row r="8213">
          <cell r="K8213" t="str">
            <v>0</v>
          </cell>
          <cell r="L8213" t="str">
            <v/>
          </cell>
        </row>
        <row r="8214">
          <cell r="K8214" t="str">
            <v>0</v>
          </cell>
          <cell r="L8214" t="str">
            <v/>
          </cell>
        </row>
        <row r="8215">
          <cell r="K8215" t="str">
            <v>0</v>
          </cell>
          <cell r="L8215" t="str">
            <v/>
          </cell>
        </row>
        <row r="8216">
          <cell r="K8216" t="str">
            <v/>
          </cell>
          <cell r="L8216" t="str">
            <v>101</v>
          </cell>
        </row>
        <row r="8217">
          <cell r="K8217" t="str">
            <v/>
          </cell>
          <cell r="L8217" t="str">
            <v>294</v>
          </cell>
        </row>
        <row r="8218">
          <cell r="K8218" t="str">
            <v/>
          </cell>
          <cell r="L8218" t="str">
            <v>149</v>
          </cell>
        </row>
        <row r="8219">
          <cell r="K8219" t="str">
            <v>0</v>
          </cell>
          <cell r="L8219" t="str">
            <v/>
          </cell>
        </row>
        <row r="8220">
          <cell r="K8220" t="str">
            <v>0</v>
          </cell>
          <cell r="L8220" t="str">
            <v/>
          </cell>
        </row>
        <row r="8221">
          <cell r="K8221" t="str">
            <v>0</v>
          </cell>
          <cell r="L8221" t="str">
            <v/>
          </cell>
        </row>
        <row r="8222">
          <cell r="K8222" t="str">
            <v>0</v>
          </cell>
          <cell r="L8222" t="str">
            <v/>
          </cell>
        </row>
        <row r="8223">
          <cell r="K8223" t="str">
            <v>94</v>
          </cell>
          <cell r="L8223" t="str">
            <v/>
          </cell>
        </row>
        <row r="8224">
          <cell r="K8224" t="str">
            <v>185</v>
          </cell>
          <cell r="L8224" t="str">
            <v/>
          </cell>
        </row>
        <row r="8225">
          <cell r="K8225" t="str">
            <v>2</v>
          </cell>
          <cell r="L8225" t="str">
            <v/>
          </cell>
        </row>
        <row r="8226">
          <cell r="K8226" t="str">
            <v>0</v>
          </cell>
          <cell r="L8226" t="str">
            <v/>
          </cell>
        </row>
        <row r="8227">
          <cell r="K8227" t="str">
            <v>0</v>
          </cell>
          <cell r="L8227" t="str">
            <v/>
          </cell>
        </row>
        <row r="8228">
          <cell r="K8228" t="str">
            <v>0</v>
          </cell>
          <cell r="L8228" t="str">
            <v/>
          </cell>
        </row>
        <row r="8229">
          <cell r="K8229" t="str">
            <v>0</v>
          </cell>
          <cell r="L8229" t="str">
            <v/>
          </cell>
        </row>
        <row r="8230">
          <cell r="K8230" t="str">
            <v>0</v>
          </cell>
          <cell r="L8230" t="str">
            <v/>
          </cell>
        </row>
        <row r="8231">
          <cell r="K8231" t="str">
            <v>0</v>
          </cell>
          <cell r="L8231" t="str">
            <v/>
          </cell>
        </row>
        <row r="8232">
          <cell r="K8232" t="str">
            <v>41</v>
          </cell>
          <cell r="L8232" t="str">
            <v/>
          </cell>
        </row>
        <row r="8233">
          <cell r="K8233" t="str">
            <v>218</v>
          </cell>
          <cell r="L8233" t="str">
            <v/>
          </cell>
        </row>
        <row r="8234">
          <cell r="K8234" t="str">
            <v>85</v>
          </cell>
          <cell r="L8234" t="str">
            <v/>
          </cell>
        </row>
        <row r="8235">
          <cell r="K8235" t="str">
            <v>1</v>
          </cell>
          <cell r="L8235" t="str">
            <v/>
          </cell>
        </row>
        <row r="8236">
          <cell r="K8236" t="str">
            <v>0</v>
          </cell>
          <cell r="L8236" t="str">
            <v/>
          </cell>
        </row>
        <row r="8237">
          <cell r="K8237" t="str">
            <v>0</v>
          </cell>
          <cell r="L8237" t="str">
            <v/>
          </cell>
        </row>
        <row r="8238">
          <cell r="K8238" t="str">
            <v>0</v>
          </cell>
          <cell r="L8238" t="str">
            <v/>
          </cell>
        </row>
        <row r="8239">
          <cell r="K8239" t="str">
            <v>0</v>
          </cell>
          <cell r="L8239" t="str">
            <v/>
          </cell>
        </row>
        <row r="8240">
          <cell r="K8240" t="str">
            <v>0</v>
          </cell>
          <cell r="L8240" t="str">
            <v/>
          </cell>
        </row>
        <row r="8241">
          <cell r="K8241" t="str">
            <v>0</v>
          </cell>
          <cell r="L8241" t="str">
            <v/>
          </cell>
        </row>
        <row r="8242">
          <cell r="K8242" t="str">
            <v>0</v>
          </cell>
          <cell r="L8242" t="str">
            <v/>
          </cell>
        </row>
        <row r="8243">
          <cell r="K8243" t="str">
            <v>0</v>
          </cell>
          <cell r="L8243" t="str">
            <v/>
          </cell>
        </row>
        <row r="8244">
          <cell r="K8244" t="str">
            <v>0</v>
          </cell>
          <cell r="L8244" t="str">
            <v/>
          </cell>
        </row>
        <row r="8245">
          <cell r="K8245" t="str">
            <v>0</v>
          </cell>
          <cell r="L8245" t="str">
            <v/>
          </cell>
        </row>
        <row r="8246">
          <cell r="K8246" t="str">
            <v>0</v>
          </cell>
          <cell r="L8246" t="str">
            <v/>
          </cell>
        </row>
        <row r="8247">
          <cell r="K8247" t="str">
            <v>0</v>
          </cell>
          <cell r="L8247" t="str">
            <v/>
          </cell>
        </row>
        <row r="8248">
          <cell r="K8248" t="str">
            <v>0</v>
          </cell>
          <cell r="L8248" t="str">
            <v/>
          </cell>
        </row>
        <row r="8249">
          <cell r="K8249" t="str">
            <v/>
          </cell>
          <cell r="L8249" t="str">
            <v>1</v>
          </cell>
        </row>
        <row r="8250">
          <cell r="K8250" t="str">
            <v/>
          </cell>
          <cell r="L8250" t="str">
            <v>278</v>
          </cell>
        </row>
        <row r="8251">
          <cell r="K8251" t="str">
            <v/>
          </cell>
          <cell r="L8251" t="str">
            <v>355</v>
          </cell>
        </row>
        <row r="8252">
          <cell r="K8252" t="str">
            <v/>
          </cell>
          <cell r="L8252" t="str">
            <v>440</v>
          </cell>
        </row>
        <row r="8253">
          <cell r="K8253" t="str">
            <v/>
          </cell>
          <cell r="L8253" t="str">
            <v>341</v>
          </cell>
        </row>
        <row r="8254">
          <cell r="K8254" t="str">
            <v/>
          </cell>
          <cell r="L8254" t="str">
            <v>32</v>
          </cell>
        </row>
        <row r="8255">
          <cell r="K8255" t="str">
            <v>0</v>
          </cell>
          <cell r="L8255" t="str">
            <v/>
          </cell>
        </row>
        <row r="8256">
          <cell r="K8256" t="str">
            <v>0</v>
          </cell>
          <cell r="L8256" t="str">
            <v/>
          </cell>
        </row>
        <row r="8257">
          <cell r="K8257" t="str">
            <v>0</v>
          </cell>
          <cell r="L8257" t="str">
            <v/>
          </cell>
        </row>
        <row r="8258">
          <cell r="K8258" t="str">
            <v>0</v>
          </cell>
          <cell r="L8258" t="str">
            <v/>
          </cell>
        </row>
        <row r="8259">
          <cell r="K8259" t="str">
            <v>16</v>
          </cell>
          <cell r="L8259" t="str">
            <v/>
          </cell>
        </row>
        <row r="8260">
          <cell r="K8260" t="str">
            <v>8</v>
          </cell>
          <cell r="L8260" t="str">
            <v/>
          </cell>
        </row>
        <row r="8261">
          <cell r="K8261" t="str">
            <v>0</v>
          </cell>
          <cell r="L8261" t="str">
            <v/>
          </cell>
        </row>
        <row r="8262">
          <cell r="K8262" t="str">
            <v>0</v>
          </cell>
          <cell r="L8262" t="str">
            <v/>
          </cell>
        </row>
        <row r="8263">
          <cell r="K8263" t="str">
            <v>0</v>
          </cell>
          <cell r="L8263" t="str">
            <v/>
          </cell>
        </row>
        <row r="8264">
          <cell r="K8264" t="str">
            <v/>
          </cell>
          <cell r="L8264" t="str">
            <v>3</v>
          </cell>
        </row>
        <row r="8265">
          <cell r="K8265" t="str">
            <v/>
          </cell>
          <cell r="L8265" t="str">
            <v>143</v>
          </cell>
        </row>
        <row r="8266">
          <cell r="K8266" t="str">
            <v/>
          </cell>
          <cell r="L8266" t="str">
            <v>141</v>
          </cell>
        </row>
        <row r="8267">
          <cell r="K8267" t="str">
            <v>0</v>
          </cell>
          <cell r="L8267" t="str">
            <v/>
          </cell>
        </row>
        <row r="8268">
          <cell r="K8268" t="str">
            <v>0</v>
          </cell>
          <cell r="L8268" t="str">
            <v/>
          </cell>
        </row>
        <row r="8269">
          <cell r="K8269" t="str">
            <v>0</v>
          </cell>
          <cell r="L8269" t="str">
            <v/>
          </cell>
        </row>
        <row r="8270">
          <cell r="K8270" t="str">
            <v>7</v>
          </cell>
          <cell r="L8270" t="str">
            <v/>
          </cell>
        </row>
        <row r="8271">
          <cell r="K8271" t="str">
            <v>373</v>
          </cell>
          <cell r="L8271" t="str">
            <v/>
          </cell>
        </row>
        <row r="8272">
          <cell r="K8272" t="str">
            <v>372</v>
          </cell>
          <cell r="L8272" t="str">
            <v/>
          </cell>
        </row>
        <row r="8273">
          <cell r="K8273" t="str">
            <v>372</v>
          </cell>
          <cell r="L8273" t="str">
            <v/>
          </cell>
        </row>
        <row r="8274">
          <cell r="K8274" t="str">
            <v>371</v>
          </cell>
          <cell r="L8274" t="str">
            <v/>
          </cell>
        </row>
        <row r="8275">
          <cell r="K8275" t="str">
            <v>5</v>
          </cell>
          <cell r="L8275" t="str">
            <v/>
          </cell>
        </row>
        <row r="8276">
          <cell r="K8276" t="str">
            <v>0</v>
          </cell>
          <cell r="L8276" t="str">
            <v/>
          </cell>
        </row>
        <row r="8277">
          <cell r="K8277" t="str">
            <v>0</v>
          </cell>
          <cell r="L8277" t="str">
            <v/>
          </cell>
        </row>
        <row r="8278">
          <cell r="K8278" t="str">
            <v>0</v>
          </cell>
          <cell r="L8278" t="str">
            <v/>
          </cell>
        </row>
        <row r="8279">
          <cell r="K8279" t="str">
            <v>7</v>
          </cell>
          <cell r="L8279" t="str">
            <v/>
          </cell>
        </row>
        <row r="8280">
          <cell r="K8280" t="str">
            <v>350</v>
          </cell>
          <cell r="L8280" t="str">
            <v/>
          </cell>
        </row>
        <row r="8281">
          <cell r="K8281" t="str">
            <v>362</v>
          </cell>
          <cell r="L8281" t="str">
            <v/>
          </cell>
        </row>
        <row r="8282">
          <cell r="K8282" t="str">
            <v>326</v>
          </cell>
          <cell r="L8282" t="str">
            <v/>
          </cell>
        </row>
        <row r="8283">
          <cell r="K8283" t="str">
            <v>249</v>
          </cell>
          <cell r="L8283" t="str">
            <v/>
          </cell>
        </row>
        <row r="8284">
          <cell r="K8284" t="str">
            <v>4</v>
          </cell>
          <cell r="L8284" t="str">
            <v/>
          </cell>
        </row>
        <row r="8285">
          <cell r="K8285" t="str">
            <v>0</v>
          </cell>
          <cell r="L8285" t="str">
            <v/>
          </cell>
        </row>
        <row r="8286">
          <cell r="K8286" t="str">
            <v>0</v>
          </cell>
          <cell r="L8286" t="str">
            <v/>
          </cell>
        </row>
        <row r="8287">
          <cell r="K8287" t="str">
            <v/>
          </cell>
          <cell r="L8287" t="str">
            <v>172</v>
          </cell>
        </row>
        <row r="8288">
          <cell r="K8288" t="str">
            <v/>
          </cell>
          <cell r="L8288" t="str">
            <v>330</v>
          </cell>
        </row>
        <row r="8289">
          <cell r="K8289" t="str">
            <v/>
          </cell>
          <cell r="L8289" t="str">
            <v>329</v>
          </cell>
        </row>
        <row r="8290">
          <cell r="K8290" t="str">
            <v/>
          </cell>
          <cell r="L8290" t="str">
            <v>328</v>
          </cell>
        </row>
        <row r="8291">
          <cell r="K8291" t="str">
            <v/>
          </cell>
          <cell r="L8291" t="str">
            <v>327</v>
          </cell>
        </row>
        <row r="8292">
          <cell r="K8292" t="str">
            <v/>
          </cell>
          <cell r="L8292" t="str">
            <v>300</v>
          </cell>
        </row>
        <row r="8293">
          <cell r="K8293" t="str">
            <v/>
          </cell>
          <cell r="L8293" t="str">
            <v>297</v>
          </cell>
        </row>
        <row r="8294">
          <cell r="K8294" t="str">
            <v/>
          </cell>
          <cell r="L8294" t="str">
            <v>296</v>
          </cell>
        </row>
        <row r="8295">
          <cell r="K8295" t="str">
            <v/>
          </cell>
          <cell r="L8295" t="str">
            <v>215</v>
          </cell>
        </row>
        <row r="8296">
          <cell r="K8296" t="str">
            <v>0</v>
          </cell>
          <cell r="L8296" t="str">
            <v/>
          </cell>
        </row>
        <row r="8297">
          <cell r="K8297" t="str">
            <v>0</v>
          </cell>
          <cell r="L8297" t="str">
            <v/>
          </cell>
        </row>
        <row r="8298">
          <cell r="K8298" t="str">
            <v>0</v>
          </cell>
          <cell r="L8298" t="str">
            <v/>
          </cell>
        </row>
        <row r="8299">
          <cell r="K8299" t="str">
            <v>0</v>
          </cell>
          <cell r="L8299" t="str">
            <v/>
          </cell>
        </row>
        <row r="8300">
          <cell r="K8300" t="str">
            <v>0</v>
          </cell>
          <cell r="L8300" t="str">
            <v/>
          </cell>
        </row>
        <row r="8301">
          <cell r="K8301" t="str">
            <v>0</v>
          </cell>
          <cell r="L8301" t="str">
            <v/>
          </cell>
        </row>
        <row r="8302">
          <cell r="K8302" t="str">
            <v>4</v>
          </cell>
          <cell r="L8302" t="str">
            <v/>
          </cell>
        </row>
        <row r="8303">
          <cell r="K8303" t="str">
            <v>245</v>
          </cell>
          <cell r="L8303" t="str">
            <v/>
          </cell>
        </row>
        <row r="8304">
          <cell r="K8304" t="str">
            <v>90</v>
          </cell>
          <cell r="L8304" t="str">
            <v/>
          </cell>
        </row>
        <row r="8305">
          <cell r="K8305" t="str">
            <v>246</v>
          </cell>
          <cell r="L8305" t="str">
            <v/>
          </cell>
        </row>
        <row r="8306">
          <cell r="K8306" t="str">
            <v>293</v>
          </cell>
          <cell r="L8306" t="str">
            <v/>
          </cell>
        </row>
        <row r="8307">
          <cell r="K8307" t="str">
            <v>51</v>
          </cell>
          <cell r="L8307" t="str">
            <v/>
          </cell>
        </row>
        <row r="8308">
          <cell r="K8308" t="str">
            <v>1</v>
          </cell>
          <cell r="L8308" t="str">
            <v/>
          </cell>
        </row>
        <row r="8309">
          <cell r="K8309" t="str">
            <v>9</v>
          </cell>
          <cell r="L8309" t="str">
            <v/>
          </cell>
        </row>
        <row r="8310">
          <cell r="K8310" t="str">
            <v>0</v>
          </cell>
          <cell r="L8310" t="str">
            <v/>
          </cell>
        </row>
        <row r="8311">
          <cell r="K8311" t="str">
            <v>0</v>
          </cell>
          <cell r="L8311" t="str">
            <v/>
          </cell>
        </row>
        <row r="8312">
          <cell r="K8312" t="str">
            <v>0</v>
          </cell>
          <cell r="L8312" t="str">
            <v/>
          </cell>
        </row>
        <row r="8313">
          <cell r="K8313" t="str">
            <v/>
          </cell>
          <cell r="L8313" t="str">
            <v>128</v>
          </cell>
        </row>
        <row r="8314">
          <cell r="K8314" t="str">
            <v/>
          </cell>
          <cell r="L8314" t="str">
            <v>298</v>
          </cell>
        </row>
        <row r="8315">
          <cell r="K8315" t="str">
            <v/>
          </cell>
          <cell r="L8315" t="str">
            <v>296</v>
          </cell>
        </row>
        <row r="8316">
          <cell r="K8316" t="str">
            <v/>
          </cell>
          <cell r="L8316" t="str">
            <v>295</v>
          </cell>
        </row>
        <row r="8317">
          <cell r="K8317" t="str">
            <v/>
          </cell>
          <cell r="L8317" t="str">
            <v>200</v>
          </cell>
        </row>
        <row r="8318">
          <cell r="K8318" t="str">
            <v/>
          </cell>
          <cell r="L8318" t="str">
            <v>1</v>
          </cell>
        </row>
        <row r="8319">
          <cell r="K8319" t="str">
            <v>0</v>
          </cell>
          <cell r="L8319" t="str">
            <v/>
          </cell>
        </row>
        <row r="8320">
          <cell r="K8320" t="str">
            <v>0</v>
          </cell>
          <cell r="L8320" t="str">
            <v/>
          </cell>
        </row>
        <row r="8321">
          <cell r="K8321" t="str">
            <v/>
          </cell>
          <cell r="L8321" t="str">
            <v>1</v>
          </cell>
        </row>
        <row r="8322">
          <cell r="K8322" t="str">
            <v/>
          </cell>
          <cell r="L8322" t="str">
            <v>144</v>
          </cell>
        </row>
        <row r="8323">
          <cell r="K8323" t="str">
            <v/>
          </cell>
          <cell r="L8323" t="str">
            <v>257</v>
          </cell>
        </row>
        <row r="8324">
          <cell r="K8324" t="str">
            <v/>
          </cell>
          <cell r="L8324" t="str">
            <v>292</v>
          </cell>
        </row>
        <row r="8325">
          <cell r="K8325" t="str">
            <v/>
          </cell>
          <cell r="L8325" t="str">
            <v>261</v>
          </cell>
        </row>
        <row r="8326">
          <cell r="K8326" t="str">
            <v>0</v>
          </cell>
          <cell r="L8326" t="str">
            <v/>
          </cell>
        </row>
        <row r="8327">
          <cell r="K8327" t="str">
            <v>0</v>
          </cell>
          <cell r="L8327" t="str">
            <v/>
          </cell>
        </row>
        <row r="8328">
          <cell r="K8328" t="str">
            <v>0</v>
          </cell>
          <cell r="L8328" t="str">
            <v/>
          </cell>
        </row>
        <row r="8329">
          <cell r="K8329" t="str">
            <v>19</v>
          </cell>
          <cell r="L8329" t="str">
            <v/>
          </cell>
        </row>
        <row r="8330">
          <cell r="K8330" t="str">
            <v>0</v>
          </cell>
          <cell r="L8330" t="str">
            <v/>
          </cell>
        </row>
        <row r="8331">
          <cell r="K8331" t="str">
            <v>0</v>
          </cell>
          <cell r="L8331" t="str">
            <v/>
          </cell>
        </row>
        <row r="8332">
          <cell r="K8332" t="str">
            <v>0</v>
          </cell>
          <cell r="L8332" t="str">
            <v/>
          </cell>
        </row>
        <row r="8333">
          <cell r="K8333" t="str">
            <v>0</v>
          </cell>
          <cell r="L8333" t="str">
            <v/>
          </cell>
        </row>
        <row r="8334">
          <cell r="K8334" t="str">
            <v>0</v>
          </cell>
          <cell r="L8334" t="str">
            <v/>
          </cell>
        </row>
        <row r="8335">
          <cell r="K8335" t="str">
            <v>0</v>
          </cell>
          <cell r="L8335" t="str">
            <v/>
          </cell>
        </row>
        <row r="8336">
          <cell r="K8336" t="str">
            <v>0</v>
          </cell>
          <cell r="L8336" t="str">
            <v/>
          </cell>
        </row>
        <row r="8337">
          <cell r="K8337" t="str">
            <v>0</v>
          </cell>
          <cell r="L8337" t="str">
            <v/>
          </cell>
        </row>
        <row r="8338">
          <cell r="K8338" t="str">
            <v>0</v>
          </cell>
          <cell r="L8338" t="str">
            <v/>
          </cell>
        </row>
        <row r="8339">
          <cell r="K8339" t="str">
            <v>0</v>
          </cell>
          <cell r="L8339" t="str">
            <v/>
          </cell>
        </row>
        <row r="8340">
          <cell r="K8340" t="str">
            <v>0</v>
          </cell>
          <cell r="L8340" t="str">
            <v/>
          </cell>
        </row>
        <row r="8341">
          <cell r="K8341" t="str">
            <v>0</v>
          </cell>
          <cell r="L8341" t="str">
            <v/>
          </cell>
        </row>
        <row r="8342">
          <cell r="K8342" t="str">
            <v>0</v>
          </cell>
          <cell r="L8342" t="str">
            <v/>
          </cell>
        </row>
        <row r="8343">
          <cell r="K8343" t="str">
            <v>0</v>
          </cell>
          <cell r="L8343" t="str">
            <v/>
          </cell>
        </row>
        <row r="8344">
          <cell r="K8344" t="str">
            <v>0</v>
          </cell>
          <cell r="L8344" t="str">
            <v/>
          </cell>
        </row>
        <row r="8345">
          <cell r="K8345" t="str">
            <v>0</v>
          </cell>
          <cell r="L8345" t="str">
            <v/>
          </cell>
        </row>
        <row r="8346">
          <cell r="K8346" t="str">
            <v>5</v>
          </cell>
          <cell r="L8346" t="str">
            <v/>
          </cell>
        </row>
        <row r="8347">
          <cell r="K8347" t="str">
            <v>0</v>
          </cell>
          <cell r="L8347" t="str">
            <v/>
          </cell>
        </row>
        <row r="8348">
          <cell r="K8348" t="str">
            <v>0</v>
          </cell>
          <cell r="L8348" t="str">
            <v/>
          </cell>
        </row>
        <row r="8349">
          <cell r="K8349" t="str">
            <v>0</v>
          </cell>
          <cell r="L8349" t="str">
            <v/>
          </cell>
        </row>
        <row r="8350">
          <cell r="K8350" t="str">
            <v>0</v>
          </cell>
          <cell r="L8350" t="str">
            <v/>
          </cell>
        </row>
        <row r="8351">
          <cell r="K8351" t="str">
            <v>0</v>
          </cell>
          <cell r="L8351" t="str">
            <v/>
          </cell>
        </row>
        <row r="8352">
          <cell r="K8352" t="str">
            <v>0</v>
          </cell>
          <cell r="L8352" t="str">
            <v/>
          </cell>
        </row>
        <row r="8353">
          <cell r="K8353" t="str">
            <v>0</v>
          </cell>
          <cell r="L8353" t="str">
            <v/>
          </cell>
        </row>
        <row r="8354">
          <cell r="K8354" t="str">
            <v>0</v>
          </cell>
          <cell r="L8354" t="str">
            <v/>
          </cell>
        </row>
        <row r="8355">
          <cell r="K8355" t="str">
            <v>0</v>
          </cell>
          <cell r="L8355" t="str">
            <v/>
          </cell>
        </row>
        <row r="8356">
          <cell r="K8356" t="str">
            <v>0</v>
          </cell>
          <cell r="L8356" t="str">
            <v/>
          </cell>
        </row>
        <row r="8357">
          <cell r="K8357" t="str">
            <v>0</v>
          </cell>
          <cell r="L8357" t="str">
            <v/>
          </cell>
        </row>
        <row r="8358">
          <cell r="K8358" t="str">
            <v>0</v>
          </cell>
          <cell r="L8358" t="str">
            <v/>
          </cell>
        </row>
        <row r="8359">
          <cell r="K8359" t="str">
            <v>7</v>
          </cell>
          <cell r="L8359" t="str">
            <v/>
          </cell>
        </row>
        <row r="8360">
          <cell r="K8360" t="str">
            <v>0</v>
          </cell>
          <cell r="L8360" t="str">
            <v/>
          </cell>
        </row>
        <row r="8361">
          <cell r="K8361" t="str">
            <v>0</v>
          </cell>
          <cell r="L8361" t="str">
            <v/>
          </cell>
        </row>
        <row r="8362">
          <cell r="K8362" t="str">
            <v>0</v>
          </cell>
          <cell r="L8362" t="str">
            <v/>
          </cell>
        </row>
        <row r="8363">
          <cell r="K8363" t="str">
            <v>0</v>
          </cell>
          <cell r="L8363" t="str">
            <v/>
          </cell>
        </row>
        <row r="8364">
          <cell r="K8364" t="str">
            <v>0</v>
          </cell>
          <cell r="L8364" t="str">
            <v/>
          </cell>
        </row>
        <row r="8365">
          <cell r="K8365" t="str">
            <v>0</v>
          </cell>
          <cell r="L8365" t="str">
            <v/>
          </cell>
        </row>
        <row r="8366">
          <cell r="K8366" t="str">
            <v>8</v>
          </cell>
          <cell r="L8366" t="str">
            <v/>
          </cell>
        </row>
        <row r="8367">
          <cell r="K8367" t="str">
            <v>0</v>
          </cell>
          <cell r="L8367" t="str">
            <v/>
          </cell>
        </row>
        <row r="8368">
          <cell r="K8368" t="str">
            <v>0</v>
          </cell>
          <cell r="L8368" t="str">
            <v/>
          </cell>
        </row>
        <row r="8369">
          <cell r="K8369" t="str">
            <v>0</v>
          </cell>
          <cell r="L8369" t="str">
            <v/>
          </cell>
        </row>
        <row r="8370">
          <cell r="K8370" t="str">
            <v>0</v>
          </cell>
          <cell r="L8370" t="str">
            <v/>
          </cell>
        </row>
        <row r="8371">
          <cell r="K8371" t="str">
            <v>0</v>
          </cell>
          <cell r="L8371" t="str">
            <v/>
          </cell>
        </row>
        <row r="8372">
          <cell r="K8372" t="str">
            <v>0</v>
          </cell>
          <cell r="L8372" t="str">
            <v/>
          </cell>
        </row>
        <row r="8373">
          <cell r="K8373" t="str">
            <v>0</v>
          </cell>
          <cell r="L8373" t="str">
            <v/>
          </cell>
        </row>
        <row r="8374">
          <cell r="K8374" t="str">
            <v>0</v>
          </cell>
          <cell r="L8374" t="str">
            <v/>
          </cell>
        </row>
        <row r="8375">
          <cell r="K8375" t="str">
            <v>7</v>
          </cell>
          <cell r="L8375" t="str">
            <v/>
          </cell>
        </row>
        <row r="8376">
          <cell r="K8376" t="str">
            <v>381</v>
          </cell>
          <cell r="L8376" t="str">
            <v/>
          </cell>
        </row>
        <row r="8377">
          <cell r="K8377" t="str">
            <v>280</v>
          </cell>
          <cell r="L8377" t="str">
            <v/>
          </cell>
        </row>
        <row r="8378">
          <cell r="K8378" t="str">
            <v>269</v>
          </cell>
          <cell r="L8378" t="str">
            <v/>
          </cell>
        </row>
        <row r="8379">
          <cell r="K8379" t="str">
            <v>121</v>
          </cell>
          <cell r="L8379" t="str">
            <v/>
          </cell>
        </row>
        <row r="8380">
          <cell r="K8380" t="str">
            <v>89</v>
          </cell>
          <cell r="L8380" t="str">
            <v/>
          </cell>
        </row>
        <row r="8381">
          <cell r="K8381" t="str">
            <v>1</v>
          </cell>
          <cell r="L8381" t="str">
            <v/>
          </cell>
        </row>
        <row r="8382">
          <cell r="K8382" t="str">
            <v>0</v>
          </cell>
          <cell r="L8382" t="str">
            <v/>
          </cell>
        </row>
        <row r="8383">
          <cell r="K8383" t="str">
            <v/>
          </cell>
          <cell r="L8383" t="str">
            <v>6</v>
          </cell>
        </row>
        <row r="8384">
          <cell r="K8384" t="str">
            <v/>
          </cell>
          <cell r="L8384" t="str">
            <v>29</v>
          </cell>
        </row>
        <row r="8385">
          <cell r="K8385" t="str">
            <v/>
          </cell>
          <cell r="L8385" t="str">
            <v>30</v>
          </cell>
        </row>
        <row r="8386">
          <cell r="K8386" t="str">
            <v/>
          </cell>
          <cell r="L8386" t="str">
            <v>161</v>
          </cell>
        </row>
        <row r="8387">
          <cell r="K8387" t="str">
            <v/>
          </cell>
          <cell r="L8387" t="str">
            <v>299</v>
          </cell>
        </row>
        <row r="8388">
          <cell r="K8388" t="str">
            <v/>
          </cell>
          <cell r="L8388" t="str">
            <v>254</v>
          </cell>
        </row>
        <row r="8389">
          <cell r="K8389" t="str">
            <v/>
          </cell>
          <cell r="L8389" t="str">
            <v>171</v>
          </cell>
        </row>
        <row r="8390">
          <cell r="K8390" t="str">
            <v>0</v>
          </cell>
          <cell r="L8390" t="str">
            <v/>
          </cell>
        </row>
        <row r="8391">
          <cell r="K8391" t="str">
            <v>0</v>
          </cell>
          <cell r="L8391" t="str">
            <v/>
          </cell>
        </row>
        <row r="8392">
          <cell r="K8392" t="str">
            <v>13</v>
          </cell>
          <cell r="L8392" t="str">
            <v/>
          </cell>
        </row>
        <row r="8393">
          <cell r="K8393" t="str">
            <v>0</v>
          </cell>
          <cell r="L8393" t="str">
            <v/>
          </cell>
        </row>
        <row r="8394">
          <cell r="K8394" t="str">
            <v>0</v>
          </cell>
          <cell r="L8394" t="str">
            <v/>
          </cell>
        </row>
        <row r="8395">
          <cell r="K8395" t="str">
            <v>0</v>
          </cell>
          <cell r="L8395" t="str">
            <v/>
          </cell>
        </row>
        <row r="8396">
          <cell r="K8396" t="str">
            <v>0</v>
          </cell>
          <cell r="L8396" t="str">
            <v/>
          </cell>
        </row>
        <row r="8397">
          <cell r="K8397" t="str">
            <v>0</v>
          </cell>
          <cell r="L8397" t="str">
            <v/>
          </cell>
        </row>
        <row r="8398">
          <cell r="K8398" t="str">
            <v>0</v>
          </cell>
          <cell r="L8398" t="str">
            <v/>
          </cell>
        </row>
        <row r="8399">
          <cell r="K8399" t="str">
            <v>0</v>
          </cell>
          <cell r="L8399" t="str">
            <v/>
          </cell>
        </row>
        <row r="8400">
          <cell r="K8400" t="str">
            <v>1</v>
          </cell>
          <cell r="L8400" t="str">
            <v/>
          </cell>
        </row>
        <row r="8401">
          <cell r="K8401" t="str">
            <v>126</v>
          </cell>
          <cell r="L8401" t="str">
            <v/>
          </cell>
        </row>
        <row r="8402">
          <cell r="K8402" t="str">
            <v>346</v>
          </cell>
          <cell r="L8402" t="str">
            <v/>
          </cell>
        </row>
        <row r="8403">
          <cell r="K8403" t="str">
            <v>5</v>
          </cell>
          <cell r="L8403" t="str">
            <v/>
          </cell>
        </row>
        <row r="8404">
          <cell r="K8404" t="str">
            <v>0</v>
          </cell>
          <cell r="L8404" t="str">
            <v/>
          </cell>
        </row>
        <row r="8405">
          <cell r="K8405" t="str">
            <v>0</v>
          </cell>
          <cell r="L8405" t="str">
            <v/>
          </cell>
        </row>
        <row r="8406">
          <cell r="K8406" t="str">
            <v>0</v>
          </cell>
          <cell r="L8406" t="str">
            <v/>
          </cell>
        </row>
        <row r="8407">
          <cell r="K8407" t="str">
            <v>0</v>
          </cell>
          <cell r="L8407" t="str">
            <v/>
          </cell>
        </row>
        <row r="8408">
          <cell r="K8408" t="str">
            <v>0</v>
          </cell>
          <cell r="L8408" t="str">
            <v/>
          </cell>
        </row>
        <row r="8409">
          <cell r="K8409" t="str">
            <v>0</v>
          </cell>
          <cell r="L8409" t="str">
            <v/>
          </cell>
        </row>
        <row r="8410">
          <cell r="K8410" t="str">
            <v/>
          </cell>
          <cell r="L8410" t="str">
            <v>1</v>
          </cell>
        </row>
        <row r="8411">
          <cell r="K8411" t="str">
            <v/>
          </cell>
          <cell r="L8411" t="str">
            <v>139</v>
          </cell>
        </row>
        <row r="8412">
          <cell r="K8412" t="str">
            <v>0</v>
          </cell>
          <cell r="L8412" t="str">
            <v/>
          </cell>
        </row>
        <row r="8413">
          <cell r="K8413" t="str">
            <v>0</v>
          </cell>
          <cell r="L8413" t="str">
            <v/>
          </cell>
        </row>
        <row r="8414">
          <cell r="K8414" t="str">
            <v>119</v>
          </cell>
          <cell r="L8414" t="str">
            <v/>
          </cell>
        </row>
        <row r="8415">
          <cell r="K8415" t="str">
            <v>197</v>
          </cell>
          <cell r="L8415" t="str">
            <v/>
          </cell>
        </row>
        <row r="8416">
          <cell r="K8416" t="str">
            <v/>
          </cell>
          <cell r="L8416" t="str">
            <v>3</v>
          </cell>
        </row>
        <row r="8417">
          <cell r="K8417" t="str">
            <v/>
          </cell>
          <cell r="L8417" t="str">
            <v>143</v>
          </cell>
        </row>
        <row r="8418">
          <cell r="K8418" t="str">
            <v/>
          </cell>
          <cell r="L8418" t="str">
            <v>183</v>
          </cell>
        </row>
        <row r="8419">
          <cell r="K8419" t="str">
            <v/>
          </cell>
          <cell r="L8419" t="str">
            <v>150</v>
          </cell>
        </row>
        <row r="8420">
          <cell r="K8420" t="str">
            <v/>
          </cell>
          <cell r="L8420" t="str">
            <v>149</v>
          </cell>
        </row>
        <row r="8421">
          <cell r="K8421" t="str">
            <v/>
          </cell>
          <cell r="L8421" t="str">
            <v>149</v>
          </cell>
        </row>
        <row r="8422">
          <cell r="K8422" t="str">
            <v/>
          </cell>
          <cell r="L8422" t="str">
            <v>148</v>
          </cell>
        </row>
        <row r="8423">
          <cell r="K8423" t="str">
            <v/>
          </cell>
          <cell r="L8423" t="str">
            <v>146</v>
          </cell>
        </row>
        <row r="8424">
          <cell r="K8424" t="str">
            <v>119</v>
          </cell>
          <cell r="L8424" t="str">
            <v/>
          </cell>
        </row>
        <row r="8425">
          <cell r="K8425" t="str">
            <v>119</v>
          </cell>
          <cell r="L8425" t="str">
            <v/>
          </cell>
        </row>
        <row r="8426">
          <cell r="K8426" t="str">
            <v>119</v>
          </cell>
          <cell r="L8426" t="str">
            <v/>
          </cell>
        </row>
        <row r="8427">
          <cell r="K8427" t="str">
            <v>99</v>
          </cell>
          <cell r="L8427" t="str">
            <v/>
          </cell>
        </row>
        <row r="8428">
          <cell r="K8428" t="str">
            <v>99</v>
          </cell>
          <cell r="L8428" t="str">
            <v/>
          </cell>
        </row>
        <row r="8429">
          <cell r="K8429" t="str">
            <v>1</v>
          </cell>
          <cell r="L8429" t="str">
            <v/>
          </cell>
        </row>
        <row r="8430">
          <cell r="K8430" t="str">
            <v>0</v>
          </cell>
          <cell r="L8430" t="str">
            <v/>
          </cell>
        </row>
        <row r="8431">
          <cell r="K8431" t="str">
            <v/>
          </cell>
          <cell r="L8431" t="str">
            <v>4</v>
          </cell>
        </row>
        <row r="8432">
          <cell r="K8432" t="str">
            <v/>
          </cell>
          <cell r="L8432" t="str">
            <v>269</v>
          </cell>
        </row>
        <row r="8433">
          <cell r="K8433" t="str">
            <v/>
          </cell>
          <cell r="L8433" t="str">
            <v>292</v>
          </cell>
        </row>
        <row r="8434">
          <cell r="K8434" t="str">
            <v/>
          </cell>
          <cell r="L8434" t="str">
            <v>290</v>
          </cell>
        </row>
        <row r="8435">
          <cell r="K8435" t="str">
            <v/>
          </cell>
          <cell r="L8435" t="str">
            <v>289</v>
          </cell>
        </row>
        <row r="8436">
          <cell r="K8436" t="str">
            <v/>
          </cell>
          <cell r="L8436" t="str">
            <v>3</v>
          </cell>
        </row>
        <row r="8437">
          <cell r="K8437" t="str">
            <v>0</v>
          </cell>
          <cell r="L8437" t="str">
            <v/>
          </cell>
        </row>
        <row r="8438">
          <cell r="K8438" t="str">
            <v>0</v>
          </cell>
          <cell r="L8438" t="str">
            <v/>
          </cell>
        </row>
        <row r="8439">
          <cell r="K8439" t="str">
            <v>16</v>
          </cell>
          <cell r="L8439" t="str">
            <v/>
          </cell>
        </row>
        <row r="8440">
          <cell r="K8440" t="str">
            <v>23</v>
          </cell>
          <cell r="L8440" t="str">
            <v/>
          </cell>
        </row>
        <row r="8441">
          <cell r="K8441" t="str">
            <v/>
          </cell>
          <cell r="L8441" t="str">
            <v>15</v>
          </cell>
        </row>
        <row r="8442">
          <cell r="K8442" t="str">
            <v/>
          </cell>
          <cell r="L8442" t="str">
            <v>32</v>
          </cell>
        </row>
        <row r="8443">
          <cell r="K8443" t="str">
            <v/>
          </cell>
          <cell r="L8443" t="str">
            <v>13</v>
          </cell>
        </row>
        <row r="8444">
          <cell r="K8444" t="str">
            <v/>
          </cell>
          <cell r="L8444" t="str">
            <v>264</v>
          </cell>
        </row>
        <row r="8445">
          <cell r="K8445" t="str">
            <v>0</v>
          </cell>
          <cell r="L8445" t="str">
            <v/>
          </cell>
        </row>
        <row r="8446">
          <cell r="K8446" t="str">
            <v>0</v>
          </cell>
          <cell r="L8446" t="str">
            <v/>
          </cell>
        </row>
        <row r="8447">
          <cell r="K8447" t="str">
            <v>0</v>
          </cell>
          <cell r="L8447" t="str">
            <v/>
          </cell>
        </row>
        <row r="8448">
          <cell r="K8448" t="str">
            <v>206</v>
          </cell>
          <cell r="L8448" t="str">
            <v/>
          </cell>
        </row>
        <row r="8449">
          <cell r="K8449" t="str">
            <v>249</v>
          </cell>
          <cell r="L8449" t="str">
            <v/>
          </cell>
        </row>
        <row r="8450">
          <cell r="K8450" t="str">
            <v>249</v>
          </cell>
          <cell r="L8450" t="str">
            <v/>
          </cell>
        </row>
        <row r="8451">
          <cell r="K8451" t="str">
            <v>249</v>
          </cell>
          <cell r="L8451" t="str">
            <v/>
          </cell>
        </row>
        <row r="8452">
          <cell r="K8452" t="str">
            <v>248</v>
          </cell>
          <cell r="L8452" t="str">
            <v/>
          </cell>
        </row>
        <row r="8453">
          <cell r="K8453" t="str">
            <v>200</v>
          </cell>
          <cell r="L8453" t="str">
            <v/>
          </cell>
        </row>
        <row r="8454">
          <cell r="K8454" t="str">
            <v>105</v>
          </cell>
          <cell r="L8454" t="str">
            <v/>
          </cell>
        </row>
        <row r="8455">
          <cell r="K8455" t="str">
            <v>0</v>
          </cell>
          <cell r="L8455" t="str">
            <v/>
          </cell>
        </row>
        <row r="8456">
          <cell r="K8456" t="str">
            <v/>
          </cell>
          <cell r="L8456" t="str">
            <v>125</v>
          </cell>
        </row>
        <row r="8457">
          <cell r="K8457" t="str">
            <v/>
          </cell>
          <cell r="L8457" t="str">
            <v>144</v>
          </cell>
        </row>
        <row r="8458">
          <cell r="K8458" t="str">
            <v/>
          </cell>
          <cell r="L8458" t="str">
            <v>144</v>
          </cell>
        </row>
        <row r="8459">
          <cell r="K8459" t="str">
            <v/>
          </cell>
          <cell r="L8459" t="str">
            <v>170</v>
          </cell>
        </row>
        <row r="8460">
          <cell r="K8460" t="str">
            <v/>
          </cell>
          <cell r="L8460" t="str">
            <v>144</v>
          </cell>
        </row>
        <row r="8461">
          <cell r="K8461" t="str">
            <v/>
          </cell>
          <cell r="L8461" t="str">
            <v>101</v>
          </cell>
        </row>
        <row r="8462">
          <cell r="K8462" t="str">
            <v>0</v>
          </cell>
          <cell r="L8462" t="str">
            <v/>
          </cell>
        </row>
        <row r="8463">
          <cell r="K8463" t="str">
            <v>0</v>
          </cell>
          <cell r="L8463" t="str">
            <v/>
          </cell>
        </row>
        <row r="8464">
          <cell r="K8464" t="str">
            <v>0</v>
          </cell>
          <cell r="L8464" t="str">
            <v/>
          </cell>
        </row>
        <row r="8465">
          <cell r="K8465" t="str">
            <v/>
          </cell>
          <cell r="L8465" t="str">
            <v>93</v>
          </cell>
        </row>
        <row r="8466">
          <cell r="K8466" t="str">
            <v/>
          </cell>
          <cell r="L8466" t="str">
            <v>172</v>
          </cell>
        </row>
        <row r="8467">
          <cell r="K8467" t="str">
            <v/>
          </cell>
          <cell r="L8467" t="str">
            <v>171</v>
          </cell>
        </row>
        <row r="8468">
          <cell r="K8468" t="str">
            <v/>
          </cell>
          <cell r="L8468" t="str">
            <v>88</v>
          </cell>
        </row>
        <row r="8469">
          <cell r="K8469" t="str">
            <v>0</v>
          </cell>
          <cell r="L8469" t="str">
            <v/>
          </cell>
        </row>
        <row r="8470">
          <cell r="K8470" t="str">
            <v>0</v>
          </cell>
          <cell r="L8470" t="str">
            <v/>
          </cell>
        </row>
        <row r="8471">
          <cell r="K8471" t="str">
            <v>7</v>
          </cell>
          <cell r="L8471" t="str">
            <v/>
          </cell>
        </row>
        <row r="8472">
          <cell r="K8472" t="str">
            <v>370</v>
          </cell>
          <cell r="L8472" t="str">
            <v/>
          </cell>
        </row>
        <row r="8473">
          <cell r="K8473" t="str">
            <v>372</v>
          </cell>
          <cell r="L8473" t="str">
            <v/>
          </cell>
        </row>
        <row r="8474">
          <cell r="K8474" t="str">
            <v>94</v>
          </cell>
          <cell r="L8474" t="str">
            <v/>
          </cell>
        </row>
        <row r="8475">
          <cell r="K8475" t="str">
            <v>1</v>
          </cell>
          <cell r="L8475" t="str">
            <v/>
          </cell>
        </row>
        <row r="8476">
          <cell r="K8476" t="str">
            <v>0</v>
          </cell>
          <cell r="L8476" t="str">
            <v/>
          </cell>
        </row>
        <row r="8477">
          <cell r="K8477" t="str">
            <v>0</v>
          </cell>
          <cell r="L8477" t="str">
            <v/>
          </cell>
        </row>
        <row r="8478">
          <cell r="K8478" t="str">
            <v>0</v>
          </cell>
          <cell r="L8478" t="str">
            <v/>
          </cell>
        </row>
        <row r="8479">
          <cell r="K8479" t="str">
            <v/>
          </cell>
          <cell r="L8479" t="str">
            <v>5</v>
          </cell>
        </row>
        <row r="8480">
          <cell r="K8480" t="str">
            <v/>
          </cell>
          <cell r="L8480" t="str">
            <v>382</v>
          </cell>
        </row>
        <row r="8481">
          <cell r="K8481" t="str">
            <v/>
          </cell>
          <cell r="L8481" t="str">
            <v>438</v>
          </cell>
        </row>
        <row r="8482">
          <cell r="K8482" t="str">
            <v/>
          </cell>
          <cell r="L8482" t="str">
            <v>435</v>
          </cell>
        </row>
        <row r="8483">
          <cell r="K8483" t="str">
            <v/>
          </cell>
          <cell r="L8483" t="str">
            <v>432</v>
          </cell>
        </row>
        <row r="8484">
          <cell r="K8484" t="str">
            <v/>
          </cell>
          <cell r="L8484" t="str">
            <v>419</v>
          </cell>
        </row>
        <row r="8485">
          <cell r="K8485" t="str">
            <v>0</v>
          </cell>
          <cell r="L8485" t="str">
            <v/>
          </cell>
        </row>
        <row r="8486">
          <cell r="K8486" t="str">
            <v>1</v>
          </cell>
          <cell r="L8486" t="str">
            <v/>
          </cell>
        </row>
        <row r="8487">
          <cell r="K8487" t="str">
            <v>81</v>
          </cell>
          <cell r="L8487" t="str">
            <v/>
          </cell>
        </row>
        <row r="8488">
          <cell r="K8488" t="str">
            <v>1</v>
          </cell>
          <cell r="L8488" t="str">
            <v/>
          </cell>
        </row>
        <row r="8489">
          <cell r="K8489" t="str">
            <v>0</v>
          </cell>
          <cell r="L8489" t="str">
            <v/>
          </cell>
        </row>
        <row r="8490">
          <cell r="K8490" t="str">
            <v>0</v>
          </cell>
          <cell r="L8490" t="str">
            <v/>
          </cell>
        </row>
        <row r="8491">
          <cell r="K8491" t="str">
            <v/>
          </cell>
          <cell r="L8491" t="str">
            <v>15</v>
          </cell>
        </row>
        <row r="8492">
          <cell r="K8492" t="str">
            <v/>
          </cell>
          <cell r="L8492" t="str">
            <v>40</v>
          </cell>
        </row>
        <row r="8493">
          <cell r="K8493" t="str">
            <v>83</v>
          </cell>
          <cell r="L8493" t="str">
            <v/>
          </cell>
        </row>
        <row r="8494">
          <cell r="K8494" t="str">
            <v>86</v>
          </cell>
          <cell r="L8494" t="str">
            <v/>
          </cell>
        </row>
        <row r="8495">
          <cell r="K8495" t="str">
            <v>297</v>
          </cell>
          <cell r="L8495" t="str">
            <v/>
          </cell>
        </row>
        <row r="8496">
          <cell r="K8496" t="str">
            <v>310</v>
          </cell>
          <cell r="L8496" t="str">
            <v/>
          </cell>
        </row>
        <row r="8497">
          <cell r="K8497" t="str">
            <v>368</v>
          </cell>
          <cell r="L8497" t="str">
            <v/>
          </cell>
        </row>
        <row r="8498">
          <cell r="K8498" t="str">
            <v>237</v>
          </cell>
          <cell r="L8498" t="str">
            <v/>
          </cell>
        </row>
        <row r="8499">
          <cell r="K8499" t="str">
            <v>308</v>
          </cell>
          <cell r="L8499" t="str">
            <v/>
          </cell>
        </row>
        <row r="8500">
          <cell r="K8500" t="str">
            <v>357</v>
          </cell>
          <cell r="L8500" t="str">
            <v/>
          </cell>
        </row>
        <row r="8501">
          <cell r="K8501" t="str">
            <v>211</v>
          </cell>
          <cell r="L8501" t="str">
            <v/>
          </cell>
        </row>
        <row r="8502">
          <cell r="K8502" t="str">
            <v>1</v>
          </cell>
          <cell r="L8502" t="str">
            <v/>
          </cell>
        </row>
        <row r="8503">
          <cell r="K8503" t="str">
            <v/>
          </cell>
          <cell r="L8503" t="str">
            <v>117</v>
          </cell>
        </row>
        <row r="8504">
          <cell r="K8504" t="str">
            <v/>
          </cell>
          <cell r="L8504" t="str">
            <v>264</v>
          </cell>
        </row>
        <row r="8505">
          <cell r="K8505" t="str">
            <v/>
          </cell>
          <cell r="L8505" t="str">
            <v>450</v>
          </cell>
        </row>
        <row r="8506">
          <cell r="K8506" t="str">
            <v/>
          </cell>
          <cell r="L8506" t="str">
            <v>470</v>
          </cell>
        </row>
        <row r="8507">
          <cell r="K8507" t="str">
            <v/>
          </cell>
          <cell r="L8507" t="str">
            <v>467</v>
          </cell>
        </row>
        <row r="8508">
          <cell r="K8508" t="str">
            <v/>
          </cell>
          <cell r="L8508" t="str">
            <v>324</v>
          </cell>
        </row>
        <row r="8509">
          <cell r="K8509" t="str">
            <v/>
          </cell>
          <cell r="L8509" t="str">
            <v>131</v>
          </cell>
        </row>
        <row r="8510">
          <cell r="K8510" t="str">
            <v>0</v>
          </cell>
          <cell r="L8510" t="str">
            <v/>
          </cell>
        </row>
        <row r="8511">
          <cell r="K8511" t="str">
            <v>0</v>
          </cell>
          <cell r="L8511" t="str">
            <v/>
          </cell>
        </row>
        <row r="8512">
          <cell r="K8512" t="str">
            <v>0</v>
          </cell>
          <cell r="L8512" t="str">
            <v/>
          </cell>
        </row>
        <row r="8513">
          <cell r="K8513" t="str">
            <v>0</v>
          </cell>
          <cell r="L8513" t="str">
            <v/>
          </cell>
        </row>
        <row r="8514">
          <cell r="K8514" t="str">
            <v>0</v>
          </cell>
          <cell r="L8514" t="str">
            <v/>
          </cell>
        </row>
        <row r="8515">
          <cell r="K8515" t="str">
            <v>0</v>
          </cell>
          <cell r="L8515" t="str">
            <v/>
          </cell>
        </row>
        <row r="8516">
          <cell r="K8516" t="str">
            <v>0</v>
          </cell>
          <cell r="L8516" t="str">
            <v/>
          </cell>
        </row>
        <row r="8517">
          <cell r="K8517" t="str">
            <v>2</v>
          </cell>
          <cell r="L8517" t="str">
            <v/>
          </cell>
        </row>
        <row r="8518">
          <cell r="K8518" t="str">
            <v>101</v>
          </cell>
          <cell r="L8518" t="str">
            <v/>
          </cell>
        </row>
        <row r="8519">
          <cell r="K8519" t="str">
            <v>99</v>
          </cell>
          <cell r="L8519" t="str">
            <v/>
          </cell>
        </row>
        <row r="8520">
          <cell r="K8520" t="str">
            <v>193</v>
          </cell>
          <cell r="L8520" t="str">
            <v/>
          </cell>
        </row>
        <row r="8521">
          <cell r="K8521" t="str">
            <v>193</v>
          </cell>
          <cell r="L8521" t="str">
            <v/>
          </cell>
        </row>
        <row r="8522">
          <cell r="K8522" t="str">
            <v>15</v>
          </cell>
          <cell r="L8522" t="str">
            <v/>
          </cell>
        </row>
        <row r="8523">
          <cell r="K8523" t="str">
            <v>31</v>
          </cell>
          <cell r="L8523" t="str">
            <v/>
          </cell>
        </row>
        <row r="8524">
          <cell r="K8524" t="str">
            <v>196</v>
          </cell>
          <cell r="L8524" t="str">
            <v/>
          </cell>
        </row>
        <row r="8525">
          <cell r="K8525" t="str">
            <v>1</v>
          </cell>
          <cell r="L8525" t="str">
            <v/>
          </cell>
        </row>
        <row r="8526">
          <cell r="K8526" t="str">
            <v>0</v>
          </cell>
          <cell r="L8526" t="str">
            <v/>
          </cell>
        </row>
        <row r="8527">
          <cell r="K8527" t="str">
            <v>0</v>
          </cell>
          <cell r="L8527" t="str">
            <v/>
          </cell>
        </row>
        <row r="8528">
          <cell r="K8528" t="str">
            <v/>
          </cell>
          <cell r="L8528" t="str">
            <v>1</v>
          </cell>
        </row>
        <row r="8529">
          <cell r="K8529" t="str">
            <v/>
          </cell>
          <cell r="L8529" t="str">
            <v>291</v>
          </cell>
        </row>
        <row r="8530">
          <cell r="K8530" t="str">
            <v/>
          </cell>
          <cell r="L8530" t="str">
            <v>291</v>
          </cell>
        </row>
        <row r="8531">
          <cell r="K8531" t="str">
            <v/>
          </cell>
          <cell r="L8531" t="str">
            <v>290</v>
          </cell>
        </row>
        <row r="8532">
          <cell r="K8532" t="str">
            <v/>
          </cell>
          <cell r="L8532" t="str">
            <v>280</v>
          </cell>
        </row>
        <row r="8533">
          <cell r="K8533" t="str">
            <v>0</v>
          </cell>
          <cell r="L8533" t="str">
            <v/>
          </cell>
        </row>
        <row r="8534">
          <cell r="K8534" t="str">
            <v>0</v>
          </cell>
          <cell r="L8534" t="str">
            <v/>
          </cell>
        </row>
        <row r="8535">
          <cell r="K8535" t="str">
            <v>0</v>
          </cell>
          <cell r="L8535" t="str">
            <v/>
          </cell>
        </row>
        <row r="8536">
          <cell r="K8536" t="str">
            <v>0</v>
          </cell>
          <cell r="L8536" t="str">
            <v/>
          </cell>
        </row>
        <row r="8537">
          <cell r="K8537" t="str">
            <v>0</v>
          </cell>
          <cell r="L8537" t="str">
            <v/>
          </cell>
        </row>
        <row r="8538">
          <cell r="K8538" t="str">
            <v>0</v>
          </cell>
          <cell r="L8538" t="str">
            <v/>
          </cell>
        </row>
        <row r="8539">
          <cell r="K8539" t="str">
            <v>0</v>
          </cell>
          <cell r="L8539" t="str">
            <v/>
          </cell>
        </row>
        <row r="8540">
          <cell r="K8540" t="str">
            <v>0</v>
          </cell>
          <cell r="L8540" t="str">
            <v/>
          </cell>
        </row>
        <row r="8541">
          <cell r="K8541" t="str">
            <v>4</v>
          </cell>
          <cell r="L8541" t="str">
            <v/>
          </cell>
        </row>
        <row r="8542">
          <cell r="K8542" t="str">
            <v>219</v>
          </cell>
          <cell r="L8542" t="str">
            <v/>
          </cell>
        </row>
        <row r="8543">
          <cell r="K8543" t="str">
            <v>124</v>
          </cell>
          <cell r="L8543" t="str">
            <v/>
          </cell>
        </row>
        <row r="8544">
          <cell r="K8544" t="str">
            <v>411</v>
          </cell>
          <cell r="L8544" t="str">
            <v/>
          </cell>
        </row>
        <row r="8545">
          <cell r="K8545" t="str">
            <v>367</v>
          </cell>
          <cell r="L8545" t="str">
            <v/>
          </cell>
        </row>
        <row r="8546">
          <cell r="K8546" t="str">
            <v>366</v>
          </cell>
          <cell r="L8546" t="str">
            <v/>
          </cell>
        </row>
        <row r="8547">
          <cell r="K8547" t="str">
            <v>247</v>
          </cell>
          <cell r="L8547" t="str">
            <v/>
          </cell>
        </row>
        <row r="8548">
          <cell r="K8548" t="str">
            <v>2</v>
          </cell>
          <cell r="L8548" t="str">
            <v/>
          </cell>
        </row>
        <row r="8549">
          <cell r="K8549" t="str">
            <v>0</v>
          </cell>
          <cell r="L8549" t="str">
            <v/>
          </cell>
        </row>
        <row r="8550">
          <cell r="K8550" t="str">
            <v>0</v>
          </cell>
          <cell r="L8550" t="str">
            <v/>
          </cell>
        </row>
        <row r="8551">
          <cell r="K8551" t="str">
            <v>0</v>
          </cell>
          <cell r="L8551" t="str">
            <v/>
          </cell>
        </row>
        <row r="8552">
          <cell r="K8552" t="str">
            <v>0</v>
          </cell>
          <cell r="L8552" t="str">
            <v/>
          </cell>
        </row>
        <row r="8553">
          <cell r="K8553" t="str">
            <v>0</v>
          </cell>
          <cell r="L8553" t="str">
            <v/>
          </cell>
        </row>
        <row r="8554">
          <cell r="K8554" t="str">
            <v>0</v>
          </cell>
          <cell r="L8554" t="str">
            <v/>
          </cell>
        </row>
        <row r="8555">
          <cell r="K8555" t="str">
            <v>0</v>
          </cell>
          <cell r="L8555" t="str">
            <v/>
          </cell>
        </row>
        <row r="8556">
          <cell r="K8556" t="str">
            <v>0</v>
          </cell>
          <cell r="L8556" t="str">
            <v/>
          </cell>
        </row>
        <row r="8557">
          <cell r="K8557" t="str">
            <v>0</v>
          </cell>
          <cell r="L8557" t="str">
            <v/>
          </cell>
        </row>
        <row r="8558">
          <cell r="K8558" t="str">
            <v>0</v>
          </cell>
          <cell r="L8558" t="str">
            <v/>
          </cell>
        </row>
        <row r="8559">
          <cell r="K8559" t="str">
            <v>0</v>
          </cell>
          <cell r="L8559" t="str">
            <v/>
          </cell>
        </row>
        <row r="8560">
          <cell r="K8560" t="str">
            <v>0</v>
          </cell>
          <cell r="L8560" t="str">
            <v/>
          </cell>
        </row>
        <row r="8561">
          <cell r="K8561" t="str">
            <v>0</v>
          </cell>
          <cell r="L8561" t="str">
            <v/>
          </cell>
        </row>
        <row r="8562">
          <cell r="K8562" t="str">
            <v>0</v>
          </cell>
          <cell r="L8562" t="str">
            <v/>
          </cell>
        </row>
        <row r="8563">
          <cell r="K8563" t="str">
            <v>0</v>
          </cell>
          <cell r="L8563" t="str">
            <v/>
          </cell>
        </row>
        <row r="8564">
          <cell r="K8564" t="str">
            <v>0</v>
          </cell>
          <cell r="L8564" t="str">
            <v/>
          </cell>
        </row>
        <row r="8565">
          <cell r="K8565" t="str">
            <v>4</v>
          </cell>
          <cell r="L8565" t="str">
            <v/>
          </cell>
        </row>
        <row r="8566">
          <cell r="K8566" t="str">
            <v>171</v>
          </cell>
          <cell r="L8566" t="str">
            <v/>
          </cell>
        </row>
        <row r="8567">
          <cell r="K8567" t="str">
            <v>99</v>
          </cell>
          <cell r="L8567" t="str">
            <v/>
          </cell>
        </row>
        <row r="8568">
          <cell r="K8568" t="str">
            <v>200</v>
          </cell>
          <cell r="L8568" t="str">
            <v/>
          </cell>
        </row>
        <row r="8569">
          <cell r="K8569" t="str">
            <v>232</v>
          </cell>
          <cell r="L8569" t="str">
            <v/>
          </cell>
        </row>
        <row r="8570">
          <cell r="K8570" t="str">
            <v>2</v>
          </cell>
          <cell r="L8570" t="str">
            <v/>
          </cell>
        </row>
        <row r="8571">
          <cell r="K8571" t="str">
            <v>0</v>
          </cell>
          <cell r="L8571" t="str">
            <v/>
          </cell>
        </row>
        <row r="8572">
          <cell r="K8572" t="str">
            <v>0</v>
          </cell>
          <cell r="L8572" t="str">
            <v/>
          </cell>
        </row>
        <row r="8573">
          <cell r="K8573" t="str">
            <v>0</v>
          </cell>
          <cell r="L8573" t="str">
            <v/>
          </cell>
        </row>
        <row r="8574">
          <cell r="K8574" t="str">
            <v>0</v>
          </cell>
          <cell r="L8574" t="str">
            <v/>
          </cell>
        </row>
        <row r="8575">
          <cell r="K8575" t="str">
            <v>0</v>
          </cell>
          <cell r="L8575" t="str">
            <v/>
          </cell>
        </row>
        <row r="8576">
          <cell r="K8576" t="str">
            <v>0</v>
          </cell>
          <cell r="L8576" t="str">
            <v/>
          </cell>
        </row>
        <row r="8577">
          <cell r="K8577" t="str">
            <v/>
          </cell>
          <cell r="L8577" t="str">
            <v>1</v>
          </cell>
        </row>
        <row r="8578">
          <cell r="K8578" t="str">
            <v/>
          </cell>
          <cell r="L8578" t="str">
            <v>147</v>
          </cell>
        </row>
        <row r="8579">
          <cell r="K8579" t="str">
            <v/>
          </cell>
          <cell r="L8579" t="str">
            <v>147</v>
          </cell>
        </row>
        <row r="8580">
          <cell r="K8580" t="str">
            <v/>
          </cell>
          <cell r="L8580" t="str">
            <v>147</v>
          </cell>
        </row>
        <row r="8581">
          <cell r="K8581" t="str">
            <v/>
          </cell>
          <cell r="L8581" t="str">
            <v>89</v>
          </cell>
        </row>
        <row r="8582">
          <cell r="K8582" t="str">
            <v/>
          </cell>
          <cell r="L8582" t="str">
            <v>2</v>
          </cell>
        </row>
        <row r="8583">
          <cell r="K8583" t="str">
            <v/>
          </cell>
          <cell r="L8583" t="str">
            <v>142</v>
          </cell>
        </row>
        <row r="8584">
          <cell r="K8584" t="str">
            <v>0</v>
          </cell>
          <cell r="L8584" t="str">
            <v/>
          </cell>
        </row>
        <row r="8585">
          <cell r="K8585" t="str">
            <v>0</v>
          </cell>
          <cell r="L8585" t="str">
            <v/>
          </cell>
        </row>
        <row r="8586">
          <cell r="K8586" t="str">
            <v>0</v>
          </cell>
          <cell r="L8586" t="str">
            <v/>
          </cell>
        </row>
        <row r="8587">
          <cell r="K8587" t="str">
            <v>0</v>
          </cell>
          <cell r="L8587" t="str">
            <v/>
          </cell>
        </row>
        <row r="8588">
          <cell r="K8588" t="str">
            <v/>
          </cell>
          <cell r="L8588" t="str">
            <v>31</v>
          </cell>
        </row>
        <row r="8589">
          <cell r="K8589" t="str">
            <v/>
          </cell>
          <cell r="L8589" t="str">
            <v>208</v>
          </cell>
        </row>
        <row r="8590">
          <cell r="K8590" t="str">
            <v>0</v>
          </cell>
          <cell r="L8590" t="str">
            <v/>
          </cell>
        </row>
        <row r="8591">
          <cell r="K8591" t="str">
            <v>0</v>
          </cell>
          <cell r="L8591" t="str">
            <v/>
          </cell>
        </row>
        <row r="8592">
          <cell r="K8592" t="str">
            <v>0</v>
          </cell>
          <cell r="L8592" t="str">
            <v/>
          </cell>
        </row>
        <row r="8593">
          <cell r="K8593" t="str">
            <v>0</v>
          </cell>
          <cell r="L8593" t="str">
            <v/>
          </cell>
        </row>
        <row r="8594">
          <cell r="K8594" t="str">
            <v/>
          </cell>
          <cell r="L8594" t="str">
            <v>2</v>
          </cell>
        </row>
        <row r="8595">
          <cell r="K8595" t="str">
            <v/>
          </cell>
          <cell r="L8595" t="str">
            <v>142</v>
          </cell>
        </row>
        <row r="8596">
          <cell r="K8596" t="str">
            <v>0</v>
          </cell>
          <cell r="L8596" t="str">
            <v/>
          </cell>
        </row>
        <row r="8597">
          <cell r="K8597" t="str">
            <v>0</v>
          </cell>
          <cell r="L8597" t="str">
            <v/>
          </cell>
        </row>
        <row r="8598">
          <cell r="K8598" t="str">
            <v>0</v>
          </cell>
          <cell r="L8598" t="str">
            <v/>
          </cell>
        </row>
        <row r="8599">
          <cell r="K8599" t="str">
            <v>0</v>
          </cell>
          <cell r="L8599" t="str">
            <v/>
          </cell>
        </row>
        <row r="8600">
          <cell r="K8600" t="str">
            <v/>
          </cell>
          <cell r="L8600" t="str">
            <v>3</v>
          </cell>
        </row>
        <row r="8601">
          <cell r="K8601" t="str">
            <v/>
          </cell>
          <cell r="L8601" t="str">
            <v>238</v>
          </cell>
        </row>
        <row r="8602">
          <cell r="K8602" t="str">
            <v/>
          </cell>
          <cell r="L8602" t="str">
            <v>145</v>
          </cell>
        </row>
        <row r="8603">
          <cell r="K8603" t="str">
            <v/>
          </cell>
          <cell r="L8603" t="str">
            <v>145</v>
          </cell>
        </row>
        <row r="8604">
          <cell r="K8604" t="str">
            <v/>
          </cell>
          <cell r="L8604" t="str">
            <v>141</v>
          </cell>
        </row>
        <row r="8605">
          <cell r="K8605" t="str">
            <v>0</v>
          </cell>
          <cell r="L8605" t="str">
            <v/>
          </cell>
        </row>
        <row r="8606">
          <cell r="K8606" t="str">
            <v/>
          </cell>
          <cell r="L8606" t="str">
            <v>1</v>
          </cell>
        </row>
        <row r="8607">
          <cell r="K8607" t="str">
            <v/>
          </cell>
          <cell r="L8607" t="str">
            <v>263</v>
          </cell>
        </row>
        <row r="8608">
          <cell r="K8608" t="str">
            <v/>
          </cell>
          <cell r="L8608" t="str">
            <v>145</v>
          </cell>
        </row>
        <row r="8609">
          <cell r="K8609" t="str">
            <v/>
          </cell>
          <cell r="L8609" t="str">
            <v>3</v>
          </cell>
        </row>
        <row r="8610">
          <cell r="K8610" t="str">
            <v/>
          </cell>
          <cell r="L8610" t="str">
            <v>205</v>
          </cell>
        </row>
        <row r="8611">
          <cell r="K8611" t="str">
            <v>0</v>
          </cell>
          <cell r="L8611" t="str">
            <v/>
          </cell>
        </row>
        <row r="8612">
          <cell r="K8612" t="str">
            <v>0</v>
          </cell>
          <cell r="L8612" t="str">
            <v/>
          </cell>
        </row>
        <row r="8613">
          <cell r="K8613" t="str">
            <v>0</v>
          </cell>
          <cell r="L8613" t="str">
            <v/>
          </cell>
        </row>
        <row r="8614">
          <cell r="K8614" t="str">
            <v>0</v>
          </cell>
          <cell r="L8614" t="str">
            <v/>
          </cell>
        </row>
        <row r="8615">
          <cell r="K8615" t="str">
            <v>0</v>
          </cell>
          <cell r="L8615" t="str">
            <v/>
          </cell>
        </row>
        <row r="8616">
          <cell r="K8616" t="str">
            <v>0</v>
          </cell>
          <cell r="L8616" t="str">
            <v/>
          </cell>
        </row>
        <row r="8617">
          <cell r="K8617" t="str">
            <v>63</v>
          </cell>
          <cell r="L8617" t="str">
            <v/>
          </cell>
        </row>
        <row r="8618">
          <cell r="K8618" t="str">
            <v/>
          </cell>
          <cell r="L8618" t="str">
            <v>144</v>
          </cell>
        </row>
        <row r="8619">
          <cell r="K8619" t="str">
            <v/>
          </cell>
          <cell r="L8619" t="str">
            <v>7</v>
          </cell>
        </row>
        <row r="8620">
          <cell r="K8620" t="str">
            <v>0</v>
          </cell>
          <cell r="L8620" t="str">
            <v/>
          </cell>
        </row>
        <row r="8621">
          <cell r="K8621" t="str">
            <v>0</v>
          </cell>
          <cell r="L8621" t="str">
            <v/>
          </cell>
        </row>
        <row r="8622">
          <cell r="K8622" t="str">
            <v>0</v>
          </cell>
          <cell r="L8622" t="str">
            <v/>
          </cell>
        </row>
        <row r="8623">
          <cell r="K8623" t="str">
            <v/>
          </cell>
          <cell r="L8623" t="str">
            <v>3</v>
          </cell>
        </row>
        <row r="8624">
          <cell r="K8624" t="str">
            <v/>
          </cell>
          <cell r="L8624" t="str">
            <v>265</v>
          </cell>
        </row>
        <row r="8625">
          <cell r="K8625" t="str">
            <v>0</v>
          </cell>
          <cell r="L8625" t="str">
            <v/>
          </cell>
        </row>
        <row r="8626">
          <cell r="K8626" t="str">
            <v>0</v>
          </cell>
          <cell r="L8626" t="str">
            <v/>
          </cell>
        </row>
        <row r="8627">
          <cell r="K8627" t="str">
            <v/>
          </cell>
          <cell r="L8627" t="str">
            <v>135</v>
          </cell>
        </row>
        <row r="8628">
          <cell r="K8628" t="str">
            <v/>
          </cell>
          <cell r="L8628" t="str">
            <v>142</v>
          </cell>
        </row>
        <row r="8629">
          <cell r="K8629" t="str">
            <v/>
          </cell>
          <cell r="L8629" t="str">
            <v>74</v>
          </cell>
        </row>
        <row r="8630">
          <cell r="K8630" t="str">
            <v>0</v>
          </cell>
          <cell r="L8630" t="str">
            <v/>
          </cell>
        </row>
        <row r="8631">
          <cell r="K8631" t="str">
            <v>0</v>
          </cell>
          <cell r="L8631" t="str">
            <v/>
          </cell>
        </row>
        <row r="8632">
          <cell r="K8632" t="str">
            <v>0</v>
          </cell>
          <cell r="L8632" t="str">
            <v/>
          </cell>
        </row>
        <row r="8633">
          <cell r="K8633" t="str">
            <v>0</v>
          </cell>
          <cell r="L8633" t="str">
            <v/>
          </cell>
        </row>
        <row r="8634">
          <cell r="K8634" t="str">
            <v>0</v>
          </cell>
          <cell r="L8634" t="str">
            <v/>
          </cell>
        </row>
        <row r="8635">
          <cell r="K8635" t="str">
            <v>0</v>
          </cell>
          <cell r="L8635" t="str">
            <v/>
          </cell>
        </row>
        <row r="8636">
          <cell r="K8636" t="str">
            <v>0</v>
          </cell>
          <cell r="L8636" t="str">
            <v/>
          </cell>
        </row>
        <row r="8637">
          <cell r="K8637" t="str">
            <v>0</v>
          </cell>
          <cell r="L8637" t="str">
            <v/>
          </cell>
        </row>
        <row r="8638">
          <cell r="K8638" t="str">
            <v>0</v>
          </cell>
          <cell r="L8638" t="str">
            <v/>
          </cell>
        </row>
        <row r="8639">
          <cell r="K8639" t="str">
            <v>0</v>
          </cell>
          <cell r="L8639" t="str">
            <v/>
          </cell>
        </row>
        <row r="8640">
          <cell r="K8640" t="str">
            <v>4</v>
          </cell>
          <cell r="L8640" t="str">
            <v/>
          </cell>
        </row>
        <row r="8641">
          <cell r="K8641" t="str">
            <v>186</v>
          </cell>
          <cell r="L8641" t="str">
            <v/>
          </cell>
        </row>
        <row r="8642">
          <cell r="K8642" t="str">
            <v>2</v>
          </cell>
          <cell r="L8642" t="str">
            <v/>
          </cell>
        </row>
        <row r="8643">
          <cell r="K8643" t="str">
            <v>126</v>
          </cell>
          <cell r="L8643" t="str">
            <v/>
          </cell>
        </row>
        <row r="8644">
          <cell r="K8644" t="str">
            <v>196</v>
          </cell>
          <cell r="L8644" t="str">
            <v/>
          </cell>
        </row>
        <row r="8645">
          <cell r="K8645" t="str">
            <v>117</v>
          </cell>
          <cell r="L8645" t="str">
            <v/>
          </cell>
        </row>
        <row r="8646">
          <cell r="K8646" t="str">
            <v>0</v>
          </cell>
          <cell r="L8646" t="str">
            <v/>
          </cell>
        </row>
        <row r="8647">
          <cell r="K8647" t="str">
            <v>0</v>
          </cell>
          <cell r="L8647" t="str">
            <v/>
          </cell>
        </row>
        <row r="8648">
          <cell r="K8648" t="str">
            <v>0</v>
          </cell>
          <cell r="L8648" t="str">
            <v/>
          </cell>
        </row>
        <row r="8649">
          <cell r="K8649" t="str">
            <v>0</v>
          </cell>
          <cell r="L8649" t="str">
            <v/>
          </cell>
        </row>
        <row r="8650">
          <cell r="K8650" t="str">
            <v>0</v>
          </cell>
          <cell r="L8650" t="str">
            <v/>
          </cell>
        </row>
        <row r="8651">
          <cell r="K8651" t="str">
            <v>0</v>
          </cell>
          <cell r="L8651" t="str">
            <v/>
          </cell>
        </row>
        <row r="8652">
          <cell r="K8652" t="str">
            <v>0</v>
          </cell>
          <cell r="L8652" t="str">
            <v/>
          </cell>
        </row>
        <row r="8653">
          <cell r="K8653" t="str">
            <v>0</v>
          </cell>
          <cell r="L8653" t="str">
            <v/>
          </cell>
        </row>
        <row r="8654">
          <cell r="K8654" t="str">
            <v>0</v>
          </cell>
          <cell r="L8654" t="str">
            <v/>
          </cell>
        </row>
        <row r="8655">
          <cell r="K8655" t="str">
            <v>0</v>
          </cell>
          <cell r="L8655" t="str">
            <v/>
          </cell>
        </row>
        <row r="8656">
          <cell r="K8656" t="str">
            <v>0</v>
          </cell>
          <cell r="L8656" t="str">
            <v/>
          </cell>
        </row>
        <row r="8657">
          <cell r="K8657" t="str">
            <v>0</v>
          </cell>
          <cell r="L8657" t="str">
            <v/>
          </cell>
        </row>
        <row r="8658">
          <cell r="K8658" t="str">
            <v>0</v>
          </cell>
          <cell r="L8658" t="str">
            <v/>
          </cell>
        </row>
        <row r="8659">
          <cell r="K8659" t="str">
            <v>0</v>
          </cell>
          <cell r="L8659" t="str">
            <v/>
          </cell>
        </row>
        <row r="8660">
          <cell r="K8660" t="str">
            <v>0</v>
          </cell>
          <cell r="L8660" t="str">
            <v/>
          </cell>
        </row>
        <row r="8661">
          <cell r="K8661" t="str">
            <v>0</v>
          </cell>
          <cell r="L8661" t="str">
            <v/>
          </cell>
        </row>
        <row r="8662">
          <cell r="K8662" t="str">
            <v>0</v>
          </cell>
          <cell r="L8662" t="str">
            <v/>
          </cell>
        </row>
        <row r="8663">
          <cell r="K8663" t="str">
            <v>0</v>
          </cell>
          <cell r="L8663" t="str">
            <v/>
          </cell>
        </row>
        <row r="8664">
          <cell r="K8664" t="str">
            <v>0</v>
          </cell>
          <cell r="L8664" t="str">
            <v/>
          </cell>
        </row>
        <row r="8665">
          <cell r="K8665" t="str">
            <v>0</v>
          </cell>
          <cell r="L8665" t="str">
            <v/>
          </cell>
        </row>
        <row r="8666">
          <cell r="K8666" t="str">
            <v>0</v>
          </cell>
          <cell r="L8666" t="str">
            <v/>
          </cell>
        </row>
        <row r="8667">
          <cell r="K8667" t="str">
            <v>0</v>
          </cell>
          <cell r="L8667" t="str">
            <v/>
          </cell>
        </row>
        <row r="8668">
          <cell r="K8668" t="str">
            <v>0</v>
          </cell>
          <cell r="L8668" t="str">
            <v/>
          </cell>
        </row>
        <row r="8669">
          <cell r="K8669" t="str">
            <v>0</v>
          </cell>
          <cell r="L8669" t="str">
            <v/>
          </cell>
        </row>
        <row r="8670">
          <cell r="K8670" t="str">
            <v/>
          </cell>
          <cell r="L8670" t="str">
            <v>28</v>
          </cell>
        </row>
        <row r="8671">
          <cell r="K8671" t="str">
            <v/>
          </cell>
          <cell r="L8671" t="str">
            <v>287</v>
          </cell>
        </row>
        <row r="8672">
          <cell r="K8672" t="str">
            <v/>
          </cell>
          <cell r="L8672" t="str">
            <v>290</v>
          </cell>
        </row>
        <row r="8673">
          <cell r="K8673" t="str">
            <v/>
          </cell>
          <cell r="L8673" t="str">
            <v>289</v>
          </cell>
        </row>
        <row r="8674">
          <cell r="K8674" t="str">
            <v/>
          </cell>
          <cell r="L8674" t="str">
            <v>288</v>
          </cell>
        </row>
        <row r="8675">
          <cell r="K8675" t="str">
            <v/>
          </cell>
          <cell r="L8675" t="str">
            <v>287</v>
          </cell>
        </row>
        <row r="8676">
          <cell r="K8676" t="str">
            <v/>
          </cell>
          <cell r="L8676" t="str">
            <v>277</v>
          </cell>
        </row>
        <row r="8677">
          <cell r="K8677" t="str">
            <v>0</v>
          </cell>
          <cell r="L8677" t="str">
            <v/>
          </cell>
        </row>
        <row r="8678">
          <cell r="K8678" t="str">
            <v>0</v>
          </cell>
          <cell r="L8678" t="str">
            <v/>
          </cell>
        </row>
        <row r="8679">
          <cell r="K8679" t="str">
            <v>0</v>
          </cell>
          <cell r="L8679" t="str">
            <v/>
          </cell>
        </row>
        <row r="8680">
          <cell r="K8680" t="str">
            <v>0</v>
          </cell>
          <cell r="L8680" t="str">
            <v/>
          </cell>
        </row>
        <row r="8681">
          <cell r="K8681" t="str">
            <v>0</v>
          </cell>
          <cell r="L8681" t="str">
            <v/>
          </cell>
        </row>
        <row r="8682">
          <cell r="K8682" t="str">
            <v>0</v>
          </cell>
          <cell r="L8682" t="str">
            <v/>
          </cell>
        </row>
        <row r="8683">
          <cell r="K8683" t="str">
            <v>0</v>
          </cell>
          <cell r="L8683" t="str">
            <v/>
          </cell>
        </row>
        <row r="8684">
          <cell r="K8684" t="str">
            <v>0</v>
          </cell>
          <cell r="L8684" t="str">
            <v/>
          </cell>
        </row>
        <row r="8685">
          <cell r="K8685" t="str">
            <v>0</v>
          </cell>
          <cell r="L8685" t="str">
            <v/>
          </cell>
        </row>
        <row r="8686">
          <cell r="K8686" t="str">
            <v>55</v>
          </cell>
          <cell r="L8686" t="str">
            <v/>
          </cell>
        </row>
        <row r="8687">
          <cell r="K8687" t="str">
            <v>175</v>
          </cell>
          <cell r="L8687" t="str">
            <v/>
          </cell>
        </row>
        <row r="8688">
          <cell r="K8688" t="str">
            <v>300</v>
          </cell>
          <cell r="L8688" t="str">
            <v/>
          </cell>
        </row>
        <row r="8689">
          <cell r="K8689" t="str">
            <v>300</v>
          </cell>
          <cell r="L8689" t="str">
            <v/>
          </cell>
        </row>
        <row r="8690">
          <cell r="K8690" t="str">
            <v>300</v>
          </cell>
          <cell r="L8690" t="str">
            <v/>
          </cell>
        </row>
        <row r="8691">
          <cell r="K8691" t="str">
            <v>301</v>
          </cell>
          <cell r="L8691" t="str">
            <v/>
          </cell>
        </row>
        <row r="8692">
          <cell r="K8692" t="str">
            <v>245</v>
          </cell>
          <cell r="L8692" t="str">
            <v/>
          </cell>
        </row>
        <row r="8693">
          <cell r="K8693" t="str">
            <v>30</v>
          </cell>
          <cell r="L8693" t="str">
            <v/>
          </cell>
        </row>
        <row r="8694">
          <cell r="K8694" t="str">
            <v>0</v>
          </cell>
          <cell r="L8694" t="str">
            <v/>
          </cell>
        </row>
        <row r="8695">
          <cell r="K8695" t="str">
            <v>0</v>
          </cell>
          <cell r="L8695" t="str">
            <v/>
          </cell>
        </row>
        <row r="8696">
          <cell r="K8696" t="str">
            <v/>
          </cell>
          <cell r="L8696" t="str">
            <v>15</v>
          </cell>
        </row>
        <row r="8697">
          <cell r="K8697" t="str">
            <v/>
          </cell>
          <cell r="L8697" t="str">
            <v>144</v>
          </cell>
        </row>
        <row r="8698">
          <cell r="K8698" t="str">
            <v/>
          </cell>
          <cell r="L8698" t="str">
            <v>167</v>
          </cell>
        </row>
        <row r="8699">
          <cell r="K8699" t="str">
            <v/>
          </cell>
          <cell r="L8699" t="str">
            <v>173</v>
          </cell>
        </row>
        <row r="8700">
          <cell r="K8700" t="str">
            <v/>
          </cell>
          <cell r="L8700" t="str">
            <v>173</v>
          </cell>
        </row>
        <row r="8701">
          <cell r="K8701" t="str">
            <v/>
          </cell>
          <cell r="L8701" t="str">
            <v>96</v>
          </cell>
        </row>
        <row r="8702">
          <cell r="K8702" t="str">
            <v>0</v>
          </cell>
          <cell r="L8702" t="str">
            <v/>
          </cell>
        </row>
        <row r="8703">
          <cell r="K8703" t="str">
            <v>0</v>
          </cell>
          <cell r="L8703" t="str">
            <v/>
          </cell>
        </row>
        <row r="8704">
          <cell r="K8704" t="str">
            <v>0</v>
          </cell>
          <cell r="L8704" t="str">
            <v/>
          </cell>
        </row>
        <row r="8705">
          <cell r="K8705" t="str">
            <v>0</v>
          </cell>
          <cell r="L8705" t="str">
            <v/>
          </cell>
        </row>
        <row r="8706">
          <cell r="K8706" t="str">
            <v>0</v>
          </cell>
          <cell r="L8706" t="str">
            <v/>
          </cell>
        </row>
        <row r="8707">
          <cell r="K8707" t="str">
            <v>0</v>
          </cell>
          <cell r="L8707" t="str">
            <v/>
          </cell>
        </row>
        <row r="8708">
          <cell r="K8708" t="str">
            <v>0</v>
          </cell>
          <cell r="L8708" t="str">
            <v/>
          </cell>
        </row>
        <row r="8709">
          <cell r="K8709" t="str">
            <v>7</v>
          </cell>
          <cell r="L8709" t="str">
            <v/>
          </cell>
        </row>
        <row r="8710">
          <cell r="K8710" t="str">
            <v>271</v>
          </cell>
          <cell r="L8710" t="str">
            <v/>
          </cell>
        </row>
        <row r="8711">
          <cell r="K8711" t="str">
            <v>5</v>
          </cell>
          <cell r="L8711" t="str">
            <v/>
          </cell>
        </row>
        <row r="8712">
          <cell r="K8712" t="str">
            <v>42</v>
          </cell>
          <cell r="L8712" t="str">
            <v/>
          </cell>
        </row>
        <row r="8713">
          <cell r="K8713" t="str">
            <v>164</v>
          </cell>
          <cell r="L8713" t="str">
            <v/>
          </cell>
        </row>
        <row r="8714">
          <cell r="K8714" t="str">
            <v>378</v>
          </cell>
          <cell r="L8714" t="str">
            <v/>
          </cell>
        </row>
        <row r="8715">
          <cell r="K8715" t="str">
            <v>13</v>
          </cell>
          <cell r="L8715" t="str">
            <v/>
          </cell>
        </row>
        <row r="8716">
          <cell r="K8716" t="str">
            <v>0</v>
          </cell>
          <cell r="L8716" t="str">
            <v/>
          </cell>
        </row>
        <row r="8717">
          <cell r="K8717" t="str">
            <v>0</v>
          </cell>
          <cell r="L8717" t="str">
            <v/>
          </cell>
        </row>
        <row r="8718">
          <cell r="K8718" t="str">
            <v>0</v>
          </cell>
          <cell r="L8718" t="str">
            <v/>
          </cell>
        </row>
        <row r="8719">
          <cell r="K8719" t="str">
            <v>0</v>
          </cell>
          <cell r="L8719" t="str">
            <v/>
          </cell>
        </row>
        <row r="8720">
          <cell r="K8720" t="str">
            <v/>
          </cell>
          <cell r="L8720" t="str">
            <v>22</v>
          </cell>
        </row>
        <row r="8721">
          <cell r="K8721" t="str">
            <v/>
          </cell>
          <cell r="L8721" t="str">
            <v>29</v>
          </cell>
        </row>
        <row r="8722">
          <cell r="K8722" t="str">
            <v/>
          </cell>
          <cell r="L8722" t="str">
            <v>29</v>
          </cell>
        </row>
        <row r="8723">
          <cell r="K8723" t="str">
            <v/>
          </cell>
          <cell r="L8723" t="str">
            <v>4</v>
          </cell>
        </row>
        <row r="8724">
          <cell r="K8724" t="str">
            <v>0</v>
          </cell>
          <cell r="L8724" t="str">
            <v/>
          </cell>
        </row>
        <row r="8725">
          <cell r="K8725" t="str">
            <v>0</v>
          </cell>
          <cell r="L8725" t="str">
            <v/>
          </cell>
        </row>
        <row r="8726">
          <cell r="K8726" t="str">
            <v>0</v>
          </cell>
          <cell r="L8726" t="str">
            <v/>
          </cell>
        </row>
        <row r="8727">
          <cell r="K8727" t="str">
            <v>0</v>
          </cell>
          <cell r="L8727" t="str">
            <v/>
          </cell>
        </row>
        <row r="8728">
          <cell r="K8728" t="str">
            <v>0</v>
          </cell>
          <cell r="L8728" t="str">
            <v/>
          </cell>
        </row>
        <row r="8729">
          <cell r="K8729" t="str">
            <v>0</v>
          </cell>
          <cell r="L8729" t="str">
            <v/>
          </cell>
        </row>
        <row r="8730">
          <cell r="K8730" t="str">
            <v/>
          </cell>
          <cell r="L8730" t="str">
            <v>4</v>
          </cell>
        </row>
        <row r="8731">
          <cell r="K8731" t="str">
            <v/>
          </cell>
          <cell r="L8731" t="str">
            <v>145</v>
          </cell>
        </row>
        <row r="8732">
          <cell r="K8732" t="str">
            <v/>
          </cell>
          <cell r="L8732" t="str">
            <v>143</v>
          </cell>
        </row>
        <row r="8733">
          <cell r="K8733" t="str">
            <v>0</v>
          </cell>
          <cell r="L8733" t="str">
            <v/>
          </cell>
        </row>
        <row r="8734">
          <cell r="K8734" t="str">
            <v>0</v>
          </cell>
          <cell r="L8734" t="str">
            <v/>
          </cell>
        </row>
        <row r="8735">
          <cell r="K8735" t="str">
            <v>0</v>
          </cell>
          <cell r="L8735" t="str">
            <v/>
          </cell>
        </row>
        <row r="8736">
          <cell r="K8736" t="str">
            <v>0</v>
          </cell>
          <cell r="L8736" t="str">
            <v/>
          </cell>
        </row>
        <row r="8737">
          <cell r="K8737" t="str">
            <v>0</v>
          </cell>
          <cell r="L8737" t="str">
            <v/>
          </cell>
        </row>
        <row r="8738">
          <cell r="K8738" t="str">
            <v>36</v>
          </cell>
          <cell r="L8738" t="str">
            <v/>
          </cell>
        </row>
        <row r="8739">
          <cell r="K8739" t="str">
            <v>104</v>
          </cell>
          <cell r="L8739" t="str">
            <v/>
          </cell>
        </row>
        <row r="8740">
          <cell r="K8740" t="str">
            <v>104</v>
          </cell>
          <cell r="L8740" t="str">
            <v/>
          </cell>
        </row>
        <row r="8741">
          <cell r="K8741" t="str">
            <v>96</v>
          </cell>
          <cell r="L8741" t="str">
            <v/>
          </cell>
        </row>
        <row r="8742">
          <cell r="K8742" t="str">
            <v>0</v>
          </cell>
          <cell r="L8742" t="str">
            <v/>
          </cell>
        </row>
        <row r="8743">
          <cell r="K8743" t="str">
            <v/>
          </cell>
          <cell r="L8743" t="str">
            <v>14</v>
          </cell>
        </row>
        <row r="8744">
          <cell r="K8744" t="str">
            <v/>
          </cell>
          <cell r="L8744" t="str">
            <v>364</v>
          </cell>
        </row>
        <row r="8745">
          <cell r="K8745" t="str">
            <v/>
          </cell>
          <cell r="L8745" t="str">
            <v>441</v>
          </cell>
        </row>
        <row r="8746">
          <cell r="K8746" t="str">
            <v/>
          </cell>
          <cell r="L8746" t="str">
            <v>429</v>
          </cell>
        </row>
        <row r="8747">
          <cell r="K8747" t="str">
            <v>0</v>
          </cell>
          <cell r="L8747" t="str">
            <v/>
          </cell>
        </row>
        <row r="8748">
          <cell r="K8748" t="str">
            <v>0</v>
          </cell>
          <cell r="L8748" t="str">
            <v/>
          </cell>
        </row>
        <row r="8749">
          <cell r="K8749" t="str">
            <v>0</v>
          </cell>
          <cell r="L8749" t="str">
            <v/>
          </cell>
        </row>
        <row r="8750">
          <cell r="K8750" t="str">
            <v>0</v>
          </cell>
          <cell r="L8750" t="str">
            <v/>
          </cell>
        </row>
        <row r="8751">
          <cell r="K8751" t="str">
            <v>0</v>
          </cell>
          <cell r="L8751" t="str">
            <v/>
          </cell>
        </row>
        <row r="8752">
          <cell r="K8752" t="str">
            <v>0</v>
          </cell>
          <cell r="L8752" t="str">
            <v/>
          </cell>
        </row>
        <row r="8753">
          <cell r="K8753" t="str">
            <v>0</v>
          </cell>
          <cell r="L8753" t="str">
            <v/>
          </cell>
        </row>
        <row r="8754">
          <cell r="K8754" t="str">
            <v/>
          </cell>
          <cell r="L8754" t="str">
            <v>4</v>
          </cell>
        </row>
        <row r="8755">
          <cell r="K8755" t="str">
            <v/>
          </cell>
          <cell r="L8755" t="str">
            <v>270</v>
          </cell>
        </row>
        <row r="8756">
          <cell r="K8756" t="str">
            <v/>
          </cell>
          <cell r="L8756" t="str">
            <v>280</v>
          </cell>
        </row>
        <row r="8757">
          <cell r="K8757" t="str">
            <v>0</v>
          </cell>
          <cell r="L8757" t="str">
            <v/>
          </cell>
        </row>
        <row r="8758">
          <cell r="K8758" t="str">
            <v>0</v>
          </cell>
          <cell r="L8758" t="str">
            <v/>
          </cell>
        </row>
        <row r="8759">
          <cell r="K8759" t="str">
            <v>0</v>
          </cell>
          <cell r="L8759" t="str">
            <v/>
          </cell>
        </row>
        <row r="8760">
          <cell r="K8760" t="str">
            <v>163</v>
          </cell>
          <cell r="L8760" t="str">
            <v/>
          </cell>
        </row>
        <row r="8761">
          <cell r="K8761" t="str">
            <v>270</v>
          </cell>
          <cell r="L8761" t="str">
            <v/>
          </cell>
        </row>
        <row r="8762">
          <cell r="K8762" t="str">
            <v>270</v>
          </cell>
          <cell r="L8762" t="str">
            <v/>
          </cell>
        </row>
        <row r="8763">
          <cell r="K8763" t="str">
            <v>237</v>
          </cell>
          <cell r="L8763" t="str">
            <v/>
          </cell>
        </row>
        <row r="8764">
          <cell r="K8764" t="str">
            <v>237</v>
          </cell>
          <cell r="L8764" t="str">
            <v/>
          </cell>
        </row>
        <row r="8765">
          <cell r="K8765" t="str">
            <v>237</v>
          </cell>
          <cell r="L8765" t="str">
            <v/>
          </cell>
        </row>
        <row r="8766">
          <cell r="K8766" t="str">
            <v>109</v>
          </cell>
          <cell r="L8766" t="str">
            <v/>
          </cell>
        </row>
        <row r="8767">
          <cell r="K8767" t="str">
            <v>46</v>
          </cell>
          <cell r="L8767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Kancelář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Kancelář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Kancelář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8E93-1A75-4DB0-9753-8DBA22848133}">
  <dimension ref="A1:BL8768"/>
  <sheetViews>
    <sheetView showGridLines="0" tabSelected="1" showRuler="0" workbookViewId="0">
      <pane xSplit="1" ySplit="6" topLeftCell="B7" activePane="bottomRight" state="frozen"/>
      <selection pane="bottomRight" activeCell="AE12" sqref="AE12"/>
      <selection pane="bottomLeft"/>
      <selection pane="topRight"/>
    </sheetView>
  </sheetViews>
  <sheetFormatPr defaultColWidth="8.85546875" defaultRowHeight="12.75" customHeight="1"/>
  <cols>
    <col min="1" max="4" width="30.7109375" style="1" bestFit="1" customWidth="1" collapsed="1"/>
    <col min="5" max="5" width="30.7109375" style="1" customWidth="1"/>
    <col min="6" max="6" width="34" style="1" bestFit="1" customWidth="1" collapsed="1"/>
    <col min="7" max="9" width="30.7109375" style="1" bestFit="1" customWidth="1" collapsed="1"/>
    <col min="10" max="12" width="30.7109375" style="1" customWidth="1" collapsed="1"/>
    <col min="13" max="13" width="30.7109375" style="1" customWidth="1"/>
    <col min="14" max="14" width="21.7109375" style="1" bestFit="1" customWidth="1"/>
    <col min="15" max="15" width="22.28515625" style="1" bestFit="1" customWidth="1"/>
    <col min="16" max="16" width="20.85546875" style="1" bestFit="1" customWidth="1" collapsed="1"/>
    <col min="17" max="25" width="30.7109375" style="2" customWidth="1"/>
    <col min="26" max="26" width="32.5703125" style="2" bestFit="1" customWidth="1"/>
    <col min="27" max="27" width="34" style="2" bestFit="1" customWidth="1"/>
    <col min="28" max="29" width="34" style="2" customWidth="1"/>
    <col min="30" max="64" width="30.7109375" style="1" customWidth="1" collapsed="1"/>
    <col min="65" max="16384" width="8.85546875" style="1"/>
  </cols>
  <sheetData>
    <row r="1" spans="1:29" ht="12.75" customHeight="1">
      <c r="A1" s="33" t="s">
        <v>0</v>
      </c>
      <c r="B1" s="27" t="s">
        <v>1</v>
      </c>
      <c r="C1" s="37" t="s">
        <v>2</v>
      </c>
      <c r="D1" s="38"/>
      <c r="E1" s="38"/>
      <c r="F1" s="38"/>
      <c r="G1" s="38"/>
      <c r="H1" s="38"/>
      <c r="I1" s="39"/>
      <c r="Y1" s="2" t="s">
        <v>3</v>
      </c>
    </row>
    <row r="2" spans="1:29" ht="12.75" customHeight="1">
      <c r="A2" s="26" t="s">
        <v>4</v>
      </c>
      <c r="B2" s="27" t="s">
        <v>1</v>
      </c>
      <c r="C2" s="40"/>
      <c r="D2" s="41"/>
      <c r="E2" s="41"/>
      <c r="F2" s="41"/>
      <c r="G2" s="41"/>
      <c r="H2" s="41"/>
      <c r="I2" s="42"/>
      <c r="O2" s="3" t="s">
        <v>5</v>
      </c>
      <c r="Y2" s="4"/>
      <c r="Z2" s="4"/>
    </row>
    <row r="3" spans="1:29" ht="12.75" customHeight="1" thickBot="1">
      <c r="A3" s="26" t="s">
        <v>6</v>
      </c>
      <c r="B3" s="28" t="s">
        <v>1</v>
      </c>
      <c r="C3" s="43"/>
      <c r="D3" s="44"/>
      <c r="E3" s="44"/>
      <c r="F3" s="44"/>
      <c r="G3" s="44"/>
      <c r="H3" s="44"/>
      <c r="I3" s="45"/>
      <c r="N3" s="5" t="s">
        <v>7</v>
      </c>
      <c r="O3" s="5" t="s">
        <v>8</v>
      </c>
      <c r="P3" s="5" t="s">
        <v>9</v>
      </c>
      <c r="Q3" s="2" t="s">
        <v>10</v>
      </c>
      <c r="R3" s="2" t="s">
        <v>11</v>
      </c>
      <c r="S3" s="2" t="s">
        <v>12</v>
      </c>
      <c r="T3" s="2" t="s">
        <v>13</v>
      </c>
      <c r="U3" s="2" t="s">
        <v>14</v>
      </c>
      <c r="V3" s="2" t="s">
        <v>15</v>
      </c>
      <c r="W3" s="2" t="s">
        <v>16</v>
      </c>
      <c r="X3" s="2" t="s">
        <v>17</v>
      </c>
      <c r="Y3" s="4" t="s">
        <v>18</v>
      </c>
      <c r="Z3" s="6" t="s">
        <v>18</v>
      </c>
      <c r="AA3" s="4" t="s">
        <v>18</v>
      </c>
      <c r="AB3" s="29" t="s">
        <v>19</v>
      </c>
      <c r="AC3" s="31" t="s">
        <v>20</v>
      </c>
    </row>
    <row r="4" spans="1:29" ht="12.75" customHeight="1">
      <c r="A4" s="34" t="s">
        <v>21</v>
      </c>
      <c r="B4" s="7" t="s">
        <v>10</v>
      </c>
      <c r="C4" s="25" t="s">
        <v>11</v>
      </c>
      <c r="D4" s="25" t="s">
        <v>12</v>
      </c>
      <c r="E4" s="25" t="s">
        <v>13</v>
      </c>
      <c r="F4" s="25" t="s">
        <v>14</v>
      </c>
      <c r="G4" s="25" t="s">
        <v>15</v>
      </c>
      <c r="H4" s="25" t="s">
        <v>16</v>
      </c>
      <c r="I4" s="25" t="s">
        <v>17</v>
      </c>
      <c r="Q4" s="2" t="s">
        <v>22</v>
      </c>
      <c r="R4" s="2" t="s">
        <v>22</v>
      </c>
      <c r="S4" s="2" t="s">
        <v>22</v>
      </c>
      <c r="T4" s="2" t="s">
        <v>22</v>
      </c>
      <c r="U4" s="2" t="s">
        <v>22</v>
      </c>
      <c r="V4" s="2" t="s">
        <v>22</v>
      </c>
      <c r="W4" s="2" t="s">
        <v>22</v>
      </c>
      <c r="X4" s="2" t="s">
        <v>22</v>
      </c>
      <c r="Y4" s="4" t="s">
        <v>23</v>
      </c>
      <c r="Z4" s="6" t="s">
        <v>24</v>
      </c>
      <c r="AA4" s="4" t="s">
        <v>25</v>
      </c>
      <c r="AB4" s="30"/>
      <c r="AC4" s="32"/>
    </row>
    <row r="5" spans="1:29" ht="12.75" customHeight="1">
      <c r="A5" s="35" t="s">
        <v>1</v>
      </c>
      <c r="B5" s="8" t="s">
        <v>26</v>
      </c>
      <c r="C5" s="8" t="s">
        <v>26</v>
      </c>
      <c r="D5" s="8" t="s">
        <v>26</v>
      </c>
      <c r="E5" s="8"/>
      <c r="F5" s="8" t="s">
        <v>26</v>
      </c>
      <c r="G5" s="8" t="s">
        <v>26</v>
      </c>
      <c r="H5" s="8" t="s">
        <v>26</v>
      </c>
      <c r="I5" s="8" t="s">
        <v>26</v>
      </c>
      <c r="Z5" s="9"/>
      <c r="AB5" s="30"/>
      <c r="AC5" s="32"/>
    </row>
    <row r="6" spans="1:29" ht="12.75" customHeight="1">
      <c r="A6" s="35" t="s">
        <v>1</v>
      </c>
      <c r="B6" s="10" t="s">
        <v>27</v>
      </c>
      <c r="C6" s="10" t="s">
        <v>27</v>
      </c>
      <c r="D6" s="10" t="s">
        <v>27</v>
      </c>
      <c r="E6" s="10" t="s">
        <v>27</v>
      </c>
      <c r="F6" s="10" t="s">
        <v>27</v>
      </c>
      <c r="G6" s="10" t="s">
        <v>27</v>
      </c>
      <c r="H6" s="10" t="s">
        <v>27</v>
      </c>
      <c r="I6" s="10" t="s">
        <v>27</v>
      </c>
      <c r="Z6" s="9"/>
      <c r="AB6" s="30"/>
      <c r="AC6" s="32"/>
    </row>
    <row r="7" spans="1:29" ht="12.75" customHeight="1">
      <c r="A7" s="36" t="s">
        <v>1</v>
      </c>
      <c r="B7" s="11" t="s">
        <v>28</v>
      </c>
      <c r="C7" s="11" t="s">
        <v>28</v>
      </c>
      <c r="D7" s="11" t="s">
        <v>28</v>
      </c>
      <c r="E7" s="11"/>
      <c r="F7" s="11" t="s">
        <v>28</v>
      </c>
      <c r="G7" s="11" t="s">
        <v>28</v>
      </c>
      <c r="H7" s="11" t="s">
        <v>28</v>
      </c>
      <c r="I7" s="11" t="s">
        <v>28</v>
      </c>
      <c r="K7" s="12" t="s">
        <v>15</v>
      </c>
      <c r="L7" s="13">
        <v>1</v>
      </c>
      <c r="M7" s="14"/>
      <c r="N7" s="14"/>
      <c r="O7" s="14"/>
    </row>
    <row r="8" spans="1:29" ht="12.75" customHeight="1">
      <c r="A8" s="15" t="s">
        <v>29</v>
      </c>
      <c r="B8" s="16" t="s">
        <v>30</v>
      </c>
      <c r="C8" s="16" t="s">
        <v>31</v>
      </c>
      <c r="D8" s="16" t="s">
        <v>32</v>
      </c>
      <c r="E8" s="16" t="str">
        <f>IF([1]Sheet1!L8="",[1]Sheet1!K8,[1]Sheet1!L8)</f>
        <v>0</v>
      </c>
      <c r="F8" s="16" t="s">
        <v>33</v>
      </c>
      <c r="G8" s="16" t="s">
        <v>34</v>
      </c>
      <c r="H8" s="16" t="s">
        <v>32</v>
      </c>
      <c r="I8" s="16" t="s">
        <v>35</v>
      </c>
      <c r="K8" s="12" t="s">
        <v>36</v>
      </c>
      <c r="L8" s="13">
        <v>1</v>
      </c>
      <c r="M8" s="14"/>
      <c r="N8" s="14">
        <v>0</v>
      </c>
      <c r="O8" s="14">
        <v>0</v>
      </c>
      <c r="P8" s="17">
        <v>0</v>
      </c>
      <c r="Q8" s="2">
        <f>$L$25*(B8*1000)</f>
        <v>0</v>
      </c>
      <c r="R8" s="2">
        <f>$L$19*(C8*1000)</f>
        <v>279171400</v>
      </c>
      <c r="S8" s="2">
        <f>$L$20*(D8*1000)</f>
        <v>0</v>
      </c>
      <c r="T8" s="2">
        <f>$L$21*(E8*1000)</f>
        <v>0</v>
      </c>
      <c r="U8" s="2">
        <f>$L$22*(F8*1000)</f>
        <v>0</v>
      </c>
      <c r="V8" s="2">
        <f>$L$18*(G8*1000)</f>
        <v>18270000</v>
      </c>
      <c r="W8" s="2">
        <f>$L$24*(H8*1000)</f>
        <v>0</v>
      </c>
      <c r="X8" s="2">
        <f>$L$23*(I8*1000)</f>
        <v>0</v>
      </c>
      <c r="Y8" s="2">
        <f t="shared" ref="Y8:Y71" si="0">(SUM(Q8:X8))/1000000</f>
        <v>297.44139999999999</v>
      </c>
      <c r="Z8" s="18">
        <f>Y8/(B8+C8+D8+E8+F8+G8+H8+I8)</f>
        <v>0.30951238293444328</v>
      </c>
      <c r="AA8" s="18">
        <f>Y8</f>
        <v>297.44139999999999</v>
      </c>
      <c r="AB8" s="18">
        <f>((B8+E8+F8+H8+I8)/(B8+C8+D8+E8+F8+G8+H8+I8))*100</f>
        <v>18.938605619146724</v>
      </c>
      <c r="AC8" s="2">
        <f>IF(AB8&gt;50,0,1)</f>
        <v>1</v>
      </c>
    </row>
    <row r="9" spans="1:29" ht="12.75" customHeight="1">
      <c r="A9" s="15" t="s">
        <v>37</v>
      </c>
      <c r="B9" s="16" t="s">
        <v>30</v>
      </c>
      <c r="C9" s="16" t="s">
        <v>38</v>
      </c>
      <c r="D9" s="16" t="s">
        <v>32</v>
      </c>
      <c r="E9" s="16" t="str">
        <f>IF([1]Sheet1!L9="",[1]Sheet1!K9,[1]Sheet1!L9)</f>
        <v>0</v>
      </c>
      <c r="F9" s="16" t="s">
        <v>33</v>
      </c>
      <c r="G9" s="16" t="s">
        <v>39</v>
      </c>
      <c r="H9" s="16" t="s">
        <v>32</v>
      </c>
      <c r="I9" s="16" t="s">
        <v>40</v>
      </c>
      <c r="K9" s="12" t="s">
        <v>41</v>
      </c>
      <c r="L9" s="13">
        <v>1</v>
      </c>
      <c r="M9" s="14"/>
      <c r="N9" s="14">
        <v>1</v>
      </c>
      <c r="O9" s="14">
        <v>1</v>
      </c>
      <c r="P9" s="17">
        <v>1</v>
      </c>
      <c r="Q9" s="2">
        <f>$L$25*(B9*1000)</f>
        <v>0</v>
      </c>
      <c r="R9" s="2">
        <f>$L$19*(C9*1000)</f>
        <v>252285500</v>
      </c>
      <c r="S9" s="2">
        <f>$L$20*(D9*1000)</f>
        <v>0</v>
      </c>
      <c r="T9" s="2">
        <f>$L$21*(E9*1000)</f>
        <v>0</v>
      </c>
      <c r="U9" s="2">
        <f>$L$22*(F9*1000)</f>
        <v>0</v>
      </c>
      <c r="V9" s="2">
        <f>$L$18*(G9*1000)</f>
        <v>17400000</v>
      </c>
      <c r="W9" s="2">
        <f>$L$24*(H9*1000)</f>
        <v>0</v>
      </c>
      <c r="X9" s="2">
        <f>$L$23*(I9*1000)</f>
        <v>0</v>
      </c>
      <c r="Y9" s="2">
        <f t="shared" si="0"/>
        <v>269.68549999999999</v>
      </c>
      <c r="Z9" s="18">
        <f>Y9/(B9+C9+D9+E9+F9+G9+H9+I9)</f>
        <v>0.31322357723577232</v>
      </c>
      <c r="AA9" s="18">
        <f>Y9+AA8</f>
        <v>567.12689999999998</v>
      </c>
      <c r="AB9" s="18">
        <f>((B9+E9+F9+H9+I9)/(B9+C9+D9+E9+F9+G9+H9+I9))*100</f>
        <v>18.118466898954704</v>
      </c>
      <c r="AC9" s="2">
        <f t="shared" ref="AC9:AC72" si="1">IF(AB9&gt;50,0,1)</f>
        <v>1</v>
      </c>
    </row>
    <row r="10" spans="1:29" ht="12.75" customHeight="1">
      <c r="A10" s="15" t="s">
        <v>42</v>
      </c>
      <c r="B10" s="16" t="s">
        <v>30</v>
      </c>
      <c r="C10" s="16" t="s">
        <v>43</v>
      </c>
      <c r="D10" s="16" t="s">
        <v>32</v>
      </c>
      <c r="E10" s="16" t="str">
        <f>IF([1]Sheet1!L10="",[1]Sheet1!K10,[1]Sheet1!L10)</f>
        <v>0</v>
      </c>
      <c r="F10" s="16" t="s">
        <v>33</v>
      </c>
      <c r="G10" s="16" t="s">
        <v>44</v>
      </c>
      <c r="H10" s="16" t="s">
        <v>32</v>
      </c>
      <c r="I10" s="16" t="s">
        <v>45</v>
      </c>
      <c r="K10" s="12" t="s">
        <v>46</v>
      </c>
      <c r="L10" s="13">
        <v>1</v>
      </c>
      <c r="M10" s="14"/>
      <c r="N10" s="14">
        <v>1</v>
      </c>
      <c r="O10" s="14">
        <v>1</v>
      </c>
      <c r="P10" s="17">
        <v>2</v>
      </c>
      <c r="Q10" s="2">
        <f>$L$25*(B10*1000)</f>
        <v>0</v>
      </c>
      <c r="R10" s="2">
        <f>$L$19*(C10*1000)</f>
        <v>251180600</v>
      </c>
      <c r="S10" s="2">
        <f>$L$20*(D10*1000)</f>
        <v>0</v>
      </c>
      <c r="T10" s="2">
        <f>$L$21*(E10*1000)</f>
        <v>0</v>
      </c>
      <c r="U10" s="2">
        <f>$L$22*(F10*1000)</f>
        <v>0</v>
      </c>
      <c r="V10" s="2">
        <f>$L$18*(G10*1000)</f>
        <v>16530000</v>
      </c>
      <c r="W10" s="2">
        <f>$L$24*(H10*1000)</f>
        <v>0</v>
      </c>
      <c r="X10" s="2">
        <f>$L$23*(I10*1000)</f>
        <v>0</v>
      </c>
      <c r="Y10" s="2">
        <f t="shared" si="0"/>
        <v>267.7106</v>
      </c>
      <c r="Z10" s="18">
        <f>Y10/(B10+C10+D10+E10+F10+G10+H10+I10)</f>
        <v>0.31347845433255267</v>
      </c>
      <c r="AA10" s="18">
        <f t="shared" ref="AA10:AA73" si="2">Y10+AA9</f>
        <v>834.83749999999998</v>
      </c>
      <c r="AB10" s="18">
        <f>((B10+E10+F10+H10+I10)/(B10+C10+D10+E10+F10+G10+H10+I10))*100</f>
        <v>17.915690866510538</v>
      </c>
      <c r="AC10" s="2">
        <f t="shared" si="1"/>
        <v>1</v>
      </c>
    </row>
    <row r="11" spans="1:29" ht="12.75" customHeight="1">
      <c r="A11" s="15" t="s">
        <v>47</v>
      </c>
      <c r="B11" s="16" t="s">
        <v>30</v>
      </c>
      <c r="C11" s="16" t="s">
        <v>48</v>
      </c>
      <c r="D11" s="16" t="s">
        <v>32</v>
      </c>
      <c r="E11" s="16" t="str">
        <f>IF([1]Sheet1!L11="",[1]Sheet1!K11,[1]Sheet1!L11)</f>
        <v>0</v>
      </c>
      <c r="F11" s="16" t="s">
        <v>33</v>
      </c>
      <c r="G11" s="16" t="s">
        <v>44</v>
      </c>
      <c r="H11" s="16" t="s">
        <v>32</v>
      </c>
      <c r="I11" s="16" t="s">
        <v>49</v>
      </c>
      <c r="K11" s="12" t="s">
        <v>13</v>
      </c>
      <c r="L11" s="13">
        <v>0</v>
      </c>
      <c r="M11" s="14"/>
      <c r="N11" s="14">
        <v>1</v>
      </c>
      <c r="O11" s="14">
        <v>1</v>
      </c>
      <c r="P11" s="17">
        <v>3</v>
      </c>
      <c r="Q11" s="2">
        <f>$L$25*(B11*1000)</f>
        <v>0</v>
      </c>
      <c r="R11" s="2">
        <f>$L$19*(C11*1000)</f>
        <v>251917200</v>
      </c>
      <c r="S11" s="2">
        <f>$L$20*(D11*1000)</f>
        <v>0</v>
      </c>
      <c r="T11" s="2">
        <f>$L$21*(E11*1000)</f>
        <v>0</v>
      </c>
      <c r="U11" s="2">
        <f>$L$22*(F11*1000)</f>
        <v>0</v>
      </c>
      <c r="V11" s="2">
        <f>$L$18*(G11*1000)</f>
        <v>16530000</v>
      </c>
      <c r="W11" s="2">
        <f>$L$24*(H11*1000)</f>
        <v>0</v>
      </c>
      <c r="X11" s="2">
        <f>$L$23*(I11*1000)</f>
        <v>0</v>
      </c>
      <c r="Y11" s="2">
        <f t="shared" si="0"/>
        <v>268.44720000000001</v>
      </c>
      <c r="Z11" s="18">
        <f>Y11/(B11+C11+D11+E11+F11+G11+H11+I11)</f>
        <v>0.2999410055865922</v>
      </c>
      <c r="AA11" s="18">
        <f t="shared" si="2"/>
        <v>1103.2846999999999</v>
      </c>
      <c r="AB11" s="18">
        <f>((B11+E11+F11+H11+I11)/(B11+C11+D11+E11+F11+G11+H11+I11))*100</f>
        <v>21.452513966480446</v>
      </c>
      <c r="AC11" s="2">
        <f t="shared" si="1"/>
        <v>1</v>
      </c>
    </row>
    <row r="12" spans="1:29" ht="12.75" customHeight="1">
      <c r="A12" s="15" t="s">
        <v>50</v>
      </c>
      <c r="B12" s="16" t="s">
        <v>30</v>
      </c>
      <c r="C12" s="16" t="s">
        <v>51</v>
      </c>
      <c r="D12" s="16" t="s">
        <v>32</v>
      </c>
      <c r="E12" s="16" t="str">
        <f>IF([1]Sheet1!L12="",[1]Sheet1!K12,[1]Sheet1!L12)</f>
        <v>0</v>
      </c>
      <c r="F12" s="16" t="s">
        <v>33</v>
      </c>
      <c r="G12" s="16" t="s">
        <v>44</v>
      </c>
      <c r="H12" s="16" t="s">
        <v>32</v>
      </c>
      <c r="I12" s="16" t="s">
        <v>52</v>
      </c>
      <c r="K12" s="12" t="s">
        <v>14</v>
      </c>
      <c r="L12" s="13">
        <v>0</v>
      </c>
      <c r="M12" s="14"/>
      <c r="N12" s="14">
        <v>1</v>
      </c>
      <c r="O12" s="14">
        <v>1</v>
      </c>
      <c r="P12" s="17">
        <v>4</v>
      </c>
      <c r="Q12" s="2">
        <f>$L$25*(B12*1000)</f>
        <v>0</v>
      </c>
      <c r="R12" s="2">
        <f>$L$19*(C12*1000)</f>
        <v>249339100</v>
      </c>
      <c r="S12" s="2">
        <f>$L$20*(D12*1000)</f>
        <v>0</v>
      </c>
      <c r="T12" s="2">
        <f>$L$21*(E12*1000)</f>
        <v>0</v>
      </c>
      <c r="U12" s="2">
        <f>$L$22*(F12*1000)</f>
        <v>0</v>
      </c>
      <c r="V12" s="2">
        <f>$L$18*(G12*1000)</f>
        <v>16530000</v>
      </c>
      <c r="W12" s="2">
        <f>$L$24*(H12*1000)</f>
        <v>0</v>
      </c>
      <c r="X12" s="2">
        <f>$L$23*(I12*1000)</f>
        <v>0</v>
      </c>
      <c r="Y12" s="2">
        <f t="shared" si="0"/>
        <v>265.8691</v>
      </c>
      <c r="Z12" s="18">
        <f>Y12/(B12+C12+D12+E12+F12+G12+H12+I12)</f>
        <v>0.30178104426787744</v>
      </c>
      <c r="AA12" s="18">
        <f t="shared" si="2"/>
        <v>1369.1538</v>
      </c>
      <c r="AB12" s="18">
        <f>((B12+E12+F12+H12+I12)/(B12+C12+D12+E12+F12+G12+H12+I12))*100</f>
        <v>20.998864926220204</v>
      </c>
      <c r="AC12" s="2">
        <f t="shared" si="1"/>
        <v>1</v>
      </c>
    </row>
    <row r="13" spans="1:29" ht="12.75" customHeight="1">
      <c r="A13" s="15" t="s">
        <v>53</v>
      </c>
      <c r="B13" s="16" t="s">
        <v>30</v>
      </c>
      <c r="C13" s="16" t="s">
        <v>54</v>
      </c>
      <c r="D13" s="16" t="s">
        <v>32</v>
      </c>
      <c r="E13" s="16" t="str">
        <f>IF([1]Sheet1!L13="",[1]Sheet1!K13,[1]Sheet1!L13)</f>
        <v>0</v>
      </c>
      <c r="F13" s="16" t="s">
        <v>33</v>
      </c>
      <c r="G13" s="16" t="s">
        <v>44</v>
      </c>
      <c r="H13" s="16" t="s">
        <v>32</v>
      </c>
      <c r="I13" s="16" t="s">
        <v>55</v>
      </c>
      <c r="K13" s="12" t="s">
        <v>56</v>
      </c>
      <c r="L13" s="13">
        <v>0</v>
      </c>
      <c r="M13" s="14"/>
      <c r="N13" s="14">
        <v>1</v>
      </c>
      <c r="O13" s="14">
        <v>1</v>
      </c>
      <c r="P13" s="17">
        <v>5</v>
      </c>
      <c r="Q13" s="2">
        <f>$L$25*(B13*1000)</f>
        <v>0</v>
      </c>
      <c r="R13" s="2">
        <f>$L$19*(C13*1000)</f>
        <v>210667600</v>
      </c>
      <c r="S13" s="2">
        <f>$L$20*(D13*1000)</f>
        <v>0</v>
      </c>
      <c r="T13" s="2">
        <f>$L$21*(E13*1000)</f>
        <v>0</v>
      </c>
      <c r="U13" s="2">
        <f>$L$22*(F13*1000)</f>
        <v>0</v>
      </c>
      <c r="V13" s="2">
        <f>$L$18*(G13*1000)</f>
        <v>16530000</v>
      </c>
      <c r="W13" s="2">
        <f>$L$24*(H13*1000)</f>
        <v>0</v>
      </c>
      <c r="X13" s="2">
        <f>$L$23*(I13*1000)</f>
        <v>0</v>
      </c>
      <c r="Y13" s="2">
        <f t="shared" si="0"/>
        <v>227.19759999999999</v>
      </c>
      <c r="Z13" s="18">
        <f>Y13/(B13+C13+D13+E13+F13+G13+H13+I13)</f>
        <v>0.26635123094958968</v>
      </c>
      <c r="AA13" s="18">
        <f t="shared" si="2"/>
        <v>1596.3514</v>
      </c>
      <c r="AB13" s="18">
        <f>((B13+E13+F13+H13+I13)/(B13+C13+D13+E13+F13+G13+H13+I13))*100</f>
        <v>30.715123094958969</v>
      </c>
      <c r="AC13" s="2">
        <f t="shared" si="1"/>
        <v>1</v>
      </c>
    </row>
    <row r="14" spans="1:29" ht="12.75" customHeight="1">
      <c r="A14" s="15" t="s">
        <v>57</v>
      </c>
      <c r="B14" s="16" t="s">
        <v>30</v>
      </c>
      <c r="C14" s="16" t="s">
        <v>58</v>
      </c>
      <c r="D14" s="16" t="s">
        <v>32</v>
      </c>
      <c r="E14" s="16" t="str">
        <f>IF([1]Sheet1!L14="",[1]Sheet1!K14,[1]Sheet1!L14)</f>
        <v>91</v>
      </c>
      <c r="F14" s="16" t="s">
        <v>33</v>
      </c>
      <c r="G14" s="16" t="s">
        <v>44</v>
      </c>
      <c r="H14" s="16" t="s">
        <v>39</v>
      </c>
      <c r="I14" s="16" t="s">
        <v>59</v>
      </c>
      <c r="K14" s="12" t="s">
        <v>16</v>
      </c>
      <c r="L14" s="13">
        <v>0</v>
      </c>
      <c r="M14" s="14"/>
      <c r="N14" s="14">
        <v>1</v>
      </c>
      <c r="O14" s="14">
        <v>1</v>
      </c>
      <c r="P14" s="17">
        <v>6</v>
      </c>
      <c r="Q14" s="2">
        <f>$L$25*(B14*1000)</f>
        <v>0</v>
      </c>
      <c r="R14" s="2">
        <f>$L$19*(C14*1000)</f>
        <v>208457800</v>
      </c>
      <c r="S14" s="2">
        <f>$L$20*(D14*1000)</f>
        <v>0</v>
      </c>
      <c r="T14" s="2">
        <f>$L$21*(E14*1000)</f>
        <v>0</v>
      </c>
      <c r="U14" s="2">
        <f>$L$22*(F14*1000)</f>
        <v>0</v>
      </c>
      <c r="V14" s="2">
        <f>$L$18*(G14*1000)</f>
        <v>16530000</v>
      </c>
      <c r="W14" s="2">
        <f>$L$24*(H14*1000)</f>
        <v>0</v>
      </c>
      <c r="X14" s="2">
        <f>$L$23*(I14*1000)</f>
        <v>0</v>
      </c>
      <c r="Y14" s="2">
        <f t="shared" si="0"/>
        <v>224.98779999999999</v>
      </c>
      <c r="Z14" s="18">
        <f>Y14/(B14+C14+D14+E14+F14+G14+H14+I14)</f>
        <v>0.2221004935834156</v>
      </c>
      <c r="AA14" s="18">
        <f t="shared" si="2"/>
        <v>1821.3391999999999</v>
      </c>
      <c r="AB14" s="18">
        <f>((B14+E14+F14+H14+I14)/(B14+C14+D14+E14+F14+G14+H14+I14))*100</f>
        <v>42.250740375123399</v>
      </c>
      <c r="AC14" s="2">
        <f t="shared" si="1"/>
        <v>1</v>
      </c>
    </row>
    <row r="15" spans="1:29" ht="12.75" customHeight="1">
      <c r="A15" s="15" t="s">
        <v>60</v>
      </c>
      <c r="B15" s="16" t="s">
        <v>30</v>
      </c>
      <c r="C15" s="16" t="s">
        <v>58</v>
      </c>
      <c r="D15" s="16" t="s">
        <v>32</v>
      </c>
      <c r="E15" s="16" t="str">
        <f>IF([1]Sheet1!L15="",[1]Sheet1!K15,[1]Sheet1!L15)</f>
        <v>151</v>
      </c>
      <c r="F15" s="16" t="s">
        <v>61</v>
      </c>
      <c r="G15" s="16" t="s">
        <v>44</v>
      </c>
      <c r="H15" s="16" t="s">
        <v>62</v>
      </c>
      <c r="I15" s="16" t="s">
        <v>63</v>
      </c>
      <c r="K15" s="12" t="s">
        <v>10</v>
      </c>
      <c r="L15" s="13">
        <v>0</v>
      </c>
      <c r="M15" s="14"/>
      <c r="N15" s="14">
        <v>1</v>
      </c>
      <c r="O15" s="14">
        <v>1</v>
      </c>
      <c r="P15" s="17">
        <v>7</v>
      </c>
      <c r="Q15" s="2">
        <f>$L$25*(B15*1000)</f>
        <v>0</v>
      </c>
      <c r="R15" s="2">
        <f>$L$19*(C15*1000)</f>
        <v>208457800</v>
      </c>
      <c r="S15" s="2">
        <f>$L$20*(D15*1000)</f>
        <v>0</v>
      </c>
      <c r="T15" s="2">
        <f>$L$21*(E15*1000)</f>
        <v>0</v>
      </c>
      <c r="U15" s="2">
        <f>$L$22*(F15*1000)</f>
        <v>0</v>
      </c>
      <c r="V15" s="2">
        <f>$L$18*(G15*1000)</f>
        <v>16530000</v>
      </c>
      <c r="W15" s="2">
        <f>$L$24*(H15*1000)</f>
        <v>0</v>
      </c>
      <c r="X15" s="2">
        <f>$L$23*(I15*1000)</f>
        <v>0</v>
      </c>
      <c r="Y15" s="2">
        <f t="shared" si="0"/>
        <v>224.98779999999999</v>
      </c>
      <c r="Z15" s="18">
        <f>Y15/(B15+C15+D15+E15+F15+G15+H15+I15)</f>
        <v>0.17856174603174602</v>
      </c>
      <c r="AA15" s="18">
        <f t="shared" si="2"/>
        <v>2046.3269999999998</v>
      </c>
      <c r="AB15" s="18">
        <f>((B15+E15+F15+H15+I15)/(B15+C15+D15+E15+F15+G15+H15+I15))*100</f>
        <v>53.571428571428569</v>
      </c>
      <c r="AC15" s="2">
        <f t="shared" si="1"/>
        <v>0</v>
      </c>
    </row>
    <row r="16" spans="1:29" ht="12.75" customHeight="1">
      <c r="A16" s="15" t="s">
        <v>64</v>
      </c>
      <c r="B16" s="16" t="s">
        <v>30</v>
      </c>
      <c r="C16" s="16" t="s">
        <v>58</v>
      </c>
      <c r="D16" s="16" t="s">
        <v>32</v>
      </c>
      <c r="E16" s="16" t="str">
        <f>IF([1]Sheet1!L16="",[1]Sheet1!K16,[1]Sheet1!L16)</f>
        <v>150</v>
      </c>
      <c r="F16" s="16" t="s">
        <v>65</v>
      </c>
      <c r="G16" s="16" t="s">
        <v>44</v>
      </c>
      <c r="H16" s="16" t="s">
        <v>66</v>
      </c>
      <c r="I16" s="16" t="s">
        <v>67</v>
      </c>
      <c r="N16" s="17">
        <v>1</v>
      </c>
      <c r="O16" s="17">
        <v>1</v>
      </c>
      <c r="P16" s="17">
        <v>8</v>
      </c>
      <c r="Q16" s="2">
        <f>$L$25*(B16*1000)</f>
        <v>0</v>
      </c>
      <c r="R16" s="2">
        <f>$L$19*(C16*1000)</f>
        <v>208457800</v>
      </c>
      <c r="S16" s="2">
        <f>$L$20*(D16*1000)</f>
        <v>0</v>
      </c>
      <c r="T16" s="2">
        <f>$L$21*(E16*1000)</f>
        <v>0</v>
      </c>
      <c r="U16" s="2">
        <f>$L$22*(F16*1000)</f>
        <v>0</v>
      </c>
      <c r="V16" s="2">
        <f>$L$18*(G16*1000)</f>
        <v>16530000</v>
      </c>
      <c r="W16" s="2">
        <f>$L$24*(H16*1000)</f>
        <v>0</v>
      </c>
      <c r="X16" s="2">
        <f>$L$23*(I16*1000)</f>
        <v>0</v>
      </c>
      <c r="Y16" s="2">
        <f t="shared" si="0"/>
        <v>224.98779999999999</v>
      </c>
      <c r="Z16" s="18">
        <f>Y16/(B16+C16+D16+E16+F16+G16+H16+I16)</f>
        <v>0.14899854304635762</v>
      </c>
      <c r="AA16" s="18">
        <f t="shared" si="2"/>
        <v>2271.3147999999997</v>
      </c>
      <c r="AB16" s="18">
        <f>((B16+E16+F16+H16+I16)/(B16+C16+D16+E16+F16+G16+H16+I16))*100</f>
        <v>61.258278145695364</v>
      </c>
      <c r="AC16" s="2">
        <f t="shared" si="1"/>
        <v>0</v>
      </c>
    </row>
    <row r="17" spans="1:29" ht="12.75" customHeight="1">
      <c r="A17" s="15" t="s">
        <v>68</v>
      </c>
      <c r="B17" s="16" t="s">
        <v>30</v>
      </c>
      <c r="C17" s="16" t="s">
        <v>69</v>
      </c>
      <c r="D17" s="16" t="s">
        <v>32</v>
      </c>
      <c r="E17" s="16" t="str">
        <f>IF([1]Sheet1!L17="",[1]Sheet1!K17,[1]Sheet1!L17)</f>
        <v>0</v>
      </c>
      <c r="F17" s="16" t="s">
        <v>70</v>
      </c>
      <c r="G17" s="16" t="s">
        <v>44</v>
      </c>
      <c r="H17" s="16" t="s">
        <v>71</v>
      </c>
      <c r="I17" s="16" t="s">
        <v>72</v>
      </c>
      <c r="N17" s="17">
        <v>1</v>
      </c>
      <c r="O17" s="17">
        <v>1</v>
      </c>
      <c r="P17" s="17">
        <v>9</v>
      </c>
      <c r="Q17" s="2">
        <f>$L$25*(B17*1000)</f>
        <v>0</v>
      </c>
      <c r="R17" s="2">
        <f>$L$19*(C17*1000)</f>
        <v>207721200</v>
      </c>
      <c r="S17" s="2">
        <f>$L$20*(D17*1000)</f>
        <v>0</v>
      </c>
      <c r="T17" s="2">
        <f>$L$21*(E17*1000)</f>
        <v>0</v>
      </c>
      <c r="U17" s="2">
        <f>$L$22*(F17*1000)</f>
        <v>0</v>
      </c>
      <c r="V17" s="2">
        <f>$L$18*(G17*1000)</f>
        <v>16530000</v>
      </c>
      <c r="W17" s="2">
        <f>$L$24*(H17*1000)</f>
        <v>0</v>
      </c>
      <c r="X17" s="2">
        <f>$L$23*(I17*1000)</f>
        <v>0</v>
      </c>
      <c r="Y17" s="2">
        <f t="shared" si="0"/>
        <v>224.25120000000001</v>
      </c>
      <c r="Z17" s="18">
        <f>Y17/(B17+C17+D17+E17+F17+G17+H17+I17)</f>
        <v>0.15616378830083566</v>
      </c>
      <c r="AA17" s="18">
        <f t="shared" si="2"/>
        <v>2495.5659999999998</v>
      </c>
      <c r="AB17" s="18">
        <f>((B17+E17+F17+H17+I17)/(B17+C17+D17+E17+F17+G17+H17+I17))*100</f>
        <v>59.401114206128135</v>
      </c>
      <c r="AC17" s="2">
        <f t="shared" si="1"/>
        <v>0</v>
      </c>
    </row>
    <row r="18" spans="1:29" ht="12.75" customHeight="1">
      <c r="A18" s="15" t="s">
        <v>73</v>
      </c>
      <c r="B18" s="16" t="s">
        <v>30</v>
      </c>
      <c r="C18" s="16" t="s">
        <v>69</v>
      </c>
      <c r="D18" s="16" t="s">
        <v>32</v>
      </c>
      <c r="E18" s="16" t="str">
        <f>IF([1]Sheet1!L18="",[1]Sheet1!K18,[1]Sheet1!L18)</f>
        <v>0</v>
      </c>
      <c r="F18" s="16" t="s">
        <v>70</v>
      </c>
      <c r="G18" s="16" t="s">
        <v>44</v>
      </c>
      <c r="H18" s="16" t="s">
        <v>74</v>
      </c>
      <c r="I18" s="16" t="s">
        <v>75</v>
      </c>
      <c r="K18" s="12" t="s">
        <v>76</v>
      </c>
      <c r="L18" s="13">
        <v>870</v>
      </c>
      <c r="M18" s="14"/>
      <c r="N18" s="14">
        <v>1</v>
      </c>
      <c r="O18" s="14">
        <v>1</v>
      </c>
      <c r="P18" s="17">
        <v>10</v>
      </c>
      <c r="Q18" s="2">
        <f>$L$25*(B18*1000)</f>
        <v>0</v>
      </c>
      <c r="R18" s="2">
        <f>$L$19*(C18*1000)</f>
        <v>207721200</v>
      </c>
      <c r="S18" s="2">
        <f>$L$20*(D18*1000)</f>
        <v>0</v>
      </c>
      <c r="T18" s="2">
        <f>$L$21*(E18*1000)</f>
        <v>0</v>
      </c>
      <c r="U18" s="2">
        <f>$L$22*(F18*1000)</f>
        <v>0</v>
      </c>
      <c r="V18" s="2">
        <f>$L$18*(G18*1000)</f>
        <v>16530000</v>
      </c>
      <c r="W18" s="2">
        <f>$L$24*(H18*1000)</f>
        <v>0</v>
      </c>
      <c r="X18" s="2">
        <f>$L$23*(I18*1000)</f>
        <v>0</v>
      </c>
      <c r="Y18" s="2">
        <f t="shared" si="0"/>
        <v>224.25120000000001</v>
      </c>
      <c r="Z18" s="18">
        <f>Y18/(B18+C18+D18+E18+F18+G18+H18+I18)</f>
        <v>0.12314728171334433</v>
      </c>
      <c r="AA18" s="18">
        <f t="shared" si="2"/>
        <v>2719.8172</v>
      </c>
      <c r="AB18" s="18">
        <f>((B18+E18+F18+H18+I18)/(B18+C18+D18+E18+F18+G18+H18+I18))*100</f>
        <v>67.984623833058748</v>
      </c>
      <c r="AC18" s="2">
        <f t="shared" si="1"/>
        <v>0</v>
      </c>
    </row>
    <row r="19" spans="1:29" ht="12.75" customHeight="1">
      <c r="A19" s="15" t="s">
        <v>77</v>
      </c>
      <c r="B19" s="16" t="s">
        <v>30</v>
      </c>
      <c r="C19" s="16" t="s">
        <v>69</v>
      </c>
      <c r="D19" s="16" t="s">
        <v>32</v>
      </c>
      <c r="E19" s="16" t="str">
        <f>IF([1]Sheet1!L19="",[1]Sheet1!K19,[1]Sheet1!L19)</f>
        <v>0</v>
      </c>
      <c r="F19" s="16" t="s">
        <v>78</v>
      </c>
      <c r="G19" s="16" t="s">
        <v>39</v>
      </c>
      <c r="H19" s="16" t="s">
        <v>79</v>
      </c>
      <c r="I19" s="16" t="s">
        <v>80</v>
      </c>
      <c r="K19" s="12" t="s">
        <v>41</v>
      </c>
      <c r="L19" s="13">
        <v>368.3</v>
      </c>
      <c r="M19" s="14"/>
      <c r="N19" s="14">
        <v>1</v>
      </c>
      <c r="O19" s="14">
        <v>1</v>
      </c>
      <c r="P19" s="17">
        <v>11</v>
      </c>
      <c r="Q19" s="2">
        <f>$L$25*(B19*1000)</f>
        <v>0</v>
      </c>
      <c r="R19" s="2">
        <f>$L$19*(C19*1000)</f>
        <v>207721200</v>
      </c>
      <c r="S19" s="2">
        <f>$L$20*(D19*1000)</f>
        <v>0</v>
      </c>
      <c r="T19" s="2">
        <f>$L$21*(E19*1000)</f>
        <v>0</v>
      </c>
      <c r="U19" s="2">
        <f>$L$22*(F19*1000)</f>
        <v>0</v>
      </c>
      <c r="V19" s="2">
        <f>$L$18*(G19*1000)</f>
        <v>17400000</v>
      </c>
      <c r="W19" s="2">
        <f>$L$24*(H19*1000)</f>
        <v>0</v>
      </c>
      <c r="X19" s="2">
        <f>$L$23*(I19*1000)</f>
        <v>0</v>
      </c>
      <c r="Y19" s="2">
        <f t="shared" si="0"/>
        <v>225.12119999999999</v>
      </c>
      <c r="Z19" s="18">
        <f>Y19/(B19+C19+D19+E19+F19+G19+H19+I19)</f>
        <v>0.10669251184834122</v>
      </c>
      <c r="AA19" s="18">
        <f t="shared" si="2"/>
        <v>2944.9384</v>
      </c>
      <c r="AB19" s="18">
        <f>((B19+E19+F19+H19+I19)/(B19+C19+D19+E19+F19+G19+H19+I19))*100</f>
        <v>72.322274881516591</v>
      </c>
      <c r="AC19" s="2">
        <f t="shared" si="1"/>
        <v>0</v>
      </c>
    </row>
    <row r="20" spans="1:29" ht="12.75" customHeight="1">
      <c r="A20" s="15" t="s">
        <v>81</v>
      </c>
      <c r="B20" s="16" t="s">
        <v>30</v>
      </c>
      <c r="C20" s="16" t="s">
        <v>82</v>
      </c>
      <c r="D20" s="16" t="s">
        <v>32</v>
      </c>
      <c r="E20" s="16" t="str">
        <f>IF([1]Sheet1!L20="",[1]Sheet1!K20,[1]Sheet1!L20)</f>
        <v>0</v>
      </c>
      <c r="F20" s="16" t="s">
        <v>33</v>
      </c>
      <c r="G20" s="16" t="s">
        <v>44</v>
      </c>
      <c r="H20" s="16" t="s">
        <v>83</v>
      </c>
      <c r="I20" s="16" t="s">
        <v>84</v>
      </c>
      <c r="K20" s="12" t="s">
        <v>46</v>
      </c>
      <c r="L20" s="13">
        <v>548.9</v>
      </c>
      <c r="M20" s="14"/>
      <c r="N20" s="14">
        <v>1</v>
      </c>
      <c r="O20" s="14">
        <v>1</v>
      </c>
      <c r="P20" s="17">
        <v>12</v>
      </c>
      <c r="Q20" s="2">
        <f>$L$25*(B20*1000)</f>
        <v>0</v>
      </c>
      <c r="R20" s="2">
        <f>$L$19*(C20*1000)</f>
        <v>208089500</v>
      </c>
      <c r="S20" s="2">
        <f>$L$20*(D20*1000)</f>
        <v>0</v>
      </c>
      <c r="T20" s="2">
        <f>$L$21*(E20*1000)</f>
        <v>0</v>
      </c>
      <c r="U20" s="2">
        <f>$L$22*(F20*1000)</f>
        <v>0</v>
      </c>
      <c r="V20" s="2">
        <f>$L$18*(G20*1000)</f>
        <v>16530000</v>
      </c>
      <c r="W20" s="2">
        <f>$L$24*(H20*1000)</f>
        <v>0</v>
      </c>
      <c r="X20" s="2">
        <f>$L$23*(I20*1000)</f>
        <v>0</v>
      </c>
      <c r="Y20" s="2">
        <f t="shared" si="0"/>
        <v>224.61949999999999</v>
      </c>
      <c r="Z20" s="18">
        <f>Y20/(B20+C20+D20+E20+F20+G20+H20+I20)</f>
        <v>0.10585273327049953</v>
      </c>
      <c r="AA20" s="18">
        <f t="shared" si="2"/>
        <v>3169.5578999999998</v>
      </c>
      <c r="AB20" s="18">
        <f>((B20+E20+F20+H20+I20)/(B20+C20+D20+E20+F20+G20+H20+I20))*100</f>
        <v>72.478793590951923</v>
      </c>
      <c r="AC20" s="2">
        <f t="shared" si="1"/>
        <v>0</v>
      </c>
    </row>
    <row r="21" spans="1:29" ht="12.75" customHeight="1">
      <c r="A21" s="15" t="s">
        <v>85</v>
      </c>
      <c r="B21" s="16" t="s">
        <v>30</v>
      </c>
      <c r="C21" s="16" t="s">
        <v>58</v>
      </c>
      <c r="D21" s="16" t="s">
        <v>32</v>
      </c>
      <c r="E21" s="16" t="str">
        <f>IF([1]Sheet1!L21="",[1]Sheet1!K21,[1]Sheet1!L21)</f>
        <v>0</v>
      </c>
      <c r="F21" s="16" t="s">
        <v>33</v>
      </c>
      <c r="G21" s="16" t="s">
        <v>44</v>
      </c>
      <c r="H21" s="16" t="s">
        <v>86</v>
      </c>
      <c r="I21" s="16" t="s">
        <v>87</v>
      </c>
      <c r="K21" s="12" t="s">
        <v>13</v>
      </c>
      <c r="L21" s="13">
        <v>0</v>
      </c>
      <c r="M21" s="14"/>
      <c r="N21" s="14">
        <v>1</v>
      </c>
      <c r="O21" s="14">
        <v>1</v>
      </c>
      <c r="P21" s="17">
        <v>13</v>
      </c>
      <c r="Q21" s="2">
        <f>$L$25*(B21*1000)</f>
        <v>0</v>
      </c>
      <c r="R21" s="2">
        <f>$L$19*(C21*1000)</f>
        <v>208457800</v>
      </c>
      <c r="S21" s="2">
        <f>$L$20*(D21*1000)</f>
        <v>0</v>
      </c>
      <c r="T21" s="2">
        <f>$L$21*(E21*1000)</f>
        <v>0</v>
      </c>
      <c r="U21" s="2">
        <f>$L$22*(F21*1000)</f>
        <v>0</v>
      </c>
      <c r="V21" s="2">
        <f>$L$18*(G21*1000)</f>
        <v>16530000</v>
      </c>
      <c r="W21" s="2">
        <f>$L$24*(H21*1000)</f>
        <v>0</v>
      </c>
      <c r="X21" s="2">
        <f>$L$23*(I21*1000)</f>
        <v>0</v>
      </c>
      <c r="Y21" s="2">
        <f t="shared" si="0"/>
        <v>224.98779999999999</v>
      </c>
      <c r="Z21" s="18">
        <f>Y21/(B21+C21+D21+E21+F21+G21+H21+I21)</f>
        <v>0.10942986381322957</v>
      </c>
      <c r="AA21" s="18">
        <f t="shared" si="2"/>
        <v>3394.5456999999997</v>
      </c>
      <c r="AB21" s="18">
        <f>((B21+E21+F21+H21+I21)/(B21+C21+D21+E21+F21+G21+H21+I21))*100</f>
        <v>71.546692607003891</v>
      </c>
      <c r="AC21" s="2">
        <f t="shared" si="1"/>
        <v>0</v>
      </c>
    </row>
    <row r="22" spans="1:29" ht="12.75" customHeight="1">
      <c r="A22" s="15" t="s">
        <v>88</v>
      </c>
      <c r="B22" s="16" t="s">
        <v>30</v>
      </c>
      <c r="C22" s="16" t="s">
        <v>82</v>
      </c>
      <c r="D22" s="16" t="s">
        <v>32</v>
      </c>
      <c r="E22" s="16" t="str">
        <f>IF([1]Sheet1!L22="",[1]Sheet1!K22,[1]Sheet1!L22)</f>
        <v>0</v>
      </c>
      <c r="F22" s="16" t="s">
        <v>33</v>
      </c>
      <c r="G22" s="16" t="s">
        <v>39</v>
      </c>
      <c r="H22" s="16" t="s">
        <v>89</v>
      </c>
      <c r="I22" s="16" t="s">
        <v>90</v>
      </c>
      <c r="K22" s="12" t="s">
        <v>14</v>
      </c>
      <c r="L22" s="13">
        <v>0</v>
      </c>
      <c r="M22" s="14"/>
      <c r="N22" s="14">
        <v>1</v>
      </c>
      <c r="O22" s="14">
        <v>1</v>
      </c>
      <c r="P22" s="17">
        <v>14</v>
      </c>
      <c r="Q22" s="2">
        <f>$L$25*(B22*1000)</f>
        <v>0</v>
      </c>
      <c r="R22" s="2">
        <f>$L$19*(C22*1000)</f>
        <v>208089500</v>
      </c>
      <c r="S22" s="2">
        <f>$L$20*(D22*1000)</f>
        <v>0</v>
      </c>
      <c r="T22" s="2">
        <f>$L$21*(E22*1000)</f>
        <v>0</v>
      </c>
      <c r="U22" s="2">
        <f>$L$22*(F22*1000)</f>
        <v>0</v>
      </c>
      <c r="V22" s="2">
        <f>$L$18*(G22*1000)</f>
        <v>17400000</v>
      </c>
      <c r="W22" s="2">
        <f>$L$24*(H22*1000)</f>
        <v>0</v>
      </c>
      <c r="X22" s="2">
        <f>$L$23*(I22*1000)</f>
        <v>0</v>
      </c>
      <c r="Y22" s="2">
        <f t="shared" si="0"/>
        <v>225.48949999999999</v>
      </c>
      <c r="Z22" s="18">
        <f>Y22/(B22+C22+D22+E22+F22+G22+H22+I22)</f>
        <v>0.12116577109081139</v>
      </c>
      <c r="AA22" s="18">
        <f t="shared" si="2"/>
        <v>3620.0351999999998</v>
      </c>
      <c r="AB22" s="18">
        <f>((B22+E22+F22+H22+I22)/(B22+C22+D22+E22+F22+G22+H22+I22))*100</f>
        <v>68.565287479849545</v>
      </c>
      <c r="AC22" s="2">
        <f t="shared" si="1"/>
        <v>0</v>
      </c>
    </row>
    <row r="23" spans="1:29" ht="12.75" customHeight="1">
      <c r="A23" s="15" t="s">
        <v>91</v>
      </c>
      <c r="B23" s="16" t="s">
        <v>30</v>
      </c>
      <c r="C23" s="16" t="s">
        <v>82</v>
      </c>
      <c r="D23" s="16" t="s">
        <v>32</v>
      </c>
      <c r="E23" s="16" t="str">
        <f>IF([1]Sheet1!L23="",[1]Sheet1!K23,[1]Sheet1!L23)</f>
        <v>0</v>
      </c>
      <c r="F23" s="16" t="s">
        <v>33</v>
      </c>
      <c r="G23" s="16" t="s">
        <v>92</v>
      </c>
      <c r="H23" s="16" t="s">
        <v>93</v>
      </c>
      <c r="I23" s="16" t="s">
        <v>94</v>
      </c>
      <c r="K23" s="12" t="s">
        <v>56</v>
      </c>
      <c r="L23" s="13">
        <v>0</v>
      </c>
      <c r="M23" s="14"/>
      <c r="N23" s="14">
        <v>1</v>
      </c>
      <c r="O23" s="14">
        <v>1</v>
      </c>
      <c r="P23" s="17">
        <v>15</v>
      </c>
      <c r="Q23" s="2">
        <f>$L$25*(B23*1000)</f>
        <v>0</v>
      </c>
      <c r="R23" s="2">
        <f>$L$19*(C23*1000)</f>
        <v>208089500</v>
      </c>
      <c r="S23" s="2">
        <f>$L$20*(D23*1000)</f>
        <v>0</v>
      </c>
      <c r="T23" s="2">
        <f>$L$21*(E23*1000)</f>
        <v>0</v>
      </c>
      <c r="U23" s="2">
        <f>$L$22*(F23*1000)</f>
        <v>0</v>
      </c>
      <c r="V23" s="2">
        <f>$L$18*(G23*1000)</f>
        <v>21750000</v>
      </c>
      <c r="W23" s="2">
        <f>$L$24*(H23*1000)</f>
        <v>0</v>
      </c>
      <c r="X23" s="2">
        <f>$L$23*(I23*1000)</f>
        <v>0</v>
      </c>
      <c r="Y23" s="2">
        <f t="shared" si="0"/>
        <v>229.83949999999999</v>
      </c>
      <c r="Z23" s="18">
        <f>Y23/(B23+C23+D23+E23+F23+G23+H23+I23)</f>
        <v>0.13980504866180049</v>
      </c>
      <c r="AA23" s="18">
        <f t="shared" si="2"/>
        <v>3849.8746999999998</v>
      </c>
      <c r="AB23" s="18">
        <f>((B23+E23+F23+H23+I23)/(B23+C23+D23+E23+F23+G23+H23+I23))*100</f>
        <v>64.111922141119223</v>
      </c>
      <c r="AC23" s="2">
        <f t="shared" si="1"/>
        <v>0</v>
      </c>
    </row>
    <row r="24" spans="1:29" ht="12.75" customHeight="1">
      <c r="A24" s="15" t="s">
        <v>95</v>
      </c>
      <c r="B24" s="16" t="s">
        <v>30</v>
      </c>
      <c r="C24" s="16" t="s">
        <v>58</v>
      </c>
      <c r="D24" s="16" t="s">
        <v>32</v>
      </c>
      <c r="E24" s="16" t="str">
        <f>IF([1]Sheet1!L24="",[1]Sheet1!K24,[1]Sheet1!L24)</f>
        <v>0</v>
      </c>
      <c r="F24" s="16" t="s">
        <v>33</v>
      </c>
      <c r="G24" s="16" t="s">
        <v>96</v>
      </c>
      <c r="H24" s="16" t="s">
        <v>32</v>
      </c>
      <c r="I24" s="16" t="s">
        <v>97</v>
      </c>
      <c r="K24" s="12" t="s">
        <v>16</v>
      </c>
      <c r="L24" s="13">
        <v>0</v>
      </c>
      <c r="M24" s="14"/>
      <c r="N24" s="14">
        <v>1</v>
      </c>
      <c r="O24" s="14">
        <v>1</v>
      </c>
      <c r="P24" s="17">
        <v>16</v>
      </c>
      <c r="Q24" s="2">
        <f>$L$25*(B24*1000)</f>
        <v>0</v>
      </c>
      <c r="R24" s="2">
        <f>$L$19*(C24*1000)</f>
        <v>208457800</v>
      </c>
      <c r="S24" s="2">
        <f>$L$20*(D24*1000)</f>
        <v>0</v>
      </c>
      <c r="T24" s="2">
        <f>$L$21*(E24*1000)</f>
        <v>0</v>
      </c>
      <c r="U24" s="2">
        <f>$L$22*(F24*1000)</f>
        <v>0</v>
      </c>
      <c r="V24" s="2">
        <f>$L$18*(G24*1000)</f>
        <v>26100000</v>
      </c>
      <c r="W24" s="2">
        <f>$L$24*(H24*1000)</f>
        <v>0</v>
      </c>
      <c r="X24" s="2">
        <f>$L$23*(I24*1000)</f>
        <v>0</v>
      </c>
      <c r="Y24" s="2">
        <f t="shared" si="0"/>
        <v>234.55779999999999</v>
      </c>
      <c r="Z24" s="18">
        <f>Y24/(B24+C24+D24+E24+F24+G24+H24+I24)</f>
        <v>0.14241517911353976</v>
      </c>
      <c r="AA24" s="18">
        <f t="shared" si="2"/>
        <v>4084.4324999999999</v>
      </c>
      <c r="AB24" s="18">
        <f>((B24+E24+F24+H24+I24)/(B24+C24+D24+E24+F24+G24+H24+I24))*100</f>
        <v>63.812993321190049</v>
      </c>
      <c r="AC24" s="2">
        <f t="shared" si="1"/>
        <v>0</v>
      </c>
    </row>
    <row r="25" spans="1:29" ht="12.75" customHeight="1">
      <c r="A25" s="15" t="s">
        <v>98</v>
      </c>
      <c r="B25" s="16" t="s">
        <v>30</v>
      </c>
      <c r="C25" s="16" t="s">
        <v>58</v>
      </c>
      <c r="D25" s="16" t="s">
        <v>32</v>
      </c>
      <c r="E25" s="16" t="str">
        <f>IF([1]Sheet1!L25="",[1]Sheet1!K25,[1]Sheet1!L25)</f>
        <v>0</v>
      </c>
      <c r="F25" s="16" t="s">
        <v>33</v>
      </c>
      <c r="G25" s="16" t="s">
        <v>99</v>
      </c>
      <c r="H25" s="16" t="s">
        <v>32</v>
      </c>
      <c r="I25" s="16" t="s">
        <v>100</v>
      </c>
      <c r="K25" s="12" t="s">
        <v>10</v>
      </c>
      <c r="L25" s="13">
        <v>0</v>
      </c>
      <c r="M25" s="14"/>
      <c r="N25" s="14">
        <v>1</v>
      </c>
      <c r="O25" s="14">
        <v>1</v>
      </c>
      <c r="P25" s="17">
        <v>17</v>
      </c>
      <c r="Q25" s="2">
        <f>$L$25*(B25*1000)</f>
        <v>0</v>
      </c>
      <c r="R25" s="2">
        <f>$L$19*(C25*1000)</f>
        <v>208457800</v>
      </c>
      <c r="S25" s="2">
        <f>$L$20*(D25*1000)</f>
        <v>0</v>
      </c>
      <c r="T25" s="2">
        <f>$L$21*(E25*1000)</f>
        <v>0</v>
      </c>
      <c r="U25" s="2">
        <f>$L$22*(F25*1000)</f>
        <v>0</v>
      </c>
      <c r="V25" s="2">
        <f>$L$18*(G25*1000)</f>
        <v>27840000</v>
      </c>
      <c r="W25" s="2">
        <f>$L$24*(H25*1000)</f>
        <v>0</v>
      </c>
      <c r="X25" s="2">
        <f>$L$23*(I25*1000)</f>
        <v>0</v>
      </c>
      <c r="Y25" s="2">
        <f t="shared" si="0"/>
        <v>236.2978</v>
      </c>
      <c r="Z25" s="18">
        <f>Y25/(B25+C25+D25+E25+F25+G25+H25+I25)</f>
        <v>0.13810508474576272</v>
      </c>
      <c r="AA25" s="18">
        <f t="shared" si="2"/>
        <v>4320.7303000000002</v>
      </c>
      <c r="AB25" s="18">
        <f>((B25+E25+F25+H25+I25)/(B25+C25+D25+E25+F25+G25+H25+I25))*100</f>
        <v>65.049678550555228</v>
      </c>
      <c r="AC25" s="2">
        <f t="shared" si="1"/>
        <v>0</v>
      </c>
    </row>
    <row r="26" spans="1:29" ht="12.75" customHeight="1">
      <c r="A26" s="15" t="s">
        <v>101</v>
      </c>
      <c r="B26" s="16" t="s">
        <v>30</v>
      </c>
      <c r="C26" s="16" t="s">
        <v>102</v>
      </c>
      <c r="D26" s="16" t="s">
        <v>32</v>
      </c>
      <c r="E26" s="16" t="str">
        <f>IF([1]Sheet1!L26="",[1]Sheet1!K26,[1]Sheet1!L26)</f>
        <v>0</v>
      </c>
      <c r="F26" s="16" t="s">
        <v>33</v>
      </c>
      <c r="G26" s="16" t="s">
        <v>103</v>
      </c>
      <c r="H26" s="16" t="s">
        <v>32</v>
      </c>
      <c r="I26" s="16" t="s">
        <v>104</v>
      </c>
      <c r="L26" s="3" t="s">
        <v>105</v>
      </c>
      <c r="M26" s="3"/>
      <c r="N26" s="17">
        <v>1</v>
      </c>
      <c r="O26" s="17">
        <v>1</v>
      </c>
      <c r="P26" s="17">
        <v>18</v>
      </c>
      <c r="Q26" s="2">
        <f>$L$25*(B26*1000)</f>
        <v>0</v>
      </c>
      <c r="R26" s="2">
        <f>$L$19*(C26*1000)</f>
        <v>208826100</v>
      </c>
      <c r="S26" s="2">
        <f>$L$20*(D26*1000)</f>
        <v>0</v>
      </c>
      <c r="T26" s="2">
        <f>$L$21*(E26*1000)</f>
        <v>0</v>
      </c>
      <c r="U26" s="2">
        <f>$L$22*(F26*1000)</f>
        <v>0</v>
      </c>
      <c r="V26" s="2">
        <f>$L$18*(G26*1000)</f>
        <v>30450000</v>
      </c>
      <c r="W26" s="2">
        <f>$L$24*(H26*1000)</f>
        <v>0</v>
      </c>
      <c r="X26" s="2">
        <f>$L$23*(I26*1000)</f>
        <v>0</v>
      </c>
      <c r="Y26" s="2">
        <f t="shared" si="0"/>
        <v>239.27610000000001</v>
      </c>
      <c r="Z26" s="18">
        <f>Y26/(B26+C26+D26+E26+F26+G26+H26+I26)</f>
        <v>0.13175996696035244</v>
      </c>
      <c r="AA26" s="18">
        <f t="shared" si="2"/>
        <v>4560.0064000000002</v>
      </c>
      <c r="AB26" s="18">
        <f>((B26+E26+F26+H26+I26)/(B26+C26+D26+E26+F26+G26+H26+I26))*100</f>
        <v>66.850220264317187</v>
      </c>
      <c r="AC26" s="2">
        <f t="shared" si="1"/>
        <v>0</v>
      </c>
    </row>
    <row r="27" spans="1:29" ht="12.75" customHeight="1">
      <c r="A27" s="15" t="s">
        <v>106</v>
      </c>
      <c r="B27" s="16" t="s">
        <v>30</v>
      </c>
      <c r="C27" s="16" t="s">
        <v>102</v>
      </c>
      <c r="D27" s="16" t="s">
        <v>32</v>
      </c>
      <c r="E27" s="16" t="str">
        <f>IF([1]Sheet1!L27="",[1]Sheet1!K27,[1]Sheet1!L27)</f>
        <v>0</v>
      </c>
      <c r="F27" s="16" t="s">
        <v>70</v>
      </c>
      <c r="G27" s="16" t="s">
        <v>107</v>
      </c>
      <c r="H27" s="16" t="s">
        <v>32</v>
      </c>
      <c r="I27" s="16" t="s">
        <v>108</v>
      </c>
      <c r="L27" s="20" t="s">
        <v>109</v>
      </c>
      <c r="M27" s="20"/>
      <c r="N27" s="21">
        <v>1</v>
      </c>
      <c r="O27" s="21">
        <v>1</v>
      </c>
      <c r="P27" s="17">
        <v>19</v>
      </c>
      <c r="Q27" s="2">
        <f>$L$25*(B27*1000)</f>
        <v>0</v>
      </c>
      <c r="R27" s="2">
        <f>$L$19*(C27*1000)</f>
        <v>208826100</v>
      </c>
      <c r="S27" s="2">
        <f>$L$20*(D27*1000)</f>
        <v>0</v>
      </c>
      <c r="T27" s="2">
        <f>$L$21*(E27*1000)</f>
        <v>0</v>
      </c>
      <c r="U27" s="2">
        <f>$L$22*(F27*1000)</f>
        <v>0</v>
      </c>
      <c r="V27" s="2">
        <f>$L$18*(G27*1000)</f>
        <v>32190000</v>
      </c>
      <c r="W27" s="2">
        <f>$L$24*(H27*1000)</f>
        <v>0</v>
      </c>
      <c r="X27" s="2">
        <f>$L$23*(I27*1000)</f>
        <v>0</v>
      </c>
      <c r="Y27" s="2">
        <f t="shared" si="0"/>
        <v>241.01609999999999</v>
      </c>
      <c r="Z27" s="18">
        <f>Y27/(B27+C27+D27+E27+F27+G27+H27+I27)</f>
        <v>0.13027897297297297</v>
      </c>
      <c r="AA27" s="18">
        <f t="shared" si="2"/>
        <v>4801.0225</v>
      </c>
      <c r="AB27" s="18">
        <f>((B27+E27+F27+H27+I27)/(B27+C27+D27+E27+F27+G27+H27+I27))*100</f>
        <v>67.351351351351354</v>
      </c>
      <c r="AC27" s="2">
        <f t="shared" si="1"/>
        <v>0</v>
      </c>
    </row>
    <row r="28" spans="1:29" ht="12.75" customHeight="1">
      <c r="A28" s="15" t="s">
        <v>110</v>
      </c>
      <c r="B28" s="16" t="s">
        <v>30</v>
      </c>
      <c r="C28" s="16" t="s">
        <v>58</v>
      </c>
      <c r="D28" s="16" t="s">
        <v>32</v>
      </c>
      <c r="E28" s="16" t="str">
        <f>IF([1]Sheet1!L28="",[1]Sheet1!K28,[1]Sheet1!L28)</f>
        <v>0</v>
      </c>
      <c r="F28" s="16" t="s">
        <v>111</v>
      </c>
      <c r="G28" s="16" t="s">
        <v>107</v>
      </c>
      <c r="H28" s="16" t="s">
        <v>32</v>
      </c>
      <c r="I28" s="16" t="s">
        <v>112</v>
      </c>
      <c r="N28" s="17">
        <v>1</v>
      </c>
      <c r="O28" s="17">
        <v>1</v>
      </c>
      <c r="P28" s="17">
        <v>20</v>
      </c>
      <c r="Q28" s="2">
        <f>$L$25*(B28*1000)</f>
        <v>0</v>
      </c>
      <c r="R28" s="2">
        <f>$L$19*(C28*1000)</f>
        <v>208457800</v>
      </c>
      <c r="S28" s="2">
        <f>$L$20*(D28*1000)</f>
        <v>0</v>
      </c>
      <c r="T28" s="2">
        <f>$L$21*(E28*1000)</f>
        <v>0</v>
      </c>
      <c r="U28" s="2">
        <f>$L$22*(F28*1000)</f>
        <v>0</v>
      </c>
      <c r="V28" s="2">
        <f>$L$18*(G28*1000)</f>
        <v>32190000</v>
      </c>
      <c r="W28" s="2">
        <f>$L$24*(H28*1000)</f>
        <v>0</v>
      </c>
      <c r="X28" s="2">
        <f>$L$23*(I28*1000)</f>
        <v>0</v>
      </c>
      <c r="Y28" s="2">
        <f t="shared" si="0"/>
        <v>240.64779999999999</v>
      </c>
      <c r="Z28" s="18">
        <f>Y28/(B28+C28+D28+E28+F28+G28+H28+I28)</f>
        <v>0.12903367292225201</v>
      </c>
      <c r="AA28" s="18">
        <f t="shared" si="2"/>
        <v>5041.6702999999998</v>
      </c>
      <c r="AB28" s="18">
        <f>((B28+E28+F28+H28+I28)/(B28+C28+D28+E28+F28+G28+H28+I28))*100</f>
        <v>67.667560321715811</v>
      </c>
      <c r="AC28" s="2">
        <f t="shared" si="1"/>
        <v>0</v>
      </c>
    </row>
    <row r="29" spans="1:29" ht="12.75" customHeight="1">
      <c r="A29" s="15" t="s">
        <v>113</v>
      </c>
      <c r="B29" s="16" t="s">
        <v>30</v>
      </c>
      <c r="C29" s="16" t="s">
        <v>58</v>
      </c>
      <c r="D29" s="16" t="s">
        <v>32</v>
      </c>
      <c r="E29" s="16" t="str">
        <f>IF([1]Sheet1!L29="",[1]Sheet1!K29,[1]Sheet1!L29)</f>
        <v>0</v>
      </c>
      <c r="F29" s="16" t="s">
        <v>114</v>
      </c>
      <c r="G29" s="16" t="s">
        <v>115</v>
      </c>
      <c r="H29" s="16" t="s">
        <v>32</v>
      </c>
      <c r="I29" s="16" t="s">
        <v>116</v>
      </c>
      <c r="N29" s="17">
        <v>1</v>
      </c>
      <c r="O29" s="17">
        <v>1</v>
      </c>
      <c r="P29" s="17">
        <v>21</v>
      </c>
      <c r="Q29" s="2">
        <f>$L$25*(B29*1000)</f>
        <v>0</v>
      </c>
      <c r="R29" s="2">
        <f>$L$19*(C29*1000)</f>
        <v>208457800</v>
      </c>
      <c r="S29" s="2">
        <f>$L$20*(D29*1000)</f>
        <v>0</v>
      </c>
      <c r="T29" s="2">
        <f>$L$21*(E29*1000)</f>
        <v>0</v>
      </c>
      <c r="U29" s="2">
        <f>$L$22*(F29*1000)</f>
        <v>0</v>
      </c>
      <c r="V29" s="2">
        <f>$L$18*(G29*1000)</f>
        <v>31320000</v>
      </c>
      <c r="W29" s="2">
        <f>$L$24*(H29*1000)</f>
        <v>0</v>
      </c>
      <c r="X29" s="2">
        <f>$L$23*(I29*1000)</f>
        <v>0</v>
      </c>
      <c r="Y29" s="2">
        <f t="shared" si="0"/>
        <v>239.77780000000001</v>
      </c>
      <c r="Z29" s="18">
        <f>Y29/(B29+C29+D29+E29+F29+G29+H29+I29)</f>
        <v>0.1284982851018221</v>
      </c>
      <c r="AA29" s="18">
        <f t="shared" si="2"/>
        <v>5281.4480999999996</v>
      </c>
      <c r="AB29" s="18">
        <f>((B29+E29+F29+H29+I29)/(B29+C29+D29+E29+F29+G29+H29+I29))*100</f>
        <v>67.738478027867103</v>
      </c>
      <c r="AC29" s="2">
        <f t="shared" si="1"/>
        <v>0</v>
      </c>
    </row>
    <row r="30" spans="1:29" ht="12.75" customHeight="1">
      <c r="A30" s="15" t="s">
        <v>117</v>
      </c>
      <c r="B30" s="16" t="s">
        <v>30</v>
      </c>
      <c r="C30" s="16" t="s">
        <v>102</v>
      </c>
      <c r="D30" s="16" t="s">
        <v>32</v>
      </c>
      <c r="E30" s="16" t="str">
        <f>IF([1]Sheet1!L30="",[1]Sheet1!K30,[1]Sheet1!L30)</f>
        <v>0</v>
      </c>
      <c r="F30" s="16" t="s">
        <v>111</v>
      </c>
      <c r="G30" s="16" t="s">
        <v>118</v>
      </c>
      <c r="H30" s="16" t="s">
        <v>32</v>
      </c>
      <c r="I30" s="16" t="s">
        <v>119</v>
      </c>
      <c r="N30" s="17">
        <v>1</v>
      </c>
      <c r="O30" s="17">
        <v>1</v>
      </c>
      <c r="P30" s="17">
        <v>22</v>
      </c>
      <c r="Q30" s="2">
        <f>$L$25*(B30*1000)</f>
        <v>0</v>
      </c>
      <c r="R30" s="2">
        <f>$L$19*(C30*1000)</f>
        <v>208826100</v>
      </c>
      <c r="S30" s="2">
        <f>$L$20*(D30*1000)</f>
        <v>0</v>
      </c>
      <c r="T30" s="2">
        <f>$L$21*(E30*1000)</f>
        <v>0</v>
      </c>
      <c r="U30" s="2">
        <f>$L$22*(F30*1000)</f>
        <v>0</v>
      </c>
      <c r="V30" s="2">
        <f>$L$18*(G30*1000)</f>
        <v>28710000</v>
      </c>
      <c r="W30" s="2">
        <f>$L$24*(H30*1000)</f>
        <v>0</v>
      </c>
      <c r="X30" s="2">
        <f>$L$23*(I30*1000)</f>
        <v>0</v>
      </c>
      <c r="Y30" s="2">
        <f t="shared" si="0"/>
        <v>237.5361</v>
      </c>
      <c r="Z30" s="18">
        <f>Y30/(B30+C30+D30+E30+F30+G30+H30+I30)</f>
        <v>0.12973025669033314</v>
      </c>
      <c r="AA30" s="18">
        <f t="shared" si="2"/>
        <v>5518.9841999999999</v>
      </c>
      <c r="AB30" s="18">
        <f>((B30+E30+F30+H30+I30)/(B30+C30+D30+E30+F30+G30+H30+I30))*100</f>
        <v>67.231021299836158</v>
      </c>
      <c r="AC30" s="2">
        <f t="shared" si="1"/>
        <v>0</v>
      </c>
    </row>
    <row r="31" spans="1:29" ht="12.75" customHeight="1">
      <c r="A31" s="15" t="s">
        <v>120</v>
      </c>
      <c r="B31" s="16" t="s">
        <v>30</v>
      </c>
      <c r="C31" s="16" t="s">
        <v>121</v>
      </c>
      <c r="D31" s="16" t="s">
        <v>32</v>
      </c>
      <c r="E31" s="16" t="str">
        <f>IF([1]Sheet1!L31="",[1]Sheet1!K31,[1]Sheet1!L31)</f>
        <v>0</v>
      </c>
      <c r="F31" s="16" t="s">
        <v>122</v>
      </c>
      <c r="G31" s="16" t="s">
        <v>123</v>
      </c>
      <c r="H31" s="16" t="s">
        <v>32</v>
      </c>
      <c r="I31" s="16" t="s">
        <v>124</v>
      </c>
      <c r="K31" s="3"/>
      <c r="N31" s="17">
        <v>1</v>
      </c>
      <c r="O31" s="17">
        <v>1</v>
      </c>
      <c r="P31" s="17">
        <v>23</v>
      </c>
      <c r="Q31" s="2">
        <f>$L$25*(B31*1000)</f>
        <v>0</v>
      </c>
      <c r="R31" s="2">
        <f>$L$19*(C31*1000)</f>
        <v>196303900</v>
      </c>
      <c r="S31" s="2">
        <f>$L$20*(D31*1000)</f>
        <v>0</v>
      </c>
      <c r="T31" s="2">
        <f>$L$21*(E31*1000)</f>
        <v>0</v>
      </c>
      <c r="U31" s="2">
        <f>$L$22*(F31*1000)</f>
        <v>0</v>
      </c>
      <c r="V31" s="2">
        <f>$L$18*(G31*1000)</f>
        <v>29580000</v>
      </c>
      <c r="W31" s="2">
        <f>$L$24*(H31*1000)</f>
        <v>0</v>
      </c>
      <c r="X31" s="2">
        <f>$L$23*(I31*1000)</f>
        <v>0</v>
      </c>
      <c r="Y31" s="2">
        <f t="shared" si="0"/>
        <v>225.88390000000001</v>
      </c>
      <c r="Z31" s="18">
        <f>Y31/(B31+C31+D31+E31+F31+G31+H31+I31)</f>
        <v>0.12008713450292398</v>
      </c>
      <c r="AA31" s="18">
        <f t="shared" si="2"/>
        <v>5744.8680999999997</v>
      </c>
      <c r="AB31" s="18">
        <f>((B31+E31+F31+H31+I31)/(B31+C31+D31+E31+F31+G31+H31+I31))*100</f>
        <v>69.856459330143537</v>
      </c>
      <c r="AC31" s="2">
        <f t="shared" si="1"/>
        <v>0</v>
      </c>
    </row>
    <row r="32" spans="1:29" ht="12.75" customHeight="1">
      <c r="A32" s="15" t="s">
        <v>29</v>
      </c>
      <c r="B32" s="16" t="s">
        <v>30</v>
      </c>
      <c r="C32" s="16" t="s">
        <v>125</v>
      </c>
      <c r="D32" s="16" t="s">
        <v>32</v>
      </c>
      <c r="E32" s="16" t="str">
        <f>IF([1]Sheet1!L32="",[1]Sheet1!K32,[1]Sheet1!L32)</f>
        <v>85</v>
      </c>
      <c r="F32" s="16" t="s">
        <v>78</v>
      </c>
      <c r="G32" s="16" t="s">
        <v>99</v>
      </c>
      <c r="H32" s="16" t="s">
        <v>32</v>
      </c>
      <c r="I32" s="16" t="s">
        <v>126</v>
      </c>
      <c r="K32" s="3"/>
      <c r="N32" s="17">
        <v>1</v>
      </c>
      <c r="O32" s="17">
        <v>1</v>
      </c>
      <c r="P32" s="17">
        <v>24</v>
      </c>
      <c r="Q32" s="2">
        <f>$L$25*(B32*1000)</f>
        <v>0</v>
      </c>
      <c r="R32" s="2">
        <f>$L$19*(C32*1000)</f>
        <v>195199000</v>
      </c>
      <c r="S32" s="2">
        <f>$L$20*(D32*1000)</f>
        <v>0</v>
      </c>
      <c r="T32" s="2">
        <f>$L$21*(E32*1000)</f>
        <v>0</v>
      </c>
      <c r="U32" s="2">
        <f>$L$22*(F32*1000)</f>
        <v>0</v>
      </c>
      <c r="V32" s="2">
        <f>$L$18*(G32*1000)</f>
        <v>27840000</v>
      </c>
      <c r="W32" s="2">
        <f>$L$24*(H32*1000)</f>
        <v>0</v>
      </c>
      <c r="X32" s="2">
        <f>$L$23*(I32*1000)</f>
        <v>0</v>
      </c>
      <c r="Y32" s="2">
        <f t="shared" si="0"/>
        <v>223.03899999999999</v>
      </c>
      <c r="Z32" s="18">
        <f>Y32/(B32+C32+D32+E32+F32+G32+H32+I32)</f>
        <v>0.1133904422979156</v>
      </c>
      <c r="AA32" s="18">
        <f t="shared" si="2"/>
        <v>5967.9070999999994</v>
      </c>
      <c r="AB32" s="18">
        <f>((B32+E32+F32+H32+I32)/(B32+C32+D32+E32+F32+G32+H32+I32))*100</f>
        <v>71.428571428571431</v>
      </c>
      <c r="AC32" s="2">
        <f t="shared" si="1"/>
        <v>0</v>
      </c>
    </row>
    <row r="33" spans="1:29">
      <c r="A33" s="15" t="s">
        <v>37</v>
      </c>
      <c r="B33" s="16" t="s">
        <v>30</v>
      </c>
      <c r="C33" s="16" t="s">
        <v>125</v>
      </c>
      <c r="D33" s="16" t="s">
        <v>32</v>
      </c>
      <c r="E33" s="16" t="str">
        <f>IF([1]Sheet1!L33="",[1]Sheet1!K33,[1]Sheet1!L33)</f>
        <v>255</v>
      </c>
      <c r="F33" s="16" t="s">
        <v>33</v>
      </c>
      <c r="G33" s="16" t="s">
        <v>127</v>
      </c>
      <c r="H33" s="16" t="s">
        <v>32</v>
      </c>
      <c r="I33" s="16" t="s">
        <v>128</v>
      </c>
      <c r="K33" s="3"/>
      <c r="N33" s="17">
        <v>1</v>
      </c>
      <c r="O33" s="17">
        <v>2</v>
      </c>
      <c r="P33" s="17">
        <v>1</v>
      </c>
      <c r="Q33" s="2">
        <f>$L$25*(B33*1000)</f>
        <v>0</v>
      </c>
      <c r="R33" s="2">
        <f>$L$19*(C33*1000)</f>
        <v>195199000</v>
      </c>
      <c r="S33" s="2">
        <f>$L$20*(D33*1000)</f>
        <v>0</v>
      </c>
      <c r="T33" s="2">
        <f>$L$21*(E33*1000)</f>
        <v>0</v>
      </c>
      <c r="U33" s="2">
        <f>$L$22*(F33*1000)</f>
        <v>0</v>
      </c>
      <c r="V33" s="2">
        <f>$L$18*(G33*1000)</f>
        <v>24360000</v>
      </c>
      <c r="W33" s="2">
        <f>$L$24*(H33*1000)</f>
        <v>0</v>
      </c>
      <c r="X33" s="2">
        <f>$L$23*(I33*1000)</f>
        <v>0</v>
      </c>
      <c r="Y33" s="2">
        <f t="shared" si="0"/>
        <v>219.559</v>
      </c>
      <c r="Z33" s="18">
        <f>Y33/(B33+C33+D33+E33+F33+G33+H33+I33)</f>
        <v>0.10410573731626363</v>
      </c>
      <c r="AA33" s="18">
        <f t="shared" si="2"/>
        <v>6187.4660999999996</v>
      </c>
      <c r="AB33" s="18">
        <f>((B33+E33+F33+H33+I33)/(B33+C33+D33+E33+F33+G33+H33+I33))*100</f>
        <v>73.541963015647227</v>
      </c>
      <c r="AC33" s="2">
        <f t="shared" si="1"/>
        <v>0</v>
      </c>
    </row>
    <row r="34" spans="1:29">
      <c r="A34" s="15" t="s">
        <v>42</v>
      </c>
      <c r="B34" s="16" t="s">
        <v>30</v>
      </c>
      <c r="C34" s="16" t="s">
        <v>125</v>
      </c>
      <c r="D34" s="16" t="s">
        <v>32</v>
      </c>
      <c r="E34" s="16" t="str">
        <f>IF([1]Sheet1!L34="",[1]Sheet1!K34,[1]Sheet1!L34)</f>
        <v>295</v>
      </c>
      <c r="F34" s="16" t="s">
        <v>33</v>
      </c>
      <c r="G34" s="16" t="s">
        <v>127</v>
      </c>
      <c r="H34" s="16" t="s">
        <v>32</v>
      </c>
      <c r="I34" s="16" t="s">
        <v>129</v>
      </c>
      <c r="K34" s="3"/>
      <c r="N34" s="17">
        <v>1</v>
      </c>
      <c r="O34" s="17">
        <v>2</v>
      </c>
      <c r="P34" s="17">
        <v>2</v>
      </c>
      <c r="Q34" s="2">
        <f>$L$25*(B34*1000)</f>
        <v>0</v>
      </c>
      <c r="R34" s="2">
        <f>$L$19*(C34*1000)</f>
        <v>195199000</v>
      </c>
      <c r="S34" s="2">
        <f>$L$20*(D34*1000)</f>
        <v>0</v>
      </c>
      <c r="T34" s="2">
        <f>$L$21*(E34*1000)</f>
        <v>0</v>
      </c>
      <c r="U34" s="2">
        <f>$L$22*(F34*1000)</f>
        <v>0</v>
      </c>
      <c r="V34" s="2">
        <f>$L$18*(G34*1000)</f>
        <v>24360000</v>
      </c>
      <c r="W34" s="2">
        <f>$L$24*(H34*1000)</f>
        <v>0</v>
      </c>
      <c r="X34" s="2">
        <f>$L$23*(I34*1000)</f>
        <v>0</v>
      </c>
      <c r="Y34" s="2">
        <f t="shared" si="0"/>
        <v>219.559</v>
      </c>
      <c r="Z34" s="18">
        <f>Y34/(B34+C34+D34+E34+F34+G34+H34+I34)</f>
        <v>0.10293436474449133</v>
      </c>
      <c r="AA34" s="18">
        <f t="shared" si="2"/>
        <v>6407.0250999999998</v>
      </c>
      <c r="AB34" s="18">
        <f>((B34+E34+F34+H34+I34)/(B34+C34+D34+E34+F34+G34+H34+I34))*100</f>
        <v>73.839662447257382</v>
      </c>
      <c r="AC34" s="2">
        <f t="shared" si="1"/>
        <v>0</v>
      </c>
    </row>
    <row r="35" spans="1:29">
      <c r="A35" s="15" t="s">
        <v>47</v>
      </c>
      <c r="B35" s="16" t="s">
        <v>30</v>
      </c>
      <c r="C35" s="16" t="s">
        <v>130</v>
      </c>
      <c r="D35" s="16" t="s">
        <v>32</v>
      </c>
      <c r="E35" s="16" t="str">
        <f>IF([1]Sheet1!L35="",[1]Sheet1!K35,[1]Sheet1!L35)</f>
        <v>293</v>
      </c>
      <c r="F35" s="16" t="s">
        <v>33</v>
      </c>
      <c r="G35" s="16" t="s">
        <v>131</v>
      </c>
      <c r="H35" s="16" t="s">
        <v>32</v>
      </c>
      <c r="I35" s="16" t="s">
        <v>132</v>
      </c>
      <c r="K35" s="19"/>
      <c r="L35" s="14"/>
      <c r="M35" s="14"/>
      <c r="N35" s="14">
        <v>1</v>
      </c>
      <c r="O35" s="14">
        <v>2</v>
      </c>
      <c r="P35" s="17">
        <v>3</v>
      </c>
      <c r="Q35" s="2">
        <f>$L$25*(B35*1000)</f>
        <v>0</v>
      </c>
      <c r="R35" s="2">
        <f>$L$19*(C35*1000)</f>
        <v>194830700</v>
      </c>
      <c r="S35" s="2">
        <f>$L$20*(D35*1000)</f>
        <v>0</v>
      </c>
      <c r="T35" s="2">
        <f>$L$21*(E35*1000)</f>
        <v>0</v>
      </c>
      <c r="U35" s="2">
        <f>$L$22*(F35*1000)</f>
        <v>0</v>
      </c>
      <c r="V35" s="2">
        <f>$L$18*(G35*1000)</f>
        <v>23490000</v>
      </c>
      <c r="W35" s="2">
        <f>$L$24*(H35*1000)</f>
        <v>0</v>
      </c>
      <c r="X35" s="2">
        <f>$L$23*(I35*1000)</f>
        <v>0</v>
      </c>
      <c r="Y35" s="2">
        <f t="shared" si="0"/>
        <v>218.32069999999999</v>
      </c>
      <c r="Z35" s="18">
        <f>Y35/(B35+C35+D35+E35+F35+G35+H35+I35)</f>
        <v>0.10450966969842029</v>
      </c>
      <c r="AA35" s="18">
        <f t="shared" si="2"/>
        <v>6625.3458000000001</v>
      </c>
      <c r="AB35" s="18">
        <f>((B35+E35+F35+H35+I35)/(B35+C35+D35+E35+F35+G35+H35+I35))*100</f>
        <v>73.384394447103872</v>
      </c>
      <c r="AC35" s="2">
        <f t="shared" si="1"/>
        <v>0</v>
      </c>
    </row>
    <row r="36" spans="1:29">
      <c r="A36" s="15" t="s">
        <v>50</v>
      </c>
      <c r="B36" s="16" t="s">
        <v>30</v>
      </c>
      <c r="C36" s="16" t="s">
        <v>130</v>
      </c>
      <c r="D36" s="16" t="s">
        <v>32</v>
      </c>
      <c r="E36" s="16" t="str">
        <f>IF([1]Sheet1!L36="",[1]Sheet1!K36,[1]Sheet1!L36)</f>
        <v>292</v>
      </c>
      <c r="F36" s="16" t="s">
        <v>33</v>
      </c>
      <c r="G36" s="16" t="s">
        <v>127</v>
      </c>
      <c r="H36" s="16" t="s">
        <v>32</v>
      </c>
      <c r="I36" s="16" t="s">
        <v>133</v>
      </c>
      <c r="K36" s="19"/>
      <c r="L36" s="14"/>
      <c r="M36" s="14"/>
      <c r="N36" s="14">
        <v>1</v>
      </c>
      <c r="O36" s="14">
        <v>2</v>
      </c>
      <c r="P36" s="17">
        <v>4</v>
      </c>
      <c r="Q36" s="2">
        <f>$L$25*(B36*1000)</f>
        <v>0</v>
      </c>
      <c r="R36" s="2">
        <f>$L$19*(C36*1000)</f>
        <v>194830700</v>
      </c>
      <c r="S36" s="2">
        <f>$L$20*(D36*1000)</f>
        <v>0</v>
      </c>
      <c r="T36" s="2">
        <f>$L$21*(E36*1000)</f>
        <v>0</v>
      </c>
      <c r="U36" s="2">
        <f>$L$22*(F36*1000)</f>
        <v>0</v>
      </c>
      <c r="V36" s="2">
        <f>$L$18*(G36*1000)</f>
        <v>24360000</v>
      </c>
      <c r="W36" s="2">
        <f>$L$24*(H36*1000)</f>
        <v>0</v>
      </c>
      <c r="X36" s="2">
        <f>$L$23*(I36*1000)</f>
        <v>0</v>
      </c>
      <c r="Y36" s="2">
        <f t="shared" si="0"/>
        <v>219.19069999999999</v>
      </c>
      <c r="Z36" s="18">
        <f>Y36/(B36+C36+D36+E36+F36+G36+H36+I36)</f>
        <v>0.10645492957746479</v>
      </c>
      <c r="AA36" s="18">
        <f t="shared" si="2"/>
        <v>6844.5365000000002</v>
      </c>
      <c r="AB36" s="18">
        <f>((B36+E36+F36+H36+I36)/(B36+C36+D36+E36+F36+G36+H36+I36))*100</f>
        <v>72.948033025740656</v>
      </c>
      <c r="AC36" s="2">
        <f t="shared" si="1"/>
        <v>0</v>
      </c>
    </row>
    <row r="37" spans="1:29">
      <c r="A37" s="15" t="s">
        <v>53</v>
      </c>
      <c r="B37" s="16" t="s">
        <v>30</v>
      </c>
      <c r="C37" s="16" t="s">
        <v>134</v>
      </c>
      <c r="D37" s="16" t="s">
        <v>70</v>
      </c>
      <c r="E37" s="16" t="str">
        <f>IF([1]Sheet1!L37="",[1]Sheet1!K37,[1]Sheet1!L37)</f>
        <v>291</v>
      </c>
      <c r="F37" s="16" t="s">
        <v>33</v>
      </c>
      <c r="G37" s="16" t="s">
        <v>135</v>
      </c>
      <c r="H37" s="16" t="s">
        <v>32</v>
      </c>
      <c r="I37" s="16" t="s">
        <v>90</v>
      </c>
      <c r="K37" s="22"/>
      <c r="L37" s="23"/>
      <c r="M37" s="23"/>
      <c r="N37" s="24">
        <v>1</v>
      </c>
      <c r="O37" s="24">
        <v>2</v>
      </c>
      <c r="P37" s="17">
        <v>5</v>
      </c>
      <c r="Q37" s="2">
        <f>$L$25*(B37*1000)</f>
        <v>0</v>
      </c>
      <c r="R37" s="2">
        <f>$L$19*(C37*1000)</f>
        <v>197040500</v>
      </c>
      <c r="S37" s="2">
        <f>$L$20*(D37*1000)</f>
        <v>6586800</v>
      </c>
      <c r="T37" s="2">
        <f>$L$21*(E37*1000)</f>
        <v>0</v>
      </c>
      <c r="U37" s="2">
        <f>$L$22*(F37*1000)</f>
        <v>0</v>
      </c>
      <c r="V37" s="2">
        <f>$L$18*(G37*1000)</f>
        <v>25230000</v>
      </c>
      <c r="W37" s="2">
        <f>$L$24*(H37*1000)</f>
        <v>0</v>
      </c>
      <c r="X37" s="2">
        <f>$L$23*(I37*1000)</f>
        <v>0</v>
      </c>
      <c r="Y37" s="2">
        <f t="shared" si="0"/>
        <v>228.85730000000001</v>
      </c>
      <c r="Z37" s="18">
        <f>Y37/(B37+C37+D37+E37+F37+G37+H37+I37)</f>
        <v>0.11682353241449719</v>
      </c>
      <c r="AA37" s="18">
        <f t="shared" si="2"/>
        <v>7073.3937999999998</v>
      </c>
      <c r="AB37" s="18">
        <f>((B37+E37+F37+H37+I37)/(B37+C37+D37+E37+F37+G37+H37+I37))*100</f>
        <v>70.597243491577331</v>
      </c>
      <c r="AC37" s="2">
        <f t="shared" si="1"/>
        <v>0</v>
      </c>
    </row>
    <row r="38" spans="1:29">
      <c r="A38" s="15" t="s">
        <v>57</v>
      </c>
      <c r="B38" s="16" t="s">
        <v>30</v>
      </c>
      <c r="C38" s="16" t="s">
        <v>136</v>
      </c>
      <c r="D38" s="16" t="s">
        <v>137</v>
      </c>
      <c r="E38" s="16" t="str">
        <f>IF([1]Sheet1!L38="",[1]Sheet1!K38,[1]Sheet1!L38)</f>
        <v>290</v>
      </c>
      <c r="F38" s="16" t="s">
        <v>33</v>
      </c>
      <c r="G38" s="16" t="s">
        <v>96</v>
      </c>
      <c r="H38" s="16" t="s">
        <v>138</v>
      </c>
      <c r="I38" s="16" t="s">
        <v>139</v>
      </c>
      <c r="K38" s="3"/>
      <c r="N38" s="17">
        <v>1</v>
      </c>
      <c r="O38" s="17">
        <v>2</v>
      </c>
      <c r="P38" s="17">
        <v>6</v>
      </c>
      <c r="Q38" s="2">
        <f>$L$25*(B38*1000)</f>
        <v>0</v>
      </c>
      <c r="R38" s="2">
        <f>$L$19*(C38*1000)</f>
        <v>206616300</v>
      </c>
      <c r="S38" s="2">
        <f>$L$20*(D38*1000)</f>
        <v>27993900</v>
      </c>
      <c r="T38" s="2">
        <f>$L$21*(E38*1000)</f>
        <v>0</v>
      </c>
      <c r="U38" s="2">
        <f>$L$22*(F38*1000)</f>
        <v>0</v>
      </c>
      <c r="V38" s="2">
        <f>$L$18*(G38*1000)</f>
        <v>26100000</v>
      </c>
      <c r="W38" s="2">
        <f>$L$24*(H38*1000)</f>
        <v>0</v>
      </c>
      <c r="X38" s="2">
        <f>$L$23*(I38*1000)</f>
        <v>0</v>
      </c>
      <c r="Y38" s="2">
        <f t="shared" si="0"/>
        <v>260.71019999999999</v>
      </c>
      <c r="Z38" s="18">
        <f>Y38/(B38+C38+D38+E38+F38+G38+H38+I38)</f>
        <v>0.13642605965463109</v>
      </c>
      <c r="AA38" s="18">
        <f t="shared" si="2"/>
        <v>7334.1039999999994</v>
      </c>
      <c r="AB38" s="18">
        <f>((B38+E38+F38+H38+I38)/(B38+C38+D38+E38+F38+G38+H38+I38))*100</f>
        <v>66.405023547880688</v>
      </c>
      <c r="AC38" s="2">
        <f t="shared" si="1"/>
        <v>0</v>
      </c>
    </row>
    <row r="39" spans="1:29">
      <c r="A39" s="15" t="s">
        <v>60</v>
      </c>
      <c r="B39" s="16" t="s">
        <v>30</v>
      </c>
      <c r="C39" s="16" t="s">
        <v>140</v>
      </c>
      <c r="D39" s="16" t="s">
        <v>141</v>
      </c>
      <c r="E39" s="16" t="str">
        <f>IF([1]Sheet1!L39="",[1]Sheet1!K39,[1]Sheet1!L39)</f>
        <v>288</v>
      </c>
      <c r="F39" s="16" t="s">
        <v>65</v>
      </c>
      <c r="G39" s="16" t="s">
        <v>123</v>
      </c>
      <c r="H39" s="16" t="s">
        <v>142</v>
      </c>
      <c r="I39" s="16" t="s">
        <v>143</v>
      </c>
      <c r="K39" s="3"/>
      <c r="N39" s="17">
        <v>1</v>
      </c>
      <c r="O39" s="17">
        <v>2</v>
      </c>
      <c r="P39" s="17">
        <v>7</v>
      </c>
      <c r="Q39" s="2">
        <f>$L$25*(B39*1000)</f>
        <v>0</v>
      </c>
      <c r="R39" s="2">
        <f>$L$19*(C39*1000)</f>
        <v>216560400</v>
      </c>
      <c r="S39" s="2">
        <f>$L$20*(D39*1000)</f>
        <v>32385100</v>
      </c>
      <c r="T39" s="2">
        <f>$L$21*(E39*1000)</f>
        <v>0</v>
      </c>
      <c r="U39" s="2">
        <f>$L$22*(F39*1000)</f>
        <v>0</v>
      </c>
      <c r="V39" s="2">
        <f>$L$18*(G39*1000)</f>
        <v>29580000</v>
      </c>
      <c r="W39" s="2">
        <f>$L$24*(H39*1000)</f>
        <v>0</v>
      </c>
      <c r="X39" s="2">
        <f>$L$23*(I39*1000)</f>
        <v>0</v>
      </c>
      <c r="Y39" s="2">
        <f t="shared" si="0"/>
        <v>278.52550000000002</v>
      </c>
      <c r="Z39" s="18">
        <f>Y39/(B39+C39+D39+E39+F39+G39+H39+I39)</f>
        <v>0.14232268778742976</v>
      </c>
      <c r="AA39" s="18">
        <f t="shared" si="2"/>
        <v>7612.6294999999991</v>
      </c>
      <c r="AB39" s="18">
        <f>((B39+E39+F39+H39+I39)/(B39+C39+D39+E39+F39+G39+H39+I39))*100</f>
        <v>65.201839550332139</v>
      </c>
      <c r="AC39" s="2">
        <f t="shared" si="1"/>
        <v>0</v>
      </c>
    </row>
    <row r="40" spans="1:29">
      <c r="A40" s="15" t="s">
        <v>64</v>
      </c>
      <c r="B40" s="16" t="s">
        <v>30</v>
      </c>
      <c r="C40" s="16" t="s">
        <v>144</v>
      </c>
      <c r="D40" s="16" t="s">
        <v>142</v>
      </c>
      <c r="E40" s="16" t="str">
        <f>IF([1]Sheet1!L40="",[1]Sheet1!K40,[1]Sheet1!L40)</f>
        <v>200</v>
      </c>
      <c r="F40" s="16" t="s">
        <v>70</v>
      </c>
      <c r="G40" s="16" t="s">
        <v>123</v>
      </c>
      <c r="H40" s="16" t="s">
        <v>145</v>
      </c>
      <c r="I40" s="16" t="s">
        <v>146</v>
      </c>
      <c r="K40" s="3"/>
      <c r="N40" s="17">
        <v>1</v>
      </c>
      <c r="O40" s="17">
        <v>2</v>
      </c>
      <c r="P40" s="17">
        <v>8</v>
      </c>
      <c r="Q40" s="2">
        <f>$L$25*(B40*1000)</f>
        <v>0</v>
      </c>
      <c r="R40" s="2">
        <f>$L$19*(C40*1000)</f>
        <v>227241100</v>
      </c>
      <c r="S40" s="2">
        <f>$L$20*(D40*1000)</f>
        <v>33482900</v>
      </c>
      <c r="T40" s="2">
        <f>$L$21*(E40*1000)</f>
        <v>0</v>
      </c>
      <c r="U40" s="2">
        <f>$L$22*(F40*1000)</f>
        <v>0</v>
      </c>
      <c r="V40" s="2">
        <f>$L$18*(G40*1000)</f>
        <v>29580000</v>
      </c>
      <c r="W40" s="2">
        <f>$L$24*(H40*1000)</f>
        <v>0</v>
      </c>
      <c r="X40" s="2">
        <f>$L$23*(I40*1000)</f>
        <v>0</v>
      </c>
      <c r="Y40" s="2">
        <f t="shared" si="0"/>
        <v>290.30399999999997</v>
      </c>
      <c r="Z40" s="18">
        <f>Y40/(B40+C40+D40+E40+F40+G40+H40+I40)</f>
        <v>0.14661818181818181</v>
      </c>
      <c r="AA40" s="18">
        <f t="shared" si="2"/>
        <v>7902.9334999999992</v>
      </c>
      <c r="AB40" s="18">
        <f>((B40+E40+F40+H40+I40)/(B40+C40+D40+E40+F40+G40+H40+I40))*100</f>
        <v>64.040404040404042</v>
      </c>
      <c r="AC40" s="2">
        <f t="shared" si="1"/>
        <v>0</v>
      </c>
    </row>
    <row r="41" spans="1:29">
      <c r="A41" s="15" t="s">
        <v>68</v>
      </c>
      <c r="B41" s="16" t="s">
        <v>30</v>
      </c>
      <c r="C41" s="16" t="s">
        <v>147</v>
      </c>
      <c r="D41" s="16" t="s">
        <v>148</v>
      </c>
      <c r="E41" s="16" t="str">
        <f>IF([1]Sheet1!L41="",[1]Sheet1!K41,[1]Sheet1!L41)</f>
        <v>7</v>
      </c>
      <c r="F41" s="16" t="s">
        <v>70</v>
      </c>
      <c r="G41" s="16" t="s">
        <v>123</v>
      </c>
      <c r="H41" s="16" t="s">
        <v>149</v>
      </c>
      <c r="I41" s="16" t="s">
        <v>150</v>
      </c>
      <c r="K41" s="3"/>
      <c r="N41" s="17">
        <v>1</v>
      </c>
      <c r="O41" s="17">
        <v>2</v>
      </c>
      <c r="P41" s="17">
        <v>9</v>
      </c>
      <c r="Q41" s="2">
        <f>$L$25*(B41*1000)</f>
        <v>0</v>
      </c>
      <c r="R41" s="2">
        <f>$L$19*(C41*1000)</f>
        <v>236080300</v>
      </c>
      <c r="S41" s="2">
        <f>$L$20*(D41*1000)</f>
        <v>40069700</v>
      </c>
      <c r="T41" s="2">
        <f>$L$21*(E41*1000)</f>
        <v>0</v>
      </c>
      <c r="U41" s="2">
        <f>$L$22*(F41*1000)</f>
        <v>0</v>
      </c>
      <c r="V41" s="2">
        <f>$L$18*(G41*1000)</f>
        <v>29580000</v>
      </c>
      <c r="W41" s="2">
        <f>$L$24*(H41*1000)</f>
        <v>0</v>
      </c>
      <c r="X41" s="2">
        <f>$L$23*(I41*1000)</f>
        <v>0</v>
      </c>
      <c r="Y41" s="2">
        <f t="shared" si="0"/>
        <v>305.73</v>
      </c>
      <c r="Z41" s="18">
        <f>Y41/(B41+C41+D41+E41+F41+G41+H41+I41)</f>
        <v>0.15775541795665635</v>
      </c>
      <c r="AA41" s="18">
        <f t="shared" si="2"/>
        <v>8208.6634999999987</v>
      </c>
      <c r="AB41" s="18">
        <f>((B41+E41+F41+H41+I41)/(B41+C41+D41+E41+F41+G41+H41+I41))*100</f>
        <v>61.403508771929829</v>
      </c>
      <c r="AC41" s="2">
        <f t="shared" si="1"/>
        <v>0</v>
      </c>
    </row>
    <row r="42" spans="1:29">
      <c r="A42" s="15" t="s">
        <v>73</v>
      </c>
      <c r="B42" s="16" t="s">
        <v>30</v>
      </c>
      <c r="C42" s="16" t="s">
        <v>151</v>
      </c>
      <c r="D42" s="16" t="s">
        <v>152</v>
      </c>
      <c r="E42" s="16" t="str">
        <f>IF([1]Sheet1!L42="",[1]Sheet1!K42,[1]Sheet1!L42)</f>
        <v>0</v>
      </c>
      <c r="F42" s="16" t="s">
        <v>153</v>
      </c>
      <c r="G42" s="16" t="s">
        <v>103</v>
      </c>
      <c r="H42" s="16" t="s">
        <v>59</v>
      </c>
      <c r="I42" s="16" t="s">
        <v>154</v>
      </c>
      <c r="K42" s="3"/>
      <c r="N42" s="17">
        <v>1</v>
      </c>
      <c r="O42" s="17">
        <v>2</v>
      </c>
      <c r="P42" s="17">
        <v>10</v>
      </c>
      <c r="Q42" s="2">
        <f>$L$25*(B42*1000)</f>
        <v>0</v>
      </c>
      <c r="R42" s="2">
        <f>$L$19*(C42*1000)</f>
        <v>237185200</v>
      </c>
      <c r="S42" s="2">
        <f>$L$20*(D42*1000)</f>
        <v>47754300</v>
      </c>
      <c r="T42" s="2">
        <f>$L$21*(E42*1000)</f>
        <v>0</v>
      </c>
      <c r="U42" s="2">
        <f>$L$22*(F42*1000)</f>
        <v>0</v>
      </c>
      <c r="V42" s="2">
        <f>$L$18*(G42*1000)</f>
        <v>30450000</v>
      </c>
      <c r="W42" s="2">
        <f>$L$24*(H42*1000)</f>
        <v>0</v>
      </c>
      <c r="X42" s="2">
        <f>$L$23*(I42*1000)</f>
        <v>0</v>
      </c>
      <c r="Y42" s="2">
        <f t="shared" si="0"/>
        <v>315.3895</v>
      </c>
      <c r="Z42" s="18">
        <f>Y42/(B42+C42+D42+E42+F42+G42+H42+I42)</f>
        <v>0.16157248975409835</v>
      </c>
      <c r="AA42" s="18">
        <f t="shared" si="2"/>
        <v>8524.0529999999981</v>
      </c>
      <c r="AB42" s="18">
        <f>((B42+E42+F42+H42+I42)/(B42+C42+D42+E42+F42+G42+H42+I42))*100</f>
        <v>60.758196721311478</v>
      </c>
      <c r="AC42" s="2">
        <f t="shared" si="1"/>
        <v>0</v>
      </c>
    </row>
    <row r="43" spans="1:29">
      <c r="A43" s="15" t="s">
        <v>77</v>
      </c>
      <c r="B43" s="16" t="s">
        <v>30</v>
      </c>
      <c r="C43" s="16" t="s">
        <v>151</v>
      </c>
      <c r="D43" s="16" t="s">
        <v>155</v>
      </c>
      <c r="E43" s="16" t="str">
        <f>IF([1]Sheet1!L43="",[1]Sheet1!K43,[1]Sheet1!L43)</f>
        <v>0</v>
      </c>
      <c r="F43" s="16" t="s">
        <v>33</v>
      </c>
      <c r="G43" s="16" t="s">
        <v>96</v>
      </c>
      <c r="H43" s="16" t="s">
        <v>156</v>
      </c>
      <c r="I43" s="16" t="s">
        <v>157</v>
      </c>
      <c r="K43" s="3"/>
      <c r="N43" s="17">
        <v>1</v>
      </c>
      <c r="O43" s="17">
        <v>2</v>
      </c>
      <c r="P43" s="17">
        <v>11</v>
      </c>
      <c r="Q43" s="2">
        <f>$L$25*(B43*1000)</f>
        <v>0</v>
      </c>
      <c r="R43" s="2">
        <f>$L$19*(C43*1000)</f>
        <v>237185200</v>
      </c>
      <c r="S43" s="2">
        <f>$L$20*(D43*1000)</f>
        <v>61476800</v>
      </c>
      <c r="T43" s="2">
        <f>$L$21*(E43*1000)</f>
        <v>0</v>
      </c>
      <c r="U43" s="2">
        <f>$L$22*(F43*1000)</f>
        <v>0</v>
      </c>
      <c r="V43" s="2">
        <f>$L$18*(G43*1000)</f>
        <v>26100000</v>
      </c>
      <c r="W43" s="2">
        <f>$L$24*(H43*1000)</f>
        <v>0</v>
      </c>
      <c r="X43" s="2">
        <f>$L$23*(I43*1000)</f>
        <v>0</v>
      </c>
      <c r="Y43" s="2">
        <f t="shared" si="0"/>
        <v>324.762</v>
      </c>
      <c r="Z43" s="18">
        <f>Y43/(B43+C43+D43+E43+F43+G43+H43+I43)</f>
        <v>0.16303313253012047</v>
      </c>
      <c r="AA43" s="18">
        <f t="shared" si="2"/>
        <v>8848.8149999999987</v>
      </c>
      <c r="AB43" s="18">
        <f>((B43+E43+F43+H43+I43)/(B43+C43+D43+E43+F43+G43+H43+I43))*100</f>
        <v>60.542168674698793</v>
      </c>
      <c r="AC43" s="2">
        <f t="shared" si="1"/>
        <v>0</v>
      </c>
    </row>
    <row r="44" spans="1:29">
      <c r="A44" s="15" t="s">
        <v>81</v>
      </c>
      <c r="B44" s="16" t="s">
        <v>30</v>
      </c>
      <c r="C44" s="16" t="s">
        <v>158</v>
      </c>
      <c r="D44" s="16" t="s">
        <v>159</v>
      </c>
      <c r="E44" s="16" t="str">
        <f>IF([1]Sheet1!L44="",[1]Sheet1!K44,[1]Sheet1!L44)</f>
        <v>0</v>
      </c>
      <c r="F44" s="16" t="s">
        <v>33</v>
      </c>
      <c r="G44" s="16" t="s">
        <v>160</v>
      </c>
      <c r="H44" s="16" t="s">
        <v>161</v>
      </c>
      <c r="I44" s="16" t="s">
        <v>162</v>
      </c>
      <c r="K44" s="3"/>
      <c r="N44" s="17">
        <v>1</v>
      </c>
      <c r="O44" s="17">
        <v>2</v>
      </c>
      <c r="P44" s="17">
        <v>12</v>
      </c>
      <c r="Q44" s="2">
        <f>$L$25*(B44*1000)</f>
        <v>0</v>
      </c>
      <c r="R44" s="2">
        <f>$L$19*(C44*1000)</f>
        <v>238290100</v>
      </c>
      <c r="S44" s="2">
        <f>$L$20*(D44*1000)</f>
        <v>64221300</v>
      </c>
      <c r="T44" s="2">
        <f>$L$21*(E44*1000)</f>
        <v>0</v>
      </c>
      <c r="U44" s="2">
        <f>$L$22*(F44*1000)</f>
        <v>0</v>
      </c>
      <c r="V44" s="2">
        <f>$L$18*(G44*1000)</f>
        <v>26970000</v>
      </c>
      <c r="W44" s="2">
        <f>$L$24*(H44*1000)</f>
        <v>0</v>
      </c>
      <c r="X44" s="2">
        <f>$L$23*(I44*1000)</f>
        <v>0</v>
      </c>
      <c r="Y44" s="2">
        <f t="shared" si="0"/>
        <v>329.48140000000001</v>
      </c>
      <c r="Z44" s="18">
        <f>Y44/(B44+C44+D44+E44+F44+G44+H44+I44)</f>
        <v>0.18968416810592978</v>
      </c>
      <c r="AA44" s="18">
        <f t="shared" si="2"/>
        <v>9178.2963999999993</v>
      </c>
      <c r="AB44" s="18">
        <f>((B44+E44+F44+H44+I44)/(B44+C44+D44+E44+F44+G44+H44+I44))*100</f>
        <v>54.231433506044901</v>
      </c>
      <c r="AC44" s="2">
        <f t="shared" si="1"/>
        <v>0</v>
      </c>
    </row>
    <row r="45" spans="1:29">
      <c r="A45" s="15" t="s">
        <v>85</v>
      </c>
      <c r="B45" s="16" t="s">
        <v>30</v>
      </c>
      <c r="C45" s="16" t="s">
        <v>163</v>
      </c>
      <c r="D45" s="16" t="s">
        <v>164</v>
      </c>
      <c r="E45" s="16" t="str">
        <f>IF([1]Sheet1!L45="",[1]Sheet1!K45,[1]Sheet1!L45)</f>
        <v>0</v>
      </c>
      <c r="F45" s="16" t="s">
        <v>33</v>
      </c>
      <c r="G45" s="16" t="s">
        <v>99</v>
      </c>
      <c r="H45" s="16" t="s">
        <v>165</v>
      </c>
      <c r="I45" s="16" t="s">
        <v>166</v>
      </c>
      <c r="K45" s="3"/>
      <c r="N45" s="17">
        <v>1</v>
      </c>
      <c r="O45" s="17">
        <v>2</v>
      </c>
      <c r="P45" s="17">
        <v>13</v>
      </c>
      <c r="Q45" s="2">
        <f>$L$25*(B45*1000)</f>
        <v>0</v>
      </c>
      <c r="R45" s="2">
        <f>$L$19*(C45*1000)</f>
        <v>239026700</v>
      </c>
      <c r="S45" s="2">
        <f>$L$20*(D45*1000)</f>
        <v>63672400</v>
      </c>
      <c r="T45" s="2">
        <f>$L$21*(E45*1000)</f>
        <v>0</v>
      </c>
      <c r="U45" s="2">
        <f>$L$22*(F45*1000)</f>
        <v>0</v>
      </c>
      <c r="V45" s="2">
        <f>$L$18*(G45*1000)</f>
        <v>27840000</v>
      </c>
      <c r="W45" s="2">
        <f>$L$24*(H45*1000)</f>
        <v>0</v>
      </c>
      <c r="X45" s="2">
        <f>$L$23*(I45*1000)</f>
        <v>0</v>
      </c>
      <c r="Y45" s="2">
        <f t="shared" si="0"/>
        <v>330.53910000000002</v>
      </c>
      <c r="Z45" s="18">
        <f>Y45/(B45+C45+D45+E45+F45+G45+H45+I45)</f>
        <v>0.21120709265175719</v>
      </c>
      <c r="AA45" s="18">
        <f t="shared" si="2"/>
        <v>9508.8354999999992</v>
      </c>
      <c r="AB45" s="18">
        <f>((B45+E45+F45+H45+I45)/(B45+C45+D45+E45+F45+G45+H45+I45))*100</f>
        <v>49.073482428115014</v>
      </c>
      <c r="AC45" s="2">
        <f t="shared" si="1"/>
        <v>1</v>
      </c>
    </row>
    <row r="46" spans="1:29">
      <c r="A46" s="15" t="s">
        <v>88</v>
      </c>
      <c r="B46" s="16" t="s">
        <v>30</v>
      </c>
      <c r="C46" s="16" t="s">
        <v>163</v>
      </c>
      <c r="D46" s="16" t="s">
        <v>164</v>
      </c>
      <c r="E46" s="16" t="str">
        <f>IF([1]Sheet1!L46="",[1]Sheet1!K46,[1]Sheet1!L46)</f>
        <v>15</v>
      </c>
      <c r="F46" s="16" t="s">
        <v>33</v>
      </c>
      <c r="G46" s="16" t="s">
        <v>99</v>
      </c>
      <c r="H46" s="16" t="s">
        <v>167</v>
      </c>
      <c r="I46" s="16" t="s">
        <v>86</v>
      </c>
      <c r="K46" s="3"/>
      <c r="N46" s="17">
        <v>1</v>
      </c>
      <c r="O46" s="17">
        <v>2</v>
      </c>
      <c r="P46" s="17">
        <v>14</v>
      </c>
      <c r="Q46" s="2">
        <f>$L$25*(B46*1000)</f>
        <v>0</v>
      </c>
      <c r="R46" s="2">
        <f>$L$19*(C46*1000)</f>
        <v>239026700</v>
      </c>
      <c r="S46" s="2">
        <f>$L$20*(D46*1000)</f>
        <v>63672400</v>
      </c>
      <c r="T46" s="2">
        <f>$L$21*(E46*1000)</f>
        <v>0</v>
      </c>
      <c r="U46" s="2">
        <f>$L$22*(F46*1000)</f>
        <v>0</v>
      </c>
      <c r="V46" s="2">
        <f>$L$18*(G46*1000)</f>
        <v>27840000</v>
      </c>
      <c r="W46" s="2">
        <f>$L$24*(H46*1000)</f>
        <v>0</v>
      </c>
      <c r="X46" s="2">
        <f>$L$23*(I46*1000)</f>
        <v>0</v>
      </c>
      <c r="Y46" s="2">
        <f t="shared" si="0"/>
        <v>330.53910000000002</v>
      </c>
      <c r="Z46" s="18">
        <f>Y46/(B46+C46+D46+E46+F46+G46+H46+I46)</f>
        <v>0.25193528963414635</v>
      </c>
      <c r="AA46" s="18">
        <f t="shared" si="2"/>
        <v>9839.3745999999992</v>
      </c>
      <c r="AB46" s="18">
        <f>((B46+E46+F46+H46+I46)/(B46+C46+D46+E46+F46+G46+H46+I46))*100</f>
        <v>39.253048780487802</v>
      </c>
      <c r="AC46" s="2">
        <f t="shared" si="1"/>
        <v>1</v>
      </c>
    </row>
    <row r="47" spans="1:29">
      <c r="A47" s="15" t="s">
        <v>91</v>
      </c>
      <c r="B47" s="16" t="s">
        <v>30</v>
      </c>
      <c r="C47" s="16" t="s">
        <v>168</v>
      </c>
      <c r="D47" s="16" t="s">
        <v>164</v>
      </c>
      <c r="E47" s="16" t="str">
        <f>IF([1]Sheet1!L47="",[1]Sheet1!K47,[1]Sheet1!L47)</f>
        <v>99</v>
      </c>
      <c r="F47" s="16" t="s">
        <v>33</v>
      </c>
      <c r="G47" s="16" t="s">
        <v>169</v>
      </c>
      <c r="H47" s="16" t="s">
        <v>93</v>
      </c>
      <c r="I47" s="16" t="s">
        <v>170</v>
      </c>
      <c r="K47" s="3"/>
      <c r="N47" s="17">
        <v>1</v>
      </c>
      <c r="O47" s="17">
        <v>2</v>
      </c>
      <c r="P47" s="17">
        <v>15</v>
      </c>
      <c r="Q47" s="2">
        <f>$L$25*(B47*1000)</f>
        <v>0</v>
      </c>
      <c r="R47" s="2">
        <f>$L$19*(C47*1000)</f>
        <v>246392700</v>
      </c>
      <c r="S47" s="2">
        <f>$L$20*(D47*1000)</f>
        <v>63672400</v>
      </c>
      <c r="T47" s="2">
        <f>$L$21*(E47*1000)</f>
        <v>0</v>
      </c>
      <c r="U47" s="2">
        <f>$L$22*(F47*1000)</f>
        <v>0</v>
      </c>
      <c r="V47" s="2">
        <f>$L$18*(G47*1000)</f>
        <v>33930000</v>
      </c>
      <c r="W47" s="2">
        <f>$L$24*(H47*1000)</f>
        <v>0</v>
      </c>
      <c r="X47" s="2">
        <f>$L$23*(I47*1000)</f>
        <v>0</v>
      </c>
      <c r="Y47" s="2">
        <f t="shared" si="0"/>
        <v>343.99509999999998</v>
      </c>
      <c r="Z47" s="18">
        <f>Y47/(B47+C47+D47+E47+F47+G47+H47+I47)</f>
        <v>0.28594771404821279</v>
      </c>
      <c r="AA47" s="18">
        <f t="shared" si="2"/>
        <v>10183.369699999999</v>
      </c>
      <c r="AB47" s="18">
        <f>((B47+E47+F47+H47+I47)/(B47+C47+D47+E47+F47+G47+H47+I47))*100</f>
        <v>31.504571903574398</v>
      </c>
      <c r="AC47" s="2">
        <f t="shared" si="1"/>
        <v>1</v>
      </c>
    </row>
    <row r="48" spans="1:29">
      <c r="A48" s="15" t="s">
        <v>95</v>
      </c>
      <c r="B48" s="16" t="s">
        <v>30</v>
      </c>
      <c r="C48" s="16" t="s">
        <v>171</v>
      </c>
      <c r="D48" s="16" t="s">
        <v>164</v>
      </c>
      <c r="E48" s="16" t="str">
        <f>IF([1]Sheet1!L48="",[1]Sheet1!K48,[1]Sheet1!L48)</f>
        <v>104</v>
      </c>
      <c r="F48" s="16" t="s">
        <v>153</v>
      </c>
      <c r="G48" s="16" t="s">
        <v>137</v>
      </c>
      <c r="H48" s="16" t="s">
        <v>32</v>
      </c>
      <c r="I48" s="16" t="s">
        <v>149</v>
      </c>
      <c r="K48" s="3"/>
      <c r="N48" s="17">
        <v>1</v>
      </c>
      <c r="O48" s="17">
        <v>2</v>
      </c>
      <c r="P48" s="17">
        <v>16</v>
      </c>
      <c r="Q48" s="2">
        <f>$L$25*(B48*1000)</f>
        <v>0</v>
      </c>
      <c r="R48" s="2">
        <f>$L$19*(C48*1000)</f>
        <v>321894200</v>
      </c>
      <c r="S48" s="2">
        <f>$L$20*(D48*1000)</f>
        <v>63672400</v>
      </c>
      <c r="T48" s="2">
        <f>$L$21*(E48*1000)</f>
        <v>0</v>
      </c>
      <c r="U48" s="2">
        <f>$L$22*(F48*1000)</f>
        <v>0</v>
      </c>
      <c r="V48" s="2">
        <f>$L$18*(G48*1000)</f>
        <v>44370000</v>
      </c>
      <c r="W48" s="2">
        <f>$L$24*(H48*1000)</f>
        <v>0</v>
      </c>
      <c r="X48" s="2">
        <f>$L$23*(I48*1000)</f>
        <v>0</v>
      </c>
      <c r="Y48" s="2">
        <f t="shared" si="0"/>
        <v>429.9366</v>
      </c>
      <c r="Z48" s="18">
        <f>Y48/(B48+C48+D48+E48+F48+G48+H48+I48)</f>
        <v>0.3106478323699422</v>
      </c>
      <c r="AA48" s="18">
        <f t="shared" si="2"/>
        <v>10613.3063</v>
      </c>
      <c r="AB48" s="18">
        <f>((B48+E48+F48+H48+I48)/(B48+C48+D48+E48+F48+G48+H48+I48))*100</f>
        <v>24.783236994219653</v>
      </c>
      <c r="AC48" s="2">
        <f t="shared" si="1"/>
        <v>1</v>
      </c>
    </row>
    <row r="49" spans="1:29">
      <c r="A49" s="15" t="s">
        <v>98</v>
      </c>
      <c r="B49" s="16" t="s">
        <v>30</v>
      </c>
      <c r="C49" s="16" t="s">
        <v>172</v>
      </c>
      <c r="D49" s="16" t="s">
        <v>159</v>
      </c>
      <c r="E49" s="16" t="str">
        <f>IF([1]Sheet1!L49="",[1]Sheet1!K49,[1]Sheet1!L49)</f>
        <v>199</v>
      </c>
      <c r="F49" s="16" t="s">
        <v>65</v>
      </c>
      <c r="G49" s="16" t="s">
        <v>173</v>
      </c>
      <c r="H49" s="16" t="s">
        <v>32</v>
      </c>
      <c r="I49" s="16" t="s">
        <v>174</v>
      </c>
      <c r="K49" s="3"/>
      <c r="N49" s="17">
        <v>1</v>
      </c>
      <c r="O49" s="17">
        <v>2</v>
      </c>
      <c r="P49" s="17">
        <v>17</v>
      </c>
      <c r="Q49" s="2">
        <f>$L$25*(B49*1000)</f>
        <v>0</v>
      </c>
      <c r="R49" s="2">
        <f>$L$19*(C49*1000)</f>
        <v>349148400</v>
      </c>
      <c r="S49" s="2">
        <f>$L$20*(D49*1000)</f>
        <v>64221300</v>
      </c>
      <c r="T49" s="2">
        <f>$L$21*(E49*1000)</f>
        <v>0</v>
      </c>
      <c r="U49" s="2">
        <f>$L$22*(F49*1000)</f>
        <v>0</v>
      </c>
      <c r="V49" s="2">
        <f>$L$18*(G49*1000)</f>
        <v>46980000</v>
      </c>
      <c r="W49" s="2">
        <f>$L$24*(H49*1000)</f>
        <v>0</v>
      </c>
      <c r="X49" s="2">
        <f>$L$23*(I49*1000)</f>
        <v>0</v>
      </c>
      <c r="Y49" s="2">
        <f t="shared" si="0"/>
        <v>460.34969999999998</v>
      </c>
      <c r="Z49" s="18">
        <f>Y49/(B49+C49+D49+E49+F49+G49+H49+I49)</f>
        <v>0.29415316293929711</v>
      </c>
      <c r="AA49" s="18">
        <f t="shared" si="2"/>
        <v>11073.656000000001</v>
      </c>
      <c r="AB49" s="18">
        <f>((B49+E49+F49+H49+I49)/(B49+C49+D49+E49+F49+G49+H49+I49))*100</f>
        <v>28.498402555910545</v>
      </c>
      <c r="AC49" s="2">
        <f t="shared" si="1"/>
        <v>1</v>
      </c>
    </row>
    <row r="50" spans="1:29">
      <c r="A50" s="15" t="s">
        <v>101</v>
      </c>
      <c r="B50" s="16" t="s">
        <v>30</v>
      </c>
      <c r="C50" s="16" t="s">
        <v>175</v>
      </c>
      <c r="D50" s="16" t="s">
        <v>176</v>
      </c>
      <c r="E50" s="16" t="str">
        <f>IF([1]Sheet1!L50="",[1]Sheet1!K50,[1]Sheet1!L50)</f>
        <v>198</v>
      </c>
      <c r="F50" s="16" t="s">
        <v>114</v>
      </c>
      <c r="G50" s="16" t="s">
        <v>177</v>
      </c>
      <c r="H50" s="16" t="s">
        <v>32</v>
      </c>
      <c r="I50" s="16" t="s">
        <v>178</v>
      </c>
      <c r="K50" s="3"/>
      <c r="N50" s="17">
        <v>1</v>
      </c>
      <c r="O50" s="17">
        <v>2</v>
      </c>
      <c r="P50" s="17">
        <v>18</v>
      </c>
      <c r="Q50" s="2">
        <f>$L$25*(B50*1000)</f>
        <v>0</v>
      </c>
      <c r="R50" s="2">
        <f>$L$19*(C50*1000)</f>
        <v>350989900</v>
      </c>
      <c r="S50" s="2">
        <f>$L$20*(D50*1000)</f>
        <v>64770200</v>
      </c>
      <c r="T50" s="2">
        <f>$L$21*(E50*1000)</f>
        <v>0</v>
      </c>
      <c r="U50" s="2">
        <f>$L$22*(F50*1000)</f>
        <v>0</v>
      </c>
      <c r="V50" s="2">
        <f>$L$18*(G50*1000)</f>
        <v>46110000</v>
      </c>
      <c r="W50" s="2">
        <f>$L$24*(H50*1000)</f>
        <v>0</v>
      </c>
      <c r="X50" s="2">
        <f>$L$23*(I50*1000)</f>
        <v>0</v>
      </c>
      <c r="Y50" s="2">
        <f t="shared" si="0"/>
        <v>461.87009999999998</v>
      </c>
      <c r="Z50" s="18">
        <f>Y50/(B50+C50+D50+E50+F50+G50+H50+I50)</f>
        <v>0.28475345252774353</v>
      </c>
      <c r="AA50" s="18">
        <f t="shared" si="2"/>
        <v>11535.526100000001</v>
      </c>
      <c r="AB50" s="18">
        <f>((B50+E50+F50+H50+I50)/(B50+C50+D50+E50+F50+G50+H50+I50))*100</f>
        <v>30.702836004932184</v>
      </c>
      <c r="AC50" s="2">
        <f t="shared" si="1"/>
        <v>1</v>
      </c>
    </row>
    <row r="51" spans="1:29">
      <c r="A51" s="15" t="s">
        <v>106</v>
      </c>
      <c r="B51" s="16" t="s">
        <v>30</v>
      </c>
      <c r="C51" s="16" t="s">
        <v>179</v>
      </c>
      <c r="D51" s="16" t="s">
        <v>176</v>
      </c>
      <c r="E51" s="16" t="str">
        <f>IF([1]Sheet1!L51="",[1]Sheet1!K51,[1]Sheet1!L51)</f>
        <v>198</v>
      </c>
      <c r="F51" s="16" t="s">
        <v>180</v>
      </c>
      <c r="G51" s="16" t="s">
        <v>173</v>
      </c>
      <c r="H51" s="16" t="s">
        <v>32</v>
      </c>
      <c r="I51" s="16" t="s">
        <v>181</v>
      </c>
      <c r="K51" s="3"/>
      <c r="N51" s="17">
        <v>1</v>
      </c>
      <c r="O51" s="17">
        <v>2</v>
      </c>
      <c r="P51" s="17">
        <v>19</v>
      </c>
      <c r="Q51" s="2">
        <f>$L$25*(B51*1000)</f>
        <v>0</v>
      </c>
      <c r="R51" s="2">
        <f>$L$19*(C51*1000)</f>
        <v>320421000</v>
      </c>
      <c r="S51" s="2">
        <f>$L$20*(D51*1000)</f>
        <v>64770200</v>
      </c>
      <c r="T51" s="2">
        <f>$L$21*(E51*1000)</f>
        <v>0</v>
      </c>
      <c r="U51" s="2">
        <f>$L$22*(F51*1000)</f>
        <v>0</v>
      </c>
      <c r="V51" s="2">
        <f>$L$18*(G51*1000)</f>
        <v>46980000</v>
      </c>
      <c r="W51" s="2">
        <f>$L$24*(H51*1000)</f>
        <v>0</v>
      </c>
      <c r="X51" s="2">
        <f>$L$23*(I51*1000)</f>
        <v>0</v>
      </c>
      <c r="Y51" s="2">
        <f t="shared" si="0"/>
        <v>432.1712</v>
      </c>
      <c r="Z51" s="18">
        <f>Y51/(B51+C51+D51+E51+F51+G51+H51+I51)</f>
        <v>0.28715694352159471</v>
      </c>
      <c r="AA51" s="18">
        <f t="shared" si="2"/>
        <v>11967.697300000002</v>
      </c>
      <c r="AB51" s="18">
        <f>((B51+E51+F51+H51+I51)/(B51+C51+D51+E51+F51+G51+H51+I51))*100</f>
        <v>30.764119601328904</v>
      </c>
      <c r="AC51" s="2">
        <f t="shared" si="1"/>
        <v>1</v>
      </c>
    </row>
    <row r="52" spans="1:29">
      <c r="A52" s="15" t="s">
        <v>110</v>
      </c>
      <c r="B52" s="16" t="s">
        <v>30</v>
      </c>
      <c r="C52" s="16" t="s">
        <v>182</v>
      </c>
      <c r="D52" s="16" t="s">
        <v>176</v>
      </c>
      <c r="E52" s="16" t="str">
        <f>IF([1]Sheet1!L52="",[1]Sheet1!K52,[1]Sheet1!L52)</f>
        <v>198</v>
      </c>
      <c r="F52" s="16" t="s">
        <v>180</v>
      </c>
      <c r="G52" s="16" t="s">
        <v>183</v>
      </c>
      <c r="H52" s="16" t="s">
        <v>32</v>
      </c>
      <c r="I52" s="16" t="s">
        <v>184</v>
      </c>
      <c r="K52" s="3"/>
      <c r="N52" s="17">
        <v>1</v>
      </c>
      <c r="O52" s="17">
        <v>2</v>
      </c>
      <c r="P52" s="17">
        <v>20</v>
      </c>
      <c r="Q52" s="2">
        <f>$L$25*(B52*1000)</f>
        <v>0</v>
      </c>
      <c r="R52" s="2">
        <f>$L$19*(C52*1000)</f>
        <v>302374300</v>
      </c>
      <c r="S52" s="2">
        <f>$L$20*(D52*1000)</f>
        <v>64770200</v>
      </c>
      <c r="T52" s="2">
        <f>$L$21*(E52*1000)</f>
        <v>0</v>
      </c>
      <c r="U52" s="2">
        <f>$L$22*(F52*1000)</f>
        <v>0</v>
      </c>
      <c r="V52" s="2">
        <f>$L$18*(G52*1000)</f>
        <v>42630000</v>
      </c>
      <c r="W52" s="2">
        <f>$L$24*(H52*1000)</f>
        <v>0</v>
      </c>
      <c r="X52" s="2">
        <f>$L$23*(I52*1000)</f>
        <v>0</v>
      </c>
      <c r="Y52" s="2">
        <f t="shared" si="0"/>
        <v>409.77449999999999</v>
      </c>
      <c r="Z52" s="18">
        <f>Y52/(B52+C52+D52+E52+F52+G52+H52+I52)</f>
        <v>0.27336524349566377</v>
      </c>
      <c r="AA52" s="18">
        <f t="shared" si="2"/>
        <v>12377.471800000001</v>
      </c>
      <c r="AB52" s="18">
        <f>((B52+E52+F52+H52+I52)/(B52+C52+D52+E52+F52+G52+H52+I52))*100</f>
        <v>34.089392928619077</v>
      </c>
      <c r="AC52" s="2">
        <f t="shared" si="1"/>
        <v>1</v>
      </c>
    </row>
    <row r="53" spans="1:29">
      <c r="A53" s="15" t="s">
        <v>113</v>
      </c>
      <c r="B53" s="16" t="s">
        <v>30</v>
      </c>
      <c r="C53" s="16" t="s">
        <v>185</v>
      </c>
      <c r="D53" s="16" t="s">
        <v>159</v>
      </c>
      <c r="E53" s="16" t="str">
        <f>IF([1]Sheet1!L53="",[1]Sheet1!K53,[1]Sheet1!L53)</f>
        <v>199</v>
      </c>
      <c r="F53" s="16" t="s">
        <v>180</v>
      </c>
      <c r="G53" s="16" t="s">
        <v>186</v>
      </c>
      <c r="H53" s="16" t="s">
        <v>32</v>
      </c>
      <c r="I53" s="16" t="s">
        <v>187</v>
      </c>
      <c r="K53" s="3"/>
      <c r="N53" s="17">
        <v>1</v>
      </c>
      <c r="O53" s="17">
        <v>2</v>
      </c>
      <c r="P53" s="17">
        <v>21</v>
      </c>
      <c r="Q53" s="2">
        <f>$L$25*(B53*1000)</f>
        <v>0</v>
      </c>
      <c r="R53" s="2">
        <f>$L$19*(C53*1000)</f>
        <v>298323000</v>
      </c>
      <c r="S53" s="2">
        <f>$L$20*(D53*1000)</f>
        <v>64221300</v>
      </c>
      <c r="T53" s="2">
        <f>$L$21*(E53*1000)</f>
        <v>0</v>
      </c>
      <c r="U53" s="2">
        <f>$L$22*(F53*1000)</f>
        <v>0</v>
      </c>
      <c r="V53" s="2">
        <f>$L$18*(G53*1000)</f>
        <v>33060000</v>
      </c>
      <c r="W53" s="2">
        <f>$L$24*(H53*1000)</f>
        <v>0</v>
      </c>
      <c r="X53" s="2">
        <f>$L$23*(I53*1000)</f>
        <v>0</v>
      </c>
      <c r="Y53" s="2">
        <f t="shared" si="0"/>
        <v>395.60430000000002</v>
      </c>
      <c r="Z53" s="18">
        <f>Y53/(B53+C53+D53+E53+F53+G53+H53+I53)</f>
        <v>0.26373620000000003</v>
      </c>
      <c r="AA53" s="18">
        <f t="shared" si="2"/>
        <v>12773.076100000002</v>
      </c>
      <c r="AB53" s="18">
        <f>((B53+E53+F53+H53+I53)/(B53+C53+D53+E53+F53+G53+H53+I53))*100</f>
        <v>35.666666666666671</v>
      </c>
      <c r="AC53" s="2">
        <f t="shared" si="1"/>
        <v>1</v>
      </c>
    </row>
    <row r="54" spans="1:29">
      <c r="A54" s="15" t="s">
        <v>117</v>
      </c>
      <c r="B54" s="16" t="s">
        <v>30</v>
      </c>
      <c r="C54" s="16" t="s">
        <v>188</v>
      </c>
      <c r="D54" s="16" t="s">
        <v>189</v>
      </c>
      <c r="E54" s="16" t="str">
        <f>IF([1]Sheet1!L54="",[1]Sheet1!K54,[1]Sheet1!L54)</f>
        <v>76</v>
      </c>
      <c r="F54" s="16" t="s">
        <v>180</v>
      </c>
      <c r="G54" s="16" t="s">
        <v>115</v>
      </c>
      <c r="H54" s="16" t="s">
        <v>32</v>
      </c>
      <c r="I54" s="16" t="s">
        <v>190</v>
      </c>
      <c r="K54" s="3"/>
      <c r="N54" s="17">
        <v>1</v>
      </c>
      <c r="O54" s="17">
        <v>2</v>
      </c>
      <c r="P54" s="17">
        <v>22</v>
      </c>
      <c r="Q54" s="2">
        <f>$L$25*(B54*1000)</f>
        <v>0</v>
      </c>
      <c r="R54" s="2">
        <f>$L$19*(C54*1000)</f>
        <v>296481500</v>
      </c>
      <c r="S54" s="2">
        <f>$L$20*(D54*1000)</f>
        <v>59281200</v>
      </c>
      <c r="T54" s="2">
        <f>$L$21*(E54*1000)</f>
        <v>0</v>
      </c>
      <c r="U54" s="2">
        <f>$L$22*(F54*1000)</f>
        <v>0</v>
      </c>
      <c r="V54" s="2">
        <f>$L$18*(G54*1000)</f>
        <v>31320000</v>
      </c>
      <c r="W54" s="2">
        <f>$L$24*(H54*1000)</f>
        <v>0</v>
      </c>
      <c r="X54" s="2">
        <f>$L$23*(I54*1000)</f>
        <v>0</v>
      </c>
      <c r="Y54" s="2">
        <f t="shared" si="0"/>
        <v>387.08269999999999</v>
      </c>
      <c r="Z54" s="18">
        <f>Y54/(B54+C54+D54+E54+F54+G54+H54+I54)</f>
        <v>0.29060262762762762</v>
      </c>
      <c r="AA54" s="18">
        <f t="shared" si="2"/>
        <v>13160.158800000003</v>
      </c>
      <c r="AB54" s="18">
        <f>((B54+E54+F54+H54+I54)/(B54+C54+D54+E54+F54+G54+H54+I54))*100</f>
        <v>28.753753753753752</v>
      </c>
      <c r="AC54" s="2">
        <f t="shared" si="1"/>
        <v>1</v>
      </c>
    </row>
    <row r="55" spans="1:29">
      <c r="A55" s="15" t="s">
        <v>120</v>
      </c>
      <c r="B55" s="16" t="s">
        <v>180</v>
      </c>
      <c r="C55" s="16" t="s">
        <v>191</v>
      </c>
      <c r="D55" s="16" t="s">
        <v>192</v>
      </c>
      <c r="E55" s="16" t="str">
        <f>IF([1]Sheet1!L55="",[1]Sheet1!K55,[1]Sheet1!L55)</f>
        <v>0</v>
      </c>
      <c r="F55" s="16" t="s">
        <v>30</v>
      </c>
      <c r="G55" s="16" t="s">
        <v>118</v>
      </c>
      <c r="H55" s="16" t="s">
        <v>32</v>
      </c>
      <c r="I55" s="16" t="s">
        <v>193</v>
      </c>
      <c r="N55" s="17">
        <v>1</v>
      </c>
      <c r="O55" s="17">
        <v>2</v>
      </c>
      <c r="P55" s="17">
        <v>23</v>
      </c>
      <c r="Q55" s="2">
        <f>$L$25*(B55*1000)</f>
        <v>0</v>
      </c>
      <c r="R55" s="2">
        <f>$L$19*(C55*1000)</f>
        <v>271437100</v>
      </c>
      <c r="S55" s="2">
        <f>$L$20*(D55*1000)</f>
        <v>31836200</v>
      </c>
      <c r="T55" s="2">
        <f>$L$21*(E55*1000)</f>
        <v>0</v>
      </c>
      <c r="U55" s="2">
        <f>$L$22*(F55*1000)</f>
        <v>0</v>
      </c>
      <c r="V55" s="2">
        <f>$L$18*(G55*1000)</f>
        <v>28710000</v>
      </c>
      <c r="W55" s="2">
        <f>$L$24*(H55*1000)</f>
        <v>0</v>
      </c>
      <c r="X55" s="2">
        <f>$L$23*(I55*1000)</f>
        <v>0</v>
      </c>
      <c r="Y55" s="2">
        <f t="shared" si="0"/>
        <v>331.98329999999999</v>
      </c>
      <c r="Z55" s="18">
        <f>Y55/(B55+C55+D55+E55+F55+G55+H55+I55)</f>
        <v>0.28253897872340422</v>
      </c>
      <c r="AA55" s="18">
        <f t="shared" si="2"/>
        <v>13492.142100000003</v>
      </c>
      <c r="AB55" s="18">
        <f>((B55+E55+F55+H55+I55)/(B55+C55+D55+E55+F55+G55+H55+I55))*100</f>
        <v>29.531914893617024</v>
      </c>
      <c r="AC55" s="2">
        <f t="shared" si="1"/>
        <v>1</v>
      </c>
    </row>
    <row r="56" spans="1:29">
      <c r="A56" s="15" t="s">
        <v>29</v>
      </c>
      <c r="B56" s="16" t="s">
        <v>30</v>
      </c>
      <c r="C56" s="16" t="s">
        <v>194</v>
      </c>
      <c r="D56" s="16" t="s">
        <v>192</v>
      </c>
      <c r="E56" s="16" t="str">
        <f>IF([1]Sheet1!L56="",[1]Sheet1!K56,[1]Sheet1!L56)</f>
        <v>0</v>
      </c>
      <c r="F56" s="16" t="s">
        <v>30</v>
      </c>
      <c r="G56" s="16" t="s">
        <v>127</v>
      </c>
      <c r="H56" s="16" t="s">
        <v>32</v>
      </c>
      <c r="I56" s="16" t="s">
        <v>195</v>
      </c>
      <c r="N56" s="17">
        <v>1</v>
      </c>
      <c r="O56" s="17">
        <v>2</v>
      </c>
      <c r="P56" s="17">
        <v>24</v>
      </c>
      <c r="Q56" s="2">
        <f>$L$25*(B56*1000)</f>
        <v>0</v>
      </c>
      <c r="R56" s="2">
        <f>$L$19*(C56*1000)</f>
        <v>250444000</v>
      </c>
      <c r="S56" s="2">
        <f>$L$20*(D56*1000)</f>
        <v>31836200</v>
      </c>
      <c r="T56" s="2">
        <f>$L$21*(E56*1000)</f>
        <v>0</v>
      </c>
      <c r="U56" s="2">
        <f>$L$22*(F56*1000)</f>
        <v>0</v>
      </c>
      <c r="V56" s="2">
        <f>$L$18*(G56*1000)</f>
        <v>24360000</v>
      </c>
      <c r="W56" s="2">
        <f>$L$24*(H56*1000)</f>
        <v>0</v>
      </c>
      <c r="X56" s="2">
        <f>$L$23*(I56*1000)</f>
        <v>0</v>
      </c>
      <c r="Y56" s="2">
        <f t="shared" si="0"/>
        <v>306.64019999999999</v>
      </c>
      <c r="Z56" s="18">
        <f>Y56/(B56+C56+D56+E56+F56+G56+H56+I56)</f>
        <v>0.23247930250189536</v>
      </c>
      <c r="AA56" s="18">
        <f t="shared" si="2"/>
        <v>13798.782300000003</v>
      </c>
      <c r="AB56" s="18">
        <f>((B56+E56+F56+H56+I56)/(B56+C56+D56+E56+F56+G56+H56+I56))*100</f>
        <v>41.925701288855194</v>
      </c>
      <c r="AC56" s="2">
        <f t="shared" si="1"/>
        <v>1</v>
      </c>
    </row>
    <row r="57" spans="1:29">
      <c r="A57" s="15" t="s">
        <v>37</v>
      </c>
      <c r="B57" s="16" t="s">
        <v>30</v>
      </c>
      <c r="C57" s="16" t="s">
        <v>196</v>
      </c>
      <c r="D57" s="16" t="s">
        <v>192</v>
      </c>
      <c r="E57" s="16" t="str">
        <f>IF([1]Sheet1!L57="",[1]Sheet1!K57,[1]Sheet1!L57)</f>
        <v>42</v>
      </c>
      <c r="F57" s="16" t="s">
        <v>114</v>
      </c>
      <c r="G57" s="16" t="s">
        <v>197</v>
      </c>
      <c r="H57" s="16" t="s">
        <v>32</v>
      </c>
      <c r="I57" s="16" t="s">
        <v>198</v>
      </c>
      <c r="N57" s="17">
        <v>1</v>
      </c>
      <c r="O57" s="17">
        <v>3</v>
      </c>
      <c r="P57" s="17">
        <v>1</v>
      </c>
      <c r="Q57" s="2">
        <f>$L$25*(B57*1000)</f>
        <v>0</v>
      </c>
      <c r="R57" s="2">
        <f>$L$19*(C57*1000)</f>
        <v>198145400</v>
      </c>
      <c r="S57" s="2">
        <f>$L$20*(D57*1000)</f>
        <v>31836200</v>
      </c>
      <c r="T57" s="2">
        <f>$L$21*(E57*1000)</f>
        <v>0</v>
      </c>
      <c r="U57" s="2">
        <f>$L$22*(F57*1000)</f>
        <v>0</v>
      </c>
      <c r="V57" s="2">
        <f>$L$18*(G57*1000)</f>
        <v>22620000</v>
      </c>
      <c r="W57" s="2">
        <f>$L$24*(H57*1000)</f>
        <v>0</v>
      </c>
      <c r="X57" s="2">
        <f>$L$23*(I57*1000)</f>
        <v>0</v>
      </c>
      <c r="Y57" s="2">
        <f t="shared" si="0"/>
        <v>252.60159999999999</v>
      </c>
      <c r="Z57" s="18">
        <f>Y57/(B57+C57+D57+E57+F57+G57+H57+I57)</f>
        <v>0.19021204819277107</v>
      </c>
      <c r="AA57" s="18">
        <f t="shared" si="2"/>
        <v>14051.383900000003</v>
      </c>
      <c r="AB57" s="18">
        <f>((B57+E57+F57+H57+I57)/(B57+C57+D57+E57+F57+G57+H57+I57))*100</f>
        <v>53.162650602409634</v>
      </c>
      <c r="AC57" s="2">
        <f t="shared" si="1"/>
        <v>0</v>
      </c>
    </row>
    <row r="58" spans="1:29">
      <c r="A58" s="15" t="s">
        <v>42</v>
      </c>
      <c r="B58" s="16" t="s">
        <v>30</v>
      </c>
      <c r="C58" s="16" t="s">
        <v>130</v>
      </c>
      <c r="D58" s="16" t="s">
        <v>192</v>
      </c>
      <c r="E58" s="16" t="str">
        <f>IF([1]Sheet1!L58="",[1]Sheet1!K58,[1]Sheet1!L58)</f>
        <v>152</v>
      </c>
      <c r="F58" s="16" t="s">
        <v>78</v>
      </c>
      <c r="G58" s="16" t="s">
        <v>92</v>
      </c>
      <c r="H58" s="16" t="s">
        <v>32</v>
      </c>
      <c r="I58" s="16" t="s">
        <v>199</v>
      </c>
      <c r="N58" s="17">
        <v>1</v>
      </c>
      <c r="O58" s="17">
        <v>3</v>
      </c>
      <c r="P58" s="17">
        <v>2</v>
      </c>
      <c r="Q58" s="2">
        <f>$L$25*(B58*1000)</f>
        <v>0</v>
      </c>
      <c r="R58" s="2">
        <f>$L$19*(C58*1000)</f>
        <v>194830700</v>
      </c>
      <c r="S58" s="2">
        <f>$L$20*(D58*1000)</f>
        <v>31836200</v>
      </c>
      <c r="T58" s="2">
        <f>$L$21*(E58*1000)</f>
        <v>0</v>
      </c>
      <c r="U58" s="2">
        <f>$L$22*(F58*1000)</f>
        <v>0</v>
      </c>
      <c r="V58" s="2">
        <f>$L$18*(G58*1000)</f>
        <v>21750000</v>
      </c>
      <c r="W58" s="2">
        <f>$L$24*(H58*1000)</f>
        <v>0</v>
      </c>
      <c r="X58" s="2">
        <f>$L$23*(I58*1000)</f>
        <v>0</v>
      </c>
      <c r="Y58" s="2">
        <f t="shared" si="0"/>
        <v>248.4169</v>
      </c>
      <c r="Z58" s="18">
        <f>Y58/(B58+C58+D58+E58+F58+G58+H58+I58)</f>
        <v>0.17026518163125429</v>
      </c>
      <c r="AA58" s="18">
        <f t="shared" si="2"/>
        <v>14299.800800000003</v>
      </c>
      <c r="AB58" s="18">
        <f>((B58+E58+F58+H58+I58)/(B58+C58+D58+E58+F58+G58+H58+I58))*100</f>
        <v>58.053461274845787</v>
      </c>
      <c r="AC58" s="2">
        <f t="shared" si="1"/>
        <v>0</v>
      </c>
    </row>
    <row r="59" spans="1:29">
      <c r="A59" s="15" t="s">
        <v>47</v>
      </c>
      <c r="B59" s="16" t="s">
        <v>30</v>
      </c>
      <c r="C59" s="16" t="s">
        <v>200</v>
      </c>
      <c r="D59" s="16" t="s">
        <v>192</v>
      </c>
      <c r="E59" s="16" t="str">
        <f>IF([1]Sheet1!L59="",[1]Sheet1!K59,[1]Sheet1!L59)</f>
        <v>151</v>
      </c>
      <c r="F59" s="16" t="s">
        <v>33</v>
      </c>
      <c r="G59" s="16" t="s">
        <v>197</v>
      </c>
      <c r="H59" s="16" t="s">
        <v>32</v>
      </c>
      <c r="I59" s="16" t="s">
        <v>201</v>
      </c>
      <c r="N59" s="17">
        <v>1</v>
      </c>
      <c r="O59" s="17">
        <v>3</v>
      </c>
      <c r="P59" s="17">
        <v>3</v>
      </c>
      <c r="Q59" s="2">
        <f>$L$25*(B59*1000)</f>
        <v>0</v>
      </c>
      <c r="R59" s="2">
        <f>$L$19*(C59*1000)</f>
        <v>194094100</v>
      </c>
      <c r="S59" s="2">
        <f>$L$20*(D59*1000)</f>
        <v>31836200</v>
      </c>
      <c r="T59" s="2">
        <f>$L$21*(E59*1000)</f>
        <v>0</v>
      </c>
      <c r="U59" s="2">
        <f>$L$22*(F59*1000)</f>
        <v>0</v>
      </c>
      <c r="V59" s="2">
        <f>$L$18*(G59*1000)</f>
        <v>22620000</v>
      </c>
      <c r="W59" s="2">
        <f>$L$24*(H59*1000)</f>
        <v>0</v>
      </c>
      <c r="X59" s="2">
        <f>$L$23*(I59*1000)</f>
        <v>0</v>
      </c>
      <c r="Y59" s="2">
        <f t="shared" si="0"/>
        <v>248.55029999999999</v>
      </c>
      <c r="Z59" s="18">
        <f>Y59/(B59+C59+D59+E59+F59+G59+H59+I59)</f>
        <v>0.16213326810176124</v>
      </c>
      <c r="AA59" s="18">
        <f t="shared" si="2"/>
        <v>14548.351100000003</v>
      </c>
      <c r="AB59" s="18">
        <f>((B59+E59+F59+H59+I59)/(B59+C59+D59+E59+F59+G59+H59+I59))*100</f>
        <v>60.143509458577945</v>
      </c>
      <c r="AC59" s="2">
        <f t="shared" si="1"/>
        <v>0</v>
      </c>
    </row>
    <row r="60" spans="1:29">
      <c r="A60" s="15" t="s">
        <v>50</v>
      </c>
      <c r="B60" s="16" t="s">
        <v>30</v>
      </c>
      <c r="C60" s="16" t="s">
        <v>200</v>
      </c>
      <c r="D60" s="16" t="s">
        <v>141</v>
      </c>
      <c r="E60" s="16" t="str">
        <f>IF([1]Sheet1!L60="",[1]Sheet1!K60,[1]Sheet1!L60)</f>
        <v>185</v>
      </c>
      <c r="F60" s="16" t="s">
        <v>33</v>
      </c>
      <c r="G60" s="16" t="s">
        <v>92</v>
      </c>
      <c r="H60" s="16" t="s">
        <v>32</v>
      </c>
      <c r="I60" s="16" t="s">
        <v>202</v>
      </c>
      <c r="N60" s="17">
        <v>1</v>
      </c>
      <c r="O60" s="17">
        <v>3</v>
      </c>
      <c r="P60" s="17">
        <v>4</v>
      </c>
      <c r="Q60" s="2">
        <f>$L$25*(B60*1000)</f>
        <v>0</v>
      </c>
      <c r="R60" s="2">
        <f>$L$19*(C60*1000)</f>
        <v>194094100</v>
      </c>
      <c r="S60" s="2">
        <f>$L$20*(D60*1000)</f>
        <v>32385100</v>
      </c>
      <c r="T60" s="2">
        <f>$L$21*(E60*1000)</f>
        <v>0</v>
      </c>
      <c r="U60" s="2">
        <f>$L$22*(F60*1000)</f>
        <v>0</v>
      </c>
      <c r="V60" s="2">
        <f>$L$18*(G60*1000)</f>
        <v>21750000</v>
      </c>
      <c r="W60" s="2">
        <f>$L$24*(H60*1000)</f>
        <v>0</v>
      </c>
      <c r="X60" s="2">
        <f>$L$23*(I60*1000)</f>
        <v>0</v>
      </c>
      <c r="Y60" s="2">
        <f t="shared" si="0"/>
        <v>248.22919999999999</v>
      </c>
      <c r="Z60" s="18">
        <f>Y60/(B60+C60+D60+E60+F60+G60+H60+I60)</f>
        <v>0.14610311948204827</v>
      </c>
      <c r="AA60" s="18">
        <f t="shared" si="2"/>
        <v>14796.580300000003</v>
      </c>
      <c r="AB60" s="18">
        <f>((B60+E60+F60+H60+I60)/(B60+C60+D60+E60+F60+G60+H60+I60))*100</f>
        <v>64.037669217186576</v>
      </c>
      <c r="AC60" s="2">
        <f t="shared" si="1"/>
        <v>0</v>
      </c>
    </row>
    <row r="61" spans="1:29">
      <c r="A61" s="15" t="s">
        <v>53</v>
      </c>
      <c r="B61" s="16" t="s">
        <v>30</v>
      </c>
      <c r="C61" s="16" t="s">
        <v>203</v>
      </c>
      <c r="D61" s="16" t="s">
        <v>192</v>
      </c>
      <c r="E61" s="16" t="str">
        <f>IF([1]Sheet1!L61="",[1]Sheet1!K61,[1]Sheet1!L61)</f>
        <v>179</v>
      </c>
      <c r="F61" s="16" t="s">
        <v>78</v>
      </c>
      <c r="G61" s="16" t="s">
        <v>93</v>
      </c>
      <c r="H61" s="16" t="s">
        <v>32</v>
      </c>
      <c r="I61" s="16" t="s">
        <v>204</v>
      </c>
      <c r="N61" s="17">
        <v>1</v>
      </c>
      <c r="O61" s="17">
        <v>3</v>
      </c>
      <c r="P61" s="17">
        <v>5</v>
      </c>
      <c r="Q61" s="2">
        <f>$L$25*(B61*1000)</f>
        <v>0</v>
      </c>
      <c r="R61" s="2">
        <f>$L$19*(C61*1000)</f>
        <v>194462400</v>
      </c>
      <c r="S61" s="2">
        <f>$L$20*(D61*1000)</f>
        <v>31836200</v>
      </c>
      <c r="T61" s="2">
        <f>$L$21*(E61*1000)</f>
        <v>0</v>
      </c>
      <c r="U61" s="2">
        <f>$L$22*(F61*1000)</f>
        <v>0</v>
      </c>
      <c r="V61" s="2">
        <f>$L$18*(G61*1000)</f>
        <v>20880000</v>
      </c>
      <c r="W61" s="2">
        <f>$L$24*(H61*1000)</f>
        <v>0</v>
      </c>
      <c r="X61" s="2">
        <f>$L$23*(I61*1000)</f>
        <v>0</v>
      </c>
      <c r="Y61" s="2">
        <f t="shared" si="0"/>
        <v>247.17859999999999</v>
      </c>
      <c r="Z61" s="18">
        <f>Y61/(B61+C61+D61+E61+F61+G61+H61+I61)</f>
        <v>0.14132567181246425</v>
      </c>
      <c r="AA61" s="18">
        <f t="shared" si="2"/>
        <v>15043.758900000003</v>
      </c>
      <c r="AB61" s="18">
        <f>((B61+E61+F61+H61+I61)/(B61+C61+D61+E61+F61+G61+H61+I61))*100</f>
        <v>65.122927387078335</v>
      </c>
      <c r="AC61" s="2">
        <f t="shared" si="1"/>
        <v>0</v>
      </c>
    </row>
    <row r="62" spans="1:29">
      <c r="A62" s="15" t="s">
        <v>57</v>
      </c>
      <c r="B62" s="16" t="s">
        <v>30</v>
      </c>
      <c r="C62" s="16" t="s">
        <v>130</v>
      </c>
      <c r="D62" s="16" t="s">
        <v>192</v>
      </c>
      <c r="E62" s="16" t="str">
        <f>IF([1]Sheet1!L62="",[1]Sheet1!K62,[1]Sheet1!L62)</f>
        <v>125</v>
      </c>
      <c r="F62" s="16" t="s">
        <v>122</v>
      </c>
      <c r="G62" s="16" t="s">
        <v>127</v>
      </c>
      <c r="H62" s="16" t="s">
        <v>205</v>
      </c>
      <c r="I62" s="16" t="s">
        <v>206</v>
      </c>
      <c r="N62" s="17">
        <v>1</v>
      </c>
      <c r="O62" s="17">
        <v>3</v>
      </c>
      <c r="P62" s="17">
        <v>6</v>
      </c>
      <c r="Q62" s="2">
        <f>$L$25*(B62*1000)</f>
        <v>0</v>
      </c>
      <c r="R62" s="2">
        <f>$L$19*(C62*1000)</f>
        <v>194830700</v>
      </c>
      <c r="S62" s="2">
        <f>$L$20*(D62*1000)</f>
        <v>31836200</v>
      </c>
      <c r="T62" s="2">
        <f>$L$21*(E62*1000)</f>
        <v>0</v>
      </c>
      <c r="U62" s="2">
        <f>$L$22*(F62*1000)</f>
        <v>0</v>
      </c>
      <c r="V62" s="2">
        <f>$L$18*(G62*1000)</f>
        <v>24360000</v>
      </c>
      <c r="W62" s="2">
        <f>$L$24*(H62*1000)</f>
        <v>0</v>
      </c>
      <c r="X62" s="2">
        <f>$L$23*(I62*1000)</f>
        <v>0</v>
      </c>
      <c r="Y62" s="2">
        <f t="shared" si="0"/>
        <v>251.02690000000001</v>
      </c>
      <c r="Z62" s="18">
        <f>Y62/(B62+C62+D62+E62+F62+G62+H62+I62)</f>
        <v>0.14402002294893862</v>
      </c>
      <c r="AA62" s="18">
        <f t="shared" si="2"/>
        <v>15294.785800000003</v>
      </c>
      <c r="AB62" s="18">
        <f>((B62+E62+F62+H62+I62)/(B62+C62+D62+E62+F62+G62+H62+I62))*100</f>
        <v>64.71600688468159</v>
      </c>
      <c r="AC62" s="2">
        <f t="shared" si="1"/>
        <v>0</v>
      </c>
    </row>
    <row r="63" spans="1:29">
      <c r="A63" s="15" t="s">
        <v>60</v>
      </c>
      <c r="B63" s="16" t="s">
        <v>30</v>
      </c>
      <c r="C63" s="16" t="s">
        <v>130</v>
      </c>
      <c r="D63" s="16" t="s">
        <v>192</v>
      </c>
      <c r="E63" s="16" t="str">
        <f>IF([1]Sheet1!L63="",[1]Sheet1!K63,[1]Sheet1!L63)</f>
        <v>31</v>
      </c>
      <c r="F63" s="16" t="s">
        <v>205</v>
      </c>
      <c r="G63" s="16" t="s">
        <v>127</v>
      </c>
      <c r="H63" s="16" t="s">
        <v>207</v>
      </c>
      <c r="I63" s="16" t="s">
        <v>208</v>
      </c>
      <c r="N63" s="17">
        <v>1</v>
      </c>
      <c r="O63" s="17">
        <v>3</v>
      </c>
      <c r="P63" s="17">
        <v>7</v>
      </c>
      <c r="Q63" s="2">
        <f>$L$25*(B63*1000)</f>
        <v>0</v>
      </c>
      <c r="R63" s="2">
        <f>$L$19*(C63*1000)</f>
        <v>194830700</v>
      </c>
      <c r="S63" s="2">
        <f>$L$20*(D63*1000)</f>
        <v>31836200</v>
      </c>
      <c r="T63" s="2">
        <f>$L$21*(E63*1000)</f>
        <v>0</v>
      </c>
      <c r="U63" s="2">
        <f>$L$22*(F63*1000)</f>
        <v>0</v>
      </c>
      <c r="V63" s="2">
        <f>$L$18*(G63*1000)</f>
        <v>24360000</v>
      </c>
      <c r="W63" s="2">
        <f>$L$24*(H63*1000)</f>
        <v>0</v>
      </c>
      <c r="X63" s="2">
        <f>$L$23*(I63*1000)</f>
        <v>0</v>
      </c>
      <c r="Y63" s="2">
        <f t="shared" si="0"/>
        <v>251.02690000000001</v>
      </c>
      <c r="Z63" s="18">
        <f>Y63/(B63+C63+D63+E63+F63+G63+H63+I63)</f>
        <v>0.14402002294893862</v>
      </c>
      <c r="AA63" s="18">
        <f t="shared" si="2"/>
        <v>15545.812700000004</v>
      </c>
      <c r="AB63" s="18">
        <f>((B63+E63+F63+H63+I63)/(B63+C63+D63+E63+F63+G63+H63+I63))*100</f>
        <v>64.71600688468159</v>
      </c>
      <c r="AC63" s="2">
        <f t="shared" si="1"/>
        <v>0</v>
      </c>
    </row>
    <row r="64" spans="1:29">
      <c r="A64" s="15" t="s">
        <v>64</v>
      </c>
      <c r="B64" s="16" t="s">
        <v>30</v>
      </c>
      <c r="C64" s="16" t="s">
        <v>203</v>
      </c>
      <c r="D64" s="16" t="s">
        <v>141</v>
      </c>
      <c r="E64" s="16" t="str">
        <f>IF([1]Sheet1!L64="",[1]Sheet1!K64,[1]Sheet1!L64)</f>
        <v>0</v>
      </c>
      <c r="F64" s="16" t="s">
        <v>70</v>
      </c>
      <c r="G64" s="16" t="s">
        <v>135</v>
      </c>
      <c r="H64" s="16" t="s">
        <v>209</v>
      </c>
      <c r="I64" s="16" t="s">
        <v>210</v>
      </c>
      <c r="N64" s="17">
        <v>1</v>
      </c>
      <c r="O64" s="17">
        <v>3</v>
      </c>
      <c r="P64" s="17">
        <v>8</v>
      </c>
      <c r="Q64" s="2">
        <f>$L$25*(B64*1000)</f>
        <v>0</v>
      </c>
      <c r="R64" s="2">
        <f>$L$19*(C64*1000)</f>
        <v>194462400</v>
      </c>
      <c r="S64" s="2">
        <f>$L$20*(D64*1000)</f>
        <v>32385100</v>
      </c>
      <c r="T64" s="2">
        <f>$L$21*(E64*1000)</f>
        <v>0</v>
      </c>
      <c r="U64" s="2">
        <f>$L$22*(F64*1000)</f>
        <v>0</v>
      </c>
      <c r="V64" s="2">
        <f>$L$18*(G64*1000)</f>
        <v>25230000</v>
      </c>
      <c r="W64" s="2">
        <f>$L$24*(H64*1000)</f>
        <v>0</v>
      </c>
      <c r="X64" s="2">
        <f>$L$23*(I64*1000)</f>
        <v>0</v>
      </c>
      <c r="Y64" s="2">
        <f t="shared" si="0"/>
        <v>252.07749999999999</v>
      </c>
      <c r="Z64" s="18">
        <f>Y64/(B64+C64+D64+E64+F64+G64+H64+I64)</f>
        <v>0.13246321597477667</v>
      </c>
      <c r="AA64" s="18">
        <f t="shared" si="2"/>
        <v>15797.890200000003</v>
      </c>
      <c r="AB64" s="18">
        <f>((B64+E64+F64+H64+I64)/(B64+C64+D64+E64+F64+G64+H64+I64))*100</f>
        <v>67.630057803468219</v>
      </c>
      <c r="AC64" s="2">
        <f t="shared" si="1"/>
        <v>0</v>
      </c>
    </row>
    <row r="65" spans="1:29">
      <c r="A65" s="15" t="s">
        <v>68</v>
      </c>
      <c r="B65" s="16" t="s">
        <v>30</v>
      </c>
      <c r="C65" s="16" t="s">
        <v>203</v>
      </c>
      <c r="D65" s="16" t="s">
        <v>141</v>
      </c>
      <c r="E65" s="16" t="str">
        <f>IF([1]Sheet1!L65="",[1]Sheet1!K65,[1]Sheet1!L65)</f>
        <v>0</v>
      </c>
      <c r="F65" s="16" t="s">
        <v>111</v>
      </c>
      <c r="G65" s="16" t="s">
        <v>135</v>
      </c>
      <c r="H65" s="16" t="s">
        <v>211</v>
      </c>
      <c r="I65" s="16" t="s">
        <v>212</v>
      </c>
      <c r="N65" s="17">
        <v>1</v>
      </c>
      <c r="O65" s="17">
        <v>3</v>
      </c>
      <c r="P65" s="17">
        <v>9</v>
      </c>
      <c r="Q65" s="2">
        <f>$L$25*(B65*1000)</f>
        <v>0</v>
      </c>
      <c r="R65" s="2">
        <f>$L$19*(C65*1000)</f>
        <v>194462400</v>
      </c>
      <c r="S65" s="2">
        <f>$L$20*(D65*1000)</f>
        <v>32385100</v>
      </c>
      <c r="T65" s="2">
        <f>$L$21*(E65*1000)</f>
        <v>0</v>
      </c>
      <c r="U65" s="2">
        <f>$L$22*(F65*1000)</f>
        <v>0</v>
      </c>
      <c r="V65" s="2">
        <f>$L$18*(G65*1000)</f>
        <v>25230000</v>
      </c>
      <c r="W65" s="2">
        <f>$L$24*(H65*1000)</f>
        <v>0</v>
      </c>
      <c r="X65" s="2">
        <f>$L$23*(I65*1000)</f>
        <v>0</v>
      </c>
      <c r="Y65" s="2">
        <f t="shared" si="0"/>
        <v>252.07749999999999</v>
      </c>
      <c r="Z65" s="18">
        <f>Y65/(B65+C65+D65+E65+F65+G65+H65+I65)</f>
        <v>0.12290468064358849</v>
      </c>
      <c r="AA65" s="18">
        <f t="shared" si="2"/>
        <v>16049.967700000003</v>
      </c>
      <c r="AB65" s="18">
        <f>((B65+E65+F65+H65+I65)/(B65+C65+D65+E65+F65+G65+H65+I65))*100</f>
        <v>69.965870307167236</v>
      </c>
      <c r="AC65" s="2">
        <f t="shared" si="1"/>
        <v>0</v>
      </c>
    </row>
    <row r="66" spans="1:29">
      <c r="A66" s="15" t="s">
        <v>73</v>
      </c>
      <c r="B66" s="16" t="s">
        <v>30</v>
      </c>
      <c r="C66" s="16" t="s">
        <v>200</v>
      </c>
      <c r="D66" s="16" t="s">
        <v>141</v>
      </c>
      <c r="E66" s="16" t="str">
        <f>IF([1]Sheet1!L66="",[1]Sheet1!K66,[1]Sheet1!L66)</f>
        <v>0</v>
      </c>
      <c r="F66" s="16" t="s">
        <v>153</v>
      </c>
      <c r="G66" s="16" t="s">
        <v>96</v>
      </c>
      <c r="H66" s="16" t="s">
        <v>213</v>
      </c>
      <c r="I66" s="16" t="s">
        <v>214</v>
      </c>
      <c r="N66" s="17">
        <v>1</v>
      </c>
      <c r="O66" s="17">
        <v>3</v>
      </c>
      <c r="P66" s="17">
        <v>10</v>
      </c>
      <c r="Q66" s="2">
        <f>$L$25*(B66*1000)</f>
        <v>0</v>
      </c>
      <c r="R66" s="2">
        <f>$L$19*(C66*1000)</f>
        <v>194094100</v>
      </c>
      <c r="S66" s="2">
        <f>$L$20*(D66*1000)</f>
        <v>32385100</v>
      </c>
      <c r="T66" s="2">
        <f>$L$21*(E66*1000)</f>
        <v>0</v>
      </c>
      <c r="U66" s="2">
        <f>$L$22*(F66*1000)</f>
        <v>0</v>
      </c>
      <c r="V66" s="2">
        <f>$L$18*(G66*1000)</f>
        <v>26100000</v>
      </c>
      <c r="W66" s="2">
        <f>$L$24*(H66*1000)</f>
        <v>0</v>
      </c>
      <c r="X66" s="2">
        <f>$L$23*(I66*1000)</f>
        <v>0</v>
      </c>
      <c r="Y66" s="2">
        <f t="shared" si="0"/>
        <v>252.57919999999999</v>
      </c>
      <c r="Z66" s="18">
        <f>Y66/(B66+C66+D66+E66+F66+G66+H66+I66)</f>
        <v>0.12423964584358091</v>
      </c>
      <c r="AA66" s="18">
        <f t="shared" si="2"/>
        <v>16302.546900000003</v>
      </c>
      <c r="AB66" s="18">
        <f>((B66+E66+F66+H66+I66)/(B66+C66+D66+E66+F66+G66+H66+I66))*100</f>
        <v>69.69995081160846</v>
      </c>
      <c r="AC66" s="2">
        <f t="shared" si="1"/>
        <v>0</v>
      </c>
    </row>
    <row r="67" spans="1:29">
      <c r="A67" s="15" t="s">
        <v>77</v>
      </c>
      <c r="B67" s="16" t="s">
        <v>180</v>
      </c>
      <c r="C67" s="16" t="s">
        <v>215</v>
      </c>
      <c r="D67" s="16" t="s">
        <v>216</v>
      </c>
      <c r="E67" s="16" t="str">
        <f>IF([1]Sheet1!L67="",[1]Sheet1!K67,[1]Sheet1!L67)</f>
        <v>0</v>
      </c>
      <c r="F67" s="16" t="s">
        <v>33</v>
      </c>
      <c r="G67" s="16" t="s">
        <v>160</v>
      </c>
      <c r="H67" s="16" t="s">
        <v>217</v>
      </c>
      <c r="I67" s="16" t="s">
        <v>218</v>
      </c>
      <c r="N67" s="17">
        <v>1</v>
      </c>
      <c r="O67" s="17">
        <v>3</v>
      </c>
      <c r="P67" s="17">
        <v>11</v>
      </c>
      <c r="Q67" s="2">
        <f>$L$25*(B67*1000)</f>
        <v>0</v>
      </c>
      <c r="R67" s="2">
        <f>$L$19*(C67*1000)</f>
        <v>193725800</v>
      </c>
      <c r="S67" s="2">
        <f>$L$20*(D67*1000)</f>
        <v>37325200</v>
      </c>
      <c r="T67" s="2">
        <f>$L$21*(E67*1000)</f>
        <v>0</v>
      </c>
      <c r="U67" s="2">
        <f>$L$22*(F67*1000)</f>
        <v>0</v>
      </c>
      <c r="V67" s="2">
        <f>$L$18*(G67*1000)</f>
        <v>26970000</v>
      </c>
      <c r="W67" s="2">
        <f>$L$24*(H67*1000)</f>
        <v>0</v>
      </c>
      <c r="X67" s="2">
        <f>$L$23*(I67*1000)</f>
        <v>0</v>
      </c>
      <c r="Y67" s="2">
        <f t="shared" si="0"/>
        <v>258.02100000000002</v>
      </c>
      <c r="Z67" s="18">
        <f>Y67/(B67+C67+D67+E67+F67+G67+H67+I67)</f>
        <v>0.1199539748953975</v>
      </c>
      <c r="AA67" s="18">
        <f t="shared" si="2"/>
        <v>16560.567900000002</v>
      </c>
      <c r="AB67" s="18">
        <f>((B67+E67+F67+H67+I67)/(B67+C67+D67+E67+F67+G67+H67+I67))*100</f>
        <v>70.943747094374714</v>
      </c>
      <c r="AC67" s="2">
        <f t="shared" si="1"/>
        <v>0</v>
      </c>
    </row>
    <row r="68" spans="1:29">
      <c r="A68" s="15" t="s">
        <v>81</v>
      </c>
      <c r="B68" s="16" t="s">
        <v>30</v>
      </c>
      <c r="C68" s="16" t="s">
        <v>219</v>
      </c>
      <c r="D68" s="16" t="s">
        <v>220</v>
      </c>
      <c r="E68" s="16" t="str">
        <f>IF([1]Sheet1!L68="",[1]Sheet1!K68,[1]Sheet1!L68)</f>
        <v>0</v>
      </c>
      <c r="F68" s="16" t="s">
        <v>221</v>
      </c>
      <c r="G68" s="16" t="s">
        <v>160</v>
      </c>
      <c r="H68" s="16" t="s">
        <v>222</v>
      </c>
      <c r="I68" s="16" t="s">
        <v>223</v>
      </c>
      <c r="N68" s="17">
        <v>1</v>
      </c>
      <c r="O68" s="17">
        <v>3</v>
      </c>
      <c r="P68" s="17">
        <v>12</v>
      </c>
      <c r="Q68" s="2">
        <f>$L$25*(B68*1000)</f>
        <v>0</v>
      </c>
      <c r="R68" s="2">
        <f>$L$19*(C68*1000)</f>
        <v>202933300</v>
      </c>
      <c r="S68" s="2">
        <f>$L$20*(D68*1000)</f>
        <v>60379000</v>
      </c>
      <c r="T68" s="2">
        <f>$L$21*(E68*1000)</f>
        <v>0</v>
      </c>
      <c r="U68" s="2">
        <f>$L$22*(F68*1000)</f>
        <v>0</v>
      </c>
      <c r="V68" s="2">
        <f>$L$18*(G68*1000)</f>
        <v>26970000</v>
      </c>
      <c r="W68" s="2">
        <f>$L$24*(H68*1000)</f>
        <v>0</v>
      </c>
      <c r="X68" s="2">
        <f>$L$23*(I68*1000)</f>
        <v>0</v>
      </c>
      <c r="Y68" s="2">
        <f t="shared" si="0"/>
        <v>290.28230000000002</v>
      </c>
      <c r="Z68" s="18">
        <f>Y68/(B68+C68+D68+E68+F68+G68+H68+I68)</f>
        <v>0.13129004975124378</v>
      </c>
      <c r="AA68" s="18">
        <f t="shared" si="2"/>
        <v>16850.850200000001</v>
      </c>
      <c r="AB68" s="18">
        <f>((B68+E68+F68+H68+I68)/(B68+C68+D68+E68+F68+G68+H68+I68))*100</f>
        <v>68.701944821347809</v>
      </c>
      <c r="AC68" s="2">
        <f t="shared" si="1"/>
        <v>0</v>
      </c>
    </row>
    <row r="69" spans="1:29">
      <c r="A69" s="15" t="s">
        <v>85</v>
      </c>
      <c r="B69" s="16" t="s">
        <v>30</v>
      </c>
      <c r="C69" s="16" t="s">
        <v>224</v>
      </c>
      <c r="D69" s="16" t="s">
        <v>164</v>
      </c>
      <c r="E69" s="16" t="str">
        <f>IF([1]Sheet1!L69="",[1]Sheet1!K69,[1]Sheet1!L69)</f>
        <v>0</v>
      </c>
      <c r="F69" s="16" t="s">
        <v>122</v>
      </c>
      <c r="G69" s="16" t="s">
        <v>160</v>
      </c>
      <c r="H69" s="16" t="s">
        <v>225</v>
      </c>
      <c r="I69" s="16" t="s">
        <v>226</v>
      </c>
      <c r="N69" s="17">
        <v>1</v>
      </c>
      <c r="O69" s="17">
        <v>3</v>
      </c>
      <c r="P69" s="17">
        <v>13</v>
      </c>
      <c r="Q69" s="2">
        <f>$L$25*(B69*1000)</f>
        <v>0</v>
      </c>
      <c r="R69" s="2">
        <f>$L$19*(C69*1000)</f>
        <v>218033600</v>
      </c>
      <c r="S69" s="2">
        <f>$L$20*(D69*1000)</f>
        <v>63672400</v>
      </c>
      <c r="T69" s="2">
        <f>$L$21*(E69*1000)</f>
        <v>0</v>
      </c>
      <c r="U69" s="2">
        <f>$L$22*(F69*1000)</f>
        <v>0</v>
      </c>
      <c r="V69" s="2">
        <f>$L$18*(G69*1000)</f>
        <v>26970000</v>
      </c>
      <c r="W69" s="2">
        <f>$L$24*(H69*1000)</f>
        <v>0</v>
      </c>
      <c r="X69" s="2">
        <f>$L$23*(I69*1000)</f>
        <v>0</v>
      </c>
      <c r="Y69" s="2">
        <f t="shared" si="0"/>
        <v>308.67599999999999</v>
      </c>
      <c r="Z69" s="18">
        <f>Y69/(B69+C69+D69+E69+F69+G69+H69+I69)</f>
        <v>0.15357014925373133</v>
      </c>
      <c r="AA69" s="18">
        <f t="shared" si="2"/>
        <v>17159.5262</v>
      </c>
      <c r="AB69" s="18">
        <f>((B69+E69+F69+H69+I69)/(B69+C69+D69+E69+F69+G69+H69+I69))*100</f>
        <v>63.233830845771145</v>
      </c>
      <c r="AC69" s="2">
        <f t="shared" si="1"/>
        <v>0</v>
      </c>
    </row>
    <row r="70" spans="1:29">
      <c r="A70" s="15" t="s">
        <v>88</v>
      </c>
      <c r="B70" s="16" t="s">
        <v>30</v>
      </c>
      <c r="C70" s="16" t="s">
        <v>227</v>
      </c>
      <c r="D70" s="16" t="s">
        <v>164</v>
      </c>
      <c r="E70" s="16" t="str">
        <f>IF([1]Sheet1!L70="",[1]Sheet1!K70,[1]Sheet1!L70)</f>
        <v>0</v>
      </c>
      <c r="F70" s="16" t="s">
        <v>122</v>
      </c>
      <c r="G70" s="16" t="s">
        <v>99</v>
      </c>
      <c r="H70" s="16" t="s">
        <v>228</v>
      </c>
      <c r="I70" s="16" t="s">
        <v>229</v>
      </c>
      <c r="N70" s="17">
        <v>1</v>
      </c>
      <c r="O70" s="17">
        <v>3</v>
      </c>
      <c r="P70" s="17">
        <v>14</v>
      </c>
      <c r="Q70" s="2">
        <f>$L$25*(B70*1000)</f>
        <v>0</v>
      </c>
      <c r="R70" s="2">
        <f>$L$19*(C70*1000)</f>
        <v>229082600</v>
      </c>
      <c r="S70" s="2">
        <f>$L$20*(D70*1000)</f>
        <v>63672400</v>
      </c>
      <c r="T70" s="2">
        <f>$L$21*(E70*1000)</f>
        <v>0</v>
      </c>
      <c r="U70" s="2">
        <f>$L$22*(F70*1000)</f>
        <v>0</v>
      </c>
      <c r="V70" s="2">
        <f>$L$18*(G70*1000)</f>
        <v>27840000</v>
      </c>
      <c r="W70" s="2">
        <f>$L$24*(H70*1000)</f>
        <v>0</v>
      </c>
      <c r="X70" s="2">
        <f>$L$23*(I70*1000)</f>
        <v>0</v>
      </c>
      <c r="Y70" s="2">
        <f t="shared" si="0"/>
        <v>320.59500000000003</v>
      </c>
      <c r="Z70" s="18">
        <f>Y70/(B70+C70+D70+E70+F70+G70+H70+I70)</f>
        <v>0.1820528109028961</v>
      </c>
      <c r="AA70" s="18">
        <f t="shared" si="2"/>
        <v>17480.121200000001</v>
      </c>
      <c r="AB70" s="18">
        <f>((B70+E70+F70+H70+I70)/(B70+C70+D70+E70+F70+G70+H70+I70))*100</f>
        <v>56.274843838727996</v>
      </c>
      <c r="AC70" s="2">
        <f t="shared" si="1"/>
        <v>0</v>
      </c>
    </row>
    <row r="71" spans="1:29">
      <c r="A71" s="15" t="s">
        <v>91</v>
      </c>
      <c r="B71" s="16" t="s">
        <v>30</v>
      </c>
      <c r="C71" s="16" t="s">
        <v>158</v>
      </c>
      <c r="D71" s="16" t="s">
        <v>159</v>
      </c>
      <c r="E71" s="16" t="str">
        <f>IF([1]Sheet1!L71="",[1]Sheet1!K71,[1]Sheet1!L71)</f>
        <v>58</v>
      </c>
      <c r="F71" s="16" t="s">
        <v>61</v>
      </c>
      <c r="G71" s="16" t="s">
        <v>169</v>
      </c>
      <c r="H71" s="16" t="s">
        <v>114</v>
      </c>
      <c r="I71" s="16" t="s">
        <v>230</v>
      </c>
      <c r="N71" s="17">
        <v>1</v>
      </c>
      <c r="O71" s="17">
        <v>3</v>
      </c>
      <c r="P71" s="17">
        <v>15</v>
      </c>
      <c r="Q71" s="2">
        <f>$L$25*(B71*1000)</f>
        <v>0</v>
      </c>
      <c r="R71" s="2">
        <f>$L$19*(C71*1000)</f>
        <v>238290100</v>
      </c>
      <c r="S71" s="2">
        <f>$L$20*(D71*1000)</f>
        <v>64221300</v>
      </c>
      <c r="T71" s="2">
        <f>$L$21*(E71*1000)</f>
        <v>0</v>
      </c>
      <c r="U71" s="2">
        <f>$L$22*(F71*1000)</f>
        <v>0</v>
      </c>
      <c r="V71" s="2">
        <f>$L$18*(G71*1000)</f>
        <v>33930000</v>
      </c>
      <c r="W71" s="2">
        <f>$L$24*(H71*1000)</f>
        <v>0</v>
      </c>
      <c r="X71" s="2">
        <f>$L$23*(I71*1000)</f>
        <v>0</v>
      </c>
      <c r="Y71" s="2">
        <f t="shared" si="0"/>
        <v>336.44139999999999</v>
      </c>
      <c r="Z71" s="18">
        <f>Y71/(B71+C71+D71+E71+F71+G71+H71+I71)</f>
        <v>0.21918006514657978</v>
      </c>
      <c r="AA71" s="18">
        <f t="shared" si="2"/>
        <v>17816.562600000001</v>
      </c>
      <c r="AB71" s="18">
        <f>((B71+E71+F71+H71+I71)/(B71+C71+D71+E71+F71+G71+H71+I71))*100</f>
        <v>47.687296416938111</v>
      </c>
      <c r="AC71" s="2">
        <f t="shared" si="1"/>
        <v>1</v>
      </c>
    </row>
    <row r="72" spans="1:29">
      <c r="A72" s="15" t="s">
        <v>95</v>
      </c>
      <c r="B72" s="16" t="s">
        <v>30</v>
      </c>
      <c r="C72" s="16" t="s">
        <v>231</v>
      </c>
      <c r="D72" s="16" t="s">
        <v>176</v>
      </c>
      <c r="E72" s="16" t="str">
        <f>IF([1]Sheet1!L72="",[1]Sheet1!K72,[1]Sheet1!L72)</f>
        <v>82</v>
      </c>
      <c r="F72" s="16" t="s">
        <v>65</v>
      </c>
      <c r="G72" s="16" t="s">
        <v>232</v>
      </c>
      <c r="H72" s="16" t="s">
        <v>32</v>
      </c>
      <c r="I72" s="16" t="s">
        <v>233</v>
      </c>
      <c r="N72" s="17">
        <v>1</v>
      </c>
      <c r="O72" s="17">
        <v>3</v>
      </c>
      <c r="P72" s="17">
        <v>16</v>
      </c>
      <c r="Q72" s="2">
        <f>$L$25*(B72*1000)</f>
        <v>0</v>
      </c>
      <c r="R72" s="2">
        <f>$L$19*(C72*1000)</f>
        <v>238658400</v>
      </c>
      <c r="S72" s="2">
        <f>$L$20*(D72*1000)</f>
        <v>64770200</v>
      </c>
      <c r="T72" s="2">
        <f>$L$21*(E72*1000)</f>
        <v>0</v>
      </c>
      <c r="U72" s="2">
        <f>$L$22*(F72*1000)</f>
        <v>0</v>
      </c>
      <c r="V72" s="2">
        <f>$L$18*(G72*1000)</f>
        <v>40890000</v>
      </c>
      <c r="W72" s="2">
        <f>$L$24*(H72*1000)</f>
        <v>0</v>
      </c>
      <c r="X72" s="2">
        <f>$L$23*(I72*1000)</f>
        <v>0</v>
      </c>
      <c r="Y72" s="2">
        <f t="shared" ref="Y72:Y135" si="3">(SUM(Q72:X72))/1000000</f>
        <v>344.3186</v>
      </c>
      <c r="Z72" s="18">
        <f>Y72/(B72+C72+D72+E72+F72+G72+H72+I72)</f>
        <v>0.25429734121122599</v>
      </c>
      <c r="AA72" s="18">
        <f t="shared" si="2"/>
        <v>18160.8812</v>
      </c>
      <c r="AB72" s="18">
        <f>((B72+E72+F72+H72+I72)/(B72+C72+D72+E72+F72+G72+H72+I72))*100</f>
        <v>39.955686853766622</v>
      </c>
      <c r="AC72" s="2">
        <f t="shared" si="1"/>
        <v>1</v>
      </c>
    </row>
    <row r="73" spans="1:29">
      <c r="A73" s="15" t="s">
        <v>98</v>
      </c>
      <c r="B73" s="16" t="s">
        <v>30</v>
      </c>
      <c r="C73" s="16" t="s">
        <v>234</v>
      </c>
      <c r="D73" s="16" t="s">
        <v>159</v>
      </c>
      <c r="E73" s="16" t="str">
        <f>IF([1]Sheet1!L73="",[1]Sheet1!K73,[1]Sheet1!L73)</f>
        <v>149</v>
      </c>
      <c r="F73" s="16" t="s">
        <v>65</v>
      </c>
      <c r="G73" s="16" t="s">
        <v>173</v>
      </c>
      <c r="H73" s="16" t="s">
        <v>32</v>
      </c>
      <c r="I73" s="16" t="s">
        <v>235</v>
      </c>
      <c r="N73" s="17">
        <v>1</v>
      </c>
      <c r="O73" s="17">
        <v>3</v>
      </c>
      <c r="P73" s="17">
        <v>17</v>
      </c>
      <c r="Q73" s="2">
        <f>$L$25*(B73*1000)</f>
        <v>0</v>
      </c>
      <c r="R73" s="2">
        <f>$L$19*(C73*1000)</f>
        <v>248234200</v>
      </c>
      <c r="S73" s="2">
        <f>$L$20*(D73*1000)</f>
        <v>64221300</v>
      </c>
      <c r="T73" s="2">
        <f>$L$21*(E73*1000)</f>
        <v>0</v>
      </c>
      <c r="U73" s="2">
        <f>$L$22*(F73*1000)</f>
        <v>0</v>
      </c>
      <c r="V73" s="2">
        <f>$L$18*(G73*1000)</f>
        <v>46980000</v>
      </c>
      <c r="W73" s="2">
        <f>$L$24*(H73*1000)</f>
        <v>0</v>
      </c>
      <c r="X73" s="2">
        <f>$L$23*(I73*1000)</f>
        <v>0</v>
      </c>
      <c r="Y73" s="2">
        <f t="shared" si="3"/>
        <v>359.43549999999999</v>
      </c>
      <c r="Z73" s="18">
        <f>Y73/(B73+C73+D73+E73+F73+G73+H73+I73)</f>
        <v>0.26684149962880477</v>
      </c>
      <c r="AA73" s="18">
        <f t="shared" si="2"/>
        <v>18520.316699999999</v>
      </c>
      <c r="AB73" s="18">
        <f>((B73+E73+F73+H73+I73)/(B73+C73+D73+E73+F73+G73+H73+I73))*100</f>
        <v>37.268002969561991</v>
      </c>
      <c r="AC73" s="2">
        <f t="shared" ref="AC73:AC136" si="4">IF(AB73&gt;50,0,1)</f>
        <v>1</v>
      </c>
    </row>
    <row r="74" spans="1:29">
      <c r="A74" s="15" t="s">
        <v>101</v>
      </c>
      <c r="B74" s="16" t="s">
        <v>30</v>
      </c>
      <c r="C74" s="16" t="s">
        <v>236</v>
      </c>
      <c r="D74" s="16" t="s">
        <v>176</v>
      </c>
      <c r="E74" s="16" t="str">
        <f>IF([1]Sheet1!L74="",[1]Sheet1!K74,[1]Sheet1!L74)</f>
        <v>163</v>
      </c>
      <c r="F74" s="16" t="s">
        <v>70</v>
      </c>
      <c r="G74" s="16" t="s">
        <v>237</v>
      </c>
      <c r="H74" s="16" t="s">
        <v>32</v>
      </c>
      <c r="I74" s="16" t="s">
        <v>238</v>
      </c>
      <c r="N74" s="17">
        <v>1</v>
      </c>
      <c r="O74" s="17">
        <v>3</v>
      </c>
      <c r="P74" s="17">
        <v>18</v>
      </c>
      <c r="Q74" s="2">
        <f>$L$25*(B74*1000)</f>
        <v>0</v>
      </c>
      <c r="R74" s="2">
        <f>$L$19*(C74*1000)</f>
        <v>259283200</v>
      </c>
      <c r="S74" s="2">
        <f>$L$20*(D74*1000)</f>
        <v>64770200</v>
      </c>
      <c r="T74" s="2">
        <f>$L$21*(E74*1000)</f>
        <v>0</v>
      </c>
      <c r="U74" s="2">
        <f>$L$22*(F74*1000)</f>
        <v>0</v>
      </c>
      <c r="V74" s="2">
        <f>$L$18*(G74*1000)</f>
        <v>52200000</v>
      </c>
      <c r="W74" s="2">
        <f>$L$24*(H74*1000)</f>
        <v>0</v>
      </c>
      <c r="X74" s="2">
        <f>$L$23*(I74*1000)</f>
        <v>0</v>
      </c>
      <c r="Y74" s="2">
        <f t="shared" si="3"/>
        <v>376.2534</v>
      </c>
      <c r="Z74" s="18">
        <f>Y74/(B74+C74+D74+E74+F74+G74+H74+I74)</f>
        <v>0.29280420233463034</v>
      </c>
      <c r="AA74" s="18">
        <f t="shared" ref="AA74:AA137" si="5">Y74+AA73</f>
        <v>18896.570100000001</v>
      </c>
      <c r="AB74" s="18">
        <f>((B74+E74+F74+H74+I74)/(B74+C74+D74+E74+F74+G74+H74+I74))*100</f>
        <v>31.361867704280154</v>
      </c>
      <c r="AC74" s="2">
        <f t="shared" si="4"/>
        <v>1</v>
      </c>
    </row>
    <row r="75" spans="1:29">
      <c r="A75" s="15" t="s">
        <v>106</v>
      </c>
      <c r="B75" s="16" t="s">
        <v>30</v>
      </c>
      <c r="C75" s="16" t="s">
        <v>239</v>
      </c>
      <c r="D75" s="16" t="s">
        <v>176</v>
      </c>
      <c r="E75" s="16" t="str">
        <f>IF([1]Sheet1!L75="",[1]Sheet1!K75,[1]Sheet1!L75)</f>
        <v>163</v>
      </c>
      <c r="F75" s="16" t="s">
        <v>114</v>
      </c>
      <c r="G75" s="16" t="s">
        <v>240</v>
      </c>
      <c r="H75" s="16" t="s">
        <v>32</v>
      </c>
      <c r="I75" s="16" t="s">
        <v>241</v>
      </c>
      <c r="N75" s="17">
        <v>1</v>
      </c>
      <c r="O75" s="17">
        <v>3</v>
      </c>
      <c r="P75" s="17">
        <v>19</v>
      </c>
      <c r="Q75" s="2">
        <f>$L$25*(B75*1000)</f>
        <v>0</v>
      </c>
      <c r="R75" s="2">
        <f>$L$19*(C75*1000)</f>
        <v>306425600</v>
      </c>
      <c r="S75" s="2">
        <f>$L$20*(D75*1000)</f>
        <v>64770200</v>
      </c>
      <c r="T75" s="2">
        <f>$L$21*(E75*1000)</f>
        <v>0</v>
      </c>
      <c r="U75" s="2">
        <f>$L$22*(F75*1000)</f>
        <v>0</v>
      </c>
      <c r="V75" s="2">
        <f>$L$18*(G75*1000)</f>
        <v>54810000</v>
      </c>
      <c r="W75" s="2">
        <f>$L$24*(H75*1000)</f>
        <v>0</v>
      </c>
      <c r="X75" s="2">
        <f>$L$23*(I75*1000)</f>
        <v>0</v>
      </c>
      <c r="Y75" s="2">
        <f t="shared" si="3"/>
        <v>426.00580000000002</v>
      </c>
      <c r="Z75" s="18">
        <f>Y75/(B75+C75+D75+E75+F75+G75+H75+I75)</f>
        <v>0.2935946243969676</v>
      </c>
      <c r="AA75" s="18">
        <f t="shared" si="5"/>
        <v>19322.5759</v>
      </c>
      <c r="AB75" s="18">
        <f>((B75+E75+F75+H75+I75)/(B75+C75+D75+E75+F75+G75+H75+I75))*100</f>
        <v>30.186078566505859</v>
      </c>
      <c r="AC75" s="2">
        <f t="shared" si="4"/>
        <v>1</v>
      </c>
    </row>
    <row r="76" spans="1:29">
      <c r="A76" s="15" t="s">
        <v>110</v>
      </c>
      <c r="B76" s="16" t="s">
        <v>30</v>
      </c>
      <c r="C76" s="16" t="s">
        <v>242</v>
      </c>
      <c r="D76" s="16" t="s">
        <v>176</v>
      </c>
      <c r="E76" s="16" t="str">
        <f>IF([1]Sheet1!L76="",[1]Sheet1!K76,[1]Sheet1!L76)</f>
        <v>163</v>
      </c>
      <c r="F76" s="16" t="s">
        <v>180</v>
      </c>
      <c r="G76" s="16" t="s">
        <v>142</v>
      </c>
      <c r="H76" s="16" t="s">
        <v>32</v>
      </c>
      <c r="I76" s="16" t="s">
        <v>243</v>
      </c>
      <c r="N76" s="17">
        <v>1</v>
      </c>
      <c r="O76" s="17">
        <v>3</v>
      </c>
      <c r="P76" s="17">
        <v>20</v>
      </c>
      <c r="Q76" s="2">
        <f>$L$25*(B76*1000)</f>
        <v>0</v>
      </c>
      <c r="R76" s="2">
        <f>$L$19*(C76*1000)</f>
        <v>294640000</v>
      </c>
      <c r="S76" s="2">
        <f>$L$20*(D76*1000)</f>
        <v>64770200</v>
      </c>
      <c r="T76" s="2">
        <f>$L$21*(E76*1000)</f>
        <v>0</v>
      </c>
      <c r="U76" s="2">
        <f>$L$22*(F76*1000)</f>
        <v>0</v>
      </c>
      <c r="V76" s="2">
        <f>$L$18*(G76*1000)</f>
        <v>53070000</v>
      </c>
      <c r="W76" s="2">
        <f>$L$24*(H76*1000)</f>
        <v>0</v>
      </c>
      <c r="X76" s="2">
        <f>$L$23*(I76*1000)</f>
        <v>0</v>
      </c>
      <c r="Y76" s="2">
        <f t="shared" si="3"/>
        <v>412.48020000000002</v>
      </c>
      <c r="Z76" s="18">
        <f>Y76/(B76+C76+D76+E76+F76+G76+H76+I76)</f>
        <v>0.2872424791086351</v>
      </c>
      <c r="AA76" s="18">
        <f t="shared" si="5"/>
        <v>19735.056100000002</v>
      </c>
      <c r="AB76" s="18">
        <f>((B76+E76+F76+H76+I76)/(B76+C76+D76+E76+F76+G76+H76+I76))*100</f>
        <v>31.824512534818943</v>
      </c>
      <c r="AC76" s="2">
        <f t="shared" si="4"/>
        <v>1</v>
      </c>
    </row>
    <row r="77" spans="1:29">
      <c r="A77" s="15" t="s">
        <v>113</v>
      </c>
      <c r="B77" s="16" t="s">
        <v>30</v>
      </c>
      <c r="C77" s="16" t="s">
        <v>244</v>
      </c>
      <c r="D77" s="16" t="s">
        <v>176</v>
      </c>
      <c r="E77" s="16" t="str">
        <f>IF([1]Sheet1!L77="",[1]Sheet1!K77,[1]Sheet1!L77)</f>
        <v>109</v>
      </c>
      <c r="F77" s="16" t="s">
        <v>180</v>
      </c>
      <c r="G77" s="16" t="s">
        <v>245</v>
      </c>
      <c r="H77" s="16" t="s">
        <v>32</v>
      </c>
      <c r="I77" s="16" t="s">
        <v>246</v>
      </c>
      <c r="N77" s="17">
        <v>1</v>
      </c>
      <c r="O77" s="17">
        <v>3</v>
      </c>
      <c r="P77" s="17">
        <v>21</v>
      </c>
      <c r="Q77" s="2">
        <f>$L$25*(B77*1000)</f>
        <v>0</v>
      </c>
      <c r="R77" s="2">
        <f>$L$19*(C77*1000)</f>
        <v>265176000</v>
      </c>
      <c r="S77" s="2">
        <f>$L$20*(D77*1000)</f>
        <v>64770200</v>
      </c>
      <c r="T77" s="2">
        <f>$L$21*(E77*1000)</f>
        <v>0</v>
      </c>
      <c r="U77" s="2">
        <f>$L$22*(F77*1000)</f>
        <v>0</v>
      </c>
      <c r="V77" s="2">
        <f>$L$18*(G77*1000)</f>
        <v>45240000</v>
      </c>
      <c r="W77" s="2">
        <f>$L$24*(H77*1000)</f>
        <v>0</v>
      </c>
      <c r="X77" s="2">
        <f>$L$23*(I77*1000)</f>
        <v>0</v>
      </c>
      <c r="Y77" s="2">
        <f t="shared" si="3"/>
        <v>375.18619999999999</v>
      </c>
      <c r="Z77" s="18">
        <f>Y77/(B77+C77+D77+E77+F77+G77+H77+I77)</f>
        <v>0.28509589665653495</v>
      </c>
      <c r="AA77" s="18">
        <f t="shared" si="5"/>
        <v>20110.242300000002</v>
      </c>
      <c r="AB77" s="18">
        <f>((B77+E77+F77+H77+I77)/(B77+C77+D77+E77+F77+G77+H77+I77))*100</f>
        <v>32.370820668693007</v>
      </c>
      <c r="AC77" s="2">
        <f t="shared" si="4"/>
        <v>1</v>
      </c>
    </row>
    <row r="78" spans="1:29">
      <c r="A78" s="15" t="s">
        <v>117</v>
      </c>
      <c r="B78" s="16" t="s">
        <v>180</v>
      </c>
      <c r="C78" s="16" t="s">
        <v>247</v>
      </c>
      <c r="D78" s="16" t="s">
        <v>159</v>
      </c>
      <c r="E78" s="16" t="str">
        <f>IF([1]Sheet1!L78="",[1]Sheet1!K78,[1]Sheet1!L78)</f>
        <v>0</v>
      </c>
      <c r="F78" s="16" t="s">
        <v>180</v>
      </c>
      <c r="G78" s="16" t="s">
        <v>169</v>
      </c>
      <c r="H78" s="16" t="s">
        <v>32</v>
      </c>
      <c r="I78" s="16" t="s">
        <v>248</v>
      </c>
      <c r="N78" s="17">
        <v>1</v>
      </c>
      <c r="O78" s="17">
        <v>3</v>
      </c>
      <c r="P78" s="17">
        <v>22</v>
      </c>
      <c r="Q78" s="2">
        <f>$L$25*(B78*1000)</f>
        <v>0</v>
      </c>
      <c r="R78" s="2">
        <f>$L$19*(C78*1000)</f>
        <v>264439400</v>
      </c>
      <c r="S78" s="2">
        <f>$L$20*(D78*1000)</f>
        <v>64221300</v>
      </c>
      <c r="T78" s="2">
        <f>$L$21*(E78*1000)</f>
        <v>0</v>
      </c>
      <c r="U78" s="2">
        <f>$L$22*(F78*1000)</f>
        <v>0</v>
      </c>
      <c r="V78" s="2">
        <f>$L$18*(G78*1000)</f>
        <v>33930000</v>
      </c>
      <c r="W78" s="2">
        <f>$L$24*(H78*1000)</f>
        <v>0</v>
      </c>
      <c r="X78" s="2">
        <f>$L$23*(I78*1000)</f>
        <v>0</v>
      </c>
      <c r="Y78" s="2">
        <f t="shared" si="3"/>
        <v>362.59070000000003</v>
      </c>
      <c r="Z78" s="18">
        <f>Y78/(B78+C78+D78+E78+F78+G78+H78+I78)</f>
        <v>0.3200270962047661</v>
      </c>
      <c r="AA78" s="18">
        <f t="shared" si="5"/>
        <v>20472.833000000002</v>
      </c>
      <c r="AB78" s="18">
        <f>((B78+E78+F78+H78+I78)/(B78+C78+D78+E78+F78+G78+H78+I78))*100</f>
        <v>22.859664607237423</v>
      </c>
      <c r="AC78" s="2">
        <f t="shared" si="4"/>
        <v>1</v>
      </c>
    </row>
    <row r="79" spans="1:29">
      <c r="A79" s="15" t="s">
        <v>120</v>
      </c>
      <c r="B79" s="16" t="s">
        <v>180</v>
      </c>
      <c r="C79" s="16" t="s">
        <v>249</v>
      </c>
      <c r="D79" s="16" t="s">
        <v>164</v>
      </c>
      <c r="E79" s="16" t="str">
        <f>IF([1]Sheet1!L79="",[1]Sheet1!K79,[1]Sheet1!L79)</f>
        <v>0</v>
      </c>
      <c r="F79" s="16" t="s">
        <v>65</v>
      </c>
      <c r="G79" s="16" t="s">
        <v>44</v>
      </c>
      <c r="H79" s="16" t="s">
        <v>32</v>
      </c>
      <c r="I79" s="16" t="s">
        <v>250</v>
      </c>
      <c r="N79" s="17">
        <v>1</v>
      </c>
      <c r="O79" s="17">
        <v>3</v>
      </c>
      <c r="P79" s="17">
        <v>23</v>
      </c>
      <c r="Q79" s="2">
        <f>$L$25*(B79*1000)</f>
        <v>0</v>
      </c>
      <c r="R79" s="2">
        <f>$L$19*(C79*1000)</f>
        <v>269595600</v>
      </c>
      <c r="S79" s="2">
        <f>$L$20*(D79*1000)</f>
        <v>63672400</v>
      </c>
      <c r="T79" s="2">
        <f>$L$21*(E79*1000)</f>
        <v>0</v>
      </c>
      <c r="U79" s="2">
        <f>$L$22*(F79*1000)</f>
        <v>0</v>
      </c>
      <c r="V79" s="2">
        <f>$L$18*(G79*1000)</f>
        <v>16530000</v>
      </c>
      <c r="W79" s="2">
        <f>$L$24*(H79*1000)</f>
        <v>0</v>
      </c>
      <c r="X79" s="2">
        <f>$L$23*(I79*1000)</f>
        <v>0</v>
      </c>
      <c r="Y79" s="2">
        <f t="shared" si="3"/>
        <v>349.798</v>
      </c>
      <c r="Z79" s="18">
        <f>Y79/(B79+C79+D79+E79+F79+G79+H79+I79)</f>
        <v>0.31484968496849686</v>
      </c>
      <c r="AA79" s="18">
        <f t="shared" si="5"/>
        <v>20822.631000000001</v>
      </c>
      <c r="AB79" s="18">
        <f>((B79+E79+F79+H79+I79)/(B79+C79+D79+E79+F79+G79+H79+I79))*100</f>
        <v>21.962196219621962</v>
      </c>
      <c r="AC79" s="2">
        <f t="shared" si="4"/>
        <v>1</v>
      </c>
    </row>
    <row r="80" spans="1:29">
      <c r="A80" s="15" t="s">
        <v>29</v>
      </c>
      <c r="B80" s="16" t="s">
        <v>30</v>
      </c>
      <c r="C80" s="16" t="s">
        <v>251</v>
      </c>
      <c r="D80" s="16" t="s">
        <v>164</v>
      </c>
      <c r="E80" s="16" t="str">
        <f>IF([1]Sheet1!L80="",[1]Sheet1!K80,[1]Sheet1!L80)</f>
        <v>0</v>
      </c>
      <c r="F80" s="16" t="s">
        <v>122</v>
      </c>
      <c r="G80" s="16" t="s">
        <v>44</v>
      </c>
      <c r="H80" s="16" t="s">
        <v>32</v>
      </c>
      <c r="I80" s="16" t="s">
        <v>252</v>
      </c>
      <c r="N80" s="17">
        <v>1</v>
      </c>
      <c r="O80" s="17">
        <v>3</v>
      </c>
      <c r="P80" s="17">
        <v>24</v>
      </c>
      <c r="Q80" s="2">
        <f>$L$25*(B80*1000)</f>
        <v>0</v>
      </c>
      <c r="R80" s="2">
        <f>$L$19*(C80*1000)</f>
        <v>241236500</v>
      </c>
      <c r="S80" s="2">
        <f>$L$20*(D80*1000)</f>
        <v>63672400</v>
      </c>
      <c r="T80" s="2">
        <f>$L$21*(E80*1000)</f>
        <v>0</v>
      </c>
      <c r="U80" s="2">
        <f>$L$22*(F80*1000)</f>
        <v>0</v>
      </c>
      <c r="V80" s="2">
        <f>$L$18*(G80*1000)</f>
        <v>16530000</v>
      </c>
      <c r="W80" s="2">
        <f>$L$24*(H80*1000)</f>
        <v>0</v>
      </c>
      <c r="X80" s="2">
        <f>$L$23*(I80*1000)</f>
        <v>0</v>
      </c>
      <c r="Y80" s="2">
        <f t="shared" si="3"/>
        <v>321.43889999999999</v>
      </c>
      <c r="Z80" s="18">
        <f>Y80/(B80+C80+D80+E80+F80+G80+H80+I80)</f>
        <v>0.3201582669322709</v>
      </c>
      <c r="AA80" s="18">
        <f t="shared" si="5"/>
        <v>21144.069900000002</v>
      </c>
      <c r="AB80" s="18">
        <f>((B80+E80+F80+H80+I80)/(B80+C80+D80+E80+F80+G80+H80+I80))*100</f>
        <v>21.314741035856574</v>
      </c>
      <c r="AC80" s="2">
        <f t="shared" si="4"/>
        <v>1</v>
      </c>
    </row>
    <row r="81" spans="1:29">
      <c r="A81" s="15" t="s">
        <v>37</v>
      </c>
      <c r="B81" s="16" t="s">
        <v>30</v>
      </c>
      <c r="C81" s="16" t="s">
        <v>151</v>
      </c>
      <c r="D81" s="16" t="s">
        <v>164</v>
      </c>
      <c r="E81" s="16" t="str">
        <f>IF([1]Sheet1!L81="",[1]Sheet1!K81,[1]Sheet1!L81)</f>
        <v>0</v>
      </c>
      <c r="F81" s="16" t="s">
        <v>78</v>
      </c>
      <c r="G81" s="16" t="s">
        <v>44</v>
      </c>
      <c r="H81" s="16" t="s">
        <v>32</v>
      </c>
      <c r="I81" s="16" t="s">
        <v>253</v>
      </c>
      <c r="N81" s="17">
        <v>1</v>
      </c>
      <c r="O81" s="17">
        <v>4</v>
      </c>
      <c r="P81" s="17">
        <v>1</v>
      </c>
      <c r="Q81" s="2">
        <f>$L$25*(B81*1000)</f>
        <v>0</v>
      </c>
      <c r="R81" s="2">
        <f>$L$19*(C81*1000)</f>
        <v>237185200</v>
      </c>
      <c r="S81" s="2">
        <f>$L$20*(D81*1000)</f>
        <v>63672400</v>
      </c>
      <c r="T81" s="2">
        <f>$L$21*(E81*1000)</f>
        <v>0</v>
      </c>
      <c r="U81" s="2">
        <f>$L$22*(F81*1000)</f>
        <v>0</v>
      </c>
      <c r="V81" s="2">
        <f>$L$18*(G81*1000)</f>
        <v>16530000</v>
      </c>
      <c r="W81" s="2">
        <f>$L$24*(H81*1000)</f>
        <v>0</v>
      </c>
      <c r="X81" s="2">
        <f>$L$23*(I81*1000)</f>
        <v>0</v>
      </c>
      <c r="Y81" s="2">
        <f t="shared" si="3"/>
        <v>317.38760000000002</v>
      </c>
      <c r="Z81" s="18">
        <f>Y81/(B81+C81+D81+E81+F81+G81+H81+I81)</f>
        <v>0.32585995893223824</v>
      </c>
      <c r="AA81" s="18">
        <f t="shared" si="5"/>
        <v>21461.457500000004</v>
      </c>
      <c r="AB81" s="18">
        <f>((B81+E81+F81+H81+I81)/(B81+C81+D81+E81+F81+G81+H81+I81))*100</f>
        <v>20.020533880903489</v>
      </c>
      <c r="AC81" s="2">
        <f t="shared" si="4"/>
        <v>1</v>
      </c>
    </row>
    <row r="82" spans="1:29">
      <c r="A82" s="15" t="s">
        <v>42</v>
      </c>
      <c r="B82" s="16" t="s">
        <v>30</v>
      </c>
      <c r="C82" s="16" t="s">
        <v>151</v>
      </c>
      <c r="D82" s="16" t="s">
        <v>164</v>
      </c>
      <c r="E82" s="16" t="str">
        <f>IF([1]Sheet1!L82="",[1]Sheet1!K82,[1]Sheet1!L82)</f>
        <v>0</v>
      </c>
      <c r="F82" s="16" t="s">
        <v>33</v>
      </c>
      <c r="G82" s="16" t="s">
        <v>44</v>
      </c>
      <c r="H82" s="16" t="s">
        <v>32</v>
      </c>
      <c r="I82" s="16" t="s">
        <v>254</v>
      </c>
      <c r="N82" s="17">
        <v>1</v>
      </c>
      <c r="O82" s="17">
        <v>4</v>
      </c>
      <c r="P82" s="17">
        <v>2</v>
      </c>
      <c r="Q82" s="2">
        <f>$L$25*(B82*1000)</f>
        <v>0</v>
      </c>
      <c r="R82" s="2">
        <f>$L$19*(C82*1000)</f>
        <v>237185200</v>
      </c>
      <c r="S82" s="2">
        <f>$L$20*(D82*1000)</f>
        <v>63672400</v>
      </c>
      <c r="T82" s="2">
        <f>$L$21*(E82*1000)</f>
        <v>0</v>
      </c>
      <c r="U82" s="2">
        <f>$L$22*(F82*1000)</f>
        <v>0</v>
      </c>
      <c r="V82" s="2">
        <f>$L$18*(G82*1000)</f>
        <v>16530000</v>
      </c>
      <c r="W82" s="2">
        <f>$L$24*(H82*1000)</f>
        <v>0</v>
      </c>
      <c r="X82" s="2">
        <f>$L$23*(I82*1000)</f>
        <v>0</v>
      </c>
      <c r="Y82" s="2">
        <f t="shared" si="3"/>
        <v>317.38760000000002</v>
      </c>
      <c r="Z82" s="18">
        <f>Y82/(B82+C82+D82+E82+F82+G82+H82+I82)</f>
        <v>0.34498652173913047</v>
      </c>
      <c r="AA82" s="18">
        <f t="shared" si="5"/>
        <v>21778.845100000006</v>
      </c>
      <c r="AB82" s="18">
        <f>((B82+E82+F82+H82+I82)/(B82+C82+D82+E82+F82+G82+H82+I82))*100</f>
        <v>15.32608695652174</v>
      </c>
      <c r="AC82" s="2">
        <f t="shared" si="4"/>
        <v>1</v>
      </c>
    </row>
    <row r="83" spans="1:29">
      <c r="A83" s="15" t="s">
        <v>47</v>
      </c>
      <c r="B83" s="16" t="s">
        <v>30</v>
      </c>
      <c r="C83" s="16" t="s">
        <v>231</v>
      </c>
      <c r="D83" s="16" t="s">
        <v>164</v>
      </c>
      <c r="E83" s="16" t="str">
        <f>IF([1]Sheet1!L83="",[1]Sheet1!K83,[1]Sheet1!L83)</f>
        <v>0</v>
      </c>
      <c r="F83" s="16" t="s">
        <v>33</v>
      </c>
      <c r="G83" s="16" t="s">
        <v>44</v>
      </c>
      <c r="H83" s="16" t="s">
        <v>32</v>
      </c>
      <c r="I83" s="16" t="s">
        <v>255</v>
      </c>
      <c r="N83" s="17">
        <v>1</v>
      </c>
      <c r="O83" s="17">
        <v>4</v>
      </c>
      <c r="P83" s="17">
        <v>3</v>
      </c>
      <c r="Q83" s="2">
        <f>$L$25*(B83*1000)</f>
        <v>0</v>
      </c>
      <c r="R83" s="2">
        <f>$L$19*(C83*1000)</f>
        <v>238658400</v>
      </c>
      <c r="S83" s="2">
        <f>$L$20*(D83*1000)</f>
        <v>63672400</v>
      </c>
      <c r="T83" s="2">
        <f>$L$21*(E83*1000)</f>
        <v>0</v>
      </c>
      <c r="U83" s="2">
        <f>$L$22*(F83*1000)</f>
        <v>0</v>
      </c>
      <c r="V83" s="2">
        <f>$L$18*(G83*1000)</f>
        <v>16530000</v>
      </c>
      <c r="W83" s="2">
        <f>$L$24*(H83*1000)</f>
        <v>0</v>
      </c>
      <c r="X83" s="2">
        <f>$L$23*(I83*1000)</f>
        <v>0</v>
      </c>
      <c r="Y83" s="2">
        <f t="shared" si="3"/>
        <v>318.86079999999998</v>
      </c>
      <c r="Z83" s="18">
        <f>Y83/(B83+C83+D83+E83+F83+G83+H83+I83)</f>
        <v>0.33635105485232064</v>
      </c>
      <c r="AA83" s="18">
        <f t="shared" si="5"/>
        <v>22097.705900000004</v>
      </c>
      <c r="AB83" s="18">
        <f>((B83+E83+F83+H83+I83)/(B83+C83+D83+E83+F83+G83+H83+I83))*100</f>
        <v>17.405063291139243</v>
      </c>
      <c r="AC83" s="2">
        <f t="shared" si="4"/>
        <v>1</v>
      </c>
    </row>
    <row r="84" spans="1:29">
      <c r="A84" s="15" t="s">
        <v>50</v>
      </c>
      <c r="B84" s="16" t="s">
        <v>30</v>
      </c>
      <c r="C84" s="16" t="s">
        <v>256</v>
      </c>
      <c r="D84" s="16" t="s">
        <v>164</v>
      </c>
      <c r="E84" s="16" t="str">
        <f>IF([1]Sheet1!L84="",[1]Sheet1!K84,[1]Sheet1!L84)</f>
        <v>0</v>
      </c>
      <c r="F84" s="16" t="s">
        <v>33</v>
      </c>
      <c r="G84" s="16" t="s">
        <v>44</v>
      </c>
      <c r="H84" s="16" t="s">
        <v>32</v>
      </c>
      <c r="I84" s="16" t="s">
        <v>257</v>
      </c>
      <c r="N84" s="17">
        <v>1</v>
      </c>
      <c r="O84" s="17">
        <v>4</v>
      </c>
      <c r="P84" s="17">
        <v>4</v>
      </c>
      <c r="Q84" s="2">
        <f>$L$25*(B84*1000)</f>
        <v>0</v>
      </c>
      <c r="R84" s="2">
        <f>$L$19*(C84*1000)</f>
        <v>245287800</v>
      </c>
      <c r="S84" s="2">
        <f>$L$20*(D84*1000)</f>
        <v>63672400</v>
      </c>
      <c r="T84" s="2">
        <f>$L$21*(E84*1000)</f>
        <v>0</v>
      </c>
      <c r="U84" s="2">
        <f>$L$22*(F84*1000)</f>
        <v>0</v>
      </c>
      <c r="V84" s="2">
        <f>$L$18*(G84*1000)</f>
        <v>16530000</v>
      </c>
      <c r="W84" s="2">
        <f>$L$24*(H84*1000)</f>
        <v>0</v>
      </c>
      <c r="X84" s="2">
        <f>$L$23*(I84*1000)</f>
        <v>0</v>
      </c>
      <c r="Y84" s="2">
        <f t="shared" si="3"/>
        <v>325.49020000000002</v>
      </c>
      <c r="Z84" s="18">
        <f>Y84/(B84+C84+D84+E84+F84+G84+H84+I84)</f>
        <v>0.30648794726930323</v>
      </c>
      <c r="AA84" s="18">
        <f t="shared" si="5"/>
        <v>22423.196100000005</v>
      </c>
      <c r="AB84" s="18">
        <f>((B84+E84+F84+H84+I84)/(B84+C84+D84+E84+F84+G84+H84+I84))*100</f>
        <v>24.576271186440678</v>
      </c>
      <c r="AC84" s="2">
        <f t="shared" si="4"/>
        <v>1</v>
      </c>
    </row>
    <row r="85" spans="1:29">
      <c r="A85" s="15" t="s">
        <v>53</v>
      </c>
      <c r="B85" s="16" t="s">
        <v>30</v>
      </c>
      <c r="C85" s="16" t="s">
        <v>168</v>
      </c>
      <c r="D85" s="16" t="s">
        <v>159</v>
      </c>
      <c r="E85" s="16" t="str">
        <f>IF([1]Sheet1!L85="",[1]Sheet1!K85,[1]Sheet1!L85)</f>
        <v>0</v>
      </c>
      <c r="F85" s="16" t="s">
        <v>33</v>
      </c>
      <c r="G85" s="16" t="s">
        <v>44</v>
      </c>
      <c r="H85" s="16" t="s">
        <v>32</v>
      </c>
      <c r="I85" s="16" t="s">
        <v>59</v>
      </c>
      <c r="N85" s="17">
        <v>1</v>
      </c>
      <c r="O85" s="17">
        <v>4</v>
      </c>
      <c r="P85" s="17">
        <v>5</v>
      </c>
      <c r="Q85" s="2">
        <f>$L$25*(B85*1000)</f>
        <v>0</v>
      </c>
      <c r="R85" s="2">
        <f>$L$19*(C85*1000)</f>
        <v>246392700</v>
      </c>
      <c r="S85" s="2">
        <f>$L$20*(D85*1000)</f>
        <v>64221300</v>
      </c>
      <c r="T85" s="2">
        <f>$L$21*(E85*1000)</f>
        <v>0</v>
      </c>
      <c r="U85" s="2">
        <f>$L$22*(F85*1000)</f>
        <v>0</v>
      </c>
      <c r="V85" s="2">
        <f>$L$18*(G85*1000)</f>
        <v>16530000</v>
      </c>
      <c r="W85" s="2">
        <f>$L$24*(H85*1000)</f>
        <v>0</v>
      </c>
      <c r="X85" s="2">
        <f>$L$23*(I85*1000)</f>
        <v>0</v>
      </c>
      <c r="Y85" s="2">
        <f t="shared" si="3"/>
        <v>327.14400000000001</v>
      </c>
      <c r="Z85" s="18">
        <f>Y85/(B85+C85+D85+E85+F85+G85+H85+I85)</f>
        <v>0.29157219251336897</v>
      </c>
      <c r="AA85" s="18">
        <f t="shared" si="5"/>
        <v>22750.340100000005</v>
      </c>
      <c r="AB85" s="18">
        <f>((B85+E85+F85+H85+I85)/(B85+C85+D85+E85+F85+G85+H85+I85))*100</f>
        <v>28.253119429590019</v>
      </c>
      <c r="AC85" s="2">
        <f t="shared" si="4"/>
        <v>1</v>
      </c>
    </row>
    <row r="86" spans="1:29">
      <c r="A86" s="15" t="s">
        <v>57</v>
      </c>
      <c r="B86" s="16" t="s">
        <v>30</v>
      </c>
      <c r="C86" s="16" t="s">
        <v>51</v>
      </c>
      <c r="D86" s="16" t="s">
        <v>164</v>
      </c>
      <c r="E86" s="16" t="str">
        <f>IF([1]Sheet1!L86="",[1]Sheet1!K86,[1]Sheet1!L86)</f>
        <v>0</v>
      </c>
      <c r="F86" s="16" t="s">
        <v>33</v>
      </c>
      <c r="G86" s="16" t="s">
        <v>39</v>
      </c>
      <c r="H86" s="16" t="s">
        <v>180</v>
      </c>
      <c r="I86" s="16" t="s">
        <v>258</v>
      </c>
      <c r="N86" s="17">
        <v>1</v>
      </c>
      <c r="O86" s="17">
        <v>4</v>
      </c>
      <c r="P86" s="17">
        <v>6</v>
      </c>
      <c r="Q86" s="2">
        <f>$L$25*(B86*1000)</f>
        <v>0</v>
      </c>
      <c r="R86" s="2">
        <f>$L$19*(C86*1000)</f>
        <v>249339100</v>
      </c>
      <c r="S86" s="2">
        <f>$L$20*(D86*1000)</f>
        <v>63672400</v>
      </c>
      <c r="T86" s="2">
        <f>$L$21*(E86*1000)</f>
        <v>0</v>
      </c>
      <c r="U86" s="2">
        <f>$L$22*(F86*1000)</f>
        <v>0</v>
      </c>
      <c r="V86" s="2">
        <f>$L$18*(G86*1000)</f>
        <v>17400000</v>
      </c>
      <c r="W86" s="2">
        <f>$L$24*(H86*1000)</f>
        <v>0</v>
      </c>
      <c r="X86" s="2">
        <f>$L$23*(I86*1000)</f>
        <v>0</v>
      </c>
      <c r="Y86" s="2">
        <f t="shared" si="3"/>
        <v>330.41149999999999</v>
      </c>
      <c r="Z86" s="18">
        <f>Y86/(B86+C86+D86+E86+F86+G86+H86+I86)</f>
        <v>0.28706472632493485</v>
      </c>
      <c r="AA86" s="18">
        <f t="shared" si="5"/>
        <v>23080.751600000003</v>
      </c>
      <c r="AB86" s="18">
        <f>((B86+E86+F86+H86+I86)/(B86+C86+D86+E86+F86+G86+H86+I86))*100</f>
        <v>29.365768896611645</v>
      </c>
      <c r="AC86" s="2">
        <f t="shared" si="4"/>
        <v>1</v>
      </c>
    </row>
    <row r="87" spans="1:29">
      <c r="A87" s="15" t="s">
        <v>60</v>
      </c>
      <c r="B87" s="16" t="s">
        <v>30</v>
      </c>
      <c r="C87" s="16" t="s">
        <v>259</v>
      </c>
      <c r="D87" s="16" t="s">
        <v>159</v>
      </c>
      <c r="E87" s="16" t="str">
        <f>IF([1]Sheet1!L87="",[1]Sheet1!K87,[1]Sheet1!L87)</f>
        <v>0</v>
      </c>
      <c r="F87" s="16" t="s">
        <v>65</v>
      </c>
      <c r="G87" s="16" t="s">
        <v>34</v>
      </c>
      <c r="H87" s="16" t="s">
        <v>260</v>
      </c>
      <c r="I87" s="16" t="s">
        <v>261</v>
      </c>
      <c r="N87" s="17">
        <v>1</v>
      </c>
      <c r="O87" s="17">
        <v>4</v>
      </c>
      <c r="P87" s="17">
        <v>7</v>
      </c>
      <c r="Q87" s="2">
        <f>$L$25*(B87*1000)</f>
        <v>0</v>
      </c>
      <c r="R87" s="2">
        <f>$L$19*(C87*1000)</f>
        <v>250075700</v>
      </c>
      <c r="S87" s="2">
        <f>$L$20*(D87*1000)</f>
        <v>64221300</v>
      </c>
      <c r="T87" s="2">
        <f>$L$21*(E87*1000)</f>
        <v>0</v>
      </c>
      <c r="U87" s="2">
        <f>$L$22*(F87*1000)</f>
        <v>0</v>
      </c>
      <c r="V87" s="2">
        <f>$L$18*(G87*1000)</f>
        <v>18270000</v>
      </c>
      <c r="W87" s="2">
        <f>$L$24*(H87*1000)</f>
        <v>0</v>
      </c>
      <c r="X87" s="2">
        <f>$L$23*(I87*1000)</f>
        <v>0</v>
      </c>
      <c r="Y87" s="2">
        <f t="shared" si="3"/>
        <v>332.56700000000001</v>
      </c>
      <c r="Z87" s="18">
        <f>Y87/(B87+C87+D87+E87+F87+G87+H87+I87)</f>
        <v>0.26289881422924904</v>
      </c>
      <c r="AA87" s="18">
        <f t="shared" si="5"/>
        <v>23413.318600000002</v>
      </c>
      <c r="AB87" s="18">
        <f>((B87+E87+F87+H87+I87)/(B87+C87+D87+E87+F87+G87+H87+I87))*100</f>
        <v>35.415019762845851</v>
      </c>
      <c r="AC87" s="2">
        <f t="shared" si="4"/>
        <v>1</v>
      </c>
    </row>
    <row r="88" spans="1:29">
      <c r="A88" s="15" t="s">
        <v>64</v>
      </c>
      <c r="B88" s="16" t="s">
        <v>30</v>
      </c>
      <c r="C88" s="16" t="s">
        <v>262</v>
      </c>
      <c r="D88" s="16" t="s">
        <v>159</v>
      </c>
      <c r="E88" s="16" t="str">
        <f>IF([1]Sheet1!L88="",[1]Sheet1!K88,[1]Sheet1!L88)</f>
        <v>0</v>
      </c>
      <c r="F88" s="16" t="s">
        <v>111</v>
      </c>
      <c r="G88" s="16" t="s">
        <v>34</v>
      </c>
      <c r="H88" s="16" t="s">
        <v>263</v>
      </c>
      <c r="I88" s="16" t="s">
        <v>264</v>
      </c>
      <c r="N88" s="17">
        <v>1</v>
      </c>
      <c r="O88" s="17">
        <v>4</v>
      </c>
      <c r="P88" s="17">
        <v>8</v>
      </c>
      <c r="Q88" s="2">
        <f>$L$25*(B88*1000)</f>
        <v>0</v>
      </c>
      <c r="R88" s="2">
        <f>$L$19*(C88*1000)</f>
        <v>249707400</v>
      </c>
      <c r="S88" s="2">
        <f>$L$20*(D88*1000)</f>
        <v>64221300</v>
      </c>
      <c r="T88" s="2">
        <f>$L$21*(E88*1000)</f>
        <v>0</v>
      </c>
      <c r="U88" s="2">
        <f>$L$22*(F88*1000)</f>
        <v>0</v>
      </c>
      <c r="V88" s="2">
        <f>$L$18*(G88*1000)</f>
        <v>18270000</v>
      </c>
      <c r="W88" s="2">
        <f>$L$24*(H88*1000)</f>
        <v>0</v>
      </c>
      <c r="X88" s="2">
        <f>$L$23*(I88*1000)</f>
        <v>0</v>
      </c>
      <c r="Y88" s="2">
        <f t="shared" si="3"/>
        <v>332.19869999999997</v>
      </c>
      <c r="Z88" s="18">
        <f>Y88/(B88+C88+D88+E88+F88+G88+H88+I88)</f>
        <v>0.22445858108108108</v>
      </c>
      <c r="AA88" s="18">
        <f t="shared" si="5"/>
        <v>23745.517300000003</v>
      </c>
      <c r="AB88" s="18">
        <f>((B88+E88+F88+H88+I88)/(B88+C88+D88+E88+F88+G88+H88+I88))*100</f>
        <v>44.86486486486487</v>
      </c>
      <c r="AC88" s="2">
        <f t="shared" si="4"/>
        <v>1</v>
      </c>
    </row>
    <row r="89" spans="1:29">
      <c r="A89" s="15" t="s">
        <v>68</v>
      </c>
      <c r="B89" s="16" t="s">
        <v>30</v>
      </c>
      <c r="C89" s="16" t="s">
        <v>51</v>
      </c>
      <c r="D89" s="16" t="s">
        <v>176</v>
      </c>
      <c r="E89" s="16" t="str">
        <f>IF([1]Sheet1!L89="",[1]Sheet1!K89,[1]Sheet1!L89)</f>
        <v>0</v>
      </c>
      <c r="F89" s="16" t="s">
        <v>70</v>
      </c>
      <c r="G89" s="16" t="s">
        <v>39</v>
      </c>
      <c r="H89" s="16" t="s">
        <v>265</v>
      </c>
      <c r="I89" s="16" t="s">
        <v>266</v>
      </c>
      <c r="N89" s="17">
        <v>1</v>
      </c>
      <c r="O89" s="17">
        <v>4</v>
      </c>
      <c r="P89" s="17">
        <v>9</v>
      </c>
      <c r="Q89" s="2">
        <f>$L$25*(B89*1000)</f>
        <v>0</v>
      </c>
      <c r="R89" s="2">
        <f>$L$19*(C89*1000)</f>
        <v>249339100</v>
      </c>
      <c r="S89" s="2">
        <f>$L$20*(D89*1000)</f>
        <v>64770200</v>
      </c>
      <c r="T89" s="2">
        <f>$L$21*(E89*1000)</f>
        <v>0</v>
      </c>
      <c r="U89" s="2">
        <f>$L$22*(F89*1000)</f>
        <v>0</v>
      </c>
      <c r="V89" s="2">
        <f>$L$18*(G89*1000)</f>
        <v>17400000</v>
      </c>
      <c r="W89" s="2">
        <f>$L$24*(H89*1000)</f>
        <v>0</v>
      </c>
      <c r="X89" s="2">
        <f>$L$23*(I89*1000)</f>
        <v>0</v>
      </c>
      <c r="Y89" s="2">
        <f t="shared" si="3"/>
        <v>331.5093</v>
      </c>
      <c r="Z89" s="18">
        <f>Y89/(B89+C89+D89+E89+F89+G89+H89+I89)</f>
        <v>0.20362979115479116</v>
      </c>
      <c r="AA89" s="18">
        <f t="shared" si="5"/>
        <v>24077.026600000005</v>
      </c>
      <c r="AB89" s="18">
        <f>((B89+E89+F89+H89+I89)/(B89+C89+D89+E89+F89+G89+H89+I89))*100</f>
        <v>49.938574938574938</v>
      </c>
      <c r="AC89" s="2">
        <f t="shared" si="4"/>
        <v>1</v>
      </c>
    </row>
    <row r="90" spans="1:29">
      <c r="A90" s="15" t="s">
        <v>73</v>
      </c>
      <c r="B90" s="16" t="s">
        <v>30</v>
      </c>
      <c r="C90" s="16" t="s">
        <v>38</v>
      </c>
      <c r="D90" s="16" t="s">
        <v>176</v>
      </c>
      <c r="E90" s="16" t="str">
        <f>IF([1]Sheet1!L90="",[1]Sheet1!K90,[1]Sheet1!L90)</f>
        <v>0</v>
      </c>
      <c r="F90" s="16" t="s">
        <v>111</v>
      </c>
      <c r="G90" s="16" t="s">
        <v>44</v>
      </c>
      <c r="H90" s="16" t="s">
        <v>267</v>
      </c>
      <c r="I90" s="16" t="s">
        <v>161</v>
      </c>
      <c r="N90" s="17">
        <v>1</v>
      </c>
      <c r="O90" s="17">
        <v>4</v>
      </c>
      <c r="P90" s="17">
        <v>10</v>
      </c>
      <c r="Q90" s="2">
        <f>$L$25*(B90*1000)</f>
        <v>0</v>
      </c>
      <c r="R90" s="2">
        <f>$L$19*(C90*1000)</f>
        <v>252285500</v>
      </c>
      <c r="S90" s="2">
        <f>$L$20*(D90*1000)</f>
        <v>64770200</v>
      </c>
      <c r="T90" s="2">
        <f>$L$21*(E90*1000)</f>
        <v>0</v>
      </c>
      <c r="U90" s="2">
        <f>$L$22*(F90*1000)</f>
        <v>0</v>
      </c>
      <c r="V90" s="2">
        <f>$L$18*(G90*1000)</f>
        <v>16530000</v>
      </c>
      <c r="W90" s="2">
        <f>$L$24*(H90*1000)</f>
        <v>0</v>
      </c>
      <c r="X90" s="2">
        <f>$L$23*(I90*1000)</f>
        <v>0</v>
      </c>
      <c r="Y90" s="2">
        <f t="shared" si="3"/>
        <v>333.58569999999997</v>
      </c>
      <c r="Z90" s="18">
        <f>Y90/(B90+C90+D90+E90+F90+G90+H90+I90)</f>
        <v>0.18836007905138338</v>
      </c>
      <c r="AA90" s="18">
        <f t="shared" si="5"/>
        <v>24410.612300000004</v>
      </c>
      <c r="AB90" s="18">
        <f>((B90+E90+F90+H90+I90)/(B90+C90+D90+E90+F90+G90+H90+I90))*100</f>
        <v>53.585544889892709</v>
      </c>
      <c r="AC90" s="2">
        <f t="shared" si="4"/>
        <v>0</v>
      </c>
    </row>
    <row r="91" spans="1:29">
      <c r="A91" s="15" t="s">
        <v>77</v>
      </c>
      <c r="B91" s="16" t="s">
        <v>30</v>
      </c>
      <c r="C91" s="16" t="s">
        <v>268</v>
      </c>
      <c r="D91" s="16" t="s">
        <v>159</v>
      </c>
      <c r="E91" s="16" t="str">
        <f>IF([1]Sheet1!L91="",[1]Sheet1!K91,[1]Sheet1!L91)</f>
        <v>0</v>
      </c>
      <c r="F91" s="16" t="s">
        <v>153</v>
      </c>
      <c r="G91" s="16" t="s">
        <v>44</v>
      </c>
      <c r="H91" s="16" t="s">
        <v>269</v>
      </c>
      <c r="I91" s="16" t="s">
        <v>270</v>
      </c>
      <c r="N91" s="17">
        <v>1</v>
      </c>
      <c r="O91" s="17">
        <v>4</v>
      </c>
      <c r="P91" s="17">
        <v>11</v>
      </c>
      <c r="Q91" s="2">
        <f>$L$25*(B91*1000)</f>
        <v>0</v>
      </c>
      <c r="R91" s="2">
        <f>$L$19*(C91*1000)</f>
        <v>272542000</v>
      </c>
      <c r="S91" s="2">
        <f>$L$20*(D91*1000)</f>
        <v>64221300</v>
      </c>
      <c r="T91" s="2">
        <f>$L$21*(E91*1000)</f>
        <v>0</v>
      </c>
      <c r="U91" s="2">
        <f>$L$22*(F91*1000)</f>
        <v>0</v>
      </c>
      <c r="V91" s="2">
        <f>$L$18*(G91*1000)</f>
        <v>16530000</v>
      </c>
      <c r="W91" s="2">
        <f>$L$24*(H91*1000)</f>
        <v>0</v>
      </c>
      <c r="X91" s="2">
        <f>$L$23*(I91*1000)</f>
        <v>0</v>
      </c>
      <c r="Y91" s="2">
        <f t="shared" si="3"/>
        <v>353.29329999999999</v>
      </c>
      <c r="Z91" s="18">
        <f>Y91/(B91+C91+D91+E91+F91+G91+H91+I91)</f>
        <v>0.19465195592286499</v>
      </c>
      <c r="AA91" s="18">
        <f t="shared" si="5"/>
        <v>24763.905600000006</v>
      </c>
      <c r="AB91" s="18">
        <f>((B91+E91+F91+H91+I91)/(B91+C91+D91+E91+F91+G91+H91+I91))*100</f>
        <v>51.735537190082646</v>
      </c>
      <c r="AC91" s="2">
        <f t="shared" si="4"/>
        <v>0</v>
      </c>
    </row>
    <row r="92" spans="1:29">
      <c r="A92" s="15" t="s">
        <v>81</v>
      </c>
      <c r="B92" s="16" t="s">
        <v>30</v>
      </c>
      <c r="C92" s="16" t="s">
        <v>271</v>
      </c>
      <c r="D92" s="16" t="s">
        <v>159</v>
      </c>
      <c r="E92" s="16" t="str">
        <f>IF([1]Sheet1!L92="",[1]Sheet1!K92,[1]Sheet1!L92)</f>
        <v>0</v>
      </c>
      <c r="F92" s="16" t="s">
        <v>33</v>
      </c>
      <c r="G92" s="16" t="s">
        <v>44</v>
      </c>
      <c r="H92" s="16" t="s">
        <v>272</v>
      </c>
      <c r="I92" s="16" t="s">
        <v>273</v>
      </c>
      <c r="N92" s="17">
        <v>1</v>
      </c>
      <c r="O92" s="17">
        <v>4</v>
      </c>
      <c r="P92" s="17">
        <v>12</v>
      </c>
      <c r="Q92" s="2">
        <f>$L$25*(B92*1000)</f>
        <v>0</v>
      </c>
      <c r="R92" s="2">
        <f>$L$19*(C92*1000)</f>
        <v>275488400</v>
      </c>
      <c r="S92" s="2">
        <f>$L$20*(D92*1000)</f>
        <v>64221300</v>
      </c>
      <c r="T92" s="2">
        <f>$L$21*(E92*1000)</f>
        <v>0</v>
      </c>
      <c r="U92" s="2">
        <f>$L$22*(F92*1000)</f>
        <v>0</v>
      </c>
      <c r="V92" s="2">
        <f>$L$18*(G92*1000)</f>
        <v>16530000</v>
      </c>
      <c r="W92" s="2">
        <f>$L$24*(H92*1000)</f>
        <v>0</v>
      </c>
      <c r="X92" s="2">
        <f>$L$23*(I92*1000)</f>
        <v>0</v>
      </c>
      <c r="Y92" s="2">
        <f t="shared" si="3"/>
        <v>356.23970000000003</v>
      </c>
      <c r="Z92" s="18">
        <f>Y92/(B92+C92+D92+E92+F92+G92+H92+I92)</f>
        <v>0.20438307515777396</v>
      </c>
      <c r="AA92" s="18">
        <f t="shared" si="5"/>
        <v>25120.145300000004</v>
      </c>
      <c r="AB92" s="18">
        <f>((B92+E92+F92+H92+I92)/(B92+C92+D92+E92+F92+G92+H92+I92))*100</f>
        <v>49.282845668387836</v>
      </c>
      <c r="AC92" s="2">
        <f t="shared" si="4"/>
        <v>1</v>
      </c>
    </row>
    <row r="93" spans="1:29">
      <c r="A93" s="15" t="s">
        <v>85</v>
      </c>
      <c r="B93" s="16" t="s">
        <v>180</v>
      </c>
      <c r="C93" s="16" t="s">
        <v>274</v>
      </c>
      <c r="D93" s="16" t="s">
        <v>159</v>
      </c>
      <c r="E93" s="16" t="str">
        <f>IF([1]Sheet1!L93="",[1]Sheet1!K93,[1]Sheet1!L93)</f>
        <v>0</v>
      </c>
      <c r="F93" s="16" t="s">
        <v>33</v>
      </c>
      <c r="G93" s="16" t="s">
        <v>44</v>
      </c>
      <c r="H93" s="16" t="s">
        <v>275</v>
      </c>
      <c r="I93" s="16" t="s">
        <v>276</v>
      </c>
      <c r="N93" s="17">
        <v>1</v>
      </c>
      <c r="O93" s="17">
        <v>4</v>
      </c>
      <c r="P93" s="17">
        <v>13</v>
      </c>
      <c r="Q93" s="2">
        <f>$L$25*(B93*1000)</f>
        <v>0</v>
      </c>
      <c r="R93" s="2">
        <f>$L$19*(C93*1000)</f>
        <v>275856700</v>
      </c>
      <c r="S93" s="2">
        <f>$L$20*(D93*1000)</f>
        <v>64221300</v>
      </c>
      <c r="T93" s="2">
        <f>$L$21*(E93*1000)</f>
        <v>0</v>
      </c>
      <c r="U93" s="2">
        <f>$L$22*(F93*1000)</f>
        <v>0</v>
      </c>
      <c r="V93" s="2">
        <f>$L$18*(G93*1000)</f>
        <v>16530000</v>
      </c>
      <c r="W93" s="2">
        <f>$L$24*(H93*1000)</f>
        <v>0</v>
      </c>
      <c r="X93" s="2">
        <f>$L$23*(I93*1000)</f>
        <v>0</v>
      </c>
      <c r="Y93" s="2">
        <f t="shared" si="3"/>
        <v>356.608</v>
      </c>
      <c r="Z93" s="18">
        <f>Y93/(B93+C93+D93+E93+F93+G93+H93+I93)</f>
        <v>0.2129002985074627</v>
      </c>
      <c r="AA93" s="18">
        <f t="shared" si="5"/>
        <v>25476.753300000004</v>
      </c>
      <c r="AB93" s="18">
        <f>((B93+E93+F93+H93+I93)/(B93+C93+D93+E93+F93+G93+H93+I93))*100</f>
        <v>47.164179104477611</v>
      </c>
      <c r="AC93" s="2">
        <f t="shared" si="4"/>
        <v>1</v>
      </c>
    </row>
    <row r="94" spans="1:29">
      <c r="A94" s="15" t="s">
        <v>88</v>
      </c>
      <c r="B94" s="16" t="s">
        <v>30</v>
      </c>
      <c r="C94" s="16" t="s">
        <v>277</v>
      </c>
      <c r="D94" s="16" t="s">
        <v>159</v>
      </c>
      <c r="E94" s="16" t="str">
        <f>IF([1]Sheet1!L94="",[1]Sheet1!K94,[1]Sheet1!L94)</f>
        <v>0</v>
      </c>
      <c r="F94" s="16" t="s">
        <v>33</v>
      </c>
      <c r="G94" s="16" t="s">
        <v>39</v>
      </c>
      <c r="H94" s="16" t="s">
        <v>278</v>
      </c>
      <c r="I94" s="16" t="s">
        <v>279</v>
      </c>
      <c r="N94" s="17">
        <v>1</v>
      </c>
      <c r="O94" s="17">
        <v>4</v>
      </c>
      <c r="P94" s="17">
        <v>14</v>
      </c>
      <c r="Q94" s="2">
        <f>$L$25*(B94*1000)</f>
        <v>0</v>
      </c>
      <c r="R94" s="2">
        <f>$L$19*(C94*1000)</f>
        <v>272910300</v>
      </c>
      <c r="S94" s="2">
        <f>$L$20*(D94*1000)</f>
        <v>64221300</v>
      </c>
      <c r="T94" s="2">
        <f>$L$21*(E94*1000)</f>
        <v>0</v>
      </c>
      <c r="U94" s="2">
        <f>$L$22*(F94*1000)</f>
        <v>0</v>
      </c>
      <c r="V94" s="2">
        <f>$L$18*(G94*1000)</f>
        <v>17400000</v>
      </c>
      <c r="W94" s="2">
        <f>$L$24*(H94*1000)</f>
        <v>0</v>
      </c>
      <c r="X94" s="2">
        <f>$L$23*(I94*1000)</f>
        <v>0</v>
      </c>
      <c r="Y94" s="2">
        <f t="shared" si="3"/>
        <v>354.53160000000003</v>
      </c>
      <c r="Z94" s="18">
        <f>Y94/(B94+C94+D94+E94+F94+G94+H94+I94)</f>
        <v>0.24332985586822239</v>
      </c>
      <c r="AA94" s="18">
        <f t="shared" si="5"/>
        <v>25831.284900000002</v>
      </c>
      <c r="AB94" s="18">
        <f>((B94+E94+F94+H94+I94)/(B94+C94+D94+E94+F94+G94+H94+I94))*100</f>
        <v>39.73919011667811</v>
      </c>
      <c r="AC94" s="2">
        <f t="shared" si="4"/>
        <v>1</v>
      </c>
    </row>
    <row r="95" spans="1:29">
      <c r="A95" s="15" t="s">
        <v>91</v>
      </c>
      <c r="B95" s="16" t="s">
        <v>30</v>
      </c>
      <c r="C95" s="16" t="s">
        <v>280</v>
      </c>
      <c r="D95" s="16" t="s">
        <v>281</v>
      </c>
      <c r="E95" s="16" t="str">
        <f>IF([1]Sheet1!L95="",[1]Sheet1!K95,[1]Sheet1!L95)</f>
        <v>0</v>
      </c>
      <c r="F95" s="16" t="s">
        <v>33</v>
      </c>
      <c r="G95" s="16" t="s">
        <v>282</v>
      </c>
      <c r="H95" s="16" t="s">
        <v>30</v>
      </c>
      <c r="I95" s="16" t="s">
        <v>283</v>
      </c>
      <c r="N95" s="17">
        <v>1</v>
      </c>
      <c r="O95" s="17">
        <v>4</v>
      </c>
      <c r="P95" s="17">
        <v>15</v>
      </c>
      <c r="Q95" s="2">
        <f>$L$25*(B95*1000)</f>
        <v>0</v>
      </c>
      <c r="R95" s="2">
        <f>$L$19*(C95*1000)</f>
        <v>270332200</v>
      </c>
      <c r="S95" s="2">
        <f>$L$20*(D95*1000)</f>
        <v>78492700</v>
      </c>
      <c r="T95" s="2">
        <f>$L$21*(E95*1000)</f>
        <v>0</v>
      </c>
      <c r="U95" s="2">
        <f>$L$22*(F95*1000)</f>
        <v>0</v>
      </c>
      <c r="V95" s="2">
        <f>$L$18*(G95*1000)</f>
        <v>19140000</v>
      </c>
      <c r="W95" s="2">
        <f>$L$24*(H95*1000)</f>
        <v>0</v>
      </c>
      <c r="X95" s="2">
        <f>$L$23*(I95*1000)</f>
        <v>0</v>
      </c>
      <c r="Y95" s="2">
        <f t="shared" si="3"/>
        <v>367.9649</v>
      </c>
      <c r="Z95" s="18">
        <f>Y95/(B95+C95+D95+E95+F95+G95+H95+I95)</f>
        <v>0.29915845528455287</v>
      </c>
      <c r="AA95" s="18">
        <f t="shared" si="5"/>
        <v>26199.249800000001</v>
      </c>
      <c r="AB95" s="18">
        <f>((B95+E95+F95+H95+I95)/(B95+C95+D95+E95+F95+G95+H95+I95))*100</f>
        <v>26.910569105691057</v>
      </c>
      <c r="AC95" s="2">
        <f t="shared" si="4"/>
        <v>1</v>
      </c>
    </row>
    <row r="96" spans="1:29">
      <c r="A96" s="15" t="s">
        <v>95</v>
      </c>
      <c r="B96" s="16" t="s">
        <v>30</v>
      </c>
      <c r="C96" s="16" t="s">
        <v>284</v>
      </c>
      <c r="D96" s="16" t="s">
        <v>285</v>
      </c>
      <c r="E96" s="16" t="str">
        <f>IF([1]Sheet1!L96="",[1]Sheet1!K96,[1]Sheet1!L96)</f>
        <v>186</v>
      </c>
      <c r="F96" s="16" t="s">
        <v>78</v>
      </c>
      <c r="G96" s="16" t="s">
        <v>96</v>
      </c>
      <c r="H96" s="16" t="s">
        <v>32</v>
      </c>
      <c r="I96" s="16" t="s">
        <v>286</v>
      </c>
      <c r="N96" s="17">
        <v>1</v>
      </c>
      <c r="O96" s="17">
        <v>4</v>
      </c>
      <c r="P96" s="17">
        <v>16</v>
      </c>
      <c r="Q96" s="2">
        <f>$L$25*(B96*1000)</f>
        <v>0</v>
      </c>
      <c r="R96" s="2">
        <f>$L$19*(C96*1000)</f>
        <v>362775500</v>
      </c>
      <c r="S96" s="2">
        <f>$L$20*(D96*1000)</f>
        <v>75199300</v>
      </c>
      <c r="T96" s="2">
        <f>$L$21*(E96*1000)</f>
        <v>0</v>
      </c>
      <c r="U96" s="2">
        <f>$L$22*(F96*1000)</f>
        <v>0</v>
      </c>
      <c r="V96" s="2">
        <f>$L$18*(G96*1000)</f>
        <v>26100000</v>
      </c>
      <c r="W96" s="2">
        <f>$L$24*(H96*1000)</f>
        <v>0</v>
      </c>
      <c r="X96" s="2">
        <f>$L$23*(I96*1000)</f>
        <v>0</v>
      </c>
      <c r="Y96" s="2">
        <f t="shared" si="3"/>
        <v>464.07479999999998</v>
      </c>
      <c r="Z96" s="18">
        <f>Y96/(B96+C96+D96+E96+F96+G96+H96+I96)</f>
        <v>0.27805560215698022</v>
      </c>
      <c r="AA96" s="18">
        <f t="shared" si="5"/>
        <v>26663.3246</v>
      </c>
      <c r="AB96" s="18">
        <f>((B96+E96+F96+H96+I96)/(B96+C96+D96+E96+F96+G96+H96+I96))*100</f>
        <v>30.976632714200118</v>
      </c>
      <c r="AC96" s="2">
        <f t="shared" si="4"/>
        <v>1</v>
      </c>
    </row>
    <row r="97" spans="1:29">
      <c r="A97" s="15" t="s">
        <v>98</v>
      </c>
      <c r="B97" s="16" t="s">
        <v>30</v>
      </c>
      <c r="C97" s="16" t="s">
        <v>210</v>
      </c>
      <c r="D97" s="16" t="s">
        <v>176</v>
      </c>
      <c r="E97" s="16" t="str">
        <f>IF([1]Sheet1!L97="",[1]Sheet1!K97,[1]Sheet1!L97)</f>
        <v>249</v>
      </c>
      <c r="F97" s="16" t="s">
        <v>153</v>
      </c>
      <c r="G97" s="16" t="s">
        <v>160</v>
      </c>
      <c r="H97" s="16" t="s">
        <v>32</v>
      </c>
      <c r="I97" s="16" t="s">
        <v>287</v>
      </c>
      <c r="N97" s="17">
        <v>1</v>
      </c>
      <c r="O97" s="17">
        <v>4</v>
      </c>
      <c r="P97" s="17">
        <v>17</v>
      </c>
      <c r="Q97" s="2">
        <f>$L$25*(B97*1000)</f>
        <v>0</v>
      </c>
      <c r="R97" s="2">
        <f>$L$19*(C97*1000)</f>
        <v>364985300</v>
      </c>
      <c r="S97" s="2">
        <f>$L$20*(D97*1000)</f>
        <v>64770200</v>
      </c>
      <c r="T97" s="2">
        <f>$L$21*(E97*1000)</f>
        <v>0</v>
      </c>
      <c r="U97" s="2">
        <f>$L$22*(F97*1000)</f>
        <v>0</v>
      </c>
      <c r="V97" s="2">
        <f>$L$18*(G97*1000)</f>
        <v>26970000</v>
      </c>
      <c r="W97" s="2">
        <f>$L$24*(H97*1000)</f>
        <v>0</v>
      </c>
      <c r="X97" s="2">
        <f>$L$23*(I97*1000)</f>
        <v>0</v>
      </c>
      <c r="Y97" s="2">
        <f t="shared" si="3"/>
        <v>456.72550000000001</v>
      </c>
      <c r="Z97" s="18">
        <f>Y97/(B97+C97+D97+E97+F97+G97+H97+I97)</f>
        <v>0.27089294187425861</v>
      </c>
      <c r="AA97" s="18">
        <f t="shared" si="5"/>
        <v>27120.0501</v>
      </c>
      <c r="AB97" s="18">
        <f>((B97+E97+F97+H97+I97)/(B97+C97+D97+E97+F97+G97+H97+I97))*100</f>
        <v>32.384341637010678</v>
      </c>
      <c r="AC97" s="2">
        <f t="shared" si="4"/>
        <v>1</v>
      </c>
    </row>
    <row r="98" spans="1:29">
      <c r="A98" s="15" t="s">
        <v>101</v>
      </c>
      <c r="B98" s="16" t="s">
        <v>30</v>
      </c>
      <c r="C98" s="16" t="s">
        <v>288</v>
      </c>
      <c r="D98" s="16" t="s">
        <v>164</v>
      </c>
      <c r="E98" s="16" t="str">
        <f>IF([1]Sheet1!L98="",[1]Sheet1!K98,[1]Sheet1!L98)</f>
        <v>279</v>
      </c>
      <c r="F98" s="16" t="s">
        <v>61</v>
      </c>
      <c r="G98" s="16" t="s">
        <v>160</v>
      </c>
      <c r="H98" s="16" t="s">
        <v>32</v>
      </c>
      <c r="I98" s="16" t="s">
        <v>289</v>
      </c>
      <c r="N98" s="17">
        <v>1</v>
      </c>
      <c r="O98" s="17">
        <v>4</v>
      </c>
      <c r="P98" s="17">
        <v>18</v>
      </c>
      <c r="Q98" s="2">
        <f>$L$25*(B98*1000)</f>
        <v>0</v>
      </c>
      <c r="R98" s="2">
        <f>$L$19*(C98*1000)</f>
        <v>364617000</v>
      </c>
      <c r="S98" s="2">
        <f>$L$20*(D98*1000)</f>
        <v>63672400</v>
      </c>
      <c r="T98" s="2">
        <f>$L$21*(E98*1000)</f>
        <v>0</v>
      </c>
      <c r="U98" s="2">
        <f>$L$22*(F98*1000)</f>
        <v>0</v>
      </c>
      <c r="V98" s="2">
        <f>$L$18*(G98*1000)</f>
        <v>26970000</v>
      </c>
      <c r="W98" s="2">
        <f>$L$24*(H98*1000)</f>
        <v>0</v>
      </c>
      <c r="X98" s="2">
        <f>$L$23*(I98*1000)</f>
        <v>0</v>
      </c>
      <c r="Y98" s="2">
        <f t="shared" si="3"/>
        <v>455.25940000000003</v>
      </c>
      <c r="Z98" s="18">
        <f>Y98/(B98+C98+D98+E98+F98+G98+H98+I98)</f>
        <v>0.26576730881494454</v>
      </c>
      <c r="AA98" s="18">
        <f t="shared" si="5"/>
        <v>27575.309499999999</v>
      </c>
      <c r="AB98" s="18">
        <f>((B98+E98+F98+H98+I98)/(B98+C98+D98+E98+F98+G98+H98+I98))*100</f>
        <v>33.625218914185638</v>
      </c>
      <c r="AC98" s="2">
        <f t="shared" si="4"/>
        <v>1</v>
      </c>
    </row>
    <row r="99" spans="1:29">
      <c r="A99" s="15" t="s">
        <v>106</v>
      </c>
      <c r="B99" s="16" t="s">
        <v>30</v>
      </c>
      <c r="C99" s="16" t="s">
        <v>288</v>
      </c>
      <c r="D99" s="16" t="s">
        <v>290</v>
      </c>
      <c r="E99" s="16" t="str">
        <f>IF([1]Sheet1!L99="",[1]Sheet1!K99,[1]Sheet1!L99)</f>
        <v>196</v>
      </c>
      <c r="F99" s="16" t="s">
        <v>114</v>
      </c>
      <c r="G99" s="16" t="s">
        <v>160</v>
      </c>
      <c r="H99" s="16" t="s">
        <v>32</v>
      </c>
      <c r="I99" s="16" t="s">
        <v>266</v>
      </c>
      <c r="N99" s="17">
        <v>1</v>
      </c>
      <c r="O99" s="17">
        <v>4</v>
      </c>
      <c r="P99" s="17">
        <v>19</v>
      </c>
      <c r="Q99" s="2">
        <f>$L$25*(B99*1000)</f>
        <v>0</v>
      </c>
      <c r="R99" s="2">
        <f>$L$19*(C99*1000)</f>
        <v>364617000</v>
      </c>
      <c r="S99" s="2">
        <f>$L$20*(D99*1000)</f>
        <v>69161400</v>
      </c>
      <c r="T99" s="2">
        <f>$L$21*(E99*1000)</f>
        <v>0</v>
      </c>
      <c r="U99" s="2">
        <f>$L$22*(F99*1000)</f>
        <v>0</v>
      </c>
      <c r="V99" s="2">
        <f>$L$18*(G99*1000)</f>
        <v>26970000</v>
      </c>
      <c r="W99" s="2">
        <f>$L$24*(H99*1000)</f>
        <v>0</v>
      </c>
      <c r="X99" s="2">
        <f>$L$23*(I99*1000)</f>
        <v>0</v>
      </c>
      <c r="Y99" s="2">
        <f t="shared" si="3"/>
        <v>460.7484</v>
      </c>
      <c r="Z99" s="18">
        <f>Y99/(B99+C99+D99+E99+F99+G99+H99+I99)</f>
        <v>0.28180330275229359</v>
      </c>
      <c r="AA99" s="18">
        <f t="shared" si="5"/>
        <v>28036.0579</v>
      </c>
      <c r="AB99" s="18">
        <f>((B99+E99+F99+H99+I99)/(B99+C99+D99+E99+F99+G99+H99+I99))*100</f>
        <v>29.847094801223239</v>
      </c>
      <c r="AC99" s="2">
        <f t="shared" si="4"/>
        <v>1</v>
      </c>
    </row>
    <row r="100" spans="1:29">
      <c r="A100" s="15" t="s">
        <v>110</v>
      </c>
      <c r="B100" s="16" t="s">
        <v>30</v>
      </c>
      <c r="C100" s="16" t="s">
        <v>291</v>
      </c>
      <c r="D100" s="16" t="s">
        <v>292</v>
      </c>
      <c r="E100" s="16" t="str">
        <f>IF([1]Sheet1!L100="",[1]Sheet1!K100,[1]Sheet1!L100)</f>
        <v>85</v>
      </c>
      <c r="F100" s="16" t="s">
        <v>114</v>
      </c>
      <c r="G100" s="16" t="s">
        <v>96</v>
      </c>
      <c r="H100" s="16" t="s">
        <v>32</v>
      </c>
      <c r="I100" s="16" t="s">
        <v>266</v>
      </c>
      <c r="N100" s="17">
        <v>1</v>
      </c>
      <c r="O100" s="17">
        <v>4</v>
      </c>
      <c r="P100" s="17">
        <v>20</v>
      </c>
      <c r="Q100" s="2">
        <f>$L$25*(B100*1000)</f>
        <v>0</v>
      </c>
      <c r="R100" s="2">
        <f>$L$19*(C100*1000)</f>
        <v>368300000</v>
      </c>
      <c r="S100" s="2">
        <f>$L$20*(D100*1000)</f>
        <v>68063600</v>
      </c>
      <c r="T100" s="2">
        <f>$L$21*(E100*1000)</f>
        <v>0</v>
      </c>
      <c r="U100" s="2">
        <f>$L$22*(F100*1000)</f>
        <v>0</v>
      </c>
      <c r="V100" s="2">
        <f>$L$18*(G100*1000)</f>
        <v>26100000</v>
      </c>
      <c r="W100" s="2">
        <f>$L$24*(H100*1000)</f>
        <v>0</v>
      </c>
      <c r="X100" s="2">
        <f>$L$23*(I100*1000)</f>
        <v>0</v>
      </c>
      <c r="Y100" s="2">
        <f t="shared" si="3"/>
        <v>462.46359999999999</v>
      </c>
      <c r="Z100" s="18">
        <f>Y100/(B100+C100+D100+E100+F100+G100+H100+I100)</f>
        <v>0.30206636185499675</v>
      </c>
      <c r="AA100" s="18">
        <f t="shared" si="5"/>
        <v>28498.521499999999</v>
      </c>
      <c r="AB100" s="18">
        <f>((B100+E100+F100+H100+I100)/(B100+C100+D100+E100+F100+G100+H100+I100))*100</f>
        <v>24.624428478118876</v>
      </c>
      <c r="AC100" s="2">
        <f t="shared" si="4"/>
        <v>1</v>
      </c>
    </row>
    <row r="101" spans="1:29">
      <c r="A101" s="15" t="s">
        <v>113</v>
      </c>
      <c r="B101" s="16" t="s">
        <v>30</v>
      </c>
      <c r="C101" s="16" t="s">
        <v>288</v>
      </c>
      <c r="D101" s="16" t="s">
        <v>290</v>
      </c>
      <c r="E101" s="16" t="str">
        <f>IF([1]Sheet1!L101="",[1]Sheet1!K101,[1]Sheet1!L101)</f>
        <v>1</v>
      </c>
      <c r="F101" s="16" t="s">
        <v>114</v>
      </c>
      <c r="G101" s="16" t="s">
        <v>197</v>
      </c>
      <c r="H101" s="16" t="s">
        <v>32</v>
      </c>
      <c r="I101" s="16" t="s">
        <v>293</v>
      </c>
      <c r="N101" s="17">
        <v>1</v>
      </c>
      <c r="O101" s="17">
        <v>4</v>
      </c>
      <c r="P101" s="17">
        <v>21</v>
      </c>
      <c r="Q101" s="2">
        <f>$L$25*(B101*1000)</f>
        <v>0</v>
      </c>
      <c r="R101" s="2">
        <f>$L$19*(C101*1000)</f>
        <v>364617000</v>
      </c>
      <c r="S101" s="2">
        <f>$L$20*(D101*1000)</f>
        <v>69161400</v>
      </c>
      <c r="T101" s="2">
        <f>$L$21*(E101*1000)</f>
        <v>0</v>
      </c>
      <c r="U101" s="2">
        <f>$L$22*(F101*1000)</f>
        <v>0</v>
      </c>
      <c r="V101" s="2">
        <f>$L$18*(G101*1000)</f>
        <v>22620000</v>
      </c>
      <c r="W101" s="2">
        <f>$L$24*(H101*1000)</f>
        <v>0</v>
      </c>
      <c r="X101" s="2">
        <f>$L$23*(I101*1000)</f>
        <v>0</v>
      </c>
      <c r="Y101" s="2">
        <f t="shared" si="3"/>
        <v>456.39839999999998</v>
      </c>
      <c r="Z101" s="18">
        <f>Y101/(B101+C101+D101+E101+F101+G101+H101+I101)</f>
        <v>0.32050449438202244</v>
      </c>
      <c r="AA101" s="18">
        <f t="shared" si="5"/>
        <v>28954.919899999997</v>
      </c>
      <c r="AB101" s="18">
        <f>((B101+E101+F101+H101+I101)/(B101+C101+D101+E101+F101+G101+H101+I101))*100</f>
        <v>19.803370786516854</v>
      </c>
      <c r="AC101" s="2">
        <f t="shared" si="4"/>
        <v>1</v>
      </c>
    </row>
    <row r="102" spans="1:29">
      <c r="A102" s="15" t="s">
        <v>117</v>
      </c>
      <c r="B102" s="16" t="s">
        <v>30</v>
      </c>
      <c r="C102" s="16" t="s">
        <v>294</v>
      </c>
      <c r="D102" s="16" t="s">
        <v>142</v>
      </c>
      <c r="E102" s="16" t="str">
        <f>IF([1]Sheet1!L102="",[1]Sheet1!K102,[1]Sheet1!L102)</f>
        <v>147</v>
      </c>
      <c r="F102" s="16" t="s">
        <v>114</v>
      </c>
      <c r="G102" s="16" t="s">
        <v>92</v>
      </c>
      <c r="H102" s="16" t="s">
        <v>32</v>
      </c>
      <c r="I102" s="16" t="s">
        <v>295</v>
      </c>
      <c r="N102" s="17">
        <v>1</v>
      </c>
      <c r="O102" s="17">
        <v>4</v>
      </c>
      <c r="P102" s="17">
        <v>22</v>
      </c>
      <c r="Q102" s="2">
        <f>$L$25*(B102*1000)</f>
        <v>0</v>
      </c>
      <c r="R102" s="2">
        <f>$L$19*(C102*1000)</f>
        <v>342150700</v>
      </c>
      <c r="S102" s="2">
        <f>$L$20*(D102*1000)</f>
        <v>33482900</v>
      </c>
      <c r="T102" s="2">
        <f>$L$21*(E102*1000)</f>
        <v>0</v>
      </c>
      <c r="U102" s="2">
        <f>$L$22*(F102*1000)</f>
        <v>0</v>
      </c>
      <c r="V102" s="2">
        <f>$L$18*(G102*1000)</f>
        <v>21750000</v>
      </c>
      <c r="W102" s="2">
        <f>$L$24*(H102*1000)</f>
        <v>0</v>
      </c>
      <c r="X102" s="2">
        <f>$L$23*(I102*1000)</f>
        <v>0</v>
      </c>
      <c r="Y102" s="2">
        <f t="shared" si="3"/>
        <v>397.3836</v>
      </c>
      <c r="Z102" s="18">
        <f>Y102/(B102+C102+D102+E102+F102+G102+H102+I102)</f>
        <v>0.27634464534075104</v>
      </c>
      <c r="AA102" s="18">
        <f t="shared" si="5"/>
        <v>29352.303499999998</v>
      </c>
      <c r="AB102" s="18">
        <f>((B102+E102+F102+H102+I102)/(B102+C102+D102+E102+F102+G102+H102+I102))*100</f>
        <v>29.41585535465925</v>
      </c>
      <c r="AC102" s="2">
        <f t="shared" si="4"/>
        <v>1</v>
      </c>
    </row>
    <row r="103" spans="1:29">
      <c r="A103" s="15" t="s">
        <v>120</v>
      </c>
      <c r="B103" s="16" t="s">
        <v>30</v>
      </c>
      <c r="C103" s="16" t="s">
        <v>296</v>
      </c>
      <c r="D103" s="16" t="s">
        <v>33</v>
      </c>
      <c r="E103" s="16" t="str">
        <f>IF([1]Sheet1!L103="",[1]Sheet1!K103,[1]Sheet1!L103)</f>
        <v>148</v>
      </c>
      <c r="F103" s="16" t="s">
        <v>205</v>
      </c>
      <c r="G103" s="16" t="s">
        <v>123</v>
      </c>
      <c r="H103" s="16" t="s">
        <v>32</v>
      </c>
      <c r="I103" s="16" t="s">
        <v>297</v>
      </c>
      <c r="N103" s="17">
        <v>1</v>
      </c>
      <c r="O103" s="17">
        <v>4</v>
      </c>
      <c r="P103" s="17">
        <v>23</v>
      </c>
      <c r="Q103" s="2">
        <f>$L$25*(B103*1000)</f>
        <v>0</v>
      </c>
      <c r="R103" s="2">
        <f>$L$19*(C103*1000)</f>
        <v>290957000</v>
      </c>
      <c r="S103" s="2">
        <f>$L$20*(D103*1000)</f>
        <v>2195600</v>
      </c>
      <c r="T103" s="2">
        <f>$L$21*(E103*1000)</f>
        <v>0</v>
      </c>
      <c r="U103" s="2">
        <f>$L$22*(F103*1000)</f>
        <v>0</v>
      </c>
      <c r="V103" s="2">
        <f>$L$18*(G103*1000)</f>
        <v>29580000</v>
      </c>
      <c r="W103" s="2">
        <f>$L$24*(H103*1000)</f>
        <v>0</v>
      </c>
      <c r="X103" s="2">
        <f>$L$23*(I103*1000)</f>
        <v>0</v>
      </c>
      <c r="Y103" s="2">
        <f t="shared" si="3"/>
        <v>322.73259999999999</v>
      </c>
      <c r="Z103" s="18">
        <f>Y103/(B103+C103+D103+E103+F103+G103+H103+I103)</f>
        <v>0.2579796962430056</v>
      </c>
      <c r="AA103" s="18">
        <f t="shared" si="5"/>
        <v>29675.036099999998</v>
      </c>
      <c r="AB103" s="18">
        <f>((B103+E103+F103+H103+I103)/(B103+C103+D103+E103+F103+G103+H103+I103))*100</f>
        <v>33.812949640287769</v>
      </c>
      <c r="AC103" s="2">
        <f t="shared" si="4"/>
        <v>1</v>
      </c>
    </row>
    <row r="104" spans="1:29">
      <c r="A104" s="15" t="s">
        <v>29</v>
      </c>
      <c r="B104" s="16" t="s">
        <v>30</v>
      </c>
      <c r="C104" s="16" t="s">
        <v>298</v>
      </c>
      <c r="D104" s="16" t="s">
        <v>127</v>
      </c>
      <c r="E104" s="16" t="str">
        <f>IF([1]Sheet1!L104="",[1]Sheet1!K104,[1]Sheet1!L104)</f>
        <v>148</v>
      </c>
      <c r="F104" s="16" t="s">
        <v>122</v>
      </c>
      <c r="G104" s="16" t="s">
        <v>99</v>
      </c>
      <c r="H104" s="16" t="s">
        <v>32</v>
      </c>
      <c r="I104" s="16" t="s">
        <v>184</v>
      </c>
      <c r="N104" s="17">
        <v>1</v>
      </c>
      <c r="O104" s="17">
        <v>4</v>
      </c>
      <c r="P104" s="17">
        <v>24</v>
      </c>
      <c r="Q104" s="2">
        <f>$L$25*(B104*1000)</f>
        <v>0</v>
      </c>
      <c r="R104" s="2">
        <f>$L$19*(C104*1000)</f>
        <v>280644600</v>
      </c>
      <c r="S104" s="2">
        <f>$L$20*(D104*1000)</f>
        <v>15369200</v>
      </c>
      <c r="T104" s="2">
        <f>$L$21*(E104*1000)</f>
        <v>0</v>
      </c>
      <c r="U104" s="2">
        <f>$L$22*(F104*1000)</f>
        <v>0</v>
      </c>
      <c r="V104" s="2">
        <f>$L$18*(G104*1000)</f>
        <v>27840000</v>
      </c>
      <c r="W104" s="2">
        <f>$L$24*(H104*1000)</f>
        <v>0</v>
      </c>
      <c r="X104" s="2">
        <f>$L$23*(I104*1000)</f>
        <v>0</v>
      </c>
      <c r="Y104" s="2">
        <f t="shared" si="3"/>
        <v>323.85379999999998</v>
      </c>
      <c r="Z104" s="18">
        <f>Y104/(B104+C104+D104+E104+F104+G104+H104+I104)</f>
        <v>0.25380391849529776</v>
      </c>
      <c r="AA104" s="18">
        <f t="shared" si="5"/>
        <v>29998.889899999998</v>
      </c>
      <c r="AB104" s="18">
        <f>((B104+E104+F104+H104+I104)/(B104+C104+D104+E104+F104+G104+H104+I104))*100</f>
        <v>35.579937304075237</v>
      </c>
      <c r="AC104" s="2">
        <f t="shared" si="4"/>
        <v>1</v>
      </c>
    </row>
    <row r="105" spans="1:29">
      <c r="A105" s="15" t="s">
        <v>37</v>
      </c>
      <c r="B105" s="16" t="s">
        <v>30</v>
      </c>
      <c r="C105" s="16" t="s">
        <v>31</v>
      </c>
      <c r="D105" s="16" t="s">
        <v>299</v>
      </c>
      <c r="E105" s="16" t="str">
        <f>IF([1]Sheet1!L105="",[1]Sheet1!K105,[1]Sheet1!L105)</f>
        <v>147</v>
      </c>
      <c r="F105" s="16" t="s">
        <v>33</v>
      </c>
      <c r="G105" s="16" t="s">
        <v>127</v>
      </c>
      <c r="H105" s="16" t="s">
        <v>32</v>
      </c>
      <c r="I105" s="16" t="s">
        <v>300</v>
      </c>
      <c r="N105" s="17">
        <v>1</v>
      </c>
      <c r="O105" s="17">
        <v>5</v>
      </c>
      <c r="P105" s="17">
        <v>1</v>
      </c>
      <c r="Q105" s="2">
        <f>$L$25*(B105*1000)</f>
        <v>0</v>
      </c>
      <c r="R105" s="2">
        <f>$L$19*(C105*1000)</f>
        <v>279171400</v>
      </c>
      <c r="S105" s="2">
        <f>$L$20*(D105*1000)</f>
        <v>43363100</v>
      </c>
      <c r="T105" s="2">
        <f>$L$21*(E105*1000)</f>
        <v>0</v>
      </c>
      <c r="U105" s="2">
        <f>$L$22*(F105*1000)</f>
        <v>0</v>
      </c>
      <c r="V105" s="2">
        <f>$L$18*(G105*1000)</f>
        <v>24360000</v>
      </c>
      <c r="W105" s="2">
        <f>$L$24*(H105*1000)</f>
        <v>0</v>
      </c>
      <c r="X105" s="2">
        <f>$L$23*(I105*1000)</f>
        <v>0</v>
      </c>
      <c r="Y105" s="2">
        <f t="shared" si="3"/>
        <v>346.89449999999999</v>
      </c>
      <c r="Z105" s="18">
        <f>Y105/(B105+C105+D105+E105+F105+G105+H105+I105)</f>
        <v>0.25413516483516485</v>
      </c>
      <c r="AA105" s="18">
        <f t="shared" si="5"/>
        <v>30345.784399999997</v>
      </c>
      <c r="AB105" s="18">
        <f>((B105+E105+F105+H105+I105)/(B105+C105+D105+E105+F105+G105+H105+I105))*100</f>
        <v>36.630036630036628</v>
      </c>
      <c r="AC105" s="2">
        <f t="shared" si="4"/>
        <v>1</v>
      </c>
    </row>
    <row r="106" spans="1:29">
      <c r="A106" s="15" t="s">
        <v>42</v>
      </c>
      <c r="B106" s="16" t="s">
        <v>30</v>
      </c>
      <c r="C106" s="16" t="s">
        <v>301</v>
      </c>
      <c r="D106" s="16" t="s">
        <v>302</v>
      </c>
      <c r="E106" s="16" t="str">
        <f>IF([1]Sheet1!L106="",[1]Sheet1!K106,[1]Sheet1!L106)</f>
        <v>147</v>
      </c>
      <c r="F106" s="16" t="s">
        <v>33</v>
      </c>
      <c r="G106" s="16" t="s">
        <v>127</v>
      </c>
      <c r="H106" s="16" t="s">
        <v>32</v>
      </c>
      <c r="I106" s="16" t="s">
        <v>303</v>
      </c>
      <c r="N106" s="17">
        <v>1</v>
      </c>
      <c r="O106" s="17">
        <v>5</v>
      </c>
      <c r="P106" s="17">
        <v>2</v>
      </c>
      <c r="Q106" s="2">
        <f>$L$25*(B106*1000)</f>
        <v>0</v>
      </c>
      <c r="R106" s="2">
        <f>$L$19*(C106*1000)</f>
        <v>269227300</v>
      </c>
      <c r="S106" s="2">
        <f>$L$20*(D106*1000)</f>
        <v>42265300</v>
      </c>
      <c r="T106" s="2">
        <f>$L$21*(E106*1000)</f>
        <v>0</v>
      </c>
      <c r="U106" s="2">
        <f>$L$22*(F106*1000)</f>
        <v>0</v>
      </c>
      <c r="V106" s="2">
        <f>$L$18*(G106*1000)</f>
        <v>24360000</v>
      </c>
      <c r="W106" s="2">
        <f>$L$24*(H106*1000)</f>
        <v>0</v>
      </c>
      <c r="X106" s="2">
        <f>$L$23*(I106*1000)</f>
        <v>0</v>
      </c>
      <c r="Y106" s="2">
        <f t="shared" si="3"/>
        <v>335.8526</v>
      </c>
      <c r="Z106" s="18">
        <f>Y106/(B106+C106+D106+E106+F106+G106+H106+I106)</f>
        <v>0.24354793328498911</v>
      </c>
      <c r="AA106" s="18">
        <f t="shared" si="5"/>
        <v>30681.636999999995</v>
      </c>
      <c r="AB106" s="18">
        <f>((B106+E106+F106+H106+I106)/(B106+C106+D106+E106+F106+G106+H106+I106))*100</f>
        <v>39.376359680928211</v>
      </c>
      <c r="AC106" s="2">
        <f t="shared" si="4"/>
        <v>1</v>
      </c>
    </row>
    <row r="107" spans="1:29">
      <c r="A107" s="15" t="s">
        <v>47</v>
      </c>
      <c r="B107" s="16" t="s">
        <v>30</v>
      </c>
      <c r="C107" s="16" t="s">
        <v>304</v>
      </c>
      <c r="D107" s="16" t="s">
        <v>32</v>
      </c>
      <c r="E107" s="16" t="str">
        <f>IF([1]Sheet1!L107="",[1]Sheet1!K107,[1]Sheet1!L107)</f>
        <v>147</v>
      </c>
      <c r="F107" s="16" t="s">
        <v>33</v>
      </c>
      <c r="G107" s="16" t="s">
        <v>131</v>
      </c>
      <c r="H107" s="16" t="s">
        <v>32</v>
      </c>
      <c r="I107" s="16" t="s">
        <v>222</v>
      </c>
      <c r="N107" s="17">
        <v>1</v>
      </c>
      <c r="O107" s="17">
        <v>5</v>
      </c>
      <c r="P107" s="17">
        <v>3</v>
      </c>
      <c r="Q107" s="2">
        <f>$L$25*(B107*1000)</f>
        <v>0</v>
      </c>
      <c r="R107" s="2">
        <f>$L$19*(C107*1000)</f>
        <v>237553500</v>
      </c>
      <c r="S107" s="2">
        <f>$L$20*(D107*1000)</f>
        <v>0</v>
      </c>
      <c r="T107" s="2">
        <f>$L$21*(E107*1000)</f>
        <v>0</v>
      </c>
      <c r="U107" s="2">
        <f>$L$22*(F107*1000)</f>
        <v>0</v>
      </c>
      <c r="V107" s="2">
        <f>$L$18*(G107*1000)</f>
        <v>23490000</v>
      </c>
      <c r="W107" s="2">
        <f>$L$24*(H107*1000)</f>
        <v>0</v>
      </c>
      <c r="X107" s="2">
        <f>$L$23*(I107*1000)</f>
        <v>0</v>
      </c>
      <c r="Y107" s="2">
        <f t="shared" si="3"/>
        <v>261.04349999999999</v>
      </c>
      <c r="Z107" s="18">
        <f>Y107/(B107+C107+D107+E107+F107+G107+H107+I107)</f>
        <v>0.21223048780487805</v>
      </c>
      <c r="AA107" s="18">
        <f t="shared" si="5"/>
        <v>30942.680499999995</v>
      </c>
      <c r="AB107" s="18">
        <f>((B107+E107+F107+H107+I107)/(B107+C107+D107+E107+F107+G107+H107+I107))*100</f>
        <v>45.365853658536587</v>
      </c>
      <c r="AC107" s="2">
        <f t="shared" si="4"/>
        <v>1</v>
      </c>
    </row>
    <row r="108" spans="1:29">
      <c r="A108" s="15" t="s">
        <v>50</v>
      </c>
      <c r="B108" s="16" t="s">
        <v>30</v>
      </c>
      <c r="C108" s="16" t="s">
        <v>305</v>
      </c>
      <c r="D108" s="16" t="s">
        <v>32</v>
      </c>
      <c r="E108" s="16" t="str">
        <f>IF([1]Sheet1!L108="",[1]Sheet1!K108,[1]Sheet1!L108)</f>
        <v>147</v>
      </c>
      <c r="F108" s="16" t="s">
        <v>33</v>
      </c>
      <c r="G108" s="16" t="s">
        <v>127</v>
      </c>
      <c r="H108" s="16" t="s">
        <v>32</v>
      </c>
      <c r="I108" s="16" t="s">
        <v>306</v>
      </c>
      <c r="N108" s="17">
        <v>1</v>
      </c>
      <c r="O108" s="17">
        <v>5</v>
      </c>
      <c r="P108" s="17">
        <v>4</v>
      </c>
      <c r="Q108" s="2">
        <f>$L$25*(B108*1000)</f>
        <v>0</v>
      </c>
      <c r="R108" s="2">
        <f>$L$19*(C108*1000)</f>
        <v>237921800</v>
      </c>
      <c r="S108" s="2">
        <f>$L$20*(D108*1000)</f>
        <v>0</v>
      </c>
      <c r="T108" s="2">
        <f>$L$21*(E108*1000)</f>
        <v>0</v>
      </c>
      <c r="U108" s="2">
        <f>$L$22*(F108*1000)</f>
        <v>0</v>
      </c>
      <c r="V108" s="2">
        <f>$L$18*(G108*1000)</f>
        <v>24360000</v>
      </c>
      <c r="W108" s="2">
        <f>$L$24*(H108*1000)</f>
        <v>0</v>
      </c>
      <c r="X108" s="2">
        <f>$L$23*(I108*1000)</f>
        <v>0</v>
      </c>
      <c r="Y108" s="2">
        <f t="shared" si="3"/>
        <v>262.28179999999998</v>
      </c>
      <c r="Z108" s="18">
        <f>Y108/(B108+C108+D108+E108+F108+G108+H108+I108)</f>
        <v>0.20316173508907823</v>
      </c>
      <c r="AA108" s="18">
        <f t="shared" si="5"/>
        <v>31204.962299999996</v>
      </c>
      <c r="AB108" s="18">
        <f>((B108+E108+F108+H108+I108)/(B108+C108+D108+E108+F108+G108+H108+I108))*100</f>
        <v>47.792408985282727</v>
      </c>
      <c r="AC108" s="2">
        <f t="shared" si="4"/>
        <v>1</v>
      </c>
    </row>
    <row r="109" spans="1:29">
      <c r="A109" s="15" t="s">
        <v>53</v>
      </c>
      <c r="B109" s="16" t="s">
        <v>30</v>
      </c>
      <c r="C109" s="16" t="s">
        <v>307</v>
      </c>
      <c r="D109" s="16" t="s">
        <v>32</v>
      </c>
      <c r="E109" s="16" t="str">
        <f>IF([1]Sheet1!L109="",[1]Sheet1!K109,[1]Sheet1!L109)</f>
        <v>146</v>
      </c>
      <c r="F109" s="16" t="s">
        <v>33</v>
      </c>
      <c r="G109" s="16" t="s">
        <v>135</v>
      </c>
      <c r="H109" s="16" t="s">
        <v>32</v>
      </c>
      <c r="I109" s="16" t="s">
        <v>203</v>
      </c>
      <c r="N109" s="17">
        <v>1</v>
      </c>
      <c r="O109" s="17">
        <v>5</v>
      </c>
      <c r="P109" s="17">
        <v>5</v>
      </c>
      <c r="Q109" s="2">
        <f>$L$25*(B109*1000)</f>
        <v>0</v>
      </c>
      <c r="R109" s="2">
        <f>$L$19*(C109*1000)</f>
        <v>240868200</v>
      </c>
      <c r="S109" s="2">
        <f>$L$20*(D109*1000)</f>
        <v>0</v>
      </c>
      <c r="T109" s="2">
        <f>$L$21*(E109*1000)</f>
        <v>0</v>
      </c>
      <c r="U109" s="2">
        <f>$L$22*(F109*1000)</f>
        <v>0</v>
      </c>
      <c r="V109" s="2">
        <f>$L$18*(G109*1000)</f>
        <v>25230000</v>
      </c>
      <c r="W109" s="2">
        <f>$L$24*(H109*1000)</f>
        <v>0</v>
      </c>
      <c r="X109" s="2">
        <f>$L$23*(I109*1000)</f>
        <v>0</v>
      </c>
      <c r="Y109" s="2">
        <f t="shared" si="3"/>
        <v>266.09820000000002</v>
      </c>
      <c r="Z109" s="18">
        <f>Y109/(B109+C109+D109+E109+F109+G109+H109+I109)</f>
        <v>0.19324488017429195</v>
      </c>
      <c r="AA109" s="18">
        <f t="shared" si="5"/>
        <v>31471.060499999996</v>
      </c>
      <c r="AB109" s="18">
        <f>((B109+E109+F109+H109+I109)/(B109+C109+D109+E109+F109+G109+H109+I109))*100</f>
        <v>50.399419026870007</v>
      </c>
      <c r="AC109" s="2">
        <f t="shared" si="4"/>
        <v>0</v>
      </c>
    </row>
    <row r="110" spans="1:29">
      <c r="A110" s="15" t="s">
        <v>57</v>
      </c>
      <c r="B110" s="16" t="s">
        <v>30</v>
      </c>
      <c r="C110" s="16" t="s">
        <v>308</v>
      </c>
      <c r="D110" s="16" t="s">
        <v>32</v>
      </c>
      <c r="E110" s="16" t="str">
        <f>IF([1]Sheet1!L110="",[1]Sheet1!K110,[1]Sheet1!L110)</f>
        <v>142</v>
      </c>
      <c r="F110" s="16" t="s">
        <v>221</v>
      </c>
      <c r="G110" s="16" t="s">
        <v>96</v>
      </c>
      <c r="H110" s="16" t="s">
        <v>180</v>
      </c>
      <c r="I110" s="16" t="s">
        <v>309</v>
      </c>
      <c r="N110" s="17">
        <v>1</v>
      </c>
      <c r="O110" s="17">
        <v>5</v>
      </c>
      <c r="P110" s="17">
        <v>6</v>
      </c>
      <c r="Q110" s="2">
        <f>$L$25*(B110*1000)</f>
        <v>0</v>
      </c>
      <c r="R110" s="2">
        <f>$L$19*(C110*1000)</f>
        <v>241973100</v>
      </c>
      <c r="S110" s="2">
        <f>$L$20*(D110*1000)</f>
        <v>0</v>
      </c>
      <c r="T110" s="2">
        <f>$L$21*(E110*1000)</f>
        <v>0</v>
      </c>
      <c r="U110" s="2">
        <f>$L$22*(F110*1000)</f>
        <v>0</v>
      </c>
      <c r="V110" s="2">
        <f>$L$18*(G110*1000)</f>
        <v>26100000</v>
      </c>
      <c r="W110" s="2">
        <f>$L$24*(H110*1000)</f>
        <v>0</v>
      </c>
      <c r="X110" s="2">
        <f>$L$23*(I110*1000)</f>
        <v>0</v>
      </c>
      <c r="Y110" s="2">
        <f t="shared" si="3"/>
        <v>268.07310000000001</v>
      </c>
      <c r="Z110" s="18">
        <f>Y110/(B110+C110+D110+E110+F110+G110+H110+I110)</f>
        <v>0.18125294117647059</v>
      </c>
      <c r="AA110" s="18">
        <f t="shared" si="5"/>
        <v>31739.133599999997</v>
      </c>
      <c r="AB110" s="18">
        <f>((B110+E110+F110+H110+I110)/(B110+C110+D110+E110+F110+G110+H110+I110))*100</f>
        <v>53.549695740365109</v>
      </c>
      <c r="AC110" s="2">
        <f t="shared" si="4"/>
        <v>0</v>
      </c>
    </row>
    <row r="111" spans="1:29">
      <c r="A111" s="15" t="s">
        <v>60</v>
      </c>
      <c r="B111" s="16" t="s">
        <v>30</v>
      </c>
      <c r="C111" s="16" t="s">
        <v>310</v>
      </c>
      <c r="D111" s="16" t="s">
        <v>32</v>
      </c>
      <c r="E111" s="16" t="str">
        <f>IF([1]Sheet1!L111="",[1]Sheet1!K111,[1]Sheet1!L111)</f>
        <v>0</v>
      </c>
      <c r="F111" s="16" t="s">
        <v>65</v>
      </c>
      <c r="G111" s="16" t="s">
        <v>123</v>
      </c>
      <c r="H111" s="16" t="s">
        <v>311</v>
      </c>
      <c r="I111" s="16" t="s">
        <v>312</v>
      </c>
      <c r="N111" s="17">
        <v>1</v>
      </c>
      <c r="O111" s="17">
        <v>5</v>
      </c>
      <c r="P111" s="17">
        <v>7</v>
      </c>
      <c r="Q111" s="2">
        <f>$L$25*(B111*1000)</f>
        <v>0</v>
      </c>
      <c r="R111" s="2">
        <f>$L$19*(C111*1000)</f>
        <v>243446300</v>
      </c>
      <c r="S111" s="2">
        <f>$L$20*(D111*1000)</f>
        <v>0</v>
      </c>
      <c r="T111" s="2">
        <f>$L$21*(E111*1000)</f>
        <v>0</v>
      </c>
      <c r="U111" s="2">
        <f>$L$22*(F111*1000)</f>
        <v>0</v>
      </c>
      <c r="V111" s="2">
        <f>$L$18*(G111*1000)</f>
        <v>29580000</v>
      </c>
      <c r="W111" s="2">
        <f>$L$24*(H111*1000)</f>
        <v>0</v>
      </c>
      <c r="X111" s="2">
        <f>$L$23*(I111*1000)</f>
        <v>0</v>
      </c>
      <c r="Y111" s="2">
        <f t="shared" si="3"/>
        <v>273.02629999999999</v>
      </c>
      <c r="Z111" s="18">
        <f>Y111/(B111+C111+D111+E111+F111+G111+H111+I111)</f>
        <v>0.1676036218538981</v>
      </c>
      <c r="AA111" s="18">
        <f t="shared" si="5"/>
        <v>32012.159899999999</v>
      </c>
      <c r="AB111" s="18">
        <f>((B111+E111+F111+H111+I111)/(B111+C111+D111+E111+F111+G111+H111+I111))*100</f>
        <v>57.335788827501531</v>
      </c>
      <c r="AC111" s="2">
        <f t="shared" si="4"/>
        <v>0</v>
      </c>
    </row>
    <row r="112" spans="1:29">
      <c r="A112" s="15" t="s">
        <v>64</v>
      </c>
      <c r="B112" s="16" t="s">
        <v>30</v>
      </c>
      <c r="C112" s="16" t="s">
        <v>234</v>
      </c>
      <c r="D112" s="16" t="s">
        <v>32</v>
      </c>
      <c r="E112" s="16" t="str">
        <f>IF([1]Sheet1!L112="",[1]Sheet1!K112,[1]Sheet1!L112)</f>
        <v>0</v>
      </c>
      <c r="F112" s="16" t="s">
        <v>111</v>
      </c>
      <c r="G112" s="16" t="s">
        <v>123</v>
      </c>
      <c r="H112" s="16" t="s">
        <v>313</v>
      </c>
      <c r="I112" s="16" t="s">
        <v>314</v>
      </c>
      <c r="N112" s="17">
        <v>1</v>
      </c>
      <c r="O112" s="17">
        <v>5</v>
      </c>
      <c r="P112" s="17">
        <v>8</v>
      </c>
      <c r="Q112" s="2">
        <f>$L$25*(B112*1000)</f>
        <v>0</v>
      </c>
      <c r="R112" s="2">
        <f>$L$19*(C112*1000)</f>
        <v>248234200</v>
      </c>
      <c r="S112" s="2">
        <f>$L$20*(D112*1000)</f>
        <v>0</v>
      </c>
      <c r="T112" s="2">
        <f>$L$21*(E112*1000)</f>
        <v>0</v>
      </c>
      <c r="U112" s="2">
        <f>$L$22*(F112*1000)</f>
        <v>0</v>
      </c>
      <c r="V112" s="2">
        <f>$L$18*(G112*1000)</f>
        <v>29580000</v>
      </c>
      <c r="W112" s="2">
        <f>$L$24*(H112*1000)</f>
        <v>0</v>
      </c>
      <c r="X112" s="2">
        <f>$L$23*(I112*1000)</f>
        <v>0</v>
      </c>
      <c r="Y112" s="2">
        <f t="shared" si="3"/>
        <v>277.81420000000003</v>
      </c>
      <c r="Z112" s="18">
        <f>Y112/(B112+C112+D112+E112+F112+G112+H112+I112)</f>
        <v>0.14552865374541646</v>
      </c>
      <c r="AA112" s="18">
        <f t="shared" si="5"/>
        <v>32289.974099999999</v>
      </c>
      <c r="AB112" s="18">
        <f>((B112+E112+F112+H112+I112)/(B112+C112+D112+E112+F112+G112+H112+I112))*100</f>
        <v>62.912519643792564</v>
      </c>
      <c r="AC112" s="2">
        <f t="shared" si="4"/>
        <v>0</v>
      </c>
    </row>
    <row r="113" spans="1:29">
      <c r="A113" s="15" t="s">
        <v>68</v>
      </c>
      <c r="B113" s="16" t="s">
        <v>30</v>
      </c>
      <c r="C113" s="16" t="s">
        <v>315</v>
      </c>
      <c r="D113" s="16" t="s">
        <v>32</v>
      </c>
      <c r="E113" s="16" t="str">
        <f>IF([1]Sheet1!L113="",[1]Sheet1!K113,[1]Sheet1!L113)</f>
        <v>0</v>
      </c>
      <c r="F113" s="16" t="s">
        <v>70</v>
      </c>
      <c r="G113" s="16" t="s">
        <v>123</v>
      </c>
      <c r="H113" s="16" t="s">
        <v>316</v>
      </c>
      <c r="I113" s="16" t="s">
        <v>291</v>
      </c>
      <c r="N113" s="17">
        <v>1</v>
      </c>
      <c r="O113" s="17">
        <v>5</v>
      </c>
      <c r="P113" s="17">
        <v>9</v>
      </c>
      <c r="Q113" s="2">
        <f>$L$25*(B113*1000)</f>
        <v>0</v>
      </c>
      <c r="R113" s="2">
        <f>$L$19*(C113*1000)</f>
        <v>243814600</v>
      </c>
      <c r="S113" s="2">
        <f>$L$20*(D113*1000)</f>
        <v>0</v>
      </c>
      <c r="T113" s="2">
        <f>$L$21*(E113*1000)</f>
        <v>0</v>
      </c>
      <c r="U113" s="2">
        <f>$L$22*(F113*1000)</f>
        <v>0</v>
      </c>
      <c r="V113" s="2">
        <f>$L$18*(G113*1000)</f>
        <v>29580000</v>
      </c>
      <c r="W113" s="2">
        <f>$L$24*(H113*1000)</f>
        <v>0</v>
      </c>
      <c r="X113" s="2">
        <f>$L$23*(I113*1000)</f>
        <v>0</v>
      </c>
      <c r="Y113" s="2">
        <f t="shared" si="3"/>
        <v>273.39460000000003</v>
      </c>
      <c r="Z113" s="18">
        <f>Y113/(B113+C113+D113+E113+F113+G113+H113+I113)</f>
        <v>0.12593026255181944</v>
      </c>
      <c r="AA113" s="18">
        <f t="shared" si="5"/>
        <v>32563.368699999999</v>
      </c>
      <c r="AB113" s="18">
        <f>((B113+E113+F113+H113+I113)/(B113+C113+D113+E113+F113+G113+H113+I113))*100</f>
        <v>67.941040994933218</v>
      </c>
      <c r="AC113" s="2">
        <f t="shared" si="4"/>
        <v>0</v>
      </c>
    </row>
    <row r="114" spans="1:29">
      <c r="A114" s="15" t="s">
        <v>73</v>
      </c>
      <c r="B114" s="16" t="s">
        <v>30</v>
      </c>
      <c r="C114" s="16" t="s">
        <v>305</v>
      </c>
      <c r="D114" s="16" t="s">
        <v>32</v>
      </c>
      <c r="E114" s="16" t="str">
        <f>IF([1]Sheet1!L114="",[1]Sheet1!K114,[1]Sheet1!L114)</f>
        <v>0</v>
      </c>
      <c r="F114" s="16" t="s">
        <v>70</v>
      </c>
      <c r="G114" s="16" t="s">
        <v>103</v>
      </c>
      <c r="H114" s="16" t="s">
        <v>317</v>
      </c>
      <c r="I114" s="16" t="s">
        <v>318</v>
      </c>
      <c r="N114" s="17">
        <v>1</v>
      </c>
      <c r="O114" s="17">
        <v>5</v>
      </c>
      <c r="P114" s="17">
        <v>10</v>
      </c>
      <c r="Q114" s="2">
        <f>$L$25*(B114*1000)</f>
        <v>0</v>
      </c>
      <c r="R114" s="2">
        <f>$L$19*(C114*1000)</f>
        <v>237921800</v>
      </c>
      <c r="S114" s="2">
        <f>$L$20*(D114*1000)</f>
        <v>0</v>
      </c>
      <c r="T114" s="2">
        <f>$L$21*(E114*1000)</f>
        <v>0</v>
      </c>
      <c r="U114" s="2">
        <f>$L$22*(F114*1000)</f>
        <v>0</v>
      </c>
      <c r="V114" s="2">
        <f>$L$18*(G114*1000)</f>
        <v>30450000</v>
      </c>
      <c r="W114" s="2">
        <f>$L$24*(H114*1000)</f>
        <v>0</v>
      </c>
      <c r="X114" s="2">
        <f>$L$23*(I114*1000)</f>
        <v>0</v>
      </c>
      <c r="Y114" s="2">
        <f t="shared" si="3"/>
        <v>268.37180000000001</v>
      </c>
      <c r="Z114" s="18">
        <f>Y114/(B114+C114+D114+E114+F114+G114+H114+I114)</f>
        <v>0.11719292576419214</v>
      </c>
      <c r="AA114" s="18">
        <f t="shared" si="5"/>
        <v>32831.7405</v>
      </c>
      <c r="AB114" s="18">
        <f>((B114+E114+F114+H114+I114)/(B114+C114+D114+E114+F114+G114+H114+I114))*100</f>
        <v>70.262008733624455</v>
      </c>
      <c r="AC114" s="2">
        <f t="shared" si="4"/>
        <v>0</v>
      </c>
    </row>
    <row r="115" spans="1:29">
      <c r="A115" s="15" t="s">
        <v>77</v>
      </c>
      <c r="B115" s="16" t="s">
        <v>30</v>
      </c>
      <c r="C115" s="16" t="s">
        <v>158</v>
      </c>
      <c r="D115" s="16" t="s">
        <v>32</v>
      </c>
      <c r="E115" s="16" t="str">
        <f>IF([1]Sheet1!L115="",[1]Sheet1!K115,[1]Sheet1!L115)</f>
        <v>128</v>
      </c>
      <c r="F115" s="16" t="s">
        <v>65</v>
      </c>
      <c r="G115" s="16" t="s">
        <v>96</v>
      </c>
      <c r="H115" s="16" t="s">
        <v>319</v>
      </c>
      <c r="I115" s="16" t="s">
        <v>320</v>
      </c>
      <c r="N115" s="17">
        <v>1</v>
      </c>
      <c r="O115" s="17">
        <v>5</v>
      </c>
      <c r="P115" s="17">
        <v>11</v>
      </c>
      <c r="Q115" s="2">
        <f>$L$25*(B115*1000)</f>
        <v>0</v>
      </c>
      <c r="R115" s="2">
        <f>$L$19*(C115*1000)</f>
        <v>238290100</v>
      </c>
      <c r="S115" s="2">
        <f>$L$20*(D115*1000)</f>
        <v>0</v>
      </c>
      <c r="T115" s="2">
        <f>$L$21*(E115*1000)</f>
        <v>0</v>
      </c>
      <c r="U115" s="2">
        <f>$L$22*(F115*1000)</f>
        <v>0</v>
      </c>
      <c r="V115" s="2">
        <f>$L$18*(G115*1000)</f>
        <v>26100000</v>
      </c>
      <c r="W115" s="2">
        <f>$L$24*(H115*1000)</f>
        <v>0</v>
      </c>
      <c r="X115" s="2">
        <f>$L$23*(I115*1000)</f>
        <v>0</v>
      </c>
      <c r="Y115" s="2">
        <f t="shared" si="3"/>
        <v>264.39010000000002</v>
      </c>
      <c r="Z115" s="18">
        <f>Y115/(B115+C115+D115+E115+F115+G115+H115+I115)</f>
        <v>0.10704052631578947</v>
      </c>
      <c r="AA115" s="18">
        <f t="shared" si="5"/>
        <v>33096.130599999997</v>
      </c>
      <c r="AB115" s="18">
        <f>((B115+E115+F115+H115+I115)/(B115+C115+D115+E115+F115+G115+H115+I115))*100</f>
        <v>72.591093117408917</v>
      </c>
      <c r="AC115" s="2">
        <f t="shared" si="4"/>
        <v>0</v>
      </c>
    </row>
    <row r="116" spans="1:29">
      <c r="A116" s="15" t="s">
        <v>81</v>
      </c>
      <c r="B116" s="16" t="s">
        <v>30</v>
      </c>
      <c r="C116" s="16" t="s">
        <v>304</v>
      </c>
      <c r="D116" s="16" t="s">
        <v>32</v>
      </c>
      <c r="E116" s="16" t="str">
        <f>IF([1]Sheet1!L116="",[1]Sheet1!K116,[1]Sheet1!L116)</f>
        <v>146</v>
      </c>
      <c r="F116" s="16" t="s">
        <v>205</v>
      </c>
      <c r="G116" s="16" t="s">
        <v>160</v>
      </c>
      <c r="H116" s="16" t="s">
        <v>321</v>
      </c>
      <c r="I116" s="16" t="s">
        <v>322</v>
      </c>
      <c r="N116" s="17">
        <v>1</v>
      </c>
      <c r="O116" s="17">
        <v>5</v>
      </c>
      <c r="P116" s="17">
        <v>12</v>
      </c>
      <c r="Q116" s="2">
        <f>$L$25*(B116*1000)</f>
        <v>0</v>
      </c>
      <c r="R116" s="2">
        <f>$L$19*(C116*1000)</f>
        <v>237553500</v>
      </c>
      <c r="S116" s="2">
        <f>$L$20*(D116*1000)</f>
        <v>0</v>
      </c>
      <c r="T116" s="2">
        <f>$L$21*(E116*1000)</f>
        <v>0</v>
      </c>
      <c r="U116" s="2">
        <f>$L$22*(F116*1000)</f>
        <v>0</v>
      </c>
      <c r="V116" s="2">
        <f>$L$18*(G116*1000)</f>
        <v>26970000</v>
      </c>
      <c r="W116" s="2">
        <f>$L$24*(H116*1000)</f>
        <v>0</v>
      </c>
      <c r="X116" s="2">
        <f>$L$23*(I116*1000)</f>
        <v>0</v>
      </c>
      <c r="Y116" s="2">
        <f t="shared" si="3"/>
        <v>264.52350000000001</v>
      </c>
      <c r="Z116" s="18">
        <f>Y116/(B116+C116+D116+E116+F116+G116+H116+I116)</f>
        <v>0.10752987804878049</v>
      </c>
      <c r="AA116" s="18">
        <f t="shared" si="5"/>
        <v>33360.6541</v>
      </c>
      <c r="AB116" s="18">
        <f>((B116+E116+F116+H116+I116)/(B116+C116+D116+E116+F116+G116+H116+I116))*100</f>
        <v>72.520325203252028</v>
      </c>
      <c r="AC116" s="2">
        <f t="shared" si="4"/>
        <v>0</v>
      </c>
    </row>
    <row r="117" spans="1:29">
      <c r="A117" s="15" t="s">
        <v>85</v>
      </c>
      <c r="B117" s="16" t="s">
        <v>30</v>
      </c>
      <c r="C117" s="16" t="s">
        <v>304</v>
      </c>
      <c r="D117" s="16" t="s">
        <v>32</v>
      </c>
      <c r="E117" s="16" t="str">
        <f>IF([1]Sheet1!L117="",[1]Sheet1!K117,[1]Sheet1!L117)</f>
        <v>145</v>
      </c>
      <c r="F117" s="16" t="s">
        <v>78</v>
      </c>
      <c r="G117" s="16" t="s">
        <v>99</v>
      </c>
      <c r="H117" s="16" t="s">
        <v>303</v>
      </c>
      <c r="I117" s="16" t="s">
        <v>323</v>
      </c>
      <c r="N117" s="17">
        <v>1</v>
      </c>
      <c r="O117" s="17">
        <v>5</v>
      </c>
      <c r="P117" s="17">
        <v>13</v>
      </c>
      <c r="Q117" s="2">
        <f>$L$25*(B117*1000)</f>
        <v>0</v>
      </c>
      <c r="R117" s="2">
        <f>$L$19*(C117*1000)</f>
        <v>237553500</v>
      </c>
      <c r="S117" s="2">
        <f>$L$20*(D117*1000)</f>
        <v>0</v>
      </c>
      <c r="T117" s="2">
        <f>$L$21*(E117*1000)</f>
        <v>0</v>
      </c>
      <c r="U117" s="2">
        <f>$L$22*(F117*1000)</f>
        <v>0</v>
      </c>
      <c r="V117" s="2">
        <f>$L$18*(G117*1000)</f>
        <v>27840000</v>
      </c>
      <c r="W117" s="2">
        <f>$L$24*(H117*1000)</f>
        <v>0</v>
      </c>
      <c r="X117" s="2">
        <f>$L$23*(I117*1000)</f>
        <v>0</v>
      </c>
      <c r="Y117" s="2">
        <f t="shared" si="3"/>
        <v>265.39350000000002</v>
      </c>
      <c r="Z117" s="18">
        <f>Y117/(B117+C117+D117+E117+F117+G117+H117+I117)</f>
        <v>0.11753476527900798</v>
      </c>
      <c r="AA117" s="18">
        <f t="shared" si="5"/>
        <v>33626.047599999998</v>
      </c>
      <c r="AB117" s="18">
        <f>((B117+E117+F117+H117+I117)/(B117+C117+D117+E117+F117+G117+H117+I117))*100</f>
        <v>70.017714791851191</v>
      </c>
      <c r="AC117" s="2">
        <f t="shared" si="4"/>
        <v>0</v>
      </c>
    </row>
    <row r="118" spans="1:29">
      <c r="A118" s="15" t="s">
        <v>88</v>
      </c>
      <c r="B118" s="16" t="s">
        <v>30</v>
      </c>
      <c r="C118" s="16" t="s">
        <v>304</v>
      </c>
      <c r="D118" s="16" t="s">
        <v>32</v>
      </c>
      <c r="E118" s="16" t="str">
        <f>IF([1]Sheet1!L118="",[1]Sheet1!K118,[1]Sheet1!L118)</f>
        <v>145</v>
      </c>
      <c r="F118" s="16" t="s">
        <v>33</v>
      </c>
      <c r="G118" s="16" t="s">
        <v>99</v>
      </c>
      <c r="H118" s="16" t="s">
        <v>324</v>
      </c>
      <c r="I118" s="16" t="s">
        <v>284</v>
      </c>
      <c r="N118" s="17">
        <v>1</v>
      </c>
      <c r="O118" s="17">
        <v>5</v>
      </c>
      <c r="P118" s="17">
        <v>14</v>
      </c>
      <c r="Q118" s="2">
        <f>$L$25*(B118*1000)</f>
        <v>0</v>
      </c>
      <c r="R118" s="2">
        <f>$L$19*(C118*1000)</f>
        <v>237553500</v>
      </c>
      <c r="S118" s="2">
        <f>$L$20*(D118*1000)</f>
        <v>0</v>
      </c>
      <c r="T118" s="2">
        <f>$L$21*(E118*1000)</f>
        <v>0</v>
      </c>
      <c r="U118" s="2">
        <f>$L$22*(F118*1000)</f>
        <v>0</v>
      </c>
      <c r="V118" s="2">
        <f>$L$18*(G118*1000)</f>
        <v>27840000</v>
      </c>
      <c r="W118" s="2">
        <f>$L$24*(H118*1000)</f>
        <v>0</v>
      </c>
      <c r="X118" s="2">
        <f>$L$23*(I118*1000)</f>
        <v>0</v>
      </c>
      <c r="Y118" s="2">
        <f t="shared" si="3"/>
        <v>265.39350000000002</v>
      </c>
      <c r="Z118" s="18">
        <f>Y118/(B118+C118+D118+E118+F118+G118+H118+I118)</f>
        <v>0.13424051593323219</v>
      </c>
      <c r="AA118" s="18">
        <f t="shared" si="5"/>
        <v>33891.441099999996</v>
      </c>
      <c r="AB118" s="18">
        <f>((B118+E118+F118+H118+I118)/(B118+C118+D118+E118+F118+G118+H118+I118))*100</f>
        <v>65.756196256954979</v>
      </c>
      <c r="AC118" s="2">
        <f t="shared" si="4"/>
        <v>0</v>
      </c>
    </row>
    <row r="119" spans="1:29">
      <c r="A119" s="15" t="s">
        <v>91</v>
      </c>
      <c r="B119" s="16" t="s">
        <v>180</v>
      </c>
      <c r="C119" s="16" t="s">
        <v>305</v>
      </c>
      <c r="D119" s="16" t="s">
        <v>70</v>
      </c>
      <c r="E119" s="16" t="str">
        <f>IF([1]Sheet1!L119="",[1]Sheet1!K119,[1]Sheet1!L119)</f>
        <v>63</v>
      </c>
      <c r="F119" s="16" t="s">
        <v>33</v>
      </c>
      <c r="G119" s="16" t="s">
        <v>169</v>
      </c>
      <c r="H119" s="16" t="s">
        <v>111</v>
      </c>
      <c r="I119" s="16" t="s">
        <v>325</v>
      </c>
      <c r="N119" s="17">
        <v>1</v>
      </c>
      <c r="O119" s="17">
        <v>5</v>
      </c>
      <c r="P119" s="17">
        <v>15</v>
      </c>
      <c r="Q119" s="2">
        <f>$L$25*(B119*1000)</f>
        <v>0</v>
      </c>
      <c r="R119" s="2">
        <f>$L$19*(C119*1000)</f>
        <v>237921800</v>
      </c>
      <c r="S119" s="2">
        <f>$L$20*(D119*1000)</f>
        <v>6586800</v>
      </c>
      <c r="T119" s="2">
        <f>$L$21*(E119*1000)</f>
        <v>0</v>
      </c>
      <c r="U119" s="2">
        <f>$L$22*(F119*1000)</f>
        <v>0</v>
      </c>
      <c r="V119" s="2">
        <f>$L$18*(G119*1000)</f>
        <v>33930000</v>
      </c>
      <c r="W119" s="2">
        <f>$L$24*(H119*1000)</f>
        <v>0</v>
      </c>
      <c r="X119" s="2">
        <f>$L$23*(I119*1000)</f>
        <v>0</v>
      </c>
      <c r="Y119" s="2">
        <f t="shared" si="3"/>
        <v>278.43860000000001</v>
      </c>
      <c r="Z119" s="18">
        <f>Y119/(B119+C119+D119+E119+F119+G119+H119+I119)</f>
        <v>0.16504955542382929</v>
      </c>
      <c r="AA119" s="18">
        <f t="shared" si="5"/>
        <v>34169.879699999998</v>
      </c>
      <c r="AB119" s="18">
        <f>((B119+E119+F119+H119+I119)/(B119+C119+D119+E119+F119+G119+H119+I119))*100</f>
        <v>58.684054534676946</v>
      </c>
      <c r="AC119" s="2">
        <f t="shared" si="4"/>
        <v>0</v>
      </c>
    </row>
    <row r="120" spans="1:29">
      <c r="A120" s="15" t="s">
        <v>95</v>
      </c>
      <c r="B120" s="16" t="s">
        <v>180</v>
      </c>
      <c r="C120" s="16" t="s">
        <v>326</v>
      </c>
      <c r="D120" s="16" t="s">
        <v>245</v>
      </c>
      <c r="E120" s="16" t="str">
        <f>IF([1]Sheet1!L120="",[1]Sheet1!K120,[1]Sheet1!L120)</f>
        <v>0</v>
      </c>
      <c r="F120" s="16" t="s">
        <v>33</v>
      </c>
      <c r="G120" s="16" t="s">
        <v>137</v>
      </c>
      <c r="H120" s="16" t="s">
        <v>32</v>
      </c>
      <c r="I120" s="16" t="s">
        <v>327</v>
      </c>
      <c r="N120" s="17">
        <v>1</v>
      </c>
      <c r="O120" s="17">
        <v>5</v>
      </c>
      <c r="P120" s="17">
        <v>16</v>
      </c>
      <c r="Q120" s="2">
        <f>$L$25*(B120*1000)</f>
        <v>0</v>
      </c>
      <c r="R120" s="2">
        <f>$L$19*(C120*1000)</f>
        <v>260388100</v>
      </c>
      <c r="S120" s="2">
        <f>$L$20*(D120*1000)</f>
        <v>28542800</v>
      </c>
      <c r="T120" s="2">
        <f>$L$21*(E120*1000)</f>
        <v>0</v>
      </c>
      <c r="U120" s="2">
        <f>$L$22*(F120*1000)</f>
        <v>0</v>
      </c>
      <c r="V120" s="2">
        <f>$L$18*(G120*1000)</f>
        <v>44370000</v>
      </c>
      <c r="W120" s="2">
        <f>$L$24*(H120*1000)</f>
        <v>0</v>
      </c>
      <c r="X120" s="2">
        <f>$L$23*(I120*1000)</f>
        <v>0</v>
      </c>
      <c r="Y120" s="2">
        <f t="shared" si="3"/>
        <v>333.30090000000001</v>
      </c>
      <c r="Z120" s="18">
        <f>Y120/(B120+C120+D120+E120+F120+G120+H120+I120)</f>
        <v>0.2037291564792176</v>
      </c>
      <c r="AA120" s="18">
        <f t="shared" si="5"/>
        <v>34503.1806</v>
      </c>
      <c r="AB120" s="18">
        <f>((B120+E120+F120+H120+I120)/(B120+C120+D120+E120+F120+G120+H120+I120))*100</f>
        <v>50.488997555012226</v>
      </c>
      <c r="AC120" s="2">
        <f t="shared" si="4"/>
        <v>0</v>
      </c>
    </row>
    <row r="121" spans="1:29">
      <c r="A121" s="15" t="s">
        <v>98</v>
      </c>
      <c r="B121" s="16" t="s">
        <v>180</v>
      </c>
      <c r="C121" s="16" t="s">
        <v>328</v>
      </c>
      <c r="D121" s="16" t="s">
        <v>141</v>
      </c>
      <c r="E121" s="16" t="str">
        <f>IF([1]Sheet1!L121="",[1]Sheet1!K121,[1]Sheet1!L121)</f>
        <v>0</v>
      </c>
      <c r="F121" s="16" t="s">
        <v>33</v>
      </c>
      <c r="G121" s="16" t="s">
        <v>173</v>
      </c>
      <c r="H121" s="16" t="s">
        <v>32</v>
      </c>
      <c r="I121" s="16" t="s">
        <v>329</v>
      </c>
      <c r="N121" s="17">
        <v>1</v>
      </c>
      <c r="O121" s="17">
        <v>5</v>
      </c>
      <c r="P121" s="17">
        <v>17</v>
      </c>
      <c r="Q121" s="2">
        <f>$L$25*(B121*1000)</f>
        <v>0</v>
      </c>
      <c r="R121" s="2">
        <f>$L$19*(C121*1000)</f>
        <v>290588700</v>
      </c>
      <c r="S121" s="2">
        <f>$L$20*(D121*1000)</f>
        <v>32385100</v>
      </c>
      <c r="T121" s="2">
        <f>$L$21*(E121*1000)</f>
        <v>0</v>
      </c>
      <c r="U121" s="2">
        <f>$L$22*(F121*1000)</f>
        <v>0</v>
      </c>
      <c r="V121" s="2">
        <f>$L$18*(G121*1000)</f>
        <v>46980000</v>
      </c>
      <c r="W121" s="2">
        <f>$L$24*(H121*1000)</f>
        <v>0</v>
      </c>
      <c r="X121" s="2">
        <f>$L$23*(I121*1000)</f>
        <v>0</v>
      </c>
      <c r="Y121" s="2">
        <f t="shared" si="3"/>
        <v>369.9538</v>
      </c>
      <c r="Z121" s="18">
        <f>Y121/(B121+C121+D121+E121+F121+G121+H121+I121)</f>
        <v>0.21968752969121141</v>
      </c>
      <c r="AA121" s="18">
        <f t="shared" si="5"/>
        <v>34873.134400000003</v>
      </c>
      <c r="AB121" s="18">
        <f>((B121+E121+F121+H121+I121)/(B121+C121+D121+E121+F121+G121+H121+I121))*100</f>
        <v>46.437054631828978</v>
      </c>
      <c r="AC121" s="2">
        <f t="shared" si="4"/>
        <v>1</v>
      </c>
    </row>
    <row r="122" spans="1:29">
      <c r="A122" s="15" t="s">
        <v>101</v>
      </c>
      <c r="B122" s="16" t="s">
        <v>30</v>
      </c>
      <c r="C122" s="16" t="s">
        <v>330</v>
      </c>
      <c r="D122" s="16" t="s">
        <v>141</v>
      </c>
      <c r="E122" s="16" t="str">
        <f>IF([1]Sheet1!L122="",[1]Sheet1!K122,[1]Sheet1!L122)</f>
        <v>106</v>
      </c>
      <c r="F122" s="16" t="s">
        <v>33</v>
      </c>
      <c r="G122" s="16" t="s">
        <v>177</v>
      </c>
      <c r="H122" s="16" t="s">
        <v>32</v>
      </c>
      <c r="I122" s="16" t="s">
        <v>280</v>
      </c>
      <c r="N122" s="17">
        <v>1</v>
      </c>
      <c r="O122" s="17">
        <v>5</v>
      </c>
      <c r="P122" s="17">
        <v>18</v>
      </c>
      <c r="Q122" s="2">
        <f>$L$25*(B122*1000)</f>
        <v>0</v>
      </c>
      <c r="R122" s="2">
        <f>$L$19*(C122*1000)</f>
        <v>292061900</v>
      </c>
      <c r="S122" s="2">
        <f>$L$20*(D122*1000)</f>
        <v>32385100</v>
      </c>
      <c r="T122" s="2">
        <f>$L$21*(E122*1000)</f>
        <v>0</v>
      </c>
      <c r="U122" s="2">
        <f>$L$22*(F122*1000)</f>
        <v>0</v>
      </c>
      <c r="V122" s="2">
        <f>$L$18*(G122*1000)</f>
        <v>46110000</v>
      </c>
      <c r="W122" s="2">
        <f>$L$24*(H122*1000)</f>
        <v>0</v>
      </c>
      <c r="X122" s="2">
        <f>$L$23*(I122*1000)</f>
        <v>0</v>
      </c>
      <c r="Y122" s="2">
        <f t="shared" si="3"/>
        <v>370.55700000000002</v>
      </c>
      <c r="Z122" s="18">
        <f>Y122/(B122+C122+D122+E122+F122+G122+H122+I122)</f>
        <v>0.20994730878186971</v>
      </c>
      <c r="AA122" s="18">
        <f t="shared" si="5"/>
        <v>35243.691400000003</v>
      </c>
      <c r="AB122" s="18">
        <f>((B122+E122+F122+H122+I122)/(B122+C122+D122+E122+F122+G122+H122+I122))*100</f>
        <v>48.725212464589234</v>
      </c>
      <c r="AC122" s="2">
        <f t="shared" si="4"/>
        <v>1</v>
      </c>
    </row>
    <row r="123" spans="1:29">
      <c r="A123" s="15" t="s">
        <v>106</v>
      </c>
      <c r="B123" s="16" t="s">
        <v>30</v>
      </c>
      <c r="C123" s="16" t="s">
        <v>331</v>
      </c>
      <c r="D123" s="16" t="s">
        <v>141</v>
      </c>
      <c r="E123" s="16" t="str">
        <f>IF([1]Sheet1!L123="",[1]Sheet1!K123,[1]Sheet1!L123)</f>
        <v>163</v>
      </c>
      <c r="F123" s="16" t="s">
        <v>61</v>
      </c>
      <c r="G123" s="16" t="s">
        <v>173</v>
      </c>
      <c r="H123" s="16" t="s">
        <v>32</v>
      </c>
      <c r="I123" s="16" t="s">
        <v>332</v>
      </c>
      <c r="N123" s="17">
        <v>1</v>
      </c>
      <c r="O123" s="17">
        <v>5</v>
      </c>
      <c r="P123" s="17">
        <v>19</v>
      </c>
      <c r="Q123" s="2">
        <f>$L$25*(B123*1000)</f>
        <v>0</v>
      </c>
      <c r="R123" s="2">
        <f>$L$19*(C123*1000)</f>
        <v>292798500</v>
      </c>
      <c r="S123" s="2">
        <f>$L$20*(D123*1000)</f>
        <v>32385100</v>
      </c>
      <c r="T123" s="2">
        <f>$L$21*(E123*1000)</f>
        <v>0</v>
      </c>
      <c r="U123" s="2">
        <f>$L$22*(F123*1000)</f>
        <v>0</v>
      </c>
      <c r="V123" s="2">
        <f>$L$18*(G123*1000)</f>
        <v>46980000</v>
      </c>
      <c r="W123" s="2">
        <f>$L$24*(H123*1000)</f>
        <v>0</v>
      </c>
      <c r="X123" s="2">
        <f>$L$23*(I123*1000)</f>
        <v>0</v>
      </c>
      <c r="Y123" s="2">
        <f t="shared" si="3"/>
        <v>372.16359999999997</v>
      </c>
      <c r="Z123" s="18">
        <f>Y123/(B123+C123+D123+E123+F123+G123+H123+I123)</f>
        <v>0.18636134201301952</v>
      </c>
      <c r="AA123" s="18">
        <f t="shared" si="5"/>
        <v>35615.855000000003</v>
      </c>
      <c r="AB123" s="18">
        <f>((B123+E123+F123+H123+I123)/(B123+C123+D123+E123+F123+G123+H123+I123))*100</f>
        <v>54.531797696544814</v>
      </c>
      <c r="AC123" s="2">
        <f t="shared" si="4"/>
        <v>0</v>
      </c>
    </row>
    <row r="124" spans="1:29">
      <c r="A124" s="15" t="s">
        <v>110</v>
      </c>
      <c r="B124" s="16" t="s">
        <v>30</v>
      </c>
      <c r="C124" s="16" t="s">
        <v>333</v>
      </c>
      <c r="D124" s="16" t="s">
        <v>141</v>
      </c>
      <c r="E124" s="16" t="str">
        <f>IF([1]Sheet1!L124="",[1]Sheet1!K124,[1]Sheet1!L124)</f>
        <v>71</v>
      </c>
      <c r="F124" s="16" t="s">
        <v>61</v>
      </c>
      <c r="G124" s="16" t="s">
        <v>183</v>
      </c>
      <c r="H124" s="16" t="s">
        <v>32</v>
      </c>
      <c r="I124" s="16" t="s">
        <v>334</v>
      </c>
      <c r="N124" s="17">
        <v>1</v>
      </c>
      <c r="O124" s="17">
        <v>5</v>
      </c>
      <c r="P124" s="17">
        <v>20</v>
      </c>
      <c r="Q124" s="2">
        <f>$L$25*(B124*1000)</f>
        <v>0</v>
      </c>
      <c r="R124" s="2">
        <f>$L$19*(C124*1000)</f>
        <v>295744900</v>
      </c>
      <c r="S124" s="2">
        <f>$L$20*(D124*1000)</f>
        <v>32385100</v>
      </c>
      <c r="T124" s="2">
        <f>$L$21*(E124*1000)</f>
        <v>0</v>
      </c>
      <c r="U124" s="2">
        <f>$L$22*(F124*1000)</f>
        <v>0</v>
      </c>
      <c r="V124" s="2">
        <f>$L$18*(G124*1000)</f>
        <v>42630000</v>
      </c>
      <c r="W124" s="2">
        <f>$L$24*(H124*1000)</f>
        <v>0</v>
      </c>
      <c r="X124" s="2">
        <f>$L$23*(I124*1000)</f>
        <v>0</v>
      </c>
      <c r="Y124" s="2">
        <f t="shared" si="3"/>
        <v>370.76</v>
      </c>
      <c r="Z124" s="18">
        <f>Y124/(B124+C124+D124+E124+F124+G124+H124+I124)</f>
        <v>0.18984126984126984</v>
      </c>
      <c r="AA124" s="18">
        <f t="shared" si="5"/>
        <v>35986.615000000005</v>
      </c>
      <c r="AB124" s="18">
        <f>((B124+E124+F124+H124+I124)/(B124+C124+D124+E124+F124+G124+H124+I124))*100</f>
        <v>53.353814644137223</v>
      </c>
      <c r="AC124" s="2">
        <f t="shared" si="4"/>
        <v>0</v>
      </c>
    </row>
    <row r="125" spans="1:29">
      <c r="A125" s="15" t="s">
        <v>113</v>
      </c>
      <c r="B125" s="16" t="s">
        <v>30</v>
      </c>
      <c r="C125" s="16" t="s">
        <v>335</v>
      </c>
      <c r="D125" s="16" t="s">
        <v>192</v>
      </c>
      <c r="E125" s="16" t="str">
        <f>IF([1]Sheet1!L125="",[1]Sheet1!K125,[1]Sheet1!L125)</f>
        <v>0</v>
      </c>
      <c r="F125" s="16" t="s">
        <v>61</v>
      </c>
      <c r="G125" s="16" t="s">
        <v>186</v>
      </c>
      <c r="H125" s="16" t="s">
        <v>32</v>
      </c>
      <c r="I125" s="16" t="s">
        <v>336</v>
      </c>
      <c r="N125" s="17">
        <v>1</v>
      </c>
      <c r="O125" s="17">
        <v>5</v>
      </c>
      <c r="P125" s="17">
        <v>21</v>
      </c>
      <c r="Q125" s="2">
        <f>$L$25*(B125*1000)</f>
        <v>0</v>
      </c>
      <c r="R125" s="2">
        <f>$L$19*(C125*1000)</f>
        <v>315633100</v>
      </c>
      <c r="S125" s="2">
        <f>$L$20*(D125*1000)</f>
        <v>31836200</v>
      </c>
      <c r="T125" s="2">
        <f>$L$21*(E125*1000)</f>
        <v>0</v>
      </c>
      <c r="U125" s="2">
        <f>$L$22*(F125*1000)</f>
        <v>0</v>
      </c>
      <c r="V125" s="2">
        <f>$L$18*(G125*1000)</f>
        <v>33060000</v>
      </c>
      <c r="W125" s="2">
        <f>$L$24*(H125*1000)</f>
        <v>0</v>
      </c>
      <c r="X125" s="2">
        <f>$L$23*(I125*1000)</f>
        <v>0</v>
      </c>
      <c r="Y125" s="2">
        <f t="shared" si="3"/>
        <v>380.52929999999998</v>
      </c>
      <c r="Z125" s="18">
        <f>Y125/(B125+C125+D125+E125+F125+G125+H125+I125)</f>
        <v>0.19870981723237596</v>
      </c>
      <c r="AA125" s="18">
        <f t="shared" si="5"/>
        <v>36367.144300000007</v>
      </c>
      <c r="AB125" s="18">
        <f>((B125+E125+F125+H125+I125)/(B125+C125+D125+E125+F125+G125+H125+I125))*100</f>
        <v>50.234986945169716</v>
      </c>
      <c r="AC125" s="2">
        <f t="shared" si="4"/>
        <v>0</v>
      </c>
    </row>
    <row r="126" spans="1:29">
      <c r="A126" s="15" t="s">
        <v>117</v>
      </c>
      <c r="B126" s="16" t="s">
        <v>30</v>
      </c>
      <c r="C126" s="16" t="s">
        <v>154</v>
      </c>
      <c r="D126" s="16" t="s">
        <v>141</v>
      </c>
      <c r="E126" s="16" t="str">
        <f>IF([1]Sheet1!L126="",[1]Sheet1!K126,[1]Sheet1!L126)</f>
        <v>0</v>
      </c>
      <c r="F126" s="16" t="s">
        <v>33</v>
      </c>
      <c r="G126" s="16" t="s">
        <v>115</v>
      </c>
      <c r="H126" s="16" t="s">
        <v>32</v>
      </c>
      <c r="I126" s="16" t="s">
        <v>337</v>
      </c>
      <c r="N126" s="17">
        <v>1</v>
      </c>
      <c r="O126" s="17">
        <v>5</v>
      </c>
      <c r="P126" s="17">
        <v>22</v>
      </c>
      <c r="Q126" s="2">
        <f>$L$25*(B126*1000)</f>
        <v>0</v>
      </c>
      <c r="R126" s="2">
        <f>$L$19*(C126*1000)</f>
        <v>318947800</v>
      </c>
      <c r="S126" s="2">
        <f>$L$20*(D126*1000)</f>
        <v>32385100</v>
      </c>
      <c r="T126" s="2">
        <f>$L$21*(E126*1000)</f>
        <v>0</v>
      </c>
      <c r="U126" s="2">
        <f>$L$22*(F126*1000)</f>
        <v>0</v>
      </c>
      <c r="V126" s="2">
        <f>$L$18*(G126*1000)</f>
        <v>31320000</v>
      </c>
      <c r="W126" s="2">
        <f>$L$24*(H126*1000)</f>
        <v>0</v>
      </c>
      <c r="X126" s="2">
        <f>$L$23*(I126*1000)</f>
        <v>0</v>
      </c>
      <c r="Y126" s="2">
        <f t="shared" si="3"/>
        <v>382.65289999999999</v>
      </c>
      <c r="Z126" s="18">
        <f>Y126/(B126+C126+D126+E126+F126+G126+H126+I126)</f>
        <v>0.20539608158883521</v>
      </c>
      <c r="AA126" s="18">
        <f t="shared" si="5"/>
        <v>36749.797200000008</v>
      </c>
      <c r="AB126" s="18">
        <f>((B126+E126+F126+H126+I126)/(B126+C126+D126+E126+F126+G126+H126+I126))*100</f>
        <v>48.416532474503491</v>
      </c>
      <c r="AC126" s="2">
        <f t="shared" si="4"/>
        <v>1</v>
      </c>
    </row>
    <row r="127" spans="1:29">
      <c r="A127" s="15" t="s">
        <v>120</v>
      </c>
      <c r="B127" s="16" t="s">
        <v>30</v>
      </c>
      <c r="C127" s="16" t="s">
        <v>338</v>
      </c>
      <c r="D127" s="16" t="s">
        <v>192</v>
      </c>
      <c r="E127" s="16" t="str">
        <f>IF([1]Sheet1!L127="",[1]Sheet1!K127,[1]Sheet1!L127)</f>
        <v>0</v>
      </c>
      <c r="F127" s="16" t="s">
        <v>33</v>
      </c>
      <c r="G127" s="16" t="s">
        <v>118</v>
      </c>
      <c r="H127" s="16" t="s">
        <v>32</v>
      </c>
      <c r="I127" s="16" t="s">
        <v>339</v>
      </c>
      <c r="N127" s="17">
        <v>1</v>
      </c>
      <c r="O127" s="17">
        <v>5</v>
      </c>
      <c r="P127" s="17">
        <v>23</v>
      </c>
      <c r="Q127" s="2">
        <f>$L$25*(B127*1000)</f>
        <v>0</v>
      </c>
      <c r="R127" s="2">
        <f>$L$19*(C127*1000)</f>
        <v>244551200</v>
      </c>
      <c r="S127" s="2">
        <f>$L$20*(D127*1000)</f>
        <v>31836200</v>
      </c>
      <c r="T127" s="2">
        <f>$L$21*(E127*1000)</f>
        <v>0</v>
      </c>
      <c r="U127" s="2">
        <f>$L$22*(F127*1000)</f>
        <v>0</v>
      </c>
      <c r="V127" s="2">
        <f>$L$18*(G127*1000)</f>
        <v>28710000</v>
      </c>
      <c r="W127" s="2">
        <f>$L$24*(H127*1000)</f>
        <v>0</v>
      </c>
      <c r="X127" s="2">
        <f>$L$23*(I127*1000)</f>
        <v>0</v>
      </c>
      <c r="Y127" s="2">
        <f t="shared" si="3"/>
        <v>305.09739999999999</v>
      </c>
      <c r="Z127" s="18">
        <f>Y127/(B127+C127+D127+E127+F127+G127+H127+I127)</f>
        <v>0.1825837223219629</v>
      </c>
      <c r="AA127" s="18">
        <f t="shared" si="5"/>
        <v>37054.894600000007</v>
      </c>
      <c r="AB127" s="18">
        <f>((B127+E127+F127+H127+I127)/(B127+C127+D127+E127+F127+G127+H127+I127))*100</f>
        <v>54.81747456612807</v>
      </c>
      <c r="AC127" s="2">
        <f t="shared" si="4"/>
        <v>0</v>
      </c>
    </row>
    <row r="128" spans="1:29">
      <c r="A128" s="15" t="s">
        <v>29</v>
      </c>
      <c r="B128" s="16" t="s">
        <v>30</v>
      </c>
      <c r="C128" s="16" t="s">
        <v>158</v>
      </c>
      <c r="D128" s="16" t="s">
        <v>141</v>
      </c>
      <c r="E128" s="16" t="str">
        <f>IF([1]Sheet1!L128="",[1]Sheet1!K128,[1]Sheet1!L128)</f>
        <v>0</v>
      </c>
      <c r="F128" s="16" t="s">
        <v>33</v>
      </c>
      <c r="G128" s="16" t="s">
        <v>127</v>
      </c>
      <c r="H128" s="16" t="s">
        <v>32</v>
      </c>
      <c r="I128" s="16" t="s">
        <v>75</v>
      </c>
      <c r="N128" s="17">
        <v>1</v>
      </c>
      <c r="O128" s="17">
        <v>5</v>
      </c>
      <c r="P128" s="17">
        <v>24</v>
      </c>
      <c r="Q128" s="2">
        <f>$L$25*(B128*1000)</f>
        <v>0</v>
      </c>
      <c r="R128" s="2">
        <f>$L$19*(C128*1000)</f>
        <v>238290100</v>
      </c>
      <c r="S128" s="2">
        <f>$L$20*(D128*1000)</f>
        <v>32385100</v>
      </c>
      <c r="T128" s="2">
        <f>$L$21*(E128*1000)</f>
        <v>0</v>
      </c>
      <c r="U128" s="2">
        <f>$L$22*(F128*1000)</f>
        <v>0</v>
      </c>
      <c r="V128" s="2">
        <f>$L$18*(G128*1000)</f>
        <v>24360000</v>
      </c>
      <c r="W128" s="2">
        <f>$L$24*(H128*1000)</f>
        <v>0</v>
      </c>
      <c r="X128" s="2">
        <f>$L$23*(I128*1000)</f>
        <v>0</v>
      </c>
      <c r="Y128" s="2">
        <f t="shared" si="3"/>
        <v>295.03519999999997</v>
      </c>
      <c r="Z128" s="18">
        <f>Y128/(B128+C128+D128+E128+F128+G128+H128+I128)</f>
        <v>0.18973324758842441</v>
      </c>
      <c r="AA128" s="18">
        <f t="shared" si="5"/>
        <v>37349.929800000005</v>
      </c>
      <c r="AB128" s="18">
        <f>((B128+E128+F128+H128+I128)/(B128+C128+D128+E128+F128+G128+H128+I128))*100</f>
        <v>52.79742765273312</v>
      </c>
      <c r="AC128" s="2">
        <f t="shared" si="4"/>
        <v>0</v>
      </c>
    </row>
    <row r="129" spans="1:29">
      <c r="A129" s="15" t="s">
        <v>37</v>
      </c>
      <c r="B129" s="16" t="s">
        <v>30</v>
      </c>
      <c r="C129" s="16" t="s">
        <v>231</v>
      </c>
      <c r="D129" s="16" t="s">
        <v>192</v>
      </c>
      <c r="E129" s="16" t="str">
        <f>IF([1]Sheet1!L129="",[1]Sheet1!K129,[1]Sheet1!L129)</f>
        <v>0</v>
      </c>
      <c r="F129" s="16" t="s">
        <v>33</v>
      </c>
      <c r="G129" s="16" t="s">
        <v>197</v>
      </c>
      <c r="H129" s="16" t="s">
        <v>32</v>
      </c>
      <c r="I129" s="16" t="s">
        <v>340</v>
      </c>
      <c r="N129" s="17">
        <v>1</v>
      </c>
      <c r="O129" s="17">
        <v>6</v>
      </c>
      <c r="P129" s="17">
        <v>1</v>
      </c>
      <c r="Q129" s="2">
        <f>$L$25*(B129*1000)</f>
        <v>0</v>
      </c>
      <c r="R129" s="2">
        <f>$L$19*(C129*1000)</f>
        <v>238658400</v>
      </c>
      <c r="S129" s="2">
        <f>$L$20*(D129*1000)</f>
        <v>31836200</v>
      </c>
      <c r="T129" s="2">
        <f>$L$21*(E129*1000)</f>
        <v>0</v>
      </c>
      <c r="U129" s="2">
        <f>$L$22*(F129*1000)</f>
        <v>0</v>
      </c>
      <c r="V129" s="2">
        <f>$L$18*(G129*1000)</f>
        <v>22620000</v>
      </c>
      <c r="W129" s="2">
        <f>$L$24*(H129*1000)</f>
        <v>0</v>
      </c>
      <c r="X129" s="2">
        <f>$L$23*(I129*1000)</f>
        <v>0</v>
      </c>
      <c r="Y129" s="2">
        <f t="shared" si="3"/>
        <v>293.1146</v>
      </c>
      <c r="Z129" s="18">
        <f>Y129/(B129+C129+D129+E129+F129+G129+H129+I129)</f>
        <v>0.18598642131979695</v>
      </c>
      <c r="AA129" s="18">
        <f t="shared" si="5"/>
        <v>37643.044400000006</v>
      </c>
      <c r="AB129" s="18">
        <f>((B129+E129+F129+H129+I129)/(B129+C129+D129+E129+F129+G129+H129+I129))*100</f>
        <v>53.55329949238579</v>
      </c>
      <c r="AC129" s="2">
        <f t="shared" si="4"/>
        <v>0</v>
      </c>
    </row>
    <row r="130" spans="1:29">
      <c r="A130" s="15" t="s">
        <v>42</v>
      </c>
      <c r="B130" s="16" t="s">
        <v>30</v>
      </c>
      <c r="C130" s="16" t="s">
        <v>341</v>
      </c>
      <c r="D130" s="16" t="s">
        <v>192</v>
      </c>
      <c r="E130" s="16" t="str">
        <f>IF([1]Sheet1!L130="",[1]Sheet1!K130,[1]Sheet1!L130)</f>
        <v>0</v>
      </c>
      <c r="F130" s="16" t="s">
        <v>33</v>
      </c>
      <c r="G130" s="16" t="s">
        <v>92</v>
      </c>
      <c r="H130" s="16" t="s">
        <v>32</v>
      </c>
      <c r="I130" s="16" t="s">
        <v>342</v>
      </c>
      <c r="N130" s="17">
        <v>1</v>
      </c>
      <c r="O130" s="17">
        <v>6</v>
      </c>
      <c r="P130" s="17">
        <v>2</v>
      </c>
      <c r="Q130" s="2">
        <f>$L$25*(B130*1000)</f>
        <v>0</v>
      </c>
      <c r="R130" s="2">
        <f>$L$19*(C130*1000)</f>
        <v>234975400</v>
      </c>
      <c r="S130" s="2">
        <f>$L$20*(D130*1000)</f>
        <v>31836200</v>
      </c>
      <c r="T130" s="2">
        <f>$L$21*(E130*1000)</f>
        <v>0</v>
      </c>
      <c r="U130" s="2">
        <f>$L$22*(F130*1000)</f>
        <v>0</v>
      </c>
      <c r="V130" s="2">
        <f>$L$18*(G130*1000)</f>
        <v>21750000</v>
      </c>
      <c r="W130" s="2">
        <f>$L$24*(H130*1000)</f>
        <v>0</v>
      </c>
      <c r="X130" s="2">
        <f>$L$23*(I130*1000)</f>
        <v>0</v>
      </c>
      <c r="Y130" s="2">
        <f t="shared" si="3"/>
        <v>288.5616</v>
      </c>
      <c r="Z130" s="18">
        <f>Y130/(B130+C130+D130+E130+F130+G130+H130+I130)</f>
        <v>0.17790480887792848</v>
      </c>
      <c r="AA130" s="18">
        <f t="shared" si="5"/>
        <v>37931.606000000007</v>
      </c>
      <c r="AB130" s="18">
        <f>((B130+E130+F130+H130+I130)/(B130+C130+D130+E130+F130+G130+H130+I130))*100</f>
        <v>55.548705302096181</v>
      </c>
      <c r="AC130" s="2">
        <f t="shared" si="4"/>
        <v>0</v>
      </c>
    </row>
    <row r="131" spans="1:29">
      <c r="A131" s="15" t="s">
        <v>47</v>
      </c>
      <c r="B131" s="16" t="s">
        <v>30</v>
      </c>
      <c r="C131" s="16" t="s">
        <v>121</v>
      </c>
      <c r="D131" s="16" t="s">
        <v>192</v>
      </c>
      <c r="E131" s="16" t="str">
        <f>IF([1]Sheet1!L131="",[1]Sheet1!K131,[1]Sheet1!L131)</f>
        <v>0</v>
      </c>
      <c r="F131" s="16" t="s">
        <v>33</v>
      </c>
      <c r="G131" s="16" t="s">
        <v>197</v>
      </c>
      <c r="H131" s="16" t="s">
        <v>32</v>
      </c>
      <c r="I131" s="16" t="s">
        <v>343</v>
      </c>
      <c r="N131" s="17">
        <v>1</v>
      </c>
      <c r="O131" s="17">
        <v>6</v>
      </c>
      <c r="P131" s="17">
        <v>3</v>
      </c>
      <c r="Q131" s="2">
        <f>$L$25*(B131*1000)</f>
        <v>0</v>
      </c>
      <c r="R131" s="2">
        <f>$L$19*(C131*1000)</f>
        <v>196303900</v>
      </c>
      <c r="S131" s="2">
        <f>$L$20*(D131*1000)</f>
        <v>31836200</v>
      </c>
      <c r="T131" s="2">
        <f>$L$21*(E131*1000)</f>
        <v>0</v>
      </c>
      <c r="U131" s="2">
        <f>$L$22*(F131*1000)</f>
        <v>0</v>
      </c>
      <c r="V131" s="2">
        <f>$L$18*(G131*1000)</f>
        <v>22620000</v>
      </c>
      <c r="W131" s="2">
        <f>$L$24*(H131*1000)</f>
        <v>0</v>
      </c>
      <c r="X131" s="2">
        <f>$L$23*(I131*1000)</f>
        <v>0</v>
      </c>
      <c r="Y131" s="2">
        <f t="shared" si="3"/>
        <v>250.76009999999999</v>
      </c>
      <c r="Z131" s="18">
        <f>Y131/(B131+C131+D131+E131+F131+G131+H131+I131)</f>
        <v>0.16628653846153846</v>
      </c>
      <c r="AA131" s="18">
        <f t="shared" si="5"/>
        <v>38182.366100000007</v>
      </c>
      <c r="AB131" s="18">
        <f>((B131+E131+F131+H131+I131)/(B131+C131+D131+E131+F131+G131+H131+I131))*100</f>
        <v>59.084880636604773</v>
      </c>
      <c r="AC131" s="2">
        <f t="shared" si="4"/>
        <v>0</v>
      </c>
    </row>
    <row r="132" spans="1:29">
      <c r="A132" s="15" t="s">
        <v>50</v>
      </c>
      <c r="B132" s="16" t="s">
        <v>30</v>
      </c>
      <c r="C132" s="16" t="s">
        <v>125</v>
      </c>
      <c r="D132" s="16" t="s">
        <v>192</v>
      </c>
      <c r="E132" s="16" t="str">
        <f>IF([1]Sheet1!L132="",[1]Sheet1!K132,[1]Sheet1!L132)</f>
        <v>0</v>
      </c>
      <c r="F132" s="16" t="s">
        <v>33</v>
      </c>
      <c r="G132" s="16" t="s">
        <v>92</v>
      </c>
      <c r="H132" s="16" t="s">
        <v>32</v>
      </c>
      <c r="I132" s="16" t="s">
        <v>344</v>
      </c>
      <c r="N132" s="17">
        <v>1</v>
      </c>
      <c r="O132" s="17">
        <v>6</v>
      </c>
      <c r="P132" s="17">
        <v>4</v>
      </c>
      <c r="Q132" s="2">
        <f>$L$25*(B132*1000)</f>
        <v>0</v>
      </c>
      <c r="R132" s="2">
        <f>$L$19*(C132*1000)</f>
        <v>195199000</v>
      </c>
      <c r="S132" s="2">
        <f>$L$20*(D132*1000)</f>
        <v>31836200</v>
      </c>
      <c r="T132" s="2">
        <f>$L$21*(E132*1000)</f>
        <v>0</v>
      </c>
      <c r="U132" s="2">
        <f>$L$22*(F132*1000)</f>
        <v>0</v>
      </c>
      <c r="V132" s="2">
        <f>$L$18*(G132*1000)</f>
        <v>21750000</v>
      </c>
      <c r="W132" s="2">
        <f>$L$24*(H132*1000)</f>
        <v>0</v>
      </c>
      <c r="X132" s="2">
        <f>$L$23*(I132*1000)</f>
        <v>0</v>
      </c>
      <c r="Y132" s="2">
        <f t="shared" si="3"/>
        <v>248.7852</v>
      </c>
      <c r="Z132" s="18">
        <f>Y132/(B132+C132+D132+E132+F132+G132+H132+I132)</f>
        <v>0.17252787794729543</v>
      </c>
      <c r="AA132" s="18">
        <f t="shared" si="5"/>
        <v>38431.151300000005</v>
      </c>
      <c r="AB132" s="18">
        <f>((B132+E132+F132+H132+I132)/(B132+C132+D132+E132+F132+G132+H132+I132))*100</f>
        <v>57.48959778085991</v>
      </c>
      <c r="AC132" s="2">
        <f t="shared" si="4"/>
        <v>0</v>
      </c>
    </row>
    <row r="133" spans="1:29">
      <c r="A133" s="15" t="s">
        <v>53</v>
      </c>
      <c r="B133" s="16" t="s">
        <v>30</v>
      </c>
      <c r="C133" s="16" t="s">
        <v>125</v>
      </c>
      <c r="D133" s="16" t="s">
        <v>192</v>
      </c>
      <c r="E133" s="16" t="str">
        <f>IF([1]Sheet1!L133="",[1]Sheet1!K133,[1]Sheet1!L133)</f>
        <v>0</v>
      </c>
      <c r="F133" s="16" t="s">
        <v>33</v>
      </c>
      <c r="G133" s="16" t="s">
        <v>93</v>
      </c>
      <c r="H133" s="16" t="s">
        <v>32</v>
      </c>
      <c r="I133" s="16" t="s">
        <v>75</v>
      </c>
      <c r="N133" s="17">
        <v>1</v>
      </c>
      <c r="O133" s="17">
        <v>6</v>
      </c>
      <c r="P133" s="17">
        <v>5</v>
      </c>
      <c r="Q133" s="2">
        <f>$L$25*(B133*1000)</f>
        <v>0</v>
      </c>
      <c r="R133" s="2">
        <f>$L$19*(C133*1000)</f>
        <v>195199000</v>
      </c>
      <c r="S133" s="2">
        <f>$L$20*(D133*1000)</f>
        <v>31836200</v>
      </c>
      <c r="T133" s="2">
        <f>$L$21*(E133*1000)</f>
        <v>0</v>
      </c>
      <c r="U133" s="2">
        <f>$L$22*(F133*1000)</f>
        <v>0</v>
      </c>
      <c r="V133" s="2">
        <f>$L$18*(G133*1000)</f>
        <v>20880000</v>
      </c>
      <c r="W133" s="2">
        <f>$L$24*(H133*1000)</f>
        <v>0</v>
      </c>
      <c r="X133" s="2">
        <f>$L$23*(I133*1000)</f>
        <v>0</v>
      </c>
      <c r="Y133" s="2">
        <f t="shared" si="3"/>
        <v>247.9152</v>
      </c>
      <c r="Z133" s="18">
        <f>Y133/(B133+C133+D133+E133+F133+G133+H133+I133)</f>
        <v>0.1730043265875785</v>
      </c>
      <c r="AA133" s="18">
        <f t="shared" si="5"/>
        <v>38679.066500000008</v>
      </c>
      <c r="AB133" s="18">
        <f>((B133+E133+F133+H133+I133)/(B133+C133+D133+E133+F133+G133+H133+I133))*100</f>
        <v>57.292393579902303</v>
      </c>
      <c r="AC133" s="2">
        <f t="shared" si="4"/>
        <v>0</v>
      </c>
    </row>
    <row r="134" spans="1:29">
      <c r="A134" s="15" t="s">
        <v>57</v>
      </c>
      <c r="B134" s="16" t="s">
        <v>30</v>
      </c>
      <c r="C134" s="16" t="s">
        <v>130</v>
      </c>
      <c r="D134" s="16" t="s">
        <v>192</v>
      </c>
      <c r="E134" s="16" t="str">
        <f>IF([1]Sheet1!L134="",[1]Sheet1!K134,[1]Sheet1!L134)</f>
        <v>0</v>
      </c>
      <c r="F134" s="16" t="s">
        <v>65</v>
      </c>
      <c r="G134" s="16" t="s">
        <v>127</v>
      </c>
      <c r="H134" s="16" t="s">
        <v>61</v>
      </c>
      <c r="I134" s="16" t="s">
        <v>331</v>
      </c>
      <c r="N134" s="17">
        <v>1</v>
      </c>
      <c r="O134" s="17">
        <v>6</v>
      </c>
      <c r="P134" s="17">
        <v>6</v>
      </c>
      <c r="Q134" s="2">
        <f>$L$25*(B134*1000)</f>
        <v>0</v>
      </c>
      <c r="R134" s="2">
        <f>$L$19*(C134*1000)</f>
        <v>194830700</v>
      </c>
      <c r="S134" s="2">
        <f>$L$20*(D134*1000)</f>
        <v>31836200</v>
      </c>
      <c r="T134" s="2">
        <f>$L$21*(E134*1000)</f>
        <v>0</v>
      </c>
      <c r="U134" s="2">
        <f>$L$22*(F134*1000)</f>
        <v>0</v>
      </c>
      <c r="V134" s="2">
        <f>$L$18*(G134*1000)</f>
        <v>24360000</v>
      </c>
      <c r="W134" s="2">
        <f>$L$24*(H134*1000)</f>
        <v>0</v>
      </c>
      <c r="X134" s="2">
        <f>$L$23*(I134*1000)</f>
        <v>0</v>
      </c>
      <c r="Y134" s="2">
        <f t="shared" si="3"/>
        <v>251.02690000000001</v>
      </c>
      <c r="Z134" s="18">
        <f>Y134/(B134+C134+D134+E134+F134+G134+H134+I134)</f>
        <v>0.17360089903181189</v>
      </c>
      <c r="AA134" s="18">
        <f t="shared" si="5"/>
        <v>38930.093400000005</v>
      </c>
      <c r="AB134" s="18">
        <f>((B134+E134+F134+H134+I134)/(B134+C134+D134+E134+F134+G134+H134+I134))*100</f>
        <v>57.468879668049787</v>
      </c>
      <c r="AC134" s="2">
        <f t="shared" si="4"/>
        <v>0</v>
      </c>
    </row>
    <row r="135" spans="1:29">
      <c r="A135" s="15" t="s">
        <v>60</v>
      </c>
      <c r="B135" s="16" t="s">
        <v>30</v>
      </c>
      <c r="C135" s="16" t="s">
        <v>345</v>
      </c>
      <c r="D135" s="16" t="s">
        <v>192</v>
      </c>
      <c r="E135" s="16" t="str">
        <f>IF([1]Sheet1!L135="",[1]Sheet1!K135,[1]Sheet1!L135)</f>
        <v>0</v>
      </c>
      <c r="F135" s="16" t="s">
        <v>70</v>
      </c>
      <c r="G135" s="16" t="s">
        <v>127</v>
      </c>
      <c r="H135" s="16" t="s">
        <v>346</v>
      </c>
      <c r="I135" s="16" t="s">
        <v>347</v>
      </c>
      <c r="N135" s="17">
        <v>1</v>
      </c>
      <c r="O135" s="17">
        <v>6</v>
      </c>
      <c r="P135" s="17">
        <v>7</v>
      </c>
      <c r="Q135" s="2">
        <f>$L$25*(B135*1000)</f>
        <v>0</v>
      </c>
      <c r="R135" s="2">
        <f>$L$19*(C135*1000)</f>
        <v>195567300</v>
      </c>
      <c r="S135" s="2">
        <f>$L$20*(D135*1000)</f>
        <v>31836200</v>
      </c>
      <c r="T135" s="2">
        <f>$L$21*(E135*1000)</f>
        <v>0</v>
      </c>
      <c r="U135" s="2">
        <f>$L$22*(F135*1000)</f>
        <v>0</v>
      </c>
      <c r="V135" s="2">
        <f>$L$18*(G135*1000)</f>
        <v>24360000</v>
      </c>
      <c r="W135" s="2">
        <f>$L$24*(H135*1000)</f>
        <v>0</v>
      </c>
      <c r="X135" s="2">
        <f>$L$23*(I135*1000)</f>
        <v>0</v>
      </c>
      <c r="Y135" s="2">
        <f t="shared" si="3"/>
        <v>251.76349999999999</v>
      </c>
      <c r="Z135" s="18">
        <f>Y135/(B135+C135+D135+E135+F135+G135+H135+I135)</f>
        <v>0.15540956790123456</v>
      </c>
      <c r="AA135" s="18">
        <f t="shared" si="5"/>
        <v>39181.856900000006</v>
      </c>
      <c r="AB135" s="18">
        <f>((B135+E135+F135+H135+I135)/(B135+C135+D135+E135+F135+G135+H135+I135))*100</f>
        <v>61.913580246913583</v>
      </c>
      <c r="AC135" s="2">
        <f t="shared" si="4"/>
        <v>0</v>
      </c>
    </row>
    <row r="136" spans="1:29">
      <c r="A136" s="15" t="s">
        <v>64</v>
      </c>
      <c r="B136" s="16" t="s">
        <v>30</v>
      </c>
      <c r="C136" s="16" t="s">
        <v>319</v>
      </c>
      <c r="D136" s="16" t="s">
        <v>192</v>
      </c>
      <c r="E136" s="16" t="str">
        <f>IF([1]Sheet1!L136="",[1]Sheet1!K136,[1]Sheet1!L136)</f>
        <v>0</v>
      </c>
      <c r="F136" s="16" t="s">
        <v>111</v>
      </c>
      <c r="G136" s="16" t="s">
        <v>135</v>
      </c>
      <c r="H136" s="16" t="s">
        <v>276</v>
      </c>
      <c r="I136" s="16" t="s">
        <v>348</v>
      </c>
      <c r="N136" s="17">
        <v>1</v>
      </c>
      <c r="O136" s="17">
        <v>6</v>
      </c>
      <c r="P136" s="17">
        <v>8</v>
      </c>
      <c r="Q136" s="2">
        <f>$L$25*(B136*1000)</f>
        <v>0</v>
      </c>
      <c r="R136" s="2">
        <f>$L$19*(C136*1000)</f>
        <v>197408800</v>
      </c>
      <c r="S136" s="2">
        <f>$L$20*(D136*1000)</f>
        <v>31836200</v>
      </c>
      <c r="T136" s="2">
        <f>$L$21*(E136*1000)</f>
        <v>0</v>
      </c>
      <c r="U136" s="2">
        <f>$L$22*(F136*1000)</f>
        <v>0</v>
      </c>
      <c r="V136" s="2">
        <f>$L$18*(G136*1000)</f>
        <v>25230000</v>
      </c>
      <c r="W136" s="2">
        <f>$L$24*(H136*1000)</f>
        <v>0</v>
      </c>
      <c r="X136" s="2">
        <f>$L$23*(I136*1000)</f>
        <v>0</v>
      </c>
      <c r="Y136" s="2">
        <f t="shared" ref="Y136:Y199" si="6">(SUM(Q136:X136))/1000000</f>
        <v>254.47499999999999</v>
      </c>
      <c r="Z136" s="18">
        <f>Y136/(B136+C136+D136+E136+F136+G136+H136+I136)</f>
        <v>0.1321948051948052</v>
      </c>
      <c r="AA136" s="18">
        <f t="shared" si="5"/>
        <v>39436.331900000005</v>
      </c>
      <c r="AB136" s="18">
        <f>((B136+E136+F136+H136+I136)/(B136+C136+D136+E136+F136+G136+H136+I136))*100</f>
        <v>67.63636363636364</v>
      </c>
      <c r="AC136" s="2">
        <f t="shared" si="4"/>
        <v>0</v>
      </c>
    </row>
    <row r="137" spans="1:29">
      <c r="A137" s="15" t="s">
        <v>68</v>
      </c>
      <c r="B137" s="16" t="s">
        <v>30</v>
      </c>
      <c r="C137" s="16" t="s">
        <v>349</v>
      </c>
      <c r="D137" s="16" t="s">
        <v>192</v>
      </c>
      <c r="E137" s="16" t="str">
        <f>IF([1]Sheet1!L137="",[1]Sheet1!K137,[1]Sheet1!L137)</f>
        <v>0</v>
      </c>
      <c r="F137" s="16" t="s">
        <v>70</v>
      </c>
      <c r="G137" s="16" t="s">
        <v>135</v>
      </c>
      <c r="H137" s="16" t="s">
        <v>350</v>
      </c>
      <c r="I137" s="16" t="s">
        <v>351</v>
      </c>
      <c r="N137" s="17">
        <v>1</v>
      </c>
      <c r="O137" s="17">
        <v>6</v>
      </c>
      <c r="P137" s="17">
        <v>9</v>
      </c>
      <c r="Q137" s="2">
        <f>$L$25*(B137*1000)</f>
        <v>0</v>
      </c>
      <c r="R137" s="2">
        <f>$L$19*(C137*1000)</f>
        <v>207352900</v>
      </c>
      <c r="S137" s="2">
        <f>$L$20*(D137*1000)</f>
        <v>31836200</v>
      </c>
      <c r="T137" s="2">
        <f>$L$21*(E137*1000)</f>
        <v>0</v>
      </c>
      <c r="U137" s="2">
        <f>$L$22*(F137*1000)</f>
        <v>0</v>
      </c>
      <c r="V137" s="2">
        <f>$L$18*(G137*1000)</f>
        <v>25230000</v>
      </c>
      <c r="W137" s="2">
        <f>$L$24*(H137*1000)</f>
        <v>0</v>
      </c>
      <c r="X137" s="2">
        <f>$L$23*(I137*1000)</f>
        <v>0</v>
      </c>
      <c r="Y137" s="2">
        <f t="shared" si="6"/>
        <v>264.41910000000001</v>
      </c>
      <c r="Z137" s="18">
        <f>Y137/(B137+C137+D137+E137+F137+G137+H137+I137)</f>
        <v>0.12140454545454546</v>
      </c>
      <c r="AA137" s="18">
        <f t="shared" si="5"/>
        <v>39700.751000000004</v>
      </c>
      <c r="AB137" s="18">
        <f>((B137+E137+F137+H137+I137)/(B137+C137+D137+E137+F137+G137+H137+I137))*100</f>
        <v>70.156106519742877</v>
      </c>
      <c r="AC137" s="2">
        <f t="shared" ref="AC137:AC200" si="7">IF(AB137&gt;50,0,1)</f>
        <v>0</v>
      </c>
    </row>
    <row r="138" spans="1:29">
      <c r="A138" s="15" t="s">
        <v>73</v>
      </c>
      <c r="B138" s="16" t="s">
        <v>30</v>
      </c>
      <c r="C138" s="16" t="s">
        <v>352</v>
      </c>
      <c r="D138" s="16" t="s">
        <v>192</v>
      </c>
      <c r="E138" s="16" t="str">
        <f>IF([1]Sheet1!L138="",[1]Sheet1!K138,[1]Sheet1!L138)</f>
        <v>137</v>
      </c>
      <c r="F138" s="16" t="s">
        <v>61</v>
      </c>
      <c r="G138" s="16" t="s">
        <v>96</v>
      </c>
      <c r="H138" s="16" t="s">
        <v>353</v>
      </c>
      <c r="I138" s="16" t="s">
        <v>354</v>
      </c>
      <c r="N138" s="17">
        <v>1</v>
      </c>
      <c r="O138" s="17">
        <v>6</v>
      </c>
      <c r="P138" s="17">
        <v>10</v>
      </c>
      <c r="Q138" s="2">
        <f>$L$25*(B138*1000)</f>
        <v>0</v>
      </c>
      <c r="R138" s="2">
        <f>$L$19*(C138*1000)</f>
        <v>217297000</v>
      </c>
      <c r="S138" s="2">
        <f>$L$20*(D138*1000)</f>
        <v>31836200</v>
      </c>
      <c r="T138" s="2">
        <f>$L$21*(E138*1000)</f>
        <v>0</v>
      </c>
      <c r="U138" s="2">
        <f>$L$22*(F138*1000)</f>
        <v>0</v>
      </c>
      <c r="V138" s="2">
        <f>$L$18*(G138*1000)</f>
        <v>26100000</v>
      </c>
      <c r="W138" s="2">
        <f>$L$24*(H138*1000)</f>
        <v>0</v>
      </c>
      <c r="X138" s="2">
        <f>$L$23*(I138*1000)</f>
        <v>0</v>
      </c>
      <c r="Y138" s="2">
        <f t="shared" si="6"/>
        <v>275.23320000000001</v>
      </c>
      <c r="Z138" s="18">
        <f>Y138/(B138+C138+D138+E138+F138+G138+H138+I138)</f>
        <v>0.11737023454157783</v>
      </c>
      <c r="AA138" s="18">
        <f t="shared" ref="AA138:AA201" si="8">Y138+AA137</f>
        <v>39975.984200000006</v>
      </c>
      <c r="AB138" s="18">
        <f>((B138+E138+F138+H138+I138)/(B138+C138+D138+E138+F138+G138+H138+I138))*100</f>
        <v>71.087420042643927</v>
      </c>
      <c r="AC138" s="2">
        <f t="shared" si="7"/>
        <v>0</v>
      </c>
    </row>
    <row r="139" spans="1:29">
      <c r="A139" s="15" t="s">
        <v>77</v>
      </c>
      <c r="B139" s="16" t="s">
        <v>180</v>
      </c>
      <c r="C139" s="16" t="s">
        <v>355</v>
      </c>
      <c r="D139" s="16" t="s">
        <v>192</v>
      </c>
      <c r="E139" s="16" t="str">
        <f>IF([1]Sheet1!L139="",[1]Sheet1!K139,[1]Sheet1!L139)</f>
        <v>8</v>
      </c>
      <c r="F139" s="16" t="s">
        <v>61</v>
      </c>
      <c r="G139" s="16" t="s">
        <v>160</v>
      </c>
      <c r="H139" s="16" t="s">
        <v>356</v>
      </c>
      <c r="I139" s="16" t="s">
        <v>332</v>
      </c>
      <c r="N139" s="17">
        <v>1</v>
      </c>
      <c r="O139" s="17">
        <v>6</v>
      </c>
      <c r="P139" s="17">
        <v>11</v>
      </c>
      <c r="Q139" s="2">
        <f>$L$25*(B139*1000)</f>
        <v>0</v>
      </c>
      <c r="R139" s="2">
        <f>$L$19*(C139*1000)</f>
        <v>234238800</v>
      </c>
      <c r="S139" s="2">
        <f>$L$20*(D139*1000)</f>
        <v>31836200</v>
      </c>
      <c r="T139" s="2">
        <f>$L$21*(E139*1000)</f>
        <v>0</v>
      </c>
      <c r="U139" s="2">
        <f>$L$22*(F139*1000)</f>
        <v>0</v>
      </c>
      <c r="V139" s="2">
        <f>$L$18*(G139*1000)</f>
        <v>26970000</v>
      </c>
      <c r="W139" s="2">
        <f>$L$24*(H139*1000)</f>
        <v>0</v>
      </c>
      <c r="X139" s="2">
        <f>$L$23*(I139*1000)</f>
        <v>0</v>
      </c>
      <c r="Y139" s="2">
        <f t="shared" si="6"/>
        <v>293.04500000000002</v>
      </c>
      <c r="Z139" s="18">
        <f>Y139/(B139+C139+D139+E139+F139+G139+H139+I139)</f>
        <v>0.13719335205992511</v>
      </c>
      <c r="AA139" s="18">
        <f t="shared" si="8"/>
        <v>40269.029200000004</v>
      </c>
      <c r="AB139" s="18">
        <f>((B139+E139+F139+H139+I139)/(B139+C139+D139+E139+F139+G139+H139+I139))*100</f>
        <v>66.058052434456926</v>
      </c>
      <c r="AC139" s="2">
        <f t="shared" si="7"/>
        <v>0</v>
      </c>
    </row>
    <row r="140" spans="1:29">
      <c r="A140" s="15" t="s">
        <v>81</v>
      </c>
      <c r="B140" s="16" t="s">
        <v>180</v>
      </c>
      <c r="C140" s="16" t="s">
        <v>305</v>
      </c>
      <c r="D140" s="16" t="s">
        <v>192</v>
      </c>
      <c r="E140" s="16" t="str">
        <f>IF([1]Sheet1!L140="",[1]Sheet1!K140,[1]Sheet1!L140)</f>
        <v>6</v>
      </c>
      <c r="F140" s="16" t="s">
        <v>122</v>
      </c>
      <c r="G140" s="16" t="s">
        <v>160</v>
      </c>
      <c r="H140" s="16" t="s">
        <v>166</v>
      </c>
      <c r="I140" s="16" t="s">
        <v>146</v>
      </c>
      <c r="N140" s="17">
        <v>1</v>
      </c>
      <c r="O140" s="17">
        <v>6</v>
      </c>
      <c r="P140" s="17">
        <v>12</v>
      </c>
      <c r="Q140" s="2">
        <f>$L$25*(B140*1000)</f>
        <v>0</v>
      </c>
      <c r="R140" s="2">
        <f>$L$19*(C140*1000)</f>
        <v>237921800</v>
      </c>
      <c r="S140" s="2">
        <f>$L$20*(D140*1000)</f>
        <v>31836200</v>
      </c>
      <c r="T140" s="2">
        <f>$L$21*(E140*1000)</f>
        <v>0</v>
      </c>
      <c r="U140" s="2">
        <f>$L$22*(F140*1000)</f>
        <v>0</v>
      </c>
      <c r="V140" s="2">
        <f>$L$18*(G140*1000)</f>
        <v>26970000</v>
      </c>
      <c r="W140" s="2">
        <f>$L$24*(H140*1000)</f>
        <v>0</v>
      </c>
      <c r="X140" s="2">
        <f>$L$23*(I140*1000)</f>
        <v>0</v>
      </c>
      <c r="Y140" s="2">
        <f t="shared" si="6"/>
        <v>296.72800000000001</v>
      </c>
      <c r="Z140" s="18">
        <f>Y140/(B140+C140+D140+E140+F140+G140+H140+I140)</f>
        <v>0.1421111111111111</v>
      </c>
      <c r="AA140" s="18">
        <f t="shared" si="8"/>
        <v>40565.757200000007</v>
      </c>
      <c r="AB140" s="18">
        <f>((B140+E140+F140+H140+I140)/(B140+C140+D140+E140+F140+G140+H140+I140))*100</f>
        <v>64.798850574712645</v>
      </c>
      <c r="AC140" s="2">
        <f t="shared" si="7"/>
        <v>0</v>
      </c>
    </row>
    <row r="141" spans="1:29">
      <c r="A141" s="15" t="s">
        <v>85</v>
      </c>
      <c r="B141" s="16" t="s">
        <v>180</v>
      </c>
      <c r="C141" s="16" t="s">
        <v>158</v>
      </c>
      <c r="D141" s="16" t="s">
        <v>192</v>
      </c>
      <c r="E141" s="16" t="str">
        <f>IF([1]Sheet1!L141="",[1]Sheet1!K141,[1]Sheet1!L141)</f>
        <v>145</v>
      </c>
      <c r="F141" s="16" t="s">
        <v>122</v>
      </c>
      <c r="G141" s="16" t="s">
        <v>160</v>
      </c>
      <c r="H141" s="16" t="s">
        <v>357</v>
      </c>
      <c r="I141" s="16" t="s">
        <v>358</v>
      </c>
      <c r="N141" s="17">
        <v>1</v>
      </c>
      <c r="O141" s="17">
        <v>6</v>
      </c>
      <c r="P141" s="17">
        <v>13</v>
      </c>
      <c r="Q141" s="2">
        <f>$L$25*(B141*1000)</f>
        <v>0</v>
      </c>
      <c r="R141" s="2">
        <f>$L$19*(C141*1000)</f>
        <v>238290100</v>
      </c>
      <c r="S141" s="2">
        <f>$L$20*(D141*1000)</f>
        <v>31836200</v>
      </c>
      <c r="T141" s="2">
        <f>$L$21*(E141*1000)</f>
        <v>0</v>
      </c>
      <c r="U141" s="2">
        <f>$L$22*(F141*1000)</f>
        <v>0</v>
      </c>
      <c r="V141" s="2">
        <f>$L$18*(G141*1000)</f>
        <v>26970000</v>
      </c>
      <c r="W141" s="2">
        <f>$L$24*(H141*1000)</f>
        <v>0</v>
      </c>
      <c r="X141" s="2">
        <f>$L$23*(I141*1000)</f>
        <v>0</v>
      </c>
      <c r="Y141" s="2">
        <f t="shared" si="6"/>
        <v>297.09629999999999</v>
      </c>
      <c r="Z141" s="18">
        <f>Y141/(B141+C141+D141+E141+F141+G141+H141+I141)</f>
        <v>0.14235567800670818</v>
      </c>
      <c r="AA141" s="18">
        <f t="shared" si="8"/>
        <v>40862.853500000005</v>
      </c>
      <c r="AB141" s="18">
        <f>((B141+E141+F141+H141+I141)/(B141+C141+D141+E141+F141+G141+H141+I141))*100</f>
        <v>64.734068040249156</v>
      </c>
      <c r="AC141" s="2">
        <f t="shared" si="7"/>
        <v>0</v>
      </c>
    </row>
    <row r="142" spans="1:29">
      <c r="A142" s="15" t="s">
        <v>88</v>
      </c>
      <c r="B142" s="16" t="s">
        <v>180</v>
      </c>
      <c r="C142" s="16" t="s">
        <v>305</v>
      </c>
      <c r="D142" s="16" t="s">
        <v>192</v>
      </c>
      <c r="E142" s="16" t="str">
        <f>IF([1]Sheet1!L142="",[1]Sheet1!K142,[1]Sheet1!L142)</f>
        <v>145</v>
      </c>
      <c r="F142" s="16" t="s">
        <v>78</v>
      </c>
      <c r="G142" s="16" t="s">
        <v>99</v>
      </c>
      <c r="H142" s="16" t="s">
        <v>359</v>
      </c>
      <c r="I142" s="16" t="s">
        <v>360</v>
      </c>
      <c r="N142" s="17">
        <v>1</v>
      </c>
      <c r="O142" s="17">
        <v>6</v>
      </c>
      <c r="P142" s="17">
        <v>14</v>
      </c>
      <c r="Q142" s="2">
        <f>$L$25*(B142*1000)</f>
        <v>0</v>
      </c>
      <c r="R142" s="2">
        <f>$L$19*(C142*1000)</f>
        <v>237921800</v>
      </c>
      <c r="S142" s="2">
        <f>$L$20*(D142*1000)</f>
        <v>31836200</v>
      </c>
      <c r="T142" s="2">
        <f>$L$21*(E142*1000)</f>
        <v>0</v>
      </c>
      <c r="U142" s="2">
        <f>$L$22*(F142*1000)</f>
        <v>0</v>
      </c>
      <c r="V142" s="2">
        <f>$L$18*(G142*1000)</f>
        <v>27840000</v>
      </c>
      <c r="W142" s="2">
        <f>$L$24*(H142*1000)</f>
        <v>0</v>
      </c>
      <c r="X142" s="2">
        <f>$L$23*(I142*1000)</f>
        <v>0</v>
      </c>
      <c r="Y142" s="2">
        <f t="shared" si="6"/>
        <v>297.59800000000001</v>
      </c>
      <c r="Z142" s="18">
        <f>Y142/(B142+C142+D142+E142+F142+G142+H142+I142)</f>
        <v>0.15075886524822696</v>
      </c>
      <c r="AA142" s="18">
        <f t="shared" si="8"/>
        <v>41160.451500000003</v>
      </c>
      <c r="AB142" s="18">
        <f>((B142+E142+F142+H142+I142)/(B142+C142+D142+E142+F142+G142+H142+I142))*100</f>
        <v>62.71529888551165</v>
      </c>
      <c r="AC142" s="2">
        <f t="shared" si="7"/>
        <v>0</v>
      </c>
    </row>
    <row r="143" spans="1:29">
      <c r="A143" s="15" t="s">
        <v>91</v>
      </c>
      <c r="B143" s="16" t="s">
        <v>180</v>
      </c>
      <c r="C143" s="16" t="s">
        <v>231</v>
      </c>
      <c r="D143" s="16" t="s">
        <v>192</v>
      </c>
      <c r="E143" s="16" t="str">
        <f>IF([1]Sheet1!L143="",[1]Sheet1!K143,[1]Sheet1!L143)</f>
        <v>145</v>
      </c>
      <c r="F143" s="16" t="s">
        <v>33</v>
      </c>
      <c r="G143" s="16" t="s">
        <v>169</v>
      </c>
      <c r="H143" s="16" t="s">
        <v>44</v>
      </c>
      <c r="I143" s="16" t="s">
        <v>361</v>
      </c>
      <c r="N143" s="17">
        <v>1</v>
      </c>
      <c r="O143" s="17">
        <v>6</v>
      </c>
      <c r="P143" s="17">
        <v>15</v>
      </c>
      <c r="Q143" s="2">
        <f>$L$25*(B143*1000)</f>
        <v>0</v>
      </c>
      <c r="R143" s="2">
        <f>$L$19*(C143*1000)</f>
        <v>238658400</v>
      </c>
      <c r="S143" s="2">
        <f>$L$20*(D143*1000)</f>
        <v>31836200</v>
      </c>
      <c r="T143" s="2">
        <f>$L$21*(E143*1000)</f>
        <v>0</v>
      </c>
      <c r="U143" s="2">
        <f>$L$22*(F143*1000)</f>
        <v>0</v>
      </c>
      <c r="V143" s="2">
        <f>$L$18*(G143*1000)</f>
        <v>33930000</v>
      </c>
      <c r="W143" s="2">
        <f>$L$24*(H143*1000)</f>
        <v>0</v>
      </c>
      <c r="X143" s="2">
        <f>$L$23*(I143*1000)</f>
        <v>0</v>
      </c>
      <c r="Y143" s="2">
        <f t="shared" si="6"/>
        <v>304.4246</v>
      </c>
      <c r="Z143" s="18">
        <f>Y143/(B143+C143+D143+E143+F143+G143+H143+I143)</f>
        <v>0.17073729669097026</v>
      </c>
      <c r="AA143" s="18">
        <f t="shared" si="8"/>
        <v>41464.876100000001</v>
      </c>
      <c r="AB143" s="18">
        <f>((B143+E143+F143+H143+I143)/(B143+C143+D143+E143+F143+G143+H143+I143))*100</f>
        <v>58.216489063376329</v>
      </c>
      <c r="AC143" s="2">
        <f t="shared" si="7"/>
        <v>0</v>
      </c>
    </row>
    <row r="144" spans="1:29">
      <c r="A144" s="15" t="s">
        <v>95</v>
      </c>
      <c r="B144" s="16" t="s">
        <v>30</v>
      </c>
      <c r="C144" s="16" t="s">
        <v>307</v>
      </c>
      <c r="D144" s="16" t="s">
        <v>192</v>
      </c>
      <c r="E144" s="16" t="str">
        <f>IF([1]Sheet1!L144="",[1]Sheet1!K144,[1]Sheet1!L144)</f>
        <v>42</v>
      </c>
      <c r="F144" s="16" t="s">
        <v>33</v>
      </c>
      <c r="G144" s="16" t="s">
        <v>232</v>
      </c>
      <c r="H144" s="16" t="s">
        <v>32</v>
      </c>
      <c r="I144" s="16" t="s">
        <v>362</v>
      </c>
      <c r="N144" s="17">
        <v>1</v>
      </c>
      <c r="O144" s="17">
        <v>6</v>
      </c>
      <c r="P144" s="17">
        <v>16</v>
      </c>
      <c r="Q144" s="2">
        <f>$L$25*(B144*1000)</f>
        <v>0</v>
      </c>
      <c r="R144" s="2">
        <f>$L$19*(C144*1000)</f>
        <v>240868200</v>
      </c>
      <c r="S144" s="2">
        <f>$L$20*(D144*1000)</f>
        <v>31836200</v>
      </c>
      <c r="T144" s="2">
        <f>$L$21*(E144*1000)</f>
        <v>0</v>
      </c>
      <c r="U144" s="2">
        <f>$L$22*(F144*1000)</f>
        <v>0</v>
      </c>
      <c r="V144" s="2">
        <f>$L$18*(G144*1000)</f>
        <v>40890000</v>
      </c>
      <c r="W144" s="2">
        <f>$L$24*(H144*1000)</f>
        <v>0</v>
      </c>
      <c r="X144" s="2">
        <f>$L$23*(I144*1000)</f>
        <v>0</v>
      </c>
      <c r="Y144" s="2">
        <f t="shared" si="6"/>
        <v>313.59440000000001</v>
      </c>
      <c r="Z144" s="18">
        <f>Y144/(B144+C144+D144+E144+F144+G144+H144+I144)</f>
        <v>0.18189930394431555</v>
      </c>
      <c r="AA144" s="18">
        <f t="shared" si="8"/>
        <v>41778.470500000003</v>
      </c>
      <c r="AB144" s="18">
        <f>((B144+E144+F144+H144+I144)/(B144+C144+D144+E144+F144+G144+H144+I144))*100</f>
        <v>55.974477958236655</v>
      </c>
      <c r="AC144" s="2">
        <f t="shared" si="7"/>
        <v>0</v>
      </c>
    </row>
    <row r="145" spans="1:29">
      <c r="A145" s="15" t="s">
        <v>98</v>
      </c>
      <c r="B145" s="16" t="s">
        <v>30</v>
      </c>
      <c r="C145" s="16" t="s">
        <v>363</v>
      </c>
      <c r="D145" s="16" t="s">
        <v>192</v>
      </c>
      <c r="E145" s="16" t="str">
        <f>IF([1]Sheet1!L145="",[1]Sheet1!K145,[1]Sheet1!L145)</f>
        <v>82</v>
      </c>
      <c r="F145" s="16" t="s">
        <v>33</v>
      </c>
      <c r="G145" s="16" t="s">
        <v>173</v>
      </c>
      <c r="H145" s="16" t="s">
        <v>32</v>
      </c>
      <c r="I145" s="16" t="s">
        <v>364</v>
      </c>
      <c r="N145" s="17">
        <v>1</v>
      </c>
      <c r="O145" s="17">
        <v>6</v>
      </c>
      <c r="P145" s="17">
        <v>17</v>
      </c>
      <c r="Q145" s="2">
        <f>$L$25*(B145*1000)</f>
        <v>0</v>
      </c>
      <c r="R145" s="2">
        <f>$L$19*(C145*1000)</f>
        <v>242341400</v>
      </c>
      <c r="S145" s="2">
        <f>$L$20*(D145*1000)</f>
        <v>31836200</v>
      </c>
      <c r="T145" s="2">
        <f>$L$21*(E145*1000)</f>
        <v>0</v>
      </c>
      <c r="U145" s="2">
        <f>$L$22*(F145*1000)</f>
        <v>0</v>
      </c>
      <c r="V145" s="2">
        <f>$L$18*(G145*1000)</f>
        <v>46980000</v>
      </c>
      <c r="W145" s="2">
        <f>$L$24*(H145*1000)</f>
        <v>0</v>
      </c>
      <c r="X145" s="2">
        <f>$L$23*(I145*1000)</f>
        <v>0</v>
      </c>
      <c r="Y145" s="2">
        <f t="shared" si="6"/>
        <v>321.1576</v>
      </c>
      <c r="Z145" s="18">
        <f>Y145/(B145+C145+D145+E145+F145+G145+H145+I145)</f>
        <v>0.17881826280623608</v>
      </c>
      <c r="AA145" s="18">
        <f t="shared" si="8"/>
        <v>42099.628100000002</v>
      </c>
      <c r="AB145" s="18">
        <f>((B145+E145+F145+H145+I145)/(B145+C145+D145+E145+F145+G145+H145+I145))*100</f>
        <v>57.126948775055673</v>
      </c>
      <c r="AC145" s="2">
        <f t="shared" si="7"/>
        <v>0</v>
      </c>
    </row>
    <row r="146" spans="1:29">
      <c r="A146" s="15" t="s">
        <v>101</v>
      </c>
      <c r="B146" s="16" t="s">
        <v>30</v>
      </c>
      <c r="C146" s="16" t="s">
        <v>363</v>
      </c>
      <c r="D146" s="16" t="s">
        <v>141</v>
      </c>
      <c r="E146" s="16" t="str">
        <f>IF([1]Sheet1!L146="",[1]Sheet1!K146,[1]Sheet1!L146)</f>
        <v>116</v>
      </c>
      <c r="F146" s="16" t="s">
        <v>61</v>
      </c>
      <c r="G146" s="16" t="s">
        <v>237</v>
      </c>
      <c r="H146" s="16" t="s">
        <v>32</v>
      </c>
      <c r="I146" s="16" t="s">
        <v>327</v>
      </c>
      <c r="N146" s="17">
        <v>1</v>
      </c>
      <c r="O146" s="17">
        <v>6</v>
      </c>
      <c r="P146" s="17">
        <v>18</v>
      </c>
      <c r="Q146" s="2">
        <f>$L$25*(B146*1000)</f>
        <v>0</v>
      </c>
      <c r="R146" s="2">
        <f>$L$19*(C146*1000)</f>
        <v>242341400</v>
      </c>
      <c r="S146" s="2">
        <f>$L$20*(D146*1000)</f>
        <v>32385100</v>
      </c>
      <c r="T146" s="2">
        <f>$L$21*(E146*1000)</f>
        <v>0</v>
      </c>
      <c r="U146" s="2">
        <f>$L$22*(F146*1000)</f>
        <v>0</v>
      </c>
      <c r="V146" s="2">
        <f>$L$18*(G146*1000)</f>
        <v>52200000</v>
      </c>
      <c r="W146" s="2">
        <f>$L$24*(H146*1000)</f>
        <v>0</v>
      </c>
      <c r="X146" s="2">
        <f>$L$23*(I146*1000)</f>
        <v>0</v>
      </c>
      <c r="Y146" s="2">
        <f t="shared" si="6"/>
        <v>326.92649999999998</v>
      </c>
      <c r="Z146" s="18">
        <f>Y146/(B146+C146+D146+E146+F146+G146+H146+I146)</f>
        <v>0.18952260869565216</v>
      </c>
      <c r="AA146" s="18">
        <f t="shared" si="8"/>
        <v>42426.554600000003</v>
      </c>
      <c r="AB146" s="18">
        <f>((B146+E146+F146+H146+I146)/(B146+C146+D146+E146+F146+G146+H146+I146))*100</f>
        <v>54.956521739130437</v>
      </c>
      <c r="AC146" s="2">
        <f t="shared" si="7"/>
        <v>0</v>
      </c>
    </row>
    <row r="147" spans="1:29">
      <c r="A147" s="15" t="s">
        <v>106</v>
      </c>
      <c r="B147" s="16" t="s">
        <v>30</v>
      </c>
      <c r="C147" s="16" t="s">
        <v>308</v>
      </c>
      <c r="D147" s="16" t="s">
        <v>141</v>
      </c>
      <c r="E147" s="16" t="str">
        <f>IF([1]Sheet1!L147="",[1]Sheet1!K147,[1]Sheet1!L147)</f>
        <v>102</v>
      </c>
      <c r="F147" s="16" t="s">
        <v>61</v>
      </c>
      <c r="G147" s="16" t="s">
        <v>240</v>
      </c>
      <c r="H147" s="16" t="s">
        <v>32</v>
      </c>
      <c r="I147" s="16" t="s">
        <v>365</v>
      </c>
      <c r="N147" s="17">
        <v>1</v>
      </c>
      <c r="O147" s="17">
        <v>6</v>
      </c>
      <c r="P147" s="17">
        <v>19</v>
      </c>
      <c r="Q147" s="2">
        <f>$L$25*(B147*1000)</f>
        <v>0</v>
      </c>
      <c r="R147" s="2">
        <f>$L$19*(C147*1000)</f>
        <v>241973100</v>
      </c>
      <c r="S147" s="2">
        <f>$L$20*(D147*1000)</f>
        <v>32385100</v>
      </c>
      <c r="T147" s="2">
        <f>$L$21*(E147*1000)</f>
        <v>0</v>
      </c>
      <c r="U147" s="2">
        <f>$L$22*(F147*1000)</f>
        <v>0</v>
      </c>
      <c r="V147" s="2">
        <f>$L$18*(G147*1000)</f>
        <v>54810000</v>
      </c>
      <c r="W147" s="2">
        <f>$L$24*(H147*1000)</f>
        <v>0</v>
      </c>
      <c r="X147" s="2">
        <f>$L$23*(I147*1000)</f>
        <v>0</v>
      </c>
      <c r="Y147" s="2">
        <f t="shared" si="6"/>
        <v>329.16820000000001</v>
      </c>
      <c r="Z147" s="18">
        <f>Y147/(B147+C147+D147+E147+F147+G147+H147+I147)</f>
        <v>0.18702738636363636</v>
      </c>
      <c r="AA147" s="18">
        <f t="shared" si="8"/>
        <v>42755.722800000003</v>
      </c>
      <c r="AB147" s="18">
        <f>((B147+E147+F147+H147+I147)/(B147+C147+D147+E147+F147+G147+H147+I147))*100</f>
        <v>55.73863636363636</v>
      </c>
      <c r="AC147" s="2">
        <f t="shared" si="7"/>
        <v>0</v>
      </c>
    </row>
    <row r="148" spans="1:29">
      <c r="A148" s="15" t="s">
        <v>110</v>
      </c>
      <c r="B148" s="16" t="s">
        <v>30</v>
      </c>
      <c r="C148" s="16" t="s">
        <v>163</v>
      </c>
      <c r="D148" s="16" t="s">
        <v>141</v>
      </c>
      <c r="E148" s="16" t="str">
        <f>IF([1]Sheet1!L148="",[1]Sheet1!K148,[1]Sheet1!L148)</f>
        <v>2</v>
      </c>
      <c r="F148" s="16" t="s">
        <v>122</v>
      </c>
      <c r="G148" s="16" t="s">
        <v>142</v>
      </c>
      <c r="H148" s="16" t="s">
        <v>32</v>
      </c>
      <c r="I148" s="16" t="s">
        <v>366</v>
      </c>
      <c r="N148" s="17">
        <v>1</v>
      </c>
      <c r="O148" s="17">
        <v>6</v>
      </c>
      <c r="P148" s="17">
        <v>20</v>
      </c>
      <c r="Q148" s="2">
        <f>$L$25*(B148*1000)</f>
        <v>0</v>
      </c>
      <c r="R148" s="2">
        <f>$L$19*(C148*1000)</f>
        <v>239026700</v>
      </c>
      <c r="S148" s="2">
        <f>$L$20*(D148*1000)</f>
        <v>32385100</v>
      </c>
      <c r="T148" s="2">
        <f>$L$21*(E148*1000)</f>
        <v>0</v>
      </c>
      <c r="U148" s="2">
        <f>$L$22*(F148*1000)</f>
        <v>0</v>
      </c>
      <c r="V148" s="2">
        <f>$L$18*(G148*1000)</f>
        <v>53070000</v>
      </c>
      <c r="W148" s="2">
        <f>$L$24*(H148*1000)</f>
        <v>0</v>
      </c>
      <c r="X148" s="2">
        <f>$L$23*(I148*1000)</f>
        <v>0</v>
      </c>
      <c r="Y148" s="2">
        <f t="shared" si="6"/>
        <v>324.48180000000002</v>
      </c>
      <c r="Z148" s="18">
        <f>Y148/(B148+C148+D148+E148+F148+G148+H148+I148)</f>
        <v>0.19222855450236967</v>
      </c>
      <c r="AA148" s="18">
        <f t="shared" si="8"/>
        <v>43080.204600000005</v>
      </c>
      <c r="AB148" s="18">
        <f>((B148+E148+F148+H148+I148)/(B148+C148+D148+E148+F148+G148+H148+I148))*100</f>
        <v>54.443127962085299</v>
      </c>
      <c r="AC148" s="2">
        <f t="shared" si="7"/>
        <v>0</v>
      </c>
    </row>
    <row r="149" spans="1:29">
      <c r="A149" s="15" t="s">
        <v>113</v>
      </c>
      <c r="B149" s="16" t="s">
        <v>30</v>
      </c>
      <c r="C149" s="16" t="s">
        <v>163</v>
      </c>
      <c r="D149" s="16" t="s">
        <v>192</v>
      </c>
      <c r="E149" s="16" t="str">
        <f>IF([1]Sheet1!L149="",[1]Sheet1!K149,[1]Sheet1!L149)</f>
        <v>0</v>
      </c>
      <c r="F149" s="16" t="s">
        <v>33</v>
      </c>
      <c r="G149" s="16" t="s">
        <v>245</v>
      </c>
      <c r="H149" s="16" t="s">
        <v>32</v>
      </c>
      <c r="I149" s="16" t="s">
        <v>367</v>
      </c>
      <c r="N149" s="17">
        <v>1</v>
      </c>
      <c r="O149" s="17">
        <v>6</v>
      </c>
      <c r="P149" s="17">
        <v>21</v>
      </c>
      <c r="Q149" s="2">
        <f>$L$25*(B149*1000)</f>
        <v>0</v>
      </c>
      <c r="R149" s="2">
        <f>$L$19*(C149*1000)</f>
        <v>239026700</v>
      </c>
      <c r="S149" s="2">
        <f>$L$20*(D149*1000)</f>
        <v>31836200</v>
      </c>
      <c r="T149" s="2">
        <f>$L$21*(E149*1000)</f>
        <v>0</v>
      </c>
      <c r="U149" s="2">
        <f>$L$22*(F149*1000)</f>
        <v>0</v>
      </c>
      <c r="V149" s="2">
        <f>$L$18*(G149*1000)</f>
        <v>45240000</v>
      </c>
      <c r="W149" s="2">
        <f>$L$24*(H149*1000)</f>
        <v>0</v>
      </c>
      <c r="X149" s="2">
        <f>$L$23*(I149*1000)</f>
        <v>0</v>
      </c>
      <c r="Y149" s="2">
        <f t="shared" si="6"/>
        <v>316.10289999999998</v>
      </c>
      <c r="Z149" s="18">
        <f>Y149/(B149+C149+D149+E149+F149+G149+H149+I149)</f>
        <v>0.18114779369627507</v>
      </c>
      <c r="AA149" s="18">
        <f t="shared" si="8"/>
        <v>43396.307500000003</v>
      </c>
      <c r="AB149" s="18">
        <f>((B149+E149+F149+H149+I149)/(B149+C149+D149+E149+F149+G149+H149+I149))*100</f>
        <v>56.504297994269336</v>
      </c>
      <c r="AC149" s="2">
        <f t="shared" si="7"/>
        <v>0</v>
      </c>
    </row>
    <row r="150" spans="1:29">
      <c r="A150" s="15" t="s">
        <v>117</v>
      </c>
      <c r="B150" s="16" t="s">
        <v>30</v>
      </c>
      <c r="C150" s="16" t="s">
        <v>368</v>
      </c>
      <c r="D150" s="16" t="s">
        <v>192</v>
      </c>
      <c r="E150" s="16" t="str">
        <f>IF([1]Sheet1!L150="",[1]Sheet1!K150,[1]Sheet1!L150)</f>
        <v>0</v>
      </c>
      <c r="F150" s="16" t="s">
        <v>33</v>
      </c>
      <c r="G150" s="16" t="s">
        <v>169</v>
      </c>
      <c r="H150" s="16" t="s">
        <v>32</v>
      </c>
      <c r="I150" s="16" t="s">
        <v>369</v>
      </c>
      <c r="N150" s="17">
        <v>1</v>
      </c>
      <c r="O150" s="17">
        <v>6</v>
      </c>
      <c r="P150" s="17">
        <v>22</v>
      </c>
      <c r="Q150" s="2">
        <f>$L$25*(B150*1000)</f>
        <v>0</v>
      </c>
      <c r="R150" s="2">
        <f>$L$19*(C150*1000)</f>
        <v>239395000</v>
      </c>
      <c r="S150" s="2">
        <f>$L$20*(D150*1000)</f>
        <v>31836200</v>
      </c>
      <c r="T150" s="2">
        <f>$L$21*(E150*1000)</f>
        <v>0</v>
      </c>
      <c r="U150" s="2">
        <f>$L$22*(F150*1000)</f>
        <v>0</v>
      </c>
      <c r="V150" s="2">
        <f>$L$18*(G150*1000)</f>
        <v>33930000</v>
      </c>
      <c r="W150" s="2">
        <f>$L$24*(H150*1000)</f>
        <v>0</v>
      </c>
      <c r="X150" s="2">
        <f>$L$23*(I150*1000)</f>
        <v>0</v>
      </c>
      <c r="Y150" s="2">
        <f t="shared" si="6"/>
        <v>305.16120000000001</v>
      </c>
      <c r="Z150" s="18">
        <f>Y150/(B150+C150+D150+E150+F150+G150+H150+I150)</f>
        <v>0.19025012468827932</v>
      </c>
      <c r="AA150" s="18">
        <f t="shared" si="8"/>
        <v>43701.468700000005</v>
      </c>
      <c r="AB150" s="18">
        <f>((B150+E150+F150+H150+I150)/(B150+C150+D150+E150+F150+G150+H150+I150))*100</f>
        <v>53.428927680797997</v>
      </c>
      <c r="AC150" s="2">
        <f t="shared" si="7"/>
        <v>0</v>
      </c>
    </row>
    <row r="151" spans="1:29">
      <c r="A151" s="15" t="s">
        <v>120</v>
      </c>
      <c r="B151" s="16" t="s">
        <v>30</v>
      </c>
      <c r="C151" s="16" t="s">
        <v>130</v>
      </c>
      <c r="D151" s="16" t="s">
        <v>141</v>
      </c>
      <c r="E151" s="16" t="str">
        <f>IF([1]Sheet1!L151="",[1]Sheet1!K151,[1]Sheet1!L151)</f>
        <v>3</v>
      </c>
      <c r="F151" s="16" t="s">
        <v>33</v>
      </c>
      <c r="G151" s="16" t="s">
        <v>39</v>
      </c>
      <c r="H151" s="16" t="s">
        <v>32</v>
      </c>
      <c r="I151" s="16" t="s">
        <v>370</v>
      </c>
      <c r="N151" s="17">
        <v>1</v>
      </c>
      <c r="O151" s="17">
        <v>6</v>
      </c>
      <c r="P151" s="17">
        <v>23</v>
      </c>
      <c r="Q151" s="2">
        <f>$L$25*(B151*1000)</f>
        <v>0</v>
      </c>
      <c r="R151" s="2">
        <f>$L$19*(C151*1000)</f>
        <v>194830700</v>
      </c>
      <c r="S151" s="2">
        <f>$L$20*(D151*1000)</f>
        <v>32385100</v>
      </c>
      <c r="T151" s="2">
        <f>$L$21*(E151*1000)</f>
        <v>0</v>
      </c>
      <c r="U151" s="2">
        <f>$L$22*(F151*1000)</f>
        <v>0</v>
      </c>
      <c r="V151" s="2">
        <f>$L$18*(G151*1000)</f>
        <v>17400000</v>
      </c>
      <c r="W151" s="2">
        <f>$L$24*(H151*1000)</f>
        <v>0</v>
      </c>
      <c r="X151" s="2">
        <f>$L$23*(I151*1000)</f>
        <v>0</v>
      </c>
      <c r="Y151" s="2">
        <f t="shared" si="6"/>
        <v>244.61580000000001</v>
      </c>
      <c r="Z151" s="18">
        <f>Y151/(B151+C151+D151+E151+F151+G151+H151+I151)</f>
        <v>0.17712947139753801</v>
      </c>
      <c r="AA151" s="18">
        <f t="shared" si="8"/>
        <v>43946.084500000004</v>
      </c>
      <c r="AB151" s="18">
        <f>((B151+E151+F151+H151+I151)/(B151+C151+D151+E151+F151+G151+H151+I151))*100</f>
        <v>55.973931933381607</v>
      </c>
      <c r="AC151" s="2">
        <f t="shared" si="7"/>
        <v>0</v>
      </c>
    </row>
    <row r="152" spans="1:29">
      <c r="A152" s="15" t="s">
        <v>29</v>
      </c>
      <c r="B152" s="16" t="s">
        <v>30</v>
      </c>
      <c r="C152" s="16" t="s">
        <v>371</v>
      </c>
      <c r="D152" s="16" t="s">
        <v>192</v>
      </c>
      <c r="E152" s="16" t="str">
        <f>IF([1]Sheet1!L152="",[1]Sheet1!K152,[1]Sheet1!L152)</f>
        <v>10</v>
      </c>
      <c r="F152" s="16" t="s">
        <v>33</v>
      </c>
      <c r="G152" s="16" t="s">
        <v>39</v>
      </c>
      <c r="H152" s="16" t="s">
        <v>32</v>
      </c>
      <c r="I152" s="16" t="s">
        <v>372</v>
      </c>
      <c r="N152" s="17">
        <v>1</v>
      </c>
      <c r="O152" s="17">
        <v>6</v>
      </c>
      <c r="P152" s="17">
        <v>24</v>
      </c>
      <c r="Q152" s="2">
        <f>$L$25*(B152*1000)</f>
        <v>0</v>
      </c>
      <c r="R152" s="2">
        <f>$L$19*(C152*1000)</f>
        <v>191516000</v>
      </c>
      <c r="S152" s="2">
        <f>$L$20*(D152*1000)</f>
        <v>31836200</v>
      </c>
      <c r="T152" s="2">
        <f>$L$21*(E152*1000)</f>
        <v>0</v>
      </c>
      <c r="U152" s="2">
        <f>$L$22*(F152*1000)</f>
        <v>0</v>
      </c>
      <c r="V152" s="2">
        <f>$L$18*(G152*1000)</f>
        <v>17400000</v>
      </c>
      <c r="W152" s="2">
        <f>$L$24*(H152*1000)</f>
        <v>0</v>
      </c>
      <c r="X152" s="2">
        <f>$L$23*(I152*1000)</f>
        <v>0</v>
      </c>
      <c r="Y152" s="2">
        <f t="shared" si="6"/>
        <v>240.75219999999999</v>
      </c>
      <c r="Z152" s="18">
        <f>Y152/(B152+C152+D152+E152+F152+G152+H152+I152)</f>
        <v>0.18576558641975308</v>
      </c>
      <c r="AA152" s="18">
        <f t="shared" si="8"/>
        <v>44186.836700000007</v>
      </c>
      <c r="AB152" s="18">
        <f>((B152+E152+F152+H152+I152)/(B152+C152+D152+E152+F152+G152+H152+I152))*100</f>
        <v>53.858024691358018</v>
      </c>
      <c r="AC152" s="2">
        <f t="shared" si="7"/>
        <v>0</v>
      </c>
    </row>
    <row r="153" spans="1:29">
      <c r="A153" s="15" t="s">
        <v>37</v>
      </c>
      <c r="B153" s="16" t="s">
        <v>30</v>
      </c>
      <c r="C153" s="16" t="s">
        <v>373</v>
      </c>
      <c r="D153" s="16" t="s">
        <v>192</v>
      </c>
      <c r="E153" s="16" t="str">
        <f>IF([1]Sheet1!L153="",[1]Sheet1!K153,[1]Sheet1!L153)</f>
        <v>10</v>
      </c>
      <c r="F153" s="16" t="s">
        <v>33</v>
      </c>
      <c r="G153" s="16" t="s">
        <v>39</v>
      </c>
      <c r="H153" s="16" t="s">
        <v>32</v>
      </c>
      <c r="I153" s="16" t="s">
        <v>374</v>
      </c>
      <c r="N153" s="17">
        <v>1</v>
      </c>
      <c r="O153" s="17">
        <v>7</v>
      </c>
      <c r="P153" s="17">
        <v>1</v>
      </c>
      <c r="Q153" s="2">
        <f>$L$25*(B153*1000)</f>
        <v>0</v>
      </c>
      <c r="R153" s="2">
        <f>$L$19*(C153*1000)</f>
        <v>191147700</v>
      </c>
      <c r="S153" s="2">
        <f>$L$20*(D153*1000)</f>
        <v>31836200</v>
      </c>
      <c r="T153" s="2">
        <f>$L$21*(E153*1000)</f>
        <v>0</v>
      </c>
      <c r="U153" s="2">
        <f>$L$22*(F153*1000)</f>
        <v>0</v>
      </c>
      <c r="V153" s="2">
        <f>$L$18*(G153*1000)</f>
        <v>17400000</v>
      </c>
      <c r="W153" s="2">
        <f>$L$24*(H153*1000)</f>
        <v>0</v>
      </c>
      <c r="X153" s="2">
        <f>$L$23*(I153*1000)</f>
        <v>0</v>
      </c>
      <c r="Y153" s="2">
        <f t="shared" si="6"/>
        <v>240.38390000000001</v>
      </c>
      <c r="Z153" s="18">
        <f>Y153/(B153+C153+D153+E153+F153+G153+H153+I153)</f>
        <v>0.20423440951571795</v>
      </c>
      <c r="AA153" s="18">
        <f t="shared" si="8"/>
        <v>44427.220600000008</v>
      </c>
      <c r="AB153" s="18">
        <f>((B153+E153+F153+H153+I153)/(B153+C153+D153+E153+F153+G153+H153+I153))*100</f>
        <v>49.277824978759561</v>
      </c>
      <c r="AC153" s="2">
        <f t="shared" si="7"/>
        <v>1</v>
      </c>
    </row>
    <row r="154" spans="1:29">
      <c r="A154" s="15" t="s">
        <v>42</v>
      </c>
      <c r="B154" s="16" t="s">
        <v>30</v>
      </c>
      <c r="C154" s="16" t="s">
        <v>373</v>
      </c>
      <c r="D154" s="16" t="s">
        <v>192</v>
      </c>
      <c r="E154" s="16" t="str">
        <f>IF([1]Sheet1!L154="",[1]Sheet1!K154,[1]Sheet1!L154)</f>
        <v>10</v>
      </c>
      <c r="F154" s="16" t="s">
        <v>33</v>
      </c>
      <c r="G154" s="16" t="s">
        <v>39</v>
      </c>
      <c r="H154" s="16" t="s">
        <v>32</v>
      </c>
      <c r="I154" s="16" t="s">
        <v>375</v>
      </c>
      <c r="N154" s="17">
        <v>1</v>
      </c>
      <c r="O154" s="17">
        <v>7</v>
      </c>
      <c r="P154" s="17">
        <v>2</v>
      </c>
      <c r="Q154" s="2">
        <f>$L$25*(B154*1000)</f>
        <v>0</v>
      </c>
      <c r="R154" s="2">
        <f>$L$19*(C154*1000)</f>
        <v>191147700</v>
      </c>
      <c r="S154" s="2">
        <f>$L$20*(D154*1000)</f>
        <v>31836200</v>
      </c>
      <c r="T154" s="2">
        <f>$L$21*(E154*1000)</f>
        <v>0</v>
      </c>
      <c r="U154" s="2">
        <f>$L$22*(F154*1000)</f>
        <v>0</v>
      </c>
      <c r="V154" s="2">
        <f>$L$18*(G154*1000)</f>
        <v>17400000</v>
      </c>
      <c r="W154" s="2">
        <f>$L$24*(H154*1000)</f>
        <v>0</v>
      </c>
      <c r="X154" s="2">
        <f>$L$23*(I154*1000)</f>
        <v>0</v>
      </c>
      <c r="Y154" s="2">
        <f t="shared" si="6"/>
        <v>240.38390000000001</v>
      </c>
      <c r="Z154" s="18">
        <f>Y154/(B154+C154+D154+E154+F154+G154+H154+I154)</f>
        <v>0.22196112650046168</v>
      </c>
      <c r="AA154" s="18">
        <f t="shared" si="8"/>
        <v>44667.604500000009</v>
      </c>
      <c r="AB154" s="18">
        <f>((B154+E154+F154+H154+I154)/(B154+C154+D154+E154+F154+G154+H154+I154))*100</f>
        <v>44.875346260387808</v>
      </c>
      <c r="AC154" s="2">
        <f t="shared" si="7"/>
        <v>1</v>
      </c>
    </row>
    <row r="155" spans="1:29">
      <c r="A155" s="15" t="s">
        <v>47</v>
      </c>
      <c r="B155" s="16" t="s">
        <v>30</v>
      </c>
      <c r="C155" s="16" t="s">
        <v>376</v>
      </c>
      <c r="D155" s="16" t="s">
        <v>192</v>
      </c>
      <c r="E155" s="16" t="str">
        <f>IF([1]Sheet1!L155="",[1]Sheet1!K155,[1]Sheet1!L155)</f>
        <v>10</v>
      </c>
      <c r="F155" s="16" t="s">
        <v>33</v>
      </c>
      <c r="G155" s="16" t="s">
        <v>39</v>
      </c>
      <c r="H155" s="16" t="s">
        <v>32</v>
      </c>
      <c r="I155" s="16" t="s">
        <v>377</v>
      </c>
      <c r="N155" s="17">
        <v>1</v>
      </c>
      <c r="O155" s="17">
        <v>7</v>
      </c>
      <c r="P155" s="17">
        <v>3</v>
      </c>
      <c r="Q155" s="2">
        <f>$L$25*(B155*1000)</f>
        <v>0</v>
      </c>
      <c r="R155" s="2">
        <f>$L$19*(C155*1000)</f>
        <v>201460100</v>
      </c>
      <c r="S155" s="2">
        <f>$L$20*(D155*1000)</f>
        <v>31836200</v>
      </c>
      <c r="T155" s="2">
        <f>$L$21*(E155*1000)</f>
        <v>0</v>
      </c>
      <c r="U155" s="2">
        <f>$L$22*(F155*1000)</f>
        <v>0</v>
      </c>
      <c r="V155" s="2">
        <f>$L$18*(G155*1000)</f>
        <v>17400000</v>
      </c>
      <c r="W155" s="2">
        <f>$L$24*(H155*1000)</f>
        <v>0</v>
      </c>
      <c r="X155" s="2">
        <f>$L$23*(I155*1000)</f>
        <v>0</v>
      </c>
      <c r="Y155" s="2">
        <f t="shared" si="6"/>
        <v>250.69630000000001</v>
      </c>
      <c r="Z155" s="18">
        <f>Y155/(B155+C155+D155+E155+F155+G155+H155+I155)</f>
        <v>0.25019590818363274</v>
      </c>
      <c r="AA155" s="18">
        <f t="shared" si="8"/>
        <v>44918.300800000012</v>
      </c>
      <c r="AB155" s="18">
        <f>((B155+E155+F155+H155+I155)/(B155+C155+D155+E155+F155+G155+H155+I155))*100</f>
        <v>37.624750499001998</v>
      </c>
      <c r="AC155" s="2">
        <f t="shared" si="7"/>
        <v>1</v>
      </c>
    </row>
    <row r="156" spans="1:29">
      <c r="A156" s="15" t="s">
        <v>50</v>
      </c>
      <c r="B156" s="16" t="s">
        <v>30</v>
      </c>
      <c r="C156" s="16" t="s">
        <v>378</v>
      </c>
      <c r="D156" s="16" t="s">
        <v>192</v>
      </c>
      <c r="E156" s="16" t="str">
        <f>IF([1]Sheet1!L156="",[1]Sheet1!K156,[1]Sheet1!L156)</f>
        <v>9</v>
      </c>
      <c r="F156" s="16" t="s">
        <v>33</v>
      </c>
      <c r="G156" s="16" t="s">
        <v>39</v>
      </c>
      <c r="H156" s="16" t="s">
        <v>32</v>
      </c>
      <c r="I156" s="16" t="s">
        <v>178</v>
      </c>
      <c r="N156" s="17">
        <v>1</v>
      </c>
      <c r="O156" s="17">
        <v>7</v>
      </c>
      <c r="P156" s="17">
        <v>4</v>
      </c>
      <c r="Q156" s="2">
        <f>$L$25*(B156*1000)</f>
        <v>0</v>
      </c>
      <c r="R156" s="2">
        <f>$L$19*(C156*1000)</f>
        <v>230555800</v>
      </c>
      <c r="S156" s="2">
        <f>$L$20*(D156*1000)</f>
        <v>31836200</v>
      </c>
      <c r="T156" s="2">
        <f>$L$21*(E156*1000)</f>
        <v>0</v>
      </c>
      <c r="U156" s="2">
        <f>$L$22*(F156*1000)</f>
        <v>0</v>
      </c>
      <c r="V156" s="2">
        <f>$L$18*(G156*1000)</f>
        <v>17400000</v>
      </c>
      <c r="W156" s="2">
        <f>$L$24*(H156*1000)</f>
        <v>0</v>
      </c>
      <c r="X156" s="2">
        <f>$L$23*(I156*1000)</f>
        <v>0</v>
      </c>
      <c r="Y156" s="2">
        <f t="shared" si="6"/>
        <v>279.79199999999997</v>
      </c>
      <c r="Z156" s="18">
        <f>Y156/(B156+C156+D156+E156+F156+G156+H156+I156)</f>
        <v>0.27895513459621135</v>
      </c>
      <c r="AA156" s="18">
        <f t="shared" si="8"/>
        <v>45198.092800000013</v>
      </c>
      <c r="AB156" s="18">
        <f>((B156+E156+F156+H156+I156)/(B156+C156+D156+E156+F156+G156+H156+I156))*100</f>
        <v>29.810568295114653</v>
      </c>
      <c r="AC156" s="2">
        <f t="shared" si="7"/>
        <v>1</v>
      </c>
    </row>
    <row r="157" spans="1:29">
      <c r="A157" s="15" t="s">
        <v>53</v>
      </c>
      <c r="B157" s="16" t="s">
        <v>30</v>
      </c>
      <c r="C157" s="16" t="s">
        <v>256</v>
      </c>
      <c r="D157" s="16" t="s">
        <v>192</v>
      </c>
      <c r="E157" s="16" t="str">
        <f>IF([1]Sheet1!L157="",[1]Sheet1!K157,[1]Sheet1!L157)</f>
        <v>1</v>
      </c>
      <c r="F157" s="16" t="s">
        <v>33</v>
      </c>
      <c r="G157" s="16" t="s">
        <v>379</v>
      </c>
      <c r="H157" s="16" t="s">
        <v>32</v>
      </c>
      <c r="I157" s="16" t="s">
        <v>190</v>
      </c>
      <c r="N157" s="17">
        <v>1</v>
      </c>
      <c r="O157" s="17">
        <v>7</v>
      </c>
      <c r="P157" s="17">
        <v>5</v>
      </c>
      <c r="Q157" s="2">
        <f>$L$25*(B157*1000)</f>
        <v>0</v>
      </c>
      <c r="R157" s="2">
        <f>$L$19*(C157*1000)</f>
        <v>245287800</v>
      </c>
      <c r="S157" s="2">
        <f>$L$20*(D157*1000)</f>
        <v>31836200</v>
      </c>
      <c r="T157" s="2">
        <f>$L$21*(E157*1000)</f>
        <v>0</v>
      </c>
      <c r="U157" s="2">
        <f>$L$22*(F157*1000)</f>
        <v>0</v>
      </c>
      <c r="V157" s="2">
        <f>$L$18*(G157*1000)</f>
        <v>20010000</v>
      </c>
      <c r="W157" s="2">
        <f>$L$24*(H157*1000)</f>
        <v>0</v>
      </c>
      <c r="X157" s="2">
        <f>$L$23*(I157*1000)</f>
        <v>0</v>
      </c>
      <c r="Y157" s="2">
        <f t="shared" si="6"/>
        <v>297.13400000000001</v>
      </c>
      <c r="Z157" s="18">
        <f>Y157/(B157+C157+D157+E157+F157+G157+H157+I157)</f>
        <v>0.28461111111111115</v>
      </c>
      <c r="AA157" s="18">
        <f t="shared" si="8"/>
        <v>45495.226800000011</v>
      </c>
      <c r="AB157" s="18">
        <f>((B157+E157+F157+H157+I157)/(B157+C157+D157+E157+F157+G157+H157+I157))*100</f>
        <v>28.448275862068968</v>
      </c>
      <c r="AC157" s="2">
        <f t="shared" si="7"/>
        <v>1</v>
      </c>
    </row>
    <row r="158" spans="1:29">
      <c r="A158" s="15" t="s">
        <v>57</v>
      </c>
      <c r="B158" s="16" t="s">
        <v>30</v>
      </c>
      <c r="C158" s="16" t="s">
        <v>315</v>
      </c>
      <c r="D158" s="16" t="s">
        <v>192</v>
      </c>
      <c r="E158" s="16" t="str">
        <f>IF([1]Sheet1!L158="",[1]Sheet1!K158,[1]Sheet1!L158)</f>
        <v>0</v>
      </c>
      <c r="F158" s="16" t="s">
        <v>33</v>
      </c>
      <c r="G158" s="16" t="s">
        <v>135</v>
      </c>
      <c r="H158" s="16" t="s">
        <v>221</v>
      </c>
      <c r="I158" s="16" t="s">
        <v>380</v>
      </c>
      <c r="N158" s="17">
        <v>1</v>
      </c>
      <c r="O158" s="17">
        <v>7</v>
      </c>
      <c r="P158" s="17">
        <v>6</v>
      </c>
      <c r="Q158" s="2">
        <f>$L$25*(B158*1000)</f>
        <v>0</v>
      </c>
      <c r="R158" s="2">
        <f>$L$19*(C158*1000)</f>
        <v>243814600</v>
      </c>
      <c r="S158" s="2">
        <f>$L$20*(D158*1000)</f>
        <v>31836200</v>
      </c>
      <c r="T158" s="2">
        <f>$L$21*(E158*1000)</f>
        <v>0</v>
      </c>
      <c r="U158" s="2">
        <f>$L$22*(F158*1000)</f>
        <v>0</v>
      </c>
      <c r="V158" s="2">
        <f>$L$18*(G158*1000)</f>
        <v>25230000</v>
      </c>
      <c r="W158" s="2">
        <f>$L$24*(H158*1000)</f>
        <v>0</v>
      </c>
      <c r="X158" s="2">
        <f>$L$23*(I158*1000)</f>
        <v>0</v>
      </c>
      <c r="Y158" s="2">
        <f t="shared" si="6"/>
        <v>300.88080000000002</v>
      </c>
      <c r="Z158" s="18">
        <f>Y158/(B158+C158+D158+E158+F158+G158+H158+I158)</f>
        <v>0.25782416452442164</v>
      </c>
      <c r="AA158" s="18">
        <f t="shared" si="8"/>
        <v>45796.10760000001</v>
      </c>
      <c r="AB158" s="18">
        <f>((B158+E158+F158+H158+I158)/(B158+C158+D158+E158+F158+G158+H158+I158))*100</f>
        <v>35.818337617823481</v>
      </c>
      <c r="AC158" s="2">
        <f t="shared" si="7"/>
        <v>1</v>
      </c>
    </row>
    <row r="159" spans="1:29">
      <c r="A159" s="15" t="s">
        <v>60</v>
      </c>
      <c r="B159" s="16" t="s">
        <v>30</v>
      </c>
      <c r="C159" s="16" t="s">
        <v>381</v>
      </c>
      <c r="D159" s="16" t="s">
        <v>192</v>
      </c>
      <c r="E159" s="16" t="str">
        <f>IF([1]Sheet1!L159="",[1]Sheet1!K159,[1]Sheet1!L159)</f>
        <v>0</v>
      </c>
      <c r="F159" s="16" t="s">
        <v>33</v>
      </c>
      <c r="G159" s="16" t="s">
        <v>118</v>
      </c>
      <c r="H159" s="16" t="s">
        <v>382</v>
      </c>
      <c r="I159" s="16" t="s">
        <v>383</v>
      </c>
      <c r="N159" s="17">
        <v>1</v>
      </c>
      <c r="O159" s="17">
        <v>7</v>
      </c>
      <c r="P159" s="17">
        <v>7</v>
      </c>
      <c r="Q159" s="2">
        <f>$L$25*(B159*1000)</f>
        <v>0</v>
      </c>
      <c r="R159" s="2">
        <f>$L$19*(C159*1000)</f>
        <v>255231900</v>
      </c>
      <c r="S159" s="2">
        <f>$L$20*(D159*1000)</f>
        <v>31836200</v>
      </c>
      <c r="T159" s="2">
        <f>$L$21*(E159*1000)</f>
        <v>0</v>
      </c>
      <c r="U159" s="2">
        <f>$L$22*(F159*1000)</f>
        <v>0</v>
      </c>
      <c r="V159" s="2">
        <f>$L$18*(G159*1000)</f>
        <v>28710000</v>
      </c>
      <c r="W159" s="2">
        <f>$L$24*(H159*1000)</f>
        <v>0</v>
      </c>
      <c r="X159" s="2">
        <f>$L$23*(I159*1000)</f>
        <v>0</v>
      </c>
      <c r="Y159" s="2">
        <f t="shared" si="6"/>
        <v>315.77809999999999</v>
      </c>
      <c r="Z159" s="18">
        <f>Y159/(B159+C159+D159+E159+F159+G159+H159+I159)</f>
        <v>0.22459324324324323</v>
      </c>
      <c r="AA159" s="18">
        <f t="shared" si="8"/>
        <v>46111.885700000013</v>
      </c>
      <c r="AB159" s="18">
        <f>((B159+E159+F159+H159+I159)/(B159+C159+D159+E159+F159+G159+H159+I159))*100</f>
        <v>44.23897581792319</v>
      </c>
      <c r="AC159" s="2">
        <f t="shared" si="7"/>
        <v>1</v>
      </c>
    </row>
    <row r="160" spans="1:29">
      <c r="A160" s="15" t="s">
        <v>64</v>
      </c>
      <c r="B160" s="16" t="s">
        <v>30</v>
      </c>
      <c r="C160" s="16" t="s">
        <v>384</v>
      </c>
      <c r="D160" s="16" t="s">
        <v>192</v>
      </c>
      <c r="E160" s="16" t="str">
        <f>IF([1]Sheet1!L160="",[1]Sheet1!K160,[1]Sheet1!L160)</f>
        <v>0</v>
      </c>
      <c r="F160" s="16" t="s">
        <v>33</v>
      </c>
      <c r="G160" s="16" t="s">
        <v>123</v>
      </c>
      <c r="H160" s="16" t="s">
        <v>385</v>
      </c>
      <c r="I160" s="16" t="s">
        <v>386</v>
      </c>
      <c r="N160" s="17">
        <v>1</v>
      </c>
      <c r="O160" s="17">
        <v>7</v>
      </c>
      <c r="P160" s="17">
        <v>8</v>
      </c>
      <c r="Q160" s="2">
        <f>$L$25*(B160*1000)</f>
        <v>0</v>
      </c>
      <c r="R160" s="2">
        <f>$L$19*(C160*1000)</f>
        <v>283591000</v>
      </c>
      <c r="S160" s="2">
        <f>$L$20*(D160*1000)</f>
        <v>31836200</v>
      </c>
      <c r="T160" s="2">
        <f>$L$21*(E160*1000)</f>
        <v>0</v>
      </c>
      <c r="U160" s="2">
        <f>$L$22*(F160*1000)</f>
        <v>0</v>
      </c>
      <c r="V160" s="2">
        <f>$L$18*(G160*1000)</f>
        <v>29580000</v>
      </c>
      <c r="W160" s="2">
        <f>$L$24*(H160*1000)</f>
        <v>0</v>
      </c>
      <c r="X160" s="2">
        <f>$L$23*(I160*1000)</f>
        <v>0</v>
      </c>
      <c r="Y160" s="2">
        <f t="shared" si="6"/>
        <v>345.00720000000001</v>
      </c>
      <c r="Z160" s="18">
        <f>Y160/(B160+C160+D160+E160+F160+G160+H160+I160)</f>
        <v>0.20046902963393376</v>
      </c>
      <c r="AA160" s="18">
        <f t="shared" si="8"/>
        <v>46456.892900000013</v>
      </c>
      <c r="AB160" s="18">
        <f>((B160+E160+F160+H160+I160)/(B160+C160+D160+E160+F160+G160+H160+I160))*100</f>
        <v>49.912841371295755</v>
      </c>
      <c r="AC160" s="2">
        <f t="shared" si="7"/>
        <v>1</v>
      </c>
    </row>
    <row r="161" spans="1:29">
      <c r="A161" s="15" t="s">
        <v>68</v>
      </c>
      <c r="B161" s="16" t="s">
        <v>30</v>
      </c>
      <c r="C161" s="16" t="s">
        <v>387</v>
      </c>
      <c r="D161" s="16" t="s">
        <v>192</v>
      </c>
      <c r="E161" s="16" t="str">
        <f>IF([1]Sheet1!L161="",[1]Sheet1!K161,[1]Sheet1!L161)</f>
        <v>0</v>
      </c>
      <c r="F161" s="16" t="s">
        <v>205</v>
      </c>
      <c r="G161" s="16" t="s">
        <v>99</v>
      </c>
      <c r="H161" s="16" t="s">
        <v>388</v>
      </c>
      <c r="I161" s="16" t="s">
        <v>389</v>
      </c>
      <c r="N161" s="17">
        <v>1</v>
      </c>
      <c r="O161" s="17">
        <v>7</v>
      </c>
      <c r="P161" s="17">
        <v>9</v>
      </c>
      <c r="Q161" s="2">
        <f>$L$25*(B161*1000)</f>
        <v>0</v>
      </c>
      <c r="R161" s="2">
        <f>$L$19*(C161*1000)</f>
        <v>247497600</v>
      </c>
      <c r="S161" s="2">
        <f>$L$20*(D161*1000)</f>
        <v>31836200</v>
      </c>
      <c r="T161" s="2">
        <f>$L$21*(E161*1000)</f>
        <v>0</v>
      </c>
      <c r="U161" s="2">
        <f>$L$22*(F161*1000)</f>
        <v>0</v>
      </c>
      <c r="V161" s="2">
        <f>$L$18*(G161*1000)</f>
        <v>27840000</v>
      </c>
      <c r="W161" s="2">
        <f>$L$24*(H161*1000)</f>
        <v>0</v>
      </c>
      <c r="X161" s="2">
        <f>$L$23*(I161*1000)</f>
        <v>0</v>
      </c>
      <c r="Y161" s="2">
        <f t="shared" si="6"/>
        <v>307.17380000000003</v>
      </c>
      <c r="Z161" s="18">
        <f>Y161/(B161+C161+D161+E161+F161+G161+H161+I161)</f>
        <v>0.16287051961823967</v>
      </c>
      <c r="AA161" s="18">
        <f t="shared" si="8"/>
        <v>46764.06670000001</v>
      </c>
      <c r="AB161" s="18">
        <f>((B161+E161+F161+H161+I161)/(B161+C161+D161+E161+F161+G161+H161+I161))*100</f>
        <v>59.597030752916226</v>
      </c>
      <c r="AC161" s="2">
        <f t="shared" si="7"/>
        <v>0</v>
      </c>
    </row>
    <row r="162" spans="1:29">
      <c r="A162" s="15" t="s">
        <v>73</v>
      </c>
      <c r="B162" s="16" t="s">
        <v>30</v>
      </c>
      <c r="C162" s="16" t="s">
        <v>256</v>
      </c>
      <c r="D162" s="16" t="s">
        <v>192</v>
      </c>
      <c r="E162" s="16" t="str">
        <f>IF([1]Sheet1!L162="",[1]Sheet1!K162,[1]Sheet1!L162)</f>
        <v>0</v>
      </c>
      <c r="F162" s="16" t="s">
        <v>111</v>
      </c>
      <c r="G162" s="16" t="s">
        <v>99</v>
      </c>
      <c r="H162" s="16" t="s">
        <v>161</v>
      </c>
      <c r="I162" s="16" t="s">
        <v>369</v>
      </c>
      <c r="N162" s="17">
        <v>1</v>
      </c>
      <c r="O162" s="17">
        <v>7</v>
      </c>
      <c r="P162" s="17">
        <v>10</v>
      </c>
      <c r="Q162" s="2">
        <f>$L$25*(B162*1000)</f>
        <v>0</v>
      </c>
      <c r="R162" s="2">
        <f>$L$19*(C162*1000)</f>
        <v>245287800</v>
      </c>
      <c r="S162" s="2">
        <f>$L$20*(D162*1000)</f>
        <v>31836200</v>
      </c>
      <c r="T162" s="2">
        <f>$L$21*(E162*1000)</f>
        <v>0</v>
      </c>
      <c r="U162" s="2">
        <f>$L$22*(F162*1000)</f>
        <v>0</v>
      </c>
      <c r="V162" s="2">
        <f>$L$18*(G162*1000)</f>
        <v>27840000</v>
      </c>
      <c r="W162" s="2">
        <f>$L$24*(H162*1000)</f>
        <v>0</v>
      </c>
      <c r="X162" s="2">
        <f>$L$23*(I162*1000)</f>
        <v>0</v>
      </c>
      <c r="Y162" s="2">
        <f t="shared" si="6"/>
        <v>304.964</v>
      </c>
      <c r="Z162" s="18">
        <f>Y162/(B162+C162+D162+E162+F162+G162+H162+I162)</f>
        <v>0.15559387755102042</v>
      </c>
      <c r="AA162" s="18">
        <f t="shared" si="8"/>
        <v>47069.03070000001</v>
      </c>
      <c r="AB162" s="18">
        <f>((B162+E162+F162+H162+I162)/(B162+C162+D162+E162+F162+G162+H162+I162))*100</f>
        <v>61.428571428571431</v>
      </c>
      <c r="AC162" s="2">
        <f t="shared" si="7"/>
        <v>0</v>
      </c>
    </row>
    <row r="163" spans="1:29">
      <c r="A163" s="15" t="s">
        <v>77</v>
      </c>
      <c r="B163" s="16" t="s">
        <v>30</v>
      </c>
      <c r="C163" s="16" t="s">
        <v>249</v>
      </c>
      <c r="D163" s="16" t="s">
        <v>192</v>
      </c>
      <c r="E163" s="16" t="str">
        <f>IF([1]Sheet1!L163="",[1]Sheet1!K163,[1]Sheet1!L163)</f>
        <v>0</v>
      </c>
      <c r="F163" s="16" t="s">
        <v>114</v>
      </c>
      <c r="G163" s="16" t="s">
        <v>99</v>
      </c>
      <c r="H163" s="16" t="s">
        <v>264</v>
      </c>
      <c r="I163" s="16" t="s">
        <v>179</v>
      </c>
      <c r="N163" s="17">
        <v>1</v>
      </c>
      <c r="O163" s="17">
        <v>7</v>
      </c>
      <c r="P163" s="17">
        <v>11</v>
      </c>
      <c r="Q163" s="2">
        <f>$L$25*(B163*1000)</f>
        <v>0</v>
      </c>
      <c r="R163" s="2">
        <f>$L$19*(C163*1000)</f>
        <v>269595600</v>
      </c>
      <c r="S163" s="2">
        <f>$L$20*(D163*1000)</f>
        <v>31836200</v>
      </c>
      <c r="T163" s="2">
        <f>$L$21*(E163*1000)</f>
        <v>0</v>
      </c>
      <c r="U163" s="2">
        <f>$L$22*(F163*1000)</f>
        <v>0</v>
      </c>
      <c r="V163" s="2">
        <f>$L$18*(G163*1000)</f>
        <v>27840000</v>
      </c>
      <c r="W163" s="2">
        <f>$L$24*(H163*1000)</f>
        <v>0</v>
      </c>
      <c r="X163" s="2">
        <f>$L$23*(I163*1000)</f>
        <v>0</v>
      </c>
      <c r="Y163" s="2">
        <f t="shared" si="6"/>
        <v>329.27179999999998</v>
      </c>
      <c r="Z163" s="18">
        <f>Y163/(B163+C163+D163+E163+F163+G163+H163+I163)</f>
        <v>0.16638292066700353</v>
      </c>
      <c r="AA163" s="18">
        <f t="shared" si="8"/>
        <v>47398.302500000013</v>
      </c>
      <c r="AB163" s="18">
        <f>((B163+E163+F163+H163+I163)/(B163+C163+D163+E163+F163+G163+H163+I163))*100</f>
        <v>58.463870641738247</v>
      </c>
      <c r="AC163" s="2">
        <f t="shared" si="7"/>
        <v>0</v>
      </c>
    </row>
    <row r="164" spans="1:29">
      <c r="A164" s="15" t="s">
        <v>81</v>
      </c>
      <c r="B164" s="16" t="s">
        <v>30</v>
      </c>
      <c r="C164" s="16" t="s">
        <v>389</v>
      </c>
      <c r="D164" s="16" t="s">
        <v>390</v>
      </c>
      <c r="E164" s="16" t="str">
        <f>IF([1]Sheet1!L164="",[1]Sheet1!K164,[1]Sheet1!L164)</f>
        <v>0</v>
      </c>
      <c r="F164" s="16" t="s">
        <v>65</v>
      </c>
      <c r="G164" s="16" t="s">
        <v>123</v>
      </c>
      <c r="H164" s="16" t="s">
        <v>391</v>
      </c>
      <c r="I164" s="16" t="s">
        <v>392</v>
      </c>
      <c r="N164" s="17">
        <v>1</v>
      </c>
      <c r="O164" s="17">
        <v>7</v>
      </c>
      <c r="P164" s="17">
        <v>12</v>
      </c>
      <c r="Q164" s="2">
        <f>$L$25*(B164*1000)</f>
        <v>0</v>
      </c>
      <c r="R164" s="2">
        <f>$L$19*(C164*1000)</f>
        <v>273278600</v>
      </c>
      <c r="S164" s="2">
        <f>$L$20*(D164*1000)</f>
        <v>34031800</v>
      </c>
      <c r="T164" s="2">
        <f>$L$21*(E164*1000)</f>
        <v>0</v>
      </c>
      <c r="U164" s="2">
        <f>$L$22*(F164*1000)</f>
        <v>0</v>
      </c>
      <c r="V164" s="2">
        <f>$L$18*(G164*1000)</f>
        <v>29580000</v>
      </c>
      <c r="W164" s="2">
        <f>$L$24*(H164*1000)</f>
        <v>0</v>
      </c>
      <c r="X164" s="2">
        <f>$L$23*(I164*1000)</f>
        <v>0</v>
      </c>
      <c r="Y164" s="2">
        <f t="shared" si="6"/>
        <v>336.8904</v>
      </c>
      <c r="Z164" s="18">
        <f>Y164/(B164+C164+D164+E164+F164+G164+H164+I164)</f>
        <v>0.16050042877560744</v>
      </c>
      <c r="AA164" s="18">
        <f t="shared" si="8"/>
        <v>47735.192900000009</v>
      </c>
      <c r="AB164" s="18">
        <f>((B164+E164+F164+H164+I164)/(B164+C164+D164+E164+F164+G164+H164+I164))*100</f>
        <v>60.076226774654593</v>
      </c>
      <c r="AC164" s="2">
        <f t="shared" si="7"/>
        <v>0</v>
      </c>
    </row>
    <row r="165" spans="1:29">
      <c r="A165" s="15" t="s">
        <v>85</v>
      </c>
      <c r="B165" s="16" t="s">
        <v>30</v>
      </c>
      <c r="C165" s="16" t="s">
        <v>393</v>
      </c>
      <c r="D165" s="16" t="s">
        <v>394</v>
      </c>
      <c r="E165" s="16" t="str">
        <f>IF([1]Sheet1!L165="",[1]Sheet1!K165,[1]Sheet1!L165)</f>
        <v>55</v>
      </c>
      <c r="F165" s="16" t="s">
        <v>205</v>
      </c>
      <c r="G165" s="16" t="s">
        <v>115</v>
      </c>
      <c r="H165" s="16" t="s">
        <v>395</v>
      </c>
      <c r="I165" s="16" t="s">
        <v>396</v>
      </c>
      <c r="N165" s="17">
        <v>1</v>
      </c>
      <c r="O165" s="17">
        <v>7</v>
      </c>
      <c r="P165" s="17">
        <v>13</v>
      </c>
      <c r="Q165" s="2">
        <f>$L$25*(B165*1000)</f>
        <v>0</v>
      </c>
      <c r="R165" s="2">
        <f>$L$19*(C165*1000)</f>
        <v>273646900</v>
      </c>
      <c r="S165" s="2">
        <f>$L$20*(D165*1000)</f>
        <v>45009800</v>
      </c>
      <c r="T165" s="2">
        <f>$L$21*(E165*1000)</f>
        <v>0</v>
      </c>
      <c r="U165" s="2">
        <f>$L$22*(F165*1000)</f>
        <v>0</v>
      </c>
      <c r="V165" s="2">
        <f>$L$18*(G165*1000)</f>
        <v>31320000</v>
      </c>
      <c r="W165" s="2">
        <f>$L$24*(H165*1000)</f>
        <v>0</v>
      </c>
      <c r="X165" s="2">
        <f>$L$23*(I165*1000)</f>
        <v>0</v>
      </c>
      <c r="Y165" s="2">
        <f t="shared" si="6"/>
        <v>349.97669999999999</v>
      </c>
      <c r="Z165" s="18">
        <f>Y165/(B165+C165+D165+E165+F165+G165+H165+I165)</f>
        <v>0.15343125822007891</v>
      </c>
      <c r="AA165" s="18">
        <f t="shared" si="8"/>
        <v>48085.169600000008</v>
      </c>
      <c r="AB165" s="18">
        <f>((B165+E165+F165+H165+I165)/(B165+C165+D165+E165+F165+G165+H165+I165))*100</f>
        <v>62.253397632617272</v>
      </c>
      <c r="AC165" s="2">
        <f t="shared" si="7"/>
        <v>0</v>
      </c>
    </row>
    <row r="166" spans="1:29">
      <c r="A166" s="15" t="s">
        <v>88</v>
      </c>
      <c r="B166" s="16" t="s">
        <v>30</v>
      </c>
      <c r="C166" s="16" t="s">
        <v>280</v>
      </c>
      <c r="D166" s="16" t="s">
        <v>397</v>
      </c>
      <c r="E166" s="16" t="str">
        <f>IF([1]Sheet1!L166="",[1]Sheet1!K166,[1]Sheet1!L166)</f>
        <v>145</v>
      </c>
      <c r="F166" s="16" t="s">
        <v>122</v>
      </c>
      <c r="G166" s="16" t="s">
        <v>398</v>
      </c>
      <c r="H166" s="16" t="s">
        <v>399</v>
      </c>
      <c r="I166" s="16" t="s">
        <v>400</v>
      </c>
      <c r="N166" s="17">
        <v>1</v>
      </c>
      <c r="O166" s="17">
        <v>7</v>
      </c>
      <c r="P166" s="17">
        <v>14</v>
      </c>
      <c r="Q166" s="2">
        <f>$L$25*(B166*1000)</f>
        <v>0</v>
      </c>
      <c r="R166" s="2">
        <f>$L$19*(C166*1000)</f>
        <v>270332200</v>
      </c>
      <c r="S166" s="2">
        <f>$L$20*(D166*1000)</f>
        <v>70808100</v>
      </c>
      <c r="T166" s="2">
        <f>$L$21*(E166*1000)</f>
        <v>0</v>
      </c>
      <c r="U166" s="2">
        <f>$L$22*(F166*1000)</f>
        <v>0</v>
      </c>
      <c r="V166" s="2">
        <f>$L$18*(G166*1000)</f>
        <v>34800000</v>
      </c>
      <c r="W166" s="2">
        <f>$L$24*(H166*1000)</f>
        <v>0</v>
      </c>
      <c r="X166" s="2">
        <f>$L$23*(I166*1000)</f>
        <v>0</v>
      </c>
      <c r="Y166" s="2">
        <f t="shared" si="6"/>
        <v>375.94029999999998</v>
      </c>
      <c r="Z166" s="18">
        <f>Y166/(B166+C166+D166+E166+F166+G166+H166+I166)</f>
        <v>0.16430957167832166</v>
      </c>
      <c r="AA166" s="18">
        <f t="shared" si="8"/>
        <v>48461.10990000001</v>
      </c>
      <c r="AB166" s="18">
        <f>((B166+E166+F166+H166+I166)/(B166+C166+D166+E166+F166+G166+H166+I166))*100</f>
        <v>60.53321678321678</v>
      </c>
      <c r="AC166" s="2">
        <f t="shared" si="7"/>
        <v>0</v>
      </c>
    </row>
    <row r="167" spans="1:29">
      <c r="A167" s="15" t="s">
        <v>91</v>
      </c>
      <c r="B167" s="16" t="s">
        <v>30</v>
      </c>
      <c r="C167" s="16" t="s">
        <v>401</v>
      </c>
      <c r="D167" s="16" t="s">
        <v>89</v>
      </c>
      <c r="E167" s="16" t="str">
        <f>IF([1]Sheet1!L167="",[1]Sheet1!K167,[1]Sheet1!L167)</f>
        <v>145</v>
      </c>
      <c r="F167" s="16" t="s">
        <v>33</v>
      </c>
      <c r="G167" s="16" t="s">
        <v>402</v>
      </c>
      <c r="H167" s="16" t="s">
        <v>78</v>
      </c>
      <c r="I167" s="16" t="s">
        <v>403</v>
      </c>
      <c r="N167" s="17">
        <v>1</v>
      </c>
      <c r="O167" s="17">
        <v>7</v>
      </c>
      <c r="P167" s="17">
        <v>15</v>
      </c>
      <c r="Q167" s="2">
        <f>$L$25*(B167*1000)</f>
        <v>0</v>
      </c>
      <c r="R167" s="2">
        <f>$L$19*(C167*1000)</f>
        <v>260019800</v>
      </c>
      <c r="S167" s="2">
        <f>$L$20*(D167*1000)</f>
        <v>100997600</v>
      </c>
      <c r="T167" s="2">
        <f>$L$21*(E167*1000)</f>
        <v>0</v>
      </c>
      <c r="U167" s="2">
        <f>$L$22*(F167*1000)</f>
        <v>0</v>
      </c>
      <c r="V167" s="2">
        <f>$L$18*(G167*1000)</f>
        <v>43500000</v>
      </c>
      <c r="W167" s="2">
        <f>$L$24*(H167*1000)</f>
        <v>0</v>
      </c>
      <c r="X167" s="2">
        <f>$L$23*(I167*1000)</f>
        <v>0</v>
      </c>
      <c r="Y167" s="2">
        <f t="shared" si="6"/>
        <v>404.51740000000001</v>
      </c>
      <c r="Z167" s="18">
        <f>Y167/(B167+C167+D167+E167+F167+G167+H167+I167)</f>
        <v>0.17618353658536587</v>
      </c>
      <c r="AA167" s="18">
        <f t="shared" si="8"/>
        <v>48865.627300000007</v>
      </c>
      <c r="AB167" s="18">
        <f>((B167+E167+F167+H167+I167)/(B167+C167+D167+E167+F167+G167+H167+I167))*100</f>
        <v>59.059233449477354</v>
      </c>
      <c r="AC167" s="2">
        <f t="shared" si="7"/>
        <v>0</v>
      </c>
    </row>
    <row r="168" spans="1:29">
      <c r="A168" s="15" t="s">
        <v>95</v>
      </c>
      <c r="B168" s="16" t="s">
        <v>30</v>
      </c>
      <c r="C168" s="16" t="s">
        <v>404</v>
      </c>
      <c r="D168" s="16" t="s">
        <v>405</v>
      </c>
      <c r="E168" s="16" t="str">
        <f>IF([1]Sheet1!L168="",[1]Sheet1!K168,[1]Sheet1!L168)</f>
        <v>32</v>
      </c>
      <c r="F168" s="16" t="s">
        <v>33</v>
      </c>
      <c r="G168" s="16" t="s">
        <v>192</v>
      </c>
      <c r="H168" s="16" t="s">
        <v>32</v>
      </c>
      <c r="I168" s="16" t="s">
        <v>406</v>
      </c>
      <c r="N168" s="17">
        <v>1</v>
      </c>
      <c r="O168" s="17">
        <v>7</v>
      </c>
      <c r="P168" s="17">
        <v>16</v>
      </c>
      <c r="Q168" s="2">
        <f>$L$25*(B168*1000)</f>
        <v>0</v>
      </c>
      <c r="R168" s="2">
        <f>$L$19*(C168*1000)</f>
        <v>339204300</v>
      </c>
      <c r="S168" s="2">
        <f>$L$20*(D168*1000)</f>
        <v>105937700</v>
      </c>
      <c r="T168" s="2">
        <f>$L$21*(E168*1000)</f>
        <v>0</v>
      </c>
      <c r="U168" s="2">
        <f>$L$22*(F168*1000)</f>
        <v>0</v>
      </c>
      <c r="V168" s="2">
        <f>$L$18*(G168*1000)</f>
        <v>50460000</v>
      </c>
      <c r="W168" s="2">
        <f>$L$24*(H168*1000)</f>
        <v>0</v>
      </c>
      <c r="X168" s="2">
        <f>$L$23*(I168*1000)</f>
        <v>0</v>
      </c>
      <c r="Y168" s="2">
        <f t="shared" si="6"/>
        <v>495.60199999999998</v>
      </c>
      <c r="Z168" s="18">
        <f>Y168/(B168+C168+D168+E168+F168+G168+H168+I168)</f>
        <v>0.20212153344208808</v>
      </c>
      <c r="AA168" s="18">
        <f t="shared" si="8"/>
        <v>49361.229300000006</v>
      </c>
      <c r="AB168" s="18">
        <f>((B168+E168+F168+H168+I168)/(B168+C168+D168+E168+F168+G168+H168+I168))*100</f>
        <v>52.20228384991843</v>
      </c>
      <c r="AC168" s="2">
        <f t="shared" si="7"/>
        <v>0</v>
      </c>
    </row>
    <row r="169" spans="1:29">
      <c r="A169" s="15" t="s">
        <v>98</v>
      </c>
      <c r="B169" s="16" t="s">
        <v>30</v>
      </c>
      <c r="C169" s="16" t="s">
        <v>407</v>
      </c>
      <c r="D169" s="16" t="s">
        <v>405</v>
      </c>
      <c r="E169" s="16" t="str">
        <f>IF([1]Sheet1!L169="",[1]Sheet1!K169,[1]Sheet1!L169)</f>
        <v>0</v>
      </c>
      <c r="F169" s="16" t="s">
        <v>33</v>
      </c>
      <c r="G169" s="16" t="s">
        <v>192</v>
      </c>
      <c r="H169" s="16" t="s">
        <v>32</v>
      </c>
      <c r="I169" s="16" t="s">
        <v>408</v>
      </c>
      <c r="N169" s="17">
        <v>1</v>
      </c>
      <c r="O169" s="17">
        <v>7</v>
      </c>
      <c r="P169" s="17">
        <v>17</v>
      </c>
      <c r="Q169" s="2">
        <f>$L$25*(B169*1000)</f>
        <v>0</v>
      </c>
      <c r="R169" s="2">
        <f>$L$19*(C169*1000)</f>
        <v>353568000</v>
      </c>
      <c r="S169" s="2">
        <f>$L$20*(D169*1000)</f>
        <v>105937700</v>
      </c>
      <c r="T169" s="2">
        <f>$L$21*(E169*1000)</f>
        <v>0</v>
      </c>
      <c r="U169" s="2">
        <f>$L$22*(F169*1000)</f>
        <v>0</v>
      </c>
      <c r="V169" s="2">
        <f>$L$18*(G169*1000)</f>
        <v>50460000</v>
      </c>
      <c r="W169" s="2">
        <f>$L$24*(H169*1000)</f>
        <v>0</v>
      </c>
      <c r="X169" s="2">
        <f>$L$23*(I169*1000)</f>
        <v>0</v>
      </c>
      <c r="Y169" s="2">
        <f t="shared" si="6"/>
        <v>509.96570000000003</v>
      </c>
      <c r="Z169" s="18">
        <f>Y169/(B169+C169+D169+E169+F169+G169+H169+I169)</f>
        <v>0.208831162981163</v>
      </c>
      <c r="AA169" s="18">
        <f t="shared" si="8"/>
        <v>49871.195000000007</v>
      </c>
      <c r="AB169" s="18">
        <f>((B169+E169+F169+H169+I169)/(B169+C169+D169+E169+F169+G169+H169+I169))*100</f>
        <v>50.40950040950041</v>
      </c>
      <c r="AC169" s="2">
        <f t="shared" si="7"/>
        <v>0</v>
      </c>
    </row>
    <row r="170" spans="1:29">
      <c r="A170" s="15" t="s">
        <v>101</v>
      </c>
      <c r="B170" s="16" t="s">
        <v>30</v>
      </c>
      <c r="C170" s="16" t="s">
        <v>409</v>
      </c>
      <c r="D170" s="16" t="s">
        <v>410</v>
      </c>
      <c r="E170" s="16" t="str">
        <f>IF([1]Sheet1!L170="",[1]Sheet1!K170,[1]Sheet1!L170)</f>
        <v>0</v>
      </c>
      <c r="F170" s="16" t="s">
        <v>33</v>
      </c>
      <c r="G170" s="16" t="s">
        <v>411</v>
      </c>
      <c r="H170" s="16" t="s">
        <v>32</v>
      </c>
      <c r="I170" s="16" t="s">
        <v>412</v>
      </c>
      <c r="N170" s="17">
        <v>1</v>
      </c>
      <c r="O170" s="17">
        <v>7</v>
      </c>
      <c r="P170" s="17">
        <v>18</v>
      </c>
      <c r="Q170" s="2">
        <f>$L$25*(B170*1000)</f>
        <v>0</v>
      </c>
      <c r="R170" s="2">
        <f>$L$19*(C170*1000)</f>
        <v>349516700</v>
      </c>
      <c r="S170" s="2">
        <f>$L$20*(D170*1000)</f>
        <v>105388800</v>
      </c>
      <c r="T170" s="2">
        <f>$L$21*(E170*1000)</f>
        <v>0</v>
      </c>
      <c r="U170" s="2">
        <f>$L$22*(F170*1000)</f>
        <v>0</v>
      </c>
      <c r="V170" s="2">
        <f>$L$18*(G170*1000)</f>
        <v>56550000</v>
      </c>
      <c r="W170" s="2">
        <f>$L$24*(H170*1000)</f>
        <v>0</v>
      </c>
      <c r="X170" s="2">
        <f>$L$23*(I170*1000)</f>
        <v>0</v>
      </c>
      <c r="Y170" s="2">
        <f t="shared" si="6"/>
        <v>511.45549999999997</v>
      </c>
      <c r="Z170" s="18">
        <f>Y170/(B170+C170+D170+E170+F170+G170+H170+I170)</f>
        <v>0.21117072667217174</v>
      </c>
      <c r="AA170" s="18">
        <f t="shared" si="8"/>
        <v>50382.650500000003</v>
      </c>
      <c r="AB170" s="18">
        <f>((B170+E170+F170+H170+I170)/(B170+C170+D170+E170+F170+G170+H170+I170))*100</f>
        <v>50.206440957886045</v>
      </c>
      <c r="AC170" s="2">
        <f t="shared" si="7"/>
        <v>0</v>
      </c>
    </row>
    <row r="171" spans="1:29">
      <c r="A171" s="15" t="s">
        <v>106</v>
      </c>
      <c r="B171" s="16" t="s">
        <v>30</v>
      </c>
      <c r="C171" s="16" t="s">
        <v>413</v>
      </c>
      <c r="D171" s="16" t="s">
        <v>414</v>
      </c>
      <c r="E171" s="16" t="str">
        <f>IF([1]Sheet1!L171="",[1]Sheet1!K171,[1]Sheet1!L171)</f>
        <v>0</v>
      </c>
      <c r="F171" s="16" t="s">
        <v>33</v>
      </c>
      <c r="G171" s="16" t="s">
        <v>411</v>
      </c>
      <c r="H171" s="16" t="s">
        <v>32</v>
      </c>
      <c r="I171" s="16" t="s">
        <v>87</v>
      </c>
      <c r="N171" s="17">
        <v>1</v>
      </c>
      <c r="O171" s="17">
        <v>7</v>
      </c>
      <c r="P171" s="17">
        <v>19</v>
      </c>
      <c r="Q171" s="2">
        <f>$L$25*(B171*1000)</f>
        <v>0</v>
      </c>
      <c r="R171" s="2">
        <f>$L$19*(C171*1000)</f>
        <v>317106300</v>
      </c>
      <c r="S171" s="2">
        <f>$L$20*(D171*1000)</f>
        <v>103742100</v>
      </c>
      <c r="T171" s="2">
        <f>$L$21*(E171*1000)</f>
        <v>0</v>
      </c>
      <c r="U171" s="2">
        <f>$L$22*(F171*1000)</f>
        <v>0</v>
      </c>
      <c r="V171" s="2">
        <f>$L$18*(G171*1000)</f>
        <v>56550000</v>
      </c>
      <c r="W171" s="2">
        <f>$L$24*(H171*1000)</f>
        <v>0</v>
      </c>
      <c r="X171" s="2">
        <f>$L$23*(I171*1000)</f>
        <v>0</v>
      </c>
      <c r="Y171" s="2">
        <f t="shared" si="6"/>
        <v>477.39839999999998</v>
      </c>
      <c r="Z171" s="18">
        <f>Y171/(B171+C171+D171+E171+F171+G171+H171+I171)</f>
        <v>0.21067890556045896</v>
      </c>
      <c r="AA171" s="18">
        <f t="shared" si="8"/>
        <v>50860.048900000002</v>
      </c>
      <c r="AB171" s="18">
        <f>((B171+E171+F171+H171+I171)/(B171+C171+D171+E171+F171+G171+H171+I171))*100</f>
        <v>50.794351279788174</v>
      </c>
      <c r="AC171" s="2">
        <f t="shared" si="7"/>
        <v>0</v>
      </c>
    </row>
    <row r="172" spans="1:29">
      <c r="A172" s="15" t="s">
        <v>110</v>
      </c>
      <c r="B172" s="16" t="s">
        <v>30</v>
      </c>
      <c r="C172" s="16" t="s">
        <v>415</v>
      </c>
      <c r="D172" s="16" t="s">
        <v>416</v>
      </c>
      <c r="E172" s="16" t="str">
        <f>IF([1]Sheet1!L172="",[1]Sheet1!K172,[1]Sheet1!L172)</f>
        <v>0</v>
      </c>
      <c r="F172" s="16" t="s">
        <v>61</v>
      </c>
      <c r="G172" s="16" t="s">
        <v>240</v>
      </c>
      <c r="H172" s="16" t="s">
        <v>32</v>
      </c>
      <c r="I172" s="16" t="s">
        <v>417</v>
      </c>
      <c r="N172" s="17">
        <v>1</v>
      </c>
      <c r="O172" s="17">
        <v>7</v>
      </c>
      <c r="P172" s="17">
        <v>20</v>
      </c>
      <c r="Q172" s="2">
        <f>$L$25*(B172*1000)</f>
        <v>0</v>
      </c>
      <c r="R172" s="2">
        <f>$L$19*(C172*1000)</f>
        <v>190779400</v>
      </c>
      <c r="S172" s="2">
        <f>$L$20*(D172*1000)</f>
        <v>102644300</v>
      </c>
      <c r="T172" s="2">
        <f>$L$21*(E172*1000)</f>
        <v>0</v>
      </c>
      <c r="U172" s="2">
        <f>$L$22*(F172*1000)</f>
        <v>0</v>
      </c>
      <c r="V172" s="2">
        <f>$L$18*(G172*1000)</f>
        <v>54810000</v>
      </c>
      <c r="W172" s="2">
        <f>$L$24*(H172*1000)</f>
        <v>0</v>
      </c>
      <c r="X172" s="2">
        <f>$L$23*(I172*1000)</f>
        <v>0</v>
      </c>
      <c r="Y172" s="2">
        <f t="shared" si="6"/>
        <v>348.2337</v>
      </c>
      <c r="Z172" s="18">
        <f>Y172/(B172+C172+D172+E172+F172+G172+H172+I172)</f>
        <v>0.18366756329113923</v>
      </c>
      <c r="AA172" s="18">
        <f t="shared" si="8"/>
        <v>51208.282599999999</v>
      </c>
      <c r="AB172" s="18">
        <f>((B172+E172+F172+H172+I172)/(B172+C172+D172+E172+F172+G172+H172+I172))*100</f>
        <v>59.493670886075947</v>
      </c>
      <c r="AC172" s="2">
        <f t="shared" si="7"/>
        <v>0</v>
      </c>
    </row>
    <row r="173" spans="1:29">
      <c r="A173" s="15" t="s">
        <v>113</v>
      </c>
      <c r="B173" s="16" t="s">
        <v>30</v>
      </c>
      <c r="C173" s="16" t="s">
        <v>418</v>
      </c>
      <c r="D173" s="16" t="s">
        <v>189</v>
      </c>
      <c r="E173" s="16" t="str">
        <f>IF([1]Sheet1!L173="",[1]Sheet1!K173,[1]Sheet1!L173)</f>
        <v>4</v>
      </c>
      <c r="F173" s="16" t="s">
        <v>61</v>
      </c>
      <c r="G173" s="16" t="s">
        <v>142</v>
      </c>
      <c r="H173" s="16" t="s">
        <v>32</v>
      </c>
      <c r="I173" s="16" t="s">
        <v>419</v>
      </c>
      <c r="N173" s="17">
        <v>1</v>
      </c>
      <c r="O173" s="17">
        <v>7</v>
      </c>
      <c r="P173" s="17">
        <v>21</v>
      </c>
      <c r="Q173" s="2">
        <f>$L$25*(B173*1000)</f>
        <v>0</v>
      </c>
      <c r="R173" s="2">
        <f>$L$19*(C173*1000)</f>
        <v>205879700</v>
      </c>
      <c r="S173" s="2">
        <f>$L$20*(D173*1000)</f>
        <v>59281200</v>
      </c>
      <c r="T173" s="2">
        <f>$L$21*(E173*1000)</f>
        <v>0</v>
      </c>
      <c r="U173" s="2">
        <f>$L$22*(F173*1000)</f>
        <v>0</v>
      </c>
      <c r="V173" s="2">
        <f>$L$18*(G173*1000)</f>
        <v>53070000</v>
      </c>
      <c r="W173" s="2">
        <f>$L$24*(H173*1000)</f>
        <v>0</v>
      </c>
      <c r="X173" s="2">
        <f>$L$23*(I173*1000)</f>
        <v>0</v>
      </c>
      <c r="Y173" s="2">
        <f t="shared" si="6"/>
        <v>318.23090000000002</v>
      </c>
      <c r="Z173" s="18">
        <f>Y173/(B173+C173+D173+E173+F173+G173+H173+I173)</f>
        <v>0.17748516452872282</v>
      </c>
      <c r="AA173" s="18">
        <f t="shared" si="8"/>
        <v>51526.513500000001</v>
      </c>
      <c r="AB173" s="18">
        <f>((B173+E173+F173+H173+I173)/(B173+C173+D173+E173+F173+G173+H173+I173))*100</f>
        <v>59.39765755716676</v>
      </c>
      <c r="AC173" s="2">
        <f t="shared" si="7"/>
        <v>0</v>
      </c>
    </row>
    <row r="174" spans="1:29">
      <c r="A174" s="15" t="s">
        <v>117</v>
      </c>
      <c r="B174" s="16" t="s">
        <v>30</v>
      </c>
      <c r="C174" s="16" t="s">
        <v>420</v>
      </c>
      <c r="D174" s="16" t="s">
        <v>141</v>
      </c>
      <c r="E174" s="16" t="str">
        <f>IF([1]Sheet1!L174="",[1]Sheet1!K174,[1]Sheet1!L174)</f>
        <v>28</v>
      </c>
      <c r="F174" s="16" t="s">
        <v>33</v>
      </c>
      <c r="G174" s="16" t="s">
        <v>421</v>
      </c>
      <c r="H174" s="16" t="s">
        <v>32</v>
      </c>
      <c r="I174" s="16" t="s">
        <v>422</v>
      </c>
      <c r="N174" s="17">
        <v>1</v>
      </c>
      <c r="O174" s="17">
        <v>7</v>
      </c>
      <c r="P174" s="17">
        <v>22</v>
      </c>
      <c r="Q174" s="2">
        <f>$L$25*(B174*1000)</f>
        <v>0</v>
      </c>
      <c r="R174" s="2">
        <f>$L$19*(C174*1000)</f>
        <v>209931000</v>
      </c>
      <c r="S174" s="2">
        <f>$L$20*(D174*1000)</f>
        <v>32385100</v>
      </c>
      <c r="T174" s="2">
        <f>$L$21*(E174*1000)</f>
        <v>0</v>
      </c>
      <c r="U174" s="2">
        <f>$L$22*(F174*1000)</f>
        <v>0</v>
      </c>
      <c r="V174" s="2">
        <f>$L$18*(G174*1000)</f>
        <v>39150000</v>
      </c>
      <c r="W174" s="2">
        <f>$L$24*(H174*1000)</f>
        <v>0</v>
      </c>
      <c r="X174" s="2">
        <f>$L$23*(I174*1000)</f>
        <v>0</v>
      </c>
      <c r="Y174" s="2">
        <f t="shared" si="6"/>
        <v>281.46609999999998</v>
      </c>
      <c r="Z174" s="18">
        <f>Y174/(B174+C174+D174+E174+F174+G174+H174+I174)</f>
        <v>0.16884589082183563</v>
      </c>
      <c r="AA174" s="18">
        <f t="shared" si="8"/>
        <v>51807.979599999999</v>
      </c>
      <c r="AB174" s="18">
        <f>((B174+E174+F174+H174+I174)/(B174+C174+D174+E174+F174+G174+H174+I174))*100</f>
        <v>59.56808638272345</v>
      </c>
      <c r="AC174" s="2">
        <f t="shared" si="7"/>
        <v>0</v>
      </c>
    </row>
    <row r="175" spans="1:29">
      <c r="A175" s="15" t="s">
        <v>120</v>
      </c>
      <c r="B175" s="16" t="s">
        <v>30</v>
      </c>
      <c r="C175" s="16" t="s">
        <v>423</v>
      </c>
      <c r="D175" s="16" t="s">
        <v>192</v>
      </c>
      <c r="E175" s="16" t="str">
        <f>IF([1]Sheet1!L175="",[1]Sheet1!K175,[1]Sheet1!L175)</f>
        <v>28</v>
      </c>
      <c r="F175" s="16" t="s">
        <v>33</v>
      </c>
      <c r="G175" s="16" t="s">
        <v>118</v>
      </c>
      <c r="H175" s="16" t="s">
        <v>32</v>
      </c>
      <c r="I175" s="16" t="s">
        <v>424</v>
      </c>
      <c r="N175" s="17">
        <v>1</v>
      </c>
      <c r="O175" s="17">
        <v>7</v>
      </c>
      <c r="P175" s="17">
        <v>23</v>
      </c>
      <c r="Q175" s="2">
        <f>$L$25*(B175*1000)</f>
        <v>0</v>
      </c>
      <c r="R175" s="2">
        <f>$L$19*(C175*1000)</f>
        <v>176415700</v>
      </c>
      <c r="S175" s="2">
        <f>$L$20*(D175*1000)</f>
        <v>31836200</v>
      </c>
      <c r="T175" s="2">
        <f>$L$21*(E175*1000)</f>
        <v>0</v>
      </c>
      <c r="U175" s="2">
        <f>$L$22*(F175*1000)</f>
        <v>0</v>
      </c>
      <c r="V175" s="2">
        <f>$L$18*(G175*1000)</f>
        <v>28710000</v>
      </c>
      <c r="W175" s="2">
        <f>$L$24*(H175*1000)</f>
        <v>0</v>
      </c>
      <c r="X175" s="2">
        <f>$L$23*(I175*1000)</f>
        <v>0</v>
      </c>
      <c r="Y175" s="2">
        <f t="shared" si="6"/>
        <v>236.96190000000001</v>
      </c>
      <c r="Z175" s="18">
        <f>Y175/(B175+C175+D175+E175+F175+G175+H175+I175)</f>
        <v>0.15744976744186048</v>
      </c>
      <c r="AA175" s="18">
        <f t="shared" si="8"/>
        <v>52044.941500000001</v>
      </c>
      <c r="AB175" s="18">
        <f>((B175+E175+F175+H175+I175)/(B175+C175+D175+E175+F175+G175+H175+I175))*100</f>
        <v>62.126245847176079</v>
      </c>
      <c r="AC175" s="2">
        <f t="shared" si="7"/>
        <v>0</v>
      </c>
    </row>
    <row r="176" spans="1:29">
      <c r="A176" s="15" t="s">
        <v>29</v>
      </c>
      <c r="B176" s="16" t="s">
        <v>30</v>
      </c>
      <c r="C176" s="16" t="s">
        <v>425</v>
      </c>
      <c r="D176" s="16" t="s">
        <v>411</v>
      </c>
      <c r="E176" s="16" t="str">
        <f>IF([1]Sheet1!L176="",[1]Sheet1!K176,[1]Sheet1!L176)</f>
        <v>28</v>
      </c>
      <c r="F176" s="16" t="s">
        <v>33</v>
      </c>
      <c r="G176" s="16" t="s">
        <v>118</v>
      </c>
      <c r="H176" s="16" t="s">
        <v>32</v>
      </c>
      <c r="I176" s="16" t="s">
        <v>271</v>
      </c>
      <c r="N176" s="17">
        <v>1</v>
      </c>
      <c r="O176" s="17">
        <v>7</v>
      </c>
      <c r="P176" s="17">
        <v>24</v>
      </c>
      <c r="Q176" s="2">
        <f>$L$25*(B176*1000)</f>
        <v>0</v>
      </c>
      <c r="R176" s="2">
        <f>$L$19*(C176*1000)</f>
        <v>172732700</v>
      </c>
      <c r="S176" s="2">
        <f>$L$20*(D176*1000)</f>
        <v>35678500</v>
      </c>
      <c r="T176" s="2">
        <f>$L$21*(E176*1000)</f>
        <v>0</v>
      </c>
      <c r="U176" s="2">
        <f>$L$22*(F176*1000)</f>
        <v>0</v>
      </c>
      <c r="V176" s="2">
        <f>$L$18*(G176*1000)</f>
        <v>28710000</v>
      </c>
      <c r="W176" s="2">
        <f>$L$24*(H176*1000)</f>
        <v>0</v>
      </c>
      <c r="X176" s="2">
        <f>$L$23*(I176*1000)</f>
        <v>0</v>
      </c>
      <c r="Y176" s="2">
        <f t="shared" si="6"/>
        <v>237.12119999999999</v>
      </c>
      <c r="Z176" s="18">
        <f>Y176/(B176+C176+D176+E176+F176+G176+H176+I176)</f>
        <v>0.17397006603081436</v>
      </c>
      <c r="AA176" s="18">
        <f t="shared" si="8"/>
        <v>52282.062700000002</v>
      </c>
      <c r="AB176" s="18">
        <f>((B176+E176+F176+H176+I176)/(B176+C176+D176+E176+F176+G176+H176+I176))*100</f>
        <v>58.400586940572261</v>
      </c>
      <c r="AC176" s="2">
        <f t="shared" si="7"/>
        <v>0</v>
      </c>
    </row>
    <row r="177" spans="1:29">
      <c r="A177" s="15" t="s">
        <v>37</v>
      </c>
      <c r="B177" s="16" t="s">
        <v>30</v>
      </c>
      <c r="C177" s="16" t="s">
        <v>426</v>
      </c>
      <c r="D177" s="16" t="s">
        <v>427</v>
      </c>
      <c r="E177" s="16" t="str">
        <f>IF([1]Sheet1!L177="",[1]Sheet1!K177,[1]Sheet1!L177)</f>
        <v>28</v>
      </c>
      <c r="F177" s="16" t="s">
        <v>33</v>
      </c>
      <c r="G177" s="16" t="s">
        <v>99</v>
      </c>
      <c r="H177" s="16" t="s">
        <v>32</v>
      </c>
      <c r="I177" s="16" t="s">
        <v>428</v>
      </c>
      <c r="N177" s="17">
        <v>1</v>
      </c>
      <c r="O177" s="17">
        <v>8</v>
      </c>
      <c r="P177" s="17">
        <v>1</v>
      </c>
      <c r="Q177" s="2">
        <f>$L$25*(B177*1000)</f>
        <v>0</v>
      </c>
      <c r="R177" s="2">
        <f>$L$19*(C177*1000)</f>
        <v>173469300</v>
      </c>
      <c r="S177" s="2">
        <f>$L$20*(D177*1000)</f>
        <v>45558700</v>
      </c>
      <c r="T177" s="2">
        <f>$L$21*(E177*1000)</f>
        <v>0</v>
      </c>
      <c r="U177" s="2">
        <f>$L$22*(F177*1000)</f>
        <v>0</v>
      </c>
      <c r="V177" s="2">
        <f>$L$18*(G177*1000)</f>
        <v>27840000</v>
      </c>
      <c r="W177" s="2">
        <f>$L$24*(H177*1000)</f>
        <v>0</v>
      </c>
      <c r="X177" s="2">
        <f>$L$23*(I177*1000)</f>
        <v>0</v>
      </c>
      <c r="Y177" s="2">
        <f t="shared" si="6"/>
        <v>246.86799999999999</v>
      </c>
      <c r="Z177" s="18">
        <f>Y177/(B177+C177+D177+E177+F177+G177+H177+I177)</f>
        <v>0.20780134680134679</v>
      </c>
      <c r="AA177" s="18">
        <f t="shared" si="8"/>
        <v>52528.930700000004</v>
      </c>
      <c r="AB177" s="18">
        <f>((B177+E177+F177+H177+I177)/(B177+C177+D177+E177+F177+G177+H177+I177))*100</f>
        <v>50.673400673400671</v>
      </c>
      <c r="AC177" s="2">
        <f t="shared" si="7"/>
        <v>0</v>
      </c>
    </row>
    <row r="178" spans="1:29">
      <c r="A178" s="15" t="s">
        <v>42</v>
      </c>
      <c r="B178" s="16" t="s">
        <v>30</v>
      </c>
      <c r="C178" s="16" t="s">
        <v>383</v>
      </c>
      <c r="D178" s="16" t="s">
        <v>281</v>
      </c>
      <c r="E178" s="16" t="str">
        <f>IF([1]Sheet1!L178="",[1]Sheet1!K178,[1]Sheet1!L178)</f>
        <v>28</v>
      </c>
      <c r="F178" s="16" t="s">
        <v>33</v>
      </c>
      <c r="G178" s="16" t="s">
        <v>99</v>
      </c>
      <c r="H178" s="16" t="s">
        <v>32</v>
      </c>
      <c r="I178" s="16" t="s">
        <v>429</v>
      </c>
      <c r="N178" s="17">
        <v>1</v>
      </c>
      <c r="O178" s="17">
        <v>8</v>
      </c>
      <c r="P178" s="17">
        <v>2</v>
      </c>
      <c r="Q178" s="2">
        <f>$L$25*(B178*1000)</f>
        <v>0</v>
      </c>
      <c r="R178" s="2">
        <f>$L$19*(C178*1000)</f>
        <v>173837600</v>
      </c>
      <c r="S178" s="2">
        <f>$L$20*(D178*1000)</f>
        <v>78492700</v>
      </c>
      <c r="T178" s="2">
        <f>$L$21*(E178*1000)</f>
        <v>0</v>
      </c>
      <c r="U178" s="2">
        <f>$L$22*(F178*1000)</f>
        <v>0</v>
      </c>
      <c r="V178" s="2">
        <f>$L$18*(G178*1000)</f>
        <v>27840000</v>
      </c>
      <c r="W178" s="2">
        <f>$L$24*(H178*1000)</f>
        <v>0</v>
      </c>
      <c r="X178" s="2">
        <f>$L$23*(I178*1000)</f>
        <v>0</v>
      </c>
      <c r="Y178" s="2">
        <f t="shared" si="6"/>
        <v>280.1703</v>
      </c>
      <c r="Z178" s="18">
        <f>Y178/(B178+C178+D178+E178+F178+G178+H178+I178)</f>
        <v>0.26481124763705105</v>
      </c>
      <c r="AA178" s="18">
        <f t="shared" si="8"/>
        <v>52809.101000000002</v>
      </c>
      <c r="AB178" s="18">
        <f>((B178+E178+F178+H178+I178)/(B178+C178+D178+E178+F178+G178+H178+I178))*100</f>
        <v>38.846880907372402</v>
      </c>
      <c r="AC178" s="2">
        <f t="shared" si="7"/>
        <v>1</v>
      </c>
    </row>
    <row r="179" spans="1:29">
      <c r="A179" s="15" t="s">
        <v>47</v>
      </c>
      <c r="B179" s="16" t="s">
        <v>30</v>
      </c>
      <c r="C179" s="16" t="s">
        <v>317</v>
      </c>
      <c r="D179" s="16" t="s">
        <v>416</v>
      </c>
      <c r="E179" s="16" t="str">
        <f>IF([1]Sheet1!L179="",[1]Sheet1!K179,[1]Sheet1!L179)</f>
        <v>28</v>
      </c>
      <c r="F179" s="16" t="s">
        <v>33</v>
      </c>
      <c r="G179" s="16" t="s">
        <v>99</v>
      </c>
      <c r="H179" s="16" t="s">
        <v>32</v>
      </c>
      <c r="I179" s="16" t="s">
        <v>385</v>
      </c>
      <c r="N179" s="17">
        <v>1</v>
      </c>
      <c r="O179" s="17">
        <v>8</v>
      </c>
      <c r="P179" s="17">
        <v>3</v>
      </c>
      <c r="Q179" s="2">
        <f>$L$25*(B179*1000)</f>
        <v>0</v>
      </c>
      <c r="R179" s="2">
        <f>$L$19*(C179*1000)</f>
        <v>176784000</v>
      </c>
      <c r="S179" s="2">
        <f>$L$20*(D179*1000)</f>
        <v>102644300</v>
      </c>
      <c r="T179" s="2">
        <f>$L$21*(E179*1000)</f>
        <v>0</v>
      </c>
      <c r="U179" s="2">
        <f>$L$22*(F179*1000)</f>
        <v>0</v>
      </c>
      <c r="V179" s="2">
        <f>$L$18*(G179*1000)</f>
        <v>27840000</v>
      </c>
      <c r="W179" s="2">
        <f>$L$24*(H179*1000)</f>
        <v>0</v>
      </c>
      <c r="X179" s="2">
        <f>$L$23*(I179*1000)</f>
        <v>0</v>
      </c>
      <c r="Y179" s="2">
        <f t="shared" si="6"/>
        <v>307.26830000000001</v>
      </c>
      <c r="Z179" s="18">
        <f>Y179/(B179+C179+D179+E179+F179+G179+H179+I179)</f>
        <v>0.30726829999999999</v>
      </c>
      <c r="AA179" s="18">
        <f t="shared" si="8"/>
        <v>53116.369300000006</v>
      </c>
      <c r="AB179" s="18">
        <f>((B179+E179+F179+H179+I179)/(B179+C179+D179+E179+F179+G179+H179+I179))*100</f>
        <v>30.099999999999998</v>
      </c>
      <c r="AC179" s="2">
        <f t="shared" si="7"/>
        <v>1</v>
      </c>
    </row>
    <row r="180" spans="1:29">
      <c r="A180" s="15" t="s">
        <v>50</v>
      </c>
      <c r="B180" s="16" t="s">
        <v>30</v>
      </c>
      <c r="C180" s="16" t="s">
        <v>430</v>
      </c>
      <c r="D180" s="16" t="s">
        <v>252</v>
      </c>
      <c r="E180" s="16" t="str">
        <f>IF([1]Sheet1!L180="",[1]Sheet1!K180,[1]Sheet1!L180)</f>
        <v>28</v>
      </c>
      <c r="F180" s="16" t="s">
        <v>33</v>
      </c>
      <c r="G180" s="16" t="s">
        <v>118</v>
      </c>
      <c r="H180" s="16" t="s">
        <v>32</v>
      </c>
      <c r="I180" s="16" t="s">
        <v>431</v>
      </c>
      <c r="N180" s="17">
        <v>1</v>
      </c>
      <c r="O180" s="17">
        <v>8</v>
      </c>
      <c r="P180" s="17">
        <v>4</v>
      </c>
      <c r="Q180" s="2">
        <f>$L$25*(B180*1000)</f>
        <v>0</v>
      </c>
      <c r="R180" s="2">
        <f>$L$19*(C180*1000)</f>
        <v>198513700</v>
      </c>
      <c r="S180" s="2">
        <f>$L$20*(D180*1000)</f>
        <v>104291000</v>
      </c>
      <c r="T180" s="2">
        <f>$L$21*(E180*1000)</f>
        <v>0</v>
      </c>
      <c r="U180" s="2">
        <f>$L$22*(F180*1000)</f>
        <v>0</v>
      </c>
      <c r="V180" s="2">
        <f>$L$18*(G180*1000)</f>
        <v>28710000</v>
      </c>
      <c r="W180" s="2">
        <f>$L$24*(H180*1000)</f>
        <v>0</v>
      </c>
      <c r="X180" s="2">
        <f>$L$23*(I180*1000)</f>
        <v>0</v>
      </c>
      <c r="Y180" s="2">
        <f t="shared" si="6"/>
        <v>331.5147</v>
      </c>
      <c r="Z180" s="18">
        <f>Y180/(B180+C180+D180+E180+F180+G180+H180+I180)</f>
        <v>0.29652477638640429</v>
      </c>
      <c r="AA180" s="18">
        <f t="shared" si="8"/>
        <v>53447.884000000005</v>
      </c>
      <c r="AB180" s="18">
        <f>((B180+E180+F180+H180+I180)/(B180+C180+D180+E180+F180+G180+H180+I180))*100</f>
        <v>31.842576028622538</v>
      </c>
      <c r="AC180" s="2">
        <f t="shared" si="7"/>
        <v>1</v>
      </c>
    </row>
    <row r="181" spans="1:29">
      <c r="A181" s="15" t="s">
        <v>53</v>
      </c>
      <c r="B181" s="16" t="s">
        <v>30</v>
      </c>
      <c r="C181" s="16" t="s">
        <v>224</v>
      </c>
      <c r="D181" s="16" t="s">
        <v>432</v>
      </c>
      <c r="E181" s="16" t="str">
        <f>IF([1]Sheet1!L181="",[1]Sheet1!K181,[1]Sheet1!L181)</f>
        <v>3</v>
      </c>
      <c r="F181" s="16" t="s">
        <v>33</v>
      </c>
      <c r="G181" s="16" t="s">
        <v>103</v>
      </c>
      <c r="H181" s="16" t="s">
        <v>32</v>
      </c>
      <c r="I181" s="16" t="s">
        <v>433</v>
      </c>
      <c r="N181" s="17">
        <v>1</v>
      </c>
      <c r="O181" s="17">
        <v>8</v>
      </c>
      <c r="P181" s="17">
        <v>5</v>
      </c>
      <c r="Q181" s="2">
        <f>$L$25*(B181*1000)</f>
        <v>0</v>
      </c>
      <c r="R181" s="2">
        <f>$L$19*(C181*1000)</f>
        <v>218033600</v>
      </c>
      <c r="S181" s="2">
        <f>$L$20*(D181*1000)</f>
        <v>104839900</v>
      </c>
      <c r="T181" s="2">
        <f>$L$21*(E181*1000)</f>
        <v>0</v>
      </c>
      <c r="U181" s="2">
        <f>$L$22*(F181*1000)</f>
        <v>0</v>
      </c>
      <c r="V181" s="2">
        <f>$L$18*(G181*1000)</f>
        <v>30450000</v>
      </c>
      <c r="W181" s="2">
        <f>$L$24*(H181*1000)</f>
        <v>0</v>
      </c>
      <c r="X181" s="2">
        <f>$L$23*(I181*1000)</f>
        <v>0</v>
      </c>
      <c r="Y181" s="2">
        <f t="shared" si="6"/>
        <v>353.32350000000002</v>
      </c>
      <c r="Z181" s="18">
        <f>Y181/(B181+C181+D181+E181+F181+G181+H181+I181)</f>
        <v>0.31378641207815278</v>
      </c>
      <c r="AA181" s="18">
        <f t="shared" si="8"/>
        <v>53801.207500000004</v>
      </c>
      <c r="AB181" s="18">
        <f>((B181+E181+F181+H181+I181)/(B181+C181+D181+E181+F181+G181+H181+I181))*100</f>
        <v>27.353463587921844</v>
      </c>
      <c r="AC181" s="2">
        <f t="shared" si="7"/>
        <v>1</v>
      </c>
    </row>
    <row r="182" spans="1:29">
      <c r="A182" s="15" t="s">
        <v>57</v>
      </c>
      <c r="B182" s="16" t="s">
        <v>30</v>
      </c>
      <c r="C182" s="16" t="s">
        <v>363</v>
      </c>
      <c r="D182" s="16" t="s">
        <v>432</v>
      </c>
      <c r="E182" s="16" t="str">
        <f>IF([1]Sheet1!L182="",[1]Sheet1!K182,[1]Sheet1!L182)</f>
        <v>0</v>
      </c>
      <c r="F182" s="16" t="s">
        <v>33</v>
      </c>
      <c r="G182" s="16" t="s">
        <v>434</v>
      </c>
      <c r="H182" s="16" t="s">
        <v>180</v>
      </c>
      <c r="I182" s="16" t="s">
        <v>435</v>
      </c>
      <c r="N182" s="17">
        <v>1</v>
      </c>
      <c r="O182" s="17">
        <v>8</v>
      </c>
      <c r="P182" s="17">
        <v>6</v>
      </c>
      <c r="Q182" s="2">
        <f>$L$25*(B182*1000)</f>
        <v>0</v>
      </c>
      <c r="R182" s="2">
        <f>$L$19*(C182*1000)</f>
        <v>242341400</v>
      </c>
      <c r="S182" s="2">
        <f>$L$20*(D182*1000)</f>
        <v>104839900</v>
      </c>
      <c r="T182" s="2">
        <f>$L$21*(E182*1000)</f>
        <v>0</v>
      </c>
      <c r="U182" s="2">
        <f>$L$22*(F182*1000)</f>
        <v>0</v>
      </c>
      <c r="V182" s="2">
        <f>$L$18*(G182*1000)</f>
        <v>40020000</v>
      </c>
      <c r="W182" s="2">
        <f>$L$24*(H182*1000)</f>
        <v>0</v>
      </c>
      <c r="X182" s="2">
        <f>$L$23*(I182*1000)</f>
        <v>0</v>
      </c>
      <c r="Y182" s="2">
        <f t="shared" si="6"/>
        <v>387.2013</v>
      </c>
      <c r="Z182" s="18">
        <f>Y182/(B182+C182+D182+E182+F182+G182+H182+I182)</f>
        <v>0.2999235476374903</v>
      </c>
      <c r="AA182" s="18">
        <f t="shared" si="8"/>
        <v>54188.408800000005</v>
      </c>
      <c r="AB182" s="18">
        <f>((B182+E182+F182+H182+I182)/(B182+C182+D182+E182+F182+G182+H182+I182))*100</f>
        <v>30.673896204492639</v>
      </c>
      <c r="AC182" s="2">
        <f t="shared" si="7"/>
        <v>1</v>
      </c>
    </row>
    <row r="183" spans="1:29">
      <c r="A183" s="15" t="s">
        <v>60</v>
      </c>
      <c r="B183" s="16" t="s">
        <v>30</v>
      </c>
      <c r="C183" s="16" t="s">
        <v>308</v>
      </c>
      <c r="D183" s="16" t="s">
        <v>240</v>
      </c>
      <c r="E183" s="16" t="str">
        <f>IF([1]Sheet1!L183="",[1]Sheet1!K183,[1]Sheet1!L183)</f>
        <v>0</v>
      </c>
      <c r="F183" s="16" t="s">
        <v>33</v>
      </c>
      <c r="G183" s="16" t="s">
        <v>436</v>
      </c>
      <c r="H183" s="16" t="s">
        <v>437</v>
      </c>
      <c r="I183" s="16" t="s">
        <v>213</v>
      </c>
      <c r="N183" s="17">
        <v>1</v>
      </c>
      <c r="O183" s="17">
        <v>8</v>
      </c>
      <c r="P183" s="17">
        <v>7</v>
      </c>
      <c r="Q183" s="2">
        <f>$L$25*(B183*1000)</f>
        <v>0</v>
      </c>
      <c r="R183" s="2">
        <f>$L$19*(C183*1000)</f>
        <v>241973100</v>
      </c>
      <c r="S183" s="2">
        <f>$L$20*(D183*1000)</f>
        <v>34580700</v>
      </c>
      <c r="T183" s="2">
        <f>$L$21*(E183*1000)</f>
        <v>0</v>
      </c>
      <c r="U183" s="2">
        <f>$L$22*(F183*1000)</f>
        <v>0</v>
      </c>
      <c r="V183" s="2">
        <f>$L$18*(G183*1000)</f>
        <v>49590000</v>
      </c>
      <c r="W183" s="2">
        <f>$L$24*(H183*1000)</f>
        <v>0</v>
      </c>
      <c r="X183" s="2">
        <f>$L$23*(I183*1000)</f>
        <v>0</v>
      </c>
      <c r="Y183" s="2">
        <f t="shared" si="6"/>
        <v>326.1438</v>
      </c>
      <c r="Z183" s="18">
        <f>Y183/(B183+C183+D183+E183+F183+G183+H183+I183)</f>
        <v>0.25068700999231358</v>
      </c>
      <c r="AA183" s="18">
        <f t="shared" si="8"/>
        <v>54514.552600000003</v>
      </c>
      <c r="AB183" s="18">
        <f>((B183+E183+F183+H183+I183)/(B183+C183+D183+E183+F183+G183+H183+I183))*100</f>
        <v>40.276710222905457</v>
      </c>
      <c r="AC183" s="2">
        <f t="shared" si="7"/>
        <v>1</v>
      </c>
    </row>
    <row r="184" spans="1:29">
      <c r="A184" s="15" t="s">
        <v>64</v>
      </c>
      <c r="B184" s="16" t="s">
        <v>30</v>
      </c>
      <c r="C184" s="16" t="s">
        <v>307</v>
      </c>
      <c r="D184" s="16" t="s">
        <v>390</v>
      </c>
      <c r="E184" s="16" t="str">
        <f>IF([1]Sheet1!L184="",[1]Sheet1!K184,[1]Sheet1!L184)</f>
        <v>0</v>
      </c>
      <c r="F184" s="16" t="s">
        <v>33</v>
      </c>
      <c r="G184" s="16" t="s">
        <v>192</v>
      </c>
      <c r="H184" s="16" t="s">
        <v>435</v>
      </c>
      <c r="I184" s="16" t="s">
        <v>303</v>
      </c>
      <c r="N184" s="17">
        <v>1</v>
      </c>
      <c r="O184" s="17">
        <v>8</v>
      </c>
      <c r="P184" s="17">
        <v>8</v>
      </c>
      <c r="Q184" s="2">
        <f>$L$25*(B184*1000)</f>
        <v>0</v>
      </c>
      <c r="R184" s="2">
        <f>$L$19*(C184*1000)</f>
        <v>240868200</v>
      </c>
      <c r="S184" s="2">
        <f>$L$20*(D184*1000)</f>
        <v>34031800</v>
      </c>
      <c r="T184" s="2">
        <f>$L$21*(E184*1000)</f>
        <v>0</v>
      </c>
      <c r="U184" s="2">
        <f>$L$22*(F184*1000)</f>
        <v>0</v>
      </c>
      <c r="V184" s="2">
        <f>$L$18*(G184*1000)</f>
        <v>50460000</v>
      </c>
      <c r="W184" s="2">
        <f>$L$24*(H184*1000)</f>
        <v>0</v>
      </c>
      <c r="X184" s="2">
        <f>$L$23*(I184*1000)</f>
        <v>0</v>
      </c>
      <c r="Y184" s="2">
        <f t="shared" si="6"/>
        <v>325.36</v>
      </c>
      <c r="Z184" s="18">
        <f>Y184/(B184+C184+D184+E184+F184+G184+H184+I184)</f>
        <v>0.21251469627694319</v>
      </c>
      <c r="AA184" s="18">
        <f t="shared" si="8"/>
        <v>54839.912600000003</v>
      </c>
      <c r="AB184" s="18">
        <f>((B184+E184+F184+H184+I184)/(B184+C184+D184+E184+F184+G184+H184+I184))*100</f>
        <v>49.444807315480077</v>
      </c>
      <c r="AC184" s="2">
        <f t="shared" si="7"/>
        <v>1</v>
      </c>
    </row>
    <row r="185" spans="1:29">
      <c r="A185" s="15" t="s">
        <v>68</v>
      </c>
      <c r="B185" s="16" t="s">
        <v>30</v>
      </c>
      <c r="C185" s="16" t="s">
        <v>438</v>
      </c>
      <c r="D185" s="16" t="s">
        <v>439</v>
      </c>
      <c r="E185" s="16" t="str">
        <f>IF([1]Sheet1!L185="",[1]Sheet1!K185,[1]Sheet1!L185)</f>
        <v>0</v>
      </c>
      <c r="F185" s="16" t="s">
        <v>33</v>
      </c>
      <c r="G185" s="16" t="s">
        <v>436</v>
      </c>
      <c r="H185" s="16" t="s">
        <v>440</v>
      </c>
      <c r="I185" s="16" t="s">
        <v>441</v>
      </c>
      <c r="N185" s="17">
        <v>1</v>
      </c>
      <c r="O185" s="17">
        <v>8</v>
      </c>
      <c r="P185" s="17">
        <v>9</v>
      </c>
      <c r="Q185" s="2">
        <f>$L$25*(B185*1000)</f>
        <v>0</v>
      </c>
      <c r="R185" s="2">
        <f>$L$19*(C185*1000)</f>
        <v>240499900</v>
      </c>
      <c r="S185" s="2">
        <f>$L$20*(D185*1000)</f>
        <v>41167500</v>
      </c>
      <c r="T185" s="2">
        <f>$L$21*(E185*1000)</f>
        <v>0</v>
      </c>
      <c r="U185" s="2">
        <f>$L$22*(F185*1000)</f>
        <v>0</v>
      </c>
      <c r="V185" s="2">
        <f>$L$18*(G185*1000)</f>
        <v>49590000</v>
      </c>
      <c r="W185" s="2">
        <f>$L$24*(H185*1000)</f>
        <v>0</v>
      </c>
      <c r="X185" s="2">
        <f>$L$23*(I185*1000)</f>
        <v>0</v>
      </c>
      <c r="Y185" s="2">
        <f t="shared" si="6"/>
        <v>331.25740000000002</v>
      </c>
      <c r="Z185" s="18">
        <f>Y185/(B185+C185+D185+E185+F185+G185+H185+I185)</f>
        <v>0.18101497267759564</v>
      </c>
      <c r="AA185" s="18">
        <f t="shared" si="8"/>
        <v>55171.170000000006</v>
      </c>
      <c r="AB185" s="18">
        <f>((B185+E185+F185+H185+I185)/(B185+C185+D185+E185+F185+G185+H185+I185))*100</f>
        <v>57.103825136612016</v>
      </c>
      <c r="AC185" s="2">
        <f t="shared" si="7"/>
        <v>0</v>
      </c>
    </row>
    <row r="186" spans="1:29">
      <c r="A186" s="15" t="s">
        <v>73</v>
      </c>
      <c r="B186" s="16" t="s">
        <v>30</v>
      </c>
      <c r="C186" s="16" t="s">
        <v>442</v>
      </c>
      <c r="D186" s="16" t="s">
        <v>152</v>
      </c>
      <c r="E186" s="16" t="str">
        <f>IF([1]Sheet1!L186="",[1]Sheet1!K186,[1]Sheet1!L186)</f>
        <v>0</v>
      </c>
      <c r="F186" s="16" t="s">
        <v>65</v>
      </c>
      <c r="G186" s="16" t="s">
        <v>443</v>
      </c>
      <c r="H186" s="16" t="s">
        <v>444</v>
      </c>
      <c r="I186" s="16" t="s">
        <v>38</v>
      </c>
      <c r="N186" s="17">
        <v>1</v>
      </c>
      <c r="O186" s="17">
        <v>8</v>
      </c>
      <c r="P186" s="17">
        <v>10</v>
      </c>
      <c r="Q186" s="2">
        <f>$L$25*(B186*1000)</f>
        <v>0</v>
      </c>
      <c r="R186" s="2">
        <f>$L$19*(C186*1000)</f>
        <v>244919500</v>
      </c>
      <c r="S186" s="2">
        <f>$L$20*(D186*1000)</f>
        <v>47754300</v>
      </c>
      <c r="T186" s="2">
        <f>$L$21*(E186*1000)</f>
        <v>0</v>
      </c>
      <c r="U186" s="2">
        <f>$L$22*(F186*1000)</f>
        <v>0</v>
      </c>
      <c r="V186" s="2">
        <f>$L$18*(G186*1000)</f>
        <v>47850000</v>
      </c>
      <c r="W186" s="2">
        <f>$L$24*(H186*1000)</f>
        <v>0</v>
      </c>
      <c r="X186" s="2">
        <f>$L$23*(I186*1000)</f>
        <v>0</v>
      </c>
      <c r="Y186" s="2">
        <f t="shared" si="6"/>
        <v>340.52379999999999</v>
      </c>
      <c r="Z186" s="18">
        <f>Y186/(B186+C186+D186+E186+F186+G186+H186+I186)</f>
        <v>0.18074511677282379</v>
      </c>
      <c r="AA186" s="18">
        <f t="shared" si="8"/>
        <v>55511.693800000008</v>
      </c>
      <c r="AB186" s="18">
        <f>((B186+E186+F186+H186+I186)/(B186+C186+D186+E186+F186+G186+H186+I186))*100</f>
        <v>57.165605095541409</v>
      </c>
      <c r="AC186" s="2">
        <f t="shared" si="7"/>
        <v>0</v>
      </c>
    </row>
    <row r="187" spans="1:29">
      <c r="A187" s="15" t="s">
        <v>77</v>
      </c>
      <c r="B187" s="16" t="s">
        <v>30</v>
      </c>
      <c r="C187" s="16" t="s">
        <v>445</v>
      </c>
      <c r="D187" s="16" t="s">
        <v>446</v>
      </c>
      <c r="E187" s="16" t="str">
        <f>IF([1]Sheet1!L187="",[1]Sheet1!K187,[1]Sheet1!L187)</f>
        <v>0</v>
      </c>
      <c r="F187" s="16" t="s">
        <v>70</v>
      </c>
      <c r="G187" s="16" t="s">
        <v>402</v>
      </c>
      <c r="H187" s="16" t="s">
        <v>59</v>
      </c>
      <c r="I187" s="16" t="s">
        <v>447</v>
      </c>
      <c r="N187" s="17">
        <v>1</v>
      </c>
      <c r="O187" s="17">
        <v>8</v>
      </c>
      <c r="P187" s="17">
        <v>11</v>
      </c>
      <c r="Q187" s="2">
        <f>$L$25*(B187*1000)</f>
        <v>0</v>
      </c>
      <c r="R187" s="2">
        <f>$L$19*(C187*1000)</f>
        <v>281381200</v>
      </c>
      <c r="S187" s="2">
        <f>$L$20*(D187*1000)</f>
        <v>60927900</v>
      </c>
      <c r="T187" s="2">
        <f>$L$21*(E187*1000)</f>
        <v>0</v>
      </c>
      <c r="U187" s="2">
        <f>$L$22*(F187*1000)</f>
        <v>0</v>
      </c>
      <c r="V187" s="2">
        <f>$L$18*(G187*1000)</f>
        <v>43500000</v>
      </c>
      <c r="W187" s="2">
        <f>$L$24*(H187*1000)</f>
        <v>0</v>
      </c>
      <c r="X187" s="2">
        <f>$L$23*(I187*1000)</f>
        <v>0</v>
      </c>
      <c r="Y187" s="2">
        <f t="shared" si="6"/>
        <v>385.8091</v>
      </c>
      <c r="Z187" s="18">
        <f>Y187/(B187+C187+D187+E187+F187+G187+H187+I187)</f>
        <v>0.18250193945127721</v>
      </c>
      <c r="AA187" s="18">
        <f t="shared" si="8"/>
        <v>55897.502900000007</v>
      </c>
      <c r="AB187" s="18">
        <f>((B187+E187+F187+H187+I187)/(B187+C187+D187+E187+F187+G187+H187+I187))*100</f>
        <v>56.244087038789026</v>
      </c>
      <c r="AC187" s="2">
        <f t="shared" si="7"/>
        <v>0</v>
      </c>
    </row>
    <row r="188" spans="1:29">
      <c r="A188" s="15" t="s">
        <v>81</v>
      </c>
      <c r="B188" s="16" t="s">
        <v>30</v>
      </c>
      <c r="C188" s="16" t="s">
        <v>448</v>
      </c>
      <c r="D188" s="16" t="s">
        <v>159</v>
      </c>
      <c r="E188" s="16" t="str">
        <f>IF([1]Sheet1!L188="",[1]Sheet1!K188,[1]Sheet1!L188)</f>
        <v>0</v>
      </c>
      <c r="F188" s="16" t="s">
        <v>70</v>
      </c>
      <c r="G188" s="16" t="s">
        <v>402</v>
      </c>
      <c r="H188" s="16" t="s">
        <v>184</v>
      </c>
      <c r="I188" s="16" t="s">
        <v>449</v>
      </c>
      <c r="N188" s="17">
        <v>1</v>
      </c>
      <c r="O188" s="17">
        <v>8</v>
      </c>
      <c r="P188" s="17">
        <v>12</v>
      </c>
      <c r="Q188" s="2">
        <f>$L$25*(B188*1000)</f>
        <v>0</v>
      </c>
      <c r="R188" s="2">
        <f>$L$19*(C188*1000)</f>
        <v>288747200</v>
      </c>
      <c r="S188" s="2">
        <f>$L$20*(D188*1000)</f>
        <v>64221300</v>
      </c>
      <c r="T188" s="2">
        <f>$L$21*(E188*1000)</f>
        <v>0</v>
      </c>
      <c r="U188" s="2">
        <f>$L$22*(F188*1000)</f>
        <v>0</v>
      </c>
      <c r="V188" s="2">
        <f>$L$18*(G188*1000)</f>
        <v>43500000</v>
      </c>
      <c r="W188" s="2">
        <f>$L$24*(H188*1000)</f>
        <v>0</v>
      </c>
      <c r="X188" s="2">
        <f>$L$23*(I188*1000)</f>
        <v>0</v>
      </c>
      <c r="Y188" s="2">
        <f t="shared" si="6"/>
        <v>396.46850000000001</v>
      </c>
      <c r="Z188" s="18">
        <f>Y188/(B188+C188+D188+E188+F188+G188+H188+I188)</f>
        <v>0.1738134590092065</v>
      </c>
      <c r="AA188" s="18">
        <f t="shared" si="8"/>
        <v>56293.971400000009</v>
      </c>
      <c r="AB188" s="18">
        <f>((B188+E188+F188+H188+I188)/(B188+C188+D188+E188+F188+G188+H188+I188))*100</f>
        <v>58.307759754493638</v>
      </c>
      <c r="AC188" s="2">
        <f t="shared" si="7"/>
        <v>0</v>
      </c>
    </row>
    <row r="189" spans="1:29">
      <c r="A189" s="15" t="s">
        <v>85</v>
      </c>
      <c r="B189" s="16" t="s">
        <v>30</v>
      </c>
      <c r="C189" s="16" t="s">
        <v>450</v>
      </c>
      <c r="D189" s="16" t="s">
        <v>451</v>
      </c>
      <c r="E189" s="16" t="str">
        <f>IF([1]Sheet1!L189="",[1]Sheet1!K189,[1]Sheet1!L189)</f>
        <v>0</v>
      </c>
      <c r="F189" s="16" t="s">
        <v>122</v>
      </c>
      <c r="G189" s="16" t="s">
        <v>173</v>
      </c>
      <c r="H189" s="16" t="s">
        <v>452</v>
      </c>
      <c r="I189" s="16" t="s">
        <v>453</v>
      </c>
      <c r="N189" s="17">
        <v>1</v>
      </c>
      <c r="O189" s="17">
        <v>8</v>
      </c>
      <c r="P189" s="17">
        <v>13</v>
      </c>
      <c r="Q189" s="2">
        <f>$L$25*(B189*1000)</f>
        <v>0</v>
      </c>
      <c r="R189" s="2">
        <f>$L$19*(C189*1000)</f>
        <v>289852100</v>
      </c>
      <c r="S189" s="2">
        <f>$L$20*(D189*1000)</f>
        <v>65319100</v>
      </c>
      <c r="T189" s="2">
        <f>$L$21*(E189*1000)</f>
        <v>0</v>
      </c>
      <c r="U189" s="2">
        <f>$L$22*(F189*1000)</f>
        <v>0</v>
      </c>
      <c r="V189" s="2">
        <f>$L$18*(G189*1000)</f>
        <v>46980000</v>
      </c>
      <c r="W189" s="2">
        <f>$L$24*(H189*1000)</f>
        <v>0</v>
      </c>
      <c r="X189" s="2">
        <f>$L$23*(I189*1000)</f>
        <v>0</v>
      </c>
      <c r="Y189" s="2">
        <f t="shared" si="6"/>
        <v>402.15120000000002</v>
      </c>
      <c r="Z189" s="18">
        <f>Y189/(B189+C189+D189+E189+F189+G189+H189+I189)</f>
        <v>0.1809861386138614</v>
      </c>
      <c r="AA189" s="18">
        <f t="shared" si="8"/>
        <v>56696.12260000001</v>
      </c>
      <c r="AB189" s="18">
        <f>((B189+E189+F189+H189+I189)/(B189+C189+D189+E189+F189+G189+H189+I189))*100</f>
        <v>56.795679567956789</v>
      </c>
      <c r="AC189" s="2">
        <f t="shared" si="7"/>
        <v>0</v>
      </c>
    </row>
    <row r="190" spans="1:29">
      <c r="A190" s="15" t="s">
        <v>88</v>
      </c>
      <c r="B190" s="16" t="s">
        <v>30</v>
      </c>
      <c r="C190" s="16" t="s">
        <v>454</v>
      </c>
      <c r="D190" s="16" t="s">
        <v>176</v>
      </c>
      <c r="E190" s="16" t="str">
        <f>IF([1]Sheet1!L190="",[1]Sheet1!K190,[1]Sheet1!L190)</f>
        <v>0</v>
      </c>
      <c r="F190" s="16" t="s">
        <v>78</v>
      </c>
      <c r="G190" s="16" t="s">
        <v>192</v>
      </c>
      <c r="H190" s="16" t="s">
        <v>455</v>
      </c>
      <c r="I190" s="16" t="s">
        <v>456</v>
      </c>
      <c r="N190" s="17">
        <v>1</v>
      </c>
      <c r="O190" s="17">
        <v>8</v>
      </c>
      <c r="P190" s="17">
        <v>14</v>
      </c>
      <c r="Q190" s="2">
        <f>$L$25*(B190*1000)</f>
        <v>0</v>
      </c>
      <c r="R190" s="2">
        <f>$L$19*(C190*1000)</f>
        <v>294271700</v>
      </c>
      <c r="S190" s="2">
        <f>$L$20*(D190*1000)</f>
        <v>64770200</v>
      </c>
      <c r="T190" s="2">
        <f>$L$21*(E190*1000)</f>
        <v>0</v>
      </c>
      <c r="U190" s="2">
        <f>$L$22*(F190*1000)</f>
        <v>0</v>
      </c>
      <c r="V190" s="2">
        <f>$L$18*(G190*1000)</f>
        <v>50460000</v>
      </c>
      <c r="W190" s="2">
        <f>$L$24*(H190*1000)</f>
        <v>0</v>
      </c>
      <c r="X190" s="2">
        <f>$L$23*(I190*1000)</f>
        <v>0</v>
      </c>
      <c r="Y190" s="2">
        <f t="shared" si="6"/>
        <v>409.50189999999998</v>
      </c>
      <c r="Z190" s="18">
        <f>Y190/(B190+C190+D190+E190+F190+G190+H190+I190)</f>
        <v>0.21724238726790449</v>
      </c>
      <c r="AA190" s="18">
        <f t="shared" si="8"/>
        <v>57105.624500000013</v>
      </c>
      <c r="AB190" s="18">
        <f>((B190+E190+F190+H190+I190)/(B190+C190+D190+E190+F190+G190+H190+I190))*100</f>
        <v>48.275862068965516</v>
      </c>
      <c r="AC190" s="2">
        <f t="shared" si="7"/>
        <v>1</v>
      </c>
    </row>
    <row r="191" spans="1:29">
      <c r="A191" s="15" t="s">
        <v>91</v>
      </c>
      <c r="B191" s="16" t="s">
        <v>30</v>
      </c>
      <c r="C191" s="16" t="s">
        <v>80</v>
      </c>
      <c r="D191" s="16" t="s">
        <v>164</v>
      </c>
      <c r="E191" s="16" t="str">
        <f>IF([1]Sheet1!L191="",[1]Sheet1!K191,[1]Sheet1!L191)</f>
        <v>0</v>
      </c>
      <c r="F191" s="16" t="s">
        <v>33</v>
      </c>
      <c r="G191" s="16" t="s">
        <v>237</v>
      </c>
      <c r="H191" s="16" t="s">
        <v>93</v>
      </c>
      <c r="I191" s="16" t="s">
        <v>457</v>
      </c>
      <c r="N191" s="17">
        <v>1</v>
      </c>
      <c r="O191" s="17">
        <v>8</v>
      </c>
      <c r="P191" s="17">
        <v>15</v>
      </c>
      <c r="Q191" s="2">
        <f>$L$25*(B191*1000)</f>
        <v>0</v>
      </c>
      <c r="R191" s="2">
        <f>$L$19*(C191*1000)</f>
        <v>347675200</v>
      </c>
      <c r="S191" s="2">
        <f>$L$20*(D191*1000)</f>
        <v>63672400</v>
      </c>
      <c r="T191" s="2">
        <f>$L$21*(E191*1000)</f>
        <v>0</v>
      </c>
      <c r="U191" s="2">
        <f>$L$22*(F191*1000)</f>
        <v>0</v>
      </c>
      <c r="V191" s="2">
        <f>$L$18*(G191*1000)</f>
        <v>52200000</v>
      </c>
      <c r="W191" s="2">
        <f>$L$24*(H191*1000)</f>
        <v>0</v>
      </c>
      <c r="X191" s="2">
        <f>$L$23*(I191*1000)</f>
        <v>0</v>
      </c>
      <c r="Y191" s="2">
        <f t="shared" si="6"/>
        <v>463.54759999999999</v>
      </c>
      <c r="Z191" s="18">
        <f>Y191/(B191+C191+D191+E191+F191+G191+H191+I191)</f>
        <v>0.28543571428571429</v>
      </c>
      <c r="AA191" s="18">
        <f t="shared" si="8"/>
        <v>57569.172100000011</v>
      </c>
      <c r="AB191" s="18">
        <f>((B191+E191+F191+H191+I191)/(B191+C191+D191+E191+F191+G191+H191+I191))*100</f>
        <v>31.03448275862069</v>
      </c>
      <c r="AC191" s="2">
        <f t="shared" si="7"/>
        <v>1</v>
      </c>
    </row>
    <row r="192" spans="1:29">
      <c r="A192" s="15" t="s">
        <v>95</v>
      </c>
      <c r="B192" s="16" t="s">
        <v>30</v>
      </c>
      <c r="C192" s="16" t="s">
        <v>458</v>
      </c>
      <c r="D192" s="16" t="s">
        <v>176</v>
      </c>
      <c r="E192" s="16" t="str">
        <f>IF([1]Sheet1!L192="",[1]Sheet1!K192,[1]Sheet1!L192)</f>
        <v>40</v>
      </c>
      <c r="F192" s="16" t="s">
        <v>33</v>
      </c>
      <c r="G192" s="16" t="s">
        <v>411</v>
      </c>
      <c r="H192" s="16" t="s">
        <v>32</v>
      </c>
      <c r="I192" s="16" t="s">
        <v>459</v>
      </c>
      <c r="N192" s="17">
        <v>1</v>
      </c>
      <c r="O192" s="17">
        <v>8</v>
      </c>
      <c r="P192" s="17">
        <v>16</v>
      </c>
      <c r="Q192" s="2">
        <f>$L$25*(B192*1000)</f>
        <v>0</v>
      </c>
      <c r="R192" s="2">
        <f>$L$19*(C192*1000)</f>
        <v>390766300</v>
      </c>
      <c r="S192" s="2">
        <f>$L$20*(D192*1000)</f>
        <v>64770200</v>
      </c>
      <c r="T192" s="2">
        <f>$L$21*(E192*1000)</f>
        <v>0</v>
      </c>
      <c r="U192" s="2">
        <f>$L$22*(F192*1000)</f>
        <v>0</v>
      </c>
      <c r="V192" s="2">
        <f>$L$18*(G192*1000)</f>
        <v>56550000</v>
      </c>
      <c r="W192" s="2">
        <f>$L$24*(H192*1000)</f>
        <v>0</v>
      </c>
      <c r="X192" s="2">
        <f>$L$23*(I192*1000)</f>
        <v>0</v>
      </c>
      <c r="Y192" s="2">
        <f t="shared" si="6"/>
        <v>512.0865</v>
      </c>
      <c r="Z192" s="18">
        <f>Y192/(B192+C192+D192+E192+F192+G192+H192+I192)</f>
        <v>0.30318916518650091</v>
      </c>
      <c r="AA192" s="18">
        <f t="shared" si="8"/>
        <v>58081.258600000008</v>
      </c>
      <c r="AB192" s="18">
        <f>((B192+E192+F192+H192+I192)/(B192+C192+D192+E192+F192+G192+H192+I192))*100</f>
        <v>26.346950858496154</v>
      </c>
      <c r="AC192" s="2">
        <f t="shared" si="7"/>
        <v>1</v>
      </c>
    </row>
    <row r="193" spans="1:29">
      <c r="A193" s="15" t="s">
        <v>98</v>
      </c>
      <c r="B193" s="16" t="s">
        <v>30</v>
      </c>
      <c r="C193" s="16" t="s">
        <v>460</v>
      </c>
      <c r="D193" s="16" t="s">
        <v>159</v>
      </c>
      <c r="E193" s="16" t="str">
        <f>IF([1]Sheet1!L193="",[1]Sheet1!K193,[1]Sheet1!L193)</f>
        <v>99</v>
      </c>
      <c r="F193" s="16" t="s">
        <v>33</v>
      </c>
      <c r="G193" s="16" t="s">
        <v>461</v>
      </c>
      <c r="H193" s="16" t="s">
        <v>32</v>
      </c>
      <c r="I193" s="16" t="s">
        <v>462</v>
      </c>
      <c r="N193" s="17">
        <v>1</v>
      </c>
      <c r="O193" s="17">
        <v>8</v>
      </c>
      <c r="P193" s="17">
        <v>17</v>
      </c>
      <c r="Q193" s="2">
        <f>$L$25*(B193*1000)</f>
        <v>0</v>
      </c>
      <c r="R193" s="2">
        <f>$L$19*(C193*1000)</f>
        <v>417652200</v>
      </c>
      <c r="S193" s="2">
        <f>$L$20*(D193*1000)</f>
        <v>64221300</v>
      </c>
      <c r="T193" s="2">
        <f>$L$21*(E193*1000)</f>
        <v>0</v>
      </c>
      <c r="U193" s="2">
        <f>$L$22*(F193*1000)</f>
        <v>0</v>
      </c>
      <c r="V193" s="2">
        <f>$L$18*(G193*1000)</f>
        <v>62640000</v>
      </c>
      <c r="W193" s="2">
        <f>$L$24*(H193*1000)</f>
        <v>0</v>
      </c>
      <c r="X193" s="2">
        <f>$L$23*(I193*1000)</f>
        <v>0</v>
      </c>
      <c r="Y193" s="2">
        <f t="shared" si="6"/>
        <v>544.51350000000002</v>
      </c>
      <c r="Z193" s="18">
        <f>Y193/(B193+C193+D193+E193+F193+G193+H193+I193)</f>
        <v>0.29934771852666303</v>
      </c>
      <c r="AA193" s="18">
        <f t="shared" si="8"/>
        <v>58625.772100000009</v>
      </c>
      <c r="AB193" s="18">
        <f>((B193+E193+F193+H193+I193)/(B193+C193+D193+E193+F193+G193+H193+I193))*100</f>
        <v>27.267729521715228</v>
      </c>
      <c r="AC193" s="2">
        <f t="shared" si="7"/>
        <v>1</v>
      </c>
    </row>
    <row r="194" spans="1:29">
      <c r="A194" s="15" t="s">
        <v>101</v>
      </c>
      <c r="B194" s="16" t="s">
        <v>30</v>
      </c>
      <c r="C194" s="16" t="s">
        <v>463</v>
      </c>
      <c r="D194" s="16" t="s">
        <v>159</v>
      </c>
      <c r="E194" s="16" t="str">
        <f>IF([1]Sheet1!L194="",[1]Sheet1!K194,[1]Sheet1!L194)</f>
        <v>99</v>
      </c>
      <c r="F194" s="16" t="s">
        <v>33</v>
      </c>
      <c r="G194" s="16" t="s">
        <v>148</v>
      </c>
      <c r="H194" s="16" t="s">
        <v>32</v>
      </c>
      <c r="I194" s="16" t="s">
        <v>464</v>
      </c>
      <c r="N194" s="17">
        <v>1</v>
      </c>
      <c r="O194" s="17">
        <v>8</v>
      </c>
      <c r="P194" s="17">
        <v>18</v>
      </c>
      <c r="Q194" s="2">
        <f>$L$25*(B194*1000)</f>
        <v>0</v>
      </c>
      <c r="R194" s="2">
        <f>$L$19*(C194*1000)</f>
        <v>435698900</v>
      </c>
      <c r="S194" s="2">
        <f>$L$20*(D194*1000)</f>
        <v>64221300</v>
      </c>
      <c r="T194" s="2">
        <f>$L$21*(E194*1000)</f>
        <v>0</v>
      </c>
      <c r="U194" s="2">
        <f>$L$22*(F194*1000)</f>
        <v>0</v>
      </c>
      <c r="V194" s="2">
        <f>$L$18*(G194*1000)</f>
        <v>63510000</v>
      </c>
      <c r="W194" s="2">
        <f>$L$24*(H194*1000)</f>
        <v>0</v>
      </c>
      <c r="X194" s="2">
        <f>$L$23*(I194*1000)</f>
        <v>0</v>
      </c>
      <c r="Y194" s="2">
        <f t="shared" si="6"/>
        <v>563.43020000000001</v>
      </c>
      <c r="Z194" s="18">
        <f>Y194/(B194+C194+D194+E194+F194+G194+H194+I194)</f>
        <v>0.29591922268907561</v>
      </c>
      <c r="AA194" s="18">
        <f t="shared" si="8"/>
        <v>59189.202300000012</v>
      </c>
      <c r="AB194" s="18">
        <f>((B194+E194+F194+H194+I194)/(B194+C194+D194+E194+F194+G194+H194+I194))*100</f>
        <v>27.888655462184875</v>
      </c>
      <c r="AC194" s="2">
        <f t="shared" si="7"/>
        <v>1</v>
      </c>
    </row>
    <row r="195" spans="1:29">
      <c r="A195" s="15" t="s">
        <v>106</v>
      </c>
      <c r="B195" s="16" t="s">
        <v>30</v>
      </c>
      <c r="C195" s="16" t="s">
        <v>465</v>
      </c>
      <c r="D195" s="16" t="s">
        <v>176</v>
      </c>
      <c r="E195" s="16" t="str">
        <f>IF([1]Sheet1!L195="",[1]Sheet1!K195,[1]Sheet1!L195)</f>
        <v>99</v>
      </c>
      <c r="F195" s="16" t="s">
        <v>33</v>
      </c>
      <c r="G195" s="16" t="s">
        <v>148</v>
      </c>
      <c r="H195" s="16" t="s">
        <v>32</v>
      </c>
      <c r="I195" s="16" t="s">
        <v>466</v>
      </c>
      <c r="N195" s="17">
        <v>1</v>
      </c>
      <c r="O195" s="17">
        <v>8</v>
      </c>
      <c r="P195" s="17">
        <v>19</v>
      </c>
      <c r="Q195" s="2">
        <f>$L$25*(B195*1000)</f>
        <v>0</v>
      </c>
      <c r="R195" s="2">
        <f>$L$19*(C195*1000)</f>
        <v>419125400</v>
      </c>
      <c r="S195" s="2">
        <f>$L$20*(D195*1000)</f>
        <v>64770200</v>
      </c>
      <c r="T195" s="2">
        <f>$L$21*(E195*1000)</f>
        <v>0</v>
      </c>
      <c r="U195" s="2">
        <f>$L$22*(F195*1000)</f>
        <v>0</v>
      </c>
      <c r="V195" s="2">
        <f>$L$18*(G195*1000)</f>
        <v>63510000</v>
      </c>
      <c r="W195" s="2">
        <f>$L$24*(H195*1000)</f>
        <v>0</v>
      </c>
      <c r="X195" s="2">
        <f>$L$23*(I195*1000)</f>
        <v>0</v>
      </c>
      <c r="Y195" s="2">
        <f t="shared" si="6"/>
        <v>547.40560000000005</v>
      </c>
      <c r="Z195" s="18">
        <f>Y195/(B195+C195+D195+E195+F195+G195+H195+I195)</f>
        <v>0.29880218340611359</v>
      </c>
      <c r="AA195" s="18">
        <f t="shared" si="8"/>
        <v>59736.60790000001</v>
      </c>
      <c r="AB195" s="18">
        <f>((B195+E195+F195+H195+I195)/(B195+C195+D195+E195+F195+G195+H195+I195))*100</f>
        <v>27.456331877729255</v>
      </c>
      <c r="AC195" s="2">
        <f t="shared" si="7"/>
        <v>1</v>
      </c>
    </row>
    <row r="196" spans="1:29">
      <c r="A196" s="15" t="s">
        <v>110</v>
      </c>
      <c r="B196" s="16" t="s">
        <v>30</v>
      </c>
      <c r="C196" s="16" t="s">
        <v>214</v>
      </c>
      <c r="D196" s="16" t="s">
        <v>164</v>
      </c>
      <c r="E196" s="16" t="str">
        <f>IF([1]Sheet1!L196="",[1]Sheet1!K196,[1]Sheet1!L196)</f>
        <v>99</v>
      </c>
      <c r="F196" s="16" t="s">
        <v>33</v>
      </c>
      <c r="G196" s="16" t="s">
        <v>148</v>
      </c>
      <c r="H196" s="16" t="s">
        <v>32</v>
      </c>
      <c r="I196" s="16" t="s">
        <v>316</v>
      </c>
      <c r="N196" s="17">
        <v>1</v>
      </c>
      <c r="O196" s="17">
        <v>8</v>
      </c>
      <c r="P196" s="17">
        <v>20</v>
      </c>
      <c r="Q196" s="2">
        <f>$L$25*(B196*1000)</f>
        <v>0</v>
      </c>
      <c r="R196" s="2">
        <f>$L$19*(C196*1000)</f>
        <v>393712700</v>
      </c>
      <c r="S196" s="2">
        <f>$L$20*(D196*1000)</f>
        <v>63672400</v>
      </c>
      <c r="T196" s="2">
        <f>$L$21*(E196*1000)</f>
        <v>0</v>
      </c>
      <c r="U196" s="2">
        <f>$L$22*(F196*1000)</f>
        <v>0</v>
      </c>
      <c r="V196" s="2">
        <f>$L$18*(G196*1000)</f>
        <v>63510000</v>
      </c>
      <c r="W196" s="2">
        <f>$L$24*(H196*1000)</f>
        <v>0</v>
      </c>
      <c r="X196" s="2">
        <f>$L$23*(I196*1000)</f>
        <v>0</v>
      </c>
      <c r="Y196" s="2">
        <f t="shared" si="6"/>
        <v>520.89509999999996</v>
      </c>
      <c r="Z196" s="18">
        <f>Y196/(B196+C196+D196+E196+F196+G196+H196+I196)</f>
        <v>0.28557845394736842</v>
      </c>
      <c r="AA196" s="18">
        <f t="shared" si="8"/>
        <v>60257.503000000012</v>
      </c>
      <c r="AB196" s="18">
        <f>((B196+E196+F196+H196+I196)/(B196+C196+D196+E196+F196+G196+H196+I196))*100</f>
        <v>31.030701754385966</v>
      </c>
      <c r="AC196" s="2">
        <f t="shared" si="7"/>
        <v>1</v>
      </c>
    </row>
    <row r="197" spans="1:29">
      <c r="A197" s="15" t="s">
        <v>113</v>
      </c>
      <c r="B197" s="16" t="s">
        <v>30</v>
      </c>
      <c r="C197" s="16" t="s">
        <v>351</v>
      </c>
      <c r="D197" s="16" t="s">
        <v>164</v>
      </c>
      <c r="E197" s="16" t="str">
        <f>IF([1]Sheet1!L197="",[1]Sheet1!K197,[1]Sheet1!L197)</f>
        <v>74</v>
      </c>
      <c r="F197" s="16" t="s">
        <v>61</v>
      </c>
      <c r="G197" s="16" t="s">
        <v>141</v>
      </c>
      <c r="H197" s="16" t="s">
        <v>32</v>
      </c>
      <c r="I197" s="16" t="s">
        <v>467</v>
      </c>
      <c r="N197" s="17">
        <v>1</v>
      </c>
      <c r="O197" s="17">
        <v>8</v>
      </c>
      <c r="P197" s="17">
        <v>21</v>
      </c>
      <c r="Q197" s="2">
        <f>$L$25*(B197*1000)</f>
        <v>0</v>
      </c>
      <c r="R197" s="2">
        <f>$L$19*(C197*1000)</f>
        <v>366826800</v>
      </c>
      <c r="S197" s="2">
        <f>$L$20*(D197*1000)</f>
        <v>63672400</v>
      </c>
      <c r="T197" s="2">
        <f>$L$21*(E197*1000)</f>
        <v>0</v>
      </c>
      <c r="U197" s="2">
        <f>$L$22*(F197*1000)</f>
        <v>0</v>
      </c>
      <c r="V197" s="2">
        <f>$L$18*(G197*1000)</f>
        <v>51330000</v>
      </c>
      <c r="W197" s="2">
        <f>$L$24*(H197*1000)</f>
        <v>0</v>
      </c>
      <c r="X197" s="2">
        <f>$L$23*(I197*1000)</f>
        <v>0</v>
      </c>
      <c r="Y197" s="2">
        <f t="shared" si="6"/>
        <v>481.82920000000001</v>
      </c>
      <c r="Z197" s="18">
        <f>Y197/(B197+C197+D197+E197+F197+G197+H197+I197)</f>
        <v>0.29025855421686747</v>
      </c>
      <c r="AA197" s="18">
        <f t="shared" si="8"/>
        <v>60739.332200000012</v>
      </c>
      <c r="AB197" s="18">
        <f>((B197+E197+F197+H197+I197)/(B197+C197+D197+E197+F197+G197+H197+I197))*100</f>
        <v>29.457831325301203</v>
      </c>
      <c r="AC197" s="2">
        <f t="shared" si="7"/>
        <v>1</v>
      </c>
    </row>
    <row r="198" spans="1:29">
      <c r="A198" s="15" t="s">
        <v>117</v>
      </c>
      <c r="B198" s="16" t="s">
        <v>30</v>
      </c>
      <c r="C198" s="16" t="s">
        <v>206</v>
      </c>
      <c r="D198" s="16" t="s">
        <v>176</v>
      </c>
      <c r="E198" s="16" t="str">
        <f>IF([1]Sheet1!L198="",[1]Sheet1!K198,[1]Sheet1!L198)</f>
        <v>0</v>
      </c>
      <c r="F198" s="16" t="s">
        <v>61</v>
      </c>
      <c r="G198" s="16" t="s">
        <v>468</v>
      </c>
      <c r="H198" s="16" t="s">
        <v>32</v>
      </c>
      <c r="I198" s="16" t="s">
        <v>55</v>
      </c>
      <c r="N198" s="17">
        <v>1</v>
      </c>
      <c r="O198" s="17">
        <v>8</v>
      </c>
      <c r="P198" s="17">
        <v>22</v>
      </c>
      <c r="Q198" s="2">
        <f>$L$25*(B198*1000)</f>
        <v>0</v>
      </c>
      <c r="R198" s="2">
        <f>$L$19*(C198*1000)</f>
        <v>356882700</v>
      </c>
      <c r="S198" s="2">
        <f>$L$20*(D198*1000)</f>
        <v>64770200</v>
      </c>
      <c r="T198" s="2">
        <f>$L$21*(E198*1000)</f>
        <v>0</v>
      </c>
      <c r="U198" s="2">
        <f>$L$22*(F198*1000)</f>
        <v>0</v>
      </c>
      <c r="V198" s="2">
        <f>$L$18*(G198*1000)</f>
        <v>41760000</v>
      </c>
      <c r="W198" s="2">
        <f>$L$24*(H198*1000)</f>
        <v>0</v>
      </c>
      <c r="X198" s="2">
        <f>$L$23*(I198*1000)</f>
        <v>0</v>
      </c>
      <c r="Y198" s="2">
        <f t="shared" si="6"/>
        <v>463.41289999999998</v>
      </c>
      <c r="Z198" s="18">
        <f>Y198/(B198+C198+D198+E198+F198+G198+H198+I198)</f>
        <v>0.33053701854493578</v>
      </c>
      <c r="AA198" s="18">
        <f t="shared" si="8"/>
        <v>61202.745100000015</v>
      </c>
      <c r="AB198" s="18">
        <f>((B198+E198+F198+H198+I198)/(B198+C198+D198+E198+F198+G198+H198+I198))*100</f>
        <v>19.044222539229672</v>
      </c>
      <c r="AC198" s="2">
        <f t="shared" si="7"/>
        <v>1</v>
      </c>
    </row>
    <row r="199" spans="1:29">
      <c r="A199" s="15" t="s">
        <v>120</v>
      </c>
      <c r="B199" s="16" t="s">
        <v>30</v>
      </c>
      <c r="C199" s="16" t="s">
        <v>469</v>
      </c>
      <c r="D199" s="16" t="s">
        <v>176</v>
      </c>
      <c r="E199" s="16" t="str">
        <f>IF([1]Sheet1!L199="",[1]Sheet1!K199,[1]Sheet1!L199)</f>
        <v>0</v>
      </c>
      <c r="F199" s="16" t="s">
        <v>33</v>
      </c>
      <c r="G199" s="16" t="s">
        <v>398</v>
      </c>
      <c r="H199" s="16" t="s">
        <v>32</v>
      </c>
      <c r="I199" s="16" t="s">
        <v>470</v>
      </c>
      <c r="N199" s="17">
        <v>1</v>
      </c>
      <c r="O199" s="17">
        <v>8</v>
      </c>
      <c r="P199" s="17">
        <v>23</v>
      </c>
      <c r="Q199" s="2">
        <f>$L$25*(B199*1000)</f>
        <v>0</v>
      </c>
      <c r="R199" s="2">
        <f>$L$19*(C199*1000)</f>
        <v>302742600</v>
      </c>
      <c r="S199" s="2">
        <f>$L$20*(D199*1000)</f>
        <v>64770200</v>
      </c>
      <c r="T199" s="2">
        <f>$L$21*(E199*1000)</f>
        <v>0</v>
      </c>
      <c r="U199" s="2">
        <f>$L$22*(F199*1000)</f>
        <v>0</v>
      </c>
      <c r="V199" s="2">
        <f>$L$18*(G199*1000)</f>
        <v>34800000</v>
      </c>
      <c r="W199" s="2">
        <f>$L$24*(H199*1000)</f>
        <v>0</v>
      </c>
      <c r="X199" s="2">
        <f>$L$23*(I199*1000)</f>
        <v>0</v>
      </c>
      <c r="Y199" s="2">
        <f t="shared" si="6"/>
        <v>402.31279999999998</v>
      </c>
      <c r="Z199" s="18">
        <f>Y199/(B199+C199+D199+E199+F199+G199+H199+I199)</f>
        <v>0.33526066666666665</v>
      </c>
      <c r="AA199" s="18">
        <f t="shared" si="8"/>
        <v>61605.057900000014</v>
      </c>
      <c r="AB199" s="18">
        <f>((B199+E199+F199+H199+I199)/(B199+C199+D199+E199+F199+G199+H199+I199))*100</f>
        <v>18.333333333333332</v>
      </c>
      <c r="AC199" s="2">
        <f t="shared" si="7"/>
        <v>1</v>
      </c>
    </row>
    <row r="200" spans="1:29">
      <c r="A200" s="15" t="s">
        <v>29</v>
      </c>
      <c r="B200" s="16" t="s">
        <v>30</v>
      </c>
      <c r="C200" s="16" t="s">
        <v>307</v>
      </c>
      <c r="D200" s="16" t="s">
        <v>189</v>
      </c>
      <c r="E200" s="16" t="str">
        <f>IF([1]Sheet1!L200="",[1]Sheet1!K200,[1]Sheet1!L200)</f>
        <v>0</v>
      </c>
      <c r="F200" s="16" t="s">
        <v>33</v>
      </c>
      <c r="G200" s="16" t="s">
        <v>99</v>
      </c>
      <c r="H200" s="16" t="s">
        <v>32</v>
      </c>
      <c r="I200" s="16" t="s">
        <v>471</v>
      </c>
      <c r="N200" s="17">
        <v>1</v>
      </c>
      <c r="O200" s="17">
        <v>8</v>
      </c>
      <c r="P200" s="17">
        <v>24</v>
      </c>
      <c r="Q200" s="2">
        <f>$L$25*(B200*1000)</f>
        <v>0</v>
      </c>
      <c r="R200" s="2">
        <f>$L$19*(C200*1000)</f>
        <v>240868200</v>
      </c>
      <c r="S200" s="2">
        <f>$L$20*(D200*1000)</f>
        <v>59281200</v>
      </c>
      <c r="T200" s="2">
        <f>$L$21*(E200*1000)</f>
        <v>0</v>
      </c>
      <c r="U200" s="2">
        <f>$L$22*(F200*1000)</f>
        <v>0</v>
      </c>
      <c r="V200" s="2">
        <f>$L$18*(G200*1000)</f>
        <v>27840000</v>
      </c>
      <c r="W200" s="2">
        <f>$L$24*(H200*1000)</f>
        <v>0</v>
      </c>
      <c r="X200" s="2">
        <f>$L$23*(I200*1000)</f>
        <v>0</v>
      </c>
      <c r="Y200" s="2">
        <f t="shared" ref="Y200:Y263" si="9">(SUM(Q200:X200))/1000000</f>
        <v>327.98939999999999</v>
      </c>
      <c r="Z200" s="18">
        <f>Y200/(B200+C200+D200+E200+F200+G200+H200+I200)</f>
        <v>0.32410019762845849</v>
      </c>
      <c r="AA200" s="18">
        <f t="shared" si="8"/>
        <v>61933.047300000013</v>
      </c>
      <c r="AB200" s="18">
        <f>((B200+E200+F200+H200+I200)/(B200+C200+D200+E200+F200+G200+H200+I200))*100</f>
        <v>21.541501976284586</v>
      </c>
      <c r="AC200" s="2">
        <f t="shared" si="7"/>
        <v>1</v>
      </c>
    </row>
    <row r="201" spans="1:29">
      <c r="A201" s="15" t="s">
        <v>37</v>
      </c>
      <c r="B201" s="16" t="s">
        <v>30</v>
      </c>
      <c r="C201" s="16" t="s">
        <v>472</v>
      </c>
      <c r="D201" s="16" t="s">
        <v>141</v>
      </c>
      <c r="E201" s="16" t="str">
        <f>IF([1]Sheet1!L201="",[1]Sheet1!K201,[1]Sheet1!L201)</f>
        <v>0</v>
      </c>
      <c r="F201" s="16" t="s">
        <v>33</v>
      </c>
      <c r="G201" s="16" t="s">
        <v>99</v>
      </c>
      <c r="H201" s="16" t="s">
        <v>32</v>
      </c>
      <c r="I201" s="16" t="s">
        <v>473</v>
      </c>
      <c r="N201" s="17">
        <v>1</v>
      </c>
      <c r="O201" s="17">
        <v>9</v>
      </c>
      <c r="P201" s="17">
        <v>1</v>
      </c>
      <c r="Q201" s="2">
        <f>$L$25*(B201*1000)</f>
        <v>0</v>
      </c>
      <c r="R201" s="2">
        <f>$L$19*(C201*1000)</f>
        <v>240131600</v>
      </c>
      <c r="S201" s="2">
        <f>$L$20*(D201*1000)</f>
        <v>32385100</v>
      </c>
      <c r="T201" s="2">
        <f>$L$21*(E201*1000)</f>
        <v>0</v>
      </c>
      <c r="U201" s="2">
        <f>$L$22*(F201*1000)</f>
        <v>0</v>
      </c>
      <c r="V201" s="2">
        <f>$L$18*(G201*1000)</f>
        <v>27840000</v>
      </c>
      <c r="W201" s="2">
        <f>$L$24*(H201*1000)</f>
        <v>0</v>
      </c>
      <c r="X201" s="2">
        <f>$L$23*(I201*1000)</f>
        <v>0</v>
      </c>
      <c r="Y201" s="2">
        <f t="shared" si="9"/>
        <v>300.35669999999999</v>
      </c>
      <c r="Z201" s="18">
        <f>Y201/(B201+C201+D201+E201+F201+G201+H201+I201)</f>
        <v>0.27329999999999999</v>
      </c>
      <c r="AA201" s="18">
        <f t="shared" si="8"/>
        <v>62233.40400000001</v>
      </c>
      <c r="AB201" s="18">
        <f>((B201+E201+F201+H201+I201)/(B201+C201+D201+E201+F201+G201+H201+I201))*100</f>
        <v>32.393084622383981</v>
      </c>
      <c r="AC201" s="2">
        <f t="shared" ref="AC201:AC264" si="10">IF(AB201&gt;50,0,1)</f>
        <v>1</v>
      </c>
    </row>
    <row r="202" spans="1:29">
      <c r="A202" s="15" t="s">
        <v>42</v>
      </c>
      <c r="B202" s="16" t="s">
        <v>30</v>
      </c>
      <c r="C202" s="16" t="s">
        <v>151</v>
      </c>
      <c r="D202" s="16" t="s">
        <v>141</v>
      </c>
      <c r="E202" s="16" t="str">
        <f>IF([1]Sheet1!L202="",[1]Sheet1!K202,[1]Sheet1!L202)</f>
        <v>0</v>
      </c>
      <c r="F202" s="16" t="s">
        <v>33</v>
      </c>
      <c r="G202" s="16" t="s">
        <v>160</v>
      </c>
      <c r="H202" s="16" t="s">
        <v>32</v>
      </c>
      <c r="I202" s="16" t="s">
        <v>438</v>
      </c>
      <c r="N202" s="17">
        <v>1</v>
      </c>
      <c r="O202" s="17">
        <v>9</v>
      </c>
      <c r="P202" s="17">
        <v>2</v>
      </c>
      <c r="Q202" s="2">
        <f>$L$25*(B202*1000)</f>
        <v>0</v>
      </c>
      <c r="R202" s="2">
        <f>$L$19*(C202*1000)</f>
        <v>237185200</v>
      </c>
      <c r="S202" s="2">
        <f>$L$20*(D202*1000)</f>
        <v>32385100</v>
      </c>
      <c r="T202" s="2">
        <f>$L$21*(E202*1000)</f>
        <v>0</v>
      </c>
      <c r="U202" s="2">
        <f>$L$22*(F202*1000)</f>
        <v>0</v>
      </c>
      <c r="V202" s="2">
        <f>$L$18*(G202*1000)</f>
        <v>26970000</v>
      </c>
      <c r="W202" s="2">
        <f>$L$24*(H202*1000)</f>
        <v>0</v>
      </c>
      <c r="X202" s="2">
        <f>$L$23*(I202*1000)</f>
        <v>0</v>
      </c>
      <c r="Y202" s="2">
        <f t="shared" si="9"/>
        <v>296.5403</v>
      </c>
      <c r="Z202" s="18">
        <f>Y202/(B202+C202+D202+E202+F202+G202+H202+I202)</f>
        <v>0.21076069651741294</v>
      </c>
      <c r="AA202" s="18">
        <f t="shared" ref="AA202:AA265" si="11">Y202+AA201</f>
        <v>62529.94430000001</v>
      </c>
      <c r="AB202" s="18">
        <f>((B202+E202+F202+H202+I202)/(B202+C202+D202+E202+F202+G202+H202+I202))*100</f>
        <v>47.83226723525231</v>
      </c>
      <c r="AC202" s="2">
        <f t="shared" si="10"/>
        <v>1</v>
      </c>
    </row>
    <row r="203" spans="1:29">
      <c r="A203" s="15" t="s">
        <v>47</v>
      </c>
      <c r="B203" s="16" t="s">
        <v>30</v>
      </c>
      <c r="C203" s="16" t="s">
        <v>474</v>
      </c>
      <c r="D203" s="16" t="s">
        <v>141</v>
      </c>
      <c r="E203" s="16" t="str">
        <f>IF([1]Sheet1!L203="",[1]Sheet1!K203,[1]Sheet1!L203)</f>
        <v>106</v>
      </c>
      <c r="F203" s="16" t="s">
        <v>33</v>
      </c>
      <c r="G203" s="16" t="s">
        <v>160</v>
      </c>
      <c r="H203" s="16" t="s">
        <v>32</v>
      </c>
      <c r="I203" s="16" t="s">
        <v>201</v>
      </c>
      <c r="N203" s="17">
        <v>1</v>
      </c>
      <c r="O203" s="17">
        <v>9</v>
      </c>
      <c r="P203" s="17">
        <v>3</v>
      </c>
      <c r="Q203" s="2">
        <f>$L$25*(B203*1000)</f>
        <v>0</v>
      </c>
      <c r="R203" s="2">
        <f>$L$19*(C203*1000)</f>
        <v>199250300</v>
      </c>
      <c r="S203" s="2">
        <f>$L$20*(D203*1000)</f>
        <v>32385100</v>
      </c>
      <c r="T203" s="2">
        <f>$L$21*(E203*1000)</f>
        <v>0</v>
      </c>
      <c r="U203" s="2">
        <f>$L$22*(F203*1000)</f>
        <v>0</v>
      </c>
      <c r="V203" s="2">
        <f>$L$18*(G203*1000)</f>
        <v>26970000</v>
      </c>
      <c r="W203" s="2">
        <f>$L$24*(H203*1000)</f>
        <v>0</v>
      </c>
      <c r="X203" s="2">
        <f>$L$23*(I203*1000)</f>
        <v>0</v>
      </c>
      <c r="Y203" s="2">
        <f t="shared" si="9"/>
        <v>258.60539999999997</v>
      </c>
      <c r="Z203" s="18">
        <f>Y203/(B203+C203+D203+E203+F203+G203+H203+I203)</f>
        <v>0.17148899204244031</v>
      </c>
      <c r="AA203" s="18">
        <f t="shared" si="11"/>
        <v>62788.54970000001</v>
      </c>
      <c r="AB203" s="18">
        <f>((B203+E203+F203+H203+I203)/(B203+C203+D203+E203+F203+G203+H203+I203))*100</f>
        <v>58.156498673740053</v>
      </c>
      <c r="AC203" s="2">
        <f t="shared" si="10"/>
        <v>0</v>
      </c>
    </row>
    <row r="204" spans="1:29">
      <c r="A204" s="15" t="s">
        <v>50</v>
      </c>
      <c r="B204" s="16" t="s">
        <v>30</v>
      </c>
      <c r="C204" s="16" t="s">
        <v>130</v>
      </c>
      <c r="D204" s="16" t="s">
        <v>192</v>
      </c>
      <c r="E204" s="16" t="str">
        <f>IF([1]Sheet1!L204="",[1]Sheet1!K204,[1]Sheet1!L204)</f>
        <v>146</v>
      </c>
      <c r="F204" s="16" t="s">
        <v>33</v>
      </c>
      <c r="G204" s="16" t="s">
        <v>160</v>
      </c>
      <c r="H204" s="16" t="s">
        <v>32</v>
      </c>
      <c r="I204" s="16" t="s">
        <v>475</v>
      </c>
      <c r="N204" s="17">
        <v>1</v>
      </c>
      <c r="O204" s="17">
        <v>9</v>
      </c>
      <c r="P204" s="17">
        <v>4</v>
      </c>
      <c r="Q204" s="2">
        <f>$L$25*(B204*1000)</f>
        <v>0</v>
      </c>
      <c r="R204" s="2">
        <f>$L$19*(C204*1000)</f>
        <v>194830700</v>
      </c>
      <c r="S204" s="2">
        <f>$L$20*(D204*1000)</f>
        <v>31836200</v>
      </c>
      <c r="T204" s="2">
        <f>$L$21*(E204*1000)</f>
        <v>0</v>
      </c>
      <c r="U204" s="2">
        <f>$L$22*(F204*1000)</f>
        <v>0</v>
      </c>
      <c r="V204" s="2">
        <f>$L$18*(G204*1000)</f>
        <v>26970000</v>
      </c>
      <c r="W204" s="2">
        <f>$L$24*(H204*1000)</f>
        <v>0</v>
      </c>
      <c r="X204" s="2">
        <f>$L$23*(I204*1000)</f>
        <v>0</v>
      </c>
      <c r="Y204" s="2">
        <f t="shared" si="9"/>
        <v>253.6369</v>
      </c>
      <c r="Z204" s="18">
        <f>Y204/(B204+C204+D204+E204+F204+G204+H204+I204)</f>
        <v>0.15666269302038294</v>
      </c>
      <c r="AA204" s="18">
        <f t="shared" si="11"/>
        <v>63042.186600000008</v>
      </c>
      <c r="AB204" s="18">
        <f>((B204+E204+F204+H204+I204)/(B204+C204+D204+E204+F204+G204+H204+I204))*100</f>
        <v>61.828289067325514</v>
      </c>
      <c r="AC204" s="2">
        <f t="shared" si="10"/>
        <v>0</v>
      </c>
    </row>
    <row r="205" spans="1:29">
      <c r="A205" s="15" t="s">
        <v>53</v>
      </c>
      <c r="B205" s="16" t="s">
        <v>30</v>
      </c>
      <c r="C205" s="16" t="s">
        <v>130</v>
      </c>
      <c r="D205" s="16" t="s">
        <v>141</v>
      </c>
      <c r="E205" s="16" t="str">
        <f>IF([1]Sheet1!L205="",[1]Sheet1!K205,[1]Sheet1!L205)</f>
        <v>55</v>
      </c>
      <c r="F205" s="16" t="s">
        <v>33</v>
      </c>
      <c r="G205" s="16" t="s">
        <v>99</v>
      </c>
      <c r="H205" s="16" t="s">
        <v>32</v>
      </c>
      <c r="I205" s="16" t="s">
        <v>476</v>
      </c>
      <c r="N205" s="17">
        <v>1</v>
      </c>
      <c r="O205" s="17">
        <v>9</v>
      </c>
      <c r="P205" s="17">
        <v>5</v>
      </c>
      <c r="Q205" s="2">
        <f>$L$25*(B205*1000)</f>
        <v>0</v>
      </c>
      <c r="R205" s="2">
        <f>$L$19*(C205*1000)</f>
        <v>194830700</v>
      </c>
      <c r="S205" s="2">
        <f>$L$20*(D205*1000)</f>
        <v>32385100</v>
      </c>
      <c r="T205" s="2">
        <f>$L$21*(E205*1000)</f>
        <v>0</v>
      </c>
      <c r="U205" s="2">
        <f>$L$22*(F205*1000)</f>
        <v>0</v>
      </c>
      <c r="V205" s="2">
        <f>$L$18*(G205*1000)</f>
        <v>27840000</v>
      </c>
      <c r="W205" s="2">
        <f>$L$24*(H205*1000)</f>
        <v>0</v>
      </c>
      <c r="X205" s="2">
        <f>$L$23*(I205*1000)</f>
        <v>0</v>
      </c>
      <c r="Y205" s="2">
        <f t="shared" si="9"/>
        <v>255.0558</v>
      </c>
      <c r="Z205" s="18">
        <f>Y205/(B205+C205+D205+E205+F205+G205+H205+I205)</f>
        <v>0.16902306163021869</v>
      </c>
      <c r="AA205" s="18">
        <f t="shared" si="11"/>
        <v>63297.24240000001</v>
      </c>
      <c r="AB205" s="18">
        <f>((B205+E205+F205+H205+I205)/(B205+C205+D205+E205+F205+G205+H205+I205))*100</f>
        <v>58.913187541418154</v>
      </c>
      <c r="AC205" s="2">
        <f t="shared" si="10"/>
        <v>0</v>
      </c>
    </row>
    <row r="206" spans="1:29">
      <c r="A206" s="15" t="s">
        <v>57</v>
      </c>
      <c r="B206" s="16" t="s">
        <v>30</v>
      </c>
      <c r="C206" s="16" t="s">
        <v>130</v>
      </c>
      <c r="D206" s="16" t="s">
        <v>141</v>
      </c>
      <c r="E206" s="16" t="str">
        <f>IF([1]Sheet1!L206="",[1]Sheet1!K206,[1]Sheet1!L206)</f>
        <v>0</v>
      </c>
      <c r="F206" s="16" t="s">
        <v>33</v>
      </c>
      <c r="G206" s="16" t="s">
        <v>127</v>
      </c>
      <c r="H206" s="16" t="s">
        <v>32</v>
      </c>
      <c r="I206" s="16" t="s">
        <v>477</v>
      </c>
      <c r="N206" s="17">
        <v>1</v>
      </c>
      <c r="O206" s="17">
        <v>9</v>
      </c>
      <c r="P206" s="17">
        <v>6</v>
      </c>
      <c r="Q206" s="2">
        <f>$L$25*(B206*1000)</f>
        <v>0</v>
      </c>
      <c r="R206" s="2">
        <f>$L$19*(C206*1000)</f>
        <v>194830700</v>
      </c>
      <c r="S206" s="2">
        <f>$L$20*(D206*1000)</f>
        <v>32385100</v>
      </c>
      <c r="T206" s="2">
        <f>$L$21*(E206*1000)</f>
        <v>0</v>
      </c>
      <c r="U206" s="2">
        <f>$L$22*(F206*1000)</f>
        <v>0</v>
      </c>
      <c r="V206" s="2">
        <f>$L$18*(G206*1000)</f>
        <v>24360000</v>
      </c>
      <c r="W206" s="2">
        <f>$L$24*(H206*1000)</f>
        <v>0</v>
      </c>
      <c r="X206" s="2">
        <f>$L$23*(I206*1000)</f>
        <v>0</v>
      </c>
      <c r="Y206" s="2">
        <f t="shared" si="9"/>
        <v>251.57579999999999</v>
      </c>
      <c r="Z206" s="18">
        <f>Y206/(B206+C206+D206+E206+F206+G206+H206+I206)</f>
        <v>0.17374019337016575</v>
      </c>
      <c r="AA206" s="18">
        <f t="shared" si="11"/>
        <v>63548.818200000009</v>
      </c>
      <c r="AB206" s="18">
        <f>((B206+E206+F206+H206+I206)/(B206+C206+D206+E206+F206+G206+H206+I206))*100</f>
        <v>57.458563535911601</v>
      </c>
      <c r="AC206" s="2">
        <f t="shared" si="10"/>
        <v>0</v>
      </c>
    </row>
    <row r="207" spans="1:29">
      <c r="A207" s="15" t="s">
        <v>60</v>
      </c>
      <c r="B207" s="16" t="s">
        <v>30</v>
      </c>
      <c r="C207" s="16" t="s">
        <v>130</v>
      </c>
      <c r="D207" s="16" t="s">
        <v>141</v>
      </c>
      <c r="E207" s="16" t="str">
        <f>IF([1]Sheet1!L207="",[1]Sheet1!K207,[1]Sheet1!L207)</f>
        <v>0</v>
      </c>
      <c r="F207" s="16" t="s">
        <v>33</v>
      </c>
      <c r="G207" s="16" t="s">
        <v>127</v>
      </c>
      <c r="H207" s="16" t="s">
        <v>39</v>
      </c>
      <c r="I207" s="16" t="s">
        <v>175</v>
      </c>
      <c r="N207" s="17">
        <v>1</v>
      </c>
      <c r="O207" s="17">
        <v>9</v>
      </c>
      <c r="P207" s="17">
        <v>7</v>
      </c>
      <c r="Q207" s="2">
        <f>$L$25*(B207*1000)</f>
        <v>0</v>
      </c>
      <c r="R207" s="2">
        <f>$L$19*(C207*1000)</f>
        <v>194830700</v>
      </c>
      <c r="S207" s="2">
        <f>$L$20*(D207*1000)</f>
        <v>32385100</v>
      </c>
      <c r="T207" s="2">
        <f>$L$21*(E207*1000)</f>
        <v>0</v>
      </c>
      <c r="U207" s="2">
        <f>$L$22*(F207*1000)</f>
        <v>0</v>
      </c>
      <c r="V207" s="2">
        <f>$L$18*(G207*1000)</f>
        <v>24360000</v>
      </c>
      <c r="W207" s="2">
        <f>$L$24*(H207*1000)</f>
        <v>0</v>
      </c>
      <c r="X207" s="2">
        <f>$L$23*(I207*1000)</f>
        <v>0</v>
      </c>
      <c r="Y207" s="2">
        <f t="shared" si="9"/>
        <v>251.57579999999999</v>
      </c>
      <c r="Z207" s="18">
        <f>Y207/(B207+C207+D207+E207+F207+G207+H207+I207)</f>
        <v>0.15635537600994406</v>
      </c>
      <c r="AA207" s="18">
        <f t="shared" si="11"/>
        <v>63800.394000000008</v>
      </c>
      <c r="AB207" s="18">
        <f>((B207+E207+F207+H207+I207)/(B207+C207+D207+E207+F207+G207+H207+I207))*100</f>
        <v>61.715351149782471</v>
      </c>
      <c r="AC207" s="2">
        <f t="shared" si="10"/>
        <v>0</v>
      </c>
    </row>
    <row r="208" spans="1:29">
      <c r="A208" s="15" t="s">
        <v>64</v>
      </c>
      <c r="B208" s="16" t="s">
        <v>30</v>
      </c>
      <c r="C208" s="16" t="s">
        <v>130</v>
      </c>
      <c r="D208" s="16" t="s">
        <v>141</v>
      </c>
      <c r="E208" s="16" t="str">
        <f>IF([1]Sheet1!L208="",[1]Sheet1!K208,[1]Sheet1!L208)</f>
        <v>0</v>
      </c>
      <c r="F208" s="16" t="s">
        <v>33</v>
      </c>
      <c r="G208" s="16" t="s">
        <v>127</v>
      </c>
      <c r="H208" s="16" t="s">
        <v>148</v>
      </c>
      <c r="I208" s="16" t="s">
        <v>478</v>
      </c>
      <c r="N208" s="17">
        <v>1</v>
      </c>
      <c r="O208" s="17">
        <v>9</v>
      </c>
      <c r="P208" s="17">
        <v>8</v>
      </c>
      <c r="Q208" s="2">
        <f>$L$25*(B208*1000)</f>
        <v>0</v>
      </c>
      <c r="R208" s="2">
        <f>$L$19*(C208*1000)</f>
        <v>194830700</v>
      </c>
      <c r="S208" s="2">
        <f>$L$20*(D208*1000)</f>
        <v>32385100</v>
      </c>
      <c r="T208" s="2">
        <f>$L$21*(E208*1000)</f>
        <v>0</v>
      </c>
      <c r="U208" s="2">
        <f>$L$22*(F208*1000)</f>
        <v>0</v>
      </c>
      <c r="V208" s="2">
        <f>$L$18*(G208*1000)</f>
        <v>24360000</v>
      </c>
      <c r="W208" s="2">
        <f>$L$24*(H208*1000)</f>
        <v>0</v>
      </c>
      <c r="X208" s="2">
        <f>$L$23*(I208*1000)</f>
        <v>0</v>
      </c>
      <c r="Y208" s="2">
        <f t="shared" si="9"/>
        <v>251.57579999999999</v>
      </c>
      <c r="Z208" s="18">
        <f>Y208/(B208+C208+D208+E208+F208+G208+H208+I208)</f>
        <v>0.137398033861278</v>
      </c>
      <c r="AA208" s="18">
        <f t="shared" si="11"/>
        <v>64051.969800000006</v>
      </c>
      <c r="AB208" s="18">
        <f>((B208+E208+F208+H208+I208)/(B208+C208+D208+E208+F208+G208+H208+I208))*100</f>
        <v>66.357181867831784</v>
      </c>
      <c r="AC208" s="2">
        <f t="shared" si="10"/>
        <v>0</v>
      </c>
    </row>
    <row r="209" spans="1:29">
      <c r="A209" s="15" t="s">
        <v>68</v>
      </c>
      <c r="B209" s="16" t="s">
        <v>30</v>
      </c>
      <c r="C209" s="16" t="s">
        <v>125</v>
      </c>
      <c r="D209" s="16" t="s">
        <v>141</v>
      </c>
      <c r="E209" s="16" t="str">
        <f>IF([1]Sheet1!L209="",[1]Sheet1!K209,[1]Sheet1!L209)</f>
        <v>0</v>
      </c>
      <c r="F209" s="16" t="s">
        <v>33</v>
      </c>
      <c r="G209" s="16" t="s">
        <v>127</v>
      </c>
      <c r="H209" s="16" t="s">
        <v>479</v>
      </c>
      <c r="I209" s="16" t="s">
        <v>223</v>
      </c>
      <c r="N209" s="17">
        <v>1</v>
      </c>
      <c r="O209" s="17">
        <v>9</v>
      </c>
      <c r="P209" s="17">
        <v>9</v>
      </c>
      <c r="Q209" s="2">
        <f>$L$25*(B209*1000)</f>
        <v>0</v>
      </c>
      <c r="R209" s="2">
        <f>$L$19*(C209*1000)</f>
        <v>195199000</v>
      </c>
      <c r="S209" s="2">
        <f>$L$20*(D209*1000)</f>
        <v>32385100</v>
      </c>
      <c r="T209" s="2">
        <f>$L$21*(E209*1000)</f>
        <v>0</v>
      </c>
      <c r="U209" s="2">
        <f>$L$22*(F209*1000)</f>
        <v>0</v>
      </c>
      <c r="V209" s="2">
        <f>$L$18*(G209*1000)</f>
        <v>24360000</v>
      </c>
      <c r="W209" s="2">
        <f>$L$24*(H209*1000)</f>
        <v>0</v>
      </c>
      <c r="X209" s="2">
        <f>$L$23*(I209*1000)</f>
        <v>0</v>
      </c>
      <c r="Y209" s="2">
        <f t="shared" si="9"/>
        <v>251.94409999999999</v>
      </c>
      <c r="Z209" s="18">
        <f>Y209/(B209+C209+D209+E209+F209+G209+H209+I209)</f>
        <v>0.137825</v>
      </c>
      <c r="AA209" s="18">
        <f t="shared" si="11"/>
        <v>64303.913900000007</v>
      </c>
      <c r="AB209" s="18">
        <f>((B209+E209+F209+H209+I209)/(B209+C209+D209+E209+F209+G209+H209+I209))*100</f>
        <v>66.247264770240704</v>
      </c>
      <c r="AC209" s="2">
        <f t="shared" si="10"/>
        <v>0</v>
      </c>
    </row>
    <row r="210" spans="1:29">
      <c r="A210" s="15" t="s">
        <v>73</v>
      </c>
      <c r="B210" s="16" t="s">
        <v>30</v>
      </c>
      <c r="C210" s="16" t="s">
        <v>345</v>
      </c>
      <c r="D210" s="16" t="s">
        <v>141</v>
      </c>
      <c r="E210" s="16" t="str">
        <f>IF([1]Sheet1!L210="",[1]Sheet1!K210,[1]Sheet1!L210)</f>
        <v>0</v>
      </c>
      <c r="F210" s="16" t="s">
        <v>61</v>
      </c>
      <c r="G210" s="16" t="s">
        <v>197</v>
      </c>
      <c r="H210" s="16" t="s">
        <v>302</v>
      </c>
      <c r="I210" s="16" t="s">
        <v>480</v>
      </c>
      <c r="N210" s="17">
        <v>1</v>
      </c>
      <c r="O210" s="17">
        <v>9</v>
      </c>
      <c r="P210" s="17">
        <v>10</v>
      </c>
      <c r="Q210" s="2">
        <f>$L$25*(B210*1000)</f>
        <v>0</v>
      </c>
      <c r="R210" s="2">
        <f>$L$19*(C210*1000)</f>
        <v>195567300</v>
      </c>
      <c r="S210" s="2">
        <f>$L$20*(D210*1000)</f>
        <v>32385100</v>
      </c>
      <c r="T210" s="2">
        <f>$L$21*(E210*1000)</f>
        <v>0</v>
      </c>
      <c r="U210" s="2">
        <f>$L$22*(F210*1000)</f>
        <v>0</v>
      </c>
      <c r="V210" s="2">
        <f>$L$18*(G210*1000)</f>
        <v>22620000</v>
      </c>
      <c r="W210" s="2">
        <f>$L$24*(H210*1000)</f>
        <v>0</v>
      </c>
      <c r="X210" s="2">
        <f>$L$23*(I210*1000)</f>
        <v>0</v>
      </c>
      <c r="Y210" s="2">
        <f t="shared" si="9"/>
        <v>250.57239999999999</v>
      </c>
      <c r="Z210" s="18">
        <f>Y210/(B210+C210+D210+E210+F210+G210+H210+I210)</f>
        <v>0.13959465181058495</v>
      </c>
      <c r="AA210" s="18">
        <f t="shared" si="11"/>
        <v>64554.486300000004</v>
      </c>
      <c r="AB210" s="18">
        <f>((B210+E210+F210+H210+I210)/(B210+C210+D210+E210+F210+G210+H210+I210))*100</f>
        <v>65.682451253481901</v>
      </c>
      <c r="AC210" s="2">
        <f t="shared" si="10"/>
        <v>0</v>
      </c>
    </row>
    <row r="211" spans="1:29">
      <c r="A211" s="15" t="s">
        <v>77</v>
      </c>
      <c r="B211" s="16" t="s">
        <v>30</v>
      </c>
      <c r="C211" s="16" t="s">
        <v>481</v>
      </c>
      <c r="D211" s="16" t="s">
        <v>482</v>
      </c>
      <c r="E211" s="16" t="str">
        <f>IF([1]Sheet1!L211="",[1]Sheet1!K211,[1]Sheet1!L211)</f>
        <v>0</v>
      </c>
      <c r="F211" s="16" t="s">
        <v>70</v>
      </c>
      <c r="G211" s="16" t="s">
        <v>197</v>
      </c>
      <c r="H211" s="16" t="s">
        <v>173</v>
      </c>
      <c r="I211" s="16" t="s">
        <v>483</v>
      </c>
      <c r="N211" s="17">
        <v>1</v>
      </c>
      <c r="O211" s="17">
        <v>9</v>
      </c>
      <c r="P211" s="17">
        <v>11</v>
      </c>
      <c r="Q211" s="2">
        <f>$L$25*(B211*1000)</f>
        <v>0</v>
      </c>
      <c r="R211" s="2">
        <f>$L$19*(C211*1000)</f>
        <v>201091800</v>
      </c>
      <c r="S211" s="2">
        <f>$L$20*(D211*1000)</f>
        <v>37874100</v>
      </c>
      <c r="T211" s="2">
        <f>$L$21*(E211*1000)</f>
        <v>0</v>
      </c>
      <c r="U211" s="2">
        <f>$L$22*(F211*1000)</f>
        <v>0</v>
      </c>
      <c r="V211" s="2">
        <f>$L$18*(G211*1000)</f>
        <v>22620000</v>
      </c>
      <c r="W211" s="2">
        <f>$L$24*(H211*1000)</f>
        <v>0</v>
      </c>
      <c r="X211" s="2">
        <f>$L$23*(I211*1000)</f>
        <v>0</v>
      </c>
      <c r="Y211" s="2">
        <f t="shared" si="9"/>
        <v>261.58589999999998</v>
      </c>
      <c r="Z211" s="18">
        <f>Y211/(B211+C211+D211+E211+F211+G211+H211+I211)</f>
        <v>0.14973434459072696</v>
      </c>
      <c r="AA211" s="18">
        <f t="shared" si="11"/>
        <v>64816.072200000002</v>
      </c>
      <c r="AB211" s="18">
        <f>((B211+E211+F211+H211+I211)/(B211+C211+D211+E211+F211+G211+H211+I211))*100</f>
        <v>63.308528906697191</v>
      </c>
      <c r="AC211" s="2">
        <f t="shared" si="10"/>
        <v>0</v>
      </c>
    </row>
    <row r="212" spans="1:29">
      <c r="A212" s="15" t="s">
        <v>81</v>
      </c>
      <c r="B212" s="16" t="s">
        <v>30</v>
      </c>
      <c r="C212" s="16" t="s">
        <v>102</v>
      </c>
      <c r="D212" s="16" t="s">
        <v>220</v>
      </c>
      <c r="E212" s="16" t="str">
        <f>IF([1]Sheet1!L212="",[1]Sheet1!K212,[1]Sheet1!L212)</f>
        <v>0</v>
      </c>
      <c r="F212" s="16" t="s">
        <v>111</v>
      </c>
      <c r="G212" s="16" t="s">
        <v>131</v>
      </c>
      <c r="H212" s="16" t="s">
        <v>484</v>
      </c>
      <c r="I212" s="16" t="s">
        <v>485</v>
      </c>
      <c r="N212" s="17">
        <v>1</v>
      </c>
      <c r="O212" s="17">
        <v>9</v>
      </c>
      <c r="P212" s="17">
        <v>12</v>
      </c>
      <c r="Q212" s="2">
        <f>$L$25*(B212*1000)</f>
        <v>0</v>
      </c>
      <c r="R212" s="2">
        <f>$L$19*(C212*1000)</f>
        <v>208826100</v>
      </c>
      <c r="S212" s="2">
        <f>$L$20*(D212*1000)</f>
        <v>60379000</v>
      </c>
      <c r="T212" s="2">
        <f>$L$21*(E212*1000)</f>
        <v>0</v>
      </c>
      <c r="U212" s="2">
        <f>$L$22*(F212*1000)</f>
        <v>0</v>
      </c>
      <c r="V212" s="2">
        <f>$L$18*(G212*1000)</f>
        <v>23490000</v>
      </c>
      <c r="W212" s="2">
        <f>$L$24*(H212*1000)</f>
        <v>0</v>
      </c>
      <c r="X212" s="2">
        <f>$L$23*(I212*1000)</f>
        <v>0</v>
      </c>
      <c r="Y212" s="2">
        <f t="shared" si="9"/>
        <v>292.69510000000002</v>
      </c>
      <c r="Z212" s="18">
        <f>Y212/(B212+C212+D212+E212+F212+G212+H212+I212)</f>
        <v>0.16171000000000002</v>
      </c>
      <c r="AA212" s="18">
        <f t="shared" si="11"/>
        <v>65108.7673</v>
      </c>
      <c r="AB212" s="18">
        <f>((B212+E212+F212+H212+I212)/(B212+C212+D212+E212+F212+G212+H212+I212))*100</f>
        <v>61.1049723756906</v>
      </c>
      <c r="AC212" s="2">
        <f t="shared" si="10"/>
        <v>0</v>
      </c>
    </row>
    <row r="213" spans="1:29">
      <c r="A213" s="15" t="s">
        <v>85</v>
      </c>
      <c r="B213" s="16" t="s">
        <v>30</v>
      </c>
      <c r="C213" s="16" t="s">
        <v>352</v>
      </c>
      <c r="D213" s="16" t="s">
        <v>164</v>
      </c>
      <c r="E213" s="16" t="str">
        <f>IF([1]Sheet1!L213="",[1]Sheet1!K213,[1]Sheet1!L213)</f>
        <v>0</v>
      </c>
      <c r="F213" s="16" t="s">
        <v>61</v>
      </c>
      <c r="G213" s="16" t="s">
        <v>131</v>
      </c>
      <c r="H213" s="16" t="s">
        <v>282</v>
      </c>
      <c r="I213" s="16" t="s">
        <v>486</v>
      </c>
      <c r="N213" s="17">
        <v>1</v>
      </c>
      <c r="O213" s="17">
        <v>9</v>
      </c>
      <c r="P213" s="17">
        <v>13</v>
      </c>
      <c r="Q213" s="2">
        <f>$L$25*(B213*1000)</f>
        <v>0</v>
      </c>
      <c r="R213" s="2">
        <f>$L$19*(C213*1000)</f>
        <v>217297000</v>
      </c>
      <c r="S213" s="2">
        <f>$L$20*(D213*1000)</f>
        <v>63672400</v>
      </c>
      <c r="T213" s="2">
        <f>$L$21*(E213*1000)</f>
        <v>0</v>
      </c>
      <c r="U213" s="2">
        <f>$L$22*(F213*1000)</f>
        <v>0</v>
      </c>
      <c r="V213" s="2">
        <f>$L$18*(G213*1000)</f>
        <v>23490000</v>
      </c>
      <c r="W213" s="2">
        <f>$L$24*(H213*1000)</f>
        <v>0</v>
      </c>
      <c r="X213" s="2">
        <f>$L$23*(I213*1000)</f>
        <v>0</v>
      </c>
      <c r="Y213" s="2">
        <f t="shared" si="9"/>
        <v>304.45940000000002</v>
      </c>
      <c r="Z213" s="18">
        <f>Y213/(B213+C213+D213+E213+F213+G213+H213+I213)</f>
        <v>0.16830259812050857</v>
      </c>
      <c r="AA213" s="18">
        <f t="shared" si="11"/>
        <v>65413.226699999999</v>
      </c>
      <c r="AB213" s="18">
        <f>((B213+E213+F213+H213+I213)/(B213+C213+D213+E213+F213+G213+H213+I213))*100</f>
        <v>59.48037589828634</v>
      </c>
      <c r="AC213" s="2">
        <f t="shared" si="10"/>
        <v>0</v>
      </c>
    </row>
    <row r="214" spans="1:29">
      <c r="A214" s="15" t="s">
        <v>88</v>
      </c>
      <c r="B214" s="16" t="s">
        <v>30</v>
      </c>
      <c r="C214" s="16" t="s">
        <v>487</v>
      </c>
      <c r="D214" s="16" t="s">
        <v>164</v>
      </c>
      <c r="E214" s="16" t="str">
        <f>IF([1]Sheet1!L214="",[1]Sheet1!K214,[1]Sheet1!L214)</f>
        <v>0</v>
      </c>
      <c r="F214" s="16" t="s">
        <v>61</v>
      </c>
      <c r="G214" s="16" t="s">
        <v>127</v>
      </c>
      <c r="H214" s="16" t="s">
        <v>122</v>
      </c>
      <c r="I214" s="16" t="s">
        <v>488</v>
      </c>
      <c r="N214" s="17">
        <v>1</v>
      </c>
      <c r="O214" s="17">
        <v>9</v>
      </c>
      <c r="P214" s="17">
        <v>14</v>
      </c>
      <c r="Q214" s="2">
        <f>$L$25*(B214*1000)</f>
        <v>0</v>
      </c>
      <c r="R214" s="2">
        <f>$L$19*(C214*1000)</f>
        <v>226504500</v>
      </c>
      <c r="S214" s="2">
        <f>$L$20*(D214*1000)</f>
        <v>63672400</v>
      </c>
      <c r="T214" s="2">
        <f>$L$21*(E214*1000)</f>
        <v>0</v>
      </c>
      <c r="U214" s="2">
        <f>$L$22*(F214*1000)</f>
        <v>0</v>
      </c>
      <c r="V214" s="2">
        <f>$L$18*(G214*1000)</f>
        <v>24360000</v>
      </c>
      <c r="W214" s="2">
        <f>$L$24*(H214*1000)</f>
        <v>0</v>
      </c>
      <c r="X214" s="2">
        <f>$L$23*(I214*1000)</f>
        <v>0</v>
      </c>
      <c r="Y214" s="2">
        <f t="shared" si="9"/>
        <v>314.5369</v>
      </c>
      <c r="Z214" s="18">
        <f>Y214/(B214+C214+D214+E214+F214+G214+H214+I214)</f>
        <v>0.17710411036036036</v>
      </c>
      <c r="AA214" s="18">
        <f t="shared" si="11"/>
        <v>65727.763600000006</v>
      </c>
      <c r="AB214" s="18">
        <f>((B214+E214+F214+H214+I214)/(B214+C214+D214+E214+F214+G214+H214+I214))*100</f>
        <v>57.263513513513509</v>
      </c>
      <c r="AC214" s="2">
        <f t="shared" si="10"/>
        <v>0</v>
      </c>
    </row>
    <row r="215" spans="1:29">
      <c r="A215" s="15" t="s">
        <v>91</v>
      </c>
      <c r="B215" s="16" t="s">
        <v>30</v>
      </c>
      <c r="C215" s="16" t="s">
        <v>489</v>
      </c>
      <c r="D215" s="16" t="s">
        <v>164</v>
      </c>
      <c r="E215" s="16" t="str">
        <f>IF([1]Sheet1!L215="",[1]Sheet1!K215,[1]Sheet1!L215)</f>
        <v>0</v>
      </c>
      <c r="F215" s="16" t="s">
        <v>153</v>
      </c>
      <c r="G215" s="16" t="s">
        <v>103</v>
      </c>
      <c r="H215" s="16" t="s">
        <v>490</v>
      </c>
      <c r="I215" s="16" t="s">
        <v>491</v>
      </c>
      <c r="N215" s="17">
        <v>1</v>
      </c>
      <c r="O215" s="17">
        <v>9</v>
      </c>
      <c r="P215" s="17">
        <v>15</v>
      </c>
      <c r="Q215" s="2">
        <f>$L$25*(B215*1000)</f>
        <v>0</v>
      </c>
      <c r="R215" s="2">
        <f>$L$19*(C215*1000)</f>
        <v>236448600</v>
      </c>
      <c r="S215" s="2">
        <f>$L$20*(D215*1000)</f>
        <v>63672400</v>
      </c>
      <c r="T215" s="2">
        <f>$L$21*(E215*1000)</f>
        <v>0</v>
      </c>
      <c r="U215" s="2">
        <f>$L$22*(F215*1000)</f>
        <v>0</v>
      </c>
      <c r="V215" s="2">
        <f>$L$18*(G215*1000)</f>
        <v>30450000</v>
      </c>
      <c r="W215" s="2">
        <f>$L$24*(H215*1000)</f>
        <v>0</v>
      </c>
      <c r="X215" s="2">
        <f>$L$23*(I215*1000)</f>
        <v>0</v>
      </c>
      <c r="Y215" s="2">
        <f t="shared" si="9"/>
        <v>330.57100000000003</v>
      </c>
      <c r="Z215" s="18">
        <f>Y215/(B215+C215+D215+E215+F215+G215+H215+I215)</f>
        <v>0.18477976523197318</v>
      </c>
      <c r="AA215" s="18">
        <f t="shared" si="11"/>
        <v>66058.334600000002</v>
      </c>
      <c r="AB215" s="18">
        <f>((B215+E215+F215+H215+I215)/(B215+C215+D215+E215+F215+G215+H215+I215))*100</f>
        <v>55.673560648406927</v>
      </c>
      <c r="AC215" s="2">
        <f t="shared" si="10"/>
        <v>0</v>
      </c>
    </row>
    <row r="216" spans="1:29">
      <c r="A216" s="15" t="s">
        <v>95</v>
      </c>
      <c r="B216" s="16" t="s">
        <v>30</v>
      </c>
      <c r="C216" s="16" t="s">
        <v>305</v>
      </c>
      <c r="D216" s="16" t="s">
        <v>176</v>
      </c>
      <c r="E216" s="16" t="str">
        <f>IF([1]Sheet1!L216="",[1]Sheet1!K216,[1]Sheet1!L216)</f>
        <v>0</v>
      </c>
      <c r="F216" s="16" t="s">
        <v>33</v>
      </c>
      <c r="G216" s="16" t="s">
        <v>232</v>
      </c>
      <c r="H216" s="16" t="s">
        <v>32</v>
      </c>
      <c r="I216" s="16" t="s">
        <v>284</v>
      </c>
      <c r="N216" s="17">
        <v>1</v>
      </c>
      <c r="O216" s="17">
        <v>9</v>
      </c>
      <c r="P216" s="17">
        <v>16</v>
      </c>
      <c r="Q216" s="2">
        <f>$L$25*(B216*1000)</f>
        <v>0</v>
      </c>
      <c r="R216" s="2">
        <f>$L$19*(C216*1000)</f>
        <v>237921800</v>
      </c>
      <c r="S216" s="2">
        <f>$L$20*(D216*1000)</f>
        <v>64770200</v>
      </c>
      <c r="T216" s="2">
        <f>$L$21*(E216*1000)</f>
        <v>0</v>
      </c>
      <c r="U216" s="2">
        <f>$L$22*(F216*1000)</f>
        <v>0</v>
      </c>
      <c r="V216" s="2">
        <f>$L$18*(G216*1000)</f>
        <v>40890000</v>
      </c>
      <c r="W216" s="2">
        <f>$L$24*(H216*1000)</f>
        <v>0</v>
      </c>
      <c r="X216" s="2">
        <f>$L$23*(I216*1000)</f>
        <v>0</v>
      </c>
      <c r="Y216" s="2">
        <f t="shared" si="9"/>
        <v>343.58199999999999</v>
      </c>
      <c r="Z216" s="18">
        <f>Y216/(B216+C216+D216+E216+F216+G216+H216+I216)</f>
        <v>0.18919713656387666</v>
      </c>
      <c r="AA216" s="18">
        <f t="shared" si="11"/>
        <v>66401.916599999997</v>
      </c>
      <c r="AB216" s="18">
        <f>((B216+E216+F216+H216+I216)/(B216+C216+D216+E216+F216+G216+H216+I216))*100</f>
        <v>55.341409691629963</v>
      </c>
      <c r="AC216" s="2">
        <f t="shared" si="10"/>
        <v>0</v>
      </c>
    </row>
    <row r="217" spans="1:29">
      <c r="A217" s="15" t="s">
        <v>98</v>
      </c>
      <c r="B217" s="16" t="s">
        <v>30</v>
      </c>
      <c r="C217" s="16" t="s">
        <v>315</v>
      </c>
      <c r="D217" s="16" t="s">
        <v>159</v>
      </c>
      <c r="E217" s="16" t="str">
        <f>IF([1]Sheet1!L217="",[1]Sheet1!K217,[1]Sheet1!L217)</f>
        <v>86</v>
      </c>
      <c r="F217" s="16" t="s">
        <v>33</v>
      </c>
      <c r="G217" s="16" t="s">
        <v>468</v>
      </c>
      <c r="H217" s="16" t="s">
        <v>32</v>
      </c>
      <c r="I217" s="16" t="s">
        <v>492</v>
      </c>
      <c r="N217" s="17">
        <v>1</v>
      </c>
      <c r="O217" s="17">
        <v>9</v>
      </c>
      <c r="P217" s="17">
        <v>17</v>
      </c>
      <c r="Q217" s="2">
        <f>$L$25*(B217*1000)</f>
        <v>0</v>
      </c>
      <c r="R217" s="2">
        <f>$L$19*(C217*1000)</f>
        <v>243814600</v>
      </c>
      <c r="S217" s="2">
        <f>$L$20*(D217*1000)</f>
        <v>64221300</v>
      </c>
      <c r="T217" s="2">
        <f>$L$21*(E217*1000)</f>
        <v>0</v>
      </c>
      <c r="U217" s="2">
        <f>$L$22*(F217*1000)</f>
        <v>0</v>
      </c>
      <c r="V217" s="2">
        <f>$L$18*(G217*1000)</f>
        <v>41760000</v>
      </c>
      <c r="W217" s="2">
        <f>$L$24*(H217*1000)</f>
        <v>0</v>
      </c>
      <c r="X217" s="2">
        <f>$L$23*(I217*1000)</f>
        <v>0</v>
      </c>
      <c r="Y217" s="2">
        <f t="shared" si="9"/>
        <v>349.79590000000002</v>
      </c>
      <c r="Z217" s="18">
        <f>Y217/(B217+C217+D217+E217+F217+G217+H217+I217)</f>
        <v>0.17929056893900563</v>
      </c>
      <c r="AA217" s="18">
        <f t="shared" si="11"/>
        <v>66751.712499999994</v>
      </c>
      <c r="AB217" s="18">
        <f>((B217+E217+F217+H217+I217)/(B217+C217+D217+E217+F217+G217+H217+I217))*100</f>
        <v>57.611481291645305</v>
      </c>
      <c r="AC217" s="2">
        <f t="shared" si="10"/>
        <v>0</v>
      </c>
    </row>
    <row r="218" spans="1:29">
      <c r="A218" s="15" t="s">
        <v>101</v>
      </c>
      <c r="B218" s="16" t="s">
        <v>30</v>
      </c>
      <c r="C218" s="16" t="s">
        <v>493</v>
      </c>
      <c r="D218" s="16" t="s">
        <v>164</v>
      </c>
      <c r="E218" s="16" t="str">
        <f>IF([1]Sheet1!L218="",[1]Sheet1!K218,[1]Sheet1!L218)</f>
        <v>119</v>
      </c>
      <c r="F218" s="16" t="s">
        <v>33</v>
      </c>
      <c r="G218" s="16" t="s">
        <v>183</v>
      </c>
      <c r="H218" s="16" t="s">
        <v>32</v>
      </c>
      <c r="I218" s="16" t="s">
        <v>494</v>
      </c>
      <c r="N218" s="17">
        <v>1</v>
      </c>
      <c r="O218" s="17">
        <v>9</v>
      </c>
      <c r="P218" s="17">
        <v>18</v>
      </c>
      <c r="Q218" s="2">
        <f>$L$25*(B218*1000)</f>
        <v>0</v>
      </c>
      <c r="R218" s="2">
        <f>$L$19*(C218*1000)</f>
        <v>252653800</v>
      </c>
      <c r="S218" s="2">
        <f>$L$20*(D218*1000)</f>
        <v>63672400</v>
      </c>
      <c r="T218" s="2">
        <f>$L$21*(E218*1000)</f>
        <v>0</v>
      </c>
      <c r="U218" s="2">
        <f>$L$22*(F218*1000)</f>
        <v>0</v>
      </c>
      <c r="V218" s="2">
        <f>$L$18*(G218*1000)</f>
        <v>42630000</v>
      </c>
      <c r="W218" s="2">
        <f>$L$24*(H218*1000)</f>
        <v>0</v>
      </c>
      <c r="X218" s="2">
        <f>$L$23*(I218*1000)</f>
        <v>0</v>
      </c>
      <c r="Y218" s="2">
        <f t="shared" si="9"/>
        <v>358.95620000000002</v>
      </c>
      <c r="Z218" s="18">
        <f>Y218/(B218+C218+D218+E218+F218+G218+H218+I218)</f>
        <v>0.1678934518241347</v>
      </c>
      <c r="AA218" s="18">
        <f t="shared" si="11"/>
        <v>67110.668699999995</v>
      </c>
      <c r="AB218" s="18">
        <f>((B218+E218+F218+H218+I218)/(B218+C218+D218+E218+F218+G218+H218+I218))*100</f>
        <v>60.196445275958844</v>
      </c>
      <c r="AC218" s="2">
        <f t="shared" si="10"/>
        <v>0</v>
      </c>
    </row>
    <row r="219" spans="1:29">
      <c r="A219" s="15" t="s">
        <v>106</v>
      </c>
      <c r="B219" s="16" t="s">
        <v>30</v>
      </c>
      <c r="C219" s="16" t="s">
        <v>38</v>
      </c>
      <c r="D219" s="16" t="s">
        <v>192</v>
      </c>
      <c r="E219" s="16" t="str">
        <f>IF([1]Sheet1!L219="",[1]Sheet1!K219,[1]Sheet1!L219)</f>
        <v>89</v>
      </c>
      <c r="F219" s="16" t="s">
        <v>33</v>
      </c>
      <c r="G219" s="16" t="s">
        <v>468</v>
      </c>
      <c r="H219" s="16" t="s">
        <v>32</v>
      </c>
      <c r="I219" s="16" t="s">
        <v>495</v>
      </c>
      <c r="N219" s="17">
        <v>1</v>
      </c>
      <c r="O219" s="17">
        <v>9</v>
      </c>
      <c r="P219" s="17">
        <v>19</v>
      </c>
      <c r="Q219" s="2">
        <f>$L$25*(B219*1000)</f>
        <v>0</v>
      </c>
      <c r="R219" s="2">
        <f>$L$19*(C219*1000)</f>
        <v>252285500</v>
      </c>
      <c r="S219" s="2">
        <f>$L$20*(D219*1000)</f>
        <v>31836200</v>
      </c>
      <c r="T219" s="2">
        <f>$L$21*(E219*1000)</f>
        <v>0</v>
      </c>
      <c r="U219" s="2">
        <f>$L$22*(F219*1000)</f>
        <v>0</v>
      </c>
      <c r="V219" s="2">
        <f>$L$18*(G219*1000)</f>
        <v>41760000</v>
      </c>
      <c r="W219" s="2">
        <f>$L$24*(H219*1000)</f>
        <v>0</v>
      </c>
      <c r="X219" s="2">
        <f>$L$23*(I219*1000)</f>
        <v>0</v>
      </c>
      <c r="Y219" s="2">
        <f t="shared" si="9"/>
        <v>325.88170000000002</v>
      </c>
      <c r="Z219" s="18">
        <f>Y219/(B219+C219+D219+E219+F219+G219+H219+I219)</f>
        <v>0.14983066666666667</v>
      </c>
      <c r="AA219" s="18">
        <f t="shared" si="11"/>
        <v>67436.550399999993</v>
      </c>
      <c r="AB219" s="18">
        <f>((B219+E219+F219+H219+I219)/(B219+C219+D219+E219+F219+G219+H219+I219))*100</f>
        <v>63.632183908045981</v>
      </c>
      <c r="AC219" s="2">
        <f t="shared" si="10"/>
        <v>0</v>
      </c>
    </row>
    <row r="220" spans="1:29">
      <c r="A220" s="15" t="s">
        <v>110</v>
      </c>
      <c r="B220" s="16" t="s">
        <v>30</v>
      </c>
      <c r="C220" s="16" t="s">
        <v>194</v>
      </c>
      <c r="D220" s="16" t="s">
        <v>192</v>
      </c>
      <c r="E220" s="16" t="str">
        <f>IF([1]Sheet1!L220="",[1]Sheet1!K220,[1]Sheet1!L220)</f>
        <v>2</v>
      </c>
      <c r="F220" s="16" t="s">
        <v>33</v>
      </c>
      <c r="G220" s="16" t="s">
        <v>468</v>
      </c>
      <c r="H220" s="16" t="s">
        <v>32</v>
      </c>
      <c r="I220" s="16" t="s">
        <v>496</v>
      </c>
      <c r="N220" s="17">
        <v>1</v>
      </c>
      <c r="O220" s="17">
        <v>9</v>
      </c>
      <c r="P220" s="17">
        <v>20</v>
      </c>
      <c r="Q220" s="2">
        <f>$L$25*(B220*1000)</f>
        <v>0</v>
      </c>
      <c r="R220" s="2">
        <f>$L$19*(C220*1000)</f>
        <v>250444000</v>
      </c>
      <c r="S220" s="2">
        <f>$L$20*(D220*1000)</f>
        <v>31836200</v>
      </c>
      <c r="T220" s="2">
        <f>$L$21*(E220*1000)</f>
        <v>0</v>
      </c>
      <c r="U220" s="2">
        <f>$L$22*(F220*1000)</f>
        <v>0</v>
      </c>
      <c r="V220" s="2">
        <f>$L$18*(G220*1000)</f>
        <v>41760000</v>
      </c>
      <c r="W220" s="2">
        <f>$L$24*(H220*1000)</f>
        <v>0</v>
      </c>
      <c r="X220" s="2">
        <f>$L$23*(I220*1000)</f>
        <v>0</v>
      </c>
      <c r="Y220" s="2">
        <f t="shared" si="9"/>
        <v>324.04020000000003</v>
      </c>
      <c r="Z220" s="18">
        <f>Y220/(B220+C220+D220+E220+F220+G220+H220+I220)</f>
        <v>0.15184639175257733</v>
      </c>
      <c r="AA220" s="18">
        <f t="shared" si="11"/>
        <v>67760.590599999996</v>
      </c>
      <c r="AB220" s="18">
        <f>((B220+E220+F220+H220+I220)/(B220+C220+D220+E220+F220+G220+H220+I220))*100</f>
        <v>63.167760074976563</v>
      </c>
      <c r="AC220" s="2">
        <f t="shared" si="10"/>
        <v>0</v>
      </c>
    </row>
    <row r="221" spans="1:29">
      <c r="A221" s="15" t="s">
        <v>113</v>
      </c>
      <c r="B221" s="16" t="s">
        <v>30</v>
      </c>
      <c r="C221" s="16" t="s">
        <v>43</v>
      </c>
      <c r="D221" s="16" t="s">
        <v>192</v>
      </c>
      <c r="E221" s="16" t="str">
        <f>IF([1]Sheet1!L221="",[1]Sheet1!K221,[1]Sheet1!L221)</f>
        <v>0</v>
      </c>
      <c r="F221" s="16" t="s">
        <v>61</v>
      </c>
      <c r="G221" s="16" t="s">
        <v>99</v>
      </c>
      <c r="H221" s="16" t="s">
        <v>32</v>
      </c>
      <c r="I221" s="16" t="s">
        <v>497</v>
      </c>
      <c r="N221" s="17">
        <v>1</v>
      </c>
      <c r="O221" s="17">
        <v>9</v>
      </c>
      <c r="P221" s="17">
        <v>21</v>
      </c>
      <c r="Q221" s="2">
        <f>$L$25*(B221*1000)</f>
        <v>0</v>
      </c>
      <c r="R221" s="2">
        <f>$L$19*(C221*1000)</f>
        <v>251180600</v>
      </c>
      <c r="S221" s="2">
        <f>$L$20*(D221*1000)</f>
        <v>31836200</v>
      </c>
      <c r="T221" s="2">
        <f>$L$21*(E221*1000)</f>
        <v>0</v>
      </c>
      <c r="U221" s="2">
        <f>$L$22*(F221*1000)</f>
        <v>0</v>
      </c>
      <c r="V221" s="2">
        <f>$L$18*(G221*1000)</f>
        <v>27840000</v>
      </c>
      <c r="W221" s="2">
        <f>$L$24*(H221*1000)</f>
        <v>0</v>
      </c>
      <c r="X221" s="2">
        <f>$L$23*(I221*1000)</f>
        <v>0</v>
      </c>
      <c r="Y221" s="2">
        <f t="shared" si="9"/>
        <v>310.85680000000002</v>
      </c>
      <c r="Z221" s="18">
        <f>Y221/(B221+C221+D221+E221+F221+G221+H221+I221)</f>
        <v>0.14560037470725995</v>
      </c>
      <c r="AA221" s="18">
        <f t="shared" si="11"/>
        <v>68071.44739999999</v>
      </c>
      <c r="AB221" s="18">
        <f>((B221+E221+F221+H221+I221)/(B221+C221+D221+E221+F221+G221+H221+I221))*100</f>
        <v>63.840749414519905</v>
      </c>
      <c r="AC221" s="2">
        <f t="shared" si="10"/>
        <v>0</v>
      </c>
    </row>
    <row r="222" spans="1:29">
      <c r="A222" s="15" t="s">
        <v>117</v>
      </c>
      <c r="B222" s="16" t="s">
        <v>30</v>
      </c>
      <c r="C222" s="16" t="s">
        <v>374</v>
      </c>
      <c r="D222" s="16" t="s">
        <v>141</v>
      </c>
      <c r="E222" s="16" t="str">
        <f>IF([1]Sheet1!L222="",[1]Sheet1!K222,[1]Sheet1!L222)</f>
        <v>3</v>
      </c>
      <c r="F222" s="16" t="s">
        <v>61</v>
      </c>
      <c r="G222" s="16" t="s">
        <v>96</v>
      </c>
      <c r="H222" s="16" t="s">
        <v>32</v>
      </c>
      <c r="I222" s="16" t="s">
        <v>463</v>
      </c>
      <c r="N222" s="17">
        <v>1</v>
      </c>
      <c r="O222" s="17">
        <v>9</v>
      </c>
      <c r="P222" s="17">
        <v>22</v>
      </c>
      <c r="Q222" s="2">
        <f>$L$25*(B222*1000)</f>
        <v>0</v>
      </c>
      <c r="R222" s="2">
        <f>$L$19*(C222*1000)</f>
        <v>202565000</v>
      </c>
      <c r="S222" s="2">
        <f>$L$20*(D222*1000)</f>
        <v>32385100</v>
      </c>
      <c r="T222" s="2">
        <f>$L$21*(E222*1000)</f>
        <v>0</v>
      </c>
      <c r="U222" s="2">
        <f>$L$22*(F222*1000)</f>
        <v>0</v>
      </c>
      <c r="V222" s="2">
        <f>$L$18*(G222*1000)</f>
        <v>26100000</v>
      </c>
      <c r="W222" s="2">
        <f>$L$24*(H222*1000)</f>
        <v>0</v>
      </c>
      <c r="X222" s="2">
        <f>$L$23*(I222*1000)</f>
        <v>0</v>
      </c>
      <c r="Y222" s="2">
        <f t="shared" si="9"/>
        <v>261.05009999999999</v>
      </c>
      <c r="Z222" s="18">
        <f>Y222/(B222+C222+D222+E222+F222+G222+H222+I222)</f>
        <v>0.14110816216216215</v>
      </c>
      <c r="AA222" s="18">
        <f t="shared" si="11"/>
        <v>68332.497499999983</v>
      </c>
      <c r="AB222" s="18">
        <f>((B222+E222+F222+H222+I222)/(B222+C222+D222+E222+F222+G222+H222+I222))*100</f>
        <v>65.459459459459453</v>
      </c>
      <c r="AC222" s="2">
        <f t="shared" si="10"/>
        <v>0</v>
      </c>
    </row>
    <row r="223" spans="1:29">
      <c r="A223" s="15" t="s">
        <v>120</v>
      </c>
      <c r="B223" s="16" t="s">
        <v>30</v>
      </c>
      <c r="C223" s="16" t="s">
        <v>498</v>
      </c>
      <c r="D223" s="16" t="s">
        <v>141</v>
      </c>
      <c r="E223" s="16" t="str">
        <f>IF([1]Sheet1!L223="",[1]Sheet1!K223,[1]Sheet1!L223)</f>
        <v>10</v>
      </c>
      <c r="F223" s="16" t="s">
        <v>33</v>
      </c>
      <c r="G223" s="16" t="s">
        <v>92</v>
      </c>
      <c r="H223" s="16" t="s">
        <v>32</v>
      </c>
      <c r="I223" s="16" t="s">
        <v>409</v>
      </c>
      <c r="N223" s="17">
        <v>1</v>
      </c>
      <c r="O223" s="17">
        <v>9</v>
      </c>
      <c r="P223" s="17">
        <v>23</v>
      </c>
      <c r="Q223" s="2">
        <f>$L$25*(B223*1000)</f>
        <v>0</v>
      </c>
      <c r="R223" s="2">
        <f>$L$19*(C223*1000)</f>
        <v>148424900</v>
      </c>
      <c r="S223" s="2">
        <f>$L$20*(D223*1000)</f>
        <v>32385100</v>
      </c>
      <c r="T223" s="2">
        <f>$L$21*(E223*1000)</f>
        <v>0</v>
      </c>
      <c r="U223" s="2">
        <f>$L$22*(F223*1000)</f>
        <v>0</v>
      </c>
      <c r="V223" s="2">
        <f>$L$18*(G223*1000)</f>
        <v>21750000</v>
      </c>
      <c r="W223" s="2">
        <f>$L$24*(H223*1000)</f>
        <v>0</v>
      </c>
      <c r="X223" s="2">
        <f>$L$23*(I223*1000)</f>
        <v>0</v>
      </c>
      <c r="Y223" s="2">
        <f t="shared" si="9"/>
        <v>202.56</v>
      </c>
      <c r="Z223" s="18">
        <f>Y223/(B223+C223+D223+E223+F223+G223+H223+I223)</f>
        <v>0.1381718963165075</v>
      </c>
      <c r="AA223" s="18">
        <f t="shared" si="11"/>
        <v>68535.057499999981</v>
      </c>
      <c r="AB223" s="18">
        <f>((B223+E223+F223+H223+I223)/(B223+C223+D223+E223+F223+G223+H223+I223))*100</f>
        <v>66.780354706684847</v>
      </c>
      <c r="AC223" s="2">
        <f t="shared" si="10"/>
        <v>0</v>
      </c>
    </row>
    <row r="224" spans="1:29">
      <c r="A224" s="15" t="s">
        <v>29</v>
      </c>
      <c r="B224" s="16" t="s">
        <v>30</v>
      </c>
      <c r="C224" s="16" t="s">
        <v>467</v>
      </c>
      <c r="D224" s="16" t="s">
        <v>192</v>
      </c>
      <c r="E224" s="16" t="str">
        <f>IF([1]Sheet1!L224="",[1]Sheet1!K224,[1]Sheet1!L224)</f>
        <v>10</v>
      </c>
      <c r="F224" s="16" t="s">
        <v>33</v>
      </c>
      <c r="G224" s="16" t="s">
        <v>379</v>
      </c>
      <c r="H224" s="16" t="s">
        <v>32</v>
      </c>
      <c r="I224" s="16" t="s">
        <v>157</v>
      </c>
      <c r="N224" s="17">
        <v>1</v>
      </c>
      <c r="O224" s="17">
        <v>9</v>
      </c>
      <c r="P224" s="17">
        <v>24</v>
      </c>
      <c r="Q224" s="2">
        <f>$L$25*(B224*1000)</f>
        <v>0</v>
      </c>
      <c r="R224" s="2">
        <f>$L$19*(C224*1000)</f>
        <v>143637000</v>
      </c>
      <c r="S224" s="2">
        <f>$L$20*(D224*1000)</f>
        <v>31836200</v>
      </c>
      <c r="T224" s="2">
        <f>$L$21*(E224*1000)</f>
        <v>0</v>
      </c>
      <c r="U224" s="2">
        <f>$L$22*(F224*1000)</f>
        <v>0</v>
      </c>
      <c r="V224" s="2">
        <f>$L$18*(G224*1000)</f>
        <v>20010000</v>
      </c>
      <c r="W224" s="2">
        <f>$L$24*(H224*1000)</f>
        <v>0</v>
      </c>
      <c r="X224" s="2">
        <f>$L$23*(I224*1000)</f>
        <v>0</v>
      </c>
      <c r="Y224" s="2">
        <f t="shared" si="9"/>
        <v>195.48320000000001</v>
      </c>
      <c r="Z224" s="18">
        <f>Y224/(B224+C224+D224+E224+F224+G224+H224+I224)</f>
        <v>0.15428823993685872</v>
      </c>
      <c r="AA224" s="18">
        <f t="shared" si="11"/>
        <v>68730.540699999983</v>
      </c>
      <c r="AB224" s="18">
        <f>((B224+E224+F224+H224+I224)/(B224+C224+D224+E224+F224+G224+H224+I224))*100</f>
        <v>62.825572217837411</v>
      </c>
      <c r="AC224" s="2">
        <f t="shared" si="10"/>
        <v>0</v>
      </c>
    </row>
    <row r="225" spans="1:29">
      <c r="A225" s="15" t="s">
        <v>37</v>
      </c>
      <c r="B225" s="16" t="s">
        <v>30</v>
      </c>
      <c r="C225" s="16" t="s">
        <v>499</v>
      </c>
      <c r="D225" s="16" t="s">
        <v>192</v>
      </c>
      <c r="E225" s="16" t="str">
        <f>IF([1]Sheet1!L225="",[1]Sheet1!K225,[1]Sheet1!L225)</f>
        <v>10</v>
      </c>
      <c r="F225" s="16" t="s">
        <v>33</v>
      </c>
      <c r="G225" s="16" t="s">
        <v>379</v>
      </c>
      <c r="H225" s="16" t="s">
        <v>32</v>
      </c>
      <c r="I225" s="16" t="s">
        <v>368</v>
      </c>
      <c r="N225" s="17">
        <v>1</v>
      </c>
      <c r="O225" s="17">
        <v>10</v>
      </c>
      <c r="P225" s="17">
        <v>1</v>
      </c>
      <c r="Q225" s="2">
        <f>$L$25*(B225*1000)</f>
        <v>0</v>
      </c>
      <c r="R225" s="2">
        <f>$L$19*(C225*1000)</f>
        <v>168681400</v>
      </c>
      <c r="S225" s="2">
        <f>$L$20*(D225*1000)</f>
        <v>31836200</v>
      </c>
      <c r="T225" s="2">
        <f>$L$21*(E225*1000)</f>
        <v>0</v>
      </c>
      <c r="U225" s="2">
        <f>$L$22*(F225*1000)</f>
        <v>0</v>
      </c>
      <c r="V225" s="2">
        <f>$L$18*(G225*1000)</f>
        <v>20010000</v>
      </c>
      <c r="W225" s="2">
        <f>$L$24*(H225*1000)</f>
        <v>0</v>
      </c>
      <c r="X225" s="2">
        <f>$L$23*(I225*1000)</f>
        <v>0</v>
      </c>
      <c r="Y225" s="2">
        <f t="shared" si="9"/>
        <v>220.52760000000001</v>
      </c>
      <c r="Z225" s="18">
        <f>Y225/(B225+C225+D225+E225+F225+G225+H225+I225)</f>
        <v>0.18090861361771945</v>
      </c>
      <c r="AA225" s="18">
        <f t="shared" si="11"/>
        <v>68951.068299999984</v>
      </c>
      <c r="AB225" s="18">
        <f>((B225+E225+F225+H225+I225)/(B225+C225+D225+E225+F225+G225+H225+I225))*100</f>
        <v>55.783429040196886</v>
      </c>
      <c r="AC225" s="2">
        <f t="shared" si="10"/>
        <v>0</v>
      </c>
    </row>
    <row r="226" spans="1:29">
      <c r="A226" s="15" t="s">
        <v>42</v>
      </c>
      <c r="B226" s="16" t="s">
        <v>30</v>
      </c>
      <c r="C226" s="16" t="s">
        <v>134</v>
      </c>
      <c r="D226" s="16" t="s">
        <v>192</v>
      </c>
      <c r="E226" s="16" t="str">
        <f>IF([1]Sheet1!L226="",[1]Sheet1!K226,[1]Sheet1!L226)</f>
        <v>4</v>
      </c>
      <c r="F226" s="16" t="s">
        <v>33</v>
      </c>
      <c r="G226" s="16" t="s">
        <v>282</v>
      </c>
      <c r="H226" s="16" t="s">
        <v>32</v>
      </c>
      <c r="I226" s="16" t="s">
        <v>500</v>
      </c>
      <c r="N226" s="17">
        <v>1</v>
      </c>
      <c r="O226" s="17">
        <v>10</v>
      </c>
      <c r="P226" s="17">
        <v>2</v>
      </c>
      <c r="Q226" s="2">
        <f>$L$25*(B226*1000)</f>
        <v>0</v>
      </c>
      <c r="R226" s="2">
        <f>$L$19*(C226*1000)</f>
        <v>197040500</v>
      </c>
      <c r="S226" s="2">
        <f>$L$20*(D226*1000)</f>
        <v>31836200</v>
      </c>
      <c r="T226" s="2">
        <f>$L$21*(E226*1000)</f>
        <v>0</v>
      </c>
      <c r="U226" s="2">
        <f>$L$22*(F226*1000)</f>
        <v>0</v>
      </c>
      <c r="V226" s="2">
        <f>$L$18*(G226*1000)</f>
        <v>19140000</v>
      </c>
      <c r="W226" s="2">
        <f>$L$24*(H226*1000)</f>
        <v>0</v>
      </c>
      <c r="X226" s="2">
        <f>$L$23*(I226*1000)</f>
        <v>0</v>
      </c>
      <c r="Y226" s="2">
        <f t="shared" si="9"/>
        <v>248.01669999999999</v>
      </c>
      <c r="Z226" s="18">
        <f>Y226/(B226+C226+D226+E226+F226+G226+H226+I226)</f>
        <v>0.19226100775193797</v>
      </c>
      <c r="AA226" s="18">
        <f t="shared" si="11"/>
        <v>69199.084999999977</v>
      </c>
      <c r="AB226" s="18">
        <f>((B226+E226+F226+H226+I226)/(B226+C226+D226+E226+F226+G226+H226+I226))*100</f>
        <v>52.325581395348841</v>
      </c>
      <c r="AC226" s="2">
        <f t="shared" si="10"/>
        <v>0</v>
      </c>
    </row>
    <row r="227" spans="1:29">
      <c r="A227" s="15" t="s">
        <v>47</v>
      </c>
      <c r="B227" s="16" t="s">
        <v>30</v>
      </c>
      <c r="C227" s="16" t="s">
        <v>200</v>
      </c>
      <c r="D227" s="16" t="s">
        <v>192</v>
      </c>
      <c r="E227" s="16" t="str">
        <f>IF([1]Sheet1!L227="",[1]Sheet1!K227,[1]Sheet1!L227)</f>
        <v>0</v>
      </c>
      <c r="F227" s="16" t="s">
        <v>33</v>
      </c>
      <c r="G227" s="16" t="s">
        <v>282</v>
      </c>
      <c r="H227" s="16" t="s">
        <v>32</v>
      </c>
      <c r="I227" s="16" t="s">
        <v>501</v>
      </c>
      <c r="N227" s="17">
        <v>1</v>
      </c>
      <c r="O227" s="17">
        <v>10</v>
      </c>
      <c r="P227" s="17">
        <v>3</v>
      </c>
      <c r="Q227" s="2">
        <f>$L$25*(B227*1000)</f>
        <v>0</v>
      </c>
      <c r="R227" s="2">
        <f>$L$19*(C227*1000)</f>
        <v>194094100</v>
      </c>
      <c r="S227" s="2">
        <f>$L$20*(D227*1000)</f>
        <v>31836200</v>
      </c>
      <c r="T227" s="2">
        <f>$L$21*(E227*1000)</f>
        <v>0</v>
      </c>
      <c r="U227" s="2">
        <f>$L$22*(F227*1000)</f>
        <v>0</v>
      </c>
      <c r="V227" s="2">
        <f>$L$18*(G227*1000)</f>
        <v>19140000</v>
      </c>
      <c r="W227" s="2">
        <f>$L$24*(H227*1000)</f>
        <v>0</v>
      </c>
      <c r="X227" s="2">
        <f>$L$23*(I227*1000)</f>
        <v>0</v>
      </c>
      <c r="Y227" s="2">
        <f t="shared" si="9"/>
        <v>245.0703</v>
      </c>
      <c r="Z227" s="18">
        <f>Y227/(B227+C227+D227+E227+F227+G227+H227+I227)</f>
        <v>0.20054852700490999</v>
      </c>
      <c r="AA227" s="18">
        <f t="shared" si="11"/>
        <v>69444.155299999984</v>
      </c>
      <c r="AB227" s="18">
        <f>((B227+E227+F227+H227+I227)/(B227+C227+D227+E227+F227+G227+H227+I227))*100</f>
        <v>50.327332242225864</v>
      </c>
      <c r="AC227" s="2">
        <f t="shared" si="10"/>
        <v>0</v>
      </c>
    </row>
    <row r="228" spans="1:29">
      <c r="A228" s="15" t="s">
        <v>50</v>
      </c>
      <c r="B228" s="16" t="s">
        <v>30</v>
      </c>
      <c r="C228" s="16" t="s">
        <v>215</v>
      </c>
      <c r="D228" s="16" t="s">
        <v>192</v>
      </c>
      <c r="E228" s="16" t="str">
        <f>IF([1]Sheet1!L228="",[1]Sheet1!K228,[1]Sheet1!L228)</f>
        <v>0</v>
      </c>
      <c r="F228" s="16" t="s">
        <v>33</v>
      </c>
      <c r="G228" s="16" t="s">
        <v>34</v>
      </c>
      <c r="H228" s="16" t="s">
        <v>32</v>
      </c>
      <c r="I228" s="16" t="s">
        <v>474</v>
      </c>
      <c r="N228" s="17">
        <v>1</v>
      </c>
      <c r="O228" s="17">
        <v>10</v>
      </c>
      <c r="P228" s="17">
        <v>4</v>
      </c>
      <c r="Q228" s="2">
        <f>$L$25*(B228*1000)</f>
        <v>0</v>
      </c>
      <c r="R228" s="2">
        <f>$L$19*(C228*1000)</f>
        <v>193725800</v>
      </c>
      <c r="S228" s="2">
        <f>$L$20*(D228*1000)</f>
        <v>31836200</v>
      </c>
      <c r="T228" s="2">
        <f>$L$21*(E228*1000)</f>
        <v>0</v>
      </c>
      <c r="U228" s="2">
        <f>$L$22*(F228*1000)</f>
        <v>0</v>
      </c>
      <c r="V228" s="2">
        <f>$L$18*(G228*1000)</f>
        <v>18270000</v>
      </c>
      <c r="W228" s="2">
        <f>$L$24*(H228*1000)</f>
        <v>0</v>
      </c>
      <c r="X228" s="2">
        <f>$L$23*(I228*1000)</f>
        <v>0</v>
      </c>
      <c r="Y228" s="2">
        <f t="shared" si="9"/>
        <v>243.83199999999999</v>
      </c>
      <c r="Z228" s="18">
        <f>Y228/(B228+C228+D228+E228+F228+G228+H228+I228)</f>
        <v>0.20911835334476844</v>
      </c>
      <c r="AA228" s="18">
        <f t="shared" si="11"/>
        <v>69687.987299999979</v>
      </c>
      <c r="AB228" s="18">
        <f>((B228+E228+F228+H228+I228)/(B228+C228+D228+E228+F228+G228+H228+I228))*100</f>
        <v>48.113207547169814</v>
      </c>
      <c r="AC228" s="2">
        <f t="shared" si="10"/>
        <v>1</v>
      </c>
    </row>
    <row r="229" spans="1:29">
      <c r="A229" s="15" t="s">
        <v>53</v>
      </c>
      <c r="B229" s="16" t="s">
        <v>30</v>
      </c>
      <c r="C229" s="16" t="s">
        <v>215</v>
      </c>
      <c r="D229" s="16" t="s">
        <v>141</v>
      </c>
      <c r="E229" s="16" t="str">
        <f>IF([1]Sheet1!L229="",[1]Sheet1!K229,[1]Sheet1!L229)</f>
        <v>0</v>
      </c>
      <c r="F229" s="16" t="s">
        <v>33</v>
      </c>
      <c r="G229" s="16" t="s">
        <v>282</v>
      </c>
      <c r="H229" s="16" t="s">
        <v>32</v>
      </c>
      <c r="I229" s="16" t="s">
        <v>502</v>
      </c>
      <c r="N229" s="17">
        <v>1</v>
      </c>
      <c r="O229" s="17">
        <v>10</v>
      </c>
      <c r="P229" s="17">
        <v>5</v>
      </c>
      <c r="Q229" s="2">
        <f>$L$25*(B229*1000)</f>
        <v>0</v>
      </c>
      <c r="R229" s="2">
        <f>$L$19*(C229*1000)</f>
        <v>193725800</v>
      </c>
      <c r="S229" s="2">
        <f>$L$20*(D229*1000)</f>
        <v>32385100</v>
      </c>
      <c r="T229" s="2">
        <f>$L$21*(E229*1000)</f>
        <v>0</v>
      </c>
      <c r="U229" s="2">
        <f>$L$22*(F229*1000)</f>
        <v>0</v>
      </c>
      <c r="V229" s="2">
        <f>$L$18*(G229*1000)</f>
        <v>19140000</v>
      </c>
      <c r="W229" s="2">
        <f>$L$24*(H229*1000)</f>
        <v>0</v>
      </c>
      <c r="X229" s="2">
        <f>$L$23*(I229*1000)</f>
        <v>0</v>
      </c>
      <c r="Y229" s="2">
        <f t="shared" si="9"/>
        <v>245.2509</v>
      </c>
      <c r="Z229" s="18">
        <f>Y229/(B229+C229+D229+E229+F229+G229+H229+I229)</f>
        <v>0.20319047224523612</v>
      </c>
      <c r="AA229" s="18">
        <f t="shared" si="11"/>
        <v>69933.238199999978</v>
      </c>
      <c r="AB229" s="18">
        <f>((B229+E229+F229+H229+I229)/(B229+C229+D229+E229+F229+G229+H229+I229))*100</f>
        <v>49.710024855012428</v>
      </c>
      <c r="AC229" s="2">
        <f t="shared" si="10"/>
        <v>1</v>
      </c>
    </row>
    <row r="230" spans="1:29">
      <c r="A230" s="15" t="s">
        <v>57</v>
      </c>
      <c r="B230" s="16" t="s">
        <v>30</v>
      </c>
      <c r="C230" s="16" t="s">
        <v>200</v>
      </c>
      <c r="D230" s="16" t="s">
        <v>192</v>
      </c>
      <c r="E230" s="16" t="str">
        <f>IF([1]Sheet1!L230="",[1]Sheet1!K230,[1]Sheet1!L230)</f>
        <v>0</v>
      </c>
      <c r="F230" s="16" t="s">
        <v>33</v>
      </c>
      <c r="G230" s="16" t="s">
        <v>379</v>
      </c>
      <c r="H230" s="16" t="s">
        <v>32</v>
      </c>
      <c r="I230" s="16" t="s">
        <v>201</v>
      </c>
      <c r="N230" s="17">
        <v>1</v>
      </c>
      <c r="O230" s="17">
        <v>10</v>
      </c>
      <c r="P230" s="17">
        <v>6</v>
      </c>
      <c r="Q230" s="2">
        <f>$L$25*(B230*1000)</f>
        <v>0</v>
      </c>
      <c r="R230" s="2">
        <f>$L$19*(C230*1000)</f>
        <v>194094100</v>
      </c>
      <c r="S230" s="2">
        <f>$L$20*(D230*1000)</f>
        <v>31836200</v>
      </c>
      <c r="T230" s="2">
        <f>$L$21*(E230*1000)</f>
        <v>0</v>
      </c>
      <c r="U230" s="2">
        <f>$L$22*(F230*1000)</f>
        <v>0</v>
      </c>
      <c r="V230" s="2">
        <f>$L$18*(G230*1000)</f>
        <v>20010000</v>
      </c>
      <c r="W230" s="2">
        <f>$L$24*(H230*1000)</f>
        <v>0</v>
      </c>
      <c r="X230" s="2">
        <f>$L$23*(I230*1000)</f>
        <v>0</v>
      </c>
      <c r="Y230" s="2">
        <f t="shared" si="9"/>
        <v>245.94030000000001</v>
      </c>
      <c r="Z230" s="18">
        <f>Y230/(B230+C230+D230+E230+F230+G230+H230+I230)</f>
        <v>0.17834684554024657</v>
      </c>
      <c r="AA230" s="18">
        <f t="shared" si="11"/>
        <v>70179.17849999998</v>
      </c>
      <c r="AB230" s="18">
        <f>((B230+E230+F230+H230+I230)/(B230+C230+D230+E230+F230+G230+H230+I230))*100</f>
        <v>55.910079767947785</v>
      </c>
      <c r="AC230" s="2">
        <f t="shared" si="10"/>
        <v>0</v>
      </c>
    </row>
    <row r="231" spans="1:29">
      <c r="A231" s="15" t="s">
        <v>60</v>
      </c>
      <c r="B231" s="16" t="s">
        <v>30</v>
      </c>
      <c r="C231" s="16" t="s">
        <v>215</v>
      </c>
      <c r="D231" s="16" t="s">
        <v>141</v>
      </c>
      <c r="E231" s="16" t="str">
        <f>IF([1]Sheet1!L231="",[1]Sheet1!K231,[1]Sheet1!L231)</f>
        <v>0</v>
      </c>
      <c r="F231" s="16" t="s">
        <v>33</v>
      </c>
      <c r="G231" s="16" t="s">
        <v>379</v>
      </c>
      <c r="H231" s="16" t="s">
        <v>114</v>
      </c>
      <c r="I231" s="16" t="s">
        <v>503</v>
      </c>
      <c r="N231" s="17">
        <v>1</v>
      </c>
      <c r="O231" s="17">
        <v>10</v>
      </c>
      <c r="P231" s="17">
        <v>7</v>
      </c>
      <c r="Q231" s="2">
        <f>$L$25*(B231*1000)</f>
        <v>0</v>
      </c>
      <c r="R231" s="2">
        <f>$L$19*(C231*1000)</f>
        <v>193725800</v>
      </c>
      <c r="S231" s="2">
        <f>$L$20*(D231*1000)</f>
        <v>32385100</v>
      </c>
      <c r="T231" s="2">
        <f>$L$21*(E231*1000)</f>
        <v>0</v>
      </c>
      <c r="U231" s="2">
        <f>$L$22*(F231*1000)</f>
        <v>0</v>
      </c>
      <c r="V231" s="2">
        <f>$L$18*(G231*1000)</f>
        <v>20010000</v>
      </c>
      <c r="W231" s="2">
        <f>$L$24*(H231*1000)</f>
        <v>0</v>
      </c>
      <c r="X231" s="2">
        <f>$L$23*(I231*1000)</f>
        <v>0</v>
      </c>
      <c r="Y231" s="2">
        <f t="shared" si="9"/>
        <v>246.12090000000001</v>
      </c>
      <c r="Z231" s="18">
        <f>Y231/(B231+C231+D231+E231+F231+G231+H231+I231)</f>
        <v>0.16674857723577236</v>
      </c>
      <c r="AA231" s="18">
        <f t="shared" si="11"/>
        <v>70425.299399999974</v>
      </c>
      <c r="AB231" s="18">
        <f>((B231+E231+F231+H231+I231)/(B231+C231+D231+E231+F231+G231+H231+I231))*100</f>
        <v>58.807588075880759</v>
      </c>
      <c r="AC231" s="2">
        <f t="shared" si="10"/>
        <v>0</v>
      </c>
    </row>
    <row r="232" spans="1:29">
      <c r="A232" s="15" t="s">
        <v>64</v>
      </c>
      <c r="B232" s="16" t="s">
        <v>30</v>
      </c>
      <c r="C232" s="16" t="s">
        <v>215</v>
      </c>
      <c r="D232" s="16" t="s">
        <v>141</v>
      </c>
      <c r="E232" s="16" t="str">
        <f>IF([1]Sheet1!L232="",[1]Sheet1!K232,[1]Sheet1!L232)</f>
        <v>0</v>
      </c>
      <c r="F232" s="16" t="s">
        <v>33</v>
      </c>
      <c r="G232" s="16" t="s">
        <v>379</v>
      </c>
      <c r="H232" s="16" t="s">
        <v>103</v>
      </c>
      <c r="I232" s="16" t="s">
        <v>504</v>
      </c>
      <c r="N232" s="17">
        <v>1</v>
      </c>
      <c r="O232" s="17">
        <v>10</v>
      </c>
      <c r="P232" s="17">
        <v>8</v>
      </c>
      <c r="Q232" s="2">
        <f>$L$25*(B232*1000)</f>
        <v>0</v>
      </c>
      <c r="R232" s="2">
        <f>$L$19*(C232*1000)</f>
        <v>193725800</v>
      </c>
      <c r="S232" s="2">
        <f>$L$20*(D232*1000)</f>
        <v>32385100</v>
      </c>
      <c r="T232" s="2">
        <f>$L$21*(E232*1000)</f>
        <v>0</v>
      </c>
      <c r="U232" s="2">
        <f>$L$22*(F232*1000)</f>
        <v>0</v>
      </c>
      <c r="V232" s="2">
        <f>$L$18*(G232*1000)</f>
        <v>20010000</v>
      </c>
      <c r="W232" s="2">
        <f>$L$24*(H232*1000)</f>
        <v>0</v>
      </c>
      <c r="X232" s="2">
        <f>$L$23*(I232*1000)</f>
        <v>0</v>
      </c>
      <c r="Y232" s="2">
        <f t="shared" si="9"/>
        <v>246.12090000000001</v>
      </c>
      <c r="Z232" s="18">
        <f>Y232/(B232+C232+D232+E232+F232+G232+H232+I232)</f>
        <v>0.15498797229219144</v>
      </c>
      <c r="AA232" s="18">
        <f t="shared" si="11"/>
        <v>70671.420299999969</v>
      </c>
      <c r="AB232" s="18">
        <f>((B232+E232+F232+H232+I232)/(B232+C232+D232+E232+F232+G232+H232+I232))*100</f>
        <v>61.712846347607055</v>
      </c>
      <c r="AC232" s="2">
        <f t="shared" si="10"/>
        <v>0</v>
      </c>
    </row>
    <row r="233" spans="1:29">
      <c r="A233" s="15" t="s">
        <v>68</v>
      </c>
      <c r="B233" s="16" t="s">
        <v>30</v>
      </c>
      <c r="C233" s="16" t="s">
        <v>203</v>
      </c>
      <c r="D233" s="16" t="s">
        <v>505</v>
      </c>
      <c r="E233" s="16" t="str">
        <f>IF([1]Sheet1!L233="",[1]Sheet1!K233,[1]Sheet1!L233)</f>
        <v>0</v>
      </c>
      <c r="F233" s="16" t="s">
        <v>33</v>
      </c>
      <c r="G233" s="16" t="s">
        <v>379</v>
      </c>
      <c r="H233" s="16" t="s">
        <v>443</v>
      </c>
      <c r="I233" s="16" t="s">
        <v>150</v>
      </c>
      <c r="N233" s="17">
        <v>1</v>
      </c>
      <c r="O233" s="17">
        <v>10</v>
      </c>
      <c r="P233" s="17">
        <v>9</v>
      </c>
      <c r="Q233" s="2">
        <f>$L$25*(B233*1000)</f>
        <v>0</v>
      </c>
      <c r="R233" s="2">
        <f>$L$19*(C233*1000)</f>
        <v>194462400</v>
      </c>
      <c r="S233" s="2">
        <f>$L$20*(D233*1000)</f>
        <v>36776300</v>
      </c>
      <c r="T233" s="2">
        <f>$L$21*(E233*1000)</f>
        <v>0</v>
      </c>
      <c r="U233" s="2">
        <f>$L$22*(F233*1000)</f>
        <v>0</v>
      </c>
      <c r="V233" s="2">
        <f>$L$18*(G233*1000)</f>
        <v>20010000</v>
      </c>
      <c r="W233" s="2">
        <f>$L$24*(H233*1000)</f>
        <v>0</v>
      </c>
      <c r="X233" s="2">
        <f>$L$23*(I233*1000)</f>
        <v>0</v>
      </c>
      <c r="Y233" s="2">
        <f t="shared" si="9"/>
        <v>251.24870000000001</v>
      </c>
      <c r="Z233" s="18">
        <f>Y233/(B233+C233+D233+E233+F233+G233+H233+I233)</f>
        <v>0.1539514093137255</v>
      </c>
      <c r="AA233" s="18">
        <f t="shared" si="11"/>
        <v>70922.668999999965</v>
      </c>
      <c r="AB233" s="18">
        <f>((B233+E233+F233+H233+I233)/(B233+C233+D233+E233+F233+G233+H233+I233))*100</f>
        <v>62.132352941176471</v>
      </c>
      <c r="AC233" s="2">
        <f t="shared" si="10"/>
        <v>0</v>
      </c>
    </row>
    <row r="234" spans="1:29">
      <c r="A234" s="15" t="s">
        <v>73</v>
      </c>
      <c r="B234" s="16" t="s">
        <v>30</v>
      </c>
      <c r="C234" s="16" t="s">
        <v>125</v>
      </c>
      <c r="D234" s="16" t="s">
        <v>506</v>
      </c>
      <c r="E234" s="16" t="str">
        <f>IF([1]Sheet1!L234="",[1]Sheet1!K234,[1]Sheet1!L234)</f>
        <v>0</v>
      </c>
      <c r="F234" s="16" t="s">
        <v>205</v>
      </c>
      <c r="G234" s="16" t="s">
        <v>282</v>
      </c>
      <c r="H234" s="16" t="s">
        <v>479</v>
      </c>
      <c r="I234" s="16" t="s">
        <v>507</v>
      </c>
      <c r="N234" s="17">
        <v>1</v>
      </c>
      <c r="O234" s="17">
        <v>10</v>
      </c>
      <c r="P234" s="17">
        <v>10</v>
      </c>
      <c r="Q234" s="2">
        <f>$L$25*(B234*1000)</f>
        <v>0</v>
      </c>
      <c r="R234" s="2">
        <f>$L$19*(C234*1000)</f>
        <v>195199000</v>
      </c>
      <c r="S234" s="2">
        <f>$L$20*(D234*1000)</f>
        <v>58732300</v>
      </c>
      <c r="T234" s="2">
        <f>$L$21*(E234*1000)</f>
        <v>0</v>
      </c>
      <c r="U234" s="2">
        <f>$L$22*(F234*1000)</f>
        <v>0</v>
      </c>
      <c r="V234" s="2">
        <f>$L$18*(G234*1000)</f>
        <v>19140000</v>
      </c>
      <c r="W234" s="2">
        <f>$L$24*(H234*1000)</f>
        <v>0</v>
      </c>
      <c r="X234" s="2">
        <f>$L$23*(I234*1000)</f>
        <v>0</v>
      </c>
      <c r="Y234" s="2">
        <f t="shared" si="9"/>
        <v>273.07130000000001</v>
      </c>
      <c r="Z234" s="18">
        <f>Y234/(B234+C234+D234+E234+F234+G234+H234+I234)</f>
        <v>0.16381001799640071</v>
      </c>
      <c r="AA234" s="18">
        <f t="shared" si="11"/>
        <v>71195.740299999961</v>
      </c>
      <c r="AB234" s="18">
        <f>((B234+E234+F234+H234+I234)/(B234+C234+D234+E234+F234+G234+H234+I234))*100</f>
        <v>60.467906418716254</v>
      </c>
      <c r="AC234" s="2">
        <f t="shared" si="10"/>
        <v>0</v>
      </c>
    </row>
    <row r="235" spans="1:29">
      <c r="A235" s="15" t="s">
        <v>77</v>
      </c>
      <c r="B235" s="16" t="s">
        <v>30</v>
      </c>
      <c r="C235" s="16" t="s">
        <v>319</v>
      </c>
      <c r="D235" s="16" t="s">
        <v>164</v>
      </c>
      <c r="E235" s="16" t="str">
        <f>IF([1]Sheet1!L235="",[1]Sheet1!K235,[1]Sheet1!L235)</f>
        <v>0</v>
      </c>
      <c r="F235" s="16" t="s">
        <v>70</v>
      </c>
      <c r="G235" s="16" t="s">
        <v>379</v>
      </c>
      <c r="H235" s="16" t="s">
        <v>508</v>
      </c>
      <c r="I235" s="16" t="s">
        <v>202</v>
      </c>
      <c r="N235" s="17">
        <v>1</v>
      </c>
      <c r="O235" s="17">
        <v>10</v>
      </c>
      <c r="P235" s="17">
        <v>11</v>
      </c>
      <c r="Q235" s="2">
        <f>$L$25*(B235*1000)</f>
        <v>0</v>
      </c>
      <c r="R235" s="2">
        <f>$L$19*(C235*1000)</f>
        <v>197408800</v>
      </c>
      <c r="S235" s="2">
        <f>$L$20*(D235*1000)</f>
        <v>63672400</v>
      </c>
      <c r="T235" s="2">
        <f>$L$21*(E235*1000)</f>
        <v>0</v>
      </c>
      <c r="U235" s="2">
        <f>$L$22*(F235*1000)</f>
        <v>0</v>
      </c>
      <c r="V235" s="2">
        <f>$L$18*(G235*1000)</f>
        <v>20010000</v>
      </c>
      <c r="W235" s="2">
        <f>$L$24*(H235*1000)</f>
        <v>0</v>
      </c>
      <c r="X235" s="2">
        <f>$L$23*(I235*1000)</f>
        <v>0</v>
      </c>
      <c r="Y235" s="2">
        <f t="shared" si="9"/>
        <v>281.09120000000001</v>
      </c>
      <c r="Z235" s="18">
        <f>Y235/(B235+C235+D235+E235+F235+G235+H235+I235)</f>
        <v>0.16892500000000002</v>
      </c>
      <c r="AA235" s="18">
        <f t="shared" si="11"/>
        <v>71476.831499999957</v>
      </c>
      <c r="AB235" s="18">
        <f>((B235+E235+F235+H235+I235)/(B235+C235+D235+E235+F235+G235+H235+I235))*100</f>
        <v>59.435096153846153</v>
      </c>
      <c r="AC235" s="2">
        <f t="shared" si="10"/>
        <v>0</v>
      </c>
    </row>
    <row r="236" spans="1:29">
      <c r="A236" s="15" t="s">
        <v>81</v>
      </c>
      <c r="B236" s="16" t="s">
        <v>30</v>
      </c>
      <c r="C236" s="16" t="s">
        <v>509</v>
      </c>
      <c r="D236" s="16" t="s">
        <v>159</v>
      </c>
      <c r="E236" s="16" t="str">
        <f>IF([1]Sheet1!L236="",[1]Sheet1!K236,[1]Sheet1!L236)</f>
        <v>0</v>
      </c>
      <c r="F236" s="16" t="s">
        <v>70</v>
      </c>
      <c r="G236" s="16" t="s">
        <v>92</v>
      </c>
      <c r="H236" s="16" t="s">
        <v>510</v>
      </c>
      <c r="I236" s="16" t="s">
        <v>511</v>
      </c>
      <c r="N236" s="17">
        <v>1</v>
      </c>
      <c r="O236" s="17">
        <v>10</v>
      </c>
      <c r="P236" s="17">
        <v>12</v>
      </c>
      <c r="Q236" s="2">
        <f>$L$25*(B236*1000)</f>
        <v>0</v>
      </c>
      <c r="R236" s="2">
        <f>$L$19*(C236*1000)</f>
        <v>205511400</v>
      </c>
      <c r="S236" s="2">
        <f>$L$20*(D236*1000)</f>
        <v>64221300</v>
      </c>
      <c r="T236" s="2">
        <f>$L$21*(E236*1000)</f>
        <v>0</v>
      </c>
      <c r="U236" s="2">
        <f>$L$22*(F236*1000)</f>
        <v>0</v>
      </c>
      <c r="V236" s="2">
        <f>$L$18*(G236*1000)</f>
        <v>21750000</v>
      </c>
      <c r="W236" s="2">
        <f>$L$24*(H236*1000)</f>
        <v>0</v>
      </c>
      <c r="X236" s="2">
        <f>$L$23*(I236*1000)</f>
        <v>0</v>
      </c>
      <c r="Y236" s="2">
        <f t="shared" si="9"/>
        <v>291.48270000000002</v>
      </c>
      <c r="Z236" s="18">
        <f>Y236/(B236+C236+D236+E236+F236+G236+H236+I236)</f>
        <v>0.17849522351500308</v>
      </c>
      <c r="AA236" s="18">
        <f t="shared" si="11"/>
        <v>71768.31419999995</v>
      </c>
      <c r="AB236" s="18">
        <f>((B236+E236+F236+H236+I236)/(B236+C236+D236+E236+F236+G236+H236+I236))*100</f>
        <v>57.13410900183711</v>
      </c>
      <c r="AC236" s="2">
        <f t="shared" si="10"/>
        <v>0</v>
      </c>
    </row>
    <row r="237" spans="1:29">
      <c r="A237" s="15" t="s">
        <v>85</v>
      </c>
      <c r="B237" s="16" t="s">
        <v>30</v>
      </c>
      <c r="C237" s="16" t="s">
        <v>512</v>
      </c>
      <c r="D237" s="16" t="s">
        <v>159</v>
      </c>
      <c r="E237" s="16" t="str">
        <f>IF([1]Sheet1!L237="",[1]Sheet1!K237,[1]Sheet1!L237)</f>
        <v>0</v>
      </c>
      <c r="F237" s="16" t="s">
        <v>122</v>
      </c>
      <c r="G237" s="16" t="s">
        <v>197</v>
      </c>
      <c r="H237" s="16" t="s">
        <v>137</v>
      </c>
      <c r="I237" s="16" t="s">
        <v>513</v>
      </c>
      <c r="N237" s="17">
        <v>1</v>
      </c>
      <c r="O237" s="17">
        <v>10</v>
      </c>
      <c r="P237" s="17">
        <v>13</v>
      </c>
      <c r="Q237" s="2">
        <f>$L$25*(B237*1000)</f>
        <v>0</v>
      </c>
      <c r="R237" s="2">
        <f>$L$19*(C237*1000)</f>
        <v>217665300</v>
      </c>
      <c r="S237" s="2">
        <f>$L$20*(D237*1000)</f>
        <v>64221300</v>
      </c>
      <c r="T237" s="2">
        <f>$L$21*(E237*1000)</f>
        <v>0</v>
      </c>
      <c r="U237" s="2">
        <f>$L$22*(F237*1000)</f>
        <v>0</v>
      </c>
      <c r="V237" s="2">
        <f>$L$18*(G237*1000)</f>
        <v>22620000</v>
      </c>
      <c r="W237" s="2">
        <f>$L$24*(H237*1000)</f>
        <v>0</v>
      </c>
      <c r="X237" s="2">
        <f>$L$23*(I237*1000)</f>
        <v>0</v>
      </c>
      <c r="Y237" s="2">
        <f t="shared" si="9"/>
        <v>304.50659999999999</v>
      </c>
      <c r="Z237" s="18">
        <f>Y237/(B237+C237+D237+E237+F237+G237+H237+I237)</f>
        <v>0.20246449468085106</v>
      </c>
      <c r="AA237" s="18">
        <f t="shared" si="11"/>
        <v>72072.820799999943</v>
      </c>
      <c r="AB237" s="18">
        <f>((B237+E237+F237+H237+I237)/(B237+C237+D237+E237+F237+G237+H237+I237))*100</f>
        <v>51.196808510638306</v>
      </c>
      <c r="AC237" s="2">
        <f t="shared" si="10"/>
        <v>0</v>
      </c>
    </row>
    <row r="238" spans="1:29">
      <c r="A238" s="15" t="s">
        <v>88</v>
      </c>
      <c r="B238" s="16" t="s">
        <v>30</v>
      </c>
      <c r="C238" s="16" t="s">
        <v>514</v>
      </c>
      <c r="D238" s="16" t="s">
        <v>159</v>
      </c>
      <c r="E238" s="16" t="str">
        <f>IF([1]Sheet1!L238="",[1]Sheet1!K238,[1]Sheet1!L238)</f>
        <v>0</v>
      </c>
      <c r="F238" s="16" t="s">
        <v>122</v>
      </c>
      <c r="G238" s="16" t="s">
        <v>96</v>
      </c>
      <c r="H238" s="16" t="s">
        <v>39</v>
      </c>
      <c r="I238" s="16" t="s">
        <v>515</v>
      </c>
      <c r="N238" s="17">
        <v>1</v>
      </c>
      <c r="O238" s="17">
        <v>10</v>
      </c>
      <c r="P238" s="17">
        <v>14</v>
      </c>
      <c r="Q238" s="2">
        <f>$L$25*(B238*1000)</f>
        <v>0</v>
      </c>
      <c r="R238" s="2">
        <f>$L$19*(C238*1000)</f>
        <v>228714300</v>
      </c>
      <c r="S238" s="2">
        <f>$L$20*(D238*1000)</f>
        <v>64221300</v>
      </c>
      <c r="T238" s="2">
        <f>$L$21*(E238*1000)</f>
        <v>0</v>
      </c>
      <c r="U238" s="2">
        <f>$L$22*(F238*1000)</f>
        <v>0</v>
      </c>
      <c r="V238" s="2">
        <f>$L$18*(G238*1000)</f>
        <v>26100000</v>
      </c>
      <c r="W238" s="2">
        <f>$L$24*(H238*1000)</f>
        <v>0</v>
      </c>
      <c r="X238" s="2">
        <f>$L$23*(I238*1000)</f>
        <v>0</v>
      </c>
      <c r="Y238" s="2">
        <f t="shared" si="9"/>
        <v>319.03559999999999</v>
      </c>
      <c r="Z238" s="18">
        <f>Y238/(B238+C238+D238+E238+F238+G238+H238+I238)</f>
        <v>0.2136876088412592</v>
      </c>
      <c r="AA238" s="18">
        <f t="shared" si="11"/>
        <v>72391.856399999946</v>
      </c>
      <c r="AB238" s="18">
        <f>((B238+E238+F238+H238+I238)/(B238+C238+D238+E238+F238+G238+H238+I238))*100</f>
        <v>48.559946416610849</v>
      </c>
      <c r="AC238" s="2">
        <f t="shared" si="10"/>
        <v>1</v>
      </c>
    </row>
    <row r="239" spans="1:29">
      <c r="A239" s="15" t="s">
        <v>91</v>
      </c>
      <c r="B239" s="16" t="s">
        <v>30</v>
      </c>
      <c r="C239" s="16" t="s">
        <v>368</v>
      </c>
      <c r="D239" s="16" t="s">
        <v>164</v>
      </c>
      <c r="E239" s="16" t="str">
        <f>IF([1]Sheet1!L239="",[1]Sheet1!K239,[1]Sheet1!L239)</f>
        <v>0</v>
      </c>
      <c r="F239" s="16" t="s">
        <v>78</v>
      </c>
      <c r="G239" s="16" t="s">
        <v>468</v>
      </c>
      <c r="H239" s="16" t="s">
        <v>32</v>
      </c>
      <c r="I239" s="16" t="s">
        <v>38</v>
      </c>
      <c r="N239" s="17">
        <v>1</v>
      </c>
      <c r="O239" s="17">
        <v>10</v>
      </c>
      <c r="P239" s="17">
        <v>15</v>
      </c>
      <c r="Q239" s="2">
        <f>$L$25*(B239*1000)</f>
        <v>0</v>
      </c>
      <c r="R239" s="2">
        <f>$L$19*(C239*1000)</f>
        <v>239395000</v>
      </c>
      <c r="S239" s="2">
        <f>$L$20*(D239*1000)</f>
        <v>63672400</v>
      </c>
      <c r="T239" s="2">
        <f>$L$21*(E239*1000)</f>
        <v>0</v>
      </c>
      <c r="U239" s="2">
        <f>$L$22*(F239*1000)</f>
        <v>0</v>
      </c>
      <c r="V239" s="2">
        <f>$L$18*(G239*1000)</f>
        <v>41760000</v>
      </c>
      <c r="W239" s="2">
        <f>$L$24*(H239*1000)</f>
        <v>0</v>
      </c>
      <c r="X239" s="2">
        <f>$L$23*(I239*1000)</f>
        <v>0</v>
      </c>
      <c r="Y239" s="2">
        <f t="shared" si="9"/>
        <v>344.82740000000001</v>
      </c>
      <c r="Z239" s="18">
        <f>Y239/(B239+C239+D239+E239+F239+G239+H239+I239)</f>
        <v>0.22671097961867193</v>
      </c>
      <c r="AA239" s="18">
        <f t="shared" si="11"/>
        <v>72736.683799999941</v>
      </c>
      <c r="AB239" s="18">
        <f>((B239+E239+F239+H239+I239)/(B239+C239+D239+E239+F239+G239+H239+I239))*100</f>
        <v>46.482577251808024</v>
      </c>
      <c r="AC239" s="2">
        <f t="shared" si="10"/>
        <v>1</v>
      </c>
    </row>
    <row r="240" spans="1:29">
      <c r="A240" s="15" t="s">
        <v>95</v>
      </c>
      <c r="B240" s="16" t="s">
        <v>180</v>
      </c>
      <c r="C240" s="16" t="s">
        <v>368</v>
      </c>
      <c r="D240" s="16" t="s">
        <v>176</v>
      </c>
      <c r="E240" s="16" t="str">
        <f>IF([1]Sheet1!L240="",[1]Sheet1!K240,[1]Sheet1!L240)</f>
        <v>0</v>
      </c>
      <c r="F240" s="16" t="s">
        <v>33</v>
      </c>
      <c r="G240" s="16" t="s">
        <v>516</v>
      </c>
      <c r="H240" s="16" t="s">
        <v>32</v>
      </c>
      <c r="I240" s="16" t="s">
        <v>373</v>
      </c>
      <c r="N240" s="17">
        <v>1</v>
      </c>
      <c r="O240" s="17">
        <v>10</v>
      </c>
      <c r="P240" s="17">
        <v>16</v>
      </c>
      <c r="Q240" s="2">
        <f>$L$25*(B240*1000)</f>
        <v>0</v>
      </c>
      <c r="R240" s="2">
        <f>$L$19*(C240*1000)</f>
        <v>239395000</v>
      </c>
      <c r="S240" s="2">
        <f>$L$20*(D240*1000)</f>
        <v>64770200</v>
      </c>
      <c r="T240" s="2">
        <f>$L$21*(E240*1000)</f>
        <v>0</v>
      </c>
      <c r="U240" s="2">
        <f>$L$22*(F240*1000)</f>
        <v>0</v>
      </c>
      <c r="V240" s="2">
        <f>$L$18*(G240*1000)</f>
        <v>55680000</v>
      </c>
      <c r="W240" s="2">
        <f>$L$24*(H240*1000)</f>
        <v>0</v>
      </c>
      <c r="X240" s="2">
        <f>$L$23*(I240*1000)</f>
        <v>0</v>
      </c>
      <c r="Y240" s="2">
        <f t="shared" si="9"/>
        <v>359.84519999999998</v>
      </c>
      <c r="Z240" s="18">
        <f>Y240/(B240+C240+D240+E240+F240+G240+H240+I240)</f>
        <v>0.26266072992700729</v>
      </c>
      <c r="AA240" s="18">
        <f t="shared" si="11"/>
        <v>73096.528999999937</v>
      </c>
      <c r="AB240" s="18">
        <f>((B240+E240+F240+H240+I240)/(B240+C240+D240+E240+F240+G240+H240+I240))*100</f>
        <v>39.270072992700726</v>
      </c>
      <c r="AC240" s="2">
        <f t="shared" si="10"/>
        <v>1</v>
      </c>
    </row>
    <row r="241" spans="1:29">
      <c r="A241" s="15" t="s">
        <v>98</v>
      </c>
      <c r="B241" s="16" t="s">
        <v>30</v>
      </c>
      <c r="C241" s="16" t="s">
        <v>517</v>
      </c>
      <c r="D241" s="16" t="s">
        <v>164</v>
      </c>
      <c r="E241" s="16" t="str">
        <f>IF([1]Sheet1!L241="",[1]Sheet1!K241,[1]Sheet1!L241)</f>
        <v>92</v>
      </c>
      <c r="F241" s="16" t="s">
        <v>33</v>
      </c>
      <c r="G241" s="16" t="s">
        <v>518</v>
      </c>
      <c r="H241" s="16" t="s">
        <v>32</v>
      </c>
      <c r="I241" s="16" t="s">
        <v>156</v>
      </c>
      <c r="N241" s="17">
        <v>1</v>
      </c>
      <c r="O241" s="17">
        <v>10</v>
      </c>
      <c r="P241" s="17">
        <v>17</v>
      </c>
      <c r="Q241" s="2">
        <f>$L$25*(B241*1000)</f>
        <v>0</v>
      </c>
      <c r="R241" s="2">
        <f>$L$19*(C241*1000)</f>
        <v>259651500</v>
      </c>
      <c r="S241" s="2">
        <f>$L$20*(D241*1000)</f>
        <v>63672400</v>
      </c>
      <c r="T241" s="2">
        <f>$L$21*(E241*1000)</f>
        <v>0</v>
      </c>
      <c r="U241" s="2">
        <f>$L$22*(F241*1000)</f>
        <v>0</v>
      </c>
      <c r="V241" s="2">
        <f>$L$18*(G241*1000)</f>
        <v>57420000</v>
      </c>
      <c r="W241" s="2">
        <f>$L$24*(H241*1000)</f>
        <v>0</v>
      </c>
      <c r="X241" s="2">
        <f>$L$23*(I241*1000)</f>
        <v>0</v>
      </c>
      <c r="Y241" s="2">
        <f t="shared" si="9"/>
        <v>380.7439</v>
      </c>
      <c r="Z241" s="18">
        <f>Y241/(B241+C241+D241+E241+F241+G241+H241+I241)</f>
        <v>0.26831846370683582</v>
      </c>
      <c r="AA241" s="18">
        <f t="shared" si="11"/>
        <v>73477.272899999938</v>
      </c>
      <c r="AB241" s="18">
        <f>((B241+E241+F241+H241+I241)/(B241+C241+D241+E241+F241+G241+H241+I241))*100</f>
        <v>37.491190979563072</v>
      </c>
      <c r="AC241" s="2">
        <f t="shared" si="10"/>
        <v>1</v>
      </c>
    </row>
    <row r="242" spans="1:29">
      <c r="A242" s="15" t="s">
        <v>101</v>
      </c>
      <c r="B242" s="16" t="s">
        <v>30</v>
      </c>
      <c r="C242" s="16" t="s">
        <v>424</v>
      </c>
      <c r="D242" s="16" t="s">
        <v>176</v>
      </c>
      <c r="E242" s="16" t="str">
        <f>IF([1]Sheet1!L242="",[1]Sheet1!K242,[1]Sheet1!L242)</f>
        <v>172</v>
      </c>
      <c r="F242" s="16" t="s">
        <v>33</v>
      </c>
      <c r="G242" s="16" t="s">
        <v>516</v>
      </c>
      <c r="H242" s="16" t="s">
        <v>32</v>
      </c>
      <c r="I242" s="16" t="s">
        <v>235</v>
      </c>
      <c r="N242" s="17">
        <v>1</v>
      </c>
      <c r="O242" s="17">
        <v>10</v>
      </c>
      <c r="P242" s="17">
        <v>18</v>
      </c>
      <c r="Q242" s="2">
        <f>$L$25*(B242*1000)</f>
        <v>0</v>
      </c>
      <c r="R242" s="2">
        <f>$L$19*(C242*1000)</f>
        <v>326682100</v>
      </c>
      <c r="S242" s="2">
        <f>$L$20*(D242*1000)</f>
        <v>64770200</v>
      </c>
      <c r="T242" s="2">
        <f>$L$21*(E242*1000)</f>
        <v>0</v>
      </c>
      <c r="U242" s="2">
        <f>$L$22*(F242*1000)</f>
        <v>0</v>
      </c>
      <c r="V242" s="2">
        <f>$L$18*(G242*1000)</f>
        <v>55680000</v>
      </c>
      <c r="W242" s="2">
        <f>$L$24*(H242*1000)</f>
        <v>0</v>
      </c>
      <c r="X242" s="2">
        <f>$L$23*(I242*1000)</f>
        <v>0</v>
      </c>
      <c r="Y242" s="2">
        <f t="shared" si="9"/>
        <v>447.13229999999999</v>
      </c>
      <c r="Z242" s="18">
        <f>Y242/(B242+C242+D242+E242+F242+G242+H242+I242)</f>
        <v>0.28174688090737238</v>
      </c>
      <c r="AA242" s="18">
        <f t="shared" si="11"/>
        <v>73924.405199999936</v>
      </c>
      <c r="AB242" s="18">
        <f>((B242+E242+F242+H242+I242)/(B242+C242+D242+E242+F242+G242+H242+I242))*100</f>
        <v>32.640201638311275</v>
      </c>
      <c r="AC242" s="2">
        <f t="shared" si="10"/>
        <v>1</v>
      </c>
    </row>
    <row r="243" spans="1:29">
      <c r="A243" s="15" t="s">
        <v>106</v>
      </c>
      <c r="B243" s="16" t="s">
        <v>30</v>
      </c>
      <c r="C243" s="16" t="s">
        <v>364</v>
      </c>
      <c r="D243" s="16" t="s">
        <v>176</v>
      </c>
      <c r="E243" s="16" t="str">
        <f>IF([1]Sheet1!L243="",[1]Sheet1!K243,[1]Sheet1!L243)</f>
        <v>181</v>
      </c>
      <c r="F243" s="16" t="s">
        <v>33</v>
      </c>
      <c r="G243" s="16" t="s">
        <v>436</v>
      </c>
      <c r="H243" s="16" t="s">
        <v>32</v>
      </c>
      <c r="I243" s="16" t="s">
        <v>519</v>
      </c>
      <c r="N243" s="17">
        <v>1</v>
      </c>
      <c r="O243" s="17">
        <v>10</v>
      </c>
      <c r="P243" s="17">
        <v>19</v>
      </c>
      <c r="Q243" s="2">
        <f>$L$25*(B243*1000)</f>
        <v>0</v>
      </c>
      <c r="R243" s="2">
        <f>$L$19*(C243*1000)</f>
        <v>340309200</v>
      </c>
      <c r="S243" s="2">
        <f>$L$20*(D243*1000)</f>
        <v>64770200</v>
      </c>
      <c r="T243" s="2">
        <f>$L$21*(E243*1000)</f>
        <v>0</v>
      </c>
      <c r="U243" s="2">
        <f>$L$22*(F243*1000)</f>
        <v>0</v>
      </c>
      <c r="V243" s="2">
        <f>$L$18*(G243*1000)</f>
        <v>49590000</v>
      </c>
      <c r="W243" s="2">
        <f>$L$24*(H243*1000)</f>
        <v>0</v>
      </c>
      <c r="X243" s="2">
        <f>$L$23*(I243*1000)</f>
        <v>0</v>
      </c>
      <c r="Y243" s="2">
        <f t="shared" si="9"/>
        <v>454.6694</v>
      </c>
      <c r="Z243" s="18">
        <f>Y243/(B243+C243+D243+E243+F243+G243+H243+I243)</f>
        <v>0.281529040247678</v>
      </c>
      <c r="AA243" s="18">
        <f t="shared" si="11"/>
        <v>74379.074599999934</v>
      </c>
      <c r="AB243" s="18">
        <f>((B243+E243+F243+H243+I243)/(B243+C243+D243+E243+F243+G243+H243+I243))*100</f>
        <v>31.950464396284829</v>
      </c>
      <c r="AC243" s="2">
        <f t="shared" si="10"/>
        <v>1</v>
      </c>
    </row>
    <row r="244" spans="1:29">
      <c r="A244" s="15" t="s">
        <v>110</v>
      </c>
      <c r="B244" s="16" t="s">
        <v>180</v>
      </c>
      <c r="C244" s="16" t="s">
        <v>520</v>
      </c>
      <c r="D244" s="16" t="s">
        <v>159</v>
      </c>
      <c r="E244" s="16" t="str">
        <f>IF([1]Sheet1!L244="",[1]Sheet1!K244,[1]Sheet1!L244)</f>
        <v>20</v>
      </c>
      <c r="F244" s="16" t="s">
        <v>33</v>
      </c>
      <c r="G244" s="16" t="s">
        <v>183</v>
      </c>
      <c r="H244" s="16" t="s">
        <v>32</v>
      </c>
      <c r="I244" s="16" t="s">
        <v>357</v>
      </c>
      <c r="N244" s="17">
        <v>1</v>
      </c>
      <c r="O244" s="17">
        <v>10</v>
      </c>
      <c r="P244" s="17">
        <v>20</v>
      </c>
      <c r="Q244" s="2">
        <f>$L$25*(B244*1000)</f>
        <v>0</v>
      </c>
      <c r="R244" s="2">
        <f>$L$19*(C244*1000)</f>
        <v>341414100</v>
      </c>
      <c r="S244" s="2">
        <f>$L$20*(D244*1000)</f>
        <v>64221300</v>
      </c>
      <c r="T244" s="2">
        <f>$L$21*(E244*1000)</f>
        <v>0</v>
      </c>
      <c r="U244" s="2">
        <f>$L$22*(F244*1000)</f>
        <v>0</v>
      </c>
      <c r="V244" s="2">
        <f>$L$18*(G244*1000)</f>
        <v>42630000</v>
      </c>
      <c r="W244" s="2">
        <f>$L$24*(H244*1000)</f>
        <v>0</v>
      </c>
      <c r="X244" s="2">
        <f>$L$23*(I244*1000)</f>
        <v>0</v>
      </c>
      <c r="Y244" s="2">
        <f t="shared" si="9"/>
        <v>448.2654</v>
      </c>
      <c r="Z244" s="18">
        <f>Y244/(B244+C244+D244+E244+F244+G244+H244+I244)</f>
        <v>0.30914855172413791</v>
      </c>
      <c r="AA244" s="18">
        <f t="shared" si="11"/>
        <v>74827.339999999938</v>
      </c>
      <c r="AB244" s="18">
        <f>((B244+E244+F244+H244+I244)/(B244+C244+D244+E244+F244+G244+H244+I244))*100</f>
        <v>24.620689655172416</v>
      </c>
      <c r="AC244" s="2">
        <f t="shared" si="10"/>
        <v>1</v>
      </c>
    </row>
    <row r="245" spans="1:29">
      <c r="A245" s="15" t="s">
        <v>113</v>
      </c>
      <c r="B245" s="16" t="s">
        <v>30</v>
      </c>
      <c r="C245" s="16" t="s">
        <v>521</v>
      </c>
      <c r="D245" s="16" t="s">
        <v>522</v>
      </c>
      <c r="E245" s="16" t="str">
        <f>IF([1]Sheet1!L245="",[1]Sheet1!K245,[1]Sheet1!L245)</f>
        <v>0</v>
      </c>
      <c r="F245" s="16" t="s">
        <v>61</v>
      </c>
      <c r="G245" s="16" t="s">
        <v>484</v>
      </c>
      <c r="H245" s="16" t="s">
        <v>32</v>
      </c>
      <c r="I245" s="16" t="s">
        <v>523</v>
      </c>
      <c r="N245" s="17">
        <v>1</v>
      </c>
      <c r="O245" s="17">
        <v>10</v>
      </c>
      <c r="P245" s="17">
        <v>21</v>
      </c>
      <c r="Q245" s="2">
        <f>$L$25*(B245*1000)</f>
        <v>0</v>
      </c>
      <c r="R245" s="2">
        <f>$L$19*(C245*1000)</f>
        <v>333311500</v>
      </c>
      <c r="S245" s="2">
        <f>$L$20*(D245*1000)</f>
        <v>59830100</v>
      </c>
      <c r="T245" s="2">
        <f>$L$21*(E245*1000)</f>
        <v>0</v>
      </c>
      <c r="U245" s="2">
        <f>$L$22*(F245*1000)</f>
        <v>0</v>
      </c>
      <c r="V245" s="2">
        <f>$L$18*(G245*1000)</f>
        <v>36540000</v>
      </c>
      <c r="W245" s="2">
        <f>$L$24*(H245*1000)</f>
        <v>0</v>
      </c>
      <c r="X245" s="2">
        <f>$L$23*(I245*1000)</f>
        <v>0</v>
      </c>
      <c r="Y245" s="2">
        <f t="shared" si="9"/>
        <v>429.6816</v>
      </c>
      <c r="Z245" s="18">
        <f>Y245/(B245+C245+D245+E245+F245+G245+H245+I245)</f>
        <v>0.30026666666666668</v>
      </c>
      <c r="AA245" s="18">
        <f t="shared" si="11"/>
        <v>75257.021599999935</v>
      </c>
      <c r="AB245" s="18">
        <f>((B245+E245+F245+H245+I245)/(B245+C245+D245+E245+F245+G245+H245+I245))*100</f>
        <v>26.20545073375262</v>
      </c>
      <c r="AC245" s="2">
        <f t="shared" si="10"/>
        <v>1</v>
      </c>
    </row>
    <row r="246" spans="1:29">
      <c r="A246" s="15" t="s">
        <v>117</v>
      </c>
      <c r="B246" s="16" t="s">
        <v>30</v>
      </c>
      <c r="C246" s="16" t="s">
        <v>524</v>
      </c>
      <c r="D246" s="16" t="s">
        <v>141</v>
      </c>
      <c r="E246" s="16" t="str">
        <f>IF([1]Sheet1!L246="",[1]Sheet1!K246,[1]Sheet1!L246)</f>
        <v>0</v>
      </c>
      <c r="F246" s="16" t="s">
        <v>61</v>
      </c>
      <c r="G246" s="16" t="s">
        <v>169</v>
      </c>
      <c r="H246" s="16" t="s">
        <v>32</v>
      </c>
      <c r="I246" s="16" t="s">
        <v>525</v>
      </c>
      <c r="N246" s="17">
        <v>1</v>
      </c>
      <c r="O246" s="17">
        <v>10</v>
      </c>
      <c r="P246" s="17">
        <v>22</v>
      </c>
      <c r="Q246" s="2">
        <f>$L$25*(B246*1000)</f>
        <v>0</v>
      </c>
      <c r="R246" s="2">
        <f>$L$19*(C246*1000)</f>
        <v>325945500</v>
      </c>
      <c r="S246" s="2">
        <f>$L$20*(D246*1000)</f>
        <v>32385100</v>
      </c>
      <c r="T246" s="2">
        <f>$L$21*(E246*1000)</f>
        <v>0</v>
      </c>
      <c r="U246" s="2">
        <f>$L$22*(F246*1000)</f>
        <v>0</v>
      </c>
      <c r="V246" s="2">
        <f>$L$18*(G246*1000)</f>
        <v>33930000</v>
      </c>
      <c r="W246" s="2">
        <f>$L$24*(H246*1000)</f>
        <v>0</v>
      </c>
      <c r="X246" s="2">
        <f>$L$23*(I246*1000)</f>
        <v>0</v>
      </c>
      <c r="Y246" s="2">
        <f t="shared" si="9"/>
        <v>392.26060000000001</v>
      </c>
      <c r="Z246" s="18">
        <f>Y246/(B246+C246+D246+E246+F246+G246+H246+I246)</f>
        <v>0.29559954785229842</v>
      </c>
      <c r="AA246" s="18">
        <f t="shared" si="11"/>
        <v>75649.282199999929</v>
      </c>
      <c r="AB246" s="18">
        <f>((B246+E246+F246+H246+I246)/(B246+C246+D246+E246+F246+G246+H246+I246))*100</f>
        <v>25.923134890730971</v>
      </c>
      <c r="AC246" s="2">
        <f t="shared" si="10"/>
        <v>1</v>
      </c>
    </row>
    <row r="247" spans="1:29">
      <c r="A247" s="15" t="s">
        <v>120</v>
      </c>
      <c r="B247" s="16" t="s">
        <v>30</v>
      </c>
      <c r="C247" s="16" t="s">
        <v>526</v>
      </c>
      <c r="D247" s="16" t="s">
        <v>192</v>
      </c>
      <c r="E247" s="16" t="str">
        <f>IF([1]Sheet1!L247="",[1]Sheet1!K247,[1]Sheet1!L247)</f>
        <v>0</v>
      </c>
      <c r="F247" s="16" t="s">
        <v>33</v>
      </c>
      <c r="G247" s="16" t="s">
        <v>379</v>
      </c>
      <c r="H247" s="16" t="s">
        <v>32</v>
      </c>
      <c r="I247" s="16" t="s">
        <v>213</v>
      </c>
      <c r="N247" s="17">
        <v>1</v>
      </c>
      <c r="O247" s="17">
        <v>10</v>
      </c>
      <c r="P247" s="17">
        <v>23</v>
      </c>
      <c r="Q247" s="2">
        <f>$L$25*(B247*1000)</f>
        <v>0</v>
      </c>
      <c r="R247" s="2">
        <f>$L$19*(C247*1000)</f>
        <v>267017500</v>
      </c>
      <c r="S247" s="2">
        <f>$L$20*(D247*1000)</f>
        <v>31836200</v>
      </c>
      <c r="T247" s="2">
        <f>$L$21*(E247*1000)</f>
        <v>0</v>
      </c>
      <c r="U247" s="2">
        <f>$L$22*(F247*1000)</f>
        <v>0</v>
      </c>
      <c r="V247" s="2">
        <f>$L$18*(G247*1000)</f>
        <v>20010000</v>
      </c>
      <c r="W247" s="2">
        <f>$L$24*(H247*1000)</f>
        <v>0</v>
      </c>
      <c r="X247" s="2">
        <f>$L$23*(I247*1000)</f>
        <v>0</v>
      </c>
      <c r="Y247" s="2">
        <f t="shared" si="9"/>
        <v>318.86369999999999</v>
      </c>
      <c r="Z247" s="18">
        <f>Y247/(B247+C247+D247+E247+F247+G247+H247+I247)</f>
        <v>0.27703188531711553</v>
      </c>
      <c r="AA247" s="18">
        <f t="shared" si="11"/>
        <v>75968.14589999993</v>
      </c>
      <c r="AB247" s="18">
        <f>((B247+E247+F247+H247+I247)/(B247+C247+D247+E247+F247+G247+H247+I247))*100</f>
        <v>29.973935708079928</v>
      </c>
      <c r="AC247" s="2">
        <f t="shared" si="10"/>
        <v>1</v>
      </c>
    </row>
    <row r="248" spans="1:29">
      <c r="A248" s="15" t="s">
        <v>29</v>
      </c>
      <c r="B248" s="16" t="s">
        <v>30</v>
      </c>
      <c r="C248" s="16" t="s">
        <v>315</v>
      </c>
      <c r="D248" s="16" t="s">
        <v>141</v>
      </c>
      <c r="E248" s="16" t="str">
        <f>IF([1]Sheet1!L248="",[1]Sheet1!K248,[1]Sheet1!L248)</f>
        <v>21</v>
      </c>
      <c r="F248" s="16" t="s">
        <v>33</v>
      </c>
      <c r="G248" s="16" t="s">
        <v>34</v>
      </c>
      <c r="H248" s="16" t="s">
        <v>32</v>
      </c>
      <c r="I248" s="16" t="s">
        <v>498</v>
      </c>
      <c r="N248" s="17">
        <v>1</v>
      </c>
      <c r="O248" s="17">
        <v>10</v>
      </c>
      <c r="P248" s="17">
        <v>24</v>
      </c>
      <c r="Q248" s="2">
        <f>$L$25*(B248*1000)</f>
        <v>0</v>
      </c>
      <c r="R248" s="2">
        <f>$L$19*(C248*1000)</f>
        <v>243814600</v>
      </c>
      <c r="S248" s="2">
        <f>$L$20*(D248*1000)</f>
        <v>32385100</v>
      </c>
      <c r="T248" s="2">
        <f>$L$21*(E248*1000)</f>
        <v>0</v>
      </c>
      <c r="U248" s="2">
        <f>$L$22*(F248*1000)</f>
        <v>0</v>
      </c>
      <c r="V248" s="2">
        <f>$L$18*(G248*1000)</f>
        <v>18270000</v>
      </c>
      <c r="W248" s="2">
        <f>$L$24*(H248*1000)</f>
        <v>0</v>
      </c>
      <c r="X248" s="2">
        <f>$L$23*(I248*1000)</f>
        <v>0</v>
      </c>
      <c r="Y248" s="2">
        <f t="shared" si="9"/>
        <v>294.46969999999999</v>
      </c>
      <c r="Z248" s="18">
        <f>Y248/(B248+C248+D248+E248+F248+G248+H248+I248)</f>
        <v>0.24828811129848227</v>
      </c>
      <c r="AA248" s="18">
        <f t="shared" si="11"/>
        <v>76262.615599999932</v>
      </c>
      <c r="AB248" s="18">
        <f>((B248+E248+F248+H248+I248)/(B248+C248+D248+E248+F248+G248+H248+I248))*100</f>
        <v>37.436762225969645</v>
      </c>
      <c r="AC248" s="2">
        <f t="shared" si="10"/>
        <v>1</v>
      </c>
    </row>
    <row r="249" spans="1:29">
      <c r="A249" s="15" t="s">
        <v>37</v>
      </c>
      <c r="B249" s="16" t="s">
        <v>180</v>
      </c>
      <c r="C249" s="16" t="s">
        <v>489</v>
      </c>
      <c r="D249" s="16" t="s">
        <v>141</v>
      </c>
      <c r="E249" s="16" t="str">
        <f>IF([1]Sheet1!L249="",[1]Sheet1!K249,[1]Sheet1!L249)</f>
        <v>176</v>
      </c>
      <c r="F249" s="16" t="s">
        <v>33</v>
      </c>
      <c r="G249" s="16" t="s">
        <v>34</v>
      </c>
      <c r="H249" s="16" t="s">
        <v>32</v>
      </c>
      <c r="I249" s="16" t="s">
        <v>527</v>
      </c>
      <c r="N249" s="17">
        <v>1</v>
      </c>
      <c r="O249" s="17">
        <v>11</v>
      </c>
      <c r="P249" s="17">
        <v>1</v>
      </c>
      <c r="Q249" s="2">
        <f>$L$25*(B249*1000)</f>
        <v>0</v>
      </c>
      <c r="R249" s="2">
        <f>$L$19*(C249*1000)</f>
        <v>236448600</v>
      </c>
      <c r="S249" s="2">
        <f>$L$20*(D249*1000)</f>
        <v>32385100</v>
      </c>
      <c r="T249" s="2">
        <f>$L$21*(E249*1000)</f>
        <v>0</v>
      </c>
      <c r="U249" s="2">
        <f>$L$22*(F249*1000)</f>
        <v>0</v>
      </c>
      <c r="V249" s="2">
        <f>$L$18*(G249*1000)</f>
        <v>18270000</v>
      </c>
      <c r="W249" s="2">
        <f>$L$24*(H249*1000)</f>
        <v>0</v>
      </c>
      <c r="X249" s="2">
        <f>$L$23*(I249*1000)</f>
        <v>0</v>
      </c>
      <c r="Y249" s="2">
        <f t="shared" si="9"/>
        <v>287.1037</v>
      </c>
      <c r="Z249" s="18">
        <f>Y249/(B249+C249+D249+E249+F249+G249+H249+I249)</f>
        <v>0.21346000000000001</v>
      </c>
      <c r="AA249" s="18">
        <f t="shared" si="11"/>
        <v>76549.719299999939</v>
      </c>
      <c r="AB249" s="18">
        <f>((B249+E249+F249+H249+I249)/(B249+C249+D249+E249+F249+G249+H249+I249))*100</f>
        <v>46.319702602230485</v>
      </c>
      <c r="AC249" s="2">
        <f t="shared" si="10"/>
        <v>1</v>
      </c>
    </row>
    <row r="250" spans="1:29">
      <c r="A250" s="15" t="s">
        <v>42</v>
      </c>
      <c r="B250" s="16" t="s">
        <v>180</v>
      </c>
      <c r="C250" s="16" t="s">
        <v>489</v>
      </c>
      <c r="D250" s="16" t="s">
        <v>192</v>
      </c>
      <c r="E250" s="16" t="str">
        <f>IF([1]Sheet1!L250="",[1]Sheet1!K250,[1]Sheet1!L250)</f>
        <v>298</v>
      </c>
      <c r="F250" s="16" t="s">
        <v>33</v>
      </c>
      <c r="G250" s="16" t="s">
        <v>34</v>
      </c>
      <c r="H250" s="16" t="s">
        <v>32</v>
      </c>
      <c r="I250" s="16" t="s">
        <v>528</v>
      </c>
      <c r="N250" s="17">
        <v>1</v>
      </c>
      <c r="O250" s="17">
        <v>11</v>
      </c>
      <c r="P250" s="17">
        <v>2</v>
      </c>
      <c r="Q250" s="2">
        <f>$L$25*(B250*1000)</f>
        <v>0</v>
      </c>
      <c r="R250" s="2">
        <f>$L$19*(C250*1000)</f>
        <v>236448600</v>
      </c>
      <c r="S250" s="2">
        <f>$L$20*(D250*1000)</f>
        <v>31836200</v>
      </c>
      <c r="T250" s="2">
        <f>$L$21*(E250*1000)</f>
        <v>0</v>
      </c>
      <c r="U250" s="2">
        <f>$L$22*(F250*1000)</f>
        <v>0</v>
      </c>
      <c r="V250" s="2">
        <f>$L$18*(G250*1000)</f>
        <v>18270000</v>
      </c>
      <c r="W250" s="2">
        <f>$L$24*(H250*1000)</f>
        <v>0</v>
      </c>
      <c r="X250" s="2">
        <f>$L$23*(I250*1000)</f>
        <v>0</v>
      </c>
      <c r="Y250" s="2">
        <f t="shared" si="9"/>
        <v>286.5548</v>
      </c>
      <c r="Z250" s="18">
        <f>Y250/(B250+C250+D250+E250+F250+G250+H250+I250)</f>
        <v>0.19453822131704004</v>
      </c>
      <c r="AA250" s="18">
        <f t="shared" si="11"/>
        <v>76836.274099999937</v>
      </c>
      <c r="AB250" s="18">
        <f>((B250+E250+F250+H250+I250)/(B250+C250+D250+E250+F250+G250+H250+I250))*100</f>
        <v>51.052274270196875</v>
      </c>
      <c r="AC250" s="2">
        <f t="shared" si="10"/>
        <v>0</v>
      </c>
    </row>
    <row r="251" spans="1:29">
      <c r="A251" s="15" t="s">
        <v>47</v>
      </c>
      <c r="B251" s="16" t="s">
        <v>180</v>
      </c>
      <c r="C251" s="16" t="s">
        <v>489</v>
      </c>
      <c r="D251" s="16" t="s">
        <v>141</v>
      </c>
      <c r="E251" s="16" t="str">
        <f>IF([1]Sheet1!L251="",[1]Sheet1!K251,[1]Sheet1!L251)</f>
        <v>297</v>
      </c>
      <c r="F251" s="16" t="s">
        <v>33</v>
      </c>
      <c r="G251" s="16" t="s">
        <v>34</v>
      </c>
      <c r="H251" s="16" t="s">
        <v>32</v>
      </c>
      <c r="I251" s="16" t="s">
        <v>380</v>
      </c>
      <c r="N251" s="17">
        <v>1</v>
      </c>
      <c r="O251" s="17">
        <v>11</v>
      </c>
      <c r="P251" s="17">
        <v>3</v>
      </c>
      <c r="Q251" s="2">
        <f>$L$25*(B251*1000)</f>
        <v>0</v>
      </c>
      <c r="R251" s="2">
        <f>$L$19*(C251*1000)</f>
        <v>236448600</v>
      </c>
      <c r="S251" s="2">
        <f>$L$20*(D251*1000)</f>
        <v>32385100</v>
      </c>
      <c r="T251" s="2">
        <f>$L$21*(E251*1000)</f>
        <v>0</v>
      </c>
      <c r="U251" s="2">
        <f>$L$22*(F251*1000)</f>
        <v>0</v>
      </c>
      <c r="V251" s="2">
        <f>$L$18*(G251*1000)</f>
        <v>18270000</v>
      </c>
      <c r="W251" s="2">
        <f>$L$24*(H251*1000)</f>
        <v>0</v>
      </c>
      <c r="X251" s="2">
        <f>$L$23*(I251*1000)</f>
        <v>0</v>
      </c>
      <c r="Y251" s="2">
        <f t="shared" si="9"/>
        <v>287.1037</v>
      </c>
      <c r="Z251" s="18">
        <f>Y251/(B251+C251+D251+E251+F251+G251+H251+I251)</f>
        <v>0.20063151642208246</v>
      </c>
      <c r="AA251" s="18">
        <f t="shared" si="11"/>
        <v>77123.377799999944</v>
      </c>
      <c r="AB251" s="18">
        <f>((B251+E251+F251+H251+I251)/(B251+C251+D251+E251+F251+G251+H251+I251))*100</f>
        <v>49.545772187281621</v>
      </c>
      <c r="AC251" s="2">
        <f t="shared" si="10"/>
        <v>1</v>
      </c>
    </row>
    <row r="252" spans="1:29">
      <c r="A252" s="15" t="s">
        <v>50</v>
      </c>
      <c r="B252" s="16" t="s">
        <v>180</v>
      </c>
      <c r="C252" s="16" t="s">
        <v>529</v>
      </c>
      <c r="D252" s="16" t="s">
        <v>192</v>
      </c>
      <c r="E252" s="16" t="str">
        <f>IF([1]Sheet1!L252="",[1]Sheet1!K252,[1]Sheet1!L252)</f>
        <v>182</v>
      </c>
      <c r="F252" s="16" t="s">
        <v>33</v>
      </c>
      <c r="G252" s="16" t="s">
        <v>282</v>
      </c>
      <c r="H252" s="16" t="s">
        <v>32</v>
      </c>
      <c r="I252" s="16" t="s">
        <v>63</v>
      </c>
      <c r="N252" s="17">
        <v>1</v>
      </c>
      <c r="O252" s="17">
        <v>11</v>
      </c>
      <c r="P252" s="17">
        <v>4</v>
      </c>
      <c r="Q252" s="2">
        <f>$L$25*(B252*1000)</f>
        <v>0</v>
      </c>
      <c r="R252" s="2">
        <f>$L$19*(C252*1000)</f>
        <v>236816900</v>
      </c>
      <c r="S252" s="2">
        <f>$L$20*(D252*1000)</f>
        <v>31836200</v>
      </c>
      <c r="T252" s="2">
        <f>$L$21*(E252*1000)</f>
        <v>0</v>
      </c>
      <c r="U252" s="2">
        <f>$L$22*(F252*1000)</f>
        <v>0</v>
      </c>
      <c r="V252" s="2">
        <f>$L$18*(G252*1000)</f>
        <v>19140000</v>
      </c>
      <c r="W252" s="2">
        <f>$L$24*(H252*1000)</f>
        <v>0</v>
      </c>
      <c r="X252" s="2">
        <f>$L$23*(I252*1000)</f>
        <v>0</v>
      </c>
      <c r="Y252" s="2">
        <f t="shared" si="9"/>
        <v>287.79309999999998</v>
      </c>
      <c r="Z252" s="18">
        <f>Y252/(B252+C252+D252+E252+F252+G252+H252+I252)</f>
        <v>0.2306034455128205</v>
      </c>
      <c r="AA252" s="18">
        <f t="shared" si="11"/>
        <v>77411.170899999939</v>
      </c>
      <c r="AB252" s="18">
        <f>((B252+E252+F252+H252+I252)/(B252+C252+D252+E252+F252+G252+H252+I252))*100</f>
        <v>42.067307692307693</v>
      </c>
      <c r="AC252" s="2">
        <f t="shared" si="10"/>
        <v>1</v>
      </c>
    </row>
    <row r="253" spans="1:29">
      <c r="A253" s="15" t="s">
        <v>53</v>
      </c>
      <c r="B253" s="16" t="s">
        <v>180</v>
      </c>
      <c r="C253" s="16" t="s">
        <v>368</v>
      </c>
      <c r="D253" s="16" t="s">
        <v>141</v>
      </c>
      <c r="E253" s="16" t="str">
        <f>IF([1]Sheet1!L253="",[1]Sheet1!K253,[1]Sheet1!L253)</f>
        <v>0</v>
      </c>
      <c r="F253" s="16" t="s">
        <v>33</v>
      </c>
      <c r="G253" s="16" t="s">
        <v>379</v>
      </c>
      <c r="H253" s="16" t="s">
        <v>32</v>
      </c>
      <c r="I253" s="16" t="s">
        <v>530</v>
      </c>
      <c r="N253" s="17">
        <v>1</v>
      </c>
      <c r="O253" s="17">
        <v>11</v>
      </c>
      <c r="P253" s="17">
        <v>5</v>
      </c>
      <c r="Q253" s="2">
        <f>$L$25*(B253*1000)</f>
        <v>0</v>
      </c>
      <c r="R253" s="2">
        <f>$L$19*(C253*1000)</f>
        <v>239395000</v>
      </c>
      <c r="S253" s="2">
        <f>$L$20*(D253*1000)</f>
        <v>32385100</v>
      </c>
      <c r="T253" s="2">
        <f>$L$21*(E253*1000)</f>
        <v>0</v>
      </c>
      <c r="U253" s="2">
        <f>$L$22*(F253*1000)</f>
        <v>0</v>
      </c>
      <c r="V253" s="2">
        <f>$L$18*(G253*1000)</f>
        <v>20010000</v>
      </c>
      <c r="W253" s="2">
        <f>$L$24*(H253*1000)</f>
        <v>0</v>
      </c>
      <c r="X253" s="2">
        <f>$L$23*(I253*1000)</f>
        <v>0</v>
      </c>
      <c r="Y253" s="2">
        <f t="shared" si="9"/>
        <v>291.7901</v>
      </c>
      <c r="Z253" s="18">
        <f>Y253/(B253+C253+D253+E253+F253+G253+H253+I253)</f>
        <v>0.28056740384615386</v>
      </c>
      <c r="AA253" s="18">
        <f t="shared" si="11"/>
        <v>77702.960999999937</v>
      </c>
      <c r="AB253" s="18">
        <f>((B253+E253+F253+H253+I253)/(B253+C253+D253+E253+F253+G253+H253+I253))*100</f>
        <v>29.615384615384617</v>
      </c>
      <c r="AC253" s="2">
        <f t="shared" si="10"/>
        <v>1</v>
      </c>
    </row>
    <row r="254" spans="1:29">
      <c r="A254" s="15" t="s">
        <v>57</v>
      </c>
      <c r="B254" s="16" t="s">
        <v>30</v>
      </c>
      <c r="C254" s="16" t="s">
        <v>307</v>
      </c>
      <c r="D254" s="16" t="s">
        <v>192</v>
      </c>
      <c r="E254" s="16" t="str">
        <f>IF([1]Sheet1!L254="",[1]Sheet1!K254,[1]Sheet1!L254)</f>
        <v>0</v>
      </c>
      <c r="F254" s="16" t="s">
        <v>33</v>
      </c>
      <c r="G254" s="16" t="s">
        <v>127</v>
      </c>
      <c r="H254" s="16" t="s">
        <v>490</v>
      </c>
      <c r="I254" s="16" t="s">
        <v>531</v>
      </c>
      <c r="N254" s="17">
        <v>1</v>
      </c>
      <c r="O254" s="17">
        <v>11</v>
      </c>
      <c r="P254" s="17">
        <v>6</v>
      </c>
      <c r="Q254" s="2">
        <f>$L$25*(B254*1000)</f>
        <v>0</v>
      </c>
      <c r="R254" s="2">
        <f>$L$19*(C254*1000)</f>
        <v>240868200</v>
      </c>
      <c r="S254" s="2">
        <f>$L$20*(D254*1000)</f>
        <v>31836200</v>
      </c>
      <c r="T254" s="2">
        <f>$L$21*(E254*1000)</f>
        <v>0</v>
      </c>
      <c r="U254" s="2">
        <f>$L$22*(F254*1000)</f>
        <v>0</v>
      </c>
      <c r="V254" s="2">
        <f>$L$18*(G254*1000)</f>
        <v>24360000</v>
      </c>
      <c r="W254" s="2">
        <f>$L$24*(H254*1000)</f>
        <v>0</v>
      </c>
      <c r="X254" s="2">
        <f>$L$23*(I254*1000)</f>
        <v>0</v>
      </c>
      <c r="Y254" s="2">
        <f t="shared" si="9"/>
        <v>297.06439999999998</v>
      </c>
      <c r="Z254" s="18">
        <f>Y254/(B254+C254+D254+E254+F254+G254+H254+I254)</f>
        <v>0.28184478178368122</v>
      </c>
      <c r="AA254" s="18">
        <f t="shared" si="11"/>
        <v>78000.02539999994</v>
      </c>
      <c r="AB254" s="18">
        <f>((B254+E254+F254+H254+I254)/(B254+C254+D254+E254+F254+G254+H254+I254))*100</f>
        <v>29.791271347248578</v>
      </c>
      <c r="AC254" s="2">
        <f t="shared" si="10"/>
        <v>1</v>
      </c>
    </row>
    <row r="255" spans="1:29">
      <c r="A255" s="15" t="s">
        <v>60</v>
      </c>
      <c r="B255" s="16" t="s">
        <v>30</v>
      </c>
      <c r="C255" s="16" t="s">
        <v>387</v>
      </c>
      <c r="D255" s="16" t="s">
        <v>141</v>
      </c>
      <c r="E255" s="16" t="str">
        <f>IF([1]Sheet1!L255="",[1]Sheet1!K255,[1]Sheet1!L255)</f>
        <v>0</v>
      </c>
      <c r="F255" s="16" t="s">
        <v>33</v>
      </c>
      <c r="G255" s="16" t="s">
        <v>99</v>
      </c>
      <c r="H255" s="16" t="s">
        <v>245</v>
      </c>
      <c r="I255" s="16" t="s">
        <v>532</v>
      </c>
      <c r="N255" s="17">
        <v>1</v>
      </c>
      <c r="O255" s="17">
        <v>11</v>
      </c>
      <c r="P255" s="17">
        <v>7</v>
      </c>
      <c r="Q255" s="2">
        <f>$L$25*(B255*1000)</f>
        <v>0</v>
      </c>
      <c r="R255" s="2">
        <f>$L$19*(C255*1000)</f>
        <v>247497600</v>
      </c>
      <c r="S255" s="2">
        <f>$L$20*(D255*1000)</f>
        <v>32385100</v>
      </c>
      <c r="T255" s="2">
        <f>$L$21*(E255*1000)</f>
        <v>0</v>
      </c>
      <c r="U255" s="2">
        <f>$L$22*(F255*1000)</f>
        <v>0</v>
      </c>
      <c r="V255" s="2">
        <f>$L$18*(G255*1000)</f>
        <v>27840000</v>
      </c>
      <c r="W255" s="2">
        <f>$L$24*(H255*1000)</f>
        <v>0</v>
      </c>
      <c r="X255" s="2">
        <f>$L$23*(I255*1000)</f>
        <v>0</v>
      </c>
      <c r="Y255" s="2">
        <f t="shared" si="9"/>
        <v>307.72269999999997</v>
      </c>
      <c r="Z255" s="18">
        <f>Y255/(B255+C255+D255+E255+F255+G255+H255+I255)</f>
        <v>0.28839990627928769</v>
      </c>
      <c r="AA255" s="18">
        <f t="shared" si="11"/>
        <v>78307.748099999939</v>
      </c>
      <c r="AB255" s="18">
        <f>((B255+E255+F255+H255+I255)/(B255+C255+D255+E255+F255+G255+H255+I255))*100</f>
        <v>28.49109653233365</v>
      </c>
      <c r="AC255" s="2">
        <f t="shared" si="10"/>
        <v>1</v>
      </c>
    </row>
    <row r="256" spans="1:29">
      <c r="A256" s="15" t="s">
        <v>64</v>
      </c>
      <c r="B256" s="16" t="s">
        <v>30</v>
      </c>
      <c r="C256" s="16" t="s">
        <v>515</v>
      </c>
      <c r="D256" s="16" t="s">
        <v>237</v>
      </c>
      <c r="E256" s="16" t="str">
        <f>IF([1]Sheet1!L256="",[1]Sheet1!K256,[1]Sheet1!L256)</f>
        <v>0</v>
      </c>
      <c r="F256" s="16" t="s">
        <v>33</v>
      </c>
      <c r="G256" s="16" t="s">
        <v>99</v>
      </c>
      <c r="H256" s="16" t="s">
        <v>155</v>
      </c>
      <c r="I256" s="16" t="s">
        <v>533</v>
      </c>
      <c r="N256" s="17">
        <v>1</v>
      </c>
      <c r="O256" s="17">
        <v>11</v>
      </c>
      <c r="P256" s="17">
        <v>8</v>
      </c>
      <c r="Q256" s="2">
        <f>$L$25*(B256*1000)</f>
        <v>0</v>
      </c>
      <c r="R256" s="2">
        <f>$L$19*(C256*1000)</f>
        <v>250812300</v>
      </c>
      <c r="S256" s="2">
        <f>$L$20*(D256*1000)</f>
        <v>32934000</v>
      </c>
      <c r="T256" s="2">
        <f>$L$21*(E256*1000)</f>
        <v>0</v>
      </c>
      <c r="U256" s="2">
        <f>$L$22*(F256*1000)</f>
        <v>0</v>
      </c>
      <c r="V256" s="2">
        <f>$L$18*(G256*1000)</f>
        <v>27840000</v>
      </c>
      <c r="W256" s="2">
        <f>$L$24*(H256*1000)</f>
        <v>0</v>
      </c>
      <c r="X256" s="2">
        <f>$L$23*(I256*1000)</f>
        <v>0</v>
      </c>
      <c r="Y256" s="2">
        <f t="shared" si="9"/>
        <v>311.58629999999999</v>
      </c>
      <c r="Z256" s="18">
        <f>Y256/(B256+C256+D256+E256+F256+G256+H256+I256)</f>
        <v>0.29874046021092998</v>
      </c>
      <c r="AA256" s="18">
        <f t="shared" si="11"/>
        <v>78619.334399999934</v>
      </c>
      <c r="AB256" s="18">
        <f>((B256+E256+F256+H256+I256)/(B256+C256+D256+E256+F256+G256+H256+I256))*100</f>
        <v>25.886864813039313</v>
      </c>
      <c r="AC256" s="2">
        <f t="shared" si="10"/>
        <v>1</v>
      </c>
    </row>
    <row r="257" spans="1:29">
      <c r="A257" s="15" t="s">
        <v>68</v>
      </c>
      <c r="B257" s="16" t="s">
        <v>30</v>
      </c>
      <c r="C257" s="16" t="s">
        <v>493</v>
      </c>
      <c r="D257" s="16" t="s">
        <v>439</v>
      </c>
      <c r="E257" s="16" t="str">
        <f>IF([1]Sheet1!L257="",[1]Sheet1!K257,[1]Sheet1!L257)</f>
        <v>0</v>
      </c>
      <c r="F257" s="16" t="s">
        <v>33</v>
      </c>
      <c r="G257" s="16" t="s">
        <v>123</v>
      </c>
      <c r="H257" s="16" t="s">
        <v>534</v>
      </c>
      <c r="I257" s="16" t="s">
        <v>535</v>
      </c>
      <c r="N257" s="17">
        <v>1</v>
      </c>
      <c r="O257" s="17">
        <v>11</v>
      </c>
      <c r="P257" s="17">
        <v>9</v>
      </c>
      <c r="Q257" s="2">
        <f>$L$25*(B257*1000)</f>
        <v>0</v>
      </c>
      <c r="R257" s="2">
        <f>$L$19*(C257*1000)</f>
        <v>252653800</v>
      </c>
      <c r="S257" s="2">
        <f>$L$20*(D257*1000)</f>
        <v>41167500</v>
      </c>
      <c r="T257" s="2">
        <f>$L$21*(E257*1000)</f>
        <v>0</v>
      </c>
      <c r="U257" s="2">
        <f>$L$22*(F257*1000)</f>
        <v>0</v>
      </c>
      <c r="V257" s="2">
        <f>$L$18*(G257*1000)</f>
        <v>29580000</v>
      </c>
      <c r="W257" s="2">
        <f>$L$24*(H257*1000)</f>
        <v>0</v>
      </c>
      <c r="X257" s="2">
        <f>$L$23*(I257*1000)</f>
        <v>0</v>
      </c>
      <c r="Y257" s="2">
        <f t="shared" si="9"/>
        <v>323.40129999999999</v>
      </c>
      <c r="Z257" s="18">
        <f>Y257/(B257+C257+D257+E257+F257+G257+H257+I257)</f>
        <v>0.2674948717948718</v>
      </c>
      <c r="AA257" s="18">
        <f t="shared" si="11"/>
        <v>78942.735699999932</v>
      </c>
      <c r="AB257" s="18">
        <f>((B257+E257+F257+H257+I257)/(B257+C257+D257+E257+F257+G257+H257+I257))*100</f>
        <v>34.24317617866005</v>
      </c>
      <c r="AC257" s="2">
        <f t="shared" si="10"/>
        <v>1</v>
      </c>
    </row>
    <row r="258" spans="1:29">
      <c r="A258" s="15" t="s">
        <v>73</v>
      </c>
      <c r="B258" s="16" t="s">
        <v>30</v>
      </c>
      <c r="C258" s="16" t="s">
        <v>536</v>
      </c>
      <c r="D258" s="16" t="s">
        <v>152</v>
      </c>
      <c r="E258" s="16" t="str">
        <f>IF([1]Sheet1!L258="",[1]Sheet1!K258,[1]Sheet1!L258)</f>
        <v>1</v>
      </c>
      <c r="F258" s="16" t="s">
        <v>65</v>
      </c>
      <c r="G258" s="16" t="s">
        <v>103</v>
      </c>
      <c r="H258" s="16" t="s">
        <v>531</v>
      </c>
      <c r="I258" s="16" t="s">
        <v>439</v>
      </c>
      <c r="N258" s="17">
        <v>1</v>
      </c>
      <c r="O258" s="17">
        <v>11</v>
      </c>
      <c r="P258" s="17">
        <v>10</v>
      </c>
      <c r="Q258" s="2">
        <f>$L$25*(B258*1000)</f>
        <v>0</v>
      </c>
      <c r="R258" s="2">
        <f>$L$19*(C258*1000)</f>
        <v>254863600</v>
      </c>
      <c r="S258" s="2">
        <f>$L$20*(D258*1000)</f>
        <v>47754300</v>
      </c>
      <c r="T258" s="2">
        <f>$L$21*(E258*1000)</f>
        <v>0</v>
      </c>
      <c r="U258" s="2">
        <f>$L$22*(F258*1000)</f>
        <v>0</v>
      </c>
      <c r="V258" s="2">
        <f>$L$18*(G258*1000)</f>
        <v>30450000</v>
      </c>
      <c r="W258" s="2">
        <f>$L$24*(H258*1000)</f>
        <v>0</v>
      </c>
      <c r="X258" s="2">
        <f>$L$23*(I258*1000)</f>
        <v>0</v>
      </c>
      <c r="Y258" s="2">
        <f t="shared" si="9"/>
        <v>333.06790000000001</v>
      </c>
      <c r="Z258" s="18">
        <f>Y258/(B258+C258+D258+E258+F258+G258+H258+I258)</f>
        <v>0.27549040529363111</v>
      </c>
      <c r="AA258" s="18">
        <f t="shared" si="11"/>
        <v>79275.803599999927</v>
      </c>
      <c r="AB258" s="18">
        <f>((B258+E258+F258+H258+I258)/(B258+C258+D258+E258+F258+G258+H258+I258))*100</f>
        <v>32.671629445822994</v>
      </c>
      <c r="AC258" s="2">
        <f t="shared" si="10"/>
        <v>1</v>
      </c>
    </row>
    <row r="259" spans="1:29">
      <c r="A259" s="15" t="s">
        <v>77</v>
      </c>
      <c r="B259" s="16" t="s">
        <v>30</v>
      </c>
      <c r="C259" s="16" t="s">
        <v>537</v>
      </c>
      <c r="D259" s="16" t="s">
        <v>538</v>
      </c>
      <c r="E259" s="16" t="str">
        <f>IF([1]Sheet1!L259="",[1]Sheet1!K259,[1]Sheet1!L259)</f>
        <v>0</v>
      </c>
      <c r="F259" s="16" t="s">
        <v>111</v>
      </c>
      <c r="G259" s="16" t="s">
        <v>96</v>
      </c>
      <c r="H259" s="16" t="s">
        <v>539</v>
      </c>
      <c r="I259" s="16" t="s">
        <v>540</v>
      </c>
      <c r="N259" s="17">
        <v>1</v>
      </c>
      <c r="O259" s="17">
        <v>11</v>
      </c>
      <c r="P259" s="17">
        <v>11</v>
      </c>
      <c r="Q259" s="2">
        <f>$L$25*(B259*1000)</f>
        <v>0</v>
      </c>
      <c r="R259" s="2">
        <f>$L$19*(C259*1000)</f>
        <v>257073400</v>
      </c>
      <c r="S259" s="2">
        <f>$L$20*(D259*1000)</f>
        <v>84530600</v>
      </c>
      <c r="T259" s="2">
        <f>$L$21*(E259*1000)</f>
        <v>0</v>
      </c>
      <c r="U259" s="2">
        <f>$L$22*(F259*1000)</f>
        <v>0</v>
      </c>
      <c r="V259" s="2">
        <f>$L$18*(G259*1000)</f>
        <v>26100000</v>
      </c>
      <c r="W259" s="2">
        <f>$L$24*(H259*1000)</f>
        <v>0</v>
      </c>
      <c r="X259" s="2">
        <f>$L$23*(I259*1000)</f>
        <v>0</v>
      </c>
      <c r="Y259" s="2">
        <f t="shared" si="9"/>
        <v>367.70400000000001</v>
      </c>
      <c r="Z259" s="18">
        <f>Y259/(B259+C259+D259+E259+F259+G259+H259+I259)</f>
        <v>0.26302145922746784</v>
      </c>
      <c r="AA259" s="18">
        <f t="shared" si="11"/>
        <v>79643.507599999924</v>
      </c>
      <c r="AB259" s="18">
        <f>((B259+E259+F259+H259+I259)/(B259+C259+D259+E259+F259+G259+H259+I259))*100</f>
        <v>36.909871244635198</v>
      </c>
      <c r="AC259" s="2">
        <f t="shared" si="10"/>
        <v>1</v>
      </c>
    </row>
    <row r="260" spans="1:29">
      <c r="A260" s="15" t="s">
        <v>81</v>
      </c>
      <c r="B260" s="16" t="s">
        <v>30</v>
      </c>
      <c r="C260" s="16" t="s">
        <v>389</v>
      </c>
      <c r="D260" s="16" t="s">
        <v>541</v>
      </c>
      <c r="E260" s="16" t="str">
        <f>IF([1]Sheet1!L260="",[1]Sheet1!K260,[1]Sheet1!L260)</f>
        <v>0</v>
      </c>
      <c r="F260" s="16" t="s">
        <v>111</v>
      </c>
      <c r="G260" s="16" t="s">
        <v>96</v>
      </c>
      <c r="H260" s="16" t="s">
        <v>542</v>
      </c>
      <c r="I260" s="16" t="s">
        <v>543</v>
      </c>
      <c r="N260" s="17">
        <v>1</v>
      </c>
      <c r="O260" s="17">
        <v>11</v>
      </c>
      <c r="P260" s="17">
        <v>12</v>
      </c>
      <c r="Q260" s="2">
        <f>$L$25*(B260*1000)</f>
        <v>0</v>
      </c>
      <c r="R260" s="2">
        <f>$L$19*(C260*1000)</f>
        <v>273278600</v>
      </c>
      <c r="S260" s="2">
        <f>$L$20*(D260*1000)</f>
        <v>130089300</v>
      </c>
      <c r="T260" s="2">
        <f>$L$21*(E260*1000)</f>
        <v>0</v>
      </c>
      <c r="U260" s="2">
        <f>$L$22*(F260*1000)</f>
        <v>0</v>
      </c>
      <c r="V260" s="2">
        <f>$L$18*(G260*1000)</f>
        <v>26100000</v>
      </c>
      <c r="W260" s="2">
        <f>$L$24*(H260*1000)</f>
        <v>0</v>
      </c>
      <c r="X260" s="2">
        <f>$L$23*(I260*1000)</f>
        <v>0</v>
      </c>
      <c r="Y260" s="2">
        <f t="shared" si="9"/>
        <v>429.46789999999999</v>
      </c>
      <c r="Z260" s="18">
        <f>Y260/(B260+C260+D260+E260+F260+G260+H260+I260)</f>
        <v>0.29618475862068966</v>
      </c>
      <c r="AA260" s="18">
        <f t="shared" si="11"/>
        <v>80072.975499999928</v>
      </c>
      <c r="AB260" s="18">
        <f>((B260+E260+F260+H260+I260)/(B260+C260+D260+E260+F260+G260+H260+I260))*100</f>
        <v>30.413793103448278</v>
      </c>
      <c r="AC260" s="2">
        <f t="shared" si="10"/>
        <v>1</v>
      </c>
    </row>
    <row r="261" spans="1:29">
      <c r="A261" s="15" t="s">
        <v>85</v>
      </c>
      <c r="B261" s="16" t="s">
        <v>30</v>
      </c>
      <c r="C261" s="16" t="s">
        <v>393</v>
      </c>
      <c r="D261" s="16" t="s">
        <v>293</v>
      </c>
      <c r="E261" s="16" t="str">
        <f>IF([1]Sheet1!L261="",[1]Sheet1!K261,[1]Sheet1!L261)</f>
        <v>0</v>
      </c>
      <c r="F261" s="16" t="s">
        <v>65</v>
      </c>
      <c r="G261" s="16" t="s">
        <v>96</v>
      </c>
      <c r="H261" s="16" t="s">
        <v>544</v>
      </c>
      <c r="I261" s="16" t="s">
        <v>545</v>
      </c>
      <c r="N261" s="17">
        <v>1</v>
      </c>
      <c r="O261" s="17">
        <v>11</v>
      </c>
      <c r="P261" s="17">
        <v>13</v>
      </c>
      <c r="Q261" s="2">
        <f>$L$25*(B261*1000)</f>
        <v>0</v>
      </c>
      <c r="R261" s="2">
        <f>$L$19*(C261*1000)</f>
        <v>273646900</v>
      </c>
      <c r="S261" s="2">
        <f>$L$20*(D261*1000)</f>
        <v>137773900</v>
      </c>
      <c r="T261" s="2">
        <f>$L$21*(E261*1000)</f>
        <v>0</v>
      </c>
      <c r="U261" s="2">
        <f>$L$22*(F261*1000)</f>
        <v>0</v>
      </c>
      <c r="V261" s="2">
        <f>$L$18*(G261*1000)</f>
        <v>26100000</v>
      </c>
      <c r="W261" s="2">
        <f>$L$24*(H261*1000)</f>
        <v>0</v>
      </c>
      <c r="X261" s="2">
        <f>$L$23*(I261*1000)</f>
        <v>0</v>
      </c>
      <c r="Y261" s="2">
        <f t="shared" si="9"/>
        <v>437.52080000000001</v>
      </c>
      <c r="Z261" s="18">
        <f>Y261/(B261+C261+D261+E261+F261+G261+H261+I261)</f>
        <v>0.30510516039051605</v>
      </c>
      <c r="AA261" s="18">
        <f t="shared" si="11"/>
        <v>80510.496299999926</v>
      </c>
      <c r="AB261" s="18">
        <f>((B261+E261+F261+H261+I261)/(B261+C261+D261+E261+F261+G261+H261+I261))*100</f>
        <v>28.591352859135288</v>
      </c>
      <c r="AC261" s="2">
        <f t="shared" si="10"/>
        <v>1</v>
      </c>
    </row>
    <row r="262" spans="1:29">
      <c r="A262" s="15" t="s">
        <v>88</v>
      </c>
      <c r="B262" s="16" t="s">
        <v>30</v>
      </c>
      <c r="C262" s="16" t="s">
        <v>546</v>
      </c>
      <c r="D262" s="16" t="s">
        <v>547</v>
      </c>
      <c r="E262" s="16" t="str">
        <f>IF([1]Sheet1!L262="",[1]Sheet1!K262,[1]Sheet1!L262)</f>
        <v>0</v>
      </c>
      <c r="F262" s="16" t="s">
        <v>65</v>
      </c>
      <c r="G262" s="16" t="s">
        <v>96</v>
      </c>
      <c r="H262" s="16" t="s">
        <v>548</v>
      </c>
      <c r="I262" s="16" t="s">
        <v>549</v>
      </c>
      <c r="N262" s="17">
        <v>1</v>
      </c>
      <c r="O262" s="17">
        <v>11</v>
      </c>
      <c r="P262" s="17">
        <v>14</v>
      </c>
      <c r="Q262" s="2">
        <f>$L$25*(B262*1000)</f>
        <v>0</v>
      </c>
      <c r="R262" s="2">
        <f>$L$19*(C262*1000)</f>
        <v>286905700</v>
      </c>
      <c r="S262" s="2">
        <f>$L$20*(D262*1000)</f>
        <v>138322800</v>
      </c>
      <c r="T262" s="2">
        <f>$L$21*(E262*1000)</f>
        <v>0</v>
      </c>
      <c r="U262" s="2">
        <f>$L$22*(F262*1000)</f>
        <v>0</v>
      </c>
      <c r="V262" s="2">
        <f>$L$18*(G262*1000)</f>
        <v>26100000</v>
      </c>
      <c r="W262" s="2">
        <f>$L$24*(H262*1000)</f>
        <v>0</v>
      </c>
      <c r="X262" s="2">
        <f>$L$23*(I262*1000)</f>
        <v>0</v>
      </c>
      <c r="Y262" s="2">
        <f t="shared" si="9"/>
        <v>451.32850000000002</v>
      </c>
      <c r="Z262" s="18">
        <f>Y262/(B262+C262+D262+E262+F262+G262+H262+I262)</f>
        <v>0.32031831085876511</v>
      </c>
      <c r="AA262" s="18">
        <f t="shared" si="11"/>
        <v>80961.824799999929</v>
      </c>
      <c r="AB262" s="18">
        <f>((B262+E262+F262+H262+I262)/(B262+C262+D262+E262+F262+G262+H262+I262))*100</f>
        <v>24.698367636621718</v>
      </c>
      <c r="AC262" s="2">
        <f t="shared" si="10"/>
        <v>1</v>
      </c>
    </row>
    <row r="263" spans="1:29">
      <c r="A263" s="15" t="s">
        <v>91</v>
      </c>
      <c r="B263" s="16" t="s">
        <v>30</v>
      </c>
      <c r="C263" s="16" t="s">
        <v>362</v>
      </c>
      <c r="D263" s="16" t="s">
        <v>293</v>
      </c>
      <c r="E263" s="16" t="str">
        <f>IF([1]Sheet1!L263="",[1]Sheet1!K263,[1]Sheet1!L263)</f>
        <v>0</v>
      </c>
      <c r="F263" s="16" t="s">
        <v>65</v>
      </c>
      <c r="G263" s="16" t="s">
        <v>160</v>
      </c>
      <c r="H263" s="16" t="s">
        <v>131</v>
      </c>
      <c r="I263" s="16" t="s">
        <v>550</v>
      </c>
      <c r="N263" s="17">
        <v>1</v>
      </c>
      <c r="O263" s="17">
        <v>11</v>
      </c>
      <c r="P263" s="17">
        <v>15</v>
      </c>
      <c r="Q263" s="2">
        <f>$L$25*(B263*1000)</f>
        <v>0</v>
      </c>
      <c r="R263" s="2">
        <f>$L$19*(C263*1000)</f>
        <v>332574900</v>
      </c>
      <c r="S263" s="2">
        <f>$L$20*(D263*1000)</f>
        <v>137773900</v>
      </c>
      <c r="T263" s="2">
        <f>$L$21*(E263*1000)</f>
        <v>0</v>
      </c>
      <c r="U263" s="2">
        <f>$L$22*(F263*1000)</f>
        <v>0</v>
      </c>
      <c r="V263" s="2">
        <f>$L$18*(G263*1000)</f>
        <v>26970000</v>
      </c>
      <c r="W263" s="2">
        <f>$L$24*(H263*1000)</f>
        <v>0</v>
      </c>
      <c r="X263" s="2">
        <f>$L$23*(I263*1000)</f>
        <v>0</v>
      </c>
      <c r="Y263" s="2">
        <f t="shared" si="9"/>
        <v>497.31880000000001</v>
      </c>
      <c r="Z263" s="18">
        <f>Y263/(B263+C263+D263+E263+F263+G263+H263+I263)</f>
        <v>0.34850651716888575</v>
      </c>
      <c r="AA263" s="18">
        <f t="shared" si="11"/>
        <v>81459.143599999923</v>
      </c>
      <c r="AB263" s="18">
        <f>((B263+E263+F263+H263+I263)/(B263+C263+D263+E263+F263+G263+H263+I263))*100</f>
        <v>16.958654519971969</v>
      </c>
      <c r="AC263" s="2">
        <f t="shared" si="10"/>
        <v>1</v>
      </c>
    </row>
    <row r="264" spans="1:29">
      <c r="A264" s="15" t="s">
        <v>95</v>
      </c>
      <c r="B264" s="16" t="s">
        <v>30</v>
      </c>
      <c r="C264" s="16" t="s">
        <v>551</v>
      </c>
      <c r="D264" s="16" t="s">
        <v>547</v>
      </c>
      <c r="E264" s="16" t="str">
        <f>IF([1]Sheet1!L264="",[1]Sheet1!K264,[1]Sheet1!L264)</f>
        <v>25</v>
      </c>
      <c r="F264" s="16" t="s">
        <v>122</v>
      </c>
      <c r="G264" s="16" t="s">
        <v>99</v>
      </c>
      <c r="H264" s="16" t="s">
        <v>32</v>
      </c>
      <c r="I264" s="16" t="s">
        <v>552</v>
      </c>
      <c r="N264" s="17">
        <v>1</v>
      </c>
      <c r="O264" s="17">
        <v>11</v>
      </c>
      <c r="P264" s="17">
        <v>16</v>
      </c>
      <c r="Q264" s="2">
        <f>$L$25*(B264*1000)</f>
        <v>0</v>
      </c>
      <c r="R264" s="2">
        <f>$L$19*(C264*1000)</f>
        <v>355409500</v>
      </c>
      <c r="S264" s="2">
        <f>$L$20*(D264*1000)</f>
        <v>138322800</v>
      </c>
      <c r="T264" s="2">
        <f>$L$21*(E264*1000)</f>
        <v>0</v>
      </c>
      <c r="U264" s="2">
        <f>$L$22*(F264*1000)</f>
        <v>0</v>
      </c>
      <c r="V264" s="2">
        <f>$L$18*(G264*1000)</f>
        <v>27840000</v>
      </c>
      <c r="W264" s="2">
        <f>$L$24*(H264*1000)</f>
        <v>0</v>
      </c>
      <c r="X264" s="2">
        <f>$L$23*(I264*1000)</f>
        <v>0</v>
      </c>
      <c r="Y264" s="2">
        <f t="shared" ref="Y264:Y327" si="12">(SUM(Q264:X264))/1000000</f>
        <v>521.57230000000004</v>
      </c>
      <c r="Z264" s="18">
        <f>Y264/(B264+C264+D264+E264+F264+G264+H264+I264)</f>
        <v>0.34934514400535838</v>
      </c>
      <c r="AA264" s="18">
        <f t="shared" si="11"/>
        <v>81980.715899999923</v>
      </c>
      <c r="AB264" s="18">
        <f>((B264+E264+F264+H264+I264)/(B264+C264+D264+E264+F264+G264+H264+I264))*100</f>
        <v>16.342933690555927</v>
      </c>
      <c r="AC264" s="2">
        <f t="shared" si="10"/>
        <v>1</v>
      </c>
    </row>
    <row r="265" spans="1:29">
      <c r="A265" s="15" t="s">
        <v>98</v>
      </c>
      <c r="B265" s="16" t="s">
        <v>180</v>
      </c>
      <c r="C265" s="16" t="s">
        <v>322</v>
      </c>
      <c r="D265" s="16" t="s">
        <v>547</v>
      </c>
      <c r="E265" s="16" t="str">
        <f>IF([1]Sheet1!L265="",[1]Sheet1!K265,[1]Sheet1!L265)</f>
        <v>83</v>
      </c>
      <c r="F265" s="16" t="s">
        <v>221</v>
      </c>
      <c r="G265" s="16" t="s">
        <v>160</v>
      </c>
      <c r="H265" s="16" t="s">
        <v>32</v>
      </c>
      <c r="I265" s="16" t="s">
        <v>553</v>
      </c>
      <c r="N265" s="17">
        <v>1</v>
      </c>
      <c r="O265" s="17">
        <v>11</v>
      </c>
      <c r="P265" s="17">
        <v>17</v>
      </c>
      <c r="Q265" s="2">
        <f>$L$25*(B265*1000)</f>
        <v>0</v>
      </c>
      <c r="R265" s="2">
        <f>$L$19*(C265*1000)</f>
        <v>409917900</v>
      </c>
      <c r="S265" s="2">
        <f>$L$20*(D265*1000)</f>
        <v>138322800</v>
      </c>
      <c r="T265" s="2">
        <f>$L$21*(E265*1000)</f>
        <v>0</v>
      </c>
      <c r="U265" s="2">
        <f>$L$22*(F265*1000)</f>
        <v>0</v>
      </c>
      <c r="V265" s="2">
        <f>$L$18*(G265*1000)</f>
        <v>26970000</v>
      </c>
      <c r="W265" s="2">
        <f>$L$24*(H265*1000)</f>
        <v>0</v>
      </c>
      <c r="X265" s="2">
        <f>$L$23*(I265*1000)</f>
        <v>0</v>
      </c>
      <c r="Y265" s="2">
        <f t="shared" si="12"/>
        <v>575.21069999999997</v>
      </c>
      <c r="Z265" s="18">
        <f>Y265/(B265+C265+D265+E265+F265+G265+H265+I265)</f>
        <v>0.34693045838359465</v>
      </c>
      <c r="AA265" s="18">
        <f t="shared" si="11"/>
        <v>82555.926599999919</v>
      </c>
      <c r="AB265" s="18">
        <f>((B265+E265+F265+H265+I265)/(B265+C265+D265+E265+F265+G265+H265+I265))*100</f>
        <v>15.8021712907117</v>
      </c>
      <c r="AC265" s="2">
        <f t="shared" ref="AC265:AC328" si="13">IF(AB265&gt;50,0,1)</f>
        <v>1</v>
      </c>
    </row>
    <row r="266" spans="1:29">
      <c r="A266" s="15" t="s">
        <v>101</v>
      </c>
      <c r="B266" s="16" t="s">
        <v>30</v>
      </c>
      <c r="C266" s="16" t="s">
        <v>554</v>
      </c>
      <c r="D266" s="16" t="s">
        <v>555</v>
      </c>
      <c r="E266" s="16" t="str">
        <f>IF([1]Sheet1!L266="",[1]Sheet1!K266,[1]Sheet1!L266)</f>
        <v>107</v>
      </c>
      <c r="F266" s="16" t="s">
        <v>221</v>
      </c>
      <c r="G266" s="16" t="s">
        <v>160</v>
      </c>
      <c r="H266" s="16" t="s">
        <v>32</v>
      </c>
      <c r="I266" s="16" t="s">
        <v>159</v>
      </c>
      <c r="N266" s="17">
        <v>1</v>
      </c>
      <c r="O266" s="17">
        <v>11</v>
      </c>
      <c r="P266" s="17">
        <v>18</v>
      </c>
      <c r="Q266" s="2">
        <f>$L$25*(B266*1000)</f>
        <v>0</v>
      </c>
      <c r="R266" s="2">
        <f>$L$19*(C266*1000)</f>
        <v>395185900</v>
      </c>
      <c r="S266" s="2">
        <f>$L$20*(D266*1000)</f>
        <v>137225000</v>
      </c>
      <c r="T266" s="2">
        <f>$L$21*(E266*1000)</f>
        <v>0</v>
      </c>
      <c r="U266" s="2">
        <f>$L$22*(F266*1000)</f>
        <v>0</v>
      </c>
      <c r="V266" s="2">
        <f>$L$18*(G266*1000)</f>
        <v>26970000</v>
      </c>
      <c r="W266" s="2">
        <f>$L$24*(H266*1000)</f>
        <v>0</v>
      </c>
      <c r="X266" s="2">
        <f>$L$23*(I266*1000)</f>
        <v>0</v>
      </c>
      <c r="Y266" s="2">
        <f t="shared" si="12"/>
        <v>559.3809</v>
      </c>
      <c r="Z266" s="18">
        <f>Y266/(B266+C266+D266+E266+F266+G266+H266+I266)</f>
        <v>0.34983170731707319</v>
      </c>
      <c r="AA266" s="18">
        <f t="shared" ref="AA266:AA329" si="14">Y266+AA265</f>
        <v>83115.307499999923</v>
      </c>
      <c r="AB266" s="18">
        <f>((B266+E266+F266+H266+I266)/(B266+C266+D266+E266+F266+G266+H266+I266))*100</f>
        <v>15.322076297686055</v>
      </c>
      <c r="AC266" s="2">
        <f t="shared" si="13"/>
        <v>1</v>
      </c>
    </row>
    <row r="267" spans="1:29">
      <c r="A267" s="15" t="s">
        <v>106</v>
      </c>
      <c r="B267" s="16" t="s">
        <v>180</v>
      </c>
      <c r="C267" s="16" t="s">
        <v>556</v>
      </c>
      <c r="D267" s="16" t="s">
        <v>555</v>
      </c>
      <c r="E267" s="16" t="str">
        <f>IF([1]Sheet1!L267="",[1]Sheet1!K267,[1]Sheet1!L267)</f>
        <v>166</v>
      </c>
      <c r="F267" s="16" t="s">
        <v>221</v>
      </c>
      <c r="G267" s="16" t="s">
        <v>160</v>
      </c>
      <c r="H267" s="16" t="s">
        <v>32</v>
      </c>
      <c r="I267" s="16" t="s">
        <v>505</v>
      </c>
      <c r="N267" s="17">
        <v>1</v>
      </c>
      <c r="O267" s="17">
        <v>11</v>
      </c>
      <c r="P267" s="17">
        <v>19</v>
      </c>
      <c r="Q267" s="2">
        <f>$L$25*(B267*1000)</f>
        <v>0</v>
      </c>
      <c r="R267" s="2">
        <f>$L$19*(C267*1000)</f>
        <v>379349000</v>
      </c>
      <c r="S267" s="2">
        <f>$L$20*(D267*1000)</f>
        <v>137225000</v>
      </c>
      <c r="T267" s="2">
        <f>$L$21*(E267*1000)</f>
        <v>0</v>
      </c>
      <c r="U267" s="2">
        <f>$L$22*(F267*1000)</f>
        <v>0</v>
      </c>
      <c r="V267" s="2">
        <f>$L$18*(G267*1000)</f>
        <v>26970000</v>
      </c>
      <c r="W267" s="2">
        <f>$L$24*(H267*1000)</f>
        <v>0</v>
      </c>
      <c r="X267" s="2">
        <f>$L$23*(I267*1000)</f>
        <v>0</v>
      </c>
      <c r="Y267" s="2">
        <f t="shared" si="12"/>
        <v>543.54399999999998</v>
      </c>
      <c r="Z267" s="18">
        <f>Y267/(B267+C267+D267+E267+F267+G267+H267+I267)</f>
        <v>0.34753452685421993</v>
      </c>
      <c r="AA267" s="18">
        <f t="shared" si="14"/>
        <v>83658.851499999917</v>
      </c>
      <c r="AB267" s="18">
        <f>((B267+E267+F267+H267+I267)/(B267+C267+D267+E267+F267+G267+H267+I267))*100</f>
        <v>16.176470588235293</v>
      </c>
      <c r="AC267" s="2">
        <f t="shared" si="13"/>
        <v>1</v>
      </c>
    </row>
    <row r="268" spans="1:29">
      <c r="A268" s="15" t="s">
        <v>110</v>
      </c>
      <c r="B268" s="16" t="s">
        <v>30</v>
      </c>
      <c r="C268" s="16" t="s">
        <v>367</v>
      </c>
      <c r="D268" s="16" t="s">
        <v>555</v>
      </c>
      <c r="E268" s="16" t="str">
        <f>IF([1]Sheet1!L268="",[1]Sheet1!K268,[1]Sheet1!L268)</f>
        <v>99</v>
      </c>
      <c r="F268" s="16" t="s">
        <v>221</v>
      </c>
      <c r="G268" s="16" t="s">
        <v>99</v>
      </c>
      <c r="H268" s="16" t="s">
        <v>32</v>
      </c>
      <c r="I268" s="16" t="s">
        <v>557</v>
      </c>
      <c r="N268" s="17">
        <v>1</v>
      </c>
      <c r="O268" s="17">
        <v>11</v>
      </c>
      <c r="P268" s="17">
        <v>20</v>
      </c>
      <c r="Q268" s="2">
        <f>$L$25*(B268*1000)</f>
        <v>0</v>
      </c>
      <c r="R268" s="2">
        <f>$L$19*(C268*1000)</f>
        <v>355777800</v>
      </c>
      <c r="S268" s="2">
        <f>$L$20*(D268*1000)</f>
        <v>137225000</v>
      </c>
      <c r="T268" s="2">
        <f>$L$21*(E268*1000)</f>
        <v>0</v>
      </c>
      <c r="U268" s="2">
        <f>$L$22*(F268*1000)</f>
        <v>0</v>
      </c>
      <c r="V268" s="2">
        <f>$L$18*(G268*1000)</f>
        <v>27840000</v>
      </c>
      <c r="W268" s="2">
        <f>$L$24*(H268*1000)</f>
        <v>0</v>
      </c>
      <c r="X268" s="2">
        <f>$L$23*(I268*1000)</f>
        <v>0</v>
      </c>
      <c r="Y268" s="2">
        <f t="shared" si="12"/>
        <v>520.84280000000001</v>
      </c>
      <c r="Z268" s="18">
        <f>Y268/(B268+C268+D268+E268+F268+G268+H268+I268)</f>
        <v>0.36576039325842696</v>
      </c>
      <c r="AA268" s="18">
        <f t="shared" si="14"/>
        <v>84179.694299999916</v>
      </c>
      <c r="AB268" s="18">
        <f>((B268+E268+F268+H268+I268)/(B268+C268+D268+E268+F268+G268+H268+I268))*100</f>
        <v>12.359550561797752</v>
      </c>
      <c r="AC268" s="2">
        <f t="shared" si="13"/>
        <v>1</v>
      </c>
    </row>
    <row r="269" spans="1:29">
      <c r="A269" s="15" t="s">
        <v>113</v>
      </c>
      <c r="B269" s="16" t="s">
        <v>30</v>
      </c>
      <c r="C269" s="16" t="s">
        <v>558</v>
      </c>
      <c r="D269" s="16" t="s">
        <v>547</v>
      </c>
      <c r="E269" s="16" t="str">
        <f>IF([1]Sheet1!L269="",[1]Sheet1!K269,[1]Sheet1!L269)</f>
        <v>38</v>
      </c>
      <c r="F269" s="16" t="s">
        <v>61</v>
      </c>
      <c r="G269" s="16" t="s">
        <v>96</v>
      </c>
      <c r="H269" s="16" t="s">
        <v>32</v>
      </c>
      <c r="I269" s="16" t="s">
        <v>245</v>
      </c>
      <c r="N269" s="17">
        <v>1</v>
      </c>
      <c r="O269" s="17">
        <v>11</v>
      </c>
      <c r="P269" s="17">
        <v>21</v>
      </c>
      <c r="Q269" s="2">
        <f>$L$25*(B269*1000)</f>
        <v>0</v>
      </c>
      <c r="R269" s="2">
        <f>$L$19*(C269*1000)</f>
        <v>372719600</v>
      </c>
      <c r="S269" s="2">
        <f>$L$20*(D269*1000)</f>
        <v>138322800</v>
      </c>
      <c r="T269" s="2">
        <f>$L$21*(E269*1000)</f>
        <v>0</v>
      </c>
      <c r="U269" s="2">
        <f>$L$22*(F269*1000)</f>
        <v>0</v>
      </c>
      <c r="V269" s="2">
        <f>$L$18*(G269*1000)</f>
        <v>26100000</v>
      </c>
      <c r="W269" s="2">
        <f>$L$24*(H269*1000)</f>
        <v>0</v>
      </c>
      <c r="X269" s="2">
        <f>$L$23*(I269*1000)</f>
        <v>0</v>
      </c>
      <c r="Y269" s="2">
        <f t="shared" si="12"/>
        <v>537.14239999999995</v>
      </c>
      <c r="Z269" s="18">
        <f>Y269/(B269+C269+D269+E269+F269+G269+H269+I269)</f>
        <v>0.38122242725337113</v>
      </c>
      <c r="AA269" s="18">
        <f t="shared" si="14"/>
        <v>84716.836699999913</v>
      </c>
      <c r="AB269" s="18">
        <f>((B269+E269+F269+H269+I269)/(B269+C269+D269+E269+F269+G269+H269+I269))*100</f>
        <v>8.1618168914123483</v>
      </c>
      <c r="AC269" s="2">
        <f t="shared" si="13"/>
        <v>1</v>
      </c>
    </row>
    <row r="270" spans="1:29">
      <c r="A270" s="15" t="s">
        <v>117</v>
      </c>
      <c r="B270" s="16" t="s">
        <v>30</v>
      </c>
      <c r="C270" s="16" t="s">
        <v>559</v>
      </c>
      <c r="D270" s="16" t="s">
        <v>297</v>
      </c>
      <c r="E270" s="16" t="str">
        <f>IF([1]Sheet1!L270="",[1]Sheet1!K270,[1]Sheet1!L270)</f>
        <v>0</v>
      </c>
      <c r="F270" s="16" t="s">
        <v>122</v>
      </c>
      <c r="G270" s="16" t="s">
        <v>160</v>
      </c>
      <c r="H270" s="16" t="s">
        <v>32</v>
      </c>
      <c r="I270" s="16" t="s">
        <v>516</v>
      </c>
      <c r="N270" s="17">
        <v>1</v>
      </c>
      <c r="O270" s="17">
        <v>11</v>
      </c>
      <c r="P270" s="17">
        <v>22</v>
      </c>
      <c r="Q270" s="2">
        <f>$L$25*(B270*1000)</f>
        <v>0</v>
      </c>
      <c r="R270" s="2">
        <f>$L$19*(C270*1000)</f>
        <v>359092500</v>
      </c>
      <c r="S270" s="2">
        <f>$L$20*(D270*1000)</f>
        <v>136676100</v>
      </c>
      <c r="T270" s="2">
        <f>$L$21*(E270*1000)</f>
        <v>0</v>
      </c>
      <c r="U270" s="2">
        <f>$L$22*(F270*1000)</f>
        <v>0</v>
      </c>
      <c r="V270" s="2">
        <f>$L$18*(G270*1000)</f>
        <v>26970000</v>
      </c>
      <c r="W270" s="2">
        <f>$L$24*(H270*1000)</f>
        <v>0</v>
      </c>
      <c r="X270" s="2">
        <f>$L$23*(I270*1000)</f>
        <v>0</v>
      </c>
      <c r="Y270" s="2">
        <f t="shared" si="12"/>
        <v>522.73860000000002</v>
      </c>
      <c r="Z270" s="18">
        <f>Y270/(B270+C270+D270+E270+F270+G270+H270+I270)</f>
        <v>0.38923201787043932</v>
      </c>
      <c r="AA270" s="18">
        <f t="shared" si="14"/>
        <v>85239.575299999909</v>
      </c>
      <c r="AB270" s="18">
        <f>((B270+E270+F270+H270+I270)/(B270+C270+D270+E270+F270+G270+H270+I270))*100</f>
        <v>6.5524944154877138</v>
      </c>
      <c r="AC270" s="2">
        <f t="shared" si="13"/>
        <v>1</v>
      </c>
    </row>
    <row r="271" spans="1:29">
      <c r="A271" s="15" t="s">
        <v>120</v>
      </c>
      <c r="B271" s="16" t="s">
        <v>30</v>
      </c>
      <c r="C271" s="16" t="s">
        <v>560</v>
      </c>
      <c r="D271" s="16" t="s">
        <v>405</v>
      </c>
      <c r="E271" s="16" t="str">
        <f>IF([1]Sheet1!L271="",[1]Sheet1!K271,[1]Sheet1!L271)</f>
        <v>0</v>
      </c>
      <c r="F271" s="16" t="s">
        <v>221</v>
      </c>
      <c r="G271" s="16" t="s">
        <v>93</v>
      </c>
      <c r="H271" s="16" t="s">
        <v>32</v>
      </c>
      <c r="I271" s="16" t="s">
        <v>482</v>
      </c>
      <c r="N271" s="17">
        <v>1</v>
      </c>
      <c r="O271" s="17">
        <v>11</v>
      </c>
      <c r="P271" s="17">
        <v>23</v>
      </c>
      <c r="Q271" s="2">
        <f>$L$25*(B271*1000)</f>
        <v>0</v>
      </c>
      <c r="R271" s="2">
        <f>$L$19*(C271*1000)</f>
        <v>325577200</v>
      </c>
      <c r="S271" s="2">
        <f>$L$20*(D271*1000)</f>
        <v>105937700</v>
      </c>
      <c r="T271" s="2">
        <f>$L$21*(E271*1000)</f>
        <v>0</v>
      </c>
      <c r="U271" s="2">
        <f>$L$22*(F271*1000)</f>
        <v>0</v>
      </c>
      <c r="V271" s="2">
        <f>$L$18*(G271*1000)</f>
        <v>20880000</v>
      </c>
      <c r="W271" s="2">
        <f>$L$24*(H271*1000)</f>
        <v>0</v>
      </c>
      <c r="X271" s="2">
        <f>$L$23*(I271*1000)</f>
        <v>0</v>
      </c>
      <c r="Y271" s="2">
        <f t="shared" si="12"/>
        <v>452.39490000000001</v>
      </c>
      <c r="Z271" s="18">
        <f>Y271/(B271+C271+D271+E271+F271+G271+H271+I271)</f>
        <v>0.37984458438287155</v>
      </c>
      <c r="AA271" s="18">
        <f t="shared" si="14"/>
        <v>85691.970199999909</v>
      </c>
      <c r="AB271" s="18">
        <f>((B271+E271+F271+H271+I271)/(B271+C271+D271+E271+F271+G271+H271+I271))*100</f>
        <v>7.5566750629722925</v>
      </c>
      <c r="AC271" s="2">
        <f t="shared" si="13"/>
        <v>1</v>
      </c>
    </row>
    <row r="272" spans="1:29">
      <c r="A272" s="15" t="s">
        <v>29</v>
      </c>
      <c r="B272" s="16" t="s">
        <v>30</v>
      </c>
      <c r="C272" s="16" t="s">
        <v>561</v>
      </c>
      <c r="D272" s="16" t="s">
        <v>405</v>
      </c>
      <c r="E272" s="16" t="str">
        <f>IF([1]Sheet1!L272="",[1]Sheet1!K272,[1]Sheet1!L272)</f>
        <v>0</v>
      </c>
      <c r="F272" s="16" t="s">
        <v>221</v>
      </c>
      <c r="G272" s="16" t="s">
        <v>282</v>
      </c>
      <c r="H272" s="16" t="s">
        <v>32</v>
      </c>
      <c r="I272" s="16" t="s">
        <v>302</v>
      </c>
      <c r="N272" s="17">
        <v>1</v>
      </c>
      <c r="O272" s="17">
        <v>11</v>
      </c>
      <c r="P272" s="17">
        <v>24</v>
      </c>
      <c r="Q272" s="2">
        <f>$L$25*(B272*1000)</f>
        <v>0</v>
      </c>
      <c r="R272" s="2">
        <f>$L$19*(C272*1000)</f>
        <v>278434800</v>
      </c>
      <c r="S272" s="2">
        <f>$L$20*(D272*1000)</f>
        <v>105937700</v>
      </c>
      <c r="T272" s="2">
        <f>$L$21*(E272*1000)</f>
        <v>0</v>
      </c>
      <c r="U272" s="2">
        <f>$L$22*(F272*1000)</f>
        <v>0</v>
      </c>
      <c r="V272" s="2">
        <f>$L$18*(G272*1000)</f>
        <v>19140000</v>
      </c>
      <c r="W272" s="2">
        <f>$L$24*(H272*1000)</f>
        <v>0</v>
      </c>
      <c r="X272" s="2">
        <f>$L$23*(I272*1000)</f>
        <v>0</v>
      </c>
      <c r="Y272" s="2">
        <f t="shared" si="12"/>
        <v>403.51249999999999</v>
      </c>
      <c r="Z272" s="18">
        <f>Y272/(B272+C272+D272+E272+F272+G272+H272+I272)</f>
        <v>0.37746725912067353</v>
      </c>
      <c r="AA272" s="18">
        <f t="shared" si="14"/>
        <v>86095.482699999906</v>
      </c>
      <c r="AB272" s="18">
        <f>((B272+E272+F272+H272+I272)/(B272+C272+D272+E272+F272+G272+H272+I272))*100</f>
        <v>9.1674462114125355</v>
      </c>
      <c r="AC272" s="2">
        <f t="shared" si="13"/>
        <v>1</v>
      </c>
    </row>
    <row r="273" spans="1:29">
      <c r="A273" s="15" t="s">
        <v>37</v>
      </c>
      <c r="B273" s="16" t="s">
        <v>30</v>
      </c>
      <c r="C273" s="16" t="s">
        <v>513</v>
      </c>
      <c r="D273" s="16" t="s">
        <v>405</v>
      </c>
      <c r="E273" s="16" t="str">
        <f>IF([1]Sheet1!L273="",[1]Sheet1!K273,[1]Sheet1!L273)</f>
        <v>0</v>
      </c>
      <c r="F273" s="16" t="s">
        <v>221</v>
      </c>
      <c r="G273" s="16" t="s">
        <v>93</v>
      </c>
      <c r="H273" s="16" t="s">
        <v>32</v>
      </c>
      <c r="I273" s="16" t="s">
        <v>439</v>
      </c>
      <c r="N273" s="17">
        <v>1</v>
      </c>
      <c r="O273" s="17">
        <v>12</v>
      </c>
      <c r="P273" s="17">
        <v>1</v>
      </c>
      <c r="Q273" s="2">
        <f>$L$25*(B273*1000)</f>
        <v>0</v>
      </c>
      <c r="R273" s="2">
        <f>$L$19*(C273*1000)</f>
        <v>255968500</v>
      </c>
      <c r="S273" s="2">
        <f>$L$20*(D273*1000)</f>
        <v>105937700</v>
      </c>
      <c r="T273" s="2">
        <f>$L$21*(E273*1000)</f>
        <v>0</v>
      </c>
      <c r="U273" s="2">
        <f>$L$22*(F273*1000)</f>
        <v>0</v>
      </c>
      <c r="V273" s="2">
        <f>$L$18*(G273*1000)</f>
        <v>20880000</v>
      </c>
      <c r="W273" s="2">
        <f>$L$24*(H273*1000)</f>
        <v>0</v>
      </c>
      <c r="X273" s="2">
        <f>$L$23*(I273*1000)</f>
        <v>0</v>
      </c>
      <c r="Y273" s="2">
        <f t="shared" si="12"/>
        <v>382.78620000000001</v>
      </c>
      <c r="Z273" s="18">
        <f>Y273/(B273+C273+D273+E273+F273+G273+H273+I273)</f>
        <v>0.37974821428571431</v>
      </c>
      <c r="AA273" s="18">
        <f t="shared" si="14"/>
        <v>86478.268899999908</v>
      </c>
      <c r="AB273" s="18">
        <f>((B273+E273+F273+H273+I273)/(B273+C273+D273+E273+F273+G273+H273+I273))*100</f>
        <v>9.5238095238095237</v>
      </c>
      <c r="AC273" s="2">
        <f t="shared" si="13"/>
        <v>1</v>
      </c>
    </row>
    <row r="274" spans="1:29">
      <c r="A274" s="15" t="s">
        <v>42</v>
      </c>
      <c r="B274" s="16" t="s">
        <v>30</v>
      </c>
      <c r="C274" s="16" t="s">
        <v>562</v>
      </c>
      <c r="D274" s="16" t="s">
        <v>405</v>
      </c>
      <c r="E274" s="16" t="str">
        <f>IF([1]Sheet1!L274="",[1]Sheet1!K274,[1]Sheet1!L274)</f>
        <v>28</v>
      </c>
      <c r="F274" s="16" t="s">
        <v>221</v>
      </c>
      <c r="G274" s="16" t="s">
        <v>93</v>
      </c>
      <c r="H274" s="16" t="s">
        <v>32</v>
      </c>
      <c r="I274" s="16" t="s">
        <v>40</v>
      </c>
      <c r="N274" s="17">
        <v>1</v>
      </c>
      <c r="O274" s="17">
        <v>12</v>
      </c>
      <c r="P274" s="17">
        <v>2</v>
      </c>
      <c r="Q274" s="2">
        <f>$L$25*(B274*1000)</f>
        <v>0</v>
      </c>
      <c r="R274" s="2">
        <f>$L$19*(C274*1000)</f>
        <v>255600200</v>
      </c>
      <c r="S274" s="2">
        <f>$L$20*(D274*1000)</f>
        <v>105937700</v>
      </c>
      <c r="T274" s="2">
        <f>$L$21*(E274*1000)</f>
        <v>0</v>
      </c>
      <c r="U274" s="2">
        <f>$L$22*(F274*1000)</f>
        <v>0</v>
      </c>
      <c r="V274" s="2">
        <f>$L$18*(G274*1000)</f>
        <v>20880000</v>
      </c>
      <c r="W274" s="2">
        <f>$L$24*(H274*1000)</f>
        <v>0</v>
      </c>
      <c r="X274" s="2">
        <f>$L$23*(I274*1000)</f>
        <v>0</v>
      </c>
      <c r="Y274" s="2">
        <f t="shared" si="12"/>
        <v>382.41789999999997</v>
      </c>
      <c r="Z274" s="18">
        <f>Y274/(B274+C274+D274+E274+F274+G274+H274+I274)</f>
        <v>0.34892144160583938</v>
      </c>
      <c r="AA274" s="18">
        <f t="shared" si="14"/>
        <v>86860.686799999909</v>
      </c>
      <c r="AB274" s="18">
        <f>((B274+E274+F274+H274+I274)/(B274+C274+D274+E274+F274+G274+H274+I274))*100</f>
        <v>16.87956204379562</v>
      </c>
      <c r="AC274" s="2">
        <f t="shared" si="13"/>
        <v>1</v>
      </c>
    </row>
    <row r="275" spans="1:29">
      <c r="A275" s="15" t="s">
        <v>47</v>
      </c>
      <c r="B275" s="16" t="s">
        <v>30</v>
      </c>
      <c r="C275" s="16" t="s">
        <v>513</v>
      </c>
      <c r="D275" s="16" t="s">
        <v>410</v>
      </c>
      <c r="E275" s="16" t="str">
        <f>IF([1]Sheet1!L275="",[1]Sheet1!K275,[1]Sheet1!L275)</f>
        <v>28</v>
      </c>
      <c r="F275" s="16" t="s">
        <v>221</v>
      </c>
      <c r="G275" s="16" t="s">
        <v>93</v>
      </c>
      <c r="H275" s="16" t="s">
        <v>32</v>
      </c>
      <c r="I275" s="16" t="s">
        <v>544</v>
      </c>
      <c r="N275" s="17">
        <v>1</v>
      </c>
      <c r="O275" s="17">
        <v>12</v>
      </c>
      <c r="P275" s="17">
        <v>3</v>
      </c>
      <c r="Q275" s="2">
        <f>$L$25*(B275*1000)</f>
        <v>0</v>
      </c>
      <c r="R275" s="2">
        <f>$L$19*(C275*1000)</f>
        <v>255968500</v>
      </c>
      <c r="S275" s="2">
        <f>$L$20*(D275*1000)</f>
        <v>105388800</v>
      </c>
      <c r="T275" s="2">
        <f>$L$21*(E275*1000)</f>
        <v>0</v>
      </c>
      <c r="U275" s="2">
        <f>$L$22*(F275*1000)</f>
        <v>0</v>
      </c>
      <c r="V275" s="2">
        <f>$L$18*(G275*1000)</f>
        <v>20880000</v>
      </c>
      <c r="W275" s="2">
        <f>$L$24*(H275*1000)</f>
        <v>0</v>
      </c>
      <c r="X275" s="2">
        <f>$L$23*(I275*1000)</f>
        <v>0</v>
      </c>
      <c r="Y275" s="2">
        <f t="shared" si="12"/>
        <v>382.2373</v>
      </c>
      <c r="Z275" s="18">
        <f>Y275/(B275+C275+D275+E275+F275+G275+H275+I275)</f>
        <v>0.32558543441226578</v>
      </c>
      <c r="AA275" s="18">
        <f t="shared" si="14"/>
        <v>87242.924099999902</v>
      </c>
      <c r="AB275" s="18">
        <f>((B275+E275+F275+H275+I275)/(B275+C275+D275+E275+F275+G275+H275+I275))*100</f>
        <v>22.402044293015333</v>
      </c>
      <c r="AC275" s="2">
        <f t="shared" si="13"/>
        <v>1</v>
      </c>
    </row>
    <row r="276" spans="1:29">
      <c r="A276" s="15" t="s">
        <v>50</v>
      </c>
      <c r="B276" s="16" t="s">
        <v>30</v>
      </c>
      <c r="C276" s="16" t="s">
        <v>563</v>
      </c>
      <c r="D276" s="16" t="s">
        <v>410</v>
      </c>
      <c r="E276" s="16" t="str">
        <f>IF([1]Sheet1!L276="",[1]Sheet1!K276,[1]Sheet1!L276)</f>
        <v>0</v>
      </c>
      <c r="F276" s="16" t="s">
        <v>221</v>
      </c>
      <c r="G276" s="16" t="s">
        <v>92</v>
      </c>
      <c r="H276" s="16" t="s">
        <v>32</v>
      </c>
      <c r="I276" s="16" t="s">
        <v>564</v>
      </c>
      <c r="N276" s="17">
        <v>1</v>
      </c>
      <c r="O276" s="17">
        <v>12</v>
      </c>
      <c r="P276" s="17">
        <v>4</v>
      </c>
      <c r="Q276" s="2">
        <f>$L$25*(B276*1000)</f>
        <v>0</v>
      </c>
      <c r="R276" s="2">
        <f>$L$19*(C276*1000)</f>
        <v>256336800</v>
      </c>
      <c r="S276" s="2">
        <f>$L$20*(D276*1000)</f>
        <v>105388800</v>
      </c>
      <c r="T276" s="2">
        <f>$L$21*(E276*1000)</f>
        <v>0</v>
      </c>
      <c r="U276" s="2">
        <f>$L$22*(F276*1000)</f>
        <v>0</v>
      </c>
      <c r="V276" s="2">
        <f>$L$18*(G276*1000)</f>
        <v>21750000</v>
      </c>
      <c r="W276" s="2">
        <f>$L$24*(H276*1000)</f>
        <v>0</v>
      </c>
      <c r="X276" s="2">
        <f>$L$23*(I276*1000)</f>
        <v>0</v>
      </c>
      <c r="Y276" s="2">
        <f t="shared" si="12"/>
        <v>383.47559999999999</v>
      </c>
      <c r="Z276" s="18">
        <f>Y276/(B276+C276+D276+E276+F276+G276+H276+I276)</f>
        <v>0.35474153561517113</v>
      </c>
      <c r="AA276" s="18">
        <f t="shared" si="14"/>
        <v>87626.399699999907</v>
      </c>
      <c r="AB276" s="18">
        <f>((B276+E276+F276+H276+I276)/(B276+C276+D276+E276+F276+G276+H276+I276))*100</f>
        <v>15.541165587419057</v>
      </c>
      <c r="AC276" s="2">
        <f t="shared" si="13"/>
        <v>1</v>
      </c>
    </row>
    <row r="277" spans="1:29">
      <c r="A277" s="15" t="s">
        <v>53</v>
      </c>
      <c r="B277" s="16" t="s">
        <v>30</v>
      </c>
      <c r="C277" s="16" t="s">
        <v>565</v>
      </c>
      <c r="D277" s="16" t="s">
        <v>410</v>
      </c>
      <c r="E277" s="16" t="str">
        <f>IF([1]Sheet1!L277="",[1]Sheet1!K277,[1]Sheet1!L277)</f>
        <v>0</v>
      </c>
      <c r="F277" s="16" t="s">
        <v>221</v>
      </c>
      <c r="G277" s="16" t="s">
        <v>92</v>
      </c>
      <c r="H277" s="16" t="s">
        <v>32</v>
      </c>
      <c r="I277" s="16" t="s">
        <v>470</v>
      </c>
      <c r="N277" s="17">
        <v>1</v>
      </c>
      <c r="O277" s="17">
        <v>12</v>
      </c>
      <c r="P277" s="17">
        <v>5</v>
      </c>
      <c r="Q277" s="2">
        <f>$L$25*(B277*1000)</f>
        <v>0</v>
      </c>
      <c r="R277" s="2">
        <f>$L$19*(C277*1000)</f>
        <v>268859000</v>
      </c>
      <c r="S277" s="2">
        <f>$L$20*(D277*1000)</f>
        <v>105388800</v>
      </c>
      <c r="T277" s="2">
        <f>$L$21*(E277*1000)</f>
        <v>0</v>
      </c>
      <c r="U277" s="2">
        <f>$L$22*(F277*1000)</f>
        <v>0</v>
      </c>
      <c r="V277" s="2">
        <f>$L$18*(G277*1000)</f>
        <v>21750000</v>
      </c>
      <c r="W277" s="2">
        <f>$L$24*(H277*1000)</f>
        <v>0</v>
      </c>
      <c r="X277" s="2">
        <f>$L$23*(I277*1000)</f>
        <v>0</v>
      </c>
      <c r="Y277" s="2">
        <f t="shared" si="12"/>
        <v>395.99779999999998</v>
      </c>
      <c r="Z277" s="18">
        <f>Y277/(B277+C277+D277+E277+F277+G277+H277+I277)</f>
        <v>0.3390392123287671</v>
      </c>
      <c r="AA277" s="18">
        <f t="shared" si="14"/>
        <v>88022.397499999905</v>
      </c>
      <c r="AB277" s="18">
        <f>((B277+E277+F277+H277+I277)/(B277+C277+D277+E277+F277+G277+H277+I277))*100</f>
        <v>18.921232876712331</v>
      </c>
      <c r="AC277" s="2">
        <f t="shared" si="13"/>
        <v>1</v>
      </c>
    </row>
    <row r="278" spans="1:29">
      <c r="A278" s="15" t="s">
        <v>57</v>
      </c>
      <c r="B278" s="16" t="s">
        <v>30</v>
      </c>
      <c r="C278" s="16" t="s">
        <v>566</v>
      </c>
      <c r="D278" s="16" t="s">
        <v>410</v>
      </c>
      <c r="E278" s="16" t="str">
        <f>IF([1]Sheet1!L278="",[1]Sheet1!K278,[1]Sheet1!L278)</f>
        <v>0</v>
      </c>
      <c r="F278" s="16" t="s">
        <v>221</v>
      </c>
      <c r="G278" s="16" t="s">
        <v>123</v>
      </c>
      <c r="H278" s="16" t="s">
        <v>39</v>
      </c>
      <c r="I278" s="16" t="s">
        <v>567</v>
      </c>
      <c r="N278" s="17">
        <v>1</v>
      </c>
      <c r="O278" s="17">
        <v>12</v>
      </c>
      <c r="P278" s="17">
        <v>6</v>
      </c>
      <c r="Q278" s="2">
        <f>$L$25*(B278*1000)</f>
        <v>0</v>
      </c>
      <c r="R278" s="2">
        <f>$L$19*(C278*1000)</f>
        <v>341045800</v>
      </c>
      <c r="S278" s="2">
        <f>$L$20*(D278*1000)</f>
        <v>105388800</v>
      </c>
      <c r="T278" s="2">
        <f>$L$21*(E278*1000)</f>
        <v>0</v>
      </c>
      <c r="U278" s="2">
        <f>$L$22*(F278*1000)</f>
        <v>0</v>
      </c>
      <c r="V278" s="2">
        <f>$L$18*(G278*1000)</f>
        <v>29580000</v>
      </c>
      <c r="W278" s="2">
        <f>$L$24*(H278*1000)</f>
        <v>0</v>
      </c>
      <c r="X278" s="2">
        <f>$L$23*(I278*1000)</f>
        <v>0</v>
      </c>
      <c r="Y278" s="2">
        <f t="shared" si="12"/>
        <v>476.01459999999997</v>
      </c>
      <c r="Z278" s="18">
        <f>Y278/(B278+C278+D278+E278+F278+G278+H278+I278)</f>
        <v>0.34074058697208304</v>
      </c>
      <c r="AA278" s="18">
        <f t="shared" si="14"/>
        <v>88498.4120999999</v>
      </c>
      <c r="AB278" s="18">
        <f>((B278+E278+F278+H278+I278)/(B278+C278+D278+E278+F278+G278+H278+I278))*100</f>
        <v>17.537580529706513</v>
      </c>
      <c r="AC278" s="2">
        <f t="shared" si="13"/>
        <v>1</v>
      </c>
    </row>
    <row r="279" spans="1:29">
      <c r="A279" s="15" t="s">
        <v>60</v>
      </c>
      <c r="B279" s="16" t="s">
        <v>30</v>
      </c>
      <c r="C279" s="16" t="s">
        <v>568</v>
      </c>
      <c r="D279" s="16" t="s">
        <v>569</v>
      </c>
      <c r="E279" s="16" t="str">
        <f>IF([1]Sheet1!L279="",[1]Sheet1!K279,[1]Sheet1!L279)</f>
        <v>46</v>
      </c>
      <c r="F279" s="16" t="s">
        <v>221</v>
      </c>
      <c r="G279" s="16" t="s">
        <v>169</v>
      </c>
      <c r="H279" s="16" t="s">
        <v>557</v>
      </c>
      <c r="I279" s="16" t="s">
        <v>570</v>
      </c>
      <c r="N279" s="17">
        <v>1</v>
      </c>
      <c r="O279" s="17">
        <v>12</v>
      </c>
      <c r="P279" s="17">
        <v>7</v>
      </c>
      <c r="Q279" s="2">
        <f>$L$25*(B279*1000)</f>
        <v>0</v>
      </c>
      <c r="R279" s="2">
        <f>$L$19*(C279*1000)</f>
        <v>384136900</v>
      </c>
      <c r="S279" s="2">
        <f>$L$20*(D279*1000)</f>
        <v>106486600</v>
      </c>
      <c r="T279" s="2">
        <f>$L$21*(E279*1000)</f>
        <v>0</v>
      </c>
      <c r="U279" s="2">
        <f>$L$22*(F279*1000)</f>
        <v>0</v>
      </c>
      <c r="V279" s="2">
        <f>$L$18*(G279*1000)</f>
        <v>33930000</v>
      </c>
      <c r="W279" s="2">
        <f>$L$24*(H279*1000)</f>
        <v>0</v>
      </c>
      <c r="X279" s="2">
        <f>$L$23*(I279*1000)</f>
        <v>0</v>
      </c>
      <c r="Y279" s="2">
        <f t="shared" si="12"/>
        <v>524.55349999999999</v>
      </c>
      <c r="Z279" s="18">
        <f>Y279/(B279+C279+D279+E279+F279+G279+H279+I279)</f>
        <v>0.33220614312856239</v>
      </c>
      <c r="AA279" s="18">
        <f t="shared" si="14"/>
        <v>89022.965599999894</v>
      </c>
      <c r="AB279" s="18">
        <f>((B279+E279+F279+H279+I279)/(B279+C279+D279+E279+F279+G279+H279+I279))*100</f>
        <v>19.189360354654845</v>
      </c>
      <c r="AC279" s="2">
        <f t="shared" si="13"/>
        <v>1</v>
      </c>
    </row>
    <row r="280" spans="1:29">
      <c r="A280" s="15" t="s">
        <v>64</v>
      </c>
      <c r="B280" s="16" t="s">
        <v>30</v>
      </c>
      <c r="C280" s="16" t="s">
        <v>568</v>
      </c>
      <c r="D280" s="16" t="s">
        <v>569</v>
      </c>
      <c r="E280" s="16" t="str">
        <f>IF([1]Sheet1!L280="",[1]Sheet1!K280,[1]Sheet1!L280)</f>
        <v>18</v>
      </c>
      <c r="F280" s="16" t="s">
        <v>70</v>
      </c>
      <c r="G280" s="16" t="s">
        <v>186</v>
      </c>
      <c r="H280" s="16" t="s">
        <v>535</v>
      </c>
      <c r="I280" s="16" t="s">
        <v>260</v>
      </c>
      <c r="N280" s="17">
        <v>1</v>
      </c>
      <c r="O280" s="17">
        <v>12</v>
      </c>
      <c r="P280" s="17">
        <v>8</v>
      </c>
      <c r="Q280" s="2">
        <f>$L$25*(B280*1000)</f>
        <v>0</v>
      </c>
      <c r="R280" s="2">
        <f>$L$19*(C280*1000)</f>
        <v>384136900</v>
      </c>
      <c r="S280" s="2">
        <f>$L$20*(D280*1000)</f>
        <v>106486600</v>
      </c>
      <c r="T280" s="2">
        <f>$L$21*(E280*1000)</f>
        <v>0</v>
      </c>
      <c r="U280" s="2">
        <f>$L$22*(F280*1000)</f>
        <v>0</v>
      </c>
      <c r="V280" s="2">
        <f>$L$18*(G280*1000)</f>
        <v>33060000</v>
      </c>
      <c r="W280" s="2">
        <f>$L$24*(H280*1000)</f>
        <v>0</v>
      </c>
      <c r="X280" s="2">
        <f>$L$23*(I280*1000)</f>
        <v>0</v>
      </c>
      <c r="Y280" s="2">
        <f t="shared" si="12"/>
        <v>523.68349999999998</v>
      </c>
      <c r="Z280" s="18">
        <f>Y280/(B280+C280+D280+E280+F280+G280+H280+I280)</f>
        <v>0.33144525316455697</v>
      </c>
      <c r="AA280" s="18">
        <f t="shared" si="14"/>
        <v>89546.649099999893</v>
      </c>
      <c r="AB280" s="18">
        <f>((B280+E280+F280+H280+I280)/(B280+C280+D280+E280+F280+G280+H280+I280))*100</f>
        <v>19.303797468354432</v>
      </c>
      <c r="AC280" s="2">
        <f t="shared" si="13"/>
        <v>1</v>
      </c>
    </row>
    <row r="281" spans="1:29">
      <c r="A281" s="15" t="s">
        <v>68</v>
      </c>
      <c r="B281" s="16" t="s">
        <v>30</v>
      </c>
      <c r="C281" s="16" t="s">
        <v>571</v>
      </c>
      <c r="D281" s="16" t="s">
        <v>569</v>
      </c>
      <c r="E281" s="16" t="str">
        <f>IF([1]Sheet1!L281="",[1]Sheet1!K281,[1]Sheet1!L281)</f>
        <v>0</v>
      </c>
      <c r="F281" s="16" t="s">
        <v>153</v>
      </c>
      <c r="G281" s="16" t="s">
        <v>169</v>
      </c>
      <c r="H281" s="16" t="s">
        <v>63</v>
      </c>
      <c r="I281" s="16" t="s">
        <v>572</v>
      </c>
      <c r="N281" s="17">
        <v>1</v>
      </c>
      <c r="O281" s="17">
        <v>12</v>
      </c>
      <c r="P281" s="17">
        <v>9</v>
      </c>
      <c r="Q281" s="2">
        <f>$L$25*(B281*1000)</f>
        <v>0</v>
      </c>
      <c r="R281" s="2">
        <f>$L$19*(C281*1000)</f>
        <v>385978400</v>
      </c>
      <c r="S281" s="2">
        <f>$L$20*(D281*1000)</f>
        <v>106486600</v>
      </c>
      <c r="T281" s="2">
        <f>$L$21*(E281*1000)</f>
        <v>0</v>
      </c>
      <c r="U281" s="2">
        <f>$L$22*(F281*1000)</f>
        <v>0</v>
      </c>
      <c r="V281" s="2">
        <f>$L$18*(G281*1000)</f>
        <v>33930000</v>
      </c>
      <c r="W281" s="2">
        <f>$L$24*(H281*1000)</f>
        <v>0</v>
      </c>
      <c r="X281" s="2">
        <f>$L$23*(I281*1000)</f>
        <v>0</v>
      </c>
      <c r="Y281" s="2">
        <f t="shared" si="12"/>
        <v>526.39499999999998</v>
      </c>
      <c r="Z281" s="18">
        <f>Y281/(B281+C281+D281+E281+F281+G281+H281+I281)</f>
        <v>0.28074399999999999</v>
      </c>
      <c r="AA281" s="18">
        <f t="shared" si="14"/>
        <v>90073.044099999897</v>
      </c>
      <c r="AB281" s="18">
        <f>((B281+E281+F281+H281+I281)/(B281+C281+D281+E281+F281+G281+H281+I281))*100</f>
        <v>31.680000000000003</v>
      </c>
      <c r="AC281" s="2">
        <f t="shared" si="13"/>
        <v>1</v>
      </c>
    </row>
    <row r="282" spans="1:29">
      <c r="A282" s="15" t="s">
        <v>73</v>
      </c>
      <c r="B282" s="16" t="s">
        <v>30</v>
      </c>
      <c r="C282" s="16" t="s">
        <v>453</v>
      </c>
      <c r="D282" s="16" t="s">
        <v>573</v>
      </c>
      <c r="E282" s="16" t="str">
        <f>IF([1]Sheet1!L282="",[1]Sheet1!K282,[1]Sheet1!L282)</f>
        <v>0</v>
      </c>
      <c r="F282" s="16" t="s">
        <v>122</v>
      </c>
      <c r="G282" s="16" t="s">
        <v>115</v>
      </c>
      <c r="H282" s="16" t="s">
        <v>574</v>
      </c>
      <c r="I282" s="16" t="s">
        <v>575</v>
      </c>
      <c r="N282" s="17">
        <v>1</v>
      </c>
      <c r="O282" s="17">
        <v>12</v>
      </c>
      <c r="P282" s="17">
        <v>10</v>
      </c>
      <c r="Q282" s="2">
        <f>$L$25*(B282*1000)</f>
        <v>0</v>
      </c>
      <c r="R282" s="2">
        <f>$L$19*(C282*1000)</f>
        <v>348780100</v>
      </c>
      <c r="S282" s="2">
        <f>$L$20*(D282*1000)</f>
        <v>90019600</v>
      </c>
      <c r="T282" s="2">
        <f>$L$21*(E282*1000)</f>
        <v>0</v>
      </c>
      <c r="U282" s="2">
        <f>$L$22*(F282*1000)</f>
        <v>0</v>
      </c>
      <c r="V282" s="2">
        <f>$L$18*(G282*1000)</f>
        <v>31320000</v>
      </c>
      <c r="W282" s="2">
        <f>$L$24*(H282*1000)</f>
        <v>0</v>
      </c>
      <c r="X282" s="2">
        <f>$L$23*(I282*1000)</f>
        <v>0</v>
      </c>
      <c r="Y282" s="2">
        <f t="shared" si="12"/>
        <v>470.11970000000002</v>
      </c>
      <c r="Z282" s="18">
        <f>Y282/(B282+C282+D282+E282+F282+G282+H282+I282)</f>
        <v>0.22591047573282078</v>
      </c>
      <c r="AA282" s="18">
        <f t="shared" si="14"/>
        <v>90543.163799999893</v>
      </c>
      <c r="AB282" s="18">
        <f>((B282+E282+F282+H282+I282)/(B282+C282+D282+E282+F282+G282+H282+I282))*100</f>
        <v>44.882268140317159</v>
      </c>
      <c r="AC282" s="2">
        <f t="shared" si="13"/>
        <v>1</v>
      </c>
    </row>
    <row r="283" spans="1:29">
      <c r="A283" s="15" t="s">
        <v>77</v>
      </c>
      <c r="B283" s="16" t="s">
        <v>30</v>
      </c>
      <c r="C283" s="16" t="s">
        <v>31</v>
      </c>
      <c r="D283" s="16" t="s">
        <v>518</v>
      </c>
      <c r="E283" s="16" t="str">
        <f>IF([1]Sheet1!L283="",[1]Sheet1!K283,[1]Sheet1!L283)</f>
        <v>0</v>
      </c>
      <c r="F283" s="16" t="s">
        <v>122</v>
      </c>
      <c r="G283" s="16" t="s">
        <v>186</v>
      </c>
      <c r="H283" s="16" t="s">
        <v>576</v>
      </c>
      <c r="I283" s="16" t="s">
        <v>526</v>
      </c>
      <c r="N283" s="17">
        <v>1</v>
      </c>
      <c r="O283" s="17">
        <v>12</v>
      </c>
      <c r="P283" s="17">
        <v>11</v>
      </c>
      <c r="Q283" s="2">
        <f>$L$25*(B283*1000)</f>
        <v>0</v>
      </c>
      <c r="R283" s="2">
        <f>$L$19*(C283*1000)</f>
        <v>279171400</v>
      </c>
      <c r="S283" s="2">
        <f>$L$20*(D283*1000)</f>
        <v>36227400</v>
      </c>
      <c r="T283" s="2">
        <f>$L$21*(E283*1000)</f>
        <v>0</v>
      </c>
      <c r="U283" s="2">
        <f>$L$22*(F283*1000)</f>
        <v>0</v>
      </c>
      <c r="V283" s="2">
        <f>$L$18*(G283*1000)</f>
        <v>33060000</v>
      </c>
      <c r="W283" s="2">
        <f>$L$24*(H283*1000)</f>
        <v>0</v>
      </c>
      <c r="X283" s="2">
        <f>$L$23*(I283*1000)</f>
        <v>0</v>
      </c>
      <c r="Y283" s="2">
        <f t="shared" si="12"/>
        <v>348.4588</v>
      </c>
      <c r="Z283" s="18">
        <f>Y283/(B283+C283+D283+E283+F283+G283+H283+I283)</f>
        <v>0.16609094375595806</v>
      </c>
      <c r="AA283" s="18">
        <f t="shared" si="14"/>
        <v>90891.622599999886</v>
      </c>
      <c r="AB283" s="18">
        <f>((B283+E283+F283+H283+I283)/(B283+C283+D283+E283+F283+G283+H283+I283))*100</f>
        <v>58.913250714966637</v>
      </c>
      <c r="AC283" s="2">
        <f t="shared" si="13"/>
        <v>0</v>
      </c>
    </row>
    <row r="284" spans="1:29">
      <c r="A284" s="15" t="s">
        <v>81</v>
      </c>
      <c r="B284" s="16" t="s">
        <v>30</v>
      </c>
      <c r="C284" s="16" t="s">
        <v>577</v>
      </c>
      <c r="D284" s="16" t="s">
        <v>506</v>
      </c>
      <c r="E284" s="16" t="str">
        <f>IF([1]Sheet1!L284="",[1]Sheet1!K284,[1]Sheet1!L284)</f>
        <v>0</v>
      </c>
      <c r="F284" s="16" t="s">
        <v>122</v>
      </c>
      <c r="G284" s="16" t="s">
        <v>398</v>
      </c>
      <c r="H284" s="16" t="s">
        <v>74</v>
      </c>
      <c r="I284" s="16" t="s">
        <v>578</v>
      </c>
      <c r="N284" s="17">
        <v>1</v>
      </c>
      <c r="O284" s="17">
        <v>12</v>
      </c>
      <c r="P284" s="17">
        <v>12</v>
      </c>
      <c r="Q284" s="2">
        <f>$L$25*(B284*1000)</f>
        <v>0</v>
      </c>
      <c r="R284" s="2">
        <f>$L$19*(C284*1000)</f>
        <v>248970800</v>
      </c>
      <c r="S284" s="2">
        <f>$L$20*(D284*1000)</f>
        <v>58732300</v>
      </c>
      <c r="T284" s="2">
        <f>$L$21*(E284*1000)</f>
        <v>0</v>
      </c>
      <c r="U284" s="2">
        <f>$L$22*(F284*1000)</f>
        <v>0</v>
      </c>
      <c r="V284" s="2">
        <f>$L$18*(G284*1000)</f>
        <v>34800000</v>
      </c>
      <c r="W284" s="2">
        <f>$L$24*(H284*1000)</f>
        <v>0</v>
      </c>
      <c r="X284" s="2">
        <f>$L$23*(I284*1000)</f>
        <v>0</v>
      </c>
      <c r="Y284" s="2">
        <f t="shared" si="12"/>
        <v>342.50310000000002</v>
      </c>
      <c r="Z284" s="18">
        <f>Y284/(B284+C284+D284+E284+F284+G284+H284+I284)</f>
        <v>0.16240071123755334</v>
      </c>
      <c r="AA284" s="18">
        <f t="shared" si="14"/>
        <v>91234.125699999888</v>
      </c>
      <c r="AB284" s="18">
        <f>((B284+E284+F284+H284+I284)/(B284+C284+D284+E284+F284+G284+H284+I284))*100</f>
        <v>60.976766239924132</v>
      </c>
      <c r="AC284" s="2">
        <f t="shared" si="13"/>
        <v>0</v>
      </c>
    </row>
    <row r="285" spans="1:29">
      <c r="A285" s="15" t="s">
        <v>85</v>
      </c>
      <c r="B285" s="16" t="s">
        <v>30</v>
      </c>
      <c r="C285" s="16" t="s">
        <v>51</v>
      </c>
      <c r="D285" s="16" t="s">
        <v>159</v>
      </c>
      <c r="E285" s="16" t="str">
        <f>IF([1]Sheet1!L285="",[1]Sheet1!K285,[1]Sheet1!L285)</f>
        <v>0</v>
      </c>
      <c r="F285" s="16" t="s">
        <v>221</v>
      </c>
      <c r="G285" s="16" t="s">
        <v>398</v>
      </c>
      <c r="H285" s="16" t="s">
        <v>579</v>
      </c>
      <c r="I285" s="16" t="s">
        <v>580</v>
      </c>
      <c r="N285" s="17">
        <v>1</v>
      </c>
      <c r="O285" s="17">
        <v>12</v>
      </c>
      <c r="P285" s="17">
        <v>13</v>
      </c>
      <c r="Q285" s="2">
        <f>$L$25*(B285*1000)</f>
        <v>0</v>
      </c>
      <c r="R285" s="2">
        <f>$L$19*(C285*1000)</f>
        <v>249339100</v>
      </c>
      <c r="S285" s="2">
        <f>$L$20*(D285*1000)</f>
        <v>64221300</v>
      </c>
      <c r="T285" s="2">
        <f>$L$21*(E285*1000)</f>
        <v>0</v>
      </c>
      <c r="U285" s="2">
        <f>$L$22*(F285*1000)</f>
        <v>0</v>
      </c>
      <c r="V285" s="2">
        <f>$L$18*(G285*1000)</f>
        <v>34800000</v>
      </c>
      <c r="W285" s="2">
        <f>$L$24*(H285*1000)</f>
        <v>0</v>
      </c>
      <c r="X285" s="2">
        <f>$L$23*(I285*1000)</f>
        <v>0</v>
      </c>
      <c r="Y285" s="2">
        <f t="shared" si="12"/>
        <v>348.36040000000003</v>
      </c>
      <c r="Z285" s="18">
        <f>Y285/(B285+C285+D285+E285+F285+G285+H285+I285)</f>
        <v>0.15994508723599635</v>
      </c>
      <c r="AA285" s="18">
        <f t="shared" si="14"/>
        <v>91582.486099999893</v>
      </c>
      <c r="AB285" s="18">
        <f>((B285+E285+F285+H285+I285)/(B285+C285+D285+E285+F285+G285+H285+I285))*100</f>
        <v>61.707988980716252</v>
      </c>
      <c r="AC285" s="2">
        <f t="shared" si="13"/>
        <v>0</v>
      </c>
    </row>
    <row r="286" spans="1:29">
      <c r="A286" s="15" t="s">
        <v>88</v>
      </c>
      <c r="B286" s="16" t="s">
        <v>30</v>
      </c>
      <c r="C286" s="16" t="s">
        <v>194</v>
      </c>
      <c r="D286" s="16" t="s">
        <v>159</v>
      </c>
      <c r="E286" s="16" t="str">
        <f>IF([1]Sheet1!L286="",[1]Sheet1!K286,[1]Sheet1!L286)</f>
        <v>129</v>
      </c>
      <c r="F286" s="16" t="s">
        <v>221</v>
      </c>
      <c r="G286" s="16" t="s">
        <v>581</v>
      </c>
      <c r="H286" s="16" t="s">
        <v>582</v>
      </c>
      <c r="I286" s="16" t="s">
        <v>583</v>
      </c>
      <c r="N286" s="17">
        <v>1</v>
      </c>
      <c r="O286" s="17">
        <v>12</v>
      </c>
      <c r="P286" s="17">
        <v>14</v>
      </c>
      <c r="Q286" s="2">
        <f>$L$25*(B286*1000)</f>
        <v>0</v>
      </c>
      <c r="R286" s="2">
        <f>$L$19*(C286*1000)</f>
        <v>250444000</v>
      </c>
      <c r="S286" s="2">
        <f>$L$20*(D286*1000)</f>
        <v>64221300</v>
      </c>
      <c r="T286" s="2">
        <f>$L$21*(E286*1000)</f>
        <v>0</v>
      </c>
      <c r="U286" s="2">
        <f>$L$22*(F286*1000)</f>
        <v>0</v>
      </c>
      <c r="V286" s="2">
        <f>$L$18*(G286*1000)</f>
        <v>35670000</v>
      </c>
      <c r="W286" s="2">
        <f>$L$24*(H286*1000)</f>
        <v>0</v>
      </c>
      <c r="X286" s="2">
        <f>$L$23*(I286*1000)</f>
        <v>0</v>
      </c>
      <c r="Y286" s="2">
        <f t="shared" si="12"/>
        <v>350.33530000000002</v>
      </c>
      <c r="Z286" s="18">
        <f>Y286/(B286+C286+D286+E286+F286+G286+H286+I286)</f>
        <v>0.16746429254302103</v>
      </c>
      <c r="AA286" s="18">
        <f t="shared" si="14"/>
        <v>91932.821399999899</v>
      </c>
      <c r="AB286" s="18">
        <f>((B286+E286+F286+H286+I286)/(B286+C286+D286+E286+F286+G286+H286+I286))*100</f>
        <v>59.942638623326957</v>
      </c>
      <c r="AC286" s="2">
        <f t="shared" si="13"/>
        <v>0</v>
      </c>
    </row>
    <row r="287" spans="1:29">
      <c r="A287" s="15" t="s">
        <v>91</v>
      </c>
      <c r="B287" s="16" t="s">
        <v>30</v>
      </c>
      <c r="C287" s="16" t="s">
        <v>584</v>
      </c>
      <c r="D287" s="16" t="s">
        <v>164</v>
      </c>
      <c r="E287" s="16" t="str">
        <f>IF([1]Sheet1!L287="",[1]Sheet1!K287,[1]Sheet1!L287)</f>
        <v>146</v>
      </c>
      <c r="F287" s="16" t="s">
        <v>221</v>
      </c>
      <c r="G287" s="16" t="s">
        <v>173</v>
      </c>
      <c r="H287" s="16" t="s">
        <v>118</v>
      </c>
      <c r="I287" s="16" t="s">
        <v>249</v>
      </c>
      <c r="N287" s="17">
        <v>1</v>
      </c>
      <c r="O287" s="17">
        <v>12</v>
      </c>
      <c r="P287" s="17">
        <v>15</v>
      </c>
      <c r="Q287" s="2">
        <f>$L$25*(B287*1000)</f>
        <v>0</v>
      </c>
      <c r="R287" s="2">
        <f>$L$19*(C287*1000)</f>
        <v>263702800</v>
      </c>
      <c r="S287" s="2">
        <f>$L$20*(D287*1000)</f>
        <v>63672400</v>
      </c>
      <c r="T287" s="2">
        <f>$L$21*(E287*1000)</f>
        <v>0</v>
      </c>
      <c r="U287" s="2">
        <f>$L$22*(F287*1000)</f>
        <v>0</v>
      </c>
      <c r="V287" s="2">
        <f>$L$18*(G287*1000)</f>
        <v>46980000</v>
      </c>
      <c r="W287" s="2">
        <f>$L$24*(H287*1000)</f>
        <v>0</v>
      </c>
      <c r="X287" s="2">
        <f>$L$23*(I287*1000)</f>
        <v>0</v>
      </c>
      <c r="Y287" s="2">
        <f t="shared" si="12"/>
        <v>374.35520000000002</v>
      </c>
      <c r="Z287" s="18">
        <f>Y287/(B287+C287+D287+E287+F287+G287+H287+I287)</f>
        <v>0.20591595159515952</v>
      </c>
      <c r="AA287" s="18">
        <f t="shared" si="14"/>
        <v>92307.176599999904</v>
      </c>
      <c r="AB287" s="18">
        <f>((B287+E287+F287+H287+I287)/(B287+C287+D287+E287+F287+G287+H287+I287))*100</f>
        <v>51.265126512651257</v>
      </c>
      <c r="AC287" s="2">
        <f t="shared" si="13"/>
        <v>0</v>
      </c>
    </row>
    <row r="288" spans="1:29">
      <c r="A288" s="15" t="s">
        <v>95</v>
      </c>
      <c r="B288" s="16" t="s">
        <v>30</v>
      </c>
      <c r="C288" s="16" t="s">
        <v>277</v>
      </c>
      <c r="D288" s="16" t="s">
        <v>159</v>
      </c>
      <c r="E288" s="16" t="str">
        <f>IF([1]Sheet1!L288="",[1]Sheet1!K288,[1]Sheet1!L288)</f>
        <v>81</v>
      </c>
      <c r="F288" s="16" t="s">
        <v>221</v>
      </c>
      <c r="G288" s="16" t="s">
        <v>192</v>
      </c>
      <c r="H288" s="16" t="s">
        <v>32</v>
      </c>
      <c r="I288" s="16" t="s">
        <v>585</v>
      </c>
      <c r="N288" s="17">
        <v>1</v>
      </c>
      <c r="O288" s="17">
        <v>12</v>
      </c>
      <c r="P288" s="17">
        <v>16</v>
      </c>
      <c r="Q288" s="2">
        <f>$L$25*(B288*1000)</f>
        <v>0</v>
      </c>
      <c r="R288" s="2">
        <f>$L$19*(C288*1000)</f>
        <v>272910300</v>
      </c>
      <c r="S288" s="2">
        <f>$L$20*(D288*1000)</f>
        <v>64221300</v>
      </c>
      <c r="T288" s="2">
        <f>$L$21*(E288*1000)</f>
        <v>0</v>
      </c>
      <c r="U288" s="2">
        <f>$L$22*(F288*1000)</f>
        <v>0</v>
      </c>
      <c r="V288" s="2">
        <f>$L$18*(G288*1000)</f>
        <v>50460000</v>
      </c>
      <c r="W288" s="2">
        <f>$L$24*(H288*1000)</f>
        <v>0</v>
      </c>
      <c r="X288" s="2">
        <f>$L$23*(I288*1000)</f>
        <v>0</v>
      </c>
      <c r="Y288" s="2">
        <f t="shared" si="12"/>
        <v>387.59160000000003</v>
      </c>
      <c r="Z288" s="18">
        <f>Y288/(B288+C288+D288+E288+F288+G288+H288+I288)</f>
        <v>0.23112200357781754</v>
      </c>
      <c r="AA288" s="18">
        <f t="shared" si="14"/>
        <v>92694.768199999904</v>
      </c>
      <c r="AB288" s="18">
        <f>((B288+E288+F288+H288+I288)/(B288+C288+D288+E288+F288+G288+H288+I288))*100</f>
        <v>45.37865235539654</v>
      </c>
      <c r="AC288" s="2">
        <f t="shared" si="13"/>
        <v>1</v>
      </c>
    </row>
    <row r="289" spans="1:29">
      <c r="A289" s="15" t="s">
        <v>98</v>
      </c>
      <c r="B289" s="16" t="s">
        <v>30</v>
      </c>
      <c r="C289" s="16" t="s">
        <v>586</v>
      </c>
      <c r="D289" s="16" t="s">
        <v>176</v>
      </c>
      <c r="E289" s="16" t="str">
        <f>IF([1]Sheet1!L289="",[1]Sheet1!K289,[1]Sheet1!L289)</f>
        <v>162</v>
      </c>
      <c r="F289" s="16" t="s">
        <v>221</v>
      </c>
      <c r="G289" s="16" t="s">
        <v>192</v>
      </c>
      <c r="H289" s="16" t="s">
        <v>32</v>
      </c>
      <c r="I289" s="16" t="s">
        <v>587</v>
      </c>
      <c r="N289" s="17">
        <v>1</v>
      </c>
      <c r="O289" s="17">
        <v>12</v>
      </c>
      <c r="P289" s="17">
        <v>17</v>
      </c>
      <c r="Q289" s="2">
        <f>$L$25*(B289*1000)</f>
        <v>0</v>
      </c>
      <c r="R289" s="2">
        <f>$L$19*(C289*1000)</f>
        <v>277698200</v>
      </c>
      <c r="S289" s="2">
        <f>$L$20*(D289*1000)</f>
        <v>64770200</v>
      </c>
      <c r="T289" s="2">
        <f>$L$21*(E289*1000)</f>
        <v>0</v>
      </c>
      <c r="U289" s="2">
        <f>$L$22*(F289*1000)</f>
        <v>0</v>
      </c>
      <c r="V289" s="2">
        <f>$L$18*(G289*1000)</f>
        <v>50460000</v>
      </c>
      <c r="W289" s="2">
        <f>$L$24*(H289*1000)</f>
        <v>0</v>
      </c>
      <c r="X289" s="2">
        <f>$L$23*(I289*1000)</f>
        <v>0</v>
      </c>
      <c r="Y289" s="2">
        <f t="shared" si="12"/>
        <v>392.92840000000001</v>
      </c>
      <c r="Z289" s="18">
        <f>Y289/(B289+C289+D289+E289+F289+G289+H289+I289)</f>
        <v>0.23528646706586828</v>
      </c>
      <c r="AA289" s="18">
        <f t="shared" si="14"/>
        <v>93087.696599999908</v>
      </c>
      <c r="AB289" s="18">
        <f>((B289+E289+F289+H289+I289)/(B289+C289+D289+E289+F289+G289+H289+I289))*100</f>
        <v>44.311377245508979</v>
      </c>
      <c r="AC289" s="2">
        <f t="shared" si="13"/>
        <v>1</v>
      </c>
    </row>
    <row r="290" spans="1:29">
      <c r="A290" s="15" t="s">
        <v>101</v>
      </c>
      <c r="B290" s="16" t="s">
        <v>30</v>
      </c>
      <c r="C290" s="16" t="s">
        <v>586</v>
      </c>
      <c r="D290" s="16" t="s">
        <v>159</v>
      </c>
      <c r="E290" s="16" t="str">
        <f>IF([1]Sheet1!L290="",[1]Sheet1!K290,[1]Sheet1!L290)</f>
        <v>197</v>
      </c>
      <c r="F290" s="16" t="s">
        <v>221</v>
      </c>
      <c r="G290" s="16" t="s">
        <v>141</v>
      </c>
      <c r="H290" s="16" t="s">
        <v>32</v>
      </c>
      <c r="I290" s="16" t="s">
        <v>588</v>
      </c>
      <c r="N290" s="17">
        <v>1</v>
      </c>
      <c r="O290" s="17">
        <v>12</v>
      </c>
      <c r="P290" s="17">
        <v>18</v>
      </c>
      <c r="Q290" s="2">
        <f>$L$25*(B290*1000)</f>
        <v>0</v>
      </c>
      <c r="R290" s="2">
        <f>$L$19*(C290*1000)</f>
        <v>277698200</v>
      </c>
      <c r="S290" s="2">
        <f>$L$20*(D290*1000)</f>
        <v>64221300</v>
      </c>
      <c r="T290" s="2">
        <f>$L$21*(E290*1000)</f>
        <v>0</v>
      </c>
      <c r="U290" s="2">
        <f>$L$22*(F290*1000)</f>
        <v>0</v>
      </c>
      <c r="V290" s="2">
        <f>$L$18*(G290*1000)</f>
        <v>51330000</v>
      </c>
      <c r="W290" s="2">
        <f>$L$24*(H290*1000)</f>
        <v>0</v>
      </c>
      <c r="X290" s="2">
        <f>$L$23*(I290*1000)</f>
        <v>0</v>
      </c>
      <c r="Y290" s="2">
        <f t="shared" si="12"/>
        <v>393.24950000000001</v>
      </c>
      <c r="Z290" s="18">
        <f>Y290/(B290+C290+D290+E290+F290+G290+H290+I290)</f>
        <v>0.22255206564799096</v>
      </c>
      <c r="AA290" s="18">
        <f t="shared" si="14"/>
        <v>93480.946099999914</v>
      </c>
      <c r="AB290" s="18">
        <f>((B290+E290+F290+H290+I290)/(B290+C290+D290+E290+F290+G290+H290+I290))*100</f>
        <v>47.368421052631575</v>
      </c>
      <c r="AC290" s="2">
        <f t="shared" si="13"/>
        <v>1</v>
      </c>
    </row>
    <row r="291" spans="1:29">
      <c r="A291" s="15" t="s">
        <v>106</v>
      </c>
      <c r="B291" s="16" t="s">
        <v>30</v>
      </c>
      <c r="C291" s="16" t="s">
        <v>589</v>
      </c>
      <c r="D291" s="16" t="s">
        <v>159</v>
      </c>
      <c r="E291" s="16" t="str">
        <f>IF([1]Sheet1!L291="",[1]Sheet1!K291,[1]Sheet1!L291)</f>
        <v>120</v>
      </c>
      <c r="F291" s="16" t="s">
        <v>205</v>
      </c>
      <c r="G291" s="16" t="s">
        <v>240</v>
      </c>
      <c r="H291" s="16" t="s">
        <v>32</v>
      </c>
      <c r="I291" s="16" t="s">
        <v>590</v>
      </c>
      <c r="N291" s="17">
        <v>1</v>
      </c>
      <c r="O291" s="17">
        <v>12</v>
      </c>
      <c r="P291" s="17">
        <v>19</v>
      </c>
      <c r="Q291" s="2">
        <f>$L$25*(B291*1000)</f>
        <v>0</v>
      </c>
      <c r="R291" s="2">
        <f>$L$19*(C291*1000)</f>
        <v>277329900</v>
      </c>
      <c r="S291" s="2">
        <f>$L$20*(D291*1000)</f>
        <v>64221300</v>
      </c>
      <c r="T291" s="2">
        <f>$L$21*(E291*1000)</f>
        <v>0</v>
      </c>
      <c r="U291" s="2">
        <f>$L$22*(F291*1000)</f>
        <v>0</v>
      </c>
      <c r="V291" s="2">
        <f>$L$18*(G291*1000)</f>
        <v>54810000</v>
      </c>
      <c r="W291" s="2">
        <f>$L$24*(H291*1000)</f>
        <v>0</v>
      </c>
      <c r="X291" s="2">
        <f>$L$23*(I291*1000)</f>
        <v>0</v>
      </c>
      <c r="Y291" s="2">
        <f t="shared" si="12"/>
        <v>396.3612</v>
      </c>
      <c r="Z291" s="18">
        <f>Y291/(B291+C291+D291+E291+F291+G291+H291+I291)</f>
        <v>0.21946910299003322</v>
      </c>
      <c r="AA291" s="18">
        <f t="shared" si="14"/>
        <v>93877.307299999913</v>
      </c>
      <c r="AB291" s="18">
        <f>((B291+E291+F291+H291+I291)/(B291+C291+D291+E291+F291+G291+H291+I291))*100</f>
        <v>48.338870431893689</v>
      </c>
      <c r="AC291" s="2">
        <f t="shared" si="13"/>
        <v>1</v>
      </c>
    </row>
    <row r="292" spans="1:29">
      <c r="A292" s="15" t="s">
        <v>110</v>
      </c>
      <c r="B292" s="16" t="s">
        <v>30</v>
      </c>
      <c r="C292" s="16" t="s">
        <v>370</v>
      </c>
      <c r="D292" s="16" t="s">
        <v>159</v>
      </c>
      <c r="E292" s="16" t="str">
        <f>IF([1]Sheet1!L292="",[1]Sheet1!K292,[1]Sheet1!L292)</f>
        <v>3</v>
      </c>
      <c r="F292" s="16" t="s">
        <v>205</v>
      </c>
      <c r="G292" s="16" t="s">
        <v>237</v>
      </c>
      <c r="H292" s="16" t="s">
        <v>32</v>
      </c>
      <c r="I292" s="16" t="s">
        <v>591</v>
      </c>
      <c r="N292" s="17">
        <v>1</v>
      </c>
      <c r="O292" s="17">
        <v>12</v>
      </c>
      <c r="P292" s="17">
        <v>20</v>
      </c>
      <c r="Q292" s="2">
        <f>$L$25*(B292*1000)</f>
        <v>0</v>
      </c>
      <c r="R292" s="2">
        <f>$L$19*(C292*1000)</f>
        <v>276225000</v>
      </c>
      <c r="S292" s="2">
        <f>$L$20*(D292*1000)</f>
        <v>64221300</v>
      </c>
      <c r="T292" s="2">
        <f>$L$21*(E292*1000)</f>
        <v>0</v>
      </c>
      <c r="U292" s="2">
        <f>$L$22*(F292*1000)</f>
        <v>0</v>
      </c>
      <c r="V292" s="2">
        <f>$L$18*(G292*1000)</f>
        <v>52200000</v>
      </c>
      <c r="W292" s="2">
        <f>$L$24*(H292*1000)</f>
        <v>0</v>
      </c>
      <c r="X292" s="2">
        <f>$L$23*(I292*1000)</f>
        <v>0</v>
      </c>
      <c r="Y292" s="2">
        <f t="shared" si="12"/>
        <v>392.6463</v>
      </c>
      <c r="Z292" s="18">
        <f>Y292/(B292+C292+D292+E292+F292+G292+H292+I292)</f>
        <v>0.22948351841028639</v>
      </c>
      <c r="AA292" s="18">
        <f t="shared" si="14"/>
        <v>94269.953599999906</v>
      </c>
      <c r="AB292" s="18">
        <f>((B292+E292+F292+H292+I292)/(B292+C292+D292+E292+F292+G292+H292+I292))*100</f>
        <v>45.821157218001169</v>
      </c>
      <c r="AC292" s="2">
        <f t="shared" si="13"/>
        <v>1</v>
      </c>
    </row>
    <row r="293" spans="1:29">
      <c r="A293" s="15" t="s">
        <v>113</v>
      </c>
      <c r="B293" s="16" t="s">
        <v>30</v>
      </c>
      <c r="C293" s="16" t="s">
        <v>389</v>
      </c>
      <c r="D293" s="16" t="s">
        <v>164</v>
      </c>
      <c r="E293" s="16" t="str">
        <f>IF([1]Sheet1!L293="",[1]Sheet1!K293,[1]Sheet1!L293)</f>
        <v>0</v>
      </c>
      <c r="F293" s="16" t="s">
        <v>221</v>
      </c>
      <c r="G293" s="16" t="s">
        <v>192</v>
      </c>
      <c r="H293" s="16" t="s">
        <v>32</v>
      </c>
      <c r="I293" s="16" t="s">
        <v>592</v>
      </c>
      <c r="N293" s="17">
        <v>1</v>
      </c>
      <c r="O293" s="17">
        <v>12</v>
      </c>
      <c r="P293" s="17">
        <v>21</v>
      </c>
      <c r="Q293" s="2">
        <f>$L$25*(B293*1000)</f>
        <v>0</v>
      </c>
      <c r="R293" s="2">
        <f>$L$19*(C293*1000)</f>
        <v>273278600</v>
      </c>
      <c r="S293" s="2">
        <f>$L$20*(D293*1000)</f>
        <v>63672400</v>
      </c>
      <c r="T293" s="2">
        <f>$L$21*(E293*1000)</f>
        <v>0</v>
      </c>
      <c r="U293" s="2">
        <f>$L$22*(F293*1000)</f>
        <v>0</v>
      </c>
      <c r="V293" s="2">
        <f>$L$18*(G293*1000)</f>
        <v>50460000</v>
      </c>
      <c r="W293" s="2">
        <f>$L$24*(H293*1000)</f>
        <v>0</v>
      </c>
      <c r="X293" s="2">
        <f>$L$23*(I293*1000)</f>
        <v>0</v>
      </c>
      <c r="Y293" s="2">
        <f t="shared" si="12"/>
        <v>387.411</v>
      </c>
      <c r="Z293" s="18">
        <f>Y293/(B293+C293+D293+E293+F293+G293+H293+I293)</f>
        <v>0.22602742123687281</v>
      </c>
      <c r="AA293" s="18">
        <f t="shared" si="14"/>
        <v>94657.364599999899</v>
      </c>
      <c r="AB293" s="18">
        <f>((B293+E293+F293+H293+I293)/(B293+C293+D293+E293+F293+G293+H293+I293))*100</f>
        <v>46.557759626604437</v>
      </c>
      <c r="AC293" s="2">
        <f t="shared" si="13"/>
        <v>1</v>
      </c>
    </row>
    <row r="294" spans="1:29">
      <c r="A294" s="15" t="s">
        <v>117</v>
      </c>
      <c r="B294" s="16" t="s">
        <v>180</v>
      </c>
      <c r="C294" s="16" t="s">
        <v>249</v>
      </c>
      <c r="D294" s="16" t="s">
        <v>506</v>
      </c>
      <c r="E294" s="16" t="str">
        <f>IF([1]Sheet1!L294="",[1]Sheet1!K294,[1]Sheet1!L294)</f>
        <v>0</v>
      </c>
      <c r="F294" s="16" t="s">
        <v>221</v>
      </c>
      <c r="G294" s="16" t="s">
        <v>593</v>
      </c>
      <c r="H294" s="16" t="s">
        <v>32</v>
      </c>
      <c r="I294" s="16" t="s">
        <v>594</v>
      </c>
      <c r="N294" s="17">
        <v>1</v>
      </c>
      <c r="O294" s="17">
        <v>12</v>
      </c>
      <c r="P294" s="17">
        <v>22</v>
      </c>
      <c r="Q294" s="2">
        <f>$L$25*(B294*1000)</f>
        <v>0</v>
      </c>
      <c r="R294" s="2">
        <f>$L$19*(C294*1000)</f>
        <v>269595600</v>
      </c>
      <c r="S294" s="2">
        <f>$L$20*(D294*1000)</f>
        <v>58732300</v>
      </c>
      <c r="T294" s="2">
        <f>$L$21*(E294*1000)</f>
        <v>0</v>
      </c>
      <c r="U294" s="2">
        <f>$L$22*(F294*1000)</f>
        <v>0</v>
      </c>
      <c r="V294" s="2">
        <f>$L$18*(G294*1000)</f>
        <v>38280000</v>
      </c>
      <c r="W294" s="2">
        <f>$L$24*(H294*1000)</f>
        <v>0</v>
      </c>
      <c r="X294" s="2">
        <f>$L$23*(I294*1000)</f>
        <v>0</v>
      </c>
      <c r="Y294" s="2">
        <f t="shared" si="12"/>
        <v>366.60789999999997</v>
      </c>
      <c r="Z294" s="18">
        <f>Y294/(B294+C294+D294+E294+F294+G294+H294+I294)</f>
        <v>0.2145160327677004</v>
      </c>
      <c r="AA294" s="18">
        <f t="shared" si="14"/>
        <v>95023.972499999902</v>
      </c>
      <c r="AB294" s="18">
        <f>((B294+E294+F294+H294+I294)/(B294+C294+D294+E294+F294+G294+H294+I294))*100</f>
        <v>48.33235810415448</v>
      </c>
      <c r="AC294" s="2">
        <f t="shared" si="13"/>
        <v>1</v>
      </c>
    </row>
    <row r="295" spans="1:29">
      <c r="A295" s="15" t="s">
        <v>120</v>
      </c>
      <c r="B295" s="16" t="s">
        <v>180</v>
      </c>
      <c r="C295" s="16" t="s">
        <v>595</v>
      </c>
      <c r="D295" s="16" t="s">
        <v>192</v>
      </c>
      <c r="E295" s="16" t="str">
        <f>IF([1]Sheet1!L295="",[1]Sheet1!K295,[1]Sheet1!L295)</f>
        <v>5</v>
      </c>
      <c r="F295" s="16" t="s">
        <v>221</v>
      </c>
      <c r="G295" s="16" t="s">
        <v>118</v>
      </c>
      <c r="H295" s="16" t="s">
        <v>32</v>
      </c>
      <c r="I295" s="16" t="s">
        <v>596</v>
      </c>
      <c r="N295" s="17">
        <v>1</v>
      </c>
      <c r="O295" s="17">
        <v>12</v>
      </c>
      <c r="P295" s="17">
        <v>23</v>
      </c>
      <c r="Q295" s="2">
        <f>$L$25*(B295*1000)</f>
        <v>0</v>
      </c>
      <c r="R295" s="2">
        <f>$L$19*(C295*1000)</f>
        <v>192252600</v>
      </c>
      <c r="S295" s="2">
        <f>$L$20*(D295*1000)</f>
        <v>31836200</v>
      </c>
      <c r="T295" s="2">
        <f>$L$21*(E295*1000)</f>
        <v>0</v>
      </c>
      <c r="U295" s="2">
        <f>$L$22*(F295*1000)</f>
        <v>0</v>
      </c>
      <c r="V295" s="2">
        <f>$L$18*(G295*1000)</f>
        <v>28710000</v>
      </c>
      <c r="W295" s="2">
        <f>$L$24*(H295*1000)</f>
        <v>0</v>
      </c>
      <c r="X295" s="2">
        <f>$L$23*(I295*1000)</f>
        <v>0</v>
      </c>
      <c r="Y295" s="2">
        <f t="shared" si="12"/>
        <v>252.7988</v>
      </c>
      <c r="Z295" s="18">
        <f>Y295/(B295+C295+D295+E295+F295+G295+H295+I295)</f>
        <v>0.18186964028776978</v>
      </c>
      <c r="AA295" s="18">
        <f t="shared" si="14"/>
        <v>95276.771299999906</v>
      </c>
      <c r="AB295" s="18">
        <f>((B295+E295+F295+H295+I295)/(B295+C295+D295+E295+F295+G295+H295+I295))*100</f>
        <v>55.899280575539564</v>
      </c>
      <c r="AC295" s="2">
        <f t="shared" si="13"/>
        <v>0</v>
      </c>
    </row>
    <row r="296" spans="1:29">
      <c r="A296" s="15" t="s">
        <v>29</v>
      </c>
      <c r="B296" s="16" t="s">
        <v>180</v>
      </c>
      <c r="C296" s="16" t="s">
        <v>575</v>
      </c>
      <c r="D296" s="16" t="s">
        <v>192</v>
      </c>
      <c r="E296" s="16" t="str">
        <f>IF([1]Sheet1!L296="",[1]Sheet1!K296,[1]Sheet1!L296)</f>
        <v>10</v>
      </c>
      <c r="F296" s="16" t="s">
        <v>221</v>
      </c>
      <c r="G296" s="16" t="s">
        <v>99</v>
      </c>
      <c r="H296" s="16" t="s">
        <v>32</v>
      </c>
      <c r="I296" s="16" t="s">
        <v>259</v>
      </c>
      <c r="N296" s="17">
        <v>1</v>
      </c>
      <c r="O296" s="17">
        <v>12</v>
      </c>
      <c r="P296" s="17">
        <v>24</v>
      </c>
      <c r="Q296" s="2">
        <f>$L$25*(B296*1000)</f>
        <v>0</v>
      </c>
      <c r="R296" s="2">
        <f>$L$19*(C296*1000)</f>
        <v>185254900</v>
      </c>
      <c r="S296" s="2">
        <f>$L$20*(D296*1000)</f>
        <v>31836200</v>
      </c>
      <c r="T296" s="2">
        <f>$L$21*(E296*1000)</f>
        <v>0</v>
      </c>
      <c r="U296" s="2">
        <f>$L$22*(F296*1000)</f>
        <v>0</v>
      </c>
      <c r="V296" s="2">
        <f>$L$18*(G296*1000)</f>
        <v>27840000</v>
      </c>
      <c r="W296" s="2">
        <f>$L$24*(H296*1000)</f>
        <v>0</v>
      </c>
      <c r="X296" s="2">
        <f>$L$23*(I296*1000)</f>
        <v>0</v>
      </c>
      <c r="Y296" s="2">
        <f t="shared" si="12"/>
        <v>244.93109999999999</v>
      </c>
      <c r="Z296" s="18">
        <f>Y296/(B296+C296+D296+E296+F296+G296+H296+I296)</f>
        <v>0.18811912442396311</v>
      </c>
      <c r="AA296" s="18">
        <f t="shared" si="14"/>
        <v>95521.702399999907</v>
      </c>
      <c r="AB296" s="18">
        <f>((B296+E296+F296+H296+I296)/(B296+C296+D296+E296+F296+G296+H296+I296))*100</f>
        <v>54.454685099846387</v>
      </c>
      <c r="AC296" s="2">
        <f t="shared" si="13"/>
        <v>0</v>
      </c>
    </row>
    <row r="297" spans="1:29">
      <c r="A297" s="15" t="s">
        <v>37</v>
      </c>
      <c r="B297" s="16" t="s">
        <v>180</v>
      </c>
      <c r="C297" s="16" t="s">
        <v>597</v>
      </c>
      <c r="D297" s="16" t="s">
        <v>192</v>
      </c>
      <c r="E297" s="16" t="str">
        <f>IF([1]Sheet1!L297="",[1]Sheet1!K297,[1]Sheet1!L297)</f>
        <v>43</v>
      </c>
      <c r="F297" s="16" t="s">
        <v>221</v>
      </c>
      <c r="G297" s="16" t="s">
        <v>96</v>
      </c>
      <c r="H297" s="16" t="s">
        <v>32</v>
      </c>
      <c r="I297" s="16" t="s">
        <v>231</v>
      </c>
      <c r="N297" s="17">
        <v>1</v>
      </c>
      <c r="O297" s="17">
        <v>13</v>
      </c>
      <c r="P297" s="17">
        <v>1</v>
      </c>
      <c r="Q297" s="2">
        <f>$L$25*(B297*1000)</f>
        <v>0</v>
      </c>
      <c r="R297" s="2">
        <f>$L$19*(C297*1000)</f>
        <v>184518300</v>
      </c>
      <c r="S297" s="2">
        <f>$L$20*(D297*1000)</f>
        <v>31836200</v>
      </c>
      <c r="T297" s="2">
        <f>$L$21*(E297*1000)</f>
        <v>0</v>
      </c>
      <c r="U297" s="2">
        <f>$L$22*(F297*1000)</f>
        <v>0</v>
      </c>
      <c r="V297" s="2">
        <f>$L$18*(G297*1000)</f>
        <v>26100000</v>
      </c>
      <c r="W297" s="2">
        <f>$L$24*(H297*1000)</f>
        <v>0</v>
      </c>
      <c r="X297" s="2">
        <f>$L$23*(I297*1000)</f>
        <v>0</v>
      </c>
      <c r="Y297" s="2">
        <f t="shared" si="12"/>
        <v>242.4545</v>
      </c>
      <c r="Z297" s="18">
        <f>Y297/(B297+C297+D297+E297+F297+G297+H297+I297)</f>
        <v>0.18650346153846153</v>
      </c>
      <c r="AA297" s="18">
        <f t="shared" si="14"/>
        <v>95764.156899999914</v>
      </c>
      <c r="AB297" s="18">
        <f>((B297+E297+F297+H297+I297)/(B297+C297+D297+E297+F297+G297+H297+I297))*100</f>
        <v>54.692307692307693</v>
      </c>
      <c r="AC297" s="2">
        <f t="shared" si="13"/>
        <v>0</v>
      </c>
    </row>
    <row r="298" spans="1:29">
      <c r="A298" s="15" t="s">
        <v>42</v>
      </c>
      <c r="B298" s="16" t="s">
        <v>180</v>
      </c>
      <c r="C298" s="16" t="s">
        <v>598</v>
      </c>
      <c r="D298" s="16" t="s">
        <v>192</v>
      </c>
      <c r="E298" s="16" t="str">
        <f>IF([1]Sheet1!L298="",[1]Sheet1!K298,[1]Sheet1!L298)</f>
        <v>141</v>
      </c>
      <c r="F298" s="16" t="s">
        <v>221</v>
      </c>
      <c r="G298" s="16" t="s">
        <v>160</v>
      </c>
      <c r="H298" s="16" t="s">
        <v>32</v>
      </c>
      <c r="I298" s="16" t="s">
        <v>199</v>
      </c>
      <c r="N298" s="17">
        <v>1</v>
      </c>
      <c r="O298" s="17">
        <v>13</v>
      </c>
      <c r="P298" s="17">
        <v>2</v>
      </c>
      <c r="Q298" s="2">
        <f>$L$25*(B298*1000)</f>
        <v>0</v>
      </c>
      <c r="R298" s="2">
        <f>$L$19*(C298*1000)</f>
        <v>184886600</v>
      </c>
      <c r="S298" s="2">
        <f>$L$20*(D298*1000)</f>
        <v>31836200</v>
      </c>
      <c r="T298" s="2">
        <f>$L$21*(E298*1000)</f>
        <v>0</v>
      </c>
      <c r="U298" s="2">
        <f>$L$22*(F298*1000)</f>
        <v>0</v>
      </c>
      <c r="V298" s="2">
        <f>$L$18*(G298*1000)</f>
        <v>26970000</v>
      </c>
      <c r="W298" s="2">
        <f>$L$24*(H298*1000)</f>
        <v>0</v>
      </c>
      <c r="X298" s="2">
        <f>$L$23*(I298*1000)</f>
        <v>0</v>
      </c>
      <c r="Y298" s="2">
        <f t="shared" si="12"/>
        <v>243.69280000000001</v>
      </c>
      <c r="Z298" s="18">
        <f>Y298/(B298+C298+D298+E298+F298+G298+H298+I298)</f>
        <v>0.17101249122807019</v>
      </c>
      <c r="AA298" s="18">
        <f t="shared" si="14"/>
        <v>96007.849699999919</v>
      </c>
      <c r="AB298" s="18">
        <f>((B298+E298+F298+H298+I298)/(B298+C298+D298+E298+F298+G298+H298+I298))*100</f>
        <v>58.526315789473685</v>
      </c>
      <c r="AC298" s="2">
        <f t="shared" si="13"/>
        <v>0</v>
      </c>
    </row>
    <row r="299" spans="1:29">
      <c r="A299" s="15" t="s">
        <v>47</v>
      </c>
      <c r="B299" s="16" t="s">
        <v>180</v>
      </c>
      <c r="C299" s="16" t="s">
        <v>598</v>
      </c>
      <c r="D299" s="16" t="s">
        <v>192</v>
      </c>
      <c r="E299" s="16" t="str">
        <f>IF([1]Sheet1!L299="",[1]Sheet1!K299,[1]Sheet1!L299)</f>
        <v>141</v>
      </c>
      <c r="F299" s="16" t="s">
        <v>221</v>
      </c>
      <c r="G299" s="16" t="s">
        <v>135</v>
      </c>
      <c r="H299" s="16" t="s">
        <v>32</v>
      </c>
      <c r="I299" s="16" t="s">
        <v>599</v>
      </c>
      <c r="N299" s="17">
        <v>1</v>
      </c>
      <c r="O299" s="17">
        <v>13</v>
      </c>
      <c r="P299" s="17">
        <v>3</v>
      </c>
      <c r="Q299" s="2">
        <f>$L$25*(B299*1000)</f>
        <v>0</v>
      </c>
      <c r="R299" s="2">
        <f>$L$19*(C299*1000)</f>
        <v>184886600</v>
      </c>
      <c r="S299" s="2">
        <f>$L$20*(D299*1000)</f>
        <v>31836200</v>
      </c>
      <c r="T299" s="2">
        <f>$L$21*(E299*1000)</f>
        <v>0</v>
      </c>
      <c r="U299" s="2">
        <f>$L$22*(F299*1000)</f>
        <v>0</v>
      </c>
      <c r="V299" s="2">
        <f>$L$18*(G299*1000)</f>
        <v>25230000</v>
      </c>
      <c r="W299" s="2">
        <f>$L$24*(H299*1000)</f>
        <v>0</v>
      </c>
      <c r="X299" s="2">
        <f>$L$23*(I299*1000)</f>
        <v>0</v>
      </c>
      <c r="Y299" s="2">
        <f t="shared" si="12"/>
        <v>241.9528</v>
      </c>
      <c r="Z299" s="18">
        <f>Y299/(B299+C299+D299+E299+F299+G299+H299+I299)</f>
        <v>0.17406676258992806</v>
      </c>
      <c r="AA299" s="18">
        <f t="shared" si="14"/>
        <v>96249.802499999918</v>
      </c>
      <c r="AB299" s="18">
        <f>((B299+E299+F299+H299+I299)/(B299+C299+D299+E299+F299+G299+H299+I299))*100</f>
        <v>57.625899280575545</v>
      </c>
      <c r="AC299" s="2">
        <f t="shared" si="13"/>
        <v>0</v>
      </c>
    </row>
    <row r="300" spans="1:29">
      <c r="A300" s="15" t="s">
        <v>50</v>
      </c>
      <c r="B300" s="16" t="s">
        <v>180</v>
      </c>
      <c r="C300" s="16" t="s">
        <v>575</v>
      </c>
      <c r="D300" s="16" t="s">
        <v>192</v>
      </c>
      <c r="E300" s="16" t="str">
        <f>IF([1]Sheet1!L300="",[1]Sheet1!K300,[1]Sheet1!L300)</f>
        <v>141</v>
      </c>
      <c r="F300" s="16" t="s">
        <v>221</v>
      </c>
      <c r="G300" s="16" t="s">
        <v>103</v>
      </c>
      <c r="H300" s="16" t="s">
        <v>32</v>
      </c>
      <c r="I300" s="16" t="s">
        <v>372</v>
      </c>
      <c r="N300" s="17">
        <v>1</v>
      </c>
      <c r="O300" s="17">
        <v>13</v>
      </c>
      <c r="P300" s="17">
        <v>4</v>
      </c>
      <c r="Q300" s="2">
        <f>$L$25*(B300*1000)</f>
        <v>0</v>
      </c>
      <c r="R300" s="2">
        <f>$L$19*(C300*1000)</f>
        <v>185254900</v>
      </c>
      <c r="S300" s="2">
        <f>$L$20*(D300*1000)</f>
        <v>31836200</v>
      </c>
      <c r="T300" s="2">
        <f>$L$21*(E300*1000)</f>
        <v>0</v>
      </c>
      <c r="U300" s="2">
        <f>$L$22*(F300*1000)</f>
        <v>0</v>
      </c>
      <c r="V300" s="2">
        <f>$L$18*(G300*1000)</f>
        <v>30450000</v>
      </c>
      <c r="W300" s="2">
        <f>$L$24*(H300*1000)</f>
        <v>0</v>
      </c>
      <c r="X300" s="2">
        <f>$L$23*(I300*1000)</f>
        <v>0</v>
      </c>
      <c r="Y300" s="2">
        <f t="shared" si="12"/>
        <v>247.5411</v>
      </c>
      <c r="Z300" s="18">
        <f>Y300/(B300+C300+D300+E300+F300+G300+H300+I300)</f>
        <v>0.17371305263157893</v>
      </c>
      <c r="AA300" s="18">
        <f t="shared" si="14"/>
        <v>96497.34359999992</v>
      </c>
      <c r="AB300" s="18">
        <f>((B300+E300+F300+H300+I300)/(B300+C300+D300+E300+F300+G300+H300+I300))*100</f>
        <v>58.175438596491226</v>
      </c>
      <c r="AC300" s="2">
        <f t="shared" si="13"/>
        <v>0</v>
      </c>
    </row>
    <row r="301" spans="1:29">
      <c r="A301" s="15" t="s">
        <v>53</v>
      </c>
      <c r="B301" s="16" t="s">
        <v>180</v>
      </c>
      <c r="C301" s="16" t="s">
        <v>121</v>
      </c>
      <c r="D301" s="16" t="s">
        <v>192</v>
      </c>
      <c r="E301" s="16" t="str">
        <f>IF([1]Sheet1!L301="",[1]Sheet1!K301,[1]Sheet1!L301)</f>
        <v>146</v>
      </c>
      <c r="F301" s="16" t="s">
        <v>221</v>
      </c>
      <c r="G301" s="16" t="s">
        <v>398</v>
      </c>
      <c r="H301" s="16" t="s">
        <v>32</v>
      </c>
      <c r="I301" s="16" t="s">
        <v>312</v>
      </c>
      <c r="N301" s="17">
        <v>1</v>
      </c>
      <c r="O301" s="17">
        <v>13</v>
      </c>
      <c r="P301" s="17">
        <v>5</v>
      </c>
      <c r="Q301" s="2">
        <f>$L$25*(B301*1000)</f>
        <v>0</v>
      </c>
      <c r="R301" s="2">
        <f>$L$19*(C301*1000)</f>
        <v>196303900</v>
      </c>
      <c r="S301" s="2">
        <f>$L$20*(D301*1000)</f>
        <v>31836200</v>
      </c>
      <c r="T301" s="2">
        <f>$L$21*(E301*1000)</f>
        <v>0</v>
      </c>
      <c r="U301" s="2">
        <f>$L$22*(F301*1000)</f>
        <v>0</v>
      </c>
      <c r="V301" s="2">
        <f>$L$18*(G301*1000)</f>
        <v>34800000</v>
      </c>
      <c r="W301" s="2">
        <f>$L$24*(H301*1000)</f>
        <v>0</v>
      </c>
      <c r="X301" s="2">
        <f>$L$23*(I301*1000)</f>
        <v>0</v>
      </c>
      <c r="Y301" s="2">
        <f t="shared" si="12"/>
        <v>262.94009999999997</v>
      </c>
      <c r="Z301" s="18">
        <f>Y301/(B301+C301+D301+E301+F301+G301+H301+I301)</f>
        <v>0.17230674967234599</v>
      </c>
      <c r="AA301" s="18">
        <f t="shared" si="14"/>
        <v>96760.283699999927</v>
      </c>
      <c r="AB301" s="18">
        <f>((B301+E301+F301+H301+I301)/(B301+C301+D301+E301+F301+G301+H301+I301))*100</f>
        <v>58.65006553079948</v>
      </c>
      <c r="AC301" s="2">
        <f t="shared" si="13"/>
        <v>0</v>
      </c>
    </row>
    <row r="302" spans="1:29">
      <c r="A302" s="15" t="s">
        <v>57</v>
      </c>
      <c r="B302" s="16" t="s">
        <v>180</v>
      </c>
      <c r="C302" s="16" t="s">
        <v>600</v>
      </c>
      <c r="D302" s="16" t="s">
        <v>192</v>
      </c>
      <c r="E302" s="16" t="str">
        <f>IF([1]Sheet1!L302="",[1]Sheet1!K302,[1]Sheet1!L302)</f>
        <v>150</v>
      </c>
      <c r="F302" s="16" t="s">
        <v>221</v>
      </c>
      <c r="G302" s="16" t="s">
        <v>402</v>
      </c>
      <c r="H302" s="16" t="s">
        <v>601</v>
      </c>
      <c r="I302" s="16" t="s">
        <v>69</v>
      </c>
      <c r="N302" s="17">
        <v>1</v>
      </c>
      <c r="O302" s="17">
        <v>13</v>
      </c>
      <c r="P302" s="17">
        <v>6</v>
      </c>
      <c r="Q302" s="2">
        <f>$L$25*(B302*1000)</f>
        <v>0</v>
      </c>
      <c r="R302" s="2">
        <f>$L$19*(C302*1000)</f>
        <v>223926400</v>
      </c>
      <c r="S302" s="2">
        <f>$L$20*(D302*1000)</f>
        <v>31836200</v>
      </c>
      <c r="T302" s="2">
        <f>$L$21*(E302*1000)</f>
        <v>0</v>
      </c>
      <c r="U302" s="2">
        <f>$L$22*(F302*1000)</f>
        <v>0</v>
      </c>
      <c r="V302" s="2">
        <f>$L$18*(G302*1000)</f>
        <v>43500000</v>
      </c>
      <c r="W302" s="2">
        <f>$L$24*(H302*1000)</f>
        <v>0</v>
      </c>
      <c r="X302" s="2">
        <f>$L$23*(I302*1000)</f>
        <v>0</v>
      </c>
      <c r="Y302" s="2">
        <f t="shared" si="12"/>
        <v>299.26260000000002</v>
      </c>
      <c r="Z302" s="18">
        <f>Y302/(B302+C302+D302+E302+F302+G302+H302+I302)</f>
        <v>0.2038573569482289</v>
      </c>
      <c r="AA302" s="18">
        <f t="shared" si="14"/>
        <v>97059.546299999929</v>
      </c>
      <c r="AB302" s="18">
        <f>((B302+E302+F302+H302+I302)/(B302+C302+D302+E302+F302+G302+H302+I302))*100</f>
        <v>51.22615803814714</v>
      </c>
      <c r="AC302" s="2">
        <f t="shared" si="13"/>
        <v>0</v>
      </c>
    </row>
    <row r="303" spans="1:29">
      <c r="A303" s="15" t="s">
        <v>60</v>
      </c>
      <c r="B303" s="16" t="s">
        <v>180</v>
      </c>
      <c r="C303" s="16" t="s">
        <v>445</v>
      </c>
      <c r="D303" s="16" t="s">
        <v>216</v>
      </c>
      <c r="E303" s="16" t="str">
        <f>IF([1]Sheet1!L303="",[1]Sheet1!K303,[1]Sheet1!L303)</f>
        <v>142</v>
      </c>
      <c r="F303" s="16" t="s">
        <v>221</v>
      </c>
      <c r="G303" s="16" t="s">
        <v>557</v>
      </c>
      <c r="H303" s="16" t="s">
        <v>553</v>
      </c>
      <c r="I303" s="16" t="s">
        <v>275</v>
      </c>
      <c r="N303" s="17">
        <v>1</v>
      </c>
      <c r="O303" s="17">
        <v>13</v>
      </c>
      <c r="P303" s="17">
        <v>7</v>
      </c>
      <c r="Q303" s="2">
        <f>$L$25*(B303*1000)</f>
        <v>0</v>
      </c>
      <c r="R303" s="2">
        <f>$L$19*(C303*1000)</f>
        <v>281381200</v>
      </c>
      <c r="S303" s="2">
        <f>$L$20*(D303*1000)</f>
        <v>37325200</v>
      </c>
      <c r="T303" s="2">
        <f>$L$21*(E303*1000)</f>
        <v>0</v>
      </c>
      <c r="U303" s="2">
        <f>$L$22*(F303*1000)</f>
        <v>0</v>
      </c>
      <c r="V303" s="2">
        <f>$L$18*(G303*1000)</f>
        <v>48720000</v>
      </c>
      <c r="W303" s="2">
        <f>$L$24*(H303*1000)</f>
        <v>0</v>
      </c>
      <c r="X303" s="2">
        <f>$L$23*(I303*1000)</f>
        <v>0</v>
      </c>
      <c r="Y303" s="2">
        <f t="shared" si="12"/>
        <v>367.4264</v>
      </c>
      <c r="Z303" s="18">
        <f>Y303/(B303+C303+D303+E303+F303+G303+H303+I303)</f>
        <v>0.22992891113892366</v>
      </c>
      <c r="AA303" s="18">
        <f t="shared" si="14"/>
        <v>97426.972699999926</v>
      </c>
      <c r="AB303" s="18">
        <f>((B303+E303+F303+H303+I303)/(B303+C303+D303+E303+F303+G303+H303+I303))*100</f>
        <v>44.430538172715892</v>
      </c>
      <c r="AC303" s="2">
        <f t="shared" si="13"/>
        <v>1</v>
      </c>
    </row>
    <row r="304" spans="1:29">
      <c r="A304" s="15" t="s">
        <v>64</v>
      </c>
      <c r="B304" s="16" t="s">
        <v>30</v>
      </c>
      <c r="C304" s="16" t="s">
        <v>602</v>
      </c>
      <c r="D304" s="16" t="s">
        <v>237</v>
      </c>
      <c r="E304" s="16" t="str">
        <f>IF([1]Sheet1!L304="",[1]Sheet1!K304,[1]Sheet1!L304)</f>
        <v>184</v>
      </c>
      <c r="F304" s="16" t="s">
        <v>205</v>
      </c>
      <c r="G304" s="16" t="s">
        <v>245</v>
      </c>
      <c r="H304" s="16" t="s">
        <v>466</v>
      </c>
      <c r="I304" s="16" t="s">
        <v>603</v>
      </c>
      <c r="N304" s="17">
        <v>1</v>
      </c>
      <c r="O304" s="17">
        <v>13</v>
      </c>
      <c r="P304" s="17">
        <v>8</v>
      </c>
      <c r="Q304" s="2">
        <f>$L$25*(B304*1000)</f>
        <v>0</v>
      </c>
      <c r="R304" s="2">
        <f>$L$19*(C304*1000)</f>
        <v>297586400</v>
      </c>
      <c r="S304" s="2">
        <f>$L$20*(D304*1000)</f>
        <v>32934000</v>
      </c>
      <c r="T304" s="2">
        <f>$L$21*(E304*1000)</f>
        <v>0</v>
      </c>
      <c r="U304" s="2">
        <f>$L$22*(F304*1000)</f>
        <v>0</v>
      </c>
      <c r="V304" s="2">
        <f>$L$18*(G304*1000)</f>
        <v>45240000</v>
      </c>
      <c r="W304" s="2">
        <f>$L$24*(H304*1000)</f>
        <v>0</v>
      </c>
      <c r="X304" s="2">
        <f>$L$23*(I304*1000)</f>
        <v>0</v>
      </c>
      <c r="Y304" s="2">
        <f t="shared" si="12"/>
        <v>375.7604</v>
      </c>
      <c r="Z304" s="18">
        <f>Y304/(B304+C304+D304+E304+F304+G304+H304+I304)</f>
        <v>0.19976629452418926</v>
      </c>
      <c r="AA304" s="18">
        <f t="shared" si="14"/>
        <v>97802.733099999925</v>
      </c>
      <c r="AB304" s="18">
        <f>((B304+E304+F304+H304+I304)/(B304+C304+D304+E304+F304+G304+H304+I304))*100</f>
        <v>51.089845826687927</v>
      </c>
      <c r="AC304" s="2">
        <f t="shared" si="13"/>
        <v>0</v>
      </c>
    </row>
    <row r="305" spans="1:29">
      <c r="A305" s="15" t="s">
        <v>68</v>
      </c>
      <c r="B305" s="16" t="s">
        <v>30</v>
      </c>
      <c r="C305" s="16" t="s">
        <v>445</v>
      </c>
      <c r="D305" s="16" t="s">
        <v>192</v>
      </c>
      <c r="E305" s="16" t="str">
        <f>IF([1]Sheet1!L305="",[1]Sheet1!K305,[1]Sheet1!L305)</f>
        <v>22</v>
      </c>
      <c r="F305" s="16" t="s">
        <v>122</v>
      </c>
      <c r="G305" s="16" t="s">
        <v>183</v>
      </c>
      <c r="H305" s="16" t="s">
        <v>371</v>
      </c>
      <c r="I305" s="16" t="s">
        <v>604</v>
      </c>
      <c r="N305" s="17">
        <v>1</v>
      </c>
      <c r="O305" s="17">
        <v>13</v>
      </c>
      <c r="P305" s="17">
        <v>9</v>
      </c>
      <c r="Q305" s="2">
        <f>$L$25*(B305*1000)</f>
        <v>0</v>
      </c>
      <c r="R305" s="2">
        <f>$L$19*(C305*1000)</f>
        <v>281381200</v>
      </c>
      <c r="S305" s="2">
        <f>$L$20*(D305*1000)</f>
        <v>31836200</v>
      </c>
      <c r="T305" s="2">
        <f>$L$21*(E305*1000)</f>
        <v>0</v>
      </c>
      <c r="U305" s="2">
        <f>$L$22*(F305*1000)</f>
        <v>0</v>
      </c>
      <c r="V305" s="2">
        <f>$L$18*(G305*1000)</f>
        <v>42630000</v>
      </c>
      <c r="W305" s="2">
        <f>$L$24*(H305*1000)</f>
        <v>0</v>
      </c>
      <c r="X305" s="2">
        <f>$L$23*(I305*1000)</f>
        <v>0</v>
      </c>
      <c r="Y305" s="2">
        <f t="shared" si="12"/>
        <v>355.84739999999999</v>
      </c>
      <c r="Z305" s="18">
        <f>Y305/(B305+C305+D305+E305+F305+G305+H305+I305)</f>
        <v>0.18257947665469471</v>
      </c>
      <c r="AA305" s="18">
        <f t="shared" si="14"/>
        <v>98158.580499999924</v>
      </c>
      <c r="AB305" s="18">
        <f>((B305+E305+F305+H305+I305)/(B305+C305+D305+E305+F305+G305+H305+I305))*100</f>
        <v>55.310415597742434</v>
      </c>
      <c r="AC305" s="2">
        <f t="shared" si="13"/>
        <v>0</v>
      </c>
    </row>
    <row r="306" spans="1:29">
      <c r="A306" s="15" t="s">
        <v>73</v>
      </c>
      <c r="B306" s="16" t="s">
        <v>30</v>
      </c>
      <c r="C306" s="16" t="s">
        <v>51</v>
      </c>
      <c r="D306" s="16" t="s">
        <v>192</v>
      </c>
      <c r="E306" s="16" t="str">
        <f>IF([1]Sheet1!L306="",[1]Sheet1!K306,[1]Sheet1!L306)</f>
        <v>28</v>
      </c>
      <c r="F306" s="16" t="s">
        <v>205</v>
      </c>
      <c r="G306" s="16" t="s">
        <v>605</v>
      </c>
      <c r="H306" s="16" t="s">
        <v>606</v>
      </c>
      <c r="I306" s="16" t="s">
        <v>43</v>
      </c>
      <c r="N306" s="17">
        <v>1</v>
      </c>
      <c r="O306" s="17">
        <v>13</v>
      </c>
      <c r="P306" s="17">
        <v>10</v>
      </c>
      <c r="Q306" s="2">
        <f>$L$25*(B306*1000)</f>
        <v>0</v>
      </c>
      <c r="R306" s="2">
        <f>$L$19*(C306*1000)</f>
        <v>249339100</v>
      </c>
      <c r="S306" s="2">
        <f>$L$20*(D306*1000)</f>
        <v>31836200</v>
      </c>
      <c r="T306" s="2">
        <f>$L$21*(E306*1000)</f>
        <v>0</v>
      </c>
      <c r="U306" s="2">
        <f>$L$22*(F306*1000)</f>
        <v>0</v>
      </c>
      <c r="V306" s="2">
        <f>$L$18*(G306*1000)</f>
        <v>37410000</v>
      </c>
      <c r="W306" s="2">
        <f>$L$24*(H306*1000)</f>
        <v>0</v>
      </c>
      <c r="X306" s="2">
        <f>$L$23*(I306*1000)</f>
        <v>0</v>
      </c>
      <c r="Y306" s="2">
        <f t="shared" si="12"/>
        <v>318.58530000000002</v>
      </c>
      <c r="Z306" s="18">
        <f>Y306/(B306+C306+D306+E306+F306+G306+H306+I306)</f>
        <v>0.15192432045779686</v>
      </c>
      <c r="AA306" s="18">
        <f t="shared" si="14"/>
        <v>98477.16579999993</v>
      </c>
      <c r="AB306" s="18">
        <f>((B306+E306+F306+H306+I306)/(B306+C306+D306+E306+F306+G306+H306+I306))*100</f>
        <v>62.899380066762042</v>
      </c>
      <c r="AC306" s="2">
        <f t="shared" si="13"/>
        <v>0</v>
      </c>
    </row>
    <row r="307" spans="1:29">
      <c r="A307" s="15" t="s">
        <v>77</v>
      </c>
      <c r="B307" s="16" t="s">
        <v>30</v>
      </c>
      <c r="C307" s="16" t="s">
        <v>234</v>
      </c>
      <c r="D307" s="16" t="s">
        <v>237</v>
      </c>
      <c r="E307" s="16" t="str">
        <f>IF([1]Sheet1!L307="",[1]Sheet1!K307,[1]Sheet1!L307)</f>
        <v>28</v>
      </c>
      <c r="F307" s="16" t="s">
        <v>205</v>
      </c>
      <c r="G307" s="16" t="s">
        <v>484</v>
      </c>
      <c r="H307" s="16" t="s">
        <v>356</v>
      </c>
      <c r="I307" s="16" t="s">
        <v>607</v>
      </c>
      <c r="N307" s="17">
        <v>1</v>
      </c>
      <c r="O307" s="17">
        <v>13</v>
      </c>
      <c r="P307" s="17">
        <v>11</v>
      </c>
      <c r="Q307" s="2">
        <f>$L$25*(B307*1000)</f>
        <v>0</v>
      </c>
      <c r="R307" s="2">
        <f>$L$19*(C307*1000)</f>
        <v>248234200</v>
      </c>
      <c r="S307" s="2">
        <f>$L$20*(D307*1000)</f>
        <v>32934000</v>
      </c>
      <c r="T307" s="2">
        <f>$L$21*(E307*1000)</f>
        <v>0</v>
      </c>
      <c r="U307" s="2">
        <f>$L$22*(F307*1000)</f>
        <v>0</v>
      </c>
      <c r="V307" s="2">
        <f>$L$18*(G307*1000)</f>
        <v>36540000</v>
      </c>
      <c r="W307" s="2">
        <f>$L$24*(H307*1000)</f>
        <v>0</v>
      </c>
      <c r="X307" s="2">
        <f>$L$23*(I307*1000)</f>
        <v>0</v>
      </c>
      <c r="Y307" s="2">
        <f t="shared" si="12"/>
        <v>317.70819999999998</v>
      </c>
      <c r="Z307" s="18">
        <f>Y307/(B307+C307+D307+E307+F307+G307+H307+I307)</f>
        <v>0.14640930875576036</v>
      </c>
      <c r="AA307" s="18">
        <f t="shared" si="14"/>
        <v>98794.873999999923</v>
      </c>
      <c r="AB307" s="18">
        <f>((B307+E307+F307+H307+I307)/(B307+C307+D307+E307+F307+G307+H307+I307))*100</f>
        <v>64.239631336405537</v>
      </c>
      <c r="AC307" s="2">
        <f t="shared" si="13"/>
        <v>0</v>
      </c>
    </row>
    <row r="308" spans="1:29">
      <c r="A308" s="15" t="s">
        <v>81</v>
      </c>
      <c r="B308" s="16" t="s">
        <v>30</v>
      </c>
      <c r="C308" s="16" t="s">
        <v>577</v>
      </c>
      <c r="D308" s="16" t="s">
        <v>608</v>
      </c>
      <c r="E308" s="16" t="str">
        <f>IF([1]Sheet1!L308="",[1]Sheet1!K308,[1]Sheet1!L308)</f>
        <v>28</v>
      </c>
      <c r="F308" s="16" t="s">
        <v>153</v>
      </c>
      <c r="G308" s="16" t="s">
        <v>398</v>
      </c>
      <c r="H308" s="16" t="s">
        <v>609</v>
      </c>
      <c r="I308" s="16" t="s">
        <v>335</v>
      </c>
      <c r="N308" s="17">
        <v>1</v>
      </c>
      <c r="O308" s="17">
        <v>13</v>
      </c>
      <c r="P308" s="17">
        <v>12</v>
      </c>
      <c r="Q308" s="2">
        <f>$L$25*(B308*1000)</f>
        <v>0</v>
      </c>
      <c r="R308" s="2">
        <f>$L$19*(C308*1000)</f>
        <v>248970800</v>
      </c>
      <c r="S308" s="2">
        <f>$L$20*(D308*1000)</f>
        <v>41716400</v>
      </c>
      <c r="T308" s="2">
        <f>$L$21*(E308*1000)</f>
        <v>0</v>
      </c>
      <c r="U308" s="2">
        <f>$L$22*(F308*1000)</f>
        <v>0</v>
      </c>
      <c r="V308" s="2">
        <f>$L$18*(G308*1000)</f>
        <v>34800000</v>
      </c>
      <c r="W308" s="2">
        <f>$L$24*(H308*1000)</f>
        <v>0</v>
      </c>
      <c r="X308" s="2">
        <f>$L$23*(I308*1000)</f>
        <v>0</v>
      </c>
      <c r="Y308" s="2">
        <f t="shared" si="12"/>
        <v>325.48719999999997</v>
      </c>
      <c r="Z308" s="18">
        <f>Y308/(B308+C308+D308+E308+F308+G308+H308+I308)</f>
        <v>0.16855888140859657</v>
      </c>
      <c r="AA308" s="18">
        <f t="shared" si="14"/>
        <v>99120.361199999927</v>
      </c>
      <c r="AB308" s="18">
        <f>((B308+E308+F308+H308+I308)/(B308+C308+D308+E308+F308+G308+H308+I308))*100</f>
        <v>58.984981874676336</v>
      </c>
      <c r="AC308" s="2">
        <f t="shared" si="13"/>
        <v>0</v>
      </c>
    </row>
    <row r="309" spans="1:29">
      <c r="A309" s="15" t="s">
        <v>85</v>
      </c>
      <c r="B309" s="16" t="s">
        <v>30</v>
      </c>
      <c r="C309" s="16" t="s">
        <v>234</v>
      </c>
      <c r="D309" s="16" t="s">
        <v>427</v>
      </c>
      <c r="E309" s="16" t="str">
        <f>IF([1]Sheet1!L309="",[1]Sheet1!K309,[1]Sheet1!L309)</f>
        <v>2</v>
      </c>
      <c r="F309" s="16" t="s">
        <v>221</v>
      </c>
      <c r="G309" s="16" t="s">
        <v>169</v>
      </c>
      <c r="H309" s="16" t="s">
        <v>187</v>
      </c>
      <c r="I309" s="16" t="s">
        <v>610</v>
      </c>
      <c r="N309" s="17">
        <v>1</v>
      </c>
      <c r="O309" s="17">
        <v>13</v>
      </c>
      <c r="P309" s="17">
        <v>13</v>
      </c>
      <c r="Q309" s="2">
        <f>$L$25*(B309*1000)</f>
        <v>0</v>
      </c>
      <c r="R309" s="2">
        <f>$L$19*(C309*1000)</f>
        <v>248234200</v>
      </c>
      <c r="S309" s="2">
        <f>$L$20*(D309*1000)</f>
        <v>45558700</v>
      </c>
      <c r="T309" s="2">
        <f>$L$21*(E309*1000)</f>
        <v>0</v>
      </c>
      <c r="U309" s="2">
        <f>$L$22*(F309*1000)</f>
        <v>0</v>
      </c>
      <c r="V309" s="2">
        <f>$L$18*(G309*1000)</f>
        <v>33930000</v>
      </c>
      <c r="W309" s="2">
        <f>$L$24*(H309*1000)</f>
        <v>0</v>
      </c>
      <c r="X309" s="2">
        <f>$L$23*(I309*1000)</f>
        <v>0</v>
      </c>
      <c r="Y309" s="2">
        <f t="shared" si="12"/>
        <v>327.72289999999998</v>
      </c>
      <c r="Z309" s="18">
        <f>Y309/(B309+C309+D309+E309+F309+G309+H309+I309)</f>
        <v>0.1604125795398923</v>
      </c>
      <c r="AA309" s="18">
        <f t="shared" si="14"/>
        <v>99448.08409999992</v>
      </c>
      <c r="AB309" s="18">
        <f>((B309+E309+F309+H309+I309)/(B309+C309+D309+E309+F309+G309+H309+I309))*100</f>
        <v>61.037689672050909</v>
      </c>
      <c r="AC309" s="2">
        <f t="shared" si="13"/>
        <v>0</v>
      </c>
    </row>
    <row r="310" spans="1:29">
      <c r="A310" s="15" t="s">
        <v>88</v>
      </c>
      <c r="B310" s="16" t="s">
        <v>30</v>
      </c>
      <c r="C310" s="16" t="s">
        <v>611</v>
      </c>
      <c r="D310" s="16" t="s">
        <v>45</v>
      </c>
      <c r="E310" s="16" t="str">
        <f>IF([1]Sheet1!L310="",[1]Sheet1!K310,[1]Sheet1!L310)</f>
        <v>17</v>
      </c>
      <c r="F310" s="16" t="s">
        <v>221</v>
      </c>
      <c r="G310" s="16" t="s">
        <v>434</v>
      </c>
      <c r="H310" s="16" t="s">
        <v>55</v>
      </c>
      <c r="I310" s="16" t="s">
        <v>360</v>
      </c>
      <c r="N310" s="17">
        <v>1</v>
      </c>
      <c r="O310" s="17">
        <v>13</v>
      </c>
      <c r="P310" s="17">
        <v>14</v>
      </c>
      <c r="Q310" s="2">
        <f>$L$25*(B310*1000)</f>
        <v>0</v>
      </c>
      <c r="R310" s="2">
        <f>$L$19*(C310*1000)</f>
        <v>248602500</v>
      </c>
      <c r="S310" s="2">
        <f>$L$20*(D310*1000)</f>
        <v>73003700</v>
      </c>
      <c r="T310" s="2">
        <f>$L$21*(E310*1000)</f>
        <v>0</v>
      </c>
      <c r="U310" s="2">
        <f>$L$22*(F310*1000)</f>
        <v>0</v>
      </c>
      <c r="V310" s="2">
        <f>$L$18*(G310*1000)</f>
        <v>40020000</v>
      </c>
      <c r="W310" s="2">
        <f>$L$24*(H310*1000)</f>
        <v>0</v>
      </c>
      <c r="X310" s="2">
        <f>$L$23*(I310*1000)</f>
        <v>0</v>
      </c>
      <c r="Y310" s="2">
        <f t="shared" si="12"/>
        <v>361.62619999999998</v>
      </c>
      <c r="Z310" s="18">
        <f>Y310/(B310+C310+D310+E310+F310+G310+H310+I310)</f>
        <v>0.17902287128712871</v>
      </c>
      <c r="AA310" s="18">
        <f t="shared" si="14"/>
        <v>99809.710299999919</v>
      </c>
      <c r="AB310" s="18">
        <f>((B310+E310+F310+H310+I310)/(B310+C310+D310+E310+F310+G310+H310+I310))*100</f>
        <v>57.722772277227719</v>
      </c>
      <c r="AC310" s="2">
        <f t="shared" si="13"/>
        <v>0</v>
      </c>
    </row>
    <row r="311" spans="1:29">
      <c r="A311" s="15" t="s">
        <v>91</v>
      </c>
      <c r="B311" s="16" t="s">
        <v>30</v>
      </c>
      <c r="C311" s="16" t="s">
        <v>493</v>
      </c>
      <c r="D311" s="16" t="s">
        <v>545</v>
      </c>
      <c r="E311" s="16" t="str">
        <f>IF([1]Sheet1!L311="",[1]Sheet1!K311,[1]Sheet1!L311)</f>
        <v>150</v>
      </c>
      <c r="F311" s="16" t="s">
        <v>221</v>
      </c>
      <c r="G311" s="16" t="s">
        <v>173</v>
      </c>
      <c r="H311" s="16" t="s">
        <v>421</v>
      </c>
      <c r="I311" s="16" t="s">
        <v>612</v>
      </c>
      <c r="N311" s="17">
        <v>1</v>
      </c>
      <c r="O311" s="17">
        <v>13</v>
      </c>
      <c r="P311" s="17">
        <v>15</v>
      </c>
      <c r="Q311" s="2">
        <f>$L$25*(B311*1000)</f>
        <v>0</v>
      </c>
      <c r="R311" s="2">
        <f>$L$19*(C311*1000)</f>
        <v>252653800</v>
      </c>
      <c r="S311" s="2">
        <f>$L$20*(D311*1000)</f>
        <v>92764100</v>
      </c>
      <c r="T311" s="2">
        <f>$L$21*(E311*1000)</f>
        <v>0</v>
      </c>
      <c r="U311" s="2">
        <f>$L$22*(F311*1000)</f>
        <v>0</v>
      </c>
      <c r="V311" s="2">
        <f>$L$18*(G311*1000)</f>
        <v>46980000</v>
      </c>
      <c r="W311" s="2">
        <f>$L$24*(H311*1000)</f>
        <v>0</v>
      </c>
      <c r="X311" s="2">
        <f>$L$23*(I311*1000)</f>
        <v>0</v>
      </c>
      <c r="Y311" s="2">
        <f t="shared" si="12"/>
        <v>392.39789999999999</v>
      </c>
      <c r="Z311" s="18">
        <f>Y311/(B311+C311+D311+E311+F311+G311+H311+I311)</f>
        <v>0.19619894999999998</v>
      </c>
      <c r="AA311" s="18">
        <f t="shared" si="14"/>
        <v>100202.10819999992</v>
      </c>
      <c r="AB311" s="18">
        <f>((B311+E311+F311+H311+I311)/(B311+C311+D311+E311+F311+G311+H311+I311))*100</f>
        <v>54.55</v>
      </c>
      <c r="AC311" s="2">
        <f t="shared" si="13"/>
        <v>0</v>
      </c>
    </row>
    <row r="312" spans="1:29">
      <c r="A312" s="15" t="s">
        <v>95</v>
      </c>
      <c r="B312" s="16" t="s">
        <v>30</v>
      </c>
      <c r="C312" s="16" t="s">
        <v>247</v>
      </c>
      <c r="D312" s="16" t="s">
        <v>410</v>
      </c>
      <c r="E312" s="16" t="str">
        <f>IF([1]Sheet1!L312="",[1]Sheet1!K312,[1]Sheet1!L312)</f>
        <v>38</v>
      </c>
      <c r="F312" s="16" t="s">
        <v>221</v>
      </c>
      <c r="G312" s="16" t="s">
        <v>237</v>
      </c>
      <c r="H312" s="16" t="s">
        <v>32</v>
      </c>
      <c r="I312" s="16" t="s">
        <v>327</v>
      </c>
      <c r="N312" s="17">
        <v>1</v>
      </c>
      <c r="O312" s="17">
        <v>13</v>
      </c>
      <c r="P312" s="17">
        <v>16</v>
      </c>
      <c r="Q312" s="2">
        <f>$L$25*(B312*1000)</f>
        <v>0</v>
      </c>
      <c r="R312" s="2">
        <f>$L$19*(C312*1000)</f>
        <v>264439400</v>
      </c>
      <c r="S312" s="2">
        <f>$L$20*(D312*1000)</f>
        <v>105388800</v>
      </c>
      <c r="T312" s="2">
        <f>$L$21*(E312*1000)</f>
        <v>0</v>
      </c>
      <c r="U312" s="2">
        <f>$L$22*(F312*1000)</f>
        <v>0</v>
      </c>
      <c r="V312" s="2">
        <f>$L$18*(G312*1000)</f>
        <v>52200000</v>
      </c>
      <c r="W312" s="2">
        <f>$L$24*(H312*1000)</f>
        <v>0</v>
      </c>
      <c r="X312" s="2">
        <f>$L$23*(I312*1000)</f>
        <v>0</v>
      </c>
      <c r="Y312" s="2">
        <f t="shared" si="12"/>
        <v>422.02820000000003</v>
      </c>
      <c r="Z312" s="18">
        <f>Y312/(B312+C312+D312+E312+F312+G312+H312+I312)</f>
        <v>0.22986285403050111</v>
      </c>
      <c r="AA312" s="18">
        <f t="shared" si="14"/>
        <v>100624.13639999992</v>
      </c>
      <c r="AB312" s="18">
        <f>((B312+E312+F312+H312+I312)/(B312+C312+D312+E312+F312+G312+H312+I312))*100</f>
        <v>47.167755991285404</v>
      </c>
      <c r="AC312" s="2">
        <f t="shared" si="13"/>
        <v>1</v>
      </c>
    </row>
    <row r="313" spans="1:29">
      <c r="A313" s="15" t="s">
        <v>98</v>
      </c>
      <c r="B313" s="16" t="s">
        <v>180</v>
      </c>
      <c r="C313" s="16" t="s">
        <v>613</v>
      </c>
      <c r="D313" s="16" t="s">
        <v>569</v>
      </c>
      <c r="E313" s="16" t="str">
        <f>IF([1]Sheet1!L313="",[1]Sheet1!K313,[1]Sheet1!L313)</f>
        <v>82</v>
      </c>
      <c r="F313" s="16" t="s">
        <v>221</v>
      </c>
      <c r="G313" s="16" t="s">
        <v>390</v>
      </c>
      <c r="H313" s="16" t="s">
        <v>32</v>
      </c>
      <c r="I313" s="16" t="s">
        <v>614</v>
      </c>
      <c r="N313" s="17">
        <v>1</v>
      </c>
      <c r="O313" s="17">
        <v>13</v>
      </c>
      <c r="P313" s="17">
        <v>17</v>
      </c>
      <c r="Q313" s="2">
        <f>$L$25*(B313*1000)</f>
        <v>0</v>
      </c>
      <c r="R313" s="2">
        <f>$L$19*(C313*1000)</f>
        <v>265544300</v>
      </c>
      <c r="S313" s="2">
        <f>$L$20*(D313*1000)</f>
        <v>106486600</v>
      </c>
      <c r="T313" s="2">
        <f>$L$21*(E313*1000)</f>
        <v>0</v>
      </c>
      <c r="U313" s="2">
        <f>$L$22*(F313*1000)</f>
        <v>0</v>
      </c>
      <c r="V313" s="2">
        <f>$L$18*(G313*1000)</f>
        <v>53940000</v>
      </c>
      <c r="W313" s="2">
        <f>$L$24*(H313*1000)</f>
        <v>0</v>
      </c>
      <c r="X313" s="2">
        <f>$L$23*(I313*1000)</f>
        <v>0</v>
      </c>
      <c r="Y313" s="2">
        <f t="shared" si="12"/>
        <v>425.97089999999997</v>
      </c>
      <c r="Z313" s="18">
        <f>Y313/(B313+C313+D313+E313+F313+G313+H313+I313)</f>
        <v>0.228525160944206</v>
      </c>
      <c r="AA313" s="18">
        <f t="shared" si="14"/>
        <v>101050.10729999992</v>
      </c>
      <c r="AB313" s="18">
        <f>((B313+E313+F313+H313+I313)/(B313+C313+D313+E313+F313+G313+H313+I313))*100</f>
        <v>47.58583690987124</v>
      </c>
      <c r="AC313" s="2">
        <f t="shared" si="13"/>
        <v>1</v>
      </c>
    </row>
    <row r="314" spans="1:29">
      <c r="A314" s="15" t="s">
        <v>101</v>
      </c>
      <c r="B314" s="16" t="s">
        <v>180</v>
      </c>
      <c r="C314" s="16" t="s">
        <v>244</v>
      </c>
      <c r="D314" s="16" t="s">
        <v>405</v>
      </c>
      <c r="E314" s="16" t="str">
        <f>IF([1]Sheet1!L314="",[1]Sheet1!K314,[1]Sheet1!L314)</f>
        <v>110</v>
      </c>
      <c r="F314" s="16" t="s">
        <v>221</v>
      </c>
      <c r="G314" s="16" t="s">
        <v>142</v>
      </c>
      <c r="H314" s="16" t="s">
        <v>32</v>
      </c>
      <c r="I314" s="16" t="s">
        <v>347</v>
      </c>
      <c r="N314" s="17">
        <v>1</v>
      </c>
      <c r="O314" s="17">
        <v>13</v>
      </c>
      <c r="P314" s="17">
        <v>18</v>
      </c>
      <c r="Q314" s="2">
        <f>$L$25*(B314*1000)</f>
        <v>0</v>
      </c>
      <c r="R314" s="2">
        <f>$L$19*(C314*1000)</f>
        <v>265176000</v>
      </c>
      <c r="S314" s="2">
        <f>$L$20*(D314*1000)</f>
        <v>105937700</v>
      </c>
      <c r="T314" s="2">
        <f>$L$21*(E314*1000)</f>
        <v>0</v>
      </c>
      <c r="U314" s="2">
        <f>$L$22*(F314*1000)</f>
        <v>0</v>
      </c>
      <c r="V314" s="2">
        <f>$L$18*(G314*1000)</f>
        <v>53070000</v>
      </c>
      <c r="W314" s="2">
        <f>$L$24*(H314*1000)</f>
        <v>0</v>
      </c>
      <c r="X314" s="2">
        <f>$L$23*(I314*1000)</f>
        <v>0</v>
      </c>
      <c r="Y314" s="2">
        <f t="shared" si="12"/>
        <v>424.18369999999999</v>
      </c>
      <c r="Z314" s="18">
        <f>Y314/(B314+C314+D314+E314+F314+G314+H314+I314)</f>
        <v>0.22301982124079917</v>
      </c>
      <c r="AA314" s="18">
        <f t="shared" si="14"/>
        <v>101474.29099999991</v>
      </c>
      <c r="AB314" s="18">
        <f>((B314+E314+F314+H314+I314)/(B314+C314+D314+E314+F314+G314+H314+I314))*100</f>
        <v>48.790746582544692</v>
      </c>
      <c r="AC314" s="2">
        <f t="shared" si="13"/>
        <v>1</v>
      </c>
    </row>
    <row r="315" spans="1:29">
      <c r="A315" s="15" t="s">
        <v>106</v>
      </c>
      <c r="B315" s="16" t="s">
        <v>180</v>
      </c>
      <c r="C315" s="16" t="s">
        <v>613</v>
      </c>
      <c r="D315" s="16" t="s">
        <v>569</v>
      </c>
      <c r="E315" s="16" t="str">
        <f>IF([1]Sheet1!L315="",[1]Sheet1!K315,[1]Sheet1!L315)</f>
        <v>17</v>
      </c>
      <c r="F315" s="16" t="s">
        <v>61</v>
      </c>
      <c r="G315" s="16" t="s">
        <v>237</v>
      </c>
      <c r="H315" s="16" t="s">
        <v>32</v>
      </c>
      <c r="I315" s="16" t="s">
        <v>450</v>
      </c>
      <c r="N315" s="17">
        <v>1</v>
      </c>
      <c r="O315" s="17">
        <v>13</v>
      </c>
      <c r="P315" s="17">
        <v>19</v>
      </c>
      <c r="Q315" s="2">
        <f>$L$25*(B315*1000)</f>
        <v>0</v>
      </c>
      <c r="R315" s="2">
        <f>$L$19*(C315*1000)</f>
        <v>265544300</v>
      </c>
      <c r="S315" s="2">
        <f>$L$20*(D315*1000)</f>
        <v>106486600</v>
      </c>
      <c r="T315" s="2">
        <f>$L$21*(E315*1000)</f>
        <v>0</v>
      </c>
      <c r="U315" s="2">
        <f>$L$22*(F315*1000)</f>
        <v>0</v>
      </c>
      <c r="V315" s="2">
        <f>$L$18*(G315*1000)</f>
        <v>52200000</v>
      </c>
      <c r="W315" s="2">
        <f>$L$24*(H315*1000)</f>
        <v>0</v>
      </c>
      <c r="X315" s="2">
        <f>$L$23*(I315*1000)</f>
        <v>0</v>
      </c>
      <c r="Y315" s="2">
        <f t="shared" si="12"/>
        <v>424.23090000000002</v>
      </c>
      <c r="Z315" s="18">
        <f>Y315/(B315+C315+D315+E315+F315+G315+H315+I315)</f>
        <v>0.23529168053244592</v>
      </c>
      <c r="AA315" s="18">
        <f t="shared" si="14"/>
        <v>101898.52189999991</v>
      </c>
      <c r="AB315" s="18">
        <f>((B315+E315+F315+H315+I315)/(B315+C315+D315+E315+F315+G315+H315+I315))*100</f>
        <v>45.923460898502491</v>
      </c>
      <c r="AC315" s="2">
        <f t="shared" si="13"/>
        <v>1</v>
      </c>
    </row>
    <row r="316" spans="1:29">
      <c r="A316" s="15" t="s">
        <v>110</v>
      </c>
      <c r="B316" s="16" t="s">
        <v>180</v>
      </c>
      <c r="C316" s="16" t="s">
        <v>615</v>
      </c>
      <c r="D316" s="16" t="s">
        <v>569</v>
      </c>
      <c r="E316" s="16" t="str">
        <f>IF([1]Sheet1!L316="",[1]Sheet1!K316,[1]Sheet1!L316)</f>
        <v>0</v>
      </c>
      <c r="F316" s="16" t="s">
        <v>205</v>
      </c>
      <c r="G316" s="16" t="s">
        <v>141</v>
      </c>
      <c r="H316" s="16" t="s">
        <v>32</v>
      </c>
      <c r="I316" s="16" t="s">
        <v>333</v>
      </c>
      <c r="N316" s="17">
        <v>1</v>
      </c>
      <c r="O316" s="17">
        <v>13</v>
      </c>
      <c r="P316" s="17">
        <v>20</v>
      </c>
      <c r="Q316" s="2">
        <f>$L$25*(B316*1000)</f>
        <v>0</v>
      </c>
      <c r="R316" s="2">
        <f>$L$19*(C316*1000)</f>
        <v>267385800</v>
      </c>
      <c r="S316" s="2">
        <f>$L$20*(D316*1000)</f>
        <v>106486600</v>
      </c>
      <c r="T316" s="2">
        <f>$L$21*(E316*1000)</f>
        <v>0</v>
      </c>
      <c r="U316" s="2">
        <f>$L$22*(F316*1000)</f>
        <v>0</v>
      </c>
      <c r="V316" s="2">
        <f>$L$18*(G316*1000)</f>
        <v>51330000</v>
      </c>
      <c r="W316" s="2">
        <f>$L$24*(H316*1000)</f>
        <v>0</v>
      </c>
      <c r="X316" s="2">
        <f>$L$23*(I316*1000)</f>
        <v>0</v>
      </c>
      <c r="Y316" s="2">
        <f t="shared" si="12"/>
        <v>425.20240000000001</v>
      </c>
      <c r="Z316" s="18">
        <f>Y316/(B316+C316+D316+E316+F316+G316+H316+I316)</f>
        <v>0.23530846707249586</v>
      </c>
      <c r="AA316" s="18">
        <f t="shared" si="14"/>
        <v>102323.7242999999</v>
      </c>
      <c r="AB316" s="18">
        <f>((B316+E316+F316+H316+I316)/(B316+C316+D316+E316+F316+G316+H316+I316))*100</f>
        <v>45.821804095185392</v>
      </c>
      <c r="AC316" s="2">
        <f t="shared" si="13"/>
        <v>1</v>
      </c>
    </row>
    <row r="317" spans="1:29">
      <c r="A317" s="15" t="s">
        <v>113</v>
      </c>
      <c r="B317" s="16" t="s">
        <v>180</v>
      </c>
      <c r="C317" s="16" t="s">
        <v>594</v>
      </c>
      <c r="D317" s="16" t="s">
        <v>569</v>
      </c>
      <c r="E317" s="16" t="str">
        <f>IF([1]Sheet1!L317="",[1]Sheet1!K317,[1]Sheet1!L317)</f>
        <v>0</v>
      </c>
      <c r="F317" s="16" t="s">
        <v>221</v>
      </c>
      <c r="G317" s="16" t="s">
        <v>183</v>
      </c>
      <c r="H317" s="16" t="s">
        <v>32</v>
      </c>
      <c r="I317" s="16" t="s">
        <v>331</v>
      </c>
      <c r="N317" s="17">
        <v>1</v>
      </c>
      <c r="O317" s="17">
        <v>13</v>
      </c>
      <c r="P317" s="17">
        <v>21</v>
      </c>
      <c r="Q317" s="2">
        <f>$L$25*(B317*1000)</f>
        <v>0</v>
      </c>
      <c r="R317" s="2">
        <f>$L$19*(C317*1000)</f>
        <v>296849800</v>
      </c>
      <c r="S317" s="2">
        <f>$L$20*(D317*1000)</f>
        <v>106486600</v>
      </c>
      <c r="T317" s="2">
        <f>$L$21*(E317*1000)</f>
        <v>0</v>
      </c>
      <c r="U317" s="2">
        <f>$L$22*(F317*1000)</f>
        <v>0</v>
      </c>
      <c r="V317" s="2">
        <f>$L$18*(G317*1000)</f>
        <v>42630000</v>
      </c>
      <c r="W317" s="2">
        <f>$L$24*(H317*1000)</f>
        <v>0</v>
      </c>
      <c r="X317" s="2">
        <f>$L$23*(I317*1000)</f>
        <v>0</v>
      </c>
      <c r="Y317" s="2">
        <f t="shared" si="12"/>
        <v>445.96640000000002</v>
      </c>
      <c r="Z317" s="18">
        <f>Y317/(B317+C317+D317+E317+F317+G317+H317+I317)</f>
        <v>0.23925236051502147</v>
      </c>
      <c r="AA317" s="18">
        <f t="shared" si="14"/>
        <v>102769.6906999999</v>
      </c>
      <c r="AB317" s="18">
        <f>((B317+E317+F317+H317+I317)/(B317+C317+D317+E317+F317+G317+H317+I317))*100</f>
        <v>43.723175965665234</v>
      </c>
      <c r="AC317" s="2">
        <f t="shared" si="13"/>
        <v>1</v>
      </c>
    </row>
    <row r="318" spans="1:29">
      <c r="A318" s="15" t="s">
        <v>117</v>
      </c>
      <c r="B318" s="16" t="s">
        <v>180</v>
      </c>
      <c r="C318" s="16" t="s">
        <v>327</v>
      </c>
      <c r="D318" s="16" t="s">
        <v>410</v>
      </c>
      <c r="E318" s="16" t="str">
        <f>IF([1]Sheet1!L318="",[1]Sheet1!K318,[1]Sheet1!L318)</f>
        <v>0</v>
      </c>
      <c r="F318" s="16" t="s">
        <v>221</v>
      </c>
      <c r="G318" s="16" t="s">
        <v>103</v>
      </c>
      <c r="H318" s="16" t="s">
        <v>32</v>
      </c>
      <c r="I318" s="16" t="s">
        <v>537</v>
      </c>
      <c r="N318" s="17">
        <v>1</v>
      </c>
      <c r="O318" s="17">
        <v>13</v>
      </c>
      <c r="P318" s="17">
        <v>22</v>
      </c>
      <c r="Q318" s="2">
        <f>$L$25*(B318*1000)</f>
        <v>0</v>
      </c>
      <c r="R318" s="2">
        <f>$L$19*(C318*1000)</f>
        <v>297218100</v>
      </c>
      <c r="S318" s="2">
        <f>$L$20*(D318*1000)</f>
        <v>105388800</v>
      </c>
      <c r="T318" s="2">
        <f>$L$21*(E318*1000)</f>
        <v>0</v>
      </c>
      <c r="U318" s="2">
        <f>$L$22*(F318*1000)</f>
        <v>0</v>
      </c>
      <c r="V318" s="2">
        <f>$L$18*(G318*1000)</f>
        <v>30450000</v>
      </c>
      <c r="W318" s="2">
        <f>$L$24*(H318*1000)</f>
        <v>0</v>
      </c>
      <c r="X318" s="2">
        <f>$L$23*(I318*1000)</f>
        <v>0</v>
      </c>
      <c r="Y318" s="2">
        <f t="shared" si="12"/>
        <v>433.05689999999998</v>
      </c>
      <c r="Z318" s="18">
        <f>Y318/(B318+C318+D318+E318+F318+G318+H318+I318)</f>
        <v>0.24717859589041094</v>
      </c>
      <c r="AA318" s="18">
        <f t="shared" si="14"/>
        <v>103202.7475999999</v>
      </c>
      <c r="AB318" s="18">
        <f>((B318+E318+F318+H318+I318)/(B318+C318+D318+E318+F318+G318+H318+I318))*100</f>
        <v>40.981735159817347</v>
      </c>
      <c r="AC318" s="2">
        <f t="shared" si="13"/>
        <v>1</v>
      </c>
    </row>
    <row r="319" spans="1:29">
      <c r="A319" s="15" t="s">
        <v>120</v>
      </c>
      <c r="B319" s="16" t="s">
        <v>30</v>
      </c>
      <c r="C319" s="16" t="s">
        <v>194</v>
      </c>
      <c r="D319" s="16" t="s">
        <v>616</v>
      </c>
      <c r="E319" s="16" t="str">
        <f>IF([1]Sheet1!L319="",[1]Sheet1!K319,[1]Sheet1!L319)</f>
        <v>0</v>
      </c>
      <c r="F319" s="16" t="s">
        <v>221</v>
      </c>
      <c r="G319" s="16" t="s">
        <v>123</v>
      </c>
      <c r="H319" s="16" t="s">
        <v>32</v>
      </c>
      <c r="I319" s="16" t="s">
        <v>617</v>
      </c>
      <c r="N319" s="17">
        <v>1</v>
      </c>
      <c r="O319" s="17">
        <v>13</v>
      </c>
      <c r="P319" s="17">
        <v>23</v>
      </c>
      <c r="Q319" s="2">
        <f>$L$25*(B319*1000)</f>
        <v>0</v>
      </c>
      <c r="R319" s="2">
        <f>$L$19*(C319*1000)</f>
        <v>250444000</v>
      </c>
      <c r="S319" s="2">
        <f>$L$20*(D319*1000)</f>
        <v>74101500</v>
      </c>
      <c r="T319" s="2">
        <f>$L$21*(E319*1000)</f>
        <v>0</v>
      </c>
      <c r="U319" s="2">
        <f>$L$22*(F319*1000)</f>
        <v>0</v>
      </c>
      <c r="V319" s="2">
        <f>$L$18*(G319*1000)</f>
        <v>29580000</v>
      </c>
      <c r="W319" s="2">
        <f>$L$24*(H319*1000)</f>
        <v>0</v>
      </c>
      <c r="X319" s="2">
        <f>$L$23*(I319*1000)</f>
        <v>0</v>
      </c>
      <c r="Y319" s="2">
        <f t="shared" si="12"/>
        <v>354.12549999999999</v>
      </c>
      <c r="Z319" s="18">
        <f>Y319/(B319+C319+D319+E319+F319+G319+H319+I319)</f>
        <v>0.24305113246396703</v>
      </c>
      <c r="AA319" s="18">
        <f t="shared" si="14"/>
        <v>103556.8730999999</v>
      </c>
      <c r="AB319" s="18">
        <f>((B319+E319+F319+H319+I319)/(B319+C319+D319+E319+F319+G319+H319+I319))*100</f>
        <v>41.729581331503091</v>
      </c>
      <c r="AC319" s="2">
        <f t="shared" si="13"/>
        <v>1</v>
      </c>
    </row>
    <row r="320" spans="1:29">
      <c r="A320" s="15" t="s">
        <v>29</v>
      </c>
      <c r="B320" s="16" t="s">
        <v>30</v>
      </c>
      <c r="C320" s="16" t="s">
        <v>387</v>
      </c>
      <c r="D320" s="16" t="s">
        <v>616</v>
      </c>
      <c r="E320" s="16" t="str">
        <f>IF([1]Sheet1!L320="",[1]Sheet1!K320,[1]Sheet1!L320)</f>
        <v>0</v>
      </c>
      <c r="F320" s="16" t="s">
        <v>221</v>
      </c>
      <c r="G320" s="16" t="s">
        <v>99</v>
      </c>
      <c r="H320" s="16" t="s">
        <v>32</v>
      </c>
      <c r="I320" s="16" t="s">
        <v>618</v>
      </c>
      <c r="N320" s="17">
        <v>1</v>
      </c>
      <c r="O320" s="17">
        <v>13</v>
      </c>
      <c r="P320" s="17">
        <v>24</v>
      </c>
      <c r="Q320" s="2">
        <f>$L$25*(B320*1000)</f>
        <v>0</v>
      </c>
      <c r="R320" s="2">
        <f>$L$19*(C320*1000)</f>
        <v>247497600</v>
      </c>
      <c r="S320" s="2">
        <f>$L$20*(D320*1000)</f>
        <v>74101500</v>
      </c>
      <c r="T320" s="2">
        <f>$L$21*(E320*1000)</f>
        <v>0</v>
      </c>
      <c r="U320" s="2">
        <f>$L$22*(F320*1000)</f>
        <v>0</v>
      </c>
      <c r="V320" s="2">
        <f>$L$18*(G320*1000)</f>
        <v>27840000</v>
      </c>
      <c r="W320" s="2">
        <f>$L$24*(H320*1000)</f>
        <v>0</v>
      </c>
      <c r="X320" s="2">
        <f>$L$23*(I320*1000)</f>
        <v>0</v>
      </c>
      <c r="Y320" s="2">
        <f t="shared" si="12"/>
        <v>349.4391</v>
      </c>
      <c r="Z320" s="18">
        <f>Y320/(B320+C320+D320+E320+F320+G320+H320+I320)</f>
        <v>0.26194835082458773</v>
      </c>
      <c r="AA320" s="18">
        <f t="shared" si="14"/>
        <v>103906.3121999999</v>
      </c>
      <c r="AB320" s="18">
        <f>((B320+E320+F320+H320+I320)/(B320+C320+D320+E320+F320+G320+H320+I320))*100</f>
        <v>37.106446776611698</v>
      </c>
      <c r="AC320" s="2">
        <f t="shared" si="13"/>
        <v>1</v>
      </c>
    </row>
    <row r="321" spans="1:29">
      <c r="A321" s="15" t="s">
        <v>37</v>
      </c>
      <c r="B321" s="16" t="s">
        <v>180</v>
      </c>
      <c r="C321" s="16" t="s">
        <v>199</v>
      </c>
      <c r="D321" s="16" t="s">
        <v>616</v>
      </c>
      <c r="E321" s="16" t="str">
        <f>IF([1]Sheet1!L321="",[1]Sheet1!K321,[1]Sheet1!L321)</f>
        <v>0</v>
      </c>
      <c r="F321" s="16" t="s">
        <v>221</v>
      </c>
      <c r="G321" s="16" t="s">
        <v>160</v>
      </c>
      <c r="H321" s="16" t="s">
        <v>32</v>
      </c>
      <c r="I321" s="16" t="s">
        <v>619</v>
      </c>
      <c r="N321" s="17">
        <v>1</v>
      </c>
      <c r="O321" s="17">
        <v>14</v>
      </c>
      <c r="P321" s="17">
        <v>1</v>
      </c>
      <c r="Q321" s="2">
        <f>$L$25*(B321*1000)</f>
        <v>0</v>
      </c>
      <c r="R321" s="2">
        <f>$L$19*(C321*1000)</f>
        <v>247865900</v>
      </c>
      <c r="S321" s="2">
        <f>$L$20*(D321*1000)</f>
        <v>74101500</v>
      </c>
      <c r="T321" s="2">
        <f>$L$21*(E321*1000)</f>
        <v>0</v>
      </c>
      <c r="U321" s="2">
        <f>$L$22*(F321*1000)</f>
        <v>0</v>
      </c>
      <c r="V321" s="2">
        <f>$L$18*(G321*1000)</f>
        <v>26970000</v>
      </c>
      <c r="W321" s="2">
        <f>$L$24*(H321*1000)</f>
        <v>0</v>
      </c>
      <c r="X321" s="2">
        <f>$L$23*(I321*1000)</f>
        <v>0</v>
      </c>
      <c r="Y321" s="2">
        <f t="shared" si="12"/>
        <v>348.93740000000003</v>
      </c>
      <c r="Z321" s="18">
        <f>Y321/(B321+C321+D321+E321+F321+G321+H321+I321)</f>
        <v>0.27982149157979153</v>
      </c>
      <c r="AA321" s="18">
        <f t="shared" si="14"/>
        <v>104255.24959999989</v>
      </c>
      <c r="AB321" s="18">
        <f>((B321+E321+F321+H321+I321)/(B321+C321+D321+E321+F321+G321+H321+I321))*100</f>
        <v>32.718524458700884</v>
      </c>
      <c r="AC321" s="2">
        <f t="shared" si="13"/>
        <v>1</v>
      </c>
    </row>
    <row r="322" spans="1:29">
      <c r="A322" s="15" t="s">
        <v>42</v>
      </c>
      <c r="B322" s="16" t="s">
        <v>30</v>
      </c>
      <c r="C322" s="16" t="s">
        <v>199</v>
      </c>
      <c r="D322" s="16" t="s">
        <v>616</v>
      </c>
      <c r="E322" s="16" t="str">
        <f>IF([1]Sheet1!L322="",[1]Sheet1!K322,[1]Sheet1!L322)</f>
        <v>0</v>
      </c>
      <c r="F322" s="16" t="s">
        <v>221</v>
      </c>
      <c r="G322" s="16" t="s">
        <v>160</v>
      </c>
      <c r="H322" s="16" t="s">
        <v>32</v>
      </c>
      <c r="I322" s="16" t="s">
        <v>377</v>
      </c>
      <c r="N322" s="17">
        <v>1</v>
      </c>
      <c r="O322" s="17">
        <v>14</v>
      </c>
      <c r="P322" s="17">
        <v>2</v>
      </c>
      <c r="Q322" s="2">
        <f>$L$25*(B322*1000)</f>
        <v>0</v>
      </c>
      <c r="R322" s="2">
        <f>$L$19*(C322*1000)</f>
        <v>247865900</v>
      </c>
      <c r="S322" s="2">
        <f>$L$20*(D322*1000)</f>
        <v>74101500</v>
      </c>
      <c r="T322" s="2">
        <f>$L$21*(E322*1000)</f>
        <v>0</v>
      </c>
      <c r="U322" s="2">
        <f>$L$22*(F322*1000)</f>
        <v>0</v>
      </c>
      <c r="V322" s="2">
        <f>$L$18*(G322*1000)</f>
        <v>26970000</v>
      </c>
      <c r="W322" s="2">
        <f>$L$24*(H322*1000)</f>
        <v>0</v>
      </c>
      <c r="X322" s="2">
        <f>$L$23*(I322*1000)</f>
        <v>0</v>
      </c>
      <c r="Y322" s="2">
        <f t="shared" si="12"/>
        <v>348.93740000000003</v>
      </c>
      <c r="Z322" s="18">
        <f>Y322/(B322+C322+D322+E322+F322+G322+H322+I322)</f>
        <v>0.28909478044739023</v>
      </c>
      <c r="AA322" s="18">
        <f t="shared" si="14"/>
        <v>104604.18699999989</v>
      </c>
      <c r="AB322" s="18">
        <f>((B322+E322+F322+H322+I322)/(B322+C322+D322+E322+F322+G322+H322+I322))*100</f>
        <v>30.488815244407625</v>
      </c>
      <c r="AC322" s="2">
        <f t="shared" si="13"/>
        <v>1</v>
      </c>
    </row>
    <row r="323" spans="1:29">
      <c r="A323" s="15" t="s">
        <v>47</v>
      </c>
      <c r="B323" s="16" t="s">
        <v>30</v>
      </c>
      <c r="C323" s="16" t="s">
        <v>387</v>
      </c>
      <c r="D323" s="16" t="s">
        <v>620</v>
      </c>
      <c r="E323" s="16" t="str">
        <f>IF([1]Sheet1!L323="",[1]Sheet1!K323,[1]Sheet1!L323)</f>
        <v>1</v>
      </c>
      <c r="F323" s="16" t="s">
        <v>221</v>
      </c>
      <c r="G323" s="16" t="s">
        <v>160</v>
      </c>
      <c r="H323" s="16" t="s">
        <v>32</v>
      </c>
      <c r="I323" s="16" t="s">
        <v>184</v>
      </c>
      <c r="N323" s="17">
        <v>1</v>
      </c>
      <c r="O323" s="17">
        <v>14</v>
      </c>
      <c r="P323" s="17">
        <v>3</v>
      </c>
      <c r="Q323" s="2">
        <f>$L$25*(B323*1000)</f>
        <v>0</v>
      </c>
      <c r="R323" s="2">
        <f>$L$19*(C323*1000)</f>
        <v>247497600</v>
      </c>
      <c r="S323" s="2">
        <f>$L$20*(D323*1000)</f>
        <v>73552600</v>
      </c>
      <c r="T323" s="2">
        <f>$L$21*(E323*1000)</f>
        <v>0</v>
      </c>
      <c r="U323" s="2">
        <f>$L$22*(F323*1000)</f>
        <v>0</v>
      </c>
      <c r="V323" s="2">
        <f>$L$18*(G323*1000)</f>
        <v>26970000</v>
      </c>
      <c r="W323" s="2">
        <f>$L$24*(H323*1000)</f>
        <v>0</v>
      </c>
      <c r="X323" s="2">
        <f>$L$23*(I323*1000)</f>
        <v>0</v>
      </c>
      <c r="Y323" s="2">
        <f t="shared" si="12"/>
        <v>348.02019999999999</v>
      </c>
      <c r="Z323" s="18">
        <f>Y323/(B323+C323+D323+E323+F323+G323+H323+I323)</f>
        <v>0.30501332164767747</v>
      </c>
      <c r="AA323" s="18">
        <f t="shared" si="14"/>
        <v>104952.20719999989</v>
      </c>
      <c r="AB323" s="18">
        <f>((B323+E323+F323+H323+I323)/(B323+C323+D323+E323+F323+G323+H323+I323))*100</f>
        <v>26.643295354951796</v>
      </c>
      <c r="AC323" s="2">
        <f t="shared" si="13"/>
        <v>1</v>
      </c>
    </row>
    <row r="324" spans="1:29">
      <c r="A324" s="15" t="s">
        <v>50</v>
      </c>
      <c r="B324" s="16" t="s">
        <v>30</v>
      </c>
      <c r="C324" s="16" t="s">
        <v>199</v>
      </c>
      <c r="D324" s="16" t="s">
        <v>616</v>
      </c>
      <c r="E324" s="16" t="str">
        <f>IF([1]Sheet1!L324="",[1]Sheet1!K324,[1]Sheet1!L324)</f>
        <v>145</v>
      </c>
      <c r="F324" s="16" t="s">
        <v>221</v>
      </c>
      <c r="G324" s="16" t="s">
        <v>160</v>
      </c>
      <c r="H324" s="16" t="s">
        <v>32</v>
      </c>
      <c r="I324" s="16" t="s">
        <v>621</v>
      </c>
      <c r="N324" s="17">
        <v>1</v>
      </c>
      <c r="O324" s="17">
        <v>14</v>
      </c>
      <c r="P324" s="17">
        <v>4</v>
      </c>
      <c r="Q324" s="2">
        <f>$L$25*(B324*1000)</f>
        <v>0</v>
      </c>
      <c r="R324" s="2">
        <f>$L$19*(C324*1000)</f>
        <v>247865900</v>
      </c>
      <c r="S324" s="2">
        <f>$L$20*(D324*1000)</f>
        <v>74101500</v>
      </c>
      <c r="T324" s="2">
        <f>$L$21*(E324*1000)</f>
        <v>0</v>
      </c>
      <c r="U324" s="2">
        <f>$L$22*(F324*1000)</f>
        <v>0</v>
      </c>
      <c r="V324" s="2">
        <f>$L$18*(G324*1000)</f>
        <v>26970000</v>
      </c>
      <c r="W324" s="2">
        <f>$L$24*(H324*1000)</f>
        <v>0</v>
      </c>
      <c r="X324" s="2">
        <f>$L$23*(I324*1000)</f>
        <v>0</v>
      </c>
      <c r="Y324" s="2">
        <f t="shared" si="12"/>
        <v>348.93740000000003</v>
      </c>
      <c r="Z324" s="18">
        <f>Y324/(B324+C324+D324+E324+F324+G324+H324+I324)</f>
        <v>0.27218205928237132</v>
      </c>
      <c r="AA324" s="18">
        <f t="shared" si="14"/>
        <v>105301.14459999988</v>
      </c>
      <c r="AB324" s="18">
        <f>((B324+E324+F324+H324+I324)/(B324+C324+D324+E324+F324+G324+H324+I324))*100</f>
        <v>34.55538221528861</v>
      </c>
      <c r="AC324" s="2">
        <f t="shared" si="13"/>
        <v>1</v>
      </c>
    </row>
    <row r="325" spans="1:29">
      <c r="A325" s="15" t="s">
        <v>53</v>
      </c>
      <c r="B325" s="16" t="s">
        <v>30</v>
      </c>
      <c r="C325" s="16" t="s">
        <v>611</v>
      </c>
      <c r="D325" s="16" t="s">
        <v>616</v>
      </c>
      <c r="E325" s="16" t="str">
        <f>IF([1]Sheet1!L325="",[1]Sheet1!K325,[1]Sheet1!L325)</f>
        <v>150</v>
      </c>
      <c r="F325" s="16" t="s">
        <v>221</v>
      </c>
      <c r="G325" s="16" t="s">
        <v>123</v>
      </c>
      <c r="H325" s="16" t="s">
        <v>32</v>
      </c>
      <c r="I325" s="16" t="s">
        <v>622</v>
      </c>
      <c r="N325" s="17">
        <v>1</v>
      </c>
      <c r="O325" s="17">
        <v>14</v>
      </c>
      <c r="P325" s="17">
        <v>5</v>
      </c>
      <c r="Q325" s="2">
        <f>$L$25*(B325*1000)</f>
        <v>0</v>
      </c>
      <c r="R325" s="2">
        <f>$L$19*(C325*1000)</f>
        <v>248602500</v>
      </c>
      <c r="S325" s="2">
        <f>$L$20*(D325*1000)</f>
        <v>74101500</v>
      </c>
      <c r="T325" s="2">
        <f>$L$21*(E325*1000)</f>
        <v>0</v>
      </c>
      <c r="U325" s="2">
        <f>$L$22*(F325*1000)</f>
        <v>0</v>
      </c>
      <c r="V325" s="2">
        <f>$L$18*(G325*1000)</f>
        <v>29580000</v>
      </c>
      <c r="W325" s="2">
        <f>$L$24*(H325*1000)</f>
        <v>0</v>
      </c>
      <c r="X325" s="2">
        <f>$L$23*(I325*1000)</f>
        <v>0</v>
      </c>
      <c r="Y325" s="2">
        <f t="shared" si="12"/>
        <v>352.28399999999999</v>
      </c>
      <c r="Z325" s="18">
        <f>Y325/(B325+C325+D325+E325+F325+G325+H325+I325)</f>
        <v>0.27608463949843259</v>
      </c>
      <c r="AA325" s="18">
        <f t="shared" si="14"/>
        <v>105653.42859999988</v>
      </c>
      <c r="AB325" s="18">
        <f>((B325+E325+F325+H325+I325)/(B325+C325+D325+E325+F325+G325+H325+I325))*100</f>
        <v>33.855799373040753</v>
      </c>
      <c r="AC325" s="2">
        <f t="shared" si="13"/>
        <v>1</v>
      </c>
    </row>
    <row r="326" spans="1:29">
      <c r="A326" s="15" t="s">
        <v>57</v>
      </c>
      <c r="B326" s="16" t="s">
        <v>30</v>
      </c>
      <c r="C326" s="16" t="s">
        <v>623</v>
      </c>
      <c r="D326" s="16" t="s">
        <v>616</v>
      </c>
      <c r="E326" s="16" t="str">
        <f>IF([1]Sheet1!L326="",[1]Sheet1!K326,[1]Sheet1!L326)</f>
        <v>150</v>
      </c>
      <c r="F326" s="16" t="s">
        <v>221</v>
      </c>
      <c r="G326" s="16" t="s">
        <v>186</v>
      </c>
      <c r="H326" s="16" t="s">
        <v>282</v>
      </c>
      <c r="I326" s="16" t="s">
        <v>211</v>
      </c>
      <c r="N326" s="17">
        <v>1</v>
      </c>
      <c r="O326" s="17">
        <v>14</v>
      </c>
      <c r="P326" s="17">
        <v>6</v>
      </c>
      <c r="Q326" s="2">
        <f>$L$25*(B326*1000)</f>
        <v>0</v>
      </c>
      <c r="R326" s="2">
        <f>$L$19*(C326*1000)</f>
        <v>253022100</v>
      </c>
      <c r="S326" s="2">
        <f>$L$20*(D326*1000)</f>
        <v>74101500</v>
      </c>
      <c r="T326" s="2">
        <f>$L$21*(E326*1000)</f>
        <v>0</v>
      </c>
      <c r="U326" s="2">
        <f>$L$22*(F326*1000)</f>
        <v>0</v>
      </c>
      <c r="V326" s="2">
        <f>$L$18*(G326*1000)</f>
        <v>33060000</v>
      </c>
      <c r="W326" s="2">
        <f>$L$24*(H326*1000)</f>
        <v>0</v>
      </c>
      <c r="X326" s="2">
        <f>$L$23*(I326*1000)</f>
        <v>0</v>
      </c>
      <c r="Y326" s="2">
        <f t="shared" si="12"/>
        <v>360.18360000000001</v>
      </c>
      <c r="Z326" s="18">
        <f>Y326/(B326+C326+D326+E326+F326+G326+H326+I326)</f>
        <v>0.25875258620689656</v>
      </c>
      <c r="AA326" s="18">
        <f t="shared" si="14"/>
        <v>106013.61219999989</v>
      </c>
      <c r="AB326" s="18">
        <f>((B326+E326+F326+H326+I326)/(B326+C326+D326+E326+F326+G326+H326+I326))*100</f>
        <v>38.218390804597703</v>
      </c>
      <c r="AC326" s="2">
        <f t="shared" si="13"/>
        <v>1</v>
      </c>
    </row>
    <row r="327" spans="1:29">
      <c r="A327" s="15" t="s">
        <v>60</v>
      </c>
      <c r="B327" s="16" t="s">
        <v>30</v>
      </c>
      <c r="C327" s="16" t="s">
        <v>623</v>
      </c>
      <c r="D327" s="16" t="s">
        <v>616</v>
      </c>
      <c r="E327" s="16" t="str">
        <f>IF([1]Sheet1!L327="",[1]Sheet1!K327,[1]Sheet1!L327)</f>
        <v>137</v>
      </c>
      <c r="F327" s="16" t="s">
        <v>221</v>
      </c>
      <c r="G327" s="16" t="s">
        <v>186</v>
      </c>
      <c r="H327" s="16" t="s">
        <v>570</v>
      </c>
      <c r="I327" s="16" t="s">
        <v>624</v>
      </c>
      <c r="N327" s="17">
        <v>1</v>
      </c>
      <c r="O327" s="17">
        <v>14</v>
      </c>
      <c r="P327" s="17">
        <v>7</v>
      </c>
      <c r="Q327" s="2">
        <f>$L$25*(B327*1000)</f>
        <v>0</v>
      </c>
      <c r="R327" s="2">
        <f>$L$19*(C327*1000)</f>
        <v>253022100</v>
      </c>
      <c r="S327" s="2">
        <f>$L$20*(D327*1000)</f>
        <v>74101500</v>
      </c>
      <c r="T327" s="2">
        <f>$L$21*(E327*1000)</f>
        <v>0</v>
      </c>
      <c r="U327" s="2">
        <f>$L$22*(F327*1000)</f>
        <v>0</v>
      </c>
      <c r="V327" s="2">
        <f>$L$18*(G327*1000)</f>
        <v>33060000</v>
      </c>
      <c r="W327" s="2">
        <f>$L$24*(H327*1000)</f>
        <v>0</v>
      </c>
      <c r="X327" s="2">
        <f>$L$23*(I327*1000)</f>
        <v>0</v>
      </c>
      <c r="Y327" s="2">
        <f t="shared" si="12"/>
        <v>360.18360000000001</v>
      </c>
      <c r="Z327" s="18">
        <f>Y327/(B327+C327+D327+E327+F327+G327+H327+I327)</f>
        <v>0.22624597989949749</v>
      </c>
      <c r="AA327" s="18">
        <f t="shared" si="14"/>
        <v>106373.79579999989</v>
      </c>
      <c r="AB327" s="18">
        <f>((B327+E327+F327+H327+I327)/(B327+C327+D327+E327+F327+G327+H327+I327))*100</f>
        <v>45.979899497487438</v>
      </c>
      <c r="AC327" s="2">
        <f t="shared" si="13"/>
        <v>1</v>
      </c>
    </row>
    <row r="328" spans="1:29">
      <c r="A328" s="15" t="s">
        <v>64</v>
      </c>
      <c r="B328" s="16" t="s">
        <v>30</v>
      </c>
      <c r="C328" s="16" t="s">
        <v>625</v>
      </c>
      <c r="D328" s="16" t="s">
        <v>616</v>
      </c>
      <c r="E328" s="16" t="str">
        <f>IF([1]Sheet1!L328="",[1]Sheet1!K328,[1]Sheet1!L328)</f>
        <v>225</v>
      </c>
      <c r="F328" s="16" t="s">
        <v>205</v>
      </c>
      <c r="G328" s="16" t="s">
        <v>115</v>
      </c>
      <c r="H328" s="16" t="s">
        <v>626</v>
      </c>
      <c r="I328" s="16" t="s">
        <v>272</v>
      </c>
      <c r="N328" s="17">
        <v>1</v>
      </c>
      <c r="O328" s="17">
        <v>14</v>
      </c>
      <c r="P328" s="17">
        <v>8</v>
      </c>
      <c r="Q328" s="2">
        <f>$L$25*(B328*1000)</f>
        <v>0</v>
      </c>
      <c r="R328" s="2">
        <f>$L$19*(C328*1000)</f>
        <v>253758700</v>
      </c>
      <c r="S328" s="2">
        <f>$L$20*(D328*1000)</f>
        <v>74101500</v>
      </c>
      <c r="T328" s="2">
        <f>$L$21*(E328*1000)</f>
        <v>0</v>
      </c>
      <c r="U328" s="2">
        <f>$L$22*(F328*1000)</f>
        <v>0</v>
      </c>
      <c r="V328" s="2">
        <f>$L$18*(G328*1000)</f>
        <v>31320000</v>
      </c>
      <c r="W328" s="2">
        <f>$L$24*(H328*1000)</f>
        <v>0</v>
      </c>
      <c r="X328" s="2">
        <f>$L$23*(I328*1000)</f>
        <v>0</v>
      </c>
      <c r="Y328" s="2">
        <f t="shared" ref="Y328:Y391" si="15">(SUM(Q328:X328))/1000000</f>
        <v>359.18020000000001</v>
      </c>
      <c r="Z328" s="18">
        <f>Y328/(B328+C328+D328+E328+F328+G328+H328+I328)</f>
        <v>0.1907489113117366</v>
      </c>
      <c r="AA328" s="18">
        <f t="shared" si="14"/>
        <v>106732.97599999989</v>
      </c>
      <c r="AB328" s="18">
        <f>((B328+E328+F328+H328+I328)/(B328+C328+D328+E328+F328+G328+H328+I328))*100</f>
        <v>54.328199681359536</v>
      </c>
      <c r="AC328" s="2">
        <f t="shared" si="13"/>
        <v>0</v>
      </c>
    </row>
    <row r="329" spans="1:29">
      <c r="A329" s="15" t="s">
        <v>68</v>
      </c>
      <c r="B329" s="16" t="s">
        <v>180</v>
      </c>
      <c r="C329" s="16" t="s">
        <v>326</v>
      </c>
      <c r="D329" s="16" t="s">
        <v>616</v>
      </c>
      <c r="E329" s="16" t="str">
        <f>IF([1]Sheet1!L329="",[1]Sheet1!K329,[1]Sheet1!L329)</f>
        <v>121</v>
      </c>
      <c r="F329" s="16" t="s">
        <v>122</v>
      </c>
      <c r="G329" s="16" t="s">
        <v>123</v>
      </c>
      <c r="H329" s="16" t="s">
        <v>627</v>
      </c>
      <c r="I329" s="16" t="s">
        <v>224</v>
      </c>
      <c r="N329" s="17">
        <v>1</v>
      </c>
      <c r="O329" s="17">
        <v>14</v>
      </c>
      <c r="P329" s="17">
        <v>9</v>
      </c>
      <c r="Q329" s="2">
        <f>$L$25*(B329*1000)</f>
        <v>0</v>
      </c>
      <c r="R329" s="2">
        <f>$L$19*(C329*1000)</f>
        <v>260388100</v>
      </c>
      <c r="S329" s="2">
        <f>$L$20*(D329*1000)</f>
        <v>74101500</v>
      </c>
      <c r="T329" s="2">
        <f>$L$21*(E329*1000)</f>
        <v>0</v>
      </c>
      <c r="U329" s="2">
        <f>$L$22*(F329*1000)</f>
        <v>0</v>
      </c>
      <c r="V329" s="2">
        <f>$L$18*(G329*1000)</f>
        <v>29580000</v>
      </c>
      <c r="W329" s="2">
        <f>$L$24*(H329*1000)</f>
        <v>0</v>
      </c>
      <c r="X329" s="2">
        <f>$L$23*(I329*1000)</f>
        <v>0</v>
      </c>
      <c r="Y329" s="2">
        <f t="shared" si="15"/>
        <v>364.06959999999998</v>
      </c>
      <c r="Z329" s="18">
        <f>Y329/(B329+C329+D329+E329+F329+G329+H329+I329)</f>
        <v>0.18103908503232222</v>
      </c>
      <c r="AA329" s="18">
        <f t="shared" si="14"/>
        <v>107097.0455999999</v>
      </c>
      <c r="AB329" s="18">
        <f>((B329+E329+F329+H329+I329)/(B329+C329+D329+E329+F329+G329+H329+I329))*100</f>
        <v>56.439582297364495</v>
      </c>
      <c r="AC329" s="2">
        <f t="shared" ref="AC329:AC392" si="16">IF(AB329&gt;50,0,1)</f>
        <v>0</v>
      </c>
    </row>
    <row r="330" spans="1:29">
      <c r="A330" s="15" t="s">
        <v>73</v>
      </c>
      <c r="B330" s="16" t="s">
        <v>180</v>
      </c>
      <c r="C330" s="16" t="s">
        <v>628</v>
      </c>
      <c r="D330" s="16" t="s">
        <v>34</v>
      </c>
      <c r="E330" s="16" t="str">
        <f>IF([1]Sheet1!L330="",[1]Sheet1!K330,[1]Sheet1!L330)</f>
        <v>81</v>
      </c>
      <c r="F330" s="16" t="s">
        <v>61</v>
      </c>
      <c r="G330" s="16" t="s">
        <v>123</v>
      </c>
      <c r="H330" s="16" t="s">
        <v>629</v>
      </c>
      <c r="I330" s="16" t="s">
        <v>277</v>
      </c>
      <c r="N330" s="17">
        <v>1</v>
      </c>
      <c r="O330" s="17">
        <v>14</v>
      </c>
      <c r="P330" s="17">
        <v>10</v>
      </c>
      <c r="Q330" s="2">
        <f>$L$25*(B330*1000)</f>
        <v>0</v>
      </c>
      <c r="R330" s="2">
        <f>$L$19*(C330*1000)</f>
        <v>247129300</v>
      </c>
      <c r="S330" s="2">
        <f>$L$20*(D330*1000)</f>
        <v>11526900</v>
      </c>
      <c r="T330" s="2">
        <f>$L$21*(E330*1000)</f>
        <v>0</v>
      </c>
      <c r="U330" s="2">
        <f>$L$22*(F330*1000)</f>
        <v>0</v>
      </c>
      <c r="V330" s="2">
        <f>$L$18*(G330*1000)</f>
        <v>29580000</v>
      </c>
      <c r="W330" s="2">
        <f>$L$24*(H330*1000)</f>
        <v>0</v>
      </c>
      <c r="X330" s="2">
        <f>$L$23*(I330*1000)</f>
        <v>0</v>
      </c>
      <c r="Y330" s="2">
        <f t="shared" si="15"/>
        <v>288.2362</v>
      </c>
      <c r="Z330" s="18">
        <f>Y330/(B330+C330+D330+E330+F330+G330+H330+I330)</f>
        <v>0.14498802816901407</v>
      </c>
      <c r="AA330" s="18">
        <f t="shared" ref="AA330:AA393" si="17">Y330+AA329</f>
        <v>107385.2817999999</v>
      </c>
      <c r="AB330" s="18">
        <f>((B330+E330+F330+H330+I330)/(B330+C330+D330+E330+F330+G330+H330+I330))*100</f>
        <v>63.480885311871226</v>
      </c>
      <c r="AC330" s="2">
        <f t="shared" si="16"/>
        <v>0</v>
      </c>
    </row>
    <row r="331" spans="1:29">
      <c r="A331" s="15" t="s">
        <v>77</v>
      </c>
      <c r="B331" s="16" t="s">
        <v>180</v>
      </c>
      <c r="C331" s="16" t="s">
        <v>628</v>
      </c>
      <c r="D331" s="16" t="s">
        <v>122</v>
      </c>
      <c r="E331" s="16" t="str">
        <f>IF([1]Sheet1!L331="",[1]Sheet1!K331,[1]Sheet1!L331)</f>
        <v>1</v>
      </c>
      <c r="F331" s="16" t="s">
        <v>221</v>
      </c>
      <c r="G331" s="16" t="s">
        <v>123</v>
      </c>
      <c r="H331" s="16" t="s">
        <v>630</v>
      </c>
      <c r="I331" s="16" t="s">
        <v>631</v>
      </c>
      <c r="N331" s="17">
        <v>1</v>
      </c>
      <c r="O331" s="17">
        <v>14</v>
      </c>
      <c r="P331" s="17">
        <v>11</v>
      </c>
      <c r="Q331" s="2">
        <f>$L$25*(B331*1000)</f>
        <v>0</v>
      </c>
      <c r="R331" s="2">
        <f>$L$19*(C331*1000)</f>
        <v>247129300</v>
      </c>
      <c r="S331" s="2">
        <f>$L$20*(D331*1000)</f>
        <v>4391200</v>
      </c>
      <c r="T331" s="2">
        <f>$L$21*(E331*1000)</f>
        <v>0</v>
      </c>
      <c r="U331" s="2">
        <f>$L$22*(F331*1000)</f>
        <v>0</v>
      </c>
      <c r="V331" s="2">
        <f>$L$18*(G331*1000)</f>
        <v>29580000</v>
      </c>
      <c r="W331" s="2">
        <f>$L$24*(H331*1000)</f>
        <v>0</v>
      </c>
      <c r="X331" s="2">
        <f>$L$23*(I331*1000)</f>
        <v>0</v>
      </c>
      <c r="Y331" s="2">
        <f t="shared" si="15"/>
        <v>281.10050000000001</v>
      </c>
      <c r="Z331" s="18">
        <f>Y331/(B331+C331+D331+E331+F331+G331+H331+I331)</f>
        <v>0.14154103726082579</v>
      </c>
      <c r="AA331" s="18">
        <f t="shared" si="17"/>
        <v>107666.3822999999</v>
      </c>
      <c r="AB331" s="18">
        <f>((B331+E331+F331+H331+I331)/(B331+C331+D331+E331+F331+G331+H331+I331))*100</f>
        <v>64.09869083585096</v>
      </c>
      <c r="AC331" s="2">
        <f t="shared" si="16"/>
        <v>0</v>
      </c>
    </row>
    <row r="332" spans="1:29">
      <c r="A332" s="15" t="s">
        <v>81</v>
      </c>
      <c r="B332" s="16" t="s">
        <v>180</v>
      </c>
      <c r="C332" s="16" t="s">
        <v>387</v>
      </c>
      <c r="D332" s="16" t="s">
        <v>232</v>
      </c>
      <c r="E332" s="16" t="str">
        <f>IF([1]Sheet1!L332="",[1]Sheet1!K332,[1]Sheet1!L332)</f>
        <v>148</v>
      </c>
      <c r="F332" s="16" t="s">
        <v>122</v>
      </c>
      <c r="G332" s="16" t="s">
        <v>115</v>
      </c>
      <c r="H332" s="16" t="s">
        <v>573</v>
      </c>
      <c r="I332" s="16" t="s">
        <v>632</v>
      </c>
      <c r="N332" s="17">
        <v>1</v>
      </c>
      <c r="O332" s="17">
        <v>14</v>
      </c>
      <c r="P332" s="17">
        <v>12</v>
      </c>
      <c r="Q332" s="2">
        <f>$L$25*(B332*1000)</f>
        <v>0</v>
      </c>
      <c r="R332" s="2">
        <f>$L$19*(C332*1000)</f>
        <v>247497600</v>
      </c>
      <c r="S332" s="2">
        <f>$L$20*(D332*1000)</f>
        <v>25798300</v>
      </c>
      <c r="T332" s="2">
        <f>$L$21*(E332*1000)</f>
        <v>0</v>
      </c>
      <c r="U332" s="2">
        <f>$L$22*(F332*1000)</f>
        <v>0</v>
      </c>
      <c r="V332" s="2">
        <f>$L$18*(G332*1000)</f>
        <v>31320000</v>
      </c>
      <c r="W332" s="2">
        <f>$L$24*(H332*1000)</f>
        <v>0</v>
      </c>
      <c r="X332" s="2">
        <f>$L$23*(I332*1000)</f>
        <v>0</v>
      </c>
      <c r="Y332" s="2">
        <f t="shared" si="15"/>
        <v>304.61590000000001</v>
      </c>
      <c r="Z332" s="18">
        <f>Y332/(B332+C332+D332+E332+F332+G332+H332+I332)</f>
        <v>0.14616885796545107</v>
      </c>
      <c r="AA332" s="18">
        <f t="shared" si="17"/>
        <v>107970.9981999999</v>
      </c>
      <c r="AB332" s="18">
        <f>((B332+E332+F332+H332+I332)/(B332+C332+D332+E332+F332+G332+H332+I332))*100</f>
        <v>63.771593090211134</v>
      </c>
      <c r="AC332" s="2">
        <f t="shared" si="16"/>
        <v>0</v>
      </c>
    </row>
    <row r="333" spans="1:29">
      <c r="A333" s="15" t="s">
        <v>85</v>
      </c>
      <c r="B333" s="16" t="s">
        <v>180</v>
      </c>
      <c r="C333" s="16" t="s">
        <v>387</v>
      </c>
      <c r="D333" s="16" t="s">
        <v>192</v>
      </c>
      <c r="E333" s="16" t="str">
        <f>IF([1]Sheet1!L333="",[1]Sheet1!K333,[1]Sheet1!L333)</f>
        <v>4</v>
      </c>
      <c r="F333" s="16" t="s">
        <v>205</v>
      </c>
      <c r="G333" s="16" t="s">
        <v>107</v>
      </c>
      <c r="H333" s="16" t="s">
        <v>243</v>
      </c>
      <c r="I333" s="16" t="s">
        <v>206</v>
      </c>
      <c r="N333" s="17">
        <v>1</v>
      </c>
      <c r="O333" s="17">
        <v>14</v>
      </c>
      <c r="P333" s="17">
        <v>13</v>
      </c>
      <c r="Q333" s="2">
        <f>$L$25*(B333*1000)</f>
        <v>0</v>
      </c>
      <c r="R333" s="2">
        <f>$L$19*(C333*1000)</f>
        <v>247497600</v>
      </c>
      <c r="S333" s="2">
        <f>$L$20*(D333*1000)</f>
        <v>31836200</v>
      </c>
      <c r="T333" s="2">
        <f>$L$21*(E333*1000)</f>
        <v>0</v>
      </c>
      <c r="U333" s="2">
        <f>$L$22*(F333*1000)</f>
        <v>0</v>
      </c>
      <c r="V333" s="2">
        <f>$L$18*(G333*1000)</f>
        <v>32190000</v>
      </c>
      <c r="W333" s="2">
        <f>$L$24*(H333*1000)</f>
        <v>0</v>
      </c>
      <c r="X333" s="2">
        <f>$L$23*(I333*1000)</f>
        <v>0</v>
      </c>
      <c r="Y333" s="2">
        <f t="shared" si="15"/>
        <v>311.52379999999999</v>
      </c>
      <c r="Z333" s="18">
        <f>Y333/(B333+C333+D333+E333+F333+G333+H333+I333)</f>
        <v>0.15361134122287967</v>
      </c>
      <c r="AA333" s="18">
        <f t="shared" si="17"/>
        <v>108282.5219999999</v>
      </c>
      <c r="AB333" s="18">
        <f>((B333+E333+F333+H333+I333)/(B333+C333+D333+E333+F333+G333+H333+I333))*100</f>
        <v>62.179487179487182</v>
      </c>
      <c r="AC333" s="2">
        <f t="shared" si="16"/>
        <v>0</v>
      </c>
    </row>
    <row r="334" spans="1:29">
      <c r="A334" s="15" t="s">
        <v>88</v>
      </c>
      <c r="B334" s="16" t="s">
        <v>180</v>
      </c>
      <c r="C334" s="16" t="s">
        <v>387</v>
      </c>
      <c r="D334" s="16" t="s">
        <v>192</v>
      </c>
      <c r="E334" s="16" t="str">
        <f>IF([1]Sheet1!L334="",[1]Sheet1!K334,[1]Sheet1!L334)</f>
        <v>0</v>
      </c>
      <c r="F334" s="16" t="s">
        <v>221</v>
      </c>
      <c r="G334" s="16" t="s">
        <v>468</v>
      </c>
      <c r="H334" s="16" t="s">
        <v>434</v>
      </c>
      <c r="I334" s="16" t="s">
        <v>97</v>
      </c>
      <c r="N334" s="17">
        <v>1</v>
      </c>
      <c r="O334" s="17">
        <v>14</v>
      </c>
      <c r="P334" s="17">
        <v>14</v>
      </c>
      <c r="Q334" s="2">
        <f>$L$25*(B334*1000)</f>
        <v>0</v>
      </c>
      <c r="R334" s="2">
        <f>$L$19*(C334*1000)</f>
        <v>247497600</v>
      </c>
      <c r="S334" s="2">
        <f>$L$20*(D334*1000)</f>
        <v>31836200</v>
      </c>
      <c r="T334" s="2">
        <f>$L$21*(E334*1000)</f>
        <v>0</v>
      </c>
      <c r="U334" s="2">
        <f>$L$22*(F334*1000)</f>
        <v>0</v>
      </c>
      <c r="V334" s="2">
        <f>$L$18*(G334*1000)</f>
        <v>41760000</v>
      </c>
      <c r="W334" s="2">
        <f>$L$24*(H334*1000)</f>
        <v>0</v>
      </c>
      <c r="X334" s="2">
        <f>$L$23*(I334*1000)</f>
        <v>0</v>
      </c>
      <c r="Y334" s="2">
        <f t="shared" si="15"/>
        <v>321.09379999999999</v>
      </c>
      <c r="Z334" s="18">
        <f>Y334/(B334+C334+D334+E334+F334+G334+H334+I334)</f>
        <v>0.17125002666666667</v>
      </c>
      <c r="AA334" s="18">
        <f t="shared" si="17"/>
        <v>108603.6157999999</v>
      </c>
      <c r="AB334" s="18">
        <f>((B334+E334+F334+H334+I334)/(B334+C334+D334+E334+F334+G334+H334+I334))*100</f>
        <v>58.506666666666661</v>
      </c>
      <c r="AC334" s="2">
        <f t="shared" si="16"/>
        <v>0</v>
      </c>
    </row>
    <row r="335" spans="1:29">
      <c r="A335" s="15" t="s">
        <v>91</v>
      </c>
      <c r="B335" s="16" t="s">
        <v>30</v>
      </c>
      <c r="C335" s="16" t="s">
        <v>234</v>
      </c>
      <c r="D335" s="16" t="s">
        <v>141</v>
      </c>
      <c r="E335" s="16" t="str">
        <f>IF([1]Sheet1!L335="",[1]Sheet1!K335,[1]Sheet1!L335)</f>
        <v>0</v>
      </c>
      <c r="F335" s="16" t="s">
        <v>221</v>
      </c>
      <c r="G335" s="16" t="s">
        <v>137</v>
      </c>
      <c r="H335" s="16" t="s">
        <v>44</v>
      </c>
      <c r="I335" s="16" t="s">
        <v>633</v>
      </c>
      <c r="N335" s="17">
        <v>1</v>
      </c>
      <c r="O335" s="17">
        <v>14</v>
      </c>
      <c r="P335" s="17">
        <v>15</v>
      </c>
      <c r="Q335" s="2">
        <f>$L$25*(B335*1000)</f>
        <v>0</v>
      </c>
      <c r="R335" s="2">
        <f>$L$19*(C335*1000)</f>
        <v>248234200</v>
      </c>
      <c r="S335" s="2">
        <f>$L$20*(D335*1000)</f>
        <v>32385100</v>
      </c>
      <c r="T335" s="2">
        <f>$L$21*(E335*1000)</f>
        <v>0</v>
      </c>
      <c r="U335" s="2">
        <f>$L$22*(F335*1000)</f>
        <v>0</v>
      </c>
      <c r="V335" s="2">
        <f>$L$18*(G335*1000)</f>
        <v>44370000</v>
      </c>
      <c r="W335" s="2">
        <f>$L$24*(H335*1000)</f>
        <v>0</v>
      </c>
      <c r="X335" s="2">
        <f>$L$23*(I335*1000)</f>
        <v>0</v>
      </c>
      <c r="Y335" s="2">
        <f t="shared" si="15"/>
        <v>324.98930000000001</v>
      </c>
      <c r="Z335" s="18">
        <f>Y335/(B335+C335+D335+E335+F335+G335+H335+I335)</f>
        <v>0.16900119604784192</v>
      </c>
      <c r="AA335" s="18">
        <f t="shared" si="17"/>
        <v>108928.6050999999</v>
      </c>
      <c r="AB335" s="18">
        <f>((B335+E335+F335+H335+I335)/(B335+C335+D335+E335+F335+G335+H335+I335))*100</f>
        <v>59.230369214768587</v>
      </c>
      <c r="AC335" s="2">
        <f t="shared" si="16"/>
        <v>0</v>
      </c>
    </row>
    <row r="336" spans="1:29">
      <c r="A336" s="15" t="s">
        <v>95</v>
      </c>
      <c r="B336" s="16" t="s">
        <v>30</v>
      </c>
      <c r="C336" s="16" t="s">
        <v>623</v>
      </c>
      <c r="D336" s="16" t="s">
        <v>141</v>
      </c>
      <c r="E336" s="16" t="str">
        <f>IF([1]Sheet1!L336="",[1]Sheet1!K336,[1]Sheet1!L336)</f>
        <v>0</v>
      </c>
      <c r="F336" s="16" t="s">
        <v>221</v>
      </c>
      <c r="G336" s="16" t="s">
        <v>173</v>
      </c>
      <c r="H336" s="16" t="s">
        <v>32</v>
      </c>
      <c r="I336" s="16" t="s">
        <v>634</v>
      </c>
      <c r="N336" s="17">
        <v>1</v>
      </c>
      <c r="O336" s="17">
        <v>14</v>
      </c>
      <c r="P336" s="17">
        <v>16</v>
      </c>
      <c r="Q336" s="2">
        <f>$L$25*(B336*1000)</f>
        <v>0</v>
      </c>
      <c r="R336" s="2">
        <f>$L$19*(C336*1000)</f>
        <v>253022100</v>
      </c>
      <c r="S336" s="2">
        <f>$L$20*(D336*1000)</f>
        <v>32385100</v>
      </c>
      <c r="T336" s="2">
        <f>$L$21*(E336*1000)</f>
        <v>0</v>
      </c>
      <c r="U336" s="2">
        <f>$L$22*(F336*1000)</f>
        <v>0</v>
      </c>
      <c r="V336" s="2">
        <f>$L$18*(G336*1000)</f>
        <v>46980000</v>
      </c>
      <c r="W336" s="2">
        <f>$L$24*(H336*1000)</f>
        <v>0</v>
      </c>
      <c r="X336" s="2">
        <f>$L$23*(I336*1000)</f>
        <v>0</v>
      </c>
      <c r="Y336" s="2">
        <f t="shared" si="15"/>
        <v>332.38720000000001</v>
      </c>
      <c r="Z336" s="18">
        <f>Y336/(B336+C336+D336+E336+F336+G336+H336+I336)</f>
        <v>0.1737518034500784</v>
      </c>
      <c r="AA336" s="18">
        <f t="shared" si="17"/>
        <v>109260.9922999999</v>
      </c>
      <c r="AB336" s="18">
        <f>((B336+E336+F336+H336+I336)/(B336+C336+D336+E336+F336+G336+H336+I336))*100</f>
        <v>58.180867746994245</v>
      </c>
      <c r="AC336" s="2">
        <f t="shared" si="16"/>
        <v>0</v>
      </c>
    </row>
    <row r="337" spans="1:29">
      <c r="A337" s="15" t="s">
        <v>98</v>
      </c>
      <c r="B337" s="16" t="s">
        <v>180</v>
      </c>
      <c r="C337" s="16" t="s">
        <v>625</v>
      </c>
      <c r="D337" s="16" t="s">
        <v>141</v>
      </c>
      <c r="E337" s="16" t="str">
        <f>IF([1]Sheet1!L337="",[1]Sheet1!K337,[1]Sheet1!L337)</f>
        <v>0</v>
      </c>
      <c r="F337" s="16" t="s">
        <v>221</v>
      </c>
      <c r="G337" s="16" t="s">
        <v>436</v>
      </c>
      <c r="H337" s="16" t="s">
        <v>32</v>
      </c>
      <c r="I337" s="16" t="s">
        <v>633</v>
      </c>
      <c r="N337" s="17">
        <v>1</v>
      </c>
      <c r="O337" s="17">
        <v>14</v>
      </c>
      <c r="P337" s="17">
        <v>17</v>
      </c>
      <c r="Q337" s="2">
        <f>$L$25*(B337*1000)</f>
        <v>0</v>
      </c>
      <c r="R337" s="2">
        <f>$L$19*(C337*1000)</f>
        <v>253758700</v>
      </c>
      <c r="S337" s="2">
        <f>$L$20*(D337*1000)</f>
        <v>32385100</v>
      </c>
      <c r="T337" s="2">
        <f>$L$21*(E337*1000)</f>
        <v>0</v>
      </c>
      <c r="U337" s="2">
        <f>$L$22*(F337*1000)</f>
        <v>0</v>
      </c>
      <c r="V337" s="2">
        <f>$L$18*(G337*1000)</f>
        <v>49590000</v>
      </c>
      <c r="W337" s="2">
        <f>$L$24*(H337*1000)</f>
        <v>0</v>
      </c>
      <c r="X337" s="2">
        <f>$L$23*(I337*1000)</f>
        <v>0</v>
      </c>
      <c r="Y337" s="2">
        <f t="shared" si="15"/>
        <v>335.73379999999997</v>
      </c>
      <c r="Z337" s="18">
        <f>Y337/(B337+C337+D337+E337+F337+G337+H337+I337)</f>
        <v>0.17449781704781703</v>
      </c>
      <c r="AA337" s="18">
        <f t="shared" si="17"/>
        <v>109596.7260999999</v>
      </c>
      <c r="AB337" s="18">
        <f>((B337+E337+F337+H337+I337)/(B337+C337+D337+E337+F337+G337+H337+I337))*100</f>
        <v>58.160083160083161</v>
      </c>
      <c r="AC337" s="2">
        <f t="shared" si="16"/>
        <v>0</v>
      </c>
    </row>
    <row r="338" spans="1:29">
      <c r="A338" s="15" t="s">
        <v>101</v>
      </c>
      <c r="B338" s="16" t="s">
        <v>30</v>
      </c>
      <c r="C338" s="16" t="s">
        <v>635</v>
      </c>
      <c r="D338" s="16" t="s">
        <v>141</v>
      </c>
      <c r="E338" s="16" t="str">
        <f>IF([1]Sheet1!L338="",[1]Sheet1!K338,[1]Sheet1!L338)</f>
        <v>179</v>
      </c>
      <c r="F338" s="16" t="s">
        <v>221</v>
      </c>
      <c r="G338" s="16" t="s">
        <v>141</v>
      </c>
      <c r="H338" s="16" t="s">
        <v>32</v>
      </c>
      <c r="I338" s="16" t="s">
        <v>636</v>
      </c>
      <c r="N338" s="17">
        <v>1</v>
      </c>
      <c r="O338" s="17">
        <v>14</v>
      </c>
      <c r="P338" s="17">
        <v>18</v>
      </c>
      <c r="Q338" s="2">
        <f>$L$25*(B338*1000)</f>
        <v>0</v>
      </c>
      <c r="R338" s="2">
        <f>$L$19*(C338*1000)</f>
        <v>253390400</v>
      </c>
      <c r="S338" s="2">
        <f>$L$20*(D338*1000)</f>
        <v>32385100</v>
      </c>
      <c r="T338" s="2">
        <f>$L$21*(E338*1000)</f>
        <v>0</v>
      </c>
      <c r="U338" s="2">
        <f>$L$22*(F338*1000)</f>
        <v>0</v>
      </c>
      <c r="V338" s="2">
        <f>$L$18*(G338*1000)</f>
        <v>51330000</v>
      </c>
      <c r="W338" s="2">
        <f>$L$24*(H338*1000)</f>
        <v>0</v>
      </c>
      <c r="X338" s="2">
        <f>$L$23*(I338*1000)</f>
        <v>0</v>
      </c>
      <c r="Y338" s="2">
        <f t="shared" si="15"/>
        <v>337.10550000000001</v>
      </c>
      <c r="Z338" s="18">
        <f>Y338/(B338+C338+D338+E338+F338+G338+H338+I338)</f>
        <v>0.16285289855072463</v>
      </c>
      <c r="AA338" s="18">
        <f t="shared" si="17"/>
        <v>109933.8315999999</v>
      </c>
      <c r="AB338" s="18">
        <f>((B338+E338+F338+H338+I338)/(B338+C338+D338+E338+F338+G338+H338+I338))*100</f>
        <v>61.062801932367151</v>
      </c>
      <c r="AC338" s="2">
        <f t="shared" si="16"/>
        <v>0</v>
      </c>
    </row>
    <row r="339" spans="1:29">
      <c r="A339" s="15" t="s">
        <v>106</v>
      </c>
      <c r="B339" s="16" t="s">
        <v>30</v>
      </c>
      <c r="C339" s="16" t="s">
        <v>635</v>
      </c>
      <c r="D339" s="16" t="s">
        <v>141</v>
      </c>
      <c r="E339" s="16" t="str">
        <f>IF([1]Sheet1!L339="",[1]Sheet1!K339,[1]Sheet1!L339)</f>
        <v>7</v>
      </c>
      <c r="F339" s="16" t="s">
        <v>205</v>
      </c>
      <c r="G339" s="16" t="s">
        <v>192</v>
      </c>
      <c r="H339" s="16" t="s">
        <v>32</v>
      </c>
      <c r="I339" s="16" t="s">
        <v>637</v>
      </c>
      <c r="N339" s="17">
        <v>1</v>
      </c>
      <c r="O339" s="17">
        <v>14</v>
      </c>
      <c r="P339" s="17">
        <v>19</v>
      </c>
      <c r="Q339" s="2">
        <f>$L$25*(B339*1000)</f>
        <v>0</v>
      </c>
      <c r="R339" s="2">
        <f>$L$19*(C339*1000)</f>
        <v>253390400</v>
      </c>
      <c r="S339" s="2">
        <f>$L$20*(D339*1000)</f>
        <v>32385100</v>
      </c>
      <c r="T339" s="2">
        <f>$L$21*(E339*1000)</f>
        <v>0</v>
      </c>
      <c r="U339" s="2">
        <f>$L$22*(F339*1000)</f>
        <v>0</v>
      </c>
      <c r="V339" s="2">
        <f>$L$18*(G339*1000)</f>
        <v>50460000</v>
      </c>
      <c r="W339" s="2">
        <f>$L$24*(H339*1000)</f>
        <v>0</v>
      </c>
      <c r="X339" s="2">
        <f>$L$23*(I339*1000)</f>
        <v>0</v>
      </c>
      <c r="Y339" s="2">
        <f t="shared" si="15"/>
        <v>336.2355</v>
      </c>
      <c r="Z339" s="18">
        <f>Y339/(B339+C339+D339+E339+F339+G339+H339+I339)</f>
        <v>0.19180576155162579</v>
      </c>
      <c r="AA339" s="18">
        <f t="shared" si="17"/>
        <v>110270.0670999999</v>
      </c>
      <c r="AB339" s="18">
        <f>((B339+E339+F339+H339+I339)/(B339+C339+D339+E339+F339+G339+H339+I339))*100</f>
        <v>54.078722190530513</v>
      </c>
      <c r="AC339" s="2">
        <f t="shared" si="16"/>
        <v>0</v>
      </c>
    </row>
    <row r="340" spans="1:29">
      <c r="A340" s="15" t="s">
        <v>110</v>
      </c>
      <c r="B340" s="16" t="s">
        <v>30</v>
      </c>
      <c r="C340" s="16" t="s">
        <v>493</v>
      </c>
      <c r="D340" s="16" t="s">
        <v>141</v>
      </c>
      <c r="E340" s="16" t="str">
        <f>IF([1]Sheet1!L340="",[1]Sheet1!K340,[1]Sheet1!L340)</f>
        <v>0</v>
      </c>
      <c r="F340" s="16" t="s">
        <v>205</v>
      </c>
      <c r="G340" s="16" t="s">
        <v>245</v>
      </c>
      <c r="H340" s="16" t="s">
        <v>32</v>
      </c>
      <c r="I340" s="16" t="s">
        <v>638</v>
      </c>
      <c r="N340" s="17">
        <v>1</v>
      </c>
      <c r="O340" s="17">
        <v>14</v>
      </c>
      <c r="P340" s="17">
        <v>20</v>
      </c>
      <c r="Q340" s="2">
        <f>$L$25*(B340*1000)</f>
        <v>0</v>
      </c>
      <c r="R340" s="2">
        <f>$L$19*(C340*1000)</f>
        <v>252653800</v>
      </c>
      <c r="S340" s="2">
        <f>$L$20*(D340*1000)</f>
        <v>32385100</v>
      </c>
      <c r="T340" s="2">
        <f>$L$21*(E340*1000)</f>
        <v>0</v>
      </c>
      <c r="U340" s="2">
        <f>$L$22*(F340*1000)</f>
        <v>0</v>
      </c>
      <c r="V340" s="2">
        <f>$L$18*(G340*1000)</f>
        <v>45240000</v>
      </c>
      <c r="W340" s="2">
        <f>$L$24*(H340*1000)</f>
        <v>0</v>
      </c>
      <c r="X340" s="2">
        <f>$L$23*(I340*1000)</f>
        <v>0</v>
      </c>
      <c r="Y340" s="2">
        <f t="shared" si="15"/>
        <v>330.27890000000002</v>
      </c>
      <c r="Z340" s="18">
        <f>Y340/(B340+C340+D340+E340+F340+G340+H340+I340)</f>
        <v>0.19729922341696537</v>
      </c>
      <c r="AA340" s="18">
        <f t="shared" si="17"/>
        <v>110600.3459999999</v>
      </c>
      <c r="AB340" s="18">
        <f>((B340+E340+F340+H340+I340)/(B340+C340+D340+E340+F340+G340+H340+I340))*100</f>
        <v>52.389486260453999</v>
      </c>
      <c r="AC340" s="2">
        <f t="shared" si="16"/>
        <v>0</v>
      </c>
    </row>
    <row r="341" spans="1:29">
      <c r="A341" s="15" t="s">
        <v>113</v>
      </c>
      <c r="B341" s="16" t="s">
        <v>180</v>
      </c>
      <c r="C341" s="16" t="s">
        <v>611</v>
      </c>
      <c r="D341" s="16" t="s">
        <v>141</v>
      </c>
      <c r="E341" s="16" t="str">
        <f>IF([1]Sheet1!L341="",[1]Sheet1!K341,[1]Sheet1!L341)</f>
        <v>0</v>
      </c>
      <c r="F341" s="16" t="s">
        <v>221</v>
      </c>
      <c r="G341" s="16" t="s">
        <v>402</v>
      </c>
      <c r="H341" s="16" t="s">
        <v>32</v>
      </c>
      <c r="I341" s="16" t="s">
        <v>362</v>
      </c>
      <c r="N341" s="17">
        <v>1</v>
      </c>
      <c r="O341" s="17">
        <v>14</v>
      </c>
      <c r="P341" s="17">
        <v>21</v>
      </c>
      <c r="Q341" s="2">
        <f>$L$25*(B341*1000)</f>
        <v>0</v>
      </c>
      <c r="R341" s="2">
        <f>$L$19*(C341*1000)</f>
        <v>248602500</v>
      </c>
      <c r="S341" s="2">
        <f>$L$20*(D341*1000)</f>
        <v>32385100</v>
      </c>
      <c r="T341" s="2">
        <f>$L$21*(E341*1000)</f>
        <v>0</v>
      </c>
      <c r="U341" s="2">
        <f>$L$22*(F341*1000)</f>
        <v>0</v>
      </c>
      <c r="V341" s="2">
        <f>$L$18*(G341*1000)</f>
        <v>43500000</v>
      </c>
      <c r="W341" s="2">
        <f>$L$24*(H341*1000)</f>
        <v>0</v>
      </c>
      <c r="X341" s="2">
        <f>$L$23*(I341*1000)</f>
        <v>0</v>
      </c>
      <c r="Y341" s="2">
        <f t="shared" si="15"/>
        <v>324.48759999999999</v>
      </c>
      <c r="Z341" s="18">
        <f>Y341/(B341+C341+D341+E341+F341+G341+H341+I341)</f>
        <v>0.19009232571763326</v>
      </c>
      <c r="AA341" s="18">
        <f t="shared" si="17"/>
        <v>110924.8335999999</v>
      </c>
      <c r="AB341" s="18">
        <f>((B341+E341+F341+H341+I341)/(B341+C341+D341+E341+F341+G341+H341+I341))*100</f>
        <v>54.071470415934385</v>
      </c>
      <c r="AC341" s="2">
        <f t="shared" si="16"/>
        <v>0</v>
      </c>
    </row>
    <row r="342" spans="1:29">
      <c r="A342" s="15" t="s">
        <v>117</v>
      </c>
      <c r="B342" s="16" t="s">
        <v>180</v>
      </c>
      <c r="C342" s="16" t="s">
        <v>387</v>
      </c>
      <c r="D342" s="16" t="s">
        <v>192</v>
      </c>
      <c r="E342" s="16" t="str">
        <f>IF([1]Sheet1!L342="",[1]Sheet1!K342,[1]Sheet1!L342)</f>
        <v>0</v>
      </c>
      <c r="F342" s="16" t="s">
        <v>221</v>
      </c>
      <c r="G342" s="16" t="s">
        <v>107</v>
      </c>
      <c r="H342" s="16" t="s">
        <v>32</v>
      </c>
      <c r="I342" s="16" t="s">
        <v>639</v>
      </c>
      <c r="N342" s="17">
        <v>1</v>
      </c>
      <c r="O342" s="17">
        <v>14</v>
      </c>
      <c r="P342" s="17">
        <v>22</v>
      </c>
      <c r="Q342" s="2">
        <f>$L$25*(B342*1000)</f>
        <v>0</v>
      </c>
      <c r="R342" s="2">
        <f>$L$19*(C342*1000)</f>
        <v>247497600</v>
      </c>
      <c r="S342" s="2">
        <f>$L$20*(D342*1000)</f>
        <v>31836200</v>
      </c>
      <c r="T342" s="2">
        <f>$L$21*(E342*1000)</f>
        <v>0</v>
      </c>
      <c r="U342" s="2">
        <f>$L$22*(F342*1000)</f>
        <v>0</v>
      </c>
      <c r="V342" s="2">
        <f>$L$18*(G342*1000)</f>
        <v>32190000</v>
      </c>
      <c r="W342" s="2">
        <f>$L$24*(H342*1000)</f>
        <v>0</v>
      </c>
      <c r="X342" s="2">
        <f>$L$23*(I342*1000)</f>
        <v>0</v>
      </c>
      <c r="Y342" s="2">
        <f t="shared" si="15"/>
        <v>311.52379999999999</v>
      </c>
      <c r="Z342" s="18">
        <f>Y342/(B342+C342+D342+E342+F342+G342+H342+I342)</f>
        <v>0.18811823671497585</v>
      </c>
      <c r="AA342" s="18">
        <f t="shared" si="17"/>
        <v>111236.35739999989</v>
      </c>
      <c r="AB342" s="18">
        <f>((B342+E342+F342+H342+I342)/(B342+C342+D342+E342+F342+G342+H342+I342))*100</f>
        <v>53.683574879227059</v>
      </c>
      <c r="AC342" s="2">
        <f t="shared" si="16"/>
        <v>0</v>
      </c>
    </row>
    <row r="343" spans="1:29">
      <c r="A343" s="15" t="s">
        <v>120</v>
      </c>
      <c r="B343" s="16" t="s">
        <v>30</v>
      </c>
      <c r="C343" s="16" t="s">
        <v>640</v>
      </c>
      <c r="D343" s="16" t="s">
        <v>141</v>
      </c>
      <c r="E343" s="16" t="str">
        <f>IF([1]Sheet1!L343="",[1]Sheet1!K343,[1]Sheet1!L343)</f>
        <v>246</v>
      </c>
      <c r="F343" s="16" t="s">
        <v>221</v>
      </c>
      <c r="G343" s="16" t="s">
        <v>123</v>
      </c>
      <c r="H343" s="16" t="s">
        <v>32</v>
      </c>
      <c r="I343" s="16" t="s">
        <v>594</v>
      </c>
      <c r="N343" s="17">
        <v>1</v>
      </c>
      <c r="O343" s="17">
        <v>14</v>
      </c>
      <c r="P343" s="17">
        <v>23</v>
      </c>
      <c r="Q343" s="2">
        <f>$L$25*(B343*1000)</f>
        <v>0</v>
      </c>
      <c r="R343" s="2">
        <f>$L$19*(C343*1000)</f>
        <v>254495300</v>
      </c>
      <c r="S343" s="2">
        <f>$L$20*(D343*1000)</f>
        <v>32385100</v>
      </c>
      <c r="T343" s="2">
        <f>$L$21*(E343*1000)</f>
        <v>0</v>
      </c>
      <c r="U343" s="2">
        <f>$L$22*(F343*1000)</f>
        <v>0</v>
      </c>
      <c r="V343" s="2">
        <f>$L$18*(G343*1000)</f>
        <v>29580000</v>
      </c>
      <c r="W343" s="2">
        <f>$L$24*(H343*1000)</f>
        <v>0</v>
      </c>
      <c r="X343" s="2">
        <f>$L$23*(I343*1000)</f>
        <v>0</v>
      </c>
      <c r="Y343" s="2">
        <f t="shared" si="15"/>
        <v>316.46039999999999</v>
      </c>
      <c r="Z343" s="18">
        <f>Y343/(B343+C343+D343+E343+F343+G343+H343+I343)</f>
        <v>0.17041486268174474</v>
      </c>
      <c r="AA343" s="18">
        <f t="shared" si="17"/>
        <v>111552.81779999989</v>
      </c>
      <c r="AB343" s="18">
        <f>((B343+E343+F343+H343+I343)/(B343+C343+D343+E343+F343+G343+H343+I343))*100</f>
        <v>57.78136779752289</v>
      </c>
      <c r="AC343" s="2">
        <f t="shared" si="16"/>
        <v>0</v>
      </c>
    </row>
    <row r="344" spans="1:29">
      <c r="A344" s="15" t="s">
        <v>29</v>
      </c>
      <c r="B344" s="16" t="s">
        <v>30</v>
      </c>
      <c r="C344" s="16" t="s">
        <v>199</v>
      </c>
      <c r="D344" s="16" t="s">
        <v>192</v>
      </c>
      <c r="E344" s="16" t="str">
        <f>IF([1]Sheet1!L344="",[1]Sheet1!K344,[1]Sheet1!L344)</f>
        <v>299</v>
      </c>
      <c r="F344" s="16" t="s">
        <v>221</v>
      </c>
      <c r="G344" s="16" t="s">
        <v>160</v>
      </c>
      <c r="H344" s="16" t="s">
        <v>32</v>
      </c>
      <c r="I344" s="16" t="s">
        <v>472</v>
      </c>
      <c r="N344" s="17">
        <v>1</v>
      </c>
      <c r="O344" s="17">
        <v>14</v>
      </c>
      <c r="P344" s="17">
        <v>24</v>
      </c>
      <c r="Q344" s="2">
        <f>$L$25*(B344*1000)</f>
        <v>0</v>
      </c>
      <c r="R344" s="2">
        <f>$L$19*(C344*1000)</f>
        <v>247865900</v>
      </c>
      <c r="S344" s="2">
        <f>$L$20*(D344*1000)</f>
        <v>31836200</v>
      </c>
      <c r="T344" s="2">
        <f>$L$21*(E344*1000)</f>
        <v>0</v>
      </c>
      <c r="U344" s="2">
        <f>$L$22*(F344*1000)</f>
        <v>0</v>
      </c>
      <c r="V344" s="2">
        <f>$L$18*(G344*1000)</f>
        <v>26970000</v>
      </c>
      <c r="W344" s="2">
        <f>$L$24*(H344*1000)</f>
        <v>0</v>
      </c>
      <c r="X344" s="2">
        <f>$L$23*(I344*1000)</f>
        <v>0</v>
      </c>
      <c r="Y344" s="2">
        <f t="shared" si="15"/>
        <v>306.6721</v>
      </c>
      <c r="Z344" s="18">
        <f>Y344/(B344+C344+D344+E344+F344+G344+H344+I344)</f>
        <v>0.17685818915801615</v>
      </c>
      <c r="AA344" s="18">
        <f t="shared" si="17"/>
        <v>111859.48989999988</v>
      </c>
      <c r="AB344" s="18">
        <f>((B344+E344+F344+H344+I344)/(B344+C344+D344+E344+F344+G344+H344+I344))*100</f>
        <v>56.055363321799312</v>
      </c>
      <c r="AC344" s="2">
        <f t="shared" si="16"/>
        <v>0</v>
      </c>
    </row>
    <row r="345" spans="1:29">
      <c r="A345" s="15" t="s">
        <v>37</v>
      </c>
      <c r="B345" s="16" t="s">
        <v>180</v>
      </c>
      <c r="C345" s="16" t="s">
        <v>199</v>
      </c>
      <c r="D345" s="16" t="s">
        <v>141</v>
      </c>
      <c r="E345" s="16" t="str">
        <f>IF([1]Sheet1!L345="",[1]Sheet1!K345,[1]Sheet1!L345)</f>
        <v>298</v>
      </c>
      <c r="F345" s="16" t="s">
        <v>221</v>
      </c>
      <c r="G345" s="16" t="s">
        <v>96</v>
      </c>
      <c r="H345" s="16" t="s">
        <v>32</v>
      </c>
      <c r="I345" s="16" t="s">
        <v>587</v>
      </c>
      <c r="N345" s="17">
        <v>1</v>
      </c>
      <c r="O345" s="17">
        <v>15</v>
      </c>
      <c r="P345" s="17">
        <v>1</v>
      </c>
      <c r="Q345" s="2">
        <f>$L$25*(B345*1000)</f>
        <v>0</v>
      </c>
      <c r="R345" s="2">
        <f>$L$19*(C345*1000)</f>
        <v>247865900</v>
      </c>
      <c r="S345" s="2">
        <f>$L$20*(D345*1000)</f>
        <v>32385100</v>
      </c>
      <c r="T345" s="2">
        <f>$L$21*(E345*1000)</f>
        <v>0</v>
      </c>
      <c r="U345" s="2">
        <f>$L$22*(F345*1000)</f>
        <v>0</v>
      </c>
      <c r="V345" s="2">
        <f>$L$18*(G345*1000)</f>
        <v>26100000</v>
      </c>
      <c r="W345" s="2">
        <f>$L$24*(H345*1000)</f>
        <v>0</v>
      </c>
      <c r="X345" s="2">
        <f>$L$23*(I345*1000)</f>
        <v>0</v>
      </c>
      <c r="Y345" s="2">
        <f t="shared" si="15"/>
        <v>306.351</v>
      </c>
      <c r="Z345" s="18">
        <f>Y345/(B345+C345+D345+E345+F345+G345+H345+I345)</f>
        <v>0.18714172266340867</v>
      </c>
      <c r="AA345" s="18">
        <f t="shared" si="17"/>
        <v>112165.84089999988</v>
      </c>
      <c r="AB345" s="18">
        <f>((B345+E345+F345+H345+I345)/(B345+C345+D345+E345+F345+G345+H345+I345))*100</f>
        <v>53.451435552840564</v>
      </c>
      <c r="AC345" s="2">
        <f t="shared" si="16"/>
        <v>0</v>
      </c>
    </row>
    <row r="346" spans="1:29">
      <c r="A346" s="15" t="s">
        <v>42</v>
      </c>
      <c r="B346" s="16" t="s">
        <v>180</v>
      </c>
      <c r="C346" s="16" t="s">
        <v>611</v>
      </c>
      <c r="D346" s="16" t="s">
        <v>192</v>
      </c>
      <c r="E346" s="16" t="str">
        <f>IF([1]Sheet1!L346="",[1]Sheet1!K346,[1]Sheet1!L346)</f>
        <v>297</v>
      </c>
      <c r="F346" s="16" t="s">
        <v>221</v>
      </c>
      <c r="G346" s="16" t="s">
        <v>96</v>
      </c>
      <c r="H346" s="16" t="s">
        <v>32</v>
      </c>
      <c r="I346" s="16" t="s">
        <v>641</v>
      </c>
      <c r="N346" s="17">
        <v>1</v>
      </c>
      <c r="O346" s="17">
        <v>15</v>
      </c>
      <c r="P346" s="17">
        <v>2</v>
      </c>
      <c r="Q346" s="2">
        <f>$L$25*(B346*1000)</f>
        <v>0</v>
      </c>
      <c r="R346" s="2">
        <f>$L$19*(C346*1000)</f>
        <v>248602500</v>
      </c>
      <c r="S346" s="2">
        <f>$L$20*(D346*1000)</f>
        <v>31836200</v>
      </c>
      <c r="T346" s="2">
        <f>$L$21*(E346*1000)</f>
        <v>0</v>
      </c>
      <c r="U346" s="2">
        <f>$L$22*(F346*1000)</f>
        <v>0</v>
      </c>
      <c r="V346" s="2">
        <f>$L$18*(G346*1000)</f>
        <v>26100000</v>
      </c>
      <c r="W346" s="2">
        <f>$L$24*(H346*1000)</f>
        <v>0</v>
      </c>
      <c r="X346" s="2">
        <f>$L$23*(I346*1000)</f>
        <v>0</v>
      </c>
      <c r="Y346" s="2">
        <f t="shared" si="15"/>
        <v>306.53870000000001</v>
      </c>
      <c r="Z346" s="18">
        <f>Y346/(B346+C346+D346+E346+F346+G346+H346+I346)</f>
        <v>0.19982966101694916</v>
      </c>
      <c r="AA346" s="18">
        <f t="shared" si="17"/>
        <v>112472.37959999988</v>
      </c>
      <c r="AB346" s="18">
        <f>((B346+E346+F346+H346+I346)/(B346+C346+D346+E346+F346+G346+H346+I346))*100</f>
        <v>50.26075619295959</v>
      </c>
      <c r="AC346" s="2">
        <f t="shared" si="16"/>
        <v>0</v>
      </c>
    </row>
    <row r="347" spans="1:29">
      <c r="A347" s="15" t="s">
        <v>47</v>
      </c>
      <c r="B347" s="16" t="s">
        <v>180</v>
      </c>
      <c r="C347" s="16" t="s">
        <v>642</v>
      </c>
      <c r="D347" s="16" t="s">
        <v>192</v>
      </c>
      <c r="E347" s="16" t="str">
        <f>IF([1]Sheet1!L347="",[1]Sheet1!K347,[1]Sheet1!L347)</f>
        <v>295</v>
      </c>
      <c r="F347" s="16" t="s">
        <v>221</v>
      </c>
      <c r="G347" s="16" t="s">
        <v>96</v>
      </c>
      <c r="H347" s="16" t="s">
        <v>32</v>
      </c>
      <c r="I347" s="16" t="s">
        <v>643</v>
      </c>
      <c r="N347" s="17">
        <v>1</v>
      </c>
      <c r="O347" s="17">
        <v>15</v>
      </c>
      <c r="P347" s="17">
        <v>3</v>
      </c>
      <c r="Q347" s="2">
        <f>$L$25*(B347*1000)</f>
        <v>0</v>
      </c>
      <c r="R347" s="2">
        <f>$L$19*(C347*1000)</f>
        <v>258914900</v>
      </c>
      <c r="S347" s="2">
        <f>$L$20*(D347*1000)</f>
        <v>31836200</v>
      </c>
      <c r="T347" s="2">
        <f>$L$21*(E347*1000)</f>
        <v>0</v>
      </c>
      <c r="U347" s="2">
        <f>$L$22*(F347*1000)</f>
        <v>0</v>
      </c>
      <c r="V347" s="2">
        <f>$L$18*(G347*1000)</f>
        <v>26100000</v>
      </c>
      <c r="W347" s="2">
        <f>$L$24*(H347*1000)</f>
        <v>0</v>
      </c>
      <c r="X347" s="2">
        <f>$L$23*(I347*1000)</f>
        <v>0</v>
      </c>
      <c r="Y347" s="2">
        <f t="shared" si="15"/>
        <v>316.85109999999997</v>
      </c>
      <c r="Z347" s="18">
        <f>Y347/(B347+C347+D347+E347+F347+G347+H347+I347)</f>
        <v>0.21746815374056278</v>
      </c>
      <c r="AA347" s="18">
        <f t="shared" si="17"/>
        <v>112789.23069999988</v>
      </c>
      <c r="AB347" s="18">
        <f>((B347+E347+F347+H347+I347)/(B347+C347+D347+E347+F347+G347+H347+I347))*100</f>
        <v>45.710363761153054</v>
      </c>
      <c r="AC347" s="2">
        <f t="shared" si="16"/>
        <v>1</v>
      </c>
    </row>
    <row r="348" spans="1:29">
      <c r="A348" s="15" t="s">
        <v>50</v>
      </c>
      <c r="B348" s="16" t="s">
        <v>180</v>
      </c>
      <c r="C348" s="16" t="s">
        <v>644</v>
      </c>
      <c r="D348" s="16" t="s">
        <v>141</v>
      </c>
      <c r="E348" s="16" t="str">
        <f>IF([1]Sheet1!L348="",[1]Sheet1!K348,[1]Sheet1!L348)</f>
        <v>294</v>
      </c>
      <c r="F348" s="16" t="s">
        <v>221</v>
      </c>
      <c r="G348" s="16" t="s">
        <v>160</v>
      </c>
      <c r="H348" s="16" t="s">
        <v>32</v>
      </c>
      <c r="I348" s="16" t="s">
        <v>211</v>
      </c>
      <c r="N348" s="17">
        <v>1</v>
      </c>
      <c r="O348" s="17">
        <v>15</v>
      </c>
      <c r="P348" s="17">
        <v>4</v>
      </c>
      <c r="Q348" s="2">
        <f>$L$25*(B348*1000)</f>
        <v>0</v>
      </c>
      <c r="R348" s="2">
        <f>$L$19*(C348*1000)</f>
        <v>263334500</v>
      </c>
      <c r="S348" s="2">
        <f>$L$20*(D348*1000)</f>
        <v>32385100</v>
      </c>
      <c r="T348" s="2">
        <f>$L$21*(E348*1000)</f>
        <v>0</v>
      </c>
      <c r="U348" s="2">
        <f>$L$22*(F348*1000)</f>
        <v>0</v>
      </c>
      <c r="V348" s="2">
        <f>$L$18*(G348*1000)</f>
        <v>26970000</v>
      </c>
      <c r="W348" s="2">
        <f>$L$24*(H348*1000)</f>
        <v>0</v>
      </c>
      <c r="X348" s="2">
        <f>$L$23*(I348*1000)</f>
        <v>0</v>
      </c>
      <c r="Y348" s="2">
        <f t="shared" si="15"/>
        <v>322.68959999999998</v>
      </c>
      <c r="Z348" s="18">
        <f>Y348/(B348+C348+D348+E348+F348+G348+H348+I348)</f>
        <v>0.22132345679012344</v>
      </c>
      <c r="AA348" s="18">
        <f t="shared" si="17"/>
        <v>113111.92029999988</v>
      </c>
      <c r="AB348" s="18">
        <f>((B348+E348+F348+H348+I348)/(B348+C348+D348+E348+F348+G348+H348+I348))*100</f>
        <v>44.787379972565155</v>
      </c>
      <c r="AC348" s="2">
        <f t="shared" si="16"/>
        <v>1</v>
      </c>
    </row>
    <row r="349" spans="1:29">
      <c r="A349" s="15" t="s">
        <v>53</v>
      </c>
      <c r="B349" s="16" t="s">
        <v>180</v>
      </c>
      <c r="C349" s="16" t="s">
        <v>644</v>
      </c>
      <c r="D349" s="16" t="s">
        <v>192</v>
      </c>
      <c r="E349" s="16" t="str">
        <f>IF([1]Sheet1!L349="",[1]Sheet1!K349,[1]Sheet1!L349)</f>
        <v>290</v>
      </c>
      <c r="F349" s="16" t="s">
        <v>221</v>
      </c>
      <c r="G349" s="16" t="s">
        <v>186</v>
      </c>
      <c r="H349" s="16" t="s">
        <v>32</v>
      </c>
      <c r="I349" s="16" t="s">
        <v>555</v>
      </c>
      <c r="N349" s="17">
        <v>1</v>
      </c>
      <c r="O349" s="17">
        <v>15</v>
      </c>
      <c r="P349" s="17">
        <v>5</v>
      </c>
      <c r="Q349" s="2">
        <f>$L$25*(B349*1000)</f>
        <v>0</v>
      </c>
      <c r="R349" s="2">
        <f>$L$19*(C349*1000)</f>
        <v>263334500</v>
      </c>
      <c r="S349" s="2">
        <f>$L$20*(D349*1000)</f>
        <v>31836200</v>
      </c>
      <c r="T349" s="2">
        <f>$L$21*(E349*1000)</f>
        <v>0</v>
      </c>
      <c r="U349" s="2">
        <f>$L$22*(F349*1000)</f>
        <v>0</v>
      </c>
      <c r="V349" s="2">
        <f>$L$18*(G349*1000)</f>
        <v>33060000</v>
      </c>
      <c r="W349" s="2">
        <f>$L$24*(H349*1000)</f>
        <v>0</v>
      </c>
      <c r="X349" s="2">
        <f>$L$23*(I349*1000)</f>
        <v>0</v>
      </c>
      <c r="Y349" s="2">
        <f t="shared" si="15"/>
        <v>328.23070000000001</v>
      </c>
      <c r="Z349" s="18">
        <f>Y349/(B349+C349+D349+E349+F349+G349+H349+I349)</f>
        <v>0.23940970094821298</v>
      </c>
      <c r="AA349" s="18">
        <f t="shared" si="17"/>
        <v>113440.15099999988</v>
      </c>
      <c r="AB349" s="18">
        <f>((B349+E349+F349+H349+I349)/(B349+C349+D349+E349+F349+G349+H349+I349))*100</f>
        <v>40.846097738876729</v>
      </c>
      <c r="AC349" s="2">
        <f t="shared" si="16"/>
        <v>1</v>
      </c>
    </row>
    <row r="350" spans="1:29">
      <c r="A350" s="15" t="s">
        <v>57</v>
      </c>
      <c r="B350" s="16" t="s">
        <v>30</v>
      </c>
      <c r="C350" s="16" t="s">
        <v>584</v>
      </c>
      <c r="D350" s="16" t="s">
        <v>141</v>
      </c>
      <c r="E350" s="16" t="str">
        <f>IF([1]Sheet1!L350="",[1]Sheet1!K350,[1]Sheet1!L350)</f>
        <v>4</v>
      </c>
      <c r="F350" s="16" t="s">
        <v>221</v>
      </c>
      <c r="G350" s="16" t="s">
        <v>421</v>
      </c>
      <c r="H350" s="16" t="s">
        <v>490</v>
      </c>
      <c r="I350" s="16" t="s">
        <v>645</v>
      </c>
      <c r="N350" s="17">
        <v>1</v>
      </c>
      <c r="O350" s="17">
        <v>15</v>
      </c>
      <c r="P350" s="17">
        <v>6</v>
      </c>
      <c r="Q350" s="2">
        <f>$L$25*(B350*1000)</f>
        <v>0</v>
      </c>
      <c r="R350" s="2">
        <f>$L$19*(C350*1000)</f>
        <v>263702800</v>
      </c>
      <c r="S350" s="2">
        <f>$L$20*(D350*1000)</f>
        <v>32385100</v>
      </c>
      <c r="T350" s="2">
        <f>$L$21*(E350*1000)</f>
        <v>0</v>
      </c>
      <c r="U350" s="2">
        <f>$L$22*(F350*1000)</f>
        <v>0</v>
      </c>
      <c r="V350" s="2">
        <f>$L$18*(G350*1000)</f>
        <v>39150000</v>
      </c>
      <c r="W350" s="2">
        <f>$L$24*(H350*1000)</f>
        <v>0</v>
      </c>
      <c r="X350" s="2">
        <f>$L$23*(I350*1000)</f>
        <v>0</v>
      </c>
      <c r="Y350" s="2">
        <f t="shared" si="15"/>
        <v>335.23790000000002</v>
      </c>
      <c r="Z350" s="18">
        <f>Y350/(B350+C350+D350+E350+F350+G350+H350+I350)</f>
        <v>0.30174428442844287</v>
      </c>
      <c r="AA350" s="18">
        <f t="shared" si="17"/>
        <v>113775.38889999987</v>
      </c>
      <c r="AB350" s="18">
        <f>((B350+E350+F350+H350+I350)/(B350+C350+D350+E350+F350+G350+H350+I350))*100</f>
        <v>26.192619261926193</v>
      </c>
      <c r="AC350" s="2">
        <f t="shared" si="16"/>
        <v>1</v>
      </c>
    </row>
    <row r="351" spans="1:29">
      <c r="A351" s="15" t="s">
        <v>60</v>
      </c>
      <c r="B351" s="16" t="s">
        <v>30</v>
      </c>
      <c r="C351" s="16" t="s">
        <v>646</v>
      </c>
      <c r="D351" s="16" t="s">
        <v>141</v>
      </c>
      <c r="E351" s="16" t="str">
        <f>IF([1]Sheet1!L351="",[1]Sheet1!K351,[1]Sheet1!L351)</f>
        <v>422</v>
      </c>
      <c r="F351" s="16" t="s">
        <v>205</v>
      </c>
      <c r="G351" s="16" t="s">
        <v>137</v>
      </c>
      <c r="H351" s="16" t="s">
        <v>647</v>
      </c>
      <c r="I351" s="16" t="s">
        <v>648</v>
      </c>
      <c r="N351" s="17">
        <v>1</v>
      </c>
      <c r="O351" s="17">
        <v>15</v>
      </c>
      <c r="P351" s="17">
        <v>7</v>
      </c>
      <c r="Q351" s="2">
        <f>$L$25*(B351*1000)</f>
        <v>0</v>
      </c>
      <c r="R351" s="2">
        <f>$L$19*(C351*1000)</f>
        <v>285064200</v>
      </c>
      <c r="S351" s="2">
        <f>$L$20*(D351*1000)</f>
        <v>32385100</v>
      </c>
      <c r="T351" s="2">
        <f>$L$21*(E351*1000)</f>
        <v>0</v>
      </c>
      <c r="U351" s="2">
        <f>$L$22*(F351*1000)</f>
        <v>0</v>
      </c>
      <c r="V351" s="2">
        <f>$L$18*(G351*1000)</f>
        <v>44370000</v>
      </c>
      <c r="W351" s="2">
        <f>$L$24*(H351*1000)</f>
        <v>0</v>
      </c>
      <c r="X351" s="2">
        <f>$L$23*(I351*1000)</f>
        <v>0</v>
      </c>
      <c r="Y351" s="2">
        <f t="shared" si="15"/>
        <v>361.8193</v>
      </c>
      <c r="Z351" s="18">
        <f>Y351/(B351+C351+D351+E351+F351+G351+H351+I351)</f>
        <v>0.21536863095238096</v>
      </c>
      <c r="AA351" s="18">
        <f t="shared" si="17"/>
        <v>114137.20819999988</v>
      </c>
      <c r="AB351" s="18">
        <f>((B351+E351+F351+H351+I351)/(B351+C351+D351+E351+F351+G351+H351+I351))*100</f>
        <v>47.38095238095238</v>
      </c>
      <c r="AC351" s="2">
        <f t="shared" si="16"/>
        <v>1</v>
      </c>
    </row>
    <row r="352" spans="1:29">
      <c r="A352" s="15" t="s">
        <v>64</v>
      </c>
      <c r="B352" s="16" t="s">
        <v>30</v>
      </c>
      <c r="C352" s="16" t="s">
        <v>649</v>
      </c>
      <c r="D352" s="16" t="s">
        <v>240</v>
      </c>
      <c r="E352" s="16" t="str">
        <f>IF([1]Sheet1!L352="",[1]Sheet1!K352,[1]Sheet1!L352)</f>
        <v>382</v>
      </c>
      <c r="F352" s="16" t="s">
        <v>205</v>
      </c>
      <c r="G352" s="16" t="s">
        <v>245</v>
      </c>
      <c r="H352" s="16" t="s">
        <v>650</v>
      </c>
      <c r="I352" s="16" t="s">
        <v>651</v>
      </c>
      <c r="N352" s="17">
        <v>1</v>
      </c>
      <c r="O352" s="17">
        <v>15</v>
      </c>
      <c r="P352" s="17">
        <v>8</v>
      </c>
      <c r="Q352" s="2">
        <f>$L$25*(B352*1000)</f>
        <v>0</v>
      </c>
      <c r="R352" s="2">
        <f>$L$19*(C352*1000)</f>
        <v>334784700</v>
      </c>
      <c r="S352" s="2">
        <f>$L$20*(D352*1000)</f>
        <v>34580700</v>
      </c>
      <c r="T352" s="2">
        <f>$L$21*(E352*1000)</f>
        <v>0</v>
      </c>
      <c r="U352" s="2">
        <f>$L$22*(F352*1000)</f>
        <v>0</v>
      </c>
      <c r="V352" s="2">
        <f>$L$18*(G352*1000)</f>
        <v>45240000</v>
      </c>
      <c r="W352" s="2">
        <f>$L$24*(H352*1000)</f>
        <v>0</v>
      </c>
      <c r="X352" s="2">
        <f>$L$23*(I352*1000)</f>
        <v>0</v>
      </c>
      <c r="Y352" s="2">
        <f t="shared" si="15"/>
        <v>414.60539999999997</v>
      </c>
      <c r="Z352" s="18">
        <f>Y352/(B352+C352+D352+E352+F352+G352+H352+I352)</f>
        <v>0.21426635658914728</v>
      </c>
      <c r="AA352" s="18">
        <f t="shared" si="17"/>
        <v>114551.81359999988</v>
      </c>
      <c r="AB352" s="18">
        <f>((B352+E352+F352+H352+I352)/(B352+C352+D352+E352+F352+G352+H352+I352))*100</f>
        <v>47.080103359173123</v>
      </c>
      <c r="AC352" s="2">
        <f t="shared" si="16"/>
        <v>1</v>
      </c>
    </row>
    <row r="353" spans="1:29">
      <c r="A353" s="15" t="s">
        <v>68</v>
      </c>
      <c r="B353" s="16" t="s">
        <v>30</v>
      </c>
      <c r="C353" s="16" t="s">
        <v>652</v>
      </c>
      <c r="D353" s="16" t="s">
        <v>608</v>
      </c>
      <c r="E353" s="16" t="str">
        <f>IF([1]Sheet1!L353="",[1]Sheet1!K353,[1]Sheet1!L353)</f>
        <v>217</v>
      </c>
      <c r="F353" s="16" t="s">
        <v>122</v>
      </c>
      <c r="G353" s="16" t="s">
        <v>421</v>
      </c>
      <c r="H353" s="16" t="s">
        <v>49</v>
      </c>
      <c r="I353" s="16" t="s">
        <v>653</v>
      </c>
      <c r="N353" s="17">
        <v>1</v>
      </c>
      <c r="O353" s="17">
        <v>15</v>
      </c>
      <c r="P353" s="17">
        <v>9</v>
      </c>
      <c r="Q353" s="2">
        <f>$L$25*(B353*1000)</f>
        <v>0</v>
      </c>
      <c r="R353" s="2">
        <f>$L$19*(C353*1000)</f>
        <v>327787000</v>
      </c>
      <c r="S353" s="2">
        <f>$L$20*(D353*1000)</f>
        <v>41716400</v>
      </c>
      <c r="T353" s="2">
        <f>$L$21*(E353*1000)</f>
        <v>0</v>
      </c>
      <c r="U353" s="2">
        <f>$L$22*(F353*1000)</f>
        <v>0</v>
      </c>
      <c r="V353" s="2">
        <f>$L$18*(G353*1000)</f>
        <v>39150000</v>
      </c>
      <c r="W353" s="2">
        <f>$L$24*(H353*1000)</f>
        <v>0</v>
      </c>
      <c r="X353" s="2">
        <f>$L$23*(I353*1000)</f>
        <v>0</v>
      </c>
      <c r="Y353" s="2">
        <f t="shared" si="15"/>
        <v>408.65339999999998</v>
      </c>
      <c r="Z353" s="18">
        <f>Y353/(B353+C353+D353+E353+F353+G353+H353+I353)</f>
        <v>0.22465827377680042</v>
      </c>
      <c r="AA353" s="18">
        <f t="shared" si="17"/>
        <v>114960.46699999987</v>
      </c>
      <c r="AB353" s="18">
        <f>((B353+E353+F353+H353+I353)/(B353+C353+D353+E353+F353+G353+H353+I353))*100</f>
        <v>44.42001099505223</v>
      </c>
      <c r="AC353" s="2">
        <f t="shared" si="16"/>
        <v>1</v>
      </c>
    </row>
    <row r="354" spans="1:29">
      <c r="A354" s="15" t="s">
        <v>73</v>
      </c>
      <c r="B354" s="16" t="s">
        <v>180</v>
      </c>
      <c r="C354" s="16" t="s">
        <v>654</v>
      </c>
      <c r="D354" s="16" t="s">
        <v>216</v>
      </c>
      <c r="E354" s="16" t="str">
        <f>IF([1]Sheet1!L354="",[1]Sheet1!K354,[1]Sheet1!L354)</f>
        <v>6</v>
      </c>
      <c r="F354" s="16" t="s">
        <v>61</v>
      </c>
      <c r="G354" s="16" t="s">
        <v>107</v>
      </c>
      <c r="H354" s="16" t="s">
        <v>655</v>
      </c>
      <c r="I354" s="16" t="s">
        <v>656</v>
      </c>
      <c r="N354" s="17">
        <v>1</v>
      </c>
      <c r="O354" s="17">
        <v>15</v>
      </c>
      <c r="P354" s="17">
        <v>10</v>
      </c>
      <c r="Q354" s="2">
        <f>$L$25*(B354*1000)</f>
        <v>0</v>
      </c>
      <c r="R354" s="2">
        <f>$L$19*(C354*1000)</f>
        <v>313055000</v>
      </c>
      <c r="S354" s="2">
        <f>$L$20*(D354*1000)</f>
        <v>37325200</v>
      </c>
      <c r="T354" s="2">
        <f>$L$21*(E354*1000)</f>
        <v>0</v>
      </c>
      <c r="U354" s="2">
        <f>$L$22*(F354*1000)</f>
        <v>0</v>
      </c>
      <c r="V354" s="2">
        <f>$L$18*(G354*1000)</f>
        <v>32190000</v>
      </c>
      <c r="W354" s="2">
        <f>$L$24*(H354*1000)</f>
        <v>0</v>
      </c>
      <c r="X354" s="2">
        <f>$L$23*(I354*1000)</f>
        <v>0</v>
      </c>
      <c r="Y354" s="2">
        <f t="shared" si="15"/>
        <v>382.5702</v>
      </c>
      <c r="Z354" s="18">
        <f>Y354/(B354+C354+D354+E354+F354+G354+H354+I354)</f>
        <v>0.2230730029154519</v>
      </c>
      <c r="AA354" s="18">
        <f t="shared" si="17"/>
        <v>115343.03719999988</v>
      </c>
      <c r="AB354" s="18">
        <f>((B354+E354+F354+H354+I354)/(B354+C354+D354+E354+F354+G354+H354+I354))*100</f>
        <v>44.314868804664727</v>
      </c>
      <c r="AC354" s="2">
        <f t="shared" si="16"/>
        <v>1</v>
      </c>
    </row>
    <row r="355" spans="1:29">
      <c r="A355" s="15" t="s">
        <v>77</v>
      </c>
      <c r="B355" s="16" t="s">
        <v>30</v>
      </c>
      <c r="C355" s="16" t="s">
        <v>362</v>
      </c>
      <c r="D355" s="16" t="s">
        <v>506</v>
      </c>
      <c r="E355" s="16" t="str">
        <f>IF([1]Sheet1!L355="",[1]Sheet1!K355,[1]Sheet1!L355)</f>
        <v>0</v>
      </c>
      <c r="F355" s="16" t="s">
        <v>61</v>
      </c>
      <c r="G355" s="16" t="s">
        <v>186</v>
      </c>
      <c r="H355" s="16" t="s">
        <v>541</v>
      </c>
      <c r="I355" s="16" t="s">
        <v>657</v>
      </c>
      <c r="N355" s="17">
        <v>1</v>
      </c>
      <c r="O355" s="17">
        <v>15</v>
      </c>
      <c r="P355" s="17">
        <v>11</v>
      </c>
      <c r="Q355" s="2">
        <f>$L$25*(B355*1000)</f>
        <v>0</v>
      </c>
      <c r="R355" s="2">
        <f>$L$19*(C355*1000)</f>
        <v>332574900</v>
      </c>
      <c r="S355" s="2">
        <f>$L$20*(D355*1000)</f>
        <v>58732300</v>
      </c>
      <c r="T355" s="2">
        <f>$L$21*(E355*1000)</f>
        <v>0</v>
      </c>
      <c r="U355" s="2">
        <f>$L$22*(F355*1000)</f>
        <v>0</v>
      </c>
      <c r="V355" s="2">
        <f>$L$18*(G355*1000)</f>
        <v>33060000</v>
      </c>
      <c r="W355" s="2">
        <f>$L$24*(H355*1000)</f>
        <v>0</v>
      </c>
      <c r="X355" s="2">
        <f>$L$23*(I355*1000)</f>
        <v>0</v>
      </c>
      <c r="Y355" s="2">
        <f t="shared" si="15"/>
        <v>424.36720000000003</v>
      </c>
      <c r="Z355" s="18">
        <f>Y355/(B355+C355+D355+E355+F355+G355+H355+I355)</f>
        <v>0.217735864545921</v>
      </c>
      <c r="AA355" s="18">
        <f t="shared" si="17"/>
        <v>115767.40439999987</v>
      </c>
      <c r="AB355" s="18">
        <f>((B355+E355+F355+H355+I355)/(B355+C355+D355+E355+F355+G355+H355+I355))*100</f>
        <v>46.228835300153925</v>
      </c>
      <c r="AC355" s="2">
        <f t="shared" si="16"/>
        <v>1</v>
      </c>
    </row>
    <row r="356" spans="1:29">
      <c r="A356" s="15" t="s">
        <v>81</v>
      </c>
      <c r="B356" s="16" t="s">
        <v>180</v>
      </c>
      <c r="C356" s="16" t="s">
        <v>658</v>
      </c>
      <c r="D356" s="16" t="s">
        <v>164</v>
      </c>
      <c r="E356" s="16" t="str">
        <f>IF([1]Sheet1!L356="",[1]Sheet1!K356,[1]Sheet1!L356)</f>
        <v>0</v>
      </c>
      <c r="F356" s="16" t="s">
        <v>61</v>
      </c>
      <c r="G356" s="16" t="s">
        <v>186</v>
      </c>
      <c r="H356" s="16" t="s">
        <v>264</v>
      </c>
      <c r="I356" s="16" t="s">
        <v>296</v>
      </c>
      <c r="N356" s="17">
        <v>1</v>
      </c>
      <c r="O356" s="17">
        <v>15</v>
      </c>
      <c r="P356" s="17">
        <v>12</v>
      </c>
      <c r="Q356" s="2">
        <f>$L$25*(B356*1000)</f>
        <v>0</v>
      </c>
      <c r="R356" s="2">
        <f>$L$19*(C356*1000)</f>
        <v>271068800</v>
      </c>
      <c r="S356" s="2">
        <f>$L$20*(D356*1000)</f>
        <v>63672400</v>
      </c>
      <c r="T356" s="2">
        <f>$L$21*(E356*1000)</f>
        <v>0</v>
      </c>
      <c r="U356" s="2">
        <f>$L$22*(F356*1000)</f>
        <v>0</v>
      </c>
      <c r="V356" s="2">
        <f>$L$18*(G356*1000)</f>
        <v>33060000</v>
      </c>
      <c r="W356" s="2">
        <f>$L$24*(H356*1000)</f>
        <v>0</v>
      </c>
      <c r="X356" s="2">
        <f>$L$23*(I356*1000)</f>
        <v>0</v>
      </c>
      <c r="Y356" s="2">
        <f t="shared" si="15"/>
        <v>367.80119999999999</v>
      </c>
      <c r="Z356" s="18">
        <f>Y356/(B356+C356+D356+E356+F356+G356+H356+I356)</f>
        <v>0.18755798062213155</v>
      </c>
      <c r="AA356" s="18">
        <f t="shared" si="17"/>
        <v>116135.20559999987</v>
      </c>
      <c r="AB356" s="18">
        <f>((B356+E356+F356+H356+I356)/(B356+C356+D356+E356+F356+G356+H356+I356))*100</f>
        <v>54.614992350841405</v>
      </c>
      <c r="AC356" s="2">
        <f t="shared" si="16"/>
        <v>0</v>
      </c>
    </row>
    <row r="357" spans="1:29">
      <c r="A357" s="15" t="s">
        <v>85</v>
      </c>
      <c r="B357" s="16" t="s">
        <v>180</v>
      </c>
      <c r="C357" s="16" t="s">
        <v>659</v>
      </c>
      <c r="D357" s="16" t="s">
        <v>159</v>
      </c>
      <c r="E357" s="16" t="str">
        <f>IF([1]Sheet1!L357="",[1]Sheet1!K357,[1]Sheet1!L357)</f>
        <v>0</v>
      </c>
      <c r="F357" s="16" t="s">
        <v>153</v>
      </c>
      <c r="G357" s="16" t="s">
        <v>186</v>
      </c>
      <c r="H357" s="16" t="s">
        <v>660</v>
      </c>
      <c r="I357" s="16" t="s">
        <v>477</v>
      </c>
      <c r="N357" s="17">
        <v>1</v>
      </c>
      <c r="O357" s="17">
        <v>15</v>
      </c>
      <c r="P357" s="17">
        <v>13</v>
      </c>
      <c r="Q357" s="2">
        <f>$L$25*(B357*1000)</f>
        <v>0</v>
      </c>
      <c r="R357" s="2">
        <f>$L$19*(C357*1000)</f>
        <v>268122400</v>
      </c>
      <c r="S357" s="2">
        <f>$L$20*(D357*1000)</f>
        <v>64221300</v>
      </c>
      <c r="T357" s="2">
        <f>$L$21*(E357*1000)</f>
        <v>0</v>
      </c>
      <c r="U357" s="2">
        <f>$L$22*(F357*1000)</f>
        <v>0</v>
      </c>
      <c r="V357" s="2">
        <f>$L$18*(G357*1000)</f>
        <v>33060000</v>
      </c>
      <c r="W357" s="2">
        <f>$L$24*(H357*1000)</f>
        <v>0</v>
      </c>
      <c r="X357" s="2">
        <f>$L$23*(I357*1000)</f>
        <v>0</v>
      </c>
      <c r="Y357" s="2">
        <f t="shared" si="15"/>
        <v>365.40370000000001</v>
      </c>
      <c r="Z357" s="18">
        <f>Y357/(B357+C357+D357+E357+F357+G357+H357+I357)</f>
        <v>0.19582191854233655</v>
      </c>
      <c r="AA357" s="18">
        <f t="shared" si="17"/>
        <v>116500.60929999987</v>
      </c>
      <c r="AB357" s="18">
        <f>((B357+E357+F357+H357+I357)/(B357+C357+D357+E357+F357+G357+H357+I357))*100</f>
        <v>52.679528403001072</v>
      </c>
      <c r="AC357" s="2">
        <f t="shared" si="16"/>
        <v>0</v>
      </c>
    </row>
    <row r="358" spans="1:29">
      <c r="A358" s="15" t="s">
        <v>88</v>
      </c>
      <c r="B358" s="16" t="s">
        <v>30</v>
      </c>
      <c r="C358" s="16" t="s">
        <v>329</v>
      </c>
      <c r="D358" s="16" t="s">
        <v>164</v>
      </c>
      <c r="E358" s="16" t="str">
        <f>IF([1]Sheet1!L358="",[1]Sheet1!K358,[1]Sheet1!L358)</f>
        <v>0</v>
      </c>
      <c r="F358" s="16" t="s">
        <v>221</v>
      </c>
      <c r="G358" s="16" t="s">
        <v>605</v>
      </c>
      <c r="H358" s="16" t="s">
        <v>616</v>
      </c>
      <c r="I358" s="16" t="s">
        <v>661</v>
      </c>
      <c r="N358" s="17">
        <v>1</v>
      </c>
      <c r="O358" s="17">
        <v>15</v>
      </c>
      <c r="P358" s="17">
        <v>14</v>
      </c>
      <c r="Q358" s="2">
        <f>$L$25*(B358*1000)</f>
        <v>0</v>
      </c>
      <c r="R358" s="2">
        <f>$L$19*(C358*1000)</f>
        <v>281012900</v>
      </c>
      <c r="S358" s="2">
        <f>$L$20*(D358*1000)</f>
        <v>63672400</v>
      </c>
      <c r="T358" s="2">
        <f>$L$21*(E358*1000)</f>
        <v>0</v>
      </c>
      <c r="U358" s="2">
        <f>$L$22*(F358*1000)</f>
        <v>0</v>
      </c>
      <c r="V358" s="2">
        <f>$L$18*(G358*1000)</f>
        <v>37410000</v>
      </c>
      <c r="W358" s="2">
        <f>$L$24*(H358*1000)</f>
        <v>0</v>
      </c>
      <c r="X358" s="2">
        <f>$L$23*(I358*1000)</f>
        <v>0</v>
      </c>
      <c r="Y358" s="2">
        <f t="shared" si="15"/>
        <v>382.09530000000001</v>
      </c>
      <c r="Z358" s="18">
        <f>Y358/(B358+C358+D358+E358+F358+G358+H358+I358)</f>
        <v>0.19963181818181819</v>
      </c>
      <c r="AA358" s="18">
        <f t="shared" si="17"/>
        <v>116882.70459999987</v>
      </c>
      <c r="AB358" s="18">
        <f>((B358+E358+F358+H358+I358)/(B358+C358+D358+E358+F358+G358+H358+I358))*100</f>
        <v>51.828631138975965</v>
      </c>
      <c r="AC358" s="2">
        <f t="shared" si="16"/>
        <v>0</v>
      </c>
    </row>
    <row r="359" spans="1:29">
      <c r="A359" s="15" t="s">
        <v>91</v>
      </c>
      <c r="B359" s="16" t="s">
        <v>30</v>
      </c>
      <c r="C359" s="16" t="s">
        <v>623</v>
      </c>
      <c r="D359" s="16" t="s">
        <v>164</v>
      </c>
      <c r="E359" s="16" t="str">
        <f>IF([1]Sheet1!L359="",[1]Sheet1!K359,[1]Sheet1!L359)</f>
        <v>0</v>
      </c>
      <c r="F359" s="16" t="s">
        <v>221</v>
      </c>
      <c r="G359" s="16" t="s">
        <v>245</v>
      </c>
      <c r="H359" s="16" t="s">
        <v>282</v>
      </c>
      <c r="I359" s="16" t="s">
        <v>607</v>
      </c>
      <c r="N359" s="17">
        <v>1</v>
      </c>
      <c r="O359" s="17">
        <v>15</v>
      </c>
      <c r="P359" s="17">
        <v>15</v>
      </c>
      <c r="Q359" s="2">
        <f>$L$25*(B359*1000)</f>
        <v>0</v>
      </c>
      <c r="R359" s="2">
        <f>$L$19*(C359*1000)</f>
        <v>253022100</v>
      </c>
      <c r="S359" s="2">
        <f>$L$20*(D359*1000)</f>
        <v>63672400</v>
      </c>
      <c r="T359" s="2">
        <f>$L$21*(E359*1000)</f>
        <v>0</v>
      </c>
      <c r="U359" s="2">
        <f>$L$22*(F359*1000)</f>
        <v>0</v>
      </c>
      <c r="V359" s="2">
        <f>$L$18*(G359*1000)</f>
        <v>45240000</v>
      </c>
      <c r="W359" s="2">
        <f>$L$24*(H359*1000)</f>
        <v>0</v>
      </c>
      <c r="X359" s="2">
        <f>$L$23*(I359*1000)</f>
        <v>0</v>
      </c>
      <c r="Y359" s="2">
        <f t="shared" si="15"/>
        <v>361.93450000000001</v>
      </c>
      <c r="Z359" s="18">
        <f>Y359/(B359+C359+D359+E359+F359+G359+H359+I359)</f>
        <v>0.20564460227272727</v>
      </c>
      <c r="AA359" s="18">
        <f t="shared" si="17"/>
        <v>117244.63909999987</v>
      </c>
      <c r="AB359" s="18">
        <f>((B359+E359+F359+H359+I359)/(B359+C359+D359+E359+F359+G359+H359+I359))*100</f>
        <v>51.42045454545454</v>
      </c>
      <c r="AC359" s="2">
        <f t="shared" si="16"/>
        <v>0</v>
      </c>
    </row>
    <row r="360" spans="1:29">
      <c r="A360" s="15" t="s">
        <v>95</v>
      </c>
      <c r="B360" s="16" t="s">
        <v>30</v>
      </c>
      <c r="C360" s="16" t="s">
        <v>623</v>
      </c>
      <c r="D360" s="16" t="s">
        <v>176</v>
      </c>
      <c r="E360" s="16" t="str">
        <f>IF([1]Sheet1!L360="",[1]Sheet1!K360,[1]Sheet1!L360)</f>
        <v>0</v>
      </c>
      <c r="F360" s="16" t="s">
        <v>221</v>
      </c>
      <c r="G360" s="16" t="s">
        <v>237</v>
      </c>
      <c r="H360" s="16" t="s">
        <v>32</v>
      </c>
      <c r="I360" s="16" t="s">
        <v>179</v>
      </c>
      <c r="N360" s="17">
        <v>1</v>
      </c>
      <c r="O360" s="17">
        <v>15</v>
      </c>
      <c r="P360" s="17">
        <v>16</v>
      </c>
      <c r="Q360" s="2">
        <f>$L$25*(B360*1000)</f>
        <v>0</v>
      </c>
      <c r="R360" s="2">
        <f>$L$19*(C360*1000)</f>
        <v>253022100</v>
      </c>
      <c r="S360" s="2">
        <f>$L$20*(D360*1000)</f>
        <v>64770200</v>
      </c>
      <c r="T360" s="2">
        <f>$L$21*(E360*1000)</f>
        <v>0</v>
      </c>
      <c r="U360" s="2">
        <f>$L$22*(F360*1000)</f>
        <v>0</v>
      </c>
      <c r="V360" s="2">
        <f>$L$18*(G360*1000)</f>
        <v>52200000</v>
      </c>
      <c r="W360" s="2">
        <f>$L$24*(H360*1000)</f>
        <v>0</v>
      </c>
      <c r="X360" s="2">
        <f>$L$23*(I360*1000)</f>
        <v>0</v>
      </c>
      <c r="Y360" s="2">
        <f t="shared" si="15"/>
        <v>369.9923</v>
      </c>
      <c r="Z360" s="18">
        <f>Y360/(B360+C360+D360+E360+F360+G360+H360+I360)</f>
        <v>0.21070176537585422</v>
      </c>
      <c r="AA360" s="18">
        <f t="shared" si="17"/>
        <v>117614.63139999987</v>
      </c>
      <c r="AB360" s="18">
        <f>((B360+E360+F360+H360+I360)/(B360+C360+D360+E360+F360+G360+H360+I360))*100</f>
        <v>50.740318906605921</v>
      </c>
      <c r="AC360" s="2">
        <f t="shared" si="16"/>
        <v>0</v>
      </c>
    </row>
    <row r="361" spans="1:29">
      <c r="A361" s="15" t="s">
        <v>98</v>
      </c>
      <c r="B361" s="16" t="s">
        <v>30</v>
      </c>
      <c r="C361" s="16" t="s">
        <v>493</v>
      </c>
      <c r="D361" s="16" t="s">
        <v>176</v>
      </c>
      <c r="E361" s="16" t="str">
        <f>IF([1]Sheet1!L361="",[1]Sheet1!K361,[1]Sheet1!L361)</f>
        <v>34</v>
      </c>
      <c r="F361" s="16" t="s">
        <v>221</v>
      </c>
      <c r="G361" s="16" t="s">
        <v>505</v>
      </c>
      <c r="H361" s="16" t="s">
        <v>32</v>
      </c>
      <c r="I361" s="16" t="s">
        <v>662</v>
      </c>
      <c r="N361" s="17">
        <v>1</v>
      </c>
      <c r="O361" s="17">
        <v>15</v>
      </c>
      <c r="P361" s="17">
        <v>17</v>
      </c>
      <c r="Q361" s="2">
        <f>$L$25*(B361*1000)</f>
        <v>0</v>
      </c>
      <c r="R361" s="2">
        <f>$L$19*(C361*1000)</f>
        <v>252653800</v>
      </c>
      <c r="S361" s="2">
        <f>$L$20*(D361*1000)</f>
        <v>64770200</v>
      </c>
      <c r="T361" s="2">
        <f>$L$21*(E361*1000)</f>
        <v>0</v>
      </c>
      <c r="U361" s="2">
        <f>$L$22*(F361*1000)</f>
        <v>0</v>
      </c>
      <c r="V361" s="2">
        <f>$L$18*(G361*1000)</f>
        <v>58290000</v>
      </c>
      <c r="W361" s="2">
        <f>$L$24*(H361*1000)</f>
        <v>0</v>
      </c>
      <c r="X361" s="2">
        <f>$L$23*(I361*1000)</f>
        <v>0</v>
      </c>
      <c r="Y361" s="2">
        <f t="shared" si="15"/>
        <v>375.714</v>
      </c>
      <c r="Z361" s="18">
        <f>Y361/(B361+C361+D361+E361+F361+G361+H361+I361)</f>
        <v>0.20896218020022247</v>
      </c>
      <c r="AA361" s="18">
        <f t="shared" si="17"/>
        <v>117990.34539999987</v>
      </c>
      <c r="AB361" s="18">
        <f>((B361+E361+F361+H361+I361)/(B361+C361+D361+E361+F361+G361+H361+I361))*100</f>
        <v>51.557285873192441</v>
      </c>
      <c r="AC361" s="2">
        <f t="shared" si="16"/>
        <v>0</v>
      </c>
    </row>
    <row r="362" spans="1:29">
      <c r="A362" s="15" t="s">
        <v>101</v>
      </c>
      <c r="B362" s="16" t="s">
        <v>30</v>
      </c>
      <c r="C362" s="16" t="s">
        <v>493</v>
      </c>
      <c r="D362" s="16" t="s">
        <v>164</v>
      </c>
      <c r="E362" s="16" t="str">
        <f>IF([1]Sheet1!L362="",[1]Sheet1!K362,[1]Sheet1!L362)</f>
        <v>0</v>
      </c>
      <c r="F362" s="16" t="s">
        <v>221</v>
      </c>
      <c r="G362" s="16" t="s">
        <v>216</v>
      </c>
      <c r="H362" s="16" t="s">
        <v>32</v>
      </c>
      <c r="I362" s="16" t="s">
        <v>663</v>
      </c>
      <c r="N362" s="17">
        <v>1</v>
      </c>
      <c r="O362" s="17">
        <v>15</v>
      </c>
      <c r="P362" s="17">
        <v>18</v>
      </c>
      <c r="Q362" s="2">
        <f>$L$25*(B362*1000)</f>
        <v>0</v>
      </c>
      <c r="R362" s="2">
        <f>$L$19*(C362*1000)</f>
        <v>252653800</v>
      </c>
      <c r="S362" s="2">
        <f>$L$20*(D362*1000)</f>
        <v>63672400</v>
      </c>
      <c r="T362" s="2">
        <f>$L$21*(E362*1000)</f>
        <v>0</v>
      </c>
      <c r="U362" s="2">
        <f>$L$22*(F362*1000)</f>
        <v>0</v>
      </c>
      <c r="V362" s="2">
        <f>$L$18*(G362*1000)</f>
        <v>59160000</v>
      </c>
      <c r="W362" s="2">
        <f>$L$24*(H362*1000)</f>
        <v>0</v>
      </c>
      <c r="X362" s="2">
        <f>$L$23*(I362*1000)</f>
        <v>0</v>
      </c>
      <c r="Y362" s="2">
        <f t="shared" si="15"/>
        <v>375.4862</v>
      </c>
      <c r="Z362" s="18">
        <f>Y362/(B362+C362+D362+E362+F362+G362+H362+I362)</f>
        <v>0.20241843665768194</v>
      </c>
      <c r="AA362" s="18">
        <f t="shared" si="17"/>
        <v>118365.83159999987</v>
      </c>
      <c r="AB362" s="18">
        <f>((B362+E362+F362+H362+I362)/(B362+C362+D362+E362+F362+G362+H362+I362))*100</f>
        <v>53.099730458221032</v>
      </c>
      <c r="AC362" s="2">
        <f t="shared" si="16"/>
        <v>0</v>
      </c>
    </row>
    <row r="363" spans="1:29">
      <c r="A363" s="15" t="s">
        <v>106</v>
      </c>
      <c r="B363" s="16" t="s">
        <v>30</v>
      </c>
      <c r="C363" s="16" t="s">
        <v>493</v>
      </c>
      <c r="D363" s="16" t="s">
        <v>176</v>
      </c>
      <c r="E363" s="16" t="str">
        <f>IF([1]Sheet1!L363="",[1]Sheet1!K363,[1]Sheet1!L363)</f>
        <v>0</v>
      </c>
      <c r="F363" s="16" t="s">
        <v>205</v>
      </c>
      <c r="G363" s="16" t="s">
        <v>482</v>
      </c>
      <c r="H363" s="16" t="s">
        <v>32</v>
      </c>
      <c r="I363" s="16" t="s">
        <v>351</v>
      </c>
      <c r="N363" s="17">
        <v>1</v>
      </c>
      <c r="O363" s="17">
        <v>15</v>
      </c>
      <c r="P363" s="17">
        <v>19</v>
      </c>
      <c r="Q363" s="2">
        <f>$L$25*(B363*1000)</f>
        <v>0</v>
      </c>
      <c r="R363" s="2">
        <f>$L$19*(C363*1000)</f>
        <v>252653800</v>
      </c>
      <c r="S363" s="2">
        <f>$L$20*(D363*1000)</f>
        <v>64770200</v>
      </c>
      <c r="T363" s="2">
        <f>$L$21*(E363*1000)</f>
        <v>0</v>
      </c>
      <c r="U363" s="2">
        <f>$L$22*(F363*1000)</f>
        <v>0</v>
      </c>
      <c r="V363" s="2">
        <f>$L$18*(G363*1000)</f>
        <v>60030000</v>
      </c>
      <c r="W363" s="2">
        <f>$L$24*(H363*1000)</f>
        <v>0</v>
      </c>
      <c r="X363" s="2">
        <f>$L$23*(I363*1000)</f>
        <v>0</v>
      </c>
      <c r="Y363" s="2">
        <f t="shared" si="15"/>
        <v>377.45400000000001</v>
      </c>
      <c r="Z363" s="18">
        <f>Y363/(B363+C363+D363+E363+F363+G363+H363+I363)</f>
        <v>0.19918416886543536</v>
      </c>
      <c r="AA363" s="18">
        <f t="shared" si="17"/>
        <v>118743.28559999987</v>
      </c>
      <c r="AB363" s="18">
        <f>((B363+E363+F363+H363+I363)/(B363+C363+D363+E363+F363+G363+H363+I363))*100</f>
        <v>53.931398416886545</v>
      </c>
      <c r="AC363" s="2">
        <f t="shared" si="16"/>
        <v>0</v>
      </c>
    </row>
    <row r="364" spans="1:29">
      <c r="A364" s="15" t="s">
        <v>110</v>
      </c>
      <c r="B364" s="16" t="s">
        <v>180</v>
      </c>
      <c r="C364" s="16" t="s">
        <v>493</v>
      </c>
      <c r="D364" s="16" t="s">
        <v>159</v>
      </c>
      <c r="E364" s="16" t="str">
        <f>IF([1]Sheet1!L364="",[1]Sheet1!K364,[1]Sheet1!L364)</f>
        <v>0</v>
      </c>
      <c r="F364" s="16" t="s">
        <v>205</v>
      </c>
      <c r="G364" s="16" t="s">
        <v>216</v>
      </c>
      <c r="H364" s="16" t="s">
        <v>32</v>
      </c>
      <c r="I364" s="16" t="s">
        <v>664</v>
      </c>
      <c r="N364" s="17">
        <v>1</v>
      </c>
      <c r="O364" s="17">
        <v>15</v>
      </c>
      <c r="P364" s="17">
        <v>20</v>
      </c>
      <c r="Q364" s="2">
        <f>$L$25*(B364*1000)</f>
        <v>0</v>
      </c>
      <c r="R364" s="2">
        <f>$L$19*(C364*1000)</f>
        <v>252653800</v>
      </c>
      <c r="S364" s="2">
        <f>$L$20*(D364*1000)</f>
        <v>64221300</v>
      </c>
      <c r="T364" s="2">
        <f>$L$21*(E364*1000)</f>
        <v>0</v>
      </c>
      <c r="U364" s="2">
        <f>$L$22*(F364*1000)</f>
        <v>0</v>
      </c>
      <c r="V364" s="2">
        <f>$L$18*(G364*1000)</f>
        <v>59160000</v>
      </c>
      <c r="W364" s="2">
        <f>$L$24*(H364*1000)</f>
        <v>0</v>
      </c>
      <c r="X364" s="2">
        <f>$L$23*(I364*1000)</f>
        <v>0</v>
      </c>
      <c r="Y364" s="2">
        <f t="shared" si="15"/>
        <v>376.0351</v>
      </c>
      <c r="Z364" s="18">
        <f>Y364/(B364+C364+D364+E364+F364+G364+H364+I364)</f>
        <v>0.19636297650130549</v>
      </c>
      <c r="AA364" s="18">
        <f t="shared" si="17"/>
        <v>119119.32069999987</v>
      </c>
      <c r="AB364" s="18">
        <f>((B364+E364+F364+H364+I364)/(B364+C364+D364+E364+F364+G364+H364+I364))*100</f>
        <v>54.516971279373372</v>
      </c>
      <c r="AC364" s="2">
        <f t="shared" si="16"/>
        <v>0</v>
      </c>
    </row>
    <row r="365" spans="1:29">
      <c r="A365" s="15" t="s">
        <v>113</v>
      </c>
      <c r="B365" s="16" t="s">
        <v>30</v>
      </c>
      <c r="C365" s="16" t="s">
        <v>665</v>
      </c>
      <c r="D365" s="16" t="s">
        <v>159</v>
      </c>
      <c r="E365" s="16" t="str">
        <f>IF([1]Sheet1!L365="",[1]Sheet1!K365,[1]Sheet1!L365)</f>
        <v>0</v>
      </c>
      <c r="F365" s="16" t="s">
        <v>61</v>
      </c>
      <c r="G365" s="16" t="s">
        <v>240</v>
      </c>
      <c r="H365" s="16" t="s">
        <v>32</v>
      </c>
      <c r="I365" s="16" t="s">
        <v>351</v>
      </c>
      <c r="N365" s="17">
        <v>1</v>
      </c>
      <c r="O365" s="17">
        <v>15</v>
      </c>
      <c r="P365" s="17">
        <v>21</v>
      </c>
      <c r="Q365" s="2">
        <f>$L$25*(B365*1000)</f>
        <v>0</v>
      </c>
      <c r="R365" s="2">
        <f>$L$19*(C365*1000)</f>
        <v>279539700</v>
      </c>
      <c r="S365" s="2">
        <f>$L$20*(D365*1000)</f>
        <v>64221300</v>
      </c>
      <c r="T365" s="2">
        <f>$L$21*(E365*1000)</f>
        <v>0</v>
      </c>
      <c r="U365" s="2">
        <f>$L$22*(F365*1000)</f>
        <v>0</v>
      </c>
      <c r="V365" s="2">
        <f>$L$18*(G365*1000)</f>
        <v>54810000</v>
      </c>
      <c r="W365" s="2">
        <f>$L$24*(H365*1000)</f>
        <v>0</v>
      </c>
      <c r="X365" s="2">
        <f>$L$23*(I365*1000)</f>
        <v>0</v>
      </c>
      <c r="Y365" s="2">
        <f t="shared" si="15"/>
        <v>398.57100000000003</v>
      </c>
      <c r="Z365" s="18">
        <f>Y365/(B365+C365+D365+E365+F365+G365+H365+I365)</f>
        <v>0.20335255102040817</v>
      </c>
      <c r="AA365" s="18">
        <f t="shared" si="17"/>
        <v>119517.89169999986</v>
      </c>
      <c r="AB365" s="18">
        <f>((B365+E365+F365+H365+I365)/(B365+C365+D365+E365+F365+G365+H365+I365))*100</f>
        <v>52.091836734693878</v>
      </c>
      <c r="AC365" s="2">
        <f t="shared" si="16"/>
        <v>0</v>
      </c>
    </row>
    <row r="366" spans="1:29">
      <c r="A366" s="15" t="s">
        <v>117</v>
      </c>
      <c r="B366" s="16" t="s">
        <v>30</v>
      </c>
      <c r="C366" s="16" t="s">
        <v>515</v>
      </c>
      <c r="D366" s="16" t="s">
        <v>164</v>
      </c>
      <c r="E366" s="16" t="str">
        <f>IF([1]Sheet1!L366="",[1]Sheet1!K366,[1]Sheet1!L366)</f>
        <v>0</v>
      </c>
      <c r="F366" s="16" t="s">
        <v>221</v>
      </c>
      <c r="G366" s="16" t="s">
        <v>183</v>
      </c>
      <c r="H366" s="16" t="s">
        <v>32</v>
      </c>
      <c r="I366" s="16" t="s">
        <v>97</v>
      </c>
      <c r="N366" s="17">
        <v>1</v>
      </c>
      <c r="O366" s="17">
        <v>15</v>
      </c>
      <c r="P366" s="17">
        <v>22</v>
      </c>
      <c r="Q366" s="2">
        <f>$L$25*(B366*1000)</f>
        <v>0</v>
      </c>
      <c r="R366" s="2">
        <f>$L$19*(C366*1000)</f>
        <v>250812300</v>
      </c>
      <c r="S366" s="2">
        <f>$L$20*(D366*1000)</f>
        <v>63672400</v>
      </c>
      <c r="T366" s="2">
        <f>$L$21*(E366*1000)</f>
        <v>0</v>
      </c>
      <c r="U366" s="2">
        <f>$L$22*(F366*1000)</f>
        <v>0</v>
      </c>
      <c r="V366" s="2">
        <f>$L$18*(G366*1000)</f>
        <v>42630000</v>
      </c>
      <c r="W366" s="2">
        <f>$L$24*(H366*1000)</f>
        <v>0</v>
      </c>
      <c r="X366" s="2">
        <f>$L$23*(I366*1000)</f>
        <v>0</v>
      </c>
      <c r="Y366" s="2">
        <f t="shared" si="15"/>
        <v>357.11470000000003</v>
      </c>
      <c r="Z366" s="18">
        <f>Y366/(B366+C366+D366+E366+F366+G366+H366+I366)</f>
        <v>0.18815316122233933</v>
      </c>
      <c r="AA366" s="18">
        <f t="shared" si="17"/>
        <v>119875.00639999987</v>
      </c>
      <c r="AB366" s="18">
        <f>((B366+E366+F366+H366+I366)/(B366+C366+D366+E366+F366+G366+H366+I366))*100</f>
        <v>55.426765015806112</v>
      </c>
      <c r="AC366" s="2">
        <f t="shared" si="16"/>
        <v>0</v>
      </c>
    </row>
    <row r="367" spans="1:29">
      <c r="A367" s="15" t="s">
        <v>120</v>
      </c>
      <c r="B367" s="16" t="s">
        <v>30</v>
      </c>
      <c r="C367" s="16" t="s">
        <v>666</v>
      </c>
      <c r="D367" s="16" t="s">
        <v>141</v>
      </c>
      <c r="E367" s="16" t="str">
        <f>IF([1]Sheet1!L367="",[1]Sheet1!K367,[1]Sheet1!L367)</f>
        <v>0</v>
      </c>
      <c r="F367" s="16" t="s">
        <v>221</v>
      </c>
      <c r="G367" s="16" t="s">
        <v>605</v>
      </c>
      <c r="H367" s="16" t="s">
        <v>32</v>
      </c>
      <c r="I367" s="16" t="s">
        <v>568</v>
      </c>
      <c r="N367" s="17">
        <v>1</v>
      </c>
      <c r="O367" s="17">
        <v>15</v>
      </c>
      <c r="P367" s="17">
        <v>23</v>
      </c>
      <c r="Q367" s="2">
        <f>$L$25*(B367*1000)</f>
        <v>0</v>
      </c>
      <c r="R367" s="2">
        <f>$L$19*(C367*1000)</f>
        <v>219506800</v>
      </c>
      <c r="S367" s="2">
        <f>$L$20*(D367*1000)</f>
        <v>32385100</v>
      </c>
      <c r="T367" s="2">
        <f>$L$21*(E367*1000)</f>
        <v>0</v>
      </c>
      <c r="U367" s="2">
        <f>$L$22*(F367*1000)</f>
        <v>0</v>
      </c>
      <c r="V367" s="2">
        <f>$L$18*(G367*1000)</f>
        <v>37410000</v>
      </c>
      <c r="W367" s="2">
        <f>$L$24*(H367*1000)</f>
        <v>0</v>
      </c>
      <c r="X367" s="2">
        <f>$L$23*(I367*1000)</f>
        <v>0</v>
      </c>
      <c r="Y367" s="2">
        <f t="shared" si="15"/>
        <v>289.30189999999999</v>
      </c>
      <c r="Z367" s="18">
        <f>Y367/(B367+C367+D367+E367+F367+G367+H367+I367)</f>
        <v>0.16418950056753689</v>
      </c>
      <c r="AA367" s="18">
        <f t="shared" si="17"/>
        <v>120164.30829999987</v>
      </c>
      <c r="AB367" s="18">
        <f>((B367+E367+F367+H367+I367)/(B367+C367+D367+E367+F367+G367+H367+I367))*100</f>
        <v>60.38592508513053</v>
      </c>
      <c r="AC367" s="2">
        <f t="shared" si="16"/>
        <v>0</v>
      </c>
    </row>
    <row r="368" spans="1:29">
      <c r="A368" s="15" t="s">
        <v>29</v>
      </c>
      <c r="B368" s="16" t="s">
        <v>30</v>
      </c>
      <c r="C368" s="16" t="s">
        <v>606</v>
      </c>
      <c r="D368" s="16" t="s">
        <v>141</v>
      </c>
      <c r="E368" s="16" t="str">
        <f>IF([1]Sheet1!L368="",[1]Sheet1!K368,[1]Sheet1!L368)</f>
        <v>0</v>
      </c>
      <c r="F368" s="16" t="s">
        <v>221</v>
      </c>
      <c r="G368" s="16" t="s">
        <v>103</v>
      </c>
      <c r="H368" s="16" t="s">
        <v>32</v>
      </c>
      <c r="I368" s="16" t="s">
        <v>419</v>
      </c>
      <c r="N368" s="17">
        <v>1</v>
      </c>
      <c r="O368" s="17">
        <v>15</v>
      </c>
      <c r="P368" s="17">
        <v>24</v>
      </c>
      <c r="Q368" s="2">
        <f>$L$25*(B368*1000)</f>
        <v>0</v>
      </c>
      <c r="R368" s="2">
        <f>$L$19*(C368*1000)</f>
        <v>214718900</v>
      </c>
      <c r="S368" s="2">
        <f>$L$20*(D368*1000)</f>
        <v>32385100</v>
      </c>
      <c r="T368" s="2">
        <f>$L$21*(E368*1000)</f>
        <v>0</v>
      </c>
      <c r="U368" s="2">
        <f>$L$22*(F368*1000)</f>
        <v>0</v>
      </c>
      <c r="V368" s="2">
        <f>$L$18*(G368*1000)</f>
        <v>30450000</v>
      </c>
      <c r="W368" s="2">
        <f>$L$24*(H368*1000)</f>
        <v>0</v>
      </c>
      <c r="X368" s="2">
        <f>$L$23*(I368*1000)</f>
        <v>0</v>
      </c>
      <c r="Y368" s="2">
        <f t="shared" si="15"/>
        <v>277.55399999999997</v>
      </c>
      <c r="Z368" s="18">
        <f>Y368/(B368+C368+D368+E368+F368+G368+H368+I368)</f>
        <v>0.16006574394463666</v>
      </c>
      <c r="AA368" s="18">
        <f t="shared" si="17"/>
        <v>120441.86229999988</v>
      </c>
      <c r="AB368" s="18">
        <f>((B368+E368+F368+H368+I368)/(B368+C368+D368+E368+F368+G368+H368+I368))*100</f>
        <v>60.957324106113035</v>
      </c>
      <c r="AC368" s="2">
        <f t="shared" si="16"/>
        <v>0</v>
      </c>
    </row>
    <row r="369" spans="1:29">
      <c r="A369" s="15" t="s">
        <v>37</v>
      </c>
      <c r="B369" s="16" t="s">
        <v>30</v>
      </c>
      <c r="C369" s="16" t="s">
        <v>606</v>
      </c>
      <c r="D369" s="16" t="s">
        <v>192</v>
      </c>
      <c r="E369" s="16" t="str">
        <f>IF([1]Sheet1!L369="",[1]Sheet1!K369,[1]Sheet1!L369)</f>
        <v>0</v>
      </c>
      <c r="F369" s="16" t="s">
        <v>221</v>
      </c>
      <c r="G369" s="16" t="s">
        <v>123</v>
      </c>
      <c r="H369" s="16" t="s">
        <v>32</v>
      </c>
      <c r="I369" s="16" t="s">
        <v>667</v>
      </c>
      <c r="N369" s="17">
        <v>1</v>
      </c>
      <c r="O369" s="17">
        <v>16</v>
      </c>
      <c r="P369" s="17">
        <v>1</v>
      </c>
      <c r="Q369" s="2">
        <f>$L$25*(B369*1000)</f>
        <v>0</v>
      </c>
      <c r="R369" s="2">
        <f>$L$19*(C369*1000)</f>
        <v>214718900</v>
      </c>
      <c r="S369" s="2">
        <f>$L$20*(D369*1000)</f>
        <v>31836200</v>
      </c>
      <c r="T369" s="2">
        <f>$L$21*(E369*1000)</f>
        <v>0</v>
      </c>
      <c r="U369" s="2">
        <f>$L$22*(F369*1000)</f>
        <v>0</v>
      </c>
      <c r="V369" s="2">
        <f>$L$18*(G369*1000)</f>
        <v>29580000</v>
      </c>
      <c r="W369" s="2">
        <f>$L$24*(H369*1000)</f>
        <v>0</v>
      </c>
      <c r="X369" s="2">
        <f>$L$23*(I369*1000)</f>
        <v>0</v>
      </c>
      <c r="Y369" s="2">
        <f t="shared" si="15"/>
        <v>276.13510000000002</v>
      </c>
      <c r="Z369" s="18">
        <f>Y369/(B369+C369+D369+E369+F369+G369+H369+I369)</f>
        <v>0.16535035928143713</v>
      </c>
      <c r="AA369" s="18">
        <f t="shared" si="17"/>
        <v>120717.99739999988</v>
      </c>
      <c r="AB369" s="18">
        <f>((B369+E369+F369+H369+I369)/(B369+C369+D369+E369+F369+G369+H369+I369))*100</f>
        <v>59.580838323353291</v>
      </c>
      <c r="AC369" s="2">
        <f t="shared" si="16"/>
        <v>0</v>
      </c>
    </row>
    <row r="370" spans="1:29">
      <c r="A370" s="15" t="s">
        <v>42</v>
      </c>
      <c r="B370" s="16" t="s">
        <v>30</v>
      </c>
      <c r="C370" s="16" t="s">
        <v>606</v>
      </c>
      <c r="D370" s="16" t="s">
        <v>192</v>
      </c>
      <c r="E370" s="16" t="str">
        <f>IF([1]Sheet1!L370="",[1]Sheet1!K370,[1]Sheet1!L370)</f>
        <v>0</v>
      </c>
      <c r="F370" s="16" t="s">
        <v>61</v>
      </c>
      <c r="G370" s="16" t="s">
        <v>123</v>
      </c>
      <c r="H370" s="16" t="s">
        <v>32</v>
      </c>
      <c r="I370" s="16" t="s">
        <v>332</v>
      </c>
      <c r="N370" s="17">
        <v>1</v>
      </c>
      <c r="O370" s="17">
        <v>16</v>
      </c>
      <c r="P370" s="17">
        <v>2</v>
      </c>
      <c r="Q370" s="2">
        <f>$L$25*(B370*1000)</f>
        <v>0</v>
      </c>
      <c r="R370" s="2">
        <f>$L$19*(C370*1000)</f>
        <v>214718900</v>
      </c>
      <c r="S370" s="2">
        <f>$L$20*(D370*1000)</f>
        <v>31836200</v>
      </c>
      <c r="T370" s="2">
        <f>$L$21*(E370*1000)</f>
        <v>0</v>
      </c>
      <c r="U370" s="2">
        <f>$L$22*(F370*1000)</f>
        <v>0</v>
      </c>
      <c r="V370" s="2">
        <f>$L$18*(G370*1000)</f>
        <v>29580000</v>
      </c>
      <c r="W370" s="2">
        <f>$L$24*(H370*1000)</f>
        <v>0</v>
      </c>
      <c r="X370" s="2">
        <f>$L$23*(I370*1000)</f>
        <v>0</v>
      </c>
      <c r="Y370" s="2">
        <f t="shared" si="15"/>
        <v>276.13510000000002</v>
      </c>
      <c r="Z370" s="18">
        <f>Y370/(B370+C370+D370+E370+F370+G370+H370+I370)</f>
        <v>0.17247663960024986</v>
      </c>
      <c r="AA370" s="18">
        <f t="shared" si="17"/>
        <v>120994.13249999988</v>
      </c>
      <c r="AB370" s="18">
        <f>((B370+E370+F370+H370+I370)/(B370+C370+D370+E370+F370+G370+H370+I370))*100</f>
        <v>57.83885071830106</v>
      </c>
      <c r="AC370" s="2">
        <f t="shared" si="16"/>
        <v>0</v>
      </c>
    </row>
    <row r="371" spans="1:29">
      <c r="A371" s="15" t="s">
        <v>47</v>
      </c>
      <c r="B371" s="16" t="s">
        <v>30</v>
      </c>
      <c r="C371" s="16" t="s">
        <v>668</v>
      </c>
      <c r="D371" s="16" t="s">
        <v>192</v>
      </c>
      <c r="E371" s="16" t="str">
        <f>IF([1]Sheet1!L371="",[1]Sheet1!K371,[1]Sheet1!L371)</f>
        <v>0</v>
      </c>
      <c r="F371" s="16" t="s">
        <v>61</v>
      </c>
      <c r="G371" s="16" t="s">
        <v>123</v>
      </c>
      <c r="H371" s="16" t="s">
        <v>32</v>
      </c>
      <c r="I371" s="16" t="s">
        <v>669</v>
      </c>
      <c r="N371" s="17">
        <v>1</v>
      </c>
      <c r="O371" s="17">
        <v>16</v>
      </c>
      <c r="P371" s="17">
        <v>3</v>
      </c>
      <c r="Q371" s="2">
        <f>$L$25*(B371*1000)</f>
        <v>0</v>
      </c>
      <c r="R371" s="2">
        <f>$L$19*(C371*1000)</f>
        <v>216928700</v>
      </c>
      <c r="S371" s="2">
        <f>$L$20*(D371*1000)</f>
        <v>31836200</v>
      </c>
      <c r="T371" s="2">
        <f>$L$21*(E371*1000)</f>
        <v>0</v>
      </c>
      <c r="U371" s="2">
        <f>$L$22*(F371*1000)</f>
        <v>0</v>
      </c>
      <c r="V371" s="2">
        <f>$L$18*(G371*1000)</f>
        <v>29580000</v>
      </c>
      <c r="W371" s="2">
        <f>$L$24*(H371*1000)</f>
        <v>0</v>
      </c>
      <c r="X371" s="2">
        <f>$L$23*(I371*1000)</f>
        <v>0</v>
      </c>
      <c r="Y371" s="2">
        <f t="shared" si="15"/>
        <v>278.3449</v>
      </c>
      <c r="Z371" s="18">
        <f>Y371/(B371+C371+D371+E371+F371+G371+H371+I371)</f>
        <v>0.18556326666666667</v>
      </c>
      <c r="AA371" s="18">
        <f t="shared" si="17"/>
        <v>121272.47739999987</v>
      </c>
      <c r="AB371" s="18">
        <f>((B371+E371+F371+H371+I371)/(B371+C371+D371+E371+F371+G371+H371+I371))*100</f>
        <v>54.6</v>
      </c>
      <c r="AC371" s="2">
        <f t="shared" si="16"/>
        <v>0</v>
      </c>
    </row>
    <row r="372" spans="1:29">
      <c r="A372" s="15" t="s">
        <v>50</v>
      </c>
      <c r="B372" s="16" t="s">
        <v>180</v>
      </c>
      <c r="C372" s="16" t="s">
        <v>668</v>
      </c>
      <c r="D372" s="16" t="s">
        <v>192</v>
      </c>
      <c r="E372" s="16" t="str">
        <f>IF([1]Sheet1!L372="",[1]Sheet1!K372,[1]Sheet1!L372)</f>
        <v>0</v>
      </c>
      <c r="F372" s="16" t="s">
        <v>61</v>
      </c>
      <c r="G372" s="16" t="s">
        <v>115</v>
      </c>
      <c r="H372" s="16" t="s">
        <v>32</v>
      </c>
      <c r="I372" s="16" t="s">
        <v>670</v>
      </c>
      <c r="N372" s="17">
        <v>1</v>
      </c>
      <c r="O372" s="17">
        <v>16</v>
      </c>
      <c r="P372" s="17">
        <v>4</v>
      </c>
      <c r="Q372" s="2">
        <f>$L$25*(B372*1000)</f>
        <v>0</v>
      </c>
      <c r="R372" s="2">
        <f>$L$19*(C372*1000)</f>
        <v>216928700</v>
      </c>
      <c r="S372" s="2">
        <f>$L$20*(D372*1000)</f>
        <v>31836200</v>
      </c>
      <c r="T372" s="2">
        <f>$L$21*(E372*1000)</f>
        <v>0</v>
      </c>
      <c r="U372" s="2">
        <f>$L$22*(F372*1000)</f>
        <v>0</v>
      </c>
      <c r="V372" s="2">
        <f>$L$18*(G372*1000)</f>
        <v>31320000</v>
      </c>
      <c r="W372" s="2">
        <f>$L$24*(H372*1000)</f>
        <v>0</v>
      </c>
      <c r="X372" s="2">
        <f>$L$23*(I372*1000)</f>
        <v>0</v>
      </c>
      <c r="Y372" s="2">
        <f t="shared" si="15"/>
        <v>280.0849</v>
      </c>
      <c r="Z372" s="18">
        <f>Y372/(B372+C372+D372+E372+F372+G372+H372+I372)</f>
        <v>0.20839650297619047</v>
      </c>
      <c r="AA372" s="18">
        <f t="shared" si="17"/>
        <v>121552.56229999987</v>
      </c>
      <c r="AB372" s="18">
        <f>((B372+E372+F372+H372+I372)/(B372+C372+D372+E372+F372+G372+H372+I372))*100</f>
        <v>49.181547619047613</v>
      </c>
      <c r="AC372" s="2">
        <f t="shared" si="16"/>
        <v>1</v>
      </c>
    </row>
    <row r="373" spans="1:29">
      <c r="A373" s="15" t="s">
        <v>53</v>
      </c>
      <c r="B373" s="16" t="s">
        <v>180</v>
      </c>
      <c r="C373" s="16" t="s">
        <v>140</v>
      </c>
      <c r="D373" s="16" t="s">
        <v>192</v>
      </c>
      <c r="E373" s="16" t="str">
        <f>IF([1]Sheet1!L373="",[1]Sheet1!K373,[1]Sheet1!L373)</f>
        <v>0</v>
      </c>
      <c r="F373" s="16" t="s">
        <v>153</v>
      </c>
      <c r="G373" s="16" t="s">
        <v>103</v>
      </c>
      <c r="H373" s="16" t="s">
        <v>32</v>
      </c>
      <c r="I373" s="16" t="s">
        <v>595</v>
      </c>
      <c r="N373" s="17">
        <v>1</v>
      </c>
      <c r="O373" s="17">
        <v>16</v>
      </c>
      <c r="P373" s="17">
        <v>5</v>
      </c>
      <c r="Q373" s="2">
        <f>$L$25*(B373*1000)</f>
        <v>0</v>
      </c>
      <c r="R373" s="2">
        <f>$L$19*(C373*1000)</f>
        <v>216560400</v>
      </c>
      <c r="S373" s="2">
        <f>$L$20*(D373*1000)</f>
        <v>31836200</v>
      </c>
      <c r="T373" s="2">
        <f>$L$21*(E373*1000)</f>
        <v>0</v>
      </c>
      <c r="U373" s="2">
        <f>$L$22*(F373*1000)</f>
        <v>0</v>
      </c>
      <c r="V373" s="2">
        <f>$L$18*(G373*1000)</f>
        <v>30450000</v>
      </c>
      <c r="W373" s="2">
        <f>$L$24*(H373*1000)</f>
        <v>0</v>
      </c>
      <c r="X373" s="2">
        <f>$L$23*(I373*1000)</f>
        <v>0</v>
      </c>
      <c r="Y373" s="2">
        <f t="shared" si="15"/>
        <v>278.84660000000002</v>
      </c>
      <c r="Z373" s="18">
        <f>Y373/(B373+C373+D373+E373+F373+G373+H373+I373)</f>
        <v>0.22762987755102043</v>
      </c>
      <c r="AA373" s="18">
        <f t="shared" si="17"/>
        <v>121831.40889999988</v>
      </c>
      <c r="AB373" s="18">
        <f>((B373+E373+F373+H373+I373)/(B373+C373+D373+E373+F373+G373+H373+I373))*100</f>
        <v>44.408163265306122</v>
      </c>
      <c r="AC373" s="2">
        <f t="shared" si="16"/>
        <v>1</v>
      </c>
    </row>
    <row r="374" spans="1:29">
      <c r="A374" s="15" t="s">
        <v>57</v>
      </c>
      <c r="B374" s="16" t="s">
        <v>30</v>
      </c>
      <c r="C374" s="16" t="s">
        <v>144</v>
      </c>
      <c r="D374" s="16" t="s">
        <v>192</v>
      </c>
      <c r="E374" s="16" t="str">
        <f>IF([1]Sheet1!L374="",[1]Sheet1!K374,[1]Sheet1!L374)</f>
        <v>0</v>
      </c>
      <c r="F374" s="16" t="s">
        <v>221</v>
      </c>
      <c r="G374" s="16" t="s">
        <v>123</v>
      </c>
      <c r="H374" s="16" t="s">
        <v>221</v>
      </c>
      <c r="I374" s="16" t="s">
        <v>467</v>
      </c>
      <c r="N374" s="17">
        <v>1</v>
      </c>
      <c r="O374" s="17">
        <v>16</v>
      </c>
      <c r="P374" s="17">
        <v>6</v>
      </c>
      <c r="Q374" s="2">
        <f>$L$25*(B374*1000)</f>
        <v>0</v>
      </c>
      <c r="R374" s="2">
        <f>$L$19*(C374*1000)</f>
        <v>227241100</v>
      </c>
      <c r="S374" s="2">
        <f>$L$20*(D374*1000)</f>
        <v>31836200</v>
      </c>
      <c r="T374" s="2">
        <f>$L$21*(E374*1000)</f>
        <v>0</v>
      </c>
      <c r="U374" s="2">
        <f>$L$22*(F374*1000)</f>
        <v>0</v>
      </c>
      <c r="V374" s="2">
        <f>$L$18*(G374*1000)</f>
        <v>29580000</v>
      </c>
      <c r="W374" s="2">
        <f>$L$24*(H374*1000)</f>
        <v>0</v>
      </c>
      <c r="X374" s="2">
        <f>$L$23*(I374*1000)</f>
        <v>0</v>
      </c>
      <c r="Y374" s="2">
        <f t="shared" si="15"/>
        <v>288.65730000000002</v>
      </c>
      <c r="Z374" s="18">
        <f>Y374/(B374+C374+D374+E374+F374+G374+H374+I374)</f>
        <v>0.25658426666666667</v>
      </c>
      <c r="AA374" s="18">
        <f t="shared" si="17"/>
        <v>122120.06619999988</v>
      </c>
      <c r="AB374" s="18">
        <f>((B374+E374+F374+H374+I374)/(B374+C374+D374+E374+F374+G374+H374+I374))*100</f>
        <v>36.977777777777774</v>
      </c>
      <c r="AC374" s="2">
        <f t="shared" si="16"/>
        <v>1</v>
      </c>
    </row>
    <row r="375" spans="1:29">
      <c r="A375" s="15" t="s">
        <v>60</v>
      </c>
      <c r="B375" s="16" t="s">
        <v>30</v>
      </c>
      <c r="C375" s="16" t="s">
        <v>188</v>
      </c>
      <c r="D375" s="16" t="s">
        <v>192</v>
      </c>
      <c r="E375" s="16" t="str">
        <f>IF([1]Sheet1!L375="",[1]Sheet1!K375,[1]Sheet1!L375)</f>
        <v>0</v>
      </c>
      <c r="F375" s="16" t="s">
        <v>205</v>
      </c>
      <c r="G375" s="16" t="s">
        <v>115</v>
      </c>
      <c r="H375" s="16" t="s">
        <v>510</v>
      </c>
      <c r="I375" s="16" t="s">
        <v>671</v>
      </c>
      <c r="N375" s="17">
        <v>1</v>
      </c>
      <c r="O375" s="17">
        <v>16</v>
      </c>
      <c r="P375" s="17">
        <v>7</v>
      </c>
      <c r="Q375" s="2">
        <f>$L$25*(B375*1000)</f>
        <v>0</v>
      </c>
      <c r="R375" s="2">
        <f>$L$19*(C375*1000)</f>
        <v>296481500</v>
      </c>
      <c r="S375" s="2">
        <f>$L$20*(D375*1000)</f>
        <v>31836200</v>
      </c>
      <c r="T375" s="2">
        <f>$L$21*(E375*1000)</f>
        <v>0</v>
      </c>
      <c r="U375" s="2">
        <f>$L$22*(F375*1000)</f>
        <v>0</v>
      </c>
      <c r="V375" s="2">
        <f>$L$18*(G375*1000)</f>
        <v>31320000</v>
      </c>
      <c r="W375" s="2">
        <f>$L$24*(H375*1000)</f>
        <v>0</v>
      </c>
      <c r="X375" s="2">
        <f>$L$23*(I375*1000)</f>
        <v>0</v>
      </c>
      <c r="Y375" s="2">
        <f t="shared" si="15"/>
        <v>359.6377</v>
      </c>
      <c r="Z375" s="18">
        <f>Y375/(B375+C375+D375+E375+F375+G375+H375+I375)</f>
        <v>0.26878751868460388</v>
      </c>
      <c r="AA375" s="18">
        <f t="shared" si="17"/>
        <v>122479.70389999989</v>
      </c>
      <c r="AB375" s="18">
        <f>((B375+E375+F375+H375+I375)/(B375+C375+D375+E375+F375+G375+H375+I375))*100</f>
        <v>32.810164424514198</v>
      </c>
      <c r="AC375" s="2">
        <f t="shared" si="16"/>
        <v>1</v>
      </c>
    </row>
    <row r="376" spans="1:29">
      <c r="A376" s="15" t="s">
        <v>64</v>
      </c>
      <c r="B376" s="16" t="s">
        <v>30</v>
      </c>
      <c r="C376" s="16" t="s">
        <v>204</v>
      </c>
      <c r="D376" s="16" t="s">
        <v>192</v>
      </c>
      <c r="E376" s="16" t="str">
        <f>IF([1]Sheet1!L376="",[1]Sheet1!K376,[1]Sheet1!L376)</f>
        <v>0</v>
      </c>
      <c r="F376" s="16" t="s">
        <v>205</v>
      </c>
      <c r="G376" s="16" t="s">
        <v>103</v>
      </c>
      <c r="H376" s="16" t="s">
        <v>672</v>
      </c>
      <c r="I376" s="16" t="s">
        <v>609</v>
      </c>
      <c r="N376" s="17">
        <v>1</v>
      </c>
      <c r="O376" s="17">
        <v>16</v>
      </c>
      <c r="P376" s="17">
        <v>8</v>
      </c>
      <c r="Q376" s="2">
        <f>$L$25*(B376*1000)</f>
        <v>0</v>
      </c>
      <c r="R376" s="2">
        <f>$L$19*(C376*1000)</f>
        <v>345465400</v>
      </c>
      <c r="S376" s="2">
        <f>$L$20*(D376*1000)</f>
        <v>31836200</v>
      </c>
      <c r="T376" s="2">
        <f>$L$21*(E376*1000)</f>
        <v>0</v>
      </c>
      <c r="U376" s="2">
        <f>$L$22*(F376*1000)</f>
        <v>0</v>
      </c>
      <c r="V376" s="2">
        <f>$L$18*(G376*1000)</f>
        <v>30450000</v>
      </c>
      <c r="W376" s="2">
        <f>$L$24*(H376*1000)</f>
        <v>0</v>
      </c>
      <c r="X376" s="2">
        <f>$L$23*(I376*1000)</f>
        <v>0</v>
      </c>
      <c r="Y376" s="2">
        <f t="shared" si="15"/>
        <v>407.7516</v>
      </c>
      <c r="Z376" s="18">
        <f>Y376/(B376+C376+D376+E376+F376+G376+H376+I376)</f>
        <v>0.27347525150905433</v>
      </c>
      <c r="AA376" s="18">
        <f t="shared" si="17"/>
        <v>122887.45549999989</v>
      </c>
      <c r="AB376" s="18">
        <f>((B376+E376+F376+H376+I376)/(B376+C376+D376+E376+F376+G376+H376+I376))*100</f>
        <v>30.85177733065057</v>
      </c>
      <c r="AC376" s="2">
        <f t="shared" si="16"/>
        <v>1</v>
      </c>
    </row>
    <row r="377" spans="1:29">
      <c r="A377" s="15" t="s">
        <v>68</v>
      </c>
      <c r="B377" s="16" t="s">
        <v>30</v>
      </c>
      <c r="C377" s="16" t="s">
        <v>226</v>
      </c>
      <c r="D377" s="16" t="s">
        <v>141</v>
      </c>
      <c r="E377" s="16" t="str">
        <f>IF([1]Sheet1!L377="",[1]Sheet1!K377,[1]Sheet1!L377)</f>
        <v>0</v>
      </c>
      <c r="F377" s="16" t="s">
        <v>122</v>
      </c>
      <c r="G377" s="16" t="s">
        <v>123</v>
      </c>
      <c r="H377" s="16" t="s">
        <v>399</v>
      </c>
      <c r="I377" s="16" t="s">
        <v>564</v>
      </c>
      <c r="N377" s="17">
        <v>1</v>
      </c>
      <c r="O377" s="17">
        <v>16</v>
      </c>
      <c r="P377" s="17">
        <v>9</v>
      </c>
      <c r="Q377" s="2">
        <f>$L$25*(B377*1000)</f>
        <v>0</v>
      </c>
      <c r="R377" s="2">
        <f>$L$19*(C377*1000)</f>
        <v>359460800</v>
      </c>
      <c r="S377" s="2">
        <f>$L$20*(D377*1000)</f>
        <v>32385100</v>
      </c>
      <c r="T377" s="2">
        <f>$L$21*(E377*1000)</f>
        <v>0</v>
      </c>
      <c r="U377" s="2">
        <f>$L$22*(F377*1000)</f>
        <v>0</v>
      </c>
      <c r="V377" s="2">
        <f>$L$18*(G377*1000)</f>
        <v>29580000</v>
      </c>
      <c r="W377" s="2">
        <f>$L$24*(H377*1000)</f>
        <v>0</v>
      </c>
      <c r="X377" s="2">
        <f>$L$23*(I377*1000)</f>
        <v>0</v>
      </c>
      <c r="Y377" s="2">
        <f t="shared" si="15"/>
        <v>421.42590000000001</v>
      </c>
      <c r="Z377" s="18">
        <f>Y377/(B377+C377+D377+E377+F377+G377+H377+I377)</f>
        <v>0.30538108695652177</v>
      </c>
      <c r="AA377" s="18">
        <f t="shared" si="17"/>
        <v>123308.8813999999</v>
      </c>
      <c r="AB377" s="18">
        <f>((B377+E377+F377+H377+I377)/(B377+C377+D377+E377+F377+G377+H377+I377))*100</f>
        <v>22.536231884057973</v>
      </c>
      <c r="AC377" s="2">
        <f t="shared" si="16"/>
        <v>1</v>
      </c>
    </row>
    <row r="378" spans="1:29">
      <c r="A378" s="15" t="s">
        <v>73</v>
      </c>
      <c r="B378" s="16" t="s">
        <v>30</v>
      </c>
      <c r="C378" s="16" t="s">
        <v>524</v>
      </c>
      <c r="D378" s="16" t="s">
        <v>192</v>
      </c>
      <c r="E378" s="16" t="str">
        <f>IF([1]Sheet1!L378="",[1]Sheet1!K378,[1]Sheet1!L378)</f>
        <v>0</v>
      </c>
      <c r="F378" s="16" t="s">
        <v>122</v>
      </c>
      <c r="G378" s="16" t="s">
        <v>103</v>
      </c>
      <c r="H378" s="16" t="s">
        <v>382</v>
      </c>
      <c r="I378" s="16" t="s">
        <v>446</v>
      </c>
      <c r="N378" s="17">
        <v>1</v>
      </c>
      <c r="O378" s="17">
        <v>16</v>
      </c>
      <c r="P378" s="17">
        <v>10</v>
      </c>
      <c r="Q378" s="2">
        <f>$L$25*(B378*1000)</f>
        <v>0</v>
      </c>
      <c r="R378" s="2">
        <f>$L$19*(C378*1000)</f>
        <v>325945500</v>
      </c>
      <c r="S378" s="2">
        <f>$L$20*(D378*1000)</f>
        <v>31836200</v>
      </c>
      <c r="T378" s="2">
        <f>$L$21*(E378*1000)</f>
        <v>0</v>
      </c>
      <c r="U378" s="2">
        <f>$L$22*(F378*1000)</f>
        <v>0</v>
      </c>
      <c r="V378" s="2">
        <f>$L$18*(G378*1000)</f>
        <v>30450000</v>
      </c>
      <c r="W378" s="2">
        <f>$L$24*(H378*1000)</f>
        <v>0</v>
      </c>
      <c r="X378" s="2">
        <f>$L$23*(I378*1000)</f>
        <v>0</v>
      </c>
      <c r="Y378" s="2">
        <f t="shared" si="15"/>
        <v>388.23169999999999</v>
      </c>
      <c r="Z378" s="18">
        <f>Y378/(B378+C378+D378+E378+F378+G378+H378+I378)</f>
        <v>0.31233443282381335</v>
      </c>
      <c r="AA378" s="18">
        <f t="shared" si="17"/>
        <v>123697.1130999999</v>
      </c>
      <c r="AB378" s="18">
        <f>((B378+E378+F378+H378+I378)/(B378+C378+D378+E378+F378+G378+H378+I378))*100</f>
        <v>21.319388576025744</v>
      </c>
      <c r="AC378" s="2">
        <f t="shared" si="16"/>
        <v>1</v>
      </c>
    </row>
    <row r="379" spans="1:29">
      <c r="A379" s="15" t="s">
        <v>77</v>
      </c>
      <c r="B379" s="16" t="s">
        <v>30</v>
      </c>
      <c r="C379" s="16" t="s">
        <v>673</v>
      </c>
      <c r="D379" s="16" t="s">
        <v>141</v>
      </c>
      <c r="E379" s="16" t="str">
        <f>IF([1]Sheet1!L379="",[1]Sheet1!K379,[1]Sheet1!L379)</f>
        <v>0</v>
      </c>
      <c r="F379" s="16" t="s">
        <v>61</v>
      </c>
      <c r="G379" s="16" t="s">
        <v>123</v>
      </c>
      <c r="H379" s="16" t="s">
        <v>674</v>
      </c>
      <c r="I379" s="16" t="s">
        <v>675</v>
      </c>
      <c r="N379" s="17">
        <v>1</v>
      </c>
      <c r="O379" s="17">
        <v>16</v>
      </c>
      <c r="P379" s="17">
        <v>11</v>
      </c>
      <c r="Q379" s="2">
        <f>$L$25*(B379*1000)</f>
        <v>0</v>
      </c>
      <c r="R379" s="2">
        <f>$L$19*(C379*1000)</f>
        <v>310476900</v>
      </c>
      <c r="S379" s="2">
        <f>$L$20*(D379*1000)</f>
        <v>32385100</v>
      </c>
      <c r="T379" s="2">
        <f>$L$21*(E379*1000)</f>
        <v>0</v>
      </c>
      <c r="U379" s="2">
        <f>$L$22*(F379*1000)</f>
        <v>0</v>
      </c>
      <c r="V379" s="2">
        <f>$L$18*(G379*1000)</f>
        <v>29580000</v>
      </c>
      <c r="W379" s="2">
        <f>$L$24*(H379*1000)</f>
        <v>0</v>
      </c>
      <c r="X379" s="2">
        <f>$L$23*(I379*1000)</f>
        <v>0</v>
      </c>
      <c r="Y379" s="2">
        <f t="shared" si="15"/>
        <v>372.44200000000001</v>
      </c>
      <c r="Z379" s="18">
        <f>Y379/(B379+C379+D379+E379+F379+G379+H379+I379)</f>
        <v>0.24714134041141342</v>
      </c>
      <c r="AA379" s="18">
        <f t="shared" si="17"/>
        <v>124069.5550999999</v>
      </c>
      <c r="AB379" s="18">
        <f>((B379+E379+F379+H379+I379)/(B379+C379+D379+E379+F379+G379+H379+I379))*100</f>
        <v>37.889847378898473</v>
      </c>
      <c r="AC379" s="2">
        <f t="shared" si="16"/>
        <v>1</v>
      </c>
    </row>
    <row r="380" spans="1:29">
      <c r="A380" s="15" t="s">
        <v>81</v>
      </c>
      <c r="B380" s="16" t="s">
        <v>180</v>
      </c>
      <c r="C380" s="16" t="s">
        <v>676</v>
      </c>
      <c r="D380" s="16" t="s">
        <v>192</v>
      </c>
      <c r="E380" s="16" t="str">
        <f>IF([1]Sheet1!L380="",[1]Sheet1!K380,[1]Sheet1!L380)</f>
        <v>145</v>
      </c>
      <c r="F380" s="16" t="s">
        <v>205</v>
      </c>
      <c r="G380" s="16" t="s">
        <v>123</v>
      </c>
      <c r="H380" s="16" t="s">
        <v>391</v>
      </c>
      <c r="I380" s="16" t="s">
        <v>346</v>
      </c>
      <c r="N380" s="17">
        <v>1</v>
      </c>
      <c r="O380" s="17">
        <v>16</v>
      </c>
      <c r="P380" s="17">
        <v>12</v>
      </c>
      <c r="Q380" s="2">
        <f>$L$25*(B380*1000)</f>
        <v>0</v>
      </c>
      <c r="R380" s="2">
        <f>$L$19*(C380*1000)</f>
        <v>311213500</v>
      </c>
      <c r="S380" s="2">
        <f>$L$20*(D380*1000)</f>
        <v>31836200</v>
      </c>
      <c r="T380" s="2">
        <f>$L$21*(E380*1000)</f>
        <v>0</v>
      </c>
      <c r="U380" s="2">
        <f>$L$22*(F380*1000)</f>
        <v>0</v>
      </c>
      <c r="V380" s="2">
        <f>$L$18*(G380*1000)</f>
        <v>29580000</v>
      </c>
      <c r="W380" s="2">
        <f>$L$24*(H380*1000)</f>
        <v>0</v>
      </c>
      <c r="X380" s="2">
        <f>$L$23*(I380*1000)</f>
        <v>0</v>
      </c>
      <c r="Y380" s="2">
        <f t="shared" si="15"/>
        <v>372.62970000000001</v>
      </c>
      <c r="Z380" s="18">
        <f>Y380/(B380+C380+D380+E380+F380+G380+H380+I380)</f>
        <v>0.24677463576158942</v>
      </c>
      <c r="AA380" s="18">
        <f t="shared" si="17"/>
        <v>124442.1847999999</v>
      </c>
      <c r="AB380" s="18">
        <f>((B380+E380+F380+H380+I380)/(B380+C380+D380+E380+F380+G380+H380+I380))*100</f>
        <v>37.94701986754967</v>
      </c>
      <c r="AC380" s="2">
        <f t="shared" si="16"/>
        <v>1</v>
      </c>
    </row>
    <row r="381" spans="1:29">
      <c r="A381" s="15" t="s">
        <v>85</v>
      </c>
      <c r="B381" s="16" t="s">
        <v>180</v>
      </c>
      <c r="C381" s="16" t="s">
        <v>677</v>
      </c>
      <c r="D381" s="16" t="s">
        <v>192</v>
      </c>
      <c r="E381" s="16" t="str">
        <f>IF([1]Sheet1!L381="",[1]Sheet1!K381,[1]Sheet1!L381)</f>
        <v>149</v>
      </c>
      <c r="F381" s="16" t="s">
        <v>61</v>
      </c>
      <c r="G381" s="16" t="s">
        <v>103</v>
      </c>
      <c r="H381" s="16" t="s">
        <v>167</v>
      </c>
      <c r="I381" s="16" t="s">
        <v>678</v>
      </c>
      <c r="N381" s="17">
        <v>1</v>
      </c>
      <c r="O381" s="17">
        <v>16</v>
      </c>
      <c r="P381" s="17">
        <v>13</v>
      </c>
      <c r="Q381" s="2">
        <f>$L$25*(B381*1000)</f>
        <v>0</v>
      </c>
      <c r="R381" s="2">
        <f>$L$19*(C381*1000)</f>
        <v>312686700</v>
      </c>
      <c r="S381" s="2">
        <f>$L$20*(D381*1000)</f>
        <v>31836200</v>
      </c>
      <c r="T381" s="2">
        <f>$L$21*(E381*1000)</f>
        <v>0</v>
      </c>
      <c r="U381" s="2">
        <f>$L$22*(F381*1000)</f>
        <v>0</v>
      </c>
      <c r="V381" s="2">
        <f>$L$18*(G381*1000)</f>
        <v>30450000</v>
      </c>
      <c r="W381" s="2">
        <f>$L$24*(H381*1000)</f>
        <v>0</v>
      </c>
      <c r="X381" s="2">
        <f>$L$23*(I381*1000)</f>
        <v>0</v>
      </c>
      <c r="Y381" s="2">
        <f t="shared" si="15"/>
        <v>374.97289999999998</v>
      </c>
      <c r="Z381" s="18">
        <f>Y381/(B381+C381+D381+E381+F381+G381+H381+I381)</f>
        <v>0.24865576923076921</v>
      </c>
      <c r="AA381" s="18">
        <f t="shared" si="17"/>
        <v>124817.15769999989</v>
      </c>
      <c r="AB381" s="18">
        <f>((B381+E381+F381+H381+I381)/(B381+C381+D381+E381+F381+G381+H381+I381))*100</f>
        <v>37.53315649867374</v>
      </c>
      <c r="AC381" s="2">
        <f t="shared" si="16"/>
        <v>1</v>
      </c>
    </row>
    <row r="382" spans="1:29">
      <c r="A382" s="15" t="s">
        <v>88</v>
      </c>
      <c r="B382" s="16" t="s">
        <v>30</v>
      </c>
      <c r="C382" s="16" t="s">
        <v>413</v>
      </c>
      <c r="D382" s="16" t="s">
        <v>192</v>
      </c>
      <c r="E382" s="16" t="str">
        <f>IF([1]Sheet1!L382="",[1]Sheet1!K382,[1]Sheet1!L382)</f>
        <v>149</v>
      </c>
      <c r="F382" s="16" t="s">
        <v>122</v>
      </c>
      <c r="G382" s="16" t="s">
        <v>186</v>
      </c>
      <c r="H382" s="16" t="s">
        <v>192</v>
      </c>
      <c r="I382" s="16" t="s">
        <v>225</v>
      </c>
      <c r="N382" s="17">
        <v>1</v>
      </c>
      <c r="O382" s="17">
        <v>16</v>
      </c>
      <c r="P382" s="17">
        <v>14</v>
      </c>
      <c r="Q382" s="2">
        <f>$L$25*(B382*1000)</f>
        <v>0</v>
      </c>
      <c r="R382" s="2">
        <f>$L$19*(C382*1000)</f>
        <v>317106300</v>
      </c>
      <c r="S382" s="2">
        <f>$L$20*(D382*1000)</f>
        <v>31836200</v>
      </c>
      <c r="T382" s="2">
        <f>$L$21*(E382*1000)</f>
        <v>0</v>
      </c>
      <c r="U382" s="2">
        <f>$L$22*(F382*1000)</f>
        <v>0</v>
      </c>
      <c r="V382" s="2">
        <f>$L$18*(G382*1000)</f>
        <v>33060000</v>
      </c>
      <c r="W382" s="2">
        <f>$L$24*(H382*1000)</f>
        <v>0</v>
      </c>
      <c r="X382" s="2">
        <f>$L$23*(I382*1000)</f>
        <v>0</v>
      </c>
      <c r="Y382" s="2">
        <f t="shared" si="15"/>
        <v>382.0025</v>
      </c>
      <c r="Z382" s="18">
        <f>Y382/(B382+C382+D382+E382+F382+G382+H382+I382)</f>
        <v>0.26182488005483207</v>
      </c>
      <c r="AA382" s="18">
        <f t="shared" si="17"/>
        <v>125199.1601999999</v>
      </c>
      <c r="AB382" s="18">
        <f>((B382+E382+F382+H382+I382)/(B382+C382+D382+E382+F382+G382+H382+I382))*100</f>
        <v>34.407128169979437</v>
      </c>
      <c r="AC382" s="2">
        <f t="shared" si="16"/>
        <v>1</v>
      </c>
    </row>
    <row r="383" spans="1:29">
      <c r="A383" s="15" t="s">
        <v>91</v>
      </c>
      <c r="B383" s="16" t="s">
        <v>30</v>
      </c>
      <c r="C383" s="16" t="s">
        <v>364</v>
      </c>
      <c r="D383" s="16" t="s">
        <v>518</v>
      </c>
      <c r="E383" s="16" t="str">
        <f>IF([1]Sheet1!L383="",[1]Sheet1!K383,[1]Sheet1!L383)</f>
        <v>2</v>
      </c>
      <c r="F383" s="16" t="s">
        <v>122</v>
      </c>
      <c r="G383" s="16" t="s">
        <v>434</v>
      </c>
      <c r="H383" s="16" t="s">
        <v>70</v>
      </c>
      <c r="I383" s="16" t="s">
        <v>473</v>
      </c>
      <c r="N383" s="17">
        <v>1</v>
      </c>
      <c r="O383" s="17">
        <v>16</v>
      </c>
      <c r="P383" s="17">
        <v>15</v>
      </c>
      <c r="Q383" s="2">
        <f>$L$25*(B383*1000)</f>
        <v>0</v>
      </c>
      <c r="R383" s="2">
        <f>$L$19*(C383*1000)</f>
        <v>340309200</v>
      </c>
      <c r="S383" s="2">
        <f>$L$20*(D383*1000)</f>
        <v>36227400</v>
      </c>
      <c r="T383" s="2">
        <f>$L$21*(E383*1000)</f>
        <v>0</v>
      </c>
      <c r="U383" s="2">
        <f>$L$22*(F383*1000)</f>
        <v>0</v>
      </c>
      <c r="V383" s="2">
        <f>$L$18*(G383*1000)</f>
        <v>40020000</v>
      </c>
      <c r="W383" s="2">
        <f>$L$24*(H383*1000)</f>
        <v>0</v>
      </c>
      <c r="X383" s="2">
        <f>$L$23*(I383*1000)</f>
        <v>0</v>
      </c>
      <c r="Y383" s="2">
        <f t="shared" si="15"/>
        <v>416.5566</v>
      </c>
      <c r="Z383" s="18">
        <f>Y383/(B383+C383+D383+E383+F383+G383+H383+I383)</f>
        <v>0.29543021276595743</v>
      </c>
      <c r="AA383" s="18">
        <f t="shared" si="17"/>
        <v>125615.71679999989</v>
      </c>
      <c r="AB383" s="18">
        <f>((B383+E383+F383+H383+I383)/(B383+C383+D383+E383+F383+G383+H383+I383))*100</f>
        <v>26.524822695035461</v>
      </c>
      <c r="AC383" s="2">
        <f t="shared" si="16"/>
        <v>1</v>
      </c>
    </row>
    <row r="384" spans="1:29">
      <c r="A384" s="15" t="s">
        <v>95</v>
      </c>
      <c r="B384" s="16" t="s">
        <v>30</v>
      </c>
      <c r="C384" s="16" t="s">
        <v>610</v>
      </c>
      <c r="D384" s="16" t="s">
        <v>679</v>
      </c>
      <c r="E384" s="16" t="str">
        <f>IF([1]Sheet1!L384="",[1]Sheet1!K384,[1]Sheet1!L384)</f>
        <v>0</v>
      </c>
      <c r="F384" s="16" t="s">
        <v>122</v>
      </c>
      <c r="G384" s="16" t="s">
        <v>237</v>
      </c>
      <c r="H384" s="16" t="s">
        <v>32</v>
      </c>
      <c r="I384" s="16" t="s">
        <v>217</v>
      </c>
      <c r="N384" s="17">
        <v>1</v>
      </c>
      <c r="O384" s="17">
        <v>16</v>
      </c>
      <c r="P384" s="17">
        <v>16</v>
      </c>
      <c r="Q384" s="2">
        <f>$L$25*(B384*1000)</f>
        <v>0</v>
      </c>
      <c r="R384" s="2">
        <f>$L$19*(C384*1000)</f>
        <v>338467700</v>
      </c>
      <c r="S384" s="2">
        <f>$L$20*(D384*1000)</f>
        <v>58183400</v>
      </c>
      <c r="T384" s="2">
        <f>$L$21*(E384*1000)</f>
        <v>0</v>
      </c>
      <c r="U384" s="2">
        <f>$L$22*(F384*1000)</f>
        <v>0</v>
      </c>
      <c r="V384" s="2">
        <f>$L$18*(G384*1000)</f>
        <v>52200000</v>
      </c>
      <c r="W384" s="2">
        <f>$L$24*(H384*1000)</f>
        <v>0</v>
      </c>
      <c r="X384" s="2">
        <f>$L$23*(I384*1000)</f>
        <v>0</v>
      </c>
      <c r="Y384" s="2">
        <f t="shared" si="15"/>
        <v>448.85109999999997</v>
      </c>
      <c r="Z384" s="18">
        <f>Y384/(B384+C384+D384+E384+F384+G384+H384+I384)</f>
        <v>0.29279262883235485</v>
      </c>
      <c r="AA384" s="18">
        <f t="shared" si="17"/>
        <v>126064.56789999989</v>
      </c>
      <c r="AB384" s="18">
        <f>((B384+E384+F384+H384+I384)/(B384+C384+D384+E384+F384+G384+H384+I384))*100</f>
        <v>29.223744292237441</v>
      </c>
      <c r="AC384" s="2">
        <f t="shared" si="16"/>
        <v>1</v>
      </c>
    </row>
    <row r="385" spans="1:29">
      <c r="A385" s="15" t="s">
        <v>98</v>
      </c>
      <c r="B385" s="16" t="s">
        <v>30</v>
      </c>
      <c r="C385" s="16" t="s">
        <v>612</v>
      </c>
      <c r="D385" s="16" t="s">
        <v>159</v>
      </c>
      <c r="E385" s="16" t="str">
        <f>IF([1]Sheet1!L385="",[1]Sheet1!K385,[1]Sheet1!L385)</f>
        <v>180</v>
      </c>
      <c r="F385" s="16" t="s">
        <v>122</v>
      </c>
      <c r="G385" s="16" t="s">
        <v>240</v>
      </c>
      <c r="H385" s="16" t="s">
        <v>32</v>
      </c>
      <c r="I385" s="16" t="s">
        <v>481</v>
      </c>
      <c r="N385" s="17">
        <v>1</v>
      </c>
      <c r="O385" s="17">
        <v>16</v>
      </c>
      <c r="P385" s="17">
        <v>17</v>
      </c>
      <c r="Q385" s="2">
        <f>$L$25*(B385*1000)</f>
        <v>0</v>
      </c>
      <c r="R385" s="2">
        <f>$L$19*(C385*1000)</f>
        <v>322262500</v>
      </c>
      <c r="S385" s="2">
        <f>$L$20*(D385*1000)</f>
        <v>64221300</v>
      </c>
      <c r="T385" s="2">
        <f>$L$21*(E385*1000)</f>
        <v>0</v>
      </c>
      <c r="U385" s="2">
        <f>$L$22*(F385*1000)</f>
        <v>0</v>
      </c>
      <c r="V385" s="2">
        <f>$L$18*(G385*1000)</f>
        <v>54810000</v>
      </c>
      <c r="W385" s="2">
        <f>$L$24*(H385*1000)</f>
        <v>0</v>
      </c>
      <c r="X385" s="2">
        <f>$L$23*(I385*1000)</f>
        <v>0</v>
      </c>
      <c r="Y385" s="2">
        <f t="shared" si="15"/>
        <v>441.29379999999998</v>
      </c>
      <c r="Z385" s="18">
        <f>Y385/(B385+C385+D385+E385+F385+G385+H385+I385)</f>
        <v>0.24448409972299168</v>
      </c>
      <c r="AA385" s="18">
        <f t="shared" si="17"/>
        <v>126505.86169999989</v>
      </c>
      <c r="AB385" s="18">
        <f>((B385+E385+F385+H385+I385)/(B385+C385+D385+E385+F385+G385+H385+I385))*100</f>
        <v>41.551246537396118</v>
      </c>
      <c r="AC385" s="2">
        <f t="shared" si="16"/>
        <v>1</v>
      </c>
    </row>
    <row r="386" spans="1:29">
      <c r="A386" s="15" t="s">
        <v>101</v>
      </c>
      <c r="B386" s="16" t="s">
        <v>30</v>
      </c>
      <c r="C386" s="16" t="s">
        <v>680</v>
      </c>
      <c r="D386" s="16" t="s">
        <v>164</v>
      </c>
      <c r="E386" s="16" t="str">
        <f>IF([1]Sheet1!L386="",[1]Sheet1!K386,[1]Sheet1!L386)</f>
        <v>238</v>
      </c>
      <c r="F386" s="16" t="s">
        <v>122</v>
      </c>
      <c r="G386" s="16" t="s">
        <v>240</v>
      </c>
      <c r="H386" s="16" t="s">
        <v>32</v>
      </c>
      <c r="I386" s="16" t="s">
        <v>681</v>
      </c>
      <c r="N386" s="17">
        <v>1</v>
      </c>
      <c r="O386" s="17">
        <v>16</v>
      </c>
      <c r="P386" s="17">
        <v>18</v>
      </c>
      <c r="Q386" s="2">
        <f>$L$25*(B386*1000)</f>
        <v>0</v>
      </c>
      <c r="R386" s="2">
        <f>$L$19*(C386*1000)</f>
        <v>296113200</v>
      </c>
      <c r="S386" s="2">
        <f>$L$20*(D386*1000)</f>
        <v>63672400</v>
      </c>
      <c r="T386" s="2">
        <f>$L$21*(E386*1000)</f>
        <v>0</v>
      </c>
      <c r="U386" s="2">
        <f>$L$22*(F386*1000)</f>
        <v>0</v>
      </c>
      <c r="V386" s="2">
        <f>$L$18*(G386*1000)</f>
        <v>54810000</v>
      </c>
      <c r="W386" s="2">
        <f>$L$24*(H386*1000)</f>
        <v>0</v>
      </c>
      <c r="X386" s="2">
        <f>$L$23*(I386*1000)</f>
        <v>0</v>
      </c>
      <c r="Y386" s="2">
        <f t="shared" si="15"/>
        <v>414.59559999999999</v>
      </c>
      <c r="Z386" s="18">
        <f>Y386/(B386+C386+D386+E386+F386+G386+H386+I386)</f>
        <v>0.22434826839826838</v>
      </c>
      <c r="AA386" s="18">
        <f t="shared" si="17"/>
        <v>126920.45729999989</v>
      </c>
      <c r="AB386" s="18">
        <f>((B386+E386+F386+H386+I386)/(B386+C386+D386+E386+F386+G386+H386+I386))*100</f>
        <v>46.807359307359306</v>
      </c>
      <c r="AC386" s="2">
        <f t="shared" si="16"/>
        <v>1</v>
      </c>
    </row>
    <row r="387" spans="1:29">
      <c r="A387" s="15" t="s">
        <v>106</v>
      </c>
      <c r="B387" s="16" t="s">
        <v>30</v>
      </c>
      <c r="C387" s="16" t="s">
        <v>682</v>
      </c>
      <c r="D387" s="16" t="s">
        <v>176</v>
      </c>
      <c r="E387" s="16" t="str">
        <f>IF([1]Sheet1!L387="",[1]Sheet1!K387,[1]Sheet1!L387)</f>
        <v>88</v>
      </c>
      <c r="F387" s="16" t="s">
        <v>205</v>
      </c>
      <c r="G387" s="16" t="s">
        <v>240</v>
      </c>
      <c r="H387" s="16" t="s">
        <v>32</v>
      </c>
      <c r="I387" s="16" t="s">
        <v>683</v>
      </c>
      <c r="N387" s="17">
        <v>1</v>
      </c>
      <c r="O387" s="17">
        <v>16</v>
      </c>
      <c r="P387" s="17">
        <v>19</v>
      </c>
      <c r="Q387" s="2">
        <f>$L$25*(B387*1000)</f>
        <v>0</v>
      </c>
      <c r="R387" s="2">
        <f>$L$19*(C387*1000)</f>
        <v>304584100</v>
      </c>
      <c r="S387" s="2">
        <f>$L$20*(D387*1000)</f>
        <v>64770200</v>
      </c>
      <c r="T387" s="2">
        <f>$L$21*(E387*1000)</f>
        <v>0</v>
      </c>
      <c r="U387" s="2">
        <f>$L$22*(F387*1000)</f>
        <v>0</v>
      </c>
      <c r="V387" s="2">
        <f>$L$18*(G387*1000)</f>
        <v>54810000</v>
      </c>
      <c r="W387" s="2">
        <f>$L$24*(H387*1000)</f>
        <v>0</v>
      </c>
      <c r="X387" s="2">
        <f>$L$23*(I387*1000)</f>
        <v>0</v>
      </c>
      <c r="Y387" s="2">
        <f t="shared" si="15"/>
        <v>424.16430000000003</v>
      </c>
      <c r="Z387" s="18">
        <f>Y387/(B387+C387+D387+E387+F387+G387+H387+I387)</f>
        <v>0.24560758540822236</v>
      </c>
      <c r="AA387" s="18">
        <f t="shared" si="17"/>
        <v>127344.6215999999</v>
      </c>
      <c r="AB387" s="18">
        <f>((B387+E387+F387+H387+I387)/(B387+C387+D387+E387+F387+G387+H387+I387))*100</f>
        <v>41.632889403590042</v>
      </c>
      <c r="AC387" s="2">
        <f t="shared" si="16"/>
        <v>1</v>
      </c>
    </row>
    <row r="388" spans="1:29">
      <c r="A388" s="15" t="s">
        <v>110</v>
      </c>
      <c r="B388" s="16" t="s">
        <v>30</v>
      </c>
      <c r="C388" s="16" t="s">
        <v>330</v>
      </c>
      <c r="D388" s="16" t="s">
        <v>176</v>
      </c>
      <c r="E388" s="16" t="str">
        <f>IF([1]Sheet1!L388="",[1]Sheet1!K388,[1]Sheet1!L388)</f>
        <v>2</v>
      </c>
      <c r="F388" s="16" t="s">
        <v>205</v>
      </c>
      <c r="G388" s="16" t="s">
        <v>390</v>
      </c>
      <c r="H388" s="16" t="s">
        <v>32</v>
      </c>
      <c r="I388" s="16" t="s">
        <v>684</v>
      </c>
      <c r="N388" s="17">
        <v>1</v>
      </c>
      <c r="O388" s="17">
        <v>16</v>
      </c>
      <c r="P388" s="17">
        <v>20</v>
      </c>
      <c r="Q388" s="2">
        <f>$L$25*(B388*1000)</f>
        <v>0</v>
      </c>
      <c r="R388" s="2">
        <f>$L$19*(C388*1000)</f>
        <v>292061900</v>
      </c>
      <c r="S388" s="2">
        <f>$L$20*(D388*1000)</f>
        <v>64770200</v>
      </c>
      <c r="T388" s="2">
        <f>$L$21*(E388*1000)</f>
        <v>0</v>
      </c>
      <c r="U388" s="2">
        <f>$L$22*(F388*1000)</f>
        <v>0</v>
      </c>
      <c r="V388" s="2">
        <f>$L$18*(G388*1000)</f>
        <v>53940000</v>
      </c>
      <c r="W388" s="2">
        <f>$L$24*(H388*1000)</f>
        <v>0</v>
      </c>
      <c r="X388" s="2">
        <f>$L$23*(I388*1000)</f>
        <v>0</v>
      </c>
      <c r="Y388" s="2">
        <f t="shared" si="15"/>
        <v>410.77210000000002</v>
      </c>
      <c r="Z388" s="18">
        <f>Y388/(B388+C388+D388+E388+F388+G388+H388+I388)</f>
        <v>0.25965366624525921</v>
      </c>
      <c r="AA388" s="18">
        <f t="shared" si="17"/>
        <v>127755.3936999999</v>
      </c>
      <c r="AB388" s="18">
        <f>((B388+E388+F388+H388+I388)/(B388+C388+D388+E388+F388+G388+H388+I388))*100</f>
        <v>38.495575221238937</v>
      </c>
      <c r="AC388" s="2">
        <f t="shared" si="16"/>
        <v>1</v>
      </c>
    </row>
    <row r="389" spans="1:29">
      <c r="A389" s="15" t="s">
        <v>113</v>
      </c>
      <c r="B389" s="16" t="s">
        <v>30</v>
      </c>
      <c r="C389" s="16" t="s">
        <v>517</v>
      </c>
      <c r="D389" s="16" t="s">
        <v>533</v>
      </c>
      <c r="E389" s="16" t="str">
        <f>IF([1]Sheet1!L389="",[1]Sheet1!K389,[1]Sheet1!L389)</f>
        <v>0</v>
      </c>
      <c r="F389" s="16" t="s">
        <v>153</v>
      </c>
      <c r="G389" s="16" t="s">
        <v>192</v>
      </c>
      <c r="H389" s="16" t="s">
        <v>32</v>
      </c>
      <c r="I389" s="16" t="s">
        <v>441</v>
      </c>
      <c r="N389" s="17">
        <v>1</v>
      </c>
      <c r="O389" s="17">
        <v>16</v>
      </c>
      <c r="P389" s="17">
        <v>21</v>
      </c>
      <c r="Q389" s="2">
        <f>$L$25*(B389*1000)</f>
        <v>0</v>
      </c>
      <c r="R389" s="2">
        <f>$L$19*(C389*1000)</f>
        <v>259651500</v>
      </c>
      <c r="S389" s="2">
        <f>$L$20*(D389*1000)</f>
        <v>75748200</v>
      </c>
      <c r="T389" s="2">
        <f>$L$21*(E389*1000)</f>
        <v>0</v>
      </c>
      <c r="U389" s="2">
        <f>$L$22*(F389*1000)</f>
        <v>0</v>
      </c>
      <c r="V389" s="2">
        <f>$L$18*(G389*1000)</f>
        <v>50460000</v>
      </c>
      <c r="W389" s="2">
        <f>$L$24*(H389*1000)</f>
        <v>0</v>
      </c>
      <c r="X389" s="2">
        <f>$L$23*(I389*1000)</f>
        <v>0</v>
      </c>
      <c r="Y389" s="2">
        <f t="shared" si="15"/>
        <v>385.85969999999998</v>
      </c>
      <c r="Z389" s="18">
        <f>Y389/(B389+C389+D389+E389+F389+G389+H389+I389)</f>
        <v>0.26356536885245901</v>
      </c>
      <c r="AA389" s="18">
        <f t="shared" si="17"/>
        <v>128141.2533999999</v>
      </c>
      <c r="AB389" s="18">
        <f>((B389+E389+F389+H389+I389)/(B389+C389+D389+E389+F389+G389+H389+I389))*100</f>
        <v>38.456284153005463</v>
      </c>
      <c r="AC389" s="2">
        <f t="shared" si="16"/>
        <v>1</v>
      </c>
    </row>
    <row r="390" spans="1:29">
      <c r="A390" s="15" t="s">
        <v>117</v>
      </c>
      <c r="B390" s="16" t="s">
        <v>30</v>
      </c>
      <c r="C390" s="16" t="s">
        <v>244</v>
      </c>
      <c r="D390" s="16" t="s">
        <v>685</v>
      </c>
      <c r="E390" s="16" t="str">
        <f>IF([1]Sheet1!L390="",[1]Sheet1!K390,[1]Sheet1!L390)</f>
        <v>0</v>
      </c>
      <c r="F390" s="16" t="s">
        <v>78</v>
      </c>
      <c r="G390" s="16" t="s">
        <v>593</v>
      </c>
      <c r="H390" s="16" t="s">
        <v>32</v>
      </c>
      <c r="I390" s="16" t="s">
        <v>686</v>
      </c>
      <c r="N390" s="17">
        <v>1</v>
      </c>
      <c r="O390" s="17">
        <v>16</v>
      </c>
      <c r="P390" s="17">
        <v>22</v>
      </c>
      <c r="Q390" s="2">
        <f>$L$25*(B390*1000)</f>
        <v>0</v>
      </c>
      <c r="R390" s="2">
        <f>$L$19*(C390*1000)</f>
        <v>265176000</v>
      </c>
      <c r="S390" s="2">
        <f>$L$20*(D390*1000)</f>
        <v>65868000</v>
      </c>
      <c r="T390" s="2">
        <f>$L$21*(E390*1000)</f>
        <v>0</v>
      </c>
      <c r="U390" s="2">
        <f>$L$22*(F390*1000)</f>
        <v>0</v>
      </c>
      <c r="V390" s="2">
        <f>$L$18*(G390*1000)</f>
        <v>38280000</v>
      </c>
      <c r="W390" s="2">
        <f>$L$24*(H390*1000)</f>
        <v>0</v>
      </c>
      <c r="X390" s="2">
        <f>$L$23*(I390*1000)</f>
        <v>0</v>
      </c>
      <c r="Y390" s="2">
        <f t="shared" si="15"/>
        <v>369.32400000000001</v>
      </c>
      <c r="Z390" s="18">
        <f>Y390/(B390+C390+D390+E390+F390+G390+H390+I390)</f>
        <v>0.26399142244460327</v>
      </c>
      <c r="AA390" s="18">
        <f t="shared" si="17"/>
        <v>128510.57739999989</v>
      </c>
      <c r="AB390" s="18">
        <f>((B390+E390+F390+H390+I390)/(B390+C390+D390+E390+F390+G390+H390+I390))*100</f>
        <v>36.812008577555396</v>
      </c>
      <c r="AC390" s="2">
        <f t="shared" si="16"/>
        <v>1</v>
      </c>
    </row>
    <row r="391" spans="1:29">
      <c r="A391" s="15" t="s">
        <v>120</v>
      </c>
      <c r="B391" s="16" t="s">
        <v>30</v>
      </c>
      <c r="C391" s="16" t="s">
        <v>338</v>
      </c>
      <c r="D391" s="16" t="s">
        <v>164</v>
      </c>
      <c r="E391" s="16" t="str">
        <f>IF([1]Sheet1!L391="",[1]Sheet1!K391,[1]Sheet1!L391)</f>
        <v>0</v>
      </c>
      <c r="F391" s="16" t="s">
        <v>70</v>
      </c>
      <c r="G391" s="16" t="s">
        <v>169</v>
      </c>
      <c r="H391" s="16" t="s">
        <v>32</v>
      </c>
      <c r="I391" s="16" t="s">
        <v>687</v>
      </c>
      <c r="N391" s="17">
        <v>1</v>
      </c>
      <c r="O391" s="17">
        <v>16</v>
      </c>
      <c r="P391" s="17">
        <v>23</v>
      </c>
      <c r="Q391" s="2">
        <f>$L$25*(B391*1000)</f>
        <v>0</v>
      </c>
      <c r="R391" s="2">
        <f>$L$19*(C391*1000)</f>
        <v>244551200</v>
      </c>
      <c r="S391" s="2">
        <f>$L$20*(D391*1000)</f>
        <v>63672400</v>
      </c>
      <c r="T391" s="2">
        <f>$L$21*(E391*1000)</f>
        <v>0</v>
      </c>
      <c r="U391" s="2">
        <f>$L$22*(F391*1000)</f>
        <v>0</v>
      </c>
      <c r="V391" s="2">
        <f>$L$18*(G391*1000)</f>
        <v>33930000</v>
      </c>
      <c r="W391" s="2">
        <f>$L$24*(H391*1000)</f>
        <v>0</v>
      </c>
      <c r="X391" s="2">
        <f>$L$23*(I391*1000)</f>
        <v>0</v>
      </c>
      <c r="Y391" s="2">
        <f t="shared" si="15"/>
        <v>342.15359999999998</v>
      </c>
      <c r="Z391" s="18">
        <f>Y391/(B391+C391+D391+E391+F391+G391+H391+I391)</f>
        <v>0.27155047619047618</v>
      </c>
      <c r="AA391" s="18">
        <f t="shared" si="17"/>
        <v>128852.7309999999</v>
      </c>
      <c r="AB391" s="18">
        <f>((B391+E391+F391+H391+I391)/(B391+C391+D391+E391+F391+G391+H391+I391))*100</f>
        <v>35</v>
      </c>
      <c r="AC391" s="2">
        <f t="shared" si="16"/>
        <v>1</v>
      </c>
    </row>
    <row r="392" spans="1:29">
      <c r="A392" s="15" t="s">
        <v>29</v>
      </c>
      <c r="B392" s="16" t="s">
        <v>30</v>
      </c>
      <c r="C392" s="16" t="s">
        <v>363</v>
      </c>
      <c r="D392" s="16" t="s">
        <v>164</v>
      </c>
      <c r="E392" s="16" t="str">
        <f>IF([1]Sheet1!L392="",[1]Sheet1!K392,[1]Sheet1!L392)</f>
        <v>0</v>
      </c>
      <c r="F392" s="16" t="s">
        <v>111</v>
      </c>
      <c r="G392" s="16" t="s">
        <v>118</v>
      </c>
      <c r="H392" s="16" t="s">
        <v>32</v>
      </c>
      <c r="I392" s="16" t="s">
        <v>473</v>
      </c>
      <c r="N392" s="17">
        <v>1</v>
      </c>
      <c r="O392" s="17">
        <v>16</v>
      </c>
      <c r="P392" s="17">
        <v>24</v>
      </c>
      <c r="Q392" s="2">
        <f>$L$25*(B392*1000)</f>
        <v>0</v>
      </c>
      <c r="R392" s="2">
        <f>$L$19*(C392*1000)</f>
        <v>242341400</v>
      </c>
      <c r="S392" s="2">
        <f>$L$20*(D392*1000)</f>
        <v>63672400</v>
      </c>
      <c r="T392" s="2">
        <f>$L$21*(E392*1000)</f>
        <v>0</v>
      </c>
      <c r="U392" s="2">
        <f>$L$22*(F392*1000)</f>
        <v>0</v>
      </c>
      <c r="V392" s="2">
        <f>$L$18*(G392*1000)</f>
        <v>28710000</v>
      </c>
      <c r="W392" s="2">
        <f>$L$24*(H392*1000)</f>
        <v>0</v>
      </c>
      <c r="X392" s="2">
        <f>$L$23*(I392*1000)</f>
        <v>0</v>
      </c>
      <c r="Y392" s="2">
        <f t="shared" ref="Y392:Y455" si="18">(SUM(Q392:X392))/1000000</f>
        <v>334.72379999999998</v>
      </c>
      <c r="Z392" s="18">
        <f>Y392/(B392+C392+D392+E392+F392+G392+H392+I392)</f>
        <v>0.28560051194539249</v>
      </c>
      <c r="AA392" s="18">
        <f t="shared" si="17"/>
        <v>129187.4547999999</v>
      </c>
      <c r="AB392" s="18">
        <f>((B392+E392+F392+H392+I392)/(B392+C392+D392+E392+F392+G392+H392+I392))*100</f>
        <v>31.143344709897612</v>
      </c>
      <c r="AC392" s="2">
        <f t="shared" si="16"/>
        <v>1</v>
      </c>
    </row>
    <row r="393" spans="1:29">
      <c r="A393" s="15" t="s">
        <v>37</v>
      </c>
      <c r="B393" s="16" t="s">
        <v>30</v>
      </c>
      <c r="C393" s="16" t="s">
        <v>308</v>
      </c>
      <c r="D393" s="16" t="s">
        <v>164</v>
      </c>
      <c r="E393" s="16" t="str">
        <f>IF([1]Sheet1!L393="",[1]Sheet1!K393,[1]Sheet1!L393)</f>
        <v>0</v>
      </c>
      <c r="F393" s="16" t="s">
        <v>111</v>
      </c>
      <c r="G393" s="16" t="s">
        <v>118</v>
      </c>
      <c r="H393" s="16" t="s">
        <v>32</v>
      </c>
      <c r="I393" s="16" t="s">
        <v>241</v>
      </c>
      <c r="N393" s="17">
        <v>1</v>
      </c>
      <c r="O393" s="17">
        <v>17</v>
      </c>
      <c r="P393" s="17">
        <v>1</v>
      </c>
      <c r="Q393" s="2">
        <f>$L$25*(B393*1000)</f>
        <v>0</v>
      </c>
      <c r="R393" s="2">
        <f>$L$19*(C393*1000)</f>
        <v>241973100</v>
      </c>
      <c r="S393" s="2">
        <f>$L$20*(D393*1000)</f>
        <v>63672400</v>
      </c>
      <c r="T393" s="2">
        <f>$L$21*(E393*1000)</f>
        <v>0</v>
      </c>
      <c r="U393" s="2">
        <f>$L$22*(F393*1000)</f>
        <v>0</v>
      </c>
      <c r="V393" s="2">
        <f>$L$18*(G393*1000)</f>
        <v>28710000</v>
      </c>
      <c r="W393" s="2">
        <f>$L$24*(H393*1000)</f>
        <v>0</v>
      </c>
      <c r="X393" s="2">
        <f>$L$23*(I393*1000)</f>
        <v>0</v>
      </c>
      <c r="Y393" s="2">
        <f t="shared" si="18"/>
        <v>334.35550000000001</v>
      </c>
      <c r="Z393" s="18">
        <f>Y393/(B393+C393+D393+E393+F393+G393+H393+I393)</f>
        <v>0.30958842592592595</v>
      </c>
      <c r="AA393" s="18">
        <f t="shared" si="17"/>
        <v>129521.81029999991</v>
      </c>
      <c r="AB393" s="18">
        <f>((B393+E393+F393+H393+I393)/(B393+C393+D393+E393+F393+G393+H393+I393))*100</f>
        <v>25.37037037037037</v>
      </c>
      <c r="AC393" s="2">
        <f t="shared" ref="AC393:AC456" si="19">IF(AB393&gt;50,0,1)</f>
        <v>1</v>
      </c>
    </row>
    <row r="394" spans="1:29">
      <c r="A394" s="15" t="s">
        <v>42</v>
      </c>
      <c r="B394" s="16" t="s">
        <v>30</v>
      </c>
      <c r="C394" s="16" t="s">
        <v>308</v>
      </c>
      <c r="D394" s="16" t="s">
        <v>159</v>
      </c>
      <c r="E394" s="16" t="str">
        <f>IF([1]Sheet1!L394="",[1]Sheet1!K394,[1]Sheet1!L394)</f>
        <v>144</v>
      </c>
      <c r="F394" s="16" t="s">
        <v>111</v>
      </c>
      <c r="G394" s="16" t="s">
        <v>118</v>
      </c>
      <c r="H394" s="16" t="s">
        <v>32</v>
      </c>
      <c r="I394" s="16" t="s">
        <v>541</v>
      </c>
      <c r="N394" s="17">
        <v>1</v>
      </c>
      <c r="O394" s="17">
        <v>17</v>
      </c>
      <c r="P394" s="17">
        <v>2</v>
      </c>
      <c r="Q394" s="2">
        <f>$L$25*(B394*1000)</f>
        <v>0</v>
      </c>
      <c r="R394" s="2">
        <f>$L$19*(C394*1000)</f>
        <v>241973100</v>
      </c>
      <c r="S394" s="2">
        <f>$L$20*(D394*1000)</f>
        <v>64221300</v>
      </c>
      <c r="T394" s="2">
        <f>$L$21*(E394*1000)</f>
        <v>0</v>
      </c>
      <c r="U394" s="2">
        <f>$L$22*(F394*1000)</f>
        <v>0</v>
      </c>
      <c r="V394" s="2">
        <f>$L$18*(G394*1000)</f>
        <v>28710000</v>
      </c>
      <c r="W394" s="2">
        <f>$L$24*(H394*1000)</f>
        <v>0</v>
      </c>
      <c r="X394" s="2">
        <f>$L$23*(I394*1000)</f>
        <v>0</v>
      </c>
      <c r="Y394" s="2">
        <f t="shared" si="18"/>
        <v>334.90440000000001</v>
      </c>
      <c r="Z394" s="18">
        <f>Y394/(B394+C394+D394+E394+F394+G394+H394+I394)</f>
        <v>0.2751884963023829</v>
      </c>
      <c r="AA394" s="18">
        <f t="shared" ref="AA394:AA457" si="20">Y394+AA393</f>
        <v>129856.71469999991</v>
      </c>
      <c r="AB394" s="18">
        <f>((B394+E394+F394+H394+I394)/(B394+C394+D394+E394+F394+G394+H394+I394))*100</f>
        <v>33.689400164338537</v>
      </c>
      <c r="AC394" s="2">
        <f t="shared" si="19"/>
        <v>1</v>
      </c>
    </row>
    <row r="395" spans="1:29">
      <c r="A395" s="15" t="s">
        <v>47</v>
      </c>
      <c r="B395" s="16" t="s">
        <v>30</v>
      </c>
      <c r="C395" s="16" t="s">
        <v>308</v>
      </c>
      <c r="D395" s="16" t="s">
        <v>164</v>
      </c>
      <c r="E395" s="16" t="str">
        <f>IF([1]Sheet1!L395="",[1]Sheet1!K395,[1]Sheet1!L395)</f>
        <v>150</v>
      </c>
      <c r="F395" s="16" t="s">
        <v>153</v>
      </c>
      <c r="G395" s="16" t="s">
        <v>118</v>
      </c>
      <c r="H395" s="16" t="s">
        <v>32</v>
      </c>
      <c r="I395" s="16" t="s">
        <v>432</v>
      </c>
      <c r="N395" s="17">
        <v>1</v>
      </c>
      <c r="O395" s="17">
        <v>17</v>
      </c>
      <c r="P395" s="17">
        <v>3</v>
      </c>
      <c r="Q395" s="2">
        <f>$L$25*(B395*1000)</f>
        <v>0</v>
      </c>
      <c r="R395" s="2">
        <f>$L$19*(C395*1000)</f>
        <v>241973100</v>
      </c>
      <c r="S395" s="2">
        <f>$L$20*(D395*1000)</f>
        <v>63672400</v>
      </c>
      <c r="T395" s="2">
        <f>$L$21*(E395*1000)</f>
        <v>0</v>
      </c>
      <c r="U395" s="2">
        <f>$L$22*(F395*1000)</f>
        <v>0</v>
      </c>
      <c r="V395" s="2">
        <f>$L$18*(G395*1000)</f>
        <v>28710000</v>
      </c>
      <c r="W395" s="2">
        <f>$L$24*(H395*1000)</f>
        <v>0</v>
      </c>
      <c r="X395" s="2">
        <f>$L$23*(I395*1000)</f>
        <v>0</v>
      </c>
      <c r="Y395" s="2">
        <f t="shared" si="18"/>
        <v>334.35550000000001</v>
      </c>
      <c r="Z395" s="18">
        <f>Y395/(B395+C395+D395+E395+F395+G395+H395+I395)</f>
        <v>0.28577393162393161</v>
      </c>
      <c r="AA395" s="18">
        <f t="shared" si="20"/>
        <v>130191.07019999991</v>
      </c>
      <c r="AB395" s="18">
        <f>((B395+E395+F395+H395+I395)/(B395+C395+D395+E395+F395+G395+H395+I395))*100</f>
        <v>31.111111111111111</v>
      </c>
      <c r="AC395" s="2">
        <f t="shared" si="19"/>
        <v>1</v>
      </c>
    </row>
    <row r="396" spans="1:29">
      <c r="A396" s="15" t="s">
        <v>50</v>
      </c>
      <c r="B396" s="16" t="s">
        <v>30</v>
      </c>
      <c r="C396" s="16" t="s">
        <v>363</v>
      </c>
      <c r="D396" s="16" t="s">
        <v>164</v>
      </c>
      <c r="E396" s="16" t="str">
        <f>IF([1]Sheet1!L396="",[1]Sheet1!K396,[1]Sheet1!L396)</f>
        <v>149</v>
      </c>
      <c r="F396" s="16" t="s">
        <v>221</v>
      </c>
      <c r="G396" s="16" t="s">
        <v>118</v>
      </c>
      <c r="H396" s="16" t="s">
        <v>32</v>
      </c>
      <c r="I396" s="16" t="s">
        <v>252</v>
      </c>
      <c r="N396" s="17">
        <v>1</v>
      </c>
      <c r="O396" s="17">
        <v>17</v>
      </c>
      <c r="P396" s="17">
        <v>4</v>
      </c>
      <c r="Q396" s="2">
        <f>$L$25*(B396*1000)</f>
        <v>0</v>
      </c>
      <c r="R396" s="2">
        <f>$L$19*(C396*1000)</f>
        <v>242341400</v>
      </c>
      <c r="S396" s="2">
        <f>$L$20*(D396*1000)</f>
        <v>63672400</v>
      </c>
      <c r="T396" s="2">
        <f>$L$21*(E396*1000)</f>
        <v>0</v>
      </c>
      <c r="U396" s="2">
        <f>$L$22*(F396*1000)</f>
        <v>0</v>
      </c>
      <c r="V396" s="2">
        <f>$L$18*(G396*1000)</f>
        <v>28710000</v>
      </c>
      <c r="W396" s="2">
        <f>$L$24*(H396*1000)</f>
        <v>0</v>
      </c>
      <c r="X396" s="2">
        <f>$L$23*(I396*1000)</f>
        <v>0</v>
      </c>
      <c r="Y396" s="2">
        <f t="shared" si="18"/>
        <v>334.72379999999998</v>
      </c>
      <c r="Z396" s="18">
        <f>Y396/(B396+C396+D396+E396+F396+G396+H396+I396)</f>
        <v>0.28682416452442155</v>
      </c>
      <c r="AA396" s="18">
        <f t="shared" si="20"/>
        <v>130525.79399999992</v>
      </c>
      <c r="AB396" s="18">
        <f>((B396+E396+F396+H396+I396)/(B396+C396+D396+E396+F396+G396+H396+I396))*100</f>
        <v>30.848329048843187</v>
      </c>
      <c r="AC396" s="2">
        <f t="shared" si="19"/>
        <v>1</v>
      </c>
    </row>
    <row r="397" spans="1:29">
      <c r="A397" s="15" t="s">
        <v>53</v>
      </c>
      <c r="B397" s="16" t="s">
        <v>30</v>
      </c>
      <c r="C397" s="16" t="s">
        <v>363</v>
      </c>
      <c r="D397" s="16" t="s">
        <v>164</v>
      </c>
      <c r="E397" s="16" t="str">
        <f>IF([1]Sheet1!L397="",[1]Sheet1!K397,[1]Sheet1!L397)</f>
        <v>2</v>
      </c>
      <c r="F397" s="16" t="s">
        <v>221</v>
      </c>
      <c r="G397" s="16" t="s">
        <v>118</v>
      </c>
      <c r="H397" s="16" t="s">
        <v>32</v>
      </c>
      <c r="I397" s="16" t="s">
        <v>35</v>
      </c>
      <c r="N397" s="17">
        <v>1</v>
      </c>
      <c r="O397" s="17">
        <v>17</v>
      </c>
      <c r="P397" s="17">
        <v>5</v>
      </c>
      <c r="Q397" s="2">
        <f>$L$25*(B397*1000)</f>
        <v>0</v>
      </c>
      <c r="R397" s="2">
        <f>$L$19*(C397*1000)</f>
        <v>242341400</v>
      </c>
      <c r="S397" s="2">
        <f>$L$20*(D397*1000)</f>
        <v>63672400</v>
      </c>
      <c r="T397" s="2">
        <f>$L$21*(E397*1000)</f>
        <v>0</v>
      </c>
      <c r="U397" s="2">
        <f>$L$22*(F397*1000)</f>
        <v>0</v>
      </c>
      <c r="V397" s="2">
        <f>$L$18*(G397*1000)</f>
        <v>28710000</v>
      </c>
      <c r="W397" s="2">
        <f>$L$24*(H397*1000)</f>
        <v>0</v>
      </c>
      <c r="X397" s="2">
        <f>$L$23*(I397*1000)</f>
        <v>0</v>
      </c>
      <c r="Y397" s="2">
        <f t="shared" si="18"/>
        <v>334.72379999999998</v>
      </c>
      <c r="Z397" s="18">
        <f>Y397/(B397+C397+D397+E397+F397+G397+H397+I397)</f>
        <v>0.33742318548387096</v>
      </c>
      <c r="AA397" s="18">
        <f t="shared" si="20"/>
        <v>130860.51779999993</v>
      </c>
      <c r="AB397" s="18">
        <f>((B397+E397+F397+H397+I397)/(B397+C397+D397+E397+F397+G397+H397+I397))*100</f>
        <v>18.649193548387096</v>
      </c>
      <c r="AC397" s="2">
        <f t="shared" si="19"/>
        <v>1</v>
      </c>
    </row>
    <row r="398" spans="1:29">
      <c r="A398" s="15" t="s">
        <v>57</v>
      </c>
      <c r="B398" s="16" t="s">
        <v>30</v>
      </c>
      <c r="C398" s="16" t="s">
        <v>194</v>
      </c>
      <c r="D398" s="16" t="s">
        <v>164</v>
      </c>
      <c r="E398" s="16" t="str">
        <f>IF([1]Sheet1!L398="",[1]Sheet1!K398,[1]Sheet1!L398)</f>
        <v>0</v>
      </c>
      <c r="F398" s="16" t="s">
        <v>221</v>
      </c>
      <c r="G398" s="16" t="s">
        <v>118</v>
      </c>
      <c r="H398" s="16" t="s">
        <v>379</v>
      </c>
      <c r="I398" s="16" t="s">
        <v>650</v>
      </c>
      <c r="N398" s="17">
        <v>1</v>
      </c>
      <c r="O398" s="17">
        <v>17</v>
      </c>
      <c r="P398" s="17">
        <v>6</v>
      </c>
      <c r="Q398" s="2">
        <f>$L$25*(B398*1000)</f>
        <v>0</v>
      </c>
      <c r="R398" s="2">
        <f>$L$19*(C398*1000)</f>
        <v>250444000</v>
      </c>
      <c r="S398" s="2">
        <f>$L$20*(D398*1000)</f>
        <v>63672400</v>
      </c>
      <c r="T398" s="2">
        <f>$L$21*(E398*1000)</f>
        <v>0</v>
      </c>
      <c r="U398" s="2">
        <f>$L$22*(F398*1000)</f>
        <v>0</v>
      </c>
      <c r="V398" s="2">
        <f>$L$18*(G398*1000)</f>
        <v>28710000</v>
      </c>
      <c r="W398" s="2">
        <f>$L$24*(H398*1000)</f>
        <v>0</v>
      </c>
      <c r="X398" s="2">
        <f>$L$23*(I398*1000)</f>
        <v>0</v>
      </c>
      <c r="Y398" s="2">
        <f t="shared" si="18"/>
        <v>342.82639999999998</v>
      </c>
      <c r="Z398" s="18">
        <f>Y398/(B398+C398+D398+E398+F398+G398+H398+I398)</f>
        <v>0.31743185185185185</v>
      </c>
      <c r="AA398" s="18">
        <f t="shared" si="20"/>
        <v>131203.34419999993</v>
      </c>
      <c r="AB398" s="18">
        <f>((B398+E398+F398+H398+I398)/(B398+C398+D398+E398+F398+G398+H398+I398))*100</f>
        <v>23.24074074074074</v>
      </c>
      <c r="AC398" s="2">
        <f t="shared" si="19"/>
        <v>1</v>
      </c>
    </row>
    <row r="399" spans="1:29">
      <c r="A399" s="15" t="s">
        <v>60</v>
      </c>
      <c r="B399" s="16" t="s">
        <v>30</v>
      </c>
      <c r="C399" s="16" t="s">
        <v>393</v>
      </c>
      <c r="D399" s="16" t="s">
        <v>688</v>
      </c>
      <c r="E399" s="16" t="str">
        <f>IF([1]Sheet1!L399="",[1]Sheet1!K399,[1]Sheet1!L399)</f>
        <v>0</v>
      </c>
      <c r="F399" s="16" t="s">
        <v>122</v>
      </c>
      <c r="G399" s="16" t="s">
        <v>118</v>
      </c>
      <c r="H399" s="16" t="s">
        <v>174</v>
      </c>
      <c r="I399" s="16" t="s">
        <v>190</v>
      </c>
      <c r="N399" s="17">
        <v>1</v>
      </c>
      <c r="O399" s="17">
        <v>17</v>
      </c>
      <c r="P399" s="17">
        <v>7</v>
      </c>
      <c r="Q399" s="2">
        <f>$L$25*(B399*1000)</f>
        <v>0</v>
      </c>
      <c r="R399" s="2">
        <f>$L$19*(C399*1000)</f>
        <v>273646900</v>
      </c>
      <c r="S399" s="2">
        <f>$L$20*(D399*1000)</f>
        <v>63123500</v>
      </c>
      <c r="T399" s="2">
        <f>$L$21*(E399*1000)</f>
        <v>0</v>
      </c>
      <c r="U399" s="2">
        <f>$L$22*(F399*1000)</f>
        <v>0</v>
      </c>
      <c r="V399" s="2">
        <f>$L$18*(G399*1000)</f>
        <v>28710000</v>
      </c>
      <c r="W399" s="2">
        <f>$L$24*(H399*1000)</f>
        <v>0</v>
      </c>
      <c r="X399" s="2">
        <f>$L$23*(I399*1000)</f>
        <v>0</v>
      </c>
      <c r="Y399" s="2">
        <f t="shared" si="18"/>
        <v>365.48039999999997</v>
      </c>
      <c r="Z399" s="18">
        <f>Y399/(B399+C399+D399+E399+F399+G399+H399+I399)</f>
        <v>0.25902225372076537</v>
      </c>
      <c r="AA399" s="18">
        <f t="shared" si="20"/>
        <v>131568.82459999993</v>
      </c>
      <c r="AB399" s="18">
        <f>((B399+E399+F399+H399+I399)/(B399+C399+D399+E399+F399+G399+H399+I399))*100</f>
        <v>36.853295535081507</v>
      </c>
      <c r="AC399" s="2">
        <f t="shared" si="19"/>
        <v>1</v>
      </c>
    </row>
    <row r="400" spans="1:29">
      <c r="A400" s="15" t="s">
        <v>64</v>
      </c>
      <c r="B400" s="16" t="s">
        <v>30</v>
      </c>
      <c r="C400" s="16" t="s">
        <v>333</v>
      </c>
      <c r="D400" s="16" t="s">
        <v>192</v>
      </c>
      <c r="E400" s="16" t="str">
        <f>IF([1]Sheet1!L400="",[1]Sheet1!K400,[1]Sheet1!L400)</f>
        <v>0</v>
      </c>
      <c r="F400" s="16" t="s">
        <v>205</v>
      </c>
      <c r="G400" s="16" t="s">
        <v>123</v>
      </c>
      <c r="H400" s="16" t="s">
        <v>689</v>
      </c>
      <c r="I400" s="16" t="s">
        <v>690</v>
      </c>
      <c r="N400" s="17">
        <v>1</v>
      </c>
      <c r="O400" s="17">
        <v>17</v>
      </c>
      <c r="P400" s="17">
        <v>8</v>
      </c>
      <c r="Q400" s="2">
        <f>$L$25*(B400*1000)</f>
        <v>0</v>
      </c>
      <c r="R400" s="2">
        <f>$L$19*(C400*1000)</f>
        <v>295744900</v>
      </c>
      <c r="S400" s="2">
        <f>$L$20*(D400*1000)</f>
        <v>31836200</v>
      </c>
      <c r="T400" s="2">
        <f>$L$21*(E400*1000)</f>
        <v>0</v>
      </c>
      <c r="U400" s="2">
        <f>$L$22*(F400*1000)</f>
        <v>0</v>
      </c>
      <c r="V400" s="2">
        <f>$L$18*(G400*1000)</f>
        <v>29580000</v>
      </c>
      <c r="W400" s="2">
        <f>$L$24*(H400*1000)</f>
        <v>0</v>
      </c>
      <c r="X400" s="2">
        <f>$L$23*(I400*1000)</f>
        <v>0</v>
      </c>
      <c r="Y400" s="2">
        <f t="shared" si="18"/>
        <v>357.16109999999998</v>
      </c>
      <c r="Z400" s="18">
        <f>Y400/(B400+C400+D400+E400+F400+G400+H400+I400)</f>
        <v>0.22462962264150943</v>
      </c>
      <c r="AA400" s="18">
        <f t="shared" si="20"/>
        <v>131925.98569999993</v>
      </c>
      <c r="AB400" s="18">
        <f>((B400+E400+F400+H400+I400)/(B400+C400+D400+E400+F400+G400+H400+I400))*100</f>
        <v>43.710691823899374</v>
      </c>
      <c r="AC400" s="2">
        <f t="shared" si="19"/>
        <v>1</v>
      </c>
    </row>
    <row r="401" spans="1:29">
      <c r="A401" s="15" t="s">
        <v>68</v>
      </c>
      <c r="B401" s="16" t="s">
        <v>30</v>
      </c>
      <c r="C401" s="16" t="s">
        <v>75</v>
      </c>
      <c r="D401" s="16" t="s">
        <v>192</v>
      </c>
      <c r="E401" s="16" t="str">
        <f>IF([1]Sheet1!L401="",[1]Sheet1!K401,[1]Sheet1!L401)</f>
        <v>0</v>
      </c>
      <c r="F401" s="16" t="s">
        <v>122</v>
      </c>
      <c r="G401" s="16" t="s">
        <v>103</v>
      </c>
      <c r="H401" s="16" t="s">
        <v>691</v>
      </c>
      <c r="I401" s="16" t="s">
        <v>692</v>
      </c>
      <c r="N401" s="17">
        <v>1</v>
      </c>
      <c r="O401" s="17">
        <v>17</v>
      </c>
      <c r="P401" s="17">
        <v>9</v>
      </c>
      <c r="Q401" s="2">
        <f>$L$25*(B401*1000)</f>
        <v>0</v>
      </c>
      <c r="R401" s="2">
        <f>$L$19*(C401*1000)</f>
        <v>295008300</v>
      </c>
      <c r="S401" s="2">
        <f>$L$20*(D401*1000)</f>
        <v>31836200</v>
      </c>
      <c r="T401" s="2">
        <f>$L$21*(E401*1000)</f>
        <v>0</v>
      </c>
      <c r="U401" s="2">
        <f>$L$22*(F401*1000)</f>
        <v>0</v>
      </c>
      <c r="V401" s="2">
        <f>$L$18*(G401*1000)</f>
        <v>30450000</v>
      </c>
      <c r="W401" s="2">
        <f>$L$24*(H401*1000)</f>
        <v>0</v>
      </c>
      <c r="X401" s="2">
        <f>$L$23*(I401*1000)</f>
        <v>0</v>
      </c>
      <c r="Y401" s="2">
        <f t="shared" si="18"/>
        <v>357.29450000000003</v>
      </c>
      <c r="Z401" s="18">
        <f>Y401/(B401+C401+D401+E401+F401+G401+H401+I401)</f>
        <v>0.20809231217239374</v>
      </c>
      <c r="AA401" s="18">
        <f t="shared" si="20"/>
        <v>132283.28019999992</v>
      </c>
      <c r="AB401" s="18">
        <f>((B401+E401+F401+H401+I401)/(B401+C401+D401+E401+F401+G401+H401+I401))*100</f>
        <v>47.932440302853813</v>
      </c>
      <c r="AC401" s="2">
        <f t="shared" si="19"/>
        <v>1</v>
      </c>
    </row>
    <row r="402" spans="1:29">
      <c r="A402" s="15" t="s">
        <v>73</v>
      </c>
      <c r="B402" s="16" t="s">
        <v>30</v>
      </c>
      <c r="C402" s="16" t="s">
        <v>75</v>
      </c>
      <c r="D402" s="16" t="s">
        <v>192</v>
      </c>
      <c r="E402" s="16" t="str">
        <f>IF([1]Sheet1!L402="",[1]Sheet1!K402,[1]Sheet1!L402)</f>
        <v>0</v>
      </c>
      <c r="F402" s="16" t="s">
        <v>205</v>
      </c>
      <c r="G402" s="16" t="s">
        <v>115</v>
      </c>
      <c r="H402" s="16" t="s">
        <v>693</v>
      </c>
      <c r="I402" s="16" t="s">
        <v>694</v>
      </c>
      <c r="N402" s="17">
        <v>1</v>
      </c>
      <c r="O402" s="17">
        <v>17</v>
      </c>
      <c r="P402" s="17">
        <v>10</v>
      </c>
      <c r="Q402" s="2">
        <f>$L$25*(B402*1000)</f>
        <v>0</v>
      </c>
      <c r="R402" s="2">
        <f>$L$19*(C402*1000)</f>
        <v>295008300</v>
      </c>
      <c r="S402" s="2">
        <f>$L$20*(D402*1000)</f>
        <v>31836200</v>
      </c>
      <c r="T402" s="2">
        <f>$L$21*(E402*1000)</f>
        <v>0</v>
      </c>
      <c r="U402" s="2">
        <f>$L$22*(F402*1000)</f>
        <v>0</v>
      </c>
      <c r="V402" s="2">
        <f>$L$18*(G402*1000)</f>
        <v>31320000</v>
      </c>
      <c r="W402" s="2">
        <f>$L$24*(H402*1000)</f>
        <v>0</v>
      </c>
      <c r="X402" s="2">
        <f>$L$23*(I402*1000)</f>
        <v>0</v>
      </c>
      <c r="Y402" s="2">
        <f t="shared" si="18"/>
        <v>358.16449999999998</v>
      </c>
      <c r="Z402" s="18">
        <f>Y402/(B402+C402+D402+E402+F402+G402+H402+I402)</f>
        <v>0.21256053412462905</v>
      </c>
      <c r="AA402" s="18">
        <f t="shared" si="20"/>
        <v>132641.44469999993</v>
      </c>
      <c r="AB402" s="18">
        <f>((B402+E402+F402+H402+I402)/(B402+C402+D402+E402+F402+G402+H402+I402))*100</f>
        <v>46.884272997032639</v>
      </c>
      <c r="AC402" s="2">
        <f t="shared" si="19"/>
        <v>1</v>
      </c>
    </row>
    <row r="403" spans="1:29">
      <c r="A403" s="15" t="s">
        <v>77</v>
      </c>
      <c r="B403" s="16" t="s">
        <v>30</v>
      </c>
      <c r="C403" s="16" t="s">
        <v>695</v>
      </c>
      <c r="D403" s="16" t="s">
        <v>192</v>
      </c>
      <c r="E403" s="16" t="str">
        <f>IF([1]Sheet1!L403="",[1]Sheet1!K403,[1]Sheet1!L403)</f>
        <v>0</v>
      </c>
      <c r="F403" s="16" t="s">
        <v>205</v>
      </c>
      <c r="G403" s="16" t="s">
        <v>103</v>
      </c>
      <c r="H403" s="16" t="s">
        <v>696</v>
      </c>
      <c r="I403" s="16" t="s">
        <v>697</v>
      </c>
      <c r="N403" s="17">
        <v>1</v>
      </c>
      <c r="O403" s="17">
        <v>17</v>
      </c>
      <c r="P403" s="17">
        <v>11</v>
      </c>
      <c r="Q403" s="2">
        <f>$L$25*(B403*1000)</f>
        <v>0</v>
      </c>
      <c r="R403" s="2">
        <f>$L$19*(C403*1000)</f>
        <v>295376600</v>
      </c>
      <c r="S403" s="2">
        <f>$L$20*(D403*1000)</f>
        <v>31836200</v>
      </c>
      <c r="T403" s="2">
        <f>$L$21*(E403*1000)</f>
        <v>0</v>
      </c>
      <c r="U403" s="2">
        <f>$L$22*(F403*1000)</f>
        <v>0</v>
      </c>
      <c r="V403" s="2">
        <f>$L$18*(G403*1000)</f>
        <v>30450000</v>
      </c>
      <c r="W403" s="2">
        <f>$L$24*(H403*1000)</f>
        <v>0</v>
      </c>
      <c r="X403" s="2">
        <f>$L$23*(I403*1000)</f>
        <v>0</v>
      </c>
      <c r="Y403" s="2">
        <f t="shared" si="18"/>
        <v>357.6628</v>
      </c>
      <c r="Z403" s="18">
        <f>Y403/(B403+C403+D403+E403+F403+G403+H403+I403)</f>
        <v>0.21088608490566038</v>
      </c>
      <c r="AA403" s="18">
        <f t="shared" si="20"/>
        <v>132999.10749999993</v>
      </c>
      <c r="AB403" s="18">
        <f>((B403+E403+F403+H403+I403)/(B403+C403+D403+E403+F403+G403+H403+I403))*100</f>
        <v>47.22877358490566</v>
      </c>
      <c r="AC403" s="2">
        <f t="shared" si="19"/>
        <v>1</v>
      </c>
    </row>
    <row r="404" spans="1:29">
      <c r="A404" s="15" t="s">
        <v>81</v>
      </c>
      <c r="B404" s="16" t="s">
        <v>30</v>
      </c>
      <c r="C404" s="16" t="s">
        <v>75</v>
      </c>
      <c r="D404" s="16" t="s">
        <v>192</v>
      </c>
      <c r="E404" s="16" t="str">
        <f>IF([1]Sheet1!L404="",[1]Sheet1!K404,[1]Sheet1!L404)</f>
        <v>0</v>
      </c>
      <c r="F404" s="16" t="s">
        <v>61</v>
      </c>
      <c r="G404" s="16" t="s">
        <v>118</v>
      </c>
      <c r="H404" s="16" t="s">
        <v>698</v>
      </c>
      <c r="I404" s="16" t="s">
        <v>699</v>
      </c>
      <c r="N404" s="17">
        <v>1</v>
      </c>
      <c r="O404" s="17">
        <v>17</v>
      </c>
      <c r="P404" s="17">
        <v>12</v>
      </c>
      <c r="Q404" s="2">
        <f>$L$25*(B404*1000)</f>
        <v>0</v>
      </c>
      <c r="R404" s="2">
        <f>$L$19*(C404*1000)</f>
        <v>295008300</v>
      </c>
      <c r="S404" s="2">
        <f>$L$20*(D404*1000)</f>
        <v>31836200</v>
      </c>
      <c r="T404" s="2">
        <f>$L$21*(E404*1000)</f>
        <v>0</v>
      </c>
      <c r="U404" s="2">
        <f>$L$22*(F404*1000)</f>
        <v>0</v>
      </c>
      <c r="V404" s="2">
        <f>$L$18*(G404*1000)</f>
        <v>28710000</v>
      </c>
      <c r="W404" s="2">
        <f>$L$24*(H404*1000)</f>
        <v>0</v>
      </c>
      <c r="X404" s="2">
        <f>$L$23*(I404*1000)</f>
        <v>0</v>
      </c>
      <c r="Y404" s="2">
        <f t="shared" si="18"/>
        <v>355.55450000000002</v>
      </c>
      <c r="Z404" s="18">
        <f>Y404/(B404+C404+D404+E404+F404+G404+H404+I404)</f>
        <v>0.19633048039757042</v>
      </c>
      <c r="AA404" s="18">
        <f t="shared" si="20"/>
        <v>133354.66199999992</v>
      </c>
      <c r="AB404" s="18">
        <f>((B404+E404+F404+H404+I404)/(B404+C404+D404+E404+F404+G404+H404+I404))*100</f>
        <v>50.745444505797899</v>
      </c>
      <c r="AC404" s="2">
        <f t="shared" si="19"/>
        <v>0</v>
      </c>
    </row>
    <row r="405" spans="1:29">
      <c r="A405" s="15" t="s">
        <v>85</v>
      </c>
      <c r="B405" s="16" t="s">
        <v>30</v>
      </c>
      <c r="C405" s="16" t="s">
        <v>700</v>
      </c>
      <c r="D405" s="16" t="s">
        <v>192</v>
      </c>
      <c r="E405" s="16" t="str">
        <f>IF([1]Sheet1!L405="",[1]Sheet1!K405,[1]Sheet1!L405)</f>
        <v>0</v>
      </c>
      <c r="F405" s="16" t="s">
        <v>122</v>
      </c>
      <c r="G405" s="16" t="s">
        <v>118</v>
      </c>
      <c r="H405" s="16" t="s">
        <v>647</v>
      </c>
      <c r="I405" s="16" t="s">
        <v>580</v>
      </c>
      <c r="N405" s="17">
        <v>1</v>
      </c>
      <c r="O405" s="17">
        <v>17</v>
      </c>
      <c r="P405" s="17">
        <v>13</v>
      </c>
      <c r="Q405" s="2">
        <f>$L$25*(B405*1000)</f>
        <v>0</v>
      </c>
      <c r="R405" s="2">
        <f>$L$19*(C405*1000)</f>
        <v>246761000</v>
      </c>
      <c r="S405" s="2">
        <f>$L$20*(D405*1000)</f>
        <v>31836200</v>
      </c>
      <c r="T405" s="2">
        <f>$L$21*(E405*1000)</f>
        <v>0</v>
      </c>
      <c r="U405" s="2">
        <f>$L$22*(F405*1000)</f>
        <v>0</v>
      </c>
      <c r="V405" s="2">
        <f>$L$18*(G405*1000)</f>
        <v>28710000</v>
      </c>
      <c r="W405" s="2">
        <f>$L$24*(H405*1000)</f>
        <v>0</v>
      </c>
      <c r="X405" s="2">
        <f>$L$23*(I405*1000)</f>
        <v>0</v>
      </c>
      <c r="Y405" s="2">
        <f t="shared" si="18"/>
        <v>307.30720000000002</v>
      </c>
      <c r="Z405" s="18">
        <f>Y405/(B405+C405+D405+E405+F405+G405+H405+I405)</f>
        <v>0.17540365296803653</v>
      </c>
      <c r="AA405" s="18">
        <f t="shared" si="20"/>
        <v>133661.96919999993</v>
      </c>
      <c r="AB405" s="18">
        <f>((B405+E405+F405+H405+I405)/(B405+C405+D405+E405+F405+G405+H405+I405))*100</f>
        <v>56.563926940639263</v>
      </c>
      <c r="AC405" s="2">
        <f t="shared" si="19"/>
        <v>0</v>
      </c>
    </row>
    <row r="406" spans="1:29">
      <c r="A406" s="15" t="s">
        <v>88</v>
      </c>
      <c r="B406" s="16" t="s">
        <v>30</v>
      </c>
      <c r="C406" s="16" t="s">
        <v>363</v>
      </c>
      <c r="D406" s="16" t="s">
        <v>192</v>
      </c>
      <c r="E406" s="16" t="str">
        <f>IF([1]Sheet1!L406="",[1]Sheet1!K406,[1]Sheet1!L406)</f>
        <v>0</v>
      </c>
      <c r="F406" s="16" t="s">
        <v>61</v>
      </c>
      <c r="G406" s="16" t="s">
        <v>123</v>
      </c>
      <c r="H406" s="16" t="s">
        <v>135</v>
      </c>
      <c r="I406" s="16" t="s">
        <v>323</v>
      </c>
      <c r="N406" s="17">
        <v>1</v>
      </c>
      <c r="O406" s="17">
        <v>17</v>
      </c>
      <c r="P406" s="17">
        <v>14</v>
      </c>
      <c r="Q406" s="2">
        <f>$L$25*(B406*1000)</f>
        <v>0</v>
      </c>
      <c r="R406" s="2">
        <f>$L$19*(C406*1000)</f>
        <v>242341400</v>
      </c>
      <c r="S406" s="2">
        <f>$L$20*(D406*1000)</f>
        <v>31836200</v>
      </c>
      <c r="T406" s="2">
        <f>$L$21*(E406*1000)</f>
        <v>0</v>
      </c>
      <c r="U406" s="2">
        <f>$L$22*(F406*1000)</f>
        <v>0</v>
      </c>
      <c r="V406" s="2">
        <f>$L$18*(G406*1000)</f>
        <v>29580000</v>
      </c>
      <c r="W406" s="2">
        <f>$L$24*(H406*1000)</f>
        <v>0</v>
      </c>
      <c r="X406" s="2">
        <f>$L$23*(I406*1000)</f>
        <v>0</v>
      </c>
      <c r="Y406" s="2">
        <f t="shared" si="18"/>
        <v>303.75760000000002</v>
      </c>
      <c r="Z406" s="18">
        <f>Y406/(B406+C406+D406+E406+F406+G406+H406+I406)</f>
        <v>0.16490640608034746</v>
      </c>
      <c r="AA406" s="18">
        <f t="shared" si="20"/>
        <v>133965.72679999995</v>
      </c>
      <c r="AB406" s="18">
        <f>((B406+E406+F406+H406+I406)/(B406+C406+D406+E406+F406+G406+H406+I406))*100</f>
        <v>59.283387622149839</v>
      </c>
      <c r="AC406" s="2">
        <f t="shared" si="19"/>
        <v>0</v>
      </c>
    </row>
    <row r="407" spans="1:29">
      <c r="A407" s="15" t="s">
        <v>91</v>
      </c>
      <c r="B407" s="16" t="s">
        <v>30</v>
      </c>
      <c r="C407" s="16" t="s">
        <v>251</v>
      </c>
      <c r="D407" s="16" t="s">
        <v>141</v>
      </c>
      <c r="E407" s="16" t="str">
        <f>IF([1]Sheet1!L407="",[1]Sheet1!K407,[1]Sheet1!L407)</f>
        <v>0</v>
      </c>
      <c r="F407" s="16" t="s">
        <v>205</v>
      </c>
      <c r="G407" s="16" t="s">
        <v>186</v>
      </c>
      <c r="H407" s="16" t="s">
        <v>701</v>
      </c>
      <c r="I407" s="16" t="s">
        <v>702</v>
      </c>
      <c r="N407" s="17">
        <v>1</v>
      </c>
      <c r="O407" s="17">
        <v>17</v>
      </c>
      <c r="P407" s="17">
        <v>15</v>
      </c>
      <c r="Q407" s="2">
        <f>$L$25*(B407*1000)</f>
        <v>0</v>
      </c>
      <c r="R407" s="2">
        <f>$L$19*(C407*1000)</f>
        <v>241236500</v>
      </c>
      <c r="S407" s="2">
        <f>$L$20*(D407*1000)</f>
        <v>32385100</v>
      </c>
      <c r="T407" s="2">
        <f>$L$21*(E407*1000)</f>
        <v>0</v>
      </c>
      <c r="U407" s="2">
        <f>$L$22*(F407*1000)</f>
        <v>0</v>
      </c>
      <c r="V407" s="2">
        <f>$L$18*(G407*1000)</f>
        <v>33060000</v>
      </c>
      <c r="W407" s="2">
        <f>$L$24*(H407*1000)</f>
        <v>0</v>
      </c>
      <c r="X407" s="2">
        <f>$L$23*(I407*1000)</f>
        <v>0</v>
      </c>
      <c r="Y407" s="2">
        <f t="shared" si="18"/>
        <v>306.6816</v>
      </c>
      <c r="Z407" s="18">
        <f>Y407/(B407+C407+D407+E407+F407+G407+H407+I407)</f>
        <v>0.15536048632218846</v>
      </c>
      <c r="AA407" s="18">
        <f t="shared" si="20"/>
        <v>134272.40839999996</v>
      </c>
      <c r="AB407" s="18">
        <f>((B407+E407+F407+H407+I407)/(B407+C407+D407+E407+F407+G407+H407+I407))*100</f>
        <v>61.904761904761905</v>
      </c>
      <c r="AC407" s="2">
        <f t="shared" si="19"/>
        <v>0</v>
      </c>
    </row>
    <row r="408" spans="1:29">
      <c r="A408" s="15" t="s">
        <v>95</v>
      </c>
      <c r="B408" s="16" t="s">
        <v>30</v>
      </c>
      <c r="C408" s="16" t="s">
        <v>251</v>
      </c>
      <c r="D408" s="16" t="s">
        <v>141</v>
      </c>
      <c r="E408" s="16" t="str">
        <f>IF([1]Sheet1!L408="",[1]Sheet1!K408,[1]Sheet1!L408)</f>
        <v>119</v>
      </c>
      <c r="F408" s="16" t="s">
        <v>122</v>
      </c>
      <c r="G408" s="16" t="s">
        <v>183</v>
      </c>
      <c r="H408" s="16" t="s">
        <v>32</v>
      </c>
      <c r="I408" s="16" t="s">
        <v>703</v>
      </c>
      <c r="N408" s="17">
        <v>1</v>
      </c>
      <c r="O408" s="17">
        <v>17</v>
      </c>
      <c r="P408" s="17">
        <v>16</v>
      </c>
      <c r="Q408" s="2">
        <f>$L$25*(B408*1000)</f>
        <v>0</v>
      </c>
      <c r="R408" s="2">
        <f>$L$19*(C408*1000)</f>
        <v>241236500</v>
      </c>
      <c r="S408" s="2">
        <f>$L$20*(D408*1000)</f>
        <v>32385100</v>
      </c>
      <c r="T408" s="2">
        <f>$L$21*(E408*1000)</f>
        <v>0</v>
      </c>
      <c r="U408" s="2">
        <f>$L$22*(F408*1000)</f>
        <v>0</v>
      </c>
      <c r="V408" s="2">
        <f>$L$18*(G408*1000)</f>
        <v>42630000</v>
      </c>
      <c r="W408" s="2">
        <f>$L$24*(H408*1000)</f>
        <v>0</v>
      </c>
      <c r="X408" s="2">
        <f>$L$23*(I408*1000)</f>
        <v>0</v>
      </c>
      <c r="Y408" s="2">
        <f t="shared" si="18"/>
        <v>316.2516</v>
      </c>
      <c r="Z408" s="18">
        <f>Y408/(B408+C408+D408+E408+F408+G408+H408+I408)</f>
        <v>0.13901169230769231</v>
      </c>
      <c r="AA408" s="18">
        <f t="shared" si="20"/>
        <v>134588.65999999995</v>
      </c>
      <c r="AB408" s="18">
        <f>((B408+E408+F408+H408+I408)/(B408+C408+D408+E408+F408+G408+H408+I408))*100</f>
        <v>66.461538461538467</v>
      </c>
      <c r="AC408" s="2">
        <f t="shared" si="19"/>
        <v>0</v>
      </c>
    </row>
    <row r="409" spans="1:29">
      <c r="A409" s="15" t="s">
        <v>98</v>
      </c>
      <c r="B409" s="16" t="s">
        <v>30</v>
      </c>
      <c r="C409" s="16" t="s">
        <v>363</v>
      </c>
      <c r="D409" s="16" t="s">
        <v>192</v>
      </c>
      <c r="E409" s="16" t="str">
        <f>IF([1]Sheet1!L409="",[1]Sheet1!K409,[1]Sheet1!L409)</f>
        <v>253</v>
      </c>
      <c r="F409" s="16" t="s">
        <v>122</v>
      </c>
      <c r="G409" s="16" t="s">
        <v>443</v>
      </c>
      <c r="H409" s="16" t="s">
        <v>32</v>
      </c>
      <c r="I409" s="16" t="s">
        <v>704</v>
      </c>
      <c r="N409" s="17">
        <v>1</v>
      </c>
      <c r="O409" s="17">
        <v>17</v>
      </c>
      <c r="P409" s="17">
        <v>17</v>
      </c>
      <c r="Q409" s="2">
        <f>$L$25*(B409*1000)</f>
        <v>0</v>
      </c>
      <c r="R409" s="2">
        <f>$L$19*(C409*1000)</f>
        <v>242341400</v>
      </c>
      <c r="S409" s="2">
        <f>$L$20*(D409*1000)</f>
        <v>31836200</v>
      </c>
      <c r="T409" s="2">
        <f>$L$21*(E409*1000)</f>
        <v>0</v>
      </c>
      <c r="U409" s="2">
        <f>$L$22*(F409*1000)</f>
        <v>0</v>
      </c>
      <c r="V409" s="2">
        <f>$L$18*(G409*1000)</f>
        <v>47850000</v>
      </c>
      <c r="W409" s="2">
        <f>$L$24*(H409*1000)</f>
        <v>0</v>
      </c>
      <c r="X409" s="2">
        <f>$L$23*(I409*1000)</f>
        <v>0</v>
      </c>
      <c r="Y409" s="2">
        <f t="shared" si="18"/>
        <v>322.02760000000001</v>
      </c>
      <c r="Z409" s="18">
        <f>Y409/(B409+C409+D409+E409+F409+G409+H409+I409)</f>
        <v>0.12768739095955592</v>
      </c>
      <c r="AA409" s="18">
        <f t="shared" si="20"/>
        <v>134910.68759999995</v>
      </c>
      <c r="AB409" s="18">
        <f>((B409+E409+F409+H409+I409)/(B409+C409+D409+E409+F409+G409+H409+I409))*100</f>
        <v>69.429024583663761</v>
      </c>
      <c r="AC409" s="2">
        <f t="shared" si="19"/>
        <v>0</v>
      </c>
    </row>
    <row r="410" spans="1:29">
      <c r="A410" s="15" t="s">
        <v>101</v>
      </c>
      <c r="B410" s="16" t="s">
        <v>30</v>
      </c>
      <c r="C410" s="16" t="s">
        <v>310</v>
      </c>
      <c r="D410" s="16" t="s">
        <v>141</v>
      </c>
      <c r="E410" s="16" t="str">
        <f>IF([1]Sheet1!L410="",[1]Sheet1!K410,[1]Sheet1!L410)</f>
        <v>254</v>
      </c>
      <c r="F410" s="16" t="s">
        <v>65</v>
      </c>
      <c r="G410" s="16" t="s">
        <v>192</v>
      </c>
      <c r="H410" s="16" t="s">
        <v>32</v>
      </c>
      <c r="I410" s="16" t="s">
        <v>705</v>
      </c>
      <c r="N410" s="17">
        <v>1</v>
      </c>
      <c r="O410" s="17">
        <v>17</v>
      </c>
      <c r="P410" s="17">
        <v>18</v>
      </c>
      <c r="Q410" s="2">
        <f>$L$25*(B410*1000)</f>
        <v>0</v>
      </c>
      <c r="R410" s="2">
        <f>$L$19*(C410*1000)</f>
        <v>243446300</v>
      </c>
      <c r="S410" s="2">
        <f>$L$20*(D410*1000)</f>
        <v>32385100</v>
      </c>
      <c r="T410" s="2">
        <f>$L$21*(E410*1000)</f>
        <v>0</v>
      </c>
      <c r="U410" s="2">
        <f>$L$22*(F410*1000)</f>
        <v>0</v>
      </c>
      <c r="V410" s="2">
        <f>$L$18*(G410*1000)</f>
        <v>50460000</v>
      </c>
      <c r="W410" s="2">
        <f>$L$24*(H410*1000)</f>
        <v>0</v>
      </c>
      <c r="X410" s="2">
        <f>$L$23*(I410*1000)</f>
        <v>0</v>
      </c>
      <c r="Y410" s="2">
        <f t="shared" si="18"/>
        <v>326.29140000000001</v>
      </c>
      <c r="Z410" s="18">
        <f>Y410/(B410+C410+D410+E410+F410+G410+H410+I410)</f>
        <v>0.12646953488372092</v>
      </c>
      <c r="AA410" s="18">
        <f t="shared" si="20"/>
        <v>135236.97899999993</v>
      </c>
      <c r="AB410" s="18">
        <f>((B410+E410+F410+H410+I410)/(B410+C410+D410+E410+F410+G410+H410+I410))*100</f>
        <v>69.844961240310084</v>
      </c>
      <c r="AC410" s="2">
        <f t="shared" si="19"/>
        <v>0</v>
      </c>
    </row>
    <row r="411" spans="1:29">
      <c r="A411" s="15" t="s">
        <v>106</v>
      </c>
      <c r="B411" s="16" t="s">
        <v>30</v>
      </c>
      <c r="C411" s="16" t="s">
        <v>706</v>
      </c>
      <c r="D411" s="16" t="s">
        <v>141</v>
      </c>
      <c r="E411" s="16" t="str">
        <f>IF([1]Sheet1!L411="",[1]Sheet1!K411,[1]Sheet1!L411)</f>
        <v>228</v>
      </c>
      <c r="F411" s="16" t="s">
        <v>65</v>
      </c>
      <c r="G411" s="16" t="s">
        <v>557</v>
      </c>
      <c r="H411" s="16" t="s">
        <v>32</v>
      </c>
      <c r="I411" s="16" t="s">
        <v>707</v>
      </c>
      <c r="N411" s="17">
        <v>1</v>
      </c>
      <c r="O411" s="17">
        <v>17</v>
      </c>
      <c r="P411" s="17">
        <v>19</v>
      </c>
      <c r="Q411" s="2">
        <f>$L$25*(B411*1000)</f>
        <v>0</v>
      </c>
      <c r="R411" s="2">
        <f>$L$19*(C411*1000)</f>
        <v>243078000</v>
      </c>
      <c r="S411" s="2">
        <f>$L$20*(D411*1000)</f>
        <v>32385100</v>
      </c>
      <c r="T411" s="2">
        <f>$L$21*(E411*1000)</f>
        <v>0</v>
      </c>
      <c r="U411" s="2">
        <f>$L$22*(F411*1000)</f>
        <v>0</v>
      </c>
      <c r="V411" s="2">
        <f>$L$18*(G411*1000)</f>
        <v>48720000</v>
      </c>
      <c r="W411" s="2">
        <f>$L$24*(H411*1000)</f>
        <v>0</v>
      </c>
      <c r="X411" s="2">
        <f>$L$23*(I411*1000)</f>
        <v>0</v>
      </c>
      <c r="Y411" s="2">
        <f t="shared" si="18"/>
        <v>324.18310000000002</v>
      </c>
      <c r="Z411" s="18">
        <f>Y411/(B411+C411+D411+E411+F411+G411+H411+I411)</f>
        <v>0.12516722007722009</v>
      </c>
      <c r="AA411" s="18">
        <f t="shared" si="20"/>
        <v>135561.16209999993</v>
      </c>
      <c r="AB411" s="18">
        <f>((B411+E411+F411+H411+I411)/(B411+C411+D411+E411+F411+G411+H411+I411))*100</f>
        <v>70.077220077220076</v>
      </c>
      <c r="AC411" s="2">
        <f t="shared" si="19"/>
        <v>0</v>
      </c>
    </row>
    <row r="412" spans="1:29">
      <c r="A412" s="15" t="s">
        <v>110</v>
      </c>
      <c r="B412" s="16" t="s">
        <v>30</v>
      </c>
      <c r="C412" s="16" t="s">
        <v>363</v>
      </c>
      <c r="D412" s="16" t="s">
        <v>402</v>
      </c>
      <c r="E412" s="16" t="str">
        <f>IF([1]Sheet1!L412="",[1]Sheet1!K412,[1]Sheet1!L412)</f>
        <v>8</v>
      </c>
      <c r="F412" s="16" t="s">
        <v>65</v>
      </c>
      <c r="G412" s="16" t="s">
        <v>245</v>
      </c>
      <c r="H412" s="16" t="s">
        <v>32</v>
      </c>
      <c r="I412" s="16" t="s">
        <v>708</v>
      </c>
      <c r="N412" s="17">
        <v>1</v>
      </c>
      <c r="O412" s="17">
        <v>17</v>
      </c>
      <c r="P412" s="17">
        <v>20</v>
      </c>
      <c r="Q412" s="2">
        <f>$L$25*(B412*1000)</f>
        <v>0</v>
      </c>
      <c r="R412" s="2">
        <f>$L$19*(C412*1000)</f>
        <v>242341400</v>
      </c>
      <c r="S412" s="2">
        <f>$L$20*(D412*1000)</f>
        <v>27445000</v>
      </c>
      <c r="T412" s="2">
        <f>$L$21*(E412*1000)</f>
        <v>0</v>
      </c>
      <c r="U412" s="2">
        <f>$L$22*(F412*1000)</f>
        <v>0</v>
      </c>
      <c r="V412" s="2">
        <f>$L$18*(G412*1000)</f>
        <v>45240000</v>
      </c>
      <c r="W412" s="2">
        <f>$L$24*(H412*1000)</f>
        <v>0</v>
      </c>
      <c r="X412" s="2">
        <f>$L$23*(I412*1000)</f>
        <v>0</v>
      </c>
      <c r="Y412" s="2">
        <f t="shared" si="18"/>
        <v>315.02640000000002</v>
      </c>
      <c r="Z412" s="18">
        <f>Y412/(B412+C412+D412+E412+F412+G412+H412+I412)</f>
        <v>0.13371239388794567</v>
      </c>
      <c r="AA412" s="18">
        <f t="shared" si="20"/>
        <v>135876.18849999993</v>
      </c>
      <c r="AB412" s="18">
        <f>((B412+E412+F412+H412+I412)/(B412+C412+D412+E412+F412+G412+H412+I412))*100</f>
        <v>67.741935483870961</v>
      </c>
      <c r="AC412" s="2">
        <f t="shared" si="19"/>
        <v>0</v>
      </c>
    </row>
    <row r="413" spans="1:29">
      <c r="A413" s="15" t="s">
        <v>113</v>
      </c>
      <c r="B413" s="16" t="s">
        <v>30</v>
      </c>
      <c r="C413" s="16" t="s">
        <v>706</v>
      </c>
      <c r="D413" s="16" t="s">
        <v>32</v>
      </c>
      <c r="E413" s="16" t="str">
        <f>IF([1]Sheet1!L413="",[1]Sheet1!K413,[1]Sheet1!L413)</f>
        <v>0</v>
      </c>
      <c r="F413" s="16" t="s">
        <v>153</v>
      </c>
      <c r="G413" s="16" t="s">
        <v>183</v>
      </c>
      <c r="H413" s="16" t="s">
        <v>32</v>
      </c>
      <c r="I413" s="16" t="s">
        <v>709</v>
      </c>
      <c r="N413" s="17">
        <v>1</v>
      </c>
      <c r="O413" s="17">
        <v>17</v>
      </c>
      <c r="P413" s="17">
        <v>21</v>
      </c>
      <c r="Q413" s="2">
        <f>$L$25*(B413*1000)</f>
        <v>0</v>
      </c>
      <c r="R413" s="2">
        <f>$L$19*(C413*1000)</f>
        <v>243078000</v>
      </c>
      <c r="S413" s="2">
        <f>$L$20*(D413*1000)</f>
        <v>0</v>
      </c>
      <c r="T413" s="2">
        <f>$L$21*(E413*1000)</f>
        <v>0</v>
      </c>
      <c r="U413" s="2">
        <f>$L$22*(F413*1000)</f>
        <v>0</v>
      </c>
      <c r="V413" s="2">
        <f>$L$18*(G413*1000)</f>
        <v>42630000</v>
      </c>
      <c r="W413" s="2">
        <f>$L$24*(H413*1000)</f>
        <v>0</v>
      </c>
      <c r="X413" s="2">
        <f>$L$23*(I413*1000)</f>
        <v>0</v>
      </c>
      <c r="Y413" s="2">
        <f t="shared" si="18"/>
        <v>285.70800000000003</v>
      </c>
      <c r="Z413" s="18">
        <f>Y413/(B413+C413+D413+E413+F413+G413+H413+I413)</f>
        <v>0.13093858845096243</v>
      </c>
      <c r="AA413" s="18">
        <f t="shared" si="20"/>
        <v>136161.89649999994</v>
      </c>
      <c r="AB413" s="18">
        <f>((B413+E413+F413+H413+I413)/(B413+C413+D413+E413+F413+G413+H413+I413))*100</f>
        <v>67.506874427131066</v>
      </c>
      <c r="AC413" s="2">
        <f t="shared" si="19"/>
        <v>0</v>
      </c>
    </row>
    <row r="414" spans="1:29">
      <c r="A414" s="15" t="s">
        <v>117</v>
      </c>
      <c r="B414" s="16" t="s">
        <v>30</v>
      </c>
      <c r="C414" s="16" t="s">
        <v>308</v>
      </c>
      <c r="D414" s="16" t="s">
        <v>32</v>
      </c>
      <c r="E414" s="16" t="str">
        <f>IF([1]Sheet1!L414="",[1]Sheet1!K414,[1]Sheet1!L414)</f>
        <v>0</v>
      </c>
      <c r="F414" s="16" t="s">
        <v>33</v>
      </c>
      <c r="G414" s="16" t="s">
        <v>107</v>
      </c>
      <c r="H414" s="16" t="s">
        <v>32</v>
      </c>
      <c r="I414" s="16" t="s">
        <v>710</v>
      </c>
      <c r="N414" s="17">
        <v>1</v>
      </c>
      <c r="O414" s="17">
        <v>17</v>
      </c>
      <c r="P414" s="17">
        <v>22</v>
      </c>
      <c r="Q414" s="2">
        <f>$L$25*(B414*1000)</f>
        <v>0</v>
      </c>
      <c r="R414" s="2">
        <f>$L$19*(C414*1000)</f>
        <v>241973100</v>
      </c>
      <c r="S414" s="2">
        <f>$L$20*(D414*1000)</f>
        <v>0</v>
      </c>
      <c r="T414" s="2">
        <f>$L$21*(E414*1000)</f>
        <v>0</v>
      </c>
      <c r="U414" s="2">
        <f>$L$22*(F414*1000)</f>
        <v>0</v>
      </c>
      <c r="V414" s="2">
        <f>$L$18*(G414*1000)</f>
        <v>32190000</v>
      </c>
      <c r="W414" s="2">
        <f>$L$24*(H414*1000)</f>
        <v>0</v>
      </c>
      <c r="X414" s="2">
        <f>$L$23*(I414*1000)</f>
        <v>0</v>
      </c>
      <c r="Y414" s="2">
        <f t="shared" si="18"/>
        <v>274.16309999999999</v>
      </c>
      <c r="Z414" s="18">
        <f>Y414/(B414+C414+D414+E414+F414+G414+H414+I414)</f>
        <v>0.13193604427333974</v>
      </c>
      <c r="AA414" s="18">
        <f t="shared" si="20"/>
        <v>136436.05959999995</v>
      </c>
      <c r="AB414" s="18">
        <f>((B414+E414+F414+H414+I414)/(B414+C414+D414+E414+F414+G414+H414+I414))*100</f>
        <v>66.602502406159772</v>
      </c>
      <c r="AC414" s="2">
        <f t="shared" si="19"/>
        <v>0</v>
      </c>
    </row>
    <row r="415" spans="1:29">
      <c r="A415" s="15" t="s">
        <v>120</v>
      </c>
      <c r="B415" s="16" t="s">
        <v>30</v>
      </c>
      <c r="C415" s="16" t="s">
        <v>576</v>
      </c>
      <c r="D415" s="16" t="s">
        <v>32</v>
      </c>
      <c r="E415" s="16" t="str">
        <f>IF([1]Sheet1!L415="",[1]Sheet1!K415,[1]Sheet1!L415)</f>
        <v>9</v>
      </c>
      <c r="F415" s="16" t="s">
        <v>33</v>
      </c>
      <c r="G415" s="16" t="s">
        <v>123</v>
      </c>
      <c r="H415" s="16" t="s">
        <v>32</v>
      </c>
      <c r="I415" s="16" t="s">
        <v>711</v>
      </c>
      <c r="N415" s="17">
        <v>1</v>
      </c>
      <c r="O415" s="17">
        <v>17</v>
      </c>
      <c r="P415" s="17">
        <v>23</v>
      </c>
      <c r="Q415" s="2">
        <f>$L$25*(B415*1000)</f>
        <v>0</v>
      </c>
      <c r="R415" s="2">
        <f>$L$19*(C415*1000)</f>
        <v>179362100</v>
      </c>
      <c r="S415" s="2">
        <f>$L$20*(D415*1000)</f>
        <v>0</v>
      </c>
      <c r="T415" s="2">
        <f>$L$21*(E415*1000)</f>
        <v>0</v>
      </c>
      <c r="U415" s="2">
        <f>$L$22*(F415*1000)</f>
        <v>0</v>
      </c>
      <c r="V415" s="2">
        <f>$L$18*(G415*1000)</f>
        <v>29580000</v>
      </c>
      <c r="W415" s="2">
        <f>$L$24*(H415*1000)</f>
        <v>0</v>
      </c>
      <c r="X415" s="2">
        <f>$L$23*(I415*1000)</f>
        <v>0</v>
      </c>
      <c r="Y415" s="2">
        <f t="shared" si="18"/>
        <v>208.94210000000001</v>
      </c>
      <c r="Z415" s="18">
        <f>Y415/(B415+C415+D415+E415+F415+G415+H415+I415)</f>
        <v>0.11851508791832105</v>
      </c>
      <c r="AA415" s="18">
        <f t="shared" si="20"/>
        <v>136645.00169999994</v>
      </c>
      <c r="AB415" s="18">
        <f>((B415+E415+F415+H415+I415)/(B415+C415+D415+E415+F415+G415+H415+I415))*100</f>
        <v>70.448099829835513</v>
      </c>
      <c r="AC415" s="2">
        <f t="shared" si="19"/>
        <v>0</v>
      </c>
    </row>
    <row r="416" spans="1:29">
      <c r="A416" s="15" t="s">
        <v>29</v>
      </c>
      <c r="B416" s="16" t="s">
        <v>30</v>
      </c>
      <c r="C416" s="16" t="s">
        <v>426</v>
      </c>
      <c r="D416" s="16" t="s">
        <v>32</v>
      </c>
      <c r="E416" s="16" t="str">
        <f>IF([1]Sheet1!L416="",[1]Sheet1!K416,[1]Sheet1!L416)</f>
        <v>140</v>
      </c>
      <c r="F416" s="16" t="s">
        <v>33</v>
      </c>
      <c r="G416" s="16" t="s">
        <v>160</v>
      </c>
      <c r="H416" s="16" t="s">
        <v>32</v>
      </c>
      <c r="I416" s="16" t="s">
        <v>712</v>
      </c>
      <c r="N416" s="17">
        <v>1</v>
      </c>
      <c r="O416" s="17">
        <v>17</v>
      </c>
      <c r="P416" s="17">
        <v>24</v>
      </c>
      <c r="Q416" s="2">
        <f>$L$25*(B416*1000)</f>
        <v>0</v>
      </c>
      <c r="R416" s="2">
        <f>$L$19*(C416*1000)</f>
        <v>173469300</v>
      </c>
      <c r="S416" s="2">
        <f>$L$20*(D416*1000)</f>
        <v>0</v>
      </c>
      <c r="T416" s="2">
        <f>$L$21*(E416*1000)</f>
        <v>0</v>
      </c>
      <c r="U416" s="2">
        <f>$L$22*(F416*1000)</f>
        <v>0</v>
      </c>
      <c r="V416" s="2">
        <f>$L$18*(G416*1000)</f>
        <v>26970000</v>
      </c>
      <c r="W416" s="2">
        <f>$L$24*(H416*1000)</f>
        <v>0</v>
      </c>
      <c r="X416" s="2">
        <f>$L$23*(I416*1000)</f>
        <v>0</v>
      </c>
      <c r="Y416" s="2">
        <f t="shared" si="18"/>
        <v>200.4393</v>
      </c>
      <c r="Z416" s="18">
        <f>Y416/(B416+C416+D416+E416+F416+G416+H416+I416)</f>
        <v>0.10958955713504648</v>
      </c>
      <c r="AA416" s="18">
        <f t="shared" si="20"/>
        <v>136845.44099999993</v>
      </c>
      <c r="AB416" s="18">
        <f>((B416+E416+F416+H416+I416)/(B416+C416+D416+E416+F416+G416+H416+I416))*100</f>
        <v>72.553307818480036</v>
      </c>
      <c r="AC416" s="2">
        <f t="shared" si="19"/>
        <v>0</v>
      </c>
    </row>
    <row r="417" spans="1:29">
      <c r="A417" s="15" t="s">
        <v>37</v>
      </c>
      <c r="B417" s="16" t="s">
        <v>180</v>
      </c>
      <c r="C417" s="16" t="s">
        <v>383</v>
      </c>
      <c r="D417" s="16" t="s">
        <v>32</v>
      </c>
      <c r="E417" s="16" t="str">
        <f>IF([1]Sheet1!L417="",[1]Sheet1!K417,[1]Sheet1!L417)</f>
        <v>140</v>
      </c>
      <c r="F417" s="16" t="s">
        <v>33</v>
      </c>
      <c r="G417" s="16" t="s">
        <v>160</v>
      </c>
      <c r="H417" s="16" t="s">
        <v>32</v>
      </c>
      <c r="I417" s="16" t="s">
        <v>713</v>
      </c>
      <c r="N417" s="17">
        <v>1</v>
      </c>
      <c r="O417" s="17">
        <v>18</v>
      </c>
      <c r="P417" s="17">
        <v>1</v>
      </c>
      <c r="Q417" s="2">
        <f>$L$25*(B417*1000)</f>
        <v>0</v>
      </c>
      <c r="R417" s="2">
        <f>$L$19*(C417*1000)</f>
        <v>173837600</v>
      </c>
      <c r="S417" s="2">
        <f>$L$20*(D417*1000)</f>
        <v>0</v>
      </c>
      <c r="T417" s="2">
        <f>$L$21*(E417*1000)</f>
        <v>0</v>
      </c>
      <c r="U417" s="2">
        <f>$L$22*(F417*1000)</f>
        <v>0</v>
      </c>
      <c r="V417" s="2">
        <f>$L$18*(G417*1000)</f>
        <v>26970000</v>
      </c>
      <c r="W417" s="2">
        <f>$L$24*(H417*1000)</f>
        <v>0</v>
      </c>
      <c r="X417" s="2">
        <f>$L$23*(I417*1000)</f>
        <v>0</v>
      </c>
      <c r="Y417" s="2">
        <f t="shared" si="18"/>
        <v>200.80760000000001</v>
      </c>
      <c r="Z417" s="18">
        <f>Y417/(B417+C417+D417+E417+F417+G417+H417+I417)</f>
        <v>0.11988513432835822</v>
      </c>
      <c r="AA417" s="18">
        <f t="shared" si="20"/>
        <v>137046.24859999993</v>
      </c>
      <c r="AB417" s="18">
        <f>((B417+E417+F417+H417+I417)/(B417+C417+D417+E417+F417+G417+H417+I417))*100</f>
        <v>69.970149253731336</v>
      </c>
      <c r="AC417" s="2">
        <f t="shared" si="19"/>
        <v>0</v>
      </c>
    </row>
    <row r="418" spans="1:29">
      <c r="A418" s="15" t="s">
        <v>42</v>
      </c>
      <c r="B418" s="16" t="s">
        <v>30</v>
      </c>
      <c r="C418" s="16" t="s">
        <v>383</v>
      </c>
      <c r="D418" s="16" t="s">
        <v>32</v>
      </c>
      <c r="E418" s="16" t="str">
        <f>IF([1]Sheet1!L418="",[1]Sheet1!K418,[1]Sheet1!L418)</f>
        <v>146</v>
      </c>
      <c r="F418" s="16" t="s">
        <v>33</v>
      </c>
      <c r="G418" s="16" t="s">
        <v>160</v>
      </c>
      <c r="H418" s="16" t="s">
        <v>32</v>
      </c>
      <c r="I418" s="16" t="s">
        <v>714</v>
      </c>
      <c r="N418" s="17">
        <v>1</v>
      </c>
      <c r="O418" s="17">
        <v>18</v>
      </c>
      <c r="P418" s="17">
        <v>2</v>
      </c>
      <c r="Q418" s="2">
        <f>$L$25*(B418*1000)</f>
        <v>0</v>
      </c>
      <c r="R418" s="2">
        <f>$L$19*(C418*1000)</f>
        <v>173837600</v>
      </c>
      <c r="S418" s="2">
        <f>$L$20*(D418*1000)</f>
        <v>0</v>
      </c>
      <c r="T418" s="2">
        <f>$L$21*(E418*1000)</f>
        <v>0</v>
      </c>
      <c r="U418" s="2">
        <f>$L$22*(F418*1000)</f>
        <v>0</v>
      </c>
      <c r="V418" s="2">
        <f>$L$18*(G418*1000)</f>
        <v>26970000</v>
      </c>
      <c r="W418" s="2">
        <f>$L$24*(H418*1000)</f>
        <v>0</v>
      </c>
      <c r="X418" s="2">
        <f>$L$23*(I418*1000)</f>
        <v>0</v>
      </c>
      <c r="Y418" s="2">
        <f t="shared" si="18"/>
        <v>200.80760000000001</v>
      </c>
      <c r="Z418" s="18">
        <f>Y418/(B418+C418+D418+E418+F418+G418+H418+I418)</f>
        <v>0.12266805131337813</v>
      </c>
      <c r="AA418" s="18">
        <f t="shared" si="20"/>
        <v>137247.05619999993</v>
      </c>
      <c r="AB418" s="18">
        <f>((B418+E418+F418+H418+I418)/(B418+C418+D418+E418+F418+G418+H418+I418))*100</f>
        <v>69.273060476481362</v>
      </c>
      <c r="AC418" s="2">
        <f t="shared" si="19"/>
        <v>0</v>
      </c>
    </row>
    <row r="419" spans="1:29">
      <c r="A419" s="15" t="s">
        <v>47</v>
      </c>
      <c r="B419" s="16" t="s">
        <v>30</v>
      </c>
      <c r="C419" s="16" t="s">
        <v>272</v>
      </c>
      <c r="D419" s="16" t="s">
        <v>32</v>
      </c>
      <c r="E419" s="16" t="str">
        <f>IF([1]Sheet1!L419="",[1]Sheet1!K419,[1]Sheet1!L419)</f>
        <v>150</v>
      </c>
      <c r="F419" s="16" t="s">
        <v>205</v>
      </c>
      <c r="G419" s="16" t="s">
        <v>160</v>
      </c>
      <c r="H419" s="16" t="s">
        <v>32</v>
      </c>
      <c r="I419" s="16" t="s">
        <v>366</v>
      </c>
      <c r="N419" s="17">
        <v>1</v>
      </c>
      <c r="O419" s="17">
        <v>18</v>
      </c>
      <c r="P419" s="17">
        <v>3</v>
      </c>
      <c r="Q419" s="2">
        <f>$L$25*(B419*1000)</f>
        <v>0</v>
      </c>
      <c r="R419" s="2">
        <f>$L$19*(C419*1000)</f>
        <v>174205900</v>
      </c>
      <c r="S419" s="2">
        <f>$L$20*(D419*1000)</f>
        <v>0</v>
      </c>
      <c r="T419" s="2">
        <f>$L$21*(E419*1000)</f>
        <v>0</v>
      </c>
      <c r="U419" s="2">
        <f>$L$22*(F419*1000)</f>
        <v>0</v>
      </c>
      <c r="V419" s="2">
        <f>$L$18*(G419*1000)</f>
        <v>26970000</v>
      </c>
      <c r="W419" s="2">
        <f>$L$24*(H419*1000)</f>
        <v>0</v>
      </c>
      <c r="X419" s="2">
        <f>$L$23*(I419*1000)</f>
        <v>0</v>
      </c>
      <c r="Y419" s="2">
        <f t="shared" si="18"/>
        <v>201.17590000000001</v>
      </c>
      <c r="Z419" s="18">
        <f>Y419/(B419+C419+D419+E419+F419+G419+H419+I419)</f>
        <v>0.12789313413858869</v>
      </c>
      <c r="AA419" s="18">
        <f t="shared" si="20"/>
        <v>137448.23209999994</v>
      </c>
      <c r="AB419" s="18">
        <f>((B419+E419+F419+H419+I419)/(B419+C419+D419+E419+F419+G419+H419+I419))*100</f>
        <v>67.959313413858865</v>
      </c>
      <c r="AC419" s="2">
        <f t="shared" si="19"/>
        <v>0</v>
      </c>
    </row>
    <row r="420" spans="1:29">
      <c r="A420" s="15" t="s">
        <v>50</v>
      </c>
      <c r="B420" s="16" t="s">
        <v>30</v>
      </c>
      <c r="C420" s="16" t="s">
        <v>715</v>
      </c>
      <c r="D420" s="16" t="s">
        <v>32</v>
      </c>
      <c r="E420" s="16" t="str">
        <f>IF([1]Sheet1!L420="",[1]Sheet1!K420,[1]Sheet1!L420)</f>
        <v>150</v>
      </c>
      <c r="F420" s="16" t="s">
        <v>61</v>
      </c>
      <c r="G420" s="16" t="s">
        <v>99</v>
      </c>
      <c r="H420" s="16" t="s">
        <v>32</v>
      </c>
      <c r="I420" s="16" t="s">
        <v>511</v>
      </c>
      <c r="N420" s="17">
        <v>1</v>
      </c>
      <c r="O420" s="17">
        <v>18</v>
      </c>
      <c r="P420" s="17">
        <v>4</v>
      </c>
      <c r="Q420" s="2">
        <f>$L$25*(B420*1000)</f>
        <v>0</v>
      </c>
      <c r="R420" s="2">
        <f>$L$19*(C420*1000)</f>
        <v>183413400</v>
      </c>
      <c r="S420" s="2">
        <f>$L$20*(D420*1000)</f>
        <v>0</v>
      </c>
      <c r="T420" s="2">
        <f>$L$21*(E420*1000)</f>
        <v>0</v>
      </c>
      <c r="U420" s="2">
        <f>$L$22*(F420*1000)</f>
        <v>0</v>
      </c>
      <c r="V420" s="2">
        <f>$L$18*(G420*1000)</f>
        <v>27840000</v>
      </c>
      <c r="W420" s="2">
        <f>$L$24*(H420*1000)</f>
        <v>0</v>
      </c>
      <c r="X420" s="2">
        <f>$L$23*(I420*1000)</f>
        <v>0</v>
      </c>
      <c r="Y420" s="2">
        <f t="shared" si="18"/>
        <v>211.2534</v>
      </c>
      <c r="Z420" s="18">
        <f>Y420/(B420+C420+D420+E420+F420+G420+H420+I420)</f>
        <v>0.13916561264822133</v>
      </c>
      <c r="AA420" s="18">
        <f t="shared" si="20"/>
        <v>137659.48549999992</v>
      </c>
      <c r="AB420" s="18">
        <f>((B420+E420+F420+H420+I420)/(B420+C420+D420+E420+F420+G420+H420+I420))*100</f>
        <v>65.085638998682484</v>
      </c>
      <c r="AC420" s="2">
        <f t="shared" si="19"/>
        <v>0</v>
      </c>
    </row>
    <row r="421" spans="1:29">
      <c r="A421" s="15" t="s">
        <v>53</v>
      </c>
      <c r="B421" s="16" t="s">
        <v>30</v>
      </c>
      <c r="C421" s="16" t="s">
        <v>54</v>
      </c>
      <c r="D421" s="16" t="s">
        <v>61</v>
      </c>
      <c r="E421" s="16" t="str">
        <f>IF([1]Sheet1!L421="",[1]Sheet1!K421,[1]Sheet1!L421)</f>
        <v>150</v>
      </c>
      <c r="F421" s="16" t="s">
        <v>180</v>
      </c>
      <c r="G421" s="16" t="s">
        <v>135</v>
      </c>
      <c r="H421" s="16" t="s">
        <v>32</v>
      </c>
      <c r="I421" s="16" t="s">
        <v>716</v>
      </c>
      <c r="N421" s="17">
        <v>1</v>
      </c>
      <c r="O421" s="17">
        <v>18</v>
      </c>
      <c r="P421" s="17">
        <v>5</v>
      </c>
      <c r="Q421" s="2">
        <f>$L$25*(B421*1000)</f>
        <v>0</v>
      </c>
      <c r="R421" s="2">
        <f>$L$19*(C421*1000)</f>
        <v>210667600</v>
      </c>
      <c r="S421" s="2">
        <f>$L$20*(D421*1000)</f>
        <v>4940100</v>
      </c>
      <c r="T421" s="2">
        <f>$L$21*(E421*1000)</f>
        <v>0</v>
      </c>
      <c r="U421" s="2">
        <f>$L$22*(F421*1000)</f>
        <v>0</v>
      </c>
      <c r="V421" s="2">
        <f>$L$18*(G421*1000)</f>
        <v>25230000</v>
      </c>
      <c r="W421" s="2">
        <f>$L$24*(H421*1000)</f>
        <v>0</v>
      </c>
      <c r="X421" s="2">
        <f>$L$23*(I421*1000)</f>
        <v>0</v>
      </c>
      <c r="Y421" s="2">
        <f t="shared" si="18"/>
        <v>240.83770000000001</v>
      </c>
      <c r="Z421" s="18">
        <f>Y421/(B421+C421+D421+E421+F421+G421+H421+I421)</f>
        <v>0.14968160348042264</v>
      </c>
      <c r="AA421" s="18">
        <f t="shared" si="20"/>
        <v>137900.32319999993</v>
      </c>
      <c r="AB421" s="18">
        <f>((B421+E421+F421+H421+I421)/(B421+C421+D421+E421+F421+G421+H421+I421))*100</f>
        <v>62.088253573648231</v>
      </c>
      <c r="AC421" s="2">
        <f t="shared" si="19"/>
        <v>0</v>
      </c>
    </row>
    <row r="422" spans="1:29">
      <c r="A422" s="15" t="s">
        <v>57</v>
      </c>
      <c r="B422" s="16" t="s">
        <v>30</v>
      </c>
      <c r="C422" s="16" t="s">
        <v>717</v>
      </c>
      <c r="D422" s="16" t="s">
        <v>468</v>
      </c>
      <c r="E422" s="16" t="str">
        <f>IF([1]Sheet1!L422="",[1]Sheet1!K422,[1]Sheet1!L422)</f>
        <v>130</v>
      </c>
      <c r="F422" s="16" t="s">
        <v>92</v>
      </c>
      <c r="G422" s="16" t="s">
        <v>135</v>
      </c>
      <c r="H422" s="16" t="s">
        <v>33</v>
      </c>
      <c r="I422" s="16" t="s">
        <v>718</v>
      </c>
      <c r="N422" s="17">
        <v>1</v>
      </c>
      <c r="O422" s="17">
        <v>18</v>
      </c>
      <c r="P422" s="17">
        <v>6</v>
      </c>
      <c r="Q422" s="2">
        <f>$L$25*(B422*1000)</f>
        <v>0</v>
      </c>
      <c r="R422" s="2">
        <f>$L$19*(C422*1000)</f>
        <v>232029000</v>
      </c>
      <c r="S422" s="2">
        <f>$L$20*(D422*1000)</f>
        <v>26347200</v>
      </c>
      <c r="T422" s="2">
        <f>$L$21*(E422*1000)</f>
        <v>0</v>
      </c>
      <c r="U422" s="2">
        <f>$L$22*(F422*1000)</f>
        <v>0</v>
      </c>
      <c r="V422" s="2">
        <f>$L$18*(G422*1000)</f>
        <v>25230000</v>
      </c>
      <c r="W422" s="2">
        <f>$L$24*(H422*1000)</f>
        <v>0</v>
      </c>
      <c r="X422" s="2">
        <f>$L$23*(I422*1000)</f>
        <v>0</v>
      </c>
      <c r="Y422" s="2">
        <f t="shared" si="18"/>
        <v>283.6062</v>
      </c>
      <c r="Z422" s="18">
        <f>Y422/(B422+C422+D422+E422+F422+G422+H422+I422)</f>
        <v>0.1779210790464241</v>
      </c>
      <c r="AA422" s="18">
        <f t="shared" si="20"/>
        <v>138183.92939999994</v>
      </c>
      <c r="AB422" s="18">
        <f>((B422+E422+F422+H422+I422)/(B422+C422+D422+E422+F422+G422+H422+I422))*100</f>
        <v>55.646173149309909</v>
      </c>
      <c r="AC422" s="2">
        <f t="shared" si="19"/>
        <v>0</v>
      </c>
    </row>
    <row r="423" spans="1:29">
      <c r="A423" s="15" t="s">
        <v>60</v>
      </c>
      <c r="B423" s="16" t="s">
        <v>30</v>
      </c>
      <c r="C423" s="16" t="s">
        <v>230</v>
      </c>
      <c r="D423" s="16" t="s">
        <v>141</v>
      </c>
      <c r="E423" s="16" t="str">
        <f>IF([1]Sheet1!L423="",[1]Sheet1!K423,[1]Sheet1!L423)</f>
        <v>0</v>
      </c>
      <c r="F423" s="16" t="s">
        <v>131</v>
      </c>
      <c r="G423" s="16" t="s">
        <v>160</v>
      </c>
      <c r="H423" s="16" t="s">
        <v>535</v>
      </c>
      <c r="I423" s="16" t="s">
        <v>719</v>
      </c>
      <c r="N423" s="17">
        <v>1</v>
      </c>
      <c r="O423" s="17">
        <v>18</v>
      </c>
      <c r="P423" s="17">
        <v>7</v>
      </c>
      <c r="Q423" s="2">
        <f>$L$25*(B423*1000)</f>
        <v>0</v>
      </c>
      <c r="R423" s="2">
        <f>$L$19*(C423*1000)</f>
        <v>233870500</v>
      </c>
      <c r="S423" s="2">
        <f>$L$20*(D423*1000)</f>
        <v>32385100</v>
      </c>
      <c r="T423" s="2">
        <f>$L$21*(E423*1000)</f>
        <v>0</v>
      </c>
      <c r="U423" s="2">
        <f>$L$22*(F423*1000)</f>
        <v>0</v>
      </c>
      <c r="V423" s="2">
        <f>$L$18*(G423*1000)</f>
        <v>26970000</v>
      </c>
      <c r="W423" s="2">
        <f>$L$24*(H423*1000)</f>
        <v>0</v>
      </c>
      <c r="X423" s="2">
        <f>$L$23*(I423*1000)</f>
        <v>0</v>
      </c>
      <c r="Y423" s="2">
        <f t="shared" si="18"/>
        <v>293.22559999999999</v>
      </c>
      <c r="Z423" s="18">
        <f>Y423/(B423+C423+D423+E423+F423+G423+H423+I423)</f>
        <v>0.20029071038251364</v>
      </c>
      <c r="AA423" s="18">
        <f t="shared" si="20"/>
        <v>138477.15499999994</v>
      </c>
      <c r="AB423" s="18">
        <f>((B423+E423+F423+H423+I423)/(B423+C423+D423+E423+F423+G423+H423+I423))*100</f>
        <v>50.478142076502728</v>
      </c>
      <c r="AC423" s="2">
        <f t="shared" si="19"/>
        <v>0</v>
      </c>
    </row>
    <row r="424" spans="1:29">
      <c r="A424" s="15" t="s">
        <v>64</v>
      </c>
      <c r="B424" s="16" t="s">
        <v>30</v>
      </c>
      <c r="C424" s="16" t="s">
        <v>251</v>
      </c>
      <c r="D424" s="16" t="s">
        <v>142</v>
      </c>
      <c r="E424" s="16" t="str">
        <f>IF([1]Sheet1!L424="",[1]Sheet1!K424,[1]Sheet1!L424)</f>
        <v>0</v>
      </c>
      <c r="F424" s="16" t="s">
        <v>197</v>
      </c>
      <c r="G424" s="16" t="s">
        <v>99</v>
      </c>
      <c r="H424" s="16" t="s">
        <v>720</v>
      </c>
      <c r="I424" s="16" t="s">
        <v>501</v>
      </c>
      <c r="N424" s="17">
        <v>1</v>
      </c>
      <c r="O424" s="17">
        <v>18</v>
      </c>
      <c r="P424" s="17">
        <v>8</v>
      </c>
      <c r="Q424" s="2">
        <f>$L$25*(B424*1000)</f>
        <v>0</v>
      </c>
      <c r="R424" s="2">
        <f>$L$19*(C424*1000)</f>
        <v>241236500</v>
      </c>
      <c r="S424" s="2">
        <f>$L$20*(D424*1000)</f>
        <v>33482900</v>
      </c>
      <c r="T424" s="2">
        <f>$L$21*(E424*1000)</f>
        <v>0</v>
      </c>
      <c r="U424" s="2">
        <f>$L$22*(F424*1000)</f>
        <v>0</v>
      </c>
      <c r="V424" s="2">
        <f>$L$18*(G424*1000)</f>
        <v>27840000</v>
      </c>
      <c r="W424" s="2">
        <f>$L$24*(H424*1000)</f>
        <v>0</v>
      </c>
      <c r="X424" s="2">
        <f>$L$23*(I424*1000)</f>
        <v>0</v>
      </c>
      <c r="Y424" s="2">
        <f t="shared" si="18"/>
        <v>302.55939999999998</v>
      </c>
      <c r="Z424" s="18">
        <f>Y424/(B424+C424+D424+E424+F424+G424+H424+I424)</f>
        <v>0.18757557346559206</v>
      </c>
      <c r="AA424" s="18">
        <f t="shared" si="20"/>
        <v>138779.71439999994</v>
      </c>
      <c r="AB424" s="18">
        <f>((B424+E424+F424+H424+I424)/(B424+C424+D424+E424+F424+G424+H424+I424))*100</f>
        <v>53.626782393056416</v>
      </c>
      <c r="AC424" s="2">
        <f t="shared" si="19"/>
        <v>0</v>
      </c>
    </row>
    <row r="425" spans="1:29">
      <c r="A425" s="15" t="s">
        <v>68</v>
      </c>
      <c r="B425" s="16" t="s">
        <v>30</v>
      </c>
      <c r="C425" s="16" t="s">
        <v>721</v>
      </c>
      <c r="D425" s="16" t="s">
        <v>722</v>
      </c>
      <c r="E425" s="16" t="str">
        <f>IF([1]Sheet1!L425="",[1]Sheet1!K425,[1]Sheet1!L425)</f>
        <v>1</v>
      </c>
      <c r="F425" s="16" t="s">
        <v>34</v>
      </c>
      <c r="G425" s="16" t="s">
        <v>103</v>
      </c>
      <c r="H425" s="16" t="s">
        <v>723</v>
      </c>
      <c r="I425" s="16" t="s">
        <v>378</v>
      </c>
      <c r="N425" s="17">
        <v>1</v>
      </c>
      <c r="O425" s="17">
        <v>18</v>
      </c>
      <c r="P425" s="17">
        <v>9</v>
      </c>
      <c r="Q425" s="2">
        <f>$L$25*(B425*1000)</f>
        <v>0</v>
      </c>
      <c r="R425" s="2">
        <f>$L$19*(C425*1000)</f>
        <v>262597900</v>
      </c>
      <c r="S425" s="2">
        <f>$L$20*(D425*1000)</f>
        <v>47205400</v>
      </c>
      <c r="T425" s="2">
        <f>$L$21*(E425*1000)</f>
        <v>0</v>
      </c>
      <c r="U425" s="2">
        <f>$L$22*(F425*1000)</f>
        <v>0</v>
      </c>
      <c r="V425" s="2">
        <f>$L$18*(G425*1000)</f>
        <v>30450000</v>
      </c>
      <c r="W425" s="2">
        <f>$L$24*(H425*1000)</f>
        <v>0</v>
      </c>
      <c r="X425" s="2">
        <f>$L$23*(I425*1000)</f>
        <v>0</v>
      </c>
      <c r="Y425" s="2">
        <f t="shared" si="18"/>
        <v>340.25330000000002</v>
      </c>
      <c r="Z425" s="18">
        <f>Y425/(B425+C425+D425+E425+F425+G425+H425+I425)</f>
        <v>0.18819319690265487</v>
      </c>
      <c r="AA425" s="18">
        <f t="shared" si="20"/>
        <v>139119.96769999995</v>
      </c>
      <c r="AB425" s="18">
        <f>((B425+E425+F425+H425+I425)/(B425+C425+D425+E425+F425+G425+H425+I425))*100</f>
        <v>53.87168141592921</v>
      </c>
      <c r="AC425" s="2">
        <f t="shared" si="19"/>
        <v>0</v>
      </c>
    </row>
    <row r="426" spans="1:29">
      <c r="A426" s="15" t="s">
        <v>73</v>
      </c>
      <c r="B426" s="16" t="s">
        <v>30</v>
      </c>
      <c r="C426" s="16" t="s">
        <v>724</v>
      </c>
      <c r="D426" s="16" t="s">
        <v>725</v>
      </c>
      <c r="E426" s="16" t="str">
        <f>IF([1]Sheet1!L426="",[1]Sheet1!K426,[1]Sheet1!L426)</f>
        <v>0</v>
      </c>
      <c r="F426" s="16" t="s">
        <v>39</v>
      </c>
      <c r="G426" s="16" t="s">
        <v>115</v>
      </c>
      <c r="H426" s="16" t="s">
        <v>726</v>
      </c>
      <c r="I426" s="16" t="s">
        <v>727</v>
      </c>
      <c r="N426" s="17">
        <v>1</v>
      </c>
      <c r="O426" s="17">
        <v>18</v>
      </c>
      <c r="P426" s="17">
        <v>10</v>
      </c>
      <c r="Q426" s="2">
        <f>$L$25*(B426*1000)</f>
        <v>0</v>
      </c>
      <c r="R426" s="2">
        <f>$L$19*(C426*1000)</f>
        <v>244182900</v>
      </c>
      <c r="S426" s="2">
        <f>$L$20*(D426*1000)</f>
        <v>77943800</v>
      </c>
      <c r="T426" s="2">
        <f>$L$21*(E426*1000)</f>
        <v>0</v>
      </c>
      <c r="U426" s="2">
        <f>$L$22*(F426*1000)</f>
        <v>0</v>
      </c>
      <c r="V426" s="2">
        <f>$L$18*(G426*1000)</f>
        <v>31320000</v>
      </c>
      <c r="W426" s="2">
        <f>$L$24*(H426*1000)</f>
        <v>0</v>
      </c>
      <c r="X426" s="2">
        <f>$L$23*(I426*1000)</f>
        <v>0</v>
      </c>
      <c r="Y426" s="2">
        <f t="shared" si="18"/>
        <v>353.44670000000002</v>
      </c>
      <c r="Z426" s="18">
        <f>Y426/(B426+C426+D426+E426+F426+G426+H426+I426)</f>
        <v>0.20597127039627042</v>
      </c>
      <c r="AA426" s="18">
        <f t="shared" si="20"/>
        <v>139473.41439999995</v>
      </c>
      <c r="AB426" s="18">
        <f>((B426+E426+F426+H426+I426)/(B426+C426+D426+E426+F426+G426+H426+I426))*100</f>
        <v>50.990675990675996</v>
      </c>
      <c r="AC426" s="2">
        <f t="shared" si="19"/>
        <v>0</v>
      </c>
    </row>
    <row r="427" spans="1:29">
      <c r="A427" s="15" t="s">
        <v>77</v>
      </c>
      <c r="B427" s="16" t="s">
        <v>30</v>
      </c>
      <c r="C427" s="16" t="s">
        <v>472</v>
      </c>
      <c r="D427" s="16" t="s">
        <v>728</v>
      </c>
      <c r="E427" s="16" t="str">
        <f>IF([1]Sheet1!L427="",[1]Sheet1!K427,[1]Sheet1!L427)</f>
        <v>0</v>
      </c>
      <c r="F427" s="16" t="s">
        <v>180</v>
      </c>
      <c r="G427" s="16" t="s">
        <v>115</v>
      </c>
      <c r="H427" s="16" t="s">
        <v>300</v>
      </c>
      <c r="I427" s="16" t="s">
        <v>528</v>
      </c>
      <c r="N427" s="17">
        <v>1</v>
      </c>
      <c r="O427" s="17">
        <v>18</v>
      </c>
      <c r="P427" s="17">
        <v>11</v>
      </c>
      <c r="Q427" s="2">
        <f>$L$25*(B427*1000)</f>
        <v>0</v>
      </c>
      <c r="R427" s="2">
        <f>$L$19*(C427*1000)</f>
        <v>240131600</v>
      </c>
      <c r="S427" s="2">
        <f>$L$20*(D427*1000)</f>
        <v>118013500</v>
      </c>
      <c r="T427" s="2">
        <f>$L$21*(E427*1000)</f>
        <v>0</v>
      </c>
      <c r="U427" s="2">
        <f>$L$22*(F427*1000)</f>
        <v>0</v>
      </c>
      <c r="V427" s="2">
        <f>$L$18*(G427*1000)</f>
        <v>31320000</v>
      </c>
      <c r="W427" s="2">
        <f>$L$24*(H427*1000)</f>
        <v>0</v>
      </c>
      <c r="X427" s="2">
        <f>$L$23*(I427*1000)</f>
        <v>0</v>
      </c>
      <c r="Y427" s="2">
        <f t="shared" si="18"/>
        <v>389.46510000000001</v>
      </c>
      <c r="Z427" s="18">
        <f>Y427/(B427+C427+D427+E427+F427+G427+H427+I427)</f>
        <v>0.22882790834312575</v>
      </c>
      <c r="AA427" s="18">
        <f t="shared" si="20"/>
        <v>139862.87949999995</v>
      </c>
      <c r="AB427" s="18">
        <f>((B427+E427+F427+H427+I427)/(B427+C427+D427+E427+F427+G427+H427+I427))*100</f>
        <v>46.944770857814341</v>
      </c>
      <c r="AC427" s="2">
        <f t="shared" si="19"/>
        <v>1</v>
      </c>
    </row>
    <row r="428" spans="1:29">
      <c r="A428" s="15" t="s">
        <v>81</v>
      </c>
      <c r="B428" s="16" t="s">
        <v>30</v>
      </c>
      <c r="C428" s="16" t="s">
        <v>729</v>
      </c>
      <c r="D428" s="16" t="s">
        <v>257</v>
      </c>
      <c r="E428" s="16" t="str">
        <f>IF([1]Sheet1!L428="",[1]Sheet1!K428,[1]Sheet1!L428)</f>
        <v>0</v>
      </c>
      <c r="F428" s="16" t="s">
        <v>730</v>
      </c>
      <c r="G428" s="16" t="s">
        <v>103</v>
      </c>
      <c r="H428" s="16" t="s">
        <v>547</v>
      </c>
      <c r="I428" s="16" t="s">
        <v>731</v>
      </c>
      <c r="N428" s="17">
        <v>1</v>
      </c>
      <c r="O428" s="17">
        <v>18</v>
      </c>
      <c r="P428" s="17">
        <v>12</v>
      </c>
      <c r="Q428" s="2">
        <f>$L$25*(B428*1000)</f>
        <v>0</v>
      </c>
      <c r="R428" s="2">
        <f>$L$19*(C428*1000)</f>
        <v>241604800</v>
      </c>
      <c r="S428" s="2">
        <f>$L$20*(D428*1000)</f>
        <v>132284900</v>
      </c>
      <c r="T428" s="2">
        <f>$L$21*(E428*1000)</f>
        <v>0</v>
      </c>
      <c r="U428" s="2">
        <f>$L$22*(F428*1000)</f>
        <v>0</v>
      </c>
      <c r="V428" s="2">
        <f>$L$18*(G428*1000)</f>
        <v>30450000</v>
      </c>
      <c r="W428" s="2">
        <f>$L$24*(H428*1000)</f>
        <v>0</v>
      </c>
      <c r="X428" s="2">
        <f>$L$23*(I428*1000)</f>
        <v>0</v>
      </c>
      <c r="Y428" s="2">
        <f t="shared" si="18"/>
        <v>404.33969999999999</v>
      </c>
      <c r="Z428" s="18">
        <f>Y428/(B428+C428+D428+E428+F428+G428+H428+I428)</f>
        <v>0.24913105360443621</v>
      </c>
      <c r="AA428" s="18">
        <f t="shared" si="20"/>
        <v>140267.21919999996</v>
      </c>
      <c r="AB428" s="18">
        <f>((B428+E428+F428+H428+I428)/(B428+C428+D428+E428+F428+G428+H428+I428))*100</f>
        <v>42.575477510782498</v>
      </c>
      <c r="AC428" s="2">
        <f t="shared" si="19"/>
        <v>1</v>
      </c>
    </row>
    <row r="429" spans="1:29">
      <c r="A429" s="15" t="s">
        <v>85</v>
      </c>
      <c r="B429" s="16" t="s">
        <v>30</v>
      </c>
      <c r="C429" s="16" t="s">
        <v>308</v>
      </c>
      <c r="D429" s="16" t="s">
        <v>293</v>
      </c>
      <c r="E429" s="16" t="str">
        <f>IF([1]Sheet1!L429="",[1]Sheet1!K429,[1]Sheet1!L429)</f>
        <v>0</v>
      </c>
      <c r="F429" s="16" t="s">
        <v>379</v>
      </c>
      <c r="G429" s="16" t="s">
        <v>115</v>
      </c>
      <c r="H429" s="16" t="s">
        <v>257</v>
      </c>
      <c r="I429" s="16" t="s">
        <v>317</v>
      </c>
      <c r="N429" s="17">
        <v>1</v>
      </c>
      <c r="O429" s="17">
        <v>18</v>
      </c>
      <c r="P429" s="17">
        <v>13</v>
      </c>
      <c r="Q429" s="2">
        <f>$L$25*(B429*1000)</f>
        <v>0</v>
      </c>
      <c r="R429" s="2">
        <f>$L$19*(C429*1000)</f>
        <v>241973100</v>
      </c>
      <c r="S429" s="2">
        <f>$L$20*(D429*1000)</f>
        <v>137773900</v>
      </c>
      <c r="T429" s="2">
        <f>$L$21*(E429*1000)</f>
        <v>0</v>
      </c>
      <c r="U429" s="2">
        <f>$L$22*(F429*1000)</f>
        <v>0</v>
      </c>
      <c r="V429" s="2">
        <f>$L$18*(G429*1000)</f>
        <v>31320000</v>
      </c>
      <c r="W429" s="2">
        <f>$L$24*(H429*1000)</f>
        <v>0</v>
      </c>
      <c r="X429" s="2">
        <f>$L$23*(I429*1000)</f>
        <v>0</v>
      </c>
      <c r="Y429" s="2">
        <f t="shared" si="18"/>
        <v>411.06700000000001</v>
      </c>
      <c r="Z429" s="18">
        <f>Y429/(B429+C429+D429+E429+F429+G429+H429+I429)</f>
        <v>0.24123650234741784</v>
      </c>
      <c r="AA429" s="18">
        <f t="shared" si="20"/>
        <v>140678.28619999997</v>
      </c>
      <c r="AB429" s="18">
        <f>((B429+E429+F429+H429+I429)/(B429+C429+D429+E429+F429+G429+H429+I429))*100</f>
        <v>44.600938967136152</v>
      </c>
      <c r="AC429" s="2">
        <f t="shared" si="19"/>
        <v>1</v>
      </c>
    </row>
    <row r="430" spans="1:29">
      <c r="A430" s="15" t="s">
        <v>88</v>
      </c>
      <c r="B430" s="16" t="s">
        <v>30</v>
      </c>
      <c r="C430" s="16" t="s">
        <v>48</v>
      </c>
      <c r="D430" s="16" t="s">
        <v>555</v>
      </c>
      <c r="E430" s="16" t="str">
        <f>IF([1]Sheet1!L430="",[1]Sheet1!K430,[1]Sheet1!L430)</f>
        <v>1</v>
      </c>
      <c r="F430" s="16" t="s">
        <v>379</v>
      </c>
      <c r="G430" s="16" t="s">
        <v>169</v>
      </c>
      <c r="H430" s="16" t="s">
        <v>732</v>
      </c>
      <c r="I430" s="16" t="s">
        <v>733</v>
      </c>
      <c r="N430" s="17">
        <v>1</v>
      </c>
      <c r="O430" s="17">
        <v>18</v>
      </c>
      <c r="P430" s="17">
        <v>14</v>
      </c>
      <c r="Q430" s="2">
        <f>$L$25*(B430*1000)</f>
        <v>0</v>
      </c>
      <c r="R430" s="2">
        <f>$L$19*(C430*1000)</f>
        <v>251917200</v>
      </c>
      <c r="S430" s="2">
        <f>$L$20*(D430*1000)</f>
        <v>137225000</v>
      </c>
      <c r="T430" s="2">
        <f>$L$21*(E430*1000)</f>
        <v>0</v>
      </c>
      <c r="U430" s="2">
        <f>$L$22*(F430*1000)</f>
        <v>0</v>
      </c>
      <c r="V430" s="2">
        <f>$L$18*(G430*1000)</f>
        <v>33930000</v>
      </c>
      <c r="W430" s="2">
        <f>$L$24*(H430*1000)</f>
        <v>0</v>
      </c>
      <c r="X430" s="2">
        <f>$L$23*(I430*1000)</f>
        <v>0</v>
      </c>
      <c r="Y430" s="2">
        <f t="shared" si="18"/>
        <v>423.07220000000001</v>
      </c>
      <c r="Z430" s="18">
        <f>Y430/(B430+C430+D430+E430+F430+G430+H430+I430)</f>
        <v>0.25797085365853661</v>
      </c>
      <c r="AA430" s="18">
        <f t="shared" si="20"/>
        <v>141101.35839999997</v>
      </c>
      <c r="AB430" s="18">
        <f>((B430+E430+F430+H430+I430)/(B430+C430+D430+E430+F430+G430+H430+I430))*100</f>
        <v>40.670731707317067</v>
      </c>
      <c r="AC430" s="2">
        <f t="shared" si="19"/>
        <v>1</v>
      </c>
    </row>
    <row r="431" spans="1:29">
      <c r="A431" s="15" t="s">
        <v>91</v>
      </c>
      <c r="B431" s="16" t="s">
        <v>30</v>
      </c>
      <c r="C431" s="16" t="s">
        <v>592</v>
      </c>
      <c r="D431" s="16" t="s">
        <v>555</v>
      </c>
      <c r="E431" s="16" t="str">
        <f>IF([1]Sheet1!L431="",[1]Sheet1!K431,[1]Sheet1!L431)</f>
        <v>241</v>
      </c>
      <c r="F431" s="16" t="s">
        <v>379</v>
      </c>
      <c r="G431" s="16" t="s">
        <v>421</v>
      </c>
      <c r="H431" s="16" t="s">
        <v>443</v>
      </c>
      <c r="I431" s="16" t="s">
        <v>734</v>
      </c>
      <c r="N431" s="17">
        <v>1</v>
      </c>
      <c r="O431" s="17">
        <v>18</v>
      </c>
      <c r="P431" s="17">
        <v>15</v>
      </c>
      <c r="Q431" s="2">
        <f>$L$25*(B431*1000)</f>
        <v>0</v>
      </c>
      <c r="R431" s="2">
        <f>$L$19*(C431*1000)</f>
        <v>286169100</v>
      </c>
      <c r="S431" s="2">
        <f>$L$20*(D431*1000)</f>
        <v>137225000</v>
      </c>
      <c r="T431" s="2">
        <f>$L$21*(E431*1000)</f>
        <v>0</v>
      </c>
      <c r="U431" s="2">
        <f>$L$22*(F431*1000)</f>
        <v>0</v>
      </c>
      <c r="V431" s="2">
        <f>$L$18*(G431*1000)</f>
        <v>39150000</v>
      </c>
      <c r="W431" s="2">
        <f>$L$24*(H431*1000)</f>
        <v>0</v>
      </c>
      <c r="X431" s="2">
        <f>$L$23*(I431*1000)</f>
        <v>0</v>
      </c>
      <c r="Y431" s="2">
        <f t="shared" si="18"/>
        <v>462.54410000000001</v>
      </c>
      <c r="Z431" s="18">
        <f>Y431/(B431+C431+D431+E431+F431+G431+H431+I431)</f>
        <v>0.2578283723522854</v>
      </c>
      <c r="AA431" s="18">
        <f t="shared" si="20"/>
        <v>141563.90249999997</v>
      </c>
      <c r="AB431" s="18">
        <f>((B431+E431+F431+H431+I431)/(B431+C431+D431+E431+F431+G431+H431+I431))*100</f>
        <v>40.245261984392414</v>
      </c>
      <c r="AC431" s="2">
        <f t="shared" si="19"/>
        <v>1</v>
      </c>
    </row>
    <row r="432" spans="1:29">
      <c r="A432" s="15" t="s">
        <v>95</v>
      </c>
      <c r="B432" s="16" t="s">
        <v>30</v>
      </c>
      <c r="C432" s="16" t="s">
        <v>735</v>
      </c>
      <c r="D432" s="16" t="s">
        <v>547</v>
      </c>
      <c r="E432" s="16" t="str">
        <f>IF([1]Sheet1!L432="",[1]Sheet1!K432,[1]Sheet1!L432)</f>
        <v>15</v>
      </c>
      <c r="F432" s="16" t="s">
        <v>379</v>
      </c>
      <c r="G432" s="16" t="s">
        <v>177</v>
      </c>
      <c r="H432" s="16" t="s">
        <v>32</v>
      </c>
      <c r="I432" s="16" t="s">
        <v>736</v>
      </c>
      <c r="N432" s="17">
        <v>1</v>
      </c>
      <c r="O432" s="17">
        <v>18</v>
      </c>
      <c r="P432" s="17">
        <v>16</v>
      </c>
      <c r="Q432" s="2">
        <f>$L$25*(B432*1000)</f>
        <v>0</v>
      </c>
      <c r="R432" s="2">
        <f>$L$19*(C432*1000)</f>
        <v>397395700</v>
      </c>
      <c r="S432" s="2">
        <f>$L$20*(D432*1000)</f>
        <v>138322800</v>
      </c>
      <c r="T432" s="2">
        <f>$L$21*(E432*1000)</f>
        <v>0</v>
      </c>
      <c r="U432" s="2">
        <f>$L$22*(F432*1000)</f>
        <v>0</v>
      </c>
      <c r="V432" s="2">
        <f>$L$18*(G432*1000)</f>
        <v>46110000</v>
      </c>
      <c r="W432" s="2">
        <f>$L$24*(H432*1000)</f>
        <v>0</v>
      </c>
      <c r="X432" s="2">
        <f>$L$23*(I432*1000)</f>
        <v>0</v>
      </c>
      <c r="Y432" s="2">
        <f t="shared" si="18"/>
        <v>581.82849999999996</v>
      </c>
      <c r="Z432" s="18">
        <f>Y432/(B432+C432+D432+E432+F432+G432+H432+I432)</f>
        <v>0.32613705156950673</v>
      </c>
      <c r="AA432" s="18">
        <f t="shared" si="20"/>
        <v>142145.73099999997</v>
      </c>
      <c r="AB432" s="18">
        <f>((B432+E432+F432+H432+I432)/(B432+C432+D432+E432+F432+G432+H432+I432))*100</f>
        <v>22.421524663677133</v>
      </c>
      <c r="AC432" s="2">
        <f t="shared" si="19"/>
        <v>1</v>
      </c>
    </row>
    <row r="433" spans="1:29">
      <c r="A433" s="15" t="s">
        <v>98</v>
      </c>
      <c r="B433" s="16" t="s">
        <v>30</v>
      </c>
      <c r="C433" s="16" t="s">
        <v>737</v>
      </c>
      <c r="D433" s="16" t="s">
        <v>385</v>
      </c>
      <c r="E433" s="16" t="str">
        <f>IF([1]Sheet1!L433="",[1]Sheet1!K433,[1]Sheet1!L433)</f>
        <v>204</v>
      </c>
      <c r="F433" s="16" t="s">
        <v>282</v>
      </c>
      <c r="G433" s="16" t="s">
        <v>436</v>
      </c>
      <c r="H433" s="16" t="s">
        <v>32</v>
      </c>
      <c r="I433" s="16" t="s">
        <v>435</v>
      </c>
      <c r="N433" s="17">
        <v>1</v>
      </c>
      <c r="O433" s="17">
        <v>18</v>
      </c>
      <c r="P433" s="17">
        <v>17</v>
      </c>
      <c r="Q433" s="2">
        <f>$L$25*(B433*1000)</f>
        <v>0</v>
      </c>
      <c r="R433" s="2">
        <f>$L$19*(C433*1000)</f>
        <v>425754800</v>
      </c>
      <c r="S433" s="2">
        <f>$L$20*(D433*1000)</f>
        <v>138871700</v>
      </c>
      <c r="T433" s="2">
        <f>$L$21*(E433*1000)</f>
        <v>0</v>
      </c>
      <c r="U433" s="2">
        <f>$L$22*(F433*1000)</f>
        <v>0</v>
      </c>
      <c r="V433" s="2">
        <f>$L$18*(G433*1000)</f>
        <v>49590000</v>
      </c>
      <c r="W433" s="2">
        <f>$L$24*(H433*1000)</f>
        <v>0</v>
      </c>
      <c r="X433" s="2">
        <f>$L$23*(I433*1000)</f>
        <v>0</v>
      </c>
      <c r="Y433" s="2">
        <f t="shared" si="18"/>
        <v>614.2165</v>
      </c>
      <c r="Z433" s="18">
        <f>Y433/(B433+C433+D433+E433+F433+G433+H433+I433)</f>
        <v>0.29686636056065729</v>
      </c>
      <c r="AA433" s="18">
        <f t="shared" si="20"/>
        <v>142759.94749999998</v>
      </c>
      <c r="AB433" s="18">
        <f>((B433+E433+F433+H433+I433)/(B433+C433+D433+E433+F433+G433+H433+I433))*100</f>
        <v>29.1445142580957</v>
      </c>
      <c r="AC433" s="2">
        <f t="shared" si="19"/>
        <v>1</v>
      </c>
    </row>
    <row r="434" spans="1:29">
      <c r="A434" s="15" t="s">
        <v>101</v>
      </c>
      <c r="B434" s="16" t="s">
        <v>30</v>
      </c>
      <c r="C434" s="16" t="s">
        <v>494</v>
      </c>
      <c r="D434" s="16" t="s">
        <v>385</v>
      </c>
      <c r="E434" s="16" t="str">
        <f>IF([1]Sheet1!L434="",[1]Sheet1!K434,[1]Sheet1!L434)</f>
        <v>85</v>
      </c>
      <c r="F434" s="16" t="s">
        <v>282</v>
      </c>
      <c r="G434" s="16" t="s">
        <v>141</v>
      </c>
      <c r="H434" s="16" t="s">
        <v>32</v>
      </c>
      <c r="I434" s="16" t="s">
        <v>738</v>
      </c>
      <c r="N434" s="17">
        <v>1</v>
      </c>
      <c r="O434" s="17">
        <v>18</v>
      </c>
      <c r="P434" s="17">
        <v>18</v>
      </c>
      <c r="Q434" s="2">
        <f>$L$25*(B434*1000)</f>
        <v>0</v>
      </c>
      <c r="R434" s="2">
        <f>$L$19*(C434*1000)</f>
        <v>422808400</v>
      </c>
      <c r="S434" s="2">
        <f>$L$20*(D434*1000)</f>
        <v>138871700</v>
      </c>
      <c r="T434" s="2">
        <f>$L$21*(E434*1000)</f>
        <v>0</v>
      </c>
      <c r="U434" s="2">
        <f>$L$22*(F434*1000)</f>
        <v>0</v>
      </c>
      <c r="V434" s="2">
        <f>$L$18*(G434*1000)</f>
        <v>51330000</v>
      </c>
      <c r="W434" s="2">
        <f>$L$24*(H434*1000)</f>
        <v>0</v>
      </c>
      <c r="X434" s="2">
        <f>$L$23*(I434*1000)</f>
        <v>0</v>
      </c>
      <c r="Y434" s="2">
        <f t="shared" si="18"/>
        <v>613.01009999999997</v>
      </c>
      <c r="Z434" s="18">
        <f>Y434/(B434+C434+D434+E434+F434+G434+H434+I434)</f>
        <v>0.30108551080550094</v>
      </c>
      <c r="AA434" s="18">
        <f t="shared" si="20"/>
        <v>143372.95759999999</v>
      </c>
      <c r="AB434" s="18">
        <f>((B434+E434+F434+H434+I434)/(B434+C434+D434+E434+F434+G434+H434+I434))*100</f>
        <v>28.290766208251473</v>
      </c>
      <c r="AC434" s="2">
        <f t="shared" si="19"/>
        <v>1</v>
      </c>
    </row>
    <row r="435" spans="1:29">
      <c r="A435" s="15" t="s">
        <v>106</v>
      </c>
      <c r="B435" s="16" t="s">
        <v>30</v>
      </c>
      <c r="C435" s="16" t="s">
        <v>739</v>
      </c>
      <c r="D435" s="16" t="s">
        <v>385</v>
      </c>
      <c r="E435" s="16" t="str">
        <f>IF([1]Sheet1!L435="",[1]Sheet1!K435,[1]Sheet1!L435)</f>
        <v>2</v>
      </c>
      <c r="F435" s="16" t="s">
        <v>601</v>
      </c>
      <c r="G435" s="16" t="s">
        <v>237</v>
      </c>
      <c r="H435" s="16" t="s">
        <v>32</v>
      </c>
      <c r="I435" s="16" t="s">
        <v>430</v>
      </c>
      <c r="N435" s="17">
        <v>1</v>
      </c>
      <c r="O435" s="17">
        <v>18</v>
      </c>
      <c r="P435" s="17">
        <v>19</v>
      </c>
      <c r="Q435" s="2">
        <f>$L$25*(B435*1000)</f>
        <v>0</v>
      </c>
      <c r="R435" s="2">
        <f>$L$19*(C435*1000)</f>
        <v>416915600</v>
      </c>
      <c r="S435" s="2">
        <f>$L$20*(D435*1000)</f>
        <v>138871700</v>
      </c>
      <c r="T435" s="2">
        <f>$L$21*(E435*1000)</f>
        <v>0</v>
      </c>
      <c r="U435" s="2">
        <f>$L$22*(F435*1000)</f>
        <v>0</v>
      </c>
      <c r="V435" s="2">
        <f>$L$18*(G435*1000)</f>
        <v>52200000</v>
      </c>
      <c r="W435" s="2">
        <f>$L$24*(H435*1000)</f>
        <v>0</v>
      </c>
      <c r="X435" s="2">
        <f>$L$23*(I435*1000)</f>
        <v>0</v>
      </c>
      <c r="Y435" s="2">
        <f t="shared" si="18"/>
        <v>607.9873</v>
      </c>
      <c r="Z435" s="18">
        <f>Y435/(B435+C435+D435+E435+F435+G435+H435+I435)</f>
        <v>0.30098381188118811</v>
      </c>
      <c r="AA435" s="18">
        <f t="shared" si="20"/>
        <v>143980.9449</v>
      </c>
      <c r="AB435" s="18">
        <f>((B435+E435+F435+H435+I435)/(B435+C435+D435+E435+F435+G435+H435+I435))*100</f>
        <v>28.465346534653463</v>
      </c>
      <c r="AC435" s="2">
        <f t="shared" si="19"/>
        <v>1</v>
      </c>
    </row>
    <row r="436" spans="1:29">
      <c r="A436" s="15" t="s">
        <v>110</v>
      </c>
      <c r="B436" s="16" t="s">
        <v>30</v>
      </c>
      <c r="C436" s="16" t="s">
        <v>480</v>
      </c>
      <c r="D436" s="16" t="s">
        <v>293</v>
      </c>
      <c r="E436" s="16" t="str">
        <f>IF([1]Sheet1!L436="",[1]Sheet1!K436,[1]Sheet1!L436)</f>
        <v>0</v>
      </c>
      <c r="F436" s="16" t="s">
        <v>601</v>
      </c>
      <c r="G436" s="16" t="s">
        <v>436</v>
      </c>
      <c r="H436" s="16" t="s">
        <v>32</v>
      </c>
      <c r="I436" s="16" t="s">
        <v>740</v>
      </c>
      <c r="N436" s="17">
        <v>1</v>
      </c>
      <c r="O436" s="17">
        <v>18</v>
      </c>
      <c r="P436" s="17">
        <v>20</v>
      </c>
      <c r="Q436" s="2">
        <f>$L$25*(B436*1000)</f>
        <v>0</v>
      </c>
      <c r="R436" s="2">
        <f>$L$19*(C436*1000)</f>
        <v>396659100</v>
      </c>
      <c r="S436" s="2">
        <f>$L$20*(D436*1000)</f>
        <v>137773900</v>
      </c>
      <c r="T436" s="2">
        <f>$L$21*(E436*1000)</f>
        <v>0</v>
      </c>
      <c r="U436" s="2">
        <f>$L$22*(F436*1000)</f>
        <v>0</v>
      </c>
      <c r="V436" s="2">
        <f>$L$18*(G436*1000)</f>
        <v>49590000</v>
      </c>
      <c r="W436" s="2">
        <f>$L$24*(H436*1000)</f>
        <v>0</v>
      </c>
      <c r="X436" s="2">
        <f>$L$23*(I436*1000)</f>
        <v>0</v>
      </c>
      <c r="Y436" s="2">
        <f t="shared" si="18"/>
        <v>584.02300000000002</v>
      </c>
      <c r="Z436" s="18">
        <f>Y436/(B436+C436+D436+E436+F436+G436+H436+I436)</f>
        <v>0.29012568306010933</v>
      </c>
      <c r="AA436" s="18">
        <f t="shared" si="20"/>
        <v>144564.96789999999</v>
      </c>
      <c r="AB436" s="18">
        <f>((B436+E436+F436+H436+I436)/(B436+C436+D436+E436+F436+G436+H436+I436))*100</f>
        <v>31.197218082463984</v>
      </c>
      <c r="AC436" s="2">
        <f t="shared" si="19"/>
        <v>1</v>
      </c>
    </row>
    <row r="437" spans="1:29">
      <c r="A437" s="15" t="s">
        <v>113</v>
      </c>
      <c r="B437" s="16" t="s">
        <v>180</v>
      </c>
      <c r="C437" s="16" t="s">
        <v>556</v>
      </c>
      <c r="D437" s="16" t="s">
        <v>547</v>
      </c>
      <c r="E437" s="16" t="str">
        <f>IF([1]Sheet1!L437="",[1]Sheet1!K437,[1]Sheet1!L437)</f>
        <v>0</v>
      </c>
      <c r="F437" s="16" t="s">
        <v>601</v>
      </c>
      <c r="G437" s="16" t="s">
        <v>484</v>
      </c>
      <c r="H437" s="16" t="s">
        <v>32</v>
      </c>
      <c r="I437" s="16" t="s">
        <v>267</v>
      </c>
      <c r="N437" s="17">
        <v>1</v>
      </c>
      <c r="O437" s="17">
        <v>18</v>
      </c>
      <c r="P437" s="17">
        <v>21</v>
      </c>
      <c r="Q437" s="2">
        <f>$L$25*(B437*1000)</f>
        <v>0</v>
      </c>
      <c r="R437" s="2">
        <f>$L$19*(C437*1000)</f>
        <v>379349000</v>
      </c>
      <c r="S437" s="2">
        <f>$L$20*(D437*1000)</f>
        <v>138322800</v>
      </c>
      <c r="T437" s="2">
        <f>$L$21*(E437*1000)</f>
        <v>0</v>
      </c>
      <c r="U437" s="2">
        <f>$L$22*(F437*1000)</f>
        <v>0</v>
      </c>
      <c r="V437" s="2">
        <f>$L$18*(G437*1000)</f>
        <v>36540000</v>
      </c>
      <c r="W437" s="2">
        <f>$L$24*(H437*1000)</f>
        <v>0</v>
      </c>
      <c r="X437" s="2">
        <f>$L$23*(I437*1000)</f>
        <v>0</v>
      </c>
      <c r="Y437" s="2">
        <f t="shared" si="18"/>
        <v>554.21180000000004</v>
      </c>
      <c r="Z437" s="18">
        <f>Y437/(B437+C437+D437+E437+F437+G437+H437+I437)</f>
        <v>0.28582351727694688</v>
      </c>
      <c r="AA437" s="18">
        <f t="shared" si="20"/>
        <v>145119.17969999998</v>
      </c>
      <c r="AB437" s="18">
        <f>((B437+E437+F437+H437+I437)/(B437+C437+D437+E437+F437+G437+H437+I437))*100</f>
        <v>31.717380092831355</v>
      </c>
      <c r="AC437" s="2">
        <f t="shared" si="19"/>
        <v>1</v>
      </c>
    </row>
    <row r="438" spans="1:29">
      <c r="A438" s="15" t="s">
        <v>117</v>
      </c>
      <c r="B438" s="16" t="s">
        <v>30</v>
      </c>
      <c r="C438" s="16" t="s">
        <v>339</v>
      </c>
      <c r="D438" s="16" t="s">
        <v>293</v>
      </c>
      <c r="E438" s="16" t="str">
        <f>IF([1]Sheet1!L438="",[1]Sheet1!K438,[1]Sheet1!L438)</f>
        <v>0</v>
      </c>
      <c r="F438" s="16" t="s">
        <v>601</v>
      </c>
      <c r="G438" s="16" t="s">
        <v>107</v>
      </c>
      <c r="H438" s="16" t="s">
        <v>32</v>
      </c>
      <c r="I438" s="16" t="s">
        <v>741</v>
      </c>
      <c r="N438" s="17">
        <v>1</v>
      </c>
      <c r="O438" s="17">
        <v>18</v>
      </c>
      <c r="P438" s="17">
        <v>22</v>
      </c>
      <c r="Q438" s="2">
        <f>$L$25*(B438*1000)</f>
        <v>0</v>
      </c>
      <c r="R438" s="2">
        <f>$L$19*(C438*1000)</f>
        <v>329996800</v>
      </c>
      <c r="S438" s="2">
        <f>$L$20*(D438*1000)</f>
        <v>137773900</v>
      </c>
      <c r="T438" s="2">
        <f>$L$21*(E438*1000)</f>
        <v>0</v>
      </c>
      <c r="U438" s="2">
        <f>$L$22*(F438*1000)</f>
        <v>0</v>
      </c>
      <c r="V438" s="2">
        <f>$L$18*(G438*1000)</f>
        <v>32190000</v>
      </c>
      <c r="W438" s="2">
        <f>$L$24*(H438*1000)</f>
        <v>0</v>
      </c>
      <c r="X438" s="2">
        <f>$L$23*(I438*1000)</f>
        <v>0</v>
      </c>
      <c r="Y438" s="2">
        <f t="shared" si="18"/>
        <v>499.96069999999997</v>
      </c>
      <c r="Z438" s="18">
        <f>Y438/(B438+C438+D438+E438+F438+G438+H438+I438)</f>
        <v>0.28182677564825254</v>
      </c>
      <c r="AA438" s="18">
        <f t="shared" si="20"/>
        <v>145619.14039999997</v>
      </c>
      <c r="AB438" s="18">
        <f>((B438+E438+F438+H438+I438)/(B438+C438+D438+E438+F438+G438+H438+I438))*100</f>
        <v>33.258173618940248</v>
      </c>
      <c r="AC438" s="2">
        <f t="shared" si="19"/>
        <v>1</v>
      </c>
    </row>
    <row r="439" spans="1:29">
      <c r="A439" s="15" t="s">
        <v>120</v>
      </c>
      <c r="B439" s="16" t="s">
        <v>30</v>
      </c>
      <c r="C439" s="16" t="s">
        <v>328</v>
      </c>
      <c r="D439" s="16" t="s">
        <v>385</v>
      </c>
      <c r="E439" s="16" t="str">
        <f>IF([1]Sheet1!L439="",[1]Sheet1!K439,[1]Sheet1!L439)</f>
        <v>0</v>
      </c>
      <c r="F439" s="16" t="s">
        <v>601</v>
      </c>
      <c r="G439" s="16" t="s">
        <v>115</v>
      </c>
      <c r="H439" s="16" t="s">
        <v>32</v>
      </c>
      <c r="I439" s="16" t="s">
        <v>79</v>
      </c>
      <c r="N439" s="17">
        <v>1</v>
      </c>
      <c r="O439" s="17">
        <v>18</v>
      </c>
      <c r="P439" s="17">
        <v>23</v>
      </c>
      <c r="Q439" s="2">
        <f>$L$25*(B439*1000)</f>
        <v>0</v>
      </c>
      <c r="R439" s="2">
        <f>$L$19*(C439*1000)</f>
        <v>290588700</v>
      </c>
      <c r="S439" s="2">
        <f>$L$20*(D439*1000)</f>
        <v>138871700</v>
      </c>
      <c r="T439" s="2">
        <f>$L$21*(E439*1000)</f>
        <v>0</v>
      </c>
      <c r="U439" s="2">
        <f>$L$22*(F439*1000)</f>
        <v>0</v>
      </c>
      <c r="V439" s="2">
        <f>$L$18*(G439*1000)</f>
        <v>31320000</v>
      </c>
      <c r="W439" s="2">
        <f>$L$24*(H439*1000)</f>
        <v>0</v>
      </c>
      <c r="X439" s="2">
        <f>$L$23*(I439*1000)</f>
        <v>0</v>
      </c>
      <c r="Y439" s="2">
        <f t="shared" si="18"/>
        <v>460.78039999999999</v>
      </c>
      <c r="Z439" s="18">
        <f>Y439/(B439+C439+D439+E439+F439+G439+H439+I439)</f>
        <v>0.27558636363636363</v>
      </c>
      <c r="AA439" s="18">
        <f t="shared" si="20"/>
        <v>146079.92079999996</v>
      </c>
      <c r="AB439" s="18">
        <f>((B439+E439+F439+H439+I439)/(B439+C439+D439+E439+F439+G439+H439+I439))*100</f>
        <v>35.526315789473685</v>
      </c>
      <c r="AC439" s="2">
        <f t="shared" si="19"/>
        <v>1</v>
      </c>
    </row>
    <row r="440" spans="1:29">
      <c r="A440" s="15" t="s">
        <v>29</v>
      </c>
      <c r="B440" s="16" t="s">
        <v>30</v>
      </c>
      <c r="C440" s="16" t="s">
        <v>308</v>
      </c>
      <c r="D440" s="16" t="s">
        <v>547</v>
      </c>
      <c r="E440" s="16" t="str">
        <f>IF([1]Sheet1!L440="",[1]Sheet1!K440,[1]Sheet1!L440)</f>
        <v>0</v>
      </c>
      <c r="F440" s="16" t="s">
        <v>601</v>
      </c>
      <c r="G440" s="16" t="s">
        <v>118</v>
      </c>
      <c r="H440" s="16" t="s">
        <v>32</v>
      </c>
      <c r="I440" s="16" t="s">
        <v>727</v>
      </c>
      <c r="N440" s="17">
        <v>1</v>
      </c>
      <c r="O440" s="17">
        <v>18</v>
      </c>
      <c r="P440" s="17">
        <v>24</v>
      </c>
      <c r="Q440" s="2">
        <f>$L$25*(B440*1000)</f>
        <v>0</v>
      </c>
      <c r="R440" s="2">
        <f>$L$19*(C440*1000)</f>
        <v>241973100</v>
      </c>
      <c r="S440" s="2">
        <f>$L$20*(D440*1000)</f>
        <v>138322800</v>
      </c>
      <c r="T440" s="2">
        <f>$L$21*(E440*1000)</f>
        <v>0</v>
      </c>
      <c r="U440" s="2">
        <f>$L$22*(F440*1000)</f>
        <v>0</v>
      </c>
      <c r="V440" s="2">
        <f>$L$18*(G440*1000)</f>
        <v>28710000</v>
      </c>
      <c r="W440" s="2">
        <f>$L$24*(H440*1000)</f>
        <v>0</v>
      </c>
      <c r="X440" s="2">
        <f>$L$23*(I440*1000)</f>
        <v>0</v>
      </c>
      <c r="Y440" s="2">
        <f t="shared" si="18"/>
        <v>409.0059</v>
      </c>
      <c r="Z440" s="18">
        <f>Y440/(B440+C440+D440+E440+F440+G440+H440+I440)</f>
        <v>0.27394902880107169</v>
      </c>
      <c r="AA440" s="18">
        <f t="shared" si="20"/>
        <v>146488.92669999995</v>
      </c>
      <c r="AB440" s="18">
        <f>((B440+E440+F440+H440+I440)/(B440+C440+D440+E440+F440+G440+H440+I440))*100</f>
        <v>36.905559276624246</v>
      </c>
      <c r="AC440" s="2">
        <f t="shared" si="19"/>
        <v>1</v>
      </c>
    </row>
    <row r="441" spans="1:29">
      <c r="A441" s="15" t="s">
        <v>37</v>
      </c>
      <c r="B441" s="16" t="s">
        <v>30</v>
      </c>
      <c r="C441" s="16" t="s">
        <v>308</v>
      </c>
      <c r="D441" s="16" t="s">
        <v>547</v>
      </c>
      <c r="E441" s="16" t="str">
        <f>IF([1]Sheet1!L441="",[1]Sheet1!K441,[1]Sheet1!L441)</f>
        <v>144</v>
      </c>
      <c r="F441" s="16" t="s">
        <v>601</v>
      </c>
      <c r="G441" s="16" t="s">
        <v>118</v>
      </c>
      <c r="H441" s="16" t="s">
        <v>32</v>
      </c>
      <c r="I441" s="16" t="s">
        <v>742</v>
      </c>
      <c r="N441" s="17">
        <v>1</v>
      </c>
      <c r="O441" s="17">
        <v>19</v>
      </c>
      <c r="P441" s="17">
        <v>1</v>
      </c>
      <c r="Q441" s="2">
        <f>$L$25*(B441*1000)</f>
        <v>0</v>
      </c>
      <c r="R441" s="2">
        <f>$L$19*(C441*1000)</f>
        <v>241973100</v>
      </c>
      <c r="S441" s="2">
        <f>$L$20*(D441*1000)</f>
        <v>138322800</v>
      </c>
      <c r="T441" s="2">
        <f>$L$21*(E441*1000)</f>
        <v>0</v>
      </c>
      <c r="U441" s="2">
        <f>$L$22*(F441*1000)</f>
        <v>0</v>
      </c>
      <c r="V441" s="2">
        <f>$L$18*(G441*1000)</f>
        <v>28710000</v>
      </c>
      <c r="W441" s="2">
        <f>$L$24*(H441*1000)</f>
        <v>0</v>
      </c>
      <c r="X441" s="2">
        <f>$L$23*(I441*1000)</f>
        <v>0</v>
      </c>
      <c r="Y441" s="2">
        <f t="shared" si="18"/>
        <v>409.0059</v>
      </c>
      <c r="Z441" s="18">
        <f>Y441/(B441+C441+D441+E441+F441+G441+H441+I441)</f>
        <v>0.26018187022900763</v>
      </c>
      <c r="AA441" s="18">
        <f t="shared" si="20"/>
        <v>146897.93259999994</v>
      </c>
      <c r="AB441" s="18">
        <f>((B441+E441+F441+H441+I441)/(B441+C441+D441+E441+F441+G441+H441+I441))*100</f>
        <v>40.076335877862597</v>
      </c>
      <c r="AC441" s="2">
        <f t="shared" si="19"/>
        <v>1</v>
      </c>
    </row>
    <row r="442" spans="1:29">
      <c r="A442" s="15" t="s">
        <v>42</v>
      </c>
      <c r="B442" s="16" t="s">
        <v>30</v>
      </c>
      <c r="C442" s="16" t="s">
        <v>729</v>
      </c>
      <c r="D442" s="16" t="s">
        <v>547</v>
      </c>
      <c r="E442" s="16" t="str">
        <f>IF([1]Sheet1!L442="",[1]Sheet1!K442,[1]Sheet1!L442)</f>
        <v>149</v>
      </c>
      <c r="F442" s="16" t="s">
        <v>601</v>
      </c>
      <c r="G442" s="16" t="s">
        <v>118</v>
      </c>
      <c r="H442" s="16" t="s">
        <v>32</v>
      </c>
      <c r="I442" s="16" t="s">
        <v>687</v>
      </c>
      <c r="N442" s="17">
        <v>1</v>
      </c>
      <c r="O442" s="17">
        <v>19</v>
      </c>
      <c r="P442" s="17">
        <v>2</v>
      </c>
      <c r="Q442" s="2">
        <f>$L$25*(B442*1000)</f>
        <v>0</v>
      </c>
      <c r="R442" s="2">
        <f>$L$19*(C442*1000)</f>
        <v>241604800</v>
      </c>
      <c r="S442" s="2">
        <f>$L$20*(D442*1000)</f>
        <v>138322800</v>
      </c>
      <c r="T442" s="2">
        <f>$L$21*(E442*1000)</f>
        <v>0</v>
      </c>
      <c r="U442" s="2">
        <f>$L$22*(F442*1000)</f>
        <v>0</v>
      </c>
      <c r="V442" s="2">
        <f>$L$18*(G442*1000)</f>
        <v>28710000</v>
      </c>
      <c r="W442" s="2">
        <f>$L$24*(H442*1000)</f>
        <v>0</v>
      </c>
      <c r="X442" s="2">
        <f>$L$23*(I442*1000)</f>
        <v>0</v>
      </c>
      <c r="Y442" s="2">
        <f t="shared" si="18"/>
        <v>408.63760000000002</v>
      </c>
      <c r="Z442" s="18">
        <f>Y442/(B442+C442+D442+E442+F442+G442+H442+I442)</f>
        <v>0.26586701366297982</v>
      </c>
      <c r="AA442" s="18">
        <f t="shared" si="20"/>
        <v>147306.57019999993</v>
      </c>
      <c r="AB442" s="18">
        <f>((B442+E442+F442+H442+I442)/(B442+C442+D442+E442+F442+G442+H442+I442))*100</f>
        <v>38.77683799609629</v>
      </c>
      <c r="AC442" s="2">
        <f t="shared" si="19"/>
        <v>1</v>
      </c>
    </row>
    <row r="443" spans="1:29">
      <c r="A443" s="15" t="s">
        <v>47</v>
      </c>
      <c r="B443" s="16" t="s">
        <v>30</v>
      </c>
      <c r="C443" s="16" t="s">
        <v>338</v>
      </c>
      <c r="D443" s="16" t="s">
        <v>547</v>
      </c>
      <c r="E443" s="16" t="str">
        <f>IF([1]Sheet1!L443="",[1]Sheet1!K443,[1]Sheet1!L443)</f>
        <v>3</v>
      </c>
      <c r="F443" s="16" t="s">
        <v>601</v>
      </c>
      <c r="G443" s="16" t="s">
        <v>118</v>
      </c>
      <c r="H443" s="16" t="s">
        <v>32</v>
      </c>
      <c r="I443" s="16" t="s">
        <v>743</v>
      </c>
      <c r="N443" s="17">
        <v>1</v>
      </c>
      <c r="O443" s="17">
        <v>19</v>
      </c>
      <c r="P443" s="17">
        <v>3</v>
      </c>
      <c r="Q443" s="2">
        <f>$L$25*(B443*1000)</f>
        <v>0</v>
      </c>
      <c r="R443" s="2">
        <f>$L$19*(C443*1000)</f>
        <v>244551200</v>
      </c>
      <c r="S443" s="2">
        <f>$L$20*(D443*1000)</f>
        <v>138322800</v>
      </c>
      <c r="T443" s="2">
        <f>$L$21*(E443*1000)</f>
        <v>0</v>
      </c>
      <c r="U443" s="2">
        <f>$L$22*(F443*1000)</f>
        <v>0</v>
      </c>
      <c r="V443" s="2">
        <f>$L$18*(G443*1000)</f>
        <v>28710000</v>
      </c>
      <c r="W443" s="2">
        <f>$L$24*(H443*1000)</f>
        <v>0</v>
      </c>
      <c r="X443" s="2">
        <f>$L$23*(I443*1000)</f>
        <v>0</v>
      </c>
      <c r="Y443" s="2">
        <f t="shared" si="18"/>
        <v>411.584</v>
      </c>
      <c r="Z443" s="18">
        <f>Y443/(B443+C443+D443+E443+F443+G443+H443+I443)</f>
        <v>0.31684680523479603</v>
      </c>
      <c r="AA443" s="18">
        <f t="shared" si="20"/>
        <v>147718.15419999993</v>
      </c>
      <c r="AB443" s="18">
        <f>((B443+E443+F443+H443+I443)/(B443+C443+D443+E443+F443+G443+H443+I443))*100</f>
        <v>26.943802925327176</v>
      </c>
      <c r="AC443" s="2">
        <f t="shared" si="19"/>
        <v>1</v>
      </c>
    </row>
    <row r="444" spans="1:29">
      <c r="A444" s="15" t="s">
        <v>50</v>
      </c>
      <c r="B444" s="16" t="s">
        <v>30</v>
      </c>
      <c r="C444" s="16" t="s">
        <v>372</v>
      </c>
      <c r="D444" s="16" t="s">
        <v>293</v>
      </c>
      <c r="E444" s="16" t="str">
        <f>IF([1]Sheet1!L444="",[1]Sheet1!K444,[1]Sheet1!L444)</f>
        <v>0</v>
      </c>
      <c r="F444" s="16" t="s">
        <v>601</v>
      </c>
      <c r="G444" s="16" t="s">
        <v>123</v>
      </c>
      <c r="H444" s="16" t="s">
        <v>32</v>
      </c>
      <c r="I444" s="16" t="s">
        <v>170</v>
      </c>
      <c r="N444" s="17">
        <v>1</v>
      </c>
      <c r="O444" s="17">
        <v>19</v>
      </c>
      <c r="P444" s="17">
        <v>4</v>
      </c>
      <c r="Q444" s="2">
        <f>$L$25*(B444*1000)</f>
        <v>0</v>
      </c>
      <c r="R444" s="2">
        <f>$L$19*(C444*1000)</f>
        <v>246024400</v>
      </c>
      <c r="S444" s="2">
        <f>$L$20*(D444*1000)</f>
        <v>137773900</v>
      </c>
      <c r="T444" s="2">
        <f>$L$21*(E444*1000)</f>
        <v>0</v>
      </c>
      <c r="U444" s="2">
        <f>$L$22*(F444*1000)</f>
        <v>0</v>
      </c>
      <c r="V444" s="2">
        <f>$L$18*(G444*1000)</f>
        <v>29580000</v>
      </c>
      <c r="W444" s="2">
        <f>$L$24*(H444*1000)</f>
        <v>0</v>
      </c>
      <c r="X444" s="2">
        <f>$L$23*(I444*1000)</f>
        <v>0</v>
      </c>
      <c r="Y444" s="2">
        <f t="shared" si="18"/>
        <v>413.37830000000002</v>
      </c>
      <c r="Z444" s="18">
        <f>Y444/(B444+C444+D444+E444+F444+G444+H444+I444)</f>
        <v>0.33800351594439904</v>
      </c>
      <c r="AA444" s="18">
        <f t="shared" si="20"/>
        <v>148131.53249999994</v>
      </c>
      <c r="AB444" s="18">
        <f>((B444+E444+F444+H444+I444)/(B444+C444+D444+E444+F444+G444+H444+I444))*100</f>
        <v>22.076860179885529</v>
      </c>
      <c r="AC444" s="2">
        <f t="shared" si="19"/>
        <v>1</v>
      </c>
    </row>
    <row r="445" spans="1:29">
      <c r="A445" s="15" t="s">
        <v>53</v>
      </c>
      <c r="B445" s="16" t="s">
        <v>30</v>
      </c>
      <c r="C445" s="16" t="s">
        <v>700</v>
      </c>
      <c r="D445" s="16" t="s">
        <v>293</v>
      </c>
      <c r="E445" s="16" t="str">
        <f>IF([1]Sheet1!L445="",[1]Sheet1!K445,[1]Sheet1!L445)</f>
        <v>0</v>
      </c>
      <c r="F445" s="16" t="s">
        <v>601</v>
      </c>
      <c r="G445" s="16" t="s">
        <v>107</v>
      </c>
      <c r="H445" s="16" t="s">
        <v>32</v>
      </c>
      <c r="I445" s="16" t="s">
        <v>744</v>
      </c>
      <c r="N445" s="17">
        <v>1</v>
      </c>
      <c r="O445" s="17">
        <v>19</v>
      </c>
      <c r="P445" s="17">
        <v>5</v>
      </c>
      <c r="Q445" s="2">
        <f>$L$25*(B445*1000)</f>
        <v>0</v>
      </c>
      <c r="R445" s="2">
        <f>$L$19*(C445*1000)</f>
        <v>246761000</v>
      </c>
      <c r="S445" s="2">
        <f>$L$20*(D445*1000)</f>
        <v>137773900</v>
      </c>
      <c r="T445" s="2">
        <f>$L$21*(E445*1000)</f>
        <v>0</v>
      </c>
      <c r="U445" s="2">
        <f>$L$22*(F445*1000)</f>
        <v>0</v>
      </c>
      <c r="V445" s="2">
        <f>$L$18*(G445*1000)</f>
        <v>32190000</v>
      </c>
      <c r="W445" s="2">
        <f>$L$24*(H445*1000)</f>
        <v>0</v>
      </c>
      <c r="X445" s="2">
        <f>$L$23*(I445*1000)</f>
        <v>0</v>
      </c>
      <c r="Y445" s="2">
        <f t="shared" si="18"/>
        <v>416.72489999999999</v>
      </c>
      <c r="Z445" s="18">
        <f>Y445/(B445+C445+D445+E445+F445+G445+H445+I445)</f>
        <v>0.3481411027568922</v>
      </c>
      <c r="AA445" s="18">
        <f t="shared" si="20"/>
        <v>148548.25739999994</v>
      </c>
      <c r="AB445" s="18">
        <f>((B445+E445+F445+H445+I445)/(B445+C445+D445+E445+F445+G445+H445+I445))*100</f>
        <v>19.966583124477861</v>
      </c>
      <c r="AC445" s="2">
        <f t="shared" si="19"/>
        <v>1</v>
      </c>
    </row>
    <row r="446" spans="1:29">
      <c r="A446" s="15" t="s">
        <v>57</v>
      </c>
      <c r="B446" s="16" t="s">
        <v>30</v>
      </c>
      <c r="C446" s="16" t="s">
        <v>640</v>
      </c>
      <c r="D446" s="16" t="s">
        <v>745</v>
      </c>
      <c r="E446" s="16" t="str">
        <f>IF([1]Sheet1!L446="",[1]Sheet1!K446,[1]Sheet1!L446)</f>
        <v>0</v>
      </c>
      <c r="F446" s="16" t="s">
        <v>601</v>
      </c>
      <c r="G446" s="16" t="s">
        <v>186</v>
      </c>
      <c r="H446" s="16" t="s">
        <v>282</v>
      </c>
      <c r="I446" s="16" t="s">
        <v>564</v>
      </c>
      <c r="N446" s="17">
        <v>1</v>
      </c>
      <c r="O446" s="17">
        <v>19</v>
      </c>
      <c r="P446" s="17">
        <v>6</v>
      </c>
      <c r="Q446" s="2">
        <f>$L$25*(B446*1000)</f>
        <v>0</v>
      </c>
      <c r="R446" s="2">
        <f>$L$19*(C446*1000)</f>
        <v>254495300</v>
      </c>
      <c r="S446" s="2">
        <f>$L$20*(D446*1000)</f>
        <v>154240900</v>
      </c>
      <c r="T446" s="2">
        <f>$L$21*(E446*1000)</f>
        <v>0</v>
      </c>
      <c r="U446" s="2">
        <f>$L$22*(F446*1000)</f>
        <v>0</v>
      </c>
      <c r="V446" s="2">
        <f>$L$18*(G446*1000)</f>
        <v>33060000</v>
      </c>
      <c r="W446" s="2">
        <f>$L$24*(H446*1000)</f>
        <v>0</v>
      </c>
      <c r="X446" s="2">
        <f>$L$23*(I446*1000)</f>
        <v>0</v>
      </c>
      <c r="Y446" s="2">
        <f t="shared" si="18"/>
        <v>441.7962</v>
      </c>
      <c r="Z446" s="18">
        <f>Y446/(B446+C446+D446+E446+F446+G446+H446+I446)</f>
        <v>0.36421780708985985</v>
      </c>
      <c r="AA446" s="18">
        <f t="shared" si="20"/>
        <v>148990.05359999996</v>
      </c>
      <c r="AB446" s="18">
        <f>((B446+E446+F446+H446+I446)/(B446+C446+D446+E446+F446+G446+H446+I446))*100</f>
        <v>16.735366859027206</v>
      </c>
      <c r="AC446" s="2">
        <f t="shared" si="19"/>
        <v>1</v>
      </c>
    </row>
    <row r="447" spans="1:29">
      <c r="A447" s="15" t="s">
        <v>60</v>
      </c>
      <c r="B447" s="16" t="s">
        <v>30</v>
      </c>
      <c r="C447" s="16" t="s">
        <v>746</v>
      </c>
      <c r="D447" s="16" t="s">
        <v>530</v>
      </c>
      <c r="E447" s="16" t="str">
        <f>IF([1]Sheet1!L447="",[1]Sheet1!K447,[1]Sheet1!L447)</f>
        <v>0</v>
      </c>
      <c r="F447" s="16" t="s">
        <v>601</v>
      </c>
      <c r="G447" s="16" t="s">
        <v>484</v>
      </c>
      <c r="H447" s="16" t="s">
        <v>544</v>
      </c>
      <c r="I447" s="16" t="s">
        <v>479</v>
      </c>
      <c r="N447" s="17">
        <v>1</v>
      </c>
      <c r="O447" s="17">
        <v>19</v>
      </c>
      <c r="P447" s="17">
        <v>7</v>
      </c>
      <c r="Q447" s="2">
        <f>$L$25*(B447*1000)</f>
        <v>0</v>
      </c>
      <c r="R447" s="2">
        <f>$L$19*(C447*1000)</f>
        <v>288378900</v>
      </c>
      <c r="S447" s="2">
        <f>$L$20*(D447*1000)</f>
        <v>158632100</v>
      </c>
      <c r="T447" s="2">
        <f>$L$21*(E447*1000)</f>
        <v>0</v>
      </c>
      <c r="U447" s="2">
        <f>$L$22*(F447*1000)</f>
        <v>0</v>
      </c>
      <c r="V447" s="2">
        <f>$L$18*(G447*1000)</f>
        <v>36540000</v>
      </c>
      <c r="W447" s="2">
        <f>$L$24*(H447*1000)</f>
        <v>0</v>
      </c>
      <c r="X447" s="2">
        <f>$L$23*(I447*1000)</f>
        <v>0</v>
      </c>
      <c r="Y447" s="2">
        <f t="shared" si="18"/>
        <v>483.55099999999999</v>
      </c>
      <c r="Z447" s="18">
        <f>Y447/(B447+C447+D447+E447+F447+G447+H447+I447)</f>
        <v>0.33440594744121716</v>
      </c>
      <c r="AA447" s="18">
        <f t="shared" si="20"/>
        <v>149473.60459999996</v>
      </c>
      <c r="AB447" s="18">
        <f>((B447+E447+F447+H447+I447)/(B447+C447+D447+E447+F447+G447+H447+I447))*100</f>
        <v>22.959889349930844</v>
      </c>
      <c r="AC447" s="2">
        <f t="shared" si="19"/>
        <v>1</v>
      </c>
    </row>
    <row r="448" spans="1:29">
      <c r="A448" s="15" t="s">
        <v>64</v>
      </c>
      <c r="B448" s="16" t="s">
        <v>30</v>
      </c>
      <c r="C448" s="16" t="s">
        <v>746</v>
      </c>
      <c r="D448" s="16" t="s">
        <v>542</v>
      </c>
      <c r="E448" s="16" t="str">
        <f>IF([1]Sheet1!L448="",[1]Sheet1!K448,[1]Sheet1!L448)</f>
        <v>0</v>
      </c>
      <c r="F448" s="16" t="s">
        <v>601</v>
      </c>
      <c r="G448" s="16" t="s">
        <v>605</v>
      </c>
      <c r="H448" s="16" t="s">
        <v>74</v>
      </c>
      <c r="I448" s="16" t="s">
        <v>484</v>
      </c>
      <c r="N448" s="17">
        <v>1</v>
      </c>
      <c r="O448" s="17">
        <v>19</v>
      </c>
      <c r="P448" s="17">
        <v>8</v>
      </c>
      <c r="Q448" s="2">
        <f>$L$25*(B448*1000)</f>
        <v>0</v>
      </c>
      <c r="R448" s="2">
        <f>$L$19*(C448*1000)</f>
        <v>288378900</v>
      </c>
      <c r="S448" s="2">
        <f>$L$20*(D448*1000)</f>
        <v>159181000</v>
      </c>
      <c r="T448" s="2">
        <f>$L$21*(E448*1000)</f>
        <v>0</v>
      </c>
      <c r="U448" s="2">
        <f>$L$22*(F448*1000)</f>
        <v>0</v>
      </c>
      <c r="V448" s="2">
        <f>$L$18*(G448*1000)</f>
        <v>37410000</v>
      </c>
      <c r="W448" s="2">
        <f>$L$24*(H448*1000)</f>
        <v>0</v>
      </c>
      <c r="X448" s="2">
        <f>$L$23*(I448*1000)</f>
        <v>0</v>
      </c>
      <c r="Y448" s="2">
        <f t="shared" si="18"/>
        <v>484.9699</v>
      </c>
      <c r="Z448" s="18">
        <f>Y448/(B448+C448+D448+E448+F448+G448+H448+I448)</f>
        <v>0.30291686445971266</v>
      </c>
      <c r="AA448" s="18">
        <f t="shared" si="20"/>
        <v>149958.57449999996</v>
      </c>
      <c r="AB448" s="18">
        <f>((B448+E448+F448+H448+I448)/(B448+C448+D448+E448+F448+G448+H448+I448))*100</f>
        <v>30.293566520924418</v>
      </c>
      <c r="AC448" s="2">
        <f t="shared" si="19"/>
        <v>1</v>
      </c>
    </row>
    <row r="449" spans="1:29">
      <c r="A449" s="15" t="s">
        <v>68</v>
      </c>
      <c r="B449" s="16" t="s">
        <v>30</v>
      </c>
      <c r="C449" s="16" t="s">
        <v>43</v>
      </c>
      <c r="D449" s="16" t="s">
        <v>385</v>
      </c>
      <c r="E449" s="16" t="str">
        <f>IF([1]Sheet1!L449="",[1]Sheet1!K449,[1]Sheet1!L449)</f>
        <v>0</v>
      </c>
      <c r="F449" s="16" t="s">
        <v>601</v>
      </c>
      <c r="G449" s="16" t="s">
        <v>169</v>
      </c>
      <c r="H449" s="16" t="s">
        <v>747</v>
      </c>
      <c r="I449" s="16" t="s">
        <v>99</v>
      </c>
      <c r="N449" s="17">
        <v>1</v>
      </c>
      <c r="O449" s="17">
        <v>19</v>
      </c>
      <c r="P449" s="17">
        <v>9</v>
      </c>
      <c r="Q449" s="2">
        <f>$L$25*(B449*1000)</f>
        <v>0</v>
      </c>
      <c r="R449" s="2">
        <f>$L$19*(C449*1000)</f>
        <v>251180600</v>
      </c>
      <c r="S449" s="2">
        <f>$L$20*(D449*1000)</f>
        <v>138871700</v>
      </c>
      <c r="T449" s="2">
        <f>$L$21*(E449*1000)</f>
        <v>0</v>
      </c>
      <c r="U449" s="2">
        <f>$L$22*(F449*1000)</f>
        <v>0</v>
      </c>
      <c r="V449" s="2">
        <f>$L$18*(G449*1000)</f>
        <v>33930000</v>
      </c>
      <c r="W449" s="2">
        <f>$L$24*(H449*1000)</f>
        <v>0</v>
      </c>
      <c r="X449" s="2">
        <f>$L$23*(I449*1000)</f>
        <v>0</v>
      </c>
      <c r="Y449" s="2">
        <f t="shared" si="18"/>
        <v>423.98230000000001</v>
      </c>
      <c r="Z449" s="18">
        <f>Y449/(B449+C449+D449+E449+F449+G449+H449+I449)</f>
        <v>0.26936613722998731</v>
      </c>
      <c r="AA449" s="18">
        <f t="shared" si="20"/>
        <v>150382.55679999996</v>
      </c>
      <c r="AB449" s="18">
        <f>((B449+E449+F449+H449+I449)/(B449+C449+D449+E449+F449+G449+H449+I449))*100</f>
        <v>38.11944091486658</v>
      </c>
      <c r="AC449" s="2">
        <f t="shared" si="19"/>
        <v>1</v>
      </c>
    </row>
    <row r="450" spans="1:29">
      <c r="A450" s="15" t="s">
        <v>73</v>
      </c>
      <c r="B450" s="16" t="s">
        <v>30</v>
      </c>
      <c r="C450" s="16" t="s">
        <v>168</v>
      </c>
      <c r="D450" s="16" t="s">
        <v>385</v>
      </c>
      <c r="E450" s="16" t="str">
        <f>IF([1]Sheet1!L450="",[1]Sheet1!K450,[1]Sheet1!L450)</f>
        <v>0</v>
      </c>
      <c r="F450" s="16" t="s">
        <v>730</v>
      </c>
      <c r="G450" s="16" t="s">
        <v>581</v>
      </c>
      <c r="H450" s="16" t="s">
        <v>748</v>
      </c>
      <c r="I450" s="16" t="s">
        <v>434</v>
      </c>
      <c r="N450" s="17">
        <v>1</v>
      </c>
      <c r="O450" s="17">
        <v>19</v>
      </c>
      <c r="P450" s="17">
        <v>10</v>
      </c>
      <c r="Q450" s="2">
        <f>$L$25*(B450*1000)</f>
        <v>0</v>
      </c>
      <c r="R450" s="2">
        <f>$L$19*(C450*1000)</f>
        <v>246392700</v>
      </c>
      <c r="S450" s="2">
        <f>$L$20*(D450*1000)</f>
        <v>138871700</v>
      </c>
      <c r="T450" s="2">
        <f>$L$21*(E450*1000)</f>
        <v>0</v>
      </c>
      <c r="U450" s="2">
        <f>$L$22*(F450*1000)</f>
        <v>0</v>
      </c>
      <c r="V450" s="2">
        <f>$L$18*(G450*1000)</f>
        <v>35670000</v>
      </c>
      <c r="W450" s="2">
        <f>$L$24*(H450*1000)</f>
        <v>0</v>
      </c>
      <c r="X450" s="2">
        <f>$L$23*(I450*1000)</f>
        <v>0</v>
      </c>
      <c r="Y450" s="2">
        <f t="shared" si="18"/>
        <v>420.93439999999998</v>
      </c>
      <c r="Z450" s="18">
        <f>Y450/(B450+C450+D450+E450+F450+G450+H450+I450)</f>
        <v>0.2566673170731707</v>
      </c>
      <c r="AA450" s="18">
        <f t="shared" si="20"/>
        <v>150803.49119999996</v>
      </c>
      <c r="AB450" s="18">
        <f>((B450+E450+F450+H450+I450)/(B450+C450+D450+E450+F450+G450+H450+I450))*100</f>
        <v>41.280487804878049</v>
      </c>
      <c r="AC450" s="2">
        <f t="shared" si="19"/>
        <v>1</v>
      </c>
    </row>
    <row r="451" spans="1:29">
      <c r="A451" s="15" t="s">
        <v>77</v>
      </c>
      <c r="B451" s="16" t="s">
        <v>30</v>
      </c>
      <c r="C451" s="16" t="s">
        <v>372</v>
      </c>
      <c r="D451" s="16" t="s">
        <v>385</v>
      </c>
      <c r="E451" s="16" t="str">
        <f>IF([1]Sheet1!L451="",[1]Sheet1!K451,[1]Sheet1!L451)</f>
        <v>0</v>
      </c>
      <c r="F451" s="16" t="s">
        <v>78</v>
      </c>
      <c r="G451" s="16" t="s">
        <v>605</v>
      </c>
      <c r="H451" s="16" t="s">
        <v>588</v>
      </c>
      <c r="I451" s="16" t="s">
        <v>508</v>
      </c>
      <c r="N451" s="17">
        <v>1</v>
      </c>
      <c r="O451" s="17">
        <v>19</v>
      </c>
      <c r="P451" s="17">
        <v>11</v>
      </c>
      <c r="Q451" s="2">
        <f>$L$25*(B451*1000)</f>
        <v>0</v>
      </c>
      <c r="R451" s="2">
        <f>$L$19*(C451*1000)</f>
        <v>246024400</v>
      </c>
      <c r="S451" s="2">
        <f>$L$20*(D451*1000)</f>
        <v>138871700</v>
      </c>
      <c r="T451" s="2">
        <f>$L$21*(E451*1000)</f>
        <v>0</v>
      </c>
      <c r="U451" s="2">
        <f>$L$22*(F451*1000)</f>
        <v>0</v>
      </c>
      <c r="V451" s="2">
        <f>$L$18*(G451*1000)</f>
        <v>37410000</v>
      </c>
      <c r="W451" s="2">
        <f>$L$24*(H451*1000)</f>
        <v>0</v>
      </c>
      <c r="X451" s="2">
        <f>$L$23*(I451*1000)</f>
        <v>0</v>
      </c>
      <c r="Y451" s="2">
        <f t="shared" si="18"/>
        <v>422.30610000000001</v>
      </c>
      <c r="Z451" s="18">
        <f>Y451/(B451+C451+D451+E451+F451+G451+H451+I451)</f>
        <v>0.2509245989304813</v>
      </c>
      <c r="AA451" s="18">
        <f t="shared" si="20"/>
        <v>151225.79729999995</v>
      </c>
      <c r="AB451" s="18">
        <f>((B451+E451+F451+H451+I451)/(B451+C451+D451+E451+F451+G451+H451+I451))*100</f>
        <v>42.721330956625074</v>
      </c>
      <c r="AC451" s="2">
        <f t="shared" si="19"/>
        <v>1</v>
      </c>
    </row>
    <row r="452" spans="1:29">
      <c r="A452" s="15" t="s">
        <v>81</v>
      </c>
      <c r="B452" s="16" t="s">
        <v>30</v>
      </c>
      <c r="C452" s="16" t="s">
        <v>372</v>
      </c>
      <c r="D452" s="16" t="s">
        <v>385</v>
      </c>
      <c r="E452" s="16" t="str">
        <f>IF([1]Sheet1!L452="",[1]Sheet1!K452,[1]Sheet1!L452)</f>
        <v>5</v>
      </c>
      <c r="F452" s="16" t="s">
        <v>221</v>
      </c>
      <c r="G452" s="16" t="s">
        <v>605</v>
      </c>
      <c r="H452" s="16" t="s">
        <v>82</v>
      </c>
      <c r="I452" s="16" t="s">
        <v>749</v>
      </c>
      <c r="N452" s="17">
        <v>1</v>
      </c>
      <c r="O452" s="17">
        <v>19</v>
      </c>
      <c r="P452" s="17">
        <v>12</v>
      </c>
      <c r="Q452" s="2">
        <f>$L$25*(B452*1000)</f>
        <v>0</v>
      </c>
      <c r="R452" s="2">
        <f>$L$19*(C452*1000)</f>
        <v>246024400</v>
      </c>
      <c r="S452" s="2">
        <f>$L$20*(D452*1000)</f>
        <v>138871700</v>
      </c>
      <c r="T452" s="2">
        <f>$L$21*(E452*1000)</f>
        <v>0</v>
      </c>
      <c r="U452" s="2">
        <f>$L$22*(F452*1000)</f>
        <v>0</v>
      </c>
      <c r="V452" s="2">
        <f>$L$18*(G452*1000)</f>
        <v>37410000</v>
      </c>
      <c r="W452" s="2">
        <f>$L$24*(H452*1000)</f>
        <v>0</v>
      </c>
      <c r="X452" s="2">
        <f>$L$23*(I452*1000)</f>
        <v>0</v>
      </c>
      <c r="Y452" s="2">
        <f t="shared" si="18"/>
        <v>422.30610000000001</v>
      </c>
      <c r="Z452" s="18">
        <f>Y452/(B452+C452+D452+E452+F452+G452+H452+I452)</f>
        <v>0.25318111510791369</v>
      </c>
      <c r="AA452" s="18">
        <f t="shared" si="20"/>
        <v>151648.10339999993</v>
      </c>
      <c r="AB452" s="18">
        <f>((B452+E452+F452+H452+I452)/(B452+C452+D452+E452+F452+G452+H452+I452))*100</f>
        <v>42.206235011990408</v>
      </c>
      <c r="AC452" s="2">
        <f t="shared" si="19"/>
        <v>1</v>
      </c>
    </row>
    <row r="453" spans="1:29">
      <c r="A453" s="15" t="s">
        <v>85</v>
      </c>
      <c r="B453" s="16" t="s">
        <v>30</v>
      </c>
      <c r="C453" s="16" t="s">
        <v>168</v>
      </c>
      <c r="D453" s="16" t="s">
        <v>385</v>
      </c>
      <c r="E453" s="16" t="str">
        <f>IF([1]Sheet1!L453="",[1]Sheet1!K453,[1]Sheet1!L453)</f>
        <v>148</v>
      </c>
      <c r="F453" s="16" t="s">
        <v>221</v>
      </c>
      <c r="G453" s="16" t="s">
        <v>593</v>
      </c>
      <c r="H453" s="16" t="s">
        <v>750</v>
      </c>
      <c r="I453" s="16" t="s">
        <v>751</v>
      </c>
      <c r="N453" s="17">
        <v>1</v>
      </c>
      <c r="O453" s="17">
        <v>19</v>
      </c>
      <c r="P453" s="17">
        <v>13</v>
      </c>
      <c r="Q453" s="2">
        <f>$L$25*(B453*1000)</f>
        <v>0</v>
      </c>
      <c r="R453" s="2">
        <f>$L$19*(C453*1000)</f>
        <v>246392700</v>
      </c>
      <c r="S453" s="2">
        <f>$L$20*(D453*1000)</f>
        <v>138871700</v>
      </c>
      <c r="T453" s="2">
        <f>$L$21*(E453*1000)</f>
        <v>0</v>
      </c>
      <c r="U453" s="2">
        <f>$L$22*(F453*1000)</f>
        <v>0</v>
      </c>
      <c r="V453" s="2">
        <f>$L$18*(G453*1000)</f>
        <v>38280000</v>
      </c>
      <c r="W453" s="2">
        <f>$L$24*(H453*1000)</f>
        <v>0</v>
      </c>
      <c r="X453" s="2">
        <f>$L$23*(I453*1000)</f>
        <v>0</v>
      </c>
      <c r="Y453" s="2">
        <f t="shared" si="18"/>
        <v>423.5444</v>
      </c>
      <c r="Z453" s="18">
        <f>Y453/(B453+C453+D453+E453+F453+G453+H453+I453)</f>
        <v>0.24313685419058553</v>
      </c>
      <c r="AA453" s="18">
        <f t="shared" si="20"/>
        <v>152071.64779999995</v>
      </c>
      <c r="AB453" s="18">
        <f>((B453+E453+F453+H453+I453)/(B453+C453+D453+E453+F453+G453+H453+I453))*100</f>
        <v>44.546498277841565</v>
      </c>
      <c r="AC453" s="2">
        <f t="shared" si="19"/>
        <v>1</v>
      </c>
    </row>
    <row r="454" spans="1:29">
      <c r="A454" s="15" t="s">
        <v>88</v>
      </c>
      <c r="B454" s="16" t="s">
        <v>30</v>
      </c>
      <c r="C454" s="16" t="s">
        <v>752</v>
      </c>
      <c r="D454" s="16" t="s">
        <v>547</v>
      </c>
      <c r="E454" s="16" t="str">
        <f>IF([1]Sheet1!L454="",[1]Sheet1!K454,[1]Sheet1!L454)</f>
        <v>110</v>
      </c>
      <c r="F454" s="16" t="s">
        <v>221</v>
      </c>
      <c r="G454" s="16" t="s">
        <v>421</v>
      </c>
      <c r="H454" s="16" t="s">
        <v>745</v>
      </c>
      <c r="I454" s="16" t="s">
        <v>753</v>
      </c>
      <c r="N454" s="17">
        <v>1</v>
      </c>
      <c r="O454" s="17">
        <v>19</v>
      </c>
      <c r="P454" s="17">
        <v>14</v>
      </c>
      <c r="Q454" s="2">
        <f>$L$25*(B454*1000)</f>
        <v>0</v>
      </c>
      <c r="R454" s="2">
        <f>$L$19*(C454*1000)</f>
        <v>261124700</v>
      </c>
      <c r="S454" s="2">
        <f>$L$20*(D454*1000)</f>
        <v>138322800</v>
      </c>
      <c r="T454" s="2">
        <f>$L$21*(E454*1000)</f>
        <v>0</v>
      </c>
      <c r="U454" s="2">
        <f>$L$22*(F454*1000)</f>
        <v>0</v>
      </c>
      <c r="V454" s="2">
        <f>$L$18*(G454*1000)</f>
        <v>39150000</v>
      </c>
      <c r="W454" s="2">
        <f>$L$24*(H454*1000)</f>
        <v>0</v>
      </c>
      <c r="X454" s="2">
        <f>$L$23*(I454*1000)</f>
        <v>0</v>
      </c>
      <c r="Y454" s="2">
        <f t="shared" si="18"/>
        <v>438.59750000000003</v>
      </c>
      <c r="Z454" s="18">
        <f>Y454/(B454+C454+D454+E454+F454+G454+H454+I454)</f>
        <v>0.26891324340895156</v>
      </c>
      <c r="AA454" s="18">
        <f t="shared" si="20"/>
        <v>152510.24529999995</v>
      </c>
      <c r="AB454" s="18">
        <f>((B454+E454+F454+H454+I454)/(B454+C454+D454+E454+F454+G454+H454+I454))*100</f>
        <v>38.320049049662785</v>
      </c>
      <c r="AC454" s="2">
        <f t="shared" si="19"/>
        <v>1</v>
      </c>
    </row>
    <row r="455" spans="1:29">
      <c r="A455" s="15" t="s">
        <v>91</v>
      </c>
      <c r="B455" s="16" t="s">
        <v>30</v>
      </c>
      <c r="C455" s="16" t="s">
        <v>754</v>
      </c>
      <c r="D455" s="16" t="s">
        <v>547</v>
      </c>
      <c r="E455" s="16" t="str">
        <f>IF([1]Sheet1!L455="",[1]Sheet1!K455,[1]Sheet1!L455)</f>
        <v>3</v>
      </c>
      <c r="F455" s="16" t="s">
        <v>70</v>
      </c>
      <c r="G455" s="16" t="s">
        <v>434</v>
      </c>
      <c r="H455" s="16" t="s">
        <v>148</v>
      </c>
      <c r="I455" s="16" t="s">
        <v>755</v>
      </c>
      <c r="N455" s="17">
        <v>1</v>
      </c>
      <c r="O455" s="17">
        <v>19</v>
      </c>
      <c r="P455" s="17">
        <v>15</v>
      </c>
      <c r="Q455" s="2">
        <f>$L$25*(B455*1000)</f>
        <v>0</v>
      </c>
      <c r="R455" s="2">
        <f>$L$19*(C455*1000)</f>
        <v>350621600</v>
      </c>
      <c r="S455" s="2">
        <f>$L$20*(D455*1000)</f>
        <v>138322800</v>
      </c>
      <c r="T455" s="2">
        <f>$L$21*(E455*1000)</f>
        <v>0</v>
      </c>
      <c r="U455" s="2">
        <f>$L$22*(F455*1000)</f>
        <v>0</v>
      </c>
      <c r="V455" s="2">
        <f>$L$18*(G455*1000)</f>
        <v>40020000</v>
      </c>
      <c r="W455" s="2">
        <f>$L$24*(H455*1000)</f>
        <v>0</v>
      </c>
      <c r="X455" s="2">
        <f>$L$23*(I455*1000)</f>
        <v>0</v>
      </c>
      <c r="Y455" s="2">
        <f t="shared" si="18"/>
        <v>528.96439999999996</v>
      </c>
      <c r="Z455" s="18">
        <f>Y455/(B455+C455+D455+E455+F455+G455+H455+I455)</f>
        <v>0.3318471769134253</v>
      </c>
      <c r="AA455" s="18">
        <f t="shared" si="20"/>
        <v>153039.20969999995</v>
      </c>
      <c r="AB455" s="18">
        <f>((B455+E455+F455+H455+I455)/(B455+C455+D455+E455+F455+G455+H455+I455))*100</f>
        <v>21.580928481806776</v>
      </c>
      <c r="AC455" s="2">
        <f t="shared" si="19"/>
        <v>1</v>
      </c>
    </row>
    <row r="456" spans="1:29">
      <c r="A456" s="15" t="s">
        <v>95</v>
      </c>
      <c r="B456" s="16" t="s">
        <v>30</v>
      </c>
      <c r="C456" s="16" t="s">
        <v>756</v>
      </c>
      <c r="D456" s="16" t="s">
        <v>385</v>
      </c>
      <c r="E456" s="16" t="str">
        <f>IF([1]Sheet1!L456="",[1]Sheet1!K456,[1]Sheet1!L456)</f>
        <v>47</v>
      </c>
      <c r="F456" s="16" t="s">
        <v>70</v>
      </c>
      <c r="G456" s="16" t="s">
        <v>173</v>
      </c>
      <c r="H456" s="16" t="s">
        <v>32</v>
      </c>
      <c r="I456" s="16" t="s">
        <v>745</v>
      </c>
      <c r="N456" s="17">
        <v>1</v>
      </c>
      <c r="O456" s="17">
        <v>19</v>
      </c>
      <c r="P456" s="17">
        <v>16</v>
      </c>
      <c r="Q456" s="2">
        <f>$L$25*(B456*1000)</f>
        <v>0</v>
      </c>
      <c r="R456" s="2">
        <f>$L$19*(C456*1000)</f>
        <v>397764000</v>
      </c>
      <c r="S456" s="2">
        <f>$L$20*(D456*1000)</f>
        <v>138871700</v>
      </c>
      <c r="T456" s="2">
        <f>$L$21*(E456*1000)</f>
        <v>0</v>
      </c>
      <c r="U456" s="2">
        <f>$L$22*(F456*1000)</f>
        <v>0</v>
      </c>
      <c r="V456" s="2">
        <f>$L$18*(G456*1000)</f>
        <v>46980000</v>
      </c>
      <c r="W456" s="2">
        <f>$L$24*(H456*1000)</f>
        <v>0</v>
      </c>
      <c r="X456" s="2">
        <f>$L$23*(I456*1000)</f>
        <v>0</v>
      </c>
      <c r="Y456" s="2">
        <f t="shared" ref="Y456:Y519" si="21">(SUM(Q456:X456))/1000000</f>
        <v>583.61569999999995</v>
      </c>
      <c r="Z456" s="18">
        <f>Y456/(B456+C456+D456+E456+F456+G456+H456+I456)</f>
        <v>0.33483402180149163</v>
      </c>
      <c r="AA456" s="18">
        <f t="shared" si="20"/>
        <v>153622.82539999994</v>
      </c>
      <c r="AB456" s="18">
        <f>((B456+E456+F456+H456+I456)/(B456+C456+D456+E456+F456+G456+H456+I456))*100</f>
        <v>20.424555364314401</v>
      </c>
      <c r="AC456" s="2">
        <f t="shared" si="19"/>
        <v>1</v>
      </c>
    </row>
    <row r="457" spans="1:29">
      <c r="A457" s="15" t="s">
        <v>98</v>
      </c>
      <c r="B457" s="16" t="s">
        <v>30</v>
      </c>
      <c r="C457" s="16" t="s">
        <v>757</v>
      </c>
      <c r="D457" s="16" t="s">
        <v>385</v>
      </c>
      <c r="E457" s="16" t="str">
        <f>IF([1]Sheet1!L457="",[1]Sheet1!K457,[1]Sheet1!L457)</f>
        <v>198</v>
      </c>
      <c r="F457" s="16" t="s">
        <v>70</v>
      </c>
      <c r="G457" s="16" t="s">
        <v>192</v>
      </c>
      <c r="H457" s="16" t="s">
        <v>32</v>
      </c>
      <c r="I457" s="16" t="s">
        <v>692</v>
      </c>
      <c r="N457" s="17">
        <v>1</v>
      </c>
      <c r="O457" s="17">
        <v>19</v>
      </c>
      <c r="P457" s="17">
        <v>17</v>
      </c>
      <c r="Q457" s="2">
        <f>$L$25*(B457*1000)</f>
        <v>0</v>
      </c>
      <c r="R457" s="2">
        <f>$L$19*(C457*1000)</f>
        <v>424649900</v>
      </c>
      <c r="S457" s="2">
        <f>$L$20*(D457*1000)</f>
        <v>138871700</v>
      </c>
      <c r="T457" s="2">
        <f>$L$21*(E457*1000)</f>
        <v>0</v>
      </c>
      <c r="U457" s="2">
        <f>$L$22*(F457*1000)</f>
        <v>0</v>
      </c>
      <c r="V457" s="2">
        <f>$L$18*(G457*1000)</f>
        <v>50460000</v>
      </c>
      <c r="W457" s="2">
        <f>$L$24*(H457*1000)</f>
        <v>0</v>
      </c>
      <c r="X457" s="2">
        <f>$L$23*(I457*1000)</f>
        <v>0</v>
      </c>
      <c r="Y457" s="2">
        <f t="shared" si="21"/>
        <v>613.98159999999996</v>
      </c>
      <c r="Z457" s="18">
        <f>Y457/(B457+C457+D457+E457+F457+G457+H457+I457)</f>
        <v>0.30962259203227432</v>
      </c>
      <c r="AA457" s="18">
        <f t="shared" si="20"/>
        <v>154236.80699999994</v>
      </c>
      <c r="AB457" s="18">
        <f>((B457+E457+F457+H457+I457)/(B457+C457+D457+E457+F457+G457+H457+I457))*100</f>
        <v>26.172465960665658</v>
      </c>
      <c r="AC457" s="2">
        <f t="shared" ref="AC457:AC520" si="22">IF(AB457&gt;50,0,1)</f>
        <v>1</v>
      </c>
    </row>
    <row r="458" spans="1:29">
      <c r="A458" s="15" t="s">
        <v>101</v>
      </c>
      <c r="B458" s="16" t="s">
        <v>30</v>
      </c>
      <c r="C458" s="16" t="s">
        <v>737</v>
      </c>
      <c r="D458" s="16" t="s">
        <v>385</v>
      </c>
      <c r="E458" s="16" t="str">
        <f>IF([1]Sheet1!L458="",[1]Sheet1!K458,[1]Sheet1!L458)</f>
        <v>228</v>
      </c>
      <c r="F458" s="16" t="s">
        <v>70</v>
      </c>
      <c r="G458" s="16" t="s">
        <v>141</v>
      </c>
      <c r="H458" s="16" t="s">
        <v>32</v>
      </c>
      <c r="I458" s="16" t="s">
        <v>622</v>
      </c>
      <c r="N458" s="17">
        <v>1</v>
      </c>
      <c r="O458" s="17">
        <v>19</v>
      </c>
      <c r="P458" s="17">
        <v>18</v>
      </c>
      <c r="Q458" s="2">
        <f>$L$25*(B458*1000)</f>
        <v>0</v>
      </c>
      <c r="R458" s="2">
        <f>$L$19*(C458*1000)</f>
        <v>425754800</v>
      </c>
      <c r="S458" s="2">
        <f>$L$20*(D458*1000)</f>
        <v>138871700</v>
      </c>
      <c r="T458" s="2">
        <f>$L$21*(E458*1000)</f>
        <v>0</v>
      </c>
      <c r="U458" s="2">
        <f>$L$22*(F458*1000)</f>
        <v>0</v>
      </c>
      <c r="V458" s="2">
        <f>$L$18*(G458*1000)</f>
        <v>51330000</v>
      </c>
      <c r="W458" s="2">
        <f>$L$24*(H458*1000)</f>
        <v>0</v>
      </c>
      <c r="X458" s="2">
        <f>$L$23*(I458*1000)</f>
        <v>0</v>
      </c>
      <c r="Y458" s="2">
        <f t="shared" si="21"/>
        <v>615.95650000000001</v>
      </c>
      <c r="Z458" s="18">
        <f>Y458/(B458+C458+D458+E458+F458+G458+H458+I458)</f>
        <v>0.31030554156171286</v>
      </c>
      <c r="AA458" s="18">
        <f t="shared" ref="AA458:AA521" si="23">Y458+AA457</f>
        <v>154852.76349999994</v>
      </c>
      <c r="AB458" s="18">
        <f>((B458+E458+F458+H458+I458)/(B458+C458+D458+E458+F458+G458+H458+I458))*100</f>
        <v>26.045340050377835</v>
      </c>
      <c r="AC458" s="2">
        <f t="shared" si="22"/>
        <v>1</v>
      </c>
    </row>
    <row r="459" spans="1:29">
      <c r="A459" s="15" t="s">
        <v>106</v>
      </c>
      <c r="B459" s="16" t="s">
        <v>30</v>
      </c>
      <c r="C459" s="16" t="s">
        <v>758</v>
      </c>
      <c r="D459" s="16" t="s">
        <v>385</v>
      </c>
      <c r="E459" s="16" t="str">
        <f>IF([1]Sheet1!L459="",[1]Sheet1!K459,[1]Sheet1!L459)</f>
        <v>175</v>
      </c>
      <c r="F459" s="16" t="s">
        <v>70</v>
      </c>
      <c r="G459" s="16" t="s">
        <v>192</v>
      </c>
      <c r="H459" s="16" t="s">
        <v>32</v>
      </c>
      <c r="I459" s="16" t="s">
        <v>759</v>
      </c>
      <c r="N459" s="17">
        <v>1</v>
      </c>
      <c r="O459" s="17">
        <v>19</v>
      </c>
      <c r="P459" s="17">
        <v>19</v>
      </c>
      <c r="Q459" s="2">
        <f>$L$25*(B459*1000)</f>
        <v>0</v>
      </c>
      <c r="R459" s="2">
        <f>$L$19*(C459*1000)</f>
        <v>399605500</v>
      </c>
      <c r="S459" s="2">
        <f>$L$20*(D459*1000)</f>
        <v>138871700</v>
      </c>
      <c r="T459" s="2">
        <f>$L$21*(E459*1000)</f>
        <v>0</v>
      </c>
      <c r="U459" s="2">
        <f>$L$22*(F459*1000)</f>
        <v>0</v>
      </c>
      <c r="V459" s="2">
        <f>$L$18*(G459*1000)</f>
        <v>50460000</v>
      </c>
      <c r="W459" s="2">
        <f>$L$24*(H459*1000)</f>
        <v>0</v>
      </c>
      <c r="X459" s="2">
        <f>$L$23*(I459*1000)</f>
        <v>0</v>
      </c>
      <c r="Y459" s="2">
        <f t="shared" si="21"/>
        <v>588.93719999999996</v>
      </c>
      <c r="Z459" s="18">
        <f>Y459/(B459+C459+D459+E459+F459+G459+H459+I459)</f>
        <v>0.31972703583061884</v>
      </c>
      <c r="AA459" s="18">
        <f t="shared" si="23"/>
        <v>155441.70069999993</v>
      </c>
      <c r="AB459" s="18">
        <f>((B459+E459+F459+H459+I459)/(B459+C459+D459+E459+F459+G459+H459+I459))*100</f>
        <v>24.212812160694895</v>
      </c>
      <c r="AC459" s="2">
        <f t="shared" si="22"/>
        <v>1</v>
      </c>
    </row>
    <row r="460" spans="1:29">
      <c r="A460" s="15" t="s">
        <v>110</v>
      </c>
      <c r="B460" s="16" t="s">
        <v>30</v>
      </c>
      <c r="C460" s="16" t="s">
        <v>664</v>
      </c>
      <c r="D460" s="16" t="s">
        <v>690</v>
      </c>
      <c r="E460" s="16" t="str">
        <f>IF([1]Sheet1!L460="",[1]Sheet1!K460,[1]Sheet1!L460)</f>
        <v>3</v>
      </c>
      <c r="F460" s="16" t="s">
        <v>65</v>
      </c>
      <c r="G460" s="16" t="s">
        <v>177</v>
      </c>
      <c r="H460" s="16" t="s">
        <v>32</v>
      </c>
      <c r="I460" s="16" t="s">
        <v>264</v>
      </c>
      <c r="N460" s="17">
        <v>1</v>
      </c>
      <c r="O460" s="17">
        <v>19</v>
      </c>
      <c r="P460" s="17">
        <v>20</v>
      </c>
      <c r="Q460" s="2">
        <f>$L$25*(B460*1000)</f>
        <v>0</v>
      </c>
      <c r="R460" s="2">
        <f>$L$19*(C460*1000)</f>
        <v>375297700</v>
      </c>
      <c r="S460" s="2">
        <f>$L$20*(D460*1000)</f>
        <v>139420600</v>
      </c>
      <c r="T460" s="2">
        <f>$L$21*(E460*1000)</f>
        <v>0</v>
      </c>
      <c r="U460" s="2">
        <f>$L$22*(F460*1000)</f>
        <v>0</v>
      </c>
      <c r="V460" s="2">
        <f>$L$18*(G460*1000)</f>
        <v>46110000</v>
      </c>
      <c r="W460" s="2">
        <f>$L$24*(H460*1000)</f>
        <v>0</v>
      </c>
      <c r="X460" s="2">
        <f>$L$23*(I460*1000)</f>
        <v>0</v>
      </c>
      <c r="Y460" s="2">
        <f t="shared" si="21"/>
        <v>560.82830000000001</v>
      </c>
      <c r="Z460" s="18">
        <f>Y460/(B460+C460+D460+E460+F460+G460+H460+I460)</f>
        <v>0.3476926844389337</v>
      </c>
      <c r="AA460" s="18">
        <f t="shared" si="23"/>
        <v>156002.52899999992</v>
      </c>
      <c r="AB460" s="18">
        <f>((B460+E460+F460+H460+I460)/(B460+C460+D460+E460+F460+G460+H460+I460))*100</f>
        <v>17.792932424054555</v>
      </c>
      <c r="AC460" s="2">
        <f t="shared" si="22"/>
        <v>1</v>
      </c>
    </row>
    <row r="461" spans="1:29">
      <c r="A461" s="15" t="s">
        <v>113</v>
      </c>
      <c r="B461" s="16" t="s">
        <v>30</v>
      </c>
      <c r="C461" s="16" t="s">
        <v>351</v>
      </c>
      <c r="D461" s="16" t="s">
        <v>385</v>
      </c>
      <c r="E461" s="16" t="str">
        <f>IF([1]Sheet1!L461="",[1]Sheet1!K461,[1]Sheet1!L461)</f>
        <v>0</v>
      </c>
      <c r="F461" s="16" t="s">
        <v>65</v>
      </c>
      <c r="G461" s="16" t="s">
        <v>137</v>
      </c>
      <c r="H461" s="16" t="s">
        <v>32</v>
      </c>
      <c r="I461" s="16" t="s">
        <v>745</v>
      </c>
      <c r="N461" s="17">
        <v>1</v>
      </c>
      <c r="O461" s="17">
        <v>19</v>
      </c>
      <c r="P461" s="17">
        <v>21</v>
      </c>
      <c r="Q461" s="2">
        <f>$L$25*(B461*1000)</f>
        <v>0</v>
      </c>
      <c r="R461" s="2">
        <f>$L$19*(C461*1000)</f>
        <v>366826800</v>
      </c>
      <c r="S461" s="2">
        <f>$L$20*(D461*1000)</f>
        <v>138871700</v>
      </c>
      <c r="T461" s="2">
        <f>$L$21*(E461*1000)</f>
        <v>0</v>
      </c>
      <c r="U461" s="2">
        <f>$L$22*(F461*1000)</f>
        <v>0</v>
      </c>
      <c r="V461" s="2">
        <f>$L$18*(G461*1000)</f>
        <v>44370000</v>
      </c>
      <c r="W461" s="2">
        <f>$L$24*(H461*1000)</f>
        <v>0</v>
      </c>
      <c r="X461" s="2">
        <f>$L$23*(I461*1000)</f>
        <v>0</v>
      </c>
      <c r="Y461" s="2">
        <f t="shared" si="21"/>
        <v>550.06849999999997</v>
      </c>
      <c r="Z461" s="18">
        <f>Y461/(B461+C461+D461+E461+F461+G461+H461+I461)</f>
        <v>0.34208240049751243</v>
      </c>
      <c r="AA461" s="18">
        <f t="shared" si="23"/>
        <v>156552.59749999992</v>
      </c>
      <c r="AB461" s="18">
        <f>((B461+E461+F461+H461+I461)/(B461+C461+D461+E461+F461+G461+H461+I461))*100</f>
        <v>19.154228855721392</v>
      </c>
      <c r="AC461" s="2">
        <f t="shared" si="22"/>
        <v>1</v>
      </c>
    </row>
    <row r="462" spans="1:29">
      <c r="A462" s="15" t="s">
        <v>117</v>
      </c>
      <c r="B462" s="16" t="s">
        <v>30</v>
      </c>
      <c r="C462" s="16" t="s">
        <v>524</v>
      </c>
      <c r="D462" s="16" t="s">
        <v>293</v>
      </c>
      <c r="E462" s="16" t="str">
        <f>IF([1]Sheet1!L462="",[1]Sheet1!K462,[1]Sheet1!L462)</f>
        <v>0</v>
      </c>
      <c r="F462" s="16" t="s">
        <v>70</v>
      </c>
      <c r="G462" s="16" t="s">
        <v>605</v>
      </c>
      <c r="H462" s="16" t="s">
        <v>32</v>
      </c>
      <c r="I462" s="16" t="s">
        <v>671</v>
      </c>
      <c r="N462" s="17">
        <v>1</v>
      </c>
      <c r="O462" s="17">
        <v>19</v>
      </c>
      <c r="P462" s="17">
        <v>22</v>
      </c>
      <c r="Q462" s="2">
        <f>$L$25*(B462*1000)</f>
        <v>0</v>
      </c>
      <c r="R462" s="2">
        <f>$L$19*(C462*1000)</f>
        <v>325945500</v>
      </c>
      <c r="S462" s="2">
        <f>$L$20*(D462*1000)</f>
        <v>137773900</v>
      </c>
      <c r="T462" s="2">
        <f>$L$21*(E462*1000)</f>
        <v>0</v>
      </c>
      <c r="U462" s="2">
        <f>$L$22*(F462*1000)</f>
        <v>0</v>
      </c>
      <c r="V462" s="2">
        <f>$L$18*(G462*1000)</f>
        <v>37410000</v>
      </c>
      <c r="W462" s="2">
        <f>$L$24*(H462*1000)</f>
        <v>0</v>
      </c>
      <c r="X462" s="2">
        <f>$L$23*(I462*1000)</f>
        <v>0</v>
      </c>
      <c r="Y462" s="2">
        <f t="shared" si="21"/>
        <v>501.12939999999998</v>
      </c>
      <c r="Z462" s="18">
        <f>Y462/(B462+C462+D462+E462+F462+G462+H462+I462)</f>
        <v>0.3279642670157068</v>
      </c>
      <c r="AA462" s="18">
        <f t="shared" si="23"/>
        <v>157053.72689999992</v>
      </c>
      <c r="AB462" s="18">
        <f>((B462+E462+F462+H462+I462)/(B462+C462+D462+E462+F462+G462+H462+I462))*100</f>
        <v>22.840314136125656</v>
      </c>
      <c r="AC462" s="2">
        <f t="shared" si="22"/>
        <v>1</v>
      </c>
    </row>
    <row r="463" spans="1:29">
      <c r="A463" s="15" t="s">
        <v>120</v>
      </c>
      <c r="B463" s="16" t="s">
        <v>30</v>
      </c>
      <c r="C463" s="16" t="s">
        <v>760</v>
      </c>
      <c r="D463" s="16" t="s">
        <v>290</v>
      </c>
      <c r="E463" s="16" t="str">
        <f>IF([1]Sheet1!L463="",[1]Sheet1!K463,[1]Sheet1!L463)</f>
        <v>0</v>
      </c>
      <c r="F463" s="16" t="s">
        <v>111</v>
      </c>
      <c r="G463" s="16" t="s">
        <v>103</v>
      </c>
      <c r="H463" s="16" t="s">
        <v>32</v>
      </c>
      <c r="I463" s="16" t="s">
        <v>263</v>
      </c>
      <c r="N463" s="17">
        <v>1</v>
      </c>
      <c r="O463" s="17">
        <v>19</v>
      </c>
      <c r="P463" s="17">
        <v>23</v>
      </c>
      <c r="Q463" s="2">
        <f>$L$25*(B463*1000)</f>
        <v>0</v>
      </c>
      <c r="R463" s="2">
        <f>$L$19*(C463*1000)</f>
        <v>265912600</v>
      </c>
      <c r="S463" s="2">
        <f>$L$20*(D463*1000)</f>
        <v>69161400</v>
      </c>
      <c r="T463" s="2">
        <f>$L$21*(E463*1000)</f>
        <v>0</v>
      </c>
      <c r="U463" s="2">
        <f>$L$22*(F463*1000)</f>
        <v>0</v>
      </c>
      <c r="V463" s="2">
        <f>$L$18*(G463*1000)</f>
        <v>30450000</v>
      </c>
      <c r="W463" s="2">
        <f>$L$24*(H463*1000)</f>
        <v>0</v>
      </c>
      <c r="X463" s="2">
        <f>$L$23*(I463*1000)</f>
        <v>0</v>
      </c>
      <c r="Y463" s="2">
        <f t="shared" si="21"/>
        <v>365.524</v>
      </c>
      <c r="Z463" s="18">
        <f>Y463/(B463+C463+D463+E463+F463+G463+H463+I463)</f>
        <v>0.28335193798449615</v>
      </c>
      <c r="AA463" s="18">
        <f t="shared" si="23"/>
        <v>157419.25089999993</v>
      </c>
      <c r="AB463" s="18">
        <f>((B463+E463+F463+H463+I463)/(B463+C463+D463+E463+F463+G463+H463+I463))*100</f>
        <v>31.550387596899228</v>
      </c>
      <c r="AC463" s="2">
        <f t="shared" si="22"/>
        <v>1</v>
      </c>
    </row>
    <row r="464" spans="1:29">
      <c r="A464" s="15" t="s">
        <v>29</v>
      </c>
      <c r="B464" s="16" t="s">
        <v>30</v>
      </c>
      <c r="C464" s="16" t="s">
        <v>315</v>
      </c>
      <c r="D464" s="16" t="s">
        <v>159</v>
      </c>
      <c r="E464" s="16" t="str">
        <f>IF([1]Sheet1!L464="",[1]Sheet1!K464,[1]Sheet1!L464)</f>
        <v>0</v>
      </c>
      <c r="F464" s="16" t="s">
        <v>65</v>
      </c>
      <c r="G464" s="16" t="s">
        <v>118</v>
      </c>
      <c r="H464" s="16" t="s">
        <v>32</v>
      </c>
      <c r="I464" s="16" t="s">
        <v>761</v>
      </c>
      <c r="N464" s="17">
        <v>1</v>
      </c>
      <c r="O464" s="17">
        <v>19</v>
      </c>
      <c r="P464" s="17">
        <v>24</v>
      </c>
      <c r="Q464" s="2">
        <f>$L$25*(B464*1000)</f>
        <v>0</v>
      </c>
      <c r="R464" s="2">
        <f>$L$19*(C464*1000)</f>
        <v>243814600</v>
      </c>
      <c r="S464" s="2">
        <f>$L$20*(D464*1000)</f>
        <v>64221300</v>
      </c>
      <c r="T464" s="2">
        <f>$L$21*(E464*1000)</f>
        <v>0</v>
      </c>
      <c r="U464" s="2">
        <f>$L$22*(F464*1000)</f>
        <v>0</v>
      </c>
      <c r="V464" s="2">
        <f>$L$18*(G464*1000)</f>
        <v>28710000</v>
      </c>
      <c r="W464" s="2">
        <f>$L$24*(H464*1000)</f>
        <v>0</v>
      </c>
      <c r="X464" s="2">
        <f>$L$23*(I464*1000)</f>
        <v>0</v>
      </c>
      <c r="Y464" s="2">
        <f t="shared" si="21"/>
        <v>336.74590000000001</v>
      </c>
      <c r="Z464" s="18">
        <f>Y464/(B464+C464+D464+E464+F464+G464+H464+I464)</f>
        <v>0.26557247634069403</v>
      </c>
      <c r="AA464" s="18">
        <f t="shared" si="23"/>
        <v>157755.99679999994</v>
      </c>
      <c r="AB464" s="18">
        <f>((B464+E464+F464+H464+I464)/(B464+C464+D464+E464+F464+G464+H464+I464))*100</f>
        <v>35.962145110410091</v>
      </c>
      <c r="AC464" s="2">
        <f t="shared" si="22"/>
        <v>1</v>
      </c>
    </row>
    <row r="465" spans="1:29">
      <c r="A465" s="15" t="s">
        <v>37</v>
      </c>
      <c r="B465" s="16" t="s">
        <v>30</v>
      </c>
      <c r="C465" s="16" t="s">
        <v>158</v>
      </c>
      <c r="D465" s="16" t="s">
        <v>164</v>
      </c>
      <c r="E465" s="16" t="str">
        <f>IF([1]Sheet1!L465="",[1]Sheet1!K465,[1]Sheet1!L465)</f>
        <v>0</v>
      </c>
      <c r="F465" s="16" t="s">
        <v>65</v>
      </c>
      <c r="G465" s="16" t="s">
        <v>118</v>
      </c>
      <c r="H465" s="16" t="s">
        <v>32</v>
      </c>
      <c r="I465" s="16" t="s">
        <v>762</v>
      </c>
      <c r="N465" s="17">
        <v>1</v>
      </c>
      <c r="O465" s="17">
        <v>20</v>
      </c>
      <c r="P465" s="17">
        <v>1</v>
      </c>
      <c r="Q465" s="2">
        <f>$L$25*(B465*1000)</f>
        <v>0</v>
      </c>
      <c r="R465" s="2">
        <f>$L$19*(C465*1000)</f>
        <v>238290100</v>
      </c>
      <c r="S465" s="2">
        <f>$L$20*(D465*1000)</f>
        <v>63672400</v>
      </c>
      <c r="T465" s="2">
        <f>$L$21*(E465*1000)</f>
        <v>0</v>
      </c>
      <c r="U465" s="2">
        <f>$L$22*(F465*1000)</f>
        <v>0</v>
      </c>
      <c r="V465" s="2">
        <f>$L$18*(G465*1000)</f>
        <v>28710000</v>
      </c>
      <c r="W465" s="2">
        <f>$L$24*(H465*1000)</f>
        <v>0</v>
      </c>
      <c r="X465" s="2">
        <f>$L$23*(I465*1000)</f>
        <v>0</v>
      </c>
      <c r="Y465" s="2">
        <f t="shared" si="21"/>
        <v>330.67250000000001</v>
      </c>
      <c r="Z465" s="18">
        <f>Y465/(B465+C465+D465+E465+F465+G465+H465+I465)</f>
        <v>0.25069939347990905</v>
      </c>
      <c r="AA465" s="18">
        <f t="shared" si="23"/>
        <v>158086.66929999992</v>
      </c>
      <c r="AB465" s="18">
        <f>((B465+E465+F465+H465+I465)/(B465+C465+D465+E465+F465+G465+H465+I465))*100</f>
        <v>39.651250947687643</v>
      </c>
      <c r="AC465" s="2">
        <f t="shared" si="22"/>
        <v>1</v>
      </c>
    </row>
    <row r="466" spans="1:29">
      <c r="A466" s="15" t="s">
        <v>42</v>
      </c>
      <c r="B466" s="16" t="s">
        <v>30</v>
      </c>
      <c r="C466" s="16" t="s">
        <v>158</v>
      </c>
      <c r="D466" s="16" t="s">
        <v>159</v>
      </c>
      <c r="E466" s="16" t="str">
        <f>IF([1]Sheet1!L466="",[1]Sheet1!K466,[1]Sheet1!L466)</f>
        <v>0</v>
      </c>
      <c r="F466" s="16" t="s">
        <v>65</v>
      </c>
      <c r="G466" s="16" t="s">
        <v>118</v>
      </c>
      <c r="H466" s="16" t="s">
        <v>32</v>
      </c>
      <c r="I466" s="16" t="s">
        <v>691</v>
      </c>
      <c r="N466" s="17">
        <v>1</v>
      </c>
      <c r="O466" s="17">
        <v>20</v>
      </c>
      <c r="P466" s="17">
        <v>2</v>
      </c>
      <c r="Q466" s="2">
        <f>$L$25*(B466*1000)</f>
        <v>0</v>
      </c>
      <c r="R466" s="2">
        <f>$L$19*(C466*1000)</f>
        <v>238290100</v>
      </c>
      <c r="S466" s="2">
        <f>$L$20*(D466*1000)</f>
        <v>64221300</v>
      </c>
      <c r="T466" s="2">
        <f>$L$21*(E466*1000)</f>
        <v>0</v>
      </c>
      <c r="U466" s="2">
        <f>$L$22*(F466*1000)</f>
        <v>0</v>
      </c>
      <c r="V466" s="2">
        <f>$L$18*(G466*1000)</f>
        <v>28710000</v>
      </c>
      <c r="W466" s="2">
        <f>$L$24*(H466*1000)</f>
        <v>0</v>
      </c>
      <c r="X466" s="2">
        <f>$L$23*(I466*1000)</f>
        <v>0</v>
      </c>
      <c r="Y466" s="2">
        <f t="shared" si="21"/>
        <v>331.22140000000002</v>
      </c>
      <c r="Z466" s="18">
        <f>Y466/(B466+C466+D466+E466+F466+G466+H466+I466)</f>
        <v>0.24903864661654138</v>
      </c>
      <c r="AA466" s="18">
        <f t="shared" si="23"/>
        <v>158417.89069999993</v>
      </c>
      <c r="AB466" s="18">
        <f>((B466+E466+F466+H466+I466)/(B466+C466+D466+E466+F466+G466+H466+I466))*100</f>
        <v>40.075187969924812</v>
      </c>
      <c r="AC466" s="2">
        <f t="shared" si="22"/>
        <v>1</v>
      </c>
    </row>
    <row r="467" spans="1:29">
      <c r="A467" s="15" t="s">
        <v>47</v>
      </c>
      <c r="B467" s="16" t="s">
        <v>30</v>
      </c>
      <c r="C467" s="16" t="s">
        <v>304</v>
      </c>
      <c r="D467" s="16" t="s">
        <v>164</v>
      </c>
      <c r="E467" s="16" t="str">
        <f>IF([1]Sheet1!L467="",[1]Sheet1!K467,[1]Sheet1!L467)</f>
        <v>0</v>
      </c>
      <c r="F467" s="16" t="s">
        <v>65</v>
      </c>
      <c r="G467" s="16" t="s">
        <v>118</v>
      </c>
      <c r="H467" s="16" t="s">
        <v>32</v>
      </c>
      <c r="I467" s="16" t="s">
        <v>763</v>
      </c>
      <c r="N467" s="17">
        <v>1</v>
      </c>
      <c r="O467" s="17">
        <v>20</v>
      </c>
      <c r="P467" s="17">
        <v>3</v>
      </c>
      <c r="Q467" s="2">
        <f>$L$25*(B467*1000)</f>
        <v>0</v>
      </c>
      <c r="R467" s="2">
        <f>$L$19*(C467*1000)</f>
        <v>237553500</v>
      </c>
      <c r="S467" s="2">
        <f>$L$20*(D467*1000)</f>
        <v>63672400</v>
      </c>
      <c r="T467" s="2">
        <f>$L$21*(E467*1000)</f>
        <v>0</v>
      </c>
      <c r="U467" s="2">
        <f>$L$22*(F467*1000)</f>
        <v>0</v>
      </c>
      <c r="V467" s="2">
        <f>$L$18*(G467*1000)</f>
        <v>28710000</v>
      </c>
      <c r="W467" s="2">
        <f>$L$24*(H467*1000)</f>
        <v>0</v>
      </c>
      <c r="X467" s="2">
        <f>$L$23*(I467*1000)</f>
        <v>0</v>
      </c>
      <c r="Y467" s="2">
        <f t="shared" si="21"/>
        <v>329.9359</v>
      </c>
      <c r="Z467" s="18">
        <f>Y467/(B467+C467+D467+E467+F467+G467+H467+I467)</f>
        <v>0.25166735316552252</v>
      </c>
      <c r="AA467" s="18">
        <f t="shared" si="23"/>
        <v>158747.82659999994</v>
      </c>
      <c r="AB467" s="18">
        <f>((B467+E467+F467+H467+I467)/(B467+C467+D467+E467+F467+G467+H467+I467))*100</f>
        <v>39.43554538520214</v>
      </c>
      <c r="AC467" s="2">
        <f t="shared" si="22"/>
        <v>1</v>
      </c>
    </row>
    <row r="468" spans="1:29">
      <c r="A468" s="15" t="s">
        <v>50</v>
      </c>
      <c r="B468" s="16" t="s">
        <v>30</v>
      </c>
      <c r="C468" s="16" t="s">
        <v>151</v>
      </c>
      <c r="D468" s="16" t="s">
        <v>164</v>
      </c>
      <c r="E468" s="16" t="str">
        <f>IF([1]Sheet1!L468="",[1]Sheet1!K468,[1]Sheet1!L468)</f>
        <v>0</v>
      </c>
      <c r="F468" s="16" t="s">
        <v>205</v>
      </c>
      <c r="G468" s="16" t="s">
        <v>118</v>
      </c>
      <c r="H468" s="16" t="s">
        <v>32</v>
      </c>
      <c r="I468" s="16" t="s">
        <v>764</v>
      </c>
      <c r="N468" s="17">
        <v>1</v>
      </c>
      <c r="O468" s="17">
        <v>20</v>
      </c>
      <c r="P468" s="17">
        <v>4</v>
      </c>
      <c r="Q468" s="2">
        <f>$L$25*(B468*1000)</f>
        <v>0</v>
      </c>
      <c r="R468" s="2">
        <f>$L$19*(C468*1000)</f>
        <v>237185200</v>
      </c>
      <c r="S468" s="2">
        <f>$L$20*(D468*1000)</f>
        <v>63672400</v>
      </c>
      <c r="T468" s="2">
        <f>$L$21*(E468*1000)</f>
        <v>0</v>
      </c>
      <c r="U468" s="2">
        <f>$L$22*(F468*1000)</f>
        <v>0</v>
      </c>
      <c r="V468" s="2">
        <f>$L$18*(G468*1000)</f>
        <v>28710000</v>
      </c>
      <c r="W468" s="2">
        <f>$L$24*(H468*1000)</f>
        <v>0</v>
      </c>
      <c r="X468" s="2">
        <f>$L$23*(I468*1000)</f>
        <v>0</v>
      </c>
      <c r="Y468" s="2">
        <f t="shared" si="21"/>
        <v>329.56760000000003</v>
      </c>
      <c r="Z468" s="18">
        <f>Y468/(B468+C468+D468+E468+F468+G468+H468+I468)</f>
        <v>0.24705217391304349</v>
      </c>
      <c r="AA468" s="18">
        <f t="shared" si="23"/>
        <v>159077.39419999995</v>
      </c>
      <c r="AB468" s="18">
        <f>((B468+E468+F468+H468+I468)/(B468+C468+D468+E468+F468+G468+H468+I468))*100</f>
        <v>40.554722638680659</v>
      </c>
      <c r="AC468" s="2">
        <f t="shared" si="22"/>
        <v>1</v>
      </c>
    </row>
    <row r="469" spans="1:29">
      <c r="A469" s="15" t="s">
        <v>53</v>
      </c>
      <c r="B469" s="16" t="s">
        <v>30</v>
      </c>
      <c r="C469" s="16" t="s">
        <v>307</v>
      </c>
      <c r="D469" s="16" t="s">
        <v>164</v>
      </c>
      <c r="E469" s="16" t="str">
        <f>IF([1]Sheet1!L469="",[1]Sheet1!K469,[1]Sheet1!L469)</f>
        <v>0</v>
      </c>
      <c r="F469" s="16" t="s">
        <v>65</v>
      </c>
      <c r="G469" s="16" t="s">
        <v>398</v>
      </c>
      <c r="H469" s="16" t="s">
        <v>32</v>
      </c>
      <c r="I469" s="16" t="s">
        <v>54</v>
      </c>
      <c r="N469" s="17">
        <v>1</v>
      </c>
      <c r="O469" s="17">
        <v>20</v>
      </c>
      <c r="P469" s="17">
        <v>5</v>
      </c>
      <c r="Q469" s="2">
        <f>$L$25*(B469*1000)</f>
        <v>0</v>
      </c>
      <c r="R469" s="2">
        <f>$L$19*(C469*1000)</f>
        <v>240868200</v>
      </c>
      <c r="S469" s="2">
        <f>$L$20*(D469*1000)</f>
        <v>63672400</v>
      </c>
      <c r="T469" s="2">
        <f>$L$21*(E469*1000)</f>
        <v>0</v>
      </c>
      <c r="U469" s="2">
        <f>$L$22*(F469*1000)</f>
        <v>0</v>
      </c>
      <c r="V469" s="2">
        <f>$L$18*(G469*1000)</f>
        <v>34800000</v>
      </c>
      <c r="W469" s="2">
        <f>$L$24*(H469*1000)</f>
        <v>0</v>
      </c>
      <c r="X469" s="2">
        <f>$L$23*(I469*1000)</f>
        <v>0</v>
      </c>
      <c r="Y469" s="2">
        <f t="shared" si="21"/>
        <v>339.34059999999999</v>
      </c>
      <c r="Z469" s="18">
        <f>Y469/(B469+C469+D469+E469+F469+G469+H469+I469)</f>
        <v>0.24083789921930446</v>
      </c>
      <c r="AA469" s="18">
        <f t="shared" si="23"/>
        <v>159416.73479999995</v>
      </c>
      <c r="AB469" s="18">
        <f>((B469+E469+F469+H469+I469)/(B469+C469+D469+E469+F469+G469+H469+I469))*100</f>
        <v>42.512420156139108</v>
      </c>
      <c r="AC469" s="2">
        <f t="shared" si="22"/>
        <v>1</v>
      </c>
    </row>
    <row r="470" spans="1:29">
      <c r="A470" s="15" t="s">
        <v>57</v>
      </c>
      <c r="B470" s="16" t="s">
        <v>30</v>
      </c>
      <c r="C470" s="16" t="s">
        <v>729</v>
      </c>
      <c r="D470" s="16" t="s">
        <v>159</v>
      </c>
      <c r="E470" s="16" t="str">
        <f>IF([1]Sheet1!L470="",[1]Sheet1!K470,[1]Sheet1!L470)</f>
        <v>0</v>
      </c>
      <c r="F470" s="16" t="s">
        <v>70</v>
      </c>
      <c r="G470" s="16" t="s">
        <v>593</v>
      </c>
      <c r="H470" s="16" t="s">
        <v>490</v>
      </c>
      <c r="I470" s="16" t="s">
        <v>765</v>
      </c>
      <c r="N470" s="17">
        <v>1</v>
      </c>
      <c r="O470" s="17">
        <v>20</v>
      </c>
      <c r="P470" s="17">
        <v>6</v>
      </c>
      <c r="Q470" s="2">
        <f>$L$25*(B470*1000)</f>
        <v>0</v>
      </c>
      <c r="R470" s="2">
        <f>$L$19*(C470*1000)</f>
        <v>241604800</v>
      </c>
      <c r="S470" s="2">
        <f>$L$20*(D470*1000)</f>
        <v>64221300</v>
      </c>
      <c r="T470" s="2">
        <f>$L$21*(E470*1000)</f>
        <v>0</v>
      </c>
      <c r="U470" s="2">
        <f>$L$22*(F470*1000)</f>
        <v>0</v>
      </c>
      <c r="V470" s="2">
        <f>$L$18*(G470*1000)</f>
        <v>38280000</v>
      </c>
      <c r="W470" s="2">
        <f>$L$24*(H470*1000)</f>
        <v>0</v>
      </c>
      <c r="X470" s="2">
        <f>$L$23*(I470*1000)</f>
        <v>0</v>
      </c>
      <c r="Y470" s="2">
        <f t="shared" si="21"/>
        <v>344.10610000000003</v>
      </c>
      <c r="Z470" s="18">
        <f>Y470/(B470+C470+D470+E470+F470+G470+H470+I470)</f>
        <v>0.22229076227390182</v>
      </c>
      <c r="AA470" s="18">
        <f t="shared" si="23"/>
        <v>159760.84089999995</v>
      </c>
      <c r="AB470" s="18">
        <f>((B470+E470+F470+H470+I470)/(B470+C470+D470+E470+F470+G470+H470+I470))*100</f>
        <v>47.222222222222221</v>
      </c>
      <c r="AC470" s="2">
        <f t="shared" si="22"/>
        <v>1</v>
      </c>
    </row>
    <row r="471" spans="1:29">
      <c r="A471" s="15" t="s">
        <v>60</v>
      </c>
      <c r="B471" s="16" t="s">
        <v>30</v>
      </c>
      <c r="C471" s="16" t="s">
        <v>307</v>
      </c>
      <c r="D471" s="16" t="s">
        <v>159</v>
      </c>
      <c r="E471" s="16" t="str">
        <f>IF([1]Sheet1!L471="",[1]Sheet1!K471,[1]Sheet1!L471)</f>
        <v>0</v>
      </c>
      <c r="F471" s="16" t="s">
        <v>221</v>
      </c>
      <c r="G471" s="16" t="s">
        <v>402</v>
      </c>
      <c r="H471" s="16" t="s">
        <v>557</v>
      </c>
      <c r="I471" s="16" t="s">
        <v>393</v>
      </c>
      <c r="N471" s="17">
        <v>1</v>
      </c>
      <c r="O471" s="17">
        <v>20</v>
      </c>
      <c r="P471" s="17">
        <v>7</v>
      </c>
      <c r="Q471" s="2">
        <f>$L$25*(B471*1000)</f>
        <v>0</v>
      </c>
      <c r="R471" s="2">
        <f>$L$19*(C471*1000)</f>
        <v>240868200</v>
      </c>
      <c r="S471" s="2">
        <f>$L$20*(D471*1000)</f>
        <v>64221300</v>
      </c>
      <c r="T471" s="2">
        <f>$L$21*(E471*1000)</f>
        <v>0</v>
      </c>
      <c r="U471" s="2">
        <f>$L$22*(F471*1000)</f>
        <v>0</v>
      </c>
      <c r="V471" s="2">
        <f>$L$18*(G471*1000)</f>
        <v>43500000</v>
      </c>
      <c r="W471" s="2">
        <f>$L$24*(H471*1000)</f>
        <v>0</v>
      </c>
      <c r="X471" s="2">
        <f>$L$23*(I471*1000)</f>
        <v>0</v>
      </c>
      <c r="Y471" s="2">
        <f t="shared" si="21"/>
        <v>348.58949999999999</v>
      </c>
      <c r="Z471" s="18">
        <f>Y471/(B471+C471+D471+E471+F471+G471+H471+I471)</f>
        <v>0.2124250457038391</v>
      </c>
      <c r="AA471" s="18">
        <f t="shared" si="23"/>
        <v>160109.43039999995</v>
      </c>
      <c r="AB471" s="18">
        <f>((B471+E471+F471+H471+I471)/(B471+C471+D471+E471+F471+G471+H471+I471))*100</f>
        <v>49.969530773918343</v>
      </c>
      <c r="AC471" s="2">
        <f t="shared" si="22"/>
        <v>1</v>
      </c>
    </row>
    <row r="472" spans="1:29">
      <c r="A472" s="15" t="s">
        <v>64</v>
      </c>
      <c r="B472" s="16" t="s">
        <v>30</v>
      </c>
      <c r="C472" s="16" t="s">
        <v>251</v>
      </c>
      <c r="D472" s="16" t="s">
        <v>176</v>
      </c>
      <c r="E472" s="16" t="str">
        <f>IF([1]Sheet1!L472="",[1]Sheet1!K472,[1]Sheet1!L472)</f>
        <v>0</v>
      </c>
      <c r="F472" s="16" t="s">
        <v>221</v>
      </c>
      <c r="G472" s="16" t="s">
        <v>183</v>
      </c>
      <c r="H472" s="16" t="s">
        <v>766</v>
      </c>
      <c r="I472" s="16" t="s">
        <v>699</v>
      </c>
      <c r="N472" s="17">
        <v>1</v>
      </c>
      <c r="O472" s="17">
        <v>20</v>
      </c>
      <c r="P472" s="17">
        <v>8</v>
      </c>
      <c r="Q472" s="2">
        <f>$L$25*(B472*1000)</f>
        <v>0</v>
      </c>
      <c r="R472" s="2">
        <f>$L$19*(C472*1000)</f>
        <v>241236500</v>
      </c>
      <c r="S472" s="2">
        <f>$L$20*(D472*1000)</f>
        <v>64770200</v>
      </c>
      <c r="T472" s="2">
        <f>$L$21*(E472*1000)</f>
        <v>0</v>
      </c>
      <c r="U472" s="2">
        <f>$L$22*(F472*1000)</f>
        <v>0</v>
      </c>
      <c r="V472" s="2">
        <f>$L$18*(G472*1000)</f>
        <v>42630000</v>
      </c>
      <c r="W472" s="2">
        <f>$L$24*(H472*1000)</f>
        <v>0</v>
      </c>
      <c r="X472" s="2">
        <f>$L$23*(I472*1000)</f>
        <v>0</v>
      </c>
      <c r="Y472" s="2">
        <f t="shared" si="21"/>
        <v>348.63670000000002</v>
      </c>
      <c r="Z472" s="18">
        <f>Y472/(B472+C472+D472+E472+F472+G472+H472+I472)</f>
        <v>0.18514960169941583</v>
      </c>
      <c r="AA472" s="18">
        <f t="shared" si="23"/>
        <v>160458.06709999996</v>
      </c>
      <c r="AB472" s="18">
        <f>((B472+E472+F472+H472+I472)/(B472+C472+D472+E472+F472+G472+H472+I472))*100</f>
        <v>56.346255974508765</v>
      </c>
      <c r="AC472" s="2">
        <f t="shared" si="22"/>
        <v>0</v>
      </c>
    </row>
    <row r="473" spans="1:29">
      <c r="A473" s="15" t="s">
        <v>68</v>
      </c>
      <c r="B473" s="16" t="s">
        <v>30</v>
      </c>
      <c r="C473" s="16" t="s">
        <v>307</v>
      </c>
      <c r="D473" s="16" t="s">
        <v>176</v>
      </c>
      <c r="E473" s="16" t="str">
        <f>IF([1]Sheet1!L473="",[1]Sheet1!K473,[1]Sheet1!L473)</f>
        <v>115</v>
      </c>
      <c r="F473" s="16" t="s">
        <v>221</v>
      </c>
      <c r="G473" s="16" t="s">
        <v>232</v>
      </c>
      <c r="H473" s="16" t="s">
        <v>767</v>
      </c>
      <c r="I473" s="16" t="s">
        <v>447</v>
      </c>
      <c r="N473" s="17">
        <v>1</v>
      </c>
      <c r="O473" s="17">
        <v>20</v>
      </c>
      <c r="P473" s="17">
        <v>9</v>
      </c>
      <c r="Q473" s="2">
        <f>$L$25*(B473*1000)</f>
        <v>0</v>
      </c>
      <c r="R473" s="2">
        <f>$L$19*(C473*1000)</f>
        <v>240868200</v>
      </c>
      <c r="S473" s="2">
        <f>$L$20*(D473*1000)</f>
        <v>64770200</v>
      </c>
      <c r="T473" s="2">
        <f>$L$21*(E473*1000)</f>
        <v>0</v>
      </c>
      <c r="U473" s="2">
        <f>$L$22*(F473*1000)</f>
        <v>0</v>
      </c>
      <c r="V473" s="2">
        <f>$L$18*(G473*1000)</f>
        <v>40890000</v>
      </c>
      <c r="W473" s="2">
        <f>$L$24*(H473*1000)</f>
        <v>0</v>
      </c>
      <c r="X473" s="2">
        <f>$L$23*(I473*1000)</f>
        <v>0</v>
      </c>
      <c r="Y473" s="2">
        <f t="shared" si="21"/>
        <v>346.52839999999998</v>
      </c>
      <c r="Z473" s="18">
        <f>Y473/(B473+C473+D473+E473+F473+G473+H473+I473)</f>
        <v>0.15470017857142856</v>
      </c>
      <c r="AA473" s="18">
        <f t="shared" si="23"/>
        <v>160804.59549999997</v>
      </c>
      <c r="AB473" s="18">
        <f>((B473+E473+F473+H473+I473)/(B473+C473+D473+E473+F473+G473+H473+I473))*100</f>
        <v>63.4375</v>
      </c>
      <c r="AC473" s="2">
        <f t="shared" si="22"/>
        <v>0</v>
      </c>
    </row>
    <row r="474" spans="1:29">
      <c r="A474" s="15" t="s">
        <v>73</v>
      </c>
      <c r="B474" s="16" t="s">
        <v>30</v>
      </c>
      <c r="C474" s="16" t="s">
        <v>500</v>
      </c>
      <c r="D474" s="16" t="s">
        <v>159</v>
      </c>
      <c r="E474" s="16" t="str">
        <f>IF([1]Sheet1!L474="",[1]Sheet1!K474,[1]Sheet1!L474)</f>
        <v>290</v>
      </c>
      <c r="F474" s="16" t="s">
        <v>221</v>
      </c>
      <c r="G474" s="16" t="s">
        <v>605</v>
      </c>
      <c r="H474" s="16" t="s">
        <v>86</v>
      </c>
      <c r="I474" s="16" t="s">
        <v>768</v>
      </c>
      <c r="N474" s="17">
        <v>1</v>
      </c>
      <c r="O474" s="17">
        <v>20</v>
      </c>
      <c r="P474" s="17">
        <v>10</v>
      </c>
      <c r="Q474" s="2">
        <f>$L$25*(B474*1000)</f>
        <v>0</v>
      </c>
      <c r="R474" s="2">
        <f>$L$19*(C474*1000)</f>
        <v>239763300</v>
      </c>
      <c r="S474" s="2">
        <f>$L$20*(D474*1000)</f>
        <v>64221300</v>
      </c>
      <c r="T474" s="2">
        <f>$L$21*(E474*1000)</f>
        <v>0</v>
      </c>
      <c r="U474" s="2">
        <f>$L$22*(F474*1000)</f>
        <v>0</v>
      </c>
      <c r="V474" s="2">
        <f>$L$18*(G474*1000)</f>
        <v>37410000</v>
      </c>
      <c r="W474" s="2">
        <f>$L$24*(H474*1000)</f>
        <v>0</v>
      </c>
      <c r="X474" s="2">
        <f>$L$23*(I474*1000)</f>
        <v>0</v>
      </c>
      <c r="Y474" s="2">
        <f t="shared" si="21"/>
        <v>341.39460000000003</v>
      </c>
      <c r="Z474" s="18">
        <f>Y474/(B474+C474+D474+E474+F474+G474+H474+I474)</f>
        <v>0.14392689713322093</v>
      </c>
      <c r="AA474" s="18">
        <f t="shared" si="23"/>
        <v>161145.99009999997</v>
      </c>
      <c r="AB474" s="18">
        <f>((B474+E474+F474+H474+I474)/(B474+C474+D474+E474+F474+G474+H474+I474))*100</f>
        <v>65.809443507588526</v>
      </c>
      <c r="AC474" s="2">
        <f t="shared" si="22"/>
        <v>0</v>
      </c>
    </row>
    <row r="475" spans="1:29">
      <c r="A475" s="15" t="s">
        <v>77</v>
      </c>
      <c r="B475" s="16" t="s">
        <v>30</v>
      </c>
      <c r="C475" s="16" t="s">
        <v>438</v>
      </c>
      <c r="D475" s="16" t="s">
        <v>176</v>
      </c>
      <c r="E475" s="16" t="str">
        <f>IF([1]Sheet1!L475="",[1]Sheet1!K475,[1]Sheet1!L475)</f>
        <v>297</v>
      </c>
      <c r="F475" s="16" t="s">
        <v>221</v>
      </c>
      <c r="G475" s="16" t="s">
        <v>398</v>
      </c>
      <c r="H475" s="16" t="s">
        <v>693</v>
      </c>
      <c r="I475" s="16" t="s">
        <v>769</v>
      </c>
      <c r="N475" s="17">
        <v>1</v>
      </c>
      <c r="O475" s="17">
        <v>20</v>
      </c>
      <c r="P475" s="17">
        <v>11</v>
      </c>
      <c r="Q475" s="2">
        <f>$L$25*(B475*1000)</f>
        <v>0</v>
      </c>
      <c r="R475" s="2">
        <f>$L$19*(C475*1000)</f>
        <v>240499900</v>
      </c>
      <c r="S475" s="2">
        <f>$L$20*(D475*1000)</f>
        <v>64770200</v>
      </c>
      <c r="T475" s="2">
        <f>$L$21*(E475*1000)</f>
        <v>0</v>
      </c>
      <c r="U475" s="2">
        <f>$L$22*(F475*1000)</f>
        <v>0</v>
      </c>
      <c r="V475" s="2">
        <f>$L$18*(G475*1000)</f>
        <v>34800000</v>
      </c>
      <c r="W475" s="2">
        <f>$L$24*(H475*1000)</f>
        <v>0</v>
      </c>
      <c r="X475" s="2">
        <f>$L$23*(I475*1000)</f>
        <v>0</v>
      </c>
      <c r="Y475" s="2">
        <f t="shared" si="21"/>
        <v>340.07010000000002</v>
      </c>
      <c r="Z475" s="18">
        <f>Y475/(B475+C475+D475+E475+F475+G475+H475+I475)</f>
        <v>0.13943013530135304</v>
      </c>
      <c r="AA475" s="18">
        <f t="shared" si="23"/>
        <v>161486.06019999998</v>
      </c>
      <c r="AB475" s="18">
        <f>((B475+E475+F475+H475+I475)/(B475+C475+D475+E475+F475+G475+H475+I475))*100</f>
        <v>66.748667486674861</v>
      </c>
      <c r="AC475" s="2">
        <f t="shared" si="22"/>
        <v>0</v>
      </c>
    </row>
    <row r="476" spans="1:29">
      <c r="A476" s="15" t="s">
        <v>81</v>
      </c>
      <c r="B476" s="16" t="s">
        <v>30</v>
      </c>
      <c r="C476" s="16" t="s">
        <v>368</v>
      </c>
      <c r="D476" s="16" t="s">
        <v>159</v>
      </c>
      <c r="E476" s="16" t="str">
        <f>IF([1]Sheet1!L476="",[1]Sheet1!K476,[1]Sheet1!L476)</f>
        <v>293</v>
      </c>
      <c r="F476" s="16" t="s">
        <v>221</v>
      </c>
      <c r="G476" s="16" t="s">
        <v>581</v>
      </c>
      <c r="H476" s="16" t="s">
        <v>770</v>
      </c>
      <c r="I476" s="16" t="s">
        <v>175</v>
      </c>
      <c r="N476" s="17">
        <v>1</v>
      </c>
      <c r="O476" s="17">
        <v>20</v>
      </c>
      <c r="P476" s="17">
        <v>12</v>
      </c>
      <c r="Q476" s="2">
        <f>$L$25*(B476*1000)</f>
        <v>0</v>
      </c>
      <c r="R476" s="2">
        <f>$L$19*(C476*1000)</f>
        <v>239395000</v>
      </c>
      <c r="S476" s="2">
        <f>$L$20*(D476*1000)</f>
        <v>64221300</v>
      </c>
      <c r="T476" s="2">
        <f>$L$21*(E476*1000)</f>
        <v>0</v>
      </c>
      <c r="U476" s="2">
        <f>$L$22*(F476*1000)</f>
        <v>0</v>
      </c>
      <c r="V476" s="2">
        <f>$L$18*(G476*1000)</f>
        <v>35670000</v>
      </c>
      <c r="W476" s="2">
        <f>$L$24*(H476*1000)</f>
        <v>0</v>
      </c>
      <c r="X476" s="2">
        <f>$L$23*(I476*1000)</f>
        <v>0</v>
      </c>
      <c r="Y476" s="2">
        <f t="shared" si="21"/>
        <v>339.28629999999998</v>
      </c>
      <c r="Z476" s="18">
        <f>Y476/(B476+C476+D476+E476+F476+G476+H476+I476)</f>
        <v>0.14095816368923972</v>
      </c>
      <c r="AA476" s="18">
        <f t="shared" si="23"/>
        <v>161825.34649999999</v>
      </c>
      <c r="AB476" s="18">
        <f>((B476+E476+F476+H476+I476)/(B476+C476+D476+E476+F476+G476+H476+I476))*100</f>
        <v>66.431242210220191</v>
      </c>
      <c r="AC476" s="2">
        <f t="shared" si="22"/>
        <v>0</v>
      </c>
    </row>
    <row r="477" spans="1:29">
      <c r="A477" s="15" t="s">
        <v>85</v>
      </c>
      <c r="B477" s="16" t="s">
        <v>30</v>
      </c>
      <c r="C477" s="16" t="s">
        <v>438</v>
      </c>
      <c r="D477" s="16" t="s">
        <v>176</v>
      </c>
      <c r="E477" s="16" t="str">
        <f>IF([1]Sheet1!L477="",[1]Sheet1!K477,[1]Sheet1!L477)</f>
        <v>148</v>
      </c>
      <c r="F477" s="16" t="s">
        <v>61</v>
      </c>
      <c r="G477" s="16" t="s">
        <v>605</v>
      </c>
      <c r="H477" s="16" t="s">
        <v>63</v>
      </c>
      <c r="I477" s="16" t="s">
        <v>771</v>
      </c>
      <c r="N477" s="17">
        <v>1</v>
      </c>
      <c r="O477" s="17">
        <v>20</v>
      </c>
      <c r="P477" s="17">
        <v>13</v>
      </c>
      <c r="Q477" s="2">
        <f>$L$25*(B477*1000)</f>
        <v>0</v>
      </c>
      <c r="R477" s="2">
        <f>$L$19*(C477*1000)</f>
        <v>240499900</v>
      </c>
      <c r="S477" s="2">
        <f>$L$20*(D477*1000)</f>
        <v>64770200</v>
      </c>
      <c r="T477" s="2">
        <f>$L$21*(E477*1000)</f>
        <v>0</v>
      </c>
      <c r="U477" s="2">
        <f>$L$22*(F477*1000)</f>
        <v>0</v>
      </c>
      <c r="V477" s="2">
        <f>$L$18*(G477*1000)</f>
        <v>37410000</v>
      </c>
      <c r="W477" s="2">
        <f>$L$24*(H477*1000)</f>
        <v>0</v>
      </c>
      <c r="X477" s="2">
        <f>$L$23*(I477*1000)</f>
        <v>0</v>
      </c>
      <c r="Y477" s="2">
        <f t="shared" si="21"/>
        <v>342.68009999999998</v>
      </c>
      <c r="Z477" s="18">
        <f>Y477/(B477+C477+D477+E477+F477+G477+H477+I477)</f>
        <v>0.14918593818023509</v>
      </c>
      <c r="AA477" s="18">
        <f t="shared" si="23"/>
        <v>162168.02659999998</v>
      </c>
      <c r="AB477" s="18">
        <f>((B477+E477+F477+H477+I477)/(B477+C477+D477+E477+F477+G477+H477+I477))*100</f>
        <v>64.562472790596431</v>
      </c>
      <c r="AC477" s="2">
        <f t="shared" si="22"/>
        <v>0</v>
      </c>
    </row>
    <row r="478" spans="1:29">
      <c r="A478" s="15" t="s">
        <v>88</v>
      </c>
      <c r="B478" s="16" t="s">
        <v>30</v>
      </c>
      <c r="C478" s="16" t="s">
        <v>251</v>
      </c>
      <c r="D478" s="16" t="s">
        <v>164</v>
      </c>
      <c r="E478" s="16" t="str">
        <f>IF([1]Sheet1!L478="",[1]Sheet1!K478,[1]Sheet1!L478)</f>
        <v>0</v>
      </c>
      <c r="F478" s="16" t="s">
        <v>70</v>
      </c>
      <c r="G478" s="16" t="s">
        <v>434</v>
      </c>
      <c r="H478" s="16" t="s">
        <v>772</v>
      </c>
      <c r="I478" s="16" t="s">
        <v>773</v>
      </c>
      <c r="N478" s="17">
        <v>1</v>
      </c>
      <c r="O478" s="17">
        <v>20</v>
      </c>
      <c r="P478" s="17">
        <v>14</v>
      </c>
      <c r="Q478" s="2">
        <f>$L$25*(B478*1000)</f>
        <v>0</v>
      </c>
      <c r="R478" s="2">
        <f>$L$19*(C478*1000)</f>
        <v>241236500</v>
      </c>
      <c r="S478" s="2">
        <f>$L$20*(D478*1000)</f>
        <v>63672400</v>
      </c>
      <c r="T478" s="2">
        <f>$L$21*(E478*1000)</f>
        <v>0</v>
      </c>
      <c r="U478" s="2">
        <f>$L$22*(F478*1000)</f>
        <v>0</v>
      </c>
      <c r="V478" s="2">
        <f>$L$18*(G478*1000)</f>
        <v>40020000</v>
      </c>
      <c r="W478" s="2">
        <f>$L$24*(H478*1000)</f>
        <v>0</v>
      </c>
      <c r="X478" s="2">
        <f>$L$23*(I478*1000)</f>
        <v>0</v>
      </c>
      <c r="Y478" s="2">
        <f t="shared" si="21"/>
        <v>344.9289</v>
      </c>
      <c r="Z478" s="18">
        <f>Y478/(B478+C478+D478+E478+F478+G478+H478+I478)</f>
        <v>0.16300987712665407</v>
      </c>
      <c r="AA478" s="18">
        <f t="shared" si="23"/>
        <v>162512.95549999998</v>
      </c>
      <c r="AB478" s="18">
        <f>((B478+E478+F478+H478+I478)/(B478+C478+D478+E478+F478+G478+H478+I478))*100</f>
        <v>61.38941398865785</v>
      </c>
      <c r="AC478" s="2">
        <f t="shared" si="22"/>
        <v>0</v>
      </c>
    </row>
    <row r="479" spans="1:29">
      <c r="A479" s="15" t="s">
        <v>91</v>
      </c>
      <c r="B479" s="16" t="s">
        <v>30</v>
      </c>
      <c r="C479" s="16" t="s">
        <v>251</v>
      </c>
      <c r="D479" s="16" t="s">
        <v>176</v>
      </c>
      <c r="E479" s="16" t="str">
        <f>IF([1]Sheet1!L479="",[1]Sheet1!K479,[1]Sheet1!L479)</f>
        <v>0</v>
      </c>
      <c r="F479" s="16" t="s">
        <v>70</v>
      </c>
      <c r="G479" s="16" t="s">
        <v>443</v>
      </c>
      <c r="H479" s="16" t="s">
        <v>192</v>
      </c>
      <c r="I479" s="16" t="s">
        <v>320</v>
      </c>
      <c r="N479" s="17">
        <v>1</v>
      </c>
      <c r="O479" s="17">
        <v>20</v>
      </c>
      <c r="P479" s="17">
        <v>15</v>
      </c>
      <c r="Q479" s="2">
        <f>$L$25*(B479*1000)</f>
        <v>0</v>
      </c>
      <c r="R479" s="2">
        <f>$L$19*(C479*1000)</f>
        <v>241236500</v>
      </c>
      <c r="S479" s="2">
        <f>$L$20*(D479*1000)</f>
        <v>64770200</v>
      </c>
      <c r="T479" s="2">
        <f>$L$21*(E479*1000)</f>
        <v>0</v>
      </c>
      <c r="U479" s="2">
        <f>$L$22*(F479*1000)</f>
        <v>0</v>
      </c>
      <c r="V479" s="2">
        <f>$L$18*(G479*1000)</f>
        <v>47850000</v>
      </c>
      <c r="W479" s="2">
        <f>$L$24*(H479*1000)</f>
        <v>0</v>
      </c>
      <c r="X479" s="2">
        <f>$L$23*(I479*1000)</f>
        <v>0</v>
      </c>
      <c r="Y479" s="2">
        <f t="shared" si="21"/>
        <v>353.85669999999999</v>
      </c>
      <c r="Z479" s="18">
        <f>Y479/(B479+C479+D479+E479+F479+G479+H479+I479)</f>
        <v>0.17552415674603175</v>
      </c>
      <c r="AA479" s="18">
        <f t="shared" si="23"/>
        <v>162866.81219999999</v>
      </c>
      <c r="AB479" s="18">
        <f>((B479+E479+F479+H479+I479)/(B479+C479+D479+E479+F479+G479+H479+I479))*100</f>
        <v>58.928571428571431</v>
      </c>
      <c r="AC479" s="2">
        <f t="shared" si="22"/>
        <v>0</v>
      </c>
    </row>
    <row r="480" spans="1:29">
      <c r="A480" s="15" t="s">
        <v>95</v>
      </c>
      <c r="B480" s="16" t="s">
        <v>30</v>
      </c>
      <c r="C480" s="16" t="s">
        <v>251</v>
      </c>
      <c r="D480" s="16" t="s">
        <v>176</v>
      </c>
      <c r="E480" s="16" t="str">
        <f>IF([1]Sheet1!L480="",[1]Sheet1!K480,[1]Sheet1!L480)</f>
        <v>144</v>
      </c>
      <c r="F480" s="16" t="s">
        <v>65</v>
      </c>
      <c r="G480" s="16" t="s">
        <v>516</v>
      </c>
      <c r="H480" s="16" t="s">
        <v>32</v>
      </c>
      <c r="I480" s="16" t="s">
        <v>318</v>
      </c>
      <c r="N480" s="17">
        <v>1</v>
      </c>
      <c r="O480" s="17">
        <v>20</v>
      </c>
      <c r="P480" s="17">
        <v>16</v>
      </c>
      <c r="Q480" s="2">
        <f>$L$25*(B480*1000)</f>
        <v>0</v>
      </c>
      <c r="R480" s="2">
        <f>$L$19*(C480*1000)</f>
        <v>241236500</v>
      </c>
      <c r="S480" s="2">
        <f>$L$20*(D480*1000)</f>
        <v>64770200</v>
      </c>
      <c r="T480" s="2">
        <f>$L$21*(E480*1000)</f>
        <v>0</v>
      </c>
      <c r="U480" s="2">
        <f>$L$22*(F480*1000)</f>
        <v>0</v>
      </c>
      <c r="V480" s="2">
        <f>$L$18*(G480*1000)</f>
        <v>55680000</v>
      </c>
      <c r="W480" s="2">
        <f>$L$24*(H480*1000)</f>
        <v>0</v>
      </c>
      <c r="X480" s="2">
        <f>$L$23*(I480*1000)</f>
        <v>0</v>
      </c>
      <c r="Y480" s="2">
        <f t="shared" si="21"/>
        <v>361.68669999999997</v>
      </c>
      <c r="Z480" s="18">
        <f>Y480/(B480+C480+D480+E480+F480+G480+H480+I480)</f>
        <v>0.17149677572309149</v>
      </c>
      <c r="AA480" s="18">
        <f t="shared" si="23"/>
        <v>163228.49889999998</v>
      </c>
      <c r="AB480" s="18">
        <f>((B480+E480+F480+H480+I480)/(B480+C480+D480+E480+F480+G480+H480+I480))*100</f>
        <v>60.312944523470833</v>
      </c>
      <c r="AC480" s="2">
        <f t="shared" si="22"/>
        <v>0</v>
      </c>
    </row>
    <row r="481" spans="1:29">
      <c r="A481" s="15" t="s">
        <v>98</v>
      </c>
      <c r="B481" s="16" t="s">
        <v>30</v>
      </c>
      <c r="C481" s="16" t="s">
        <v>251</v>
      </c>
      <c r="D481" s="16" t="s">
        <v>176</v>
      </c>
      <c r="E481" s="16" t="str">
        <f>IF([1]Sheet1!L481="",[1]Sheet1!K481,[1]Sheet1!L481)</f>
        <v>102</v>
      </c>
      <c r="F481" s="16" t="s">
        <v>65</v>
      </c>
      <c r="G481" s="16" t="s">
        <v>518</v>
      </c>
      <c r="H481" s="16" t="s">
        <v>32</v>
      </c>
      <c r="I481" s="16" t="s">
        <v>774</v>
      </c>
      <c r="N481" s="17">
        <v>1</v>
      </c>
      <c r="O481" s="17">
        <v>20</v>
      </c>
      <c r="P481" s="17">
        <v>17</v>
      </c>
      <c r="Q481" s="2">
        <f>$L$25*(B481*1000)</f>
        <v>0</v>
      </c>
      <c r="R481" s="2">
        <f>$L$19*(C481*1000)</f>
        <v>241236500</v>
      </c>
      <c r="S481" s="2">
        <f>$L$20*(D481*1000)</f>
        <v>64770200</v>
      </c>
      <c r="T481" s="2">
        <f>$L$21*(E481*1000)</f>
        <v>0</v>
      </c>
      <c r="U481" s="2">
        <f>$L$22*(F481*1000)</f>
        <v>0</v>
      </c>
      <c r="V481" s="2">
        <f>$L$18*(G481*1000)</f>
        <v>57420000</v>
      </c>
      <c r="W481" s="2">
        <f>$L$24*(H481*1000)</f>
        <v>0</v>
      </c>
      <c r="X481" s="2">
        <f>$L$23*(I481*1000)</f>
        <v>0</v>
      </c>
      <c r="Y481" s="2">
        <f t="shared" si="21"/>
        <v>363.42669999999998</v>
      </c>
      <c r="Z481" s="18">
        <f>Y481/(B481+C481+D481+E481+F481+G481+H481+I481)</f>
        <v>0.17372213193116634</v>
      </c>
      <c r="AA481" s="18">
        <f t="shared" si="23"/>
        <v>163591.92559999999</v>
      </c>
      <c r="AB481" s="18">
        <f>((B481+E481+F481+H481+I481)/(B481+C481+D481+E481+F481+G481+H481+I481))*100</f>
        <v>59.894837476099426</v>
      </c>
      <c r="AC481" s="2">
        <f t="shared" si="22"/>
        <v>0</v>
      </c>
    </row>
    <row r="482" spans="1:29">
      <c r="A482" s="15" t="s">
        <v>101</v>
      </c>
      <c r="B482" s="16" t="s">
        <v>30</v>
      </c>
      <c r="C482" s="16" t="s">
        <v>307</v>
      </c>
      <c r="D482" s="16" t="s">
        <v>176</v>
      </c>
      <c r="E482" s="16" t="str">
        <f>IF([1]Sheet1!L482="",[1]Sheet1!K482,[1]Sheet1!L482)</f>
        <v>169</v>
      </c>
      <c r="F482" s="16" t="s">
        <v>65</v>
      </c>
      <c r="G482" s="16" t="s">
        <v>461</v>
      </c>
      <c r="H482" s="16" t="s">
        <v>32</v>
      </c>
      <c r="I482" s="16" t="s">
        <v>87</v>
      </c>
      <c r="N482" s="17">
        <v>1</v>
      </c>
      <c r="O482" s="17">
        <v>20</v>
      </c>
      <c r="P482" s="17">
        <v>18</v>
      </c>
      <c r="Q482" s="2">
        <f>$L$25*(B482*1000)</f>
        <v>0</v>
      </c>
      <c r="R482" s="2">
        <f>$L$19*(C482*1000)</f>
        <v>240868200</v>
      </c>
      <c r="S482" s="2">
        <f>$L$20*(D482*1000)</f>
        <v>64770200</v>
      </c>
      <c r="T482" s="2">
        <f>$L$21*(E482*1000)</f>
        <v>0</v>
      </c>
      <c r="U482" s="2">
        <f>$L$22*(F482*1000)</f>
        <v>0</v>
      </c>
      <c r="V482" s="2">
        <f>$L$18*(G482*1000)</f>
        <v>62640000</v>
      </c>
      <c r="W482" s="2">
        <f>$L$24*(H482*1000)</f>
        <v>0</v>
      </c>
      <c r="X482" s="2">
        <f>$L$23*(I482*1000)</f>
        <v>0</v>
      </c>
      <c r="Y482" s="2">
        <f t="shared" si="21"/>
        <v>368.27839999999998</v>
      </c>
      <c r="Z482" s="18">
        <f>Y482/(B482+C482+D482+E482+F482+G482+H482+I482)</f>
        <v>0.16963537540304005</v>
      </c>
      <c r="AA482" s="18">
        <f t="shared" si="23"/>
        <v>163960.204</v>
      </c>
      <c r="AB482" s="18">
        <f>((B482+E482+F482+H482+I482)/(B482+C482+D482+E482+F482+G482+H482+I482))*100</f>
        <v>61.123906034085671</v>
      </c>
      <c r="AC482" s="2">
        <f t="shared" si="22"/>
        <v>0</v>
      </c>
    </row>
    <row r="483" spans="1:29">
      <c r="A483" s="15" t="s">
        <v>106</v>
      </c>
      <c r="B483" s="16" t="s">
        <v>30</v>
      </c>
      <c r="C483" s="16" t="s">
        <v>251</v>
      </c>
      <c r="D483" s="16" t="s">
        <v>176</v>
      </c>
      <c r="E483" s="16" t="str">
        <f>IF([1]Sheet1!L483="",[1]Sheet1!K483,[1]Sheet1!L483)</f>
        <v>3</v>
      </c>
      <c r="F483" s="16" t="s">
        <v>205</v>
      </c>
      <c r="G483" s="16" t="s">
        <v>461</v>
      </c>
      <c r="H483" s="16" t="s">
        <v>32</v>
      </c>
      <c r="I483" s="16" t="s">
        <v>775</v>
      </c>
      <c r="N483" s="17">
        <v>1</v>
      </c>
      <c r="O483" s="17">
        <v>20</v>
      </c>
      <c r="P483" s="17">
        <v>19</v>
      </c>
      <c r="Q483" s="2">
        <f>$L$25*(B483*1000)</f>
        <v>0</v>
      </c>
      <c r="R483" s="2">
        <f>$L$19*(C483*1000)</f>
        <v>241236500</v>
      </c>
      <c r="S483" s="2">
        <f>$L$20*(D483*1000)</f>
        <v>64770200</v>
      </c>
      <c r="T483" s="2">
        <f>$L$21*(E483*1000)</f>
        <v>0</v>
      </c>
      <c r="U483" s="2">
        <f>$L$22*(F483*1000)</f>
        <v>0</v>
      </c>
      <c r="V483" s="2">
        <f>$L$18*(G483*1000)</f>
        <v>62640000</v>
      </c>
      <c r="W483" s="2">
        <f>$L$24*(H483*1000)</f>
        <v>0</v>
      </c>
      <c r="X483" s="2">
        <f>$L$23*(I483*1000)</f>
        <v>0</v>
      </c>
      <c r="Y483" s="2">
        <f t="shared" si="21"/>
        <v>368.64670000000001</v>
      </c>
      <c r="Z483" s="18">
        <f>Y483/(B483+C483+D483+E483+F483+G483+H483+I483)</f>
        <v>0.18395543912175649</v>
      </c>
      <c r="AA483" s="18">
        <f t="shared" si="23"/>
        <v>164328.85070000001</v>
      </c>
      <c r="AB483" s="18">
        <f>((B483+E483+F483+H483+I483)/(B483+C483+D483+E483+F483+G483+H483+I483))*100</f>
        <v>57.834331337325352</v>
      </c>
      <c r="AC483" s="2">
        <f t="shared" si="22"/>
        <v>0</v>
      </c>
    </row>
    <row r="484" spans="1:29">
      <c r="A484" s="15" t="s">
        <v>110</v>
      </c>
      <c r="B484" s="16" t="s">
        <v>30</v>
      </c>
      <c r="C484" s="16" t="s">
        <v>472</v>
      </c>
      <c r="D484" s="16" t="s">
        <v>506</v>
      </c>
      <c r="E484" s="16" t="str">
        <f>IF([1]Sheet1!L484="",[1]Sheet1!K484,[1]Sheet1!L484)</f>
        <v>0</v>
      </c>
      <c r="F484" s="16" t="s">
        <v>221</v>
      </c>
      <c r="G484" s="16" t="s">
        <v>411</v>
      </c>
      <c r="H484" s="16" t="s">
        <v>32</v>
      </c>
      <c r="I484" s="16" t="s">
        <v>776</v>
      </c>
      <c r="N484" s="17">
        <v>1</v>
      </c>
      <c r="O484" s="17">
        <v>20</v>
      </c>
      <c r="P484" s="17">
        <v>20</v>
      </c>
      <c r="Q484" s="2">
        <f>$L$25*(B484*1000)</f>
        <v>0</v>
      </c>
      <c r="R484" s="2">
        <f>$L$19*(C484*1000)</f>
        <v>240131600</v>
      </c>
      <c r="S484" s="2">
        <f>$L$20*(D484*1000)</f>
        <v>58732300</v>
      </c>
      <c r="T484" s="2">
        <f>$L$21*(E484*1000)</f>
        <v>0</v>
      </c>
      <c r="U484" s="2">
        <f>$L$22*(F484*1000)</f>
        <v>0</v>
      </c>
      <c r="V484" s="2">
        <f>$L$18*(G484*1000)</f>
        <v>56550000</v>
      </c>
      <c r="W484" s="2">
        <f>$L$24*(H484*1000)</f>
        <v>0</v>
      </c>
      <c r="X484" s="2">
        <f>$L$23*(I484*1000)</f>
        <v>0</v>
      </c>
      <c r="Y484" s="2">
        <f t="shared" si="21"/>
        <v>355.41390000000001</v>
      </c>
      <c r="Z484" s="18">
        <f>Y484/(B484+C484+D484+E484+F484+G484+H484+I484)</f>
        <v>0.17914007056451614</v>
      </c>
      <c r="AA484" s="18">
        <f t="shared" si="23"/>
        <v>164684.26460000002</v>
      </c>
      <c r="AB484" s="18">
        <f>((B484+E484+F484+H484+I484)/(B484+C484+D484+E484+F484+G484+H484+I484))*100</f>
        <v>58.467741935483872</v>
      </c>
      <c r="AC484" s="2">
        <f t="shared" si="22"/>
        <v>0</v>
      </c>
    </row>
    <row r="485" spans="1:29">
      <c r="A485" s="15" t="s">
        <v>113</v>
      </c>
      <c r="B485" s="16" t="s">
        <v>30</v>
      </c>
      <c r="C485" s="16" t="s">
        <v>304</v>
      </c>
      <c r="D485" s="16" t="s">
        <v>32</v>
      </c>
      <c r="E485" s="16" t="str">
        <f>IF([1]Sheet1!L485="",[1]Sheet1!K485,[1]Sheet1!L485)</f>
        <v>0</v>
      </c>
      <c r="F485" s="16" t="s">
        <v>221</v>
      </c>
      <c r="G485" s="16" t="s">
        <v>421</v>
      </c>
      <c r="H485" s="16" t="s">
        <v>32</v>
      </c>
      <c r="I485" s="16" t="s">
        <v>777</v>
      </c>
      <c r="N485" s="17">
        <v>1</v>
      </c>
      <c r="O485" s="17">
        <v>20</v>
      </c>
      <c r="P485" s="17">
        <v>21</v>
      </c>
      <c r="Q485" s="2">
        <f>$L$25*(B485*1000)</f>
        <v>0</v>
      </c>
      <c r="R485" s="2">
        <f>$L$19*(C485*1000)</f>
        <v>237553500</v>
      </c>
      <c r="S485" s="2">
        <f>$L$20*(D485*1000)</f>
        <v>0</v>
      </c>
      <c r="T485" s="2">
        <f>$L$21*(E485*1000)</f>
        <v>0</v>
      </c>
      <c r="U485" s="2">
        <f>$L$22*(F485*1000)</f>
        <v>0</v>
      </c>
      <c r="V485" s="2">
        <f>$L$18*(G485*1000)</f>
        <v>39150000</v>
      </c>
      <c r="W485" s="2">
        <f>$L$24*(H485*1000)</f>
        <v>0</v>
      </c>
      <c r="X485" s="2">
        <f>$L$23*(I485*1000)</f>
        <v>0</v>
      </c>
      <c r="Y485" s="2">
        <f t="shared" si="21"/>
        <v>276.70350000000002</v>
      </c>
      <c r="Z485" s="18">
        <f>Y485/(B485+C485+D485+E485+F485+G485+H485+I485)</f>
        <v>0.14563342105263158</v>
      </c>
      <c r="AA485" s="18">
        <f t="shared" si="23"/>
        <v>164960.96810000003</v>
      </c>
      <c r="AB485" s="18">
        <f>((B485+E485+F485+H485+I485)/(B485+C485+D485+E485+F485+G485+H485+I485))*100</f>
        <v>63.684210526315788</v>
      </c>
      <c r="AC485" s="2">
        <f t="shared" si="22"/>
        <v>0</v>
      </c>
    </row>
    <row r="486" spans="1:29">
      <c r="A486" s="15" t="s">
        <v>117</v>
      </c>
      <c r="B486" s="16" t="s">
        <v>30</v>
      </c>
      <c r="C486" s="16" t="s">
        <v>529</v>
      </c>
      <c r="D486" s="16" t="s">
        <v>32</v>
      </c>
      <c r="E486" s="16" t="str">
        <f>IF([1]Sheet1!L486="",[1]Sheet1!K486,[1]Sheet1!L486)</f>
        <v>0</v>
      </c>
      <c r="F486" s="16" t="s">
        <v>221</v>
      </c>
      <c r="G486" s="16" t="s">
        <v>186</v>
      </c>
      <c r="H486" s="16" t="s">
        <v>32</v>
      </c>
      <c r="I486" s="16" t="s">
        <v>778</v>
      </c>
      <c r="N486" s="17">
        <v>1</v>
      </c>
      <c r="O486" s="17">
        <v>20</v>
      </c>
      <c r="P486" s="17">
        <v>22</v>
      </c>
      <c r="Q486" s="2">
        <f>$L$25*(B486*1000)</f>
        <v>0</v>
      </c>
      <c r="R486" s="2">
        <f>$L$19*(C486*1000)</f>
        <v>236816900</v>
      </c>
      <c r="S486" s="2">
        <f>$L$20*(D486*1000)</f>
        <v>0</v>
      </c>
      <c r="T486" s="2">
        <f>$L$21*(E486*1000)</f>
        <v>0</v>
      </c>
      <c r="U486" s="2">
        <f>$L$22*(F486*1000)</f>
        <v>0</v>
      </c>
      <c r="V486" s="2">
        <f>$L$18*(G486*1000)</f>
        <v>33060000</v>
      </c>
      <c r="W486" s="2">
        <f>$L$24*(H486*1000)</f>
        <v>0</v>
      </c>
      <c r="X486" s="2">
        <f>$L$23*(I486*1000)</f>
        <v>0</v>
      </c>
      <c r="Y486" s="2">
        <f t="shared" si="21"/>
        <v>269.87689999999998</v>
      </c>
      <c r="Z486" s="18">
        <f>Y486/(B486+C486+D486+E486+F486+G486+H486+I486)</f>
        <v>0.14294327330508474</v>
      </c>
      <c r="AA486" s="18">
        <f t="shared" si="23"/>
        <v>165230.84500000003</v>
      </c>
      <c r="AB486" s="18">
        <f>((B486+E486+F486+H486+I486)/(B486+C486+D486+E486+F486+G486+H486+I486))*100</f>
        <v>63.930084745762713</v>
      </c>
      <c r="AC486" s="2">
        <f t="shared" si="22"/>
        <v>0</v>
      </c>
    </row>
    <row r="487" spans="1:29">
      <c r="A487" s="15" t="s">
        <v>120</v>
      </c>
      <c r="B487" s="16" t="s">
        <v>30</v>
      </c>
      <c r="C487" s="16" t="s">
        <v>779</v>
      </c>
      <c r="D487" s="16" t="s">
        <v>32</v>
      </c>
      <c r="E487" s="16" t="str">
        <f>IF([1]Sheet1!L487="",[1]Sheet1!K487,[1]Sheet1!L487)</f>
        <v>0</v>
      </c>
      <c r="F487" s="16" t="s">
        <v>122</v>
      </c>
      <c r="G487" s="16" t="s">
        <v>99</v>
      </c>
      <c r="H487" s="16" t="s">
        <v>32</v>
      </c>
      <c r="I487" s="16" t="s">
        <v>780</v>
      </c>
      <c r="N487" s="17">
        <v>1</v>
      </c>
      <c r="O487" s="17">
        <v>20</v>
      </c>
      <c r="P487" s="17">
        <v>23</v>
      </c>
      <c r="Q487" s="2">
        <f>$L$25*(B487*1000)</f>
        <v>0</v>
      </c>
      <c r="R487" s="2">
        <f>$L$19*(C487*1000)</f>
        <v>178257200</v>
      </c>
      <c r="S487" s="2">
        <f>$L$20*(D487*1000)</f>
        <v>0</v>
      </c>
      <c r="T487" s="2">
        <f>$L$21*(E487*1000)</f>
        <v>0</v>
      </c>
      <c r="U487" s="2">
        <f>$L$22*(F487*1000)</f>
        <v>0</v>
      </c>
      <c r="V487" s="2">
        <f>$L$18*(G487*1000)</f>
        <v>27840000</v>
      </c>
      <c r="W487" s="2">
        <f>$L$24*(H487*1000)</f>
        <v>0</v>
      </c>
      <c r="X487" s="2">
        <f>$L$23*(I487*1000)</f>
        <v>0</v>
      </c>
      <c r="Y487" s="2">
        <f t="shared" si="21"/>
        <v>206.09719999999999</v>
      </c>
      <c r="Z487" s="18">
        <f>Y487/(B487+C487+D487+E487+F487+G487+H487+I487)</f>
        <v>0.12116237507348618</v>
      </c>
      <c r="AA487" s="18">
        <f t="shared" si="23"/>
        <v>165436.94220000002</v>
      </c>
      <c r="AB487" s="18">
        <f>((B487+E487+F487+H487+I487)/(B487+C487+D487+E487+F487+G487+H487+I487))*100</f>
        <v>69.664902998236329</v>
      </c>
      <c r="AC487" s="2">
        <f t="shared" si="22"/>
        <v>0</v>
      </c>
    </row>
    <row r="488" spans="1:29">
      <c r="A488" s="15" t="s">
        <v>29</v>
      </c>
      <c r="B488" s="16" t="s">
        <v>30</v>
      </c>
      <c r="C488" s="16" t="s">
        <v>604</v>
      </c>
      <c r="D488" s="16" t="s">
        <v>32</v>
      </c>
      <c r="E488" s="16" t="str">
        <f>IF([1]Sheet1!L488="",[1]Sheet1!K488,[1]Sheet1!L488)</f>
        <v>146</v>
      </c>
      <c r="F488" s="16" t="s">
        <v>122</v>
      </c>
      <c r="G488" s="16" t="s">
        <v>96</v>
      </c>
      <c r="H488" s="16" t="s">
        <v>32</v>
      </c>
      <c r="I488" s="16" t="s">
        <v>781</v>
      </c>
      <c r="N488" s="17">
        <v>1</v>
      </c>
      <c r="O488" s="17">
        <v>20</v>
      </c>
      <c r="P488" s="17">
        <v>24</v>
      </c>
      <c r="Q488" s="2">
        <f>$L$25*(B488*1000)</f>
        <v>0</v>
      </c>
      <c r="R488" s="2">
        <f>$L$19*(C488*1000)</f>
        <v>188569600</v>
      </c>
      <c r="S488" s="2">
        <f>$L$20*(D488*1000)</f>
        <v>0</v>
      </c>
      <c r="T488" s="2">
        <f>$L$21*(E488*1000)</f>
        <v>0</v>
      </c>
      <c r="U488" s="2">
        <f>$L$22*(F488*1000)</f>
        <v>0</v>
      </c>
      <c r="V488" s="2">
        <f>$L$18*(G488*1000)</f>
        <v>26100000</v>
      </c>
      <c r="W488" s="2">
        <f>$L$24*(H488*1000)</f>
        <v>0</v>
      </c>
      <c r="X488" s="2">
        <f>$L$23*(I488*1000)</f>
        <v>0</v>
      </c>
      <c r="Y488" s="2">
        <f t="shared" si="21"/>
        <v>214.6696</v>
      </c>
      <c r="Z488" s="18">
        <f>Y488/(B488+C488+D488+E488+F488+G488+H488+I488)</f>
        <v>0.11616320346320347</v>
      </c>
      <c r="AA488" s="18">
        <f t="shared" si="23"/>
        <v>165651.61180000001</v>
      </c>
      <c r="AB488" s="18">
        <f>((B488+E488+F488+H488+I488)/(B488+C488+D488+E488+F488+G488+H488+I488))*100</f>
        <v>70.67099567099568</v>
      </c>
      <c r="AC488" s="2">
        <f t="shared" si="22"/>
        <v>0</v>
      </c>
    </row>
    <row r="489" spans="1:29">
      <c r="A489" s="15" t="s">
        <v>37</v>
      </c>
      <c r="B489" s="16" t="s">
        <v>30</v>
      </c>
      <c r="C489" s="16" t="s">
        <v>782</v>
      </c>
      <c r="D489" s="16" t="s">
        <v>32</v>
      </c>
      <c r="E489" s="16" t="str">
        <f>IF([1]Sheet1!L489="",[1]Sheet1!K489,[1]Sheet1!L489)</f>
        <v>148</v>
      </c>
      <c r="F489" s="16" t="s">
        <v>122</v>
      </c>
      <c r="G489" s="16" t="s">
        <v>135</v>
      </c>
      <c r="H489" s="16" t="s">
        <v>32</v>
      </c>
      <c r="I489" s="16" t="s">
        <v>783</v>
      </c>
      <c r="N489" s="17">
        <v>1</v>
      </c>
      <c r="O489" s="17">
        <v>21</v>
      </c>
      <c r="P489" s="17">
        <v>1</v>
      </c>
      <c r="Q489" s="2">
        <f>$L$25*(B489*1000)</f>
        <v>0</v>
      </c>
      <c r="R489" s="2">
        <f>$L$19*(C489*1000)</f>
        <v>221348300</v>
      </c>
      <c r="S489" s="2">
        <f>$L$20*(D489*1000)</f>
        <v>0</v>
      </c>
      <c r="T489" s="2">
        <f>$L$21*(E489*1000)</f>
        <v>0</v>
      </c>
      <c r="U489" s="2">
        <f>$L$22*(F489*1000)</f>
        <v>0</v>
      </c>
      <c r="V489" s="2">
        <f>$L$18*(G489*1000)</f>
        <v>25230000</v>
      </c>
      <c r="W489" s="2">
        <f>$L$24*(H489*1000)</f>
        <v>0</v>
      </c>
      <c r="X489" s="2">
        <f>$L$23*(I489*1000)</f>
        <v>0</v>
      </c>
      <c r="Y489" s="2">
        <f t="shared" si="21"/>
        <v>246.57830000000001</v>
      </c>
      <c r="Z489" s="18">
        <f>Y489/(B489+C489+D489+E489+F489+G489+H489+I489)</f>
        <v>0.12638559712967709</v>
      </c>
      <c r="AA489" s="18">
        <f t="shared" si="23"/>
        <v>165898.19010000001</v>
      </c>
      <c r="AB489" s="18">
        <f>((B489+E489+F489+H489+I489)/(B489+C489+D489+E489+F489+G489+H489+I489))*100</f>
        <v>67.708867247565351</v>
      </c>
      <c r="AC489" s="2">
        <f t="shared" si="22"/>
        <v>0</v>
      </c>
    </row>
    <row r="490" spans="1:29">
      <c r="A490" s="15" t="s">
        <v>42</v>
      </c>
      <c r="B490" s="16" t="s">
        <v>30</v>
      </c>
      <c r="C490" s="16" t="s">
        <v>304</v>
      </c>
      <c r="D490" s="16" t="s">
        <v>32</v>
      </c>
      <c r="E490" s="16" t="str">
        <f>IF([1]Sheet1!L490="",[1]Sheet1!K490,[1]Sheet1!L490)</f>
        <v>148</v>
      </c>
      <c r="F490" s="16" t="s">
        <v>122</v>
      </c>
      <c r="G490" s="16" t="s">
        <v>135</v>
      </c>
      <c r="H490" s="16" t="s">
        <v>32</v>
      </c>
      <c r="I490" s="16" t="s">
        <v>783</v>
      </c>
      <c r="N490" s="17">
        <v>1</v>
      </c>
      <c r="O490" s="17">
        <v>21</v>
      </c>
      <c r="P490" s="17">
        <v>2</v>
      </c>
      <c r="Q490" s="2">
        <f>$L$25*(B490*1000)</f>
        <v>0</v>
      </c>
      <c r="R490" s="2">
        <f>$L$19*(C490*1000)</f>
        <v>237553500</v>
      </c>
      <c r="S490" s="2">
        <f>$L$20*(D490*1000)</f>
        <v>0</v>
      </c>
      <c r="T490" s="2">
        <f>$L$21*(E490*1000)</f>
        <v>0</v>
      </c>
      <c r="U490" s="2">
        <f>$L$22*(F490*1000)</f>
        <v>0</v>
      </c>
      <c r="V490" s="2">
        <f>$L$18*(G490*1000)</f>
        <v>25230000</v>
      </c>
      <c r="W490" s="2">
        <f>$L$24*(H490*1000)</f>
        <v>0</v>
      </c>
      <c r="X490" s="2">
        <f>$L$23*(I490*1000)</f>
        <v>0</v>
      </c>
      <c r="Y490" s="2">
        <f t="shared" si="21"/>
        <v>262.7835</v>
      </c>
      <c r="Z490" s="18">
        <f>Y490/(B490+C490+D490+E490+F490+G490+H490+I490)</f>
        <v>0.13172105263157896</v>
      </c>
      <c r="AA490" s="18">
        <f t="shared" si="23"/>
        <v>166160.9736</v>
      </c>
      <c r="AB490" s="18">
        <f>((B490+E490+F490+H490+I490)/(B490+C490+D490+E490+F490+G490+H490+I490))*100</f>
        <v>66.215538847117799</v>
      </c>
      <c r="AC490" s="2">
        <f t="shared" si="22"/>
        <v>0</v>
      </c>
    </row>
    <row r="491" spans="1:29">
      <c r="A491" s="15" t="s">
        <v>47</v>
      </c>
      <c r="B491" s="16" t="s">
        <v>30</v>
      </c>
      <c r="C491" s="16" t="s">
        <v>151</v>
      </c>
      <c r="D491" s="16" t="s">
        <v>32</v>
      </c>
      <c r="E491" s="16" t="str">
        <f>IF([1]Sheet1!L491="",[1]Sheet1!K491,[1]Sheet1!L491)</f>
        <v>147</v>
      </c>
      <c r="F491" s="16" t="s">
        <v>205</v>
      </c>
      <c r="G491" s="16" t="s">
        <v>127</v>
      </c>
      <c r="H491" s="16" t="s">
        <v>32</v>
      </c>
      <c r="I491" s="16" t="s">
        <v>757</v>
      </c>
      <c r="N491" s="17">
        <v>1</v>
      </c>
      <c r="O491" s="17">
        <v>21</v>
      </c>
      <c r="P491" s="17">
        <v>3</v>
      </c>
      <c r="Q491" s="2">
        <f>$L$25*(B491*1000)</f>
        <v>0</v>
      </c>
      <c r="R491" s="2">
        <f>$L$19*(C491*1000)</f>
        <v>237185200</v>
      </c>
      <c r="S491" s="2">
        <f>$L$20*(D491*1000)</f>
        <v>0</v>
      </c>
      <c r="T491" s="2">
        <f>$L$21*(E491*1000)</f>
        <v>0</v>
      </c>
      <c r="U491" s="2">
        <f>$L$22*(F491*1000)</f>
        <v>0</v>
      </c>
      <c r="V491" s="2">
        <f>$L$18*(G491*1000)</f>
        <v>24360000</v>
      </c>
      <c r="W491" s="2">
        <f>$L$24*(H491*1000)</f>
        <v>0</v>
      </c>
      <c r="X491" s="2">
        <f>$L$23*(I491*1000)</f>
        <v>0</v>
      </c>
      <c r="Y491" s="2">
        <f t="shared" si="21"/>
        <v>261.54520000000002</v>
      </c>
      <c r="Z491" s="18">
        <f>Y491/(B491+C491+D491+E491+F491+G491+H491+I491)</f>
        <v>0.13090350350350352</v>
      </c>
      <c r="AA491" s="18">
        <f t="shared" si="23"/>
        <v>166422.51879999999</v>
      </c>
      <c r="AB491" s="18">
        <f>((B491+E491+F491+H491+I491)/(B491+C491+D491+E491+F491+G491+H491+I491))*100</f>
        <v>66.366366366366364</v>
      </c>
      <c r="AC491" s="2">
        <f t="shared" si="22"/>
        <v>0</v>
      </c>
    </row>
    <row r="492" spans="1:29">
      <c r="A492" s="15" t="s">
        <v>50</v>
      </c>
      <c r="B492" s="16" t="s">
        <v>30</v>
      </c>
      <c r="C492" s="16" t="s">
        <v>305</v>
      </c>
      <c r="D492" s="16" t="s">
        <v>32</v>
      </c>
      <c r="E492" s="16" t="str">
        <f>IF([1]Sheet1!L492="",[1]Sheet1!K492,[1]Sheet1!L492)</f>
        <v>0</v>
      </c>
      <c r="F492" s="16" t="s">
        <v>205</v>
      </c>
      <c r="G492" s="16" t="s">
        <v>127</v>
      </c>
      <c r="H492" s="16" t="s">
        <v>32</v>
      </c>
      <c r="I492" s="16" t="s">
        <v>784</v>
      </c>
      <c r="N492" s="17">
        <v>1</v>
      </c>
      <c r="O492" s="17">
        <v>21</v>
      </c>
      <c r="P492" s="17">
        <v>4</v>
      </c>
      <c r="Q492" s="2">
        <f>$L$25*(B492*1000)</f>
        <v>0</v>
      </c>
      <c r="R492" s="2">
        <f>$L$19*(C492*1000)</f>
        <v>237921800</v>
      </c>
      <c r="S492" s="2">
        <f>$L$20*(D492*1000)</f>
        <v>0</v>
      </c>
      <c r="T492" s="2">
        <f>$L$21*(E492*1000)</f>
        <v>0</v>
      </c>
      <c r="U492" s="2">
        <f>$L$22*(F492*1000)</f>
        <v>0</v>
      </c>
      <c r="V492" s="2">
        <f>$L$18*(G492*1000)</f>
        <v>24360000</v>
      </c>
      <c r="W492" s="2">
        <f>$L$24*(H492*1000)</f>
        <v>0</v>
      </c>
      <c r="X492" s="2">
        <f>$L$23*(I492*1000)</f>
        <v>0</v>
      </c>
      <c r="Y492" s="2">
        <f t="shared" si="21"/>
        <v>262.28179999999998</v>
      </c>
      <c r="Z492" s="18">
        <f>Y492/(B492+C492+D492+E492+F492+G492+H492+I492)</f>
        <v>0.1399582710779082</v>
      </c>
      <c r="AA492" s="18">
        <f t="shared" si="23"/>
        <v>166684.80059999999</v>
      </c>
      <c r="AB492" s="18">
        <f>((B492+E492+F492+H492+I492)/(B492+C492+D492+E492+F492+G492+H492+I492))*100</f>
        <v>64.034151547491987</v>
      </c>
      <c r="AC492" s="2">
        <f t="shared" si="22"/>
        <v>0</v>
      </c>
    </row>
    <row r="493" spans="1:29">
      <c r="A493" s="15" t="s">
        <v>53</v>
      </c>
      <c r="B493" s="16" t="s">
        <v>30</v>
      </c>
      <c r="C493" s="16" t="s">
        <v>251</v>
      </c>
      <c r="D493" s="16" t="s">
        <v>32</v>
      </c>
      <c r="E493" s="16" t="str">
        <f>IF([1]Sheet1!L493="",[1]Sheet1!K493,[1]Sheet1!L493)</f>
        <v>0</v>
      </c>
      <c r="F493" s="16" t="s">
        <v>65</v>
      </c>
      <c r="G493" s="16" t="s">
        <v>99</v>
      </c>
      <c r="H493" s="16" t="s">
        <v>32</v>
      </c>
      <c r="I493" s="16" t="s">
        <v>784</v>
      </c>
      <c r="N493" s="17">
        <v>1</v>
      </c>
      <c r="O493" s="17">
        <v>21</v>
      </c>
      <c r="P493" s="17">
        <v>5</v>
      </c>
      <c r="Q493" s="2">
        <f>$L$25*(B493*1000)</f>
        <v>0</v>
      </c>
      <c r="R493" s="2">
        <f>$L$19*(C493*1000)</f>
        <v>241236500</v>
      </c>
      <c r="S493" s="2">
        <f>$L$20*(D493*1000)</f>
        <v>0</v>
      </c>
      <c r="T493" s="2">
        <f>$L$21*(E493*1000)</f>
        <v>0</v>
      </c>
      <c r="U493" s="2">
        <f>$L$22*(F493*1000)</f>
        <v>0</v>
      </c>
      <c r="V493" s="2">
        <f>$L$18*(G493*1000)</f>
        <v>27840000</v>
      </c>
      <c r="W493" s="2">
        <f>$L$24*(H493*1000)</f>
        <v>0</v>
      </c>
      <c r="X493" s="2">
        <f>$L$23*(I493*1000)</f>
        <v>0</v>
      </c>
      <c r="Y493" s="2">
        <f t="shared" si="21"/>
        <v>269.07650000000001</v>
      </c>
      <c r="Z493" s="18">
        <f>Y493/(B493+C493+D493+E493+F493+G493+H493+I493)</f>
        <v>0.14251933262711866</v>
      </c>
      <c r="AA493" s="18">
        <f t="shared" si="23"/>
        <v>166953.87709999998</v>
      </c>
      <c r="AB493" s="18">
        <f>((B493+E493+F493+H493+I493)/(B493+C493+D493+E493+F493+G493+H493+I493))*100</f>
        <v>63.612288135593218</v>
      </c>
      <c r="AC493" s="2">
        <f t="shared" si="22"/>
        <v>0</v>
      </c>
    </row>
    <row r="494" spans="1:29">
      <c r="A494" s="15" t="s">
        <v>57</v>
      </c>
      <c r="B494" s="16" t="s">
        <v>30</v>
      </c>
      <c r="C494" s="16" t="s">
        <v>308</v>
      </c>
      <c r="D494" s="16" t="s">
        <v>32</v>
      </c>
      <c r="E494" s="16" t="str">
        <f>IF([1]Sheet1!L494="",[1]Sheet1!K494,[1]Sheet1!L494)</f>
        <v>0</v>
      </c>
      <c r="F494" s="16" t="s">
        <v>205</v>
      </c>
      <c r="G494" s="16" t="s">
        <v>115</v>
      </c>
      <c r="H494" s="16" t="s">
        <v>111</v>
      </c>
      <c r="I494" s="16" t="s">
        <v>785</v>
      </c>
      <c r="N494" s="17">
        <v>1</v>
      </c>
      <c r="O494" s="17">
        <v>21</v>
      </c>
      <c r="P494" s="17">
        <v>6</v>
      </c>
      <c r="Q494" s="2">
        <f>$L$25*(B494*1000)</f>
        <v>0</v>
      </c>
      <c r="R494" s="2">
        <f>$L$19*(C494*1000)</f>
        <v>241973100</v>
      </c>
      <c r="S494" s="2">
        <f>$L$20*(D494*1000)</f>
        <v>0</v>
      </c>
      <c r="T494" s="2">
        <f>$L$21*(E494*1000)</f>
        <v>0</v>
      </c>
      <c r="U494" s="2">
        <f>$L$22*(F494*1000)</f>
        <v>0</v>
      </c>
      <c r="V494" s="2">
        <f>$L$18*(G494*1000)</f>
        <v>31320000</v>
      </c>
      <c r="W494" s="2">
        <f>$L$24*(H494*1000)</f>
        <v>0</v>
      </c>
      <c r="X494" s="2">
        <f>$L$23*(I494*1000)</f>
        <v>0</v>
      </c>
      <c r="Y494" s="2">
        <f t="shared" si="21"/>
        <v>273.29309999999998</v>
      </c>
      <c r="Z494" s="18">
        <f>Y494/(B494+C494+D494+E494+F494+G494+H494+I494)</f>
        <v>0.14544603512506651</v>
      </c>
      <c r="AA494" s="18">
        <f t="shared" si="23"/>
        <v>167227.17019999999</v>
      </c>
      <c r="AB494" s="18">
        <f>((B494+E494+F494+H494+I494)/(B494+C494+D494+E494+F494+G494+H494+I494))*100</f>
        <v>63.118680149015439</v>
      </c>
      <c r="AC494" s="2">
        <f t="shared" si="22"/>
        <v>0</v>
      </c>
    </row>
    <row r="495" spans="1:29">
      <c r="A495" s="15" t="s">
        <v>60</v>
      </c>
      <c r="B495" s="16" t="s">
        <v>30</v>
      </c>
      <c r="C495" s="16" t="s">
        <v>251</v>
      </c>
      <c r="D495" s="16" t="s">
        <v>32</v>
      </c>
      <c r="E495" s="16" t="str">
        <f>IF([1]Sheet1!L495="",[1]Sheet1!K495,[1]Sheet1!L495)</f>
        <v>4</v>
      </c>
      <c r="F495" s="16" t="s">
        <v>70</v>
      </c>
      <c r="G495" s="16" t="s">
        <v>421</v>
      </c>
      <c r="H495" s="16" t="s">
        <v>359</v>
      </c>
      <c r="I495" s="16" t="s">
        <v>786</v>
      </c>
      <c r="N495" s="17">
        <v>1</v>
      </c>
      <c r="O495" s="17">
        <v>21</v>
      </c>
      <c r="P495" s="17">
        <v>7</v>
      </c>
      <c r="Q495" s="2">
        <f>$L$25*(B495*1000)</f>
        <v>0</v>
      </c>
      <c r="R495" s="2">
        <f>$L$19*(C495*1000)</f>
        <v>241236500</v>
      </c>
      <c r="S495" s="2">
        <f>$L$20*(D495*1000)</f>
        <v>0</v>
      </c>
      <c r="T495" s="2">
        <f>$L$21*(E495*1000)</f>
        <v>0</v>
      </c>
      <c r="U495" s="2">
        <f>$L$22*(F495*1000)</f>
        <v>0</v>
      </c>
      <c r="V495" s="2">
        <f>$L$18*(G495*1000)</f>
        <v>39150000</v>
      </c>
      <c r="W495" s="2">
        <f>$L$24*(H495*1000)</f>
        <v>0</v>
      </c>
      <c r="X495" s="2">
        <f>$L$23*(I495*1000)</f>
        <v>0</v>
      </c>
      <c r="Y495" s="2">
        <f t="shared" si="21"/>
        <v>280.38650000000001</v>
      </c>
      <c r="Z495" s="18">
        <f>Y495/(B495+C495+D495+E495+F495+G495+H495+I495)</f>
        <v>0.13670721599219893</v>
      </c>
      <c r="AA495" s="18">
        <f t="shared" si="23"/>
        <v>167507.55669999999</v>
      </c>
      <c r="AB495" s="18">
        <f>((B495+E495+F495+H495+I495)/(B495+C495+D495+E495+F495+G495+H495+I495))*100</f>
        <v>65.870307167235495</v>
      </c>
      <c r="AC495" s="2">
        <f t="shared" si="22"/>
        <v>0</v>
      </c>
    </row>
    <row r="496" spans="1:29">
      <c r="A496" s="15" t="s">
        <v>64</v>
      </c>
      <c r="B496" s="16" t="s">
        <v>30</v>
      </c>
      <c r="C496" s="16" t="s">
        <v>308</v>
      </c>
      <c r="D496" s="16" t="s">
        <v>32</v>
      </c>
      <c r="E496" s="16" t="str">
        <f>IF([1]Sheet1!L496="",[1]Sheet1!K496,[1]Sheet1!L496)</f>
        <v>0</v>
      </c>
      <c r="F496" s="16" t="s">
        <v>70</v>
      </c>
      <c r="G496" s="16" t="s">
        <v>232</v>
      </c>
      <c r="H496" s="16" t="s">
        <v>787</v>
      </c>
      <c r="I496" s="16" t="s">
        <v>788</v>
      </c>
      <c r="N496" s="17">
        <v>1</v>
      </c>
      <c r="O496" s="17">
        <v>21</v>
      </c>
      <c r="P496" s="17">
        <v>8</v>
      </c>
      <c r="Q496" s="2">
        <f>$L$25*(B496*1000)</f>
        <v>0</v>
      </c>
      <c r="R496" s="2">
        <f>$L$19*(C496*1000)</f>
        <v>241973100</v>
      </c>
      <c r="S496" s="2">
        <f>$L$20*(D496*1000)</f>
        <v>0</v>
      </c>
      <c r="T496" s="2">
        <f>$L$21*(E496*1000)</f>
        <v>0</v>
      </c>
      <c r="U496" s="2">
        <f>$L$22*(F496*1000)</f>
        <v>0</v>
      </c>
      <c r="V496" s="2">
        <f>$L$18*(G496*1000)</f>
        <v>40890000</v>
      </c>
      <c r="W496" s="2">
        <f>$L$24*(H496*1000)</f>
        <v>0</v>
      </c>
      <c r="X496" s="2">
        <f>$L$23*(I496*1000)</f>
        <v>0</v>
      </c>
      <c r="Y496" s="2">
        <f t="shared" si="21"/>
        <v>282.86309999999997</v>
      </c>
      <c r="Z496" s="18">
        <f>Y496/(B496+C496+D496+E496+F496+G496+H496+I496)</f>
        <v>0.12554953395472701</v>
      </c>
      <c r="AA496" s="18">
        <f t="shared" si="23"/>
        <v>167790.41979999997</v>
      </c>
      <c r="AB496" s="18">
        <f>((B496+E496+F496+H496+I496)/(B496+C496+D496+E496+F496+G496+H496+I496))*100</f>
        <v>68.752774079005775</v>
      </c>
      <c r="AC496" s="2">
        <f t="shared" si="22"/>
        <v>0</v>
      </c>
    </row>
    <row r="497" spans="1:29">
      <c r="A497" s="15" t="s">
        <v>68</v>
      </c>
      <c r="B497" s="16" t="s">
        <v>30</v>
      </c>
      <c r="C497" s="16" t="s">
        <v>789</v>
      </c>
      <c r="D497" s="16" t="s">
        <v>44</v>
      </c>
      <c r="E497" s="16" t="str">
        <f>IF([1]Sheet1!L497="",[1]Sheet1!K497,[1]Sheet1!L497)</f>
        <v>0</v>
      </c>
      <c r="F497" s="16" t="s">
        <v>70</v>
      </c>
      <c r="G497" s="16" t="s">
        <v>421</v>
      </c>
      <c r="H497" s="16" t="s">
        <v>790</v>
      </c>
      <c r="I497" s="16" t="s">
        <v>791</v>
      </c>
      <c r="N497" s="17">
        <v>1</v>
      </c>
      <c r="O497" s="17">
        <v>21</v>
      </c>
      <c r="P497" s="17">
        <v>9</v>
      </c>
      <c r="Q497" s="2">
        <f>$L$25*(B497*1000)</f>
        <v>0</v>
      </c>
      <c r="R497" s="2">
        <f>$L$19*(C497*1000)</f>
        <v>245656100</v>
      </c>
      <c r="S497" s="2">
        <f>$L$20*(D497*1000)</f>
        <v>10429100</v>
      </c>
      <c r="T497" s="2">
        <f>$L$21*(E497*1000)</f>
        <v>0</v>
      </c>
      <c r="U497" s="2">
        <f>$L$22*(F497*1000)</f>
        <v>0</v>
      </c>
      <c r="V497" s="2">
        <f>$L$18*(G497*1000)</f>
        <v>39150000</v>
      </c>
      <c r="W497" s="2">
        <f>$L$24*(H497*1000)</f>
        <v>0</v>
      </c>
      <c r="X497" s="2">
        <f>$L$23*(I497*1000)</f>
        <v>0</v>
      </c>
      <c r="Y497" s="2">
        <f t="shared" si="21"/>
        <v>295.23520000000002</v>
      </c>
      <c r="Z497" s="18">
        <f>Y497/(B497+C497+D497+E497+F497+G497+H497+I497)</f>
        <v>0.11734308426073133</v>
      </c>
      <c r="AA497" s="18">
        <f t="shared" si="23"/>
        <v>168085.65499999997</v>
      </c>
      <c r="AB497" s="18">
        <f>((B497+E497+F497+H497+I497)/(B497+C497+D497+E497+F497+G497+H497+I497))*100</f>
        <v>70.945945945945937</v>
      </c>
      <c r="AC497" s="2">
        <f t="shared" si="22"/>
        <v>0</v>
      </c>
    </row>
    <row r="498" spans="1:29">
      <c r="A498" s="15" t="s">
        <v>73</v>
      </c>
      <c r="B498" s="16" t="s">
        <v>30</v>
      </c>
      <c r="C498" s="16" t="s">
        <v>256</v>
      </c>
      <c r="D498" s="16" t="s">
        <v>792</v>
      </c>
      <c r="E498" s="16" t="str">
        <f>IF([1]Sheet1!L498="",[1]Sheet1!K498,[1]Sheet1!L498)</f>
        <v>0</v>
      </c>
      <c r="F498" s="16" t="s">
        <v>70</v>
      </c>
      <c r="G498" s="16" t="s">
        <v>593</v>
      </c>
      <c r="H498" s="16" t="s">
        <v>793</v>
      </c>
      <c r="I498" s="16" t="s">
        <v>794</v>
      </c>
      <c r="N498" s="17">
        <v>1</v>
      </c>
      <c r="O498" s="17">
        <v>21</v>
      </c>
      <c r="P498" s="17">
        <v>10</v>
      </c>
      <c r="Q498" s="2">
        <f>$L$25*(B498*1000)</f>
        <v>0</v>
      </c>
      <c r="R498" s="2">
        <f>$L$19*(C498*1000)</f>
        <v>245287800</v>
      </c>
      <c r="S498" s="2">
        <f>$L$20*(D498*1000)</f>
        <v>55438900</v>
      </c>
      <c r="T498" s="2">
        <f>$L$21*(E498*1000)</f>
        <v>0</v>
      </c>
      <c r="U498" s="2">
        <f>$L$22*(F498*1000)</f>
        <v>0</v>
      </c>
      <c r="V498" s="2">
        <f>$L$18*(G498*1000)</f>
        <v>38280000</v>
      </c>
      <c r="W498" s="2">
        <f>$L$24*(H498*1000)</f>
        <v>0</v>
      </c>
      <c r="X498" s="2">
        <f>$L$23*(I498*1000)</f>
        <v>0</v>
      </c>
      <c r="Y498" s="2">
        <f t="shared" si="21"/>
        <v>339.00670000000002</v>
      </c>
      <c r="Z498" s="18">
        <f>Y498/(B498+C498+D498+E498+F498+G498+H498+I498)</f>
        <v>0.13565694277711085</v>
      </c>
      <c r="AA498" s="18">
        <f t="shared" si="23"/>
        <v>168424.66169999997</v>
      </c>
      <c r="AB498" s="18">
        <f>((B498+E498+F498+H498+I498)/(B498+C498+D498+E498+F498+G498+H498+I498))*100</f>
        <v>67.547018807523003</v>
      </c>
      <c r="AC498" s="2">
        <f t="shared" si="22"/>
        <v>0</v>
      </c>
    </row>
    <row r="499" spans="1:29">
      <c r="A499" s="15" t="s">
        <v>77</v>
      </c>
      <c r="B499" s="16" t="s">
        <v>30</v>
      </c>
      <c r="C499" s="16" t="s">
        <v>338</v>
      </c>
      <c r="D499" s="16" t="s">
        <v>164</v>
      </c>
      <c r="E499" s="16" t="str">
        <f>IF([1]Sheet1!L499="",[1]Sheet1!K499,[1]Sheet1!L499)</f>
        <v>0</v>
      </c>
      <c r="F499" s="16" t="s">
        <v>221</v>
      </c>
      <c r="G499" s="16" t="s">
        <v>605</v>
      </c>
      <c r="H499" s="16" t="s">
        <v>795</v>
      </c>
      <c r="I499" s="16" t="s">
        <v>796</v>
      </c>
      <c r="N499" s="17">
        <v>1</v>
      </c>
      <c r="O499" s="17">
        <v>21</v>
      </c>
      <c r="P499" s="17">
        <v>11</v>
      </c>
      <c r="Q499" s="2">
        <f>$L$25*(B499*1000)</f>
        <v>0</v>
      </c>
      <c r="R499" s="2">
        <f>$L$19*(C499*1000)</f>
        <v>244551200</v>
      </c>
      <c r="S499" s="2">
        <f>$L$20*(D499*1000)</f>
        <v>63672400</v>
      </c>
      <c r="T499" s="2">
        <f>$L$21*(E499*1000)</f>
        <v>0</v>
      </c>
      <c r="U499" s="2">
        <f>$L$22*(F499*1000)</f>
        <v>0</v>
      </c>
      <c r="V499" s="2">
        <f>$L$18*(G499*1000)</f>
        <v>37410000</v>
      </c>
      <c r="W499" s="2">
        <f>$L$24*(H499*1000)</f>
        <v>0</v>
      </c>
      <c r="X499" s="2">
        <f>$L$23*(I499*1000)</f>
        <v>0</v>
      </c>
      <c r="Y499" s="2">
        <f t="shared" si="21"/>
        <v>345.6336</v>
      </c>
      <c r="Z499" s="18">
        <f>Y499/(B499+C499+D499+E499+F499+G499+H499+I499)</f>
        <v>0.13672215189873418</v>
      </c>
      <c r="AA499" s="18">
        <f t="shared" si="23"/>
        <v>168770.29529999997</v>
      </c>
      <c r="AB499" s="18">
        <f>((B499+E499+F499+H499+I499)/(B499+C499+D499+E499+F499+G499+H499+I499))*100</f>
        <v>67.444620253164558</v>
      </c>
      <c r="AC499" s="2">
        <f t="shared" si="22"/>
        <v>0</v>
      </c>
    </row>
    <row r="500" spans="1:29">
      <c r="A500" s="15" t="s">
        <v>81</v>
      </c>
      <c r="B500" s="16" t="s">
        <v>30</v>
      </c>
      <c r="C500" s="16" t="s">
        <v>231</v>
      </c>
      <c r="D500" s="16" t="s">
        <v>159</v>
      </c>
      <c r="E500" s="16" t="str">
        <f>IF([1]Sheet1!L500="",[1]Sheet1!K500,[1]Sheet1!L500)</f>
        <v>1</v>
      </c>
      <c r="F500" s="16" t="s">
        <v>221</v>
      </c>
      <c r="G500" s="16" t="s">
        <v>103</v>
      </c>
      <c r="H500" s="16" t="s">
        <v>797</v>
      </c>
      <c r="I500" s="16" t="s">
        <v>798</v>
      </c>
      <c r="N500" s="17">
        <v>1</v>
      </c>
      <c r="O500" s="17">
        <v>21</v>
      </c>
      <c r="P500" s="17">
        <v>12</v>
      </c>
      <c r="Q500" s="2">
        <f>$L$25*(B500*1000)</f>
        <v>0</v>
      </c>
      <c r="R500" s="2">
        <f>$L$19*(C500*1000)</f>
        <v>238658400</v>
      </c>
      <c r="S500" s="2">
        <f>$L$20*(D500*1000)</f>
        <v>64221300</v>
      </c>
      <c r="T500" s="2">
        <f>$L$21*(E500*1000)</f>
        <v>0</v>
      </c>
      <c r="U500" s="2">
        <f>$L$22*(F500*1000)</f>
        <v>0</v>
      </c>
      <c r="V500" s="2">
        <f>$L$18*(G500*1000)</f>
        <v>30450000</v>
      </c>
      <c r="W500" s="2">
        <f>$L$24*(H500*1000)</f>
        <v>0</v>
      </c>
      <c r="X500" s="2">
        <f>$L$23*(I500*1000)</f>
        <v>0</v>
      </c>
      <c r="Y500" s="2">
        <f t="shared" si="21"/>
        <v>333.3297</v>
      </c>
      <c r="Z500" s="18">
        <f>Y500/(B500+C500+D500+E500+F500+G500+H500+I500)</f>
        <v>0.13538980503655565</v>
      </c>
      <c r="AA500" s="18">
        <f t="shared" si="23"/>
        <v>169103.62499999997</v>
      </c>
      <c r="AB500" s="18">
        <f>((B500+E500+F500+H500+I500)/(B500+C500+D500+E500+F500+G500+H500+I500))*100</f>
        <v>67.506092607636077</v>
      </c>
      <c r="AC500" s="2">
        <f t="shared" si="22"/>
        <v>0</v>
      </c>
    </row>
    <row r="501" spans="1:29">
      <c r="A501" s="15" t="s">
        <v>85</v>
      </c>
      <c r="B501" s="16" t="s">
        <v>30</v>
      </c>
      <c r="C501" s="16" t="s">
        <v>305</v>
      </c>
      <c r="D501" s="16" t="s">
        <v>164</v>
      </c>
      <c r="E501" s="16" t="str">
        <f>IF([1]Sheet1!L501="",[1]Sheet1!K501,[1]Sheet1!L501)</f>
        <v>5</v>
      </c>
      <c r="F501" s="16" t="s">
        <v>61</v>
      </c>
      <c r="G501" s="16" t="s">
        <v>115</v>
      </c>
      <c r="H501" s="16" t="s">
        <v>744</v>
      </c>
      <c r="I501" s="16" t="s">
        <v>799</v>
      </c>
      <c r="N501" s="17">
        <v>1</v>
      </c>
      <c r="O501" s="17">
        <v>21</v>
      </c>
      <c r="P501" s="17">
        <v>13</v>
      </c>
      <c r="Q501" s="2">
        <f>$L$25*(B501*1000)</f>
        <v>0</v>
      </c>
      <c r="R501" s="2">
        <f>$L$19*(C501*1000)</f>
        <v>237921800</v>
      </c>
      <c r="S501" s="2">
        <f>$L$20*(D501*1000)</f>
        <v>63672400</v>
      </c>
      <c r="T501" s="2">
        <f>$L$21*(E501*1000)</f>
        <v>0</v>
      </c>
      <c r="U501" s="2">
        <f>$L$22*(F501*1000)</f>
        <v>0</v>
      </c>
      <c r="V501" s="2">
        <f>$L$18*(G501*1000)</f>
        <v>31320000</v>
      </c>
      <c r="W501" s="2">
        <f>$L$24*(H501*1000)</f>
        <v>0</v>
      </c>
      <c r="X501" s="2">
        <f>$L$23*(I501*1000)</f>
        <v>0</v>
      </c>
      <c r="Y501" s="2">
        <f t="shared" si="21"/>
        <v>332.91419999999999</v>
      </c>
      <c r="Z501" s="18">
        <f>Y501/(B501+C501+D501+E501+F501+G501+H501+I501)</f>
        <v>0.15549472209248014</v>
      </c>
      <c r="AA501" s="18">
        <f t="shared" si="23"/>
        <v>169436.53919999997</v>
      </c>
      <c r="AB501" s="18">
        <f>((B501+E501+F501+H501+I501)/(B501+C501+D501+E501+F501+G501+H501+I501))*100</f>
        <v>62.727697337692668</v>
      </c>
      <c r="AC501" s="2">
        <f t="shared" si="22"/>
        <v>0</v>
      </c>
    </row>
    <row r="502" spans="1:29">
      <c r="A502" s="15" t="s">
        <v>88</v>
      </c>
      <c r="B502" s="16" t="s">
        <v>30</v>
      </c>
      <c r="C502" s="16" t="s">
        <v>158</v>
      </c>
      <c r="D502" s="16" t="s">
        <v>164</v>
      </c>
      <c r="E502" s="16" t="str">
        <f>IF([1]Sheet1!L502="",[1]Sheet1!K502,[1]Sheet1!L502)</f>
        <v>0</v>
      </c>
      <c r="F502" s="16" t="s">
        <v>221</v>
      </c>
      <c r="G502" s="16" t="s">
        <v>107</v>
      </c>
      <c r="H502" s="16" t="s">
        <v>608</v>
      </c>
      <c r="I502" s="16" t="s">
        <v>139</v>
      </c>
      <c r="N502" s="17">
        <v>1</v>
      </c>
      <c r="O502" s="17">
        <v>21</v>
      </c>
      <c r="P502" s="17">
        <v>14</v>
      </c>
      <c r="Q502" s="2">
        <f>$L$25*(B502*1000)</f>
        <v>0</v>
      </c>
      <c r="R502" s="2">
        <f>$L$19*(C502*1000)</f>
        <v>238290100</v>
      </c>
      <c r="S502" s="2">
        <f>$L$20*(D502*1000)</f>
        <v>63672400</v>
      </c>
      <c r="T502" s="2">
        <f>$L$21*(E502*1000)</f>
        <v>0</v>
      </c>
      <c r="U502" s="2">
        <f>$L$22*(F502*1000)</f>
        <v>0</v>
      </c>
      <c r="V502" s="2">
        <f>$L$18*(G502*1000)</f>
        <v>32190000</v>
      </c>
      <c r="W502" s="2">
        <f>$L$24*(H502*1000)</f>
        <v>0</v>
      </c>
      <c r="X502" s="2">
        <f>$L$23*(I502*1000)</f>
        <v>0</v>
      </c>
      <c r="Y502" s="2">
        <f t="shared" si="21"/>
        <v>334.15249999999997</v>
      </c>
      <c r="Z502" s="18">
        <f>Y502/(B502+C502+D502+E502+F502+G502+H502+I502)</f>
        <v>0.1803305450620615</v>
      </c>
      <c r="AA502" s="18">
        <f t="shared" si="23"/>
        <v>169770.69169999997</v>
      </c>
      <c r="AB502" s="18">
        <f>((B502+E502+F502+H502+I502)/(B502+C502+D502+E502+F502+G502+H502+I502))*100</f>
        <v>56.826767404209392</v>
      </c>
      <c r="AC502" s="2">
        <f t="shared" si="22"/>
        <v>0</v>
      </c>
    </row>
    <row r="503" spans="1:29">
      <c r="A503" s="15" t="s">
        <v>91</v>
      </c>
      <c r="B503" s="16" t="s">
        <v>30</v>
      </c>
      <c r="C503" s="16" t="s">
        <v>372</v>
      </c>
      <c r="D503" s="16" t="s">
        <v>164</v>
      </c>
      <c r="E503" s="16" t="str">
        <f>IF([1]Sheet1!L503="",[1]Sheet1!K503,[1]Sheet1!L503)</f>
        <v>0</v>
      </c>
      <c r="F503" s="16" t="s">
        <v>221</v>
      </c>
      <c r="G503" s="16" t="s">
        <v>434</v>
      </c>
      <c r="H503" s="16" t="s">
        <v>114</v>
      </c>
      <c r="I503" s="16" t="s">
        <v>800</v>
      </c>
      <c r="N503" s="17">
        <v>1</v>
      </c>
      <c r="O503" s="17">
        <v>21</v>
      </c>
      <c r="P503" s="17">
        <v>15</v>
      </c>
      <c r="Q503" s="2">
        <f>$L$25*(B503*1000)</f>
        <v>0</v>
      </c>
      <c r="R503" s="2">
        <f>$L$19*(C503*1000)</f>
        <v>246024400</v>
      </c>
      <c r="S503" s="2">
        <f>$L$20*(D503*1000)</f>
        <v>63672400</v>
      </c>
      <c r="T503" s="2">
        <f>$L$21*(E503*1000)</f>
        <v>0</v>
      </c>
      <c r="U503" s="2">
        <f>$L$22*(F503*1000)</f>
        <v>0</v>
      </c>
      <c r="V503" s="2">
        <f>$L$18*(G503*1000)</f>
        <v>40020000</v>
      </c>
      <c r="W503" s="2">
        <f>$L$24*(H503*1000)</f>
        <v>0</v>
      </c>
      <c r="X503" s="2">
        <f>$L$23*(I503*1000)</f>
        <v>0</v>
      </c>
      <c r="Y503" s="2">
        <f t="shared" si="21"/>
        <v>349.71679999999998</v>
      </c>
      <c r="Z503" s="18">
        <f>Y503/(B503+C503+D503+E503+F503+G503+H503+I503)</f>
        <v>0.20791724137931034</v>
      </c>
      <c r="AA503" s="18">
        <f t="shared" si="23"/>
        <v>170120.40849999996</v>
      </c>
      <c r="AB503" s="18">
        <f>((B503+E503+F503+H503+I503)/(B503+C503+D503+E503+F503+G503+H503+I503))*100</f>
        <v>50.653983353151013</v>
      </c>
      <c r="AC503" s="2">
        <f t="shared" si="22"/>
        <v>0</v>
      </c>
    </row>
    <row r="504" spans="1:29">
      <c r="A504" s="15" t="s">
        <v>95</v>
      </c>
      <c r="B504" s="16" t="s">
        <v>30</v>
      </c>
      <c r="C504" s="16" t="s">
        <v>328</v>
      </c>
      <c r="D504" s="16" t="s">
        <v>164</v>
      </c>
      <c r="E504" s="16" t="str">
        <f>IF([1]Sheet1!L504="",[1]Sheet1!K504,[1]Sheet1!L504)</f>
        <v>25</v>
      </c>
      <c r="F504" s="16" t="s">
        <v>221</v>
      </c>
      <c r="G504" s="16" t="s">
        <v>436</v>
      </c>
      <c r="H504" s="16" t="s">
        <v>32</v>
      </c>
      <c r="I504" s="16" t="s">
        <v>586</v>
      </c>
      <c r="N504" s="17">
        <v>1</v>
      </c>
      <c r="O504" s="17">
        <v>21</v>
      </c>
      <c r="P504" s="17">
        <v>16</v>
      </c>
      <c r="Q504" s="2">
        <f>$L$25*(B504*1000)</f>
        <v>0</v>
      </c>
      <c r="R504" s="2">
        <f>$L$19*(C504*1000)</f>
        <v>290588700</v>
      </c>
      <c r="S504" s="2">
        <f>$L$20*(D504*1000)</f>
        <v>63672400</v>
      </c>
      <c r="T504" s="2">
        <f>$L$21*(E504*1000)</f>
        <v>0</v>
      </c>
      <c r="U504" s="2">
        <f>$L$22*(F504*1000)</f>
        <v>0</v>
      </c>
      <c r="V504" s="2">
        <f>$L$18*(G504*1000)</f>
        <v>49590000</v>
      </c>
      <c r="W504" s="2">
        <f>$L$24*(H504*1000)</f>
        <v>0</v>
      </c>
      <c r="X504" s="2">
        <f>$L$23*(I504*1000)</f>
        <v>0</v>
      </c>
      <c r="Y504" s="2">
        <f t="shared" si="21"/>
        <v>403.85109999999997</v>
      </c>
      <c r="Z504" s="18">
        <f>Y504/(B504+C504+D504+E504+F504+G504+H504+I504)</f>
        <v>0.22920039727582292</v>
      </c>
      <c r="AA504" s="18">
        <f t="shared" si="23"/>
        <v>170524.25959999996</v>
      </c>
      <c r="AB504" s="18">
        <f>((B504+E504+F504+H504+I504)/(B504+C504+D504+E504+F504+G504+H504+I504))*100</f>
        <v>45.402951191827469</v>
      </c>
      <c r="AC504" s="2">
        <f t="shared" si="22"/>
        <v>1</v>
      </c>
    </row>
    <row r="505" spans="1:29">
      <c r="A505" s="15" t="s">
        <v>98</v>
      </c>
      <c r="B505" s="16" t="s">
        <v>30</v>
      </c>
      <c r="C505" s="16" t="s">
        <v>801</v>
      </c>
      <c r="D505" s="16" t="s">
        <v>159</v>
      </c>
      <c r="E505" s="16" t="str">
        <f>IF([1]Sheet1!L505="",[1]Sheet1!K505,[1]Sheet1!L505)</f>
        <v>305</v>
      </c>
      <c r="F505" s="16" t="s">
        <v>221</v>
      </c>
      <c r="G505" s="16" t="s">
        <v>518</v>
      </c>
      <c r="H505" s="16" t="s">
        <v>32</v>
      </c>
      <c r="I505" s="16" t="s">
        <v>724</v>
      </c>
      <c r="N505" s="17">
        <v>1</v>
      </c>
      <c r="O505" s="17">
        <v>21</v>
      </c>
      <c r="P505" s="17">
        <v>17</v>
      </c>
      <c r="Q505" s="2">
        <f>$L$25*(B505*1000)</f>
        <v>0</v>
      </c>
      <c r="R505" s="2">
        <f>$L$19*(C505*1000)</f>
        <v>291325300</v>
      </c>
      <c r="S505" s="2">
        <f>$L$20*(D505*1000)</f>
        <v>64221300</v>
      </c>
      <c r="T505" s="2">
        <f>$L$21*(E505*1000)</f>
        <v>0</v>
      </c>
      <c r="U505" s="2">
        <f>$L$22*(F505*1000)</f>
        <v>0</v>
      </c>
      <c r="V505" s="2">
        <f>$L$18*(G505*1000)</f>
        <v>57420000</v>
      </c>
      <c r="W505" s="2">
        <f>$L$24*(H505*1000)</f>
        <v>0</v>
      </c>
      <c r="X505" s="2">
        <f>$L$23*(I505*1000)</f>
        <v>0</v>
      </c>
      <c r="Y505" s="2">
        <f t="shared" si="21"/>
        <v>412.96660000000003</v>
      </c>
      <c r="Z505" s="18">
        <f>Y505/(B505+C505+D505+E505+F505+G505+H505+I505)</f>
        <v>0.21037524197656648</v>
      </c>
      <c r="AA505" s="18">
        <f t="shared" si="23"/>
        <v>170937.22619999998</v>
      </c>
      <c r="AB505" s="18">
        <f>((B505+E505+F505+H505+I505)/(B505+C505+D505+E505+F505+G505+H505+I505))*100</f>
        <v>50.382068262862965</v>
      </c>
      <c r="AC505" s="2">
        <f t="shared" si="22"/>
        <v>0</v>
      </c>
    </row>
    <row r="506" spans="1:29">
      <c r="A506" s="15" t="s">
        <v>101</v>
      </c>
      <c r="B506" s="16" t="s">
        <v>30</v>
      </c>
      <c r="C506" s="16" t="s">
        <v>191</v>
      </c>
      <c r="D506" s="16" t="s">
        <v>176</v>
      </c>
      <c r="E506" s="16" t="str">
        <f>IF([1]Sheet1!L506="",[1]Sheet1!K506,[1]Sheet1!L506)</f>
        <v>307</v>
      </c>
      <c r="F506" s="16" t="s">
        <v>221</v>
      </c>
      <c r="G506" s="16" t="s">
        <v>482</v>
      </c>
      <c r="H506" s="16" t="s">
        <v>32</v>
      </c>
      <c r="I506" s="16" t="s">
        <v>82</v>
      </c>
      <c r="N506" s="17">
        <v>1</v>
      </c>
      <c r="O506" s="17">
        <v>21</v>
      </c>
      <c r="P506" s="17">
        <v>18</v>
      </c>
      <c r="Q506" s="2">
        <f>$L$25*(B506*1000)</f>
        <v>0</v>
      </c>
      <c r="R506" s="2">
        <f>$L$19*(C506*1000)</f>
        <v>271437100</v>
      </c>
      <c r="S506" s="2">
        <f>$L$20*(D506*1000)</f>
        <v>64770200</v>
      </c>
      <c r="T506" s="2">
        <f>$L$21*(E506*1000)</f>
        <v>0</v>
      </c>
      <c r="U506" s="2">
        <f>$L$22*(F506*1000)</f>
        <v>0</v>
      </c>
      <c r="V506" s="2">
        <f>$L$18*(G506*1000)</f>
        <v>60030000</v>
      </c>
      <c r="W506" s="2">
        <f>$L$24*(H506*1000)</f>
        <v>0</v>
      </c>
      <c r="X506" s="2">
        <f>$L$23*(I506*1000)</f>
        <v>0</v>
      </c>
      <c r="Y506" s="2">
        <f t="shared" si="21"/>
        <v>396.2373</v>
      </c>
      <c r="Z506" s="18">
        <f>Y506/(B506+C506+D506+E506+F506+G506+H506+I506)</f>
        <v>0.21807226197028068</v>
      </c>
      <c r="AA506" s="18">
        <f t="shared" si="23"/>
        <v>171333.46349999998</v>
      </c>
      <c r="AB506" s="18">
        <f>((B506+E506+F506+H506+I506)/(B506+C506+D506+E506+F506+G506+H506+I506))*100</f>
        <v>49.14694551458448</v>
      </c>
      <c r="AC506" s="2">
        <f t="shared" si="22"/>
        <v>1</v>
      </c>
    </row>
    <row r="507" spans="1:29">
      <c r="A507" s="15" t="s">
        <v>106</v>
      </c>
      <c r="B507" s="16" t="s">
        <v>30</v>
      </c>
      <c r="C507" s="16" t="s">
        <v>802</v>
      </c>
      <c r="D507" s="16" t="s">
        <v>176</v>
      </c>
      <c r="E507" s="16" t="str">
        <f>IF([1]Sheet1!L507="",[1]Sheet1!K507,[1]Sheet1!L507)</f>
        <v>278</v>
      </c>
      <c r="F507" s="16" t="s">
        <v>61</v>
      </c>
      <c r="G507" s="16" t="s">
        <v>482</v>
      </c>
      <c r="H507" s="16" t="s">
        <v>32</v>
      </c>
      <c r="I507" s="16" t="s">
        <v>598</v>
      </c>
      <c r="N507" s="17">
        <v>1</v>
      </c>
      <c r="O507" s="17">
        <v>21</v>
      </c>
      <c r="P507" s="17">
        <v>19</v>
      </c>
      <c r="Q507" s="2">
        <f>$L$25*(B507*1000)</f>
        <v>0</v>
      </c>
      <c r="R507" s="2">
        <f>$L$19*(C507*1000)</f>
        <v>311950100</v>
      </c>
      <c r="S507" s="2">
        <f>$L$20*(D507*1000)</f>
        <v>64770200</v>
      </c>
      <c r="T507" s="2">
        <f>$L$21*(E507*1000)</f>
        <v>0</v>
      </c>
      <c r="U507" s="2">
        <f>$L$22*(F507*1000)</f>
        <v>0</v>
      </c>
      <c r="V507" s="2">
        <f>$L$18*(G507*1000)</f>
        <v>60030000</v>
      </c>
      <c r="W507" s="2">
        <f>$L$24*(H507*1000)</f>
        <v>0</v>
      </c>
      <c r="X507" s="2">
        <f>$L$23*(I507*1000)</f>
        <v>0</v>
      </c>
      <c r="Y507" s="2">
        <f t="shared" si="21"/>
        <v>436.75029999999998</v>
      </c>
      <c r="Z507" s="18">
        <f>Y507/(B507+C507+D507+E507+F507+G507+H507+I507)</f>
        <v>0.23749336595976073</v>
      </c>
      <c r="AA507" s="18">
        <f t="shared" si="23"/>
        <v>171770.2138</v>
      </c>
      <c r="AB507" s="18">
        <f>((B507+E507+F507+H507+I507)/(B507+C507+D507+E507+F507+G507+H507+I507))*100</f>
        <v>43.773790103317019</v>
      </c>
      <c r="AC507" s="2">
        <f t="shared" si="22"/>
        <v>1</v>
      </c>
    </row>
    <row r="508" spans="1:29">
      <c r="A508" s="15" t="s">
        <v>110</v>
      </c>
      <c r="B508" s="16" t="s">
        <v>30</v>
      </c>
      <c r="C508" s="16" t="s">
        <v>578</v>
      </c>
      <c r="D508" s="16" t="s">
        <v>176</v>
      </c>
      <c r="E508" s="16" t="str">
        <f>IF([1]Sheet1!L508="",[1]Sheet1!K508,[1]Sheet1!L508)</f>
        <v>213</v>
      </c>
      <c r="F508" s="16" t="s">
        <v>205</v>
      </c>
      <c r="G508" s="16" t="s">
        <v>411</v>
      </c>
      <c r="H508" s="16" t="s">
        <v>32</v>
      </c>
      <c r="I508" s="16" t="s">
        <v>803</v>
      </c>
      <c r="N508" s="17">
        <v>1</v>
      </c>
      <c r="O508" s="17">
        <v>21</v>
      </c>
      <c r="P508" s="17">
        <v>20</v>
      </c>
      <c r="Q508" s="2">
        <f>$L$25*(B508*1000)</f>
        <v>0</v>
      </c>
      <c r="R508" s="2">
        <f>$L$19*(C508*1000)</f>
        <v>314159900</v>
      </c>
      <c r="S508" s="2">
        <f>$L$20*(D508*1000)</f>
        <v>64770200</v>
      </c>
      <c r="T508" s="2">
        <f>$L$21*(E508*1000)</f>
        <v>0</v>
      </c>
      <c r="U508" s="2">
        <f>$L$22*(F508*1000)</f>
        <v>0</v>
      </c>
      <c r="V508" s="2">
        <f>$L$18*(G508*1000)</f>
        <v>56550000</v>
      </c>
      <c r="W508" s="2">
        <f>$L$24*(H508*1000)</f>
        <v>0</v>
      </c>
      <c r="X508" s="2">
        <f>$L$23*(I508*1000)</f>
        <v>0</v>
      </c>
      <c r="Y508" s="2">
        <f t="shared" si="21"/>
        <v>435.48009999999999</v>
      </c>
      <c r="Z508" s="18">
        <f>Y508/(B508+C508+D508+E508+F508+G508+H508+I508)</f>
        <v>0.23526747703943815</v>
      </c>
      <c r="AA508" s="18">
        <f t="shared" si="23"/>
        <v>172205.69389999998</v>
      </c>
      <c r="AB508" s="18">
        <f>((B508+E508+F508+H508+I508)/(B508+C508+D508+E508+F508+G508+H508+I508))*100</f>
        <v>44.030253916801733</v>
      </c>
      <c r="AC508" s="2">
        <f t="shared" si="22"/>
        <v>1</v>
      </c>
    </row>
    <row r="509" spans="1:29">
      <c r="A509" s="15" t="s">
        <v>113</v>
      </c>
      <c r="B509" s="16" t="s">
        <v>30</v>
      </c>
      <c r="C509" s="16" t="s">
        <v>804</v>
      </c>
      <c r="D509" s="16" t="s">
        <v>164</v>
      </c>
      <c r="E509" s="16" t="str">
        <f>IF([1]Sheet1!L509="",[1]Sheet1!K509,[1]Sheet1!L509)</f>
        <v>71</v>
      </c>
      <c r="F509" s="16" t="s">
        <v>205</v>
      </c>
      <c r="G509" s="16" t="s">
        <v>557</v>
      </c>
      <c r="H509" s="16" t="s">
        <v>32</v>
      </c>
      <c r="I509" s="16" t="s">
        <v>681</v>
      </c>
      <c r="N509" s="17">
        <v>1</v>
      </c>
      <c r="O509" s="17">
        <v>21</v>
      </c>
      <c r="P509" s="17">
        <v>21</v>
      </c>
      <c r="Q509" s="2">
        <f>$L$25*(B509*1000)</f>
        <v>0</v>
      </c>
      <c r="R509" s="2">
        <f>$L$19*(C509*1000)</f>
        <v>288010600</v>
      </c>
      <c r="S509" s="2">
        <f>$L$20*(D509*1000)</f>
        <v>63672400</v>
      </c>
      <c r="T509" s="2">
        <f>$L$21*(E509*1000)</f>
        <v>0</v>
      </c>
      <c r="U509" s="2">
        <f>$L$22*(F509*1000)</f>
        <v>0</v>
      </c>
      <c r="V509" s="2">
        <f>$L$18*(G509*1000)</f>
        <v>48720000</v>
      </c>
      <c r="W509" s="2">
        <f>$L$24*(H509*1000)</f>
        <v>0</v>
      </c>
      <c r="X509" s="2">
        <f>$L$23*(I509*1000)</f>
        <v>0</v>
      </c>
      <c r="Y509" s="2">
        <f t="shared" si="21"/>
        <v>400.40300000000002</v>
      </c>
      <c r="Z509" s="18">
        <f>Y509/(B509+C509+D509+E509+F509+G509+H509+I509)</f>
        <v>0.24208162031438937</v>
      </c>
      <c r="AA509" s="18">
        <f t="shared" si="23"/>
        <v>172606.09689999997</v>
      </c>
      <c r="AB509" s="18">
        <f>((B509+E509+F509+H509+I509)/(B509+C509+D509+E509+F509+G509+H509+I509))*100</f>
        <v>42.321644498186217</v>
      </c>
      <c r="AC509" s="2">
        <f t="shared" si="22"/>
        <v>1</v>
      </c>
    </row>
    <row r="510" spans="1:29">
      <c r="A510" s="15" t="s">
        <v>117</v>
      </c>
      <c r="B510" s="16" t="s">
        <v>30</v>
      </c>
      <c r="C510" s="16" t="s">
        <v>526</v>
      </c>
      <c r="D510" s="16" t="s">
        <v>164</v>
      </c>
      <c r="E510" s="16" t="str">
        <f>IF([1]Sheet1!L510="",[1]Sheet1!K510,[1]Sheet1!L510)</f>
        <v>0</v>
      </c>
      <c r="F510" s="16" t="s">
        <v>205</v>
      </c>
      <c r="G510" s="16" t="s">
        <v>581</v>
      </c>
      <c r="H510" s="16" t="s">
        <v>32</v>
      </c>
      <c r="I510" s="16" t="s">
        <v>805</v>
      </c>
      <c r="N510" s="17">
        <v>1</v>
      </c>
      <c r="O510" s="17">
        <v>21</v>
      </c>
      <c r="P510" s="17">
        <v>22</v>
      </c>
      <c r="Q510" s="2">
        <f>$L$25*(B510*1000)</f>
        <v>0</v>
      </c>
      <c r="R510" s="2">
        <f>$L$19*(C510*1000)</f>
        <v>267017500</v>
      </c>
      <c r="S510" s="2">
        <f>$L$20*(D510*1000)</f>
        <v>63672400</v>
      </c>
      <c r="T510" s="2">
        <f>$L$21*(E510*1000)</f>
        <v>0</v>
      </c>
      <c r="U510" s="2">
        <f>$L$22*(F510*1000)</f>
        <v>0</v>
      </c>
      <c r="V510" s="2">
        <f>$L$18*(G510*1000)</f>
        <v>35670000</v>
      </c>
      <c r="W510" s="2">
        <f>$L$24*(H510*1000)</f>
        <v>0</v>
      </c>
      <c r="X510" s="2">
        <f>$L$23*(I510*1000)</f>
        <v>0</v>
      </c>
      <c r="Y510" s="2">
        <f t="shared" si="21"/>
        <v>366.35989999999998</v>
      </c>
      <c r="Z510" s="18">
        <f>Y510/(B510+C510+D510+E510+F510+G510+H510+I510)</f>
        <v>0.25565938590369852</v>
      </c>
      <c r="AA510" s="18">
        <f t="shared" si="23"/>
        <v>172972.45679999999</v>
      </c>
      <c r="AB510" s="18">
        <f>((B510+E510+F510+H510+I510)/(B510+C510+D510+E510+F510+G510+H510+I510))*100</f>
        <v>38.450802512212142</v>
      </c>
      <c r="AC510" s="2">
        <f t="shared" si="22"/>
        <v>1</v>
      </c>
    </row>
    <row r="511" spans="1:29">
      <c r="A511" s="15" t="s">
        <v>120</v>
      </c>
      <c r="B511" s="16" t="s">
        <v>30</v>
      </c>
      <c r="C511" s="16" t="s">
        <v>43</v>
      </c>
      <c r="D511" s="16" t="s">
        <v>159</v>
      </c>
      <c r="E511" s="16" t="str">
        <f>IF([1]Sheet1!L511="",[1]Sheet1!K511,[1]Sheet1!L511)</f>
        <v>0</v>
      </c>
      <c r="F511" s="16" t="s">
        <v>153</v>
      </c>
      <c r="G511" s="16" t="s">
        <v>131</v>
      </c>
      <c r="H511" s="16" t="s">
        <v>32</v>
      </c>
      <c r="I511" s="16" t="s">
        <v>806</v>
      </c>
      <c r="N511" s="17">
        <v>1</v>
      </c>
      <c r="O511" s="17">
        <v>21</v>
      </c>
      <c r="P511" s="17">
        <v>23</v>
      </c>
      <c r="Q511" s="2">
        <f>$L$25*(B511*1000)</f>
        <v>0</v>
      </c>
      <c r="R511" s="2">
        <f>$L$19*(C511*1000)</f>
        <v>251180600</v>
      </c>
      <c r="S511" s="2">
        <f>$L$20*(D511*1000)</f>
        <v>64221300</v>
      </c>
      <c r="T511" s="2">
        <f>$L$21*(E511*1000)</f>
        <v>0</v>
      </c>
      <c r="U511" s="2">
        <f>$L$22*(F511*1000)</f>
        <v>0</v>
      </c>
      <c r="V511" s="2">
        <f>$L$18*(G511*1000)</f>
        <v>23490000</v>
      </c>
      <c r="W511" s="2">
        <f>$L$24*(H511*1000)</f>
        <v>0</v>
      </c>
      <c r="X511" s="2">
        <f>$L$23*(I511*1000)</f>
        <v>0</v>
      </c>
      <c r="Y511" s="2">
        <f t="shared" si="21"/>
        <v>338.89190000000002</v>
      </c>
      <c r="Z511" s="18">
        <f>Y511/(B511+C511+D511+E511+F511+G511+H511+I511)</f>
        <v>0.24936857983811628</v>
      </c>
      <c r="AA511" s="18">
        <f t="shared" si="23"/>
        <v>173311.34869999997</v>
      </c>
      <c r="AB511" s="18">
        <f>((B511+E511+F511+H511+I511)/(B511+C511+D511+E511+F511+G511+H511+I511))*100</f>
        <v>39.22001471670346</v>
      </c>
      <c r="AC511" s="2">
        <f t="shared" si="22"/>
        <v>1</v>
      </c>
    </row>
    <row r="512" spans="1:29">
      <c r="A512" s="15" t="s">
        <v>29</v>
      </c>
      <c r="B512" s="16" t="s">
        <v>30</v>
      </c>
      <c r="C512" s="16" t="s">
        <v>363</v>
      </c>
      <c r="D512" s="16" t="s">
        <v>164</v>
      </c>
      <c r="E512" s="16" t="str">
        <f>IF([1]Sheet1!L512="",[1]Sheet1!K512,[1]Sheet1!L512)</f>
        <v>0</v>
      </c>
      <c r="F512" s="16" t="s">
        <v>221</v>
      </c>
      <c r="G512" s="16" t="s">
        <v>197</v>
      </c>
      <c r="H512" s="16" t="s">
        <v>32</v>
      </c>
      <c r="I512" s="16" t="s">
        <v>741</v>
      </c>
      <c r="N512" s="17">
        <v>1</v>
      </c>
      <c r="O512" s="17">
        <v>21</v>
      </c>
      <c r="P512" s="17">
        <v>24</v>
      </c>
      <c r="Q512" s="2">
        <f>$L$25*(B512*1000)</f>
        <v>0</v>
      </c>
      <c r="R512" s="2">
        <f>$L$19*(C512*1000)</f>
        <v>242341400</v>
      </c>
      <c r="S512" s="2">
        <f>$L$20*(D512*1000)</f>
        <v>63672400</v>
      </c>
      <c r="T512" s="2">
        <f>$L$21*(E512*1000)</f>
        <v>0</v>
      </c>
      <c r="U512" s="2">
        <f>$L$22*(F512*1000)</f>
        <v>0</v>
      </c>
      <c r="V512" s="2">
        <f>$L$18*(G512*1000)</f>
        <v>22620000</v>
      </c>
      <c r="W512" s="2">
        <f>$L$24*(H512*1000)</f>
        <v>0</v>
      </c>
      <c r="X512" s="2">
        <f>$L$23*(I512*1000)</f>
        <v>0</v>
      </c>
      <c r="Y512" s="2">
        <f t="shared" si="21"/>
        <v>328.63380000000001</v>
      </c>
      <c r="Z512" s="18">
        <f>Y512/(B512+C512+D512+E512+F512+G512+H512+I512)</f>
        <v>0.23865925925925927</v>
      </c>
      <c r="AA512" s="18">
        <f t="shared" si="23"/>
        <v>173639.98249999998</v>
      </c>
      <c r="AB512" s="18">
        <f>((B512+E512+F512+H512+I512)/(B512+C512+D512+E512+F512+G512+H512+I512))*100</f>
        <v>41.902687000726218</v>
      </c>
      <c r="AC512" s="2">
        <f t="shared" si="22"/>
        <v>1</v>
      </c>
    </row>
    <row r="513" spans="1:29">
      <c r="A513" s="15" t="s">
        <v>37</v>
      </c>
      <c r="B513" s="16" t="s">
        <v>180</v>
      </c>
      <c r="C513" s="16" t="s">
        <v>308</v>
      </c>
      <c r="D513" s="16" t="s">
        <v>164</v>
      </c>
      <c r="E513" s="16" t="str">
        <f>IF([1]Sheet1!L513="",[1]Sheet1!K513,[1]Sheet1!L513)</f>
        <v>0</v>
      </c>
      <c r="F513" s="16" t="s">
        <v>221</v>
      </c>
      <c r="G513" s="16" t="s">
        <v>197</v>
      </c>
      <c r="H513" s="16" t="s">
        <v>32</v>
      </c>
      <c r="I513" s="16" t="s">
        <v>267</v>
      </c>
      <c r="N513" s="17">
        <v>1</v>
      </c>
      <c r="O513" s="17">
        <v>22</v>
      </c>
      <c r="P513" s="17">
        <v>1</v>
      </c>
      <c r="Q513" s="2">
        <f>$L$25*(B513*1000)</f>
        <v>0</v>
      </c>
      <c r="R513" s="2">
        <f>$L$19*(C513*1000)</f>
        <v>241973100</v>
      </c>
      <c r="S513" s="2">
        <f>$L$20*(D513*1000)</f>
        <v>63672400</v>
      </c>
      <c r="T513" s="2">
        <f>$L$21*(E513*1000)</f>
        <v>0</v>
      </c>
      <c r="U513" s="2">
        <f>$L$22*(F513*1000)</f>
        <v>0</v>
      </c>
      <c r="V513" s="2">
        <f>$L$18*(G513*1000)</f>
        <v>22620000</v>
      </c>
      <c r="W513" s="2">
        <f>$L$24*(H513*1000)</f>
        <v>0</v>
      </c>
      <c r="X513" s="2">
        <f>$L$23*(I513*1000)</f>
        <v>0</v>
      </c>
      <c r="Y513" s="2">
        <f t="shared" si="21"/>
        <v>328.26549999999997</v>
      </c>
      <c r="Z513" s="18">
        <f>Y513/(B513+C513+D513+E513+F513+G513+H513+I513)</f>
        <v>0.23430799428979299</v>
      </c>
      <c r="AA513" s="18">
        <f t="shared" si="23"/>
        <v>173968.24799999999</v>
      </c>
      <c r="AB513" s="18">
        <f>((B513+E513+F513+H513+I513)/(B513+C513+D513+E513+F513+G513+H513+I513))*100</f>
        <v>42.969307637401855</v>
      </c>
      <c r="AC513" s="2">
        <f t="shared" si="22"/>
        <v>1</v>
      </c>
    </row>
    <row r="514" spans="1:29">
      <c r="A514" s="15" t="s">
        <v>42</v>
      </c>
      <c r="B514" s="16" t="s">
        <v>30</v>
      </c>
      <c r="C514" s="16" t="s">
        <v>729</v>
      </c>
      <c r="D514" s="16" t="s">
        <v>164</v>
      </c>
      <c r="E514" s="16" t="str">
        <f>IF([1]Sheet1!L514="",[1]Sheet1!K514,[1]Sheet1!L514)</f>
        <v>0</v>
      </c>
      <c r="F514" s="16" t="s">
        <v>221</v>
      </c>
      <c r="G514" s="16" t="s">
        <v>93</v>
      </c>
      <c r="H514" s="16" t="s">
        <v>32</v>
      </c>
      <c r="I514" s="16" t="s">
        <v>666</v>
      </c>
      <c r="N514" s="17">
        <v>1</v>
      </c>
      <c r="O514" s="17">
        <v>22</v>
      </c>
      <c r="P514" s="17">
        <v>2</v>
      </c>
      <c r="Q514" s="2">
        <f>$L$25*(B514*1000)</f>
        <v>0</v>
      </c>
      <c r="R514" s="2">
        <f>$L$19*(C514*1000)</f>
        <v>241604800</v>
      </c>
      <c r="S514" s="2">
        <f>$L$20*(D514*1000)</f>
        <v>63672400</v>
      </c>
      <c r="T514" s="2">
        <f>$L$21*(E514*1000)</f>
        <v>0</v>
      </c>
      <c r="U514" s="2">
        <f>$L$22*(F514*1000)</f>
        <v>0</v>
      </c>
      <c r="V514" s="2">
        <f>$L$18*(G514*1000)</f>
        <v>20880000</v>
      </c>
      <c r="W514" s="2">
        <f>$L$24*(H514*1000)</f>
        <v>0</v>
      </c>
      <c r="X514" s="2">
        <f>$L$23*(I514*1000)</f>
        <v>0</v>
      </c>
      <c r="Y514" s="2">
        <f t="shared" si="21"/>
        <v>326.15719999999999</v>
      </c>
      <c r="Z514" s="18">
        <f>Y514/(B514+C514+D514+E514+F514+G514+H514+I514)</f>
        <v>0.23082604387827316</v>
      </c>
      <c r="AA514" s="18">
        <f t="shared" si="23"/>
        <v>174294.40519999998</v>
      </c>
      <c r="AB514" s="18">
        <f>((B514+E514+F514+H514+I514)/(B514+C514+D514+E514+F514+G514+H514+I514))*100</f>
        <v>43.665958952583154</v>
      </c>
      <c r="AC514" s="2">
        <f t="shared" si="22"/>
        <v>1</v>
      </c>
    </row>
    <row r="515" spans="1:29">
      <c r="A515" s="15" t="s">
        <v>47</v>
      </c>
      <c r="B515" s="16" t="s">
        <v>30</v>
      </c>
      <c r="C515" s="16" t="s">
        <v>308</v>
      </c>
      <c r="D515" s="16" t="s">
        <v>164</v>
      </c>
      <c r="E515" s="16" t="str">
        <f>IF([1]Sheet1!L515="",[1]Sheet1!K515,[1]Sheet1!L515)</f>
        <v>0</v>
      </c>
      <c r="F515" s="16" t="s">
        <v>221</v>
      </c>
      <c r="G515" s="16" t="s">
        <v>282</v>
      </c>
      <c r="H515" s="16" t="s">
        <v>32</v>
      </c>
      <c r="I515" s="16" t="s">
        <v>352</v>
      </c>
      <c r="N515" s="17">
        <v>1</v>
      </c>
      <c r="O515" s="17">
        <v>22</v>
      </c>
      <c r="P515" s="17">
        <v>3</v>
      </c>
      <c r="Q515" s="2">
        <f>$L$25*(B515*1000)</f>
        <v>0</v>
      </c>
      <c r="R515" s="2">
        <f>$L$19*(C515*1000)</f>
        <v>241973100</v>
      </c>
      <c r="S515" s="2">
        <f>$L$20*(D515*1000)</f>
        <v>63672400</v>
      </c>
      <c r="T515" s="2">
        <f>$L$21*(E515*1000)</f>
        <v>0</v>
      </c>
      <c r="U515" s="2">
        <f>$L$22*(F515*1000)</f>
        <v>0</v>
      </c>
      <c r="V515" s="2">
        <f>$L$18*(G515*1000)</f>
        <v>19140000</v>
      </c>
      <c r="W515" s="2">
        <f>$L$24*(H515*1000)</f>
        <v>0</v>
      </c>
      <c r="X515" s="2">
        <f>$L$23*(I515*1000)</f>
        <v>0</v>
      </c>
      <c r="Y515" s="2">
        <f t="shared" si="21"/>
        <v>324.78550000000001</v>
      </c>
      <c r="Z515" s="18">
        <f>Y515/(B515+C515+D515+E515+F515+G515+H515+I515)</f>
        <v>0.23099964438122333</v>
      </c>
      <c r="AA515" s="18">
        <f t="shared" si="23"/>
        <v>174619.19069999998</v>
      </c>
      <c r="AB515" s="18">
        <f>((B515+E515+F515+H515+I515)/(B515+C515+D515+E515+F515+G515+H515+I515))*100</f>
        <v>43.456614509246087</v>
      </c>
      <c r="AC515" s="2">
        <f t="shared" si="22"/>
        <v>1</v>
      </c>
    </row>
    <row r="516" spans="1:29">
      <c r="A516" s="15" t="s">
        <v>50</v>
      </c>
      <c r="B516" s="16" t="s">
        <v>30</v>
      </c>
      <c r="C516" s="16" t="s">
        <v>585</v>
      </c>
      <c r="D516" s="16" t="s">
        <v>164</v>
      </c>
      <c r="E516" s="16" t="str">
        <f>IF([1]Sheet1!L516="",[1]Sheet1!K516,[1]Sheet1!L516)</f>
        <v>0</v>
      </c>
      <c r="F516" s="16" t="s">
        <v>221</v>
      </c>
      <c r="G516" s="16" t="s">
        <v>282</v>
      </c>
      <c r="H516" s="16" t="s">
        <v>32</v>
      </c>
      <c r="I516" s="16" t="s">
        <v>130</v>
      </c>
      <c r="N516" s="17">
        <v>1</v>
      </c>
      <c r="O516" s="17">
        <v>22</v>
      </c>
      <c r="P516" s="17">
        <v>4</v>
      </c>
      <c r="Q516" s="2">
        <f>$L$25*(B516*1000)</f>
        <v>0</v>
      </c>
      <c r="R516" s="2">
        <f>$L$19*(C516*1000)</f>
        <v>242709700</v>
      </c>
      <c r="S516" s="2">
        <f>$L$20*(D516*1000)</f>
        <v>63672400</v>
      </c>
      <c r="T516" s="2">
        <f>$L$21*(E516*1000)</f>
        <v>0</v>
      </c>
      <c r="U516" s="2">
        <f>$L$22*(F516*1000)</f>
        <v>0</v>
      </c>
      <c r="V516" s="2">
        <f>$L$18*(G516*1000)</f>
        <v>19140000</v>
      </c>
      <c r="W516" s="2">
        <f>$L$24*(H516*1000)</f>
        <v>0</v>
      </c>
      <c r="X516" s="2">
        <f>$L$23*(I516*1000)</f>
        <v>0</v>
      </c>
      <c r="Y516" s="2">
        <f t="shared" si="21"/>
        <v>325.52210000000002</v>
      </c>
      <c r="Z516" s="18">
        <f>Y516/(B516+C516+D516+E516+F516+G516+H516+I516)</f>
        <v>0.24166451373422421</v>
      </c>
      <c r="AA516" s="18">
        <f t="shared" si="23"/>
        <v>174944.71279999998</v>
      </c>
      <c r="AB516" s="18">
        <f>((B516+E516+F516+H516+I516)/(B516+C516+D516+E516+F516+G516+H516+I516))*100</f>
        <v>40.831477357089831</v>
      </c>
      <c r="AC516" s="2">
        <f t="shared" si="22"/>
        <v>1</v>
      </c>
    </row>
    <row r="517" spans="1:29">
      <c r="A517" s="15" t="s">
        <v>53</v>
      </c>
      <c r="B517" s="16" t="s">
        <v>30</v>
      </c>
      <c r="C517" s="16" t="s">
        <v>585</v>
      </c>
      <c r="D517" s="16" t="s">
        <v>164</v>
      </c>
      <c r="E517" s="16" t="str">
        <f>IF([1]Sheet1!L517="",[1]Sheet1!K517,[1]Sheet1!L517)</f>
        <v>0</v>
      </c>
      <c r="F517" s="16" t="s">
        <v>122</v>
      </c>
      <c r="G517" s="16" t="s">
        <v>197</v>
      </c>
      <c r="H517" s="16" t="s">
        <v>32</v>
      </c>
      <c r="I517" s="16" t="s">
        <v>74</v>
      </c>
      <c r="N517" s="17">
        <v>1</v>
      </c>
      <c r="O517" s="17">
        <v>22</v>
      </c>
      <c r="P517" s="17">
        <v>5</v>
      </c>
      <c r="Q517" s="2">
        <f>$L$25*(B517*1000)</f>
        <v>0</v>
      </c>
      <c r="R517" s="2">
        <f>$L$19*(C517*1000)</f>
        <v>242709700</v>
      </c>
      <c r="S517" s="2">
        <f>$L$20*(D517*1000)</f>
        <v>63672400</v>
      </c>
      <c r="T517" s="2">
        <f>$L$21*(E517*1000)</f>
        <v>0</v>
      </c>
      <c r="U517" s="2">
        <f>$L$22*(F517*1000)</f>
        <v>0</v>
      </c>
      <c r="V517" s="2">
        <f>$L$18*(G517*1000)</f>
        <v>22620000</v>
      </c>
      <c r="W517" s="2">
        <f>$L$24*(H517*1000)</f>
        <v>0</v>
      </c>
      <c r="X517" s="2">
        <f>$L$23*(I517*1000)</f>
        <v>0</v>
      </c>
      <c r="Y517" s="2">
        <f t="shared" si="21"/>
        <v>329.00209999999998</v>
      </c>
      <c r="Z517" s="18">
        <f>Y517/(B517+C517+D517+E517+F517+G517+H517+I517)</f>
        <v>0.26661434359805508</v>
      </c>
      <c r="AA517" s="18">
        <f t="shared" si="23"/>
        <v>175273.71489999999</v>
      </c>
      <c r="AB517" s="18">
        <f>((B517+E517+F517+H517+I517)/(B517+C517+D517+E517+F517+G517+H517+I517))*100</f>
        <v>35.089141004862235</v>
      </c>
      <c r="AC517" s="2">
        <f t="shared" si="22"/>
        <v>1</v>
      </c>
    </row>
    <row r="518" spans="1:29">
      <c r="A518" s="15" t="s">
        <v>57</v>
      </c>
      <c r="B518" s="16" t="s">
        <v>30</v>
      </c>
      <c r="C518" s="16" t="s">
        <v>168</v>
      </c>
      <c r="D518" s="16" t="s">
        <v>159</v>
      </c>
      <c r="E518" s="16" t="str">
        <f>IF([1]Sheet1!L518="",[1]Sheet1!K518,[1]Sheet1!L518)</f>
        <v>0</v>
      </c>
      <c r="F518" s="16" t="s">
        <v>61</v>
      </c>
      <c r="G518" s="16" t="s">
        <v>118</v>
      </c>
      <c r="H518" s="16" t="s">
        <v>180</v>
      </c>
      <c r="I518" s="16" t="s">
        <v>807</v>
      </c>
      <c r="N518" s="17">
        <v>1</v>
      </c>
      <c r="O518" s="17">
        <v>22</v>
      </c>
      <c r="P518" s="17">
        <v>6</v>
      </c>
      <c r="Q518" s="2">
        <f>$L$25*(B518*1000)</f>
        <v>0</v>
      </c>
      <c r="R518" s="2">
        <f>$L$19*(C518*1000)</f>
        <v>246392700</v>
      </c>
      <c r="S518" s="2">
        <f>$L$20*(D518*1000)</f>
        <v>64221300</v>
      </c>
      <c r="T518" s="2">
        <f>$L$21*(E518*1000)</f>
        <v>0</v>
      </c>
      <c r="U518" s="2">
        <f>$L$22*(F518*1000)</f>
        <v>0</v>
      </c>
      <c r="V518" s="2">
        <f>$L$18*(G518*1000)</f>
        <v>28710000</v>
      </c>
      <c r="W518" s="2">
        <f>$L$24*(H518*1000)</f>
        <v>0</v>
      </c>
      <c r="X518" s="2">
        <f>$L$23*(I518*1000)</f>
        <v>0</v>
      </c>
      <c r="Y518" s="2">
        <f t="shared" si="21"/>
        <v>339.32400000000001</v>
      </c>
      <c r="Z518" s="18">
        <f>Y518/(B518+C518+D518+E518+F518+G518+H518+I518)</f>
        <v>0.271242206235012</v>
      </c>
      <c r="AA518" s="18">
        <f t="shared" si="23"/>
        <v>175613.03889999999</v>
      </c>
      <c r="AB518" s="18">
        <f>((B518+E518+F518+H518+I518)/(B518+C518+D518+E518+F518+G518+H518+I518))*100</f>
        <v>34.532374100719423</v>
      </c>
      <c r="AC518" s="2">
        <f t="shared" si="22"/>
        <v>1</v>
      </c>
    </row>
    <row r="519" spans="1:29">
      <c r="A519" s="15" t="s">
        <v>60</v>
      </c>
      <c r="B519" s="16" t="s">
        <v>30</v>
      </c>
      <c r="C519" s="16" t="s">
        <v>628</v>
      </c>
      <c r="D519" s="16" t="s">
        <v>159</v>
      </c>
      <c r="E519" s="16" t="str">
        <f>IF([1]Sheet1!L519="",[1]Sheet1!K519,[1]Sheet1!L519)</f>
        <v>0</v>
      </c>
      <c r="F519" s="16" t="s">
        <v>205</v>
      </c>
      <c r="G519" s="16" t="s">
        <v>107</v>
      </c>
      <c r="H519" s="16" t="s">
        <v>62</v>
      </c>
      <c r="I519" s="16" t="s">
        <v>808</v>
      </c>
      <c r="N519" s="17">
        <v>1</v>
      </c>
      <c r="O519" s="17">
        <v>22</v>
      </c>
      <c r="P519" s="17">
        <v>7</v>
      </c>
      <c r="Q519" s="2">
        <f>$L$25*(B519*1000)</f>
        <v>0</v>
      </c>
      <c r="R519" s="2">
        <f>$L$19*(C519*1000)</f>
        <v>247129300</v>
      </c>
      <c r="S519" s="2">
        <f>$L$20*(D519*1000)</f>
        <v>64221300</v>
      </c>
      <c r="T519" s="2">
        <f>$L$21*(E519*1000)</f>
        <v>0</v>
      </c>
      <c r="U519" s="2">
        <f>$L$22*(F519*1000)</f>
        <v>0</v>
      </c>
      <c r="V519" s="2">
        <f>$L$18*(G519*1000)</f>
        <v>32190000</v>
      </c>
      <c r="W519" s="2">
        <f>$L$24*(H519*1000)</f>
        <v>0</v>
      </c>
      <c r="X519" s="2">
        <f>$L$23*(I519*1000)</f>
        <v>0</v>
      </c>
      <c r="Y519" s="2">
        <f t="shared" si="21"/>
        <v>343.54059999999998</v>
      </c>
      <c r="Z519" s="18">
        <f>Y519/(B519+C519+D519+E519+F519+G519+H519+I519)</f>
        <v>0.23906791927627</v>
      </c>
      <c r="AA519" s="18">
        <f t="shared" si="23"/>
        <v>175956.57949999999</v>
      </c>
      <c r="AB519" s="18">
        <f>((B519+E519+F519+H519+I519)/(B519+C519+D519+E519+F519+G519+H519+I519))*100</f>
        <v>42.588726513569938</v>
      </c>
      <c r="AC519" s="2">
        <f t="shared" si="22"/>
        <v>1</v>
      </c>
    </row>
    <row r="520" spans="1:29">
      <c r="A520" s="15" t="s">
        <v>64</v>
      </c>
      <c r="B520" s="16" t="s">
        <v>30</v>
      </c>
      <c r="C520" s="16" t="s">
        <v>789</v>
      </c>
      <c r="D520" s="16" t="s">
        <v>164</v>
      </c>
      <c r="E520" s="16" t="str">
        <f>IF([1]Sheet1!L520="",[1]Sheet1!K520,[1]Sheet1!L520)</f>
        <v>0</v>
      </c>
      <c r="F520" s="16" t="s">
        <v>205</v>
      </c>
      <c r="G520" s="16" t="s">
        <v>123</v>
      </c>
      <c r="H520" s="16" t="s">
        <v>235</v>
      </c>
      <c r="I520" s="16" t="s">
        <v>809</v>
      </c>
      <c r="N520" s="17">
        <v>1</v>
      </c>
      <c r="O520" s="17">
        <v>22</v>
      </c>
      <c r="P520" s="17">
        <v>8</v>
      </c>
      <c r="Q520" s="2">
        <f>$L$25*(B520*1000)</f>
        <v>0</v>
      </c>
      <c r="R520" s="2">
        <f>$L$19*(C520*1000)</f>
        <v>245656100</v>
      </c>
      <c r="S520" s="2">
        <f>$L$20*(D520*1000)</f>
        <v>63672400</v>
      </c>
      <c r="T520" s="2">
        <f>$L$21*(E520*1000)</f>
        <v>0</v>
      </c>
      <c r="U520" s="2">
        <f>$L$22*(F520*1000)</f>
        <v>0</v>
      </c>
      <c r="V520" s="2">
        <f>$L$18*(G520*1000)</f>
        <v>29580000</v>
      </c>
      <c r="W520" s="2">
        <f>$L$24*(H520*1000)</f>
        <v>0</v>
      </c>
      <c r="X520" s="2">
        <f>$L$23*(I520*1000)</f>
        <v>0</v>
      </c>
      <c r="Y520" s="2">
        <f t="shared" ref="Y520:Y583" si="24">(SUM(Q520:X520))/1000000</f>
        <v>338.9085</v>
      </c>
      <c r="Z520" s="18">
        <f>Y520/(B520+C520+D520+E520+F520+G520+H520+I520)</f>
        <v>0.21463489550348322</v>
      </c>
      <c r="AA520" s="18">
        <f t="shared" si="23"/>
        <v>176295.48799999998</v>
      </c>
      <c r="AB520" s="18">
        <f>((B520+E520+F520+H520+I520)/(B520+C520+D520+E520+F520+G520+H520+I520))*100</f>
        <v>48.258391386953768</v>
      </c>
      <c r="AC520" s="2">
        <f t="shared" si="22"/>
        <v>1</v>
      </c>
    </row>
    <row r="521" spans="1:29">
      <c r="A521" s="15" t="s">
        <v>68</v>
      </c>
      <c r="B521" s="16" t="s">
        <v>30</v>
      </c>
      <c r="C521" s="16" t="s">
        <v>729</v>
      </c>
      <c r="D521" s="16" t="s">
        <v>189</v>
      </c>
      <c r="E521" s="16" t="str">
        <f>IF([1]Sheet1!L521="",[1]Sheet1!K521,[1]Sheet1!L521)</f>
        <v>0</v>
      </c>
      <c r="F521" s="16" t="s">
        <v>205</v>
      </c>
      <c r="G521" s="16" t="s">
        <v>160</v>
      </c>
      <c r="H521" s="16" t="s">
        <v>527</v>
      </c>
      <c r="I521" s="16" t="s">
        <v>779</v>
      </c>
      <c r="N521" s="17">
        <v>1</v>
      </c>
      <c r="O521" s="17">
        <v>22</v>
      </c>
      <c r="P521" s="17">
        <v>9</v>
      </c>
      <c r="Q521" s="2">
        <f>$L$25*(B521*1000)</f>
        <v>0</v>
      </c>
      <c r="R521" s="2">
        <f>$L$19*(C521*1000)</f>
        <v>241604800</v>
      </c>
      <c r="S521" s="2">
        <f>$L$20*(D521*1000)</f>
        <v>59281200</v>
      </c>
      <c r="T521" s="2">
        <f>$L$21*(E521*1000)</f>
        <v>0</v>
      </c>
      <c r="U521" s="2">
        <f>$L$22*(F521*1000)</f>
        <v>0</v>
      </c>
      <c r="V521" s="2">
        <f>$L$18*(G521*1000)</f>
        <v>26970000</v>
      </c>
      <c r="W521" s="2">
        <f>$L$24*(H521*1000)</f>
        <v>0</v>
      </c>
      <c r="X521" s="2">
        <f>$L$23*(I521*1000)</f>
        <v>0</v>
      </c>
      <c r="Y521" s="2">
        <f t="shared" si="24"/>
        <v>327.85599999999999</v>
      </c>
      <c r="Z521" s="18">
        <f>Y521/(B521+C521+D521+E521+F521+G521+H521+I521)</f>
        <v>0.18918407386035777</v>
      </c>
      <c r="AA521" s="18">
        <f t="shared" si="23"/>
        <v>176623.34399999998</v>
      </c>
      <c r="AB521" s="18">
        <f>((B521+E521+F521+H521+I521)/(B521+C521+D521+E521+F521+G521+H521+I521))*100</f>
        <v>54.125793421811885</v>
      </c>
      <c r="AC521" s="2">
        <f t="shared" ref="AC521:AC584" si="25">IF(AB521&gt;50,0,1)</f>
        <v>0</v>
      </c>
    </row>
    <row r="522" spans="1:29">
      <c r="A522" s="15" t="s">
        <v>73</v>
      </c>
      <c r="B522" s="16" t="s">
        <v>30</v>
      </c>
      <c r="C522" s="16" t="s">
        <v>442</v>
      </c>
      <c r="D522" s="16" t="s">
        <v>32</v>
      </c>
      <c r="E522" s="16" t="str">
        <f>IF([1]Sheet1!L522="",[1]Sheet1!K522,[1]Sheet1!L522)</f>
        <v>147</v>
      </c>
      <c r="F522" s="16" t="s">
        <v>221</v>
      </c>
      <c r="G522" s="16" t="s">
        <v>282</v>
      </c>
      <c r="H522" s="16" t="s">
        <v>618</v>
      </c>
      <c r="I522" s="16" t="s">
        <v>585</v>
      </c>
      <c r="N522" s="17">
        <v>1</v>
      </c>
      <c r="O522" s="17">
        <v>22</v>
      </c>
      <c r="P522" s="17">
        <v>10</v>
      </c>
      <c r="Q522" s="2">
        <f>$L$25*(B522*1000)</f>
        <v>0</v>
      </c>
      <c r="R522" s="2">
        <f>$L$19*(C522*1000)</f>
        <v>244919500</v>
      </c>
      <c r="S522" s="2">
        <f>$L$20*(D522*1000)</f>
        <v>0</v>
      </c>
      <c r="T522" s="2">
        <f>$L$21*(E522*1000)</f>
        <v>0</v>
      </c>
      <c r="U522" s="2">
        <f>$L$22*(F522*1000)</f>
        <v>0</v>
      </c>
      <c r="V522" s="2">
        <f>$L$18*(G522*1000)</f>
        <v>19140000</v>
      </c>
      <c r="W522" s="2">
        <f>$L$24*(H522*1000)</f>
        <v>0</v>
      </c>
      <c r="X522" s="2">
        <f>$L$23*(I522*1000)</f>
        <v>0</v>
      </c>
      <c r="Y522" s="2">
        <f t="shared" si="24"/>
        <v>264.05950000000001</v>
      </c>
      <c r="Z522" s="18">
        <f>Y522/(B522+C522+D522+E522+F522+G522+H522+I522)</f>
        <v>0.13282671026156942</v>
      </c>
      <c r="AA522" s="18">
        <f t="shared" ref="AA522:AA585" si="26">Y522+AA521</f>
        <v>176887.40349999999</v>
      </c>
      <c r="AB522" s="18">
        <f>((B522+E522+F522+H522+I522)/(B522+C522+D522+E522+F522+G522+H522+I522))*100</f>
        <v>65.442655935613686</v>
      </c>
      <c r="AC522" s="2">
        <f t="shared" si="25"/>
        <v>0</v>
      </c>
    </row>
    <row r="523" spans="1:29">
      <c r="A523" s="15" t="s">
        <v>77</v>
      </c>
      <c r="B523" s="16" t="s">
        <v>30</v>
      </c>
      <c r="C523" s="16" t="s">
        <v>251</v>
      </c>
      <c r="D523" s="16" t="s">
        <v>32</v>
      </c>
      <c r="E523" s="16" t="str">
        <f>IF([1]Sheet1!L523="",[1]Sheet1!K523,[1]Sheet1!L523)</f>
        <v>253</v>
      </c>
      <c r="F523" s="16" t="s">
        <v>221</v>
      </c>
      <c r="G523" s="16" t="s">
        <v>282</v>
      </c>
      <c r="H523" s="16" t="s">
        <v>423</v>
      </c>
      <c r="I523" s="16" t="s">
        <v>327</v>
      </c>
      <c r="N523" s="17">
        <v>1</v>
      </c>
      <c r="O523" s="17">
        <v>22</v>
      </c>
      <c r="P523" s="17">
        <v>11</v>
      </c>
      <c r="Q523" s="2">
        <f>$L$25*(B523*1000)</f>
        <v>0</v>
      </c>
      <c r="R523" s="2">
        <f>$L$19*(C523*1000)</f>
        <v>241236500</v>
      </c>
      <c r="S523" s="2">
        <f>$L$20*(D523*1000)</f>
        <v>0</v>
      </c>
      <c r="T523" s="2">
        <f>$L$21*(E523*1000)</f>
        <v>0</v>
      </c>
      <c r="U523" s="2">
        <f>$L$22*(F523*1000)</f>
        <v>0</v>
      </c>
      <c r="V523" s="2">
        <f>$L$18*(G523*1000)</f>
        <v>19140000</v>
      </c>
      <c r="W523" s="2">
        <f>$L$24*(H523*1000)</f>
        <v>0</v>
      </c>
      <c r="X523" s="2">
        <f>$L$23*(I523*1000)</f>
        <v>0</v>
      </c>
      <c r="Y523" s="2">
        <f t="shared" si="24"/>
        <v>260.37650000000002</v>
      </c>
      <c r="Z523" s="18">
        <f>Y523/(B523+C523+D523+E523+F523+G523+H523+I523)</f>
        <v>0.11639539561913277</v>
      </c>
      <c r="AA523" s="18">
        <f t="shared" si="26"/>
        <v>177147.78</v>
      </c>
      <c r="AB523" s="18">
        <f>((B523+E523+F523+H523+I523)/(B523+C523+D523+E523+F523+G523+H523+I523))*100</f>
        <v>69.736253911488603</v>
      </c>
      <c r="AC523" s="2">
        <f t="shared" si="25"/>
        <v>0</v>
      </c>
    </row>
    <row r="524" spans="1:29">
      <c r="A524" s="15" t="s">
        <v>81</v>
      </c>
      <c r="B524" s="16" t="s">
        <v>30</v>
      </c>
      <c r="C524" s="16" t="s">
        <v>307</v>
      </c>
      <c r="D524" s="16" t="s">
        <v>32</v>
      </c>
      <c r="E524" s="16" t="str">
        <f>IF([1]Sheet1!L524="",[1]Sheet1!K524,[1]Sheet1!L524)</f>
        <v>4</v>
      </c>
      <c r="F524" s="16" t="s">
        <v>221</v>
      </c>
      <c r="G524" s="16" t="s">
        <v>282</v>
      </c>
      <c r="H524" s="16" t="s">
        <v>810</v>
      </c>
      <c r="I524" s="16" t="s">
        <v>811</v>
      </c>
      <c r="N524" s="17">
        <v>1</v>
      </c>
      <c r="O524" s="17">
        <v>22</v>
      </c>
      <c r="P524" s="17">
        <v>12</v>
      </c>
      <c r="Q524" s="2">
        <f>$L$25*(B524*1000)</f>
        <v>0</v>
      </c>
      <c r="R524" s="2">
        <f>$L$19*(C524*1000)</f>
        <v>240868200</v>
      </c>
      <c r="S524" s="2">
        <f>$L$20*(D524*1000)</f>
        <v>0</v>
      </c>
      <c r="T524" s="2">
        <f>$L$21*(E524*1000)</f>
        <v>0</v>
      </c>
      <c r="U524" s="2">
        <f>$L$22*(F524*1000)</f>
        <v>0</v>
      </c>
      <c r="V524" s="2">
        <f>$L$18*(G524*1000)</f>
        <v>19140000</v>
      </c>
      <c r="W524" s="2">
        <f>$L$24*(H524*1000)</f>
        <v>0</v>
      </c>
      <c r="X524" s="2">
        <f>$L$23*(I524*1000)</f>
        <v>0</v>
      </c>
      <c r="Y524" s="2">
        <f t="shared" si="24"/>
        <v>260.00819999999999</v>
      </c>
      <c r="Z524" s="18">
        <f>Y524/(B524+C524+D524+E524+F524+G524+H524+I524)</f>
        <v>0.12476401151631478</v>
      </c>
      <c r="AA524" s="18">
        <f t="shared" si="26"/>
        <v>177407.78820000001</v>
      </c>
      <c r="AB524" s="18">
        <f>((B524+E524+F524+H524+I524)/(B524+C524+D524+E524+F524+G524+H524+I524))*100</f>
        <v>67.562380038387715</v>
      </c>
      <c r="AC524" s="2">
        <f t="shared" si="25"/>
        <v>0</v>
      </c>
    </row>
    <row r="525" spans="1:29">
      <c r="A525" s="15" t="s">
        <v>85</v>
      </c>
      <c r="B525" s="16" t="s">
        <v>30</v>
      </c>
      <c r="C525" s="16" t="s">
        <v>251</v>
      </c>
      <c r="D525" s="16" t="s">
        <v>32</v>
      </c>
      <c r="E525" s="16" t="str">
        <f>IF([1]Sheet1!L525="",[1]Sheet1!K525,[1]Sheet1!L525)</f>
        <v>268</v>
      </c>
      <c r="F525" s="16" t="s">
        <v>33</v>
      </c>
      <c r="G525" s="16" t="s">
        <v>282</v>
      </c>
      <c r="H525" s="16" t="s">
        <v>812</v>
      </c>
      <c r="I525" s="16" t="s">
        <v>771</v>
      </c>
      <c r="N525" s="17">
        <v>1</v>
      </c>
      <c r="O525" s="17">
        <v>22</v>
      </c>
      <c r="P525" s="17">
        <v>13</v>
      </c>
      <c r="Q525" s="2">
        <f>$L$25*(B525*1000)</f>
        <v>0</v>
      </c>
      <c r="R525" s="2">
        <f>$L$19*(C525*1000)</f>
        <v>241236500</v>
      </c>
      <c r="S525" s="2">
        <f>$L$20*(D525*1000)</f>
        <v>0</v>
      </c>
      <c r="T525" s="2">
        <f>$L$21*(E525*1000)</f>
        <v>0</v>
      </c>
      <c r="U525" s="2">
        <f>$L$22*(F525*1000)</f>
        <v>0</v>
      </c>
      <c r="V525" s="2">
        <f>$L$18*(G525*1000)</f>
        <v>19140000</v>
      </c>
      <c r="W525" s="2">
        <f>$L$24*(H525*1000)</f>
        <v>0</v>
      </c>
      <c r="X525" s="2">
        <f>$L$23*(I525*1000)</f>
        <v>0</v>
      </c>
      <c r="Y525" s="2">
        <f t="shared" si="24"/>
        <v>260.37650000000002</v>
      </c>
      <c r="Z525" s="18">
        <f>Y525/(B525+C525+D525+E525+F525+G525+H525+I525)</f>
        <v>0.11395032822757113</v>
      </c>
      <c r="AA525" s="18">
        <f t="shared" si="26"/>
        <v>177668.16470000002</v>
      </c>
      <c r="AB525" s="18">
        <f>((B525+E525+F525+H525+I525)/(B525+C525+D525+E525+F525+G525+H525+I525))*100</f>
        <v>70.371991247264774</v>
      </c>
      <c r="AC525" s="2">
        <f t="shared" si="25"/>
        <v>0</v>
      </c>
    </row>
    <row r="526" spans="1:29">
      <c r="A526" s="15" t="s">
        <v>88</v>
      </c>
      <c r="B526" s="16" t="s">
        <v>30</v>
      </c>
      <c r="C526" s="16" t="s">
        <v>442</v>
      </c>
      <c r="D526" s="16" t="s">
        <v>32</v>
      </c>
      <c r="E526" s="16" t="str">
        <f>IF([1]Sheet1!L526="",[1]Sheet1!K526,[1]Sheet1!L526)</f>
        <v>149</v>
      </c>
      <c r="F526" s="16" t="s">
        <v>78</v>
      </c>
      <c r="G526" s="16" t="s">
        <v>93</v>
      </c>
      <c r="H526" s="16" t="s">
        <v>813</v>
      </c>
      <c r="I526" s="16" t="s">
        <v>322</v>
      </c>
      <c r="N526" s="17">
        <v>1</v>
      </c>
      <c r="O526" s="17">
        <v>22</v>
      </c>
      <c r="P526" s="17">
        <v>14</v>
      </c>
      <c r="Q526" s="2">
        <f>$L$25*(B526*1000)</f>
        <v>0</v>
      </c>
      <c r="R526" s="2">
        <f>$L$19*(C526*1000)</f>
        <v>244919500</v>
      </c>
      <c r="S526" s="2">
        <f>$L$20*(D526*1000)</f>
        <v>0</v>
      </c>
      <c r="T526" s="2">
        <f>$L$21*(E526*1000)</f>
        <v>0</v>
      </c>
      <c r="U526" s="2">
        <f>$L$22*(F526*1000)</f>
        <v>0</v>
      </c>
      <c r="V526" s="2">
        <f>$L$18*(G526*1000)</f>
        <v>20880000</v>
      </c>
      <c r="W526" s="2">
        <f>$L$24*(H526*1000)</f>
        <v>0</v>
      </c>
      <c r="X526" s="2">
        <f>$L$23*(I526*1000)</f>
        <v>0</v>
      </c>
      <c r="Y526" s="2">
        <f t="shared" si="24"/>
        <v>265.79950000000002</v>
      </c>
      <c r="Z526" s="18">
        <f>Y526/(B526+C526+D526+E526+F526+G526+H526+I526)</f>
        <v>0.12237546040515655</v>
      </c>
      <c r="AA526" s="18">
        <f t="shared" si="26"/>
        <v>177933.96420000002</v>
      </c>
      <c r="AB526" s="18">
        <f>((B526+E526+F526+H526+I526)/(B526+C526+D526+E526+F526+G526+H526+I526))*100</f>
        <v>68.278084714548797</v>
      </c>
      <c r="AC526" s="2">
        <f t="shared" si="25"/>
        <v>0</v>
      </c>
    </row>
    <row r="527" spans="1:29">
      <c r="A527" s="15" t="s">
        <v>91</v>
      </c>
      <c r="B527" s="16" t="s">
        <v>30</v>
      </c>
      <c r="C527" s="16" t="s">
        <v>372</v>
      </c>
      <c r="D527" s="16" t="s">
        <v>32</v>
      </c>
      <c r="E527" s="16" t="str">
        <f>IF([1]Sheet1!L527="",[1]Sheet1!K527,[1]Sheet1!L527)</f>
        <v>148</v>
      </c>
      <c r="F527" s="16" t="s">
        <v>61</v>
      </c>
      <c r="G527" s="16" t="s">
        <v>160</v>
      </c>
      <c r="H527" s="16" t="s">
        <v>118</v>
      </c>
      <c r="I527" s="16" t="s">
        <v>814</v>
      </c>
      <c r="N527" s="17">
        <v>1</v>
      </c>
      <c r="O527" s="17">
        <v>22</v>
      </c>
      <c r="P527" s="17">
        <v>15</v>
      </c>
      <c r="Q527" s="2">
        <f>$L$25*(B527*1000)</f>
        <v>0</v>
      </c>
      <c r="R527" s="2">
        <f>$L$19*(C527*1000)</f>
        <v>246024400</v>
      </c>
      <c r="S527" s="2">
        <f>$L$20*(D527*1000)</f>
        <v>0</v>
      </c>
      <c r="T527" s="2">
        <f>$L$21*(E527*1000)</f>
        <v>0</v>
      </c>
      <c r="U527" s="2">
        <f>$L$22*(F527*1000)</f>
        <v>0</v>
      </c>
      <c r="V527" s="2">
        <f>$L$18*(G527*1000)</f>
        <v>26970000</v>
      </c>
      <c r="W527" s="2">
        <f>$L$24*(H527*1000)</f>
        <v>0</v>
      </c>
      <c r="X527" s="2">
        <f>$L$23*(I527*1000)</f>
        <v>0</v>
      </c>
      <c r="Y527" s="2">
        <f t="shared" si="24"/>
        <v>272.99439999999998</v>
      </c>
      <c r="Z527" s="18">
        <f>Y527/(B527+C527+D527+E527+F527+G527+H527+I527)</f>
        <v>0.13615680798004987</v>
      </c>
      <c r="AA527" s="18">
        <f t="shared" si="26"/>
        <v>178206.95860000001</v>
      </c>
      <c r="AB527" s="18">
        <f>((B527+E527+F527+H527+I527)/(B527+C527+D527+E527+F527+G527+H527+I527))*100</f>
        <v>65.137157107231928</v>
      </c>
      <c r="AC527" s="2">
        <f t="shared" si="25"/>
        <v>0</v>
      </c>
    </row>
    <row r="528" spans="1:29">
      <c r="A528" s="15" t="s">
        <v>95</v>
      </c>
      <c r="B528" s="16" t="s">
        <v>30</v>
      </c>
      <c r="C528" s="16" t="s">
        <v>168</v>
      </c>
      <c r="D528" s="16" t="s">
        <v>32</v>
      </c>
      <c r="E528" s="16" t="str">
        <f>IF([1]Sheet1!L528="",[1]Sheet1!K528,[1]Sheet1!L528)</f>
        <v>148</v>
      </c>
      <c r="F528" s="16" t="s">
        <v>205</v>
      </c>
      <c r="G528" s="16" t="s">
        <v>593</v>
      </c>
      <c r="H528" s="16" t="s">
        <v>32</v>
      </c>
      <c r="I528" s="16" t="s">
        <v>417</v>
      </c>
      <c r="N528" s="17">
        <v>1</v>
      </c>
      <c r="O528" s="17">
        <v>22</v>
      </c>
      <c r="P528" s="17">
        <v>16</v>
      </c>
      <c r="Q528" s="2">
        <f>$L$25*(B528*1000)</f>
        <v>0</v>
      </c>
      <c r="R528" s="2">
        <f>$L$19*(C528*1000)</f>
        <v>246392700</v>
      </c>
      <c r="S528" s="2">
        <f>$L$20*(D528*1000)</f>
        <v>0</v>
      </c>
      <c r="T528" s="2">
        <f>$L$21*(E528*1000)</f>
        <v>0</v>
      </c>
      <c r="U528" s="2">
        <f>$L$22*(F528*1000)</f>
        <v>0</v>
      </c>
      <c r="V528" s="2">
        <f>$L$18*(G528*1000)</f>
        <v>38280000</v>
      </c>
      <c r="W528" s="2">
        <f>$L$24*(H528*1000)</f>
        <v>0</v>
      </c>
      <c r="X528" s="2">
        <f>$L$23*(I528*1000)</f>
        <v>0</v>
      </c>
      <c r="Y528" s="2">
        <f t="shared" si="24"/>
        <v>284.67270000000002</v>
      </c>
      <c r="Z528" s="18">
        <f>Y528/(B528+C528+D528+E528+F528+G528+H528+I528)</f>
        <v>0.14305160804020101</v>
      </c>
      <c r="AA528" s="18">
        <f t="shared" si="26"/>
        <v>178491.63130000001</v>
      </c>
      <c r="AB528" s="18">
        <f>((B528+E528+F528+H528+I528)/(B528+C528+D528+E528+F528+G528+H528+I528))*100</f>
        <v>64.170854271356774</v>
      </c>
      <c r="AC528" s="2">
        <f t="shared" si="25"/>
        <v>0</v>
      </c>
    </row>
    <row r="529" spans="1:29">
      <c r="A529" s="15" t="s">
        <v>98</v>
      </c>
      <c r="B529" s="16" t="s">
        <v>30</v>
      </c>
      <c r="C529" s="16" t="s">
        <v>700</v>
      </c>
      <c r="D529" s="16" t="s">
        <v>32</v>
      </c>
      <c r="E529" s="16" t="str">
        <f>IF([1]Sheet1!L529="",[1]Sheet1!K529,[1]Sheet1!L529)</f>
        <v>189</v>
      </c>
      <c r="F529" s="16" t="s">
        <v>61</v>
      </c>
      <c r="G529" s="16" t="s">
        <v>232</v>
      </c>
      <c r="H529" s="16" t="s">
        <v>32</v>
      </c>
      <c r="I529" s="16" t="s">
        <v>815</v>
      </c>
      <c r="N529" s="17">
        <v>1</v>
      </c>
      <c r="O529" s="17">
        <v>22</v>
      </c>
      <c r="P529" s="17">
        <v>17</v>
      </c>
      <c r="Q529" s="2">
        <f>$L$25*(B529*1000)</f>
        <v>0</v>
      </c>
      <c r="R529" s="2">
        <f>$L$19*(C529*1000)</f>
        <v>246761000</v>
      </c>
      <c r="S529" s="2">
        <f>$L$20*(D529*1000)</f>
        <v>0</v>
      </c>
      <c r="T529" s="2">
        <f>$L$21*(E529*1000)</f>
        <v>0</v>
      </c>
      <c r="U529" s="2">
        <f>$L$22*(F529*1000)</f>
        <v>0</v>
      </c>
      <c r="V529" s="2">
        <f>$L$18*(G529*1000)</f>
        <v>40890000</v>
      </c>
      <c r="W529" s="2">
        <f>$L$24*(H529*1000)</f>
        <v>0</v>
      </c>
      <c r="X529" s="2">
        <f>$L$23*(I529*1000)</f>
        <v>0</v>
      </c>
      <c r="Y529" s="2">
        <f t="shared" si="24"/>
        <v>287.65100000000001</v>
      </c>
      <c r="Z529" s="18">
        <f>Y529/(B529+C529+D529+E529+F529+G529+H529+I529)</f>
        <v>0.14018079922027291</v>
      </c>
      <c r="AA529" s="18">
        <f t="shared" si="26"/>
        <v>178779.28230000002</v>
      </c>
      <c r="AB529" s="18">
        <f>((B529+E529+F529+H529+I529)/(B529+C529+D529+E529+F529+G529+H529+I529))*100</f>
        <v>65.058479532163744</v>
      </c>
      <c r="AC529" s="2">
        <f t="shared" si="25"/>
        <v>0</v>
      </c>
    </row>
    <row r="530" spans="1:29">
      <c r="A530" s="15" t="s">
        <v>101</v>
      </c>
      <c r="B530" s="16" t="s">
        <v>30</v>
      </c>
      <c r="C530" s="16" t="s">
        <v>168</v>
      </c>
      <c r="D530" s="16" t="s">
        <v>32</v>
      </c>
      <c r="E530" s="16" t="str">
        <f>IF([1]Sheet1!L530="",[1]Sheet1!K530,[1]Sheet1!L530)</f>
        <v>233</v>
      </c>
      <c r="F530" s="16" t="s">
        <v>205</v>
      </c>
      <c r="G530" s="16" t="s">
        <v>232</v>
      </c>
      <c r="H530" s="16" t="s">
        <v>32</v>
      </c>
      <c r="I530" s="16" t="s">
        <v>816</v>
      </c>
      <c r="N530" s="17">
        <v>1</v>
      </c>
      <c r="O530" s="17">
        <v>22</v>
      </c>
      <c r="P530" s="17">
        <v>18</v>
      </c>
      <c r="Q530" s="2">
        <f>$L$25*(B530*1000)</f>
        <v>0</v>
      </c>
      <c r="R530" s="2">
        <f>$L$19*(C530*1000)</f>
        <v>246392700</v>
      </c>
      <c r="S530" s="2">
        <f>$L$20*(D530*1000)</f>
        <v>0</v>
      </c>
      <c r="T530" s="2">
        <f>$L$21*(E530*1000)</f>
        <v>0</v>
      </c>
      <c r="U530" s="2">
        <f>$L$22*(F530*1000)</f>
        <v>0</v>
      </c>
      <c r="V530" s="2">
        <f>$L$18*(G530*1000)</f>
        <v>40890000</v>
      </c>
      <c r="W530" s="2">
        <f>$L$24*(H530*1000)</f>
        <v>0</v>
      </c>
      <c r="X530" s="2">
        <f>$L$23*(I530*1000)</f>
        <v>0</v>
      </c>
      <c r="Y530" s="2">
        <f t="shared" si="24"/>
        <v>287.28269999999998</v>
      </c>
      <c r="Z530" s="18">
        <f>Y530/(B530+C530+D530+E530+F530+G530+H530+I530)</f>
        <v>0.13878391304347826</v>
      </c>
      <c r="AA530" s="18">
        <f t="shared" si="26"/>
        <v>179066.56500000003</v>
      </c>
      <c r="AB530" s="18">
        <f>((B530+E530+F530+H530+I530)/(B530+C530+D530+E530+F530+G530+H530+I530))*100</f>
        <v>65.410628019323667</v>
      </c>
      <c r="AC530" s="2">
        <f t="shared" si="25"/>
        <v>0</v>
      </c>
    </row>
    <row r="531" spans="1:29">
      <c r="A531" s="15" t="s">
        <v>106</v>
      </c>
      <c r="B531" s="16" t="s">
        <v>30</v>
      </c>
      <c r="C531" s="16" t="s">
        <v>789</v>
      </c>
      <c r="D531" s="16" t="s">
        <v>32</v>
      </c>
      <c r="E531" s="16" t="str">
        <f>IF([1]Sheet1!L531="",[1]Sheet1!K531,[1]Sheet1!L531)</f>
        <v>85</v>
      </c>
      <c r="F531" s="16" t="s">
        <v>61</v>
      </c>
      <c r="G531" s="16" t="s">
        <v>434</v>
      </c>
      <c r="H531" s="16" t="s">
        <v>32</v>
      </c>
      <c r="I531" s="16" t="s">
        <v>799</v>
      </c>
      <c r="N531" s="17">
        <v>1</v>
      </c>
      <c r="O531" s="17">
        <v>22</v>
      </c>
      <c r="P531" s="17">
        <v>19</v>
      </c>
      <c r="Q531" s="2">
        <f>$L$25*(B531*1000)</f>
        <v>0</v>
      </c>
      <c r="R531" s="2">
        <f>$L$19*(C531*1000)</f>
        <v>245656100</v>
      </c>
      <c r="S531" s="2">
        <f>$L$20*(D531*1000)</f>
        <v>0</v>
      </c>
      <c r="T531" s="2">
        <f>$L$21*(E531*1000)</f>
        <v>0</v>
      </c>
      <c r="U531" s="2">
        <f>$L$22*(F531*1000)</f>
        <v>0</v>
      </c>
      <c r="V531" s="2">
        <f>$L$18*(G531*1000)</f>
        <v>40020000</v>
      </c>
      <c r="W531" s="2">
        <f>$L$24*(H531*1000)</f>
        <v>0</v>
      </c>
      <c r="X531" s="2">
        <f>$L$23*(I531*1000)</f>
        <v>0</v>
      </c>
      <c r="Y531" s="2">
        <f t="shared" si="24"/>
        <v>285.67610000000002</v>
      </c>
      <c r="Z531" s="18">
        <f>Y531/(B531+C531+D531+E531+F531+G531+H531+I531)</f>
        <v>0.14794205075090627</v>
      </c>
      <c r="AA531" s="18">
        <f t="shared" si="26"/>
        <v>179352.24110000004</v>
      </c>
      <c r="AB531" s="18">
        <f>((B531+E531+F531+H531+I531)/(B531+C531+D531+E531+F531+G531+H531+I531))*100</f>
        <v>63.076126359399275</v>
      </c>
      <c r="AC531" s="2">
        <f t="shared" si="25"/>
        <v>0</v>
      </c>
    </row>
    <row r="532" spans="1:29">
      <c r="A532" s="15" t="s">
        <v>110</v>
      </c>
      <c r="B532" s="16" t="s">
        <v>30</v>
      </c>
      <c r="C532" s="16" t="s">
        <v>585</v>
      </c>
      <c r="D532" s="16" t="s">
        <v>32</v>
      </c>
      <c r="E532" s="16" t="str">
        <f>IF([1]Sheet1!L532="",[1]Sheet1!K532,[1]Sheet1!L532)</f>
        <v>2</v>
      </c>
      <c r="F532" s="16" t="s">
        <v>205</v>
      </c>
      <c r="G532" s="16" t="s">
        <v>398</v>
      </c>
      <c r="H532" s="16" t="s">
        <v>32</v>
      </c>
      <c r="I532" s="16" t="s">
        <v>449</v>
      </c>
      <c r="N532" s="17">
        <v>1</v>
      </c>
      <c r="O532" s="17">
        <v>22</v>
      </c>
      <c r="P532" s="17">
        <v>20</v>
      </c>
      <c r="Q532" s="2">
        <f>$L$25*(B532*1000)</f>
        <v>0</v>
      </c>
      <c r="R532" s="2">
        <f>$L$19*(C532*1000)</f>
        <v>242709700</v>
      </c>
      <c r="S532" s="2">
        <f>$L$20*(D532*1000)</f>
        <v>0</v>
      </c>
      <c r="T532" s="2">
        <f>$L$21*(E532*1000)</f>
        <v>0</v>
      </c>
      <c r="U532" s="2">
        <f>$L$22*(F532*1000)</f>
        <v>0</v>
      </c>
      <c r="V532" s="2">
        <f>$L$18*(G532*1000)</f>
        <v>34800000</v>
      </c>
      <c r="W532" s="2">
        <f>$L$24*(H532*1000)</f>
        <v>0</v>
      </c>
      <c r="X532" s="2">
        <f>$L$23*(I532*1000)</f>
        <v>0</v>
      </c>
      <c r="Y532" s="2">
        <f t="shared" si="24"/>
        <v>277.50970000000001</v>
      </c>
      <c r="Z532" s="18">
        <f>Y532/(B532+C532+D532+E532+F532+G532+H532+I532)</f>
        <v>0.1588492844876932</v>
      </c>
      <c r="AA532" s="18">
        <f t="shared" si="26"/>
        <v>179629.75080000004</v>
      </c>
      <c r="AB532" s="18">
        <f>((B532+E532+F532+H532+I532)/(B532+C532+D532+E532+F532+G532+H532+I532))*100</f>
        <v>59.988551803091013</v>
      </c>
      <c r="AC532" s="2">
        <f t="shared" si="25"/>
        <v>0</v>
      </c>
    </row>
    <row r="533" spans="1:29">
      <c r="A533" s="15" t="s">
        <v>113</v>
      </c>
      <c r="B533" s="16" t="s">
        <v>30</v>
      </c>
      <c r="C533" s="16" t="s">
        <v>308</v>
      </c>
      <c r="D533" s="16" t="s">
        <v>32</v>
      </c>
      <c r="E533" s="16" t="str">
        <f>IF([1]Sheet1!L533="",[1]Sheet1!K533,[1]Sheet1!L533)</f>
        <v>0</v>
      </c>
      <c r="F533" s="16" t="s">
        <v>78</v>
      </c>
      <c r="G533" s="16" t="s">
        <v>127</v>
      </c>
      <c r="H533" s="16" t="s">
        <v>32</v>
      </c>
      <c r="I533" s="16" t="s">
        <v>817</v>
      </c>
      <c r="N533" s="17">
        <v>1</v>
      </c>
      <c r="O533" s="17">
        <v>22</v>
      </c>
      <c r="P533" s="17">
        <v>21</v>
      </c>
      <c r="Q533" s="2">
        <f>$L$25*(B533*1000)</f>
        <v>0</v>
      </c>
      <c r="R533" s="2">
        <f>$L$19*(C533*1000)</f>
        <v>241973100</v>
      </c>
      <c r="S533" s="2">
        <f>$L$20*(D533*1000)</f>
        <v>0</v>
      </c>
      <c r="T533" s="2">
        <f>$L$21*(E533*1000)</f>
        <v>0</v>
      </c>
      <c r="U533" s="2">
        <f>$L$22*(F533*1000)</f>
        <v>0</v>
      </c>
      <c r="V533" s="2">
        <f>$L$18*(G533*1000)</f>
        <v>24360000</v>
      </c>
      <c r="W533" s="2">
        <f>$L$24*(H533*1000)</f>
        <v>0</v>
      </c>
      <c r="X533" s="2">
        <f>$L$23*(I533*1000)</f>
        <v>0</v>
      </c>
      <c r="Y533" s="2">
        <f t="shared" si="24"/>
        <v>266.3331</v>
      </c>
      <c r="Z533" s="18">
        <f>Y533/(B533+C533+D533+E533+F533+G533+H533+I533)</f>
        <v>0.16063516284680338</v>
      </c>
      <c r="AA533" s="18">
        <f t="shared" si="26"/>
        <v>179896.08390000003</v>
      </c>
      <c r="AB533" s="18">
        <f>((B533+E533+F533+H533+I533)/(B533+C533+D533+E533+F533+G533+H533+I533))*100</f>
        <v>58.685162846803372</v>
      </c>
      <c r="AC533" s="2">
        <f t="shared" si="25"/>
        <v>0</v>
      </c>
    </row>
    <row r="534" spans="1:29">
      <c r="A534" s="15" t="s">
        <v>117</v>
      </c>
      <c r="B534" s="16" t="s">
        <v>30</v>
      </c>
      <c r="C534" s="16" t="s">
        <v>308</v>
      </c>
      <c r="D534" s="16" t="s">
        <v>32</v>
      </c>
      <c r="E534" s="16" t="str">
        <f>IF([1]Sheet1!L534="",[1]Sheet1!K534,[1]Sheet1!L534)</f>
        <v>0</v>
      </c>
      <c r="F534" s="16" t="s">
        <v>221</v>
      </c>
      <c r="G534" s="16" t="s">
        <v>282</v>
      </c>
      <c r="H534" s="16" t="s">
        <v>32</v>
      </c>
      <c r="I534" s="16" t="s">
        <v>202</v>
      </c>
      <c r="N534" s="17">
        <v>1</v>
      </c>
      <c r="O534" s="17">
        <v>22</v>
      </c>
      <c r="P534" s="17">
        <v>22</v>
      </c>
      <c r="Q534" s="2">
        <f>$L$25*(B534*1000)</f>
        <v>0</v>
      </c>
      <c r="R534" s="2">
        <f>$L$19*(C534*1000)</f>
        <v>241973100</v>
      </c>
      <c r="S534" s="2">
        <f>$L$20*(D534*1000)</f>
        <v>0</v>
      </c>
      <c r="T534" s="2">
        <f>$L$21*(E534*1000)</f>
        <v>0</v>
      </c>
      <c r="U534" s="2">
        <f>$L$22*(F534*1000)</f>
        <v>0</v>
      </c>
      <c r="V534" s="2">
        <f>$L$18*(G534*1000)</f>
        <v>19140000</v>
      </c>
      <c r="W534" s="2">
        <f>$L$24*(H534*1000)</f>
        <v>0</v>
      </c>
      <c r="X534" s="2">
        <f>$L$23*(I534*1000)</f>
        <v>0</v>
      </c>
      <c r="Y534" s="2">
        <f t="shared" si="24"/>
        <v>261.11309999999997</v>
      </c>
      <c r="Z534" s="18">
        <f>Y534/(B534+C534+D534+E534+F534+G534+H534+I534)</f>
        <v>0.16494826279216676</v>
      </c>
      <c r="AA534" s="18">
        <f t="shared" si="26"/>
        <v>180157.19700000001</v>
      </c>
      <c r="AB534" s="18">
        <f>((B534+E534+F534+H534+I534)/(B534+C534+D534+E534+F534+G534+H534+I534))*100</f>
        <v>57.106759317751113</v>
      </c>
      <c r="AC534" s="2">
        <f t="shared" si="25"/>
        <v>0</v>
      </c>
    </row>
    <row r="535" spans="1:29">
      <c r="A535" s="15" t="s">
        <v>120</v>
      </c>
      <c r="B535" s="16" t="s">
        <v>180</v>
      </c>
      <c r="C535" s="16" t="s">
        <v>818</v>
      </c>
      <c r="D535" s="16" t="s">
        <v>32</v>
      </c>
      <c r="E535" s="16" t="str">
        <f>IF([1]Sheet1!L535="",[1]Sheet1!K535,[1]Sheet1!L535)</f>
        <v>77</v>
      </c>
      <c r="F535" s="16" t="s">
        <v>33</v>
      </c>
      <c r="G535" s="16" t="s">
        <v>34</v>
      </c>
      <c r="H535" s="16" t="s">
        <v>32</v>
      </c>
      <c r="I535" s="16" t="s">
        <v>343</v>
      </c>
      <c r="N535" s="17">
        <v>1</v>
      </c>
      <c r="O535" s="17">
        <v>22</v>
      </c>
      <c r="P535" s="17">
        <v>23</v>
      </c>
      <c r="Q535" s="2">
        <f>$L$25*(B535*1000)</f>
        <v>0</v>
      </c>
      <c r="R535" s="2">
        <f>$L$19*(C535*1000)</f>
        <v>177888900</v>
      </c>
      <c r="S535" s="2">
        <f>$L$20*(D535*1000)</f>
        <v>0</v>
      </c>
      <c r="T535" s="2">
        <f>$L$21*(E535*1000)</f>
        <v>0</v>
      </c>
      <c r="U535" s="2">
        <f>$L$22*(F535*1000)</f>
        <v>0</v>
      </c>
      <c r="V535" s="2">
        <f>$L$18*(G535*1000)</f>
        <v>18270000</v>
      </c>
      <c r="W535" s="2">
        <f>$L$24*(H535*1000)</f>
        <v>0</v>
      </c>
      <c r="X535" s="2">
        <f>$L$23*(I535*1000)</f>
        <v>0</v>
      </c>
      <c r="Y535" s="2">
        <f t="shared" si="24"/>
        <v>196.15889999999999</v>
      </c>
      <c r="Z535" s="18">
        <f>Y535/(B535+C535+D535+E535+F535+G535+H535+I535)</f>
        <v>0.13335071380013597</v>
      </c>
      <c r="AA535" s="18">
        <f t="shared" si="26"/>
        <v>180353.35590000002</v>
      </c>
      <c r="AB535" s="18">
        <f>((B535+E535+F535+H535+I535)/(B535+C535+D535+E535+F535+G535+H535+I535))*100</f>
        <v>65.737593473827332</v>
      </c>
      <c r="AC535" s="2">
        <f t="shared" si="25"/>
        <v>0</v>
      </c>
    </row>
    <row r="536" spans="1:29">
      <c r="A536" s="15" t="s">
        <v>29</v>
      </c>
      <c r="B536" s="16" t="s">
        <v>30</v>
      </c>
      <c r="C536" s="16" t="s">
        <v>819</v>
      </c>
      <c r="D536" s="16" t="s">
        <v>32</v>
      </c>
      <c r="E536" s="16" t="str">
        <f>IF([1]Sheet1!L536="",[1]Sheet1!K536,[1]Sheet1!L536)</f>
        <v>247</v>
      </c>
      <c r="F536" s="16" t="s">
        <v>33</v>
      </c>
      <c r="G536" s="16" t="s">
        <v>34</v>
      </c>
      <c r="H536" s="16" t="s">
        <v>32</v>
      </c>
      <c r="I536" s="16" t="s">
        <v>340</v>
      </c>
      <c r="N536" s="17">
        <v>1</v>
      </c>
      <c r="O536" s="17">
        <v>22</v>
      </c>
      <c r="P536" s="17">
        <v>24</v>
      </c>
      <c r="Q536" s="2">
        <f>$L$25*(B536*1000)</f>
        <v>0</v>
      </c>
      <c r="R536" s="2">
        <f>$L$19*(C536*1000)</f>
        <v>173101000</v>
      </c>
      <c r="S536" s="2">
        <f>$L$20*(D536*1000)</f>
        <v>0</v>
      </c>
      <c r="T536" s="2">
        <f>$L$21*(E536*1000)</f>
        <v>0</v>
      </c>
      <c r="U536" s="2">
        <f>$L$22*(F536*1000)</f>
        <v>0</v>
      </c>
      <c r="V536" s="2">
        <f>$L$18*(G536*1000)</f>
        <v>18270000</v>
      </c>
      <c r="W536" s="2">
        <f>$L$24*(H536*1000)</f>
        <v>0</v>
      </c>
      <c r="X536" s="2">
        <f>$L$23*(I536*1000)</f>
        <v>0</v>
      </c>
      <c r="Y536" s="2">
        <f t="shared" si="24"/>
        <v>191.37100000000001</v>
      </c>
      <c r="Z536" s="18">
        <f>Y536/(B536+C536+D536+E536+F536+G536+H536+I536)</f>
        <v>0.12096776232616942</v>
      </c>
      <c r="AA536" s="18">
        <f t="shared" si="26"/>
        <v>180544.72690000004</v>
      </c>
      <c r="AB536" s="18">
        <f>((B536+E536+F536+H536+I536)/(B536+C536+D536+E536+F536+G536+H536+I536))*100</f>
        <v>68.963337547408344</v>
      </c>
      <c r="AC536" s="2">
        <f t="shared" si="25"/>
        <v>0</v>
      </c>
    </row>
    <row r="537" spans="1:29">
      <c r="A537" s="15" t="s">
        <v>37</v>
      </c>
      <c r="B537" s="16" t="s">
        <v>30</v>
      </c>
      <c r="C537" s="16" t="s">
        <v>819</v>
      </c>
      <c r="D537" s="16" t="s">
        <v>32</v>
      </c>
      <c r="E537" s="16" t="str">
        <f>IF([1]Sheet1!L537="",[1]Sheet1!K537,[1]Sheet1!L537)</f>
        <v>352</v>
      </c>
      <c r="F537" s="16" t="s">
        <v>33</v>
      </c>
      <c r="G537" s="16" t="s">
        <v>34</v>
      </c>
      <c r="H537" s="16" t="s">
        <v>32</v>
      </c>
      <c r="I537" s="16" t="s">
        <v>820</v>
      </c>
      <c r="N537" s="17">
        <v>1</v>
      </c>
      <c r="O537" s="17">
        <v>23</v>
      </c>
      <c r="P537" s="17">
        <v>1</v>
      </c>
      <c r="Q537" s="2">
        <f>$L$25*(B537*1000)</f>
        <v>0</v>
      </c>
      <c r="R537" s="2">
        <f>$L$19*(C537*1000)</f>
        <v>173101000</v>
      </c>
      <c r="S537" s="2">
        <f>$L$20*(D537*1000)</f>
        <v>0</v>
      </c>
      <c r="T537" s="2">
        <f>$L$21*(E537*1000)</f>
        <v>0</v>
      </c>
      <c r="U537" s="2">
        <f>$L$22*(F537*1000)</f>
        <v>0</v>
      </c>
      <c r="V537" s="2">
        <f>$L$18*(G537*1000)</f>
        <v>18270000</v>
      </c>
      <c r="W537" s="2">
        <f>$L$24*(H537*1000)</f>
        <v>0</v>
      </c>
      <c r="X537" s="2">
        <f>$L$23*(I537*1000)</f>
        <v>0</v>
      </c>
      <c r="Y537" s="2">
        <f t="shared" si="24"/>
        <v>191.37100000000001</v>
      </c>
      <c r="Z537" s="18">
        <f>Y537/(B537+C537+D537+E537+F537+G537+H537+I537)</f>
        <v>0.12066267339218159</v>
      </c>
      <c r="AA537" s="18">
        <f t="shared" si="26"/>
        <v>180736.09790000005</v>
      </c>
      <c r="AB537" s="18">
        <f>((B537+E537+F537+H537+I537)/(B537+C537+D537+E537+F537+G537+H537+I537))*100</f>
        <v>69.04161412358134</v>
      </c>
      <c r="AC537" s="2">
        <f t="shared" si="25"/>
        <v>0</v>
      </c>
    </row>
    <row r="538" spans="1:29">
      <c r="A538" s="15" t="s">
        <v>42</v>
      </c>
      <c r="B538" s="16" t="s">
        <v>30</v>
      </c>
      <c r="C538" s="16" t="s">
        <v>819</v>
      </c>
      <c r="D538" s="16" t="s">
        <v>32</v>
      </c>
      <c r="E538" s="16" t="str">
        <f>IF([1]Sheet1!L538="",[1]Sheet1!K538,[1]Sheet1!L538)</f>
        <v>248</v>
      </c>
      <c r="F538" s="16" t="s">
        <v>33</v>
      </c>
      <c r="G538" s="16" t="s">
        <v>34</v>
      </c>
      <c r="H538" s="16" t="s">
        <v>32</v>
      </c>
      <c r="I538" s="16" t="s">
        <v>668</v>
      </c>
      <c r="N538" s="17">
        <v>1</v>
      </c>
      <c r="O538" s="17">
        <v>23</v>
      </c>
      <c r="P538" s="17">
        <v>2</v>
      </c>
      <c r="Q538" s="2">
        <f>$L$25*(B538*1000)</f>
        <v>0</v>
      </c>
      <c r="R538" s="2">
        <f>$L$19*(C538*1000)</f>
        <v>173101000</v>
      </c>
      <c r="S538" s="2">
        <f>$L$20*(D538*1000)</f>
        <v>0</v>
      </c>
      <c r="T538" s="2">
        <f>$L$21*(E538*1000)</f>
        <v>0</v>
      </c>
      <c r="U538" s="2">
        <f>$L$22*(F538*1000)</f>
        <v>0</v>
      </c>
      <c r="V538" s="2">
        <f>$L$18*(G538*1000)</f>
        <v>18270000</v>
      </c>
      <c r="W538" s="2">
        <f>$L$24*(H538*1000)</f>
        <v>0</v>
      </c>
      <c r="X538" s="2">
        <f>$L$23*(I538*1000)</f>
        <v>0</v>
      </c>
      <c r="Y538" s="2">
        <f t="shared" si="24"/>
        <v>191.37100000000001</v>
      </c>
      <c r="Z538" s="18">
        <f>Y538/(B538+C538+D538+E538+F538+G538+H538+I538)</f>
        <v>0.14196661721068249</v>
      </c>
      <c r="AA538" s="18">
        <f t="shared" si="26"/>
        <v>180927.46890000007</v>
      </c>
      <c r="AB538" s="18">
        <f>((B538+E538+F538+H538+I538)/(B538+C538+D538+E538+F538+G538+H538+I538))*100</f>
        <v>63.575667655786347</v>
      </c>
      <c r="AC538" s="2">
        <f t="shared" si="25"/>
        <v>0</v>
      </c>
    </row>
    <row r="539" spans="1:29">
      <c r="A539" s="15" t="s">
        <v>47</v>
      </c>
      <c r="B539" s="16" t="s">
        <v>30</v>
      </c>
      <c r="C539" s="16" t="s">
        <v>426</v>
      </c>
      <c r="D539" s="16" t="s">
        <v>32</v>
      </c>
      <c r="E539" s="16" t="str">
        <f>IF([1]Sheet1!L539="",[1]Sheet1!K539,[1]Sheet1!L539)</f>
        <v>271</v>
      </c>
      <c r="F539" s="16" t="s">
        <v>221</v>
      </c>
      <c r="G539" s="16" t="s">
        <v>34</v>
      </c>
      <c r="H539" s="16" t="s">
        <v>32</v>
      </c>
      <c r="I539" s="16" t="s">
        <v>493</v>
      </c>
      <c r="N539" s="17">
        <v>1</v>
      </c>
      <c r="O539" s="17">
        <v>23</v>
      </c>
      <c r="P539" s="17">
        <v>3</v>
      </c>
      <c r="Q539" s="2">
        <f>$L$25*(B539*1000)</f>
        <v>0</v>
      </c>
      <c r="R539" s="2">
        <f>$L$19*(C539*1000)</f>
        <v>173469300</v>
      </c>
      <c r="S539" s="2">
        <f>$L$20*(D539*1000)</f>
        <v>0</v>
      </c>
      <c r="T539" s="2">
        <f>$L$21*(E539*1000)</f>
        <v>0</v>
      </c>
      <c r="U539" s="2">
        <f>$L$22*(F539*1000)</f>
        <v>0</v>
      </c>
      <c r="V539" s="2">
        <f>$L$18*(G539*1000)</f>
        <v>18270000</v>
      </c>
      <c r="W539" s="2">
        <f>$L$24*(H539*1000)</f>
        <v>0</v>
      </c>
      <c r="X539" s="2">
        <f>$L$23*(I539*1000)</f>
        <v>0</v>
      </c>
      <c r="Y539" s="2">
        <f t="shared" si="24"/>
        <v>191.73929999999999</v>
      </c>
      <c r="Z539" s="18">
        <f>Y539/(B539+C539+D539+E539+F539+G539+H539+I539)</f>
        <v>0.13043489795918367</v>
      </c>
      <c r="AA539" s="18">
        <f t="shared" si="26"/>
        <v>181119.20820000005</v>
      </c>
      <c r="AB539" s="18">
        <f>((B539+E539+F539+H539+I539)/(B539+C539+D539+E539+F539+G539+H539+I539))*100</f>
        <v>66.530612244897952</v>
      </c>
      <c r="AC539" s="2">
        <f t="shared" si="25"/>
        <v>0</v>
      </c>
    </row>
    <row r="540" spans="1:29">
      <c r="A540" s="15" t="s">
        <v>50</v>
      </c>
      <c r="B540" s="16" t="s">
        <v>30</v>
      </c>
      <c r="C540" s="16" t="s">
        <v>426</v>
      </c>
      <c r="D540" s="16" t="s">
        <v>32</v>
      </c>
      <c r="E540" s="16" t="str">
        <f>IF([1]Sheet1!L540="",[1]Sheet1!K540,[1]Sheet1!L540)</f>
        <v>302</v>
      </c>
      <c r="F540" s="16" t="s">
        <v>122</v>
      </c>
      <c r="G540" s="16" t="s">
        <v>282</v>
      </c>
      <c r="H540" s="16" t="s">
        <v>32</v>
      </c>
      <c r="I540" s="16" t="s">
        <v>596</v>
      </c>
      <c r="N540" s="17">
        <v>1</v>
      </c>
      <c r="O540" s="17">
        <v>23</v>
      </c>
      <c r="P540" s="17">
        <v>4</v>
      </c>
      <c r="Q540" s="2">
        <f>$L$25*(B540*1000)</f>
        <v>0</v>
      </c>
      <c r="R540" s="2">
        <f>$L$19*(C540*1000)</f>
        <v>173469300</v>
      </c>
      <c r="S540" s="2">
        <f>$L$20*(D540*1000)</f>
        <v>0</v>
      </c>
      <c r="T540" s="2">
        <f>$L$21*(E540*1000)</f>
        <v>0</v>
      </c>
      <c r="U540" s="2">
        <f>$L$22*(F540*1000)</f>
        <v>0</v>
      </c>
      <c r="V540" s="2">
        <f>$L$18*(G540*1000)</f>
        <v>19140000</v>
      </c>
      <c r="W540" s="2">
        <f>$L$24*(H540*1000)</f>
        <v>0</v>
      </c>
      <c r="X540" s="2">
        <f>$L$23*(I540*1000)</f>
        <v>0</v>
      </c>
      <c r="Y540" s="2">
        <f t="shared" si="24"/>
        <v>192.60929999999999</v>
      </c>
      <c r="Z540" s="18">
        <f>Y540/(B540+C540+D540+E540+F540+G540+H540+I540)</f>
        <v>0.1226029917250159</v>
      </c>
      <c r="AA540" s="18">
        <f t="shared" si="26"/>
        <v>181311.81750000006</v>
      </c>
      <c r="AB540" s="18">
        <f>((B540+E540+F540+H540+I540)/(B540+C540+D540+E540+F540+G540+H540+I540))*100</f>
        <v>68.618714194780395</v>
      </c>
      <c r="AC540" s="2">
        <f t="shared" si="25"/>
        <v>0</v>
      </c>
    </row>
    <row r="541" spans="1:29">
      <c r="A541" s="15" t="s">
        <v>53</v>
      </c>
      <c r="B541" s="16" t="s">
        <v>30</v>
      </c>
      <c r="C541" s="16" t="s">
        <v>819</v>
      </c>
      <c r="D541" s="16" t="s">
        <v>122</v>
      </c>
      <c r="E541" s="16" t="str">
        <f>IF([1]Sheet1!L541="",[1]Sheet1!K541,[1]Sheet1!L541)</f>
        <v>101</v>
      </c>
      <c r="F541" s="16" t="s">
        <v>61</v>
      </c>
      <c r="G541" s="16" t="s">
        <v>379</v>
      </c>
      <c r="H541" s="16" t="s">
        <v>32</v>
      </c>
      <c r="I541" s="16" t="s">
        <v>358</v>
      </c>
      <c r="N541" s="17">
        <v>1</v>
      </c>
      <c r="O541" s="17">
        <v>23</v>
      </c>
      <c r="P541" s="17">
        <v>5</v>
      </c>
      <c r="Q541" s="2">
        <f>$L$25*(B541*1000)</f>
        <v>0</v>
      </c>
      <c r="R541" s="2">
        <f>$L$19*(C541*1000)</f>
        <v>173101000</v>
      </c>
      <c r="S541" s="2">
        <f>$L$20*(D541*1000)</f>
        <v>4391200</v>
      </c>
      <c r="T541" s="2">
        <f>$L$21*(E541*1000)</f>
        <v>0</v>
      </c>
      <c r="U541" s="2">
        <f>$L$22*(F541*1000)</f>
        <v>0</v>
      </c>
      <c r="V541" s="2">
        <f>$L$18*(G541*1000)</f>
        <v>20010000</v>
      </c>
      <c r="W541" s="2">
        <f>$L$24*(H541*1000)</f>
        <v>0</v>
      </c>
      <c r="X541" s="2">
        <f>$L$23*(I541*1000)</f>
        <v>0</v>
      </c>
      <c r="Y541" s="2">
        <f t="shared" si="24"/>
        <v>197.50219999999999</v>
      </c>
      <c r="Z541" s="18">
        <f>Y541/(B541+C541+D541+E541+F541+G541+H541+I541)</f>
        <v>0.13237412868632706</v>
      </c>
      <c r="AA541" s="18">
        <f t="shared" si="26"/>
        <v>181509.31970000005</v>
      </c>
      <c r="AB541" s="18">
        <f>((B541+E541+F541+H541+I541)/(B541+C541+D541+E541+F541+G541+H541+I541))*100</f>
        <v>66.420911528150143</v>
      </c>
      <c r="AC541" s="2">
        <f t="shared" si="25"/>
        <v>0</v>
      </c>
    </row>
    <row r="542" spans="1:29">
      <c r="A542" s="15" t="s">
        <v>57</v>
      </c>
      <c r="B542" s="16" t="s">
        <v>30</v>
      </c>
      <c r="C542" s="16" t="s">
        <v>819</v>
      </c>
      <c r="D542" s="16" t="s">
        <v>421</v>
      </c>
      <c r="E542" s="16" t="str">
        <f>IF([1]Sheet1!L542="",[1]Sheet1!K542,[1]Sheet1!L542)</f>
        <v>0</v>
      </c>
      <c r="F542" s="16" t="s">
        <v>61</v>
      </c>
      <c r="G542" s="16" t="s">
        <v>131</v>
      </c>
      <c r="H542" s="16" t="s">
        <v>32</v>
      </c>
      <c r="I542" s="16" t="s">
        <v>644</v>
      </c>
      <c r="N542" s="17">
        <v>1</v>
      </c>
      <c r="O542" s="17">
        <v>23</v>
      </c>
      <c r="P542" s="17">
        <v>6</v>
      </c>
      <c r="Q542" s="2">
        <f>$L$25*(B542*1000)</f>
        <v>0</v>
      </c>
      <c r="R542" s="2">
        <f>$L$19*(C542*1000)</f>
        <v>173101000</v>
      </c>
      <c r="S542" s="2">
        <f>$L$20*(D542*1000)</f>
        <v>24700500</v>
      </c>
      <c r="T542" s="2">
        <f>$L$21*(E542*1000)</f>
        <v>0</v>
      </c>
      <c r="U542" s="2">
        <f>$L$22*(F542*1000)</f>
        <v>0</v>
      </c>
      <c r="V542" s="2">
        <f>$L$18*(G542*1000)</f>
        <v>23490000</v>
      </c>
      <c r="W542" s="2">
        <f>$L$24*(H542*1000)</f>
        <v>0</v>
      </c>
      <c r="X542" s="2">
        <f>$L$23*(I542*1000)</f>
        <v>0</v>
      </c>
      <c r="Y542" s="2">
        <f t="shared" si="24"/>
        <v>221.29150000000001</v>
      </c>
      <c r="Z542" s="18">
        <f>Y542/(B542+C542+D542+E542+F542+G542+H542+I542)</f>
        <v>0.17261427457098286</v>
      </c>
      <c r="AA542" s="18">
        <f t="shared" si="26"/>
        <v>181730.61120000004</v>
      </c>
      <c r="AB542" s="18">
        <f>((B542+E542+F542+H542+I542)/(B542+C542+D542+E542+F542+G542+H542+I542))*100</f>
        <v>57.722308892355692</v>
      </c>
      <c r="AC542" s="2">
        <f t="shared" si="25"/>
        <v>0</v>
      </c>
    </row>
    <row r="543" spans="1:29">
      <c r="A543" s="15" t="s">
        <v>60</v>
      </c>
      <c r="B543" s="16" t="s">
        <v>30</v>
      </c>
      <c r="C543" s="16" t="s">
        <v>779</v>
      </c>
      <c r="D543" s="16" t="s">
        <v>821</v>
      </c>
      <c r="E543" s="16" t="str">
        <f>IF([1]Sheet1!L543="",[1]Sheet1!K543,[1]Sheet1!L543)</f>
        <v>0</v>
      </c>
      <c r="F543" s="16" t="s">
        <v>61</v>
      </c>
      <c r="G543" s="16" t="s">
        <v>160</v>
      </c>
      <c r="H543" s="16" t="s">
        <v>730</v>
      </c>
      <c r="I543" s="16" t="s">
        <v>822</v>
      </c>
      <c r="N543" s="17">
        <v>1</v>
      </c>
      <c r="O543" s="17">
        <v>23</v>
      </c>
      <c r="P543" s="17">
        <v>7</v>
      </c>
      <c r="Q543" s="2">
        <f>$L$25*(B543*1000)</f>
        <v>0</v>
      </c>
      <c r="R543" s="2">
        <f>$L$19*(C543*1000)</f>
        <v>178257200</v>
      </c>
      <c r="S543" s="2">
        <f>$L$20*(D543*1000)</f>
        <v>48303200</v>
      </c>
      <c r="T543" s="2">
        <f>$L$21*(E543*1000)</f>
        <v>0</v>
      </c>
      <c r="U543" s="2">
        <f>$L$22*(F543*1000)</f>
        <v>0</v>
      </c>
      <c r="V543" s="2">
        <f>$L$18*(G543*1000)</f>
        <v>26970000</v>
      </c>
      <c r="W543" s="2">
        <f>$L$24*(H543*1000)</f>
        <v>0</v>
      </c>
      <c r="X543" s="2">
        <f>$L$23*(I543*1000)</f>
        <v>0</v>
      </c>
      <c r="Y543" s="2">
        <f t="shared" si="24"/>
        <v>253.53039999999999</v>
      </c>
      <c r="Z543" s="18">
        <f>Y543/(B543+C543+D543+E543+F543+G543+H543+I543)</f>
        <v>0.21005004142502071</v>
      </c>
      <c r="AA543" s="18">
        <f t="shared" si="26"/>
        <v>181984.14160000003</v>
      </c>
      <c r="AB543" s="18">
        <f>((B543+E543+F543+H543+I543)/(B543+C543+D543+E543+F543+G543+H543+I543))*100</f>
        <v>50.041425020712516</v>
      </c>
      <c r="AC543" s="2">
        <f t="shared" si="25"/>
        <v>0</v>
      </c>
    </row>
    <row r="544" spans="1:29">
      <c r="A544" s="15" t="s">
        <v>64</v>
      </c>
      <c r="B544" s="16" t="s">
        <v>30</v>
      </c>
      <c r="C544" s="16" t="s">
        <v>383</v>
      </c>
      <c r="D544" s="16" t="s">
        <v>164</v>
      </c>
      <c r="E544" s="16" t="str">
        <f>IF([1]Sheet1!L544="",[1]Sheet1!K544,[1]Sheet1!L544)</f>
        <v>0</v>
      </c>
      <c r="F544" s="16" t="s">
        <v>205</v>
      </c>
      <c r="G544" s="16" t="s">
        <v>99</v>
      </c>
      <c r="H544" s="16" t="s">
        <v>55</v>
      </c>
      <c r="I544" s="16" t="s">
        <v>456</v>
      </c>
      <c r="N544" s="17">
        <v>1</v>
      </c>
      <c r="O544" s="17">
        <v>23</v>
      </c>
      <c r="P544" s="17">
        <v>8</v>
      </c>
      <c r="Q544" s="2">
        <f>$L$25*(B544*1000)</f>
        <v>0</v>
      </c>
      <c r="R544" s="2">
        <f>$L$19*(C544*1000)</f>
        <v>173837600</v>
      </c>
      <c r="S544" s="2">
        <f>$L$20*(D544*1000)</f>
        <v>63672400</v>
      </c>
      <c r="T544" s="2">
        <f>$L$21*(E544*1000)</f>
        <v>0</v>
      </c>
      <c r="U544" s="2">
        <f>$L$22*(F544*1000)</f>
        <v>0</v>
      </c>
      <c r="V544" s="2">
        <f>$L$18*(G544*1000)</f>
        <v>27840000</v>
      </c>
      <c r="W544" s="2">
        <f>$L$24*(H544*1000)</f>
        <v>0</v>
      </c>
      <c r="X544" s="2">
        <f>$L$23*(I544*1000)</f>
        <v>0</v>
      </c>
      <c r="Y544" s="2">
        <f t="shared" si="24"/>
        <v>265.35000000000002</v>
      </c>
      <c r="Z544" s="18">
        <f>Y544/(B544+C544+D544+E544+F544+G544+H544+I544)</f>
        <v>0.16369524984577422</v>
      </c>
      <c r="AA544" s="18">
        <f t="shared" si="26"/>
        <v>182249.49160000004</v>
      </c>
      <c r="AB544" s="18">
        <f>((B544+E544+F544+H544+I544)/(B544+C544+D544+E544+F544+G544+H544+I544))*100</f>
        <v>61.752004935225166</v>
      </c>
      <c r="AC544" s="2">
        <f t="shared" si="25"/>
        <v>0</v>
      </c>
    </row>
    <row r="545" spans="1:29">
      <c r="A545" s="15" t="s">
        <v>68</v>
      </c>
      <c r="B545" s="16" t="s">
        <v>30</v>
      </c>
      <c r="C545" s="16" t="s">
        <v>819</v>
      </c>
      <c r="D545" s="16" t="s">
        <v>164</v>
      </c>
      <c r="E545" s="16" t="str">
        <f>IF([1]Sheet1!L545="",[1]Sheet1!K545,[1]Sheet1!L545)</f>
        <v>0</v>
      </c>
      <c r="F545" s="16" t="s">
        <v>61</v>
      </c>
      <c r="G545" s="16" t="s">
        <v>99</v>
      </c>
      <c r="H545" s="16" t="s">
        <v>59</v>
      </c>
      <c r="I545" s="16" t="s">
        <v>823</v>
      </c>
      <c r="N545" s="17">
        <v>1</v>
      </c>
      <c r="O545" s="17">
        <v>23</v>
      </c>
      <c r="P545" s="17">
        <v>9</v>
      </c>
      <c r="Q545" s="2">
        <f>$L$25*(B545*1000)</f>
        <v>0</v>
      </c>
      <c r="R545" s="2">
        <f>$L$19*(C545*1000)</f>
        <v>173101000</v>
      </c>
      <c r="S545" s="2">
        <f>$L$20*(D545*1000)</f>
        <v>63672400</v>
      </c>
      <c r="T545" s="2">
        <f>$L$21*(E545*1000)</f>
        <v>0</v>
      </c>
      <c r="U545" s="2">
        <f>$L$22*(F545*1000)</f>
        <v>0</v>
      </c>
      <c r="V545" s="2">
        <f>$L$18*(G545*1000)</f>
        <v>27840000</v>
      </c>
      <c r="W545" s="2">
        <f>$L$24*(H545*1000)</f>
        <v>0</v>
      </c>
      <c r="X545" s="2">
        <f>$L$23*(I545*1000)</f>
        <v>0</v>
      </c>
      <c r="Y545" s="2">
        <f t="shared" si="24"/>
        <v>264.61340000000001</v>
      </c>
      <c r="Z545" s="18">
        <f>Y545/(B545+C545+D545+E545+F545+G545+H545+I545)</f>
        <v>0.15242707373271891</v>
      </c>
      <c r="AA545" s="18">
        <f t="shared" si="26"/>
        <v>182514.10500000004</v>
      </c>
      <c r="AB545" s="18">
        <f>((B545+E545+F545+H545+I545)/(B545+C545+D545+E545+F545+G545+H545+I545))*100</f>
        <v>64.400921658986178</v>
      </c>
      <c r="AC545" s="2">
        <f t="shared" si="25"/>
        <v>0</v>
      </c>
    </row>
    <row r="546" spans="1:29">
      <c r="A546" s="15" t="s">
        <v>73</v>
      </c>
      <c r="B546" s="16" t="s">
        <v>30</v>
      </c>
      <c r="C546" s="16" t="s">
        <v>824</v>
      </c>
      <c r="D546" s="16" t="s">
        <v>164</v>
      </c>
      <c r="E546" s="16" t="str">
        <f>IF([1]Sheet1!L546="",[1]Sheet1!K546,[1]Sheet1!L546)</f>
        <v>78</v>
      </c>
      <c r="F546" s="16" t="s">
        <v>33</v>
      </c>
      <c r="G546" s="16" t="s">
        <v>99</v>
      </c>
      <c r="H546" s="16" t="s">
        <v>643</v>
      </c>
      <c r="I546" s="16" t="s">
        <v>488</v>
      </c>
      <c r="N546" s="17">
        <v>1</v>
      </c>
      <c r="O546" s="17">
        <v>23</v>
      </c>
      <c r="P546" s="17">
        <v>10</v>
      </c>
      <c r="Q546" s="2">
        <f>$L$25*(B546*1000)</f>
        <v>0</v>
      </c>
      <c r="R546" s="2">
        <f>$L$19*(C546*1000)</f>
        <v>170154600</v>
      </c>
      <c r="S546" s="2">
        <f>$L$20*(D546*1000)</f>
        <v>63672400</v>
      </c>
      <c r="T546" s="2">
        <f>$L$21*(E546*1000)</f>
        <v>0</v>
      </c>
      <c r="U546" s="2">
        <f>$L$22*(F546*1000)</f>
        <v>0</v>
      </c>
      <c r="V546" s="2">
        <f>$L$18*(G546*1000)</f>
        <v>27840000</v>
      </c>
      <c r="W546" s="2">
        <f>$L$24*(H546*1000)</f>
        <v>0</v>
      </c>
      <c r="X546" s="2">
        <f>$L$23*(I546*1000)</f>
        <v>0</v>
      </c>
      <c r="Y546" s="2">
        <f t="shared" si="24"/>
        <v>261.66699999999997</v>
      </c>
      <c r="Z546" s="18">
        <f>Y546/(B546+C546+D546+E546+F546+G546+H546+I546)</f>
        <v>0.12807978463044542</v>
      </c>
      <c r="AA546" s="18">
        <f t="shared" si="26"/>
        <v>182775.77200000003</v>
      </c>
      <c r="AB546" s="18">
        <f>((B546+E546+F546+H546+I546)/(B546+C546+D546+E546+F546+G546+H546+I546))*100</f>
        <v>70.141948115516399</v>
      </c>
      <c r="AC546" s="2">
        <f t="shared" si="25"/>
        <v>0</v>
      </c>
    </row>
    <row r="547" spans="1:29">
      <c r="A547" s="15" t="s">
        <v>77</v>
      </c>
      <c r="B547" s="16" t="s">
        <v>30</v>
      </c>
      <c r="C547" s="16" t="s">
        <v>793</v>
      </c>
      <c r="D547" s="16" t="s">
        <v>164</v>
      </c>
      <c r="E547" s="16" t="str">
        <f>IF([1]Sheet1!L547="",[1]Sheet1!K547,[1]Sheet1!L547)</f>
        <v>146</v>
      </c>
      <c r="F547" s="16" t="s">
        <v>221</v>
      </c>
      <c r="G547" s="16" t="s">
        <v>99</v>
      </c>
      <c r="H547" s="16" t="s">
        <v>825</v>
      </c>
      <c r="I547" s="16" t="s">
        <v>322</v>
      </c>
      <c r="N547" s="17">
        <v>1</v>
      </c>
      <c r="O547" s="17">
        <v>23</v>
      </c>
      <c r="P547" s="17">
        <v>11</v>
      </c>
      <c r="Q547" s="2">
        <f>$L$25*(B547*1000)</f>
        <v>0</v>
      </c>
      <c r="R547" s="2">
        <f>$L$19*(C547*1000)</f>
        <v>137744200</v>
      </c>
      <c r="S547" s="2">
        <f>$L$20*(D547*1000)</f>
        <v>63672400</v>
      </c>
      <c r="T547" s="2">
        <f>$L$21*(E547*1000)</f>
        <v>0</v>
      </c>
      <c r="U547" s="2">
        <f>$L$22*(F547*1000)</f>
        <v>0</v>
      </c>
      <c r="V547" s="2">
        <f>$L$18*(G547*1000)</f>
        <v>27840000</v>
      </c>
      <c r="W547" s="2">
        <f>$L$24*(H547*1000)</f>
        <v>0</v>
      </c>
      <c r="X547" s="2">
        <f>$L$23*(I547*1000)</f>
        <v>0</v>
      </c>
      <c r="Y547" s="2">
        <f t="shared" si="24"/>
        <v>229.25659999999999</v>
      </c>
      <c r="Z547" s="18">
        <f>Y547/(B547+C547+D547+E547+F547+G547+H547+I547)</f>
        <v>9.9374338968357165E-2</v>
      </c>
      <c r="AA547" s="18">
        <f t="shared" si="26"/>
        <v>183005.02860000002</v>
      </c>
      <c r="AB547" s="18">
        <f>((B547+E547+F547+H547+I547)/(B547+C547+D547+E547+F547+G547+H547+I547))*100</f>
        <v>77.373211963589071</v>
      </c>
      <c r="AC547" s="2">
        <f t="shared" si="25"/>
        <v>0</v>
      </c>
    </row>
    <row r="548" spans="1:29">
      <c r="A548" s="15" t="s">
        <v>81</v>
      </c>
      <c r="B548" s="16" t="s">
        <v>30</v>
      </c>
      <c r="C548" s="16" t="s">
        <v>826</v>
      </c>
      <c r="D548" s="16" t="s">
        <v>159</v>
      </c>
      <c r="E548" s="16" t="str">
        <f>IF([1]Sheet1!L548="",[1]Sheet1!K548,[1]Sheet1!L548)</f>
        <v>146</v>
      </c>
      <c r="F548" s="16" t="s">
        <v>33</v>
      </c>
      <c r="G548" s="16" t="s">
        <v>99</v>
      </c>
      <c r="H548" s="16" t="s">
        <v>689</v>
      </c>
      <c r="I548" s="16" t="s">
        <v>87</v>
      </c>
      <c r="N548" s="17">
        <v>1</v>
      </c>
      <c r="O548" s="17">
        <v>23</v>
      </c>
      <c r="P548" s="17">
        <v>12</v>
      </c>
      <c r="Q548" s="2">
        <f>$L$25*(B548*1000)</f>
        <v>0</v>
      </c>
      <c r="R548" s="2">
        <f>$L$19*(C548*1000)</f>
        <v>129641600</v>
      </c>
      <c r="S548" s="2">
        <f>$L$20*(D548*1000)</f>
        <v>64221300</v>
      </c>
      <c r="T548" s="2">
        <f>$L$21*(E548*1000)</f>
        <v>0</v>
      </c>
      <c r="U548" s="2">
        <f>$L$22*(F548*1000)</f>
        <v>0</v>
      </c>
      <c r="V548" s="2">
        <f>$L$18*(G548*1000)</f>
        <v>27840000</v>
      </c>
      <c r="W548" s="2">
        <f>$L$24*(H548*1000)</f>
        <v>0</v>
      </c>
      <c r="X548" s="2">
        <f>$L$23*(I548*1000)</f>
        <v>0</v>
      </c>
      <c r="Y548" s="2">
        <f t="shared" si="24"/>
        <v>221.7029</v>
      </c>
      <c r="Z548" s="18">
        <f>Y548/(B548+C548+D548+E548+F548+G548+H548+I548)</f>
        <v>0.10018206055128784</v>
      </c>
      <c r="AA548" s="18">
        <f t="shared" si="26"/>
        <v>183226.73150000002</v>
      </c>
      <c r="AB548" s="18">
        <f>((B548+E548+F548+H548+I548)/(B548+C548+D548+E548+F548+G548+H548+I548))*100</f>
        <v>77.36104835065521</v>
      </c>
      <c r="AC548" s="2">
        <f t="shared" si="25"/>
        <v>0</v>
      </c>
    </row>
    <row r="549" spans="1:29">
      <c r="A549" s="15" t="s">
        <v>85</v>
      </c>
      <c r="B549" s="16" t="s">
        <v>30</v>
      </c>
      <c r="C549" s="16" t="s">
        <v>826</v>
      </c>
      <c r="D549" s="16" t="s">
        <v>164</v>
      </c>
      <c r="E549" s="16" t="str">
        <f>IF([1]Sheet1!L549="",[1]Sheet1!K549,[1]Sheet1!L549)</f>
        <v>55</v>
      </c>
      <c r="F549" s="16" t="s">
        <v>33</v>
      </c>
      <c r="G549" s="16" t="s">
        <v>99</v>
      </c>
      <c r="H549" s="16" t="s">
        <v>793</v>
      </c>
      <c r="I549" s="16" t="s">
        <v>827</v>
      </c>
      <c r="N549" s="17">
        <v>1</v>
      </c>
      <c r="O549" s="17">
        <v>23</v>
      </c>
      <c r="P549" s="17">
        <v>13</v>
      </c>
      <c r="Q549" s="2">
        <f>$L$25*(B549*1000)</f>
        <v>0</v>
      </c>
      <c r="R549" s="2">
        <f>$L$19*(C549*1000)</f>
        <v>129641600</v>
      </c>
      <c r="S549" s="2">
        <f>$L$20*(D549*1000)</f>
        <v>63672400</v>
      </c>
      <c r="T549" s="2">
        <f>$L$21*(E549*1000)</f>
        <v>0</v>
      </c>
      <c r="U549" s="2">
        <f>$L$22*(F549*1000)</f>
        <v>0</v>
      </c>
      <c r="V549" s="2">
        <f>$L$18*(G549*1000)</f>
        <v>27840000</v>
      </c>
      <c r="W549" s="2">
        <f>$L$24*(H549*1000)</f>
        <v>0</v>
      </c>
      <c r="X549" s="2">
        <f>$L$23*(I549*1000)</f>
        <v>0</v>
      </c>
      <c r="Y549" s="2">
        <f t="shared" si="24"/>
        <v>221.154</v>
      </c>
      <c r="Z549" s="18">
        <f>Y549/(B549+C549+D549+E549+F549+G549+H549+I549)</f>
        <v>9.8641391614629786E-2</v>
      </c>
      <c r="AA549" s="18">
        <f t="shared" si="26"/>
        <v>183447.88550000003</v>
      </c>
      <c r="AB549" s="18">
        <f>((B549+E549+F549+H549+I549)/(B549+C549+D549+E549+F549+G549+H549+I549))*100</f>
        <v>77.698483496877785</v>
      </c>
      <c r="AC549" s="2">
        <f t="shared" si="25"/>
        <v>0</v>
      </c>
    </row>
    <row r="550" spans="1:29">
      <c r="A550" s="15" t="s">
        <v>88</v>
      </c>
      <c r="B550" s="16" t="s">
        <v>30</v>
      </c>
      <c r="C550" s="16" t="s">
        <v>828</v>
      </c>
      <c r="D550" s="16" t="s">
        <v>164</v>
      </c>
      <c r="E550" s="16" t="str">
        <f>IF([1]Sheet1!L550="",[1]Sheet1!K550,[1]Sheet1!L550)</f>
        <v>0</v>
      </c>
      <c r="F550" s="16" t="s">
        <v>33</v>
      </c>
      <c r="G550" s="16" t="s">
        <v>99</v>
      </c>
      <c r="H550" s="16" t="s">
        <v>547</v>
      </c>
      <c r="I550" s="16" t="s">
        <v>829</v>
      </c>
      <c r="N550" s="17">
        <v>1</v>
      </c>
      <c r="O550" s="17">
        <v>23</v>
      </c>
      <c r="P550" s="17">
        <v>14</v>
      </c>
      <c r="Q550" s="2">
        <f>$L$25*(B550*1000)</f>
        <v>0</v>
      </c>
      <c r="R550" s="2">
        <f>$L$19*(C550*1000)</f>
        <v>130378200</v>
      </c>
      <c r="S550" s="2">
        <f>$L$20*(D550*1000)</f>
        <v>63672400</v>
      </c>
      <c r="T550" s="2">
        <f>$L$21*(E550*1000)</f>
        <v>0</v>
      </c>
      <c r="U550" s="2">
        <f>$L$22*(F550*1000)</f>
        <v>0</v>
      </c>
      <c r="V550" s="2">
        <f>$L$18*(G550*1000)</f>
        <v>27840000</v>
      </c>
      <c r="W550" s="2">
        <f>$L$24*(H550*1000)</f>
        <v>0</v>
      </c>
      <c r="X550" s="2">
        <f>$L$23*(I550*1000)</f>
        <v>0</v>
      </c>
      <c r="Y550" s="2">
        <f t="shared" si="24"/>
        <v>221.89060000000001</v>
      </c>
      <c r="Z550" s="18">
        <f>Y550/(B550+C550+D550+E550+F550+G550+H550+I550)</f>
        <v>0.10586383587786259</v>
      </c>
      <c r="AA550" s="18">
        <f t="shared" si="26"/>
        <v>183669.77610000005</v>
      </c>
      <c r="AB550" s="18">
        <f>((B550+E550+F550+H550+I550)/(B550+C550+D550+E550+F550+G550+H550+I550))*100</f>
        <v>76.049618320610691</v>
      </c>
      <c r="AC550" s="2">
        <f t="shared" si="25"/>
        <v>0</v>
      </c>
    </row>
    <row r="551" spans="1:29">
      <c r="A551" s="15" t="s">
        <v>91</v>
      </c>
      <c r="B551" s="16" t="s">
        <v>30</v>
      </c>
      <c r="C551" s="16" t="s">
        <v>734</v>
      </c>
      <c r="D551" s="16" t="s">
        <v>164</v>
      </c>
      <c r="E551" s="16" t="str">
        <f>IF([1]Sheet1!L551="",[1]Sheet1!K551,[1]Sheet1!L551)</f>
        <v>0</v>
      </c>
      <c r="F551" s="16" t="s">
        <v>33</v>
      </c>
      <c r="G551" s="16" t="s">
        <v>118</v>
      </c>
      <c r="H551" s="16" t="s">
        <v>216</v>
      </c>
      <c r="I551" s="16" t="s">
        <v>830</v>
      </c>
      <c r="N551" s="17">
        <v>1</v>
      </c>
      <c r="O551" s="17">
        <v>23</v>
      </c>
      <c r="P551" s="17">
        <v>15</v>
      </c>
      <c r="Q551" s="2">
        <f>$L$25*(B551*1000)</f>
        <v>0</v>
      </c>
      <c r="R551" s="2">
        <f>$L$19*(C551*1000)</f>
        <v>142532100</v>
      </c>
      <c r="S551" s="2">
        <f>$L$20*(D551*1000)</f>
        <v>63672400</v>
      </c>
      <c r="T551" s="2">
        <f>$L$21*(E551*1000)</f>
        <v>0</v>
      </c>
      <c r="U551" s="2">
        <f>$L$22*(F551*1000)</f>
        <v>0</v>
      </c>
      <c r="V551" s="2">
        <f>$L$18*(G551*1000)</f>
        <v>28710000</v>
      </c>
      <c r="W551" s="2">
        <f>$L$24*(H551*1000)</f>
        <v>0</v>
      </c>
      <c r="X551" s="2">
        <f>$L$23*(I551*1000)</f>
        <v>0</v>
      </c>
      <c r="Y551" s="2">
        <f t="shared" si="24"/>
        <v>234.9145</v>
      </c>
      <c r="Z551" s="18">
        <f>Y551/(B551+C551+D551+E551+F551+G551+H551+I551)</f>
        <v>0.12140284237726098</v>
      </c>
      <c r="AA551" s="18">
        <f t="shared" si="26"/>
        <v>183904.69060000006</v>
      </c>
      <c r="AB551" s="18">
        <f>((B551+E551+F551+H551+I551)/(B551+C551+D551+E551+F551+G551+H551+I551))*100</f>
        <v>72.299741602067186</v>
      </c>
      <c r="AC551" s="2">
        <f t="shared" si="25"/>
        <v>0</v>
      </c>
    </row>
    <row r="552" spans="1:29">
      <c r="A552" s="15" t="s">
        <v>95</v>
      </c>
      <c r="B552" s="16" t="s">
        <v>30</v>
      </c>
      <c r="C552" s="16" t="s">
        <v>83</v>
      </c>
      <c r="D552" s="16" t="s">
        <v>176</v>
      </c>
      <c r="E552" s="16" t="str">
        <f>IF([1]Sheet1!L552="",[1]Sheet1!K552,[1]Sheet1!L552)</f>
        <v>0</v>
      </c>
      <c r="F552" s="16" t="s">
        <v>33</v>
      </c>
      <c r="G552" s="16" t="s">
        <v>581</v>
      </c>
      <c r="H552" s="16" t="s">
        <v>32</v>
      </c>
      <c r="I552" s="16" t="s">
        <v>831</v>
      </c>
      <c r="N552" s="17">
        <v>1</v>
      </c>
      <c r="O552" s="17">
        <v>23</v>
      </c>
      <c r="P552" s="17">
        <v>16</v>
      </c>
      <c r="Q552" s="2">
        <f>$L$25*(B552*1000)</f>
        <v>0</v>
      </c>
      <c r="R552" s="2">
        <f>$L$19*(C552*1000)</f>
        <v>158737300</v>
      </c>
      <c r="S552" s="2">
        <f>$L$20*(D552*1000)</f>
        <v>64770200</v>
      </c>
      <c r="T552" s="2">
        <f>$L$21*(E552*1000)</f>
        <v>0</v>
      </c>
      <c r="U552" s="2">
        <f>$L$22*(F552*1000)</f>
        <v>0</v>
      </c>
      <c r="V552" s="2">
        <f>$L$18*(G552*1000)</f>
        <v>35670000</v>
      </c>
      <c r="W552" s="2">
        <f>$L$24*(H552*1000)</f>
        <v>0</v>
      </c>
      <c r="X552" s="2">
        <f>$L$23*(I552*1000)</f>
        <v>0</v>
      </c>
      <c r="Y552" s="2">
        <f t="shared" si="24"/>
        <v>259.17750000000001</v>
      </c>
      <c r="Z552" s="18">
        <f>Y552/(B552+C552+D552+E552+F552+G552+H552+I552)</f>
        <v>0.14201506849315068</v>
      </c>
      <c r="AA552" s="18">
        <f t="shared" si="26"/>
        <v>184163.86810000005</v>
      </c>
      <c r="AB552" s="18">
        <f>((B552+E552+F552+H552+I552)/(B552+C552+D552+E552+F552+G552+H552+I552))*100</f>
        <v>67.671232876712324</v>
      </c>
      <c r="AC552" s="2">
        <f t="shared" si="25"/>
        <v>0</v>
      </c>
    </row>
    <row r="553" spans="1:29">
      <c r="A553" s="15" t="s">
        <v>98</v>
      </c>
      <c r="B553" s="16" t="s">
        <v>30</v>
      </c>
      <c r="C553" s="16" t="s">
        <v>499</v>
      </c>
      <c r="D553" s="16" t="s">
        <v>176</v>
      </c>
      <c r="E553" s="16" t="str">
        <f>IF([1]Sheet1!L553="",[1]Sheet1!K553,[1]Sheet1!L553)</f>
        <v>78</v>
      </c>
      <c r="F553" s="16" t="s">
        <v>122</v>
      </c>
      <c r="G553" s="16" t="s">
        <v>402</v>
      </c>
      <c r="H553" s="16" t="s">
        <v>32</v>
      </c>
      <c r="I553" s="16" t="s">
        <v>788</v>
      </c>
      <c r="N553" s="17">
        <v>1</v>
      </c>
      <c r="O553" s="17">
        <v>23</v>
      </c>
      <c r="P553" s="17">
        <v>17</v>
      </c>
      <c r="Q553" s="2">
        <f>$L$25*(B553*1000)</f>
        <v>0</v>
      </c>
      <c r="R553" s="2">
        <f>$L$19*(C553*1000)</f>
        <v>168681400</v>
      </c>
      <c r="S553" s="2">
        <f>$L$20*(D553*1000)</f>
        <v>64770200</v>
      </c>
      <c r="T553" s="2">
        <f>$L$21*(E553*1000)</f>
        <v>0</v>
      </c>
      <c r="U553" s="2">
        <f>$L$22*(F553*1000)</f>
        <v>0</v>
      </c>
      <c r="V553" s="2">
        <f>$L$18*(G553*1000)</f>
        <v>43500000</v>
      </c>
      <c r="W553" s="2">
        <f>$L$24*(H553*1000)</f>
        <v>0</v>
      </c>
      <c r="X553" s="2">
        <f>$L$23*(I553*1000)</f>
        <v>0</v>
      </c>
      <c r="Y553" s="2">
        <f t="shared" si="24"/>
        <v>276.95159999999998</v>
      </c>
      <c r="Z553" s="18">
        <f>Y553/(B553+C553+D553+E553+F553+G553+H553+I553)</f>
        <v>0.14515283018867925</v>
      </c>
      <c r="AA553" s="18">
        <f t="shared" si="26"/>
        <v>184440.81970000005</v>
      </c>
      <c r="AB553" s="18">
        <f>((B553+E553+F553+H553+I553)/(B553+C553+D553+E553+F553+G553+H553+I553))*100</f>
        <v>67.190775681341719</v>
      </c>
      <c r="AC553" s="2">
        <f t="shared" si="25"/>
        <v>0</v>
      </c>
    </row>
    <row r="554" spans="1:29">
      <c r="A554" s="15" t="s">
        <v>101</v>
      </c>
      <c r="B554" s="16" t="s">
        <v>30</v>
      </c>
      <c r="C554" s="16" t="s">
        <v>832</v>
      </c>
      <c r="D554" s="16" t="s">
        <v>159</v>
      </c>
      <c r="E554" s="16" t="str">
        <f>IF([1]Sheet1!L554="",[1]Sheet1!K554,[1]Sheet1!L554)</f>
        <v>113</v>
      </c>
      <c r="F554" s="16" t="s">
        <v>122</v>
      </c>
      <c r="G554" s="16" t="s">
        <v>177</v>
      </c>
      <c r="H554" s="16" t="s">
        <v>32</v>
      </c>
      <c r="I554" s="16" t="s">
        <v>712</v>
      </c>
      <c r="N554" s="17">
        <v>1</v>
      </c>
      <c r="O554" s="17">
        <v>23</v>
      </c>
      <c r="P554" s="17">
        <v>18</v>
      </c>
      <c r="Q554" s="2">
        <f>$L$25*(B554*1000)</f>
        <v>0</v>
      </c>
      <c r="R554" s="2">
        <f>$L$19*(C554*1000)</f>
        <v>175679100</v>
      </c>
      <c r="S554" s="2">
        <f>$L$20*(D554*1000)</f>
        <v>64221300</v>
      </c>
      <c r="T554" s="2">
        <f>$L$21*(E554*1000)</f>
        <v>0</v>
      </c>
      <c r="U554" s="2">
        <f>$L$22*(F554*1000)</f>
        <v>0</v>
      </c>
      <c r="V554" s="2">
        <f>$L$18*(G554*1000)</f>
        <v>46110000</v>
      </c>
      <c r="W554" s="2">
        <f>$L$24*(H554*1000)</f>
        <v>0</v>
      </c>
      <c r="X554" s="2">
        <f>$L$23*(I554*1000)</f>
        <v>0</v>
      </c>
      <c r="Y554" s="2">
        <f t="shared" si="24"/>
        <v>286.0104</v>
      </c>
      <c r="Z554" s="18">
        <f>Y554/(B554+C554+D554+E554+F554+G554+H554+I554)</f>
        <v>0.14659682214249103</v>
      </c>
      <c r="AA554" s="18">
        <f t="shared" si="26"/>
        <v>184726.83010000005</v>
      </c>
      <c r="AB554" s="18">
        <f>((B554+E554+F554+H554+I554)/(B554+C554+D554+E554+F554+G554+H554+I554))*100</f>
        <v>66.837519220912355</v>
      </c>
      <c r="AC554" s="2">
        <f t="shared" si="25"/>
        <v>0</v>
      </c>
    </row>
    <row r="555" spans="1:29">
      <c r="A555" s="15" t="s">
        <v>106</v>
      </c>
      <c r="B555" s="16" t="s">
        <v>30</v>
      </c>
      <c r="C555" s="16" t="s">
        <v>356</v>
      </c>
      <c r="D555" s="16" t="s">
        <v>159</v>
      </c>
      <c r="E555" s="16" t="str">
        <f>IF([1]Sheet1!L555="",[1]Sheet1!K555,[1]Sheet1!L555)</f>
        <v>113</v>
      </c>
      <c r="F555" s="16" t="s">
        <v>153</v>
      </c>
      <c r="G555" s="16" t="s">
        <v>177</v>
      </c>
      <c r="H555" s="16" t="s">
        <v>32</v>
      </c>
      <c r="I555" s="16" t="s">
        <v>833</v>
      </c>
      <c r="N555" s="17">
        <v>1</v>
      </c>
      <c r="O555" s="17">
        <v>23</v>
      </c>
      <c r="P555" s="17">
        <v>19</v>
      </c>
      <c r="Q555" s="2">
        <f>$L$25*(B555*1000)</f>
        <v>0</v>
      </c>
      <c r="R555" s="2">
        <f>$L$19*(C555*1000)</f>
        <v>176047400</v>
      </c>
      <c r="S555" s="2">
        <f>$L$20*(D555*1000)</f>
        <v>64221300</v>
      </c>
      <c r="T555" s="2">
        <f>$L$21*(E555*1000)</f>
        <v>0</v>
      </c>
      <c r="U555" s="2">
        <f>$L$22*(F555*1000)</f>
        <v>0</v>
      </c>
      <c r="V555" s="2">
        <f>$L$18*(G555*1000)</f>
        <v>46110000</v>
      </c>
      <c r="W555" s="2">
        <f>$L$24*(H555*1000)</f>
        <v>0</v>
      </c>
      <c r="X555" s="2">
        <f>$L$23*(I555*1000)</f>
        <v>0</v>
      </c>
      <c r="Y555" s="2">
        <f t="shared" si="24"/>
        <v>286.37869999999998</v>
      </c>
      <c r="Z555" s="18">
        <f>Y555/(B555+C555+D555+E555+F555+G555+H555+I555)</f>
        <v>0.14807585315408478</v>
      </c>
      <c r="AA555" s="18">
        <f t="shared" si="26"/>
        <v>185013.20880000005</v>
      </c>
      <c r="AB555" s="18">
        <f>((B555+E555+F555+H555+I555)/(B555+C555+D555+E555+F555+G555+H555+I555))*100</f>
        <v>66.494312306101349</v>
      </c>
      <c r="AC555" s="2">
        <f t="shared" si="25"/>
        <v>0</v>
      </c>
    </row>
    <row r="556" spans="1:29">
      <c r="A556" s="15" t="s">
        <v>110</v>
      </c>
      <c r="B556" s="16" t="s">
        <v>180</v>
      </c>
      <c r="C556" s="16" t="s">
        <v>834</v>
      </c>
      <c r="D556" s="16" t="s">
        <v>159</v>
      </c>
      <c r="E556" s="16" t="str">
        <f>IF([1]Sheet1!L556="",[1]Sheet1!K556,[1]Sheet1!L556)</f>
        <v>113</v>
      </c>
      <c r="F556" s="16" t="s">
        <v>205</v>
      </c>
      <c r="G556" s="16" t="s">
        <v>183</v>
      </c>
      <c r="H556" s="16" t="s">
        <v>32</v>
      </c>
      <c r="I556" s="16" t="s">
        <v>785</v>
      </c>
      <c r="N556" s="17">
        <v>1</v>
      </c>
      <c r="O556" s="17">
        <v>23</v>
      </c>
      <c r="P556" s="17">
        <v>20</v>
      </c>
      <c r="Q556" s="2">
        <f>$L$25*(B556*1000)</f>
        <v>0</v>
      </c>
      <c r="R556" s="2">
        <f>$L$19*(C556*1000)</f>
        <v>172364400</v>
      </c>
      <c r="S556" s="2">
        <f>$L$20*(D556*1000)</f>
        <v>64221300</v>
      </c>
      <c r="T556" s="2">
        <f>$L$21*(E556*1000)</f>
        <v>0</v>
      </c>
      <c r="U556" s="2">
        <f>$L$22*(F556*1000)</f>
        <v>0</v>
      </c>
      <c r="V556" s="2">
        <f>$L$18*(G556*1000)</f>
        <v>42630000</v>
      </c>
      <c r="W556" s="2">
        <f>$L$24*(H556*1000)</f>
        <v>0</v>
      </c>
      <c r="X556" s="2">
        <f>$L$23*(I556*1000)</f>
        <v>0</v>
      </c>
      <c r="Y556" s="2">
        <f t="shared" si="24"/>
        <v>279.21570000000003</v>
      </c>
      <c r="Z556" s="18">
        <f>Y556/(B556+C556+D556+E556+F556+G556+H556+I556)</f>
        <v>0.14550062532569047</v>
      </c>
      <c r="AA556" s="18">
        <f t="shared" si="26"/>
        <v>185292.42450000005</v>
      </c>
      <c r="AB556" s="18">
        <f>((B556+E556+F556+H556+I556)/(B556+C556+D556+E556+F556+G556+H556+I556))*100</f>
        <v>66.961959353830125</v>
      </c>
      <c r="AC556" s="2">
        <f t="shared" si="25"/>
        <v>0</v>
      </c>
    </row>
    <row r="557" spans="1:29">
      <c r="A557" s="15" t="s">
        <v>113</v>
      </c>
      <c r="B557" s="16" t="s">
        <v>180</v>
      </c>
      <c r="C557" s="16" t="s">
        <v>835</v>
      </c>
      <c r="D557" s="16" t="s">
        <v>189</v>
      </c>
      <c r="E557" s="16" t="str">
        <f>IF([1]Sheet1!L557="",[1]Sheet1!K557,[1]Sheet1!L557)</f>
        <v>145</v>
      </c>
      <c r="F557" s="16" t="s">
        <v>61</v>
      </c>
      <c r="G557" s="16" t="s">
        <v>107</v>
      </c>
      <c r="H557" s="16" t="s">
        <v>32</v>
      </c>
      <c r="I557" s="16" t="s">
        <v>836</v>
      </c>
      <c r="N557" s="17">
        <v>1</v>
      </c>
      <c r="O557" s="17">
        <v>23</v>
      </c>
      <c r="P557" s="17">
        <v>21</v>
      </c>
      <c r="Q557" s="2">
        <f>$L$25*(B557*1000)</f>
        <v>0</v>
      </c>
      <c r="R557" s="2">
        <f>$L$19*(C557*1000)</f>
        <v>170891200</v>
      </c>
      <c r="S557" s="2">
        <f>$L$20*(D557*1000)</f>
        <v>59281200</v>
      </c>
      <c r="T557" s="2">
        <f>$L$21*(E557*1000)</f>
        <v>0</v>
      </c>
      <c r="U557" s="2">
        <f>$L$22*(F557*1000)</f>
        <v>0</v>
      </c>
      <c r="V557" s="2">
        <f>$L$18*(G557*1000)</f>
        <v>32190000</v>
      </c>
      <c r="W557" s="2">
        <f>$L$24*(H557*1000)</f>
        <v>0</v>
      </c>
      <c r="X557" s="2">
        <f>$L$23*(I557*1000)</f>
        <v>0</v>
      </c>
      <c r="Y557" s="2">
        <f t="shared" si="24"/>
        <v>262.36239999999998</v>
      </c>
      <c r="Z557" s="18">
        <f>Y557/(B557+C557+D557+E557+F557+G557+H557+I557)</f>
        <v>0.13650489073881372</v>
      </c>
      <c r="AA557" s="18">
        <f t="shared" si="26"/>
        <v>185554.78690000006</v>
      </c>
      <c r="AB557" s="18">
        <f>((B557+E557+F557+H557+I557)/(B557+C557+D557+E557+F557+G557+H557+I557))*100</f>
        <v>68.314255983350677</v>
      </c>
      <c r="AC557" s="2">
        <f t="shared" si="25"/>
        <v>0</v>
      </c>
    </row>
    <row r="558" spans="1:29">
      <c r="A558" s="15" t="s">
        <v>117</v>
      </c>
      <c r="B558" s="16" t="s">
        <v>180</v>
      </c>
      <c r="C558" s="16" t="s">
        <v>790</v>
      </c>
      <c r="D558" s="16" t="s">
        <v>32</v>
      </c>
      <c r="E558" s="16" t="str">
        <f>IF([1]Sheet1!L558="",[1]Sheet1!K558,[1]Sheet1!L558)</f>
        <v>55</v>
      </c>
      <c r="F558" s="16" t="s">
        <v>61</v>
      </c>
      <c r="G558" s="16" t="s">
        <v>118</v>
      </c>
      <c r="H558" s="16" t="s">
        <v>32</v>
      </c>
      <c r="I558" s="16" t="s">
        <v>837</v>
      </c>
      <c r="N558" s="17">
        <v>1</v>
      </c>
      <c r="O558" s="17">
        <v>23</v>
      </c>
      <c r="P558" s="17">
        <v>22</v>
      </c>
      <c r="Q558" s="2">
        <f>$L$25*(B558*1000)</f>
        <v>0</v>
      </c>
      <c r="R558" s="2">
        <f>$L$19*(C558*1000)</f>
        <v>170522900</v>
      </c>
      <c r="S558" s="2">
        <f>$L$20*(D558*1000)</f>
        <v>0</v>
      </c>
      <c r="T558" s="2">
        <f>$L$21*(E558*1000)</f>
        <v>0</v>
      </c>
      <c r="U558" s="2">
        <f>$L$22*(F558*1000)</f>
        <v>0</v>
      </c>
      <c r="V558" s="2">
        <f>$L$18*(G558*1000)</f>
        <v>28710000</v>
      </c>
      <c r="W558" s="2">
        <f>$L$24*(H558*1000)</f>
        <v>0</v>
      </c>
      <c r="X558" s="2">
        <f>$L$23*(I558*1000)</f>
        <v>0</v>
      </c>
      <c r="Y558" s="2">
        <f t="shared" si="24"/>
        <v>199.2329</v>
      </c>
      <c r="Z558" s="18">
        <f>Y558/(B558+C558+D558+E558+F558+G558+H558+I558)</f>
        <v>0.12163180708180708</v>
      </c>
      <c r="AA558" s="18">
        <f t="shared" si="26"/>
        <v>185754.01980000007</v>
      </c>
      <c r="AB558" s="18">
        <f>((B558+E558+F558+H558+I558)/(B558+C558+D558+E558+F558+G558+H558+I558))*100</f>
        <v>69.719169719169713</v>
      </c>
      <c r="AC558" s="2">
        <f t="shared" si="25"/>
        <v>0</v>
      </c>
    </row>
    <row r="559" spans="1:29">
      <c r="A559" s="15" t="s">
        <v>120</v>
      </c>
      <c r="B559" s="16" t="s">
        <v>30</v>
      </c>
      <c r="C559" s="16" t="s">
        <v>838</v>
      </c>
      <c r="D559" s="16" t="s">
        <v>32</v>
      </c>
      <c r="E559" s="16" t="str">
        <f>IF([1]Sheet1!L559="",[1]Sheet1!K559,[1]Sheet1!L559)</f>
        <v>136</v>
      </c>
      <c r="F559" s="16" t="s">
        <v>61</v>
      </c>
      <c r="G559" s="16" t="s">
        <v>135</v>
      </c>
      <c r="H559" s="16" t="s">
        <v>32</v>
      </c>
      <c r="I559" s="16" t="s">
        <v>839</v>
      </c>
      <c r="N559" s="17">
        <v>1</v>
      </c>
      <c r="O559" s="17">
        <v>23</v>
      </c>
      <c r="P559" s="17">
        <v>23</v>
      </c>
      <c r="Q559" s="2">
        <f>$L$25*(B559*1000)</f>
        <v>0</v>
      </c>
      <c r="R559" s="2">
        <f>$L$19*(C559*1000)</f>
        <v>169049700</v>
      </c>
      <c r="S559" s="2">
        <f>$L$20*(D559*1000)</f>
        <v>0</v>
      </c>
      <c r="T559" s="2">
        <f>$L$21*(E559*1000)</f>
        <v>0</v>
      </c>
      <c r="U559" s="2">
        <f>$L$22*(F559*1000)</f>
        <v>0</v>
      </c>
      <c r="V559" s="2">
        <f>$L$18*(G559*1000)</f>
        <v>25230000</v>
      </c>
      <c r="W559" s="2">
        <f>$L$24*(H559*1000)</f>
        <v>0</v>
      </c>
      <c r="X559" s="2">
        <f>$L$23*(I559*1000)</f>
        <v>0</v>
      </c>
      <c r="Y559" s="2">
        <f t="shared" si="24"/>
        <v>194.27969999999999</v>
      </c>
      <c r="Z559" s="18">
        <f>Y559/(B559+C559+D559+E559+F559+G559+H559+I559)</f>
        <v>0.11817499999999999</v>
      </c>
      <c r="AA559" s="18">
        <f t="shared" si="26"/>
        <v>185948.29950000008</v>
      </c>
      <c r="AB559" s="18">
        <f>((B559+E559+F559+H559+I559)/(B559+C559+D559+E559+F559+G559+H559+I559))*100</f>
        <v>70.31630170316302</v>
      </c>
      <c r="AC559" s="2">
        <f t="shared" si="25"/>
        <v>0</v>
      </c>
    </row>
    <row r="560" spans="1:29">
      <c r="A560" s="15" t="s">
        <v>29</v>
      </c>
      <c r="B560" s="16" t="s">
        <v>30</v>
      </c>
      <c r="C560" s="16" t="s">
        <v>832</v>
      </c>
      <c r="D560" s="16" t="s">
        <v>32</v>
      </c>
      <c r="E560" s="16" t="str">
        <f>IF([1]Sheet1!L560="",[1]Sheet1!K560,[1]Sheet1!L560)</f>
        <v>136</v>
      </c>
      <c r="F560" s="16" t="s">
        <v>61</v>
      </c>
      <c r="G560" s="16" t="s">
        <v>127</v>
      </c>
      <c r="H560" s="16" t="s">
        <v>32</v>
      </c>
      <c r="I560" s="16" t="s">
        <v>840</v>
      </c>
      <c r="N560" s="17">
        <v>1</v>
      </c>
      <c r="O560" s="17">
        <v>23</v>
      </c>
      <c r="P560" s="17">
        <v>24</v>
      </c>
      <c r="Q560" s="2">
        <f>$L$25*(B560*1000)</f>
        <v>0</v>
      </c>
      <c r="R560" s="2">
        <f>$L$19*(C560*1000)</f>
        <v>175679100</v>
      </c>
      <c r="S560" s="2">
        <f>$L$20*(D560*1000)</f>
        <v>0</v>
      </c>
      <c r="T560" s="2">
        <f>$L$21*(E560*1000)</f>
        <v>0</v>
      </c>
      <c r="U560" s="2">
        <f>$L$22*(F560*1000)</f>
        <v>0</v>
      </c>
      <c r="V560" s="2">
        <f>$L$18*(G560*1000)</f>
        <v>24360000</v>
      </c>
      <c r="W560" s="2">
        <f>$L$24*(H560*1000)</f>
        <v>0</v>
      </c>
      <c r="X560" s="2">
        <f>$L$23*(I560*1000)</f>
        <v>0</v>
      </c>
      <c r="Y560" s="2">
        <f t="shared" si="24"/>
        <v>200.03909999999999</v>
      </c>
      <c r="Z560" s="18">
        <f>Y560/(B560+C560+D560+E560+F560+G560+H560+I560)</f>
        <v>0.12160431610942249</v>
      </c>
      <c r="AA560" s="18">
        <f t="shared" si="26"/>
        <v>186148.33860000008</v>
      </c>
      <c r="AB560" s="18">
        <f>((B560+E560+F560+H560+I560)/(B560+C560+D560+E560+F560+G560+H560+I560))*100</f>
        <v>69.300911854103347</v>
      </c>
      <c r="AC560" s="2">
        <f t="shared" si="25"/>
        <v>0</v>
      </c>
    </row>
    <row r="561" spans="1:29">
      <c r="A561" s="15" t="s">
        <v>37</v>
      </c>
      <c r="B561" s="16" t="s">
        <v>30</v>
      </c>
      <c r="C561" s="16" t="s">
        <v>425</v>
      </c>
      <c r="D561" s="16" t="s">
        <v>32</v>
      </c>
      <c r="E561" s="16" t="str">
        <f>IF([1]Sheet1!L561="",[1]Sheet1!K561,[1]Sheet1!L561)</f>
        <v>136</v>
      </c>
      <c r="F561" s="16" t="s">
        <v>61</v>
      </c>
      <c r="G561" s="16" t="s">
        <v>127</v>
      </c>
      <c r="H561" s="16" t="s">
        <v>32</v>
      </c>
      <c r="I561" s="16" t="s">
        <v>841</v>
      </c>
      <c r="N561" s="17">
        <v>1</v>
      </c>
      <c r="O561" s="17">
        <v>24</v>
      </c>
      <c r="P561" s="17">
        <v>1</v>
      </c>
      <c r="Q561" s="2">
        <f>$L$25*(B561*1000)</f>
        <v>0</v>
      </c>
      <c r="R561" s="2">
        <f>$L$19*(C561*1000)</f>
        <v>172732700</v>
      </c>
      <c r="S561" s="2">
        <f>$L$20*(D561*1000)</f>
        <v>0</v>
      </c>
      <c r="T561" s="2">
        <f>$L$21*(E561*1000)</f>
        <v>0</v>
      </c>
      <c r="U561" s="2">
        <f>$L$22*(F561*1000)</f>
        <v>0</v>
      </c>
      <c r="V561" s="2">
        <f>$L$18*(G561*1000)</f>
        <v>24360000</v>
      </c>
      <c r="W561" s="2">
        <f>$L$24*(H561*1000)</f>
        <v>0</v>
      </c>
      <c r="X561" s="2">
        <f>$L$23*(I561*1000)</f>
        <v>0</v>
      </c>
      <c r="Y561" s="2">
        <f t="shared" si="24"/>
        <v>197.09270000000001</v>
      </c>
      <c r="Z561" s="18">
        <f>Y561/(B561+C561+D561+E561+F561+G561+H561+I561)</f>
        <v>0.12203882352941177</v>
      </c>
      <c r="AA561" s="18">
        <f t="shared" si="26"/>
        <v>186345.43130000008</v>
      </c>
      <c r="AB561" s="18">
        <f>((B561+E561+F561+H561+I561)/(B561+C561+D561+E561+F561+G561+H561+I561))*100</f>
        <v>69.226006191950461</v>
      </c>
      <c r="AC561" s="2">
        <f t="shared" si="25"/>
        <v>0</v>
      </c>
    </row>
    <row r="562" spans="1:29">
      <c r="A562" s="15" t="s">
        <v>42</v>
      </c>
      <c r="B562" s="16" t="s">
        <v>30</v>
      </c>
      <c r="C562" s="16" t="s">
        <v>835</v>
      </c>
      <c r="D562" s="16" t="s">
        <v>32</v>
      </c>
      <c r="E562" s="16" t="str">
        <f>IF([1]Sheet1!L562="",[1]Sheet1!K562,[1]Sheet1!L562)</f>
        <v>137</v>
      </c>
      <c r="F562" s="16" t="s">
        <v>61</v>
      </c>
      <c r="G562" s="16" t="s">
        <v>127</v>
      </c>
      <c r="H562" s="16" t="s">
        <v>32</v>
      </c>
      <c r="I562" s="16" t="s">
        <v>842</v>
      </c>
      <c r="N562" s="17">
        <v>1</v>
      </c>
      <c r="O562" s="17">
        <v>24</v>
      </c>
      <c r="P562" s="17">
        <v>2</v>
      </c>
      <c r="Q562" s="2">
        <f>$L$25*(B562*1000)</f>
        <v>0</v>
      </c>
      <c r="R562" s="2">
        <f>$L$19*(C562*1000)</f>
        <v>170891200</v>
      </c>
      <c r="S562" s="2">
        <f>$L$20*(D562*1000)</f>
        <v>0</v>
      </c>
      <c r="T562" s="2">
        <f>$L$21*(E562*1000)</f>
        <v>0</v>
      </c>
      <c r="U562" s="2">
        <f>$L$22*(F562*1000)</f>
        <v>0</v>
      </c>
      <c r="V562" s="2">
        <f>$L$18*(G562*1000)</f>
        <v>24360000</v>
      </c>
      <c r="W562" s="2">
        <f>$L$24*(H562*1000)</f>
        <v>0</v>
      </c>
      <c r="X562" s="2">
        <f>$L$23*(I562*1000)</f>
        <v>0</v>
      </c>
      <c r="Y562" s="2">
        <f t="shared" si="24"/>
        <v>195.25120000000001</v>
      </c>
      <c r="Z562" s="18">
        <f>Y562/(B562+C562+D562+E562+F562+G562+H562+I562)</f>
        <v>0.11854960534304797</v>
      </c>
      <c r="AA562" s="18">
        <f t="shared" si="26"/>
        <v>186540.68250000008</v>
      </c>
      <c r="AB562" s="18">
        <f>((B562+E562+F562+H562+I562)/(B562+C562+D562+E562+F562+G562+H562+I562))*100</f>
        <v>70.12750455373407</v>
      </c>
      <c r="AC562" s="2">
        <f t="shared" si="25"/>
        <v>0</v>
      </c>
    </row>
    <row r="563" spans="1:29">
      <c r="A563" s="15" t="s">
        <v>47</v>
      </c>
      <c r="B563" s="16" t="s">
        <v>30</v>
      </c>
      <c r="C563" s="16" t="s">
        <v>843</v>
      </c>
      <c r="D563" s="16" t="s">
        <v>32</v>
      </c>
      <c r="E563" s="16" t="str">
        <f>IF([1]Sheet1!L563="",[1]Sheet1!K563,[1]Sheet1!L563)</f>
        <v>136</v>
      </c>
      <c r="F563" s="16" t="s">
        <v>61</v>
      </c>
      <c r="G563" s="16" t="s">
        <v>127</v>
      </c>
      <c r="H563" s="16" t="s">
        <v>32</v>
      </c>
      <c r="I563" s="16" t="s">
        <v>844</v>
      </c>
      <c r="N563" s="17">
        <v>1</v>
      </c>
      <c r="O563" s="17">
        <v>24</v>
      </c>
      <c r="P563" s="17">
        <v>3</v>
      </c>
      <c r="Q563" s="2">
        <f>$L$25*(B563*1000)</f>
        <v>0</v>
      </c>
      <c r="R563" s="2">
        <f>$L$19*(C563*1000)</f>
        <v>146583400</v>
      </c>
      <c r="S563" s="2">
        <f>$L$20*(D563*1000)</f>
        <v>0</v>
      </c>
      <c r="T563" s="2">
        <f>$L$21*(E563*1000)</f>
        <v>0</v>
      </c>
      <c r="U563" s="2">
        <f>$L$22*(F563*1000)</f>
        <v>0</v>
      </c>
      <c r="V563" s="2">
        <f>$L$18*(G563*1000)</f>
        <v>24360000</v>
      </c>
      <c r="W563" s="2">
        <f>$L$24*(H563*1000)</f>
        <v>0</v>
      </c>
      <c r="X563" s="2">
        <f>$L$23*(I563*1000)</f>
        <v>0</v>
      </c>
      <c r="Y563" s="2">
        <f t="shared" si="24"/>
        <v>170.9434</v>
      </c>
      <c r="Z563" s="18">
        <f>Y563/(B563+C563+D563+E563+F563+G563+H563+I563)</f>
        <v>9.8868363215731642E-2</v>
      </c>
      <c r="AA563" s="18">
        <f t="shared" si="26"/>
        <v>186711.62590000007</v>
      </c>
      <c r="AB563" s="18">
        <f>((B563+E563+F563+H563+I563)/(B563+C563+D563+E563+F563+G563+H563+I563))*100</f>
        <v>75.361480624638517</v>
      </c>
      <c r="AC563" s="2">
        <f t="shared" si="25"/>
        <v>0</v>
      </c>
    </row>
    <row r="564" spans="1:29">
      <c r="A564" s="15" t="s">
        <v>50</v>
      </c>
      <c r="B564" s="16" t="s">
        <v>30</v>
      </c>
      <c r="C564" s="16" t="s">
        <v>653</v>
      </c>
      <c r="D564" s="16" t="s">
        <v>32</v>
      </c>
      <c r="E564" s="16" t="str">
        <f>IF([1]Sheet1!L564="",[1]Sheet1!K564,[1]Sheet1!L564)</f>
        <v>136</v>
      </c>
      <c r="F564" s="16" t="s">
        <v>61</v>
      </c>
      <c r="G564" s="16" t="s">
        <v>127</v>
      </c>
      <c r="H564" s="16" t="s">
        <v>32</v>
      </c>
      <c r="I564" s="16" t="s">
        <v>845</v>
      </c>
      <c r="N564" s="17">
        <v>1</v>
      </c>
      <c r="O564" s="17">
        <v>24</v>
      </c>
      <c r="P564" s="17">
        <v>4</v>
      </c>
      <c r="Q564" s="2">
        <f>$L$25*(B564*1000)</f>
        <v>0</v>
      </c>
      <c r="R564" s="2">
        <f>$L$19*(C564*1000)</f>
        <v>145478500</v>
      </c>
      <c r="S564" s="2">
        <f>$L$20*(D564*1000)</f>
        <v>0</v>
      </c>
      <c r="T564" s="2">
        <f>$L$21*(E564*1000)</f>
        <v>0</v>
      </c>
      <c r="U564" s="2">
        <f>$L$22*(F564*1000)</f>
        <v>0</v>
      </c>
      <c r="V564" s="2">
        <f>$L$18*(G564*1000)</f>
        <v>24360000</v>
      </c>
      <c r="W564" s="2">
        <f>$L$24*(H564*1000)</f>
        <v>0</v>
      </c>
      <c r="X564" s="2">
        <f>$L$23*(I564*1000)</f>
        <v>0</v>
      </c>
      <c r="Y564" s="2">
        <f t="shared" si="24"/>
        <v>169.83850000000001</v>
      </c>
      <c r="Z564" s="18">
        <f>Y564/(B564+C564+D564+E564+F564+G564+H564+I564)</f>
        <v>9.6884483742156316E-2</v>
      </c>
      <c r="AA564" s="18">
        <f t="shared" si="26"/>
        <v>186881.46440000008</v>
      </c>
      <c r="AB564" s="18">
        <f>((B564+E564+F564+H564+I564)/(B564+C564+D564+E564+F564+G564+H564+I564))*100</f>
        <v>75.869937250427839</v>
      </c>
      <c r="AC564" s="2">
        <f t="shared" si="25"/>
        <v>0</v>
      </c>
    </row>
    <row r="565" spans="1:29">
      <c r="A565" s="15" t="s">
        <v>53</v>
      </c>
      <c r="B565" s="16" t="s">
        <v>30</v>
      </c>
      <c r="C565" s="16" t="s">
        <v>380</v>
      </c>
      <c r="D565" s="16" t="s">
        <v>32</v>
      </c>
      <c r="E565" s="16" t="str">
        <f>IF([1]Sheet1!L565="",[1]Sheet1!K565,[1]Sheet1!L565)</f>
        <v>21</v>
      </c>
      <c r="F565" s="16" t="s">
        <v>61</v>
      </c>
      <c r="G565" s="16" t="s">
        <v>135</v>
      </c>
      <c r="H565" s="16" t="s">
        <v>32</v>
      </c>
      <c r="I565" s="16" t="s">
        <v>846</v>
      </c>
      <c r="N565" s="17">
        <v>1</v>
      </c>
      <c r="O565" s="17">
        <v>24</v>
      </c>
      <c r="P565" s="17">
        <v>5</v>
      </c>
      <c r="Q565" s="2">
        <f>$L$25*(B565*1000)</f>
        <v>0</v>
      </c>
      <c r="R565" s="2">
        <f>$L$19*(C565*1000)</f>
        <v>144741900</v>
      </c>
      <c r="S565" s="2">
        <f>$L$20*(D565*1000)</f>
        <v>0</v>
      </c>
      <c r="T565" s="2">
        <f>$L$21*(E565*1000)</f>
        <v>0</v>
      </c>
      <c r="U565" s="2">
        <f>$L$22*(F565*1000)</f>
        <v>0</v>
      </c>
      <c r="V565" s="2">
        <f>$L$18*(G565*1000)</f>
        <v>25230000</v>
      </c>
      <c r="W565" s="2">
        <f>$L$24*(H565*1000)</f>
        <v>0</v>
      </c>
      <c r="X565" s="2">
        <f>$L$23*(I565*1000)</f>
        <v>0</v>
      </c>
      <c r="Y565" s="2">
        <f t="shared" si="24"/>
        <v>169.97190000000001</v>
      </c>
      <c r="Z565" s="18">
        <f>Y565/(B565+C565+D565+E565+F565+G565+H565+I565)</f>
        <v>0.10326360874848117</v>
      </c>
      <c r="AA565" s="18">
        <f t="shared" si="26"/>
        <v>187051.43630000009</v>
      </c>
      <c r="AB565" s="18">
        <f>((B565+E565+F565+H565+I565)/(B565+C565+D565+E565+F565+G565+H565+I565))*100</f>
        <v>74.362089914945315</v>
      </c>
      <c r="AC565" s="2">
        <f t="shared" si="25"/>
        <v>0</v>
      </c>
    </row>
    <row r="566" spans="1:29">
      <c r="A566" s="15" t="s">
        <v>57</v>
      </c>
      <c r="B566" s="16" t="s">
        <v>30</v>
      </c>
      <c r="C566" s="16" t="s">
        <v>624</v>
      </c>
      <c r="D566" s="16" t="s">
        <v>32</v>
      </c>
      <c r="E566" s="16" t="str">
        <f>IF([1]Sheet1!L566="",[1]Sheet1!K566,[1]Sheet1!L566)</f>
        <v>10</v>
      </c>
      <c r="F566" s="16" t="s">
        <v>61</v>
      </c>
      <c r="G566" s="16" t="s">
        <v>96</v>
      </c>
      <c r="H566" s="16" t="s">
        <v>138</v>
      </c>
      <c r="I566" s="16" t="s">
        <v>847</v>
      </c>
      <c r="N566" s="17">
        <v>1</v>
      </c>
      <c r="O566" s="17">
        <v>24</v>
      </c>
      <c r="P566" s="17">
        <v>6</v>
      </c>
      <c r="Q566" s="2">
        <f>$L$25*(B566*1000)</f>
        <v>0</v>
      </c>
      <c r="R566" s="2">
        <f>$L$19*(C566*1000)</f>
        <v>145110200</v>
      </c>
      <c r="S566" s="2">
        <f>$L$20*(D566*1000)</f>
        <v>0</v>
      </c>
      <c r="T566" s="2">
        <f>$L$21*(E566*1000)</f>
        <v>0</v>
      </c>
      <c r="U566" s="2">
        <f>$L$22*(F566*1000)</f>
        <v>0</v>
      </c>
      <c r="V566" s="2">
        <f>$L$18*(G566*1000)</f>
        <v>26100000</v>
      </c>
      <c r="W566" s="2">
        <f>$L$24*(H566*1000)</f>
        <v>0</v>
      </c>
      <c r="X566" s="2">
        <f>$L$23*(I566*1000)</f>
        <v>0</v>
      </c>
      <c r="Y566" s="2">
        <f t="shared" si="24"/>
        <v>171.21019999999999</v>
      </c>
      <c r="Z566" s="18">
        <f>Y566/(B566+C566+D566+E566+F566+G566+H566+I566)</f>
        <v>9.694801812004529E-2</v>
      </c>
      <c r="AA566" s="18">
        <f t="shared" si="26"/>
        <v>187222.64650000009</v>
      </c>
      <c r="AB566" s="18">
        <f>((B566+E566+F566+H566+I566)/(B566+C566+D566+E566+F566+G566+H566+I566))*100</f>
        <v>75.990939977349953</v>
      </c>
      <c r="AC566" s="2">
        <f t="shared" si="25"/>
        <v>0</v>
      </c>
    </row>
    <row r="567" spans="1:29">
      <c r="A567" s="15" t="s">
        <v>60</v>
      </c>
      <c r="B567" s="16" t="s">
        <v>30</v>
      </c>
      <c r="C567" s="16" t="s">
        <v>380</v>
      </c>
      <c r="D567" s="16" t="s">
        <v>32</v>
      </c>
      <c r="E567" s="16" t="str">
        <f>IF([1]Sheet1!L567="",[1]Sheet1!K567,[1]Sheet1!L567)</f>
        <v>52</v>
      </c>
      <c r="F567" s="16" t="s">
        <v>61</v>
      </c>
      <c r="G567" s="16" t="s">
        <v>160</v>
      </c>
      <c r="H567" s="16" t="s">
        <v>398</v>
      </c>
      <c r="I567" s="16" t="s">
        <v>848</v>
      </c>
      <c r="N567" s="17">
        <v>1</v>
      </c>
      <c r="O567" s="17">
        <v>24</v>
      </c>
      <c r="P567" s="17">
        <v>7</v>
      </c>
      <c r="Q567" s="2">
        <f>$L$25*(B567*1000)</f>
        <v>0</v>
      </c>
      <c r="R567" s="2">
        <f>$L$19*(C567*1000)</f>
        <v>144741900</v>
      </c>
      <c r="S567" s="2">
        <f>$L$20*(D567*1000)</f>
        <v>0</v>
      </c>
      <c r="T567" s="2">
        <f>$L$21*(E567*1000)</f>
        <v>0</v>
      </c>
      <c r="U567" s="2">
        <f>$L$22*(F567*1000)</f>
        <v>0</v>
      </c>
      <c r="V567" s="2">
        <f>$L$18*(G567*1000)</f>
        <v>26970000</v>
      </c>
      <c r="W567" s="2">
        <f>$L$24*(H567*1000)</f>
        <v>0</v>
      </c>
      <c r="X567" s="2">
        <f>$L$23*(I567*1000)</f>
        <v>0</v>
      </c>
      <c r="Y567" s="2">
        <f t="shared" si="24"/>
        <v>171.71190000000001</v>
      </c>
      <c r="Z567" s="18">
        <f>Y567/(B567+C567+D567+E567+F567+G567+H567+I567)</f>
        <v>8.7697599591419817E-2</v>
      </c>
      <c r="AA567" s="18">
        <f t="shared" si="26"/>
        <v>187394.35840000008</v>
      </c>
      <c r="AB567" s="18">
        <f>((B567+E567+F567+H567+I567)/(B567+C567+D567+E567+F567+G567+H567+I567))*100</f>
        <v>78.345250255362615</v>
      </c>
      <c r="AC567" s="2">
        <f t="shared" si="25"/>
        <v>0</v>
      </c>
    </row>
    <row r="568" spans="1:29">
      <c r="A568" s="15" t="s">
        <v>64</v>
      </c>
      <c r="B568" s="16" t="s">
        <v>30</v>
      </c>
      <c r="C568" s="16" t="s">
        <v>380</v>
      </c>
      <c r="D568" s="16" t="s">
        <v>32</v>
      </c>
      <c r="E568" s="16" t="str">
        <f>IF([1]Sheet1!L568="",[1]Sheet1!K568,[1]Sheet1!L568)</f>
        <v>176</v>
      </c>
      <c r="F568" s="16" t="s">
        <v>33</v>
      </c>
      <c r="G568" s="16" t="s">
        <v>99</v>
      </c>
      <c r="H568" s="16" t="s">
        <v>302</v>
      </c>
      <c r="I568" s="16" t="s">
        <v>849</v>
      </c>
      <c r="N568" s="17">
        <v>1</v>
      </c>
      <c r="O568" s="17">
        <v>24</v>
      </c>
      <c r="P568" s="17">
        <v>8</v>
      </c>
      <c r="Q568" s="2">
        <f>$L$25*(B568*1000)</f>
        <v>0</v>
      </c>
      <c r="R568" s="2">
        <f>$L$19*(C568*1000)</f>
        <v>144741900</v>
      </c>
      <c r="S568" s="2">
        <f>$L$20*(D568*1000)</f>
        <v>0</v>
      </c>
      <c r="T568" s="2">
        <f>$L$21*(E568*1000)</f>
        <v>0</v>
      </c>
      <c r="U568" s="2">
        <f>$L$22*(F568*1000)</f>
        <v>0</v>
      </c>
      <c r="V568" s="2">
        <f>$L$18*(G568*1000)</f>
        <v>27840000</v>
      </c>
      <c r="W568" s="2">
        <f>$L$24*(H568*1000)</f>
        <v>0</v>
      </c>
      <c r="X568" s="2">
        <f>$L$23*(I568*1000)</f>
        <v>0</v>
      </c>
      <c r="Y568" s="2">
        <f t="shared" si="24"/>
        <v>172.58189999999999</v>
      </c>
      <c r="Z568" s="18">
        <f>Y568/(B568+C568+D568+E568+F568+G568+H568+I568)</f>
        <v>7.9275103353238396E-2</v>
      </c>
      <c r="AA568" s="18">
        <f t="shared" si="26"/>
        <v>187566.94030000007</v>
      </c>
      <c r="AB568" s="18">
        <f>((B568+E568+F568+H568+I568)/(B568+C568+D568+E568+F568+G568+H568+I568))*100</f>
        <v>80.477721635277916</v>
      </c>
      <c r="AC568" s="2">
        <f t="shared" si="25"/>
        <v>0</v>
      </c>
    </row>
    <row r="569" spans="1:29">
      <c r="A569" s="15" t="s">
        <v>68</v>
      </c>
      <c r="B569" s="16" t="s">
        <v>180</v>
      </c>
      <c r="C569" s="16" t="s">
        <v>467</v>
      </c>
      <c r="D569" s="16" t="s">
        <v>32</v>
      </c>
      <c r="E569" s="16" t="str">
        <f>IF([1]Sheet1!L569="",[1]Sheet1!K569,[1]Sheet1!L569)</f>
        <v>192</v>
      </c>
      <c r="F569" s="16" t="s">
        <v>33</v>
      </c>
      <c r="G569" s="16" t="s">
        <v>99</v>
      </c>
      <c r="H569" s="16" t="s">
        <v>292</v>
      </c>
      <c r="I569" s="16" t="s">
        <v>850</v>
      </c>
      <c r="N569" s="17">
        <v>1</v>
      </c>
      <c r="O569" s="17">
        <v>24</v>
      </c>
      <c r="P569" s="17">
        <v>9</v>
      </c>
      <c r="Q569" s="2">
        <f>$L$25*(B569*1000)</f>
        <v>0</v>
      </c>
      <c r="R569" s="2">
        <f>$L$19*(C569*1000)</f>
        <v>143637000</v>
      </c>
      <c r="S569" s="2">
        <f>$L$20*(D569*1000)</f>
        <v>0</v>
      </c>
      <c r="T569" s="2">
        <f>$L$21*(E569*1000)</f>
        <v>0</v>
      </c>
      <c r="U569" s="2">
        <f>$L$22*(F569*1000)</f>
        <v>0</v>
      </c>
      <c r="V569" s="2">
        <f>$L$18*(G569*1000)</f>
        <v>27840000</v>
      </c>
      <c r="W569" s="2">
        <f>$L$24*(H569*1000)</f>
        <v>0</v>
      </c>
      <c r="X569" s="2">
        <f>$L$23*(I569*1000)</f>
        <v>0</v>
      </c>
      <c r="Y569" s="2">
        <f t="shared" si="24"/>
        <v>171.477</v>
      </c>
      <c r="Z569" s="18">
        <f>Y569/(B569+C569+D569+E569+F569+G569+H569+I569)</f>
        <v>7.6895515695067265E-2</v>
      </c>
      <c r="AA569" s="18">
        <f t="shared" si="26"/>
        <v>187738.41730000009</v>
      </c>
      <c r="AB569" s="18">
        <f>((B569+E569+F569+H569+I569)/(B569+C569+D569+E569+F569+G569+H569+I569))*100</f>
        <v>81.076233183856502</v>
      </c>
      <c r="AC569" s="2">
        <f t="shared" si="25"/>
        <v>0</v>
      </c>
    </row>
    <row r="570" spans="1:29">
      <c r="A570" s="15" t="s">
        <v>73</v>
      </c>
      <c r="B570" s="16" t="s">
        <v>30</v>
      </c>
      <c r="C570" s="16" t="s">
        <v>807</v>
      </c>
      <c r="D570" s="16" t="s">
        <v>32</v>
      </c>
      <c r="E570" s="16" t="str">
        <f>IF([1]Sheet1!L570="",[1]Sheet1!K570,[1]Sheet1!L570)</f>
        <v>50</v>
      </c>
      <c r="F570" s="16" t="s">
        <v>33</v>
      </c>
      <c r="G570" s="16" t="s">
        <v>99</v>
      </c>
      <c r="H570" s="16" t="s">
        <v>510</v>
      </c>
      <c r="I570" s="16" t="s">
        <v>851</v>
      </c>
      <c r="N570" s="17">
        <v>1</v>
      </c>
      <c r="O570" s="17">
        <v>24</v>
      </c>
      <c r="P570" s="17">
        <v>10</v>
      </c>
      <c r="Q570" s="2">
        <f>$L$25*(B570*1000)</f>
        <v>0</v>
      </c>
      <c r="R570" s="2">
        <f>$L$19*(C570*1000)</f>
        <v>144373600</v>
      </c>
      <c r="S570" s="2">
        <f>$L$20*(D570*1000)</f>
        <v>0</v>
      </c>
      <c r="T570" s="2">
        <f>$L$21*(E570*1000)</f>
        <v>0</v>
      </c>
      <c r="U570" s="2">
        <f>$L$22*(F570*1000)</f>
        <v>0</v>
      </c>
      <c r="V570" s="2">
        <f>$L$18*(G570*1000)</f>
        <v>27840000</v>
      </c>
      <c r="W570" s="2">
        <f>$L$24*(H570*1000)</f>
        <v>0</v>
      </c>
      <c r="X570" s="2">
        <f>$L$23*(I570*1000)</f>
        <v>0</v>
      </c>
      <c r="Y570" s="2">
        <f t="shared" si="24"/>
        <v>172.21360000000001</v>
      </c>
      <c r="Z570" s="18">
        <f>Y570/(B570+C570+D570+E570+F570+G570+H570+I570)</f>
        <v>8.4834285714285723E-2</v>
      </c>
      <c r="AA570" s="18">
        <f t="shared" si="26"/>
        <v>187910.63090000008</v>
      </c>
      <c r="AB570" s="18">
        <f>((B570+E570+F570+H570+I570)/(B570+C570+D570+E570+F570+G570+H570+I570))*100</f>
        <v>79.113300492610833</v>
      </c>
      <c r="AC570" s="2">
        <f t="shared" si="25"/>
        <v>0</v>
      </c>
    </row>
    <row r="571" spans="1:29">
      <c r="A571" s="15" t="s">
        <v>77</v>
      </c>
      <c r="B571" s="16" t="s">
        <v>180</v>
      </c>
      <c r="C571" s="16" t="s">
        <v>467</v>
      </c>
      <c r="D571" s="16" t="s">
        <v>32</v>
      </c>
      <c r="E571" s="16" t="str">
        <f>IF([1]Sheet1!L571="",[1]Sheet1!K571,[1]Sheet1!L571)</f>
        <v>0</v>
      </c>
      <c r="F571" s="16" t="s">
        <v>33</v>
      </c>
      <c r="G571" s="16" t="s">
        <v>99</v>
      </c>
      <c r="H571" s="16" t="s">
        <v>852</v>
      </c>
      <c r="I571" s="16" t="s">
        <v>853</v>
      </c>
      <c r="N571" s="17">
        <v>1</v>
      </c>
      <c r="O571" s="17">
        <v>24</v>
      </c>
      <c r="P571" s="17">
        <v>11</v>
      </c>
      <c r="Q571" s="2">
        <f>$L$25*(B571*1000)</f>
        <v>0</v>
      </c>
      <c r="R571" s="2">
        <f>$L$19*(C571*1000)</f>
        <v>143637000</v>
      </c>
      <c r="S571" s="2">
        <f>$L$20*(D571*1000)</f>
        <v>0</v>
      </c>
      <c r="T571" s="2">
        <f>$L$21*(E571*1000)</f>
        <v>0</v>
      </c>
      <c r="U571" s="2">
        <f>$L$22*(F571*1000)</f>
        <v>0</v>
      </c>
      <c r="V571" s="2">
        <f>$L$18*(G571*1000)</f>
        <v>27840000</v>
      </c>
      <c r="W571" s="2">
        <f>$L$24*(H571*1000)</f>
        <v>0</v>
      </c>
      <c r="X571" s="2">
        <f>$L$23*(I571*1000)</f>
        <v>0</v>
      </c>
      <c r="Y571" s="2">
        <f t="shared" si="24"/>
        <v>171.477</v>
      </c>
      <c r="Z571" s="18">
        <f>Y571/(B571+C571+D571+E571+F571+G571+H571+I571)</f>
        <v>8.6955882352941175E-2</v>
      </c>
      <c r="AA571" s="18">
        <f t="shared" si="26"/>
        <v>188082.10790000009</v>
      </c>
      <c r="AB571" s="18">
        <f>((B571+E571+F571+H571+I571)/(B571+C571+D571+E571+F571+G571+H571+I571))*100</f>
        <v>78.600405679513187</v>
      </c>
      <c r="AC571" s="2">
        <f t="shared" si="25"/>
        <v>0</v>
      </c>
    </row>
    <row r="572" spans="1:29">
      <c r="A572" s="15" t="s">
        <v>81</v>
      </c>
      <c r="B572" s="16" t="s">
        <v>180</v>
      </c>
      <c r="C572" s="16" t="s">
        <v>467</v>
      </c>
      <c r="D572" s="16" t="s">
        <v>32</v>
      </c>
      <c r="E572" s="16" t="str">
        <f>IF([1]Sheet1!L572="",[1]Sheet1!K572,[1]Sheet1!L572)</f>
        <v>0</v>
      </c>
      <c r="F572" s="16" t="s">
        <v>61</v>
      </c>
      <c r="G572" s="16" t="s">
        <v>99</v>
      </c>
      <c r="H572" s="16" t="s">
        <v>854</v>
      </c>
      <c r="I572" s="16" t="s">
        <v>855</v>
      </c>
      <c r="N572" s="17">
        <v>1</v>
      </c>
      <c r="O572" s="17">
        <v>24</v>
      </c>
      <c r="P572" s="17">
        <v>12</v>
      </c>
      <c r="Q572" s="2">
        <f>$L$25*(B572*1000)</f>
        <v>0</v>
      </c>
      <c r="R572" s="2">
        <f>$L$19*(C572*1000)</f>
        <v>143637000</v>
      </c>
      <c r="S572" s="2">
        <f>$L$20*(D572*1000)</f>
        <v>0</v>
      </c>
      <c r="T572" s="2">
        <f>$L$21*(E572*1000)</f>
        <v>0</v>
      </c>
      <c r="U572" s="2">
        <f>$L$22*(F572*1000)</f>
        <v>0</v>
      </c>
      <c r="V572" s="2">
        <f>$L$18*(G572*1000)</f>
        <v>27840000</v>
      </c>
      <c r="W572" s="2">
        <f>$L$24*(H572*1000)</f>
        <v>0</v>
      </c>
      <c r="X572" s="2">
        <f>$L$23*(I572*1000)</f>
        <v>0</v>
      </c>
      <c r="Y572" s="2">
        <f t="shared" si="24"/>
        <v>171.477</v>
      </c>
      <c r="Z572" s="18">
        <f>Y572/(B572+C572+D572+E572+F572+G572+H572+I572)</f>
        <v>9.0489182058047499E-2</v>
      </c>
      <c r="AA572" s="18">
        <f t="shared" si="26"/>
        <v>188253.5849000001</v>
      </c>
      <c r="AB572" s="18">
        <f>((B572+E572+F572+H572+I572)/(B572+C572+D572+E572+F572+G572+H572+I572))*100</f>
        <v>77.730870712401057</v>
      </c>
      <c r="AC572" s="2">
        <f t="shared" si="25"/>
        <v>0</v>
      </c>
    </row>
    <row r="573" spans="1:29">
      <c r="A573" s="15" t="s">
        <v>85</v>
      </c>
      <c r="B573" s="16" t="s">
        <v>180</v>
      </c>
      <c r="C573" s="16" t="s">
        <v>467</v>
      </c>
      <c r="D573" s="16" t="s">
        <v>32</v>
      </c>
      <c r="E573" s="16" t="str">
        <f>IF([1]Sheet1!L573="",[1]Sheet1!K573,[1]Sheet1!L573)</f>
        <v>0</v>
      </c>
      <c r="F573" s="16" t="s">
        <v>205</v>
      </c>
      <c r="G573" s="16" t="s">
        <v>99</v>
      </c>
      <c r="H573" s="16" t="s">
        <v>856</v>
      </c>
      <c r="I573" s="16" t="s">
        <v>857</v>
      </c>
      <c r="N573" s="17">
        <v>1</v>
      </c>
      <c r="O573" s="17">
        <v>24</v>
      </c>
      <c r="P573" s="17">
        <v>13</v>
      </c>
      <c r="Q573" s="2">
        <f>$L$25*(B573*1000)</f>
        <v>0</v>
      </c>
      <c r="R573" s="2">
        <f>$L$19*(C573*1000)</f>
        <v>143637000</v>
      </c>
      <c r="S573" s="2">
        <f>$L$20*(D573*1000)</f>
        <v>0</v>
      </c>
      <c r="T573" s="2">
        <f>$L$21*(E573*1000)</f>
        <v>0</v>
      </c>
      <c r="U573" s="2">
        <f>$L$22*(F573*1000)</f>
        <v>0</v>
      </c>
      <c r="V573" s="2">
        <f>$L$18*(G573*1000)</f>
        <v>27840000</v>
      </c>
      <c r="W573" s="2">
        <f>$L$24*(H573*1000)</f>
        <v>0</v>
      </c>
      <c r="X573" s="2">
        <f>$L$23*(I573*1000)</f>
        <v>0</v>
      </c>
      <c r="Y573" s="2">
        <f t="shared" si="24"/>
        <v>171.477</v>
      </c>
      <c r="Z573" s="18">
        <f>Y573/(B573+C573+D573+E573+F573+G573+H573+I573)</f>
        <v>8.6779858299595142E-2</v>
      </c>
      <c r="AA573" s="18">
        <f t="shared" si="26"/>
        <v>188425.06190000012</v>
      </c>
      <c r="AB573" s="18">
        <f>((B573+E573+F573+H573+I573)/(B573+C573+D573+E573+F573+G573+H573+I573))*100</f>
        <v>78.643724696356273</v>
      </c>
      <c r="AC573" s="2">
        <f t="shared" si="25"/>
        <v>0</v>
      </c>
    </row>
    <row r="574" spans="1:29">
      <c r="A574" s="15" t="s">
        <v>88</v>
      </c>
      <c r="B574" s="16" t="s">
        <v>180</v>
      </c>
      <c r="C574" s="16" t="s">
        <v>380</v>
      </c>
      <c r="D574" s="16" t="s">
        <v>32</v>
      </c>
      <c r="E574" s="16" t="str">
        <f>IF([1]Sheet1!L574="",[1]Sheet1!K574,[1]Sheet1!L574)</f>
        <v>0</v>
      </c>
      <c r="F574" s="16" t="s">
        <v>122</v>
      </c>
      <c r="G574" s="16" t="s">
        <v>118</v>
      </c>
      <c r="H574" s="16" t="s">
        <v>858</v>
      </c>
      <c r="I574" s="16" t="s">
        <v>859</v>
      </c>
      <c r="N574" s="17">
        <v>1</v>
      </c>
      <c r="O574" s="17">
        <v>24</v>
      </c>
      <c r="P574" s="17">
        <v>14</v>
      </c>
      <c r="Q574" s="2">
        <f>$L$25*(B574*1000)</f>
        <v>0</v>
      </c>
      <c r="R574" s="2">
        <f>$L$19*(C574*1000)</f>
        <v>144741900</v>
      </c>
      <c r="S574" s="2">
        <f>$L$20*(D574*1000)</f>
        <v>0</v>
      </c>
      <c r="T574" s="2">
        <f>$L$21*(E574*1000)</f>
        <v>0</v>
      </c>
      <c r="U574" s="2">
        <f>$L$22*(F574*1000)</f>
        <v>0</v>
      </c>
      <c r="V574" s="2">
        <f>$L$18*(G574*1000)</f>
        <v>28710000</v>
      </c>
      <c r="W574" s="2">
        <f>$L$24*(H574*1000)</f>
        <v>0</v>
      </c>
      <c r="X574" s="2">
        <f>$L$23*(I574*1000)</f>
        <v>0</v>
      </c>
      <c r="Y574" s="2">
        <f t="shared" si="24"/>
        <v>173.45189999999999</v>
      </c>
      <c r="Z574" s="18">
        <f>Y574/(B574+C574+D574+E574+F574+G574+H574+I574)</f>
        <v>8.6466550348953133E-2</v>
      </c>
      <c r="AA574" s="18">
        <f t="shared" si="26"/>
        <v>188598.5138000001</v>
      </c>
      <c r="AB574" s="18">
        <f>((B574+E574+F574+H574+I574)/(B574+C574+D574+E574+F574+G574+H574+I574))*100</f>
        <v>78.763708873379855</v>
      </c>
      <c r="AC574" s="2">
        <f t="shared" si="25"/>
        <v>0</v>
      </c>
    </row>
    <row r="575" spans="1:29">
      <c r="A575" s="15" t="s">
        <v>91</v>
      </c>
      <c r="B575" s="16" t="s">
        <v>180</v>
      </c>
      <c r="C575" s="16" t="s">
        <v>467</v>
      </c>
      <c r="D575" s="16" t="s">
        <v>32</v>
      </c>
      <c r="E575" s="16" t="str">
        <f>IF([1]Sheet1!L575="",[1]Sheet1!K575,[1]Sheet1!L575)</f>
        <v>0</v>
      </c>
      <c r="F575" s="16" t="s">
        <v>61</v>
      </c>
      <c r="G575" s="16" t="s">
        <v>115</v>
      </c>
      <c r="H575" s="16" t="s">
        <v>398</v>
      </c>
      <c r="I575" s="16" t="s">
        <v>860</v>
      </c>
      <c r="N575" s="17">
        <v>1</v>
      </c>
      <c r="O575" s="17">
        <v>24</v>
      </c>
      <c r="P575" s="17">
        <v>15</v>
      </c>
      <c r="Q575" s="2">
        <f>$L$25*(B575*1000)</f>
        <v>0</v>
      </c>
      <c r="R575" s="2">
        <f>$L$19*(C575*1000)</f>
        <v>143637000</v>
      </c>
      <c r="S575" s="2">
        <f>$L$20*(D575*1000)</f>
        <v>0</v>
      </c>
      <c r="T575" s="2">
        <f>$L$21*(E575*1000)</f>
        <v>0</v>
      </c>
      <c r="U575" s="2">
        <f>$L$22*(F575*1000)</f>
        <v>0</v>
      </c>
      <c r="V575" s="2">
        <f>$L$18*(G575*1000)</f>
        <v>31320000</v>
      </c>
      <c r="W575" s="2">
        <f>$L$24*(H575*1000)</f>
        <v>0</v>
      </c>
      <c r="X575" s="2">
        <f>$L$23*(I575*1000)</f>
        <v>0</v>
      </c>
      <c r="Y575" s="2">
        <f t="shared" si="24"/>
        <v>174.95699999999999</v>
      </c>
      <c r="Z575" s="18">
        <f>Y575/(B575+C575+D575+E575+F575+G575+H575+I575)</f>
        <v>9.1985804416403777E-2</v>
      </c>
      <c r="AA575" s="18">
        <f t="shared" si="26"/>
        <v>188773.4708000001</v>
      </c>
      <c r="AB575" s="18">
        <f>((B575+E575+F575+H575+I575)/(B575+C575+D575+E575+F575+G575+H575+I575))*100</f>
        <v>77.602523659305987</v>
      </c>
      <c r="AC575" s="2">
        <f t="shared" si="25"/>
        <v>0</v>
      </c>
    </row>
    <row r="576" spans="1:29">
      <c r="A576" s="15" t="s">
        <v>95</v>
      </c>
      <c r="B576" s="16" t="s">
        <v>180</v>
      </c>
      <c r="C576" s="16" t="s">
        <v>467</v>
      </c>
      <c r="D576" s="16" t="s">
        <v>32</v>
      </c>
      <c r="E576" s="16" t="str">
        <f>IF([1]Sheet1!L576="",[1]Sheet1!K576,[1]Sheet1!L576)</f>
        <v>0</v>
      </c>
      <c r="F576" s="16" t="s">
        <v>61</v>
      </c>
      <c r="G576" s="16" t="s">
        <v>107</v>
      </c>
      <c r="H576" s="16" t="s">
        <v>32</v>
      </c>
      <c r="I576" s="16" t="s">
        <v>861</v>
      </c>
      <c r="N576" s="17">
        <v>1</v>
      </c>
      <c r="O576" s="17">
        <v>24</v>
      </c>
      <c r="P576" s="17">
        <v>16</v>
      </c>
      <c r="Q576" s="2">
        <f>$L$25*(B576*1000)</f>
        <v>0</v>
      </c>
      <c r="R576" s="2">
        <f>$L$19*(C576*1000)</f>
        <v>143637000</v>
      </c>
      <c r="S576" s="2">
        <f>$L$20*(D576*1000)</f>
        <v>0</v>
      </c>
      <c r="T576" s="2">
        <f>$L$21*(E576*1000)</f>
        <v>0</v>
      </c>
      <c r="U576" s="2">
        <f>$L$22*(F576*1000)</f>
        <v>0</v>
      </c>
      <c r="V576" s="2">
        <f>$L$18*(G576*1000)</f>
        <v>32190000</v>
      </c>
      <c r="W576" s="2">
        <f>$L$24*(H576*1000)</f>
        <v>0</v>
      </c>
      <c r="X576" s="2">
        <f>$L$23*(I576*1000)</f>
        <v>0</v>
      </c>
      <c r="Y576" s="2">
        <f t="shared" si="24"/>
        <v>175.827</v>
      </c>
      <c r="Z576" s="18">
        <f>Y576/(B576+C576+D576+E576+F576+G576+H576+I576)</f>
        <v>9.0819731404958678E-2</v>
      </c>
      <c r="AA576" s="18">
        <f t="shared" si="26"/>
        <v>188949.29780000009</v>
      </c>
      <c r="AB576" s="18">
        <f>((B576+E576+F576+H576+I576)/(B576+C576+D576+E576+F576+G576+H576+I576))*100</f>
        <v>77.944214876033058</v>
      </c>
      <c r="AC576" s="2">
        <f t="shared" si="25"/>
        <v>0</v>
      </c>
    </row>
    <row r="577" spans="1:29">
      <c r="A577" s="15" t="s">
        <v>98</v>
      </c>
      <c r="B577" s="16" t="s">
        <v>30</v>
      </c>
      <c r="C577" s="16" t="s">
        <v>380</v>
      </c>
      <c r="D577" s="16" t="s">
        <v>32</v>
      </c>
      <c r="E577" s="16" t="str">
        <f>IF([1]Sheet1!L577="",[1]Sheet1!K577,[1]Sheet1!L577)</f>
        <v>0</v>
      </c>
      <c r="F577" s="16" t="s">
        <v>61</v>
      </c>
      <c r="G577" s="16" t="s">
        <v>107</v>
      </c>
      <c r="H577" s="16" t="s">
        <v>32</v>
      </c>
      <c r="I577" s="16" t="s">
        <v>862</v>
      </c>
      <c r="N577" s="17">
        <v>1</v>
      </c>
      <c r="O577" s="17">
        <v>24</v>
      </c>
      <c r="P577" s="17">
        <v>17</v>
      </c>
      <c r="Q577" s="2">
        <f>$L$25*(B577*1000)</f>
        <v>0</v>
      </c>
      <c r="R577" s="2">
        <f>$L$19*(C577*1000)</f>
        <v>144741900</v>
      </c>
      <c r="S577" s="2">
        <f>$L$20*(D577*1000)</f>
        <v>0</v>
      </c>
      <c r="T577" s="2">
        <f>$L$21*(E577*1000)</f>
        <v>0</v>
      </c>
      <c r="U577" s="2">
        <f>$L$22*(F577*1000)</f>
        <v>0</v>
      </c>
      <c r="V577" s="2">
        <f>$L$18*(G577*1000)</f>
        <v>32190000</v>
      </c>
      <c r="W577" s="2">
        <f>$L$24*(H577*1000)</f>
        <v>0</v>
      </c>
      <c r="X577" s="2">
        <f>$L$23*(I577*1000)</f>
        <v>0</v>
      </c>
      <c r="Y577" s="2">
        <f t="shared" si="24"/>
        <v>176.93190000000001</v>
      </c>
      <c r="Z577" s="18">
        <f>Y577/(B577+C577+D577+E577+F577+G577+H577+I577)</f>
        <v>8.9134458438287156E-2</v>
      </c>
      <c r="AA577" s="18">
        <f t="shared" si="26"/>
        <v>189126.22970000008</v>
      </c>
      <c r="AB577" s="18">
        <f>((B577+E577+F577+H577+I577)/(B577+C577+D577+E577+F577+G577+H577+I577))*100</f>
        <v>78.337531486146091</v>
      </c>
      <c r="AC577" s="2">
        <f t="shared" si="25"/>
        <v>0</v>
      </c>
    </row>
    <row r="578" spans="1:29">
      <c r="A578" s="15" t="s">
        <v>101</v>
      </c>
      <c r="B578" s="16" t="s">
        <v>30</v>
      </c>
      <c r="C578" s="16" t="s">
        <v>380</v>
      </c>
      <c r="D578" s="16" t="s">
        <v>32</v>
      </c>
      <c r="E578" s="16" t="str">
        <f>IF([1]Sheet1!L578="",[1]Sheet1!K578,[1]Sheet1!L578)</f>
        <v>2</v>
      </c>
      <c r="F578" s="16" t="s">
        <v>61</v>
      </c>
      <c r="G578" s="16" t="s">
        <v>107</v>
      </c>
      <c r="H578" s="16" t="s">
        <v>32</v>
      </c>
      <c r="I578" s="16" t="s">
        <v>863</v>
      </c>
      <c r="N578" s="17">
        <v>1</v>
      </c>
      <c r="O578" s="17">
        <v>24</v>
      </c>
      <c r="P578" s="17">
        <v>18</v>
      </c>
      <c r="Q578" s="2">
        <f>$L$25*(B578*1000)</f>
        <v>0</v>
      </c>
      <c r="R578" s="2">
        <f>$L$19*(C578*1000)</f>
        <v>144741900</v>
      </c>
      <c r="S578" s="2">
        <f>$L$20*(D578*1000)</f>
        <v>0</v>
      </c>
      <c r="T578" s="2">
        <f>$L$21*(E578*1000)</f>
        <v>0</v>
      </c>
      <c r="U578" s="2">
        <f>$L$22*(F578*1000)</f>
        <v>0</v>
      </c>
      <c r="V578" s="2">
        <f>$L$18*(G578*1000)</f>
        <v>32190000</v>
      </c>
      <c r="W578" s="2">
        <f>$L$24*(H578*1000)</f>
        <v>0</v>
      </c>
      <c r="X578" s="2">
        <f>$L$23*(I578*1000)</f>
        <v>0</v>
      </c>
      <c r="Y578" s="2">
        <f t="shared" si="24"/>
        <v>176.93190000000001</v>
      </c>
      <c r="Z578" s="18">
        <f>Y578/(B578+C578+D578+E578+F578+G578+H578+I578)</f>
        <v>9.1437674418604661E-2</v>
      </c>
      <c r="AA578" s="18">
        <f t="shared" si="26"/>
        <v>189303.16160000008</v>
      </c>
      <c r="AB578" s="18">
        <f>((B578+E578+F578+H578+I578)/(B578+C578+D578+E578+F578+G578+H578+I578))*100</f>
        <v>77.777777777777786</v>
      </c>
      <c r="AC578" s="2">
        <f t="shared" si="25"/>
        <v>0</v>
      </c>
    </row>
    <row r="579" spans="1:29">
      <c r="A579" s="15" t="s">
        <v>106</v>
      </c>
      <c r="B579" s="16" t="s">
        <v>30</v>
      </c>
      <c r="C579" s="16" t="s">
        <v>864</v>
      </c>
      <c r="D579" s="16" t="s">
        <v>32</v>
      </c>
      <c r="E579" s="16" t="str">
        <f>IF([1]Sheet1!L579="",[1]Sheet1!K579,[1]Sheet1!L579)</f>
        <v>97</v>
      </c>
      <c r="F579" s="16" t="s">
        <v>61</v>
      </c>
      <c r="G579" s="16" t="s">
        <v>107</v>
      </c>
      <c r="H579" s="16" t="s">
        <v>32</v>
      </c>
      <c r="I579" s="16" t="s">
        <v>865</v>
      </c>
      <c r="N579" s="17">
        <v>1</v>
      </c>
      <c r="O579" s="17">
        <v>24</v>
      </c>
      <c r="P579" s="17">
        <v>19</v>
      </c>
      <c r="Q579" s="2">
        <f>$L$25*(B579*1000)</f>
        <v>0</v>
      </c>
      <c r="R579" s="2">
        <f>$L$19*(C579*1000)</f>
        <v>165366700</v>
      </c>
      <c r="S579" s="2">
        <f>$L$20*(D579*1000)</f>
        <v>0</v>
      </c>
      <c r="T579" s="2">
        <f>$L$21*(E579*1000)</f>
        <v>0</v>
      </c>
      <c r="U579" s="2">
        <f>$L$22*(F579*1000)</f>
        <v>0</v>
      </c>
      <c r="V579" s="2">
        <f>$L$18*(G579*1000)</f>
        <v>32190000</v>
      </c>
      <c r="W579" s="2">
        <f>$L$24*(H579*1000)</f>
        <v>0</v>
      </c>
      <c r="X579" s="2">
        <f>$L$23*(I579*1000)</f>
        <v>0</v>
      </c>
      <c r="Y579" s="2">
        <f t="shared" si="24"/>
        <v>197.55670000000001</v>
      </c>
      <c r="Z579" s="18">
        <f>Y579/(B579+C579+D579+E579+F579+G579+H579+I579)</f>
        <v>9.9025914786967428E-2</v>
      </c>
      <c r="AA579" s="18">
        <f t="shared" si="26"/>
        <v>189500.71830000007</v>
      </c>
      <c r="AB579" s="18">
        <f>((B579+E579+F579+H579+I579)/(B579+C579+D579+E579+F579+G579+H579+I579))*100</f>
        <v>75.63909774436091</v>
      </c>
      <c r="AC579" s="2">
        <f t="shared" si="25"/>
        <v>0</v>
      </c>
    </row>
    <row r="580" spans="1:29">
      <c r="A580" s="15" t="s">
        <v>110</v>
      </c>
      <c r="B580" s="16" t="s">
        <v>30</v>
      </c>
      <c r="C580" s="16" t="s">
        <v>866</v>
      </c>
      <c r="D580" s="16" t="s">
        <v>32</v>
      </c>
      <c r="E580" s="16" t="str">
        <f>IF([1]Sheet1!L580="",[1]Sheet1!K580,[1]Sheet1!L580)</f>
        <v>73</v>
      </c>
      <c r="F580" s="16" t="s">
        <v>61</v>
      </c>
      <c r="G580" s="16" t="s">
        <v>115</v>
      </c>
      <c r="H580" s="16" t="s">
        <v>32</v>
      </c>
      <c r="I580" s="16" t="s">
        <v>867</v>
      </c>
      <c r="N580" s="17">
        <v>1</v>
      </c>
      <c r="O580" s="17">
        <v>24</v>
      </c>
      <c r="P580" s="17">
        <v>20</v>
      </c>
      <c r="Q580" s="2">
        <f>$L$25*(B580*1000)</f>
        <v>0</v>
      </c>
      <c r="R580" s="2">
        <f>$L$19*(C580*1000)</f>
        <v>155422600</v>
      </c>
      <c r="S580" s="2">
        <f>$L$20*(D580*1000)</f>
        <v>0</v>
      </c>
      <c r="T580" s="2">
        <f>$L$21*(E580*1000)</f>
        <v>0</v>
      </c>
      <c r="U580" s="2">
        <f>$L$22*(F580*1000)</f>
        <v>0</v>
      </c>
      <c r="V580" s="2">
        <f>$L$18*(G580*1000)</f>
        <v>31320000</v>
      </c>
      <c r="W580" s="2">
        <f>$L$24*(H580*1000)</f>
        <v>0</v>
      </c>
      <c r="X580" s="2">
        <f>$L$23*(I580*1000)</f>
        <v>0</v>
      </c>
      <c r="Y580" s="2">
        <f t="shared" si="24"/>
        <v>186.74260000000001</v>
      </c>
      <c r="Z580" s="18">
        <f>Y580/(B580+C580+D580+E580+F580+G580+H580+I580)</f>
        <v>9.6408156943727424E-2</v>
      </c>
      <c r="AA580" s="18">
        <f t="shared" si="26"/>
        <v>189687.46090000006</v>
      </c>
      <c r="AB580" s="18">
        <f>((B580+E580+F580+H580+I580)/(B580+C580+D580+E580+F580+G580+H580+I580))*100</f>
        <v>76.355188435725353</v>
      </c>
      <c r="AC580" s="2">
        <f t="shared" si="25"/>
        <v>0</v>
      </c>
    </row>
    <row r="581" spans="1:29">
      <c r="A581" s="15" t="s">
        <v>113</v>
      </c>
      <c r="B581" s="16" t="s">
        <v>30</v>
      </c>
      <c r="C581" s="16" t="s">
        <v>795</v>
      </c>
      <c r="D581" s="16" t="s">
        <v>32</v>
      </c>
      <c r="E581" s="16" t="str">
        <f>IF([1]Sheet1!L581="",[1]Sheet1!K581,[1]Sheet1!L581)</f>
        <v>0</v>
      </c>
      <c r="F581" s="16" t="s">
        <v>61</v>
      </c>
      <c r="G581" s="16" t="s">
        <v>118</v>
      </c>
      <c r="H581" s="16" t="s">
        <v>32</v>
      </c>
      <c r="I581" s="16" t="s">
        <v>710</v>
      </c>
      <c r="N581" s="17">
        <v>1</v>
      </c>
      <c r="O581" s="17">
        <v>24</v>
      </c>
      <c r="P581" s="17">
        <v>21</v>
      </c>
      <c r="Q581" s="2">
        <f>$L$25*(B581*1000)</f>
        <v>0</v>
      </c>
      <c r="R581" s="2">
        <f>$L$19*(C581*1000)</f>
        <v>158369000</v>
      </c>
      <c r="S581" s="2">
        <f>$L$20*(D581*1000)</f>
        <v>0</v>
      </c>
      <c r="T581" s="2">
        <f>$L$21*(E581*1000)</f>
        <v>0</v>
      </c>
      <c r="U581" s="2">
        <f>$L$22*(F581*1000)</f>
        <v>0</v>
      </c>
      <c r="V581" s="2">
        <f>$L$18*(G581*1000)</f>
        <v>28710000</v>
      </c>
      <c r="W581" s="2">
        <f>$L$24*(H581*1000)</f>
        <v>0</v>
      </c>
      <c r="X581" s="2">
        <f>$L$23*(I581*1000)</f>
        <v>0</v>
      </c>
      <c r="Y581" s="2">
        <f t="shared" si="24"/>
        <v>187.07900000000001</v>
      </c>
      <c r="Z581" s="18">
        <f>Y581/(B581+C581+D581+E581+F581+G581+H581+I581)</f>
        <v>0.1010145788336933</v>
      </c>
      <c r="AA581" s="18">
        <f t="shared" si="26"/>
        <v>189874.53990000006</v>
      </c>
      <c r="AB581" s="18">
        <f>((B581+E581+F581+H581+I581)/(B581+C581+D581+E581+F581+G581+H581+I581))*100</f>
        <v>75</v>
      </c>
      <c r="AC581" s="2">
        <f t="shared" si="25"/>
        <v>0</v>
      </c>
    </row>
    <row r="582" spans="1:29">
      <c r="A582" s="15" t="s">
        <v>117</v>
      </c>
      <c r="B582" s="16" t="s">
        <v>30</v>
      </c>
      <c r="C582" s="16" t="s">
        <v>868</v>
      </c>
      <c r="D582" s="16" t="s">
        <v>32</v>
      </c>
      <c r="E582" s="16" t="str">
        <f>IF([1]Sheet1!L582="",[1]Sheet1!K582,[1]Sheet1!L582)</f>
        <v>26</v>
      </c>
      <c r="F582" s="16" t="s">
        <v>122</v>
      </c>
      <c r="G582" s="16" t="s">
        <v>99</v>
      </c>
      <c r="H582" s="16" t="s">
        <v>32</v>
      </c>
      <c r="I582" s="16" t="s">
        <v>869</v>
      </c>
      <c r="N582" s="17">
        <v>1</v>
      </c>
      <c r="O582" s="17">
        <v>24</v>
      </c>
      <c r="P582" s="17">
        <v>22</v>
      </c>
      <c r="Q582" s="2">
        <f>$L$25*(B582*1000)</f>
        <v>0</v>
      </c>
      <c r="R582" s="2">
        <f>$L$19*(C582*1000)</f>
        <v>177152300</v>
      </c>
      <c r="S582" s="2">
        <f>$L$20*(D582*1000)</f>
        <v>0</v>
      </c>
      <c r="T582" s="2">
        <f>$L$21*(E582*1000)</f>
        <v>0</v>
      </c>
      <c r="U582" s="2">
        <f>$L$22*(F582*1000)</f>
        <v>0</v>
      </c>
      <c r="V582" s="2">
        <f>$L$18*(G582*1000)</f>
        <v>27840000</v>
      </c>
      <c r="W582" s="2">
        <f>$L$24*(H582*1000)</f>
        <v>0</v>
      </c>
      <c r="X582" s="2">
        <f>$L$23*(I582*1000)</f>
        <v>0</v>
      </c>
      <c r="Y582" s="2">
        <f t="shared" si="24"/>
        <v>204.9923</v>
      </c>
      <c r="Z582" s="18">
        <f>Y582/(B582+C582+D582+E582+F582+G582+H582+I582)</f>
        <v>0.10347920242301868</v>
      </c>
      <c r="AA582" s="18">
        <f t="shared" si="26"/>
        <v>190079.53220000007</v>
      </c>
      <c r="AB582" s="18">
        <f>((B582+E582+F582+H582+I582)/(B582+C582+D582+E582+F582+G582+H582+I582))*100</f>
        <v>74.103987884906601</v>
      </c>
      <c r="AC582" s="2">
        <f t="shared" si="25"/>
        <v>0</v>
      </c>
    </row>
    <row r="583" spans="1:29">
      <c r="A583" s="15" t="s">
        <v>120</v>
      </c>
      <c r="B583" s="16" t="s">
        <v>30</v>
      </c>
      <c r="C583" s="16" t="s">
        <v>808</v>
      </c>
      <c r="D583" s="16" t="s">
        <v>32</v>
      </c>
      <c r="E583" s="16" t="str">
        <f>IF([1]Sheet1!L583="",[1]Sheet1!K583,[1]Sheet1!L583)</f>
        <v>28</v>
      </c>
      <c r="F583" s="16" t="s">
        <v>33</v>
      </c>
      <c r="G583" s="16" t="s">
        <v>379</v>
      </c>
      <c r="H583" s="16" t="s">
        <v>32</v>
      </c>
      <c r="I583" s="16" t="s">
        <v>870</v>
      </c>
      <c r="N583" s="17">
        <v>1</v>
      </c>
      <c r="O583" s="17">
        <v>24</v>
      </c>
      <c r="P583" s="17">
        <v>23</v>
      </c>
      <c r="Q583" s="2">
        <f>$L$25*(B583*1000)</f>
        <v>0</v>
      </c>
      <c r="R583" s="2">
        <f>$L$19*(C583*1000)</f>
        <v>151371300</v>
      </c>
      <c r="S583" s="2">
        <f>$L$20*(D583*1000)</f>
        <v>0</v>
      </c>
      <c r="T583" s="2">
        <f>$L$21*(E583*1000)</f>
        <v>0</v>
      </c>
      <c r="U583" s="2">
        <f>$L$22*(F583*1000)</f>
        <v>0</v>
      </c>
      <c r="V583" s="2">
        <f>$L$18*(G583*1000)</f>
        <v>20010000</v>
      </c>
      <c r="W583" s="2">
        <f>$L$24*(H583*1000)</f>
        <v>0</v>
      </c>
      <c r="X583" s="2">
        <f>$L$23*(I583*1000)</f>
        <v>0</v>
      </c>
      <c r="Y583" s="2">
        <f t="shared" si="24"/>
        <v>171.38130000000001</v>
      </c>
      <c r="Z583" s="18">
        <f>Y583/(B583+C583+D583+E583+F583+G583+H583+I583)</f>
        <v>9.1015029208709505E-2</v>
      </c>
      <c r="AA583" s="18">
        <f t="shared" si="26"/>
        <v>190250.91350000008</v>
      </c>
      <c r="AB583" s="18">
        <f>((B583+E583+F583+H583+I583)/(B583+C583+D583+E583+F583+G583+H583+I583))*100</f>
        <v>76.951672862453535</v>
      </c>
      <c r="AC583" s="2">
        <f t="shared" si="25"/>
        <v>0</v>
      </c>
    </row>
    <row r="584" spans="1:29">
      <c r="A584" s="15" t="s">
        <v>29</v>
      </c>
      <c r="B584" s="16" t="s">
        <v>30</v>
      </c>
      <c r="C584" s="16" t="s">
        <v>539</v>
      </c>
      <c r="D584" s="16" t="s">
        <v>32</v>
      </c>
      <c r="E584" s="16" t="str">
        <f>IF([1]Sheet1!L584="",[1]Sheet1!K584,[1]Sheet1!L584)</f>
        <v>28</v>
      </c>
      <c r="F584" s="16" t="s">
        <v>33</v>
      </c>
      <c r="G584" s="16" t="s">
        <v>34</v>
      </c>
      <c r="H584" s="16" t="s">
        <v>32</v>
      </c>
      <c r="I584" s="16" t="s">
        <v>871</v>
      </c>
      <c r="N584" s="17">
        <v>1</v>
      </c>
      <c r="O584" s="17">
        <v>24</v>
      </c>
      <c r="P584" s="17">
        <v>24</v>
      </c>
      <c r="Q584" s="2">
        <f>$L$25*(B584*1000)</f>
        <v>0</v>
      </c>
      <c r="R584" s="2">
        <f>$L$19*(C584*1000)</f>
        <v>146215100</v>
      </c>
      <c r="S584" s="2">
        <f>$L$20*(D584*1000)</f>
        <v>0</v>
      </c>
      <c r="T584" s="2">
        <f>$L$21*(E584*1000)</f>
        <v>0</v>
      </c>
      <c r="U584" s="2">
        <f>$L$22*(F584*1000)</f>
        <v>0</v>
      </c>
      <c r="V584" s="2">
        <f>$L$18*(G584*1000)</f>
        <v>18270000</v>
      </c>
      <c r="W584" s="2">
        <f>$L$24*(H584*1000)</f>
        <v>0</v>
      </c>
      <c r="X584" s="2">
        <f>$L$23*(I584*1000)</f>
        <v>0</v>
      </c>
      <c r="Y584" s="2">
        <f t="shared" ref="Y584:Y647" si="27">(SUM(Q584:X584))/1000000</f>
        <v>164.48509999999999</v>
      </c>
      <c r="Z584" s="18">
        <f>Y584/(B584+C584+D584+E584+F584+G584+H584+I584)</f>
        <v>9.3404372515616119E-2</v>
      </c>
      <c r="AA584" s="18">
        <f t="shared" si="26"/>
        <v>190415.39860000007</v>
      </c>
      <c r="AB584" s="18">
        <f>((B584+E584+F584+H584+I584)/(B584+C584+D584+E584+F584+G584+H584+I584))*100</f>
        <v>76.263486655309492</v>
      </c>
      <c r="AC584" s="2">
        <f t="shared" si="25"/>
        <v>0</v>
      </c>
    </row>
    <row r="585" spans="1:29">
      <c r="A585" s="15" t="s">
        <v>37</v>
      </c>
      <c r="B585" s="16" t="s">
        <v>30</v>
      </c>
      <c r="C585" s="16" t="s">
        <v>843</v>
      </c>
      <c r="D585" s="16" t="s">
        <v>32</v>
      </c>
      <c r="E585" s="16" t="str">
        <f>IF([1]Sheet1!L585="",[1]Sheet1!K585,[1]Sheet1!L585)</f>
        <v>124</v>
      </c>
      <c r="F585" s="16" t="s">
        <v>33</v>
      </c>
      <c r="G585" s="16" t="s">
        <v>34</v>
      </c>
      <c r="H585" s="16" t="s">
        <v>32</v>
      </c>
      <c r="I585" s="16" t="s">
        <v>785</v>
      </c>
      <c r="N585" s="17">
        <v>1</v>
      </c>
      <c r="O585" s="17">
        <v>25</v>
      </c>
      <c r="P585" s="17">
        <v>1</v>
      </c>
      <c r="Q585" s="2">
        <f>$L$25*(B585*1000)</f>
        <v>0</v>
      </c>
      <c r="R585" s="2">
        <f>$L$19*(C585*1000)</f>
        <v>146583400</v>
      </c>
      <c r="S585" s="2">
        <f>$L$20*(D585*1000)</f>
        <v>0</v>
      </c>
      <c r="T585" s="2">
        <f>$L$21*(E585*1000)</f>
        <v>0</v>
      </c>
      <c r="U585" s="2">
        <f>$L$22*(F585*1000)</f>
        <v>0</v>
      </c>
      <c r="V585" s="2">
        <f>$L$18*(G585*1000)</f>
        <v>18270000</v>
      </c>
      <c r="W585" s="2">
        <f>$L$24*(H585*1000)</f>
        <v>0</v>
      </c>
      <c r="X585" s="2">
        <f>$L$23*(I585*1000)</f>
        <v>0</v>
      </c>
      <c r="Y585" s="2">
        <f t="shared" si="27"/>
        <v>164.85339999999999</v>
      </c>
      <c r="Z585" s="18">
        <f>Y585/(B585+C585+D585+E585+F585+G585+H585+I585)</f>
        <v>9.6405497076023389E-2</v>
      </c>
      <c r="AA585" s="18">
        <f t="shared" si="26"/>
        <v>190580.25200000007</v>
      </c>
      <c r="AB585" s="18">
        <f>((B585+E585+F585+H585+I585)/(B585+C585+D585+E585+F585+G585+H585+I585))*100</f>
        <v>75.497076023391813</v>
      </c>
      <c r="AC585" s="2">
        <f t="shared" ref="AC585:AC648" si="28">IF(AB585&gt;50,0,1)</f>
        <v>0</v>
      </c>
    </row>
    <row r="586" spans="1:29">
      <c r="A586" s="15" t="s">
        <v>42</v>
      </c>
      <c r="B586" s="16" t="s">
        <v>30</v>
      </c>
      <c r="C586" s="16" t="s">
        <v>627</v>
      </c>
      <c r="D586" s="16" t="s">
        <v>32</v>
      </c>
      <c r="E586" s="16" t="str">
        <f>IF([1]Sheet1!L586="",[1]Sheet1!K586,[1]Sheet1!L586)</f>
        <v>114</v>
      </c>
      <c r="F586" s="16" t="s">
        <v>33</v>
      </c>
      <c r="G586" s="16" t="s">
        <v>282</v>
      </c>
      <c r="H586" s="16" t="s">
        <v>32</v>
      </c>
      <c r="I586" s="16" t="s">
        <v>407</v>
      </c>
      <c r="N586" s="17">
        <v>1</v>
      </c>
      <c r="O586" s="17">
        <v>25</v>
      </c>
      <c r="P586" s="17">
        <v>2</v>
      </c>
      <c r="Q586" s="2">
        <f>$L$25*(B586*1000)</f>
        <v>0</v>
      </c>
      <c r="R586" s="2">
        <f>$L$19*(C586*1000)</f>
        <v>146951700</v>
      </c>
      <c r="S586" s="2">
        <f>$L$20*(D586*1000)</f>
        <v>0</v>
      </c>
      <c r="T586" s="2">
        <f>$L$21*(E586*1000)</f>
        <v>0</v>
      </c>
      <c r="U586" s="2">
        <f>$L$22*(F586*1000)</f>
        <v>0</v>
      </c>
      <c r="V586" s="2">
        <f>$L$18*(G586*1000)</f>
        <v>19140000</v>
      </c>
      <c r="W586" s="2">
        <f>$L$24*(H586*1000)</f>
        <v>0</v>
      </c>
      <c r="X586" s="2">
        <f>$L$23*(I586*1000)</f>
        <v>0</v>
      </c>
      <c r="Y586" s="2">
        <f t="shared" si="27"/>
        <v>166.0917</v>
      </c>
      <c r="Z586" s="18">
        <f>Y586/(B586+C586+D586+E586+F586+G586+H586+I586)</f>
        <v>0.10963148514851485</v>
      </c>
      <c r="AA586" s="18">
        <f t="shared" ref="AA586:AA649" si="29">Y586+AA585</f>
        <v>190746.34370000006</v>
      </c>
      <c r="AB586" s="18">
        <f>((B586+E586+F586+H586+I586)/(B586+C586+D586+E586+F586+G586+H586+I586))*100</f>
        <v>72.211221122112207</v>
      </c>
      <c r="AC586" s="2">
        <f t="shared" si="28"/>
        <v>0</v>
      </c>
    </row>
    <row r="587" spans="1:29">
      <c r="A587" s="15" t="s">
        <v>47</v>
      </c>
      <c r="B587" s="16" t="s">
        <v>30</v>
      </c>
      <c r="C587" s="16" t="s">
        <v>674</v>
      </c>
      <c r="D587" s="16" t="s">
        <v>78</v>
      </c>
      <c r="E587" s="16" t="str">
        <f>IF([1]Sheet1!L587="",[1]Sheet1!K587,[1]Sheet1!L587)</f>
        <v>96</v>
      </c>
      <c r="F587" s="16" t="s">
        <v>33</v>
      </c>
      <c r="G587" s="16" t="s">
        <v>93</v>
      </c>
      <c r="H587" s="16" t="s">
        <v>32</v>
      </c>
      <c r="I587" s="16" t="s">
        <v>475</v>
      </c>
      <c r="N587" s="17">
        <v>1</v>
      </c>
      <c r="O587" s="17">
        <v>25</v>
      </c>
      <c r="P587" s="17">
        <v>3</v>
      </c>
      <c r="Q587" s="2">
        <f>$L$25*(B587*1000)</f>
        <v>0</v>
      </c>
      <c r="R587" s="2">
        <f>$L$19*(C587*1000)</f>
        <v>147320000</v>
      </c>
      <c r="S587" s="2">
        <f>$L$20*(D587*1000)</f>
        <v>3293400</v>
      </c>
      <c r="T587" s="2">
        <f>$L$21*(E587*1000)</f>
        <v>0</v>
      </c>
      <c r="U587" s="2">
        <f>$L$22*(F587*1000)</f>
        <v>0</v>
      </c>
      <c r="V587" s="2">
        <f>$L$18*(G587*1000)</f>
        <v>20880000</v>
      </c>
      <c r="W587" s="2">
        <f>$L$24*(H587*1000)</f>
        <v>0</v>
      </c>
      <c r="X587" s="2">
        <f>$L$23*(I587*1000)</f>
        <v>0</v>
      </c>
      <c r="Y587" s="2">
        <f t="shared" si="27"/>
        <v>171.49340000000001</v>
      </c>
      <c r="Z587" s="18">
        <f>Y587/(B587+C587+D587+E587+F587+G587+H587+I587)</f>
        <v>0.12418059377262854</v>
      </c>
      <c r="AA587" s="18">
        <f t="shared" si="29"/>
        <v>190917.83710000006</v>
      </c>
      <c r="AB587" s="18">
        <f>((B587+E587+F587+H587+I587)/(B587+C587+D587+E587+F587+G587+H587+I587))*100</f>
        <v>68.863142650253437</v>
      </c>
      <c r="AC587" s="2">
        <f t="shared" si="28"/>
        <v>0</v>
      </c>
    </row>
    <row r="588" spans="1:29">
      <c r="A588" s="15" t="s">
        <v>50</v>
      </c>
      <c r="B588" s="16" t="s">
        <v>30</v>
      </c>
      <c r="C588" s="16" t="s">
        <v>872</v>
      </c>
      <c r="D588" s="16" t="s">
        <v>137</v>
      </c>
      <c r="E588" s="16" t="str">
        <f>IF([1]Sheet1!L588="",[1]Sheet1!K588,[1]Sheet1!L588)</f>
        <v>175</v>
      </c>
      <c r="F588" s="16" t="s">
        <v>33</v>
      </c>
      <c r="G588" s="16" t="s">
        <v>197</v>
      </c>
      <c r="H588" s="16" t="s">
        <v>32</v>
      </c>
      <c r="I588" s="16" t="s">
        <v>820</v>
      </c>
      <c r="N588" s="17">
        <v>1</v>
      </c>
      <c r="O588" s="17">
        <v>25</v>
      </c>
      <c r="P588" s="17">
        <v>4</v>
      </c>
      <c r="Q588" s="2">
        <f>$L$25*(B588*1000)</f>
        <v>0</v>
      </c>
      <c r="R588" s="2">
        <f>$L$19*(C588*1000)</f>
        <v>155790900</v>
      </c>
      <c r="S588" s="2">
        <f>$L$20*(D588*1000)</f>
        <v>27993900</v>
      </c>
      <c r="T588" s="2">
        <f>$L$21*(E588*1000)</f>
        <v>0</v>
      </c>
      <c r="U588" s="2">
        <f>$L$22*(F588*1000)</f>
        <v>0</v>
      </c>
      <c r="V588" s="2">
        <f>$L$18*(G588*1000)</f>
        <v>22620000</v>
      </c>
      <c r="W588" s="2">
        <f>$L$24*(H588*1000)</f>
        <v>0</v>
      </c>
      <c r="X588" s="2">
        <f>$L$23*(I588*1000)</f>
        <v>0</v>
      </c>
      <c r="Y588" s="2">
        <f t="shared" si="27"/>
        <v>206.40479999999999</v>
      </c>
      <c r="Z588" s="18">
        <f>Y588/(B588+C588+D588+E588+F588+G588+H588+I588)</f>
        <v>0.14556050775740478</v>
      </c>
      <c r="AA588" s="18">
        <f t="shared" si="29"/>
        <v>191124.24190000005</v>
      </c>
      <c r="AB588" s="18">
        <f>((B588+E588+F588+H588+I588)/(B588+C588+D588+E588+F588+G588+H588+I588))*100</f>
        <v>64.739069111424541</v>
      </c>
      <c r="AC588" s="2">
        <f t="shared" si="28"/>
        <v>0</v>
      </c>
    </row>
    <row r="589" spans="1:29">
      <c r="A589" s="15" t="s">
        <v>53</v>
      </c>
      <c r="B589" s="16" t="s">
        <v>30</v>
      </c>
      <c r="C589" s="16" t="s">
        <v>824</v>
      </c>
      <c r="D589" s="16" t="s">
        <v>155</v>
      </c>
      <c r="E589" s="16" t="str">
        <f>IF([1]Sheet1!L589="",[1]Sheet1!K589,[1]Sheet1!L589)</f>
        <v>107</v>
      </c>
      <c r="F589" s="16" t="s">
        <v>221</v>
      </c>
      <c r="G589" s="16" t="s">
        <v>135</v>
      </c>
      <c r="H589" s="16" t="s">
        <v>32</v>
      </c>
      <c r="I589" s="16" t="s">
        <v>268</v>
      </c>
      <c r="N589" s="17">
        <v>1</v>
      </c>
      <c r="O589" s="17">
        <v>25</v>
      </c>
      <c r="P589" s="17">
        <v>5</v>
      </c>
      <c r="Q589" s="2">
        <f>$L$25*(B589*1000)</f>
        <v>0</v>
      </c>
      <c r="R589" s="2">
        <f>$L$19*(C589*1000)</f>
        <v>170154600</v>
      </c>
      <c r="S589" s="2">
        <f>$L$20*(D589*1000)</f>
        <v>61476800</v>
      </c>
      <c r="T589" s="2">
        <f>$L$21*(E589*1000)</f>
        <v>0</v>
      </c>
      <c r="U589" s="2">
        <f>$L$22*(F589*1000)</f>
        <v>0</v>
      </c>
      <c r="V589" s="2">
        <f>$L$18*(G589*1000)</f>
        <v>25230000</v>
      </c>
      <c r="W589" s="2">
        <f>$L$24*(H589*1000)</f>
        <v>0</v>
      </c>
      <c r="X589" s="2">
        <f>$L$23*(I589*1000)</f>
        <v>0</v>
      </c>
      <c r="Y589" s="2">
        <f t="shared" si="27"/>
        <v>256.8614</v>
      </c>
      <c r="Z589" s="18">
        <f>Y589/(B589+C589+D589+E589+F589+G589+H589+I589)</f>
        <v>0.17461685927940176</v>
      </c>
      <c r="AA589" s="18">
        <f t="shared" si="29"/>
        <v>191381.10330000005</v>
      </c>
      <c r="AB589" s="18">
        <f>((B589+E589+F589+H589+I589)/(B589+C589+D589+E589+F589+G589+H589+I589))*100</f>
        <v>59.007477906186267</v>
      </c>
      <c r="AC589" s="2">
        <f t="shared" si="28"/>
        <v>0</v>
      </c>
    </row>
    <row r="590" spans="1:29">
      <c r="A590" s="15" t="s">
        <v>57</v>
      </c>
      <c r="B590" s="16" t="s">
        <v>30</v>
      </c>
      <c r="C590" s="16" t="s">
        <v>782</v>
      </c>
      <c r="D590" s="16" t="s">
        <v>45</v>
      </c>
      <c r="E590" s="16" t="str">
        <f>IF([1]Sheet1!L590="",[1]Sheet1!K590,[1]Sheet1!L590)</f>
        <v>0</v>
      </c>
      <c r="F590" s="16" t="s">
        <v>61</v>
      </c>
      <c r="G590" s="16" t="s">
        <v>160</v>
      </c>
      <c r="H590" s="16" t="s">
        <v>65</v>
      </c>
      <c r="I590" s="16" t="s">
        <v>606</v>
      </c>
      <c r="N590" s="17">
        <v>1</v>
      </c>
      <c r="O590" s="17">
        <v>25</v>
      </c>
      <c r="P590" s="17">
        <v>6</v>
      </c>
      <c r="Q590" s="2">
        <f>$L$25*(B590*1000)</f>
        <v>0</v>
      </c>
      <c r="R590" s="2">
        <f>$L$19*(C590*1000)</f>
        <v>221348300</v>
      </c>
      <c r="S590" s="2">
        <f>$L$20*(D590*1000)</f>
        <v>73003700</v>
      </c>
      <c r="T590" s="2">
        <f>$L$21*(E590*1000)</f>
        <v>0</v>
      </c>
      <c r="U590" s="2">
        <f>$L$22*(F590*1000)</f>
        <v>0</v>
      </c>
      <c r="V590" s="2">
        <f>$L$18*(G590*1000)</f>
        <v>26970000</v>
      </c>
      <c r="W590" s="2">
        <f>$L$24*(H590*1000)</f>
        <v>0</v>
      </c>
      <c r="X590" s="2">
        <f>$L$23*(I590*1000)</f>
        <v>0</v>
      </c>
      <c r="Y590" s="2">
        <f t="shared" si="27"/>
        <v>321.322</v>
      </c>
      <c r="Z590" s="18">
        <f>Y590/(B590+C590+D590+E590+F590+G590+H590+I590)</f>
        <v>0.23216907514450869</v>
      </c>
      <c r="AA590" s="18">
        <f t="shared" si="29"/>
        <v>191702.42530000003</v>
      </c>
      <c r="AB590" s="18">
        <f>((B590+E590+F590+H590+I590)/(B590+C590+D590+E590+F590+G590+H590+I590))*100</f>
        <v>44.725433526011557</v>
      </c>
      <c r="AC590" s="2">
        <f t="shared" si="28"/>
        <v>1</v>
      </c>
    </row>
    <row r="591" spans="1:29">
      <c r="A591" s="15" t="s">
        <v>60</v>
      </c>
      <c r="B591" s="16" t="s">
        <v>30</v>
      </c>
      <c r="C591" s="16" t="s">
        <v>873</v>
      </c>
      <c r="D591" s="16" t="s">
        <v>616</v>
      </c>
      <c r="E591" s="16" t="str">
        <f>IF([1]Sheet1!L591="",[1]Sheet1!K591,[1]Sheet1!L591)</f>
        <v>0</v>
      </c>
      <c r="F591" s="16" t="s">
        <v>61</v>
      </c>
      <c r="G591" s="16" t="s">
        <v>99</v>
      </c>
      <c r="H591" s="16" t="s">
        <v>446</v>
      </c>
      <c r="I591" s="16" t="s">
        <v>233</v>
      </c>
      <c r="N591" s="17">
        <v>1</v>
      </c>
      <c r="O591" s="17">
        <v>25</v>
      </c>
      <c r="P591" s="17">
        <v>7</v>
      </c>
      <c r="Q591" s="2">
        <f>$L$25*(B591*1000)</f>
        <v>0</v>
      </c>
      <c r="R591" s="2">
        <f>$L$19*(C591*1000)</f>
        <v>230924100</v>
      </c>
      <c r="S591" s="2">
        <f>$L$20*(D591*1000)</f>
        <v>74101500</v>
      </c>
      <c r="T591" s="2">
        <f>$L$21*(E591*1000)</f>
        <v>0</v>
      </c>
      <c r="U591" s="2">
        <f>$L$22*(F591*1000)</f>
        <v>0</v>
      </c>
      <c r="V591" s="2">
        <f>$L$18*(G591*1000)</f>
        <v>27840000</v>
      </c>
      <c r="W591" s="2">
        <f>$L$24*(H591*1000)</f>
        <v>0</v>
      </c>
      <c r="X591" s="2">
        <f>$L$23*(I591*1000)</f>
        <v>0</v>
      </c>
      <c r="Y591" s="2">
        <f t="shared" si="27"/>
        <v>332.86559999999997</v>
      </c>
      <c r="Z591" s="18">
        <f>Y591/(B591+C591+D591+E591+F591+G591+H591+I591)</f>
        <v>0.24439471365638765</v>
      </c>
      <c r="AA591" s="18">
        <f t="shared" si="29"/>
        <v>192035.29090000002</v>
      </c>
      <c r="AB591" s="18">
        <f>((B591+E591+F591+H591+I591)/(B591+C591+D591+E591+F591+G591+H591+I591))*100</f>
        <v>41.70337738619677</v>
      </c>
      <c r="AC591" s="2">
        <f t="shared" si="28"/>
        <v>1</v>
      </c>
    </row>
    <row r="592" spans="1:29">
      <c r="A592" s="15" t="s">
        <v>64</v>
      </c>
      <c r="B592" s="16" t="s">
        <v>30</v>
      </c>
      <c r="C592" s="16" t="s">
        <v>199</v>
      </c>
      <c r="D592" s="16" t="s">
        <v>616</v>
      </c>
      <c r="E592" s="16" t="str">
        <f>IF([1]Sheet1!L592="",[1]Sheet1!K592,[1]Sheet1!L592)</f>
        <v>0</v>
      </c>
      <c r="F592" s="16" t="s">
        <v>61</v>
      </c>
      <c r="G592" s="16" t="s">
        <v>99</v>
      </c>
      <c r="H592" s="16" t="s">
        <v>538</v>
      </c>
      <c r="I592" s="16" t="s">
        <v>306</v>
      </c>
      <c r="N592" s="17">
        <v>1</v>
      </c>
      <c r="O592" s="17">
        <v>25</v>
      </c>
      <c r="P592" s="17">
        <v>8</v>
      </c>
      <c r="Q592" s="2">
        <f>$L$25*(B592*1000)</f>
        <v>0</v>
      </c>
      <c r="R592" s="2">
        <f>$L$19*(C592*1000)</f>
        <v>247865900</v>
      </c>
      <c r="S592" s="2">
        <f>$L$20*(D592*1000)</f>
        <v>74101500</v>
      </c>
      <c r="T592" s="2">
        <f>$L$21*(E592*1000)</f>
        <v>0</v>
      </c>
      <c r="U592" s="2">
        <f>$L$22*(F592*1000)</f>
        <v>0</v>
      </c>
      <c r="V592" s="2">
        <f>$L$18*(G592*1000)</f>
        <v>27840000</v>
      </c>
      <c r="W592" s="2">
        <f>$L$24*(H592*1000)</f>
        <v>0</v>
      </c>
      <c r="X592" s="2">
        <f>$L$23*(I592*1000)</f>
        <v>0</v>
      </c>
      <c r="Y592" s="2">
        <f t="shared" si="27"/>
        <v>349.80739999999997</v>
      </c>
      <c r="Z592" s="18">
        <f>Y592/(B592+C592+D592+E592+F592+G592+H592+I592)</f>
        <v>0.23812620830496936</v>
      </c>
      <c r="AA592" s="18">
        <f t="shared" si="29"/>
        <v>192385.09830000001</v>
      </c>
      <c r="AB592" s="18">
        <f>((B592+E592+F592+H592+I592)/(B592+C592+D592+E592+F592+G592+H592+I592))*100</f>
        <v>42.818243703199457</v>
      </c>
      <c r="AC592" s="2">
        <f t="shared" si="28"/>
        <v>1</v>
      </c>
    </row>
    <row r="593" spans="1:29">
      <c r="A593" s="15" t="s">
        <v>68</v>
      </c>
      <c r="B593" s="16" t="s">
        <v>30</v>
      </c>
      <c r="C593" s="16" t="s">
        <v>874</v>
      </c>
      <c r="D593" s="16" t="s">
        <v>616</v>
      </c>
      <c r="E593" s="16" t="str">
        <f>IF([1]Sheet1!L593="",[1]Sheet1!K593,[1]Sheet1!L593)</f>
        <v>213</v>
      </c>
      <c r="F593" s="16" t="s">
        <v>61</v>
      </c>
      <c r="G593" s="16" t="s">
        <v>99</v>
      </c>
      <c r="H593" s="16" t="s">
        <v>736</v>
      </c>
      <c r="I593" s="16" t="s">
        <v>265</v>
      </c>
      <c r="N593" s="17">
        <v>1</v>
      </c>
      <c r="O593" s="17">
        <v>25</v>
      </c>
      <c r="P593" s="17">
        <v>9</v>
      </c>
      <c r="Q593" s="2">
        <f>$L$25*(B593*1000)</f>
        <v>0</v>
      </c>
      <c r="R593" s="2">
        <f>$L$19*(C593*1000)</f>
        <v>212877400</v>
      </c>
      <c r="S593" s="2">
        <f>$L$20*(D593*1000)</f>
        <v>74101500</v>
      </c>
      <c r="T593" s="2">
        <f>$L$21*(E593*1000)</f>
        <v>0</v>
      </c>
      <c r="U593" s="2">
        <f>$L$22*(F593*1000)</f>
        <v>0</v>
      </c>
      <c r="V593" s="2">
        <f>$L$18*(G593*1000)</f>
        <v>27840000</v>
      </c>
      <c r="W593" s="2">
        <f>$L$24*(H593*1000)</f>
        <v>0</v>
      </c>
      <c r="X593" s="2">
        <f>$L$23*(I593*1000)</f>
        <v>0</v>
      </c>
      <c r="Y593" s="2">
        <f t="shared" si="27"/>
        <v>314.81889999999999</v>
      </c>
      <c r="Z593" s="18">
        <f>Y593/(B593+C593+D593+E593+F593+G593+H593+I593)</f>
        <v>0.16998860691144707</v>
      </c>
      <c r="AA593" s="18">
        <f t="shared" si="29"/>
        <v>192699.91720000003</v>
      </c>
      <c r="AB593" s="18">
        <f>((B593+E593+F593+H593+I593)/(B593+C593+D593+E593+F593+G593+H593+I593))*100</f>
        <v>59.7732181425486</v>
      </c>
      <c r="AC593" s="2">
        <f t="shared" si="28"/>
        <v>0</v>
      </c>
    </row>
    <row r="594" spans="1:29">
      <c r="A594" s="15" t="s">
        <v>73</v>
      </c>
      <c r="B594" s="16" t="s">
        <v>30</v>
      </c>
      <c r="C594" s="16" t="s">
        <v>803</v>
      </c>
      <c r="D594" s="16" t="s">
        <v>616</v>
      </c>
      <c r="E594" s="16" t="str">
        <f>IF([1]Sheet1!L594="",[1]Sheet1!K594,[1]Sheet1!L594)</f>
        <v>2</v>
      </c>
      <c r="F594" s="16" t="s">
        <v>61</v>
      </c>
      <c r="G594" s="16" t="s">
        <v>99</v>
      </c>
      <c r="H594" s="16" t="s">
        <v>440</v>
      </c>
      <c r="I594" s="16" t="s">
        <v>231</v>
      </c>
      <c r="N594" s="17">
        <v>1</v>
      </c>
      <c r="O594" s="17">
        <v>25</v>
      </c>
      <c r="P594" s="17">
        <v>10</v>
      </c>
      <c r="Q594" s="2">
        <f>$L$25*(B594*1000)</f>
        <v>0</v>
      </c>
      <c r="R594" s="2">
        <f>$L$19*(C594*1000)</f>
        <v>212140800</v>
      </c>
      <c r="S594" s="2">
        <f>$L$20*(D594*1000)</f>
        <v>74101500</v>
      </c>
      <c r="T594" s="2">
        <f>$L$21*(E594*1000)</f>
        <v>0</v>
      </c>
      <c r="U594" s="2">
        <f>$L$22*(F594*1000)</f>
        <v>0</v>
      </c>
      <c r="V594" s="2">
        <f>$L$18*(G594*1000)</f>
        <v>27840000</v>
      </c>
      <c r="W594" s="2">
        <f>$L$24*(H594*1000)</f>
        <v>0</v>
      </c>
      <c r="X594" s="2">
        <f>$L$23*(I594*1000)</f>
        <v>0</v>
      </c>
      <c r="Y594" s="2">
        <f t="shared" si="27"/>
        <v>314.08229999999998</v>
      </c>
      <c r="Z594" s="18">
        <f>Y594/(B594+C594+D594+E594+F594+G594+H594+I594)</f>
        <v>0.16504587493431422</v>
      </c>
      <c r="AA594" s="18">
        <f t="shared" si="29"/>
        <v>193013.99950000003</v>
      </c>
      <c r="AB594" s="18">
        <f>((B594+E594+F594+H594+I594)/(B594+C594+D594+E594+F594+G594+H594+I594))*100</f>
        <v>60.956384655806616</v>
      </c>
      <c r="AC594" s="2">
        <f t="shared" si="28"/>
        <v>0</v>
      </c>
    </row>
    <row r="595" spans="1:29">
      <c r="A595" s="15" t="s">
        <v>77</v>
      </c>
      <c r="B595" s="16" t="s">
        <v>30</v>
      </c>
      <c r="C595" s="16" t="s">
        <v>875</v>
      </c>
      <c r="D595" s="16" t="s">
        <v>616</v>
      </c>
      <c r="E595" s="16" t="str">
        <f>IF([1]Sheet1!L595="",[1]Sheet1!K595,[1]Sheet1!L595)</f>
        <v>0</v>
      </c>
      <c r="F595" s="16" t="s">
        <v>61</v>
      </c>
      <c r="G595" s="16" t="s">
        <v>99</v>
      </c>
      <c r="H595" s="16" t="s">
        <v>715</v>
      </c>
      <c r="I595" s="16" t="s">
        <v>876</v>
      </c>
      <c r="N595" s="17">
        <v>1</v>
      </c>
      <c r="O595" s="17">
        <v>25</v>
      </c>
      <c r="P595" s="17">
        <v>11</v>
      </c>
      <c r="Q595" s="2">
        <f>$L$25*(B595*1000)</f>
        <v>0</v>
      </c>
      <c r="R595" s="2">
        <f>$L$19*(C595*1000)</f>
        <v>223558100</v>
      </c>
      <c r="S595" s="2">
        <f>$L$20*(D595*1000)</f>
        <v>74101500</v>
      </c>
      <c r="T595" s="2">
        <f>$L$21*(E595*1000)</f>
        <v>0</v>
      </c>
      <c r="U595" s="2">
        <f>$L$22*(F595*1000)</f>
        <v>0</v>
      </c>
      <c r="V595" s="2">
        <f>$L$18*(G595*1000)</f>
        <v>27840000</v>
      </c>
      <c r="W595" s="2">
        <f>$L$24*(H595*1000)</f>
        <v>0</v>
      </c>
      <c r="X595" s="2">
        <f>$L$23*(I595*1000)</f>
        <v>0</v>
      </c>
      <c r="Y595" s="2">
        <f t="shared" si="27"/>
        <v>325.49959999999999</v>
      </c>
      <c r="Z595" s="18">
        <f>Y595/(B595+C595+D595+E595+F595+G595+H595+I595)</f>
        <v>0.15339283694627709</v>
      </c>
      <c r="AA595" s="18">
        <f t="shared" si="29"/>
        <v>193339.49910000004</v>
      </c>
      <c r="AB595" s="18">
        <f>((B595+E595+F595+H595+I595)/(B595+C595+D595+E595+F595+G595+H595+I595))*100</f>
        <v>63.524976437323275</v>
      </c>
      <c r="AC595" s="2">
        <f t="shared" si="28"/>
        <v>0</v>
      </c>
    </row>
    <row r="596" spans="1:29">
      <c r="A596" s="15" t="s">
        <v>81</v>
      </c>
      <c r="B596" s="16" t="s">
        <v>30</v>
      </c>
      <c r="C596" s="16" t="s">
        <v>355</v>
      </c>
      <c r="D596" s="16" t="s">
        <v>616</v>
      </c>
      <c r="E596" s="16" t="str">
        <f>IF([1]Sheet1!L596="",[1]Sheet1!K596,[1]Sheet1!L596)</f>
        <v>142</v>
      </c>
      <c r="F596" s="16" t="s">
        <v>61</v>
      </c>
      <c r="G596" s="16" t="s">
        <v>99</v>
      </c>
      <c r="H596" s="16" t="s">
        <v>877</v>
      </c>
      <c r="I596" s="16" t="s">
        <v>202</v>
      </c>
      <c r="N596" s="17">
        <v>1</v>
      </c>
      <c r="O596" s="17">
        <v>25</v>
      </c>
      <c r="P596" s="17">
        <v>12</v>
      </c>
      <c r="Q596" s="2">
        <f>$L$25*(B596*1000)</f>
        <v>0</v>
      </c>
      <c r="R596" s="2">
        <f>$L$19*(C596*1000)</f>
        <v>234238800</v>
      </c>
      <c r="S596" s="2">
        <f>$L$20*(D596*1000)</f>
        <v>74101500</v>
      </c>
      <c r="T596" s="2">
        <f>$L$21*(E596*1000)</f>
        <v>0</v>
      </c>
      <c r="U596" s="2">
        <f>$L$22*(F596*1000)</f>
        <v>0</v>
      </c>
      <c r="V596" s="2">
        <f>$L$18*(G596*1000)</f>
        <v>27840000</v>
      </c>
      <c r="W596" s="2">
        <f>$L$24*(H596*1000)</f>
        <v>0</v>
      </c>
      <c r="X596" s="2">
        <f>$L$23*(I596*1000)</f>
        <v>0</v>
      </c>
      <c r="Y596" s="2">
        <f t="shared" si="27"/>
        <v>336.18029999999999</v>
      </c>
      <c r="Z596" s="18">
        <f>Y596/(B596+C596+D596+E596+F596+G596+H596+I596)</f>
        <v>0.14699619588981197</v>
      </c>
      <c r="AA596" s="18">
        <f t="shared" si="29"/>
        <v>193675.67940000005</v>
      </c>
      <c r="AB596" s="18">
        <f>((B596+E596+F596+H596+I596)/(B596+C596+D596+E596+F596+G596+H596+I596))*100</f>
        <v>64.888500218627016</v>
      </c>
      <c r="AC596" s="2">
        <f t="shared" si="28"/>
        <v>0</v>
      </c>
    </row>
    <row r="597" spans="1:29">
      <c r="A597" s="15" t="s">
        <v>85</v>
      </c>
      <c r="B597" s="16" t="s">
        <v>30</v>
      </c>
      <c r="C597" s="16" t="s">
        <v>305</v>
      </c>
      <c r="D597" s="16" t="s">
        <v>616</v>
      </c>
      <c r="E597" s="16" t="str">
        <f>IF([1]Sheet1!L597="",[1]Sheet1!K597,[1]Sheet1!L597)</f>
        <v>0</v>
      </c>
      <c r="F597" s="16" t="s">
        <v>61</v>
      </c>
      <c r="G597" s="16" t="s">
        <v>99</v>
      </c>
      <c r="H597" s="16" t="s">
        <v>878</v>
      </c>
      <c r="I597" s="16" t="s">
        <v>879</v>
      </c>
      <c r="N597" s="17">
        <v>1</v>
      </c>
      <c r="O597" s="17">
        <v>25</v>
      </c>
      <c r="P597" s="17">
        <v>13</v>
      </c>
      <c r="Q597" s="2">
        <f>$L$25*(B597*1000)</f>
        <v>0</v>
      </c>
      <c r="R597" s="2">
        <f>$L$19*(C597*1000)</f>
        <v>237921800</v>
      </c>
      <c r="S597" s="2">
        <f>$L$20*(D597*1000)</f>
        <v>74101500</v>
      </c>
      <c r="T597" s="2">
        <f>$L$21*(E597*1000)</f>
        <v>0</v>
      </c>
      <c r="U597" s="2">
        <f>$L$22*(F597*1000)</f>
        <v>0</v>
      </c>
      <c r="V597" s="2">
        <f>$L$18*(G597*1000)</f>
        <v>27840000</v>
      </c>
      <c r="W597" s="2">
        <f>$L$24*(H597*1000)</f>
        <v>0</v>
      </c>
      <c r="X597" s="2">
        <f>$L$23*(I597*1000)</f>
        <v>0</v>
      </c>
      <c r="Y597" s="2">
        <f t="shared" si="27"/>
        <v>339.86329999999998</v>
      </c>
      <c r="Z597" s="18">
        <f>Y597/(B597+C597+D597+E597+F597+G597+H597+I597)</f>
        <v>0.16783372839506172</v>
      </c>
      <c r="AA597" s="18">
        <f t="shared" si="29"/>
        <v>194015.54270000005</v>
      </c>
      <c r="AB597" s="18">
        <f>((B597+E597+F597+H597+I597)/(B597+C597+D597+E597+F597+G597+H597+I597))*100</f>
        <v>59.851851851851855</v>
      </c>
      <c r="AC597" s="2">
        <f t="shared" si="28"/>
        <v>0</v>
      </c>
    </row>
    <row r="598" spans="1:29">
      <c r="A598" s="15" t="s">
        <v>88</v>
      </c>
      <c r="B598" s="16" t="s">
        <v>30</v>
      </c>
      <c r="C598" s="16" t="s">
        <v>251</v>
      </c>
      <c r="D598" s="16" t="s">
        <v>616</v>
      </c>
      <c r="E598" s="16" t="str">
        <f>IF([1]Sheet1!L598="",[1]Sheet1!K598,[1]Sheet1!L598)</f>
        <v>0</v>
      </c>
      <c r="F598" s="16" t="s">
        <v>61</v>
      </c>
      <c r="G598" s="16" t="s">
        <v>99</v>
      </c>
      <c r="H598" s="16" t="s">
        <v>285</v>
      </c>
      <c r="I598" s="16" t="s">
        <v>880</v>
      </c>
      <c r="N598" s="17">
        <v>1</v>
      </c>
      <c r="O598" s="17">
        <v>25</v>
      </c>
      <c r="P598" s="17">
        <v>14</v>
      </c>
      <c r="Q598" s="2">
        <f>$L$25*(B598*1000)</f>
        <v>0</v>
      </c>
      <c r="R598" s="2">
        <f>$L$19*(C598*1000)</f>
        <v>241236500</v>
      </c>
      <c r="S598" s="2">
        <f>$L$20*(D598*1000)</f>
        <v>74101500</v>
      </c>
      <c r="T598" s="2">
        <f>$L$21*(E598*1000)</f>
        <v>0</v>
      </c>
      <c r="U598" s="2">
        <f>$L$22*(F598*1000)</f>
        <v>0</v>
      </c>
      <c r="V598" s="2">
        <f>$L$18*(G598*1000)</f>
        <v>27840000</v>
      </c>
      <c r="W598" s="2">
        <f>$L$24*(H598*1000)</f>
        <v>0</v>
      </c>
      <c r="X598" s="2">
        <f>$L$23*(I598*1000)</f>
        <v>0</v>
      </c>
      <c r="Y598" s="2">
        <f t="shared" si="27"/>
        <v>343.178</v>
      </c>
      <c r="Z598" s="18">
        <f>Y598/(B598+C598+D598+E598+F598+G598+H598+I598)</f>
        <v>0.18293070362473349</v>
      </c>
      <c r="AA598" s="18">
        <f t="shared" si="29"/>
        <v>194358.72070000006</v>
      </c>
      <c r="AB598" s="18">
        <f>((B598+E598+F598+H598+I598)/(B598+C598+D598+E598+F598+G598+H598+I598))*100</f>
        <v>56.183368869936032</v>
      </c>
      <c r="AC598" s="2">
        <f t="shared" si="28"/>
        <v>0</v>
      </c>
    </row>
    <row r="599" spans="1:29">
      <c r="A599" s="15" t="s">
        <v>91</v>
      </c>
      <c r="B599" s="16" t="s">
        <v>30</v>
      </c>
      <c r="C599" s="16" t="s">
        <v>500</v>
      </c>
      <c r="D599" s="16" t="s">
        <v>616</v>
      </c>
      <c r="E599" s="16" t="str">
        <f>IF([1]Sheet1!L599="",[1]Sheet1!K599,[1]Sheet1!L599)</f>
        <v>0</v>
      </c>
      <c r="F599" s="16" t="s">
        <v>61</v>
      </c>
      <c r="G599" s="16" t="s">
        <v>123</v>
      </c>
      <c r="H599" s="16" t="s">
        <v>99</v>
      </c>
      <c r="I599" s="16" t="s">
        <v>407</v>
      </c>
      <c r="N599" s="17">
        <v>1</v>
      </c>
      <c r="O599" s="17">
        <v>25</v>
      </c>
      <c r="P599" s="17">
        <v>15</v>
      </c>
      <c r="Q599" s="2">
        <f>$L$25*(B599*1000)</f>
        <v>0</v>
      </c>
      <c r="R599" s="2">
        <f>$L$19*(C599*1000)</f>
        <v>239763300</v>
      </c>
      <c r="S599" s="2">
        <f>$L$20*(D599*1000)</f>
        <v>74101500</v>
      </c>
      <c r="T599" s="2">
        <f>$L$21*(E599*1000)</f>
        <v>0</v>
      </c>
      <c r="U599" s="2">
        <f>$L$22*(F599*1000)</f>
        <v>0</v>
      </c>
      <c r="V599" s="2">
        <f>$L$18*(G599*1000)</f>
        <v>29580000</v>
      </c>
      <c r="W599" s="2">
        <f>$L$24*(H599*1000)</f>
        <v>0</v>
      </c>
      <c r="X599" s="2">
        <f>$L$23*(I599*1000)</f>
        <v>0</v>
      </c>
      <c r="Y599" s="2">
        <f t="shared" si="27"/>
        <v>343.44479999999999</v>
      </c>
      <c r="Z599" s="18">
        <f>Y599/(B599+C599+D599+E599+F599+G599+H599+I599)</f>
        <v>0.18695960805661405</v>
      </c>
      <c r="AA599" s="18">
        <f t="shared" si="29"/>
        <v>194702.16550000006</v>
      </c>
      <c r="AB599" s="18">
        <f>((B599+E599+F599+H599+I599)/(B599+C599+D599+E599+F599+G599+H599+I599))*100</f>
        <v>55.362003266194883</v>
      </c>
      <c r="AC599" s="2">
        <f t="shared" si="28"/>
        <v>0</v>
      </c>
    </row>
    <row r="600" spans="1:29">
      <c r="A600" s="15" t="s">
        <v>95</v>
      </c>
      <c r="B600" s="16" t="s">
        <v>30</v>
      </c>
      <c r="C600" s="16" t="s">
        <v>500</v>
      </c>
      <c r="D600" s="16" t="s">
        <v>616</v>
      </c>
      <c r="E600" s="16" t="str">
        <f>IF([1]Sheet1!L600="",[1]Sheet1!K600,[1]Sheet1!L600)</f>
        <v>24</v>
      </c>
      <c r="F600" s="16" t="s">
        <v>61</v>
      </c>
      <c r="G600" s="16" t="s">
        <v>169</v>
      </c>
      <c r="H600" s="16" t="s">
        <v>32</v>
      </c>
      <c r="I600" s="16" t="s">
        <v>881</v>
      </c>
      <c r="N600" s="17">
        <v>1</v>
      </c>
      <c r="O600" s="17">
        <v>25</v>
      </c>
      <c r="P600" s="17">
        <v>16</v>
      </c>
      <c r="Q600" s="2">
        <f>$L$25*(B600*1000)</f>
        <v>0</v>
      </c>
      <c r="R600" s="2">
        <f>$L$19*(C600*1000)</f>
        <v>239763300</v>
      </c>
      <c r="S600" s="2">
        <f>$L$20*(D600*1000)</f>
        <v>74101500</v>
      </c>
      <c r="T600" s="2">
        <f>$L$21*(E600*1000)</f>
        <v>0</v>
      </c>
      <c r="U600" s="2">
        <f>$L$22*(F600*1000)</f>
        <v>0</v>
      </c>
      <c r="V600" s="2">
        <f>$L$18*(G600*1000)</f>
        <v>33930000</v>
      </c>
      <c r="W600" s="2">
        <f>$L$24*(H600*1000)</f>
        <v>0</v>
      </c>
      <c r="X600" s="2">
        <f>$L$23*(I600*1000)</f>
        <v>0</v>
      </c>
      <c r="Y600" s="2">
        <f t="shared" si="27"/>
        <v>347.79480000000001</v>
      </c>
      <c r="Z600" s="18">
        <f>Y600/(B600+C600+D600+E600+F600+G600+H600+I600)</f>
        <v>0.17468347564038172</v>
      </c>
      <c r="AA600" s="18">
        <f t="shared" si="29"/>
        <v>195049.96030000006</v>
      </c>
      <c r="AB600" s="18">
        <f>((B600+E600+F600+H600+I600)/(B600+C600+D600+E600+F600+G600+H600+I600))*100</f>
        <v>58.563535911602202</v>
      </c>
      <c r="AC600" s="2">
        <f t="shared" si="28"/>
        <v>0</v>
      </c>
    </row>
    <row r="601" spans="1:29">
      <c r="A601" s="15" t="s">
        <v>98</v>
      </c>
      <c r="B601" s="16" t="s">
        <v>30</v>
      </c>
      <c r="C601" s="16" t="s">
        <v>472</v>
      </c>
      <c r="D601" s="16" t="s">
        <v>616</v>
      </c>
      <c r="E601" s="16" t="str">
        <f>IF([1]Sheet1!L601="",[1]Sheet1!K601,[1]Sheet1!L601)</f>
        <v>97</v>
      </c>
      <c r="F601" s="16" t="s">
        <v>33</v>
      </c>
      <c r="G601" s="16" t="s">
        <v>593</v>
      </c>
      <c r="H601" s="16" t="s">
        <v>32</v>
      </c>
      <c r="I601" s="16" t="s">
        <v>882</v>
      </c>
      <c r="N601" s="17">
        <v>1</v>
      </c>
      <c r="O601" s="17">
        <v>25</v>
      </c>
      <c r="P601" s="17">
        <v>17</v>
      </c>
      <c r="Q601" s="2">
        <f>$L$25*(B601*1000)</f>
        <v>0</v>
      </c>
      <c r="R601" s="2">
        <f>$L$19*(C601*1000)</f>
        <v>240131600</v>
      </c>
      <c r="S601" s="2">
        <f>$L$20*(D601*1000)</f>
        <v>74101500</v>
      </c>
      <c r="T601" s="2">
        <f>$L$21*(E601*1000)</f>
        <v>0</v>
      </c>
      <c r="U601" s="2">
        <f>$L$22*(F601*1000)</f>
        <v>0</v>
      </c>
      <c r="V601" s="2">
        <f>$L$18*(G601*1000)</f>
        <v>38280000</v>
      </c>
      <c r="W601" s="2">
        <f>$L$24*(H601*1000)</f>
        <v>0</v>
      </c>
      <c r="X601" s="2">
        <f>$L$23*(I601*1000)</f>
        <v>0</v>
      </c>
      <c r="Y601" s="2">
        <f t="shared" si="27"/>
        <v>352.51310000000001</v>
      </c>
      <c r="Z601" s="18">
        <f>Y601/(B601+C601+D601+E601+F601+G601+H601+I601)</f>
        <v>0.16434177156177157</v>
      </c>
      <c r="AA601" s="18">
        <f t="shared" si="29"/>
        <v>195402.47340000008</v>
      </c>
      <c r="AB601" s="18">
        <f>((B601+E601+F601+H601+I601)/(B601+C601+D601+E601+F601+G601+H601+I601))*100</f>
        <v>61.258741258741253</v>
      </c>
      <c r="AC601" s="2">
        <f t="shared" si="28"/>
        <v>0</v>
      </c>
    </row>
    <row r="602" spans="1:29">
      <c r="A602" s="15" t="s">
        <v>101</v>
      </c>
      <c r="B602" s="16" t="s">
        <v>30</v>
      </c>
      <c r="C602" s="16" t="s">
        <v>368</v>
      </c>
      <c r="D602" s="16" t="s">
        <v>616</v>
      </c>
      <c r="E602" s="16" t="str">
        <f>IF([1]Sheet1!L602="",[1]Sheet1!K602,[1]Sheet1!L602)</f>
        <v>108</v>
      </c>
      <c r="F602" s="16" t="s">
        <v>33</v>
      </c>
      <c r="G602" s="16" t="s">
        <v>593</v>
      </c>
      <c r="H602" s="16" t="s">
        <v>32</v>
      </c>
      <c r="I602" s="16" t="s">
        <v>883</v>
      </c>
      <c r="N602" s="17">
        <v>1</v>
      </c>
      <c r="O602" s="17">
        <v>25</v>
      </c>
      <c r="P602" s="17">
        <v>18</v>
      </c>
      <c r="Q602" s="2">
        <f>$L$25*(B602*1000)</f>
        <v>0</v>
      </c>
      <c r="R602" s="2">
        <f>$L$19*(C602*1000)</f>
        <v>239395000</v>
      </c>
      <c r="S602" s="2">
        <f>$L$20*(D602*1000)</f>
        <v>74101500</v>
      </c>
      <c r="T602" s="2">
        <f>$L$21*(E602*1000)</f>
        <v>0</v>
      </c>
      <c r="U602" s="2">
        <f>$L$22*(F602*1000)</f>
        <v>0</v>
      </c>
      <c r="V602" s="2">
        <f>$L$18*(G602*1000)</f>
        <v>38280000</v>
      </c>
      <c r="W602" s="2">
        <f>$L$24*(H602*1000)</f>
        <v>0</v>
      </c>
      <c r="X602" s="2">
        <f>$L$23*(I602*1000)</f>
        <v>0</v>
      </c>
      <c r="Y602" s="2">
        <f t="shared" si="27"/>
        <v>351.7765</v>
      </c>
      <c r="Z602" s="18">
        <f>Y602/(B602+C602+D602+E602+F602+G602+H602+I602)</f>
        <v>0.15725368797496647</v>
      </c>
      <c r="AA602" s="18">
        <f t="shared" si="29"/>
        <v>195754.24990000008</v>
      </c>
      <c r="AB602" s="18">
        <f>((B602+E602+F602+H602+I602)/(B602+C602+D602+E602+F602+G602+H602+I602))*100</f>
        <v>62.941439427805101</v>
      </c>
      <c r="AC602" s="2">
        <f t="shared" si="28"/>
        <v>0</v>
      </c>
    </row>
    <row r="603" spans="1:29">
      <c r="A603" s="15" t="s">
        <v>106</v>
      </c>
      <c r="B603" s="16" t="s">
        <v>30</v>
      </c>
      <c r="C603" s="16" t="s">
        <v>368</v>
      </c>
      <c r="D603" s="16" t="s">
        <v>616</v>
      </c>
      <c r="E603" s="16" t="str">
        <f>IF([1]Sheet1!L603="",[1]Sheet1!K603,[1]Sheet1!L603)</f>
        <v>96</v>
      </c>
      <c r="F603" s="16" t="s">
        <v>33</v>
      </c>
      <c r="G603" s="16" t="s">
        <v>593</v>
      </c>
      <c r="H603" s="16" t="s">
        <v>32</v>
      </c>
      <c r="I603" s="16" t="s">
        <v>884</v>
      </c>
      <c r="N603" s="17">
        <v>1</v>
      </c>
      <c r="O603" s="17">
        <v>25</v>
      </c>
      <c r="P603" s="17">
        <v>19</v>
      </c>
      <c r="Q603" s="2">
        <f>$L$25*(B603*1000)</f>
        <v>0</v>
      </c>
      <c r="R603" s="2">
        <f>$L$19*(C603*1000)</f>
        <v>239395000</v>
      </c>
      <c r="S603" s="2">
        <f>$L$20*(D603*1000)</f>
        <v>74101500</v>
      </c>
      <c r="T603" s="2">
        <f>$L$21*(E603*1000)</f>
        <v>0</v>
      </c>
      <c r="U603" s="2">
        <f>$L$22*(F603*1000)</f>
        <v>0</v>
      </c>
      <c r="V603" s="2">
        <f>$L$18*(G603*1000)</f>
        <v>38280000</v>
      </c>
      <c r="W603" s="2">
        <f>$L$24*(H603*1000)</f>
        <v>0</v>
      </c>
      <c r="X603" s="2">
        <f>$L$23*(I603*1000)</f>
        <v>0</v>
      </c>
      <c r="Y603" s="2">
        <f t="shared" si="27"/>
        <v>351.7765</v>
      </c>
      <c r="Z603" s="18">
        <f>Y603/(B603+C603+D603+E603+F603+G603+H603+I603)</f>
        <v>0.15975317892824706</v>
      </c>
      <c r="AA603" s="18">
        <f t="shared" si="29"/>
        <v>196106.02640000009</v>
      </c>
      <c r="AB603" s="18">
        <f>((B603+E603+F603+H603+I603)/(B603+C603+D603+E603+F603+G603+H603+I603))*100</f>
        <v>62.35240690281563</v>
      </c>
      <c r="AC603" s="2">
        <f t="shared" si="28"/>
        <v>0</v>
      </c>
    </row>
    <row r="604" spans="1:29">
      <c r="A604" s="15" t="s">
        <v>110</v>
      </c>
      <c r="B604" s="16" t="s">
        <v>30</v>
      </c>
      <c r="C604" s="16" t="s">
        <v>368</v>
      </c>
      <c r="D604" s="16" t="s">
        <v>616</v>
      </c>
      <c r="E604" s="16" t="str">
        <f>IF([1]Sheet1!L604="",[1]Sheet1!K604,[1]Sheet1!L604)</f>
        <v>90</v>
      </c>
      <c r="F604" s="16" t="s">
        <v>33</v>
      </c>
      <c r="G604" s="16" t="s">
        <v>593</v>
      </c>
      <c r="H604" s="16" t="s">
        <v>32</v>
      </c>
      <c r="I604" s="16" t="s">
        <v>885</v>
      </c>
      <c r="N604" s="17">
        <v>1</v>
      </c>
      <c r="O604" s="17">
        <v>25</v>
      </c>
      <c r="P604" s="17">
        <v>20</v>
      </c>
      <c r="Q604" s="2">
        <f>$L$25*(B604*1000)</f>
        <v>0</v>
      </c>
      <c r="R604" s="2">
        <f>$L$19*(C604*1000)</f>
        <v>239395000</v>
      </c>
      <c r="S604" s="2">
        <f>$L$20*(D604*1000)</f>
        <v>74101500</v>
      </c>
      <c r="T604" s="2">
        <f>$L$21*(E604*1000)</f>
        <v>0</v>
      </c>
      <c r="U604" s="2">
        <f>$L$22*(F604*1000)</f>
        <v>0</v>
      </c>
      <c r="V604" s="2">
        <f>$L$18*(G604*1000)</f>
        <v>38280000</v>
      </c>
      <c r="W604" s="2">
        <f>$L$24*(H604*1000)</f>
        <v>0</v>
      </c>
      <c r="X604" s="2">
        <f>$L$23*(I604*1000)</f>
        <v>0</v>
      </c>
      <c r="Y604" s="2">
        <f t="shared" si="27"/>
        <v>351.7765</v>
      </c>
      <c r="Z604" s="18">
        <f>Y604/(B604+C604+D604+E604+F604+G604+H604+I604)</f>
        <v>0.16316164192949908</v>
      </c>
      <c r="AA604" s="18">
        <f t="shared" si="29"/>
        <v>196457.8029000001</v>
      </c>
      <c r="AB604" s="18">
        <f>((B604+E604+F604+H604+I604)/(B604+C604+D604+E604+F604+G604+H604+I604))*100</f>
        <v>61.549165120593699</v>
      </c>
      <c r="AC604" s="2">
        <f t="shared" si="28"/>
        <v>0</v>
      </c>
    </row>
    <row r="605" spans="1:29">
      <c r="A605" s="15" t="s">
        <v>113</v>
      </c>
      <c r="B605" s="16" t="s">
        <v>30</v>
      </c>
      <c r="C605" s="16" t="s">
        <v>230</v>
      </c>
      <c r="D605" s="16" t="s">
        <v>616</v>
      </c>
      <c r="E605" s="16" t="str">
        <f>IF([1]Sheet1!L605="",[1]Sheet1!K605,[1]Sheet1!L605)</f>
        <v>0</v>
      </c>
      <c r="F605" s="16" t="s">
        <v>61</v>
      </c>
      <c r="G605" s="16" t="s">
        <v>484</v>
      </c>
      <c r="H605" s="16" t="s">
        <v>32</v>
      </c>
      <c r="I605" s="16" t="s">
        <v>886</v>
      </c>
      <c r="N605" s="17">
        <v>1</v>
      </c>
      <c r="O605" s="17">
        <v>25</v>
      </c>
      <c r="P605" s="17">
        <v>21</v>
      </c>
      <c r="Q605" s="2">
        <f>$L$25*(B605*1000)</f>
        <v>0</v>
      </c>
      <c r="R605" s="2">
        <f>$L$19*(C605*1000)</f>
        <v>233870500</v>
      </c>
      <c r="S605" s="2">
        <f>$L$20*(D605*1000)</f>
        <v>74101500</v>
      </c>
      <c r="T605" s="2">
        <f>$L$21*(E605*1000)</f>
        <v>0</v>
      </c>
      <c r="U605" s="2">
        <f>$L$22*(F605*1000)</f>
        <v>0</v>
      </c>
      <c r="V605" s="2">
        <f>$L$18*(G605*1000)</f>
        <v>36540000</v>
      </c>
      <c r="W605" s="2">
        <f>$L$24*(H605*1000)</f>
        <v>0</v>
      </c>
      <c r="X605" s="2">
        <f>$L$23*(I605*1000)</f>
        <v>0</v>
      </c>
      <c r="Y605" s="2">
        <f t="shared" si="27"/>
        <v>344.512</v>
      </c>
      <c r="Z605" s="18">
        <f>Y605/(B605+C605+D605+E605+F605+G605+H605+I605)</f>
        <v>0.16327582938388627</v>
      </c>
      <c r="AA605" s="18">
        <f t="shared" si="29"/>
        <v>196802.31490000008</v>
      </c>
      <c r="AB605" s="18">
        <f>((B605+E605+F605+H605+I605)/(B605+C605+D605+E605+F605+G605+H605+I605))*100</f>
        <v>61.51658767772512</v>
      </c>
      <c r="AC605" s="2">
        <f t="shared" si="28"/>
        <v>0</v>
      </c>
    </row>
    <row r="606" spans="1:29">
      <c r="A606" s="15" t="s">
        <v>117</v>
      </c>
      <c r="B606" s="16" t="s">
        <v>30</v>
      </c>
      <c r="C606" s="16" t="s">
        <v>163</v>
      </c>
      <c r="D606" s="16" t="s">
        <v>616</v>
      </c>
      <c r="E606" s="16" t="str">
        <f>IF([1]Sheet1!L606="",[1]Sheet1!K606,[1]Sheet1!L606)</f>
        <v>0</v>
      </c>
      <c r="F606" s="16" t="s">
        <v>61</v>
      </c>
      <c r="G606" s="16" t="s">
        <v>186</v>
      </c>
      <c r="H606" s="16" t="s">
        <v>32</v>
      </c>
      <c r="I606" s="16" t="s">
        <v>887</v>
      </c>
      <c r="N606" s="17">
        <v>1</v>
      </c>
      <c r="O606" s="17">
        <v>25</v>
      </c>
      <c r="P606" s="17">
        <v>22</v>
      </c>
      <c r="Q606" s="2">
        <f>$L$25*(B606*1000)</f>
        <v>0</v>
      </c>
      <c r="R606" s="2">
        <f>$L$19*(C606*1000)</f>
        <v>239026700</v>
      </c>
      <c r="S606" s="2">
        <f>$L$20*(D606*1000)</f>
        <v>74101500</v>
      </c>
      <c r="T606" s="2">
        <f>$L$21*(E606*1000)</f>
        <v>0</v>
      </c>
      <c r="U606" s="2">
        <f>$L$22*(F606*1000)</f>
        <v>0</v>
      </c>
      <c r="V606" s="2">
        <f>$L$18*(G606*1000)</f>
        <v>33060000</v>
      </c>
      <c r="W606" s="2">
        <f>$L$24*(H606*1000)</f>
        <v>0</v>
      </c>
      <c r="X606" s="2">
        <f>$L$23*(I606*1000)</f>
        <v>0</v>
      </c>
      <c r="Y606" s="2">
        <f t="shared" si="27"/>
        <v>346.18819999999999</v>
      </c>
      <c r="Z606" s="18">
        <f>Y606/(B606+C606+D606+E606+F606+G606+H606+I606)</f>
        <v>0.16611717850287908</v>
      </c>
      <c r="AA606" s="18">
        <f t="shared" si="29"/>
        <v>197148.50310000009</v>
      </c>
      <c r="AB606" s="18">
        <f>((B606+E606+F606+H606+I606)/(B606+C606+D606+E606+F606+G606+H606+I606))*100</f>
        <v>60.556621880998087</v>
      </c>
      <c r="AC606" s="2">
        <f t="shared" si="28"/>
        <v>0</v>
      </c>
    </row>
    <row r="607" spans="1:29">
      <c r="A607" s="15" t="s">
        <v>120</v>
      </c>
      <c r="B607" s="16" t="s">
        <v>30</v>
      </c>
      <c r="C607" s="16" t="s">
        <v>717</v>
      </c>
      <c r="D607" s="16" t="s">
        <v>616</v>
      </c>
      <c r="E607" s="16" t="str">
        <f>IF([1]Sheet1!L607="",[1]Sheet1!K607,[1]Sheet1!L607)</f>
        <v>0</v>
      </c>
      <c r="F607" s="16" t="s">
        <v>61</v>
      </c>
      <c r="G607" s="16" t="s">
        <v>118</v>
      </c>
      <c r="H607" s="16" t="s">
        <v>32</v>
      </c>
      <c r="I607" s="16" t="s">
        <v>735</v>
      </c>
      <c r="N607" s="17">
        <v>1</v>
      </c>
      <c r="O607" s="17">
        <v>25</v>
      </c>
      <c r="P607" s="17">
        <v>23</v>
      </c>
      <c r="Q607" s="2">
        <f>$L$25*(B607*1000)</f>
        <v>0</v>
      </c>
      <c r="R607" s="2">
        <f>$L$19*(C607*1000)</f>
        <v>232029000</v>
      </c>
      <c r="S607" s="2">
        <f>$L$20*(D607*1000)</f>
        <v>74101500</v>
      </c>
      <c r="T607" s="2">
        <f>$L$21*(E607*1000)</f>
        <v>0</v>
      </c>
      <c r="U607" s="2">
        <f>$L$22*(F607*1000)</f>
        <v>0</v>
      </c>
      <c r="V607" s="2">
        <f>$L$18*(G607*1000)</f>
        <v>28710000</v>
      </c>
      <c r="W607" s="2">
        <f>$L$24*(H607*1000)</f>
        <v>0</v>
      </c>
      <c r="X607" s="2">
        <f>$L$23*(I607*1000)</f>
        <v>0</v>
      </c>
      <c r="Y607" s="2">
        <f t="shared" si="27"/>
        <v>334.84050000000002</v>
      </c>
      <c r="Z607" s="18">
        <f>Y607/(B607+C607+D607+E607+F607+G607+H607+I607)</f>
        <v>0.17604652996845427</v>
      </c>
      <c r="AA607" s="18">
        <f t="shared" si="29"/>
        <v>197483.34360000008</v>
      </c>
      <c r="AB607" s="18">
        <f>((B607+E607+F607+H607+I607)/(B607+C607+D607+E607+F607+G607+H607+I607))*100</f>
        <v>58.044164037854898</v>
      </c>
      <c r="AC607" s="2">
        <f t="shared" si="28"/>
        <v>0</v>
      </c>
    </row>
    <row r="608" spans="1:29">
      <c r="A608" s="15" t="s">
        <v>29</v>
      </c>
      <c r="B608" s="16" t="s">
        <v>30</v>
      </c>
      <c r="C608" s="16" t="s">
        <v>888</v>
      </c>
      <c r="D608" s="16" t="s">
        <v>616</v>
      </c>
      <c r="E608" s="16" t="str">
        <f>IF([1]Sheet1!L608="",[1]Sheet1!K608,[1]Sheet1!L608)</f>
        <v>2</v>
      </c>
      <c r="F608" s="16" t="s">
        <v>61</v>
      </c>
      <c r="G608" s="16" t="s">
        <v>118</v>
      </c>
      <c r="H608" s="16" t="s">
        <v>32</v>
      </c>
      <c r="I608" s="16" t="s">
        <v>610</v>
      </c>
      <c r="N608" s="17">
        <v>1</v>
      </c>
      <c r="O608" s="17">
        <v>25</v>
      </c>
      <c r="P608" s="17">
        <v>24</v>
      </c>
      <c r="Q608" s="2">
        <f>$L$25*(B608*1000)</f>
        <v>0</v>
      </c>
      <c r="R608" s="2">
        <f>$L$19*(C608*1000)</f>
        <v>225399600</v>
      </c>
      <c r="S608" s="2">
        <f>$L$20*(D608*1000)</f>
        <v>74101500</v>
      </c>
      <c r="T608" s="2">
        <f>$L$21*(E608*1000)</f>
        <v>0</v>
      </c>
      <c r="U608" s="2">
        <f>$L$22*(F608*1000)</f>
        <v>0</v>
      </c>
      <c r="V608" s="2">
        <f>$L$18*(G608*1000)</f>
        <v>28710000</v>
      </c>
      <c r="W608" s="2">
        <f>$L$24*(H608*1000)</f>
        <v>0</v>
      </c>
      <c r="X608" s="2">
        <f>$L$23*(I608*1000)</f>
        <v>0</v>
      </c>
      <c r="Y608" s="2">
        <f t="shared" si="27"/>
        <v>328.21109999999999</v>
      </c>
      <c r="Z608" s="18">
        <f>Y608/(B608+C608+D608+E608+F608+G608+H608+I608)</f>
        <v>0.19015706836616453</v>
      </c>
      <c r="AA608" s="18">
        <f t="shared" si="29"/>
        <v>197811.55470000007</v>
      </c>
      <c r="AB608" s="18">
        <f>((B608+E608+F608+H608+I608)/(B608+C608+D608+E608+F608+G608+H608+I608))*100</f>
        <v>54.808806488991891</v>
      </c>
      <c r="AC608" s="2">
        <f t="shared" si="28"/>
        <v>0</v>
      </c>
    </row>
    <row r="609" spans="1:29">
      <c r="A609" s="15" t="s">
        <v>37</v>
      </c>
      <c r="B609" s="16" t="s">
        <v>30</v>
      </c>
      <c r="C609" s="16" t="s">
        <v>889</v>
      </c>
      <c r="D609" s="16" t="s">
        <v>616</v>
      </c>
      <c r="E609" s="16" t="str">
        <f>IF([1]Sheet1!L609="",[1]Sheet1!K609,[1]Sheet1!L609)</f>
        <v>146</v>
      </c>
      <c r="F609" s="16" t="s">
        <v>61</v>
      </c>
      <c r="G609" s="16" t="s">
        <v>118</v>
      </c>
      <c r="H609" s="16" t="s">
        <v>32</v>
      </c>
      <c r="I609" s="16" t="s">
        <v>890</v>
      </c>
      <c r="N609" s="17">
        <v>1</v>
      </c>
      <c r="O609" s="17">
        <v>26</v>
      </c>
      <c r="P609" s="17">
        <v>1</v>
      </c>
      <c r="Q609" s="2">
        <f>$L$25*(B609*1000)</f>
        <v>0</v>
      </c>
      <c r="R609" s="2">
        <f>$L$19*(C609*1000)</f>
        <v>225767900</v>
      </c>
      <c r="S609" s="2">
        <f>$L$20*(D609*1000)</f>
        <v>74101500</v>
      </c>
      <c r="T609" s="2">
        <f>$L$21*(E609*1000)</f>
        <v>0</v>
      </c>
      <c r="U609" s="2">
        <f>$L$22*(F609*1000)</f>
        <v>0</v>
      </c>
      <c r="V609" s="2">
        <f>$L$18*(G609*1000)</f>
        <v>28710000</v>
      </c>
      <c r="W609" s="2">
        <f>$L$24*(H609*1000)</f>
        <v>0</v>
      </c>
      <c r="X609" s="2">
        <f>$L$23*(I609*1000)</f>
        <v>0</v>
      </c>
      <c r="Y609" s="2">
        <f t="shared" si="27"/>
        <v>328.57940000000002</v>
      </c>
      <c r="Z609" s="18">
        <f>Y609/(B609+C609+D609+E609+F609+G609+H609+I609)</f>
        <v>0.19026022003474233</v>
      </c>
      <c r="AA609" s="18">
        <f t="shared" si="29"/>
        <v>198140.13410000005</v>
      </c>
      <c r="AB609" s="18">
        <f>((B609+E609+F609+H609+I609)/(B609+C609+D609+E609+F609+G609+H609+I609))*100</f>
        <v>54.777070063694268</v>
      </c>
      <c r="AC609" s="2">
        <f t="shared" si="28"/>
        <v>0</v>
      </c>
    </row>
    <row r="610" spans="1:29">
      <c r="A610" s="15" t="s">
        <v>42</v>
      </c>
      <c r="B610" s="16" t="s">
        <v>30</v>
      </c>
      <c r="C610" s="16" t="s">
        <v>889</v>
      </c>
      <c r="D610" s="16" t="s">
        <v>616</v>
      </c>
      <c r="E610" s="16" t="str">
        <f>IF([1]Sheet1!L610="",[1]Sheet1!K610,[1]Sheet1!L610)</f>
        <v>146</v>
      </c>
      <c r="F610" s="16" t="s">
        <v>61</v>
      </c>
      <c r="G610" s="16" t="s">
        <v>118</v>
      </c>
      <c r="H610" s="16" t="s">
        <v>32</v>
      </c>
      <c r="I610" s="16" t="s">
        <v>231</v>
      </c>
      <c r="N610" s="17">
        <v>1</v>
      </c>
      <c r="O610" s="17">
        <v>26</v>
      </c>
      <c r="P610" s="17">
        <v>2</v>
      </c>
      <c r="Q610" s="2">
        <f>$L$25*(B610*1000)</f>
        <v>0</v>
      </c>
      <c r="R610" s="2">
        <f>$L$19*(C610*1000)</f>
        <v>225767900</v>
      </c>
      <c r="S610" s="2">
        <f>$L$20*(D610*1000)</f>
        <v>74101500</v>
      </c>
      <c r="T610" s="2">
        <f>$L$21*(E610*1000)</f>
        <v>0</v>
      </c>
      <c r="U610" s="2">
        <f>$L$22*(F610*1000)</f>
        <v>0</v>
      </c>
      <c r="V610" s="2">
        <f>$L$18*(G610*1000)</f>
        <v>28710000</v>
      </c>
      <c r="W610" s="2">
        <f>$L$24*(H610*1000)</f>
        <v>0</v>
      </c>
      <c r="X610" s="2">
        <f>$L$23*(I610*1000)</f>
        <v>0</v>
      </c>
      <c r="Y610" s="2">
        <f t="shared" si="27"/>
        <v>328.57940000000002</v>
      </c>
      <c r="Z610" s="18">
        <f>Y610/(B610+C610+D610+E610+F610+G610+H610+I610)</f>
        <v>0.20536212500000001</v>
      </c>
      <c r="AA610" s="18">
        <f t="shared" si="29"/>
        <v>198468.71350000004</v>
      </c>
      <c r="AB610" s="18">
        <f>((B610+E610+F610+H610+I610)/(B610+C610+D610+E610+F610+G610+H610+I610))*100</f>
        <v>51.1875</v>
      </c>
      <c r="AC610" s="2">
        <f t="shared" si="28"/>
        <v>0</v>
      </c>
    </row>
    <row r="611" spans="1:29">
      <c r="A611" s="15" t="s">
        <v>47</v>
      </c>
      <c r="B611" s="16" t="s">
        <v>30</v>
      </c>
      <c r="C611" s="16" t="s">
        <v>305</v>
      </c>
      <c r="D611" s="16" t="s">
        <v>616</v>
      </c>
      <c r="E611" s="16" t="str">
        <f>IF([1]Sheet1!L611="",[1]Sheet1!K611,[1]Sheet1!L611)</f>
        <v>146</v>
      </c>
      <c r="F611" s="16" t="s">
        <v>61</v>
      </c>
      <c r="G611" s="16" t="s">
        <v>115</v>
      </c>
      <c r="H611" s="16" t="s">
        <v>32</v>
      </c>
      <c r="I611" s="16" t="s">
        <v>442</v>
      </c>
      <c r="N611" s="17">
        <v>1</v>
      </c>
      <c r="O611" s="17">
        <v>26</v>
      </c>
      <c r="P611" s="17">
        <v>3</v>
      </c>
      <c r="Q611" s="2">
        <f>$L$25*(B611*1000)</f>
        <v>0</v>
      </c>
      <c r="R611" s="2">
        <f>$L$19*(C611*1000)</f>
        <v>237921800</v>
      </c>
      <c r="S611" s="2">
        <f>$L$20*(D611*1000)</f>
        <v>74101500</v>
      </c>
      <c r="T611" s="2">
        <f>$L$21*(E611*1000)</f>
        <v>0</v>
      </c>
      <c r="U611" s="2">
        <f>$L$22*(F611*1000)</f>
        <v>0</v>
      </c>
      <c r="V611" s="2">
        <f>$L$18*(G611*1000)</f>
        <v>31320000</v>
      </c>
      <c r="W611" s="2">
        <f>$L$24*(H611*1000)</f>
        <v>0</v>
      </c>
      <c r="X611" s="2">
        <f>$L$23*(I611*1000)</f>
        <v>0</v>
      </c>
      <c r="Y611" s="2">
        <f t="shared" si="27"/>
        <v>343.3433</v>
      </c>
      <c r="Z611" s="18">
        <f>Y611/(B611+C611+D611+E611+F611+G611+H611+I611)</f>
        <v>0.20770919540229885</v>
      </c>
      <c r="AA611" s="18">
        <f t="shared" si="29"/>
        <v>198812.05680000005</v>
      </c>
      <c r="AB611" s="18">
        <f>((B611+E611+F611+H611+I611)/(B611+C611+D611+E611+F611+G611+H611+I611))*100</f>
        <v>50.574712643678168</v>
      </c>
      <c r="AC611" s="2">
        <f t="shared" si="28"/>
        <v>0</v>
      </c>
    </row>
    <row r="612" spans="1:29">
      <c r="A612" s="15" t="s">
        <v>50</v>
      </c>
      <c r="B612" s="16" t="s">
        <v>180</v>
      </c>
      <c r="C612" s="16" t="s">
        <v>472</v>
      </c>
      <c r="D612" s="16" t="s">
        <v>616</v>
      </c>
      <c r="E612" s="16" t="str">
        <f>IF([1]Sheet1!L612="",[1]Sheet1!K612,[1]Sheet1!L612)</f>
        <v>42</v>
      </c>
      <c r="F612" s="16" t="s">
        <v>61</v>
      </c>
      <c r="G612" s="16" t="s">
        <v>107</v>
      </c>
      <c r="H612" s="16" t="s">
        <v>32</v>
      </c>
      <c r="I612" s="16" t="s">
        <v>891</v>
      </c>
      <c r="N612" s="17">
        <v>1</v>
      </c>
      <c r="O612" s="17">
        <v>26</v>
      </c>
      <c r="P612" s="17">
        <v>4</v>
      </c>
      <c r="Q612" s="2">
        <f>$L$25*(B612*1000)</f>
        <v>0</v>
      </c>
      <c r="R612" s="2">
        <f>$L$19*(C612*1000)</f>
        <v>240131600</v>
      </c>
      <c r="S612" s="2">
        <f>$L$20*(D612*1000)</f>
        <v>74101500</v>
      </c>
      <c r="T612" s="2">
        <f>$L$21*(E612*1000)</f>
        <v>0</v>
      </c>
      <c r="U612" s="2">
        <f>$L$22*(F612*1000)</f>
        <v>0</v>
      </c>
      <c r="V612" s="2">
        <f>$L$18*(G612*1000)</f>
        <v>32190000</v>
      </c>
      <c r="W612" s="2">
        <f>$L$24*(H612*1000)</f>
        <v>0</v>
      </c>
      <c r="X612" s="2">
        <f>$L$23*(I612*1000)</f>
        <v>0</v>
      </c>
      <c r="Y612" s="2">
        <f t="shared" si="27"/>
        <v>346.42309999999998</v>
      </c>
      <c r="Z612" s="18">
        <f>Y612/(B612+C612+D612+E612+F612+G612+H612+I612)</f>
        <v>0.21678541927409259</v>
      </c>
      <c r="AA612" s="18">
        <f t="shared" si="29"/>
        <v>199158.47990000003</v>
      </c>
      <c r="AB612" s="18">
        <f>((B612+E612+F612+H612+I612)/(B612+C612+D612+E612+F612+G612+H612+I612))*100</f>
        <v>48.435544430538172</v>
      </c>
      <c r="AC612" s="2">
        <f t="shared" si="28"/>
        <v>1</v>
      </c>
    </row>
    <row r="613" spans="1:29">
      <c r="A613" s="15" t="s">
        <v>53</v>
      </c>
      <c r="B613" s="16" t="s">
        <v>180</v>
      </c>
      <c r="C613" s="16" t="s">
        <v>376</v>
      </c>
      <c r="D613" s="16" t="s">
        <v>616</v>
      </c>
      <c r="E613" s="16" t="str">
        <f>IF([1]Sheet1!L613="",[1]Sheet1!K613,[1]Sheet1!L613)</f>
        <v>0</v>
      </c>
      <c r="F613" s="16" t="s">
        <v>33</v>
      </c>
      <c r="G613" s="16" t="s">
        <v>484</v>
      </c>
      <c r="H613" s="16" t="s">
        <v>32</v>
      </c>
      <c r="I613" s="16" t="s">
        <v>363</v>
      </c>
      <c r="N613" s="17">
        <v>1</v>
      </c>
      <c r="O613" s="17">
        <v>26</v>
      </c>
      <c r="P613" s="17">
        <v>5</v>
      </c>
      <c r="Q613" s="2">
        <f>$L$25*(B613*1000)</f>
        <v>0</v>
      </c>
      <c r="R613" s="2">
        <f>$L$19*(C613*1000)</f>
        <v>201460100</v>
      </c>
      <c r="S613" s="2">
        <f>$L$20*(D613*1000)</f>
        <v>74101500</v>
      </c>
      <c r="T613" s="2">
        <f>$L$21*(E613*1000)</f>
        <v>0</v>
      </c>
      <c r="U613" s="2">
        <f>$L$22*(F613*1000)</f>
        <v>0</v>
      </c>
      <c r="V613" s="2">
        <f>$L$18*(G613*1000)</f>
        <v>36540000</v>
      </c>
      <c r="W613" s="2">
        <f>$L$24*(H613*1000)</f>
        <v>0</v>
      </c>
      <c r="X613" s="2">
        <f>$L$23*(I613*1000)</f>
        <v>0</v>
      </c>
      <c r="Y613" s="2">
        <f t="shared" si="27"/>
        <v>312.10160000000002</v>
      </c>
      <c r="Z613" s="18">
        <f>Y613/(B613+C613+D613+E613+F613+G613+H613+I613)</f>
        <v>0.22277059243397573</v>
      </c>
      <c r="AA613" s="18">
        <f t="shared" si="29"/>
        <v>199470.58150000003</v>
      </c>
      <c r="AB613" s="18">
        <f>((B613+E613+F613+H613+I613)/(B613+C613+D613+E613+F613+G613+H613+I613))*100</f>
        <v>48.3226266952177</v>
      </c>
      <c r="AC613" s="2">
        <f t="shared" si="28"/>
        <v>1</v>
      </c>
    </row>
    <row r="614" spans="1:29">
      <c r="A614" s="15" t="s">
        <v>57</v>
      </c>
      <c r="B614" s="16" t="s">
        <v>30</v>
      </c>
      <c r="C614" s="16" t="s">
        <v>373</v>
      </c>
      <c r="D614" s="16" t="s">
        <v>616</v>
      </c>
      <c r="E614" s="16" t="str">
        <f>IF([1]Sheet1!L614="",[1]Sheet1!K614,[1]Sheet1!L614)</f>
        <v>0</v>
      </c>
      <c r="F614" s="16" t="s">
        <v>33</v>
      </c>
      <c r="G614" s="16" t="s">
        <v>468</v>
      </c>
      <c r="H614" s="16" t="s">
        <v>32</v>
      </c>
      <c r="I614" s="16" t="s">
        <v>401</v>
      </c>
      <c r="N614" s="17">
        <v>1</v>
      </c>
      <c r="O614" s="17">
        <v>26</v>
      </c>
      <c r="P614" s="17">
        <v>6</v>
      </c>
      <c r="Q614" s="2">
        <f>$L$25*(B614*1000)</f>
        <v>0</v>
      </c>
      <c r="R614" s="2">
        <f>$L$19*(C614*1000)</f>
        <v>191147700</v>
      </c>
      <c r="S614" s="2">
        <f>$L$20*(D614*1000)</f>
        <v>74101500</v>
      </c>
      <c r="T614" s="2">
        <f>$L$21*(E614*1000)</f>
        <v>0</v>
      </c>
      <c r="U614" s="2">
        <f>$L$22*(F614*1000)</f>
        <v>0</v>
      </c>
      <c r="V614" s="2">
        <f>$L$18*(G614*1000)</f>
        <v>41760000</v>
      </c>
      <c r="W614" s="2">
        <f>$L$24*(H614*1000)</f>
        <v>0</v>
      </c>
      <c r="X614" s="2">
        <f>$L$23*(I614*1000)</f>
        <v>0</v>
      </c>
      <c r="Y614" s="2">
        <f t="shared" si="27"/>
        <v>307.00920000000002</v>
      </c>
      <c r="Z614" s="18">
        <f>Y614/(B614+C614+D614+E614+F614+G614+H614+I614)</f>
        <v>0.21499243697478992</v>
      </c>
      <c r="AA614" s="18">
        <f t="shared" si="29"/>
        <v>199777.59070000003</v>
      </c>
      <c r="AB614" s="18">
        <f>((B614+E614+F614+H614+I614)/(B614+C614+D614+E614+F614+G614+H614+I614))*100</f>
        <v>50.840336134453779</v>
      </c>
      <c r="AC614" s="2">
        <f t="shared" si="28"/>
        <v>0</v>
      </c>
    </row>
    <row r="615" spans="1:29">
      <c r="A615" s="15" t="s">
        <v>60</v>
      </c>
      <c r="B615" s="16" t="s">
        <v>30</v>
      </c>
      <c r="C615" s="16" t="s">
        <v>892</v>
      </c>
      <c r="D615" s="16" t="s">
        <v>61</v>
      </c>
      <c r="E615" s="16" t="str">
        <f>IF([1]Sheet1!L615="",[1]Sheet1!K615,[1]Sheet1!L615)</f>
        <v>4</v>
      </c>
      <c r="F615" s="16" t="s">
        <v>33</v>
      </c>
      <c r="G615" s="16" t="s">
        <v>557</v>
      </c>
      <c r="H615" s="16" t="s">
        <v>138</v>
      </c>
      <c r="I615" s="16" t="s">
        <v>893</v>
      </c>
      <c r="N615" s="17">
        <v>1</v>
      </c>
      <c r="O615" s="17">
        <v>26</v>
      </c>
      <c r="P615" s="17">
        <v>7</v>
      </c>
      <c r="Q615" s="2">
        <f>$L$25*(B615*1000)</f>
        <v>0</v>
      </c>
      <c r="R615" s="2">
        <f>$L$19*(C615*1000)</f>
        <v>202196700</v>
      </c>
      <c r="S615" s="2">
        <f>$L$20*(D615*1000)</f>
        <v>4940100</v>
      </c>
      <c r="T615" s="2">
        <f>$L$21*(E615*1000)</f>
        <v>0</v>
      </c>
      <c r="U615" s="2">
        <f>$L$22*(F615*1000)</f>
        <v>0</v>
      </c>
      <c r="V615" s="2">
        <f>$L$18*(G615*1000)</f>
        <v>48720000</v>
      </c>
      <c r="W615" s="2">
        <f>$L$24*(H615*1000)</f>
        <v>0</v>
      </c>
      <c r="X615" s="2">
        <f>$L$23*(I615*1000)</f>
        <v>0</v>
      </c>
      <c r="Y615" s="2">
        <f t="shared" si="27"/>
        <v>255.85679999999999</v>
      </c>
      <c r="Z615" s="18">
        <f>Y615/(B615+C615+D615+E615+F615+G615+H615+I615)</f>
        <v>0.15881862197392924</v>
      </c>
      <c r="AA615" s="18">
        <f t="shared" si="29"/>
        <v>200033.44750000004</v>
      </c>
      <c r="AB615" s="18">
        <f>((B615+E615+F615+H615+I615)/(B615+C615+D615+E615+F615+G615+H615+I615))*100</f>
        <v>61.887026691495961</v>
      </c>
      <c r="AC615" s="2">
        <f t="shared" si="28"/>
        <v>0</v>
      </c>
    </row>
    <row r="616" spans="1:29">
      <c r="A616" s="15" t="s">
        <v>64</v>
      </c>
      <c r="B616" s="16" t="s">
        <v>30</v>
      </c>
      <c r="C616" s="16" t="s">
        <v>162</v>
      </c>
      <c r="D616" s="16" t="s">
        <v>232</v>
      </c>
      <c r="E616" s="16" t="str">
        <f>IF([1]Sheet1!L616="",[1]Sheet1!K616,[1]Sheet1!L616)</f>
        <v>44</v>
      </c>
      <c r="F616" s="16" t="s">
        <v>33</v>
      </c>
      <c r="G616" s="16" t="s">
        <v>557</v>
      </c>
      <c r="H616" s="16" t="s">
        <v>402</v>
      </c>
      <c r="I616" s="16" t="s">
        <v>784</v>
      </c>
      <c r="N616" s="17">
        <v>1</v>
      </c>
      <c r="O616" s="17">
        <v>26</v>
      </c>
      <c r="P616" s="17">
        <v>8</v>
      </c>
      <c r="Q616" s="2">
        <f>$L$25*(B616*1000)</f>
        <v>0</v>
      </c>
      <c r="R616" s="2">
        <f>$L$19*(C616*1000)</f>
        <v>215087200</v>
      </c>
      <c r="S616" s="2">
        <f>$L$20*(D616*1000)</f>
        <v>25798300</v>
      </c>
      <c r="T616" s="2">
        <f>$L$21*(E616*1000)</f>
        <v>0</v>
      </c>
      <c r="U616" s="2">
        <f>$L$22*(F616*1000)</f>
        <v>0</v>
      </c>
      <c r="V616" s="2">
        <f>$L$18*(G616*1000)</f>
        <v>48720000</v>
      </c>
      <c r="W616" s="2">
        <f>$L$24*(H616*1000)</f>
        <v>0</v>
      </c>
      <c r="X616" s="2">
        <f>$L$23*(I616*1000)</f>
        <v>0</v>
      </c>
      <c r="Y616" s="2">
        <f t="shared" si="27"/>
        <v>289.60550000000001</v>
      </c>
      <c r="Z616" s="18">
        <f>Y616/(B616+C616+D616+E616+F616+G616+H616+I616)</f>
        <v>0.14663569620253164</v>
      </c>
      <c r="AA616" s="18">
        <f t="shared" si="29"/>
        <v>200323.05300000004</v>
      </c>
      <c r="AB616" s="18">
        <f>((B616+E616+F616+H616+I616)/(B616+C616+D616+E616+F616+G616+H616+I616))*100</f>
        <v>65.215189873417728</v>
      </c>
      <c r="AC616" s="2">
        <f t="shared" si="28"/>
        <v>0</v>
      </c>
    </row>
    <row r="617" spans="1:29">
      <c r="A617" s="15" t="s">
        <v>68</v>
      </c>
      <c r="B617" s="16" t="s">
        <v>30</v>
      </c>
      <c r="C617" s="16" t="s">
        <v>162</v>
      </c>
      <c r="D617" s="16" t="s">
        <v>446</v>
      </c>
      <c r="E617" s="16" t="str">
        <f>IF([1]Sheet1!L617="",[1]Sheet1!K617,[1]Sheet1!L617)</f>
        <v>0</v>
      </c>
      <c r="F617" s="16" t="s">
        <v>33</v>
      </c>
      <c r="G617" s="16" t="s">
        <v>468</v>
      </c>
      <c r="H617" s="16" t="s">
        <v>544</v>
      </c>
      <c r="I617" s="16" t="s">
        <v>894</v>
      </c>
      <c r="N617" s="17">
        <v>1</v>
      </c>
      <c r="O617" s="17">
        <v>26</v>
      </c>
      <c r="P617" s="17">
        <v>9</v>
      </c>
      <c r="Q617" s="2">
        <f>$L$25*(B617*1000)</f>
        <v>0</v>
      </c>
      <c r="R617" s="2">
        <f>$L$19*(C617*1000)</f>
        <v>215087200</v>
      </c>
      <c r="S617" s="2">
        <f>$L$20*(D617*1000)</f>
        <v>60927900</v>
      </c>
      <c r="T617" s="2">
        <f>$L$21*(E617*1000)</f>
        <v>0</v>
      </c>
      <c r="U617" s="2">
        <f>$L$22*(F617*1000)</f>
        <v>0</v>
      </c>
      <c r="V617" s="2">
        <f>$L$18*(G617*1000)</f>
        <v>41760000</v>
      </c>
      <c r="W617" s="2">
        <f>$L$24*(H617*1000)</f>
        <v>0</v>
      </c>
      <c r="X617" s="2">
        <f>$L$23*(I617*1000)</f>
        <v>0</v>
      </c>
      <c r="Y617" s="2">
        <f t="shared" si="27"/>
        <v>317.77510000000001</v>
      </c>
      <c r="Z617" s="18">
        <f>Y617/(B617+C617+D617+E617+F617+G617+H617+I617)</f>
        <v>0.14294876293297346</v>
      </c>
      <c r="AA617" s="18">
        <f t="shared" si="29"/>
        <v>200640.82810000004</v>
      </c>
      <c r="AB617" s="18">
        <f>((B617+E617+F617+H617+I617)/(B617+C617+D617+E617+F617+G617+H617+I617))*100</f>
        <v>66.576698155645516</v>
      </c>
      <c r="AC617" s="2">
        <f t="shared" si="28"/>
        <v>0</v>
      </c>
    </row>
    <row r="618" spans="1:29">
      <c r="A618" s="15" t="s">
        <v>73</v>
      </c>
      <c r="B618" s="16" t="s">
        <v>30</v>
      </c>
      <c r="C618" s="16" t="s">
        <v>267</v>
      </c>
      <c r="D618" s="16" t="s">
        <v>32</v>
      </c>
      <c r="E618" s="16" t="str">
        <f>IF([1]Sheet1!L618="",[1]Sheet1!K618,[1]Sheet1!L618)</f>
        <v>101</v>
      </c>
      <c r="F618" s="16" t="s">
        <v>33</v>
      </c>
      <c r="G618" s="16" t="s">
        <v>581</v>
      </c>
      <c r="H618" s="16" t="s">
        <v>293</v>
      </c>
      <c r="I618" s="16" t="s">
        <v>895</v>
      </c>
      <c r="N618" s="17">
        <v>1</v>
      </c>
      <c r="O618" s="17">
        <v>26</v>
      </c>
      <c r="P618" s="17">
        <v>10</v>
      </c>
      <c r="Q618" s="2">
        <f>$L$25*(B618*1000)</f>
        <v>0</v>
      </c>
      <c r="R618" s="2">
        <f>$L$19*(C618*1000)</f>
        <v>214350600</v>
      </c>
      <c r="S618" s="2">
        <f>$L$20*(D618*1000)</f>
        <v>0</v>
      </c>
      <c r="T618" s="2">
        <f>$L$21*(E618*1000)</f>
        <v>0</v>
      </c>
      <c r="U618" s="2">
        <f>$L$22*(F618*1000)</f>
        <v>0</v>
      </c>
      <c r="V618" s="2">
        <f>$L$18*(G618*1000)</f>
        <v>35670000</v>
      </c>
      <c r="W618" s="2">
        <f>$L$24*(H618*1000)</f>
        <v>0</v>
      </c>
      <c r="X618" s="2">
        <f>$L$23*(I618*1000)</f>
        <v>0</v>
      </c>
      <c r="Y618" s="2">
        <f t="shared" si="27"/>
        <v>250.0206</v>
      </c>
      <c r="Z618" s="18">
        <f>Y618/(B618+C618+D618+E618+F618+G618+H618+I618)</f>
        <v>0.1053161752316765</v>
      </c>
      <c r="AA618" s="18">
        <f t="shared" si="29"/>
        <v>200890.84870000003</v>
      </c>
      <c r="AB618" s="18">
        <f>((B618+E618+F618+H618+I618)/(B618+C618+D618+E618+F618+G618+H618+I618))*100</f>
        <v>73.757371524852573</v>
      </c>
      <c r="AC618" s="2">
        <f t="shared" si="28"/>
        <v>0</v>
      </c>
    </row>
    <row r="619" spans="1:29">
      <c r="A619" s="15" t="s">
        <v>77</v>
      </c>
      <c r="B619" s="16" t="s">
        <v>30</v>
      </c>
      <c r="C619" s="16" t="s">
        <v>267</v>
      </c>
      <c r="D619" s="16" t="s">
        <v>32</v>
      </c>
      <c r="E619" s="16" t="str">
        <f>IF([1]Sheet1!L619="",[1]Sheet1!K619,[1]Sheet1!L619)</f>
        <v>254</v>
      </c>
      <c r="F619" s="16" t="s">
        <v>33</v>
      </c>
      <c r="G619" s="16" t="s">
        <v>398</v>
      </c>
      <c r="H619" s="16" t="s">
        <v>896</v>
      </c>
      <c r="I619" s="16" t="s">
        <v>897</v>
      </c>
      <c r="N619" s="17">
        <v>1</v>
      </c>
      <c r="O619" s="17">
        <v>26</v>
      </c>
      <c r="P619" s="17">
        <v>11</v>
      </c>
      <c r="Q619" s="2">
        <f>$L$25*(B619*1000)</f>
        <v>0</v>
      </c>
      <c r="R619" s="2">
        <f>$L$19*(C619*1000)</f>
        <v>214350600</v>
      </c>
      <c r="S619" s="2">
        <f>$L$20*(D619*1000)</f>
        <v>0</v>
      </c>
      <c r="T619" s="2">
        <f>$L$21*(E619*1000)</f>
        <v>0</v>
      </c>
      <c r="U619" s="2">
        <f>$L$22*(F619*1000)</f>
        <v>0</v>
      </c>
      <c r="V619" s="2">
        <f>$L$18*(G619*1000)</f>
        <v>34800000</v>
      </c>
      <c r="W619" s="2">
        <f>$L$24*(H619*1000)</f>
        <v>0</v>
      </c>
      <c r="X619" s="2">
        <f>$L$23*(I619*1000)</f>
        <v>0</v>
      </c>
      <c r="Y619" s="2">
        <f t="shared" si="27"/>
        <v>249.1506</v>
      </c>
      <c r="Z619" s="18">
        <f>Y619/(B619+C619+D619+E619+F619+G619+H619+I619)</f>
        <v>9.4662082066869296E-2</v>
      </c>
      <c r="AA619" s="18">
        <f t="shared" si="29"/>
        <v>201139.99930000002</v>
      </c>
      <c r="AB619" s="18">
        <f>((B619+E619+F619+H619+I619)/(B619+C619+D619+E619+F619+G619+H619+I619))*100</f>
        <v>76.367781155015209</v>
      </c>
      <c r="AC619" s="2">
        <f t="shared" si="28"/>
        <v>0</v>
      </c>
    </row>
    <row r="620" spans="1:29">
      <c r="A620" s="15" t="s">
        <v>81</v>
      </c>
      <c r="B620" s="16" t="s">
        <v>30</v>
      </c>
      <c r="C620" s="16" t="s">
        <v>420</v>
      </c>
      <c r="D620" s="16" t="s">
        <v>32</v>
      </c>
      <c r="E620" s="16" t="str">
        <f>IF([1]Sheet1!L620="",[1]Sheet1!K620,[1]Sheet1!L620)</f>
        <v>292</v>
      </c>
      <c r="F620" s="16" t="s">
        <v>33</v>
      </c>
      <c r="G620" s="16" t="s">
        <v>398</v>
      </c>
      <c r="H620" s="16" t="s">
        <v>761</v>
      </c>
      <c r="I620" s="16" t="s">
        <v>898</v>
      </c>
      <c r="N620" s="17">
        <v>1</v>
      </c>
      <c r="O620" s="17">
        <v>26</v>
      </c>
      <c r="P620" s="17">
        <v>12</v>
      </c>
      <c r="Q620" s="2">
        <f>$L$25*(B620*1000)</f>
        <v>0</v>
      </c>
      <c r="R620" s="2">
        <f>$L$19*(C620*1000)</f>
        <v>209931000</v>
      </c>
      <c r="S620" s="2">
        <f>$L$20*(D620*1000)</f>
        <v>0</v>
      </c>
      <c r="T620" s="2">
        <f>$L$21*(E620*1000)</f>
        <v>0</v>
      </c>
      <c r="U620" s="2">
        <f>$L$22*(F620*1000)</f>
        <v>0</v>
      </c>
      <c r="V620" s="2">
        <f>$L$18*(G620*1000)</f>
        <v>34800000</v>
      </c>
      <c r="W620" s="2">
        <f>$L$24*(H620*1000)</f>
        <v>0</v>
      </c>
      <c r="X620" s="2">
        <f>$L$23*(I620*1000)</f>
        <v>0</v>
      </c>
      <c r="Y620" s="2">
        <f t="shared" si="27"/>
        <v>244.73099999999999</v>
      </c>
      <c r="Z620" s="18">
        <f>Y620/(B620+C620+D620+E620+F620+G620+H620+I620)</f>
        <v>8.4302790217016879E-2</v>
      </c>
      <c r="AA620" s="18">
        <f t="shared" si="29"/>
        <v>201384.73030000002</v>
      </c>
      <c r="AB620" s="18">
        <f>((B620+E620+F620+H620+I620)/(B620+C620+D620+E620+F620+G620+H620+I620))*100</f>
        <v>78.987254564243884</v>
      </c>
      <c r="AC620" s="2">
        <f t="shared" si="28"/>
        <v>0</v>
      </c>
    </row>
    <row r="621" spans="1:29">
      <c r="A621" s="15" t="s">
        <v>85</v>
      </c>
      <c r="B621" s="16" t="s">
        <v>30</v>
      </c>
      <c r="C621" s="16" t="s">
        <v>810</v>
      </c>
      <c r="D621" s="16" t="s">
        <v>32</v>
      </c>
      <c r="E621" s="16" t="str">
        <f>IF([1]Sheet1!L621="",[1]Sheet1!K621,[1]Sheet1!L621)</f>
        <v>169</v>
      </c>
      <c r="F621" s="16" t="s">
        <v>33</v>
      </c>
      <c r="G621" s="16" t="s">
        <v>398</v>
      </c>
      <c r="H621" s="16" t="s">
        <v>899</v>
      </c>
      <c r="I621" s="16" t="s">
        <v>900</v>
      </c>
      <c r="N621" s="17">
        <v>1</v>
      </c>
      <c r="O621" s="17">
        <v>26</v>
      </c>
      <c r="P621" s="17">
        <v>13</v>
      </c>
      <c r="Q621" s="2">
        <f>$L$25*(B621*1000)</f>
        <v>0</v>
      </c>
      <c r="R621" s="2">
        <f>$L$19*(C621*1000)</f>
        <v>162052000</v>
      </c>
      <c r="S621" s="2">
        <f>$L$20*(D621*1000)</f>
        <v>0</v>
      </c>
      <c r="T621" s="2">
        <f>$L$21*(E621*1000)</f>
        <v>0</v>
      </c>
      <c r="U621" s="2">
        <f>$L$22*(F621*1000)</f>
        <v>0</v>
      </c>
      <c r="V621" s="2">
        <f>$L$18*(G621*1000)</f>
        <v>34800000</v>
      </c>
      <c r="W621" s="2">
        <f>$L$24*(H621*1000)</f>
        <v>0</v>
      </c>
      <c r="X621" s="2">
        <f>$L$23*(I621*1000)</f>
        <v>0</v>
      </c>
      <c r="Y621" s="2">
        <f t="shared" si="27"/>
        <v>196.852</v>
      </c>
      <c r="Z621" s="18">
        <f>Y621/(B621+C621+D621+E621+F621+G621+H621+I621)</f>
        <v>7.5422222222222224E-2</v>
      </c>
      <c r="AA621" s="18">
        <f t="shared" si="29"/>
        <v>201581.58230000004</v>
      </c>
      <c r="AB621" s="18">
        <f>((B621+E621+F621+H621+I621)/(B621+C621+D621+E621+F621+G621+H621+I621))*100</f>
        <v>81.609195402298852</v>
      </c>
      <c r="AC621" s="2">
        <f t="shared" si="28"/>
        <v>0</v>
      </c>
    </row>
    <row r="622" spans="1:29">
      <c r="A622" s="15" t="s">
        <v>88</v>
      </c>
      <c r="B622" s="16" t="s">
        <v>30</v>
      </c>
      <c r="C622" s="16" t="s">
        <v>233</v>
      </c>
      <c r="D622" s="16" t="s">
        <v>205</v>
      </c>
      <c r="E622" s="16" t="str">
        <f>IF([1]Sheet1!L622="",[1]Sheet1!K622,[1]Sheet1!L622)</f>
        <v>3</v>
      </c>
      <c r="F622" s="16" t="s">
        <v>153</v>
      </c>
      <c r="G622" s="16" t="s">
        <v>484</v>
      </c>
      <c r="H622" s="16" t="s">
        <v>812</v>
      </c>
      <c r="I622" s="16" t="s">
        <v>901</v>
      </c>
      <c r="N622" s="17">
        <v>1</v>
      </c>
      <c r="O622" s="17">
        <v>26</v>
      </c>
      <c r="P622" s="17">
        <v>14</v>
      </c>
      <c r="Q622" s="2">
        <f>$L$25*(B622*1000)</f>
        <v>0</v>
      </c>
      <c r="R622" s="2">
        <f>$L$19*(C622*1000)</f>
        <v>159105600</v>
      </c>
      <c r="S622" s="2">
        <f>$L$20*(D622*1000)</f>
        <v>5489000</v>
      </c>
      <c r="T622" s="2">
        <f>$L$21*(E622*1000)</f>
        <v>0</v>
      </c>
      <c r="U622" s="2">
        <f>$L$22*(F622*1000)</f>
        <v>0</v>
      </c>
      <c r="V622" s="2">
        <f>$L$18*(G622*1000)</f>
        <v>36540000</v>
      </c>
      <c r="W622" s="2">
        <f>$L$24*(H622*1000)</f>
        <v>0</v>
      </c>
      <c r="X622" s="2">
        <f>$L$23*(I622*1000)</f>
        <v>0</v>
      </c>
      <c r="Y622" s="2">
        <f t="shared" si="27"/>
        <v>201.13460000000001</v>
      </c>
      <c r="Z622" s="18">
        <f>Y622/(B622+C622+D622+E622+F622+G622+H622+I622)</f>
        <v>8.4121539104976994E-2</v>
      </c>
      <c r="AA622" s="18">
        <f t="shared" si="29"/>
        <v>201782.71690000003</v>
      </c>
      <c r="AB622" s="18">
        <f>((B622+E622+F622+H622+I622)/(B622+C622+D622+E622+F622+G622+H622+I622))*100</f>
        <v>79.757423672103727</v>
      </c>
      <c r="AC622" s="2">
        <f t="shared" si="28"/>
        <v>0</v>
      </c>
    </row>
    <row r="623" spans="1:29">
      <c r="A623" s="15" t="s">
        <v>91</v>
      </c>
      <c r="B623" s="16" t="s">
        <v>30</v>
      </c>
      <c r="C623" s="16" t="s">
        <v>902</v>
      </c>
      <c r="D623" s="16" t="s">
        <v>107</v>
      </c>
      <c r="E623" s="16" t="str">
        <f>IF([1]Sheet1!L623="",[1]Sheet1!K623,[1]Sheet1!L623)</f>
        <v>17</v>
      </c>
      <c r="F623" s="16" t="s">
        <v>61</v>
      </c>
      <c r="G623" s="16" t="s">
        <v>183</v>
      </c>
      <c r="H623" s="16" t="s">
        <v>688</v>
      </c>
      <c r="I623" s="16" t="s">
        <v>903</v>
      </c>
      <c r="N623" s="17">
        <v>1</v>
      </c>
      <c r="O623" s="17">
        <v>26</v>
      </c>
      <c r="P623" s="17">
        <v>15</v>
      </c>
      <c r="Q623" s="2">
        <f>$L$25*(B623*1000)</f>
        <v>0</v>
      </c>
      <c r="R623" s="2">
        <f>$L$19*(C623*1000)</f>
        <v>161315400</v>
      </c>
      <c r="S623" s="2">
        <f>$L$20*(D623*1000)</f>
        <v>20309300</v>
      </c>
      <c r="T623" s="2">
        <f>$L$21*(E623*1000)</f>
        <v>0</v>
      </c>
      <c r="U623" s="2">
        <f>$L$22*(F623*1000)</f>
        <v>0</v>
      </c>
      <c r="V623" s="2">
        <f>$L$18*(G623*1000)</f>
        <v>42630000</v>
      </c>
      <c r="W623" s="2">
        <f>$L$24*(H623*1000)</f>
        <v>0</v>
      </c>
      <c r="X623" s="2">
        <f>$L$23*(I623*1000)</f>
        <v>0</v>
      </c>
      <c r="Y623" s="2">
        <f t="shared" si="27"/>
        <v>224.25470000000001</v>
      </c>
      <c r="Z623" s="18">
        <f>Y623/(B623+C623+D623+E623+F623+G623+H623+I623)</f>
        <v>9.8573494505494505E-2</v>
      </c>
      <c r="AA623" s="18">
        <f t="shared" si="29"/>
        <v>202006.97160000002</v>
      </c>
      <c r="AB623" s="18">
        <f>((B623+E623+F623+H623+I623)/(B623+C623+D623+E623+F623+G623+H623+I623))*100</f>
        <v>76.967032967032964</v>
      </c>
      <c r="AC623" s="2">
        <f t="shared" si="28"/>
        <v>0</v>
      </c>
    </row>
    <row r="624" spans="1:29">
      <c r="A624" s="15" t="s">
        <v>95</v>
      </c>
      <c r="B624" s="16" t="s">
        <v>30</v>
      </c>
      <c r="C624" s="16" t="s">
        <v>892</v>
      </c>
      <c r="D624" s="16" t="s">
        <v>904</v>
      </c>
      <c r="E624" s="16" t="str">
        <f>IF([1]Sheet1!L624="",[1]Sheet1!K624,[1]Sheet1!L624)</f>
        <v>151</v>
      </c>
      <c r="F624" s="16" t="s">
        <v>61</v>
      </c>
      <c r="G624" s="16" t="s">
        <v>436</v>
      </c>
      <c r="H624" s="16" t="s">
        <v>32</v>
      </c>
      <c r="I624" s="16" t="s">
        <v>898</v>
      </c>
      <c r="N624" s="17">
        <v>1</v>
      </c>
      <c r="O624" s="17">
        <v>26</v>
      </c>
      <c r="P624" s="17">
        <v>16</v>
      </c>
      <c r="Q624" s="2">
        <f>$L$25*(B624*1000)</f>
        <v>0</v>
      </c>
      <c r="R624" s="2">
        <f>$L$19*(C624*1000)</f>
        <v>202196700</v>
      </c>
      <c r="S624" s="2">
        <f>$L$20*(D624*1000)</f>
        <v>46656500</v>
      </c>
      <c r="T624" s="2">
        <f>$L$21*(E624*1000)</f>
        <v>0</v>
      </c>
      <c r="U624" s="2">
        <f>$L$22*(F624*1000)</f>
        <v>0</v>
      </c>
      <c r="V624" s="2">
        <f>$L$18*(G624*1000)</f>
        <v>49590000</v>
      </c>
      <c r="W624" s="2">
        <f>$L$24*(H624*1000)</f>
        <v>0</v>
      </c>
      <c r="X624" s="2">
        <f>$L$23*(I624*1000)</f>
        <v>0</v>
      </c>
      <c r="Y624" s="2">
        <f t="shared" si="27"/>
        <v>298.44319999999999</v>
      </c>
      <c r="Z624" s="18">
        <f>Y624/(B624+C624+D624+E624+F624+G624+H624+I624)</f>
        <v>0.12337461761058288</v>
      </c>
      <c r="AA624" s="18">
        <f t="shared" si="29"/>
        <v>202305.41480000003</v>
      </c>
      <c r="AB624" s="18">
        <f>((B624+E624+F624+H624+I624)/(B624+C624+D624+E624+F624+G624+H624+I624))*100</f>
        <v>71.434477056634975</v>
      </c>
      <c r="AC624" s="2">
        <f t="shared" si="28"/>
        <v>0</v>
      </c>
    </row>
    <row r="625" spans="1:29">
      <c r="A625" s="15" t="s">
        <v>98</v>
      </c>
      <c r="B625" s="16" t="s">
        <v>30</v>
      </c>
      <c r="C625" s="16" t="s">
        <v>684</v>
      </c>
      <c r="D625" s="16" t="s">
        <v>141</v>
      </c>
      <c r="E625" s="16" t="str">
        <f>IF([1]Sheet1!L625="",[1]Sheet1!K625,[1]Sheet1!L625)</f>
        <v>365</v>
      </c>
      <c r="F625" s="16" t="s">
        <v>44</v>
      </c>
      <c r="G625" s="16" t="s">
        <v>192</v>
      </c>
      <c r="H625" s="16" t="s">
        <v>32</v>
      </c>
      <c r="I625" s="16" t="s">
        <v>905</v>
      </c>
      <c r="N625" s="17">
        <v>1</v>
      </c>
      <c r="O625" s="17">
        <v>26</v>
      </c>
      <c r="P625" s="17">
        <v>17</v>
      </c>
      <c r="Q625" s="2">
        <f>$L$25*(B625*1000)</f>
        <v>0</v>
      </c>
      <c r="R625" s="2">
        <f>$L$19*(C625*1000)</f>
        <v>213982300</v>
      </c>
      <c r="S625" s="2">
        <f>$L$20*(D625*1000)</f>
        <v>32385100</v>
      </c>
      <c r="T625" s="2">
        <f>$L$21*(E625*1000)</f>
        <v>0</v>
      </c>
      <c r="U625" s="2">
        <f>$L$22*(F625*1000)</f>
        <v>0</v>
      </c>
      <c r="V625" s="2">
        <f>$L$18*(G625*1000)</f>
        <v>50460000</v>
      </c>
      <c r="W625" s="2">
        <f>$L$24*(H625*1000)</f>
        <v>0</v>
      </c>
      <c r="X625" s="2">
        <f>$L$23*(I625*1000)</f>
        <v>0</v>
      </c>
      <c r="Y625" s="2">
        <f t="shared" si="27"/>
        <v>296.82740000000001</v>
      </c>
      <c r="Z625" s="18">
        <f>Y625/(B625+C625+D625+E625+F625+G625+H625+I625)</f>
        <v>0.11590292854353769</v>
      </c>
      <c r="AA625" s="18">
        <f t="shared" si="29"/>
        <v>202602.24220000004</v>
      </c>
      <c r="AB625" s="18">
        <f>((B625+E625+F625+H625+I625)/(B625+C625+D625+E625+F625+G625+H625+I625))*100</f>
        <v>72.745021475985936</v>
      </c>
      <c r="AC625" s="2">
        <f t="shared" si="28"/>
        <v>0</v>
      </c>
    </row>
    <row r="626" spans="1:29">
      <c r="A626" s="15" t="s">
        <v>101</v>
      </c>
      <c r="B626" s="16" t="s">
        <v>30</v>
      </c>
      <c r="C626" s="16" t="s">
        <v>906</v>
      </c>
      <c r="D626" s="16" t="s">
        <v>535</v>
      </c>
      <c r="E626" s="16" t="str">
        <f>IF([1]Sheet1!L626="",[1]Sheet1!K626,[1]Sheet1!L626)</f>
        <v>364</v>
      </c>
      <c r="F626" s="16" t="s">
        <v>39</v>
      </c>
      <c r="G626" s="16" t="s">
        <v>192</v>
      </c>
      <c r="H626" s="16" t="s">
        <v>32</v>
      </c>
      <c r="I626" s="16" t="s">
        <v>907</v>
      </c>
      <c r="N626" s="17">
        <v>1</v>
      </c>
      <c r="O626" s="17">
        <v>26</v>
      </c>
      <c r="P626" s="17">
        <v>18</v>
      </c>
      <c r="Q626" s="2">
        <f>$L$25*(B626*1000)</f>
        <v>0</v>
      </c>
      <c r="R626" s="2">
        <f>$L$19*(C626*1000)</f>
        <v>212509100</v>
      </c>
      <c r="S626" s="2">
        <f>$L$20*(D626*1000)</f>
        <v>52694400</v>
      </c>
      <c r="T626" s="2">
        <f>$L$21*(E626*1000)</f>
        <v>0</v>
      </c>
      <c r="U626" s="2">
        <f>$L$22*(F626*1000)</f>
        <v>0</v>
      </c>
      <c r="V626" s="2">
        <f>$L$18*(G626*1000)</f>
        <v>50460000</v>
      </c>
      <c r="W626" s="2">
        <f>$L$24*(H626*1000)</f>
        <v>0</v>
      </c>
      <c r="X626" s="2">
        <f>$L$23*(I626*1000)</f>
        <v>0</v>
      </c>
      <c r="Y626" s="2">
        <f t="shared" si="27"/>
        <v>315.6635</v>
      </c>
      <c r="Z626" s="18">
        <f>Y626/(B626+C626+D626+E626+F626+G626+H626+I626)</f>
        <v>0.12521360571201903</v>
      </c>
      <c r="AA626" s="18">
        <f t="shared" si="29"/>
        <v>202917.90570000003</v>
      </c>
      <c r="AB626" s="18">
        <f>((B626+E626+F626+H626+I626)/(B626+C626+D626+E626+F626+G626+H626+I626))*100</f>
        <v>71.003570011900038</v>
      </c>
      <c r="AC626" s="2">
        <f t="shared" si="28"/>
        <v>0</v>
      </c>
    </row>
    <row r="627" spans="1:29">
      <c r="A627" s="15" t="s">
        <v>106</v>
      </c>
      <c r="B627" s="16" t="s">
        <v>30</v>
      </c>
      <c r="C627" s="16" t="s">
        <v>428</v>
      </c>
      <c r="D627" s="16" t="s">
        <v>324</v>
      </c>
      <c r="E627" s="16" t="str">
        <f>IF([1]Sheet1!L627="",[1]Sheet1!K627,[1]Sheet1!L627)</f>
        <v>153</v>
      </c>
      <c r="F627" s="16" t="s">
        <v>39</v>
      </c>
      <c r="G627" s="16" t="s">
        <v>141</v>
      </c>
      <c r="H627" s="16" t="s">
        <v>32</v>
      </c>
      <c r="I627" s="16" t="s">
        <v>908</v>
      </c>
      <c r="N627" s="17">
        <v>1</v>
      </c>
      <c r="O627" s="17">
        <v>26</v>
      </c>
      <c r="P627" s="17">
        <v>19</v>
      </c>
      <c r="Q627" s="2">
        <f>$L$25*(B627*1000)</f>
        <v>0</v>
      </c>
      <c r="R627" s="2">
        <f>$L$19*(C627*1000)</f>
        <v>204038200</v>
      </c>
      <c r="S627" s="2">
        <f>$L$20*(D627*1000)</f>
        <v>82335000</v>
      </c>
      <c r="T627" s="2">
        <f>$L$21*(E627*1000)</f>
        <v>0</v>
      </c>
      <c r="U627" s="2">
        <f>$L$22*(F627*1000)</f>
        <v>0</v>
      </c>
      <c r="V627" s="2">
        <f>$L$18*(G627*1000)</f>
        <v>51330000</v>
      </c>
      <c r="W627" s="2">
        <f>$L$24*(H627*1000)</f>
        <v>0</v>
      </c>
      <c r="X627" s="2">
        <f>$L$23*(I627*1000)</f>
        <v>0</v>
      </c>
      <c r="Y627" s="2">
        <f t="shared" si="27"/>
        <v>337.70319999999998</v>
      </c>
      <c r="Z627" s="18">
        <f>Y627/(B627+C627+D627+E627+F627+G627+H627+I627)</f>
        <v>0.15076035714285713</v>
      </c>
      <c r="AA627" s="18">
        <f t="shared" si="29"/>
        <v>203255.60890000002</v>
      </c>
      <c r="AB627" s="18">
        <f>((B627+E627+F627+H627+I627)/(B627+C627+D627+E627+F627+G627+H627+I627))*100</f>
        <v>65.9375</v>
      </c>
      <c r="AC627" s="2">
        <f t="shared" si="28"/>
        <v>0</v>
      </c>
    </row>
    <row r="628" spans="1:29">
      <c r="A628" s="15" t="s">
        <v>110</v>
      </c>
      <c r="B628" s="16" t="s">
        <v>30</v>
      </c>
      <c r="C628" s="16" t="s">
        <v>691</v>
      </c>
      <c r="D628" s="16" t="s">
        <v>410</v>
      </c>
      <c r="E628" s="16" t="str">
        <f>IF([1]Sheet1!L628="",[1]Sheet1!K628,[1]Sheet1!L628)</f>
        <v>2</v>
      </c>
      <c r="F628" s="16" t="s">
        <v>39</v>
      </c>
      <c r="G628" s="16" t="s">
        <v>557</v>
      </c>
      <c r="H628" s="16" t="s">
        <v>32</v>
      </c>
      <c r="I628" s="16" t="s">
        <v>133</v>
      </c>
      <c r="N628" s="17">
        <v>1</v>
      </c>
      <c r="O628" s="17">
        <v>26</v>
      </c>
      <c r="P628" s="17">
        <v>20</v>
      </c>
      <c r="Q628" s="2">
        <f>$L$25*(B628*1000)</f>
        <v>0</v>
      </c>
      <c r="R628" s="2">
        <f>$L$19*(C628*1000)</f>
        <v>186359800</v>
      </c>
      <c r="S628" s="2">
        <f>$L$20*(D628*1000)</f>
        <v>105388800</v>
      </c>
      <c r="T628" s="2">
        <f>$L$21*(E628*1000)</f>
        <v>0</v>
      </c>
      <c r="U628" s="2">
        <f>$L$22*(F628*1000)</f>
        <v>0</v>
      </c>
      <c r="V628" s="2">
        <f>$L$18*(G628*1000)</f>
        <v>48720000</v>
      </c>
      <c r="W628" s="2">
        <f>$L$24*(H628*1000)</f>
        <v>0</v>
      </c>
      <c r="X628" s="2">
        <f>$L$23*(I628*1000)</f>
        <v>0</v>
      </c>
      <c r="Y628" s="2">
        <f t="shared" si="27"/>
        <v>340.46859999999998</v>
      </c>
      <c r="Z628" s="18">
        <f>Y628/(B628+C628+D628+E628+F628+G628+H628+I628)</f>
        <v>0.17178032290615539</v>
      </c>
      <c r="AA628" s="18">
        <f t="shared" si="29"/>
        <v>203596.07750000001</v>
      </c>
      <c r="AB628" s="18">
        <f>((B628+E628+F628+H628+I628)/(B628+C628+D628+E628+F628+G628+H628+I628))*100</f>
        <v>61.957618567103935</v>
      </c>
      <c r="AC628" s="2">
        <f t="shared" si="28"/>
        <v>0</v>
      </c>
    </row>
    <row r="629" spans="1:29">
      <c r="A629" s="15" t="s">
        <v>113</v>
      </c>
      <c r="B629" s="16" t="s">
        <v>30</v>
      </c>
      <c r="C629" s="16" t="s">
        <v>576</v>
      </c>
      <c r="D629" s="16" t="s">
        <v>552</v>
      </c>
      <c r="E629" s="16" t="str">
        <f>IF([1]Sheet1!L629="",[1]Sheet1!K629,[1]Sheet1!L629)</f>
        <v>0</v>
      </c>
      <c r="F629" s="16" t="s">
        <v>44</v>
      </c>
      <c r="G629" s="16" t="s">
        <v>468</v>
      </c>
      <c r="H629" s="16" t="s">
        <v>32</v>
      </c>
      <c r="I629" s="16" t="s">
        <v>551</v>
      </c>
      <c r="N629" s="17">
        <v>1</v>
      </c>
      <c r="O629" s="17">
        <v>26</v>
      </c>
      <c r="P629" s="17">
        <v>21</v>
      </c>
      <c r="Q629" s="2">
        <f>$L$25*(B629*1000)</f>
        <v>0</v>
      </c>
      <c r="R629" s="2">
        <f>$L$19*(C629*1000)</f>
        <v>179362100</v>
      </c>
      <c r="S629" s="2">
        <f>$L$20*(D629*1000)</f>
        <v>107035500</v>
      </c>
      <c r="T629" s="2">
        <f>$L$21*(E629*1000)</f>
        <v>0</v>
      </c>
      <c r="U629" s="2">
        <f>$L$22*(F629*1000)</f>
        <v>0</v>
      </c>
      <c r="V629" s="2">
        <f>$L$18*(G629*1000)</f>
        <v>41760000</v>
      </c>
      <c r="W629" s="2">
        <f>$L$24*(H629*1000)</f>
        <v>0</v>
      </c>
      <c r="X629" s="2">
        <f>$L$23*(I629*1000)</f>
        <v>0</v>
      </c>
      <c r="Y629" s="2">
        <f t="shared" si="27"/>
        <v>328.1576</v>
      </c>
      <c r="Z629" s="18">
        <f>Y629/(B629+C629+D629+E629+F629+G629+H629+I629)</f>
        <v>0.1896864739884393</v>
      </c>
      <c r="AA629" s="18">
        <f t="shared" si="29"/>
        <v>203924.23510000002</v>
      </c>
      <c r="AB629" s="18">
        <f>((B629+E629+F629+H629+I629)/(B629+C629+D629+E629+F629+G629+H629+I629))*100</f>
        <v>57.80346820809249</v>
      </c>
      <c r="AC629" s="2">
        <f t="shared" si="28"/>
        <v>0</v>
      </c>
    </row>
    <row r="630" spans="1:29">
      <c r="A630" s="15" t="s">
        <v>117</v>
      </c>
      <c r="B630" s="16" t="s">
        <v>30</v>
      </c>
      <c r="C630" s="16" t="s">
        <v>618</v>
      </c>
      <c r="D630" s="16" t="s">
        <v>569</v>
      </c>
      <c r="E630" s="16" t="str">
        <f>IF([1]Sheet1!L630="",[1]Sheet1!K630,[1]Sheet1!L630)</f>
        <v>9</v>
      </c>
      <c r="F630" s="16" t="s">
        <v>282</v>
      </c>
      <c r="G630" s="16" t="s">
        <v>107</v>
      </c>
      <c r="H630" s="16" t="s">
        <v>32</v>
      </c>
      <c r="I630" s="16" t="s">
        <v>909</v>
      </c>
      <c r="N630" s="17">
        <v>1</v>
      </c>
      <c r="O630" s="17">
        <v>26</v>
      </c>
      <c r="P630" s="17">
        <v>22</v>
      </c>
      <c r="Q630" s="2">
        <f>$L$25*(B630*1000)</f>
        <v>0</v>
      </c>
      <c r="R630" s="2">
        <f>$L$19*(C630*1000)</f>
        <v>174574200</v>
      </c>
      <c r="S630" s="2">
        <f>$L$20*(D630*1000)</f>
        <v>106486600</v>
      </c>
      <c r="T630" s="2">
        <f>$L$21*(E630*1000)</f>
        <v>0</v>
      </c>
      <c r="U630" s="2">
        <f>$L$22*(F630*1000)</f>
        <v>0</v>
      </c>
      <c r="V630" s="2">
        <f>$L$18*(G630*1000)</f>
        <v>32190000</v>
      </c>
      <c r="W630" s="2">
        <f>$L$24*(H630*1000)</f>
        <v>0</v>
      </c>
      <c r="X630" s="2">
        <f>$L$23*(I630*1000)</f>
        <v>0</v>
      </c>
      <c r="Y630" s="2">
        <f t="shared" si="27"/>
        <v>313.25080000000003</v>
      </c>
      <c r="Z630" s="18">
        <f>Y630/(B630+C630+D630+E630+F630+G630+H630+I630)</f>
        <v>0.18601591448931118</v>
      </c>
      <c r="AA630" s="18">
        <f t="shared" si="29"/>
        <v>204237.48590000003</v>
      </c>
      <c r="AB630" s="18">
        <f>((B630+E630+F630+H630+I630)/(B630+C630+D630+E630+F630+G630+H630+I630))*100</f>
        <v>58.135391923990497</v>
      </c>
      <c r="AC630" s="2">
        <f t="shared" si="28"/>
        <v>0</v>
      </c>
    </row>
    <row r="631" spans="1:29">
      <c r="A631" s="15" t="s">
        <v>120</v>
      </c>
      <c r="B631" s="16" t="s">
        <v>30</v>
      </c>
      <c r="C631" s="16" t="s">
        <v>910</v>
      </c>
      <c r="D631" s="16" t="s">
        <v>569</v>
      </c>
      <c r="E631" s="16" t="str">
        <f>IF([1]Sheet1!L631="",[1]Sheet1!K631,[1]Sheet1!L631)</f>
        <v>10</v>
      </c>
      <c r="F631" s="16" t="s">
        <v>34</v>
      </c>
      <c r="G631" s="16" t="s">
        <v>135</v>
      </c>
      <c r="H631" s="16" t="s">
        <v>32</v>
      </c>
      <c r="I631" s="16" t="s">
        <v>911</v>
      </c>
      <c r="N631" s="17">
        <v>1</v>
      </c>
      <c r="O631" s="17">
        <v>26</v>
      </c>
      <c r="P631" s="17">
        <v>23</v>
      </c>
      <c r="Q631" s="2">
        <f>$L$25*(B631*1000)</f>
        <v>0</v>
      </c>
      <c r="R631" s="2">
        <f>$L$19*(C631*1000)</f>
        <v>160947100</v>
      </c>
      <c r="S631" s="2">
        <f>$L$20*(D631*1000)</f>
        <v>106486600</v>
      </c>
      <c r="T631" s="2">
        <f>$L$21*(E631*1000)</f>
        <v>0</v>
      </c>
      <c r="U631" s="2">
        <f>$L$22*(F631*1000)</f>
        <v>0</v>
      </c>
      <c r="V631" s="2">
        <f>$L$18*(G631*1000)</f>
        <v>25230000</v>
      </c>
      <c r="W631" s="2">
        <f>$L$24*(H631*1000)</f>
        <v>0</v>
      </c>
      <c r="X631" s="2">
        <f>$L$23*(I631*1000)</f>
        <v>0</v>
      </c>
      <c r="Y631" s="2">
        <f t="shared" si="27"/>
        <v>292.66370000000001</v>
      </c>
      <c r="Z631" s="18">
        <f>Y631/(B631+C631+D631+E631+F631+G631+H631+I631)</f>
        <v>0.18021163793103448</v>
      </c>
      <c r="AA631" s="18">
        <f t="shared" si="29"/>
        <v>204530.14960000003</v>
      </c>
      <c r="AB631" s="18">
        <f>((B631+E631+F631+H631+I631)/(B631+C631+D631+E631+F631+G631+H631+I631))*100</f>
        <v>59.35960591133005</v>
      </c>
      <c r="AC631" s="2">
        <f t="shared" si="28"/>
        <v>0</v>
      </c>
    </row>
    <row r="632" spans="1:29">
      <c r="A632" s="15" t="s">
        <v>29</v>
      </c>
      <c r="B632" s="16" t="s">
        <v>30</v>
      </c>
      <c r="C632" s="16" t="s">
        <v>233</v>
      </c>
      <c r="D632" s="16" t="s">
        <v>569</v>
      </c>
      <c r="E632" s="16" t="str">
        <f>IF([1]Sheet1!L632="",[1]Sheet1!K632,[1]Sheet1!L632)</f>
        <v>36</v>
      </c>
      <c r="F632" s="16" t="s">
        <v>111</v>
      </c>
      <c r="G632" s="16" t="s">
        <v>135</v>
      </c>
      <c r="H632" s="16" t="s">
        <v>32</v>
      </c>
      <c r="I632" s="16" t="s">
        <v>912</v>
      </c>
      <c r="N632" s="17">
        <v>1</v>
      </c>
      <c r="O632" s="17">
        <v>26</v>
      </c>
      <c r="P632" s="17">
        <v>24</v>
      </c>
      <c r="Q632" s="2">
        <f>$L$25*(B632*1000)</f>
        <v>0</v>
      </c>
      <c r="R632" s="2">
        <f>$L$19*(C632*1000)</f>
        <v>159105600</v>
      </c>
      <c r="S632" s="2">
        <f>$L$20*(D632*1000)</f>
        <v>106486600</v>
      </c>
      <c r="T632" s="2">
        <f>$L$21*(E632*1000)</f>
        <v>0</v>
      </c>
      <c r="U632" s="2">
        <f>$L$22*(F632*1000)</f>
        <v>0</v>
      </c>
      <c r="V632" s="2">
        <f>$L$18*(G632*1000)</f>
        <v>25230000</v>
      </c>
      <c r="W632" s="2">
        <f>$L$24*(H632*1000)</f>
        <v>0</v>
      </c>
      <c r="X632" s="2">
        <f>$L$23*(I632*1000)</f>
        <v>0</v>
      </c>
      <c r="Y632" s="2">
        <f t="shared" si="27"/>
        <v>290.82220000000001</v>
      </c>
      <c r="Z632" s="18">
        <f>Y632/(B632+C632+D632+E632+F632+G632+H632+I632)</f>
        <v>0.17498327316486162</v>
      </c>
      <c r="AA632" s="18">
        <f t="shared" si="29"/>
        <v>204820.97180000003</v>
      </c>
      <c r="AB632" s="18">
        <f>((B632+E632+F632+H632+I632)/(B632+C632+D632+E632+F632+G632+H632+I632))*100</f>
        <v>60.589651022864018</v>
      </c>
      <c r="AC632" s="2">
        <f t="shared" si="28"/>
        <v>0</v>
      </c>
    </row>
    <row r="633" spans="1:29">
      <c r="A633" s="15" t="s">
        <v>37</v>
      </c>
      <c r="B633" s="16" t="s">
        <v>30</v>
      </c>
      <c r="C633" s="16" t="s">
        <v>727</v>
      </c>
      <c r="D633" s="16" t="s">
        <v>569</v>
      </c>
      <c r="E633" s="16" t="str">
        <f>IF([1]Sheet1!L633="",[1]Sheet1!K633,[1]Sheet1!L633)</f>
        <v>137</v>
      </c>
      <c r="F633" s="16" t="s">
        <v>111</v>
      </c>
      <c r="G633" s="16" t="s">
        <v>96</v>
      </c>
      <c r="H633" s="16" t="s">
        <v>32</v>
      </c>
      <c r="I633" s="16" t="s">
        <v>913</v>
      </c>
      <c r="N633" s="17">
        <v>1</v>
      </c>
      <c r="O633" s="17">
        <v>27</v>
      </c>
      <c r="P633" s="17">
        <v>1</v>
      </c>
      <c r="Q633" s="2">
        <f>$L$25*(B633*1000)</f>
        <v>0</v>
      </c>
      <c r="R633" s="2">
        <f>$L$19*(C633*1000)</f>
        <v>190411100</v>
      </c>
      <c r="S633" s="2">
        <f>$L$20*(D633*1000)</f>
        <v>106486600</v>
      </c>
      <c r="T633" s="2">
        <f>$L$21*(E633*1000)</f>
        <v>0</v>
      </c>
      <c r="U633" s="2">
        <f>$L$22*(F633*1000)</f>
        <v>0</v>
      </c>
      <c r="V633" s="2">
        <f>$L$18*(G633*1000)</f>
        <v>26100000</v>
      </c>
      <c r="W633" s="2">
        <f>$L$24*(H633*1000)</f>
        <v>0</v>
      </c>
      <c r="X633" s="2">
        <f>$L$23*(I633*1000)</f>
        <v>0</v>
      </c>
      <c r="Y633" s="2">
        <f t="shared" si="27"/>
        <v>322.99770000000001</v>
      </c>
      <c r="Z633" s="18">
        <f>Y633/(B633+C633+D633+E633+F633+G633+H633+I633)</f>
        <v>0.18746239117817759</v>
      </c>
      <c r="AA633" s="18">
        <f t="shared" si="29"/>
        <v>205143.96950000004</v>
      </c>
      <c r="AB633" s="18">
        <f>((B633+E633+F633+H633+I633)/(B633+C633+D633+E633+F633+G633+H633+I633))*100</f>
        <v>56.993615786419042</v>
      </c>
      <c r="AC633" s="2">
        <f t="shared" si="28"/>
        <v>0</v>
      </c>
    </row>
    <row r="634" spans="1:29">
      <c r="A634" s="15" t="s">
        <v>42</v>
      </c>
      <c r="B634" s="16" t="s">
        <v>30</v>
      </c>
      <c r="C634" s="16" t="s">
        <v>265</v>
      </c>
      <c r="D634" s="16" t="s">
        <v>405</v>
      </c>
      <c r="E634" s="16" t="str">
        <f>IF([1]Sheet1!L634="",[1]Sheet1!K634,[1]Sheet1!L634)</f>
        <v>54</v>
      </c>
      <c r="F634" s="16" t="s">
        <v>111</v>
      </c>
      <c r="G634" s="16" t="s">
        <v>96</v>
      </c>
      <c r="H634" s="16" t="s">
        <v>32</v>
      </c>
      <c r="I634" s="16" t="s">
        <v>913</v>
      </c>
      <c r="N634" s="17">
        <v>1</v>
      </c>
      <c r="O634" s="17">
        <v>27</v>
      </c>
      <c r="P634" s="17">
        <v>2</v>
      </c>
      <c r="Q634" s="2">
        <f>$L$25*(B634*1000)</f>
        <v>0</v>
      </c>
      <c r="R634" s="2">
        <f>$L$19*(C634*1000)</f>
        <v>192620900</v>
      </c>
      <c r="S634" s="2">
        <f>$L$20*(D634*1000)</f>
        <v>105937700</v>
      </c>
      <c r="T634" s="2">
        <f>$L$21*(E634*1000)</f>
        <v>0</v>
      </c>
      <c r="U634" s="2">
        <f>$L$22*(F634*1000)</f>
        <v>0</v>
      </c>
      <c r="V634" s="2">
        <f>$L$18*(G634*1000)</f>
        <v>26100000</v>
      </c>
      <c r="W634" s="2">
        <f>$L$24*(H634*1000)</f>
        <v>0</v>
      </c>
      <c r="X634" s="2">
        <f>$L$23*(I634*1000)</f>
        <v>0</v>
      </c>
      <c r="Y634" s="2">
        <f t="shared" si="27"/>
        <v>324.65859999999998</v>
      </c>
      <c r="Z634" s="18">
        <f>Y634/(B634+C634+D634+E634+F634+G634+H634+I634)</f>
        <v>0.19736085106382978</v>
      </c>
      <c r="AA634" s="18">
        <f t="shared" si="29"/>
        <v>205468.62810000003</v>
      </c>
      <c r="AB634" s="18">
        <f>((B634+E634+F634+H634+I634)/(B634+C634+D634+E634+F634+G634+H634+I634))*100</f>
        <v>54.650455927051667</v>
      </c>
      <c r="AC634" s="2">
        <f t="shared" si="28"/>
        <v>0</v>
      </c>
    </row>
    <row r="635" spans="1:29">
      <c r="A635" s="15" t="s">
        <v>47</v>
      </c>
      <c r="B635" s="16" t="s">
        <v>30</v>
      </c>
      <c r="C635" s="16" t="s">
        <v>914</v>
      </c>
      <c r="D635" s="16" t="s">
        <v>410</v>
      </c>
      <c r="E635" s="16" t="str">
        <f>IF([1]Sheet1!L635="",[1]Sheet1!K635,[1]Sheet1!L635)</f>
        <v>10</v>
      </c>
      <c r="F635" s="16" t="s">
        <v>111</v>
      </c>
      <c r="G635" s="16" t="s">
        <v>96</v>
      </c>
      <c r="H635" s="16" t="s">
        <v>32</v>
      </c>
      <c r="I635" s="16" t="s">
        <v>915</v>
      </c>
      <c r="N635" s="17">
        <v>1</v>
      </c>
      <c r="O635" s="17">
        <v>27</v>
      </c>
      <c r="P635" s="17">
        <v>3</v>
      </c>
      <c r="Q635" s="2">
        <f>$L$25*(B635*1000)</f>
        <v>0</v>
      </c>
      <c r="R635" s="2">
        <f>$L$19*(C635*1000)</f>
        <v>199618600</v>
      </c>
      <c r="S635" s="2">
        <f>$L$20*(D635*1000)</f>
        <v>105388800</v>
      </c>
      <c r="T635" s="2">
        <f>$L$21*(E635*1000)</f>
        <v>0</v>
      </c>
      <c r="U635" s="2">
        <f>$L$22*(F635*1000)</f>
        <v>0</v>
      </c>
      <c r="V635" s="2">
        <f>$L$18*(G635*1000)</f>
        <v>26100000</v>
      </c>
      <c r="W635" s="2">
        <f>$L$24*(H635*1000)</f>
        <v>0</v>
      </c>
      <c r="X635" s="2">
        <f>$L$23*(I635*1000)</f>
        <v>0</v>
      </c>
      <c r="Y635" s="2">
        <f t="shared" si="27"/>
        <v>331.10739999999998</v>
      </c>
      <c r="Z635" s="18">
        <f>Y635/(B635+C635+D635+E635+F635+G635+H635+I635)</f>
        <v>0.20811275927089878</v>
      </c>
      <c r="AA635" s="18">
        <f t="shared" si="29"/>
        <v>205799.73550000004</v>
      </c>
      <c r="AB635" s="18">
        <f>((B635+E635+F635+H635+I635)/(B635+C635+D635+E635+F635+G635+H635+I635))*100</f>
        <v>51.979886863607796</v>
      </c>
      <c r="AC635" s="2">
        <f t="shared" si="28"/>
        <v>0</v>
      </c>
    </row>
    <row r="636" spans="1:29">
      <c r="A636" s="15" t="s">
        <v>50</v>
      </c>
      <c r="B636" s="16" t="s">
        <v>30</v>
      </c>
      <c r="C636" s="16" t="s">
        <v>873</v>
      </c>
      <c r="D636" s="16" t="s">
        <v>410</v>
      </c>
      <c r="E636" s="16" t="str">
        <f>IF([1]Sheet1!L636="",[1]Sheet1!K636,[1]Sheet1!L636)</f>
        <v>10</v>
      </c>
      <c r="F636" s="16" t="s">
        <v>114</v>
      </c>
      <c r="G636" s="16" t="s">
        <v>99</v>
      </c>
      <c r="H636" s="16" t="s">
        <v>32</v>
      </c>
      <c r="I636" s="16" t="s">
        <v>642</v>
      </c>
      <c r="N636" s="17">
        <v>1</v>
      </c>
      <c r="O636" s="17">
        <v>27</v>
      </c>
      <c r="P636" s="17">
        <v>4</v>
      </c>
      <c r="Q636" s="2">
        <f>$L$25*(B636*1000)</f>
        <v>0</v>
      </c>
      <c r="R636" s="2">
        <f>$L$19*(C636*1000)</f>
        <v>230924100</v>
      </c>
      <c r="S636" s="2">
        <f>$L$20*(D636*1000)</f>
        <v>105388800</v>
      </c>
      <c r="T636" s="2">
        <f>$L$21*(E636*1000)</f>
        <v>0</v>
      </c>
      <c r="U636" s="2">
        <f>$L$22*(F636*1000)</f>
        <v>0</v>
      </c>
      <c r="V636" s="2">
        <f>$L$18*(G636*1000)</f>
        <v>27840000</v>
      </c>
      <c r="W636" s="2">
        <f>$L$24*(H636*1000)</f>
        <v>0</v>
      </c>
      <c r="X636" s="2">
        <f>$L$23*(I636*1000)</f>
        <v>0</v>
      </c>
      <c r="Y636" s="2">
        <f t="shared" si="27"/>
        <v>364.15289999999999</v>
      </c>
      <c r="Z636" s="18">
        <f>Y636/(B636+C636+D636+E636+F636+G636+H636+I636)</f>
        <v>0.22845225846925971</v>
      </c>
      <c r="AA636" s="18">
        <f t="shared" si="29"/>
        <v>206163.88840000003</v>
      </c>
      <c r="AB636" s="18">
        <f>((B636+E636+F636+H636+I636)/(B636+C636+D636+E636+F636+G636+H636+I636))*100</f>
        <v>46.61229611041405</v>
      </c>
      <c r="AC636" s="2">
        <f t="shared" si="28"/>
        <v>1</v>
      </c>
    </row>
    <row r="637" spans="1:29">
      <c r="A637" s="15" t="s">
        <v>53</v>
      </c>
      <c r="B637" s="16" t="s">
        <v>30</v>
      </c>
      <c r="C637" s="16" t="s">
        <v>310</v>
      </c>
      <c r="D637" s="16" t="s">
        <v>405</v>
      </c>
      <c r="E637" s="16" t="str">
        <f>IF([1]Sheet1!L637="",[1]Sheet1!K637,[1]Sheet1!L637)</f>
        <v>10</v>
      </c>
      <c r="F637" s="16" t="s">
        <v>114</v>
      </c>
      <c r="G637" s="16" t="s">
        <v>107</v>
      </c>
      <c r="H637" s="16" t="s">
        <v>32</v>
      </c>
      <c r="I637" s="16" t="s">
        <v>51</v>
      </c>
      <c r="N637" s="17">
        <v>1</v>
      </c>
      <c r="O637" s="17">
        <v>27</v>
      </c>
      <c r="P637" s="17">
        <v>5</v>
      </c>
      <c r="Q637" s="2">
        <f>$L$25*(B637*1000)</f>
        <v>0</v>
      </c>
      <c r="R637" s="2">
        <f>$L$19*(C637*1000)</f>
        <v>243446300</v>
      </c>
      <c r="S637" s="2">
        <f>$L$20*(D637*1000)</f>
        <v>105937700</v>
      </c>
      <c r="T637" s="2">
        <f>$L$21*(E637*1000)</f>
        <v>0</v>
      </c>
      <c r="U637" s="2">
        <f>$L$22*(F637*1000)</f>
        <v>0</v>
      </c>
      <c r="V637" s="2">
        <f>$L$18*(G637*1000)</f>
        <v>32190000</v>
      </c>
      <c r="W637" s="2">
        <f>$L$24*(H637*1000)</f>
        <v>0</v>
      </c>
      <c r="X637" s="2">
        <f>$L$23*(I637*1000)</f>
        <v>0</v>
      </c>
      <c r="Y637" s="2">
        <f t="shared" si="27"/>
        <v>381.57400000000001</v>
      </c>
      <c r="Z637" s="18">
        <f>Y637/(B637+C637+D637+E637+F637+G637+H637+I637)</f>
        <v>0.23729726368159204</v>
      </c>
      <c r="AA637" s="18">
        <f t="shared" si="29"/>
        <v>206545.46240000002</v>
      </c>
      <c r="AB637" s="18">
        <f>((B637+E637+F637+H637+I637)/(B637+C637+D637+E637+F637+G637+H637+I637))*100</f>
        <v>44.589552238805972</v>
      </c>
      <c r="AC637" s="2">
        <f t="shared" si="28"/>
        <v>1</v>
      </c>
    </row>
    <row r="638" spans="1:29">
      <c r="A638" s="15" t="s">
        <v>57</v>
      </c>
      <c r="B638" s="16" t="s">
        <v>30</v>
      </c>
      <c r="C638" s="16" t="s">
        <v>513</v>
      </c>
      <c r="D638" s="16" t="s">
        <v>405</v>
      </c>
      <c r="E638" s="16" t="str">
        <f>IF([1]Sheet1!L638="",[1]Sheet1!K638,[1]Sheet1!L638)</f>
        <v>2</v>
      </c>
      <c r="F638" s="16" t="s">
        <v>65</v>
      </c>
      <c r="G638" s="16" t="s">
        <v>581</v>
      </c>
      <c r="H638" s="16" t="s">
        <v>92</v>
      </c>
      <c r="I638" s="16" t="s">
        <v>719</v>
      </c>
      <c r="N638" s="17">
        <v>1</v>
      </c>
      <c r="O638" s="17">
        <v>27</v>
      </c>
      <c r="P638" s="17">
        <v>6</v>
      </c>
      <c r="Q638" s="2">
        <f>$L$25*(B638*1000)</f>
        <v>0</v>
      </c>
      <c r="R638" s="2">
        <f>$L$19*(C638*1000)</f>
        <v>255968500</v>
      </c>
      <c r="S638" s="2">
        <f>$L$20*(D638*1000)</f>
        <v>105937700</v>
      </c>
      <c r="T638" s="2">
        <f>$L$21*(E638*1000)</f>
        <v>0</v>
      </c>
      <c r="U638" s="2">
        <f>$L$22*(F638*1000)</f>
        <v>0</v>
      </c>
      <c r="V638" s="2">
        <f>$L$18*(G638*1000)</f>
        <v>35670000</v>
      </c>
      <c r="W638" s="2">
        <f>$L$24*(H638*1000)</f>
        <v>0</v>
      </c>
      <c r="X638" s="2">
        <f>$L$23*(I638*1000)</f>
        <v>0</v>
      </c>
      <c r="Y638" s="2">
        <f t="shared" si="27"/>
        <v>397.57619999999997</v>
      </c>
      <c r="Z638" s="18">
        <f>Y638/(B638+C638+D638+E638+F638+G638+H638+I638)</f>
        <v>0.25115363234365129</v>
      </c>
      <c r="AA638" s="18">
        <f t="shared" si="29"/>
        <v>206943.03860000003</v>
      </c>
      <c r="AB638" s="18">
        <f>((B638+E638+F638+H638+I638)/(B638+C638+D638+E638+F638+G638+H638+I638))*100</f>
        <v>41.31396083385976</v>
      </c>
      <c r="AC638" s="2">
        <f t="shared" si="28"/>
        <v>1</v>
      </c>
    </row>
    <row r="639" spans="1:29">
      <c r="A639" s="15" t="s">
        <v>60</v>
      </c>
      <c r="B639" s="16" t="s">
        <v>30</v>
      </c>
      <c r="C639" s="16" t="s">
        <v>916</v>
      </c>
      <c r="D639" s="16" t="s">
        <v>813</v>
      </c>
      <c r="E639" s="16" t="str">
        <f>IF([1]Sheet1!L639="",[1]Sheet1!K639,[1]Sheet1!L639)</f>
        <v>0</v>
      </c>
      <c r="F639" s="16" t="s">
        <v>61</v>
      </c>
      <c r="G639" s="16" t="s">
        <v>605</v>
      </c>
      <c r="H639" s="16" t="s">
        <v>410</v>
      </c>
      <c r="I639" s="16" t="s">
        <v>224</v>
      </c>
      <c r="N639" s="17">
        <v>1</v>
      </c>
      <c r="O639" s="17">
        <v>27</v>
      </c>
      <c r="P639" s="17">
        <v>7</v>
      </c>
      <c r="Q639" s="2">
        <f>$L$25*(B639*1000)</f>
        <v>0</v>
      </c>
      <c r="R639" s="2">
        <f>$L$19*(C639*1000)</f>
        <v>280276300</v>
      </c>
      <c r="S639" s="2">
        <f>$L$20*(D639*1000)</f>
        <v>109231100</v>
      </c>
      <c r="T639" s="2">
        <f>$L$21*(E639*1000)</f>
        <v>0</v>
      </c>
      <c r="U639" s="2">
        <f>$L$22*(F639*1000)</f>
        <v>0</v>
      </c>
      <c r="V639" s="2">
        <f>$L$18*(G639*1000)</f>
        <v>37410000</v>
      </c>
      <c r="W639" s="2">
        <f>$L$24*(H639*1000)</f>
        <v>0</v>
      </c>
      <c r="X639" s="2">
        <f>$L$23*(I639*1000)</f>
        <v>0</v>
      </c>
      <c r="Y639" s="2">
        <f t="shared" si="27"/>
        <v>426.91739999999999</v>
      </c>
      <c r="Z639" s="18">
        <f>Y639/(B639+C639+D639+E639+F639+G639+H639+I639)</f>
        <v>0.23560562913907285</v>
      </c>
      <c r="AA639" s="18">
        <f t="shared" si="29"/>
        <v>207369.95600000003</v>
      </c>
      <c r="AB639" s="18">
        <f>((B639+E639+F639+H639+I639)/(B639+C639+D639+E639+F639+G639+H639+I639))*100</f>
        <v>44.646799116997791</v>
      </c>
      <c r="AC639" s="2">
        <f t="shared" si="28"/>
        <v>1</v>
      </c>
    </row>
    <row r="640" spans="1:29">
      <c r="A640" s="15" t="s">
        <v>64</v>
      </c>
      <c r="B640" s="16" t="s">
        <v>30</v>
      </c>
      <c r="C640" s="16" t="s">
        <v>917</v>
      </c>
      <c r="D640" s="16" t="s">
        <v>772</v>
      </c>
      <c r="E640" s="16" t="str">
        <f>IF([1]Sheet1!L640="",[1]Sheet1!K640,[1]Sheet1!L640)</f>
        <v>110</v>
      </c>
      <c r="F640" s="16" t="s">
        <v>205</v>
      </c>
      <c r="G640" s="16" t="s">
        <v>593</v>
      </c>
      <c r="H640" s="16" t="s">
        <v>761</v>
      </c>
      <c r="I640" s="16" t="s">
        <v>918</v>
      </c>
      <c r="N640" s="17">
        <v>1</v>
      </c>
      <c r="O640" s="17">
        <v>27</v>
      </c>
      <c r="P640" s="17">
        <v>8</v>
      </c>
      <c r="Q640" s="2">
        <f>$L$25*(B640*1000)</f>
        <v>0</v>
      </c>
      <c r="R640" s="2">
        <f>$L$19*(C640*1000)</f>
        <v>279908000</v>
      </c>
      <c r="S640" s="2">
        <f>$L$20*(D640*1000)</f>
        <v>120209100</v>
      </c>
      <c r="T640" s="2">
        <f>$L$21*(E640*1000)</f>
        <v>0</v>
      </c>
      <c r="U640" s="2">
        <f>$L$22*(F640*1000)</f>
        <v>0</v>
      </c>
      <c r="V640" s="2">
        <f>$L$18*(G640*1000)</f>
        <v>38280000</v>
      </c>
      <c r="W640" s="2">
        <f>$L$24*(H640*1000)</f>
        <v>0</v>
      </c>
      <c r="X640" s="2">
        <f>$L$23*(I640*1000)</f>
        <v>0</v>
      </c>
      <c r="Y640" s="2">
        <f t="shared" si="27"/>
        <v>438.39710000000002</v>
      </c>
      <c r="Z640" s="18">
        <f>Y640/(B640+C640+D640+E640+F640+G640+H640+I640)</f>
        <v>0.20324390356977284</v>
      </c>
      <c r="AA640" s="18">
        <f t="shared" si="29"/>
        <v>207808.35310000004</v>
      </c>
      <c r="AB640" s="18">
        <f>((B640+E640+F640+H640+I640)/(B640+C640+D640+E640+F640+G640+H640+I640))*100</f>
        <v>52.573018080667588</v>
      </c>
      <c r="AC640" s="2">
        <f t="shared" si="28"/>
        <v>0</v>
      </c>
    </row>
    <row r="641" spans="1:29">
      <c r="A641" s="15" t="s">
        <v>68</v>
      </c>
      <c r="B641" s="16" t="s">
        <v>30</v>
      </c>
      <c r="C641" s="16" t="s">
        <v>919</v>
      </c>
      <c r="D641" s="16" t="s">
        <v>920</v>
      </c>
      <c r="E641" s="16" t="str">
        <f>IF([1]Sheet1!L641="",[1]Sheet1!K641,[1]Sheet1!L641)</f>
        <v>2</v>
      </c>
      <c r="F641" s="16" t="s">
        <v>70</v>
      </c>
      <c r="G641" s="16" t="s">
        <v>593</v>
      </c>
      <c r="H641" s="16" t="s">
        <v>200</v>
      </c>
      <c r="I641" s="16" t="s">
        <v>683</v>
      </c>
      <c r="N641" s="17">
        <v>1</v>
      </c>
      <c r="O641" s="17">
        <v>27</v>
      </c>
      <c r="P641" s="17">
        <v>9</v>
      </c>
      <c r="Q641" s="2">
        <f>$L$25*(B641*1000)</f>
        <v>0</v>
      </c>
      <c r="R641" s="2">
        <f>$L$19*(C641*1000)</f>
        <v>278803100</v>
      </c>
      <c r="S641" s="2">
        <f>$L$20*(D641*1000)</f>
        <v>123502500</v>
      </c>
      <c r="T641" s="2">
        <f>$L$21*(E641*1000)</f>
        <v>0</v>
      </c>
      <c r="U641" s="2">
        <f>$L$22*(F641*1000)</f>
        <v>0</v>
      </c>
      <c r="V641" s="2">
        <f>$L$18*(G641*1000)</f>
        <v>38280000</v>
      </c>
      <c r="W641" s="2">
        <f>$L$24*(H641*1000)</f>
        <v>0</v>
      </c>
      <c r="X641" s="2">
        <f>$L$23*(I641*1000)</f>
        <v>0</v>
      </c>
      <c r="Y641" s="2">
        <f t="shared" si="27"/>
        <v>440.5856</v>
      </c>
      <c r="Z641" s="18">
        <f>Y641/(B641+C641+D641+E641+F641+G641+H641+I641)</f>
        <v>0.20136453382084096</v>
      </c>
      <c r="AA641" s="18">
        <f t="shared" si="29"/>
        <v>208248.93870000003</v>
      </c>
      <c r="AB641" s="18">
        <f>((B641+E641+F641+H641+I641)/(B641+C641+D641+E641+F641+G641+H641+I641))*100</f>
        <v>53.107861060329064</v>
      </c>
      <c r="AC641" s="2">
        <f t="shared" si="28"/>
        <v>0</v>
      </c>
    </row>
    <row r="642" spans="1:29">
      <c r="A642" s="15" t="s">
        <v>73</v>
      </c>
      <c r="B642" s="16" t="s">
        <v>30</v>
      </c>
      <c r="C642" s="16" t="s">
        <v>274</v>
      </c>
      <c r="D642" s="16" t="s">
        <v>921</v>
      </c>
      <c r="E642" s="16" t="str">
        <f>IF([1]Sheet1!L642="",[1]Sheet1!K642,[1]Sheet1!L642)</f>
        <v>0</v>
      </c>
      <c r="F642" s="16" t="s">
        <v>111</v>
      </c>
      <c r="G642" s="16" t="s">
        <v>593</v>
      </c>
      <c r="H642" s="16" t="s">
        <v>82</v>
      </c>
      <c r="I642" s="16" t="s">
        <v>922</v>
      </c>
      <c r="N642" s="17">
        <v>1</v>
      </c>
      <c r="O642" s="17">
        <v>27</v>
      </c>
      <c r="P642" s="17">
        <v>10</v>
      </c>
      <c r="Q642" s="2">
        <f>$L$25*(B642*1000)</f>
        <v>0</v>
      </c>
      <c r="R642" s="2">
        <f>$L$19*(C642*1000)</f>
        <v>275856700</v>
      </c>
      <c r="S642" s="2">
        <f>$L$20*(D642*1000)</f>
        <v>122953600</v>
      </c>
      <c r="T642" s="2">
        <f>$L$21*(E642*1000)</f>
        <v>0</v>
      </c>
      <c r="U642" s="2">
        <f>$L$22*(F642*1000)</f>
        <v>0</v>
      </c>
      <c r="V642" s="2">
        <f>$L$18*(G642*1000)</f>
        <v>38280000</v>
      </c>
      <c r="W642" s="2">
        <f>$L$24*(H642*1000)</f>
        <v>0</v>
      </c>
      <c r="X642" s="2">
        <f>$L$23*(I642*1000)</f>
        <v>0</v>
      </c>
      <c r="Y642" s="2">
        <f t="shared" si="27"/>
        <v>437.09030000000001</v>
      </c>
      <c r="Z642" s="18">
        <f>Y642/(B642+C642+D642+E642+F642+G642+H642+I642)</f>
        <v>0.20396187587494169</v>
      </c>
      <c r="AA642" s="18">
        <f t="shared" si="29"/>
        <v>208686.02900000004</v>
      </c>
      <c r="AB642" s="18">
        <f>((B642+E642+F642+H642+I642)/(B642+C642+D642+E642+F642+G642+H642+I642))*100</f>
        <v>52.543163789080729</v>
      </c>
      <c r="AC642" s="2">
        <f t="shared" si="28"/>
        <v>0</v>
      </c>
    </row>
    <row r="643" spans="1:29">
      <c r="A643" s="15" t="s">
        <v>77</v>
      </c>
      <c r="B643" s="16" t="s">
        <v>30</v>
      </c>
      <c r="C643" s="16" t="s">
        <v>372</v>
      </c>
      <c r="D643" s="16" t="s">
        <v>248</v>
      </c>
      <c r="E643" s="16" t="str">
        <f>IF([1]Sheet1!L643="",[1]Sheet1!K643,[1]Sheet1!L643)</f>
        <v>0</v>
      </c>
      <c r="F643" s="16" t="s">
        <v>111</v>
      </c>
      <c r="G643" s="16" t="s">
        <v>605</v>
      </c>
      <c r="H643" s="16" t="s">
        <v>923</v>
      </c>
      <c r="I643" s="16" t="s">
        <v>641</v>
      </c>
      <c r="N643" s="17">
        <v>1</v>
      </c>
      <c r="O643" s="17">
        <v>27</v>
      </c>
      <c r="P643" s="17">
        <v>11</v>
      </c>
      <c r="Q643" s="2">
        <f>$L$25*(B643*1000)</f>
        <v>0</v>
      </c>
      <c r="R643" s="2">
        <f>$L$19*(C643*1000)</f>
        <v>246024400</v>
      </c>
      <c r="S643" s="2">
        <f>$L$20*(D643*1000)</f>
        <v>125698100</v>
      </c>
      <c r="T643" s="2">
        <f>$L$21*(E643*1000)</f>
        <v>0</v>
      </c>
      <c r="U643" s="2">
        <f>$L$22*(F643*1000)</f>
        <v>0</v>
      </c>
      <c r="V643" s="2">
        <f>$L$18*(G643*1000)</f>
        <v>37410000</v>
      </c>
      <c r="W643" s="2">
        <f>$L$24*(H643*1000)</f>
        <v>0</v>
      </c>
      <c r="X643" s="2">
        <f>$L$23*(I643*1000)</f>
        <v>0</v>
      </c>
      <c r="Y643" s="2">
        <f t="shared" si="27"/>
        <v>409.13249999999999</v>
      </c>
      <c r="Z643" s="18">
        <f>Y643/(B643+C643+D643+E643+F643+G643+H643+I643)</f>
        <v>0.20375124501992031</v>
      </c>
      <c r="AA643" s="18">
        <f t="shared" si="29"/>
        <v>209095.16150000005</v>
      </c>
      <c r="AB643" s="18">
        <f>((B643+E643+F643+H643+I643)/(B643+C643+D643+E643+F643+G643+H643+I643))*100</f>
        <v>53.187250996015933</v>
      </c>
      <c r="AC643" s="2">
        <f t="shared" si="28"/>
        <v>0</v>
      </c>
    </row>
    <row r="644" spans="1:29">
      <c r="A644" s="15" t="s">
        <v>81</v>
      </c>
      <c r="B644" s="16" t="s">
        <v>30</v>
      </c>
      <c r="C644" s="16" t="s">
        <v>48</v>
      </c>
      <c r="D644" s="16" t="s">
        <v>541</v>
      </c>
      <c r="E644" s="16" t="str">
        <f>IF([1]Sheet1!L644="",[1]Sheet1!K644,[1]Sheet1!L644)</f>
        <v>0</v>
      </c>
      <c r="F644" s="16" t="s">
        <v>111</v>
      </c>
      <c r="G644" s="16" t="s">
        <v>115</v>
      </c>
      <c r="H644" s="16" t="s">
        <v>499</v>
      </c>
      <c r="I644" s="16" t="s">
        <v>467</v>
      </c>
      <c r="N644" s="17">
        <v>1</v>
      </c>
      <c r="O644" s="17">
        <v>27</v>
      </c>
      <c r="P644" s="17">
        <v>12</v>
      </c>
      <c r="Q644" s="2">
        <f>$L$25*(B644*1000)</f>
        <v>0</v>
      </c>
      <c r="R644" s="2">
        <f>$L$19*(C644*1000)</f>
        <v>251917200</v>
      </c>
      <c r="S644" s="2">
        <f>$L$20*(D644*1000)</f>
        <v>130089300</v>
      </c>
      <c r="T644" s="2">
        <f>$L$21*(E644*1000)</f>
        <v>0</v>
      </c>
      <c r="U644" s="2">
        <f>$L$22*(F644*1000)</f>
        <v>0</v>
      </c>
      <c r="V644" s="2">
        <f>$L$18*(G644*1000)</f>
        <v>31320000</v>
      </c>
      <c r="W644" s="2">
        <f>$L$24*(H644*1000)</f>
        <v>0</v>
      </c>
      <c r="X644" s="2">
        <f>$L$23*(I644*1000)</f>
        <v>0</v>
      </c>
      <c r="Y644" s="2">
        <f t="shared" si="27"/>
        <v>413.32650000000001</v>
      </c>
      <c r="Z644" s="18">
        <f>Y644/(B644+C644+D644+E644+F644+G644+H644+I644)</f>
        <v>0.22536886586695748</v>
      </c>
      <c r="AA644" s="18">
        <f t="shared" si="29"/>
        <v>209508.48800000004</v>
      </c>
      <c r="AB644" s="18">
        <f>((B644+E644+F644+H644+I644)/(B644+C644+D644+E644+F644+G644+H644+I644))*100</f>
        <v>47.818974918211559</v>
      </c>
      <c r="AC644" s="2">
        <f t="shared" si="28"/>
        <v>1</v>
      </c>
    </row>
    <row r="645" spans="1:29">
      <c r="A645" s="15" t="s">
        <v>85</v>
      </c>
      <c r="B645" s="16" t="s">
        <v>30</v>
      </c>
      <c r="C645" s="16" t="s">
        <v>590</v>
      </c>
      <c r="D645" s="16" t="s">
        <v>772</v>
      </c>
      <c r="E645" s="16" t="str">
        <f>IF([1]Sheet1!L645="",[1]Sheet1!K645,[1]Sheet1!L645)</f>
        <v>0</v>
      </c>
      <c r="F645" s="16" t="s">
        <v>111</v>
      </c>
      <c r="G645" s="16" t="s">
        <v>115</v>
      </c>
      <c r="H645" s="16" t="s">
        <v>743</v>
      </c>
      <c r="I645" s="16" t="s">
        <v>924</v>
      </c>
      <c r="N645" s="17">
        <v>1</v>
      </c>
      <c r="O645" s="17">
        <v>27</v>
      </c>
      <c r="P645" s="17">
        <v>13</v>
      </c>
      <c r="Q645" s="2">
        <f>$L$25*(B645*1000)</f>
        <v>0</v>
      </c>
      <c r="R645" s="2">
        <f>$L$19*(C645*1000)</f>
        <v>267754100</v>
      </c>
      <c r="S645" s="2">
        <f>$L$20*(D645*1000)</f>
        <v>120209100</v>
      </c>
      <c r="T645" s="2">
        <f>$L$21*(E645*1000)</f>
        <v>0</v>
      </c>
      <c r="U645" s="2">
        <f>$L$22*(F645*1000)</f>
        <v>0</v>
      </c>
      <c r="V645" s="2">
        <f>$L$18*(G645*1000)</f>
        <v>31320000</v>
      </c>
      <c r="W645" s="2">
        <f>$L$24*(H645*1000)</f>
        <v>0</v>
      </c>
      <c r="X645" s="2">
        <f>$L$23*(I645*1000)</f>
        <v>0</v>
      </c>
      <c r="Y645" s="2">
        <f t="shared" si="27"/>
        <v>419.28320000000002</v>
      </c>
      <c r="Z645" s="18">
        <f>Y645/(B645+C645+D645+E645+F645+G645+H645+I645)</f>
        <v>0.2527324894514768</v>
      </c>
      <c r="AA645" s="18">
        <f t="shared" si="29"/>
        <v>209927.77120000005</v>
      </c>
      <c r="AB645" s="18">
        <f>((B645+E645+F645+H645+I645)/(B645+C645+D645+E645+F645+G645+H645+I645))*100</f>
        <v>40.807715491259792</v>
      </c>
      <c r="AC645" s="2">
        <f t="shared" si="28"/>
        <v>1</v>
      </c>
    </row>
    <row r="646" spans="1:29">
      <c r="A646" s="15" t="s">
        <v>88</v>
      </c>
      <c r="B646" s="16" t="s">
        <v>30</v>
      </c>
      <c r="C646" s="16" t="s">
        <v>488</v>
      </c>
      <c r="D646" s="16" t="s">
        <v>660</v>
      </c>
      <c r="E646" s="16" t="str">
        <f>IF([1]Sheet1!L646="",[1]Sheet1!K646,[1]Sheet1!L646)</f>
        <v>0</v>
      </c>
      <c r="F646" s="16" t="s">
        <v>111</v>
      </c>
      <c r="G646" s="16" t="s">
        <v>107</v>
      </c>
      <c r="H646" s="16" t="s">
        <v>142</v>
      </c>
      <c r="I646" s="16" t="s">
        <v>925</v>
      </c>
      <c r="N646" s="17">
        <v>1</v>
      </c>
      <c r="O646" s="17">
        <v>27</v>
      </c>
      <c r="P646" s="17">
        <v>14</v>
      </c>
      <c r="Q646" s="2">
        <f>$L$25*(B646*1000)</f>
        <v>0</v>
      </c>
      <c r="R646" s="2">
        <f>$L$19*(C646*1000)</f>
        <v>362407200</v>
      </c>
      <c r="S646" s="2">
        <f>$L$20*(D646*1000)</f>
        <v>81786100</v>
      </c>
      <c r="T646" s="2">
        <f>$L$21*(E646*1000)</f>
        <v>0</v>
      </c>
      <c r="U646" s="2">
        <f>$L$22*(F646*1000)</f>
        <v>0</v>
      </c>
      <c r="V646" s="2">
        <f>$L$18*(G646*1000)</f>
        <v>32190000</v>
      </c>
      <c r="W646" s="2">
        <f>$L$24*(H646*1000)</f>
        <v>0</v>
      </c>
      <c r="X646" s="2">
        <f>$L$23*(I646*1000)</f>
        <v>0</v>
      </c>
      <c r="Y646" s="2">
        <f t="shared" si="27"/>
        <v>476.38330000000002</v>
      </c>
      <c r="Z646" s="18">
        <f>Y646/(B646+C646+D646+E646+F646+G646+H646+I646)</f>
        <v>0.30853840673575128</v>
      </c>
      <c r="AA646" s="18">
        <f t="shared" si="29"/>
        <v>210404.15450000003</v>
      </c>
      <c r="AB646" s="18">
        <f>((B646+E646+F646+H646+I646)/(B646+C646+D646+E646+F646+G646+H646+I646))*100</f>
        <v>24.222797927461141</v>
      </c>
      <c r="AC646" s="2">
        <f t="shared" si="28"/>
        <v>1</v>
      </c>
    </row>
    <row r="647" spans="1:29">
      <c r="A647" s="15" t="s">
        <v>91</v>
      </c>
      <c r="B647" s="16" t="s">
        <v>30</v>
      </c>
      <c r="C647" s="16" t="s">
        <v>926</v>
      </c>
      <c r="D647" s="16" t="s">
        <v>927</v>
      </c>
      <c r="E647" s="16" t="str">
        <f>IF([1]Sheet1!L647="",[1]Sheet1!K647,[1]Sheet1!L647)</f>
        <v>0</v>
      </c>
      <c r="F647" s="16" t="s">
        <v>70</v>
      </c>
      <c r="G647" s="16" t="s">
        <v>398</v>
      </c>
      <c r="H647" s="16" t="s">
        <v>601</v>
      </c>
      <c r="I647" s="16" t="s">
        <v>572</v>
      </c>
      <c r="N647" s="17">
        <v>1</v>
      </c>
      <c r="O647" s="17">
        <v>27</v>
      </c>
      <c r="P647" s="17">
        <v>15</v>
      </c>
      <c r="Q647" s="2">
        <f>$L$25*(B647*1000)</f>
        <v>0</v>
      </c>
      <c r="R647" s="2">
        <f>$L$19*(C647*1000)</f>
        <v>391134600</v>
      </c>
      <c r="S647" s="2">
        <f>$L$20*(D647*1000)</f>
        <v>114171200</v>
      </c>
      <c r="T647" s="2">
        <f>$L$21*(E647*1000)</f>
        <v>0</v>
      </c>
      <c r="U647" s="2">
        <f>$L$22*(F647*1000)</f>
        <v>0</v>
      </c>
      <c r="V647" s="2">
        <f>$L$18*(G647*1000)</f>
        <v>34800000</v>
      </c>
      <c r="W647" s="2">
        <f>$L$24*(H647*1000)</f>
        <v>0</v>
      </c>
      <c r="X647" s="2">
        <f>$L$23*(I647*1000)</f>
        <v>0</v>
      </c>
      <c r="Y647" s="2">
        <f t="shared" si="27"/>
        <v>540.10580000000004</v>
      </c>
      <c r="Z647" s="18">
        <f>Y647/(B647+C647+D647+E647+F647+G647+H647+I647)</f>
        <v>0.33693437305053031</v>
      </c>
      <c r="AA647" s="18">
        <f t="shared" si="29"/>
        <v>210944.26030000002</v>
      </c>
      <c r="AB647" s="18">
        <f>((B647+E647+F647+H647+I647)/(B647+C647+D647+E647+F647+G647+H647+I647))*100</f>
        <v>18.278228321896446</v>
      </c>
      <c r="AC647" s="2">
        <f t="shared" si="28"/>
        <v>1</v>
      </c>
    </row>
    <row r="648" spans="1:29">
      <c r="A648" s="15" t="s">
        <v>95</v>
      </c>
      <c r="B648" s="16" t="s">
        <v>30</v>
      </c>
      <c r="C648" s="16" t="s">
        <v>928</v>
      </c>
      <c r="D648" s="16" t="s">
        <v>929</v>
      </c>
      <c r="E648" s="16" t="str">
        <f>IF([1]Sheet1!L648="",[1]Sheet1!K648,[1]Sheet1!L648)</f>
        <v>216</v>
      </c>
      <c r="F648" s="16" t="s">
        <v>70</v>
      </c>
      <c r="G648" s="16" t="s">
        <v>593</v>
      </c>
      <c r="H648" s="16" t="s">
        <v>32</v>
      </c>
      <c r="I648" s="16" t="s">
        <v>149</v>
      </c>
      <c r="N648" s="17">
        <v>1</v>
      </c>
      <c r="O648" s="17">
        <v>27</v>
      </c>
      <c r="P648" s="17">
        <v>16</v>
      </c>
      <c r="Q648" s="2">
        <f>$L$25*(B648*1000)</f>
        <v>0</v>
      </c>
      <c r="R648" s="2">
        <f>$L$19*(C648*1000)</f>
        <v>451904100</v>
      </c>
      <c r="S648" s="2">
        <f>$L$20*(D648*1000)</f>
        <v>133931600</v>
      </c>
      <c r="T648" s="2">
        <f>$L$21*(E648*1000)</f>
        <v>0</v>
      </c>
      <c r="U648" s="2">
        <f>$L$22*(F648*1000)</f>
        <v>0</v>
      </c>
      <c r="V648" s="2">
        <f>$L$18*(G648*1000)</f>
        <v>38280000</v>
      </c>
      <c r="W648" s="2">
        <f>$L$24*(H648*1000)</f>
        <v>0</v>
      </c>
      <c r="X648" s="2">
        <f>$L$23*(I648*1000)</f>
        <v>0</v>
      </c>
      <c r="Y648" s="2">
        <f t="shared" ref="Y648:Y711" si="30">(SUM(Q648:X648))/1000000</f>
        <v>624.11569999999995</v>
      </c>
      <c r="Z648" s="18">
        <f>Y648/(B648+C648+D648+E648+F648+G648+H648+I648)</f>
        <v>0.31600794936708859</v>
      </c>
      <c r="AA648" s="18">
        <f t="shared" si="29"/>
        <v>211568.37600000002</v>
      </c>
      <c r="AB648" s="18">
        <f>((B648+E648+F648+H648+I648)/(B648+C648+D648+E648+F648+G648+H648+I648))*100</f>
        <v>23.291139240506329</v>
      </c>
      <c r="AC648" s="2">
        <f t="shared" si="28"/>
        <v>1</v>
      </c>
    </row>
    <row r="649" spans="1:29">
      <c r="A649" s="15" t="s">
        <v>98</v>
      </c>
      <c r="B649" s="16" t="s">
        <v>30</v>
      </c>
      <c r="C649" s="16" t="s">
        <v>857</v>
      </c>
      <c r="D649" s="16" t="s">
        <v>241</v>
      </c>
      <c r="E649" s="16" t="str">
        <f>IF([1]Sheet1!L649="",[1]Sheet1!K649,[1]Sheet1!L649)</f>
        <v>461</v>
      </c>
      <c r="F649" s="16" t="s">
        <v>70</v>
      </c>
      <c r="G649" s="16" t="s">
        <v>593</v>
      </c>
      <c r="H649" s="16" t="s">
        <v>32</v>
      </c>
      <c r="I649" s="16" t="s">
        <v>278</v>
      </c>
      <c r="N649" s="17">
        <v>1</v>
      </c>
      <c r="O649" s="17">
        <v>27</v>
      </c>
      <c r="P649" s="17">
        <v>17</v>
      </c>
      <c r="Q649" s="2">
        <f>$L$25*(B649*1000)</f>
        <v>0</v>
      </c>
      <c r="R649" s="2">
        <f>$L$19*(C649*1000)</f>
        <v>496100100</v>
      </c>
      <c r="S649" s="2">
        <f>$L$20*(D649*1000)</f>
        <v>134480500</v>
      </c>
      <c r="T649" s="2">
        <f>$L$21*(E649*1000)</f>
        <v>0</v>
      </c>
      <c r="U649" s="2">
        <f>$L$22*(F649*1000)</f>
        <v>0</v>
      </c>
      <c r="V649" s="2">
        <f>$L$18*(G649*1000)</f>
        <v>38280000</v>
      </c>
      <c r="W649" s="2">
        <f>$L$24*(H649*1000)</f>
        <v>0</v>
      </c>
      <c r="X649" s="2">
        <f>$L$23*(I649*1000)</f>
        <v>0</v>
      </c>
      <c r="Y649" s="2">
        <f t="shared" si="30"/>
        <v>668.86059999999998</v>
      </c>
      <c r="Z649" s="18">
        <f>Y649/(B649+C649+D649+E649+F649+G649+H649+I649)</f>
        <v>0.28632731164383562</v>
      </c>
      <c r="AA649" s="18">
        <f t="shared" si="29"/>
        <v>212237.2366</v>
      </c>
      <c r="AB649" s="18">
        <f>((B649+E649+F649+H649+I649)/(B649+C649+D649+E649+F649+G649+H649+I649))*100</f>
        <v>29.965753424657532</v>
      </c>
      <c r="AC649" s="2">
        <f t="shared" ref="AC649:AC712" si="31">IF(AB649&gt;50,0,1)</f>
        <v>1</v>
      </c>
    </row>
    <row r="650" spans="1:29">
      <c r="A650" s="15" t="s">
        <v>101</v>
      </c>
      <c r="B650" s="16" t="s">
        <v>30</v>
      </c>
      <c r="C650" s="16" t="s">
        <v>497</v>
      </c>
      <c r="D650" s="16" t="s">
        <v>929</v>
      </c>
      <c r="E650" s="16" t="str">
        <f>IF([1]Sheet1!L650="",[1]Sheet1!K650,[1]Sheet1!L650)</f>
        <v>475</v>
      </c>
      <c r="F650" s="16" t="s">
        <v>70</v>
      </c>
      <c r="G650" s="16" t="s">
        <v>593</v>
      </c>
      <c r="H650" s="16" t="s">
        <v>32</v>
      </c>
      <c r="I650" s="16" t="s">
        <v>544</v>
      </c>
      <c r="N650" s="17">
        <v>1</v>
      </c>
      <c r="O650" s="17">
        <v>27</v>
      </c>
      <c r="P650" s="17">
        <v>18</v>
      </c>
      <c r="Q650" s="2">
        <f>$L$25*(B650*1000)</f>
        <v>0</v>
      </c>
      <c r="R650" s="2">
        <f>$L$19*(C650*1000)</f>
        <v>492785400</v>
      </c>
      <c r="S650" s="2">
        <f>$L$20*(D650*1000)</f>
        <v>133931600</v>
      </c>
      <c r="T650" s="2">
        <f>$L$21*(E650*1000)</f>
        <v>0</v>
      </c>
      <c r="U650" s="2">
        <f>$L$22*(F650*1000)</f>
        <v>0</v>
      </c>
      <c r="V650" s="2">
        <f>$L$18*(G650*1000)</f>
        <v>38280000</v>
      </c>
      <c r="W650" s="2">
        <f>$L$24*(H650*1000)</f>
        <v>0</v>
      </c>
      <c r="X650" s="2">
        <f>$L$23*(I650*1000)</f>
        <v>0</v>
      </c>
      <c r="Y650" s="2">
        <f t="shared" si="30"/>
        <v>664.99699999999996</v>
      </c>
      <c r="Z650" s="18">
        <f>Y650/(B650+C650+D650+E650+F650+G650+H650+I650)</f>
        <v>0.28382287665386258</v>
      </c>
      <c r="AA650" s="18">
        <f t="shared" ref="AA650:AA713" si="32">Y650+AA649</f>
        <v>212902.23360000001</v>
      </c>
      <c r="AB650" s="18">
        <f>((B650+E650+F650+H650+I650)/(B650+C650+D650+E650+F650+G650+H650+I650))*100</f>
        <v>30.601792573623559</v>
      </c>
      <c r="AC650" s="2">
        <f t="shared" si="31"/>
        <v>1</v>
      </c>
    </row>
    <row r="651" spans="1:29">
      <c r="A651" s="15" t="s">
        <v>106</v>
      </c>
      <c r="B651" s="16" t="s">
        <v>30</v>
      </c>
      <c r="C651" s="16" t="s">
        <v>930</v>
      </c>
      <c r="D651" s="16" t="s">
        <v>759</v>
      </c>
      <c r="E651" s="16" t="str">
        <f>IF([1]Sheet1!L651="",[1]Sheet1!K651,[1]Sheet1!L651)</f>
        <v>397</v>
      </c>
      <c r="F651" s="16" t="s">
        <v>70</v>
      </c>
      <c r="G651" s="16" t="s">
        <v>605</v>
      </c>
      <c r="H651" s="16" t="s">
        <v>32</v>
      </c>
      <c r="I651" s="16" t="s">
        <v>253</v>
      </c>
      <c r="N651" s="17">
        <v>1</v>
      </c>
      <c r="O651" s="17">
        <v>27</v>
      </c>
      <c r="P651" s="17">
        <v>19</v>
      </c>
      <c r="Q651" s="2">
        <f>$L$25*(B651*1000)</f>
        <v>0</v>
      </c>
      <c r="R651" s="2">
        <f>$L$19*(C651*1000)</f>
        <v>485051100</v>
      </c>
      <c r="S651" s="2">
        <f>$L$20*(D651*1000)</f>
        <v>133382700</v>
      </c>
      <c r="T651" s="2">
        <f>$L$21*(E651*1000)</f>
        <v>0</v>
      </c>
      <c r="U651" s="2">
        <f>$L$22*(F651*1000)</f>
        <v>0</v>
      </c>
      <c r="V651" s="2">
        <f>$L$18*(G651*1000)</f>
        <v>37410000</v>
      </c>
      <c r="W651" s="2">
        <f>$L$24*(H651*1000)</f>
        <v>0</v>
      </c>
      <c r="X651" s="2">
        <f>$L$23*(I651*1000)</f>
        <v>0</v>
      </c>
      <c r="Y651" s="2">
        <f t="shared" si="30"/>
        <v>655.84379999999999</v>
      </c>
      <c r="Z651" s="18">
        <f>Y651/(B651+C651+D651+E651+F651+G651+H651+I651)</f>
        <v>0.29797537482962289</v>
      </c>
      <c r="AA651" s="18">
        <f t="shared" si="32"/>
        <v>213558.07740000001</v>
      </c>
      <c r="AB651" s="18">
        <f>((B651+E651+F651+H651+I651)/(B651+C651+D651+E651+F651+G651+H651+I651))*100</f>
        <v>27.169468423443888</v>
      </c>
      <c r="AC651" s="2">
        <f t="shared" si="31"/>
        <v>1</v>
      </c>
    </row>
    <row r="652" spans="1:29">
      <c r="A652" s="15" t="s">
        <v>110</v>
      </c>
      <c r="B652" s="16" t="s">
        <v>30</v>
      </c>
      <c r="C652" s="16" t="s">
        <v>931</v>
      </c>
      <c r="D652" s="16" t="s">
        <v>416</v>
      </c>
      <c r="E652" s="16" t="str">
        <f>IF([1]Sheet1!L652="",[1]Sheet1!K652,[1]Sheet1!L652)</f>
        <v>296</v>
      </c>
      <c r="F652" s="16" t="s">
        <v>70</v>
      </c>
      <c r="G652" s="16" t="s">
        <v>484</v>
      </c>
      <c r="H652" s="16" t="s">
        <v>32</v>
      </c>
      <c r="I652" s="16" t="s">
        <v>254</v>
      </c>
      <c r="N652" s="17">
        <v>1</v>
      </c>
      <c r="O652" s="17">
        <v>27</v>
      </c>
      <c r="P652" s="17">
        <v>20</v>
      </c>
      <c r="Q652" s="2">
        <f>$L$25*(B652*1000)</f>
        <v>0</v>
      </c>
      <c r="R652" s="2">
        <f>$L$19*(C652*1000)</f>
        <v>444538100</v>
      </c>
      <c r="S652" s="2">
        <f>$L$20*(D652*1000)</f>
        <v>102644300</v>
      </c>
      <c r="T652" s="2">
        <f>$L$21*(E652*1000)</f>
        <v>0</v>
      </c>
      <c r="U652" s="2">
        <f>$L$22*(F652*1000)</f>
        <v>0</v>
      </c>
      <c r="V652" s="2">
        <f>$L$18*(G652*1000)</f>
        <v>36540000</v>
      </c>
      <c r="W652" s="2">
        <f>$L$24*(H652*1000)</f>
        <v>0</v>
      </c>
      <c r="X652" s="2">
        <f>$L$23*(I652*1000)</f>
        <v>0</v>
      </c>
      <c r="Y652" s="2">
        <f t="shared" si="30"/>
        <v>583.72239999999999</v>
      </c>
      <c r="Z652" s="18">
        <f>Y652/(B652+C652+D652+E652+F652+G652+H652+I652)</f>
        <v>0.31032557150451889</v>
      </c>
      <c r="AA652" s="18">
        <f t="shared" si="32"/>
        <v>214141.79980000001</v>
      </c>
      <c r="AB652" s="18">
        <f>((B652+E652+F652+H652+I652)/(B652+C652+D652+E652+F652+G652+H652+I652))*100</f>
        <v>23.657628920786816</v>
      </c>
      <c r="AC652" s="2">
        <f t="shared" si="31"/>
        <v>1</v>
      </c>
    </row>
    <row r="653" spans="1:29">
      <c r="A653" s="15" t="s">
        <v>113</v>
      </c>
      <c r="B653" s="16" t="s">
        <v>30</v>
      </c>
      <c r="C653" s="16" t="s">
        <v>882</v>
      </c>
      <c r="D653" s="16" t="s">
        <v>570</v>
      </c>
      <c r="E653" s="16" t="str">
        <f>IF([1]Sheet1!L653="",[1]Sheet1!K653,[1]Sheet1!L653)</f>
        <v>8</v>
      </c>
      <c r="F653" s="16" t="s">
        <v>65</v>
      </c>
      <c r="G653" s="16" t="s">
        <v>118</v>
      </c>
      <c r="H653" s="16" t="s">
        <v>32</v>
      </c>
      <c r="I653" s="16" t="s">
        <v>548</v>
      </c>
      <c r="N653" s="17">
        <v>1</v>
      </c>
      <c r="O653" s="17">
        <v>27</v>
      </c>
      <c r="P653" s="17">
        <v>21</v>
      </c>
      <c r="Q653" s="2">
        <f>$L$25*(B653*1000)</f>
        <v>0</v>
      </c>
      <c r="R653" s="2">
        <f>$L$19*(C653*1000)</f>
        <v>440855100</v>
      </c>
      <c r="S653" s="2">
        <f>$L$20*(D653*1000)</f>
        <v>98802000</v>
      </c>
      <c r="T653" s="2">
        <f>$L$21*(E653*1000)</f>
        <v>0</v>
      </c>
      <c r="U653" s="2">
        <f>$L$22*(F653*1000)</f>
        <v>0</v>
      </c>
      <c r="V653" s="2">
        <f>$L$18*(G653*1000)</f>
        <v>28710000</v>
      </c>
      <c r="W653" s="2">
        <f>$L$24*(H653*1000)</f>
        <v>0</v>
      </c>
      <c r="X653" s="2">
        <f>$L$23*(I653*1000)</f>
        <v>0</v>
      </c>
      <c r="Y653" s="2">
        <f t="shared" si="30"/>
        <v>568.36710000000005</v>
      </c>
      <c r="Z653" s="18">
        <f>Y653/(B653+C653+D653+E653+F653+G653+H653+I653)</f>
        <v>0.35611973684210529</v>
      </c>
      <c r="AA653" s="18">
        <f t="shared" si="32"/>
        <v>214710.16690000001</v>
      </c>
      <c r="AB653" s="18">
        <f>((B653+E653+F653+H653+I653)/(B653+C653+D653+E653+F653+G653+H653+I653))*100</f>
        <v>11.654135338345863</v>
      </c>
      <c r="AC653" s="2">
        <f t="shared" si="31"/>
        <v>1</v>
      </c>
    </row>
    <row r="654" spans="1:29">
      <c r="A654" s="15" t="s">
        <v>117</v>
      </c>
      <c r="B654" s="16" t="s">
        <v>30</v>
      </c>
      <c r="C654" s="16" t="s">
        <v>336</v>
      </c>
      <c r="D654" s="16" t="s">
        <v>932</v>
      </c>
      <c r="E654" s="16" t="str">
        <f>IF([1]Sheet1!L654="",[1]Sheet1!K654,[1]Sheet1!L654)</f>
        <v>0</v>
      </c>
      <c r="F654" s="16" t="s">
        <v>33</v>
      </c>
      <c r="G654" s="16" t="s">
        <v>96</v>
      </c>
      <c r="H654" s="16" t="s">
        <v>32</v>
      </c>
      <c r="I654" s="16" t="s">
        <v>346</v>
      </c>
      <c r="N654" s="17">
        <v>1</v>
      </c>
      <c r="O654" s="17">
        <v>27</v>
      </c>
      <c r="P654" s="17">
        <v>22</v>
      </c>
      <c r="Q654" s="2">
        <f>$L$25*(B654*1000)</f>
        <v>0</v>
      </c>
      <c r="R654" s="2">
        <f>$L$19*(C654*1000)</f>
        <v>345097100</v>
      </c>
      <c r="S654" s="2">
        <f>$L$20*(D654*1000)</f>
        <v>76297100</v>
      </c>
      <c r="T654" s="2">
        <f>$L$21*(E654*1000)</f>
        <v>0</v>
      </c>
      <c r="U654" s="2">
        <f>$L$22*(F654*1000)</f>
        <v>0</v>
      </c>
      <c r="V654" s="2">
        <f>$L$18*(G654*1000)</f>
        <v>26100000</v>
      </c>
      <c r="W654" s="2">
        <f>$L$24*(H654*1000)</f>
        <v>0</v>
      </c>
      <c r="X654" s="2">
        <f>$L$23*(I654*1000)</f>
        <v>0</v>
      </c>
      <c r="Y654" s="2">
        <f t="shared" si="30"/>
        <v>447.49419999999998</v>
      </c>
      <c r="Z654" s="18">
        <f>Y654/(B654+C654+D654+E654+F654+G654+H654+I654)</f>
        <v>0.34343376822716803</v>
      </c>
      <c r="AA654" s="18">
        <f t="shared" si="32"/>
        <v>215157.6611</v>
      </c>
      <c r="AB654" s="18">
        <f>((B654+E654+F654+H654+I654)/(B654+C654+D654+E654+F654+G654+H654+I654))*100</f>
        <v>15.118956254796622</v>
      </c>
      <c r="AC654" s="2">
        <f t="shared" si="31"/>
        <v>1</v>
      </c>
    </row>
    <row r="655" spans="1:29">
      <c r="A655" s="15" t="s">
        <v>120</v>
      </c>
      <c r="B655" s="16" t="s">
        <v>30</v>
      </c>
      <c r="C655" s="16" t="s">
        <v>933</v>
      </c>
      <c r="D655" s="16" t="s">
        <v>616</v>
      </c>
      <c r="E655" s="16" t="str">
        <f>IF([1]Sheet1!L655="",[1]Sheet1!K655,[1]Sheet1!L655)</f>
        <v>145</v>
      </c>
      <c r="F655" s="16" t="s">
        <v>33</v>
      </c>
      <c r="G655" s="16" t="s">
        <v>282</v>
      </c>
      <c r="H655" s="16" t="s">
        <v>32</v>
      </c>
      <c r="I655" s="16" t="s">
        <v>292</v>
      </c>
      <c r="N655" s="17">
        <v>1</v>
      </c>
      <c r="O655" s="17">
        <v>27</v>
      </c>
      <c r="P655" s="17">
        <v>23</v>
      </c>
      <c r="Q655" s="2">
        <f>$L$25*(B655*1000)</f>
        <v>0</v>
      </c>
      <c r="R655" s="2">
        <f>$L$19*(C655*1000)</f>
        <v>272173700</v>
      </c>
      <c r="S655" s="2">
        <f>$L$20*(D655*1000)</f>
        <v>74101500</v>
      </c>
      <c r="T655" s="2">
        <f>$L$21*(E655*1000)</f>
        <v>0</v>
      </c>
      <c r="U655" s="2">
        <f>$L$22*(F655*1000)</f>
        <v>0</v>
      </c>
      <c r="V655" s="2">
        <f>$L$18*(G655*1000)</f>
        <v>19140000</v>
      </c>
      <c r="W655" s="2">
        <f>$L$24*(H655*1000)</f>
        <v>0</v>
      </c>
      <c r="X655" s="2">
        <f>$L$23*(I655*1000)</f>
        <v>0</v>
      </c>
      <c r="Y655" s="2">
        <f t="shared" si="30"/>
        <v>365.41520000000003</v>
      </c>
      <c r="Z655" s="18">
        <f>Y655/(B655+C655+D655+E655+F655+G655+H655+I655)</f>
        <v>0.30836725738396625</v>
      </c>
      <c r="AA655" s="18">
        <f t="shared" si="32"/>
        <v>215523.07629999999</v>
      </c>
      <c r="AB655" s="18">
        <f>((B655+E655+F655+H655+I655)/(B655+C655+D655+E655+F655+G655+H655+I655))*100</f>
        <v>24.388185654008439</v>
      </c>
      <c r="AC655" s="2">
        <f t="shared" si="31"/>
        <v>1</v>
      </c>
    </row>
    <row r="656" spans="1:29">
      <c r="A656" s="15" t="s">
        <v>29</v>
      </c>
      <c r="B656" s="16" t="s">
        <v>30</v>
      </c>
      <c r="C656" s="16" t="s">
        <v>635</v>
      </c>
      <c r="D656" s="16" t="s">
        <v>616</v>
      </c>
      <c r="E656" s="16" t="str">
        <f>IF([1]Sheet1!L656="",[1]Sheet1!K656,[1]Sheet1!L656)</f>
        <v>401</v>
      </c>
      <c r="F656" s="16" t="s">
        <v>33</v>
      </c>
      <c r="G656" s="16" t="s">
        <v>39</v>
      </c>
      <c r="H656" s="16" t="s">
        <v>32</v>
      </c>
      <c r="I656" s="16" t="s">
        <v>858</v>
      </c>
      <c r="N656" s="17">
        <v>1</v>
      </c>
      <c r="O656" s="17">
        <v>27</v>
      </c>
      <c r="P656" s="17">
        <v>24</v>
      </c>
      <c r="Q656" s="2">
        <f>$L$25*(B656*1000)</f>
        <v>0</v>
      </c>
      <c r="R656" s="2">
        <f>$L$19*(C656*1000)</f>
        <v>253390400</v>
      </c>
      <c r="S656" s="2">
        <f>$L$20*(D656*1000)</f>
        <v>74101500</v>
      </c>
      <c r="T656" s="2">
        <f>$L$21*(E656*1000)</f>
        <v>0</v>
      </c>
      <c r="U656" s="2">
        <f>$L$22*(F656*1000)</f>
        <v>0</v>
      </c>
      <c r="V656" s="2">
        <f>$L$18*(G656*1000)</f>
        <v>17400000</v>
      </c>
      <c r="W656" s="2">
        <f>$L$24*(H656*1000)</f>
        <v>0</v>
      </c>
      <c r="X656" s="2">
        <f>$L$23*(I656*1000)</f>
        <v>0</v>
      </c>
      <c r="Y656" s="2">
        <f t="shared" si="30"/>
        <v>344.89190000000002</v>
      </c>
      <c r="Z656" s="18">
        <f>Y656/(B656+C656+D656+E656+F656+G656+H656+I656)</f>
        <v>0.24723433691756275</v>
      </c>
      <c r="AA656" s="18">
        <f t="shared" si="32"/>
        <v>215867.96819999997</v>
      </c>
      <c r="AB656" s="18">
        <f>((B656+E656+F656+H656+I656)/(B656+C656+D656+E656+F656+G656+H656+I656))*100</f>
        <v>39.56989247311828</v>
      </c>
      <c r="AC656" s="2">
        <f t="shared" si="31"/>
        <v>1</v>
      </c>
    </row>
    <row r="657" spans="1:29">
      <c r="A657" s="15" t="s">
        <v>37</v>
      </c>
      <c r="B657" s="16" t="s">
        <v>30</v>
      </c>
      <c r="C657" s="16" t="s">
        <v>623</v>
      </c>
      <c r="D657" s="16" t="s">
        <v>616</v>
      </c>
      <c r="E657" s="16" t="str">
        <f>IF([1]Sheet1!L657="",[1]Sheet1!K657,[1]Sheet1!L657)</f>
        <v>446</v>
      </c>
      <c r="F657" s="16" t="s">
        <v>78</v>
      </c>
      <c r="G657" s="16" t="s">
        <v>39</v>
      </c>
      <c r="H657" s="16" t="s">
        <v>32</v>
      </c>
      <c r="I657" s="16" t="s">
        <v>934</v>
      </c>
      <c r="N657" s="17">
        <v>1</v>
      </c>
      <c r="O657" s="17">
        <v>28</v>
      </c>
      <c r="P657" s="17">
        <v>1</v>
      </c>
      <c r="Q657" s="2">
        <f>$L$25*(B657*1000)</f>
        <v>0</v>
      </c>
      <c r="R657" s="2">
        <f>$L$19*(C657*1000)</f>
        <v>253022100</v>
      </c>
      <c r="S657" s="2">
        <f>$L$20*(D657*1000)</f>
        <v>74101500</v>
      </c>
      <c r="T657" s="2">
        <f>$L$21*(E657*1000)</f>
        <v>0</v>
      </c>
      <c r="U657" s="2">
        <f>$L$22*(F657*1000)</f>
        <v>0</v>
      </c>
      <c r="V657" s="2">
        <f>$L$18*(G657*1000)</f>
        <v>17400000</v>
      </c>
      <c r="W657" s="2">
        <f>$L$24*(H657*1000)</f>
        <v>0</v>
      </c>
      <c r="X657" s="2">
        <f>$L$23*(I657*1000)</f>
        <v>0</v>
      </c>
      <c r="Y657" s="2">
        <f t="shared" si="30"/>
        <v>344.52359999999999</v>
      </c>
      <c r="Z657" s="18">
        <f>Y657/(B657+C657+D657+E657+F657+G657+H657+I657)</f>
        <v>0.22680947992100065</v>
      </c>
      <c r="AA657" s="18">
        <f t="shared" si="32"/>
        <v>216212.49179999996</v>
      </c>
      <c r="AB657" s="18">
        <f>((B657+E657+F657+H657+I657)/(B657+C657+D657+E657+F657+G657+H657+I657))*100</f>
        <v>44.568795260039501</v>
      </c>
      <c r="AC657" s="2">
        <f t="shared" si="31"/>
        <v>1</v>
      </c>
    </row>
    <row r="658" spans="1:29">
      <c r="A658" s="15" t="s">
        <v>42</v>
      </c>
      <c r="B658" s="16" t="s">
        <v>30</v>
      </c>
      <c r="C658" s="16" t="s">
        <v>38</v>
      </c>
      <c r="D658" s="16" t="s">
        <v>616</v>
      </c>
      <c r="E658" s="16" t="str">
        <f>IF([1]Sheet1!L658="",[1]Sheet1!K658,[1]Sheet1!L658)</f>
        <v>303</v>
      </c>
      <c r="F658" s="16" t="s">
        <v>61</v>
      </c>
      <c r="G658" s="16" t="s">
        <v>39</v>
      </c>
      <c r="H658" s="16" t="s">
        <v>32</v>
      </c>
      <c r="I658" s="16" t="s">
        <v>287</v>
      </c>
      <c r="N658" s="17">
        <v>1</v>
      </c>
      <c r="O658" s="17">
        <v>28</v>
      </c>
      <c r="P658" s="17">
        <v>2</v>
      </c>
      <c r="Q658" s="2">
        <f>$L$25*(B658*1000)</f>
        <v>0</v>
      </c>
      <c r="R658" s="2">
        <f>$L$19*(C658*1000)</f>
        <v>252285500</v>
      </c>
      <c r="S658" s="2">
        <f>$L$20*(D658*1000)</f>
        <v>74101500</v>
      </c>
      <c r="T658" s="2">
        <f>$L$21*(E658*1000)</f>
        <v>0</v>
      </c>
      <c r="U658" s="2">
        <f>$L$22*(F658*1000)</f>
        <v>0</v>
      </c>
      <c r="V658" s="2">
        <f>$L$18*(G658*1000)</f>
        <v>17400000</v>
      </c>
      <c r="W658" s="2">
        <f>$L$24*(H658*1000)</f>
        <v>0</v>
      </c>
      <c r="X658" s="2">
        <f>$L$23*(I658*1000)</f>
        <v>0</v>
      </c>
      <c r="Y658" s="2">
        <f t="shared" si="30"/>
        <v>343.78699999999998</v>
      </c>
      <c r="Z658" s="18">
        <f>Y658/(B658+C658+D658+E658+F658+G658+H658+I658)</f>
        <v>0.23840984743411928</v>
      </c>
      <c r="AA658" s="18">
        <f t="shared" si="32"/>
        <v>216556.27879999997</v>
      </c>
      <c r="AB658" s="18">
        <f>((B658+E658+F658+H658+I658)/(B658+C658+D658+E658+F658+G658+H658+I658))*100</f>
        <v>41.747572815533978</v>
      </c>
      <c r="AC658" s="2">
        <f t="shared" si="31"/>
        <v>1</v>
      </c>
    </row>
    <row r="659" spans="1:29">
      <c r="A659" s="15" t="s">
        <v>47</v>
      </c>
      <c r="B659" s="16" t="s">
        <v>30</v>
      </c>
      <c r="C659" s="16" t="s">
        <v>724</v>
      </c>
      <c r="D659" s="16" t="s">
        <v>616</v>
      </c>
      <c r="E659" s="16" t="str">
        <f>IF([1]Sheet1!L659="",[1]Sheet1!K659,[1]Sheet1!L659)</f>
        <v>294</v>
      </c>
      <c r="F659" s="16" t="s">
        <v>65</v>
      </c>
      <c r="G659" s="16" t="s">
        <v>39</v>
      </c>
      <c r="H659" s="16" t="s">
        <v>32</v>
      </c>
      <c r="I659" s="16" t="s">
        <v>435</v>
      </c>
      <c r="N659" s="17">
        <v>1</v>
      </c>
      <c r="O659" s="17">
        <v>28</v>
      </c>
      <c r="P659" s="17">
        <v>3</v>
      </c>
      <c r="Q659" s="2">
        <f>$L$25*(B659*1000)</f>
        <v>0</v>
      </c>
      <c r="R659" s="2">
        <f>$L$19*(C659*1000)</f>
        <v>244182900</v>
      </c>
      <c r="S659" s="2">
        <f>$L$20*(D659*1000)</f>
        <v>74101500</v>
      </c>
      <c r="T659" s="2">
        <f>$L$21*(E659*1000)</f>
        <v>0</v>
      </c>
      <c r="U659" s="2">
        <f>$L$22*(F659*1000)</f>
        <v>0</v>
      </c>
      <c r="V659" s="2">
        <f>$L$18*(G659*1000)</f>
        <v>17400000</v>
      </c>
      <c r="W659" s="2">
        <f>$L$24*(H659*1000)</f>
        <v>0</v>
      </c>
      <c r="X659" s="2">
        <f>$L$23*(I659*1000)</f>
        <v>0</v>
      </c>
      <c r="Y659" s="2">
        <f t="shared" si="30"/>
        <v>335.68439999999998</v>
      </c>
      <c r="Z659" s="18">
        <f>Y659/(B659+C659+D659+E659+F659+G659+H659+I659)</f>
        <v>0.22378959999999998</v>
      </c>
      <c r="AA659" s="18">
        <f t="shared" si="32"/>
        <v>216891.96319999997</v>
      </c>
      <c r="AB659" s="18">
        <f>((B659+E659+F659+H659+I659)/(B659+C659+D659+E659+F659+G659+H659+I659))*100</f>
        <v>45.466666666666669</v>
      </c>
      <c r="AC659" s="2">
        <f t="shared" si="31"/>
        <v>1</v>
      </c>
    </row>
    <row r="660" spans="1:29">
      <c r="A660" s="15" t="s">
        <v>50</v>
      </c>
      <c r="B660" s="16" t="s">
        <v>30</v>
      </c>
      <c r="C660" s="16" t="s">
        <v>256</v>
      </c>
      <c r="D660" s="16" t="s">
        <v>616</v>
      </c>
      <c r="E660" s="16" t="str">
        <f>IF([1]Sheet1!L660="",[1]Sheet1!K660,[1]Sheet1!L660)</f>
        <v>293</v>
      </c>
      <c r="F660" s="16" t="s">
        <v>65</v>
      </c>
      <c r="G660" s="16" t="s">
        <v>282</v>
      </c>
      <c r="H660" s="16" t="s">
        <v>32</v>
      </c>
      <c r="I660" s="16" t="s">
        <v>935</v>
      </c>
      <c r="N660" s="17">
        <v>1</v>
      </c>
      <c r="O660" s="17">
        <v>28</v>
      </c>
      <c r="P660" s="17">
        <v>4</v>
      </c>
      <c r="Q660" s="2">
        <f>$L$25*(B660*1000)</f>
        <v>0</v>
      </c>
      <c r="R660" s="2">
        <f>$L$19*(C660*1000)</f>
        <v>245287800</v>
      </c>
      <c r="S660" s="2">
        <f>$L$20*(D660*1000)</f>
        <v>74101500</v>
      </c>
      <c r="T660" s="2">
        <f>$L$21*(E660*1000)</f>
        <v>0</v>
      </c>
      <c r="U660" s="2">
        <f>$L$22*(F660*1000)</f>
        <v>0</v>
      </c>
      <c r="V660" s="2">
        <f>$L$18*(G660*1000)</f>
        <v>19140000</v>
      </c>
      <c r="W660" s="2">
        <f>$L$24*(H660*1000)</f>
        <v>0</v>
      </c>
      <c r="X660" s="2">
        <f>$L$23*(I660*1000)</f>
        <v>0</v>
      </c>
      <c r="Y660" s="2">
        <f t="shared" si="30"/>
        <v>338.52929999999998</v>
      </c>
      <c r="Z660" s="18">
        <f>Y660/(B660+C660+D660+E660+F660+G660+H660+I660)</f>
        <v>0.21480285532994922</v>
      </c>
      <c r="AA660" s="18">
        <f t="shared" si="32"/>
        <v>217230.49249999996</v>
      </c>
      <c r="AB660" s="18">
        <f>((B660+E660+F660+H660+I660)/(B660+C660+D660+E660+F660+G660+H660+I660))*100</f>
        <v>47.779187817258887</v>
      </c>
      <c r="AC660" s="2">
        <f t="shared" si="31"/>
        <v>1</v>
      </c>
    </row>
    <row r="661" spans="1:29">
      <c r="A661" s="15" t="s">
        <v>53</v>
      </c>
      <c r="B661" s="16" t="s">
        <v>30</v>
      </c>
      <c r="C661" s="16" t="s">
        <v>561</v>
      </c>
      <c r="D661" s="16" t="s">
        <v>616</v>
      </c>
      <c r="E661" s="16" t="str">
        <f>IF([1]Sheet1!L661="",[1]Sheet1!K661,[1]Sheet1!L661)</f>
        <v>85</v>
      </c>
      <c r="F661" s="16" t="s">
        <v>65</v>
      </c>
      <c r="G661" s="16" t="s">
        <v>127</v>
      </c>
      <c r="H661" s="16" t="s">
        <v>32</v>
      </c>
      <c r="I661" s="16" t="s">
        <v>877</v>
      </c>
      <c r="N661" s="17">
        <v>1</v>
      </c>
      <c r="O661" s="17">
        <v>28</v>
      </c>
      <c r="P661" s="17">
        <v>5</v>
      </c>
      <c r="Q661" s="2">
        <f>$L$25*(B661*1000)</f>
        <v>0</v>
      </c>
      <c r="R661" s="2">
        <f>$L$19*(C661*1000)</f>
        <v>278434800</v>
      </c>
      <c r="S661" s="2">
        <f>$L$20*(D661*1000)</f>
        <v>74101500</v>
      </c>
      <c r="T661" s="2">
        <f>$L$21*(E661*1000)</f>
        <v>0</v>
      </c>
      <c r="U661" s="2">
        <f>$L$22*(F661*1000)</f>
        <v>0</v>
      </c>
      <c r="V661" s="2">
        <f>$L$18*(G661*1000)</f>
        <v>24360000</v>
      </c>
      <c r="W661" s="2">
        <f>$L$24*(H661*1000)</f>
        <v>0</v>
      </c>
      <c r="X661" s="2">
        <f>$L$23*(I661*1000)</f>
        <v>0</v>
      </c>
      <c r="Y661" s="2">
        <f t="shared" si="30"/>
        <v>376.8963</v>
      </c>
      <c r="Z661" s="18">
        <f>Y661/(B661+C661+D661+E661+F661+G661+H661+I661)</f>
        <v>0.25726709897610922</v>
      </c>
      <c r="AA661" s="18">
        <f t="shared" si="32"/>
        <v>217607.38879999996</v>
      </c>
      <c r="AB661" s="18">
        <f>((B661+E661+F661+H661+I661)/(B661+C661+D661+E661+F661+G661+H661+I661))*100</f>
        <v>37.269624573378842</v>
      </c>
      <c r="AC661" s="2">
        <f t="shared" si="31"/>
        <v>1</v>
      </c>
    </row>
    <row r="662" spans="1:29">
      <c r="A662" s="15" t="s">
        <v>57</v>
      </c>
      <c r="B662" s="16" t="s">
        <v>30</v>
      </c>
      <c r="C662" s="16" t="s">
        <v>936</v>
      </c>
      <c r="D662" s="16" t="s">
        <v>616</v>
      </c>
      <c r="E662" s="16" t="str">
        <f>IF([1]Sheet1!L662="",[1]Sheet1!K662,[1]Sheet1!L662)</f>
        <v>1</v>
      </c>
      <c r="F662" s="16" t="s">
        <v>65</v>
      </c>
      <c r="G662" s="16" t="s">
        <v>99</v>
      </c>
      <c r="H662" s="16" t="s">
        <v>282</v>
      </c>
      <c r="I662" s="16" t="s">
        <v>824</v>
      </c>
      <c r="N662" s="17">
        <v>1</v>
      </c>
      <c r="O662" s="17">
        <v>28</v>
      </c>
      <c r="P662" s="17">
        <v>6</v>
      </c>
      <c r="Q662" s="2">
        <f>$L$25*(B662*1000)</f>
        <v>0</v>
      </c>
      <c r="R662" s="2">
        <f>$L$19*(C662*1000)</f>
        <v>369404900</v>
      </c>
      <c r="S662" s="2">
        <f>$L$20*(D662*1000)</f>
        <v>74101500</v>
      </c>
      <c r="T662" s="2">
        <f>$L$21*(E662*1000)</f>
        <v>0</v>
      </c>
      <c r="U662" s="2">
        <f>$L$22*(F662*1000)</f>
        <v>0</v>
      </c>
      <c r="V662" s="2">
        <f>$L$18*(G662*1000)</f>
        <v>27840000</v>
      </c>
      <c r="W662" s="2">
        <f>$L$24*(H662*1000)</f>
        <v>0</v>
      </c>
      <c r="X662" s="2">
        <f>$L$23*(I662*1000)</f>
        <v>0</v>
      </c>
      <c r="Y662" s="2">
        <f t="shared" si="30"/>
        <v>471.34640000000002</v>
      </c>
      <c r="Z662" s="18">
        <f>Y662/(B662+C662+D662+E662+F662+G662+H662+I662)</f>
        <v>0.28022972651605232</v>
      </c>
      <c r="AA662" s="18">
        <f t="shared" si="32"/>
        <v>218078.73519999997</v>
      </c>
      <c r="AB662" s="18">
        <f>((B662+E662+F662+H662+I662)/(B662+C662+D662+E662+F662+G662+H662+I662))*100</f>
        <v>30.439952437574313</v>
      </c>
      <c r="AC662" s="2">
        <f t="shared" si="31"/>
        <v>1</v>
      </c>
    </row>
    <row r="663" spans="1:29">
      <c r="A663" s="15" t="s">
        <v>60</v>
      </c>
      <c r="B663" s="16" t="s">
        <v>30</v>
      </c>
      <c r="C663" s="16" t="s">
        <v>937</v>
      </c>
      <c r="D663" s="16" t="s">
        <v>616</v>
      </c>
      <c r="E663" s="16" t="str">
        <f>IF([1]Sheet1!L663="",[1]Sheet1!K663,[1]Sheet1!L663)</f>
        <v>262</v>
      </c>
      <c r="F663" s="16" t="s">
        <v>65</v>
      </c>
      <c r="G663" s="16" t="s">
        <v>123</v>
      </c>
      <c r="H663" s="16" t="s">
        <v>921</v>
      </c>
      <c r="I663" s="16" t="s">
        <v>877</v>
      </c>
      <c r="N663" s="17">
        <v>1</v>
      </c>
      <c r="O663" s="17">
        <v>28</v>
      </c>
      <c r="P663" s="17">
        <v>7</v>
      </c>
      <c r="Q663" s="2">
        <f>$L$25*(B663*1000)</f>
        <v>0</v>
      </c>
      <c r="R663" s="2">
        <f>$L$19*(C663*1000)</f>
        <v>359829100</v>
      </c>
      <c r="S663" s="2">
        <f>$L$20*(D663*1000)</f>
        <v>74101500</v>
      </c>
      <c r="T663" s="2">
        <f>$L$21*(E663*1000)</f>
        <v>0</v>
      </c>
      <c r="U663" s="2">
        <f>$L$22*(F663*1000)</f>
        <v>0</v>
      </c>
      <c r="V663" s="2">
        <f>$L$18*(G663*1000)</f>
        <v>29580000</v>
      </c>
      <c r="W663" s="2">
        <f>$L$24*(H663*1000)</f>
        <v>0</v>
      </c>
      <c r="X663" s="2">
        <f>$L$23*(I663*1000)</f>
        <v>0</v>
      </c>
      <c r="Y663" s="2">
        <f t="shared" si="30"/>
        <v>463.51060000000001</v>
      </c>
      <c r="Z663" s="18">
        <f>Y663/(B663+C663+D663+E663+F663+G663+H663+I663)</f>
        <v>0.22145752508361205</v>
      </c>
      <c r="AA663" s="18">
        <f t="shared" si="32"/>
        <v>218542.24579999998</v>
      </c>
      <c r="AB663" s="18">
        <f>((B663+E663+F663+H663+I663)/(B663+C663+D663+E663+F663+G663+H663+I663))*100</f>
        <v>45.246058289536549</v>
      </c>
      <c r="AC663" s="2">
        <f t="shared" si="31"/>
        <v>1</v>
      </c>
    </row>
    <row r="664" spans="1:29">
      <c r="A664" s="15" t="s">
        <v>64</v>
      </c>
      <c r="B664" s="16" t="s">
        <v>30</v>
      </c>
      <c r="C664" s="16" t="s">
        <v>909</v>
      </c>
      <c r="D664" s="16" t="s">
        <v>938</v>
      </c>
      <c r="E664" s="16" t="str">
        <f>IF([1]Sheet1!L664="",[1]Sheet1!K664,[1]Sheet1!L664)</f>
        <v>98</v>
      </c>
      <c r="F664" s="16" t="s">
        <v>205</v>
      </c>
      <c r="G664" s="16" t="s">
        <v>118</v>
      </c>
      <c r="H664" s="16" t="s">
        <v>939</v>
      </c>
      <c r="I664" s="16" t="s">
        <v>313</v>
      </c>
      <c r="N664" s="17">
        <v>1</v>
      </c>
      <c r="O664" s="17">
        <v>28</v>
      </c>
      <c r="P664" s="17">
        <v>8</v>
      </c>
      <c r="Q664" s="2">
        <f>$L$25*(B664*1000)</f>
        <v>0</v>
      </c>
      <c r="R664" s="2">
        <f>$L$19*(C664*1000)</f>
        <v>343255600</v>
      </c>
      <c r="S664" s="2">
        <f>$L$20*(D664*1000)</f>
        <v>77394900</v>
      </c>
      <c r="T664" s="2">
        <f>$L$21*(E664*1000)</f>
        <v>0</v>
      </c>
      <c r="U664" s="2">
        <f>$L$22*(F664*1000)</f>
        <v>0</v>
      </c>
      <c r="V664" s="2">
        <f>$L$18*(G664*1000)</f>
        <v>28710000</v>
      </c>
      <c r="W664" s="2">
        <f>$L$24*(H664*1000)</f>
        <v>0</v>
      </c>
      <c r="X664" s="2">
        <f>$L$23*(I664*1000)</f>
        <v>0</v>
      </c>
      <c r="Y664" s="2">
        <f t="shared" si="30"/>
        <v>449.3605</v>
      </c>
      <c r="Z664" s="18">
        <f>Y664/(B664+C664+D664+E664+F664+G664+H664+I664)</f>
        <v>0.23294997407983412</v>
      </c>
      <c r="AA664" s="18">
        <f t="shared" si="32"/>
        <v>218991.60629999998</v>
      </c>
      <c r="AB664" s="18">
        <f>((B664+E664+F664+H664+I664)/(B664+C664+D664+E664+F664+G664+H664+I664))*100</f>
        <v>42.664593053395542</v>
      </c>
      <c r="AC664" s="2">
        <f t="shared" si="31"/>
        <v>1</v>
      </c>
    </row>
    <row r="665" spans="1:29">
      <c r="A665" s="15" t="s">
        <v>68</v>
      </c>
      <c r="B665" s="16" t="s">
        <v>30</v>
      </c>
      <c r="C665" s="16" t="s">
        <v>940</v>
      </c>
      <c r="D665" s="16" t="s">
        <v>548</v>
      </c>
      <c r="E665" s="16" t="str">
        <f>IF([1]Sheet1!L665="",[1]Sheet1!K665,[1]Sheet1!L665)</f>
        <v>97</v>
      </c>
      <c r="F665" s="16" t="s">
        <v>205</v>
      </c>
      <c r="G665" s="16" t="s">
        <v>118</v>
      </c>
      <c r="H665" s="16" t="s">
        <v>762</v>
      </c>
      <c r="I665" s="16" t="s">
        <v>266</v>
      </c>
      <c r="N665" s="17">
        <v>1</v>
      </c>
      <c r="O665" s="17">
        <v>28</v>
      </c>
      <c r="P665" s="17">
        <v>9</v>
      </c>
      <c r="Q665" s="2">
        <f>$L$25*(B665*1000)</f>
        <v>0</v>
      </c>
      <c r="R665" s="2">
        <f>$L$19*(C665*1000)</f>
        <v>332943200</v>
      </c>
      <c r="S665" s="2">
        <f>$L$20*(D665*1000)</f>
        <v>82883900</v>
      </c>
      <c r="T665" s="2">
        <f>$L$21*(E665*1000)</f>
        <v>0</v>
      </c>
      <c r="U665" s="2">
        <f>$L$22*(F665*1000)</f>
        <v>0</v>
      </c>
      <c r="V665" s="2">
        <f>$L$18*(G665*1000)</f>
        <v>28710000</v>
      </c>
      <c r="W665" s="2">
        <f>$L$24*(H665*1000)</f>
        <v>0</v>
      </c>
      <c r="X665" s="2">
        <f>$L$23*(I665*1000)</f>
        <v>0</v>
      </c>
      <c r="Y665" s="2">
        <f t="shared" si="30"/>
        <v>444.53710000000001</v>
      </c>
      <c r="Z665" s="18">
        <f>Y665/(B665+C665+D665+E665+F665+G665+H665+I665)</f>
        <v>0.22576795327577451</v>
      </c>
      <c r="AA665" s="18">
        <f t="shared" si="32"/>
        <v>219436.14339999997</v>
      </c>
      <c r="AB665" s="18">
        <f>((B665+E665+F665+H665+I665)/(B665+C665+D665+E665+F665+G665+H665+I665))*100</f>
        <v>44.743524631792788</v>
      </c>
      <c r="AC665" s="2">
        <f t="shared" si="31"/>
        <v>1</v>
      </c>
    </row>
    <row r="666" spans="1:29">
      <c r="A666" s="15" t="s">
        <v>73</v>
      </c>
      <c r="B666" s="16" t="s">
        <v>30</v>
      </c>
      <c r="C666" s="16" t="s">
        <v>941</v>
      </c>
      <c r="D666" s="16" t="s">
        <v>942</v>
      </c>
      <c r="E666" s="16" t="str">
        <f>IF([1]Sheet1!L666="",[1]Sheet1!K666,[1]Sheet1!L666)</f>
        <v>0</v>
      </c>
      <c r="F666" s="16" t="s">
        <v>70</v>
      </c>
      <c r="G666" s="16" t="s">
        <v>99</v>
      </c>
      <c r="H666" s="16" t="s">
        <v>597</v>
      </c>
      <c r="I666" s="16" t="s">
        <v>266</v>
      </c>
      <c r="N666" s="17">
        <v>1</v>
      </c>
      <c r="O666" s="17">
        <v>28</v>
      </c>
      <c r="P666" s="17">
        <v>10</v>
      </c>
      <c r="Q666" s="2">
        <f>$L$25*(B666*1000)</f>
        <v>0</v>
      </c>
      <c r="R666" s="2">
        <f>$L$19*(C666*1000)</f>
        <v>264807700</v>
      </c>
      <c r="S666" s="2">
        <f>$L$20*(D666*1000)</f>
        <v>93861900</v>
      </c>
      <c r="T666" s="2">
        <f>$L$21*(E666*1000)</f>
        <v>0</v>
      </c>
      <c r="U666" s="2">
        <f>$L$22*(F666*1000)</f>
        <v>0</v>
      </c>
      <c r="V666" s="2">
        <f>$L$18*(G666*1000)</f>
        <v>27840000</v>
      </c>
      <c r="W666" s="2">
        <f>$L$24*(H666*1000)</f>
        <v>0</v>
      </c>
      <c r="X666" s="2">
        <f>$L$23*(I666*1000)</f>
        <v>0</v>
      </c>
      <c r="Y666" s="2">
        <f t="shared" si="30"/>
        <v>386.50959999999998</v>
      </c>
      <c r="Z666" s="18">
        <f>Y666/(B666+C666+D666+E666+F666+G666+H666+I666)</f>
        <v>0.22563315820198482</v>
      </c>
      <c r="AA666" s="18">
        <f t="shared" si="32"/>
        <v>219822.65299999996</v>
      </c>
      <c r="AB666" s="18">
        <f>((B666+E666+F666+H666+I666)/(B666+C666+D666+E666+F666+G666+H666+I666))*100</f>
        <v>46.176298890834794</v>
      </c>
      <c r="AC666" s="2">
        <f t="shared" si="31"/>
        <v>1</v>
      </c>
    </row>
    <row r="667" spans="1:29">
      <c r="A667" s="15" t="s">
        <v>77</v>
      </c>
      <c r="B667" s="16" t="s">
        <v>30</v>
      </c>
      <c r="C667" s="16" t="s">
        <v>493</v>
      </c>
      <c r="D667" s="16" t="s">
        <v>410</v>
      </c>
      <c r="E667" s="16" t="str">
        <f>IF([1]Sheet1!L667="",[1]Sheet1!K667,[1]Sheet1!L667)</f>
        <v>0</v>
      </c>
      <c r="F667" s="16" t="s">
        <v>70</v>
      </c>
      <c r="G667" s="16" t="s">
        <v>99</v>
      </c>
      <c r="H667" s="16" t="s">
        <v>598</v>
      </c>
      <c r="I667" s="16" t="s">
        <v>766</v>
      </c>
      <c r="N667" s="17">
        <v>1</v>
      </c>
      <c r="O667" s="17">
        <v>28</v>
      </c>
      <c r="P667" s="17">
        <v>11</v>
      </c>
      <c r="Q667" s="2">
        <f>$L$25*(B667*1000)</f>
        <v>0</v>
      </c>
      <c r="R667" s="2">
        <f>$L$19*(C667*1000)</f>
        <v>252653800</v>
      </c>
      <c r="S667" s="2">
        <f>$L$20*(D667*1000)</f>
        <v>105388800</v>
      </c>
      <c r="T667" s="2">
        <f>$L$21*(E667*1000)</f>
        <v>0</v>
      </c>
      <c r="U667" s="2">
        <f>$L$22*(F667*1000)</f>
        <v>0</v>
      </c>
      <c r="V667" s="2">
        <f>$L$18*(G667*1000)</f>
        <v>27840000</v>
      </c>
      <c r="W667" s="2">
        <f>$L$24*(H667*1000)</f>
        <v>0</v>
      </c>
      <c r="X667" s="2">
        <f>$L$23*(I667*1000)</f>
        <v>0</v>
      </c>
      <c r="Y667" s="2">
        <f t="shared" si="30"/>
        <v>385.88260000000002</v>
      </c>
      <c r="Z667" s="18">
        <f>Y667/(B667+C667+D667+E667+F667+G667+H667+I667)</f>
        <v>0.22579438267992979</v>
      </c>
      <c r="AA667" s="18">
        <f t="shared" si="32"/>
        <v>220208.53559999997</v>
      </c>
      <c r="AB667" s="18">
        <f>((B667+E667+F667+H667+I667)/(B667+C667+D667+E667+F667+G667+H667+I667))*100</f>
        <v>46.752486834406085</v>
      </c>
      <c r="AC667" s="2">
        <f t="shared" si="31"/>
        <v>1</v>
      </c>
    </row>
    <row r="668" spans="1:29">
      <c r="A668" s="15" t="s">
        <v>81</v>
      </c>
      <c r="B668" s="16" t="s">
        <v>30</v>
      </c>
      <c r="C668" s="16" t="s">
        <v>38</v>
      </c>
      <c r="D668" s="16" t="s">
        <v>405</v>
      </c>
      <c r="E668" s="16" t="str">
        <f>IF([1]Sheet1!L668="",[1]Sheet1!K668,[1]Sheet1!L668)</f>
        <v>256</v>
      </c>
      <c r="F668" s="16" t="s">
        <v>65</v>
      </c>
      <c r="G668" s="16" t="s">
        <v>99</v>
      </c>
      <c r="H668" s="16" t="s">
        <v>809</v>
      </c>
      <c r="I668" s="16" t="s">
        <v>743</v>
      </c>
      <c r="N668" s="17">
        <v>1</v>
      </c>
      <c r="O668" s="17">
        <v>28</v>
      </c>
      <c r="P668" s="17">
        <v>12</v>
      </c>
      <c r="Q668" s="2">
        <f>$L$25*(B668*1000)</f>
        <v>0</v>
      </c>
      <c r="R668" s="2">
        <f>$L$19*(C668*1000)</f>
        <v>252285500</v>
      </c>
      <c r="S668" s="2">
        <f>$L$20*(D668*1000)</f>
        <v>105937700</v>
      </c>
      <c r="T668" s="2">
        <f>$L$21*(E668*1000)</f>
        <v>0</v>
      </c>
      <c r="U668" s="2">
        <f>$L$22*(F668*1000)</f>
        <v>0</v>
      </c>
      <c r="V668" s="2">
        <f>$L$18*(G668*1000)</f>
        <v>27840000</v>
      </c>
      <c r="W668" s="2">
        <f>$L$24*(H668*1000)</f>
        <v>0</v>
      </c>
      <c r="X668" s="2">
        <f>$L$23*(I668*1000)</f>
        <v>0</v>
      </c>
      <c r="Y668" s="2">
        <f t="shared" si="30"/>
        <v>386.06319999999999</v>
      </c>
      <c r="Z668" s="18">
        <f>Y668/(B668+C668+D668+E668+F668+G668+H668+I668)</f>
        <v>0.20149436325678496</v>
      </c>
      <c r="AA668" s="18">
        <f t="shared" si="32"/>
        <v>220594.59879999998</v>
      </c>
      <c r="AB668" s="18">
        <f>((B668+E668+F668+H668+I668)/(B668+C668+D668+E668+F668+G668+H668+I668))*100</f>
        <v>52.505219206680586</v>
      </c>
      <c r="AC668" s="2">
        <f t="shared" si="31"/>
        <v>0</v>
      </c>
    </row>
    <row r="669" spans="1:29">
      <c r="A669" s="15" t="s">
        <v>85</v>
      </c>
      <c r="B669" s="16" t="s">
        <v>30</v>
      </c>
      <c r="C669" s="16" t="s">
        <v>48</v>
      </c>
      <c r="D669" s="16" t="s">
        <v>405</v>
      </c>
      <c r="E669" s="16" t="str">
        <f>IF([1]Sheet1!L669="",[1]Sheet1!K669,[1]Sheet1!L669)</f>
        <v>433</v>
      </c>
      <c r="F669" s="16" t="s">
        <v>78</v>
      </c>
      <c r="G669" s="16" t="s">
        <v>118</v>
      </c>
      <c r="H669" s="16" t="s">
        <v>943</v>
      </c>
      <c r="I669" s="16" t="s">
        <v>745</v>
      </c>
      <c r="N669" s="17">
        <v>1</v>
      </c>
      <c r="O669" s="17">
        <v>28</v>
      </c>
      <c r="P669" s="17">
        <v>13</v>
      </c>
      <c r="Q669" s="2">
        <f>$L$25*(B669*1000)</f>
        <v>0</v>
      </c>
      <c r="R669" s="2">
        <f>$L$19*(C669*1000)</f>
        <v>251917200</v>
      </c>
      <c r="S669" s="2">
        <f>$L$20*(D669*1000)</f>
        <v>105937700</v>
      </c>
      <c r="T669" s="2">
        <f>$L$21*(E669*1000)</f>
        <v>0</v>
      </c>
      <c r="U669" s="2">
        <f>$L$22*(F669*1000)</f>
        <v>0</v>
      </c>
      <c r="V669" s="2">
        <f>$L$18*(G669*1000)</f>
        <v>28710000</v>
      </c>
      <c r="W669" s="2">
        <f>$L$24*(H669*1000)</f>
        <v>0</v>
      </c>
      <c r="X669" s="2">
        <f>$L$23*(I669*1000)</f>
        <v>0</v>
      </c>
      <c r="Y669" s="2">
        <f t="shared" si="30"/>
        <v>386.56490000000002</v>
      </c>
      <c r="Z669" s="18">
        <f>Y669/(B669+C669+D669+E669+F669+G669+H669+I669)</f>
        <v>0.19582821681864238</v>
      </c>
      <c r="AA669" s="18">
        <f t="shared" si="32"/>
        <v>220981.16369999998</v>
      </c>
      <c r="AB669" s="18">
        <f>((B669+E669+F669+H669+I669)/(B669+C669+D669+E669+F669+G669+H669+I669))*100</f>
        <v>53.900709219858157</v>
      </c>
      <c r="AC669" s="2">
        <f t="shared" si="31"/>
        <v>0</v>
      </c>
    </row>
    <row r="670" spans="1:29">
      <c r="A670" s="15" t="s">
        <v>88</v>
      </c>
      <c r="B670" s="16" t="s">
        <v>30</v>
      </c>
      <c r="C670" s="16" t="s">
        <v>38</v>
      </c>
      <c r="D670" s="16" t="s">
        <v>405</v>
      </c>
      <c r="E670" s="16" t="str">
        <f>IF([1]Sheet1!L670="",[1]Sheet1!K670,[1]Sheet1!L670)</f>
        <v>199</v>
      </c>
      <c r="F670" s="16" t="s">
        <v>33</v>
      </c>
      <c r="G670" s="16" t="s">
        <v>107</v>
      </c>
      <c r="H670" s="16" t="s">
        <v>944</v>
      </c>
      <c r="I670" s="16" t="s">
        <v>945</v>
      </c>
      <c r="N670" s="17">
        <v>1</v>
      </c>
      <c r="O670" s="17">
        <v>28</v>
      </c>
      <c r="P670" s="17">
        <v>14</v>
      </c>
      <c r="Q670" s="2">
        <f>$L$25*(B670*1000)</f>
        <v>0</v>
      </c>
      <c r="R670" s="2">
        <f>$L$19*(C670*1000)</f>
        <v>252285500</v>
      </c>
      <c r="S670" s="2">
        <f>$L$20*(D670*1000)</f>
        <v>105937700</v>
      </c>
      <c r="T670" s="2">
        <f>$L$21*(E670*1000)</f>
        <v>0</v>
      </c>
      <c r="U670" s="2">
        <f>$L$22*(F670*1000)</f>
        <v>0</v>
      </c>
      <c r="V670" s="2">
        <f>$L$18*(G670*1000)</f>
        <v>32190000</v>
      </c>
      <c r="W670" s="2">
        <f>$L$24*(H670*1000)</f>
        <v>0</v>
      </c>
      <c r="X670" s="2">
        <f>$L$23*(I670*1000)</f>
        <v>0</v>
      </c>
      <c r="Y670" s="2">
        <f t="shared" si="30"/>
        <v>390.41320000000002</v>
      </c>
      <c r="Z670" s="18">
        <f>Y670/(B670+C670+D670+E670+F670+G670+H670+I670)</f>
        <v>0.2342010797840432</v>
      </c>
      <c r="AA670" s="18">
        <f t="shared" si="32"/>
        <v>221371.57689999999</v>
      </c>
      <c r="AB670" s="18">
        <f>((B670+E670+F670+H670+I670)/(B670+C670+D670+E670+F670+G670+H670+I670))*100</f>
        <v>45.110977804439109</v>
      </c>
      <c r="AC670" s="2">
        <f t="shared" si="31"/>
        <v>1</v>
      </c>
    </row>
    <row r="671" spans="1:29">
      <c r="A671" s="15" t="s">
        <v>91</v>
      </c>
      <c r="B671" s="16" t="s">
        <v>30</v>
      </c>
      <c r="C671" s="16" t="s">
        <v>946</v>
      </c>
      <c r="D671" s="16" t="s">
        <v>552</v>
      </c>
      <c r="E671" s="16" t="str">
        <f>IF([1]Sheet1!L671="",[1]Sheet1!K671,[1]Sheet1!L671)</f>
        <v>0</v>
      </c>
      <c r="F671" s="16" t="s">
        <v>33</v>
      </c>
      <c r="G671" s="16" t="s">
        <v>484</v>
      </c>
      <c r="H671" s="16" t="s">
        <v>443</v>
      </c>
      <c r="I671" s="16" t="s">
        <v>444</v>
      </c>
      <c r="N671" s="17">
        <v>1</v>
      </c>
      <c r="O671" s="17">
        <v>28</v>
      </c>
      <c r="P671" s="17">
        <v>15</v>
      </c>
      <c r="Q671" s="2">
        <f>$L$25*(B671*1000)</f>
        <v>0</v>
      </c>
      <c r="R671" s="2">
        <f>$L$19*(C671*1000)</f>
        <v>270700500</v>
      </c>
      <c r="S671" s="2">
        <f>$L$20*(D671*1000)</f>
        <v>107035500</v>
      </c>
      <c r="T671" s="2">
        <f>$L$21*(E671*1000)</f>
        <v>0</v>
      </c>
      <c r="U671" s="2">
        <f>$L$22*(F671*1000)</f>
        <v>0</v>
      </c>
      <c r="V671" s="2">
        <f>$L$18*(G671*1000)</f>
        <v>36540000</v>
      </c>
      <c r="W671" s="2">
        <f>$L$24*(H671*1000)</f>
        <v>0</v>
      </c>
      <c r="X671" s="2">
        <f>$L$23*(I671*1000)</f>
        <v>0</v>
      </c>
      <c r="Y671" s="2">
        <f t="shared" si="30"/>
        <v>414.27600000000001</v>
      </c>
      <c r="Z671" s="18">
        <f>Y671/(B671+C671+D671+E671+F671+G671+H671+I671)</f>
        <v>0.29339660056657224</v>
      </c>
      <c r="AA671" s="18">
        <f t="shared" si="32"/>
        <v>221785.8529</v>
      </c>
      <c r="AB671" s="18">
        <f>((B671+E671+F671+H671+I671)/(B671+C671+D671+E671+F671+G671+H671+I671))*100</f>
        <v>31.161473087818699</v>
      </c>
      <c r="AC671" s="2">
        <f t="shared" si="31"/>
        <v>1</v>
      </c>
    </row>
    <row r="672" spans="1:29">
      <c r="A672" s="15" t="s">
        <v>95</v>
      </c>
      <c r="B672" s="16" t="s">
        <v>30</v>
      </c>
      <c r="C672" s="16" t="s">
        <v>947</v>
      </c>
      <c r="D672" s="16" t="s">
        <v>405</v>
      </c>
      <c r="E672" s="16" t="str">
        <f>IF([1]Sheet1!L672="",[1]Sheet1!K672,[1]Sheet1!L672)</f>
        <v>0</v>
      </c>
      <c r="F672" s="16" t="s">
        <v>122</v>
      </c>
      <c r="G672" s="16" t="s">
        <v>468</v>
      </c>
      <c r="H672" s="16" t="s">
        <v>32</v>
      </c>
      <c r="I672" s="16" t="s">
        <v>272</v>
      </c>
      <c r="N672" s="17">
        <v>1</v>
      </c>
      <c r="O672" s="17">
        <v>28</v>
      </c>
      <c r="P672" s="17">
        <v>16</v>
      </c>
      <c r="Q672" s="2">
        <f>$L$25*(B672*1000)</f>
        <v>0</v>
      </c>
      <c r="R672" s="2">
        <f>$L$19*(C672*1000)</f>
        <v>335521300</v>
      </c>
      <c r="S672" s="2">
        <f>$L$20*(D672*1000)</f>
        <v>105937700</v>
      </c>
      <c r="T672" s="2">
        <f>$L$21*(E672*1000)</f>
        <v>0</v>
      </c>
      <c r="U672" s="2">
        <f>$L$22*(F672*1000)</f>
        <v>0</v>
      </c>
      <c r="V672" s="2">
        <f>$L$18*(G672*1000)</f>
        <v>41760000</v>
      </c>
      <c r="W672" s="2">
        <f>$L$24*(H672*1000)</f>
        <v>0</v>
      </c>
      <c r="X672" s="2">
        <f>$L$23*(I672*1000)</f>
        <v>0</v>
      </c>
      <c r="Y672" s="2">
        <f t="shared" si="30"/>
        <v>483.21899999999999</v>
      </c>
      <c r="Z672" s="18">
        <f>Y672/(B672+C672+D672+E672+F672+G672+H672+I672)</f>
        <v>0.29303759854457245</v>
      </c>
      <c r="AA672" s="18">
        <f t="shared" si="32"/>
        <v>222269.07190000001</v>
      </c>
      <c r="AB672" s="18">
        <f>((B672+E672+F672+H672+I672)/(B672+C672+D672+E672+F672+G672+H672+I672))*100</f>
        <v>30.139478471801091</v>
      </c>
      <c r="AC672" s="2">
        <f t="shared" si="31"/>
        <v>1</v>
      </c>
    </row>
    <row r="673" spans="1:29">
      <c r="A673" s="15" t="s">
        <v>98</v>
      </c>
      <c r="B673" s="16" t="s">
        <v>30</v>
      </c>
      <c r="C673" s="16" t="s">
        <v>948</v>
      </c>
      <c r="D673" s="16" t="s">
        <v>405</v>
      </c>
      <c r="E673" s="16" t="str">
        <f>IF([1]Sheet1!L673="",[1]Sheet1!K673,[1]Sheet1!L673)</f>
        <v>0</v>
      </c>
      <c r="F673" s="16" t="s">
        <v>205</v>
      </c>
      <c r="G673" s="16" t="s">
        <v>173</v>
      </c>
      <c r="H673" s="16" t="s">
        <v>32</v>
      </c>
      <c r="I673" s="16" t="s">
        <v>474</v>
      </c>
      <c r="N673" s="17">
        <v>1</v>
      </c>
      <c r="O673" s="17">
        <v>28</v>
      </c>
      <c r="P673" s="17">
        <v>17</v>
      </c>
      <c r="Q673" s="2">
        <f>$L$25*(B673*1000)</f>
        <v>0</v>
      </c>
      <c r="R673" s="2">
        <f>$L$19*(C673*1000)</f>
        <v>386715000</v>
      </c>
      <c r="S673" s="2">
        <f>$L$20*(D673*1000)</f>
        <v>105937700</v>
      </c>
      <c r="T673" s="2">
        <f>$L$21*(E673*1000)</f>
        <v>0</v>
      </c>
      <c r="U673" s="2">
        <f>$L$22*(F673*1000)</f>
        <v>0</v>
      </c>
      <c r="V673" s="2">
        <f>$L$18*(G673*1000)</f>
        <v>46980000</v>
      </c>
      <c r="W673" s="2">
        <f>$L$24*(H673*1000)</f>
        <v>0</v>
      </c>
      <c r="X673" s="2">
        <f>$L$23*(I673*1000)</f>
        <v>0</v>
      </c>
      <c r="Y673" s="2">
        <f t="shared" si="30"/>
        <v>539.6327</v>
      </c>
      <c r="Z673" s="18">
        <f>Y673/(B673+C673+D673+E673+F673+G673+H673+I673)</f>
        <v>0.28950252145922745</v>
      </c>
      <c r="AA673" s="18">
        <f t="shared" si="32"/>
        <v>222808.7046</v>
      </c>
      <c r="AB673" s="18">
        <f>((B673+E673+F673+H673+I673)/(B673+C673+D673+E673+F673+G673+H673+I673))*100</f>
        <v>30.418454935622318</v>
      </c>
      <c r="AC673" s="2">
        <f t="shared" si="31"/>
        <v>1</v>
      </c>
    </row>
    <row r="674" spans="1:29">
      <c r="A674" s="15" t="s">
        <v>101</v>
      </c>
      <c r="B674" s="16" t="s">
        <v>30</v>
      </c>
      <c r="C674" s="16" t="s">
        <v>949</v>
      </c>
      <c r="D674" s="16" t="s">
        <v>405</v>
      </c>
      <c r="E674" s="16" t="str">
        <f>IF([1]Sheet1!L674="",[1]Sheet1!K674,[1]Sheet1!L674)</f>
        <v>0</v>
      </c>
      <c r="F674" s="16" t="s">
        <v>205</v>
      </c>
      <c r="G674" s="16" t="s">
        <v>192</v>
      </c>
      <c r="H674" s="16" t="s">
        <v>32</v>
      </c>
      <c r="I674" s="16" t="s">
        <v>231</v>
      </c>
      <c r="N674" s="17">
        <v>1</v>
      </c>
      <c r="O674" s="17">
        <v>28</v>
      </c>
      <c r="P674" s="17">
        <v>18</v>
      </c>
      <c r="Q674" s="2">
        <f>$L$25*(B674*1000)</f>
        <v>0</v>
      </c>
      <c r="R674" s="2">
        <f>$L$19*(C674*1000)</f>
        <v>386346700</v>
      </c>
      <c r="S674" s="2">
        <f>$L$20*(D674*1000)</f>
        <v>105937700</v>
      </c>
      <c r="T674" s="2">
        <f>$L$21*(E674*1000)</f>
        <v>0</v>
      </c>
      <c r="U674" s="2">
        <f>$L$22*(F674*1000)</f>
        <v>0</v>
      </c>
      <c r="V674" s="2">
        <f>$L$18*(G674*1000)</f>
        <v>50460000</v>
      </c>
      <c r="W674" s="2">
        <f>$L$24*(H674*1000)</f>
        <v>0</v>
      </c>
      <c r="X674" s="2">
        <f>$L$23*(I674*1000)</f>
        <v>0</v>
      </c>
      <c r="Y674" s="2">
        <f t="shared" si="30"/>
        <v>542.74440000000004</v>
      </c>
      <c r="Z674" s="18">
        <f>Y674/(B674+C674+D674+E674+F674+G674+H674+I674)</f>
        <v>0.27494650455927055</v>
      </c>
      <c r="AA674" s="18">
        <f t="shared" si="32"/>
        <v>223351.44899999999</v>
      </c>
      <c r="AB674" s="18">
        <f>((B674+E674+F674+H674+I674)/(B674+C674+D674+E674+F674+G674+H674+I674))*100</f>
        <v>34.143870314083081</v>
      </c>
      <c r="AC674" s="2">
        <f t="shared" si="31"/>
        <v>1</v>
      </c>
    </row>
    <row r="675" spans="1:29">
      <c r="A675" s="15" t="s">
        <v>106</v>
      </c>
      <c r="B675" s="16" t="s">
        <v>30</v>
      </c>
      <c r="C675" s="16" t="s">
        <v>950</v>
      </c>
      <c r="D675" s="16" t="s">
        <v>569</v>
      </c>
      <c r="E675" s="16" t="str">
        <f>IF([1]Sheet1!L675="",[1]Sheet1!K675,[1]Sheet1!L675)</f>
        <v>0</v>
      </c>
      <c r="F675" s="16" t="s">
        <v>205</v>
      </c>
      <c r="G675" s="16" t="s">
        <v>173</v>
      </c>
      <c r="H675" s="16" t="s">
        <v>32</v>
      </c>
      <c r="I675" s="16" t="s">
        <v>695</v>
      </c>
      <c r="N675" s="17">
        <v>1</v>
      </c>
      <c r="O675" s="17">
        <v>28</v>
      </c>
      <c r="P675" s="17">
        <v>19</v>
      </c>
      <c r="Q675" s="2">
        <f>$L$25*(B675*1000)</f>
        <v>0</v>
      </c>
      <c r="R675" s="2">
        <f>$L$19*(C675*1000)</f>
        <v>354304600</v>
      </c>
      <c r="S675" s="2">
        <f>$L$20*(D675*1000)</f>
        <v>106486600</v>
      </c>
      <c r="T675" s="2">
        <f>$L$21*(E675*1000)</f>
        <v>0</v>
      </c>
      <c r="U675" s="2">
        <f>$L$22*(F675*1000)</f>
        <v>0</v>
      </c>
      <c r="V675" s="2">
        <f>$L$18*(G675*1000)</f>
        <v>46980000</v>
      </c>
      <c r="W675" s="2">
        <f>$L$24*(H675*1000)</f>
        <v>0</v>
      </c>
      <c r="X675" s="2">
        <f>$L$23*(I675*1000)</f>
        <v>0</v>
      </c>
      <c r="Y675" s="2">
        <f t="shared" si="30"/>
        <v>507.77120000000002</v>
      </c>
      <c r="Z675" s="18">
        <f>Y675/(B675+C675+D675+E675+F675+G675+H675+I675)</f>
        <v>0.24915171736997058</v>
      </c>
      <c r="AA675" s="18">
        <f t="shared" si="32"/>
        <v>223859.22019999998</v>
      </c>
      <c r="AB675" s="18">
        <f>((B675+E675+F675+H675+I675)/(B675+C675+D675+E675+F675+G675+H675+I675))*100</f>
        <v>40.628066732090282</v>
      </c>
      <c r="AC675" s="2">
        <f t="shared" si="31"/>
        <v>1</v>
      </c>
    </row>
    <row r="676" spans="1:29">
      <c r="A676" s="15" t="s">
        <v>110</v>
      </c>
      <c r="B676" s="16" t="s">
        <v>30</v>
      </c>
      <c r="C676" s="16" t="s">
        <v>951</v>
      </c>
      <c r="D676" s="16" t="s">
        <v>237</v>
      </c>
      <c r="E676" s="16" t="str">
        <f>IF([1]Sheet1!L676="",[1]Sheet1!K676,[1]Sheet1!L676)</f>
        <v>0</v>
      </c>
      <c r="F676" s="16" t="s">
        <v>205</v>
      </c>
      <c r="G676" s="16" t="s">
        <v>183</v>
      </c>
      <c r="H676" s="16" t="s">
        <v>32</v>
      </c>
      <c r="I676" s="16" t="s">
        <v>952</v>
      </c>
      <c r="N676" s="17">
        <v>1</v>
      </c>
      <c r="O676" s="17">
        <v>28</v>
      </c>
      <c r="P676" s="17">
        <v>20</v>
      </c>
      <c r="Q676" s="2">
        <f>$L$25*(B676*1000)</f>
        <v>0</v>
      </c>
      <c r="R676" s="2">
        <f>$L$19*(C676*1000)</f>
        <v>306057300</v>
      </c>
      <c r="S676" s="2">
        <f>$L$20*(D676*1000)</f>
        <v>32934000</v>
      </c>
      <c r="T676" s="2">
        <f>$L$21*(E676*1000)</f>
        <v>0</v>
      </c>
      <c r="U676" s="2">
        <f>$L$22*(F676*1000)</f>
        <v>0</v>
      </c>
      <c r="V676" s="2">
        <f>$L$18*(G676*1000)</f>
        <v>42630000</v>
      </c>
      <c r="W676" s="2">
        <f>$L$24*(H676*1000)</f>
        <v>0</v>
      </c>
      <c r="X676" s="2">
        <f>$L$23*(I676*1000)</f>
        <v>0</v>
      </c>
      <c r="Y676" s="2">
        <f t="shared" si="30"/>
        <v>381.62130000000002</v>
      </c>
      <c r="Z676" s="18">
        <f>Y676/(B676+C676+D676+E676+F676+G676+H676+I676)</f>
        <v>0.18845496296296296</v>
      </c>
      <c r="AA676" s="18">
        <f t="shared" si="32"/>
        <v>224240.84149999998</v>
      </c>
      <c r="AB676" s="18">
        <f>((B676+E676+F676+H676+I676)/(B676+C676+D676+E676+F676+G676+H676+I676))*100</f>
        <v>53.58024691358024</v>
      </c>
      <c r="AC676" s="2">
        <f t="shared" si="31"/>
        <v>0</v>
      </c>
    </row>
    <row r="677" spans="1:29">
      <c r="A677" s="15" t="s">
        <v>113</v>
      </c>
      <c r="B677" s="16" t="s">
        <v>30</v>
      </c>
      <c r="C677" s="16" t="s">
        <v>372</v>
      </c>
      <c r="D677" s="16" t="s">
        <v>192</v>
      </c>
      <c r="E677" s="16" t="str">
        <f>IF([1]Sheet1!L677="",[1]Sheet1!K677,[1]Sheet1!L677)</f>
        <v>0</v>
      </c>
      <c r="F677" s="16" t="s">
        <v>33</v>
      </c>
      <c r="G677" s="16" t="s">
        <v>115</v>
      </c>
      <c r="H677" s="16" t="s">
        <v>32</v>
      </c>
      <c r="I677" s="16" t="s">
        <v>953</v>
      </c>
      <c r="N677" s="17">
        <v>1</v>
      </c>
      <c r="O677" s="17">
        <v>28</v>
      </c>
      <c r="P677" s="17">
        <v>21</v>
      </c>
      <c r="Q677" s="2">
        <f>$L$25*(B677*1000)</f>
        <v>0</v>
      </c>
      <c r="R677" s="2">
        <f>$L$19*(C677*1000)</f>
        <v>246024400</v>
      </c>
      <c r="S677" s="2">
        <f>$L$20*(D677*1000)</f>
        <v>31836200</v>
      </c>
      <c r="T677" s="2">
        <f>$L$21*(E677*1000)</f>
        <v>0</v>
      </c>
      <c r="U677" s="2">
        <f>$L$22*(F677*1000)</f>
        <v>0</v>
      </c>
      <c r="V677" s="2">
        <f>$L$18*(G677*1000)</f>
        <v>31320000</v>
      </c>
      <c r="W677" s="2">
        <f>$L$24*(H677*1000)</f>
        <v>0</v>
      </c>
      <c r="X677" s="2">
        <f>$L$23*(I677*1000)</f>
        <v>0</v>
      </c>
      <c r="Y677" s="2">
        <f t="shared" si="30"/>
        <v>309.18060000000003</v>
      </c>
      <c r="Z677" s="18">
        <f>Y677/(B677+C677+D677+E677+F677+G677+H677+I677)</f>
        <v>0.15961827568404752</v>
      </c>
      <c r="AA677" s="18">
        <f t="shared" si="32"/>
        <v>224550.02209999997</v>
      </c>
      <c r="AB677" s="18">
        <f>((B677+E677+F677+H677+I677)/(B677+C677+D677+E677+F677+G677+H677+I677))*100</f>
        <v>60.660815694372737</v>
      </c>
      <c r="AC677" s="2">
        <f t="shared" si="31"/>
        <v>0</v>
      </c>
    </row>
    <row r="678" spans="1:29">
      <c r="A678" s="15" t="s">
        <v>117</v>
      </c>
      <c r="B678" s="16" t="s">
        <v>30</v>
      </c>
      <c r="C678" s="16" t="s">
        <v>198</v>
      </c>
      <c r="D678" s="16" t="s">
        <v>192</v>
      </c>
      <c r="E678" s="16" t="str">
        <f>IF([1]Sheet1!L678="",[1]Sheet1!K678,[1]Sheet1!L678)</f>
        <v>0</v>
      </c>
      <c r="F678" s="16" t="s">
        <v>33</v>
      </c>
      <c r="G678" s="16" t="s">
        <v>123</v>
      </c>
      <c r="H678" s="16" t="s">
        <v>32</v>
      </c>
      <c r="I678" s="16" t="s">
        <v>112</v>
      </c>
      <c r="N678" s="17">
        <v>1</v>
      </c>
      <c r="O678" s="17">
        <v>28</v>
      </c>
      <c r="P678" s="17">
        <v>22</v>
      </c>
      <c r="Q678" s="2">
        <f>$L$25*(B678*1000)</f>
        <v>0</v>
      </c>
      <c r="R678" s="2">
        <f>$L$19*(C678*1000)</f>
        <v>233502200</v>
      </c>
      <c r="S678" s="2">
        <f>$L$20*(D678*1000)</f>
        <v>31836200</v>
      </c>
      <c r="T678" s="2">
        <f>$L$21*(E678*1000)</f>
        <v>0</v>
      </c>
      <c r="U678" s="2">
        <f>$L$22*(F678*1000)</f>
        <v>0</v>
      </c>
      <c r="V678" s="2">
        <f>$L$18*(G678*1000)</f>
        <v>29580000</v>
      </c>
      <c r="W678" s="2">
        <f>$L$24*(H678*1000)</f>
        <v>0</v>
      </c>
      <c r="X678" s="2">
        <f>$L$23*(I678*1000)</f>
        <v>0</v>
      </c>
      <c r="Y678" s="2">
        <f t="shared" si="30"/>
        <v>294.91840000000002</v>
      </c>
      <c r="Z678" s="18">
        <f>Y678/(B678+C678+D678+E678+F678+G678+H678+I678)</f>
        <v>0.14902395149065187</v>
      </c>
      <c r="AA678" s="18">
        <f t="shared" si="32"/>
        <v>224844.94049999997</v>
      </c>
      <c r="AB678" s="18">
        <f>((B678+E678+F678+H678+I678)/(B678+C678+D678+E678+F678+G678+H678+I678))*100</f>
        <v>63.314805457301674</v>
      </c>
      <c r="AC678" s="2">
        <f t="shared" si="31"/>
        <v>0</v>
      </c>
    </row>
    <row r="679" spans="1:29">
      <c r="A679" s="15" t="s">
        <v>120</v>
      </c>
      <c r="B679" s="16" t="s">
        <v>30</v>
      </c>
      <c r="C679" s="16" t="s">
        <v>834</v>
      </c>
      <c r="D679" s="16" t="s">
        <v>141</v>
      </c>
      <c r="E679" s="16" t="str">
        <f>IF([1]Sheet1!L679="",[1]Sheet1!K679,[1]Sheet1!L679)</f>
        <v>0</v>
      </c>
      <c r="F679" s="16" t="s">
        <v>33</v>
      </c>
      <c r="G679" s="16" t="s">
        <v>131</v>
      </c>
      <c r="H679" s="16" t="s">
        <v>32</v>
      </c>
      <c r="I679" s="16" t="s">
        <v>954</v>
      </c>
      <c r="N679" s="17">
        <v>1</v>
      </c>
      <c r="O679" s="17">
        <v>28</v>
      </c>
      <c r="P679" s="17">
        <v>23</v>
      </c>
      <c r="Q679" s="2">
        <f>$L$25*(B679*1000)</f>
        <v>0</v>
      </c>
      <c r="R679" s="2">
        <f>$L$19*(C679*1000)</f>
        <v>172364400</v>
      </c>
      <c r="S679" s="2">
        <f>$L$20*(D679*1000)</f>
        <v>32385100</v>
      </c>
      <c r="T679" s="2">
        <f>$L$21*(E679*1000)</f>
        <v>0</v>
      </c>
      <c r="U679" s="2">
        <f>$L$22*(F679*1000)</f>
        <v>0</v>
      </c>
      <c r="V679" s="2">
        <f>$L$18*(G679*1000)</f>
        <v>23490000</v>
      </c>
      <c r="W679" s="2">
        <f>$L$24*(H679*1000)</f>
        <v>0</v>
      </c>
      <c r="X679" s="2">
        <f>$L$23*(I679*1000)</f>
        <v>0</v>
      </c>
      <c r="Y679" s="2">
        <f t="shared" si="30"/>
        <v>228.23949999999999</v>
      </c>
      <c r="Z679" s="18">
        <f>Y679/(B679+C679+D679+E679+F679+G679+H679+I679)</f>
        <v>0.12330605078336034</v>
      </c>
      <c r="AA679" s="18">
        <f t="shared" si="32"/>
        <v>225073.17999999996</v>
      </c>
      <c r="AB679" s="18">
        <f>((B679+E679+F679+H679+I679)/(B679+C679+D679+E679+F679+G679+H679+I679))*100</f>
        <v>70.070232306861158</v>
      </c>
      <c r="AC679" s="2">
        <f t="shared" si="31"/>
        <v>0</v>
      </c>
    </row>
    <row r="680" spans="1:29">
      <c r="A680" s="15" t="s">
        <v>29</v>
      </c>
      <c r="B680" s="16" t="s">
        <v>30</v>
      </c>
      <c r="C680" s="16" t="s">
        <v>738</v>
      </c>
      <c r="D680" s="16" t="s">
        <v>192</v>
      </c>
      <c r="E680" s="16" t="str">
        <f>IF([1]Sheet1!L680="",[1]Sheet1!K680,[1]Sheet1!L680)</f>
        <v>0</v>
      </c>
      <c r="F680" s="16" t="s">
        <v>33</v>
      </c>
      <c r="G680" s="16" t="s">
        <v>197</v>
      </c>
      <c r="H680" s="16" t="s">
        <v>32</v>
      </c>
      <c r="I680" s="16" t="s">
        <v>955</v>
      </c>
      <c r="N680" s="17">
        <v>1</v>
      </c>
      <c r="O680" s="17">
        <v>28</v>
      </c>
      <c r="P680" s="17">
        <v>24</v>
      </c>
      <c r="Q680" s="2">
        <f>$L$25*(B680*1000)</f>
        <v>0</v>
      </c>
      <c r="R680" s="2">
        <f>$L$19*(C680*1000)</f>
        <v>166839900</v>
      </c>
      <c r="S680" s="2">
        <f>$L$20*(D680*1000)</f>
        <v>31836200</v>
      </c>
      <c r="T680" s="2">
        <f>$L$21*(E680*1000)</f>
        <v>0</v>
      </c>
      <c r="U680" s="2">
        <f>$L$22*(F680*1000)</f>
        <v>0</v>
      </c>
      <c r="V680" s="2">
        <f>$L$18*(G680*1000)</f>
        <v>22620000</v>
      </c>
      <c r="W680" s="2">
        <f>$L$24*(H680*1000)</f>
        <v>0</v>
      </c>
      <c r="X680" s="2">
        <f>$L$23*(I680*1000)</f>
        <v>0</v>
      </c>
      <c r="Y680" s="2">
        <f t="shared" si="30"/>
        <v>221.2961</v>
      </c>
      <c r="Z680" s="18">
        <f>Y680/(B680+C680+D680+E680+F680+G680+H680+I680)</f>
        <v>0.11878480944712828</v>
      </c>
      <c r="AA680" s="18">
        <f t="shared" si="32"/>
        <v>225294.47609999997</v>
      </c>
      <c r="AB680" s="18">
        <f>((B680+E680+F680+H680+I680)/(B680+C680+D680+E680+F680+G680+H680+I680))*100</f>
        <v>71.175523349436403</v>
      </c>
      <c r="AC680" s="2">
        <f t="shared" si="31"/>
        <v>0</v>
      </c>
    </row>
    <row r="681" spans="1:29">
      <c r="A681" s="15" t="s">
        <v>37</v>
      </c>
      <c r="B681" s="16" t="s">
        <v>30</v>
      </c>
      <c r="C681" s="16" t="s">
        <v>641</v>
      </c>
      <c r="D681" s="16" t="s">
        <v>192</v>
      </c>
      <c r="E681" s="16" t="str">
        <f>IF([1]Sheet1!L681="",[1]Sheet1!K681,[1]Sheet1!L681)</f>
        <v>0</v>
      </c>
      <c r="F681" s="16" t="s">
        <v>33</v>
      </c>
      <c r="G681" s="16" t="s">
        <v>197</v>
      </c>
      <c r="H681" s="16" t="s">
        <v>32</v>
      </c>
      <c r="I681" s="16" t="s">
        <v>956</v>
      </c>
      <c r="N681" s="17">
        <v>1</v>
      </c>
      <c r="O681" s="17">
        <v>29</v>
      </c>
      <c r="P681" s="17">
        <v>1</v>
      </c>
      <c r="Q681" s="2">
        <f>$L$25*(B681*1000)</f>
        <v>0</v>
      </c>
      <c r="R681" s="2">
        <f>$L$19*(C681*1000)</f>
        <v>167208200</v>
      </c>
      <c r="S681" s="2">
        <f>$L$20*(D681*1000)</f>
        <v>31836200</v>
      </c>
      <c r="T681" s="2">
        <f>$L$21*(E681*1000)</f>
        <v>0</v>
      </c>
      <c r="U681" s="2">
        <f>$L$22*(F681*1000)</f>
        <v>0</v>
      </c>
      <c r="V681" s="2">
        <f>$L$18*(G681*1000)</f>
        <v>22620000</v>
      </c>
      <c r="W681" s="2">
        <f>$L$24*(H681*1000)</f>
        <v>0</v>
      </c>
      <c r="X681" s="2">
        <f>$L$23*(I681*1000)</f>
        <v>0</v>
      </c>
      <c r="Y681" s="2">
        <f t="shared" si="30"/>
        <v>221.6644</v>
      </c>
      <c r="Z681" s="18">
        <f>Y681/(B681+C681+D681+E681+F681+G681+H681+I681)</f>
        <v>0.12040434546442151</v>
      </c>
      <c r="AA681" s="18">
        <f t="shared" si="32"/>
        <v>225516.14049999998</v>
      </c>
      <c r="AB681" s="18">
        <f>((B681+E681+F681+H681+I681)/(B681+C681+D681+E681+F681+G681+H681+I681))*100</f>
        <v>70.776751765344926</v>
      </c>
      <c r="AC681" s="2">
        <f t="shared" si="31"/>
        <v>0</v>
      </c>
    </row>
    <row r="682" spans="1:29">
      <c r="A682" s="15" t="s">
        <v>42</v>
      </c>
      <c r="B682" s="16" t="s">
        <v>30</v>
      </c>
      <c r="C682" s="16" t="s">
        <v>738</v>
      </c>
      <c r="D682" s="16" t="s">
        <v>402</v>
      </c>
      <c r="E682" s="16" t="str">
        <f>IF([1]Sheet1!L682="",[1]Sheet1!K682,[1]Sheet1!L682)</f>
        <v>0</v>
      </c>
      <c r="F682" s="16" t="s">
        <v>61</v>
      </c>
      <c r="G682" s="16" t="s">
        <v>93</v>
      </c>
      <c r="H682" s="16" t="s">
        <v>32</v>
      </c>
      <c r="I682" s="16" t="s">
        <v>957</v>
      </c>
      <c r="N682" s="17">
        <v>1</v>
      </c>
      <c r="O682" s="17">
        <v>29</v>
      </c>
      <c r="P682" s="17">
        <v>2</v>
      </c>
      <c r="Q682" s="2">
        <f>$L$25*(B682*1000)</f>
        <v>0</v>
      </c>
      <c r="R682" s="2">
        <f>$L$19*(C682*1000)</f>
        <v>166839900</v>
      </c>
      <c r="S682" s="2">
        <f>$L$20*(D682*1000)</f>
        <v>27445000</v>
      </c>
      <c r="T682" s="2">
        <f>$L$21*(E682*1000)</f>
        <v>0</v>
      </c>
      <c r="U682" s="2">
        <f>$L$22*(F682*1000)</f>
        <v>0</v>
      </c>
      <c r="V682" s="2">
        <f>$L$18*(G682*1000)</f>
        <v>20880000</v>
      </c>
      <c r="W682" s="2">
        <f>$L$24*(H682*1000)</f>
        <v>0</v>
      </c>
      <c r="X682" s="2">
        <f>$L$23*(I682*1000)</f>
        <v>0</v>
      </c>
      <c r="Y682" s="2">
        <f t="shared" si="30"/>
        <v>215.16489999999999</v>
      </c>
      <c r="Z682" s="18">
        <f>Y682/(B682+C682+D682+E682+F682+G682+H682+I682)</f>
        <v>0.12239186575654151</v>
      </c>
      <c r="AA682" s="18">
        <f t="shared" si="32"/>
        <v>225731.30539999998</v>
      </c>
      <c r="AB682" s="18">
        <f>((B682+E682+F682+H682+I682)/(B682+C682+D682+E682+F682+G682+H682+I682))*100</f>
        <v>70.022753128555181</v>
      </c>
      <c r="AC682" s="2">
        <f t="shared" si="31"/>
        <v>0</v>
      </c>
    </row>
    <row r="683" spans="1:29">
      <c r="A683" s="15" t="s">
        <v>47</v>
      </c>
      <c r="B683" s="16" t="s">
        <v>30</v>
      </c>
      <c r="C683" s="16" t="s">
        <v>738</v>
      </c>
      <c r="D683" s="16" t="s">
        <v>32</v>
      </c>
      <c r="E683" s="16" t="str">
        <f>IF([1]Sheet1!L683="",[1]Sheet1!K683,[1]Sheet1!L683)</f>
        <v>0</v>
      </c>
      <c r="F683" s="16" t="s">
        <v>61</v>
      </c>
      <c r="G683" s="16" t="s">
        <v>282</v>
      </c>
      <c r="H683" s="16" t="s">
        <v>32</v>
      </c>
      <c r="I683" s="16" t="s">
        <v>799</v>
      </c>
      <c r="N683" s="17">
        <v>1</v>
      </c>
      <c r="O683" s="17">
        <v>29</v>
      </c>
      <c r="P683" s="17">
        <v>3</v>
      </c>
      <c r="Q683" s="2">
        <f>$L$25*(B683*1000)</f>
        <v>0</v>
      </c>
      <c r="R683" s="2">
        <f>$L$19*(C683*1000)</f>
        <v>166839900</v>
      </c>
      <c r="S683" s="2">
        <f>$L$20*(D683*1000)</f>
        <v>0</v>
      </c>
      <c r="T683" s="2">
        <f>$L$21*(E683*1000)</f>
        <v>0</v>
      </c>
      <c r="U683" s="2">
        <f>$L$22*(F683*1000)</f>
        <v>0</v>
      </c>
      <c r="V683" s="2">
        <f>$L$18*(G683*1000)</f>
        <v>19140000</v>
      </c>
      <c r="W683" s="2">
        <f>$L$24*(H683*1000)</f>
        <v>0</v>
      </c>
      <c r="X683" s="2">
        <f>$L$23*(I683*1000)</f>
        <v>0</v>
      </c>
      <c r="Y683" s="2">
        <f t="shared" si="30"/>
        <v>185.97989999999999</v>
      </c>
      <c r="Z683" s="18">
        <f>Y683/(B683+C683+D683+E683+F683+G683+H683+I683)</f>
        <v>0.11565914179104476</v>
      </c>
      <c r="AA683" s="18">
        <f t="shared" si="32"/>
        <v>225917.28529999999</v>
      </c>
      <c r="AB683" s="18">
        <f>((B683+E683+F683+H683+I683)/(B683+C683+D683+E683+F683+G683+H683+I683))*100</f>
        <v>70.460199004975124</v>
      </c>
      <c r="AC683" s="2">
        <f t="shared" si="31"/>
        <v>0</v>
      </c>
    </row>
    <row r="684" spans="1:29">
      <c r="A684" s="15" t="s">
        <v>50</v>
      </c>
      <c r="B684" s="16" t="s">
        <v>30</v>
      </c>
      <c r="C684" s="16" t="s">
        <v>958</v>
      </c>
      <c r="D684" s="16" t="s">
        <v>32</v>
      </c>
      <c r="E684" s="16" t="str">
        <f>IF([1]Sheet1!L684="",[1]Sheet1!K684,[1]Sheet1!L684)</f>
        <v>0</v>
      </c>
      <c r="F684" s="16" t="s">
        <v>61</v>
      </c>
      <c r="G684" s="16" t="s">
        <v>282</v>
      </c>
      <c r="H684" s="16" t="s">
        <v>32</v>
      </c>
      <c r="I684" s="16" t="s">
        <v>559</v>
      </c>
      <c r="N684" s="17">
        <v>1</v>
      </c>
      <c r="O684" s="17">
        <v>29</v>
      </c>
      <c r="P684" s="17">
        <v>4</v>
      </c>
      <c r="Q684" s="2">
        <f>$L$25*(B684*1000)</f>
        <v>0</v>
      </c>
      <c r="R684" s="2">
        <f>$L$19*(C684*1000)</f>
        <v>168313100</v>
      </c>
      <c r="S684" s="2">
        <f>$L$20*(D684*1000)</f>
        <v>0</v>
      </c>
      <c r="T684" s="2">
        <f>$L$21*(E684*1000)</f>
        <v>0</v>
      </c>
      <c r="U684" s="2">
        <f>$L$22*(F684*1000)</f>
        <v>0</v>
      </c>
      <c r="V684" s="2">
        <f>$L$18*(G684*1000)</f>
        <v>19140000</v>
      </c>
      <c r="W684" s="2">
        <f>$L$24*(H684*1000)</f>
        <v>0</v>
      </c>
      <c r="X684" s="2">
        <f>$L$23*(I684*1000)</f>
        <v>0</v>
      </c>
      <c r="Y684" s="2">
        <f t="shared" si="30"/>
        <v>187.45310000000001</v>
      </c>
      <c r="Z684" s="18">
        <f>Y684/(B684+C684+D684+E684+F684+G684+H684+I684)</f>
        <v>0.12674313725490197</v>
      </c>
      <c r="AA684" s="18">
        <f t="shared" si="32"/>
        <v>226104.7384</v>
      </c>
      <c r="AB684" s="18">
        <f>((B684+E684+F684+H684+I684)/(B684+C684+D684+E684+F684+G684+H684+I684))*100</f>
        <v>67.613252197430697</v>
      </c>
      <c r="AC684" s="2">
        <f t="shared" si="31"/>
        <v>0</v>
      </c>
    </row>
    <row r="685" spans="1:29">
      <c r="A685" s="15" t="s">
        <v>53</v>
      </c>
      <c r="B685" s="16" t="s">
        <v>30</v>
      </c>
      <c r="C685" s="16" t="s">
        <v>747</v>
      </c>
      <c r="D685" s="16" t="s">
        <v>32</v>
      </c>
      <c r="E685" s="16" t="str">
        <f>IF([1]Sheet1!L685="",[1]Sheet1!K685,[1]Sheet1!L685)</f>
        <v>0</v>
      </c>
      <c r="F685" s="16" t="s">
        <v>61</v>
      </c>
      <c r="G685" s="16" t="s">
        <v>197</v>
      </c>
      <c r="H685" s="16" t="s">
        <v>32</v>
      </c>
      <c r="I685" s="16" t="s">
        <v>348</v>
      </c>
      <c r="N685" s="17">
        <v>1</v>
      </c>
      <c r="O685" s="17">
        <v>29</v>
      </c>
      <c r="P685" s="17">
        <v>5</v>
      </c>
      <c r="Q685" s="2">
        <f>$L$25*(B685*1000)</f>
        <v>0</v>
      </c>
      <c r="R685" s="2">
        <f>$L$19*(C685*1000)</f>
        <v>196672200</v>
      </c>
      <c r="S685" s="2">
        <f>$L$20*(D685*1000)</f>
        <v>0</v>
      </c>
      <c r="T685" s="2">
        <f>$L$21*(E685*1000)</f>
        <v>0</v>
      </c>
      <c r="U685" s="2">
        <f>$L$22*(F685*1000)</f>
        <v>0</v>
      </c>
      <c r="V685" s="2">
        <f>$L$18*(G685*1000)</f>
        <v>22620000</v>
      </c>
      <c r="W685" s="2">
        <f>$L$24*(H685*1000)</f>
        <v>0</v>
      </c>
      <c r="X685" s="2">
        <f>$L$23*(I685*1000)</f>
        <v>0</v>
      </c>
      <c r="Y685" s="2">
        <f t="shared" si="30"/>
        <v>219.29220000000001</v>
      </c>
      <c r="Z685" s="18">
        <f>Y685/(B685+C685+D685+E685+F685+G685+H685+I685)</f>
        <v>0.14857195121951219</v>
      </c>
      <c r="AA685" s="18">
        <f t="shared" si="32"/>
        <v>226324.0306</v>
      </c>
      <c r="AB685" s="18">
        <f>((B685+E685+F685+H685+I685)/(B685+C685+D685+E685+F685+G685+H685+I685))*100</f>
        <v>62.059620596205967</v>
      </c>
      <c r="AC685" s="2">
        <f t="shared" si="31"/>
        <v>0</v>
      </c>
    </row>
    <row r="686" spans="1:29">
      <c r="A686" s="15" t="s">
        <v>57</v>
      </c>
      <c r="B686" s="16" t="s">
        <v>30</v>
      </c>
      <c r="C686" s="16" t="s">
        <v>600</v>
      </c>
      <c r="D686" s="16" t="s">
        <v>32</v>
      </c>
      <c r="E686" s="16" t="str">
        <f>IF([1]Sheet1!L686="",[1]Sheet1!K686,[1]Sheet1!L686)</f>
        <v>0</v>
      </c>
      <c r="F686" s="16" t="s">
        <v>122</v>
      </c>
      <c r="G686" s="16" t="s">
        <v>118</v>
      </c>
      <c r="H686" s="16" t="s">
        <v>153</v>
      </c>
      <c r="I686" s="16" t="s">
        <v>327</v>
      </c>
      <c r="N686" s="17">
        <v>1</v>
      </c>
      <c r="O686" s="17">
        <v>29</v>
      </c>
      <c r="P686" s="17">
        <v>6</v>
      </c>
      <c r="Q686" s="2">
        <f>$L$25*(B686*1000)</f>
        <v>0</v>
      </c>
      <c r="R686" s="2">
        <f>$L$19*(C686*1000)</f>
        <v>223926400</v>
      </c>
      <c r="S686" s="2">
        <f>$L$20*(D686*1000)</f>
        <v>0</v>
      </c>
      <c r="T686" s="2">
        <f>$L$21*(E686*1000)</f>
        <v>0</v>
      </c>
      <c r="U686" s="2">
        <f>$L$22*(F686*1000)</f>
        <v>0</v>
      </c>
      <c r="V686" s="2">
        <f>$L$18*(G686*1000)</f>
        <v>28710000</v>
      </c>
      <c r="W686" s="2">
        <f>$L$24*(H686*1000)</f>
        <v>0</v>
      </c>
      <c r="X686" s="2">
        <f>$L$23*(I686*1000)</f>
        <v>0</v>
      </c>
      <c r="Y686" s="2">
        <f t="shared" si="30"/>
        <v>252.63640000000001</v>
      </c>
      <c r="Z686" s="18">
        <f>Y686/(B686+C686+D686+E686+F686+G686+H686+I686)</f>
        <v>0.1708156862745098</v>
      </c>
      <c r="AA686" s="18">
        <f t="shared" si="32"/>
        <v>226576.66699999999</v>
      </c>
      <c r="AB686" s="18">
        <f>((B686+E686+F686+H686+I686)/(B686+C686+D686+E686+F686+G686+H686+I686))*100</f>
        <v>56.659905341446922</v>
      </c>
      <c r="AC686" s="2">
        <f t="shared" si="31"/>
        <v>0</v>
      </c>
    </row>
    <row r="687" spans="1:29">
      <c r="A687" s="15" t="s">
        <v>60</v>
      </c>
      <c r="B687" s="16" t="s">
        <v>30</v>
      </c>
      <c r="C687" s="16" t="s">
        <v>48</v>
      </c>
      <c r="D687" s="16" t="s">
        <v>32</v>
      </c>
      <c r="E687" s="16" t="str">
        <f>IF([1]Sheet1!L687="",[1]Sheet1!K687,[1]Sheet1!L687)</f>
        <v>190</v>
      </c>
      <c r="F687" s="16" t="s">
        <v>122</v>
      </c>
      <c r="G687" s="16" t="s">
        <v>107</v>
      </c>
      <c r="H687" s="16" t="s">
        <v>240</v>
      </c>
      <c r="I687" s="16" t="s">
        <v>615</v>
      </c>
      <c r="N687" s="17">
        <v>1</v>
      </c>
      <c r="O687" s="17">
        <v>29</v>
      </c>
      <c r="P687" s="17">
        <v>7</v>
      </c>
      <c r="Q687" s="2">
        <f>$L$25*(B687*1000)</f>
        <v>0</v>
      </c>
      <c r="R687" s="2">
        <f>$L$19*(C687*1000)</f>
        <v>251917200</v>
      </c>
      <c r="S687" s="2">
        <f>$L$20*(D687*1000)</f>
        <v>0</v>
      </c>
      <c r="T687" s="2">
        <f>$L$21*(E687*1000)</f>
        <v>0</v>
      </c>
      <c r="U687" s="2">
        <f>$L$22*(F687*1000)</f>
        <v>0</v>
      </c>
      <c r="V687" s="2">
        <f>$L$18*(G687*1000)</f>
        <v>32190000</v>
      </c>
      <c r="W687" s="2">
        <f>$L$24*(H687*1000)</f>
        <v>0</v>
      </c>
      <c r="X687" s="2">
        <f>$L$23*(I687*1000)</f>
        <v>0</v>
      </c>
      <c r="Y687" s="2">
        <f t="shared" si="30"/>
        <v>284.10719999999998</v>
      </c>
      <c r="Z687" s="18">
        <f>Y687/(B687+C687+D687+E687+F687+G687+H687+I687)</f>
        <v>0.16479535962877029</v>
      </c>
      <c r="AA687" s="18">
        <f t="shared" si="32"/>
        <v>226860.77419999999</v>
      </c>
      <c r="AB687" s="18">
        <f>((B687+E687+F687+H687+I687)/(B687+C687+D687+E687+F687+G687+H687+I687))*100</f>
        <v>58.178654292343388</v>
      </c>
      <c r="AC687" s="2">
        <f t="shared" si="31"/>
        <v>0</v>
      </c>
    </row>
    <row r="688" spans="1:29">
      <c r="A688" s="15" t="s">
        <v>64</v>
      </c>
      <c r="B688" s="16" t="s">
        <v>30</v>
      </c>
      <c r="C688" s="16" t="s">
        <v>38</v>
      </c>
      <c r="D688" s="16" t="s">
        <v>32</v>
      </c>
      <c r="E688" s="16" t="str">
        <f>IF([1]Sheet1!L688="",[1]Sheet1!K688,[1]Sheet1!L688)</f>
        <v>108</v>
      </c>
      <c r="F688" s="16" t="s">
        <v>122</v>
      </c>
      <c r="G688" s="16" t="s">
        <v>123</v>
      </c>
      <c r="H688" s="16" t="s">
        <v>959</v>
      </c>
      <c r="I688" s="16" t="s">
        <v>168</v>
      </c>
      <c r="N688" s="17">
        <v>1</v>
      </c>
      <c r="O688" s="17">
        <v>29</v>
      </c>
      <c r="P688" s="17">
        <v>8</v>
      </c>
      <c r="Q688" s="2">
        <f>$L$25*(B688*1000)</f>
        <v>0</v>
      </c>
      <c r="R688" s="2">
        <f>$L$19*(C688*1000)</f>
        <v>252285500</v>
      </c>
      <c r="S688" s="2">
        <f>$L$20*(D688*1000)</f>
        <v>0</v>
      </c>
      <c r="T688" s="2">
        <f>$L$21*(E688*1000)</f>
        <v>0</v>
      </c>
      <c r="U688" s="2">
        <f>$L$22*(F688*1000)</f>
        <v>0</v>
      </c>
      <c r="V688" s="2">
        <f>$L$18*(G688*1000)</f>
        <v>29580000</v>
      </c>
      <c r="W688" s="2">
        <f>$L$24*(H688*1000)</f>
        <v>0</v>
      </c>
      <c r="X688" s="2">
        <f>$L$23*(I688*1000)</f>
        <v>0</v>
      </c>
      <c r="Y688" s="2">
        <f t="shared" si="30"/>
        <v>281.8655</v>
      </c>
      <c r="Z688" s="18">
        <f>Y688/(B688+C688+D688+E688+F688+G688+H688+I688)</f>
        <v>0.17496306641837367</v>
      </c>
      <c r="AA688" s="18">
        <f t="shared" si="32"/>
        <v>227142.6397</v>
      </c>
      <c r="AB688" s="18">
        <f>((B688+E688+F688+H688+I688)/(B688+C688+D688+E688+F688+G688+H688+I688))*100</f>
        <v>55.369335816263188</v>
      </c>
      <c r="AC688" s="2">
        <f t="shared" si="31"/>
        <v>0</v>
      </c>
    </row>
    <row r="689" spans="1:29">
      <c r="A689" s="15" t="s">
        <v>68</v>
      </c>
      <c r="B689" s="16" t="s">
        <v>30</v>
      </c>
      <c r="C689" s="16" t="s">
        <v>493</v>
      </c>
      <c r="D689" s="16" t="s">
        <v>32</v>
      </c>
      <c r="E689" s="16" t="str">
        <f>IF([1]Sheet1!L689="",[1]Sheet1!K689,[1]Sheet1!L689)</f>
        <v>195</v>
      </c>
      <c r="F689" s="16" t="s">
        <v>33</v>
      </c>
      <c r="G689" s="16" t="s">
        <v>160</v>
      </c>
      <c r="H689" s="16" t="s">
        <v>538</v>
      </c>
      <c r="I689" s="16" t="s">
        <v>628</v>
      </c>
      <c r="N689" s="17">
        <v>1</v>
      </c>
      <c r="O689" s="17">
        <v>29</v>
      </c>
      <c r="P689" s="17">
        <v>9</v>
      </c>
      <c r="Q689" s="2">
        <f>$L$25*(B689*1000)</f>
        <v>0</v>
      </c>
      <c r="R689" s="2">
        <f>$L$19*(C689*1000)</f>
        <v>252653800</v>
      </c>
      <c r="S689" s="2">
        <f>$L$20*(D689*1000)</f>
        <v>0</v>
      </c>
      <c r="T689" s="2">
        <f>$L$21*(E689*1000)</f>
        <v>0</v>
      </c>
      <c r="U689" s="2">
        <f>$L$22*(F689*1000)</f>
        <v>0</v>
      </c>
      <c r="V689" s="2">
        <f>$L$18*(G689*1000)</f>
        <v>26970000</v>
      </c>
      <c r="W689" s="2">
        <f>$L$24*(H689*1000)</f>
        <v>0</v>
      </c>
      <c r="X689" s="2">
        <f>$L$23*(I689*1000)</f>
        <v>0</v>
      </c>
      <c r="Y689" s="2">
        <f t="shared" si="30"/>
        <v>279.62380000000002</v>
      </c>
      <c r="Z689" s="18">
        <f>Y689/(B689+C689+D689+E689+F689+G689+H689+I689)</f>
        <v>0.15914843483210017</v>
      </c>
      <c r="AA689" s="18">
        <f t="shared" si="32"/>
        <v>227422.2635</v>
      </c>
      <c r="AB689" s="18">
        <f>((B689+E689+F689+H689+I689)/(B689+C689+D689+E689+F689+G689+H689+I689))*100</f>
        <v>59.191804211724531</v>
      </c>
      <c r="AC689" s="2">
        <f t="shared" si="31"/>
        <v>0</v>
      </c>
    </row>
    <row r="690" spans="1:29">
      <c r="A690" s="15" t="s">
        <v>73</v>
      </c>
      <c r="B690" s="16" t="s">
        <v>30</v>
      </c>
      <c r="C690" s="16" t="s">
        <v>493</v>
      </c>
      <c r="D690" s="16" t="s">
        <v>32</v>
      </c>
      <c r="E690" s="16" t="str">
        <f>IF([1]Sheet1!L690="",[1]Sheet1!K690,[1]Sheet1!L690)</f>
        <v>133</v>
      </c>
      <c r="F690" s="16" t="s">
        <v>122</v>
      </c>
      <c r="G690" s="16" t="s">
        <v>282</v>
      </c>
      <c r="H690" s="16" t="s">
        <v>960</v>
      </c>
      <c r="I690" s="16" t="s">
        <v>38</v>
      </c>
      <c r="N690" s="17">
        <v>1</v>
      </c>
      <c r="O690" s="17">
        <v>29</v>
      </c>
      <c r="P690" s="17">
        <v>10</v>
      </c>
      <c r="Q690" s="2">
        <f>$L$25*(B690*1000)</f>
        <v>0</v>
      </c>
      <c r="R690" s="2">
        <f>$L$19*(C690*1000)</f>
        <v>252653800</v>
      </c>
      <c r="S690" s="2">
        <f>$L$20*(D690*1000)</f>
        <v>0</v>
      </c>
      <c r="T690" s="2">
        <f>$L$21*(E690*1000)</f>
        <v>0</v>
      </c>
      <c r="U690" s="2">
        <f>$L$22*(F690*1000)</f>
        <v>0</v>
      </c>
      <c r="V690" s="2">
        <f>$L$18*(G690*1000)</f>
        <v>19140000</v>
      </c>
      <c r="W690" s="2">
        <f>$L$24*(H690*1000)</f>
        <v>0</v>
      </c>
      <c r="X690" s="2">
        <f>$L$23*(I690*1000)</f>
        <v>0</v>
      </c>
      <c r="Y690" s="2">
        <f t="shared" si="30"/>
        <v>271.79379999999998</v>
      </c>
      <c r="Z690" s="18">
        <f>Y690/(B690+C690+D690+E690+F690+G690+H690+I690)</f>
        <v>0.14683619665045919</v>
      </c>
      <c r="AA690" s="18">
        <f t="shared" si="32"/>
        <v>227694.05730000001</v>
      </c>
      <c r="AB690" s="18">
        <f>((B690+E690+F690+H690+I690)/(B690+C690+D690+E690+F690+G690+H690+I690))*100</f>
        <v>61.750405186385734</v>
      </c>
      <c r="AC690" s="2">
        <f t="shared" si="31"/>
        <v>0</v>
      </c>
    </row>
    <row r="691" spans="1:29">
      <c r="A691" s="15" t="s">
        <v>77</v>
      </c>
      <c r="B691" s="16" t="s">
        <v>30</v>
      </c>
      <c r="C691" s="16" t="s">
        <v>493</v>
      </c>
      <c r="D691" s="16" t="s">
        <v>32</v>
      </c>
      <c r="E691" s="16" t="str">
        <f>IF([1]Sheet1!L691="",[1]Sheet1!K691,[1]Sheet1!L691)</f>
        <v>80</v>
      </c>
      <c r="F691" s="16" t="s">
        <v>122</v>
      </c>
      <c r="G691" s="16" t="s">
        <v>282</v>
      </c>
      <c r="H691" s="16" t="s">
        <v>828</v>
      </c>
      <c r="I691" s="16" t="s">
        <v>961</v>
      </c>
      <c r="N691" s="17">
        <v>1</v>
      </c>
      <c r="O691" s="17">
        <v>29</v>
      </c>
      <c r="P691" s="17">
        <v>11</v>
      </c>
      <c r="Q691" s="2">
        <f>$L$25*(B691*1000)</f>
        <v>0</v>
      </c>
      <c r="R691" s="2">
        <f>$L$19*(C691*1000)</f>
        <v>252653800</v>
      </c>
      <c r="S691" s="2">
        <f>$L$20*(D691*1000)</f>
        <v>0</v>
      </c>
      <c r="T691" s="2">
        <f>$L$21*(E691*1000)</f>
        <v>0</v>
      </c>
      <c r="U691" s="2">
        <f>$L$22*(F691*1000)</f>
        <v>0</v>
      </c>
      <c r="V691" s="2">
        <f>$L$18*(G691*1000)</f>
        <v>19140000</v>
      </c>
      <c r="W691" s="2">
        <f>$L$24*(H691*1000)</f>
        <v>0</v>
      </c>
      <c r="X691" s="2">
        <f>$L$23*(I691*1000)</f>
        <v>0</v>
      </c>
      <c r="Y691" s="2">
        <f t="shared" si="30"/>
        <v>271.79379999999998</v>
      </c>
      <c r="Z691" s="18">
        <f>Y691/(B691+C691+D691+E691+F691+G691+H691+I691)</f>
        <v>0.14053453981385727</v>
      </c>
      <c r="AA691" s="18">
        <f t="shared" si="32"/>
        <v>227965.85110000003</v>
      </c>
      <c r="AB691" s="18">
        <f>((B691+E691+F691+H691+I691)/(B691+C691+D691+E691+F691+G691+H691+I691))*100</f>
        <v>63.39193381592554</v>
      </c>
      <c r="AC691" s="2">
        <f t="shared" si="31"/>
        <v>0</v>
      </c>
    </row>
    <row r="692" spans="1:29">
      <c r="A692" s="15" t="s">
        <v>81</v>
      </c>
      <c r="B692" s="16" t="s">
        <v>70</v>
      </c>
      <c r="C692" s="16" t="s">
        <v>256</v>
      </c>
      <c r="D692" s="16" t="s">
        <v>32</v>
      </c>
      <c r="E692" s="16" t="str">
        <f>IF([1]Sheet1!L692="",[1]Sheet1!K692,[1]Sheet1!L692)</f>
        <v>24</v>
      </c>
      <c r="F692" s="16" t="s">
        <v>61</v>
      </c>
      <c r="G692" s="16" t="s">
        <v>282</v>
      </c>
      <c r="H692" s="16" t="s">
        <v>962</v>
      </c>
      <c r="I692" s="16" t="s">
        <v>649</v>
      </c>
      <c r="N692" s="17">
        <v>1</v>
      </c>
      <c r="O692" s="17">
        <v>29</v>
      </c>
      <c r="P692" s="17">
        <v>12</v>
      </c>
      <c r="Q692" s="2">
        <f>$L$25*(B692*1000)</f>
        <v>0</v>
      </c>
      <c r="R692" s="2">
        <f>$L$19*(C692*1000)</f>
        <v>245287800</v>
      </c>
      <c r="S692" s="2">
        <f>$L$20*(D692*1000)</f>
        <v>0</v>
      </c>
      <c r="T692" s="2">
        <f>$L$21*(E692*1000)</f>
        <v>0</v>
      </c>
      <c r="U692" s="2">
        <f>$L$22*(F692*1000)</f>
        <v>0</v>
      </c>
      <c r="V692" s="2">
        <f>$L$18*(G692*1000)</f>
        <v>19140000</v>
      </c>
      <c r="W692" s="2">
        <f>$L$24*(H692*1000)</f>
        <v>0</v>
      </c>
      <c r="X692" s="2">
        <f>$L$23*(I692*1000)</f>
        <v>0</v>
      </c>
      <c r="Y692" s="2">
        <f t="shared" si="30"/>
        <v>264.42779999999999</v>
      </c>
      <c r="Z692" s="18">
        <f>Y692/(B692+C692+D692+E692+F692+G692+H692+I692)</f>
        <v>0.13574322381930184</v>
      </c>
      <c r="AA692" s="18">
        <f t="shared" si="32"/>
        <v>228230.27890000003</v>
      </c>
      <c r="AB692" s="18">
        <f>((B692+E692+F692+H692+I692)/(B692+C692+D692+E692+F692+G692+H692+I692))*100</f>
        <v>64.681724845995888</v>
      </c>
      <c r="AC692" s="2">
        <f t="shared" si="31"/>
        <v>0</v>
      </c>
    </row>
    <row r="693" spans="1:29">
      <c r="A693" s="15" t="s">
        <v>85</v>
      </c>
      <c r="B693" s="16" t="s">
        <v>65</v>
      </c>
      <c r="C693" s="16" t="s">
        <v>529</v>
      </c>
      <c r="D693" s="16" t="s">
        <v>32</v>
      </c>
      <c r="E693" s="16" t="str">
        <f>IF([1]Sheet1!L693="",[1]Sheet1!K693,[1]Sheet1!L693)</f>
        <v>0</v>
      </c>
      <c r="F693" s="16" t="s">
        <v>61</v>
      </c>
      <c r="G693" s="16" t="s">
        <v>282</v>
      </c>
      <c r="H693" s="16" t="s">
        <v>963</v>
      </c>
      <c r="I693" s="16" t="s">
        <v>226</v>
      </c>
      <c r="N693" s="17">
        <v>1</v>
      </c>
      <c r="O693" s="17">
        <v>29</v>
      </c>
      <c r="P693" s="17">
        <v>13</v>
      </c>
      <c r="Q693" s="2">
        <f>$L$25*(B693*1000)</f>
        <v>0</v>
      </c>
      <c r="R693" s="2">
        <f>$L$19*(C693*1000)</f>
        <v>236816900</v>
      </c>
      <c r="S693" s="2">
        <f>$L$20*(D693*1000)</f>
        <v>0</v>
      </c>
      <c r="T693" s="2">
        <f>$L$21*(E693*1000)</f>
        <v>0</v>
      </c>
      <c r="U693" s="2">
        <f>$L$22*(F693*1000)</f>
        <v>0</v>
      </c>
      <c r="V693" s="2">
        <f>$L$18*(G693*1000)</f>
        <v>19140000</v>
      </c>
      <c r="W693" s="2">
        <f>$L$24*(H693*1000)</f>
        <v>0</v>
      </c>
      <c r="X693" s="2">
        <f>$L$23*(I693*1000)</f>
        <v>0</v>
      </c>
      <c r="Y693" s="2">
        <f t="shared" si="30"/>
        <v>255.95689999999999</v>
      </c>
      <c r="Z693" s="18">
        <f>Y693/(B693+C693+D693+E693+F693+G693+H693+I693)</f>
        <v>0.13471415789473684</v>
      </c>
      <c r="AA693" s="18">
        <f t="shared" si="32"/>
        <v>228486.23580000002</v>
      </c>
      <c r="AB693" s="18">
        <f>((B693+E693+F693+H693+I693)/(B693+C693+D693+E693+F693+G693+H693+I693))*100</f>
        <v>65</v>
      </c>
      <c r="AC693" s="2">
        <f t="shared" si="31"/>
        <v>0</v>
      </c>
    </row>
    <row r="694" spans="1:29">
      <c r="A694" s="15" t="s">
        <v>88</v>
      </c>
      <c r="B694" s="16" t="s">
        <v>180</v>
      </c>
      <c r="C694" s="16" t="s">
        <v>493</v>
      </c>
      <c r="D694" s="16" t="s">
        <v>32</v>
      </c>
      <c r="E694" s="16" t="str">
        <f>IF([1]Sheet1!L694="",[1]Sheet1!K694,[1]Sheet1!L694)</f>
        <v>0</v>
      </c>
      <c r="F694" s="16" t="s">
        <v>61</v>
      </c>
      <c r="G694" s="16" t="s">
        <v>93</v>
      </c>
      <c r="H694" s="16" t="s">
        <v>290</v>
      </c>
      <c r="I694" s="16" t="s">
        <v>318</v>
      </c>
      <c r="N694" s="17">
        <v>1</v>
      </c>
      <c r="O694" s="17">
        <v>29</v>
      </c>
      <c r="P694" s="17">
        <v>14</v>
      </c>
      <c r="Q694" s="2">
        <f>$L$25*(B694*1000)</f>
        <v>0</v>
      </c>
      <c r="R694" s="2">
        <f>$L$19*(C694*1000)</f>
        <v>252653800</v>
      </c>
      <c r="S694" s="2">
        <f>$L$20*(D694*1000)</f>
        <v>0</v>
      </c>
      <c r="T694" s="2">
        <f>$L$21*(E694*1000)</f>
        <v>0</v>
      </c>
      <c r="U694" s="2">
        <f>$L$22*(F694*1000)</f>
        <v>0</v>
      </c>
      <c r="V694" s="2">
        <f>$L$18*(G694*1000)</f>
        <v>20880000</v>
      </c>
      <c r="W694" s="2">
        <f>$L$24*(H694*1000)</f>
        <v>0</v>
      </c>
      <c r="X694" s="2">
        <f>$L$23*(I694*1000)</f>
        <v>0</v>
      </c>
      <c r="Y694" s="2">
        <f t="shared" si="30"/>
        <v>273.53379999999999</v>
      </c>
      <c r="Z694" s="18">
        <f>Y694/(B694+C694+D694+E694+F694+G694+H694+I694)</f>
        <v>0.13948689444161141</v>
      </c>
      <c r="AA694" s="18">
        <f t="shared" si="32"/>
        <v>228759.76960000003</v>
      </c>
      <c r="AB694" s="18">
        <f>((B694+E694+F694+H694+I694)/(B694+C694+D694+E694+F694+G694+H694+I694))*100</f>
        <v>63.793982661907187</v>
      </c>
      <c r="AC694" s="2">
        <f t="shared" si="31"/>
        <v>0</v>
      </c>
    </row>
    <row r="695" spans="1:29">
      <c r="A695" s="15" t="s">
        <v>91</v>
      </c>
      <c r="B695" s="16" t="s">
        <v>180</v>
      </c>
      <c r="C695" s="16" t="s">
        <v>48</v>
      </c>
      <c r="D695" s="16" t="s">
        <v>111</v>
      </c>
      <c r="E695" s="16" t="str">
        <f>IF([1]Sheet1!L695="",[1]Sheet1!K695,[1]Sheet1!L695)</f>
        <v>0</v>
      </c>
      <c r="F695" s="16" t="s">
        <v>61</v>
      </c>
      <c r="G695" s="16" t="s">
        <v>160</v>
      </c>
      <c r="H695" s="16" t="s">
        <v>402</v>
      </c>
      <c r="I695" s="16" t="s">
        <v>964</v>
      </c>
      <c r="N695" s="17">
        <v>1</v>
      </c>
      <c r="O695" s="17">
        <v>29</v>
      </c>
      <c r="P695" s="17">
        <v>15</v>
      </c>
      <c r="Q695" s="2">
        <f>$L$25*(B695*1000)</f>
        <v>0</v>
      </c>
      <c r="R695" s="2">
        <f>$L$19*(C695*1000)</f>
        <v>251917200</v>
      </c>
      <c r="S695" s="2">
        <f>$L$20*(D695*1000)</f>
        <v>7135700</v>
      </c>
      <c r="T695" s="2">
        <f>$L$21*(E695*1000)</f>
        <v>0</v>
      </c>
      <c r="U695" s="2">
        <f>$L$22*(F695*1000)</f>
        <v>0</v>
      </c>
      <c r="V695" s="2">
        <f>$L$18*(G695*1000)</f>
        <v>26970000</v>
      </c>
      <c r="W695" s="2">
        <f>$L$24*(H695*1000)</f>
        <v>0</v>
      </c>
      <c r="X695" s="2">
        <f>$L$23*(I695*1000)</f>
        <v>0</v>
      </c>
      <c r="Y695" s="2">
        <f t="shared" si="30"/>
        <v>286.02289999999999</v>
      </c>
      <c r="Z695" s="18">
        <f>Y695/(B695+C695+D695+E695+F695+G695+H695+I695)</f>
        <v>0.14622847648261758</v>
      </c>
      <c r="AA695" s="18">
        <f t="shared" si="32"/>
        <v>229045.79250000004</v>
      </c>
      <c r="AB695" s="18">
        <f>((B695+E695+F695+H695+I695)/(B695+C695+D695+E695+F695+G695+H695+I695))*100</f>
        <v>62.781186094069533</v>
      </c>
      <c r="AC695" s="2">
        <f t="shared" si="31"/>
        <v>0</v>
      </c>
    </row>
    <row r="696" spans="1:29">
      <c r="A696" s="15" t="s">
        <v>95</v>
      </c>
      <c r="B696" s="16" t="s">
        <v>30</v>
      </c>
      <c r="C696" s="16" t="s">
        <v>965</v>
      </c>
      <c r="D696" s="16" t="s">
        <v>245</v>
      </c>
      <c r="E696" s="16" t="str">
        <f>IF([1]Sheet1!L696="",[1]Sheet1!K696,[1]Sheet1!L696)</f>
        <v>48</v>
      </c>
      <c r="F696" s="16" t="s">
        <v>61</v>
      </c>
      <c r="G696" s="16" t="s">
        <v>593</v>
      </c>
      <c r="H696" s="16" t="s">
        <v>32</v>
      </c>
      <c r="I696" s="16" t="s">
        <v>966</v>
      </c>
      <c r="N696" s="17">
        <v>1</v>
      </c>
      <c r="O696" s="17">
        <v>29</v>
      </c>
      <c r="P696" s="17">
        <v>16</v>
      </c>
      <c r="Q696" s="2">
        <f>$L$25*(B696*1000)</f>
        <v>0</v>
      </c>
      <c r="R696" s="2">
        <f>$L$19*(C696*1000)</f>
        <v>251548900</v>
      </c>
      <c r="S696" s="2">
        <f>$L$20*(D696*1000)</f>
        <v>28542800</v>
      </c>
      <c r="T696" s="2">
        <f>$L$21*(E696*1000)</f>
        <v>0</v>
      </c>
      <c r="U696" s="2">
        <f>$L$22*(F696*1000)</f>
        <v>0</v>
      </c>
      <c r="V696" s="2">
        <f>$L$18*(G696*1000)</f>
        <v>38280000</v>
      </c>
      <c r="W696" s="2">
        <f>$L$24*(H696*1000)</f>
        <v>0</v>
      </c>
      <c r="X696" s="2">
        <f>$L$23*(I696*1000)</f>
        <v>0</v>
      </c>
      <c r="Y696" s="2">
        <f t="shared" si="30"/>
        <v>318.37169999999998</v>
      </c>
      <c r="Z696" s="18">
        <f>Y696/(B696+C696+D696+E696+F696+G696+H696+I696)</f>
        <v>0.16326753846153844</v>
      </c>
      <c r="AA696" s="18">
        <f t="shared" si="32"/>
        <v>229364.16420000003</v>
      </c>
      <c r="AB696" s="18">
        <f>((B696+E696+F696+H696+I696)/(B696+C696+D696+E696+F696+G696+H696+I696))*100</f>
        <v>60.051282051282051</v>
      </c>
      <c r="AC696" s="2">
        <f t="shared" si="31"/>
        <v>0</v>
      </c>
    </row>
    <row r="697" spans="1:29">
      <c r="A697" s="15" t="s">
        <v>98</v>
      </c>
      <c r="B697" s="16" t="s">
        <v>30</v>
      </c>
      <c r="C697" s="16" t="s">
        <v>48</v>
      </c>
      <c r="D697" s="16" t="s">
        <v>192</v>
      </c>
      <c r="E697" s="16" t="str">
        <f>IF([1]Sheet1!L697="",[1]Sheet1!K697,[1]Sheet1!L697)</f>
        <v>99</v>
      </c>
      <c r="F697" s="16" t="s">
        <v>61</v>
      </c>
      <c r="G697" s="16" t="s">
        <v>232</v>
      </c>
      <c r="H697" s="16" t="s">
        <v>32</v>
      </c>
      <c r="I697" s="16" t="s">
        <v>967</v>
      </c>
      <c r="N697" s="17">
        <v>1</v>
      </c>
      <c r="O697" s="17">
        <v>29</v>
      </c>
      <c r="P697" s="17">
        <v>17</v>
      </c>
      <c r="Q697" s="2">
        <f>$L$25*(B697*1000)</f>
        <v>0</v>
      </c>
      <c r="R697" s="2">
        <f>$L$19*(C697*1000)</f>
        <v>251917200</v>
      </c>
      <c r="S697" s="2">
        <f>$L$20*(D697*1000)</f>
        <v>31836200</v>
      </c>
      <c r="T697" s="2">
        <f>$L$21*(E697*1000)</f>
        <v>0</v>
      </c>
      <c r="U697" s="2">
        <f>$L$22*(F697*1000)</f>
        <v>0</v>
      </c>
      <c r="V697" s="2">
        <f>$L$18*(G697*1000)</f>
        <v>40890000</v>
      </c>
      <c r="W697" s="2">
        <f>$L$24*(H697*1000)</f>
        <v>0</v>
      </c>
      <c r="X697" s="2">
        <f>$L$23*(I697*1000)</f>
        <v>0</v>
      </c>
      <c r="Y697" s="2">
        <f t="shared" si="30"/>
        <v>324.64339999999999</v>
      </c>
      <c r="Z697" s="18">
        <f>Y697/(B697+C697+D697+E697+F697+G697+H697+I697)</f>
        <v>0.16224057971014491</v>
      </c>
      <c r="AA697" s="18">
        <f t="shared" si="32"/>
        <v>229688.80760000003</v>
      </c>
      <c r="AB697" s="18">
        <f>((B697+E697+F697+H697+I697)/(B697+C697+D697+E697+F697+G697+H697+I697))*100</f>
        <v>60.569715142428784</v>
      </c>
      <c r="AC697" s="2">
        <f t="shared" si="31"/>
        <v>0</v>
      </c>
    </row>
    <row r="698" spans="1:29">
      <c r="A698" s="15" t="s">
        <v>101</v>
      </c>
      <c r="B698" s="16" t="s">
        <v>30</v>
      </c>
      <c r="C698" s="16" t="s">
        <v>48</v>
      </c>
      <c r="D698" s="16" t="s">
        <v>192</v>
      </c>
      <c r="E698" s="16" t="str">
        <f>IF([1]Sheet1!L698="",[1]Sheet1!K698,[1]Sheet1!L698)</f>
        <v>99</v>
      </c>
      <c r="F698" s="16" t="s">
        <v>61</v>
      </c>
      <c r="G698" s="16" t="s">
        <v>232</v>
      </c>
      <c r="H698" s="16" t="s">
        <v>32</v>
      </c>
      <c r="I698" s="16" t="s">
        <v>968</v>
      </c>
      <c r="N698" s="17">
        <v>1</v>
      </c>
      <c r="O698" s="17">
        <v>29</v>
      </c>
      <c r="P698" s="17">
        <v>18</v>
      </c>
      <c r="Q698" s="2">
        <f>$L$25*(B698*1000)</f>
        <v>0</v>
      </c>
      <c r="R698" s="2">
        <f>$L$19*(C698*1000)</f>
        <v>251917200</v>
      </c>
      <c r="S698" s="2">
        <f>$L$20*(D698*1000)</f>
        <v>31836200</v>
      </c>
      <c r="T698" s="2">
        <f>$L$21*(E698*1000)</f>
        <v>0</v>
      </c>
      <c r="U698" s="2">
        <f>$L$22*(F698*1000)</f>
        <v>0</v>
      </c>
      <c r="V698" s="2">
        <f>$L$18*(G698*1000)</f>
        <v>40890000</v>
      </c>
      <c r="W698" s="2">
        <f>$L$24*(H698*1000)</f>
        <v>0</v>
      </c>
      <c r="X698" s="2">
        <f>$L$23*(I698*1000)</f>
        <v>0</v>
      </c>
      <c r="Y698" s="2">
        <f t="shared" si="30"/>
        <v>324.64339999999999</v>
      </c>
      <c r="Z698" s="18">
        <f>Y698/(B698+C698+D698+E698+F698+G698+H698+I698)</f>
        <v>0.15585376860297648</v>
      </c>
      <c r="AA698" s="18">
        <f t="shared" si="32"/>
        <v>230013.45100000003</v>
      </c>
      <c r="AB698" s="18">
        <f>((B698+E698+F698+H698+I698)/(B698+C698+D698+E698+F698+G698+H698+I698))*100</f>
        <v>62.121939510321653</v>
      </c>
      <c r="AC698" s="2">
        <f t="shared" si="31"/>
        <v>0</v>
      </c>
    </row>
    <row r="699" spans="1:29">
      <c r="A699" s="15" t="s">
        <v>106</v>
      </c>
      <c r="B699" s="16" t="s">
        <v>30</v>
      </c>
      <c r="C699" s="16" t="s">
        <v>48</v>
      </c>
      <c r="D699" s="16" t="s">
        <v>141</v>
      </c>
      <c r="E699" s="16" t="str">
        <f>IF([1]Sheet1!L699="",[1]Sheet1!K699,[1]Sheet1!L699)</f>
        <v>47</v>
      </c>
      <c r="F699" s="16" t="s">
        <v>61</v>
      </c>
      <c r="G699" s="16" t="s">
        <v>434</v>
      </c>
      <c r="H699" s="16" t="s">
        <v>32</v>
      </c>
      <c r="I699" s="16" t="s">
        <v>882</v>
      </c>
      <c r="N699" s="17">
        <v>1</v>
      </c>
      <c r="O699" s="17">
        <v>29</v>
      </c>
      <c r="P699" s="17">
        <v>19</v>
      </c>
      <c r="Q699" s="2">
        <f>$L$25*(B699*1000)</f>
        <v>0</v>
      </c>
      <c r="R699" s="2">
        <f>$L$19*(C699*1000)</f>
        <v>251917200</v>
      </c>
      <c r="S699" s="2">
        <f>$L$20*(D699*1000)</f>
        <v>32385100</v>
      </c>
      <c r="T699" s="2">
        <f>$L$21*(E699*1000)</f>
        <v>0</v>
      </c>
      <c r="U699" s="2">
        <f>$L$22*(F699*1000)</f>
        <v>0</v>
      </c>
      <c r="V699" s="2">
        <f>$L$18*(G699*1000)</f>
        <v>40020000</v>
      </c>
      <c r="W699" s="2">
        <f>$L$24*(H699*1000)</f>
        <v>0</v>
      </c>
      <c r="X699" s="2">
        <f>$L$23*(I699*1000)</f>
        <v>0</v>
      </c>
      <c r="Y699" s="2">
        <f t="shared" si="30"/>
        <v>324.32229999999998</v>
      </c>
      <c r="Z699" s="18">
        <f>Y699/(B699+C699+D699+E699+F699+G699+H699+I699)</f>
        <v>0.15759101068999026</v>
      </c>
      <c r="AA699" s="18">
        <f t="shared" si="32"/>
        <v>230337.77330000003</v>
      </c>
      <c r="AB699" s="18">
        <f>((B699+E699+F699+H699+I699)/(B699+C699+D699+E699+F699+G699+H699+I699))*100</f>
        <v>61.66180758017493</v>
      </c>
      <c r="AC699" s="2">
        <f t="shared" si="31"/>
        <v>0</v>
      </c>
    </row>
    <row r="700" spans="1:29">
      <c r="A700" s="15" t="s">
        <v>110</v>
      </c>
      <c r="B700" s="16" t="s">
        <v>30</v>
      </c>
      <c r="C700" s="16" t="s">
        <v>363</v>
      </c>
      <c r="D700" s="16" t="s">
        <v>141</v>
      </c>
      <c r="E700" s="16" t="str">
        <f>IF([1]Sheet1!L700="",[1]Sheet1!K700,[1]Sheet1!L700)</f>
        <v>0</v>
      </c>
      <c r="F700" s="16" t="s">
        <v>61</v>
      </c>
      <c r="G700" s="16" t="s">
        <v>398</v>
      </c>
      <c r="H700" s="16" t="s">
        <v>32</v>
      </c>
      <c r="I700" s="16" t="s">
        <v>969</v>
      </c>
      <c r="N700" s="17">
        <v>1</v>
      </c>
      <c r="O700" s="17">
        <v>29</v>
      </c>
      <c r="P700" s="17">
        <v>20</v>
      </c>
      <c r="Q700" s="2">
        <f>$L$25*(B700*1000)</f>
        <v>0</v>
      </c>
      <c r="R700" s="2">
        <f>$L$19*(C700*1000)</f>
        <v>242341400</v>
      </c>
      <c r="S700" s="2">
        <f>$L$20*(D700*1000)</f>
        <v>32385100</v>
      </c>
      <c r="T700" s="2">
        <f>$L$21*(E700*1000)</f>
        <v>0</v>
      </c>
      <c r="U700" s="2">
        <f>$L$22*(F700*1000)</f>
        <v>0</v>
      </c>
      <c r="V700" s="2">
        <f>$L$18*(G700*1000)</f>
        <v>34800000</v>
      </c>
      <c r="W700" s="2">
        <f>$L$24*(H700*1000)</f>
        <v>0</v>
      </c>
      <c r="X700" s="2">
        <f>$L$23*(I700*1000)</f>
        <v>0</v>
      </c>
      <c r="Y700" s="2">
        <f t="shared" si="30"/>
        <v>309.5265</v>
      </c>
      <c r="Z700" s="18">
        <f>Y700/(B700+C700+D700+E700+F700+G700+H700+I700)</f>
        <v>0.15300370736529906</v>
      </c>
      <c r="AA700" s="18">
        <f t="shared" si="32"/>
        <v>230647.29980000004</v>
      </c>
      <c r="AB700" s="18">
        <f>((B700+E700+F700+H700+I700)/(B700+C700+D700+E700+F700+G700+H700+I700))*100</f>
        <v>62.580326248146314</v>
      </c>
      <c r="AC700" s="2">
        <f t="shared" si="31"/>
        <v>0</v>
      </c>
    </row>
    <row r="701" spans="1:29">
      <c r="A701" s="15" t="s">
        <v>113</v>
      </c>
      <c r="B701" s="16" t="s">
        <v>30</v>
      </c>
      <c r="C701" s="16" t="s">
        <v>378</v>
      </c>
      <c r="D701" s="16" t="s">
        <v>192</v>
      </c>
      <c r="E701" s="16" t="str">
        <f>IF([1]Sheet1!L701="",[1]Sheet1!K701,[1]Sheet1!L701)</f>
        <v>3</v>
      </c>
      <c r="F701" s="16" t="s">
        <v>61</v>
      </c>
      <c r="G701" s="16" t="s">
        <v>127</v>
      </c>
      <c r="H701" s="16" t="s">
        <v>32</v>
      </c>
      <c r="I701" s="16" t="s">
        <v>970</v>
      </c>
      <c r="N701" s="17">
        <v>1</v>
      </c>
      <c r="O701" s="17">
        <v>29</v>
      </c>
      <c r="P701" s="17">
        <v>21</v>
      </c>
      <c r="Q701" s="2">
        <f>$L$25*(B701*1000)</f>
        <v>0</v>
      </c>
      <c r="R701" s="2">
        <f>$L$19*(C701*1000)</f>
        <v>230555800</v>
      </c>
      <c r="S701" s="2">
        <f>$L$20*(D701*1000)</f>
        <v>31836200</v>
      </c>
      <c r="T701" s="2">
        <f>$L$21*(E701*1000)</f>
        <v>0</v>
      </c>
      <c r="U701" s="2">
        <f>$L$22*(F701*1000)</f>
        <v>0</v>
      </c>
      <c r="V701" s="2">
        <f>$L$18*(G701*1000)</f>
        <v>24360000</v>
      </c>
      <c r="W701" s="2">
        <f>$L$24*(H701*1000)</f>
        <v>0</v>
      </c>
      <c r="X701" s="2">
        <f>$L$23*(I701*1000)</f>
        <v>0</v>
      </c>
      <c r="Y701" s="2">
        <f t="shared" si="30"/>
        <v>286.75200000000001</v>
      </c>
      <c r="Z701" s="18">
        <f>Y701/(B701+C701+D701+E701+F701+G701+H701+I701)</f>
        <v>0.14712775782452539</v>
      </c>
      <c r="AA701" s="18">
        <f t="shared" si="32"/>
        <v>230934.05180000004</v>
      </c>
      <c r="AB701" s="18">
        <f>((B701+E701+F701+H701+I701)/(B701+C701+D701+E701+F701+G701+H701+I701))*100</f>
        <v>63.468445356593129</v>
      </c>
      <c r="AC701" s="2">
        <f t="shared" si="31"/>
        <v>0</v>
      </c>
    </row>
    <row r="702" spans="1:29">
      <c r="A702" s="15" t="s">
        <v>117</v>
      </c>
      <c r="B702" s="16" t="s">
        <v>30</v>
      </c>
      <c r="C702" s="16" t="s">
        <v>971</v>
      </c>
      <c r="D702" s="16" t="s">
        <v>192</v>
      </c>
      <c r="E702" s="16" t="str">
        <f>IF([1]Sheet1!L702="",[1]Sheet1!K702,[1]Sheet1!L702)</f>
        <v>149</v>
      </c>
      <c r="F702" s="16" t="s">
        <v>61</v>
      </c>
      <c r="G702" s="16" t="s">
        <v>282</v>
      </c>
      <c r="H702" s="16" t="s">
        <v>32</v>
      </c>
      <c r="I702" s="16" t="s">
        <v>702</v>
      </c>
      <c r="N702" s="17">
        <v>1</v>
      </c>
      <c r="O702" s="17">
        <v>29</v>
      </c>
      <c r="P702" s="17">
        <v>22</v>
      </c>
      <c r="Q702" s="2">
        <f>$L$25*(B702*1000)</f>
        <v>0</v>
      </c>
      <c r="R702" s="2">
        <f>$L$19*(C702*1000)</f>
        <v>229819200</v>
      </c>
      <c r="S702" s="2">
        <f>$L$20*(D702*1000)</f>
        <v>31836200</v>
      </c>
      <c r="T702" s="2">
        <f>$L$21*(E702*1000)</f>
        <v>0</v>
      </c>
      <c r="U702" s="2">
        <f>$L$22*(F702*1000)</f>
        <v>0</v>
      </c>
      <c r="V702" s="2">
        <f>$L$18*(G702*1000)</f>
        <v>19140000</v>
      </c>
      <c r="W702" s="2">
        <f>$L$24*(H702*1000)</f>
        <v>0</v>
      </c>
      <c r="X702" s="2">
        <f>$L$23*(I702*1000)</f>
        <v>0</v>
      </c>
      <c r="Y702" s="2">
        <f t="shared" si="30"/>
        <v>280.79539999999997</v>
      </c>
      <c r="Z702" s="18">
        <f>Y702/(B702+C702+D702+E702+F702+G702+H702+I702)</f>
        <v>0.13545364206464061</v>
      </c>
      <c r="AA702" s="18">
        <f t="shared" si="32"/>
        <v>231214.84720000005</v>
      </c>
      <c r="AB702" s="18">
        <f>((B702+E702+F702+H702+I702)/(B702+C702+D702+E702+F702+G702+H702+I702))*100</f>
        <v>66.039556198745771</v>
      </c>
      <c r="AC702" s="2">
        <f t="shared" si="31"/>
        <v>0</v>
      </c>
    </row>
    <row r="703" spans="1:29">
      <c r="A703" s="15" t="s">
        <v>120</v>
      </c>
      <c r="B703" s="16" t="s">
        <v>30</v>
      </c>
      <c r="C703" s="16" t="s">
        <v>972</v>
      </c>
      <c r="D703" s="16" t="s">
        <v>192</v>
      </c>
      <c r="E703" s="16" t="str">
        <f>IF([1]Sheet1!L703="",[1]Sheet1!K703,[1]Sheet1!L703)</f>
        <v>112</v>
      </c>
      <c r="F703" s="16" t="s">
        <v>61</v>
      </c>
      <c r="G703" s="16" t="s">
        <v>34</v>
      </c>
      <c r="H703" s="16" t="s">
        <v>32</v>
      </c>
      <c r="I703" s="16" t="s">
        <v>973</v>
      </c>
      <c r="N703" s="17">
        <v>1</v>
      </c>
      <c r="O703" s="17">
        <v>29</v>
      </c>
      <c r="P703" s="17">
        <v>23</v>
      </c>
      <c r="Q703" s="2">
        <f>$L$25*(B703*1000)</f>
        <v>0</v>
      </c>
      <c r="R703" s="2">
        <f>$L$19*(C703*1000)</f>
        <v>220611700</v>
      </c>
      <c r="S703" s="2">
        <f>$L$20*(D703*1000)</f>
        <v>31836200</v>
      </c>
      <c r="T703" s="2">
        <f>$L$21*(E703*1000)</f>
        <v>0</v>
      </c>
      <c r="U703" s="2">
        <f>$L$22*(F703*1000)</f>
        <v>0</v>
      </c>
      <c r="V703" s="2">
        <f>$L$18*(G703*1000)</f>
        <v>18270000</v>
      </c>
      <c r="W703" s="2">
        <f>$L$24*(H703*1000)</f>
        <v>0</v>
      </c>
      <c r="X703" s="2">
        <f>$L$23*(I703*1000)</f>
        <v>0</v>
      </c>
      <c r="Y703" s="2">
        <f t="shared" si="30"/>
        <v>270.71789999999999</v>
      </c>
      <c r="Z703" s="18">
        <f>Y703/(B703+C703+D703+E703+F703+G703+H703+I703)</f>
        <v>0.13728088235294117</v>
      </c>
      <c r="AA703" s="18">
        <f t="shared" si="32"/>
        <v>231485.56510000004</v>
      </c>
      <c r="AB703" s="18">
        <f>((B703+E703+F703+H703+I703)/(B703+C703+D703+E703+F703+G703+H703+I703))*100</f>
        <v>65.61866125760649</v>
      </c>
      <c r="AC703" s="2">
        <f t="shared" si="31"/>
        <v>0</v>
      </c>
    </row>
    <row r="704" spans="1:29">
      <c r="A704" s="15" t="s">
        <v>29</v>
      </c>
      <c r="B704" s="16" t="s">
        <v>30</v>
      </c>
      <c r="C704" s="16" t="s">
        <v>972</v>
      </c>
      <c r="D704" s="16" t="s">
        <v>141</v>
      </c>
      <c r="E704" s="16" t="str">
        <f>IF([1]Sheet1!L704="",[1]Sheet1!K704,[1]Sheet1!L704)</f>
        <v>0</v>
      </c>
      <c r="F704" s="16" t="s">
        <v>61</v>
      </c>
      <c r="G704" s="16" t="s">
        <v>34</v>
      </c>
      <c r="H704" s="16" t="s">
        <v>32</v>
      </c>
      <c r="I704" s="16" t="s">
        <v>974</v>
      </c>
      <c r="N704" s="17">
        <v>1</v>
      </c>
      <c r="O704" s="17">
        <v>29</v>
      </c>
      <c r="P704" s="17">
        <v>24</v>
      </c>
      <c r="Q704" s="2">
        <f>$L$25*(B704*1000)</f>
        <v>0</v>
      </c>
      <c r="R704" s="2">
        <f>$L$19*(C704*1000)</f>
        <v>220611700</v>
      </c>
      <c r="S704" s="2">
        <f>$L$20*(D704*1000)</f>
        <v>32385100</v>
      </c>
      <c r="T704" s="2">
        <f>$L$21*(E704*1000)</f>
        <v>0</v>
      </c>
      <c r="U704" s="2">
        <f>$L$22*(F704*1000)</f>
        <v>0</v>
      </c>
      <c r="V704" s="2">
        <f>$L$18*(G704*1000)</f>
        <v>18270000</v>
      </c>
      <c r="W704" s="2">
        <f>$L$24*(H704*1000)</f>
        <v>0</v>
      </c>
      <c r="X704" s="2">
        <f>$L$23*(I704*1000)</f>
        <v>0</v>
      </c>
      <c r="Y704" s="2">
        <f t="shared" si="30"/>
        <v>271.26679999999999</v>
      </c>
      <c r="Z704" s="18">
        <f>Y704/(B704+C704+D704+E704+F704+G704+H704+I704)</f>
        <v>0.13968424304840371</v>
      </c>
      <c r="AA704" s="18">
        <f t="shared" si="32"/>
        <v>231756.83190000005</v>
      </c>
      <c r="AB704" s="18">
        <f>((B704+E704+F704+H704+I704)/(B704+C704+D704+E704+F704+G704+H704+I704))*100</f>
        <v>65.036045314109174</v>
      </c>
      <c r="AC704" s="2">
        <f t="shared" si="31"/>
        <v>0</v>
      </c>
    </row>
    <row r="705" spans="1:29">
      <c r="A705" s="15" t="s">
        <v>37</v>
      </c>
      <c r="B705" s="16" t="s">
        <v>30</v>
      </c>
      <c r="C705" s="16" t="s">
        <v>719</v>
      </c>
      <c r="D705" s="16" t="s">
        <v>192</v>
      </c>
      <c r="E705" s="16" t="str">
        <f>IF([1]Sheet1!L705="",[1]Sheet1!K705,[1]Sheet1!L705)</f>
        <v>0</v>
      </c>
      <c r="F705" s="16" t="s">
        <v>33</v>
      </c>
      <c r="G705" s="16" t="s">
        <v>34</v>
      </c>
      <c r="H705" s="16" t="s">
        <v>32</v>
      </c>
      <c r="I705" s="16" t="s">
        <v>975</v>
      </c>
      <c r="N705" s="17">
        <v>1</v>
      </c>
      <c r="O705" s="17">
        <v>30</v>
      </c>
      <c r="P705" s="17">
        <v>1</v>
      </c>
      <c r="Q705" s="2">
        <f>$L$25*(B705*1000)</f>
        <v>0</v>
      </c>
      <c r="R705" s="2">
        <f>$L$19*(C705*1000)</f>
        <v>220980000</v>
      </c>
      <c r="S705" s="2">
        <f>$L$20*(D705*1000)</f>
        <v>31836200</v>
      </c>
      <c r="T705" s="2">
        <f>$L$21*(E705*1000)</f>
        <v>0</v>
      </c>
      <c r="U705" s="2">
        <f>$L$22*(F705*1000)</f>
        <v>0</v>
      </c>
      <c r="V705" s="2">
        <f>$L$18*(G705*1000)</f>
        <v>18270000</v>
      </c>
      <c r="W705" s="2">
        <f>$L$24*(H705*1000)</f>
        <v>0</v>
      </c>
      <c r="X705" s="2">
        <f>$L$23*(I705*1000)</f>
        <v>0</v>
      </c>
      <c r="Y705" s="2">
        <f t="shared" si="30"/>
        <v>271.08620000000002</v>
      </c>
      <c r="Z705" s="18">
        <f>Y705/(B705+C705+D705+E705+F705+G705+H705+I705)</f>
        <v>0.13873398157625386</v>
      </c>
      <c r="AA705" s="18">
        <f t="shared" si="32"/>
        <v>232027.91810000004</v>
      </c>
      <c r="AB705" s="18">
        <f>((B705+E705+F705+H705+I705)/(B705+C705+D705+E705+F705+G705+H705+I705))*100</f>
        <v>65.250767656090076</v>
      </c>
      <c r="AC705" s="2">
        <f t="shared" si="31"/>
        <v>0</v>
      </c>
    </row>
    <row r="706" spans="1:29">
      <c r="A706" s="15" t="s">
        <v>42</v>
      </c>
      <c r="B706" s="16" t="s">
        <v>30</v>
      </c>
      <c r="C706" s="16" t="s">
        <v>782</v>
      </c>
      <c r="D706" s="16" t="s">
        <v>192</v>
      </c>
      <c r="E706" s="16" t="str">
        <f>IF([1]Sheet1!L706="",[1]Sheet1!K706,[1]Sheet1!L706)</f>
        <v>26</v>
      </c>
      <c r="F706" s="16" t="s">
        <v>33</v>
      </c>
      <c r="G706" s="16" t="s">
        <v>34</v>
      </c>
      <c r="H706" s="16" t="s">
        <v>32</v>
      </c>
      <c r="I706" s="16" t="s">
        <v>976</v>
      </c>
      <c r="N706" s="17">
        <v>1</v>
      </c>
      <c r="O706" s="17">
        <v>30</v>
      </c>
      <c r="P706" s="17">
        <v>2</v>
      </c>
      <c r="Q706" s="2">
        <f>$L$25*(B706*1000)</f>
        <v>0</v>
      </c>
      <c r="R706" s="2">
        <f>$L$19*(C706*1000)</f>
        <v>221348300</v>
      </c>
      <c r="S706" s="2">
        <f>$L$20*(D706*1000)</f>
        <v>31836200</v>
      </c>
      <c r="T706" s="2">
        <f>$L$21*(E706*1000)</f>
        <v>0</v>
      </c>
      <c r="U706" s="2">
        <f>$L$22*(F706*1000)</f>
        <v>0</v>
      </c>
      <c r="V706" s="2">
        <f>$L$18*(G706*1000)</f>
        <v>18270000</v>
      </c>
      <c r="W706" s="2">
        <f>$L$24*(H706*1000)</f>
        <v>0</v>
      </c>
      <c r="X706" s="2">
        <f>$L$23*(I706*1000)</f>
        <v>0</v>
      </c>
      <c r="Y706" s="2">
        <f t="shared" si="30"/>
        <v>271.4545</v>
      </c>
      <c r="Z706" s="18">
        <f>Y706/(B706+C706+D706+E706+F706+G706+H706+I706)</f>
        <v>0.12969636884854277</v>
      </c>
      <c r="AA706" s="18">
        <f t="shared" si="32"/>
        <v>232299.37260000003</v>
      </c>
      <c r="AB706" s="18">
        <f>((B706+E706+F706+H706+I706)/(B706+C706+D706+E706+F706+G706+H706+I706))*100</f>
        <v>67.510750119445774</v>
      </c>
      <c r="AC706" s="2">
        <f t="shared" si="31"/>
        <v>0</v>
      </c>
    </row>
    <row r="707" spans="1:29">
      <c r="A707" s="15" t="s">
        <v>47</v>
      </c>
      <c r="B707" s="16" t="s">
        <v>30</v>
      </c>
      <c r="C707" s="16" t="s">
        <v>681</v>
      </c>
      <c r="D707" s="16" t="s">
        <v>192</v>
      </c>
      <c r="E707" s="16" t="str">
        <f>IF([1]Sheet1!L707="",[1]Sheet1!K707,[1]Sheet1!L707)</f>
        <v>143</v>
      </c>
      <c r="F707" s="16" t="s">
        <v>33</v>
      </c>
      <c r="G707" s="16" t="s">
        <v>34</v>
      </c>
      <c r="H707" s="16" t="s">
        <v>32</v>
      </c>
      <c r="I707" s="16" t="s">
        <v>977</v>
      </c>
      <c r="N707" s="17">
        <v>1</v>
      </c>
      <c r="O707" s="17">
        <v>30</v>
      </c>
      <c r="P707" s="17">
        <v>3</v>
      </c>
      <c r="Q707" s="2">
        <f>$L$25*(B707*1000)</f>
        <v>0</v>
      </c>
      <c r="R707" s="2">
        <f>$L$19*(C707*1000)</f>
        <v>222084900</v>
      </c>
      <c r="S707" s="2">
        <f>$L$20*(D707*1000)</f>
        <v>31836200</v>
      </c>
      <c r="T707" s="2">
        <f>$L$21*(E707*1000)</f>
        <v>0</v>
      </c>
      <c r="U707" s="2">
        <f>$L$22*(F707*1000)</f>
        <v>0</v>
      </c>
      <c r="V707" s="2">
        <f>$L$18*(G707*1000)</f>
        <v>18270000</v>
      </c>
      <c r="W707" s="2">
        <f>$L$24*(H707*1000)</f>
        <v>0</v>
      </c>
      <c r="X707" s="2">
        <f>$L$23*(I707*1000)</f>
        <v>0</v>
      </c>
      <c r="Y707" s="2">
        <f t="shared" si="30"/>
        <v>272.19110000000001</v>
      </c>
      <c r="Z707" s="18">
        <f>Y707/(B707+C707+D707+E707+F707+G707+H707+I707)</f>
        <v>0.12344267573696145</v>
      </c>
      <c r="AA707" s="18">
        <f t="shared" si="32"/>
        <v>232571.56370000003</v>
      </c>
      <c r="AB707" s="18">
        <f>((B707+E707+F707+H707+I707)/(B707+C707+D707+E707+F707+G707+H707+I707))*100</f>
        <v>69.070294784580497</v>
      </c>
      <c r="AC707" s="2">
        <f t="shared" si="31"/>
        <v>0</v>
      </c>
    </row>
    <row r="708" spans="1:29">
      <c r="A708" s="15" t="s">
        <v>50</v>
      </c>
      <c r="B708" s="16" t="s">
        <v>30</v>
      </c>
      <c r="C708" s="16" t="s">
        <v>72</v>
      </c>
      <c r="D708" s="16" t="s">
        <v>192</v>
      </c>
      <c r="E708" s="16" t="str">
        <f>IF([1]Sheet1!L708="",[1]Sheet1!K708,[1]Sheet1!L708)</f>
        <v>4</v>
      </c>
      <c r="F708" s="16" t="s">
        <v>33</v>
      </c>
      <c r="G708" s="16" t="s">
        <v>282</v>
      </c>
      <c r="H708" s="16" t="s">
        <v>32</v>
      </c>
      <c r="I708" s="16" t="s">
        <v>978</v>
      </c>
      <c r="N708" s="17">
        <v>1</v>
      </c>
      <c r="O708" s="17">
        <v>30</v>
      </c>
      <c r="P708" s="17">
        <v>4</v>
      </c>
      <c r="Q708" s="2">
        <f>$L$25*(B708*1000)</f>
        <v>0</v>
      </c>
      <c r="R708" s="2">
        <f>$L$19*(C708*1000)</f>
        <v>222453200</v>
      </c>
      <c r="S708" s="2">
        <f>$L$20*(D708*1000)</f>
        <v>31836200</v>
      </c>
      <c r="T708" s="2">
        <f>$L$21*(E708*1000)</f>
        <v>0</v>
      </c>
      <c r="U708" s="2">
        <f>$L$22*(F708*1000)</f>
        <v>0</v>
      </c>
      <c r="V708" s="2">
        <f>$L$18*(G708*1000)</f>
        <v>19140000</v>
      </c>
      <c r="W708" s="2">
        <f>$L$24*(H708*1000)</f>
        <v>0</v>
      </c>
      <c r="X708" s="2">
        <f>$L$23*(I708*1000)</f>
        <v>0</v>
      </c>
      <c r="Y708" s="2">
        <f t="shared" si="30"/>
        <v>273.42939999999999</v>
      </c>
      <c r="Z708" s="18">
        <f>Y708/(B708+C708+D708+E708+F708+G708+H708+I708)</f>
        <v>0.13133016330451489</v>
      </c>
      <c r="AA708" s="18">
        <f t="shared" si="32"/>
        <v>232844.99310000002</v>
      </c>
      <c r="AB708" s="18">
        <f>((B708+E708+F708+H708+I708)/(B708+C708+D708+E708+F708+G708+H708+I708))*100</f>
        <v>67.146974063400577</v>
      </c>
      <c r="AC708" s="2">
        <f t="shared" si="31"/>
        <v>0</v>
      </c>
    </row>
    <row r="709" spans="1:29">
      <c r="A709" s="15" t="s">
        <v>53</v>
      </c>
      <c r="B709" s="16" t="s">
        <v>30</v>
      </c>
      <c r="C709" s="16" t="s">
        <v>979</v>
      </c>
      <c r="D709" s="16" t="s">
        <v>192</v>
      </c>
      <c r="E709" s="16" t="str">
        <f>IF([1]Sheet1!L709="",[1]Sheet1!K709,[1]Sheet1!L709)</f>
        <v>0</v>
      </c>
      <c r="F709" s="16" t="s">
        <v>33</v>
      </c>
      <c r="G709" s="16" t="s">
        <v>379</v>
      </c>
      <c r="H709" s="16" t="s">
        <v>32</v>
      </c>
      <c r="I709" s="16" t="s">
        <v>980</v>
      </c>
      <c r="N709" s="17">
        <v>1</v>
      </c>
      <c r="O709" s="17">
        <v>30</v>
      </c>
      <c r="P709" s="17">
        <v>5</v>
      </c>
      <c r="Q709" s="2">
        <f>$L$25*(B709*1000)</f>
        <v>0</v>
      </c>
      <c r="R709" s="2">
        <f>$L$19*(C709*1000)</f>
        <v>231292400</v>
      </c>
      <c r="S709" s="2">
        <f>$L$20*(D709*1000)</f>
        <v>31836200</v>
      </c>
      <c r="T709" s="2">
        <f>$L$21*(E709*1000)</f>
        <v>0</v>
      </c>
      <c r="U709" s="2">
        <f>$L$22*(F709*1000)</f>
        <v>0</v>
      </c>
      <c r="V709" s="2">
        <f>$L$18*(G709*1000)</f>
        <v>20010000</v>
      </c>
      <c r="W709" s="2">
        <f>$L$24*(H709*1000)</f>
        <v>0</v>
      </c>
      <c r="X709" s="2">
        <f>$L$23*(I709*1000)</f>
        <v>0</v>
      </c>
      <c r="Y709" s="2">
        <f t="shared" si="30"/>
        <v>283.1386</v>
      </c>
      <c r="Z709" s="18">
        <f>Y709/(B709+C709+D709+E709+F709+G709+H709+I709)</f>
        <v>0.13961469428007889</v>
      </c>
      <c r="AA709" s="18">
        <f t="shared" si="32"/>
        <v>233128.13170000003</v>
      </c>
      <c r="AB709" s="18">
        <f>((B709+E709+F709+H709+I709)/(B709+C709+D709+E709+F709+G709+H709+I709))*100</f>
        <v>65.03944773175543</v>
      </c>
      <c r="AC709" s="2">
        <f t="shared" si="31"/>
        <v>0</v>
      </c>
    </row>
    <row r="710" spans="1:29">
      <c r="A710" s="15" t="s">
        <v>57</v>
      </c>
      <c r="B710" s="16" t="s">
        <v>30</v>
      </c>
      <c r="C710" s="16" t="s">
        <v>563</v>
      </c>
      <c r="D710" s="16" t="s">
        <v>402</v>
      </c>
      <c r="E710" s="16" t="str">
        <f>IF([1]Sheet1!L710="",[1]Sheet1!K710,[1]Sheet1!L710)</f>
        <v>0</v>
      </c>
      <c r="F710" s="16" t="s">
        <v>221</v>
      </c>
      <c r="G710" s="16" t="s">
        <v>131</v>
      </c>
      <c r="H710" s="16" t="s">
        <v>34</v>
      </c>
      <c r="I710" s="16" t="s">
        <v>887</v>
      </c>
      <c r="N710" s="17">
        <v>1</v>
      </c>
      <c r="O710" s="17">
        <v>30</v>
      </c>
      <c r="P710" s="17">
        <v>6</v>
      </c>
      <c r="Q710" s="2">
        <f>$L$25*(B710*1000)</f>
        <v>0</v>
      </c>
      <c r="R710" s="2">
        <f>$L$19*(C710*1000)</f>
        <v>256336800</v>
      </c>
      <c r="S710" s="2">
        <f>$L$20*(D710*1000)</f>
        <v>27445000</v>
      </c>
      <c r="T710" s="2">
        <f>$L$21*(E710*1000)</f>
        <v>0</v>
      </c>
      <c r="U710" s="2">
        <f>$L$22*(F710*1000)</f>
        <v>0</v>
      </c>
      <c r="V710" s="2">
        <f>$L$18*(G710*1000)</f>
        <v>23490000</v>
      </c>
      <c r="W710" s="2">
        <f>$L$24*(H710*1000)</f>
        <v>0</v>
      </c>
      <c r="X710" s="2">
        <f>$L$23*(I710*1000)</f>
        <v>0</v>
      </c>
      <c r="Y710" s="2">
        <f t="shared" si="30"/>
        <v>307.27179999999998</v>
      </c>
      <c r="Z710" s="18">
        <f>Y710/(B710+C710+D710+E710+F710+G710+H710+I710)</f>
        <v>0.14974259259259259</v>
      </c>
      <c r="AA710" s="18">
        <f t="shared" si="32"/>
        <v>233435.40350000001</v>
      </c>
      <c r="AB710" s="18">
        <f>((B710+E710+F710+H710+I710)/(B710+C710+D710+E710+F710+G710+H710+I710))*100</f>
        <v>62.329434697855746</v>
      </c>
      <c r="AC710" s="2">
        <f t="shared" si="31"/>
        <v>0</v>
      </c>
    </row>
    <row r="711" spans="1:29">
      <c r="A711" s="15" t="s">
        <v>60</v>
      </c>
      <c r="B711" s="16" t="s">
        <v>30</v>
      </c>
      <c r="C711" s="16" t="s">
        <v>563</v>
      </c>
      <c r="D711" s="16" t="s">
        <v>32</v>
      </c>
      <c r="E711" s="16" t="str">
        <f>IF([1]Sheet1!L711="",[1]Sheet1!K711,[1]Sheet1!L711)</f>
        <v>0</v>
      </c>
      <c r="F711" s="16" t="s">
        <v>205</v>
      </c>
      <c r="G711" s="16" t="s">
        <v>160</v>
      </c>
      <c r="H711" s="16" t="s">
        <v>174</v>
      </c>
      <c r="I711" s="16" t="s">
        <v>634</v>
      </c>
      <c r="N711" s="17">
        <v>1</v>
      </c>
      <c r="O711" s="17">
        <v>30</v>
      </c>
      <c r="P711" s="17">
        <v>7</v>
      </c>
      <c r="Q711" s="2">
        <f>$L$25*(B711*1000)</f>
        <v>0</v>
      </c>
      <c r="R711" s="2">
        <f>$L$19*(C711*1000)</f>
        <v>256336800</v>
      </c>
      <c r="S711" s="2">
        <f>$L$20*(D711*1000)</f>
        <v>0</v>
      </c>
      <c r="T711" s="2">
        <f>$L$21*(E711*1000)</f>
        <v>0</v>
      </c>
      <c r="U711" s="2">
        <f>$L$22*(F711*1000)</f>
        <v>0</v>
      </c>
      <c r="V711" s="2">
        <f>$L$18*(G711*1000)</f>
        <v>26970000</v>
      </c>
      <c r="W711" s="2">
        <f>$L$24*(H711*1000)</f>
        <v>0</v>
      </c>
      <c r="X711" s="2">
        <f>$L$23*(I711*1000)</f>
        <v>0</v>
      </c>
      <c r="Y711" s="2">
        <f t="shared" si="30"/>
        <v>283.30680000000001</v>
      </c>
      <c r="Z711" s="18">
        <f>Y711/(B711+C711+D711+E711+F711+G711+H711+I711)</f>
        <v>0.13719457627118645</v>
      </c>
      <c r="AA711" s="18">
        <f t="shared" si="32"/>
        <v>233718.71030000001</v>
      </c>
      <c r="AB711" s="18">
        <f>((B711+E711+F711+H711+I711)/(B711+C711+D711+E711+F711+G711+H711+I711))*100</f>
        <v>64.794188861985475</v>
      </c>
      <c r="AC711" s="2">
        <f t="shared" si="31"/>
        <v>0</v>
      </c>
    </row>
    <row r="712" spans="1:29">
      <c r="A712" s="15" t="s">
        <v>64</v>
      </c>
      <c r="B712" s="16" t="s">
        <v>30</v>
      </c>
      <c r="C712" s="16" t="s">
        <v>981</v>
      </c>
      <c r="D712" s="16" t="s">
        <v>32</v>
      </c>
      <c r="E712" s="16" t="str">
        <f>IF([1]Sheet1!L712="",[1]Sheet1!K712,[1]Sheet1!L712)</f>
        <v>0</v>
      </c>
      <c r="F712" s="16" t="s">
        <v>205</v>
      </c>
      <c r="G712" s="16" t="s">
        <v>99</v>
      </c>
      <c r="H712" s="16" t="s">
        <v>809</v>
      </c>
      <c r="I712" s="16" t="s">
        <v>769</v>
      </c>
      <c r="N712" s="17">
        <v>1</v>
      </c>
      <c r="O712" s="17">
        <v>30</v>
      </c>
      <c r="P712" s="17">
        <v>8</v>
      </c>
      <c r="Q712" s="2">
        <f>$L$25*(B712*1000)</f>
        <v>0</v>
      </c>
      <c r="R712" s="2">
        <f>$L$19*(C712*1000)</f>
        <v>228346000</v>
      </c>
      <c r="S712" s="2">
        <f>$L$20*(D712*1000)</f>
        <v>0</v>
      </c>
      <c r="T712" s="2">
        <f>$L$21*(E712*1000)</f>
        <v>0</v>
      </c>
      <c r="U712" s="2">
        <f>$L$22*(F712*1000)</f>
        <v>0</v>
      </c>
      <c r="V712" s="2">
        <f>$L$18*(G712*1000)</f>
        <v>27840000</v>
      </c>
      <c r="W712" s="2">
        <f>$L$24*(H712*1000)</f>
        <v>0</v>
      </c>
      <c r="X712" s="2">
        <f>$L$23*(I712*1000)</f>
        <v>0</v>
      </c>
      <c r="Y712" s="2">
        <f t="shared" ref="Y712:Y775" si="33">(SUM(Q712:X712))/1000000</f>
        <v>256.18599999999998</v>
      </c>
      <c r="Z712" s="18">
        <f>Y712/(B712+C712+D712+E712+F712+G712+H712+I712)</f>
        <v>0.12570461236506378</v>
      </c>
      <c r="AA712" s="18">
        <f t="shared" si="32"/>
        <v>233974.89629999999</v>
      </c>
      <c r="AB712" s="18">
        <f>((B712+E712+F712+H712+I712)/(B712+C712+D712+E712+F712+G712+H712+I712))*100</f>
        <v>68.007850834151128</v>
      </c>
      <c r="AC712" s="2">
        <f t="shared" si="31"/>
        <v>0</v>
      </c>
    </row>
    <row r="713" spans="1:29">
      <c r="A713" s="15" t="s">
        <v>68</v>
      </c>
      <c r="B713" s="16" t="s">
        <v>30</v>
      </c>
      <c r="C713" s="16" t="s">
        <v>982</v>
      </c>
      <c r="D713" s="16" t="s">
        <v>32</v>
      </c>
      <c r="E713" s="16" t="str">
        <f>IF([1]Sheet1!L713="",[1]Sheet1!K713,[1]Sheet1!L713)</f>
        <v>0</v>
      </c>
      <c r="F713" s="16" t="s">
        <v>205</v>
      </c>
      <c r="G713" s="16" t="s">
        <v>99</v>
      </c>
      <c r="H713" s="16" t="s">
        <v>983</v>
      </c>
      <c r="I713" s="16" t="s">
        <v>984</v>
      </c>
      <c r="N713" s="17">
        <v>1</v>
      </c>
      <c r="O713" s="17">
        <v>30</v>
      </c>
      <c r="P713" s="17">
        <v>9</v>
      </c>
      <c r="Q713" s="2">
        <f>$L$25*(B713*1000)</f>
        <v>0</v>
      </c>
      <c r="R713" s="2">
        <f>$L$19*(C713*1000)</f>
        <v>224663000</v>
      </c>
      <c r="S713" s="2">
        <f>$L$20*(D713*1000)</f>
        <v>0</v>
      </c>
      <c r="T713" s="2">
        <f>$L$21*(E713*1000)</f>
        <v>0</v>
      </c>
      <c r="U713" s="2">
        <f>$L$22*(F713*1000)</f>
        <v>0</v>
      </c>
      <c r="V713" s="2">
        <f>$L$18*(G713*1000)</f>
        <v>27840000</v>
      </c>
      <c r="W713" s="2">
        <f>$L$24*(H713*1000)</f>
        <v>0</v>
      </c>
      <c r="X713" s="2">
        <f>$L$23*(I713*1000)</f>
        <v>0</v>
      </c>
      <c r="Y713" s="2">
        <f t="shared" si="33"/>
        <v>252.50299999999999</v>
      </c>
      <c r="Z713" s="18">
        <f>Y713/(B713+C713+D713+E713+F713+G713+H713+I713)</f>
        <v>0.13089839294971486</v>
      </c>
      <c r="AA713" s="18">
        <f t="shared" si="32"/>
        <v>234227.39929999999</v>
      </c>
      <c r="AB713" s="18">
        <f>((B713+E713+F713+H713+I713)/(B713+C713+D713+E713+F713+G713+H713+I713))*100</f>
        <v>66.718506998444795</v>
      </c>
      <c r="AC713" s="2">
        <f t="shared" ref="AC713:AC776" si="34">IF(AB713&gt;50,0,1)</f>
        <v>0</v>
      </c>
    </row>
    <row r="714" spans="1:29">
      <c r="A714" s="15" t="s">
        <v>73</v>
      </c>
      <c r="B714" s="16" t="s">
        <v>30</v>
      </c>
      <c r="C714" s="16" t="s">
        <v>72</v>
      </c>
      <c r="D714" s="16" t="s">
        <v>32</v>
      </c>
      <c r="E714" s="16" t="str">
        <f>IF([1]Sheet1!L714="",[1]Sheet1!K714,[1]Sheet1!L714)</f>
        <v>24</v>
      </c>
      <c r="F714" s="16" t="s">
        <v>205</v>
      </c>
      <c r="G714" s="16" t="s">
        <v>99</v>
      </c>
      <c r="H714" s="16" t="s">
        <v>528</v>
      </c>
      <c r="I714" s="16" t="s">
        <v>644</v>
      </c>
      <c r="N714" s="17">
        <v>1</v>
      </c>
      <c r="O714" s="17">
        <v>30</v>
      </c>
      <c r="P714" s="17">
        <v>10</v>
      </c>
      <c r="Q714" s="2">
        <f>$L$25*(B714*1000)</f>
        <v>0</v>
      </c>
      <c r="R714" s="2">
        <f>$L$19*(C714*1000)</f>
        <v>222453200</v>
      </c>
      <c r="S714" s="2">
        <f>$L$20*(D714*1000)</f>
        <v>0</v>
      </c>
      <c r="T714" s="2">
        <f>$L$21*(E714*1000)</f>
        <v>0</v>
      </c>
      <c r="U714" s="2">
        <f>$L$22*(F714*1000)</f>
        <v>0</v>
      </c>
      <c r="V714" s="2">
        <f>$L$18*(G714*1000)</f>
        <v>27840000</v>
      </c>
      <c r="W714" s="2">
        <f>$L$24*(H714*1000)</f>
        <v>0</v>
      </c>
      <c r="X714" s="2">
        <f>$L$23*(I714*1000)</f>
        <v>0</v>
      </c>
      <c r="Y714" s="2">
        <f t="shared" si="33"/>
        <v>250.29320000000001</v>
      </c>
      <c r="Z714" s="18">
        <f>Y714/(B714+C714+D714+E714+F714+G714+H714+I714)</f>
        <v>0.13632527233115468</v>
      </c>
      <c r="AA714" s="18">
        <f t="shared" ref="AA714:AA777" si="35">Y714+AA713</f>
        <v>234477.69249999998</v>
      </c>
      <c r="AB714" s="18">
        <f>((B714+E714+F714+H714+I714)/(B714+C714+D714+E714+F714+G714+H714+I714))*100</f>
        <v>65.359477124183002</v>
      </c>
      <c r="AC714" s="2">
        <f t="shared" si="34"/>
        <v>0</v>
      </c>
    </row>
    <row r="715" spans="1:29">
      <c r="A715" s="15" t="s">
        <v>77</v>
      </c>
      <c r="B715" s="16" t="s">
        <v>30</v>
      </c>
      <c r="C715" s="16" t="s">
        <v>985</v>
      </c>
      <c r="D715" s="16" t="s">
        <v>32</v>
      </c>
      <c r="E715" s="16" t="str">
        <f>IF([1]Sheet1!L715="",[1]Sheet1!K715,[1]Sheet1!L715)</f>
        <v>143</v>
      </c>
      <c r="F715" s="16" t="s">
        <v>205</v>
      </c>
      <c r="G715" s="16" t="s">
        <v>99</v>
      </c>
      <c r="H715" s="16" t="s">
        <v>986</v>
      </c>
      <c r="I715" s="16" t="s">
        <v>889</v>
      </c>
      <c r="N715" s="17">
        <v>1</v>
      </c>
      <c r="O715" s="17">
        <v>30</v>
      </c>
      <c r="P715" s="17">
        <v>11</v>
      </c>
      <c r="Q715" s="2">
        <f>$L$25*(B715*1000)</f>
        <v>0</v>
      </c>
      <c r="R715" s="2">
        <f>$L$19*(C715*1000)</f>
        <v>227609400</v>
      </c>
      <c r="S715" s="2">
        <f>$L$20*(D715*1000)</f>
        <v>0</v>
      </c>
      <c r="T715" s="2">
        <f>$L$21*(E715*1000)</f>
        <v>0</v>
      </c>
      <c r="U715" s="2">
        <f>$L$22*(F715*1000)</f>
        <v>0</v>
      </c>
      <c r="V715" s="2">
        <f>$L$18*(G715*1000)</f>
        <v>27840000</v>
      </c>
      <c r="W715" s="2">
        <f>$L$24*(H715*1000)</f>
        <v>0</v>
      </c>
      <c r="X715" s="2">
        <f>$L$23*(I715*1000)</f>
        <v>0</v>
      </c>
      <c r="Y715" s="2">
        <f t="shared" si="33"/>
        <v>255.4494</v>
      </c>
      <c r="Z715" s="18">
        <f>Y715/(B715+C715+D715+E715+F715+G715+H715+I715)</f>
        <v>0.13276995841995842</v>
      </c>
      <c r="AA715" s="18">
        <f t="shared" si="35"/>
        <v>234733.14189999999</v>
      </c>
      <c r="AB715" s="18">
        <f>((B715+E715+F715+H715+I715)/(B715+C715+D715+E715+F715+G715+H715+I715))*100</f>
        <v>66.21621621621621</v>
      </c>
      <c r="AC715" s="2">
        <f t="shared" si="34"/>
        <v>0</v>
      </c>
    </row>
    <row r="716" spans="1:29">
      <c r="A716" s="15" t="s">
        <v>81</v>
      </c>
      <c r="B716" s="16" t="s">
        <v>30</v>
      </c>
      <c r="C716" s="16" t="s">
        <v>875</v>
      </c>
      <c r="D716" s="16" t="s">
        <v>32</v>
      </c>
      <c r="E716" s="16" t="str">
        <f>IF([1]Sheet1!L716="",[1]Sheet1!K716,[1]Sheet1!L716)</f>
        <v>70</v>
      </c>
      <c r="F716" s="16" t="s">
        <v>205</v>
      </c>
      <c r="G716" s="16" t="s">
        <v>99</v>
      </c>
      <c r="H716" s="16" t="s">
        <v>575</v>
      </c>
      <c r="I716" s="16" t="s">
        <v>987</v>
      </c>
      <c r="N716" s="17">
        <v>1</v>
      </c>
      <c r="O716" s="17">
        <v>30</v>
      </c>
      <c r="P716" s="17">
        <v>12</v>
      </c>
      <c r="Q716" s="2">
        <f>$L$25*(B716*1000)</f>
        <v>0</v>
      </c>
      <c r="R716" s="2">
        <f>$L$19*(C716*1000)</f>
        <v>223558100</v>
      </c>
      <c r="S716" s="2">
        <f>$L$20*(D716*1000)</f>
        <v>0</v>
      </c>
      <c r="T716" s="2">
        <f>$L$21*(E716*1000)</f>
        <v>0</v>
      </c>
      <c r="U716" s="2">
        <f>$L$22*(F716*1000)</f>
        <v>0</v>
      </c>
      <c r="V716" s="2">
        <f>$L$18*(G716*1000)</f>
        <v>27840000</v>
      </c>
      <c r="W716" s="2">
        <f>$L$24*(H716*1000)</f>
        <v>0</v>
      </c>
      <c r="X716" s="2">
        <f>$L$23*(I716*1000)</f>
        <v>0</v>
      </c>
      <c r="Y716" s="2">
        <f t="shared" si="33"/>
        <v>251.3981</v>
      </c>
      <c r="Z716" s="18">
        <f>Y716/(B716+C716+D716+E716+F716+G716+H716+I716)</f>
        <v>0.15329152439024391</v>
      </c>
      <c r="AA716" s="18">
        <f t="shared" si="35"/>
        <v>234984.53999999998</v>
      </c>
      <c r="AB716" s="18">
        <f>((B716+E716+F716+H716+I716)/(B716+C716+D716+E716+F716+G716+H716+I716))*100</f>
        <v>61.036585365853654</v>
      </c>
      <c r="AC716" s="2">
        <f t="shared" si="34"/>
        <v>0</v>
      </c>
    </row>
    <row r="717" spans="1:29">
      <c r="A717" s="15" t="s">
        <v>85</v>
      </c>
      <c r="B717" s="16" t="s">
        <v>30</v>
      </c>
      <c r="C717" s="16" t="s">
        <v>72</v>
      </c>
      <c r="D717" s="16" t="s">
        <v>32</v>
      </c>
      <c r="E717" s="16" t="str">
        <f>IF([1]Sheet1!L717="",[1]Sheet1!K717,[1]Sheet1!L717)</f>
        <v>56</v>
      </c>
      <c r="F717" s="16" t="s">
        <v>39</v>
      </c>
      <c r="G717" s="16" t="s">
        <v>99</v>
      </c>
      <c r="H717" s="16" t="s">
        <v>762</v>
      </c>
      <c r="I717" s="16" t="s">
        <v>621</v>
      </c>
      <c r="N717" s="17">
        <v>1</v>
      </c>
      <c r="O717" s="17">
        <v>30</v>
      </c>
      <c r="P717" s="17">
        <v>13</v>
      </c>
      <c r="Q717" s="2">
        <f>$L$25*(B717*1000)</f>
        <v>0</v>
      </c>
      <c r="R717" s="2">
        <f>$L$19*(C717*1000)</f>
        <v>222453200</v>
      </c>
      <c r="S717" s="2">
        <f>$L$20*(D717*1000)</f>
        <v>0</v>
      </c>
      <c r="T717" s="2">
        <f>$L$21*(E717*1000)</f>
        <v>0</v>
      </c>
      <c r="U717" s="2">
        <f>$L$22*(F717*1000)</f>
        <v>0</v>
      </c>
      <c r="V717" s="2">
        <f>$L$18*(G717*1000)</f>
        <v>27840000</v>
      </c>
      <c r="W717" s="2">
        <f>$L$24*(H717*1000)</f>
        <v>0</v>
      </c>
      <c r="X717" s="2">
        <f>$L$23*(I717*1000)</f>
        <v>0</v>
      </c>
      <c r="Y717" s="2">
        <f t="shared" si="33"/>
        <v>250.29320000000001</v>
      </c>
      <c r="Z717" s="18">
        <f>Y717/(B717+C717+D717+E717+F717+G717+H717+I717)</f>
        <v>0.16675096602265158</v>
      </c>
      <c r="AA717" s="18">
        <f t="shared" si="35"/>
        <v>235234.83319999996</v>
      </c>
      <c r="AB717" s="18">
        <f>((B717+E717+F717+H717+I717)/(B717+C717+D717+E717+F717+G717+H717+I717))*100</f>
        <v>57.628247834776815</v>
      </c>
      <c r="AC717" s="2">
        <f t="shared" si="34"/>
        <v>0</v>
      </c>
    </row>
    <row r="718" spans="1:29">
      <c r="A718" s="15" t="s">
        <v>88</v>
      </c>
      <c r="B718" s="16" t="s">
        <v>30</v>
      </c>
      <c r="C718" s="16" t="s">
        <v>151</v>
      </c>
      <c r="D718" s="16" t="s">
        <v>32</v>
      </c>
      <c r="E718" s="16" t="str">
        <f>IF([1]Sheet1!L718="",[1]Sheet1!K718,[1]Sheet1!L718)</f>
        <v>0</v>
      </c>
      <c r="F718" s="16" t="s">
        <v>65</v>
      </c>
      <c r="G718" s="16" t="s">
        <v>99</v>
      </c>
      <c r="H718" s="16" t="s">
        <v>270</v>
      </c>
      <c r="I718" s="16" t="s">
        <v>988</v>
      </c>
      <c r="N718" s="17">
        <v>1</v>
      </c>
      <c r="O718" s="17">
        <v>30</v>
      </c>
      <c r="P718" s="17">
        <v>14</v>
      </c>
      <c r="Q718" s="2">
        <f>$L$25*(B718*1000)</f>
        <v>0</v>
      </c>
      <c r="R718" s="2">
        <f>$L$19*(C718*1000)</f>
        <v>237185200</v>
      </c>
      <c r="S718" s="2">
        <f>$L$20*(D718*1000)</f>
        <v>0</v>
      </c>
      <c r="T718" s="2">
        <f>$L$21*(E718*1000)</f>
        <v>0</v>
      </c>
      <c r="U718" s="2">
        <f>$L$22*(F718*1000)</f>
        <v>0</v>
      </c>
      <c r="V718" s="2">
        <f>$L$18*(G718*1000)</f>
        <v>27840000</v>
      </c>
      <c r="W718" s="2">
        <f>$L$24*(H718*1000)</f>
        <v>0</v>
      </c>
      <c r="X718" s="2">
        <f>$L$23*(I718*1000)</f>
        <v>0</v>
      </c>
      <c r="Y718" s="2">
        <f t="shared" si="33"/>
        <v>265.02519999999998</v>
      </c>
      <c r="Z718" s="18">
        <f>Y718/(B718+C718+D718+E718+F718+G718+H718+I718)</f>
        <v>0.21270080256821827</v>
      </c>
      <c r="AA718" s="18">
        <f t="shared" si="35"/>
        <v>235499.85839999997</v>
      </c>
      <c r="AB718" s="18">
        <f>((B718+E718+F718+H718+I718)/(B718+C718+D718+E718+F718+G718+H718+I718))*100</f>
        <v>45.746388443017658</v>
      </c>
      <c r="AC718" s="2">
        <f t="shared" si="34"/>
        <v>1</v>
      </c>
    </row>
    <row r="719" spans="1:29">
      <c r="A719" s="15" t="s">
        <v>91</v>
      </c>
      <c r="B719" s="16" t="s">
        <v>30</v>
      </c>
      <c r="C719" s="16" t="s">
        <v>301</v>
      </c>
      <c r="D719" s="16" t="s">
        <v>32</v>
      </c>
      <c r="E719" s="16" t="str">
        <f>IF([1]Sheet1!L719="",[1]Sheet1!K719,[1]Sheet1!L719)</f>
        <v>0</v>
      </c>
      <c r="F719" s="16" t="s">
        <v>33</v>
      </c>
      <c r="G719" s="16" t="s">
        <v>118</v>
      </c>
      <c r="H719" s="16" t="s">
        <v>989</v>
      </c>
      <c r="I719" s="16" t="s">
        <v>753</v>
      </c>
      <c r="N719" s="17">
        <v>1</v>
      </c>
      <c r="O719" s="17">
        <v>30</v>
      </c>
      <c r="P719" s="17">
        <v>15</v>
      </c>
      <c r="Q719" s="2">
        <f>$L$25*(B719*1000)</f>
        <v>0</v>
      </c>
      <c r="R719" s="2">
        <f>$L$19*(C719*1000)</f>
        <v>269227300</v>
      </c>
      <c r="S719" s="2">
        <f>$L$20*(D719*1000)</f>
        <v>0</v>
      </c>
      <c r="T719" s="2">
        <f>$L$21*(E719*1000)</f>
        <v>0</v>
      </c>
      <c r="U719" s="2">
        <f>$L$22*(F719*1000)</f>
        <v>0</v>
      </c>
      <c r="V719" s="2">
        <f>$L$18*(G719*1000)</f>
        <v>28710000</v>
      </c>
      <c r="W719" s="2">
        <f>$L$24*(H719*1000)</f>
        <v>0</v>
      </c>
      <c r="X719" s="2">
        <f>$L$23*(I719*1000)</f>
        <v>0</v>
      </c>
      <c r="Y719" s="2">
        <f t="shared" si="33"/>
        <v>297.93729999999999</v>
      </c>
      <c r="Z719" s="18">
        <f>Y719/(B719+C719+D719+E719+F719+G719+H719+I719)</f>
        <v>0.27233756855575869</v>
      </c>
      <c r="AA719" s="18">
        <f t="shared" si="35"/>
        <v>235797.79569999996</v>
      </c>
      <c r="AB719" s="18">
        <f>((B719+E719+F719+H719+I719)/(B719+C719+D719+E719+F719+G719+H719+I719))*100</f>
        <v>30.164533820840951</v>
      </c>
      <c r="AC719" s="2">
        <f t="shared" si="34"/>
        <v>1</v>
      </c>
    </row>
    <row r="720" spans="1:29">
      <c r="A720" s="15" t="s">
        <v>95</v>
      </c>
      <c r="B720" s="16" t="s">
        <v>30</v>
      </c>
      <c r="C720" s="16" t="s">
        <v>343</v>
      </c>
      <c r="D720" s="16" t="s">
        <v>32</v>
      </c>
      <c r="E720" s="16" t="str">
        <f>IF([1]Sheet1!L720="",[1]Sheet1!K720,[1]Sheet1!L720)</f>
        <v>71</v>
      </c>
      <c r="F720" s="16" t="s">
        <v>33</v>
      </c>
      <c r="G720" s="16" t="s">
        <v>581</v>
      </c>
      <c r="H720" s="16" t="s">
        <v>32</v>
      </c>
      <c r="I720" s="16" t="s">
        <v>990</v>
      </c>
      <c r="N720" s="17">
        <v>1</v>
      </c>
      <c r="O720" s="17">
        <v>30</v>
      </c>
      <c r="P720" s="17">
        <v>16</v>
      </c>
      <c r="Q720" s="2">
        <f>$L$25*(B720*1000)</f>
        <v>0</v>
      </c>
      <c r="R720" s="2">
        <f>$L$19*(C720*1000)</f>
        <v>320789300</v>
      </c>
      <c r="S720" s="2">
        <f>$L$20*(D720*1000)</f>
        <v>0</v>
      </c>
      <c r="T720" s="2">
        <f>$L$21*(E720*1000)</f>
        <v>0</v>
      </c>
      <c r="U720" s="2">
        <f>$L$22*(F720*1000)</f>
        <v>0</v>
      </c>
      <c r="V720" s="2">
        <f>$L$18*(G720*1000)</f>
        <v>35670000</v>
      </c>
      <c r="W720" s="2">
        <f>$L$24*(H720*1000)</f>
        <v>0</v>
      </c>
      <c r="X720" s="2">
        <f>$L$23*(I720*1000)</f>
        <v>0</v>
      </c>
      <c r="Y720" s="2">
        <f t="shared" si="33"/>
        <v>356.45929999999998</v>
      </c>
      <c r="Z720" s="18">
        <f>Y720/(B720+C720+D720+E720+F720+G720+H720+I720)</f>
        <v>0.26801451127819548</v>
      </c>
      <c r="AA720" s="18">
        <f t="shared" si="35"/>
        <v>236154.25499999995</v>
      </c>
      <c r="AB720" s="18">
        <f>((B720+E720+F720+H720+I720)/(B720+C720+D720+E720+F720+G720+H720+I720))*100</f>
        <v>31.428571428571427</v>
      </c>
      <c r="AC720" s="2">
        <f t="shared" si="34"/>
        <v>1</v>
      </c>
    </row>
    <row r="721" spans="1:29">
      <c r="A721" s="15" t="s">
        <v>98</v>
      </c>
      <c r="B721" s="16" t="s">
        <v>30</v>
      </c>
      <c r="C721" s="16" t="s">
        <v>202</v>
      </c>
      <c r="D721" s="16" t="s">
        <v>32</v>
      </c>
      <c r="E721" s="16" t="str">
        <f>IF([1]Sheet1!L721="",[1]Sheet1!K721,[1]Sheet1!L721)</f>
        <v>295</v>
      </c>
      <c r="F721" s="16" t="s">
        <v>33</v>
      </c>
      <c r="G721" s="16" t="s">
        <v>402</v>
      </c>
      <c r="H721" s="16" t="s">
        <v>32</v>
      </c>
      <c r="I721" s="16" t="s">
        <v>595</v>
      </c>
      <c r="N721" s="17">
        <v>1</v>
      </c>
      <c r="O721" s="17">
        <v>30</v>
      </c>
      <c r="P721" s="17">
        <v>17</v>
      </c>
      <c r="Q721" s="2">
        <f>$L$25*(B721*1000)</f>
        <v>0</v>
      </c>
      <c r="R721" s="2">
        <f>$L$19*(C721*1000)</f>
        <v>325208900</v>
      </c>
      <c r="S721" s="2">
        <f>$L$20*(D721*1000)</f>
        <v>0</v>
      </c>
      <c r="T721" s="2">
        <f>$L$21*(E721*1000)</f>
        <v>0</v>
      </c>
      <c r="U721" s="2">
        <f>$L$22*(F721*1000)</f>
        <v>0</v>
      </c>
      <c r="V721" s="2">
        <f>$L$18*(G721*1000)</f>
        <v>43500000</v>
      </c>
      <c r="W721" s="2">
        <f>$L$24*(H721*1000)</f>
        <v>0</v>
      </c>
      <c r="X721" s="2">
        <f>$L$23*(I721*1000)</f>
        <v>0</v>
      </c>
      <c r="Y721" s="2">
        <f t="shared" si="33"/>
        <v>368.70890000000003</v>
      </c>
      <c r="Z721" s="18">
        <f>Y721/(B721+C721+D721+E721+F721+G721+H721+I721)</f>
        <v>0.20831011299435029</v>
      </c>
      <c r="AA721" s="18">
        <f t="shared" si="35"/>
        <v>236522.96389999994</v>
      </c>
      <c r="AB721" s="18">
        <f>((B721+E721+F721+H721+I721)/(B721+C721+D721+E721+F721+G721+H721+I721))*100</f>
        <v>47.288135593220339</v>
      </c>
      <c r="AC721" s="2">
        <f t="shared" si="34"/>
        <v>1</v>
      </c>
    </row>
    <row r="722" spans="1:29">
      <c r="A722" s="15" t="s">
        <v>101</v>
      </c>
      <c r="B722" s="16" t="s">
        <v>30</v>
      </c>
      <c r="C722" s="16" t="s">
        <v>612</v>
      </c>
      <c r="D722" s="16" t="s">
        <v>32</v>
      </c>
      <c r="E722" s="16" t="str">
        <f>IF([1]Sheet1!L722="",[1]Sheet1!K722,[1]Sheet1!L722)</f>
        <v>297</v>
      </c>
      <c r="F722" s="16" t="s">
        <v>153</v>
      </c>
      <c r="G722" s="16" t="s">
        <v>177</v>
      </c>
      <c r="H722" s="16" t="s">
        <v>32</v>
      </c>
      <c r="I722" s="16" t="s">
        <v>991</v>
      </c>
      <c r="N722" s="17">
        <v>1</v>
      </c>
      <c r="O722" s="17">
        <v>30</v>
      </c>
      <c r="P722" s="17">
        <v>18</v>
      </c>
      <c r="Q722" s="2">
        <f>$L$25*(B722*1000)</f>
        <v>0</v>
      </c>
      <c r="R722" s="2">
        <f>$L$19*(C722*1000)</f>
        <v>322262500</v>
      </c>
      <c r="S722" s="2">
        <f>$L$20*(D722*1000)</f>
        <v>0</v>
      </c>
      <c r="T722" s="2">
        <f>$L$21*(E722*1000)</f>
        <v>0</v>
      </c>
      <c r="U722" s="2">
        <f>$L$22*(F722*1000)</f>
        <v>0</v>
      </c>
      <c r="V722" s="2">
        <f>$L$18*(G722*1000)</f>
        <v>46110000</v>
      </c>
      <c r="W722" s="2">
        <f>$L$24*(H722*1000)</f>
        <v>0</v>
      </c>
      <c r="X722" s="2">
        <f>$L$23*(I722*1000)</f>
        <v>0</v>
      </c>
      <c r="Y722" s="2">
        <f t="shared" si="33"/>
        <v>368.3725</v>
      </c>
      <c r="Z722" s="18">
        <f>Y722/(B722+C722+D722+E722+F722+G722+H722+I722)</f>
        <v>0.19667512012813668</v>
      </c>
      <c r="AA722" s="18">
        <f t="shared" si="35"/>
        <v>236891.33639999994</v>
      </c>
      <c r="AB722" s="18">
        <f>((B722+E722+F722+H722+I722)/(B722+C722+D722+E722+F722+G722+H722+I722))*100</f>
        <v>50.45381740523225</v>
      </c>
      <c r="AC722" s="2">
        <f t="shared" si="34"/>
        <v>0</v>
      </c>
    </row>
    <row r="723" spans="1:29">
      <c r="A723" s="15" t="s">
        <v>106</v>
      </c>
      <c r="B723" s="16" t="s">
        <v>30</v>
      </c>
      <c r="C723" s="16" t="s">
        <v>992</v>
      </c>
      <c r="D723" s="16" t="s">
        <v>32</v>
      </c>
      <c r="E723" s="16" t="str">
        <f>IF([1]Sheet1!L723="",[1]Sheet1!K723,[1]Sheet1!L723)</f>
        <v>214</v>
      </c>
      <c r="F723" s="16" t="s">
        <v>70</v>
      </c>
      <c r="G723" s="16" t="s">
        <v>177</v>
      </c>
      <c r="H723" s="16" t="s">
        <v>32</v>
      </c>
      <c r="I723" s="16" t="s">
        <v>163</v>
      </c>
      <c r="N723" s="17">
        <v>1</v>
      </c>
      <c r="O723" s="17">
        <v>30</v>
      </c>
      <c r="P723" s="17">
        <v>19</v>
      </c>
      <c r="Q723" s="2">
        <f>$L$25*(B723*1000)</f>
        <v>0</v>
      </c>
      <c r="R723" s="2">
        <f>$L$19*(C723*1000)</f>
        <v>319316100</v>
      </c>
      <c r="S723" s="2">
        <f>$L$20*(D723*1000)</f>
        <v>0</v>
      </c>
      <c r="T723" s="2">
        <f>$L$21*(E723*1000)</f>
        <v>0</v>
      </c>
      <c r="U723" s="2">
        <f>$L$22*(F723*1000)</f>
        <v>0</v>
      </c>
      <c r="V723" s="2">
        <f>$L$18*(G723*1000)</f>
        <v>46110000</v>
      </c>
      <c r="W723" s="2">
        <f>$L$24*(H723*1000)</f>
        <v>0</v>
      </c>
      <c r="X723" s="2">
        <f>$L$23*(I723*1000)</f>
        <v>0</v>
      </c>
      <c r="Y723" s="2">
        <f t="shared" si="33"/>
        <v>365.42610000000002</v>
      </c>
      <c r="Z723" s="18">
        <f>Y723/(B723+C723+D723+E723+F723+G723+H723+I723)</f>
        <v>0.20178139149641083</v>
      </c>
      <c r="AA723" s="18">
        <f t="shared" si="35"/>
        <v>237256.76249999995</v>
      </c>
      <c r="AB723" s="18">
        <f>((B723+E723+F723+H723+I723)/(B723+C723+D723+E723+F723+G723+H723+I723))*100</f>
        <v>49.199337382661511</v>
      </c>
      <c r="AC723" s="2">
        <f t="shared" si="34"/>
        <v>1</v>
      </c>
    </row>
    <row r="724" spans="1:29">
      <c r="A724" s="15" t="s">
        <v>110</v>
      </c>
      <c r="B724" s="16" t="s">
        <v>30</v>
      </c>
      <c r="C724" s="16" t="s">
        <v>680</v>
      </c>
      <c r="D724" s="16" t="s">
        <v>32</v>
      </c>
      <c r="E724" s="16" t="str">
        <f>IF([1]Sheet1!L724="",[1]Sheet1!K724,[1]Sheet1!L724)</f>
        <v>105</v>
      </c>
      <c r="F724" s="16" t="s">
        <v>70</v>
      </c>
      <c r="G724" s="16" t="s">
        <v>183</v>
      </c>
      <c r="H724" s="16" t="s">
        <v>32</v>
      </c>
      <c r="I724" s="16" t="s">
        <v>529</v>
      </c>
      <c r="N724" s="17">
        <v>1</v>
      </c>
      <c r="O724" s="17">
        <v>30</v>
      </c>
      <c r="P724" s="17">
        <v>20</v>
      </c>
      <c r="Q724" s="2">
        <f>$L$25*(B724*1000)</f>
        <v>0</v>
      </c>
      <c r="R724" s="2">
        <f>$L$19*(C724*1000)</f>
        <v>296113200</v>
      </c>
      <c r="S724" s="2">
        <f>$L$20*(D724*1000)</f>
        <v>0</v>
      </c>
      <c r="T724" s="2">
        <f>$L$21*(E724*1000)</f>
        <v>0</v>
      </c>
      <c r="U724" s="2">
        <f>$L$22*(F724*1000)</f>
        <v>0</v>
      </c>
      <c r="V724" s="2">
        <f>$L$18*(G724*1000)</f>
        <v>42630000</v>
      </c>
      <c r="W724" s="2">
        <f>$L$24*(H724*1000)</f>
        <v>0</v>
      </c>
      <c r="X724" s="2">
        <f>$L$23*(I724*1000)</f>
        <v>0</v>
      </c>
      <c r="Y724" s="2">
        <f t="shared" si="33"/>
        <v>338.7432</v>
      </c>
      <c r="Z724" s="18">
        <f>Y724/(B724+C724+D724+E724+F724+G724+H724+I724)</f>
        <v>0.20794548802946594</v>
      </c>
      <c r="AA724" s="18">
        <f t="shared" si="35"/>
        <v>237595.50569999995</v>
      </c>
      <c r="AB724" s="18">
        <f>((B724+E724+F724+H724+I724)/(B724+C724+D724+E724+F724+G724+H724+I724))*100</f>
        <v>47.636586863106203</v>
      </c>
      <c r="AC724" s="2">
        <f t="shared" si="34"/>
        <v>1</v>
      </c>
    </row>
    <row r="725" spans="1:29">
      <c r="A725" s="15" t="s">
        <v>113</v>
      </c>
      <c r="B725" s="16" t="s">
        <v>30</v>
      </c>
      <c r="C725" s="16" t="s">
        <v>236</v>
      </c>
      <c r="D725" s="16" t="s">
        <v>32</v>
      </c>
      <c r="E725" s="16" t="str">
        <f>IF([1]Sheet1!L725="",[1]Sheet1!K725,[1]Sheet1!L725)</f>
        <v>0</v>
      </c>
      <c r="F725" s="16" t="s">
        <v>70</v>
      </c>
      <c r="G725" s="16" t="s">
        <v>107</v>
      </c>
      <c r="H725" s="16" t="s">
        <v>32</v>
      </c>
      <c r="I725" s="16" t="s">
        <v>748</v>
      </c>
      <c r="N725" s="17">
        <v>1</v>
      </c>
      <c r="O725" s="17">
        <v>30</v>
      </c>
      <c r="P725" s="17">
        <v>21</v>
      </c>
      <c r="Q725" s="2">
        <f>$L$25*(B725*1000)</f>
        <v>0</v>
      </c>
      <c r="R725" s="2">
        <f>$L$19*(C725*1000)</f>
        <v>259283200</v>
      </c>
      <c r="S725" s="2">
        <f>$L$20*(D725*1000)</f>
        <v>0</v>
      </c>
      <c r="T725" s="2">
        <f>$L$21*(E725*1000)</f>
        <v>0</v>
      </c>
      <c r="U725" s="2">
        <f>$L$22*(F725*1000)</f>
        <v>0</v>
      </c>
      <c r="V725" s="2">
        <f>$L$18*(G725*1000)</f>
        <v>32190000</v>
      </c>
      <c r="W725" s="2">
        <f>$L$24*(H725*1000)</f>
        <v>0</v>
      </c>
      <c r="X725" s="2">
        <f>$L$23*(I725*1000)</f>
        <v>0</v>
      </c>
      <c r="Y725" s="2">
        <f t="shared" si="33"/>
        <v>291.47320000000002</v>
      </c>
      <c r="Z725" s="18">
        <f>Y725/(B725+C725+D725+E725+F725+G725+H725+I725)</f>
        <v>0.21322106803218729</v>
      </c>
      <c r="AA725" s="18">
        <f t="shared" si="35"/>
        <v>237886.97889999996</v>
      </c>
      <c r="AB725" s="18">
        <f>((B725+E725+F725+H725+I725)/(B725+C725+D725+E725+F725+G725+H725+I725))*100</f>
        <v>45.79370885149963</v>
      </c>
      <c r="AC725" s="2">
        <f t="shared" si="34"/>
        <v>1</v>
      </c>
    </row>
    <row r="726" spans="1:29">
      <c r="A726" s="15" t="s">
        <v>117</v>
      </c>
      <c r="B726" s="16" t="s">
        <v>30</v>
      </c>
      <c r="C726" s="16" t="s">
        <v>51</v>
      </c>
      <c r="D726" s="16" t="s">
        <v>32</v>
      </c>
      <c r="E726" s="16" t="str">
        <f>IF([1]Sheet1!L726="",[1]Sheet1!K726,[1]Sheet1!L726)</f>
        <v>0</v>
      </c>
      <c r="F726" s="16" t="s">
        <v>70</v>
      </c>
      <c r="G726" s="16" t="s">
        <v>118</v>
      </c>
      <c r="H726" s="16" t="s">
        <v>32</v>
      </c>
      <c r="I726" s="16" t="s">
        <v>721</v>
      </c>
      <c r="N726" s="17">
        <v>1</v>
      </c>
      <c r="O726" s="17">
        <v>30</v>
      </c>
      <c r="P726" s="17">
        <v>22</v>
      </c>
      <c r="Q726" s="2">
        <f>$L$25*(B726*1000)</f>
        <v>0</v>
      </c>
      <c r="R726" s="2">
        <f>$L$19*(C726*1000)</f>
        <v>249339100</v>
      </c>
      <c r="S726" s="2">
        <f>$L$20*(D726*1000)</f>
        <v>0</v>
      </c>
      <c r="T726" s="2">
        <f>$L$21*(E726*1000)</f>
        <v>0</v>
      </c>
      <c r="U726" s="2">
        <f>$L$22*(F726*1000)</f>
        <v>0</v>
      </c>
      <c r="V726" s="2">
        <f>$L$18*(G726*1000)</f>
        <v>28710000</v>
      </c>
      <c r="W726" s="2">
        <f>$L$24*(H726*1000)</f>
        <v>0</v>
      </c>
      <c r="X726" s="2">
        <f>$L$23*(I726*1000)</f>
        <v>0</v>
      </c>
      <c r="Y726" s="2">
        <f t="shared" si="33"/>
        <v>278.04910000000001</v>
      </c>
      <c r="Z726" s="18">
        <f>Y726/(B726+C726+D726+E726+F726+G726+H726+I726)</f>
        <v>0.19162584424534804</v>
      </c>
      <c r="AA726" s="18">
        <f t="shared" si="35"/>
        <v>238165.02799999996</v>
      </c>
      <c r="AB726" s="18">
        <f>((B726+E726+F726+H726+I726)/(B726+C726+D726+E726+F726+G726+H726+I726))*100</f>
        <v>51.068228807718818</v>
      </c>
      <c r="AC726" s="2">
        <f t="shared" si="34"/>
        <v>0</v>
      </c>
    </row>
    <row r="727" spans="1:29">
      <c r="A727" s="15" t="s">
        <v>120</v>
      </c>
      <c r="B727" s="16" t="s">
        <v>30</v>
      </c>
      <c r="C727" s="16" t="s">
        <v>509</v>
      </c>
      <c r="D727" s="16" t="s">
        <v>32</v>
      </c>
      <c r="E727" s="16" t="str">
        <f>IF([1]Sheet1!L727="",[1]Sheet1!K727,[1]Sheet1!L727)</f>
        <v>0</v>
      </c>
      <c r="F727" s="16" t="s">
        <v>65</v>
      </c>
      <c r="G727" s="16" t="s">
        <v>135</v>
      </c>
      <c r="H727" s="16" t="s">
        <v>32</v>
      </c>
      <c r="I727" s="16" t="s">
        <v>589</v>
      </c>
      <c r="N727" s="17">
        <v>1</v>
      </c>
      <c r="O727" s="17">
        <v>30</v>
      </c>
      <c r="P727" s="17">
        <v>23</v>
      </c>
      <c r="Q727" s="2">
        <f>$L$25*(B727*1000)</f>
        <v>0</v>
      </c>
      <c r="R727" s="2">
        <f>$L$19*(C727*1000)</f>
        <v>205511400</v>
      </c>
      <c r="S727" s="2">
        <f>$L$20*(D727*1000)</f>
        <v>0</v>
      </c>
      <c r="T727" s="2">
        <f>$L$21*(E727*1000)</f>
        <v>0</v>
      </c>
      <c r="U727" s="2">
        <f>$L$22*(F727*1000)</f>
        <v>0</v>
      </c>
      <c r="V727" s="2">
        <f>$L$18*(G727*1000)</f>
        <v>25230000</v>
      </c>
      <c r="W727" s="2">
        <f>$L$24*(H727*1000)</f>
        <v>0</v>
      </c>
      <c r="X727" s="2">
        <f>$L$23*(I727*1000)</f>
        <v>0</v>
      </c>
      <c r="Y727" s="2">
        <f t="shared" si="33"/>
        <v>230.7414</v>
      </c>
      <c r="Z727" s="18">
        <f>Y727/(B727+C727+D727+E727+F727+G727+H727+I727)</f>
        <v>0.16879400146305779</v>
      </c>
      <c r="AA727" s="18">
        <f t="shared" si="35"/>
        <v>238395.76939999996</v>
      </c>
      <c r="AB727" s="18">
        <f>((B727+E727+F727+H727+I727)/(B727+C727+D727+E727+F727+G727+H727+I727))*100</f>
        <v>57.059253840526701</v>
      </c>
      <c r="AC727" s="2">
        <f t="shared" si="34"/>
        <v>0</v>
      </c>
    </row>
    <row r="728" spans="1:29">
      <c r="A728" s="15" t="s">
        <v>29</v>
      </c>
      <c r="B728" s="16" t="s">
        <v>30</v>
      </c>
      <c r="C728" s="16" t="s">
        <v>345</v>
      </c>
      <c r="D728" s="16" t="s">
        <v>32</v>
      </c>
      <c r="E728" s="16" t="str">
        <f>IF([1]Sheet1!L728="",[1]Sheet1!K728,[1]Sheet1!L728)</f>
        <v>59</v>
      </c>
      <c r="F728" s="16" t="s">
        <v>65</v>
      </c>
      <c r="G728" s="16" t="s">
        <v>127</v>
      </c>
      <c r="H728" s="16" t="s">
        <v>32</v>
      </c>
      <c r="I728" s="16" t="s">
        <v>526</v>
      </c>
      <c r="N728" s="17">
        <v>1</v>
      </c>
      <c r="O728" s="17">
        <v>30</v>
      </c>
      <c r="P728" s="17">
        <v>24</v>
      </c>
      <c r="Q728" s="2">
        <f>$L$25*(B728*1000)</f>
        <v>0</v>
      </c>
      <c r="R728" s="2">
        <f>$L$19*(C728*1000)</f>
        <v>195567300</v>
      </c>
      <c r="S728" s="2">
        <f>$L$20*(D728*1000)</f>
        <v>0</v>
      </c>
      <c r="T728" s="2">
        <f>$L$21*(E728*1000)</f>
        <v>0</v>
      </c>
      <c r="U728" s="2">
        <f>$L$22*(F728*1000)</f>
        <v>0</v>
      </c>
      <c r="V728" s="2">
        <f>$L$18*(G728*1000)</f>
        <v>24360000</v>
      </c>
      <c r="W728" s="2">
        <f>$L$24*(H728*1000)</f>
        <v>0</v>
      </c>
      <c r="X728" s="2">
        <f>$L$23*(I728*1000)</f>
        <v>0</v>
      </c>
      <c r="Y728" s="2">
        <f t="shared" si="33"/>
        <v>219.9273</v>
      </c>
      <c r="Z728" s="18">
        <f>Y728/(B728+C728+D728+E728+F728+G728+H728+I728)</f>
        <v>0.16053087591240875</v>
      </c>
      <c r="AA728" s="18">
        <f t="shared" si="35"/>
        <v>238615.69669999997</v>
      </c>
      <c r="AB728" s="18">
        <f>((B728+E728+F728+H728+I728)/(B728+C728+D728+E728+F728+G728+H728+I728))*100</f>
        <v>59.197080291970806</v>
      </c>
      <c r="AC728" s="2">
        <f t="shared" si="34"/>
        <v>0</v>
      </c>
    </row>
    <row r="729" spans="1:29">
      <c r="A729" s="15" t="s">
        <v>37</v>
      </c>
      <c r="B729" s="16" t="s">
        <v>30</v>
      </c>
      <c r="C729" s="16" t="s">
        <v>125</v>
      </c>
      <c r="D729" s="16" t="s">
        <v>32</v>
      </c>
      <c r="E729" s="16" t="str">
        <f>IF([1]Sheet1!L729="",[1]Sheet1!K729,[1]Sheet1!L729)</f>
        <v>145</v>
      </c>
      <c r="F729" s="16" t="s">
        <v>33</v>
      </c>
      <c r="G729" s="16" t="s">
        <v>127</v>
      </c>
      <c r="H729" s="16" t="s">
        <v>32</v>
      </c>
      <c r="I729" s="16" t="s">
        <v>683</v>
      </c>
      <c r="N729" s="17">
        <v>1</v>
      </c>
      <c r="O729" s="17">
        <v>31</v>
      </c>
      <c r="P729" s="17">
        <v>1</v>
      </c>
      <c r="Q729" s="2">
        <f>$L$25*(B729*1000)</f>
        <v>0</v>
      </c>
      <c r="R729" s="2">
        <f>$L$19*(C729*1000)</f>
        <v>195199000</v>
      </c>
      <c r="S729" s="2">
        <f>$L$20*(D729*1000)</f>
        <v>0</v>
      </c>
      <c r="T729" s="2">
        <f>$L$21*(E729*1000)</f>
        <v>0</v>
      </c>
      <c r="U729" s="2">
        <f>$L$22*(F729*1000)</f>
        <v>0</v>
      </c>
      <c r="V729" s="2">
        <f>$L$18*(G729*1000)</f>
        <v>24360000</v>
      </c>
      <c r="W729" s="2">
        <f>$L$24*(H729*1000)</f>
        <v>0</v>
      </c>
      <c r="X729" s="2">
        <f>$L$23*(I729*1000)</f>
        <v>0</v>
      </c>
      <c r="Y729" s="2">
        <f t="shared" si="33"/>
        <v>219.559</v>
      </c>
      <c r="Z729" s="18">
        <f>Y729/(B729+C729+D729+E729+F729+G729+H729+I729)</f>
        <v>0.16533057228915662</v>
      </c>
      <c r="AA729" s="18">
        <f t="shared" si="35"/>
        <v>238835.25569999998</v>
      </c>
      <c r="AB729" s="18">
        <f>((B729+E729+F729+H729+I729)/(B729+C729+D729+E729+F729+G729+H729+I729))*100</f>
        <v>57.981927710843372</v>
      </c>
      <c r="AC729" s="2">
        <f t="shared" si="34"/>
        <v>0</v>
      </c>
    </row>
    <row r="730" spans="1:29">
      <c r="A730" s="15" t="s">
        <v>42</v>
      </c>
      <c r="B730" s="16" t="s">
        <v>30</v>
      </c>
      <c r="C730" s="16" t="s">
        <v>200</v>
      </c>
      <c r="D730" s="16" t="s">
        <v>32</v>
      </c>
      <c r="E730" s="16" t="str">
        <f>IF([1]Sheet1!L730="",[1]Sheet1!K730,[1]Sheet1!L730)</f>
        <v>145</v>
      </c>
      <c r="F730" s="16" t="s">
        <v>33</v>
      </c>
      <c r="G730" s="16" t="s">
        <v>127</v>
      </c>
      <c r="H730" s="16" t="s">
        <v>32</v>
      </c>
      <c r="I730" s="16" t="s">
        <v>462</v>
      </c>
      <c r="N730" s="17">
        <v>1</v>
      </c>
      <c r="O730" s="17">
        <v>31</v>
      </c>
      <c r="P730" s="17">
        <v>2</v>
      </c>
      <c r="Q730" s="2">
        <f>$L$25*(B730*1000)</f>
        <v>0</v>
      </c>
      <c r="R730" s="2">
        <f>$L$19*(C730*1000)</f>
        <v>194094100</v>
      </c>
      <c r="S730" s="2">
        <f>$L$20*(D730*1000)</f>
        <v>0</v>
      </c>
      <c r="T730" s="2">
        <f>$L$21*(E730*1000)</f>
        <v>0</v>
      </c>
      <c r="U730" s="2">
        <f>$L$22*(F730*1000)</f>
        <v>0</v>
      </c>
      <c r="V730" s="2">
        <f>$L$18*(G730*1000)</f>
        <v>24360000</v>
      </c>
      <c r="W730" s="2">
        <f>$L$24*(H730*1000)</f>
        <v>0</v>
      </c>
      <c r="X730" s="2">
        <f>$L$23*(I730*1000)</f>
        <v>0</v>
      </c>
      <c r="Y730" s="2">
        <f t="shared" si="33"/>
        <v>218.45410000000001</v>
      </c>
      <c r="Z730" s="18">
        <f>Y730/(B730+C730+D730+E730+F730+G730+H730+I730)</f>
        <v>0.19913773928896994</v>
      </c>
      <c r="AA730" s="18">
        <f t="shared" si="35"/>
        <v>239053.70979999998</v>
      </c>
      <c r="AB730" s="18">
        <f>((B730+E730+F730+H730+I730)/(B730+C730+D730+E730+F730+G730+H730+I730))*100</f>
        <v>49.407474931631725</v>
      </c>
      <c r="AC730" s="2">
        <f t="shared" si="34"/>
        <v>1</v>
      </c>
    </row>
    <row r="731" spans="1:29">
      <c r="A731" s="15" t="s">
        <v>47</v>
      </c>
      <c r="B731" s="16" t="s">
        <v>30</v>
      </c>
      <c r="C731" s="16" t="s">
        <v>125</v>
      </c>
      <c r="D731" s="16" t="s">
        <v>32</v>
      </c>
      <c r="E731" s="16" t="str">
        <f>IF([1]Sheet1!L731="",[1]Sheet1!K731,[1]Sheet1!L731)</f>
        <v>144</v>
      </c>
      <c r="F731" s="16" t="s">
        <v>33</v>
      </c>
      <c r="G731" s="16" t="s">
        <v>127</v>
      </c>
      <c r="H731" s="16" t="s">
        <v>32</v>
      </c>
      <c r="I731" s="16" t="s">
        <v>279</v>
      </c>
      <c r="N731" s="17">
        <v>1</v>
      </c>
      <c r="O731" s="17">
        <v>31</v>
      </c>
      <c r="P731" s="17">
        <v>3</v>
      </c>
      <c r="Q731" s="2">
        <f>$L$25*(B731*1000)</f>
        <v>0</v>
      </c>
      <c r="R731" s="2">
        <f>$L$19*(C731*1000)</f>
        <v>195199000</v>
      </c>
      <c r="S731" s="2">
        <f>$L$20*(D731*1000)</f>
        <v>0</v>
      </c>
      <c r="T731" s="2">
        <f>$L$21*(E731*1000)</f>
        <v>0</v>
      </c>
      <c r="U731" s="2">
        <f>$L$22*(F731*1000)</f>
        <v>0</v>
      </c>
      <c r="V731" s="2">
        <f>$L$18*(G731*1000)</f>
        <v>24360000</v>
      </c>
      <c r="W731" s="2">
        <f>$L$24*(H731*1000)</f>
        <v>0</v>
      </c>
      <c r="X731" s="2">
        <f>$L$23*(I731*1000)</f>
        <v>0</v>
      </c>
      <c r="Y731" s="2">
        <f t="shared" si="33"/>
        <v>219.559</v>
      </c>
      <c r="Z731" s="18">
        <f>Y731/(B731+C731+D731+E731+F731+G731+H731+I731)</f>
        <v>0.20519532710280375</v>
      </c>
      <c r="AA731" s="18">
        <f t="shared" si="35"/>
        <v>239273.26879999999</v>
      </c>
      <c r="AB731" s="18">
        <f>((B731+E731+F731+H731+I731)/(B731+C731+D731+E731+F731+G731+H731+I731))*100</f>
        <v>47.850467289719631</v>
      </c>
      <c r="AC731" s="2">
        <f t="shared" si="34"/>
        <v>1</v>
      </c>
    </row>
    <row r="732" spans="1:29">
      <c r="A732" s="15" t="s">
        <v>50</v>
      </c>
      <c r="B732" s="16" t="s">
        <v>180</v>
      </c>
      <c r="C732" s="16" t="s">
        <v>125</v>
      </c>
      <c r="D732" s="16" t="s">
        <v>32</v>
      </c>
      <c r="E732" s="16" t="str">
        <f>IF([1]Sheet1!L732="",[1]Sheet1!K732,[1]Sheet1!L732)</f>
        <v>144</v>
      </c>
      <c r="F732" s="16" t="s">
        <v>33</v>
      </c>
      <c r="G732" s="16" t="s">
        <v>127</v>
      </c>
      <c r="H732" s="16" t="s">
        <v>32</v>
      </c>
      <c r="I732" s="16" t="s">
        <v>423</v>
      </c>
      <c r="N732" s="17">
        <v>1</v>
      </c>
      <c r="O732" s="17">
        <v>31</v>
      </c>
      <c r="P732" s="17">
        <v>4</v>
      </c>
      <c r="Q732" s="2">
        <f>$L$25*(B732*1000)</f>
        <v>0</v>
      </c>
      <c r="R732" s="2">
        <f>$L$19*(C732*1000)</f>
        <v>195199000</v>
      </c>
      <c r="S732" s="2">
        <f>$L$20*(D732*1000)</f>
        <v>0</v>
      </c>
      <c r="T732" s="2">
        <f>$L$21*(E732*1000)</f>
        <v>0</v>
      </c>
      <c r="U732" s="2">
        <f>$L$22*(F732*1000)</f>
        <v>0</v>
      </c>
      <c r="V732" s="2">
        <f>$L$18*(G732*1000)</f>
        <v>24360000</v>
      </c>
      <c r="W732" s="2">
        <f>$L$24*(H732*1000)</f>
        <v>0</v>
      </c>
      <c r="X732" s="2">
        <f>$L$23*(I732*1000)</f>
        <v>0</v>
      </c>
      <c r="Y732" s="2">
        <f t="shared" si="33"/>
        <v>219.559</v>
      </c>
      <c r="Z732" s="18">
        <f>Y732/(B732+C732+D732+E732+F732+G732+H732+I732)</f>
        <v>0.18296583333333333</v>
      </c>
      <c r="AA732" s="18">
        <f t="shared" si="35"/>
        <v>239492.8278</v>
      </c>
      <c r="AB732" s="18">
        <f>((B732+E732+F732+H732+I732)/(B732+C732+D732+E732+F732+G732+H732+I732))*100</f>
        <v>53.5</v>
      </c>
      <c r="AC732" s="2">
        <f t="shared" si="34"/>
        <v>0</v>
      </c>
    </row>
    <row r="733" spans="1:29">
      <c r="A733" s="15" t="s">
        <v>53</v>
      </c>
      <c r="B733" s="16" t="s">
        <v>180</v>
      </c>
      <c r="C733" s="16" t="s">
        <v>200</v>
      </c>
      <c r="D733" s="16" t="s">
        <v>32</v>
      </c>
      <c r="E733" s="16" t="str">
        <f>IF([1]Sheet1!L733="",[1]Sheet1!K733,[1]Sheet1!L733)</f>
        <v>16</v>
      </c>
      <c r="F733" s="16" t="s">
        <v>221</v>
      </c>
      <c r="G733" s="16" t="s">
        <v>135</v>
      </c>
      <c r="H733" s="16" t="s">
        <v>32</v>
      </c>
      <c r="I733" s="16" t="s">
        <v>611</v>
      </c>
      <c r="N733" s="17">
        <v>1</v>
      </c>
      <c r="O733" s="17">
        <v>31</v>
      </c>
      <c r="P733" s="17">
        <v>5</v>
      </c>
      <c r="Q733" s="2">
        <f>$L$25*(B733*1000)</f>
        <v>0</v>
      </c>
      <c r="R733" s="2">
        <f>$L$19*(C733*1000)</f>
        <v>194094100</v>
      </c>
      <c r="S733" s="2">
        <f>$L$20*(D733*1000)</f>
        <v>0</v>
      </c>
      <c r="T733" s="2">
        <f>$L$21*(E733*1000)</f>
        <v>0</v>
      </c>
      <c r="U733" s="2">
        <f>$L$22*(F733*1000)</f>
        <v>0</v>
      </c>
      <c r="V733" s="2">
        <f>$L$18*(G733*1000)</f>
        <v>25230000</v>
      </c>
      <c r="W733" s="2">
        <f>$L$24*(H733*1000)</f>
        <v>0</v>
      </c>
      <c r="X733" s="2">
        <f>$L$23*(I733*1000)</f>
        <v>0</v>
      </c>
      <c r="Y733" s="2">
        <f t="shared" si="33"/>
        <v>219.32409999999999</v>
      </c>
      <c r="Z733" s="18">
        <f>Y733/(B733+C733+D733+E733+F733+G733+H733+I733)</f>
        <v>0.17310505130228887</v>
      </c>
      <c r="AA733" s="18">
        <f t="shared" si="35"/>
        <v>239712.1519</v>
      </c>
      <c r="AB733" s="18">
        <f>((B733+E733+F733+H733+I733)/(B733+C733+D733+E733+F733+G733+H733+I733))*100</f>
        <v>56.116811365430152</v>
      </c>
      <c r="AC733" s="2">
        <f t="shared" si="34"/>
        <v>0</v>
      </c>
    </row>
    <row r="734" spans="1:29">
      <c r="A734" s="15" t="s">
        <v>57</v>
      </c>
      <c r="B734" s="16" t="s">
        <v>30</v>
      </c>
      <c r="C734" s="16" t="s">
        <v>415</v>
      </c>
      <c r="D734" s="16" t="s">
        <v>32</v>
      </c>
      <c r="E734" s="16" t="str">
        <f>IF([1]Sheet1!L734="",[1]Sheet1!K734,[1]Sheet1!L734)</f>
        <v>0</v>
      </c>
      <c r="F734" s="16" t="s">
        <v>61</v>
      </c>
      <c r="G734" s="16" t="s">
        <v>96</v>
      </c>
      <c r="H734" s="16" t="s">
        <v>701</v>
      </c>
      <c r="I734" s="16" t="s">
        <v>625</v>
      </c>
      <c r="N734" s="17">
        <v>1</v>
      </c>
      <c r="O734" s="17">
        <v>31</v>
      </c>
      <c r="P734" s="17">
        <v>6</v>
      </c>
      <c r="Q734" s="2">
        <f>$L$25*(B734*1000)</f>
        <v>0</v>
      </c>
      <c r="R734" s="2">
        <f>$L$19*(C734*1000)</f>
        <v>190779400</v>
      </c>
      <c r="S734" s="2">
        <f>$L$20*(D734*1000)</f>
        <v>0</v>
      </c>
      <c r="T734" s="2">
        <f>$L$21*(E734*1000)</f>
        <v>0</v>
      </c>
      <c r="U734" s="2">
        <f>$L$22*(F734*1000)</f>
        <v>0</v>
      </c>
      <c r="V734" s="2">
        <f>$L$18*(G734*1000)</f>
        <v>26100000</v>
      </c>
      <c r="W734" s="2">
        <f>$L$24*(H734*1000)</f>
        <v>0</v>
      </c>
      <c r="X734" s="2">
        <f>$L$23*(I734*1000)</f>
        <v>0</v>
      </c>
      <c r="Y734" s="2">
        <f t="shared" si="33"/>
        <v>216.8794</v>
      </c>
      <c r="Z734" s="18">
        <f>Y734/(B734+C734+D734+E734+F734+G734+H734+I734)</f>
        <v>0.17171765637371339</v>
      </c>
      <c r="AA734" s="18">
        <f t="shared" si="35"/>
        <v>239929.0313</v>
      </c>
      <c r="AB734" s="18">
        <f>((B734+E734+F734+H734+I734)/(B734+C734+D734+E734+F734+G734+H734+I734))*100</f>
        <v>56.611243072050677</v>
      </c>
      <c r="AC734" s="2">
        <f t="shared" si="34"/>
        <v>0</v>
      </c>
    </row>
    <row r="735" spans="1:29">
      <c r="A735" s="15" t="s">
        <v>60</v>
      </c>
      <c r="B735" s="16" t="s">
        <v>30</v>
      </c>
      <c r="C735" s="16" t="s">
        <v>415</v>
      </c>
      <c r="D735" s="16" t="s">
        <v>32</v>
      </c>
      <c r="E735" s="16" t="str">
        <f>IF([1]Sheet1!L735="",[1]Sheet1!K735,[1]Sheet1!L735)</f>
        <v>0</v>
      </c>
      <c r="F735" s="16" t="s">
        <v>205</v>
      </c>
      <c r="G735" s="16" t="s">
        <v>160</v>
      </c>
      <c r="H735" s="16" t="s">
        <v>730</v>
      </c>
      <c r="I735" s="16" t="s">
        <v>445</v>
      </c>
      <c r="N735" s="17">
        <v>1</v>
      </c>
      <c r="O735" s="17">
        <v>31</v>
      </c>
      <c r="P735" s="17">
        <v>7</v>
      </c>
      <c r="Q735" s="2">
        <f>$L$25*(B735*1000)</f>
        <v>0</v>
      </c>
      <c r="R735" s="2">
        <f>$L$19*(C735*1000)</f>
        <v>190779400</v>
      </c>
      <c r="S735" s="2">
        <f>$L$20*(D735*1000)</f>
        <v>0</v>
      </c>
      <c r="T735" s="2">
        <f>$L$21*(E735*1000)</f>
        <v>0</v>
      </c>
      <c r="U735" s="2">
        <f>$L$22*(F735*1000)</f>
        <v>0</v>
      </c>
      <c r="V735" s="2">
        <f>$L$18*(G735*1000)</f>
        <v>26970000</v>
      </c>
      <c r="W735" s="2">
        <f>$L$24*(H735*1000)</f>
        <v>0</v>
      </c>
      <c r="X735" s="2">
        <f>$L$23*(I735*1000)</f>
        <v>0</v>
      </c>
      <c r="Y735" s="2">
        <f t="shared" si="33"/>
        <v>217.74940000000001</v>
      </c>
      <c r="Z735" s="18">
        <f>Y735/(B735+C735+D735+E735+F735+G735+H735+I735)</f>
        <v>0.1605821533923304</v>
      </c>
      <c r="AA735" s="18">
        <f t="shared" si="35"/>
        <v>240146.7807</v>
      </c>
      <c r="AB735" s="18">
        <f>((B735+E735+F735+H735+I735)/(B735+C735+D735+E735+F735+G735+H735+I735))*100</f>
        <v>59.513274336283182</v>
      </c>
      <c r="AC735" s="2">
        <f t="shared" si="34"/>
        <v>0</v>
      </c>
    </row>
    <row r="736" spans="1:29">
      <c r="A736" s="15" t="s">
        <v>64</v>
      </c>
      <c r="B736" s="16" t="s">
        <v>30</v>
      </c>
      <c r="C736" s="16" t="s">
        <v>727</v>
      </c>
      <c r="D736" s="16" t="s">
        <v>32</v>
      </c>
      <c r="E736" s="16" t="str">
        <f>IF([1]Sheet1!L736="",[1]Sheet1!K736,[1]Sheet1!L736)</f>
        <v>0</v>
      </c>
      <c r="F736" s="16" t="s">
        <v>111</v>
      </c>
      <c r="G736" s="16" t="s">
        <v>99</v>
      </c>
      <c r="H736" s="16" t="s">
        <v>518</v>
      </c>
      <c r="I736" s="16" t="s">
        <v>661</v>
      </c>
      <c r="N736" s="17">
        <v>1</v>
      </c>
      <c r="O736" s="17">
        <v>31</v>
      </c>
      <c r="P736" s="17">
        <v>8</v>
      </c>
      <c r="Q736" s="2">
        <f>$L$25*(B736*1000)</f>
        <v>0</v>
      </c>
      <c r="R736" s="2">
        <f>$L$19*(C736*1000)</f>
        <v>190411100</v>
      </c>
      <c r="S736" s="2">
        <f>$L$20*(D736*1000)</f>
        <v>0</v>
      </c>
      <c r="T736" s="2">
        <f>$L$21*(E736*1000)</f>
        <v>0</v>
      </c>
      <c r="U736" s="2">
        <f>$L$22*(F736*1000)</f>
        <v>0</v>
      </c>
      <c r="V736" s="2">
        <f>$L$18*(G736*1000)</f>
        <v>27840000</v>
      </c>
      <c r="W736" s="2">
        <f>$L$24*(H736*1000)</f>
        <v>0</v>
      </c>
      <c r="X736" s="2">
        <f>$L$23*(I736*1000)</f>
        <v>0</v>
      </c>
      <c r="Y736" s="2">
        <f t="shared" si="33"/>
        <v>218.25110000000001</v>
      </c>
      <c r="Z736" s="18">
        <f>Y736/(B736+C736+D736+E736+F736+G736+H736+I736)</f>
        <v>0.14746695945945945</v>
      </c>
      <c r="AA736" s="18">
        <f t="shared" si="35"/>
        <v>240365.0318</v>
      </c>
      <c r="AB736" s="18">
        <f>((B736+E736+F736+H736+I736)/(B736+C736+D736+E736+F736+G736+H736+I736))*100</f>
        <v>62.905405405405403</v>
      </c>
      <c r="AC736" s="2">
        <f t="shared" si="34"/>
        <v>0</v>
      </c>
    </row>
    <row r="737" spans="1:29">
      <c r="A737" s="15" t="s">
        <v>68</v>
      </c>
      <c r="B737" s="16" t="s">
        <v>30</v>
      </c>
      <c r="C737" s="16" t="s">
        <v>727</v>
      </c>
      <c r="D737" s="16" t="s">
        <v>32</v>
      </c>
      <c r="E737" s="16" t="str">
        <f>IF([1]Sheet1!L737="",[1]Sheet1!K737,[1]Sheet1!L737)</f>
        <v>0</v>
      </c>
      <c r="F737" s="16" t="s">
        <v>111</v>
      </c>
      <c r="G737" s="16" t="s">
        <v>99</v>
      </c>
      <c r="H737" s="16" t="s">
        <v>993</v>
      </c>
      <c r="I737" s="16" t="s">
        <v>994</v>
      </c>
      <c r="N737" s="17">
        <v>1</v>
      </c>
      <c r="O737" s="17">
        <v>31</v>
      </c>
      <c r="P737" s="17">
        <v>9</v>
      </c>
      <c r="Q737" s="2">
        <f>$L$25*(B737*1000)</f>
        <v>0</v>
      </c>
      <c r="R737" s="2">
        <f>$L$19*(C737*1000)</f>
        <v>190411100</v>
      </c>
      <c r="S737" s="2">
        <f>$L$20*(D737*1000)</f>
        <v>0</v>
      </c>
      <c r="T737" s="2">
        <f>$L$21*(E737*1000)</f>
        <v>0</v>
      </c>
      <c r="U737" s="2">
        <f>$L$22*(F737*1000)</f>
        <v>0</v>
      </c>
      <c r="V737" s="2">
        <f>$L$18*(G737*1000)</f>
        <v>27840000</v>
      </c>
      <c r="W737" s="2">
        <f>$L$24*(H737*1000)</f>
        <v>0</v>
      </c>
      <c r="X737" s="2">
        <f>$L$23*(I737*1000)</f>
        <v>0</v>
      </c>
      <c r="Y737" s="2">
        <f t="shared" si="33"/>
        <v>218.25110000000001</v>
      </c>
      <c r="Z737" s="18">
        <f>Y737/(B737+C737+D737+E737+F737+G737+H737+I737)</f>
        <v>0.1444414956982131</v>
      </c>
      <c r="AA737" s="18">
        <f t="shared" si="35"/>
        <v>240583.28289999999</v>
      </c>
      <c r="AB737" s="18">
        <f>((B737+E737+F737+H737+I737)/(B737+C737+D737+E737+F737+G737+H737+I737))*100</f>
        <v>63.666446062210454</v>
      </c>
      <c r="AC737" s="2">
        <f t="shared" si="34"/>
        <v>0</v>
      </c>
    </row>
    <row r="738" spans="1:29">
      <c r="A738" s="15" t="s">
        <v>73</v>
      </c>
      <c r="B738" s="16" t="s">
        <v>30</v>
      </c>
      <c r="C738" s="16" t="s">
        <v>727</v>
      </c>
      <c r="D738" s="16" t="s">
        <v>32</v>
      </c>
      <c r="E738" s="16" t="str">
        <f>IF([1]Sheet1!L738="",[1]Sheet1!K738,[1]Sheet1!L738)</f>
        <v>48</v>
      </c>
      <c r="F738" s="16" t="s">
        <v>70</v>
      </c>
      <c r="G738" s="16" t="s">
        <v>99</v>
      </c>
      <c r="H738" s="16" t="s">
        <v>995</v>
      </c>
      <c r="I738" s="16" t="s">
        <v>996</v>
      </c>
      <c r="N738" s="17">
        <v>1</v>
      </c>
      <c r="O738" s="17">
        <v>31</v>
      </c>
      <c r="P738" s="17">
        <v>10</v>
      </c>
      <c r="Q738" s="2">
        <f>$L$25*(B738*1000)</f>
        <v>0</v>
      </c>
      <c r="R738" s="2">
        <f>$L$19*(C738*1000)</f>
        <v>190411100</v>
      </c>
      <c r="S738" s="2">
        <f>$L$20*(D738*1000)</f>
        <v>0</v>
      </c>
      <c r="T738" s="2">
        <f>$L$21*(E738*1000)</f>
        <v>0</v>
      </c>
      <c r="U738" s="2">
        <f>$L$22*(F738*1000)</f>
        <v>0</v>
      </c>
      <c r="V738" s="2">
        <f>$L$18*(G738*1000)</f>
        <v>27840000</v>
      </c>
      <c r="W738" s="2">
        <f>$L$24*(H738*1000)</f>
        <v>0</v>
      </c>
      <c r="X738" s="2">
        <f>$L$23*(I738*1000)</f>
        <v>0</v>
      </c>
      <c r="Y738" s="2">
        <f t="shared" si="33"/>
        <v>218.25110000000001</v>
      </c>
      <c r="Z738" s="18">
        <f>Y738/(B738+C738+D738+E738+F738+G738+H738+I738)</f>
        <v>0.12337540983606558</v>
      </c>
      <c r="AA738" s="18">
        <f t="shared" si="35"/>
        <v>240801.53399999999</v>
      </c>
      <c r="AB738" s="18">
        <f>((B738+E738+F738+H738+I738)/(B738+C738+D738+E738+F738+G738+H738+I738))*100</f>
        <v>68.965517241379317</v>
      </c>
      <c r="AC738" s="2">
        <f t="shared" si="34"/>
        <v>0</v>
      </c>
    </row>
    <row r="739" spans="1:29">
      <c r="A739" s="15" t="s">
        <v>77</v>
      </c>
      <c r="B739" s="16" t="s">
        <v>30</v>
      </c>
      <c r="C739" s="16" t="s">
        <v>727</v>
      </c>
      <c r="D739" s="16" t="s">
        <v>32</v>
      </c>
      <c r="E739" s="16" t="str">
        <f>IF([1]Sheet1!L739="",[1]Sheet1!K739,[1]Sheet1!L739)</f>
        <v>179</v>
      </c>
      <c r="F739" s="16" t="s">
        <v>61</v>
      </c>
      <c r="G739" s="16" t="s">
        <v>99</v>
      </c>
      <c r="H739" s="16" t="s">
        <v>582</v>
      </c>
      <c r="I739" s="16" t="s">
        <v>997</v>
      </c>
      <c r="N739" s="17">
        <v>1</v>
      </c>
      <c r="O739" s="17">
        <v>31</v>
      </c>
      <c r="P739" s="17">
        <v>11</v>
      </c>
      <c r="Q739" s="2">
        <f>$L$25*(B739*1000)</f>
        <v>0</v>
      </c>
      <c r="R739" s="2">
        <f>$L$19*(C739*1000)</f>
        <v>190411100</v>
      </c>
      <c r="S739" s="2">
        <f>$L$20*(D739*1000)</f>
        <v>0</v>
      </c>
      <c r="T739" s="2">
        <f>$L$21*(E739*1000)</f>
        <v>0</v>
      </c>
      <c r="U739" s="2">
        <f>$L$22*(F739*1000)</f>
        <v>0</v>
      </c>
      <c r="V739" s="2">
        <f>$L$18*(G739*1000)</f>
        <v>27840000</v>
      </c>
      <c r="W739" s="2">
        <f>$L$24*(H739*1000)</f>
        <v>0</v>
      </c>
      <c r="X739" s="2">
        <f>$L$23*(I739*1000)</f>
        <v>0</v>
      </c>
      <c r="Y739" s="2">
        <f t="shared" si="33"/>
        <v>218.25110000000001</v>
      </c>
      <c r="Z739" s="18">
        <f>Y739/(B739+C739+D739+E739+F739+G739+H739+I739)</f>
        <v>0.10777832098765433</v>
      </c>
      <c r="AA739" s="18">
        <f t="shared" si="35"/>
        <v>241019.78509999998</v>
      </c>
      <c r="AB739" s="18">
        <f>((B739+E739+F739+H739+I739)/(B739+C739+D739+E739+F739+G739+H739+I739))*100</f>
        <v>72.888888888888886</v>
      </c>
      <c r="AC739" s="2">
        <f t="shared" si="34"/>
        <v>0</v>
      </c>
    </row>
    <row r="740" spans="1:29">
      <c r="A740" s="15" t="s">
        <v>81</v>
      </c>
      <c r="B740" s="16" t="s">
        <v>30</v>
      </c>
      <c r="C740" s="16" t="s">
        <v>727</v>
      </c>
      <c r="D740" s="16" t="s">
        <v>32</v>
      </c>
      <c r="E740" s="16" t="str">
        <f>IF([1]Sheet1!L740="",[1]Sheet1!K740,[1]Sheet1!L740)</f>
        <v>167</v>
      </c>
      <c r="F740" s="16" t="s">
        <v>205</v>
      </c>
      <c r="G740" s="16" t="s">
        <v>99</v>
      </c>
      <c r="H740" s="16" t="s">
        <v>190</v>
      </c>
      <c r="I740" s="16" t="s">
        <v>998</v>
      </c>
      <c r="N740" s="17">
        <v>1</v>
      </c>
      <c r="O740" s="17">
        <v>31</v>
      </c>
      <c r="P740" s="17">
        <v>12</v>
      </c>
      <c r="Q740" s="2">
        <f>$L$25*(B740*1000)</f>
        <v>0</v>
      </c>
      <c r="R740" s="2">
        <f>$L$19*(C740*1000)</f>
        <v>190411100</v>
      </c>
      <c r="S740" s="2">
        <f>$L$20*(D740*1000)</f>
        <v>0</v>
      </c>
      <c r="T740" s="2">
        <f>$L$21*(E740*1000)</f>
        <v>0</v>
      </c>
      <c r="U740" s="2">
        <f>$L$22*(F740*1000)</f>
        <v>0</v>
      </c>
      <c r="V740" s="2">
        <f>$L$18*(G740*1000)</f>
        <v>27840000</v>
      </c>
      <c r="W740" s="2">
        <f>$L$24*(H740*1000)</f>
        <v>0</v>
      </c>
      <c r="X740" s="2">
        <f>$L$23*(I740*1000)</f>
        <v>0</v>
      </c>
      <c r="Y740" s="2">
        <f t="shared" si="33"/>
        <v>218.25110000000001</v>
      </c>
      <c r="Z740" s="18">
        <f>Y740/(B740+C740+D740+E740+F740+G740+H740+I740)</f>
        <v>0.10085540665434381</v>
      </c>
      <c r="AA740" s="18">
        <f t="shared" si="35"/>
        <v>241238.03619999997</v>
      </c>
      <c r="AB740" s="18">
        <f>((B740+E740+F740+H740+I740)/(B740+C740+D740+E740+F740+G740+H740+I740))*100</f>
        <v>74.630314232902023</v>
      </c>
      <c r="AC740" s="2">
        <f t="shared" si="34"/>
        <v>0</v>
      </c>
    </row>
    <row r="741" spans="1:29">
      <c r="A741" s="15" t="s">
        <v>85</v>
      </c>
      <c r="B741" s="16" t="s">
        <v>30</v>
      </c>
      <c r="C741" s="16" t="s">
        <v>727</v>
      </c>
      <c r="D741" s="16" t="s">
        <v>221</v>
      </c>
      <c r="E741" s="16" t="str">
        <f>IF([1]Sheet1!L741="",[1]Sheet1!K741,[1]Sheet1!L741)</f>
        <v>82</v>
      </c>
      <c r="F741" s="16" t="s">
        <v>78</v>
      </c>
      <c r="G741" s="16" t="s">
        <v>99</v>
      </c>
      <c r="H741" s="16" t="s">
        <v>357</v>
      </c>
      <c r="I741" s="16" t="s">
        <v>999</v>
      </c>
      <c r="N741" s="17">
        <v>1</v>
      </c>
      <c r="O741" s="17">
        <v>31</v>
      </c>
      <c r="P741" s="17">
        <v>13</v>
      </c>
      <c r="Q741" s="2">
        <f>$L$25*(B741*1000)</f>
        <v>0</v>
      </c>
      <c r="R741" s="2">
        <f>$L$19*(C741*1000)</f>
        <v>190411100</v>
      </c>
      <c r="S741" s="2">
        <f>$L$20*(D741*1000)</f>
        <v>2744500</v>
      </c>
      <c r="T741" s="2">
        <f>$L$21*(E741*1000)</f>
        <v>0</v>
      </c>
      <c r="U741" s="2">
        <f>$L$22*(F741*1000)</f>
        <v>0</v>
      </c>
      <c r="V741" s="2">
        <f>$L$18*(G741*1000)</f>
        <v>27840000</v>
      </c>
      <c r="W741" s="2">
        <f>$L$24*(H741*1000)</f>
        <v>0</v>
      </c>
      <c r="X741" s="2">
        <f>$L$23*(I741*1000)</f>
        <v>0</v>
      </c>
      <c r="Y741" s="2">
        <f t="shared" si="33"/>
        <v>220.9956</v>
      </c>
      <c r="Z741" s="18">
        <f>Y741/(B741+C741+D741+E741+F741+G741+H741+I741)</f>
        <v>0.10118846153846153</v>
      </c>
      <c r="AA741" s="18">
        <f t="shared" si="35"/>
        <v>241459.03179999997</v>
      </c>
      <c r="AB741" s="18">
        <f>((B741+E741+F741+H741+I741)/(B741+C741+D741+E741+F741+G741+H741+I741))*100</f>
        <v>74.633699633699635</v>
      </c>
      <c r="AC741" s="2">
        <f t="shared" si="34"/>
        <v>0</v>
      </c>
    </row>
    <row r="742" spans="1:29">
      <c r="A742" s="15" t="s">
        <v>88</v>
      </c>
      <c r="B742" s="16" t="s">
        <v>30</v>
      </c>
      <c r="C742" s="16" t="s">
        <v>727</v>
      </c>
      <c r="D742" s="16" t="s">
        <v>730</v>
      </c>
      <c r="E742" s="16" t="str">
        <f>IF([1]Sheet1!L742="",[1]Sheet1!K742,[1]Sheet1!L742)</f>
        <v>0</v>
      </c>
      <c r="F742" s="16" t="s">
        <v>33</v>
      </c>
      <c r="G742" s="16" t="s">
        <v>118</v>
      </c>
      <c r="H742" s="16" t="s">
        <v>293</v>
      </c>
      <c r="I742" s="16" t="s">
        <v>1000</v>
      </c>
      <c r="N742" s="17">
        <v>1</v>
      </c>
      <c r="O742" s="17">
        <v>31</v>
      </c>
      <c r="P742" s="17">
        <v>14</v>
      </c>
      <c r="Q742" s="2">
        <f>$L$25*(B742*1000)</f>
        <v>0</v>
      </c>
      <c r="R742" s="2">
        <f>$L$19*(C742*1000)</f>
        <v>190411100</v>
      </c>
      <c r="S742" s="2">
        <f>$L$20*(D742*1000)</f>
        <v>9331300</v>
      </c>
      <c r="T742" s="2">
        <f>$L$21*(E742*1000)</f>
        <v>0</v>
      </c>
      <c r="U742" s="2">
        <f>$L$22*(F742*1000)</f>
        <v>0</v>
      </c>
      <c r="V742" s="2">
        <f>$L$18*(G742*1000)</f>
        <v>28710000</v>
      </c>
      <c r="W742" s="2">
        <f>$L$24*(H742*1000)</f>
        <v>0</v>
      </c>
      <c r="X742" s="2">
        <f>$L$23*(I742*1000)</f>
        <v>0</v>
      </c>
      <c r="Y742" s="2">
        <f t="shared" si="33"/>
        <v>228.45240000000001</v>
      </c>
      <c r="Z742" s="18">
        <f>Y742/(B742+C742+D742+E742+F742+G742+H742+I742)</f>
        <v>0.10993859480269491</v>
      </c>
      <c r="AA742" s="18">
        <f t="shared" si="35"/>
        <v>241687.48419999998</v>
      </c>
      <c r="AB742" s="18">
        <f>((B742+E742+F742+H742+I742)/(B742+C742+D742+E742+F742+G742+H742+I742))*100</f>
        <v>72.714148219441768</v>
      </c>
      <c r="AC742" s="2">
        <f t="shared" si="34"/>
        <v>0</v>
      </c>
    </row>
    <row r="743" spans="1:29">
      <c r="A743" s="15" t="s">
        <v>91</v>
      </c>
      <c r="B743" s="16" t="s">
        <v>30</v>
      </c>
      <c r="C743" s="16" t="s">
        <v>373</v>
      </c>
      <c r="D743" s="16" t="s">
        <v>186</v>
      </c>
      <c r="E743" s="16" t="str">
        <f>IF([1]Sheet1!L743="",[1]Sheet1!K743,[1]Sheet1!L743)</f>
        <v>0</v>
      </c>
      <c r="F743" s="16" t="s">
        <v>33</v>
      </c>
      <c r="G743" s="16" t="s">
        <v>115</v>
      </c>
      <c r="H743" s="16" t="s">
        <v>749</v>
      </c>
      <c r="I743" s="16" t="s">
        <v>815</v>
      </c>
      <c r="N743" s="17">
        <v>1</v>
      </c>
      <c r="O743" s="17">
        <v>31</v>
      </c>
      <c r="P743" s="17">
        <v>15</v>
      </c>
      <c r="Q743" s="2">
        <f>$L$25*(B743*1000)</f>
        <v>0</v>
      </c>
      <c r="R743" s="2">
        <f>$L$19*(C743*1000)</f>
        <v>191147700</v>
      </c>
      <c r="S743" s="2">
        <f>$L$20*(D743*1000)</f>
        <v>20858200</v>
      </c>
      <c r="T743" s="2">
        <f>$L$21*(E743*1000)</f>
        <v>0</v>
      </c>
      <c r="U743" s="2">
        <f>$L$22*(F743*1000)</f>
        <v>0</v>
      </c>
      <c r="V743" s="2">
        <f>$L$18*(G743*1000)</f>
        <v>31320000</v>
      </c>
      <c r="W743" s="2">
        <f>$L$24*(H743*1000)</f>
        <v>0</v>
      </c>
      <c r="X743" s="2">
        <f>$L$23*(I743*1000)</f>
        <v>0</v>
      </c>
      <c r="Y743" s="2">
        <f t="shared" si="33"/>
        <v>243.32589999999999</v>
      </c>
      <c r="Z743" s="18">
        <f>Y743/(B743+C743+D743+E743+F743+G743+H743+I743)</f>
        <v>0.13174114780725502</v>
      </c>
      <c r="AA743" s="18">
        <f t="shared" si="35"/>
        <v>241930.81009999997</v>
      </c>
      <c r="AB743" s="18">
        <f>((B743+E743+F743+H743+I743)/(B743+C743+D743+E743+F743+G743+H743+I743))*100</f>
        <v>67.893881970763402</v>
      </c>
      <c r="AC743" s="2">
        <f t="shared" si="34"/>
        <v>0</v>
      </c>
    </row>
    <row r="744" spans="1:29">
      <c r="A744" s="15" t="s">
        <v>95</v>
      </c>
      <c r="B744" s="16" t="s">
        <v>30</v>
      </c>
      <c r="C744" s="16" t="s">
        <v>430</v>
      </c>
      <c r="D744" s="16" t="s">
        <v>1001</v>
      </c>
      <c r="E744" s="16" t="str">
        <f>IF([1]Sheet1!L744="",[1]Sheet1!K744,[1]Sheet1!L744)</f>
        <v>0</v>
      </c>
      <c r="F744" s="16" t="s">
        <v>122</v>
      </c>
      <c r="G744" s="16" t="s">
        <v>107</v>
      </c>
      <c r="H744" s="16" t="s">
        <v>701</v>
      </c>
      <c r="I744" s="16" t="s">
        <v>1002</v>
      </c>
      <c r="N744" s="17">
        <v>1</v>
      </c>
      <c r="O744" s="17">
        <v>31</v>
      </c>
      <c r="P744" s="17">
        <v>16</v>
      </c>
      <c r="Q744" s="2">
        <f>$L$25*(B744*1000)</f>
        <v>0</v>
      </c>
      <c r="R744" s="2">
        <f>$L$19*(C744*1000)</f>
        <v>198513700</v>
      </c>
      <c r="S744" s="2">
        <f>$L$20*(D744*1000)</f>
        <v>56536700</v>
      </c>
      <c r="T744" s="2">
        <f>$L$21*(E744*1000)</f>
        <v>0</v>
      </c>
      <c r="U744" s="2">
        <f>$L$22*(F744*1000)</f>
        <v>0</v>
      </c>
      <c r="V744" s="2">
        <f>$L$18*(G744*1000)</f>
        <v>32190000</v>
      </c>
      <c r="W744" s="2">
        <f>$L$24*(H744*1000)</f>
        <v>0</v>
      </c>
      <c r="X744" s="2">
        <f>$L$23*(I744*1000)</f>
        <v>0</v>
      </c>
      <c r="Y744" s="2">
        <f t="shared" si="33"/>
        <v>287.24040000000002</v>
      </c>
      <c r="Z744" s="18">
        <f>Y744/(B744+C744+D744+E744+F744+G744+H744+I744)</f>
        <v>0.16817353629976581</v>
      </c>
      <c r="AA744" s="18">
        <f t="shared" si="35"/>
        <v>242218.05049999998</v>
      </c>
      <c r="AB744" s="18">
        <f>((B744+E744+F744+H744+I744)/(B744+C744+D744+E744+F744+G744+H744+I744))*100</f>
        <v>60.245901639344254</v>
      </c>
      <c r="AC744" s="2">
        <f t="shared" si="34"/>
        <v>0</v>
      </c>
    </row>
    <row r="745" spans="1:29">
      <c r="A745" s="15" t="s">
        <v>98</v>
      </c>
      <c r="B745" s="16" t="s">
        <v>30</v>
      </c>
      <c r="C745" s="16" t="s">
        <v>474</v>
      </c>
      <c r="D745" s="16" t="s">
        <v>159</v>
      </c>
      <c r="E745" s="16" t="str">
        <f>IF([1]Sheet1!L745="",[1]Sheet1!K745,[1]Sheet1!L745)</f>
        <v>0</v>
      </c>
      <c r="F745" s="16" t="s">
        <v>61</v>
      </c>
      <c r="G745" s="16" t="s">
        <v>107</v>
      </c>
      <c r="H745" s="16" t="s">
        <v>32</v>
      </c>
      <c r="I745" s="16" t="s">
        <v>997</v>
      </c>
      <c r="N745" s="17">
        <v>1</v>
      </c>
      <c r="O745" s="17">
        <v>31</v>
      </c>
      <c r="P745" s="17">
        <v>17</v>
      </c>
      <c r="Q745" s="2">
        <f>$L$25*(B745*1000)</f>
        <v>0</v>
      </c>
      <c r="R745" s="2">
        <f>$L$19*(C745*1000)</f>
        <v>199250300</v>
      </c>
      <c r="S745" s="2">
        <f>$L$20*(D745*1000)</f>
        <v>64221300</v>
      </c>
      <c r="T745" s="2">
        <f>$L$21*(E745*1000)</f>
        <v>0</v>
      </c>
      <c r="U745" s="2">
        <f>$L$22*(F745*1000)</f>
        <v>0</v>
      </c>
      <c r="V745" s="2">
        <f>$L$18*(G745*1000)</f>
        <v>32190000</v>
      </c>
      <c r="W745" s="2">
        <f>$L$24*(H745*1000)</f>
        <v>0</v>
      </c>
      <c r="X745" s="2">
        <f>$L$23*(I745*1000)</f>
        <v>0</v>
      </c>
      <c r="Y745" s="2">
        <f t="shared" si="33"/>
        <v>295.66160000000002</v>
      </c>
      <c r="Z745" s="18">
        <f>Y745/(B745+C745+D745+E745+F745+G745+H745+I745)</f>
        <v>0.16751365439093485</v>
      </c>
      <c r="AA745" s="18">
        <f t="shared" si="35"/>
        <v>242513.71209999998</v>
      </c>
      <c r="AB745" s="18">
        <f>((B745+E745+F745+H745+I745)/(B745+C745+D745+E745+F745+G745+H745+I745))*100</f>
        <v>60.623229461756381</v>
      </c>
      <c r="AC745" s="2">
        <f t="shared" si="34"/>
        <v>0</v>
      </c>
    </row>
    <row r="746" spans="1:29">
      <c r="A746" s="15" t="s">
        <v>101</v>
      </c>
      <c r="B746" s="16" t="s">
        <v>30</v>
      </c>
      <c r="C746" s="16" t="s">
        <v>474</v>
      </c>
      <c r="D746" s="16" t="s">
        <v>159</v>
      </c>
      <c r="E746" s="16" t="str">
        <f>IF([1]Sheet1!L746="",[1]Sheet1!K746,[1]Sheet1!L746)</f>
        <v>0</v>
      </c>
      <c r="F746" s="16" t="s">
        <v>61</v>
      </c>
      <c r="G746" s="16" t="s">
        <v>107</v>
      </c>
      <c r="H746" s="16" t="s">
        <v>32</v>
      </c>
      <c r="I746" s="16" t="s">
        <v>1003</v>
      </c>
      <c r="N746" s="17">
        <v>1</v>
      </c>
      <c r="O746" s="17">
        <v>31</v>
      </c>
      <c r="P746" s="17">
        <v>18</v>
      </c>
      <c r="Q746" s="2">
        <f>$L$25*(B746*1000)</f>
        <v>0</v>
      </c>
      <c r="R746" s="2">
        <f>$L$19*(C746*1000)</f>
        <v>199250300</v>
      </c>
      <c r="S746" s="2">
        <f>$L$20*(D746*1000)</f>
        <v>64221300</v>
      </c>
      <c r="T746" s="2">
        <f>$L$21*(E746*1000)</f>
        <v>0</v>
      </c>
      <c r="U746" s="2">
        <f>$L$22*(F746*1000)</f>
        <v>0</v>
      </c>
      <c r="V746" s="2">
        <f>$L$18*(G746*1000)</f>
        <v>32190000</v>
      </c>
      <c r="W746" s="2">
        <f>$L$24*(H746*1000)</f>
        <v>0</v>
      </c>
      <c r="X746" s="2">
        <f>$L$23*(I746*1000)</f>
        <v>0</v>
      </c>
      <c r="Y746" s="2">
        <f t="shared" si="33"/>
        <v>295.66160000000002</v>
      </c>
      <c r="Z746" s="18">
        <f>Y746/(B746+C746+D746+E746+F746+G746+H746+I746)</f>
        <v>0.16647612612612614</v>
      </c>
      <c r="AA746" s="18">
        <f t="shared" si="35"/>
        <v>242809.37369999997</v>
      </c>
      <c r="AB746" s="18">
        <f>((B746+E746+F746+H746+I746)/(B746+C746+D746+E746+F746+G746+H746+I746))*100</f>
        <v>60.867117117117118</v>
      </c>
      <c r="AC746" s="2">
        <f t="shared" si="34"/>
        <v>0</v>
      </c>
    </row>
    <row r="747" spans="1:29">
      <c r="A747" s="15" t="s">
        <v>106</v>
      </c>
      <c r="B747" s="16" t="s">
        <v>30</v>
      </c>
      <c r="C747" s="16" t="s">
        <v>430</v>
      </c>
      <c r="D747" s="16" t="s">
        <v>159</v>
      </c>
      <c r="E747" s="16" t="str">
        <f>IF([1]Sheet1!L747="",[1]Sheet1!K747,[1]Sheet1!L747)</f>
        <v>0</v>
      </c>
      <c r="F747" s="16" t="s">
        <v>205</v>
      </c>
      <c r="G747" s="16" t="s">
        <v>107</v>
      </c>
      <c r="H747" s="16" t="s">
        <v>32</v>
      </c>
      <c r="I747" s="16" t="s">
        <v>1004</v>
      </c>
      <c r="N747" s="17">
        <v>1</v>
      </c>
      <c r="O747" s="17">
        <v>31</v>
      </c>
      <c r="P747" s="17">
        <v>19</v>
      </c>
      <c r="Q747" s="2">
        <f>$L$25*(B747*1000)</f>
        <v>0</v>
      </c>
      <c r="R747" s="2">
        <f>$L$19*(C747*1000)</f>
        <v>198513700</v>
      </c>
      <c r="S747" s="2">
        <f>$L$20*(D747*1000)</f>
        <v>64221300</v>
      </c>
      <c r="T747" s="2">
        <f>$L$21*(E747*1000)</f>
        <v>0</v>
      </c>
      <c r="U747" s="2">
        <f>$L$22*(F747*1000)</f>
        <v>0</v>
      </c>
      <c r="V747" s="2">
        <f>$L$18*(G747*1000)</f>
        <v>32190000</v>
      </c>
      <c r="W747" s="2">
        <f>$L$24*(H747*1000)</f>
        <v>0</v>
      </c>
      <c r="X747" s="2">
        <f>$L$23*(I747*1000)</f>
        <v>0</v>
      </c>
      <c r="Y747" s="2">
        <f t="shared" si="33"/>
        <v>294.92500000000001</v>
      </c>
      <c r="Z747" s="18">
        <f>Y747/(B747+C747+D747+E747+F747+G747+H747+I747)</f>
        <v>0.17107018561484919</v>
      </c>
      <c r="AA747" s="18">
        <f t="shared" si="35"/>
        <v>243104.29869999996</v>
      </c>
      <c r="AB747" s="18">
        <f>((B747+E747+F747+H747+I747)/(B747+C747+D747+E747+F747+G747+H747+I747))*100</f>
        <v>59.802784222737813</v>
      </c>
      <c r="AC747" s="2">
        <f t="shared" si="34"/>
        <v>0</v>
      </c>
    </row>
    <row r="748" spans="1:29">
      <c r="A748" s="15" t="s">
        <v>110</v>
      </c>
      <c r="B748" s="16" t="s">
        <v>30</v>
      </c>
      <c r="C748" s="16" t="s">
        <v>415</v>
      </c>
      <c r="D748" s="16" t="s">
        <v>159</v>
      </c>
      <c r="E748" s="16" t="str">
        <f>IF([1]Sheet1!L748="",[1]Sheet1!K748,[1]Sheet1!L748)</f>
        <v>0</v>
      </c>
      <c r="F748" s="16" t="s">
        <v>205</v>
      </c>
      <c r="G748" s="16" t="s">
        <v>115</v>
      </c>
      <c r="H748" s="16" t="s">
        <v>32</v>
      </c>
      <c r="I748" s="16" t="s">
        <v>1005</v>
      </c>
      <c r="N748" s="17">
        <v>1</v>
      </c>
      <c r="O748" s="17">
        <v>31</v>
      </c>
      <c r="P748" s="17">
        <v>20</v>
      </c>
      <c r="Q748" s="2">
        <f>$L$25*(B748*1000)</f>
        <v>0</v>
      </c>
      <c r="R748" s="2">
        <f>$L$19*(C748*1000)</f>
        <v>190779400</v>
      </c>
      <c r="S748" s="2">
        <f>$L$20*(D748*1000)</f>
        <v>64221300</v>
      </c>
      <c r="T748" s="2">
        <f>$L$21*(E748*1000)</f>
        <v>0</v>
      </c>
      <c r="U748" s="2">
        <f>$L$22*(F748*1000)</f>
        <v>0</v>
      </c>
      <c r="V748" s="2">
        <f>$L$18*(G748*1000)</f>
        <v>31320000</v>
      </c>
      <c r="W748" s="2">
        <f>$L$24*(H748*1000)</f>
        <v>0</v>
      </c>
      <c r="X748" s="2">
        <f>$L$23*(I748*1000)</f>
        <v>0</v>
      </c>
      <c r="Y748" s="2">
        <f t="shared" si="33"/>
        <v>286.32069999999999</v>
      </c>
      <c r="Z748" s="18">
        <f>Y748/(B748+C748+D748+E748+F748+G748+H748+I748)</f>
        <v>0.16704824970828472</v>
      </c>
      <c r="AA748" s="18">
        <f t="shared" si="35"/>
        <v>243390.61939999997</v>
      </c>
      <c r="AB748" s="18">
        <f>((B748+E748+F748+H748+I748)/(B748+C748+D748+E748+F748+G748+H748+I748))*100</f>
        <v>60.851808634772468</v>
      </c>
      <c r="AC748" s="2">
        <f t="shared" si="34"/>
        <v>0</v>
      </c>
    </row>
    <row r="749" spans="1:29">
      <c r="A749" s="15" t="s">
        <v>113</v>
      </c>
      <c r="B749" s="16" t="s">
        <v>30</v>
      </c>
      <c r="C749" s="16" t="s">
        <v>727</v>
      </c>
      <c r="D749" s="16" t="s">
        <v>159</v>
      </c>
      <c r="E749" s="16" t="str">
        <f>IF([1]Sheet1!L749="",[1]Sheet1!K749,[1]Sheet1!L749)</f>
        <v>0</v>
      </c>
      <c r="F749" s="16" t="s">
        <v>205</v>
      </c>
      <c r="G749" s="16" t="s">
        <v>118</v>
      </c>
      <c r="H749" s="16" t="s">
        <v>32</v>
      </c>
      <c r="I749" s="16" t="s">
        <v>1006</v>
      </c>
      <c r="N749" s="17">
        <v>1</v>
      </c>
      <c r="O749" s="17">
        <v>31</v>
      </c>
      <c r="P749" s="17">
        <v>21</v>
      </c>
      <c r="Q749" s="2">
        <f>$L$25*(B749*1000)</f>
        <v>0</v>
      </c>
      <c r="R749" s="2">
        <f>$L$19*(C749*1000)</f>
        <v>190411100</v>
      </c>
      <c r="S749" s="2">
        <f>$L$20*(D749*1000)</f>
        <v>64221300</v>
      </c>
      <c r="T749" s="2">
        <f>$L$21*(E749*1000)</f>
        <v>0</v>
      </c>
      <c r="U749" s="2">
        <f>$L$22*(F749*1000)</f>
        <v>0</v>
      </c>
      <c r="V749" s="2">
        <f>$L$18*(G749*1000)</f>
        <v>28710000</v>
      </c>
      <c r="W749" s="2">
        <f>$L$24*(H749*1000)</f>
        <v>0</v>
      </c>
      <c r="X749" s="2">
        <f>$L$23*(I749*1000)</f>
        <v>0</v>
      </c>
      <c r="Y749" s="2">
        <f t="shared" si="33"/>
        <v>283.3424</v>
      </c>
      <c r="Z749" s="18">
        <f>Y749/(B749+C749+D749+E749+F749+G749+H749+I749)</f>
        <v>0.15838032420346562</v>
      </c>
      <c r="AA749" s="18">
        <f t="shared" si="35"/>
        <v>243673.96179999996</v>
      </c>
      <c r="AB749" s="18">
        <f>((B749+E749+F749+H749+I749)/(B749+C749+D749+E749+F749+G749+H749+I749))*100</f>
        <v>62.716601453325879</v>
      </c>
      <c r="AC749" s="2">
        <f t="shared" si="34"/>
        <v>0</v>
      </c>
    </row>
    <row r="750" spans="1:29">
      <c r="A750" s="15" t="s">
        <v>117</v>
      </c>
      <c r="B750" s="16" t="s">
        <v>30</v>
      </c>
      <c r="C750" s="16" t="s">
        <v>727</v>
      </c>
      <c r="D750" s="16" t="s">
        <v>189</v>
      </c>
      <c r="E750" s="16" t="str">
        <f>IF([1]Sheet1!L750="",[1]Sheet1!K750,[1]Sheet1!L750)</f>
        <v>0</v>
      </c>
      <c r="F750" s="16" t="s">
        <v>205</v>
      </c>
      <c r="G750" s="16" t="s">
        <v>99</v>
      </c>
      <c r="H750" s="16" t="s">
        <v>32</v>
      </c>
      <c r="I750" s="16" t="s">
        <v>845</v>
      </c>
      <c r="N750" s="17">
        <v>1</v>
      </c>
      <c r="O750" s="17">
        <v>31</v>
      </c>
      <c r="P750" s="17">
        <v>22</v>
      </c>
      <c r="Q750" s="2">
        <f>$L$25*(B750*1000)</f>
        <v>0</v>
      </c>
      <c r="R750" s="2">
        <f>$L$19*(C750*1000)</f>
        <v>190411100</v>
      </c>
      <c r="S750" s="2">
        <f>$L$20*(D750*1000)</f>
        <v>59281200</v>
      </c>
      <c r="T750" s="2">
        <f>$L$21*(E750*1000)</f>
        <v>0</v>
      </c>
      <c r="U750" s="2">
        <f>$L$22*(F750*1000)</f>
        <v>0</v>
      </c>
      <c r="V750" s="2">
        <f>$L$18*(G750*1000)</f>
        <v>27840000</v>
      </c>
      <c r="W750" s="2">
        <f>$L$24*(H750*1000)</f>
        <v>0</v>
      </c>
      <c r="X750" s="2">
        <f>$L$23*(I750*1000)</f>
        <v>0</v>
      </c>
      <c r="Y750" s="2">
        <f t="shared" si="33"/>
        <v>277.53230000000002</v>
      </c>
      <c r="Z750" s="18">
        <f>Y750/(B750+C750+D750+E750+F750+G750+H750+I750)</f>
        <v>0.14985545356371491</v>
      </c>
      <c r="AA750" s="18">
        <f t="shared" si="35"/>
        <v>243951.49409999995</v>
      </c>
      <c r="AB750" s="18">
        <f>((B750+E750+F750+H750+I750)/(B750+C750+D750+E750+F750+G750+H750+I750))*100</f>
        <v>64.524838012958966</v>
      </c>
      <c r="AC750" s="2">
        <f t="shared" si="34"/>
        <v>0</v>
      </c>
    </row>
    <row r="751" spans="1:29">
      <c r="A751" s="15" t="s">
        <v>120</v>
      </c>
      <c r="B751" s="16" t="s">
        <v>30</v>
      </c>
      <c r="C751" s="16" t="s">
        <v>727</v>
      </c>
      <c r="D751" s="16" t="s">
        <v>141</v>
      </c>
      <c r="E751" s="16" t="str">
        <f>IF([1]Sheet1!L751="",[1]Sheet1!K751,[1]Sheet1!L751)</f>
        <v>0</v>
      </c>
      <c r="F751" s="16" t="s">
        <v>221</v>
      </c>
      <c r="G751" s="16" t="s">
        <v>93</v>
      </c>
      <c r="H751" s="16" t="s">
        <v>32</v>
      </c>
      <c r="I751" s="16" t="s">
        <v>973</v>
      </c>
      <c r="N751" s="17">
        <v>1</v>
      </c>
      <c r="O751" s="17">
        <v>31</v>
      </c>
      <c r="P751" s="17">
        <v>23</v>
      </c>
      <c r="Q751" s="2">
        <f>$L$25*(B751*1000)</f>
        <v>0</v>
      </c>
      <c r="R751" s="2">
        <f>$L$19*(C751*1000)</f>
        <v>190411100</v>
      </c>
      <c r="S751" s="2">
        <f>$L$20*(D751*1000)</f>
        <v>32385100</v>
      </c>
      <c r="T751" s="2">
        <f>$L$21*(E751*1000)</f>
        <v>0</v>
      </c>
      <c r="U751" s="2">
        <f>$L$22*(F751*1000)</f>
        <v>0</v>
      </c>
      <c r="V751" s="2">
        <f>$L$18*(G751*1000)</f>
        <v>20880000</v>
      </c>
      <c r="W751" s="2">
        <f>$L$24*(H751*1000)</f>
        <v>0</v>
      </c>
      <c r="X751" s="2">
        <f>$L$23*(I751*1000)</f>
        <v>0</v>
      </c>
      <c r="Y751" s="2">
        <f t="shared" si="33"/>
        <v>243.67619999999999</v>
      </c>
      <c r="Z751" s="18">
        <f>Y751/(B751+C751+D751+E751+F751+G751+H751+I751)</f>
        <v>0.13705073115860517</v>
      </c>
      <c r="AA751" s="18">
        <f t="shared" si="35"/>
        <v>244195.17029999994</v>
      </c>
      <c r="AB751" s="18">
        <f>((B751+E751+F751+H751+I751)/(B751+C751+D751+E751+F751+G751+H751+I751))*100</f>
        <v>66.254218222722159</v>
      </c>
      <c r="AC751" s="2">
        <f t="shared" si="34"/>
        <v>0</v>
      </c>
    </row>
    <row r="752" spans="1:29">
      <c r="A752" s="15" t="s">
        <v>29</v>
      </c>
      <c r="B752" s="16" t="s">
        <v>30</v>
      </c>
      <c r="C752" s="16" t="s">
        <v>727</v>
      </c>
      <c r="D752" s="16" t="s">
        <v>141</v>
      </c>
      <c r="E752" s="16" t="str">
        <f>IF([1]Sheet1!L752="",[1]Sheet1!K752,[1]Sheet1!L752)</f>
        <v>3</v>
      </c>
      <c r="F752" s="16" t="s">
        <v>221</v>
      </c>
      <c r="G752" s="16" t="s">
        <v>282</v>
      </c>
      <c r="H752" s="16" t="s">
        <v>32</v>
      </c>
      <c r="I752" s="16" t="s">
        <v>1007</v>
      </c>
      <c r="N752" s="17">
        <v>1</v>
      </c>
      <c r="O752" s="17">
        <v>31</v>
      </c>
      <c r="P752" s="17">
        <v>24</v>
      </c>
      <c r="Q752" s="2">
        <f>$L$25*(B752*1000)</f>
        <v>0</v>
      </c>
      <c r="R752" s="2">
        <f>$L$19*(C752*1000)</f>
        <v>190411100</v>
      </c>
      <c r="S752" s="2">
        <f>$L$20*(D752*1000)</f>
        <v>32385100</v>
      </c>
      <c r="T752" s="2">
        <f>$L$21*(E752*1000)</f>
        <v>0</v>
      </c>
      <c r="U752" s="2">
        <f>$L$22*(F752*1000)</f>
        <v>0</v>
      </c>
      <c r="V752" s="2">
        <f>$L$18*(G752*1000)</f>
        <v>19140000</v>
      </c>
      <c r="W752" s="2">
        <f>$L$24*(H752*1000)</f>
        <v>0</v>
      </c>
      <c r="X752" s="2">
        <f>$L$23*(I752*1000)</f>
        <v>0</v>
      </c>
      <c r="Y752" s="2">
        <f t="shared" si="33"/>
        <v>241.93620000000001</v>
      </c>
      <c r="Z752" s="18">
        <f>Y752/(B752+C752+D752+E752+F752+G752+H752+I752)</f>
        <v>0.13832830188679246</v>
      </c>
      <c r="AA752" s="18">
        <f t="shared" si="35"/>
        <v>244437.10649999994</v>
      </c>
      <c r="AB752" s="18">
        <f>((B752+E752+F752+H752+I752)/(B752+C752+D752+E752+F752+G752+H752+I752))*100</f>
        <v>65.809033733562046</v>
      </c>
      <c r="AC752" s="2">
        <f t="shared" si="34"/>
        <v>0</v>
      </c>
    </row>
    <row r="753" spans="1:29">
      <c r="A753" s="15" t="s">
        <v>37</v>
      </c>
      <c r="B753" s="16" t="s">
        <v>180</v>
      </c>
      <c r="C753" s="16" t="s">
        <v>727</v>
      </c>
      <c r="D753" s="16" t="s">
        <v>141</v>
      </c>
      <c r="E753" s="16" t="str">
        <f>IF([1]Sheet1!L753="",[1]Sheet1!K753,[1]Sheet1!L753)</f>
        <v>145</v>
      </c>
      <c r="F753" s="16" t="s">
        <v>221</v>
      </c>
      <c r="G753" s="16" t="s">
        <v>39</v>
      </c>
      <c r="H753" s="16" t="s">
        <v>32</v>
      </c>
      <c r="I753" s="16" t="s">
        <v>480</v>
      </c>
      <c r="N753" s="17">
        <v>2</v>
      </c>
      <c r="O753" s="17">
        <v>1</v>
      </c>
      <c r="P753" s="17">
        <v>1</v>
      </c>
      <c r="Q753" s="2">
        <f>$L$25*(B753*1000)</f>
        <v>0</v>
      </c>
      <c r="R753" s="2">
        <f>$L$19*(C753*1000)</f>
        <v>190411100</v>
      </c>
      <c r="S753" s="2">
        <f>$L$20*(D753*1000)</f>
        <v>32385100</v>
      </c>
      <c r="T753" s="2">
        <f>$L$21*(E753*1000)</f>
        <v>0</v>
      </c>
      <c r="U753" s="2">
        <f>$L$22*(F753*1000)</f>
        <v>0</v>
      </c>
      <c r="V753" s="2">
        <f>$L$18*(G753*1000)</f>
        <v>17400000</v>
      </c>
      <c r="W753" s="2">
        <f>$L$24*(H753*1000)</f>
        <v>0</v>
      </c>
      <c r="X753" s="2">
        <f>$L$23*(I753*1000)</f>
        <v>0</v>
      </c>
      <c r="Y753" s="2">
        <f t="shared" si="33"/>
        <v>240.1962</v>
      </c>
      <c r="Z753" s="18">
        <f>Y753/(B753+C753+D753+E753+F753+G753+H753+I753)</f>
        <v>0.13068346028291622</v>
      </c>
      <c r="AA753" s="18">
        <f t="shared" si="35"/>
        <v>244677.30269999994</v>
      </c>
      <c r="AB753" s="18">
        <f>((B753+E753+F753+H753+I753)/(B753+C753+D753+E753+F753+G753+H753+I753))*100</f>
        <v>67.573449401523405</v>
      </c>
      <c r="AC753" s="2">
        <f t="shared" si="34"/>
        <v>0</v>
      </c>
    </row>
    <row r="754" spans="1:29">
      <c r="A754" s="15" t="s">
        <v>42</v>
      </c>
      <c r="B754" s="16" t="s">
        <v>30</v>
      </c>
      <c r="C754" s="16" t="s">
        <v>415</v>
      </c>
      <c r="D754" s="16" t="s">
        <v>192</v>
      </c>
      <c r="E754" s="16" t="str">
        <f>IF([1]Sheet1!L754="",[1]Sheet1!K754,[1]Sheet1!L754)</f>
        <v>173</v>
      </c>
      <c r="F754" s="16" t="s">
        <v>221</v>
      </c>
      <c r="G754" s="16" t="s">
        <v>44</v>
      </c>
      <c r="H754" s="16" t="s">
        <v>32</v>
      </c>
      <c r="I754" s="16" t="s">
        <v>1008</v>
      </c>
      <c r="N754" s="17">
        <v>2</v>
      </c>
      <c r="O754" s="17">
        <v>1</v>
      </c>
      <c r="P754" s="17">
        <v>2</v>
      </c>
      <c r="Q754" s="2">
        <f>$L$25*(B754*1000)</f>
        <v>0</v>
      </c>
      <c r="R754" s="2">
        <f>$L$19*(C754*1000)</f>
        <v>190779400</v>
      </c>
      <c r="S754" s="2">
        <f>$L$20*(D754*1000)</f>
        <v>31836200</v>
      </c>
      <c r="T754" s="2">
        <f>$L$21*(E754*1000)</f>
        <v>0</v>
      </c>
      <c r="U754" s="2">
        <f>$L$22*(F754*1000)</f>
        <v>0</v>
      </c>
      <c r="V754" s="2">
        <f>$L$18*(G754*1000)</f>
        <v>16530000</v>
      </c>
      <c r="W754" s="2">
        <f>$L$24*(H754*1000)</f>
        <v>0</v>
      </c>
      <c r="X754" s="2">
        <f>$L$23*(I754*1000)</f>
        <v>0</v>
      </c>
      <c r="Y754" s="2">
        <f t="shared" si="33"/>
        <v>239.1456</v>
      </c>
      <c r="Z754" s="18">
        <f>Y754/(B754+C754+D754+E754+F754+G754+H754+I754)</f>
        <v>0.12540409019402202</v>
      </c>
      <c r="AA754" s="18">
        <f t="shared" si="35"/>
        <v>244916.44829999993</v>
      </c>
      <c r="AB754" s="18">
        <f>((B754+E754+F754+H754+I754)/(B754+C754+D754+E754+F754+G754+H754+I754))*100</f>
        <v>68.799160985841638</v>
      </c>
      <c r="AC754" s="2">
        <f t="shared" si="34"/>
        <v>0</v>
      </c>
    </row>
    <row r="755" spans="1:29">
      <c r="A755" s="15" t="s">
        <v>47</v>
      </c>
      <c r="B755" s="16" t="s">
        <v>30</v>
      </c>
      <c r="C755" s="16" t="s">
        <v>727</v>
      </c>
      <c r="D755" s="16" t="s">
        <v>141</v>
      </c>
      <c r="E755" s="16" t="str">
        <f>IF([1]Sheet1!L755="",[1]Sheet1!K755,[1]Sheet1!L755)</f>
        <v>50</v>
      </c>
      <c r="F755" s="16" t="s">
        <v>61</v>
      </c>
      <c r="G755" s="16" t="s">
        <v>39</v>
      </c>
      <c r="H755" s="16" t="s">
        <v>32</v>
      </c>
      <c r="I755" s="16" t="s">
        <v>780</v>
      </c>
      <c r="N755" s="17">
        <v>2</v>
      </c>
      <c r="O755" s="17">
        <v>1</v>
      </c>
      <c r="P755" s="17">
        <v>3</v>
      </c>
      <c r="Q755" s="2">
        <f>$L$25*(B755*1000)</f>
        <v>0</v>
      </c>
      <c r="R755" s="2">
        <f>$L$19*(C755*1000)</f>
        <v>190411100</v>
      </c>
      <c r="S755" s="2">
        <f>$L$20*(D755*1000)</f>
        <v>32385100</v>
      </c>
      <c r="T755" s="2">
        <f>$L$21*(E755*1000)</f>
        <v>0</v>
      </c>
      <c r="U755" s="2">
        <f>$L$22*(F755*1000)</f>
        <v>0</v>
      </c>
      <c r="V755" s="2">
        <f>$L$18*(G755*1000)</f>
        <v>17400000</v>
      </c>
      <c r="W755" s="2">
        <f>$L$24*(H755*1000)</f>
        <v>0</v>
      </c>
      <c r="X755" s="2">
        <f>$L$23*(I755*1000)</f>
        <v>0</v>
      </c>
      <c r="Y755" s="2">
        <f t="shared" si="33"/>
        <v>240.1962</v>
      </c>
      <c r="Z755" s="18">
        <f>Y755/(B755+C755+D755+E755+F755+G755+H755+I755)</f>
        <v>0.13111146288209607</v>
      </c>
      <c r="AA755" s="18">
        <f t="shared" si="35"/>
        <v>245156.64449999994</v>
      </c>
      <c r="AB755" s="18">
        <f>((B755+E755+F755+H755+I755)/(B755+C755+D755+E755+F755+G755+H755+I755))*100</f>
        <v>67.467248908296938</v>
      </c>
      <c r="AC755" s="2">
        <f t="shared" si="34"/>
        <v>0</v>
      </c>
    </row>
    <row r="756" spans="1:29">
      <c r="A756" s="15" t="s">
        <v>50</v>
      </c>
      <c r="B756" s="16" t="s">
        <v>30</v>
      </c>
      <c r="C756" s="16" t="s">
        <v>727</v>
      </c>
      <c r="D756" s="16" t="s">
        <v>192</v>
      </c>
      <c r="E756" s="16" t="str">
        <f>IF([1]Sheet1!L756="",[1]Sheet1!K756,[1]Sheet1!L756)</f>
        <v>28</v>
      </c>
      <c r="F756" s="16" t="s">
        <v>205</v>
      </c>
      <c r="G756" s="16" t="s">
        <v>34</v>
      </c>
      <c r="H756" s="16" t="s">
        <v>32</v>
      </c>
      <c r="I756" s="16" t="s">
        <v>1009</v>
      </c>
      <c r="N756" s="17">
        <v>2</v>
      </c>
      <c r="O756" s="17">
        <v>1</v>
      </c>
      <c r="P756" s="17">
        <v>4</v>
      </c>
      <c r="Q756" s="2">
        <f>$L$25*(B756*1000)</f>
        <v>0</v>
      </c>
      <c r="R756" s="2">
        <f>$L$19*(C756*1000)</f>
        <v>190411100</v>
      </c>
      <c r="S756" s="2">
        <f>$L$20*(D756*1000)</f>
        <v>31836200</v>
      </c>
      <c r="T756" s="2">
        <f>$L$21*(E756*1000)</f>
        <v>0</v>
      </c>
      <c r="U756" s="2">
        <f>$L$22*(F756*1000)</f>
        <v>0</v>
      </c>
      <c r="V756" s="2">
        <f>$L$18*(G756*1000)</f>
        <v>18270000</v>
      </c>
      <c r="W756" s="2">
        <f>$L$24*(H756*1000)</f>
        <v>0</v>
      </c>
      <c r="X756" s="2">
        <f>$L$23*(I756*1000)</f>
        <v>0</v>
      </c>
      <c r="Y756" s="2">
        <f t="shared" si="33"/>
        <v>240.51730000000001</v>
      </c>
      <c r="Z756" s="18">
        <f>Y756/(B756+C756+D756+E756+F756+G756+H756+I756)</f>
        <v>0.12972885652642935</v>
      </c>
      <c r="AA756" s="18">
        <f t="shared" si="35"/>
        <v>245397.16179999994</v>
      </c>
      <c r="AB756" s="18">
        <f>((B756+E756+F756+H756+I756)/(B756+C756+D756+E756+F756+G756+H756+I756))*100</f>
        <v>67.853290183387273</v>
      </c>
      <c r="AC756" s="2">
        <f t="shared" si="34"/>
        <v>0</v>
      </c>
    </row>
    <row r="757" spans="1:29">
      <c r="A757" s="15" t="s">
        <v>53</v>
      </c>
      <c r="B757" s="16" t="s">
        <v>30</v>
      </c>
      <c r="C757" s="16" t="s">
        <v>373</v>
      </c>
      <c r="D757" s="16" t="s">
        <v>141</v>
      </c>
      <c r="E757" s="16" t="str">
        <f>IF([1]Sheet1!L757="",[1]Sheet1!K757,[1]Sheet1!L757)</f>
        <v>0</v>
      </c>
      <c r="F757" s="16" t="s">
        <v>61</v>
      </c>
      <c r="G757" s="16" t="s">
        <v>92</v>
      </c>
      <c r="H757" s="16" t="s">
        <v>32</v>
      </c>
      <c r="I757" s="16" t="s">
        <v>1010</v>
      </c>
      <c r="N757" s="17">
        <v>2</v>
      </c>
      <c r="O757" s="17">
        <v>1</v>
      </c>
      <c r="P757" s="17">
        <v>5</v>
      </c>
      <c r="Q757" s="2">
        <f>$L$25*(B757*1000)</f>
        <v>0</v>
      </c>
      <c r="R757" s="2">
        <f>$L$19*(C757*1000)</f>
        <v>191147700</v>
      </c>
      <c r="S757" s="2">
        <f>$L$20*(D757*1000)</f>
        <v>32385100</v>
      </c>
      <c r="T757" s="2">
        <f>$L$21*(E757*1000)</f>
        <v>0</v>
      </c>
      <c r="U757" s="2">
        <f>$L$22*(F757*1000)</f>
        <v>0</v>
      </c>
      <c r="V757" s="2">
        <f>$L$18*(G757*1000)</f>
        <v>21750000</v>
      </c>
      <c r="W757" s="2">
        <f>$L$24*(H757*1000)</f>
        <v>0</v>
      </c>
      <c r="X757" s="2">
        <f>$L$23*(I757*1000)</f>
        <v>0</v>
      </c>
      <c r="Y757" s="2">
        <f t="shared" si="33"/>
        <v>245.28280000000001</v>
      </c>
      <c r="Z757" s="18">
        <f>Y757/(B757+C757+D757+E757+F757+G757+H757+I757)</f>
        <v>0.14965393532641855</v>
      </c>
      <c r="AA757" s="18">
        <f t="shared" si="35"/>
        <v>245642.44459999993</v>
      </c>
      <c r="AB757" s="18">
        <f>((B757+E757+F757+H757+I757)/(B757+C757+D757+E757+F757+G757+H757+I757))*100</f>
        <v>63.209273947528978</v>
      </c>
      <c r="AC757" s="2">
        <f t="shared" si="34"/>
        <v>0</v>
      </c>
    </row>
    <row r="758" spans="1:29">
      <c r="A758" s="15" t="s">
        <v>57</v>
      </c>
      <c r="B758" s="16" t="s">
        <v>30</v>
      </c>
      <c r="C758" s="16" t="s">
        <v>430</v>
      </c>
      <c r="D758" s="16" t="s">
        <v>192</v>
      </c>
      <c r="E758" s="16" t="str">
        <f>IF([1]Sheet1!L758="",[1]Sheet1!K758,[1]Sheet1!L758)</f>
        <v>0</v>
      </c>
      <c r="F758" s="16" t="s">
        <v>61</v>
      </c>
      <c r="G758" s="16" t="s">
        <v>160</v>
      </c>
      <c r="H758" s="16" t="s">
        <v>186</v>
      </c>
      <c r="I758" s="16" t="s">
        <v>1011</v>
      </c>
      <c r="N758" s="17">
        <v>2</v>
      </c>
      <c r="O758" s="17">
        <v>1</v>
      </c>
      <c r="P758" s="17">
        <v>6</v>
      </c>
      <c r="Q758" s="2">
        <f>$L$25*(B758*1000)</f>
        <v>0</v>
      </c>
      <c r="R758" s="2">
        <f>$L$19*(C758*1000)</f>
        <v>198513700</v>
      </c>
      <c r="S758" s="2">
        <f>$L$20*(D758*1000)</f>
        <v>31836200</v>
      </c>
      <c r="T758" s="2">
        <f>$L$21*(E758*1000)</f>
        <v>0</v>
      </c>
      <c r="U758" s="2">
        <f>$L$22*(F758*1000)</f>
        <v>0</v>
      </c>
      <c r="V758" s="2">
        <f>$L$18*(G758*1000)</f>
        <v>26970000</v>
      </c>
      <c r="W758" s="2">
        <f>$L$24*(H758*1000)</f>
        <v>0</v>
      </c>
      <c r="X758" s="2">
        <f>$L$23*(I758*1000)</f>
        <v>0</v>
      </c>
      <c r="Y758" s="2">
        <f t="shared" si="33"/>
        <v>257.31990000000002</v>
      </c>
      <c r="Z758" s="18">
        <f>Y758/(B758+C758+D758+E758+F758+G758+H758+I758)</f>
        <v>0.17029774983454668</v>
      </c>
      <c r="AA758" s="18">
        <f t="shared" si="35"/>
        <v>245899.76449999993</v>
      </c>
      <c r="AB758" s="18">
        <f>((B758+E758+F758+H758+I758)/(B758+C758+D758+E758+F758+G758+H758+I758))*100</f>
        <v>58.438120450033097</v>
      </c>
      <c r="AC758" s="2">
        <f t="shared" si="34"/>
        <v>0</v>
      </c>
    </row>
    <row r="759" spans="1:29">
      <c r="A759" s="15" t="s">
        <v>60</v>
      </c>
      <c r="B759" s="16" t="s">
        <v>30</v>
      </c>
      <c r="C759" s="16" t="s">
        <v>203</v>
      </c>
      <c r="D759" s="16" t="s">
        <v>141</v>
      </c>
      <c r="E759" s="16" t="str">
        <f>IF([1]Sheet1!L759="",[1]Sheet1!K759,[1]Sheet1!L759)</f>
        <v>0</v>
      </c>
      <c r="F759" s="16" t="s">
        <v>61</v>
      </c>
      <c r="G759" s="16" t="s">
        <v>107</v>
      </c>
      <c r="H759" s="16" t="s">
        <v>927</v>
      </c>
      <c r="I759" s="16" t="s">
        <v>628</v>
      </c>
      <c r="N759" s="17">
        <v>2</v>
      </c>
      <c r="O759" s="17">
        <v>1</v>
      </c>
      <c r="P759" s="17">
        <v>7</v>
      </c>
      <c r="Q759" s="2">
        <f>$L$25*(B759*1000)</f>
        <v>0</v>
      </c>
      <c r="R759" s="2">
        <f>$L$19*(C759*1000)</f>
        <v>194462400</v>
      </c>
      <c r="S759" s="2">
        <f>$L$20*(D759*1000)</f>
        <v>32385100</v>
      </c>
      <c r="T759" s="2">
        <f>$L$21*(E759*1000)</f>
        <v>0</v>
      </c>
      <c r="U759" s="2">
        <f>$L$22*(F759*1000)</f>
        <v>0</v>
      </c>
      <c r="V759" s="2">
        <f>$L$18*(G759*1000)</f>
        <v>32190000</v>
      </c>
      <c r="W759" s="2">
        <f>$L$24*(H759*1000)</f>
        <v>0</v>
      </c>
      <c r="X759" s="2">
        <f>$L$23*(I759*1000)</f>
        <v>0</v>
      </c>
      <c r="Y759" s="2">
        <f t="shared" si="33"/>
        <v>259.03750000000002</v>
      </c>
      <c r="Z759" s="18">
        <f>Y759/(B759+C759+D759+E759+F759+G759+H759+I759)</f>
        <v>0.16952715968586388</v>
      </c>
      <c r="AA759" s="18">
        <f t="shared" si="35"/>
        <v>246158.80199999994</v>
      </c>
      <c r="AB759" s="18">
        <f>((B759+E759+F759+H759+I759)/(B759+C759+D759+E759+F759+G759+H759+I759))*100</f>
        <v>59.162303664921467</v>
      </c>
      <c r="AC759" s="2">
        <f t="shared" si="34"/>
        <v>0</v>
      </c>
    </row>
    <row r="760" spans="1:29">
      <c r="A760" s="15" t="s">
        <v>64</v>
      </c>
      <c r="B760" s="16" t="s">
        <v>30</v>
      </c>
      <c r="C760" s="16" t="s">
        <v>474</v>
      </c>
      <c r="D760" s="16" t="s">
        <v>141</v>
      </c>
      <c r="E760" s="16" t="str">
        <f>IF([1]Sheet1!L760="",[1]Sheet1!K760,[1]Sheet1!L760)</f>
        <v>0</v>
      </c>
      <c r="F760" s="16" t="s">
        <v>61</v>
      </c>
      <c r="G760" s="16" t="s">
        <v>107</v>
      </c>
      <c r="H760" s="16" t="s">
        <v>1012</v>
      </c>
      <c r="I760" s="16" t="s">
        <v>729</v>
      </c>
      <c r="N760" s="17">
        <v>2</v>
      </c>
      <c r="O760" s="17">
        <v>1</v>
      </c>
      <c r="P760" s="17">
        <v>8</v>
      </c>
      <c r="Q760" s="2">
        <f>$L$25*(B760*1000)</f>
        <v>0</v>
      </c>
      <c r="R760" s="2">
        <f>$L$19*(C760*1000)</f>
        <v>199250300</v>
      </c>
      <c r="S760" s="2">
        <f>$L$20*(D760*1000)</f>
        <v>32385100</v>
      </c>
      <c r="T760" s="2">
        <f>$L$21*(E760*1000)</f>
        <v>0</v>
      </c>
      <c r="U760" s="2">
        <f>$L$22*(F760*1000)</f>
        <v>0</v>
      </c>
      <c r="V760" s="2">
        <f>$L$18*(G760*1000)</f>
        <v>32190000</v>
      </c>
      <c r="W760" s="2">
        <f>$L$24*(H760*1000)</f>
        <v>0</v>
      </c>
      <c r="X760" s="2">
        <f>$L$23*(I760*1000)</f>
        <v>0</v>
      </c>
      <c r="Y760" s="2">
        <f t="shared" si="33"/>
        <v>263.8254</v>
      </c>
      <c r="Z760" s="18">
        <f>Y760/(B760+C760+D760+E760+F760+G760+H760+I760)</f>
        <v>0.16437719626168223</v>
      </c>
      <c r="AA760" s="18">
        <f t="shared" si="35"/>
        <v>246422.62739999994</v>
      </c>
      <c r="AB760" s="18">
        <f>((B760+E760+F760+H760+I760)/(B760+C760+D760+E760+F760+G760+H760+I760))*100</f>
        <v>60.311526479750775</v>
      </c>
      <c r="AC760" s="2">
        <f t="shared" si="34"/>
        <v>0</v>
      </c>
    </row>
    <row r="761" spans="1:29">
      <c r="A761" s="15" t="s">
        <v>68</v>
      </c>
      <c r="B761" s="16" t="s">
        <v>30</v>
      </c>
      <c r="C761" s="16" t="s">
        <v>914</v>
      </c>
      <c r="D761" s="16" t="s">
        <v>141</v>
      </c>
      <c r="E761" s="16" t="str">
        <f>IF([1]Sheet1!L761="",[1]Sheet1!K761,[1]Sheet1!L761)</f>
        <v>0</v>
      </c>
      <c r="F761" s="16" t="s">
        <v>61</v>
      </c>
      <c r="G761" s="16" t="s">
        <v>186</v>
      </c>
      <c r="H761" s="16" t="s">
        <v>1013</v>
      </c>
      <c r="I761" s="16" t="s">
        <v>700</v>
      </c>
      <c r="N761" s="17">
        <v>2</v>
      </c>
      <c r="O761" s="17">
        <v>1</v>
      </c>
      <c r="P761" s="17">
        <v>9</v>
      </c>
      <c r="Q761" s="2">
        <f>$L$25*(B761*1000)</f>
        <v>0</v>
      </c>
      <c r="R761" s="2">
        <f>$L$19*(C761*1000)</f>
        <v>199618600</v>
      </c>
      <c r="S761" s="2">
        <f>$L$20*(D761*1000)</f>
        <v>32385100</v>
      </c>
      <c r="T761" s="2">
        <f>$L$21*(E761*1000)</f>
        <v>0</v>
      </c>
      <c r="U761" s="2">
        <f>$L$22*(F761*1000)</f>
        <v>0</v>
      </c>
      <c r="V761" s="2">
        <f>$L$18*(G761*1000)</f>
        <v>33060000</v>
      </c>
      <c r="W761" s="2">
        <f>$L$24*(H761*1000)</f>
        <v>0</v>
      </c>
      <c r="X761" s="2">
        <f>$L$23*(I761*1000)</f>
        <v>0</v>
      </c>
      <c r="Y761" s="2">
        <f t="shared" si="33"/>
        <v>265.06369999999998</v>
      </c>
      <c r="Z761" s="18">
        <f>Y761/(B761+C761+D761+E761+F761+G761+H761+I761)</f>
        <v>0.15749477124183006</v>
      </c>
      <c r="AA761" s="18">
        <f t="shared" si="35"/>
        <v>246687.69109999994</v>
      </c>
      <c r="AB761" s="18">
        <f>((B761+E761+F761+H761+I761)/(B761+C761+D761+E761+F761+G761+H761+I761))*100</f>
        <v>62.032085561497333</v>
      </c>
      <c r="AC761" s="2">
        <f t="shared" si="34"/>
        <v>0</v>
      </c>
    </row>
    <row r="762" spans="1:29">
      <c r="A762" s="15" t="s">
        <v>73</v>
      </c>
      <c r="B762" s="16" t="s">
        <v>180</v>
      </c>
      <c r="C762" s="16" t="s">
        <v>697</v>
      </c>
      <c r="D762" s="16" t="s">
        <v>141</v>
      </c>
      <c r="E762" s="16" t="str">
        <f>IF([1]Sheet1!L762="",[1]Sheet1!K762,[1]Sheet1!L762)</f>
        <v>0</v>
      </c>
      <c r="F762" s="16" t="s">
        <v>221</v>
      </c>
      <c r="G762" s="16" t="s">
        <v>169</v>
      </c>
      <c r="H762" s="16" t="s">
        <v>452</v>
      </c>
      <c r="I762" s="16" t="s">
        <v>199</v>
      </c>
      <c r="N762" s="17">
        <v>2</v>
      </c>
      <c r="O762" s="17">
        <v>1</v>
      </c>
      <c r="P762" s="17">
        <v>10</v>
      </c>
      <c r="Q762" s="2">
        <f>$L$25*(B762*1000)</f>
        <v>0</v>
      </c>
      <c r="R762" s="2">
        <f>$L$19*(C762*1000)</f>
        <v>203301600</v>
      </c>
      <c r="S762" s="2">
        <f>$L$20*(D762*1000)</f>
        <v>32385100</v>
      </c>
      <c r="T762" s="2">
        <f>$L$21*(E762*1000)</f>
        <v>0</v>
      </c>
      <c r="U762" s="2">
        <f>$L$22*(F762*1000)</f>
        <v>0</v>
      </c>
      <c r="V762" s="2">
        <f>$L$18*(G762*1000)</f>
        <v>33930000</v>
      </c>
      <c r="W762" s="2">
        <f>$L$24*(H762*1000)</f>
        <v>0</v>
      </c>
      <c r="X762" s="2">
        <f>$L$23*(I762*1000)</f>
        <v>0</v>
      </c>
      <c r="Y762" s="2">
        <f t="shared" si="33"/>
        <v>269.61669999999998</v>
      </c>
      <c r="Z762" s="18">
        <f>Y762/(B762+C762+D762+E762+F762+G762+H762+I762)</f>
        <v>0.16500410036719704</v>
      </c>
      <c r="AA762" s="18">
        <f t="shared" si="35"/>
        <v>246957.30779999995</v>
      </c>
      <c r="AB762" s="18">
        <f>((B762+E762+F762+H762+I762)/(B762+C762+D762+E762+F762+G762+H762+I762))*100</f>
        <v>60.220318237454094</v>
      </c>
      <c r="AC762" s="2">
        <f t="shared" si="34"/>
        <v>0</v>
      </c>
    </row>
    <row r="763" spans="1:29">
      <c r="A763" s="15" t="s">
        <v>77</v>
      </c>
      <c r="B763" s="16" t="s">
        <v>180</v>
      </c>
      <c r="C763" s="16" t="s">
        <v>741</v>
      </c>
      <c r="D763" s="16" t="s">
        <v>647</v>
      </c>
      <c r="E763" s="16" t="str">
        <f>IF([1]Sheet1!L763="",[1]Sheet1!K763,[1]Sheet1!L763)</f>
        <v>0</v>
      </c>
      <c r="F763" s="16" t="s">
        <v>221</v>
      </c>
      <c r="G763" s="16" t="s">
        <v>581</v>
      </c>
      <c r="H763" s="16" t="s">
        <v>549</v>
      </c>
      <c r="I763" s="16" t="s">
        <v>1014</v>
      </c>
      <c r="N763" s="17">
        <v>2</v>
      </c>
      <c r="O763" s="17">
        <v>1</v>
      </c>
      <c r="P763" s="17">
        <v>11</v>
      </c>
      <c r="Q763" s="2">
        <f>$L$25*(B763*1000)</f>
        <v>0</v>
      </c>
      <c r="R763" s="2">
        <f>$L$19*(C763*1000)</f>
        <v>204774800</v>
      </c>
      <c r="S763" s="2">
        <f>$L$20*(D763*1000)</f>
        <v>38423000</v>
      </c>
      <c r="T763" s="2">
        <f>$L$21*(E763*1000)</f>
        <v>0</v>
      </c>
      <c r="U763" s="2">
        <f>$L$22*(F763*1000)</f>
        <v>0</v>
      </c>
      <c r="V763" s="2">
        <f>$L$18*(G763*1000)</f>
        <v>35670000</v>
      </c>
      <c r="W763" s="2">
        <f>$L$24*(H763*1000)</f>
        <v>0</v>
      </c>
      <c r="X763" s="2">
        <f>$L$23*(I763*1000)</f>
        <v>0</v>
      </c>
      <c r="Y763" s="2">
        <f t="shared" si="33"/>
        <v>278.86779999999999</v>
      </c>
      <c r="Z763" s="18">
        <f>Y763/(B763+C763+D763+E763+F763+G763+H763+I763)</f>
        <v>0.17796285896617739</v>
      </c>
      <c r="AA763" s="18">
        <f t="shared" si="35"/>
        <v>247236.17559999996</v>
      </c>
      <c r="AB763" s="18">
        <f>((B763+E763+F763+H763+I763)/(B763+C763+D763+E763+F763+G763+H763+I763))*100</f>
        <v>57.434588385449899</v>
      </c>
      <c r="AC763" s="2">
        <f t="shared" si="34"/>
        <v>0</v>
      </c>
    </row>
    <row r="764" spans="1:29">
      <c r="A764" s="15" t="s">
        <v>81</v>
      </c>
      <c r="B764" s="16" t="s">
        <v>180</v>
      </c>
      <c r="C764" s="16" t="s">
        <v>514</v>
      </c>
      <c r="D764" s="16" t="s">
        <v>220</v>
      </c>
      <c r="E764" s="16" t="str">
        <f>IF([1]Sheet1!L764="",[1]Sheet1!K764,[1]Sheet1!L764)</f>
        <v>56</v>
      </c>
      <c r="F764" s="16" t="s">
        <v>221</v>
      </c>
      <c r="G764" s="16" t="s">
        <v>581</v>
      </c>
      <c r="H764" s="16" t="s">
        <v>253</v>
      </c>
      <c r="I764" s="16" t="s">
        <v>536</v>
      </c>
      <c r="N764" s="17">
        <v>2</v>
      </c>
      <c r="O764" s="17">
        <v>1</v>
      </c>
      <c r="P764" s="17">
        <v>12</v>
      </c>
      <c r="Q764" s="2">
        <f>$L$25*(B764*1000)</f>
        <v>0</v>
      </c>
      <c r="R764" s="2">
        <f>$L$19*(C764*1000)</f>
        <v>228714300</v>
      </c>
      <c r="S764" s="2">
        <f>$L$20*(D764*1000)</f>
        <v>60379000</v>
      </c>
      <c r="T764" s="2">
        <f>$L$21*(E764*1000)</f>
        <v>0</v>
      </c>
      <c r="U764" s="2">
        <f>$L$22*(F764*1000)</f>
        <v>0</v>
      </c>
      <c r="V764" s="2">
        <f>$L$18*(G764*1000)</f>
        <v>35670000</v>
      </c>
      <c r="W764" s="2">
        <f>$L$24*(H764*1000)</f>
        <v>0</v>
      </c>
      <c r="X764" s="2">
        <f>$L$23*(I764*1000)</f>
        <v>0</v>
      </c>
      <c r="Y764" s="2">
        <f t="shared" si="33"/>
        <v>324.76330000000002</v>
      </c>
      <c r="Z764" s="18">
        <f>Y764/(B764+C764+D764+E764+F764+G764+H764+I764)</f>
        <v>0.18958744892002335</v>
      </c>
      <c r="AA764" s="18">
        <f t="shared" si="35"/>
        <v>247560.93889999995</v>
      </c>
      <c r="AB764" s="18">
        <f>((B764+E764+F764+H764+I764)/(B764+C764+D764+E764+F764+G764+H764+I764))*100</f>
        <v>54.932866316403974</v>
      </c>
      <c r="AC764" s="2">
        <f t="shared" si="34"/>
        <v>0</v>
      </c>
    </row>
    <row r="765" spans="1:29">
      <c r="A765" s="15" t="s">
        <v>85</v>
      </c>
      <c r="B765" s="16" t="s">
        <v>180</v>
      </c>
      <c r="C765" s="16" t="s">
        <v>914</v>
      </c>
      <c r="D765" s="16" t="s">
        <v>159</v>
      </c>
      <c r="E765" s="16" t="str">
        <f>IF([1]Sheet1!L765="",[1]Sheet1!K765,[1]Sheet1!L765)</f>
        <v>0</v>
      </c>
      <c r="F765" s="16" t="s">
        <v>221</v>
      </c>
      <c r="G765" s="16" t="s">
        <v>186</v>
      </c>
      <c r="H765" s="16" t="s">
        <v>858</v>
      </c>
      <c r="I765" s="16" t="s">
        <v>599</v>
      </c>
      <c r="N765" s="17">
        <v>2</v>
      </c>
      <c r="O765" s="17">
        <v>1</v>
      </c>
      <c r="P765" s="17">
        <v>13</v>
      </c>
      <c r="Q765" s="2">
        <f>$L$25*(B765*1000)</f>
        <v>0</v>
      </c>
      <c r="R765" s="2">
        <f>$L$19*(C765*1000)</f>
        <v>199618600</v>
      </c>
      <c r="S765" s="2">
        <f>$L$20*(D765*1000)</f>
        <v>64221300</v>
      </c>
      <c r="T765" s="2">
        <f>$L$21*(E765*1000)</f>
        <v>0</v>
      </c>
      <c r="U765" s="2">
        <f>$L$22*(F765*1000)</f>
        <v>0</v>
      </c>
      <c r="V765" s="2">
        <f>$L$18*(G765*1000)</f>
        <v>33060000</v>
      </c>
      <c r="W765" s="2">
        <f>$L$24*(H765*1000)</f>
        <v>0</v>
      </c>
      <c r="X765" s="2">
        <f>$L$23*(I765*1000)</f>
        <v>0</v>
      </c>
      <c r="Y765" s="2">
        <f t="shared" si="33"/>
        <v>296.8999</v>
      </c>
      <c r="Z765" s="18">
        <f>Y765/(B765+C765+D765+E765+F765+G765+H765+I765)</f>
        <v>0.19952950268817204</v>
      </c>
      <c r="AA765" s="18">
        <f t="shared" si="35"/>
        <v>247857.83879999994</v>
      </c>
      <c r="AB765" s="18">
        <f>((B765+E765+F765+H765+I765)/(B765+C765+D765+E765+F765+G765+H765+I765))*100</f>
        <v>53.158602150537639</v>
      </c>
      <c r="AC765" s="2">
        <f t="shared" si="34"/>
        <v>0</v>
      </c>
    </row>
    <row r="766" spans="1:29">
      <c r="A766" s="15" t="s">
        <v>88</v>
      </c>
      <c r="B766" s="16" t="s">
        <v>180</v>
      </c>
      <c r="C766" s="16" t="s">
        <v>69</v>
      </c>
      <c r="D766" s="16" t="s">
        <v>164</v>
      </c>
      <c r="E766" s="16" t="str">
        <f>IF([1]Sheet1!L766="",[1]Sheet1!K766,[1]Sheet1!L766)</f>
        <v>0</v>
      </c>
      <c r="F766" s="16" t="s">
        <v>221</v>
      </c>
      <c r="G766" s="16" t="s">
        <v>169</v>
      </c>
      <c r="H766" s="16" t="s">
        <v>1015</v>
      </c>
      <c r="I766" s="16" t="s">
        <v>584</v>
      </c>
      <c r="N766" s="17">
        <v>2</v>
      </c>
      <c r="O766" s="17">
        <v>1</v>
      </c>
      <c r="P766" s="17">
        <v>14</v>
      </c>
      <c r="Q766" s="2">
        <f>$L$25*(B766*1000)</f>
        <v>0</v>
      </c>
      <c r="R766" s="2">
        <f>$L$19*(C766*1000)</f>
        <v>207721200</v>
      </c>
      <c r="S766" s="2">
        <f>$L$20*(D766*1000)</f>
        <v>63672400</v>
      </c>
      <c r="T766" s="2">
        <f>$L$21*(E766*1000)</f>
        <v>0</v>
      </c>
      <c r="U766" s="2">
        <f>$L$22*(F766*1000)</f>
        <v>0</v>
      </c>
      <c r="V766" s="2">
        <f>$L$18*(G766*1000)</f>
        <v>33930000</v>
      </c>
      <c r="W766" s="2">
        <f>$L$24*(H766*1000)</f>
        <v>0</v>
      </c>
      <c r="X766" s="2">
        <f>$L$23*(I766*1000)</f>
        <v>0</v>
      </c>
      <c r="Y766" s="2">
        <f t="shared" si="33"/>
        <v>305.3236</v>
      </c>
      <c r="Z766" s="18">
        <f>Y766/(B766+C766+D766+E766+F766+G766+H766+I766)</f>
        <v>0.19877838541666668</v>
      </c>
      <c r="AA766" s="18">
        <f t="shared" si="35"/>
        <v>248163.16239999994</v>
      </c>
      <c r="AB766" s="18">
        <f>((B766+E766+F766+H766+I766)/(B766+C766+D766+E766+F766+G766+H766+I766))*100</f>
        <v>53.190104166666664</v>
      </c>
      <c r="AC766" s="2">
        <f t="shared" si="34"/>
        <v>0</v>
      </c>
    </row>
    <row r="767" spans="1:29">
      <c r="A767" s="15" t="s">
        <v>91</v>
      </c>
      <c r="B767" s="16" t="s">
        <v>30</v>
      </c>
      <c r="C767" s="16" t="s">
        <v>372</v>
      </c>
      <c r="D767" s="16" t="s">
        <v>164</v>
      </c>
      <c r="E767" s="16" t="str">
        <f>IF([1]Sheet1!L767="",[1]Sheet1!K767,[1]Sheet1!L767)</f>
        <v>0</v>
      </c>
      <c r="F767" s="16" t="s">
        <v>61</v>
      </c>
      <c r="G767" s="16" t="s">
        <v>169</v>
      </c>
      <c r="H767" s="16" t="s">
        <v>127</v>
      </c>
      <c r="I767" s="16" t="s">
        <v>262</v>
      </c>
      <c r="N767" s="17">
        <v>2</v>
      </c>
      <c r="O767" s="17">
        <v>1</v>
      </c>
      <c r="P767" s="17">
        <v>15</v>
      </c>
      <c r="Q767" s="2">
        <f>$L$25*(B767*1000)</f>
        <v>0</v>
      </c>
      <c r="R767" s="2">
        <f>$L$19*(C767*1000)</f>
        <v>246024400</v>
      </c>
      <c r="S767" s="2">
        <f>$L$20*(D767*1000)</f>
        <v>63672400</v>
      </c>
      <c r="T767" s="2">
        <f>$L$21*(E767*1000)</f>
        <v>0</v>
      </c>
      <c r="U767" s="2">
        <f>$L$22*(F767*1000)</f>
        <v>0</v>
      </c>
      <c r="V767" s="2">
        <f>$L$18*(G767*1000)</f>
        <v>33930000</v>
      </c>
      <c r="W767" s="2">
        <f>$L$24*(H767*1000)</f>
        <v>0</v>
      </c>
      <c r="X767" s="2">
        <f>$L$23*(I767*1000)</f>
        <v>0</v>
      </c>
      <c r="Y767" s="2">
        <f t="shared" si="33"/>
        <v>343.6268</v>
      </c>
      <c r="Z767" s="18">
        <f>Y767/(B767+C767+D767+E767+F767+G767+H767+I767)</f>
        <v>0.22112406692406691</v>
      </c>
      <c r="AA767" s="18">
        <f t="shared" si="35"/>
        <v>248506.78919999994</v>
      </c>
      <c r="AB767" s="18">
        <f>((B767+E767+F767+H767+I767)/(B767+C767+D767+E767+F767+G767+H767+I767))*100</f>
        <v>47.039897039897042</v>
      </c>
      <c r="AC767" s="2">
        <f t="shared" si="34"/>
        <v>1</v>
      </c>
    </row>
    <row r="768" spans="1:29">
      <c r="A768" s="15" t="s">
        <v>95</v>
      </c>
      <c r="B768" s="16" t="s">
        <v>180</v>
      </c>
      <c r="C768" s="16" t="s">
        <v>577</v>
      </c>
      <c r="D768" s="16" t="s">
        <v>685</v>
      </c>
      <c r="E768" s="16" t="str">
        <f>IF([1]Sheet1!L768="",[1]Sheet1!K768,[1]Sheet1!L768)</f>
        <v>0</v>
      </c>
      <c r="F768" s="16" t="s">
        <v>61</v>
      </c>
      <c r="G768" s="16" t="s">
        <v>398</v>
      </c>
      <c r="H768" s="16" t="s">
        <v>32</v>
      </c>
      <c r="I768" s="16" t="s">
        <v>1016</v>
      </c>
      <c r="N768" s="17">
        <v>2</v>
      </c>
      <c r="O768" s="17">
        <v>1</v>
      </c>
      <c r="P768" s="17">
        <v>16</v>
      </c>
      <c r="Q768" s="2">
        <f>$L$25*(B768*1000)</f>
        <v>0</v>
      </c>
      <c r="R768" s="2">
        <f>$L$19*(C768*1000)</f>
        <v>248970800</v>
      </c>
      <c r="S768" s="2">
        <f>$L$20*(D768*1000)</f>
        <v>65868000</v>
      </c>
      <c r="T768" s="2">
        <f>$L$21*(E768*1000)</f>
        <v>0</v>
      </c>
      <c r="U768" s="2">
        <f>$L$22*(F768*1000)</f>
        <v>0</v>
      </c>
      <c r="V768" s="2">
        <f>$L$18*(G768*1000)</f>
        <v>34800000</v>
      </c>
      <c r="W768" s="2">
        <f>$L$24*(H768*1000)</f>
        <v>0</v>
      </c>
      <c r="X768" s="2">
        <f>$L$23*(I768*1000)</f>
        <v>0</v>
      </c>
      <c r="Y768" s="2">
        <f t="shared" si="33"/>
        <v>349.6388</v>
      </c>
      <c r="Z768" s="18">
        <f>Y768/(B768+C768+D768+E768+F768+G768+H768+I768)</f>
        <v>0.23768783140720598</v>
      </c>
      <c r="AA768" s="18">
        <f t="shared" si="35"/>
        <v>248856.42799999993</v>
      </c>
      <c r="AB768" s="18">
        <f>((B768+E768+F768+H768+I768)/(B768+C768+D768+E768+F768+G768+H768+I768))*100</f>
        <v>43.167912984364378</v>
      </c>
      <c r="AC768" s="2">
        <f t="shared" si="34"/>
        <v>1</v>
      </c>
    </row>
    <row r="769" spans="1:29">
      <c r="A769" s="15" t="s">
        <v>98</v>
      </c>
      <c r="B769" s="16" t="s">
        <v>30</v>
      </c>
      <c r="C769" s="16" t="s">
        <v>951</v>
      </c>
      <c r="D769" s="16" t="s">
        <v>297</v>
      </c>
      <c r="E769" s="16" t="str">
        <f>IF([1]Sheet1!L769="",[1]Sheet1!K769,[1]Sheet1!L769)</f>
        <v>0</v>
      </c>
      <c r="F769" s="16" t="s">
        <v>61</v>
      </c>
      <c r="G769" s="16" t="s">
        <v>593</v>
      </c>
      <c r="H769" s="16" t="s">
        <v>32</v>
      </c>
      <c r="I769" s="16" t="s">
        <v>683</v>
      </c>
      <c r="N769" s="17">
        <v>2</v>
      </c>
      <c r="O769" s="17">
        <v>1</v>
      </c>
      <c r="P769" s="17">
        <v>17</v>
      </c>
      <c r="Q769" s="2">
        <f>$L$25*(B769*1000)</f>
        <v>0</v>
      </c>
      <c r="R769" s="2">
        <f>$L$19*(C769*1000)</f>
        <v>306057300</v>
      </c>
      <c r="S769" s="2">
        <f>$L$20*(D769*1000)</f>
        <v>136676100</v>
      </c>
      <c r="T769" s="2">
        <f>$L$21*(E769*1000)</f>
        <v>0</v>
      </c>
      <c r="U769" s="2">
        <f>$L$22*(F769*1000)</f>
        <v>0</v>
      </c>
      <c r="V769" s="2">
        <f>$L$18*(G769*1000)</f>
        <v>38280000</v>
      </c>
      <c r="W769" s="2">
        <f>$L$24*(H769*1000)</f>
        <v>0</v>
      </c>
      <c r="X769" s="2">
        <f>$L$23*(I769*1000)</f>
        <v>0</v>
      </c>
      <c r="Y769" s="2">
        <f t="shared" si="33"/>
        <v>481.01339999999999</v>
      </c>
      <c r="Z769" s="18">
        <f>Y769/(B769+C769+D769+E769+F769+G769+H769+I769)</f>
        <v>0.27423797035347774</v>
      </c>
      <c r="AA769" s="18">
        <f t="shared" si="35"/>
        <v>249337.44139999992</v>
      </c>
      <c r="AB769" s="18">
        <f>((B769+E769+F769+H769+I769)/(B769+C769+D769+E769+F769+G769+H769+I769))*100</f>
        <v>35.917901938426454</v>
      </c>
      <c r="AC769" s="2">
        <f t="shared" si="34"/>
        <v>1</v>
      </c>
    </row>
    <row r="770" spans="1:29">
      <c r="A770" s="15" t="s">
        <v>101</v>
      </c>
      <c r="B770" s="16" t="s">
        <v>30</v>
      </c>
      <c r="C770" s="16" t="s">
        <v>1017</v>
      </c>
      <c r="D770" s="16" t="s">
        <v>1018</v>
      </c>
      <c r="E770" s="16" t="str">
        <f>IF([1]Sheet1!L770="",[1]Sheet1!K770,[1]Sheet1!L770)</f>
        <v>1</v>
      </c>
      <c r="F770" s="16" t="s">
        <v>205</v>
      </c>
      <c r="G770" s="16" t="s">
        <v>421</v>
      </c>
      <c r="H770" s="16" t="s">
        <v>32</v>
      </c>
      <c r="I770" s="16" t="s">
        <v>341</v>
      </c>
      <c r="N770" s="17">
        <v>2</v>
      </c>
      <c r="O770" s="17">
        <v>1</v>
      </c>
      <c r="P770" s="17">
        <v>18</v>
      </c>
      <c r="Q770" s="2">
        <f>$L$25*(B770*1000)</f>
        <v>0</v>
      </c>
      <c r="R770" s="2">
        <f>$L$19*(C770*1000)</f>
        <v>401815300</v>
      </c>
      <c r="S770" s="2">
        <f>$L$20*(D770*1000)</f>
        <v>139969500</v>
      </c>
      <c r="T770" s="2">
        <f>$L$21*(E770*1000)</f>
        <v>0</v>
      </c>
      <c r="U770" s="2">
        <f>$L$22*(F770*1000)</f>
        <v>0</v>
      </c>
      <c r="V770" s="2">
        <f>$L$18*(G770*1000)</f>
        <v>39150000</v>
      </c>
      <c r="W770" s="2">
        <f>$L$24*(H770*1000)</f>
        <v>0</v>
      </c>
      <c r="X770" s="2">
        <f>$L$23*(I770*1000)</f>
        <v>0</v>
      </c>
      <c r="Y770" s="2">
        <f t="shared" si="33"/>
        <v>580.9348</v>
      </c>
      <c r="Z770" s="18">
        <f>Y770/(B770+C770+D770+E770+F770+G770+H770+I770)</f>
        <v>0.28255583657587546</v>
      </c>
      <c r="AA770" s="18">
        <f t="shared" si="35"/>
        <v>249918.37619999991</v>
      </c>
      <c r="AB770" s="18">
        <f>((B770+E770+F770+H770+I770)/(B770+C770+D770+E770+F770+G770+H770+I770))*100</f>
        <v>32.344357976653697</v>
      </c>
      <c r="AC770" s="2">
        <f t="shared" si="34"/>
        <v>1</v>
      </c>
    </row>
    <row r="771" spans="1:29">
      <c r="A771" s="15" t="s">
        <v>106</v>
      </c>
      <c r="B771" s="16" t="s">
        <v>30</v>
      </c>
      <c r="C771" s="16" t="s">
        <v>1019</v>
      </c>
      <c r="D771" s="16" t="s">
        <v>228</v>
      </c>
      <c r="E771" s="16" t="str">
        <f>IF([1]Sheet1!L771="",[1]Sheet1!K771,[1]Sheet1!L771)</f>
        <v>23</v>
      </c>
      <c r="F771" s="16" t="s">
        <v>205</v>
      </c>
      <c r="G771" s="16" t="s">
        <v>484</v>
      </c>
      <c r="H771" s="16" t="s">
        <v>32</v>
      </c>
      <c r="I771" s="16" t="s">
        <v>387</v>
      </c>
      <c r="N771" s="17">
        <v>2</v>
      </c>
      <c r="O771" s="17">
        <v>1</v>
      </c>
      <c r="P771" s="17">
        <v>19</v>
      </c>
      <c r="Q771" s="2">
        <f>$L$25*(B771*1000)</f>
        <v>0</v>
      </c>
      <c r="R771" s="2">
        <f>$L$19*(C771*1000)</f>
        <v>415442400</v>
      </c>
      <c r="S771" s="2">
        <f>$L$20*(D771*1000)</f>
        <v>70259200</v>
      </c>
      <c r="T771" s="2">
        <f>$L$21*(E771*1000)</f>
        <v>0</v>
      </c>
      <c r="U771" s="2">
        <f>$L$22*(F771*1000)</f>
        <v>0</v>
      </c>
      <c r="V771" s="2">
        <f>$L$18*(G771*1000)</f>
        <v>36540000</v>
      </c>
      <c r="W771" s="2">
        <f>$L$24*(H771*1000)</f>
        <v>0</v>
      </c>
      <c r="X771" s="2">
        <f>$L$23*(I771*1000)</f>
        <v>0</v>
      </c>
      <c r="Y771" s="2">
        <f t="shared" si="33"/>
        <v>522.24159999999995</v>
      </c>
      <c r="Z771" s="18">
        <f>Y771/(B771+C771+D771+E771+F771+G771+H771+I771)</f>
        <v>0.25866349678058442</v>
      </c>
      <c r="AA771" s="18">
        <f t="shared" si="35"/>
        <v>250440.61779999992</v>
      </c>
      <c r="AB771" s="18">
        <f>((B771+E771+F771+H771+I771)/(B771+C771+D771+E771+F771+G771+H771+I771))*100</f>
        <v>35.710747894997525</v>
      </c>
      <c r="AC771" s="2">
        <f t="shared" si="34"/>
        <v>1</v>
      </c>
    </row>
    <row r="772" spans="1:29">
      <c r="A772" s="15" t="s">
        <v>110</v>
      </c>
      <c r="B772" s="16" t="s">
        <v>30</v>
      </c>
      <c r="C772" s="16" t="s">
        <v>367</v>
      </c>
      <c r="D772" s="16" t="s">
        <v>164</v>
      </c>
      <c r="E772" s="16" t="str">
        <f>IF([1]Sheet1!L772="",[1]Sheet1!K772,[1]Sheet1!L772)</f>
        <v>4</v>
      </c>
      <c r="F772" s="16" t="s">
        <v>61</v>
      </c>
      <c r="G772" s="16" t="s">
        <v>103</v>
      </c>
      <c r="H772" s="16" t="s">
        <v>32</v>
      </c>
      <c r="I772" s="16" t="s">
        <v>665</v>
      </c>
      <c r="N772" s="17">
        <v>2</v>
      </c>
      <c r="O772" s="17">
        <v>1</v>
      </c>
      <c r="P772" s="17">
        <v>20</v>
      </c>
      <c r="Q772" s="2">
        <f>$L$25*(B772*1000)</f>
        <v>0</v>
      </c>
      <c r="R772" s="2">
        <f>$L$19*(C772*1000)</f>
        <v>355777800</v>
      </c>
      <c r="S772" s="2">
        <f>$L$20*(D772*1000)</f>
        <v>63672400</v>
      </c>
      <c r="T772" s="2">
        <f>$L$21*(E772*1000)</f>
        <v>0</v>
      </c>
      <c r="U772" s="2">
        <f>$L$22*(F772*1000)</f>
        <v>0</v>
      </c>
      <c r="V772" s="2">
        <f>$L$18*(G772*1000)</f>
        <v>30450000</v>
      </c>
      <c r="W772" s="2">
        <f>$L$24*(H772*1000)</f>
        <v>0</v>
      </c>
      <c r="X772" s="2">
        <f>$L$23*(I772*1000)</f>
        <v>0</v>
      </c>
      <c r="Y772" s="2">
        <f t="shared" si="33"/>
        <v>449.90019999999998</v>
      </c>
      <c r="Z772" s="18">
        <f>Y772/(B772+C772+D772+E772+F772+G772+H772+I772)</f>
        <v>0.23616808398950132</v>
      </c>
      <c r="AA772" s="18">
        <f t="shared" si="35"/>
        <v>250890.51799999992</v>
      </c>
      <c r="AB772" s="18">
        <f>((B772+E772+F772+H772+I772)/(B772+C772+D772+E772+F772+G772+H772+I772))*100</f>
        <v>41.364829396325462</v>
      </c>
      <c r="AC772" s="2">
        <f t="shared" si="34"/>
        <v>1</v>
      </c>
    </row>
    <row r="773" spans="1:29">
      <c r="A773" s="15" t="s">
        <v>113</v>
      </c>
      <c r="B773" s="16" t="s">
        <v>30</v>
      </c>
      <c r="C773" s="16" t="s">
        <v>362</v>
      </c>
      <c r="D773" s="16" t="s">
        <v>688</v>
      </c>
      <c r="E773" s="16" t="str">
        <f>IF([1]Sheet1!L773="",[1]Sheet1!K773,[1]Sheet1!L773)</f>
        <v>0</v>
      </c>
      <c r="F773" s="16" t="s">
        <v>61</v>
      </c>
      <c r="G773" s="16" t="s">
        <v>131</v>
      </c>
      <c r="H773" s="16" t="s">
        <v>32</v>
      </c>
      <c r="I773" s="16" t="s">
        <v>515</v>
      </c>
      <c r="N773" s="17">
        <v>2</v>
      </c>
      <c r="O773" s="17">
        <v>1</v>
      </c>
      <c r="P773" s="17">
        <v>21</v>
      </c>
      <c r="Q773" s="2">
        <f>$L$25*(B773*1000)</f>
        <v>0</v>
      </c>
      <c r="R773" s="2">
        <f>$L$19*(C773*1000)</f>
        <v>332574900</v>
      </c>
      <c r="S773" s="2">
        <f>$L$20*(D773*1000)</f>
        <v>63123500</v>
      </c>
      <c r="T773" s="2">
        <f>$L$21*(E773*1000)</f>
        <v>0</v>
      </c>
      <c r="U773" s="2">
        <f>$L$22*(F773*1000)</f>
        <v>0</v>
      </c>
      <c r="V773" s="2">
        <f>$L$18*(G773*1000)</f>
        <v>23490000</v>
      </c>
      <c r="W773" s="2">
        <f>$L$24*(H773*1000)</f>
        <v>0</v>
      </c>
      <c r="X773" s="2">
        <f>$L$23*(I773*1000)</f>
        <v>0</v>
      </c>
      <c r="Y773" s="2">
        <f t="shared" si="33"/>
        <v>419.1884</v>
      </c>
      <c r="Z773" s="18">
        <f>Y773/(B773+C773+D773+E773+F773+G773+H773+I773)</f>
        <v>0.23939942889777271</v>
      </c>
      <c r="AA773" s="18">
        <f t="shared" si="35"/>
        <v>251309.70639999994</v>
      </c>
      <c r="AB773" s="18">
        <f>((B773+E773+F773+H773+I773)/(B773+C773+D773+E773+F773+G773+H773+I773))*100</f>
        <v>40.319817247287268</v>
      </c>
      <c r="AC773" s="2">
        <f t="shared" si="34"/>
        <v>1</v>
      </c>
    </row>
    <row r="774" spans="1:29">
      <c r="A774" s="15" t="s">
        <v>117</v>
      </c>
      <c r="B774" s="16" t="s">
        <v>30</v>
      </c>
      <c r="C774" s="16" t="s">
        <v>940</v>
      </c>
      <c r="D774" s="16" t="s">
        <v>141</v>
      </c>
      <c r="E774" s="16" t="str">
        <f>IF([1]Sheet1!L774="",[1]Sheet1!K774,[1]Sheet1!L774)</f>
        <v>0</v>
      </c>
      <c r="F774" s="16" t="s">
        <v>61</v>
      </c>
      <c r="G774" s="16" t="s">
        <v>197</v>
      </c>
      <c r="H774" s="16" t="s">
        <v>32</v>
      </c>
      <c r="I774" s="16" t="s">
        <v>599</v>
      </c>
      <c r="N774" s="17">
        <v>2</v>
      </c>
      <c r="O774" s="17">
        <v>1</v>
      </c>
      <c r="P774" s="17">
        <v>22</v>
      </c>
      <c r="Q774" s="2">
        <f>$L$25*(B774*1000)</f>
        <v>0</v>
      </c>
      <c r="R774" s="2">
        <f>$L$19*(C774*1000)</f>
        <v>332943200</v>
      </c>
      <c r="S774" s="2">
        <f>$L$20*(D774*1000)</f>
        <v>32385100</v>
      </c>
      <c r="T774" s="2">
        <f>$L$21*(E774*1000)</f>
        <v>0</v>
      </c>
      <c r="U774" s="2">
        <f>$L$22*(F774*1000)</f>
        <v>0</v>
      </c>
      <c r="V774" s="2">
        <f>$L$18*(G774*1000)</f>
        <v>22620000</v>
      </c>
      <c r="W774" s="2">
        <f>$L$24*(H774*1000)</f>
        <v>0</v>
      </c>
      <c r="X774" s="2">
        <f>$L$23*(I774*1000)</f>
        <v>0</v>
      </c>
      <c r="Y774" s="2">
        <f t="shared" si="33"/>
        <v>387.94830000000002</v>
      </c>
      <c r="Z774" s="18">
        <f>Y774/(B774+C774+D774+E774+F774+G774+H774+I774)</f>
        <v>0.23455157194679566</v>
      </c>
      <c r="AA774" s="18">
        <f t="shared" si="35"/>
        <v>251697.65469999993</v>
      </c>
      <c r="AB774" s="18">
        <f>((B774+E774+F774+H774+I774)/(B774+C774+D774+E774+F774+G774+H774+I774))*100</f>
        <v>40.205562273276904</v>
      </c>
      <c r="AC774" s="2">
        <f t="shared" si="34"/>
        <v>1</v>
      </c>
    </row>
    <row r="775" spans="1:29">
      <c r="A775" s="15" t="s">
        <v>120</v>
      </c>
      <c r="B775" s="16" t="s">
        <v>30</v>
      </c>
      <c r="C775" s="16" t="s">
        <v>259</v>
      </c>
      <c r="D775" s="16" t="s">
        <v>192</v>
      </c>
      <c r="E775" s="16" t="str">
        <f>IF([1]Sheet1!L775="",[1]Sheet1!K775,[1]Sheet1!L775)</f>
        <v>0</v>
      </c>
      <c r="F775" s="16" t="s">
        <v>61</v>
      </c>
      <c r="G775" s="16" t="s">
        <v>379</v>
      </c>
      <c r="H775" s="16" t="s">
        <v>32</v>
      </c>
      <c r="I775" s="16" t="s">
        <v>43</v>
      </c>
      <c r="N775" s="17">
        <v>2</v>
      </c>
      <c r="O775" s="17">
        <v>1</v>
      </c>
      <c r="P775" s="17">
        <v>23</v>
      </c>
      <c r="Q775" s="2">
        <f>$L$25*(B775*1000)</f>
        <v>0</v>
      </c>
      <c r="R775" s="2">
        <f>$L$19*(C775*1000)</f>
        <v>250075700</v>
      </c>
      <c r="S775" s="2">
        <f>$L$20*(D775*1000)</f>
        <v>31836200</v>
      </c>
      <c r="T775" s="2">
        <f>$L$21*(E775*1000)</f>
        <v>0</v>
      </c>
      <c r="U775" s="2">
        <f>$L$22*(F775*1000)</f>
        <v>0</v>
      </c>
      <c r="V775" s="2">
        <f>$L$18*(G775*1000)</f>
        <v>20010000</v>
      </c>
      <c r="W775" s="2">
        <f>$L$24*(H775*1000)</f>
        <v>0</v>
      </c>
      <c r="X775" s="2">
        <f>$L$23*(I775*1000)</f>
        <v>0</v>
      </c>
      <c r="Y775" s="2">
        <f t="shared" si="33"/>
        <v>301.92189999999999</v>
      </c>
      <c r="Z775" s="18">
        <f>Y775/(B775+C775+D775+E775+F775+G775+H775+I775)</f>
        <v>0.20580906612133607</v>
      </c>
      <c r="AA775" s="18">
        <f t="shared" si="35"/>
        <v>251999.57659999991</v>
      </c>
      <c r="AB775" s="18">
        <f>((B775+E775+F775+H775+I775)/(B775+C775+D775+E775+F775+G775+H775+I775))*100</f>
        <v>48.193592365371508</v>
      </c>
      <c r="AC775" s="2">
        <f t="shared" si="34"/>
        <v>1</v>
      </c>
    </row>
    <row r="776" spans="1:29">
      <c r="A776" s="15" t="s">
        <v>29</v>
      </c>
      <c r="B776" s="16" t="s">
        <v>30</v>
      </c>
      <c r="C776" s="16" t="s">
        <v>914</v>
      </c>
      <c r="D776" s="16" t="s">
        <v>192</v>
      </c>
      <c r="E776" s="16" t="str">
        <f>IF([1]Sheet1!L776="",[1]Sheet1!K776,[1]Sheet1!L776)</f>
        <v>0</v>
      </c>
      <c r="F776" s="16" t="s">
        <v>61</v>
      </c>
      <c r="G776" s="16" t="s">
        <v>379</v>
      </c>
      <c r="H776" s="16" t="s">
        <v>32</v>
      </c>
      <c r="I776" s="16" t="s">
        <v>699</v>
      </c>
      <c r="N776" s="17">
        <v>2</v>
      </c>
      <c r="O776" s="17">
        <v>1</v>
      </c>
      <c r="P776" s="17">
        <v>24</v>
      </c>
      <c r="Q776" s="2">
        <f>$L$25*(B776*1000)</f>
        <v>0</v>
      </c>
      <c r="R776" s="2">
        <f>$L$19*(C776*1000)</f>
        <v>199618600</v>
      </c>
      <c r="S776" s="2">
        <f>$L$20*(D776*1000)</f>
        <v>31836200</v>
      </c>
      <c r="T776" s="2">
        <f>$L$21*(E776*1000)</f>
        <v>0</v>
      </c>
      <c r="U776" s="2">
        <f>$L$22*(F776*1000)</f>
        <v>0</v>
      </c>
      <c r="V776" s="2">
        <f>$L$18*(G776*1000)</f>
        <v>20010000</v>
      </c>
      <c r="W776" s="2">
        <f>$L$24*(H776*1000)</f>
        <v>0</v>
      </c>
      <c r="X776" s="2">
        <f>$L$23*(I776*1000)</f>
        <v>0</v>
      </c>
      <c r="Y776" s="2">
        <f t="shared" ref="Y776:Y839" si="36">(SUM(Q776:X776))/1000000</f>
        <v>251.4648</v>
      </c>
      <c r="Z776" s="18">
        <f>Y776/(B776+C776+D776+E776+F776+G776+H776+I776)</f>
        <v>0.17721268498942919</v>
      </c>
      <c r="AA776" s="18">
        <f t="shared" si="35"/>
        <v>252251.0413999999</v>
      </c>
      <c r="AB776" s="18">
        <f>((B776+E776+F776+H776+I776)/(B776+C776+D776+E776+F776+G776+H776+I776))*100</f>
        <v>56.095842142353767</v>
      </c>
      <c r="AC776" s="2">
        <f t="shared" si="34"/>
        <v>0</v>
      </c>
    </row>
    <row r="777" spans="1:29">
      <c r="A777" s="15" t="s">
        <v>37</v>
      </c>
      <c r="B777" s="16" t="s">
        <v>30</v>
      </c>
      <c r="C777" s="16" t="s">
        <v>474</v>
      </c>
      <c r="D777" s="16" t="s">
        <v>192</v>
      </c>
      <c r="E777" s="16" t="str">
        <f>IF([1]Sheet1!L777="",[1]Sheet1!K777,[1]Sheet1!L777)</f>
        <v>0</v>
      </c>
      <c r="F777" s="16" t="s">
        <v>61</v>
      </c>
      <c r="G777" s="16" t="s">
        <v>379</v>
      </c>
      <c r="H777" s="16" t="s">
        <v>32</v>
      </c>
      <c r="I777" s="16" t="s">
        <v>517</v>
      </c>
      <c r="N777" s="17">
        <v>2</v>
      </c>
      <c r="O777" s="17">
        <v>2</v>
      </c>
      <c r="P777" s="17">
        <v>1</v>
      </c>
      <c r="Q777" s="2">
        <f>$L$25*(B777*1000)</f>
        <v>0</v>
      </c>
      <c r="R777" s="2">
        <f>$L$19*(C777*1000)</f>
        <v>199250300</v>
      </c>
      <c r="S777" s="2">
        <f>$L$20*(D777*1000)</f>
        <v>31836200</v>
      </c>
      <c r="T777" s="2">
        <f>$L$21*(E777*1000)</f>
        <v>0</v>
      </c>
      <c r="U777" s="2">
        <f>$L$22*(F777*1000)</f>
        <v>0</v>
      </c>
      <c r="V777" s="2">
        <f>$L$18*(G777*1000)</f>
        <v>20010000</v>
      </c>
      <c r="W777" s="2">
        <f>$L$24*(H777*1000)</f>
        <v>0</v>
      </c>
      <c r="X777" s="2">
        <f>$L$23*(I777*1000)</f>
        <v>0</v>
      </c>
      <c r="Y777" s="2">
        <f t="shared" si="36"/>
        <v>251.09649999999999</v>
      </c>
      <c r="Z777" s="18">
        <f>Y777/(B777+C777+D777+E777+F777+G777+H777+I777)</f>
        <v>0.18572226331360947</v>
      </c>
      <c r="AA777" s="18">
        <f t="shared" si="35"/>
        <v>252502.13789999991</v>
      </c>
      <c r="AB777" s="18">
        <f>((B777+E777+F777+H777+I777)/(B777+C777+D777+E777+F777+G777+H777+I777))*100</f>
        <v>53.994082840236693</v>
      </c>
      <c r="AC777" s="2">
        <f t="shared" ref="AC777:AC840" si="37">IF(AB777&gt;50,0,1)</f>
        <v>0</v>
      </c>
    </row>
    <row r="778" spans="1:29">
      <c r="A778" s="15" t="s">
        <v>42</v>
      </c>
      <c r="B778" s="16" t="s">
        <v>30</v>
      </c>
      <c r="C778" s="16" t="s">
        <v>914</v>
      </c>
      <c r="D778" s="16" t="s">
        <v>192</v>
      </c>
      <c r="E778" s="16" t="str">
        <f>IF([1]Sheet1!L778="",[1]Sheet1!K778,[1]Sheet1!L778)</f>
        <v>0</v>
      </c>
      <c r="F778" s="16" t="s">
        <v>61</v>
      </c>
      <c r="G778" s="16" t="s">
        <v>379</v>
      </c>
      <c r="H778" s="16" t="s">
        <v>32</v>
      </c>
      <c r="I778" s="16" t="s">
        <v>489</v>
      </c>
      <c r="N778" s="17">
        <v>2</v>
      </c>
      <c r="O778" s="17">
        <v>2</v>
      </c>
      <c r="P778" s="17">
        <v>2</v>
      </c>
      <c r="Q778" s="2">
        <f>$L$25*(B778*1000)</f>
        <v>0</v>
      </c>
      <c r="R778" s="2">
        <f>$L$19*(C778*1000)</f>
        <v>199618600</v>
      </c>
      <c r="S778" s="2">
        <f>$L$20*(D778*1000)</f>
        <v>31836200</v>
      </c>
      <c r="T778" s="2">
        <f>$L$21*(E778*1000)</f>
        <v>0</v>
      </c>
      <c r="U778" s="2">
        <f>$L$22*(F778*1000)</f>
        <v>0</v>
      </c>
      <c r="V778" s="2">
        <f>$L$18*(G778*1000)</f>
        <v>20010000</v>
      </c>
      <c r="W778" s="2">
        <f>$L$24*(H778*1000)</f>
        <v>0</v>
      </c>
      <c r="X778" s="2">
        <f>$L$23*(I778*1000)</f>
        <v>0</v>
      </c>
      <c r="Y778" s="2">
        <f t="shared" si="36"/>
        <v>251.4648</v>
      </c>
      <c r="Z778" s="18">
        <f>Y778/(B778+C778+D778+E778+F778+G778+H778+I778)</f>
        <v>0.19493395348837209</v>
      </c>
      <c r="AA778" s="18">
        <f t="shared" ref="AA778:AA841" si="38">Y778+AA777</f>
        <v>252753.6026999999</v>
      </c>
      <c r="AB778" s="18">
        <f>((B778+E778+F778+H778+I778)/(B778+C778+D778+E778+F778+G778+H778+I778))*100</f>
        <v>51.705426356589143</v>
      </c>
      <c r="AC778" s="2">
        <f t="shared" si="37"/>
        <v>0</v>
      </c>
    </row>
    <row r="779" spans="1:29">
      <c r="A779" s="15" t="s">
        <v>47</v>
      </c>
      <c r="B779" s="16" t="s">
        <v>30</v>
      </c>
      <c r="C779" s="16" t="s">
        <v>430</v>
      </c>
      <c r="D779" s="16" t="s">
        <v>192</v>
      </c>
      <c r="E779" s="16" t="str">
        <f>IF([1]Sheet1!L779="",[1]Sheet1!K779,[1]Sheet1!L779)</f>
        <v>0</v>
      </c>
      <c r="F779" s="16" t="s">
        <v>61</v>
      </c>
      <c r="G779" s="16" t="s">
        <v>379</v>
      </c>
      <c r="H779" s="16" t="s">
        <v>32</v>
      </c>
      <c r="I779" s="16" t="s">
        <v>681</v>
      </c>
      <c r="N779" s="17">
        <v>2</v>
      </c>
      <c r="O779" s="17">
        <v>2</v>
      </c>
      <c r="P779" s="17">
        <v>3</v>
      </c>
      <c r="Q779" s="2">
        <f>$L$25*(B779*1000)</f>
        <v>0</v>
      </c>
      <c r="R779" s="2">
        <f>$L$19*(C779*1000)</f>
        <v>198513700</v>
      </c>
      <c r="S779" s="2">
        <f>$L$20*(D779*1000)</f>
        <v>31836200</v>
      </c>
      <c r="T779" s="2">
        <f>$L$21*(E779*1000)</f>
        <v>0</v>
      </c>
      <c r="U779" s="2">
        <f>$L$22*(F779*1000)</f>
        <v>0</v>
      </c>
      <c r="V779" s="2">
        <f>$L$18*(G779*1000)</f>
        <v>20010000</v>
      </c>
      <c r="W779" s="2">
        <f>$L$24*(H779*1000)</f>
        <v>0</v>
      </c>
      <c r="X779" s="2">
        <f>$L$23*(I779*1000)</f>
        <v>0</v>
      </c>
      <c r="Y779" s="2">
        <f t="shared" si="36"/>
        <v>250.35990000000001</v>
      </c>
      <c r="Z779" s="18">
        <f>Y779/(B779+C779+D779+E779+F779+G779+H779+I779)</f>
        <v>0.20060889423076925</v>
      </c>
      <c r="AA779" s="18">
        <f t="shared" si="38"/>
        <v>253003.96259999991</v>
      </c>
      <c r="AB779" s="18">
        <f>((B779+E779+F779+H779+I779)/(B779+C779+D779+E779+F779+G779+H779+I779))*100</f>
        <v>50.320512820512818</v>
      </c>
      <c r="AC779" s="2">
        <f t="shared" si="37"/>
        <v>0</v>
      </c>
    </row>
    <row r="780" spans="1:29">
      <c r="A780" s="15" t="s">
        <v>50</v>
      </c>
      <c r="B780" s="16" t="s">
        <v>30</v>
      </c>
      <c r="C780" s="16" t="s">
        <v>441</v>
      </c>
      <c r="D780" s="16" t="s">
        <v>192</v>
      </c>
      <c r="E780" s="16" t="str">
        <f>IF([1]Sheet1!L780="",[1]Sheet1!K780,[1]Sheet1!L780)</f>
        <v>0</v>
      </c>
      <c r="F780" s="16" t="s">
        <v>61</v>
      </c>
      <c r="G780" s="16" t="s">
        <v>379</v>
      </c>
      <c r="H780" s="16" t="s">
        <v>32</v>
      </c>
      <c r="I780" s="16" t="s">
        <v>1020</v>
      </c>
      <c r="N780" s="17">
        <v>2</v>
      </c>
      <c r="O780" s="17">
        <v>2</v>
      </c>
      <c r="P780" s="17">
        <v>4</v>
      </c>
      <c r="Q780" s="2">
        <f>$L$25*(B780*1000)</f>
        <v>0</v>
      </c>
      <c r="R780" s="2">
        <f>$L$19*(C780*1000)</f>
        <v>198882000</v>
      </c>
      <c r="S780" s="2">
        <f>$L$20*(D780*1000)</f>
        <v>31836200</v>
      </c>
      <c r="T780" s="2">
        <f>$L$21*(E780*1000)</f>
        <v>0</v>
      </c>
      <c r="U780" s="2">
        <f>$L$22*(F780*1000)</f>
        <v>0</v>
      </c>
      <c r="V780" s="2">
        <f>$L$18*(G780*1000)</f>
        <v>20010000</v>
      </c>
      <c r="W780" s="2">
        <f>$L$24*(H780*1000)</f>
        <v>0</v>
      </c>
      <c r="X780" s="2">
        <f>$L$23*(I780*1000)</f>
        <v>0</v>
      </c>
      <c r="Y780" s="2">
        <f t="shared" si="36"/>
        <v>250.72819999999999</v>
      </c>
      <c r="Z780" s="18">
        <f>Y780/(B780+C780+D780+E780+F780+G780+H780+I780)</f>
        <v>0.20876619483763528</v>
      </c>
      <c r="AA780" s="18">
        <f t="shared" si="38"/>
        <v>253254.69079999992</v>
      </c>
      <c r="AB780" s="18">
        <f>((B780+E780+F780+H780+I780)/(B780+C780+D780+E780+F780+G780+H780+I780))*100</f>
        <v>48.293089092422981</v>
      </c>
      <c r="AC780" s="2">
        <f t="shared" si="37"/>
        <v>1</v>
      </c>
    </row>
    <row r="781" spans="1:29">
      <c r="A781" s="15" t="s">
        <v>53</v>
      </c>
      <c r="B781" s="16" t="s">
        <v>30</v>
      </c>
      <c r="C781" s="16" t="s">
        <v>906</v>
      </c>
      <c r="D781" s="16" t="s">
        <v>192</v>
      </c>
      <c r="E781" s="16" t="str">
        <f>IF([1]Sheet1!L781="",[1]Sheet1!K781,[1]Sheet1!L781)</f>
        <v>0</v>
      </c>
      <c r="F781" s="16" t="s">
        <v>61</v>
      </c>
      <c r="G781" s="16" t="s">
        <v>379</v>
      </c>
      <c r="H781" s="16" t="s">
        <v>32</v>
      </c>
      <c r="I781" s="16" t="s">
        <v>681</v>
      </c>
      <c r="N781" s="17">
        <v>2</v>
      </c>
      <c r="O781" s="17">
        <v>2</v>
      </c>
      <c r="P781" s="17">
        <v>5</v>
      </c>
      <c r="Q781" s="2">
        <f>$L$25*(B781*1000)</f>
        <v>0</v>
      </c>
      <c r="R781" s="2">
        <f>$L$19*(C781*1000)</f>
        <v>212509100</v>
      </c>
      <c r="S781" s="2">
        <f>$L$20*(D781*1000)</f>
        <v>31836200</v>
      </c>
      <c r="T781" s="2">
        <f>$L$21*(E781*1000)</f>
        <v>0</v>
      </c>
      <c r="U781" s="2">
        <f>$L$22*(F781*1000)</f>
        <v>0</v>
      </c>
      <c r="V781" s="2">
        <f>$L$18*(G781*1000)</f>
        <v>20010000</v>
      </c>
      <c r="W781" s="2">
        <f>$L$24*(H781*1000)</f>
        <v>0</v>
      </c>
      <c r="X781" s="2">
        <f>$L$23*(I781*1000)</f>
        <v>0</v>
      </c>
      <c r="Y781" s="2">
        <f t="shared" si="36"/>
        <v>264.3553</v>
      </c>
      <c r="Z781" s="18">
        <f>Y781/(B781+C781+D781+E781+F781+G781+H781+I781)</f>
        <v>0.2055639968895801</v>
      </c>
      <c r="AA781" s="18">
        <f t="shared" si="38"/>
        <v>253519.04609999992</v>
      </c>
      <c r="AB781" s="18">
        <f>((B781+E781+F781+H781+I781)/(B781+C781+D781+E781+F781+G781+H781+I781))*100</f>
        <v>48.833592534992228</v>
      </c>
      <c r="AC781" s="2">
        <f t="shared" si="37"/>
        <v>1</v>
      </c>
    </row>
    <row r="782" spans="1:29">
      <c r="A782" s="15" t="s">
        <v>57</v>
      </c>
      <c r="B782" s="16" t="s">
        <v>30</v>
      </c>
      <c r="C782" s="16" t="s">
        <v>369</v>
      </c>
      <c r="D782" s="16" t="s">
        <v>192</v>
      </c>
      <c r="E782" s="16" t="str">
        <f>IF([1]Sheet1!L782="",[1]Sheet1!K782,[1]Sheet1!L782)</f>
        <v>0</v>
      </c>
      <c r="F782" s="16" t="s">
        <v>61</v>
      </c>
      <c r="G782" s="16" t="s">
        <v>93</v>
      </c>
      <c r="H782" s="16" t="s">
        <v>65</v>
      </c>
      <c r="I782" s="16" t="s">
        <v>256</v>
      </c>
      <c r="N782" s="17">
        <v>2</v>
      </c>
      <c r="O782" s="17">
        <v>2</v>
      </c>
      <c r="P782" s="17">
        <v>6</v>
      </c>
      <c r="Q782" s="2">
        <f>$L$25*(B782*1000)</f>
        <v>0</v>
      </c>
      <c r="R782" s="2">
        <f>$L$19*(C782*1000)</f>
        <v>308267100</v>
      </c>
      <c r="S782" s="2">
        <f>$L$20*(D782*1000)</f>
        <v>31836200</v>
      </c>
      <c r="T782" s="2">
        <f>$L$21*(E782*1000)</f>
        <v>0</v>
      </c>
      <c r="U782" s="2">
        <f>$L$22*(F782*1000)</f>
        <v>0</v>
      </c>
      <c r="V782" s="2">
        <f>$L$18*(G782*1000)</f>
        <v>20880000</v>
      </c>
      <c r="W782" s="2">
        <f>$L$24*(H782*1000)</f>
        <v>0</v>
      </c>
      <c r="X782" s="2">
        <f>$L$23*(I782*1000)</f>
        <v>0</v>
      </c>
      <c r="Y782" s="2">
        <f t="shared" si="36"/>
        <v>360.98329999999999</v>
      </c>
      <c r="Z782" s="18">
        <f>Y782/(B782+C782+D782+E782+F782+G782+H782+I782)</f>
        <v>0.22269173349784083</v>
      </c>
      <c r="AA782" s="18">
        <f t="shared" si="38"/>
        <v>253880.02939999991</v>
      </c>
      <c r="AB782" s="18">
        <f>((B782+E782+F782+H782+I782)/(B782+C782+D782+E782+F782+G782+H782+I782))*100</f>
        <v>43.306600863664407</v>
      </c>
      <c r="AC782" s="2">
        <f t="shared" si="37"/>
        <v>1</v>
      </c>
    </row>
    <row r="783" spans="1:29">
      <c r="A783" s="15" t="s">
        <v>60</v>
      </c>
      <c r="B783" s="16" t="s">
        <v>30</v>
      </c>
      <c r="C783" s="16" t="s">
        <v>1021</v>
      </c>
      <c r="D783" s="16" t="s">
        <v>142</v>
      </c>
      <c r="E783" s="16" t="str">
        <f>IF([1]Sheet1!L783="",[1]Sheet1!K783,[1]Sheet1!L783)</f>
        <v>117</v>
      </c>
      <c r="F783" s="16" t="s">
        <v>61</v>
      </c>
      <c r="G783" s="16" t="s">
        <v>93</v>
      </c>
      <c r="H783" s="16" t="s">
        <v>751</v>
      </c>
      <c r="I783" s="16" t="s">
        <v>194</v>
      </c>
      <c r="N783" s="17">
        <v>2</v>
      </c>
      <c r="O783" s="17">
        <v>2</v>
      </c>
      <c r="P783" s="17">
        <v>7</v>
      </c>
      <c r="Q783" s="2">
        <f>$L$25*(B783*1000)</f>
        <v>0</v>
      </c>
      <c r="R783" s="2">
        <f>$L$19*(C783*1000)</f>
        <v>334416400</v>
      </c>
      <c r="S783" s="2">
        <f>$L$20*(D783*1000)</f>
        <v>33482900</v>
      </c>
      <c r="T783" s="2">
        <f>$L$21*(E783*1000)</f>
        <v>0</v>
      </c>
      <c r="U783" s="2">
        <f>$L$22*(F783*1000)</f>
        <v>0</v>
      </c>
      <c r="V783" s="2">
        <f>$L$18*(G783*1000)</f>
        <v>20880000</v>
      </c>
      <c r="W783" s="2">
        <f>$L$24*(H783*1000)</f>
        <v>0</v>
      </c>
      <c r="X783" s="2">
        <f>$L$23*(I783*1000)</f>
        <v>0</v>
      </c>
      <c r="Y783" s="2">
        <f t="shared" si="36"/>
        <v>388.77929999999998</v>
      </c>
      <c r="Z783" s="18">
        <f>Y783/(B783+C783+D783+E783+F783+G783+H783+I783)</f>
        <v>0.1972497716894977</v>
      </c>
      <c r="AA783" s="18">
        <f t="shared" si="38"/>
        <v>254268.80869999991</v>
      </c>
      <c r="AB783" s="18">
        <f>((B783+E783+F783+H783+I783)/(B783+C783+D783+E783+F783+G783+H783+I783))*100</f>
        <v>49.61948249619482</v>
      </c>
      <c r="AC783" s="2">
        <f t="shared" si="37"/>
        <v>1</v>
      </c>
    </row>
    <row r="784" spans="1:29">
      <c r="A784" s="15" t="s">
        <v>64</v>
      </c>
      <c r="B784" s="16" t="s">
        <v>30</v>
      </c>
      <c r="C784" s="16" t="s">
        <v>1022</v>
      </c>
      <c r="D784" s="16" t="s">
        <v>505</v>
      </c>
      <c r="E784" s="16" t="str">
        <f>IF([1]Sheet1!L784="",[1]Sheet1!K784,[1]Sheet1!L784)</f>
        <v>2</v>
      </c>
      <c r="F784" s="16" t="s">
        <v>61</v>
      </c>
      <c r="G784" s="16" t="s">
        <v>197</v>
      </c>
      <c r="H784" s="16" t="s">
        <v>193</v>
      </c>
      <c r="I784" s="16" t="s">
        <v>1023</v>
      </c>
      <c r="N784" s="17">
        <v>2</v>
      </c>
      <c r="O784" s="17">
        <v>2</v>
      </c>
      <c r="P784" s="17">
        <v>8</v>
      </c>
      <c r="Q784" s="2">
        <f>$L$25*(B784*1000)</f>
        <v>0</v>
      </c>
      <c r="R784" s="2">
        <f>$L$19*(C784*1000)</f>
        <v>335153000</v>
      </c>
      <c r="S784" s="2">
        <f>$L$20*(D784*1000)</f>
        <v>36776300</v>
      </c>
      <c r="T784" s="2">
        <f>$L$21*(E784*1000)</f>
        <v>0</v>
      </c>
      <c r="U784" s="2">
        <f>$L$22*(F784*1000)</f>
        <v>0</v>
      </c>
      <c r="V784" s="2">
        <f>$L$18*(G784*1000)</f>
        <v>22620000</v>
      </c>
      <c r="W784" s="2">
        <f>$L$24*(H784*1000)</f>
        <v>0</v>
      </c>
      <c r="X784" s="2">
        <f>$L$23*(I784*1000)</f>
        <v>0</v>
      </c>
      <c r="Y784" s="2">
        <f t="shared" si="36"/>
        <v>394.54930000000002</v>
      </c>
      <c r="Z784" s="18">
        <f>Y784/(B784+C784+D784+E784+F784+G784+H784+I784)</f>
        <v>0.1993680141485599</v>
      </c>
      <c r="AA784" s="18">
        <f t="shared" si="38"/>
        <v>254663.35799999992</v>
      </c>
      <c r="AB784" s="18">
        <f>((B784+E784+F784+H784+I784)/(B784+C784+D784+E784+F784+G784+H784+I784))*100</f>
        <v>49.317837291561396</v>
      </c>
      <c r="AC784" s="2">
        <f t="shared" si="37"/>
        <v>1</v>
      </c>
    </row>
    <row r="785" spans="1:29">
      <c r="A785" s="15" t="s">
        <v>68</v>
      </c>
      <c r="B785" s="16" t="s">
        <v>30</v>
      </c>
      <c r="C785" s="16" t="s">
        <v>360</v>
      </c>
      <c r="D785" s="16" t="s">
        <v>508</v>
      </c>
      <c r="E785" s="16" t="str">
        <f>IF([1]Sheet1!L785="",[1]Sheet1!K785,[1]Sheet1!L785)</f>
        <v>0</v>
      </c>
      <c r="F785" s="16" t="s">
        <v>61</v>
      </c>
      <c r="G785" s="16" t="s">
        <v>197</v>
      </c>
      <c r="H785" s="16" t="s">
        <v>306</v>
      </c>
      <c r="I785" s="16" t="s">
        <v>588</v>
      </c>
      <c r="N785" s="17">
        <v>2</v>
      </c>
      <c r="O785" s="17">
        <v>2</v>
      </c>
      <c r="P785" s="17">
        <v>9</v>
      </c>
      <c r="Q785" s="2">
        <f>$L$25*(B785*1000)</f>
        <v>0</v>
      </c>
      <c r="R785" s="2">
        <f>$L$19*(C785*1000)</f>
        <v>326313800</v>
      </c>
      <c r="S785" s="2">
        <f>$L$20*(D785*1000)</f>
        <v>42814200</v>
      </c>
      <c r="T785" s="2">
        <f>$L$21*(E785*1000)</f>
        <v>0</v>
      </c>
      <c r="U785" s="2">
        <f>$L$22*(F785*1000)</f>
        <v>0</v>
      </c>
      <c r="V785" s="2">
        <f>$L$18*(G785*1000)</f>
        <v>22620000</v>
      </c>
      <c r="W785" s="2">
        <f>$L$24*(H785*1000)</f>
        <v>0</v>
      </c>
      <c r="X785" s="2">
        <f>$L$23*(I785*1000)</f>
        <v>0</v>
      </c>
      <c r="Y785" s="2">
        <f t="shared" si="36"/>
        <v>391.74799999999999</v>
      </c>
      <c r="Z785" s="18">
        <f>Y785/(B785+C785+D785+E785+F785+G785+H785+I785)</f>
        <v>0.187978886756238</v>
      </c>
      <c r="AA785" s="18">
        <f t="shared" si="38"/>
        <v>255055.10599999991</v>
      </c>
      <c r="AB785" s="18">
        <f>((B785+E785+F785+H785+I785)/(B785+C785+D785+E785+F785+G785+H785+I785))*100</f>
        <v>52.495201535508642</v>
      </c>
      <c r="AC785" s="2">
        <f t="shared" si="37"/>
        <v>0</v>
      </c>
    </row>
    <row r="786" spans="1:29">
      <c r="A786" s="15" t="s">
        <v>73</v>
      </c>
      <c r="B786" s="16" t="s">
        <v>30</v>
      </c>
      <c r="C786" s="16" t="s">
        <v>517</v>
      </c>
      <c r="D786" s="16" t="s">
        <v>959</v>
      </c>
      <c r="E786" s="16" t="str">
        <f>IF([1]Sheet1!L786="",[1]Sheet1!K786,[1]Sheet1!L786)</f>
        <v>0</v>
      </c>
      <c r="F786" s="16" t="s">
        <v>205</v>
      </c>
      <c r="G786" s="16" t="s">
        <v>197</v>
      </c>
      <c r="H786" s="16" t="s">
        <v>819</v>
      </c>
      <c r="I786" s="16" t="s">
        <v>487</v>
      </c>
      <c r="N786" s="17">
        <v>2</v>
      </c>
      <c r="O786" s="17">
        <v>2</v>
      </c>
      <c r="P786" s="17">
        <v>10</v>
      </c>
      <c r="Q786" s="2">
        <f>$L$25*(B786*1000)</f>
        <v>0</v>
      </c>
      <c r="R786" s="2">
        <f>$L$19*(C786*1000)</f>
        <v>259651500</v>
      </c>
      <c r="S786" s="2">
        <f>$L$20*(D786*1000)</f>
        <v>49949900</v>
      </c>
      <c r="T786" s="2">
        <f>$L$21*(E786*1000)</f>
        <v>0</v>
      </c>
      <c r="U786" s="2">
        <f>$L$22*(F786*1000)</f>
        <v>0</v>
      </c>
      <c r="V786" s="2">
        <f>$L$18*(G786*1000)</f>
        <v>22620000</v>
      </c>
      <c r="W786" s="2">
        <f>$L$24*(H786*1000)</f>
        <v>0</v>
      </c>
      <c r="X786" s="2">
        <f>$L$23*(I786*1000)</f>
        <v>0</v>
      </c>
      <c r="Y786" s="2">
        <f t="shared" si="36"/>
        <v>332.22140000000002</v>
      </c>
      <c r="Z786" s="18">
        <f>Y786/(B786+C786+D786+E786+F786+G786+H786+I786)</f>
        <v>0.17186828763579928</v>
      </c>
      <c r="AA786" s="18">
        <f t="shared" si="38"/>
        <v>255387.32739999992</v>
      </c>
      <c r="AB786" s="18">
        <f>((B786+E786+F786+H786+I786)/(B786+C786+D786+E786+F786+G786+H786+I786))*100</f>
        <v>57.475426797723749</v>
      </c>
      <c r="AC786" s="2">
        <f t="shared" si="37"/>
        <v>0</v>
      </c>
    </row>
    <row r="787" spans="1:29">
      <c r="A787" s="15" t="s">
        <v>77</v>
      </c>
      <c r="B787" s="16" t="s">
        <v>30</v>
      </c>
      <c r="C787" s="16" t="s">
        <v>635</v>
      </c>
      <c r="D787" s="16" t="s">
        <v>1024</v>
      </c>
      <c r="E787" s="16" t="str">
        <f>IF([1]Sheet1!L787="",[1]Sheet1!K787,[1]Sheet1!L787)</f>
        <v>0</v>
      </c>
      <c r="F787" s="16" t="s">
        <v>65</v>
      </c>
      <c r="G787" s="16" t="s">
        <v>197</v>
      </c>
      <c r="H787" s="16" t="s">
        <v>462</v>
      </c>
      <c r="I787" s="16" t="s">
        <v>307</v>
      </c>
      <c r="N787" s="17">
        <v>2</v>
      </c>
      <c r="O787" s="17">
        <v>2</v>
      </c>
      <c r="P787" s="17">
        <v>11</v>
      </c>
      <c r="Q787" s="2">
        <f>$L$25*(B787*1000)</f>
        <v>0</v>
      </c>
      <c r="R787" s="2">
        <f>$L$19*(C787*1000)</f>
        <v>253390400</v>
      </c>
      <c r="S787" s="2">
        <f>$L$20*(D787*1000)</f>
        <v>72454800</v>
      </c>
      <c r="T787" s="2">
        <f>$L$21*(E787*1000)</f>
        <v>0</v>
      </c>
      <c r="U787" s="2">
        <f>$L$22*(F787*1000)</f>
        <v>0</v>
      </c>
      <c r="V787" s="2">
        <f>$L$18*(G787*1000)</f>
        <v>22620000</v>
      </c>
      <c r="W787" s="2">
        <f>$L$24*(H787*1000)</f>
        <v>0</v>
      </c>
      <c r="X787" s="2">
        <f>$L$23*(I787*1000)</f>
        <v>0</v>
      </c>
      <c r="Y787" s="2">
        <f t="shared" si="36"/>
        <v>348.46519999999998</v>
      </c>
      <c r="Z787" s="18">
        <f>Y787/(B787+C787+D787+E787+F787+G787+H787+I787)</f>
        <v>0.18301743697478989</v>
      </c>
      <c r="AA787" s="18">
        <f t="shared" si="38"/>
        <v>255735.79259999993</v>
      </c>
      <c r="AB787" s="18">
        <f>((B787+E787+F787+H787+I787)/(B787+C787+D787+E787+F787+G787+H787+I787))*100</f>
        <v>55.567226890756302</v>
      </c>
      <c r="AC787" s="2">
        <f t="shared" si="37"/>
        <v>0</v>
      </c>
    </row>
    <row r="788" spans="1:29">
      <c r="A788" s="15" t="s">
        <v>81</v>
      </c>
      <c r="B788" s="16" t="s">
        <v>30</v>
      </c>
      <c r="C788" s="16" t="s">
        <v>625</v>
      </c>
      <c r="D788" s="16" t="s">
        <v>432</v>
      </c>
      <c r="E788" s="16" t="str">
        <f>IF([1]Sheet1!L788="",[1]Sheet1!K788,[1]Sheet1!L788)</f>
        <v>0</v>
      </c>
      <c r="F788" s="16" t="s">
        <v>70</v>
      </c>
      <c r="G788" s="16" t="s">
        <v>93</v>
      </c>
      <c r="H788" s="16" t="s">
        <v>766</v>
      </c>
      <c r="I788" s="16" t="s">
        <v>456</v>
      </c>
      <c r="N788" s="17">
        <v>2</v>
      </c>
      <c r="O788" s="17">
        <v>2</v>
      </c>
      <c r="P788" s="17">
        <v>12</v>
      </c>
      <c r="Q788" s="2">
        <f>$L$25*(B788*1000)</f>
        <v>0</v>
      </c>
      <c r="R788" s="2">
        <f>$L$19*(C788*1000)</f>
        <v>253758700</v>
      </c>
      <c r="S788" s="2">
        <f>$L$20*(D788*1000)</f>
        <v>104839900</v>
      </c>
      <c r="T788" s="2">
        <f>$L$21*(E788*1000)</f>
        <v>0</v>
      </c>
      <c r="U788" s="2">
        <f>$L$22*(F788*1000)</f>
        <v>0</v>
      </c>
      <c r="V788" s="2">
        <f>$L$18*(G788*1000)</f>
        <v>20880000</v>
      </c>
      <c r="W788" s="2">
        <f>$L$24*(H788*1000)</f>
        <v>0</v>
      </c>
      <c r="X788" s="2">
        <f>$L$23*(I788*1000)</f>
        <v>0</v>
      </c>
      <c r="Y788" s="2">
        <f t="shared" si="36"/>
        <v>379.47859999999997</v>
      </c>
      <c r="Z788" s="18">
        <f>Y788/(B788+C788+D788+E788+F788+G788+H788+I788)</f>
        <v>0.19621437435367114</v>
      </c>
      <c r="AA788" s="18">
        <f t="shared" si="38"/>
        <v>256115.27119999993</v>
      </c>
      <c r="AB788" s="18">
        <f>((B788+E788+F788+H788+I788)/(B788+C788+D788+E788+F788+G788+H788+I788))*100</f>
        <v>53.257497414684593</v>
      </c>
      <c r="AC788" s="2">
        <f t="shared" si="37"/>
        <v>0</v>
      </c>
    </row>
    <row r="789" spans="1:29">
      <c r="A789" s="15" t="s">
        <v>85</v>
      </c>
      <c r="B789" s="16" t="s">
        <v>30</v>
      </c>
      <c r="C789" s="16" t="s">
        <v>1025</v>
      </c>
      <c r="D789" s="16" t="s">
        <v>293</v>
      </c>
      <c r="E789" s="16" t="str">
        <f>IF([1]Sheet1!L789="",[1]Sheet1!K789,[1]Sheet1!L789)</f>
        <v>0</v>
      </c>
      <c r="F789" s="16" t="s">
        <v>70</v>
      </c>
      <c r="G789" s="16" t="s">
        <v>92</v>
      </c>
      <c r="H789" s="16" t="s">
        <v>1026</v>
      </c>
      <c r="I789" s="16" t="s">
        <v>721</v>
      </c>
      <c r="N789" s="17">
        <v>2</v>
      </c>
      <c r="O789" s="17">
        <v>2</v>
      </c>
      <c r="P789" s="17">
        <v>13</v>
      </c>
      <c r="Q789" s="2">
        <f>$L$25*(B789*1000)</f>
        <v>0</v>
      </c>
      <c r="R789" s="2">
        <f>$L$19*(C789*1000)</f>
        <v>254127000</v>
      </c>
      <c r="S789" s="2">
        <f>$L$20*(D789*1000)</f>
        <v>137773900</v>
      </c>
      <c r="T789" s="2">
        <f>$L$21*(E789*1000)</f>
        <v>0</v>
      </c>
      <c r="U789" s="2">
        <f>$L$22*(F789*1000)</f>
        <v>0</v>
      </c>
      <c r="V789" s="2">
        <f>$L$18*(G789*1000)</f>
        <v>21750000</v>
      </c>
      <c r="W789" s="2">
        <f>$L$24*(H789*1000)</f>
        <v>0</v>
      </c>
      <c r="X789" s="2">
        <f>$L$23*(I789*1000)</f>
        <v>0</v>
      </c>
      <c r="Y789" s="2">
        <f t="shared" si="36"/>
        <v>413.65089999999998</v>
      </c>
      <c r="Z789" s="18">
        <f>Y789/(B789+C789+D789+E789+F789+G789+H789+I789)</f>
        <v>0.19906203079884505</v>
      </c>
      <c r="AA789" s="18">
        <f t="shared" si="38"/>
        <v>256528.92209999994</v>
      </c>
      <c r="AB789" s="18">
        <f>((B789+E789+F789+H789+I789)/(B789+C789+D789+E789+F789+G789+H789+I789))*100</f>
        <v>53.512993262752651</v>
      </c>
      <c r="AC789" s="2">
        <f t="shared" si="37"/>
        <v>0</v>
      </c>
    </row>
    <row r="790" spans="1:29">
      <c r="A790" s="15" t="s">
        <v>88</v>
      </c>
      <c r="B790" s="16" t="s">
        <v>30</v>
      </c>
      <c r="C790" s="16" t="s">
        <v>157</v>
      </c>
      <c r="D790" s="16" t="s">
        <v>293</v>
      </c>
      <c r="E790" s="16" t="str">
        <f>IF([1]Sheet1!L790="",[1]Sheet1!K790,[1]Sheet1!L790)</f>
        <v>0</v>
      </c>
      <c r="F790" s="16" t="s">
        <v>65</v>
      </c>
      <c r="G790" s="16" t="s">
        <v>92</v>
      </c>
      <c r="H790" s="16" t="s">
        <v>1027</v>
      </c>
      <c r="I790" s="16" t="s">
        <v>985</v>
      </c>
      <c r="N790" s="17">
        <v>2</v>
      </c>
      <c r="O790" s="17">
        <v>2</v>
      </c>
      <c r="P790" s="17">
        <v>14</v>
      </c>
      <c r="Q790" s="2">
        <f>$L$25*(B790*1000)</f>
        <v>0</v>
      </c>
      <c r="R790" s="2">
        <f>$L$19*(C790*1000)</f>
        <v>282117800</v>
      </c>
      <c r="S790" s="2">
        <f>$L$20*(D790*1000)</f>
        <v>137773900</v>
      </c>
      <c r="T790" s="2">
        <f>$L$21*(E790*1000)</f>
        <v>0</v>
      </c>
      <c r="U790" s="2">
        <f>$L$22*(F790*1000)</f>
        <v>0</v>
      </c>
      <c r="V790" s="2">
        <f>$L$18*(G790*1000)</f>
        <v>21750000</v>
      </c>
      <c r="W790" s="2">
        <f>$L$24*(H790*1000)</f>
        <v>0</v>
      </c>
      <c r="X790" s="2">
        <f>$L$23*(I790*1000)</f>
        <v>0</v>
      </c>
      <c r="Y790" s="2">
        <f t="shared" si="36"/>
        <v>441.64170000000001</v>
      </c>
      <c r="Z790" s="18">
        <f>Y790/(B790+C790+D790+E790+F790+G790+H790+I790)</f>
        <v>0.22532739795918369</v>
      </c>
      <c r="AA790" s="18">
        <f t="shared" si="38"/>
        <v>256970.56379999995</v>
      </c>
      <c r="AB790" s="18">
        <f>((B790+E790+F790+H790+I790)/(B790+C790+D790+E790+F790+G790+H790+I790))*100</f>
        <v>46.836734693877553</v>
      </c>
      <c r="AC790" s="2">
        <f t="shared" si="37"/>
        <v>1</v>
      </c>
    </row>
    <row r="791" spans="1:29">
      <c r="A791" s="15" t="s">
        <v>91</v>
      </c>
      <c r="B791" s="16" t="s">
        <v>30</v>
      </c>
      <c r="C791" s="16" t="s">
        <v>961</v>
      </c>
      <c r="D791" s="16" t="s">
        <v>293</v>
      </c>
      <c r="E791" s="16" t="str">
        <f>IF([1]Sheet1!L791="",[1]Sheet1!K791,[1]Sheet1!L791)</f>
        <v>0</v>
      </c>
      <c r="F791" s="16" t="s">
        <v>111</v>
      </c>
      <c r="G791" s="16" t="s">
        <v>93</v>
      </c>
      <c r="H791" s="16" t="s">
        <v>959</v>
      </c>
      <c r="I791" s="16" t="s">
        <v>1028</v>
      </c>
      <c r="N791" s="17">
        <v>2</v>
      </c>
      <c r="O791" s="17">
        <v>2</v>
      </c>
      <c r="P791" s="17">
        <v>15</v>
      </c>
      <c r="Q791" s="2">
        <f>$L$25*(B791*1000)</f>
        <v>0</v>
      </c>
      <c r="R791" s="2">
        <f>$L$19*(C791*1000)</f>
        <v>282854400</v>
      </c>
      <c r="S791" s="2">
        <f>$L$20*(D791*1000)</f>
        <v>137773900</v>
      </c>
      <c r="T791" s="2">
        <f>$L$21*(E791*1000)</f>
        <v>0</v>
      </c>
      <c r="U791" s="2">
        <f>$L$22*(F791*1000)</f>
        <v>0</v>
      </c>
      <c r="V791" s="2">
        <f>$L$18*(G791*1000)</f>
        <v>20880000</v>
      </c>
      <c r="W791" s="2">
        <f>$L$24*(H791*1000)</f>
        <v>0</v>
      </c>
      <c r="X791" s="2">
        <f>$L$23*(I791*1000)</f>
        <v>0</v>
      </c>
      <c r="Y791" s="2">
        <f t="shared" si="36"/>
        <v>441.50830000000002</v>
      </c>
      <c r="Z791" s="18">
        <f>Y791/(B791+C791+D791+E791+F791+G791+H791+I791)</f>
        <v>0.26937663209273949</v>
      </c>
      <c r="AA791" s="18">
        <f t="shared" si="38"/>
        <v>257412.07209999993</v>
      </c>
      <c r="AB791" s="18">
        <f>((B791+E791+F791+H791+I791)/(B791+C791+D791+E791+F791+G791+H791+I791))*100</f>
        <v>36.363636363636367</v>
      </c>
      <c r="AC791" s="2">
        <f t="shared" si="37"/>
        <v>1</v>
      </c>
    </row>
    <row r="792" spans="1:29">
      <c r="A792" s="15" t="s">
        <v>95</v>
      </c>
      <c r="B792" s="16" t="s">
        <v>30</v>
      </c>
      <c r="C792" s="16" t="s">
        <v>333</v>
      </c>
      <c r="D792" s="16" t="s">
        <v>1018</v>
      </c>
      <c r="E792" s="16" t="str">
        <f>IF([1]Sheet1!L792="",[1]Sheet1!K792,[1]Sheet1!L792)</f>
        <v>0</v>
      </c>
      <c r="F792" s="16" t="s">
        <v>114</v>
      </c>
      <c r="G792" s="16" t="s">
        <v>92</v>
      </c>
      <c r="H792" s="16" t="s">
        <v>701</v>
      </c>
      <c r="I792" s="16" t="s">
        <v>273</v>
      </c>
      <c r="N792" s="17">
        <v>2</v>
      </c>
      <c r="O792" s="17">
        <v>2</v>
      </c>
      <c r="P792" s="17">
        <v>16</v>
      </c>
      <c r="Q792" s="2">
        <f>$L$25*(B792*1000)</f>
        <v>0</v>
      </c>
      <c r="R792" s="2">
        <f>$L$19*(C792*1000)</f>
        <v>295744900</v>
      </c>
      <c r="S792" s="2">
        <f>$L$20*(D792*1000)</f>
        <v>139969500</v>
      </c>
      <c r="T792" s="2">
        <f>$L$21*(E792*1000)</f>
        <v>0</v>
      </c>
      <c r="U792" s="2">
        <f>$L$22*(F792*1000)</f>
        <v>0</v>
      </c>
      <c r="V792" s="2">
        <f>$L$18*(G792*1000)</f>
        <v>21750000</v>
      </c>
      <c r="W792" s="2">
        <f>$L$24*(H792*1000)</f>
        <v>0</v>
      </c>
      <c r="X792" s="2">
        <f>$L$23*(I792*1000)</f>
        <v>0</v>
      </c>
      <c r="Y792" s="2">
        <f t="shared" si="36"/>
        <v>457.46440000000001</v>
      </c>
      <c r="Z792" s="18">
        <f>Y792/(B792+C792+D792+E792+F792+G792+H792+I792)</f>
        <v>0.30909756756756757</v>
      </c>
      <c r="AA792" s="18">
        <f t="shared" si="38"/>
        <v>257869.53649999993</v>
      </c>
      <c r="AB792" s="18">
        <f>((B792+E792+F792+H792+I792)/(B792+C792+D792+E792+F792+G792+H792+I792))*100</f>
        <v>26.824324324324323</v>
      </c>
      <c r="AC792" s="2">
        <f t="shared" si="37"/>
        <v>1</v>
      </c>
    </row>
    <row r="793" spans="1:29">
      <c r="A793" s="15" t="s">
        <v>98</v>
      </c>
      <c r="B793" s="16" t="s">
        <v>30</v>
      </c>
      <c r="C793" s="16" t="s">
        <v>1029</v>
      </c>
      <c r="D793" s="16" t="s">
        <v>1027</v>
      </c>
      <c r="E793" s="16" t="str">
        <f>IF([1]Sheet1!L793="",[1]Sheet1!K793,[1]Sheet1!L793)</f>
        <v>15</v>
      </c>
      <c r="F793" s="16" t="s">
        <v>44</v>
      </c>
      <c r="G793" s="16" t="s">
        <v>197</v>
      </c>
      <c r="H793" s="16" t="s">
        <v>32</v>
      </c>
      <c r="I793" s="16" t="s">
        <v>184</v>
      </c>
      <c r="N793" s="17">
        <v>2</v>
      </c>
      <c r="O793" s="17">
        <v>2</v>
      </c>
      <c r="P793" s="17">
        <v>17</v>
      </c>
      <c r="Q793" s="2">
        <f>$L$25*(B793*1000)</f>
        <v>0</v>
      </c>
      <c r="R793" s="2">
        <f>$L$19*(C793*1000)</f>
        <v>406603200</v>
      </c>
      <c r="S793" s="2">
        <f>$L$20*(D793*1000)</f>
        <v>149849700</v>
      </c>
      <c r="T793" s="2">
        <f>$L$21*(E793*1000)</f>
        <v>0</v>
      </c>
      <c r="U793" s="2">
        <f>$L$22*(F793*1000)</f>
        <v>0</v>
      </c>
      <c r="V793" s="2">
        <f>$L$18*(G793*1000)</f>
        <v>22620000</v>
      </c>
      <c r="W793" s="2">
        <f>$L$24*(H793*1000)</f>
        <v>0</v>
      </c>
      <c r="X793" s="2">
        <f>$L$23*(I793*1000)</f>
        <v>0</v>
      </c>
      <c r="Y793" s="2">
        <f t="shared" si="36"/>
        <v>579.0729</v>
      </c>
      <c r="Z793" s="18">
        <f>Y793/(B793+C793+D793+E793+F793+G793+H793+I793)</f>
        <v>0.33375959654178672</v>
      </c>
      <c r="AA793" s="18">
        <f t="shared" si="38"/>
        <v>258448.60939999993</v>
      </c>
      <c r="AB793" s="18">
        <f>((B793+E793+F793+H793+I793)/(B793+C793+D793+E793+F793+G793+H793+I793))*100</f>
        <v>19.135446685878961</v>
      </c>
      <c r="AC793" s="2">
        <f t="shared" si="37"/>
        <v>1</v>
      </c>
    </row>
    <row r="794" spans="1:29">
      <c r="A794" s="15" t="s">
        <v>101</v>
      </c>
      <c r="B794" s="16" t="s">
        <v>30</v>
      </c>
      <c r="C794" s="16" t="s">
        <v>1030</v>
      </c>
      <c r="D794" s="16" t="s">
        <v>385</v>
      </c>
      <c r="E794" s="16" t="str">
        <f>IF([1]Sheet1!L794="",[1]Sheet1!K794,[1]Sheet1!L794)</f>
        <v>7</v>
      </c>
      <c r="F794" s="16" t="s">
        <v>93</v>
      </c>
      <c r="G794" s="16" t="s">
        <v>127</v>
      </c>
      <c r="H794" s="16" t="s">
        <v>32</v>
      </c>
      <c r="I794" s="16" t="s">
        <v>552</v>
      </c>
      <c r="N794" s="17">
        <v>2</v>
      </c>
      <c r="O794" s="17">
        <v>2</v>
      </c>
      <c r="P794" s="17">
        <v>18</v>
      </c>
      <c r="Q794" s="2">
        <f>$L$25*(B794*1000)</f>
        <v>0</v>
      </c>
      <c r="R794" s="2">
        <f>$L$19*(C794*1000)</f>
        <v>407339800</v>
      </c>
      <c r="S794" s="2">
        <f>$L$20*(D794*1000)</f>
        <v>138871700</v>
      </c>
      <c r="T794" s="2">
        <f>$L$21*(E794*1000)</f>
        <v>0</v>
      </c>
      <c r="U794" s="2">
        <f>$L$22*(F794*1000)</f>
        <v>0</v>
      </c>
      <c r="V794" s="2">
        <f>$L$18*(G794*1000)</f>
        <v>24360000</v>
      </c>
      <c r="W794" s="2">
        <f>$L$24*(H794*1000)</f>
        <v>0</v>
      </c>
      <c r="X794" s="2">
        <f>$L$23*(I794*1000)</f>
        <v>0</v>
      </c>
      <c r="Y794" s="2">
        <f t="shared" si="36"/>
        <v>570.57150000000001</v>
      </c>
      <c r="Z794" s="18">
        <f>Y794/(B794+C794+D794+E794+F794+G794+H794+I794)</f>
        <v>0.35025874769797422</v>
      </c>
      <c r="AA794" s="18">
        <f t="shared" si="38"/>
        <v>259019.18089999992</v>
      </c>
      <c r="AB794" s="18">
        <f>((B794+E794+F794+H794+I794)/(B794+C794+D794+E794+F794+G794+H794+I794))*100</f>
        <v>14.855739717618171</v>
      </c>
      <c r="AC794" s="2">
        <f t="shared" si="37"/>
        <v>1</v>
      </c>
    </row>
    <row r="795" spans="1:29">
      <c r="A795" s="15" t="s">
        <v>106</v>
      </c>
      <c r="B795" s="16" t="s">
        <v>30</v>
      </c>
      <c r="C795" s="16" t="s">
        <v>778</v>
      </c>
      <c r="D795" s="16" t="s">
        <v>293</v>
      </c>
      <c r="E795" s="16" t="str">
        <f>IF([1]Sheet1!L795="",[1]Sheet1!K795,[1]Sheet1!L795)</f>
        <v>5</v>
      </c>
      <c r="F795" s="16" t="s">
        <v>197</v>
      </c>
      <c r="G795" s="16" t="s">
        <v>131</v>
      </c>
      <c r="H795" s="16" t="s">
        <v>32</v>
      </c>
      <c r="I795" s="16" t="s">
        <v>573</v>
      </c>
      <c r="N795" s="17">
        <v>2</v>
      </c>
      <c r="O795" s="17">
        <v>2</v>
      </c>
      <c r="P795" s="17">
        <v>19</v>
      </c>
      <c r="Q795" s="2">
        <f>$L$25*(B795*1000)</f>
        <v>0</v>
      </c>
      <c r="R795" s="2">
        <f>$L$19*(C795*1000)</f>
        <v>436803800</v>
      </c>
      <c r="S795" s="2">
        <f>$L$20*(D795*1000)</f>
        <v>137773900</v>
      </c>
      <c r="T795" s="2">
        <f>$L$21*(E795*1000)</f>
        <v>0</v>
      </c>
      <c r="U795" s="2">
        <f>$L$22*(F795*1000)</f>
        <v>0</v>
      </c>
      <c r="V795" s="2">
        <f>$L$18*(G795*1000)</f>
        <v>23490000</v>
      </c>
      <c r="W795" s="2">
        <f>$L$24*(H795*1000)</f>
        <v>0</v>
      </c>
      <c r="X795" s="2">
        <f>$L$23*(I795*1000)</f>
        <v>0</v>
      </c>
      <c r="Y795" s="2">
        <f t="shared" si="36"/>
        <v>598.06769999999995</v>
      </c>
      <c r="Z795" s="18">
        <f>Y795/(B795+C795+D795+E795+F795+G795+H795+I795)</f>
        <v>0.35705534328358207</v>
      </c>
      <c r="AA795" s="18">
        <f t="shared" si="38"/>
        <v>259617.24859999993</v>
      </c>
      <c r="AB795" s="18">
        <f>((B795+E795+F795+H795+I795)/(B795+C795+D795+E795+F795+G795+H795+I795))*100</f>
        <v>12.597014925373134</v>
      </c>
      <c r="AC795" s="2">
        <f t="shared" si="37"/>
        <v>1</v>
      </c>
    </row>
    <row r="796" spans="1:29">
      <c r="A796" s="15" t="s">
        <v>110</v>
      </c>
      <c r="B796" s="16" t="s">
        <v>30</v>
      </c>
      <c r="C796" s="16" t="s">
        <v>1031</v>
      </c>
      <c r="D796" s="16" t="s">
        <v>547</v>
      </c>
      <c r="E796" s="16" t="str">
        <f>IF([1]Sheet1!L796="",[1]Sheet1!K796,[1]Sheet1!L796)</f>
        <v>7</v>
      </c>
      <c r="F796" s="16" t="s">
        <v>379</v>
      </c>
      <c r="G796" s="16" t="s">
        <v>197</v>
      </c>
      <c r="H796" s="16" t="s">
        <v>32</v>
      </c>
      <c r="I796" s="16" t="s">
        <v>40</v>
      </c>
      <c r="N796" s="17">
        <v>2</v>
      </c>
      <c r="O796" s="17">
        <v>2</v>
      </c>
      <c r="P796" s="17">
        <v>20</v>
      </c>
      <c r="Q796" s="2">
        <f>$L$25*(B796*1000)</f>
        <v>0</v>
      </c>
      <c r="R796" s="2">
        <f>$L$19*(C796*1000)</f>
        <v>431647600</v>
      </c>
      <c r="S796" s="2">
        <f>$L$20*(D796*1000)</f>
        <v>138322800</v>
      </c>
      <c r="T796" s="2">
        <f>$L$21*(E796*1000)</f>
        <v>0</v>
      </c>
      <c r="U796" s="2">
        <f>$L$22*(F796*1000)</f>
        <v>0</v>
      </c>
      <c r="V796" s="2">
        <f>$L$18*(G796*1000)</f>
        <v>22620000</v>
      </c>
      <c r="W796" s="2">
        <f>$L$24*(H796*1000)</f>
        <v>0</v>
      </c>
      <c r="X796" s="2">
        <f>$L$23*(I796*1000)</f>
        <v>0</v>
      </c>
      <c r="Y796" s="2">
        <f t="shared" si="36"/>
        <v>592.59040000000005</v>
      </c>
      <c r="Z796" s="18">
        <f>Y796/(B796+C796+D796+E796+F796+G796+H796+I796)</f>
        <v>0.36310686274509807</v>
      </c>
      <c r="AA796" s="18">
        <f t="shared" si="38"/>
        <v>260209.83899999992</v>
      </c>
      <c r="AB796" s="18">
        <f>((B796+E796+F796+H796+I796)/(B796+C796+D796+E796+F796+G796+H796+I796))*100</f>
        <v>11.151960784313726</v>
      </c>
      <c r="AC796" s="2">
        <f t="shared" si="37"/>
        <v>1</v>
      </c>
    </row>
    <row r="797" spans="1:29">
      <c r="A797" s="15" t="s">
        <v>113</v>
      </c>
      <c r="B797" s="16" t="s">
        <v>30</v>
      </c>
      <c r="C797" s="16" t="s">
        <v>1032</v>
      </c>
      <c r="D797" s="16" t="s">
        <v>547</v>
      </c>
      <c r="E797" s="16" t="str">
        <f>IF([1]Sheet1!L797="",[1]Sheet1!K797,[1]Sheet1!L797)</f>
        <v>0</v>
      </c>
      <c r="F797" s="16" t="s">
        <v>282</v>
      </c>
      <c r="G797" s="16" t="s">
        <v>92</v>
      </c>
      <c r="H797" s="16" t="s">
        <v>32</v>
      </c>
      <c r="I797" s="16" t="s">
        <v>285</v>
      </c>
      <c r="N797" s="17">
        <v>2</v>
      </c>
      <c r="O797" s="17">
        <v>2</v>
      </c>
      <c r="P797" s="17">
        <v>21</v>
      </c>
      <c r="Q797" s="2">
        <f>$L$25*(B797*1000)</f>
        <v>0</v>
      </c>
      <c r="R797" s="2">
        <f>$L$19*(C797*1000)</f>
        <v>376402600</v>
      </c>
      <c r="S797" s="2">
        <f>$L$20*(D797*1000)</f>
        <v>138322800</v>
      </c>
      <c r="T797" s="2">
        <f>$L$21*(E797*1000)</f>
        <v>0</v>
      </c>
      <c r="U797" s="2">
        <f>$L$22*(F797*1000)</f>
        <v>0</v>
      </c>
      <c r="V797" s="2">
        <f>$L$18*(G797*1000)</f>
        <v>21750000</v>
      </c>
      <c r="W797" s="2">
        <f>$L$24*(H797*1000)</f>
        <v>0</v>
      </c>
      <c r="X797" s="2">
        <f>$L$23*(I797*1000)</f>
        <v>0</v>
      </c>
      <c r="Y797" s="2">
        <f t="shared" si="36"/>
        <v>536.47540000000004</v>
      </c>
      <c r="Z797" s="18">
        <f>Y797/(B797+C797+D797+E797+F797+G797+H797+I797)</f>
        <v>0.36395888738127546</v>
      </c>
      <c r="AA797" s="18">
        <f t="shared" si="38"/>
        <v>260746.31439999992</v>
      </c>
      <c r="AB797" s="18">
        <f>((B797+E797+F797+H797+I797)/(B797+C797+D797+E797+F797+G797+H797+I797))*100</f>
        <v>11.872455902306649</v>
      </c>
      <c r="AC797" s="2">
        <f t="shared" si="37"/>
        <v>1</v>
      </c>
    </row>
    <row r="798" spans="1:29">
      <c r="A798" s="15" t="s">
        <v>117</v>
      </c>
      <c r="B798" s="16" t="s">
        <v>30</v>
      </c>
      <c r="C798" s="16" t="s">
        <v>327</v>
      </c>
      <c r="D798" s="16" t="s">
        <v>149</v>
      </c>
      <c r="E798" s="16" t="str">
        <f>IF([1]Sheet1!L798="",[1]Sheet1!K798,[1]Sheet1!L798)</f>
        <v>0</v>
      </c>
      <c r="F798" s="16" t="s">
        <v>93</v>
      </c>
      <c r="G798" s="16" t="s">
        <v>282</v>
      </c>
      <c r="H798" s="16" t="s">
        <v>32</v>
      </c>
      <c r="I798" s="16" t="s">
        <v>410</v>
      </c>
      <c r="N798" s="17">
        <v>2</v>
      </c>
      <c r="O798" s="17">
        <v>2</v>
      </c>
      <c r="P798" s="17">
        <v>22</v>
      </c>
      <c r="Q798" s="2">
        <f>$L$25*(B798*1000)</f>
        <v>0</v>
      </c>
      <c r="R798" s="2">
        <f>$L$19*(C798*1000)</f>
        <v>297218100</v>
      </c>
      <c r="S798" s="2">
        <f>$L$20*(D798*1000)</f>
        <v>118562400</v>
      </c>
      <c r="T798" s="2">
        <f>$L$21*(E798*1000)</f>
        <v>0</v>
      </c>
      <c r="U798" s="2">
        <f>$L$22*(F798*1000)</f>
        <v>0</v>
      </c>
      <c r="V798" s="2">
        <f>$L$18*(G798*1000)</f>
        <v>19140000</v>
      </c>
      <c r="W798" s="2">
        <f>$L$24*(H798*1000)</f>
        <v>0</v>
      </c>
      <c r="X798" s="2">
        <f>$L$23*(I798*1000)</f>
        <v>0</v>
      </c>
      <c r="Y798" s="2">
        <f t="shared" si="36"/>
        <v>434.9205</v>
      </c>
      <c r="Z798" s="18">
        <f>Y798/(B798+C798+D798+E798+F798+G798+H798+I798)</f>
        <v>0.34057987470634299</v>
      </c>
      <c r="AA798" s="18">
        <f t="shared" si="38"/>
        <v>261181.23489999992</v>
      </c>
      <c r="AB798" s="18">
        <f>((B798+E798+F798+H798+I798)/(B798+C798+D798+E798+F798+G798+H798+I798))*100</f>
        <v>18.167580266249018</v>
      </c>
      <c r="AC798" s="2">
        <f t="shared" si="37"/>
        <v>1</v>
      </c>
    </row>
    <row r="799" spans="1:29">
      <c r="A799" s="15" t="s">
        <v>120</v>
      </c>
      <c r="B799" s="16" t="s">
        <v>30</v>
      </c>
      <c r="C799" s="16" t="s">
        <v>338</v>
      </c>
      <c r="D799" s="16" t="s">
        <v>569</v>
      </c>
      <c r="E799" s="16" t="str">
        <f>IF([1]Sheet1!L799="",[1]Sheet1!K799,[1]Sheet1!L799)</f>
        <v>0</v>
      </c>
      <c r="F799" s="16" t="s">
        <v>379</v>
      </c>
      <c r="G799" s="16" t="s">
        <v>730</v>
      </c>
      <c r="H799" s="16" t="s">
        <v>32</v>
      </c>
      <c r="I799" s="16" t="s">
        <v>399</v>
      </c>
      <c r="N799" s="17">
        <v>2</v>
      </c>
      <c r="O799" s="17">
        <v>2</v>
      </c>
      <c r="P799" s="17">
        <v>23</v>
      </c>
      <c r="Q799" s="2">
        <f>$L$25*(B799*1000)</f>
        <v>0</v>
      </c>
      <c r="R799" s="2">
        <f>$L$19*(C799*1000)</f>
        <v>244551200</v>
      </c>
      <c r="S799" s="2">
        <f>$L$20*(D799*1000)</f>
        <v>106486600</v>
      </c>
      <c r="T799" s="2">
        <f>$L$21*(E799*1000)</f>
        <v>0</v>
      </c>
      <c r="U799" s="2">
        <f>$L$22*(F799*1000)</f>
        <v>0</v>
      </c>
      <c r="V799" s="2">
        <f>$L$18*(G799*1000)</f>
        <v>14790000</v>
      </c>
      <c r="W799" s="2">
        <f>$L$24*(H799*1000)</f>
        <v>0</v>
      </c>
      <c r="X799" s="2">
        <f>$L$23*(I799*1000)</f>
        <v>0</v>
      </c>
      <c r="Y799" s="2">
        <f t="shared" si="36"/>
        <v>365.82780000000002</v>
      </c>
      <c r="Z799" s="18">
        <f>Y799/(B799+C799+D799+E799+F799+G799+H799+I799)</f>
        <v>0.34708519924098674</v>
      </c>
      <c r="AA799" s="18">
        <f t="shared" si="38"/>
        <v>261547.06269999992</v>
      </c>
      <c r="AB799" s="18">
        <f>((B799+E799+F799+H799+I799)/(B799+C799+D799+E799+F799+G799+H799+I799))*100</f>
        <v>16.982922201138521</v>
      </c>
      <c r="AC799" s="2">
        <f t="shared" si="37"/>
        <v>1</v>
      </c>
    </row>
    <row r="800" spans="1:29">
      <c r="A800" s="15" t="s">
        <v>29</v>
      </c>
      <c r="B800" s="16" t="s">
        <v>30</v>
      </c>
      <c r="C800" s="16" t="s">
        <v>121</v>
      </c>
      <c r="D800" s="16" t="s">
        <v>569</v>
      </c>
      <c r="E800" s="16" t="str">
        <f>IF([1]Sheet1!L800="",[1]Sheet1!K800,[1]Sheet1!L800)</f>
        <v>0</v>
      </c>
      <c r="F800" s="16" t="s">
        <v>379</v>
      </c>
      <c r="G800" s="16" t="s">
        <v>44</v>
      </c>
      <c r="H800" s="16" t="s">
        <v>32</v>
      </c>
      <c r="I800" s="16" t="s">
        <v>382</v>
      </c>
      <c r="N800" s="17">
        <v>2</v>
      </c>
      <c r="O800" s="17">
        <v>2</v>
      </c>
      <c r="P800" s="17">
        <v>24</v>
      </c>
      <c r="Q800" s="2">
        <f>$L$25*(B800*1000)</f>
        <v>0</v>
      </c>
      <c r="R800" s="2">
        <f>$L$19*(C800*1000)</f>
        <v>196303900</v>
      </c>
      <c r="S800" s="2">
        <f>$L$20*(D800*1000)</f>
        <v>106486600</v>
      </c>
      <c r="T800" s="2">
        <f>$L$21*(E800*1000)</f>
        <v>0</v>
      </c>
      <c r="U800" s="2">
        <f>$L$22*(F800*1000)</f>
        <v>0</v>
      </c>
      <c r="V800" s="2">
        <f>$L$18*(G800*1000)</f>
        <v>16530000</v>
      </c>
      <c r="W800" s="2">
        <f>$L$24*(H800*1000)</f>
        <v>0</v>
      </c>
      <c r="X800" s="2">
        <f>$L$23*(I800*1000)</f>
        <v>0</v>
      </c>
      <c r="Y800" s="2">
        <f t="shared" si="36"/>
        <v>319.32049999999998</v>
      </c>
      <c r="Z800" s="18">
        <f>Y800/(B800+C800+D800+E800+F800+G800+H800+I800)</f>
        <v>0.34898415300546448</v>
      </c>
      <c r="AA800" s="18">
        <f t="shared" si="38"/>
        <v>261866.38319999992</v>
      </c>
      <c r="AB800" s="18">
        <f>((B800+E800+F800+H800+I800)/(B800+C800+D800+E800+F800+G800+H800+I800))*100</f>
        <v>18.469945355191257</v>
      </c>
      <c r="AC800" s="2">
        <f t="shared" si="37"/>
        <v>1</v>
      </c>
    </row>
    <row r="801" spans="1:29">
      <c r="A801" s="15" t="s">
        <v>37</v>
      </c>
      <c r="B801" s="16" t="s">
        <v>30</v>
      </c>
      <c r="C801" s="16" t="s">
        <v>922</v>
      </c>
      <c r="D801" s="16" t="s">
        <v>405</v>
      </c>
      <c r="E801" s="16" t="str">
        <f>IF([1]Sheet1!L801="",[1]Sheet1!K801,[1]Sheet1!L801)</f>
        <v>0</v>
      </c>
      <c r="F801" s="16" t="s">
        <v>379</v>
      </c>
      <c r="G801" s="16" t="s">
        <v>39</v>
      </c>
      <c r="H801" s="16" t="s">
        <v>32</v>
      </c>
      <c r="I801" s="16" t="s">
        <v>260</v>
      </c>
      <c r="N801" s="17">
        <v>2</v>
      </c>
      <c r="O801" s="17">
        <v>3</v>
      </c>
      <c r="P801" s="17">
        <v>1</v>
      </c>
      <c r="Q801" s="2">
        <f>$L$25*(B801*1000)</f>
        <v>0</v>
      </c>
      <c r="R801" s="2">
        <f>$L$19*(C801*1000)</f>
        <v>195935600</v>
      </c>
      <c r="S801" s="2">
        <f>$L$20*(D801*1000)</f>
        <v>105937700</v>
      </c>
      <c r="T801" s="2">
        <f>$L$21*(E801*1000)</f>
        <v>0</v>
      </c>
      <c r="U801" s="2">
        <f>$L$22*(F801*1000)</f>
        <v>0</v>
      </c>
      <c r="V801" s="2">
        <f>$L$18*(G801*1000)</f>
        <v>17400000</v>
      </c>
      <c r="W801" s="2">
        <f>$L$24*(H801*1000)</f>
        <v>0</v>
      </c>
      <c r="X801" s="2">
        <f>$L$23*(I801*1000)</f>
        <v>0</v>
      </c>
      <c r="Y801" s="2">
        <f t="shared" si="36"/>
        <v>319.27330000000001</v>
      </c>
      <c r="Z801" s="18">
        <f>Y801/(B801+C801+D801+E801+F801+G801+H801+I801)</f>
        <v>0.33714181626187961</v>
      </c>
      <c r="AA801" s="18">
        <f t="shared" si="38"/>
        <v>262185.65649999992</v>
      </c>
      <c r="AB801" s="18">
        <f>((B801+E801+F801+H801+I801)/(B801+C801+D801+E801+F801+G801+H801+I801))*100</f>
        <v>21.330517423442448</v>
      </c>
      <c r="AC801" s="2">
        <f t="shared" si="37"/>
        <v>1</v>
      </c>
    </row>
    <row r="802" spans="1:29">
      <c r="A802" s="15" t="s">
        <v>42</v>
      </c>
      <c r="B802" s="16" t="s">
        <v>30</v>
      </c>
      <c r="C802" s="16" t="s">
        <v>922</v>
      </c>
      <c r="D802" s="16" t="s">
        <v>405</v>
      </c>
      <c r="E802" s="16" t="str">
        <f>IF([1]Sheet1!L802="",[1]Sheet1!K802,[1]Sheet1!L802)</f>
        <v>0</v>
      </c>
      <c r="F802" s="16" t="s">
        <v>93</v>
      </c>
      <c r="G802" s="16" t="s">
        <v>39</v>
      </c>
      <c r="H802" s="16" t="s">
        <v>32</v>
      </c>
      <c r="I802" s="16" t="s">
        <v>292</v>
      </c>
      <c r="N802" s="17">
        <v>2</v>
      </c>
      <c r="O802" s="17">
        <v>3</v>
      </c>
      <c r="P802" s="17">
        <v>2</v>
      </c>
      <c r="Q802" s="2">
        <f>$L$25*(B802*1000)</f>
        <v>0</v>
      </c>
      <c r="R802" s="2">
        <f>$L$19*(C802*1000)</f>
        <v>195935600</v>
      </c>
      <c r="S802" s="2">
        <f>$L$20*(D802*1000)</f>
        <v>105937700</v>
      </c>
      <c r="T802" s="2">
        <f>$L$21*(E802*1000)</f>
        <v>0</v>
      </c>
      <c r="U802" s="2">
        <f>$L$22*(F802*1000)</f>
        <v>0</v>
      </c>
      <c r="V802" s="2">
        <f>$L$18*(G802*1000)</f>
        <v>17400000</v>
      </c>
      <c r="W802" s="2">
        <f>$L$24*(H802*1000)</f>
        <v>0</v>
      </c>
      <c r="X802" s="2">
        <f>$L$23*(I802*1000)</f>
        <v>0</v>
      </c>
      <c r="Y802" s="2">
        <f t="shared" si="36"/>
        <v>319.27330000000001</v>
      </c>
      <c r="Z802" s="18">
        <f>Y802/(B802+C802+D802+E802+F802+G802+H802+I802)</f>
        <v>0.35123575357535752</v>
      </c>
      <c r="AA802" s="18">
        <f t="shared" si="38"/>
        <v>262504.92979999993</v>
      </c>
      <c r="AB802" s="18">
        <f>((B802+E802+F802+H802+I802)/(B802+C802+D802+E802+F802+G802+H802+I802))*100</f>
        <v>18.04180418041804</v>
      </c>
      <c r="AC802" s="2">
        <f t="shared" si="37"/>
        <v>1</v>
      </c>
    </row>
    <row r="803" spans="1:29">
      <c r="A803" s="15" t="s">
        <v>47</v>
      </c>
      <c r="B803" s="16" t="s">
        <v>30</v>
      </c>
      <c r="C803" s="16" t="s">
        <v>121</v>
      </c>
      <c r="D803" s="16" t="s">
        <v>405</v>
      </c>
      <c r="E803" s="16" t="str">
        <f>IF([1]Sheet1!L803="",[1]Sheet1!K803,[1]Sheet1!L803)</f>
        <v>0</v>
      </c>
      <c r="F803" s="16" t="s">
        <v>379</v>
      </c>
      <c r="G803" s="16" t="s">
        <v>39</v>
      </c>
      <c r="H803" s="16" t="s">
        <v>32</v>
      </c>
      <c r="I803" s="16" t="s">
        <v>1033</v>
      </c>
      <c r="N803" s="17">
        <v>2</v>
      </c>
      <c r="O803" s="17">
        <v>3</v>
      </c>
      <c r="P803" s="17">
        <v>3</v>
      </c>
      <c r="Q803" s="2">
        <f>$L$25*(B803*1000)</f>
        <v>0</v>
      </c>
      <c r="R803" s="2">
        <f>$L$19*(C803*1000)</f>
        <v>196303900</v>
      </c>
      <c r="S803" s="2">
        <f>$L$20*(D803*1000)</f>
        <v>105937700</v>
      </c>
      <c r="T803" s="2">
        <f>$L$21*(E803*1000)</f>
        <v>0</v>
      </c>
      <c r="U803" s="2">
        <f>$L$22*(F803*1000)</f>
        <v>0</v>
      </c>
      <c r="V803" s="2">
        <f>$L$18*(G803*1000)</f>
        <v>17400000</v>
      </c>
      <c r="W803" s="2">
        <f>$L$24*(H803*1000)</f>
        <v>0</v>
      </c>
      <c r="X803" s="2">
        <f>$L$23*(I803*1000)</f>
        <v>0</v>
      </c>
      <c r="Y803" s="2">
        <f t="shared" si="36"/>
        <v>319.64159999999998</v>
      </c>
      <c r="Z803" s="18">
        <f>Y803/(B803+C803+D803+E803+F803+G803+H803+I803)</f>
        <v>0.3591478651685393</v>
      </c>
      <c r="AA803" s="18">
        <f t="shared" si="38"/>
        <v>262824.5713999999</v>
      </c>
      <c r="AB803" s="18">
        <f>((B803+E803+F803+H803+I803)/(B803+C803+D803+E803+F803+G803+H803+I803))*100</f>
        <v>16.179775280898877</v>
      </c>
      <c r="AC803" s="2">
        <f t="shared" si="37"/>
        <v>1</v>
      </c>
    </row>
    <row r="804" spans="1:29">
      <c r="A804" s="15" t="s">
        <v>50</v>
      </c>
      <c r="B804" s="16" t="s">
        <v>30</v>
      </c>
      <c r="C804" s="16" t="s">
        <v>219</v>
      </c>
      <c r="D804" s="16" t="s">
        <v>405</v>
      </c>
      <c r="E804" s="16" t="str">
        <f>IF([1]Sheet1!L804="",[1]Sheet1!K804,[1]Sheet1!L804)</f>
        <v>0</v>
      </c>
      <c r="F804" s="16" t="s">
        <v>379</v>
      </c>
      <c r="G804" s="16" t="s">
        <v>34</v>
      </c>
      <c r="H804" s="16" t="s">
        <v>32</v>
      </c>
      <c r="I804" s="16" t="s">
        <v>608</v>
      </c>
      <c r="N804" s="17">
        <v>2</v>
      </c>
      <c r="O804" s="17">
        <v>3</v>
      </c>
      <c r="P804" s="17">
        <v>4</v>
      </c>
      <c r="Q804" s="2">
        <f>$L$25*(B804*1000)</f>
        <v>0</v>
      </c>
      <c r="R804" s="2">
        <f>$L$19*(C804*1000)</f>
        <v>202933300</v>
      </c>
      <c r="S804" s="2">
        <f>$L$20*(D804*1000)</f>
        <v>105937700</v>
      </c>
      <c r="T804" s="2">
        <f>$L$21*(E804*1000)</f>
        <v>0</v>
      </c>
      <c r="U804" s="2">
        <f>$L$22*(F804*1000)</f>
        <v>0</v>
      </c>
      <c r="V804" s="2">
        <f>$L$18*(G804*1000)</f>
        <v>18270000</v>
      </c>
      <c r="W804" s="2">
        <f>$L$24*(H804*1000)</f>
        <v>0</v>
      </c>
      <c r="X804" s="2">
        <f>$L$23*(I804*1000)</f>
        <v>0</v>
      </c>
      <c r="Y804" s="2">
        <f t="shared" si="36"/>
        <v>327.14100000000002</v>
      </c>
      <c r="Z804" s="18">
        <f>Y804/(B804+C804+D804+E804+F804+G804+H804+I804)</f>
        <v>0.37175113636363638</v>
      </c>
      <c r="AA804" s="18">
        <f t="shared" si="38"/>
        <v>263151.7123999999</v>
      </c>
      <c r="AB804" s="18">
        <f>((B804+E804+F804+H804+I804)/(B804+C804+D804+E804+F804+G804+H804+I804))*100</f>
        <v>13.068181818181818</v>
      </c>
      <c r="AC804" s="2">
        <f t="shared" si="37"/>
        <v>1</v>
      </c>
    </row>
    <row r="805" spans="1:29">
      <c r="A805" s="15" t="s">
        <v>53</v>
      </c>
      <c r="B805" s="16" t="s">
        <v>30</v>
      </c>
      <c r="C805" s="16" t="s">
        <v>389</v>
      </c>
      <c r="D805" s="16" t="s">
        <v>410</v>
      </c>
      <c r="E805" s="16" t="str">
        <f>IF([1]Sheet1!L805="",[1]Sheet1!K805,[1]Sheet1!L805)</f>
        <v>0</v>
      </c>
      <c r="F805" s="16" t="s">
        <v>34</v>
      </c>
      <c r="G805" s="16" t="s">
        <v>39</v>
      </c>
      <c r="H805" s="16" t="s">
        <v>32</v>
      </c>
      <c r="I805" s="16" t="s">
        <v>137</v>
      </c>
      <c r="N805" s="17">
        <v>2</v>
      </c>
      <c r="O805" s="17">
        <v>3</v>
      </c>
      <c r="P805" s="17">
        <v>5</v>
      </c>
      <c r="Q805" s="2">
        <f>$L$25*(B805*1000)</f>
        <v>0</v>
      </c>
      <c r="R805" s="2">
        <f>$L$19*(C805*1000)</f>
        <v>273278600</v>
      </c>
      <c r="S805" s="2">
        <f>$L$20*(D805*1000)</f>
        <v>105388800</v>
      </c>
      <c r="T805" s="2">
        <f>$L$21*(E805*1000)</f>
        <v>0</v>
      </c>
      <c r="U805" s="2">
        <f>$L$22*(F805*1000)</f>
        <v>0</v>
      </c>
      <c r="V805" s="2">
        <f>$L$18*(G805*1000)</f>
        <v>17400000</v>
      </c>
      <c r="W805" s="2">
        <f>$L$24*(H805*1000)</f>
        <v>0</v>
      </c>
      <c r="X805" s="2">
        <f>$L$23*(I805*1000)</f>
        <v>0</v>
      </c>
      <c r="Y805" s="2">
        <f t="shared" si="36"/>
        <v>396.06740000000002</v>
      </c>
      <c r="Z805" s="18">
        <f>Y805/(B805+C805+D805+E805+F805+G805+H805+I805)</f>
        <v>0.38010307101727447</v>
      </c>
      <c r="AA805" s="18">
        <f t="shared" si="38"/>
        <v>263547.7797999999</v>
      </c>
      <c r="AB805" s="18">
        <f>((B805+E805+F805+H805+I805)/(B805+C805+D805+E805+F805+G805+H805+I805))*100</f>
        <v>8.4452975047984644</v>
      </c>
      <c r="AC805" s="2">
        <f t="shared" si="37"/>
        <v>1</v>
      </c>
    </row>
    <row r="806" spans="1:29">
      <c r="A806" s="15" t="s">
        <v>57</v>
      </c>
      <c r="B806" s="16" t="s">
        <v>30</v>
      </c>
      <c r="C806" s="16" t="s">
        <v>445</v>
      </c>
      <c r="D806" s="16" t="s">
        <v>405</v>
      </c>
      <c r="E806" s="16" t="str">
        <f>IF([1]Sheet1!L806="",[1]Sheet1!K806,[1]Sheet1!L806)</f>
        <v>0</v>
      </c>
      <c r="F806" s="16" t="s">
        <v>34</v>
      </c>
      <c r="G806" s="16" t="s">
        <v>39</v>
      </c>
      <c r="H806" s="16" t="s">
        <v>131</v>
      </c>
      <c r="I806" s="16" t="s">
        <v>137</v>
      </c>
      <c r="N806" s="17">
        <v>2</v>
      </c>
      <c r="O806" s="17">
        <v>3</v>
      </c>
      <c r="P806" s="17">
        <v>6</v>
      </c>
      <c r="Q806" s="2">
        <f>$L$25*(B806*1000)</f>
        <v>0</v>
      </c>
      <c r="R806" s="2">
        <f>$L$19*(C806*1000)</f>
        <v>281381200</v>
      </c>
      <c r="S806" s="2">
        <f>$L$20*(D806*1000)</f>
        <v>105937700</v>
      </c>
      <c r="T806" s="2">
        <f>$L$21*(E806*1000)</f>
        <v>0</v>
      </c>
      <c r="U806" s="2">
        <f>$L$22*(F806*1000)</f>
        <v>0</v>
      </c>
      <c r="V806" s="2">
        <f>$L$18*(G806*1000)</f>
        <v>17400000</v>
      </c>
      <c r="W806" s="2">
        <f>$L$24*(H806*1000)</f>
        <v>0</v>
      </c>
      <c r="X806" s="2">
        <f>$L$23*(I806*1000)</f>
        <v>0</v>
      </c>
      <c r="Y806" s="2">
        <f t="shared" si="36"/>
        <v>404.71890000000002</v>
      </c>
      <c r="Z806" s="18">
        <f>Y806/(B806+C806+D806+E806+F806+G806+H806+I806)</f>
        <v>0.3706217032967033</v>
      </c>
      <c r="AA806" s="18">
        <f t="shared" si="38"/>
        <v>263952.49869999988</v>
      </c>
      <c r="AB806" s="18">
        <f>((B806+E806+F806+H806+I806)/(B806+C806+D806+E806+F806+G806+H806+I806))*100</f>
        <v>10.531135531135531</v>
      </c>
      <c r="AC806" s="2">
        <f t="shared" si="37"/>
        <v>1</v>
      </c>
    </row>
    <row r="807" spans="1:29">
      <c r="A807" s="15" t="s">
        <v>60</v>
      </c>
      <c r="B807" s="16" t="s">
        <v>30</v>
      </c>
      <c r="C807" s="16" t="s">
        <v>1034</v>
      </c>
      <c r="D807" s="16" t="s">
        <v>569</v>
      </c>
      <c r="E807" s="16" t="str">
        <f>IF([1]Sheet1!L807="",[1]Sheet1!K807,[1]Sheet1!L807)</f>
        <v>0</v>
      </c>
      <c r="F807" s="16" t="s">
        <v>282</v>
      </c>
      <c r="G807" s="16" t="s">
        <v>282</v>
      </c>
      <c r="H807" s="16" t="s">
        <v>944</v>
      </c>
      <c r="I807" s="16" t="s">
        <v>237</v>
      </c>
      <c r="N807" s="17">
        <v>2</v>
      </c>
      <c r="O807" s="17">
        <v>3</v>
      </c>
      <c r="P807" s="17">
        <v>7</v>
      </c>
      <c r="Q807" s="2">
        <f>$L$25*(B807*1000)</f>
        <v>0</v>
      </c>
      <c r="R807" s="2">
        <f>$L$19*(C807*1000)</f>
        <v>274751800</v>
      </c>
      <c r="S807" s="2">
        <f>$L$20*(D807*1000)</f>
        <v>106486600</v>
      </c>
      <c r="T807" s="2">
        <f>$L$21*(E807*1000)</f>
        <v>0</v>
      </c>
      <c r="U807" s="2">
        <f>$L$22*(F807*1000)</f>
        <v>0</v>
      </c>
      <c r="V807" s="2">
        <f>$L$18*(G807*1000)</f>
        <v>19140000</v>
      </c>
      <c r="W807" s="2">
        <f>$L$24*(H807*1000)</f>
        <v>0</v>
      </c>
      <c r="X807" s="2">
        <f>$L$23*(I807*1000)</f>
        <v>0</v>
      </c>
      <c r="Y807" s="2">
        <f t="shared" si="36"/>
        <v>400.3784</v>
      </c>
      <c r="Z807" s="18">
        <f>Y807/(B807+C807+D807+E807+F807+G807+H807+I807)</f>
        <v>0.31725705229793977</v>
      </c>
      <c r="AA807" s="18">
        <f t="shared" si="38"/>
        <v>264352.87709999987</v>
      </c>
      <c r="AB807" s="18">
        <f>((B807+E807+F807+H807+I807)/(B807+C807+D807+E807+F807+G807+H807+I807))*100</f>
        <v>23.771790808240887</v>
      </c>
      <c r="AC807" s="2">
        <f t="shared" si="37"/>
        <v>1</v>
      </c>
    </row>
    <row r="808" spans="1:29">
      <c r="A808" s="15" t="s">
        <v>64</v>
      </c>
      <c r="B808" s="16" t="s">
        <v>30</v>
      </c>
      <c r="C808" s="16" t="s">
        <v>984</v>
      </c>
      <c r="D808" s="16" t="s">
        <v>569</v>
      </c>
      <c r="E808" s="16" t="str">
        <f>IF([1]Sheet1!L808="",[1]Sheet1!K808,[1]Sheet1!L808)</f>
        <v>0</v>
      </c>
      <c r="F808" s="16" t="s">
        <v>282</v>
      </c>
      <c r="G808" s="16" t="s">
        <v>379</v>
      </c>
      <c r="H808" s="16" t="s">
        <v>279</v>
      </c>
      <c r="I808" s="16" t="s">
        <v>518</v>
      </c>
      <c r="N808" s="17">
        <v>2</v>
      </c>
      <c r="O808" s="17">
        <v>3</v>
      </c>
      <c r="P808" s="17">
        <v>8</v>
      </c>
      <c r="Q808" s="2">
        <f>$L$25*(B808*1000)</f>
        <v>0</v>
      </c>
      <c r="R808" s="2">
        <f>$L$19*(C808*1000)</f>
        <v>274383500</v>
      </c>
      <c r="S808" s="2">
        <f>$L$20*(D808*1000)</f>
        <v>106486600</v>
      </c>
      <c r="T808" s="2">
        <f>$L$21*(E808*1000)</f>
        <v>0</v>
      </c>
      <c r="U808" s="2">
        <f>$L$22*(F808*1000)</f>
        <v>0</v>
      </c>
      <c r="V808" s="2">
        <f>$L$18*(G808*1000)</f>
        <v>20010000</v>
      </c>
      <c r="W808" s="2">
        <f>$L$24*(H808*1000)</f>
        <v>0</v>
      </c>
      <c r="X808" s="2">
        <f>$L$23*(I808*1000)</f>
        <v>0</v>
      </c>
      <c r="Y808" s="2">
        <f t="shared" si="36"/>
        <v>400.88010000000003</v>
      </c>
      <c r="Z808" s="18">
        <f>Y808/(B808+C808+D808+E808+F808+G808+H808+I808)</f>
        <v>0.28350785007072138</v>
      </c>
      <c r="AA808" s="18">
        <f t="shared" si="38"/>
        <v>264753.75719999988</v>
      </c>
      <c r="AB808" s="18">
        <f>((B808+E808+F808+H808+I808)/(B808+C808+D808+E808+F808+G808+H808+I808))*100</f>
        <v>31.966053748231964</v>
      </c>
      <c r="AC808" s="2">
        <f t="shared" si="37"/>
        <v>1</v>
      </c>
    </row>
    <row r="809" spans="1:29">
      <c r="A809" s="15" t="s">
        <v>68</v>
      </c>
      <c r="B809" s="16" t="s">
        <v>30</v>
      </c>
      <c r="C809" s="16" t="s">
        <v>298</v>
      </c>
      <c r="D809" s="16" t="s">
        <v>567</v>
      </c>
      <c r="E809" s="16" t="str">
        <f>IF([1]Sheet1!L809="",[1]Sheet1!K809,[1]Sheet1!L809)</f>
        <v>132</v>
      </c>
      <c r="F809" s="16" t="s">
        <v>282</v>
      </c>
      <c r="G809" s="16" t="s">
        <v>197</v>
      </c>
      <c r="H809" s="16" t="s">
        <v>528</v>
      </c>
      <c r="I809" s="16" t="s">
        <v>192</v>
      </c>
      <c r="N809" s="17">
        <v>2</v>
      </c>
      <c r="O809" s="17">
        <v>3</v>
      </c>
      <c r="P809" s="17">
        <v>9</v>
      </c>
      <c r="Q809" s="2">
        <f>$L$25*(B809*1000)</f>
        <v>0</v>
      </c>
      <c r="R809" s="2">
        <f>$L$19*(C809*1000)</f>
        <v>280644600</v>
      </c>
      <c r="S809" s="2">
        <f>$L$20*(D809*1000)</f>
        <v>111975600</v>
      </c>
      <c r="T809" s="2">
        <f>$L$21*(E809*1000)</f>
        <v>0</v>
      </c>
      <c r="U809" s="2">
        <f>$L$22*(F809*1000)</f>
        <v>0</v>
      </c>
      <c r="V809" s="2">
        <f>$L$18*(G809*1000)</f>
        <v>22620000</v>
      </c>
      <c r="W809" s="2">
        <f>$L$24*(H809*1000)</f>
        <v>0</v>
      </c>
      <c r="X809" s="2">
        <f>$L$23*(I809*1000)</f>
        <v>0</v>
      </c>
      <c r="Y809" s="2">
        <f t="shared" si="36"/>
        <v>415.24020000000002</v>
      </c>
      <c r="Z809" s="18">
        <f>Y809/(B809+C809+D809+E809+F809+G809+H809+I809)</f>
        <v>0.25090042296072507</v>
      </c>
      <c r="AA809" s="18">
        <f t="shared" si="38"/>
        <v>265168.99739999988</v>
      </c>
      <c r="AB809" s="18">
        <f>((B809+E809+F809+H809+I809)/(B809+C809+D809+E809+F809+G809+H809+I809))*100</f>
        <v>40.06042296072507</v>
      </c>
      <c r="AC809" s="2">
        <f t="shared" si="37"/>
        <v>1</v>
      </c>
    </row>
    <row r="810" spans="1:29">
      <c r="A810" s="15" t="s">
        <v>73</v>
      </c>
      <c r="B810" s="16" t="s">
        <v>30</v>
      </c>
      <c r="C810" s="16" t="s">
        <v>298</v>
      </c>
      <c r="D810" s="16" t="s">
        <v>241</v>
      </c>
      <c r="E810" s="16" t="str">
        <f>IF([1]Sheet1!L810="",[1]Sheet1!K810,[1]Sheet1!L810)</f>
        <v>144</v>
      </c>
      <c r="F810" s="16" t="s">
        <v>39</v>
      </c>
      <c r="G810" s="16" t="s">
        <v>127</v>
      </c>
      <c r="H810" s="16" t="s">
        <v>1035</v>
      </c>
      <c r="I810" s="16" t="s">
        <v>173</v>
      </c>
      <c r="N810" s="17">
        <v>2</v>
      </c>
      <c r="O810" s="17">
        <v>3</v>
      </c>
      <c r="P810" s="17">
        <v>10</v>
      </c>
      <c r="Q810" s="2">
        <f>$L$25*(B810*1000)</f>
        <v>0</v>
      </c>
      <c r="R810" s="2">
        <f>$L$19*(C810*1000)</f>
        <v>280644600</v>
      </c>
      <c r="S810" s="2">
        <f>$L$20*(D810*1000)</f>
        <v>134480500</v>
      </c>
      <c r="T810" s="2">
        <f>$L$21*(E810*1000)</f>
        <v>0</v>
      </c>
      <c r="U810" s="2">
        <f>$L$22*(F810*1000)</f>
        <v>0</v>
      </c>
      <c r="V810" s="2">
        <f>$L$18*(G810*1000)</f>
        <v>24360000</v>
      </c>
      <c r="W810" s="2">
        <f>$L$24*(H810*1000)</f>
        <v>0</v>
      </c>
      <c r="X810" s="2">
        <f>$L$23*(I810*1000)</f>
        <v>0</v>
      </c>
      <c r="Y810" s="2">
        <f t="shared" si="36"/>
        <v>439.48509999999999</v>
      </c>
      <c r="Z810" s="18">
        <f>Y810/(B810+C810+D810+E810+F810+G810+H810+I810)</f>
        <v>0.24254144591611479</v>
      </c>
      <c r="AA810" s="18">
        <f t="shared" si="38"/>
        <v>265608.48249999987</v>
      </c>
      <c r="AB810" s="18">
        <f>((B810+E810+F810+H810+I810)/(B810+C810+D810+E810+F810+G810+H810+I810))*100</f>
        <v>42.880794701986758</v>
      </c>
      <c r="AC810" s="2">
        <f t="shared" si="37"/>
        <v>1</v>
      </c>
    </row>
    <row r="811" spans="1:29">
      <c r="A811" s="15" t="s">
        <v>77</v>
      </c>
      <c r="B811" s="16" t="s">
        <v>30</v>
      </c>
      <c r="C811" s="16" t="s">
        <v>917</v>
      </c>
      <c r="D811" s="16" t="s">
        <v>929</v>
      </c>
      <c r="E811" s="16" t="str">
        <f>IF([1]Sheet1!L811="",[1]Sheet1!K811,[1]Sheet1!L811)</f>
        <v>144</v>
      </c>
      <c r="F811" s="16" t="s">
        <v>30</v>
      </c>
      <c r="G811" s="16" t="s">
        <v>96</v>
      </c>
      <c r="H811" s="16" t="s">
        <v>345</v>
      </c>
      <c r="I811" s="16" t="s">
        <v>237</v>
      </c>
      <c r="N811" s="17">
        <v>2</v>
      </c>
      <c r="O811" s="17">
        <v>3</v>
      </c>
      <c r="P811" s="17">
        <v>11</v>
      </c>
      <c r="Q811" s="2">
        <f>$L$25*(B811*1000)</f>
        <v>0</v>
      </c>
      <c r="R811" s="2">
        <f>$L$19*(C811*1000)</f>
        <v>279908000</v>
      </c>
      <c r="S811" s="2">
        <f>$L$20*(D811*1000)</f>
        <v>133931600</v>
      </c>
      <c r="T811" s="2">
        <f>$L$21*(E811*1000)</f>
        <v>0</v>
      </c>
      <c r="U811" s="2">
        <f>$L$22*(F811*1000)</f>
        <v>0</v>
      </c>
      <c r="V811" s="2">
        <f>$L$18*(G811*1000)</f>
        <v>26100000</v>
      </c>
      <c r="W811" s="2">
        <f>$L$24*(H811*1000)</f>
        <v>0</v>
      </c>
      <c r="X811" s="2">
        <f>$L$23*(I811*1000)</f>
        <v>0</v>
      </c>
      <c r="Y811" s="2">
        <f t="shared" si="36"/>
        <v>439.93959999999998</v>
      </c>
      <c r="Z811" s="18">
        <f>Y811/(B811+C811+D811+E811+F811+G811+H811+I811)</f>
        <v>0.24427518045530261</v>
      </c>
      <c r="AA811" s="18">
        <f t="shared" si="38"/>
        <v>266048.42209999985</v>
      </c>
      <c r="AB811" s="18">
        <f>((B811+E811+F811+H811+I811)/(B811+C811+D811+E811+F811+G811+H811+I811))*100</f>
        <v>42.587451415880068</v>
      </c>
      <c r="AC811" s="2">
        <f t="shared" si="37"/>
        <v>1</v>
      </c>
    </row>
    <row r="812" spans="1:29">
      <c r="A812" s="15" t="s">
        <v>81</v>
      </c>
      <c r="B812" s="16" t="s">
        <v>180</v>
      </c>
      <c r="C812" s="16" t="s">
        <v>201</v>
      </c>
      <c r="D812" s="16" t="s">
        <v>569</v>
      </c>
      <c r="E812" s="16" t="str">
        <f>IF([1]Sheet1!L812="",[1]Sheet1!K812,[1]Sheet1!L812)</f>
        <v>2</v>
      </c>
      <c r="F812" s="16" t="s">
        <v>70</v>
      </c>
      <c r="G812" s="16" t="s">
        <v>96</v>
      </c>
      <c r="H812" s="16" t="s">
        <v>983</v>
      </c>
      <c r="I812" s="16" t="s">
        <v>1015</v>
      </c>
      <c r="N812" s="17">
        <v>2</v>
      </c>
      <c r="O812" s="17">
        <v>3</v>
      </c>
      <c r="P812" s="17">
        <v>12</v>
      </c>
      <c r="Q812" s="2">
        <f>$L$25*(B812*1000)</f>
        <v>0</v>
      </c>
      <c r="R812" s="2">
        <f>$L$19*(C812*1000)</f>
        <v>276593300</v>
      </c>
      <c r="S812" s="2">
        <f>$L$20*(D812*1000)</f>
        <v>106486600</v>
      </c>
      <c r="T812" s="2">
        <f>$L$21*(E812*1000)</f>
        <v>0</v>
      </c>
      <c r="U812" s="2">
        <f>$L$22*(F812*1000)</f>
        <v>0</v>
      </c>
      <c r="V812" s="2">
        <f>$L$18*(G812*1000)</f>
        <v>26100000</v>
      </c>
      <c r="W812" s="2">
        <f>$L$24*(H812*1000)</f>
        <v>0</v>
      </c>
      <c r="X812" s="2">
        <f>$L$23*(I812*1000)</f>
        <v>0</v>
      </c>
      <c r="Y812" s="2">
        <f t="shared" si="36"/>
        <v>409.17989999999998</v>
      </c>
      <c r="Z812" s="18">
        <f>Y812/(B812+C812+D812+E812+F812+G812+H812+I812)</f>
        <v>0.25557770143660213</v>
      </c>
      <c r="AA812" s="18">
        <f t="shared" si="38"/>
        <v>266457.60199999984</v>
      </c>
      <c r="AB812" s="18">
        <f>((B812+E812+F812+H812+I812)/(B812+C812+D812+E812+F812+G812+H812+I812))*100</f>
        <v>39.10056214865709</v>
      </c>
      <c r="AC812" s="2">
        <f t="shared" si="37"/>
        <v>1</v>
      </c>
    </row>
    <row r="813" spans="1:29">
      <c r="A813" s="15" t="s">
        <v>85</v>
      </c>
      <c r="B813" s="16" t="s">
        <v>30</v>
      </c>
      <c r="C813" s="16" t="s">
        <v>329</v>
      </c>
      <c r="D813" s="16" t="s">
        <v>927</v>
      </c>
      <c r="E813" s="16" t="str">
        <f>IF([1]Sheet1!L813="",[1]Sheet1!K813,[1]Sheet1!L813)</f>
        <v>79</v>
      </c>
      <c r="F813" s="16" t="s">
        <v>78</v>
      </c>
      <c r="G813" s="16" t="s">
        <v>160</v>
      </c>
      <c r="H813" s="16" t="s">
        <v>383</v>
      </c>
      <c r="I813" s="16" t="s">
        <v>510</v>
      </c>
      <c r="N813" s="17">
        <v>2</v>
      </c>
      <c r="O813" s="17">
        <v>3</v>
      </c>
      <c r="P813" s="17">
        <v>13</v>
      </c>
      <c r="Q813" s="2">
        <f>$L$25*(B813*1000)</f>
        <v>0</v>
      </c>
      <c r="R813" s="2">
        <f>$L$19*(C813*1000)</f>
        <v>281012900</v>
      </c>
      <c r="S813" s="2">
        <f>$L$20*(D813*1000)</f>
        <v>114171200</v>
      </c>
      <c r="T813" s="2">
        <f>$L$21*(E813*1000)</f>
        <v>0</v>
      </c>
      <c r="U813" s="2">
        <f>$L$22*(F813*1000)</f>
        <v>0</v>
      </c>
      <c r="V813" s="2">
        <f>$L$18*(G813*1000)</f>
        <v>26970000</v>
      </c>
      <c r="W813" s="2">
        <f>$L$24*(H813*1000)</f>
        <v>0</v>
      </c>
      <c r="X813" s="2">
        <f>$L$23*(I813*1000)</f>
        <v>0</v>
      </c>
      <c r="Y813" s="2">
        <f t="shared" si="36"/>
        <v>422.15410000000003</v>
      </c>
      <c r="Z813" s="18">
        <f>Y813/(B813+C813+D813+E813+F813+G813+H813+I813)</f>
        <v>0.25324181163767251</v>
      </c>
      <c r="AA813" s="18">
        <f t="shared" si="38"/>
        <v>266879.75609999982</v>
      </c>
      <c r="AB813" s="18">
        <f>((B813+E813+F813+H813+I813)/(B813+C813+D813+E813+F813+G813+H813+I813))*100</f>
        <v>39.892021595680866</v>
      </c>
      <c r="AC813" s="2">
        <f t="shared" si="37"/>
        <v>1</v>
      </c>
    </row>
    <row r="814" spans="1:29">
      <c r="A814" s="15" t="s">
        <v>88</v>
      </c>
      <c r="B814" s="16" t="s">
        <v>30</v>
      </c>
      <c r="C814" s="16" t="s">
        <v>365</v>
      </c>
      <c r="D814" s="16" t="s">
        <v>385</v>
      </c>
      <c r="E814" s="16" t="str">
        <f>IF([1]Sheet1!L814="",[1]Sheet1!K814,[1]Sheet1!L814)</f>
        <v>143</v>
      </c>
      <c r="F814" s="16" t="s">
        <v>65</v>
      </c>
      <c r="G814" s="16" t="s">
        <v>118</v>
      </c>
      <c r="H814" s="16" t="s">
        <v>429</v>
      </c>
      <c r="I814" s="16" t="s">
        <v>1033</v>
      </c>
      <c r="N814" s="17">
        <v>2</v>
      </c>
      <c r="O814" s="17">
        <v>3</v>
      </c>
      <c r="P814" s="17">
        <v>14</v>
      </c>
      <c r="Q814" s="2">
        <f>$L$25*(B814*1000)</f>
        <v>0</v>
      </c>
      <c r="R814" s="2">
        <f>$L$19*(C814*1000)</f>
        <v>314528200</v>
      </c>
      <c r="S814" s="2">
        <f>$L$20*(D814*1000)</f>
        <v>138871700</v>
      </c>
      <c r="T814" s="2">
        <f>$L$21*(E814*1000)</f>
        <v>0</v>
      </c>
      <c r="U814" s="2">
        <f>$L$22*(F814*1000)</f>
        <v>0</v>
      </c>
      <c r="V814" s="2">
        <f>$L$18*(G814*1000)</f>
        <v>28710000</v>
      </c>
      <c r="W814" s="2">
        <f>$L$24*(H814*1000)</f>
        <v>0</v>
      </c>
      <c r="X814" s="2">
        <f>$L$23*(I814*1000)</f>
        <v>0</v>
      </c>
      <c r="Y814" s="2">
        <f t="shared" si="36"/>
        <v>482.10989999999998</v>
      </c>
      <c r="Z814" s="18">
        <f>Y814/(B814+C814+D814+E814+F814+G814+H814+I814)</f>
        <v>0.2711529246344207</v>
      </c>
      <c r="AA814" s="18">
        <f t="shared" si="38"/>
        <v>267361.86599999981</v>
      </c>
      <c r="AB814" s="18">
        <f>((B814+E814+F814+H814+I814)/(B814+C814+D814+E814+F814+G814+H814+I814))*100</f>
        <v>35.883014623172102</v>
      </c>
      <c r="AC814" s="2">
        <f t="shared" si="37"/>
        <v>1</v>
      </c>
    </row>
    <row r="815" spans="1:29">
      <c r="A815" s="15" t="s">
        <v>91</v>
      </c>
      <c r="B815" s="16" t="s">
        <v>30</v>
      </c>
      <c r="C815" s="16" t="s">
        <v>404</v>
      </c>
      <c r="D815" s="16" t="s">
        <v>547</v>
      </c>
      <c r="E815" s="16" t="str">
        <f>IF([1]Sheet1!L815="",[1]Sheet1!K815,[1]Sheet1!L815)</f>
        <v>36</v>
      </c>
      <c r="F815" s="16" t="s">
        <v>30</v>
      </c>
      <c r="G815" s="16" t="s">
        <v>103</v>
      </c>
      <c r="H815" s="16" t="s">
        <v>255</v>
      </c>
      <c r="I815" s="16" t="s">
        <v>290</v>
      </c>
      <c r="N815" s="17">
        <v>2</v>
      </c>
      <c r="O815" s="17">
        <v>3</v>
      </c>
      <c r="P815" s="17">
        <v>15</v>
      </c>
      <c r="Q815" s="2">
        <f>$L$25*(B815*1000)</f>
        <v>0</v>
      </c>
      <c r="R815" s="2">
        <f>$L$19*(C815*1000)</f>
        <v>339204300</v>
      </c>
      <c r="S815" s="2">
        <f>$L$20*(D815*1000)</f>
        <v>138322800</v>
      </c>
      <c r="T815" s="2">
        <f>$L$21*(E815*1000)</f>
        <v>0</v>
      </c>
      <c r="U815" s="2">
        <f>$L$22*(F815*1000)</f>
        <v>0</v>
      </c>
      <c r="V815" s="2">
        <f>$L$18*(G815*1000)</f>
        <v>30450000</v>
      </c>
      <c r="W815" s="2">
        <f>$L$24*(H815*1000)</f>
        <v>0</v>
      </c>
      <c r="X815" s="2">
        <f>$L$23*(I815*1000)</f>
        <v>0</v>
      </c>
      <c r="Y815" s="2">
        <f t="shared" si="36"/>
        <v>507.97710000000001</v>
      </c>
      <c r="Z815" s="18">
        <f>Y815/(B815+C815+D815+E815+F815+G815+H815+I815)</f>
        <v>0.32836270200387846</v>
      </c>
      <c r="AA815" s="18">
        <f t="shared" si="38"/>
        <v>267869.84309999982</v>
      </c>
      <c r="AB815" s="18">
        <f>((B815+E815+F815+H815+I815)/(B815+C815+D815+E815+F815+G815+H815+I815))*100</f>
        <v>21.913380736910149</v>
      </c>
      <c r="AC815" s="2">
        <f t="shared" si="37"/>
        <v>1</v>
      </c>
    </row>
    <row r="816" spans="1:29">
      <c r="A816" s="15" t="s">
        <v>95</v>
      </c>
      <c r="B816" s="16" t="s">
        <v>30</v>
      </c>
      <c r="C816" s="16" t="s">
        <v>1036</v>
      </c>
      <c r="D816" s="16" t="s">
        <v>293</v>
      </c>
      <c r="E816" s="16" t="str">
        <f>IF([1]Sheet1!L816="",[1]Sheet1!K816,[1]Sheet1!L816)</f>
        <v>54</v>
      </c>
      <c r="F816" s="16" t="s">
        <v>111</v>
      </c>
      <c r="G816" s="16" t="s">
        <v>398</v>
      </c>
      <c r="H816" s="16" t="s">
        <v>701</v>
      </c>
      <c r="I816" s="16" t="s">
        <v>1037</v>
      </c>
      <c r="N816" s="17">
        <v>2</v>
      </c>
      <c r="O816" s="17">
        <v>3</v>
      </c>
      <c r="P816" s="17">
        <v>16</v>
      </c>
      <c r="Q816" s="2">
        <f>$L$25*(B816*1000)</f>
        <v>0</v>
      </c>
      <c r="R816" s="2">
        <f>$L$19*(C816*1000)</f>
        <v>371614700</v>
      </c>
      <c r="S816" s="2">
        <f>$L$20*(D816*1000)</f>
        <v>137773900</v>
      </c>
      <c r="T816" s="2">
        <f>$L$21*(E816*1000)</f>
        <v>0</v>
      </c>
      <c r="U816" s="2">
        <f>$L$22*(F816*1000)</f>
        <v>0</v>
      </c>
      <c r="V816" s="2">
        <f>$L$18*(G816*1000)</f>
        <v>34800000</v>
      </c>
      <c r="W816" s="2">
        <f>$L$24*(H816*1000)</f>
        <v>0</v>
      </c>
      <c r="X816" s="2">
        <f>$L$23*(I816*1000)</f>
        <v>0</v>
      </c>
      <c r="Y816" s="2">
        <f t="shared" si="36"/>
        <v>544.18859999999995</v>
      </c>
      <c r="Z816" s="18">
        <f>Y816/(B816+C816+D816+E816+F816+G816+H816+I816)</f>
        <v>0.35108941935483867</v>
      </c>
      <c r="AA816" s="18">
        <f t="shared" si="38"/>
        <v>268414.03169999982</v>
      </c>
      <c r="AB816" s="18">
        <f>((B816+E816+F816+H816+I816)/(B816+C816+D816+E816+F816+G816+H816+I816))*100</f>
        <v>16.129032258064516</v>
      </c>
      <c r="AC816" s="2">
        <f t="shared" si="37"/>
        <v>1</v>
      </c>
    </row>
    <row r="817" spans="1:29">
      <c r="A817" s="15" t="s">
        <v>98</v>
      </c>
      <c r="B817" s="16" t="s">
        <v>30</v>
      </c>
      <c r="C817" s="16" t="s">
        <v>773</v>
      </c>
      <c r="D817" s="16" t="s">
        <v>385</v>
      </c>
      <c r="E817" s="16" t="str">
        <f>IF([1]Sheet1!L817="",[1]Sheet1!K817,[1]Sheet1!L817)</f>
        <v>99</v>
      </c>
      <c r="F817" s="16" t="s">
        <v>70</v>
      </c>
      <c r="G817" s="16" t="s">
        <v>581</v>
      </c>
      <c r="H817" s="16" t="s">
        <v>32</v>
      </c>
      <c r="I817" s="16" t="s">
        <v>572</v>
      </c>
      <c r="N817" s="17">
        <v>2</v>
      </c>
      <c r="O817" s="17">
        <v>3</v>
      </c>
      <c r="P817" s="17">
        <v>17</v>
      </c>
      <c r="Q817" s="2">
        <f>$L$25*(B817*1000)</f>
        <v>0</v>
      </c>
      <c r="R817" s="2">
        <f>$L$19*(C817*1000)</f>
        <v>387451600</v>
      </c>
      <c r="S817" s="2">
        <f>$L$20*(D817*1000)</f>
        <v>138871700</v>
      </c>
      <c r="T817" s="2">
        <f>$L$21*(E817*1000)</f>
        <v>0</v>
      </c>
      <c r="U817" s="2">
        <f>$L$22*(F817*1000)</f>
        <v>0</v>
      </c>
      <c r="V817" s="2">
        <f>$L$18*(G817*1000)</f>
        <v>35670000</v>
      </c>
      <c r="W817" s="2">
        <f>$L$24*(H817*1000)</f>
        <v>0</v>
      </c>
      <c r="X817" s="2">
        <f>$L$23*(I817*1000)</f>
        <v>0</v>
      </c>
      <c r="Y817" s="2">
        <f t="shared" si="36"/>
        <v>561.99329999999998</v>
      </c>
      <c r="Z817" s="18">
        <f>Y817/(B817+C817+D817+E817+F817+G817+H817+I817)</f>
        <v>0.32674029069767441</v>
      </c>
      <c r="AA817" s="18">
        <f t="shared" si="38"/>
        <v>268976.02499999979</v>
      </c>
      <c r="AB817" s="18">
        <f>((B817+E817+F817+H817+I817)/(B817+C817+D817+E817+F817+G817+H817+I817))*100</f>
        <v>21.744186046511626</v>
      </c>
      <c r="AC817" s="2">
        <f t="shared" si="37"/>
        <v>1</v>
      </c>
    </row>
    <row r="818" spans="1:29">
      <c r="A818" s="15" t="s">
        <v>101</v>
      </c>
      <c r="B818" s="16" t="s">
        <v>30</v>
      </c>
      <c r="C818" s="16" t="s">
        <v>758</v>
      </c>
      <c r="D818" s="16" t="s">
        <v>385</v>
      </c>
      <c r="E818" s="16" t="str">
        <f>IF([1]Sheet1!L818="",[1]Sheet1!K818,[1]Sheet1!L818)</f>
        <v>99</v>
      </c>
      <c r="F818" s="16" t="s">
        <v>111</v>
      </c>
      <c r="G818" s="16" t="s">
        <v>605</v>
      </c>
      <c r="H818" s="16" t="s">
        <v>32</v>
      </c>
      <c r="I818" s="16" t="s">
        <v>621</v>
      </c>
      <c r="N818" s="17">
        <v>2</v>
      </c>
      <c r="O818" s="17">
        <v>3</v>
      </c>
      <c r="P818" s="17">
        <v>18</v>
      </c>
      <c r="Q818" s="2">
        <f>$L$25*(B818*1000)</f>
        <v>0</v>
      </c>
      <c r="R818" s="2">
        <f>$L$19*(C818*1000)</f>
        <v>399605500</v>
      </c>
      <c r="S818" s="2">
        <f>$L$20*(D818*1000)</f>
        <v>138871700</v>
      </c>
      <c r="T818" s="2">
        <f>$L$21*(E818*1000)</f>
        <v>0</v>
      </c>
      <c r="U818" s="2">
        <f>$L$22*(F818*1000)</f>
        <v>0</v>
      </c>
      <c r="V818" s="2">
        <f>$L$18*(G818*1000)</f>
        <v>37410000</v>
      </c>
      <c r="W818" s="2">
        <f>$L$24*(H818*1000)</f>
        <v>0</v>
      </c>
      <c r="X818" s="2">
        <f>$L$23*(I818*1000)</f>
        <v>0</v>
      </c>
      <c r="Y818" s="2">
        <f t="shared" si="36"/>
        <v>575.88720000000001</v>
      </c>
      <c r="Z818" s="18">
        <f>Y818/(B818+C818+D818+E818+F818+G818+H818+I818)</f>
        <v>0.32244524076147818</v>
      </c>
      <c r="AA818" s="18">
        <f t="shared" si="38"/>
        <v>269551.91219999979</v>
      </c>
      <c r="AB818" s="18">
        <f>((B818+E818+F818+H818+I818)/(B818+C818+D818+E818+F818+G818+H818+I818))*100</f>
        <v>22.676371780515119</v>
      </c>
      <c r="AC818" s="2">
        <f t="shared" si="37"/>
        <v>1</v>
      </c>
    </row>
    <row r="819" spans="1:29">
      <c r="A819" s="15" t="s">
        <v>106</v>
      </c>
      <c r="B819" s="16" t="s">
        <v>30</v>
      </c>
      <c r="C819" s="16" t="s">
        <v>1038</v>
      </c>
      <c r="D819" s="16" t="s">
        <v>385</v>
      </c>
      <c r="E819" s="16" t="str">
        <f>IF([1]Sheet1!L819="",[1]Sheet1!K819,[1]Sheet1!L819)</f>
        <v>99</v>
      </c>
      <c r="F819" s="16" t="s">
        <v>70</v>
      </c>
      <c r="G819" s="16" t="s">
        <v>605</v>
      </c>
      <c r="H819" s="16" t="s">
        <v>32</v>
      </c>
      <c r="I819" s="16" t="s">
        <v>519</v>
      </c>
      <c r="N819" s="17">
        <v>2</v>
      </c>
      <c r="O819" s="17">
        <v>3</v>
      </c>
      <c r="P819" s="17">
        <v>19</v>
      </c>
      <c r="Q819" s="2">
        <f>$L$25*(B819*1000)</f>
        <v>0</v>
      </c>
      <c r="R819" s="2">
        <f>$L$19*(C819*1000)</f>
        <v>385241800</v>
      </c>
      <c r="S819" s="2">
        <f>$L$20*(D819*1000)</f>
        <v>138871700</v>
      </c>
      <c r="T819" s="2">
        <f>$L$21*(E819*1000)</f>
        <v>0</v>
      </c>
      <c r="U819" s="2">
        <f>$L$22*(F819*1000)</f>
        <v>0</v>
      </c>
      <c r="V819" s="2">
        <f>$L$18*(G819*1000)</f>
        <v>37410000</v>
      </c>
      <c r="W819" s="2">
        <f>$L$24*(H819*1000)</f>
        <v>0</v>
      </c>
      <c r="X819" s="2">
        <f>$L$23*(I819*1000)</f>
        <v>0</v>
      </c>
      <c r="Y819" s="2">
        <f t="shared" si="36"/>
        <v>561.52350000000001</v>
      </c>
      <c r="Z819" s="18">
        <f>Y819/(B819+C819+D819+E819+F819+G819+H819+I819)</f>
        <v>0.31475532511210763</v>
      </c>
      <c r="AA819" s="18">
        <f t="shared" si="38"/>
        <v>270113.4356999998</v>
      </c>
      <c r="AB819" s="18">
        <f>((B819+E819+F819+H819+I819)/(B819+C819+D819+E819+F819+G819+H819+I819))*100</f>
        <v>24.775784753363229</v>
      </c>
      <c r="AC819" s="2">
        <f t="shared" si="37"/>
        <v>1</v>
      </c>
    </row>
    <row r="820" spans="1:29">
      <c r="A820" s="15" t="s">
        <v>110</v>
      </c>
      <c r="B820" s="16" t="s">
        <v>30</v>
      </c>
      <c r="C820" s="16" t="s">
        <v>1039</v>
      </c>
      <c r="D820" s="16" t="s">
        <v>547</v>
      </c>
      <c r="E820" s="16" t="str">
        <f>IF([1]Sheet1!L820="",[1]Sheet1!K820,[1]Sheet1!L820)</f>
        <v>70</v>
      </c>
      <c r="F820" s="16" t="s">
        <v>70</v>
      </c>
      <c r="G820" s="16" t="s">
        <v>605</v>
      </c>
      <c r="H820" s="16" t="s">
        <v>32</v>
      </c>
      <c r="I820" s="16" t="s">
        <v>388</v>
      </c>
      <c r="N820" s="17">
        <v>2</v>
      </c>
      <c r="O820" s="17">
        <v>3</v>
      </c>
      <c r="P820" s="17">
        <v>20</v>
      </c>
      <c r="Q820" s="2">
        <f>$L$25*(B820*1000)</f>
        <v>0</v>
      </c>
      <c r="R820" s="2">
        <f>$L$19*(C820*1000)</f>
        <v>378244100</v>
      </c>
      <c r="S820" s="2">
        <f>$L$20*(D820*1000)</f>
        <v>138322800</v>
      </c>
      <c r="T820" s="2">
        <f>$L$21*(E820*1000)</f>
        <v>0</v>
      </c>
      <c r="U820" s="2">
        <f>$L$22*(F820*1000)</f>
        <v>0</v>
      </c>
      <c r="V820" s="2">
        <f>$L$18*(G820*1000)</f>
        <v>37410000</v>
      </c>
      <c r="W820" s="2">
        <f>$L$24*(H820*1000)</f>
        <v>0</v>
      </c>
      <c r="X820" s="2">
        <f>$L$23*(I820*1000)</f>
        <v>0</v>
      </c>
      <c r="Y820" s="2">
        <f t="shared" si="36"/>
        <v>553.9769</v>
      </c>
      <c r="Z820" s="18">
        <f>Y820/(B820+C820+D820+E820+F820+G820+H820+I820)</f>
        <v>0.31192393018018016</v>
      </c>
      <c r="AA820" s="18">
        <f t="shared" si="38"/>
        <v>270667.41259999981</v>
      </c>
      <c r="AB820" s="18">
        <f>((B820+E820+F820+H820+I820)/(B820+C820+D820+E820+F820+G820+H820+I820))*100</f>
        <v>25.563063063063062</v>
      </c>
      <c r="AC820" s="2">
        <f t="shared" si="37"/>
        <v>1</v>
      </c>
    </row>
    <row r="821" spans="1:29">
      <c r="A821" s="15" t="s">
        <v>113</v>
      </c>
      <c r="B821" s="16" t="s">
        <v>30</v>
      </c>
      <c r="C821" s="16" t="s">
        <v>204</v>
      </c>
      <c r="D821" s="16" t="s">
        <v>1040</v>
      </c>
      <c r="E821" s="16" t="str">
        <f>IF([1]Sheet1!L821="",[1]Sheet1!K821,[1]Sheet1!L821)</f>
        <v>0</v>
      </c>
      <c r="F821" s="16" t="s">
        <v>70</v>
      </c>
      <c r="G821" s="16" t="s">
        <v>398</v>
      </c>
      <c r="H821" s="16" t="s">
        <v>32</v>
      </c>
      <c r="I821" s="16" t="s">
        <v>653</v>
      </c>
      <c r="N821" s="17">
        <v>2</v>
      </c>
      <c r="O821" s="17">
        <v>3</v>
      </c>
      <c r="P821" s="17">
        <v>21</v>
      </c>
      <c r="Q821" s="2">
        <f>$L$25*(B821*1000)</f>
        <v>0</v>
      </c>
      <c r="R821" s="2">
        <f>$L$19*(C821*1000)</f>
        <v>345465400</v>
      </c>
      <c r="S821" s="2">
        <f>$L$20*(D821*1000)</f>
        <v>69710300</v>
      </c>
      <c r="T821" s="2">
        <f>$L$21*(E821*1000)</f>
        <v>0</v>
      </c>
      <c r="U821" s="2">
        <f>$L$22*(F821*1000)</f>
        <v>0</v>
      </c>
      <c r="V821" s="2">
        <f>$L$18*(G821*1000)</f>
        <v>34800000</v>
      </c>
      <c r="W821" s="2">
        <f>$L$24*(H821*1000)</f>
        <v>0</v>
      </c>
      <c r="X821" s="2">
        <f>$L$23*(I821*1000)</f>
        <v>0</v>
      </c>
      <c r="Y821" s="2">
        <f t="shared" si="36"/>
        <v>449.97570000000002</v>
      </c>
      <c r="Z821" s="18">
        <f>Y821/(B821+C821+D821+E821+F821+G821+H821+I821)</f>
        <v>0.2944867146596859</v>
      </c>
      <c r="AA821" s="18">
        <f t="shared" si="38"/>
        <v>271117.38829999982</v>
      </c>
      <c r="AB821" s="18">
        <f>((B821+E821+F821+H821+I821)/(B821+C821+D821+E821+F821+G821+H821+I821))*100</f>
        <v>27.683246073298427</v>
      </c>
      <c r="AC821" s="2">
        <f t="shared" si="37"/>
        <v>1</v>
      </c>
    </row>
    <row r="822" spans="1:29">
      <c r="A822" s="15" t="s">
        <v>117</v>
      </c>
      <c r="B822" s="16" t="s">
        <v>30</v>
      </c>
      <c r="C822" s="16" t="s">
        <v>1041</v>
      </c>
      <c r="D822" s="16" t="s">
        <v>192</v>
      </c>
      <c r="E822" s="16" t="str">
        <f>IF([1]Sheet1!L822="",[1]Sheet1!K822,[1]Sheet1!L822)</f>
        <v>0</v>
      </c>
      <c r="F822" s="16" t="s">
        <v>70</v>
      </c>
      <c r="G822" s="16" t="s">
        <v>103</v>
      </c>
      <c r="H822" s="16" t="s">
        <v>32</v>
      </c>
      <c r="I822" s="16" t="s">
        <v>819</v>
      </c>
      <c r="N822" s="17">
        <v>2</v>
      </c>
      <c r="O822" s="17">
        <v>3</v>
      </c>
      <c r="P822" s="17">
        <v>22</v>
      </c>
      <c r="Q822" s="2">
        <f>$L$25*(B822*1000)</f>
        <v>0</v>
      </c>
      <c r="R822" s="2">
        <f>$L$19*(C822*1000)</f>
        <v>284327600</v>
      </c>
      <c r="S822" s="2">
        <f>$L$20*(D822*1000)</f>
        <v>31836200</v>
      </c>
      <c r="T822" s="2">
        <f>$L$21*(E822*1000)</f>
        <v>0</v>
      </c>
      <c r="U822" s="2">
        <f>$L$22*(F822*1000)</f>
        <v>0</v>
      </c>
      <c r="V822" s="2">
        <f>$L$18*(G822*1000)</f>
        <v>30450000</v>
      </c>
      <c r="W822" s="2">
        <f>$L$24*(H822*1000)</f>
        <v>0</v>
      </c>
      <c r="X822" s="2">
        <f>$L$23*(I822*1000)</f>
        <v>0</v>
      </c>
      <c r="Y822" s="2">
        <f t="shared" si="36"/>
        <v>346.61380000000003</v>
      </c>
      <c r="Z822" s="18">
        <f>Y822/(B822+C822+D822+E822+F822+G822+H822+I822)</f>
        <v>0.2543021276595745</v>
      </c>
      <c r="AA822" s="18">
        <f t="shared" si="38"/>
        <v>271464.00209999981</v>
      </c>
      <c r="AB822" s="18">
        <f>((B822+E822+F822+H822+I822)/(B822+C822+D822+E822+F822+G822+H822+I822))*100</f>
        <v>36.537050623624353</v>
      </c>
      <c r="AC822" s="2">
        <f t="shared" si="37"/>
        <v>1</v>
      </c>
    </row>
    <row r="823" spans="1:29">
      <c r="A823" s="15" t="s">
        <v>120</v>
      </c>
      <c r="B823" s="16" t="s">
        <v>30</v>
      </c>
      <c r="C823" s="16" t="s">
        <v>121</v>
      </c>
      <c r="D823" s="16" t="s">
        <v>192</v>
      </c>
      <c r="E823" s="16" t="str">
        <f>IF([1]Sheet1!L823="",[1]Sheet1!K823,[1]Sheet1!L823)</f>
        <v>0</v>
      </c>
      <c r="F823" s="16" t="s">
        <v>205</v>
      </c>
      <c r="G823" s="16" t="s">
        <v>197</v>
      </c>
      <c r="H823" s="16" t="s">
        <v>32</v>
      </c>
      <c r="I823" s="16" t="s">
        <v>219</v>
      </c>
      <c r="N823" s="17">
        <v>2</v>
      </c>
      <c r="O823" s="17">
        <v>3</v>
      </c>
      <c r="P823" s="17">
        <v>23</v>
      </c>
      <c r="Q823" s="2">
        <f>$L$25*(B823*1000)</f>
        <v>0</v>
      </c>
      <c r="R823" s="2">
        <f>$L$19*(C823*1000)</f>
        <v>196303900</v>
      </c>
      <c r="S823" s="2">
        <f>$L$20*(D823*1000)</f>
        <v>31836200</v>
      </c>
      <c r="T823" s="2">
        <f>$L$21*(E823*1000)</f>
        <v>0</v>
      </c>
      <c r="U823" s="2">
        <f>$L$22*(F823*1000)</f>
        <v>0</v>
      </c>
      <c r="V823" s="2">
        <f>$L$18*(G823*1000)</f>
        <v>22620000</v>
      </c>
      <c r="W823" s="2">
        <f>$L$24*(H823*1000)</f>
        <v>0</v>
      </c>
      <c r="X823" s="2">
        <f>$L$23*(I823*1000)</f>
        <v>0</v>
      </c>
      <c r="Y823" s="2">
        <f t="shared" si="36"/>
        <v>250.76009999999999</v>
      </c>
      <c r="Z823" s="18">
        <f>Y823/(B823+C823+D823+E823+F823+G823+H823+I823)</f>
        <v>0.21001683417085426</v>
      </c>
      <c r="AA823" s="18">
        <f t="shared" si="38"/>
        <v>271714.76219999982</v>
      </c>
      <c r="AB823" s="18">
        <f>((B823+E823+F823+H823+I823)/(B823+C823+D823+E823+F823+G823+H823+I823))*100</f>
        <v>48.324958123953095</v>
      </c>
      <c r="AC823" s="2">
        <f t="shared" si="37"/>
        <v>1</v>
      </c>
    </row>
    <row r="824" spans="1:29">
      <c r="A824" s="15" t="s">
        <v>29</v>
      </c>
      <c r="B824" s="16" t="s">
        <v>30</v>
      </c>
      <c r="C824" s="16" t="s">
        <v>922</v>
      </c>
      <c r="D824" s="16" t="s">
        <v>192</v>
      </c>
      <c r="E824" s="16" t="str">
        <f>IF([1]Sheet1!L824="",[1]Sheet1!K824,[1]Sheet1!L824)</f>
        <v>141</v>
      </c>
      <c r="F824" s="16" t="s">
        <v>205</v>
      </c>
      <c r="G824" s="16" t="s">
        <v>197</v>
      </c>
      <c r="H824" s="16" t="s">
        <v>32</v>
      </c>
      <c r="I824" s="16" t="s">
        <v>684</v>
      </c>
      <c r="N824" s="17">
        <v>2</v>
      </c>
      <c r="O824" s="17">
        <v>3</v>
      </c>
      <c r="P824" s="17">
        <v>24</v>
      </c>
      <c r="Q824" s="2">
        <f>$L$25*(B824*1000)</f>
        <v>0</v>
      </c>
      <c r="R824" s="2">
        <f>$L$19*(C824*1000)</f>
        <v>195935600</v>
      </c>
      <c r="S824" s="2">
        <f>$L$20*(D824*1000)</f>
        <v>31836200</v>
      </c>
      <c r="T824" s="2">
        <f>$L$21*(E824*1000)</f>
        <v>0</v>
      </c>
      <c r="U824" s="2">
        <f>$L$22*(F824*1000)</f>
        <v>0</v>
      </c>
      <c r="V824" s="2">
        <f>$L$18*(G824*1000)</f>
        <v>22620000</v>
      </c>
      <c r="W824" s="2">
        <f>$L$24*(H824*1000)</f>
        <v>0</v>
      </c>
      <c r="X824" s="2">
        <f>$L$23*(I824*1000)</f>
        <v>0</v>
      </c>
      <c r="Y824" s="2">
        <f t="shared" si="36"/>
        <v>250.39179999999999</v>
      </c>
      <c r="Z824" s="18">
        <f>Y824/(B824+C824+D824+E824+F824+G824+H824+I824)</f>
        <v>0.18357170087976538</v>
      </c>
      <c r="AA824" s="18">
        <f t="shared" si="38"/>
        <v>271965.15399999981</v>
      </c>
      <c r="AB824" s="18">
        <f>((B824+E824+F824+H824+I824)/(B824+C824+D824+E824+F824+G824+H824+I824))*100</f>
        <v>54.838709677419352</v>
      </c>
      <c r="AC824" s="2">
        <f t="shared" si="37"/>
        <v>0</v>
      </c>
    </row>
    <row r="825" spans="1:29">
      <c r="A825" s="15" t="s">
        <v>37</v>
      </c>
      <c r="B825" s="16" t="s">
        <v>30</v>
      </c>
      <c r="C825" s="16" t="s">
        <v>922</v>
      </c>
      <c r="D825" s="16" t="s">
        <v>192</v>
      </c>
      <c r="E825" s="16" t="str">
        <f>IF([1]Sheet1!L825="",[1]Sheet1!K825,[1]Sheet1!L825)</f>
        <v>144</v>
      </c>
      <c r="F825" s="16" t="s">
        <v>205</v>
      </c>
      <c r="G825" s="16" t="s">
        <v>197</v>
      </c>
      <c r="H825" s="16" t="s">
        <v>32</v>
      </c>
      <c r="I825" s="16" t="s">
        <v>889</v>
      </c>
      <c r="N825" s="17">
        <v>2</v>
      </c>
      <c r="O825" s="17">
        <v>4</v>
      </c>
      <c r="P825" s="17">
        <v>1</v>
      </c>
      <c r="Q825" s="2">
        <f>$L$25*(B825*1000)</f>
        <v>0</v>
      </c>
      <c r="R825" s="2">
        <f>$L$19*(C825*1000)</f>
        <v>195935600</v>
      </c>
      <c r="S825" s="2">
        <f>$L$20*(D825*1000)</f>
        <v>31836200</v>
      </c>
      <c r="T825" s="2">
        <f>$L$21*(E825*1000)</f>
        <v>0</v>
      </c>
      <c r="U825" s="2">
        <f>$L$22*(F825*1000)</f>
        <v>0</v>
      </c>
      <c r="V825" s="2">
        <f>$L$18*(G825*1000)</f>
        <v>22620000</v>
      </c>
      <c r="W825" s="2">
        <f>$L$24*(H825*1000)</f>
        <v>0</v>
      </c>
      <c r="X825" s="2">
        <f>$L$23*(I825*1000)</f>
        <v>0</v>
      </c>
      <c r="Y825" s="2">
        <f t="shared" si="36"/>
        <v>250.39179999999999</v>
      </c>
      <c r="Z825" s="18">
        <f>Y825/(B825+C825+D825+E825+F825+G825+H825+I825)</f>
        <v>0.17897912794853466</v>
      </c>
      <c r="AA825" s="18">
        <f t="shared" si="38"/>
        <v>272215.54579999979</v>
      </c>
      <c r="AB825" s="18">
        <f>((B825+E825+F825+H825+I825)/(B825+C825+D825+E825+F825+G825+H825+I825))*100</f>
        <v>55.968548963545395</v>
      </c>
      <c r="AC825" s="2">
        <f t="shared" si="37"/>
        <v>0</v>
      </c>
    </row>
    <row r="826" spans="1:29">
      <c r="A826" s="15" t="s">
        <v>42</v>
      </c>
      <c r="B826" s="16" t="s">
        <v>30</v>
      </c>
      <c r="C826" s="16" t="s">
        <v>345</v>
      </c>
      <c r="D826" s="16" t="s">
        <v>192</v>
      </c>
      <c r="E826" s="16" t="str">
        <f>IF([1]Sheet1!L826="",[1]Sheet1!K826,[1]Sheet1!L826)</f>
        <v>143</v>
      </c>
      <c r="F826" s="16" t="s">
        <v>205</v>
      </c>
      <c r="G826" s="16" t="s">
        <v>197</v>
      </c>
      <c r="H826" s="16" t="s">
        <v>32</v>
      </c>
      <c r="I826" s="16" t="s">
        <v>971</v>
      </c>
      <c r="N826" s="17">
        <v>2</v>
      </c>
      <c r="O826" s="17">
        <v>4</v>
      </c>
      <c r="P826" s="17">
        <v>2</v>
      </c>
      <c r="Q826" s="2">
        <f>$L$25*(B826*1000)</f>
        <v>0</v>
      </c>
      <c r="R826" s="2">
        <f>$L$19*(C826*1000)</f>
        <v>195567300</v>
      </c>
      <c r="S826" s="2">
        <f>$L$20*(D826*1000)</f>
        <v>31836200</v>
      </c>
      <c r="T826" s="2">
        <f>$L$21*(E826*1000)</f>
        <v>0</v>
      </c>
      <c r="U826" s="2">
        <f>$L$22*(F826*1000)</f>
        <v>0</v>
      </c>
      <c r="V826" s="2">
        <f>$L$18*(G826*1000)</f>
        <v>22620000</v>
      </c>
      <c r="W826" s="2">
        <f>$L$24*(H826*1000)</f>
        <v>0</v>
      </c>
      <c r="X826" s="2">
        <f>$L$23*(I826*1000)</f>
        <v>0</v>
      </c>
      <c r="Y826" s="2">
        <f t="shared" si="36"/>
        <v>250.02350000000001</v>
      </c>
      <c r="Z826" s="18">
        <f>Y826/(B826+C826+D826+E826+F826+G826+H826+I826)</f>
        <v>0.17757350852272727</v>
      </c>
      <c r="AA826" s="18">
        <f t="shared" si="38"/>
        <v>272465.5692999998</v>
      </c>
      <c r="AB826" s="18">
        <f>((B826+E826+F826+H826+I826)/(B826+C826+D826+E826+F826+G826+H826+I826))*100</f>
        <v>56.321022727272727</v>
      </c>
      <c r="AC826" s="2">
        <f t="shared" si="37"/>
        <v>0</v>
      </c>
    </row>
    <row r="827" spans="1:29">
      <c r="A827" s="15" t="s">
        <v>47</v>
      </c>
      <c r="B827" s="16" t="s">
        <v>30</v>
      </c>
      <c r="C827" s="16" t="s">
        <v>345</v>
      </c>
      <c r="D827" s="16" t="s">
        <v>192</v>
      </c>
      <c r="E827" s="16" t="str">
        <f>IF([1]Sheet1!L827="",[1]Sheet1!K827,[1]Sheet1!L827)</f>
        <v>143</v>
      </c>
      <c r="F827" s="16" t="s">
        <v>122</v>
      </c>
      <c r="G827" s="16" t="s">
        <v>197</v>
      </c>
      <c r="H827" s="16" t="s">
        <v>32</v>
      </c>
      <c r="I827" s="16" t="s">
        <v>606</v>
      </c>
      <c r="N827" s="17">
        <v>2</v>
      </c>
      <c r="O827" s="17">
        <v>4</v>
      </c>
      <c r="P827" s="17">
        <v>3</v>
      </c>
      <c r="Q827" s="2">
        <f>$L$25*(B827*1000)</f>
        <v>0</v>
      </c>
      <c r="R827" s="2">
        <f>$L$19*(C827*1000)</f>
        <v>195567300</v>
      </c>
      <c r="S827" s="2">
        <f>$L$20*(D827*1000)</f>
        <v>31836200</v>
      </c>
      <c r="T827" s="2">
        <f>$L$21*(E827*1000)</f>
        <v>0</v>
      </c>
      <c r="U827" s="2">
        <f>$L$22*(F827*1000)</f>
        <v>0</v>
      </c>
      <c r="V827" s="2">
        <f>$L$18*(G827*1000)</f>
        <v>22620000</v>
      </c>
      <c r="W827" s="2">
        <f>$L$24*(H827*1000)</f>
        <v>0</v>
      </c>
      <c r="X827" s="2">
        <f>$L$23*(I827*1000)</f>
        <v>0</v>
      </c>
      <c r="Y827" s="2">
        <f t="shared" si="36"/>
        <v>250.02350000000001</v>
      </c>
      <c r="Z827" s="18">
        <f>Y827/(B827+C827+D827+E827+F827+G827+H827+I827)</f>
        <v>0.18316739926739928</v>
      </c>
      <c r="AA827" s="18">
        <f t="shared" si="38"/>
        <v>272715.59279999981</v>
      </c>
      <c r="AB827" s="18">
        <f>((B827+E827+F827+H827+I827)/(B827+C827+D827+E827+F827+G827+H827+I827))*100</f>
        <v>54.945054945054949</v>
      </c>
      <c r="AC827" s="2">
        <f t="shared" si="37"/>
        <v>0</v>
      </c>
    </row>
    <row r="828" spans="1:29">
      <c r="A828" s="15" t="s">
        <v>50</v>
      </c>
      <c r="B828" s="16" t="s">
        <v>30</v>
      </c>
      <c r="C828" s="16" t="s">
        <v>345</v>
      </c>
      <c r="D828" s="16" t="s">
        <v>192</v>
      </c>
      <c r="E828" s="16" t="str">
        <f>IF([1]Sheet1!L828="",[1]Sheet1!K828,[1]Sheet1!L828)</f>
        <v>2</v>
      </c>
      <c r="F828" s="16" t="s">
        <v>122</v>
      </c>
      <c r="G828" s="16" t="s">
        <v>197</v>
      </c>
      <c r="H828" s="16" t="s">
        <v>32</v>
      </c>
      <c r="I828" s="16" t="s">
        <v>606</v>
      </c>
      <c r="N828" s="17">
        <v>2</v>
      </c>
      <c r="O828" s="17">
        <v>4</v>
      </c>
      <c r="P828" s="17">
        <v>4</v>
      </c>
      <c r="Q828" s="2">
        <f>$L$25*(B828*1000)</f>
        <v>0</v>
      </c>
      <c r="R828" s="2">
        <f>$L$19*(C828*1000)</f>
        <v>195567300</v>
      </c>
      <c r="S828" s="2">
        <f>$L$20*(D828*1000)</f>
        <v>31836200</v>
      </c>
      <c r="T828" s="2">
        <f>$L$21*(E828*1000)</f>
        <v>0</v>
      </c>
      <c r="U828" s="2">
        <f>$L$22*(F828*1000)</f>
        <v>0</v>
      </c>
      <c r="V828" s="2">
        <f>$L$18*(G828*1000)</f>
        <v>22620000</v>
      </c>
      <c r="W828" s="2">
        <f>$L$24*(H828*1000)</f>
        <v>0</v>
      </c>
      <c r="X828" s="2">
        <f>$L$23*(I828*1000)</f>
        <v>0</v>
      </c>
      <c r="Y828" s="2">
        <f t="shared" si="36"/>
        <v>250.02350000000001</v>
      </c>
      <c r="Z828" s="18">
        <f>Y828/(B828+C828+D828+E828+F828+G828+H828+I828)</f>
        <v>0.20426756535947713</v>
      </c>
      <c r="AA828" s="18">
        <f t="shared" si="38"/>
        <v>272965.61629999982</v>
      </c>
      <c r="AB828" s="18">
        <f>((B828+E828+F828+H828+I828)/(B828+C828+D828+E828+F828+G828+H828+I828))*100</f>
        <v>49.754901960784316</v>
      </c>
      <c r="AC828" s="2">
        <f t="shared" si="37"/>
        <v>1</v>
      </c>
    </row>
    <row r="829" spans="1:29">
      <c r="A829" s="15" t="s">
        <v>53</v>
      </c>
      <c r="B829" s="16" t="s">
        <v>30</v>
      </c>
      <c r="C829" s="16" t="s">
        <v>892</v>
      </c>
      <c r="D829" s="16" t="s">
        <v>192</v>
      </c>
      <c r="E829" s="16" t="str">
        <f>IF([1]Sheet1!L829="",[1]Sheet1!K829,[1]Sheet1!L829)</f>
        <v>71</v>
      </c>
      <c r="F829" s="16" t="s">
        <v>122</v>
      </c>
      <c r="G829" s="16" t="s">
        <v>127</v>
      </c>
      <c r="H829" s="16" t="s">
        <v>32</v>
      </c>
      <c r="I829" s="16" t="s">
        <v>418</v>
      </c>
      <c r="N829" s="17">
        <v>2</v>
      </c>
      <c r="O829" s="17">
        <v>4</v>
      </c>
      <c r="P829" s="17">
        <v>5</v>
      </c>
      <c r="Q829" s="2">
        <f>$L$25*(B829*1000)</f>
        <v>0</v>
      </c>
      <c r="R829" s="2">
        <f>$L$19*(C829*1000)</f>
        <v>202196700</v>
      </c>
      <c r="S829" s="2">
        <f>$L$20*(D829*1000)</f>
        <v>31836200</v>
      </c>
      <c r="T829" s="2">
        <f>$L$21*(E829*1000)</f>
        <v>0</v>
      </c>
      <c r="U829" s="2">
        <f>$L$22*(F829*1000)</f>
        <v>0</v>
      </c>
      <c r="V829" s="2">
        <f>$L$18*(G829*1000)</f>
        <v>24360000</v>
      </c>
      <c r="W829" s="2">
        <f>$L$24*(H829*1000)</f>
        <v>0</v>
      </c>
      <c r="X829" s="2">
        <f>$L$23*(I829*1000)</f>
        <v>0</v>
      </c>
      <c r="Y829" s="2">
        <f t="shared" si="36"/>
        <v>258.3929</v>
      </c>
      <c r="Z829" s="18">
        <f>Y829/(B829+C829+D829+E829+F829+G829+H829+I829)</f>
        <v>0.2004599689681924</v>
      </c>
      <c r="AA829" s="18">
        <f t="shared" si="38"/>
        <v>273224.0091999998</v>
      </c>
      <c r="AB829" s="18">
        <f>((B829+E829+F829+H829+I829)/(B829+C829+D829+E829+F829+G829+H829+I829))*100</f>
        <v>50.737005430566327</v>
      </c>
      <c r="AC829" s="2">
        <f t="shared" si="37"/>
        <v>0</v>
      </c>
    </row>
    <row r="830" spans="1:29">
      <c r="A830" s="15" t="s">
        <v>57</v>
      </c>
      <c r="B830" s="16" t="s">
        <v>30</v>
      </c>
      <c r="C830" s="16" t="s">
        <v>1042</v>
      </c>
      <c r="D830" s="16" t="s">
        <v>141</v>
      </c>
      <c r="E830" s="16" t="str">
        <f>IF([1]Sheet1!L830="",[1]Sheet1!K830,[1]Sheet1!L830)</f>
        <v>0</v>
      </c>
      <c r="F830" s="16" t="s">
        <v>205</v>
      </c>
      <c r="G830" s="16" t="s">
        <v>160</v>
      </c>
      <c r="H830" s="16" t="s">
        <v>107</v>
      </c>
      <c r="I830" s="16" t="s">
        <v>1043</v>
      </c>
      <c r="N830" s="17">
        <v>2</v>
      </c>
      <c r="O830" s="17">
        <v>4</v>
      </c>
      <c r="P830" s="17">
        <v>6</v>
      </c>
      <c r="Q830" s="2">
        <f>$L$25*(B830*1000)</f>
        <v>0</v>
      </c>
      <c r="R830" s="2">
        <f>$L$19*(C830*1000)</f>
        <v>275120100</v>
      </c>
      <c r="S830" s="2">
        <f>$L$20*(D830*1000)</f>
        <v>32385100</v>
      </c>
      <c r="T830" s="2">
        <f>$L$21*(E830*1000)</f>
        <v>0</v>
      </c>
      <c r="U830" s="2">
        <f>$L$22*(F830*1000)</f>
        <v>0</v>
      </c>
      <c r="V830" s="2">
        <f>$L$18*(G830*1000)</f>
        <v>26970000</v>
      </c>
      <c r="W830" s="2">
        <f>$L$24*(H830*1000)</f>
        <v>0</v>
      </c>
      <c r="X830" s="2">
        <f>$L$23*(I830*1000)</f>
        <v>0</v>
      </c>
      <c r="Y830" s="2">
        <f t="shared" si="36"/>
        <v>334.47519999999997</v>
      </c>
      <c r="Z830" s="18">
        <f>Y830/(B830+C830+D830+E830+F830+G830+H830+I830)</f>
        <v>0.24097636887608068</v>
      </c>
      <c r="AA830" s="18">
        <f t="shared" si="38"/>
        <v>273558.48439999978</v>
      </c>
      <c r="AB830" s="18">
        <f>((B830+E830+F830+H830+I830)/(B830+C830+D830+E830+F830+G830+H830+I830))*100</f>
        <v>39.69740634005764</v>
      </c>
      <c r="AC830" s="2">
        <f t="shared" si="37"/>
        <v>1</v>
      </c>
    </row>
    <row r="831" spans="1:29">
      <c r="A831" s="15" t="s">
        <v>60</v>
      </c>
      <c r="B831" s="16" t="s">
        <v>30</v>
      </c>
      <c r="C831" s="16" t="s">
        <v>917</v>
      </c>
      <c r="D831" s="16" t="s">
        <v>192</v>
      </c>
      <c r="E831" s="16" t="str">
        <f>IF([1]Sheet1!L831="",[1]Sheet1!K831,[1]Sheet1!L831)</f>
        <v>0</v>
      </c>
      <c r="F831" s="16" t="s">
        <v>111</v>
      </c>
      <c r="G831" s="16" t="s">
        <v>99</v>
      </c>
      <c r="H831" s="16" t="s">
        <v>920</v>
      </c>
      <c r="I831" s="16" t="s">
        <v>986</v>
      </c>
      <c r="N831" s="17">
        <v>2</v>
      </c>
      <c r="O831" s="17">
        <v>4</v>
      </c>
      <c r="P831" s="17">
        <v>7</v>
      </c>
      <c r="Q831" s="2">
        <f>$L$25*(B831*1000)</f>
        <v>0</v>
      </c>
      <c r="R831" s="2">
        <f>$L$19*(C831*1000)</f>
        <v>279908000</v>
      </c>
      <c r="S831" s="2">
        <f>$L$20*(D831*1000)</f>
        <v>31836200</v>
      </c>
      <c r="T831" s="2">
        <f>$L$21*(E831*1000)</f>
        <v>0</v>
      </c>
      <c r="U831" s="2">
        <f>$L$22*(F831*1000)</f>
        <v>0</v>
      </c>
      <c r="V831" s="2">
        <f>$L$18*(G831*1000)</f>
        <v>27840000</v>
      </c>
      <c r="W831" s="2">
        <f>$L$24*(H831*1000)</f>
        <v>0</v>
      </c>
      <c r="X831" s="2">
        <f>$L$23*(I831*1000)</f>
        <v>0</v>
      </c>
      <c r="Y831" s="2">
        <f t="shared" si="36"/>
        <v>339.58420000000001</v>
      </c>
      <c r="Z831" s="18">
        <f>Y831/(B831+C831+D831+E831+F831+G831+H831+I831)</f>
        <v>0.21277205513784461</v>
      </c>
      <c r="AA831" s="18">
        <f t="shared" si="38"/>
        <v>273898.06859999977</v>
      </c>
      <c r="AB831" s="18">
        <f>((B831+E831+F831+H831+I831)/(B831+C831+D831+E831+F831+G831+H831+I831))*100</f>
        <v>46.741854636591476</v>
      </c>
      <c r="AC831" s="2">
        <f t="shared" si="37"/>
        <v>1</v>
      </c>
    </row>
    <row r="832" spans="1:29">
      <c r="A832" s="15" t="s">
        <v>64</v>
      </c>
      <c r="B832" s="16" t="s">
        <v>30</v>
      </c>
      <c r="C832" s="16" t="s">
        <v>31</v>
      </c>
      <c r="D832" s="16" t="s">
        <v>141</v>
      </c>
      <c r="E832" s="16" t="str">
        <f>IF([1]Sheet1!L832="",[1]Sheet1!K832,[1]Sheet1!L832)</f>
        <v>0</v>
      </c>
      <c r="F832" s="16" t="s">
        <v>111</v>
      </c>
      <c r="G832" s="16" t="s">
        <v>99</v>
      </c>
      <c r="H832" s="16" t="s">
        <v>467</v>
      </c>
      <c r="I832" s="16" t="s">
        <v>1044</v>
      </c>
      <c r="N832" s="17">
        <v>2</v>
      </c>
      <c r="O832" s="17">
        <v>4</v>
      </c>
      <c r="P832" s="17">
        <v>8</v>
      </c>
      <c r="Q832" s="2">
        <f>$L$25*(B832*1000)</f>
        <v>0</v>
      </c>
      <c r="R832" s="2">
        <f>$L$19*(C832*1000)</f>
        <v>279171400</v>
      </c>
      <c r="S832" s="2">
        <f>$L$20*(D832*1000)</f>
        <v>32385100</v>
      </c>
      <c r="T832" s="2">
        <f>$L$21*(E832*1000)</f>
        <v>0</v>
      </c>
      <c r="U832" s="2">
        <f>$L$22*(F832*1000)</f>
        <v>0</v>
      </c>
      <c r="V832" s="2">
        <f>$L$18*(G832*1000)</f>
        <v>27840000</v>
      </c>
      <c r="W832" s="2">
        <f>$L$24*(H832*1000)</f>
        <v>0</v>
      </c>
      <c r="X832" s="2">
        <f>$L$23*(I832*1000)</f>
        <v>0</v>
      </c>
      <c r="Y832" s="2">
        <f t="shared" si="36"/>
        <v>339.3965</v>
      </c>
      <c r="Z832" s="18">
        <f>Y832/(B832+C832+D832+E832+F832+G832+H832+I832)</f>
        <v>0.19882630345635618</v>
      </c>
      <c r="AA832" s="18">
        <f t="shared" si="38"/>
        <v>274237.46509999974</v>
      </c>
      <c r="AB832" s="18">
        <f>((B832+E832+F832+H832+I832)/(B832+C832+D832+E832+F832+G832+H832+I832))*100</f>
        <v>50.26362038664324</v>
      </c>
      <c r="AC832" s="2">
        <f t="shared" si="37"/>
        <v>0</v>
      </c>
    </row>
    <row r="833" spans="1:29">
      <c r="A833" s="15" t="s">
        <v>68</v>
      </c>
      <c r="B833" s="16" t="s">
        <v>180</v>
      </c>
      <c r="C833" s="16" t="s">
        <v>1045</v>
      </c>
      <c r="D833" s="16" t="s">
        <v>141</v>
      </c>
      <c r="E833" s="16" t="str">
        <f>IF([1]Sheet1!L833="",[1]Sheet1!K833,[1]Sheet1!L833)</f>
        <v>0</v>
      </c>
      <c r="F833" s="16" t="s">
        <v>180</v>
      </c>
      <c r="G833" s="16" t="s">
        <v>96</v>
      </c>
      <c r="H833" s="16" t="s">
        <v>415</v>
      </c>
      <c r="I833" s="16" t="s">
        <v>74</v>
      </c>
      <c r="N833" s="17">
        <v>2</v>
      </c>
      <c r="O833" s="17">
        <v>4</v>
      </c>
      <c r="P833" s="17">
        <v>9</v>
      </c>
      <c r="Q833" s="2">
        <f>$L$25*(B833*1000)</f>
        <v>0</v>
      </c>
      <c r="R833" s="2">
        <f>$L$19*(C833*1000)</f>
        <v>271805400</v>
      </c>
      <c r="S833" s="2">
        <f>$L$20*(D833*1000)</f>
        <v>32385100</v>
      </c>
      <c r="T833" s="2">
        <f>$L$21*(E833*1000)</f>
        <v>0</v>
      </c>
      <c r="U833" s="2">
        <f>$L$22*(F833*1000)</f>
        <v>0</v>
      </c>
      <c r="V833" s="2">
        <f>$L$18*(G833*1000)</f>
        <v>26100000</v>
      </c>
      <c r="W833" s="2">
        <f>$L$24*(H833*1000)</f>
        <v>0</v>
      </c>
      <c r="X833" s="2">
        <f>$L$23*(I833*1000)</f>
        <v>0</v>
      </c>
      <c r="Y833" s="2">
        <f t="shared" si="36"/>
        <v>330.29050000000001</v>
      </c>
      <c r="Z833" s="18">
        <f>Y833/(B833+C833+D833+E833+F833+G833+H833+I833)</f>
        <v>0.18514041479820628</v>
      </c>
      <c r="AA833" s="18">
        <f t="shared" si="38"/>
        <v>274567.75559999974</v>
      </c>
      <c r="AB833" s="18">
        <f>((B833+E833+F833+H833+I833)/(B833+C833+D833+E833+F833+G833+H833+I833))*100</f>
        <v>53.643497757847534</v>
      </c>
      <c r="AC833" s="2">
        <f t="shared" si="37"/>
        <v>0</v>
      </c>
    </row>
    <row r="834" spans="1:29">
      <c r="A834" s="15" t="s">
        <v>73</v>
      </c>
      <c r="B834" s="16" t="s">
        <v>30</v>
      </c>
      <c r="C834" s="16" t="s">
        <v>1035</v>
      </c>
      <c r="D834" s="16" t="s">
        <v>141</v>
      </c>
      <c r="E834" s="16" t="str">
        <f>IF([1]Sheet1!L834="",[1]Sheet1!K834,[1]Sheet1!L834)</f>
        <v>0</v>
      </c>
      <c r="F834" s="16" t="s">
        <v>70</v>
      </c>
      <c r="G834" s="16" t="s">
        <v>160</v>
      </c>
      <c r="H834" s="16" t="s">
        <v>617</v>
      </c>
      <c r="I834" s="16" t="s">
        <v>687</v>
      </c>
      <c r="N834" s="17">
        <v>2</v>
      </c>
      <c r="O834" s="17">
        <v>4</v>
      </c>
      <c r="P834" s="17">
        <v>10</v>
      </c>
      <c r="Q834" s="2">
        <f>$L$25*(B834*1000)</f>
        <v>0</v>
      </c>
      <c r="R834" s="2">
        <f>$L$19*(C834*1000)</f>
        <v>199986900</v>
      </c>
      <c r="S834" s="2">
        <f>$L$20*(D834*1000)</f>
        <v>32385100</v>
      </c>
      <c r="T834" s="2">
        <f>$L$21*(E834*1000)</f>
        <v>0</v>
      </c>
      <c r="U834" s="2">
        <f>$L$22*(F834*1000)</f>
        <v>0</v>
      </c>
      <c r="V834" s="2">
        <f>$L$18*(G834*1000)</f>
        <v>26970000</v>
      </c>
      <c r="W834" s="2">
        <f>$L$24*(H834*1000)</f>
        <v>0</v>
      </c>
      <c r="X834" s="2">
        <f>$L$23*(I834*1000)</f>
        <v>0</v>
      </c>
      <c r="Y834" s="2">
        <f t="shared" si="36"/>
        <v>259.34199999999998</v>
      </c>
      <c r="Z834" s="18">
        <f>Y834/(B834+C834+D834+E834+F834+G834+H834+I834)</f>
        <v>0.15613606261288379</v>
      </c>
      <c r="AA834" s="18">
        <f t="shared" si="38"/>
        <v>274827.09759999975</v>
      </c>
      <c r="AB834" s="18">
        <f>((B834+E834+F834+H834+I834)/(B834+C834+D834+E834+F834+G834+H834+I834))*100</f>
        <v>61.89042745334136</v>
      </c>
      <c r="AC834" s="2">
        <f t="shared" si="37"/>
        <v>0</v>
      </c>
    </row>
    <row r="835" spans="1:29">
      <c r="A835" s="15" t="s">
        <v>77</v>
      </c>
      <c r="B835" s="16" t="s">
        <v>30</v>
      </c>
      <c r="C835" s="16" t="s">
        <v>125</v>
      </c>
      <c r="D835" s="16" t="s">
        <v>411</v>
      </c>
      <c r="E835" s="16" t="str">
        <f>IF([1]Sheet1!L835="",[1]Sheet1!K835,[1]Sheet1!L835)</f>
        <v>0</v>
      </c>
      <c r="F835" s="16" t="s">
        <v>65</v>
      </c>
      <c r="G835" s="16" t="s">
        <v>131</v>
      </c>
      <c r="H835" s="16" t="s">
        <v>683</v>
      </c>
      <c r="I835" s="16" t="s">
        <v>674</v>
      </c>
      <c r="N835" s="17">
        <v>2</v>
      </c>
      <c r="O835" s="17">
        <v>4</v>
      </c>
      <c r="P835" s="17">
        <v>11</v>
      </c>
      <c r="Q835" s="2">
        <f>$L$25*(B835*1000)</f>
        <v>0</v>
      </c>
      <c r="R835" s="2">
        <f>$L$19*(C835*1000)</f>
        <v>195199000</v>
      </c>
      <c r="S835" s="2">
        <f>$L$20*(D835*1000)</f>
        <v>35678500</v>
      </c>
      <c r="T835" s="2">
        <f>$L$21*(E835*1000)</f>
        <v>0</v>
      </c>
      <c r="U835" s="2">
        <f>$L$22*(F835*1000)</f>
        <v>0</v>
      </c>
      <c r="V835" s="2">
        <f>$L$18*(G835*1000)</f>
        <v>23490000</v>
      </c>
      <c r="W835" s="2">
        <f>$L$24*(H835*1000)</f>
        <v>0</v>
      </c>
      <c r="X835" s="2">
        <f>$L$23*(I835*1000)</f>
        <v>0</v>
      </c>
      <c r="Y835" s="2">
        <f t="shared" si="36"/>
        <v>254.36750000000001</v>
      </c>
      <c r="Z835" s="18">
        <f>Y835/(B835+C835+D835+E835+F835+G835+H835+I835)</f>
        <v>0.15378929866989119</v>
      </c>
      <c r="AA835" s="18">
        <f t="shared" si="38"/>
        <v>275081.46509999974</v>
      </c>
      <c r="AB835" s="18">
        <f>((B835+E835+F835+H835+I835)/(B835+C835+D835+E835+F835+G835+H835+I835))*100</f>
        <v>62.394195888754531</v>
      </c>
      <c r="AC835" s="2">
        <f t="shared" si="37"/>
        <v>0</v>
      </c>
    </row>
    <row r="836" spans="1:29">
      <c r="A836" s="15" t="s">
        <v>81</v>
      </c>
      <c r="B836" s="16" t="s">
        <v>180</v>
      </c>
      <c r="C836" s="16" t="s">
        <v>922</v>
      </c>
      <c r="D836" s="16" t="s">
        <v>679</v>
      </c>
      <c r="E836" s="16" t="str">
        <f>IF([1]Sheet1!L836="",[1]Sheet1!K836,[1]Sheet1!L836)</f>
        <v>0</v>
      </c>
      <c r="F836" s="16" t="s">
        <v>65</v>
      </c>
      <c r="G836" s="16" t="s">
        <v>131</v>
      </c>
      <c r="H836" s="16" t="s">
        <v>162</v>
      </c>
      <c r="I836" s="16" t="s">
        <v>674</v>
      </c>
      <c r="N836" s="17">
        <v>2</v>
      </c>
      <c r="O836" s="17">
        <v>4</v>
      </c>
      <c r="P836" s="17">
        <v>12</v>
      </c>
      <c r="Q836" s="2">
        <f>$L$25*(B836*1000)</f>
        <v>0</v>
      </c>
      <c r="R836" s="2">
        <f>$L$19*(C836*1000)</f>
        <v>195935600</v>
      </c>
      <c r="S836" s="2">
        <f>$L$20*(D836*1000)</f>
        <v>58183400</v>
      </c>
      <c r="T836" s="2">
        <f>$L$21*(E836*1000)</f>
        <v>0</v>
      </c>
      <c r="U836" s="2">
        <f>$L$22*(F836*1000)</f>
        <v>0</v>
      </c>
      <c r="V836" s="2">
        <f>$L$18*(G836*1000)</f>
        <v>23490000</v>
      </c>
      <c r="W836" s="2">
        <f>$L$24*(H836*1000)</f>
        <v>0</v>
      </c>
      <c r="X836" s="2">
        <f>$L$23*(I836*1000)</f>
        <v>0</v>
      </c>
      <c r="Y836" s="2">
        <f t="shared" si="36"/>
        <v>277.60899999999998</v>
      </c>
      <c r="Z836" s="18">
        <f>Y836/(B836+C836+D836+E836+F836+G836+H836+I836)</f>
        <v>0.16573671641791043</v>
      </c>
      <c r="AA836" s="18">
        <f t="shared" si="38"/>
        <v>275359.07409999974</v>
      </c>
      <c r="AB836" s="18">
        <f>((B836+E836+F836+H836+I836)/(B836+C836+D836+E836+F836+G836+H836+I836))*100</f>
        <v>60.298507462686565</v>
      </c>
      <c r="AC836" s="2">
        <f t="shared" si="37"/>
        <v>0</v>
      </c>
    </row>
    <row r="837" spans="1:29">
      <c r="A837" s="15" t="s">
        <v>85</v>
      </c>
      <c r="B837" s="16" t="s">
        <v>180</v>
      </c>
      <c r="C837" s="16" t="s">
        <v>922</v>
      </c>
      <c r="D837" s="16" t="s">
        <v>164</v>
      </c>
      <c r="E837" s="16" t="str">
        <f>IF([1]Sheet1!L837="",[1]Sheet1!K837,[1]Sheet1!L837)</f>
        <v>0</v>
      </c>
      <c r="F837" s="16" t="s">
        <v>65</v>
      </c>
      <c r="G837" s="16" t="s">
        <v>131</v>
      </c>
      <c r="H837" s="16" t="s">
        <v>764</v>
      </c>
      <c r="I837" s="16" t="s">
        <v>627</v>
      </c>
      <c r="N837" s="17">
        <v>2</v>
      </c>
      <c r="O837" s="17">
        <v>4</v>
      </c>
      <c r="P837" s="17">
        <v>13</v>
      </c>
      <c r="Q837" s="2">
        <f>$L$25*(B837*1000)</f>
        <v>0</v>
      </c>
      <c r="R837" s="2">
        <f>$L$19*(C837*1000)</f>
        <v>195935600</v>
      </c>
      <c r="S837" s="2">
        <f>$L$20*(D837*1000)</f>
        <v>63672400</v>
      </c>
      <c r="T837" s="2">
        <f>$L$21*(E837*1000)</f>
        <v>0</v>
      </c>
      <c r="U837" s="2">
        <f>$L$22*(F837*1000)</f>
        <v>0</v>
      </c>
      <c r="V837" s="2">
        <f>$L$18*(G837*1000)</f>
        <v>23490000</v>
      </c>
      <c r="W837" s="2">
        <f>$L$24*(H837*1000)</f>
        <v>0</v>
      </c>
      <c r="X837" s="2">
        <f>$L$23*(I837*1000)</f>
        <v>0</v>
      </c>
      <c r="Y837" s="2">
        <f t="shared" si="36"/>
        <v>283.09800000000001</v>
      </c>
      <c r="Z837" s="18">
        <f>Y837/(B837+C837+D837+E837+F837+G837+H837+I837)</f>
        <v>0.17529287925696596</v>
      </c>
      <c r="AA837" s="18">
        <f t="shared" si="38"/>
        <v>275642.17209999973</v>
      </c>
      <c r="AB837" s="18">
        <f>((B837+E837+F837+H837+I837)/(B837+C837+D837+E837+F837+G837+H837+I837))*100</f>
        <v>58.204334365325074</v>
      </c>
      <c r="AC837" s="2">
        <f t="shared" si="37"/>
        <v>0</v>
      </c>
    </row>
    <row r="838" spans="1:29">
      <c r="A838" s="15" t="s">
        <v>88</v>
      </c>
      <c r="B838" s="16" t="s">
        <v>30</v>
      </c>
      <c r="C838" s="16" t="s">
        <v>874</v>
      </c>
      <c r="D838" s="16" t="s">
        <v>164</v>
      </c>
      <c r="E838" s="16" t="str">
        <f>IF([1]Sheet1!L838="",[1]Sheet1!K838,[1]Sheet1!L838)</f>
        <v>0</v>
      </c>
      <c r="F838" s="16" t="s">
        <v>65</v>
      </c>
      <c r="G838" s="16" t="s">
        <v>160</v>
      </c>
      <c r="H838" s="16" t="s">
        <v>987</v>
      </c>
      <c r="I838" s="16" t="s">
        <v>263</v>
      </c>
      <c r="N838" s="17">
        <v>2</v>
      </c>
      <c r="O838" s="17">
        <v>4</v>
      </c>
      <c r="P838" s="17">
        <v>14</v>
      </c>
      <c r="Q838" s="2">
        <f>$L$25*(B838*1000)</f>
        <v>0</v>
      </c>
      <c r="R838" s="2">
        <f>$L$19*(C838*1000)</f>
        <v>212877400</v>
      </c>
      <c r="S838" s="2">
        <f>$L$20*(D838*1000)</f>
        <v>63672400</v>
      </c>
      <c r="T838" s="2">
        <f>$L$21*(E838*1000)</f>
        <v>0</v>
      </c>
      <c r="U838" s="2">
        <f>$L$22*(F838*1000)</f>
        <v>0</v>
      </c>
      <c r="V838" s="2">
        <f>$L$18*(G838*1000)</f>
        <v>26970000</v>
      </c>
      <c r="W838" s="2">
        <f>$L$24*(H838*1000)</f>
        <v>0</v>
      </c>
      <c r="X838" s="2">
        <f>$L$23*(I838*1000)</f>
        <v>0</v>
      </c>
      <c r="Y838" s="2">
        <f t="shared" si="36"/>
        <v>303.51979999999998</v>
      </c>
      <c r="Z838" s="18">
        <f>Y838/(B838+C838+D838+E838+F838+G838+H838+I838)</f>
        <v>0.19811997389033942</v>
      </c>
      <c r="AA838" s="18">
        <f t="shared" si="38"/>
        <v>275945.69189999974</v>
      </c>
      <c r="AB838" s="18">
        <f>((B838+E838+F838+H838+I838)/(B838+C838+D838+E838+F838+G838+H838+I838))*100</f>
        <v>52.676240208877289</v>
      </c>
      <c r="AC838" s="2">
        <f t="shared" si="37"/>
        <v>0</v>
      </c>
    </row>
    <row r="839" spans="1:29">
      <c r="A839" s="15" t="s">
        <v>91</v>
      </c>
      <c r="B839" s="16" t="s">
        <v>30</v>
      </c>
      <c r="C839" s="16" t="s">
        <v>1046</v>
      </c>
      <c r="D839" s="16" t="s">
        <v>164</v>
      </c>
      <c r="E839" s="16" t="str">
        <f>IF([1]Sheet1!L839="",[1]Sheet1!K839,[1]Sheet1!L839)</f>
        <v>0</v>
      </c>
      <c r="F839" s="16" t="s">
        <v>78</v>
      </c>
      <c r="G839" s="16" t="s">
        <v>398</v>
      </c>
      <c r="H839" s="16" t="s">
        <v>506</v>
      </c>
      <c r="I839" s="16" t="s">
        <v>1047</v>
      </c>
      <c r="N839" s="17">
        <v>2</v>
      </c>
      <c r="O839" s="17">
        <v>4</v>
      </c>
      <c r="P839" s="17">
        <v>15</v>
      </c>
      <c r="Q839" s="2">
        <f>$L$25*(B839*1000)</f>
        <v>0</v>
      </c>
      <c r="R839" s="2">
        <f>$L$19*(C839*1000)</f>
        <v>232765600</v>
      </c>
      <c r="S839" s="2">
        <f>$L$20*(D839*1000)</f>
        <v>63672400</v>
      </c>
      <c r="T839" s="2">
        <f>$L$21*(E839*1000)</f>
        <v>0</v>
      </c>
      <c r="U839" s="2">
        <f>$L$22*(F839*1000)</f>
        <v>0</v>
      </c>
      <c r="V839" s="2">
        <f>$L$18*(G839*1000)</f>
        <v>34800000</v>
      </c>
      <c r="W839" s="2">
        <f>$L$24*(H839*1000)</f>
        <v>0</v>
      </c>
      <c r="X839" s="2">
        <f>$L$23*(I839*1000)</f>
        <v>0</v>
      </c>
      <c r="Y839" s="2">
        <f t="shared" si="36"/>
        <v>331.238</v>
      </c>
      <c r="Z839" s="18">
        <f>Y839/(B839+C839+D839+E839+F839+G839+H839+I839)</f>
        <v>0.25737218337218337</v>
      </c>
      <c r="AA839" s="18">
        <f t="shared" si="38"/>
        <v>276276.92989999976</v>
      </c>
      <c r="AB839" s="18">
        <f>((B839+E839+F839+H839+I839)/(B839+C839+D839+E839+F839+G839+H839+I839))*100</f>
        <v>38.77233877233877</v>
      </c>
      <c r="AC839" s="2">
        <f t="shared" si="37"/>
        <v>1</v>
      </c>
    </row>
    <row r="840" spans="1:29">
      <c r="A840" s="15" t="s">
        <v>95</v>
      </c>
      <c r="B840" s="16" t="s">
        <v>30</v>
      </c>
      <c r="C840" s="16" t="s">
        <v>1045</v>
      </c>
      <c r="D840" s="16" t="s">
        <v>159</v>
      </c>
      <c r="E840" s="16" t="str">
        <f>IF([1]Sheet1!L840="",[1]Sheet1!K840,[1]Sheet1!L840)</f>
        <v>27</v>
      </c>
      <c r="F840" s="16" t="s">
        <v>221</v>
      </c>
      <c r="G840" s="16" t="s">
        <v>434</v>
      </c>
      <c r="H840" s="16" t="s">
        <v>32</v>
      </c>
      <c r="I840" s="16" t="s">
        <v>687</v>
      </c>
      <c r="N840" s="17">
        <v>2</v>
      </c>
      <c r="O840" s="17">
        <v>4</v>
      </c>
      <c r="P840" s="17">
        <v>16</v>
      </c>
      <c r="Q840" s="2">
        <f>$L$25*(B840*1000)</f>
        <v>0</v>
      </c>
      <c r="R840" s="2">
        <f>$L$19*(C840*1000)</f>
        <v>271805400</v>
      </c>
      <c r="S840" s="2">
        <f>$L$20*(D840*1000)</f>
        <v>64221300</v>
      </c>
      <c r="T840" s="2">
        <f>$L$21*(E840*1000)</f>
        <v>0</v>
      </c>
      <c r="U840" s="2">
        <f>$L$22*(F840*1000)</f>
        <v>0</v>
      </c>
      <c r="V840" s="2">
        <f>$L$18*(G840*1000)</f>
        <v>40020000</v>
      </c>
      <c r="W840" s="2">
        <f>$L$24*(H840*1000)</f>
        <v>0</v>
      </c>
      <c r="X840" s="2">
        <f>$L$23*(I840*1000)</f>
        <v>0</v>
      </c>
      <c r="Y840" s="2">
        <f t="shared" ref="Y840:Y903" si="39">(SUM(Q840:X840))/1000000</f>
        <v>376.04669999999999</v>
      </c>
      <c r="Z840" s="18">
        <f>Y840/(B840+C840+D840+E840+F840+G840+H840+I840)</f>
        <v>0.27609889867841408</v>
      </c>
      <c r="AA840" s="18">
        <f t="shared" si="38"/>
        <v>276652.97659999976</v>
      </c>
      <c r="AB840" s="18">
        <f>((B840+E840+F840+H840+I840)/(B840+C840+D840+E840+F840+G840+H840+I840))*100</f>
        <v>33.847283406754777</v>
      </c>
      <c r="AC840" s="2">
        <f t="shared" si="37"/>
        <v>1</v>
      </c>
    </row>
    <row r="841" spans="1:29">
      <c r="A841" s="15" t="s">
        <v>98</v>
      </c>
      <c r="B841" s="16" t="s">
        <v>30</v>
      </c>
      <c r="C841" s="16" t="s">
        <v>1048</v>
      </c>
      <c r="D841" s="16" t="s">
        <v>176</v>
      </c>
      <c r="E841" s="16" t="str">
        <f>IF([1]Sheet1!L841="",[1]Sheet1!K841,[1]Sheet1!L841)</f>
        <v>120</v>
      </c>
      <c r="F841" s="16" t="s">
        <v>221</v>
      </c>
      <c r="G841" s="16" t="s">
        <v>183</v>
      </c>
      <c r="H841" s="16" t="s">
        <v>32</v>
      </c>
      <c r="I841" s="16" t="s">
        <v>1049</v>
      </c>
      <c r="N841" s="17">
        <v>2</v>
      </c>
      <c r="O841" s="17">
        <v>4</v>
      </c>
      <c r="P841" s="17">
        <v>17</v>
      </c>
      <c r="Q841" s="2">
        <f>$L$25*(B841*1000)</f>
        <v>0</v>
      </c>
      <c r="R841" s="2">
        <f>$L$19*(C841*1000)</f>
        <v>363880400</v>
      </c>
      <c r="S841" s="2">
        <f>$L$20*(D841*1000)</f>
        <v>64770200</v>
      </c>
      <c r="T841" s="2">
        <f>$L$21*(E841*1000)</f>
        <v>0</v>
      </c>
      <c r="U841" s="2">
        <f>$L$22*(F841*1000)</f>
        <v>0</v>
      </c>
      <c r="V841" s="2">
        <f>$L$18*(G841*1000)</f>
        <v>42630000</v>
      </c>
      <c r="W841" s="2">
        <f>$L$24*(H841*1000)</f>
        <v>0</v>
      </c>
      <c r="X841" s="2">
        <f>$L$23*(I841*1000)</f>
        <v>0</v>
      </c>
      <c r="Y841" s="2">
        <f t="shared" si="39"/>
        <v>471.28059999999999</v>
      </c>
      <c r="Z841" s="18">
        <f>Y841/(B841+C841+D841+E841+F841+G841+H841+I841)</f>
        <v>0.26506220472440944</v>
      </c>
      <c r="AA841" s="18">
        <f t="shared" si="38"/>
        <v>277124.25719999976</v>
      </c>
      <c r="AB841" s="18">
        <f>((B841+E841+F841+H841+I841)/(B841+C841+D841+E841+F841+G841+H841+I841))*100</f>
        <v>35.039370078740156</v>
      </c>
      <c r="AC841" s="2">
        <f t="shared" ref="AC841:AC904" si="40">IF(AB841&gt;50,0,1)</f>
        <v>1</v>
      </c>
    </row>
    <row r="842" spans="1:29">
      <c r="A842" s="15" t="s">
        <v>101</v>
      </c>
      <c r="B842" s="16" t="s">
        <v>30</v>
      </c>
      <c r="C842" s="16" t="s">
        <v>1050</v>
      </c>
      <c r="D842" s="16" t="s">
        <v>176</v>
      </c>
      <c r="E842" s="16" t="str">
        <f>IF([1]Sheet1!L842="",[1]Sheet1!K842,[1]Sheet1!L842)</f>
        <v>133</v>
      </c>
      <c r="F842" s="16" t="s">
        <v>221</v>
      </c>
      <c r="G842" s="16" t="s">
        <v>402</v>
      </c>
      <c r="H842" s="16" t="s">
        <v>32</v>
      </c>
      <c r="I842" s="16" t="s">
        <v>195</v>
      </c>
      <c r="N842" s="17">
        <v>2</v>
      </c>
      <c r="O842" s="17">
        <v>4</v>
      </c>
      <c r="P842" s="17">
        <v>18</v>
      </c>
      <c r="Q842" s="2">
        <f>$L$25*(B842*1000)</f>
        <v>0</v>
      </c>
      <c r="R842" s="2">
        <f>$L$19*(C842*1000)</f>
        <v>374192800</v>
      </c>
      <c r="S842" s="2">
        <f>$L$20*(D842*1000)</f>
        <v>64770200</v>
      </c>
      <c r="T842" s="2">
        <f>$L$21*(E842*1000)</f>
        <v>0</v>
      </c>
      <c r="U842" s="2">
        <f>$L$22*(F842*1000)</f>
        <v>0</v>
      </c>
      <c r="V842" s="2">
        <f>$L$18*(G842*1000)</f>
        <v>43500000</v>
      </c>
      <c r="W842" s="2">
        <f>$L$24*(H842*1000)</f>
        <v>0</v>
      </c>
      <c r="X842" s="2">
        <f>$L$23*(I842*1000)</f>
        <v>0</v>
      </c>
      <c r="Y842" s="2">
        <f t="shared" si="39"/>
        <v>482.46300000000002</v>
      </c>
      <c r="Z842" s="18">
        <f>Y842/(B842+C842+D842+E842+F842+G842+H842+I842)</f>
        <v>0.25952824098977945</v>
      </c>
      <c r="AA842" s="18">
        <f t="shared" ref="AA842:AA905" si="41">Y842+AA841</f>
        <v>277606.72019999975</v>
      </c>
      <c r="AB842" s="18">
        <f>((B842+E842+F842+H842+I842)/(B842+C842+D842+E842+F842+G842+H842+I842))*100</f>
        <v>36.309844002151692</v>
      </c>
      <c r="AC842" s="2">
        <f t="shared" si="40"/>
        <v>1</v>
      </c>
    </row>
    <row r="843" spans="1:29">
      <c r="A843" s="15" t="s">
        <v>106</v>
      </c>
      <c r="B843" s="16" t="s">
        <v>30</v>
      </c>
      <c r="C843" s="16" t="s">
        <v>1051</v>
      </c>
      <c r="D843" s="16" t="s">
        <v>176</v>
      </c>
      <c r="E843" s="16" t="str">
        <f>IF([1]Sheet1!L843="",[1]Sheet1!K843,[1]Sheet1!L843)</f>
        <v>199</v>
      </c>
      <c r="F843" s="16" t="s">
        <v>205</v>
      </c>
      <c r="G843" s="16" t="s">
        <v>402</v>
      </c>
      <c r="H843" s="16" t="s">
        <v>32</v>
      </c>
      <c r="I843" s="16" t="s">
        <v>981</v>
      </c>
      <c r="N843" s="17">
        <v>2</v>
      </c>
      <c r="O843" s="17">
        <v>4</v>
      </c>
      <c r="P843" s="17">
        <v>19</v>
      </c>
      <c r="Q843" s="2">
        <f>$L$25*(B843*1000)</f>
        <v>0</v>
      </c>
      <c r="R843" s="2">
        <f>$L$19*(C843*1000)</f>
        <v>370878100</v>
      </c>
      <c r="S843" s="2">
        <f>$L$20*(D843*1000)</f>
        <v>64770200</v>
      </c>
      <c r="T843" s="2">
        <f>$L$21*(E843*1000)</f>
        <v>0</v>
      </c>
      <c r="U843" s="2">
        <f>$L$22*(F843*1000)</f>
        <v>0</v>
      </c>
      <c r="V843" s="2">
        <f>$L$18*(G843*1000)</f>
        <v>43500000</v>
      </c>
      <c r="W843" s="2">
        <f>$L$24*(H843*1000)</f>
        <v>0</v>
      </c>
      <c r="X843" s="2">
        <f>$L$23*(I843*1000)</f>
        <v>0</v>
      </c>
      <c r="Y843" s="2">
        <f t="shared" si="39"/>
        <v>479.14830000000001</v>
      </c>
      <c r="Z843" s="18">
        <f>Y843/(B843+C843+D843+E843+F843+G843+H843+I843)</f>
        <v>0.2372021287128713</v>
      </c>
      <c r="AA843" s="18">
        <f t="shared" si="41"/>
        <v>278085.86849999975</v>
      </c>
      <c r="AB843" s="18">
        <f>((B843+E843+F843+H843+I843)/(B843+C843+D843+E843+F843+G843+H843+I843))*100</f>
        <v>41.831683168316829</v>
      </c>
      <c r="AC843" s="2">
        <f t="shared" si="40"/>
        <v>1</v>
      </c>
    </row>
    <row r="844" spans="1:29">
      <c r="A844" s="15" t="s">
        <v>110</v>
      </c>
      <c r="B844" s="16" t="s">
        <v>30</v>
      </c>
      <c r="C844" s="16" t="s">
        <v>351</v>
      </c>
      <c r="D844" s="16" t="s">
        <v>189</v>
      </c>
      <c r="E844" s="16" t="str">
        <f>IF([1]Sheet1!L844="",[1]Sheet1!K844,[1]Sheet1!L844)</f>
        <v>208</v>
      </c>
      <c r="F844" s="16" t="s">
        <v>205</v>
      </c>
      <c r="G844" s="16" t="s">
        <v>137</v>
      </c>
      <c r="H844" s="16" t="s">
        <v>32</v>
      </c>
      <c r="I844" s="16" t="s">
        <v>536</v>
      </c>
      <c r="N844" s="17">
        <v>2</v>
      </c>
      <c r="O844" s="17">
        <v>4</v>
      </c>
      <c r="P844" s="17">
        <v>20</v>
      </c>
      <c r="Q844" s="2">
        <f>$L$25*(B844*1000)</f>
        <v>0</v>
      </c>
      <c r="R844" s="2">
        <f>$L$19*(C844*1000)</f>
        <v>366826800</v>
      </c>
      <c r="S844" s="2">
        <f>$L$20*(D844*1000)</f>
        <v>59281200</v>
      </c>
      <c r="T844" s="2">
        <f>$L$21*(E844*1000)</f>
        <v>0</v>
      </c>
      <c r="U844" s="2">
        <f>$L$22*(F844*1000)</f>
        <v>0</v>
      </c>
      <c r="V844" s="2">
        <f>$L$18*(G844*1000)</f>
        <v>44370000</v>
      </c>
      <c r="W844" s="2">
        <f>$L$24*(H844*1000)</f>
        <v>0</v>
      </c>
      <c r="X844" s="2">
        <f>$L$23*(I844*1000)</f>
        <v>0</v>
      </c>
      <c r="Y844" s="2">
        <f t="shared" si="39"/>
        <v>470.47800000000001</v>
      </c>
      <c r="Z844" s="18">
        <f>Y844/(B844+C844+D844+E844+F844+G844+H844+I844)</f>
        <v>0.22608265257087939</v>
      </c>
      <c r="AA844" s="18">
        <f t="shared" si="41"/>
        <v>278556.34649999975</v>
      </c>
      <c r="AB844" s="18">
        <f>((B844+E844+F844+H844+I844)/(B844+C844+D844+E844+F844+G844+H844+I844))*100</f>
        <v>44.497837578087456</v>
      </c>
      <c r="AC844" s="2">
        <f t="shared" si="40"/>
        <v>1</v>
      </c>
    </row>
    <row r="845" spans="1:29">
      <c r="A845" s="15" t="s">
        <v>113</v>
      </c>
      <c r="B845" s="16" t="s">
        <v>30</v>
      </c>
      <c r="C845" s="16" t="s">
        <v>1021</v>
      </c>
      <c r="D845" s="16" t="s">
        <v>141</v>
      </c>
      <c r="E845" s="16" t="str">
        <f>IF([1]Sheet1!L845="",[1]Sheet1!K845,[1]Sheet1!L845)</f>
        <v>206</v>
      </c>
      <c r="F845" s="16" t="s">
        <v>205</v>
      </c>
      <c r="G845" s="16" t="s">
        <v>183</v>
      </c>
      <c r="H845" s="16" t="s">
        <v>32</v>
      </c>
      <c r="I845" s="16" t="s">
        <v>249</v>
      </c>
      <c r="N845" s="17">
        <v>2</v>
      </c>
      <c r="O845" s="17">
        <v>4</v>
      </c>
      <c r="P845" s="17">
        <v>21</v>
      </c>
      <c r="Q845" s="2">
        <f>$L$25*(B845*1000)</f>
        <v>0</v>
      </c>
      <c r="R845" s="2">
        <f>$L$19*(C845*1000)</f>
        <v>334416400</v>
      </c>
      <c r="S845" s="2">
        <f>$L$20*(D845*1000)</f>
        <v>32385100</v>
      </c>
      <c r="T845" s="2">
        <f>$L$21*(E845*1000)</f>
        <v>0</v>
      </c>
      <c r="U845" s="2">
        <f>$L$22*(F845*1000)</f>
        <v>0</v>
      </c>
      <c r="V845" s="2">
        <f>$L$18*(G845*1000)</f>
        <v>42630000</v>
      </c>
      <c r="W845" s="2">
        <f>$L$24*(H845*1000)</f>
        <v>0</v>
      </c>
      <c r="X845" s="2">
        <f>$L$23*(I845*1000)</f>
        <v>0</v>
      </c>
      <c r="Y845" s="2">
        <f t="shared" si="39"/>
        <v>409.43150000000003</v>
      </c>
      <c r="Z845" s="18">
        <f>Y845/(B845+C845+D845+E845+F845+G845+H845+I845)</f>
        <v>0.20678358585858586</v>
      </c>
      <c r="AA845" s="18">
        <f t="shared" si="41"/>
        <v>278965.77799999976</v>
      </c>
      <c r="AB845" s="18">
        <f>((B845+E845+F845+H845+I845)/(B845+C845+D845+E845+F845+G845+H845+I845))*100</f>
        <v>48.686868686868692</v>
      </c>
      <c r="AC845" s="2">
        <f t="shared" si="40"/>
        <v>1</v>
      </c>
    </row>
    <row r="846" spans="1:29">
      <c r="A846" s="15" t="s">
        <v>117</v>
      </c>
      <c r="B846" s="16" t="s">
        <v>30</v>
      </c>
      <c r="C846" s="16" t="s">
        <v>280</v>
      </c>
      <c r="D846" s="16" t="s">
        <v>141</v>
      </c>
      <c r="E846" s="16" t="str">
        <f>IF([1]Sheet1!L846="",[1]Sheet1!K846,[1]Sheet1!L846)</f>
        <v>45</v>
      </c>
      <c r="F846" s="16" t="s">
        <v>205</v>
      </c>
      <c r="G846" s="16" t="s">
        <v>605</v>
      </c>
      <c r="H846" s="16" t="s">
        <v>32</v>
      </c>
      <c r="I846" s="16" t="s">
        <v>445</v>
      </c>
      <c r="N846" s="17">
        <v>2</v>
      </c>
      <c r="O846" s="17">
        <v>4</v>
      </c>
      <c r="P846" s="17">
        <v>22</v>
      </c>
      <c r="Q846" s="2">
        <f>$L$25*(B846*1000)</f>
        <v>0</v>
      </c>
      <c r="R846" s="2">
        <f>$L$19*(C846*1000)</f>
        <v>270332200</v>
      </c>
      <c r="S846" s="2">
        <f>$L$20*(D846*1000)</f>
        <v>32385100</v>
      </c>
      <c r="T846" s="2">
        <f>$L$21*(E846*1000)</f>
        <v>0</v>
      </c>
      <c r="U846" s="2">
        <f>$L$22*(F846*1000)</f>
        <v>0</v>
      </c>
      <c r="V846" s="2">
        <f>$L$18*(G846*1000)</f>
        <v>37410000</v>
      </c>
      <c r="W846" s="2">
        <f>$L$24*(H846*1000)</f>
        <v>0</v>
      </c>
      <c r="X846" s="2">
        <f>$L$23*(I846*1000)</f>
        <v>0</v>
      </c>
      <c r="Y846" s="2">
        <f t="shared" si="39"/>
        <v>340.12729999999999</v>
      </c>
      <c r="Z846" s="18">
        <f>Y846/(B846+C846+D846+E846+F846+G846+H846+I846)</f>
        <v>0.20354715739078397</v>
      </c>
      <c r="AA846" s="18">
        <f t="shared" si="41"/>
        <v>279305.90529999975</v>
      </c>
      <c r="AB846" s="18">
        <f>((B846+E846+F846+H846+I846)/(B846+C846+D846+E846+F846+G846+H846+I846))*100</f>
        <v>49.970077797725914</v>
      </c>
      <c r="AC846" s="2">
        <f t="shared" si="40"/>
        <v>1</v>
      </c>
    </row>
    <row r="847" spans="1:29">
      <c r="A847" s="15" t="s">
        <v>120</v>
      </c>
      <c r="B847" s="16" t="s">
        <v>30</v>
      </c>
      <c r="C847" s="16" t="s">
        <v>474</v>
      </c>
      <c r="D847" s="16" t="s">
        <v>141</v>
      </c>
      <c r="E847" s="16" t="str">
        <f>IF([1]Sheet1!L847="",[1]Sheet1!K847,[1]Sheet1!L847)</f>
        <v>0</v>
      </c>
      <c r="F847" s="16" t="s">
        <v>205</v>
      </c>
      <c r="G847" s="16" t="s">
        <v>99</v>
      </c>
      <c r="H847" s="16" t="s">
        <v>32</v>
      </c>
      <c r="I847" s="16" t="s">
        <v>699</v>
      </c>
      <c r="N847" s="17">
        <v>2</v>
      </c>
      <c r="O847" s="17">
        <v>4</v>
      </c>
      <c r="P847" s="17">
        <v>23</v>
      </c>
      <c r="Q847" s="2">
        <f>$L$25*(B847*1000)</f>
        <v>0</v>
      </c>
      <c r="R847" s="2">
        <f>$L$19*(C847*1000)</f>
        <v>199250300</v>
      </c>
      <c r="S847" s="2">
        <f>$L$20*(D847*1000)</f>
        <v>32385100</v>
      </c>
      <c r="T847" s="2">
        <f>$L$21*(E847*1000)</f>
        <v>0</v>
      </c>
      <c r="U847" s="2">
        <f>$L$22*(F847*1000)</f>
        <v>0</v>
      </c>
      <c r="V847" s="2">
        <f>$L$18*(G847*1000)</f>
        <v>27840000</v>
      </c>
      <c r="W847" s="2">
        <f>$L$24*(H847*1000)</f>
        <v>0</v>
      </c>
      <c r="X847" s="2">
        <f>$L$23*(I847*1000)</f>
        <v>0</v>
      </c>
      <c r="Y847" s="2">
        <f t="shared" si="39"/>
        <v>259.47539999999998</v>
      </c>
      <c r="Z847" s="18">
        <f>Y847/(B847+C847+D847+E847+F847+G847+H847+I847)</f>
        <v>0.18157830650804757</v>
      </c>
      <c r="AA847" s="18">
        <f t="shared" si="41"/>
        <v>279565.38069999975</v>
      </c>
      <c r="AB847" s="18">
        <f>((B847+E847+F847+H847+I847)/(B847+C847+D847+E847+F847+G847+H847+I847))*100</f>
        <v>55.773268019594127</v>
      </c>
      <c r="AC847" s="2">
        <f t="shared" si="40"/>
        <v>0</v>
      </c>
    </row>
    <row r="848" spans="1:29">
      <c r="A848" s="15" t="s">
        <v>29</v>
      </c>
      <c r="B848" s="16" t="s">
        <v>30</v>
      </c>
      <c r="C848" s="16" t="s">
        <v>747</v>
      </c>
      <c r="D848" s="16" t="s">
        <v>192</v>
      </c>
      <c r="E848" s="16" t="str">
        <f>IF([1]Sheet1!L848="",[1]Sheet1!K848,[1]Sheet1!L848)</f>
        <v>0</v>
      </c>
      <c r="F848" s="16" t="s">
        <v>65</v>
      </c>
      <c r="G848" s="16" t="s">
        <v>135</v>
      </c>
      <c r="H848" s="16" t="s">
        <v>32</v>
      </c>
      <c r="I848" s="16" t="s">
        <v>1052</v>
      </c>
      <c r="N848" s="17">
        <v>2</v>
      </c>
      <c r="O848" s="17">
        <v>4</v>
      </c>
      <c r="P848" s="17">
        <v>24</v>
      </c>
      <c r="Q848" s="2">
        <f>$L$25*(B848*1000)</f>
        <v>0</v>
      </c>
      <c r="R848" s="2">
        <f>$L$19*(C848*1000)</f>
        <v>196672200</v>
      </c>
      <c r="S848" s="2">
        <f>$L$20*(D848*1000)</f>
        <v>31836200</v>
      </c>
      <c r="T848" s="2">
        <f>$L$21*(E848*1000)</f>
        <v>0</v>
      </c>
      <c r="U848" s="2">
        <f>$L$22*(F848*1000)</f>
        <v>0</v>
      </c>
      <c r="V848" s="2">
        <f>$L$18*(G848*1000)</f>
        <v>25230000</v>
      </c>
      <c r="W848" s="2">
        <f>$L$24*(H848*1000)</f>
        <v>0</v>
      </c>
      <c r="X848" s="2">
        <f>$L$23*(I848*1000)</f>
        <v>0</v>
      </c>
      <c r="Y848" s="2">
        <f t="shared" si="39"/>
        <v>253.73840000000001</v>
      </c>
      <c r="Z848" s="18">
        <f>Y848/(B848+C848+D848+E848+F848+G848+H848+I848)</f>
        <v>0.17167686062246279</v>
      </c>
      <c r="AA848" s="18">
        <f t="shared" si="41"/>
        <v>279819.11909999972</v>
      </c>
      <c r="AB848" s="18">
        <f>((B848+E848+F848+H848+I848)/(B848+C848+D848+E848+F848+G848+H848+I848))*100</f>
        <v>57.983761840324767</v>
      </c>
      <c r="AC848" s="2">
        <f t="shared" si="40"/>
        <v>0</v>
      </c>
    </row>
    <row r="849" spans="1:29">
      <c r="A849" s="15" t="s">
        <v>37</v>
      </c>
      <c r="B849" s="16" t="s">
        <v>30</v>
      </c>
      <c r="C849" s="16" t="s">
        <v>747</v>
      </c>
      <c r="D849" s="16" t="s">
        <v>192</v>
      </c>
      <c r="E849" s="16" t="str">
        <f>IF([1]Sheet1!L849="",[1]Sheet1!K849,[1]Sheet1!L849)</f>
        <v>0</v>
      </c>
      <c r="F849" s="16" t="s">
        <v>65</v>
      </c>
      <c r="G849" s="16" t="s">
        <v>127</v>
      </c>
      <c r="H849" s="16" t="s">
        <v>32</v>
      </c>
      <c r="I849" s="16" t="s">
        <v>332</v>
      </c>
      <c r="N849" s="17">
        <v>2</v>
      </c>
      <c r="O849" s="17">
        <v>5</v>
      </c>
      <c r="P849" s="17">
        <v>1</v>
      </c>
      <c r="Q849" s="2">
        <f>$L$25*(B849*1000)</f>
        <v>0</v>
      </c>
      <c r="R849" s="2">
        <f>$L$19*(C849*1000)</f>
        <v>196672200</v>
      </c>
      <c r="S849" s="2">
        <f>$L$20*(D849*1000)</f>
        <v>31836200</v>
      </c>
      <c r="T849" s="2">
        <f>$L$21*(E849*1000)</f>
        <v>0</v>
      </c>
      <c r="U849" s="2">
        <f>$L$22*(F849*1000)</f>
        <v>0</v>
      </c>
      <c r="V849" s="2">
        <f>$L$18*(G849*1000)</f>
        <v>24360000</v>
      </c>
      <c r="W849" s="2">
        <f>$L$24*(H849*1000)</f>
        <v>0</v>
      </c>
      <c r="X849" s="2">
        <f>$L$23*(I849*1000)</f>
        <v>0</v>
      </c>
      <c r="Y849" s="2">
        <f t="shared" si="39"/>
        <v>252.86840000000001</v>
      </c>
      <c r="Z849" s="18">
        <f>Y849/(B849+C849+D849+E849+F849+G849+H849+I849)</f>
        <v>0.16335167958656333</v>
      </c>
      <c r="AA849" s="18">
        <f t="shared" si="41"/>
        <v>280071.9874999997</v>
      </c>
      <c r="AB849" s="18">
        <f>((B849+E849+F849+H849+I849)/(B849+C849+D849+E849+F849+G849+H849+I849))*100</f>
        <v>59.948320413436697</v>
      </c>
      <c r="AC849" s="2">
        <f t="shared" si="40"/>
        <v>0</v>
      </c>
    </row>
    <row r="850" spans="1:29">
      <c r="A850" s="15" t="s">
        <v>42</v>
      </c>
      <c r="B850" s="16" t="s">
        <v>30</v>
      </c>
      <c r="C850" s="16" t="s">
        <v>134</v>
      </c>
      <c r="D850" s="16" t="s">
        <v>192</v>
      </c>
      <c r="E850" s="16" t="str">
        <f>IF([1]Sheet1!L850="",[1]Sheet1!K850,[1]Sheet1!L850)</f>
        <v>0</v>
      </c>
      <c r="F850" s="16" t="s">
        <v>65</v>
      </c>
      <c r="G850" s="16" t="s">
        <v>127</v>
      </c>
      <c r="H850" s="16" t="s">
        <v>32</v>
      </c>
      <c r="I850" s="16" t="s">
        <v>1053</v>
      </c>
      <c r="N850" s="17">
        <v>2</v>
      </c>
      <c r="O850" s="17">
        <v>5</v>
      </c>
      <c r="P850" s="17">
        <v>2</v>
      </c>
      <c r="Q850" s="2">
        <f>$L$25*(B850*1000)</f>
        <v>0</v>
      </c>
      <c r="R850" s="2">
        <f>$L$19*(C850*1000)</f>
        <v>197040500</v>
      </c>
      <c r="S850" s="2">
        <f>$L$20*(D850*1000)</f>
        <v>31836200</v>
      </c>
      <c r="T850" s="2">
        <f>$L$21*(E850*1000)</f>
        <v>0</v>
      </c>
      <c r="U850" s="2">
        <f>$L$22*(F850*1000)</f>
        <v>0</v>
      </c>
      <c r="V850" s="2">
        <f>$L$18*(G850*1000)</f>
        <v>24360000</v>
      </c>
      <c r="W850" s="2">
        <f>$L$24*(H850*1000)</f>
        <v>0</v>
      </c>
      <c r="X850" s="2">
        <f>$L$23*(I850*1000)</f>
        <v>0</v>
      </c>
      <c r="Y850" s="2">
        <f t="shared" si="39"/>
        <v>253.23670000000001</v>
      </c>
      <c r="Z850" s="18">
        <f>Y850/(B850+C850+D850+E850+F850+G850+H850+I850)</f>
        <v>0.16616581364829397</v>
      </c>
      <c r="AA850" s="18">
        <f t="shared" si="41"/>
        <v>280325.22419999971</v>
      </c>
      <c r="AB850" s="18">
        <f>((B850+E850+F850+H850+I850)/(B850+C850+D850+E850+F850+G850+H850+I850))*100</f>
        <v>59.251968503937</v>
      </c>
      <c r="AC850" s="2">
        <f t="shared" si="40"/>
        <v>0</v>
      </c>
    </row>
    <row r="851" spans="1:29">
      <c r="A851" s="15" t="s">
        <v>47</v>
      </c>
      <c r="B851" s="16" t="s">
        <v>30</v>
      </c>
      <c r="C851" s="16" t="s">
        <v>747</v>
      </c>
      <c r="D851" s="16" t="s">
        <v>141</v>
      </c>
      <c r="E851" s="16" t="str">
        <f>IF([1]Sheet1!L851="",[1]Sheet1!K851,[1]Sheet1!L851)</f>
        <v>0</v>
      </c>
      <c r="F851" s="16" t="s">
        <v>65</v>
      </c>
      <c r="G851" s="16" t="s">
        <v>127</v>
      </c>
      <c r="H851" s="16" t="s">
        <v>32</v>
      </c>
      <c r="I851" s="16" t="s">
        <v>1054</v>
      </c>
      <c r="N851" s="17">
        <v>2</v>
      </c>
      <c r="O851" s="17">
        <v>5</v>
      </c>
      <c r="P851" s="17">
        <v>3</v>
      </c>
      <c r="Q851" s="2">
        <f>$L$25*(B851*1000)</f>
        <v>0</v>
      </c>
      <c r="R851" s="2">
        <f>$L$19*(C851*1000)</f>
        <v>196672200</v>
      </c>
      <c r="S851" s="2">
        <f>$L$20*(D851*1000)</f>
        <v>32385100</v>
      </c>
      <c r="T851" s="2">
        <f>$L$21*(E851*1000)</f>
        <v>0</v>
      </c>
      <c r="U851" s="2">
        <f>$L$22*(F851*1000)</f>
        <v>0</v>
      </c>
      <c r="V851" s="2">
        <f>$L$18*(G851*1000)</f>
        <v>24360000</v>
      </c>
      <c r="W851" s="2">
        <f>$L$24*(H851*1000)</f>
        <v>0</v>
      </c>
      <c r="X851" s="2">
        <f>$L$23*(I851*1000)</f>
        <v>0</v>
      </c>
      <c r="Y851" s="2">
        <f t="shared" si="39"/>
        <v>253.41730000000001</v>
      </c>
      <c r="Z851" s="18">
        <f>Y851/(B851+C851+D851+E851+F851+G851+H851+I851)</f>
        <v>0.16962336010709506</v>
      </c>
      <c r="AA851" s="18">
        <f t="shared" si="41"/>
        <v>280578.64149999968</v>
      </c>
      <c r="AB851" s="18">
        <f>((B851+E851+F851+H851+I851)/(B851+C851+D851+E851+F851+G851+H851+I851))*100</f>
        <v>58.433734939759042</v>
      </c>
      <c r="AC851" s="2">
        <f t="shared" si="40"/>
        <v>0</v>
      </c>
    </row>
    <row r="852" spans="1:29">
      <c r="A852" s="15" t="s">
        <v>50</v>
      </c>
      <c r="B852" s="16" t="s">
        <v>30</v>
      </c>
      <c r="C852" s="16" t="s">
        <v>914</v>
      </c>
      <c r="D852" s="16" t="s">
        <v>192</v>
      </c>
      <c r="E852" s="16" t="str">
        <f>IF([1]Sheet1!L852="",[1]Sheet1!K852,[1]Sheet1!L852)</f>
        <v>0</v>
      </c>
      <c r="F852" s="16" t="s">
        <v>70</v>
      </c>
      <c r="G852" s="16" t="s">
        <v>96</v>
      </c>
      <c r="H852" s="16" t="s">
        <v>32</v>
      </c>
      <c r="I852" s="16" t="s">
        <v>503</v>
      </c>
      <c r="N852" s="17">
        <v>2</v>
      </c>
      <c r="O852" s="17">
        <v>5</v>
      </c>
      <c r="P852" s="17">
        <v>4</v>
      </c>
      <c r="Q852" s="2">
        <f>$L$25*(B852*1000)</f>
        <v>0</v>
      </c>
      <c r="R852" s="2">
        <f>$L$19*(C852*1000)</f>
        <v>199618600</v>
      </c>
      <c r="S852" s="2">
        <f>$L$20*(D852*1000)</f>
        <v>31836200</v>
      </c>
      <c r="T852" s="2">
        <f>$L$21*(E852*1000)</f>
        <v>0</v>
      </c>
      <c r="U852" s="2">
        <f>$L$22*(F852*1000)</f>
        <v>0</v>
      </c>
      <c r="V852" s="2">
        <f>$L$18*(G852*1000)</f>
        <v>26100000</v>
      </c>
      <c r="W852" s="2">
        <f>$L$24*(H852*1000)</f>
        <v>0</v>
      </c>
      <c r="X852" s="2">
        <f>$L$23*(I852*1000)</f>
        <v>0</v>
      </c>
      <c r="Y852" s="2">
        <f t="shared" si="39"/>
        <v>257.5548</v>
      </c>
      <c r="Z852" s="18">
        <f>Y852/(B852+C852+D852+E852+F852+G852+H852+I852)</f>
        <v>0.17262386058981233</v>
      </c>
      <c r="AA852" s="18">
        <f t="shared" si="41"/>
        <v>280836.19629999966</v>
      </c>
      <c r="AB852" s="18">
        <f>((B852+E852+F852+H852+I852)/(B852+C852+D852+E852+F852+G852+H852+I852))*100</f>
        <v>57.774798927613944</v>
      </c>
      <c r="AC852" s="2">
        <f t="shared" si="40"/>
        <v>0</v>
      </c>
    </row>
    <row r="853" spans="1:29">
      <c r="A853" s="15" t="s">
        <v>53</v>
      </c>
      <c r="B853" s="16" t="s">
        <v>30</v>
      </c>
      <c r="C853" s="16" t="s">
        <v>1055</v>
      </c>
      <c r="D853" s="16" t="s">
        <v>192</v>
      </c>
      <c r="E853" s="16" t="str">
        <f>IF([1]Sheet1!L853="",[1]Sheet1!K853,[1]Sheet1!L853)</f>
        <v>0</v>
      </c>
      <c r="F853" s="16" t="s">
        <v>65</v>
      </c>
      <c r="G853" s="16" t="s">
        <v>123</v>
      </c>
      <c r="H853" s="16" t="s">
        <v>32</v>
      </c>
      <c r="I853" s="16" t="s">
        <v>638</v>
      </c>
      <c r="N853" s="17">
        <v>2</v>
      </c>
      <c r="O853" s="17">
        <v>5</v>
      </c>
      <c r="P853" s="17">
        <v>5</v>
      </c>
      <c r="Q853" s="2">
        <f>$L$25*(B853*1000)</f>
        <v>0</v>
      </c>
      <c r="R853" s="2">
        <f>$L$19*(C853*1000)</f>
        <v>203669900</v>
      </c>
      <c r="S853" s="2">
        <f>$L$20*(D853*1000)</f>
        <v>31836200</v>
      </c>
      <c r="T853" s="2">
        <f>$L$21*(E853*1000)</f>
        <v>0</v>
      </c>
      <c r="U853" s="2">
        <f>$L$22*(F853*1000)</f>
        <v>0</v>
      </c>
      <c r="V853" s="2">
        <f>$L$18*(G853*1000)</f>
        <v>29580000</v>
      </c>
      <c r="W853" s="2">
        <f>$L$24*(H853*1000)</f>
        <v>0</v>
      </c>
      <c r="X853" s="2">
        <f>$L$23*(I853*1000)</f>
        <v>0</v>
      </c>
      <c r="Y853" s="2">
        <f t="shared" si="39"/>
        <v>265.08609999999999</v>
      </c>
      <c r="Z853" s="18">
        <f>Y853/(B853+C853+D853+E853+F853+G853+H853+I853)</f>
        <v>0.17405521996060405</v>
      </c>
      <c r="AA853" s="18">
        <f t="shared" si="41"/>
        <v>281101.28239999968</v>
      </c>
      <c r="AB853" s="18">
        <f>((B853+E853+F853+H853+I853)/(B853+C853+D853+E853+F853+G853+H853+I853))*100</f>
        <v>57.649376231122787</v>
      </c>
      <c r="AC853" s="2">
        <f t="shared" si="40"/>
        <v>0</v>
      </c>
    </row>
    <row r="854" spans="1:29">
      <c r="A854" s="15" t="s">
        <v>57</v>
      </c>
      <c r="B854" s="16" t="s">
        <v>30</v>
      </c>
      <c r="C854" s="16" t="s">
        <v>892</v>
      </c>
      <c r="D854" s="16" t="s">
        <v>192</v>
      </c>
      <c r="E854" s="16" t="str">
        <f>IF([1]Sheet1!L854="",[1]Sheet1!K854,[1]Sheet1!L854)</f>
        <v>138</v>
      </c>
      <c r="F854" s="16" t="s">
        <v>205</v>
      </c>
      <c r="G854" s="16" t="s">
        <v>581</v>
      </c>
      <c r="H854" s="16" t="s">
        <v>34</v>
      </c>
      <c r="I854" s="16" t="s">
        <v>1056</v>
      </c>
      <c r="N854" s="17">
        <v>2</v>
      </c>
      <c r="O854" s="17">
        <v>5</v>
      </c>
      <c r="P854" s="17">
        <v>6</v>
      </c>
      <c r="Q854" s="2">
        <f>$L$25*(B854*1000)</f>
        <v>0</v>
      </c>
      <c r="R854" s="2">
        <f>$L$19*(C854*1000)</f>
        <v>202196700</v>
      </c>
      <c r="S854" s="2">
        <f>$L$20*(D854*1000)</f>
        <v>31836200</v>
      </c>
      <c r="T854" s="2">
        <f>$L$21*(E854*1000)</f>
        <v>0</v>
      </c>
      <c r="U854" s="2">
        <f>$L$22*(F854*1000)</f>
        <v>0</v>
      </c>
      <c r="V854" s="2">
        <f>$L$18*(G854*1000)</f>
        <v>35670000</v>
      </c>
      <c r="W854" s="2">
        <f>$L$24*(H854*1000)</f>
        <v>0</v>
      </c>
      <c r="X854" s="2">
        <f>$L$23*(I854*1000)</f>
        <v>0</v>
      </c>
      <c r="Y854" s="2">
        <f t="shared" si="39"/>
        <v>269.7029</v>
      </c>
      <c r="Z854" s="18">
        <f>Y854/(B854+C854+D854+E854+F854+G854+H854+I854)</f>
        <v>0.16286407004830919</v>
      </c>
      <c r="AA854" s="18">
        <f t="shared" si="41"/>
        <v>281370.98529999965</v>
      </c>
      <c r="AB854" s="18">
        <f>((B854+E854+F854+H854+I854)/(B854+C854+D854+E854+F854+G854+H854+I854))*100</f>
        <v>60.869565217391312</v>
      </c>
      <c r="AC854" s="2">
        <f t="shared" si="40"/>
        <v>0</v>
      </c>
    </row>
    <row r="855" spans="1:29">
      <c r="A855" s="15" t="s">
        <v>60</v>
      </c>
      <c r="B855" s="16" t="s">
        <v>30</v>
      </c>
      <c r="C855" s="16" t="s">
        <v>219</v>
      </c>
      <c r="D855" s="16" t="s">
        <v>192</v>
      </c>
      <c r="E855" s="16" t="str">
        <f>IF([1]Sheet1!L855="",[1]Sheet1!K855,[1]Sheet1!L855)</f>
        <v>139</v>
      </c>
      <c r="F855" s="16" t="s">
        <v>61</v>
      </c>
      <c r="G855" s="16" t="s">
        <v>398</v>
      </c>
      <c r="H855" s="16" t="s">
        <v>295</v>
      </c>
      <c r="I855" s="16" t="s">
        <v>1034</v>
      </c>
      <c r="N855" s="17">
        <v>2</v>
      </c>
      <c r="O855" s="17">
        <v>5</v>
      </c>
      <c r="P855" s="17">
        <v>7</v>
      </c>
      <c r="Q855" s="2">
        <f>$L$25*(B855*1000)</f>
        <v>0</v>
      </c>
      <c r="R855" s="2">
        <f>$L$19*(C855*1000)</f>
        <v>202933300</v>
      </c>
      <c r="S855" s="2">
        <f>$L$20*(D855*1000)</f>
        <v>31836200</v>
      </c>
      <c r="T855" s="2">
        <f>$L$21*(E855*1000)</f>
        <v>0</v>
      </c>
      <c r="U855" s="2">
        <f>$L$22*(F855*1000)</f>
        <v>0</v>
      </c>
      <c r="V855" s="2">
        <f>$L$18*(G855*1000)</f>
        <v>34800000</v>
      </c>
      <c r="W855" s="2">
        <f>$L$24*(H855*1000)</f>
        <v>0</v>
      </c>
      <c r="X855" s="2">
        <f>$L$23*(I855*1000)</f>
        <v>0</v>
      </c>
      <c r="Y855" s="2">
        <f t="shared" si="39"/>
        <v>269.56950000000001</v>
      </c>
      <c r="Z855" s="18">
        <f>Y855/(B855+C855+D855+E855+F855+G855+H855+I855)</f>
        <v>0.14934598337950139</v>
      </c>
      <c r="AA855" s="18">
        <f t="shared" si="41"/>
        <v>281640.55479999963</v>
      </c>
      <c r="AB855" s="18">
        <f>((B855+E855+F855+H855+I855)/(B855+C855+D855+E855+F855+G855+H855+I855))*100</f>
        <v>64.044321329639885</v>
      </c>
      <c r="AC855" s="2">
        <f t="shared" si="40"/>
        <v>0</v>
      </c>
    </row>
    <row r="856" spans="1:29">
      <c r="A856" s="15" t="s">
        <v>64</v>
      </c>
      <c r="B856" s="16" t="s">
        <v>30</v>
      </c>
      <c r="C856" s="16" t="s">
        <v>376</v>
      </c>
      <c r="D856" s="16" t="s">
        <v>141</v>
      </c>
      <c r="E856" s="16" t="str">
        <f>IF([1]Sheet1!L856="",[1]Sheet1!K856,[1]Sheet1!L856)</f>
        <v>4</v>
      </c>
      <c r="F856" s="16" t="s">
        <v>205</v>
      </c>
      <c r="G856" s="16" t="s">
        <v>186</v>
      </c>
      <c r="H856" s="16" t="s">
        <v>375</v>
      </c>
      <c r="I856" s="16" t="s">
        <v>234</v>
      </c>
      <c r="N856" s="17">
        <v>2</v>
      </c>
      <c r="O856" s="17">
        <v>5</v>
      </c>
      <c r="P856" s="17">
        <v>8</v>
      </c>
      <c r="Q856" s="2">
        <f>$L$25*(B856*1000)</f>
        <v>0</v>
      </c>
      <c r="R856" s="2">
        <f>$L$19*(C856*1000)</f>
        <v>201460100</v>
      </c>
      <c r="S856" s="2">
        <f>$L$20*(D856*1000)</f>
        <v>32385100</v>
      </c>
      <c r="T856" s="2">
        <f>$L$21*(E856*1000)</f>
        <v>0</v>
      </c>
      <c r="U856" s="2">
        <f>$L$22*(F856*1000)</f>
        <v>0</v>
      </c>
      <c r="V856" s="2">
        <f>$L$18*(G856*1000)</f>
        <v>33060000</v>
      </c>
      <c r="W856" s="2">
        <f>$L$24*(H856*1000)</f>
        <v>0</v>
      </c>
      <c r="X856" s="2">
        <f>$L$23*(I856*1000)</f>
        <v>0</v>
      </c>
      <c r="Y856" s="2">
        <f t="shared" si="39"/>
        <v>266.90519999999998</v>
      </c>
      <c r="Z856" s="18">
        <f>Y856/(B856+C856+D856+E856+F856+G856+H856+I856)</f>
        <v>0.14795188470066517</v>
      </c>
      <c r="AA856" s="18">
        <f t="shared" si="41"/>
        <v>281907.45999999961</v>
      </c>
      <c r="AB856" s="18">
        <f>((B856+E856+F856+H856+I856)/(B856+C856+D856+E856+F856+G856+H856+I856))*100</f>
        <v>64.301552106430165</v>
      </c>
      <c r="AC856" s="2">
        <f t="shared" si="40"/>
        <v>0</v>
      </c>
    </row>
    <row r="857" spans="1:29">
      <c r="A857" s="15" t="s">
        <v>68</v>
      </c>
      <c r="B857" s="16" t="s">
        <v>30</v>
      </c>
      <c r="C857" s="16" t="s">
        <v>441</v>
      </c>
      <c r="D857" s="16" t="s">
        <v>141</v>
      </c>
      <c r="E857" s="16" t="str">
        <f>IF([1]Sheet1!L857="",[1]Sheet1!K857,[1]Sheet1!L857)</f>
        <v>0</v>
      </c>
      <c r="F857" s="16" t="s">
        <v>205</v>
      </c>
      <c r="G857" s="16" t="s">
        <v>123</v>
      </c>
      <c r="H857" s="16" t="s">
        <v>203</v>
      </c>
      <c r="I857" s="16" t="s">
        <v>724</v>
      </c>
      <c r="N857" s="17">
        <v>2</v>
      </c>
      <c r="O857" s="17">
        <v>5</v>
      </c>
      <c r="P857" s="17">
        <v>9</v>
      </c>
      <c r="Q857" s="2">
        <f>$L$25*(B857*1000)</f>
        <v>0</v>
      </c>
      <c r="R857" s="2">
        <f>$L$19*(C857*1000)</f>
        <v>198882000</v>
      </c>
      <c r="S857" s="2">
        <f>$L$20*(D857*1000)</f>
        <v>32385100</v>
      </c>
      <c r="T857" s="2">
        <f>$L$21*(E857*1000)</f>
        <v>0</v>
      </c>
      <c r="U857" s="2">
        <f>$L$22*(F857*1000)</f>
        <v>0</v>
      </c>
      <c r="V857" s="2">
        <f>$L$18*(G857*1000)</f>
        <v>29580000</v>
      </c>
      <c r="W857" s="2">
        <f>$L$24*(H857*1000)</f>
        <v>0</v>
      </c>
      <c r="X857" s="2">
        <f>$L$23*(I857*1000)</f>
        <v>0</v>
      </c>
      <c r="Y857" s="2">
        <f t="shared" si="39"/>
        <v>260.84710000000001</v>
      </c>
      <c r="Z857" s="18">
        <f>Y857/(B857+C857+D857+E857+F857+G857+H857+I857)</f>
        <v>0.14099843243243243</v>
      </c>
      <c r="AA857" s="18">
        <f t="shared" si="41"/>
        <v>282168.30709999963</v>
      </c>
      <c r="AB857" s="18">
        <f>((B857+E857+F857+H857+I857)/(B857+C857+D857+E857+F857+G857+H857+I857))*100</f>
        <v>65.78378378378379</v>
      </c>
      <c r="AC857" s="2">
        <f t="shared" si="40"/>
        <v>0</v>
      </c>
    </row>
    <row r="858" spans="1:29">
      <c r="A858" s="15" t="s">
        <v>73</v>
      </c>
      <c r="B858" s="16" t="s">
        <v>30</v>
      </c>
      <c r="C858" s="16" t="s">
        <v>747</v>
      </c>
      <c r="D858" s="16" t="s">
        <v>141</v>
      </c>
      <c r="E858" s="16" t="str">
        <f>IF([1]Sheet1!L858="",[1]Sheet1!K858,[1]Sheet1!L858)</f>
        <v>0</v>
      </c>
      <c r="F858" s="16" t="s">
        <v>205</v>
      </c>
      <c r="G858" s="16" t="s">
        <v>135</v>
      </c>
      <c r="H858" s="16" t="s">
        <v>1055</v>
      </c>
      <c r="I858" s="16" t="s">
        <v>493</v>
      </c>
      <c r="N858" s="17">
        <v>2</v>
      </c>
      <c r="O858" s="17">
        <v>5</v>
      </c>
      <c r="P858" s="17">
        <v>10</v>
      </c>
      <c r="Q858" s="2">
        <f>$L$25*(B858*1000)</f>
        <v>0</v>
      </c>
      <c r="R858" s="2">
        <f>$L$19*(C858*1000)</f>
        <v>196672200</v>
      </c>
      <c r="S858" s="2">
        <f>$L$20*(D858*1000)</f>
        <v>32385100</v>
      </c>
      <c r="T858" s="2">
        <f>$L$21*(E858*1000)</f>
        <v>0</v>
      </c>
      <c r="U858" s="2">
        <f>$L$22*(F858*1000)</f>
        <v>0</v>
      </c>
      <c r="V858" s="2">
        <f>$L$18*(G858*1000)</f>
        <v>25230000</v>
      </c>
      <c r="W858" s="2">
        <f>$L$24*(H858*1000)</f>
        <v>0</v>
      </c>
      <c r="X858" s="2">
        <f>$L$23*(I858*1000)</f>
        <v>0</v>
      </c>
      <c r="Y858" s="2">
        <f t="shared" si="39"/>
        <v>254.28729999999999</v>
      </c>
      <c r="Z858" s="18">
        <f>Y858/(B858+C858+D858+E858+F858+G858+H858+I858)</f>
        <v>0.13475744568097509</v>
      </c>
      <c r="AA858" s="18">
        <f t="shared" si="41"/>
        <v>282422.59439999965</v>
      </c>
      <c r="AB858" s="18">
        <f>((B858+E858+F858+H858+I858)/(B858+C858+D858+E858+F858+G858+H858+I858))*100</f>
        <v>67.037625861155277</v>
      </c>
      <c r="AC858" s="2">
        <f t="shared" si="40"/>
        <v>0</v>
      </c>
    </row>
    <row r="859" spans="1:29">
      <c r="A859" s="15" t="s">
        <v>77</v>
      </c>
      <c r="B859" s="16" t="s">
        <v>30</v>
      </c>
      <c r="C859" s="16" t="s">
        <v>922</v>
      </c>
      <c r="D859" s="16" t="s">
        <v>482</v>
      </c>
      <c r="E859" s="16" t="str">
        <f>IF([1]Sheet1!L859="",[1]Sheet1!K859,[1]Sheet1!L859)</f>
        <v>0</v>
      </c>
      <c r="F859" s="16" t="s">
        <v>205</v>
      </c>
      <c r="G859" s="16" t="s">
        <v>127</v>
      </c>
      <c r="H859" s="16" t="s">
        <v>69</v>
      </c>
      <c r="I859" s="16" t="s">
        <v>1045</v>
      </c>
      <c r="N859" s="17">
        <v>2</v>
      </c>
      <c r="O859" s="17">
        <v>5</v>
      </c>
      <c r="P859" s="17">
        <v>11</v>
      </c>
      <c r="Q859" s="2">
        <f>$L$25*(B859*1000)</f>
        <v>0</v>
      </c>
      <c r="R859" s="2">
        <f>$L$19*(C859*1000)</f>
        <v>195935600</v>
      </c>
      <c r="S859" s="2">
        <f>$L$20*(D859*1000)</f>
        <v>37874100</v>
      </c>
      <c r="T859" s="2">
        <f>$L$21*(E859*1000)</f>
        <v>0</v>
      </c>
      <c r="U859" s="2">
        <f>$L$22*(F859*1000)</f>
        <v>0</v>
      </c>
      <c r="V859" s="2">
        <f>$L$18*(G859*1000)</f>
        <v>24360000</v>
      </c>
      <c r="W859" s="2">
        <f>$L$24*(H859*1000)</f>
        <v>0</v>
      </c>
      <c r="X859" s="2">
        <f>$L$23*(I859*1000)</f>
        <v>0</v>
      </c>
      <c r="Y859" s="2">
        <f t="shared" si="39"/>
        <v>258.16969999999998</v>
      </c>
      <c r="Z859" s="18">
        <f>Y859/(B859+C859+D859+E859+F859+G859+H859+I859)</f>
        <v>0.13192115482881961</v>
      </c>
      <c r="AA859" s="18">
        <f t="shared" si="41"/>
        <v>282680.76409999968</v>
      </c>
      <c r="AB859" s="18">
        <f>((B859+E859+F859+H859+I859)/(B859+C859+D859+E859+F859+G859+H859+I859))*100</f>
        <v>67.858967807869192</v>
      </c>
      <c r="AC859" s="2">
        <f t="shared" si="40"/>
        <v>0</v>
      </c>
    </row>
    <row r="860" spans="1:29">
      <c r="A860" s="15" t="s">
        <v>81</v>
      </c>
      <c r="B860" s="16" t="s">
        <v>30</v>
      </c>
      <c r="C860" s="16" t="s">
        <v>121</v>
      </c>
      <c r="D860" s="16" t="s">
        <v>220</v>
      </c>
      <c r="E860" s="16" t="str">
        <f>IF([1]Sheet1!L860="",[1]Sheet1!K860,[1]Sheet1!L860)</f>
        <v>0</v>
      </c>
      <c r="F860" s="16" t="s">
        <v>61</v>
      </c>
      <c r="G860" s="16" t="s">
        <v>127</v>
      </c>
      <c r="H860" s="16" t="s">
        <v>374</v>
      </c>
      <c r="I860" s="16" t="s">
        <v>445</v>
      </c>
      <c r="N860" s="17">
        <v>2</v>
      </c>
      <c r="O860" s="17">
        <v>5</v>
      </c>
      <c r="P860" s="17">
        <v>12</v>
      </c>
      <c r="Q860" s="2">
        <f>$L$25*(B860*1000)</f>
        <v>0</v>
      </c>
      <c r="R860" s="2">
        <f>$L$19*(C860*1000)</f>
        <v>196303900</v>
      </c>
      <c r="S860" s="2">
        <f>$L$20*(D860*1000)</f>
        <v>60379000</v>
      </c>
      <c r="T860" s="2">
        <f>$L$21*(E860*1000)</f>
        <v>0</v>
      </c>
      <c r="U860" s="2">
        <f>$L$22*(F860*1000)</f>
        <v>0</v>
      </c>
      <c r="V860" s="2">
        <f>$L$18*(G860*1000)</f>
        <v>24360000</v>
      </c>
      <c r="W860" s="2">
        <f>$L$24*(H860*1000)</f>
        <v>0</v>
      </c>
      <c r="X860" s="2">
        <f>$L$23*(I860*1000)</f>
        <v>0</v>
      </c>
      <c r="Y860" s="2">
        <f t="shared" si="39"/>
        <v>281.04289999999997</v>
      </c>
      <c r="Z860" s="18">
        <f>Y860/(B860+C860+D860+E860+F860+G860+H860+I860)</f>
        <v>0.13982233830845769</v>
      </c>
      <c r="AA860" s="18">
        <f t="shared" si="41"/>
        <v>282961.80699999968</v>
      </c>
      <c r="AB860" s="18">
        <f>((B860+E860+F860+H860+I860)/(B860+C860+D860+E860+F860+G860+H860+I860))*100</f>
        <v>66.616915422885569</v>
      </c>
      <c r="AC860" s="2">
        <f t="shared" si="40"/>
        <v>0</v>
      </c>
    </row>
    <row r="861" spans="1:29">
      <c r="A861" s="15" t="s">
        <v>85</v>
      </c>
      <c r="B861" s="16" t="s">
        <v>180</v>
      </c>
      <c r="C861" s="16" t="s">
        <v>922</v>
      </c>
      <c r="D861" s="16" t="s">
        <v>164</v>
      </c>
      <c r="E861" s="16" t="str">
        <f>IF([1]Sheet1!L861="",[1]Sheet1!K861,[1]Sheet1!L861)</f>
        <v>0</v>
      </c>
      <c r="F861" s="16" t="s">
        <v>61</v>
      </c>
      <c r="G861" s="16" t="s">
        <v>127</v>
      </c>
      <c r="H861" s="16" t="s">
        <v>1057</v>
      </c>
      <c r="I861" s="16" t="s">
        <v>1034</v>
      </c>
      <c r="N861" s="17">
        <v>2</v>
      </c>
      <c r="O861" s="17">
        <v>5</v>
      </c>
      <c r="P861" s="17">
        <v>13</v>
      </c>
      <c r="Q861" s="2">
        <f>$L$25*(B861*1000)</f>
        <v>0</v>
      </c>
      <c r="R861" s="2">
        <f>$L$19*(C861*1000)</f>
        <v>195935600</v>
      </c>
      <c r="S861" s="2">
        <f>$L$20*(D861*1000)</f>
        <v>63672400</v>
      </c>
      <c r="T861" s="2">
        <f>$L$21*(E861*1000)</f>
        <v>0</v>
      </c>
      <c r="U861" s="2">
        <f>$L$22*(F861*1000)</f>
        <v>0</v>
      </c>
      <c r="V861" s="2">
        <f>$L$18*(G861*1000)</f>
        <v>24360000</v>
      </c>
      <c r="W861" s="2">
        <f>$L$24*(H861*1000)</f>
        <v>0</v>
      </c>
      <c r="X861" s="2">
        <f>$L$23*(I861*1000)</f>
        <v>0</v>
      </c>
      <c r="Y861" s="2">
        <f t="shared" si="39"/>
        <v>283.96800000000002</v>
      </c>
      <c r="Z861" s="18">
        <f>Y861/(B861+C861+D861+E861+F861+G861+H861+I861)</f>
        <v>0.14540092165898619</v>
      </c>
      <c r="AA861" s="18">
        <f t="shared" si="41"/>
        <v>283245.77499999967</v>
      </c>
      <c r="AB861" s="18">
        <f>((B861+E861+F861+H861+I861)/(B861+C861+D861+E861+F861+G861+H861+I861))*100</f>
        <v>65.386584741423448</v>
      </c>
      <c r="AC861" s="2">
        <f t="shared" si="40"/>
        <v>0</v>
      </c>
    </row>
    <row r="862" spans="1:29">
      <c r="A862" s="15" t="s">
        <v>88</v>
      </c>
      <c r="B862" s="16" t="s">
        <v>30</v>
      </c>
      <c r="C862" s="16" t="s">
        <v>134</v>
      </c>
      <c r="D862" s="16" t="s">
        <v>159</v>
      </c>
      <c r="E862" s="16" t="str">
        <f>IF([1]Sheet1!L862="",[1]Sheet1!K862,[1]Sheet1!L862)</f>
        <v>0</v>
      </c>
      <c r="F862" s="16" t="s">
        <v>205</v>
      </c>
      <c r="G862" s="16" t="s">
        <v>135</v>
      </c>
      <c r="H862" s="16" t="s">
        <v>1058</v>
      </c>
      <c r="I862" s="16" t="s">
        <v>1059</v>
      </c>
      <c r="N862" s="17">
        <v>2</v>
      </c>
      <c r="O862" s="17">
        <v>5</v>
      </c>
      <c r="P862" s="17">
        <v>14</v>
      </c>
      <c r="Q862" s="2">
        <f>$L$25*(B862*1000)</f>
        <v>0</v>
      </c>
      <c r="R862" s="2">
        <f>$L$19*(C862*1000)</f>
        <v>197040500</v>
      </c>
      <c r="S862" s="2">
        <f>$L$20*(D862*1000)</f>
        <v>64221300</v>
      </c>
      <c r="T862" s="2">
        <f>$L$21*(E862*1000)</f>
        <v>0</v>
      </c>
      <c r="U862" s="2">
        <f>$L$22*(F862*1000)</f>
        <v>0</v>
      </c>
      <c r="V862" s="2">
        <f>$L$18*(G862*1000)</f>
        <v>25230000</v>
      </c>
      <c r="W862" s="2">
        <f>$L$24*(H862*1000)</f>
        <v>0</v>
      </c>
      <c r="X862" s="2">
        <f>$L$23*(I862*1000)</f>
        <v>0</v>
      </c>
      <c r="Y862" s="2">
        <f t="shared" si="39"/>
        <v>286.49180000000001</v>
      </c>
      <c r="Z862" s="18">
        <f>Y862/(B862+C862+D862+E862+F862+G862+H862+I862)</f>
        <v>0.1557867319195215</v>
      </c>
      <c r="AA862" s="18">
        <f t="shared" si="41"/>
        <v>283532.26679999969</v>
      </c>
      <c r="AB862" s="18">
        <f>((B862+E862+F862+H862+I862)/(B862+C862+D862+E862+F862+G862+H862+I862))*100</f>
        <v>62.969004893964112</v>
      </c>
      <c r="AC862" s="2">
        <f t="shared" si="40"/>
        <v>0</v>
      </c>
    </row>
    <row r="863" spans="1:29">
      <c r="A863" s="15" t="s">
        <v>91</v>
      </c>
      <c r="B863" s="16" t="s">
        <v>30</v>
      </c>
      <c r="C863" s="16" t="s">
        <v>430</v>
      </c>
      <c r="D863" s="16" t="s">
        <v>164</v>
      </c>
      <c r="E863" s="16" t="str">
        <f>IF([1]Sheet1!L863="",[1]Sheet1!K863,[1]Sheet1!L863)</f>
        <v>0</v>
      </c>
      <c r="F863" s="16" t="s">
        <v>153</v>
      </c>
      <c r="G863" s="16" t="s">
        <v>107</v>
      </c>
      <c r="H863" s="16" t="s">
        <v>35</v>
      </c>
      <c r="I863" s="16" t="s">
        <v>194</v>
      </c>
      <c r="N863" s="17">
        <v>2</v>
      </c>
      <c r="O863" s="17">
        <v>5</v>
      </c>
      <c r="P863" s="17">
        <v>15</v>
      </c>
      <c r="Q863" s="2">
        <f>$L$25*(B863*1000)</f>
        <v>0</v>
      </c>
      <c r="R863" s="2">
        <f>$L$19*(C863*1000)</f>
        <v>198513700</v>
      </c>
      <c r="S863" s="2">
        <f>$L$20*(D863*1000)</f>
        <v>63672400</v>
      </c>
      <c r="T863" s="2">
        <f>$L$21*(E863*1000)</f>
        <v>0</v>
      </c>
      <c r="U863" s="2">
        <f>$L$22*(F863*1000)</f>
        <v>0</v>
      </c>
      <c r="V863" s="2">
        <f>$L$18*(G863*1000)</f>
        <v>32190000</v>
      </c>
      <c r="W863" s="2">
        <f>$L$24*(H863*1000)</f>
        <v>0</v>
      </c>
      <c r="X863" s="2">
        <f>$L$23*(I863*1000)</f>
        <v>0</v>
      </c>
      <c r="Y863" s="2">
        <f t="shared" si="39"/>
        <v>294.37610000000001</v>
      </c>
      <c r="Z863" s="18">
        <f>Y863/(B863+C863+D863+E863+F863+G863+H863+I863)</f>
        <v>0.18906621708413615</v>
      </c>
      <c r="AA863" s="18">
        <f t="shared" si="41"/>
        <v>283826.64289999969</v>
      </c>
      <c r="AB863" s="18">
        <f>((B863+E863+F863+H863+I863)/(B863+C863+D863+E863+F863+G863+H863+I863))*100</f>
        <v>55.555555555555557</v>
      </c>
      <c r="AC863" s="2">
        <f t="shared" si="40"/>
        <v>0</v>
      </c>
    </row>
    <row r="864" spans="1:29">
      <c r="A864" s="15" t="s">
        <v>95</v>
      </c>
      <c r="B864" s="16" t="s">
        <v>30</v>
      </c>
      <c r="C864" s="16" t="s">
        <v>79</v>
      </c>
      <c r="D864" s="16" t="s">
        <v>164</v>
      </c>
      <c r="E864" s="16" t="str">
        <f>IF([1]Sheet1!L864="",[1]Sheet1!K864,[1]Sheet1!L864)</f>
        <v>0</v>
      </c>
      <c r="F864" s="16" t="s">
        <v>221</v>
      </c>
      <c r="G864" s="16" t="s">
        <v>421</v>
      </c>
      <c r="H864" s="16" t="s">
        <v>490</v>
      </c>
      <c r="I864" s="16" t="s">
        <v>562</v>
      </c>
      <c r="N864" s="17">
        <v>2</v>
      </c>
      <c r="O864" s="17">
        <v>5</v>
      </c>
      <c r="P864" s="17">
        <v>16</v>
      </c>
      <c r="Q864" s="2">
        <f>$L$25*(B864*1000)</f>
        <v>0</v>
      </c>
      <c r="R864" s="2">
        <f>$L$19*(C864*1000)</f>
        <v>206248000</v>
      </c>
      <c r="S864" s="2">
        <f>$L$20*(D864*1000)</f>
        <v>63672400</v>
      </c>
      <c r="T864" s="2">
        <f>$L$21*(E864*1000)</f>
        <v>0</v>
      </c>
      <c r="U864" s="2">
        <f>$L$22*(F864*1000)</f>
        <v>0</v>
      </c>
      <c r="V864" s="2">
        <f>$L$18*(G864*1000)</f>
        <v>39150000</v>
      </c>
      <c r="W864" s="2">
        <f>$L$24*(H864*1000)</f>
        <v>0</v>
      </c>
      <c r="X864" s="2">
        <f>$L$23*(I864*1000)</f>
        <v>0</v>
      </c>
      <c r="Y864" s="2">
        <f t="shared" si="39"/>
        <v>309.07040000000001</v>
      </c>
      <c r="Z864" s="18">
        <f>Y864/(B864+C864+D864+E864+F864+G864+H864+I864)</f>
        <v>0.21493073713490959</v>
      </c>
      <c r="AA864" s="18">
        <f t="shared" si="41"/>
        <v>284135.71329999971</v>
      </c>
      <c r="AB864" s="18">
        <f>((B864+E864+F864+H864+I864)/(B864+C864+D864+E864+F864+G864+H864+I864))*100</f>
        <v>49.860917941585534</v>
      </c>
      <c r="AC864" s="2">
        <f t="shared" si="40"/>
        <v>1</v>
      </c>
    </row>
    <row r="865" spans="1:29">
      <c r="A865" s="15" t="s">
        <v>98</v>
      </c>
      <c r="B865" s="16" t="s">
        <v>30</v>
      </c>
      <c r="C865" s="16" t="s">
        <v>305</v>
      </c>
      <c r="D865" s="16" t="s">
        <v>176</v>
      </c>
      <c r="E865" s="16" t="str">
        <f>IF([1]Sheet1!L865="",[1]Sheet1!K865,[1]Sheet1!L865)</f>
        <v>237</v>
      </c>
      <c r="F865" s="16" t="s">
        <v>221</v>
      </c>
      <c r="G865" s="16" t="s">
        <v>192</v>
      </c>
      <c r="H865" s="16" t="s">
        <v>32</v>
      </c>
      <c r="I865" s="16" t="s">
        <v>1034</v>
      </c>
      <c r="N865" s="17">
        <v>2</v>
      </c>
      <c r="O865" s="17">
        <v>5</v>
      </c>
      <c r="P865" s="17">
        <v>17</v>
      </c>
      <c r="Q865" s="2">
        <f>$L$25*(B865*1000)</f>
        <v>0</v>
      </c>
      <c r="R865" s="2">
        <f>$L$19*(C865*1000)</f>
        <v>237921800</v>
      </c>
      <c r="S865" s="2">
        <f>$L$20*(D865*1000)</f>
        <v>64770200</v>
      </c>
      <c r="T865" s="2">
        <f>$L$21*(E865*1000)</f>
        <v>0</v>
      </c>
      <c r="U865" s="2">
        <f>$L$22*(F865*1000)</f>
        <v>0</v>
      </c>
      <c r="V865" s="2">
        <f>$L$18*(G865*1000)</f>
        <v>50460000</v>
      </c>
      <c r="W865" s="2">
        <f>$L$24*(H865*1000)</f>
        <v>0</v>
      </c>
      <c r="X865" s="2">
        <f>$L$23*(I865*1000)</f>
        <v>0</v>
      </c>
      <c r="Y865" s="2">
        <f t="shared" si="39"/>
        <v>353.15199999999999</v>
      </c>
      <c r="Z865" s="18">
        <f>Y865/(B865+C865+D865+E865+F865+G865+H865+I865)</f>
        <v>0.19340197152245345</v>
      </c>
      <c r="AA865" s="18">
        <f t="shared" si="41"/>
        <v>284488.86529999971</v>
      </c>
      <c r="AB865" s="18">
        <f>((B865+E865+F865+H865+I865)/(B865+C865+D865+E865+F865+G865+H865+I865))*100</f>
        <v>54.983570646221246</v>
      </c>
      <c r="AC865" s="2">
        <f t="shared" si="40"/>
        <v>0</v>
      </c>
    </row>
    <row r="866" spans="1:29">
      <c r="A866" s="15" t="s">
        <v>101</v>
      </c>
      <c r="B866" s="16" t="s">
        <v>30</v>
      </c>
      <c r="C866" s="16" t="s">
        <v>1059</v>
      </c>
      <c r="D866" s="16" t="s">
        <v>176</v>
      </c>
      <c r="E866" s="16" t="str">
        <f>IF([1]Sheet1!L866="",[1]Sheet1!K866,[1]Sheet1!L866)</f>
        <v>7</v>
      </c>
      <c r="F866" s="16" t="s">
        <v>221</v>
      </c>
      <c r="G866" s="16" t="s">
        <v>240</v>
      </c>
      <c r="H866" s="16" t="s">
        <v>32</v>
      </c>
      <c r="I866" s="16" t="s">
        <v>1056</v>
      </c>
      <c r="N866" s="17">
        <v>2</v>
      </c>
      <c r="O866" s="17">
        <v>5</v>
      </c>
      <c r="P866" s="17">
        <v>18</v>
      </c>
      <c r="Q866" s="2">
        <f>$L$25*(B866*1000)</f>
        <v>0</v>
      </c>
      <c r="R866" s="2">
        <f>$L$19*(C866*1000)</f>
        <v>266649200</v>
      </c>
      <c r="S866" s="2">
        <f>$L$20*(D866*1000)</f>
        <v>64770200</v>
      </c>
      <c r="T866" s="2">
        <f>$L$21*(E866*1000)</f>
        <v>0</v>
      </c>
      <c r="U866" s="2">
        <f>$L$22*(F866*1000)</f>
        <v>0</v>
      </c>
      <c r="V866" s="2">
        <f>$L$18*(G866*1000)</f>
        <v>54810000</v>
      </c>
      <c r="W866" s="2">
        <f>$L$24*(H866*1000)</f>
        <v>0</v>
      </c>
      <c r="X866" s="2">
        <f>$L$23*(I866*1000)</f>
        <v>0</v>
      </c>
      <c r="Y866" s="2">
        <f t="shared" si="39"/>
        <v>386.2294</v>
      </c>
      <c r="Z866" s="18">
        <f>Y866/(B866+C866+D866+E866+F866+G866+H866+I866)</f>
        <v>0.21994840546697039</v>
      </c>
      <c r="AA866" s="18">
        <f t="shared" si="41"/>
        <v>284875.09469999972</v>
      </c>
      <c r="AB866" s="18">
        <f>((B866+E866+F866+H866+I866)/(B866+C866+D866+E866+F866+G866+H866+I866))*100</f>
        <v>48.462414578587698</v>
      </c>
      <c r="AC866" s="2">
        <f t="shared" si="40"/>
        <v>1</v>
      </c>
    </row>
    <row r="867" spans="1:29">
      <c r="A867" s="15" t="s">
        <v>106</v>
      </c>
      <c r="B867" s="16" t="s">
        <v>30</v>
      </c>
      <c r="C867" s="16" t="s">
        <v>301</v>
      </c>
      <c r="D867" s="16" t="s">
        <v>176</v>
      </c>
      <c r="E867" s="16" t="str">
        <f>IF([1]Sheet1!L867="",[1]Sheet1!K867,[1]Sheet1!L867)</f>
        <v>0</v>
      </c>
      <c r="F867" s="16" t="s">
        <v>78</v>
      </c>
      <c r="G867" s="16" t="s">
        <v>142</v>
      </c>
      <c r="H867" s="16" t="s">
        <v>32</v>
      </c>
      <c r="I867" s="16" t="s">
        <v>337</v>
      </c>
      <c r="N867" s="17">
        <v>2</v>
      </c>
      <c r="O867" s="17">
        <v>5</v>
      </c>
      <c r="P867" s="17">
        <v>19</v>
      </c>
      <c r="Q867" s="2">
        <f>$L$25*(B867*1000)</f>
        <v>0</v>
      </c>
      <c r="R867" s="2">
        <f>$L$19*(C867*1000)</f>
        <v>269227300</v>
      </c>
      <c r="S867" s="2">
        <f>$L$20*(D867*1000)</f>
        <v>64770200</v>
      </c>
      <c r="T867" s="2">
        <f>$L$21*(E867*1000)</f>
        <v>0</v>
      </c>
      <c r="U867" s="2">
        <f>$L$22*(F867*1000)</f>
        <v>0</v>
      </c>
      <c r="V867" s="2">
        <f>$L$18*(G867*1000)</f>
        <v>53070000</v>
      </c>
      <c r="W867" s="2">
        <f>$L$24*(H867*1000)</f>
        <v>0</v>
      </c>
      <c r="X867" s="2">
        <f>$L$23*(I867*1000)</f>
        <v>0</v>
      </c>
      <c r="Y867" s="2">
        <f t="shared" si="39"/>
        <v>387.0675</v>
      </c>
      <c r="Z867" s="18">
        <f>Y867/(B867+C867+D867+E867+F867+G867+H867+I867)</f>
        <v>0.21337789415656008</v>
      </c>
      <c r="AA867" s="18">
        <f t="shared" si="41"/>
        <v>285262.16219999973</v>
      </c>
      <c r="AB867" s="18">
        <f>((B867+E867+F867+H867+I867)/(B867+C867+D867+E867+F867+G867+H867+I867))*100</f>
        <v>49.834619625137819</v>
      </c>
      <c r="AC867" s="2">
        <f t="shared" si="40"/>
        <v>1</v>
      </c>
    </row>
    <row r="868" spans="1:29">
      <c r="A868" s="15" t="s">
        <v>110</v>
      </c>
      <c r="B868" s="16" t="s">
        <v>30</v>
      </c>
      <c r="C868" s="16" t="s">
        <v>659</v>
      </c>
      <c r="D868" s="16" t="s">
        <v>164</v>
      </c>
      <c r="E868" s="16" t="str">
        <f>IF([1]Sheet1!L868="",[1]Sheet1!K868,[1]Sheet1!L868)</f>
        <v>0</v>
      </c>
      <c r="F868" s="16" t="s">
        <v>122</v>
      </c>
      <c r="G868" s="16" t="s">
        <v>443</v>
      </c>
      <c r="H868" s="16" t="s">
        <v>32</v>
      </c>
      <c r="I868" s="16" t="s">
        <v>521</v>
      </c>
      <c r="N868" s="17">
        <v>2</v>
      </c>
      <c r="O868" s="17">
        <v>5</v>
      </c>
      <c r="P868" s="17">
        <v>20</v>
      </c>
      <c r="Q868" s="2">
        <f>$L$25*(B868*1000)</f>
        <v>0</v>
      </c>
      <c r="R868" s="2">
        <f>$L$19*(C868*1000)</f>
        <v>268122400</v>
      </c>
      <c r="S868" s="2">
        <f>$L$20*(D868*1000)</f>
        <v>63672400</v>
      </c>
      <c r="T868" s="2">
        <f>$L$21*(E868*1000)</f>
        <v>0</v>
      </c>
      <c r="U868" s="2">
        <f>$L$22*(F868*1000)</f>
        <v>0</v>
      </c>
      <c r="V868" s="2">
        <f>$L$18*(G868*1000)</f>
        <v>47850000</v>
      </c>
      <c r="W868" s="2">
        <f>$L$24*(H868*1000)</f>
        <v>0</v>
      </c>
      <c r="X868" s="2">
        <f>$L$23*(I868*1000)</f>
        <v>0</v>
      </c>
      <c r="Y868" s="2">
        <f t="shared" si="39"/>
        <v>379.64479999999998</v>
      </c>
      <c r="Z868" s="18">
        <f>Y868/(B868+C868+D868+E868+F868+G868+H868+I868)</f>
        <v>0.20768315098468271</v>
      </c>
      <c r="AA868" s="18">
        <f t="shared" si="41"/>
        <v>285641.80699999974</v>
      </c>
      <c r="AB868" s="18">
        <f>((B868+E868+F868+H868+I868)/(B868+C868+D868+E868+F868+G868+H868+I868))*100</f>
        <v>50.820568927789935</v>
      </c>
      <c r="AC868" s="2">
        <f t="shared" si="40"/>
        <v>0</v>
      </c>
    </row>
    <row r="869" spans="1:29">
      <c r="A869" s="15" t="s">
        <v>113</v>
      </c>
      <c r="B869" s="16" t="s">
        <v>30</v>
      </c>
      <c r="C869" s="16" t="s">
        <v>965</v>
      </c>
      <c r="D869" s="16" t="s">
        <v>164</v>
      </c>
      <c r="E869" s="16" t="str">
        <f>IF([1]Sheet1!L869="",[1]Sheet1!K869,[1]Sheet1!L869)</f>
        <v>0</v>
      </c>
      <c r="F869" s="16" t="s">
        <v>65</v>
      </c>
      <c r="G869" s="16" t="s">
        <v>468</v>
      </c>
      <c r="H869" s="16" t="s">
        <v>32</v>
      </c>
      <c r="I869" s="16" t="s">
        <v>566</v>
      </c>
      <c r="N869" s="17">
        <v>2</v>
      </c>
      <c r="O869" s="17">
        <v>5</v>
      </c>
      <c r="P869" s="17">
        <v>21</v>
      </c>
      <c r="Q869" s="2">
        <f>$L$25*(B869*1000)</f>
        <v>0</v>
      </c>
      <c r="R869" s="2">
        <f>$L$19*(C869*1000)</f>
        <v>251548900</v>
      </c>
      <c r="S869" s="2">
        <f>$L$20*(D869*1000)</f>
        <v>63672400</v>
      </c>
      <c r="T869" s="2">
        <f>$L$21*(E869*1000)</f>
        <v>0</v>
      </c>
      <c r="U869" s="2">
        <f>$L$22*(F869*1000)</f>
        <v>0</v>
      </c>
      <c r="V869" s="2">
        <f>$L$18*(G869*1000)</f>
        <v>41760000</v>
      </c>
      <c r="W869" s="2">
        <f>$L$24*(H869*1000)</f>
        <v>0</v>
      </c>
      <c r="X869" s="2">
        <f>$L$23*(I869*1000)</f>
        <v>0</v>
      </c>
      <c r="Y869" s="2">
        <f t="shared" si="39"/>
        <v>356.98129999999998</v>
      </c>
      <c r="Z869" s="18">
        <f>Y869/(B869+C869+D869+E869+F869+G869+H869+I869)</f>
        <v>0.19832294444444443</v>
      </c>
      <c r="AA869" s="18">
        <f t="shared" si="41"/>
        <v>285998.78829999972</v>
      </c>
      <c r="AB869" s="18">
        <f>((B869+E869+F869+H869+I869)/(B869+C869+D869+E869+F869+G869+H869+I869))*100</f>
        <v>52.94444444444445</v>
      </c>
      <c r="AC869" s="2">
        <f t="shared" si="40"/>
        <v>0</v>
      </c>
    </row>
    <row r="870" spans="1:29">
      <c r="A870" s="15" t="s">
        <v>117</v>
      </c>
      <c r="B870" s="16" t="s">
        <v>30</v>
      </c>
      <c r="C870" s="16" t="s">
        <v>914</v>
      </c>
      <c r="D870" s="16" t="s">
        <v>688</v>
      </c>
      <c r="E870" s="16" t="str">
        <f>IF([1]Sheet1!L870="",[1]Sheet1!K870,[1]Sheet1!L870)</f>
        <v>0</v>
      </c>
      <c r="F870" s="16" t="s">
        <v>65</v>
      </c>
      <c r="G870" s="16" t="s">
        <v>398</v>
      </c>
      <c r="H870" s="16" t="s">
        <v>32</v>
      </c>
      <c r="I870" s="16" t="s">
        <v>768</v>
      </c>
      <c r="N870" s="17">
        <v>2</v>
      </c>
      <c r="O870" s="17">
        <v>5</v>
      </c>
      <c r="P870" s="17">
        <v>22</v>
      </c>
      <c r="Q870" s="2">
        <f>$L$25*(B870*1000)</f>
        <v>0</v>
      </c>
      <c r="R870" s="2">
        <f>$L$19*(C870*1000)</f>
        <v>199618600</v>
      </c>
      <c r="S870" s="2">
        <f>$L$20*(D870*1000)</f>
        <v>63123500</v>
      </c>
      <c r="T870" s="2">
        <f>$L$21*(E870*1000)</f>
        <v>0</v>
      </c>
      <c r="U870" s="2">
        <f>$L$22*(F870*1000)</f>
        <v>0</v>
      </c>
      <c r="V870" s="2">
        <f>$L$18*(G870*1000)</f>
        <v>34800000</v>
      </c>
      <c r="W870" s="2">
        <f>$L$24*(H870*1000)</f>
        <v>0</v>
      </c>
      <c r="X870" s="2">
        <f>$L$23*(I870*1000)</f>
        <v>0</v>
      </c>
      <c r="Y870" s="2">
        <f t="shared" si="39"/>
        <v>297.5421</v>
      </c>
      <c r="Z870" s="18">
        <f>Y870/(B870+C870+D870+E870+F870+G870+H870+I870)</f>
        <v>0.17989244256348247</v>
      </c>
      <c r="AA870" s="18">
        <f t="shared" si="41"/>
        <v>286296.33039999974</v>
      </c>
      <c r="AB870" s="18">
        <f>((B870+E870+F870+H870+I870)/(B870+C870+D870+E870+F870+G870+H870+I870))*100</f>
        <v>57.859733978234587</v>
      </c>
      <c r="AC870" s="2">
        <f t="shared" si="40"/>
        <v>0</v>
      </c>
    </row>
    <row r="871" spans="1:29">
      <c r="A871" s="15" t="s">
        <v>120</v>
      </c>
      <c r="B871" s="16" t="s">
        <v>30</v>
      </c>
      <c r="C871" s="16" t="s">
        <v>430</v>
      </c>
      <c r="D871" s="16" t="s">
        <v>141</v>
      </c>
      <c r="E871" s="16" t="str">
        <f>IF([1]Sheet1!L871="",[1]Sheet1!K871,[1]Sheet1!L871)</f>
        <v>0</v>
      </c>
      <c r="F871" s="16" t="s">
        <v>70</v>
      </c>
      <c r="G871" s="16" t="s">
        <v>398</v>
      </c>
      <c r="H871" s="16" t="s">
        <v>32</v>
      </c>
      <c r="I871" s="16" t="s">
        <v>362</v>
      </c>
      <c r="N871" s="17">
        <v>2</v>
      </c>
      <c r="O871" s="17">
        <v>5</v>
      </c>
      <c r="P871" s="17">
        <v>23</v>
      </c>
      <c r="Q871" s="2">
        <f>$L$25*(B871*1000)</f>
        <v>0</v>
      </c>
      <c r="R871" s="2">
        <f>$L$19*(C871*1000)</f>
        <v>198513700</v>
      </c>
      <c r="S871" s="2">
        <f>$L$20*(D871*1000)</f>
        <v>32385100</v>
      </c>
      <c r="T871" s="2">
        <f>$L$21*(E871*1000)</f>
        <v>0</v>
      </c>
      <c r="U871" s="2">
        <f>$L$22*(F871*1000)</f>
        <v>0</v>
      </c>
      <c r="V871" s="2">
        <f>$L$18*(G871*1000)</f>
        <v>34800000</v>
      </c>
      <c r="W871" s="2">
        <f>$L$24*(H871*1000)</f>
        <v>0</v>
      </c>
      <c r="X871" s="2">
        <f>$L$23*(I871*1000)</f>
        <v>0</v>
      </c>
      <c r="Y871" s="2">
        <f t="shared" si="39"/>
        <v>265.69880000000001</v>
      </c>
      <c r="Z871" s="18">
        <f>Y871/(B871+C871+D871+E871+F871+G871+H871+I871)</f>
        <v>0.1693427660930529</v>
      </c>
      <c r="AA871" s="18">
        <f t="shared" si="41"/>
        <v>286562.02919999976</v>
      </c>
      <c r="AB871" s="18">
        <f>((B871+E871+F871+H871+I871)/(B871+C871+D871+E871+F871+G871+H871+I871))*100</f>
        <v>59.337157425111528</v>
      </c>
      <c r="AC871" s="2">
        <f t="shared" si="40"/>
        <v>0</v>
      </c>
    </row>
    <row r="872" spans="1:29">
      <c r="A872" s="15" t="s">
        <v>29</v>
      </c>
      <c r="B872" s="16" t="s">
        <v>30</v>
      </c>
      <c r="C872" s="16" t="s">
        <v>121</v>
      </c>
      <c r="D872" s="16" t="s">
        <v>192</v>
      </c>
      <c r="E872" s="16" t="str">
        <f>IF([1]Sheet1!L872="",[1]Sheet1!K872,[1]Sheet1!L872)</f>
        <v>0</v>
      </c>
      <c r="F872" s="16" t="s">
        <v>111</v>
      </c>
      <c r="G872" s="16" t="s">
        <v>398</v>
      </c>
      <c r="H872" s="16" t="s">
        <v>32</v>
      </c>
      <c r="I872" s="16" t="s">
        <v>580</v>
      </c>
      <c r="N872" s="17">
        <v>2</v>
      </c>
      <c r="O872" s="17">
        <v>5</v>
      </c>
      <c r="P872" s="17">
        <v>24</v>
      </c>
      <c r="Q872" s="2">
        <f>$L$25*(B872*1000)</f>
        <v>0</v>
      </c>
      <c r="R872" s="2">
        <f>$L$19*(C872*1000)</f>
        <v>196303900</v>
      </c>
      <c r="S872" s="2">
        <f>$L$20*(D872*1000)</f>
        <v>31836200</v>
      </c>
      <c r="T872" s="2">
        <f>$L$21*(E872*1000)</f>
        <v>0</v>
      </c>
      <c r="U872" s="2">
        <f>$L$22*(F872*1000)</f>
        <v>0</v>
      </c>
      <c r="V872" s="2">
        <f>$L$18*(G872*1000)</f>
        <v>34800000</v>
      </c>
      <c r="W872" s="2">
        <f>$L$24*(H872*1000)</f>
        <v>0</v>
      </c>
      <c r="X872" s="2">
        <f>$L$23*(I872*1000)</f>
        <v>0</v>
      </c>
      <c r="Y872" s="2">
        <f t="shared" si="39"/>
        <v>262.94009999999997</v>
      </c>
      <c r="Z872" s="18">
        <f>Y872/(B872+C872+D872+E872+F872+G872+H872+I872)</f>
        <v>0.16887610789980731</v>
      </c>
      <c r="AA872" s="18">
        <f t="shared" si="41"/>
        <v>286824.96929999976</v>
      </c>
      <c r="AB872" s="18">
        <f>((B872+E872+F872+H872+I872)/(B872+C872+D872+E872+F872+G872+H872+I872))*100</f>
        <v>59.473346178548489</v>
      </c>
      <c r="AC872" s="2">
        <f t="shared" si="40"/>
        <v>0</v>
      </c>
    </row>
    <row r="873" spans="1:29">
      <c r="A873" s="15" t="s">
        <v>37</v>
      </c>
      <c r="B873" s="16" t="s">
        <v>30</v>
      </c>
      <c r="C873" s="16" t="s">
        <v>121</v>
      </c>
      <c r="D873" s="16" t="s">
        <v>192</v>
      </c>
      <c r="E873" s="16" t="str">
        <f>IF([1]Sheet1!L873="",[1]Sheet1!K873,[1]Sheet1!L873)</f>
        <v>1</v>
      </c>
      <c r="F873" s="16" t="s">
        <v>114</v>
      </c>
      <c r="G873" s="16" t="s">
        <v>398</v>
      </c>
      <c r="H873" s="16" t="s">
        <v>32</v>
      </c>
      <c r="I873" s="16" t="s">
        <v>453</v>
      </c>
      <c r="N873" s="17">
        <v>2</v>
      </c>
      <c r="O873" s="17">
        <v>6</v>
      </c>
      <c r="P873" s="17">
        <v>1</v>
      </c>
      <c r="Q873" s="2">
        <f>$L$25*(B873*1000)</f>
        <v>0</v>
      </c>
      <c r="R873" s="2">
        <f>$L$19*(C873*1000)</f>
        <v>196303900</v>
      </c>
      <c r="S873" s="2">
        <f>$L$20*(D873*1000)</f>
        <v>31836200</v>
      </c>
      <c r="T873" s="2">
        <f>$L$21*(E873*1000)</f>
        <v>0</v>
      </c>
      <c r="U873" s="2">
        <f>$L$22*(F873*1000)</f>
        <v>0</v>
      </c>
      <c r="V873" s="2">
        <f>$L$18*(G873*1000)</f>
        <v>34800000</v>
      </c>
      <c r="W873" s="2">
        <f>$L$24*(H873*1000)</f>
        <v>0</v>
      </c>
      <c r="X873" s="2">
        <f>$L$23*(I873*1000)</f>
        <v>0</v>
      </c>
      <c r="Y873" s="2">
        <f t="shared" si="39"/>
        <v>262.94009999999997</v>
      </c>
      <c r="Z873" s="18">
        <f>Y873/(B873+C873+D873+E873+F873+G873+H873+I873)</f>
        <v>0.16341833436917338</v>
      </c>
      <c r="AA873" s="18">
        <f t="shared" si="41"/>
        <v>287087.90939999977</v>
      </c>
      <c r="AB873" s="18">
        <f>((B873+E873+F873+H873+I873)/(B873+C873+D873+E873+F873+G873+H873+I873))*100</f>
        <v>60.783095090118088</v>
      </c>
      <c r="AC873" s="2">
        <f t="shared" si="40"/>
        <v>0</v>
      </c>
    </row>
    <row r="874" spans="1:29">
      <c r="A874" s="15" t="s">
        <v>42</v>
      </c>
      <c r="B874" s="16" t="s">
        <v>30</v>
      </c>
      <c r="C874" s="16" t="s">
        <v>121</v>
      </c>
      <c r="D874" s="16" t="s">
        <v>192</v>
      </c>
      <c r="E874" s="16" t="str">
        <f>IF([1]Sheet1!L874="",[1]Sheet1!K874,[1]Sheet1!L874)</f>
        <v>146</v>
      </c>
      <c r="F874" s="16" t="s">
        <v>111</v>
      </c>
      <c r="G874" s="16" t="s">
        <v>186</v>
      </c>
      <c r="H874" s="16" t="s">
        <v>32</v>
      </c>
      <c r="I874" s="16" t="s">
        <v>1060</v>
      </c>
      <c r="N874" s="17">
        <v>2</v>
      </c>
      <c r="O874" s="17">
        <v>6</v>
      </c>
      <c r="P874" s="17">
        <v>2</v>
      </c>
      <c r="Q874" s="2">
        <f>$L$25*(B874*1000)</f>
        <v>0</v>
      </c>
      <c r="R874" s="2">
        <f>$L$19*(C874*1000)</f>
        <v>196303900</v>
      </c>
      <c r="S874" s="2">
        <f>$L$20*(D874*1000)</f>
        <v>31836200</v>
      </c>
      <c r="T874" s="2">
        <f>$L$21*(E874*1000)</f>
        <v>0</v>
      </c>
      <c r="U874" s="2">
        <f>$L$22*(F874*1000)</f>
        <v>0</v>
      </c>
      <c r="V874" s="2">
        <f>$L$18*(G874*1000)</f>
        <v>33060000</v>
      </c>
      <c r="W874" s="2">
        <f>$L$24*(H874*1000)</f>
        <v>0</v>
      </c>
      <c r="X874" s="2">
        <f>$L$23*(I874*1000)</f>
        <v>0</v>
      </c>
      <c r="Y874" s="2">
        <f t="shared" si="39"/>
        <v>261.20010000000002</v>
      </c>
      <c r="Z874" s="18">
        <f>Y874/(B874+C874+D874+E874+F874+G874+H874+I874)</f>
        <v>0.14977069954128441</v>
      </c>
      <c r="AA874" s="18">
        <f t="shared" si="41"/>
        <v>287349.10949999979</v>
      </c>
      <c r="AB874" s="18">
        <f>((B874+E874+F874+H874+I874)/(B874+C874+D874+E874+F874+G874+H874+I874))*100</f>
        <v>63.933486238532112</v>
      </c>
      <c r="AC874" s="2">
        <f t="shared" si="40"/>
        <v>0</v>
      </c>
    </row>
    <row r="875" spans="1:29">
      <c r="A875" s="15" t="s">
        <v>47</v>
      </c>
      <c r="B875" s="16" t="s">
        <v>30</v>
      </c>
      <c r="C875" s="16" t="s">
        <v>922</v>
      </c>
      <c r="D875" s="16" t="s">
        <v>192</v>
      </c>
      <c r="E875" s="16" t="str">
        <f>IF([1]Sheet1!L875="",[1]Sheet1!K875,[1]Sheet1!L875)</f>
        <v>288</v>
      </c>
      <c r="F875" s="16" t="s">
        <v>153</v>
      </c>
      <c r="G875" s="16" t="s">
        <v>115</v>
      </c>
      <c r="H875" s="16" t="s">
        <v>32</v>
      </c>
      <c r="I875" s="16" t="s">
        <v>477</v>
      </c>
      <c r="N875" s="17">
        <v>2</v>
      </c>
      <c r="O875" s="17">
        <v>6</v>
      </c>
      <c r="P875" s="17">
        <v>3</v>
      </c>
      <c r="Q875" s="2">
        <f>$L$25*(B875*1000)</f>
        <v>0</v>
      </c>
      <c r="R875" s="2">
        <f>$L$19*(C875*1000)</f>
        <v>195935600</v>
      </c>
      <c r="S875" s="2">
        <f>$L$20*(D875*1000)</f>
        <v>31836200</v>
      </c>
      <c r="T875" s="2">
        <f>$L$21*(E875*1000)</f>
        <v>0</v>
      </c>
      <c r="U875" s="2">
        <f>$L$22*(F875*1000)</f>
        <v>0</v>
      </c>
      <c r="V875" s="2">
        <f>$L$18*(G875*1000)</f>
        <v>31320000</v>
      </c>
      <c r="W875" s="2">
        <f>$L$24*(H875*1000)</f>
        <v>0</v>
      </c>
      <c r="X875" s="2">
        <f>$L$23*(I875*1000)</f>
        <v>0</v>
      </c>
      <c r="Y875" s="2">
        <f t="shared" si="39"/>
        <v>259.09179999999998</v>
      </c>
      <c r="Z875" s="18">
        <f>Y875/(B875+C875+D875+E875+F875+G875+H875+I875)</f>
        <v>0.14813710691823898</v>
      </c>
      <c r="AA875" s="18">
        <f t="shared" si="41"/>
        <v>287608.20129999978</v>
      </c>
      <c r="AB875" s="18">
        <f>((B875+E875+F875+H875+I875)/(B875+C875+D875+E875+F875+G875+H875+I875))*100</f>
        <v>64.208118925100052</v>
      </c>
      <c r="AC875" s="2">
        <f t="shared" si="40"/>
        <v>0</v>
      </c>
    </row>
    <row r="876" spans="1:29">
      <c r="A876" s="15" t="s">
        <v>50</v>
      </c>
      <c r="B876" s="16" t="s">
        <v>30</v>
      </c>
      <c r="C876" s="16" t="s">
        <v>134</v>
      </c>
      <c r="D876" s="16" t="s">
        <v>192</v>
      </c>
      <c r="E876" s="16" t="str">
        <f>IF([1]Sheet1!L876="",[1]Sheet1!K876,[1]Sheet1!L876)</f>
        <v>294</v>
      </c>
      <c r="F876" s="16" t="s">
        <v>153</v>
      </c>
      <c r="G876" s="16" t="s">
        <v>107</v>
      </c>
      <c r="H876" s="16" t="s">
        <v>32</v>
      </c>
      <c r="I876" s="16" t="s">
        <v>890</v>
      </c>
      <c r="N876" s="17">
        <v>2</v>
      </c>
      <c r="O876" s="17">
        <v>6</v>
      </c>
      <c r="P876" s="17">
        <v>4</v>
      </c>
      <c r="Q876" s="2">
        <f>$L$25*(B876*1000)</f>
        <v>0</v>
      </c>
      <c r="R876" s="2">
        <f>$L$19*(C876*1000)</f>
        <v>197040500</v>
      </c>
      <c r="S876" s="2">
        <f>$L$20*(D876*1000)</f>
        <v>31836200</v>
      </c>
      <c r="T876" s="2">
        <f>$L$21*(E876*1000)</f>
        <v>0</v>
      </c>
      <c r="U876" s="2">
        <f>$L$22*(F876*1000)</f>
        <v>0</v>
      </c>
      <c r="V876" s="2">
        <f>$L$18*(G876*1000)</f>
        <v>32190000</v>
      </c>
      <c r="W876" s="2">
        <f>$L$24*(H876*1000)</f>
        <v>0</v>
      </c>
      <c r="X876" s="2">
        <f>$L$23*(I876*1000)</f>
        <v>0</v>
      </c>
      <c r="Y876" s="2">
        <f t="shared" si="39"/>
        <v>261.06670000000003</v>
      </c>
      <c r="Z876" s="18">
        <f>Y876/(B876+C876+D876+E876+F876+G876+H876+I876)</f>
        <v>0.15160667828106855</v>
      </c>
      <c r="AA876" s="18">
        <f t="shared" si="41"/>
        <v>287869.26799999981</v>
      </c>
      <c r="AB876" s="18">
        <f>((B876+E876+F876+H876+I876)/(B876+C876+D876+E876+F876+G876+H876+I876))*100</f>
        <v>63.414634146341463</v>
      </c>
      <c r="AC876" s="2">
        <f t="shared" si="40"/>
        <v>0</v>
      </c>
    </row>
    <row r="877" spans="1:29">
      <c r="A877" s="15" t="s">
        <v>53</v>
      </c>
      <c r="B877" s="16" t="s">
        <v>30</v>
      </c>
      <c r="C877" s="16" t="s">
        <v>441</v>
      </c>
      <c r="D877" s="16" t="s">
        <v>192</v>
      </c>
      <c r="E877" s="16" t="str">
        <f>IF([1]Sheet1!L877="",[1]Sheet1!K877,[1]Sheet1!L877)</f>
        <v>292</v>
      </c>
      <c r="F877" s="16" t="s">
        <v>78</v>
      </c>
      <c r="G877" s="16" t="s">
        <v>186</v>
      </c>
      <c r="H877" s="16" t="s">
        <v>32</v>
      </c>
      <c r="I877" s="16" t="s">
        <v>586</v>
      </c>
      <c r="N877" s="17">
        <v>2</v>
      </c>
      <c r="O877" s="17">
        <v>6</v>
      </c>
      <c r="P877" s="17">
        <v>5</v>
      </c>
      <c r="Q877" s="2">
        <f>$L$25*(B877*1000)</f>
        <v>0</v>
      </c>
      <c r="R877" s="2">
        <f>$L$19*(C877*1000)</f>
        <v>198882000</v>
      </c>
      <c r="S877" s="2">
        <f>$L$20*(D877*1000)</f>
        <v>31836200</v>
      </c>
      <c r="T877" s="2">
        <f>$L$21*(E877*1000)</f>
        <v>0</v>
      </c>
      <c r="U877" s="2">
        <f>$L$22*(F877*1000)</f>
        <v>0</v>
      </c>
      <c r="V877" s="2">
        <f>$L$18*(G877*1000)</f>
        <v>33060000</v>
      </c>
      <c r="W877" s="2">
        <f>$L$24*(H877*1000)</f>
        <v>0</v>
      </c>
      <c r="X877" s="2">
        <f>$L$23*(I877*1000)</f>
        <v>0</v>
      </c>
      <c r="Y877" s="2">
        <f t="shared" si="39"/>
        <v>263.77820000000003</v>
      </c>
      <c r="Z877" s="18">
        <f>Y877/(B877+C877+D877+E877+F877+G877+H877+I877)</f>
        <v>0.15479941314553991</v>
      </c>
      <c r="AA877" s="18">
        <f t="shared" si="41"/>
        <v>288133.04619999981</v>
      </c>
      <c r="AB877" s="18">
        <f>((B877+E877+F877+H877+I877)/(B877+C877+D877+E877+F877+G877+H877+I877))*100</f>
        <v>62.676056338028175</v>
      </c>
      <c r="AC877" s="2">
        <f t="shared" si="40"/>
        <v>0</v>
      </c>
    </row>
    <row r="878" spans="1:29">
      <c r="A878" s="15" t="s">
        <v>57</v>
      </c>
      <c r="B878" s="16" t="s">
        <v>30</v>
      </c>
      <c r="C878" s="16" t="s">
        <v>441</v>
      </c>
      <c r="D878" s="16" t="s">
        <v>192</v>
      </c>
      <c r="E878" s="16" t="str">
        <f>IF([1]Sheet1!L878="",[1]Sheet1!K878,[1]Sheet1!L878)</f>
        <v>5</v>
      </c>
      <c r="F878" s="16" t="s">
        <v>221</v>
      </c>
      <c r="G878" s="16" t="s">
        <v>398</v>
      </c>
      <c r="H878" s="16" t="s">
        <v>123</v>
      </c>
      <c r="I878" s="16" t="s">
        <v>304</v>
      </c>
      <c r="N878" s="17">
        <v>2</v>
      </c>
      <c r="O878" s="17">
        <v>6</v>
      </c>
      <c r="P878" s="17">
        <v>6</v>
      </c>
      <c r="Q878" s="2">
        <f>$L$25*(B878*1000)</f>
        <v>0</v>
      </c>
      <c r="R878" s="2">
        <f>$L$19*(C878*1000)</f>
        <v>198882000</v>
      </c>
      <c r="S878" s="2">
        <f>$L$20*(D878*1000)</f>
        <v>31836200</v>
      </c>
      <c r="T878" s="2">
        <f>$L$21*(E878*1000)</f>
        <v>0</v>
      </c>
      <c r="U878" s="2">
        <f>$L$22*(F878*1000)</f>
        <v>0</v>
      </c>
      <c r="V878" s="2">
        <f>$L$18*(G878*1000)</f>
        <v>34800000</v>
      </c>
      <c r="W878" s="2">
        <f>$L$24*(H878*1000)</f>
        <v>0</v>
      </c>
      <c r="X878" s="2">
        <f>$L$23*(I878*1000)</f>
        <v>0</v>
      </c>
      <c r="Y878" s="2">
        <f t="shared" si="39"/>
        <v>265.51819999999998</v>
      </c>
      <c r="Z878" s="18">
        <f>Y878/(B878+C878+D878+E878+F878+G878+H878+I878)</f>
        <v>0.19770528667163068</v>
      </c>
      <c r="AA878" s="18">
        <f t="shared" si="41"/>
        <v>288398.5643999998</v>
      </c>
      <c r="AB878" s="18">
        <f>((B878+E878+F878+H878+I878)/(B878+C878+D878+E878+F878+G878+H878+I878))*100</f>
        <v>52.494415487714072</v>
      </c>
      <c r="AC878" s="2">
        <f t="shared" si="40"/>
        <v>0</v>
      </c>
    </row>
    <row r="879" spans="1:29">
      <c r="A879" s="15" t="s">
        <v>60</v>
      </c>
      <c r="B879" s="16" t="s">
        <v>30</v>
      </c>
      <c r="C879" s="16" t="s">
        <v>441</v>
      </c>
      <c r="D879" s="16" t="s">
        <v>192</v>
      </c>
      <c r="E879" s="16" t="str">
        <f>IF([1]Sheet1!L879="",[1]Sheet1!K879,[1]Sheet1!L879)</f>
        <v>0</v>
      </c>
      <c r="F879" s="16" t="s">
        <v>221</v>
      </c>
      <c r="G879" s="16" t="s">
        <v>103</v>
      </c>
      <c r="H879" s="16" t="s">
        <v>385</v>
      </c>
      <c r="I879" s="16" t="s">
        <v>474</v>
      </c>
      <c r="N879" s="17">
        <v>2</v>
      </c>
      <c r="O879" s="17">
        <v>6</v>
      </c>
      <c r="P879" s="17">
        <v>7</v>
      </c>
      <c r="Q879" s="2">
        <f>$L$25*(B879*1000)</f>
        <v>0</v>
      </c>
      <c r="R879" s="2">
        <f>$L$19*(C879*1000)</f>
        <v>198882000</v>
      </c>
      <c r="S879" s="2">
        <f>$L$20*(D879*1000)</f>
        <v>31836200</v>
      </c>
      <c r="T879" s="2">
        <f>$L$21*(E879*1000)</f>
        <v>0</v>
      </c>
      <c r="U879" s="2">
        <f>$L$22*(F879*1000)</f>
        <v>0</v>
      </c>
      <c r="V879" s="2">
        <f>$L$18*(G879*1000)</f>
        <v>30450000</v>
      </c>
      <c r="W879" s="2">
        <f>$L$24*(H879*1000)</f>
        <v>0</v>
      </c>
      <c r="X879" s="2">
        <f>$L$23*(I879*1000)</f>
        <v>0</v>
      </c>
      <c r="Y879" s="2">
        <f t="shared" si="39"/>
        <v>261.16820000000001</v>
      </c>
      <c r="Z879" s="18">
        <f>Y879/(B879+C879+D879+E879+F879+G879+H879+I879)</f>
        <v>0.18036477900552486</v>
      </c>
      <c r="AA879" s="18">
        <f t="shared" si="41"/>
        <v>288659.73259999981</v>
      </c>
      <c r="AB879" s="18">
        <f>((B879+E879+F879+H879+I879)/(B879+C879+D879+E879+F879+G879+H879+I879))*100</f>
        <v>56.284530386740329</v>
      </c>
      <c r="AC879" s="2">
        <f t="shared" si="40"/>
        <v>0</v>
      </c>
    </row>
    <row r="880" spans="1:29">
      <c r="A880" s="15" t="s">
        <v>64</v>
      </c>
      <c r="B880" s="16" t="s">
        <v>30</v>
      </c>
      <c r="C880" s="16" t="s">
        <v>595</v>
      </c>
      <c r="D880" s="16" t="s">
        <v>192</v>
      </c>
      <c r="E880" s="16" t="str">
        <f>IF([1]Sheet1!L880="",[1]Sheet1!K880,[1]Sheet1!L880)</f>
        <v>0</v>
      </c>
      <c r="F880" s="16" t="s">
        <v>221</v>
      </c>
      <c r="G880" s="16" t="s">
        <v>103</v>
      </c>
      <c r="H880" s="16" t="s">
        <v>1061</v>
      </c>
      <c r="I880" s="16" t="s">
        <v>806</v>
      </c>
      <c r="N880" s="17">
        <v>2</v>
      </c>
      <c r="O880" s="17">
        <v>6</v>
      </c>
      <c r="P880" s="17">
        <v>8</v>
      </c>
      <c r="Q880" s="2">
        <f>$L$25*(B880*1000)</f>
        <v>0</v>
      </c>
      <c r="R880" s="2">
        <f>$L$19*(C880*1000)</f>
        <v>192252600</v>
      </c>
      <c r="S880" s="2">
        <f>$L$20*(D880*1000)</f>
        <v>31836200</v>
      </c>
      <c r="T880" s="2">
        <f>$L$21*(E880*1000)</f>
        <v>0</v>
      </c>
      <c r="U880" s="2">
        <f>$L$22*(F880*1000)</f>
        <v>0</v>
      </c>
      <c r="V880" s="2">
        <f>$L$18*(G880*1000)</f>
        <v>30450000</v>
      </c>
      <c r="W880" s="2">
        <f>$L$24*(H880*1000)</f>
        <v>0</v>
      </c>
      <c r="X880" s="2">
        <f>$L$23*(I880*1000)</f>
        <v>0</v>
      </c>
      <c r="Y880" s="2">
        <f t="shared" si="39"/>
        <v>254.53880000000001</v>
      </c>
      <c r="Z880" s="18">
        <f>Y880/(B880+C880+D880+E880+F880+G880+H880+I880)</f>
        <v>0.15968557089084065</v>
      </c>
      <c r="AA880" s="18">
        <f t="shared" si="41"/>
        <v>288914.27139999979</v>
      </c>
      <c r="AB880" s="18">
        <f>((B880+E880+F880+H880+I880)/(B880+C880+D880+E880+F880+G880+H880+I880))*100</f>
        <v>61.41781681304893</v>
      </c>
      <c r="AC880" s="2">
        <f t="shared" si="40"/>
        <v>0</v>
      </c>
    </row>
    <row r="881" spans="1:29">
      <c r="A881" s="15" t="s">
        <v>68</v>
      </c>
      <c r="B881" s="16" t="s">
        <v>30</v>
      </c>
      <c r="C881" s="16" t="s">
        <v>319</v>
      </c>
      <c r="D881" s="16" t="s">
        <v>192</v>
      </c>
      <c r="E881" s="16" t="str">
        <f>IF([1]Sheet1!L881="",[1]Sheet1!K881,[1]Sheet1!L881)</f>
        <v>0</v>
      </c>
      <c r="F881" s="16" t="s">
        <v>221</v>
      </c>
      <c r="G881" s="16" t="s">
        <v>103</v>
      </c>
      <c r="H881" s="16" t="s">
        <v>1062</v>
      </c>
      <c r="I881" s="16" t="s">
        <v>306</v>
      </c>
      <c r="N881" s="17">
        <v>2</v>
      </c>
      <c r="O881" s="17">
        <v>6</v>
      </c>
      <c r="P881" s="17">
        <v>9</v>
      </c>
      <c r="Q881" s="2">
        <f>$L$25*(B881*1000)</f>
        <v>0</v>
      </c>
      <c r="R881" s="2">
        <f>$L$19*(C881*1000)</f>
        <v>197408800</v>
      </c>
      <c r="S881" s="2">
        <f>$L$20*(D881*1000)</f>
        <v>31836200</v>
      </c>
      <c r="T881" s="2">
        <f>$L$21*(E881*1000)</f>
        <v>0</v>
      </c>
      <c r="U881" s="2">
        <f>$L$22*(F881*1000)</f>
        <v>0</v>
      </c>
      <c r="V881" s="2">
        <f>$L$18*(G881*1000)</f>
        <v>30450000</v>
      </c>
      <c r="W881" s="2">
        <f>$L$24*(H881*1000)</f>
        <v>0</v>
      </c>
      <c r="X881" s="2">
        <f>$L$23*(I881*1000)</f>
        <v>0</v>
      </c>
      <c r="Y881" s="2">
        <f t="shared" si="39"/>
        <v>259.69499999999999</v>
      </c>
      <c r="Z881" s="18">
        <f>Y881/(B881+C881+D881+E881+F881+G881+H881+I881)</f>
        <v>0.15758191747572814</v>
      </c>
      <c r="AA881" s="18">
        <f t="shared" si="41"/>
        <v>289173.9663999998</v>
      </c>
      <c r="AB881" s="18">
        <f>((B881+E881+F881+H881+I881)/(B881+C881+D881+E881+F881+G881+H881+I881))*100</f>
        <v>61.832524271844655</v>
      </c>
      <c r="AC881" s="2">
        <f t="shared" si="40"/>
        <v>0</v>
      </c>
    </row>
    <row r="882" spans="1:29">
      <c r="A882" s="15" t="s">
        <v>73</v>
      </c>
      <c r="B882" s="16" t="s">
        <v>30</v>
      </c>
      <c r="C882" s="16" t="s">
        <v>747</v>
      </c>
      <c r="D882" s="16" t="s">
        <v>192</v>
      </c>
      <c r="E882" s="16" t="str">
        <f>IF([1]Sheet1!L882="",[1]Sheet1!K882,[1]Sheet1!L882)</f>
        <v>2</v>
      </c>
      <c r="F882" s="16" t="s">
        <v>221</v>
      </c>
      <c r="G882" s="16" t="s">
        <v>118</v>
      </c>
      <c r="H882" s="16" t="s">
        <v>512</v>
      </c>
      <c r="I882" s="16" t="s">
        <v>1063</v>
      </c>
      <c r="N882" s="17">
        <v>2</v>
      </c>
      <c r="O882" s="17">
        <v>6</v>
      </c>
      <c r="P882" s="17">
        <v>10</v>
      </c>
      <c r="Q882" s="2">
        <f>$L$25*(B882*1000)</f>
        <v>0</v>
      </c>
      <c r="R882" s="2">
        <f>$L$19*(C882*1000)</f>
        <v>196672200</v>
      </c>
      <c r="S882" s="2">
        <f>$L$20*(D882*1000)</f>
        <v>31836200</v>
      </c>
      <c r="T882" s="2">
        <f>$L$21*(E882*1000)</f>
        <v>0</v>
      </c>
      <c r="U882" s="2">
        <f>$L$22*(F882*1000)</f>
        <v>0</v>
      </c>
      <c r="V882" s="2">
        <f>$L$18*(G882*1000)</f>
        <v>28710000</v>
      </c>
      <c r="W882" s="2">
        <f>$L$24*(H882*1000)</f>
        <v>0</v>
      </c>
      <c r="X882" s="2">
        <f>$L$23*(I882*1000)</f>
        <v>0</v>
      </c>
      <c r="Y882" s="2">
        <f t="shared" si="39"/>
        <v>257.21839999999997</v>
      </c>
      <c r="Z882" s="18">
        <f>Y882/(B882+C882+D882+E882+F882+G882+H882+I882)</f>
        <v>0.15184085005903186</v>
      </c>
      <c r="AA882" s="18">
        <f t="shared" si="41"/>
        <v>289431.18479999981</v>
      </c>
      <c r="AB882" s="18">
        <f>((B882+E882+F882+H882+I882)/(B882+C882+D882+E882+F882+G882+H882+I882))*100</f>
        <v>63.105076741440378</v>
      </c>
      <c r="AC882" s="2">
        <f t="shared" si="40"/>
        <v>0</v>
      </c>
    </row>
    <row r="883" spans="1:29">
      <c r="A883" s="15" t="s">
        <v>77</v>
      </c>
      <c r="B883" s="16" t="s">
        <v>30</v>
      </c>
      <c r="C883" s="16" t="s">
        <v>345</v>
      </c>
      <c r="D883" s="16" t="s">
        <v>141</v>
      </c>
      <c r="E883" s="16" t="str">
        <f>IF([1]Sheet1!L883="",[1]Sheet1!K883,[1]Sheet1!L883)</f>
        <v>144</v>
      </c>
      <c r="F883" s="16" t="s">
        <v>61</v>
      </c>
      <c r="G883" s="16" t="s">
        <v>123</v>
      </c>
      <c r="H883" s="16" t="s">
        <v>666</v>
      </c>
      <c r="I883" s="16" t="s">
        <v>910</v>
      </c>
      <c r="N883" s="17">
        <v>2</v>
      </c>
      <c r="O883" s="17">
        <v>6</v>
      </c>
      <c r="P883" s="17">
        <v>11</v>
      </c>
      <c r="Q883" s="2">
        <f>$L$25*(B883*1000)</f>
        <v>0</v>
      </c>
      <c r="R883" s="2">
        <f>$L$19*(C883*1000)</f>
        <v>195567300</v>
      </c>
      <c r="S883" s="2">
        <f>$L$20*(D883*1000)</f>
        <v>32385100</v>
      </c>
      <c r="T883" s="2">
        <f>$L$21*(E883*1000)</f>
        <v>0</v>
      </c>
      <c r="U883" s="2">
        <f>$L$22*(F883*1000)</f>
        <v>0</v>
      </c>
      <c r="V883" s="2">
        <f>$L$18*(G883*1000)</f>
        <v>29580000</v>
      </c>
      <c r="W883" s="2">
        <f>$L$24*(H883*1000)</f>
        <v>0</v>
      </c>
      <c r="X883" s="2">
        <f>$L$23*(I883*1000)</f>
        <v>0</v>
      </c>
      <c r="Y883" s="2">
        <f t="shared" si="39"/>
        <v>257.5324</v>
      </c>
      <c r="Z883" s="18">
        <f>Y883/(B883+C883+D883+E883+F883+G883+H883+I883)</f>
        <v>0.14103636363636363</v>
      </c>
      <c r="AA883" s="18">
        <f t="shared" si="41"/>
        <v>289688.71719999984</v>
      </c>
      <c r="AB883" s="18">
        <f>((B883+E883+F883+H883+I883)/(B883+C883+D883+E883+F883+G883+H883+I883))*100</f>
        <v>65.826944140197156</v>
      </c>
      <c r="AC883" s="2">
        <f t="shared" si="40"/>
        <v>0</v>
      </c>
    </row>
    <row r="884" spans="1:29">
      <c r="A884" s="15" t="s">
        <v>81</v>
      </c>
      <c r="B884" s="16" t="s">
        <v>30</v>
      </c>
      <c r="C884" s="16" t="s">
        <v>345</v>
      </c>
      <c r="D884" s="16" t="s">
        <v>141</v>
      </c>
      <c r="E884" s="16" t="str">
        <f>IF([1]Sheet1!L884="",[1]Sheet1!K884,[1]Sheet1!L884)</f>
        <v>2</v>
      </c>
      <c r="F884" s="16" t="s">
        <v>61</v>
      </c>
      <c r="G884" s="16" t="s">
        <v>103</v>
      </c>
      <c r="H884" s="16" t="s">
        <v>54</v>
      </c>
      <c r="I884" s="16" t="s">
        <v>864</v>
      </c>
      <c r="N884" s="17">
        <v>2</v>
      </c>
      <c r="O884" s="17">
        <v>6</v>
      </c>
      <c r="P884" s="17">
        <v>12</v>
      </c>
      <c r="Q884" s="2">
        <f>$L$25*(B884*1000)</f>
        <v>0</v>
      </c>
      <c r="R884" s="2">
        <f>$L$19*(C884*1000)</f>
        <v>195567300</v>
      </c>
      <c r="S884" s="2">
        <f>$L$20*(D884*1000)</f>
        <v>32385100</v>
      </c>
      <c r="T884" s="2">
        <f>$L$21*(E884*1000)</f>
        <v>0</v>
      </c>
      <c r="U884" s="2">
        <f>$L$22*(F884*1000)</f>
        <v>0</v>
      </c>
      <c r="V884" s="2">
        <f>$L$18*(G884*1000)</f>
        <v>30450000</v>
      </c>
      <c r="W884" s="2">
        <f>$L$24*(H884*1000)</f>
        <v>0</v>
      </c>
      <c r="X884" s="2">
        <f>$L$23*(I884*1000)</f>
        <v>0</v>
      </c>
      <c r="Y884" s="2">
        <f t="shared" si="39"/>
        <v>258.4024</v>
      </c>
      <c r="Z884" s="18">
        <f>Y884/(B884+C884+D884+E884+F884+G884+H884+I884)</f>
        <v>0.15445451285116557</v>
      </c>
      <c r="AA884" s="18">
        <f t="shared" si="41"/>
        <v>289947.11959999986</v>
      </c>
      <c r="AB884" s="18">
        <f>((B884+E884+F884+H884+I884)/(B884+C884+D884+E884+F884+G884+H884+I884))*100</f>
        <v>62.641960549910337</v>
      </c>
      <c r="AC884" s="2">
        <f t="shared" si="40"/>
        <v>0</v>
      </c>
    </row>
    <row r="885" spans="1:29">
      <c r="A885" s="15" t="s">
        <v>85</v>
      </c>
      <c r="B885" s="16" t="s">
        <v>30</v>
      </c>
      <c r="C885" s="16" t="s">
        <v>345</v>
      </c>
      <c r="D885" s="16" t="s">
        <v>192</v>
      </c>
      <c r="E885" s="16" t="str">
        <f>IF([1]Sheet1!L885="",[1]Sheet1!K885,[1]Sheet1!L885)</f>
        <v>2</v>
      </c>
      <c r="F885" s="16" t="s">
        <v>205</v>
      </c>
      <c r="G885" s="16" t="s">
        <v>123</v>
      </c>
      <c r="H885" s="16" t="s">
        <v>440</v>
      </c>
      <c r="I885" s="16" t="s">
        <v>641</v>
      </c>
      <c r="N885" s="17">
        <v>2</v>
      </c>
      <c r="O885" s="17">
        <v>6</v>
      </c>
      <c r="P885" s="17">
        <v>13</v>
      </c>
      <c r="Q885" s="2">
        <f>$L$25*(B885*1000)</f>
        <v>0</v>
      </c>
      <c r="R885" s="2">
        <f>$L$19*(C885*1000)</f>
        <v>195567300</v>
      </c>
      <c r="S885" s="2">
        <f>$L$20*(D885*1000)</f>
        <v>31836200</v>
      </c>
      <c r="T885" s="2">
        <f>$L$21*(E885*1000)</f>
        <v>0</v>
      </c>
      <c r="U885" s="2">
        <f>$L$22*(F885*1000)</f>
        <v>0</v>
      </c>
      <c r="V885" s="2">
        <f>$L$18*(G885*1000)</f>
        <v>29580000</v>
      </c>
      <c r="W885" s="2">
        <f>$L$24*(H885*1000)</f>
        <v>0</v>
      </c>
      <c r="X885" s="2">
        <f>$L$23*(I885*1000)</f>
        <v>0</v>
      </c>
      <c r="Y885" s="2">
        <f t="shared" si="39"/>
        <v>256.98349999999999</v>
      </c>
      <c r="Z885" s="18">
        <f>Y885/(B885+C885+D885+E885+F885+G885+H885+I885)</f>
        <v>0.16162484276729558</v>
      </c>
      <c r="AA885" s="18">
        <f t="shared" si="41"/>
        <v>290204.10309999983</v>
      </c>
      <c r="AB885" s="18">
        <f>((B885+E885+F885+H885+I885)/(B885+C885+D885+E885+F885+G885+H885+I885))*100</f>
        <v>60.817610062893081</v>
      </c>
      <c r="AC885" s="2">
        <f t="shared" si="40"/>
        <v>0</v>
      </c>
    </row>
    <row r="886" spans="1:29">
      <c r="A886" s="15" t="s">
        <v>88</v>
      </c>
      <c r="B886" s="16" t="s">
        <v>30</v>
      </c>
      <c r="C886" s="16" t="s">
        <v>319</v>
      </c>
      <c r="D886" s="16" t="s">
        <v>141</v>
      </c>
      <c r="E886" s="16" t="str">
        <f>IF([1]Sheet1!L886="",[1]Sheet1!K886,[1]Sheet1!L886)</f>
        <v>144</v>
      </c>
      <c r="F886" s="16" t="s">
        <v>65</v>
      </c>
      <c r="G886" s="16" t="s">
        <v>123</v>
      </c>
      <c r="H886" s="16" t="s">
        <v>1064</v>
      </c>
      <c r="I886" s="16" t="s">
        <v>733</v>
      </c>
      <c r="N886" s="17">
        <v>2</v>
      </c>
      <c r="O886" s="17">
        <v>6</v>
      </c>
      <c r="P886" s="17">
        <v>14</v>
      </c>
      <c r="Q886" s="2">
        <f>$L$25*(B886*1000)</f>
        <v>0</v>
      </c>
      <c r="R886" s="2">
        <f>$L$19*(C886*1000)</f>
        <v>197408800</v>
      </c>
      <c r="S886" s="2">
        <f>$L$20*(D886*1000)</f>
        <v>32385100</v>
      </c>
      <c r="T886" s="2">
        <f>$L$21*(E886*1000)</f>
        <v>0</v>
      </c>
      <c r="U886" s="2">
        <f>$L$22*(F886*1000)</f>
        <v>0</v>
      </c>
      <c r="V886" s="2">
        <f>$L$18*(G886*1000)</f>
        <v>29580000</v>
      </c>
      <c r="W886" s="2">
        <f>$L$24*(H886*1000)</f>
        <v>0</v>
      </c>
      <c r="X886" s="2">
        <f>$L$23*(I886*1000)</f>
        <v>0</v>
      </c>
      <c r="Y886" s="2">
        <f t="shared" si="39"/>
        <v>259.37389999999999</v>
      </c>
      <c r="Z886" s="18">
        <f>Y886/(B886+C886+D886+E886+F886+G886+H886+I886)</f>
        <v>0.16562828863346105</v>
      </c>
      <c r="AA886" s="18">
        <f t="shared" si="41"/>
        <v>290463.47699999984</v>
      </c>
      <c r="AB886" s="18">
        <f>((B886+E886+F886+H886+I886)/(B886+C886+D886+E886+F886+G886+H886+I886))*100</f>
        <v>59.833971902937421</v>
      </c>
      <c r="AC886" s="2">
        <f t="shared" si="40"/>
        <v>0</v>
      </c>
    </row>
    <row r="887" spans="1:29">
      <c r="A887" s="15" t="s">
        <v>91</v>
      </c>
      <c r="B887" s="16" t="s">
        <v>30</v>
      </c>
      <c r="C887" s="16" t="s">
        <v>892</v>
      </c>
      <c r="D887" s="16" t="s">
        <v>518</v>
      </c>
      <c r="E887" s="16" t="str">
        <f>IF([1]Sheet1!L887="",[1]Sheet1!K887,[1]Sheet1!L887)</f>
        <v>3</v>
      </c>
      <c r="F887" s="16" t="s">
        <v>65</v>
      </c>
      <c r="G887" s="16" t="s">
        <v>186</v>
      </c>
      <c r="H887" s="16" t="s">
        <v>557</v>
      </c>
      <c r="I887" s="16" t="s">
        <v>832</v>
      </c>
      <c r="N887" s="17">
        <v>2</v>
      </c>
      <c r="O887" s="17">
        <v>6</v>
      </c>
      <c r="P887" s="17">
        <v>15</v>
      </c>
      <c r="Q887" s="2">
        <f>$L$25*(B887*1000)</f>
        <v>0</v>
      </c>
      <c r="R887" s="2">
        <f>$L$19*(C887*1000)</f>
        <v>202196700</v>
      </c>
      <c r="S887" s="2">
        <f>$L$20*(D887*1000)</f>
        <v>36227400</v>
      </c>
      <c r="T887" s="2">
        <f>$L$21*(E887*1000)</f>
        <v>0</v>
      </c>
      <c r="U887" s="2">
        <f>$L$22*(F887*1000)</f>
        <v>0</v>
      </c>
      <c r="V887" s="2">
        <f>$L$18*(G887*1000)</f>
        <v>33060000</v>
      </c>
      <c r="W887" s="2">
        <f>$L$24*(H887*1000)</f>
        <v>0</v>
      </c>
      <c r="X887" s="2">
        <f>$L$23*(I887*1000)</f>
        <v>0</v>
      </c>
      <c r="Y887" s="2">
        <f t="shared" si="39"/>
        <v>271.48410000000001</v>
      </c>
      <c r="Z887" s="18">
        <f>Y887/(B887+C887+D887+E887+F887+G887+H887+I887)</f>
        <v>0.22325995065789475</v>
      </c>
      <c r="AA887" s="18">
        <f t="shared" si="41"/>
        <v>290734.96109999984</v>
      </c>
      <c r="AB887" s="18">
        <f>((B887+E887+F887+H887+I887)/(B887+C887+D887+E887+F887+G887+H887+I887))*100</f>
        <v>46.299342105263158</v>
      </c>
      <c r="AC887" s="2">
        <f t="shared" si="40"/>
        <v>1</v>
      </c>
    </row>
    <row r="888" spans="1:29">
      <c r="A888" s="15" t="s">
        <v>95</v>
      </c>
      <c r="B888" s="16" t="s">
        <v>30</v>
      </c>
      <c r="C888" s="16" t="s">
        <v>892</v>
      </c>
      <c r="D888" s="16" t="s">
        <v>506</v>
      </c>
      <c r="E888" s="16" t="str">
        <f>IF([1]Sheet1!L888="",[1]Sheet1!K888,[1]Sheet1!L888)</f>
        <v>96</v>
      </c>
      <c r="F888" s="16" t="s">
        <v>65</v>
      </c>
      <c r="G888" s="16" t="s">
        <v>593</v>
      </c>
      <c r="H888" s="16" t="s">
        <v>32</v>
      </c>
      <c r="I888" s="16" t="s">
        <v>918</v>
      </c>
      <c r="N888" s="17">
        <v>2</v>
      </c>
      <c r="O888" s="17">
        <v>6</v>
      </c>
      <c r="P888" s="17">
        <v>16</v>
      </c>
      <c r="Q888" s="2">
        <f>$L$25*(B888*1000)</f>
        <v>0</v>
      </c>
      <c r="R888" s="2">
        <f>$L$19*(C888*1000)</f>
        <v>202196700</v>
      </c>
      <c r="S888" s="2">
        <f>$L$20*(D888*1000)</f>
        <v>58732300</v>
      </c>
      <c r="T888" s="2">
        <f>$L$21*(E888*1000)</f>
        <v>0</v>
      </c>
      <c r="U888" s="2">
        <f>$L$22*(F888*1000)</f>
        <v>0</v>
      </c>
      <c r="V888" s="2">
        <f>$L$18*(G888*1000)</f>
        <v>38280000</v>
      </c>
      <c r="W888" s="2">
        <f>$L$24*(H888*1000)</f>
        <v>0</v>
      </c>
      <c r="X888" s="2">
        <f>$L$23*(I888*1000)</f>
        <v>0</v>
      </c>
      <c r="Y888" s="2">
        <f t="shared" si="39"/>
        <v>299.209</v>
      </c>
      <c r="Z888" s="18">
        <f>Y888/(B888+C888+D888+E888+F888+G888+H888+I888)</f>
        <v>0.21494899425287356</v>
      </c>
      <c r="AA888" s="18">
        <f t="shared" si="41"/>
        <v>291034.17009999981</v>
      </c>
      <c r="AB888" s="18">
        <f>((B888+E888+F888+H888+I888)/(B888+C888+D888+E888+F888+G888+H888+I888))*100</f>
        <v>49.712643678160916</v>
      </c>
      <c r="AC888" s="2">
        <f t="shared" si="40"/>
        <v>1</v>
      </c>
    </row>
    <row r="889" spans="1:29">
      <c r="A889" s="15" t="s">
        <v>98</v>
      </c>
      <c r="B889" s="16" t="s">
        <v>30</v>
      </c>
      <c r="C889" s="16" t="s">
        <v>376</v>
      </c>
      <c r="D889" s="16" t="s">
        <v>159</v>
      </c>
      <c r="E889" s="16" t="str">
        <f>IF([1]Sheet1!L889="",[1]Sheet1!K889,[1]Sheet1!L889)</f>
        <v>165</v>
      </c>
      <c r="F889" s="16" t="s">
        <v>78</v>
      </c>
      <c r="G889" s="16" t="s">
        <v>402</v>
      </c>
      <c r="H889" s="16" t="s">
        <v>32</v>
      </c>
      <c r="I889" s="16" t="s">
        <v>259</v>
      </c>
      <c r="N889" s="17">
        <v>2</v>
      </c>
      <c r="O889" s="17">
        <v>6</v>
      </c>
      <c r="P889" s="17">
        <v>17</v>
      </c>
      <c r="Q889" s="2">
        <f>$L$25*(B889*1000)</f>
        <v>0</v>
      </c>
      <c r="R889" s="2">
        <f>$L$19*(C889*1000)</f>
        <v>201460100</v>
      </c>
      <c r="S889" s="2">
        <f>$L$20*(D889*1000)</f>
        <v>64221300</v>
      </c>
      <c r="T889" s="2">
        <f>$L$21*(E889*1000)</f>
        <v>0</v>
      </c>
      <c r="U889" s="2">
        <f>$L$22*(F889*1000)</f>
        <v>0</v>
      </c>
      <c r="V889" s="2">
        <f>$L$18*(G889*1000)</f>
        <v>43500000</v>
      </c>
      <c r="W889" s="2">
        <f>$L$24*(H889*1000)</f>
        <v>0</v>
      </c>
      <c r="X889" s="2">
        <f>$L$23*(I889*1000)</f>
        <v>0</v>
      </c>
      <c r="Y889" s="2">
        <f t="shared" si="39"/>
        <v>309.1814</v>
      </c>
      <c r="Z889" s="18">
        <f>Y889/(B889+C889+D889+E889+F889+G889+H889+I889)</f>
        <v>0.19568443037974684</v>
      </c>
      <c r="AA889" s="18">
        <f t="shared" si="41"/>
        <v>291343.35149999982</v>
      </c>
      <c r="AB889" s="18">
        <f>((B889+E889+F889+H889+I889)/(B889+C889+D889+E889+F889+G889+H889+I889))*100</f>
        <v>54.810126582278485</v>
      </c>
      <c r="AC889" s="2">
        <f t="shared" si="40"/>
        <v>0</v>
      </c>
    </row>
    <row r="890" spans="1:29">
      <c r="A890" s="15" t="s">
        <v>101</v>
      </c>
      <c r="B890" s="16" t="s">
        <v>30</v>
      </c>
      <c r="C890" s="16" t="s">
        <v>374</v>
      </c>
      <c r="D890" s="16" t="s">
        <v>176</v>
      </c>
      <c r="E890" s="16" t="str">
        <f>IF([1]Sheet1!L890="",[1]Sheet1!K890,[1]Sheet1!L890)</f>
        <v>165</v>
      </c>
      <c r="F890" s="16" t="s">
        <v>221</v>
      </c>
      <c r="G890" s="16" t="s">
        <v>137</v>
      </c>
      <c r="H890" s="16" t="s">
        <v>32</v>
      </c>
      <c r="I890" s="16" t="s">
        <v>445</v>
      </c>
      <c r="N890" s="17">
        <v>2</v>
      </c>
      <c r="O890" s="17">
        <v>6</v>
      </c>
      <c r="P890" s="17">
        <v>18</v>
      </c>
      <c r="Q890" s="2">
        <f>$L$25*(B890*1000)</f>
        <v>0</v>
      </c>
      <c r="R890" s="2">
        <f>$L$19*(C890*1000)</f>
        <v>202565000</v>
      </c>
      <c r="S890" s="2">
        <f>$L$20*(D890*1000)</f>
        <v>64770200</v>
      </c>
      <c r="T890" s="2">
        <f>$L$21*(E890*1000)</f>
        <v>0</v>
      </c>
      <c r="U890" s="2">
        <f>$L$22*(F890*1000)</f>
        <v>0</v>
      </c>
      <c r="V890" s="2">
        <f>$L$18*(G890*1000)</f>
        <v>44370000</v>
      </c>
      <c r="W890" s="2">
        <f>$L$24*(H890*1000)</f>
        <v>0</v>
      </c>
      <c r="X890" s="2">
        <f>$L$23*(I890*1000)</f>
        <v>0</v>
      </c>
      <c r="Y890" s="2">
        <f t="shared" si="39"/>
        <v>311.70519999999999</v>
      </c>
      <c r="Z890" s="18">
        <f>Y890/(B890+C890+D890+E890+F890+G890+H890+I890)</f>
        <v>0.18676165368484121</v>
      </c>
      <c r="AA890" s="18">
        <f t="shared" si="41"/>
        <v>291655.05669999984</v>
      </c>
      <c r="AB890" s="18">
        <f>((B890+E890+F890+H890+I890)/(B890+C890+D890+E890+F890+G890+H890+I890))*100</f>
        <v>56.920311563810664</v>
      </c>
      <c r="AC890" s="2">
        <f t="shared" si="40"/>
        <v>0</v>
      </c>
    </row>
    <row r="891" spans="1:29">
      <c r="A891" s="15" t="s">
        <v>106</v>
      </c>
      <c r="B891" s="16" t="s">
        <v>30</v>
      </c>
      <c r="C891" s="16" t="s">
        <v>374</v>
      </c>
      <c r="D891" s="16" t="s">
        <v>176</v>
      </c>
      <c r="E891" s="16" t="str">
        <f>IF([1]Sheet1!L891="",[1]Sheet1!K891,[1]Sheet1!L891)</f>
        <v>166</v>
      </c>
      <c r="F891" s="16" t="s">
        <v>221</v>
      </c>
      <c r="G891" s="16" t="s">
        <v>402</v>
      </c>
      <c r="H891" s="16" t="s">
        <v>32</v>
      </c>
      <c r="I891" s="16" t="s">
        <v>294</v>
      </c>
      <c r="N891" s="17">
        <v>2</v>
      </c>
      <c r="O891" s="17">
        <v>6</v>
      </c>
      <c r="P891" s="17">
        <v>19</v>
      </c>
      <c r="Q891" s="2">
        <f>$L$25*(B891*1000)</f>
        <v>0</v>
      </c>
      <c r="R891" s="2">
        <f>$L$19*(C891*1000)</f>
        <v>202565000</v>
      </c>
      <c r="S891" s="2">
        <f>$L$20*(D891*1000)</f>
        <v>64770200</v>
      </c>
      <c r="T891" s="2">
        <f>$L$21*(E891*1000)</f>
        <v>0</v>
      </c>
      <c r="U891" s="2">
        <f>$L$22*(F891*1000)</f>
        <v>0</v>
      </c>
      <c r="V891" s="2">
        <f>$L$18*(G891*1000)</f>
        <v>43500000</v>
      </c>
      <c r="W891" s="2">
        <f>$L$24*(H891*1000)</f>
        <v>0</v>
      </c>
      <c r="X891" s="2">
        <f>$L$23*(I891*1000)</f>
        <v>0</v>
      </c>
      <c r="Y891" s="2">
        <f t="shared" si="39"/>
        <v>310.83519999999999</v>
      </c>
      <c r="Z891" s="18">
        <f>Y891/(B891+C891+D891+E891+F891+G891+H891+I891)</f>
        <v>0.16948484187568155</v>
      </c>
      <c r="AA891" s="18">
        <f t="shared" si="41"/>
        <v>291965.89189999981</v>
      </c>
      <c r="AB891" s="18">
        <f>((B891+E891+F891+H891+I891)/(B891+C891+D891+E891+F891+G891+H891+I891))*100</f>
        <v>60.850599781897493</v>
      </c>
      <c r="AC891" s="2">
        <f t="shared" si="40"/>
        <v>0</v>
      </c>
    </row>
    <row r="892" spans="1:29">
      <c r="A892" s="15" t="s">
        <v>110</v>
      </c>
      <c r="B892" s="16" t="s">
        <v>30</v>
      </c>
      <c r="C892" s="16" t="s">
        <v>319</v>
      </c>
      <c r="D892" s="16" t="s">
        <v>176</v>
      </c>
      <c r="E892" s="16" t="str">
        <f>IF([1]Sheet1!L892="",[1]Sheet1!K892,[1]Sheet1!L892)</f>
        <v>167</v>
      </c>
      <c r="F892" s="16" t="s">
        <v>221</v>
      </c>
      <c r="G892" s="16" t="s">
        <v>183</v>
      </c>
      <c r="H892" s="16" t="s">
        <v>32</v>
      </c>
      <c r="I892" s="16" t="s">
        <v>458</v>
      </c>
      <c r="N892" s="17">
        <v>2</v>
      </c>
      <c r="O892" s="17">
        <v>6</v>
      </c>
      <c r="P892" s="17">
        <v>20</v>
      </c>
      <c r="Q892" s="2">
        <f>$L$25*(B892*1000)</f>
        <v>0</v>
      </c>
      <c r="R892" s="2">
        <f>$L$19*(C892*1000)</f>
        <v>197408800</v>
      </c>
      <c r="S892" s="2">
        <f>$L$20*(D892*1000)</f>
        <v>64770200</v>
      </c>
      <c r="T892" s="2">
        <f>$L$21*(E892*1000)</f>
        <v>0</v>
      </c>
      <c r="U892" s="2">
        <f>$L$22*(F892*1000)</f>
        <v>0</v>
      </c>
      <c r="V892" s="2">
        <f>$L$18*(G892*1000)</f>
        <v>42630000</v>
      </c>
      <c r="W892" s="2">
        <f>$L$24*(H892*1000)</f>
        <v>0</v>
      </c>
      <c r="X892" s="2">
        <f>$L$23*(I892*1000)</f>
        <v>0</v>
      </c>
      <c r="Y892" s="2">
        <f t="shared" si="39"/>
        <v>304.80900000000003</v>
      </c>
      <c r="Z892" s="18">
        <f>Y892/(B892+C892+D892+E892+F892+G892+H892+I892)</f>
        <v>0.15615215163934429</v>
      </c>
      <c r="AA892" s="18">
        <f t="shared" si="41"/>
        <v>292270.70089999982</v>
      </c>
      <c r="AB892" s="18">
        <f>((B892+E892+F892+H892+I892)/(B892+C892+D892+E892+F892+G892+H892+I892))*100</f>
        <v>63.985655737704917</v>
      </c>
      <c r="AC892" s="2">
        <f t="shared" si="40"/>
        <v>0</v>
      </c>
    </row>
    <row r="893" spans="1:29">
      <c r="A893" s="15" t="s">
        <v>113</v>
      </c>
      <c r="B893" s="16" t="s">
        <v>30</v>
      </c>
      <c r="C893" s="16" t="s">
        <v>203</v>
      </c>
      <c r="D893" s="16" t="s">
        <v>159</v>
      </c>
      <c r="E893" s="16" t="str">
        <f>IF([1]Sheet1!L893="",[1]Sheet1!K893,[1]Sheet1!L893)</f>
        <v>167</v>
      </c>
      <c r="F893" s="16" t="s">
        <v>221</v>
      </c>
      <c r="G893" s="16" t="s">
        <v>484</v>
      </c>
      <c r="H893" s="16" t="s">
        <v>32</v>
      </c>
      <c r="I893" s="16" t="s">
        <v>1065</v>
      </c>
      <c r="N893" s="17">
        <v>2</v>
      </c>
      <c r="O893" s="17">
        <v>6</v>
      </c>
      <c r="P893" s="17">
        <v>21</v>
      </c>
      <c r="Q893" s="2">
        <f>$L$25*(B893*1000)</f>
        <v>0</v>
      </c>
      <c r="R893" s="2">
        <f>$L$19*(C893*1000)</f>
        <v>194462400</v>
      </c>
      <c r="S893" s="2">
        <f>$L$20*(D893*1000)</f>
        <v>64221300</v>
      </c>
      <c r="T893" s="2">
        <f>$L$21*(E893*1000)</f>
        <v>0</v>
      </c>
      <c r="U893" s="2">
        <f>$L$22*(F893*1000)</f>
        <v>0</v>
      </c>
      <c r="V893" s="2">
        <f>$L$18*(G893*1000)</f>
        <v>36540000</v>
      </c>
      <c r="W893" s="2">
        <f>$L$24*(H893*1000)</f>
        <v>0</v>
      </c>
      <c r="X893" s="2">
        <f>$L$23*(I893*1000)</f>
        <v>0</v>
      </c>
      <c r="Y893" s="2">
        <f t="shared" si="39"/>
        <v>295.22370000000001</v>
      </c>
      <c r="Z893" s="18">
        <f>Y893/(B893+C893+D893+E893+F893+G893+H893+I893)</f>
        <v>0.15070122511485451</v>
      </c>
      <c r="AA893" s="18">
        <f t="shared" si="41"/>
        <v>292565.92459999979</v>
      </c>
      <c r="AB893" s="18">
        <f>((B893+E893+F893+H893+I893)/(B893+C893+D893+E893+F893+G893+H893+I893))*100</f>
        <v>64.931087289433393</v>
      </c>
      <c r="AC893" s="2">
        <f t="shared" si="40"/>
        <v>0</v>
      </c>
    </row>
    <row r="894" spans="1:29">
      <c r="A894" s="15" t="s">
        <v>117</v>
      </c>
      <c r="B894" s="16" t="s">
        <v>30</v>
      </c>
      <c r="C894" s="16" t="s">
        <v>130</v>
      </c>
      <c r="D894" s="16" t="s">
        <v>506</v>
      </c>
      <c r="E894" s="16" t="str">
        <f>IF([1]Sheet1!L894="",[1]Sheet1!K894,[1]Sheet1!L894)</f>
        <v>150</v>
      </c>
      <c r="F894" s="16" t="s">
        <v>221</v>
      </c>
      <c r="G894" s="16" t="s">
        <v>484</v>
      </c>
      <c r="H894" s="16" t="s">
        <v>32</v>
      </c>
      <c r="I894" s="16" t="s">
        <v>840</v>
      </c>
      <c r="N894" s="17">
        <v>2</v>
      </c>
      <c r="O894" s="17">
        <v>6</v>
      </c>
      <c r="P894" s="17">
        <v>22</v>
      </c>
      <c r="Q894" s="2">
        <f>$L$25*(B894*1000)</f>
        <v>0</v>
      </c>
      <c r="R894" s="2">
        <f>$L$19*(C894*1000)</f>
        <v>194830700</v>
      </c>
      <c r="S894" s="2">
        <f>$L$20*(D894*1000)</f>
        <v>58732300</v>
      </c>
      <c r="T894" s="2">
        <f>$L$21*(E894*1000)</f>
        <v>0</v>
      </c>
      <c r="U894" s="2">
        <f>$L$22*(F894*1000)</f>
        <v>0</v>
      </c>
      <c r="V894" s="2">
        <f>$L$18*(G894*1000)</f>
        <v>36540000</v>
      </c>
      <c r="W894" s="2">
        <f>$L$24*(H894*1000)</f>
        <v>0</v>
      </c>
      <c r="X894" s="2">
        <f>$L$23*(I894*1000)</f>
        <v>0</v>
      </c>
      <c r="Y894" s="2">
        <f t="shared" si="39"/>
        <v>290.10300000000001</v>
      </c>
      <c r="Z894" s="18">
        <f>Y894/(B894+C894+D894+E894+F894+G894+H894+I894)</f>
        <v>0.15869967177242889</v>
      </c>
      <c r="AA894" s="18">
        <f t="shared" si="41"/>
        <v>292856.0275999998</v>
      </c>
      <c r="AB894" s="18">
        <f>((B894+E894+F894+H894+I894)/(B894+C894+D894+E894+F894+G894+H894+I894))*100</f>
        <v>62.910284463894975</v>
      </c>
      <c r="AC894" s="2">
        <f t="shared" si="40"/>
        <v>0</v>
      </c>
    </row>
    <row r="895" spans="1:29">
      <c r="A895" s="15" t="s">
        <v>120</v>
      </c>
      <c r="B895" s="16" t="s">
        <v>30</v>
      </c>
      <c r="C895" s="16" t="s">
        <v>130</v>
      </c>
      <c r="D895" s="16" t="s">
        <v>192</v>
      </c>
      <c r="E895" s="16" t="str">
        <f>IF([1]Sheet1!L895="",[1]Sheet1!K895,[1]Sheet1!L895)</f>
        <v>68</v>
      </c>
      <c r="F895" s="16" t="s">
        <v>122</v>
      </c>
      <c r="G895" s="16" t="s">
        <v>118</v>
      </c>
      <c r="H895" s="16" t="s">
        <v>32</v>
      </c>
      <c r="I895" s="16" t="s">
        <v>1021</v>
      </c>
      <c r="N895" s="17">
        <v>2</v>
      </c>
      <c r="O895" s="17">
        <v>6</v>
      </c>
      <c r="P895" s="17">
        <v>23</v>
      </c>
      <c r="Q895" s="2">
        <f>$L$25*(B895*1000)</f>
        <v>0</v>
      </c>
      <c r="R895" s="2">
        <f>$L$19*(C895*1000)</f>
        <v>194830700</v>
      </c>
      <c r="S895" s="2">
        <f>$L$20*(D895*1000)</f>
        <v>31836200</v>
      </c>
      <c r="T895" s="2">
        <f>$L$21*(E895*1000)</f>
        <v>0</v>
      </c>
      <c r="U895" s="2">
        <f>$L$22*(F895*1000)</f>
        <v>0</v>
      </c>
      <c r="V895" s="2">
        <f>$L$18*(G895*1000)</f>
        <v>28710000</v>
      </c>
      <c r="W895" s="2">
        <f>$L$24*(H895*1000)</f>
        <v>0</v>
      </c>
      <c r="X895" s="2">
        <f>$L$23*(I895*1000)</f>
        <v>0</v>
      </c>
      <c r="Y895" s="2">
        <f t="shared" si="39"/>
        <v>255.37690000000001</v>
      </c>
      <c r="Z895" s="18">
        <f>Y895/(B895+C895+D895+E895+F895+G895+H895+I895)</f>
        <v>0.15764006172839506</v>
      </c>
      <c r="AA895" s="18">
        <f t="shared" si="41"/>
        <v>293111.40449999977</v>
      </c>
      <c r="AB895" s="18">
        <f>((B895+E895+F895+H895+I895)/(B895+C895+D895+E895+F895+G895+H895+I895))*100</f>
        <v>61.728395061728392</v>
      </c>
      <c r="AC895" s="2">
        <f t="shared" si="40"/>
        <v>0</v>
      </c>
    </row>
    <row r="896" spans="1:29">
      <c r="A896" s="15" t="s">
        <v>29</v>
      </c>
      <c r="B896" s="16" t="s">
        <v>30</v>
      </c>
      <c r="C896" s="16" t="s">
        <v>130</v>
      </c>
      <c r="D896" s="16" t="s">
        <v>192</v>
      </c>
      <c r="E896" s="16" t="str">
        <f>IF([1]Sheet1!L896="",[1]Sheet1!K896,[1]Sheet1!L896)</f>
        <v>147</v>
      </c>
      <c r="F896" s="16" t="s">
        <v>61</v>
      </c>
      <c r="G896" s="16" t="s">
        <v>135</v>
      </c>
      <c r="H896" s="16" t="s">
        <v>32</v>
      </c>
      <c r="I896" s="16" t="s">
        <v>654</v>
      </c>
      <c r="N896" s="17">
        <v>2</v>
      </c>
      <c r="O896" s="17">
        <v>6</v>
      </c>
      <c r="P896" s="17">
        <v>24</v>
      </c>
      <c r="Q896" s="2">
        <f>$L$25*(B896*1000)</f>
        <v>0</v>
      </c>
      <c r="R896" s="2">
        <f>$L$19*(C896*1000)</f>
        <v>194830700</v>
      </c>
      <c r="S896" s="2">
        <f>$L$20*(D896*1000)</f>
        <v>31836200</v>
      </c>
      <c r="T896" s="2">
        <f>$L$21*(E896*1000)</f>
        <v>0</v>
      </c>
      <c r="U896" s="2">
        <f>$L$22*(F896*1000)</f>
        <v>0</v>
      </c>
      <c r="V896" s="2">
        <f>$L$18*(G896*1000)</f>
        <v>25230000</v>
      </c>
      <c r="W896" s="2">
        <f>$L$24*(H896*1000)</f>
        <v>0</v>
      </c>
      <c r="X896" s="2">
        <f>$L$23*(I896*1000)</f>
        <v>0</v>
      </c>
      <c r="Y896" s="2">
        <f t="shared" si="39"/>
        <v>251.89689999999999</v>
      </c>
      <c r="Z896" s="18">
        <f>Y896/(B896+C896+D896+E896+F896+G896+H896+I896)</f>
        <v>0.15378321123321123</v>
      </c>
      <c r="AA896" s="18">
        <f t="shared" si="41"/>
        <v>293363.30139999976</v>
      </c>
      <c r="AB896" s="18">
        <f>((B896+E896+F896+H896+I896)/(B896+C896+D896+E896+F896+G896+H896+I896))*100</f>
        <v>62.393162393162392</v>
      </c>
      <c r="AC896" s="2">
        <f t="shared" si="40"/>
        <v>0</v>
      </c>
    </row>
    <row r="897" spans="1:29">
      <c r="A897" s="15" t="s">
        <v>37</v>
      </c>
      <c r="B897" s="16" t="s">
        <v>30</v>
      </c>
      <c r="C897" s="16" t="s">
        <v>203</v>
      </c>
      <c r="D897" s="16" t="s">
        <v>192</v>
      </c>
      <c r="E897" s="16" t="str">
        <f>IF([1]Sheet1!L897="",[1]Sheet1!K897,[1]Sheet1!L897)</f>
        <v>294</v>
      </c>
      <c r="F897" s="16" t="s">
        <v>61</v>
      </c>
      <c r="G897" s="16" t="s">
        <v>127</v>
      </c>
      <c r="H897" s="16" t="s">
        <v>32</v>
      </c>
      <c r="I897" s="16" t="s">
        <v>1066</v>
      </c>
      <c r="N897" s="17">
        <v>2</v>
      </c>
      <c r="O897" s="17">
        <v>7</v>
      </c>
      <c r="P897" s="17">
        <v>1</v>
      </c>
      <c r="Q897" s="2">
        <f>$L$25*(B897*1000)</f>
        <v>0</v>
      </c>
      <c r="R897" s="2">
        <f>$L$19*(C897*1000)</f>
        <v>194462400</v>
      </c>
      <c r="S897" s="2">
        <f>$L$20*(D897*1000)</f>
        <v>31836200</v>
      </c>
      <c r="T897" s="2">
        <f>$L$21*(E897*1000)</f>
        <v>0</v>
      </c>
      <c r="U897" s="2">
        <f>$L$22*(F897*1000)</f>
        <v>0</v>
      </c>
      <c r="V897" s="2">
        <f>$L$18*(G897*1000)</f>
        <v>24360000</v>
      </c>
      <c r="W897" s="2">
        <f>$L$24*(H897*1000)</f>
        <v>0</v>
      </c>
      <c r="X897" s="2">
        <f>$L$23*(I897*1000)</f>
        <v>0</v>
      </c>
      <c r="Y897" s="2">
        <f t="shared" si="39"/>
        <v>250.65860000000001</v>
      </c>
      <c r="Z897" s="18">
        <f>Y897/(B897+C897+D897+E897+F897+G897+H897+I897)</f>
        <v>0.14488936416184972</v>
      </c>
      <c r="AA897" s="18">
        <f t="shared" si="41"/>
        <v>293613.95999999979</v>
      </c>
      <c r="AB897" s="18">
        <f>((B897+E897+F897+H897+I897)/(B897+C897+D897+E897+F897+G897+H897+I897))*100</f>
        <v>64.50867052023122</v>
      </c>
      <c r="AC897" s="2">
        <f t="shared" si="40"/>
        <v>0</v>
      </c>
    </row>
    <row r="898" spans="1:29">
      <c r="A898" s="15" t="s">
        <v>42</v>
      </c>
      <c r="B898" s="16" t="s">
        <v>30</v>
      </c>
      <c r="C898" s="16" t="s">
        <v>203</v>
      </c>
      <c r="D898" s="16" t="s">
        <v>192</v>
      </c>
      <c r="E898" s="16" t="str">
        <f>IF([1]Sheet1!L898="",[1]Sheet1!K898,[1]Sheet1!L898)</f>
        <v>321</v>
      </c>
      <c r="F898" s="16" t="s">
        <v>61</v>
      </c>
      <c r="G898" s="16" t="s">
        <v>197</v>
      </c>
      <c r="H898" s="16" t="s">
        <v>32</v>
      </c>
      <c r="I898" s="16" t="s">
        <v>716</v>
      </c>
      <c r="N898" s="17">
        <v>2</v>
      </c>
      <c r="O898" s="17">
        <v>7</v>
      </c>
      <c r="P898" s="17">
        <v>2</v>
      </c>
      <c r="Q898" s="2">
        <f>$L$25*(B898*1000)</f>
        <v>0</v>
      </c>
      <c r="R898" s="2">
        <f>$L$19*(C898*1000)</f>
        <v>194462400</v>
      </c>
      <c r="S898" s="2">
        <f>$L$20*(D898*1000)</f>
        <v>31836200</v>
      </c>
      <c r="T898" s="2">
        <f>$L$21*(E898*1000)</f>
        <v>0</v>
      </c>
      <c r="U898" s="2">
        <f>$L$22*(F898*1000)</f>
        <v>0</v>
      </c>
      <c r="V898" s="2">
        <f>$L$18*(G898*1000)</f>
        <v>22620000</v>
      </c>
      <c r="W898" s="2">
        <f>$L$24*(H898*1000)</f>
        <v>0</v>
      </c>
      <c r="X898" s="2">
        <f>$L$23*(I898*1000)</f>
        <v>0</v>
      </c>
      <c r="Y898" s="2">
        <f t="shared" si="39"/>
        <v>248.9186</v>
      </c>
      <c r="Z898" s="18">
        <f>Y898/(B898+C898+D898+E898+F898+G898+H898+I898)</f>
        <v>0.14015686936936936</v>
      </c>
      <c r="AA898" s="18">
        <f t="shared" si="41"/>
        <v>293862.87859999976</v>
      </c>
      <c r="AB898" s="18">
        <f>((B898+E898+F898+H898+I898)/(B898+C898+D898+E898+F898+G898+H898+I898))*100</f>
        <v>65.540540540540533</v>
      </c>
      <c r="AC898" s="2">
        <f t="shared" si="40"/>
        <v>0</v>
      </c>
    </row>
    <row r="899" spans="1:29">
      <c r="A899" s="15" t="s">
        <v>47</v>
      </c>
      <c r="B899" s="16" t="s">
        <v>30</v>
      </c>
      <c r="C899" s="16" t="s">
        <v>203</v>
      </c>
      <c r="D899" s="16" t="s">
        <v>141</v>
      </c>
      <c r="E899" s="16" t="str">
        <f>IF([1]Sheet1!L899="",[1]Sheet1!K899,[1]Sheet1!L899)</f>
        <v>153</v>
      </c>
      <c r="F899" s="16" t="s">
        <v>61</v>
      </c>
      <c r="G899" s="16" t="s">
        <v>379</v>
      </c>
      <c r="H899" s="16" t="s">
        <v>32</v>
      </c>
      <c r="I899" s="16" t="s">
        <v>328</v>
      </c>
      <c r="N899" s="17">
        <v>2</v>
      </c>
      <c r="O899" s="17">
        <v>7</v>
      </c>
      <c r="P899" s="17">
        <v>3</v>
      </c>
      <c r="Q899" s="2">
        <f>$L$25*(B899*1000)</f>
        <v>0</v>
      </c>
      <c r="R899" s="2">
        <f>$L$19*(C899*1000)</f>
        <v>194462400</v>
      </c>
      <c r="S899" s="2">
        <f>$L$20*(D899*1000)</f>
        <v>32385100</v>
      </c>
      <c r="T899" s="2">
        <f>$L$21*(E899*1000)</f>
        <v>0</v>
      </c>
      <c r="U899" s="2">
        <f>$L$22*(F899*1000)</f>
        <v>0</v>
      </c>
      <c r="V899" s="2">
        <f>$L$18*(G899*1000)</f>
        <v>20010000</v>
      </c>
      <c r="W899" s="2">
        <f>$L$24*(H899*1000)</f>
        <v>0</v>
      </c>
      <c r="X899" s="2">
        <f>$L$23*(I899*1000)</f>
        <v>0</v>
      </c>
      <c r="Y899" s="2">
        <f t="shared" si="39"/>
        <v>246.85749999999999</v>
      </c>
      <c r="Z899" s="18">
        <f>Y899/(B899+C899+D899+E899+F899+G899+H899+I899)</f>
        <v>0.15653614457831325</v>
      </c>
      <c r="AA899" s="18">
        <f t="shared" si="41"/>
        <v>294109.73609999975</v>
      </c>
      <c r="AB899" s="18">
        <f>((B899+E899+F899+H899+I899)/(B899+C899+D899+E899+F899+G899+H899+I899))*100</f>
        <v>61.318960050729231</v>
      </c>
      <c r="AC899" s="2">
        <f t="shared" si="40"/>
        <v>0</v>
      </c>
    </row>
    <row r="900" spans="1:29">
      <c r="A900" s="15" t="s">
        <v>50</v>
      </c>
      <c r="B900" s="16" t="s">
        <v>30</v>
      </c>
      <c r="C900" s="16" t="s">
        <v>130</v>
      </c>
      <c r="D900" s="16" t="s">
        <v>192</v>
      </c>
      <c r="E900" s="16" t="str">
        <f>IF([1]Sheet1!L900="",[1]Sheet1!K900,[1]Sheet1!L900)</f>
        <v>145</v>
      </c>
      <c r="F900" s="16" t="s">
        <v>61</v>
      </c>
      <c r="G900" s="16" t="s">
        <v>379</v>
      </c>
      <c r="H900" s="16" t="s">
        <v>32</v>
      </c>
      <c r="I900" s="16" t="s">
        <v>1067</v>
      </c>
      <c r="N900" s="17">
        <v>2</v>
      </c>
      <c r="O900" s="17">
        <v>7</v>
      </c>
      <c r="P900" s="17">
        <v>4</v>
      </c>
      <c r="Q900" s="2">
        <f>$L$25*(B900*1000)</f>
        <v>0</v>
      </c>
      <c r="R900" s="2">
        <f>$L$19*(C900*1000)</f>
        <v>194830700</v>
      </c>
      <c r="S900" s="2">
        <f>$L$20*(D900*1000)</f>
        <v>31836200</v>
      </c>
      <c r="T900" s="2">
        <f>$L$21*(E900*1000)</f>
        <v>0</v>
      </c>
      <c r="U900" s="2">
        <f>$L$22*(F900*1000)</f>
        <v>0</v>
      </c>
      <c r="V900" s="2">
        <f>$L$18*(G900*1000)</f>
        <v>20010000</v>
      </c>
      <c r="W900" s="2">
        <f>$L$24*(H900*1000)</f>
        <v>0</v>
      </c>
      <c r="X900" s="2">
        <f>$L$23*(I900*1000)</f>
        <v>0</v>
      </c>
      <c r="Y900" s="2">
        <f t="shared" si="39"/>
        <v>246.67689999999999</v>
      </c>
      <c r="Z900" s="18">
        <f>Y900/(B900+C900+D900+E900+F900+G900+H900+I900)</f>
        <v>0.15293050216986981</v>
      </c>
      <c r="AA900" s="18">
        <f t="shared" si="41"/>
        <v>294356.41299999977</v>
      </c>
      <c r="AB900" s="18">
        <f>((B900+E900+F900+H900+I900)/(B900+C900+D900+E900+F900+G900+H900+I900))*100</f>
        <v>62.182269063856168</v>
      </c>
      <c r="AC900" s="2">
        <f t="shared" si="40"/>
        <v>0</v>
      </c>
    </row>
    <row r="901" spans="1:29">
      <c r="A901" s="15" t="s">
        <v>53</v>
      </c>
      <c r="B901" s="16" t="s">
        <v>30</v>
      </c>
      <c r="C901" s="16" t="s">
        <v>130</v>
      </c>
      <c r="D901" s="16" t="s">
        <v>192</v>
      </c>
      <c r="E901" s="16" t="str">
        <f>IF([1]Sheet1!L901="",[1]Sheet1!K901,[1]Sheet1!L901)</f>
        <v>89</v>
      </c>
      <c r="F901" s="16" t="s">
        <v>153</v>
      </c>
      <c r="G901" s="16" t="s">
        <v>379</v>
      </c>
      <c r="H901" s="16" t="s">
        <v>32</v>
      </c>
      <c r="I901" s="16" t="s">
        <v>365</v>
      </c>
      <c r="N901" s="17">
        <v>2</v>
      </c>
      <c r="O901" s="17">
        <v>7</v>
      </c>
      <c r="P901" s="17">
        <v>5</v>
      </c>
      <c r="Q901" s="2">
        <f>$L$25*(B901*1000)</f>
        <v>0</v>
      </c>
      <c r="R901" s="2">
        <f>$L$19*(C901*1000)</f>
        <v>194830700</v>
      </c>
      <c r="S901" s="2">
        <f>$L$20*(D901*1000)</f>
        <v>31836200</v>
      </c>
      <c r="T901" s="2">
        <f>$L$21*(E901*1000)</f>
        <v>0</v>
      </c>
      <c r="U901" s="2">
        <f>$L$22*(F901*1000)</f>
        <v>0</v>
      </c>
      <c r="V901" s="2">
        <f>$L$18*(G901*1000)</f>
        <v>20010000</v>
      </c>
      <c r="W901" s="2">
        <f>$L$24*(H901*1000)</f>
        <v>0</v>
      </c>
      <c r="X901" s="2">
        <f>$L$23*(I901*1000)</f>
        <v>0</v>
      </c>
      <c r="Y901" s="2">
        <f t="shared" si="39"/>
        <v>246.67689999999999</v>
      </c>
      <c r="Z901" s="18">
        <f>Y901/(B901+C901+D901+E901+F901+G901+H901+I901)</f>
        <v>0.15652087563451775</v>
      </c>
      <c r="AA901" s="18">
        <f t="shared" si="41"/>
        <v>294603.08989999979</v>
      </c>
      <c r="AB901" s="18">
        <f>((B901+E901+F901+H901+I901)/(B901+C901+D901+E901+F901+G901+H901+I901))*100</f>
        <v>61.294416243654823</v>
      </c>
      <c r="AC901" s="2">
        <f t="shared" si="40"/>
        <v>0</v>
      </c>
    </row>
    <row r="902" spans="1:29">
      <c r="A902" s="15" t="s">
        <v>57</v>
      </c>
      <c r="B902" s="16" t="s">
        <v>30</v>
      </c>
      <c r="C902" s="16" t="s">
        <v>130</v>
      </c>
      <c r="D902" s="16" t="s">
        <v>192</v>
      </c>
      <c r="E902" s="16" t="str">
        <f>IF([1]Sheet1!L902="",[1]Sheet1!K902,[1]Sheet1!L902)</f>
        <v>2</v>
      </c>
      <c r="F902" s="16" t="s">
        <v>221</v>
      </c>
      <c r="G902" s="16" t="s">
        <v>93</v>
      </c>
      <c r="H902" s="16" t="s">
        <v>701</v>
      </c>
      <c r="I902" s="16" t="s">
        <v>447</v>
      </c>
      <c r="N902" s="17">
        <v>2</v>
      </c>
      <c r="O902" s="17">
        <v>7</v>
      </c>
      <c r="P902" s="17">
        <v>6</v>
      </c>
      <c r="Q902" s="2">
        <f>$L$25*(B902*1000)</f>
        <v>0</v>
      </c>
      <c r="R902" s="2">
        <f>$L$19*(C902*1000)</f>
        <v>194830700</v>
      </c>
      <c r="S902" s="2">
        <f>$L$20*(D902*1000)</f>
        <v>31836200</v>
      </c>
      <c r="T902" s="2">
        <f>$L$21*(E902*1000)</f>
        <v>0</v>
      </c>
      <c r="U902" s="2">
        <f>$L$22*(F902*1000)</f>
        <v>0</v>
      </c>
      <c r="V902" s="2">
        <f>$L$18*(G902*1000)</f>
        <v>20880000</v>
      </c>
      <c r="W902" s="2">
        <f>$L$24*(H902*1000)</f>
        <v>0</v>
      </c>
      <c r="X902" s="2">
        <f>$L$23*(I902*1000)</f>
        <v>0</v>
      </c>
      <c r="Y902" s="2">
        <f t="shared" si="39"/>
        <v>247.54689999999999</v>
      </c>
      <c r="Z902" s="18">
        <f>Y902/(B902+C902+D902+E902+F902+G902+H902+I902)</f>
        <v>0.16514136090727152</v>
      </c>
      <c r="AA902" s="18">
        <f t="shared" si="41"/>
        <v>294850.6367999998</v>
      </c>
      <c r="AB902" s="18">
        <f>((B902+E902+F902+H902+I902)/(B902+C902+D902+E902+F902+G902+H902+I902))*100</f>
        <v>59.239492995330224</v>
      </c>
      <c r="AC902" s="2">
        <f t="shared" si="40"/>
        <v>0</v>
      </c>
    </row>
    <row r="903" spans="1:29">
      <c r="A903" s="15" t="s">
        <v>60</v>
      </c>
      <c r="B903" s="16" t="s">
        <v>30</v>
      </c>
      <c r="C903" s="16" t="s">
        <v>121</v>
      </c>
      <c r="D903" s="16" t="s">
        <v>141</v>
      </c>
      <c r="E903" s="16" t="str">
        <f>IF([1]Sheet1!L903="",[1]Sheet1!K903,[1]Sheet1!L903)</f>
        <v>268</v>
      </c>
      <c r="F903" s="16" t="s">
        <v>221</v>
      </c>
      <c r="G903" s="16" t="s">
        <v>93</v>
      </c>
      <c r="H903" s="16" t="s">
        <v>173</v>
      </c>
      <c r="I903" s="16" t="s">
        <v>1068</v>
      </c>
      <c r="N903" s="17">
        <v>2</v>
      </c>
      <c r="O903" s="17">
        <v>7</v>
      </c>
      <c r="P903" s="17">
        <v>7</v>
      </c>
      <c r="Q903" s="2">
        <f>$L$25*(B903*1000)</f>
        <v>0</v>
      </c>
      <c r="R903" s="2">
        <f>$L$19*(C903*1000)</f>
        <v>196303900</v>
      </c>
      <c r="S903" s="2">
        <f>$L$20*(D903*1000)</f>
        <v>32385100</v>
      </c>
      <c r="T903" s="2">
        <f>$L$21*(E903*1000)</f>
        <v>0</v>
      </c>
      <c r="U903" s="2">
        <f>$L$22*(F903*1000)</f>
        <v>0</v>
      </c>
      <c r="V903" s="2">
        <f>$L$18*(G903*1000)</f>
        <v>20880000</v>
      </c>
      <c r="W903" s="2">
        <f>$L$24*(H903*1000)</f>
        <v>0</v>
      </c>
      <c r="X903" s="2">
        <f>$L$23*(I903*1000)</f>
        <v>0</v>
      </c>
      <c r="Y903" s="2">
        <f t="shared" si="39"/>
        <v>249.56899999999999</v>
      </c>
      <c r="Z903" s="18">
        <f>Y903/(B903+C903+D903+E903+F903+G903+H903+I903)</f>
        <v>0.13750358126721762</v>
      </c>
      <c r="AA903" s="18">
        <f t="shared" si="41"/>
        <v>295100.20579999982</v>
      </c>
      <c r="AB903" s="18">
        <f>((B903+E903+F903+H903+I903)/(B903+C903+D903+E903+F903+G903+H903+I903))*100</f>
        <v>66.060606060606062</v>
      </c>
      <c r="AC903" s="2">
        <f t="shared" si="40"/>
        <v>0</v>
      </c>
    </row>
    <row r="904" spans="1:29">
      <c r="A904" s="15" t="s">
        <v>64</v>
      </c>
      <c r="B904" s="16" t="s">
        <v>30</v>
      </c>
      <c r="C904" s="16" t="s">
        <v>617</v>
      </c>
      <c r="D904" s="16" t="s">
        <v>141</v>
      </c>
      <c r="E904" s="16" t="str">
        <f>IF([1]Sheet1!L904="",[1]Sheet1!K904,[1]Sheet1!L904)</f>
        <v>3</v>
      </c>
      <c r="F904" s="16" t="s">
        <v>221</v>
      </c>
      <c r="G904" s="16" t="s">
        <v>93</v>
      </c>
      <c r="H904" s="16" t="s">
        <v>220</v>
      </c>
      <c r="I904" s="16" t="s">
        <v>1054</v>
      </c>
      <c r="N904" s="17">
        <v>2</v>
      </c>
      <c r="O904" s="17">
        <v>7</v>
      </c>
      <c r="P904" s="17">
        <v>8</v>
      </c>
      <c r="Q904" s="2">
        <f>$L$25*(B904*1000)</f>
        <v>0</v>
      </c>
      <c r="R904" s="2">
        <f>$L$19*(C904*1000)</f>
        <v>216192100</v>
      </c>
      <c r="S904" s="2">
        <f>$L$20*(D904*1000)</f>
        <v>32385100</v>
      </c>
      <c r="T904" s="2">
        <f>$L$21*(E904*1000)</f>
        <v>0</v>
      </c>
      <c r="U904" s="2">
        <f>$L$22*(F904*1000)</f>
        <v>0</v>
      </c>
      <c r="V904" s="2">
        <f>$L$18*(G904*1000)</f>
        <v>20880000</v>
      </c>
      <c r="W904" s="2">
        <f>$L$24*(H904*1000)</f>
        <v>0</v>
      </c>
      <c r="X904" s="2">
        <f>$L$23*(I904*1000)</f>
        <v>0</v>
      </c>
      <c r="Y904" s="2">
        <f t="shared" ref="Y904:Y967" si="42">(SUM(Q904:X904))/1000000</f>
        <v>269.4572</v>
      </c>
      <c r="Z904" s="18">
        <f>Y904/(B904+C904+D904+E904+F904+G904+H904+I904)</f>
        <v>0.16330739393939395</v>
      </c>
      <c r="AA904" s="18">
        <f t="shared" si="41"/>
        <v>295369.66299999983</v>
      </c>
      <c r="AB904" s="18">
        <f>((B904+E904+F904+H904+I904)/(B904+C904+D904+E904+F904+G904+H904+I904))*100</f>
        <v>59.393939393939398</v>
      </c>
      <c r="AC904" s="2">
        <f t="shared" si="40"/>
        <v>0</v>
      </c>
    </row>
    <row r="905" spans="1:29">
      <c r="A905" s="15" t="s">
        <v>68</v>
      </c>
      <c r="B905" s="16" t="s">
        <v>30</v>
      </c>
      <c r="C905" s="16" t="s">
        <v>54</v>
      </c>
      <c r="D905" s="16" t="s">
        <v>192</v>
      </c>
      <c r="E905" s="16" t="str">
        <f>IF([1]Sheet1!L905="",[1]Sheet1!K905,[1]Sheet1!L905)</f>
        <v>0</v>
      </c>
      <c r="F905" s="16" t="s">
        <v>221</v>
      </c>
      <c r="G905" s="16" t="s">
        <v>379</v>
      </c>
      <c r="H905" s="16" t="s">
        <v>455</v>
      </c>
      <c r="I905" s="16" t="s">
        <v>277</v>
      </c>
      <c r="N905" s="17">
        <v>2</v>
      </c>
      <c r="O905" s="17">
        <v>7</v>
      </c>
      <c r="P905" s="17">
        <v>9</v>
      </c>
      <c r="Q905" s="2">
        <f>$L$25*(B905*1000)</f>
        <v>0</v>
      </c>
      <c r="R905" s="2">
        <f>$L$19*(C905*1000)</f>
        <v>210667600</v>
      </c>
      <c r="S905" s="2">
        <f>$L$20*(D905*1000)</f>
        <v>31836200</v>
      </c>
      <c r="T905" s="2">
        <f>$L$21*(E905*1000)</f>
        <v>0</v>
      </c>
      <c r="U905" s="2">
        <f>$L$22*(F905*1000)</f>
        <v>0</v>
      </c>
      <c r="V905" s="2">
        <f>$L$18*(G905*1000)</f>
        <v>20010000</v>
      </c>
      <c r="W905" s="2">
        <f>$L$24*(H905*1000)</f>
        <v>0</v>
      </c>
      <c r="X905" s="2">
        <f>$L$23*(I905*1000)</f>
        <v>0</v>
      </c>
      <c r="Y905" s="2">
        <f t="shared" si="42"/>
        <v>262.5138</v>
      </c>
      <c r="Z905" s="18">
        <f>Y905/(B905+C905+D905+E905+F905+G905+H905+I905)</f>
        <v>0.16720624203821657</v>
      </c>
      <c r="AA905" s="18">
        <f t="shared" si="41"/>
        <v>295632.17679999984</v>
      </c>
      <c r="AB905" s="18">
        <f>((B905+E905+F905+H905+I905)/(B905+C905+D905+E905+F905+G905+H905+I905))*100</f>
        <v>58.407643312101911</v>
      </c>
      <c r="AC905" s="2">
        <f t="shared" ref="AC905:AC968" si="43">IF(AB905&gt;50,0,1)</f>
        <v>0</v>
      </c>
    </row>
    <row r="906" spans="1:29">
      <c r="A906" s="15" t="s">
        <v>73</v>
      </c>
      <c r="B906" s="16" t="s">
        <v>30</v>
      </c>
      <c r="C906" s="16" t="s">
        <v>666</v>
      </c>
      <c r="D906" s="16" t="s">
        <v>141</v>
      </c>
      <c r="E906" s="16" t="str">
        <f>IF([1]Sheet1!L906="",[1]Sheet1!K906,[1]Sheet1!L906)</f>
        <v>0</v>
      </c>
      <c r="F906" s="16" t="s">
        <v>221</v>
      </c>
      <c r="G906" s="16" t="s">
        <v>379</v>
      </c>
      <c r="H906" s="16" t="s">
        <v>813</v>
      </c>
      <c r="I906" s="16" t="s">
        <v>823</v>
      </c>
      <c r="N906" s="17">
        <v>2</v>
      </c>
      <c r="O906" s="17">
        <v>7</v>
      </c>
      <c r="P906" s="17">
        <v>10</v>
      </c>
      <c r="Q906" s="2">
        <f>$L$25*(B906*1000)</f>
        <v>0</v>
      </c>
      <c r="R906" s="2">
        <f>$L$19*(C906*1000)</f>
        <v>219506800</v>
      </c>
      <c r="S906" s="2">
        <f>$L$20*(D906*1000)</f>
        <v>32385100</v>
      </c>
      <c r="T906" s="2">
        <f>$L$21*(E906*1000)</f>
        <v>0</v>
      </c>
      <c r="U906" s="2">
        <f>$L$22*(F906*1000)</f>
        <v>0</v>
      </c>
      <c r="V906" s="2">
        <f>$L$18*(G906*1000)</f>
        <v>20010000</v>
      </c>
      <c r="W906" s="2">
        <f>$L$24*(H906*1000)</f>
        <v>0</v>
      </c>
      <c r="X906" s="2">
        <f>$L$23*(I906*1000)</f>
        <v>0</v>
      </c>
      <c r="Y906" s="2">
        <f t="shared" si="42"/>
        <v>271.90190000000001</v>
      </c>
      <c r="Z906" s="18">
        <f>Y906/(B906+C906+D906+E906+F906+G906+H906+I906)</f>
        <v>0.16050879574970484</v>
      </c>
      <c r="AA906" s="18">
        <f t="shared" ref="AA906:AA969" si="44">Y906+AA905</f>
        <v>295904.07869999984</v>
      </c>
      <c r="AB906" s="18">
        <f>((B906+E906+F906+H906+I906)/(B906+C906+D906+E906+F906+G906+H906+I906))*100</f>
        <v>59.976387249114524</v>
      </c>
      <c r="AC906" s="2">
        <f t="shared" si="43"/>
        <v>0</v>
      </c>
    </row>
    <row r="907" spans="1:29">
      <c r="A907" s="15" t="s">
        <v>77</v>
      </c>
      <c r="B907" s="16" t="s">
        <v>30</v>
      </c>
      <c r="C907" s="16" t="s">
        <v>906</v>
      </c>
      <c r="D907" s="16" t="s">
        <v>192</v>
      </c>
      <c r="E907" s="16" t="str">
        <f>IF([1]Sheet1!L907="",[1]Sheet1!K907,[1]Sheet1!L907)</f>
        <v>0</v>
      </c>
      <c r="F907" s="16" t="s">
        <v>221</v>
      </c>
      <c r="G907" s="16" t="s">
        <v>39</v>
      </c>
      <c r="H907" s="16" t="s">
        <v>1069</v>
      </c>
      <c r="I907" s="16" t="s">
        <v>249</v>
      </c>
      <c r="N907" s="17">
        <v>2</v>
      </c>
      <c r="O907" s="17">
        <v>7</v>
      </c>
      <c r="P907" s="17">
        <v>11</v>
      </c>
      <c r="Q907" s="2">
        <f>$L$25*(B907*1000)</f>
        <v>0</v>
      </c>
      <c r="R907" s="2">
        <f>$L$19*(C907*1000)</f>
        <v>212509100</v>
      </c>
      <c r="S907" s="2">
        <f>$L$20*(D907*1000)</f>
        <v>31836200</v>
      </c>
      <c r="T907" s="2">
        <f>$L$21*(E907*1000)</f>
        <v>0</v>
      </c>
      <c r="U907" s="2">
        <f>$L$22*(F907*1000)</f>
        <v>0</v>
      </c>
      <c r="V907" s="2">
        <f>$L$18*(G907*1000)</f>
        <v>17400000</v>
      </c>
      <c r="W907" s="2">
        <f>$L$24*(H907*1000)</f>
        <v>0</v>
      </c>
      <c r="X907" s="2">
        <f>$L$23*(I907*1000)</f>
        <v>0</v>
      </c>
      <c r="Y907" s="2">
        <f t="shared" si="42"/>
        <v>261.74529999999999</v>
      </c>
      <c r="Z907" s="18">
        <f>Y907/(B907+C907+D907+E907+F907+G907+H907+I907)</f>
        <v>0.14326507936507935</v>
      </c>
      <c r="AA907" s="18">
        <f t="shared" si="44"/>
        <v>296165.82399999985</v>
      </c>
      <c r="AB907" s="18">
        <f>((B907+E907+F907+H907+I907)/(B907+C907+D907+E907+F907+G907+H907+I907))*100</f>
        <v>64.148877941981382</v>
      </c>
      <c r="AC907" s="2">
        <f t="shared" si="43"/>
        <v>0</v>
      </c>
    </row>
    <row r="908" spans="1:29">
      <c r="A908" s="15" t="s">
        <v>81</v>
      </c>
      <c r="B908" s="16" t="s">
        <v>30</v>
      </c>
      <c r="C908" s="16" t="s">
        <v>130</v>
      </c>
      <c r="D908" s="16" t="s">
        <v>237</v>
      </c>
      <c r="E908" s="16" t="str">
        <f>IF([1]Sheet1!L908="",[1]Sheet1!K908,[1]Sheet1!L908)</f>
        <v>0</v>
      </c>
      <c r="F908" s="16" t="s">
        <v>78</v>
      </c>
      <c r="G908" s="16" t="s">
        <v>601</v>
      </c>
      <c r="H908" s="16" t="s">
        <v>1070</v>
      </c>
      <c r="I908" s="16" t="s">
        <v>140</v>
      </c>
      <c r="N908" s="17">
        <v>2</v>
      </c>
      <c r="O908" s="17">
        <v>7</v>
      </c>
      <c r="P908" s="17">
        <v>12</v>
      </c>
      <c r="Q908" s="2">
        <f>$L$25*(B908*1000)</f>
        <v>0</v>
      </c>
      <c r="R908" s="2">
        <f>$L$19*(C908*1000)</f>
        <v>194830700</v>
      </c>
      <c r="S908" s="2">
        <f>$L$20*(D908*1000)</f>
        <v>32934000</v>
      </c>
      <c r="T908" s="2">
        <f>$L$21*(E908*1000)</f>
        <v>0</v>
      </c>
      <c r="U908" s="2">
        <f>$L$22*(F908*1000)</f>
        <v>0</v>
      </c>
      <c r="V908" s="2">
        <f>$L$18*(G908*1000)</f>
        <v>15660000</v>
      </c>
      <c r="W908" s="2">
        <f>$L$24*(H908*1000)</f>
        <v>0</v>
      </c>
      <c r="X908" s="2">
        <f>$L$23*(I908*1000)</f>
        <v>0</v>
      </c>
      <c r="Y908" s="2">
        <f t="shared" si="42"/>
        <v>243.4247</v>
      </c>
      <c r="Z908" s="18">
        <f>Y908/(B908+C908+D908+E908+F908+G908+H908+I908)</f>
        <v>0.17227508846426043</v>
      </c>
      <c r="AA908" s="18">
        <f t="shared" si="44"/>
        <v>296409.24869999982</v>
      </c>
      <c r="AB908" s="18">
        <f>((B908+E908+F908+H908+I908)/(B908+C908+D908+E908+F908+G908+H908+I908))*100</f>
        <v>57.041755130927108</v>
      </c>
      <c r="AC908" s="2">
        <f t="shared" si="43"/>
        <v>0</v>
      </c>
    </row>
    <row r="909" spans="1:29">
      <c r="A909" s="15" t="s">
        <v>85</v>
      </c>
      <c r="B909" s="16" t="s">
        <v>30</v>
      </c>
      <c r="C909" s="16" t="s">
        <v>1071</v>
      </c>
      <c r="D909" s="16" t="s">
        <v>237</v>
      </c>
      <c r="E909" s="16" t="str">
        <f>IF([1]Sheet1!L909="",[1]Sheet1!K909,[1]Sheet1!L909)</f>
        <v>0</v>
      </c>
      <c r="F909" s="16" t="s">
        <v>61</v>
      </c>
      <c r="G909" s="16" t="s">
        <v>44</v>
      </c>
      <c r="H909" s="16" t="s">
        <v>616</v>
      </c>
      <c r="I909" s="16" t="s">
        <v>158</v>
      </c>
      <c r="N909" s="17">
        <v>2</v>
      </c>
      <c r="O909" s="17">
        <v>7</v>
      </c>
      <c r="P909" s="17">
        <v>13</v>
      </c>
      <c r="Q909" s="2">
        <f>$L$25*(B909*1000)</f>
        <v>0</v>
      </c>
      <c r="R909" s="2">
        <f>$L$19*(C909*1000)</f>
        <v>192989200</v>
      </c>
      <c r="S909" s="2">
        <f>$L$20*(D909*1000)</f>
        <v>32934000</v>
      </c>
      <c r="T909" s="2">
        <f>$L$21*(E909*1000)</f>
        <v>0</v>
      </c>
      <c r="U909" s="2">
        <f>$L$22*(F909*1000)</f>
        <v>0</v>
      </c>
      <c r="V909" s="2">
        <f>$L$18*(G909*1000)</f>
        <v>16530000</v>
      </c>
      <c r="W909" s="2">
        <f>$L$24*(H909*1000)</f>
        <v>0</v>
      </c>
      <c r="X909" s="2">
        <f>$L$23*(I909*1000)</f>
        <v>0</v>
      </c>
      <c r="Y909" s="2">
        <f t="shared" si="42"/>
        <v>242.45320000000001</v>
      </c>
      <c r="Z909" s="18">
        <f>Y909/(B909+C909+D909+E909+F909+G909+H909+I909)</f>
        <v>0.17195262411347517</v>
      </c>
      <c r="AA909" s="18">
        <f t="shared" si="44"/>
        <v>296651.70189999981</v>
      </c>
      <c r="AB909" s="18">
        <f>((B909+E909+F909+H909+I909)/(B909+C909+D909+E909+F909+G909+H909+I909))*100</f>
        <v>57.234042553191486</v>
      </c>
      <c r="AC909" s="2">
        <f t="shared" si="43"/>
        <v>0</v>
      </c>
    </row>
    <row r="910" spans="1:29">
      <c r="A910" s="15" t="s">
        <v>88</v>
      </c>
      <c r="B910" s="16" t="s">
        <v>30</v>
      </c>
      <c r="C910" s="16" t="s">
        <v>121</v>
      </c>
      <c r="D910" s="16" t="s">
        <v>439</v>
      </c>
      <c r="E910" s="16" t="str">
        <f>IF([1]Sheet1!L910="",[1]Sheet1!K910,[1]Sheet1!L910)</f>
        <v>0</v>
      </c>
      <c r="F910" s="16" t="s">
        <v>221</v>
      </c>
      <c r="G910" s="16" t="s">
        <v>39</v>
      </c>
      <c r="H910" s="16" t="s">
        <v>993</v>
      </c>
      <c r="I910" s="16" t="s">
        <v>1069</v>
      </c>
      <c r="N910" s="17">
        <v>2</v>
      </c>
      <c r="O910" s="17">
        <v>7</v>
      </c>
      <c r="P910" s="17">
        <v>14</v>
      </c>
      <c r="Q910" s="2">
        <f>$L$25*(B910*1000)</f>
        <v>0</v>
      </c>
      <c r="R910" s="2">
        <f>$L$19*(C910*1000)</f>
        <v>196303900</v>
      </c>
      <c r="S910" s="2">
        <f>$L$20*(D910*1000)</f>
        <v>41167500</v>
      </c>
      <c r="T910" s="2">
        <f>$L$21*(E910*1000)</f>
        <v>0</v>
      </c>
      <c r="U910" s="2">
        <f>$L$22*(F910*1000)</f>
        <v>0</v>
      </c>
      <c r="V910" s="2">
        <f>$L$18*(G910*1000)</f>
        <v>17400000</v>
      </c>
      <c r="W910" s="2">
        <f>$L$24*(H910*1000)</f>
        <v>0</v>
      </c>
      <c r="X910" s="2">
        <f>$L$23*(I910*1000)</f>
        <v>0</v>
      </c>
      <c r="Y910" s="2">
        <f t="shared" si="42"/>
        <v>254.87139999999999</v>
      </c>
      <c r="Z910" s="18">
        <f>Y910/(B910+C910+D910+E910+F910+G910+H910+I910)</f>
        <v>0.21914995700773859</v>
      </c>
      <c r="AA910" s="18">
        <f t="shared" si="44"/>
        <v>296906.57329999981</v>
      </c>
      <c r="AB910" s="18">
        <f>((B910+E910+F910+H910+I910)/(B910+C910+D910+E910+F910+G910+H910+I910))*100</f>
        <v>46.001719690455715</v>
      </c>
      <c r="AC910" s="2">
        <f t="shared" si="43"/>
        <v>1</v>
      </c>
    </row>
    <row r="911" spans="1:29">
      <c r="A911" s="15" t="s">
        <v>91</v>
      </c>
      <c r="B911" s="16" t="s">
        <v>30</v>
      </c>
      <c r="C911" s="16" t="s">
        <v>741</v>
      </c>
      <c r="D911" s="16" t="s">
        <v>510</v>
      </c>
      <c r="E911" s="16" t="str">
        <f>IF([1]Sheet1!L911="",[1]Sheet1!K911,[1]Sheet1!L911)</f>
        <v>0</v>
      </c>
      <c r="F911" s="16" t="s">
        <v>221</v>
      </c>
      <c r="G911" s="16" t="s">
        <v>92</v>
      </c>
      <c r="H911" s="16" t="s">
        <v>601</v>
      </c>
      <c r="I911" s="16" t="s">
        <v>222</v>
      </c>
      <c r="N911" s="17">
        <v>2</v>
      </c>
      <c r="O911" s="17">
        <v>7</v>
      </c>
      <c r="P911" s="17">
        <v>15</v>
      </c>
      <c r="Q911" s="2">
        <f>$L$25*(B911*1000)</f>
        <v>0</v>
      </c>
      <c r="R911" s="2">
        <f>$L$19*(C911*1000)</f>
        <v>204774800</v>
      </c>
      <c r="S911" s="2">
        <f>$L$20*(D911*1000)</f>
        <v>50498800</v>
      </c>
      <c r="T911" s="2">
        <f>$L$21*(E911*1000)</f>
        <v>0</v>
      </c>
      <c r="U911" s="2">
        <f>$L$22*(F911*1000)</f>
        <v>0</v>
      </c>
      <c r="V911" s="2">
        <f>$L$18*(G911*1000)</f>
        <v>21750000</v>
      </c>
      <c r="W911" s="2">
        <f>$L$24*(H911*1000)</f>
        <v>0</v>
      </c>
      <c r="X911" s="2">
        <f>$L$23*(I911*1000)</f>
        <v>0</v>
      </c>
      <c r="Y911" s="2">
        <f t="shared" si="42"/>
        <v>277.02359999999999</v>
      </c>
      <c r="Z911" s="18">
        <f>Y911/(B911+C911+D911+E911+F911+G911+H911+I911)</f>
        <v>0.2511546690843155</v>
      </c>
      <c r="AA911" s="18">
        <f t="shared" si="44"/>
        <v>297183.59689999983</v>
      </c>
      <c r="AB911" s="18">
        <f>((B911+E911+F911+H911+I911)/(B911+C911+D911+E911+F911+G911+H911+I911))*100</f>
        <v>38.984587488667273</v>
      </c>
      <c r="AC911" s="2">
        <f t="shared" si="43"/>
        <v>1</v>
      </c>
    </row>
    <row r="912" spans="1:29">
      <c r="A912" s="15" t="s">
        <v>95</v>
      </c>
      <c r="B912" s="16" t="s">
        <v>30</v>
      </c>
      <c r="C912" s="16" t="s">
        <v>1062</v>
      </c>
      <c r="D912" s="16" t="s">
        <v>35</v>
      </c>
      <c r="E912" s="16" t="str">
        <f>IF([1]Sheet1!L912="",[1]Sheet1!K912,[1]Sheet1!L912)</f>
        <v>7</v>
      </c>
      <c r="F912" s="16" t="s">
        <v>61</v>
      </c>
      <c r="G912" s="16" t="s">
        <v>127</v>
      </c>
      <c r="H912" s="16" t="s">
        <v>32</v>
      </c>
      <c r="I912" s="16" t="s">
        <v>622</v>
      </c>
      <c r="N912" s="17">
        <v>2</v>
      </c>
      <c r="O912" s="17">
        <v>7</v>
      </c>
      <c r="P912" s="17">
        <v>16</v>
      </c>
      <c r="Q912" s="2">
        <f>$L$25*(B912*1000)</f>
        <v>0</v>
      </c>
      <c r="R912" s="2">
        <f>$L$19*(C912*1000)</f>
        <v>201828400</v>
      </c>
      <c r="S912" s="2">
        <f>$L$20*(D912*1000)</f>
        <v>88921800</v>
      </c>
      <c r="T912" s="2">
        <f>$L$21*(E912*1000)</f>
        <v>0</v>
      </c>
      <c r="U912" s="2">
        <f>$L$22*(F912*1000)</f>
        <v>0</v>
      </c>
      <c r="V912" s="2">
        <f>$L$18*(G912*1000)</f>
        <v>24360000</v>
      </c>
      <c r="W912" s="2">
        <f>$L$24*(H912*1000)</f>
        <v>0</v>
      </c>
      <c r="X912" s="2">
        <f>$L$23*(I912*1000)</f>
        <v>0</v>
      </c>
      <c r="Y912" s="2">
        <f t="shared" si="42"/>
        <v>315.11020000000002</v>
      </c>
      <c r="Z912" s="18">
        <f>Y912/(B912+C912+D912+E912+F912+G912+H912+I912)</f>
        <v>0.30563549951503399</v>
      </c>
      <c r="AA912" s="18">
        <f t="shared" si="44"/>
        <v>297498.70709999983</v>
      </c>
      <c r="AB912" s="18">
        <f>((B912+E912+F912+H912+I912)/(B912+C912+D912+E912+F912+G912+H912+I912))*100</f>
        <v>28.419010669253154</v>
      </c>
      <c r="AC912" s="2">
        <f t="shared" si="43"/>
        <v>1</v>
      </c>
    </row>
    <row r="913" spans="1:29">
      <c r="A913" s="15" t="s">
        <v>98</v>
      </c>
      <c r="B913" s="16" t="s">
        <v>30</v>
      </c>
      <c r="C913" s="16" t="s">
        <v>1072</v>
      </c>
      <c r="D913" s="16" t="s">
        <v>550</v>
      </c>
      <c r="E913" s="16" t="str">
        <f>IF([1]Sheet1!L913="",[1]Sheet1!K913,[1]Sheet1!L913)</f>
        <v>83</v>
      </c>
      <c r="F913" s="16" t="s">
        <v>205</v>
      </c>
      <c r="G913" s="16" t="s">
        <v>131</v>
      </c>
      <c r="H913" s="16" t="s">
        <v>32</v>
      </c>
      <c r="I913" s="16" t="s">
        <v>211</v>
      </c>
      <c r="N913" s="17">
        <v>2</v>
      </c>
      <c r="O913" s="17">
        <v>7</v>
      </c>
      <c r="P913" s="17">
        <v>17</v>
      </c>
      <c r="Q913" s="2">
        <f>$L$25*(B913*1000)</f>
        <v>0</v>
      </c>
      <c r="R913" s="2">
        <f>$L$19*(C913*1000)</f>
        <v>211404200</v>
      </c>
      <c r="S913" s="2">
        <f>$L$20*(D913*1000)</f>
        <v>103193200</v>
      </c>
      <c r="T913" s="2">
        <f>$L$21*(E913*1000)</f>
        <v>0</v>
      </c>
      <c r="U913" s="2">
        <f>$L$22*(F913*1000)</f>
        <v>0</v>
      </c>
      <c r="V913" s="2">
        <f>$L$18*(G913*1000)</f>
        <v>23490000</v>
      </c>
      <c r="W913" s="2">
        <f>$L$24*(H913*1000)</f>
        <v>0</v>
      </c>
      <c r="X913" s="2">
        <f>$L$23*(I913*1000)</f>
        <v>0</v>
      </c>
      <c r="Y913" s="2">
        <f t="shared" si="42"/>
        <v>338.0874</v>
      </c>
      <c r="Z913" s="18">
        <f>Y913/(B913+C913+D913+E913+F913+G913+H913+I913)</f>
        <v>0.27331236863379144</v>
      </c>
      <c r="AA913" s="18">
        <f t="shared" si="44"/>
        <v>297836.79449999984</v>
      </c>
      <c r="AB913" s="18">
        <f>((B913+E913+F913+H913+I913)/(B913+C913+D913+E913+F913+G913+H913+I913))*100</f>
        <v>36.216653193209375</v>
      </c>
      <c r="AC913" s="2">
        <f t="shared" si="43"/>
        <v>1</v>
      </c>
    </row>
    <row r="914" spans="1:29">
      <c r="A914" s="15" t="s">
        <v>101</v>
      </c>
      <c r="B914" s="16" t="s">
        <v>30</v>
      </c>
      <c r="C914" s="16" t="s">
        <v>1073</v>
      </c>
      <c r="D914" s="16" t="s">
        <v>471</v>
      </c>
      <c r="E914" s="16" t="str">
        <f>IF([1]Sheet1!L914="",[1]Sheet1!K914,[1]Sheet1!L914)</f>
        <v>82</v>
      </c>
      <c r="F914" s="16" t="s">
        <v>70</v>
      </c>
      <c r="G914" s="16" t="s">
        <v>92</v>
      </c>
      <c r="H914" s="16" t="s">
        <v>32</v>
      </c>
      <c r="I914" s="16" t="s">
        <v>809</v>
      </c>
      <c r="N914" s="17">
        <v>2</v>
      </c>
      <c r="O914" s="17">
        <v>7</v>
      </c>
      <c r="P914" s="17">
        <v>18</v>
      </c>
      <c r="Q914" s="2">
        <f>$L$25*(B914*1000)</f>
        <v>0</v>
      </c>
      <c r="R914" s="2">
        <f>$L$19*(C914*1000)</f>
        <v>211035900</v>
      </c>
      <c r="S914" s="2">
        <f>$L$20*(D914*1000)</f>
        <v>108682200</v>
      </c>
      <c r="T914" s="2">
        <f>$L$21*(E914*1000)</f>
        <v>0</v>
      </c>
      <c r="U914" s="2">
        <f>$L$22*(F914*1000)</f>
        <v>0</v>
      </c>
      <c r="V914" s="2">
        <f>$L$18*(G914*1000)</f>
        <v>21750000</v>
      </c>
      <c r="W914" s="2">
        <f>$L$24*(H914*1000)</f>
        <v>0</v>
      </c>
      <c r="X914" s="2">
        <f>$L$23*(I914*1000)</f>
        <v>0</v>
      </c>
      <c r="Y914" s="2">
        <f t="shared" si="42"/>
        <v>341.46809999999999</v>
      </c>
      <c r="Z914" s="18">
        <f>Y914/(B914+C914+D914+E914+F914+G914+H914+I914)</f>
        <v>0.25947424012158055</v>
      </c>
      <c r="AA914" s="18">
        <f t="shared" si="44"/>
        <v>298178.26259999984</v>
      </c>
      <c r="AB914" s="18">
        <f>((B914+E914+F914+H914+I914)/(B914+C914+D914+E914+F914+G914+H914+I914))*100</f>
        <v>39.513677811550153</v>
      </c>
      <c r="AC914" s="2">
        <f t="shared" si="43"/>
        <v>1</v>
      </c>
    </row>
    <row r="915" spans="1:29">
      <c r="A915" s="15" t="s">
        <v>106</v>
      </c>
      <c r="B915" s="16" t="s">
        <v>30</v>
      </c>
      <c r="C915" s="16" t="s">
        <v>1072</v>
      </c>
      <c r="D915" s="16" t="s">
        <v>813</v>
      </c>
      <c r="E915" s="16" t="str">
        <f>IF([1]Sheet1!L915="",[1]Sheet1!K915,[1]Sheet1!L915)</f>
        <v>82</v>
      </c>
      <c r="F915" s="16" t="s">
        <v>70</v>
      </c>
      <c r="G915" s="16" t="s">
        <v>92</v>
      </c>
      <c r="H915" s="16" t="s">
        <v>32</v>
      </c>
      <c r="I915" s="16" t="s">
        <v>1074</v>
      </c>
      <c r="N915" s="17">
        <v>2</v>
      </c>
      <c r="O915" s="17">
        <v>7</v>
      </c>
      <c r="P915" s="17">
        <v>19</v>
      </c>
      <c r="Q915" s="2">
        <f>$L$25*(B915*1000)</f>
        <v>0</v>
      </c>
      <c r="R915" s="2">
        <f>$L$19*(C915*1000)</f>
        <v>211404200</v>
      </c>
      <c r="S915" s="2">
        <f>$L$20*(D915*1000)</f>
        <v>109231100</v>
      </c>
      <c r="T915" s="2">
        <f>$L$21*(E915*1000)</f>
        <v>0</v>
      </c>
      <c r="U915" s="2">
        <f>$L$22*(F915*1000)</f>
        <v>0</v>
      </c>
      <c r="V915" s="2">
        <f>$L$18*(G915*1000)</f>
        <v>21750000</v>
      </c>
      <c r="W915" s="2">
        <f>$L$24*(H915*1000)</f>
        <v>0</v>
      </c>
      <c r="X915" s="2">
        <f>$L$23*(I915*1000)</f>
        <v>0</v>
      </c>
      <c r="Y915" s="2">
        <f t="shared" si="42"/>
        <v>342.38529999999997</v>
      </c>
      <c r="Z915" s="18">
        <f>Y915/(B915+C915+D915+E915+F915+G915+H915+I915)</f>
        <v>0.25324356508875739</v>
      </c>
      <c r="AA915" s="18">
        <f t="shared" si="44"/>
        <v>298520.64789999987</v>
      </c>
      <c r="AB915" s="18">
        <f>((B915+E915+F915+H915+I915)/(B915+C915+D915+E915+F915+G915+H915+I915))*100</f>
        <v>40.976331360946745</v>
      </c>
      <c r="AC915" s="2">
        <f t="shared" si="43"/>
        <v>1</v>
      </c>
    </row>
    <row r="916" spans="1:29">
      <c r="A916" s="15" t="s">
        <v>110</v>
      </c>
      <c r="B916" s="16" t="s">
        <v>30</v>
      </c>
      <c r="C916" s="16" t="s">
        <v>617</v>
      </c>
      <c r="D916" s="16" t="s">
        <v>813</v>
      </c>
      <c r="E916" s="16" t="str">
        <f>IF([1]Sheet1!L916="",[1]Sheet1!K916,[1]Sheet1!L916)</f>
        <v>82</v>
      </c>
      <c r="F916" s="16" t="s">
        <v>70</v>
      </c>
      <c r="G916" s="16" t="s">
        <v>92</v>
      </c>
      <c r="H916" s="16" t="s">
        <v>32</v>
      </c>
      <c r="I916" s="16" t="s">
        <v>990</v>
      </c>
      <c r="N916" s="17">
        <v>2</v>
      </c>
      <c r="O916" s="17">
        <v>7</v>
      </c>
      <c r="P916" s="17">
        <v>20</v>
      </c>
      <c r="Q916" s="2">
        <f>$L$25*(B916*1000)</f>
        <v>0</v>
      </c>
      <c r="R916" s="2">
        <f>$L$19*(C916*1000)</f>
        <v>216192100</v>
      </c>
      <c r="S916" s="2">
        <f>$L$20*(D916*1000)</f>
        <v>109231100</v>
      </c>
      <c r="T916" s="2">
        <f>$L$21*(E916*1000)</f>
        <v>0</v>
      </c>
      <c r="U916" s="2">
        <f>$L$22*(F916*1000)</f>
        <v>0</v>
      </c>
      <c r="V916" s="2">
        <f>$L$18*(G916*1000)</f>
        <v>21750000</v>
      </c>
      <c r="W916" s="2">
        <f>$L$24*(H916*1000)</f>
        <v>0</v>
      </c>
      <c r="X916" s="2">
        <f>$L$23*(I916*1000)</f>
        <v>0</v>
      </c>
      <c r="Y916" s="2">
        <f t="shared" si="42"/>
        <v>347.17320000000001</v>
      </c>
      <c r="Z916" s="18">
        <f>Y916/(B916+C916+D916+E916+F916+G916+H916+I916)</f>
        <v>0.27818365384615384</v>
      </c>
      <c r="AA916" s="18">
        <f t="shared" si="44"/>
        <v>298867.82109999988</v>
      </c>
      <c r="AB916" s="18">
        <f>((B916+E916+F916+H916+I916)/(B916+C916+D916+E916+F916+G916+H916+I916))*100</f>
        <v>35.016025641025635</v>
      </c>
      <c r="AC916" s="2">
        <f t="shared" si="43"/>
        <v>1</v>
      </c>
    </row>
    <row r="917" spans="1:29">
      <c r="A917" s="15" t="s">
        <v>113</v>
      </c>
      <c r="B917" s="16" t="s">
        <v>30</v>
      </c>
      <c r="C917" s="16" t="s">
        <v>1075</v>
      </c>
      <c r="D917" s="16" t="s">
        <v>813</v>
      </c>
      <c r="E917" s="16" t="str">
        <f>IF([1]Sheet1!L917="",[1]Sheet1!K917,[1]Sheet1!L917)</f>
        <v>83</v>
      </c>
      <c r="F917" s="16" t="s">
        <v>205</v>
      </c>
      <c r="G917" s="16" t="s">
        <v>92</v>
      </c>
      <c r="H917" s="16" t="s">
        <v>32</v>
      </c>
      <c r="I917" s="16" t="s">
        <v>770</v>
      </c>
      <c r="N917" s="17">
        <v>2</v>
      </c>
      <c r="O917" s="17">
        <v>7</v>
      </c>
      <c r="P917" s="17">
        <v>21</v>
      </c>
      <c r="Q917" s="2">
        <f>$L$25*(B917*1000)</f>
        <v>0</v>
      </c>
      <c r="R917" s="2">
        <f>$L$19*(C917*1000)</f>
        <v>209194400</v>
      </c>
      <c r="S917" s="2">
        <f>$L$20*(D917*1000)</f>
        <v>109231100</v>
      </c>
      <c r="T917" s="2">
        <f>$L$21*(E917*1000)</f>
        <v>0</v>
      </c>
      <c r="U917" s="2">
        <f>$L$22*(F917*1000)</f>
        <v>0</v>
      </c>
      <c r="V917" s="2">
        <f>$L$18*(G917*1000)</f>
        <v>21750000</v>
      </c>
      <c r="W917" s="2">
        <f>$L$24*(H917*1000)</f>
        <v>0</v>
      </c>
      <c r="X917" s="2">
        <f>$L$23*(I917*1000)</f>
        <v>0</v>
      </c>
      <c r="Y917" s="2">
        <f t="shared" si="42"/>
        <v>340.1755</v>
      </c>
      <c r="Z917" s="18">
        <f>Y917/(B917+C917+D917+E917+F917+G917+H917+I917)</f>
        <v>0.27589253852392537</v>
      </c>
      <c r="AA917" s="18">
        <f t="shared" si="44"/>
        <v>299207.9965999999</v>
      </c>
      <c r="AB917" s="18">
        <f>((B917+E917+F917+H917+I917)/(B917+C917+D917+E917+F917+G917+H917+I917))*100</f>
        <v>35.766423357664237</v>
      </c>
      <c r="AC917" s="2">
        <f t="shared" si="43"/>
        <v>1</v>
      </c>
    </row>
    <row r="918" spans="1:29">
      <c r="A918" s="15" t="s">
        <v>117</v>
      </c>
      <c r="B918" s="16" t="s">
        <v>30</v>
      </c>
      <c r="C918" s="16" t="s">
        <v>441</v>
      </c>
      <c r="D918" s="16" t="s">
        <v>1076</v>
      </c>
      <c r="E918" s="16" t="str">
        <f>IF([1]Sheet1!L918="",[1]Sheet1!K918,[1]Sheet1!L918)</f>
        <v>15</v>
      </c>
      <c r="F918" s="16" t="s">
        <v>122</v>
      </c>
      <c r="G918" s="16" t="s">
        <v>34</v>
      </c>
      <c r="H918" s="16" t="s">
        <v>32</v>
      </c>
      <c r="I918" s="16" t="s">
        <v>1013</v>
      </c>
      <c r="N918" s="17">
        <v>2</v>
      </c>
      <c r="O918" s="17">
        <v>7</v>
      </c>
      <c r="P918" s="17">
        <v>22</v>
      </c>
      <c r="Q918" s="2">
        <f>$L$25*(B918*1000)</f>
        <v>0</v>
      </c>
      <c r="R918" s="2">
        <f>$L$19*(C918*1000)</f>
        <v>198882000</v>
      </c>
      <c r="S918" s="2">
        <f>$L$20*(D918*1000)</f>
        <v>108133300</v>
      </c>
      <c r="T918" s="2">
        <f>$L$21*(E918*1000)</f>
        <v>0</v>
      </c>
      <c r="U918" s="2">
        <f>$L$22*(F918*1000)</f>
        <v>0</v>
      </c>
      <c r="V918" s="2">
        <f>$L$18*(G918*1000)</f>
        <v>18270000</v>
      </c>
      <c r="W918" s="2">
        <f>$L$24*(H918*1000)</f>
        <v>0</v>
      </c>
      <c r="X918" s="2">
        <f>$L$23*(I918*1000)</f>
        <v>0</v>
      </c>
      <c r="Y918" s="2">
        <f t="shared" si="42"/>
        <v>325.28530000000001</v>
      </c>
      <c r="Z918" s="18">
        <f>Y918/(B918+C918+D918+E918+F918+G918+H918+I918)</f>
        <v>0.28384406631762654</v>
      </c>
      <c r="AA918" s="18">
        <f t="shared" si="44"/>
        <v>299533.28189999989</v>
      </c>
      <c r="AB918" s="18">
        <f>((B918+E918+F918+H918+I918)/(B918+C918+D918+E918+F918+G918+H918+I918))*100</f>
        <v>33.856893542757419</v>
      </c>
      <c r="AC918" s="2">
        <f t="shared" si="43"/>
        <v>1</v>
      </c>
    </row>
    <row r="919" spans="1:29">
      <c r="A919" s="15" t="s">
        <v>120</v>
      </c>
      <c r="B919" s="16" t="s">
        <v>30</v>
      </c>
      <c r="C919" s="16" t="s">
        <v>125</v>
      </c>
      <c r="D919" s="16" t="s">
        <v>205</v>
      </c>
      <c r="E919" s="16" t="str">
        <f>IF([1]Sheet1!L919="",[1]Sheet1!K919,[1]Sheet1!L919)</f>
        <v>33</v>
      </c>
      <c r="F919" s="16" t="s">
        <v>78</v>
      </c>
      <c r="G919" s="16" t="s">
        <v>44</v>
      </c>
      <c r="H919" s="16" t="s">
        <v>32</v>
      </c>
      <c r="I919" s="16" t="s">
        <v>1016</v>
      </c>
      <c r="N919" s="17">
        <v>2</v>
      </c>
      <c r="O919" s="17">
        <v>7</v>
      </c>
      <c r="P919" s="17">
        <v>23</v>
      </c>
      <c r="Q919" s="2">
        <f>$L$25*(B919*1000)</f>
        <v>0</v>
      </c>
      <c r="R919" s="2">
        <f>$L$19*(C919*1000)</f>
        <v>195199000</v>
      </c>
      <c r="S919" s="2">
        <f>$L$20*(D919*1000)</f>
        <v>5489000</v>
      </c>
      <c r="T919" s="2">
        <f>$L$21*(E919*1000)</f>
        <v>0</v>
      </c>
      <c r="U919" s="2">
        <f>$L$22*(F919*1000)</f>
        <v>0</v>
      </c>
      <c r="V919" s="2">
        <f>$L$18*(G919*1000)</f>
        <v>16530000</v>
      </c>
      <c r="W919" s="2">
        <f>$L$24*(H919*1000)</f>
        <v>0</v>
      </c>
      <c r="X919" s="2">
        <f>$L$23*(I919*1000)</f>
        <v>0</v>
      </c>
      <c r="Y919" s="2">
        <f t="shared" si="42"/>
        <v>217.21799999999999</v>
      </c>
      <c r="Z919" s="18">
        <f>Y919/(B919+C919+D919+E919+F919+G919+H919+I919)</f>
        <v>0.1773208163265306</v>
      </c>
      <c r="AA919" s="18">
        <f t="shared" si="44"/>
        <v>299750.49989999988</v>
      </c>
      <c r="AB919" s="18">
        <f>((B919+E919+F919+H919+I919)/(B919+C919+D919+E919+F919+G919+H919+I919))*100</f>
        <v>54.367346938775505</v>
      </c>
      <c r="AC919" s="2">
        <f t="shared" si="43"/>
        <v>0</v>
      </c>
    </row>
    <row r="920" spans="1:29">
      <c r="A920" s="15" t="s">
        <v>29</v>
      </c>
      <c r="B920" s="16" t="s">
        <v>30</v>
      </c>
      <c r="C920" s="16" t="s">
        <v>125</v>
      </c>
      <c r="D920" s="16" t="s">
        <v>32</v>
      </c>
      <c r="E920" s="16" t="str">
        <f>IF([1]Sheet1!L920="",[1]Sheet1!K920,[1]Sheet1!L920)</f>
        <v>253</v>
      </c>
      <c r="F920" s="16" t="s">
        <v>221</v>
      </c>
      <c r="G920" s="16" t="s">
        <v>39</v>
      </c>
      <c r="H920" s="16" t="s">
        <v>32</v>
      </c>
      <c r="I920" s="16" t="s">
        <v>1077</v>
      </c>
      <c r="N920" s="17">
        <v>2</v>
      </c>
      <c r="O920" s="17">
        <v>7</v>
      </c>
      <c r="P920" s="17">
        <v>24</v>
      </c>
      <c r="Q920" s="2">
        <f>$L$25*(B920*1000)</f>
        <v>0</v>
      </c>
      <c r="R920" s="2">
        <f>$L$19*(C920*1000)</f>
        <v>195199000</v>
      </c>
      <c r="S920" s="2">
        <f>$L$20*(D920*1000)</f>
        <v>0</v>
      </c>
      <c r="T920" s="2">
        <f>$L$21*(E920*1000)</f>
        <v>0</v>
      </c>
      <c r="U920" s="2">
        <f>$L$22*(F920*1000)</f>
        <v>0</v>
      </c>
      <c r="V920" s="2">
        <f>$L$18*(G920*1000)</f>
        <v>17400000</v>
      </c>
      <c r="W920" s="2">
        <f>$L$24*(H920*1000)</f>
        <v>0</v>
      </c>
      <c r="X920" s="2">
        <f>$L$23*(I920*1000)</f>
        <v>0</v>
      </c>
      <c r="Y920" s="2">
        <f t="shared" si="42"/>
        <v>212.59899999999999</v>
      </c>
      <c r="Z920" s="18">
        <f>Y920/(B920+C920+D920+E920+F920+G920+H920+I920)</f>
        <v>0.1490876577840112</v>
      </c>
      <c r="AA920" s="18">
        <f t="shared" si="44"/>
        <v>299963.09889999987</v>
      </c>
      <c r="AB920" s="18">
        <f>((B920+E920+F920+H920+I920)/(B920+C920+D920+E920+F920+G920+H920+I920))*100</f>
        <v>61.430575035063114</v>
      </c>
      <c r="AC920" s="2">
        <f t="shared" si="43"/>
        <v>0</v>
      </c>
    </row>
    <row r="921" spans="1:29">
      <c r="A921" s="15" t="s">
        <v>37</v>
      </c>
      <c r="B921" s="16" t="s">
        <v>30</v>
      </c>
      <c r="C921" s="16" t="s">
        <v>345</v>
      </c>
      <c r="D921" s="16" t="s">
        <v>32</v>
      </c>
      <c r="E921" s="16" t="str">
        <f>IF([1]Sheet1!L921="",[1]Sheet1!K921,[1]Sheet1!L921)</f>
        <v>292</v>
      </c>
      <c r="F921" s="16" t="s">
        <v>221</v>
      </c>
      <c r="G921" s="16" t="s">
        <v>39</v>
      </c>
      <c r="H921" s="16" t="s">
        <v>32</v>
      </c>
      <c r="I921" s="16" t="s">
        <v>741</v>
      </c>
      <c r="N921" s="17">
        <v>2</v>
      </c>
      <c r="O921" s="17">
        <v>8</v>
      </c>
      <c r="P921" s="17">
        <v>1</v>
      </c>
      <c r="Q921" s="2">
        <f>$L$25*(B921*1000)</f>
        <v>0</v>
      </c>
      <c r="R921" s="2">
        <f>$L$19*(C921*1000)</f>
        <v>195567300</v>
      </c>
      <c r="S921" s="2">
        <f>$L$20*(D921*1000)</f>
        <v>0</v>
      </c>
      <c r="T921" s="2">
        <f>$L$21*(E921*1000)</f>
        <v>0</v>
      </c>
      <c r="U921" s="2">
        <f>$L$22*(F921*1000)</f>
        <v>0</v>
      </c>
      <c r="V921" s="2">
        <f>$L$18*(G921*1000)</f>
        <v>17400000</v>
      </c>
      <c r="W921" s="2">
        <f>$L$24*(H921*1000)</f>
        <v>0</v>
      </c>
      <c r="X921" s="2">
        <f>$L$23*(I921*1000)</f>
        <v>0</v>
      </c>
      <c r="Y921" s="2">
        <f t="shared" si="42"/>
        <v>212.96729999999999</v>
      </c>
      <c r="Z921" s="18">
        <f>Y921/(B921+C921+D921+E921+F921+G921+H921+I921)</f>
        <v>0.14997697183098591</v>
      </c>
      <c r="AA921" s="18">
        <f t="shared" si="44"/>
        <v>300176.06619999988</v>
      </c>
      <c r="AB921" s="18">
        <f>((B921+E921+F921+H921+I921)/(B921+C921+D921+E921+F921+G921+H921+I921))*100</f>
        <v>61.197183098591545</v>
      </c>
      <c r="AC921" s="2">
        <f t="shared" si="43"/>
        <v>0</v>
      </c>
    </row>
    <row r="922" spans="1:29">
      <c r="A922" s="15" t="s">
        <v>42</v>
      </c>
      <c r="B922" s="16" t="s">
        <v>30</v>
      </c>
      <c r="C922" s="16" t="s">
        <v>345</v>
      </c>
      <c r="D922" s="16" t="s">
        <v>32</v>
      </c>
      <c r="E922" s="16" t="str">
        <f>IF([1]Sheet1!L922="",[1]Sheet1!K922,[1]Sheet1!L922)</f>
        <v>291</v>
      </c>
      <c r="F922" s="16" t="s">
        <v>221</v>
      </c>
      <c r="G922" s="16" t="s">
        <v>39</v>
      </c>
      <c r="H922" s="16" t="s">
        <v>32</v>
      </c>
      <c r="I922" s="16" t="s">
        <v>817</v>
      </c>
      <c r="N922" s="17">
        <v>2</v>
      </c>
      <c r="O922" s="17">
        <v>8</v>
      </c>
      <c r="P922" s="17">
        <v>2</v>
      </c>
      <c r="Q922" s="2">
        <f>$L$25*(B922*1000)</f>
        <v>0</v>
      </c>
      <c r="R922" s="2">
        <f>$L$19*(C922*1000)</f>
        <v>195567300</v>
      </c>
      <c r="S922" s="2">
        <f>$L$20*(D922*1000)</f>
        <v>0</v>
      </c>
      <c r="T922" s="2">
        <f>$L$21*(E922*1000)</f>
        <v>0</v>
      </c>
      <c r="U922" s="2">
        <f>$L$22*(F922*1000)</f>
        <v>0</v>
      </c>
      <c r="V922" s="2">
        <f>$L$18*(G922*1000)</f>
        <v>17400000</v>
      </c>
      <c r="W922" s="2">
        <f>$L$24*(H922*1000)</f>
        <v>0</v>
      </c>
      <c r="X922" s="2">
        <f>$L$23*(I922*1000)</f>
        <v>0</v>
      </c>
      <c r="Y922" s="2">
        <f t="shared" si="42"/>
        <v>212.96729999999999</v>
      </c>
      <c r="Z922" s="18">
        <f>Y922/(B922+C922+D922+E922+F922+G922+H922+I922)</f>
        <v>0.11740203969128997</v>
      </c>
      <c r="AA922" s="18">
        <f t="shared" si="44"/>
        <v>300389.0334999999</v>
      </c>
      <c r="AB922" s="18">
        <f>((B922+E922+F922+H922+I922)/(B922+C922+D922+E922+F922+G922+H922+I922))*100</f>
        <v>69.625137816979048</v>
      </c>
      <c r="AC922" s="2">
        <f t="shared" si="43"/>
        <v>0</v>
      </c>
    </row>
    <row r="923" spans="1:29">
      <c r="A923" s="15" t="s">
        <v>47</v>
      </c>
      <c r="B923" s="16" t="s">
        <v>30</v>
      </c>
      <c r="C923" s="16" t="s">
        <v>345</v>
      </c>
      <c r="D923" s="16" t="s">
        <v>32</v>
      </c>
      <c r="E923" s="16" t="str">
        <f>IF([1]Sheet1!L923="",[1]Sheet1!K923,[1]Sheet1!L923)</f>
        <v>290</v>
      </c>
      <c r="F923" s="16" t="s">
        <v>221</v>
      </c>
      <c r="G923" s="16" t="s">
        <v>39</v>
      </c>
      <c r="H923" s="16" t="s">
        <v>32</v>
      </c>
      <c r="I923" s="16" t="s">
        <v>799</v>
      </c>
      <c r="N923" s="17">
        <v>2</v>
      </c>
      <c r="O923" s="17">
        <v>8</v>
      </c>
      <c r="P923" s="17">
        <v>3</v>
      </c>
      <c r="Q923" s="2">
        <f>$L$25*(B923*1000)</f>
        <v>0</v>
      </c>
      <c r="R923" s="2">
        <f>$L$19*(C923*1000)</f>
        <v>195567300</v>
      </c>
      <c r="S923" s="2">
        <f>$L$20*(D923*1000)</f>
        <v>0</v>
      </c>
      <c r="T923" s="2">
        <f>$L$21*(E923*1000)</f>
        <v>0</v>
      </c>
      <c r="U923" s="2">
        <f>$L$22*(F923*1000)</f>
        <v>0</v>
      </c>
      <c r="V923" s="2">
        <f>$L$18*(G923*1000)</f>
        <v>17400000</v>
      </c>
      <c r="W923" s="2">
        <f>$L$24*(H923*1000)</f>
        <v>0</v>
      </c>
      <c r="X923" s="2">
        <f>$L$23*(I923*1000)</f>
        <v>0</v>
      </c>
      <c r="Y923" s="2">
        <f t="shared" si="42"/>
        <v>212.96729999999999</v>
      </c>
      <c r="Z923" s="18">
        <f>Y923/(B923+C923+D923+E923+F923+G923+H923+I923)</f>
        <v>0.10810522842639593</v>
      </c>
      <c r="AA923" s="18">
        <f t="shared" si="44"/>
        <v>300602.00079999992</v>
      </c>
      <c r="AB923" s="18">
        <f>((B923+E923+F923+H923+I923)/(B923+C923+D923+E923+F923+G923+H923+I923))*100</f>
        <v>72.030456852791886</v>
      </c>
      <c r="AC923" s="2">
        <f t="shared" si="43"/>
        <v>0</v>
      </c>
    </row>
    <row r="924" spans="1:29">
      <c r="A924" s="15" t="s">
        <v>50</v>
      </c>
      <c r="B924" s="16" t="s">
        <v>180</v>
      </c>
      <c r="C924" s="16" t="s">
        <v>345</v>
      </c>
      <c r="D924" s="16" t="s">
        <v>32</v>
      </c>
      <c r="E924" s="16" t="str">
        <f>IF([1]Sheet1!L924="",[1]Sheet1!K924,[1]Sheet1!L924)</f>
        <v>125</v>
      </c>
      <c r="F924" s="16" t="s">
        <v>221</v>
      </c>
      <c r="G924" s="16" t="s">
        <v>379</v>
      </c>
      <c r="H924" s="16" t="s">
        <v>32</v>
      </c>
      <c r="I924" s="16" t="s">
        <v>108</v>
      </c>
      <c r="N924" s="17">
        <v>2</v>
      </c>
      <c r="O924" s="17">
        <v>8</v>
      </c>
      <c r="P924" s="17">
        <v>4</v>
      </c>
      <c r="Q924" s="2">
        <f>$L$25*(B924*1000)</f>
        <v>0</v>
      </c>
      <c r="R924" s="2">
        <f>$L$19*(C924*1000)</f>
        <v>195567300</v>
      </c>
      <c r="S924" s="2">
        <f>$L$20*(D924*1000)</f>
        <v>0</v>
      </c>
      <c r="T924" s="2">
        <f>$L$21*(E924*1000)</f>
        <v>0</v>
      </c>
      <c r="U924" s="2">
        <f>$L$22*(F924*1000)</f>
        <v>0</v>
      </c>
      <c r="V924" s="2">
        <f>$L$18*(G924*1000)</f>
        <v>20010000</v>
      </c>
      <c r="W924" s="2">
        <f>$L$24*(H924*1000)</f>
        <v>0</v>
      </c>
      <c r="X924" s="2">
        <f>$L$23*(I924*1000)</f>
        <v>0</v>
      </c>
      <c r="Y924" s="2">
        <f t="shared" si="42"/>
        <v>215.57730000000001</v>
      </c>
      <c r="Z924" s="18">
        <f>Y924/(B924+C924+D924+E924+F924+G924+H924+I924)</f>
        <v>0.11245555555555556</v>
      </c>
      <c r="AA924" s="18">
        <f t="shared" si="44"/>
        <v>300817.57809999993</v>
      </c>
      <c r="AB924" s="18">
        <f>((B924+E924+F924+H924+I924)/(B924+C924+D924+E924+F924+G924+H924+I924))*100</f>
        <v>71.100678142931656</v>
      </c>
      <c r="AC924" s="2">
        <f t="shared" si="43"/>
        <v>0</v>
      </c>
    </row>
    <row r="925" spans="1:29">
      <c r="A925" s="15" t="s">
        <v>53</v>
      </c>
      <c r="B925" s="16" t="s">
        <v>180</v>
      </c>
      <c r="C925" s="16" t="s">
        <v>474</v>
      </c>
      <c r="D925" s="16" t="s">
        <v>32</v>
      </c>
      <c r="E925" s="16" t="str">
        <f>IF([1]Sheet1!L925="",[1]Sheet1!K925,[1]Sheet1!L925)</f>
        <v>0</v>
      </c>
      <c r="F925" s="16" t="s">
        <v>61</v>
      </c>
      <c r="G925" s="16" t="s">
        <v>127</v>
      </c>
      <c r="H925" s="16" t="s">
        <v>32</v>
      </c>
      <c r="I925" s="16" t="s">
        <v>495</v>
      </c>
      <c r="N925" s="17">
        <v>2</v>
      </c>
      <c r="O925" s="17">
        <v>8</v>
      </c>
      <c r="P925" s="17">
        <v>5</v>
      </c>
      <c r="Q925" s="2">
        <f>$L$25*(B925*1000)</f>
        <v>0</v>
      </c>
      <c r="R925" s="2">
        <f>$L$19*(C925*1000)</f>
        <v>199250300</v>
      </c>
      <c r="S925" s="2">
        <f>$L$20*(D925*1000)</f>
        <v>0</v>
      </c>
      <c r="T925" s="2">
        <f>$L$21*(E925*1000)</f>
        <v>0</v>
      </c>
      <c r="U925" s="2">
        <f>$L$22*(F925*1000)</f>
        <v>0</v>
      </c>
      <c r="V925" s="2">
        <f>$L$18*(G925*1000)</f>
        <v>24360000</v>
      </c>
      <c r="W925" s="2">
        <f>$L$24*(H925*1000)</f>
        <v>0</v>
      </c>
      <c r="X925" s="2">
        <f>$L$23*(I925*1000)</f>
        <v>0</v>
      </c>
      <c r="Y925" s="2">
        <f t="shared" si="42"/>
        <v>223.6103</v>
      </c>
      <c r="Z925" s="18">
        <f>Y925/(B925+C925+D925+E925+F925+G925+H925+I925)</f>
        <v>0.11970572805139186</v>
      </c>
      <c r="AA925" s="18">
        <f t="shared" si="44"/>
        <v>301041.18839999993</v>
      </c>
      <c r="AB925" s="18">
        <f>((B925+E925+F925+H925+I925)/(B925+C925+D925+E925+F925+G925+H925+I925))*100</f>
        <v>69.539614561027847</v>
      </c>
      <c r="AC925" s="2">
        <f t="shared" si="43"/>
        <v>0</v>
      </c>
    </row>
    <row r="926" spans="1:29">
      <c r="A926" s="15" t="s">
        <v>57</v>
      </c>
      <c r="B926" s="16" t="s">
        <v>30</v>
      </c>
      <c r="C926" s="16" t="s">
        <v>441</v>
      </c>
      <c r="D926" s="16" t="s">
        <v>32</v>
      </c>
      <c r="E926" s="16" t="str">
        <f>IF([1]Sheet1!L926="",[1]Sheet1!K926,[1]Sheet1!L926)</f>
        <v>0</v>
      </c>
      <c r="F926" s="16" t="s">
        <v>61</v>
      </c>
      <c r="G926" s="16" t="s">
        <v>131</v>
      </c>
      <c r="H926" s="16" t="s">
        <v>282</v>
      </c>
      <c r="I926" s="16" t="s">
        <v>883</v>
      </c>
      <c r="N926" s="17">
        <v>2</v>
      </c>
      <c r="O926" s="17">
        <v>8</v>
      </c>
      <c r="P926" s="17">
        <v>6</v>
      </c>
      <c r="Q926" s="2">
        <f>$L$25*(B926*1000)</f>
        <v>0</v>
      </c>
      <c r="R926" s="2">
        <f>$L$19*(C926*1000)</f>
        <v>198882000</v>
      </c>
      <c r="S926" s="2">
        <f>$L$20*(D926*1000)</f>
        <v>0</v>
      </c>
      <c r="T926" s="2">
        <f>$L$21*(E926*1000)</f>
        <v>0</v>
      </c>
      <c r="U926" s="2">
        <f>$L$22*(F926*1000)</f>
        <v>0</v>
      </c>
      <c r="V926" s="2">
        <f>$L$18*(G926*1000)</f>
        <v>23490000</v>
      </c>
      <c r="W926" s="2">
        <f>$L$24*(H926*1000)</f>
        <v>0</v>
      </c>
      <c r="X926" s="2">
        <f>$L$23*(I926*1000)</f>
        <v>0</v>
      </c>
      <c r="Y926" s="2">
        <f t="shared" si="42"/>
        <v>222.37200000000001</v>
      </c>
      <c r="Z926" s="18">
        <f>Y926/(B926+C926+D926+E926+F926+G926+H926+I926)</f>
        <v>0.11740865892291448</v>
      </c>
      <c r="AA926" s="18">
        <f t="shared" si="44"/>
        <v>301263.5603999999</v>
      </c>
      <c r="AB926" s="18">
        <f>((B926+E926+F926+H926+I926)/(B926+C926+D926+E926+F926+G926+H926+I926))*100</f>
        <v>70.063357972544878</v>
      </c>
      <c r="AC926" s="2">
        <f t="shared" si="43"/>
        <v>0</v>
      </c>
    </row>
    <row r="927" spans="1:29">
      <c r="A927" s="15" t="s">
        <v>60</v>
      </c>
      <c r="B927" s="16" t="s">
        <v>30</v>
      </c>
      <c r="C927" s="16" t="s">
        <v>474</v>
      </c>
      <c r="D927" s="16" t="s">
        <v>32</v>
      </c>
      <c r="E927" s="16" t="str">
        <f>IF([1]Sheet1!L927="",[1]Sheet1!K927,[1]Sheet1!L927)</f>
        <v>0</v>
      </c>
      <c r="F927" s="16" t="s">
        <v>61</v>
      </c>
      <c r="G927" s="16" t="s">
        <v>131</v>
      </c>
      <c r="H927" s="16" t="s">
        <v>71</v>
      </c>
      <c r="I927" s="16" t="s">
        <v>1078</v>
      </c>
      <c r="N927" s="17">
        <v>2</v>
      </c>
      <c r="O927" s="17">
        <v>8</v>
      </c>
      <c r="P927" s="17">
        <v>7</v>
      </c>
      <c r="Q927" s="2">
        <f>$L$25*(B927*1000)</f>
        <v>0</v>
      </c>
      <c r="R927" s="2">
        <f>$L$19*(C927*1000)</f>
        <v>199250300</v>
      </c>
      <c r="S927" s="2">
        <f>$L$20*(D927*1000)</f>
        <v>0</v>
      </c>
      <c r="T927" s="2">
        <f>$L$21*(E927*1000)</f>
        <v>0</v>
      </c>
      <c r="U927" s="2">
        <f>$L$22*(F927*1000)</f>
        <v>0</v>
      </c>
      <c r="V927" s="2">
        <f>$L$18*(G927*1000)</f>
        <v>23490000</v>
      </c>
      <c r="W927" s="2">
        <f>$L$24*(H927*1000)</f>
        <v>0</v>
      </c>
      <c r="X927" s="2">
        <f>$L$23*(I927*1000)</f>
        <v>0</v>
      </c>
      <c r="Y927" s="2">
        <f t="shared" si="42"/>
        <v>222.74029999999999</v>
      </c>
      <c r="Z927" s="18">
        <f>Y927/(B927+C927+D927+E927+F927+G927+H927+I927)</f>
        <v>0.10631995226730309</v>
      </c>
      <c r="AA927" s="18">
        <f t="shared" si="44"/>
        <v>301486.30069999991</v>
      </c>
      <c r="AB927" s="18">
        <f>((B927+E927+F927+H927+I927)/(B927+C927+D927+E927+F927+G927+H927+I927))*100</f>
        <v>72.887828162291171</v>
      </c>
      <c r="AC927" s="2">
        <f t="shared" si="43"/>
        <v>0</v>
      </c>
    </row>
    <row r="928" spans="1:29">
      <c r="A928" s="15" t="s">
        <v>64</v>
      </c>
      <c r="B928" s="16" t="s">
        <v>30</v>
      </c>
      <c r="C928" s="16" t="s">
        <v>474</v>
      </c>
      <c r="D928" s="16" t="s">
        <v>32</v>
      </c>
      <c r="E928" s="16" t="str">
        <f>IF([1]Sheet1!L928="",[1]Sheet1!K928,[1]Sheet1!L928)</f>
        <v>0</v>
      </c>
      <c r="F928" s="16" t="s">
        <v>61</v>
      </c>
      <c r="G928" s="16" t="s">
        <v>282</v>
      </c>
      <c r="H928" s="16" t="s">
        <v>793</v>
      </c>
      <c r="I928" s="16" t="s">
        <v>1079</v>
      </c>
      <c r="N928" s="17">
        <v>2</v>
      </c>
      <c r="O928" s="17">
        <v>8</v>
      </c>
      <c r="P928" s="17">
        <v>8</v>
      </c>
      <c r="Q928" s="2">
        <f>$L$25*(B928*1000)</f>
        <v>0</v>
      </c>
      <c r="R928" s="2">
        <f>$L$19*(C928*1000)</f>
        <v>199250300</v>
      </c>
      <c r="S928" s="2">
        <f>$L$20*(D928*1000)</f>
        <v>0</v>
      </c>
      <c r="T928" s="2">
        <f>$L$21*(E928*1000)</f>
        <v>0</v>
      </c>
      <c r="U928" s="2">
        <f>$L$22*(F928*1000)</f>
        <v>0</v>
      </c>
      <c r="V928" s="2">
        <f>$L$18*(G928*1000)</f>
        <v>19140000</v>
      </c>
      <c r="W928" s="2">
        <f>$L$24*(H928*1000)</f>
        <v>0</v>
      </c>
      <c r="X928" s="2">
        <f>$L$23*(I928*1000)</f>
        <v>0</v>
      </c>
      <c r="Y928" s="2">
        <f t="shared" si="42"/>
        <v>218.3903</v>
      </c>
      <c r="Z928" s="18">
        <f>Y928/(B928+C928+D928+E928+F928+G928+H928+I928)</f>
        <v>9.5076316935132785E-2</v>
      </c>
      <c r="AA928" s="18">
        <f t="shared" si="44"/>
        <v>301704.69099999993</v>
      </c>
      <c r="AB928" s="18">
        <f>((B928+E928+F928+H928+I928)/(B928+C928+D928+E928+F928+G928+H928+I928))*100</f>
        <v>75.489769264257717</v>
      </c>
      <c r="AC928" s="2">
        <f t="shared" si="43"/>
        <v>0</v>
      </c>
    </row>
    <row r="929" spans="1:29">
      <c r="A929" s="15" t="s">
        <v>68</v>
      </c>
      <c r="B929" s="16" t="s">
        <v>30</v>
      </c>
      <c r="C929" s="16" t="s">
        <v>1080</v>
      </c>
      <c r="D929" s="16" t="s">
        <v>32</v>
      </c>
      <c r="E929" s="16" t="str">
        <f>IF([1]Sheet1!L929="",[1]Sheet1!K929,[1]Sheet1!L929)</f>
        <v>29</v>
      </c>
      <c r="F929" s="16" t="s">
        <v>122</v>
      </c>
      <c r="G929" s="16" t="s">
        <v>39</v>
      </c>
      <c r="H929" s="16" t="s">
        <v>574</v>
      </c>
      <c r="I929" s="16" t="s">
        <v>1081</v>
      </c>
      <c r="N929" s="17">
        <v>2</v>
      </c>
      <c r="O929" s="17">
        <v>8</v>
      </c>
      <c r="P929" s="17">
        <v>9</v>
      </c>
      <c r="Q929" s="2">
        <f>$L$25*(B929*1000)</f>
        <v>0</v>
      </c>
      <c r="R929" s="2">
        <f>$L$19*(C929*1000)</f>
        <v>200723500</v>
      </c>
      <c r="S929" s="2">
        <f>$L$20*(D929*1000)</f>
        <v>0</v>
      </c>
      <c r="T929" s="2">
        <f>$L$21*(E929*1000)</f>
        <v>0</v>
      </c>
      <c r="U929" s="2">
        <f>$L$22*(F929*1000)</f>
        <v>0</v>
      </c>
      <c r="V929" s="2">
        <f>$L$18*(G929*1000)</f>
        <v>17400000</v>
      </c>
      <c r="W929" s="2">
        <f>$L$24*(H929*1000)</f>
        <v>0</v>
      </c>
      <c r="X929" s="2">
        <f>$L$23*(I929*1000)</f>
        <v>0</v>
      </c>
      <c r="Y929" s="2">
        <f t="shared" si="42"/>
        <v>218.12350000000001</v>
      </c>
      <c r="Z929" s="18">
        <f>Y929/(B929+C929+D929+E929+F929+G929+H929+I929)</f>
        <v>9.442575757575758E-2</v>
      </c>
      <c r="AA929" s="18">
        <f t="shared" si="44"/>
        <v>301922.81449999992</v>
      </c>
      <c r="AB929" s="18">
        <f>((B929+E929+F929+H929+I929)/(B929+C929+D929+E929+F929+G929+H929+I929))*100</f>
        <v>75.541125541125538</v>
      </c>
      <c r="AC929" s="2">
        <f t="shared" si="43"/>
        <v>0</v>
      </c>
    </row>
    <row r="930" spans="1:29">
      <c r="A930" s="15" t="s">
        <v>73</v>
      </c>
      <c r="B930" s="16" t="s">
        <v>30</v>
      </c>
      <c r="C930" s="16" t="s">
        <v>1082</v>
      </c>
      <c r="D930" s="16" t="s">
        <v>32</v>
      </c>
      <c r="E930" s="16" t="str">
        <f>IF([1]Sheet1!L930="",[1]Sheet1!K930,[1]Sheet1!L930)</f>
        <v>1</v>
      </c>
      <c r="F930" s="16" t="s">
        <v>221</v>
      </c>
      <c r="G930" s="16" t="s">
        <v>730</v>
      </c>
      <c r="H930" s="16" t="s">
        <v>356</v>
      </c>
      <c r="I930" s="16" t="s">
        <v>1036</v>
      </c>
      <c r="N930" s="17">
        <v>2</v>
      </c>
      <c r="O930" s="17">
        <v>8</v>
      </c>
      <c r="P930" s="17">
        <v>10</v>
      </c>
      <c r="Q930" s="2">
        <f>$L$25*(B930*1000)</f>
        <v>0</v>
      </c>
      <c r="R930" s="2">
        <f>$L$19*(C930*1000)</f>
        <v>200355200</v>
      </c>
      <c r="S930" s="2">
        <f>$L$20*(D930*1000)</f>
        <v>0</v>
      </c>
      <c r="T930" s="2">
        <f>$L$21*(E930*1000)</f>
        <v>0</v>
      </c>
      <c r="U930" s="2">
        <f>$L$22*(F930*1000)</f>
        <v>0</v>
      </c>
      <c r="V930" s="2">
        <f>$L$18*(G930*1000)</f>
        <v>14790000</v>
      </c>
      <c r="W930" s="2">
        <f>$L$24*(H930*1000)</f>
        <v>0</v>
      </c>
      <c r="X930" s="2">
        <f>$L$23*(I930*1000)</f>
        <v>0</v>
      </c>
      <c r="Y930" s="2">
        <f t="shared" si="42"/>
        <v>215.14519999999999</v>
      </c>
      <c r="Z930" s="18">
        <f>Y930/(B930+C930+D930+E930+F930+G930+H930+I930)</f>
        <v>0.10393487922705313</v>
      </c>
      <c r="AA930" s="18">
        <f t="shared" si="44"/>
        <v>302137.95969999995</v>
      </c>
      <c r="AB930" s="18">
        <f>((B930+E930+F930+H930+I930)/(B930+C930+D930+E930+F930+G930+H930+I930))*100</f>
        <v>72.898550724637673</v>
      </c>
      <c r="AC930" s="2">
        <f t="shared" si="43"/>
        <v>0</v>
      </c>
    </row>
    <row r="931" spans="1:29">
      <c r="A931" s="15" t="s">
        <v>77</v>
      </c>
      <c r="B931" s="16" t="s">
        <v>180</v>
      </c>
      <c r="C931" s="16" t="s">
        <v>617</v>
      </c>
      <c r="D931" s="16" t="s">
        <v>32</v>
      </c>
      <c r="E931" s="16" t="str">
        <f>IF([1]Sheet1!L931="",[1]Sheet1!K931,[1]Sheet1!L931)</f>
        <v>143</v>
      </c>
      <c r="F931" s="16" t="s">
        <v>221</v>
      </c>
      <c r="G931" s="16" t="s">
        <v>30</v>
      </c>
      <c r="H931" s="16" t="s">
        <v>824</v>
      </c>
      <c r="I931" s="16" t="s">
        <v>949</v>
      </c>
      <c r="N931" s="17">
        <v>2</v>
      </c>
      <c r="O931" s="17">
        <v>8</v>
      </c>
      <c r="P931" s="17">
        <v>11</v>
      </c>
      <c r="Q931" s="2">
        <f>$L$25*(B931*1000)</f>
        <v>0</v>
      </c>
      <c r="R931" s="2">
        <f>$L$19*(C931*1000)</f>
        <v>216192100</v>
      </c>
      <c r="S931" s="2">
        <f>$L$20*(D931*1000)</f>
        <v>0</v>
      </c>
      <c r="T931" s="2">
        <f>$L$21*(E931*1000)</f>
        <v>0</v>
      </c>
      <c r="U931" s="2">
        <f>$L$22*(F931*1000)</f>
        <v>0</v>
      </c>
      <c r="V931" s="2">
        <f>$L$18*(G931*1000)</f>
        <v>13920000</v>
      </c>
      <c r="W931" s="2">
        <f>$L$24*(H931*1000)</f>
        <v>0</v>
      </c>
      <c r="X931" s="2">
        <f>$L$23*(I931*1000)</f>
        <v>0</v>
      </c>
      <c r="Y931" s="2">
        <f t="shared" si="42"/>
        <v>230.1121</v>
      </c>
      <c r="Z931" s="18">
        <f>Y931/(B931+C931+D931+E931+F931+G931+H931+I931)</f>
        <v>0.10105933245498462</v>
      </c>
      <c r="AA931" s="18">
        <f t="shared" si="44"/>
        <v>302368.07179999998</v>
      </c>
      <c r="AB931" s="18">
        <f>((B931+E931+F931+H931+I931)/(B931+C931+D931+E931+F931+G931+H931+I931))*100</f>
        <v>73.517786561264813</v>
      </c>
      <c r="AC931" s="2">
        <f t="shared" si="43"/>
        <v>0</v>
      </c>
    </row>
    <row r="932" spans="1:29">
      <c r="A932" s="15" t="s">
        <v>81</v>
      </c>
      <c r="B932" s="16" t="s">
        <v>180</v>
      </c>
      <c r="C932" s="16" t="s">
        <v>923</v>
      </c>
      <c r="D932" s="16" t="s">
        <v>32</v>
      </c>
      <c r="E932" s="16" t="str">
        <f>IF([1]Sheet1!L932="",[1]Sheet1!K932,[1]Sheet1!L932)</f>
        <v>142</v>
      </c>
      <c r="F932" s="16" t="s">
        <v>221</v>
      </c>
      <c r="G932" s="16" t="s">
        <v>30</v>
      </c>
      <c r="H932" s="16" t="s">
        <v>1083</v>
      </c>
      <c r="I932" s="16" t="s">
        <v>1084</v>
      </c>
      <c r="N932" s="17">
        <v>2</v>
      </c>
      <c r="O932" s="17">
        <v>8</v>
      </c>
      <c r="P932" s="17">
        <v>12</v>
      </c>
      <c r="Q932" s="2">
        <f>$L$25*(B932*1000)</f>
        <v>0</v>
      </c>
      <c r="R932" s="2">
        <f>$L$19*(C932*1000)</f>
        <v>215455500</v>
      </c>
      <c r="S932" s="2">
        <f>$L$20*(D932*1000)</f>
        <v>0</v>
      </c>
      <c r="T932" s="2">
        <f>$L$21*(E932*1000)</f>
        <v>0</v>
      </c>
      <c r="U932" s="2">
        <f>$L$22*(F932*1000)</f>
        <v>0</v>
      </c>
      <c r="V932" s="2">
        <f>$L$18*(G932*1000)</f>
        <v>13920000</v>
      </c>
      <c r="W932" s="2">
        <f>$L$24*(H932*1000)</f>
        <v>0</v>
      </c>
      <c r="X932" s="2">
        <f>$L$23*(I932*1000)</f>
        <v>0</v>
      </c>
      <c r="Y932" s="2">
        <f t="shared" si="42"/>
        <v>229.37549999999999</v>
      </c>
      <c r="Z932" s="18">
        <f>Y932/(B932+C932+D932+E932+F932+G932+H932+I932)</f>
        <v>9.7440739167374682E-2</v>
      </c>
      <c r="AA932" s="18">
        <f t="shared" si="44"/>
        <v>302597.4473</v>
      </c>
      <c r="AB932" s="18">
        <f>((B932+E932+F932+H932+I932)/(B932+C932+D932+E932+F932+G932+H932+I932))*100</f>
        <v>74.468988954970257</v>
      </c>
      <c r="AC932" s="2">
        <f t="shared" si="43"/>
        <v>0</v>
      </c>
    </row>
    <row r="933" spans="1:29">
      <c r="A933" s="15" t="s">
        <v>85</v>
      </c>
      <c r="B933" s="16" t="s">
        <v>180</v>
      </c>
      <c r="C933" s="16" t="s">
        <v>352</v>
      </c>
      <c r="D933" s="16" t="s">
        <v>32</v>
      </c>
      <c r="E933" s="16" t="str">
        <f>IF([1]Sheet1!L933="",[1]Sheet1!K933,[1]Sheet1!L933)</f>
        <v>75</v>
      </c>
      <c r="F933" s="16" t="s">
        <v>78</v>
      </c>
      <c r="G933" s="16" t="s">
        <v>730</v>
      </c>
      <c r="H933" s="16" t="s">
        <v>1085</v>
      </c>
      <c r="I933" s="16" t="s">
        <v>403</v>
      </c>
      <c r="N933" s="17">
        <v>2</v>
      </c>
      <c r="O933" s="17">
        <v>8</v>
      </c>
      <c r="P933" s="17">
        <v>13</v>
      </c>
      <c r="Q933" s="2">
        <f>$L$25*(B933*1000)</f>
        <v>0</v>
      </c>
      <c r="R933" s="2">
        <f>$L$19*(C933*1000)</f>
        <v>217297000</v>
      </c>
      <c r="S933" s="2">
        <f>$L$20*(D933*1000)</f>
        <v>0</v>
      </c>
      <c r="T933" s="2">
        <f>$L$21*(E933*1000)</f>
        <v>0</v>
      </c>
      <c r="U933" s="2">
        <f>$L$22*(F933*1000)</f>
        <v>0</v>
      </c>
      <c r="V933" s="2">
        <f>$L$18*(G933*1000)</f>
        <v>14790000</v>
      </c>
      <c r="W933" s="2">
        <f>$L$24*(H933*1000)</f>
        <v>0</v>
      </c>
      <c r="X933" s="2">
        <f>$L$23*(I933*1000)</f>
        <v>0</v>
      </c>
      <c r="Y933" s="2">
        <f t="shared" si="42"/>
        <v>232.08699999999999</v>
      </c>
      <c r="Z933" s="18">
        <f>Y933/(B933+C933+D933+E933+F933+G933+H933+I933)</f>
        <v>0.10705119926199262</v>
      </c>
      <c r="AA933" s="18">
        <f t="shared" si="44"/>
        <v>302829.5343</v>
      </c>
      <c r="AB933" s="18">
        <f>((B933+E933+F933+H933+I933)/(B933+C933+D933+E933+F933+G933+H933+I933))*100</f>
        <v>72.001845018450183</v>
      </c>
      <c r="AC933" s="2">
        <f t="shared" si="43"/>
        <v>0</v>
      </c>
    </row>
    <row r="934" spans="1:29">
      <c r="A934" s="15" t="s">
        <v>88</v>
      </c>
      <c r="B934" s="16" t="s">
        <v>30</v>
      </c>
      <c r="C934" s="16" t="s">
        <v>1086</v>
      </c>
      <c r="D934" s="16" t="s">
        <v>32</v>
      </c>
      <c r="E934" s="16" t="str">
        <f>IF([1]Sheet1!L934="",[1]Sheet1!K934,[1]Sheet1!L934)</f>
        <v>108</v>
      </c>
      <c r="F934" s="16" t="s">
        <v>221</v>
      </c>
      <c r="G934" s="16" t="s">
        <v>730</v>
      </c>
      <c r="H934" s="16" t="s">
        <v>255</v>
      </c>
      <c r="I934" s="16" t="s">
        <v>783</v>
      </c>
      <c r="N934" s="17">
        <v>2</v>
      </c>
      <c r="O934" s="17">
        <v>8</v>
      </c>
      <c r="P934" s="17">
        <v>14</v>
      </c>
      <c r="Q934" s="2">
        <f>$L$25*(B934*1000)</f>
        <v>0</v>
      </c>
      <c r="R934" s="2">
        <f>$L$19*(C934*1000)</f>
        <v>218401900</v>
      </c>
      <c r="S934" s="2">
        <f>$L$20*(D934*1000)</f>
        <v>0</v>
      </c>
      <c r="T934" s="2">
        <f>$L$21*(E934*1000)</f>
        <v>0</v>
      </c>
      <c r="U934" s="2">
        <f>$L$22*(F934*1000)</f>
        <v>0</v>
      </c>
      <c r="V934" s="2">
        <f>$L$18*(G934*1000)</f>
        <v>14790000</v>
      </c>
      <c r="W934" s="2">
        <f>$L$24*(H934*1000)</f>
        <v>0</v>
      </c>
      <c r="X934" s="2">
        <f>$L$23*(I934*1000)</f>
        <v>0</v>
      </c>
      <c r="Y934" s="2">
        <f t="shared" si="42"/>
        <v>233.1919</v>
      </c>
      <c r="Z934" s="18">
        <f>Y934/(B934+C934+D934+E934+F934+G934+H934+I934)</f>
        <v>0.11470334481062469</v>
      </c>
      <c r="AA934" s="18">
        <f t="shared" si="44"/>
        <v>303062.72619999998</v>
      </c>
      <c r="AB934" s="18">
        <f>((B934+E934+F934+H934+I934)/(B934+C934+D934+E934+F934+G934+H934+I934))*100</f>
        <v>69.995081160846041</v>
      </c>
      <c r="AC934" s="2">
        <f t="shared" si="43"/>
        <v>0</v>
      </c>
    </row>
    <row r="935" spans="1:29">
      <c r="A935" s="15" t="s">
        <v>91</v>
      </c>
      <c r="B935" s="16" t="s">
        <v>30</v>
      </c>
      <c r="C935" s="16" t="s">
        <v>906</v>
      </c>
      <c r="D935" s="16" t="s">
        <v>61</v>
      </c>
      <c r="E935" s="16" t="str">
        <f>IF([1]Sheet1!L935="",[1]Sheet1!K935,[1]Sheet1!L935)</f>
        <v>209</v>
      </c>
      <c r="F935" s="16" t="s">
        <v>61</v>
      </c>
      <c r="G935" s="16" t="s">
        <v>601</v>
      </c>
      <c r="H935" s="16" t="s">
        <v>240</v>
      </c>
      <c r="I935" s="16" t="s">
        <v>1087</v>
      </c>
      <c r="N935" s="17">
        <v>2</v>
      </c>
      <c r="O935" s="17">
        <v>8</v>
      </c>
      <c r="P935" s="17">
        <v>15</v>
      </c>
      <c r="Q935" s="2">
        <f>$L$25*(B935*1000)</f>
        <v>0</v>
      </c>
      <c r="R935" s="2">
        <f>$L$19*(C935*1000)</f>
        <v>212509100</v>
      </c>
      <c r="S935" s="2">
        <f>$L$20*(D935*1000)</f>
        <v>4940100</v>
      </c>
      <c r="T935" s="2">
        <f>$L$21*(E935*1000)</f>
        <v>0</v>
      </c>
      <c r="U935" s="2">
        <f>$L$22*(F935*1000)</f>
        <v>0</v>
      </c>
      <c r="V935" s="2">
        <f>$L$18*(G935*1000)</f>
        <v>15660000</v>
      </c>
      <c r="W935" s="2">
        <f>$L$24*(H935*1000)</f>
        <v>0</v>
      </c>
      <c r="X935" s="2">
        <f>$L$23*(I935*1000)</f>
        <v>0</v>
      </c>
      <c r="Y935" s="2">
        <f t="shared" si="42"/>
        <v>233.10919999999999</v>
      </c>
      <c r="Z935" s="18">
        <f>Y935/(B935+C935+D935+E935+F935+G935+H935+I935)</f>
        <v>0.1200356333676622</v>
      </c>
      <c r="AA935" s="18">
        <f t="shared" si="44"/>
        <v>303295.83539999998</v>
      </c>
      <c r="AB935" s="18">
        <f>((B935+E935+F935+H935+I935)/(B935+C935+D935+E935+F935+G935+H935+I935))*100</f>
        <v>68.89804325437693</v>
      </c>
      <c r="AC935" s="2">
        <f t="shared" si="43"/>
        <v>0</v>
      </c>
    </row>
    <row r="936" spans="1:29">
      <c r="A936" s="15" t="s">
        <v>95</v>
      </c>
      <c r="B936" s="16" t="s">
        <v>180</v>
      </c>
      <c r="C936" s="16" t="s">
        <v>873</v>
      </c>
      <c r="D936" s="16" t="s">
        <v>192</v>
      </c>
      <c r="E936" s="16" t="str">
        <f>IF([1]Sheet1!L936="",[1]Sheet1!K936,[1]Sheet1!L936)</f>
        <v>237</v>
      </c>
      <c r="F936" s="16" t="s">
        <v>61</v>
      </c>
      <c r="G936" s="16" t="s">
        <v>34</v>
      </c>
      <c r="H936" s="16" t="s">
        <v>32</v>
      </c>
      <c r="I936" s="16" t="s">
        <v>649</v>
      </c>
      <c r="N936" s="17">
        <v>2</v>
      </c>
      <c r="O936" s="17">
        <v>8</v>
      </c>
      <c r="P936" s="17">
        <v>16</v>
      </c>
      <c r="Q936" s="2">
        <f>$L$25*(B936*1000)</f>
        <v>0</v>
      </c>
      <c r="R936" s="2">
        <f>$L$19*(C936*1000)</f>
        <v>230924100</v>
      </c>
      <c r="S936" s="2">
        <f>$L$20*(D936*1000)</f>
        <v>31836200</v>
      </c>
      <c r="T936" s="2">
        <f>$L$21*(E936*1000)</f>
        <v>0</v>
      </c>
      <c r="U936" s="2">
        <f>$L$22*(F936*1000)</f>
        <v>0</v>
      </c>
      <c r="V936" s="2">
        <f>$L$18*(G936*1000)</f>
        <v>18270000</v>
      </c>
      <c r="W936" s="2">
        <f>$L$24*(H936*1000)</f>
        <v>0</v>
      </c>
      <c r="X936" s="2">
        <f>$L$23*(I936*1000)</f>
        <v>0</v>
      </c>
      <c r="Y936" s="2">
        <f t="shared" si="42"/>
        <v>281.03030000000001</v>
      </c>
      <c r="Z936" s="18">
        <f>Y936/(B936+C936+D936+E936+F936+G936+H936+I936)</f>
        <v>0.14980293176972281</v>
      </c>
      <c r="AA936" s="18">
        <f t="shared" si="44"/>
        <v>303576.86569999997</v>
      </c>
      <c r="AB936" s="18">
        <f>((B936+E936+F936+H936+I936)/(B936+C936+D936+E936+F936+G936+H936+I936))*100</f>
        <v>62.366737739872072</v>
      </c>
      <c r="AC936" s="2">
        <f t="shared" si="43"/>
        <v>0</v>
      </c>
    </row>
    <row r="937" spans="1:29">
      <c r="A937" s="15" t="s">
        <v>98</v>
      </c>
      <c r="B937" s="16" t="s">
        <v>30</v>
      </c>
      <c r="C937" s="16" t="s">
        <v>1088</v>
      </c>
      <c r="D937" s="16" t="s">
        <v>679</v>
      </c>
      <c r="E937" s="16" t="str">
        <f>IF([1]Sheet1!L937="",[1]Sheet1!K937,[1]Sheet1!L937)</f>
        <v>237</v>
      </c>
      <c r="F937" s="16" t="s">
        <v>61</v>
      </c>
      <c r="G937" s="16" t="s">
        <v>282</v>
      </c>
      <c r="H937" s="16" t="s">
        <v>32</v>
      </c>
      <c r="I937" s="16" t="s">
        <v>746</v>
      </c>
      <c r="N937" s="17">
        <v>2</v>
      </c>
      <c r="O937" s="17">
        <v>8</v>
      </c>
      <c r="P937" s="17">
        <v>17</v>
      </c>
      <c r="Q937" s="2">
        <f>$L$25*(B937*1000)</f>
        <v>0</v>
      </c>
      <c r="R937" s="2">
        <f>$L$19*(C937*1000)</f>
        <v>284695900</v>
      </c>
      <c r="S937" s="2">
        <f>$L$20*(D937*1000)</f>
        <v>58183400</v>
      </c>
      <c r="T937" s="2">
        <f>$L$21*(E937*1000)</f>
        <v>0</v>
      </c>
      <c r="U937" s="2">
        <f>$L$22*(F937*1000)</f>
        <v>0</v>
      </c>
      <c r="V937" s="2">
        <f>$L$18*(G937*1000)</f>
        <v>19140000</v>
      </c>
      <c r="W937" s="2">
        <f>$L$24*(H937*1000)</f>
        <v>0</v>
      </c>
      <c r="X937" s="2">
        <f>$L$23*(I937*1000)</f>
        <v>0</v>
      </c>
      <c r="Y937" s="2">
        <f t="shared" si="42"/>
        <v>362.01929999999999</v>
      </c>
      <c r="Z937" s="18">
        <f>Y937/(B937+C937+D937+E937+F937+G937+H937+I937)</f>
        <v>0.18603252826310379</v>
      </c>
      <c r="AA937" s="18">
        <f t="shared" si="44"/>
        <v>303938.88499999995</v>
      </c>
      <c r="AB937" s="18">
        <f>((B937+E937+F937+H937+I937)/(B937+C937+D937+E937+F937+G937+H937+I937))*100</f>
        <v>53.699897225077088</v>
      </c>
      <c r="AC937" s="2">
        <f t="shared" si="43"/>
        <v>0</v>
      </c>
    </row>
    <row r="938" spans="1:29">
      <c r="A938" s="15" t="s">
        <v>101</v>
      </c>
      <c r="B938" s="16" t="s">
        <v>30</v>
      </c>
      <c r="C938" s="16" t="s">
        <v>1089</v>
      </c>
      <c r="D938" s="16" t="s">
        <v>164</v>
      </c>
      <c r="E938" s="16" t="str">
        <f>IF([1]Sheet1!L938="",[1]Sheet1!K938,[1]Sheet1!L938)</f>
        <v>236</v>
      </c>
      <c r="F938" s="16" t="s">
        <v>61</v>
      </c>
      <c r="G938" s="16" t="s">
        <v>282</v>
      </c>
      <c r="H938" s="16" t="s">
        <v>32</v>
      </c>
      <c r="I938" s="16" t="s">
        <v>268</v>
      </c>
      <c r="N938" s="17">
        <v>2</v>
      </c>
      <c r="O938" s="17">
        <v>8</v>
      </c>
      <c r="P938" s="17">
        <v>18</v>
      </c>
      <c r="Q938" s="2">
        <f>$L$25*(B938*1000)</f>
        <v>0</v>
      </c>
      <c r="R938" s="2">
        <f>$L$19*(C938*1000)</f>
        <v>287274000</v>
      </c>
      <c r="S938" s="2">
        <f>$L$20*(D938*1000)</f>
        <v>63672400</v>
      </c>
      <c r="T938" s="2">
        <f>$L$21*(E938*1000)</f>
        <v>0</v>
      </c>
      <c r="U938" s="2">
        <f>$L$22*(F938*1000)</f>
        <v>0</v>
      </c>
      <c r="V938" s="2">
        <f>$L$18*(G938*1000)</f>
        <v>19140000</v>
      </c>
      <c r="W938" s="2">
        <f>$L$24*(H938*1000)</f>
        <v>0</v>
      </c>
      <c r="X938" s="2">
        <f>$L$23*(I938*1000)</f>
        <v>0</v>
      </c>
      <c r="Y938" s="2">
        <f t="shared" si="42"/>
        <v>370.08640000000003</v>
      </c>
      <c r="Z938" s="18">
        <f>Y938/(B938+C938+D938+E938+F938+G938+H938+I938)</f>
        <v>0.19285377800937989</v>
      </c>
      <c r="AA938" s="18">
        <f t="shared" si="44"/>
        <v>304308.97139999992</v>
      </c>
      <c r="AB938" s="18">
        <f>((B938+E938+F938+H938+I938)/(B938+C938+D938+E938+F938+G938+H938+I938))*100</f>
        <v>52.162584679520585</v>
      </c>
      <c r="AC938" s="2">
        <f t="shared" si="43"/>
        <v>0</v>
      </c>
    </row>
    <row r="939" spans="1:29">
      <c r="A939" s="15" t="s">
        <v>106</v>
      </c>
      <c r="B939" s="16" t="s">
        <v>30</v>
      </c>
      <c r="C939" s="16" t="s">
        <v>646</v>
      </c>
      <c r="D939" s="16" t="s">
        <v>159</v>
      </c>
      <c r="E939" s="16" t="str">
        <f>IF([1]Sheet1!L939="",[1]Sheet1!K939,[1]Sheet1!L939)</f>
        <v>236</v>
      </c>
      <c r="F939" s="16" t="s">
        <v>61</v>
      </c>
      <c r="G939" s="16" t="s">
        <v>282</v>
      </c>
      <c r="H939" s="16" t="s">
        <v>32</v>
      </c>
      <c r="I939" s="16" t="s">
        <v>584</v>
      </c>
      <c r="N939" s="17">
        <v>2</v>
      </c>
      <c r="O939" s="17">
        <v>8</v>
      </c>
      <c r="P939" s="17">
        <v>19</v>
      </c>
      <c r="Q939" s="2">
        <f>$L$25*(B939*1000)</f>
        <v>0</v>
      </c>
      <c r="R939" s="2">
        <f>$L$19*(C939*1000)</f>
        <v>285064200</v>
      </c>
      <c r="S939" s="2">
        <f>$L$20*(D939*1000)</f>
        <v>64221300</v>
      </c>
      <c r="T939" s="2">
        <f>$L$21*(E939*1000)</f>
        <v>0</v>
      </c>
      <c r="U939" s="2">
        <f>$L$22*(F939*1000)</f>
        <v>0</v>
      </c>
      <c r="V939" s="2">
        <f>$L$18*(G939*1000)</f>
        <v>19140000</v>
      </c>
      <c r="W939" s="2">
        <f>$L$24*(H939*1000)</f>
        <v>0</v>
      </c>
      <c r="X939" s="2">
        <f>$L$23*(I939*1000)</f>
        <v>0</v>
      </c>
      <c r="Y939" s="2">
        <f t="shared" si="42"/>
        <v>368.4255</v>
      </c>
      <c r="Z939" s="18">
        <f>Y939/(B939+C939+D939+E939+F939+G939+H939+I939)</f>
        <v>0.19493412698412699</v>
      </c>
      <c r="AA939" s="18">
        <f t="shared" si="44"/>
        <v>304677.39689999993</v>
      </c>
      <c r="AB939" s="18">
        <f>((B939+E939+F939+H939+I939)/(B939+C939+D939+E939+F939+G939+H939+I939))*100</f>
        <v>51.693121693121689</v>
      </c>
      <c r="AC939" s="2">
        <f t="shared" si="43"/>
        <v>0</v>
      </c>
    </row>
    <row r="940" spans="1:29">
      <c r="A940" s="15" t="s">
        <v>110</v>
      </c>
      <c r="B940" s="16" t="s">
        <v>30</v>
      </c>
      <c r="C940" s="16" t="s">
        <v>635</v>
      </c>
      <c r="D940" s="16" t="s">
        <v>159</v>
      </c>
      <c r="E940" s="16" t="str">
        <f>IF([1]Sheet1!L940="",[1]Sheet1!K940,[1]Sheet1!L940)</f>
        <v>122</v>
      </c>
      <c r="F940" s="16" t="s">
        <v>61</v>
      </c>
      <c r="G940" s="16" t="s">
        <v>379</v>
      </c>
      <c r="H940" s="16" t="s">
        <v>32</v>
      </c>
      <c r="I940" s="16" t="s">
        <v>201</v>
      </c>
      <c r="N940" s="17">
        <v>2</v>
      </c>
      <c r="O940" s="17">
        <v>8</v>
      </c>
      <c r="P940" s="17">
        <v>20</v>
      </c>
      <c r="Q940" s="2">
        <f>$L$25*(B940*1000)</f>
        <v>0</v>
      </c>
      <c r="R940" s="2">
        <f>$L$19*(C940*1000)</f>
        <v>253390400</v>
      </c>
      <c r="S940" s="2">
        <f>$L$20*(D940*1000)</f>
        <v>64221300</v>
      </c>
      <c r="T940" s="2">
        <f>$L$21*(E940*1000)</f>
        <v>0</v>
      </c>
      <c r="U940" s="2">
        <f>$L$22*(F940*1000)</f>
        <v>0</v>
      </c>
      <c r="V940" s="2">
        <f>$L$18*(G940*1000)</f>
        <v>20010000</v>
      </c>
      <c r="W940" s="2">
        <f>$L$24*(H940*1000)</f>
        <v>0</v>
      </c>
      <c r="X940" s="2">
        <f>$L$23*(I940*1000)</f>
        <v>0</v>
      </c>
      <c r="Y940" s="2">
        <f t="shared" si="42"/>
        <v>337.62169999999998</v>
      </c>
      <c r="Z940" s="18">
        <f>Y940/(B940+C940+D940+E940+F940+G940+H940+I940)</f>
        <v>0.19560932792584007</v>
      </c>
      <c r="AA940" s="18">
        <f t="shared" si="44"/>
        <v>305015.01859999995</v>
      </c>
      <c r="AB940" s="18">
        <f>((B940+E940+F940+H940+I940)/(B940+C940+D940+E940+F940+G940+H940+I940))*100</f>
        <v>52.027809965237552</v>
      </c>
      <c r="AC940" s="2">
        <f t="shared" si="43"/>
        <v>0</v>
      </c>
    </row>
    <row r="941" spans="1:29">
      <c r="A941" s="15" t="s">
        <v>113</v>
      </c>
      <c r="B941" s="16" t="s">
        <v>30</v>
      </c>
      <c r="C941" s="16" t="s">
        <v>803</v>
      </c>
      <c r="D941" s="16" t="s">
        <v>164</v>
      </c>
      <c r="E941" s="16" t="str">
        <f>IF([1]Sheet1!L941="",[1]Sheet1!K941,[1]Sheet1!L941)</f>
        <v>102</v>
      </c>
      <c r="F941" s="16" t="s">
        <v>61</v>
      </c>
      <c r="G941" s="16" t="s">
        <v>44</v>
      </c>
      <c r="H941" s="16" t="s">
        <v>32</v>
      </c>
      <c r="I941" s="16" t="s">
        <v>475</v>
      </c>
      <c r="N941" s="17">
        <v>2</v>
      </c>
      <c r="O941" s="17">
        <v>8</v>
      </c>
      <c r="P941" s="17">
        <v>21</v>
      </c>
      <c r="Q941" s="2">
        <f>$L$25*(B941*1000)</f>
        <v>0</v>
      </c>
      <c r="R941" s="2">
        <f>$L$19*(C941*1000)</f>
        <v>212140800</v>
      </c>
      <c r="S941" s="2">
        <f>$L$20*(D941*1000)</f>
        <v>63672400</v>
      </c>
      <c r="T941" s="2">
        <f>$L$21*(E941*1000)</f>
        <v>0</v>
      </c>
      <c r="U941" s="2">
        <f>$L$22*(F941*1000)</f>
        <v>0</v>
      </c>
      <c r="V941" s="2">
        <f>$L$18*(G941*1000)</f>
        <v>16530000</v>
      </c>
      <c r="W941" s="2">
        <f>$L$24*(H941*1000)</f>
        <v>0</v>
      </c>
      <c r="X941" s="2">
        <f>$L$23*(I941*1000)</f>
        <v>0</v>
      </c>
      <c r="Y941" s="2">
        <f t="shared" si="42"/>
        <v>292.34320000000002</v>
      </c>
      <c r="Z941" s="18">
        <f>Y941/(B941+C941+D941+E941+F941+G941+H941+I941)</f>
        <v>0.17474190077704724</v>
      </c>
      <c r="AA941" s="18">
        <f t="shared" si="44"/>
        <v>305307.36179999996</v>
      </c>
      <c r="AB941" s="18">
        <f>((B941+E941+F941+H941+I941)/(B941+C941+D941+E941+F941+G941+H941+I941))*100</f>
        <v>57.501494321578008</v>
      </c>
      <c r="AC941" s="2">
        <f t="shared" si="43"/>
        <v>0</v>
      </c>
    </row>
    <row r="942" spans="1:29">
      <c r="A942" s="15" t="s">
        <v>117</v>
      </c>
      <c r="B942" s="16" t="s">
        <v>30</v>
      </c>
      <c r="C942" s="16" t="s">
        <v>918</v>
      </c>
      <c r="D942" s="16" t="s">
        <v>159</v>
      </c>
      <c r="E942" s="16" t="str">
        <f>IF([1]Sheet1!L942="",[1]Sheet1!K942,[1]Sheet1!L942)</f>
        <v>81</v>
      </c>
      <c r="F942" s="16" t="s">
        <v>122</v>
      </c>
      <c r="G942" s="16" t="s">
        <v>601</v>
      </c>
      <c r="H942" s="16" t="s">
        <v>32</v>
      </c>
      <c r="I942" s="16" t="s">
        <v>639</v>
      </c>
      <c r="N942" s="17">
        <v>2</v>
      </c>
      <c r="O942" s="17">
        <v>8</v>
      </c>
      <c r="P942" s="17">
        <v>22</v>
      </c>
      <c r="Q942" s="2">
        <f>$L$25*(B942*1000)</f>
        <v>0</v>
      </c>
      <c r="R942" s="2">
        <f>$L$19*(C942*1000)</f>
        <v>209562700</v>
      </c>
      <c r="S942" s="2">
        <f>$L$20*(D942*1000)</f>
        <v>64221300</v>
      </c>
      <c r="T942" s="2">
        <f>$L$21*(E942*1000)</f>
        <v>0</v>
      </c>
      <c r="U942" s="2">
        <f>$L$22*(F942*1000)</f>
        <v>0</v>
      </c>
      <c r="V942" s="2">
        <f>$L$18*(G942*1000)</f>
        <v>15660000</v>
      </c>
      <c r="W942" s="2">
        <f>$L$24*(H942*1000)</f>
        <v>0</v>
      </c>
      <c r="X942" s="2">
        <f>$L$23*(I942*1000)</f>
        <v>0</v>
      </c>
      <c r="Y942" s="2">
        <f t="shared" si="42"/>
        <v>289.44400000000002</v>
      </c>
      <c r="Z942" s="18">
        <f>Y942/(B942+C942+D942+E942+F942+G942+H942+I942)</f>
        <v>0.17249344457687724</v>
      </c>
      <c r="AA942" s="18">
        <f t="shared" si="44"/>
        <v>305596.80579999997</v>
      </c>
      <c r="AB942" s="18">
        <f>((B942+E942+F942+H942+I942)/(B942+C942+D942+E942+F942+G942+H942+I942))*100</f>
        <v>58.045292014302738</v>
      </c>
      <c r="AC942" s="2">
        <f t="shared" si="43"/>
        <v>0</v>
      </c>
    </row>
    <row r="943" spans="1:29">
      <c r="A943" s="15" t="s">
        <v>120</v>
      </c>
      <c r="B943" s="16" t="s">
        <v>30</v>
      </c>
      <c r="C943" s="16" t="s">
        <v>918</v>
      </c>
      <c r="D943" s="16" t="s">
        <v>164</v>
      </c>
      <c r="E943" s="16" t="str">
        <f>IF([1]Sheet1!L943="",[1]Sheet1!K943,[1]Sheet1!L943)</f>
        <v>146</v>
      </c>
      <c r="F943" s="16" t="s">
        <v>221</v>
      </c>
      <c r="G943" s="16" t="s">
        <v>730</v>
      </c>
      <c r="H943" s="16" t="s">
        <v>32</v>
      </c>
      <c r="I943" s="16" t="s">
        <v>351</v>
      </c>
      <c r="N943" s="17">
        <v>2</v>
      </c>
      <c r="O943" s="17">
        <v>8</v>
      </c>
      <c r="P943" s="17">
        <v>23</v>
      </c>
      <c r="Q943" s="2">
        <f>$L$25*(B943*1000)</f>
        <v>0</v>
      </c>
      <c r="R943" s="2">
        <f>$L$19*(C943*1000)</f>
        <v>209562700</v>
      </c>
      <c r="S943" s="2">
        <f>$L$20*(D943*1000)</f>
        <v>63672400</v>
      </c>
      <c r="T943" s="2">
        <f>$L$21*(E943*1000)</f>
        <v>0</v>
      </c>
      <c r="U943" s="2">
        <f>$L$22*(F943*1000)</f>
        <v>0</v>
      </c>
      <c r="V943" s="2">
        <f>$L$18*(G943*1000)</f>
        <v>14790000</v>
      </c>
      <c r="W943" s="2">
        <f>$L$24*(H943*1000)</f>
        <v>0</v>
      </c>
      <c r="X943" s="2">
        <f>$L$23*(I943*1000)</f>
        <v>0</v>
      </c>
      <c r="Y943" s="2">
        <f t="shared" si="42"/>
        <v>288.02510000000001</v>
      </c>
      <c r="Z943" s="18">
        <f>Y943/(B943+C943+D943+E943+F943+G943+H943+I943)</f>
        <v>0.15443705093833782</v>
      </c>
      <c r="AA943" s="18">
        <f t="shared" si="44"/>
        <v>305884.8309</v>
      </c>
      <c r="AB943" s="18">
        <f>((B943+E943+F943+H943+I943)/(B943+C943+D943+E943+F943+G943+H943+I943))*100</f>
        <v>62.359249329758711</v>
      </c>
      <c r="AC943" s="2">
        <f t="shared" si="43"/>
        <v>0</v>
      </c>
    </row>
    <row r="944" spans="1:29">
      <c r="A944" s="15" t="s">
        <v>29</v>
      </c>
      <c r="B944" s="16" t="s">
        <v>30</v>
      </c>
      <c r="C944" s="16" t="s">
        <v>822</v>
      </c>
      <c r="D944" s="16" t="s">
        <v>159</v>
      </c>
      <c r="E944" s="16" t="str">
        <f>IF([1]Sheet1!L944="",[1]Sheet1!K944,[1]Sheet1!L944)</f>
        <v>146</v>
      </c>
      <c r="F944" s="16" t="s">
        <v>221</v>
      </c>
      <c r="G944" s="16" t="s">
        <v>44</v>
      </c>
      <c r="H944" s="16" t="s">
        <v>32</v>
      </c>
      <c r="I944" s="16" t="s">
        <v>1090</v>
      </c>
      <c r="N944" s="17">
        <v>2</v>
      </c>
      <c r="O944" s="17">
        <v>8</v>
      </c>
      <c r="P944" s="17">
        <v>24</v>
      </c>
      <c r="Q944" s="2">
        <f>$L$25*(B944*1000)</f>
        <v>0</v>
      </c>
      <c r="R944" s="2">
        <f>$L$19*(C944*1000)</f>
        <v>206984600</v>
      </c>
      <c r="S944" s="2">
        <f>$L$20*(D944*1000)</f>
        <v>64221300</v>
      </c>
      <c r="T944" s="2">
        <f>$L$21*(E944*1000)</f>
        <v>0</v>
      </c>
      <c r="U944" s="2">
        <f>$L$22*(F944*1000)</f>
        <v>0</v>
      </c>
      <c r="V944" s="2">
        <f>$L$18*(G944*1000)</f>
        <v>16530000</v>
      </c>
      <c r="W944" s="2">
        <f>$L$24*(H944*1000)</f>
        <v>0</v>
      </c>
      <c r="X944" s="2">
        <f>$L$23*(I944*1000)</f>
        <v>0</v>
      </c>
      <c r="Y944" s="2">
        <f t="shared" si="42"/>
        <v>287.73590000000002</v>
      </c>
      <c r="Z944" s="18">
        <f>Y944/(B944+C944+D944+E944+F944+G944+H944+I944)</f>
        <v>0.15436475321888413</v>
      </c>
      <c r="AA944" s="18">
        <f t="shared" si="44"/>
        <v>306172.56680000003</v>
      </c>
      <c r="AB944" s="18">
        <f>((B944+E944+F944+H944+I944)/(B944+C944+D944+E944+F944+G944+H944+I944))*100</f>
        <v>62.553648068669531</v>
      </c>
      <c r="AC944" s="2">
        <f t="shared" si="43"/>
        <v>0</v>
      </c>
    </row>
    <row r="945" spans="1:29">
      <c r="A945" s="15" t="s">
        <v>37</v>
      </c>
      <c r="B945" s="16" t="s">
        <v>30</v>
      </c>
      <c r="C945" s="16" t="s">
        <v>136</v>
      </c>
      <c r="D945" s="16" t="s">
        <v>164</v>
      </c>
      <c r="E945" s="16" t="str">
        <f>IF([1]Sheet1!L945="",[1]Sheet1!K945,[1]Sheet1!L945)</f>
        <v>276</v>
      </c>
      <c r="F945" s="16" t="s">
        <v>221</v>
      </c>
      <c r="G945" s="16" t="s">
        <v>44</v>
      </c>
      <c r="H945" s="16" t="s">
        <v>32</v>
      </c>
      <c r="I945" s="16" t="s">
        <v>1051</v>
      </c>
      <c r="N945" s="17">
        <v>2</v>
      </c>
      <c r="O945" s="17">
        <v>9</v>
      </c>
      <c r="P945" s="17">
        <v>1</v>
      </c>
      <c r="Q945" s="2">
        <f>$L$25*(B945*1000)</f>
        <v>0</v>
      </c>
      <c r="R945" s="2">
        <f>$L$19*(C945*1000)</f>
        <v>206616300</v>
      </c>
      <c r="S945" s="2">
        <f>$L$20*(D945*1000)</f>
        <v>63672400</v>
      </c>
      <c r="T945" s="2">
        <f>$L$21*(E945*1000)</f>
        <v>0</v>
      </c>
      <c r="U945" s="2">
        <f>$L$22*(F945*1000)</f>
        <v>0</v>
      </c>
      <c r="V945" s="2">
        <f>$L$18*(G945*1000)</f>
        <v>16530000</v>
      </c>
      <c r="W945" s="2">
        <f>$L$24*(H945*1000)</f>
        <v>0</v>
      </c>
      <c r="X945" s="2">
        <f>$L$23*(I945*1000)</f>
        <v>0</v>
      </c>
      <c r="Y945" s="2">
        <f t="shared" si="42"/>
        <v>286.81869999999998</v>
      </c>
      <c r="Z945" s="18">
        <f>Y945/(B945+C945+D945+E945+F945+G945+H945+I945)</f>
        <v>0.14340934999999999</v>
      </c>
      <c r="AA945" s="18">
        <f t="shared" si="44"/>
        <v>306459.38550000003</v>
      </c>
      <c r="AB945" s="18">
        <f>((B945+E945+F945+H945+I945)/(B945+C945+D945+E945+F945+G945+H945+I945))*100</f>
        <v>65.2</v>
      </c>
      <c r="AC945" s="2">
        <f t="shared" si="43"/>
        <v>0</v>
      </c>
    </row>
    <row r="946" spans="1:29">
      <c r="A946" s="15" t="s">
        <v>42</v>
      </c>
      <c r="B946" s="16" t="s">
        <v>30</v>
      </c>
      <c r="C946" s="16" t="s">
        <v>136</v>
      </c>
      <c r="D946" s="16" t="s">
        <v>164</v>
      </c>
      <c r="E946" s="16" t="str">
        <f>IF([1]Sheet1!L946="",[1]Sheet1!K946,[1]Sheet1!L946)</f>
        <v>201</v>
      </c>
      <c r="F946" s="16" t="s">
        <v>221</v>
      </c>
      <c r="G946" s="16" t="s">
        <v>44</v>
      </c>
      <c r="H946" s="16" t="s">
        <v>32</v>
      </c>
      <c r="I946" s="16" t="s">
        <v>1091</v>
      </c>
      <c r="N946" s="17">
        <v>2</v>
      </c>
      <c r="O946" s="17">
        <v>9</v>
      </c>
      <c r="P946" s="17">
        <v>2</v>
      </c>
      <c r="Q946" s="2">
        <f>$L$25*(B946*1000)</f>
        <v>0</v>
      </c>
      <c r="R946" s="2">
        <f>$L$19*(C946*1000)</f>
        <v>206616300</v>
      </c>
      <c r="S946" s="2">
        <f>$L$20*(D946*1000)</f>
        <v>63672400</v>
      </c>
      <c r="T946" s="2">
        <f>$L$21*(E946*1000)</f>
        <v>0</v>
      </c>
      <c r="U946" s="2">
        <f>$L$22*(F946*1000)</f>
        <v>0</v>
      </c>
      <c r="V946" s="2">
        <f>$L$18*(G946*1000)</f>
        <v>16530000</v>
      </c>
      <c r="W946" s="2">
        <f>$L$24*(H946*1000)</f>
        <v>0</v>
      </c>
      <c r="X946" s="2">
        <f>$L$23*(I946*1000)</f>
        <v>0</v>
      </c>
      <c r="Y946" s="2">
        <f t="shared" si="42"/>
        <v>286.81869999999998</v>
      </c>
      <c r="Z946" s="18">
        <f>Y946/(B946+C946+D946+E946+F946+G946+H946+I946)</f>
        <v>0.14938473958333331</v>
      </c>
      <c r="AA946" s="18">
        <f t="shared" si="44"/>
        <v>306746.20420000004</v>
      </c>
      <c r="AB946" s="18">
        <f>((B946+E946+F946+H946+I946)/(B946+C946+D946+E946+F946+G946+H946+I946))*100</f>
        <v>63.749999999999993</v>
      </c>
      <c r="AC946" s="2">
        <f t="shared" si="43"/>
        <v>0</v>
      </c>
    </row>
    <row r="947" spans="1:29">
      <c r="A947" s="15" t="s">
        <v>47</v>
      </c>
      <c r="B947" s="16" t="s">
        <v>30</v>
      </c>
      <c r="C947" s="16" t="s">
        <v>136</v>
      </c>
      <c r="D947" s="16" t="s">
        <v>164</v>
      </c>
      <c r="E947" s="16" t="str">
        <f>IF([1]Sheet1!L947="",[1]Sheet1!K947,[1]Sheet1!L947)</f>
        <v>144</v>
      </c>
      <c r="F947" s="16" t="s">
        <v>221</v>
      </c>
      <c r="G947" s="16" t="s">
        <v>44</v>
      </c>
      <c r="H947" s="16" t="s">
        <v>32</v>
      </c>
      <c r="I947" s="16" t="s">
        <v>1051</v>
      </c>
      <c r="N947" s="17">
        <v>2</v>
      </c>
      <c r="O947" s="17">
        <v>9</v>
      </c>
      <c r="P947" s="17">
        <v>3</v>
      </c>
      <c r="Q947" s="2">
        <f>$L$25*(B947*1000)</f>
        <v>0</v>
      </c>
      <c r="R947" s="2">
        <f>$L$19*(C947*1000)</f>
        <v>206616300</v>
      </c>
      <c r="S947" s="2">
        <f>$L$20*(D947*1000)</f>
        <v>63672400</v>
      </c>
      <c r="T947" s="2">
        <f>$L$21*(E947*1000)</f>
        <v>0</v>
      </c>
      <c r="U947" s="2">
        <f>$L$22*(F947*1000)</f>
        <v>0</v>
      </c>
      <c r="V947" s="2">
        <f>$L$18*(G947*1000)</f>
        <v>16530000</v>
      </c>
      <c r="W947" s="2">
        <f>$L$24*(H947*1000)</f>
        <v>0</v>
      </c>
      <c r="X947" s="2">
        <f>$L$23*(I947*1000)</f>
        <v>0</v>
      </c>
      <c r="Y947" s="2">
        <f t="shared" si="42"/>
        <v>286.81869999999998</v>
      </c>
      <c r="Z947" s="18">
        <f>Y947/(B947+C947+D947+E947+F947+G947+H947+I947)</f>
        <v>0.15354320128479657</v>
      </c>
      <c r="AA947" s="18">
        <f t="shared" si="44"/>
        <v>307033.02290000004</v>
      </c>
      <c r="AB947" s="18">
        <f>((B947+E947+F947+H947+I947)/(B947+C947+D947+E947+F947+G947+H947+I947))*100</f>
        <v>62.740899357601712</v>
      </c>
      <c r="AC947" s="2">
        <f t="shared" si="43"/>
        <v>0</v>
      </c>
    </row>
    <row r="948" spans="1:29">
      <c r="A948" s="15" t="s">
        <v>50</v>
      </c>
      <c r="B948" s="16" t="s">
        <v>30</v>
      </c>
      <c r="C948" s="16" t="s">
        <v>79</v>
      </c>
      <c r="D948" s="16" t="s">
        <v>688</v>
      </c>
      <c r="E948" s="16" t="str">
        <f>IF([1]Sheet1!L948="",[1]Sheet1!K948,[1]Sheet1!L948)</f>
        <v>144</v>
      </c>
      <c r="F948" s="16" t="s">
        <v>221</v>
      </c>
      <c r="G948" s="16" t="s">
        <v>44</v>
      </c>
      <c r="H948" s="16" t="s">
        <v>32</v>
      </c>
      <c r="I948" s="16" t="s">
        <v>926</v>
      </c>
      <c r="N948" s="17">
        <v>2</v>
      </c>
      <c r="O948" s="17">
        <v>9</v>
      </c>
      <c r="P948" s="17">
        <v>4</v>
      </c>
      <c r="Q948" s="2">
        <f>$L$25*(B948*1000)</f>
        <v>0</v>
      </c>
      <c r="R948" s="2">
        <f>$L$19*(C948*1000)</f>
        <v>206248000</v>
      </c>
      <c r="S948" s="2">
        <f>$L$20*(D948*1000)</f>
        <v>63123500</v>
      </c>
      <c r="T948" s="2">
        <f>$L$21*(E948*1000)</f>
        <v>0</v>
      </c>
      <c r="U948" s="2">
        <f>$L$22*(F948*1000)</f>
        <v>0</v>
      </c>
      <c r="V948" s="2">
        <f>$L$18*(G948*1000)</f>
        <v>16530000</v>
      </c>
      <c r="W948" s="2">
        <f>$L$24*(H948*1000)</f>
        <v>0</v>
      </c>
      <c r="X948" s="2">
        <f>$L$23*(I948*1000)</f>
        <v>0</v>
      </c>
      <c r="Y948" s="2">
        <f t="shared" si="42"/>
        <v>285.9015</v>
      </c>
      <c r="Z948" s="18">
        <f>Y948/(B948+C948+D948+E948+F948+G948+H948+I948)</f>
        <v>0.14882951587714732</v>
      </c>
      <c r="AA948" s="18">
        <f t="shared" si="44"/>
        <v>307318.92440000002</v>
      </c>
      <c r="AB948" s="18">
        <f>((B948+E948+F948+H948+I948)/(B948+C948+D948+E948+F948+G948+H948+I948))*100</f>
        <v>63.872982821447167</v>
      </c>
      <c r="AC948" s="2">
        <f t="shared" si="43"/>
        <v>0</v>
      </c>
    </row>
    <row r="949" spans="1:29">
      <c r="A949" s="15" t="s">
        <v>53</v>
      </c>
      <c r="B949" s="16" t="s">
        <v>30</v>
      </c>
      <c r="C949" s="16" t="s">
        <v>1075</v>
      </c>
      <c r="D949" s="16" t="s">
        <v>402</v>
      </c>
      <c r="E949" s="16" t="str">
        <f>IF([1]Sheet1!L949="",[1]Sheet1!K949,[1]Sheet1!L949)</f>
        <v>5</v>
      </c>
      <c r="F949" s="16" t="s">
        <v>221</v>
      </c>
      <c r="G949" s="16" t="s">
        <v>39</v>
      </c>
      <c r="H949" s="16" t="s">
        <v>32</v>
      </c>
      <c r="I949" s="16" t="s">
        <v>713</v>
      </c>
      <c r="N949" s="17">
        <v>2</v>
      </c>
      <c r="O949" s="17">
        <v>9</v>
      </c>
      <c r="P949" s="17">
        <v>5</v>
      </c>
      <c r="Q949" s="2">
        <f>$L$25*(B949*1000)</f>
        <v>0</v>
      </c>
      <c r="R949" s="2">
        <f>$L$19*(C949*1000)</f>
        <v>209194400</v>
      </c>
      <c r="S949" s="2">
        <f>$L$20*(D949*1000)</f>
        <v>27445000</v>
      </c>
      <c r="T949" s="2">
        <f>$L$21*(E949*1000)</f>
        <v>0</v>
      </c>
      <c r="U949" s="2">
        <f>$L$22*(F949*1000)</f>
        <v>0</v>
      </c>
      <c r="V949" s="2">
        <f>$L$18*(G949*1000)</f>
        <v>17400000</v>
      </c>
      <c r="W949" s="2">
        <f>$L$24*(H949*1000)</f>
        <v>0</v>
      </c>
      <c r="X949" s="2">
        <f>$L$23*(I949*1000)</f>
        <v>0</v>
      </c>
      <c r="Y949" s="2">
        <f t="shared" si="42"/>
        <v>254.0394</v>
      </c>
      <c r="Z949" s="18">
        <f>Y949/(B949+C949+D949+E949+F949+G949+H949+I949)</f>
        <v>0.15148443649373883</v>
      </c>
      <c r="AA949" s="18">
        <f t="shared" si="44"/>
        <v>307572.96380000003</v>
      </c>
      <c r="AB949" s="18">
        <f>((B949+E949+F949+H949+I949)/(B949+C949+D949+E949+F949+G949+H949+I949))*100</f>
        <v>61.955873583780566</v>
      </c>
      <c r="AC949" s="2">
        <f t="shared" si="43"/>
        <v>0</v>
      </c>
    </row>
    <row r="950" spans="1:29">
      <c r="A950" s="15" t="s">
        <v>57</v>
      </c>
      <c r="B950" s="16" t="s">
        <v>30</v>
      </c>
      <c r="C950" s="16" t="s">
        <v>162</v>
      </c>
      <c r="D950" s="16" t="s">
        <v>32</v>
      </c>
      <c r="E950" s="16" t="str">
        <f>IF([1]Sheet1!L950="",[1]Sheet1!K950,[1]Sheet1!L950)</f>
        <v>0</v>
      </c>
      <c r="F950" s="16" t="s">
        <v>221</v>
      </c>
      <c r="G950" s="16" t="s">
        <v>44</v>
      </c>
      <c r="H950" s="16" t="s">
        <v>111</v>
      </c>
      <c r="I950" s="16" t="s">
        <v>1002</v>
      </c>
      <c r="N950" s="17">
        <v>2</v>
      </c>
      <c r="O950" s="17">
        <v>9</v>
      </c>
      <c r="P950" s="17">
        <v>6</v>
      </c>
      <c r="Q950" s="2">
        <f>$L$25*(B950*1000)</f>
        <v>0</v>
      </c>
      <c r="R950" s="2">
        <f>$L$19*(C950*1000)</f>
        <v>215087200</v>
      </c>
      <c r="S950" s="2">
        <f>$L$20*(D950*1000)</f>
        <v>0</v>
      </c>
      <c r="T950" s="2">
        <f>$L$21*(E950*1000)</f>
        <v>0</v>
      </c>
      <c r="U950" s="2">
        <f>$L$22*(F950*1000)</f>
        <v>0</v>
      </c>
      <c r="V950" s="2">
        <f>$L$18*(G950*1000)</f>
        <v>16530000</v>
      </c>
      <c r="W950" s="2">
        <f>$L$24*(H950*1000)</f>
        <v>0</v>
      </c>
      <c r="X950" s="2">
        <f>$L$23*(I950*1000)</f>
        <v>0</v>
      </c>
      <c r="Y950" s="2">
        <f t="shared" si="42"/>
        <v>231.6172</v>
      </c>
      <c r="Z950" s="18">
        <f>Y950/(B950+C950+D950+E950+F950+G950+H950+I950)</f>
        <v>0.14114393662400976</v>
      </c>
      <c r="AA950" s="18">
        <f t="shared" si="44"/>
        <v>307804.58100000001</v>
      </c>
      <c r="AB950" s="18">
        <f>((B950+E950+F950+H950+I950)/(B950+C950+D950+E950+F950+G950+H950+I950))*100</f>
        <v>63.25411334552102</v>
      </c>
      <c r="AC950" s="2">
        <f t="shared" si="43"/>
        <v>0</v>
      </c>
    </row>
    <row r="951" spans="1:29">
      <c r="A951" s="15" t="s">
        <v>60</v>
      </c>
      <c r="B951" s="16" t="s">
        <v>30</v>
      </c>
      <c r="C951" s="16" t="s">
        <v>1086</v>
      </c>
      <c r="D951" s="16" t="s">
        <v>32</v>
      </c>
      <c r="E951" s="16" t="str">
        <f>IF([1]Sheet1!L951="",[1]Sheet1!K951,[1]Sheet1!L951)</f>
        <v>0</v>
      </c>
      <c r="F951" s="16" t="s">
        <v>61</v>
      </c>
      <c r="G951" s="16" t="s">
        <v>282</v>
      </c>
      <c r="H951" s="16" t="s">
        <v>620</v>
      </c>
      <c r="I951" s="16" t="s">
        <v>491</v>
      </c>
      <c r="N951" s="17">
        <v>2</v>
      </c>
      <c r="O951" s="17">
        <v>9</v>
      </c>
      <c r="P951" s="17">
        <v>7</v>
      </c>
      <c r="Q951" s="2">
        <f>$L$25*(B951*1000)</f>
        <v>0</v>
      </c>
      <c r="R951" s="2">
        <f>$L$19*(C951*1000)</f>
        <v>218401900</v>
      </c>
      <c r="S951" s="2">
        <f>$L$20*(D951*1000)</f>
        <v>0</v>
      </c>
      <c r="T951" s="2">
        <f>$L$21*(E951*1000)</f>
        <v>0</v>
      </c>
      <c r="U951" s="2">
        <f>$L$22*(F951*1000)</f>
        <v>0</v>
      </c>
      <c r="V951" s="2">
        <f>$L$18*(G951*1000)</f>
        <v>19140000</v>
      </c>
      <c r="W951" s="2">
        <f>$L$24*(H951*1000)</f>
        <v>0</v>
      </c>
      <c r="X951" s="2">
        <f>$L$23*(I951*1000)</f>
        <v>0</v>
      </c>
      <c r="Y951" s="2">
        <f t="shared" si="42"/>
        <v>237.5419</v>
      </c>
      <c r="Z951" s="18">
        <f>Y951/(B951+C951+D951+E951+F951+G951+H951+I951)</f>
        <v>0.13612716332378225</v>
      </c>
      <c r="AA951" s="18">
        <f t="shared" si="44"/>
        <v>308042.12290000002</v>
      </c>
      <c r="AB951" s="18">
        <f>((B951+E951+F951+H951+I951)/(B951+C951+D951+E951+F951+G951+H951+I951))*100</f>
        <v>64.756446991404019</v>
      </c>
      <c r="AC951" s="2">
        <f t="shared" si="43"/>
        <v>0</v>
      </c>
    </row>
    <row r="952" spans="1:29">
      <c r="A952" s="15" t="s">
        <v>64</v>
      </c>
      <c r="B952" s="16" t="s">
        <v>30</v>
      </c>
      <c r="C952" s="16" t="s">
        <v>338</v>
      </c>
      <c r="D952" s="16" t="s">
        <v>32</v>
      </c>
      <c r="E952" s="16" t="str">
        <f>IF([1]Sheet1!L952="",[1]Sheet1!K952,[1]Sheet1!L952)</f>
        <v>0</v>
      </c>
      <c r="F952" s="16" t="s">
        <v>122</v>
      </c>
      <c r="G952" s="16" t="s">
        <v>282</v>
      </c>
      <c r="H952" s="16" t="s">
        <v>1013</v>
      </c>
      <c r="I952" s="16" t="s">
        <v>483</v>
      </c>
      <c r="N952" s="17">
        <v>2</v>
      </c>
      <c r="O952" s="17">
        <v>9</v>
      </c>
      <c r="P952" s="17">
        <v>8</v>
      </c>
      <c r="Q952" s="2">
        <f>$L$25*(B952*1000)</f>
        <v>0</v>
      </c>
      <c r="R952" s="2">
        <f>$L$19*(C952*1000)</f>
        <v>244551200</v>
      </c>
      <c r="S952" s="2">
        <f>$L$20*(D952*1000)</f>
        <v>0</v>
      </c>
      <c r="T952" s="2">
        <f>$L$21*(E952*1000)</f>
        <v>0</v>
      </c>
      <c r="U952" s="2">
        <f>$L$22*(F952*1000)</f>
        <v>0</v>
      </c>
      <c r="V952" s="2">
        <f>$L$18*(G952*1000)</f>
        <v>19140000</v>
      </c>
      <c r="W952" s="2">
        <f>$L$24*(H952*1000)</f>
        <v>0</v>
      </c>
      <c r="X952" s="2">
        <f>$L$23*(I952*1000)</f>
        <v>0</v>
      </c>
      <c r="Y952" s="2">
        <f t="shared" si="42"/>
        <v>263.69119999999998</v>
      </c>
      <c r="Z952" s="18">
        <f>Y952/(B952+C952+D952+E952+F952+G952+H952+I952)</f>
        <v>0.12659203072491598</v>
      </c>
      <c r="AA952" s="18">
        <f t="shared" si="44"/>
        <v>308305.81410000002</v>
      </c>
      <c r="AB952" s="18">
        <f>((B952+E952+F952+H952+I952)/(B952+C952+D952+E952+F952+G952+H952+I952))*100</f>
        <v>67.066730676908307</v>
      </c>
      <c r="AC952" s="2">
        <f t="shared" si="43"/>
        <v>0</v>
      </c>
    </row>
    <row r="953" spans="1:29">
      <c r="A953" s="15" t="s">
        <v>68</v>
      </c>
      <c r="B953" s="16" t="s">
        <v>30</v>
      </c>
      <c r="C953" s="16" t="s">
        <v>1073</v>
      </c>
      <c r="D953" s="16" t="s">
        <v>32</v>
      </c>
      <c r="E953" s="16" t="str">
        <f>IF([1]Sheet1!L953="",[1]Sheet1!K953,[1]Sheet1!L953)</f>
        <v>0</v>
      </c>
      <c r="F953" s="16" t="s">
        <v>65</v>
      </c>
      <c r="G953" s="16" t="s">
        <v>34</v>
      </c>
      <c r="H953" s="16" t="s">
        <v>694</v>
      </c>
      <c r="I953" s="16" t="s">
        <v>885</v>
      </c>
      <c r="N953" s="17">
        <v>2</v>
      </c>
      <c r="O953" s="17">
        <v>9</v>
      </c>
      <c r="P953" s="17">
        <v>9</v>
      </c>
      <c r="Q953" s="2">
        <f>$L$25*(B953*1000)</f>
        <v>0</v>
      </c>
      <c r="R953" s="2">
        <f>$L$19*(C953*1000)</f>
        <v>211035900</v>
      </c>
      <c r="S953" s="2">
        <f>$L$20*(D953*1000)</f>
        <v>0</v>
      </c>
      <c r="T953" s="2">
        <f>$L$21*(E953*1000)</f>
        <v>0</v>
      </c>
      <c r="U953" s="2">
        <f>$L$22*(F953*1000)</f>
        <v>0</v>
      </c>
      <c r="V953" s="2">
        <f>$L$18*(G953*1000)</f>
        <v>18270000</v>
      </c>
      <c r="W953" s="2">
        <f>$L$24*(H953*1000)</f>
        <v>0</v>
      </c>
      <c r="X953" s="2">
        <f>$L$23*(I953*1000)</f>
        <v>0</v>
      </c>
      <c r="Y953" s="2">
        <f t="shared" si="42"/>
        <v>229.30590000000001</v>
      </c>
      <c r="Z953" s="18">
        <f>Y953/(B953+C953+D953+E953+F953+G953+H953+I953)</f>
        <v>0.10227738626226583</v>
      </c>
      <c r="AA953" s="18">
        <f t="shared" si="44"/>
        <v>308535.12</v>
      </c>
      <c r="AB953" s="18">
        <f>((B953+E953+F953+H953+I953)/(B953+C953+D953+E953+F953+G953+H953+I953))*100</f>
        <v>73.505798394290807</v>
      </c>
      <c r="AC953" s="2">
        <f t="shared" si="43"/>
        <v>0</v>
      </c>
    </row>
    <row r="954" spans="1:29">
      <c r="A954" s="15" t="s">
        <v>73</v>
      </c>
      <c r="B954" s="16" t="s">
        <v>30</v>
      </c>
      <c r="C954" s="16" t="s">
        <v>1075</v>
      </c>
      <c r="D954" s="16" t="s">
        <v>32</v>
      </c>
      <c r="E954" s="16" t="str">
        <f>IF([1]Sheet1!L954="",[1]Sheet1!K954,[1]Sheet1!L954)</f>
        <v>64</v>
      </c>
      <c r="F954" s="16" t="s">
        <v>221</v>
      </c>
      <c r="G954" s="16" t="s">
        <v>282</v>
      </c>
      <c r="H954" s="16" t="s">
        <v>509</v>
      </c>
      <c r="I954" s="16" t="s">
        <v>977</v>
      </c>
      <c r="N954" s="17">
        <v>2</v>
      </c>
      <c r="O954" s="17">
        <v>9</v>
      </c>
      <c r="P954" s="17">
        <v>10</v>
      </c>
      <c r="Q954" s="2">
        <f>$L$25*(B954*1000)</f>
        <v>0</v>
      </c>
      <c r="R954" s="2">
        <f>$L$19*(C954*1000)</f>
        <v>209194400</v>
      </c>
      <c r="S954" s="2">
        <f>$L$20*(D954*1000)</f>
        <v>0</v>
      </c>
      <c r="T954" s="2">
        <f>$L$21*(E954*1000)</f>
        <v>0</v>
      </c>
      <c r="U954" s="2">
        <f>$L$22*(F954*1000)</f>
        <v>0</v>
      </c>
      <c r="V954" s="2">
        <f>$L$18*(G954*1000)</f>
        <v>19140000</v>
      </c>
      <c r="W954" s="2">
        <f>$L$24*(H954*1000)</f>
        <v>0</v>
      </c>
      <c r="X954" s="2">
        <f>$L$23*(I954*1000)</f>
        <v>0</v>
      </c>
      <c r="Y954" s="2">
        <f t="shared" si="42"/>
        <v>228.33439999999999</v>
      </c>
      <c r="Z954" s="18">
        <f>Y954/(B954+C954+D954+E954+F954+G954+H954+I954)</f>
        <v>8.8058002313922093E-2</v>
      </c>
      <c r="AA954" s="18">
        <f t="shared" si="44"/>
        <v>308763.45439999999</v>
      </c>
      <c r="AB954" s="18">
        <f>((B954+E954+F954+H954+I954)/(B954+C954+D954+E954+F954+G954+H954+I954))*100</f>
        <v>77.246432703432319</v>
      </c>
      <c r="AC954" s="2">
        <f t="shared" si="43"/>
        <v>0</v>
      </c>
    </row>
    <row r="955" spans="1:29">
      <c r="A955" s="15" t="s">
        <v>77</v>
      </c>
      <c r="B955" s="16" t="s">
        <v>180</v>
      </c>
      <c r="C955" s="16" t="s">
        <v>102</v>
      </c>
      <c r="D955" s="16" t="s">
        <v>32</v>
      </c>
      <c r="E955" s="16" t="str">
        <f>IF([1]Sheet1!L955="",[1]Sheet1!K955,[1]Sheet1!L955)</f>
        <v>143</v>
      </c>
      <c r="F955" s="16" t="s">
        <v>221</v>
      </c>
      <c r="G955" s="16" t="s">
        <v>282</v>
      </c>
      <c r="H955" s="16" t="s">
        <v>125</v>
      </c>
      <c r="I955" s="16" t="s">
        <v>1092</v>
      </c>
      <c r="N955" s="17">
        <v>2</v>
      </c>
      <c r="O955" s="17">
        <v>9</v>
      </c>
      <c r="P955" s="17">
        <v>11</v>
      </c>
      <c r="Q955" s="2">
        <f>$L$25*(B955*1000)</f>
        <v>0</v>
      </c>
      <c r="R955" s="2">
        <f>$L$19*(C955*1000)</f>
        <v>208826100</v>
      </c>
      <c r="S955" s="2">
        <f>$L$20*(D955*1000)</f>
        <v>0</v>
      </c>
      <c r="T955" s="2">
        <f>$L$21*(E955*1000)</f>
        <v>0</v>
      </c>
      <c r="U955" s="2">
        <f>$L$22*(F955*1000)</f>
        <v>0</v>
      </c>
      <c r="V955" s="2">
        <f>$L$18*(G955*1000)</f>
        <v>19140000</v>
      </c>
      <c r="W955" s="2">
        <f>$L$24*(H955*1000)</f>
        <v>0</v>
      </c>
      <c r="X955" s="2">
        <f>$L$23*(I955*1000)</f>
        <v>0</v>
      </c>
      <c r="Y955" s="2">
        <f t="shared" si="42"/>
        <v>227.96610000000001</v>
      </c>
      <c r="Z955" s="18">
        <f>Y955/(B955+C955+D955+E955+F955+G955+H955+I955)</f>
        <v>9.924514584240314E-2</v>
      </c>
      <c r="AA955" s="18">
        <f t="shared" si="44"/>
        <v>308991.42050000001</v>
      </c>
      <c r="AB955" s="18">
        <f>((B955+E955+F955+H955+I955)/(B955+C955+D955+E955+F955+G955+H955+I955))*100</f>
        <v>74.357858075750983</v>
      </c>
      <c r="AC955" s="2">
        <f t="shared" si="43"/>
        <v>0</v>
      </c>
    </row>
    <row r="956" spans="1:29">
      <c r="A956" s="15" t="s">
        <v>81</v>
      </c>
      <c r="B956" s="16" t="s">
        <v>30</v>
      </c>
      <c r="C956" s="16" t="s">
        <v>136</v>
      </c>
      <c r="D956" s="16" t="s">
        <v>32</v>
      </c>
      <c r="E956" s="16" t="str">
        <f>IF([1]Sheet1!L956="",[1]Sheet1!K956,[1]Sheet1!L956)</f>
        <v>135</v>
      </c>
      <c r="F956" s="16" t="s">
        <v>78</v>
      </c>
      <c r="G956" s="16" t="s">
        <v>282</v>
      </c>
      <c r="H956" s="16" t="s">
        <v>1093</v>
      </c>
      <c r="I956" s="16" t="s">
        <v>1094</v>
      </c>
      <c r="N956" s="17">
        <v>2</v>
      </c>
      <c r="O956" s="17">
        <v>9</v>
      </c>
      <c r="P956" s="17">
        <v>12</v>
      </c>
      <c r="Q956" s="2">
        <f>$L$25*(B956*1000)</f>
        <v>0</v>
      </c>
      <c r="R956" s="2">
        <f>$L$19*(C956*1000)</f>
        <v>206616300</v>
      </c>
      <c r="S956" s="2">
        <f>$L$20*(D956*1000)</f>
        <v>0</v>
      </c>
      <c r="T956" s="2">
        <f>$L$21*(E956*1000)</f>
        <v>0</v>
      </c>
      <c r="U956" s="2">
        <f>$L$22*(F956*1000)</f>
        <v>0</v>
      </c>
      <c r="V956" s="2">
        <f>$L$18*(G956*1000)</f>
        <v>19140000</v>
      </c>
      <c r="W956" s="2">
        <f>$L$24*(H956*1000)</f>
        <v>0</v>
      </c>
      <c r="X956" s="2">
        <f>$L$23*(I956*1000)</f>
        <v>0</v>
      </c>
      <c r="Y956" s="2">
        <f t="shared" si="42"/>
        <v>225.75630000000001</v>
      </c>
      <c r="Z956" s="18">
        <f>Y956/(B956+C956+D956+E956+F956+G956+H956+I956)</f>
        <v>0.10524769230769231</v>
      </c>
      <c r="AA956" s="18">
        <f t="shared" si="44"/>
        <v>309217.17680000002</v>
      </c>
      <c r="AB956" s="18">
        <f>((B956+E956+F956+H956+I956)/(B956+C956+D956+E956+F956+G956+H956+I956))*100</f>
        <v>72.820512820512818</v>
      </c>
      <c r="AC956" s="2">
        <f t="shared" si="43"/>
        <v>0</v>
      </c>
    </row>
    <row r="957" spans="1:29">
      <c r="A957" s="15" t="s">
        <v>85</v>
      </c>
      <c r="B957" s="16" t="s">
        <v>30</v>
      </c>
      <c r="C957" s="16" t="s">
        <v>822</v>
      </c>
      <c r="D957" s="16" t="s">
        <v>32</v>
      </c>
      <c r="E957" s="16" t="str">
        <f>IF([1]Sheet1!L957="",[1]Sheet1!K957,[1]Sheet1!L957)</f>
        <v>7</v>
      </c>
      <c r="F957" s="16" t="s">
        <v>78</v>
      </c>
      <c r="G957" s="16" t="s">
        <v>282</v>
      </c>
      <c r="H957" s="16" t="s">
        <v>1061</v>
      </c>
      <c r="I957" s="16" t="s">
        <v>560</v>
      </c>
      <c r="N957" s="17">
        <v>2</v>
      </c>
      <c r="O957" s="17">
        <v>9</v>
      </c>
      <c r="P957" s="17">
        <v>13</v>
      </c>
      <c r="Q957" s="2">
        <f>$L$25*(B957*1000)</f>
        <v>0</v>
      </c>
      <c r="R957" s="2">
        <f>$L$19*(C957*1000)</f>
        <v>206984600</v>
      </c>
      <c r="S957" s="2">
        <f>$L$20*(D957*1000)</f>
        <v>0</v>
      </c>
      <c r="T957" s="2">
        <f>$L$21*(E957*1000)</f>
        <v>0</v>
      </c>
      <c r="U957" s="2">
        <f>$L$22*(F957*1000)</f>
        <v>0</v>
      </c>
      <c r="V957" s="2">
        <f>$L$18*(G957*1000)</f>
        <v>19140000</v>
      </c>
      <c r="W957" s="2">
        <f>$L$24*(H957*1000)</f>
        <v>0</v>
      </c>
      <c r="X957" s="2">
        <f>$L$23*(I957*1000)</f>
        <v>0</v>
      </c>
      <c r="Y957" s="2">
        <f t="shared" si="42"/>
        <v>226.12459999999999</v>
      </c>
      <c r="Z957" s="18">
        <f>Y957/(B957+C957+D957+E957+F957+G957+H957+I957)</f>
        <v>0.11625943444730076</v>
      </c>
      <c r="AA957" s="18">
        <f t="shared" si="44"/>
        <v>309443.3014</v>
      </c>
      <c r="AB957" s="18">
        <f>((B957+E957+F957+H957+I957)/(B957+C957+D957+E957+F957+G957+H957+I957))*100</f>
        <v>69.974293059125969</v>
      </c>
      <c r="AC957" s="2">
        <f t="shared" si="43"/>
        <v>0</v>
      </c>
    </row>
    <row r="958" spans="1:29">
      <c r="A958" s="15" t="s">
        <v>88</v>
      </c>
      <c r="B958" s="16" t="s">
        <v>30</v>
      </c>
      <c r="C958" s="16" t="s">
        <v>918</v>
      </c>
      <c r="D958" s="16" t="s">
        <v>32</v>
      </c>
      <c r="E958" s="16" t="str">
        <f>IF([1]Sheet1!L958="",[1]Sheet1!K958,[1]Sheet1!L958)</f>
        <v>0</v>
      </c>
      <c r="F958" s="16" t="s">
        <v>78</v>
      </c>
      <c r="G958" s="16" t="s">
        <v>282</v>
      </c>
      <c r="H958" s="16" t="s">
        <v>826</v>
      </c>
      <c r="I958" s="16" t="s">
        <v>788</v>
      </c>
      <c r="N958" s="17">
        <v>2</v>
      </c>
      <c r="O958" s="17">
        <v>9</v>
      </c>
      <c r="P958" s="17">
        <v>14</v>
      </c>
      <c r="Q958" s="2">
        <f>$L$25*(B958*1000)</f>
        <v>0</v>
      </c>
      <c r="R958" s="2">
        <f>$L$19*(C958*1000)</f>
        <v>209562700</v>
      </c>
      <c r="S958" s="2">
        <f>$L$20*(D958*1000)</f>
        <v>0</v>
      </c>
      <c r="T958" s="2">
        <f>$L$21*(E958*1000)</f>
        <v>0</v>
      </c>
      <c r="U958" s="2">
        <f>$L$22*(F958*1000)</f>
        <v>0</v>
      </c>
      <c r="V958" s="2">
        <f>$L$18*(G958*1000)</f>
        <v>19140000</v>
      </c>
      <c r="W958" s="2">
        <f>$L$24*(H958*1000)</f>
        <v>0</v>
      </c>
      <c r="X958" s="2">
        <f>$L$23*(I958*1000)</f>
        <v>0</v>
      </c>
      <c r="Y958" s="2">
        <f t="shared" si="42"/>
        <v>228.70269999999999</v>
      </c>
      <c r="Z958" s="18">
        <f>Y958/(B958+C958+D958+E958+F958+G958+H958+I958)</f>
        <v>0.10662130536130536</v>
      </c>
      <c r="AA958" s="18">
        <f t="shared" si="44"/>
        <v>309672.00410000002</v>
      </c>
      <c r="AB958" s="18">
        <f>((B958+E958+F958+H958+I958)/(B958+C958+D958+E958+F958+G958+H958+I958))*100</f>
        <v>72.44755244755244</v>
      </c>
      <c r="AC958" s="2">
        <f t="shared" si="43"/>
        <v>0</v>
      </c>
    </row>
    <row r="959" spans="1:29">
      <c r="A959" s="15" t="s">
        <v>91</v>
      </c>
      <c r="B959" s="16" t="s">
        <v>30</v>
      </c>
      <c r="C959" s="16" t="s">
        <v>748</v>
      </c>
      <c r="D959" s="16" t="s">
        <v>32</v>
      </c>
      <c r="E959" s="16" t="str">
        <f>IF([1]Sheet1!L959="",[1]Sheet1!K959,[1]Sheet1!L959)</f>
        <v>32</v>
      </c>
      <c r="F959" s="16" t="s">
        <v>78</v>
      </c>
      <c r="G959" s="16" t="s">
        <v>131</v>
      </c>
      <c r="H959" s="16" t="s">
        <v>620</v>
      </c>
      <c r="I959" s="16" t="s">
        <v>884</v>
      </c>
      <c r="N959" s="17">
        <v>2</v>
      </c>
      <c r="O959" s="17">
        <v>9</v>
      </c>
      <c r="P959" s="17">
        <v>15</v>
      </c>
      <c r="Q959" s="2">
        <f>$L$25*(B959*1000)</f>
        <v>0</v>
      </c>
      <c r="R959" s="2">
        <f>$L$19*(C959*1000)</f>
        <v>220243400</v>
      </c>
      <c r="S959" s="2">
        <f>$L$20*(D959*1000)</f>
        <v>0</v>
      </c>
      <c r="T959" s="2">
        <f>$L$21*(E959*1000)</f>
        <v>0</v>
      </c>
      <c r="U959" s="2">
        <f>$L$22*(F959*1000)</f>
        <v>0</v>
      </c>
      <c r="V959" s="2">
        <f>$L$18*(G959*1000)</f>
        <v>23490000</v>
      </c>
      <c r="W959" s="2">
        <f>$L$24*(H959*1000)</f>
        <v>0</v>
      </c>
      <c r="X959" s="2">
        <f>$L$23*(I959*1000)</f>
        <v>0</v>
      </c>
      <c r="Y959" s="2">
        <f t="shared" si="42"/>
        <v>243.73339999999999</v>
      </c>
      <c r="Z959" s="18">
        <f>Y959/(B959+C959+D959+E959+F959+G959+H959+I959)</f>
        <v>0.11774560386473429</v>
      </c>
      <c r="AA959" s="18">
        <f t="shared" si="44"/>
        <v>309915.73750000005</v>
      </c>
      <c r="AB959" s="18">
        <f>((B959+E959+F959+H959+I959)/(B959+C959+D959+E959+F959+G959+H959+I959))*100</f>
        <v>69.806763285024147</v>
      </c>
      <c r="AC959" s="2">
        <f t="shared" si="43"/>
        <v>0</v>
      </c>
    </row>
    <row r="960" spans="1:29">
      <c r="A960" s="15" t="s">
        <v>95</v>
      </c>
      <c r="B960" s="16" t="s">
        <v>30</v>
      </c>
      <c r="C960" s="16" t="s">
        <v>147</v>
      </c>
      <c r="D960" s="16" t="s">
        <v>32</v>
      </c>
      <c r="E960" s="16" t="str">
        <f>IF([1]Sheet1!L960="",[1]Sheet1!K960,[1]Sheet1!L960)</f>
        <v>122</v>
      </c>
      <c r="F960" s="16" t="s">
        <v>205</v>
      </c>
      <c r="G960" s="16" t="s">
        <v>99</v>
      </c>
      <c r="H960" s="16" t="s">
        <v>490</v>
      </c>
      <c r="I960" s="16" t="s">
        <v>351</v>
      </c>
      <c r="N960" s="17">
        <v>2</v>
      </c>
      <c r="O960" s="17">
        <v>9</v>
      </c>
      <c r="P960" s="17">
        <v>16</v>
      </c>
      <c r="Q960" s="2">
        <f>$L$25*(B960*1000)</f>
        <v>0</v>
      </c>
      <c r="R960" s="2">
        <f>$L$19*(C960*1000)</f>
        <v>236080300</v>
      </c>
      <c r="S960" s="2">
        <f>$L$20*(D960*1000)</f>
        <v>0</v>
      </c>
      <c r="T960" s="2">
        <f>$L$21*(E960*1000)</f>
        <v>0</v>
      </c>
      <c r="U960" s="2">
        <f>$L$22*(F960*1000)</f>
        <v>0</v>
      </c>
      <c r="V960" s="2">
        <f>$L$18*(G960*1000)</f>
        <v>27840000</v>
      </c>
      <c r="W960" s="2">
        <f>$L$24*(H960*1000)</f>
        <v>0</v>
      </c>
      <c r="X960" s="2">
        <f>$L$23*(I960*1000)</f>
        <v>0</v>
      </c>
      <c r="Y960" s="2">
        <f t="shared" si="42"/>
        <v>263.9203</v>
      </c>
      <c r="Z960" s="18">
        <f>Y960/(B960+C960+D960+E960+F960+G960+H960+I960)</f>
        <v>0.145090874106652</v>
      </c>
      <c r="AA960" s="18">
        <f t="shared" si="44"/>
        <v>310179.65780000004</v>
      </c>
      <c r="AB960" s="18">
        <f>((B960+E960+F960+H960+I960)/(B960+C960+D960+E960+F960+G960+H960+I960))*100</f>
        <v>63.001649257833968</v>
      </c>
      <c r="AC960" s="2">
        <f t="shared" si="43"/>
        <v>0</v>
      </c>
    </row>
    <row r="961" spans="1:29">
      <c r="A961" s="15" t="s">
        <v>98</v>
      </c>
      <c r="B961" s="16" t="s">
        <v>30</v>
      </c>
      <c r="C961" s="16" t="s">
        <v>234</v>
      </c>
      <c r="D961" s="16" t="s">
        <v>32</v>
      </c>
      <c r="E961" s="16" t="str">
        <f>IF([1]Sheet1!L961="",[1]Sheet1!K961,[1]Sheet1!L961)</f>
        <v>120</v>
      </c>
      <c r="F961" s="16" t="s">
        <v>205</v>
      </c>
      <c r="G961" s="16" t="s">
        <v>398</v>
      </c>
      <c r="H961" s="16" t="s">
        <v>32</v>
      </c>
      <c r="I961" s="16" t="s">
        <v>503</v>
      </c>
      <c r="N961" s="17">
        <v>2</v>
      </c>
      <c r="O961" s="17">
        <v>9</v>
      </c>
      <c r="P961" s="17">
        <v>17</v>
      </c>
      <c r="Q961" s="2">
        <f>$L$25*(B961*1000)</f>
        <v>0</v>
      </c>
      <c r="R961" s="2">
        <f>$L$19*(C961*1000)</f>
        <v>248234200</v>
      </c>
      <c r="S961" s="2">
        <f>$L$20*(D961*1000)</f>
        <v>0</v>
      </c>
      <c r="T961" s="2">
        <f>$L$21*(E961*1000)</f>
        <v>0</v>
      </c>
      <c r="U961" s="2">
        <f>$L$22*(F961*1000)</f>
        <v>0</v>
      </c>
      <c r="V961" s="2">
        <f>$L$18*(G961*1000)</f>
        <v>34800000</v>
      </c>
      <c r="W961" s="2">
        <f>$L$24*(H961*1000)</f>
        <v>0</v>
      </c>
      <c r="X961" s="2">
        <f>$L$23*(I961*1000)</f>
        <v>0</v>
      </c>
      <c r="Y961" s="2">
        <f t="shared" si="42"/>
        <v>283.0342</v>
      </c>
      <c r="Z961" s="18">
        <f>Y961/(B961+C961+D961+E961+F961+G961+H961+I961)</f>
        <v>0.16708040141676506</v>
      </c>
      <c r="AA961" s="18">
        <f t="shared" si="44"/>
        <v>310462.69200000004</v>
      </c>
      <c r="AB961" s="18">
        <f>((B961+E961+F961+H961+I961)/(B961+C961+D961+E961+F961+G961+H961+I961))*100</f>
        <v>57.851239669421481</v>
      </c>
      <c r="AC961" s="2">
        <f t="shared" si="43"/>
        <v>0</v>
      </c>
    </row>
    <row r="962" spans="1:29">
      <c r="A962" s="15" t="s">
        <v>101</v>
      </c>
      <c r="B962" s="16" t="s">
        <v>30</v>
      </c>
      <c r="C962" s="16" t="s">
        <v>1095</v>
      </c>
      <c r="D962" s="16" t="s">
        <v>32</v>
      </c>
      <c r="E962" s="16" t="str">
        <f>IF([1]Sheet1!L962="",[1]Sheet1!K962,[1]Sheet1!L962)</f>
        <v>215</v>
      </c>
      <c r="F962" s="16" t="s">
        <v>205</v>
      </c>
      <c r="G962" s="16" t="s">
        <v>398</v>
      </c>
      <c r="H962" s="16" t="s">
        <v>32</v>
      </c>
      <c r="I962" s="16" t="s">
        <v>984</v>
      </c>
      <c r="N962" s="17">
        <v>2</v>
      </c>
      <c r="O962" s="17">
        <v>9</v>
      </c>
      <c r="P962" s="17">
        <v>18</v>
      </c>
      <c r="Q962" s="2">
        <f>$L$25*(B962*1000)</f>
        <v>0</v>
      </c>
      <c r="R962" s="2">
        <f>$L$19*(C962*1000)</f>
        <v>258546600</v>
      </c>
      <c r="S962" s="2">
        <f>$L$20*(D962*1000)</f>
        <v>0</v>
      </c>
      <c r="T962" s="2">
        <f>$L$21*(E962*1000)</f>
        <v>0</v>
      </c>
      <c r="U962" s="2">
        <f>$L$22*(F962*1000)</f>
        <v>0</v>
      </c>
      <c r="V962" s="2">
        <f>$L$18*(G962*1000)</f>
        <v>34800000</v>
      </c>
      <c r="W962" s="2">
        <f>$L$24*(H962*1000)</f>
        <v>0</v>
      </c>
      <c r="X962" s="2">
        <f>$L$23*(I962*1000)</f>
        <v>0</v>
      </c>
      <c r="Y962" s="2">
        <f t="shared" si="42"/>
        <v>293.34660000000002</v>
      </c>
      <c r="Z962" s="18">
        <f>Y962/(B962+C962+D962+E962+F962+G962+H962+I962)</f>
        <v>0.16976076388888892</v>
      </c>
      <c r="AA962" s="18">
        <f t="shared" si="44"/>
        <v>310756.03860000003</v>
      </c>
      <c r="AB962" s="18">
        <f>((B962+E962+F962+H962+I962)/(B962+C962+D962+E962+F962+G962+H962+I962))*100</f>
        <v>57.060185185185183</v>
      </c>
      <c r="AC962" s="2">
        <f t="shared" si="43"/>
        <v>0</v>
      </c>
    </row>
    <row r="963" spans="1:29">
      <c r="A963" s="15" t="s">
        <v>106</v>
      </c>
      <c r="B963" s="16" t="s">
        <v>30</v>
      </c>
      <c r="C963" s="16" t="s">
        <v>563</v>
      </c>
      <c r="D963" s="16" t="s">
        <v>32</v>
      </c>
      <c r="E963" s="16" t="str">
        <f>IF([1]Sheet1!L963="",[1]Sheet1!K963,[1]Sheet1!L963)</f>
        <v>244</v>
      </c>
      <c r="F963" s="16" t="s">
        <v>205</v>
      </c>
      <c r="G963" s="16" t="s">
        <v>398</v>
      </c>
      <c r="H963" s="16" t="s">
        <v>32</v>
      </c>
      <c r="I963" s="16" t="s">
        <v>51</v>
      </c>
      <c r="N963" s="17">
        <v>2</v>
      </c>
      <c r="O963" s="17">
        <v>9</v>
      </c>
      <c r="P963" s="17">
        <v>19</v>
      </c>
      <c r="Q963" s="2">
        <f>$L$25*(B963*1000)</f>
        <v>0</v>
      </c>
      <c r="R963" s="2">
        <f>$L$19*(C963*1000)</f>
        <v>256336800</v>
      </c>
      <c r="S963" s="2">
        <f>$L$20*(D963*1000)</f>
        <v>0</v>
      </c>
      <c r="T963" s="2">
        <f>$L$21*(E963*1000)</f>
        <v>0</v>
      </c>
      <c r="U963" s="2">
        <f>$L$22*(F963*1000)</f>
        <v>0</v>
      </c>
      <c r="V963" s="2">
        <f>$L$18*(G963*1000)</f>
        <v>34800000</v>
      </c>
      <c r="W963" s="2">
        <f>$L$24*(H963*1000)</f>
        <v>0</v>
      </c>
      <c r="X963" s="2">
        <f>$L$23*(I963*1000)</f>
        <v>0</v>
      </c>
      <c r="Y963" s="2">
        <f t="shared" si="42"/>
        <v>291.13679999999999</v>
      </c>
      <c r="Z963" s="18">
        <f>Y963/(B963+C963+D963+E963+F963+G963+H963+I963)</f>
        <v>0.17298680926916221</v>
      </c>
      <c r="AA963" s="18">
        <f t="shared" si="44"/>
        <v>311047.17540000001</v>
      </c>
      <c r="AB963" s="18">
        <f>((B963+E963+F963+H963+I963)/(B963+C963+D963+E963+F963+G963+H963+I963))*100</f>
        <v>56.268568033273915</v>
      </c>
      <c r="AC963" s="2">
        <f t="shared" si="43"/>
        <v>0</v>
      </c>
    </row>
    <row r="964" spans="1:29">
      <c r="A964" s="15" t="s">
        <v>110</v>
      </c>
      <c r="B964" s="16" t="s">
        <v>30</v>
      </c>
      <c r="C964" s="16" t="s">
        <v>623</v>
      </c>
      <c r="D964" s="16" t="s">
        <v>32</v>
      </c>
      <c r="E964" s="16" t="str">
        <f>IF([1]Sheet1!L964="",[1]Sheet1!K964,[1]Sheet1!L964)</f>
        <v>244</v>
      </c>
      <c r="F964" s="16" t="s">
        <v>205</v>
      </c>
      <c r="G964" s="16" t="s">
        <v>103</v>
      </c>
      <c r="H964" s="16" t="s">
        <v>32</v>
      </c>
      <c r="I964" s="16" t="s">
        <v>136</v>
      </c>
      <c r="N964" s="17">
        <v>2</v>
      </c>
      <c r="O964" s="17">
        <v>9</v>
      </c>
      <c r="P964" s="17">
        <v>20</v>
      </c>
      <c r="Q964" s="2">
        <f>$L$25*(B964*1000)</f>
        <v>0</v>
      </c>
      <c r="R964" s="2">
        <f>$L$19*(C964*1000)</f>
        <v>253022100</v>
      </c>
      <c r="S964" s="2">
        <f>$L$20*(D964*1000)</f>
        <v>0</v>
      </c>
      <c r="T964" s="2">
        <f>$L$21*(E964*1000)</f>
        <v>0</v>
      </c>
      <c r="U964" s="2">
        <f>$L$22*(F964*1000)</f>
        <v>0</v>
      </c>
      <c r="V964" s="2">
        <f>$L$18*(G964*1000)</f>
        <v>30450000</v>
      </c>
      <c r="W964" s="2">
        <f>$L$24*(H964*1000)</f>
        <v>0</v>
      </c>
      <c r="X964" s="2">
        <f>$L$23*(I964*1000)</f>
        <v>0</v>
      </c>
      <c r="Y964" s="2">
        <f t="shared" si="42"/>
        <v>283.47210000000001</v>
      </c>
      <c r="Z964" s="18">
        <f>Y964/(B964+C964+D964+E964+F964+G964+H964+I964)</f>
        <v>0.18253193818415969</v>
      </c>
      <c r="AA964" s="18">
        <f t="shared" si="44"/>
        <v>311330.64750000002</v>
      </c>
      <c r="AB964" s="18">
        <f>((B964+E964+F964+H964+I964)/(B964+C964+D964+E964+F964+G964+H964+I964))*100</f>
        <v>53.509336767546692</v>
      </c>
      <c r="AC964" s="2">
        <f t="shared" si="43"/>
        <v>0</v>
      </c>
    </row>
    <row r="965" spans="1:29">
      <c r="A965" s="15" t="s">
        <v>113</v>
      </c>
      <c r="B965" s="16" t="s">
        <v>30</v>
      </c>
      <c r="C965" s="16" t="s">
        <v>493</v>
      </c>
      <c r="D965" s="16" t="s">
        <v>32</v>
      </c>
      <c r="E965" s="16" t="str">
        <f>IF([1]Sheet1!L965="",[1]Sheet1!K965,[1]Sheet1!L965)</f>
        <v>191</v>
      </c>
      <c r="F965" s="16" t="s">
        <v>205</v>
      </c>
      <c r="G965" s="16" t="s">
        <v>135</v>
      </c>
      <c r="H965" s="16" t="s">
        <v>32</v>
      </c>
      <c r="I965" s="16" t="s">
        <v>487</v>
      </c>
      <c r="N965" s="17">
        <v>2</v>
      </c>
      <c r="O965" s="17">
        <v>9</v>
      </c>
      <c r="P965" s="17">
        <v>21</v>
      </c>
      <c r="Q965" s="2">
        <f>$L$25*(B965*1000)</f>
        <v>0</v>
      </c>
      <c r="R965" s="2">
        <f>$L$19*(C965*1000)</f>
        <v>252653800</v>
      </c>
      <c r="S965" s="2">
        <f>$L$20*(D965*1000)</f>
        <v>0</v>
      </c>
      <c r="T965" s="2">
        <f>$L$21*(E965*1000)</f>
        <v>0</v>
      </c>
      <c r="U965" s="2">
        <f>$L$22*(F965*1000)</f>
        <v>0</v>
      </c>
      <c r="V965" s="2">
        <f>$L$18*(G965*1000)</f>
        <v>25230000</v>
      </c>
      <c r="W965" s="2">
        <f>$L$24*(H965*1000)</f>
        <v>0</v>
      </c>
      <c r="X965" s="2">
        <f>$L$23*(I965*1000)</f>
        <v>0</v>
      </c>
      <c r="Y965" s="2">
        <f t="shared" si="42"/>
        <v>277.88380000000001</v>
      </c>
      <c r="Z965" s="18">
        <f>Y965/(B965+C965+D965+E965+F965+G965+H965+I965)</f>
        <v>0.17962753716871366</v>
      </c>
      <c r="AA965" s="18">
        <f t="shared" si="44"/>
        <v>311608.53130000003</v>
      </c>
      <c r="AB965" s="18">
        <f>((B965+E965+F965+H965+I965)/(B965+C965+D965+E965+F965+G965+H965+I965))*100</f>
        <v>53.781512605042018</v>
      </c>
      <c r="AC965" s="2">
        <f t="shared" si="43"/>
        <v>0</v>
      </c>
    </row>
    <row r="966" spans="1:29">
      <c r="A966" s="15" t="s">
        <v>117</v>
      </c>
      <c r="B966" s="16" t="s">
        <v>30</v>
      </c>
      <c r="C966" s="16" t="s">
        <v>623</v>
      </c>
      <c r="D966" s="16" t="s">
        <v>32</v>
      </c>
      <c r="E966" s="16" t="str">
        <f>IF([1]Sheet1!L966="",[1]Sheet1!K966,[1]Sheet1!L966)</f>
        <v>55</v>
      </c>
      <c r="F966" s="16" t="s">
        <v>78</v>
      </c>
      <c r="G966" s="16" t="s">
        <v>34</v>
      </c>
      <c r="H966" s="16" t="s">
        <v>32</v>
      </c>
      <c r="I966" s="16" t="s">
        <v>144</v>
      </c>
      <c r="N966" s="17">
        <v>2</v>
      </c>
      <c r="O966" s="17">
        <v>9</v>
      </c>
      <c r="P966" s="17">
        <v>22</v>
      </c>
      <c r="Q966" s="2">
        <f>$L$25*(B966*1000)</f>
        <v>0</v>
      </c>
      <c r="R966" s="2">
        <f>$L$19*(C966*1000)</f>
        <v>253022100</v>
      </c>
      <c r="S966" s="2">
        <f>$L$20*(D966*1000)</f>
        <v>0</v>
      </c>
      <c r="T966" s="2">
        <f>$L$21*(E966*1000)</f>
        <v>0</v>
      </c>
      <c r="U966" s="2">
        <f>$L$22*(F966*1000)</f>
        <v>0</v>
      </c>
      <c r="V966" s="2">
        <f>$L$18*(G966*1000)</f>
        <v>18270000</v>
      </c>
      <c r="W966" s="2">
        <f>$L$24*(H966*1000)</f>
        <v>0</v>
      </c>
      <c r="X966" s="2">
        <f>$L$23*(I966*1000)</f>
        <v>0</v>
      </c>
      <c r="Y966" s="2">
        <f t="shared" si="42"/>
        <v>271.2921</v>
      </c>
      <c r="Z966" s="18">
        <f>Y966/(B966+C966+D966+E966+F966+G966+H966+I966)</f>
        <v>0.19350363766048503</v>
      </c>
      <c r="AA966" s="18">
        <f t="shared" si="44"/>
        <v>311879.82340000005</v>
      </c>
      <c r="AB966" s="18">
        <f>((B966+E966+F966+H966+I966)/(B966+C966+D966+E966+F966+G966+H966+I966))*100</f>
        <v>49.500713266761771</v>
      </c>
      <c r="AC966" s="2">
        <f t="shared" si="43"/>
        <v>1</v>
      </c>
    </row>
    <row r="967" spans="1:29">
      <c r="A967" s="15" t="s">
        <v>120</v>
      </c>
      <c r="B967" s="16" t="s">
        <v>30</v>
      </c>
      <c r="C967" s="16" t="s">
        <v>906</v>
      </c>
      <c r="D967" s="16" t="s">
        <v>32</v>
      </c>
      <c r="E967" s="16" t="str">
        <f>IF([1]Sheet1!L967="",[1]Sheet1!K967,[1]Sheet1!L967)</f>
        <v>124</v>
      </c>
      <c r="F967" s="16" t="s">
        <v>78</v>
      </c>
      <c r="G967" s="16" t="s">
        <v>39</v>
      </c>
      <c r="H967" s="16" t="s">
        <v>32</v>
      </c>
      <c r="I967" s="16" t="s">
        <v>487</v>
      </c>
      <c r="N967" s="17">
        <v>2</v>
      </c>
      <c r="O967" s="17">
        <v>9</v>
      </c>
      <c r="P967" s="17">
        <v>23</v>
      </c>
      <c r="Q967" s="2">
        <f>$L$25*(B967*1000)</f>
        <v>0</v>
      </c>
      <c r="R967" s="2">
        <f>$L$19*(C967*1000)</f>
        <v>212509100</v>
      </c>
      <c r="S967" s="2">
        <f>$L$20*(D967*1000)</f>
        <v>0</v>
      </c>
      <c r="T967" s="2">
        <f>$L$21*(E967*1000)</f>
        <v>0</v>
      </c>
      <c r="U967" s="2">
        <f>$L$22*(F967*1000)</f>
        <v>0</v>
      </c>
      <c r="V967" s="2">
        <f>$L$18*(G967*1000)</f>
        <v>17400000</v>
      </c>
      <c r="W967" s="2">
        <f>$L$24*(H967*1000)</f>
        <v>0</v>
      </c>
      <c r="X967" s="2">
        <f>$L$23*(I967*1000)</f>
        <v>0</v>
      </c>
      <c r="Y967" s="2">
        <f t="shared" si="42"/>
        <v>229.9091</v>
      </c>
      <c r="Z967" s="18">
        <f>Y967/(B967+C967+D967+E967+F967+G967+H967+I967)</f>
        <v>0.16929977908689248</v>
      </c>
      <c r="AA967" s="18">
        <f t="shared" si="44"/>
        <v>312109.73250000004</v>
      </c>
      <c r="AB967" s="18">
        <f>((B967+E967+F967+H967+I967)/(B967+C967+D967+E967+F967+G967+H967+I967))*100</f>
        <v>56.038291605301914</v>
      </c>
      <c r="AC967" s="2">
        <f t="shared" si="43"/>
        <v>0</v>
      </c>
    </row>
    <row r="968" spans="1:29">
      <c r="A968" s="15" t="s">
        <v>29</v>
      </c>
      <c r="B968" s="16" t="s">
        <v>30</v>
      </c>
      <c r="C968" s="16" t="s">
        <v>587</v>
      </c>
      <c r="D968" s="16" t="s">
        <v>32</v>
      </c>
      <c r="E968" s="16" t="str">
        <f>IF([1]Sheet1!L968="",[1]Sheet1!K968,[1]Sheet1!L968)</f>
        <v>56</v>
      </c>
      <c r="F968" s="16" t="s">
        <v>78</v>
      </c>
      <c r="G968" s="16" t="s">
        <v>44</v>
      </c>
      <c r="H968" s="16" t="s">
        <v>32</v>
      </c>
      <c r="I968" s="16" t="s">
        <v>256</v>
      </c>
      <c r="N968" s="17">
        <v>2</v>
      </c>
      <c r="O968" s="17">
        <v>9</v>
      </c>
      <c r="P968" s="17">
        <v>24</v>
      </c>
      <c r="Q968" s="2">
        <f>$L$25*(B968*1000)</f>
        <v>0</v>
      </c>
      <c r="R968" s="2">
        <f>$L$19*(C968*1000)</f>
        <v>205143100</v>
      </c>
      <c r="S968" s="2">
        <f>$L$20*(D968*1000)</f>
        <v>0</v>
      </c>
      <c r="T968" s="2">
        <f>$L$21*(E968*1000)</f>
        <v>0</v>
      </c>
      <c r="U968" s="2">
        <f>$L$22*(F968*1000)</f>
        <v>0</v>
      </c>
      <c r="V968" s="2">
        <f>$L$18*(G968*1000)</f>
        <v>16530000</v>
      </c>
      <c r="W968" s="2">
        <f>$L$24*(H968*1000)</f>
        <v>0</v>
      </c>
      <c r="X968" s="2">
        <f>$L$23*(I968*1000)</f>
        <v>0</v>
      </c>
      <c r="Y968" s="2">
        <f t="shared" ref="Y968:Y1031" si="45">(SUM(Q968:X968))/1000000</f>
        <v>221.67310000000001</v>
      </c>
      <c r="Z968" s="18">
        <f>Y968/(B968+C968+D968+E968+F968+G968+H968+I968)</f>
        <v>0.16793416666666666</v>
      </c>
      <c r="AA968" s="18">
        <f t="shared" si="44"/>
        <v>312331.40560000006</v>
      </c>
      <c r="AB968" s="18">
        <f>((B968+E968+F968+H968+I968)/(B968+C968+D968+E968+F968+G968+H968+I968))*100</f>
        <v>56.36363636363636</v>
      </c>
      <c r="AC968" s="2">
        <f t="shared" si="43"/>
        <v>0</v>
      </c>
    </row>
    <row r="969" spans="1:29">
      <c r="A969" s="15" t="s">
        <v>37</v>
      </c>
      <c r="B969" s="16" t="s">
        <v>30</v>
      </c>
      <c r="C969" s="16" t="s">
        <v>741</v>
      </c>
      <c r="D969" s="16" t="s">
        <v>32</v>
      </c>
      <c r="E969" s="16" t="str">
        <f>IF([1]Sheet1!L969="",[1]Sheet1!K969,[1]Sheet1!L969)</f>
        <v>139</v>
      </c>
      <c r="F969" s="16" t="s">
        <v>78</v>
      </c>
      <c r="G969" s="16" t="s">
        <v>34</v>
      </c>
      <c r="H969" s="16" t="s">
        <v>32</v>
      </c>
      <c r="I969" s="16" t="s">
        <v>1096</v>
      </c>
      <c r="N969" s="17">
        <v>2</v>
      </c>
      <c r="O969" s="17">
        <v>10</v>
      </c>
      <c r="P969" s="17">
        <v>1</v>
      </c>
      <c r="Q969" s="2">
        <f>$L$25*(B969*1000)</f>
        <v>0</v>
      </c>
      <c r="R969" s="2">
        <f>$L$19*(C969*1000)</f>
        <v>204774800</v>
      </c>
      <c r="S969" s="2">
        <f>$L$20*(D969*1000)</f>
        <v>0</v>
      </c>
      <c r="T969" s="2">
        <f>$L$21*(E969*1000)</f>
        <v>0</v>
      </c>
      <c r="U969" s="2">
        <f>$L$22*(F969*1000)</f>
        <v>0</v>
      </c>
      <c r="V969" s="2">
        <f>$L$18*(G969*1000)</f>
        <v>18270000</v>
      </c>
      <c r="W969" s="2">
        <f>$L$24*(H969*1000)</f>
        <v>0</v>
      </c>
      <c r="X969" s="2">
        <f>$L$23*(I969*1000)</f>
        <v>0</v>
      </c>
      <c r="Y969" s="2">
        <f t="shared" si="45"/>
        <v>223.04480000000001</v>
      </c>
      <c r="Z969" s="18">
        <f>Y969/(B969+C969+D969+E969+F969+G969+H969+I969)</f>
        <v>0.14399276952872822</v>
      </c>
      <c r="AA969" s="18">
        <f t="shared" si="44"/>
        <v>312554.45040000003</v>
      </c>
      <c r="AB969" s="18">
        <f>((B969+E969+F969+H969+I969)/(B969+C969+D969+E969+F969+G969+H969+I969))*100</f>
        <v>62.750161394448035</v>
      </c>
      <c r="AC969" s="2">
        <f t="shared" ref="AC969:AC1032" si="46">IF(AB969&gt;50,0,1)</f>
        <v>0</v>
      </c>
    </row>
    <row r="970" spans="1:29">
      <c r="A970" s="15" t="s">
        <v>42</v>
      </c>
      <c r="B970" s="16" t="s">
        <v>30</v>
      </c>
      <c r="C970" s="16" t="s">
        <v>1020</v>
      </c>
      <c r="D970" s="16" t="s">
        <v>32</v>
      </c>
      <c r="E970" s="16" t="str">
        <f>IF([1]Sheet1!L970="",[1]Sheet1!K970,[1]Sheet1!L970)</f>
        <v>146</v>
      </c>
      <c r="F970" s="16" t="s">
        <v>78</v>
      </c>
      <c r="G970" s="16" t="s">
        <v>282</v>
      </c>
      <c r="H970" s="16" t="s">
        <v>32</v>
      </c>
      <c r="I970" s="16" t="s">
        <v>565</v>
      </c>
      <c r="N970" s="17">
        <v>2</v>
      </c>
      <c r="O970" s="17">
        <v>10</v>
      </c>
      <c r="P970" s="17">
        <v>2</v>
      </c>
      <c r="Q970" s="2">
        <f>$L$25*(B970*1000)</f>
        <v>0</v>
      </c>
      <c r="R970" s="2">
        <f>$L$19*(C970*1000)</f>
        <v>204406500</v>
      </c>
      <c r="S970" s="2">
        <f>$L$20*(D970*1000)</f>
        <v>0</v>
      </c>
      <c r="T970" s="2">
        <f>$L$21*(E970*1000)</f>
        <v>0</v>
      </c>
      <c r="U970" s="2">
        <f>$L$22*(F970*1000)</f>
        <v>0</v>
      </c>
      <c r="V970" s="2">
        <f>$L$18*(G970*1000)</f>
        <v>19140000</v>
      </c>
      <c r="W970" s="2">
        <f>$L$24*(H970*1000)</f>
        <v>0</v>
      </c>
      <c r="X970" s="2">
        <f>$L$23*(I970*1000)</f>
        <v>0</v>
      </c>
      <c r="Y970" s="2">
        <f t="shared" si="45"/>
        <v>223.54650000000001</v>
      </c>
      <c r="Z970" s="18">
        <f>Y970/(B970+C970+D970+E970+F970+G970+H970+I970)</f>
        <v>0.15155694915254239</v>
      </c>
      <c r="AA970" s="18">
        <f t="shared" ref="AA970:AA1033" si="47">Y970+AA969</f>
        <v>312777.99690000003</v>
      </c>
      <c r="AB970" s="18">
        <f>((B970+E970+F970+H970+I970)/(B970+C970+D970+E970+F970+G970+H970+I970))*100</f>
        <v>60.881355932203384</v>
      </c>
      <c r="AC970" s="2">
        <f t="shared" si="46"/>
        <v>0</v>
      </c>
    </row>
    <row r="971" spans="1:29">
      <c r="A971" s="15" t="s">
        <v>47</v>
      </c>
      <c r="B971" s="16" t="s">
        <v>30</v>
      </c>
      <c r="C971" s="16" t="s">
        <v>1020</v>
      </c>
      <c r="D971" s="16" t="s">
        <v>32</v>
      </c>
      <c r="E971" s="16" t="str">
        <f>IF([1]Sheet1!L971="",[1]Sheet1!K971,[1]Sheet1!L971)</f>
        <v>145</v>
      </c>
      <c r="F971" s="16" t="s">
        <v>205</v>
      </c>
      <c r="G971" s="16" t="s">
        <v>282</v>
      </c>
      <c r="H971" s="16" t="s">
        <v>32</v>
      </c>
      <c r="I971" s="16" t="s">
        <v>598</v>
      </c>
      <c r="N971" s="17">
        <v>2</v>
      </c>
      <c r="O971" s="17">
        <v>10</v>
      </c>
      <c r="P971" s="17">
        <v>3</v>
      </c>
      <c r="Q971" s="2">
        <f>$L$25*(B971*1000)</f>
        <v>0</v>
      </c>
      <c r="R971" s="2">
        <f>$L$19*(C971*1000)</f>
        <v>204406500</v>
      </c>
      <c r="S971" s="2">
        <f>$L$20*(D971*1000)</f>
        <v>0</v>
      </c>
      <c r="T971" s="2">
        <f>$L$21*(E971*1000)</f>
        <v>0</v>
      </c>
      <c r="U971" s="2">
        <f>$L$22*(F971*1000)</f>
        <v>0</v>
      </c>
      <c r="V971" s="2">
        <f>$L$18*(G971*1000)</f>
        <v>19140000</v>
      </c>
      <c r="W971" s="2">
        <f>$L$24*(H971*1000)</f>
        <v>0</v>
      </c>
      <c r="X971" s="2">
        <f>$L$23*(I971*1000)</f>
        <v>0</v>
      </c>
      <c r="Y971" s="2">
        <f t="shared" si="45"/>
        <v>223.54650000000001</v>
      </c>
      <c r="Z971" s="18">
        <f>Y971/(B971+C971+D971+E971+F971+G971+H971+I971)</f>
        <v>0.1788372</v>
      </c>
      <c r="AA971" s="18">
        <f t="shared" si="47"/>
        <v>313001.54340000002</v>
      </c>
      <c r="AB971" s="18">
        <f>((B971+E971+F971+H971+I971)/(B971+C971+D971+E971+F971+G971+H971+I971))*100</f>
        <v>53.839999999999996</v>
      </c>
      <c r="AC971" s="2">
        <f t="shared" si="46"/>
        <v>0</v>
      </c>
    </row>
    <row r="972" spans="1:29">
      <c r="A972" s="15" t="s">
        <v>50</v>
      </c>
      <c r="B972" s="16" t="s">
        <v>30</v>
      </c>
      <c r="C972" s="16" t="s">
        <v>418</v>
      </c>
      <c r="D972" s="16" t="s">
        <v>32</v>
      </c>
      <c r="E972" s="16" t="str">
        <f>IF([1]Sheet1!L972="",[1]Sheet1!K972,[1]Sheet1!L972)</f>
        <v>118</v>
      </c>
      <c r="F972" s="16" t="s">
        <v>205</v>
      </c>
      <c r="G972" s="16" t="s">
        <v>379</v>
      </c>
      <c r="H972" s="16" t="s">
        <v>32</v>
      </c>
      <c r="I972" s="16" t="s">
        <v>1042</v>
      </c>
      <c r="N972" s="17">
        <v>2</v>
      </c>
      <c r="O972" s="17">
        <v>10</v>
      </c>
      <c r="P972" s="17">
        <v>4</v>
      </c>
      <c r="Q972" s="2">
        <f>$L$25*(B972*1000)</f>
        <v>0</v>
      </c>
      <c r="R972" s="2">
        <f>$L$19*(C972*1000)</f>
        <v>205879700</v>
      </c>
      <c r="S972" s="2">
        <f>$L$20*(D972*1000)</f>
        <v>0</v>
      </c>
      <c r="T972" s="2">
        <f>$L$21*(E972*1000)</f>
        <v>0</v>
      </c>
      <c r="U972" s="2">
        <f>$L$22*(F972*1000)</f>
        <v>0</v>
      </c>
      <c r="V972" s="2">
        <f>$L$18*(G972*1000)</f>
        <v>20010000</v>
      </c>
      <c r="W972" s="2">
        <f>$L$24*(H972*1000)</f>
        <v>0</v>
      </c>
      <c r="X972" s="2">
        <f>$L$23*(I972*1000)</f>
        <v>0</v>
      </c>
      <c r="Y972" s="2">
        <f t="shared" si="45"/>
        <v>225.8897</v>
      </c>
      <c r="Z972" s="18">
        <f>Y972/(B972+C972+D972+E972+F972+G972+H972+I972)</f>
        <v>0.15335349626612357</v>
      </c>
      <c r="AA972" s="18">
        <f t="shared" si="47"/>
        <v>313227.43310000002</v>
      </c>
      <c r="AB972" s="18">
        <f>((B972+E972+F972+H972+I972)/(B972+C972+D972+E972+F972+G972+H972+I972))*100</f>
        <v>60.4887983706721</v>
      </c>
      <c r="AC972" s="2">
        <f t="shared" si="46"/>
        <v>0</v>
      </c>
    </row>
    <row r="973" spans="1:29">
      <c r="A973" s="15" t="s">
        <v>53</v>
      </c>
      <c r="B973" s="16" t="s">
        <v>30</v>
      </c>
      <c r="C973" s="16" t="s">
        <v>69</v>
      </c>
      <c r="D973" s="16" t="s">
        <v>32</v>
      </c>
      <c r="E973" s="16" t="str">
        <f>IF([1]Sheet1!L973="",[1]Sheet1!K973,[1]Sheet1!L973)</f>
        <v>118</v>
      </c>
      <c r="F973" s="16" t="s">
        <v>205</v>
      </c>
      <c r="G973" s="16" t="s">
        <v>34</v>
      </c>
      <c r="H973" s="16" t="s">
        <v>32</v>
      </c>
      <c r="I973" s="16" t="s">
        <v>842</v>
      </c>
      <c r="N973" s="17">
        <v>2</v>
      </c>
      <c r="O973" s="17">
        <v>10</v>
      </c>
      <c r="P973" s="17">
        <v>5</v>
      </c>
      <c r="Q973" s="2">
        <f>$L$25*(B973*1000)</f>
        <v>0</v>
      </c>
      <c r="R973" s="2">
        <f>$L$19*(C973*1000)</f>
        <v>207721200</v>
      </c>
      <c r="S973" s="2">
        <f>$L$20*(D973*1000)</f>
        <v>0</v>
      </c>
      <c r="T973" s="2">
        <f>$L$21*(E973*1000)</f>
        <v>0</v>
      </c>
      <c r="U973" s="2">
        <f>$L$22*(F973*1000)</f>
        <v>0</v>
      </c>
      <c r="V973" s="2">
        <f>$L$18*(G973*1000)</f>
        <v>18270000</v>
      </c>
      <c r="W973" s="2">
        <f>$L$24*(H973*1000)</f>
        <v>0</v>
      </c>
      <c r="X973" s="2">
        <f>$L$23*(I973*1000)</f>
        <v>0</v>
      </c>
      <c r="Y973" s="2">
        <f t="shared" si="45"/>
        <v>225.99119999999999</v>
      </c>
      <c r="Z973" s="18">
        <f>Y973/(B973+C973+D973+E973+F973+G973+H973+I973)</f>
        <v>0.1312376306620209</v>
      </c>
      <c r="AA973" s="18">
        <f t="shared" si="47"/>
        <v>313453.42430000001</v>
      </c>
      <c r="AB973" s="18">
        <f>((B973+E973+F973+H973+I973)/(B973+C973+D973+E973+F973+G973+H973+I973))*100</f>
        <v>66.027874564459935</v>
      </c>
      <c r="AC973" s="2">
        <f t="shared" si="46"/>
        <v>0</v>
      </c>
    </row>
    <row r="974" spans="1:29">
      <c r="A974" s="15" t="s">
        <v>57</v>
      </c>
      <c r="B974" s="16" t="s">
        <v>30</v>
      </c>
      <c r="C974" s="16" t="s">
        <v>162</v>
      </c>
      <c r="D974" s="16" t="s">
        <v>61</v>
      </c>
      <c r="E974" s="16" t="str">
        <f>IF([1]Sheet1!L974="",[1]Sheet1!K974,[1]Sheet1!L974)</f>
        <v>70</v>
      </c>
      <c r="F974" s="16" t="s">
        <v>65</v>
      </c>
      <c r="G974" s="16" t="s">
        <v>282</v>
      </c>
      <c r="H974" s="16" t="s">
        <v>468</v>
      </c>
      <c r="I974" s="16" t="s">
        <v>652</v>
      </c>
      <c r="N974" s="17">
        <v>2</v>
      </c>
      <c r="O974" s="17">
        <v>10</v>
      </c>
      <c r="P974" s="17">
        <v>6</v>
      </c>
      <c r="Q974" s="2">
        <f>$L$25*(B974*1000)</f>
        <v>0</v>
      </c>
      <c r="R974" s="2">
        <f>$L$19*(C974*1000)</f>
        <v>215087200</v>
      </c>
      <c r="S974" s="2">
        <f>$L$20*(D974*1000)</f>
        <v>4940100</v>
      </c>
      <c r="T974" s="2">
        <f>$L$21*(E974*1000)</f>
        <v>0</v>
      </c>
      <c r="U974" s="2">
        <f>$L$22*(F974*1000)</f>
        <v>0</v>
      </c>
      <c r="V974" s="2">
        <f>$L$18*(G974*1000)</f>
        <v>19140000</v>
      </c>
      <c r="W974" s="2">
        <f>$L$24*(H974*1000)</f>
        <v>0</v>
      </c>
      <c r="X974" s="2">
        <f>$L$23*(I974*1000)</f>
        <v>0</v>
      </c>
      <c r="Y974" s="2">
        <f t="shared" si="45"/>
        <v>239.16730000000001</v>
      </c>
      <c r="Z974" s="18">
        <f>Y974/(B974+C974+D974+E974+F974+G974+H974+I974)</f>
        <v>0.14494987878787879</v>
      </c>
      <c r="AA974" s="18">
        <f t="shared" si="47"/>
        <v>313692.59159999999</v>
      </c>
      <c r="AB974" s="18">
        <f>((B974+E974+F974+H974+I974)/(B974+C974+D974+E974+F974+G974+H974+I974))*100</f>
        <v>62.727272727272734</v>
      </c>
      <c r="AC974" s="2">
        <f t="shared" si="46"/>
        <v>0</v>
      </c>
    </row>
    <row r="975" spans="1:29">
      <c r="A975" s="15" t="s">
        <v>60</v>
      </c>
      <c r="B975" s="16" t="s">
        <v>30</v>
      </c>
      <c r="C975" s="16" t="s">
        <v>606</v>
      </c>
      <c r="D975" s="16" t="s">
        <v>232</v>
      </c>
      <c r="E975" s="16" t="str">
        <f>IF([1]Sheet1!L975="",[1]Sheet1!K975,[1]Sheet1!L975)</f>
        <v>0</v>
      </c>
      <c r="F975" s="16" t="s">
        <v>205</v>
      </c>
      <c r="G975" s="16" t="s">
        <v>92</v>
      </c>
      <c r="H975" s="16" t="s">
        <v>293</v>
      </c>
      <c r="I975" s="16" t="s">
        <v>445</v>
      </c>
      <c r="N975" s="17">
        <v>2</v>
      </c>
      <c r="O975" s="17">
        <v>10</v>
      </c>
      <c r="P975" s="17">
        <v>7</v>
      </c>
      <c r="Q975" s="2">
        <f>$L$25*(B975*1000)</f>
        <v>0</v>
      </c>
      <c r="R975" s="2">
        <f>$L$19*(C975*1000)</f>
        <v>214718900</v>
      </c>
      <c r="S975" s="2">
        <f>$L$20*(D975*1000)</f>
        <v>25798300</v>
      </c>
      <c r="T975" s="2">
        <f>$L$21*(E975*1000)</f>
        <v>0</v>
      </c>
      <c r="U975" s="2">
        <f>$L$22*(F975*1000)</f>
        <v>0</v>
      </c>
      <c r="V975" s="2">
        <f>$L$18*(G975*1000)</f>
        <v>21750000</v>
      </c>
      <c r="W975" s="2">
        <f>$L$24*(H975*1000)</f>
        <v>0</v>
      </c>
      <c r="X975" s="2">
        <f>$L$23*(I975*1000)</f>
        <v>0</v>
      </c>
      <c r="Y975" s="2">
        <f t="shared" si="45"/>
        <v>262.2672</v>
      </c>
      <c r="Z975" s="18">
        <f>Y975/(B975+C975+D975+E975+F975+G975+H975+I975)</f>
        <v>0.15463867924528302</v>
      </c>
      <c r="AA975" s="18">
        <f t="shared" si="47"/>
        <v>313954.85879999999</v>
      </c>
      <c r="AB975" s="18">
        <f>((B975+E975+F975+H975+I975)/(B975+C975+D975+E975+F975+G975+H975+I975))*100</f>
        <v>61.37971698113207</v>
      </c>
      <c r="AC975" s="2">
        <f t="shared" si="46"/>
        <v>0</v>
      </c>
    </row>
    <row r="976" spans="1:29">
      <c r="A976" s="15" t="s">
        <v>64</v>
      </c>
      <c r="B976" s="16" t="s">
        <v>30</v>
      </c>
      <c r="C976" s="16" t="s">
        <v>54</v>
      </c>
      <c r="D976" s="16" t="s">
        <v>141</v>
      </c>
      <c r="E976" s="16" t="str">
        <f>IF([1]Sheet1!L976="",[1]Sheet1!K976,[1]Sheet1!L976)</f>
        <v>0</v>
      </c>
      <c r="F976" s="16" t="s">
        <v>205</v>
      </c>
      <c r="G976" s="16" t="s">
        <v>92</v>
      </c>
      <c r="H976" s="16" t="s">
        <v>306</v>
      </c>
      <c r="I976" s="16" t="s">
        <v>389</v>
      </c>
      <c r="N976" s="17">
        <v>2</v>
      </c>
      <c r="O976" s="17">
        <v>10</v>
      </c>
      <c r="P976" s="17">
        <v>8</v>
      </c>
      <c r="Q976" s="2">
        <f>$L$25*(B976*1000)</f>
        <v>0</v>
      </c>
      <c r="R976" s="2">
        <f>$L$19*(C976*1000)</f>
        <v>210667600</v>
      </c>
      <c r="S976" s="2">
        <f>$L$20*(D976*1000)</f>
        <v>32385100</v>
      </c>
      <c r="T976" s="2">
        <f>$L$21*(E976*1000)</f>
        <v>0</v>
      </c>
      <c r="U976" s="2">
        <f>$L$22*(F976*1000)</f>
        <v>0</v>
      </c>
      <c r="V976" s="2">
        <f>$L$18*(G976*1000)</f>
        <v>21750000</v>
      </c>
      <c r="W976" s="2">
        <f>$L$24*(H976*1000)</f>
        <v>0</v>
      </c>
      <c r="X976" s="2">
        <f>$L$23*(I976*1000)</f>
        <v>0</v>
      </c>
      <c r="Y976" s="2">
        <f t="shared" si="45"/>
        <v>264.80270000000002</v>
      </c>
      <c r="Z976" s="18">
        <f>Y976/(B976+C976+D976+E976+F976+G976+H976+I976)</f>
        <v>0.14130346851654216</v>
      </c>
      <c r="AA976" s="18">
        <f t="shared" si="47"/>
        <v>314219.66149999999</v>
      </c>
      <c r="AB976" s="18">
        <f>((B976+E976+F976+H976+I976)/(B976+C976+D976+E976+F976+G976+H976+I976))*100</f>
        <v>64.994663820704375</v>
      </c>
      <c r="AC976" s="2">
        <f t="shared" si="46"/>
        <v>0</v>
      </c>
    </row>
    <row r="977" spans="1:29">
      <c r="A977" s="15" t="s">
        <v>68</v>
      </c>
      <c r="B977" s="16" t="s">
        <v>30</v>
      </c>
      <c r="C977" s="16" t="s">
        <v>79</v>
      </c>
      <c r="D977" s="16" t="s">
        <v>141</v>
      </c>
      <c r="E977" s="16" t="str">
        <f>IF([1]Sheet1!L977="",[1]Sheet1!K977,[1]Sheet1!L977)</f>
        <v>108</v>
      </c>
      <c r="F977" s="16" t="s">
        <v>78</v>
      </c>
      <c r="G977" s="16" t="s">
        <v>92</v>
      </c>
      <c r="H977" s="16" t="s">
        <v>345</v>
      </c>
      <c r="I977" s="16" t="s">
        <v>328</v>
      </c>
      <c r="N977" s="17">
        <v>2</v>
      </c>
      <c r="O977" s="17">
        <v>10</v>
      </c>
      <c r="P977" s="17">
        <v>9</v>
      </c>
      <c r="Q977" s="2">
        <f>$L$25*(B977*1000)</f>
        <v>0</v>
      </c>
      <c r="R977" s="2">
        <f>$L$19*(C977*1000)</f>
        <v>206248000</v>
      </c>
      <c r="S977" s="2">
        <f>$L$20*(D977*1000)</f>
        <v>32385100</v>
      </c>
      <c r="T977" s="2">
        <f>$L$21*(E977*1000)</f>
        <v>0</v>
      </c>
      <c r="U977" s="2">
        <f>$L$22*(F977*1000)</f>
        <v>0</v>
      </c>
      <c r="V977" s="2">
        <f>$L$18*(G977*1000)</f>
        <v>21750000</v>
      </c>
      <c r="W977" s="2">
        <f>$L$24*(H977*1000)</f>
        <v>0</v>
      </c>
      <c r="X977" s="2">
        <f>$L$23*(I977*1000)</f>
        <v>0</v>
      </c>
      <c r="Y977" s="2">
        <f t="shared" si="45"/>
        <v>260.38310000000001</v>
      </c>
      <c r="Z977" s="18">
        <f>Y977/(B977+C977+D977+E977+F977+G977+H977+I977)</f>
        <v>0.12434723018147087</v>
      </c>
      <c r="AA977" s="18">
        <f t="shared" si="47"/>
        <v>314480.04459999996</v>
      </c>
      <c r="AB977" s="18">
        <f>((B977+E977+F977+H977+I977)/(B977+C977+D977+E977+F977+G977+H977+I977))*100</f>
        <v>69.245463228271248</v>
      </c>
      <c r="AC977" s="2">
        <f t="shared" si="46"/>
        <v>0</v>
      </c>
    </row>
    <row r="978" spans="1:29">
      <c r="A978" s="15" t="s">
        <v>73</v>
      </c>
      <c r="B978" s="16" t="s">
        <v>30</v>
      </c>
      <c r="C978" s="16" t="s">
        <v>509</v>
      </c>
      <c r="D978" s="16" t="s">
        <v>192</v>
      </c>
      <c r="E978" s="16" t="str">
        <f>IF([1]Sheet1!L978="",[1]Sheet1!K978,[1]Sheet1!L978)</f>
        <v>144</v>
      </c>
      <c r="F978" s="16" t="s">
        <v>78</v>
      </c>
      <c r="G978" s="16" t="s">
        <v>93</v>
      </c>
      <c r="H978" s="16" t="s">
        <v>352</v>
      </c>
      <c r="I978" s="16" t="s">
        <v>476</v>
      </c>
      <c r="N978" s="17">
        <v>2</v>
      </c>
      <c r="O978" s="17">
        <v>10</v>
      </c>
      <c r="P978" s="17">
        <v>10</v>
      </c>
      <c r="Q978" s="2">
        <f>$L$25*(B978*1000)</f>
        <v>0</v>
      </c>
      <c r="R978" s="2">
        <f>$L$19*(C978*1000)</f>
        <v>205511400</v>
      </c>
      <c r="S978" s="2">
        <f>$L$20*(D978*1000)</f>
        <v>31836200</v>
      </c>
      <c r="T978" s="2">
        <f>$L$21*(E978*1000)</f>
        <v>0</v>
      </c>
      <c r="U978" s="2">
        <f>$L$22*(F978*1000)</f>
        <v>0</v>
      </c>
      <c r="V978" s="2">
        <f>$L$18*(G978*1000)</f>
        <v>20880000</v>
      </c>
      <c r="W978" s="2">
        <f>$L$24*(H978*1000)</f>
        <v>0</v>
      </c>
      <c r="X978" s="2">
        <f>$L$23*(I978*1000)</f>
        <v>0</v>
      </c>
      <c r="Y978" s="2">
        <f t="shared" si="45"/>
        <v>258.2276</v>
      </c>
      <c r="Z978" s="18">
        <f>Y978/(B978+C978+D978+E978+F978+G978+H978+I978)</f>
        <v>0.11684506787330316</v>
      </c>
      <c r="AA978" s="18">
        <f t="shared" si="47"/>
        <v>314738.27219999995</v>
      </c>
      <c r="AB978" s="18">
        <f>((B978+E978+F978+H978+I978)/(B978+C978+D978+E978+F978+G978+H978+I978))*100</f>
        <v>71.040723981900456</v>
      </c>
      <c r="AC978" s="2">
        <f t="shared" si="46"/>
        <v>0</v>
      </c>
    </row>
    <row r="979" spans="1:29">
      <c r="A979" s="15" t="s">
        <v>77</v>
      </c>
      <c r="B979" s="16" t="s">
        <v>30</v>
      </c>
      <c r="C979" s="16" t="s">
        <v>740</v>
      </c>
      <c r="D979" s="16" t="s">
        <v>141</v>
      </c>
      <c r="E979" s="16" t="str">
        <f>IF([1]Sheet1!L979="",[1]Sheet1!K979,[1]Sheet1!L979)</f>
        <v>144</v>
      </c>
      <c r="F979" s="16" t="s">
        <v>78</v>
      </c>
      <c r="G979" s="16" t="s">
        <v>92</v>
      </c>
      <c r="H979" s="16" t="s">
        <v>195</v>
      </c>
      <c r="I979" s="16" t="s">
        <v>646</v>
      </c>
      <c r="N979" s="17">
        <v>2</v>
      </c>
      <c r="O979" s="17">
        <v>10</v>
      </c>
      <c r="P979" s="17">
        <v>11</v>
      </c>
      <c r="Q979" s="2">
        <f>$L$25*(B979*1000)</f>
        <v>0</v>
      </c>
      <c r="R979" s="2">
        <f>$L$19*(C979*1000)</f>
        <v>218770200</v>
      </c>
      <c r="S979" s="2">
        <f>$L$20*(D979*1000)</f>
        <v>32385100</v>
      </c>
      <c r="T979" s="2">
        <f>$L$21*(E979*1000)</f>
        <v>0</v>
      </c>
      <c r="U979" s="2">
        <f>$L$22*(F979*1000)</f>
        <v>0</v>
      </c>
      <c r="V979" s="2">
        <f>$L$18*(G979*1000)</f>
        <v>21750000</v>
      </c>
      <c r="W979" s="2">
        <f>$L$24*(H979*1000)</f>
        <v>0</v>
      </c>
      <c r="X979" s="2">
        <f>$L$23*(I979*1000)</f>
        <v>0</v>
      </c>
      <c r="Y979" s="2">
        <f t="shared" si="45"/>
        <v>272.90530000000001</v>
      </c>
      <c r="Z979" s="18">
        <f>Y979/(B979+C979+D979+E979+F979+G979+H979+I979)</f>
        <v>0.12758546049555869</v>
      </c>
      <c r="AA979" s="18">
        <f t="shared" si="47"/>
        <v>315011.17749999993</v>
      </c>
      <c r="AB979" s="18">
        <f>((B979+E979+F979+H979+I979)/(B979+C979+D979+E979+F979+G979+H979+I979))*100</f>
        <v>68.302945301542778</v>
      </c>
      <c r="AC979" s="2">
        <f t="shared" si="46"/>
        <v>0</v>
      </c>
    </row>
    <row r="980" spans="1:29">
      <c r="A980" s="15" t="s">
        <v>81</v>
      </c>
      <c r="B980" s="16" t="s">
        <v>30</v>
      </c>
      <c r="C980" s="16" t="s">
        <v>681</v>
      </c>
      <c r="D980" s="16" t="s">
        <v>390</v>
      </c>
      <c r="E980" s="16" t="str">
        <f>IF([1]Sheet1!L980="",[1]Sheet1!K980,[1]Sheet1!L980)</f>
        <v>162</v>
      </c>
      <c r="F980" s="16" t="s">
        <v>78</v>
      </c>
      <c r="G980" s="16" t="s">
        <v>282</v>
      </c>
      <c r="H980" s="16" t="s">
        <v>697</v>
      </c>
      <c r="I980" s="16" t="s">
        <v>280</v>
      </c>
      <c r="N980" s="17">
        <v>2</v>
      </c>
      <c r="O980" s="17">
        <v>10</v>
      </c>
      <c r="P980" s="17">
        <v>12</v>
      </c>
      <c r="Q980" s="2">
        <f>$L$25*(B980*1000)</f>
        <v>0</v>
      </c>
      <c r="R980" s="2">
        <f>$L$19*(C980*1000)</f>
        <v>222084900</v>
      </c>
      <c r="S980" s="2">
        <f>$L$20*(D980*1000)</f>
        <v>34031800</v>
      </c>
      <c r="T980" s="2">
        <f>$L$21*(E980*1000)</f>
        <v>0</v>
      </c>
      <c r="U980" s="2">
        <f>$L$22*(F980*1000)</f>
        <v>0</v>
      </c>
      <c r="V980" s="2">
        <f>$L$18*(G980*1000)</f>
        <v>19140000</v>
      </c>
      <c r="W980" s="2">
        <f>$L$24*(H980*1000)</f>
        <v>0</v>
      </c>
      <c r="X980" s="2">
        <f>$L$23*(I980*1000)</f>
        <v>0</v>
      </c>
      <c r="Y980" s="2">
        <f t="shared" si="45"/>
        <v>275.25670000000002</v>
      </c>
      <c r="Z980" s="18">
        <f>Y980/(B980+C980+D980+E980+F980+G980+H980+I980)</f>
        <v>0.12761089476124249</v>
      </c>
      <c r="AA980" s="18">
        <f t="shared" si="47"/>
        <v>315286.43419999996</v>
      </c>
      <c r="AB980" s="18">
        <f>((B980+E980+F980+H980+I980)/(B980+C980+D980+E980+F980+G980+H980+I980))*100</f>
        <v>68.150208623087622</v>
      </c>
      <c r="AC980" s="2">
        <f t="shared" si="46"/>
        <v>0</v>
      </c>
    </row>
    <row r="981" spans="1:29">
      <c r="A981" s="15" t="s">
        <v>85</v>
      </c>
      <c r="B981" s="16" t="s">
        <v>30</v>
      </c>
      <c r="C981" s="16" t="s">
        <v>681</v>
      </c>
      <c r="D981" s="16" t="s">
        <v>176</v>
      </c>
      <c r="E981" s="16" t="str">
        <f>IF([1]Sheet1!L981="",[1]Sheet1!K981,[1]Sheet1!L981)</f>
        <v>3</v>
      </c>
      <c r="F981" s="16" t="s">
        <v>78</v>
      </c>
      <c r="G981" s="16" t="s">
        <v>282</v>
      </c>
      <c r="H981" s="16" t="s">
        <v>1097</v>
      </c>
      <c r="I981" s="16" t="s">
        <v>262</v>
      </c>
      <c r="N981" s="17">
        <v>2</v>
      </c>
      <c r="O981" s="17">
        <v>10</v>
      </c>
      <c r="P981" s="17">
        <v>13</v>
      </c>
      <c r="Q981" s="2">
        <f>$L$25*(B981*1000)</f>
        <v>0</v>
      </c>
      <c r="R981" s="2">
        <f>$L$19*(C981*1000)</f>
        <v>222084900</v>
      </c>
      <c r="S981" s="2">
        <f>$L$20*(D981*1000)</f>
        <v>64770200</v>
      </c>
      <c r="T981" s="2">
        <f>$L$21*(E981*1000)</f>
        <v>0</v>
      </c>
      <c r="U981" s="2">
        <f>$L$22*(F981*1000)</f>
        <v>0</v>
      </c>
      <c r="V981" s="2">
        <f>$L$18*(G981*1000)</f>
        <v>19140000</v>
      </c>
      <c r="W981" s="2">
        <f>$L$24*(H981*1000)</f>
        <v>0</v>
      </c>
      <c r="X981" s="2">
        <f>$L$23*(I981*1000)</f>
        <v>0</v>
      </c>
      <c r="Y981" s="2">
        <f t="shared" si="45"/>
        <v>305.99509999999998</v>
      </c>
      <c r="Z981" s="18">
        <f>Y981/(B981+C981+D981+E981+F981+G981+H981+I981)</f>
        <v>0.16215956544780072</v>
      </c>
      <c r="AA981" s="18">
        <f t="shared" si="47"/>
        <v>315592.42929999996</v>
      </c>
      <c r="AB981" s="18">
        <f>((B981+E981+F981+H981+I981)/(B981+C981+D981+E981+F981+G981+H981+I981))*100</f>
        <v>60.625331213566504</v>
      </c>
      <c r="AC981" s="2">
        <f t="shared" si="46"/>
        <v>0</v>
      </c>
    </row>
    <row r="982" spans="1:29">
      <c r="A982" s="15" t="s">
        <v>88</v>
      </c>
      <c r="B982" s="16" t="s">
        <v>30</v>
      </c>
      <c r="C982" s="16" t="s">
        <v>1077</v>
      </c>
      <c r="D982" s="16" t="s">
        <v>685</v>
      </c>
      <c r="E982" s="16" t="str">
        <f>IF([1]Sheet1!L982="",[1]Sheet1!K982,[1]Sheet1!L982)</f>
        <v>0</v>
      </c>
      <c r="F982" s="16" t="s">
        <v>78</v>
      </c>
      <c r="G982" s="16" t="s">
        <v>282</v>
      </c>
      <c r="H982" s="16" t="s">
        <v>1098</v>
      </c>
      <c r="I982" s="16" t="s">
        <v>892</v>
      </c>
      <c r="N982" s="17">
        <v>2</v>
      </c>
      <c r="O982" s="17">
        <v>10</v>
      </c>
      <c r="P982" s="17">
        <v>14</v>
      </c>
      <c r="Q982" s="2">
        <f>$L$25*(B982*1000)</f>
        <v>0</v>
      </c>
      <c r="R982" s="2">
        <f>$L$19*(C982*1000)</f>
        <v>221716600</v>
      </c>
      <c r="S982" s="2">
        <f>$L$20*(D982*1000)</f>
        <v>65868000</v>
      </c>
      <c r="T982" s="2">
        <f>$L$21*(E982*1000)</f>
        <v>0</v>
      </c>
      <c r="U982" s="2">
        <f>$L$22*(F982*1000)</f>
        <v>0</v>
      </c>
      <c r="V982" s="2">
        <f>$L$18*(G982*1000)</f>
        <v>19140000</v>
      </c>
      <c r="W982" s="2">
        <f>$L$24*(H982*1000)</f>
        <v>0</v>
      </c>
      <c r="X982" s="2">
        <f>$L$23*(I982*1000)</f>
        <v>0</v>
      </c>
      <c r="Y982" s="2">
        <f t="shared" si="45"/>
        <v>306.72460000000001</v>
      </c>
      <c r="Z982" s="18">
        <f>Y982/(B982+C982+D982+E982+F982+G982+H982+I982)</f>
        <v>0.19486950444726811</v>
      </c>
      <c r="AA982" s="18">
        <f t="shared" si="47"/>
        <v>315899.15389999998</v>
      </c>
      <c r="AB982" s="18">
        <f>((B982+E982+F982+H982+I982)/(B982+C982+D982+E982+F982+G982+H982+I982))*100</f>
        <v>52.731893265565446</v>
      </c>
      <c r="AC982" s="2">
        <f t="shared" si="46"/>
        <v>0</v>
      </c>
    </row>
    <row r="983" spans="1:29">
      <c r="A983" s="15" t="s">
        <v>91</v>
      </c>
      <c r="B983" s="16" t="s">
        <v>30</v>
      </c>
      <c r="C983" s="16" t="s">
        <v>500</v>
      </c>
      <c r="D983" s="16" t="s">
        <v>688</v>
      </c>
      <c r="E983" s="16" t="str">
        <f>IF([1]Sheet1!L983="",[1]Sheet1!K983,[1]Sheet1!L983)</f>
        <v>78</v>
      </c>
      <c r="F983" s="16" t="s">
        <v>205</v>
      </c>
      <c r="G983" s="16" t="s">
        <v>93</v>
      </c>
      <c r="H983" s="16" t="s">
        <v>508</v>
      </c>
      <c r="I983" s="16" t="s">
        <v>1099</v>
      </c>
      <c r="N983" s="17">
        <v>2</v>
      </c>
      <c r="O983" s="17">
        <v>10</v>
      </c>
      <c r="P983" s="17">
        <v>15</v>
      </c>
      <c r="Q983" s="2">
        <f>$L$25*(B983*1000)</f>
        <v>0</v>
      </c>
      <c r="R983" s="2">
        <f>$L$19*(C983*1000)</f>
        <v>239763300</v>
      </c>
      <c r="S983" s="2">
        <f>$L$20*(D983*1000)</f>
        <v>63123500</v>
      </c>
      <c r="T983" s="2">
        <f>$L$21*(E983*1000)</f>
        <v>0</v>
      </c>
      <c r="U983" s="2">
        <f>$L$22*(F983*1000)</f>
        <v>0</v>
      </c>
      <c r="V983" s="2">
        <f>$L$18*(G983*1000)</f>
        <v>20880000</v>
      </c>
      <c r="W983" s="2">
        <f>$L$24*(H983*1000)</f>
        <v>0</v>
      </c>
      <c r="X983" s="2">
        <f>$L$23*(I983*1000)</f>
        <v>0</v>
      </c>
      <c r="Y983" s="2">
        <f t="shared" si="45"/>
        <v>323.76679999999999</v>
      </c>
      <c r="Z983" s="18">
        <f>Y983/(B983+C983+D983+E983+F983+G983+H983+I983)</f>
        <v>0.22897227722772276</v>
      </c>
      <c r="AA983" s="18">
        <f t="shared" si="47"/>
        <v>316222.92069999996</v>
      </c>
      <c r="AB983" s="18">
        <f>((B983+E983+F983+H983+I983)/(B983+C983+D983+E983+F983+G983+H983+I983))*100</f>
        <v>44.13012729844413</v>
      </c>
      <c r="AC983" s="2">
        <f t="shared" si="46"/>
        <v>1</v>
      </c>
    </row>
    <row r="984" spans="1:29">
      <c r="A984" s="15" t="s">
        <v>95</v>
      </c>
      <c r="B984" s="16" t="s">
        <v>30</v>
      </c>
      <c r="C984" s="16" t="s">
        <v>613</v>
      </c>
      <c r="D984" s="16" t="s">
        <v>237</v>
      </c>
      <c r="E984" s="16" t="str">
        <f>IF([1]Sheet1!L984="",[1]Sheet1!K984,[1]Sheet1!L984)</f>
        <v>112</v>
      </c>
      <c r="F984" s="16" t="s">
        <v>205</v>
      </c>
      <c r="G984" s="16" t="s">
        <v>96</v>
      </c>
      <c r="H984" s="16" t="s">
        <v>701</v>
      </c>
      <c r="I984" s="16" t="s">
        <v>233</v>
      </c>
      <c r="N984" s="17">
        <v>2</v>
      </c>
      <c r="O984" s="17">
        <v>10</v>
      </c>
      <c r="P984" s="17">
        <v>16</v>
      </c>
      <c r="Q984" s="2">
        <f>$L$25*(B984*1000)</f>
        <v>0</v>
      </c>
      <c r="R984" s="2">
        <f>$L$19*(C984*1000)</f>
        <v>265544300</v>
      </c>
      <c r="S984" s="2">
        <f>$L$20*(D984*1000)</f>
        <v>32934000</v>
      </c>
      <c r="T984" s="2">
        <f>$L$21*(E984*1000)</f>
        <v>0</v>
      </c>
      <c r="U984" s="2">
        <f>$L$22*(F984*1000)</f>
        <v>0</v>
      </c>
      <c r="V984" s="2">
        <f>$L$18*(G984*1000)</f>
        <v>26100000</v>
      </c>
      <c r="W984" s="2">
        <f>$L$24*(H984*1000)</f>
        <v>0</v>
      </c>
      <c r="X984" s="2">
        <f>$L$23*(I984*1000)</f>
        <v>0</v>
      </c>
      <c r="Y984" s="2">
        <f t="shared" si="45"/>
        <v>324.57830000000001</v>
      </c>
      <c r="Z984" s="18">
        <f>Y984/(B984+C984+D984+E984+F984+G984+H984+I984)</f>
        <v>0.2348612879884226</v>
      </c>
      <c r="AA984" s="18">
        <f t="shared" si="47"/>
        <v>316547.49899999995</v>
      </c>
      <c r="AB984" s="18">
        <f>((B984+E984+F984+H984+I984)/(B984+C984+D984+E984+F984+G984+H984+I984))*100</f>
        <v>41.316931982633861</v>
      </c>
      <c r="AC984" s="2">
        <f t="shared" si="46"/>
        <v>1</v>
      </c>
    </row>
    <row r="985" spans="1:29">
      <c r="A985" s="15" t="s">
        <v>98</v>
      </c>
      <c r="B985" s="16" t="s">
        <v>180</v>
      </c>
      <c r="C985" s="16" t="s">
        <v>590</v>
      </c>
      <c r="D985" s="16" t="s">
        <v>192</v>
      </c>
      <c r="E985" s="16" t="str">
        <f>IF([1]Sheet1!L985="",[1]Sheet1!K985,[1]Sheet1!L985)</f>
        <v>143</v>
      </c>
      <c r="F985" s="16" t="s">
        <v>205</v>
      </c>
      <c r="G985" s="16" t="s">
        <v>99</v>
      </c>
      <c r="H985" s="16" t="s">
        <v>32</v>
      </c>
      <c r="I985" s="16" t="s">
        <v>795</v>
      </c>
      <c r="N985" s="17">
        <v>2</v>
      </c>
      <c r="O985" s="17">
        <v>10</v>
      </c>
      <c r="P985" s="17">
        <v>17</v>
      </c>
      <c r="Q985" s="2">
        <f>$L$25*(B985*1000)</f>
        <v>0</v>
      </c>
      <c r="R985" s="2">
        <f>$L$19*(C985*1000)</f>
        <v>267754100</v>
      </c>
      <c r="S985" s="2">
        <f>$L$20*(D985*1000)</f>
        <v>31836200</v>
      </c>
      <c r="T985" s="2">
        <f>$L$21*(E985*1000)</f>
        <v>0</v>
      </c>
      <c r="U985" s="2">
        <f>$L$22*(F985*1000)</f>
        <v>0</v>
      </c>
      <c r="V985" s="2">
        <f>$L$18*(G985*1000)</f>
        <v>27840000</v>
      </c>
      <c r="W985" s="2">
        <f>$L$24*(H985*1000)</f>
        <v>0</v>
      </c>
      <c r="X985" s="2">
        <f>$L$23*(I985*1000)</f>
        <v>0</v>
      </c>
      <c r="Y985" s="2">
        <f t="shared" si="45"/>
        <v>327.43029999999999</v>
      </c>
      <c r="Z985" s="18">
        <f>Y985/(B985+C985+D985+E985+F985+G985+H985+I985)</f>
        <v>0.23139950530035336</v>
      </c>
      <c r="AA985" s="18">
        <f t="shared" si="47"/>
        <v>316874.92929999996</v>
      </c>
      <c r="AB985" s="18">
        <f>((B985+E985+F985+H985+I985)/(B985+C985+D985+E985+F985+G985+H985+I985))*100</f>
        <v>42.261484098939931</v>
      </c>
      <c r="AC985" s="2">
        <f t="shared" si="46"/>
        <v>1</v>
      </c>
    </row>
    <row r="986" spans="1:29">
      <c r="A986" s="15" t="s">
        <v>101</v>
      </c>
      <c r="B986" s="16" t="s">
        <v>30</v>
      </c>
      <c r="C986" s="16" t="s">
        <v>565</v>
      </c>
      <c r="D986" s="16" t="s">
        <v>141</v>
      </c>
      <c r="E986" s="16" t="str">
        <f>IF([1]Sheet1!L986="",[1]Sheet1!K986,[1]Sheet1!L986)</f>
        <v>302</v>
      </c>
      <c r="F986" s="16" t="s">
        <v>65</v>
      </c>
      <c r="G986" s="16" t="s">
        <v>118</v>
      </c>
      <c r="H986" s="16" t="s">
        <v>32</v>
      </c>
      <c r="I986" s="16" t="s">
        <v>834</v>
      </c>
      <c r="N986" s="17">
        <v>2</v>
      </c>
      <c r="O986" s="17">
        <v>10</v>
      </c>
      <c r="P986" s="17">
        <v>18</v>
      </c>
      <c r="Q986" s="2">
        <f>$L$25*(B986*1000)</f>
        <v>0</v>
      </c>
      <c r="R986" s="2">
        <f>$L$19*(C986*1000)</f>
        <v>268859000</v>
      </c>
      <c r="S986" s="2">
        <f>$L$20*(D986*1000)</f>
        <v>32385100</v>
      </c>
      <c r="T986" s="2">
        <f>$L$21*(E986*1000)</f>
        <v>0</v>
      </c>
      <c r="U986" s="2">
        <f>$L$22*(F986*1000)</f>
        <v>0</v>
      </c>
      <c r="V986" s="2">
        <f>$L$18*(G986*1000)</f>
        <v>28710000</v>
      </c>
      <c r="W986" s="2">
        <f>$L$24*(H986*1000)</f>
        <v>0</v>
      </c>
      <c r="X986" s="2">
        <f>$L$23*(I986*1000)</f>
        <v>0</v>
      </c>
      <c r="Y986" s="2">
        <f t="shared" si="45"/>
        <v>329.95409999999998</v>
      </c>
      <c r="Z986" s="18">
        <f>Y986/(B986+C986+D986+E986+F986+G986+H986+I986)</f>
        <v>0.20380117356392835</v>
      </c>
      <c r="AA986" s="18">
        <f t="shared" si="47"/>
        <v>317204.88339999993</v>
      </c>
      <c r="AB986" s="18">
        <f>((B986+E986+F986+H986+I986)/(B986+C986+D986+E986+F986+G986+H986+I986))*100</f>
        <v>49.227918468190239</v>
      </c>
      <c r="AC986" s="2">
        <f t="shared" si="46"/>
        <v>1</v>
      </c>
    </row>
    <row r="987" spans="1:29">
      <c r="A987" s="15" t="s">
        <v>106</v>
      </c>
      <c r="B987" s="16" t="s">
        <v>30</v>
      </c>
      <c r="C987" s="16" t="s">
        <v>312</v>
      </c>
      <c r="D987" s="16" t="s">
        <v>141</v>
      </c>
      <c r="E987" s="16" t="str">
        <f>IF([1]Sheet1!L987="",[1]Sheet1!K987,[1]Sheet1!L987)</f>
        <v>304</v>
      </c>
      <c r="F987" s="16" t="s">
        <v>61</v>
      </c>
      <c r="G987" s="16" t="s">
        <v>135</v>
      </c>
      <c r="H987" s="16" t="s">
        <v>32</v>
      </c>
      <c r="I987" s="16" t="s">
        <v>587</v>
      </c>
      <c r="N987" s="17">
        <v>2</v>
      </c>
      <c r="O987" s="17">
        <v>10</v>
      </c>
      <c r="P987" s="17">
        <v>19</v>
      </c>
      <c r="Q987" s="2">
        <f>$L$25*(B987*1000)</f>
        <v>0</v>
      </c>
      <c r="R987" s="2">
        <f>$L$19*(C987*1000)</f>
        <v>268490700</v>
      </c>
      <c r="S987" s="2">
        <f>$L$20*(D987*1000)</f>
        <v>32385100</v>
      </c>
      <c r="T987" s="2">
        <f>$L$21*(E987*1000)</f>
        <v>0</v>
      </c>
      <c r="U987" s="2">
        <f>$L$22*(F987*1000)</f>
        <v>0</v>
      </c>
      <c r="V987" s="2">
        <f>$L$18*(G987*1000)</f>
        <v>25230000</v>
      </c>
      <c r="W987" s="2">
        <f>$L$24*(H987*1000)</f>
        <v>0</v>
      </c>
      <c r="X987" s="2">
        <f>$L$23*(I987*1000)</f>
        <v>0</v>
      </c>
      <c r="Y987" s="2">
        <f t="shared" si="45"/>
        <v>326.10579999999999</v>
      </c>
      <c r="Z987" s="18">
        <f>Y987/(B987+C987+D987+E987+F987+G987+H987+I987)</f>
        <v>0.19148901937756899</v>
      </c>
      <c r="AA987" s="18">
        <f t="shared" si="47"/>
        <v>317530.98919999995</v>
      </c>
      <c r="AB987" s="18">
        <f>((B987+E987+F987+H987+I987)/(B987+C987+D987+E987+F987+G987+H987+I987))*100</f>
        <v>52.025836758661178</v>
      </c>
      <c r="AC987" s="2">
        <f t="shared" si="46"/>
        <v>0</v>
      </c>
    </row>
    <row r="988" spans="1:29">
      <c r="A988" s="15" t="s">
        <v>110</v>
      </c>
      <c r="B988" s="16" t="s">
        <v>180</v>
      </c>
      <c r="C988" s="16" t="s">
        <v>752</v>
      </c>
      <c r="D988" s="16" t="s">
        <v>141</v>
      </c>
      <c r="E988" s="16" t="str">
        <f>IF([1]Sheet1!L988="",[1]Sheet1!K988,[1]Sheet1!L988)</f>
        <v>175</v>
      </c>
      <c r="F988" s="16" t="s">
        <v>153</v>
      </c>
      <c r="G988" s="16" t="s">
        <v>131</v>
      </c>
      <c r="H988" s="16" t="s">
        <v>32</v>
      </c>
      <c r="I988" s="16" t="s">
        <v>606</v>
      </c>
      <c r="N988" s="17">
        <v>2</v>
      </c>
      <c r="O988" s="17">
        <v>10</v>
      </c>
      <c r="P988" s="17">
        <v>20</v>
      </c>
      <c r="Q988" s="2">
        <f>$L$25*(B988*1000)</f>
        <v>0</v>
      </c>
      <c r="R988" s="2">
        <f>$L$19*(C988*1000)</f>
        <v>261124700</v>
      </c>
      <c r="S988" s="2">
        <f>$L$20*(D988*1000)</f>
        <v>32385100</v>
      </c>
      <c r="T988" s="2">
        <f>$L$21*(E988*1000)</f>
        <v>0</v>
      </c>
      <c r="U988" s="2">
        <f>$L$22*(F988*1000)</f>
        <v>0</v>
      </c>
      <c r="V988" s="2">
        <f>$L$18*(G988*1000)</f>
        <v>23490000</v>
      </c>
      <c r="W988" s="2">
        <f>$L$24*(H988*1000)</f>
        <v>0</v>
      </c>
      <c r="X988" s="2">
        <f>$L$23*(I988*1000)</f>
        <v>0</v>
      </c>
      <c r="Y988" s="2">
        <f t="shared" si="45"/>
        <v>316.99979999999999</v>
      </c>
      <c r="Z988" s="18">
        <f>Y988/(B988+C988+D988+E988+F988+G988+H988+I988)</f>
        <v>0.20126971428571427</v>
      </c>
      <c r="AA988" s="18">
        <f t="shared" si="47"/>
        <v>317847.98899999994</v>
      </c>
      <c r="AB988" s="18">
        <f>((B988+E988+F988+H988+I988)/(B988+C988+D988+E988+F988+G988+H988+I988))*100</f>
        <v>49.523809523809526</v>
      </c>
      <c r="AC988" s="2">
        <f t="shared" si="46"/>
        <v>1</v>
      </c>
    </row>
    <row r="989" spans="1:29">
      <c r="A989" s="15" t="s">
        <v>113</v>
      </c>
      <c r="B989" s="16" t="s">
        <v>30</v>
      </c>
      <c r="C989" s="16" t="s">
        <v>1072</v>
      </c>
      <c r="D989" s="16" t="s">
        <v>192</v>
      </c>
      <c r="E989" s="16" t="str">
        <f>IF([1]Sheet1!L989="",[1]Sheet1!K989,[1]Sheet1!L989)</f>
        <v>45</v>
      </c>
      <c r="F989" s="16" t="s">
        <v>153</v>
      </c>
      <c r="G989" s="16" t="s">
        <v>92</v>
      </c>
      <c r="H989" s="16" t="s">
        <v>32</v>
      </c>
      <c r="I989" s="16" t="s">
        <v>919</v>
      </c>
      <c r="N989" s="17">
        <v>2</v>
      </c>
      <c r="O989" s="17">
        <v>10</v>
      </c>
      <c r="P989" s="17">
        <v>21</v>
      </c>
      <c r="Q989" s="2">
        <f>$L$25*(B989*1000)</f>
        <v>0</v>
      </c>
      <c r="R989" s="2">
        <f>$L$19*(C989*1000)</f>
        <v>211404200</v>
      </c>
      <c r="S989" s="2">
        <f>$L$20*(D989*1000)</f>
        <v>31836200</v>
      </c>
      <c r="T989" s="2">
        <f>$L$21*(E989*1000)</f>
        <v>0</v>
      </c>
      <c r="U989" s="2">
        <f>$L$22*(F989*1000)</f>
        <v>0</v>
      </c>
      <c r="V989" s="2">
        <f>$L$18*(G989*1000)</f>
        <v>21750000</v>
      </c>
      <c r="W989" s="2">
        <f>$L$24*(H989*1000)</f>
        <v>0</v>
      </c>
      <c r="X989" s="2">
        <f>$L$23*(I989*1000)</f>
        <v>0</v>
      </c>
      <c r="Y989" s="2">
        <f t="shared" si="45"/>
        <v>264.99040000000002</v>
      </c>
      <c r="Z989" s="18">
        <f>Y989/(B989+C989+D989+E989+F989+G989+H989+I989)</f>
        <v>0.17880593792172741</v>
      </c>
      <c r="AA989" s="18">
        <f t="shared" si="47"/>
        <v>318112.97939999995</v>
      </c>
      <c r="AB989" s="18">
        <f>((B989+E989+F989+H989+I989)/(B989+C989+D989+E989+F989+G989+H989+I989))*100</f>
        <v>55.668016194331983</v>
      </c>
      <c r="AC989" s="2">
        <f t="shared" si="46"/>
        <v>0</v>
      </c>
    </row>
    <row r="990" spans="1:29">
      <c r="A990" s="15" t="s">
        <v>117</v>
      </c>
      <c r="B990" s="16" t="s">
        <v>180</v>
      </c>
      <c r="C990" s="16" t="s">
        <v>102</v>
      </c>
      <c r="D990" s="16" t="s">
        <v>141</v>
      </c>
      <c r="E990" s="16" t="str">
        <f>IF([1]Sheet1!L990="",[1]Sheet1!K990,[1]Sheet1!L990)</f>
        <v>242</v>
      </c>
      <c r="F990" s="16" t="s">
        <v>153</v>
      </c>
      <c r="G990" s="16" t="s">
        <v>44</v>
      </c>
      <c r="H990" s="16" t="s">
        <v>32</v>
      </c>
      <c r="I990" s="16" t="s">
        <v>634</v>
      </c>
      <c r="N990" s="17">
        <v>2</v>
      </c>
      <c r="O990" s="17">
        <v>10</v>
      </c>
      <c r="P990" s="17">
        <v>22</v>
      </c>
      <c r="Q990" s="2">
        <f>$L$25*(B990*1000)</f>
        <v>0</v>
      </c>
      <c r="R990" s="2">
        <f>$L$19*(C990*1000)</f>
        <v>208826100</v>
      </c>
      <c r="S990" s="2">
        <f>$L$20*(D990*1000)</f>
        <v>32385100</v>
      </c>
      <c r="T990" s="2">
        <f>$L$21*(E990*1000)</f>
        <v>0</v>
      </c>
      <c r="U990" s="2">
        <f>$L$22*(F990*1000)</f>
        <v>0</v>
      </c>
      <c r="V990" s="2">
        <f>$L$18*(G990*1000)</f>
        <v>16530000</v>
      </c>
      <c r="W990" s="2">
        <f>$L$24*(H990*1000)</f>
        <v>0</v>
      </c>
      <c r="X990" s="2">
        <f>$L$23*(I990*1000)</f>
        <v>0</v>
      </c>
      <c r="Y990" s="2">
        <f t="shared" si="45"/>
        <v>257.74119999999999</v>
      </c>
      <c r="Z990" s="18">
        <f>Y990/(B990+C990+D990+E990+F990+G990+H990+I990)</f>
        <v>0.12880619690154921</v>
      </c>
      <c r="AA990" s="18">
        <f t="shared" si="47"/>
        <v>318370.72059999994</v>
      </c>
      <c r="AB990" s="18">
        <f>((B990+E990+F990+H990+I990)/(B990+C990+D990+E990+F990+G990+H990+I990))*100</f>
        <v>67.766116941529233</v>
      </c>
      <c r="AC990" s="2">
        <f t="shared" si="46"/>
        <v>0</v>
      </c>
    </row>
    <row r="991" spans="1:29">
      <c r="A991" s="15" t="s">
        <v>120</v>
      </c>
      <c r="B991" s="16" t="s">
        <v>30</v>
      </c>
      <c r="C991" s="16" t="s">
        <v>102</v>
      </c>
      <c r="D991" s="16" t="s">
        <v>141</v>
      </c>
      <c r="E991" s="16" t="str">
        <f>IF([1]Sheet1!L991="",[1]Sheet1!K991,[1]Sheet1!L991)</f>
        <v>156</v>
      </c>
      <c r="F991" s="16" t="s">
        <v>153</v>
      </c>
      <c r="G991" s="16" t="s">
        <v>34</v>
      </c>
      <c r="H991" s="16" t="s">
        <v>32</v>
      </c>
      <c r="I991" s="16" t="s">
        <v>495</v>
      </c>
      <c r="N991" s="17">
        <v>2</v>
      </c>
      <c r="O991" s="17">
        <v>10</v>
      </c>
      <c r="P991" s="17">
        <v>23</v>
      </c>
      <c r="Q991" s="2">
        <f>$L$25*(B991*1000)</f>
        <v>0</v>
      </c>
      <c r="R991" s="2">
        <f>$L$19*(C991*1000)</f>
        <v>208826100</v>
      </c>
      <c r="S991" s="2">
        <f>$L$20*(D991*1000)</f>
        <v>32385100</v>
      </c>
      <c r="T991" s="2">
        <f>$L$21*(E991*1000)</f>
        <v>0</v>
      </c>
      <c r="U991" s="2">
        <f>$L$22*(F991*1000)</f>
        <v>0</v>
      </c>
      <c r="V991" s="2">
        <f>$L$18*(G991*1000)</f>
        <v>18270000</v>
      </c>
      <c r="W991" s="2">
        <f>$L$24*(H991*1000)</f>
        <v>0</v>
      </c>
      <c r="X991" s="2">
        <f>$L$23*(I991*1000)</f>
        <v>0</v>
      </c>
      <c r="Y991" s="2">
        <f t="shared" si="45"/>
        <v>259.4812</v>
      </c>
      <c r="Z991" s="18">
        <f>Y991/(B991+C991+D991+E991+F991+G991+H991+I991)</f>
        <v>0.12350366492146597</v>
      </c>
      <c r="AA991" s="18">
        <f t="shared" si="47"/>
        <v>318630.20179999992</v>
      </c>
      <c r="AB991" s="18">
        <f>((B991+E991+F991+H991+I991)/(B991+C991+D991+E991+F991+G991+H991+I991))*100</f>
        <v>69.205140409328891</v>
      </c>
      <c r="AC991" s="2">
        <f t="shared" si="46"/>
        <v>0</v>
      </c>
    </row>
    <row r="992" spans="1:29">
      <c r="A992" s="15" t="s">
        <v>29</v>
      </c>
      <c r="B992" s="16" t="s">
        <v>30</v>
      </c>
      <c r="C992" s="16" t="s">
        <v>102</v>
      </c>
      <c r="D992" s="16" t="s">
        <v>141</v>
      </c>
      <c r="E992" s="16" t="str">
        <f>IF([1]Sheet1!L992="",[1]Sheet1!K992,[1]Sheet1!L992)</f>
        <v>146</v>
      </c>
      <c r="F992" s="16" t="s">
        <v>153</v>
      </c>
      <c r="G992" s="16" t="s">
        <v>282</v>
      </c>
      <c r="H992" s="16" t="s">
        <v>32</v>
      </c>
      <c r="I992" s="16" t="s">
        <v>735</v>
      </c>
      <c r="N992" s="17">
        <v>2</v>
      </c>
      <c r="O992" s="17">
        <v>10</v>
      </c>
      <c r="P992" s="17">
        <v>24</v>
      </c>
      <c r="Q992" s="2">
        <f>$L$25*(B992*1000)</f>
        <v>0</v>
      </c>
      <c r="R992" s="2">
        <f>$L$19*(C992*1000)</f>
        <v>208826100</v>
      </c>
      <c r="S992" s="2">
        <f>$L$20*(D992*1000)</f>
        <v>32385100</v>
      </c>
      <c r="T992" s="2">
        <f>$L$21*(E992*1000)</f>
        <v>0</v>
      </c>
      <c r="U992" s="2">
        <f>$L$22*(F992*1000)</f>
        <v>0</v>
      </c>
      <c r="V992" s="2">
        <f>$L$18*(G992*1000)</f>
        <v>19140000</v>
      </c>
      <c r="W992" s="2">
        <f>$L$24*(H992*1000)</f>
        <v>0</v>
      </c>
      <c r="X992" s="2">
        <f>$L$23*(I992*1000)</f>
        <v>0</v>
      </c>
      <c r="Y992" s="2">
        <f t="shared" si="45"/>
        <v>260.35120000000001</v>
      </c>
      <c r="Z992" s="18">
        <f>Y992/(B992+C992+D992+E992+F992+G992+H992+I992)</f>
        <v>0.13731603375527426</v>
      </c>
      <c r="AA992" s="18">
        <f t="shared" si="47"/>
        <v>318890.5529999999</v>
      </c>
      <c r="AB992" s="18">
        <f>((B992+E992+F992+H992+I992)/(B992+C992+D992+E992+F992+G992+H992+I992))*100</f>
        <v>65.822784810126578</v>
      </c>
      <c r="AC992" s="2">
        <f t="shared" si="46"/>
        <v>0</v>
      </c>
    </row>
    <row r="993" spans="1:29">
      <c r="A993" s="15" t="s">
        <v>37</v>
      </c>
      <c r="B993" s="16" t="s">
        <v>30</v>
      </c>
      <c r="C993" s="16" t="s">
        <v>79</v>
      </c>
      <c r="D993" s="16" t="s">
        <v>192</v>
      </c>
      <c r="E993" s="16" t="str">
        <f>IF([1]Sheet1!L993="",[1]Sheet1!K993,[1]Sheet1!L993)</f>
        <v>145</v>
      </c>
      <c r="F993" s="16" t="s">
        <v>153</v>
      </c>
      <c r="G993" s="16" t="s">
        <v>282</v>
      </c>
      <c r="H993" s="16" t="s">
        <v>32</v>
      </c>
      <c r="I993" s="16" t="s">
        <v>638</v>
      </c>
      <c r="N993" s="17">
        <v>2</v>
      </c>
      <c r="O993" s="17">
        <v>11</v>
      </c>
      <c r="P993" s="17">
        <v>1</v>
      </c>
      <c r="Q993" s="2">
        <f>$L$25*(B993*1000)</f>
        <v>0</v>
      </c>
      <c r="R993" s="2">
        <f>$L$19*(C993*1000)</f>
        <v>206248000</v>
      </c>
      <c r="S993" s="2">
        <f>$L$20*(D993*1000)</f>
        <v>31836200</v>
      </c>
      <c r="T993" s="2">
        <f>$L$21*(E993*1000)</f>
        <v>0</v>
      </c>
      <c r="U993" s="2">
        <f>$L$22*(F993*1000)</f>
        <v>0</v>
      </c>
      <c r="V993" s="2">
        <f>$L$18*(G993*1000)</f>
        <v>19140000</v>
      </c>
      <c r="W993" s="2">
        <f>$L$24*(H993*1000)</f>
        <v>0</v>
      </c>
      <c r="X993" s="2">
        <f>$L$23*(I993*1000)</f>
        <v>0</v>
      </c>
      <c r="Y993" s="2">
        <f t="shared" si="45"/>
        <v>257.2242</v>
      </c>
      <c r="Z993" s="18">
        <f>Y993/(B993+C993+D993+E993+F993+G993+H993+I993)</f>
        <v>0.15504773960216997</v>
      </c>
      <c r="AA993" s="18">
        <f t="shared" si="47"/>
        <v>319147.77719999989</v>
      </c>
      <c r="AB993" s="18">
        <f>((B993+E993+F993+H993+I993)/(B993+C993+D993+E993+F993+G993+H993+I993))*100</f>
        <v>61.422543701024715</v>
      </c>
      <c r="AC993" s="2">
        <f t="shared" si="46"/>
        <v>0</v>
      </c>
    </row>
    <row r="994" spans="1:29">
      <c r="A994" s="15" t="s">
        <v>42</v>
      </c>
      <c r="B994" s="16" t="s">
        <v>30</v>
      </c>
      <c r="C994" s="16" t="s">
        <v>418</v>
      </c>
      <c r="D994" s="16" t="s">
        <v>192</v>
      </c>
      <c r="E994" s="16" t="str">
        <f>IF([1]Sheet1!L994="",[1]Sheet1!K994,[1]Sheet1!L994)</f>
        <v>145</v>
      </c>
      <c r="F994" s="16" t="s">
        <v>78</v>
      </c>
      <c r="G994" s="16" t="s">
        <v>282</v>
      </c>
      <c r="H994" s="16" t="s">
        <v>32</v>
      </c>
      <c r="I994" s="16" t="s">
        <v>407</v>
      </c>
      <c r="N994" s="17">
        <v>2</v>
      </c>
      <c r="O994" s="17">
        <v>11</v>
      </c>
      <c r="P994" s="17">
        <v>2</v>
      </c>
      <c r="Q994" s="2">
        <f>$L$25*(B994*1000)</f>
        <v>0</v>
      </c>
      <c r="R994" s="2">
        <f>$L$19*(C994*1000)</f>
        <v>205879700</v>
      </c>
      <c r="S994" s="2">
        <f>$L$20*(D994*1000)</f>
        <v>31836200</v>
      </c>
      <c r="T994" s="2">
        <f>$L$21*(E994*1000)</f>
        <v>0</v>
      </c>
      <c r="U994" s="2">
        <f>$L$22*(F994*1000)</f>
        <v>0</v>
      </c>
      <c r="V994" s="2">
        <f>$L$18*(G994*1000)</f>
        <v>19140000</v>
      </c>
      <c r="W994" s="2">
        <f>$L$24*(H994*1000)</f>
        <v>0</v>
      </c>
      <c r="X994" s="2">
        <f>$L$23*(I994*1000)</f>
        <v>0</v>
      </c>
      <c r="Y994" s="2">
        <f t="shared" si="45"/>
        <v>256.85590000000002</v>
      </c>
      <c r="Z994" s="18">
        <f>Y994/(B994+C994+D994+E994+F994+G994+H994+I994)</f>
        <v>0.14544501698754247</v>
      </c>
      <c r="AA994" s="18">
        <f t="shared" si="47"/>
        <v>319404.63309999992</v>
      </c>
      <c r="AB994" s="18">
        <f>((B994+E994+F994+H994+I994)/(B994+C994+D994+E994+F994+G994+H994+I994))*100</f>
        <v>63.816534541336353</v>
      </c>
      <c r="AC994" s="2">
        <f t="shared" si="46"/>
        <v>0</v>
      </c>
    </row>
    <row r="995" spans="1:29">
      <c r="A995" s="15" t="s">
        <v>47</v>
      </c>
      <c r="B995" s="16" t="s">
        <v>30</v>
      </c>
      <c r="C995" s="16" t="s">
        <v>420</v>
      </c>
      <c r="D995" s="16" t="s">
        <v>141</v>
      </c>
      <c r="E995" s="16" t="str">
        <f>IF([1]Sheet1!L995="",[1]Sheet1!K995,[1]Sheet1!L995)</f>
        <v>145</v>
      </c>
      <c r="F995" s="16" t="s">
        <v>205</v>
      </c>
      <c r="G995" s="16" t="s">
        <v>282</v>
      </c>
      <c r="H995" s="16" t="s">
        <v>32</v>
      </c>
      <c r="I995" s="16" t="s">
        <v>1100</v>
      </c>
      <c r="N995" s="17">
        <v>2</v>
      </c>
      <c r="O995" s="17">
        <v>11</v>
      </c>
      <c r="P995" s="17">
        <v>3</v>
      </c>
      <c r="Q995" s="2">
        <f>$L$25*(B995*1000)</f>
        <v>0</v>
      </c>
      <c r="R995" s="2">
        <f>$L$19*(C995*1000)</f>
        <v>209931000</v>
      </c>
      <c r="S995" s="2">
        <f>$L$20*(D995*1000)</f>
        <v>32385100</v>
      </c>
      <c r="T995" s="2">
        <f>$L$21*(E995*1000)</f>
        <v>0</v>
      </c>
      <c r="U995" s="2">
        <f>$L$22*(F995*1000)</f>
        <v>0</v>
      </c>
      <c r="V995" s="2">
        <f>$L$18*(G995*1000)</f>
        <v>19140000</v>
      </c>
      <c r="W995" s="2">
        <f>$L$24*(H995*1000)</f>
        <v>0</v>
      </c>
      <c r="X995" s="2">
        <f>$L$23*(I995*1000)</f>
        <v>0</v>
      </c>
      <c r="Y995" s="2">
        <f t="shared" si="45"/>
        <v>261.45609999999999</v>
      </c>
      <c r="Z995" s="18">
        <f>Y995/(B995+C995+D995+E995+F995+G995+H995+I995)</f>
        <v>0.11708737124944021</v>
      </c>
      <c r="AA995" s="18">
        <f t="shared" si="47"/>
        <v>319666.08919999993</v>
      </c>
      <c r="AB995" s="18">
        <f>((B995+E995+F995+H995+I995)/(B995+C995+D995+E995+F995+G995+H995+I995))*100</f>
        <v>70.846394984326025</v>
      </c>
      <c r="AC995" s="2">
        <f t="shared" si="46"/>
        <v>0</v>
      </c>
    </row>
    <row r="996" spans="1:29">
      <c r="A996" s="15" t="s">
        <v>50</v>
      </c>
      <c r="B996" s="16" t="s">
        <v>30</v>
      </c>
      <c r="C996" s="16" t="s">
        <v>918</v>
      </c>
      <c r="D996" s="16" t="s">
        <v>192</v>
      </c>
      <c r="E996" s="16" t="str">
        <f>IF([1]Sheet1!L996="",[1]Sheet1!K996,[1]Sheet1!L996)</f>
        <v>130</v>
      </c>
      <c r="F996" s="16" t="s">
        <v>205</v>
      </c>
      <c r="G996" s="16" t="s">
        <v>379</v>
      </c>
      <c r="H996" s="16" t="s">
        <v>32</v>
      </c>
      <c r="I996" s="16" t="s">
        <v>1101</v>
      </c>
      <c r="N996" s="17">
        <v>2</v>
      </c>
      <c r="O996" s="17">
        <v>11</v>
      </c>
      <c r="P996" s="17">
        <v>4</v>
      </c>
      <c r="Q996" s="2">
        <f>$L$25*(B996*1000)</f>
        <v>0</v>
      </c>
      <c r="R996" s="2">
        <f>$L$19*(C996*1000)</f>
        <v>209562700</v>
      </c>
      <c r="S996" s="2">
        <f>$L$20*(D996*1000)</f>
        <v>31836200</v>
      </c>
      <c r="T996" s="2">
        <f>$L$21*(E996*1000)</f>
        <v>0</v>
      </c>
      <c r="U996" s="2">
        <f>$L$22*(F996*1000)</f>
        <v>0</v>
      </c>
      <c r="V996" s="2">
        <f>$L$18*(G996*1000)</f>
        <v>20010000</v>
      </c>
      <c r="W996" s="2">
        <f>$L$24*(H996*1000)</f>
        <v>0</v>
      </c>
      <c r="X996" s="2">
        <f>$L$23*(I996*1000)</f>
        <v>0</v>
      </c>
      <c r="Y996" s="2">
        <f t="shared" si="45"/>
        <v>261.40890000000002</v>
      </c>
      <c r="Z996" s="18">
        <f>Y996/(B996+C996+D996+E996+F996+G996+H996+I996)</f>
        <v>0.11675252344796785</v>
      </c>
      <c r="AA996" s="18">
        <f t="shared" si="47"/>
        <v>319927.49809999991</v>
      </c>
      <c r="AB996" s="18">
        <f>((B996+E996+F996+H996+I996)/(B996+C996+D996+E996+F996+G996+H996+I996))*100</f>
        <v>70.969182670835195</v>
      </c>
      <c r="AC996" s="2">
        <f t="shared" si="46"/>
        <v>0</v>
      </c>
    </row>
    <row r="997" spans="1:29">
      <c r="A997" s="15" t="s">
        <v>53</v>
      </c>
      <c r="B997" s="16" t="s">
        <v>30</v>
      </c>
      <c r="C997" s="16" t="s">
        <v>269</v>
      </c>
      <c r="D997" s="16" t="s">
        <v>192</v>
      </c>
      <c r="E997" s="16" t="str">
        <f>IF([1]Sheet1!L997="",[1]Sheet1!K997,[1]Sheet1!L997)</f>
        <v>0</v>
      </c>
      <c r="F997" s="16" t="s">
        <v>205</v>
      </c>
      <c r="G997" s="16" t="s">
        <v>93</v>
      </c>
      <c r="H997" s="16" t="s">
        <v>32</v>
      </c>
      <c r="I997" s="16" t="s">
        <v>955</v>
      </c>
      <c r="N997" s="17">
        <v>2</v>
      </c>
      <c r="O997" s="17">
        <v>11</v>
      </c>
      <c r="P997" s="17">
        <v>5</v>
      </c>
      <c r="Q997" s="2">
        <f>$L$25*(B997*1000)</f>
        <v>0</v>
      </c>
      <c r="R997" s="2">
        <f>$L$19*(C997*1000)</f>
        <v>213245700</v>
      </c>
      <c r="S997" s="2">
        <f>$L$20*(D997*1000)</f>
        <v>31836200</v>
      </c>
      <c r="T997" s="2">
        <f>$L$21*(E997*1000)</f>
        <v>0</v>
      </c>
      <c r="U997" s="2">
        <f>$L$22*(F997*1000)</f>
        <v>0</v>
      </c>
      <c r="V997" s="2">
        <f>$L$18*(G997*1000)</f>
        <v>20880000</v>
      </c>
      <c r="W997" s="2">
        <f>$L$24*(H997*1000)</f>
        <v>0</v>
      </c>
      <c r="X997" s="2">
        <f>$L$23*(I997*1000)</f>
        <v>0</v>
      </c>
      <c r="Y997" s="2">
        <f t="shared" si="45"/>
        <v>265.96190000000001</v>
      </c>
      <c r="Z997" s="18">
        <f>Y997/(B997+C997+D997+E997+F997+G997+H997+I997)</f>
        <v>0.13344801806322129</v>
      </c>
      <c r="AA997" s="18">
        <f t="shared" si="47"/>
        <v>320193.4599999999</v>
      </c>
      <c r="AB997" s="18">
        <f>((B997+E997+F997+H997+I997)/(B997+C997+D997+E997+F997+G997+H997+I997))*100</f>
        <v>66.833918715504268</v>
      </c>
      <c r="AC997" s="2">
        <f t="shared" si="46"/>
        <v>0</v>
      </c>
    </row>
    <row r="998" spans="1:29">
      <c r="A998" s="15" t="s">
        <v>57</v>
      </c>
      <c r="B998" s="16" t="s">
        <v>30</v>
      </c>
      <c r="C998" s="16" t="s">
        <v>501</v>
      </c>
      <c r="D998" s="16" t="s">
        <v>192</v>
      </c>
      <c r="E998" s="16" t="str">
        <f>IF([1]Sheet1!L998="",[1]Sheet1!K998,[1]Sheet1!L998)</f>
        <v>106</v>
      </c>
      <c r="F998" s="16" t="s">
        <v>65</v>
      </c>
      <c r="G998" s="16" t="s">
        <v>379</v>
      </c>
      <c r="H998" s="16" t="s">
        <v>245</v>
      </c>
      <c r="I998" s="16" t="s">
        <v>847</v>
      </c>
      <c r="N998" s="17">
        <v>2</v>
      </c>
      <c r="O998" s="17">
        <v>11</v>
      </c>
      <c r="P998" s="17">
        <v>6</v>
      </c>
      <c r="Q998" s="2">
        <f>$L$25*(B998*1000)</f>
        <v>0</v>
      </c>
      <c r="R998" s="2">
        <f>$L$19*(C998*1000)</f>
        <v>219138500</v>
      </c>
      <c r="S998" s="2">
        <f>$L$20*(D998*1000)</f>
        <v>31836200</v>
      </c>
      <c r="T998" s="2">
        <f>$L$21*(E998*1000)</f>
        <v>0</v>
      </c>
      <c r="U998" s="2">
        <f>$L$22*(F998*1000)</f>
        <v>0</v>
      </c>
      <c r="V998" s="2">
        <f>$L$18*(G998*1000)</f>
        <v>20010000</v>
      </c>
      <c r="W998" s="2">
        <f>$L$24*(H998*1000)</f>
        <v>0</v>
      </c>
      <c r="X998" s="2">
        <f>$L$23*(I998*1000)</f>
        <v>0</v>
      </c>
      <c r="Y998" s="2">
        <f t="shared" si="45"/>
        <v>270.98469999999998</v>
      </c>
      <c r="Z998" s="18">
        <f>Y998/(B998+C998+D998+E998+F998+G998+H998+I998)</f>
        <v>0.12516614318706695</v>
      </c>
      <c r="AA998" s="18">
        <f t="shared" si="47"/>
        <v>320464.44469999988</v>
      </c>
      <c r="AB998" s="18">
        <f>((B998+E998+F998+H998+I998)/(B998+C998+D998+E998+F998+G998+H998+I998))*100</f>
        <v>68.775981524249417</v>
      </c>
      <c r="AC998" s="2">
        <f t="shared" si="46"/>
        <v>0</v>
      </c>
    </row>
    <row r="999" spans="1:29">
      <c r="A999" s="15" t="s">
        <v>60</v>
      </c>
      <c r="B999" s="16" t="s">
        <v>30</v>
      </c>
      <c r="C999" s="16" t="s">
        <v>259</v>
      </c>
      <c r="D999" s="16" t="s">
        <v>390</v>
      </c>
      <c r="E999" s="16" t="str">
        <f>IF([1]Sheet1!L999="",[1]Sheet1!K999,[1]Sheet1!L999)</f>
        <v>366</v>
      </c>
      <c r="F999" s="16" t="s">
        <v>65</v>
      </c>
      <c r="G999" s="16" t="s">
        <v>92</v>
      </c>
      <c r="H999" s="16" t="s">
        <v>258</v>
      </c>
      <c r="I999" s="16" t="s">
        <v>1102</v>
      </c>
      <c r="N999" s="17">
        <v>2</v>
      </c>
      <c r="O999" s="17">
        <v>11</v>
      </c>
      <c r="P999" s="17">
        <v>7</v>
      </c>
      <c r="Q999" s="2">
        <f>$L$25*(B999*1000)</f>
        <v>0</v>
      </c>
      <c r="R999" s="2">
        <f>$L$19*(C999*1000)</f>
        <v>250075700</v>
      </c>
      <c r="S999" s="2">
        <f>$L$20*(D999*1000)</f>
        <v>34031800</v>
      </c>
      <c r="T999" s="2">
        <f>$L$21*(E999*1000)</f>
        <v>0</v>
      </c>
      <c r="U999" s="2">
        <f>$L$22*(F999*1000)</f>
        <v>0</v>
      </c>
      <c r="V999" s="2">
        <f>$L$18*(G999*1000)</f>
        <v>21750000</v>
      </c>
      <c r="W999" s="2">
        <f>$L$24*(H999*1000)</f>
        <v>0</v>
      </c>
      <c r="X999" s="2">
        <f>$L$23*(I999*1000)</f>
        <v>0</v>
      </c>
      <c r="Y999" s="2">
        <f t="shared" si="45"/>
        <v>305.85750000000002</v>
      </c>
      <c r="Z999" s="18">
        <f>Y999/(B999+C999+D999+E999+F999+G999+H999+I999)</f>
        <v>0.11891815707620529</v>
      </c>
      <c r="AA999" s="18">
        <f t="shared" si="47"/>
        <v>320770.30219999986</v>
      </c>
      <c r="AB999" s="18">
        <f>((B999+E999+F999+H999+I999)/(B999+C999+D999+E999+F999+G999+H999+I999))*100</f>
        <v>70.217729393468119</v>
      </c>
      <c r="AC999" s="2">
        <f t="shared" si="46"/>
        <v>0</v>
      </c>
    </row>
    <row r="1000" spans="1:29">
      <c r="A1000" s="15" t="s">
        <v>64</v>
      </c>
      <c r="B1000" s="16" t="s">
        <v>30</v>
      </c>
      <c r="C1000" s="16" t="s">
        <v>606</v>
      </c>
      <c r="D1000" s="16" t="s">
        <v>61</v>
      </c>
      <c r="E1000" s="16" t="str">
        <f>IF([1]Sheet1!L1000="",[1]Sheet1!K1000,[1]Sheet1!L1000)</f>
        <v>290</v>
      </c>
      <c r="F1000" s="16" t="s">
        <v>205</v>
      </c>
      <c r="G1000" s="16" t="s">
        <v>92</v>
      </c>
      <c r="H1000" s="16" t="s">
        <v>1103</v>
      </c>
      <c r="I1000" s="16" t="s">
        <v>1104</v>
      </c>
      <c r="N1000" s="17">
        <v>2</v>
      </c>
      <c r="O1000" s="17">
        <v>11</v>
      </c>
      <c r="P1000" s="17">
        <v>8</v>
      </c>
      <c r="Q1000" s="2">
        <f>$L$25*(B1000*1000)</f>
        <v>0</v>
      </c>
      <c r="R1000" s="2">
        <f>$L$19*(C1000*1000)</f>
        <v>214718900</v>
      </c>
      <c r="S1000" s="2">
        <f>$L$20*(D1000*1000)</f>
        <v>4940100</v>
      </c>
      <c r="T1000" s="2">
        <f>$L$21*(E1000*1000)</f>
        <v>0</v>
      </c>
      <c r="U1000" s="2">
        <f>$L$22*(F1000*1000)</f>
        <v>0</v>
      </c>
      <c r="V1000" s="2">
        <f>$L$18*(G1000*1000)</f>
        <v>21750000</v>
      </c>
      <c r="W1000" s="2">
        <f>$L$24*(H1000*1000)</f>
        <v>0</v>
      </c>
      <c r="X1000" s="2">
        <f>$L$23*(I1000*1000)</f>
        <v>0</v>
      </c>
      <c r="Y1000" s="2">
        <f t="shared" si="45"/>
        <v>241.40899999999999</v>
      </c>
      <c r="Z1000" s="18">
        <f>Y1000/(B1000+C1000+D1000+E1000+F1000+G1000+H1000+I1000)</f>
        <v>0.10237871077184053</v>
      </c>
      <c r="AA1000" s="18">
        <f t="shared" si="47"/>
        <v>321011.71119999985</v>
      </c>
      <c r="AB1000" s="18">
        <f>((B1000+E1000+F1000+H1000+I1000)/(B1000+C1000+D1000+E1000+F1000+G1000+H1000+I1000))*100</f>
        <v>73.83375742154368</v>
      </c>
      <c r="AC1000" s="2">
        <f t="shared" si="46"/>
        <v>0</v>
      </c>
    </row>
    <row r="1001" spans="1:29">
      <c r="A1001" s="15" t="s">
        <v>68</v>
      </c>
      <c r="B1001" s="16" t="s">
        <v>30</v>
      </c>
      <c r="C1001" s="16" t="s">
        <v>102</v>
      </c>
      <c r="D1001" s="16" t="s">
        <v>32</v>
      </c>
      <c r="E1001" s="16" t="str">
        <f>IF([1]Sheet1!L1001="",[1]Sheet1!K1001,[1]Sheet1!L1001)</f>
        <v>29</v>
      </c>
      <c r="F1001" s="16" t="s">
        <v>78</v>
      </c>
      <c r="G1001" s="16" t="s">
        <v>92</v>
      </c>
      <c r="H1001" s="16" t="s">
        <v>914</v>
      </c>
      <c r="I1001" s="16" t="s">
        <v>1105</v>
      </c>
      <c r="N1001" s="17">
        <v>2</v>
      </c>
      <c r="O1001" s="17">
        <v>11</v>
      </c>
      <c r="P1001" s="17">
        <v>9</v>
      </c>
      <c r="Q1001" s="2">
        <f>$L$25*(B1001*1000)</f>
        <v>0</v>
      </c>
      <c r="R1001" s="2">
        <f>$L$19*(C1001*1000)</f>
        <v>208826100</v>
      </c>
      <c r="S1001" s="2">
        <f>$L$20*(D1001*1000)</f>
        <v>0</v>
      </c>
      <c r="T1001" s="2">
        <f>$L$21*(E1001*1000)</f>
        <v>0</v>
      </c>
      <c r="U1001" s="2">
        <f>$L$22*(F1001*1000)</f>
        <v>0</v>
      </c>
      <c r="V1001" s="2">
        <f>$L$18*(G1001*1000)</f>
        <v>21750000</v>
      </c>
      <c r="W1001" s="2">
        <f>$L$24*(H1001*1000)</f>
        <v>0</v>
      </c>
      <c r="X1001" s="2">
        <f>$L$23*(I1001*1000)</f>
        <v>0</v>
      </c>
      <c r="Y1001" s="2">
        <f t="shared" si="45"/>
        <v>230.5761</v>
      </c>
      <c r="Z1001" s="18">
        <f>Y1001/(B1001+C1001+D1001+E1001+F1001+G1001+H1001+I1001)</f>
        <v>0.11286152716593245</v>
      </c>
      <c r="AA1001" s="18">
        <f t="shared" si="47"/>
        <v>321242.28729999985</v>
      </c>
      <c r="AB1001" s="18">
        <f>((B1001+E1001+F1001+H1001+I1001)/(B1001+C1001+D1001+E1001+F1001+G1001+H1001+I1001))*100</f>
        <v>71.023005384238871</v>
      </c>
      <c r="AC1001" s="2">
        <f t="shared" si="46"/>
        <v>0</v>
      </c>
    </row>
    <row r="1002" spans="1:29">
      <c r="A1002" s="15" t="s">
        <v>73</v>
      </c>
      <c r="B1002" s="16" t="s">
        <v>30</v>
      </c>
      <c r="C1002" s="16" t="s">
        <v>58</v>
      </c>
      <c r="D1002" s="16" t="s">
        <v>32</v>
      </c>
      <c r="E1002" s="16" t="str">
        <f>IF([1]Sheet1!L1002="",[1]Sheet1!K1002,[1]Sheet1!L1002)</f>
        <v>344</v>
      </c>
      <c r="F1002" s="16" t="s">
        <v>78</v>
      </c>
      <c r="G1002" s="16" t="s">
        <v>92</v>
      </c>
      <c r="H1002" s="16" t="s">
        <v>782</v>
      </c>
      <c r="I1002" s="16" t="s">
        <v>876</v>
      </c>
      <c r="N1002" s="17">
        <v>2</v>
      </c>
      <c r="O1002" s="17">
        <v>11</v>
      </c>
      <c r="P1002" s="17">
        <v>10</v>
      </c>
      <c r="Q1002" s="2">
        <f>$L$25*(B1002*1000)</f>
        <v>0</v>
      </c>
      <c r="R1002" s="2">
        <f>$L$19*(C1002*1000)</f>
        <v>208457800</v>
      </c>
      <c r="S1002" s="2">
        <f>$L$20*(D1002*1000)</f>
        <v>0</v>
      </c>
      <c r="T1002" s="2">
        <f>$L$21*(E1002*1000)</f>
        <v>0</v>
      </c>
      <c r="U1002" s="2">
        <f>$L$22*(F1002*1000)</f>
        <v>0</v>
      </c>
      <c r="V1002" s="2">
        <f>$L$18*(G1002*1000)</f>
        <v>21750000</v>
      </c>
      <c r="W1002" s="2">
        <f>$L$24*(H1002*1000)</f>
        <v>0</v>
      </c>
      <c r="X1002" s="2">
        <f>$L$23*(I1002*1000)</f>
        <v>0</v>
      </c>
      <c r="Y1002" s="2">
        <f t="shared" si="45"/>
        <v>230.20779999999999</v>
      </c>
      <c r="Z1002" s="18">
        <f>Y1002/(B1002+C1002+D1002+E1002+F1002+G1002+H1002+I1002)</f>
        <v>9.6604196391103653E-2</v>
      </c>
      <c r="AA1002" s="18">
        <f t="shared" si="47"/>
        <v>321472.49509999983</v>
      </c>
      <c r="AB1002" s="18">
        <f>((B1002+E1002+F1002+H1002+I1002)/(B1002+C1002+D1002+E1002+F1002+G1002+H1002+I1002))*100</f>
        <v>75.199328577423415</v>
      </c>
      <c r="AC1002" s="2">
        <f t="shared" si="46"/>
        <v>0</v>
      </c>
    </row>
    <row r="1003" spans="1:29">
      <c r="A1003" s="15" t="s">
        <v>77</v>
      </c>
      <c r="B1003" s="16" t="s">
        <v>30</v>
      </c>
      <c r="C1003" s="16" t="s">
        <v>102</v>
      </c>
      <c r="D1003" s="16" t="s">
        <v>32</v>
      </c>
      <c r="E1003" s="16" t="str">
        <f>IF([1]Sheet1!L1003="",[1]Sheet1!K1003,[1]Sheet1!L1003)</f>
        <v>297</v>
      </c>
      <c r="F1003" s="16" t="s">
        <v>78</v>
      </c>
      <c r="G1003" s="16" t="s">
        <v>282</v>
      </c>
      <c r="H1003" s="16" t="s">
        <v>981</v>
      </c>
      <c r="I1003" s="16" t="s">
        <v>817</v>
      </c>
      <c r="N1003" s="17">
        <v>2</v>
      </c>
      <c r="O1003" s="17">
        <v>11</v>
      </c>
      <c r="P1003" s="17">
        <v>11</v>
      </c>
      <c r="Q1003" s="2">
        <f>$L$25*(B1003*1000)</f>
        <v>0</v>
      </c>
      <c r="R1003" s="2">
        <f>$L$19*(C1003*1000)</f>
        <v>208826100</v>
      </c>
      <c r="S1003" s="2">
        <f>$L$20*(D1003*1000)</f>
        <v>0</v>
      </c>
      <c r="T1003" s="2">
        <f>$L$21*(E1003*1000)</f>
        <v>0</v>
      </c>
      <c r="U1003" s="2">
        <f>$L$22*(F1003*1000)</f>
        <v>0</v>
      </c>
      <c r="V1003" s="2">
        <f>$L$18*(G1003*1000)</f>
        <v>19140000</v>
      </c>
      <c r="W1003" s="2">
        <f>$L$24*(H1003*1000)</f>
        <v>0</v>
      </c>
      <c r="X1003" s="2">
        <f>$L$23*(I1003*1000)</f>
        <v>0</v>
      </c>
      <c r="Y1003" s="2">
        <f t="shared" si="45"/>
        <v>227.96610000000001</v>
      </c>
      <c r="Z1003" s="18">
        <f>Y1003/(B1003+C1003+D1003+E1003+F1003+G1003+H1003+I1003)</f>
        <v>9.1958894715611139E-2</v>
      </c>
      <c r="AA1003" s="18">
        <f t="shared" si="47"/>
        <v>321700.46119999985</v>
      </c>
      <c r="AB1003" s="18">
        <f>((B1003+E1003+F1003+H1003+I1003)/(B1003+C1003+D1003+E1003+F1003+G1003+H1003+I1003))*100</f>
        <v>76.240419524001609</v>
      </c>
      <c r="AC1003" s="2">
        <f t="shared" si="46"/>
        <v>0</v>
      </c>
    </row>
    <row r="1004" spans="1:29">
      <c r="A1004" s="15" t="s">
        <v>81</v>
      </c>
      <c r="B1004" s="16" t="s">
        <v>30</v>
      </c>
      <c r="C1004" s="16" t="s">
        <v>102</v>
      </c>
      <c r="D1004" s="16" t="s">
        <v>32</v>
      </c>
      <c r="E1004" s="16" t="str">
        <f>IF([1]Sheet1!L1004="",[1]Sheet1!K1004,[1]Sheet1!L1004)</f>
        <v>292</v>
      </c>
      <c r="F1004" s="16" t="s">
        <v>78</v>
      </c>
      <c r="G1004" s="16" t="s">
        <v>379</v>
      </c>
      <c r="H1004" s="16" t="s">
        <v>430</v>
      </c>
      <c r="I1004" s="16" t="s">
        <v>1106</v>
      </c>
      <c r="N1004" s="17">
        <v>2</v>
      </c>
      <c r="O1004" s="17">
        <v>11</v>
      </c>
      <c r="P1004" s="17">
        <v>12</v>
      </c>
      <c r="Q1004" s="2">
        <f>$L$25*(B1004*1000)</f>
        <v>0</v>
      </c>
      <c r="R1004" s="2">
        <f>$L$19*(C1004*1000)</f>
        <v>208826100</v>
      </c>
      <c r="S1004" s="2">
        <f>$L$20*(D1004*1000)</f>
        <v>0</v>
      </c>
      <c r="T1004" s="2">
        <f>$L$21*(E1004*1000)</f>
        <v>0</v>
      </c>
      <c r="U1004" s="2">
        <f>$L$22*(F1004*1000)</f>
        <v>0</v>
      </c>
      <c r="V1004" s="2">
        <f>$L$18*(G1004*1000)</f>
        <v>20010000</v>
      </c>
      <c r="W1004" s="2">
        <f>$L$24*(H1004*1000)</f>
        <v>0</v>
      </c>
      <c r="X1004" s="2">
        <f>$L$23*(I1004*1000)</f>
        <v>0</v>
      </c>
      <c r="Y1004" s="2">
        <f t="shared" si="45"/>
        <v>228.83609999999999</v>
      </c>
      <c r="Z1004" s="18">
        <f>Y1004/(B1004+C1004+D1004+E1004+F1004+G1004+H1004+I1004)</f>
        <v>9.0341926569285427E-2</v>
      </c>
      <c r="AA1004" s="18">
        <f t="shared" si="47"/>
        <v>321929.29729999986</v>
      </c>
      <c r="AB1004" s="18">
        <f>((B1004+E1004+F1004+H1004+I1004)/(B1004+C1004+D1004+E1004+F1004+G1004+H1004+I1004))*100</f>
        <v>76.707461508093161</v>
      </c>
      <c r="AC1004" s="2">
        <f t="shared" si="46"/>
        <v>0</v>
      </c>
    </row>
    <row r="1005" spans="1:29">
      <c r="A1005" s="15" t="s">
        <v>85</v>
      </c>
      <c r="B1005" s="16" t="s">
        <v>180</v>
      </c>
      <c r="C1005" s="16" t="s">
        <v>918</v>
      </c>
      <c r="D1005" s="16" t="s">
        <v>32</v>
      </c>
      <c r="E1005" s="16" t="str">
        <f>IF([1]Sheet1!L1005="",[1]Sheet1!K1005,[1]Sheet1!L1005)</f>
        <v>258</v>
      </c>
      <c r="F1005" s="16" t="s">
        <v>78</v>
      </c>
      <c r="G1005" s="16" t="s">
        <v>93</v>
      </c>
      <c r="H1005" s="16" t="s">
        <v>689</v>
      </c>
      <c r="I1005" s="16" t="s">
        <v>1107</v>
      </c>
      <c r="N1005" s="17">
        <v>2</v>
      </c>
      <c r="O1005" s="17">
        <v>11</v>
      </c>
      <c r="P1005" s="17">
        <v>13</v>
      </c>
      <c r="Q1005" s="2">
        <f>$L$25*(B1005*1000)</f>
        <v>0</v>
      </c>
      <c r="R1005" s="2">
        <f>$L$19*(C1005*1000)</f>
        <v>209562700</v>
      </c>
      <c r="S1005" s="2">
        <f>$L$20*(D1005*1000)</f>
        <v>0</v>
      </c>
      <c r="T1005" s="2">
        <f>$L$21*(E1005*1000)</f>
        <v>0</v>
      </c>
      <c r="U1005" s="2">
        <f>$L$22*(F1005*1000)</f>
        <v>0</v>
      </c>
      <c r="V1005" s="2">
        <f>$L$18*(G1005*1000)</f>
        <v>20880000</v>
      </c>
      <c r="W1005" s="2">
        <f>$L$24*(H1005*1000)</f>
        <v>0</v>
      </c>
      <c r="X1005" s="2">
        <f>$L$23*(I1005*1000)</f>
        <v>0</v>
      </c>
      <c r="Y1005" s="2">
        <f t="shared" si="45"/>
        <v>230.4427</v>
      </c>
      <c r="Z1005" s="18">
        <f>Y1005/(B1005+C1005+D1005+E1005+F1005+G1005+H1005+I1005)</f>
        <v>9.5381912251655626E-2</v>
      </c>
      <c r="AA1005" s="18">
        <f t="shared" si="47"/>
        <v>322159.73999999987</v>
      </c>
      <c r="AB1005" s="18">
        <f>((B1005+E1005+F1005+H1005+I1005)/(B1005+C1005+D1005+E1005+F1005+G1005+H1005+I1005))*100</f>
        <v>75.455298013245027</v>
      </c>
      <c r="AC1005" s="2">
        <f t="shared" si="46"/>
        <v>0</v>
      </c>
    </row>
    <row r="1006" spans="1:29">
      <c r="A1006" s="15" t="s">
        <v>88</v>
      </c>
      <c r="B1006" s="16" t="s">
        <v>30</v>
      </c>
      <c r="C1006" s="16" t="s">
        <v>269</v>
      </c>
      <c r="D1006" s="16" t="s">
        <v>32</v>
      </c>
      <c r="E1006" s="16" t="str">
        <f>IF([1]Sheet1!L1006="",[1]Sheet1!K1006,[1]Sheet1!L1006)</f>
        <v>200</v>
      </c>
      <c r="F1006" s="16" t="s">
        <v>78</v>
      </c>
      <c r="G1006" s="16" t="s">
        <v>131</v>
      </c>
      <c r="H1006" s="16" t="s">
        <v>531</v>
      </c>
      <c r="I1006" s="16" t="s">
        <v>1108</v>
      </c>
      <c r="N1006" s="17">
        <v>2</v>
      </c>
      <c r="O1006" s="17">
        <v>11</v>
      </c>
      <c r="P1006" s="17">
        <v>14</v>
      </c>
      <c r="Q1006" s="2">
        <f>$L$25*(B1006*1000)</f>
        <v>0</v>
      </c>
      <c r="R1006" s="2">
        <f>$L$19*(C1006*1000)</f>
        <v>213245700</v>
      </c>
      <c r="S1006" s="2">
        <f>$L$20*(D1006*1000)</f>
        <v>0</v>
      </c>
      <c r="T1006" s="2">
        <f>$L$21*(E1006*1000)</f>
        <v>0</v>
      </c>
      <c r="U1006" s="2">
        <f>$L$22*(F1006*1000)</f>
        <v>0</v>
      </c>
      <c r="V1006" s="2">
        <f>$L$18*(G1006*1000)</f>
        <v>23490000</v>
      </c>
      <c r="W1006" s="2">
        <f>$L$24*(H1006*1000)</f>
        <v>0</v>
      </c>
      <c r="X1006" s="2">
        <f>$L$23*(I1006*1000)</f>
        <v>0</v>
      </c>
      <c r="Y1006" s="2">
        <f t="shared" si="45"/>
        <v>236.73570000000001</v>
      </c>
      <c r="Z1006" s="18">
        <f>Y1006/(B1006+C1006+D1006+E1006+F1006+G1006+H1006+I1006)</f>
        <v>0.10611192290452712</v>
      </c>
      <c r="AA1006" s="18">
        <f t="shared" si="47"/>
        <v>322396.47569999989</v>
      </c>
      <c r="AB1006" s="18">
        <f>((B1006+E1006+F1006+H1006+I1006)/(B1006+C1006+D1006+E1006+F1006+G1006+H1006+I1006))*100</f>
        <v>72.837292693859254</v>
      </c>
      <c r="AC1006" s="2">
        <f t="shared" si="46"/>
        <v>0</v>
      </c>
    </row>
    <row r="1007" spans="1:29">
      <c r="A1007" s="15" t="s">
        <v>91</v>
      </c>
      <c r="B1007" s="16" t="s">
        <v>30</v>
      </c>
      <c r="C1007" s="16" t="s">
        <v>1109</v>
      </c>
      <c r="D1007" s="16" t="s">
        <v>32</v>
      </c>
      <c r="E1007" s="16" t="str">
        <f>IF([1]Sheet1!L1007="",[1]Sheet1!K1007,[1]Sheet1!L1007)</f>
        <v>128</v>
      </c>
      <c r="F1007" s="16" t="s">
        <v>205</v>
      </c>
      <c r="G1007" s="16" t="s">
        <v>135</v>
      </c>
      <c r="H1007" s="16" t="s">
        <v>40</v>
      </c>
      <c r="I1007" s="16" t="s">
        <v>632</v>
      </c>
      <c r="N1007" s="17">
        <v>2</v>
      </c>
      <c r="O1007" s="17">
        <v>11</v>
      </c>
      <c r="P1007" s="17">
        <v>15</v>
      </c>
      <c r="Q1007" s="2">
        <f>$L$25*(B1007*1000)</f>
        <v>0</v>
      </c>
      <c r="R1007" s="2">
        <f>$L$19*(C1007*1000)</f>
        <v>224294700</v>
      </c>
      <c r="S1007" s="2">
        <f>$L$20*(D1007*1000)</f>
        <v>0</v>
      </c>
      <c r="T1007" s="2">
        <f>$L$21*(E1007*1000)</f>
        <v>0</v>
      </c>
      <c r="U1007" s="2">
        <f>$L$22*(F1007*1000)</f>
        <v>0</v>
      </c>
      <c r="V1007" s="2">
        <f>$L$18*(G1007*1000)</f>
        <v>25230000</v>
      </c>
      <c r="W1007" s="2">
        <f>$L$24*(H1007*1000)</f>
        <v>0</v>
      </c>
      <c r="X1007" s="2">
        <f>$L$23*(I1007*1000)</f>
        <v>0</v>
      </c>
      <c r="Y1007" s="2">
        <f t="shared" si="45"/>
        <v>249.5247</v>
      </c>
      <c r="Z1007" s="18">
        <f>Y1007/(B1007+C1007+D1007+E1007+F1007+G1007+H1007+I1007)</f>
        <v>0.12982554630593132</v>
      </c>
      <c r="AA1007" s="18">
        <f t="shared" si="47"/>
        <v>322646.0003999999</v>
      </c>
      <c r="AB1007" s="18">
        <f>((B1007+E1007+F1007+H1007+I1007)/(B1007+C1007+D1007+E1007+F1007+G1007+H1007+I1007))*100</f>
        <v>66.805411030176899</v>
      </c>
      <c r="AC1007" s="2">
        <f t="shared" si="46"/>
        <v>0</v>
      </c>
    </row>
    <row r="1008" spans="1:29">
      <c r="A1008" s="15" t="s">
        <v>95</v>
      </c>
      <c r="B1008" s="16" t="s">
        <v>30</v>
      </c>
      <c r="C1008" s="16" t="s">
        <v>639</v>
      </c>
      <c r="D1008" s="16" t="s">
        <v>32</v>
      </c>
      <c r="E1008" s="16" t="str">
        <f>IF([1]Sheet1!L1008="",[1]Sheet1!K1008,[1]Sheet1!L1008)</f>
        <v>70</v>
      </c>
      <c r="F1008" s="16" t="s">
        <v>205</v>
      </c>
      <c r="G1008" s="16" t="s">
        <v>123</v>
      </c>
      <c r="H1008" s="16" t="s">
        <v>221</v>
      </c>
      <c r="I1008" s="16" t="s">
        <v>661</v>
      </c>
      <c r="N1008" s="17">
        <v>2</v>
      </c>
      <c r="O1008" s="17">
        <v>11</v>
      </c>
      <c r="P1008" s="17">
        <v>16</v>
      </c>
      <c r="Q1008" s="2">
        <f>$L$25*(B1008*1000)</f>
        <v>0</v>
      </c>
      <c r="R1008" s="2">
        <f>$L$19*(C1008*1000)</f>
        <v>320052700</v>
      </c>
      <c r="S1008" s="2">
        <f>$L$20*(D1008*1000)</f>
        <v>0</v>
      </c>
      <c r="T1008" s="2">
        <f>$L$21*(E1008*1000)</f>
        <v>0</v>
      </c>
      <c r="U1008" s="2">
        <f>$L$22*(F1008*1000)</f>
        <v>0</v>
      </c>
      <c r="V1008" s="2">
        <f>$L$18*(G1008*1000)</f>
        <v>29580000</v>
      </c>
      <c r="W1008" s="2">
        <f>$L$24*(H1008*1000)</f>
        <v>0</v>
      </c>
      <c r="X1008" s="2">
        <f>$L$23*(I1008*1000)</f>
        <v>0</v>
      </c>
      <c r="Y1008" s="2">
        <f t="shared" si="45"/>
        <v>349.6327</v>
      </c>
      <c r="Z1008" s="18">
        <f>Y1008/(B1008+C1008+D1008+E1008+F1008+G1008+H1008+I1008)</f>
        <v>0.19001777173913043</v>
      </c>
      <c r="AA1008" s="18">
        <f t="shared" si="47"/>
        <v>322995.63309999992</v>
      </c>
      <c r="AB1008" s="18">
        <f>((B1008+E1008+F1008+H1008+I1008)/(B1008+C1008+D1008+E1008+F1008+G1008+H1008+I1008))*100</f>
        <v>50.923913043478265</v>
      </c>
      <c r="AC1008" s="2">
        <f t="shared" si="46"/>
        <v>0</v>
      </c>
    </row>
    <row r="1009" spans="1:29">
      <c r="A1009" s="15" t="s">
        <v>98</v>
      </c>
      <c r="B1009" s="16" t="s">
        <v>30</v>
      </c>
      <c r="C1009" s="16" t="s">
        <v>1110</v>
      </c>
      <c r="D1009" s="16" t="s">
        <v>32</v>
      </c>
      <c r="E1009" s="16" t="str">
        <f>IF([1]Sheet1!L1009="",[1]Sheet1!K1009,[1]Sheet1!L1009)</f>
        <v>295</v>
      </c>
      <c r="F1009" s="16" t="s">
        <v>44</v>
      </c>
      <c r="G1009" s="16" t="s">
        <v>103</v>
      </c>
      <c r="H1009" s="16" t="s">
        <v>32</v>
      </c>
      <c r="I1009" s="16" t="s">
        <v>820</v>
      </c>
      <c r="N1009" s="17">
        <v>2</v>
      </c>
      <c r="O1009" s="17">
        <v>11</v>
      </c>
      <c r="P1009" s="17">
        <v>17</v>
      </c>
      <c r="Q1009" s="2">
        <f>$L$25*(B1009*1000)</f>
        <v>0</v>
      </c>
      <c r="R1009" s="2">
        <f>$L$19*(C1009*1000)</f>
        <v>353936300</v>
      </c>
      <c r="S1009" s="2">
        <f>$L$20*(D1009*1000)</f>
        <v>0</v>
      </c>
      <c r="T1009" s="2">
        <f>$L$21*(E1009*1000)</f>
        <v>0</v>
      </c>
      <c r="U1009" s="2">
        <f>$L$22*(F1009*1000)</f>
        <v>0</v>
      </c>
      <c r="V1009" s="2">
        <f>$L$18*(G1009*1000)</f>
        <v>30450000</v>
      </c>
      <c r="W1009" s="2">
        <f>$L$24*(H1009*1000)</f>
        <v>0</v>
      </c>
      <c r="X1009" s="2">
        <f>$L$23*(I1009*1000)</f>
        <v>0</v>
      </c>
      <c r="Y1009" s="2">
        <f t="shared" si="45"/>
        <v>384.38630000000001</v>
      </c>
      <c r="Z1009" s="18">
        <f>Y1009/(B1009+C1009+D1009+E1009+F1009+G1009+H1009+I1009)</f>
        <v>0.18759702293801855</v>
      </c>
      <c r="AA1009" s="18">
        <f t="shared" si="47"/>
        <v>323380.01939999993</v>
      </c>
      <c r="AB1009" s="18">
        <f>((B1009+E1009+F1009+H1009+I1009)/(B1009+C1009+D1009+E1009+F1009+G1009+H1009+I1009))*100</f>
        <v>51.390922401171302</v>
      </c>
      <c r="AC1009" s="2">
        <f t="shared" si="46"/>
        <v>0</v>
      </c>
    </row>
    <row r="1010" spans="1:29">
      <c r="A1010" s="15" t="s">
        <v>101</v>
      </c>
      <c r="B1010" s="16" t="s">
        <v>30</v>
      </c>
      <c r="C1010" s="16" t="s">
        <v>226</v>
      </c>
      <c r="D1010" s="16" t="s">
        <v>32</v>
      </c>
      <c r="E1010" s="16" t="str">
        <f>IF([1]Sheet1!L1010="",[1]Sheet1!K1010,[1]Sheet1!L1010)</f>
        <v>239</v>
      </c>
      <c r="F1010" s="16" t="s">
        <v>197</v>
      </c>
      <c r="G1010" s="16" t="s">
        <v>169</v>
      </c>
      <c r="H1010" s="16" t="s">
        <v>32</v>
      </c>
      <c r="I1010" s="16" t="s">
        <v>666</v>
      </c>
      <c r="N1010" s="17">
        <v>2</v>
      </c>
      <c r="O1010" s="17">
        <v>11</v>
      </c>
      <c r="P1010" s="17">
        <v>18</v>
      </c>
      <c r="Q1010" s="2">
        <f>$L$25*(B1010*1000)</f>
        <v>0</v>
      </c>
      <c r="R1010" s="2">
        <f>$L$19*(C1010*1000)</f>
        <v>359460800</v>
      </c>
      <c r="S1010" s="2">
        <f>$L$20*(D1010*1000)</f>
        <v>0</v>
      </c>
      <c r="T1010" s="2">
        <f>$L$21*(E1010*1000)</f>
        <v>0</v>
      </c>
      <c r="U1010" s="2">
        <f>$L$22*(F1010*1000)</f>
        <v>0</v>
      </c>
      <c r="V1010" s="2">
        <f>$L$18*(G1010*1000)</f>
        <v>33930000</v>
      </c>
      <c r="W1010" s="2">
        <f>$L$24*(H1010*1000)</f>
        <v>0</v>
      </c>
      <c r="X1010" s="2">
        <f>$L$23*(I1010*1000)</f>
        <v>0</v>
      </c>
      <c r="Y1010" s="2">
        <f t="shared" si="45"/>
        <v>393.39080000000001</v>
      </c>
      <c r="Z1010" s="18">
        <f>Y1010/(B1010+C1010+D1010+E1010+F1010+G1010+H1010+I1010)</f>
        <v>0.20792325581395349</v>
      </c>
      <c r="AA1010" s="18">
        <f t="shared" si="47"/>
        <v>323773.41019999993</v>
      </c>
      <c r="AB1010" s="18">
        <f>((B1010+E1010+F1010+H1010+I1010)/(B1010+C1010+D1010+E1010+F1010+G1010+H1010+I1010))*100</f>
        <v>46.353065539112052</v>
      </c>
      <c r="AC1010" s="2">
        <f t="shared" si="46"/>
        <v>1</v>
      </c>
    </row>
    <row r="1011" spans="1:29">
      <c r="A1011" s="15" t="s">
        <v>106</v>
      </c>
      <c r="B1011" s="16" t="s">
        <v>30</v>
      </c>
      <c r="C1011" s="16" t="s">
        <v>1104</v>
      </c>
      <c r="D1011" s="16" t="s">
        <v>32</v>
      </c>
      <c r="E1011" s="16" t="str">
        <f>IF([1]Sheet1!L1011="",[1]Sheet1!K1011,[1]Sheet1!L1011)</f>
        <v>170</v>
      </c>
      <c r="F1011" s="16" t="s">
        <v>131</v>
      </c>
      <c r="G1011" s="16" t="s">
        <v>169</v>
      </c>
      <c r="H1011" s="16" t="s">
        <v>32</v>
      </c>
      <c r="I1011" s="16" t="s">
        <v>719</v>
      </c>
      <c r="N1011" s="17">
        <v>2</v>
      </c>
      <c r="O1011" s="17">
        <v>11</v>
      </c>
      <c r="P1011" s="17">
        <v>19</v>
      </c>
      <c r="Q1011" s="2">
        <f>$L$25*(B1011*1000)</f>
        <v>0</v>
      </c>
      <c r="R1011" s="2">
        <f>$L$19*(C1011*1000)</f>
        <v>352831400</v>
      </c>
      <c r="S1011" s="2">
        <f>$L$20*(D1011*1000)</f>
        <v>0</v>
      </c>
      <c r="T1011" s="2">
        <f>$L$21*(E1011*1000)</f>
        <v>0</v>
      </c>
      <c r="U1011" s="2">
        <f>$L$22*(F1011*1000)</f>
        <v>0</v>
      </c>
      <c r="V1011" s="2">
        <f>$L$18*(G1011*1000)</f>
        <v>33930000</v>
      </c>
      <c r="W1011" s="2">
        <f>$L$24*(H1011*1000)</f>
        <v>0</v>
      </c>
      <c r="X1011" s="2">
        <f>$L$23*(I1011*1000)</f>
        <v>0</v>
      </c>
      <c r="Y1011" s="2">
        <f t="shared" si="45"/>
        <v>386.76139999999998</v>
      </c>
      <c r="Z1011" s="18">
        <f>Y1011/(B1011+C1011+D1011+E1011+F1011+G1011+H1011+I1011)</f>
        <v>0.2136803314917127</v>
      </c>
      <c r="AA1011" s="18">
        <f t="shared" si="47"/>
        <v>324160.17159999994</v>
      </c>
      <c r="AB1011" s="18">
        <f>((B1011+E1011+F1011+H1011+I1011)/(B1011+C1011+D1011+E1011+F1011+G1011+H1011+I1011))*100</f>
        <v>44.917127071823202</v>
      </c>
      <c r="AC1011" s="2">
        <f t="shared" si="46"/>
        <v>1</v>
      </c>
    </row>
    <row r="1012" spans="1:29">
      <c r="A1012" s="15" t="s">
        <v>110</v>
      </c>
      <c r="B1012" s="16" t="s">
        <v>30</v>
      </c>
      <c r="C1012" s="16" t="s">
        <v>623</v>
      </c>
      <c r="D1012" s="16" t="s">
        <v>32</v>
      </c>
      <c r="E1012" s="16" t="str">
        <f>IF([1]Sheet1!L1012="",[1]Sheet1!K1012,[1]Sheet1!L1012)</f>
        <v>168</v>
      </c>
      <c r="F1012" s="16" t="s">
        <v>601</v>
      </c>
      <c r="G1012" s="16" t="s">
        <v>115</v>
      </c>
      <c r="H1012" s="16" t="s">
        <v>32</v>
      </c>
      <c r="I1012" s="16" t="s">
        <v>1111</v>
      </c>
      <c r="N1012" s="17">
        <v>2</v>
      </c>
      <c r="O1012" s="17">
        <v>11</v>
      </c>
      <c r="P1012" s="17">
        <v>20</v>
      </c>
      <c r="Q1012" s="2">
        <f>$L$25*(B1012*1000)</f>
        <v>0</v>
      </c>
      <c r="R1012" s="2">
        <f>$L$19*(C1012*1000)</f>
        <v>253022100</v>
      </c>
      <c r="S1012" s="2">
        <f>$L$20*(D1012*1000)</f>
        <v>0</v>
      </c>
      <c r="T1012" s="2">
        <f>$L$21*(E1012*1000)</f>
        <v>0</v>
      </c>
      <c r="U1012" s="2">
        <f>$L$22*(F1012*1000)</f>
        <v>0</v>
      </c>
      <c r="V1012" s="2">
        <f>$L$18*(G1012*1000)</f>
        <v>31320000</v>
      </c>
      <c r="W1012" s="2">
        <f>$L$24*(H1012*1000)</f>
        <v>0</v>
      </c>
      <c r="X1012" s="2">
        <f>$L$23*(I1012*1000)</f>
        <v>0</v>
      </c>
      <c r="Y1012" s="2">
        <f t="shared" si="45"/>
        <v>284.34210000000002</v>
      </c>
      <c r="Z1012" s="18">
        <f>Y1012/(B1012+C1012+D1012+E1012+F1012+G1012+H1012+I1012)</f>
        <v>0.19759701181375958</v>
      </c>
      <c r="AA1012" s="18">
        <f t="shared" si="47"/>
        <v>324444.51369999995</v>
      </c>
      <c r="AB1012" s="18">
        <f>((B1012+E1012+F1012+H1012+I1012)/(B1012+C1012+D1012+E1012+F1012+G1012+H1012+I1012))*100</f>
        <v>49.756775538568448</v>
      </c>
      <c r="AC1012" s="2">
        <f t="shared" si="46"/>
        <v>1</v>
      </c>
    </row>
    <row r="1013" spans="1:29">
      <c r="A1013" s="15" t="s">
        <v>113</v>
      </c>
      <c r="B1013" s="16" t="s">
        <v>30</v>
      </c>
      <c r="C1013" s="16" t="s">
        <v>585</v>
      </c>
      <c r="D1013" s="16" t="s">
        <v>32</v>
      </c>
      <c r="E1013" s="16" t="str">
        <f>IF([1]Sheet1!L1013="",[1]Sheet1!K1013,[1]Sheet1!L1013)</f>
        <v>169</v>
      </c>
      <c r="F1013" s="16" t="s">
        <v>180</v>
      </c>
      <c r="G1013" s="16" t="s">
        <v>103</v>
      </c>
      <c r="H1013" s="16" t="s">
        <v>32</v>
      </c>
      <c r="I1013" s="16" t="s">
        <v>233</v>
      </c>
      <c r="N1013" s="17">
        <v>2</v>
      </c>
      <c r="O1013" s="17">
        <v>11</v>
      </c>
      <c r="P1013" s="17">
        <v>21</v>
      </c>
      <c r="Q1013" s="2">
        <f>$L$25*(B1013*1000)</f>
        <v>0</v>
      </c>
      <c r="R1013" s="2">
        <f>$L$19*(C1013*1000)</f>
        <v>242709700</v>
      </c>
      <c r="S1013" s="2">
        <f>$L$20*(D1013*1000)</f>
        <v>0</v>
      </c>
      <c r="T1013" s="2">
        <f>$L$21*(E1013*1000)</f>
        <v>0</v>
      </c>
      <c r="U1013" s="2">
        <f>$L$22*(F1013*1000)</f>
        <v>0</v>
      </c>
      <c r="V1013" s="2">
        <f>$L$18*(G1013*1000)</f>
        <v>30450000</v>
      </c>
      <c r="W1013" s="2">
        <f>$L$24*(H1013*1000)</f>
        <v>0</v>
      </c>
      <c r="X1013" s="2">
        <f>$L$23*(I1013*1000)</f>
        <v>0</v>
      </c>
      <c r="Y1013" s="2">
        <f t="shared" si="45"/>
        <v>273.15969999999999</v>
      </c>
      <c r="Z1013" s="18">
        <f>Y1013/(B1013+C1013+D1013+E1013+F1013+G1013+H1013+I1013)</f>
        <v>0.20600279034690799</v>
      </c>
      <c r="AA1013" s="18">
        <f t="shared" si="47"/>
        <v>324717.67339999997</v>
      </c>
      <c r="AB1013" s="18">
        <f>((B1013+E1013+F1013+H1013+I1013)/(B1013+C1013+D1013+E1013+F1013+G1013+H1013+I1013))*100</f>
        <v>47.66214177978884</v>
      </c>
      <c r="AC1013" s="2">
        <f t="shared" si="46"/>
        <v>1</v>
      </c>
    </row>
    <row r="1014" spans="1:29">
      <c r="A1014" s="15" t="s">
        <v>117</v>
      </c>
      <c r="B1014" s="16" t="s">
        <v>30</v>
      </c>
      <c r="C1014" s="16" t="s">
        <v>585</v>
      </c>
      <c r="D1014" s="16" t="s">
        <v>32</v>
      </c>
      <c r="E1014" s="16" t="str">
        <f>IF([1]Sheet1!L1014="",[1]Sheet1!K1014,[1]Sheet1!L1014)</f>
        <v>169</v>
      </c>
      <c r="F1014" s="16" t="s">
        <v>70</v>
      </c>
      <c r="G1014" s="16" t="s">
        <v>135</v>
      </c>
      <c r="H1014" s="16" t="s">
        <v>32</v>
      </c>
      <c r="I1014" s="16" t="s">
        <v>1112</v>
      </c>
      <c r="N1014" s="17">
        <v>2</v>
      </c>
      <c r="O1014" s="17">
        <v>11</v>
      </c>
      <c r="P1014" s="17">
        <v>22</v>
      </c>
      <c r="Q1014" s="2">
        <f>$L$25*(B1014*1000)</f>
        <v>0</v>
      </c>
      <c r="R1014" s="2">
        <f>$L$19*(C1014*1000)</f>
        <v>242709700</v>
      </c>
      <c r="S1014" s="2">
        <f>$L$20*(D1014*1000)</f>
        <v>0</v>
      </c>
      <c r="T1014" s="2">
        <f>$L$21*(E1014*1000)</f>
        <v>0</v>
      </c>
      <c r="U1014" s="2">
        <f>$L$22*(F1014*1000)</f>
        <v>0</v>
      </c>
      <c r="V1014" s="2">
        <f>$L$18*(G1014*1000)</f>
        <v>25230000</v>
      </c>
      <c r="W1014" s="2">
        <f>$L$24*(H1014*1000)</f>
        <v>0</v>
      </c>
      <c r="X1014" s="2">
        <f>$L$23*(I1014*1000)</f>
        <v>0</v>
      </c>
      <c r="Y1014" s="2">
        <f t="shared" si="45"/>
        <v>267.93970000000002</v>
      </c>
      <c r="Z1014" s="18">
        <f>Y1014/(B1014+C1014+D1014+E1014+F1014+G1014+H1014+I1014)</f>
        <v>0.21383854748603354</v>
      </c>
      <c r="AA1014" s="18">
        <f t="shared" si="47"/>
        <v>324985.61309999996</v>
      </c>
      <c r="AB1014" s="18">
        <f>((B1014+E1014+F1014+H1014+I1014)/(B1014+C1014+D1014+E1014+F1014+G1014+H1014+I1014))*100</f>
        <v>45.09177972865124</v>
      </c>
      <c r="AC1014" s="2">
        <f t="shared" si="46"/>
        <v>1</v>
      </c>
    </row>
    <row r="1015" spans="1:29">
      <c r="A1015" s="15" t="s">
        <v>120</v>
      </c>
      <c r="B1015" s="16" t="s">
        <v>30</v>
      </c>
      <c r="C1015" s="16" t="s">
        <v>706</v>
      </c>
      <c r="D1015" s="16" t="s">
        <v>32</v>
      </c>
      <c r="E1015" s="16" t="str">
        <f>IF([1]Sheet1!L1015="",[1]Sheet1!K1015,[1]Sheet1!L1015)</f>
        <v>0</v>
      </c>
      <c r="F1015" s="16" t="s">
        <v>70</v>
      </c>
      <c r="G1015" s="16" t="s">
        <v>282</v>
      </c>
      <c r="H1015" s="16" t="s">
        <v>32</v>
      </c>
      <c r="I1015" s="16" t="s">
        <v>258</v>
      </c>
      <c r="N1015" s="17">
        <v>2</v>
      </c>
      <c r="O1015" s="17">
        <v>11</v>
      </c>
      <c r="P1015" s="17">
        <v>23</v>
      </c>
      <c r="Q1015" s="2">
        <f>$L$25*(B1015*1000)</f>
        <v>0</v>
      </c>
      <c r="R1015" s="2">
        <f>$L$19*(C1015*1000)</f>
        <v>243078000</v>
      </c>
      <c r="S1015" s="2">
        <f>$L$20*(D1015*1000)</f>
        <v>0</v>
      </c>
      <c r="T1015" s="2">
        <f>$L$21*(E1015*1000)</f>
        <v>0</v>
      </c>
      <c r="U1015" s="2">
        <f>$L$22*(F1015*1000)</f>
        <v>0</v>
      </c>
      <c r="V1015" s="2">
        <f>$L$18*(G1015*1000)</f>
        <v>19140000</v>
      </c>
      <c r="W1015" s="2">
        <f>$L$24*(H1015*1000)</f>
        <v>0</v>
      </c>
      <c r="X1015" s="2">
        <f>$L$23*(I1015*1000)</f>
        <v>0</v>
      </c>
      <c r="Y1015" s="2">
        <f t="shared" si="45"/>
        <v>262.21800000000002</v>
      </c>
      <c r="Z1015" s="18">
        <f>Y1015/(B1015+C1015+D1015+E1015+F1015+G1015+H1015+I1015)</f>
        <v>0.25885291214215206</v>
      </c>
      <c r="AA1015" s="18">
        <f t="shared" si="47"/>
        <v>325247.83109999995</v>
      </c>
      <c r="AB1015" s="18">
        <f>((B1015+E1015+F1015+H1015+I1015)/(B1015+C1015+D1015+E1015+F1015+G1015+H1015+I1015))*100</f>
        <v>32.675222112537014</v>
      </c>
      <c r="AC1015" s="2">
        <f t="shared" si="46"/>
        <v>1</v>
      </c>
    </row>
    <row r="1016" spans="1:29">
      <c r="A1016" s="15" t="s">
        <v>29</v>
      </c>
      <c r="B1016" s="16" t="s">
        <v>30</v>
      </c>
      <c r="C1016" s="16" t="s">
        <v>310</v>
      </c>
      <c r="D1016" s="16" t="s">
        <v>32</v>
      </c>
      <c r="E1016" s="16" t="str">
        <f>IF([1]Sheet1!L1016="",[1]Sheet1!K1016,[1]Sheet1!L1016)</f>
        <v>0</v>
      </c>
      <c r="F1016" s="16" t="s">
        <v>65</v>
      </c>
      <c r="G1016" s="16" t="s">
        <v>34</v>
      </c>
      <c r="H1016" s="16" t="s">
        <v>32</v>
      </c>
      <c r="I1016" s="16" t="s">
        <v>812</v>
      </c>
      <c r="N1016" s="17">
        <v>2</v>
      </c>
      <c r="O1016" s="17">
        <v>11</v>
      </c>
      <c r="P1016" s="17">
        <v>24</v>
      </c>
      <c r="Q1016" s="2">
        <f>$L$25*(B1016*1000)</f>
        <v>0</v>
      </c>
      <c r="R1016" s="2">
        <f>$L$19*(C1016*1000)</f>
        <v>243446300</v>
      </c>
      <c r="S1016" s="2">
        <f>$L$20*(D1016*1000)</f>
        <v>0</v>
      </c>
      <c r="T1016" s="2">
        <f>$L$21*(E1016*1000)</f>
        <v>0</v>
      </c>
      <c r="U1016" s="2">
        <f>$L$22*(F1016*1000)</f>
        <v>0</v>
      </c>
      <c r="V1016" s="2">
        <f>$L$18*(G1016*1000)</f>
        <v>18270000</v>
      </c>
      <c r="W1016" s="2">
        <f>$L$24*(H1016*1000)</f>
        <v>0</v>
      </c>
      <c r="X1016" s="2">
        <f>$L$23*(I1016*1000)</f>
        <v>0</v>
      </c>
      <c r="Y1016" s="2">
        <f t="shared" si="45"/>
        <v>261.71629999999999</v>
      </c>
      <c r="Z1016" s="18">
        <f>Y1016/(B1016+C1016+D1016+E1016+F1016+G1016+H1016+I1016)</f>
        <v>0.25092646212847552</v>
      </c>
      <c r="AA1016" s="18">
        <f t="shared" si="47"/>
        <v>325509.54739999992</v>
      </c>
      <c r="AB1016" s="18">
        <f>((B1016+E1016+F1016+H1016+I1016)/(B1016+C1016+D1016+E1016+F1016+G1016+H1016+I1016))*100</f>
        <v>34.611697027804411</v>
      </c>
      <c r="AC1016" s="2">
        <f t="shared" si="46"/>
        <v>1</v>
      </c>
    </row>
    <row r="1017" spans="1:29">
      <c r="A1017" s="15" t="s">
        <v>37</v>
      </c>
      <c r="B1017" s="16" t="s">
        <v>30</v>
      </c>
      <c r="C1017" s="16" t="s">
        <v>310</v>
      </c>
      <c r="D1017" s="16" t="s">
        <v>32</v>
      </c>
      <c r="E1017" s="16" t="str">
        <f>IF([1]Sheet1!L1017="",[1]Sheet1!K1017,[1]Sheet1!L1017)</f>
        <v>0</v>
      </c>
      <c r="F1017" s="16" t="s">
        <v>65</v>
      </c>
      <c r="G1017" s="16" t="s">
        <v>34</v>
      </c>
      <c r="H1017" s="16" t="s">
        <v>32</v>
      </c>
      <c r="I1017" s="16" t="s">
        <v>1113</v>
      </c>
      <c r="N1017" s="17">
        <v>2</v>
      </c>
      <c r="O1017" s="17">
        <v>12</v>
      </c>
      <c r="P1017" s="17">
        <v>1</v>
      </c>
      <c r="Q1017" s="2">
        <f>$L$25*(B1017*1000)</f>
        <v>0</v>
      </c>
      <c r="R1017" s="2">
        <f>$L$19*(C1017*1000)</f>
        <v>243446300</v>
      </c>
      <c r="S1017" s="2">
        <f>$L$20*(D1017*1000)</f>
        <v>0</v>
      </c>
      <c r="T1017" s="2">
        <f>$L$21*(E1017*1000)</f>
        <v>0</v>
      </c>
      <c r="U1017" s="2">
        <f>$L$22*(F1017*1000)</f>
        <v>0</v>
      </c>
      <c r="V1017" s="2">
        <f>$L$18*(G1017*1000)</f>
        <v>18270000</v>
      </c>
      <c r="W1017" s="2">
        <f>$L$24*(H1017*1000)</f>
        <v>0</v>
      </c>
      <c r="X1017" s="2">
        <f>$L$23*(I1017*1000)</f>
        <v>0</v>
      </c>
      <c r="Y1017" s="2">
        <f t="shared" si="45"/>
        <v>261.71629999999999</v>
      </c>
      <c r="Z1017" s="18">
        <f>Y1017/(B1017+C1017+D1017+E1017+F1017+G1017+H1017+I1017)</f>
        <v>0.24054806985294117</v>
      </c>
      <c r="AA1017" s="18">
        <f t="shared" si="47"/>
        <v>325771.26369999989</v>
      </c>
      <c r="AB1017" s="18">
        <f>((B1017+E1017+F1017+H1017+I1017)/(B1017+C1017+D1017+E1017+F1017+G1017+H1017+I1017))*100</f>
        <v>37.316176470588239</v>
      </c>
      <c r="AC1017" s="2">
        <f t="shared" si="46"/>
        <v>1</v>
      </c>
    </row>
    <row r="1018" spans="1:29">
      <c r="A1018" s="15" t="s">
        <v>42</v>
      </c>
      <c r="B1018" s="16" t="s">
        <v>30</v>
      </c>
      <c r="C1018" s="16" t="s">
        <v>310</v>
      </c>
      <c r="D1018" s="16" t="s">
        <v>32</v>
      </c>
      <c r="E1018" s="16" t="str">
        <f>IF([1]Sheet1!L1018="",[1]Sheet1!K1018,[1]Sheet1!L1018)</f>
        <v>0</v>
      </c>
      <c r="F1018" s="16" t="s">
        <v>65</v>
      </c>
      <c r="G1018" s="16" t="s">
        <v>282</v>
      </c>
      <c r="H1018" s="16" t="s">
        <v>32</v>
      </c>
      <c r="I1018" s="16" t="s">
        <v>877</v>
      </c>
      <c r="N1018" s="17">
        <v>2</v>
      </c>
      <c r="O1018" s="17">
        <v>12</v>
      </c>
      <c r="P1018" s="17">
        <v>2</v>
      </c>
      <c r="Q1018" s="2">
        <f>$L$25*(B1018*1000)</f>
        <v>0</v>
      </c>
      <c r="R1018" s="2">
        <f>$L$19*(C1018*1000)</f>
        <v>243446300</v>
      </c>
      <c r="S1018" s="2">
        <f>$L$20*(D1018*1000)</f>
        <v>0</v>
      </c>
      <c r="T1018" s="2">
        <f>$L$21*(E1018*1000)</f>
        <v>0</v>
      </c>
      <c r="U1018" s="2">
        <f>$L$22*(F1018*1000)</f>
        <v>0</v>
      </c>
      <c r="V1018" s="2">
        <f>$L$18*(G1018*1000)</f>
        <v>19140000</v>
      </c>
      <c r="W1018" s="2">
        <f>$L$24*(H1018*1000)</f>
        <v>0</v>
      </c>
      <c r="X1018" s="2">
        <f>$L$23*(I1018*1000)</f>
        <v>0</v>
      </c>
      <c r="Y1018" s="2">
        <f t="shared" si="45"/>
        <v>262.58629999999999</v>
      </c>
      <c r="Z1018" s="18">
        <f>Y1018/(B1018+C1018+D1018+E1018+F1018+G1018+H1018+I1018)</f>
        <v>0.22953347902097901</v>
      </c>
      <c r="AA1018" s="18">
        <f t="shared" si="47"/>
        <v>326033.84999999992</v>
      </c>
      <c r="AB1018" s="18">
        <f>((B1018+E1018+F1018+H1018+I1018)/(B1018+C1018+D1018+E1018+F1018+G1018+H1018+I1018))*100</f>
        <v>40.2972027972028</v>
      </c>
      <c r="AC1018" s="2">
        <f t="shared" si="46"/>
        <v>1</v>
      </c>
    </row>
    <row r="1019" spans="1:29">
      <c r="A1019" s="15" t="s">
        <v>47</v>
      </c>
      <c r="B1019" s="16" t="s">
        <v>30</v>
      </c>
      <c r="C1019" s="16" t="s">
        <v>310</v>
      </c>
      <c r="D1019" s="16" t="s">
        <v>32</v>
      </c>
      <c r="E1019" s="16" t="str">
        <f>IF([1]Sheet1!L1019="",[1]Sheet1!K1019,[1]Sheet1!L1019)</f>
        <v>0</v>
      </c>
      <c r="F1019" s="16" t="s">
        <v>65</v>
      </c>
      <c r="G1019" s="16" t="s">
        <v>379</v>
      </c>
      <c r="H1019" s="16" t="s">
        <v>32</v>
      </c>
      <c r="I1019" s="16" t="s">
        <v>629</v>
      </c>
      <c r="N1019" s="17">
        <v>2</v>
      </c>
      <c r="O1019" s="17">
        <v>12</v>
      </c>
      <c r="P1019" s="17">
        <v>3</v>
      </c>
      <c r="Q1019" s="2">
        <f>$L$25*(B1019*1000)</f>
        <v>0</v>
      </c>
      <c r="R1019" s="2">
        <f>$L$19*(C1019*1000)</f>
        <v>243446300</v>
      </c>
      <c r="S1019" s="2">
        <f>$L$20*(D1019*1000)</f>
        <v>0</v>
      </c>
      <c r="T1019" s="2">
        <f>$L$21*(E1019*1000)</f>
        <v>0</v>
      </c>
      <c r="U1019" s="2">
        <f>$L$22*(F1019*1000)</f>
        <v>0</v>
      </c>
      <c r="V1019" s="2">
        <f>$L$18*(G1019*1000)</f>
        <v>20010000</v>
      </c>
      <c r="W1019" s="2">
        <f>$L$24*(H1019*1000)</f>
        <v>0</v>
      </c>
      <c r="X1019" s="2">
        <f>$L$23*(I1019*1000)</f>
        <v>0</v>
      </c>
      <c r="Y1019" s="2">
        <f t="shared" si="45"/>
        <v>263.4563</v>
      </c>
      <c r="Z1019" s="18">
        <f>Y1019/(B1019+C1019+D1019+E1019+F1019+G1019+H1019+I1019)</f>
        <v>0.23376779059449868</v>
      </c>
      <c r="AA1019" s="18">
        <f t="shared" si="47"/>
        <v>326297.30629999994</v>
      </c>
      <c r="AB1019" s="18">
        <f>((B1019+E1019+F1019+H1019+I1019)/(B1019+C1019+D1019+E1019+F1019+G1019+H1019+I1019))*100</f>
        <v>39.307897071872226</v>
      </c>
      <c r="AC1019" s="2">
        <f t="shared" si="46"/>
        <v>1</v>
      </c>
    </row>
    <row r="1020" spans="1:29">
      <c r="A1020" s="15" t="s">
        <v>50</v>
      </c>
      <c r="B1020" s="16" t="s">
        <v>30</v>
      </c>
      <c r="C1020" s="16" t="s">
        <v>310</v>
      </c>
      <c r="D1020" s="16" t="s">
        <v>32</v>
      </c>
      <c r="E1020" s="16" t="str">
        <f>IF([1]Sheet1!L1020="",[1]Sheet1!K1020,[1]Sheet1!L1020)</f>
        <v>0</v>
      </c>
      <c r="F1020" s="16" t="s">
        <v>65</v>
      </c>
      <c r="G1020" s="16" t="s">
        <v>92</v>
      </c>
      <c r="H1020" s="16" t="s">
        <v>32</v>
      </c>
      <c r="I1020" s="16" t="s">
        <v>1114</v>
      </c>
      <c r="N1020" s="17">
        <v>2</v>
      </c>
      <c r="O1020" s="17">
        <v>12</v>
      </c>
      <c r="P1020" s="17">
        <v>4</v>
      </c>
      <c r="Q1020" s="2">
        <f>$L$25*(B1020*1000)</f>
        <v>0</v>
      </c>
      <c r="R1020" s="2">
        <f>$L$19*(C1020*1000)</f>
        <v>243446300</v>
      </c>
      <c r="S1020" s="2">
        <f>$L$20*(D1020*1000)</f>
        <v>0</v>
      </c>
      <c r="T1020" s="2">
        <f>$L$21*(E1020*1000)</f>
        <v>0</v>
      </c>
      <c r="U1020" s="2">
        <f>$L$22*(F1020*1000)</f>
        <v>0</v>
      </c>
      <c r="V1020" s="2">
        <f>$L$18*(G1020*1000)</f>
        <v>21750000</v>
      </c>
      <c r="W1020" s="2">
        <f>$L$24*(H1020*1000)</f>
        <v>0</v>
      </c>
      <c r="X1020" s="2">
        <f>$L$23*(I1020*1000)</f>
        <v>0</v>
      </c>
      <c r="Y1020" s="2">
        <f t="shared" si="45"/>
        <v>265.19630000000001</v>
      </c>
      <c r="Z1020" s="18">
        <f>Y1020/(B1020+C1020+D1020+E1020+F1020+G1020+H1020+I1020)</f>
        <v>0.24130691537761603</v>
      </c>
      <c r="AA1020" s="18">
        <f t="shared" si="47"/>
        <v>326562.50259999995</v>
      </c>
      <c r="AB1020" s="18">
        <f>((B1020+E1020+F1020+H1020+I1020)/(B1020+C1020+D1020+E1020+F1020+G1020+H1020+I1020))*100</f>
        <v>37.579617834394909</v>
      </c>
      <c r="AC1020" s="2">
        <f t="shared" si="46"/>
        <v>1</v>
      </c>
    </row>
    <row r="1021" spans="1:29">
      <c r="A1021" s="15" t="s">
        <v>53</v>
      </c>
      <c r="B1021" s="16" t="s">
        <v>30</v>
      </c>
      <c r="C1021" s="16" t="s">
        <v>625</v>
      </c>
      <c r="D1021" s="16" t="s">
        <v>32</v>
      </c>
      <c r="E1021" s="16" t="str">
        <f>IF([1]Sheet1!L1021="",[1]Sheet1!K1021,[1]Sheet1!L1021)</f>
        <v>0</v>
      </c>
      <c r="F1021" s="16" t="s">
        <v>65</v>
      </c>
      <c r="G1021" s="16" t="s">
        <v>131</v>
      </c>
      <c r="H1021" s="16" t="s">
        <v>32</v>
      </c>
      <c r="I1021" s="16" t="s">
        <v>812</v>
      </c>
      <c r="N1021" s="17">
        <v>2</v>
      </c>
      <c r="O1021" s="17">
        <v>12</v>
      </c>
      <c r="P1021" s="17">
        <v>5</v>
      </c>
      <c r="Q1021" s="2">
        <f>$L$25*(B1021*1000)</f>
        <v>0</v>
      </c>
      <c r="R1021" s="2">
        <f>$L$19*(C1021*1000)</f>
        <v>253758700</v>
      </c>
      <c r="S1021" s="2">
        <f>$L$20*(D1021*1000)</f>
        <v>0</v>
      </c>
      <c r="T1021" s="2">
        <f>$L$21*(E1021*1000)</f>
        <v>0</v>
      </c>
      <c r="U1021" s="2">
        <f>$L$22*(F1021*1000)</f>
        <v>0</v>
      </c>
      <c r="V1021" s="2">
        <f>$L$18*(G1021*1000)</f>
        <v>23490000</v>
      </c>
      <c r="W1021" s="2">
        <f>$L$24*(H1021*1000)</f>
        <v>0</v>
      </c>
      <c r="X1021" s="2">
        <f>$L$23*(I1021*1000)</f>
        <v>0</v>
      </c>
      <c r="Y1021" s="2">
        <f t="shared" si="45"/>
        <v>277.24869999999999</v>
      </c>
      <c r="Z1021" s="18">
        <f>Y1021/(B1021+C1021+D1021+E1021+F1021+G1021+H1021+I1021)</f>
        <v>0.25742683379758585</v>
      </c>
      <c r="AA1021" s="18">
        <f t="shared" si="47"/>
        <v>326839.75129999995</v>
      </c>
      <c r="AB1021" s="18">
        <f>((B1021+E1021+F1021+H1021+I1021)/(B1021+C1021+D1021+E1021+F1021+G1021+H1021+I1021))*100</f>
        <v>33.519034354688955</v>
      </c>
      <c r="AC1021" s="2">
        <f t="shared" si="46"/>
        <v>1</v>
      </c>
    </row>
    <row r="1022" spans="1:29">
      <c r="A1022" s="15" t="s">
        <v>57</v>
      </c>
      <c r="B1022" s="16" t="s">
        <v>30</v>
      </c>
      <c r="C1022" s="16" t="s">
        <v>342</v>
      </c>
      <c r="D1022" s="16" t="s">
        <v>32</v>
      </c>
      <c r="E1022" s="16" t="str">
        <f>IF([1]Sheet1!L1022="",[1]Sheet1!K1022,[1]Sheet1!L1022)</f>
        <v>0</v>
      </c>
      <c r="F1022" s="16" t="s">
        <v>65</v>
      </c>
      <c r="G1022" s="16" t="s">
        <v>96</v>
      </c>
      <c r="H1022" s="16" t="s">
        <v>411</v>
      </c>
      <c r="I1022" s="16" t="s">
        <v>744</v>
      </c>
      <c r="N1022" s="17">
        <v>2</v>
      </c>
      <c r="O1022" s="17">
        <v>12</v>
      </c>
      <c r="P1022" s="17">
        <v>6</v>
      </c>
      <c r="Q1022" s="2">
        <f>$L$25*(B1022*1000)</f>
        <v>0</v>
      </c>
      <c r="R1022" s="2">
        <f>$L$19*(C1022*1000)</f>
        <v>324472300</v>
      </c>
      <c r="S1022" s="2">
        <f>$L$20*(D1022*1000)</f>
        <v>0</v>
      </c>
      <c r="T1022" s="2">
        <f>$L$21*(E1022*1000)</f>
        <v>0</v>
      </c>
      <c r="U1022" s="2">
        <f>$L$22*(F1022*1000)</f>
        <v>0</v>
      </c>
      <c r="V1022" s="2">
        <f>$L$18*(G1022*1000)</f>
        <v>26100000</v>
      </c>
      <c r="W1022" s="2">
        <f>$L$24*(H1022*1000)</f>
        <v>0</v>
      </c>
      <c r="X1022" s="2">
        <f>$L$23*(I1022*1000)</f>
        <v>0</v>
      </c>
      <c r="Y1022" s="2">
        <f t="shared" si="45"/>
        <v>350.57229999999998</v>
      </c>
      <c r="Z1022" s="18">
        <f>Y1022/(B1022+C1022+D1022+E1022+F1022+G1022+H1022+I1022)</f>
        <v>0.29020885761589404</v>
      </c>
      <c r="AA1022" s="18">
        <f t="shared" si="47"/>
        <v>327190.32359999995</v>
      </c>
      <c r="AB1022" s="18">
        <f>((B1022+E1022+F1022+H1022+I1022)/(B1022+C1022+D1022+E1022+F1022+G1022+H1022+I1022))*100</f>
        <v>24.586092715231789</v>
      </c>
      <c r="AC1022" s="2">
        <f t="shared" si="46"/>
        <v>1</v>
      </c>
    </row>
    <row r="1023" spans="1:29">
      <c r="A1023" s="15" t="s">
        <v>60</v>
      </c>
      <c r="B1023" s="16" t="s">
        <v>30</v>
      </c>
      <c r="C1023" s="16" t="s">
        <v>1115</v>
      </c>
      <c r="D1023" s="16" t="s">
        <v>32</v>
      </c>
      <c r="E1023" s="16" t="str">
        <f>IF([1]Sheet1!L1023="",[1]Sheet1!K1023,[1]Sheet1!L1023)</f>
        <v>0</v>
      </c>
      <c r="F1023" s="16" t="s">
        <v>65</v>
      </c>
      <c r="G1023" s="16" t="s">
        <v>160</v>
      </c>
      <c r="H1023" s="16" t="s">
        <v>165</v>
      </c>
      <c r="I1023" s="16" t="s">
        <v>207</v>
      </c>
      <c r="N1023" s="17">
        <v>2</v>
      </c>
      <c r="O1023" s="17">
        <v>12</v>
      </c>
      <c r="P1023" s="17">
        <v>7</v>
      </c>
      <c r="Q1023" s="2">
        <f>$L$25*(B1023*1000)</f>
        <v>0</v>
      </c>
      <c r="R1023" s="2">
        <f>$L$19*(C1023*1000)</f>
        <v>333679800</v>
      </c>
      <c r="S1023" s="2">
        <f>$L$20*(D1023*1000)</f>
        <v>0</v>
      </c>
      <c r="T1023" s="2">
        <f>$L$21*(E1023*1000)</f>
        <v>0</v>
      </c>
      <c r="U1023" s="2">
        <f>$L$22*(F1023*1000)</f>
        <v>0</v>
      </c>
      <c r="V1023" s="2">
        <f>$L$18*(G1023*1000)</f>
        <v>26970000</v>
      </c>
      <c r="W1023" s="2">
        <f>$L$24*(H1023*1000)</f>
        <v>0</v>
      </c>
      <c r="X1023" s="2">
        <f>$L$23*(I1023*1000)</f>
        <v>0</v>
      </c>
      <c r="Y1023" s="2">
        <f t="shared" si="45"/>
        <v>360.64980000000003</v>
      </c>
      <c r="Z1023" s="18">
        <f>Y1023/(B1023+C1023+D1023+E1023+F1023+G1023+H1023+I1023)</f>
        <v>0.26134043478260871</v>
      </c>
      <c r="AA1023" s="18">
        <f t="shared" si="47"/>
        <v>327550.97339999996</v>
      </c>
      <c r="AB1023" s="18">
        <f>((B1023+E1023+F1023+H1023+I1023)/(B1023+C1023+D1023+E1023+F1023+G1023+H1023+I1023))*100</f>
        <v>32.10144927536232</v>
      </c>
      <c r="AC1023" s="2">
        <f t="shared" si="46"/>
        <v>1</v>
      </c>
    </row>
    <row r="1024" spans="1:29">
      <c r="A1024" s="15" t="s">
        <v>64</v>
      </c>
      <c r="B1024" s="16" t="s">
        <v>30</v>
      </c>
      <c r="C1024" s="16" t="s">
        <v>146</v>
      </c>
      <c r="D1024" s="16" t="s">
        <v>490</v>
      </c>
      <c r="E1024" s="16" t="str">
        <f>IF([1]Sheet1!L1024="",[1]Sheet1!K1024,[1]Sheet1!L1024)</f>
        <v>0</v>
      </c>
      <c r="F1024" s="16" t="s">
        <v>78</v>
      </c>
      <c r="G1024" s="16" t="s">
        <v>160</v>
      </c>
      <c r="H1024" s="16" t="s">
        <v>464</v>
      </c>
      <c r="I1024" s="16" t="s">
        <v>192</v>
      </c>
      <c r="N1024" s="17">
        <v>2</v>
      </c>
      <c r="O1024" s="17">
        <v>12</v>
      </c>
      <c r="P1024" s="17">
        <v>8</v>
      </c>
      <c r="Q1024" s="2">
        <f>$L$25*(B1024*1000)</f>
        <v>0</v>
      </c>
      <c r="R1024" s="2">
        <f>$L$19*(C1024*1000)</f>
        <v>327050400</v>
      </c>
      <c r="S1024" s="2">
        <f>$L$20*(D1024*1000)</f>
        <v>1097800</v>
      </c>
      <c r="T1024" s="2">
        <f>$L$21*(E1024*1000)</f>
        <v>0</v>
      </c>
      <c r="U1024" s="2">
        <f>$L$22*(F1024*1000)</f>
        <v>0</v>
      </c>
      <c r="V1024" s="2">
        <f>$L$18*(G1024*1000)</f>
        <v>26970000</v>
      </c>
      <c r="W1024" s="2">
        <f>$L$24*(H1024*1000)</f>
        <v>0</v>
      </c>
      <c r="X1024" s="2">
        <f>$L$23*(I1024*1000)</f>
        <v>0</v>
      </c>
      <c r="Y1024" s="2">
        <f t="shared" si="45"/>
        <v>355.1182</v>
      </c>
      <c r="Z1024" s="18">
        <f>Y1024/(B1024+C1024+D1024+E1024+F1024+G1024+H1024+I1024)</f>
        <v>0.25132215145081388</v>
      </c>
      <c r="AA1024" s="18">
        <f t="shared" si="47"/>
        <v>327906.09159999999</v>
      </c>
      <c r="AB1024" s="18">
        <f>((B1024+E1024+F1024+H1024+I1024)/(B1024+C1024+D1024+E1024+F1024+G1024+H1024+I1024))*100</f>
        <v>34.819532908704879</v>
      </c>
      <c r="AC1024" s="2">
        <f t="shared" si="46"/>
        <v>1</v>
      </c>
    </row>
    <row r="1025" spans="1:29">
      <c r="A1025" s="15" t="s">
        <v>68</v>
      </c>
      <c r="B1025" s="16" t="s">
        <v>30</v>
      </c>
      <c r="C1025" s="16" t="s">
        <v>361</v>
      </c>
      <c r="D1025" s="16" t="s">
        <v>138</v>
      </c>
      <c r="E1025" s="16" t="str">
        <f>IF([1]Sheet1!L1025="",[1]Sheet1!K1025,[1]Sheet1!L1025)</f>
        <v>272</v>
      </c>
      <c r="F1025" s="16" t="s">
        <v>153</v>
      </c>
      <c r="G1025" s="16" t="s">
        <v>96</v>
      </c>
      <c r="H1025" s="16" t="s">
        <v>910</v>
      </c>
      <c r="I1025" s="16" t="s">
        <v>821</v>
      </c>
      <c r="N1025" s="17">
        <v>2</v>
      </c>
      <c r="O1025" s="17">
        <v>12</v>
      </c>
      <c r="P1025" s="17">
        <v>9</v>
      </c>
      <c r="Q1025" s="2">
        <f>$L$25*(B1025*1000)</f>
        <v>0</v>
      </c>
      <c r="R1025" s="2">
        <f>$L$19*(C1025*1000)</f>
        <v>314896500</v>
      </c>
      <c r="S1025" s="2">
        <f>$L$20*(D1025*1000)</f>
        <v>1646700</v>
      </c>
      <c r="T1025" s="2">
        <f>$L$21*(E1025*1000)</f>
        <v>0</v>
      </c>
      <c r="U1025" s="2">
        <f>$L$22*(F1025*1000)</f>
        <v>0</v>
      </c>
      <c r="V1025" s="2">
        <f>$L$18*(G1025*1000)</f>
        <v>26100000</v>
      </c>
      <c r="W1025" s="2">
        <f>$L$24*(H1025*1000)</f>
        <v>0</v>
      </c>
      <c r="X1025" s="2">
        <f>$L$23*(I1025*1000)</f>
        <v>0</v>
      </c>
      <c r="Y1025" s="2">
        <f t="shared" si="45"/>
        <v>342.64319999999998</v>
      </c>
      <c r="Z1025" s="18">
        <f>Y1025/(B1025+C1025+D1025+E1025+F1025+G1025+H1025+I1025)</f>
        <v>0.20061077283372364</v>
      </c>
      <c r="AA1025" s="18">
        <f t="shared" si="47"/>
        <v>328248.73479999998</v>
      </c>
      <c r="AB1025" s="18">
        <f>((B1025+E1025+F1025+H1025+I1025)/(B1025+C1025+D1025+E1025+F1025+G1025+H1025+I1025))*100</f>
        <v>48.00936768149883</v>
      </c>
      <c r="AC1025" s="2">
        <f t="shared" si="46"/>
        <v>1</v>
      </c>
    </row>
    <row r="1026" spans="1:29">
      <c r="A1026" s="15" t="s">
        <v>73</v>
      </c>
      <c r="B1026" s="16" t="s">
        <v>30</v>
      </c>
      <c r="C1026" s="16" t="s">
        <v>236</v>
      </c>
      <c r="D1026" s="16" t="s">
        <v>92</v>
      </c>
      <c r="E1026" s="16" t="str">
        <f>IF([1]Sheet1!L1026="",[1]Sheet1!K1026,[1]Sheet1!L1026)</f>
        <v>146</v>
      </c>
      <c r="F1026" s="16" t="s">
        <v>205</v>
      </c>
      <c r="G1026" s="16" t="s">
        <v>96</v>
      </c>
      <c r="H1026" s="16" t="s">
        <v>1116</v>
      </c>
      <c r="I1026" s="16" t="s">
        <v>164</v>
      </c>
      <c r="N1026" s="17">
        <v>2</v>
      </c>
      <c r="O1026" s="17">
        <v>12</v>
      </c>
      <c r="P1026" s="17">
        <v>10</v>
      </c>
      <c r="Q1026" s="2">
        <f>$L$25*(B1026*1000)</f>
        <v>0</v>
      </c>
      <c r="R1026" s="2">
        <f>$L$19*(C1026*1000)</f>
        <v>259283200</v>
      </c>
      <c r="S1026" s="2">
        <f>$L$20*(D1026*1000)</f>
        <v>13722500</v>
      </c>
      <c r="T1026" s="2">
        <f>$L$21*(E1026*1000)</f>
        <v>0</v>
      </c>
      <c r="U1026" s="2">
        <f>$L$22*(F1026*1000)</f>
        <v>0</v>
      </c>
      <c r="V1026" s="2">
        <f>$L$18*(G1026*1000)</f>
        <v>26100000</v>
      </c>
      <c r="W1026" s="2">
        <f>$L$24*(H1026*1000)</f>
        <v>0</v>
      </c>
      <c r="X1026" s="2">
        <f>$L$23*(I1026*1000)</f>
        <v>0</v>
      </c>
      <c r="Y1026" s="2">
        <f t="shared" si="45"/>
        <v>299.10570000000001</v>
      </c>
      <c r="Z1026" s="18">
        <f>Y1026/(B1026+C1026+D1026+E1026+F1026+G1026+H1026+I1026)</f>
        <v>0.19372130829015544</v>
      </c>
      <c r="AA1026" s="18">
        <f t="shared" si="47"/>
        <v>328547.84049999999</v>
      </c>
      <c r="AB1026" s="18">
        <f>((B1026+E1026+F1026+H1026+I1026)/(B1026+C1026+D1026+E1026+F1026+G1026+H1026+I1026))*100</f>
        <v>50.8419689119171</v>
      </c>
      <c r="AC1026" s="2">
        <f t="shared" si="46"/>
        <v>0</v>
      </c>
    </row>
    <row r="1027" spans="1:29">
      <c r="A1027" s="15" t="s">
        <v>77</v>
      </c>
      <c r="B1027" s="16" t="s">
        <v>180</v>
      </c>
      <c r="C1027" s="16" t="s">
        <v>729</v>
      </c>
      <c r="D1027" s="16" t="s">
        <v>115</v>
      </c>
      <c r="E1027" s="16" t="str">
        <f>IF([1]Sheet1!L1027="",[1]Sheet1!K1027,[1]Sheet1!L1027)</f>
        <v>3</v>
      </c>
      <c r="F1027" s="16" t="s">
        <v>205</v>
      </c>
      <c r="G1027" s="16" t="s">
        <v>96</v>
      </c>
      <c r="H1027" s="16" t="s">
        <v>420</v>
      </c>
      <c r="I1027" s="16" t="s">
        <v>152</v>
      </c>
      <c r="N1027" s="17">
        <v>2</v>
      </c>
      <c r="O1027" s="17">
        <v>12</v>
      </c>
      <c r="P1027" s="17">
        <v>11</v>
      </c>
      <c r="Q1027" s="2">
        <f>$L$25*(B1027*1000)</f>
        <v>0</v>
      </c>
      <c r="R1027" s="2">
        <f>$L$19*(C1027*1000)</f>
        <v>241604800</v>
      </c>
      <c r="S1027" s="2">
        <f>$L$20*(D1027*1000)</f>
        <v>19760400</v>
      </c>
      <c r="T1027" s="2">
        <f>$L$21*(E1027*1000)</f>
        <v>0</v>
      </c>
      <c r="U1027" s="2">
        <f>$L$22*(F1027*1000)</f>
        <v>0</v>
      </c>
      <c r="V1027" s="2">
        <f>$L$18*(G1027*1000)</f>
        <v>26100000</v>
      </c>
      <c r="W1027" s="2">
        <f>$L$24*(H1027*1000)</f>
        <v>0</v>
      </c>
      <c r="X1027" s="2">
        <f>$L$23*(I1027*1000)</f>
        <v>0</v>
      </c>
      <c r="Y1027" s="2">
        <f t="shared" si="45"/>
        <v>287.46519999999998</v>
      </c>
      <c r="Z1027" s="18">
        <f>Y1027/(B1027+C1027+D1027+E1027+F1027+G1027+H1027+I1027)</f>
        <v>0.20431073205401562</v>
      </c>
      <c r="AA1027" s="18">
        <f t="shared" si="47"/>
        <v>328835.30569999997</v>
      </c>
      <c r="AB1027" s="18">
        <f>((B1027+E1027+F1027+H1027+I1027)/(B1027+C1027+D1027+E1027+F1027+G1027+H1027+I1027))*100</f>
        <v>48.685145700071075</v>
      </c>
      <c r="AC1027" s="2">
        <f t="shared" si="46"/>
        <v>1</v>
      </c>
    </row>
    <row r="1028" spans="1:29">
      <c r="A1028" s="15" t="s">
        <v>81</v>
      </c>
      <c r="B1028" s="16" t="s">
        <v>180</v>
      </c>
      <c r="C1028" s="16" t="s">
        <v>368</v>
      </c>
      <c r="D1028" s="16" t="s">
        <v>557</v>
      </c>
      <c r="E1028" s="16" t="str">
        <f>IF([1]Sheet1!L1028="",[1]Sheet1!K1028,[1]Sheet1!L1028)</f>
        <v>0</v>
      </c>
      <c r="F1028" s="16" t="s">
        <v>205</v>
      </c>
      <c r="G1028" s="16" t="s">
        <v>96</v>
      </c>
      <c r="H1028" s="16" t="s">
        <v>1111</v>
      </c>
      <c r="I1028" s="16" t="s">
        <v>240</v>
      </c>
      <c r="N1028" s="17">
        <v>2</v>
      </c>
      <c r="O1028" s="17">
        <v>12</v>
      </c>
      <c r="P1028" s="17">
        <v>12</v>
      </c>
      <c r="Q1028" s="2">
        <f>$L$25*(B1028*1000)</f>
        <v>0</v>
      </c>
      <c r="R1028" s="2">
        <f>$L$19*(C1028*1000)</f>
        <v>239395000</v>
      </c>
      <c r="S1028" s="2">
        <f>$L$20*(D1028*1000)</f>
        <v>30738400</v>
      </c>
      <c r="T1028" s="2">
        <f>$L$21*(E1028*1000)</f>
        <v>0</v>
      </c>
      <c r="U1028" s="2">
        <f>$L$22*(F1028*1000)</f>
        <v>0</v>
      </c>
      <c r="V1028" s="2">
        <f>$L$18*(G1028*1000)</f>
        <v>26100000</v>
      </c>
      <c r="W1028" s="2">
        <f>$L$24*(H1028*1000)</f>
        <v>0</v>
      </c>
      <c r="X1028" s="2">
        <f>$L$23*(I1028*1000)</f>
        <v>0</v>
      </c>
      <c r="Y1028" s="2">
        <f t="shared" si="45"/>
        <v>296.23340000000002</v>
      </c>
      <c r="Z1028" s="18">
        <f>Y1028/(B1028+C1028+D1028+E1028+F1028+G1028+H1028+I1028)</f>
        <v>0.22140014947683109</v>
      </c>
      <c r="AA1028" s="18">
        <f t="shared" si="47"/>
        <v>329131.53909999999</v>
      </c>
      <c r="AB1028" s="18">
        <f>((B1028+E1028+F1028+H1028+I1028)/(B1028+C1028+D1028+E1028+F1028+G1028+H1028+I1028))*100</f>
        <v>44.992526158445436</v>
      </c>
      <c r="AC1028" s="2">
        <f t="shared" si="46"/>
        <v>1</v>
      </c>
    </row>
    <row r="1029" spans="1:29">
      <c r="A1029" s="15" t="s">
        <v>85</v>
      </c>
      <c r="B1029" s="16" t="s">
        <v>30</v>
      </c>
      <c r="C1029" s="16" t="s">
        <v>305</v>
      </c>
      <c r="D1029" s="16" t="s">
        <v>192</v>
      </c>
      <c r="E1029" s="16" t="str">
        <f>IF([1]Sheet1!L1029="",[1]Sheet1!K1029,[1]Sheet1!L1029)</f>
        <v>0</v>
      </c>
      <c r="F1029" s="16" t="s">
        <v>205</v>
      </c>
      <c r="G1029" s="16" t="s">
        <v>96</v>
      </c>
      <c r="H1029" s="16" t="s">
        <v>819</v>
      </c>
      <c r="I1029" s="16" t="s">
        <v>240</v>
      </c>
      <c r="N1029" s="17">
        <v>2</v>
      </c>
      <c r="O1029" s="17">
        <v>12</v>
      </c>
      <c r="P1029" s="17">
        <v>13</v>
      </c>
      <c r="Q1029" s="2">
        <f>$L$25*(B1029*1000)</f>
        <v>0</v>
      </c>
      <c r="R1029" s="2">
        <f>$L$19*(C1029*1000)</f>
        <v>237921800</v>
      </c>
      <c r="S1029" s="2">
        <f>$L$20*(D1029*1000)</f>
        <v>31836200</v>
      </c>
      <c r="T1029" s="2">
        <f>$L$21*(E1029*1000)</f>
        <v>0</v>
      </c>
      <c r="U1029" s="2">
        <f>$L$22*(F1029*1000)</f>
        <v>0</v>
      </c>
      <c r="V1029" s="2">
        <f>$L$18*(G1029*1000)</f>
        <v>26100000</v>
      </c>
      <c r="W1029" s="2">
        <f>$L$24*(H1029*1000)</f>
        <v>0</v>
      </c>
      <c r="X1029" s="2">
        <f>$L$23*(I1029*1000)</f>
        <v>0</v>
      </c>
      <c r="Y1029" s="2">
        <f t="shared" si="45"/>
        <v>295.858</v>
      </c>
      <c r="Z1029" s="18">
        <f>Y1029/(B1029+C1029+D1029+E1029+F1029+G1029+H1029+I1029)</f>
        <v>0.22881515854601703</v>
      </c>
      <c r="AA1029" s="18">
        <f t="shared" si="47"/>
        <v>329427.3971</v>
      </c>
      <c r="AB1029" s="18">
        <f>((B1029+E1029+F1029+H1029+I1029)/(B1029+C1029+D1029+E1029+F1029+G1029+H1029+I1029))*100</f>
        <v>43.232791956689873</v>
      </c>
      <c r="AC1029" s="2">
        <f t="shared" si="46"/>
        <v>1</v>
      </c>
    </row>
    <row r="1030" spans="1:29">
      <c r="A1030" s="15" t="s">
        <v>88</v>
      </c>
      <c r="B1030" s="16" t="s">
        <v>30</v>
      </c>
      <c r="C1030" s="16" t="s">
        <v>387</v>
      </c>
      <c r="D1030" s="16" t="s">
        <v>192</v>
      </c>
      <c r="E1030" s="16" t="str">
        <f>IF([1]Sheet1!L1030="",[1]Sheet1!K1030,[1]Sheet1!L1030)</f>
        <v>0</v>
      </c>
      <c r="F1030" s="16" t="s">
        <v>61</v>
      </c>
      <c r="G1030" s="16" t="s">
        <v>160</v>
      </c>
      <c r="H1030" s="16" t="s">
        <v>377</v>
      </c>
      <c r="I1030" s="16" t="s">
        <v>479</v>
      </c>
      <c r="N1030" s="17">
        <v>2</v>
      </c>
      <c r="O1030" s="17">
        <v>12</v>
      </c>
      <c r="P1030" s="17">
        <v>14</v>
      </c>
      <c r="Q1030" s="2">
        <f>$L$25*(B1030*1000)</f>
        <v>0</v>
      </c>
      <c r="R1030" s="2">
        <f>$L$19*(C1030*1000)</f>
        <v>247497600</v>
      </c>
      <c r="S1030" s="2">
        <f>$L$20*(D1030*1000)</f>
        <v>31836200</v>
      </c>
      <c r="T1030" s="2">
        <f>$L$21*(E1030*1000)</f>
        <v>0</v>
      </c>
      <c r="U1030" s="2">
        <f>$L$22*(F1030*1000)</f>
        <v>0</v>
      </c>
      <c r="V1030" s="2">
        <f>$L$18*(G1030*1000)</f>
        <v>26970000</v>
      </c>
      <c r="W1030" s="2">
        <f>$L$24*(H1030*1000)</f>
        <v>0</v>
      </c>
      <c r="X1030" s="2">
        <f>$L$23*(I1030*1000)</f>
        <v>0</v>
      </c>
      <c r="Y1030" s="2">
        <f t="shared" si="45"/>
        <v>306.30380000000002</v>
      </c>
      <c r="Z1030" s="18">
        <f>Y1030/(B1030+C1030+D1030+E1030+F1030+G1030+H1030+I1030)</f>
        <v>0.25168759244042732</v>
      </c>
      <c r="AA1030" s="18">
        <f t="shared" si="47"/>
        <v>329733.7009</v>
      </c>
      <c r="AB1030" s="18">
        <f>((B1030+E1030+F1030+H1030+I1030)/(B1030+C1030+D1030+E1030+F1030+G1030+H1030+I1030))*100</f>
        <v>37.46918652423993</v>
      </c>
      <c r="AC1030" s="2">
        <f t="shared" si="46"/>
        <v>1</v>
      </c>
    </row>
    <row r="1031" spans="1:29">
      <c r="A1031" s="15" t="s">
        <v>91</v>
      </c>
      <c r="B1031" s="16" t="s">
        <v>30</v>
      </c>
      <c r="C1031" s="16" t="s">
        <v>1021</v>
      </c>
      <c r="D1031" s="16" t="s">
        <v>192</v>
      </c>
      <c r="E1031" s="16" t="str">
        <f>IF([1]Sheet1!L1031="",[1]Sheet1!K1031,[1]Sheet1!L1031)</f>
        <v>0</v>
      </c>
      <c r="F1031" s="16" t="s">
        <v>205</v>
      </c>
      <c r="G1031" s="16" t="s">
        <v>118</v>
      </c>
      <c r="H1031" s="16" t="s">
        <v>1117</v>
      </c>
      <c r="I1031" s="16" t="s">
        <v>164</v>
      </c>
      <c r="N1031" s="17">
        <v>2</v>
      </c>
      <c r="O1031" s="17">
        <v>12</v>
      </c>
      <c r="P1031" s="17">
        <v>15</v>
      </c>
      <c r="Q1031" s="2">
        <f>$L$25*(B1031*1000)</f>
        <v>0</v>
      </c>
      <c r="R1031" s="2">
        <f>$L$19*(C1031*1000)</f>
        <v>334416400</v>
      </c>
      <c r="S1031" s="2">
        <f>$L$20*(D1031*1000)</f>
        <v>31836200</v>
      </c>
      <c r="T1031" s="2">
        <f>$L$21*(E1031*1000)</f>
        <v>0</v>
      </c>
      <c r="U1031" s="2">
        <f>$L$22*(F1031*1000)</f>
        <v>0</v>
      </c>
      <c r="V1031" s="2">
        <f>$L$18*(G1031*1000)</f>
        <v>28710000</v>
      </c>
      <c r="W1031" s="2">
        <f>$L$24*(H1031*1000)</f>
        <v>0</v>
      </c>
      <c r="X1031" s="2">
        <f>$L$23*(I1031*1000)</f>
        <v>0</v>
      </c>
      <c r="Y1031" s="2">
        <f t="shared" si="45"/>
        <v>394.96260000000001</v>
      </c>
      <c r="Z1031" s="18">
        <f>Y1031/(B1031+C1031+D1031+E1031+F1031+G1031+H1031+I1031)</f>
        <v>0.30172849503437738</v>
      </c>
      <c r="AA1031" s="18">
        <f t="shared" si="47"/>
        <v>330128.66350000002</v>
      </c>
      <c r="AB1031" s="18">
        <f>((B1031+E1031+F1031+H1031+I1031)/(B1031+C1031+D1031+E1031+F1031+G1031+H1031+I1031))*100</f>
        <v>23.682200152788386</v>
      </c>
      <c r="AC1031" s="2">
        <f t="shared" si="46"/>
        <v>1</v>
      </c>
    </row>
    <row r="1032" spans="1:29">
      <c r="A1032" s="15" t="s">
        <v>95</v>
      </c>
      <c r="B1032" s="16" t="s">
        <v>30</v>
      </c>
      <c r="C1032" s="16" t="s">
        <v>1009</v>
      </c>
      <c r="D1032" s="16" t="s">
        <v>192</v>
      </c>
      <c r="E1032" s="16" t="str">
        <f>IF([1]Sheet1!L1032="",[1]Sheet1!K1032,[1]Sheet1!L1032)</f>
        <v>15</v>
      </c>
      <c r="F1032" s="16" t="s">
        <v>205</v>
      </c>
      <c r="G1032" s="16" t="s">
        <v>186</v>
      </c>
      <c r="H1032" s="16" t="s">
        <v>122</v>
      </c>
      <c r="I1032" s="16" t="s">
        <v>1118</v>
      </c>
      <c r="N1032" s="17">
        <v>2</v>
      </c>
      <c r="O1032" s="17">
        <v>12</v>
      </c>
      <c r="P1032" s="17">
        <v>16</v>
      </c>
      <c r="Q1032" s="2">
        <f>$L$25*(B1032*1000)</f>
        <v>0</v>
      </c>
      <c r="R1032" s="2">
        <f>$L$19*(C1032*1000)</f>
        <v>443433200</v>
      </c>
      <c r="S1032" s="2">
        <f>$L$20*(D1032*1000)</f>
        <v>31836200</v>
      </c>
      <c r="T1032" s="2">
        <f>$L$21*(E1032*1000)</f>
        <v>0</v>
      </c>
      <c r="U1032" s="2">
        <f>$L$22*(F1032*1000)</f>
        <v>0</v>
      </c>
      <c r="V1032" s="2">
        <f>$L$18*(G1032*1000)</f>
        <v>33060000</v>
      </c>
      <c r="W1032" s="2">
        <f>$L$24*(H1032*1000)</f>
        <v>0</v>
      </c>
      <c r="X1032" s="2">
        <f>$L$23*(I1032*1000)</f>
        <v>0</v>
      </c>
      <c r="Y1032" s="2">
        <f t="shared" ref="Y1032:Y1095" si="48">(SUM(Q1032:X1032))/1000000</f>
        <v>508.32940000000002</v>
      </c>
      <c r="Z1032" s="18">
        <f>Y1032/(B1032+C1032+D1032+E1032+F1032+G1032+H1032+I1032)</f>
        <v>0.34047515070328199</v>
      </c>
      <c r="AA1032" s="18">
        <f t="shared" si="47"/>
        <v>330636.99290000001</v>
      </c>
      <c r="AB1032" s="18">
        <f>((B1032+E1032+F1032+H1032+I1032)/(B1032+C1032+D1032+E1032+F1032+G1032+H1032+I1032))*100</f>
        <v>12.926992632283993</v>
      </c>
      <c r="AC1032" s="2">
        <f t="shared" si="46"/>
        <v>1</v>
      </c>
    </row>
    <row r="1033" spans="1:29">
      <c r="A1033" s="15" t="s">
        <v>98</v>
      </c>
      <c r="B1033" s="16" t="s">
        <v>30</v>
      </c>
      <c r="C1033" s="16" t="s">
        <v>777</v>
      </c>
      <c r="D1033" s="16" t="s">
        <v>192</v>
      </c>
      <c r="E1033" s="16" t="str">
        <f>IF([1]Sheet1!L1033="",[1]Sheet1!K1033,[1]Sheet1!L1033)</f>
        <v>265</v>
      </c>
      <c r="F1033" s="16" t="s">
        <v>205</v>
      </c>
      <c r="G1033" s="16" t="s">
        <v>398</v>
      </c>
      <c r="H1033" s="16" t="s">
        <v>32</v>
      </c>
      <c r="I1033" s="16" t="s">
        <v>1119</v>
      </c>
      <c r="N1033" s="17">
        <v>2</v>
      </c>
      <c r="O1033" s="17">
        <v>12</v>
      </c>
      <c r="P1033" s="17">
        <v>17</v>
      </c>
      <c r="Q1033" s="2">
        <f>$L$25*(B1033*1000)</f>
        <v>0</v>
      </c>
      <c r="R1033" s="2">
        <f>$L$19*(C1033*1000)</f>
        <v>437908700</v>
      </c>
      <c r="S1033" s="2">
        <f>$L$20*(D1033*1000)</f>
        <v>31836200</v>
      </c>
      <c r="T1033" s="2">
        <f>$L$21*(E1033*1000)</f>
        <v>0</v>
      </c>
      <c r="U1033" s="2">
        <f>$L$22*(F1033*1000)</f>
        <v>0</v>
      </c>
      <c r="V1033" s="2">
        <f>$L$18*(G1033*1000)</f>
        <v>34800000</v>
      </c>
      <c r="W1033" s="2">
        <f>$L$24*(H1033*1000)</f>
        <v>0</v>
      </c>
      <c r="X1033" s="2">
        <f>$L$23*(I1033*1000)</f>
        <v>0</v>
      </c>
      <c r="Y1033" s="2">
        <f t="shared" si="48"/>
        <v>504.54489999999998</v>
      </c>
      <c r="Z1033" s="18">
        <f>Y1033/(B1033+C1033+D1033+E1033+F1033+G1033+H1033+I1033)</f>
        <v>0.29063646313364055</v>
      </c>
      <c r="AA1033" s="18">
        <f t="shared" si="47"/>
        <v>331141.53779999999</v>
      </c>
      <c r="AB1033" s="18">
        <f>((B1033+E1033+F1033+H1033+I1033)/(B1033+C1033+D1033+E1033+F1033+G1033+H1033+I1033))*100</f>
        <v>25.864055299539167</v>
      </c>
      <c r="AC1033" s="2">
        <f t="shared" ref="AC1033:AC1096" si="49">IF(AB1033&gt;50,0,1)</f>
        <v>1</v>
      </c>
    </row>
    <row r="1034" spans="1:29">
      <c r="A1034" s="15" t="s">
        <v>101</v>
      </c>
      <c r="B1034" s="16" t="s">
        <v>30</v>
      </c>
      <c r="C1034" s="16" t="s">
        <v>908</v>
      </c>
      <c r="D1034" s="16" t="s">
        <v>192</v>
      </c>
      <c r="E1034" s="16" t="str">
        <f>IF([1]Sheet1!L1034="",[1]Sheet1!K1034,[1]Sheet1!L1034)</f>
        <v>262</v>
      </c>
      <c r="F1034" s="16" t="s">
        <v>65</v>
      </c>
      <c r="G1034" s="16" t="s">
        <v>581</v>
      </c>
      <c r="H1034" s="16" t="s">
        <v>32</v>
      </c>
      <c r="I1034" s="16" t="s">
        <v>52</v>
      </c>
      <c r="N1034" s="17">
        <v>2</v>
      </c>
      <c r="O1034" s="17">
        <v>12</v>
      </c>
      <c r="P1034" s="17">
        <v>18</v>
      </c>
      <c r="Q1034" s="2">
        <f>$L$25*(B1034*1000)</f>
        <v>0</v>
      </c>
      <c r="R1034" s="2">
        <f>$L$19*(C1034*1000)</f>
        <v>474370400</v>
      </c>
      <c r="S1034" s="2">
        <f>$L$20*(D1034*1000)</f>
        <v>31836200</v>
      </c>
      <c r="T1034" s="2">
        <f>$L$21*(E1034*1000)</f>
        <v>0</v>
      </c>
      <c r="U1034" s="2">
        <f>$L$22*(F1034*1000)</f>
        <v>0</v>
      </c>
      <c r="V1034" s="2">
        <f>$L$18*(G1034*1000)</f>
        <v>35670000</v>
      </c>
      <c r="W1034" s="2">
        <f>$L$24*(H1034*1000)</f>
        <v>0</v>
      </c>
      <c r="X1034" s="2">
        <f>$L$23*(I1034*1000)</f>
        <v>0</v>
      </c>
      <c r="Y1034" s="2">
        <f t="shared" si="48"/>
        <v>541.87660000000005</v>
      </c>
      <c r="Z1034" s="18">
        <f>Y1034/(B1034+C1034+D1034+E1034+F1034+G1034+H1034+I1034)</f>
        <v>0.29433818576860404</v>
      </c>
      <c r="AA1034" s="18">
        <f t="shared" ref="AA1034:AA1097" si="50">Y1034+AA1033</f>
        <v>331683.41440000001</v>
      </c>
      <c r="AB1034" s="18">
        <f>((B1034+E1034+F1034+H1034+I1034)/(B1034+C1034+D1034+E1034+F1034+G1034+H1034+I1034))*100</f>
        <v>24.660510592069524</v>
      </c>
      <c r="AC1034" s="2">
        <f t="shared" si="49"/>
        <v>1</v>
      </c>
    </row>
    <row r="1035" spans="1:29">
      <c r="A1035" s="15" t="s">
        <v>106</v>
      </c>
      <c r="B1035" s="16" t="s">
        <v>30</v>
      </c>
      <c r="C1035" s="16" t="s">
        <v>1120</v>
      </c>
      <c r="D1035" s="16" t="s">
        <v>141</v>
      </c>
      <c r="E1035" s="16" t="str">
        <f>IF([1]Sheet1!L1035="",[1]Sheet1!K1035,[1]Sheet1!L1035)</f>
        <v>94</v>
      </c>
      <c r="F1035" s="16" t="s">
        <v>70</v>
      </c>
      <c r="G1035" s="16" t="s">
        <v>169</v>
      </c>
      <c r="H1035" s="16" t="s">
        <v>32</v>
      </c>
      <c r="I1035" s="16" t="s">
        <v>470</v>
      </c>
      <c r="N1035" s="17">
        <v>2</v>
      </c>
      <c r="O1035" s="17">
        <v>12</v>
      </c>
      <c r="P1035" s="17">
        <v>19</v>
      </c>
      <c r="Q1035" s="2">
        <f>$L$25*(B1035*1000)</f>
        <v>0</v>
      </c>
      <c r="R1035" s="2">
        <f>$L$19*(C1035*1000)</f>
        <v>450430900</v>
      </c>
      <c r="S1035" s="2">
        <f>$L$20*(D1035*1000)</f>
        <v>32385100</v>
      </c>
      <c r="T1035" s="2">
        <f>$L$21*(E1035*1000)</f>
        <v>0</v>
      </c>
      <c r="U1035" s="2">
        <f>$L$22*(F1035*1000)</f>
        <v>0</v>
      </c>
      <c r="V1035" s="2">
        <f>$L$18*(G1035*1000)</f>
        <v>33930000</v>
      </c>
      <c r="W1035" s="2">
        <f>$L$24*(H1035*1000)</f>
        <v>0</v>
      </c>
      <c r="X1035" s="2">
        <f>$L$23*(I1035*1000)</f>
        <v>0</v>
      </c>
      <c r="Y1035" s="2">
        <f t="shared" si="48"/>
        <v>516.74599999999998</v>
      </c>
      <c r="Z1035" s="18">
        <f>Y1035/(B1035+C1035+D1035+E1035+F1035+G1035+H1035+I1035)</f>
        <v>0.31451369446135119</v>
      </c>
      <c r="AA1035" s="18">
        <f t="shared" si="50"/>
        <v>332200.16039999999</v>
      </c>
      <c r="AB1035" s="18">
        <f>((B1035+E1035+F1035+H1035+I1035)/(B1035+C1035+D1035+E1035+F1035+G1035+H1035+I1035))*100</f>
        <v>19.598295800365186</v>
      </c>
      <c r="AC1035" s="2">
        <f t="shared" si="49"/>
        <v>1</v>
      </c>
    </row>
    <row r="1036" spans="1:29">
      <c r="A1036" s="15" t="s">
        <v>110</v>
      </c>
      <c r="B1036" s="16" t="s">
        <v>30</v>
      </c>
      <c r="C1036" s="16" t="s">
        <v>885</v>
      </c>
      <c r="D1036" s="16" t="s">
        <v>192</v>
      </c>
      <c r="E1036" s="16" t="str">
        <f>IF([1]Sheet1!L1036="",[1]Sheet1!K1036,[1]Sheet1!L1036)</f>
        <v>3</v>
      </c>
      <c r="F1036" s="16" t="s">
        <v>65</v>
      </c>
      <c r="G1036" s="16" t="s">
        <v>107</v>
      </c>
      <c r="H1036" s="16" t="s">
        <v>32</v>
      </c>
      <c r="I1036" s="16" t="s">
        <v>1121</v>
      </c>
      <c r="N1036" s="17">
        <v>2</v>
      </c>
      <c r="O1036" s="17">
        <v>12</v>
      </c>
      <c r="P1036" s="17">
        <v>20</v>
      </c>
      <c r="Q1036" s="2">
        <f>$L$25*(B1036*1000)</f>
        <v>0</v>
      </c>
      <c r="R1036" s="2">
        <f>$L$19*(C1036*1000)</f>
        <v>448221100</v>
      </c>
      <c r="S1036" s="2">
        <f>$L$20*(D1036*1000)</f>
        <v>31836200</v>
      </c>
      <c r="T1036" s="2">
        <f>$L$21*(E1036*1000)</f>
        <v>0</v>
      </c>
      <c r="U1036" s="2">
        <f>$L$22*(F1036*1000)</f>
        <v>0</v>
      </c>
      <c r="V1036" s="2">
        <f>$L$18*(G1036*1000)</f>
        <v>32190000</v>
      </c>
      <c r="W1036" s="2">
        <f>$L$24*(H1036*1000)</f>
        <v>0</v>
      </c>
      <c r="X1036" s="2">
        <f>$L$23*(I1036*1000)</f>
        <v>0</v>
      </c>
      <c r="Y1036" s="2">
        <f t="shared" si="48"/>
        <v>512.2473</v>
      </c>
      <c r="Z1036" s="18">
        <f>Y1036/(B1036+C1036+D1036+E1036+F1036+G1036+H1036+I1036)</f>
        <v>0.31522910769230766</v>
      </c>
      <c r="AA1036" s="18">
        <f t="shared" si="50"/>
        <v>332712.40769999998</v>
      </c>
      <c r="AB1036" s="18">
        <f>((B1036+E1036+F1036+H1036+I1036)/(B1036+C1036+D1036+E1036+F1036+G1036+H1036+I1036))*100</f>
        <v>19.261538461538461</v>
      </c>
      <c r="AC1036" s="2">
        <f t="shared" si="49"/>
        <v>1</v>
      </c>
    </row>
    <row r="1037" spans="1:29">
      <c r="A1037" s="15" t="s">
        <v>113</v>
      </c>
      <c r="B1037" s="16" t="s">
        <v>30</v>
      </c>
      <c r="C1037" s="16" t="s">
        <v>1031</v>
      </c>
      <c r="D1037" s="16" t="s">
        <v>141</v>
      </c>
      <c r="E1037" s="16" t="str">
        <f>IF([1]Sheet1!L1037="",[1]Sheet1!K1037,[1]Sheet1!L1037)</f>
        <v>165</v>
      </c>
      <c r="F1037" s="16" t="s">
        <v>205</v>
      </c>
      <c r="G1037" s="16" t="s">
        <v>115</v>
      </c>
      <c r="H1037" s="16" t="s">
        <v>32</v>
      </c>
      <c r="I1037" s="16" t="s">
        <v>466</v>
      </c>
      <c r="N1037" s="17">
        <v>2</v>
      </c>
      <c r="O1037" s="17">
        <v>12</v>
      </c>
      <c r="P1037" s="17">
        <v>21</v>
      </c>
      <c r="Q1037" s="2">
        <f>$L$25*(B1037*1000)</f>
        <v>0</v>
      </c>
      <c r="R1037" s="2">
        <f>$L$19*(C1037*1000)</f>
        <v>431647600</v>
      </c>
      <c r="S1037" s="2">
        <f>$L$20*(D1037*1000)</f>
        <v>32385100</v>
      </c>
      <c r="T1037" s="2">
        <f>$L$21*(E1037*1000)</f>
        <v>0</v>
      </c>
      <c r="U1037" s="2">
        <f>$L$22*(F1037*1000)</f>
        <v>0</v>
      </c>
      <c r="V1037" s="2">
        <f>$L$18*(G1037*1000)</f>
        <v>31320000</v>
      </c>
      <c r="W1037" s="2">
        <f>$L$24*(H1037*1000)</f>
        <v>0</v>
      </c>
      <c r="X1037" s="2">
        <f>$L$23*(I1037*1000)</f>
        <v>0</v>
      </c>
      <c r="Y1037" s="2">
        <f t="shared" si="48"/>
        <v>495.35270000000003</v>
      </c>
      <c r="Z1037" s="18">
        <f>Y1037/(B1037+C1037+D1037+E1037+F1037+G1037+H1037+I1037)</f>
        <v>0.26892111834962001</v>
      </c>
      <c r="AA1037" s="18">
        <f t="shared" si="50"/>
        <v>333207.76039999997</v>
      </c>
      <c r="AB1037" s="18">
        <f>((B1037+E1037+F1037+H1037+I1037)/(B1037+C1037+D1037+E1037+F1037+G1037+H1037+I1037))*100</f>
        <v>31.216069489685129</v>
      </c>
      <c r="AC1037" s="2">
        <f t="shared" si="49"/>
        <v>1</v>
      </c>
    </row>
    <row r="1038" spans="1:29">
      <c r="A1038" s="15" t="s">
        <v>117</v>
      </c>
      <c r="B1038" s="16" t="s">
        <v>30</v>
      </c>
      <c r="C1038" s="16" t="s">
        <v>1032</v>
      </c>
      <c r="D1038" s="16" t="s">
        <v>192</v>
      </c>
      <c r="E1038" s="16" t="str">
        <f>IF([1]Sheet1!L1038="",[1]Sheet1!K1038,[1]Sheet1!L1038)</f>
        <v>3</v>
      </c>
      <c r="F1038" s="16" t="s">
        <v>65</v>
      </c>
      <c r="G1038" s="16" t="s">
        <v>135</v>
      </c>
      <c r="H1038" s="16" t="s">
        <v>32</v>
      </c>
      <c r="I1038" s="16" t="s">
        <v>1122</v>
      </c>
      <c r="N1038" s="17">
        <v>2</v>
      </c>
      <c r="O1038" s="17">
        <v>12</v>
      </c>
      <c r="P1038" s="17">
        <v>22</v>
      </c>
      <c r="Q1038" s="2">
        <f>$L$25*(B1038*1000)</f>
        <v>0</v>
      </c>
      <c r="R1038" s="2">
        <f>$L$19*(C1038*1000)</f>
        <v>376402600</v>
      </c>
      <c r="S1038" s="2">
        <f>$L$20*(D1038*1000)</f>
        <v>31836200</v>
      </c>
      <c r="T1038" s="2">
        <f>$L$21*(E1038*1000)</f>
        <v>0</v>
      </c>
      <c r="U1038" s="2">
        <f>$L$22*(F1038*1000)</f>
        <v>0</v>
      </c>
      <c r="V1038" s="2">
        <f>$L$18*(G1038*1000)</f>
        <v>25230000</v>
      </c>
      <c r="W1038" s="2">
        <f>$L$24*(H1038*1000)</f>
        <v>0</v>
      </c>
      <c r="X1038" s="2">
        <f>$L$23*(I1038*1000)</f>
        <v>0</v>
      </c>
      <c r="Y1038" s="2">
        <f t="shared" si="48"/>
        <v>433.46879999999999</v>
      </c>
      <c r="Z1038" s="18">
        <f>Y1038/(B1038+C1038+D1038+E1038+F1038+G1038+H1038+I1038)</f>
        <v>0.27024239401496258</v>
      </c>
      <c r="AA1038" s="18">
        <f t="shared" si="50"/>
        <v>333641.22919999994</v>
      </c>
      <c r="AB1038" s="18">
        <f>((B1038+E1038+F1038+H1038+I1038)/(B1038+C1038+D1038+E1038+F1038+G1038+H1038+I1038))*100</f>
        <v>30.860349127182047</v>
      </c>
      <c r="AC1038" s="2">
        <f t="shared" si="49"/>
        <v>1</v>
      </c>
    </row>
    <row r="1039" spans="1:29">
      <c r="A1039" s="15" t="s">
        <v>120</v>
      </c>
      <c r="B1039" s="16" t="s">
        <v>30</v>
      </c>
      <c r="C1039" s="16" t="s">
        <v>389</v>
      </c>
      <c r="D1039" s="16" t="s">
        <v>141</v>
      </c>
      <c r="E1039" s="16" t="str">
        <f>IF([1]Sheet1!L1039="",[1]Sheet1!K1039,[1]Sheet1!L1039)</f>
        <v>0</v>
      </c>
      <c r="F1039" s="16" t="s">
        <v>205</v>
      </c>
      <c r="G1039" s="16" t="s">
        <v>197</v>
      </c>
      <c r="H1039" s="16" t="s">
        <v>32</v>
      </c>
      <c r="I1039" s="16" t="s">
        <v>82</v>
      </c>
      <c r="N1039" s="17">
        <v>2</v>
      </c>
      <c r="O1039" s="17">
        <v>12</v>
      </c>
      <c r="P1039" s="17">
        <v>23</v>
      </c>
      <c r="Q1039" s="2">
        <f>$L$25*(B1039*1000)</f>
        <v>0</v>
      </c>
      <c r="R1039" s="2">
        <f>$L$19*(C1039*1000)</f>
        <v>273278600</v>
      </c>
      <c r="S1039" s="2">
        <f>$L$20*(D1039*1000)</f>
        <v>32385100</v>
      </c>
      <c r="T1039" s="2">
        <f>$L$21*(E1039*1000)</f>
        <v>0</v>
      </c>
      <c r="U1039" s="2">
        <f>$L$22*(F1039*1000)</f>
        <v>0</v>
      </c>
      <c r="V1039" s="2">
        <f>$L$18*(G1039*1000)</f>
        <v>22620000</v>
      </c>
      <c r="W1039" s="2">
        <f>$L$24*(H1039*1000)</f>
        <v>0</v>
      </c>
      <c r="X1039" s="2">
        <f>$L$23*(I1039*1000)</f>
        <v>0</v>
      </c>
      <c r="Y1039" s="2">
        <f t="shared" si="48"/>
        <v>328.28370000000001</v>
      </c>
      <c r="Z1039" s="18">
        <f>Y1039/(B1039+C1039+D1039+E1039+F1039+G1039+H1039+I1039)</f>
        <v>0.23151177715091678</v>
      </c>
      <c r="AA1039" s="18">
        <f t="shared" si="50"/>
        <v>333969.51289999997</v>
      </c>
      <c r="AB1039" s="18">
        <f>((B1039+E1039+F1039+H1039+I1039)/(B1039+C1039+D1039+E1039+F1039+G1039+H1039+I1039))*100</f>
        <v>41.678420310296197</v>
      </c>
      <c r="AC1039" s="2">
        <f t="shared" si="49"/>
        <v>1</v>
      </c>
    </row>
    <row r="1040" spans="1:29">
      <c r="A1040" s="15" t="s">
        <v>29</v>
      </c>
      <c r="B1040" s="16" t="s">
        <v>30</v>
      </c>
      <c r="C1040" s="16" t="s">
        <v>1016</v>
      </c>
      <c r="D1040" s="16" t="s">
        <v>192</v>
      </c>
      <c r="E1040" s="16" t="str">
        <f>IF([1]Sheet1!L1040="",[1]Sheet1!K1040,[1]Sheet1!L1040)</f>
        <v>2</v>
      </c>
      <c r="F1040" s="16" t="s">
        <v>153</v>
      </c>
      <c r="G1040" s="16" t="s">
        <v>197</v>
      </c>
      <c r="H1040" s="16" t="s">
        <v>32</v>
      </c>
      <c r="I1040" s="16" t="s">
        <v>668</v>
      </c>
      <c r="N1040" s="17">
        <v>2</v>
      </c>
      <c r="O1040" s="17">
        <v>12</v>
      </c>
      <c r="P1040" s="17">
        <v>24</v>
      </c>
      <c r="Q1040" s="2">
        <f>$L$25*(B1040*1000)</f>
        <v>0</v>
      </c>
      <c r="R1040" s="2">
        <f>$L$19*(C1040*1000)</f>
        <v>225031300</v>
      </c>
      <c r="S1040" s="2">
        <f>$L$20*(D1040*1000)</f>
        <v>31836200</v>
      </c>
      <c r="T1040" s="2">
        <f>$L$21*(E1040*1000)</f>
        <v>0</v>
      </c>
      <c r="U1040" s="2">
        <f>$L$22*(F1040*1000)</f>
        <v>0</v>
      </c>
      <c r="V1040" s="2">
        <f>$L$18*(G1040*1000)</f>
        <v>22620000</v>
      </c>
      <c r="W1040" s="2">
        <f>$L$24*(H1040*1000)</f>
        <v>0</v>
      </c>
      <c r="X1040" s="2">
        <f>$L$23*(I1040*1000)</f>
        <v>0</v>
      </c>
      <c r="Y1040" s="2">
        <f t="shared" si="48"/>
        <v>279.48750000000001</v>
      </c>
      <c r="Z1040" s="18">
        <f>Y1040/(B1040+C1040+D1040+E1040+F1040+G1040+H1040+I1040)</f>
        <v>0.21351222307104661</v>
      </c>
      <c r="AA1040" s="18">
        <f t="shared" si="50"/>
        <v>334249.00039999996</v>
      </c>
      <c r="AB1040" s="18">
        <f>((B1040+E1040+F1040+H1040+I1040)/(B1040+C1040+D1040+E1040+F1040+G1040+H1040+I1040))*100</f>
        <v>46.906035141329262</v>
      </c>
      <c r="AC1040" s="2">
        <f t="shared" si="49"/>
        <v>1</v>
      </c>
    </row>
    <row r="1041" spans="1:29">
      <c r="A1041" s="15" t="s">
        <v>37</v>
      </c>
      <c r="B1041" s="16" t="s">
        <v>30</v>
      </c>
      <c r="C1041" s="16" t="s">
        <v>681</v>
      </c>
      <c r="D1041" s="16" t="s">
        <v>192</v>
      </c>
      <c r="E1041" s="16" t="str">
        <f>IF([1]Sheet1!L1041="",[1]Sheet1!K1041,[1]Sheet1!L1041)</f>
        <v>271</v>
      </c>
      <c r="F1041" s="16" t="s">
        <v>153</v>
      </c>
      <c r="G1041" s="16" t="s">
        <v>197</v>
      </c>
      <c r="H1041" s="16" t="s">
        <v>32</v>
      </c>
      <c r="I1041" s="16" t="s">
        <v>72</v>
      </c>
      <c r="N1041" s="17">
        <v>2</v>
      </c>
      <c r="O1041" s="17">
        <v>13</v>
      </c>
      <c r="P1041" s="17">
        <v>1</v>
      </c>
      <c r="Q1041" s="2">
        <f>$L$25*(B1041*1000)</f>
        <v>0</v>
      </c>
      <c r="R1041" s="2">
        <f>$L$19*(C1041*1000)</f>
        <v>222084900</v>
      </c>
      <c r="S1041" s="2">
        <f>$L$20*(D1041*1000)</f>
        <v>31836200</v>
      </c>
      <c r="T1041" s="2">
        <f>$L$21*(E1041*1000)</f>
        <v>0</v>
      </c>
      <c r="U1041" s="2">
        <f>$L$22*(F1041*1000)</f>
        <v>0</v>
      </c>
      <c r="V1041" s="2">
        <f>$L$18*(G1041*1000)</f>
        <v>22620000</v>
      </c>
      <c r="W1041" s="2">
        <f>$L$24*(H1041*1000)</f>
        <v>0</v>
      </c>
      <c r="X1041" s="2">
        <f>$L$23*(I1041*1000)</f>
        <v>0</v>
      </c>
      <c r="Y1041" s="2">
        <f t="shared" si="48"/>
        <v>276.54109999999997</v>
      </c>
      <c r="Z1041" s="18">
        <f>Y1041/(B1041+C1041+D1041+E1041+F1041+G1041+H1041+I1041)</f>
        <v>0.17447388012618295</v>
      </c>
      <c r="AA1041" s="18">
        <f t="shared" si="50"/>
        <v>334525.54149999993</v>
      </c>
      <c r="AB1041" s="18">
        <f>((B1041+E1041+F1041+H1041+I1041)/(B1041+C1041+D1041+E1041+F1041+G1041+H1041+I1041))*100</f>
        <v>56.656151419558363</v>
      </c>
      <c r="AC1041" s="2">
        <f t="shared" si="49"/>
        <v>0</v>
      </c>
    </row>
    <row r="1042" spans="1:29">
      <c r="A1042" s="15" t="s">
        <v>42</v>
      </c>
      <c r="B1042" s="16" t="s">
        <v>30</v>
      </c>
      <c r="C1042" s="16" t="s">
        <v>782</v>
      </c>
      <c r="D1042" s="16" t="s">
        <v>192</v>
      </c>
      <c r="E1042" s="16" t="str">
        <f>IF([1]Sheet1!L1042="",[1]Sheet1!K1042,[1]Sheet1!L1042)</f>
        <v>3</v>
      </c>
      <c r="F1042" s="16" t="s">
        <v>153</v>
      </c>
      <c r="G1042" s="16" t="s">
        <v>92</v>
      </c>
      <c r="H1042" s="16" t="s">
        <v>32</v>
      </c>
      <c r="I1042" s="16" t="s">
        <v>1020</v>
      </c>
      <c r="N1042" s="17">
        <v>2</v>
      </c>
      <c r="O1042" s="17">
        <v>13</v>
      </c>
      <c r="P1042" s="17">
        <v>2</v>
      </c>
      <c r="Q1042" s="2">
        <f>$L$25*(B1042*1000)</f>
        <v>0</v>
      </c>
      <c r="R1042" s="2">
        <f>$L$19*(C1042*1000)</f>
        <v>221348300</v>
      </c>
      <c r="S1042" s="2">
        <f>$L$20*(D1042*1000)</f>
        <v>31836200</v>
      </c>
      <c r="T1042" s="2">
        <f>$L$21*(E1042*1000)</f>
        <v>0</v>
      </c>
      <c r="U1042" s="2">
        <f>$L$22*(F1042*1000)</f>
        <v>0</v>
      </c>
      <c r="V1042" s="2">
        <f>$L$18*(G1042*1000)</f>
        <v>21750000</v>
      </c>
      <c r="W1042" s="2">
        <f>$L$24*(H1042*1000)</f>
        <v>0</v>
      </c>
      <c r="X1042" s="2">
        <f>$L$23*(I1042*1000)</f>
        <v>0</v>
      </c>
      <c r="Y1042" s="2">
        <f t="shared" si="48"/>
        <v>274.93450000000001</v>
      </c>
      <c r="Z1042" s="18">
        <f>Y1042/(B1042+C1042+D1042+E1042+F1042+G1042+H1042+I1042)</f>
        <v>0.21733952569169962</v>
      </c>
      <c r="AA1042" s="18">
        <f t="shared" si="50"/>
        <v>334800.47599999991</v>
      </c>
      <c r="AB1042" s="18">
        <f>((B1042+E1042+F1042+H1042+I1042)/(B1042+C1042+D1042+E1042+F1042+G1042+H1042+I1042))*100</f>
        <v>45.928853754940711</v>
      </c>
      <c r="AC1042" s="2">
        <f t="shared" si="49"/>
        <v>1</v>
      </c>
    </row>
    <row r="1043" spans="1:29">
      <c r="A1043" s="15" t="s">
        <v>47</v>
      </c>
      <c r="B1043" s="16" t="s">
        <v>30</v>
      </c>
      <c r="C1043" s="16" t="s">
        <v>487</v>
      </c>
      <c r="D1043" s="16" t="s">
        <v>192</v>
      </c>
      <c r="E1043" s="16" t="str">
        <f>IF([1]Sheet1!L1043="",[1]Sheet1!K1043,[1]Sheet1!L1043)</f>
        <v>0</v>
      </c>
      <c r="F1043" s="16" t="s">
        <v>65</v>
      </c>
      <c r="G1043" s="16" t="s">
        <v>197</v>
      </c>
      <c r="H1043" s="16" t="s">
        <v>32</v>
      </c>
      <c r="I1043" s="16" t="s">
        <v>803</v>
      </c>
      <c r="N1043" s="17">
        <v>2</v>
      </c>
      <c r="O1043" s="17">
        <v>13</v>
      </c>
      <c r="P1043" s="17">
        <v>3</v>
      </c>
      <c r="Q1043" s="2">
        <f>$L$25*(B1043*1000)</f>
        <v>0</v>
      </c>
      <c r="R1043" s="2">
        <f>$L$19*(C1043*1000)</f>
        <v>226504500</v>
      </c>
      <c r="S1043" s="2">
        <f>$L$20*(D1043*1000)</f>
        <v>31836200</v>
      </c>
      <c r="T1043" s="2">
        <f>$L$21*(E1043*1000)</f>
        <v>0</v>
      </c>
      <c r="U1043" s="2">
        <f>$L$22*(F1043*1000)</f>
        <v>0</v>
      </c>
      <c r="V1043" s="2">
        <f>$L$18*(G1043*1000)</f>
        <v>22620000</v>
      </c>
      <c r="W1043" s="2">
        <f>$L$24*(H1043*1000)</f>
        <v>0</v>
      </c>
      <c r="X1043" s="2">
        <f>$L$23*(I1043*1000)</f>
        <v>0</v>
      </c>
      <c r="Y1043" s="2">
        <f t="shared" si="48"/>
        <v>280.96069999999997</v>
      </c>
      <c r="Z1043" s="18">
        <f>Y1043/(B1043+C1043+D1043+E1043+F1043+G1043+H1043+I1043)</f>
        <v>0.21579162826420889</v>
      </c>
      <c r="AA1043" s="18">
        <f t="shared" si="50"/>
        <v>335081.4366999999</v>
      </c>
      <c r="AB1043" s="18">
        <f>((B1043+E1043+F1043+H1043+I1043)/(B1043+C1043+D1043+E1043+F1043+G1043+H1043+I1043))*100</f>
        <v>46.313364055299537</v>
      </c>
      <c r="AC1043" s="2">
        <f t="shared" si="49"/>
        <v>1</v>
      </c>
    </row>
    <row r="1044" spans="1:29">
      <c r="A1044" s="15" t="s">
        <v>50</v>
      </c>
      <c r="B1044" s="16" t="s">
        <v>30</v>
      </c>
      <c r="C1044" s="16" t="s">
        <v>1077</v>
      </c>
      <c r="D1044" s="16" t="s">
        <v>192</v>
      </c>
      <c r="E1044" s="16" t="str">
        <f>IF([1]Sheet1!L1044="",[1]Sheet1!K1044,[1]Sheet1!L1044)</f>
        <v>0</v>
      </c>
      <c r="F1044" s="16" t="s">
        <v>65</v>
      </c>
      <c r="G1044" s="16" t="s">
        <v>197</v>
      </c>
      <c r="H1044" s="16" t="s">
        <v>32</v>
      </c>
      <c r="I1044" s="16" t="s">
        <v>502</v>
      </c>
      <c r="N1044" s="17">
        <v>2</v>
      </c>
      <c r="O1044" s="17">
        <v>13</v>
      </c>
      <c r="P1044" s="17">
        <v>4</v>
      </c>
      <c r="Q1044" s="2">
        <f>$L$25*(B1044*1000)</f>
        <v>0</v>
      </c>
      <c r="R1044" s="2">
        <f>$L$19*(C1044*1000)</f>
        <v>221716600</v>
      </c>
      <c r="S1044" s="2">
        <f>$L$20*(D1044*1000)</f>
        <v>31836200</v>
      </c>
      <c r="T1044" s="2">
        <f>$L$21*(E1044*1000)</f>
        <v>0</v>
      </c>
      <c r="U1044" s="2">
        <f>$L$22*(F1044*1000)</f>
        <v>0</v>
      </c>
      <c r="V1044" s="2">
        <f>$L$18*(G1044*1000)</f>
        <v>22620000</v>
      </c>
      <c r="W1044" s="2">
        <f>$L$24*(H1044*1000)</f>
        <v>0</v>
      </c>
      <c r="X1044" s="2">
        <f>$L$23*(I1044*1000)</f>
        <v>0</v>
      </c>
      <c r="Y1044" s="2">
        <f t="shared" si="48"/>
        <v>276.1728</v>
      </c>
      <c r="Z1044" s="18">
        <f>Y1044/(B1044+C1044+D1044+E1044+F1044+G1044+H1044+I1044)</f>
        <v>0.21359071925754061</v>
      </c>
      <c r="AA1044" s="18">
        <f t="shared" si="50"/>
        <v>335357.6094999999</v>
      </c>
      <c r="AB1044" s="18">
        <f>((B1044+E1044+F1044+H1044+I1044)/(B1044+C1044+D1044+E1044+F1044+G1044+H1044+I1044))*100</f>
        <v>46.945088940448571</v>
      </c>
      <c r="AC1044" s="2">
        <f t="shared" si="49"/>
        <v>1</v>
      </c>
    </row>
    <row r="1045" spans="1:29">
      <c r="A1045" s="15" t="s">
        <v>53</v>
      </c>
      <c r="B1045" s="16" t="s">
        <v>30</v>
      </c>
      <c r="C1045" s="16" t="s">
        <v>72</v>
      </c>
      <c r="D1045" s="16" t="s">
        <v>192</v>
      </c>
      <c r="E1045" s="16" t="str">
        <f>IF([1]Sheet1!L1045="",[1]Sheet1!K1045,[1]Sheet1!L1045)</f>
        <v>1</v>
      </c>
      <c r="F1045" s="16" t="s">
        <v>65</v>
      </c>
      <c r="G1045" s="16" t="s">
        <v>197</v>
      </c>
      <c r="H1045" s="16" t="s">
        <v>32</v>
      </c>
      <c r="I1045" s="16" t="s">
        <v>72</v>
      </c>
      <c r="N1045" s="17">
        <v>2</v>
      </c>
      <c r="O1045" s="17">
        <v>13</v>
      </c>
      <c r="P1045" s="17">
        <v>5</v>
      </c>
      <c r="Q1045" s="2">
        <f>$L$25*(B1045*1000)</f>
        <v>0</v>
      </c>
      <c r="R1045" s="2">
        <f>$L$19*(C1045*1000)</f>
        <v>222453200</v>
      </c>
      <c r="S1045" s="2">
        <f>$L$20*(D1045*1000)</f>
        <v>31836200</v>
      </c>
      <c r="T1045" s="2">
        <f>$L$21*(E1045*1000)</f>
        <v>0</v>
      </c>
      <c r="U1045" s="2">
        <f>$L$22*(F1045*1000)</f>
        <v>0</v>
      </c>
      <c r="V1045" s="2">
        <f>$L$18*(G1045*1000)</f>
        <v>22620000</v>
      </c>
      <c r="W1045" s="2">
        <f>$L$24*(H1045*1000)</f>
        <v>0</v>
      </c>
      <c r="X1045" s="2">
        <f>$L$23*(I1045*1000)</f>
        <v>0</v>
      </c>
      <c r="Y1045" s="2">
        <f t="shared" si="48"/>
        <v>276.90940000000001</v>
      </c>
      <c r="Z1045" s="18">
        <f>Y1045/(B1045+C1045+D1045+E1045+F1045+G1045+H1045+I1045)</f>
        <v>0.20977984848484849</v>
      </c>
      <c r="AA1045" s="18">
        <f t="shared" si="50"/>
        <v>335634.51889999991</v>
      </c>
      <c r="AB1045" s="18">
        <f>((B1045+E1045+F1045+H1045+I1045)/(B1045+C1045+D1045+E1045+F1045+G1045+H1045+I1045))*100</f>
        <v>47.878787878787875</v>
      </c>
      <c r="AC1045" s="2">
        <f t="shared" si="49"/>
        <v>1</v>
      </c>
    </row>
    <row r="1046" spans="1:29">
      <c r="A1046" s="15" t="s">
        <v>57</v>
      </c>
      <c r="B1046" s="16" t="s">
        <v>30</v>
      </c>
      <c r="C1046" s="16" t="s">
        <v>309</v>
      </c>
      <c r="D1046" s="16" t="s">
        <v>141</v>
      </c>
      <c r="E1046" s="16" t="str">
        <f>IF([1]Sheet1!L1046="",[1]Sheet1!K1046,[1]Sheet1!L1046)</f>
        <v>144</v>
      </c>
      <c r="F1046" s="16" t="s">
        <v>65</v>
      </c>
      <c r="G1046" s="16" t="s">
        <v>197</v>
      </c>
      <c r="H1046" s="16" t="s">
        <v>30</v>
      </c>
      <c r="I1046" s="16" t="s">
        <v>656</v>
      </c>
      <c r="N1046" s="17">
        <v>2</v>
      </c>
      <c r="O1046" s="17">
        <v>13</v>
      </c>
      <c r="P1046" s="17">
        <v>6</v>
      </c>
      <c r="Q1046" s="2">
        <f>$L$25*(B1046*1000)</f>
        <v>0</v>
      </c>
      <c r="R1046" s="2">
        <f>$L$19*(C1046*1000)</f>
        <v>226136200</v>
      </c>
      <c r="S1046" s="2">
        <f>$L$20*(D1046*1000)</f>
        <v>32385100</v>
      </c>
      <c r="T1046" s="2">
        <f>$L$21*(E1046*1000)</f>
        <v>0</v>
      </c>
      <c r="U1046" s="2">
        <f>$L$22*(F1046*1000)</f>
        <v>0</v>
      </c>
      <c r="V1046" s="2">
        <f>$L$18*(G1046*1000)</f>
        <v>22620000</v>
      </c>
      <c r="W1046" s="2">
        <f>$L$24*(H1046*1000)</f>
        <v>0</v>
      </c>
      <c r="X1046" s="2">
        <f>$L$23*(I1046*1000)</f>
        <v>0</v>
      </c>
      <c r="Y1046" s="2">
        <f t="shared" si="48"/>
        <v>281.1413</v>
      </c>
      <c r="Z1046" s="18">
        <f>Y1046/(B1046+C1046+D1046+E1046+F1046+G1046+H1046+I1046)</f>
        <v>0.20167955523672884</v>
      </c>
      <c r="AA1046" s="18">
        <f t="shared" si="50"/>
        <v>335915.66019999993</v>
      </c>
      <c r="AB1046" s="18">
        <f>((B1046+E1046+F1046+H1046+I1046)/(B1046+C1046+D1046+E1046+F1046+G1046+H1046+I1046))*100</f>
        <v>49.856527977044472</v>
      </c>
      <c r="AC1046" s="2">
        <f t="shared" si="49"/>
        <v>1</v>
      </c>
    </row>
    <row r="1047" spans="1:29">
      <c r="A1047" s="15" t="s">
        <v>60</v>
      </c>
      <c r="B1047" s="16" t="s">
        <v>30</v>
      </c>
      <c r="C1047" s="16" t="s">
        <v>981</v>
      </c>
      <c r="D1047" s="16" t="s">
        <v>141</v>
      </c>
      <c r="E1047" s="16" t="str">
        <f>IF([1]Sheet1!L1047="",[1]Sheet1!K1047,[1]Sheet1!L1047)</f>
        <v>95</v>
      </c>
      <c r="F1047" s="16" t="s">
        <v>65</v>
      </c>
      <c r="G1047" s="16" t="s">
        <v>197</v>
      </c>
      <c r="H1047" s="16" t="s">
        <v>180</v>
      </c>
      <c r="I1047" s="16" t="s">
        <v>303</v>
      </c>
      <c r="N1047" s="17">
        <v>2</v>
      </c>
      <c r="O1047" s="17">
        <v>13</v>
      </c>
      <c r="P1047" s="17">
        <v>7</v>
      </c>
      <c r="Q1047" s="2">
        <f>$L$25*(B1047*1000)</f>
        <v>0</v>
      </c>
      <c r="R1047" s="2">
        <f>$L$19*(C1047*1000)</f>
        <v>228346000</v>
      </c>
      <c r="S1047" s="2">
        <f>$L$20*(D1047*1000)</f>
        <v>32385100</v>
      </c>
      <c r="T1047" s="2">
        <f>$L$21*(E1047*1000)</f>
        <v>0</v>
      </c>
      <c r="U1047" s="2">
        <f>$L$22*(F1047*1000)</f>
        <v>0</v>
      </c>
      <c r="V1047" s="2">
        <f>$L$18*(G1047*1000)</f>
        <v>22620000</v>
      </c>
      <c r="W1047" s="2">
        <f>$L$24*(H1047*1000)</f>
        <v>0</v>
      </c>
      <c r="X1047" s="2">
        <f>$L$23*(I1047*1000)</f>
        <v>0</v>
      </c>
      <c r="Y1047" s="2">
        <f t="shared" si="48"/>
        <v>283.35109999999997</v>
      </c>
      <c r="Z1047" s="18">
        <f>Y1047/(B1047+C1047+D1047+E1047+F1047+G1047+H1047+I1047)</f>
        <v>0.23263637110016419</v>
      </c>
      <c r="AA1047" s="18">
        <f t="shared" si="50"/>
        <v>336199.01129999995</v>
      </c>
      <c r="AB1047" s="18">
        <f>((B1047+E1047+F1047+H1047+I1047)/(B1047+C1047+D1047+E1047+F1047+G1047+H1047+I1047))*100</f>
        <v>42.118226600985217</v>
      </c>
      <c r="AC1047" s="2">
        <f t="shared" si="49"/>
        <v>1</v>
      </c>
    </row>
    <row r="1048" spans="1:29">
      <c r="A1048" s="15" t="s">
        <v>64</v>
      </c>
      <c r="B1048" s="16" t="s">
        <v>30</v>
      </c>
      <c r="C1048" s="16" t="s">
        <v>1025</v>
      </c>
      <c r="D1048" s="16" t="s">
        <v>192</v>
      </c>
      <c r="E1048" s="16" t="str">
        <f>IF([1]Sheet1!L1048="",[1]Sheet1!K1048,[1]Sheet1!L1048)</f>
        <v>0</v>
      </c>
      <c r="F1048" s="16" t="s">
        <v>153</v>
      </c>
      <c r="G1048" s="16" t="s">
        <v>197</v>
      </c>
      <c r="H1048" s="16" t="s">
        <v>135</v>
      </c>
      <c r="I1048" s="16" t="s">
        <v>935</v>
      </c>
      <c r="N1048" s="17">
        <v>2</v>
      </c>
      <c r="O1048" s="17">
        <v>13</v>
      </c>
      <c r="P1048" s="17">
        <v>8</v>
      </c>
      <c r="Q1048" s="2">
        <f>$L$25*(B1048*1000)</f>
        <v>0</v>
      </c>
      <c r="R1048" s="2">
        <f>$L$19*(C1048*1000)</f>
        <v>254127000</v>
      </c>
      <c r="S1048" s="2">
        <f>$L$20*(D1048*1000)</f>
        <v>31836200</v>
      </c>
      <c r="T1048" s="2">
        <f>$L$21*(E1048*1000)</f>
        <v>0</v>
      </c>
      <c r="U1048" s="2">
        <f>$L$22*(F1048*1000)</f>
        <v>0</v>
      </c>
      <c r="V1048" s="2">
        <f>$L$18*(G1048*1000)</f>
        <v>22620000</v>
      </c>
      <c r="W1048" s="2">
        <f>$L$24*(H1048*1000)</f>
        <v>0</v>
      </c>
      <c r="X1048" s="2">
        <f>$L$23*(I1048*1000)</f>
        <v>0</v>
      </c>
      <c r="Y1048" s="2">
        <f t="shared" si="48"/>
        <v>308.58319999999998</v>
      </c>
      <c r="Z1048" s="18">
        <f>Y1048/(B1048+C1048+D1048+E1048+F1048+G1048+H1048+I1048)</f>
        <v>0.2451018268467037</v>
      </c>
      <c r="AA1048" s="18">
        <f t="shared" si="50"/>
        <v>336507.59449999995</v>
      </c>
      <c r="AB1048" s="18">
        <f>((B1048+E1048+F1048+H1048+I1048)/(B1048+C1048+D1048+E1048+F1048+G1048+H1048+I1048))*100</f>
        <v>38.522637013502781</v>
      </c>
      <c r="AC1048" s="2">
        <f t="shared" si="49"/>
        <v>1</v>
      </c>
    </row>
    <row r="1049" spans="1:29">
      <c r="A1049" s="15" t="s">
        <v>68</v>
      </c>
      <c r="B1049" s="16" t="s">
        <v>30</v>
      </c>
      <c r="C1049" s="16" t="s">
        <v>201</v>
      </c>
      <c r="D1049" s="16" t="s">
        <v>402</v>
      </c>
      <c r="E1049" s="16" t="str">
        <f>IF([1]Sheet1!L1049="",[1]Sheet1!K1049,[1]Sheet1!L1049)</f>
        <v>0</v>
      </c>
      <c r="F1049" s="16" t="s">
        <v>153</v>
      </c>
      <c r="G1049" s="16" t="s">
        <v>197</v>
      </c>
      <c r="H1049" s="16" t="s">
        <v>468</v>
      </c>
      <c r="I1049" s="16" t="s">
        <v>1020</v>
      </c>
      <c r="N1049" s="17">
        <v>2</v>
      </c>
      <c r="O1049" s="17">
        <v>13</v>
      </c>
      <c r="P1049" s="17">
        <v>9</v>
      </c>
      <c r="Q1049" s="2">
        <f>$L$25*(B1049*1000)</f>
        <v>0</v>
      </c>
      <c r="R1049" s="2">
        <f>$L$19*(C1049*1000)</f>
        <v>276593300</v>
      </c>
      <c r="S1049" s="2">
        <f>$L$20*(D1049*1000)</f>
        <v>27445000</v>
      </c>
      <c r="T1049" s="2">
        <f>$L$21*(E1049*1000)</f>
        <v>0</v>
      </c>
      <c r="U1049" s="2">
        <f>$L$22*(F1049*1000)</f>
        <v>0</v>
      </c>
      <c r="V1049" s="2">
        <f>$L$18*(G1049*1000)</f>
        <v>22620000</v>
      </c>
      <c r="W1049" s="2">
        <f>$L$24*(H1049*1000)</f>
        <v>0</v>
      </c>
      <c r="X1049" s="2">
        <f>$L$23*(I1049*1000)</f>
        <v>0</v>
      </c>
      <c r="Y1049" s="2">
        <f t="shared" si="48"/>
        <v>326.6583</v>
      </c>
      <c r="Z1049" s="18">
        <f>Y1049/(B1049+C1049+D1049+E1049+F1049+G1049+H1049+I1049)</f>
        <v>0.2248164487267722</v>
      </c>
      <c r="AA1049" s="18">
        <f t="shared" si="50"/>
        <v>336834.25279999996</v>
      </c>
      <c r="AB1049" s="18">
        <f>((B1049+E1049+F1049+H1049+I1049)/(B1049+C1049+D1049+E1049+F1049+G1049+H1049+I1049))*100</f>
        <v>43.083275980729525</v>
      </c>
      <c r="AC1049" s="2">
        <f t="shared" si="49"/>
        <v>1</v>
      </c>
    </row>
    <row r="1050" spans="1:29">
      <c r="A1050" s="15" t="s">
        <v>73</v>
      </c>
      <c r="B1050" s="16" t="s">
        <v>30</v>
      </c>
      <c r="C1050" s="16" t="s">
        <v>1123</v>
      </c>
      <c r="D1050" s="16" t="s">
        <v>32</v>
      </c>
      <c r="E1050" s="16" t="str">
        <f>IF([1]Sheet1!L1050="",[1]Sheet1!K1050,[1]Sheet1!L1050)</f>
        <v>0</v>
      </c>
      <c r="F1050" s="16" t="s">
        <v>153</v>
      </c>
      <c r="G1050" s="16" t="s">
        <v>197</v>
      </c>
      <c r="H1050" s="16" t="s">
        <v>137</v>
      </c>
      <c r="I1050" s="16" t="s">
        <v>387</v>
      </c>
      <c r="N1050" s="17">
        <v>2</v>
      </c>
      <c r="O1050" s="17">
        <v>13</v>
      </c>
      <c r="P1050" s="17">
        <v>10</v>
      </c>
      <c r="Q1050" s="2">
        <f>$L$25*(B1050*1000)</f>
        <v>0</v>
      </c>
      <c r="R1050" s="2">
        <f>$L$19*(C1050*1000)</f>
        <v>232397300</v>
      </c>
      <c r="S1050" s="2">
        <f>$L$20*(D1050*1000)</f>
        <v>0</v>
      </c>
      <c r="T1050" s="2">
        <f>$L$21*(E1050*1000)</f>
        <v>0</v>
      </c>
      <c r="U1050" s="2">
        <f>$L$22*(F1050*1000)</f>
        <v>0</v>
      </c>
      <c r="V1050" s="2">
        <f>$L$18*(G1050*1000)</f>
        <v>22620000</v>
      </c>
      <c r="W1050" s="2">
        <f>$L$24*(H1050*1000)</f>
        <v>0</v>
      </c>
      <c r="X1050" s="2">
        <f>$L$23*(I1050*1000)</f>
        <v>0</v>
      </c>
      <c r="Y1050" s="2">
        <f t="shared" si="48"/>
        <v>255.01730000000001</v>
      </c>
      <c r="Z1050" s="18">
        <f>Y1050/(B1050+C1050+D1050+E1050+F1050+G1050+H1050+I1050)</f>
        <v>0.18176571632216679</v>
      </c>
      <c r="AA1050" s="18">
        <f t="shared" si="50"/>
        <v>337089.27009999997</v>
      </c>
      <c r="AB1050" s="18">
        <f>((B1050+E1050+F1050+H1050+I1050)/(B1050+C1050+D1050+E1050+F1050+G1050+H1050+I1050))*100</f>
        <v>53.171774768353529</v>
      </c>
      <c r="AC1050" s="2">
        <f t="shared" si="49"/>
        <v>0</v>
      </c>
    </row>
    <row r="1051" spans="1:29">
      <c r="A1051" s="15" t="s">
        <v>77</v>
      </c>
      <c r="B1051" s="16" t="s">
        <v>30</v>
      </c>
      <c r="C1051" s="16" t="s">
        <v>991</v>
      </c>
      <c r="D1051" s="16" t="s">
        <v>32</v>
      </c>
      <c r="E1051" s="16" t="str">
        <f>IF([1]Sheet1!L1051="",[1]Sheet1!K1051,[1]Sheet1!L1051)</f>
        <v>0</v>
      </c>
      <c r="F1051" s="16" t="s">
        <v>122</v>
      </c>
      <c r="G1051" s="16" t="s">
        <v>92</v>
      </c>
      <c r="H1051" s="16" t="s">
        <v>732</v>
      </c>
      <c r="I1051" s="16" t="s">
        <v>448</v>
      </c>
      <c r="N1051" s="17">
        <v>2</v>
      </c>
      <c r="O1051" s="17">
        <v>13</v>
      </c>
      <c r="P1051" s="17">
        <v>11</v>
      </c>
      <c r="Q1051" s="2">
        <f>$L$25*(B1051*1000)</f>
        <v>0</v>
      </c>
      <c r="R1051" s="2">
        <f>$L$19*(C1051*1000)</f>
        <v>230187500</v>
      </c>
      <c r="S1051" s="2">
        <f>$L$20*(D1051*1000)</f>
        <v>0</v>
      </c>
      <c r="T1051" s="2">
        <f>$L$21*(E1051*1000)</f>
        <v>0</v>
      </c>
      <c r="U1051" s="2">
        <f>$L$22*(F1051*1000)</f>
        <v>0</v>
      </c>
      <c r="V1051" s="2">
        <f>$L$18*(G1051*1000)</f>
        <v>21750000</v>
      </c>
      <c r="W1051" s="2">
        <f>$L$24*(H1051*1000)</f>
        <v>0</v>
      </c>
      <c r="X1051" s="2">
        <f>$L$23*(I1051*1000)</f>
        <v>0</v>
      </c>
      <c r="Y1051" s="2">
        <f t="shared" si="48"/>
        <v>251.9375</v>
      </c>
      <c r="Z1051" s="18">
        <f>Y1051/(B1051+C1051+D1051+E1051+F1051+G1051+H1051+I1051)</f>
        <v>0.15561303273625696</v>
      </c>
      <c r="AA1051" s="18">
        <f t="shared" si="50"/>
        <v>337341.20759999997</v>
      </c>
      <c r="AB1051" s="18">
        <f>((B1051+E1051+F1051+H1051+I1051)/(B1051+C1051+D1051+E1051+F1051+G1051+H1051+I1051))*100</f>
        <v>59.851760345892522</v>
      </c>
      <c r="AC1051" s="2">
        <f t="shared" si="49"/>
        <v>0</v>
      </c>
    </row>
    <row r="1052" spans="1:29">
      <c r="A1052" s="15" t="s">
        <v>81</v>
      </c>
      <c r="B1052" s="16" t="s">
        <v>30</v>
      </c>
      <c r="C1052" s="16" t="s">
        <v>514</v>
      </c>
      <c r="D1052" s="16" t="s">
        <v>32</v>
      </c>
      <c r="E1052" s="16" t="str">
        <f>IF([1]Sheet1!L1052="",[1]Sheet1!K1052,[1]Sheet1!L1052)</f>
        <v>0</v>
      </c>
      <c r="F1052" s="16" t="s">
        <v>122</v>
      </c>
      <c r="G1052" s="16" t="s">
        <v>197</v>
      </c>
      <c r="H1052" s="16" t="s">
        <v>189</v>
      </c>
      <c r="I1052" s="16" t="s">
        <v>802</v>
      </c>
      <c r="N1052" s="17">
        <v>2</v>
      </c>
      <c r="O1052" s="17">
        <v>13</v>
      </c>
      <c r="P1052" s="17">
        <v>12</v>
      </c>
      <c r="Q1052" s="2">
        <f>$L$25*(B1052*1000)</f>
        <v>0</v>
      </c>
      <c r="R1052" s="2">
        <f>$L$19*(C1052*1000)</f>
        <v>228714300</v>
      </c>
      <c r="S1052" s="2">
        <f>$L$20*(D1052*1000)</f>
        <v>0</v>
      </c>
      <c r="T1052" s="2">
        <f>$L$21*(E1052*1000)</f>
        <v>0</v>
      </c>
      <c r="U1052" s="2">
        <f>$L$22*(F1052*1000)</f>
        <v>0</v>
      </c>
      <c r="V1052" s="2">
        <f>$L$18*(G1052*1000)</f>
        <v>22620000</v>
      </c>
      <c r="W1052" s="2">
        <f>$L$24*(H1052*1000)</f>
        <v>0</v>
      </c>
      <c r="X1052" s="2">
        <f>$L$23*(I1052*1000)</f>
        <v>0</v>
      </c>
      <c r="Y1052" s="2">
        <f t="shared" si="48"/>
        <v>251.33430000000001</v>
      </c>
      <c r="Z1052" s="18">
        <f>Y1052/(B1052+C1052+D1052+E1052+F1052+G1052+H1052+I1052)</f>
        <v>0.15457214022140223</v>
      </c>
      <c r="AA1052" s="18">
        <f t="shared" si="50"/>
        <v>337592.54189999995</v>
      </c>
      <c r="AB1052" s="18">
        <f>((B1052+E1052+F1052+H1052+I1052)/(B1052+C1052+D1052+E1052+F1052+G1052+H1052+I1052))*100</f>
        <v>60.209102091020902</v>
      </c>
      <c r="AC1052" s="2">
        <f t="shared" si="49"/>
        <v>0</v>
      </c>
    </row>
    <row r="1053" spans="1:29">
      <c r="A1053" s="15" t="s">
        <v>85</v>
      </c>
      <c r="B1053" s="16" t="s">
        <v>180</v>
      </c>
      <c r="C1053" s="16" t="s">
        <v>982</v>
      </c>
      <c r="D1053" s="16" t="s">
        <v>32</v>
      </c>
      <c r="E1053" s="16" t="str">
        <f>IF([1]Sheet1!L1053="",[1]Sheet1!K1053,[1]Sheet1!L1053)</f>
        <v>0</v>
      </c>
      <c r="F1053" s="16" t="s">
        <v>111</v>
      </c>
      <c r="G1053" s="16" t="s">
        <v>197</v>
      </c>
      <c r="H1053" s="16" t="s">
        <v>385</v>
      </c>
      <c r="I1053" s="16" t="s">
        <v>1124</v>
      </c>
      <c r="N1053" s="17">
        <v>2</v>
      </c>
      <c r="O1053" s="17">
        <v>13</v>
      </c>
      <c r="P1053" s="17">
        <v>13</v>
      </c>
      <c r="Q1053" s="2">
        <f>$L$25*(B1053*1000)</f>
        <v>0</v>
      </c>
      <c r="R1053" s="2">
        <f>$L$19*(C1053*1000)</f>
        <v>224663000</v>
      </c>
      <c r="S1053" s="2">
        <f>$L$20*(D1053*1000)</f>
        <v>0</v>
      </c>
      <c r="T1053" s="2">
        <f>$L$21*(E1053*1000)</f>
        <v>0</v>
      </c>
      <c r="U1053" s="2">
        <f>$L$22*(F1053*1000)</f>
        <v>0</v>
      </c>
      <c r="V1053" s="2">
        <f>$L$18*(G1053*1000)</f>
        <v>22620000</v>
      </c>
      <c r="W1053" s="2">
        <f>$L$24*(H1053*1000)</f>
        <v>0</v>
      </c>
      <c r="X1053" s="2">
        <f>$L$23*(I1053*1000)</f>
        <v>0</v>
      </c>
      <c r="Y1053" s="2">
        <f t="shared" si="48"/>
        <v>247.28299999999999</v>
      </c>
      <c r="Z1053" s="18">
        <f>Y1053/(B1053+C1053+D1053+E1053+F1053+G1053+H1053+I1053)</f>
        <v>0.13915756893640968</v>
      </c>
      <c r="AA1053" s="18">
        <f t="shared" si="50"/>
        <v>337839.82489999995</v>
      </c>
      <c r="AB1053" s="18">
        <f>((B1053+E1053+F1053+H1053+I1053)/(B1053+C1053+D1053+E1053+F1053+G1053+H1053+I1053))*100</f>
        <v>64.209341586944291</v>
      </c>
      <c r="AC1053" s="2">
        <f t="shared" si="49"/>
        <v>0</v>
      </c>
    </row>
    <row r="1054" spans="1:29">
      <c r="A1054" s="15" t="s">
        <v>88</v>
      </c>
      <c r="B1054" s="16" t="s">
        <v>30</v>
      </c>
      <c r="C1054" s="16" t="s">
        <v>748</v>
      </c>
      <c r="D1054" s="16" t="s">
        <v>32</v>
      </c>
      <c r="E1054" s="16" t="str">
        <f>IF([1]Sheet1!L1054="",[1]Sheet1!K1054,[1]Sheet1!L1054)</f>
        <v>0</v>
      </c>
      <c r="F1054" s="16" t="s">
        <v>111</v>
      </c>
      <c r="G1054" s="16" t="s">
        <v>127</v>
      </c>
      <c r="H1054" s="16" t="s">
        <v>49</v>
      </c>
      <c r="I1054" s="16" t="s">
        <v>1125</v>
      </c>
      <c r="N1054" s="17">
        <v>2</v>
      </c>
      <c r="O1054" s="17">
        <v>13</v>
      </c>
      <c r="P1054" s="17">
        <v>14</v>
      </c>
      <c r="Q1054" s="2">
        <f>$L$25*(B1054*1000)</f>
        <v>0</v>
      </c>
      <c r="R1054" s="2">
        <f>$L$19*(C1054*1000)</f>
        <v>220243400</v>
      </c>
      <c r="S1054" s="2">
        <f>$L$20*(D1054*1000)</f>
        <v>0</v>
      </c>
      <c r="T1054" s="2">
        <f>$L$21*(E1054*1000)</f>
        <v>0</v>
      </c>
      <c r="U1054" s="2">
        <f>$L$22*(F1054*1000)</f>
        <v>0</v>
      </c>
      <c r="V1054" s="2">
        <f>$L$18*(G1054*1000)</f>
        <v>24360000</v>
      </c>
      <c r="W1054" s="2">
        <f>$L$24*(H1054*1000)</f>
        <v>0</v>
      </c>
      <c r="X1054" s="2">
        <f>$L$23*(I1054*1000)</f>
        <v>0</v>
      </c>
      <c r="Y1054" s="2">
        <f t="shared" si="48"/>
        <v>244.60339999999999</v>
      </c>
      <c r="Z1054" s="18">
        <f>Y1054/(B1054+C1054+D1054+E1054+F1054+G1054+H1054+I1054)</f>
        <v>0.14106309111880047</v>
      </c>
      <c r="AA1054" s="18">
        <f t="shared" si="50"/>
        <v>338084.42829999997</v>
      </c>
      <c r="AB1054" s="18">
        <f>((B1054+E1054+F1054+H1054+I1054)/(B1054+C1054+D1054+E1054+F1054+G1054+H1054+I1054))*100</f>
        <v>63.898500576701267</v>
      </c>
      <c r="AC1054" s="2">
        <f t="shared" si="49"/>
        <v>0</v>
      </c>
    </row>
    <row r="1055" spans="1:29">
      <c r="A1055" s="15" t="s">
        <v>91</v>
      </c>
      <c r="B1055" s="16" t="s">
        <v>180</v>
      </c>
      <c r="C1055" s="16" t="s">
        <v>72</v>
      </c>
      <c r="D1055" s="16" t="s">
        <v>32</v>
      </c>
      <c r="E1055" s="16" t="str">
        <f>IF([1]Sheet1!L1055="",[1]Sheet1!K1055,[1]Sheet1!L1055)</f>
        <v>0</v>
      </c>
      <c r="F1055" s="16" t="s">
        <v>111</v>
      </c>
      <c r="G1055" s="16" t="s">
        <v>118</v>
      </c>
      <c r="H1055" s="16" t="s">
        <v>482</v>
      </c>
      <c r="I1055" s="16" t="s">
        <v>204</v>
      </c>
      <c r="N1055" s="17">
        <v>2</v>
      </c>
      <c r="O1055" s="17">
        <v>13</v>
      </c>
      <c r="P1055" s="17">
        <v>15</v>
      </c>
      <c r="Q1055" s="2">
        <f>$L$25*(B1055*1000)</f>
        <v>0</v>
      </c>
      <c r="R1055" s="2">
        <f>$L$19*(C1055*1000)</f>
        <v>222453200</v>
      </c>
      <c r="S1055" s="2">
        <f>$L$20*(D1055*1000)</f>
        <v>0</v>
      </c>
      <c r="T1055" s="2">
        <f>$L$21*(E1055*1000)</f>
        <v>0</v>
      </c>
      <c r="U1055" s="2">
        <f>$L$22*(F1055*1000)</f>
        <v>0</v>
      </c>
      <c r="V1055" s="2">
        <f>$L$18*(G1055*1000)</f>
        <v>28710000</v>
      </c>
      <c r="W1055" s="2">
        <f>$L$24*(H1055*1000)</f>
        <v>0</v>
      </c>
      <c r="X1055" s="2">
        <f>$L$23*(I1055*1000)</f>
        <v>0</v>
      </c>
      <c r="Y1055" s="2">
        <f t="shared" si="48"/>
        <v>251.16319999999999</v>
      </c>
      <c r="Z1055" s="18">
        <f>Y1055/(B1055+C1055+D1055+E1055+F1055+G1055+H1055+I1055)</f>
        <v>0.15021722488038278</v>
      </c>
      <c r="AA1055" s="18">
        <f t="shared" si="50"/>
        <v>338335.59149999998</v>
      </c>
      <c r="AB1055" s="18">
        <f>((B1055+E1055+F1055+H1055+I1055)/(B1055+C1055+D1055+E1055+F1055+G1055+H1055+I1055))*100</f>
        <v>61.90191387559809</v>
      </c>
      <c r="AC1055" s="2">
        <f t="shared" si="49"/>
        <v>0</v>
      </c>
    </row>
    <row r="1056" spans="1:29">
      <c r="A1056" s="15" t="s">
        <v>95</v>
      </c>
      <c r="B1056" s="16" t="s">
        <v>30</v>
      </c>
      <c r="C1056" s="16" t="s">
        <v>1123</v>
      </c>
      <c r="D1056" s="16" t="s">
        <v>32</v>
      </c>
      <c r="E1056" s="16" t="str">
        <f>IF([1]Sheet1!L1056="",[1]Sheet1!K1056,[1]Sheet1!L1056)</f>
        <v>0</v>
      </c>
      <c r="F1056" s="16" t="s">
        <v>111</v>
      </c>
      <c r="G1056" s="16" t="s">
        <v>593</v>
      </c>
      <c r="H1056" s="16" t="s">
        <v>32</v>
      </c>
      <c r="I1056" s="16" t="s">
        <v>1090</v>
      </c>
      <c r="N1056" s="17">
        <v>2</v>
      </c>
      <c r="O1056" s="17">
        <v>13</v>
      </c>
      <c r="P1056" s="17">
        <v>16</v>
      </c>
      <c r="Q1056" s="2">
        <f>$L$25*(B1056*1000)</f>
        <v>0</v>
      </c>
      <c r="R1056" s="2">
        <f>$L$19*(C1056*1000)</f>
        <v>232397300</v>
      </c>
      <c r="S1056" s="2">
        <f>$L$20*(D1056*1000)</f>
        <v>0</v>
      </c>
      <c r="T1056" s="2">
        <f>$L$21*(E1056*1000)</f>
        <v>0</v>
      </c>
      <c r="U1056" s="2">
        <f>$L$22*(F1056*1000)</f>
        <v>0</v>
      </c>
      <c r="V1056" s="2">
        <f>$L$18*(G1056*1000)</f>
        <v>38280000</v>
      </c>
      <c r="W1056" s="2">
        <f>$L$24*(H1056*1000)</f>
        <v>0</v>
      </c>
      <c r="X1056" s="2">
        <f>$L$23*(I1056*1000)</f>
        <v>0</v>
      </c>
      <c r="Y1056" s="2">
        <f t="shared" si="48"/>
        <v>270.6773</v>
      </c>
      <c r="Z1056" s="18">
        <f>Y1056/(B1056+C1056+D1056+E1056+F1056+G1056+H1056+I1056)</f>
        <v>0.15894145625366998</v>
      </c>
      <c r="AA1056" s="18">
        <f t="shared" si="50"/>
        <v>338606.26879999996</v>
      </c>
      <c r="AB1056" s="18">
        <f>((B1056+E1056+F1056+H1056+I1056)/(B1056+C1056+D1056+E1056+F1056+G1056+H1056+I1056))*100</f>
        <v>60.364063417498535</v>
      </c>
      <c r="AC1056" s="2">
        <f t="shared" si="49"/>
        <v>0</v>
      </c>
    </row>
    <row r="1057" spans="1:29">
      <c r="A1057" s="15" t="s">
        <v>98</v>
      </c>
      <c r="B1057" s="16" t="s">
        <v>30</v>
      </c>
      <c r="C1057" s="16" t="s">
        <v>147</v>
      </c>
      <c r="D1057" s="16" t="s">
        <v>32</v>
      </c>
      <c r="E1057" s="16" t="str">
        <f>IF([1]Sheet1!L1057="",[1]Sheet1!K1057,[1]Sheet1!L1057)</f>
        <v>0</v>
      </c>
      <c r="F1057" s="16" t="s">
        <v>111</v>
      </c>
      <c r="G1057" s="16" t="s">
        <v>183</v>
      </c>
      <c r="H1057" s="16" t="s">
        <v>32</v>
      </c>
      <c r="I1057" s="16" t="s">
        <v>1126</v>
      </c>
      <c r="N1057" s="17">
        <v>2</v>
      </c>
      <c r="O1057" s="17">
        <v>13</v>
      </c>
      <c r="P1057" s="17">
        <v>17</v>
      </c>
      <c r="Q1057" s="2">
        <f>$L$25*(B1057*1000)</f>
        <v>0</v>
      </c>
      <c r="R1057" s="2">
        <f>$L$19*(C1057*1000)</f>
        <v>236080300</v>
      </c>
      <c r="S1057" s="2">
        <f>$L$20*(D1057*1000)</f>
        <v>0</v>
      </c>
      <c r="T1057" s="2">
        <f>$L$21*(E1057*1000)</f>
        <v>0</v>
      </c>
      <c r="U1057" s="2">
        <f>$L$22*(F1057*1000)</f>
        <v>0</v>
      </c>
      <c r="V1057" s="2">
        <f>$L$18*(G1057*1000)</f>
        <v>42630000</v>
      </c>
      <c r="W1057" s="2">
        <f>$L$24*(H1057*1000)</f>
        <v>0</v>
      </c>
      <c r="X1057" s="2">
        <f>$L$23*(I1057*1000)</f>
        <v>0</v>
      </c>
      <c r="Y1057" s="2">
        <f t="shared" si="48"/>
        <v>278.71030000000002</v>
      </c>
      <c r="Z1057" s="18">
        <f>Y1057/(B1057+C1057+D1057+E1057+F1057+G1057+H1057+I1057)</f>
        <v>0.16204087209302326</v>
      </c>
      <c r="AA1057" s="18">
        <f t="shared" si="50"/>
        <v>338884.97909999994</v>
      </c>
      <c r="AB1057" s="18">
        <f>((B1057+E1057+F1057+H1057+I1057)/(B1057+C1057+D1057+E1057+F1057+G1057+H1057+I1057))*100</f>
        <v>59.883720930232556</v>
      </c>
      <c r="AC1057" s="2">
        <f t="shared" si="49"/>
        <v>0</v>
      </c>
    </row>
    <row r="1058" spans="1:29">
      <c r="A1058" s="15" t="s">
        <v>101</v>
      </c>
      <c r="B1058" s="16" t="s">
        <v>30</v>
      </c>
      <c r="C1058" s="16" t="s">
        <v>1127</v>
      </c>
      <c r="D1058" s="16" t="s">
        <v>32</v>
      </c>
      <c r="E1058" s="16" t="str">
        <f>IF([1]Sheet1!L1058="",[1]Sheet1!K1058,[1]Sheet1!L1058)</f>
        <v>0</v>
      </c>
      <c r="F1058" s="16" t="s">
        <v>111</v>
      </c>
      <c r="G1058" s="16" t="s">
        <v>245</v>
      </c>
      <c r="H1058" s="16" t="s">
        <v>32</v>
      </c>
      <c r="I1058" s="16" t="s">
        <v>1128</v>
      </c>
      <c r="N1058" s="17">
        <v>2</v>
      </c>
      <c r="O1058" s="17">
        <v>13</v>
      </c>
      <c r="P1058" s="17">
        <v>18</v>
      </c>
      <c r="Q1058" s="2">
        <f>$L$25*(B1058*1000)</f>
        <v>0</v>
      </c>
      <c r="R1058" s="2">
        <f>$L$19*(C1058*1000)</f>
        <v>257441700</v>
      </c>
      <c r="S1058" s="2">
        <f>$L$20*(D1058*1000)</f>
        <v>0</v>
      </c>
      <c r="T1058" s="2">
        <f>$L$21*(E1058*1000)</f>
        <v>0</v>
      </c>
      <c r="U1058" s="2">
        <f>$L$22*(F1058*1000)</f>
        <v>0</v>
      </c>
      <c r="V1058" s="2">
        <f>$L$18*(G1058*1000)</f>
        <v>45240000</v>
      </c>
      <c r="W1058" s="2">
        <f>$L$24*(H1058*1000)</f>
        <v>0</v>
      </c>
      <c r="X1058" s="2">
        <f>$L$23*(I1058*1000)</f>
        <v>0</v>
      </c>
      <c r="Y1058" s="2">
        <f t="shared" si="48"/>
        <v>302.68169999999998</v>
      </c>
      <c r="Z1058" s="18">
        <f>Y1058/(B1058+C1058+D1058+E1058+F1058+G1058+H1058+I1058)</f>
        <v>0.16317072776280322</v>
      </c>
      <c r="AA1058" s="18">
        <f t="shared" si="50"/>
        <v>339187.66079999995</v>
      </c>
      <c r="AB1058" s="18">
        <f>((B1058+E1058+F1058+H1058+I1058)/(B1058+C1058+D1058+E1058+F1058+G1058+H1058+I1058))*100</f>
        <v>59.514824797843666</v>
      </c>
      <c r="AC1058" s="2">
        <f t="shared" si="49"/>
        <v>0</v>
      </c>
    </row>
    <row r="1059" spans="1:29">
      <c r="A1059" s="15" t="s">
        <v>106</v>
      </c>
      <c r="B1059" s="16" t="s">
        <v>30</v>
      </c>
      <c r="C1059" s="16" t="s">
        <v>625</v>
      </c>
      <c r="D1059" s="16" t="s">
        <v>32</v>
      </c>
      <c r="E1059" s="16" t="str">
        <f>IF([1]Sheet1!L1059="",[1]Sheet1!K1059,[1]Sheet1!L1059)</f>
        <v>0</v>
      </c>
      <c r="F1059" s="16" t="s">
        <v>70</v>
      </c>
      <c r="G1059" s="16" t="s">
        <v>137</v>
      </c>
      <c r="H1059" s="16" t="s">
        <v>32</v>
      </c>
      <c r="I1059" s="16" t="s">
        <v>1129</v>
      </c>
      <c r="N1059" s="17">
        <v>2</v>
      </c>
      <c r="O1059" s="17">
        <v>13</v>
      </c>
      <c r="P1059" s="17">
        <v>19</v>
      </c>
      <c r="Q1059" s="2">
        <f>$L$25*(B1059*1000)</f>
        <v>0</v>
      </c>
      <c r="R1059" s="2">
        <f>$L$19*(C1059*1000)</f>
        <v>253758700</v>
      </c>
      <c r="S1059" s="2">
        <f>$L$20*(D1059*1000)</f>
        <v>0</v>
      </c>
      <c r="T1059" s="2">
        <f>$L$21*(E1059*1000)</f>
        <v>0</v>
      </c>
      <c r="U1059" s="2">
        <f>$L$22*(F1059*1000)</f>
        <v>0</v>
      </c>
      <c r="V1059" s="2">
        <f>$L$18*(G1059*1000)</f>
        <v>44370000</v>
      </c>
      <c r="W1059" s="2">
        <f>$L$24*(H1059*1000)</f>
        <v>0</v>
      </c>
      <c r="X1059" s="2">
        <f>$L$23*(I1059*1000)</f>
        <v>0</v>
      </c>
      <c r="Y1059" s="2">
        <f t="shared" si="48"/>
        <v>298.12869999999998</v>
      </c>
      <c r="Z1059" s="18">
        <f>Y1059/(B1059+C1059+D1059+E1059+F1059+G1059+H1059+I1059)</f>
        <v>0.15202891381947986</v>
      </c>
      <c r="AA1059" s="18">
        <f t="shared" si="50"/>
        <v>339485.78949999996</v>
      </c>
      <c r="AB1059" s="18">
        <f>((B1059+E1059+F1059+H1059+I1059)/(B1059+C1059+D1059+E1059+F1059+G1059+H1059+I1059))*100</f>
        <v>62.264150943396224</v>
      </c>
      <c r="AC1059" s="2">
        <f t="shared" si="49"/>
        <v>0</v>
      </c>
    </row>
    <row r="1060" spans="1:29">
      <c r="A1060" s="15" t="s">
        <v>110</v>
      </c>
      <c r="B1060" s="16" t="s">
        <v>30</v>
      </c>
      <c r="C1060" s="16" t="s">
        <v>48</v>
      </c>
      <c r="D1060" s="16" t="s">
        <v>32</v>
      </c>
      <c r="E1060" s="16" t="str">
        <f>IF([1]Sheet1!L1060="",[1]Sheet1!K1060,[1]Sheet1!L1060)</f>
        <v>0</v>
      </c>
      <c r="F1060" s="16" t="s">
        <v>70</v>
      </c>
      <c r="G1060" s="16" t="s">
        <v>468</v>
      </c>
      <c r="H1060" s="16" t="s">
        <v>32</v>
      </c>
      <c r="I1060" s="16" t="s">
        <v>798</v>
      </c>
      <c r="N1060" s="17">
        <v>2</v>
      </c>
      <c r="O1060" s="17">
        <v>13</v>
      </c>
      <c r="P1060" s="17">
        <v>20</v>
      </c>
      <c r="Q1060" s="2">
        <f>$L$25*(B1060*1000)</f>
        <v>0</v>
      </c>
      <c r="R1060" s="2">
        <f>$L$19*(C1060*1000)</f>
        <v>251917200</v>
      </c>
      <c r="S1060" s="2">
        <f>$L$20*(D1060*1000)</f>
        <v>0</v>
      </c>
      <c r="T1060" s="2">
        <f>$L$21*(E1060*1000)</f>
        <v>0</v>
      </c>
      <c r="U1060" s="2">
        <f>$L$22*(F1060*1000)</f>
        <v>0</v>
      </c>
      <c r="V1060" s="2">
        <f>$L$18*(G1060*1000)</f>
        <v>41760000</v>
      </c>
      <c r="W1060" s="2">
        <f>$L$24*(H1060*1000)</f>
        <v>0</v>
      </c>
      <c r="X1060" s="2">
        <f>$L$23*(I1060*1000)</f>
        <v>0</v>
      </c>
      <c r="Y1060" s="2">
        <f t="shared" si="48"/>
        <v>293.67720000000003</v>
      </c>
      <c r="Z1060" s="18">
        <f>Y1060/(B1060+C1060+D1060+E1060+F1060+G1060+H1060+I1060)</f>
        <v>0.14691205602801402</v>
      </c>
      <c r="AA1060" s="18">
        <f t="shared" si="50"/>
        <v>339779.46669999993</v>
      </c>
      <c r="AB1060" s="18">
        <f>((B1060+E1060+F1060+H1060+I1060)/(B1060+C1060+D1060+E1060+F1060+G1060+H1060+I1060))*100</f>
        <v>63.38169084542271</v>
      </c>
      <c r="AC1060" s="2">
        <f t="shared" si="49"/>
        <v>0</v>
      </c>
    </row>
    <row r="1061" spans="1:29">
      <c r="A1061" s="15" t="s">
        <v>113</v>
      </c>
      <c r="B1061" s="16" t="s">
        <v>30</v>
      </c>
      <c r="C1061" s="16" t="s">
        <v>588</v>
      </c>
      <c r="D1061" s="16" t="s">
        <v>32</v>
      </c>
      <c r="E1061" s="16" t="str">
        <f>IF([1]Sheet1!L1061="",[1]Sheet1!K1061,[1]Sheet1!L1061)</f>
        <v>0</v>
      </c>
      <c r="F1061" s="16" t="s">
        <v>65</v>
      </c>
      <c r="G1061" s="16" t="s">
        <v>421</v>
      </c>
      <c r="H1061" s="16" t="s">
        <v>32</v>
      </c>
      <c r="I1061" s="16" t="s">
        <v>1130</v>
      </c>
      <c r="N1061" s="17">
        <v>2</v>
      </c>
      <c r="O1061" s="17">
        <v>13</v>
      </c>
      <c r="P1061" s="17">
        <v>21</v>
      </c>
      <c r="Q1061" s="2">
        <f>$L$25*(B1061*1000)</f>
        <v>0</v>
      </c>
      <c r="R1061" s="2">
        <f>$L$19*(C1061*1000)</f>
        <v>227977700</v>
      </c>
      <c r="S1061" s="2">
        <f>$L$20*(D1061*1000)</f>
        <v>0</v>
      </c>
      <c r="T1061" s="2">
        <f>$L$21*(E1061*1000)</f>
        <v>0</v>
      </c>
      <c r="U1061" s="2">
        <f>$L$22*(F1061*1000)</f>
        <v>0</v>
      </c>
      <c r="V1061" s="2">
        <f>$L$18*(G1061*1000)</f>
        <v>39150000</v>
      </c>
      <c r="W1061" s="2">
        <f>$L$24*(H1061*1000)</f>
        <v>0</v>
      </c>
      <c r="X1061" s="2">
        <f>$L$23*(I1061*1000)</f>
        <v>0</v>
      </c>
      <c r="Y1061" s="2">
        <f t="shared" si="48"/>
        <v>267.1277</v>
      </c>
      <c r="Z1061" s="18">
        <f>Y1061/(B1061+C1061+D1061+E1061+F1061+G1061+H1061+I1061)</f>
        <v>0.13628964285714287</v>
      </c>
      <c r="AA1061" s="18">
        <f t="shared" si="50"/>
        <v>340046.59439999994</v>
      </c>
      <c r="AB1061" s="18">
        <f>((B1061+E1061+F1061+H1061+I1061)/(B1061+C1061+D1061+E1061+F1061+G1061+H1061+I1061))*100</f>
        <v>66.122448979591837</v>
      </c>
      <c r="AC1061" s="2">
        <f t="shared" si="49"/>
        <v>0</v>
      </c>
    </row>
    <row r="1062" spans="1:29">
      <c r="A1062" s="15" t="s">
        <v>117</v>
      </c>
      <c r="B1062" s="16" t="s">
        <v>30</v>
      </c>
      <c r="C1062" s="16" t="s">
        <v>1131</v>
      </c>
      <c r="D1062" s="16" t="s">
        <v>32</v>
      </c>
      <c r="E1062" s="16" t="str">
        <f>IF([1]Sheet1!L1062="",[1]Sheet1!K1062,[1]Sheet1!L1062)</f>
        <v>31</v>
      </c>
      <c r="F1062" s="16" t="s">
        <v>205</v>
      </c>
      <c r="G1062" s="16" t="s">
        <v>169</v>
      </c>
      <c r="H1062" s="16" t="s">
        <v>32</v>
      </c>
      <c r="I1062" s="16" t="s">
        <v>827</v>
      </c>
      <c r="N1062" s="17">
        <v>2</v>
      </c>
      <c r="O1062" s="17">
        <v>13</v>
      </c>
      <c r="P1062" s="17">
        <v>22</v>
      </c>
      <c r="Q1062" s="2">
        <f>$L$25*(B1062*1000)</f>
        <v>0</v>
      </c>
      <c r="R1062" s="2">
        <f>$L$19*(C1062*1000)</f>
        <v>223189800</v>
      </c>
      <c r="S1062" s="2">
        <f>$L$20*(D1062*1000)</f>
        <v>0</v>
      </c>
      <c r="T1062" s="2">
        <f>$L$21*(E1062*1000)</f>
        <v>0</v>
      </c>
      <c r="U1062" s="2">
        <f>$L$22*(F1062*1000)</f>
        <v>0</v>
      </c>
      <c r="V1062" s="2">
        <f>$L$18*(G1062*1000)</f>
        <v>33930000</v>
      </c>
      <c r="W1062" s="2">
        <f>$L$24*(H1062*1000)</f>
        <v>0</v>
      </c>
      <c r="X1062" s="2">
        <f>$L$23*(I1062*1000)</f>
        <v>0</v>
      </c>
      <c r="Y1062" s="2">
        <f t="shared" si="48"/>
        <v>257.1198</v>
      </c>
      <c r="Z1062" s="18">
        <f>Y1062/(B1062+C1062+D1062+E1062+F1062+G1062+H1062+I1062)</f>
        <v>0.12888210526315788</v>
      </c>
      <c r="AA1062" s="18">
        <f t="shared" si="50"/>
        <v>340303.71419999993</v>
      </c>
      <c r="AB1062" s="18">
        <f>((B1062+E1062+F1062+H1062+I1062)/(B1062+C1062+D1062+E1062+F1062+G1062+H1062+I1062))*100</f>
        <v>67.669172932330824</v>
      </c>
      <c r="AC1062" s="2">
        <f t="shared" si="49"/>
        <v>0</v>
      </c>
    </row>
    <row r="1063" spans="1:29">
      <c r="A1063" s="15" t="s">
        <v>120</v>
      </c>
      <c r="B1063" s="16" t="s">
        <v>30</v>
      </c>
      <c r="C1063" s="16" t="s">
        <v>906</v>
      </c>
      <c r="D1063" s="16" t="s">
        <v>32</v>
      </c>
      <c r="E1063" s="16" t="str">
        <f>IF([1]Sheet1!L1063="",[1]Sheet1!K1063,[1]Sheet1!L1063)</f>
        <v>111</v>
      </c>
      <c r="F1063" s="16" t="s">
        <v>205</v>
      </c>
      <c r="G1063" s="16" t="s">
        <v>118</v>
      </c>
      <c r="H1063" s="16" t="s">
        <v>32</v>
      </c>
      <c r="I1063" s="16" t="s">
        <v>1132</v>
      </c>
      <c r="N1063" s="17">
        <v>2</v>
      </c>
      <c r="O1063" s="17">
        <v>13</v>
      </c>
      <c r="P1063" s="17">
        <v>23</v>
      </c>
      <c r="Q1063" s="2">
        <f>$L$25*(B1063*1000)</f>
        <v>0</v>
      </c>
      <c r="R1063" s="2">
        <f>$L$19*(C1063*1000)</f>
        <v>212509100</v>
      </c>
      <c r="S1063" s="2">
        <f>$L$20*(D1063*1000)</f>
        <v>0</v>
      </c>
      <c r="T1063" s="2">
        <f>$L$21*(E1063*1000)</f>
        <v>0</v>
      </c>
      <c r="U1063" s="2">
        <f>$L$22*(F1063*1000)</f>
        <v>0</v>
      </c>
      <c r="V1063" s="2">
        <f>$L$18*(G1063*1000)</f>
        <v>28710000</v>
      </c>
      <c r="W1063" s="2">
        <f>$L$24*(H1063*1000)</f>
        <v>0</v>
      </c>
      <c r="X1063" s="2">
        <f>$L$23*(I1063*1000)</f>
        <v>0</v>
      </c>
      <c r="Y1063" s="2">
        <f t="shared" si="48"/>
        <v>241.2191</v>
      </c>
      <c r="Z1063" s="18">
        <f>Y1063/(B1063+C1063+D1063+E1063+F1063+G1063+H1063+I1063)</f>
        <v>0.12446805985552116</v>
      </c>
      <c r="AA1063" s="18">
        <f t="shared" si="50"/>
        <v>340544.93329999992</v>
      </c>
      <c r="AB1063" s="18">
        <f>((B1063+E1063+F1063+H1063+I1063)/(B1063+C1063+D1063+E1063+F1063+G1063+H1063+I1063))*100</f>
        <v>68.524251805985543</v>
      </c>
      <c r="AC1063" s="2">
        <f t="shared" si="49"/>
        <v>0</v>
      </c>
    </row>
    <row r="1064" spans="1:29">
      <c r="A1064" s="15" t="s">
        <v>29</v>
      </c>
      <c r="B1064" s="16" t="s">
        <v>30</v>
      </c>
      <c r="C1064" s="16" t="s">
        <v>502</v>
      </c>
      <c r="D1064" s="16" t="s">
        <v>32</v>
      </c>
      <c r="E1064" s="16" t="str">
        <f>IF([1]Sheet1!L1064="",[1]Sheet1!K1064,[1]Sheet1!L1064)</f>
        <v>145</v>
      </c>
      <c r="F1064" s="16" t="s">
        <v>65</v>
      </c>
      <c r="G1064" s="16" t="s">
        <v>118</v>
      </c>
      <c r="H1064" s="16" t="s">
        <v>32</v>
      </c>
      <c r="I1064" s="16" t="s">
        <v>1133</v>
      </c>
      <c r="N1064" s="17">
        <v>2</v>
      </c>
      <c r="O1064" s="17">
        <v>13</v>
      </c>
      <c r="P1064" s="17">
        <v>24</v>
      </c>
      <c r="Q1064" s="2">
        <f>$L$25*(B1064*1000)</f>
        <v>0</v>
      </c>
      <c r="R1064" s="2">
        <f>$L$19*(C1064*1000)</f>
        <v>213614000</v>
      </c>
      <c r="S1064" s="2">
        <f>$L$20*(D1064*1000)</f>
        <v>0</v>
      </c>
      <c r="T1064" s="2">
        <f>$L$21*(E1064*1000)</f>
        <v>0</v>
      </c>
      <c r="U1064" s="2">
        <f>$L$22*(F1064*1000)</f>
        <v>0</v>
      </c>
      <c r="V1064" s="2">
        <f>$L$18*(G1064*1000)</f>
        <v>28710000</v>
      </c>
      <c r="W1064" s="2">
        <f>$L$24*(H1064*1000)</f>
        <v>0</v>
      </c>
      <c r="X1064" s="2">
        <f>$L$23*(I1064*1000)</f>
        <v>0</v>
      </c>
      <c r="Y1064" s="2">
        <f t="shared" si="48"/>
        <v>242.32400000000001</v>
      </c>
      <c r="Z1064" s="18">
        <f>Y1064/(B1064+C1064+D1064+E1064+F1064+G1064+H1064+I1064)</f>
        <v>0.13598428731762066</v>
      </c>
      <c r="AA1064" s="18">
        <f t="shared" si="50"/>
        <v>340787.25729999994</v>
      </c>
      <c r="AB1064" s="18">
        <f>((B1064+E1064+F1064+H1064+I1064)/(B1064+C1064+D1064+E1064+F1064+G1064+H1064+I1064))*100</f>
        <v>65.60044893378226</v>
      </c>
      <c r="AC1064" s="2">
        <f t="shared" si="49"/>
        <v>0</v>
      </c>
    </row>
    <row r="1065" spans="1:29">
      <c r="A1065" s="15" t="s">
        <v>37</v>
      </c>
      <c r="B1065" s="16" t="s">
        <v>30</v>
      </c>
      <c r="C1065" s="16" t="s">
        <v>54</v>
      </c>
      <c r="D1065" s="16" t="s">
        <v>32</v>
      </c>
      <c r="E1065" s="16" t="str">
        <f>IF([1]Sheet1!L1065="",[1]Sheet1!K1065,[1]Sheet1!L1065)</f>
        <v>145</v>
      </c>
      <c r="F1065" s="16" t="s">
        <v>205</v>
      </c>
      <c r="G1065" s="16" t="s">
        <v>118</v>
      </c>
      <c r="H1065" s="16" t="s">
        <v>32</v>
      </c>
      <c r="I1065" s="16" t="s">
        <v>251</v>
      </c>
      <c r="N1065" s="17">
        <v>2</v>
      </c>
      <c r="O1065" s="17">
        <v>14</v>
      </c>
      <c r="P1065" s="17">
        <v>1</v>
      </c>
      <c r="Q1065" s="2">
        <f>$L$25*(B1065*1000)</f>
        <v>0</v>
      </c>
      <c r="R1065" s="2">
        <f>$L$19*(C1065*1000)</f>
        <v>210667600</v>
      </c>
      <c r="S1065" s="2">
        <f>$L$20*(D1065*1000)</f>
        <v>0</v>
      </c>
      <c r="T1065" s="2">
        <f>$L$21*(E1065*1000)</f>
        <v>0</v>
      </c>
      <c r="U1065" s="2">
        <f>$L$22*(F1065*1000)</f>
        <v>0</v>
      </c>
      <c r="V1065" s="2">
        <f>$L$18*(G1065*1000)</f>
        <v>28710000</v>
      </c>
      <c r="W1065" s="2">
        <f>$L$24*(H1065*1000)</f>
        <v>0</v>
      </c>
      <c r="X1065" s="2">
        <f>$L$23*(I1065*1000)</f>
        <v>0</v>
      </c>
      <c r="Y1065" s="2">
        <f t="shared" si="48"/>
        <v>239.3776</v>
      </c>
      <c r="Z1065" s="18">
        <f>Y1065/(B1065+C1065+D1065+E1065+F1065+G1065+H1065+I1065)</f>
        <v>0.16727994409503844</v>
      </c>
      <c r="AA1065" s="18">
        <f t="shared" si="50"/>
        <v>341026.63489999995</v>
      </c>
      <c r="AB1065" s="18">
        <f>((B1065+E1065+F1065+H1065+I1065)/(B1065+C1065+D1065+E1065+F1065+G1065+H1065+I1065))*100</f>
        <v>57.721872816212439</v>
      </c>
      <c r="AC1065" s="2">
        <f t="shared" si="49"/>
        <v>0</v>
      </c>
    </row>
    <row r="1066" spans="1:29">
      <c r="A1066" s="15" t="s">
        <v>42</v>
      </c>
      <c r="B1066" s="16" t="s">
        <v>30</v>
      </c>
      <c r="C1066" s="16" t="s">
        <v>54</v>
      </c>
      <c r="D1066" s="16" t="s">
        <v>32</v>
      </c>
      <c r="E1066" s="16" t="str">
        <f>IF([1]Sheet1!L1066="",[1]Sheet1!K1066,[1]Sheet1!L1066)</f>
        <v>145</v>
      </c>
      <c r="F1066" s="16" t="s">
        <v>205</v>
      </c>
      <c r="G1066" s="16" t="s">
        <v>118</v>
      </c>
      <c r="H1066" s="16" t="s">
        <v>32</v>
      </c>
      <c r="I1066" s="16" t="s">
        <v>789</v>
      </c>
      <c r="N1066" s="17">
        <v>2</v>
      </c>
      <c r="O1066" s="17">
        <v>14</v>
      </c>
      <c r="P1066" s="17">
        <v>2</v>
      </c>
      <c r="Q1066" s="2">
        <f>$L$25*(B1066*1000)</f>
        <v>0</v>
      </c>
      <c r="R1066" s="2">
        <f>$L$19*(C1066*1000)</f>
        <v>210667600</v>
      </c>
      <c r="S1066" s="2">
        <f>$L$20*(D1066*1000)</f>
        <v>0</v>
      </c>
      <c r="T1066" s="2">
        <f>$L$21*(E1066*1000)</f>
        <v>0</v>
      </c>
      <c r="U1066" s="2">
        <f>$L$22*(F1066*1000)</f>
        <v>0</v>
      </c>
      <c r="V1066" s="2">
        <f>$L$18*(G1066*1000)</f>
        <v>28710000</v>
      </c>
      <c r="W1066" s="2">
        <f>$L$24*(H1066*1000)</f>
        <v>0</v>
      </c>
      <c r="X1066" s="2">
        <f>$L$23*(I1066*1000)</f>
        <v>0</v>
      </c>
      <c r="Y1066" s="2">
        <f t="shared" si="48"/>
        <v>239.3776</v>
      </c>
      <c r="Z1066" s="18">
        <f>Y1066/(B1066+C1066+D1066+E1066+F1066+G1066+H1066+I1066)</f>
        <v>0.16588884268884269</v>
      </c>
      <c r="AA1066" s="18">
        <f t="shared" si="50"/>
        <v>341266.01249999995</v>
      </c>
      <c r="AB1066" s="18">
        <f>((B1066+E1066+F1066+H1066+I1066)/(B1066+C1066+D1066+E1066+F1066+G1066+H1066+I1066))*100</f>
        <v>58.07345807345807</v>
      </c>
      <c r="AC1066" s="2">
        <f t="shared" si="49"/>
        <v>0</v>
      </c>
    </row>
    <row r="1067" spans="1:29">
      <c r="A1067" s="15" t="s">
        <v>47</v>
      </c>
      <c r="B1067" s="16" t="s">
        <v>30</v>
      </c>
      <c r="C1067" s="16" t="s">
        <v>54</v>
      </c>
      <c r="D1067" s="16" t="s">
        <v>32</v>
      </c>
      <c r="E1067" s="16" t="str">
        <f>IF([1]Sheet1!L1067="",[1]Sheet1!K1067,[1]Sheet1!L1067)</f>
        <v>145</v>
      </c>
      <c r="F1067" s="16" t="s">
        <v>205</v>
      </c>
      <c r="G1067" s="16" t="s">
        <v>99</v>
      </c>
      <c r="H1067" s="16" t="s">
        <v>32</v>
      </c>
      <c r="I1067" s="16" t="s">
        <v>442</v>
      </c>
      <c r="N1067" s="17">
        <v>2</v>
      </c>
      <c r="O1067" s="17">
        <v>14</v>
      </c>
      <c r="P1067" s="17">
        <v>3</v>
      </c>
      <c r="Q1067" s="2">
        <f>$L$25*(B1067*1000)</f>
        <v>0</v>
      </c>
      <c r="R1067" s="2">
        <f>$L$19*(C1067*1000)</f>
        <v>210667600</v>
      </c>
      <c r="S1067" s="2">
        <f>$L$20*(D1067*1000)</f>
        <v>0</v>
      </c>
      <c r="T1067" s="2">
        <f>$L$21*(E1067*1000)</f>
        <v>0</v>
      </c>
      <c r="U1067" s="2">
        <f>$L$22*(F1067*1000)</f>
        <v>0</v>
      </c>
      <c r="V1067" s="2">
        <f>$L$18*(G1067*1000)</f>
        <v>27840000</v>
      </c>
      <c r="W1067" s="2">
        <f>$L$24*(H1067*1000)</f>
        <v>0</v>
      </c>
      <c r="X1067" s="2">
        <f>$L$23*(I1067*1000)</f>
        <v>0</v>
      </c>
      <c r="Y1067" s="2">
        <f t="shared" si="48"/>
        <v>238.5076</v>
      </c>
      <c r="Z1067" s="18">
        <f>Y1067/(B1067+C1067+D1067+E1067+F1067+G1067+H1067+I1067)</f>
        <v>0.16563027777777778</v>
      </c>
      <c r="AA1067" s="18">
        <f t="shared" si="50"/>
        <v>341504.52009999997</v>
      </c>
      <c r="AB1067" s="18">
        <f>((B1067+E1067+F1067+H1067+I1067)/(B1067+C1067+D1067+E1067+F1067+G1067+H1067+I1067))*100</f>
        <v>58.055555555555557</v>
      </c>
      <c r="AC1067" s="2">
        <f t="shared" si="49"/>
        <v>0</v>
      </c>
    </row>
    <row r="1068" spans="1:29">
      <c r="A1068" s="15" t="s">
        <v>50</v>
      </c>
      <c r="B1068" s="16" t="s">
        <v>180</v>
      </c>
      <c r="C1068" s="16" t="s">
        <v>353</v>
      </c>
      <c r="D1068" s="16" t="s">
        <v>32</v>
      </c>
      <c r="E1068" s="16" t="str">
        <f>IF([1]Sheet1!L1068="",[1]Sheet1!K1068,[1]Sheet1!L1068)</f>
        <v>144</v>
      </c>
      <c r="F1068" s="16" t="s">
        <v>601</v>
      </c>
      <c r="G1068" s="16" t="s">
        <v>99</v>
      </c>
      <c r="H1068" s="16" t="s">
        <v>32</v>
      </c>
      <c r="I1068" s="16" t="s">
        <v>706</v>
      </c>
      <c r="N1068" s="17">
        <v>2</v>
      </c>
      <c r="O1068" s="17">
        <v>14</v>
      </c>
      <c r="P1068" s="17">
        <v>4</v>
      </c>
      <c r="Q1068" s="2">
        <f>$L$25*(B1068*1000)</f>
        <v>0</v>
      </c>
      <c r="R1068" s="2">
        <f>$L$19*(C1068*1000)</f>
        <v>210299300</v>
      </c>
      <c r="S1068" s="2">
        <f>$L$20*(D1068*1000)</f>
        <v>0</v>
      </c>
      <c r="T1068" s="2">
        <f>$L$21*(E1068*1000)</f>
        <v>0</v>
      </c>
      <c r="U1068" s="2">
        <f>$L$22*(F1068*1000)</f>
        <v>0</v>
      </c>
      <c r="V1068" s="2">
        <f>$L$18*(G1068*1000)</f>
        <v>27840000</v>
      </c>
      <c r="W1068" s="2">
        <f>$L$24*(H1068*1000)</f>
        <v>0</v>
      </c>
      <c r="X1068" s="2">
        <f>$L$23*(I1068*1000)</f>
        <v>0</v>
      </c>
      <c r="Y1068" s="2">
        <f t="shared" si="48"/>
        <v>238.13929999999999</v>
      </c>
      <c r="Z1068" s="18">
        <f>Y1068/(B1068+C1068+D1068+E1068+F1068+G1068+H1068+I1068)</f>
        <v>0.16537451388888888</v>
      </c>
      <c r="AA1068" s="18">
        <f t="shared" si="50"/>
        <v>341742.65939999995</v>
      </c>
      <c r="AB1068" s="18">
        <f>((B1068+E1068+F1068+H1068+I1068)/(B1068+C1068+D1068+E1068+F1068+G1068+H1068+I1068))*100</f>
        <v>58.125000000000007</v>
      </c>
      <c r="AC1068" s="2">
        <f t="shared" si="49"/>
        <v>0</v>
      </c>
    </row>
    <row r="1069" spans="1:29">
      <c r="A1069" s="15" t="s">
        <v>53</v>
      </c>
      <c r="B1069" s="16" t="s">
        <v>180</v>
      </c>
      <c r="C1069" s="16" t="s">
        <v>918</v>
      </c>
      <c r="D1069" s="16" t="s">
        <v>32</v>
      </c>
      <c r="E1069" s="16" t="str">
        <f>IF([1]Sheet1!L1069="",[1]Sheet1!K1069,[1]Sheet1!L1069)</f>
        <v>144</v>
      </c>
      <c r="F1069" s="16" t="s">
        <v>34</v>
      </c>
      <c r="G1069" s="16" t="s">
        <v>99</v>
      </c>
      <c r="H1069" s="16" t="s">
        <v>32</v>
      </c>
      <c r="I1069" s="16" t="s">
        <v>971</v>
      </c>
      <c r="N1069" s="17">
        <v>2</v>
      </c>
      <c r="O1069" s="17">
        <v>14</v>
      </c>
      <c r="P1069" s="17">
        <v>5</v>
      </c>
      <c r="Q1069" s="2">
        <f>$L$25*(B1069*1000)</f>
        <v>0</v>
      </c>
      <c r="R1069" s="2">
        <f>$L$19*(C1069*1000)</f>
        <v>209562700</v>
      </c>
      <c r="S1069" s="2">
        <f>$L$20*(D1069*1000)</f>
        <v>0</v>
      </c>
      <c r="T1069" s="2">
        <f>$L$21*(E1069*1000)</f>
        <v>0</v>
      </c>
      <c r="U1069" s="2">
        <f>$L$22*(F1069*1000)</f>
        <v>0</v>
      </c>
      <c r="V1069" s="2">
        <f>$L$18*(G1069*1000)</f>
        <v>27840000</v>
      </c>
      <c r="W1069" s="2">
        <f>$L$24*(H1069*1000)</f>
        <v>0</v>
      </c>
      <c r="X1069" s="2">
        <f>$L$23*(I1069*1000)</f>
        <v>0</v>
      </c>
      <c r="Y1069" s="2">
        <f t="shared" si="48"/>
        <v>237.40270000000001</v>
      </c>
      <c r="Z1069" s="18">
        <f>Y1069/(B1069+C1069+D1069+E1069+F1069+G1069+H1069+I1069)</f>
        <v>0.16896989323843417</v>
      </c>
      <c r="AA1069" s="18">
        <f t="shared" si="50"/>
        <v>341980.06209999992</v>
      </c>
      <c r="AB1069" s="18">
        <f>((B1069+E1069+F1069+H1069+I1069)/(B1069+C1069+D1069+E1069+F1069+G1069+H1069+I1069))*100</f>
        <v>57.22419928825623</v>
      </c>
      <c r="AC1069" s="2">
        <f t="shared" si="49"/>
        <v>0</v>
      </c>
    </row>
    <row r="1070" spans="1:29">
      <c r="A1070" s="15" t="s">
        <v>57</v>
      </c>
      <c r="B1070" s="16" t="s">
        <v>30</v>
      </c>
      <c r="C1070" s="16" t="s">
        <v>803</v>
      </c>
      <c r="D1070" s="16" t="s">
        <v>32</v>
      </c>
      <c r="E1070" s="16" t="str">
        <f>IF([1]Sheet1!L1070="",[1]Sheet1!K1070,[1]Sheet1!L1070)</f>
        <v>142</v>
      </c>
      <c r="F1070" s="16" t="s">
        <v>131</v>
      </c>
      <c r="G1070" s="16" t="s">
        <v>99</v>
      </c>
      <c r="H1070" s="16" t="s">
        <v>118</v>
      </c>
      <c r="I1070" s="16" t="s">
        <v>441</v>
      </c>
      <c r="N1070" s="17">
        <v>2</v>
      </c>
      <c r="O1070" s="17">
        <v>14</v>
      </c>
      <c r="P1070" s="17">
        <v>6</v>
      </c>
      <c r="Q1070" s="2">
        <f>$L$25*(B1070*1000)</f>
        <v>0</v>
      </c>
      <c r="R1070" s="2">
        <f>$L$19*(C1070*1000)</f>
        <v>212140800</v>
      </c>
      <c r="S1070" s="2">
        <f>$L$20*(D1070*1000)</f>
        <v>0</v>
      </c>
      <c r="T1070" s="2">
        <f>$L$21*(E1070*1000)</f>
        <v>0</v>
      </c>
      <c r="U1070" s="2">
        <f>$L$22*(F1070*1000)</f>
        <v>0</v>
      </c>
      <c r="V1070" s="2">
        <f>$L$18*(G1070*1000)</f>
        <v>27840000</v>
      </c>
      <c r="W1070" s="2">
        <f>$L$24*(H1070*1000)</f>
        <v>0</v>
      </c>
      <c r="X1070" s="2">
        <f>$L$23*(I1070*1000)</f>
        <v>0</v>
      </c>
      <c r="Y1070" s="2">
        <f t="shared" si="48"/>
        <v>239.98079999999999</v>
      </c>
      <c r="Z1070" s="18">
        <f>Y1070/(B1070+C1070+D1070+E1070+F1070+G1070+H1070+I1070)</f>
        <v>0.17568140556368961</v>
      </c>
      <c r="AA1070" s="18">
        <f t="shared" si="50"/>
        <v>342220.04289999994</v>
      </c>
      <c r="AB1070" s="18">
        <f>((B1070+E1070+F1070+H1070+I1070)/(B1070+C1070+D1070+E1070+F1070+G1070+H1070+I1070))*100</f>
        <v>55.490483162518302</v>
      </c>
      <c r="AC1070" s="2">
        <f t="shared" si="49"/>
        <v>0</v>
      </c>
    </row>
    <row r="1071" spans="1:29">
      <c r="A1071" s="15" t="s">
        <v>60</v>
      </c>
      <c r="B1071" s="16" t="s">
        <v>30</v>
      </c>
      <c r="C1071" s="16" t="s">
        <v>803</v>
      </c>
      <c r="D1071" s="16" t="s">
        <v>32</v>
      </c>
      <c r="E1071" s="16" t="str">
        <f>IF([1]Sheet1!L1071="",[1]Sheet1!K1071,[1]Sheet1!L1071)</f>
        <v>0</v>
      </c>
      <c r="F1071" s="16" t="s">
        <v>127</v>
      </c>
      <c r="G1071" s="16" t="s">
        <v>99</v>
      </c>
      <c r="H1071" s="16" t="s">
        <v>184</v>
      </c>
      <c r="I1071" s="16" t="s">
        <v>481</v>
      </c>
      <c r="N1071" s="17">
        <v>2</v>
      </c>
      <c r="O1071" s="17">
        <v>14</v>
      </c>
      <c r="P1071" s="17">
        <v>7</v>
      </c>
      <c r="Q1071" s="2">
        <f>$L$25*(B1071*1000)</f>
        <v>0</v>
      </c>
      <c r="R1071" s="2">
        <f>$L$19*(C1071*1000)</f>
        <v>212140800</v>
      </c>
      <c r="S1071" s="2">
        <f>$L$20*(D1071*1000)</f>
        <v>0</v>
      </c>
      <c r="T1071" s="2">
        <f>$L$21*(E1071*1000)</f>
        <v>0</v>
      </c>
      <c r="U1071" s="2">
        <f>$L$22*(F1071*1000)</f>
        <v>0</v>
      </c>
      <c r="V1071" s="2">
        <f>$L$18*(G1071*1000)</f>
        <v>27840000</v>
      </c>
      <c r="W1071" s="2">
        <f>$L$24*(H1071*1000)</f>
        <v>0</v>
      </c>
      <c r="X1071" s="2">
        <f>$L$23*(I1071*1000)</f>
        <v>0</v>
      </c>
      <c r="Y1071" s="2">
        <f t="shared" si="48"/>
        <v>239.98079999999999</v>
      </c>
      <c r="Z1071" s="18">
        <f>Y1071/(B1071+C1071+D1071+E1071+F1071+G1071+H1071+I1071)</f>
        <v>0.16214918918918919</v>
      </c>
      <c r="AA1071" s="18">
        <f t="shared" si="50"/>
        <v>342460.02369999996</v>
      </c>
      <c r="AB1071" s="18">
        <f>((B1071+E1071+F1071+H1071+I1071)/(B1071+C1071+D1071+E1071+F1071+G1071+H1071+I1071))*100</f>
        <v>58.918918918918919</v>
      </c>
      <c r="AC1071" s="2">
        <f t="shared" si="49"/>
        <v>0</v>
      </c>
    </row>
    <row r="1072" spans="1:29">
      <c r="A1072" s="15" t="s">
        <v>64</v>
      </c>
      <c r="B1072" s="16" t="s">
        <v>30</v>
      </c>
      <c r="C1072" s="16" t="s">
        <v>803</v>
      </c>
      <c r="D1072" s="16" t="s">
        <v>32</v>
      </c>
      <c r="E1072" s="16" t="str">
        <f>IF([1]Sheet1!L1072="",[1]Sheet1!K1072,[1]Sheet1!L1072)</f>
        <v>60</v>
      </c>
      <c r="F1072" s="16" t="s">
        <v>127</v>
      </c>
      <c r="G1072" s="16" t="s">
        <v>92</v>
      </c>
      <c r="H1072" s="16" t="s">
        <v>621</v>
      </c>
      <c r="I1072" s="16" t="s">
        <v>347</v>
      </c>
      <c r="N1072" s="17">
        <v>2</v>
      </c>
      <c r="O1072" s="17">
        <v>14</v>
      </c>
      <c r="P1072" s="17">
        <v>8</v>
      </c>
      <c r="Q1072" s="2">
        <f>$L$25*(B1072*1000)</f>
        <v>0</v>
      </c>
      <c r="R1072" s="2">
        <f>$L$19*(C1072*1000)</f>
        <v>212140800</v>
      </c>
      <c r="S1072" s="2">
        <f>$L$20*(D1072*1000)</f>
        <v>0</v>
      </c>
      <c r="T1072" s="2">
        <f>$L$21*(E1072*1000)</f>
        <v>0</v>
      </c>
      <c r="U1072" s="2">
        <f>$L$22*(F1072*1000)</f>
        <v>0</v>
      </c>
      <c r="V1072" s="2">
        <f>$L$18*(G1072*1000)</f>
        <v>21750000</v>
      </c>
      <c r="W1072" s="2">
        <f>$L$24*(H1072*1000)</f>
        <v>0</v>
      </c>
      <c r="X1072" s="2">
        <f>$L$23*(I1072*1000)</f>
        <v>0</v>
      </c>
      <c r="Y1072" s="2">
        <f t="shared" si="48"/>
        <v>233.89080000000001</v>
      </c>
      <c r="Z1072" s="18">
        <f>Y1072/(B1072+C1072+D1072+E1072+F1072+G1072+H1072+I1072)</f>
        <v>0.13139932584269665</v>
      </c>
      <c r="AA1072" s="18">
        <f t="shared" si="50"/>
        <v>342693.91449999996</v>
      </c>
      <c r="AB1072" s="18">
        <f>((B1072+E1072+F1072+H1072+I1072)/(B1072+C1072+D1072+E1072+F1072+G1072+H1072+I1072))*100</f>
        <v>66.235955056179776</v>
      </c>
      <c r="AC1072" s="2">
        <f t="shared" si="49"/>
        <v>0</v>
      </c>
    </row>
    <row r="1073" spans="1:29">
      <c r="A1073" s="15" t="s">
        <v>68</v>
      </c>
      <c r="B1073" s="16" t="s">
        <v>30</v>
      </c>
      <c r="C1073" s="16" t="s">
        <v>803</v>
      </c>
      <c r="D1073" s="16" t="s">
        <v>32</v>
      </c>
      <c r="E1073" s="16" t="str">
        <f>IF([1]Sheet1!L1073="",[1]Sheet1!K1073,[1]Sheet1!L1073)</f>
        <v>91</v>
      </c>
      <c r="F1073" s="16" t="s">
        <v>127</v>
      </c>
      <c r="G1073" s="16" t="s">
        <v>379</v>
      </c>
      <c r="H1073" s="16" t="s">
        <v>1134</v>
      </c>
      <c r="I1073" s="16" t="s">
        <v>1135</v>
      </c>
      <c r="N1073" s="17">
        <v>2</v>
      </c>
      <c r="O1073" s="17">
        <v>14</v>
      </c>
      <c r="P1073" s="17">
        <v>9</v>
      </c>
      <c r="Q1073" s="2">
        <f>$L$25*(B1073*1000)</f>
        <v>0</v>
      </c>
      <c r="R1073" s="2">
        <f>$L$19*(C1073*1000)</f>
        <v>212140800</v>
      </c>
      <c r="S1073" s="2">
        <f>$L$20*(D1073*1000)</f>
        <v>0</v>
      </c>
      <c r="T1073" s="2">
        <f>$L$21*(E1073*1000)</f>
        <v>0</v>
      </c>
      <c r="U1073" s="2">
        <f>$L$22*(F1073*1000)</f>
        <v>0</v>
      </c>
      <c r="V1073" s="2">
        <f>$L$18*(G1073*1000)</f>
        <v>20010000</v>
      </c>
      <c r="W1073" s="2">
        <f>$L$24*(H1073*1000)</f>
        <v>0</v>
      </c>
      <c r="X1073" s="2">
        <f>$L$23*(I1073*1000)</f>
        <v>0</v>
      </c>
      <c r="Y1073" s="2">
        <f t="shared" si="48"/>
        <v>232.1508</v>
      </c>
      <c r="Z1073" s="18">
        <f>Y1073/(B1073+C1073+D1073+E1073+F1073+G1073+H1073+I1073)</f>
        <v>0.13843220035778175</v>
      </c>
      <c r="AA1073" s="18">
        <f t="shared" si="50"/>
        <v>342926.06529999996</v>
      </c>
      <c r="AB1073" s="18">
        <f>((B1073+E1073+F1073+H1073+I1073)/(B1073+C1073+D1073+E1073+F1073+G1073+H1073+I1073))*100</f>
        <v>64.281454979129393</v>
      </c>
      <c r="AC1073" s="2">
        <f t="shared" si="49"/>
        <v>0</v>
      </c>
    </row>
    <row r="1074" spans="1:29">
      <c r="A1074" s="15" t="s">
        <v>73</v>
      </c>
      <c r="B1074" s="16" t="s">
        <v>30</v>
      </c>
      <c r="C1074" s="16" t="s">
        <v>1072</v>
      </c>
      <c r="D1074" s="16" t="s">
        <v>32</v>
      </c>
      <c r="E1074" s="16" t="str">
        <f>IF([1]Sheet1!L1074="",[1]Sheet1!K1074,[1]Sheet1!L1074)</f>
        <v>114</v>
      </c>
      <c r="F1074" s="16" t="s">
        <v>127</v>
      </c>
      <c r="G1074" s="16" t="s">
        <v>379</v>
      </c>
      <c r="H1074" s="16" t="s">
        <v>174</v>
      </c>
      <c r="I1074" s="16" t="s">
        <v>1096</v>
      </c>
      <c r="N1074" s="17">
        <v>2</v>
      </c>
      <c r="O1074" s="17">
        <v>14</v>
      </c>
      <c r="P1074" s="17">
        <v>10</v>
      </c>
      <c r="Q1074" s="2">
        <f>$L$25*(B1074*1000)</f>
        <v>0</v>
      </c>
      <c r="R1074" s="2">
        <f>$L$19*(C1074*1000)</f>
        <v>211404200</v>
      </c>
      <c r="S1074" s="2">
        <f>$L$20*(D1074*1000)</f>
        <v>0</v>
      </c>
      <c r="T1074" s="2">
        <f>$L$21*(E1074*1000)</f>
        <v>0</v>
      </c>
      <c r="U1074" s="2">
        <f>$L$22*(F1074*1000)</f>
        <v>0</v>
      </c>
      <c r="V1074" s="2">
        <f>$L$18*(G1074*1000)</f>
        <v>20010000</v>
      </c>
      <c r="W1074" s="2">
        <f>$L$24*(H1074*1000)</f>
        <v>0</v>
      </c>
      <c r="X1074" s="2">
        <f>$L$23*(I1074*1000)</f>
        <v>0</v>
      </c>
      <c r="Y1074" s="2">
        <f t="shared" si="48"/>
        <v>231.41419999999999</v>
      </c>
      <c r="Z1074" s="18">
        <f>Y1074/(B1074+C1074+D1074+E1074+F1074+G1074+H1074+I1074)</f>
        <v>0.12957122060470325</v>
      </c>
      <c r="AA1074" s="18">
        <f t="shared" si="50"/>
        <v>343157.47949999996</v>
      </c>
      <c r="AB1074" s="18">
        <f>((B1074+E1074+F1074+H1074+I1074)/(B1074+C1074+D1074+E1074+F1074+G1074+H1074+I1074))*100</f>
        <v>66.573348264277726</v>
      </c>
      <c r="AC1074" s="2">
        <f t="shared" si="49"/>
        <v>0</v>
      </c>
    </row>
    <row r="1075" spans="1:29">
      <c r="A1075" s="15" t="s">
        <v>77</v>
      </c>
      <c r="B1075" s="16" t="s">
        <v>30</v>
      </c>
      <c r="C1075" s="16" t="s">
        <v>1136</v>
      </c>
      <c r="D1075" s="16" t="s">
        <v>32</v>
      </c>
      <c r="E1075" s="16" t="str">
        <f>IF([1]Sheet1!L1075="",[1]Sheet1!K1075,[1]Sheet1!L1075)</f>
        <v>107</v>
      </c>
      <c r="F1075" s="16" t="s">
        <v>282</v>
      </c>
      <c r="G1075" s="16" t="s">
        <v>379</v>
      </c>
      <c r="H1075" s="16" t="s">
        <v>1137</v>
      </c>
      <c r="I1075" s="16" t="s">
        <v>80</v>
      </c>
      <c r="N1075" s="17">
        <v>2</v>
      </c>
      <c r="O1075" s="17">
        <v>14</v>
      </c>
      <c r="P1075" s="17">
        <v>11</v>
      </c>
      <c r="Q1075" s="2">
        <f>$L$25*(B1075*1000)</f>
        <v>0</v>
      </c>
      <c r="R1075" s="2">
        <f>$L$19*(C1075*1000)</f>
        <v>211772500</v>
      </c>
      <c r="S1075" s="2">
        <f>$L$20*(D1075*1000)</f>
        <v>0</v>
      </c>
      <c r="T1075" s="2">
        <f>$L$21*(E1075*1000)</f>
        <v>0</v>
      </c>
      <c r="U1075" s="2">
        <f>$L$22*(F1075*1000)</f>
        <v>0</v>
      </c>
      <c r="V1075" s="2">
        <f>$L$18*(G1075*1000)</f>
        <v>20010000</v>
      </c>
      <c r="W1075" s="2">
        <f>$L$24*(H1075*1000)</f>
        <v>0</v>
      </c>
      <c r="X1075" s="2">
        <f>$L$23*(I1075*1000)</f>
        <v>0</v>
      </c>
      <c r="Y1075" s="2">
        <f t="shared" si="48"/>
        <v>231.7825</v>
      </c>
      <c r="Z1075" s="18">
        <f>Y1075/(B1075+C1075+D1075+E1075+F1075+G1075+H1075+I1075)</f>
        <v>0.11641511803114013</v>
      </c>
      <c r="AA1075" s="18">
        <f t="shared" si="50"/>
        <v>343389.26199999993</v>
      </c>
      <c r="AB1075" s="18">
        <f>((B1075+E1075+F1075+H1075+I1075)/(B1075+C1075+D1075+E1075+F1075+G1075+H1075+I1075))*100</f>
        <v>69.964841788046201</v>
      </c>
      <c r="AC1075" s="2">
        <f t="shared" si="49"/>
        <v>0</v>
      </c>
    </row>
    <row r="1076" spans="1:29">
      <c r="A1076" s="15" t="s">
        <v>81</v>
      </c>
      <c r="B1076" s="16" t="s">
        <v>30</v>
      </c>
      <c r="C1076" s="16" t="s">
        <v>918</v>
      </c>
      <c r="D1076" s="16" t="s">
        <v>32</v>
      </c>
      <c r="E1076" s="16" t="str">
        <f>IF([1]Sheet1!L1076="",[1]Sheet1!K1076,[1]Sheet1!L1076)</f>
        <v>31</v>
      </c>
      <c r="F1076" s="16" t="s">
        <v>34</v>
      </c>
      <c r="G1076" s="16" t="s">
        <v>282</v>
      </c>
      <c r="H1076" s="16" t="s">
        <v>1027</v>
      </c>
      <c r="I1076" s="16" t="s">
        <v>1108</v>
      </c>
      <c r="N1076" s="17">
        <v>2</v>
      </c>
      <c r="O1076" s="17">
        <v>14</v>
      </c>
      <c r="P1076" s="17">
        <v>12</v>
      </c>
      <c r="Q1076" s="2">
        <f>$L$25*(B1076*1000)</f>
        <v>0</v>
      </c>
      <c r="R1076" s="2">
        <f>$L$19*(C1076*1000)</f>
        <v>209562700</v>
      </c>
      <c r="S1076" s="2">
        <f>$L$20*(D1076*1000)</f>
        <v>0</v>
      </c>
      <c r="T1076" s="2">
        <f>$L$21*(E1076*1000)</f>
        <v>0</v>
      </c>
      <c r="U1076" s="2">
        <f>$L$22*(F1076*1000)</f>
        <v>0</v>
      </c>
      <c r="V1076" s="2">
        <f>$L$18*(G1076*1000)</f>
        <v>19140000</v>
      </c>
      <c r="W1076" s="2">
        <f>$L$24*(H1076*1000)</f>
        <v>0</v>
      </c>
      <c r="X1076" s="2">
        <f>$L$23*(I1076*1000)</f>
        <v>0</v>
      </c>
      <c r="Y1076" s="2">
        <f t="shared" si="48"/>
        <v>228.70269999999999</v>
      </c>
      <c r="Z1076" s="18">
        <f>Y1076/(B1076+C1076+D1076+E1076+F1076+G1076+H1076+I1076)</f>
        <v>0.11194454233969652</v>
      </c>
      <c r="AA1076" s="18">
        <f t="shared" si="50"/>
        <v>343617.96469999995</v>
      </c>
      <c r="AB1076" s="18">
        <f>((B1076+E1076+F1076+H1076+I1076)/(B1076+C1076+D1076+E1076+F1076+G1076+H1076+I1076))*100</f>
        <v>71.071953010279003</v>
      </c>
      <c r="AC1076" s="2">
        <f t="shared" si="49"/>
        <v>0</v>
      </c>
    </row>
    <row r="1077" spans="1:29">
      <c r="A1077" s="15" t="s">
        <v>85</v>
      </c>
      <c r="B1077" s="16" t="s">
        <v>30</v>
      </c>
      <c r="C1077" s="16" t="s">
        <v>1075</v>
      </c>
      <c r="D1077" s="16" t="s">
        <v>32</v>
      </c>
      <c r="E1077" s="16" t="str">
        <f>IF([1]Sheet1!L1077="",[1]Sheet1!K1077,[1]Sheet1!L1077)</f>
        <v>144</v>
      </c>
      <c r="F1077" s="16" t="s">
        <v>131</v>
      </c>
      <c r="G1077" s="16" t="s">
        <v>379</v>
      </c>
      <c r="H1077" s="16" t="s">
        <v>74</v>
      </c>
      <c r="I1077" s="16" t="s">
        <v>1138</v>
      </c>
      <c r="N1077" s="17">
        <v>2</v>
      </c>
      <c r="O1077" s="17">
        <v>14</v>
      </c>
      <c r="P1077" s="17">
        <v>13</v>
      </c>
      <c r="Q1077" s="2">
        <f>$L$25*(B1077*1000)</f>
        <v>0</v>
      </c>
      <c r="R1077" s="2">
        <f>$L$19*(C1077*1000)</f>
        <v>209194400</v>
      </c>
      <c r="S1077" s="2">
        <f>$L$20*(D1077*1000)</f>
        <v>0</v>
      </c>
      <c r="T1077" s="2">
        <f>$L$21*(E1077*1000)</f>
        <v>0</v>
      </c>
      <c r="U1077" s="2">
        <f>$L$22*(F1077*1000)</f>
        <v>0</v>
      </c>
      <c r="V1077" s="2">
        <f>$L$18*(G1077*1000)</f>
        <v>20010000</v>
      </c>
      <c r="W1077" s="2">
        <f>$L$24*(H1077*1000)</f>
        <v>0</v>
      </c>
      <c r="X1077" s="2">
        <f>$L$23*(I1077*1000)</f>
        <v>0</v>
      </c>
      <c r="Y1077" s="2">
        <f t="shared" si="48"/>
        <v>229.20439999999999</v>
      </c>
      <c r="Z1077" s="18">
        <f>Y1077/(B1077+C1077+D1077+E1077+F1077+G1077+H1077+I1077)</f>
        <v>9.4361630300535196E-2</v>
      </c>
      <c r="AA1077" s="18">
        <f t="shared" si="50"/>
        <v>343847.16909999994</v>
      </c>
      <c r="AB1077" s="18">
        <f>((B1077+E1077+F1077+H1077+I1077)/(B1077+C1077+D1077+E1077+F1077+G1077+H1077+I1077))*100</f>
        <v>75.668999588307955</v>
      </c>
      <c r="AC1077" s="2">
        <f t="shared" si="49"/>
        <v>0</v>
      </c>
    </row>
    <row r="1078" spans="1:29">
      <c r="A1078" s="15" t="s">
        <v>88</v>
      </c>
      <c r="B1078" s="16" t="s">
        <v>30</v>
      </c>
      <c r="C1078" s="16" t="s">
        <v>918</v>
      </c>
      <c r="D1078" s="16" t="s">
        <v>32</v>
      </c>
      <c r="E1078" s="16" t="str">
        <f>IF([1]Sheet1!L1078="",[1]Sheet1!K1078,[1]Sheet1!L1078)</f>
        <v>99</v>
      </c>
      <c r="F1078" s="16" t="s">
        <v>127</v>
      </c>
      <c r="G1078" s="16" t="s">
        <v>92</v>
      </c>
      <c r="H1078" s="16" t="s">
        <v>1139</v>
      </c>
      <c r="I1078" s="16" t="s">
        <v>1140</v>
      </c>
      <c r="N1078" s="17">
        <v>2</v>
      </c>
      <c r="O1078" s="17">
        <v>14</v>
      </c>
      <c r="P1078" s="17">
        <v>14</v>
      </c>
      <c r="Q1078" s="2">
        <f>$L$25*(B1078*1000)</f>
        <v>0</v>
      </c>
      <c r="R1078" s="2">
        <f>$L$19*(C1078*1000)</f>
        <v>209562700</v>
      </c>
      <c r="S1078" s="2">
        <f>$L$20*(D1078*1000)</f>
        <v>0</v>
      </c>
      <c r="T1078" s="2">
        <f>$L$21*(E1078*1000)</f>
        <v>0</v>
      </c>
      <c r="U1078" s="2">
        <f>$L$22*(F1078*1000)</f>
        <v>0</v>
      </c>
      <c r="V1078" s="2">
        <f>$L$18*(G1078*1000)</f>
        <v>21750000</v>
      </c>
      <c r="W1078" s="2">
        <f>$L$24*(H1078*1000)</f>
        <v>0</v>
      </c>
      <c r="X1078" s="2">
        <f>$L$23*(I1078*1000)</f>
        <v>0</v>
      </c>
      <c r="Y1078" s="2">
        <f t="shared" si="48"/>
        <v>231.31270000000001</v>
      </c>
      <c r="Z1078" s="18">
        <f>Y1078/(B1078+C1078+D1078+E1078+F1078+G1078+H1078+I1078)</f>
        <v>0.10285135615829258</v>
      </c>
      <c r="AA1078" s="18">
        <f t="shared" si="50"/>
        <v>344078.48179999995</v>
      </c>
      <c r="AB1078" s="18">
        <f>((B1078+E1078+F1078+H1078+I1078)/(B1078+C1078+D1078+E1078+F1078+G1078+H1078+I1078))*100</f>
        <v>73.588261449533121</v>
      </c>
      <c r="AC1078" s="2">
        <f t="shared" si="49"/>
        <v>0</v>
      </c>
    </row>
    <row r="1079" spans="1:29">
      <c r="A1079" s="15" t="s">
        <v>91</v>
      </c>
      <c r="B1079" s="16" t="s">
        <v>180</v>
      </c>
      <c r="C1079" s="16" t="s">
        <v>1072</v>
      </c>
      <c r="D1079" s="16" t="s">
        <v>32</v>
      </c>
      <c r="E1079" s="16" t="str">
        <f>IF([1]Sheet1!L1079="",[1]Sheet1!K1079,[1]Sheet1!L1079)</f>
        <v>13</v>
      </c>
      <c r="F1079" s="16" t="s">
        <v>131</v>
      </c>
      <c r="G1079" s="16" t="s">
        <v>127</v>
      </c>
      <c r="H1079" s="16" t="s">
        <v>207</v>
      </c>
      <c r="I1079" s="16" t="s">
        <v>1141</v>
      </c>
      <c r="N1079" s="17">
        <v>2</v>
      </c>
      <c r="O1079" s="17">
        <v>14</v>
      </c>
      <c r="P1079" s="17">
        <v>15</v>
      </c>
      <c r="Q1079" s="2">
        <f>$L$25*(B1079*1000)</f>
        <v>0</v>
      </c>
      <c r="R1079" s="2">
        <f>$L$19*(C1079*1000)</f>
        <v>211404200</v>
      </c>
      <c r="S1079" s="2">
        <f>$L$20*(D1079*1000)</f>
        <v>0</v>
      </c>
      <c r="T1079" s="2">
        <f>$L$21*(E1079*1000)</f>
        <v>0</v>
      </c>
      <c r="U1079" s="2">
        <f>$L$22*(F1079*1000)</f>
        <v>0</v>
      </c>
      <c r="V1079" s="2">
        <f>$L$18*(G1079*1000)</f>
        <v>24360000</v>
      </c>
      <c r="W1079" s="2">
        <f>$L$24*(H1079*1000)</f>
        <v>0</v>
      </c>
      <c r="X1079" s="2">
        <f>$L$23*(I1079*1000)</f>
        <v>0</v>
      </c>
      <c r="Y1079" s="2">
        <f t="shared" si="48"/>
        <v>235.76419999999999</v>
      </c>
      <c r="Z1079" s="18">
        <f>Y1079/(B1079+C1079+D1079+E1079+F1079+G1079+H1079+I1079)</f>
        <v>0.11511923828124999</v>
      </c>
      <c r="AA1079" s="18">
        <f t="shared" si="50"/>
        <v>344314.24599999993</v>
      </c>
      <c r="AB1079" s="18">
        <f>((B1079+E1079+F1079+H1079+I1079)/(B1079+C1079+D1079+E1079+F1079+G1079+H1079+I1079))*100</f>
        <v>70.60546875</v>
      </c>
      <c r="AC1079" s="2">
        <f t="shared" si="49"/>
        <v>0</v>
      </c>
    </row>
    <row r="1080" spans="1:29">
      <c r="A1080" s="15" t="s">
        <v>95</v>
      </c>
      <c r="B1080" s="16" t="s">
        <v>30</v>
      </c>
      <c r="C1080" s="16" t="s">
        <v>803</v>
      </c>
      <c r="D1080" s="16" t="s">
        <v>32</v>
      </c>
      <c r="E1080" s="16" t="str">
        <f>IF([1]Sheet1!L1080="",[1]Sheet1!K1080,[1]Sheet1!L1080)</f>
        <v>98</v>
      </c>
      <c r="F1080" s="16" t="s">
        <v>131</v>
      </c>
      <c r="G1080" s="16" t="s">
        <v>115</v>
      </c>
      <c r="H1080" s="16" t="s">
        <v>138</v>
      </c>
      <c r="I1080" s="16" t="s">
        <v>1142</v>
      </c>
      <c r="N1080" s="17">
        <v>2</v>
      </c>
      <c r="O1080" s="17">
        <v>14</v>
      </c>
      <c r="P1080" s="17">
        <v>16</v>
      </c>
      <c r="Q1080" s="2">
        <f>$L$25*(B1080*1000)</f>
        <v>0</v>
      </c>
      <c r="R1080" s="2">
        <f>$L$19*(C1080*1000)</f>
        <v>212140800</v>
      </c>
      <c r="S1080" s="2">
        <f>$L$20*(D1080*1000)</f>
        <v>0</v>
      </c>
      <c r="T1080" s="2">
        <f>$L$21*(E1080*1000)</f>
        <v>0</v>
      </c>
      <c r="U1080" s="2">
        <f>$L$22*(F1080*1000)</f>
        <v>0</v>
      </c>
      <c r="V1080" s="2">
        <f>$L$18*(G1080*1000)</f>
        <v>31320000</v>
      </c>
      <c r="W1080" s="2">
        <f>$L$24*(H1080*1000)</f>
        <v>0</v>
      </c>
      <c r="X1080" s="2">
        <f>$L$23*(I1080*1000)</f>
        <v>0</v>
      </c>
      <c r="Y1080" s="2">
        <f t="shared" si="48"/>
        <v>243.46080000000001</v>
      </c>
      <c r="Z1080" s="18">
        <f>Y1080/(B1080+C1080+D1080+E1080+F1080+G1080+H1080+I1080)</f>
        <v>0.12296</v>
      </c>
      <c r="AA1080" s="18">
        <f t="shared" si="50"/>
        <v>344557.70679999993</v>
      </c>
      <c r="AB1080" s="18">
        <f>((B1080+E1080+F1080+H1080+I1080)/(B1080+C1080+D1080+E1080+F1080+G1080+H1080+I1080))*100</f>
        <v>69.090909090909093</v>
      </c>
      <c r="AC1080" s="2">
        <f t="shared" si="49"/>
        <v>0</v>
      </c>
    </row>
    <row r="1081" spans="1:29">
      <c r="A1081" s="15" t="s">
        <v>98</v>
      </c>
      <c r="B1081" s="16" t="s">
        <v>30</v>
      </c>
      <c r="C1081" s="16" t="s">
        <v>782</v>
      </c>
      <c r="D1081" s="16" t="s">
        <v>32</v>
      </c>
      <c r="E1081" s="16" t="str">
        <f>IF([1]Sheet1!L1081="",[1]Sheet1!K1081,[1]Sheet1!L1081)</f>
        <v>98</v>
      </c>
      <c r="F1081" s="16" t="s">
        <v>127</v>
      </c>
      <c r="G1081" s="16" t="s">
        <v>484</v>
      </c>
      <c r="H1081" s="16" t="s">
        <v>32</v>
      </c>
      <c r="I1081" s="16" t="s">
        <v>1143</v>
      </c>
      <c r="N1081" s="17">
        <v>2</v>
      </c>
      <c r="O1081" s="17">
        <v>14</v>
      </c>
      <c r="P1081" s="17">
        <v>17</v>
      </c>
      <c r="Q1081" s="2">
        <f>$L$25*(B1081*1000)</f>
        <v>0</v>
      </c>
      <c r="R1081" s="2">
        <f>$L$19*(C1081*1000)</f>
        <v>221348300</v>
      </c>
      <c r="S1081" s="2">
        <f>$L$20*(D1081*1000)</f>
        <v>0</v>
      </c>
      <c r="T1081" s="2">
        <f>$L$21*(E1081*1000)</f>
        <v>0</v>
      </c>
      <c r="U1081" s="2">
        <f>$L$22*(F1081*1000)</f>
        <v>0</v>
      </c>
      <c r="V1081" s="2">
        <f>$L$18*(G1081*1000)</f>
        <v>36540000</v>
      </c>
      <c r="W1081" s="2">
        <f>$L$24*(H1081*1000)</f>
        <v>0</v>
      </c>
      <c r="X1081" s="2">
        <f>$L$23*(I1081*1000)</f>
        <v>0</v>
      </c>
      <c r="Y1081" s="2">
        <f t="shared" si="48"/>
        <v>257.88830000000002</v>
      </c>
      <c r="Z1081" s="18">
        <f>Y1081/(B1081+C1081+D1081+E1081+F1081+G1081+H1081+I1081)</f>
        <v>0.13259038560411313</v>
      </c>
      <c r="AA1081" s="18">
        <f t="shared" si="50"/>
        <v>344815.59509999992</v>
      </c>
      <c r="AB1081" s="18">
        <f>((B1081+E1081+F1081+H1081+I1081)/(B1081+C1081+D1081+E1081+F1081+G1081+H1081+I1081))*100</f>
        <v>66.940874035989722</v>
      </c>
      <c r="AC1081" s="2">
        <f t="shared" si="49"/>
        <v>0</v>
      </c>
    </row>
    <row r="1082" spans="1:29">
      <c r="A1082" s="15" t="s">
        <v>101</v>
      </c>
      <c r="B1082" s="16" t="s">
        <v>180</v>
      </c>
      <c r="C1082" s="16" t="s">
        <v>227</v>
      </c>
      <c r="D1082" s="16" t="s">
        <v>32</v>
      </c>
      <c r="E1082" s="16" t="str">
        <f>IF([1]Sheet1!L1082="",[1]Sheet1!K1082,[1]Sheet1!L1082)</f>
        <v>117</v>
      </c>
      <c r="F1082" s="16" t="s">
        <v>127</v>
      </c>
      <c r="G1082" s="16" t="s">
        <v>434</v>
      </c>
      <c r="H1082" s="16" t="s">
        <v>32</v>
      </c>
      <c r="I1082" s="16" t="s">
        <v>966</v>
      </c>
      <c r="N1082" s="17">
        <v>2</v>
      </c>
      <c r="O1082" s="17">
        <v>14</v>
      </c>
      <c r="P1082" s="17">
        <v>18</v>
      </c>
      <c r="Q1082" s="2">
        <f>$L$25*(B1082*1000)</f>
        <v>0</v>
      </c>
      <c r="R1082" s="2">
        <f>$L$19*(C1082*1000)</f>
        <v>229082600</v>
      </c>
      <c r="S1082" s="2">
        <f>$L$20*(D1082*1000)</f>
        <v>0</v>
      </c>
      <c r="T1082" s="2">
        <f>$L$21*(E1082*1000)</f>
        <v>0</v>
      </c>
      <c r="U1082" s="2">
        <f>$L$22*(F1082*1000)</f>
        <v>0</v>
      </c>
      <c r="V1082" s="2">
        <f>$L$18*(G1082*1000)</f>
        <v>40020000</v>
      </c>
      <c r="W1082" s="2">
        <f>$L$24*(H1082*1000)</f>
        <v>0</v>
      </c>
      <c r="X1082" s="2">
        <f>$L$23*(I1082*1000)</f>
        <v>0</v>
      </c>
      <c r="Y1082" s="2">
        <f t="shared" si="48"/>
        <v>269.1026</v>
      </c>
      <c r="Z1082" s="18">
        <f>Y1082/(B1082+C1082+D1082+E1082+F1082+G1082+H1082+I1082)</f>
        <v>0.13972097611630321</v>
      </c>
      <c r="AA1082" s="18">
        <f t="shared" si="50"/>
        <v>345084.6976999999</v>
      </c>
      <c r="AB1082" s="18">
        <f>((B1082+E1082+F1082+H1082+I1082)/(B1082+C1082+D1082+E1082+F1082+G1082+H1082+I1082))*100</f>
        <v>65.316718587746621</v>
      </c>
      <c r="AC1082" s="2">
        <f t="shared" si="49"/>
        <v>0</v>
      </c>
    </row>
    <row r="1083" spans="1:29">
      <c r="A1083" s="15" t="s">
        <v>106</v>
      </c>
      <c r="B1083" s="16" t="s">
        <v>30</v>
      </c>
      <c r="C1083" s="16" t="s">
        <v>514</v>
      </c>
      <c r="D1083" s="16" t="s">
        <v>32</v>
      </c>
      <c r="E1083" s="16" t="str">
        <f>IF([1]Sheet1!L1083="",[1]Sheet1!K1083,[1]Sheet1!L1083)</f>
        <v>197</v>
      </c>
      <c r="F1083" s="16" t="s">
        <v>127</v>
      </c>
      <c r="G1083" s="16" t="s">
        <v>183</v>
      </c>
      <c r="H1083" s="16" t="s">
        <v>32</v>
      </c>
      <c r="I1083" s="16" t="s">
        <v>1107</v>
      </c>
      <c r="N1083" s="17">
        <v>2</v>
      </c>
      <c r="O1083" s="17">
        <v>14</v>
      </c>
      <c r="P1083" s="17">
        <v>19</v>
      </c>
      <c r="Q1083" s="2">
        <f>$L$25*(B1083*1000)</f>
        <v>0</v>
      </c>
      <c r="R1083" s="2">
        <f>$L$19*(C1083*1000)</f>
        <v>228714300</v>
      </c>
      <c r="S1083" s="2">
        <f>$L$20*(D1083*1000)</f>
        <v>0</v>
      </c>
      <c r="T1083" s="2">
        <f>$L$21*(E1083*1000)</f>
        <v>0</v>
      </c>
      <c r="U1083" s="2">
        <f>$L$22*(F1083*1000)</f>
        <v>0</v>
      </c>
      <c r="V1083" s="2">
        <f>$L$18*(G1083*1000)</f>
        <v>42630000</v>
      </c>
      <c r="W1083" s="2">
        <f>$L$24*(H1083*1000)</f>
        <v>0</v>
      </c>
      <c r="X1083" s="2">
        <f>$L$23*(I1083*1000)</f>
        <v>0</v>
      </c>
      <c r="Y1083" s="2">
        <f t="shared" si="48"/>
        <v>271.34429999999998</v>
      </c>
      <c r="Z1083" s="18">
        <f>Y1083/(B1083+C1083+D1083+E1083+F1083+G1083+H1083+I1083)</f>
        <v>0.13301191176470586</v>
      </c>
      <c r="AA1083" s="18">
        <f t="shared" si="50"/>
        <v>345356.0419999999</v>
      </c>
      <c r="AB1083" s="18">
        <f>((B1083+E1083+F1083+H1083+I1083)/(B1083+C1083+D1083+E1083+F1083+G1083+H1083+I1083))*100</f>
        <v>67.156862745098039</v>
      </c>
      <c r="AC1083" s="2">
        <f t="shared" si="49"/>
        <v>0</v>
      </c>
    </row>
    <row r="1084" spans="1:29">
      <c r="A1084" s="15" t="s">
        <v>110</v>
      </c>
      <c r="B1084" s="16" t="s">
        <v>30</v>
      </c>
      <c r="C1084" s="16" t="s">
        <v>227</v>
      </c>
      <c r="D1084" s="16" t="s">
        <v>32</v>
      </c>
      <c r="E1084" s="16" t="str">
        <f>IF([1]Sheet1!L1084="",[1]Sheet1!K1084,[1]Sheet1!L1084)</f>
        <v>197</v>
      </c>
      <c r="F1084" s="16" t="s">
        <v>197</v>
      </c>
      <c r="G1084" s="16" t="s">
        <v>232</v>
      </c>
      <c r="H1084" s="16" t="s">
        <v>32</v>
      </c>
      <c r="I1084" s="16" t="s">
        <v>1132</v>
      </c>
      <c r="N1084" s="17">
        <v>2</v>
      </c>
      <c r="O1084" s="17">
        <v>14</v>
      </c>
      <c r="P1084" s="17">
        <v>20</v>
      </c>
      <c r="Q1084" s="2">
        <f>$L$25*(B1084*1000)</f>
        <v>0</v>
      </c>
      <c r="R1084" s="2">
        <f>$L$19*(C1084*1000)</f>
        <v>229082600</v>
      </c>
      <c r="S1084" s="2">
        <f>$L$20*(D1084*1000)</f>
        <v>0</v>
      </c>
      <c r="T1084" s="2">
        <f>$L$21*(E1084*1000)</f>
        <v>0</v>
      </c>
      <c r="U1084" s="2">
        <f>$L$22*(F1084*1000)</f>
        <v>0</v>
      </c>
      <c r="V1084" s="2">
        <f>$L$18*(G1084*1000)</f>
        <v>40890000</v>
      </c>
      <c r="W1084" s="2">
        <f>$L$24*(H1084*1000)</f>
        <v>0</v>
      </c>
      <c r="X1084" s="2">
        <f>$L$23*(I1084*1000)</f>
        <v>0</v>
      </c>
      <c r="Y1084" s="2">
        <f t="shared" si="48"/>
        <v>269.9726</v>
      </c>
      <c r="Z1084" s="18">
        <f>Y1084/(B1084+C1084+D1084+E1084+F1084+G1084+H1084+I1084)</f>
        <v>0.12861962839447355</v>
      </c>
      <c r="AA1084" s="18">
        <f t="shared" si="50"/>
        <v>345626.01459999988</v>
      </c>
      <c r="AB1084" s="18">
        <f>((B1084+E1084+F1084+H1084+I1084)/(B1084+C1084+D1084+E1084+F1084+G1084+H1084+I1084))*100</f>
        <v>68.127679847546446</v>
      </c>
      <c r="AC1084" s="2">
        <f t="shared" si="49"/>
        <v>0</v>
      </c>
    </row>
    <row r="1085" spans="1:29">
      <c r="A1085" s="15" t="s">
        <v>113</v>
      </c>
      <c r="B1085" s="16" t="s">
        <v>30</v>
      </c>
      <c r="C1085" s="16" t="s">
        <v>227</v>
      </c>
      <c r="D1085" s="16" t="s">
        <v>32</v>
      </c>
      <c r="E1085" s="16" t="str">
        <f>IF([1]Sheet1!L1085="",[1]Sheet1!K1085,[1]Sheet1!L1085)</f>
        <v>125</v>
      </c>
      <c r="F1085" s="16" t="s">
        <v>44</v>
      </c>
      <c r="G1085" s="16" t="s">
        <v>593</v>
      </c>
      <c r="H1085" s="16" t="s">
        <v>32</v>
      </c>
      <c r="I1085" s="16" t="s">
        <v>1144</v>
      </c>
      <c r="N1085" s="17">
        <v>2</v>
      </c>
      <c r="O1085" s="17">
        <v>14</v>
      </c>
      <c r="P1085" s="17">
        <v>21</v>
      </c>
      <c r="Q1085" s="2">
        <f>$L$25*(B1085*1000)</f>
        <v>0</v>
      </c>
      <c r="R1085" s="2">
        <f>$L$19*(C1085*1000)</f>
        <v>229082600</v>
      </c>
      <c r="S1085" s="2">
        <f>$L$20*(D1085*1000)</f>
        <v>0</v>
      </c>
      <c r="T1085" s="2">
        <f>$L$21*(E1085*1000)</f>
        <v>0</v>
      </c>
      <c r="U1085" s="2">
        <f>$L$22*(F1085*1000)</f>
        <v>0</v>
      </c>
      <c r="V1085" s="2">
        <f>$L$18*(G1085*1000)</f>
        <v>38280000</v>
      </c>
      <c r="W1085" s="2">
        <f>$L$24*(H1085*1000)</f>
        <v>0</v>
      </c>
      <c r="X1085" s="2">
        <f>$L$23*(I1085*1000)</f>
        <v>0</v>
      </c>
      <c r="Y1085" s="2">
        <f t="shared" si="48"/>
        <v>267.36259999999999</v>
      </c>
      <c r="Z1085" s="18">
        <f>Y1085/(B1085+C1085+D1085+E1085+F1085+G1085+H1085+I1085)</f>
        <v>0.13106009803921567</v>
      </c>
      <c r="AA1085" s="18">
        <f t="shared" si="50"/>
        <v>345893.37719999987</v>
      </c>
      <c r="AB1085" s="18">
        <f>((B1085+E1085+F1085+H1085+I1085)/(B1085+C1085+D1085+E1085+F1085+G1085+H1085+I1085))*100</f>
        <v>67.352941176470594</v>
      </c>
      <c r="AC1085" s="2">
        <f t="shared" si="49"/>
        <v>0</v>
      </c>
    </row>
    <row r="1086" spans="1:29">
      <c r="A1086" s="15" t="s">
        <v>117</v>
      </c>
      <c r="B1086" s="16" t="s">
        <v>30</v>
      </c>
      <c r="C1086" s="16" t="s">
        <v>600</v>
      </c>
      <c r="D1086" s="16" t="s">
        <v>32</v>
      </c>
      <c r="E1086" s="16" t="str">
        <f>IF([1]Sheet1!L1086="",[1]Sheet1!K1086,[1]Sheet1!L1086)</f>
        <v>30</v>
      </c>
      <c r="F1086" s="16" t="s">
        <v>379</v>
      </c>
      <c r="G1086" s="16" t="s">
        <v>115</v>
      </c>
      <c r="H1086" s="16" t="s">
        <v>32</v>
      </c>
      <c r="I1086" s="16" t="s">
        <v>1007</v>
      </c>
      <c r="N1086" s="17">
        <v>2</v>
      </c>
      <c r="O1086" s="17">
        <v>14</v>
      </c>
      <c r="P1086" s="17">
        <v>22</v>
      </c>
      <c r="Q1086" s="2">
        <f>$L$25*(B1086*1000)</f>
        <v>0</v>
      </c>
      <c r="R1086" s="2">
        <f>$L$19*(C1086*1000)</f>
        <v>223926400</v>
      </c>
      <c r="S1086" s="2">
        <f>$L$20*(D1086*1000)</f>
        <v>0</v>
      </c>
      <c r="T1086" s="2">
        <f>$L$21*(E1086*1000)</f>
        <v>0</v>
      </c>
      <c r="U1086" s="2">
        <f>$L$22*(F1086*1000)</f>
        <v>0</v>
      </c>
      <c r="V1086" s="2">
        <f>$L$18*(G1086*1000)</f>
        <v>31320000</v>
      </c>
      <c r="W1086" s="2">
        <f>$L$24*(H1086*1000)</f>
        <v>0</v>
      </c>
      <c r="X1086" s="2">
        <f>$L$23*(I1086*1000)</f>
        <v>0</v>
      </c>
      <c r="Y1086" s="2">
        <f t="shared" si="48"/>
        <v>255.24639999999999</v>
      </c>
      <c r="Z1086" s="18">
        <f>Y1086/(B1086+C1086+D1086+E1086+F1086+G1086+H1086+I1086)</f>
        <v>0.1387208695652174</v>
      </c>
      <c r="AA1086" s="18">
        <f t="shared" si="50"/>
        <v>346148.62359999988</v>
      </c>
      <c r="AB1086" s="18">
        <f>((B1086+E1086+F1086+H1086+I1086)/(B1086+C1086+D1086+E1086+F1086+G1086+H1086+I1086))*100</f>
        <v>65</v>
      </c>
      <c r="AC1086" s="2">
        <f t="shared" si="49"/>
        <v>0</v>
      </c>
    </row>
    <row r="1087" spans="1:29">
      <c r="A1087" s="15" t="s">
        <v>120</v>
      </c>
      <c r="B1087" s="16" t="s">
        <v>30</v>
      </c>
      <c r="C1087" s="16" t="s">
        <v>130</v>
      </c>
      <c r="D1087" s="16" t="s">
        <v>32</v>
      </c>
      <c r="E1087" s="16" t="str">
        <f>IF([1]Sheet1!L1087="",[1]Sheet1!K1087,[1]Sheet1!L1087)</f>
        <v>64</v>
      </c>
      <c r="F1087" s="16" t="s">
        <v>93</v>
      </c>
      <c r="G1087" s="16" t="s">
        <v>135</v>
      </c>
      <c r="H1087" s="16" t="s">
        <v>32</v>
      </c>
      <c r="I1087" s="16" t="s">
        <v>984</v>
      </c>
      <c r="N1087" s="17">
        <v>2</v>
      </c>
      <c r="O1087" s="17">
        <v>14</v>
      </c>
      <c r="P1087" s="17">
        <v>23</v>
      </c>
      <c r="Q1087" s="2">
        <f>$L$25*(B1087*1000)</f>
        <v>0</v>
      </c>
      <c r="R1087" s="2">
        <f>$L$19*(C1087*1000)</f>
        <v>194830700</v>
      </c>
      <c r="S1087" s="2">
        <f>$L$20*(D1087*1000)</f>
        <v>0</v>
      </c>
      <c r="T1087" s="2">
        <f>$L$21*(E1087*1000)</f>
        <v>0</v>
      </c>
      <c r="U1087" s="2">
        <f>$L$22*(F1087*1000)</f>
        <v>0</v>
      </c>
      <c r="V1087" s="2">
        <f>$L$18*(G1087*1000)</f>
        <v>25230000</v>
      </c>
      <c r="W1087" s="2">
        <f>$L$24*(H1087*1000)</f>
        <v>0</v>
      </c>
      <c r="X1087" s="2">
        <f>$L$23*(I1087*1000)</f>
        <v>0</v>
      </c>
      <c r="Y1087" s="2">
        <f t="shared" si="48"/>
        <v>220.0607</v>
      </c>
      <c r="Z1087" s="18">
        <f>Y1087/(B1087+C1087+D1087+E1087+F1087+G1087+H1087+I1087)</f>
        <v>0.1564041933191187</v>
      </c>
      <c r="AA1087" s="18">
        <f t="shared" si="50"/>
        <v>346368.68429999985</v>
      </c>
      <c r="AB1087" s="18">
        <f>((B1087+E1087+F1087+H1087+I1087)/(B1087+C1087+D1087+E1087+F1087+G1087+H1087+I1087))*100</f>
        <v>60.341151385927503</v>
      </c>
      <c r="AC1087" s="2">
        <f t="shared" si="49"/>
        <v>0</v>
      </c>
    </row>
    <row r="1088" spans="1:29">
      <c r="A1088" s="15" t="s">
        <v>29</v>
      </c>
      <c r="B1088" s="16" t="s">
        <v>30</v>
      </c>
      <c r="C1088" s="16" t="s">
        <v>203</v>
      </c>
      <c r="D1088" s="16" t="s">
        <v>32</v>
      </c>
      <c r="E1088" s="16" t="str">
        <f>IF([1]Sheet1!L1088="",[1]Sheet1!K1088,[1]Sheet1!L1088)</f>
        <v>1</v>
      </c>
      <c r="F1088" s="16" t="s">
        <v>282</v>
      </c>
      <c r="G1088" s="16" t="s">
        <v>135</v>
      </c>
      <c r="H1088" s="16" t="s">
        <v>32</v>
      </c>
      <c r="I1088" s="16" t="s">
        <v>268</v>
      </c>
      <c r="N1088" s="17">
        <v>2</v>
      </c>
      <c r="O1088" s="17">
        <v>14</v>
      </c>
      <c r="P1088" s="17">
        <v>24</v>
      </c>
      <c r="Q1088" s="2">
        <f>$L$25*(B1088*1000)</f>
        <v>0</v>
      </c>
      <c r="R1088" s="2">
        <f>$L$19*(C1088*1000)</f>
        <v>194462400</v>
      </c>
      <c r="S1088" s="2">
        <f>$L$20*(D1088*1000)</f>
        <v>0</v>
      </c>
      <c r="T1088" s="2">
        <f>$L$21*(E1088*1000)</f>
        <v>0</v>
      </c>
      <c r="U1088" s="2">
        <f>$L$22*(F1088*1000)</f>
        <v>0</v>
      </c>
      <c r="V1088" s="2">
        <f>$L$18*(G1088*1000)</f>
        <v>25230000</v>
      </c>
      <c r="W1088" s="2">
        <f>$L$24*(H1088*1000)</f>
        <v>0</v>
      </c>
      <c r="X1088" s="2">
        <f>$L$23*(I1088*1000)</f>
        <v>0</v>
      </c>
      <c r="Y1088" s="2">
        <f t="shared" si="48"/>
        <v>219.69239999999999</v>
      </c>
      <c r="Z1088" s="18">
        <f>Y1088/(B1088+C1088+D1088+E1088+F1088+G1088+H1088+I1088)</f>
        <v>0.16444041916167665</v>
      </c>
      <c r="AA1088" s="18">
        <f t="shared" si="50"/>
        <v>346588.37669999985</v>
      </c>
      <c r="AB1088" s="18">
        <f>((B1088+E1088+F1088+H1088+I1088)/(B1088+C1088+D1088+E1088+F1088+G1088+H1088+I1088))*100</f>
        <v>58.308383233532936</v>
      </c>
      <c r="AC1088" s="2">
        <f t="shared" si="49"/>
        <v>0</v>
      </c>
    </row>
    <row r="1089" spans="1:29">
      <c r="A1089" s="15" t="s">
        <v>37</v>
      </c>
      <c r="B1089" s="16" t="s">
        <v>30</v>
      </c>
      <c r="C1089" s="16" t="s">
        <v>203</v>
      </c>
      <c r="D1089" s="16" t="s">
        <v>32</v>
      </c>
      <c r="E1089" s="16" t="str">
        <f>IF([1]Sheet1!L1089="",[1]Sheet1!K1089,[1]Sheet1!L1089)</f>
        <v>144</v>
      </c>
      <c r="F1089" s="16" t="s">
        <v>379</v>
      </c>
      <c r="G1089" s="16" t="s">
        <v>135</v>
      </c>
      <c r="H1089" s="16" t="s">
        <v>32</v>
      </c>
      <c r="I1089" s="16" t="s">
        <v>615</v>
      </c>
      <c r="N1089" s="17">
        <v>2</v>
      </c>
      <c r="O1089" s="17">
        <v>15</v>
      </c>
      <c r="P1089" s="17">
        <v>1</v>
      </c>
      <c r="Q1089" s="2">
        <f>$L$25*(B1089*1000)</f>
        <v>0</v>
      </c>
      <c r="R1089" s="2">
        <f>$L$19*(C1089*1000)</f>
        <v>194462400</v>
      </c>
      <c r="S1089" s="2">
        <f>$L$20*(D1089*1000)</f>
        <v>0</v>
      </c>
      <c r="T1089" s="2">
        <f>$L$21*(E1089*1000)</f>
        <v>0</v>
      </c>
      <c r="U1089" s="2">
        <f>$L$22*(F1089*1000)</f>
        <v>0</v>
      </c>
      <c r="V1089" s="2">
        <f>$L$18*(G1089*1000)</f>
        <v>25230000</v>
      </c>
      <c r="W1089" s="2">
        <f>$L$24*(H1089*1000)</f>
        <v>0</v>
      </c>
      <c r="X1089" s="2">
        <f>$L$23*(I1089*1000)</f>
        <v>0</v>
      </c>
      <c r="Y1089" s="2">
        <f t="shared" si="48"/>
        <v>219.69239999999999</v>
      </c>
      <c r="Z1089" s="18">
        <f>Y1089/(B1089+C1089+D1089+E1089+F1089+G1089+H1089+I1089)</f>
        <v>0.14985839017735333</v>
      </c>
      <c r="AA1089" s="18">
        <f t="shared" si="50"/>
        <v>346808.06909999985</v>
      </c>
      <c r="AB1089" s="18">
        <f>((B1089+E1089+F1089+H1089+I1089)/(B1089+C1089+D1089+E1089+F1089+G1089+H1089+I1089))*100</f>
        <v>62.005457025920876</v>
      </c>
      <c r="AC1089" s="2">
        <f t="shared" si="49"/>
        <v>0</v>
      </c>
    </row>
    <row r="1090" spans="1:29">
      <c r="A1090" s="15" t="s">
        <v>42</v>
      </c>
      <c r="B1090" s="16" t="s">
        <v>30</v>
      </c>
      <c r="C1090" s="16" t="s">
        <v>203</v>
      </c>
      <c r="D1090" s="16" t="s">
        <v>32</v>
      </c>
      <c r="E1090" s="16" t="str">
        <f>IF([1]Sheet1!L1090="",[1]Sheet1!K1090,[1]Sheet1!L1090)</f>
        <v>146</v>
      </c>
      <c r="F1090" s="16" t="s">
        <v>379</v>
      </c>
      <c r="G1090" s="16" t="s">
        <v>135</v>
      </c>
      <c r="H1090" s="16" t="s">
        <v>32</v>
      </c>
      <c r="I1090" s="16" t="s">
        <v>1145</v>
      </c>
      <c r="N1090" s="17">
        <v>2</v>
      </c>
      <c r="O1090" s="17">
        <v>15</v>
      </c>
      <c r="P1090" s="17">
        <v>2</v>
      </c>
      <c r="Q1090" s="2">
        <f>$L$25*(B1090*1000)</f>
        <v>0</v>
      </c>
      <c r="R1090" s="2">
        <f>$L$19*(C1090*1000)</f>
        <v>194462400</v>
      </c>
      <c r="S1090" s="2">
        <f>$L$20*(D1090*1000)</f>
        <v>0</v>
      </c>
      <c r="T1090" s="2">
        <f>$L$21*(E1090*1000)</f>
        <v>0</v>
      </c>
      <c r="U1090" s="2">
        <f>$L$22*(F1090*1000)</f>
        <v>0</v>
      </c>
      <c r="V1090" s="2">
        <f>$L$18*(G1090*1000)</f>
        <v>25230000</v>
      </c>
      <c r="W1090" s="2">
        <f>$L$24*(H1090*1000)</f>
        <v>0</v>
      </c>
      <c r="X1090" s="2">
        <f>$L$23*(I1090*1000)</f>
        <v>0</v>
      </c>
      <c r="Y1090" s="2">
        <f t="shared" si="48"/>
        <v>219.69239999999999</v>
      </c>
      <c r="Z1090" s="18">
        <f>Y1090/(B1090+C1090+D1090+E1090+F1090+G1090+H1090+I1090)</f>
        <v>0.15088763736263736</v>
      </c>
      <c r="AA1090" s="18">
        <f t="shared" si="50"/>
        <v>347027.76149999985</v>
      </c>
      <c r="AB1090" s="18">
        <f>((B1090+E1090+F1090+H1090+I1090)/(B1090+C1090+D1090+E1090+F1090+G1090+H1090+I1090))*100</f>
        <v>61.744505494505496</v>
      </c>
      <c r="AC1090" s="2">
        <f t="shared" si="49"/>
        <v>0</v>
      </c>
    </row>
    <row r="1091" spans="1:29">
      <c r="A1091" s="15" t="s">
        <v>47</v>
      </c>
      <c r="B1091" s="16" t="s">
        <v>30</v>
      </c>
      <c r="C1091" s="16" t="s">
        <v>200</v>
      </c>
      <c r="D1091" s="16" t="s">
        <v>32</v>
      </c>
      <c r="E1091" s="16" t="str">
        <f>IF([1]Sheet1!L1091="",[1]Sheet1!K1091,[1]Sheet1!L1091)</f>
        <v>145</v>
      </c>
      <c r="F1091" s="16" t="s">
        <v>282</v>
      </c>
      <c r="G1091" s="16" t="s">
        <v>135</v>
      </c>
      <c r="H1091" s="16" t="s">
        <v>32</v>
      </c>
      <c r="I1091" s="16" t="s">
        <v>591</v>
      </c>
      <c r="N1091" s="17">
        <v>2</v>
      </c>
      <c r="O1091" s="17">
        <v>15</v>
      </c>
      <c r="P1091" s="17">
        <v>3</v>
      </c>
      <c r="Q1091" s="2">
        <f>$L$25*(B1091*1000)</f>
        <v>0</v>
      </c>
      <c r="R1091" s="2">
        <f>$L$19*(C1091*1000)</f>
        <v>194094100</v>
      </c>
      <c r="S1091" s="2">
        <f>$L$20*(D1091*1000)</f>
        <v>0</v>
      </c>
      <c r="T1091" s="2">
        <f>$L$21*(E1091*1000)</f>
        <v>0</v>
      </c>
      <c r="U1091" s="2">
        <f>$L$22*(F1091*1000)</f>
        <v>0</v>
      </c>
      <c r="V1091" s="2">
        <f>$L$18*(G1091*1000)</f>
        <v>25230000</v>
      </c>
      <c r="W1091" s="2">
        <f>$L$24*(H1091*1000)</f>
        <v>0</v>
      </c>
      <c r="X1091" s="2">
        <f>$L$23*(I1091*1000)</f>
        <v>0</v>
      </c>
      <c r="Y1091" s="2">
        <f t="shared" si="48"/>
        <v>219.32409999999999</v>
      </c>
      <c r="Z1091" s="18">
        <f>Y1091/(B1091+C1091+D1091+E1091+F1091+G1091+H1091+I1091)</f>
        <v>0.1468032797858099</v>
      </c>
      <c r="AA1091" s="18">
        <f t="shared" si="50"/>
        <v>347247.08559999987</v>
      </c>
      <c r="AB1091" s="18">
        <f>((B1091+E1091+F1091+H1091+I1091)/(B1091+C1091+D1091+E1091+F1091+G1091+H1091+I1091))*100</f>
        <v>62.784471218206164</v>
      </c>
      <c r="AC1091" s="2">
        <f t="shared" si="49"/>
        <v>0</v>
      </c>
    </row>
    <row r="1092" spans="1:29">
      <c r="A1092" s="15" t="s">
        <v>50</v>
      </c>
      <c r="B1092" s="16" t="s">
        <v>30</v>
      </c>
      <c r="C1092" s="16" t="s">
        <v>130</v>
      </c>
      <c r="D1092" s="16" t="s">
        <v>32</v>
      </c>
      <c r="E1092" s="16" t="str">
        <f>IF([1]Sheet1!L1092="",[1]Sheet1!K1092,[1]Sheet1!L1092)</f>
        <v>120</v>
      </c>
      <c r="F1092" s="16" t="s">
        <v>282</v>
      </c>
      <c r="G1092" s="16" t="s">
        <v>135</v>
      </c>
      <c r="H1092" s="16" t="s">
        <v>32</v>
      </c>
      <c r="I1092" s="16" t="s">
        <v>339</v>
      </c>
      <c r="N1092" s="17">
        <v>2</v>
      </c>
      <c r="O1092" s="17">
        <v>15</v>
      </c>
      <c r="P1092" s="17">
        <v>4</v>
      </c>
      <c r="Q1092" s="2">
        <f>$L$25*(B1092*1000)</f>
        <v>0</v>
      </c>
      <c r="R1092" s="2">
        <f>$L$19*(C1092*1000)</f>
        <v>194830700</v>
      </c>
      <c r="S1092" s="2">
        <f>$L$20*(D1092*1000)</f>
        <v>0</v>
      </c>
      <c r="T1092" s="2">
        <f>$L$21*(E1092*1000)</f>
        <v>0</v>
      </c>
      <c r="U1092" s="2">
        <f>$L$22*(F1092*1000)</f>
        <v>0</v>
      </c>
      <c r="V1092" s="2">
        <f>$L$18*(G1092*1000)</f>
        <v>25230000</v>
      </c>
      <c r="W1092" s="2">
        <f>$L$24*(H1092*1000)</f>
        <v>0</v>
      </c>
      <c r="X1092" s="2">
        <f>$L$23*(I1092*1000)</f>
        <v>0</v>
      </c>
      <c r="Y1092" s="2">
        <f t="shared" si="48"/>
        <v>220.0607</v>
      </c>
      <c r="Z1092" s="18">
        <f>Y1092/(B1092+C1092+D1092+E1092+F1092+G1092+H1092+I1092)</f>
        <v>0.13651408188585606</v>
      </c>
      <c r="AA1092" s="18">
        <f t="shared" si="50"/>
        <v>347467.14629999985</v>
      </c>
      <c r="AB1092" s="18">
        <f>((B1092+E1092+F1092+H1092+I1092)/(B1092+C1092+D1092+E1092+F1092+G1092+H1092+I1092))*100</f>
        <v>65.384615384615387</v>
      </c>
      <c r="AC1092" s="2">
        <f t="shared" si="49"/>
        <v>0</v>
      </c>
    </row>
    <row r="1093" spans="1:29">
      <c r="A1093" s="15" t="s">
        <v>53</v>
      </c>
      <c r="B1093" s="16" t="s">
        <v>30</v>
      </c>
      <c r="C1093" s="16" t="s">
        <v>914</v>
      </c>
      <c r="D1093" s="16" t="s">
        <v>32</v>
      </c>
      <c r="E1093" s="16" t="str">
        <f>IF([1]Sheet1!L1093="",[1]Sheet1!K1093,[1]Sheet1!L1093)</f>
        <v>1</v>
      </c>
      <c r="F1093" s="16" t="s">
        <v>34</v>
      </c>
      <c r="G1093" s="16" t="s">
        <v>135</v>
      </c>
      <c r="H1093" s="16" t="s">
        <v>32</v>
      </c>
      <c r="I1093" s="16" t="s">
        <v>815</v>
      </c>
      <c r="N1093" s="17">
        <v>2</v>
      </c>
      <c r="O1093" s="17">
        <v>15</v>
      </c>
      <c r="P1093" s="17">
        <v>5</v>
      </c>
      <c r="Q1093" s="2">
        <f>$L$25*(B1093*1000)</f>
        <v>0</v>
      </c>
      <c r="R1093" s="2">
        <f>$L$19*(C1093*1000)</f>
        <v>199618600</v>
      </c>
      <c r="S1093" s="2">
        <f>$L$20*(D1093*1000)</f>
        <v>0</v>
      </c>
      <c r="T1093" s="2">
        <f>$L$21*(E1093*1000)</f>
        <v>0</v>
      </c>
      <c r="U1093" s="2">
        <f>$L$22*(F1093*1000)</f>
        <v>0</v>
      </c>
      <c r="V1093" s="2">
        <f>$L$18*(G1093*1000)</f>
        <v>25230000</v>
      </c>
      <c r="W1093" s="2">
        <f>$L$24*(H1093*1000)</f>
        <v>0</v>
      </c>
      <c r="X1093" s="2">
        <f>$L$23*(I1093*1000)</f>
        <v>0</v>
      </c>
      <c r="Y1093" s="2">
        <f t="shared" si="48"/>
        <v>224.8486</v>
      </c>
      <c r="Z1093" s="18">
        <f>Y1093/(B1093+C1093+D1093+E1093+F1093+G1093+H1093+I1093)</f>
        <v>0.12997028901734103</v>
      </c>
      <c r="AA1093" s="18">
        <f t="shared" si="50"/>
        <v>347691.99489999987</v>
      </c>
      <c r="AB1093" s="18">
        <f>((B1093+E1093+F1093+H1093+I1093)/(B1093+C1093+D1093+E1093+F1093+G1093+H1093+I1093))*100</f>
        <v>66.994219653179186</v>
      </c>
      <c r="AC1093" s="2">
        <f t="shared" si="49"/>
        <v>0</v>
      </c>
    </row>
    <row r="1094" spans="1:29">
      <c r="A1094" s="15" t="s">
        <v>57</v>
      </c>
      <c r="B1094" s="16" t="s">
        <v>30</v>
      </c>
      <c r="C1094" s="16" t="s">
        <v>918</v>
      </c>
      <c r="D1094" s="16" t="s">
        <v>32</v>
      </c>
      <c r="E1094" s="16" t="str">
        <f>IF([1]Sheet1!L1094="",[1]Sheet1!K1094,[1]Sheet1!L1094)</f>
        <v>269</v>
      </c>
      <c r="F1094" s="16" t="s">
        <v>44</v>
      </c>
      <c r="G1094" s="16" t="s">
        <v>160</v>
      </c>
      <c r="H1094" s="16" t="s">
        <v>118</v>
      </c>
      <c r="I1094" s="16" t="s">
        <v>1065</v>
      </c>
      <c r="N1094" s="17">
        <v>2</v>
      </c>
      <c r="O1094" s="17">
        <v>15</v>
      </c>
      <c r="P1094" s="17">
        <v>6</v>
      </c>
      <c r="Q1094" s="2">
        <f>$L$25*(B1094*1000)</f>
        <v>0</v>
      </c>
      <c r="R1094" s="2">
        <f>$L$19*(C1094*1000)</f>
        <v>209562700</v>
      </c>
      <c r="S1094" s="2">
        <f>$L$20*(D1094*1000)</f>
        <v>0</v>
      </c>
      <c r="T1094" s="2">
        <f>$L$21*(E1094*1000)</f>
        <v>0</v>
      </c>
      <c r="U1094" s="2">
        <f>$L$22*(F1094*1000)</f>
        <v>0</v>
      </c>
      <c r="V1094" s="2">
        <f>$L$18*(G1094*1000)</f>
        <v>26970000</v>
      </c>
      <c r="W1094" s="2">
        <f>$L$24*(H1094*1000)</f>
        <v>0</v>
      </c>
      <c r="X1094" s="2">
        <f>$L$23*(I1094*1000)</f>
        <v>0</v>
      </c>
      <c r="Y1094" s="2">
        <f t="shared" si="48"/>
        <v>236.53270000000001</v>
      </c>
      <c r="Z1094" s="18">
        <f>Y1094/(B1094+C1094+D1094+E1094+F1094+G1094+H1094+I1094)</f>
        <v>0.11703745670460168</v>
      </c>
      <c r="AA1094" s="18">
        <f t="shared" si="50"/>
        <v>347928.52759999986</v>
      </c>
      <c r="AB1094" s="18">
        <f>((B1094+E1094+F1094+H1094+I1094)/(B1094+C1094+D1094+E1094+F1094+G1094+H1094+I1094))*100</f>
        <v>70.311726867887188</v>
      </c>
      <c r="AC1094" s="2">
        <f t="shared" si="49"/>
        <v>0</v>
      </c>
    </row>
    <row r="1095" spans="1:29">
      <c r="A1095" s="15" t="s">
        <v>60</v>
      </c>
      <c r="B1095" s="16" t="s">
        <v>30</v>
      </c>
      <c r="C1095" s="16" t="s">
        <v>782</v>
      </c>
      <c r="D1095" s="16" t="s">
        <v>32</v>
      </c>
      <c r="E1095" s="16" t="str">
        <f>IF([1]Sheet1!L1095="",[1]Sheet1!K1095,[1]Sheet1!L1095)</f>
        <v>3</v>
      </c>
      <c r="F1095" s="16" t="s">
        <v>44</v>
      </c>
      <c r="G1095" s="16" t="s">
        <v>123</v>
      </c>
      <c r="H1095" s="16" t="s">
        <v>813</v>
      </c>
      <c r="I1095" s="16" t="s">
        <v>1146</v>
      </c>
      <c r="N1095" s="17">
        <v>2</v>
      </c>
      <c r="O1095" s="17">
        <v>15</v>
      </c>
      <c r="P1095" s="17">
        <v>7</v>
      </c>
      <c r="Q1095" s="2">
        <f>$L$25*(B1095*1000)</f>
        <v>0</v>
      </c>
      <c r="R1095" s="2">
        <f>$L$19*(C1095*1000)</f>
        <v>221348300</v>
      </c>
      <c r="S1095" s="2">
        <f>$L$20*(D1095*1000)</f>
        <v>0</v>
      </c>
      <c r="T1095" s="2">
        <f>$L$21*(E1095*1000)</f>
        <v>0</v>
      </c>
      <c r="U1095" s="2">
        <f>$L$22*(F1095*1000)</f>
        <v>0</v>
      </c>
      <c r="V1095" s="2">
        <f>$L$18*(G1095*1000)</f>
        <v>29580000</v>
      </c>
      <c r="W1095" s="2">
        <f>$L$24*(H1095*1000)</f>
        <v>0</v>
      </c>
      <c r="X1095" s="2">
        <f>$L$23*(I1095*1000)</f>
        <v>0</v>
      </c>
      <c r="Y1095" s="2">
        <f t="shared" si="48"/>
        <v>250.92830000000001</v>
      </c>
      <c r="Z1095" s="18">
        <f>Y1095/(B1095+C1095+D1095+E1095+F1095+G1095+H1095+I1095)</f>
        <v>0.12622147887323945</v>
      </c>
      <c r="AA1095" s="18">
        <f t="shared" si="50"/>
        <v>348179.45589999988</v>
      </c>
      <c r="AB1095" s="18">
        <f>((B1095+E1095+F1095+H1095+I1095)/(B1095+C1095+D1095+E1095+F1095+G1095+H1095+I1095))*100</f>
        <v>68.058350100603633</v>
      </c>
      <c r="AC1095" s="2">
        <f t="shared" si="49"/>
        <v>0</v>
      </c>
    </row>
    <row r="1096" spans="1:29">
      <c r="A1096" s="15" t="s">
        <v>64</v>
      </c>
      <c r="B1096" s="16" t="s">
        <v>30</v>
      </c>
      <c r="C1096" s="16" t="s">
        <v>874</v>
      </c>
      <c r="D1096" s="16" t="s">
        <v>32</v>
      </c>
      <c r="E1096" s="16" t="str">
        <f>IF([1]Sheet1!L1096="",[1]Sheet1!K1096,[1]Sheet1!L1096)</f>
        <v>0</v>
      </c>
      <c r="F1096" s="16" t="s">
        <v>44</v>
      </c>
      <c r="G1096" s="16" t="s">
        <v>118</v>
      </c>
      <c r="H1096" s="16" t="s">
        <v>429</v>
      </c>
      <c r="I1096" s="16" t="s">
        <v>1147</v>
      </c>
      <c r="N1096" s="17">
        <v>2</v>
      </c>
      <c r="O1096" s="17">
        <v>15</v>
      </c>
      <c r="P1096" s="17">
        <v>8</v>
      </c>
      <c r="Q1096" s="2">
        <f>$L$25*(B1096*1000)</f>
        <v>0</v>
      </c>
      <c r="R1096" s="2">
        <f>$L$19*(C1096*1000)</f>
        <v>212877400</v>
      </c>
      <c r="S1096" s="2">
        <f>$L$20*(D1096*1000)</f>
        <v>0</v>
      </c>
      <c r="T1096" s="2">
        <f>$L$21*(E1096*1000)</f>
        <v>0</v>
      </c>
      <c r="U1096" s="2">
        <f>$L$22*(F1096*1000)</f>
        <v>0</v>
      </c>
      <c r="V1096" s="2">
        <f>$L$18*(G1096*1000)</f>
        <v>28710000</v>
      </c>
      <c r="W1096" s="2">
        <f>$L$24*(H1096*1000)</f>
        <v>0</v>
      </c>
      <c r="X1096" s="2">
        <f>$L$23*(I1096*1000)</f>
        <v>0</v>
      </c>
      <c r="Y1096" s="2">
        <f t="shared" ref="Y1096:Y1159" si="51">(SUM(Q1096:X1096))/1000000</f>
        <v>241.5874</v>
      </c>
      <c r="Z1096" s="18">
        <f>Y1096/(B1096+C1096+D1096+E1096+F1096+G1096+H1096+I1096)</f>
        <v>0.10931556561085973</v>
      </c>
      <c r="AA1096" s="18">
        <f t="shared" si="50"/>
        <v>348421.0432999999</v>
      </c>
      <c r="AB1096" s="18">
        <f>((B1096+E1096+F1096+H1096+I1096)/(B1096+C1096+D1096+E1096+F1096+G1096+H1096+I1096))*100</f>
        <v>72.35294117647058</v>
      </c>
      <c r="AC1096" s="2">
        <f t="shared" si="49"/>
        <v>0</v>
      </c>
    </row>
    <row r="1097" spans="1:29">
      <c r="A1097" s="15" t="s">
        <v>68</v>
      </c>
      <c r="B1097" s="16" t="s">
        <v>30</v>
      </c>
      <c r="C1097" s="16" t="s">
        <v>1082</v>
      </c>
      <c r="D1097" s="16" t="s">
        <v>32</v>
      </c>
      <c r="E1097" s="16" t="str">
        <f>IF([1]Sheet1!L1097="",[1]Sheet1!K1097,[1]Sheet1!L1097)</f>
        <v>0</v>
      </c>
      <c r="F1097" s="16" t="s">
        <v>601</v>
      </c>
      <c r="G1097" s="16" t="s">
        <v>96</v>
      </c>
      <c r="H1097" s="16" t="s">
        <v>125</v>
      </c>
      <c r="I1097" s="16" t="s">
        <v>128</v>
      </c>
      <c r="N1097" s="17">
        <v>2</v>
      </c>
      <c r="O1097" s="17">
        <v>15</v>
      </c>
      <c r="P1097" s="17">
        <v>9</v>
      </c>
      <c r="Q1097" s="2">
        <f>$L$25*(B1097*1000)</f>
        <v>0</v>
      </c>
      <c r="R1097" s="2">
        <f>$L$19*(C1097*1000)</f>
        <v>200355200</v>
      </c>
      <c r="S1097" s="2">
        <f>$L$20*(D1097*1000)</f>
        <v>0</v>
      </c>
      <c r="T1097" s="2">
        <f>$L$21*(E1097*1000)</f>
        <v>0</v>
      </c>
      <c r="U1097" s="2">
        <f>$L$22*(F1097*1000)</f>
        <v>0</v>
      </c>
      <c r="V1097" s="2">
        <f>$L$18*(G1097*1000)</f>
        <v>26100000</v>
      </c>
      <c r="W1097" s="2">
        <f>$L$24*(H1097*1000)</f>
        <v>0</v>
      </c>
      <c r="X1097" s="2">
        <f>$L$23*(I1097*1000)</f>
        <v>0</v>
      </c>
      <c r="Y1097" s="2">
        <f t="shared" si="51"/>
        <v>226.45519999999999</v>
      </c>
      <c r="Z1097" s="18">
        <f>Y1097/(B1097+C1097+D1097+E1097+F1097+G1097+H1097+I1097)</f>
        <v>9.3809113504556743E-2</v>
      </c>
      <c r="AA1097" s="18">
        <f t="shared" si="50"/>
        <v>348647.49849999993</v>
      </c>
      <c r="AB1097" s="18">
        <f>((B1097+E1097+F1097+H1097+I1097)/(B1097+C1097+D1097+E1097+F1097+G1097+H1097+I1097))*100</f>
        <v>76.222038111019046</v>
      </c>
      <c r="AC1097" s="2">
        <f t="shared" ref="AC1097:AC1160" si="52">IF(AB1097&gt;50,0,1)</f>
        <v>0</v>
      </c>
    </row>
    <row r="1098" spans="1:29">
      <c r="A1098" s="15" t="s">
        <v>73</v>
      </c>
      <c r="B1098" s="16" t="s">
        <v>30</v>
      </c>
      <c r="C1098" s="16" t="s">
        <v>319</v>
      </c>
      <c r="D1098" s="16" t="s">
        <v>32</v>
      </c>
      <c r="E1098" s="16" t="str">
        <f>IF([1]Sheet1!L1098="",[1]Sheet1!K1098,[1]Sheet1!L1098)</f>
        <v>0</v>
      </c>
      <c r="F1098" s="16" t="s">
        <v>601</v>
      </c>
      <c r="G1098" s="16" t="s">
        <v>127</v>
      </c>
      <c r="H1098" s="16" t="s">
        <v>782</v>
      </c>
      <c r="I1098" s="16" t="s">
        <v>1148</v>
      </c>
      <c r="N1098" s="17">
        <v>2</v>
      </c>
      <c r="O1098" s="17">
        <v>15</v>
      </c>
      <c r="P1098" s="17">
        <v>10</v>
      </c>
      <c r="Q1098" s="2">
        <f>$L$25*(B1098*1000)</f>
        <v>0</v>
      </c>
      <c r="R1098" s="2">
        <f>$L$19*(C1098*1000)</f>
        <v>197408800</v>
      </c>
      <c r="S1098" s="2">
        <f>$L$20*(D1098*1000)</f>
        <v>0</v>
      </c>
      <c r="T1098" s="2">
        <f>$L$21*(E1098*1000)</f>
        <v>0</v>
      </c>
      <c r="U1098" s="2">
        <f>$L$22*(F1098*1000)</f>
        <v>0</v>
      </c>
      <c r="V1098" s="2">
        <f>$L$18*(G1098*1000)</f>
        <v>24360000</v>
      </c>
      <c r="W1098" s="2">
        <f>$L$24*(H1098*1000)</f>
        <v>0</v>
      </c>
      <c r="X1098" s="2">
        <f>$L$23*(I1098*1000)</f>
        <v>0</v>
      </c>
      <c r="Y1098" s="2">
        <f t="shared" si="51"/>
        <v>221.7688</v>
      </c>
      <c r="Z1098" s="18">
        <f>Y1098/(B1098+C1098+D1098+E1098+F1098+G1098+H1098+I1098)</f>
        <v>8.509930928626247E-2</v>
      </c>
      <c r="AA1098" s="18">
        <f t="shared" ref="AA1098:AA1161" si="53">Y1098+AA1097</f>
        <v>348869.26729999995</v>
      </c>
      <c r="AB1098" s="18">
        <f>((B1098+E1098+F1098+H1098+I1098)/(B1098+C1098+D1098+E1098+F1098+G1098+H1098+I1098))*100</f>
        <v>78.357636224098243</v>
      </c>
      <c r="AC1098" s="2">
        <f t="shared" si="52"/>
        <v>0</v>
      </c>
    </row>
    <row r="1099" spans="1:29">
      <c r="A1099" s="15" t="s">
        <v>77</v>
      </c>
      <c r="B1099" s="16" t="s">
        <v>30</v>
      </c>
      <c r="C1099" s="16" t="s">
        <v>134</v>
      </c>
      <c r="D1099" s="16" t="s">
        <v>32</v>
      </c>
      <c r="E1099" s="16" t="str">
        <f>IF([1]Sheet1!L1099="",[1]Sheet1!K1099,[1]Sheet1!L1099)</f>
        <v>0</v>
      </c>
      <c r="F1099" s="16" t="s">
        <v>601</v>
      </c>
      <c r="G1099" s="16" t="s">
        <v>127</v>
      </c>
      <c r="H1099" s="16" t="s">
        <v>267</v>
      </c>
      <c r="I1099" s="16" t="s">
        <v>1149</v>
      </c>
      <c r="N1099" s="17">
        <v>2</v>
      </c>
      <c r="O1099" s="17">
        <v>15</v>
      </c>
      <c r="P1099" s="17">
        <v>11</v>
      </c>
      <c r="Q1099" s="2">
        <f>$L$25*(B1099*1000)</f>
        <v>0</v>
      </c>
      <c r="R1099" s="2">
        <f>$L$19*(C1099*1000)</f>
        <v>197040500</v>
      </c>
      <c r="S1099" s="2">
        <f>$L$20*(D1099*1000)</f>
        <v>0</v>
      </c>
      <c r="T1099" s="2">
        <f>$L$21*(E1099*1000)</f>
        <v>0</v>
      </c>
      <c r="U1099" s="2">
        <f>$L$22*(F1099*1000)</f>
        <v>0</v>
      </c>
      <c r="V1099" s="2">
        <f>$L$18*(G1099*1000)</f>
        <v>24360000</v>
      </c>
      <c r="W1099" s="2">
        <f>$L$24*(H1099*1000)</f>
        <v>0</v>
      </c>
      <c r="X1099" s="2">
        <f>$L$23*(I1099*1000)</f>
        <v>0</v>
      </c>
      <c r="Y1099" s="2">
        <f t="shared" si="51"/>
        <v>221.40049999999999</v>
      </c>
      <c r="Z1099" s="18">
        <f>Y1099/(B1099+C1099+D1099+E1099+F1099+G1099+H1099+I1099)</f>
        <v>8.5714479287650011E-2</v>
      </c>
      <c r="AA1099" s="18">
        <f t="shared" si="53"/>
        <v>349090.66779999994</v>
      </c>
      <c r="AB1099" s="18">
        <f>((B1099+E1099+F1099+H1099+I1099)/(B1099+C1099+D1099+E1099+F1099+G1099+H1099+I1099))*100</f>
        <v>78.203639179248938</v>
      </c>
      <c r="AC1099" s="2">
        <f t="shared" si="52"/>
        <v>0</v>
      </c>
    </row>
    <row r="1100" spans="1:29">
      <c r="A1100" s="15" t="s">
        <v>81</v>
      </c>
      <c r="B1100" s="16" t="s">
        <v>30</v>
      </c>
      <c r="C1100" s="16" t="s">
        <v>134</v>
      </c>
      <c r="D1100" s="16" t="s">
        <v>32</v>
      </c>
      <c r="E1100" s="16" t="str">
        <f>IF([1]Sheet1!L1100="",[1]Sheet1!K1100,[1]Sheet1!L1100)</f>
        <v>0</v>
      </c>
      <c r="F1100" s="16" t="s">
        <v>44</v>
      </c>
      <c r="G1100" s="16" t="s">
        <v>135</v>
      </c>
      <c r="H1100" s="16" t="s">
        <v>1072</v>
      </c>
      <c r="I1100" s="16" t="s">
        <v>1102</v>
      </c>
      <c r="N1100" s="17">
        <v>2</v>
      </c>
      <c r="O1100" s="17">
        <v>15</v>
      </c>
      <c r="P1100" s="17">
        <v>12</v>
      </c>
      <c r="Q1100" s="2">
        <f>$L$25*(B1100*1000)</f>
        <v>0</v>
      </c>
      <c r="R1100" s="2">
        <f>$L$19*(C1100*1000)</f>
        <v>197040500</v>
      </c>
      <c r="S1100" s="2">
        <f>$L$20*(D1100*1000)</f>
        <v>0</v>
      </c>
      <c r="T1100" s="2">
        <f>$L$21*(E1100*1000)</f>
        <v>0</v>
      </c>
      <c r="U1100" s="2">
        <f>$L$22*(F1100*1000)</f>
        <v>0</v>
      </c>
      <c r="V1100" s="2">
        <f>$L$18*(G1100*1000)</f>
        <v>25230000</v>
      </c>
      <c r="W1100" s="2">
        <f>$L$24*(H1100*1000)</f>
        <v>0</v>
      </c>
      <c r="X1100" s="2">
        <f>$L$23*(I1100*1000)</f>
        <v>0</v>
      </c>
      <c r="Y1100" s="2">
        <f t="shared" si="51"/>
        <v>222.2705</v>
      </c>
      <c r="Z1100" s="18">
        <f>Y1100/(B1100+C1100+D1100+E1100+F1100+G1100+H1100+I1100)</f>
        <v>9.7358957512045555E-2</v>
      </c>
      <c r="AA1100" s="18">
        <f t="shared" si="53"/>
        <v>349312.93829999992</v>
      </c>
      <c r="AB1100" s="18">
        <f>((B1100+E1100+F1100+H1100+I1100)/(B1100+C1100+D1100+E1100+F1100+G1100+H1100+I1100))*100</f>
        <v>75.295663600525614</v>
      </c>
      <c r="AC1100" s="2">
        <f t="shared" si="52"/>
        <v>0</v>
      </c>
    </row>
    <row r="1101" spans="1:29">
      <c r="A1101" s="15" t="s">
        <v>85</v>
      </c>
      <c r="B1101" s="16" t="s">
        <v>180</v>
      </c>
      <c r="C1101" s="16" t="s">
        <v>430</v>
      </c>
      <c r="D1101" s="16" t="s">
        <v>32</v>
      </c>
      <c r="E1101" s="16" t="str">
        <f>IF([1]Sheet1!L1101="",[1]Sheet1!K1101,[1]Sheet1!L1101)</f>
        <v>0</v>
      </c>
      <c r="F1101" s="16" t="s">
        <v>601</v>
      </c>
      <c r="G1101" s="16" t="s">
        <v>96</v>
      </c>
      <c r="H1101" s="16" t="s">
        <v>195</v>
      </c>
      <c r="I1101" s="16" t="s">
        <v>1010</v>
      </c>
      <c r="N1101" s="17">
        <v>2</v>
      </c>
      <c r="O1101" s="17">
        <v>15</v>
      </c>
      <c r="P1101" s="17">
        <v>13</v>
      </c>
      <c r="Q1101" s="2">
        <f>$L$25*(B1101*1000)</f>
        <v>0</v>
      </c>
      <c r="R1101" s="2">
        <f>$L$19*(C1101*1000)</f>
        <v>198513700</v>
      </c>
      <c r="S1101" s="2">
        <f>$L$20*(D1101*1000)</f>
        <v>0</v>
      </c>
      <c r="T1101" s="2">
        <f>$L$21*(E1101*1000)</f>
        <v>0</v>
      </c>
      <c r="U1101" s="2">
        <f>$L$22*(F1101*1000)</f>
        <v>0</v>
      </c>
      <c r="V1101" s="2">
        <f>$L$18*(G1101*1000)</f>
        <v>26100000</v>
      </c>
      <c r="W1101" s="2">
        <f>$L$24*(H1101*1000)</f>
        <v>0</v>
      </c>
      <c r="X1101" s="2">
        <f>$L$23*(I1101*1000)</f>
        <v>0</v>
      </c>
      <c r="Y1101" s="2">
        <f t="shared" si="51"/>
        <v>224.61369999999999</v>
      </c>
      <c r="Z1101" s="18">
        <f>Y1101/(B1101+C1101+D1101+E1101+F1101+G1101+H1101+I1101)</f>
        <v>0.10525477975632615</v>
      </c>
      <c r="AA1101" s="18">
        <f t="shared" si="53"/>
        <v>349537.55199999991</v>
      </c>
      <c r="AB1101" s="18">
        <f>((B1101+E1101+F1101+H1101+I1101)/(B1101+C1101+D1101+E1101+F1101+G1101+H1101+I1101))*100</f>
        <v>73.336457357075915</v>
      </c>
      <c r="AC1101" s="2">
        <f t="shared" si="52"/>
        <v>0</v>
      </c>
    </row>
    <row r="1102" spans="1:29">
      <c r="A1102" s="15" t="s">
        <v>88</v>
      </c>
      <c r="B1102" s="16" t="s">
        <v>30</v>
      </c>
      <c r="C1102" s="16" t="s">
        <v>509</v>
      </c>
      <c r="D1102" s="16" t="s">
        <v>32</v>
      </c>
      <c r="E1102" s="16" t="str">
        <f>IF([1]Sheet1!L1102="",[1]Sheet1!K1102,[1]Sheet1!L1102)</f>
        <v>0</v>
      </c>
      <c r="F1102" s="16" t="s">
        <v>30</v>
      </c>
      <c r="G1102" s="16" t="s">
        <v>99</v>
      </c>
      <c r="H1102" s="16" t="s">
        <v>1063</v>
      </c>
      <c r="I1102" s="16" t="s">
        <v>1050</v>
      </c>
      <c r="N1102" s="17">
        <v>2</v>
      </c>
      <c r="O1102" s="17">
        <v>15</v>
      </c>
      <c r="P1102" s="17">
        <v>14</v>
      </c>
      <c r="Q1102" s="2">
        <f>$L$25*(B1102*1000)</f>
        <v>0</v>
      </c>
      <c r="R1102" s="2">
        <f>$L$19*(C1102*1000)</f>
        <v>205511400</v>
      </c>
      <c r="S1102" s="2">
        <f>$L$20*(D1102*1000)</f>
        <v>0</v>
      </c>
      <c r="T1102" s="2">
        <f>$L$21*(E1102*1000)</f>
        <v>0</v>
      </c>
      <c r="U1102" s="2">
        <f>$L$22*(F1102*1000)</f>
        <v>0</v>
      </c>
      <c r="V1102" s="2">
        <f>$L$18*(G1102*1000)</f>
        <v>27840000</v>
      </c>
      <c r="W1102" s="2">
        <f>$L$24*(H1102*1000)</f>
        <v>0</v>
      </c>
      <c r="X1102" s="2">
        <f>$L$23*(I1102*1000)</f>
        <v>0</v>
      </c>
      <c r="Y1102" s="2">
        <f t="shared" si="51"/>
        <v>233.35140000000001</v>
      </c>
      <c r="Z1102" s="18">
        <f>Y1102/(B1102+C1102+D1102+E1102+F1102+G1102+H1102+I1102)</f>
        <v>0.11149135212613474</v>
      </c>
      <c r="AA1102" s="18">
        <f t="shared" si="53"/>
        <v>349770.90339999989</v>
      </c>
      <c r="AB1102" s="18">
        <f>((B1102+E1102+F1102+H1102+I1102)/(B1102+C1102+D1102+E1102+F1102+G1102+H1102+I1102))*100</f>
        <v>71.810797897754412</v>
      </c>
      <c r="AC1102" s="2">
        <f t="shared" si="52"/>
        <v>0</v>
      </c>
    </row>
    <row r="1103" spans="1:29">
      <c r="A1103" s="15" t="s">
        <v>91</v>
      </c>
      <c r="B1103" s="16" t="s">
        <v>30</v>
      </c>
      <c r="C1103" s="16" t="s">
        <v>1020</v>
      </c>
      <c r="D1103" s="16" t="s">
        <v>32</v>
      </c>
      <c r="E1103" s="16" t="str">
        <f>IF([1]Sheet1!L1103="",[1]Sheet1!K1103,[1]Sheet1!L1103)</f>
        <v>0</v>
      </c>
      <c r="F1103" s="16" t="s">
        <v>601</v>
      </c>
      <c r="G1103" s="16" t="s">
        <v>186</v>
      </c>
      <c r="H1103" s="16" t="s">
        <v>609</v>
      </c>
      <c r="I1103" s="16" t="s">
        <v>791</v>
      </c>
      <c r="N1103" s="17">
        <v>2</v>
      </c>
      <c r="O1103" s="17">
        <v>15</v>
      </c>
      <c r="P1103" s="17">
        <v>15</v>
      </c>
      <c r="Q1103" s="2">
        <f>$L$25*(B1103*1000)</f>
        <v>0</v>
      </c>
      <c r="R1103" s="2">
        <f>$L$19*(C1103*1000)</f>
        <v>204406500</v>
      </c>
      <c r="S1103" s="2">
        <f>$L$20*(D1103*1000)</f>
        <v>0</v>
      </c>
      <c r="T1103" s="2">
        <f>$L$21*(E1103*1000)</f>
        <v>0</v>
      </c>
      <c r="U1103" s="2">
        <f>$L$22*(F1103*1000)</f>
        <v>0</v>
      </c>
      <c r="V1103" s="2">
        <f>$L$18*(G1103*1000)</f>
        <v>33060000</v>
      </c>
      <c r="W1103" s="2">
        <f>$L$24*(H1103*1000)</f>
        <v>0</v>
      </c>
      <c r="X1103" s="2">
        <f>$L$23*(I1103*1000)</f>
        <v>0</v>
      </c>
      <c r="Y1103" s="2">
        <f t="shared" si="51"/>
        <v>237.4665</v>
      </c>
      <c r="Z1103" s="18">
        <f>Y1103/(B1103+C1103+D1103+E1103+F1103+G1103+H1103+I1103)</f>
        <v>0.11034688661710038</v>
      </c>
      <c r="AA1103" s="18">
        <f t="shared" si="53"/>
        <v>350008.36989999987</v>
      </c>
      <c r="AB1103" s="18">
        <f>((B1103+E1103+F1103+H1103+I1103)/(B1103+C1103+D1103+E1103+F1103+G1103+H1103+I1103))*100</f>
        <v>72.44423791821562</v>
      </c>
      <c r="AC1103" s="2">
        <f t="shared" si="52"/>
        <v>0</v>
      </c>
    </row>
    <row r="1104" spans="1:29">
      <c r="A1104" s="15" t="s">
        <v>95</v>
      </c>
      <c r="B1104" s="16" t="s">
        <v>30</v>
      </c>
      <c r="C1104" s="16" t="s">
        <v>537</v>
      </c>
      <c r="D1104" s="16" t="s">
        <v>32</v>
      </c>
      <c r="E1104" s="16" t="str">
        <f>IF([1]Sheet1!L1104="",[1]Sheet1!K1104,[1]Sheet1!L1104)</f>
        <v>86</v>
      </c>
      <c r="F1104" s="16" t="s">
        <v>601</v>
      </c>
      <c r="G1104" s="16" t="s">
        <v>402</v>
      </c>
      <c r="H1104" s="16" t="s">
        <v>122</v>
      </c>
      <c r="I1104" s="16" t="s">
        <v>1150</v>
      </c>
      <c r="N1104" s="17">
        <v>2</v>
      </c>
      <c r="O1104" s="17">
        <v>15</v>
      </c>
      <c r="P1104" s="17">
        <v>16</v>
      </c>
      <c r="Q1104" s="2">
        <f>$L$25*(B1104*1000)</f>
        <v>0</v>
      </c>
      <c r="R1104" s="2">
        <f>$L$19*(C1104*1000)</f>
        <v>257073400</v>
      </c>
      <c r="S1104" s="2">
        <f>$L$20*(D1104*1000)</f>
        <v>0</v>
      </c>
      <c r="T1104" s="2">
        <f>$L$21*(E1104*1000)</f>
        <v>0</v>
      </c>
      <c r="U1104" s="2">
        <f>$L$22*(F1104*1000)</f>
        <v>0</v>
      </c>
      <c r="V1104" s="2">
        <f>$L$18*(G1104*1000)</f>
        <v>43500000</v>
      </c>
      <c r="W1104" s="2">
        <f>$L$24*(H1104*1000)</f>
        <v>0</v>
      </c>
      <c r="X1104" s="2">
        <f>$L$23*(I1104*1000)</f>
        <v>0</v>
      </c>
      <c r="Y1104" s="2">
        <f t="shared" si="51"/>
        <v>300.57339999999999</v>
      </c>
      <c r="Z1104" s="18">
        <f>Y1104/(B1104+C1104+D1104+E1104+F1104+G1104+H1104+I1104)</f>
        <v>0.14457594997594997</v>
      </c>
      <c r="AA1104" s="18">
        <f t="shared" si="53"/>
        <v>350308.94329999987</v>
      </c>
      <c r="AB1104" s="18">
        <f>((B1104+E1104+F1104+H1104+I1104)/(B1104+C1104+D1104+E1104+F1104+G1104+H1104+I1104))*100</f>
        <v>64.021164021164026</v>
      </c>
      <c r="AC1104" s="2">
        <f t="shared" si="52"/>
        <v>0</v>
      </c>
    </row>
    <row r="1105" spans="1:29">
      <c r="A1105" s="15" t="s">
        <v>98</v>
      </c>
      <c r="B1105" s="16" t="s">
        <v>30</v>
      </c>
      <c r="C1105" s="16" t="s">
        <v>1151</v>
      </c>
      <c r="D1105" s="16" t="s">
        <v>32</v>
      </c>
      <c r="E1105" s="16" t="str">
        <f>IF([1]Sheet1!L1105="",[1]Sheet1!K1105,[1]Sheet1!L1105)</f>
        <v>319</v>
      </c>
      <c r="F1105" s="16" t="s">
        <v>30</v>
      </c>
      <c r="G1105" s="16" t="s">
        <v>518</v>
      </c>
      <c r="H1105" s="16" t="s">
        <v>32</v>
      </c>
      <c r="I1105" s="16" t="s">
        <v>1152</v>
      </c>
      <c r="N1105" s="17">
        <v>2</v>
      </c>
      <c r="O1105" s="17">
        <v>15</v>
      </c>
      <c r="P1105" s="17">
        <v>17</v>
      </c>
      <c r="Q1105" s="2">
        <f>$L$25*(B1105*1000)</f>
        <v>0</v>
      </c>
      <c r="R1105" s="2">
        <f>$L$19*(C1105*1000)</f>
        <v>327418700</v>
      </c>
      <c r="S1105" s="2">
        <f>$L$20*(D1105*1000)</f>
        <v>0</v>
      </c>
      <c r="T1105" s="2">
        <f>$L$21*(E1105*1000)</f>
        <v>0</v>
      </c>
      <c r="U1105" s="2">
        <f>$L$22*(F1105*1000)</f>
        <v>0</v>
      </c>
      <c r="V1105" s="2">
        <f>$L$18*(G1105*1000)</f>
        <v>57420000</v>
      </c>
      <c r="W1105" s="2">
        <f>$L$24*(H1105*1000)</f>
        <v>0</v>
      </c>
      <c r="X1105" s="2">
        <f>$L$23*(I1105*1000)</f>
        <v>0</v>
      </c>
      <c r="Y1105" s="2">
        <f t="shared" si="51"/>
        <v>384.83870000000002</v>
      </c>
      <c r="Z1105" s="18">
        <f>Y1105/(B1105+C1105+D1105+E1105+F1105+G1105+H1105+I1105)</f>
        <v>0.16404036658141519</v>
      </c>
      <c r="AA1105" s="18">
        <f t="shared" si="53"/>
        <v>350693.78199999989</v>
      </c>
      <c r="AB1105" s="18">
        <f>((B1105+E1105+F1105+H1105+I1105)/(B1105+C1105+D1105+E1105+F1105+G1105+H1105+I1105))*100</f>
        <v>59.292412617220805</v>
      </c>
      <c r="AC1105" s="2">
        <f t="shared" si="52"/>
        <v>0</v>
      </c>
    </row>
    <row r="1106" spans="1:29">
      <c r="A1106" s="15" t="s">
        <v>101</v>
      </c>
      <c r="B1106" s="16" t="s">
        <v>30</v>
      </c>
      <c r="C1106" s="16" t="s">
        <v>1153</v>
      </c>
      <c r="D1106" s="16" t="s">
        <v>32</v>
      </c>
      <c r="E1106" s="16" t="str">
        <f>IF([1]Sheet1!L1106="",[1]Sheet1!K1106,[1]Sheet1!L1106)</f>
        <v>290</v>
      </c>
      <c r="F1106" s="16" t="s">
        <v>114</v>
      </c>
      <c r="G1106" s="16" t="s">
        <v>482</v>
      </c>
      <c r="H1106" s="16" t="s">
        <v>32</v>
      </c>
      <c r="I1106" s="16" t="s">
        <v>80</v>
      </c>
      <c r="N1106" s="17">
        <v>2</v>
      </c>
      <c r="O1106" s="17">
        <v>15</v>
      </c>
      <c r="P1106" s="17">
        <v>18</v>
      </c>
      <c r="Q1106" s="2">
        <f>$L$25*(B1106*1000)</f>
        <v>0</v>
      </c>
      <c r="R1106" s="2">
        <f>$L$19*(C1106*1000)</f>
        <v>397027400</v>
      </c>
      <c r="S1106" s="2">
        <f>$L$20*(D1106*1000)</f>
        <v>0</v>
      </c>
      <c r="T1106" s="2">
        <f>$L$21*(E1106*1000)</f>
        <v>0</v>
      </c>
      <c r="U1106" s="2">
        <f>$L$22*(F1106*1000)</f>
        <v>0</v>
      </c>
      <c r="V1106" s="2">
        <f>$L$18*(G1106*1000)</f>
        <v>60030000</v>
      </c>
      <c r="W1106" s="2">
        <f>$L$24*(H1106*1000)</f>
        <v>0</v>
      </c>
      <c r="X1106" s="2">
        <f>$L$23*(I1106*1000)</f>
        <v>0</v>
      </c>
      <c r="Y1106" s="2">
        <f t="shared" si="51"/>
        <v>457.05739999999997</v>
      </c>
      <c r="Z1106" s="18">
        <f>Y1106/(B1106+C1106+D1106+E1106+F1106+G1106+H1106+I1106)</f>
        <v>0.18957171298216507</v>
      </c>
      <c r="AA1106" s="18">
        <f t="shared" si="53"/>
        <v>351150.83939999988</v>
      </c>
      <c r="AB1106" s="18">
        <f>((B1106+E1106+F1106+H1106+I1106)/(B1106+C1106+D1106+E1106+F1106+G1106+H1106+I1106))*100</f>
        <v>52.426379095810873</v>
      </c>
      <c r="AC1106" s="2">
        <f t="shared" si="52"/>
        <v>0</v>
      </c>
    </row>
    <row r="1107" spans="1:29">
      <c r="A1107" s="15" t="s">
        <v>106</v>
      </c>
      <c r="B1107" s="16" t="s">
        <v>30</v>
      </c>
      <c r="C1107" s="16" t="s">
        <v>1129</v>
      </c>
      <c r="D1107" s="16" t="s">
        <v>32</v>
      </c>
      <c r="E1107" s="16" t="str">
        <f>IF([1]Sheet1!L1107="",[1]Sheet1!K1107,[1]Sheet1!L1107)</f>
        <v>192</v>
      </c>
      <c r="F1107" s="16" t="s">
        <v>114</v>
      </c>
      <c r="G1107" s="16" t="s">
        <v>482</v>
      </c>
      <c r="H1107" s="16" t="s">
        <v>32</v>
      </c>
      <c r="I1107" s="16" t="s">
        <v>327</v>
      </c>
      <c r="N1107" s="17">
        <v>2</v>
      </c>
      <c r="O1107" s="17">
        <v>15</v>
      </c>
      <c r="P1107" s="17">
        <v>19</v>
      </c>
      <c r="Q1107" s="2">
        <f>$L$25*(B1107*1000)</f>
        <v>0</v>
      </c>
      <c r="R1107" s="2">
        <f>$L$19*(C1107*1000)</f>
        <v>439381900</v>
      </c>
      <c r="S1107" s="2">
        <f>$L$20*(D1107*1000)</f>
        <v>0</v>
      </c>
      <c r="T1107" s="2">
        <f>$L$21*(E1107*1000)</f>
        <v>0</v>
      </c>
      <c r="U1107" s="2">
        <f>$L$22*(F1107*1000)</f>
        <v>0</v>
      </c>
      <c r="V1107" s="2">
        <f>$L$18*(G1107*1000)</f>
        <v>60030000</v>
      </c>
      <c r="W1107" s="2">
        <f>$L$24*(H1107*1000)</f>
        <v>0</v>
      </c>
      <c r="X1107" s="2">
        <f>$L$23*(I1107*1000)</f>
        <v>0</v>
      </c>
      <c r="Y1107" s="2">
        <f t="shared" si="51"/>
        <v>499.4119</v>
      </c>
      <c r="Z1107" s="18">
        <f>Y1107/(B1107+C1107+D1107+E1107+F1107+G1107+H1107+I1107)</f>
        <v>0.21798860759493671</v>
      </c>
      <c r="AA1107" s="18">
        <f t="shared" si="53"/>
        <v>351650.25129999989</v>
      </c>
      <c r="AB1107" s="18">
        <f>((B1107+E1107+F1107+H1107+I1107)/(B1107+C1107+D1107+E1107+F1107+G1107+H1107+I1107))*100</f>
        <v>44.914884329986904</v>
      </c>
      <c r="AC1107" s="2">
        <f t="shared" si="52"/>
        <v>1</v>
      </c>
    </row>
    <row r="1108" spans="1:29">
      <c r="A1108" s="15" t="s">
        <v>110</v>
      </c>
      <c r="B1108" s="16" t="s">
        <v>30</v>
      </c>
      <c r="C1108" s="16" t="s">
        <v>1154</v>
      </c>
      <c r="D1108" s="16" t="s">
        <v>32</v>
      </c>
      <c r="E1108" s="16" t="str">
        <f>IF([1]Sheet1!L1108="",[1]Sheet1!K1108,[1]Sheet1!L1108)</f>
        <v>18</v>
      </c>
      <c r="F1108" s="16" t="s">
        <v>114</v>
      </c>
      <c r="G1108" s="16" t="s">
        <v>518</v>
      </c>
      <c r="H1108" s="16" t="s">
        <v>32</v>
      </c>
      <c r="I1108" s="16" t="s">
        <v>1059</v>
      </c>
      <c r="N1108" s="17">
        <v>2</v>
      </c>
      <c r="O1108" s="17">
        <v>15</v>
      </c>
      <c r="P1108" s="17">
        <v>20</v>
      </c>
      <c r="Q1108" s="2">
        <f>$L$25*(B1108*1000)</f>
        <v>0</v>
      </c>
      <c r="R1108" s="2">
        <f>$L$19*(C1108*1000)</f>
        <v>393344400</v>
      </c>
      <c r="S1108" s="2">
        <f>$L$20*(D1108*1000)</f>
        <v>0</v>
      </c>
      <c r="T1108" s="2">
        <f>$L$21*(E1108*1000)</f>
        <v>0</v>
      </c>
      <c r="U1108" s="2">
        <f>$L$22*(F1108*1000)</f>
        <v>0</v>
      </c>
      <c r="V1108" s="2">
        <f>$L$18*(G1108*1000)</f>
        <v>57420000</v>
      </c>
      <c r="W1108" s="2">
        <f>$L$24*(H1108*1000)</f>
        <v>0</v>
      </c>
      <c r="X1108" s="2">
        <f>$L$23*(I1108*1000)</f>
        <v>0</v>
      </c>
      <c r="Y1108" s="2">
        <f t="shared" si="51"/>
        <v>450.76440000000002</v>
      </c>
      <c r="Z1108" s="18">
        <f>Y1108/(B1108+C1108+D1108+E1108+F1108+G1108+H1108+I1108)</f>
        <v>0.23649758656873035</v>
      </c>
      <c r="AA1108" s="18">
        <f t="shared" si="53"/>
        <v>352101.01569999987</v>
      </c>
      <c r="AB1108" s="18">
        <f>((B1108+E1108+F1108+H1108+I1108)/(B1108+C1108+D1108+E1108+F1108+G1108+H1108+I1108))*100</f>
        <v>40.50367261280168</v>
      </c>
      <c r="AC1108" s="2">
        <f t="shared" si="52"/>
        <v>1</v>
      </c>
    </row>
    <row r="1109" spans="1:29">
      <c r="A1109" s="15" t="s">
        <v>113</v>
      </c>
      <c r="B1109" s="16" t="s">
        <v>30</v>
      </c>
      <c r="C1109" s="16" t="s">
        <v>842</v>
      </c>
      <c r="D1109" s="16" t="s">
        <v>32</v>
      </c>
      <c r="E1109" s="16" t="str">
        <f>IF([1]Sheet1!L1109="",[1]Sheet1!K1109,[1]Sheet1!L1109)</f>
        <v>0</v>
      </c>
      <c r="F1109" s="16" t="s">
        <v>114</v>
      </c>
      <c r="G1109" s="16" t="s">
        <v>245</v>
      </c>
      <c r="H1109" s="16" t="s">
        <v>32</v>
      </c>
      <c r="I1109" s="16" t="s">
        <v>617</v>
      </c>
      <c r="N1109" s="17">
        <v>2</v>
      </c>
      <c r="O1109" s="17">
        <v>15</v>
      </c>
      <c r="P1109" s="17">
        <v>21</v>
      </c>
      <c r="Q1109" s="2">
        <f>$L$25*(B1109*1000)</f>
        <v>0</v>
      </c>
      <c r="R1109" s="2">
        <f>$L$19*(C1109*1000)</f>
        <v>365721900</v>
      </c>
      <c r="S1109" s="2">
        <f>$L$20*(D1109*1000)</f>
        <v>0</v>
      </c>
      <c r="T1109" s="2">
        <f>$L$21*(E1109*1000)</f>
        <v>0</v>
      </c>
      <c r="U1109" s="2">
        <f>$L$22*(F1109*1000)</f>
        <v>0</v>
      </c>
      <c r="V1109" s="2">
        <f>$L$18*(G1109*1000)</f>
        <v>45240000</v>
      </c>
      <c r="W1109" s="2">
        <f>$L$24*(H1109*1000)</f>
        <v>0</v>
      </c>
      <c r="X1109" s="2">
        <f>$L$23*(I1109*1000)</f>
        <v>0</v>
      </c>
      <c r="Y1109" s="2">
        <f t="shared" si="51"/>
        <v>410.96190000000001</v>
      </c>
      <c r="Z1109" s="18">
        <f>Y1109/(B1109+C1109+D1109+E1109+F1109+G1109+H1109+I1109)</f>
        <v>0.24726949458483755</v>
      </c>
      <c r="AA1109" s="18">
        <f t="shared" si="53"/>
        <v>352511.97759999987</v>
      </c>
      <c r="AB1109" s="18">
        <f>((B1109+E1109+F1109+H1109+I1109)/(B1109+C1109+D1109+E1109+F1109+G1109+H1109+I1109))*100</f>
        <v>37.123947051744885</v>
      </c>
      <c r="AC1109" s="2">
        <f t="shared" si="52"/>
        <v>1</v>
      </c>
    </row>
    <row r="1110" spans="1:29">
      <c r="A1110" s="15" t="s">
        <v>117</v>
      </c>
      <c r="B1110" s="16" t="s">
        <v>30</v>
      </c>
      <c r="C1110" s="16" t="s">
        <v>288</v>
      </c>
      <c r="D1110" s="16" t="s">
        <v>32</v>
      </c>
      <c r="E1110" s="16" t="str">
        <f>IF([1]Sheet1!L1110="",[1]Sheet1!K1110,[1]Sheet1!L1110)</f>
        <v>0</v>
      </c>
      <c r="F1110" s="16" t="s">
        <v>114</v>
      </c>
      <c r="G1110" s="16" t="s">
        <v>398</v>
      </c>
      <c r="H1110" s="16" t="s">
        <v>32</v>
      </c>
      <c r="I1110" s="16" t="s">
        <v>267</v>
      </c>
      <c r="N1110" s="17">
        <v>2</v>
      </c>
      <c r="O1110" s="17">
        <v>15</v>
      </c>
      <c r="P1110" s="17">
        <v>22</v>
      </c>
      <c r="Q1110" s="2">
        <f>$L$25*(B1110*1000)</f>
        <v>0</v>
      </c>
      <c r="R1110" s="2">
        <f>$L$19*(C1110*1000)</f>
        <v>364617000</v>
      </c>
      <c r="S1110" s="2">
        <f>$L$20*(D1110*1000)</f>
        <v>0</v>
      </c>
      <c r="T1110" s="2">
        <f>$L$21*(E1110*1000)</f>
        <v>0</v>
      </c>
      <c r="U1110" s="2">
        <f>$L$22*(F1110*1000)</f>
        <v>0</v>
      </c>
      <c r="V1110" s="2">
        <f>$L$18*(G1110*1000)</f>
        <v>34800000</v>
      </c>
      <c r="W1110" s="2">
        <f>$L$24*(H1110*1000)</f>
        <v>0</v>
      </c>
      <c r="X1110" s="2">
        <f>$L$23*(I1110*1000)</f>
        <v>0</v>
      </c>
      <c r="Y1110" s="2">
        <f t="shared" si="51"/>
        <v>399.41699999999997</v>
      </c>
      <c r="Z1110" s="18">
        <f>Y1110/(B1110+C1110+D1110+E1110+F1110+G1110+H1110+I1110)</f>
        <v>0.24325030450669913</v>
      </c>
      <c r="AA1110" s="18">
        <f t="shared" si="53"/>
        <v>352911.39459999988</v>
      </c>
      <c r="AB1110" s="18">
        <f>((B1110+E1110+F1110+H1110+I1110)/(B1110+C1110+D1110+E1110+F1110+G1110+H1110+I1110))*100</f>
        <v>37.271619975639467</v>
      </c>
      <c r="AC1110" s="2">
        <f t="shared" si="52"/>
        <v>1</v>
      </c>
    </row>
    <row r="1111" spans="1:29">
      <c r="A1111" s="15" t="s">
        <v>120</v>
      </c>
      <c r="B1111" s="16" t="s">
        <v>30</v>
      </c>
      <c r="C1111" s="16" t="s">
        <v>1105</v>
      </c>
      <c r="D1111" s="16" t="s">
        <v>32</v>
      </c>
      <c r="E1111" s="16" t="str">
        <f>IF([1]Sheet1!L1111="",[1]Sheet1!K1111,[1]Sheet1!L1111)</f>
        <v>147</v>
      </c>
      <c r="F1111" s="16" t="s">
        <v>114</v>
      </c>
      <c r="G1111" s="16" t="s">
        <v>96</v>
      </c>
      <c r="H1111" s="16" t="s">
        <v>32</v>
      </c>
      <c r="I1111" s="16" t="s">
        <v>430</v>
      </c>
      <c r="N1111" s="17">
        <v>2</v>
      </c>
      <c r="O1111" s="17">
        <v>15</v>
      </c>
      <c r="P1111" s="17">
        <v>23</v>
      </c>
      <c r="Q1111" s="2">
        <f>$L$25*(B1111*1000)</f>
        <v>0</v>
      </c>
      <c r="R1111" s="2">
        <f>$L$19*(C1111*1000)</f>
        <v>316001400</v>
      </c>
      <c r="S1111" s="2">
        <f>$L$20*(D1111*1000)</f>
        <v>0</v>
      </c>
      <c r="T1111" s="2">
        <f>$L$21*(E1111*1000)</f>
        <v>0</v>
      </c>
      <c r="U1111" s="2">
        <f>$L$22*(F1111*1000)</f>
        <v>0</v>
      </c>
      <c r="V1111" s="2">
        <f>$L$18*(G1111*1000)</f>
        <v>26100000</v>
      </c>
      <c r="W1111" s="2">
        <f>$L$24*(H1111*1000)</f>
        <v>0</v>
      </c>
      <c r="X1111" s="2">
        <f>$L$23*(I1111*1000)</f>
        <v>0</v>
      </c>
      <c r="Y1111" s="2">
        <f t="shared" si="51"/>
        <v>342.10140000000001</v>
      </c>
      <c r="Z1111" s="18">
        <f>Y1111/(B1111+C1111+D1111+E1111+F1111+G1111+H1111+I1111)</f>
        <v>0.21328017456359102</v>
      </c>
      <c r="AA1111" s="18">
        <f t="shared" si="53"/>
        <v>353253.49599999987</v>
      </c>
      <c r="AB1111" s="18">
        <f>((B1111+E1111+F1111+H1111+I1111)/(B1111+C1111+D1111+E1111+F1111+G1111+H1111+I1111))*100</f>
        <v>44.638403990024941</v>
      </c>
      <c r="AC1111" s="2">
        <f t="shared" si="52"/>
        <v>1</v>
      </c>
    </row>
    <row r="1112" spans="1:29">
      <c r="A1112" s="15" t="s">
        <v>29</v>
      </c>
      <c r="B1112" s="16" t="s">
        <v>30</v>
      </c>
      <c r="C1112" s="16" t="s">
        <v>1068</v>
      </c>
      <c r="D1112" s="16" t="s">
        <v>32</v>
      </c>
      <c r="E1112" s="16" t="str">
        <f>IF([1]Sheet1!L1112="",[1]Sheet1!K1112,[1]Sheet1!L1112)</f>
        <v>295</v>
      </c>
      <c r="F1112" s="16" t="s">
        <v>114</v>
      </c>
      <c r="G1112" s="16" t="s">
        <v>135</v>
      </c>
      <c r="H1112" s="16" t="s">
        <v>32</v>
      </c>
      <c r="I1112" s="16" t="s">
        <v>868</v>
      </c>
      <c r="N1112" s="17">
        <v>2</v>
      </c>
      <c r="O1112" s="17">
        <v>15</v>
      </c>
      <c r="P1112" s="17">
        <v>24</v>
      </c>
      <c r="Q1112" s="2">
        <f>$L$25*(B1112*1000)</f>
        <v>0</v>
      </c>
      <c r="R1112" s="2">
        <f>$L$19*(C1112*1000)</f>
        <v>315264800</v>
      </c>
      <c r="S1112" s="2">
        <f>$L$20*(D1112*1000)</f>
        <v>0</v>
      </c>
      <c r="T1112" s="2">
        <f>$L$21*(E1112*1000)</f>
        <v>0</v>
      </c>
      <c r="U1112" s="2">
        <f>$L$22*(F1112*1000)</f>
        <v>0</v>
      </c>
      <c r="V1112" s="2">
        <f>$L$18*(G1112*1000)</f>
        <v>25230000</v>
      </c>
      <c r="W1112" s="2">
        <f>$L$24*(H1112*1000)</f>
        <v>0</v>
      </c>
      <c r="X1112" s="2">
        <f>$L$23*(I1112*1000)</f>
        <v>0</v>
      </c>
      <c r="Y1112" s="2">
        <f t="shared" si="51"/>
        <v>340.4948</v>
      </c>
      <c r="Z1112" s="18">
        <f>Y1112/(B1112+C1112+D1112+E1112+F1112+G1112+H1112+I1112)</f>
        <v>0.20135706682436427</v>
      </c>
      <c r="AA1112" s="18">
        <f t="shared" si="53"/>
        <v>353593.99079999985</v>
      </c>
      <c r="AB1112" s="18">
        <f>((B1112+E1112+F1112+H1112+I1112)/(B1112+C1112+D1112+E1112+F1112+G1112+H1112+I1112))*100</f>
        <v>47.664104080425787</v>
      </c>
      <c r="AC1112" s="2">
        <f t="shared" si="52"/>
        <v>1</v>
      </c>
    </row>
    <row r="1113" spans="1:29">
      <c r="A1113" s="15" t="s">
        <v>37</v>
      </c>
      <c r="B1113" s="16" t="s">
        <v>30</v>
      </c>
      <c r="C1113" s="16" t="s">
        <v>639</v>
      </c>
      <c r="D1113" s="16" t="s">
        <v>701</v>
      </c>
      <c r="E1113" s="16" t="str">
        <f>IF([1]Sheet1!L1113="",[1]Sheet1!K1113,[1]Sheet1!L1113)</f>
        <v>294</v>
      </c>
      <c r="F1113" s="16" t="s">
        <v>114</v>
      </c>
      <c r="G1113" s="16" t="s">
        <v>127</v>
      </c>
      <c r="H1113" s="16" t="s">
        <v>32</v>
      </c>
      <c r="I1113" s="16" t="s">
        <v>215</v>
      </c>
      <c r="N1113" s="17">
        <v>2</v>
      </c>
      <c r="O1113" s="17">
        <v>16</v>
      </c>
      <c r="P1113" s="17">
        <v>1</v>
      </c>
      <c r="Q1113" s="2">
        <f>$L$25*(B1113*1000)</f>
        <v>0</v>
      </c>
      <c r="R1113" s="2">
        <f>$L$19*(C1113*1000)</f>
        <v>320052700</v>
      </c>
      <c r="S1113" s="2">
        <f>$L$20*(D1113*1000)</f>
        <v>548900</v>
      </c>
      <c r="T1113" s="2">
        <f>$L$21*(E1113*1000)</f>
        <v>0</v>
      </c>
      <c r="U1113" s="2">
        <f>$L$22*(F1113*1000)</f>
        <v>0</v>
      </c>
      <c r="V1113" s="2">
        <f>$L$18*(G1113*1000)</f>
        <v>24360000</v>
      </c>
      <c r="W1113" s="2">
        <f>$L$24*(H1113*1000)</f>
        <v>0</v>
      </c>
      <c r="X1113" s="2">
        <f>$L$23*(I1113*1000)</f>
        <v>0</v>
      </c>
      <c r="Y1113" s="2">
        <f t="shared" si="51"/>
        <v>344.96159999999998</v>
      </c>
      <c r="Z1113" s="18">
        <f>Y1113/(B1113+C1113+D1113+E1113+F1113+G1113+H1113+I1113)</f>
        <v>0.19734645308924484</v>
      </c>
      <c r="AA1113" s="18">
        <f t="shared" si="53"/>
        <v>353938.95239999983</v>
      </c>
      <c r="AB1113" s="18">
        <f>((B1113+E1113+F1113+H1113+I1113)/(B1113+C1113+D1113+E1113+F1113+G1113+H1113+I1113))*100</f>
        <v>48.627002288329521</v>
      </c>
      <c r="AC1113" s="2">
        <f t="shared" si="52"/>
        <v>1</v>
      </c>
    </row>
    <row r="1114" spans="1:29">
      <c r="A1114" s="15" t="s">
        <v>42</v>
      </c>
      <c r="B1114" s="16" t="s">
        <v>30</v>
      </c>
      <c r="C1114" s="16" t="s">
        <v>343</v>
      </c>
      <c r="D1114" s="16" t="s">
        <v>78</v>
      </c>
      <c r="E1114" s="16" t="str">
        <f>IF([1]Sheet1!L1114="",[1]Sheet1!K1114,[1]Sheet1!L1114)</f>
        <v>293</v>
      </c>
      <c r="F1114" s="16" t="s">
        <v>114</v>
      </c>
      <c r="G1114" s="16" t="s">
        <v>135</v>
      </c>
      <c r="H1114" s="16" t="s">
        <v>32</v>
      </c>
      <c r="I1114" s="16" t="s">
        <v>353</v>
      </c>
      <c r="N1114" s="17">
        <v>2</v>
      </c>
      <c r="O1114" s="17">
        <v>16</v>
      </c>
      <c r="P1114" s="17">
        <v>2</v>
      </c>
      <c r="Q1114" s="2">
        <f>$L$25*(B1114*1000)</f>
        <v>0</v>
      </c>
      <c r="R1114" s="2">
        <f>$L$19*(C1114*1000)</f>
        <v>320789300</v>
      </c>
      <c r="S1114" s="2">
        <f>$L$20*(D1114*1000)</f>
        <v>3293400</v>
      </c>
      <c r="T1114" s="2">
        <f>$L$21*(E1114*1000)</f>
        <v>0</v>
      </c>
      <c r="U1114" s="2">
        <f>$L$22*(F1114*1000)</f>
        <v>0</v>
      </c>
      <c r="V1114" s="2">
        <f>$L$18*(G1114*1000)</f>
        <v>25230000</v>
      </c>
      <c r="W1114" s="2">
        <f>$L$24*(H1114*1000)</f>
        <v>0</v>
      </c>
      <c r="X1114" s="2">
        <f>$L$23*(I1114*1000)</f>
        <v>0</v>
      </c>
      <c r="Y1114" s="2">
        <f t="shared" si="51"/>
        <v>349.31270000000001</v>
      </c>
      <c r="Z1114" s="18">
        <f>Y1114/(B1114+C1114+D1114+E1114+F1114+G1114+H1114+I1114)</f>
        <v>0.19406261111111112</v>
      </c>
      <c r="AA1114" s="18">
        <f t="shared" si="53"/>
        <v>354288.26509999984</v>
      </c>
      <c r="AB1114" s="18">
        <f>((B1114+E1114+F1114+H1114+I1114)/(B1114+C1114+D1114+E1114+F1114+G1114+H1114+I1114))*100</f>
        <v>49.666666666666664</v>
      </c>
      <c r="AC1114" s="2">
        <f t="shared" si="52"/>
        <v>1</v>
      </c>
    </row>
    <row r="1115" spans="1:29">
      <c r="A1115" s="15" t="s">
        <v>47</v>
      </c>
      <c r="B1115" s="16" t="s">
        <v>30</v>
      </c>
      <c r="C1115" s="16" t="s">
        <v>1094</v>
      </c>
      <c r="D1115" s="16" t="s">
        <v>61</v>
      </c>
      <c r="E1115" s="16" t="str">
        <f>IF([1]Sheet1!L1115="",[1]Sheet1!K1115,[1]Sheet1!L1115)</f>
        <v>292</v>
      </c>
      <c r="F1115" s="16" t="s">
        <v>114</v>
      </c>
      <c r="G1115" s="16" t="s">
        <v>135</v>
      </c>
      <c r="H1115" s="16" t="s">
        <v>32</v>
      </c>
      <c r="I1115" s="16" t="s">
        <v>509</v>
      </c>
      <c r="N1115" s="17">
        <v>2</v>
      </c>
      <c r="O1115" s="17">
        <v>16</v>
      </c>
      <c r="P1115" s="17">
        <v>3</v>
      </c>
      <c r="Q1115" s="2">
        <f>$L$25*(B1115*1000)</f>
        <v>0</v>
      </c>
      <c r="R1115" s="2">
        <f>$L$19*(C1115*1000)</f>
        <v>329260200</v>
      </c>
      <c r="S1115" s="2">
        <f>$L$20*(D1115*1000)</f>
        <v>4940100</v>
      </c>
      <c r="T1115" s="2">
        <f>$L$21*(E1115*1000)</f>
        <v>0</v>
      </c>
      <c r="U1115" s="2">
        <f>$L$22*(F1115*1000)</f>
        <v>0</v>
      </c>
      <c r="V1115" s="2">
        <f>$L$18*(G1115*1000)</f>
        <v>25230000</v>
      </c>
      <c r="W1115" s="2">
        <f>$L$24*(H1115*1000)</f>
        <v>0</v>
      </c>
      <c r="X1115" s="2">
        <f>$L$23*(I1115*1000)</f>
        <v>0</v>
      </c>
      <c r="Y1115" s="2">
        <f t="shared" si="51"/>
        <v>359.43029999999999</v>
      </c>
      <c r="Z1115" s="18">
        <f>Y1115/(B1115+C1115+D1115+E1115+F1115+G1115+H1115+I1115)</f>
        <v>0.19836109271523178</v>
      </c>
      <c r="AA1115" s="18">
        <f t="shared" si="53"/>
        <v>354647.69539999985</v>
      </c>
      <c r="AB1115" s="18">
        <f>((B1115+E1115+F1115+H1115+I1115)/(B1115+C1115+D1115+E1115+F1115+G1115+H1115+I1115))*100</f>
        <v>48.565121412803528</v>
      </c>
      <c r="AC1115" s="2">
        <f t="shared" si="52"/>
        <v>1</v>
      </c>
    </row>
    <row r="1116" spans="1:29">
      <c r="A1116" s="15" t="s">
        <v>50</v>
      </c>
      <c r="B1116" s="16" t="s">
        <v>30</v>
      </c>
      <c r="C1116" s="16" t="s">
        <v>1021</v>
      </c>
      <c r="D1116" s="16" t="s">
        <v>70</v>
      </c>
      <c r="E1116" s="16" t="str">
        <f>IF([1]Sheet1!L1116="",[1]Sheet1!K1116,[1]Sheet1!L1116)</f>
        <v>291</v>
      </c>
      <c r="F1116" s="16" t="s">
        <v>114</v>
      </c>
      <c r="G1116" s="16" t="s">
        <v>96</v>
      </c>
      <c r="H1116" s="16" t="s">
        <v>32</v>
      </c>
      <c r="I1116" s="16" t="s">
        <v>200</v>
      </c>
      <c r="N1116" s="17">
        <v>2</v>
      </c>
      <c r="O1116" s="17">
        <v>16</v>
      </c>
      <c r="P1116" s="17">
        <v>4</v>
      </c>
      <c r="Q1116" s="2">
        <f>$L$25*(B1116*1000)</f>
        <v>0</v>
      </c>
      <c r="R1116" s="2">
        <f>$L$19*(C1116*1000)</f>
        <v>334416400</v>
      </c>
      <c r="S1116" s="2">
        <f>$L$20*(D1116*1000)</f>
        <v>6586800</v>
      </c>
      <c r="T1116" s="2">
        <f>$L$21*(E1116*1000)</f>
        <v>0</v>
      </c>
      <c r="U1116" s="2">
        <f>$L$22*(F1116*1000)</f>
        <v>0</v>
      </c>
      <c r="V1116" s="2">
        <f>$L$18*(G1116*1000)</f>
        <v>26100000</v>
      </c>
      <c r="W1116" s="2">
        <f>$L$24*(H1116*1000)</f>
        <v>0</v>
      </c>
      <c r="X1116" s="2">
        <f>$L$23*(I1116*1000)</f>
        <v>0</v>
      </c>
      <c r="Y1116" s="2">
        <f t="shared" si="51"/>
        <v>367.10320000000002</v>
      </c>
      <c r="Z1116" s="18">
        <f>Y1116/(B1116+C1116+D1116+E1116+F1116+G1116+H1116+I1116)</f>
        <v>0.20417308120133482</v>
      </c>
      <c r="AA1116" s="18">
        <f t="shared" si="53"/>
        <v>355014.79859999986</v>
      </c>
      <c r="AB1116" s="18">
        <f>((B1116+E1116+F1116+H1116+I1116)/(B1116+C1116+D1116+E1116+F1116+G1116+H1116+I1116))*100</f>
        <v>47.163515016685203</v>
      </c>
      <c r="AC1116" s="2">
        <f t="shared" si="52"/>
        <v>1</v>
      </c>
    </row>
    <row r="1117" spans="1:29">
      <c r="A1117" s="15" t="s">
        <v>53</v>
      </c>
      <c r="B1117" s="16" t="s">
        <v>30</v>
      </c>
      <c r="C1117" s="16" t="s">
        <v>204</v>
      </c>
      <c r="D1117" s="16" t="s">
        <v>221</v>
      </c>
      <c r="E1117" s="16" t="str">
        <f>IF([1]Sheet1!L1117="",[1]Sheet1!K1117,[1]Sheet1!L1117)</f>
        <v>153</v>
      </c>
      <c r="F1117" s="16" t="s">
        <v>114</v>
      </c>
      <c r="G1117" s="16" t="s">
        <v>160</v>
      </c>
      <c r="H1117" s="16" t="s">
        <v>32</v>
      </c>
      <c r="I1117" s="16" t="s">
        <v>779</v>
      </c>
      <c r="N1117" s="17">
        <v>2</v>
      </c>
      <c r="O1117" s="17">
        <v>16</v>
      </c>
      <c r="P1117" s="17">
        <v>5</v>
      </c>
      <c r="Q1117" s="2">
        <f>$L$25*(B1117*1000)</f>
        <v>0</v>
      </c>
      <c r="R1117" s="2">
        <f>$L$19*(C1117*1000)</f>
        <v>345465400</v>
      </c>
      <c r="S1117" s="2">
        <f>$L$20*(D1117*1000)</f>
        <v>2744500</v>
      </c>
      <c r="T1117" s="2">
        <f>$L$21*(E1117*1000)</f>
        <v>0</v>
      </c>
      <c r="U1117" s="2">
        <f>$L$22*(F1117*1000)</f>
        <v>0</v>
      </c>
      <c r="V1117" s="2">
        <f>$L$18*(G1117*1000)</f>
        <v>26970000</v>
      </c>
      <c r="W1117" s="2">
        <f>$L$24*(H1117*1000)</f>
        <v>0</v>
      </c>
      <c r="X1117" s="2">
        <f>$L$23*(I1117*1000)</f>
        <v>0</v>
      </c>
      <c r="Y1117" s="2">
        <f t="shared" si="51"/>
        <v>375.17989999999998</v>
      </c>
      <c r="Z1117" s="18">
        <f>Y1117/(B1117+C1117+D1117+E1117+F1117+G1117+H1117+I1117)</f>
        <v>0.22862882388787323</v>
      </c>
      <c r="AA1117" s="18">
        <f t="shared" si="53"/>
        <v>355389.97849999985</v>
      </c>
      <c r="AB1117" s="18">
        <f>((B1117+E1117+F1117+H1117+I1117)/(B1117+C1117+D1117+E1117+F1117+G1117+H1117+I1117))*100</f>
        <v>40.645947592931144</v>
      </c>
      <c r="AC1117" s="2">
        <f t="shared" si="52"/>
        <v>1</v>
      </c>
    </row>
    <row r="1118" spans="1:29">
      <c r="A1118" s="15" t="s">
        <v>57</v>
      </c>
      <c r="B1118" s="16" t="s">
        <v>30</v>
      </c>
      <c r="C1118" s="16" t="s">
        <v>950</v>
      </c>
      <c r="D1118" s="16" t="s">
        <v>232</v>
      </c>
      <c r="E1118" s="16" t="str">
        <f>IF([1]Sheet1!L1118="",[1]Sheet1!K1118,[1]Sheet1!L1118)</f>
        <v>0</v>
      </c>
      <c r="F1118" s="16" t="s">
        <v>114</v>
      </c>
      <c r="G1118" s="16" t="s">
        <v>123</v>
      </c>
      <c r="H1118" s="16" t="s">
        <v>148</v>
      </c>
      <c r="I1118" s="16" t="s">
        <v>1099</v>
      </c>
      <c r="N1118" s="17">
        <v>2</v>
      </c>
      <c r="O1118" s="17">
        <v>16</v>
      </c>
      <c r="P1118" s="17">
        <v>6</v>
      </c>
      <c r="Q1118" s="2">
        <f>$L$25*(B1118*1000)</f>
        <v>0</v>
      </c>
      <c r="R1118" s="2">
        <f>$L$19*(C1118*1000)</f>
        <v>354304600</v>
      </c>
      <c r="S1118" s="2">
        <f>$L$20*(D1118*1000)</f>
        <v>25798300</v>
      </c>
      <c r="T1118" s="2">
        <f>$L$21*(E1118*1000)</f>
        <v>0</v>
      </c>
      <c r="U1118" s="2">
        <f>$L$22*(F1118*1000)</f>
        <v>0</v>
      </c>
      <c r="V1118" s="2">
        <f>$L$18*(G1118*1000)</f>
        <v>29580000</v>
      </c>
      <c r="W1118" s="2">
        <f>$L$24*(H1118*1000)</f>
        <v>0</v>
      </c>
      <c r="X1118" s="2">
        <f>$L$23*(I1118*1000)</f>
        <v>0</v>
      </c>
      <c r="Y1118" s="2">
        <f t="shared" si="51"/>
        <v>409.68290000000002</v>
      </c>
      <c r="Z1118" s="18">
        <f>Y1118/(B1118+C1118+D1118+E1118+F1118+G1118+H1118+I1118)</f>
        <v>0.25798671284634761</v>
      </c>
      <c r="AA1118" s="18">
        <f t="shared" si="53"/>
        <v>355799.66139999987</v>
      </c>
      <c r="AB1118" s="18">
        <f>((B1118+E1118+F1118+H1118+I1118)/(B1118+C1118+D1118+E1118+F1118+G1118+H1118+I1118))*100</f>
        <v>34.31989924433249</v>
      </c>
      <c r="AC1118" s="2">
        <f t="shared" si="52"/>
        <v>1</v>
      </c>
    </row>
    <row r="1119" spans="1:29">
      <c r="A1119" s="15" t="s">
        <v>60</v>
      </c>
      <c r="B1119" s="16" t="s">
        <v>30</v>
      </c>
      <c r="C1119" s="16" t="s">
        <v>351</v>
      </c>
      <c r="D1119" s="16" t="s">
        <v>685</v>
      </c>
      <c r="E1119" s="16" t="str">
        <f>IF([1]Sheet1!L1119="",[1]Sheet1!K1119,[1]Sheet1!L1119)</f>
        <v>0</v>
      </c>
      <c r="F1119" s="16" t="s">
        <v>114</v>
      </c>
      <c r="G1119" s="16" t="s">
        <v>186</v>
      </c>
      <c r="H1119" s="16" t="s">
        <v>279</v>
      </c>
      <c r="I1119" s="16" t="s">
        <v>878</v>
      </c>
      <c r="N1119" s="17">
        <v>2</v>
      </c>
      <c r="O1119" s="17">
        <v>16</v>
      </c>
      <c r="P1119" s="17">
        <v>7</v>
      </c>
      <c r="Q1119" s="2">
        <f>$L$25*(B1119*1000)</f>
        <v>0</v>
      </c>
      <c r="R1119" s="2">
        <f>$L$19*(C1119*1000)</f>
        <v>366826800</v>
      </c>
      <c r="S1119" s="2">
        <f>$L$20*(D1119*1000)</f>
        <v>65868000</v>
      </c>
      <c r="T1119" s="2">
        <f>$L$21*(E1119*1000)</f>
        <v>0</v>
      </c>
      <c r="U1119" s="2">
        <f>$L$22*(F1119*1000)</f>
        <v>0</v>
      </c>
      <c r="V1119" s="2">
        <f>$L$18*(G1119*1000)</f>
        <v>33060000</v>
      </c>
      <c r="W1119" s="2">
        <f>$L$24*(H1119*1000)</f>
        <v>0</v>
      </c>
      <c r="X1119" s="2">
        <f>$L$23*(I1119*1000)</f>
        <v>0</v>
      </c>
      <c r="Y1119" s="2">
        <f t="shared" si="51"/>
        <v>465.75479999999999</v>
      </c>
      <c r="Z1119" s="18">
        <f>Y1119/(B1119+C1119+D1119+E1119+F1119+G1119+H1119+I1119)</f>
        <v>0.25230487540628382</v>
      </c>
      <c r="AA1119" s="18">
        <f t="shared" si="53"/>
        <v>356265.41619999986</v>
      </c>
      <c r="AB1119" s="18">
        <f>((B1119+E1119+F1119+H1119+I1119)/(B1119+C1119+D1119+E1119+F1119+G1119+H1119+I1119))*100</f>
        <v>37.486457204767063</v>
      </c>
      <c r="AC1119" s="2">
        <f t="shared" si="52"/>
        <v>1</v>
      </c>
    </row>
    <row r="1120" spans="1:29">
      <c r="A1120" s="15" t="s">
        <v>64</v>
      </c>
      <c r="B1120" s="16" t="s">
        <v>30</v>
      </c>
      <c r="C1120" s="16" t="s">
        <v>632</v>
      </c>
      <c r="D1120" s="16" t="s">
        <v>399</v>
      </c>
      <c r="E1120" s="16" t="str">
        <f>IF([1]Sheet1!L1120="",[1]Sheet1!K1120,[1]Sheet1!L1120)</f>
        <v>0</v>
      </c>
      <c r="F1120" s="16" t="s">
        <v>111</v>
      </c>
      <c r="G1120" s="16" t="s">
        <v>186</v>
      </c>
      <c r="H1120" s="16" t="s">
        <v>121</v>
      </c>
      <c r="I1120" s="16" t="s">
        <v>1155</v>
      </c>
      <c r="N1120" s="17">
        <v>2</v>
      </c>
      <c r="O1120" s="17">
        <v>16</v>
      </c>
      <c r="P1120" s="17">
        <v>8</v>
      </c>
      <c r="Q1120" s="2">
        <f>$L$25*(B1120*1000)</f>
        <v>0</v>
      </c>
      <c r="R1120" s="2">
        <f>$L$19*(C1120*1000)</f>
        <v>366090200</v>
      </c>
      <c r="S1120" s="2">
        <f>$L$20*(D1120*1000)</f>
        <v>76846000</v>
      </c>
      <c r="T1120" s="2">
        <f>$L$21*(E1120*1000)</f>
        <v>0</v>
      </c>
      <c r="U1120" s="2">
        <f>$L$22*(F1120*1000)</f>
        <v>0</v>
      </c>
      <c r="V1120" s="2">
        <f>$L$18*(G1120*1000)</f>
        <v>33060000</v>
      </c>
      <c r="W1120" s="2">
        <f>$L$24*(H1120*1000)</f>
        <v>0</v>
      </c>
      <c r="X1120" s="2">
        <f>$L$23*(I1120*1000)</f>
        <v>0</v>
      </c>
      <c r="Y1120" s="2">
        <f t="shared" si="51"/>
        <v>475.99619999999999</v>
      </c>
      <c r="Z1120" s="18">
        <f>Y1120/(B1120+C1120+D1120+E1120+F1120+G1120+H1120+I1120)</f>
        <v>0.23540860534124627</v>
      </c>
      <c r="AA1120" s="18">
        <f t="shared" si="53"/>
        <v>356741.41239999986</v>
      </c>
      <c r="AB1120" s="18">
        <f>((B1120+E1120+F1120+H1120+I1120)/(B1120+C1120+D1120+E1120+F1120+G1120+H1120+I1120))*100</f>
        <v>42.037586547972303</v>
      </c>
      <c r="AC1120" s="2">
        <f t="shared" si="52"/>
        <v>1</v>
      </c>
    </row>
    <row r="1121" spans="1:29">
      <c r="A1121" s="15" t="s">
        <v>68</v>
      </c>
      <c r="B1121" s="16" t="s">
        <v>30</v>
      </c>
      <c r="C1121" s="16" t="s">
        <v>332</v>
      </c>
      <c r="D1121" s="16" t="s">
        <v>455</v>
      </c>
      <c r="E1121" s="16" t="str">
        <f>IF([1]Sheet1!L1121="",[1]Sheet1!K1121,[1]Sheet1!L1121)</f>
        <v>0</v>
      </c>
      <c r="F1121" s="16" t="s">
        <v>70</v>
      </c>
      <c r="G1121" s="16" t="s">
        <v>107</v>
      </c>
      <c r="H1121" s="16" t="s">
        <v>1156</v>
      </c>
      <c r="I1121" s="16" t="s">
        <v>357</v>
      </c>
      <c r="N1121" s="17">
        <v>2</v>
      </c>
      <c r="O1121" s="17">
        <v>16</v>
      </c>
      <c r="P1121" s="17">
        <v>9</v>
      </c>
      <c r="Q1121" s="2">
        <f>$L$25*(B1121*1000)</f>
        <v>0</v>
      </c>
      <c r="R1121" s="2">
        <f>$L$19*(C1121*1000)</f>
        <v>331838300</v>
      </c>
      <c r="S1121" s="2">
        <f>$L$20*(D1121*1000)</f>
        <v>85079500</v>
      </c>
      <c r="T1121" s="2">
        <f>$L$21*(E1121*1000)</f>
        <v>0</v>
      </c>
      <c r="U1121" s="2">
        <f>$L$22*(F1121*1000)</f>
        <v>0</v>
      </c>
      <c r="V1121" s="2">
        <f>$L$18*(G1121*1000)</f>
        <v>32190000</v>
      </c>
      <c r="W1121" s="2">
        <f>$L$24*(H1121*1000)</f>
        <v>0</v>
      </c>
      <c r="X1121" s="2">
        <f>$L$23*(I1121*1000)</f>
        <v>0</v>
      </c>
      <c r="Y1121" s="2">
        <f t="shared" si="51"/>
        <v>449.1078</v>
      </c>
      <c r="Z1121" s="18">
        <f>Y1121/(B1121+C1121+D1121+E1121+F1121+G1121+H1121+I1121)</f>
        <v>0.21780203685741997</v>
      </c>
      <c r="AA1121" s="18">
        <f t="shared" si="53"/>
        <v>357190.52019999985</v>
      </c>
      <c r="AB1121" s="18">
        <f>((B1121+E1121+F1121+H1121+I1121)/(B1121+C1121+D1121+E1121+F1121+G1121+H1121+I1121))*100</f>
        <v>46.993210475266736</v>
      </c>
      <c r="AC1121" s="2">
        <f t="shared" si="52"/>
        <v>1</v>
      </c>
    </row>
    <row r="1122" spans="1:29">
      <c r="A1122" s="15" t="s">
        <v>73</v>
      </c>
      <c r="B1122" s="16" t="s">
        <v>30</v>
      </c>
      <c r="C1122" s="16" t="s">
        <v>448</v>
      </c>
      <c r="D1122" s="16" t="s">
        <v>253</v>
      </c>
      <c r="E1122" s="16" t="str">
        <f>IF([1]Sheet1!L1122="",[1]Sheet1!K1122,[1]Sheet1!L1122)</f>
        <v>0</v>
      </c>
      <c r="F1122" s="16" t="s">
        <v>70</v>
      </c>
      <c r="G1122" s="16" t="s">
        <v>123</v>
      </c>
      <c r="H1122" s="16" t="s">
        <v>251</v>
      </c>
      <c r="I1122" s="16" t="s">
        <v>1157</v>
      </c>
      <c r="N1122" s="17">
        <v>2</v>
      </c>
      <c r="O1122" s="17">
        <v>16</v>
      </c>
      <c r="P1122" s="17">
        <v>10</v>
      </c>
      <c r="Q1122" s="2">
        <f>$L$25*(B1122*1000)</f>
        <v>0</v>
      </c>
      <c r="R1122" s="2">
        <f>$L$19*(C1122*1000)</f>
        <v>288747200</v>
      </c>
      <c r="S1122" s="2">
        <f>$L$20*(D1122*1000)</f>
        <v>94959700</v>
      </c>
      <c r="T1122" s="2">
        <f>$L$21*(E1122*1000)</f>
        <v>0</v>
      </c>
      <c r="U1122" s="2">
        <f>$L$22*(F1122*1000)</f>
        <v>0</v>
      </c>
      <c r="V1122" s="2">
        <f>$L$18*(G1122*1000)</f>
        <v>29580000</v>
      </c>
      <c r="W1122" s="2">
        <f>$L$24*(H1122*1000)</f>
        <v>0</v>
      </c>
      <c r="X1122" s="2">
        <f>$L$23*(I1122*1000)</f>
        <v>0</v>
      </c>
      <c r="Y1122" s="2">
        <f t="shared" si="51"/>
        <v>413.2869</v>
      </c>
      <c r="Z1122" s="18">
        <f>Y1122/(B1122+C1122+D1122+E1122+F1122+G1122+H1122+I1122)</f>
        <v>0.20490178482895388</v>
      </c>
      <c r="AA1122" s="18">
        <f t="shared" si="53"/>
        <v>357603.80709999986</v>
      </c>
      <c r="AB1122" s="18">
        <f>((B1122+E1122+F1122+H1122+I1122)/(B1122+C1122+D1122+E1122+F1122+G1122+H1122+I1122))*100</f>
        <v>50.867625185919685</v>
      </c>
      <c r="AC1122" s="2">
        <f t="shared" si="52"/>
        <v>0</v>
      </c>
    </row>
    <row r="1123" spans="1:29">
      <c r="A1123" s="15" t="s">
        <v>77</v>
      </c>
      <c r="B1123" s="16" t="s">
        <v>30</v>
      </c>
      <c r="C1123" s="16" t="s">
        <v>628</v>
      </c>
      <c r="D1123" s="16" t="s">
        <v>753</v>
      </c>
      <c r="E1123" s="16" t="str">
        <f>IF([1]Sheet1!L1123="",[1]Sheet1!K1123,[1]Sheet1!L1123)</f>
        <v>0</v>
      </c>
      <c r="F1123" s="16" t="s">
        <v>70</v>
      </c>
      <c r="G1123" s="16" t="s">
        <v>123</v>
      </c>
      <c r="H1123" s="16" t="s">
        <v>706</v>
      </c>
      <c r="I1123" s="16" t="s">
        <v>1158</v>
      </c>
      <c r="N1123" s="17">
        <v>2</v>
      </c>
      <c r="O1123" s="17">
        <v>16</v>
      </c>
      <c r="P1123" s="17">
        <v>11</v>
      </c>
      <c r="Q1123" s="2">
        <f>$L$25*(B1123*1000)</f>
        <v>0</v>
      </c>
      <c r="R1123" s="2">
        <f>$L$19*(C1123*1000)</f>
        <v>247129300</v>
      </c>
      <c r="S1123" s="2">
        <f>$L$20*(D1123*1000)</f>
        <v>116915700</v>
      </c>
      <c r="T1123" s="2">
        <f>$L$21*(E1123*1000)</f>
        <v>0</v>
      </c>
      <c r="U1123" s="2">
        <f>$L$22*(F1123*1000)</f>
        <v>0</v>
      </c>
      <c r="V1123" s="2">
        <f>$L$18*(G1123*1000)</f>
        <v>29580000</v>
      </c>
      <c r="W1123" s="2">
        <f>$L$24*(H1123*1000)</f>
        <v>0</v>
      </c>
      <c r="X1123" s="2">
        <f>$L$23*(I1123*1000)</f>
        <v>0</v>
      </c>
      <c r="Y1123" s="2">
        <f t="shared" si="51"/>
        <v>393.625</v>
      </c>
      <c r="Z1123" s="18">
        <f>Y1123/(B1123+C1123+D1123+E1123+F1123+G1123+H1123+I1123)</f>
        <v>0.20001270325203252</v>
      </c>
      <c r="AA1123" s="18">
        <f t="shared" si="53"/>
        <v>357997.43209999986</v>
      </c>
      <c r="AB1123" s="18">
        <f>((B1123+E1123+F1123+H1123+I1123)/(B1123+C1123+D1123+E1123+F1123+G1123+H1123+I1123))*100</f>
        <v>53.353658536585371</v>
      </c>
      <c r="AC1123" s="2">
        <f t="shared" si="52"/>
        <v>0</v>
      </c>
    </row>
    <row r="1124" spans="1:29">
      <c r="A1124" s="15" t="s">
        <v>81</v>
      </c>
      <c r="B1124" s="16" t="s">
        <v>30</v>
      </c>
      <c r="C1124" s="16" t="s">
        <v>628</v>
      </c>
      <c r="D1124" s="16" t="s">
        <v>720</v>
      </c>
      <c r="E1124" s="16" t="str">
        <f>IF([1]Sheet1!L1124="",[1]Sheet1!K1124,[1]Sheet1!L1124)</f>
        <v>0</v>
      </c>
      <c r="F1124" s="16" t="s">
        <v>70</v>
      </c>
      <c r="G1124" s="16" t="s">
        <v>123</v>
      </c>
      <c r="H1124" s="16" t="s">
        <v>979</v>
      </c>
      <c r="I1124" s="16" t="s">
        <v>1159</v>
      </c>
      <c r="N1124" s="17">
        <v>2</v>
      </c>
      <c r="O1124" s="17">
        <v>16</v>
      </c>
      <c r="P1124" s="17">
        <v>12</v>
      </c>
      <c r="Q1124" s="2">
        <f>$L$25*(B1124*1000)</f>
        <v>0</v>
      </c>
      <c r="R1124" s="2">
        <f>$L$19*(C1124*1000)</f>
        <v>247129300</v>
      </c>
      <c r="S1124" s="2">
        <f>$L$20*(D1124*1000)</f>
        <v>125149200</v>
      </c>
      <c r="T1124" s="2">
        <f>$L$21*(E1124*1000)</f>
        <v>0</v>
      </c>
      <c r="U1124" s="2">
        <f>$L$22*(F1124*1000)</f>
        <v>0</v>
      </c>
      <c r="V1124" s="2">
        <f>$L$18*(G1124*1000)</f>
        <v>29580000</v>
      </c>
      <c r="W1124" s="2">
        <f>$L$24*(H1124*1000)</f>
        <v>0</v>
      </c>
      <c r="X1124" s="2">
        <f>$L$23*(I1124*1000)</f>
        <v>0</v>
      </c>
      <c r="Y1124" s="2">
        <f t="shared" si="51"/>
        <v>401.85849999999999</v>
      </c>
      <c r="Z1124" s="18">
        <f>Y1124/(B1124+C1124+D1124+E1124+F1124+G1124+H1124+I1124)</f>
        <v>0.20629286447638603</v>
      </c>
      <c r="AA1124" s="18">
        <f t="shared" si="53"/>
        <v>358399.29059999983</v>
      </c>
      <c r="AB1124" s="18">
        <f>((B1124+E1124+F1124+H1124+I1124)/(B1124+C1124+D1124+E1124+F1124+G1124+H1124+I1124))*100</f>
        <v>52.104722792607802</v>
      </c>
      <c r="AC1124" s="2">
        <f t="shared" si="52"/>
        <v>0</v>
      </c>
    </row>
    <row r="1125" spans="1:29">
      <c r="A1125" s="15" t="s">
        <v>85</v>
      </c>
      <c r="B1125" s="16" t="s">
        <v>30</v>
      </c>
      <c r="C1125" s="16" t="s">
        <v>236</v>
      </c>
      <c r="D1125" s="16" t="s">
        <v>645</v>
      </c>
      <c r="E1125" s="16" t="str">
        <f>IF([1]Sheet1!L1125="",[1]Sheet1!K1125,[1]Sheet1!L1125)</f>
        <v>0</v>
      </c>
      <c r="F1125" s="16" t="s">
        <v>70</v>
      </c>
      <c r="G1125" s="16" t="s">
        <v>118</v>
      </c>
      <c r="H1125" s="16" t="s">
        <v>803</v>
      </c>
      <c r="I1125" s="16" t="s">
        <v>275</v>
      </c>
      <c r="N1125" s="17">
        <v>2</v>
      </c>
      <c r="O1125" s="17">
        <v>16</v>
      </c>
      <c r="P1125" s="17">
        <v>13</v>
      </c>
      <c r="Q1125" s="2">
        <f>$L$25*(B1125*1000)</f>
        <v>0</v>
      </c>
      <c r="R1125" s="2">
        <f>$L$19*(C1125*1000)</f>
        <v>259283200</v>
      </c>
      <c r="S1125" s="2">
        <f>$L$20*(D1125*1000)</f>
        <v>144909600</v>
      </c>
      <c r="T1125" s="2">
        <f>$L$21*(E1125*1000)</f>
        <v>0</v>
      </c>
      <c r="U1125" s="2">
        <f>$L$22*(F1125*1000)</f>
        <v>0</v>
      </c>
      <c r="V1125" s="2">
        <f>$L$18*(G1125*1000)</f>
        <v>28710000</v>
      </c>
      <c r="W1125" s="2">
        <f>$L$24*(H1125*1000)</f>
        <v>0</v>
      </c>
      <c r="X1125" s="2">
        <f>$L$23*(I1125*1000)</f>
        <v>0</v>
      </c>
      <c r="Y1125" s="2">
        <f t="shared" si="51"/>
        <v>432.90280000000001</v>
      </c>
      <c r="Z1125" s="18">
        <f>Y1125/(B1125+C1125+D1125+E1125+F1125+G1125+H1125+I1125)</f>
        <v>0.21710270812437313</v>
      </c>
      <c r="AA1125" s="18">
        <f t="shared" si="53"/>
        <v>358832.19339999981</v>
      </c>
      <c r="AB1125" s="18">
        <f>((B1125+E1125+F1125+H1125+I1125)/(B1125+C1125+D1125+E1125+F1125+G1125+H1125+I1125))*100</f>
        <v>49.799398194583752</v>
      </c>
      <c r="AC1125" s="2">
        <f t="shared" si="52"/>
        <v>1</v>
      </c>
    </row>
    <row r="1126" spans="1:29">
      <c r="A1126" s="15" t="s">
        <v>88</v>
      </c>
      <c r="B1126" s="16" t="s">
        <v>30</v>
      </c>
      <c r="C1126" s="16" t="s">
        <v>310</v>
      </c>
      <c r="D1126" s="16" t="s">
        <v>1160</v>
      </c>
      <c r="E1126" s="16" t="str">
        <f>IF([1]Sheet1!L1126="",[1]Sheet1!K1126,[1]Sheet1!L1126)</f>
        <v>0</v>
      </c>
      <c r="F1126" s="16" t="s">
        <v>111</v>
      </c>
      <c r="G1126" s="16" t="s">
        <v>99</v>
      </c>
      <c r="H1126" s="16" t="s">
        <v>838</v>
      </c>
      <c r="I1126" s="16" t="s">
        <v>528</v>
      </c>
      <c r="N1126" s="17">
        <v>2</v>
      </c>
      <c r="O1126" s="17">
        <v>16</v>
      </c>
      <c r="P1126" s="17">
        <v>14</v>
      </c>
      <c r="Q1126" s="2">
        <f>$L$25*(B1126*1000)</f>
        <v>0</v>
      </c>
      <c r="R1126" s="2">
        <f>$L$19*(C1126*1000)</f>
        <v>243446300</v>
      </c>
      <c r="S1126" s="2">
        <f>$L$20*(D1126*1000)</f>
        <v>140518400</v>
      </c>
      <c r="T1126" s="2">
        <f>$L$21*(E1126*1000)</f>
        <v>0</v>
      </c>
      <c r="U1126" s="2">
        <f>$L$22*(F1126*1000)</f>
        <v>0</v>
      </c>
      <c r="V1126" s="2">
        <f>$L$18*(G1126*1000)</f>
        <v>27840000</v>
      </c>
      <c r="W1126" s="2">
        <f>$L$24*(H1126*1000)</f>
        <v>0</v>
      </c>
      <c r="X1126" s="2">
        <f>$L$23*(I1126*1000)</f>
        <v>0</v>
      </c>
      <c r="Y1126" s="2">
        <f t="shared" si="51"/>
        <v>411.80470000000003</v>
      </c>
      <c r="Z1126" s="18">
        <f>Y1126/(B1126+C1126+D1126+E1126+F1126+G1126+H1126+I1126)</f>
        <v>0.21998114316239317</v>
      </c>
      <c r="AA1126" s="18">
        <f t="shared" si="53"/>
        <v>359243.99809999979</v>
      </c>
      <c r="AB1126" s="18">
        <f>((B1126+E1126+F1126+H1126+I1126)/(B1126+C1126+D1126+E1126+F1126+G1126+H1126+I1126))*100</f>
        <v>49.305555555555557</v>
      </c>
      <c r="AC1126" s="2">
        <f t="shared" si="52"/>
        <v>1</v>
      </c>
    </row>
    <row r="1127" spans="1:29">
      <c r="A1127" s="15" t="s">
        <v>91</v>
      </c>
      <c r="B1127" s="16" t="s">
        <v>30</v>
      </c>
      <c r="C1127" s="16" t="s">
        <v>765</v>
      </c>
      <c r="D1127" s="16" t="s">
        <v>293</v>
      </c>
      <c r="E1127" s="16" t="str">
        <f>IF([1]Sheet1!L1127="",[1]Sheet1!K1127,[1]Sheet1!L1127)</f>
        <v>0</v>
      </c>
      <c r="F1127" s="16" t="s">
        <v>111</v>
      </c>
      <c r="G1127" s="16" t="s">
        <v>169</v>
      </c>
      <c r="H1127" s="16" t="s">
        <v>248</v>
      </c>
      <c r="I1127" s="16" t="s">
        <v>1063</v>
      </c>
      <c r="N1127" s="17">
        <v>2</v>
      </c>
      <c r="O1127" s="17">
        <v>16</v>
      </c>
      <c r="P1127" s="17">
        <v>15</v>
      </c>
      <c r="Q1127" s="2">
        <f>$L$25*(B1127*1000)</f>
        <v>0</v>
      </c>
      <c r="R1127" s="2">
        <f>$L$19*(C1127*1000)</f>
        <v>258178300</v>
      </c>
      <c r="S1127" s="2">
        <f>$L$20*(D1127*1000)</f>
        <v>137773900</v>
      </c>
      <c r="T1127" s="2">
        <f>$L$21*(E1127*1000)</f>
        <v>0</v>
      </c>
      <c r="U1127" s="2">
        <f>$L$22*(F1127*1000)</f>
        <v>0</v>
      </c>
      <c r="V1127" s="2">
        <f>$L$18*(G1127*1000)</f>
        <v>33930000</v>
      </c>
      <c r="W1127" s="2">
        <f>$L$24*(H1127*1000)</f>
        <v>0</v>
      </c>
      <c r="X1127" s="2">
        <f>$L$23*(I1127*1000)</f>
        <v>0</v>
      </c>
      <c r="Y1127" s="2">
        <f t="shared" si="51"/>
        <v>429.88220000000001</v>
      </c>
      <c r="Z1127" s="18">
        <f>Y1127/(B1127+C1127+D1127+E1127+F1127+G1127+H1127+I1127)</f>
        <v>0.25227828638497651</v>
      </c>
      <c r="AA1127" s="18">
        <f t="shared" si="53"/>
        <v>359673.88029999979</v>
      </c>
      <c r="AB1127" s="18">
        <f>((B1127+E1127+F1127+H1127+I1127)/(B1127+C1127+D1127+E1127+F1127+G1127+H1127+I1127))*100</f>
        <v>41.84272300469484</v>
      </c>
      <c r="AC1127" s="2">
        <f t="shared" si="52"/>
        <v>1</v>
      </c>
    </row>
    <row r="1128" spans="1:29">
      <c r="A1128" s="15" t="s">
        <v>95</v>
      </c>
      <c r="B1128" s="16" t="s">
        <v>30</v>
      </c>
      <c r="C1128" s="16" t="s">
        <v>294</v>
      </c>
      <c r="D1128" s="16" t="s">
        <v>547</v>
      </c>
      <c r="E1128" s="16" t="str">
        <f>IF([1]Sheet1!L1128="",[1]Sheet1!K1128,[1]Sheet1!L1128)</f>
        <v>0</v>
      </c>
      <c r="F1128" s="16" t="s">
        <v>70</v>
      </c>
      <c r="G1128" s="16" t="s">
        <v>468</v>
      </c>
      <c r="H1128" s="16" t="s">
        <v>114</v>
      </c>
      <c r="I1128" s="16" t="s">
        <v>1161</v>
      </c>
      <c r="N1128" s="17">
        <v>2</v>
      </c>
      <c r="O1128" s="17">
        <v>16</v>
      </c>
      <c r="P1128" s="17">
        <v>16</v>
      </c>
      <c r="Q1128" s="2">
        <f>$L$25*(B1128*1000)</f>
        <v>0</v>
      </c>
      <c r="R1128" s="2">
        <f>$L$19*(C1128*1000)</f>
        <v>342150700</v>
      </c>
      <c r="S1128" s="2">
        <f>$L$20*(D1128*1000)</f>
        <v>138322800</v>
      </c>
      <c r="T1128" s="2">
        <f>$L$21*(E1128*1000)</f>
        <v>0</v>
      </c>
      <c r="U1128" s="2">
        <f>$L$22*(F1128*1000)</f>
        <v>0</v>
      </c>
      <c r="V1128" s="2">
        <f>$L$18*(G1128*1000)</f>
        <v>41760000</v>
      </c>
      <c r="W1128" s="2">
        <f>$L$24*(H1128*1000)</f>
        <v>0</v>
      </c>
      <c r="X1128" s="2">
        <f>$L$23*(I1128*1000)</f>
        <v>0</v>
      </c>
      <c r="Y1128" s="2">
        <f t="shared" si="51"/>
        <v>522.23350000000005</v>
      </c>
      <c r="Z1128" s="18">
        <f>Y1128/(B1128+C1128+D1128+E1128+F1128+G1128+H1128+I1128)</f>
        <v>0.29672357954545459</v>
      </c>
      <c r="AA1128" s="18">
        <f t="shared" si="53"/>
        <v>360196.11379999976</v>
      </c>
      <c r="AB1128" s="18">
        <f>((B1128+E1128+F1128+H1128+I1128)/(B1128+C1128+D1128+E1128+F1128+G1128+H1128+I1128))*100</f>
        <v>30.170454545454543</v>
      </c>
      <c r="AC1128" s="2">
        <f t="shared" si="52"/>
        <v>1</v>
      </c>
    </row>
    <row r="1129" spans="1:29">
      <c r="A1129" s="15" t="s">
        <v>98</v>
      </c>
      <c r="B1129" s="16" t="s">
        <v>30</v>
      </c>
      <c r="C1129" s="16" t="s">
        <v>1162</v>
      </c>
      <c r="D1129" s="16" t="s">
        <v>293</v>
      </c>
      <c r="E1129" s="16" t="str">
        <f>IF([1]Sheet1!L1129="",[1]Sheet1!K1129,[1]Sheet1!L1129)</f>
        <v>117</v>
      </c>
      <c r="F1129" s="16" t="s">
        <v>70</v>
      </c>
      <c r="G1129" s="16" t="s">
        <v>443</v>
      </c>
      <c r="H1129" s="16" t="s">
        <v>32</v>
      </c>
      <c r="I1129" s="16" t="s">
        <v>1163</v>
      </c>
      <c r="N1129" s="17">
        <v>2</v>
      </c>
      <c r="O1129" s="17">
        <v>16</v>
      </c>
      <c r="P1129" s="17">
        <v>17</v>
      </c>
      <c r="Q1129" s="2">
        <f>$L$25*(B1129*1000)</f>
        <v>0</v>
      </c>
      <c r="R1129" s="2">
        <f>$L$19*(C1129*1000)</f>
        <v>376770900</v>
      </c>
      <c r="S1129" s="2">
        <f>$L$20*(D1129*1000)</f>
        <v>137773900</v>
      </c>
      <c r="T1129" s="2">
        <f>$L$21*(E1129*1000)</f>
        <v>0</v>
      </c>
      <c r="U1129" s="2">
        <f>$L$22*(F1129*1000)</f>
        <v>0</v>
      </c>
      <c r="V1129" s="2">
        <f>$L$18*(G1129*1000)</f>
        <v>47850000</v>
      </c>
      <c r="W1129" s="2">
        <f>$L$24*(H1129*1000)</f>
        <v>0</v>
      </c>
      <c r="X1129" s="2">
        <f>$L$23*(I1129*1000)</f>
        <v>0</v>
      </c>
      <c r="Y1129" s="2">
        <f t="shared" si="51"/>
        <v>562.39480000000003</v>
      </c>
      <c r="Z1129" s="18">
        <f>Y1129/(B1129+C1129+D1129+E1129+F1129+G1129+H1129+I1129)</f>
        <v>0.28693612244897959</v>
      </c>
      <c r="AA1129" s="18">
        <f t="shared" si="53"/>
        <v>360758.50859999977</v>
      </c>
      <c r="AB1129" s="18">
        <f>((B1129+E1129+F1129+H1129+I1129)/(B1129+C1129+D1129+E1129+F1129+G1129+H1129+I1129))*100</f>
        <v>32.193877551020407</v>
      </c>
      <c r="AC1129" s="2">
        <f t="shared" si="52"/>
        <v>1</v>
      </c>
    </row>
    <row r="1130" spans="1:29">
      <c r="A1130" s="15" t="s">
        <v>101</v>
      </c>
      <c r="B1130" s="16" t="s">
        <v>30</v>
      </c>
      <c r="C1130" s="16" t="s">
        <v>556</v>
      </c>
      <c r="D1130" s="16" t="s">
        <v>603</v>
      </c>
      <c r="E1130" s="16" t="str">
        <f>IF([1]Sheet1!L1130="",[1]Sheet1!K1130,[1]Sheet1!L1130)</f>
        <v>176</v>
      </c>
      <c r="F1130" s="16" t="s">
        <v>70</v>
      </c>
      <c r="G1130" s="16" t="s">
        <v>240</v>
      </c>
      <c r="H1130" s="16" t="s">
        <v>32</v>
      </c>
      <c r="I1130" s="16" t="s">
        <v>872</v>
      </c>
      <c r="N1130" s="17">
        <v>2</v>
      </c>
      <c r="O1130" s="17">
        <v>16</v>
      </c>
      <c r="P1130" s="17">
        <v>18</v>
      </c>
      <c r="Q1130" s="2">
        <f>$L$25*(B1130*1000)</f>
        <v>0</v>
      </c>
      <c r="R1130" s="2">
        <f>$L$19*(C1130*1000)</f>
        <v>379349000</v>
      </c>
      <c r="S1130" s="2">
        <f>$L$20*(D1130*1000)</f>
        <v>201446300</v>
      </c>
      <c r="T1130" s="2">
        <f>$L$21*(E1130*1000)</f>
        <v>0</v>
      </c>
      <c r="U1130" s="2">
        <f>$L$22*(F1130*1000)</f>
        <v>0</v>
      </c>
      <c r="V1130" s="2">
        <f>$L$18*(G1130*1000)</f>
        <v>54810000</v>
      </c>
      <c r="W1130" s="2">
        <f>$L$24*(H1130*1000)</f>
        <v>0</v>
      </c>
      <c r="X1130" s="2">
        <f>$L$23*(I1130*1000)</f>
        <v>0</v>
      </c>
      <c r="Y1130" s="2">
        <f t="shared" si="51"/>
        <v>635.60530000000006</v>
      </c>
      <c r="Z1130" s="18">
        <f>Y1130/(B1130+C1130+D1130+E1130+F1130+G1130+H1130+I1130)</f>
        <v>0.30455452803066607</v>
      </c>
      <c r="AA1130" s="18">
        <f t="shared" si="53"/>
        <v>361394.11389999976</v>
      </c>
      <c r="AB1130" s="18">
        <f>((B1130+E1130+F1130+H1130+I1130)/(B1130+C1130+D1130+E1130+F1130+G1130+H1130+I1130))*100</f>
        <v>30.043124101581213</v>
      </c>
      <c r="AC1130" s="2">
        <f t="shared" si="52"/>
        <v>1</v>
      </c>
    </row>
    <row r="1131" spans="1:29">
      <c r="A1131" s="15" t="s">
        <v>106</v>
      </c>
      <c r="B1131" s="16" t="s">
        <v>30</v>
      </c>
      <c r="C1131" s="16" t="s">
        <v>558</v>
      </c>
      <c r="D1131" s="16" t="s">
        <v>1164</v>
      </c>
      <c r="E1131" s="16" t="str">
        <f>IF([1]Sheet1!L1131="",[1]Sheet1!K1131,[1]Sheet1!L1131)</f>
        <v>196</v>
      </c>
      <c r="F1131" s="16" t="s">
        <v>70</v>
      </c>
      <c r="G1131" s="16" t="s">
        <v>411</v>
      </c>
      <c r="H1131" s="16" t="s">
        <v>32</v>
      </c>
      <c r="I1131" s="16" t="s">
        <v>694</v>
      </c>
      <c r="N1131" s="17">
        <v>2</v>
      </c>
      <c r="O1131" s="17">
        <v>16</v>
      </c>
      <c r="P1131" s="17">
        <v>19</v>
      </c>
      <c r="Q1131" s="2">
        <f>$L$25*(B1131*1000)</f>
        <v>0</v>
      </c>
      <c r="R1131" s="2">
        <f>$L$19*(C1131*1000)</f>
        <v>372719600</v>
      </c>
      <c r="S1131" s="2">
        <f>$L$20*(D1131*1000)</f>
        <v>227244600</v>
      </c>
      <c r="T1131" s="2">
        <f>$L$21*(E1131*1000)</f>
        <v>0</v>
      </c>
      <c r="U1131" s="2">
        <f>$L$22*(F1131*1000)</f>
        <v>0</v>
      </c>
      <c r="V1131" s="2">
        <f>$L$18*(G1131*1000)</f>
        <v>56550000</v>
      </c>
      <c r="W1131" s="2">
        <f>$L$24*(H1131*1000)</f>
        <v>0</v>
      </c>
      <c r="X1131" s="2">
        <f>$L$23*(I1131*1000)</f>
        <v>0</v>
      </c>
      <c r="Y1131" s="2">
        <f t="shared" si="51"/>
        <v>656.51419999999996</v>
      </c>
      <c r="Z1131" s="18">
        <f>Y1131/(B1131+C1131+D1131+E1131+F1131+G1131+H1131+I1131)</f>
        <v>0.30982265219443134</v>
      </c>
      <c r="AA1131" s="18">
        <f t="shared" si="53"/>
        <v>362050.62809999974</v>
      </c>
      <c r="AB1131" s="18">
        <f>((B1131+E1131+F1131+H1131+I1131)/(B1131+C1131+D1131+E1131+F1131+G1131+H1131+I1131))*100</f>
        <v>29.63662104766399</v>
      </c>
      <c r="AC1131" s="2">
        <f t="shared" si="52"/>
        <v>1</v>
      </c>
    </row>
    <row r="1132" spans="1:29">
      <c r="A1132" s="15" t="s">
        <v>110</v>
      </c>
      <c r="B1132" s="16" t="s">
        <v>30</v>
      </c>
      <c r="C1132" s="16" t="s">
        <v>754</v>
      </c>
      <c r="D1132" s="16" t="s">
        <v>433</v>
      </c>
      <c r="E1132" s="16" t="str">
        <f>IF([1]Sheet1!L1132="",[1]Sheet1!K1132,[1]Sheet1!L1132)</f>
        <v>53</v>
      </c>
      <c r="F1132" s="16" t="s">
        <v>70</v>
      </c>
      <c r="G1132" s="16" t="s">
        <v>390</v>
      </c>
      <c r="H1132" s="16" t="s">
        <v>32</v>
      </c>
      <c r="I1132" s="16" t="s">
        <v>222</v>
      </c>
      <c r="N1132" s="17">
        <v>2</v>
      </c>
      <c r="O1132" s="17">
        <v>16</v>
      </c>
      <c r="P1132" s="17">
        <v>20</v>
      </c>
      <c r="Q1132" s="2">
        <f>$L$25*(B1132*1000)</f>
        <v>0</v>
      </c>
      <c r="R1132" s="2">
        <f>$L$19*(C1132*1000)</f>
        <v>350621600</v>
      </c>
      <c r="S1132" s="2">
        <f>$L$20*(D1132*1000)</f>
        <v>156436500</v>
      </c>
      <c r="T1132" s="2">
        <f>$L$21*(E1132*1000)</f>
        <v>0</v>
      </c>
      <c r="U1132" s="2">
        <f>$L$22*(F1132*1000)</f>
        <v>0</v>
      </c>
      <c r="V1132" s="2">
        <f>$L$18*(G1132*1000)</f>
        <v>53940000</v>
      </c>
      <c r="W1132" s="2">
        <f>$L$24*(H1132*1000)</f>
        <v>0</v>
      </c>
      <c r="X1132" s="2">
        <f>$L$23*(I1132*1000)</f>
        <v>0</v>
      </c>
      <c r="Y1132" s="2">
        <f t="shared" si="51"/>
        <v>560.99810000000002</v>
      </c>
      <c r="Z1132" s="18">
        <f>Y1132/(B1132+C1132+D1132+E1132+F1132+G1132+H1132+I1132)</f>
        <v>0.31676911349520048</v>
      </c>
      <c r="AA1132" s="18">
        <f t="shared" si="53"/>
        <v>362611.62619999977</v>
      </c>
      <c r="AB1132" s="18">
        <f>((B1132+E1132+F1132+H1132+I1132)/(B1132+C1132+D1132+E1132+F1132+G1132+H1132+I1132))*100</f>
        <v>26.651609260304916</v>
      </c>
      <c r="AC1132" s="2">
        <f t="shared" si="52"/>
        <v>1</v>
      </c>
    </row>
    <row r="1133" spans="1:29">
      <c r="A1133" s="15" t="s">
        <v>113</v>
      </c>
      <c r="B1133" s="16" t="s">
        <v>30</v>
      </c>
      <c r="C1133" s="16" t="s">
        <v>769</v>
      </c>
      <c r="D1133" s="16" t="s">
        <v>547</v>
      </c>
      <c r="E1133" s="16" t="str">
        <f>IF([1]Sheet1!L1133="",[1]Sheet1!K1133,[1]Sheet1!L1133)</f>
        <v>0</v>
      </c>
      <c r="F1133" s="16" t="s">
        <v>111</v>
      </c>
      <c r="G1133" s="16" t="s">
        <v>557</v>
      </c>
      <c r="H1133" s="16" t="s">
        <v>32</v>
      </c>
      <c r="I1133" s="16" t="s">
        <v>1165</v>
      </c>
      <c r="N1133" s="17">
        <v>2</v>
      </c>
      <c r="O1133" s="17">
        <v>16</v>
      </c>
      <c r="P1133" s="17">
        <v>21</v>
      </c>
      <c r="Q1133" s="2">
        <f>$L$25*(B1133*1000)</f>
        <v>0</v>
      </c>
      <c r="R1133" s="2">
        <f>$L$19*(C1133*1000)</f>
        <v>349885000</v>
      </c>
      <c r="S1133" s="2">
        <f>$L$20*(D1133*1000)</f>
        <v>138322800</v>
      </c>
      <c r="T1133" s="2">
        <f>$L$21*(E1133*1000)</f>
        <v>0</v>
      </c>
      <c r="U1133" s="2">
        <f>$L$22*(F1133*1000)</f>
        <v>0</v>
      </c>
      <c r="V1133" s="2">
        <f>$L$18*(G1133*1000)</f>
        <v>48720000</v>
      </c>
      <c r="W1133" s="2">
        <f>$L$24*(H1133*1000)</f>
        <v>0</v>
      </c>
      <c r="X1133" s="2">
        <f>$L$23*(I1133*1000)</f>
        <v>0</v>
      </c>
      <c r="Y1133" s="2">
        <f t="shared" si="51"/>
        <v>536.92780000000005</v>
      </c>
      <c r="Z1133" s="18">
        <f>Y1133/(B1133+C1133+D1133+E1133+F1133+G1133+H1133+I1133)</f>
        <v>0.32639987841945289</v>
      </c>
      <c r="AA1133" s="18">
        <f t="shared" si="53"/>
        <v>363148.55399999977</v>
      </c>
      <c r="AB1133" s="18">
        <f>((B1133+E1133+F1133+H1133+I1133)/(B1133+C1133+D1133+E1133+F1133+G1133+H1133+I1133))*100</f>
        <v>23.525835866261399</v>
      </c>
      <c r="AC1133" s="2">
        <f t="shared" si="52"/>
        <v>1</v>
      </c>
    </row>
    <row r="1134" spans="1:29">
      <c r="A1134" s="15" t="s">
        <v>117</v>
      </c>
      <c r="B1134" s="16" t="s">
        <v>30</v>
      </c>
      <c r="C1134" s="16" t="s">
        <v>150</v>
      </c>
      <c r="D1134" s="16" t="s">
        <v>293</v>
      </c>
      <c r="E1134" s="16" t="str">
        <f>IF([1]Sheet1!L1134="",[1]Sheet1!K1134,[1]Sheet1!L1134)</f>
        <v>0</v>
      </c>
      <c r="F1134" s="16" t="s">
        <v>111</v>
      </c>
      <c r="G1134" s="16" t="s">
        <v>137</v>
      </c>
      <c r="H1134" s="16" t="s">
        <v>32</v>
      </c>
      <c r="I1134" s="16" t="s">
        <v>962</v>
      </c>
      <c r="N1134" s="17">
        <v>2</v>
      </c>
      <c r="O1134" s="17">
        <v>16</v>
      </c>
      <c r="P1134" s="17">
        <v>22</v>
      </c>
      <c r="Q1134" s="2">
        <f>$L$25*(B1134*1000)</f>
        <v>0</v>
      </c>
      <c r="R1134" s="2">
        <f>$L$19*(C1134*1000)</f>
        <v>345833700</v>
      </c>
      <c r="S1134" s="2">
        <f>$L$20*(D1134*1000)</f>
        <v>137773900</v>
      </c>
      <c r="T1134" s="2">
        <f>$L$21*(E1134*1000)</f>
        <v>0</v>
      </c>
      <c r="U1134" s="2">
        <f>$L$22*(F1134*1000)</f>
        <v>0</v>
      </c>
      <c r="V1134" s="2">
        <f>$L$18*(G1134*1000)</f>
        <v>44370000</v>
      </c>
      <c r="W1134" s="2">
        <f>$L$24*(H1134*1000)</f>
        <v>0</v>
      </c>
      <c r="X1134" s="2">
        <f>$L$23*(I1134*1000)</f>
        <v>0</v>
      </c>
      <c r="Y1134" s="2">
        <f t="shared" si="51"/>
        <v>527.97760000000005</v>
      </c>
      <c r="Z1134" s="18">
        <f>Y1134/(B1134+C1134+D1134+E1134+F1134+G1134+H1134+I1134)</f>
        <v>0.33501116751269039</v>
      </c>
      <c r="AA1134" s="18">
        <f t="shared" si="53"/>
        <v>363676.53159999975</v>
      </c>
      <c r="AB1134" s="18">
        <f>((B1134+E1134+F1134+H1134+I1134)/(B1134+C1134+D1134+E1134+F1134+G1134+H1134+I1134))*100</f>
        <v>21.256345177664976</v>
      </c>
      <c r="AC1134" s="2">
        <f t="shared" si="52"/>
        <v>1</v>
      </c>
    </row>
    <row r="1135" spans="1:29">
      <c r="A1135" s="15" t="s">
        <v>120</v>
      </c>
      <c r="B1135" s="16" t="s">
        <v>30</v>
      </c>
      <c r="C1135" s="16" t="s">
        <v>590</v>
      </c>
      <c r="D1135" s="16" t="s">
        <v>547</v>
      </c>
      <c r="E1135" s="16" t="str">
        <f>IF([1]Sheet1!L1135="",[1]Sheet1!K1135,[1]Sheet1!L1135)</f>
        <v>0</v>
      </c>
      <c r="F1135" s="16" t="s">
        <v>111</v>
      </c>
      <c r="G1135" s="16" t="s">
        <v>118</v>
      </c>
      <c r="H1135" s="16" t="s">
        <v>32</v>
      </c>
      <c r="I1135" s="16" t="s">
        <v>1012</v>
      </c>
      <c r="N1135" s="17">
        <v>2</v>
      </c>
      <c r="O1135" s="17">
        <v>16</v>
      </c>
      <c r="P1135" s="17">
        <v>23</v>
      </c>
      <c r="Q1135" s="2">
        <f>$L$25*(B1135*1000)</f>
        <v>0</v>
      </c>
      <c r="R1135" s="2">
        <f>$L$19*(C1135*1000)</f>
        <v>267754100</v>
      </c>
      <c r="S1135" s="2">
        <f>$L$20*(D1135*1000)</f>
        <v>138322800</v>
      </c>
      <c r="T1135" s="2">
        <f>$L$21*(E1135*1000)</f>
        <v>0</v>
      </c>
      <c r="U1135" s="2">
        <f>$L$22*(F1135*1000)</f>
        <v>0</v>
      </c>
      <c r="V1135" s="2">
        <f>$L$18*(G1135*1000)</f>
        <v>28710000</v>
      </c>
      <c r="W1135" s="2">
        <f>$L$24*(H1135*1000)</f>
        <v>0</v>
      </c>
      <c r="X1135" s="2">
        <f>$L$23*(I1135*1000)</f>
        <v>0</v>
      </c>
      <c r="Y1135" s="2">
        <f t="shared" si="51"/>
        <v>434.7869</v>
      </c>
      <c r="Z1135" s="18">
        <f>Y1135/(B1135+C1135+D1135+E1135+F1135+G1135+H1135+I1135)</f>
        <v>0.32739977409638554</v>
      </c>
      <c r="AA1135" s="18">
        <f t="shared" si="53"/>
        <v>364111.31849999976</v>
      </c>
      <c r="AB1135" s="18">
        <f>((B1135+E1135+F1135+H1135+I1135)/(B1135+C1135+D1135+E1135+F1135+G1135+H1135+I1135))*100</f>
        <v>23.795180722891565</v>
      </c>
      <c r="AC1135" s="2">
        <f t="shared" si="52"/>
        <v>1</v>
      </c>
    </row>
    <row r="1136" spans="1:29">
      <c r="A1136" s="15" t="s">
        <v>29</v>
      </c>
      <c r="B1136" s="16" t="s">
        <v>30</v>
      </c>
      <c r="C1136" s="16" t="s">
        <v>1156</v>
      </c>
      <c r="D1136" s="16" t="s">
        <v>293</v>
      </c>
      <c r="E1136" s="16" t="str">
        <f>IF([1]Sheet1!L1136="",[1]Sheet1!K1136,[1]Sheet1!L1136)</f>
        <v>0</v>
      </c>
      <c r="F1136" s="16" t="s">
        <v>111</v>
      </c>
      <c r="G1136" s="16" t="s">
        <v>160</v>
      </c>
      <c r="H1136" s="16" t="s">
        <v>32</v>
      </c>
      <c r="I1136" s="16" t="s">
        <v>170</v>
      </c>
      <c r="N1136" s="17">
        <v>2</v>
      </c>
      <c r="O1136" s="17">
        <v>16</v>
      </c>
      <c r="P1136" s="17">
        <v>24</v>
      </c>
      <c r="Q1136" s="2">
        <f>$L$25*(B1136*1000)</f>
        <v>0</v>
      </c>
      <c r="R1136" s="2">
        <f>$L$19*(C1136*1000)</f>
        <v>229450900</v>
      </c>
      <c r="S1136" s="2">
        <f>$L$20*(D1136*1000)</f>
        <v>137773900</v>
      </c>
      <c r="T1136" s="2">
        <f>$L$21*(E1136*1000)</f>
        <v>0</v>
      </c>
      <c r="U1136" s="2">
        <f>$L$22*(F1136*1000)</f>
        <v>0</v>
      </c>
      <c r="V1136" s="2">
        <f>$L$18*(G1136*1000)</f>
        <v>26970000</v>
      </c>
      <c r="W1136" s="2">
        <f>$L$24*(H1136*1000)</f>
        <v>0</v>
      </c>
      <c r="X1136" s="2">
        <f>$L$23*(I1136*1000)</f>
        <v>0</v>
      </c>
      <c r="Y1136" s="2">
        <f t="shared" si="51"/>
        <v>394.19479999999999</v>
      </c>
      <c r="Z1136" s="18">
        <f>Y1136/(B1136+C1136+D1136+E1136+F1136+G1136+H1136+I1136)</f>
        <v>0.33691863247863246</v>
      </c>
      <c r="AA1136" s="18">
        <f t="shared" si="53"/>
        <v>364505.51329999976</v>
      </c>
      <c r="AB1136" s="18">
        <f>((B1136+E1136+F1136+H1136+I1136)/(B1136+C1136+D1136+E1136+F1136+G1136+H1136+I1136))*100</f>
        <v>22.649572649572651</v>
      </c>
      <c r="AC1136" s="2">
        <f t="shared" si="52"/>
        <v>1</v>
      </c>
    </row>
    <row r="1137" spans="1:29">
      <c r="A1137" s="15" t="s">
        <v>37</v>
      </c>
      <c r="B1137" s="16" t="s">
        <v>30</v>
      </c>
      <c r="C1137" s="16" t="s">
        <v>1156</v>
      </c>
      <c r="D1137" s="16" t="s">
        <v>547</v>
      </c>
      <c r="E1137" s="16" t="str">
        <f>IF([1]Sheet1!L1137="",[1]Sheet1!K1137,[1]Sheet1!L1137)</f>
        <v>0</v>
      </c>
      <c r="F1137" s="16" t="s">
        <v>111</v>
      </c>
      <c r="G1137" s="16" t="s">
        <v>96</v>
      </c>
      <c r="H1137" s="16" t="s">
        <v>32</v>
      </c>
      <c r="I1137" s="16" t="s">
        <v>552</v>
      </c>
      <c r="N1137" s="17">
        <v>2</v>
      </c>
      <c r="O1137" s="17">
        <v>17</v>
      </c>
      <c r="P1137" s="17">
        <v>1</v>
      </c>
      <c r="Q1137" s="2">
        <f>$L$25*(B1137*1000)</f>
        <v>0</v>
      </c>
      <c r="R1137" s="2">
        <f>$L$19*(C1137*1000)</f>
        <v>229450900</v>
      </c>
      <c r="S1137" s="2">
        <f>$L$20*(D1137*1000)</f>
        <v>138322800</v>
      </c>
      <c r="T1137" s="2">
        <f>$L$21*(E1137*1000)</f>
        <v>0</v>
      </c>
      <c r="U1137" s="2">
        <f>$L$22*(F1137*1000)</f>
        <v>0</v>
      </c>
      <c r="V1137" s="2">
        <f>$L$18*(G1137*1000)</f>
        <v>26100000</v>
      </c>
      <c r="W1137" s="2">
        <f>$L$24*(H1137*1000)</f>
        <v>0</v>
      </c>
      <c r="X1137" s="2">
        <f>$L$23*(I1137*1000)</f>
        <v>0</v>
      </c>
      <c r="Y1137" s="2">
        <f t="shared" si="51"/>
        <v>393.87369999999999</v>
      </c>
      <c r="Z1137" s="18">
        <f>Y1137/(B1137+C1137+D1137+E1137+F1137+G1137+H1137+I1137)</f>
        <v>0.34886953055801595</v>
      </c>
      <c r="AA1137" s="18">
        <f t="shared" si="53"/>
        <v>364899.38699999976</v>
      </c>
      <c r="AB1137" s="18">
        <f>((B1137+E1137+F1137+H1137+I1137)/(B1137+C1137+D1137+E1137+F1137+G1137+H1137+I1137))*100</f>
        <v>19.840566873339238</v>
      </c>
      <c r="AC1137" s="2">
        <f t="shared" si="52"/>
        <v>1</v>
      </c>
    </row>
    <row r="1138" spans="1:29">
      <c r="A1138" s="15" t="s">
        <v>42</v>
      </c>
      <c r="B1138" s="16" t="s">
        <v>30</v>
      </c>
      <c r="C1138" s="16" t="s">
        <v>1166</v>
      </c>
      <c r="D1138" s="16" t="s">
        <v>293</v>
      </c>
      <c r="E1138" s="16" t="str">
        <f>IF([1]Sheet1!L1138="",[1]Sheet1!K1138,[1]Sheet1!L1138)</f>
        <v>0</v>
      </c>
      <c r="F1138" s="16" t="s">
        <v>111</v>
      </c>
      <c r="G1138" s="16" t="s">
        <v>160</v>
      </c>
      <c r="H1138" s="16" t="s">
        <v>32</v>
      </c>
      <c r="I1138" s="16" t="s">
        <v>416</v>
      </c>
      <c r="N1138" s="17">
        <v>2</v>
      </c>
      <c r="O1138" s="17">
        <v>17</v>
      </c>
      <c r="P1138" s="17">
        <v>2</v>
      </c>
      <c r="Q1138" s="2">
        <f>$L$25*(B1138*1000)</f>
        <v>0</v>
      </c>
      <c r="R1138" s="2">
        <f>$L$19*(C1138*1000)</f>
        <v>231660700</v>
      </c>
      <c r="S1138" s="2">
        <f>$L$20*(D1138*1000)</f>
        <v>137773900</v>
      </c>
      <c r="T1138" s="2">
        <f>$L$21*(E1138*1000)</f>
        <v>0</v>
      </c>
      <c r="U1138" s="2">
        <f>$L$22*(F1138*1000)</f>
        <v>0</v>
      </c>
      <c r="V1138" s="2">
        <f>$L$18*(G1138*1000)</f>
        <v>26970000</v>
      </c>
      <c r="W1138" s="2">
        <f>$L$24*(H1138*1000)</f>
        <v>0</v>
      </c>
      <c r="X1138" s="2">
        <f>$L$23*(I1138*1000)</f>
        <v>0</v>
      </c>
      <c r="Y1138" s="2">
        <f t="shared" si="51"/>
        <v>396.40460000000002</v>
      </c>
      <c r="Z1138" s="18">
        <f>Y1138/(B1138+C1138+D1138+E1138+F1138+G1138+H1138+I1138)</f>
        <v>0.35173433895297251</v>
      </c>
      <c r="AA1138" s="18">
        <f t="shared" si="53"/>
        <v>365295.79159999976</v>
      </c>
      <c r="AB1138" s="18">
        <f>((B1138+E1138+F1138+H1138+I1138)/(B1138+C1138+D1138+E1138+F1138+G1138+H1138+I1138))*100</f>
        <v>19.165927240461404</v>
      </c>
      <c r="AC1138" s="2">
        <f t="shared" si="52"/>
        <v>1</v>
      </c>
    </row>
    <row r="1139" spans="1:29">
      <c r="A1139" s="15" t="s">
        <v>47</v>
      </c>
      <c r="B1139" s="16" t="s">
        <v>30</v>
      </c>
      <c r="C1139" s="16" t="s">
        <v>1123</v>
      </c>
      <c r="D1139" s="16" t="s">
        <v>555</v>
      </c>
      <c r="E1139" s="16" t="str">
        <f>IF([1]Sheet1!L1139="",[1]Sheet1!K1139,[1]Sheet1!L1139)</f>
        <v>0</v>
      </c>
      <c r="F1139" s="16" t="s">
        <v>180</v>
      </c>
      <c r="G1139" s="16" t="s">
        <v>160</v>
      </c>
      <c r="H1139" s="16" t="s">
        <v>32</v>
      </c>
      <c r="I1139" s="16" t="s">
        <v>414</v>
      </c>
      <c r="N1139" s="17">
        <v>2</v>
      </c>
      <c r="O1139" s="17">
        <v>17</v>
      </c>
      <c r="P1139" s="17">
        <v>3</v>
      </c>
      <c r="Q1139" s="2">
        <f>$L$25*(B1139*1000)</f>
        <v>0</v>
      </c>
      <c r="R1139" s="2">
        <f>$L$19*(C1139*1000)</f>
        <v>232397300</v>
      </c>
      <c r="S1139" s="2">
        <f>$L$20*(D1139*1000)</f>
        <v>137225000</v>
      </c>
      <c r="T1139" s="2">
        <f>$L$21*(E1139*1000)</f>
        <v>0</v>
      </c>
      <c r="U1139" s="2">
        <f>$L$22*(F1139*1000)</f>
        <v>0</v>
      </c>
      <c r="V1139" s="2">
        <f>$L$18*(G1139*1000)</f>
        <v>26970000</v>
      </c>
      <c r="W1139" s="2">
        <f>$L$24*(H1139*1000)</f>
        <v>0</v>
      </c>
      <c r="X1139" s="2">
        <f>$L$23*(I1139*1000)</f>
        <v>0</v>
      </c>
      <c r="Y1139" s="2">
        <f t="shared" si="51"/>
        <v>396.59230000000002</v>
      </c>
      <c r="Z1139" s="18">
        <f>Y1139/(B1139+C1139+D1139+E1139+F1139+G1139+H1139+I1139)</f>
        <v>0.35034655477031806</v>
      </c>
      <c r="AA1139" s="18">
        <f t="shared" si="53"/>
        <v>365692.38389999978</v>
      </c>
      <c r="AB1139" s="18">
        <f>((B1139+E1139+F1139+H1139+I1139)/(B1139+C1139+D1139+E1139+F1139+G1139+H1139+I1139))*100</f>
        <v>19.434628975265017</v>
      </c>
      <c r="AC1139" s="2">
        <f t="shared" si="52"/>
        <v>1</v>
      </c>
    </row>
    <row r="1140" spans="1:29">
      <c r="A1140" s="15" t="s">
        <v>50</v>
      </c>
      <c r="B1140" s="16" t="s">
        <v>30</v>
      </c>
      <c r="C1140" s="16" t="s">
        <v>355</v>
      </c>
      <c r="D1140" s="16" t="s">
        <v>293</v>
      </c>
      <c r="E1140" s="16" t="str">
        <f>IF([1]Sheet1!L1140="",[1]Sheet1!K1140,[1]Sheet1!L1140)</f>
        <v>0</v>
      </c>
      <c r="F1140" s="16" t="s">
        <v>180</v>
      </c>
      <c r="G1140" s="16" t="s">
        <v>118</v>
      </c>
      <c r="H1140" s="16" t="s">
        <v>32</v>
      </c>
      <c r="I1140" s="16" t="s">
        <v>544</v>
      </c>
      <c r="N1140" s="17">
        <v>2</v>
      </c>
      <c r="O1140" s="17">
        <v>17</v>
      </c>
      <c r="P1140" s="17">
        <v>4</v>
      </c>
      <c r="Q1140" s="2">
        <f>$L$25*(B1140*1000)</f>
        <v>0</v>
      </c>
      <c r="R1140" s="2">
        <f>$L$19*(C1140*1000)</f>
        <v>234238800</v>
      </c>
      <c r="S1140" s="2">
        <f>$L$20*(D1140*1000)</f>
        <v>137773900</v>
      </c>
      <c r="T1140" s="2">
        <f>$L$21*(E1140*1000)</f>
        <v>0</v>
      </c>
      <c r="U1140" s="2">
        <f>$L$22*(F1140*1000)</f>
        <v>0</v>
      </c>
      <c r="V1140" s="2">
        <f>$L$18*(G1140*1000)</f>
        <v>28710000</v>
      </c>
      <c r="W1140" s="2">
        <f>$L$24*(H1140*1000)</f>
        <v>0</v>
      </c>
      <c r="X1140" s="2">
        <f>$L$23*(I1140*1000)</f>
        <v>0</v>
      </c>
      <c r="Y1140" s="2">
        <f t="shared" si="51"/>
        <v>400.72269999999997</v>
      </c>
      <c r="Z1140" s="18">
        <f>Y1140/(B1140+C1140+D1140+E1140+F1140+G1140+H1140+I1140)</f>
        <v>0.34396798283261798</v>
      </c>
      <c r="AA1140" s="18">
        <f t="shared" si="53"/>
        <v>366093.10659999977</v>
      </c>
      <c r="AB1140" s="18">
        <f>((B1140+E1140+F1140+H1140+I1140)/(B1140+C1140+D1140+E1140+F1140+G1140+H1140+I1140))*100</f>
        <v>21.030042918454935</v>
      </c>
      <c r="AC1140" s="2">
        <f t="shared" si="52"/>
        <v>1</v>
      </c>
    </row>
    <row r="1141" spans="1:29">
      <c r="A1141" s="15" t="s">
        <v>53</v>
      </c>
      <c r="B1141" s="16" t="s">
        <v>30</v>
      </c>
      <c r="C1141" s="16" t="s">
        <v>1167</v>
      </c>
      <c r="D1141" s="16" t="s">
        <v>1018</v>
      </c>
      <c r="E1141" s="16" t="str">
        <f>IF([1]Sheet1!L1141="",[1]Sheet1!K1141,[1]Sheet1!L1141)</f>
        <v>0</v>
      </c>
      <c r="F1141" s="16" t="s">
        <v>180</v>
      </c>
      <c r="G1141" s="16" t="s">
        <v>103</v>
      </c>
      <c r="H1141" s="16" t="s">
        <v>32</v>
      </c>
      <c r="I1141" s="16" t="s">
        <v>934</v>
      </c>
      <c r="N1141" s="17">
        <v>2</v>
      </c>
      <c r="O1141" s="17">
        <v>17</v>
      </c>
      <c r="P1141" s="17">
        <v>5</v>
      </c>
      <c r="Q1141" s="2">
        <f>$L$25*(B1141*1000)</f>
        <v>0</v>
      </c>
      <c r="R1141" s="2">
        <f>$L$19*(C1141*1000)</f>
        <v>257810000</v>
      </c>
      <c r="S1141" s="2">
        <f>$L$20*(D1141*1000)</f>
        <v>139969500</v>
      </c>
      <c r="T1141" s="2">
        <f>$L$21*(E1141*1000)</f>
        <v>0</v>
      </c>
      <c r="U1141" s="2">
        <f>$L$22*(F1141*1000)</f>
        <v>0</v>
      </c>
      <c r="V1141" s="2">
        <f>$L$18*(G1141*1000)</f>
        <v>30450000</v>
      </c>
      <c r="W1141" s="2">
        <f>$L$24*(H1141*1000)</f>
        <v>0</v>
      </c>
      <c r="X1141" s="2">
        <f>$L$23*(I1141*1000)</f>
        <v>0</v>
      </c>
      <c r="Y1141" s="2">
        <f t="shared" si="51"/>
        <v>428.22949999999997</v>
      </c>
      <c r="Z1141" s="18">
        <f>Y1141/(B1141+C1141+D1141+E1141+F1141+G1141+H1141+I1141)</f>
        <v>0.34815406504065038</v>
      </c>
      <c r="AA1141" s="18">
        <f t="shared" si="53"/>
        <v>366521.33609999978</v>
      </c>
      <c r="AB1141" s="18">
        <f>((B1141+E1141+F1141+H1141+I1141)/(B1141+C1141+D1141+E1141+F1141+G1141+H1141+I1141))*100</f>
        <v>19.512195121951219</v>
      </c>
      <c r="AC1141" s="2">
        <f t="shared" si="52"/>
        <v>1</v>
      </c>
    </row>
    <row r="1142" spans="1:29">
      <c r="A1142" s="15" t="s">
        <v>57</v>
      </c>
      <c r="B1142" s="16" t="s">
        <v>30</v>
      </c>
      <c r="C1142" s="16" t="s">
        <v>381</v>
      </c>
      <c r="D1142" s="16" t="s">
        <v>1168</v>
      </c>
      <c r="E1142" s="16" t="str">
        <f>IF([1]Sheet1!L1142="",[1]Sheet1!K1142,[1]Sheet1!L1142)</f>
        <v>0</v>
      </c>
      <c r="F1142" s="16" t="s">
        <v>180</v>
      </c>
      <c r="G1142" s="16" t="s">
        <v>169</v>
      </c>
      <c r="H1142" s="16" t="s">
        <v>1015</v>
      </c>
      <c r="I1142" s="16" t="s">
        <v>253</v>
      </c>
      <c r="N1142" s="17">
        <v>2</v>
      </c>
      <c r="O1142" s="17">
        <v>17</v>
      </c>
      <c r="P1142" s="17">
        <v>6</v>
      </c>
      <c r="Q1142" s="2">
        <f>$L$25*(B1142*1000)</f>
        <v>0</v>
      </c>
      <c r="R1142" s="2">
        <f>$L$19*(C1142*1000)</f>
        <v>255231900</v>
      </c>
      <c r="S1142" s="2">
        <f>$L$20*(D1142*1000)</f>
        <v>150947500</v>
      </c>
      <c r="T1142" s="2">
        <f>$L$21*(E1142*1000)</f>
        <v>0</v>
      </c>
      <c r="U1142" s="2">
        <f>$L$22*(F1142*1000)</f>
        <v>0</v>
      </c>
      <c r="V1142" s="2">
        <f>$L$18*(G1142*1000)</f>
        <v>33930000</v>
      </c>
      <c r="W1142" s="2">
        <f>$L$24*(H1142*1000)</f>
        <v>0</v>
      </c>
      <c r="X1142" s="2">
        <f>$L$23*(I1142*1000)</f>
        <v>0</v>
      </c>
      <c r="Y1142" s="2">
        <f t="shared" si="51"/>
        <v>440.10939999999999</v>
      </c>
      <c r="Z1142" s="18">
        <f>Y1142/(B1142+C1142+D1142+E1142+F1142+G1142+H1142+I1142)</f>
        <v>0.34064195046439627</v>
      </c>
      <c r="AA1142" s="18">
        <f t="shared" si="53"/>
        <v>366961.4454999998</v>
      </c>
      <c r="AB1142" s="18">
        <f>((B1142+E1142+F1142+H1142+I1142)/(B1142+C1142+D1142+E1142+F1142+G1142+H1142+I1142))*100</f>
        <v>22.058823529411764</v>
      </c>
      <c r="AC1142" s="2">
        <f t="shared" si="52"/>
        <v>1</v>
      </c>
    </row>
    <row r="1143" spans="1:29">
      <c r="A1143" s="15" t="s">
        <v>60</v>
      </c>
      <c r="B1143" s="16" t="s">
        <v>30</v>
      </c>
      <c r="C1143" s="16" t="s">
        <v>526</v>
      </c>
      <c r="D1143" s="16" t="s">
        <v>190</v>
      </c>
      <c r="E1143" s="16" t="str">
        <f>IF([1]Sheet1!L1143="",[1]Sheet1!K1143,[1]Sheet1!L1143)</f>
        <v>0</v>
      </c>
      <c r="F1143" s="16" t="s">
        <v>180</v>
      </c>
      <c r="G1143" s="16" t="s">
        <v>581</v>
      </c>
      <c r="H1143" s="16" t="s">
        <v>643</v>
      </c>
      <c r="I1143" s="16" t="s">
        <v>394</v>
      </c>
      <c r="N1143" s="17">
        <v>2</v>
      </c>
      <c r="O1143" s="17">
        <v>17</v>
      </c>
      <c r="P1143" s="17">
        <v>7</v>
      </c>
      <c r="Q1143" s="2">
        <f>$L$25*(B1143*1000)</f>
        <v>0</v>
      </c>
      <c r="R1143" s="2">
        <f>$L$19*(C1143*1000)</f>
        <v>267017500</v>
      </c>
      <c r="S1143" s="2">
        <f>$L$20*(D1143*1000)</f>
        <v>151496400</v>
      </c>
      <c r="T1143" s="2">
        <f>$L$21*(E1143*1000)</f>
        <v>0</v>
      </c>
      <c r="U1143" s="2">
        <f>$L$22*(F1143*1000)</f>
        <v>0</v>
      </c>
      <c r="V1143" s="2">
        <f>$L$18*(G1143*1000)</f>
        <v>35670000</v>
      </c>
      <c r="W1143" s="2">
        <f>$L$24*(H1143*1000)</f>
        <v>0</v>
      </c>
      <c r="X1143" s="2">
        <f>$L$23*(I1143*1000)</f>
        <v>0</v>
      </c>
      <c r="Y1143" s="2">
        <f t="shared" si="51"/>
        <v>454.18389999999999</v>
      </c>
      <c r="Z1143" s="18">
        <f>Y1143/(B1143+C1143+D1143+E1143+F1143+G1143+H1143+I1143)</f>
        <v>0.30158293492695881</v>
      </c>
      <c r="AA1143" s="18">
        <f t="shared" si="53"/>
        <v>367415.6293999998</v>
      </c>
      <c r="AB1143" s="18">
        <f>((B1143+E1143+F1143+H1143+I1143)/(B1143+C1143+D1143+E1143+F1143+G1143+H1143+I1143))*100</f>
        <v>30.810092961487385</v>
      </c>
      <c r="AC1143" s="2">
        <f t="shared" si="52"/>
        <v>1</v>
      </c>
    </row>
    <row r="1144" spans="1:29">
      <c r="A1144" s="15" t="s">
        <v>64</v>
      </c>
      <c r="B1144" s="16" t="s">
        <v>30</v>
      </c>
      <c r="C1144" s="16" t="s">
        <v>665</v>
      </c>
      <c r="D1144" s="16" t="s">
        <v>621</v>
      </c>
      <c r="E1144" s="16" t="str">
        <f>IF([1]Sheet1!L1144="",[1]Sheet1!K1144,[1]Sheet1!L1144)</f>
        <v>0</v>
      </c>
      <c r="F1144" s="16" t="s">
        <v>65</v>
      </c>
      <c r="G1144" s="16" t="s">
        <v>581</v>
      </c>
      <c r="H1144" s="16" t="s">
        <v>373</v>
      </c>
      <c r="I1144" s="16" t="s">
        <v>160</v>
      </c>
      <c r="N1144" s="17">
        <v>2</v>
      </c>
      <c r="O1144" s="17">
        <v>17</v>
      </c>
      <c r="P1144" s="17">
        <v>8</v>
      </c>
      <c r="Q1144" s="2">
        <f>$L$25*(B1144*1000)</f>
        <v>0</v>
      </c>
      <c r="R1144" s="2">
        <f>$L$19*(C1144*1000)</f>
        <v>279539700</v>
      </c>
      <c r="S1144" s="2">
        <f>$L$20*(D1144*1000)</f>
        <v>152045300</v>
      </c>
      <c r="T1144" s="2">
        <f>$L$21*(E1144*1000)</f>
        <v>0</v>
      </c>
      <c r="U1144" s="2">
        <f>$L$22*(F1144*1000)</f>
        <v>0</v>
      </c>
      <c r="V1144" s="2">
        <f>$L$18*(G1144*1000)</f>
        <v>35670000</v>
      </c>
      <c r="W1144" s="2">
        <f>$L$24*(H1144*1000)</f>
        <v>0</v>
      </c>
      <c r="X1144" s="2">
        <f>$L$23*(I1144*1000)</f>
        <v>0</v>
      </c>
      <c r="Y1144" s="2">
        <f t="shared" si="51"/>
        <v>467.255</v>
      </c>
      <c r="Z1144" s="18">
        <f>Y1144/(B1144+C1144+D1144+E1144+F1144+G1144+H1144+I1144)</f>
        <v>0.28249999999999997</v>
      </c>
      <c r="AA1144" s="18">
        <f t="shared" si="53"/>
        <v>367882.88439999981</v>
      </c>
      <c r="AB1144" s="18">
        <f>((B1144+E1144+F1144+H1144+I1144)/(B1144+C1144+D1144+E1144+F1144+G1144+H1144+I1144))*100</f>
        <v>34.885126964933491</v>
      </c>
      <c r="AC1144" s="2">
        <f t="shared" si="52"/>
        <v>1</v>
      </c>
    </row>
    <row r="1145" spans="1:29">
      <c r="A1145" s="15" t="s">
        <v>68</v>
      </c>
      <c r="B1145" s="16" t="s">
        <v>30</v>
      </c>
      <c r="C1145" s="16" t="s">
        <v>31</v>
      </c>
      <c r="D1145" s="16" t="s">
        <v>190</v>
      </c>
      <c r="E1145" s="16" t="str">
        <f>IF([1]Sheet1!L1145="",[1]Sheet1!K1145,[1]Sheet1!L1145)</f>
        <v>41</v>
      </c>
      <c r="F1145" s="16" t="s">
        <v>730</v>
      </c>
      <c r="G1145" s="16" t="s">
        <v>581</v>
      </c>
      <c r="H1145" s="16" t="s">
        <v>782</v>
      </c>
      <c r="I1145" s="16" t="s">
        <v>135</v>
      </c>
      <c r="N1145" s="17">
        <v>2</v>
      </c>
      <c r="O1145" s="17">
        <v>17</v>
      </c>
      <c r="P1145" s="17">
        <v>9</v>
      </c>
      <c r="Q1145" s="2">
        <f>$L$25*(B1145*1000)</f>
        <v>0</v>
      </c>
      <c r="R1145" s="2">
        <f>$L$19*(C1145*1000)</f>
        <v>279171400</v>
      </c>
      <c r="S1145" s="2">
        <f>$L$20*(D1145*1000)</f>
        <v>151496400</v>
      </c>
      <c r="T1145" s="2">
        <f>$L$21*(E1145*1000)</f>
        <v>0</v>
      </c>
      <c r="U1145" s="2">
        <f>$L$22*(F1145*1000)</f>
        <v>0</v>
      </c>
      <c r="V1145" s="2">
        <f>$L$18*(G1145*1000)</f>
        <v>35670000</v>
      </c>
      <c r="W1145" s="2">
        <f>$L$24*(H1145*1000)</f>
        <v>0</v>
      </c>
      <c r="X1145" s="2">
        <f>$L$23*(I1145*1000)</f>
        <v>0</v>
      </c>
      <c r="Y1145" s="2">
        <f t="shared" si="51"/>
        <v>466.33780000000002</v>
      </c>
      <c r="Z1145" s="18">
        <f>Y1145/(B1145+C1145+D1145+E1145+F1145+G1145+H1145+I1145)</f>
        <v>0.2621347948285554</v>
      </c>
      <c r="AA1145" s="18">
        <f t="shared" si="53"/>
        <v>368349.22219999979</v>
      </c>
      <c r="AB1145" s="18">
        <f>((B1145+E1145+F1145+H1145+I1145)/(B1145+C1145+D1145+E1145+F1145+G1145+H1145+I1145))*100</f>
        <v>39.572793704328276</v>
      </c>
      <c r="AC1145" s="2">
        <f t="shared" si="52"/>
        <v>1</v>
      </c>
    </row>
    <row r="1146" spans="1:29">
      <c r="A1146" s="15" t="s">
        <v>73</v>
      </c>
      <c r="B1146" s="16" t="s">
        <v>30</v>
      </c>
      <c r="C1146" s="16" t="s">
        <v>590</v>
      </c>
      <c r="D1146" s="16" t="s">
        <v>1169</v>
      </c>
      <c r="E1146" s="16" t="str">
        <f>IF([1]Sheet1!L1146="",[1]Sheet1!K1146,[1]Sheet1!L1146)</f>
        <v>145</v>
      </c>
      <c r="F1146" s="16" t="s">
        <v>180</v>
      </c>
      <c r="G1146" s="16" t="s">
        <v>169</v>
      </c>
      <c r="H1146" s="16" t="s">
        <v>147</v>
      </c>
      <c r="I1146" s="16" t="s">
        <v>402</v>
      </c>
      <c r="N1146" s="17">
        <v>2</v>
      </c>
      <c r="O1146" s="17">
        <v>17</v>
      </c>
      <c r="P1146" s="17">
        <v>10</v>
      </c>
      <c r="Q1146" s="2">
        <f>$L$25*(B1146*1000)</f>
        <v>0</v>
      </c>
      <c r="R1146" s="2">
        <f>$L$19*(C1146*1000)</f>
        <v>267754100</v>
      </c>
      <c r="S1146" s="2">
        <f>$L$20*(D1146*1000)</f>
        <v>146556300</v>
      </c>
      <c r="T1146" s="2">
        <f>$L$21*(E1146*1000)</f>
        <v>0</v>
      </c>
      <c r="U1146" s="2">
        <f>$L$22*(F1146*1000)</f>
        <v>0</v>
      </c>
      <c r="V1146" s="2">
        <f>$L$18*(G1146*1000)</f>
        <v>33930000</v>
      </c>
      <c r="W1146" s="2">
        <f>$L$24*(H1146*1000)</f>
        <v>0</v>
      </c>
      <c r="X1146" s="2">
        <f>$L$23*(I1146*1000)</f>
        <v>0</v>
      </c>
      <c r="Y1146" s="2">
        <f t="shared" si="51"/>
        <v>448.24040000000002</v>
      </c>
      <c r="Z1146" s="18">
        <f>Y1146/(B1146+C1146+D1146+E1146+F1146+G1146+H1146+I1146)</f>
        <v>0.23591600000000001</v>
      </c>
      <c r="AA1146" s="18">
        <f t="shared" si="53"/>
        <v>368797.4625999998</v>
      </c>
      <c r="AB1146" s="18">
        <f>((B1146+E1146+F1146+H1146+I1146)/(B1146+C1146+D1146+E1146+F1146+G1146+H1146+I1146))*100</f>
        <v>45.631578947368425</v>
      </c>
      <c r="AC1146" s="2">
        <f t="shared" si="52"/>
        <v>1</v>
      </c>
    </row>
    <row r="1147" spans="1:29">
      <c r="A1147" s="15" t="s">
        <v>77</v>
      </c>
      <c r="B1147" s="16" t="s">
        <v>30</v>
      </c>
      <c r="C1147" s="16" t="s">
        <v>1170</v>
      </c>
      <c r="D1147" s="16" t="s">
        <v>772</v>
      </c>
      <c r="E1147" s="16" t="str">
        <f>IF([1]Sheet1!L1147="",[1]Sheet1!K1147,[1]Sheet1!L1147)</f>
        <v>47</v>
      </c>
      <c r="F1147" s="16" t="s">
        <v>114</v>
      </c>
      <c r="G1147" s="16" t="s">
        <v>186</v>
      </c>
      <c r="H1147" s="16" t="s">
        <v>368</v>
      </c>
      <c r="I1147" s="16" t="s">
        <v>518</v>
      </c>
      <c r="N1147" s="17">
        <v>2</v>
      </c>
      <c r="O1147" s="17">
        <v>17</v>
      </c>
      <c r="P1147" s="17">
        <v>11</v>
      </c>
      <c r="Q1147" s="2">
        <f>$L$25*(B1147*1000)</f>
        <v>0</v>
      </c>
      <c r="R1147" s="2">
        <f>$L$19*(C1147*1000)</f>
        <v>309740300</v>
      </c>
      <c r="S1147" s="2">
        <f>$L$20*(D1147*1000)</f>
        <v>120209100</v>
      </c>
      <c r="T1147" s="2">
        <f>$L$21*(E1147*1000)</f>
        <v>0</v>
      </c>
      <c r="U1147" s="2">
        <f>$L$22*(F1147*1000)</f>
        <v>0</v>
      </c>
      <c r="V1147" s="2">
        <f>$L$18*(G1147*1000)</f>
        <v>33060000</v>
      </c>
      <c r="W1147" s="2">
        <f>$L$24*(H1147*1000)</f>
        <v>0</v>
      </c>
      <c r="X1147" s="2">
        <f>$L$23*(I1147*1000)</f>
        <v>0</v>
      </c>
      <c r="Y1147" s="2">
        <f t="shared" si="51"/>
        <v>463.00940000000003</v>
      </c>
      <c r="Z1147" s="18">
        <f>Y1147/(B1147+C1147+D1147+E1147+F1147+G1147+H1147+I1147)</f>
        <v>0.24484896879957696</v>
      </c>
      <c r="AA1147" s="18">
        <f t="shared" si="53"/>
        <v>369260.47199999978</v>
      </c>
      <c r="AB1147" s="18">
        <f>((B1147+E1147+F1147+H1147+I1147)/(B1147+C1147+D1147+E1147+F1147+G1147+H1147+I1147))*100</f>
        <v>41.935483870967744</v>
      </c>
      <c r="AC1147" s="2">
        <f t="shared" si="52"/>
        <v>1</v>
      </c>
    </row>
    <row r="1148" spans="1:29">
      <c r="A1148" s="15" t="s">
        <v>81</v>
      </c>
      <c r="B1148" s="16" t="s">
        <v>30</v>
      </c>
      <c r="C1148" s="16" t="s">
        <v>677</v>
      </c>
      <c r="D1148" s="16" t="s">
        <v>250</v>
      </c>
      <c r="E1148" s="16" t="str">
        <f>IF([1]Sheet1!L1148="",[1]Sheet1!K1148,[1]Sheet1!L1148)</f>
        <v>0</v>
      </c>
      <c r="F1148" s="16" t="s">
        <v>114</v>
      </c>
      <c r="G1148" s="16" t="s">
        <v>186</v>
      </c>
      <c r="H1148" s="16" t="s">
        <v>717</v>
      </c>
      <c r="I1148" s="16" t="s">
        <v>1015</v>
      </c>
      <c r="N1148" s="17">
        <v>2</v>
      </c>
      <c r="O1148" s="17">
        <v>17</v>
      </c>
      <c r="P1148" s="17">
        <v>12</v>
      </c>
      <c r="Q1148" s="2">
        <f>$L$25*(B1148*1000)</f>
        <v>0</v>
      </c>
      <c r="R1148" s="2">
        <f>$L$19*(C1148*1000)</f>
        <v>312686700</v>
      </c>
      <c r="S1148" s="2">
        <f>$L$20*(D1148*1000)</f>
        <v>119660200</v>
      </c>
      <c r="T1148" s="2">
        <f>$L$21*(E1148*1000)</f>
        <v>0</v>
      </c>
      <c r="U1148" s="2">
        <f>$L$22*(F1148*1000)</f>
        <v>0</v>
      </c>
      <c r="V1148" s="2">
        <f>$L$18*(G1148*1000)</f>
        <v>33060000</v>
      </c>
      <c r="W1148" s="2">
        <f>$L$24*(H1148*1000)</f>
        <v>0</v>
      </c>
      <c r="X1148" s="2">
        <f>$L$23*(I1148*1000)</f>
        <v>0</v>
      </c>
      <c r="Y1148" s="2">
        <f t="shared" si="51"/>
        <v>465.40690000000001</v>
      </c>
      <c r="Z1148" s="18">
        <f>Y1148/(B1148+C1148+D1148+E1148+F1148+G1148+H1148+I1148)</f>
        <v>0.2521164138678223</v>
      </c>
      <c r="AA1148" s="18">
        <f t="shared" si="53"/>
        <v>369725.87889999978</v>
      </c>
      <c r="AB1148" s="18">
        <f>((B1148+E1148+F1148+H1148+I1148)/(B1148+C1148+D1148+E1148+F1148+G1148+H1148+I1148))*100</f>
        <v>40.140845070422536</v>
      </c>
      <c r="AC1148" s="2">
        <f t="shared" si="52"/>
        <v>1</v>
      </c>
    </row>
    <row r="1149" spans="1:29">
      <c r="A1149" s="15" t="s">
        <v>85</v>
      </c>
      <c r="B1149" s="16" t="s">
        <v>30</v>
      </c>
      <c r="C1149" s="16" t="s">
        <v>146</v>
      </c>
      <c r="D1149" s="16" t="s">
        <v>772</v>
      </c>
      <c r="E1149" s="16" t="str">
        <f>IF([1]Sheet1!L1149="",[1]Sheet1!K1149,[1]Sheet1!L1149)</f>
        <v>0</v>
      </c>
      <c r="F1149" s="16" t="s">
        <v>114</v>
      </c>
      <c r="G1149" s="16" t="s">
        <v>581</v>
      </c>
      <c r="H1149" s="16" t="s">
        <v>353</v>
      </c>
      <c r="I1149" s="16" t="s">
        <v>852</v>
      </c>
      <c r="N1149" s="17">
        <v>2</v>
      </c>
      <c r="O1149" s="17">
        <v>17</v>
      </c>
      <c r="P1149" s="17">
        <v>13</v>
      </c>
      <c r="Q1149" s="2">
        <f>$L$25*(B1149*1000)</f>
        <v>0</v>
      </c>
      <c r="R1149" s="2">
        <f>$L$19*(C1149*1000)</f>
        <v>327050400</v>
      </c>
      <c r="S1149" s="2">
        <f>$L$20*(D1149*1000)</f>
        <v>120209100</v>
      </c>
      <c r="T1149" s="2">
        <f>$L$21*(E1149*1000)</f>
        <v>0</v>
      </c>
      <c r="U1149" s="2">
        <f>$L$22*(F1149*1000)</f>
        <v>0</v>
      </c>
      <c r="V1149" s="2">
        <f>$L$18*(G1149*1000)</f>
        <v>35670000</v>
      </c>
      <c r="W1149" s="2">
        <f>$L$24*(H1149*1000)</f>
        <v>0</v>
      </c>
      <c r="X1149" s="2">
        <f>$L$23*(I1149*1000)</f>
        <v>0</v>
      </c>
      <c r="Y1149" s="2">
        <f t="shared" si="51"/>
        <v>482.92950000000002</v>
      </c>
      <c r="Z1149" s="18">
        <f>Y1149/(B1149+C1149+D1149+E1149+F1149+G1149+H1149+I1149)</f>
        <v>0.26203445469343462</v>
      </c>
      <c r="AA1149" s="18">
        <f t="shared" si="53"/>
        <v>370208.80839999981</v>
      </c>
      <c r="AB1149" s="18">
        <f>((B1149+E1149+F1149+H1149+I1149)/(B1149+C1149+D1149+E1149+F1149+G1149+H1149+I1149))*100</f>
        <v>37.710255018990772</v>
      </c>
      <c r="AC1149" s="2">
        <f t="shared" si="52"/>
        <v>1</v>
      </c>
    </row>
    <row r="1150" spans="1:29">
      <c r="A1150" s="15" t="s">
        <v>88</v>
      </c>
      <c r="B1150" s="16" t="s">
        <v>30</v>
      </c>
      <c r="C1150" s="16" t="s">
        <v>1126</v>
      </c>
      <c r="D1150" s="16" t="s">
        <v>250</v>
      </c>
      <c r="E1150" s="16" t="str">
        <f>IF([1]Sheet1!L1150="",[1]Sheet1!K1150,[1]Sheet1!L1150)</f>
        <v>0</v>
      </c>
      <c r="F1150" s="16" t="s">
        <v>114</v>
      </c>
      <c r="G1150" s="16" t="s">
        <v>605</v>
      </c>
      <c r="H1150" s="16" t="s">
        <v>375</v>
      </c>
      <c r="I1150" s="16" t="s">
        <v>220</v>
      </c>
      <c r="N1150" s="17">
        <v>2</v>
      </c>
      <c r="O1150" s="17">
        <v>17</v>
      </c>
      <c r="P1150" s="17">
        <v>14</v>
      </c>
      <c r="Q1150" s="2">
        <f>$L$25*(B1150*1000)</f>
        <v>0</v>
      </c>
      <c r="R1150" s="2">
        <f>$L$19*(C1150*1000)</f>
        <v>368668300</v>
      </c>
      <c r="S1150" s="2">
        <f>$L$20*(D1150*1000)</f>
        <v>119660200</v>
      </c>
      <c r="T1150" s="2">
        <f>$L$21*(E1150*1000)</f>
        <v>0</v>
      </c>
      <c r="U1150" s="2">
        <f>$L$22*(F1150*1000)</f>
        <v>0</v>
      </c>
      <c r="V1150" s="2">
        <f>$L$18*(G1150*1000)</f>
        <v>37410000</v>
      </c>
      <c r="W1150" s="2">
        <f>$L$24*(H1150*1000)</f>
        <v>0</v>
      </c>
      <c r="X1150" s="2">
        <f>$L$23*(I1150*1000)</f>
        <v>0</v>
      </c>
      <c r="Y1150" s="2">
        <f t="shared" si="51"/>
        <v>525.73850000000004</v>
      </c>
      <c r="Z1150" s="18">
        <f>Y1150/(B1150+C1150+D1150+E1150+F1150+G1150+H1150+I1150)</f>
        <v>0.28295936490850382</v>
      </c>
      <c r="AA1150" s="18">
        <f t="shared" si="53"/>
        <v>370734.54689999978</v>
      </c>
      <c r="AB1150" s="18">
        <f>((B1150+E1150+F1150+H1150+I1150)/(B1150+C1150+D1150+E1150+F1150+G1150+H1150+I1150))*100</f>
        <v>32.077502691065661</v>
      </c>
      <c r="AC1150" s="2">
        <f t="shared" si="52"/>
        <v>1</v>
      </c>
    </row>
    <row r="1151" spans="1:29">
      <c r="A1151" s="15" t="s">
        <v>91</v>
      </c>
      <c r="B1151" s="16" t="s">
        <v>30</v>
      </c>
      <c r="C1151" s="16" t="s">
        <v>558</v>
      </c>
      <c r="D1151" s="16" t="s">
        <v>1171</v>
      </c>
      <c r="E1151" s="16" t="str">
        <f>IF([1]Sheet1!L1151="",[1]Sheet1!K1151,[1]Sheet1!L1151)</f>
        <v>0</v>
      </c>
      <c r="F1151" s="16" t="s">
        <v>111</v>
      </c>
      <c r="G1151" s="16" t="s">
        <v>421</v>
      </c>
      <c r="H1151" s="16" t="s">
        <v>170</v>
      </c>
      <c r="I1151" s="16" t="s">
        <v>1172</v>
      </c>
      <c r="N1151" s="17">
        <v>2</v>
      </c>
      <c r="O1151" s="17">
        <v>17</v>
      </c>
      <c r="P1151" s="17">
        <v>15</v>
      </c>
      <c r="Q1151" s="2">
        <f>$L$25*(B1151*1000)</f>
        <v>0</v>
      </c>
      <c r="R1151" s="2">
        <f>$L$19*(C1151*1000)</f>
        <v>372719600</v>
      </c>
      <c r="S1151" s="2">
        <f>$L$20*(D1151*1000)</f>
        <v>119111300</v>
      </c>
      <c r="T1151" s="2">
        <f>$L$21*(E1151*1000)</f>
        <v>0</v>
      </c>
      <c r="U1151" s="2">
        <f>$L$22*(F1151*1000)</f>
        <v>0</v>
      </c>
      <c r="V1151" s="2">
        <f>$L$18*(G1151*1000)</f>
        <v>39150000</v>
      </c>
      <c r="W1151" s="2">
        <f>$L$24*(H1151*1000)</f>
        <v>0</v>
      </c>
      <c r="X1151" s="2">
        <f>$L$23*(I1151*1000)</f>
        <v>0</v>
      </c>
      <c r="Y1151" s="2">
        <f t="shared" si="51"/>
        <v>530.98090000000002</v>
      </c>
      <c r="Z1151" s="18">
        <f>Y1151/(B1151+C1151+D1151+E1151+F1151+G1151+H1151+I1151)</f>
        <v>0.32122256503327284</v>
      </c>
      <c r="AA1151" s="18">
        <f t="shared" si="53"/>
        <v>371265.52779999981</v>
      </c>
      <c r="AB1151" s="18">
        <f>((B1151+E1151+F1151+H1151+I1151)/(B1151+C1151+D1151+E1151+F1151+G1151+H1151+I1151))*100</f>
        <v>22.928009679370842</v>
      </c>
      <c r="AC1151" s="2">
        <f t="shared" si="52"/>
        <v>1</v>
      </c>
    </row>
    <row r="1152" spans="1:29">
      <c r="A1152" s="15" t="s">
        <v>95</v>
      </c>
      <c r="B1152" s="16" t="s">
        <v>30</v>
      </c>
      <c r="C1152" s="16" t="s">
        <v>412</v>
      </c>
      <c r="D1152" s="16" t="s">
        <v>772</v>
      </c>
      <c r="E1152" s="16" t="str">
        <f>IF([1]Sheet1!L1152="",[1]Sheet1!K1152,[1]Sheet1!L1152)</f>
        <v>0</v>
      </c>
      <c r="F1152" s="16" t="s">
        <v>111</v>
      </c>
      <c r="G1152" s="16" t="s">
        <v>137</v>
      </c>
      <c r="H1152" s="16" t="s">
        <v>114</v>
      </c>
      <c r="I1152" s="16" t="s">
        <v>685</v>
      </c>
      <c r="N1152" s="17">
        <v>2</v>
      </c>
      <c r="O1152" s="17">
        <v>17</v>
      </c>
      <c r="P1152" s="17">
        <v>16</v>
      </c>
      <c r="Q1152" s="2">
        <f>$L$25*(B1152*1000)</f>
        <v>0</v>
      </c>
      <c r="R1152" s="2">
        <f>$L$19*(C1152*1000)</f>
        <v>440486800</v>
      </c>
      <c r="S1152" s="2">
        <f>$L$20*(D1152*1000)</f>
        <v>120209100</v>
      </c>
      <c r="T1152" s="2">
        <f>$L$21*(E1152*1000)</f>
        <v>0</v>
      </c>
      <c r="U1152" s="2">
        <f>$L$22*(F1152*1000)</f>
        <v>0</v>
      </c>
      <c r="V1152" s="2">
        <f>$L$18*(G1152*1000)</f>
        <v>44370000</v>
      </c>
      <c r="W1152" s="2">
        <f>$L$24*(H1152*1000)</f>
        <v>0</v>
      </c>
      <c r="X1152" s="2">
        <f>$L$23*(I1152*1000)</f>
        <v>0</v>
      </c>
      <c r="Y1152" s="2">
        <f t="shared" si="51"/>
        <v>605.06590000000006</v>
      </c>
      <c r="Z1152" s="18">
        <f>Y1152/(B1152+C1152+D1152+E1152+F1152+G1152+H1152+I1152)</f>
        <v>0.37143394720687539</v>
      </c>
      <c r="AA1152" s="18">
        <f t="shared" si="53"/>
        <v>371870.59369999979</v>
      </c>
      <c r="AB1152" s="18">
        <f>((B1152+E1152+F1152+H1152+I1152)/(B1152+C1152+D1152+E1152+F1152+G1152+H1152+I1152))*100</f>
        <v>10.006138735420503</v>
      </c>
      <c r="AC1152" s="2">
        <f t="shared" si="52"/>
        <v>1</v>
      </c>
    </row>
    <row r="1153" spans="1:29">
      <c r="A1153" s="15" t="s">
        <v>98</v>
      </c>
      <c r="B1153" s="16" t="s">
        <v>30</v>
      </c>
      <c r="C1153" s="16" t="s">
        <v>1173</v>
      </c>
      <c r="D1153" s="16" t="s">
        <v>250</v>
      </c>
      <c r="E1153" s="16" t="str">
        <f>IF([1]Sheet1!L1153="",[1]Sheet1!K1153,[1]Sheet1!L1153)</f>
        <v>207</v>
      </c>
      <c r="F1153" s="16" t="s">
        <v>111</v>
      </c>
      <c r="G1153" s="16" t="s">
        <v>557</v>
      </c>
      <c r="H1153" s="16" t="s">
        <v>32</v>
      </c>
      <c r="I1153" s="16" t="s">
        <v>324</v>
      </c>
      <c r="N1153" s="17">
        <v>2</v>
      </c>
      <c r="O1153" s="17">
        <v>17</v>
      </c>
      <c r="P1153" s="17">
        <v>17</v>
      </c>
      <c r="Q1153" s="2">
        <f>$L$25*(B1153*1000)</f>
        <v>0</v>
      </c>
      <c r="R1153" s="2">
        <f>$L$19*(C1153*1000)</f>
        <v>484682800</v>
      </c>
      <c r="S1153" s="2">
        <f>$L$20*(D1153*1000)</f>
        <v>119660200</v>
      </c>
      <c r="T1153" s="2">
        <f>$L$21*(E1153*1000)</f>
        <v>0</v>
      </c>
      <c r="U1153" s="2">
        <f>$L$22*(F1153*1000)</f>
        <v>0</v>
      </c>
      <c r="V1153" s="2">
        <f>$L$18*(G1153*1000)</f>
        <v>48720000</v>
      </c>
      <c r="W1153" s="2">
        <f>$L$24*(H1153*1000)</f>
        <v>0</v>
      </c>
      <c r="X1153" s="2">
        <f>$L$23*(I1153*1000)</f>
        <v>0</v>
      </c>
      <c r="Y1153" s="2">
        <f t="shared" si="51"/>
        <v>653.06299999999999</v>
      </c>
      <c r="Z1153" s="18">
        <f>Y1153/(B1153+C1153+D1153+E1153+F1153+G1153+H1153+I1153)</f>
        <v>0.33049746963562754</v>
      </c>
      <c r="AA1153" s="18">
        <f t="shared" si="53"/>
        <v>372523.65669999982</v>
      </c>
      <c r="AB1153" s="18">
        <f>((B1153+E1153+F1153+H1153+I1153)/(B1153+C1153+D1153+E1153+F1153+G1153+H1153+I1153))*100</f>
        <v>19.534412955465587</v>
      </c>
      <c r="AC1153" s="2">
        <f t="shared" si="52"/>
        <v>1</v>
      </c>
    </row>
    <row r="1154" spans="1:29">
      <c r="A1154" s="15" t="s">
        <v>101</v>
      </c>
      <c r="B1154" s="16" t="s">
        <v>30</v>
      </c>
      <c r="C1154" s="16" t="s">
        <v>1174</v>
      </c>
      <c r="D1154" s="16" t="s">
        <v>552</v>
      </c>
      <c r="E1154" s="16" t="str">
        <f>IF([1]Sheet1!L1154="",[1]Sheet1!K1154,[1]Sheet1!L1154)</f>
        <v>318</v>
      </c>
      <c r="F1154" s="16" t="s">
        <v>111</v>
      </c>
      <c r="G1154" s="16" t="s">
        <v>142</v>
      </c>
      <c r="H1154" s="16" t="s">
        <v>32</v>
      </c>
      <c r="I1154" s="16" t="s">
        <v>549</v>
      </c>
      <c r="N1154" s="17">
        <v>2</v>
      </c>
      <c r="O1154" s="17">
        <v>17</v>
      </c>
      <c r="P1154" s="17">
        <v>18</v>
      </c>
      <c r="Q1154" s="2">
        <f>$L$25*(B1154*1000)</f>
        <v>0</v>
      </c>
      <c r="R1154" s="2">
        <f>$L$19*(C1154*1000)</f>
        <v>517829800</v>
      </c>
      <c r="S1154" s="2">
        <f>$L$20*(D1154*1000)</f>
        <v>107035500</v>
      </c>
      <c r="T1154" s="2">
        <f>$L$21*(E1154*1000)</f>
        <v>0</v>
      </c>
      <c r="U1154" s="2">
        <f>$L$22*(F1154*1000)</f>
        <v>0</v>
      </c>
      <c r="V1154" s="2">
        <f>$L$18*(G1154*1000)</f>
        <v>53070000</v>
      </c>
      <c r="W1154" s="2">
        <f>$L$24*(H1154*1000)</f>
        <v>0</v>
      </c>
      <c r="X1154" s="2">
        <f>$L$23*(I1154*1000)</f>
        <v>0</v>
      </c>
      <c r="Y1154" s="2">
        <f t="shared" si="51"/>
        <v>677.93529999999998</v>
      </c>
      <c r="Z1154" s="18">
        <f>Y1154/(B1154+C1154+D1154+E1154+F1154+G1154+H1154+I1154)</f>
        <v>0.31112221202386414</v>
      </c>
      <c r="AA1154" s="18">
        <f t="shared" si="53"/>
        <v>373201.59199999983</v>
      </c>
      <c r="AB1154" s="18">
        <f>((B1154+E1154+F1154+H1154+I1154)/(B1154+C1154+D1154+E1154+F1154+G1154+H1154+I1154))*100</f>
        <v>23.72648003671409</v>
      </c>
      <c r="AC1154" s="2">
        <f t="shared" si="52"/>
        <v>1</v>
      </c>
    </row>
    <row r="1155" spans="1:29">
      <c r="A1155" s="15" t="s">
        <v>106</v>
      </c>
      <c r="B1155" s="16" t="s">
        <v>30</v>
      </c>
      <c r="C1155" s="16" t="s">
        <v>853</v>
      </c>
      <c r="D1155" s="16" t="s">
        <v>569</v>
      </c>
      <c r="E1155" s="16" t="str">
        <f>IF([1]Sheet1!L1155="",[1]Sheet1!K1155,[1]Sheet1!L1155)</f>
        <v>362</v>
      </c>
      <c r="F1155" s="16" t="s">
        <v>111</v>
      </c>
      <c r="G1155" s="16" t="s">
        <v>237</v>
      </c>
      <c r="H1155" s="16" t="s">
        <v>32</v>
      </c>
      <c r="I1155" s="16" t="s">
        <v>1175</v>
      </c>
      <c r="N1155" s="17">
        <v>2</v>
      </c>
      <c r="O1155" s="17">
        <v>17</v>
      </c>
      <c r="P1155" s="17">
        <v>19</v>
      </c>
      <c r="Q1155" s="2">
        <f>$L$25*(B1155*1000)</f>
        <v>0</v>
      </c>
      <c r="R1155" s="2">
        <f>$L$19*(C1155*1000)</f>
        <v>529247100</v>
      </c>
      <c r="S1155" s="2">
        <f>$L$20*(D1155*1000)</f>
        <v>106486600</v>
      </c>
      <c r="T1155" s="2">
        <f>$L$21*(E1155*1000)</f>
        <v>0</v>
      </c>
      <c r="U1155" s="2">
        <f>$L$22*(F1155*1000)</f>
        <v>0</v>
      </c>
      <c r="V1155" s="2">
        <f>$L$18*(G1155*1000)</f>
        <v>52200000</v>
      </c>
      <c r="W1155" s="2">
        <f>$L$24*(H1155*1000)</f>
        <v>0</v>
      </c>
      <c r="X1155" s="2">
        <f>$L$23*(I1155*1000)</f>
        <v>0</v>
      </c>
      <c r="Y1155" s="2">
        <f t="shared" si="51"/>
        <v>687.93370000000004</v>
      </c>
      <c r="Z1155" s="18">
        <f>Y1155/(B1155+C1155+D1155+E1155+F1155+G1155+H1155+I1155)</f>
        <v>0.30725042429656096</v>
      </c>
      <c r="AA1155" s="18">
        <f t="shared" si="53"/>
        <v>373889.52569999982</v>
      </c>
      <c r="AB1155" s="18">
        <f>((B1155+E1155+F1155+H1155+I1155)/(B1155+C1155+D1155+E1155+F1155+G1155+H1155+I1155))*100</f>
        <v>24.47521214828048</v>
      </c>
      <c r="AC1155" s="2">
        <f t="shared" si="52"/>
        <v>1</v>
      </c>
    </row>
    <row r="1156" spans="1:29">
      <c r="A1156" s="15" t="s">
        <v>110</v>
      </c>
      <c r="B1156" s="16" t="s">
        <v>30</v>
      </c>
      <c r="C1156" s="16" t="s">
        <v>1176</v>
      </c>
      <c r="D1156" s="16" t="s">
        <v>569</v>
      </c>
      <c r="E1156" s="16" t="str">
        <f>IF([1]Sheet1!L1156="",[1]Sheet1!K1156,[1]Sheet1!L1156)</f>
        <v>229</v>
      </c>
      <c r="F1156" s="16" t="s">
        <v>70</v>
      </c>
      <c r="G1156" s="16" t="s">
        <v>173</v>
      </c>
      <c r="H1156" s="16" t="s">
        <v>32</v>
      </c>
      <c r="I1156" s="16" t="s">
        <v>553</v>
      </c>
      <c r="N1156" s="17">
        <v>2</v>
      </c>
      <c r="O1156" s="17">
        <v>17</v>
      </c>
      <c r="P1156" s="17">
        <v>20</v>
      </c>
      <c r="Q1156" s="2">
        <f>$L$25*(B1156*1000)</f>
        <v>0</v>
      </c>
      <c r="R1156" s="2">
        <f>$L$19*(C1156*1000)</f>
        <v>479894900</v>
      </c>
      <c r="S1156" s="2">
        <f>$L$20*(D1156*1000)</f>
        <v>106486600</v>
      </c>
      <c r="T1156" s="2">
        <f>$L$21*(E1156*1000)</f>
        <v>0</v>
      </c>
      <c r="U1156" s="2">
        <f>$L$22*(F1156*1000)</f>
        <v>0</v>
      </c>
      <c r="V1156" s="2">
        <f>$L$18*(G1156*1000)</f>
        <v>46980000</v>
      </c>
      <c r="W1156" s="2">
        <f>$L$24*(H1156*1000)</f>
        <v>0</v>
      </c>
      <c r="X1156" s="2">
        <f>$L$23*(I1156*1000)</f>
        <v>0</v>
      </c>
      <c r="Y1156" s="2">
        <f t="shared" si="51"/>
        <v>633.36149999999998</v>
      </c>
      <c r="Z1156" s="18">
        <f>Y1156/(B1156+C1156+D1156+E1156+F1156+G1156+H1156+I1156)</f>
        <v>0.32199364514489071</v>
      </c>
      <c r="AA1156" s="18">
        <f t="shared" si="53"/>
        <v>374522.88719999982</v>
      </c>
      <c r="AB1156" s="18">
        <f>((B1156+E1156+F1156+H1156+I1156)/(B1156+C1156+D1156+E1156+F1156+G1156+H1156+I1156))*100</f>
        <v>21.148957803762077</v>
      </c>
      <c r="AC1156" s="2">
        <f t="shared" si="52"/>
        <v>1</v>
      </c>
    </row>
    <row r="1157" spans="1:29">
      <c r="A1157" s="15" t="s">
        <v>113</v>
      </c>
      <c r="B1157" s="16" t="s">
        <v>30</v>
      </c>
      <c r="C1157" s="16" t="s">
        <v>1177</v>
      </c>
      <c r="D1157" s="16" t="s">
        <v>569</v>
      </c>
      <c r="E1157" s="16" t="str">
        <f>IF([1]Sheet1!L1157="",[1]Sheet1!K1157,[1]Sheet1!L1157)</f>
        <v>73</v>
      </c>
      <c r="F1157" s="16" t="s">
        <v>70</v>
      </c>
      <c r="G1157" s="16" t="s">
        <v>232</v>
      </c>
      <c r="H1157" s="16" t="s">
        <v>32</v>
      </c>
      <c r="I1157" s="16" t="s">
        <v>725</v>
      </c>
      <c r="N1157" s="17">
        <v>2</v>
      </c>
      <c r="O1157" s="17">
        <v>17</v>
      </c>
      <c r="P1157" s="17">
        <v>21</v>
      </c>
      <c r="Q1157" s="2">
        <f>$L$25*(B1157*1000)</f>
        <v>0</v>
      </c>
      <c r="R1157" s="2">
        <f>$L$19*(C1157*1000)</f>
        <v>459638400</v>
      </c>
      <c r="S1157" s="2">
        <f>$L$20*(D1157*1000)</f>
        <v>106486600</v>
      </c>
      <c r="T1157" s="2">
        <f>$L$21*(E1157*1000)</f>
        <v>0</v>
      </c>
      <c r="U1157" s="2">
        <f>$L$22*(F1157*1000)</f>
        <v>0</v>
      </c>
      <c r="V1157" s="2">
        <f>$L$18*(G1157*1000)</f>
        <v>40890000</v>
      </c>
      <c r="W1157" s="2">
        <f>$L$24*(H1157*1000)</f>
        <v>0</v>
      </c>
      <c r="X1157" s="2">
        <f>$L$23*(I1157*1000)</f>
        <v>0</v>
      </c>
      <c r="Y1157" s="2">
        <f t="shared" si="51"/>
        <v>607.01499999999999</v>
      </c>
      <c r="Z1157" s="18">
        <f>Y1157/(B1157+C1157+D1157+E1157+F1157+G1157+H1157+I1157)</f>
        <v>0.35047055427251733</v>
      </c>
      <c r="AA1157" s="18">
        <f t="shared" si="53"/>
        <v>375129.90219999984</v>
      </c>
      <c r="AB1157" s="18">
        <f>((B1157+E1157+F1157+H1157+I1157)/(B1157+C1157+D1157+E1157+F1157+G1157+H1157+I1157))*100</f>
        <v>14.030023094688222</v>
      </c>
      <c r="AC1157" s="2">
        <f t="shared" si="52"/>
        <v>1</v>
      </c>
    </row>
    <row r="1158" spans="1:29">
      <c r="A1158" s="15" t="s">
        <v>117</v>
      </c>
      <c r="B1158" s="16" t="s">
        <v>30</v>
      </c>
      <c r="C1158" s="16" t="s">
        <v>1050</v>
      </c>
      <c r="D1158" s="16" t="s">
        <v>405</v>
      </c>
      <c r="E1158" s="16" t="str">
        <f>IF([1]Sheet1!L1158="",[1]Sheet1!K1158,[1]Sheet1!L1158)</f>
        <v>0</v>
      </c>
      <c r="F1158" s="16" t="s">
        <v>70</v>
      </c>
      <c r="G1158" s="16" t="s">
        <v>581</v>
      </c>
      <c r="H1158" s="16" t="s">
        <v>32</v>
      </c>
      <c r="I1158" s="16" t="s">
        <v>399</v>
      </c>
      <c r="N1158" s="17">
        <v>2</v>
      </c>
      <c r="O1158" s="17">
        <v>17</v>
      </c>
      <c r="P1158" s="17">
        <v>22</v>
      </c>
      <c r="Q1158" s="2">
        <f>$L$25*(B1158*1000)</f>
        <v>0</v>
      </c>
      <c r="R1158" s="2">
        <f>$L$19*(C1158*1000)</f>
        <v>374192800</v>
      </c>
      <c r="S1158" s="2">
        <f>$L$20*(D1158*1000)</f>
        <v>105937700</v>
      </c>
      <c r="T1158" s="2">
        <f>$L$21*(E1158*1000)</f>
        <v>0</v>
      </c>
      <c r="U1158" s="2">
        <f>$L$22*(F1158*1000)</f>
        <v>0</v>
      </c>
      <c r="V1158" s="2">
        <f>$L$18*(G1158*1000)</f>
        <v>35670000</v>
      </c>
      <c r="W1158" s="2">
        <f>$L$24*(H1158*1000)</f>
        <v>0</v>
      </c>
      <c r="X1158" s="2">
        <f>$L$23*(I1158*1000)</f>
        <v>0</v>
      </c>
      <c r="Y1158" s="2">
        <f t="shared" si="51"/>
        <v>515.80050000000006</v>
      </c>
      <c r="Z1158" s="18">
        <f>Y1158/(B1158+C1158+D1158+E1158+F1158+G1158+H1158+I1158)</f>
        <v>0.36375211565585336</v>
      </c>
      <c r="AA1158" s="18">
        <f t="shared" si="53"/>
        <v>375645.70269999985</v>
      </c>
      <c r="AB1158" s="18">
        <f>((B1158+E1158+F1158+H1158+I1158)/(B1158+C1158+D1158+E1158+F1158+G1158+H1158+I1158))*100</f>
        <v>11.847672778561353</v>
      </c>
      <c r="AC1158" s="2">
        <f t="shared" si="52"/>
        <v>1</v>
      </c>
    </row>
    <row r="1159" spans="1:29">
      <c r="A1159" s="15" t="s">
        <v>120</v>
      </c>
      <c r="B1159" s="16" t="s">
        <v>30</v>
      </c>
      <c r="C1159" s="16" t="s">
        <v>1056</v>
      </c>
      <c r="D1159" s="16" t="s">
        <v>569</v>
      </c>
      <c r="E1159" s="16" t="str">
        <f>IF([1]Sheet1!L1159="",[1]Sheet1!K1159,[1]Sheet1!L1159)</f>
        <v>0</v>
      </c>
      <c r="F1159" s="16" t="s">
        <v>70</v>
      </c>
      <c r="G1159" s="16" t="s">
        <v>99</v>
      </c>
      <c r="H1159" s="16" t="s">
        <v>32</v>
      </c>
      <c r="I1159" s="16" t="s">
        <v>382</v>
      </c>
      <c r="N1159" s="17">
        <v>2</v>
      </c>
      <c r="O1159" s="17">
        <v>17</v>
      </c>
      <c r="P1159" s="17">
        <v>23</v>
      </c>
      <c r="Q1159" s="2">
        <f>$L$25*(B1159*1000)</f>
        <v>0</v>
      </c>
      <c r="R1159" s="2">
        <f>$L$19*(C1159*1000)</f>
        <v>303110900</v>
      </c>
      <c r="S1159" s="2">
        <f>$L$20*(D1159*1000)</f>
        <v>106486600</v>
      </c>
      <c r="T1159" s="2">
        <f>$L$21*(E1159*1000)</f>
        <v>0</v>
      </c>
      <c r="U1159" s="2">
        <f>$L$22*(F1159*1000)</f>
        <v>0</v>
      </c>
      <c r="V1159" s="2">
        <f>$L$18*(G1159*1000)</f>
        <v>27840000</v>
      </c>
      <c r="W1159" s="2">
        <f>$L$24*(H1159*1000)</f>
        <v>0</v>
      </c>
      <c r="X1159" s="2">
        <f>$L$23*(I1159*1000)</f>
        <v>0</v>
      </c>
      <c r="Y1159" s="2">
        <f t="shared" si="51"/>
        <v>437.4375</v>
      </c>
      <c r="Z1159" s="18">
        <f>Y1159/(B1159+C1159+D1159+E1159+F1159+G1159+H1159+I1159)</f>
        <v>0.36241714995857499</v>
      </c>
      <c r="AA1159" s="18">
        <f t="shared" si="53"/>
        <v>376083.14019999985</v>
      </c>
      <c r="AB1159" s="18">
        <f>((B1159+E1159+F1159+H1159+I1159)/(B1159+C1159+D1159+E1159+F1159+G1159+H1159+I1159))*100</f>
        <v>13.090306545153272</v>
      </c>
      <c r="AC1159" s="2">
        <f t="shared" si="52"/>
        <v>1</v>
      </c>
    </row>
    <row r="1160" spans="1:29">
      <c r="A1160" s="15" t="s">
        <v>29</v>
      </c>
      <c r="B1160" s="16" t="s">
        <v>30</v>
      </c>
      <c r="C1160" s="16" t="s">
        <v>251</v>
      </c>
      <c r="D1160" s="16" t="s">
        <v>569</v>
      </c>
      <c r="E1160" s="16" t="str">
        <f>IF([1]Sheet1!L1160="",[1]Sheet1!K1160,[1]Sheet1!L1160)</f>
        <v>0</v>
      </c>
      <c r="F1160" s="16" t="s">
        <v>70</v>
      </c>
      <c r="G1160" s="16" t="s">
        <v>135</v>
      </c>
      <c r="H1160" s="16" t="s">
        <v>32</v>
      </c>
      <c r="I1160" s="16" t="s">
        <v>506</v>
      </c>
      <c r="N1160" s="17">
        <v>2</v>
      </c>
      <c r="O1160" s="17">
        <v>17</v>
      </c>
      <c r="P1160" s="17">
        <v>24</v>
      </c>
      <c r="Q1160" s="2">
        <f>$L$25*(B1160*1000)</f>
        <v>0</v>
      </c>
      <c r="R1160" s="2">
        <f>$L$19*(C1160*1000)</f>
        <v>241236500</v>
      </c>
      <c r="S1160" s="2">
        <f>$L$20*(D1160*1000)</f>
        <v>106486600</v>
      </c>
      <c r="T1160" s="2">
        <f>$L$21*(E1160*1000)</f>
        <v>0</v>
      </c>
      <c r="U1160" s="2">
        <f>$L$22*(F1160*1000)</f>
        <v>0</v>
      </c>
      <c r="V1160" s="2">
        <f>$L$18*(G1160*1000)</f>
        <v>25230000</v>
      </c>
      <c r="W1160" s="2">
        <f>$L$24*(H1160*1000)</f>
        <v>0</v>
      </c>
      <c r="X1160" s="2">
        <f>$L$23*(I1160*1000)</f>
        <v>0</v>
      </c>
      <c r="Y1160" s="2">
        <f t="shared" ref="Y1160:Y1223" si="54">(SUM(Q1160:X1160))/1000000</f>
        <v>372.95310000000001</v>
      </c>
      <c r="Z1160" s="18">
        <f>Y1160/(B1160+C1160+D1160+E1160+F1160+G1160+H1160+I1160)</f>
        <v>0.36816692991115502</v>
      </c>
      <c r="AA1160" s="18">
        <f t="shared" si="53"/>
        <v>376456.09329999983</v>
      </c>
      <c r="AB1160" s="18">
        <f>((B1160+E1160+F1160+H1160+I1160)/(B1160+C1160+D1160+E1160+F1160+G1160+H1160+I1160))*100</f>
        <v>13.326752221125371</v>
      </c>
      <c r="AC1160" s="2">
        <f t="shared" si="52"/>
        <v>1</v>
      </c>
    </row>
    <row r="1161" spans="1:29">
      <c r="A1161" s="15" t="s">
        <v>37</v>
      </c>
      <c r="B1161" s="16" t="s">
        <v>30</v>
      </c>
      <c r="C1161" s="16" t="s">
        <v>981</v>
      </c>
      <c r="D1161" s="16" t="s">
        <v>569</v>
      </c>
      <c r="E1161" s="16" t="str">
        <f>IF([1]Sheet1!L1161="",[1]Sheet1!K1161,[1]Sheet1!L1161)</f>
        <v>94</v>
      </c>
      <c r="F1161" s="16" t="s">
        <v>70</v>
      </c>
      <c r="G1161" s="16" t="s">
        <v>135</v>
      </c>
      <c r="H1161" s="16" t="s">
        <v>32</v>
      </c>
      <c r="I1161" s="16" t="s">
        <v>959</v>
      </c>
      <c r="N1161" s="17">
        <v>2</v>
      </c>
      <c r="O1161" s="17">
        <v>18</v>
      </c>
      <c r="P1161" s="17">
        <v>1</v>
      </c>
      <c r="Q1161" s="2">
        <f>$L$25*(B1161*1000)</f>
        <v>0</v>
      </c>
      <c r="R1161" s="2">
        <f>$L$19*(C1161*1000)</f>
        <v>228346000</v>
      </c>
      <c r="S1161" s="2">
        <f>$L$20*(D1161*1000)</f>
        <v>106486600</v>
      </c>
      <c r="T1161" s="2">
        <f>$L$21*(E1161*1000)</f>
        <v>0</v>
      </c>
      <c r="U1161" s="2">
        <f>$L$22*(F1161*1000)</f>
        <v>0</v>
      </c>
      <c r="V1161" s="2">
        <f>$L$18*(G1161*1000)</f>
        <v>25230000</v>
      </c>
      <c r="W1161" s="2">
        <f>$L$24*(H1161*1000)</f>
        <v>0</v>
      </c>
      <c r="X1161" s="2">
        <f>$L$23*(I1161*1000)</f>
        <v>0</v>
      </c>
      <c r="Y1161" s="2">
        <f t="shared" si="54"/>
        <v>360.06259999999997</v>
      </c>
      <c r="Z1161" s="18">
        <f>Y1161/(B1161+C1161+D1161+E1161+F1161+G1161+H1161+I1161)</f>
        <v>0.3409683712121212</v>
      </c>
      <c r="AA1161" s="18">
        <f t="shared" si="53"/>
        <v>376816.15589999984</v>
      </c>
      <c r="AB1161" s="18">
        <f>((B1161+E1161+F1161+H1161+I1161)/(B1161+C1161+D1161+E1161+F1161+G1161+H1161+I1161))*100</f>
        <v>20.170454545454543</v>
      </c>
      <c r="AC1161" s="2">
        <f t="shared" ref="AC1161:AC1224" si="55">IF(AB1161&gt;50,0,1)</f>
        <v>1</v>
      </c>
    </row>
    <row r="1162" spans="1:29">
      <c r="A1162" s="15" t="s">
        <v>42</v>
      </c>
      <c r="B1162" s="16" t="s">
        <v>30</v>
      </c>
      <c r="C1162" s="16" t="s">
        <v>985</v>
      </c>
      <c r="D1162" s="16" t="s">
        <v>569</v>
      </c>
      <c r="E1162" s="16" t="str">
        <f>IF([1]Sheet1!L1162="",[1]Sheet1!K1162,[1]Sheet1!L1162)</f>
        <v>147</v>
      </c>
      <c r="F1162" s="16" t="s">
        <v>70</v>
      </c>
      <c r="G1162" s="16" t="s">
        <v>135</v>
      </c>
      <c r="H1162" s="16" t="s">
        <v>32</v>
      </c>
      <c r="I1162" s="16" t="s">
        <v>904</v>
      </c>
      <c r="N1162" s="17">
        <v>2</v>
      </c>
      <c r="O1162" s="17">
        <v>18</v>
      </c>
      <c r="P1162" s="17">
        <v>2</v>
      </c>
      <c r="Q1162" s="2">
        <f>$L$25*(B1162*1000)</f>
        <v>0</v>
      </c>
      <c r="R1162" s="2">
        <f>$L$19*(C1162*1000)</f>
        <v>227609400</v>
      </c>
      <c r="S1162" s="2">
        <f>$L$20*(D1162*1000)</f>
        <v>106486600</v>
      </c>
      <c r="T1162" s="2">
        <f>$L$21*(E1162*1000)</f>
        <v>0</v>
      </c>
      <c r="U1162" s="2">
        <f>$L$22*(F1162*1000)</f>
        <v>0</v>
      </c>
      <c r="V1162" s="2">
        <f>$L$18*(G1162*1000)</f>
        <v>25230000</v>
      </c>
      <c r="W1162" s="2">
        <f>$L$24*(H1162*1000)</f>
        <v>0</v>
      </c>
      <c r="X1162" s="2">
        <f>$L$23*(I1162*1000)</f>
        <v>0</v>
      </c>
      <c r="Y1162" s="2">
        <f t="shared" si="54"/>
        <v>359.32600000000002</v>
      </c>
      <c r="Z1162" s="18">
        <f>Y1162/(B1162+C1162+D1162+E1162+F1162+G1162+H1162+I1162)</f>
        <v>0.32636330608537695</v>
      </c>
      <c r="AA1162" s="18">
        <f t="shared" ref="AA1162:AA1225" si="56">Y1162+AA1161</f>
        <v>377175.48189999984</v>
      </c>
      <c r="AB1162" s="18">
        <f>((B1162+E1162+F1162+H1162+I1162)/(B1162+C1162+D1162+E1162+F1162+G1162+H1162+I1162))*100</f>
        <v>23.614895549500453</v>
      </c>
      <c r="AC1162" s="2">
        <f t="shared" si="55"/>
        <v>1</v>
      </c>
    </row>
    <row r="1163" spans="1:29">
      <c r="A1163" s="15" t="s">
        <v>47</v>
      </c>
      <c r="B1163" s="16" t="s">
        <v>30</v>
      </c>
      <c r="C1163" s="16" t="s">
        <v>991</v>
      </c>
      <c r="D1163" s="16" t="s">
        <v>569</v>
      </c>
      <c r="E1163" s="16" t="str">
        <f>IF([1]Sheet1!L1163="",[1]Sheet1!K1163,[1]Sheet1!L1163)</f>
        <v>147</v>
      </c>
      <c r="F1163" s="16" t="s">
        <v>70</v>
      </c>
      <c r="G1163" s="16" t="s">
        <v>135</v>
      </c>
      <c r="H1163" s="16" t="s">
        <v>32</v>
      </c>
      <c r="I1163" s="16" t="s">
        <v>510</v>
      </c>
      <c r="N1163" s="17">
        <v>2</v>
      </c>
      <c r="O1163" s="17">
        <v>18</v>
      </c>
      <c r="P1163" s="17">
        <v>3</v>
      </c>
      <c r="Q1163" s="2">
        <f>$L$25*(B1163*1000)</f>
        <v>0</v>
      </c>
      <c r="R1163" s="2">
        <f>$L$19*(C1163*1000)</f>
        <v>230187500</v>
      </c>
      <c r="S1163" s="2">
        <f>$L$20*(D1163*1000)</f>
        <v>106486600</v>
      </c>
      <c r="T1163" s="2">
        <f>$L$21*(E1163*1000)</f>
        <v>0</v>
      </c>
      <c r="U1163" s="2">
        <f>$L$22*(F1163*1000)</f>
        <v>0</v>
      </c>
      <c r="V1163" s="2">
        <f>$L$18*(G1163*1000)</f>
        <v>25230000</v>
      </c>
      <c r="W1163" s="2">
        <f>$L$24*(H1163*1000)</f>
        <v>0</v>
      </c>
      <c r="X1163" s="2">
        <f>$L$23*(I1163*1000)</f>
        <v>0</v>
      </c>
      <c r="Y1163" s="2">
        <f t="shared" si="54"/>
        <v>361.90410000000003</v>
      </c>
      <c r="Z1163" s="18">
        <f>Y1163/(B1163+C1163+D1163+E1163+F1163+G1163+H1163+I1163)</f>
        <v>0.32457766816143502</v>
      </c>
      <c r="AA1163" s="18">
        <f t="shared" si="56"/>
        <v>377537.38599999982</v>
      </c>
      <c r="AB1163" s="18">
        <f>((B1163+E1163+F1163+H1163+I1163)/(B1163+C1163+D1163+E1163+F1163+G1163+H1163+I1163))*100</f>
        <v>23.946188340807176</v>
      </c>
      <c r="AC1163" s="2">
        <f t="shared" si="55"/>
        <v>1</v>
      </c>
    </row>
    <row r="1164" spans="1:29">
      <c r="A1164" s="15" t="s">
        <v>50</v>
      </c>
      <c r="B1164" s="16" t="s">
        <v>30</v>
      </c>
      <c r="C1164" s="16" t="s">
        <v>658</v>
      </c>
      <c r="D1164" s="16" t="s">
        <v>405</v>
      </c>
      <c r="E1164" s="16" t="str">
        <f>IF([1]Sheet1!L1164="",[1]Sheet1!K1164,[1]Sheet1!L1164)</f>
        <v>146</v>
      </c>
      <c r="F1164" s="16" t="s">
        <v>70</v>
      </c>
      <c r="G1164" s="16" t="s">
        <v>96</v>
      </c>
      <c r="H1164" s="16" t="s">
        <v>32</v>
      </c>
      <c r="I1164" s="16" t="s">
        <v>854</v>
      </c>
      <c r="N1164" s="17">
        <v>2</v>
      </c>
      <c r="O1164" s="17">
        <v>18</v>
      </c>
      <c r="P1164" s="17">
        <v>4</v>
      </c>
      <c r="Q1164" s="2">
        <f>$L$25*(B1164*1000)</f>
        <v>0</v>
      </c>
      <c r="R1164" s="2">
        <f>$L$19*(C1164*1000)</f>
        <v>271068800</v>
      </c>
      <c r="S1164" s="2">
        <f>$L$20*(D1164*1000)</f>
        <v>105937700</v>
      </c>
      <c r="T1164" s="2">
        <f>$L$21*(E1164*1000)</f>
        <v>0</v>
      </c>
      <c r="U1164" s="2">
        <f>$L$22*(F1164*1000)</f>
        <v>0</v>
      </c>
      <c r="V1164" s="2">
        <f>$L$18*(G1164*1000)</f>
        <v>26100000</v>
      </c>
      <c r="W1164" s="2">
        <f>$L$24*(H1164*1000)</f>
        <v>0</v>
      </c>
      <c r="X1164" s="2">
        <f>$L$23*(I1164*1000)</f>
        <v>0</v>
      </c>
      <c r="Y1164" s="2">
        <f t="shared" si="54"/>
        <v>403.10649999999998</v>
      </c>
      <c r="Z1164" s="18">
        <f>Y1164/(B1164+C1164+D1164+E1164+F1164+G1164+H1164+I1164)</f>
        <v>0.32879812398042413</v>
      </c>
      <c r="AA1164" s="18">
        <f t="shared" si="56"/>
        <v>377940.49249999982</v>
      </c>
      <c r="AB1164" s="18">
        <f>((B1164+E1164+F1164+H1164+I1164)/(B1164+C1164+D1164+E1164+F1164+G1164+H1164+I1164))*100</f>
        <v>21.778140293637847</v>
      </c>
      <c r="AC1164" s="2">
        <f t="shared" si="55"/>
        <v>1</v>
      </c>
    </row>
    <row r="1165" spans="1:29">
      <c r="A1165" s="15" t="s">
        <v>53</v>
      </c>
      <c r="B1165" s="16" t="s">
        <v>30</v>
      </c>
      <c r="C1165" s="16" t="s">
        <v>1178</v>
      </c>
      <c r="D1165" s="16" t="s">
        <v>569</v>
      </c>
      <c r="E1165" s="16" t="str">
        <f>IF([1]Sheet1!L1165="",[1]Sheet1!K1165,[1]Sheet1!L1165)</f>
        <v>146</v>
      </c>
      <c r="F1165" s="16" t="s">
        <v>70</v>
      </c>
      <c r="G1165" s="16" t="s">
        <v>123</v>
      </c>
      <c r="H1165" s="16" t="s">
        <v>32</v>
      </c>
      <c r="I1165" s="16" t="s">
        <v>1179</v>
      </c>
      <c r="N1165" s="17">
        <v>2</v>
      </c>
      <c r="O1165" s="17">
        <v>18</v>
      </c>
      <c r="P1165" s="17">
        <v>5</v>
      </c>
      <c r="Q1165" s="2">
        <f>$L$25*(B1165*1000)</f>
        <v>0</v>
      </c>
      <c r="R1165" s="2">
        <f>$L$19*(C1165*1000)</f>
        <v>342887300</v>
      </c>
      <c r="S1165" s="2">
        <f>$L$20*(D1165*1000)</f>
        <v>106486600</v>
      </c>
      <c r="T1165" s="2">
        <f>$L$21*(E1165*1000)</f>
        <v>0</v>
      </c>
      <c r="U1165" s="2">
        <f>$L$22*(F1165*1000)</f>
        <v>0</v>
      </c>
      <c r="V1165" s="2">
        <f>$L$18*(G1165*1000)</f>
        <v>29580000</v>
      </c>
      <c r="W1165" s="2">
        <f>$L$24*(H1165*1000)</f>
        <v>0</v>
      </c>
      <c r="X1165" s="2">
        <f>$L$23*(I1165*1000)</f>
        <v>0</v>
      </c>
      <c r="Y1165" s="2">
        <f t="shared" si="54"/>
        <v>478.95389999999998</v>
      </c>
      <c r="Z1165" s="18">
        <f>Y1165/(B1165+C1165+D1165+E1165+F1165+G1165+H1165+I1165)</f>
        <v>0.33376578397212542</v>
      </c>
      <c r="AA1165" s="18">
        <f t="shared" si="56"/>
        <v>378419.44639999984</v>
      </c>
      <c r="AB1165" s="18">
        <f>((B1165+E1165+F1165+H1165+I1165)/(B1165+C1165+D1165+E1165+F1165+G1165+H1165+I1165))*100</f>
        <v>19.233449477351915</v>
      </c>
      <c r="AC1165" s="2">
        <f t="shared" si="55"/>
        <v>1</v>
      </c>
    </row>
    <row r="1166" spans="1:29">
      <c r="A1166" s="15" t="s">
        <v>57</v>
      </c>
      <c r="B1166" s="16" t="s">
        <v>30</v>
      </c>
      <c r="C1166" s="16" t="s">
        <v>1110</v>
      </c>
      <c r="D1166" s="16" t="s">
        <v>552</v>
      </c>
      <c r="E1166" s="16" t="str">
        <f>IF([1]Sheet1!L1166="",[1]Sheet1!K1166,[1]Sheet1!L1166)</f>
        <v>16</v>
      </c>
      <c r="F1166" s="16" t="s">
        <v>70</v>
      </c>
      <c r="G1166" s="16" t="s">
        <v>115</v>
      </c>
      <c r="H1166" s="16" t="s">
        <v>439</v>
      </c>
      <c r="I1166" s="16" t="s">
        <v>506</v>
      </c>
      <c r="N1166" s="17">
        <v>2</v>
      </c>
      <c r="O1166" s="17">
        <v>18</v>
      </c>
      <c r="P1166" s="17">
        <v>6</v>
      </c>
      <c r="Q1166" s="2">
        <f>$L$25*(B1166*1000)</f>
        <v>0</v>
      </c>
      <c r="R1166" s="2">
        <f>$L$19*(C1166*1000)</f>
        <v>353936300</v>
      </c>
      <c r="S1166" s="2">
        <f>$L$20*(D1166*1000)</f>
        <v>107035500</v>
      </c>
      <c r="T1166" s="2">
        <f>$L$21*(E1166*1000)</f>
        <v>0</v>
      </c>
      <c r="U1166" s="2">
        <f>$L$22*(F1166*1000)</f>
        <v>0</v>
      </c>
      <c r="V1166" s="2">
        <f>$L$18*(G1166*1000)</f>
        <v>31320000</v>
      </c>
      <c r="W1166" s="2">
        <f>$L$24*(H1166*1000)</f>
        <v>0</v>
      </c>
      <c r="X1166" s="2">
        <f>$L$23*(I1166*1000)</f>
        <v>0</v>
      </c>
      <c r="Y1166" s="2">
        <f t="shared" si="54"/>
        <v>492.29180000000002</v>
      </c>
      <c r="Z1166" s="18">
        <f>Y1166/(B1166+C1166+D1166+E1166+F1166+G1166+H1166+I1166)</f>
        <v>0.34717334273624828</v>
      </c>
      <c r="AA1166" s="18">
        <f t="shared" si="56"/>
        <v>378911.73819999985</v>
      </c>
      <c r="AB1166" s="18">
        <f>((B1166+E1166+F1166+H1166+I1166)/(B1166+C1166+D1166+E1166+F1166+G1166+H1166+I1166))*100</f>
        <v>15.937940761636108</v>
      </c>
      <c r="AC1166" s="2">
        <f t="shared" si="55"/>
        <v>1</v>
      </c>
    </row>
    <row r="1167" spans="1:29">
      <c r="A1167" s="15" t="s">
        <v>60</v>
      </c>
      <c r="B1167" s="16" t="s">
        <v>30</v>
      </c>
      <c r="C1167" s="16" t="s">
        <v>485</v>
      </c>
      <c r="D1167" s="16" t="s">
        <v>569</v>
      </c>
      <c r="E1167" s="16" t="str">
        <f>IF([1]Sheet1!L1167="",[1]Sheet1!K1167,[1]Sheet1!L1167)</f>
        <v>0</v>
      </c>
      <c r="F1167" s="16" t="s">
        <v>70</v>
      </c>
      <c r="G1167" s="16" t="s">
        <v>107</v>
      </c>
      <c r="H1167" s="16" t="s">
        <v>736</v>
      </c>
      <c r="I1167" s="16" t="s">
        <v>821</v>
      </c>
      <c r="N1167" s="17">
        <v>2</v>
      </c>
      <c r="O1167" s="17">
        <v>18</v>
      </c>
      <c r="P1167" s="17">
        <v>7</v>
      </c>
      <c r="Q1167" s="2">
        <f>$L$25*(B1167*1000)</f>
        <v>0</v>
      </c>
      <c r="R1167" s="2">
        <f>$L$19*(C1167*1000)</f>
        <v>381190500</v>
      </c>
      <c r="S1167" s="2">
        <f>$L$20*(D1167*1000)</f>
        <v>106486600</v>
      </c>
      <c r="T1167" s="2">
        <f>$L$21*(E1167*1000)</f>
        <v>0</v>
      </c>
      <c r="U1167" s="2">
        <f>$L$22*(F1167*1000)</f>
        <v>0</v>
      </c>
      <c r="V1167" s="2">
        <f>$L$18*(G1167*1000)</f>
        <v>32190000</v>
      </c>
      <c r="W1167" s="2">
        <f>$L$24*(H1167*1000)</f>
        <v>0</v>
      </c>
      <c r="X1167" s="2">
        <f>$L$23*(I1167*1000)</f>
        <v>0</v>
      </c>
      <c r="Y1167" s="2">
        <f t="shared" si="54"/>
        <v>519.86710000000005</v>
      </c>
      <c r="Z1167" s="18">
        <f>Y1167/(B1167+C1167+D1167+E1167+F1167+G1167+H1167+I1167)</f>
        <v>0.30084901620370375</v>
      </c>
      <c r="AA1167" s="18">
        <f t="shared" si="56"/>
        <v>379431.60529999982</v>
      </c>
      <c r="AB1167" s="18">
        <f>((B1167+E1167+F1167+H1167+I1167)/(B1167+C1167+D1167+E1167+F1167+G1167+H1167+I1167))*100</f>
        <v>26.736111111111111</v>
      </c>
      <c r="AC1167" s="2">
        <f t="shared" si="55"/>
        <v>1</v>
      </c>
    </row>
    <row r="1168" spans="1:29">
      <c r="A1168" s="15" t="s">
        <v>64</v>
      </c>
      <c r="B1168" s="16" t="s">
        <v>30</v>
      </c>
      <c r="C1168" s="16" t="s">
        <v>1180</v>
      </c>
      <c r="D1168" s="16" t="s">
        <v>569</v>
      </c>
      <c r="E1168" s="16" t="str">
        <f>IF([1]Sheet1!L1168="",[1]Sheet1!K1168,[1]Sheet1!L1168)</f>
        <v>0</v>
      </c>
      <c r="F1168" s="16" t="s">
        <v>70</v>
      </c>
      <c r="G1168" s="16" t="s">
        <v>107</v>
      </c>
      <c r="H1168" s="16" t="s">
        <v>656</v>
      </c>
      <c r="I1168" s="16" t="s">
        <v>183</v>
      </c>
      <c r="N1168" s="17">
        <v>2</v>
      </c>
      <c r="O1168" s="17">
        <v>18</v>
      </c>
      <c r="P1168" s="17">
        <v>8</v>
      </c>
      <c r="Q1168" s="2">
        <f>$L$25*(B1168*1000)</f>
        <v>0</v>
      </c>
      <c r="R1168" s="2">
        <f>$L$19*(C1168*1000)</f>
        <v>344728800</v>
      </c>
      <c r="S1168" s="2">
        <f>$L$20*(D1168*1000)</f>
        <v>106486600</v>
      </c>
      <c r="T1168" s="2">
        <f>$L$21*(E1168*1000)</f>
        <v>0</v>
      </c>
      <c r="U1168" s="2">
        <f>$L$22*(F1168*1000)</f>
        <v>0</v>
      </c>
      <c r="V1168" s="2">
        <f>$L$18*(G1168*1000)</f>
        <v>32190000</v>
      </c>
      <c r="W1168" s="2">
        <f>$L$24*(H1168*1000)</f>
        <v>0</v>
      </c>
      <c r="X1168" s="2">
        <f>$L$23*(I1168*1000)</f>
        <v>0</v>
      </c>
      <c r="Y1168" s="2">
        <f t="shared" si="54"/>
        <v>483.40539999999999</v>
      </c>
      <c r="Z1168" s="18">
        <f>Y1168/(B1168+C1168+D1168+E1168+F1168+G1168+H1168+I1168)</f>
        <v>0.27591632420091322</v>
      </c>
      <c r="AA1168" s="18">
        <f t="shared" si="56"/>
        <v>379915.01069999981</v>
      </c>
      <c r="AB1168" s="18">
        <f>((B1168+E1168+F1168+H1168+I1168)/(B1168+C1168+D1168+E1168+F1168+G1168+H1168+I1168))*100</f>
        <v>33.390410958904113</v>
      </c>
      <c r="AC1168" s="2">
        <f t="shared" si="55"/>
        <v>1</v>
      </c>
    </row>
    <row r="1169" spans="1:29">
      <c r="A1169" s="15" t="s">
        <v>68</v>
      </c>
      <c r="B1169" s="16" t="s">
        <v>30</v>
      </c>
      <c r="C1169" s="16" t="s">
        <v>1181</v>
      </c>
      <c r="D1169" s="16" t="s">
        <v>567</v>
      </c>
      <c r="E1169" s="16" t="str">
        <f>IF([1]Sheet1!L1169="",[1]Sheet1!K1169,[1]Sheet1!L1169)</f>
        <v>0</v>
      </c>
      <c r="F1169" s="16" t="s">
        <v>70</v>
      </c>
      <c r="G1169" s="16" t="s">
        <v>107</v>
      </c>
      <c r="H1169" s="16" t="s">
        <v>668</v>
      </c>
      <c r="I1169" s="16" t="s">
        <v>581</v>
      </c>
      <c r="N1169" s="17">
        <v>2</v>
      </c>
      <c r="O1169" s="17">
        <v>18</v>
      </c>
      <c r="P1169" s="17">
        <v>9</v>
      </c>
      <c r="Q1169" s="2">
        <f>$L$25*(B1169*1000)</f>
        <v>0</v>
      </c>
      <c r="R1169" s="2">
        <f>$L$19*(C1169*1000)</f>
        <v>323367400</v>
      </c>
      <c r="S1169" s="2">
        <f>$L$20*(D1169*1000)</f>
        <v>111975600</v>
      </c>
      <c r="T1169" s="2">
        <f>$L$21*(E1169*1000)</f>
        <v>0</v>
      </c>
      <c r="U1169" s="2">
        <f>$L$22*(F1169*1000)</f>
        <v>0</v>
      </c>
      <c r="V1169" s="2">
        <f>$L$18*(G1169*1000)</f>
        <v>32190000</v>
      </c>
      <c r="W1169" s="2">
        <f>$L$24*(H1169*1000)</f>
        <v>0</v>
      </c>
      <c r="X1169" s="2">
        <f>$L$23*(I1169*1000)</f>
        <v>0</v>
      </c>
      <c r="Y1169" s="2">
        <f t="shared" si="54"/>
        <v>467.53300000000002</v>
      </c>
      <c r="Z1169" s="18">
        <f>Y1169/(B1169+C1169+D1169+E1169+F1169+G1169+H1169+I1169)</f>
        <v>0.26310241980866628</v>
      </c>
      <c r="AA1169" s="18">
        <f t="shared" si="56"/>
        <v>380382.54369999981</v>
      </c>
      <c r="AB1169" s="18">
        <f>((B1169+E1169+F1169+H1169+I1169)/(B1169+C1169+D1169+E1169+F1169+G1169+H1169+I1169))*100</f>
        <v>37.028700056274623</v>
      </c>
      <c r="AC1169" s="2">
        <f t="shared" si="55"/>
        <v>1</v>
      </c>
    </row>
    <row r="1170" spans="1:29">
      <c r="A1170" s="15" t="s">
        <v>73</v>
      </c>
      <c r="B1170" s="16" t="s">
        <v>30</v>
      </c>
      <c r="C1170" s="16" t="s">
        <v>389</v>
      </c>
      <c r="D1170" s="16" t="s">
        <v>241</v>
      </c>
      <c r="E1170" s="16" t="str">
        <f>IF([1]Sheet1!L1170="",[1]Sheet1!K1170,[1]Sheet1!L1170)</f>
        <v>0</v>
      </c>
      <c r="F1170" s="16" t="s">
        <v>70</v>
      </c>
      <c r="G1170" s="16" t="s">
        <v>103</v>
      </c>
      <c r="H1170" s="16" t="s">
        <v>600</v>
      </c>
      <c r="I1170" s="16" t="s">
        <v>103</v>
      </c>
      <c r="N1170" s="17">
        <v>2</v>
      </c>
      <c r="O1170" s="17">
        <v>18</v>
      </c>
      <c r="P1170" s="17">
        <v>10</v>
      </c>
      <c r="Q1170" s="2">
        <f>$L$25*(B1170*1000)</f>
        <v>0</v>
      </c>
      <c r="R1170" s="2">
        <f>$L$19*(C1170*1000)</f>
        <v>273278600</v>
      </c>
      <c r="S1170" s="2">
        <f>$L$20*(D1170*1000)</f>
        <v>134480500</v>
      </c>
      <c r="T1170" s="2">
        <f>$L$21*(E1170*1000)</f>
        <v>0</v>
      </c>
      <c r="U1170" s="2">
        <f>$L$22*(F1170*1000)</f>
        <v>0</v>
      </c>
      <c r="V1170" s="2">
        <f>$L$18*(G1170*1000)</f>
        <v>30450000</v>
      </c>
      <c r="W1170" s="2">
        <f>$L$24*(H1170*1000)</f>
        <v>0</v>
      </c>
      <c r="X1170" s="2">
        <f>$L$23*(I1170*1000)</f>
        <v>0</v>
      </c>
      <c r="Y1170" s="2">
        <f t="shared" si="54"/>
        <v>438.20909999999998</v>
      </c>
      <c r="Z1170" s="18">
        <f>Y1170/(B1170+C1170+D1170+E1170+F1170+G1170+H1170+I1170)</f>
        <v>0.25883585351447136</v>
      </c>
      <c r="AA1170" s="18">
        <f t="shared" si="56"/>
        <v>380820.75279999978</v>
      </c>
      <c r="AB1170" s="18">
        <f>((B1170+E1170+F1170+H1170+I1170)/(B1170+C1170+D1170+E1170+F1170+G1170+H1170+I1170))*100</f>
        <v>39.63378617838157</v>
      </c>
      <c r="AC1170" s="2">
        <f t="shared" si="55"/>
        <v>1</v>
      </c>
    </row>
    <row r="1171" spans="1:29">
      <c r="A1171" s="15" t="s">
        <v>77</v>
      </c>
      <c r="B1171" s="16" t="s">
        <v>30</v>
      </c>
      <c r="C1171" s="16" t="s">
        <v>1182</v>
      </c>
      <c r="D1171" s="16" t="s">
        <v>547</v>
      </c>
      <c r="E1171" s="16" t="str">
        <f>IF([1]Sheet1!L1171="",[1]Sheet1!K1171,[1]Sheet1!L1171)</f>
        <v>0</v>
      </c>
      <c r="F1171" s="16" t="s">
        <v>70</v>
      </c>
      <c r="G1171" s="16" t="s">
        <v>103</v>
      </c>
      <c r="H1171" s="16" t="s">
        <v>923</v>
      </c>
      <c r="I1171" s="16" t="s">
        <v>103</v>
      </c>
      <c r="N1171" s="17">
        <v>2</v>
      </c>
      <c r="O1171" s="17">
        <v>18</v>
      </c>
      <c r="P1171" s="17">
        <v>11</v>
      </c>
      <c r="Q1171" s="2">
        <f>$L$25*(B1171*1000)</f>
        <v>0</v>
      </c>
      <c r="R1171" s="2">
        <f>$L$19*(C1171*1000)</f>
        <v>285800800</v>
      </c>
      <c r="S1171" s="2">
        <f>$L$20*(D1171*1000)</f>
        <v>138322800</v>
      </c>
      <c r="T1171" s="2">
        <f>$L$21*(E1171*1000)</f>
        <v>0</v>
      </c>
      <c r="U1171" s="2">
        <f>$L$22*(F1171*1000)</f>
        <v>0</v>
      </c>
      <c r="V1171" s="2">
        <f>$L$18*(G1171*1000)</f>
        <v>30450000</v>
      </c>
      <c r="W1171" s="2">
        <f>$L$24*(H1171*1000)</f>
        <v>0</v>
      </c>
      <c r="X1171" s="2">
        <f>$L$23*(I1171*1000)</f>
        <v>0</v>
      </c>
      <c r="Y1171" s="2">
        <f t="shared" si="54"/>
        <v>454.5736</v>
      </c>
      <c r="Z1171" s="18">
        <f>Y1171/(B1171+C1171+D1171+E1171+F1171+G1171+H1171+I1171)</f>
        <v>0.26567714786674457</v>
      </c>
      <c r="AA1171" s="18">
        <f t="shared" si="56"/>
        <v>381275.32639999979</v>
      </c>
      <c r="AB1171" s="18">
        <f>((B1171+E1171+F1171+H1171+I1171)/(B1171+C1171+D1171+E1171+F1171+G1171+H1171+I1171))*100</f>
        <v>37.872589129164233</v>
      </c>
      <c r="AC1171" s="2">
        <f t="shared" si="55"/>
        <v>1</v>
      </c>
    </row>
    <row r="1172" spans="1:29">
      <c r="A1172" s="15" t="s">
        <v>81</v>
      </c>
      <c r="B1172" s="16" t="s">
        <v>30</v>
      </c>
      <c r="C1172" s="16" t="s">
        <v>476</v>
      </c>
      <c r="D1172" s="16" t="s">
        <v>547</v>
      </c>
      <c r="E1172" s="16" t="str">
        <f>IF([1]Sheet1!L1172="",[1]Sheet1!K1172,[1]Sheet1!L1172)</f>
        <v>0</v>
      </c>
      <c r="F1172" s="16" t="s">
        <v>70</v>
      </c>
      <c r="G1172" s="16" t="s">
        <v>115</v>
      </c>
      <c r="H1172" s="16" t="s">
        <v>906</v>
      </c>
      <c r="I1172" s="16" t="s">
        <v>186</v>
      </c>
      <c r="N1172" s="17">
        <v>2</v>
      </c>
      <c r="O1172" s="17">
        <v>18</v>
      </c>
      <c r="P1172" s="17">
        <v>12</v>
      </c>
      <c r="Q1172" s="2">
        <f>$L$25*(B1172*1000)</f>
        <v>0</v>
      </c>
      <c r="R1172" s="2">
        <f>$L$19*(C1172*1000)</f>
        <v>299796200</v>
      </c>
      <c r="S1172" s="2">
        <f>$L$20*(D1172*1000)</f>
        <v>138322800</v>
      </c>
      <c r="T1172" s="2">
        <f>$L$21*(E1172*1000)</f>
        <v>0</v>
      </c>
      <c r="U1172" s="2">
        <f>$L$22*(F1172*1000)</f>
        <v>0</v>
      </c>
      <c r="V1172" s="2">
        <f>$L$18*(G1172*1000)</f>
        <v>31320000</v>
      </c>
      <c r="W1172" s="2">
        <f>$L$24*(H1172*1000)</f>
        <v>0</v>
      </c>
      <c r="X1172" s="2">
        <f>$L$23*(I1172*1000)</f>
        <v>0</v>
      </c>
      <c r="Y1172" s="2">
        <f t="shared" si="54"/>
        <v>469.43900000000002</v>
      </c>
      <c r="Z1172" s="18">
        <f>Y1172/(B1172+C1172+D1172+E1172+F1172+G1172+H1172+I1172)</f>
        <v>0.26901948424068767</v>
      </c>
      <c r="AA1172" s="18">
        <f t="shared" si="56"/>
        <v>381744.7653999998</v>
      </c>
      <c r="AB1172" s="18">
        <f>((B1172+E1172+F1172+H1172+I1172)/(B1172+C1172+D1172+E1172+F1172+G1172+H1172+I1172))*100</f>
        <v>36.848137535816619</v>
      </c>
      <c r="AC1172" s="2">
        <f t="shared" si="55"/>
        <v>1</v>
      </c>
    </row>
    <row r="1173" spans="1:29">
      <c r="A1173" s="15" t="s">
        <v>85</v>
      </c>
      <c r="B1173" s="16" t="s">
        <v>30</v>
      </c>
      <c r="C1173" s="16" t="s">
        <v>1011</v>
      </c>
      <c r="D1173" s="16" t="s">
        <v>547</v>
      </c>
      <c r="E1173" s="16" t="str">
        <f>IF([1]Sheet1!L1173="",[1]Sheet1!K1173,[1]Sheet1!L1173)</f>
        <v>52</v>
      </c>
      <c r="F1173" s="16" t="s">
        <v>111</v>
      </c>
      <c r="G1173" s="16" t="s">
        <v>115</v>
      </c>
      <c r="H1173" s="16" t="s">
        <v>764</v>
      </c>
      <c r="I1173" s="16" t="s">
        <v>581</v>
      </c>
      <c r="N1173" s="17">
        <v>2</v>
      </c>
      <c r="O1173" s="17">
        <v>18</v>
      </c>
      <c r="P1173" s="17">
        <v>13</v>
      </c>
      <c r="Q1173" s="2">
        <f>$L$25*(B1173*1000)</f>
        <v>0</v>
      </c>
      <c r="R1173" s="2">
        <f>$L$19*(C1173*1000)</f>
        <v>302006000</v>
      </c>
      <c r="S1173" s="2">
        <f>$L$20*(D1173*1000)</f>
        <v>138322800</v>
      </c>
      <c r="T1173" s="2">
        <f>$L$21*(E1173*1000)</f>
        <v>0</v>
      </c>
      <c r="U1173" s="2">
        <f>$L$22*(F1173*1000)</f>
        <v>0</v>
      </c>
      <c r="V1173" s="2">
        <f>$L$18*(G1173*1000)</f>
        <v>31320000</v>
      </c>
      <c r="W1173" s="2">
        <f>$L$24*(H1173*1000)</f>
        <v>0</v>
      </c>
      <c r="X1173" s="2">
        <f>$L$23*(I1173*1000)</f>
        <v>0</v>
      </c>
      <c r="Y1173" s="2">
        <f t="shared" si="54"/>
        <v>471.64879999999999</v>
      </c>
      <c r="Z1173" s="18">
        <f>Y1173/(B1173+C1173+D1173+E1173+F1173+G1173+H1173+I1173)</f>
        <v>0.27028584527220628</v>
      </c>
      <c r="AA1173" s="18">
        <f t="shared" si="56"/>
        <v>382216.41419999982</v>
      </c>
      <c r="AB1173" s="18">
        <f>((B1173+E1173+F1173+H1173+I1173)/(B1173+C1173+D1173+E1173+F1173+G1173+H1173+I1173))*100</f>
        <v>36.504297994269344</v>
      </c>
      <c r="AC1173" s="2">
        <f t="shared" si="55"/>
        <v>1</v>
      </c>
    </row>
    <row r="1174" spans="1:29">
      <c r="A1174" s="15" t="s">
        <v>88</v>
      </c>
      <c r="B1174" s="16" t="s">
        <v>30</v>
      </c>
      <c r="C1174" s="16" t="s">
        <v>800</v>
      </c>
      <c r="D1174" s="16" t="s">
        <v>547</v>
      </c>
      <c r="E1174" s="16" t="str">
        <f>IF([1]Sheet1!L1174="",[1]Sheet1!K1174,[1]Sheet1!L1174)</f>
        <v>146</v>
      </c>
      <c r="F1174" s="16" t="s">
        <v>111</v>
      </c>
      <c r="G1174" s="16" t="s">
        <v>186</v>
      </c>
      <c r="H1174" s="16" t="s">
        <v>156</v>
      </c>
      <c r="I1174" s="16" t="s">
        <v>436</v>
      </c>
      <c r="N1174" s="17">
        <v>2</v>
      </c>
      <c r="O1174" s="17">
        <v>18</v>
      </c>
      <c r="P1174" s="17">
        <v>14</v>
      </c>
      <c r="Q1174" s="2">
        <f>$L$25*(B1174*1000)</f>
        <v>0</v>
      </c>
      <c r="R1174" s="2">
        <f>$L$19*(C1174*1000)</f>
        <v>300901100</v>
      </c>
      <c r="S1174" s="2">
        <f>$L$20*(D1174*1000)</f>
        <v>138322800</v>
      </c>
      <c r="T1174" s="2">
        <f>$L$21*(E1174*1000)</f>
        <v>0</v>
      </c>
      <c r="U1174" s="2">
        <f>$L$22*(F1174*1000)</f>
        <v>0</v>
      </c>
      <c r="V1174" s="2">
        <f>$L$18*(G1174*1000)</f>
        <v>33060000</v>
      </c>
      <c r="W1174" s="2">
        <f>$L$24*(H1174*1000)</f>
        <v>0</v>
      </c>
      <c r="X1174" s="2">
        <f>$L$23*(I1174*1000)</f>
        <v>0</v>
      </c>
      <c r="Y1174" s="2">
        <f t="shared" si="54"/>
        <v>472.28390000000002</v>
      </c>
      <c r="Z1174" s="18">
        <f>Y1174/(B1174+C1174+D1174+E1174+F1174+G1174+H1174+I1174)</f>
        <v>0.26849567936327462</v>
      </c>
      <c r="AA1174" s="18">
        <f t="shared" si="56"/>
        <v>382688.6980999998</v>
      </c>
      <c r="AB1174" s="18">
        <f>((B1174+E1174+F1174+H1174+I1174)/(B1174+C1174+D1174+E1174+F1174+G1174+H1174+I1174))*100</f>
        <v>37.066515065378056</v>
      </c>
      <c r="AC1174" s="2">
        <f t="shared" si="55"/>
        <v>1</v>
      </c>
    </row>
    <row r="1175" spans="1:29">
      <c r="A1175" s="15" t="s">
        <v>91</v>
      </c>
      <c r="B1175" s="16" t="s">
        <v>30</v>
      </c>
      <c r="C1175" s="16" t="s">
        <v>546</v>
      </c>
      <c r="D1175" s="16" t="s">
        <v>547</v>
      </c>
      <c r="E1175" s="16" t="str">
        <f>IF([1]Sheet1!L1175="",[1]Sheet1!K1175,[1]Sheet1!L1175)</f>
        <v>145</v>
      </c>
      <c r="F1175" s="16" t="s">
        <v>70</v>
      </c>
      <c r="G1175" s="16" t="s">
        <v>484</v>
      </c>
      <c r="H1175" s="16" t="s">
        <v>1183</v>
      </c>
      <c r="I1175" s="16" t="s">
        <v>173</v>
      </c>
      <c r="N1175" s="17">
        <v>2</v>
      </c>
      <c r="O1175" s="17">
        <v>18</v>
      </c>
      <c r="P1175" s="17">
        <v>15</v>
      </c>
      <c r="Q1175" s="2">
        <f>$L$25*(B1175*1000)</f>
        <v>0</v>
      </c>
      <c r="R1175" s="2">
        <f>$L$19*(C1175*1000)</f>
        <v>286905700</v>
      </c>
      <c r="S1175" s="2">
        <f>$L$20*(D1175*1000)</f>
        <v>138322800</v>
      </c>
      <c r="T1175" s="2">
        <f>$L$21*(E1175*1000)</f>
        <v>0</v>
      </c>
      <c r="U1175" s="2">
        <f>$L$22*(F1175*1000)</f>
        <v>0</v>
      </c>
      <c r="V1175" s="2">
        <f>$L$18*(G1175*1000)</f>
        <v>36540000</v>
      </c>
      <c r="W1175" s="2">
        <f>$L$24*(H1175*1000)</f>
        <v>0</v>
      </c>
      <c r="X1175" s="2">
        <f>$L$23*(I1175*1000)</f>
        <v>0</v>
      </c>
      <c r="Y1175" s="2">
        <f t="shared" si="54"/>
        <v>461.76850000000002</v>
      </c>
      <c r="Z1175" s="18">
        <f>Y1175/(B1175+C1175+D1175+E1175+F1175+G1175+H1175+I1175)</f>
        <v>0.30580695364238414</v>
      </c>
      <c r="AA1175" s="18">
        <f t="shared" si="56"/>
        <v>383150.46659999981</v>
      </c>
      <c r="AB1175" s="18">
        <f>((B1175+E1175+F1175+H1175+I1175)/(B1175+C1175+D1175+E1175+F1175+G1175+H1175+I1175))*100</f>
        <v>28.940397350993379</v>
      </c>
      <c r="AC1175" s="2">
        <f t="shared" si="55"/>
        <v>1</v>
      </c>
    </row>
    <row r="1176" spans="1:29">
      <c r="A1176" s="15" t="s">
        <v>95</v>
      </c>
      <c r="B1176" s="16" t="s">
        <v>30</v>
      </c>
      <c r="C1176" s="16" t="s">
        <v>521</v>
      </c>
      <c r="D1176" s="16" t="s">
        <v>555</v>
      </c>
      <c r="E1176" s="16" t="str">
        <f>IF([1]Sheet1!L1176="",[1]Sheet1!K1176,[1]Sheet1!L1176)</f>
        <v>70</v>
      </c>
      <c r="F1176" s="16" t="s">
        <v>70</v>
      </c>
      <c r="G1176" s="16" t="s">
        <v>232</v>
      </c>
      <c r="H1176" s="16" t="s">
        <v>114</v>
      </c>
      <c r="I1176" s="16" t="s">
        <v>394</v>
      </c>
      <c r="N1176" s="17">
        <v>2</v>
      </c>
      <c r="O1176" s="17">
        <v>18</v>
      </c>
      <c r="P1176" s="17">
        <v>16</v>
      </c>
      <c r="Q1176" s="2">
        <f>$L$25*(B1176*1000)</f>
        <v>0</v>
      </c>
      <c r="R1176" s="2">
        <f>$L$19*(C1176*1000)</f>
        <v>333311500</v>
      </c>
      <c r="S1176" s="2">
        <f>$L$20*(D1176*1000)</f>
        <v>137225000</v>
      </c>
      <c r="T1176" s="2">
        <f>$L$21*(E1176*1000)</f>
        <v>0</v>
      </c>
      <c r="U1176" s="2">
        <f>$L$22*(F1176*1000)</f>
        <v>0</v>
      </c>
      <c r="V1176" s="2">
        <f>$L$18*(G1176*1000)</f>
        <v>40890000</v>
      </c>
      <c r="W1176" s="2">
        <f>$L$24*(H1176*1000)</f>
        <v>0</v>
      </c>
      <c r="X1176" s="2">
        <f>$L$23*(I1176*1000)</f>
        <v>0</v>
      </c>
      <c r="Y1176" s="2">
        <f t="shared" si="54"/>
        <v>511.42649999999998</v>
      </c>
      <c r="Z1176" s="18">
        <f>Y1176/(B1176+C1176+D1176+E1176+F1176+G1176+H1176+I1176)</f>
        <v>0.36635136103151861</v>
      </c>
      <c r="AA1176" s="18">
        <f t="shared" si="56"/>
        <v>383661.89309999981</v>
      </c>
      <c r="AB1176" s="18">
        <f>((B1176+E1176+F1176+H1176+I1176)/(B1176+C1176+D1176+E1176+F1176+G1176+H1176+I1176))*100</f>
        <v>13.896848137535816</v>
      </c>
      <c r="AC1176" s="2">
        <f t="shared" si="55"/>
        <v>1</v>
      </c>
    </row>
    <row r="1177" spans="1:29">
      <c r="A1177" s="15" t="s">
        <v>98</v>
      </c>
      <c r="B1177" s="16" t="s">
        <v>30</v>
      </c>
      <c r="C1177" s="16" t="s">
        <v>1029</v>
      </c>
      <c r="D1177" s="16" t="s">
        <v>555</v>
      </c>
      <c r="E1177" s="16" t="str">
        <f>IF([1]Sheet1!L1177="",[1]Sheet1!K1177,[1]Sheet1!L1177)</f>
        <v>191</v>
      </c>
      <c r="F1177" s="16" t="s">
        <v>70</v>
      </c>
      <c r="G1177" s="16" t="s">
        <v>177</v>
      </c>
      <c r="H1177" s="16" t="s">
        <v>32</v>
      </c>
      <c r="I1177" s="16" t="s">
        <v>821</v>
      </c>
      <c r="N1177" s="17">
        <v>2</v>
      </c>
      <c r="O1177" s="17">
        <v>18</v>
      </c>
      <c r="P1177" s="17">
        <v>17</v>
      </c>
      <c r="Q1177" s="2">
        <f>$L$25*(B1177*1000)</f>
        <v>0</v>
      </c>
      <c r="R1177" s="2">
        <f>$L$19*(C1177*1000)</f>
        <v>406603200</v>
      </c>
      <c r="S1177" s="2">
        <f>$L$20*(D1177*1000)</f>
        <v>137225000</v>
      </c>
      <c r="T1177" s="2">
        <f>$L$21*(E1177*1000)</f>
        <v>0</v>
      </c>
      <c r="U1177" s="2">
        <f>$L$22*(F1177*1000)</f>
        <v>0</v>
      </c>
      <c r="V1177" s="2">
        <f>$L$18*(G1177*1000)</f>
        <v>46110000</v>
      </c>
      <c r="W1177" s="2">
        <f>$L$24*(H1177*1000)</f>
        <v>0</v>
      </c>
      <c r="X1177" s="2">
        <f>$L$23*(I1177*1000)</f>
        <v>0</v>
      </c>
      <c r="Y1177" s="2">
        <f t="shared" si="54"/>
        <v>589.93820000000005</v>
      </c>
      <c r="Z1177" s="18">
        <f>Y1177/(B1177+C1177+D1177+E1177+F1177+G1177+H1177+I1177)</f>
        <v>0.34418798133022172</v>
      </c>
      <c r="AA1177" s="18">
        <f t="shared" si="56"/>
        <v>384251.83129999979</v>
      </c>
      <c r="AB1177" s="18">
        <f>((B1177+E1177+F1177+H1177+I1177)/(B1177+C1177+D1177+E1177+F1177+G1177+H1177+I1177))*100</f>
        <v>17.91131855309218</v>
      </c>
      <c r="AC1177" s="2">
        <f t="shared" si="55"/>
        <v>1</v>
      </c>
    </row>
    <row r="1178" spans="1:29">
      <c r="A1178" s="15" t="s">
        <v>101</v>
      </c>
      <c r="B1178" s="16" t="s">
        <v>30</v>
      </c>
      <c r="C1178" s="16" t="s">
        <v>998</v>
      </c>
      <c r="D1178" s="16" t="s">
        <v>547</v>
      </c>
      <c r="E1178" s="16" t="str">
        <f>IF([1]Sheet1!L1178="",[1]Sheet1!K1178,[1]Sheet1!L1178)</f>
        <v>196</v>
      </c>
      <c r="F1178" s="16" t="s">
        <v>70</v>
      </c>
      <c r="G1178" s="16" t="s">
        <v>173</v>
      </c>
      <c r="H1178" s="16" t="s">
        <v>32</v>
      </c>
      <c r="I1178" s="16" t="s">
        <v>1184</v>
      </c>
      <c r="N1178" s="17">
        <v>2</v>
      </c>
      <c r="O1178" s="17">
        <v>18</v>
      </c>
      <c r="P1178" s="17">
        <v>18</v>
      </c>
      <c r="Q1178" s="2">
        <f>$L$25*(B1178*1000)</f>
        <v>0</v>
      </c>
      <c r="R1178" s="2">
        <f>$L$19*(C1178*1000)</f>
        <v>422071800</v>
      </c>
      <c r="S1178" s="2">
        <f>$L$20*(D1178*1000)</f>
        <v>138322800</v>
      </c>
      <c r="T1178" s="2">
        <f>$L$21*(E1178*1000)</f>
        <v>0</v>
      </c>
      <c r="U1178" s="2">
        <f>$L$22*(F1178*1000)</f>
        <v>0</v>
      </c>
      <c r="V1178" s="2">
        <f>$L$18*(G1178*1000)</f>
        <v>46980000</v>
      </c>
      <c r="W1178" s="2">
        <f>$L$24*(H1178*1000)</f>
        <v>0</v>
      </c>
      <c r="X1178" s="2">
        <f>$L$23*(I1178*1000)</f>
        <v>0</v>
      </c>
      <c r="Y1178" s="2">
        <f t="shared" si="54"/>
        <v>607.37459999999999</v>
      </c>
      <c r="Z1178" s="18">
        <f>Y1178/(B1178+C1178+D1178+E1178+F1178+G1178+H1178+I1178)</f>
        <v>0.34218287323943664</v>
      </c>
      <c r="AA1178" s="18">
        <f t="shared" si="56"/>
        <v>384859.20589999977</v>
      </c>
      <c r="AB1178" s="18">
        <f>((B1178+E1178+F1178+H1178+I1178)/(B1178+C1178+D1178+E1178+F1178+G1178+H1178+I1178))*100</f>
        <v>18.197183098591548</v>
      </c>
      <c r="AC1178" s="2">
        <f t="shared" si="55"/>
        <v>1</v>
      </c>
    </row>
    <row r="1179" spans="1:29">
      <c r="A1179" s="15" t="s">
        <v>106</v>
      </c>
      <c r="B1179" s="16" t="s">
        <v>30</v>
      </c>
      <c r="C1179" s="16" t="s">
        <v>1102</v>
      </c>
      <c r="D1179" s="16" t="s">
        <v>547</v>
      </c>
      <c r="E1179" s="16" t="str">
        <f>IF([1]Sheet1!L1179="",[1]Sheet1!K1179,[1]Sheet1!L1179)</f>
        <v>191</v>
      </c>
      <c r="F1179" s="16" t="s">
        <v>70</v>
      </c>
      <c r="G1179" s="16" t="s">
        <v>557</v>
      </c>
      <c r="H1179" s="16" t="s">
        <v>32</v>
      </c>
      <c r="I1179" s="16" t="s">
        <v>1040</v>
      </c>
      <c r="N1179" s="17">
        <v>2</v>
      </c>
      <c r="O1179" s="17">
        <v>18</v>
      </c>
      <c r="P1179" s="17">
        <v>19</v>
      </c>
      <c r="Q1179" s="2">
        <f>$L$25*(B1179*1000)</f>
        <v>0</v>
      </c>
      <c r="R1179" s="2">
        <f>$L$19*(C1179*1000)</f>
        <v>408813000</v>
      </c>
      <c r="S1179" s="2">
        <f>$L$20*(D1179*1000)</f>
        <v>138322800</v>
      </c>
      <c r="T1179" s="2">
        <f>$L$21*(E1179*1000)</f>
        <v>0</v>
      </c>
      <c r="U1179" s="2">
        <f>$L$22*(F1179*1000)</f>
        <v>0</v>
      </c>
      <c r="V1179" s="2">
        <f>$L$18*(G1179*1000)</f>
        <v>48720000</v>
      </c>
      <c r="W1179" s="2">
        <f>$L$24*(H1179*1000)</f>
        <v>0</v>
      </c>
      <c r="X1179" s="2">
        <f>$L$23*(I1179*1000)</f>
        <v>0</v>
      </c>
      <c r="Y1179" s="2">
        <f t="shared" si="54"/>
        <v>595.85580000000004</v>
      </c>
      <c r="Z1179" s="18">
        <f>Y1179/(B1179+C1179+D1179+E1179+F1179+G1179+H1179+I1179)</f>
        <v>0.3377867346938776</v>
      </c>
      <c r="AA1179" s="18">
        <f t="shared" si="56"/>
        <v>385455.06169999979</v>
      </c>
      <c r="AB1179" s="18">
        <f>((B1179+E1179+F1179+H1179+I1179)/(B1179+C1179+D1179+E1179+F1179+G1179+H1179+I1179))*100</f>
        <v>19.614512471655328</v>
      </c>
      <c r="AC1179" s="2">
        <f t="shared" si="55"/>
        <v>1</v>
      </c>
    </row>
    <row r="1180" spans="1:29">
      <c r="A1180" s="15" t="s">
        <v>110</v>
      </c>
      <c r="B1180" s="16" t="s">
        <v>30</v>
      </c>
      <c r="C1180" s="16" t="s">
        <v>775</v>
      </c>
      <c r="D1180" s="16" t="s">
        <v>293</v>
      </c>
      <c r="E1180" s="16" t="str">
        <f>IF([1]Sheet1!L1180="",[1]Sheet1!K1180,[1]Sheet1!L1180)</f>
        <v>25</v>
      </c>
      <c r="F1180" s="16" t="s">
        <v>70</v>
      </c>
      <c r="G1180" s="16" t="s">
        <v>173</v>
      </c>
      <c r="H1180" s="16" t="s">
        <v>32</v>
      </c>
      <c r="I1180" s="16" t="s">
        <v>1175</v>
      </c>
      <c r="N1180" s="17">
        <v>2</v>
      </c>
      <c r="O1180" s="17">
        <v>18</v>
      </c>
      <c r="P1180" s="17">
        <v>20</v>
      </c>
      <c r="Q1180" s="2">
        <f>$L$25*(B1180*1000)</f>
        <v>0</v>
      </c>
      <c r="R1180" s="2">
        <f>$L$19*(C1180*1000)</f>
        <v>416179000</v>
      </c>
      <c r="S1180" s="2">
        <f>$L$20*(D1180*1000)</f>
        <v>137773900</v>
      </c>
      <c r="T1180" s="2">
        <f>$L$21*(E1180*1000)</f>
        <v>0</v>
      </c>
      <c r="U1180" s="2">
        <f>$L$22*(F1180*1000)</f>
        <v>0</v>
      </c>
      <c r="V1180" s="2">
        <f>$L$18*(G1180*1000)</f>
        <v>46980000</v>
      </c>
      <c r="W1180" s="2">
        <f>$L$24*(H1180*1000)</f>
        <v>0</v>
      </c>
      <c r="X1180" s="2">
        <f>$L$23*(I1180*1000)</f>
        <v>0</v>
      </c>
      <c r="Y1180" s="2">
        <f t="shared" si="54"/>
        <v>600.93290000000002</v>
      </c>
      <c r="Z1180" s="18">
        <f>Y1180/(B1180+C1180+D1180+E1180+F1180+G1180+H1180+I1180)</f>
        <v>0.36530875379939209</v>
      </c>
      <c r="AA1180" s="18">
        <f t="shared" si="56"/>
        <v>386055.9945999998</v>
      </c>
      <c r="AB1180" s="18">
        <f>((B1180+E1180+F1180+H1180+I1180)/(B1180+C1180+D1180+E1180+F1180+G1180+H1180+I1180))*100</f>
        <v>12.76595744680851</v>
      </c>
      <c r="AC1180" s="2">
        <f t="shared" si="55"/>
        <v>1</v>
      </c>
    </row>
    <row r="1181" spans="1:29">
      <c r="A1181" s="15" t="s">
        <v>113</v>
      </c>
      <c r="B1181" s="16" t="s">
        <v>138</v>
      </c>
      <c r="C1181" s="16" t="s">
        <v>465</v>
      </c>
      <c r="D1181" s="16" t="s">
        <v>685</v>
      </c>
      <c r="E1181" s="16" t="str">
        <f>IF([1]Sheet1!L1181="",[1]Sheet1!K1181,[1]Sheet1!L1181)</f>
        <v>0</v>
      </c>
      <c r="F1181" s="16" t="s">
        <v>70</v>
      </c>
      <c r="G1181" s="16" t="s">
        <v>434</v>
      </c>
      <c r="H1181" s="16" t="s">
        <v>32</v>
      </c>
      <c r="I1181" s="16" t="s">
        <v>1185</v>
      </c>
      <c r="N1181" s="17">
        <v>2</v>
      </c>
      <c r="O1181" s="17">
        <v>18</v>
      </c>
      <c r="P1181" s="17">
        <v>21</v>
      </c>
      <c r="Q1181" s="2">
        <f>$L$25*(B1181*1000)</f>
        <v>0</v>
      </c>
      <c r="R1181" s="2">
        <f>$L$19*(C1181*1000)</f>
        <v>419125400</v>
      </c>
      <c r="S1181" s="2">
        <f>$L$20*(D1181*1000)</f>
        <v>65868000</v>
      </c>
      <c r="T1181" s="2">
        <f>$L$21*(E1181*1000)</f>
        <v>0</v>
      </c>
      <c r="U1181" s="2">
        <f>$L$22*(F1181*1000)</f>
        <v>0</v>
      </c>
      <c r="V1181" s="2">
        <f>$L$18*(G1181*1000)</f>
        <v>40020000</v>
      </c>
      <c r="W1181" s="2">
        <f>$L$24*(H1181*1000)</f>
        <v>0</v>
      </c>
      <c r="X1181" s="2">
        <f>$L$23*(I1181*1000)</f>
        <v>0</v>
      </c>
      <c r="Y1181" s="2">
        <f t="shared" si="54"/>
        <v>525.01340000000005</v>
      </c>
      <c r="Z1181" s="18">
        <f>Y1181/(B1181+C1181+D1181+E1181+F1181+G1181+H1181+I1181)</f>
        <v>0.3495428761651132</v>
      </c>
      <c r="AA1181" s="18">
        <f t="shared" si="56"/>
        <v>386581.0079999998</v>
      </c>
      <c r="AB1181" s="18">
        <f>((B1181+E1181+F1181+H1181+I1181)/(B1181+C1181+D1181+E1181+F1181+G1181+H1181+I1181))*100</f>
        <v>13.182423435419441</v>
      </c>
      <c r="AC1181" s="2">
        <f t="shared" si="55"/>
        <v>1</v>
      </c>
    </row>
    <row r="1182" spans="1:29">
      <c r="A1182" s="15" t="s">
        <v>117</v>
      </c>
      <c r="B1182" s="16" t="s">
        <v>32</v>
      </c>
      <c r="C1182" s="16" t="s">
        <v>1186</v>
      </c>
      <c r="D1182" s="16" t="s">
        <v>159</v>
      </c>
      <c r="E1182" s="16" t="str">
        <f>IF([1]Sheet1!L1182="",[1]Sheet1!K1182,[1]Sheet1!L1182)</f>
        <v>0</v>
      </c>
      <c r="F1182" s="16" t="s">
        <v>70</v>
      </c>
      <c r="G1182" s="16" t="s">
        <v>398</v>
      </c>
      <c r="H1182" s="16" t="s">
        <v>32</v>
      </c>
      <c r="I1182" s="16" t="s">
        <v>696</v>
      </c>
      <c r="N1182" s="17">
        <v>2</v>
      </c>
      <c r="O1182" s="17">
        <v>18</v>
      </c>
      <c r="P1182" s="17">
        <v>22</v>
      </c>
      <c r="Q1182" s="2">
        <f>$L$25*(B1182*1000)</f>
        <v>0</v>
      </c>
      <c r="R1182" s="2">
        <f>$L$19*(C1182*1000)</f>
        <v>387083300</v>
      </c>
      <c r="S1182" s="2">
        <f>$L$20*(D1182*1000)</f>
        <v>64221300</v>
      </c>
      <c r="T1182" s="2">
        <f>$L$21*(E1182*1000)</f>
        <v>0</v>
      </c>
      <c r="U1182" s="2">
        <f>$L$22*(F1182*1000)</f>
        <v>0</v>
      </c>
      <c r="V1182" s="2">
        <f>$L$18*(G1182*1000)</f>
        <v>34800000</v>
      </c>
      <c r="W1182" s="2">
        <f>$L$24*(H1182*1000)</f>
        <v>0</v>
      </c>
      <c r="X1182" s="2">
        <f>$L$23*(I1182*1000)</f>
        <v>0</v>
      </c>
      <c r="Y1182" s="2">
        <f t="shared" si="54"/>
        <v>486.1046</v>
      </c>
      <c r="Z1182" s="18">
        <f>Y1182/(B1182+C1182+D1182+E1182+F1182+G1182+H1182+I1182)</f>
        <v>0.33687082467082469</v>
      </c>
      <c r="AA1182" s="18">
        <f t="shared" si="56"/>
        <v>387067.11259999982</v>
      </c>
      <c r="AB1182" s="18">
        <f>((B1182+E1182+F1182+H1182+I1182)/(B1182+C1182+D1182+E1182+F1182+G1182+H1182+I1182))*100</f>
        <v>16.285516285516284</v>
      </c>
      <c r="AC1182" s="2">
        <f t="shared" si="55"/>
        <v>1</v>
      </c>
    </row>
    <row r="1183" spans="1:29">
      <c r="A1183" s="15" t="s">
        <v>120</v>
      </c>
      <c r="B1183" s="16" t="s">
        <v>32</v>
      </c>
      <c r="C1183" s="16" t="s">
        <v>296</v>
      </c>
      <c r="D1183" s="16" t="s">
        <v>159</v>
      </c>
      <c r="E1183" s="16" t="str">
        <f>IF([1]Sheet1!L1183="",[1]Sheet1!K1183,[1]Sheet1!L1183)</f>
        <v>0</v>
      </c>
      <c r="F1183" s="16" t="s">
        <v>70</v>
      </c>
      <c r="G1183" s="16" t="s">
        <v>96</v>
      </c>
      <c r="H1183" s="16" t="s">
        <v>32</v>
      </c>
      <c r="I1183" s="16" t="s">
        <v>1139</v>
      </c>
      <c r="N1183" s="17">
        <v>2</v>
      </c>
      <c r="O1183" s="17">
        <v>18</v>
      </c>
      <c r="P1183" s="17">
        <v>23</v>
      </c>
      <c r="Q1183" s="2">
        <f>$L$25*(B1183*1000)</f>
        <v>0</v>
      </c>
      <c r="R1183" s="2">
        <f>$L$19*(C1183*1000)</f>
        <v>290957000</v>
      </c>
      <c r="S1183" s="2">
        <f>$L$20*(D1183*1000)</f>
        <v>64221300</v>
      </c>
      <c r="T1183" s="2">
        <f>$L$21*(E1183*1000)</f>
        <v>0</v>
      </c>
      <c r="U1183" s="2">
        <f>$L$22*(F1183*1000)</f>
        <v>0</v>
      </c>
      <c r="V1183" s="2">
        <f>$L$18*(G1183*1000)</f>
        <v>26100000</v>
      </c>
      <c r="W1183" s="2">
        <f>$L$24*(H1183*1000)</f>
        <v>0</v>
      </c>
      <c r="X1183" s="2">
        <f>$L$23*(I1183*1000)</f>
        <v>0</v>
      </c>
      <c r="Y1183" s="2">
        <f t="shared" si="54"/>
        <v>381.2783</v>
      </c>
      <c r="Z1183" s="18">
        <f>Y1183/(B1183+C1183+D1183+E1183+F1183+G1183+H1183+I1183)</f>
        <v>0.32121171019376582</v>
      </c>
      <c r="AA1183" s="18">
        <f t="shared" si="56"/>
        <v>387448.39089999982</v>
      </c>
      <c r="AB1183" s="18">
        <f>((B1183+E1183+F1183+H1183+I1183)/(B1183+C1183+D1183+E1183+F1183+G1183+H1183+I1183))*100</f>
        <v>21.061499578770007</v>
      </c>
      <c r="AC1183" s="2">
        <f t="shared" si="55"/>
        <v>1</v>
      </c>
    </row>
    <row r="1184" spans="1:29">
      <c r="A1184" s="15" t="s">
        <v>29</v>
      </c>
      <c r="B1184" s="16" t="s">
        <v>32</v>
      </c>
      <c r="C1184" s="16" t="s">
        <v>514</v>
      </c>
      <c r="D1184" s="16" t="s">
        <v>159</v>
      </c>
      <c r="E1184" s="16" t="str">
        <f>IF([1]Sheet1!L1184="",[1]Sheet1!K1184,[1]Sheet1!L1184)</f>
        <v>0</v>
      </c>
      <c r="F1184" s="16" t="s">
        <v>70</v>
      </c>
      <c r="G1184" s="16" t="s">
        <v>127</v>
      </c>
      <c r="H1184" s="16" t="s">
        <v>32</v>
      </c>
      <c r="I1184" s="16" t="s">
        <v>1183</v>
      </c>
      <c r="N1184" s="17">
        <v>2</v>
      </c>
      <c r="O1184" s="17">
        <v>18</v>
      </c>
      <c r="P1184" s="17">
        <v>24</v>
      </c>
      <c r="Q1184" s="2">
        <f>$L$25*(B1184*1000)</f>
        <v>0</v>
      </c>
      <c r="R1184" s="2">
        <f>$L$19*(C1184*1000)</f>
        <v>228714300</v>
      </c>
      <c r="S1184" s="2">
        <f>$L$20*(D1184*1000)</f>
        <v>64221300</v>
      </c>
      <c r="T1184" s="2">
        <f>$L$21*(E1184*1000)</f>
        <v>0</v>
      </c>
      <c r="U1184" s="2">
        <f>$L$22*(F1184*1000)</f>
        <v>0</v>
      </c>
      <c r="V1184" s="2">
        <f>$L$18*(G1184*1000)</f>
        <v>24360000</v>
      </c>
      <c r="W1184" s="2">
        <f>$L$24*(H1184*1000)</f>
        <v>0</v>
      </c>
      <c r="X1184" s="2">
        <f>$L$23*(I1184*1000)</f>
        <v>0</v>
      </c>
      <c r="Y1184" s="2">
        <f t="shared" si="54"/>
        <v>317.29559999999998</v>
      </c>
      <c r="Z1184" s="18">
        <f>Y1184/(B1184+C1184+D1184+E1184+F1184+G1184+H1184+I1184)</f>
        <v>0.32114939271255061</v>
      </c>
      <c r="AA1184" s="18">
        <f t="shared" si="56"/>
        <v>387765.68649999984</v>
      </c>
      <c r="AB1184" s="18">
        <f>((B1184+E1184+F1184+H1184+I1184)/(B1184+C1184+D1184+E1184+F1184+G1184+H1184+I1184))*100</f>
        <v>22.469635627530366</v>
      </c>
      <c r="AC1184" s="2">
        <f t="shared" si="55"/>
        <v>1</v>
      </c>
    </row>
    <row r="1185" spans="1:29">
      <c r="A1185" s="15" t="s">
        <v>37</v>
      </c>
      <c r="B1185" s="16" t="s">
        <v>32</v>
      </c>
      <c r="C1185" s="16" t="s">
        <v>1016</v>
      </c>
      <c r="D1185" s="16" t="s">
        <v>159</v>
      </c>
      <c r="E1185" s="16" t="str">
        <f>IF([1]Sheet1!L1185="",[1]Sheet1!K1185,[1]Sheet1!L1185)</f>
        <v>0</v>
      </c>
      <c r="F1185" s="16" t="s">
        <v>70</v>
      </c>
      <c r="G1185" s="16" t="s">
        <v>127</v>
      </c>
      <c r="H1185" s="16" t="s">
        <v>32</v>
      </c>
      <c r="I1185" s="16" t="s">
        <v>250</v>
      </c>
      <c r="N1185" s="17">
        <v>2</v>
      </c>
      <c r="O1185" s="17">
        <v>19</v>
      </c>
      <c r="P1185" s="17">
        <v>1</v>
      </c>
      <c r="Q1185" s="2">
        <f>$L$25*(B1185*1000)</f>
        <v>0</v>
      </c>
      <c r="R1185" s="2">
        <f>$L$19*(C1185*1000)</f>
        <v>225031300</v>
      </c>
      <c r="S1185" s="2">
        <f>$L$20*(D1185*1000)</f>
        <v>64221300</v>
      </c>
      <c r="T1185" s="2">
        <f>$L$21*(E1185*1000)</f>
        <v>0</v>
      </c>
      <c r="U1185" s="2">
        <f>$L$22*(F1185*1000)</f>
        <v>0</v>
      </c>
      <c r="V1185" s="2">
        <f>$L$18*(G1185*1000)</f>
        <v>24360000</v>
      </c>
      <c r="W1185" s="2">
        <f>$L$24*(H1185*1000)</f>
        <v>0</v>
      </c>
      <c r="X1185" s="2">
        <f>$L$23*(I1185*1000)</f>
        <v>0</v>
      </c>
      <c r="Y1185" s="2">
        <f t="shared" si="54"/>
        <v>313.61259999999999</v>
      </c>
      <c r="Z1185" s="18">
        <f>Y1185/(B1185+C1185+D1185+E1185+F1185+G1185+H1185+I1185)</f>
        <v>0.31806551724137927</v>
      </c>
      <c r="AA1185" s="18">
        <f t="shared" si="56"/>
        <v>388079.29909999983</v>
      </c>
      <c r="AB1185" s="18">
        <f>((B1185+E1185+F1185+H1185+I1185)/(B1185+C1185+D1185+E1185+F1185+G1185+H1185+I1185))*100</f>
        <v>23.32657200811359</v>
      </c>
      <c r="AC1185" s="2">
        <f t="shared" si="55"/>
        <v>1</v>
      </c>
    </row>
    <row r="1186" spans="1:29">
      <c r="A1186" s="15" t="s">
        <v>42</v>
      </c>
      <c r="B1186" s="16" t="s">
        <v>490</v>
      </c>
      <c r="C1186" s="16" t="s">
        <v>981</v>
      </c>
      <c r="D1186" s="16" t="s">
        <v>164</v>
      </c>
      <c r="E1186" s="16" t="str">
        <f>IF([1]Sheet1!L1186="",[1]Sheet1!K1186,[1]Sheet1!L1186)</f>
        <v>67</v>
      </c>
      <c r="F1186" s="16" t="s">
        <v>70</v>
      </c>
      <c r="G1186" s="16" t="s">
        <v>127</v>
      </c>
      <c r="H1186" s="16" t="s">
        <v>32</v>
      </c>
      <c r="I1186" s="16" t="s">
        <v>238</v>
      </c>
      <c r="N1186" s="17">
        <v>2</v>
      </c>
      <c r="O1186" s="17">
        <v>19</v>
      </c>
      <c r="P1186" s="17">
        <v>2</v>
      </c>
      <c r="Q1186" s="2">
        <f>$L$25*(B1186*1000)</f>
        <v>0</v>
      </c>
      <c r="R1186" s="2">
        <f>$L$19*(C1186*1000)</f>
        <v>228346000</v>
      </c>
      <c r="S1186" s="2">
        <f>$L$20*(D1186*1000)</f>
        <v>63672400</v>
      </c>
      <c r="T1186" s="2">
        <f>$L$21*(E1186*1000)</f>
        <v>0</v>
      </c>
      <c r="U1186" s="2">
        <f>$L$22*(F1186*1000)</f>
        <v>0</v>
      </c>
      <c r="V1186" s="2">
        <f>$L$18*(G1186*1000)</f>
        <v>24360000</v>
      </c>
      <c r="W1186" s="2">
        <f>$L$24*(H1186*1000)</f>
        <v>0</v>
      </c>
      <c r="X1186" s="2">
        <f>$L$23*(I1186*1000)</f>
        <v>0</v>
      </c>
      <c r="Y1186" s="2">
        <f t="shared" si="54"/>
        <v>316.3784</v>
      </c>
      <c r="Z1186" s="18">
        <f>Y1186/(B1186+C1186+D1186+E1186+F1186+G1186+H1186+I1186)</f>
        <v>0.29931731315042576</v>
      </c>
      <c r="AA1186" s="18">
        <f t="shared" si="56"/>
        <v>388395.67749999982</v>
      </c>
      <c r="AB1186" s="18">
        <f>((B1186+E1186+F1186+H1186+I1186)/(B1186+C1186+D1186+E1186+F1186+G1186+H1186+I1186))*100</f>
        <v>27.719962157048251</v>
      </c>
      <c r="AC1186" s="2">
        <f t="shared" si="55"/>
        <v>1</v>
      </c>
    </row>
    <row r="1187" spans="1:29">
      <c r="A1187" s="15" t="s">
        <v>47</v>
      </c>
      <c r="B1187" s="16" t="s">
        <v>33</v>
      </c>
      <c r="C1187" s="16" t="s">
        <v>588</v>
      </c>
      <c r="D1187" s="16" t="s">
        <v>159</v>
      </c>
      <c r="E1187" s="16" t="str">
        <f>IF([1]Sheet1!L1187="",[1]Sheet1!K1187,[1]Sheet1!L1187)</f>
        <v>147</v>
      </c>
      <c r="F1187" s="16" t="s">
        <v>70</v>
      </c>
      <c r="G1187" s="16" t="s">
        <v>135</v>
      </c>
      <c r="H1187" s="16" t="s">
        <v>32</v>
      </c>
      <c r="I1187" s="16" t="s">
        <v>391</v>
      </c>
      <c r="N1187" s="17">
        <v>2</v>
      </c>
      <c r="O1187" s="17">
        <v>19</v>
      </c>
      <c r="P1187" s="17">
        <v>3</v>
      </c>
      <c r="Q1187" s="2">
        <f>$L$25*(B1187*1000)</f>
        <v>0</v>
      </c>
      <c r="R1187" s="2">
        <f>$L$19*(C1187*1000)</f>
        <v>227977700</v>
      </c>
      <c r="S1187" s="2">
        <f>$L$20*(D1187*1000)</f>
        <v>64221300</v>
      </c>
      <c r="T1187" s="2">
        <f>$L$21*(E1187*1000)</f>
        <v>0</v>
      </c>
      <c r="U1187" s="2">
        <f>$L$22*(F1187*1000)</f>
        <v>0</v>
      </c>
      <c r="V1187" s="2">
        <f>$L$18*(G1187*1000)</f>
        <v>25230000</v>
      </c>
      <c r="W1187" s="2">
        <f>$L$24*(H1187*1000)</f>
        <v>0</v>
      </c>
      <c r="X1187" s="2">
        <f>$L$23*(I1187*1000)</f>
        <v>0</v>
      </c>
      <c r="Y1187" s="2">
        <f t="shared" si="54"/>
        <v>317.42899999999997</v>
      </c>
      <c r="Z1187" s="18">
        <f>Y1187/(B1187+C1187+D1187+E1187+F1187+G1187+H1187+I1187)</f>
        <v>0.27506845753899478</v>
      </c>
      <c r="AA1187" s="18">
        <f t="shared" si="56"/>
        <v>388713.10649999982</v>
      </c>
      <c r="AB1187" s="18">
        <f>((B1187+E1187+F1187+H1187+I1187)/(B1187+C1187+D1187+E1187+F1187+G1187+H1187+I1187))*100</f>
        <v>33.708838821490467</v>
      </c>
      <c r="AC1187" s="2">
        <f t="shared" si="55"/>
        <v>1</v>
      </c>
    </row>
    <row r="1188" spans="1:29">
      <c r="A1188" s="15" t="s">
        <v>50</v>
      </c>
      <c r="B1188" s="16" t="s">
        <v>205</v>
      </c>
      <c r="C1188" s="16" t="s">
        <v>163</v>
      </c>
      <c r="D1188" s="16" t="s">
        <v>159</v>
      </c>
      <c r="E1188" s="16" t="str">
        <f>IF([1]Sheet1!L1188="",[1]Sheet1!K1188,[1]Sheet1!L1188)</f>
        <v>272</v>
      </c>
      <c r="F1188" s="16" t="s">
        <v>70</v>
      </c>
      <c r="G1188" s="16" t="s">
        <v>135</v>
      </c>
      <c r="H1188" s="16" t="s">
        <v>32</v>
      </c>
      <c r="I1188" s="16" t="s">
        <v>920</v>
      </c>
      <c r="N1188" s="17">
        <v>2</v>
      </c>
      <c r="O1188" s="17">
        <v>19</v>
      </c>
      <c r="P1188" s="17">
        <v>4</v>
      </c>
      <c r="Q1188" s="2">
        <f>$L$25*(B1188*1000)</f>
        <v>0</v>
      </c>
      <c r="R1188" s="2">
        <f>$L$19*(C1188*1000)</f>
        <v>239026700</v>
      </c>
      <c r="S1188" s="2">
        <f>$L$20*(D1188*1000)</f>
        <v>64221300</v>
      </c>
      <c r="T1188" s="2">
        <f>$L$21*(E1188*1000)</f>
        <v>0</v>
      </c>
      <c r="U1188" s="2">
        <f>$L$22*(F1188*1000)</f>
        <v>0</v>
      </c>
      <c r="V1188" s="2">
        <f>$L$18*(G1188*1000)</f>
        <v>25230000</v>
      </c>
      <c r="W1188" s="2">
        <f>$L$24*(H1188*1000)</f>
        <v>0</v>
      </c>
      <c r="X1188" s="2">
        <f>$L$23*(I1188*1000)</f>
        <v>0</v>
      </c>
      <c r="Y1188" s="2">
        <f t="shared" si="54"/>
        <v>328.47800000000001</v>
      </c>
      <c r="Z1188" s="18">
        <f>Y1188/(B1188+C1188+D1188+E1188+F1188+G1188+H1188+I1188)</f>
        <v>0.24998325722983258</v>
      </c>
      <c r="AA1188" s="18">
        <f t="shared" si="56"/>
        <v>389041.58449999982</v>
      </c>
      <c r="AB1188" s="18">
        <f>((B1188+E1188+F1188+H1188+I1188)/(B1188+C1188+D1188+E1188+F1188+G1188+H1188+I1188))*100</f>
        <v>39.497716894977167</v>
      </c>
      <c r="AC1188" s="2">
        <f t="shared" si="55"/>
        <v>1</v>
      </c>
    </row>
    <row r="1189" spans="1:29">
      <c r="A1189" s="15" t="s">
        <v>53</v>
      </c>
      <c r="B1189" s="16" t="s">
        <v>180</v>
      </c>
      <c r="C1189" s="16" t="s">
        <v>361</v>
      </c>
      <c r="D1189" s="16" t="s">
        <v>159</v>
      </c>
      <c r="E1189" s="16" t="str">
        <f>IF([1]Sheet1!L1189="",[1]Sheet1!K1189,[1]Sheet1!L1189)</f>
        <v>293</v>
      </c>
      <c r="F1189" s="16" t="s">
        <v>70</v>
      </c>
      <c r="G1189" s="16" t="s">
        <v>96</v>
      </c>
      <c r="H1189" s="16" t="s">
        <v>32</v>
      </c>
      <c r="I1189" s="16" t="s">
        <v>174</v>
      </c>
      <c r="N1189" s="17">
        <v>2</v>
      </c>
      <c r="O1189" s="17">
        <v>19</v>
      </c>
      <c r="P1189" s="17">
        <v>5</v>
      </c>
      <c r="Q1189" s="2">
        <f>$L$25*(B1189*1000)</f>
        <v>0</v>
      </c>
      <c r="R1189" s="2">
        <f>$L$19*(C1189*1000)</f>
        <v>314896500</v>
      </c>
      <c r="S1189" s="2">
        <f>$L$20*(D1189*1000)</f>
        <v>64221300</v>
      </c>
      <c r="T1189" s="2">
        <f>$L$21*(E1189*1000)</f>
        <v>0</v>
      </c>
      <c r="U1189" s="2">
        <f>$L$22*(F1189*1000)</f>
        <v>0</v>
      </c>
      <c r="V1189" s="2">
        <f>$L$18*(G1189*1000)</f>
        <v>26100000</v>
      </c>
      <c r="W1189" s="2">
        <f>$L$24*(H1189*1000)</f>
        <v>0</v>
      </c>
      <c r="X1189" s="2">
        <f>$L$23*(I1189*1000)</f>
        <v>0</v>
      </c>
      <c r="Y1189" s="2">
        <f t="shared" si="54"/>
        <v>405.21780000000001</v>
      </c>
      <c r="Z1189" s="18">
        <f>Y1189/(B1189+C1189+D1189+E1189+F1189+G1189+H1189+I1189)</f>
        <v>0.26278715953307391</v>
      </c>
      <c r="AA1189" s="18">
        <f t="shared" si="56"/>
        <v>389446.80229999981</v>
      </c>
      <c r="AB1189" s="18">
        <f>((B1189+E1189+F1189+H1189+I1189)/(B1189+C1189+D1189+E1189+F1189+G1189+H1189+I1189))*100</f>
        <v>35.019455252918284</v>
      </c>
      <c r="AC1189" s="2">
        <f t="shared" si="55"/>
        <v>1</v>
      </c>
    </row>
    <row r="1190" spans="1:29">
      <c r="A1190" s="15" t="s">
        <v>57</v>
      </c>
      <c r="B1190" s="16" t="s">
        <v>30</v>
      </c>
      <c r="C1190" s="16" t="s">
        <v>1187</v>
      </c>
      <c r="D1190" s="16" t="s">
        <v>159</v>
      </c>
      <c r="E1190" s="16" t="str">
        <f>IF([1]Sheet1!L1190="",[1]Sheet1!K1190,[1]Sheet1!L1190)</f>
        <v>5</v>
      </c>
      <c r="F1190" s="16" t="s">
        <v>70</v>
      </c>
      <c r="G1190" s="16" t="s">
        <v>99</v>
      </c>
      <c r="H1190" s="16" t="s">
        <v>1188</v>
      </c>
      <c r="I1190" s="16" t="s">
        <v>170</v>
      </c>
      <c r="N1190" s="17">
        <v>2</v>
      </c>
      <c r="O1190" s="17">
        <v>19</v>
      </c>
      <c r="P1190" s="17">
        <v>6</v>
      </c>
      <c r="Q1190" s="2">
        <f>$L$25*(B1190*1000)</f>
        <v>0</v>
      </c>
      <c r="R1190" s="2">
        <f>$L$19*(C1190*1000)</f>
        <v>339940900</v>
      </c>
      <c r="S1190" s="2">
        <f>$L$20*(D1190*1000)</f>
        <v>64221300</v>
      </c>
      <c r="T1190" s="2">
        <f>$L$21*(E1190*1000)</f>
        <v>0</v>
      </c>
      <c r="U1190" s="2">
        <f>$L$22*(F1190*1000)</f>
        <v>0</v>
      </c>
      <c r="V1190" s="2">
        <f>$L$18*(G1190*1000)</f>
        <v>27840000</v>
      </c>
      <c r="W1190" s="2">
        <f>$L$24*(H1190*1000)</f>
        <v>0</v>
      </c>
      <c r="X1190" s="2">
        <f>$L$23*(I1190*1000)</f>
        <v>0</v>
      </c>
      <c r="Y1190" s="2">
        <f t="shared" si="54"/>
        <v>432.00220000000002</v>
      </c>
      <c r="Z1190" s="18">
        <f>Y1190/(B1190+C1190+D1190+E1190+F1190+G1190+H1190+I1190)</f>
        <v>0.30209944055944055</v>
      </c>
      <c r="AA1190" s="18">
        <f t="shared" si="56"/>
        <v>389878.80449999979</v>
      </c>
      <c r="AB1190" s="18">
        <f>((B1190+E1190+F1190+H1190+I1190)/(B1190+C1190+D1190+E1190+F1190+G1190+H1190+I1190))*100</f>
        <v>25.034965034965033</v>
      </c>
      <c r="AC1190" s="2">
        <f t="shared" si="55"/>
        <v>1</v>
      </c>
    </row>
    <row r="1191" spans="1:29">
      <c r="A1191" s="15" t="s">
        <v>60</v>
      </c>
      <c r="B1191" s="16" t="s">
        <v>30</v>
      </c>
      <c r="C1191" s="16" t="s">
        <v>334</v>
      </c>
      <c r="D1191" s="16" t="s">
        <v>159</v>
      </c>
      <c r="E1191" s="16" t="str">
        <f>IF([1]Sheet1!L1191="",[1]Sheet1!K1191,[1]Sheet1!L1191)</f>
        <v>270</v>
      </c>
      <c r="F1191" s="16" t="s">
        <v>122</v>
      </c>
      <c r="G1191" s="16" t="s">
        <v>118</v>
      </c>
      <c r="H1191" s="16" t="s">
        <v>1158</v>
      </c>
      <c r="I1191" s="16" t="s">
        <v>1160</v>
      </c>
      <c r="N1191" s="17">
        <v>2</v>
      </c>
      <c r="O1191" s="17">
        <v>19</v>
      </c>
      <c r="P1191" s="17">
        <v>7</v>
      </c>
      <c r="Q1191" s="2">
        <f>$L$25*(B1191*1000)</f>
        <v>0</v>
      </c>
      <c r="R1191" s="2">
        <f>$L$19*(C1191*1000)</f>
        <v>348411800</v>
      </c>
      <c r="S1191" s="2">
        <f>$L$20*(D1191*1000)</f>
        <v>64221300</v>
      </c>
      <c r="T1191" s="2">
        <f>$L$21*(E1191*1000)</f>
        <v>0</v>
      </c>
      <c r="U1191" s="2">
        <f>$L$22*(F1191*1000)</f>
        <v>0</v>
      </c>
      <c r="V1191" s="2">
        <f>$L$18*(G1191*1000)</f>
        <v>28710000</v>
      </c>
      <c r="W1191" s="2">
        <f>$L$24*(H1191*1000)</f>
        <v>0</v>
      </c>
      <c r="X1191" s="2">
        <f>$L$23*(I1191*1000)</f>
        <v>0</v>
      </c>
      <c r="Y1191" s="2">
        <f t="shared" si="54"/>
        <v>441.34309999999999</v>
      </c>
      <c r="Z1191" s="18">
        <f>Y1191/(B1191+C1191+D1191+E1191+F1191+G1191+H1191+I1191)</f>
        <v>0.21979238047808763</v>
      </c>
      <c r="AA1191" s="18">
        <f t="shared" si="56"/>
        <v>390320.14759999979</v>
      </c>
      <c r="AB1191" s="18">
        <f>((B1191+E1191+F1191+H1191+I1191)/(B1191+C1191+D1191+E1191+F1191+G1191+H1191+I1191))*100</f>
        <v>45.418326693227087</v>
      </c>
      <c r="AC1191" s="2">
        <f t="shared" si="55"/>
        <v>1</v>
      </c>
    </row>
    <row r="1192" spans="1:29">
      <c r="A1192" s="15" t="s">
        <v>64</v>
      </c>
      <c r="B1192" s="16" t="s">
        <v>30</v>
      </c>
      <c r="C1192" s="16" t="s">
        <v>652</v>
      </c>
      <c r="D1192" s="16" t="s">
        <v>159</v>
      </c>
      <c r="E1192" s="16" t="str">
        <f>IF([1]Sheet1!L1192="",[1]Sheet1!K1192,[1]Sheet1!L1192)</f>
        <v>292</v>
      </c>
      <c r="F1192" s="16" t="s">
        <v>122</v>
      </c>
      <c r="G1192" s="16" t="s">
        <v>160</v>
      </c>
      <c r="H1192" s="16" t="s">
        <v>125</v>
      </c>
      <c r="I1192" s="16" t="s">
        <v>1160</v>
      </c>
      <c r="N1192" s="17">
        <v>2</v>
      </c>
      <c r="O1192" s="17">
        <v>19</v>
      </c>
      <c r="P1192" s="17">
        <v>8</v>
      </c>
      <c r="Q1192" s="2">
        <f>$L$25*(B1192*1000)</f>
        <v>0</v>
      </c>
      <c r="R1192" s="2">
        <f>$L$19*(C1192*1000)</f>
        <v>327787000</v>
      </c>
      <c r="S1192" s="2">
        <f>$L$20*(D1192*1000)</f>
        <v>64221300</v>
      </c>
      <c r="T1192" s="2">
        <f>$L$21*(E1192*1000)</f>
        <v>0</v>
      </c>
      <c r="U1192" s="2">
        <f>$L$22*(F1192*1000)</f>
        <v>0</v>
      </c>
      <c r="V1192" s="2">
        <f>$L$18*(G1192*1000)</f>
        <v>26970000</v>
      </c>
      <c r="W1192" s="2">
        <f>$L$24*(H1192*1000)</f>
        <v>0</v>
      </c>
      <c r="X1192" s="2">
        <f>$L$23*(I1192*1000)</f>
        <v>0</v>
      </c>
      <c r="Y1192" s="2">
        <f t="shared" si="54"/>
        <v>418.97829999999999</v>
      </c>
      <c r="Z1192" s="18">
        <f>Y1192/(B1192+C1192+D1192+E1192+F1192+G1192+H1192+I1192)</f>
        <v>0.19578425233644858</v>
      </c>
      <c r="AA1192" s="18">
        <f t="shared" si="56"/>
        <v>390739.12589999981</v>
      </c>
      <c r="AB1192" s="18">
        <f>((B1192+E1192+F1192+H1192+I1192)/(B1192+C1192+D1192+E1192+F1192+G1192+H1192+I1192))*100</f>
        <v>51.495327102803735</v>
      </c>
      <c r="AC1192" s="2">
        <f t="shared" si="55"/>
        <v>0</v>
      </c>
    </row>
    <row r="1193" spans="1:29">
      <c r="A1193" s="15" t="s">
        <v>68</v>
      </c>
      <c r="B1193" s="16" t="s">
        <v>30</v>
      </c>
      <c r="C1193" s="16" t="s">
        <v>1095</v>
      </c>
      <c r="D1193" s="16" t="s">
        <v>159</v>
      </c>
      <c r="E1193" s="16" t="str">
        <f>IF([1]Sheet1!L1193="",[1]Sheet1!K1193,[1]Sheet1!L1193)</f>
        <v>261</v>
      </c>
      <c r="F1193" s="16" t="s">
        <v>65</v>
      </c>
      <c r="G1193" s="16" t="s">
        <v>96</v>
      </c>
      <c r="H1193" s="16" t="s">
        <v>604</v>
      </c>
      <c r="I1193" s="16" t="s">
        <v>431</v>
      </c>
      <c r="N1193" s="17">
        <v>2</v>
      </c>
      <c r="O1193" s="17">
        <v>19</v>
      </c>
      <c r="P1193" s="17">
        <v>9</v>
      </c>
      <c r="Q1193" s="2">
        <f>$L$25*(B1193*1000)</f>
        <v>0</v>
      </c>
      <c r="R1193" s="2">
        <f>$L$19*(C1193*1000)</f>
        <v>258546600</v>
      </c>
      <c r="S1193" s="2">
        <f>$L$20*(D1193*1000)</f>
        <v>64221300</v>
      </c>
      <c r="T1193" s="2">
        <f>$L$21*(E1193*1000)</f>
        <v>0</v>
      </c>
      <c r="U1193" s="2">
        <f>$L$22*(F1193*1000)</f>
        <v>0</v>
      </c>
      <c r="V1193" s="2">
        <f>$L$18*(G1193*1000)</f>
        <v>26100000</v>
      </c>
      <c r="W1193" s="2">
        <f>$L$24*(H1193*1000)</f>
        <v>0</v>
      </c>
      <c r="X1193" s="2">
        <f>$L$23*(I1193*1000)</f>
        <v>0</v>
      </c>
      <c r="Y1193" s="2">
        <f t="shared" si="54"/>
        <v>348.86790000000002</v>
      </c>
      <c r="Z1193" s="18">
        <f>Y1193/(B1193+C1193+D1193+E1193+F1193+G1193+H1193+I1193)</f>
        <v>0.17826668369954013</v>
      </c>
      <c r="AA1193" s="18">
        <f t="shared" si="56"/>
        <v>391087.99379999982</v>
      </c>
      <c r="AB1193" s="18">
        <f>((B1193+E1193+F1193+H1193+I1193)/(B1193+C1193+D1193+E1193+F1193+G1193+H1193+I1193))*100</f>
        <v>56.61727133367399</v>
      </c>
      <c r="AC1193" s="2">
        <f t="shared" si="55"/>
        <v>0</v>
      </c>
    </row>
    <row r="1194" spans="1:29">
      <c r="A1194" s="15" t="s">
        <v>73</v>
      </c>
      <c r="B1194" s="16" t="s">
        <v>30</v>
      </c>
      <c r="C1194" s="16" t="s">
        <v>1025</v>
      </c>
      <c r="D1194" s="16" t="s">
        <v>159</v>
      </c>
      <c r="E1194" s="16" t="str">
        <f>IF([1]Sheet1!L1194="",[1]Sheet1!K1194,[1]Sheet1!L1194)</f>
        <v>34</v>
      </c>
      <c r="F1194" s="16" t="s">
        <v>70</v>
      </c>
      <c r="G1194" s="16" t="s">
        <v>96</v>
      </c>
      <c r="H1194" s="16" t="s">
        <v>125</v>
      </c>
      <c r="I1194" s="16" t="s">
        <v>643</v>
      </c>
      <c r="N1194" s="17">
        <v>2</v>
      </c>
      <c r="O1194" s="17">
        <v>19</v>
      </c>
      <c r="P1194" s="17">
        <v>10</v>
      </c>
      <c r="Q1194" s="2">
        <f>$L$25*(B1194*1000)</f>
        <v>0</v>
      </c>
      <c r="R1194" s="2">
        <f>$L$19*(C1194*1000)</f>
        <v>254127000</v>
      </c>
      <c r="S1194" s="2">
        <f>$L$20*(D1194*1000)</f>
        <v>64221300</v>
      </c>
      <c r="T1194" s="2">
        <f>$L$21*(E1194*1000)</f>
        <v>0</v>
      </c>
      <c r="U1194" s="2">
        <f>$L$22*(F1194*1000)</f>
        <v>0</v>
      </c>
      <c r="V1194" s="2">
        <f>$L$18*(G1194*1000)</f>
        <v>26100000</v>
      </c>
      <c r="W1194" s="2">
        <f>$L$24*(H1194*1000)</f>
        <v>0</v>
      </c>
      <c r="X1194" s="2">
        <f>$L$23*(I1194*1000)</f>
        <v>0</v>
      </c>
      <c r="Y1194" s="2">
        <f t="shared" si="54"/>
        <v>344.44830000000002</v>
      </c>
      <c r="Z1194" s="18">
        <f>Y1194/(B1194+C1194+D1194+E1194+F1194+G1194+H1194+I1194)</f>
        <v>0.19351028089887642</v>
      </c>
      <c r="AA1194" s="18">
        <f t="shared" si="56"/>
        <v>391432.44209999981</v>
      </c>
      <c r="AB1194" s="18">
        <f>((B1194+E1194+F1194+H1194+I1194)/(B1194+C1194+D1194+E1194+F1194+G1194+H1194+I1194))*100</f>
        <v>52.977528089887635</v>
      </c>
      <c r="AC1194" s="2">
        <f t="shared" si="55"/>
        <v>0</v>
      </c>
    </row>
    <row r="1195" spans="1:29">
      <c r="A1195" s="15" t="s">
        <v>77</v>
      </c>
      <c r="B1195" s="16" t="s">
        <v>30</v>
      </c>
      <c r="C1195" s="16" t="s">
        <v>590</v>
      </c>
      <c r="D1195" s="16" t="s">
        <v>164</v>
      </c>
      <c r="E1195" s="16" t="str">
        <f>IF([1]Sheet1!L1195="",[1]Sheet1!K1195,[1]Sheet1!L1195)</f>
        <v>0</v>
      </c>
      <c r="F1195" s="16" t="s">
        <v>70</v>
      </c>
      <c r="G1195" s="16" t="s">
        <v>96</v>
      </c>
      <c r="H1195" s="16" t="s">
        <v>373</v>
      </c>
      <c r="I1195" s="16" t="s">
        <v>1047</v>
      </c>
      <c r="N1195" s="17">
        <v>2</v>
      </c>
      <c r="O1195" s="17">
        <v>19</v>
      </c>
      <c r="P1195" s="17">
        <v>11</v>
      </c>
      <c r="Q1195" s="2">
        <f>$L$25*(B1195*1000)</f>
        <v>0</v>
      </c>
      <c r="R1195" s="2">
        <f>$L$19*(C1195*1000)</f>
        <v>267754100</v>
      </c>
      <c r="S1195" s="2">
        <f>$L$20*(D1195*1000)</f>
        <v>63672400</v>
      </c>
      <c r="T1195" s="2">
        <f>$L$21*(E1195*1000)</f>
        <v>0</v>
      </c>
      <c r="U1195" s="2">
        <f>$L$22*(F1195*1000)</f>
        <v>0</v>
      </c>
      <c r="V1195" s="2">
        <f>$L$18*(G1195*1000)</f>
        <v>26100000</v>
      </c>
      <c r="W1195" s="2">
        <f>$L$24*(H1195*1000)</f>
        <v>0</v>
      </c>
      <c r="X1195" s="2">
        <f>$L$23*(I1195*1000)</f>
        <v>0</v>
      </c>
      <c r="Y1195" s="2">
        <f t="shared" si="54"/>
        <v>357.5265</v>
      </c>
      <c r="Z1195" s="18">
        <f>Y1195/(B1195+C1195+D1195+E1195+F1195+G1195+H1195+I1195)</f>
        <v>0.19973547486033519</v>
      </c>
      <c r="AA1195" s="18">
        <f t="shared" si="56"/>
        <v>391789.96859999979</v>
      </c>
      <c r="AB1195" s="18">
        <f>((B1195+E1195+F1195+H1195+I1195)/(B1195+C1195+D1195+E1195+F1195+G1195+H1195+I1195))*100</f>
        <v>51.229050279329613</v>
      </c>
      <c r="AC1195" s="2">
        <f t="shared" si="55"/>
        <v>0</v>
      </c>
    </row>
    <row r="1196" spans="1:29">
      <c r="A1196" s="15" t="s">
        <v>81</v>
      </c>
      <c r="B1196" s="16" t="s">
        <v>30</v>
      </c>
      <c r="C1196" s="16" t="s">
        <v>513</v>
      </c>
      <c r="D1196" s="16" t="s">
        <v>159</v>
      </c>
      <c r="E1196" s="16" t="str">
        <f>IF([1]Sheet1!L1196="",[1]Sheet1!K1196,[1]Sheet1!L1196)</f>
        <v>0</v>
      </c>
      <c r="F1196" s="16" t="s">
        <v>65</v>
      </c>
      <c r="G1196" s="16" t="s">
        <v>96</v>
      </c>
      <c r="H1196" s="16" t="s">
        <v>200</v>
      </c>
      <c r="I1196" s="16" t="s">
        <v>1189</v>
      </c>
      <c r="N1196" s="17">
        <v>2</v>
      </c>
      <c r="O1196" s="17">
        <v>19</v>
      </c>
      <c r="P1196" s="17">
        <v>12</v>
      </c>
      <c r="Q1196" s="2">
        <f>$L$25*(B1196*1000)</f>
        <v>0</v>
      </c>
      <c r="R1196" s="2">
        <f>$L$19*(C1196*1000)</f>
        <v>255968500</v>
      </c>
      <c r="S1196" s="2">
        <f>$L$20*(D1196*1000)</f>
        <v>64221300</v>
      </c>
      <c r="T1196" s="2">
        <f>$L$21*(E1196*1000)</f>
        <v>0</v>
      </c>
      <c r="U1196" s="2">
        <f>$L$22*(F1196*1000)</f>
        <v>0</v>
      </c>
      <c r="V1196" s="2">
        <f>$L$18*(G1196*1000)</f>
        <v>26100000</v>
      </c>
      <c r="W1196" s="2">
        <f>$L$24*(H1196*1000)</f>
        <v>0</v>
      </c>
      <c r="X1196" s="2">
        <f>$L$23*(I1196*1000)</f>
        <v>0</v>
      </c>
      <c r="Y1196" s="2">
        <f t="shared" si="54"/>
        <v>346.28980000000001</v>
      </c>
      <c r="Z1196" s="18">
        <f>Y1196/(B1196+C1196+D1196+E1196+F1196+G1196+H1196+I1196)</f>
        <v>0.20074771014492754</v>
      </c>
      <c r="AA1196" s="18">
        <f t="shared" si="56"/>
        <v>392136.25839999982</v>
      </c>
      <c r="AB1196" s="18">
        <f>((B1196+E1196+F1196+H1196+I1196)/(B1196+C1196+D1196+E1196+F1196+G1196+H1196+I1196))*100</f>
        <v>51.188405797101446</v>
      </c>
      <c r="AC1196" s="2">
        <f t="shared" si="55"/>
        <v>0</v>
      </c>
    </row>
    <row r="1197" spans="1:29">
      <c r="A1197" s="15" t="s">
        <v>85</v>
      </c>
      <c r="B1197" s="16" t="s">
        <v>30</v>
      </c>
      <c r="C1197" s="16" t="s">
        <v>1190</v>
      </c>
      <c r="D1197" s="16" t="s">
        <v>164</v>
      </c>
      <c r="E1197" s="16" t="str">
        <f>IF([1]Sheet1!L1197="",[1]Sheet1!K1197,[1]Sheet1!L1197)</f>
        <v>0</v>
      </c>
      <c r="F1197" s="16" t="s">
        <v>70</v>
      </c>
      <c r="G1197" s="16" t="s">
        <v>96</v>
      </c>
      <c r="H1197" s="16" t="s">
        <v>1111</v>
      </c>
      <c r="I1197" s="16" t="s">
        <v>745</v>
      </c>
      <c r="N1197" s="17">
        <v>2</v>
      </c>
      <c r="O1197" s="17">
        <v>19</v>
      </c>
      <c r="P1197" s="17">
        <v>13</v>
      </c>
      <c r="Q1197" s="2">
        <f>$L$25*(B1197*1000)</f>
        <v>0</v>
      </c>
      <c r="R1197" s="2">
        <f>$L$19*(C1197*1000)</f>
        <v>256705100</v>
      </c>
      <c r="S1197" s="2">
        <f>$L$20*(D1197*1000)</f>
        <v>63672400</v>
      </c>
      <c r="T1197" s="2">
        <f>$L$21*(E1197*1000)</f>
        <v>0</v>
      </c>
      <c r="U1197" s="2">
        <f>$L$22*(F1197*1000)</f>
        <v>0</v>
      </c>
      <c r="V1197" s="2">
        <f>$L$18*(G1197*1000)</f>
        <v>26100000</v>
      </c>
      <c r="W1197" s="2">
        <f>$L$24*(H1197*1000)</f>
        <v>0</v>
      </c>
      <c r="X1197" s="2">
        <f>$L$23*(I1197*1000)</f>
        <v>0</v>
      </c>
      <c r="Y1197" s="2">
        <f t="shared" si="54"/>
        <v>346.47750000000002</v>
      </c>
      <c r="Z1197" s="18">
        <f>Y1197/(B1197+C1197+D1197+E1197+F1197+G1197+H1197+I1197)</f>
        <v>0.20796968787515008</v>
      </c>
      <c r="AA1197" s="18">
        <f t="shared" si="56"/>
        <v>392482.7358999998</v>
      </c>
      <c r="AB1197" s="18">
        <f>((B1197+E1197+F1197+H1197+I1197)/(B1197+C1197+D1197+E1197+F1197+G1197+H1197+I1197))*100</f>
        <v>49.399759903961581</v>
      </c>
      <c r="AC1197" s="2">
        <f t="shared" si="55"/>
        <v>1</v>
      </c>
    </row>
    <row r="1198" spans="1:29">
      <c r="A1198" s="15" t="s">
        <v>88</v>
      </c>
      <c r="B1198" s="16" t="s">
        <v>30</v>
      </c>
      <c r="C1198" s="16" t="s">
        <v>646</v>
      </c>
      <c r="D1198" s="16" t="s">
        <v>159</v>
      </c>
      <c r="E1198" s="16" t="str">
        <f>IF([1]Sheet1!L1198="",[1]Sheet1!K1198,[1]Sheet1!L1198)</f>
        <v>0</v>
      </c>
      <c r="F1198" s="16" t="s">
        <v>70</v>
      </c>
      <c r="G1198" s="16" t="s">
        <v>96</v>
      </c>
      <c r="H1198" s="16" t="s">
        <v>527</v>
      </c>
      <c r="I1198" s="16" t="s">
        <v>385</v>
      </c>
      <c r="N1198" s="17">
        <v>2</v>
      </c>
      <c r="O1198" s="17">
        <v>19</v>
      </c>
      <c r="P1198" s="17">
        <v>14</v>
      </c>
      <c r="Q1198" s="2">
        <f>$L$25*(B1198*1000)</f>
        <v>0</v>
      </c>
      <c r="R1198" s="2">
        <f>$L$19*(C1198*1000)</f>
        <v>285064200</v>
      </c>
      <c r="S1198" s="2">
        <f>$L$20*(D1198*1000)</f>
        <v>64221300</v>
      </c>
      <c r="T1198" s="2">
        <f>$L$21*(E1198*1000)</f>
        <v>0</v>
      </c>
      <c r="U1198" s="2">
        <f>$L$22*(F1198*1000)</f>
        <v>0</v>
      </c>
      <c r="V1198" s="2">
        <f>$L$18*(G1198*1000)</f>
        <v>26100000</v>
      </c>
      <c r="W1198" s="2">
        <f>$L$24*(H1198*1000)</f>
        <v>0</v>
      </c>
      <c r="X1198" s="2">
        <f>$L$23*(I1198*1000)</f>
        <v>0</v>
      </c>
      <c r="Y1198" s="2">
        <f t="shared" si="54"/>
        <v>375.38549999999998</v>
      </c>
      <c r="Z1198" s="18">
        <f>Y1198/(B1198+C1198+D1198+E1198+F1198+G1198+H1198+I1198)</f>
        <v>0.23029785276073619</v>
      </c>
      <c r="AA1198" s="18">
        <f t="shared" si="56"/>
        <v>392858.12139999977</v>
      </c>
      <c r="AB1198" s="18">
        <f>((B1198+E1198+F1198+H1198+I1198)/(B1198+C1198+D1198+E1198+F1198+G1198+H1198+I1198))*100</f>
        <v>43.49693251533742</v>
      </c>
      <c r="AC1198" s="2">
        <f t="shared" si="55"/>
        <v>1</v>
      </c>
    </row>
    <row r="1199" spans="1:29">
      <c r="A1199" s="15" t="s">
        <v>91</v>
      </c>
      <c r="B1199" s="16" t="s">
        <v>30</v>
      </c>
      <c r="C1199" s="16" t="s">
        <v>171</v>
      </c>
      <c r="D1199" s="16" t="s">
        <v>159</v>
      </c>
      <c r="E1199" s="16" t="str">
        <f>IF([1]Sheet1!L1199="",[1]Sheet1!K1199,[1]Sheet1!L1199)</f>
        <v>0</v>
      </c>
      <c r="F1199" s="16" t="s">
        <v>70</v>
      </c>
      <c r="G1199" s="16" t="s">
        <v>160</v>
      </c>
      <c r="H1199" s="16" t="s">
        <v>532</v>
      </c>
      <c r="I1199" s="16" t="s">
        <v>71</v>
      </c>
      <c r="N1199" s="17">
        <v>2</v>
      </c>
      <c r="O1199" s="17">
        <v>19</v>
      </c>
      <c r="P1199" s="17">
        <v>15</v>
      </c>
      <c r="Q1199" s="2">
        <f>$L$25*(B1199*1000)</f>
        <v>0</v>
      </c>
      <c r="R1199" s="2">
        <f>$L$19*(C1199*1000)</f>
        <v>321894200</v>
      </c>
      <c r="S1199" s="2">
        <f>$L$20*(D1199*1000)</f>
        <v>64221300</v>
      </c>
      <c r="T1199" s="2">
        <f>$L$21*(E1199*1000)</f>
        <v>0</v>
      </c>
      <c r="U1199" s="2">
        <f>$L$22*(F1199*1000)</f>
        <v>0</v>
      </c>
      <c r="V1199" s="2">
        <f>$L$18*(G1199*1000)</f>
        <v>26970000</v>
      </c>
      <c r="W1199" s="2">
        <f>$L$24*(H1199*1000)</f>
        <v>0</v>
      </c>
      <c r="X1199" s="2">
        <f>$L$23*(I1199*1000)</f>
        <v>0</v>
      </c>
      <c r="Y1199" s="2">
        <f t="shared" si="54"/>
        <v>413.08550000000002</v>
      </c>
      <c r="Z1199" s="18">
        <f>Y1199/(B1199+C1199+D1199+E1199+F1199+G1199+H1199+I1199)</f>
        <v>0.27484065202927482</v>
      </c>
      <c r="AA1199" s="18">
        <f t="shared" si="56"/>
        <v>393271.20689999976</v>
      </c>
      <c r="AB1199" s="18">
        <f>((B1199+E1199+F1199+H1199+I1199)/(B1199+C1199+D1199+E1199+F1199+G1199+H1199+I1199))*100</f>
        <v>32.002661343978708</v>
      </c>
      <c r="AC1199" s="2">
        <f t="shared" si="55"/>
        <v>1</v>
      </c>
    </row>
    <row r="1200" spans="1:29">
      <c r="A1200" s="15" t="s">
        <v>95</v>
      </c>
      <c r="B1200" s="16" t="s">
        <v>30</v>
      </c>
      <c r="C1200" s="16" t="s">
        <v>788</v>
      </c>
      <c r="D1200" s="16" t="s">
        <v>159</v>
      </c>
      <c r="E1200" s="16" t="str">
        <f>IF([1]Sheet1!L1200="",[1]Sheet1!K1200,[1]Sheet1!L1200)</f>
        <v>0</v>
      </c>
      <c r="F1200" s="16" t="s">
        <v>70</v>
      </c>
      <c r="G1200" s="16" t="s">
        <v>115</v>
      </c>
      <c r="H1200" s="16" t="s">
        <v>730</v>
      </c>
      <c r="I1200" s="16" t="s">
        <v>174</v>
      </c>
      <c r="N1200" s="17">
        <v>2</v>
      </c>
      <c r="O1200" s="17">
        <v>19</v>
      </c>
      <c r="P1200" s="17">
        <v>16</v>
      </c>
      <c r="Q1200" s="2">
        <f>$L$25*(B1200*1000)</f>
        <v>0</v>
      </c>
      <c r="R1200" s="2">
        <f>$L$19*(C1200*1000)</f>
        <v>434594000</v>
      </c>
      <c r="S1200" s="2">
        <f>$L$20*(D1200*1000)</f>
        <v>64221300</v>
      </c>
      <c r="T1200" s="2">
        <f>$L$21*(E1200*1000)</f>
        <v>0</v>
      </c>
      <c r="U1200" s="2">
        <f>$L$22*(F1200*1000)</f>
        <v>0</v>
      </c>
      <c r="V1200" s="2">
        <f>$L$18*(G1200*1000)</f>
        <v>31320000</v>
      </c>
      <c r="W1200" s="2">
        <f>$L$24*(H1200*1000)</f>
        <v>0</v>
      </c>
      <c r="X1200" s="2">
        <f>$L$23*(I1200*1000)</f>
        <v>0</v>
      </c>
      <c r="Y1200" s="2">
        <f t="shared" si="54"/>
        <v>530.13530000000003</v>
      </c>
      <c r="Z1200" s="18">
        <f>Y1200/(B1200+C1200+D1200+E1200+F1200+G1200+H1200+I1200)</f>
        <v>0.33174924906132669</v>
      </c>
      <c r="AA1200" s="18">
        <f t="shared" si="56"/>
        <v>393801.34219999978</v>
      </c>
      <c r="AB1200" s="18">
        <f>((B1200+E1200+F1200+H1200+I1200)/(B1200+C1200+D1200+E1200+F1200+G1200+H1200+I1200))*100</f>
        <v>16.583229036295368</v>
      </c>
      <c r="AC1200" s="2">
        <f t="shared" si="55"/>
        <v>1</v>
      </c>
    </row>
    <row r="1201" spans="1:29">
      <c r="A1201" s="15" t="s">
        <v>98</v>
      </c>
      <c r="B1201" s="16" t="s">
        <v>30</v>
      </c>
      <c r="C1201" s="16" t="s">
        <v>1191</v>
      </c>
      <c r="D1201" s="16" t="s">
        <v>159</v>
      </c>
      <c r="E1201" s="16" t="str">
        <f>IF([1]Sheet1!L1201="",[1]Sheet1!K1201,[1]Sheet1!L1201)</f>
        <v>146</v>
      </c>
      <c r="F1201" s="16" t="s">
        <v>70</v>
      </c>
      <c r="G1201" s="16" t="s">
        <v>581</v>
      </c>
      <c r="H1201" s="16" t="s">
        <v>32</v>
      </c>
      <c r="I1201" s="16" t="s">
        <v>257</v>
      </c>
      <c r="N1201" s="17">
        <v>2</v>
      </c>
      <c r="O1201" s="17">
        <v>19</v>
      </c>
      <c r="P1201" s="17">
        <v>17</v>
      </c>
      <c r="Q1201" s="2">
        <f>$L$25*(B1201*1000)</f>
        <v>0</v>
      </c>
      <c r="R1201" s="2">
        <f>$L$19*(C1201*1000)</f>
        <v>463321400</v>
      </c>
      <c r="S1201" s="2">
        <f>$L$20*(D1201*1000)</f>
        <v>64221300</v>
      </c>
      <c r="T1201" s="2">
        <f>$L$21*(E1201*1000)</f>
        <v>0</v>
      </c>
      <c r="U1201" s="2">
        <f>$L$22*(F1201*1000)</f>
        <v>0</v>
      </c>
      <c r="V1201" s="2">
        <f>$L$18*(G1201*1000)</f>
        <v>35670000</v>
      </c>
      <c r="W1201" s="2">
        <f>$L$24*(H1201*1000)</f>
        <v>0</v>
      </c>
      <c r="X1201" s="2">
        <f>$L$23*(I1201*1000)</f>
        <v>0</v>
      </c>
      <c r="Y1201" s="2">
        <f t="shared" si="54"/>
        <v>563.21270000000004</v>
      </c>
      <c r="Z1201" s="18">
        <f>Y1201/(B1201+C1201+D1201+E1201+F1201+G1201+H1201+I1201)</f>
        <v>0.30759841616602951</v>
      </c>
      <c r="AA1201" s="18">
        <f t="shared" si="56"/>
        <v>394364.55489999976</v>
      </c>
      <c r="AB1201" s="18">
        <f>((B1201+E1201+F1201+H1201+I1201)/(B1201+C1201+D1201+E1201+F1201+G1201+H1201+I1201))*100</f>
        <v>22.665210267613325</v>
      </c>
      <c r="AC1201" s="2">
        <f t="shared" si="55"/>
        <v>1</v>
      </c>
    </row>
    <row r="1202" spans="1:29">
      <c r="A1202" s="15" t="s">
        <v>101</v>
      </c>
      <c r="B1202" s="16" t="s">
        <v>30</v>
      </c>
      <c r="C1202" s="16" t="s">
        <v>129</v>
      </c>
      <c r="D1202" s="16" t="s">
        <v>159</v>
      </c>
      <c r="E1202" s="16" t="str">
        <f>IF([1]Sheet1!L1202="",[1]Sheet1!K1202,[1]Sheet1!L1202)</f>
        <v>226</v>
      </c>
      <c r="F1202" s="16" t="s">
        <v>70</v>
      </c>
      <c r="G1202" s="16" t="s">
        <v>434</v>
      </c>
      <c r="H1202" s="16" t="s">
        <v>32</v>
      </c>
      <c r="I1202" s="16" t="s">
        <v>572</v>
      </c>
      <c r="N1202" s="17">
        <v>2</v>
      </c>
      <c r="O1202" s="17">
        <v>19</v>
      </c>
      <c r="P1202" s="17">
        <v>18</v>
      </c>
      <c r="Q1202" s="2">
        <f>$L$25*(B1202*1000)</f>
        <v>0</v>
      </c>
      <c r="R1202" s="2">
        <f>$L$19*(C1202*1000)</f>
        <v>464058000</v>
      </c>
      <c r="S1202" s="2">
        <f>$L$20*(D1202*1000)</f>
        <v>64221300</v>
      </c>
      <c r="T1202" s="2">
        <f>$L$21*(E1202*1000)</f>
        <v>0</v>
      </c>
      <c r="U1202" s="2">
        <f>$L$22*(F1202*1000)</f>
        <v>0</v>
      </c>
      <c r="V1202" s="2">
        <f>$L$18*(G1202*1000)</f>
        <v>40020000</v>
      </c>
      <c r="W1202" s="2">
        <f>$L$24*(H1202*1000)</f>
        <v>0</v>
      </c>
      <c r="X1202" s="2">
        <f>$L$23*(I1202*1000)</f>
        <v>0</v>
      </c>
      <c r="Y1202" s="2">
        <f t="shared" si="54"/>
        <v>568.29930000000002</v>
      </c>
      <c r="Z1202" s="18">
        <f>Y1202/(B1202+C1202+D1202+E1202+F1202+G1202+H1202+I1202)</f>
        <v>0.29537385654885656</v>
      </c>
      <c r="AA1202" s="18">
        <f t="shared" si="56"/>
        <v>394932.85419999977</v>
      </c>
      <c r="AB1202" s="18">
        <f>((B1202+E1202+F1202+H1202+I1202)/(B1202+C1202+D1202+E1202+F1202+G1202+H1202+I1202))*100</f>
        <v>26.03950103950104</v>
      </c>
      <c r="AC1202" s="2">
        <f t="shared" si="55"/>
        <v>1</v>
      </c>
    </row>
    <row r="1203" spans="1:29">
      <c r="A1203" s="15" t="s">
        <v>106</v>
      </c>
      <c r="B1203" s="16" t="s">
        <v>30</v>
      </c>
      <c r="C1203" s="16" t="s">
        <v>112</v>
      </c>
      <c r="D1203" s="16" t="s">
        <v>159</v>
      </c>
      <c r="E1203" s="16" t="str">
        <f>IF([1]Sheet1!L1203="",[1]Sheet1!K1203,[1]Sheet1!L1203)</f>
        <v>294</v>
      </c>
      <c r="F1203" s="16" t="s">
        <v>65</v>
      </c>
      <c r="G1203" s="16" t="s">
        <v>232</v>
      </c>
      <c r="H1203" s="16" t="s">
        <v>32</v>
      </c>
      <c r="I1203" s="16" t="s">
        <v>648</v>
      </c>
      <c r="N1203" s="17">
        <v>2</v>
      </c>
      <c r="O1203" s="17">
        <v>19</v>
      </c>
      <c r="P1203" s="17">
        <v>19</v>
      </c>
      <c r="Q1203" s="2">
        <f>$L$25*(B1203*1000)</f>
        <v>0</v>
      </c>
      <c r="R1203" s="2">
        <f>$L$19*(C1203*1000)</f>
        <v>454113900</v>
      </c>
      <c r="S1203" s="2">
        <f>$L$20*(D1203*1000)</f>
        <v>64221300</v>
      </c>
      <c r="T1203" s="2">
        <f>$L$21*(E1203*1000)</f>
        <v>0</v>
      </c>
      <c r="U1203" s="2">
        <f>$L$22*(F1203*1000)</f>
        <v>0</v>
      </c>
      <c r="V1203" s="2">
        <f>$L$18*(G1203*1000)</f>
        <v>40890000</v>
      </c>
      <c r="W1203" s="2">
        <f>$L$24*(H1203*1000)</f>
        <v>0</v>
      </c>
      <c r="X1203" s="2">
        <f>$L$23*(I1203*1000)</f>
        <v>0</v>
      </c>
      <c r="Y1203" s="2">
        <f t="shared" si="54"/>
        <v>559.22519999999997</v>
      </c>
      <c r="Z1203" s="18">
        <f>Y1203/(B1203+C1203+D1203+E1203+F1203+G1203+H1203+I1203)</f>
        <v>0.28017294589178354</v>
      </c>
      <c r="AA1203" s="18">
        <f t="shared" si="56"/>
        <v>395492.07939999975</v>
      </c>
      <c r="AB1203" s="18">
        <f>((B1203+E1203+F1203+H1203+I1203)/(B1203+C1203+D1203+E1203+F1203+G1203+H1203+I1203))*100</f>
        <v>30.01002004008016</v>
      </c>
      <c r="AC1203" s="2">
        <f t="shared" si="55"/>
        <v>1</v>
      </c>
    </row>
    <row r="1204" spans="1:29">
      <c r="A1204" s="15" t="s">
        <v>110</v>
      </c>
      <c r="B1204" s="16" t="s">
        <v>30</v>
      </c>
      <c r="C1204" s="16" t="s">
        <v>463</v>
      </c>
      <c r="D1204" s="16" t="s">
        <v>189</v>
      </c>
      <c r="E1204" s="16" t="str">
        <f>IF([1]Sheet1!L1204="",[1]Sheet1!K1204,[1]Sheet1!L1204)</f>
        <v>158</v>
      </c>
      <c r="F1204" s="16" t="s">
        <v>65</v>
      </c>
      <c r="G1204" s="16" t="s">
        <v>593</v>
      </c>
      <c r="H1204" s="16" t="s">
        <v>32</v>
      </c>
      <c r="I1204" s="16" t="s">
        <v>651</v>
      </c>
      <c r="N1204" s="17">
        <v>2</v>
      </c>
      <c r="O1204" s="17">
        <v>19</v>
      </c>
      <c r="P1204" s="17">
        <v>20</v>
      </c>
      <c r="Q1204" s="2">
        <f>$L$25*(B1204*1000)</f>
        <v>0</v>
      </c>
      <c r="R1204" s="2">
        <f>$L$19*(C1204*1000)</f>
        <v>435698900</v>
      </c>
      <c r="S1204" s="2">
        <f>$L$20*(D1204*1000)</f>
        <v>59281200</v>
      </c>
      <c r="T1204" s="2">
        <f>$L$21*(E1204*1000)</f>
        <v>0</v>
      </c>
      <c r="U1204" s="2">
        <f>$L$22*(F1204*1000)</f>
        <v>0</v>
      </c>
      <c r="V1204" s="2">
        <f>$L$18*(G1204*1000)</f>
        <v>38280000</v>
      </c>
      <c r="W1204" s="2">
        <f>$L$24*(H1204*1000)</f>
        <v>0</v>
      </c>
      <c r="X1204" s="2">
        <f>$L$23*(I1204*1000)</f>
        <v>0</v>
      </c>
      <c r="Y1204" s="2">
        <f t="shared" si="54"/>
        <v>533.26009999999997</v>
      </c>
      <c r="Z1204" s="18">
        <f>Y1204/(B1204+C1204+D1204+E1204+F1204+G1204+H1204+I1204)</f>
        <v>0.2936454295154185</v>
      </c>
      <c r="AA1204" s="18">
        <f t="shared" si="56"/>
        <v>396025.33949999977</v>
      </c>
      <c r="AB1204" s="18">
        <f>((B1204+E1204+F1204+H1204+I1204)/(B1204+C1204+D1204+E1204+F1204+G1204+H1204+I1204))*100</f>
        <v>26.48678414096916</v>
      </c>
      <c r="AC1204" s="2">
        <f t="shared" si="55"/>
        <v>1</v>
      </c>
    </row>
    <row r="1205" spans="1:29">
      <c r="A1205" s="15" t="s">
        <v>113</v>
      </c>
      <c r="B1205" s="16" t="s">
        <v>30</v>
      </c>
      <c r="C1205" s="16" t="s">
        <v>1192</v>
      </c>
      <c r="D1205" s="16" t="s">
        <v>32</v>
      </c>
      <c r="E1205" s="16" t="str">
        <f>IF([1]Sheet1!L1205="",[1]Sheet1!K1205,[1]Sheet1!L1205)</f>
        <v>0</v>
      </c>
      <c r="F1205" s="16" t="s">
        <v>65</v>
      </c>
      <c r="G1205" s="16" t="s">
        <v>123</v>
      </c>
      <c r="H1205" s="16" t="s">
        <v>32</v>
      </c>
      <c r="I1205" s="16" t="s">
        <v>357</v>
      </c>
      <c r="N1205" s="17">
        <v>2</v>
      </c>
      <c r="O1205" s="17">
        <v>19</v>
      </c>
      <c r="P1205" s="17">
        <v>21</v>
      </c>
      <c r="Q1205" s="2">
        <f>$L$25*(B1205*1000)</f>
        <v>0</v>
      </c>
      <c r="R1205" s="2">
        <f>$L$19*(C1205*1000)</f>
        <v>433120800</v>
      </c>
      <c r="S1205" s="2">
        <f>$L$20*(D1205*1000)</f>
        <v>0</v>
      </c>
      <c r="T1205" s="2">
        <f>$L$21*(E1205*1000)</f>
        <v>0</v>
      </c>
      <c r="U1205" s="2">
        <f>$L$22*(F1205*1000)</f>
        <v>0</v>
      </c>
      <c r="V1205" s="2">
        <f>$L$18*(G1205*1000)</f>
        <v>29580000</v>
      </c>
      <c r="W1205" s="2">
        <f>$L$24*(H1205*1000)</f>
        <v>0</v>
      </c>
      <c r="X1205" s="2">
        <f>$L$23*(I1205*1000)</f>
        <v>0</v>
      </c>
      <c r="Y1205" s="2">
        <f t="shared" si="54"/>
        <v>462.70080000000002</v>
      </c>
      <c r="Z1205" s="18">
        <f>Y1205/(B1205+C1205+D1205+E1205+F1205+G1205+H1205+I1205)</f>
        <v>0.29755678456591639</v>
      </c>
      <c r="AA1205" s="18">
        <f t="shared" si="56"/>
        <v>396488.04029999976</v>
      </c>
      <c r="AB1205" s="18">
        <f>((B1205+E1205+F1205+H1205+I1205)/(B1205+C1205+D1205+E1205+F1205+G1205+H1205+I1205))*100</f>
        <v>22.186495176848876</v>
      </c>
      <c r="AC1205" s="2">
        <f t="shared" si="55"/>
        <v>1</v>
      </c>
    </row>
    <row r="1206" spans="1:29">
      <c r="A1206" s="15" t="s">
        <v>117</v>
      </c>
      <c r="B1206" s="16" t="s">
        <v>30</v>
      </c>
      <c r="C1206" s="16" t="s">
        <v>893</v>
      </c>
      <c r="D1206" s="16" t="s">
        <v>32</v>
      </c>
      <c r="E1206" s="16" t="str">
        <f>IF([1]Sheet1!L1206="",[1]Sheet1!K1206,[1]Sheet1!L1206)</f>
        <v>0</v>
      </c>
      <c r="F1206" s="16" t="s">
        <v>65</v>
      </c>
      <c r="G1206" s="16" t="s">
        <v>135</v>
      </c>
      <c r="H1206" s="16" t="s">
        <v>32</v>
      </c>
      <c r="I1206" s="16" t="s">
        <v>165</v>
      </c>
      <c r="N1206" s="17">
        <v>2</v>
      </c>
      <c r="O1206" s="17">
        <v>19</v>
      </c>
      <c r="P1206" s="17">
        <v>22</v>
      </c>
      <c r="Q1206" s="2">
        <f>$L$25*(B1206*1000)</f>
        <v>0</v>
      </c>
      <c r="R1206" s="2">
        <f>$L$19*(C1206*1000)</f>
        <v>357251000</v>
      </c>
      <c r="S1206" s="2">
        <f>$L$20*(D1206*1000)</f>
        <v>0</v>
      </c>
      <c r="T1206" s="2">
        <f>$L$21*(E1206*1000)</f>
        <v>0</v>
      </c>
      <c r="U1206" s="2">
        <f>$L$22*(F1206*1000)</f>
        <v>0</v>
      </c>
      <c r="V1206" s="2">
        <f>$L$18*(G1206*1000)</f>
        <v>25230000</v>
      </c>
      <c r="W1206" s="2">
        <f>$L$24*(H1206*1000)</f>
        <v>0</v>
      </c>
      <c r="X1206" s="2">
        <f>$L$23*(I1206*1000)</f>
        <v>0</v>
      </c>
      <c r="Y1206" s="2">
        <f t="shared" si="54"/>
        <v>382.48099999999999</v>
      </c>
      <c r="Z1206" s="18">
        <f>Y1206/(B1206+C1206+D1206+E1206+F1206+G1206+H1206+I1206)</f>
        <v>0.28586023916292974</v>
      </c>
      <c r="AA1206" s="18">
        <f t="shared" si="56"/>
        <v>396870.52129999979</v>
      </c>
      <c r="AB1206" s="18">
        <f>((B1206+E1206+F1206+H1206+I1206)/(B1206+C1206+D1206+E1206+F1206+G1206+H1206+I1206))*100</f>
        <v>25.336322869955158</v>
      </c>
      <c r="AC1206" s="2">
        <f t="shared" si="55"/>
        <v>1</v>
      </c>
    </row>
    <row r="1207" spans="1:29">
      <c r="A1207" s="15" t="s">
        <v>120</v>
      </c>
      <c r="B1207" s="16" t="s">
        <v>30</v>
      </c>
      <c r="C1207" s="16" t="s">
        <v>201</v>
      </c>
      <c r="D1207" s="16" t="s">
        <v>32</v>
      </c>
      <c r="E1207" s="16" t="str">
        <f>IF([1]Sheet1!L1207="",[1]Sheet1!K1207,[1]Sheet1!L1207)</f>
        <v>0</v>
      </c>
      <c r="F1207" s="16" t="s">
        <v>65</v>
      </c>
      <c r="G1207" s="16" t="s">
        <v>92</v>
      </c>
      <c r="H1207" s="16" t="s">
        <v>32</v>
      </c>
      <c r="I1207" s="16" t="s">
        <v>187</v>
      </c>
      <c r="N1207" s="17">
        <v>2</v>
      </c>
      <c r="O1207" s="17">
        <v>19</v>
      </c>
      <c r="P1207" s="17">
        <v>23</v>
      </c>
      <c r="Q1207" s="2">
        <f>$L$25*(B1207*1000)</f>
        <v>0</v>
      </c>
      <c r="R1207" s="2">
        <f>$L$19*(C1207*1000)</f>
        <v>276593300</v>
      </c>
      <c r="S1207" s="2">
        <f>$L$20*(D1207*1000)</f>
        <v>0</v>
      </c>
      <c r="T1207" s="2">
        <f>$L$21*(E1207*1000)</f>
        <v>0</v>
      </c>
      <c r="U1207" s="2">
        <f>$L$22*(F1207*1000)</f>
        <v>0</v>
      </c>
      <c r="V1207" s="2">
        <f>$L$18*(G1207*1000)</f>
        <v>21750000</v>
      </c>
      <c r="W1207" s="2">
        <f>$L$24*(H1207*1000)</f>
        <v>0</v>
      </c>
      <c r="X1207" s="2">
        <f>$L$23*(I1207*1000)</f>
        <v>0</v>
      </c>
      <c r="Y1207" s="2">
        <f t="shared" si="54"/>
        <v>298.3433</v>
      </c>
      <c r="Z1207" s="18">
        <f>Y1207/(B1207+C1207+D1207+E1207+F1207+G1207+H1207+I1207)</f>
        <v>0.26926290613718412</v>
      </c>
      <c r="AA1207" s="18">
        <f t="shared" si="56"/>
        <v>397168.8645999998</v>
      </c>
      <c r="AB1207" s="18">
        <f>((B1207+E1207+F1207+H1207+I1207)/(B1207+C1207+D1207+E1207+F1207+G1207+H1207+I1207))*100</f>
        <v>29.963898916967509</v>
      </c>
      <c r="AC1207" s="2">
        <f t="shared" si="55"/>
        <v>1</v>
      </c>
    </row>
    <row r="1208" spans="1:29">
      <c r="A1208" s="15" t="s">
        <v>29</v>
      </c>
      <c r="B1208" s="16" t="s">
        <v>30</v>
      </c>
      <c r="C1208" s="16" t="s">
        <v>487</v>
      </c>
      <c r="D1208" s="16" t="s">
        <v>32</v>
      </c>
      <c r="E1208" s="16" t="str">
        <f>IF([1]Sheet1!L1208="",[1]Sheet1!K1208,[1]Sheet1!L1208)</f>
        <v>0</v>
      </c>
      <c r="F1208" s="16" t="s">
        <v>65</v>
      </c>
      <c r="G1208" s="16" t="s">
        <v>92</v>
      </c>
      <c r="H1208" s="16" t="s">
        <v>32</v>
      </c>
      <c r="I1208" s="16" t="s">
        <v>266</v>
      </c>
      <c r="N1208" s="17">
        <v>2</v>
      </c>
      <c r="O1208" s="17">
        <v>19</v>
      </c>
      <c r="P1208" s="17">
        <v>24</v>
      </c>
      <c r="Q1208" s="2">
        <f>$L$25*(B1208*1000)</f>
        <v>0</v>
      </c>
      <c r="R1208" s="2">
        <f>$L$19*(C1208*1000)</f>
        <v>226504500</v>
      </c>
      <c r="S1208" s="2">
        <f>$L$20*(D1208*1000)</f>
        <v>0</v>
      </c>
      <c r="T1208" s="2">
        <f>$L$21*(E1208*1000)</f>
        <v>0</v>
      </c>
      <c r="U1208" s="2">
        <f>$L$22*(F1208*1000)</f>
        <v>0</v>
      </c>
      <c r="V1208" s="2">
        <f>$L$18*(G1208*1000)</f>
        <v>21750000</v>
      </c>
      <c r="W1208" s="2">
        <f>$L$24*(H1208*1000)</f>
        <v>0</v>
      </c>
      <c r="X1208" s="2">
        <f>$L$23*(I1208*1000)</f>
        <v>0</v>
      </c>
      <c r="Y1208" s="2">
        <f t="shared" si="54"/>
        <v>248.25450000000001</v>
      </c>
      <c r="Z1208" s="18">
        <f>Y1208/(B1208+C1208+D1208+E1208+F1208+G1208+H1208+I1208)</f>
        <v>0.26722766415500537</v>
      </c>
      <c r="AA1208" s="18">
        <f t="shared" si="56"/>
        <v>397417.11909999978</v>
      </c>
      <c r="AB1208" s="18">
        <f>((B1208+E1208+F1208+H1208+I1208)/(B1208+C1208+D1208+E1208+F1208+G1208+H1208+I1208))*100</f>
        <v>31.108719052744888</v>
      </c>
      <c r="AC1208" s="2">
        <f t="shared" si="55"/>
        <v>1</v>
      </c>
    </row>
    <row r="1209" spans="1:29">
      <c r="A1209" s="15" t="s">
        <v>37</v>
      </c>
      <c r="B1209" s="16" t="s">
        <v>30</v>
      </c>
      <c r="C1209" s="16" t="s">
        <v>487</v>
      </c>
      <c r="D1209" s="16" t="s">
        <v>32</v>
      </c>
      <c r="E1209" s="16" t="str">
        <f>IF([1]Sheet1!L1209="",[1]Sheet1!K1209,[1]Sheet1!L1209)</f>
        <v>0</v>
      </c>
      <c r="F1209" s="16" t="s">
        <v>65</v>
      </c>
      <c r="G1209" s="16" t="s">
        <v>92</v>
      </c>
      <c r="H1209" s="16" t="s">
        <v>32</v>
      </c>
      <c r="I1209" s="16" t="s">
        <v>988</v>
      </c>
      <c r="N1209" s="17">
        <v>2</v>
      </c>
      <c r="O1209" s="17">
        <v>20</v>
      </c>
      <c r="P1209" s="17">
        <v>1</v>
      </c>
      <c r="Q1209" s="2">
        <f>$L$25*(B1209*1000)</f>
        <v>0</v>
      </c>
      <c r="R1209" s="2">
        <f>$L$19*(C1209*1000)</f>
        <v>226504500</v>
      </c>
      <c r="S1209" s="2">
        <f>$L$20*(D1209*1000)</f>
        <v>0</v>
      </c>
      <c r="T1209" s="2">
        <f>$L$21*(E1209*1000)</f>
        <v>0</v>
      </c>
      <c r="U1209" s="2">
        <f>$L$22*(F1209*1000)</f>
        <v>0</v>
      </c>
      <c r="V1209" s="2">
        <f>$L$18*(G1209*1000)</f>
        <v>21750000</v>
      </c>
      <c r="W1209" s="2">
        <f>$L$24*(H1209*1000)</f>
        <v>0</v>
      </c>
      <c r="X1209" s="2">
        <f>$L$23*(I1209*1000)</f>
        <v>0</v>
      </c>
      <c r="Y1209" s="2">
        <f t="shared" si="54"/>
        <v>248.25450000000001</v>
      </c>
      <c r="Z1209" s="18">
        <f>Y1209/(B1209+C1209+D1209+E1209+F1209+G1209+H1209+I1209)</f>
        <v>0.28436941580756014</v>
      </c>
      <c r="AA1209" s="18">
        <f t="shared" si="56"/>
        <v>397665.37359999976</v>
      </c>
      <c r="AB1209" s="18">
        <f>((B1209+E1209+F1209+H1209+I1209)/(B1209+C1209+D1209+E1209+F1209+G1209+H1209+I1209))*100</f>
        <v>26.689576174112258</v>
      </c>
      <c r="AC1209" s="2">
        <f t="shared" si="55"/>
        <v>1</v>
      </c>
    </row>
    <row r="1210" spans="1:29">
      <c r="A1210" s="15" t="s">
        <v>42</v>
      </c>
      <c r="B1210" s="16" t="s">
        <v>30</v>
      </c>
      <c r="C1210" s="16" t="s">
        <v>487</v>
      </c>
      <c r="D1210" s="16" t="s">
        <v>32</v>
      </c>
      <c r="E1210" s="16" t="str">
        <f>IF([1]Sheet1!L1210="",[1]Sheet1!K1210,[1]Sheet1!L1210)</f>
        <v>0</v>
      </c>
      <c r="F1210" s="16" t="s">
        <v>65</v>
      </c>
      <c r="G1210" s="16" t="s">
        <v>92</v>
      </c>
      <c r="H1210" s="16" t="s">
        <v>32</v>
      </c>
      <c r="I1210" s="16" t="s">
        <v>1193</v>
      </c>
      <c r="N1210" s="17">
        <v>2</v>
      </c>
      <c r="O1210" s="17">
        <v>20</v>
      </c>
      <c r="P1210" s="17">
        <v>2</v>
      </c>
      <c r="Q1210" s="2">
        <f>$L$25*(B1210*1000)</f>
        <v>0</v>
      </c>
      <c r="R1210" s="2">
        <f>$L$19*(C1210*1000)</f>
        <v>226504500</v>
      </c>
      <c r="S1210" s="2">
        <f>$L$20*(D1210*1000)</f>
        <v>0</v>
      </c>
      <c r="T1210" s="2">
        <f>$L$21*(E1210*1000)</f>
        <v>0</v>
      </c>
      <c r="U1210" s="2">
        <f>$L$22*(F1210*1000)</f>
        <v>0</v>
      </c>
      <c r="V1210" s="2">
        <f>$L$18*(G1210*1000)</f>
        <v>21750000</v>
      </c>
      <c r="W1210" s="2">
        <f>$L$24*(H1210*1000)</f>
        <v>0</v>
      </c>
      <c r="X1210" s="2">
        <f>$L$23*(I1210*1000)</f>
        <v>0</v>
      </c>
      <c r="Y1210" s="2">
        <f t="shared" si="54"/>
        <v>248.25450000000001</v>
      </c>
      <c r="Z1210" s="18">
        <f>Y1210/(B1210+C1210+D1210+E1210+F1210+G1210+H1210+I1210)</f>
        <v>0.28600748847926266</v>
      </c>
      <c r="AA1210" s="18">
        <f t="shared" si="56"/>
        <v>397913.62809999974</v>
      </c>
      <c r="AB1210" s="18">
        <f>((B1210+E1210+F1210+H1210+I1210)/(B1210+C1210+D1210+E1210+F1210+G1210+H1210+I1210))*100</f>
        <v>26.267281105990779</v>
      </c>
      <c r="AC1210" s="2">
        <f t="shared" si="55"/>
        <v>1</v>
      </c>
    </row>
    <row r="1211" spans="1:29">
      <c r="A1211" s="15" t="s">
        <v>47</v>
      </c>
      <c r="B1211" s="16" t="s">
        <v>30</v>
      </c>
      <c r="C1211" s="16" t="s">
        <v>588</v>
      </c>
      <c r="D1211" s="16" t="s">
        <v>32</v>
      </c>
      <c r="E1211" s="16" t="str">
        <f>IF([1]Sheet1!L1211="",[1]Sheet1!K1211,[1]Sheet1!L1211)</f>
        <v>0</v>
      </c>
      <c r="F1211" s="16" t="s">
        <v>65</v>
      </c>
      <c r="G1211" s="16" t="s">
        <v>92</v>
      </c>
      <c r="H1211" s="16" t="s">
        <v>32</v>
      </c>
      <c r="I1211" s="16" t="s">
        <v>238</v>
      </c>
      <c r="N1211" s="17">
        <v>2</v>
      </c>
      <c r="O1211" s="17">
        <v>20</v>
      </c>
      <c r="P1211" s="17">
        <v>3</v>
      </c>
      <c r="Q1211" s="2">
        <f>$L$25*(B1211*1000)</f>
        <v>0</v>
      </c>
      <c r="R1211" s="2">
        <f>$L$19*(C1211*1000)</f>
        <v>227977700</v>
      </c>
      <c r="S1211" s="2">
        <f>$L$20*(D1211*1000)</f>
        <v>0</v>
      </c>
      <c r="T1211" s="2">
        <f>$L$21*(E1211*1000)</f>
        <v>0</v>
      </c>
      <c r="U1211" s="2">
        <f>$L$22*(F1211*1000)</f>
        <v>0</v>
      </c>
      <c r="V1211" s="2">
        <f>$L$18*(G1211*1000)</f>
        <v>21750000</v>
      </c>
      <c r="W1211" s="2">
        <f>$L$24*(H1211*1000)</f>
        <v>0</v>
      </c>
      <c r="X1211" s="2">
        <f>$L$23*(I1211*1000)</f>
        <v>0</v>
      </c>
      <c r="Y1211" s="2">
        <f t="shared" si="54"/>
        <v>249.7277</v>
      </c>
      <c r="Z1211" s="18">
        <f>Y1211/(B1211+C1211+D1211+E1211+F1211+G1211+H1211+I1211)</f>
        <v>0.28281732729331821</v>
      </c>
      <c r="AA1211" s="18">
        <f t="shared" si="56"/>
        <v>398163.35579999973</v>
      </c>
      <c r="AB1211" s="18">
        <f>((B1211+E1211+F1211+H1211+I1211)/(B1211+C1211+D1211+E1211+F1211+G1211+H1211+I1211))*100</f>
        <v>27.06681766704417</v>
      </c>
      <c r="AC1211" s="2">
        <f t="shared" si="55"/>
        <v>1</v>
      </c>
    </row>
    <row r="1212" spans="1:29">
      <c r="A1212" s="15" t="s">
        <v>50</v>
      </c>
      <c r="B1212" s="16" t="s">
        <v>30</v>
      </c>
      <c r="C1212" s="16" t="s">
        <v>657</v>
      </c>
      <c r="D1212" s="16" t="s">
        <v>32</v>
      </c>
      <c r="E1212" s="16" t="str">
        <f>IF([1]Sheet1!L1212="",[1]Sheet1!K1212,[1]Sheet1!L1212)</f>
        <v>0</v>
      </c>
      <c r="F1212" s="16" t="s">
        <v>65</v>
      </c>
      <c r="G1212" s="16" t="s">
        <v>92</v>
      </c>
      <c r="H1212" s="16" t="s">
        <v>32</v>
      </c>
      <c r="I1212" s="16" t="s">
        <v>295</v>
      </c>
      <c r="N1212" s="17">
        <v>2</v>
      </c>
      <c r="O1212" s="17">
        <v>20</v>
      </c>
      <c r="P1212" s="17">
        <v>4</v>
      </c>
      <c r="Q1212" s="2">
        <f>$L$25*(B1212*1000)</f>
        <v>0</v>
      </c>
      <c r="R1212" s="2">
        <f>$L$19*(C1212*1000)</f>
        <v>235343700</v>
      </c>
      <c r="S1212" s="2">
        <f>$L$20*(D1212*1000)</f>
        <v>0</v>
      </c>
      <c r="T1212" s="2">
        <f>$L$21*(E1212*1000)</f>
        <v>0</v>
      </c>
      <c r="U1212" s="2">
        <f>$L$22*(F1212*1000)</f>
        <v>0</v>
      </c>
      <c r="V1212" s="2">
        <f>$L$18*(G1212*1000)</f>
        <v>21750000</v>
      </c>
      <c r="W1212" s="2">
        <f>$L$24*(H1212*1000)</f>
        <v>0</v>
      </c>
      <c r="X1212" s="2">
        <f>$L$23*(I1212*1000)</f>
        <v>0</v>
      </c>
      <c r="Y1212" s="2">
        <f t="shared" si="54"/>
        <v>257.09370000000001</v>
      </c>
      <c r="Z1212" s="18">
        <f>Y1212/(B1212+C1212+D1212+E1212+F1212+G1212+H1212+I1212)</f>
        <v>0.27437961579509074</v>
      </c>
      <c r="AA1212" s="18">
        <f t="shared" si="56"/>
        <v>398420.44949999976</v>
      </c>
      <c r="AB1212" s="18">
        <f>((B1212+E1212+F1212+H1212+I1212)/(B1212+C1212+D1212+E1212+F1212+G1212+H1212+I1212))*100</f>
        <v>29.13553895410886</v>
      </c>
      <c r="AC1212" s="2">
        <f t="shared" si="55"/>
        <v>1</v>
      </c>
    </row>
    <row r="1213" spans="1:29">
      <c r="A1213" s="15" t="s">
        <v>53</v>
      </c>
      <c r="B1213" s="16" t="s">
        <v>30</v>
      </c>
      <c r="C1213" s="16" t="s">
        <v>802</v>
      </c>
      <c r="D1213" s="16" t="s">
        <v>32</v>
      </c>
      <c r="E1213" s="16" t="str">
        <f>IF([1]Sheet1!L1213="",[1]Sheet1!K1213,[1]Sheet1!L1213)</f>
        <v>0</v>
      </c>
      <c r="F1213" s="16" t="s">
        <v>65</v>
      </c>
      <c r="G1213" s="16" t="s">
        <v>92</v>
      </c>
      <c r="H1213" s="16" t="s">
        <v>32</v>
      </c>
      <c r="I1213" s="16" t="s">
        <v>1098</v>
      </c>
      <c r="N1213" s="17">
        <v>2</v>
      </c>
      <c r="O1213" s="17">
        <v>20</v>
      </c>
      <c r="P1213" s="17">
        <v>5</v>
      </c>
      <c r="Q1213" s="2">
        <f>$L$25*(B1213*1000)</f>
        <v>0</v>
      </c>
      <c r="R1213" s="2">
        <f>$L$19*(C1213*1000)</f>
        <v>311950100</v>
      </c>
      <c r="S1213" s="2">
        <f>$L$20*(D1213*1000)</f>
        <v>0</v>
      </c>
      <c r="T1213" s="2">
        <f>$L$21*(E1213*1000)</f>
        <v>0</v>
      </c>
      <c r="U1213" s="2">
        <f>$L$22*(F1213*1000)</f>
        <v>0</v>
      </c>
      <c r="V1213" s="2">
        <f>$L$18*(G1213*1000)</f>
        <v>21750000</v>
      </c>
      <c r="W1213" s="2">
        <f>$L$24*(H1213*1000)</f>
        <v>0</v>
      </c>
      <c r="X1213" s="2">
        <f>$L$23*(I1213*1000)</f>
        <v>0</v>
      </c>
      <c r="Y1213" s="2">
        <f t="shared" si="54"/>
        <v>333.70010000000002</v>
      </c>
      <c r="Z1213" s="18">
        <f>Y1213/(B1213+C1213+D1213+E1213+F1213+G1213+H1213+I1213)</f>
        <v>0.28816934369602765</v>
      </c>
      <c r="AA1213" s="18">
        <f t="shared" si="56"/>
        <v>398754.14959999977</v>
      </c>
      <c r="AB1213" s="18">
        <f>((B1213+E1213+F1213+H1213+I1213)/(B1213+C1213+D1213+E1213+F1213+G1213+H1213+I1213))*100</f>
        <v>24.697754749568222</v>
      </c>
      <c r="AC1213" s="2">
        <f t="shared" si="55"/>
        <v>1</v>
      </c>
    </row>
    <row r="1214" spans="1:29">
      <c r="A1214" s="15" t="s">
        <v>57</v>
      </c>
      <c r="B1214" s="16" t="s">
        <v>30</v>
      </c>
      <c r="C1214" s="16" t="s">
        <v>840</v>
      </c>
      <c r="D1214" s="16" t="s">
        <v>32</v>
      </c>
      <c r="E1214" s="16" t="str">
        <f>IF([1]Sheet1!L1214="",[1]Sheet1!K1214,[1]Sheet1!L1214)</f>
        <v>0</v>
      </c>
      <c r="F1214" s="16" t="s">
        <v>65</v>
      </c>
      <c r="G1214" s="16" t="s">
        <v>92</v>
      </c>
      <c r="H1214" s="16" t="s">
        <v>540</v>
      </c>
      <c r="I1214" s="16" t="s">
        <v>266</v>
      </c>
      <c r="N1214" s="17">
        <v>2</v>
      </c>
      <c r="O1214" s="17">
        <v>20</v>
      </c>
      <c r="P1214" s="17">
        <v>6</v>
      </c>
      <c r="Q1214" s="2">
        <f>$L$25*(B1214*1000)</f>
        <v>0</v>
      </c>
      <c r="R1214" s="2">
        <f>$L$19*(C1214*1000)</f>
        <v>360565700</v>
      </c>
      <c r="S1214" s="2">
        <f>$L$20*(D1214*1000)</f>
        <v>0</v>
      </c>
      <c r="T1214" s="2">
        <f>$L$21*(E1214*1000)</f>
        <v>0</v>
      </c>
      <c r="U1214" s="2">
        <f>$L$22*(F1214*1000)</f>
        <v>0</v>
      </c>
      <c r="V1214" s="2">
        <f>$L$18*(G1214*1000)</f>
        <v>21750000</v>
      </c>
      <c r="W1214" s="2">
        <f>$L$24*(H1214*1000)</f>
        <v>0</v>
      </c>
      <c r="X1214" s="2">
        <f>$L$23*(I1214*1000)</f>
        <v>0</v>
      </c>
      <c r="Y1214" s="2">
        <f t="shared" si="54"/>
        <v>382.31569999999999</v>
      </c>
      <c r="Z1214" s="18">
        <f>Y1214/(B1214+C1214+D1214+E1214+F1214+G1214+H1214+I1214)</f>
        <v>0.27643940708604481</v>
      </c>
      <c r="AA1214" s="18">
        <f t="shared" si="56"/>
        <v>399136.46529999975</v>
      </c>
      <c r="AB1214" s="18">
        <f>((B1214+E1214+F1214+H1214+I1214)/(B1214+C1214+D1214+E1214+F1214+G1214+H1214+I1214))*100</f>
        <v>27.404193781634127</v>
      </c>
      <c r="AC1214" s="2">
        <f t="shared" si="55"/>
        <v>1</v>
      </c>
    </row>
    <row r="1215" spans="1:29">
      <c r="A1215" s="15" t="s">
        <v>60</v>
      </c>
      <c r="B1215" s="16" t="s">
        <v>30</v>
      </c>
      <c r="C1215" s="16" t="s">
        <v>1194</v>
      </c>
      <c r="D1215" s="16" t="s">
        <v>32</v>
      </c>
      <c r="E1215" s="16" t="str">
        <f>IF([1]Sheet1!L1215="",[1]Sheet1!K1215,[1]Sheet1!L1215)</f>
        <v>0</v>
      </c>
      <c r="F1215" s="16" t="s">
        <v>61</v>
      </c>
      <c r="G1215" s="16" t="s">
        <v>93</v>
      </c>
      <c r="H1215" s="16" t="s">
        <v>273</v>
      </c>
      <c r="I1215" s="16" t="s">
        <v>190</v>
      </c>
      <c r="N1215" s="17">
        <v>2</v>
      </c>
      <c r="O1215" s="17">
        <v>20</v>
      </c>
      <c r="P1215" s="17">
        <v>7</v>
      </c>
      <c r="Q1215" s="2">
        <f>$L$25*(B1215*1000)</f>
        <v>0</v>
      </c>
      <c r="R1215" s="2">
        <f>$L$19*(C1215*1000)</f>
        <v>351726500</v>
      </c>
      <c r="S1215" s="2">
        <f>$L$20*(D1215*1000)</f>
        <v>0</v>
      </c>
      <c r="T1215" s="2">
        <f>$L$21*(E1215*1000)</f>
        <v>0</v>
      </c>
      <c r="U1215" s="2">
        <f>$L$22*(F1215*1000)</f>
        <v>0</v>
      </c>
      <c r="V1215" s="2">
        <f>$L$18*(G1215*1000)</f>
        <v>20880000</v>
      </c>
      <c r="W1215" s="2">
        <f>$L$24*(H1215*1000)</f>
        <v>0</v>
      </c>
      <c r="X1215" s="2">
        <f>$L$23*(I1215*1000)</f>
        <v>0</v>
      </c>
      <c r="Y1215" s="2">
        <f t="shared" si="54"/>
        <v>372.60649999999998</v>
      </c>
      <c r="Z1215" s="18">
        <f>Y1215/(B1215+C1215+D1215+E1215+F1215+G1215+H1215+I1215)</f>
        <v>0.22637089914945321</v>
      </c>
      <c r="AA1215" s="18">
        <f t="shared" si="56"/>
        <v>399509.07179999974</v>
      </c>
      <c r="AB1215" s="18">
        <f>((B1215+E1215+F1215+H1215+I1215)/(B1215+C1215+D1215+E1215+F1215+G1215+H1215+I1215))*100</f>
        <v>40.522478736330498</v>
      </c>
      <c r="AC1215" s="2">
        <f t="shared" si="55"/>
        <v>1</v>
      </c>
    </row>
    <row r="1216" spans="1:29">
      <c r="A1216" s="15" t="s">
        <v>64</v>
      </c>
      <c r="B1216" s="16" t="s">
        <v>30</v>
      </c>
      <c r="C1216" s="16" t="s">
        <v>175</v>
      </c>
      <c r="D1216" s="16" t="s">
        <v>32</v>
      </c>
      <c r="E1216" s="16" t="str">
        <f>IF([1]Sheet1!L1216="",[1]Sheet1!K1216,[1]Sheet1!L1216)</f>
        <v>0</v>
      </c>
      <c r="F1216" s="16" t="s">
        <v>61</v>
      </c>
      <c r="G1216" s="16" t="s">
        <v>93</v>
      </c>
      <c r="H1216" s="16" t="s">
        <v>215</v>
      </c>
      <c r="I1216" s="16" t="s">
        <v>929</v>
      </c>
      <c r="N1216" s="17">
        <v>2</v>
      </c>
      <c r="O1216" s="17">
        <v>20</v>
      </c>
      <c r="P1216" s="17">
        <v>8</v>
      </c>
      <c r="Q1216" s="2">
        <f>$L$25*(B1216*1000)</f>
        <v>0</v>
      </c>
      <c r="R1216" s="2">
        <f>$L$19*(C1216*1000)</f>
        <v>350989900</v>
      </c>
      <c r="S1216" s="2">
        <f>$L$20*(D1216*1000)</f>
        <v>0</v>
      </c>
      <c r="T1216" s="2">
        <f>$L$21*(E1216*1000)</f>
        <v>0</v>
      </c>
      <c r="U1216" s="2">
        <f>$L$22*(F1216*1000)</f>
        <v>0</v>
      </c>
      <c r="V1216" s="2">
        <f>$L$18*(G1216*1000)</f>
        <v>20880000</v>
      </c>
      <c r="W1216" s="2">
        <f>$L$24*(H1216*1000)</f>
        <v>0</v>
      </c>
      <c r="X1216" s="2">
        <f>$L$23*(I1216*1000)</f>
        <v>0</v>
      </c>
      <c r="Y1216" s="2">
        <f t="shared" si="54"/>
        <v>371.86989999999997</v>
      </c>
      <c r="Z1216" s="18">
        <f>Y1216/(B1216+C1216+D1216+E1216+F1216+G1216+H1216+I1216)</f>
        <v>0.2098588600451467</v>
      </c>
      <c r="AA1216" s="18">
        <f t="shared" si="56"/>
        <v>399880.94169999973</v>
      </c>
      <c r="AB1216" s="18">
        <f>((B1216+E1216+F1216+H1216+I1216)/(B1216+C1216+D1216+E1216+F1216+G1216+H1216+I1216))*100</f>
        <v>44.864559819413088</v>
      </c>
      <c r="AC1216" s="2">
        <f t="shared" si="55"/>
        <v>1</v>
      </c>
    </row>
    <row r="1217" spans="1:29">
      <c r="A1217" s="15" t="s">
        <v>68</v>
      </c>
      <c r="B1217" s="16" t="s">
        <v>30</v>
      </c>
      <c r="C1217" s="16" t="s">
        <v>768</v>
      </c>
      <c r="D1217" s="16" t="s">
        <v>32</v>
      </c>
      <c r="E1217" s="16" t="str">
        <f>IF([1]Sheet1!L1217="",[1]Sheet1!K1217,[1]Sheet1!L1217)</f>
        <v>0</v>
      </c>
      <c r="F1217" s="16" t="s">
        <v>153</v>
      </c>
      <c r="G1217" s="16" t="s">
        <v>93</v>
      </c>
      <c r="H1217" s="16" t="s">
        <v>267</v>
      </c>
      <c r="I1217" s="16" t="s">
        <v>266</v>
      </c>
      <c r="N1217" s="17">
        <v>2</v>
      </c>
      <c r="O1217" s="17">
        <v>20</v>
      </c>
      <c r="P1217" s="17">
        <v>9</v>
      </c>
      <c r="Q1217" s="2">
        <f>$L$25*(B1217*1000)</f>
        <v>0</v>
      </c>
      <c r="R1217" s="2">
        <f>$L$19*(C1217*1000)</f>
        <v>342519000</v>
      </c>
      <c r="S1217" s="2">
        <f>$L$20*(D1217*1000)</f>
        <v>0</v>
      </c>
      <c r="T1217" s="2">
        <f>$L$21*(E1217*1000)</f>
        <v>0</v>
      </c>
      <c r="U1217" s="2">
        <f>$L$22*(F1217*1000)</f>
        <v>0</v>
      </c>
      <c r="V1217" s="2">
        <f>$L$18*(G1217*1000)</f>
        <v>20880000</v>
      </c>
      <c r="W1217" s="2">
        <f>$L$24*(H1217*1000)</f>
        <v>0</v>
      </c>
      <c r="X1217" s="2">
        <f>$L$23*(I1217*1000)</f>
        <v>0</v>
      </c>
      <c r="Y1217" s="2">
        <f t="shared" si="54"/>
        <v>363.399</v>
      </c>
      <c r="Z1217" s="18">
        <f>Y1217/(B1217+C1217+D1217+E1217+F1217+G1217+H1217+I1217)</f>
        <v>0.19956013179571663</v>
      </c>
      <c r="AA1217" s="18">
        <f t="shared" si="56"/>
        <v>400244.34069999971</v>
      </c>
      <c r="AB1217" s="18">
        <f>((B1217+E1217+F1217+H1217+I1217)/(B1217+C1217+D1217+E1217+F1217+G1217+H1217+I1217))*100</f>
        <v>47.611202635914331</v>
      </c>
      <c r="AC1217" s="2">
        <f t="shared" si="55"/>
        <v>1</v>
      </c>
    </row>
    <row r="1218" spans="1:29">
      <c r="A1218" s="15" t="s">
        <v>73</v>
      </c>
      <c r="B1218" s="16" t="s">
        <v>30</v>
      </c>
      <c r="C1218" s="16" t="s">
        <v>301</v>
      </c>
      <c r="D1218" s="16" t="s">
        <v>701</v>
      </c>
      <c r="E1218" s="16" t="str">
        <f>IF([1]Sheet1!L1218="",[1]Sheet1!K1218,[1]Sheet1!L1218)</f>
        <v>0</v>
      </c>
      <c r="F1218" s="16" t="s">
        <v>153</v>
      </c>
      <c r="G1218" s="16" t="s">
        <v>93</v>
      </c>
      <c r="H1218" s="16" t="s">
        <v>985</v>
      </c>
      <c r="I1218" s="16" t="s">
        <v>547</v>
      </c>
      <c r="N1218" s="17">
        <v>2</v>
      </c>
      <c r="O1218" s="17">
        <v>20</v>
      </c>
      <c r="P1218" s="17">
        <v>10</v>
      </c>
      <c r="Q1218" s="2">
        <f>$L$25*(B1218*1000)</f>
        <v>0</v>
      </c>
      <c r="R1218" s="2">
        <f>$L$19*(C1218*1000)</f>
        <v>269227300</v>
      </c>
      <c r="S1218" s="2">
        <f>$L$20*(D1218*1000)</f>
        <v>548900</v>
      </c>
      <c r="T1218" s="2">
        <f>$L$21*(E1218*1000)</f>
        <v>0</v>
      </c>
      <c r="U1218" s="2">
        <f>$L$22*(F1218*1000)</f>
        <v>0</v>
      </c>
      <c r="V1218" s="2">
        <f>$L$18*(G1218*1000)</f>
        <v>20880000</v>
      </c>
      <c r="W1218" s="2">
        <f>$L$24*(H1218*1000)</f>
        <v>0</v>
      </c>
      <c r="X1218" s="2">
        <f>$L$23*(I1218*1000)</f>
        <v>0</v>
      </c>
      <c r="Y1218" s="2">
        <f t="shared" si="54"/>
        <v>290.65620000000001</v>
      </c>
      <c r="Z1218" s="18">
        <f>Y1218/(B1218+C1218+D1218+E1218+F1218+G1218+H1218+I1218)</f>
        <v>0.17626209824135841</v>
      </c>
      <c r="AA1218" s="18">
        <f t="shared" si="56"/>
        <v>400534.99689999974</v>
      </c>
      <c r="AB1218" s="18">
        <f>((B1218+E1218+F1218+H1218+I1218)/(B1218+C1218+D1218+E1218+F1218+G1218+H1218+I1218))*100</f>
        <v>54.154032747119466</v>
      </c>
      <c r="AC1218" s="2">
        <f t="shared" si="55"/>
        <v>0</v>
      </c>
    </row>
    <row r="1219" spans="1:29">
      <c r="A1219" s="15" t="s">
        <v>77</v>
      </c>
      <c r="B1219" s="16" t="s">
        <v>30</v>
      </c>
      <c r="C1219" s="16" t="s">
        <v>378</v>
      </c>
      <c r="D1219" s="16" t="s">
        <v>32</v>
      </c>
      <c r="E1219" s="16" t="str">
        <f>IF([1]Sheet1!L1219="",[1]Sheet1!K1219,[1]Sheet1!L1219)</f>
        <v>0</v>
      </c>
      <c r="F1219" s="16" t="s">
        <v>205</v>
      </c>
      <c r="G1219" s="16" t="s">
        <v>93</v>
      </c>
      <c r="H1219" s="16" t="s">
        <v>991</v>
      </c>
      <c r="I1219" s="16" t="s">
        <v>1070</v>
      </c>
      <c r="N1219" s="17">
        <v>2</v>
      </c>
      <c r="O1219" s="17">
        <v>20</v>
      </c>
      <c r="P1219" s="17">
        <v>11</v>
      </c>
      <c r="Q1219" s="2">
        <f>$L$25*(B1219*1000)</f>
        <v>0</v>
      </c>
      <c r="R1219" s="2">
        <f>$L$19*(C1219*1000)</f>
        <v>230555800</v>
      </c>
      <c r="S1219" s="2">
        <f>$L$20*(D1219*1000)</f>
        <v>0</v>
      </c>
      <c r="T1219" s="2">
        <f>$L$21*(E1219*1000)</f>
        <v>0</v>
      </c>
      <c r="U1219" s="2">
        <f>$L$22*(F1219*1000)</f>
        <v>0</v>
      </c>
      <c r="V1219" s="2">
        <f>$L$18*(G1219*1000)</f>
        <v>20880000</v>
      </c>
      <c r="W1219" s="2">
        <f>$L$24*(H1219*1000)</f>
        <v>0</v>
      </c>
      <c r="X1219" s="2">
        <f>$L$23*(I1219*1000)</f>
        <v>0</v>
      </c>
      <c r="Y1219" s="2">
        <f t="shared" si="54"/>
        <v>251.4358</v>
      </c>
      <c r="Z1219" s="18">
        <f>Y1219/(B1219+C1219+D1219+E1219+F1219+G1219+H1219+I1219)</f>
        <v>0.16795978623914495</v>
      </c>
      <c r="AA1219" s="18">
        <f t="shared" si="56"/>
        <v>400786.43269999971</v>
      </c>
      <c r="AB1219" s="18">
        <f>((B1219+E1219+F1219+H1219+I1219)/(B1219+C1219+D1219+E1219+F1219+G1219+H1219+I1219))*100</f>
        <v>56.579826319305283</v>
      </c>
      <c r="AC1219" s="2">
        <f t="shared" si="55"/>
        <v>0</v>
      </c>
    </row>
    <row r="1220" spans="1:29">
      <c r="A1220" s="15" t="s">
        <v>81</v>
      </c>
      <c r="B1220" s="16" t="s">
        <v>30</v>
      </c>
      <c r="C1220" s="16" t="s">
        <v>588</v>
      </c>
      <c r="D1220" s="16" t="s">
        <v>61</v>
      </c>
      <c r="E1220" s="16" t="str">
        <f>IF([1]Sheet1!L1220="",[1]Sheet1!K1220,[1]Sheet1!L1220)</f>
        <v>0</v>
      </c>
      <c r="F1220" s="16" t="s">
        <v>65</v>
      </c>
      <c r="G1220" s="16" t="s">
        <v>93</v>
      </c>
      <c r="H1220" s="16" t="s">
        <v>1086</v>
      </c>
      <c r="I1220" s="16" t="s">
        <v>45</v>
      </c>
      <c r="N1220" s="17">
        <v>2</v>
      </c>
      <c r="O1220" s="17">
        <v>20</v>
      </c>
      <c r="P1220" s="17">
        <v>12</v>
      </c>
      <c r="Q1220" s="2">
        <f>$L$25*(B1220*1000)</f>
        <v>0</v>
      </c>
      <c r="R1220" s="2">
        <f>$L$19*(C1220*1000)</f>
        <v>227977700</v>
      </c>
      <c r="S1220" s="2">
        <f>$L$20*(D1220*1000)</f>
        <v>4940100</v>
      </c>
      <c r="T1220" s="2">
        <f>$L$21*(E1220*1000)</f>
        <v>0</v>
      </c>
      <c r="U1220" s="2">
        <f>$L$22*(F1220*1000)</f>
        <v>0</v>
      </c>
      <c r="V1220" s="2">
        <f>$L$18*(G1220*1000)</f>
        <v>20880000</v>
      </c>
      <c r="W1220" s="2">
        <f>$L$24*(H1220*1000)</f>
        <v>0</v>
      </c>
      <c r="X1220" s="2">
        <f>$L$23*(I1220*1000)</f>
        <v>0</v>
      </c>
      <c r="Y1220" s="2">
        <f t="shared" si="54"/>
        <v>253.7978</v>
      </c>
      <c r="Z1220" s="18">
        <f>Y1220/(B1220+C1220+D1220+E1220+F1220+G1220+H1220+I1220)</f>
        <v>0.18063900355871887</v>
      </c>
      <c r="AA1220" s="18">
        <f t="shared" si="56"/>
        <v>401040.23049999971</v>
      </c>
      <c r="AB1220" s="18">
        <f>((B1220+E1220+F1220+H1220+I1220)/(B1220+C1220+D1220+E1220+F1220+G1220+H1220+I1220))*100</f>
        <v>53.594306049822059</v>
      </c>
      <c r="AC1220" s="2">
        <f t="shared" si="55"/>
        <v>0</v>
      </c>
    </row>
    <row r="1221" spans="1:29">
      <c r="A1221" s="15" t="s">
        <v>85</v>
      </c>
      <c r="B1221" s="16" t="s">
        <v>30</v>
      </c>
      <c r="C1221" s="16" t="s">
        <v>981</v>
      </c>
      <c r="D1221" s="16" t="s">
        <v>197</v>
      </c>
      <c r="E1221" s="16" t="str">
        <f>IF([1]Sheet1!L1221="",[1]Sheet1!K1221,[1]Sheet1!L1221)</f>
        <v>0</v>
      </c>
      <c r="F1221" s="16" t="s">
        <v>205</v>
      </c>
      <c r="G1221" s="16" t="s">
        <v>92</v>
      </c>
      <c r="H1221" s="16" t="s">
        <v>587</v>
      </c>
      <c r="I1221" s="16" t="s">
        <v>382</v>
      </c>
      <c r="N1221" s="17">
        <v>2</v>
      </c>
      <c r="O1221" s="17">
        <v>20</v>
      </c>
      <c r="P1221" s="17">
        <v>13</v>
      </c>
      <c r="Q1221" s="2">
        <f>$L$25*(B1221*1000)</f>
        <v>0</v>
      </c>
      <c r="R1221" s="2">
        <f>$L$19*(C1221*1000)</f>
        <v>228346000</v>
      </c>
      <c r="S1221" s="2">
        <f>$L$20*(D1221*1000)</f>
        <v>14271400</v>
      </c>
      <c r="T1221" s="2">
        <f>$L$21*(E1221*1000)</f>
        <v>0</v>
      </c>
      <c r="U1221" s="2">
        <f>$L$22*(F1221*1000)</f>
        <v>0</v>
      </c>
      <c r="V1221" s="2">
        <f>$L$18*(G1221*1000)</f>
        <v>21750000</v>
      </c>
      <c r="W1221" s="2">
        <f>$L$24*(H1221*1000)</f>
        <v>0</v>
      </c>
      <c r="X1221" s="2">
        <f>$L$23*(I1221*1000)</f>
        <v>0</v>
      </c>
      <c r="Y1221" s="2">
        <f t="shared" si="54"/>
        <v>264.36739999999998</v>
      </c>
      <c r="Z1221" s="18">
        <f>Y1221/(B1221+C1221+D1221+E1221+F1221+G1221+H1221+I1221)</f>
        <v>0.19101690751445086</v>
      </c>
      <c r="AA1221" s="18">
        <f t="shared" si="56"/>
        <v>401304.5978999997</v>
      </c>
      <c r="AB1221" s="18">
        <f>((B1221+E1221+F1221+H1221+I1221)/(B1221+C1221+D1221+E1221+F1221+G1221+H1221+I1221))*100</f>
        <v>51.517341040462426</v>
      </c>
      <c r="AC1221" s="2">
        <f t="shared" si="55"/>
        <v>0</v>
      </c>
    </row>
    <row r="1222" spans="1:29">
      <c r="A1222" s="15" t="s">
        <v>88</v>
      </c>
      <c r="B1222" s="16" t="s">
        <v>30</v>
      </c>
      <c r="C1222" s="16" t="s">
        <v>368</v>
      </c>
      <c r="D1222" s="16" t="s">
        <v>1195</v>
      </c>
      <c r="E1222" s="16" t="str">
        <f>IF([1]Sheet1!L1222="",[1]Sheet1!K1222,[1]Sheet1!L1222)</f>
        <v>0</v>
      </c>
      <c r="F1222" s="16" t="s">
        <v>205</v>
      </c>
      <c r="G1222" s="16" t="s">
        <v>92</v>
      </c>
      <c r="H1222" s="16" t="s">
        <v>1196</v>
      </c>
      <c r="I1222" s="16" t="s">
        <v>220</v>
      </c>
      <c r="N1222" s="17">
        <v>2</v>
      </c>
      <c r="O1222" s="17">
        <v>20</v>
      </c>
      <c r="P1222" s="17">
        <v>14</v>
      </c>
      <c r="Q1222" s="2">
        <f>$L$25*(B1222*1000)</f>
        <v>0</v>
      </c>
      <c r="R1222" s="2">
        <f>$L$19*(C1222*1000)</f>
        <v>239395000</v>
      </c>
      <c r="S1222" s="2">
        <f>$L$20*(D1222*1000)</f>
        <v>40618600</v>
      </c>
      <c r="T1222" s="2">
        <f>$L$21*(E1222*1000)</f>
        <v>0</v>
      </c>
      <c r="U1222" s="2">
        <f>$L$22*(F1222*1000)</f>
        <v>0</v>
      </c>
      <c r="V1222" s="2">
        <f>$L$18*(G1222*1000)</f>
        <v>21750000</v>
      </c>
      <c r="W1222" s="2">
        <f>$L$24*(H1222*1000)</f>
        <v>0</v>
      </c>
      <c r="X1222" s="2">
        <f>$L$23*(I1222*1000)</f>
        <v>0</v>
      </c>
      <c r="Y1222" s="2">
        <f t="shared" si="54"/>
        <v>301.7636</v>
      </c>
      <c r="Z1222" s="18">
        <f>Y1222/(B1222+C1222+D1222+E1222+F1222+G1222+H1222+I1222)</f>
        <v>0.22688992481203007</v>
      </c>
      <c r="AA1222" s="18">
        <f t="shared" si="56"/>
        <v>401606.36149999971</v>
      </c>
      <c r="AB1222" s="18">
        <f>((B1222+E1222+F1222+H1222+I1222)/(B1222+C1222+D1222+E1222+F1222+G1222+H1222+I1222))*100</f>
        <v>43.684210526315795</v>
      </c>
      <c r="AC1222" s="2">
        <f t="shared" si="55"/>
        <v>1</v>
      </c>
    </row>
    <row r="1223" spans="1:29">
      <c r="A1223" s="15" t="s">
        <v>91</v>
      </c>
      <c r="B1223" s="16" t="s">
        <v>30</v>
      </c>
      <c r="C1223" s="16" t="s">
        <v>1197</v>
      </c>
      <c r="D1223" s="16" t="s">
        <v>397</v>
      </c>
      <c r="E1223" s="16" t="str">
        <f>IF([1]Sheet1!L1223="",[1]Sheet1!K1223,[1]Sheet1!L1223)</f>
        <v>0</v>
      </c>
      <c r="F1223" s="16" t="s">
        <v>205</v>
      </c>
      <c r="G1223" s="16" t="s">
        <v>197</v>
      </c>
      <c r="H1223" s="16" t="s">
        <v>149</v>
      </c>
      <c r="I1223" s="16" t="s">
        <v>220</v>
      </c>
      <c r="N1223" s="17">
        <v>2</v>
      </c>
      <c r="O1223" s="17">
        <v>20</v>
      </c>
      <c r="P1223" s="17">
        <v>15</v>
      </c>
      <c r="Q1223" s="2">
        <f>$L$25*(B1223*1000)</f>
        <v>0</v>
      </c>
      <c r="R1223" s="2">
        <f>$L$19*(C1223*1000)</f>
        <v>343623900</v>
      </c>
      <c r="S1223" s="2">
        <f>$L$20*(D1223*1000)</f>
        <v>70808100</v>
      </c>
      <c r="T1223" s="2">
        <f>$L$21*(E1223*1000)</f>
        <v>0</v>
      </c>
      <c r="U1223" s="2">
        <f>$L$22*(F1223*1000)</f>
        <v>0</v>
      </c>
      <c r="V1223" s="2">
        <f>$L$18*(G1223*1000)</f>
        <v>22620000</v>
      </c>
      <c r="W1223" s="2">
        <f>$L$24*(H1223*1000)</f>
        <v>0</v>
      </c>
      <c r="X1223" s="2">
        <f>$L$23*(I1223*1000)</f>
        <v>0</v>
      </c>
      <c r="Y1223" s="2">
        <f t="shared" si="54"/>
        <v>437.05200000000002</v>
      </c>
      <c r="Z1223" s="18">
        <f>Y1223/(B1223+C1223+D1223+E1223+F1223+G1223+H1223+I1223)</f>
        <v>0.30350833333333332</v>
      </c>
      <c r="AA1223" s="18">
        <f t="shared" si="56"/>
        <v>402043.41349999973</v>
      </c>
      <c r="AB1223" s="18">
        <f>((B1223+E1223+F1223+H1223+I1223)/(B1223+C1223+D1223+E1223+F1223+G1223+H1223+I1223))*100</f>
        <v>24.444444444444443</v>
      </c>
      <c r="AC1223" s="2">
        <f t="shared" si="55"/>
        <v>1</v>
      </c>
    </row>
    <row r="1224" spans="1:29">
      <c r="A1224" s="15" t="s">
        <v>95</v>
      </c>
      <c r="B1224" s="16" t="s">
        <v>30</v>
      </c>
      <c r="C1224" s="16" t="s">
        <v>632</v>
      </c>
      <c r="D1224" s="16" t="s">
        <v>1185</v>
      </c>
      <c r="E1224" s="16" t="str">
        <f>IF([1]Sheet1!L1224="",[1]Sheet1!K1224,[1]Sheet1!L1224)</f>
        <v>0</v>
      </c>
      <c r="F1224" s="16" t="s">
        <v>65</v>
      </c>
      <c r="G1224" s="16" t="s">
        <v>127</v>
      </c>
      <c r="H1224" s="16" t="s">
        <v>114</v>
      </c>
      <c r="I1224" s="16" t="s">
        <v>792</v>
      </c>
      <c r="N1224" s="17">
        <v>2</v>
      </c>
      <c r="O1224" s="17">
        <v>20</v>
      </c>
      <c r="P1224" s="17">
        <v>16</v>
      </c>
      <c r="Q1224" s="2">
        <f>$L$25*(B1224*1000)</f>
        <v>0</v>
      </c>
      <c r="R1224" s="2">
        <f>$L$19*(C1224*1000)</f>
        <v>366090200</v>
      </c>
      <c r="S1224" s="2">
        <f>$L$20*(D1224*1000)</f>
        <v>100448700</v>
      </c>
      <c r="T1224" s="2">
        <f>$L$21*(E1224*1000)</f>
        <v>0</v>
      </c>
      <c r="U1224" s="2">
        <f>$L$22*(F1224*1000)</f>
        <v>0</v>
      </c>
      <c r="V1224" s="2">
        <f>$L$18*(G1224*1000)</f>
        <v>24360000</v>
      </c>
      <c r="W1224" s="2">
        <f>$L$24*(H1224*1000)</f>
        <v>0</v>
      </c>
      <c r="X1224" s="2">
        <f>$L$23*(I1224*1000)</f>
        <v>0</v>
      </c>
      <c r="Y1224" s="2">
        <f t="shared" ref="Y1224:Y1287" si="57">(SUM(Q1224:X1224))/1000000</f>
        <v>490.89890000000003</v>
      </c>
      <c r="Z1224" s="18">
        <f>Y1224/(B1224+C1224+D1224+E1224+F1224+G1224+H1224+I1224)</f>
        <v>0.36443867854491463</v>
      </c>
      <c r="AA1224" s="18">
        <f t="shared" si="56"/>
        <v>402534.3123999997</v>
      </c>
      <c r="AB1224" s="18">
        <f>((B1224+E1224+F1224+H1224+I1224)/(B1224+C1224+D1224+E1224+F1224+G1224+H1224+I1224))*100</f>
        <v>10.541945063103192</v>
      </c>
      <c r="AC1224" s="2">
        <f t="shared" si="55"/>
        <v>1</v>
      </c>
    </row>
    <row r="1225" spans="1:29">
      <c r="A1225" s="15" t="s">
        <v>98</v>
      </c>
      <c r="B1225" s="16" t="s">
        <v>30</v>
      </c>
      <c r="C1225" s="16" t="s">
        <v>419</v>
      </c>
      <c r="D1225" s="16" t="s">
        <v>405</v>
      </c>
      <c r="E1225" s="16" t="str">
        <f>IF([1]Sheet1!L1225="",[1]Sheet1!K1225,[1]Sheet1!L1225)</f>
        <v>88</v>
      </c>
      <c r="F1225" s="16" t="s">
        <v>205</v>
      </c>
      <c r="G1225" s="16" t="s">
        <v>135</v>
      </c>
      <c r="H1225" s="16" t="s">
        <v>32</v>
      </c>
      <c r="I1225" s="16" t="s">
        <v>1172</v>
      </c>
      <c r="N1225" s="17">
        <v>2</v>
      </c>
      <c r="O1225" s="17">
        <v>20</v>
      </c>
      <c r="P1225" s="17">
        <v>17</v>
      </c>
      <c r="Q1225" s="2">
        <f>$L$25*(B1225*1000)</f>
        <v>0</v>
      </c>
      <c r="R1225" s="2">
        <f>$L$19*(C1225*1000)</f>
        <v>381558800</v>
      </c>
      <c r="S1225" s="2">
        <f>$L$20*(D1225*1000)</f>
        <v>105937700</v>
      </c>
      <c r="T1225" s="2">
        <f>$L$21*(E1225*1000)</f>
        <v>0</v>
      </c>
      <c r="U1225" s="2">
        <f>$L$22*(F1225*1000)</f>
        <v>0</v>
      </c>
      <c r="V1225" s="2">
        <f>$L$18*(G1225*1000)</f>
        <v>25230000</v>
      </c>
      <c r="W1225" s="2">
        <f>$L$24*(H1225*1000)</f>
        <v>0</v>
      </c>
      <c r="X1225" s="2">
        <f>$L$23*(I1225*1000)</f>
        <v>0</v>
      </c>
      <c r="Y1225" s="2">
        <f t="shared" si="57"/>
        <v>512.72649999999999</v>
      </c>
      <c r="Z1225" s="18">
        <f>Y1225/(B1225+C1225+D1225+E1225+F1225+G1225+H1225+I1225)</f>
        <v>0.34503802153432034</v>
      </c>
      <c r="AA1225" s="18">
        <f t="shared" si="56"/>
        <v>403047.03889999969</v>
      </c>
      <c r="AB1225" s="18">
        <f>((B1225+E1225+F1225+H1225+I1225)/(B1225+C1225+D1225+E1225+F1225+G1225+H1225+I1225))*100</f>
        <v>15.343203230148047</v>
      </c>
      <c r="AC1225" s="2">
        <f t="shared" ref="AC1225:AC1288" si="58">IF(AB1225&gt;50,0,1)</f>
        <v>1</v>
      </c>
    </row>
    <row r="1226" spans="1:29">
      <c r="A1226" s="15" t="s">
        <v>101</v>
      </c>
      <c r="B1226" s="16" t="s">
        <v>30</v>
      </c>
      <c r="C1226" s="16" t="s">
        <v>556</v>
      </c>
      <c r="D1226" s="16" t="s">
        <v>410</v>
      </c>
      <c r="E1226" s="16" t="str">
        <f>IF([1]Sheet1!L1226="",[1]Sheet1!K1226,[1]Sheet1!L1226)</f>
        <v>195</v>
      </c>
      <c r="F1226" s="16" t="s">
        <v>205</v>
      </c>
      <c r="G1226" s="16" t="s">
        <v>123</v>
      </c>
      <c r="H1226" s="16" t="s">
        <v>32</v>
      </c>
      <c r="I1226" s="16" t="s">
        <v>451</v>
      </c>
      <c r="N1226" s="17">
        <v>2</v>
      </c>
      <c r="O1226" s="17">
        <v>20</v>
      </c>
      <c r="P1226" s="17">
        <v>18</v>
      </c>
      <c r="Q1226" s="2">
        <f>$L$25*(B1226*1000)</f>
        <v>0</v>
      </c>
      <c r="R1226" s="2">
        <f>$L$19*(C1226*1000)</f>
        <v>379349000</v>
      </c>
      <c r="S1226" s="2">
        <f>$L$20*(D1226*1000)</f>
        <v>105388800</v>
      </c>
      <c r="T1226" s="2">
        <f>$L$21*(E1226*1000)</f>
        <v>0</v>
      </c>
      <c r="U1226" s="2">
        <f>$L$22*(F1226*1000)</f>
        <v>0</v>
      </c>
      <c r="V1226" s="2">
        <f>$L$18*(G1226*1000)</f>
        <v>29580000</v>
      </c>
      <c r="W1226" s="2">
        <f>$L$24*(H1226*1000)</f>
        <v>0</v>
      </c>
      <c r="X1226" s="2">
        <f>$L$23*(I1226*1000)</f>
        <v>0</v>
      </c>
      <c r="Y1226" s="2">
        <f t="shared" si="57"/>
        <v>514.31780000000003</v>
      </c>
      <c r="Z1226" s="18">
        <f>Y1226/(B1226+C1226+D1226+E1226+F1226+G1226+H1226+I1226)</f>
        <v>0.3222542606516291</v>
      </c>
      <c r="AA1226" s="18">
        <f t="shared" ref="AA1226:AA1289" si="59">Y1226+AA1225</f>
        <v>403561.35669999971</v>
      </c>
      <c r="AB1226" s="18">
        <f>((B1226+E1226+F1226+H1226+I1226)/(B1226+C1226+D1226+E1226+F1226+G1226+H1226+I1226))*100</f>
        <v>21.303258145363408</v>
      </c>
      <c r="AC1226" s="2">
        <f t="shared" si="58"/>
        <v>1</v>
      </c>
    </row>
    <row r="1227" spans="1:29">
      <c r="A1227" s="15" t="s">
        <v>106</v>
      </c>
      <c r="B1227" s="16" t="s">
        <v>30</v>
      </c>
      <c r="C1227" s="16" t="s">
        <v>400</v>
      </c>
      <c r="D1227" s="16" t="s">
        <v>405</v>
      </c>
      <c r="E1227" s="16" t="str">
        <f>IF([1]Sheet1!L1227="",[1]Sheet1!K1227,[1]Sheet1!L1227)</f>
        <v>127</v>
      </c>
      <c r="F1227" s="16" t="s">
        <v>78</v>
      </c>
      <c r="G1227" s="16" t="s">
        <v>593</v>
      </c>
      <c r="H1227" s="16" t="s">
        <v>32</v>
      </c>
      <c r="I1227" s="16" t="s">
        <v>620</v>
      </c>
      <c r="N1227" s="17">
        <v>2</v>
      </c>
      <c r="O1227" s="17">
        <v>20</v>
      </c>
      <c r="P1227" s="17">
        <v>19</v>
      </c>
      <c r="Q1227" s="2">
        <f>$L$25*(B1227*1000)</f>
        <v>0</v>
      </c>
      <c r="R1227" s="2">
        <f>$L$19*(C1227*1000)</f>
        <v>396290800</v>
      </c>
      <c r="S1227" s="2">
        <f>$L$20*(D1227*1000)</f>
        <v>105937700</v>
      </c>
      <c r="T1227" s="2">
        <f>$L$21*(E1227*1000)</f>
        <v>0</v>
      </c>
      <c r="U1227" s="2">
        <f>$L$22*(F1227*1000)</f>
        <v>0</v>
      </c>
      <c r="V1227" s="2">
        <f>$L$18*(G1227*1000)</f>
        <v>38280000</v>
      </c>
      <c r="W1227" s="2">
        <f>$L$24*(H1227*1000)</f>
        <v>0</v>
      </c>
      <c r="X1227" s="2">
        <f>$L$23*(I1227*1000)</f>
        <v>0</v>
      </c>
      <c r="Y1227" s="2">
        <f t="shared" si="57"/>
        <v>540.50850000000003</v>
      </c>
      <c r="Z1227" s="18">
        <f>Y1227/(B1227+C1227+D1227+E1227+F1227+G1227+H1227+I1227)</f>
        <v>0.33866447368421054</v>
      </c>
      <c r="AA1227" s="18">
        <f t="shared" si="59"/>
        <v>404101.86519999971</v>
      </c>
      <c r="AB1227" s="18">
        <f>((B1227+E1227+F1227+H1227+I1227)/(B1227+C1227+D1227+E1227+F1227+G1227+H1227+I1227))*100</f>
        <v>17.731829573934839</v>
      </c>
      <c r="AC1227" s="2">
        <f t="shared" si="58"/>
        <v>1</v>
      </c>
    </row>
    <row r="1228" spans="1:29">
      <c r="A1228" s="15" t="s">
        <v>110</v>
      </c>
      <c r="B1228" s="16" t="s">
        <v>30</v>
      </c>
      <c r="C1228" s="16" t="s">
        <v>483</v>
      </c>
      <c r="D1228" s="16" t="s">
        <v>405</v>
      </c>
      <c r="E1228" s="16" t="str">
        <f>IF([1]Sheet1!L1228="",[1]Sheet1!K1228,[1]Sheet1!L1228)</f>
        <v>0</v>
      </c>
      <c r="F1228" s="16" t="s">
        <v>221</v>
      </c>
      <c r="G1228" s="16" t="s">
        <v>402</v>
      </c>
      <c r="H1228" s="16" t="s">
        <v>32</v>
      </c>
      <c r="I1228" s="16" t="s">
        <v>616</v>
      </c>
      <c r="N1228" s="17">
        <v>2</v>
      </c>
      <c r="O1228" s="17">
        <v>20</v>
      </c>
      <c r="P1228" s="17">
        <v>20</v>
      </c>
      <c r="Q1228" s="2">
        <f>$L$25*(B1228*1000)</f>
        <v>0</v>
      </c>
      <c r="R1228" s="2">
        <f>$L$19*(C1228*1000)</f>
        <v>377139200</v>
      </c>
      <c r="S1228" s="2">
        <f>$L$20*(D1228*1000)</f>
        <v>105937700</v>
      </c>
      <c r="T1228" s="2">
        <f>$L$21*(E1228*1000)</f>
        <v>0</v>
      </c>
      <c r="U1228" s="2">
        <f>$L$22*(F1228*1000)</f>
        <v>0</v>
      </c>
      <c r="V1228" s="2">
        <f>$L$18*(G1228*1000)</f>
        <v>43500000</v>
      </c>
      <c r="W1228" s="2">
        <f>$L$24*(H1228*1000)</f>
        <v>0</v>
      </c>
      <c r="X1228" s="2">
        <f>$L$23*(I1228*1000)</f>
        <v>0</v>
      </c>
      <c r="Y1228" s="2">
        <f t="shared" si="57"/>
        <v>526.57690000000002</v>
      </c>
      <c r="Z1228" s="18">
        <f>Y1228/(B1228+C1228+D1228+E1228+F1228+G1228+H1228+I1228)</f>
        <v>0.37004701335207313</v>
      </c>
      <c r="AA1228" s="18">
        <f t="shared" si="59"/>
        <v>404628.44209999969</v>
      </c>
      <c r="AB1228" s="18">
        <f>((B1228+E1228+F1228+H1228+I1228)/(B1228+C1228+D1228+E1228+F1228+G1228+H1228+I1228))*100</f>
        <v>10.96275474349965</v>
      </c>
      <c r="AC1228" s="2">
        <f t="shared" si="58"/>
        <v>1</v>
      </c>
    </row>
    <row r="1229" spans="1:29">
      <c r="A1229" s="15" t="s">
        <v>113</v>
      </c>
      <c r="B1229" s="16" t="s">
        <v>30</v>
      </c>
      <c r="C1229" s="16" t="s">
        <v>90</v>
      </c>
      <c r="D1229" s="16" t="s">
        <v>405</v>
      </c>
      <c r="E1229" s="16" t="str">
        <f>IF([1]Sheet1!L1229="",[1]Sheet1!K1229,[1]Sheet1!L1229)</f>
        <v>0</v>
      </c>
      <c r="F1229" s="16" t="s">
        <v>221</v>
      </c>
      <c r="G1229" s="16" t="s">
        <v>421</v>
      </c>
      <c r="H1229" s="16" t="s">
        <v>32</v>
      </c>
      <c r="I1229" s="16" t="s">
        <v>938</v>
      </c>
      <c r="N1229" s="17">
        <v>2</v>
      </c>
      <c r="O1229" s="17">
        <v>20</v>
      </c>
      <c r="P1229" s="17">
        <v>21</v>
      </c>
      <c r="Q1229" s="2">
        <f>$L$25*(B1229*1000)</f>
        <v>0</v>
      </c>
      <c r="R1229" s="2">
        <f>$L$19*(C1229*1000)</f>
        <v>394817600</v>
      </c>
      <c r="S1229" s="2">
        <f>$L$20*(D1229*1000)</f>
        <v>105937700</v>
      </c>
      <c r="T1229" s="2">
        <f>$L$21*(E1229*1000)</f>
        <v>0</v>
      </c>
      <c r="U1229" s="2">
        <f>$L$22*(F1229*1000)</f>
        <v>0</v>
      </c>
      <c r="V1229" s="2">
        <f>$L$18*(G1229*1000)</f>
        <v>39150000</v>
      </c>
      <c r="W1229" s="2">
        <f>$L$24*(H1229*1000)</f>
        <v>0</v>
      </c>
      <c r="X1229" s="2">
        <f>$L$23*(I1229*1000)</f>
        <v>0</v>
      </c>
      <c r="Y1229" s="2">
        <f t="shared" si="57"/>
        <v>539.90530000000001</v>
      </c>
      <c r="Z1229" s="18">
        <f>Y1229/(B1229+C1229+D1229+E1229+F1229+G1229+H1229+I1229)</f>
        <v>0.3667834918478261</v>
      </c>
      <c r="AA1229" s="18">
        <f t="shared" si="59"/>
        <v>405168.34739999968</v>
      </c>
      <c r="AB1229" s="18">
        <f>((B1229+E1229+F1229+H1229+I1229)/(B1229+C1229+D1229+E1229+F1229+G1229+H1229+I1229))*100</f>
        <v>11.005434782608695</v>
      </c>
      <c r="AC1229" s="2">
        <f t="shared" si="58"/>
        <v>1</v>
      </c>
    </row>
    <row r="1230" spans="1:29">
      <c r="A1230" s="15" t="s">
        <v>117</v>
      </c>
      <c r="B1230" s="16" t="s">
        <v>30</v>
      </c>
      <c r="C1230" s="16" t="s">
        <v>323</v>
      </c>
      <c r="D1230" s="16" t="s">
        <v>405</v>
      </c>
      <c r="E1230" s="16" t="str">
        <f>IF([1]Sheet1!L1230="",[1]Sheet1!K1230,[1]Sheet1!L1230)</f>
        <v>0</v>
      </c>
      <c r="F1230" s="16" t="s">
        <v>221</v>
      </c>
      <c r="G1230" s="16" t="s">
        <v>96</v>
      </c>
      <c r="H1230" s="16" t="s">
        <v>32</v>
      </c>
      <c r="I1230" s="16" t="s">
        <v>399</v>
      </c>
      <c r="N1230" s="17">
        <v>2</v>
      </c>
      <c r="O1230" s="17">
        <v>20</v>
      </c>
      <c r="P1230" s="17">
        <v>22</v>
      </c>
      <c r="Q1230" s="2">
        <f>$L$25*(B1230*1000)</f>
        <v>0</v>
      </c>
      <c r="R1230" s="2">
        <f>$L$19*(C1230*1000)</f>
        <v>382295400</v>
      </c>
      <c r="S1230" s="2">
        <f>$L$20*(D1230*1000)</f>
        <v>105937700</v>
      </c>
      <c r="T1230" s="2">
        <f>$L$21*(E1230*1000)</f>
        <v>0</v>
      </c>
      <c r="U1230" s="2">
        <f>$L$22*(F1230*1000)</f>
        <v>0</v>
      </c>
      <c r="V1230" s="2">
        <f>$L$18*(G1230*1000)</f>
        <v>26100000</v>
      </c>
      <c r="W1230" s="2">
        <f>$L$24*(H1230*1000)</f>
        <v>0</v>
      </c>
      <c r="X1230" s="2">
        <f>$L$23*(I1230*1000)</f>
        <v>0</v>
      </c>
      <c r="Y1230" s="2">
        <f t="shared" si="57"/>
        <v>514.33309999999994</v>
      </c>
      <c r="Z1230" s="18">
        <f>Y1230/(B1230+C1230+D1230+E1230+F1230+G1230+H1230+I1230)</f>
        <v>0.361696976090014</v>
      </c>
      <c r="AA1230" s="18">
        <f t="shared" si="59"/>
        <v>405682.68049999967</v>
      </c>
      <c r="AB1230" s="18">
        <f>((B1230+E1230+F1230+H1230+I1230)/(B1230+C1230+D1230+E1230+F1230+G1230+H1230+I1230))*100</f>
        <v>11.322081575246132</v>
      </c>
      <c r="AC1230" s="2">
        <f t="shared" si="58"/>
        <v>1</v>
      </c>
    </row>
    <row r="1231" spans="1:29">
      <c r="A1231" s="15" t="s">
        <v>120</v>
      </c>
      <c r="B1231" s="16" t="s">
        <v>30</v>
      </c>
      <c r="C1231" s="16" t="s">
        <v>1198</v>
      </c>
      <c r="D1231" s="16" t="s">
        <v>410</v>
      </c>
      <c r="E1231" s="16" t="str">
        <f>IF([1]Sheet1!L1231="",[1]Sheet1!K1231,[1]Sheet1!L1231)</f>
        <v>0</v>
      </c>
      <c r="F1231" s="16" t="s">
        <v>61</v>
      </c>
      <c r="G1231" s="16" t="s">
        <v>197</v>
      </c>
      <c r="H1231" s="16" t="s">
        <v>32</v>
      </c>
      <c r="I1231" s="16" t="s">
        <v>725</v>
      </c>
      <c r="N1231" s="17">
        <v>2</v>
      </c>
      <c r="O1231" s="17">
        <v>20</v>
      </c>
      <c r="P1231" s="17">
        <v>23</v>
      </c>
      <c r="Q1231" s="2">
        <f>$L$25*(B1231*1000)</f>
        <v>0</v>
      </c>
      <c r="R1231" s="2">
        <f>$L$19*(C1231*1000)</f>
        <v>301637700</v>
      </c>
      <c r="S1231" s="2">
        <f>$L$20*(D1231*1000)</f>
        <v>105388800</v>
      </c>
      <c r="T1231" s="2">
        <f>$L$21*(E1231*1000)</f>
        <v>0</v>
      </c>
      <c r="U1231" s="2">
        <f>$L$22*(F1231*1000)</f>
        <v>0</v>
      </c>
      <c r="V1231" s="2">
        <f>$L$18*(G1231*1000)</f>
        <v>22620000</v>
      </c>
      <c r="W1231" s="2">
        <f>$L$24*(H1231*1000)</f>
        <v>0</v>
      </c>
      <c r="X1231" s="2">
        <f>$L$23*(I1231*1000)</f>
        <v>0</v>
      </c>
      <c r="Y1231" s="2">
        <f t="shared" si="57"/>
        <v>429.6465</v>
      </c>
      <c r="Z1231" s="18">
        <f>Y1231/(B1231+C1231+D1231+E1231+F1231+G1231+H1231+I1231)</f>
        <v>0.35684925249169436</v>
      </c>
      <c r="AA1231" s="18">
        <f t="shared" si="59"/>
        <v>406112.32699999964</v>
      </c>
      <c r="AB1231" s="18">
        <f>((B1231+E1231+F1231+H1231+I1231)/(B1231+C1231+D1231+E1231+F1231+G1231+H1231+I1231))*100</f>
        <v>13.870431893687707</v>
      </c>
      <c r="AC1231" s="2">
        <f t="shared" si="58"/>
        <v>1</v>
      </c>
    </row>
    <row r="1232" spans="1:29">
      <c r="A1232" s="15" t="s">
        <v>29</v>
      </c>
      <c r="B1232" s="16" t="s">
        <v>30</v>
      </c>
      <c r="C1232" s="16" t="s">
        <v>717</v>
      </c>
      <c r="D1232" s="16" t="s">
        <v>405</v>
      </c>
      <c r="E1232" s="16" t="str">
        <f>IF([1]Sheet1!L1232="",[1]Sheet1!K1232,[1]Sheet1!L1232)</f>
        <v>0</v>
      </c>
      <c r="F1232" s="16" t="s">
        <v>61</v>
      </c>
      <c r="G1232" s="16" t="s">
        <v>92</v>
      </c>
      <c r="H1232" s="16" t="s">
        <v>32</v>
      </c>
      <c r="I1232" s="16" t="s">
        <v>290</v>
      </c>
      <c r="N1232" s="17">
        <v>2</v>
      </c>
      <c r="O1232" s="17">
        <v>20</v>
      </c>
      <c r="P1232" s="17">
        <v>24</v>
      </c>
      <c r="Q1232" s="2">
        <f>$L$25*(B1232*1000)</f>
        <v>0</v>
      </c>
      <c r="R1232" s="2">
        <f>$L$19*(C1232*1000)</f>
        <v>232029000</v>
      </c>
      <c r="S1232" s="2">
        <f>$L$20*(D1232*1000)</f>
        <v>105937700</v>
      </c>
      <c r="T1232" s="2">
        <f>$L$21*(E1232*1000)</f>
        <v>0</v>
      </c>
      <c r="U1232" s="2">
        <f>$L$22*(F1232*1000)</f>
        <v>0</v>
      </c>
      <c r="V1232" s="2">
        <f>$L$18*(G1232*1000)</f>
        <v>21750000</v>
      </c>
      <c r="W1232" s="2">
        <f>$L$24*(H1232*1000)</f>
        <v>0</v>
      </c>
      <c r="X1232" s="2">
        <f>$L$23*(I1232*1000)</f>
        <v>0</v>
      </c>
      <c r="Y1232" s="2">
        <f t="shared" si="57"/>
        <v>359.7167</v>
      </c>
      <c r="Z1232" s="18">
        <f>Y1232/(B1232+C1232+D1232+E1232+F1232+G1232+H1232+I1232)</f>
        <v>0.3600767767767768</v>
      </c>
      <c r="AA1232" s="18">
        <f t="shared" si="59"/>
        <v>406472.04369999963</v>
      </c>
      <c r="AB1232" s="18">
        <f>((B1232+E1232+F1232+H1232+I1232)/(B1232+C1232+D1232+E1232+F1232+G1232+H1232+I1232))*100</f>
        <v>15.115115115115115</v>
      </c>
      <c r="AC1232" s="2">
        <f t="shared" si="58"/>
        <v>1</v>
      </c>
    </row>
    <row r="1233" spans="1:29">
      <c r="A1233" s="15" t="s">
        <v>37</v>
      </c>
      <c r="B1233" s="16" t="s">
        <v>30</v>
      </c>
      <c r="C1233" s="16" t="s">
        <v>985</v>
      </c>
      <c r="D1233" s="16" t="s">
        <v>405</v>
      </c>
      <c r="E1233" s="16" t="str">
        <f>IF([1]Sheet1!L1233="",[1]Sheet1!K1233,[1]Sheet1!L1233)</f>
        <v>0</v>
      </c>
      <c r="F1233" s="16" t="s">
        <v>61</v>
      </c>
      <c r="G1233" s="16" t="s">
        <v>92</v>
      </c>
      <c r="H1233" s="16" t="s">
        <v>32</v>
      </c>
      <c r="I1233" s="16" t="s">
        <v>40</v>
      </c>
      <c r="N1233" s="17">
        <v>2</v>
      </c>
      <c r="O1233" s="17">
        <v>21</v>
      </c>
      <c r="P1233" s="17">
        <v>1</v>
      </c>
      <c r="Q1233" s="2">
        <f>$L$25*(B1233*1000)</f>
        <v>0</v>
      </c>
      <c r="R1233" s="2">
        <f>$L$19*(C1233*1000)</f>
        <v>227609400</v>
      </c>
      <c r="S1233" s="2">
        <f>$L$20*(D1233*1000)</f>
        <v>105937700</v>
      </c>
      <c r="T1233" s="2">
        <f>$L$21*(E1233*1000)</f>
        <v>0</v>
      </c>
      <c r="U1233" s="2">
        <f>$L$22*(F1233*1000)</f>
        <v>0</v>
      </c>
      <c r="V1233" s="2">
        <f>$L$18*(G1233*1000)</f>
        <v>21750000</v>
      </c>
      <c r="W1233" s="2">
        <f>$L$24*(H1233*1000)</f>
        <v>0</v>
      </c>
      <c r="X1233" s="2">
        <f>$L$23*(I1233*1000)</f>
        <v>0</v>
      </c>
      <c r="Y1233" s="2">
        <f t="shared" si="57"/>
        <v>355.2971</v>
      </c>
      <c r="Z1233" s="18">
        <f>Y1233/(B1233+C1233+D1233+E1233+F1233+G1233+H1233+I1233)</f>
        <v>0.35636619859578739</v>
      </c>
      <c r="AA1233" s="18">
        <f t="shared" si="59"/>
        <v>406827.34079999966</v>
      </c>
      <c r="AB1233" s="18">
        <f>((B1233+E1233+F1233+H1233+I1233)/(B1233+C1233+D1233+E1233+F1233+G1233+H1233+I1233))*100</f>
        <v>16.148445336008024</v>
      </c>
      <c r="AC1233" s="2">
        <f t="shared" si="58"/>
        <v>1</v>
      </c>
    </row>
    <row r="1234" spans="1:29">
      <c r="A1234" s="15" t="s">
        <v>42</v>
      </c>
      <c r="B1234" s="16" t="s">
        <v>30</v>
      </c>
      <c r="C1234" s="16" t="s">
        <v>1016</v>
      </c>
      <c r="D1234" s="16" t="s">
        <v>405</v>
      </c>
      <c r="E1234" s="16" t="str">
        <f>IF([1]Sheet1!L1234="",[1]Sheet1!K1234,[1]Sheet1!L1234)</f>
        <v>0</v>
      </c>
      <c r="F1234" s="16" t="s">
        <v>61</v>
      </c>
      <c r="G1234" s="16" t="s">
        <v>93</v>
      </c>
      <c r="H1234" s="16" t="s">
        <v>32</v>
      </c>
      <c r="I1234" s="16" t="s">
        <v>1037</v>
      </c>
      <c r="N1234" s="17">
        <v>2</v>
      </c>
      <c r="O1234" s="17">
        <v>21</v>
      </c>
      <c r="P1234" s="17">
        <v>2</v>
      </c>
      <c r="Q1234" s="2">
        <f>$L$25*(B1234*1000)</f>
        <v>0</v>
      </c>
      <c r="R1234" s="2">
        <f>$L$19*(C1234*1000)</f>
        <v>225031300</v>
      </c>
      <c r="S1234" s="2">
        <f>$L$20*(D1234*1000)</f>
        <v>105937700</v>
      </c>
      <c r="T1234" s="2">
        <f>$L$21*(E1234*1000)</f>
        <v>0</v>
      </c>
      <c r="U1234" s="2">
        <f>$L$22*(F1234*1000)</f>
        <v>0</v>
      </c>
      <c r="V1234" s="2">
        <f>$L$18*(G1234*1000)</f>
        <v>20880000</v>
      </c>
      <c r="W1234" s="2">
        <f>$L$24*(H1234*1000)</f>
        <v>0</v>
      </c>
      <c r="X1234" s="2">
        <f>$L$23*(I1234*1000)</f>
        <v>0</v>
      </c>
      <c r="Y1234" s="2">
        <f t="shared" si="57"/>
        <v>351.84899999999999</v>
      </c>
      <c r="Z1234" s="18">
        <f>Y1234/(B1234+C1234+D1234+E1234+F1234+G1234+H1234+I1234)</f>
        <v>0.34528851815505396</v>
      </c>
      <c r="AA1234" s="18">
        <f t="shared" si="59"/>
        <v>407179.18979999964</v>
      </c>
      <c r="AB1234" s="18">
        <f>((B1234+E1234+F1234+H1234+I1234)/(B1234+C1234+D1234+E1234+F1234+G1234+H1234+I1234))*100</f>
        <v>18.743866535819432</v>
      </c>
      <c r="AC1234" s="2">
        <f t="shared" si="58"/>
        <v>1</v>
      </c>
    </row>
    <row r="1235" spans="1:29">
      <c r="A1235" s="15" t="s">
        <v>47</v>
      </c>
      <c r="B1235" s="16" t="s">
        <v>30</v>
      </c>
      <c r="C1235" s="16" t="s">
        <v>600</v>
      </c>
      <c r="D1235" s="16" t="s">
        <v>405</v>
      </c>
      <c r="E1235" s="16" t="str">
        <f>IF([1]Sheet1!L1235="",[1]Sheet1!K1235,[1]Sheet1!L1235)</f>
        <v>0</v>
      </c>
      <c r="F1235" s="16" t="s">
        <v>61</v>
      </c>
      <c r="G1235" s="16" t="s">
        <v>92</v>
      </c>
      <c r="H1235" s="16" t="s">
        <v>32</v>
      </c>
      <c r="I1235" s="16" t="s">
        <v>813</v>
      </c>
      <c r="N1235" s="17">
        <v>2</v>
      </c>
      <c r="O1235" s="17">
        <v>21</v>
      </c>
      <c r="P1235" s="17">
        <v>3</v>
      </c>
      <c r="Q1235" s="2">
        <f>$L$25*(B1235*1000)</f>
        <v>0</v>
      </c>
      <c r="R1235" s="2">
        <f>$L$19*(C1235*1000)</f>
        <v>223926400</v>
      </c>
      <c r="S1235" s="2">
        <f>$L$20*(D1235*1000)</f>
        <v>105937700</v>
      </c>
      <c r="T1235" s="2">
        <f>$L$21*(E1235*1000)</f>
        <v>0</v>
      </c>
      <c r="U1235" s="2">
        <f>$L$22*(F1235*1000)</f>
        <v>0</v>
      </c>
      <c r="V1235" s="2">
        <f>$L$18*(G1235*1000)</f>
        <v>21750000</v>
      </c>
      <c r="W1235" s="2">
        <f>$L$24*(H1235*1000)</f>
        <v>0</v>
      </c>
      <c r="X1235" s="2">
        <f>$L$23*(I1235*1000)</f>
        <v>0</v>
      </c>
      <c r="Y1235" s="2">
        <f t="shared" si="57"/>
        <v>351.61410000000001</v>
      </c>
      <c r="Z1235" s="18">
        <f>Y1235/(B1235+C1235+D1235+E1235+F1235+G1235+H1235+I1235)</f>
        <v>0.33487057142857146</v>
      </c>
      <c r="AA1235" s="18">
        <f t="shared" si="59"/>
        <v>407530.80389999965</v>
      </c>
      <c r="AB1235" s="18">
        <f>((B1235+E1235+F1235+H1235+I1235)/(B1235+C1235+D1235+E1235+F1235+G1235+H1235+I1235))*100</f>
        <v>21.333333333333336</v>
      </c>
      <c r="AC1235" s="2">
        <f t="shared" si="58"/>
        <v>1</v>
      </c>
    </row>
    <row r="1236" spans="1:29">
      <c r="A1236" s="15" t="s">
        <v>50</v>
      </c>
      <c r="B1236" s="16" t="s">
        <v>30</v>
      </c>
      <c r="C1236" s="16" t="s">
        <v>600</v>
      </c>
      <c r="D1236" s="16" t="s">
        <v>237</v>
      </c>
      <c r="E1236" s="16" t="str">
        <f>IF([1]Sheet1!L1236="",[1]Sheet1!K1236,[1]Sheet1!L1236)</f>
        <v>0</v>
      </c>
      <c r="F1236" s="16" t="s">
        <v>61</v>
      </c>
      <c r="G1236" s="16" t="s">
        <v>92</v>
      </c>
      <c r="H1236" s="16" t="s">
        <v>32</v>
      </c>
      <c r="I1236" s="16" t="s">
        <v>696</v>
      </c>
      <c r="N1236" s="17">
        <v>2</v>
      </c>
      <c r="O1236" s="17">
        <v>21</v>
      </c>
      <c r="P1236" s="17">
        <v>4</v>
      </c>
      <c r="Q1236" s="2">
        <f>$L$25*(B1236*1000)</f>
        <v>0</v>
      </c>
      <c r="R1236" s="2">
        <f>$L$19*(C1236*1000)</f>
        <v>223926400</v>
      </c>
      <c r="S1236" s="2">
        <f>$L$20*(D1236*1000)</f>
        <v>32934000</v>
      </c>
      <c r="T1236" s="2">
        <f>$L$21*(E1236*1000)</f>
        <v>0</v>
      </c>
      <c r="U1236" s="2">
        <f>$L$22*(F1236*1000)</f>
        <v>0</v>
      </c>
      <c r="V1236" s="2">
        <f>$L$18*(G1236*1000)</f>
        <v>21750000</v>
      </c>
      <c r="W1236" s="2">
        <f>$L$24*(H1236*1000)</f>
        <v>0</v>
      </c>
      <c r="X1236" s="2">
        <f>$L$23*(I1236*1000)</f>
        <v>0</v>
      </c>
      <c r="Y1236" s="2">
        <f t="shared" si="57"/>
        <v>278.61040000000003</v>
      </c>
      <c r="Z1236" s="18">
        <f>Y1236/(B1236+C1236+D1236+E1236+F1236+G1236+H1236+I1236)</f>
        <v>0.29607906482465463</v>
      </c>
      <c r="AA1236" s="18">
        <f t="shared" si="59"/>
        <v>407809.41429999965</v>
      </c>
      <c r="AB1236" s="18">
        <f>((B1236+E1236+F1236+H1236+I1236)/(B1236+C1236+D1236+E1236+F1236+G1236+H1236+I1236))*100</f>
        <v>26.354941551540911</v>
      </c>
      <c r="AC1236" s="2">
        <f t="shared" si="58"/>
        <v>1</v>
      </c>
    </row>
    <row r="1237" spans="1:29">
      <c r="A1237" s="15" t="s">
        <v>53</v>
      </c>
      <c r="B1237" s="16" t="s">
        <v>30</v>
      </c>
      <c r="C1237" s="16" t="s">
        <v>1199</v>
      </c>
      <c r="D1237" s="16" t="s">
        <v>32</v>
      </c>
      <c r="E1237" s="16" t="str">
        <f>IF([1]Sheet1!L1237="",[1]Sheet1!K1237,[1]Sheet1!L1237)</f>
        <v>0</v>
      </c>
      <c r="F1237" s="16" t="s">
        <v>221</v>
      </c>
      <c r="G1237" s="16" t="s">
        <v>92</v>
      </c>
      <c r="H1237" s="16" t="s">
        <v>32</v>
      </c>
      <c r="I1237" s="16" t="s">
        <v>1018</v>
      </c>
      <c r="N1237" s="17">
        <v>2</v>
      </c>
      <c r="O1237" s="17">
        <v>21</v>
      </c>
      <c r="P1237" s="17">
        <v>5</v>
      </c>
      <c r="Q1237" s="2">
        <f>$L$25*(B1237*1000)</f>
        <v>0</v>
      </c>
      <c r="R1237" s="2">
        <f>$L$19*(C1237*1000)</f>
        <v>226872800</v>
      </c>
      <c r="S1237" s="2">
        <f>$L$20*(D1237*1000)</f>
        <v>0</v>
      </c>
      <c r="T1237" s="2">
        <f>$L$21*(E1237*1000)</f>
        <v>0</v>
      </c>
      <c r="U1237" s="2">
        <f>$L$22*(F1237*1000)</f>
        <v>0</v>
      </c>
      <c r="V1237" s="2">
        <f>$L$18*(G1237*1000)</f>
        <v>21750000</v>
      </c>
      <c r="W1237" s="2">
        <f>$L$24*(H1237*1000)</f>
        <v>0</v>
      </c>
      <c r="X1237" s="2">
        <f>$L$23*(I1237*1000)</f>
        <v>0</v>
      </c>
      <c r="Y1237" s="2">
        <f t="shared" si="57"/>
        <v>248.62280000000001</v>
      </c>
      <c r="Z1237" s="18">
        <f>Y1237/(B1237+C1237+D1237+E1237+F1237+G1237+H1237+I1237)</f>
        <v>0.27112628135223554</v>
      </c>
      <c r="AA1237" s="18">
        <f t="shared" si="59"/>
        <v>408058.03709999967</v>
      </c>
      <c r="AB1237" s="18">
        <f>((B1237+E1237+F1237+H1237+I1237)/(B1237+C1237+D1237+E1237+F1237+G1237+H1237+I1237))*100</f>
        <v>30.098146128680479</v>
      </c>
      <c r="AC1237" s="2">
        <f t="shared" si="58"/>
        <v>1</v>
      </c>
    </row>
    <row r="1238" spans="1:29">
      <c r="A1238" s="15" t="s">
        <v>57</v>
      </c>
      <c r="B1238" s="16" t="s">
        <v>30</v>
      </c>
      <c r="C1238" s="16" t="s">
        <v>985</v>
      </c>
      <c r="D1238" s="16" t="s">
        <v>32</v>
      </c>
      <c r="E1238" s="16" t="str">
        <f>IF([1]Sheet1!L1238="",[1]Sheet1!K1238,[1]Sheet1!L1238)</f>
        <v>0</v>
      </c>
      <c r="F1238" s="16" t="s">
        <v>221</v>
      </c>
      <c r="G1238" s="16" t="s">
        <v>92</v>
      </c>
      <c r="H1238" s="16" t="s">
        <v>402</v>
      </c>
      <c r="I1238" s="16" t="s">
        <v>621</v>
      </c>
      <c r="N1238" s="17">
        <v>2</v>
      </c>
      <c r="O1238" s="17">
        <v>21</v>
      </c>
      <c r="P1238" s="17">
        <v>6</v>
      </c>
      <c r="Q1238" s="2">
        <f>$L$25*(B1238*1000)</f>
        <v>0</v>
      </c>
      <c r="R1238" s="2">
        <f>$L$19*(C1238*1000)</f>
        <v>227609400</v>
      </c>
      <c r="S1238" s="2">
        <f>$L$20*(D1238*1000)</f>
        <v>0</v>
      </c>
      <c r="T1238" s="2">
        <f>$L$21*(E1238*1000)</f>
        <v>0</v>
      </c>
      <c r="U1238" s="2">
        <f>$L$22*(F1238*1000)</f>
        <v>0</v>
      </c>
      <c r="V1238" s="2">
        <f>$L$18*(G1238*1000)</f>
        <v>21750000</v>
      </c>
      <c r="W1238" s="2">
        <f>$L$24*(H1238*1000)</f>
        <v>0</v>
      </c>
      <c r="X1238" s="2">
        <f>$L$23*(I1238*1000)</f>
        <v>0</v>
      </c>
      <c r="Y1238" s="2">
        <f t="shared" si="57"/>
        <v>249.35939999999999</v>
      </c>
      <c r="Z1238" s="18">
        <f>Y1238/(B1238+C1238+D1238+E1238+F1238+G1238+H1238+I1238)</f>
        <v>0.25162401614530777</v>
      </c>
      <c r="AA1238" s="18">
        <f t="shared" si="59"/>
        <v>408307.39649999968</v>
      </c>
      <c r="AB1238" s="18">
        <f>((B1238+E1238+F1238+H1238+I1238)/(B1238+C1238+D1238+E1238+F1238+G1238+H1238+I1238))*100</f>
        <v>35.116044399596369</v>
      </c>
      <c r="AC1238" s="2">
        <f t="shared" si="58"/>
        <v>1</v>
      </c>
    </row>
    <row r="1239" spans="1:29">
      <c r="A1239" s="15" t="s">
        <v>60</v>
      </c>
      <c r="B1239" s="16" t="s">
        <v>30</v>
      </c>
      <c r="C1239" s="16" t="s">
        <v>888</v>
      </c>
      <c r="D1239" s="16" t="s">
        <v>32</v>
      </c>
      <c r="E1239" s="16" t="str">
        <f>IF([1]Sheet1!L1239="",[1]Sheet1!K1239,[1]Sheet1!L1239)</f>
        <v>0</v>
      </c>
      <c r="F1239" s="16" t="s">
        <v>221</v>
      </c>
      <c r="G1239" s="16" t="s">
        <v>92</v>
      </c>
      <c r="H1239" s="16" t="s">
        <v>405</v>
      </c>
      <c r="I1239" s="16" t="s">
        <v>1200</v>
      </c>
      <c r="N1239" s="17">
        <v>2</v>
      </c>
      <c r="O1239" s="17">
        <v>21</v>
      </c>
      <c r="P1239" s="17">
        <v>7</v>
      </c>
      <c r="Q1239" s="2">
        <f>$L$25*(B1239*1000)</f>
        <v>0</v>
      </c>
      <c r="R1239" s="2">
        <f>$L$19*(C1239*1000)</f>
        <v>225399600</v>
      </c>
      <c r="S1239" s="2">
        <f>$L$20*(D1239*1000)</f>
        <v>0</v>
      </c>
      <c r="T1239" s="2">
        <f>$L$21*(E1239*1000)</f>
        <v>0</v>
      </c>
      <c r="U1239" s="2">
        <f>$L$22*(F1239*1000)</f>
        <v>0</v>
      </c>
      <c r="V1239" s="2">
        <f>$L$18*(G1239*1000)</f>
        <v>21750000</v>
      </c>
      <c r="W1239" s="2">
        <f>$L$24*(H1239*1000)</f>
        <v>0</v>
      </c>
      <c r="X1239" s="2">
        <f>$L$23*(I1239*1000)</f>
        <v>0</v>
      </c>
      <c r="Y1239" s="2">
        <f t="shared" si="57"/>
        <v>247.14959999999999</v>
      </c>
      <c r="Z1239" s="18">
        <f>Y1239/(B1239+C1239+D1239+E1239+F1239+G1239+H1239+I1239)</f>
        <v>0.21342797927461138</v>
      </c>
      <c r="AA1239" s="18">
        <f t="shared" si="59"/>
        <v>408554.54609999969</v>
      </c>
      <c r="AB1239" s="18">
        <f>((B1239+E1239+F1239+H1239+I1239)/(B1239+C1239+D1239+E1239+F1239+G1239+H1239+I1239))*100</f>
        <v>44.991364421416236</v>
      </c>
      <c r="AC1239" s="2">
        <f t="shared" si="58"/>
        <v>1</v>
      </c>
    </row>
    <row r="1240" spans="1:29">
      <c r="A1240" s="15" t="s">
        <v>64</v>
      </c>
      <c r="B1240" s="16" t="s">
        <v>30</v>
      </c>
      <c r="C1240" s="16" t="s">
        <v>982</v>
      </c>
      <c r="D1240" s="16" t="s">
        <v>32</v>
      </c>
      <c r="E1240" s="16" t="str">
        <f>IF([1]Sheet1!L1240="",[1]Sheet1!K1240,[1]Sheet1!L1240)</f>
        <v>0</v>
      </c>
      <c r="F1240" s="16" t="s">
        <v>221</v>
      </c>
      <c r="G1240" s="16" t="s">
        <v>379</v>
      </c>
      <c r="H1240" s="16" t="s">
        <v>165</v>
      </c>
      <c r="I1240" s="16" t="s">
        <v>161</v>
      </c>
      <c r="N1240" s="17">
        <v>2</v>
      </c>
      <c r="O1240" s="17">
        <v>21</v>
      </c>
      <c r="P1240" s="17">
        <v>8</v>
      </c>
      <c r="Q1240" s="2">
        <f>$L$25*(B1240*1000)</f>
        <v>0</v>
      </c>
      <c r="R1240" s="2">
        <f>$L$19*(C1240*1000)</f>
        <v>224663000</v>
      </c>
      <c r="S1240" s="2">
        <f>$L$20*(D1240*1000)</f>
        <v>0</v>
      </c>
      <c r="T1240" s="2">
        <f>$L$21*(E1240*1000)</f>
        <v>0</v>
      </c>
      <c r="U1240" s="2">
        <f>$L$22*(F1240*1000)</f>
        <v>0</v>
      </c>
      <c r="V1240" s="2">
        <f>$L$18*(G1240*1000)</f>
        <v>20010000</v>
      </c>
      <c r="W1240" s="2">
        <f>$L$24*(H1240*1000)</f>
        <v>0</v>
      </c>
      <c r="X1240" s="2">
        <f>$L$23*(I1240*1000)</f>
        <v>0</v>
      </c>
      <c r="Y1240" s="2">
        <f t="shared" si="57"/>
        <v>244.673</v>
      </c>
      <c r="Z1240" s="18">
        <f>Y1240/(B1240+C1240+D1240+E1240+F1240+G1240+H1240+I1240)</f>
        <v>0.18763266871165643</v>
      </c>
      <c r="AA1240" s="18">
        <f t="shared" si="59"/>
        <v>408799.2190999997</v>
      </c>
      <c r="AB1240" s="18">
        <f>((B1240+E1240+F1240+H1240+I1240)/(B1240+C1240+D1240+E1240+F1240+G1240+H1240+I1240))*100</f>
        <v>51.457055214723923</v>
      </c>
      <c r="AC1240" s="2">
        <f t="shared" si="58"/>
        <v>0</v>
      </c>
    </row>
    <row r="1241" spans="1:29">
      <c r="A1241" s="15" t="s">
        <v>68</v>
      </c>
      <c r="B1241" s="16" t="s">
        <v>30</v>
      </c>
      <c r="C1241" s="16" t="s">
        <v>1131</v>
      </c>
      <c r="D1241" s="16" t="s">
        <v>32</v>
      </c>
      <c r="E1241" s="16" t="str">
        <f>IF([1]Sheet1!L1241="",[1]Sheet1!K1241,[1]Sheet1!L1241)</f>
        <v>0</v>
      </c>
      <c r="F1241" s="16" t="s">
        <v>205</v>
      </c>
      <c r="G1241" s="16" t="s">
        <v>44</v>
      </c>
      <c r="H1241" s="16" t="s">
        <v>1201</v>
      </c>
      <c r="I1241" s="16" t="s">
        <v>807</v>
      </c>
      <c r="N1241" s="17">
        <v>2</v>
      </c>
      <c r="O1241" s="17">
        <v>21</v>
      </c>
      <c r="P1241" s="17">
        <v>9</v>
      </c>
      <c r="Q1241" s="2">
        <f>$L$25*(B1241*1000)</f>
        <v>0</v>
      </c>
      <c r="R1241" s="2">
        <f>$L$19*(C1241*1000)</f>
        <v>223189800</v>
      </c>
      <c r="S1241" s="2">
        <f>$L$20*(D1241*1000)</f>
        <v>0</v>
      </c>
      <c r="T1241" s="2">
        <f>$L$21*(E1241*1000)</f>
        <v>0</v>
      </c>
      <c r="U1241" s="2">
        <f>$L$22*(F1241*1000)</f>
        <v>0</v>
      </c>
      <c r="V1241" s="2">
        <f>$L$18*(G1241*1000)</f>
        <v>16530000</v>
      </c>
      <c r="W1241" s="2">
        <f>$L$24*(H1241*1000)</f>
        <v>0</v>
      </c>
      <c r="X1241" s="2">
        <f>$L$23*(I1241*1000)</f>
        <v>0</v>
      </c>
      <c r="Y1241" s="2">
        <f t="shared" si="57"/>
        <v>239.71979999999999</v>
      </c>
      <c r="Z1241" s="18">
        <f>Y1241/(B1241+C1241+D1241+E1241+F1241+G1241+H1241+I1241)</f>
        <v>0.17823033457249071</v>
      </c>
      <c r="AA1241" s="18">
        <f t="shared" si="59"/>
        <v>409038.93889999972</v>
      </c>
      <c r="AB1241" s="18">
        <f>((B1241+E1241+F1241+H1241+I1241)/(B1241+C1241+D1241+E1241+F1241+G1241+H1241+I1241))*100</f>
        <v>53.531598513011147</v>
      </c>
      <c r="AC1241" s="2">
        <f t="shared" si="58"/>
        <v>0</v>
      </c>
    </row>
    <row r="1242" spans="1:29">
      <c r="A1242" s="15" t="s">
        <v>73</v>
      </c>
      <c r="B1242" s="16" t="s">
        <v>30</v>
      </c>
      <c r="C1242" s="16" t="s">
        <v>748</v>
      </c>
      <c r="D1242" s="16" t="s">
        <v>32</v>
      </c>
      <c r="E1242" s="16" t="str">
        <f>IF([1]Sheet1!L1242="",[1]Sheet1!K1242,[1]Sheet1!L1242)</f>
        <v>0</v>
      </c>
      <c r="F1242" s="16" t="s">
        <v>70</v>
      </c>
      <c r="G1242" s="16" t="s">
        <v>44</v>
      </c>
      <c r="H1242" s="16" t="s">
        <v>643</v>
      </c>
      <c r="I1242" s="16" t="s">
        <v>838</v>
      </c>
      <c r="N1242" s="17">
        <v>2</v>
      </c>
      <c r="O1242" s="17">
        <v>21</v>
      </c>
      <c r="P1242" s="17">
        <v>10</v>
      </c>
      <c r="Q1242" s="2">
        <f>$L$25*(B1242*1000)</f>
        <v>0</v>
      </c>
      <c r="R1242" s="2">
        <f>$L$19*(C1242*1000)</f>
        <v>220243400</v>
      </c>
      <c r="S1242" s="2">
        <f>$L$20*(D1242*1000)</f>
        <v>0</v>
      </c>
      <c r="T1242" s="2">
        <f>$L$21*(E1242*1000)</f>
        <v>0</v>
      </c>
      <c r="U1242" s="2">
        <f>$L$22*(F1242*1000)</f>
        <v>0</v>
      </c>
      <c r="V1242" s="2">
        <f>$L$18*(G1242*1000)</f>
        <v>16530000</v>
      </c>
      <c r="W1242" s="2">
        <f>$L$24*(H1242*1000)</f>
        <v>0</v>
      </c>
      <c r="X1242" s="2">
        <f>$L$23*(I1242*1000)</f>
        <v>0</v>
      </c>
      <c r="Y1242" s="2">
        <f t="shared" si="57"/>
        <v>236.77340000000001</v>
      </c>
      <c r="Z1242" s="18">
        <f>Y1242/(B1242+C1242+D1242+E1242+F1242+G1242+H1242+I1242)</f>
        <v>0.16273085910652921</v>
      </c>
      <c r="AA1242" s="18">
        <f t="shared" si="59"/>
        <v>409275.71229999972</v>
      </c>
      <c r="AB1242" s="18">
        <f>((B1242+E1242+F1242+H1242+I1242)/(B1242+C1242+D1242+E1242+F1242+G1242+H1242+I1242))*100</f>
        <v>57.594501718213053</v>
      </c>
      <c r="AC1242" s="2">
        <f t="shared" si="58"/>
        <v>0</v>
      </c>
    </row>
    <row r="1243" spans="1:29">
      <c r="A1243" s="15" t="s">
        <v>77</v>
      </c>
      <c r="B1243" s="16" t="s">
        <v>30</v>
      </c>
      <c r="C1243" s="16" t="s">
        <v>875</v>
      </c>
      <c r="D1243" s="16" t="s">
        <v>32</v>
      </c>
      <c r="E1243" s="16" t="str">
        <f>IF([1]Sheet1!L1243="",[1]Sheet1!K1243,[1]Sheet1!L1243)</f>
        <v>0</v>
      </c>
      <c r="F1243" s="16" t="s">
        <v>70</v>
      </c>
      <c r="G1243" s="16" t="s">
        <v>44</v>
      </c>
      <c r="H1243" s="16" t="s">
        <v>618</v>
      </c>
      <c r="I1243" s="16" t="s">
        <v>272</v>
      </c>
      <c r="N1243" s="17">
        <v>2</v>
      </c>
      <c r="O1243" s="17">
        <v>21</v>
      </c>
      <c r="P1243" s="17">
        <v>11</v>
      </c>
      <c r="Q1243" s="2">
        <f>$L$25*(B1243*1000)</f>
        <v>0</v>
      </c>
      <c r="R1243" s="2">
        <f>$L$19*(C1243*1000)</f>
        <v>223558100</v>
      </c>
      <c r="S1243" s="2">
        <f>$L$20*(D1243*1000)</f>
        <v>0</v>
      </c>
      <c r="T1243" s="2">
        <f>$L$21*(E1243*1000)</f>
        <v>0</v>
      </c>
      <c r="U1243" s="2">
        <f>$L$22*(F1243*1000)</f>
        <v>0</v>
      </c>
      <c r="V1243" s="2">
        <f>$L$18*(G1243*1000)</f>
        <v>16530000</v>
      </c>
      <c r="W1243" s="2">
        <f>$L$24*(H1243*1000)</f>
        <v>0</v>
      </c>
      <c r="X1243" s="2">
        <f>$L$23*(I1243*1000)</f>
        <v>0</v>
      </c>
      <c r="Y1243" s="2">
        <f t="shared" si="57"/>
        <v>240.0881</v>
      </c>
      <c r="Z1243" s="18">
        <f>Y1243/(B1243+C1243+D1243+E1243+F1243+G1243+H1243+I1243)</f>
        <v>0.14996133666458464</v>
      </c>
      <c r="AA1243" s="18">
        <f t="shared" si="59"/>
        <v>409515.80039999972</v>
      </c>
      <c r="AB1243" s="18">
        <f>((B1243+E1243+F1243+H1243+I1243)/(B1243+C1243+D1243+E1243+F1243+G1243+H1243+I1243))*100</f>
        <v>60.89943785134291</v>
      </c>
      <c r="AC1243" s="2">
        <f t="shared" si="58"/>
        <v>0</v>
      </c>
    </row>
    <row r="1244" spans="1:29">
      <c r="A1244" s="15" t="s">
        <v>81</v>
      </c>
      <c r="B1244" s="16" t="s">
        <v>30</v>
      </c>
      <c r="C1244" s="16" t="s">
        <v>600</v>
      </c>
      <c r="D1244" s="16" t="s">
        <v>32</v>
      </c>
      <c r="E1244" s="16" t="str">
        <f>IF([1]Sheet1!L1244="",[1]Sheet1!K1244,[1]Sheet1!L1244)</f>
        <v>0</v>
      </c>
      <c r="F1244" s="16" t="s">
        <v>70</v>
      </c>
      <c r="G1244" s="16" t="s">
        <v>44</v>
      </c>
      <c r="H1244" s="16" t="s">
        <v>1116</v>
      </c>
      <c r="I1244" s="16" t="s">
        <v>958</v>
      </c>
      <c r="N1244" s="17">
        <v>2</v>
      </c>
      <c r="O1244" s="17">
        <v>21</v>
      </c>
      <c r="P1244" s="17">
        <v>12</v>
      </c>
      <c r="Q1244" s="2">
        <f>$L$25*(B1244*1000)</f>
        <v>0</v>
      </c>
      <c r="R1244" s="2">
        <f>$L$19*(C1244*1000)</f>
        <v>223926400</v>
      </c>
      <c r="S1244" s="2">
        <f>$L$20*(D1244*1000)</f>
        <v>0</v>
      </c>
      <c r="T1244" s="2">
        <f>$L$21*(E1244*1000)</f>
        <v>0</v>
      </c>
      <c r="U1244" s="2">
        <f>$L$22*(F1244*1000)</f>
        <v>0</v>
      </c>
      <c r="V1244" s="2">
        <f>$L$18*(G1244*1000)</f>
        <v>16530000</v>
      </c>
      <c r="W1244" s="2">
        <f>$L$24*(H1244*1000)</f>
        <v>0</v>
      </c>
      <c r="X1244" s="2">
        <f>$L$23*(I1244*1000)</f>
        <v>0</v>
      </c>
      <c r="Y1244" s="2">
        <f t="shared" si="57"/>
        <v>240.4564</v>
      </c>
      <c r="Z1244" s="18">
        <f>Y1244/(B1244+C1244+D1244+E1244+F1244+G1244+H1244+I1244)</f>
        <v>0.14944462399005592</v>
      </c>
      <c r="AA1244" s="18">
        <f t="shared" si="59"/>
        <v>409756.25679999974</v>
      </c>
      <c r="AB1244" s="18">
        <f>((B1244+E1244+F1244+H1244+I1244)/(B1244+C1244+D1244+E1244+F1244+G1244+H1244+I1244))*100</f>
        <v>61.03169670602859</v>
      </c>
      <c r="AC1244" s="2">
        <f t="shared" si="58"/>
        <v>0</v>
      </c>
    </row>
    <row r="1245" spans="1:29">
      <c r="A1245" s="15" t="s">
        <v>85</v>
      </c>
      <c r="B1245" s="16" t="s">
        <v>30</v>
      </c>
      <c r="C1245" s="16" t="s">
        <v>1131</v>
      </c>
      <c r="D1245" s="16" t="s">
        <v>32</v>
      </c>
      <c r="E1245" s="16" t="str">
        <f>IF([1]Sheet1!L1245="",[1]Sheet1!K1245,[1]Sheet1!L1245)</f>
        <v>133</v>
      </c>
      <c r="F1245" s="16" t="s">
        <v>70</v>
      </c>
      <c r="G1245" s="16" t="s">
        <v>180</v>
      </c>
      <c r="H1245" s="16" t="s">
        <v>838</v>
      </c>
      <c r="I1245" s="16" t="s">
        <v>1063</v>
      </c>
      <c r="N1245" s="17">
        <v>2</v>
      </c>
      <c r="O1245" s="17">
        <v>21</v>
      </c>
      <c r="P1245" s="17">
        <v>13</v>
      </c>
      <c r="Q1245" s="2">
        <f>$L$25*(B1245*1000)</f>
        <v>0</v>
      </c>
      <c r="R1245" s="2">
        <f>$L$19*(C1245*1000)</f>
        <v>223189800</v>
      </c>
      <c r="S1245" s="2">
        <f>$L$20*(D1245*1000)</f>
        <v>0</v>
      </c>
      <c r="T1245" s="2">
        <f>$L$21*(E1245*1000)</f>
        <v>0</v>
      </c>
      <c r="U1245" s="2">
        <f>$L$22*(F1245*1000)</f>
        <v>0</v>
      </c>
      <c r="V1245" s="2">
        <f>$L$18*(G1245*1000)</f>
        <v>13050000</v>
      </c>
      <c r="W1245" s="2">
        <f>$L$24*(H1245*1000)</f>
        <v>0</v>
      </c>
      <c r="X1245" s="2">
        <f>$L$23*(I1245*1000)</f>
        <v>0</v>
      </c>
      <c r="Y1245" s="2">
        <f t="shared" si="57"/>
        <v>236.2398</v>
      </c>
      <c r="Z1245" s="18">
        <f>Y1245/(B1245+C1245+D1245+E1245+F1245+G1245+H1245+I1245)</f>
        <v>0.13929233490566037</v>
      </c>
      <c r="AA1245" s="18">
        <f t="shared" si="59"/>
        <v>409992.49659999972</v>
      </c>
      <c r="AB1245" s="18">
        <f>((B1245+E1245+F1245+H1245+I1245)/(B1245+C1245+D1245+E1245+F1245+G1245+H1245+I1245))*100</f>
        <v>63.384433962264154</v>
      </c>
      <c r="AC1245" s="2">
        <f t="shared" si="58"/>
        <v>0</v>
      </c>
    </row>
    <row r="1246" spans="1:29">
      <c r="A1246" s="15" t="s">
        <v>88</v>
      </c>
      <c r="B1246" s="16" t="s">
        <v>30</v>
      </c>
      <c r="C1246" s="16" t="s">
        <v>198</v>
      </c>
      <c r="D1246" s="16" t="s">
        <v>32</v>
      </c>
      <c r="E1246" s="16" t="str">
        <f>IF([1]Sheet1!L1246="",[1]Sheet1!K1246,[1]Sheet1!L1246)</f>
        <v>175</v>
      </c>
      <c r="F1246" s="16" t="s">
        <v>205</v>
      </c>
      <c r="G1246" s="16" t="s">
        <v>730</v>
      </c>
      <c r="H1246" s="16" t="s">
        <v>1137</v>
      </c>
      <c r="I1246" s="16" t="s">
        <v>935</v>
      </c>
      <c r="N1246" s="17">
        <v>2</v>
      </c>
      <c r="O1246" s="17">
        <v>21</v>
      </c>
      <c r="P1246" s="17">
        <v>14</v>
      </c>
      <c r="Q1246" s="2">
        <f>$L$25*(B1246*1000)</f>
        <v>0</v>
      </c>
      <c r="R1246" s="2">
        <f>$L$19*(C1246*1000)</f>
        <v>233502200</v>
      </c>
      <c r="S1246" s="2">
        <f>$L$20*(D1246*1000)</f>
        <v>0</v>
      </c>
      <c r="T1246" s="2">
        <f>$L$21*(E1246*1000)</f>
        <v>0</v>
      </c>
      <c r="U1246" s="2">
        <f>$L$22*(F1246*1000)</f>
        <v>0</v>
      </c>
      <c r="V1246" s="2">
        <f>$L$18*(G1246*1000)</f>
        <v>14790000</v>
      </c>
      <c r="W1246" s="2">
        <f>$L$24*(H1246*1000)</f>
        <v>0</v>
      </c>
      <c r="X1246" s="2">
        <f>$L$23*(I1246*1000)</f>
        <v>0</v>
      </c>
      <c r="Y1246" s="2">
        <f t="shared" si="57"/>
        <v>248.29220000000001</v>
      </c>
      <c r="Z1246" s="18">
        <f>Y1246/(B1246+C1246+D1246+E1246+F1246+G1246+H1246+I1246)</f>
        <v>0.15625689112649466</v>
      </c>
      <c r="AA1246" s="18">
        <f t="shared" si="59"/>
        <v>410240.78879999975</v>
      </c>
      <c r="AB1246" s="18">
        <f>((B1246+E1246+F1246+H1246+I1246)/(B1246+C1246+D1246+E1246+F1246+G1246+H1246+I1246))*100</f>
        <v>59.030837004405292</v>
      </c>
      <c r="AC1246" s="2">
        <f t="shared" si="58"/>
        <v>0</v>
      </c>
    </row>
    <row r="1247" spans="1:29">
      <c r="A1247" s="15" t="s">
        <v>91</v>
      </c>
      <c r="B1247" s="16" t="s">
        <v>30</v>
      </c>
      <c r="C1247" s="16" t="s">
        <v>1202</v>
      </c>
      <c r="D1247" s="16" t="s">
        <v>32</v>
      </c>
      <c r="E1247" s="16" t="str">
        <f>IF([1]Sheet1!L1247="",[1]Sheet1!K1247,[1]Sheet1!L1247)</f>
        <v>187</v>
      </c>
      <c r="F1247" s="16" t="s">
        <v>153</v>
      </c>
      <c r="G1247" s="16" t="s">
        <v>282</v>
      </c>
      <c r="H1247" s="16" t="s">
        <v>145</v>
      </c>
      <c r="I1247" s="16" t="s">
        <v>795</v>
      </c>
      <c r="N1247" s="17">
        <v>2</v>
      </c>
      <c r="O1247" s="17">
        <v>21</v>
      </c>
      <c r="P1247" s="17">
        <v>15</v>
      </c>
      <c r="Q1247" s="2">
        <f>$L$25*(B1247*1000)</f>
        <v>0</v>
      </c>
      <c r="R1247" s="2">
        <f>$L$19*(C1247*1000)</f>
        <v>264071100</v>
      </c>
      <c r="S1247" s="2">
        <f>$L$20*(D1247*1000)</f>
        <v>0</v>
      </c>
      <c r="T1247" s="2">
        <f>$L$21*(E1247*1000)</f>
        <v>0</v>
      </c>
      <c r="U1247" s="2">
        <f>$L$22*(F1247*1000)</f>
        <v>0</v>
      </c>
      <c r="V1247" s="2">
        <f>$L$18*(G1247*1000)</f>
        <v>19140000</v>
      </c>
      <c r="W1247" s="2">
        <f>$L$24*(H1247*1000)</f>
        <v>0</v>
      </c>
      <c r="X1247" s="2">
        <f>$L$23*(I1247*1000)</f>
        <v>0</v>
      </c>
      <c r="Y1247" s="2">
        <f t="shared" si="57"/>
        <v>283.21109999999999</v>
      </c>
      <c r="Z1247" s="18">
        <f>Y1247/(B1247+C1247+D1247+E1247+F1247+G1247+H1247+I1247)</f>
        <v>0.18498438928804703</v>
      </c>
      <c r="AA1247" s="18">
        <f t="shared" si="59"/>
        <v>410523.99989999976</v>
      </c>
      <c r="AB1247" s="18">
        <f>((B1247+E1247+F1247+H1247+I1247)/(B1247+C1247+D1247+E1247+F1247+G1247+H1247+I1247))*100</f>
        <v>51.730894839973871</v>
      </c>
      <c r="AC1247" s="2">
        <f t="shared" si="58"/>
        <v>0</v>
      </c>
    </row>
    <row r="1248" spans="1:29">
      <c r="A1248" s="15" t="s">
        <v>95</v>
      </c>
      <c r="B1248" s="16" t="s">
        <v>30</v>
      </c>
      <c r="C1248" s="16" t="s">
        <v>623</v>
      </c>
      <c r="D1248" s="16" t="s">
        <v>32</v>
      </c>
      <c r="E1248" s="16" t="str">
        <f>IF([1]Sheet1!L1248="",[1]Sheet1!K1248,[1]Sheet1!L1248)</f>
        <v>133</v>
      </c>
      <c r="F1248" s="16" t="s">
        <v>153</v>
      </c>
      <c r="G1248" s="16" t="s">
        <v>197</v>
      </c>
      <c r="H1248" s="16" t="s">
        <v>65</v>
      </c>
      <c r="I1248" s="16" t="s">
        <v>579</v>
      </c>
      <c r="N1248" s="17">
        <v>2</v>
      </c>
      <c r="O1248" s="17">
        <v>21</v>
      </c>
      <c r="P1248" s="17">
        <v>16</v>
      </c>
      <c r="Q1248" s="2">
        <f>$L$25*(B1248*1000)</f>
        <v>0</v>
      </c>
      <c r="R1248" s="2">
        <f>$L$19*(C1248*1000)</f>
        <v>253022100</v>
      </c>
      <c r="S1248" s="2">
        <f>$L$20*(D1248*1000)</f>
        <v>0</v>
      </c>
      <c r="T1248" s="2">
        <f>$L$21*(E1248*1000)</f>
        <v>0</v>
      </c>
      <c r="U1248" s="2">
        <f>$L$22*(F1248*1000)</f>
        <v>0</v>
      </c>
      <c r="V1248" s="2">
        <f>$L$18*(G1248*1000)</f>
        <v>22620000</v>
      </c>
      <c r="W1248" s="2">
        <f>$L$24*(H1248*1000)</f>
        <v>0</v>
      </c>
      <c r="X1248" s="2">
        <f>$L$23*(I1248*1000)</f>
        <v>0</v>
      </c>
      <c r="Y1248" s="2">
        <f t="shared" si="57"/>
        <v>275.64210000000003</v>
      </c>
      <c r="Z1248" s="18">
        <f>Y1248/(B1248+C1248+D1248+E1248+F1248+G1248+H1248+I1248)</f>
        <v>0.21105826952526802</v>
      </c>
      <c r="AA1248" s="18">
        <f t="shared" si="59"/>
        <v>410799.64199999976</v>
      </c>
      <c r="AB1248" s="18">
        <f>((B1248+E1248+F1248+H1248+I1248)/(B1248+C1248+D1248+E1248+F1248+G1248+H1248+I1248))*100</f>
        <v>45.405819295558956</v>
      </c>
      <c r="AC1248" s="2">
        <f t="shared" si="58"/>
        <v>1</v>
      </c>
    </row>
    <row r="1249" spans="1:29">
      <c r="A1249" s="15" t="s">
        <v>98</v>
      </c>
      <c r="B1249" s="16" t="s">
        <v>30</v>
      </c>
      <c r="C1249" s="16" t="s">
        <v>381</v>
      </c>
      <c r="D1249" s="16" t="s">
        <v>32</v>
      </c>
      <c r="E1249" s="16" t="str">
        <f>IF([1]Sheet1!L1249="",[1]Sheet1!K1249,[1]Sheet1!L1249)</f>
        <v>118</v>
      </c>
      <c r="F1249" s="16" t="s">
        <v>78</v>
      </c>
      <c r="G1249" s="16" t="s">
        <v>127</v>
      </c>
      <c r="H1249" s="16" t="s">
        <v>32</v>
      </c>
      <c r="I1249" s="16" t="s">
        <v>731</v>
      </c>
      <c r="N1249" s="17">
        <v>2</v>
      </c>
      <c r="O1249" s="17">
        <v>21</v>
      </c>
      <c r="P1249" s="17">
        <v>17</v>
      </c>
      <c r="Q1249" s="2">
        <f>$L$25*(B1249*1000)</f>
        <v>0</v>
      </c>
      <c r="R1249" s="2">
        <f>$L$19*(C1249*1000)</f>
        <v>255231900</v>
      </c>
      <c r="S1249" s="2">
        <f>$L$20*(D1249*1000)</f>
        <v>0</v>
      </c>
      <c r="T1249" s="2">
        <f>$L$21*(E1249*1000)</f>
        <v>0</v>
      </c>
      <c r="U1249" s="2">
        <f>$L$22*(F1249*1000)</f>
        <v>0</v>
      </c>
      <c r="V1249" s="2">
        <f>$L$18*(G1249*1000)</f>
        <v>24360000</v>
      </c>
      <c r="W1249" s="2">
        <f>$L$24*(H1249*1000)</f>
        <v>0</v>
      </c>
      <c r="X1249" s="2">
        <f>$L$23*(I1249*1000)</f>
        <v>0</v>
      </c>
      <c r="Y1249" s="2">
        <f t="shared" si="57"/>
        <v>279.59190000000001</v>
      </c>
      <c r="Z1249" s="18">
        <f>Y1249/(B1249+C1249+D1249+E1249+F1249+G1249+H1249+I1249)</f>
        <v>0.22067237569060774</v>
      </c>
      <c r="AA1249" s="18">
        <f t="shared" si="59"/>
        <v>411079.23389999976</v>
      </c>
      <c r="AB1249" s="18">
        <f>((B1249+E1249+F1249+H1249+I1249)/(B1249+C1249+D1249+E1249+F1249+G1249+H1249+I1249))*100</f>
        <v>43.093922651933703</v>
      </c>
      <c r="AC1249" s="2">
        <f t="shared" si="58"/>
        <v>1</v>
      </c>
    </row>
    <row r="1250" spans="1:29">
      <c r="A1250" s="15" t="s">
        <v>101</v>
      </c>
      <c r="B1250" s="16" t="s">
        <v>30</v>
      </c>
      <c r="C1250" s="16" t="s">
        <v>268</v>
      </c>
      <c r="D1250" s="16" t="s">
        <v>32</v>
      </c>
      <c r="E1250" s="16" t="str">
        <f>IF([1]Sheet1!L1250="",[1]Sheet1!K1250,[1]Sheet1!L1250)</f>
        <v>186</v>
      </c>
      <c r="F1250" s="16" t="s">
        <v>221</v>
      </c>
      <c r="G1250" s="16" t="s">
        <v>135</v>
      </c>
      <c r="H1250" s="16" t="s">
        <v>32</v>
      </c>
      <c r="I1250" s="16" t="s">
        <v>810</v>
      </c>
      <c r="N1250" s="17">
        <v>2</v>
      </c>
      <c r="O1250" s="17">
        <v>21</v>
      </c>
      <c r="P1250" s="17">
        <v>18</v>
      </c>
      <c r="Q1250" s="2">
        <f>$L$25*(B1250*1000)</f>
        <v>0</v>
      </c>
      <c r="R1250" s="2">
        <f>$L$19*(C1250*1000)</f>
        <v>272542000</v>
      </c>
      <c r="S1250" s="2">
        <f>$L$20*(D1250*1000)</f>
        <v>0</v>
      </c>
      <c r="T1250" s="2">
        <f>$L$21*(E1250*1000)</f>
        <v>0</v>
      </c>
      <c r="U1250" s="2">
        <f>$L$22*(F1250*1000)</f>
        <v>0</v>
      </c>
      <c r="V1250" s="2">
        <f>$L$18*(G1250*1000)</f>
        <v>25230000</v>
      </c>
      <c r="W1250" s="2">
        <f>$L$24*(H1250*1000)</f>
        <v>0</v>
      </c>
      <c r="X1250" s="2">
        <f>$L$23*(I1250*1000)</f>
        <v>0</v>
      </c>
      <c r="Y1250" s="2">
        <f t="shared" si="57"/>
        <v>297.77199999999999</v>
      </c>
      <c r="Z1250" s="18">
        <f>Y1250/(B1250+C1250+D1250+E1250+F1250+G1250+H1250+I1250)</f>
        <v>0.2102909604519774</v>
      </c>
      <c r="AA1250" s="18">
        <f t="shared" si="59"/>
        <v>411377.00589999976</v>
      </c>
      <c r="AB1250" s="18">
        <f>((B1250+E1250+F1250+H1250+I1250)/(B1250+C1250+D1250+E1250+F1250+G1250+H1250+I1250))*100</f>
        <v>45.692090395480228</v>
      </c>
      <c r="AC1250" s="2">
        <f t="shared" si="58"/>
        <v>1</v>
      </c>
    </row>
    <row r="1251" spans="1:29">
      <c r="A1251" s="15" t="s">
        <v>106</v>
      </c>
      <c r="B1251" s="16" t="s">
        <v>30</v>
      </c>
      <c r="C1251" s="16" t="s">
        <v>589</v>
      </c>
      <c r="D1251" s="16" t="s">
        <v>32</v>
      </c>
      <c r="E1251" s="16" t="str">
        <f>IF([1]Sheet1!L1251="",[1]Sheet1!K1251,[1]Sheet1!L1251)</f>
        <v>237</v>
      </c>
      <c r="F1251" s="16" t="s">
        <v>122</v>
      </c>
      <c r="G1251" s="16" t="s">
        <v>135</v>
      </c>
      <c r="H1251" s="16" t="s">
        <v>32</v>
      </c>
      <c r="I1251" s="16" t="s">
        <v>1043</v>
      </c>
      <c r="N1251" s="17">
        <v>2</v>
      </c>
      <c r="O1251" s="17">
        <v>21</v>
      </c>
      <c r="P1251" s="17">
        <v>19</v>
      </c>
      <c r="Q1251" s="2">
        <f>$L$25*(B1251*1000)</f>
        <v>0</v>
      </c>
      <c r="R1251" s="2">
        <f>$L$19*(C1251*1000)</f>
        <v>277329900</v>
      </c>
      <c r="S1251" s="2">
        <f>$L$20*(D1251*1000)</f>
        <v>0</v>
      </c>
      <c r="T1251" s="2">
        <f>$L$21*(E1251*1000)</f>
        <v>0</v>
      </c>
      <c r="U1251" s="2">
        <f>$L$22*(F1251*1000)</f>
        <v>0</v>
      </c>
      <c r="V1251" s="2">
        <f>$L$18*(G1251*1000)</f>
        <v>25230000</v>
      </c>
      <c r="W1251" s="2">
        <f>$L$24*(H1251*1000)</f>
        <v>0</v>
      </c>
      <c r="X1251" s="2">
        <f>$L$23*(I1251*1000)</f>
        <v>0</v>
      </c>
      <c r="Y1251" s="2">
        <f t="shared" si="57"/>
        <v>302.55990000000003</v>
      </c>
      <c r="Z1251" s="18">
        <f>Y1251/(B1251+C1251+D1251+E1251+F1251+G1251+H1251+I1251)</f>
        <v>0.19762240365774006</v>
      </c>
      <c r="AA1251" s="18">
        <f t="shared" si="59"/>
        <v>411679.56579999975</v>
      </c>
      <c r="AB1251" s="18">
        <f>((B1251+E1251+F1251+H1251+I1251)/(B1251+C1251+D1251+E1251+F1251+G1251+H1251+I1251))*100</f>
        <v>48.922273024167211</v>
      </c>
      <c r="AC1251" s="2">
        <f t="shared" si="58"/>
        <v>1</v>
      </c>
    </row>
    <row r="1252" spans="1:29">
      <c r="A1252" s="15" t="s">
        <v>110</v>
      </c>
      <c r="B1252" s="16" t="s">
        <v>30</v>
      </c>
      <c r="C1252" s="16" t="s">
        <v>820</v>
      </c>
      <c r="D1252" s="16" t="s">
        <v>32</v>
      </c>
      <c r="E1252" s="16" t="str">
        <f>IF([1]Sheet1!L1252="",[1]Sheet1!K1252,[1]Sheet1!L1252)</f>
        <v>177</v>
      </c>
      <c r="F1252" s="16" t="s">
        <v>61</v>
      </c>
      <c r="G1252" s="16" t="s">
        <v>135</v>
      </c>
      <c r="H1252" s="16" t="s">
        <v>32</v>
      </c>
      <c r="I1252" s="16" t="s">
        <v>54</v>
      </c>
      <c r="N1252" s="17">
        <v>2</v>
      </c>
      <c r="O1252" s="17">
        <v>21</v>
      </c>
      <c r="P1252" s="17">
        <v>20</v>
      </c>
      <c r="Q1252" s="2">
        <f>$L$25*(B1252*1000)</f>
        <v>0</v>
      </c>
      <c r="R1252" s="2">
        <f>$L$19*(C1252*1000)</f>
        <v>266280900</v>
      </c>
      <c r="S1252" s="2">
        <f>$L$20*(D1252*1000)</f>
        <v>0</v>
      </c>
      <c r="T1252" s="2">
        <f>$L$21*(E1252*1000)</f>
        <v>0</v>
      </c>
      <c r="U1252" s="2">
        <f>$L$22*(F1252*1000)</f>
        <v>0</v>
      </c>
      <c r="V1252" s="2">
        <f>$L$18*(G1252*1000)</f>
        <v>25230000</v>
      </c>
      <c r="W1252" s="2">
        <f>$L$24*(H1252*1000)</f>
        <v>0</v>
      </c>
      <c r="X1252" s="2">
        <f>$L$23*(I1252*1000)</f>
        <v>0</v>
      </c>
      <c r="Y1252" s="2">
        <f t="shared" si="57"/>
        <v>291.51089999999999</v>
      </c>
      <c r="Z1252" s="18">
        <f>Y1252/(B1252+C1252+D1252+E1252+F1252+G1252+H1252+I1252)</f>
        <v>0.19102942332896461</v>
      </c>
      <c r="AA1252" s="18">
        <f t="shared" si="59"/>
        <v>411971.07669999974</v>
      </c>
      <c r="AB1252" s="18">
        <f>((B1252+E1252+F1252+H1252+I1252)/(B1252+C1252+D1252+E1252+F1252+G1252+H1252+I1252))*100</f>
        <v>50.720838794233295</v>
      </c>
      <c r="AC1252" s="2">
        <f t="shared" si="58"/>
        <v>0</v>
      </c>
    </row>
    <row r="1253" spans="1:29">
      <c r="A1253" s="15" t="s">
        <v>113</v>
      </c>
      <c r="B1253" s="16" t="s">
        <v>30</v>
      </c>
      <c r="C1253" s="16" t="s">
        <v>789</v>
      </c>
      <c r="D1253" s="16" t="s">
        <v>32</v>
      </c>
      <c r="E1253" s="16" t="str">
        <f>IF([1]Sheet1!L1253="",[1]Sheet1!K1253,[1]Sheet1!L1253)</f>
        <v>18</v>
      </c>
      <c r="F1253" s="16" t="s">
        <v>61</v>
      </c>
      <c r="G1253" s="16" t="s">
        <v>135</v>
      </c>
      <c r="H1253" s="16" t="s">
        <v>32</v>
      </c>
      <c r="I1253" s="16" t="s">
        <v>487</v>
      </c>
      <c r="N1253" s="17">
        <v>2</v>
      </c>
      <c r="O1253" s="17">
        <v>21</v>
      </c>
      <c r="P1253" s="17">
        <v>21</v>
      </c>
      <c r="Q1253" s="2">
        <f>$L$25*(B1253*1000)</f>
        <v>0</v>
      </c>
      <c r="R1253" s="2">
        <f>$L$19*(C1253*1000)</f>
        <v>245656100</v>
      </c>
      <c r="S1253" s="2">
        <f>$L$20*(D1253*1000)</f>
        <v>0</v>
      </c>
      <c r="T1253" s="2">
        <f>$L$21*(E1253*1000)</f>
        <v>0</v>
      </c>
      <c r="U1253" s="2">
        <f>$L$22*(F1253*1000)</f>
        <v>0</v>
      </c>
      <c r="V1253" s="2">
        <f>$L$18*(G1253*1000)</f>
        <v>25230000</v>
      </c>
      <c r="W1253" s="2">
        <f>$L$24*(H1253*1000)</f>
        <v>0</v>
      </c>
      <c r="X1253" s="2">
        <f>$L$23*(I1253*1000)</f>
        <v>0</v>
      </c>
      <c r="Y1253" s="2">
        <f t="shared" si="57"/>
        <v>270.8861</v>
      </c>
      <c r="Z1253" s="18">
        <f>Y1253/(B1253+C1253+D1253+E1253+F1253+G1253+H1253+I1253)</f>
        <v>0.20006358936484489</v>
      </c>
      <c r="AA1253" s="18">
        <f t="shared" si="59"/>
        <v>412241.96279999975</v>
      </c>
      <c r="AB1253" s="18">
        <f>((B1253+E1253+F1253+H1253+I1253)/(B1253+C1253+D1253+E1253+F1253+G1253+H1253+I1253))*100</f>
        <v>48.596750369276222</v>
      </c>
      <c r="AC1253" s="2">
        <f t="shared" si="58"/>
        <v>1</v>
      </c>
    </row>
    <row r="1254" spans="1:29">
      <c r="A1254" s="15" t="s">
        <v>117</v>
      </c>
      <c r="B1254" s="16" t="s">
        <v>30</v>
      </c>
      <c r="C1254" s="16" t="s">
        <v>151</v>
      </c>
      <c r="D1254" s="16" t="s">
        <v>32</v>
      </c>
      <c r="E1254" s="16" t="str">
        <f>IF([1]Sheet1!L1254="",[1]Sheet1!K1254,[1]Sheet1!L1254)</f>
        <v>0</v>
      </c>
      <c r="F1254" s="16" t="s">
        <v>61</v>
      </c>
      <c r="G1254" s="16" t="s">
        <v>93</v>
      </c>
      <c r="H1254" s="16" t="s">
        <v>32</v>
      </c>
      <c r="I1254" s="16" t="s">
        <v>489</v>
      </c>
      <c r="N1254" s="17">
        <v>2</v>
      </c>
      <c r="O1254" s="17">
        <v>21</v>
      </c>
      <c r="P1254" s="17">
        <v>22</v>
      </c>
      <c r="Q1254" s="2">
        <f>$L$25*(B1254*1000)</f>
        <v>0</v>
      </c>
      <c r="R1254" s="2">
        <f>$L$19*(C1254*1000)</f>
        <v>237185200</v>
      </c>
      <c r="S1254" s="2">
        <f>$L$20*(D1254*1000)</f>
        <v>0</v>
      </c>
      <c r="T1254" s="2">
        <f>$L$21*(E1254*1000)</f>
        <v>0</v>
      </c>
      <c r="U1254" s="2">
        <f>$L$22*(F1254*1000)</f>
        <v>0</v>
      </c>
      <c r="V1254" s="2">
        <f>$L$18*(G1254*1000)</f>
        <v>20880000</v>
      </c>
      <c r="W1254" s="2">
        <f>$L$24*(H1254*1000)</f>
        <v>0</v>
      </c>
      <c r="X1254" s="2">
        <f>$L$23*(I1254*1000)</f>
        <v>0</v>
      </c>
      <c r="Y1254" s="2">
        <f t="shared" si="57"/>
        <v>258.0652</v>
      </c>
      <c r="Z1254" s="18">
        <f>Y1254/(B1254+C1254+D1254+E1254+F1254+G1254+H1254+I1254)</f>
        <v>0.193307265917603</v>
      </c>
      <c r="AA1254" s="18">
        <f t="shared" si="59"/>
        <v>412500.02799999976</v>
      </c>
      <c r="AB1254" s="18">
        <f>((B1254+E1254+F1254+H1254+I1254)/(B1254+C1254+D1254+E1254+F1254+G1254+H1254+I1254))*100</f>
        <v>49.962546816479403</v>
      </c>
      <c r="AC1254" s="2">
        <f t="shared" si="58"/>
        <v>1</v>
      </c>
    </row>
    <row r="1255" spans="1:29">
      <c r="A1255" s="15" t="s">
        <v>120</v>
      </c>
      <c r="B1255" s="16" t="s">
        <v>30</v>
      </c>
      <c r="C1255" s="16" t="s">
        <v>147</v>
      </c>
      <c r="D1255" s="16" t="s">
        <v>32</v>
      </c>
      <c r="E1255" s="16" t="str">
        <f>IF([1]Sheet1!L1255="",[1]Sheet1!K1255,[1]Sheet1!L1255)</f>
        <v>0</v>
      </c>
      <c r="F1255" s="16" t="s">
        <v>61</v>
      </c>
      <c r="G1255" s="16" t="s">
        <v>730</v>
      </c>
      <c r="H1255" s="16" t="s">
        <v>32</v>
      </c>
      <c r="I1255" s="16" t="s">
        <v>562</v>
      </c>
      <c r="N1255" s="17">
        <v>2</v>
      </c>
      <c r="O1255" s="17">
        <v>21</v>
      </c>
      <c r="P1255" s="17">
        <v>23</v>
      </c>
      <c r="Q1255" s="2">
        <f>$L$25*(B1255*1000)</f>
        <v>0</v>
      </c>
      <c r="R1255" s="2">
        <f>$L$19*(C1255*1000)</f>
        <v>236080300</v>
      </c>
      <c r="S1255" s="2">
        <f>$L$20*(D1255*1000)</f>
        <v>0</v>
      </c>
      <c r="T1255" s="2">
        <f>$L$21*(E1255*1000)</f>
        <v>0</v>
      </c>
      <c r="U1255" s="2">
        <f>$L$22*(F1255*1000)</f>
        <v>0</v>
      </c>
      <c r="V1255" s="2">
        <f>$L$18*(G1255*1000)</f>
        <v>14790000</v>
      </c>
      <c r="W1255" s="2">
        <f>$L$24*(H1255*1000)</f>
        <v>0</v>
      </c>
      <c r="X1255" s="2">
        <f>$L$23*(I1255*1000)</f>
        <v>0</v>
      </c>
      <c r="Y1255" s="2">
        <f t="shared" si="57"/>
        <v>250.87029999999999</v>
      </c>
      <c r="Z1255" s="18">
        <f>Y1255/(B1255+C1255+D1255+E1255+F1255+G1255+H1255+I1255)</f>
        <v>0.18218612926652142</v>
      </c>
      <c r="AA1255" s="18">
        <f t="shared" si="59"/>
        <v>412750.89829999977</v>
      </c>
      <c r="AB1255" s="18">
        <f>((B1255+E1255+F1255+H1255+I1255)/(B1255+C1255+D1255+E1255+F1255+G1255+H1255+I1255))*100</f>
        <v>52.214960058097319</v>
      </c>
      <c r="AC1255" s="2">
        <f t="shared" si="58"/>
        <v>0</v>
      </c>
    </row>
    <row r="1256" spans="1:29">
      <c r="A1256" s="15" t="s">
        <v>29</v>
      </c>
      <c r="B1256" s="16" t="s">
        <v>30</v>
      </c>
      <c r="C1256" s="16" t="s">
        <v>1023</v>
      </c>
      <c r="D1256" s="16" t="s">
        <v>32</v>
      </c>
      <c r="E1256" s="16" t="str">
        <f>IF([1]Sheet1!L1256="",[1]Sheet1!K1256,[1]Sheet1!L1256)</f>
        <v>0</v>
      </c>
      <c r="F1256" s="16" t="s">
        <v>122</v>
      </c>
      <c r="G1256" s="16" t="s">
        <v>30</v>
      </c>
      <c r="H1256" s="16" t="s">
        <v>32</v>
      </c>
      <c r="I1256" s="16" t="s">
        <v>642</v>
      </c>
      <c r="N1256" s="17">
        <v>2</v>
      </c>
      <c r="O1256" s="17">
        <v>21</v>
      </c>
      <c r="P1256" s="17">
        <v>24</v>
      </c>
      <c r="Q1256" s="2">
        <f>$L$25*(B1256*1000)</f>
        <v>0</v>
      </c>
      <c r="R1256" s="2">
        <f>$L$19*(C1256*1000)</f>
        <v>233133900</v>
      </c>
      <c r="S1256" s="2">
        <f>$L$20*(D1256*1000)</f>
        <v>0</v>
      </c>
      <c r="T1256" s="2">
        <f>$L$21*(E1256*1000)</f>
        <v>0</v>
      </c>
      <c r="U1256" s="2">
        <f>$L$22*(F1256*1000)</f>
        <v>0</v>
      </c>
      <c r="V1256" s="2">
        <f>$L$18*(G1256*1000)</f>
        <v>13920000</v>
      </c>
      <c r="W1256" s="2">
        <f>$L$24*(H1256*1000)</f>
        <v>0</v>
      </c>
      <c r="X1256" s="2">
        <f>$L$23*(I1256*1000)</f>
        <v>0</v>
      </c>
      <c r="Y1256" s="2">
        <f t="shared" si="57"/>
        <v>247.0539</v>
      </c>
      <c r="Z1256" s="18">
        <f>Y1256/(B1256+C1256+D1256+E1256+F1256+G1256+H1256+I1256)</f>
        <v>0.17954498546511627</v>
      </c>
      <c r="AA1256" s="18">
        <f t="shared" si="59"/>
        <v>412997.95219999977</v>
      </c>
      <c r="AB1256" s="18">
        <f>((B1256+E1256+F1256+H1256+I1256)/(B1256+C1256+D1256+E1256+F1256+G1256+H1256+I1256))*100</f>
        <v>52.834302325581397</v>
      </c>
      <c r="AC1256" s="2">
        <f t="shared" si="58"/>
        <v>0</v>
      </c>
    </row>
    <row r="1257" spans="1:29">
      <c r="A1257" s="15" t="s">
        <v>37</v>
      </c>
      <c r="B1257" s="16" t="s">
        <v>30</v>
      </c>
      <c r="C1257" s="16" t="s">
        <v>198</v>
      </c>
      <c r="D1257" s="16" t="s">
        <v>32</v>
      </c>
      <c r="E1257" s="16" t="str">
        <f>IF([1]Sheet1!L1257="",[1]Sheet1!K1257,[1]Sheet1!L1257)</f>
        <v>0</v>
      </c>
      <c r="F1257" s="16" t="s">
        <v>221</v>
      </c>
      <c r="G1257" s="16" t="s">
        <v>30</v>
      </c>
      <c r="H1257" s="16" t="s">
        <v>32</v>
      </c>
      <c r="I1257" s="16" t="s">
        <v>577</v>
      </c>
      <c r="N1257" s="17">
        <v>2</v>
      </c>
      <c r="O1257" s="17">
        <v>22</v>
      </c>
      <c r="P1257" s="17">
        <v>1</v>
      </c>
      <c r="Q1257" s="2">
        <f>$L$25*(B1257*1000)</f>
        <v>0</v>
      </c>
      <c r="R1257" s="2">
        <f>$L$19*(C1257*1000)</f>
        <v>233502200</v>
      </c>
      <c r="S1257" s="2">
        <f>$L$20*(D1257*1000)</f>
        <v>0</v>
      </c>
      <c r="T1257" s="2">
        <f>$L$21*(E1257*1000)</f>
        <v>0</v>
      </c>
      <c r="U1257" s="2">
        <f>$L$22*(F1257*1000)</f>
        <v>0</v>
      </c>
      <c r="V1257" s="2">
        <f>$L$18*(G1257*1000)</f>
        <v>13920000</v>
      </c>
      <c r="W1257" s="2">
        <f>$L$24*(H1257*1000)</f>
        <v>0</v>
      </c>
      <c r="X1257" s="2">
        <f>$L$23*(I1257*1000)</f>
        <v>0</v>
      </c>
      <c r="Y1257" s="2">
        <f t="shared" si="57"/>
        <v>247.4222</v>
      </c>
      <c r="Z1257" s="18">
        <f>Y1257/(B1257+C1257+D1257+E1257+F1257+G1257+H1257+I1257)</f>
        <v>0.18368389012620639</v>
      </c>
      <c r="AA1257" s="18">
        <f t="shared" si="59"/>
        <v>413245.37439999974</v>
      </c>
      <c r="AB1257" s="18">
        <f>((B1257+E1257+F1257+H1257+I1257)/(B1257+C1257+D1257+E1257+F1257+G1257+H1257+I1257))*100</f>
        <v>51.744617668893831</v>
      </c>
      <c r="AC1257" s="2">
        <f t="shared" si="58"/>
        <v>0</v>
      </c>
    </row>
    <row r="1258" spans="1:29">
      <c r="A1258" s="15" t="s">
        <v>42</v>
      </c>
      <c r="B1258" s="16" t="s">
        <v>30</v>
      </c>
      <c r="C1258" s="16" t="s">
        <v>1023</v>
      </c>
      <c r="D1258" s="16" t="s">
        <v>32</v>
      </c>
      <c r="E1258" s="16" t="str">
        <f>IF([1]Sheet1!L1258="",[1]Sheet1!K1258,[1]Sheet1!L1258)</f>
        <v>33</v>
      </c>
      <c r="F1258" s="16" t="s">
        <v>221</v>
      </c>
      <c r="G1258" s="16" t="s">
        <v>30</v>
      </c>
      <c r="H1258" s="16" t="s">
        <v>32</v>
      </c>
      <c r="I1258" s="16" t="s">
        <v>979</v>
      </c>
      <c r="N1258" s="17">
        <v>2</v>
      </c>
      <c r="O1258" s="17">
        <v>22</v>
      </c>
      <c r="P1258" s="17">
        <v>2</v>
      </c>
      <c r="Q1258" s="2">
        <f>$L$25*(B1258*1000)</f>
        <v>0</v>
      </c>
      <c r="R1258" s="2">
        <f>$L$19*(C1258*1000)</f>
        <v>233133900</v>
      </c>
      <c r="S1258" s="2">
        <f>$L$20*(D1258*1000)</f>
        <v>0</v>
      </c>
      <c r="T1258" s="2">
        <f>$L$21*(E1258*1000)</f>
        <v>0</v>
      </c>
      <c r="U1258" s="2">
        <f>$L$22*(F1258*1000)</f>
        <v>0</v>
      </c>
      <c r="V1258" s="2">
        <f>$L$18*(G1258*1000)</f>
        <v>13920000</v>
      </c>
      <c r="W1258" s="2">
        <f>$L$24*(H1258*1000)</f>
        <v>0</v>
      </c>
      <c r="X1258" s="2">
        <f>$L$23*(I1258*1000)</f>
        <v>0</v>
      </c>
      <c r="Y1258" s="2">
        <f t="shared" si="57"/>
        <v>247.0539</v>
      </c>
      <c r="Z1258" s="18">
        <f>Y1258/(B1258+C1258+D1258+E1258+F1258+G1258+H1258+I1258)</f>
        <v>0.18561525169045831</v>
      </c>
      <c r="AA1258" s="18">
        <f t="shared" si="59"/>
        <v>413492.42829999974</v>
      </c>
      <c r="AB1258" s="18">
        <f>((B1258+E1258+F1258+H1258+I1258)/(B1258+C1258+D1258+E1258+F1258+G1258+H1258+I1258))*100</f>
        <v>51.239669421487598</v>
      </c>
      <c r="AC1258" s="2">
        <f t="shared" si="58"/>
        <v>0</v>
      </c>
    </row>
    <row r="1259" spans="1:29">
      <c r="A1259" s="15" t="s">
        <v>47</v>
      </c>
      <c r="B1259" s="16" t="s">
        <v>30</v>
      </c>
      <c r="C1259" s="16" t="s">
        <v>198</v>
      </c>
      <c r="D1259" s="16" t="s">
        <v>32</v>
      </c>
      <c r="E1259" s="16" t="str">
        <f>IF([1]Sheet1!L1259="",[1]Sheet1!K1259,[1]Sheet1!L1259)</f>
        <v>147</v>
      </c>
      <c r="F1259" s="16" t="s">
        <v>221</v>
      </c>
      <c r="G1259" s="16" t="s">
        <v>30</v>
      </c>
      <c r="H1259" s="16" t="s">
        <v>32</v>
      </c>
      <c r="I1259" s="16" t="s">
        <v>1023</v>
      </c>
      <c r="N1259" s="17">
        <v>2</v>
      </c>
      <c r="O1259" s="17">
        <v>22</v>
      </c>
      <c r="P1259" s="17">
        <v>3</v>
      </c>
      <c r="Q1259" s="2">
        <f>$L$25*(B1259*1000)</f>
        <v>0</v>
      </c>
      <c r="R1259" s="2">
        <f>$L$19*(C1259*1000)</f>
        <v>233502200</v>
      </c>
      <c r="S1259" s="2">
        <f>$L$20*(D1259*1000)</f>
        <v>0</v>
      </c>
      <c r="T1259" s="2">
        <f>$L$21*(E1259*1000)</f>
        <v>0</v>
      </c>
      <c r="U1259" s="2">
        <f>$L$22*(F1259*1000)</f>
        <v>0</v>
      </c>
      <c r="V1259" s="2">
        <f>$L$18*(G1259*1000)</f>
        <v>13920000</v>
      </c>
      <c r="W1259" s="2">
        <f>$L$24*(H1259*1000)</f>
        <v>0</v>
      </c>
      <c r="X1259" s="2">
        <f>$L$23*(I1259*1000)</f>
        <v>0</v>
      </c>
      <c r="Y1259" s="2">
        <f t="shared" si="57"/>
        <v>247.4222</v>
      </c>
      <c r="Z1259" s="18">
        <f>Y1259/(B1259+C1259+D1259+E1259+F1259+G1259+H1259+I1259)</f>
        <v>0.17051840110268782</v>
      </c>
      <c r="AA1259" s="18">
        <f t="shared" si="59"/>
        <v>413739.85049999971</v>
      </c>
      <c r="AB1259" s="18">
        <f>((B1259+E1259+F1259+H1259+I1259)/(B1259+C1259+D1259+E1259+F1259+G1259+H1259+I1259))*100</f>
        <v>55.203308063404542</v>
      </c>
      <c r="AC1259" s="2">
        <f t="shared" si="58"/>
        <v>0</v>
      </c>
    </row>
    <row r="1260" spans="1:29">
      <c r="A1260" s="15" t="s">
        <v>50</v>
      </c>
      <c r="B1260" s="16" t="s">
        <v>30</v>
      </c>
      <c r="C1260" s="16" t="s">
        <v>304</v>
      </c>
      <c r="D1260" s="16" t="s">
        <v>32</v>
      </c>
      <c r="E1260" s="16" t="str">
        <f>IF([1]Sheet1!L1260="",[1]Sheet1!K1260,[1]Sheet1!L1260)</f>
        <v>147</v>
      </c>
      <c r="F1260" s="16" t="s">
        <v>221</v>
      </c>
      <c r="G1260" s="16" t="s">
        <v>44</v>
      </c>
      <c r="H1260" s="16" t="s">
        <v>32</v>
      </c>
      <c r="I1260" s="16" t="s">
        <v>231</v>
      </c>
      <c r="N1260" s="17">
        <v>2</v>
      </c>
      <c r="O1260" s="17">
        <v>22</v>
      </c>
      <c r="P1260" s="17">
        <v>4</v>
      </c>
      <c r="Q1260" s="2">
        <f>$L$25*(B1260*1000)</f>
        <v>0</v>
      </c>
      <c r="R1260" s="2">
        <f>$L$19*(C1260*1000)</f>
        <v>237553500</v>
      </c>
      <c r="S1260" s="2">
        <f>$L$20*(D1260*1000)</f>
        <v>0</v>
      </c>
      <c r="T1260" s="2">
        <f>$L$21*(E1260*1000)</f>
        <v>0</v>
      </c>
      <c r="U1260" s="2">
        <f>$L$22*(F1260*1000)</f>
        <v>0</v>
      </c>
      <c r="V1260" s="2">
        <f>$L$18*(G1260*1000)</f>
        <v>16530000</v>
      </c>
      <c r="W1260" s="2">
        <f>$L$24*(H1260*1000)</f>
        <v>0</v>
      </c>
      <c r="X1260" s="2">
        <f>$L$23*(I1260*1000)</f>
        <v>0</v>
      </c>
      <c r="Y1260" s="2">
        <f t="shared" si="57"/>
        <v>254.08349999999999</v>
      </c>
      <c r="Z1260" s="18">
        <f>Y1260/(B1260+C1260+D1260+E1260+F1260+G1260+H1260+I1260)</f>
        <v>0.17167804054054053</v>
      </c>
      <c r="AA1260" s="18">
        <f t="shared" si="59"/>
        <v>413993.93399999972</v>
      </c>
      <c r="AB1260" s="18">
        <f>((B1260+E1260+F1260+H1260+I1260)/(B1260+C1260+D1260+E1260+F1260+G1260+H1260+I1260))*100</f>
        <v>55.135135135135137</v>
      </c>
      <c r="AC1260" s="2">
        <f t="shared" si="58"/>
        <v>0</v>
      </c>
    </row>
    <row r="1261" spans="1:29">
      <c r="A1261" s="15" t="s">
        <v>53</v>
      </c>
      <c r="B1261" s="16" t="s">
        <v>30</v>
      </c>
      <c r="C1261" s="16" t="s">
        <v>372</v>
      </c>
      <c r="D1261" s="16" t="s">
        <v>32</v>
      </c>
      <c r="E1261" s="16" t="str">
        <f>IF([1]Sheet1!L1261="",[1]Sheet1!K1261,[1]Sheet1!L1261)</f>
        <v>146</v>
      </c>
      <c r="F1261" s="16" t="s">
        <v>221</v>
      </c>
      <c r="G1261" s="16" t="s">
        <v>92</v>
      </c>
      <c r="H1261" s="16" t="s">
        <v>32</v>
      </c>
      <c r="I1261" s="16" t="s">
        <v>144</v>
      </c>
      <c r="N1261" s="17">
        <v>2</v>
      </c>
      <c r="O1261" s="17">
        <v>22</v>
      </c>
      <c r="P1261" s="17">
        <v>5</v>
      </c>
      <c r="Q1261" s="2">
        <f>$L$25*(B1261*1000)</f>
        <v>0</v>
      </c>
      <c r="R1261" s="2">
        <f>$L$19*(C1261*1000)</f>
        <v>246024400</v>
      </c>
      <c r="S1261" s="2">
        <f>$L$20*(D1261*1000)</f>
        <v>0</v>
      </c>
      <c r="T1261" s="2">
        <f>$L$21*(E1261*1000)</f>
        <v>0</v>
      </c>
      <c r="U1261" s="2">
        <f>$L$22*(F1261*1000)</f>
        <v>0</v>
      </c>
      <c r="V1261" s="2">
        <f>$L$18*(G1261*1000)</f>
        <v>21750000</v>
      </c>
      <c r="W1261" s="2">
        <f>$L$24*(H1261*1000)</f>
        <v>0</v>
      </c>
      <c r="X1261" s="2">
        <f>$L$23*(I1261*1000)</f>
        <v>0</v>
      </c>
      <c r="Y1261" s="2">
        <f t="shared" si="57"/>
        <v>267.77440000000001</v>
      </c>
      <c r="Z1261" s="18">
        <f>Y1261/(B1261+C1261+D1261+E1261+F1261+G1261+H1261+I1261)</f>
        <v>0.18129614082599865</v>
      </c>
      <c r="AA1261" s="18">
        <f t="shared" si="59"/>
        <v>414261.70839999971</v>
      </c>
      <c r="AB1261" s="18">
        <f>((B1261+E1261+F1261+H1261+I1261)/(B1261+C1261+D1261+E1261+F1261+G1261+H1261+I1261))*100</f>
        <v>53.080568720379148</v>
      </c>
      <c r="AC1261" s="2">
        <f t="shared" si="58"/>
        <v>0</v>
      </c>
    </row>
    <row r="1262" spans="1:29">
      <c r="A1262" s="15" t="s">
        <v>57</v>
      </c>
      <c r="B1262" s="16" t="s">
        <v>30</v>
      </c>
      <c r="C1262" s="16" t="s">
        <v>326</v>
      </c>
      <c r="D1262" s="16" t="s">
        <v>32</v>
      </c>
      <c r="E1262" s="16" t="str">
        <f>IF([1]Sheet1!L1262="",[1]Sheet1!K1262,[1]Sheet1!L1262)</f>
        <v>100</v>
      </c>
      <c r="F1262" s="16" t="s">
        <v>221</v>
      </c>
      <c r="G1262" s="16" t="s">
        <v>197</v>
      </c>
      <c r="H1262" s="16" t="s">
        <v>173</v>
      </c>
      <c r="I1262" s="16" t="s">
        <v>363</v>
      </c>
      <c r="N1262" s="17">
        <v>2</v>
      </c>
      <c r="O1262" s="17">
        <v>22</v>
      </c>
      <c r="P1262" s="17">
        <v>6</v>
      </c>
      <c r="Q1262" s="2">
        <f>$L$25*(B1262*1000)</f>
        <v>0</v>
      </c>
      <c r="R1262" s="2">
        <f>$L$19*(C1262*1000)</f>
        <v>260388100</v>
      </c>
      <c r="S1262" s="2">
        <f>$L$20*(D1262*1000)</f>
        <v>0</v>
      </c>
      <c r="T1262" s="2">
        <f>$L$21*(E1262*1000)</f>
        <v>0</v>
      </c>
      <c r="U1262" s="2">
        <f>$L$22*(F1262*1000)</f>
        <v>0</v>
      </c>
      <c r="V1262" s="2">
        <f>$L$18*(G1262*1000)</f>
        <v>22620000</v>
      </c>
      <c r="W1262" s="2">
        <f>$L$24*(H1262*1000)</f>
        <v>0</v>
      </c>
      <c r="X1262" s="2">
        <f>$L$23*(I1262*1000)</f>
        <v>0</v>
      </c>
      <c r="Y1262" s="2">
        <f t="shared" si="57"/>
        <v>283.00810000000001</v>
      </c>
      <c r="Z1262" s="18">
        <f>Y1262/(B1262+C1262+D1262+E1262+F1262+G1262+H1262+I1262)</f>
        <v>0.18072037037037039</v>
      </c>
      <c r="AA1262" s="18">
        <f t="shared" si="59"/>
        <v>414544.71649999969</v>
      </c>
      <c r="AB1262" s="18">
        <f>((B1262+E1262+F1262+H1262+I1262)/(B1262+C1262+D1262+E1262+F1262+G1262+H1262+I1262))*100</f>
        <v>53.192848020434226</v>
      </c>
      <c r="AC1262" s="2">
        <f t="shared" si="58"/>
        <v>0</v>
      </c>
    </row>
    <row r="1263" spans="1:29">
      <c r="A1263" s="15" t="s">
        <v>60</v>
      </c>
      <c r="B1263" s="16" t="s">
        <v>30</v>
      </c>
      <c r="C1263" s="16" t="s">
        <v>526</v>
      </c>
      <c r="D1263" s="16" t="s">
        <v>32</v>
      </c>
      <c r="E1263" s="16" t="str">
        <f>IF([1]Sheet1!L1263="",[1]Sheet1!K1263,[1]Sheet1!L1263)</f>
        <v>0</v>
      </c>
      <c r="F1263" s="16" t="s">
        <v>61</v>
      </c>
      <c r="G1263" s="16" t="s">
        <v>92</v>
      </c>
      <c r="H1263" s="16" t="s">
        <v>385</v>
      </c>
      <c r="I1263" s="16" t="s">
        <v>617</v>
      </c>
      <c r="N1263" s="17">
        <v>2</v>
      </c>
      <c r="O1263" s="17">
        <v>22</v>
      </c>
      <c r="P1263" s="17">
        <v>7</v>
      </c>
      <c r="Q1263" s="2">
        <f>$L$25*(B1263*1000)</f>
        <v>0</v>
      </c>
      <c r="R1263" s="2">
        <f>$L$19*(C1263*1000)</f>
        <v>267017500</v>
      </c>
      <c r="S1263" s="2">
        <f>$L$20*(D1263*1000)</f>
        <v>0</v>
      </c>
      <c r="T1263" s="2">
        <f>$L$21*(E1263*1000)</f>
        <v>0</v>
      </c>
      <c r="U1263" s="2">
        <f>$L$22*(F1263*1000)</f>
        <v>0</v>
      </c>
      <c r="V1263" s="2">
        <f>$L$18*(G1263*1000)</f>
        <v>21750000</v>
      </c>
      <c r="W1263" s="2">
        <f>$L$24*(H1263*1000)</f>
        <v>0</v>
      </c>
      <c r="X1263" s="2">
        <f>$L$23*(I1263*1000)</f>
        <v>0</v>
      </c>
      <c r="Y1263" s="2">
        <f t="shared" si="57"/>
        <v>288.76749999999998</v>
      </c>
      <c r="Z1263" s="18">
        <f>Y1263/(B1263+C1263+D1263+E1263+F1263+G1263+H1263+I1263)</f>
        <v>0.1788034055727554</v>
      </c>
      <c r="AA1263" s="18">
        <f t="shared" si="59"/>
        <v>414833.48399999971</v>
      </c>
      <c r="AB1263" s="18">
        <f>((B1263+E1263+F1263+H1263+I1263)/(B1263+C1263+D1263+E1263+F1263+G1263+H1263+I1263))*100</f>
        <v>53.56037151702786</v>
      </c>
      <c r="AC1263" s="2">
        <f t="shared" si="58"/>
        <v>0</v>
      </c>
    </row>
    <row r="1264" spans="1:29">
      <c r="A1264" s="15" t="s">
        <v>64</v>
      </c>
      <c r="B1264" s="16" t="s">
        <v>30</v>
      </c>
      <c r="C1264" s="16" t="s">
        <v>760</v>
      </c>
      <c r="D1264" s="16" t="s">
        <v>490</v>
      </c>
      <c r="E1264" s="16" t="str">
        <f>IF([1]Sheet1!L1264="",[1]Sheet1!K1264,[1]Sheet1!L1264)</f>
        <v>0</v>
      </c>
      <c r="F1264" s="16" t="s">
        <v>205</v>
      </c>
      <c r="G1264" s="16" t="s">
        <v>92</v>
      </c>
      <c r="H1264" s="16" t="s">
        <v>528</v>
      </c>
      <c r="I1264" s="16" t="s">
        <v>1203</v>
      </c>
      <c r="N1264" s="17">
        <v>2</v>
      </c>
      <c r="O1264" s="17">
        <v>22</v>
      </c>
      <c r="P1264" s="17">
        <v>8</v>
      </c>
      <c r="Q1264" s="2">
        <f>$L$25*(B1264*1000)</f>
        <v>0</v>
      </c>
      <c r="R1264" s="2">
        <f>$L$19*(C1264*1000)</f>
        <v>265912600</v>
      </c>
      <c r="S1264" s="2">
        <f>$L$20*(D1264*1000)</f>
        <v>1097800</v>
      </c>
      <c r="T1264" s="2">
        <f>$L$21*(E1264*1000)</f>
        <v>0</v>
      </c>
      <c r="U1264" s="2">
        <f>$L$22*(F1264*1000)</f>
        <v>0</v>
      </c>
      <c r="V1264" s="2">
        <f>$L$18*(G1264*1000)</f>
        <v>21750000</v>
      </c>
      <c r="W1264" s="2">
        <f>$L$24*(H1264*1000)</f>
        <v>0</v>
      </c>
      <c r="X1264" s="2">
        <f>$L$23*(I1264*1000)</f>
        <v>0</v>
      </c>
      <c r="Y1264" s="2">
        <f t="shared" si="57"/>
        <v>288.7604</v>
      </c>
      <c r="Z1264" s="18">
        <f>Y1264/(B1264+C1264+D1264+E1264+F1264+G1264+H1264+I1264)</f>
        <v>0.16528929593589009</v>
      </c>
      <c r="AA1264" s="18">
        <f t="shared" si="59"/>
        <v>415122.24439999973</v>
      </c>
      <c r="AB1264" s="18">
        <f>((B1264+E1264+F1264+H1264+I1264)/(B1264+C1264+D1264+E1264+F1264+G1264+H1264+I1264))*100</f>
        <v>57.126502575844306</v>
      </c>
      <c r="AC1264" s="2">
        <f t="shared" si="58"/>
        <v>0</v>
      </c>
    </row>
    <row r="1265" spans="1:29">
      <c r="A1265" s="15" t="s">
        <v>68</v>
      </c>
      <c r="B1265" s="16" t="s">
        <v>30</v>
      </c>
      <c r="C1265" s="16" t="s">
        <v>1145</v>
      </c>
      <c r="D1265" s="16" t="s">
        <v>490</v>
      </c>
      <c r="E1265" s="16" t="str">
        <f>IF([1]Sheet1!L1265="",[1]Sheet1!K1265,[1]Sheet1!L1265)</f>
        <v>99</v>
      </c>
      <c r="F1265" s="16" t="s">
        <v>205</v>
      </c>
      <c r="G1265" s="16" t="s">
        <v>379</v>
      </c>
      <c r="H1265" s="16" t="s">
        <v>742</v>
      </c>
      <c r="I1265" s="16" t="s">
        <v>764</v>
      </c>
      <c r="N1265" s="17">
        <v>2</v>
      </c>
      <c r="O1265" s="17">
        <v>22</v>
      </c>
      <c r="P1265" s="17">
        <v>9</v>
      </c>
      <c r="Q1265" s="2">
        <f>$L$25*(B1265*1000)</f>
        <v>0</v>
      </c>
      <c r="R1265" s="2">
        <f>$L$19*(C1265*1000)</f>
        <v>262966200</v>
      </c>
      <c r="S1265" s="2">
        <f>$L$20*(D1265*1000)</f>
        <v>1097800</v>
      </c>
      <c r="T1265" s="2">
        <f>$L$21*(E1265*1000)</f>
        <v>0</v>
      </c>
      <c r="U1265" s="2">
        <f>$L$22*(F1265*1000)</f>
        <v>0</v>
      </c>
      <c r="V1265" s="2">
        <f>$L$18*(G1265*1000)</f>
        <v>20010000</v>
      </c>
      <c r="W1265" s="2">
        <f>$L$24*(H1265*1000)</f>
        <v>0</v>
      </c>
      <c r="X1265" s="2">
        <f>$L$23*(I1265*1000)</f>
        <v>0</v>
      </c>
      <c r="Y1265" s="2">
        <f t="shared" si="57"/>
        <v>284.07400000000001</v>
      </c>
      <c r="Z1265" s="18">
        <f>Y1265/(B1265+C1265+D1265+E1265+F1265+G1265+H1265+I1265)</f>
        <v>0.15514691425450575</v>
      </c>
      <c r="AA1265" s="18">
        <f t="shared" si="59"/>
        <v>415406.31839999976</v>
      </c>
      <c r="AB1265" s="18">
        <f>((B1265+E1265+F1265+H1265+I1265)/(B1265+C1265+D1265+E1265+F1265+G1265+H1265+I1265))*100</f>
        <v>59.6395412342982</v>
      </c>
      <c r="AC1265" s="2">
        <f t="shared" si="58"/>
        <v>0</v>
      </c>
    </row>
    <row r="1266" spans="1:29">
      <c r="A1266" s="15" t="s">
        <v>73</v>
      </c>
      <c r="B1266" s="16" t="s">
        <v>30</v>
      </c>
      <c r="C1266" s="16" t="s">
        <v>585</v>
      </c>
      <c r="D1266" s="16" t="s">
        <v>32</v>
      </c>
      <c r="E1266" s="16" t="str">
        <f>IF([1]Sheet1!L1266="",[1]Sheet1!K1266,[1]Sheet1!L1266)</f>
        <v>145</v>
      </c>
      <c r="F1266" s="16" t="s">
        <v>65</v>
      </c>
      <c r="G1266" s="16" t="s">
        <v>379</v>
      </c>
      <c r="H1266" s="16" t="s">
        <v>914</v>
      </c>
      <c r="I1266" s="16" t="s">
        <v>597</v>
      </c>
      <c r="N1266" s="17">
        <v>2</v>
      </c>
      <c r="O1266" s="17">
        <v>22</v>
      </c>
      <c r="P1266" s="17">
        <v>10</v>
      </c>
      <c r="Q1266" s="2">
        <f>$L$25*(B1266*1000)</f>
        <v>0</v>
      </c>
      <c r="R1266" s="2">
        <f>$L$19*(C1266*1000)</f>
        <v>242709700</v>
      </c>
      <c r="S1266" s="2">
        <f>$L$20*(D1266*1000)</f>
        <v>0</v>
      </c>
      <c r="T1266" s="2">
        <f>$L$21*(E1266*1000)</f>
        <v>0</v>
      </c>
      <c r="U1266" s="2">
        <f>$L$22*(F1266*1000)</f>
        <v>0</v>
      </c>
      <c r="V1266" s="2">
        <f>$L$18*(G1266*1000)</f>
        <v>20010000</v>
      </c>
      <c r="W1266" s="2">
        <f>$L$24*(H1266*1000)</f>
        <v>0</v>
      </c>
      <c r="X1266" s="2">
        <f>$L$23*(I1266*1000)</f>
        <v>0</v>
      </c>
      <c r="Y1266" s="2">
        <f t="shared" si="57"/>
        <v>262.71969999999999</v>
      </c>
      <c r="Z1266" s="18">
        <f>Y1266/(B1266+C1266+D1266+E1266+F1266+G1266+H1266+I1266)</f>
        <v>0.13849219820769634</v>
      </c>
      <c r="AA1266" s="18">
        <f t="shared" si="59"/>
        <v>415669.03809999977</v>
      </c>
      <c r="AB1266" s="18">
        <f>((B1266+E1266+F1266+H1266+I1266)/(B1266+C1266+D1266+E1266+F1266+G1266+H1266+I1266))*100</f>
        <v>64.048497627833427</v>
      </c>
      <c r="AC1266" s="2">
        <f t="shared" si="58"/>
        <v>0</v>
      </c>
    </row>
    <row r="1267" spans="1:29">
      <c r="A1267" s="15" t="s">
        <v>77</v>
      </c>
      <c r="B1267" s="16" t="s">
        <v>30</v>
      </c>
      <c r="C1267" s="16" t="s">
        <v>599</v>
      </c>
      <c r="D1267" s="16" t="s">
        <v>221</v>
      </c>
      <c r="E1267" s="16" t="str">
        <f>IF([1]Sheet1!L1267="",[1]Sheet1!K1267,[1]Sheet1!L1267)</f>
        <v>145</v>
      </c>
      <c r="F1267" s="16" t="s">
        <v>65</v>
      </c>
      <c r="G1267" s="16" t="s">
        <v>379</v>
      </c>
      <c r="H1267" s="16" t="s">
        <v>125</v>
      </c>
      <c r="I1267" s="16" t="s">
        <v>1043</v>
      </c>
      <c r="N1267" s="17">
        <v>2</v>
      </c>
      <c r="O1267" s="17">
        <v>22</v>
      </c>
      <c r="P1267" s="17">
        <v>11</v>
      </c>
      <c r="Q1267" s="2">
        <f>$L$25*(B1267*1000)</f>
        <v>0</v>
      </c>
      <c r="R1267" s="2">
        <f>$L$19*(C1267*1000)</f>
        <v>235712000</v>
      </c>
      <c r="S1267" s="2">
        <f>$L$20*(D1267*1000)</f>
        <v>2744500</v>
      </c>
      <c r="T1267" s="2">
        <f>$L$21*(E1267*1000)</f>
        <v>0</v>
      </c>
      <c r="U1267" s="2">
        <f>$L$22*(F1267*1000)</f>
        <v>0</v>
      </c>
      <c r="V1267" s="2">
        <f>$L$18*(G1267*1000)</f>
        <v>20010000</v>
      </c>
      <c r="W1267" s="2">
        <f>$L$24*(H1267*1000)</f>
        <v>0</v>
      </c>
      <c r="X1267" s="2">
        <f>$L$23*(I1267*1000)</f>
        <v>0</v>
      </c>
      <c r="Y1267" s="2">
        <f t="shared" si="57"/>
        <v>258.4665</v>
      </c>
      <c r="Z1267" s="18">
        <f>Y1267/(B1267+C1267+D1267+E1267+F1267+G1267+H1267+I1267)</f>
        <v>0.1391100645855759</v>
      </c>
      <c r="AA1267" s="18">
        <f t="shared" si="59"/>
        <v>415927.50459999975</v>
      </c>
      <c r="AB1267" s="18">
        <f>((B1267+E1267+F1267+H1267+I1267)/(B1267+C1267+D1267+E1267+F1267+G1267+H1267+I1267))*100</f>
        <v>64.047362755651235</v>
      </c>
      <c r="AC1267" s="2">
        <f t="shared" si="58"/>
        <v>0</v>
      </c>
    </row>
    <row r="1268" spans="1:29">
      <c r="A1268" s="15" t="s">
        <v>81</v>
      </c>
      <c r="B1268" s="16" t="s">
        <v>30</v>
      </c>
      <c r="C1268" s="16" t="s">
        <v>341</v>
      </c>
      <c r="D1268" s="16" t="s">
        <v>581</v>
      </c>
      <c r="E1268" s="16" t="str">
        <f>IF([1]Sheet1!L1268="",[1]Sheet1!K1268,[1]Sheet1!L1268)</f>
        <v>145</v>
      </c>
      <c r="F1268" s="16" t="s">
        <v>65</v>
      </c>
      <c r="G1268" s="16" t="s">
        <v>379</v>
      </c>
      <c r="H1268" s="16" t="s">
        <v>1204</v>
      </c>
      <c r="I1268" s="16" t="s">
        <v>272</v>
      </c>
      <c r="N1268" s="17">
        <v>2</v>
      </c>
      <c r="O1268" s="17">
        <v>22</v>
      </c>
      <c r="P1268" s="17">
        <v>12</v>
      </c>
      <c r="Q1268" s="2">
        <f>$L$25*(B1268*1000)</f>
        <v>0</v>
      </c>
      <c r="R1268" s="2">
        <f>$L$19*(C1268*1000)</f>
        <v>234975400</v>
      </c>
      <c r="S1268" s="2">
        <f>$L$20*(D1268*1000)</f>
        <v>22504900</v>
      </c>
      <c r="T1268" s="2">
        <f>$L$21*(E1268*1000)</f>
        <v>0</v>
      </c>
      <c r="U1268" s="2">
        <f>$L$22*(F1268*1000)</f>
        <v>0</v>
      </c>
      <c r="V1268" s="2">
        <f>$L$18*(G1268*1000)</f>
        <v>20010000</v>
      </c>
      <c r="W1268" s="2">
        <f>$L$24*(H1268*1000)</f>
        <v>0</v>
      </c>
      <c r="X1268" s="2">
        <f>$L$23*(I1268*1000)</f>
        <v>0</v>
      </c>
      <c r="Y1268" s="2">
        <f t="shared" si="57"/>
        <v>277.49029999999999</v>
      </c>
      <c r="Z1268" s="18">
        <f>Y1268/(B1268+C1268+D1268+E1268+F1268+G1268+H1268+I1268)</f>
        <v>0.15023838657282079</v>
      </c>
      <c r="AA1268" s="18">
        <f t="shared" si="59"/>
        <v>416204.99489999976</v>
      </c>
      <c r="AB1268" s="18">
        <f>((B1268+E1268+F1268+H1268+I1268)/(B1268+C1268+D1268+E1268+F1268+G1268+H1268+I1268))*100</f>
        <v>61.992420140768814</v>
      </c>
      <c r="AC1268" s="2">
        <f t="shared" si="58"/>
        <v>0</v>
      </c>
    </row>
    <row r="1269" spans="1:29">
      <c r="A1269" s="15" t="s">
        <v>85</v>
      </c>
      <c r="B1269" s="16" t="s">
        <v>30</v>
      </c>
      <c r="C1269" s="16" t="s">
        <v>599</v>
      </c>
      <c r="D1269" s="16" t="s">
        <v>216</v>
      </c>
      <c r="E1269" s="16" t="str">
        <f>IF([1]Sheet1!L1269="",[1]Sheet1!K1269,[1]Sheet1!L1269)</f>
        <v>18</v>
      </c>
      <c r="F1269" s="16" t="s">
        <v>153</v>
      </c>
      <c r="G1269" s="16" t="s">
        <v>379</v>
      </c>
      <c r="H1269" s="16" t="s">
        <v>835</v>
      </c>
      <c r="I1269" s="16" t="s">
        <v>1205</v>
      </c>
      <c r="N1269" s="17">
        <v>2</v>
      </c>
      <c r="O1269" s="17">
        <v>22</v>
      </c>
      <c r="P1269" s="17">
        <v>13</v>
      </c>
      <c r="Q1269" s="2">
        <f>$L$25*(B1269*1000)</f>
        <v>0</v>
      </c>
      <c r="R1269" s="2">
        <f>$L$19*(C1269*1000)</f>
        <v>235712000</v>
      </c>
      <c r="S1269" s="2">
        <f>$L$20*(D1269*1000)</f>
        <v>37325200</v>
      </c>
      <c r="T1269" s="2">
        <f>$L$21*(E1269*1000)</f>
        <v>0</v>
      </c>
      <c r="U1269" s="2">
        <f>$L$22*(F1269*1000)</f>
        <v>0</v>
      </c>
      <c r="V1269" s="2">
        <f>$L$18*(G1269*1000)</f>
        <v>20010000</v>
      </c>
      <c r="W1269" s="2">
        <f>$L$24*(H1269*1000)</f>
        <v>0</v>
      </c>
      <c r="X1269" s="2">
        <f>$L$23*(I1269*1000)</f>
        <v>0</v>
      </c>
      <c r="Y1269" s="2">
        <f t="shared" si="57"/>
        <v>293.04719999999998</v>
      </c>
      <c r="Z1269" s="18">
        <f>Y1269/(B1269+C1269+D1269+E1269+F1269+G1269+H1269+I1269)</f>
        <v>0.17453674806432398</v>
      </c>
      <c r="AA1269" s="18">
        <f t="shared" si="59"/>
        <v>416498.04209999973</v>
      </c>
      <c r="AB1269" s="18">
        <f>((B1269+E1269+F1269+H1269+I1269)/(B1269+C1269+D1269+E1269+F1269+G1269+H1269+I1269))*100</f>
        <v>56.462179868969621</v>
      </c>
      <c r="AC1269" s="2">
        <f t="shared" si="58"/>
        <v>0</v>
      </c>
    </row>
    <row r="1270" spans="1:29">
      <c r="A1270" s="15" t="s">
        <v>88</v>
      </c>
      <c r="B1270" s="16" t="s">
        <v>30</v>
      </c>
      <c r="C1270" s="16" t="s">
        <v>442</v>
      </c>
      <c r="D1270" s="16" t="s">
        <v>616</v>
      </c>
      <c r="E1270" s="16" t="str">
        <f>IF([1]Sheet1!L1270="",[1]Sheet1!K1270,[1]Sheet1!L1270)</f>
        <v>145</v>
      </c>
      <c r="F1270" s="16" t="s">
        <v>153</v>
      </c>
      <c r="G1270" s="16" t="s">
        <v>92</v>
      </c>
      <c r="H1270" s="16" t="s">
        <v>317</v>
      </c>
      <c r="I1270" s="16" t="s">
        <v>987</v>
      </c>
      <c r="N1270" s="17">
        <v>2</v>
      </c>
      <c r="O1270" s="17">
        <v>22</v>
      </c>
      <c r="P1270" s="17">
        <v>14</v>
      </c>
      <c r="Q1270" s="2">
        <f>$L$25*(B1270*1000)</f>
        <v>0</v>
      </c>
      <c r="R1270" s="2">
        <f>$L$19*(C1270*1000)</f>
        <v>244919500</v>
      </c>
      <c r="S1270" s="2">
        <f>$L$20*(D1270*1000)</f>
        <v>74101500</v>
      </c>
      <c r="T1270" s="2">
        <f>$L$21*(E1270*1000)</f>
        <v>0</v>
      </c>
      <c r="U1270" s="2">
        <f>$L$22*(F1270*1000)</f>
        <v>0</v>
      </c>
      <c r="V1270" s="2">
        <f>$L$18*(G1270*1000)</f>
        <v>21750000</v>
      </c>
      <c r="W1270" s="2">
        <f>$L$24*(H1270*1000)</f>
        <v>0</v>
      </c>
      <c r="X1270" s="2">
        <f>$L$23*(I1270*1000)</f>
        <v>0</v>
      </c>
      <c r="Y1270" s="2">
        <f t="shared" si="57"/>
        <v>340.77100000000002</v>
      </c>
      <c r="Z1270" s="18">
        <f>Y1270/(B1270+C1270+D1270+E1270+F1270+G1270+H1270+I1270)</f>
        <v>0.18174453333333335</v>
      </c>
      <c r="AA1270" s="18">
        <f t="shared" si="59"/>
        <v>416838.81309999974</v>
      </c>
      <c r="AB1270" s="18">
        <f>((B1270+E1270+F1270+H1270+I1270)/(B1270+C1270+D1270+E1270+F1270+G1270+H1270+I1270))*100</f>
        <v>56.000000000000007</v>
      </c>
      <c r="AC1270" s="2">
        <f t="shared" si="58"/>
        <v>0</v>
      </c>
    </row>
    <row r="1271" spans="1:29">
      <c r="A1271" s="15" t="s">
        <v>91</v>
      </c>
      <c r="B1271" s="16" t="s">
        <v>30</v>
      </c>
      <c r="C1271" s="16" t="s">
        <v>493</v>
      </c>
      <c r="D1271" s="16" t="s">
        <v>856</v>
      </c>
      <c r="E1271" s="16" t="str">
        <f>IF([1]Sheet1!L1271="",[1]Sheet1!K1271,[1]Sheet1!L1271)</f>
        <v>145</v>
      </c>
      <c r="F1271" s="16" t="s">
        <v>78</v>
      </c>
      <c r="G1271" s="16" t="s">
        <v>127</v>
      </c>
      <c r="H1271" s="16" t="s">
        <v>582</v>
      </c>
      <c r="I1271" s="16" t="s">
        <v>793</v>
      </c>
      <c r="N1271" s="17">
        <v>2</v>
      </c>
      <c r="O1271" s="17">
        <v>22</v>
      </c>
      <c r="P1271" s="17">
        <v>15</v>
      </c>
      <c r="Q1271" s="2">
        <f>$L$25*(B1271*1000)</f>
        <v>0</v>
      </c>
      <c r="R1271" s="2">
        <f>$L$19*(C1271*1000)</f>
        <v>252653800</v>
      </c>
      <c r="S1271" s="2">
        <f>$L$20*(D1271*1000)</f>
        <v>99899800</v>
      </c>
      <c r="T1271" s="2">
        <f>$L$21*(E1271*1000)</f>
        <v>0</v>
      </c>
      <c r="U1271" s="2">
        <f>$L$22*(F1271*1000)</f>
        <v>0</v>
      </c>
      <c r="V1271" s="2">
        <f>$L$18*(G1271*1000)</f>
        <v>24360000</v>
      </c>
      <c r="W1271" s="2">
        <f>$L$24*(H1271*1000)</f>
        <v>0</v>
      </c>
      <c r="X1271" s="2">
        <f>$L$23*(I1271*1000)</f>
        <v>0</v>
      </c>
      <c r="Y1271" s="2">
        <f t="shared" si="57"/>
        <v>376.91359999999997</v>
      </c>
      <c r="Z1271" s="18">
        <f>Y1271/(B1271+C1271+D1271+E1271+F1271+G1271+H1271+I1271)</f>
        <v>0.22651057692307691</v>
      </c>
      <c r="AA1271" s="18">
        <f t="shared" si="59"/>
        <v>417215.72669999977</v>
      </c>
      <c r="AB1271" s="18">
        <f>((B1271+E1271+F1271+H1271+I1271)/(B1271+C1271+D1271+E1271+F1271+G1271+H1271+I1271))*100</f>
        <v>46.153846153846153</v>
      </c>
      <c r="AC1271" s="2">
        <f t="shared" si="58"/>
        <v>1</v>
      </c>
    </row>
    <row r="1272" spans="1:29">
      <c r="A1272" s="15" t="s">
        <v>95</v>
      </c>
      <c r="B1272" s="16" t="s">
        <v>30</v>
      </c>
      <c r="C1272" s="16" t="s">
        <v>933</v>
      </c>
      <c r="D1272" s="16" t="s">
        <v>405</v>
      </c>
      <c r="E1272" s="16" t="str">
        <f>IF([1]Sheet1!L1272="",[1]Sheet1!K1272,[1]Sheet1!L1272)</f>
        <v>92</v>
      </c>
      <c r="F1272" s="16" t="s">
        <v>221</v>
      </c>
      <c r="G1272" s="16" t="s">
        <v>115</v>
      </c>
      <c r="H1272" s="16" t="s">
        <v>70</v>
      </c>
      <c r="I1272" s="16" t="s">
        <v>943</v>
      </c>
      <c r="N1272" s="17">
        <v>2</v>
      </c>
      <c r="O1272" s="17">
        <v>22</v>
      </c>
      <c r="P1272" s="17">
        <v>16</v>
      </c>
      <c r="Q1272" s="2">
        <f>$L$25*(B1272*1000)</f>
        <v>0</v>
      </c>
      <c r="R1272" s="2">
        <f>$L$19*(C1272*1000)</f>
        <v>272173700</v>
      </c>
      <c r="S1272" s="2">
        <f>$L$20*(D1272*1000)</f>
        <v>105937700</v>
      </c>
      <c r="T1272" s="2">
        <f>$L$21*(E1272*1000)</f>
        <v>0</v>
      </c>
      <c r="U1272" s="2">
        <f>$L$22*(F1272*1000)</f>
        <v>0</v>
      </c>
      <c r="V1272" s="2">
        <f>$L$18*(G1272*1000)</f>
        <v>31320000</v>
      </c>
      <c r="W1272" s="2">
        <f>$L$24*(H1272*1000)</f>
        <v>0</v>
      </c>
      <c r="X1272" s="2">
        <f>$L$23*(I1272*1000)</f>
        <v>0</v>
      </c>
      <c r="Y1272" s="2">
        <f t="shared" si="57"/>
        <v>409.4314</v>
      </c>
      <c r="Z1272" s="18">
        <f>Y1272/(B1272+C1272+D1272+E1272+F1272+G1272+H1272+I1272)</f>
        <v>0.28812906403940886</v>
      </c>
      <c r="AA1272" s="18">
        <f t="shared" si="59"/>
        <v>417625.15809999977</v>
      </c>
      <c r="AB1272" s="18">
        <f>((B1272+E1272+F1272+H1272+I1272)/(B1272+C1272+D1272+E1272+F1272+G1272+H1272+I1272))*100</f>
        <v>31.878958479943702</v>
      </c>
      <c r="AC1272" s="2">
        <f t="shared" si="58"/>
        <v>1</v>
      </c>
    </row>
    <row r="1273" spans="1:29">
      <c r="A1273" s="15" t="s">
        <v>98</v>
      </c>
      <c r="B1273" s="16" t="s">
        <v>30</v>
      </c>
      <c r="C1273" s="16" t="s">
        <v>1162</v>
      </c>
      <c r="D1273" s="16" t="s">
        <v>569</v>
      </c>
      <c r="E1273" s="16" t="str">
        <f>IF([1]Sheet1!L1273="",[1]Sheet1!K1273,[1]Sheet1!L1273)</f>
        <v>18</v>
      </c>
      <c r="F1273" s="16" t="s">
        <v>221</v>
      </c>
      <c r="G1273" s="16" t="s">
        <v>468</v>
      </c>
      <c r="H1273" s="16" t="s">
        <v>32</v>
      </c>
      <c r="I1273" s="16" t="s">
        <v>812</v>
      </c>
      <c r="N1273" s="17">
        <v>2</v>
      </c>
      <c r="O1273" s="17">
        <v>22</v>
      </c>
      <c r="P1273" s="17">
        <v>17</v>
      </c>
      <c r="Q1273" s="2">
        <f>$L$25*(B1273*1000)</f>
        <v>0</v>
      </c>
      <c r="R1273" s="2">
        <f>$L$19*(C1273*1000)</f>
        <v>376770900</v>
      </c>
      <c r="S1273" s="2">
        <f>$L$20*(D1273*1000)</f>
        <v>106486600</v>
      </c>
      <c r="T1273" s="2">
        <f>$L$21*(E1273*1000)</f>
        <v>0</v>
      </c>
      <c r="U1273" s="2">
        <f>$L$22*(F1273*1000)</f>
        <v>0</v>
      </c>
      <c r="V1273" s="2">
        <f>$L$18*(G1273*1000)</f>
        <v>41760000</v>
      </c>
      <c r="W1273" s="2">
        <f>$L$24*(H1273*1000)</f>
        <v>0</v>
      </c>
      <c r="X1273" s="2">
        <f>$L$23*(I1273*1000)</f>
        <v>0</v>
      </c>
      <c r="Y1273" s="2">
        <f t="shared" si="57"/>
        <v>525.01750000000004</v>
      </c>
      <c r="Z1273" s="18">
        <f>Y1273/(B1273+C1273+D1273+E1273+F1273+G1273+H1273+I1273)</f>
        <v>0.32052350427350429</v>
      </c>
      <c r="AA1273" s="18">
        <f t="shared" si="59"/>
        <v>418150.17559999978</v>
      </c>
      <c r="AB1273" s="18">
        <f>((B1273+E1273+F1273+H1273+I1273)/(B1273+C1273+D1273+E1273+F1273+G1273+H1273+I1273))*100</f>
        <v>22.771672771672772</v>
      </c>
      <c r="AC1273" s="2">
        <f t="shared" si="58"/>
        <v>1</v>
      </c>
    </row>
    <row r="1274" spans="1:29">
      <c r="A1274" s="15" t="s">
        <v>101</v>
      </c>
      <c r="B1274" s="16" t="s">
        <v>30</v>
      </c>
      <c r="C1274" s="16" t="s">
        <v>1206</v>
      </c>
      <c r="D1274" s="16" t="s">
        <v>569</v>
      </c>
      <c r="E1274" s="16" t="str">
        <f>IF([1]Sheet1!L1274="",[1]Sheet1!K1274,[1]Sheet1!L1274)</f>
        <v>64</v>
      </c>
      <c r="F1274" s="16" t="s">
        <v>221</v>
      </c>
      <c r="G1274" s="16" t="s">
        <v>137</v>
      </c>
      <c r="H1274" s="16" t="s">
        <v>32</v>
      </c>
      <c r="I1274" s="16" t="s">
        <v>1157</v>
      </c>
      <c r="N1274" s="17">
        <v>2</v>
      </c>
      <c r="O1274" s="17">
        <v>22</v>
      </c>
      <c r="P1274" s="17">
        <v>18</v>
      </c>
      <c r="Q1274" s="2">
        <f>$L$25*(B1274*1000)</f>
        <v>0</v>
      </c>
      <c r="R1274" s="2">
        <f>$L$19*(C1274*1000)</f>
        <v>381927100</v>
      </c>
      <c r="S1274" s="2">
        <f>$L$20*(D1274*1000)</f>
        <v>106486600</v>
      </c>
      <c r="T1274" s="2">
        <f>$L$21*(E1274*1000)</f>
        <v>0</v>
      </c>
      <c r="U1274" s="2">
        <f>$L$22*(F1274*1000)</f>
        <v>0</v>
      </c>
      <c r="V1274" s="2">
        <f>$L$18*(G1274*1000)</f>
        <v>44370000</v>
      </c>
      <c r="W1274" s="2">
        <f>$L$24*(H1274*1000)</f>
        <v>0</v>
      </c>
      <c r="X1274" s="2">
        <f>$L$23*(I1274*1000)</f>
        <v>0</v>
      </c>
      <c r="Y1274" s="2">
        <f t="shared" si="57"/>
        <v>532.78369999999995</v>
      </c>
      <c r="Z1274" s="18">
        <f>Y1274/(B1274+C1274+D1274+E1274+F1274+G1274+H1274+I1274)</f>
        <v>0.31156941520467835</v>
      </c>
      <c r="AA1274" s="18">
        <f t="shared" si="59"/>
        <v>418682.95929999975</v>
      </c>
      <c r="AB1274" s="18">
        <f>((B1274+E1274+F1274+H1274+I1274)/(B1274+C1274+D1274+E1274+F1274+G1274+H1274+I1274))*100</f>
        <v>25.029239766081872</v>
      </c>
      <c r="AC1274" s="2">
        <f t="shared" si="58"/>
        <v>1</v>
      </c>
    </row>
    <row r="1275" spans="1:29">
      <c r="A1275" s="15" t="s">
        <v>106</v>
      </c>
      <c r="B1275" s="16" t="s">
        <v>30</v>
      </c>
      <c r="C1275" s="16" t="s">
        <v>1207</v>
      </c>
      <c r="D1275" s="16" t="s">
        <v>569</v>
      </c>
      <c r="E1275" s="16" t="str">
        <f>IF([1]Sheet1!L1275="",[1]Sheet1!K1275,[1]Sheet1!L1275)</f>
        <v>98</v>
      </c>
      <c r="F1275" s="16" t="s">
        <v>221</v>
      </c>
      <c r="G1275" s="16" t="s">
        <v>137</v>
      </c>
      <c r="H1275" s="16" t="s">
        <v>32</v>
      </c>
      <c r="I1275" s="16" t="s">
        <v>723</v>
      </c>
      <c r="N1275" s="17">
        <v>2</v>
      </c>
      <c r="O1275" s="17">
        <v>22</v>
      </c>
      <c r="P1275" s="17">
        <v>19</v>
      </c>
      <c r="Q1275" s="2">
        <f>$L$25*(B1275*1000)</f>
        <v>0</v>
      </c>
      <c r="R1275" s="2">
        <f>$L$19*(C1275*1000)</f>
        <v>392607800</v>
      </c>
      <c r="S1275" s="2">
        <f>$L$20*(D1275*1000)</f>
        <v>106486600</v>
      </c>
      <c r="T1275" s="2">
        <f>$L$21*(E1275*1000)</f>
        <v>0</v>
      </c>
      <c r="U1275" s="2">
        <f>$L$22*(F1275*1000)</f>
        <v>0</v>
      </c>
      <c r="V1275" s="2">
        <f>$L$18*(G1275*1000)</f>
        <v>44370000</v>
      </c>
      <c r="W1275" s="2">
        <f>$L$24*(H1275*1000)</f>
        <v>0</v>
      </c>
      <c r="X1275" s="2">
        <f>$L$23*(I1275*1000)</f>
        <v>0</v>
      </c>
      <c r="Y1275" s="2">
        <f t="shared" si="57"/>
        <v>543.46439999999996</v>
      </c>
      <c r="Z1275" s="18">
        <f>Y1275/(B1275+C1275+D1275+E1275+F1275+G1275+H1275+I1275)</f>
        <v>0.31233586206896546</v>
      </c>
      <c r="AA1275" s="18">
        <f t="shared" si="59"/>
        <v>419226.42369999975</v>
      </c>
      <c r="AB1275" s="18">
        <f>((B1275+E1275+F1275+H1275+I1275)/(B1275+C1275+D1275+E1275+F1275+G1275+H1275+I1275))*100</f>
        <v>24.655172413793103</v>
      </c>
      <c r="AC1275" s="2">
        <f t="shared" si="58"/>
        <v>1</v>
      </c>
    </row>
    <row r="1276" spans="1:29">
      <c r="A1276" s="15" t="s">
        <v>110</v>
      </c>
      <c r="B1276" s="16" t="s">
        <v>30</v>
      </c>
      <c r="C1276" s="16" t="s">
        <v>351</v>
      </c>
      <c r="D1276" s="16" t="s">
        <v>569</v>
      </c>
      <c r="E1276" s="16" t="str">
        <f>IF([1]Sheet1!L1276="",[1]Sheet1!K1276,[1]Sheet1!L1276)</f>
        <v>52</v>
      </c>
      <c r="F1276" s="16" t="s">
        <v>221</v>
      </c>
      <c r="G1276" s="16" t="s">
        <v>468</v>
      </c>
      <c r="H1276" s="16" t="s">
        <v>32</v>
      </c>
      <c r="I1276" s="16" t="s">
        <v>723</v>
      </c>
      <c r="N1276" s="17">
        <v>2</v>
      </c>
      <c r="O1276" s="17">
        <v>22</v>
      </c>
      <c r="P1276" s="17">
        <v>20</v>
      </c>
      <c r="Q1276" s="2">
        <f>$L$25*(B1276*1000)</f>
        <v>0</v>
      </c>
      <c r="R1276" s="2">
        <f>$L$19*(C1276*1000)</f>
        <v>366826800</v>
      </c>
      <c r="S1276" s="2">
        <f>$L$20*(D1276*1000)</f>
        <v>106486600</v>
      </c>
      <c r="T1276" s="2">
        <f>$L$21*(E1276*1000)</f>
        <v>0</v>
      </c>
      <c r="U1276" s="2">
        <f>$L$22*(F1276*1000)</f>
        <v>0</v>
      </c>
      <c r="V1276" s="2">
        <f>$L$18*(G1276*1000)</f>
        <v>41760000</v>
      </c>
      <c r="W1276" s="2">
        <f>$L$24*(H1276*1000)</f>
        <v>0</v>
      </c>
      <c r="X1276" s="2">
        <f>$L$23*(I1276*1000)</f>
        <v>0</v>
      </c>
      <c r="Y1276" s="2">
        <f t="shared" si="57"/>
        <v>515.07339999999999</v>
      </c>
      <c r="Z1276" s="18">
        <f>Y1276/(B1276+C1276+D1276+E1276+F1276+G1276+H1276+I1276)</f>
        <v>0.31775040098704505</v>
      </c>
      <c r="AA1276" s="18">
        <f t="shared" si="59"/>
        <v>419741.49709999975</v>
      </c>
      <c r="AB1276" s="18">
        <f>((B1276+E1276+F1276+H1276+I1276)/(B1276+C1276+D1276+E1276+F1276+G1276+H1276+I1276))*100</f>
        <v>23.627390499691547</v>
      </c>
      <c r="AC1276" s="2">
        <f t="shared" si="58"/>
        <v>1</v>
      </c>
    </row>
    <row r="1277" spans="1:29">
      <c r="A1277" s="15" t="s">
        <v>113</v>
      </c>
      <c r="B1277" s="16" t="s">
        <v>30</v>
      </c>
      <c r="C1277" s="16" t="s">
        <v>1002</v>
      </c>
      <c r="D1277" s="16" t="s">
        <v>569</v>
      </c>
      <c r="E1277" s="16" t="str">
        <f>IF([1]Sheet1!L1277="",[1]Sheet1!K1277,[1]Sheet1!L1277)</f>
        <v>0</v>
      </c>
      <c r="F1277" s="16" t="s">
        <v>221</v>
      </c>
      <c r="G1277" s="16" t="s">
        <v>115</v>
      </c>
      <c r="H1277" s="16" t="s">
        <v>32</v>
      </c>
      <c r="I1277" s="16" t="s">
        <v>766</v>
      </c>
      <c r="N1277" s="17">
        <v>2</v>
      </c>
      <c r="O1277" s="17">
        <v>22</v>
      </c>
      <c r="P1277" s="17">
        <v>21</v>
      </c>
      <c r="Q1277" s="2">
        <f>$L$25*(B1277*1000)</f>
        <v>0</v>
      </c>
      <c r="R1277" s="2">
        <f>$L$19*(C1277*1000)</f>
        <v>369773200</v>
      </c>
      <c r="S1277" s="2">
        <f>$L$20*(D1277*1000)</f>
        <v>106486600</v>
      </c>
      <c r="T1277" s="2">
        <f>$L$21*(E1277*1000)</f>
        <v>0</v>
      </c>
      <c r="U1277" s="2">
        <f>$L$22*(F1277*1000)</f>
        <v>0</v>
      </c>
      <c r="V1277" s="2">
        <f>$L$18*(G1277*1000)</f>
        <v>31320000</v>
      </c>
      <c r="W1277" s="2">
        <f>$L$24*(H1277*1000)</f>
        <v>0</v>
      </c>
      <c r="X1277" s="2">
        <f>$L$23*(I1277*1000)</f>
        <v>0</v>
      </c>
      <c r="Y1277" s="2">
        <f t="shared" si="57"/>
        <v>507.57979999999998</v>
      </c>
      <c r="Z1277" s="18">
        <f>Y1277/(B1277+C1277+D1277+E1277+F1277+G1277+H1277+I1277)</f>
        <v>0.3330576115485564</v>
      </c>
      <c r="AA1277" s="18">
        <f t="shared" si="59"/>
        <v>420249.07689999975</v>
      </c>
      <c r="AB1277" s="18">
        <f>((B1277+E1277+F1277+H1277+I1277)/(B1277+C1277+D1277+E1277+F1277+G1277+H1277+I1277))*100</f>
        <v>19.028871391076116</v>
      </c>
      <c r="AC1277" s="2">
        <f t="shared" si="58"/>
        <v>1</v>
      </c>
    </row>
    <row r="1278" spans="1:29">
      <c r="A1278" s="15" t="s">
        <v>117</v>
      </c>
      <c r="B1278" s="16" t="s">
        <v>30</v>
      </c>
      <c r="C1278" s="16" t="s">
        <v>1208</v>
      </c>
      <c r="D1278" s="16" t="s">
        <v>405</v>
      </c>
      <c r="E1278" s="16" t="str">
        <f>IF([1]Sheet1!L1278="",[1]Sheet1!K1278,[1]Sheet1!L1278)</f>
        <v>0</v>
      </c>
      <c r="F1278" s="16" t="s">
        <v>78</v>
      </c>
      <c r="G1278" s="16" t="s">
        <v>135</v>
      </c>
      <c r="H1278" s="16" t="s">
        <v>32</v>
      </c>
      <c r="I1278" s="16" t="s">
        <v>720</v>
      </c>
      <c r="N1278" s="17">
        <v>2</v>
      </c>
      <c r="O1278" s="17">
        <v>22</v>
      </c>
      <c r="P1278" s="17">
        <v>22</v>
      </c>
      <c r="Q1278" s="2">
        <f>$L$25*(B1278*1000)</f>
        <v>0</v>
      </c>
      <c r="R1278" s="2">
        <f>$L$19*(C1278*1000)</f>
        <v>360197400</v>
      </c>
      <c r="S1278" s="2">
        <f>$L$20*(D1278*1000)</f>
        <v>105937700</v>
      </c>
      <c r="T1278" s="2">
        <f>$L$21*(E1278*1000)</f>
        <v>0</v>
      </c>
      <c r="U1278" s="2">
        <f>$L$22*(F1278*1000)</f>
        <v>0</v>
      </c>
      <c r="V1278" s="2">
        <f>$L$18*(G1278*1000)</f>
        <v>25230000</v>
      </c>
      <c r="W1278" s="2">
        <f>$L$24*(H1278*1000)</f>
        <v>0</v>
      </c>
      <c r="X1278" s="2">
        <f>$L$23*(I1278*1000)</f>
        <v>0</v>
      </c>
      <c r="Y1278" s="2">
        <f t="shared" si="57"/>
        <v>491.36509999999998</v>
      </c>
      <c r="Z1278" s="18">
        <f>Y1278/(B1278+C1278+D1278+E1278+F1278+G1278+H1278+I1278)</f>
        <v>0.3388724827586207</v>
      </c>
      <c r="AA1278" s="18">
        <f t="shared" si="59"/>
        <v>420740.44199999975</v>
      </c>
      <c r="AB1278" s="18">
        <f>((B1278+E1278+F1278+H1278+I1278)/(B1278+C1278+D1278+E1278+F1278+G1278+H1278+I1278))*100</f>
        <v>17.241379310344829</v>
      </c>
      <c r="AC1278" s="2">
        <f t="shared" si="58"/>
        <v>1</v>
      </c>
    </row>
    <row r="1279" spans="1:29">
      <c r="A1279" s="15" t="s">
        <v>120</v>
      </c>
      <c r="B1279" s="16" t="s">
        <v>30</v>
      </c>
      <c r="C1279" s="16" t="s">
        <v>331</v>
      </c>
      <c r="D1279" s="16" t="s">
        <v>405</v>
      </c>
      <c r="E1279" s="16" t="str">
        <f>IF([1]Sheet1!L1279="",[1]Sheet1!K1279,[1]Sheet1!L1279)</f>
        <v>0</v>
      </c>
      <c r="F1279" s="16" t="s">
        <v>61</v>
      </c>
      <c r="G1279" s="16" t="s">
        <v>135</v>
      </c>
      <c r="H1279" s="16" t="s">
        <v>32</v>
      </c>
      <c r="I1279" s="16" t="s">
        <v>942</v>
      </c>
      <c r="N1279" s="17">
        <v>2</v>
      </c>
      <c r="O1279" s="17">
        <v>22</v>
      </c>
      <c r="P1279" s="17">
        <v>23</v>
      </c>
      <c r="Q1279" s="2">
        <f>$L$25*(B1279*1000)</f>
        <v>0</v>
      </c>
      <c r="R1279" s="2">
        <f>$L$19*(C1279*1000)</f>
        <v>292798500</v>
      </c>
      <c r="S1279" s="2">
        <f>$L$20*(D1279*1000)</f>
        <v>105937700</v>
      </c>
      <c r="T1279" s="2">
        <f>$L$21*(E1279*1000)</f>
        <v>0</v>
      </c>
      <c r="U1279" s="2">
        <f>$L$22*(F1279*1000)</f>
        <v>0</v>
      </c>
      <c r="V1279" s="2">
        <f>$L$18*(G1279*1000)</f>
        <v>25230000</v>
      </c>
      <c r="W1279" s="2">
        <f>$L$24*(H1279*1000)</f>
        <v>0</v>
      </c>
      <c r="X1279" s="2">
        <f>$L$23*(I1279*1000)</f>
        <v>0</v>
      </c>
      <c r="Y1279" s="2">
        <f t="shared" si="57"/>
        <v>423.96620000000001</v>
      </c>
      <c r="Z1279" s="18">
        <f>Y1279/(B1279+C1279+D1279+E1279+F1279+G1279+H1279+I1279)</f>
        <v>0.34951871393239903</v>
      </c>
      <c r="AA1279" s="18">
        <f t="shared" si="59"/>
        <v>421164.40819999977</v>
      </c>
      <c r="AB1279" s="18">
        <f>((B1279+E1279+F1279+H1279+I1279)/(B1279+C1279+D1279+E1279+F1279+G1279+H1279+I1279))*100</f>
        <v>16.15828524319868</v>
      </c>
      <c r="AC1279" s="2">
        <f t="shared" si="58"/>
        <v>1</v>
      </c>
    </row>
    <row r="1280" spans="1:29">
      <c r="A1280" s="15" t="s">
        <v>29</v>
      </c>
      <c r="B1280" s="16" t="s">
        <v>30</v>
      </c>
      <c r="C1280" s="16" t="s">
        <v>979</v>
      </c>
      <c r="D1280" s="16" t="s">
        <v>405</v>
      </c>
      <c r="E1280" s="16" t="str">
        <f>IF([1]Sheet1!L1280="",[1]Sheet1!K1280,[1]Sheet1!L1280)</f>
        <v>0</v>
      </c>
      <c r="F1280" s="16" t="s">
        <v>61</v>
      </c>
      <c r="G1280" s="16" t="s">
        <v>135</v>
      </c>
      <c r="H1280" s="16" t="s">
        <v>32</v>
      </c>
      <c r="I1280" s="16" t="s">
        <v>382</v>
      </c>
      <c r="N1280" s="17">
        <v>2</v>
      </c>
      <c r="O1280" s="17">
        <v>22</v>
      </c>
      <c r="P1280" s="17">
        <v>24</v>
      </c>
      <c r="Q1280" s="2">
        <f>$L$25*(B1280*1000)</f>
        <v>0</v>
      </c>
      <c r="R1280" s="2">
        <f>$L$19*(C1280*1000)</f>
        <v>231292400</v>
      </c>
      <c r="S1280" s="2">
        <f>$L$20*(D1280*1000)</f>
        <v>105937700</v>
      </c>
      <c r="T1280" s="2">
        <f>$L$21*(E1280*1000)</f>
        <v>0</v>
      </c>
      <c r="U1280" s="2">
        <f>$L$22*(F1280*1000)</f>
        <v>0</v>
      </c>
      <c r="V1280" s="2">
        <f>$L$18*(G1280*1000)</f>
        <v>25230000</v>
      </c>
      <c r="W1280" s="2">
        <f>$L$24*(H1280*1000)</f>
        <v>0</v>
      </c>
      <c r="X1280" s="2">
        <f>$L$23*(I1280*1000)</f>
        <v>0</v>
      </c>
      <c r="Y1280" s="2">
        <f t="shared" si="57"/>
        <v>362.46010000000001</v>
      </c>
      <c r="Z1280" s="18">
        <f>Y1280/(B1280+C1280+D1280+E1280+F1280+G1280+H1280+I1280)</f>
        <v>0.360656815920398</v>
      </c>
      <c r="AA1280" s="18">
        <f t="shared" si="59"/>
        <v>421526.8682999998</v>
      </c>
      <c r="AB1280" s="18">
        <f>((B1280+E1280+F1280+H1280+I1280)/(B1280+C1280+D1280+E1280+F1280+G1280+H1280+I1280))*100</f>
        <v>15.422885572139302</v>
      </c>
      <c r="AC1280" s="2">
        <f t="shared" si="58"/>
        <v>1</v>
      </c>
    </row>
    <row r="1281" spans="1:29">
      <c r="A1281" s="15" t="s">
        <v>37</v>
      </c>
      <c r="B1281" s="16" t="s">
        <v>30</v>
      </c>
      <c r="C1281" s="16" t="s">
        <v>971</v>
      </c>
      <c r="D1281" s="16" t="s">
        <v>569</v>
      </c>
      <c r="E1281" s="16" t="str">
        <f>IF([1]Sheet1!L1281="",[1]Sheet1!K1281,[1]Sheet1!L1281)</f>
        <v>0</v>
      </c>
      <c r="F1281" s="16" t="s">
        <v>61</v>
      </c>
      <c r="G1281" s="16" t="s">
        <v>127</v>
      </c>
      <c r="H1281" s="16" t="s">
        <v>32</v>
      </c>
      <c r="I1281" s="16" t="s">
        <v>679</v>
      </c>
      <c r="N1281" s="17">
        <v>2</v>
      </c>
      <c r="O1281" s="17">
        <v>23</v>
      </c>
      <c r="P1281" s="17">
        <v>1</v>
      </c>
      <c r="Q1281" s="2">
        <f>$L$25*(B1281*1000)</f>
        <v>0</v>
      </c>
      <c r="R1281" s="2">
        <f>$L$19*(C1281*1000)</f>
        <v>229819200</v>
      </c>
      <c r="S1281" s="2">
        <f>$L$20*(D1281*1000)</f>
        <v>106486600</v>
      </c>
      <c r="T1281" s="2">
        <f>$L$21*(E1281*1000)</f>
        <v>0</v>
      </c>
      <c r="U1281" s="2">
        <f>$L$22*(F1281*1000)</f>
        <v>0</v>
      </c>
      <c r="V1281" s="2">
        <f>$L$18*(G1281*1000)</f>
        <v>24360000</v>
      </c>
      <c r="W1281" s="2">
        <f>$L$24*(H1281*1000)</f>
        <v>0</v>
      </c>
      <c r="X1281" s="2">
        <f>$L$23*(I1281*1000)</f>
        <v>0</v>
      </c>
      <c r="Y1281" s="2">
        <f t="shared" si="57"/>
        <v>360.66579999999999</v>
      </c>
      <c r="Z1281" s="18">
        <f>Y1281/(B1281+C1281+D1281+E1281+F1281+G1281+H1281+I1281)</f>
        <v>0.36915639713408394</v>
      </c>
      <c r="AA1281" s="18">
        <f t="shared" si="59"/>
        <v>421887.53409999982</v>
      </c>
      <c r="AB1281" s="18">
        <f>((B1281+E1281+F1281+H1281+I1281)/(B1281+C1281+D1281+E1281+F1281+G1281+H1281+I1281))*100</f>
        <v>13.408393039918117</v>
      </c>
      <c r="AC1281" s="2">
        <f t="shared" si="58"/>
        <v>1</v>
      </c>
    </row>
    <row r="1282" spans="1:29">
      <c r="A1282" s="15" t="s">
        <v>42</v>
      </c>
      <c r="B1282" s="16" t="s">
        <v>30</v>
      </c>
      <c r="C1282" s="16" t="s">
        <v>991</v>
      </c>
      <c r="D1282" s="16" t="s">
        <v>405</v>
      </c>
      <c r="E1282" s="16" t="str">
        <f>IF([1]Sheet1!L1282="",[1]Sheet1!K1282,[1]Sheet1!L1282)</f>
        <v>0</v>
      </c>
      <c r="F1282" s="16" t="s">
        <v>61</v>
      </c>
      <c r="G1282" s="16" t="s">
        <v>127</v>
      </c>
      <c r="H1282" s="16" t="s">
        <v>32</v>
      </c>
      <c r="I1282" s="16" t="s">
        <v>989</v>
      </c>
      <c r="N1282" s="17">
        <v>2</v>
      </c>
      <c r="O1282" s="17">
        <v>23</v>
      </c>
      <c r="P1282" s="17">
        <v>2</v>
      </c>
      <c r="Q1282" s="2">
        <f>$L$25*(B1282*1000)</f>
        <v>0</v>
      </c>
      <c r="R1282" s="2">
        <f>$L$19*(C1282*1000)</f>
        <v>230187500</v>
      </c>
      <c r="S1282" s="2">
        <f>$L$20*(D1282*1000)</f>
        <v>105937700</v>
      </c>
      <c r="T1282" s="2">
        <f>$L$21*(E1282*1000)</f>
        <v>0</v>
      </c>
      <c r="U1282" s="2">
        <f>$L$22*(F1282*1000)</f>
        <v>0</v>
      </c>
      <c r="V1282" s="2">
        <f>$L$18*(G1282*1000)</f>
        <v>24360000</v>
      </c>
      <c r="W1282" s="2">
        <f>$L$24*(H1282*1000)</f>
        <v>0</v>
      </c>
      <c r="X1282" s="2">
        <f>$L$23*(I1282*1000)</f>
        <v>0</v>
      </c>
      <c r="Y1282" s="2">
        <f t="shared" si="57"/>
        <v>360.48520000000002</v>
      </c>
      <c r="Z1282" s="18">
        <f>Y1282/(B1282+C1282+D1282+E1282+F1282+G1282+H1282+I1282)</f>
        <v>0.37240206611570248</v>
      </c>
      <c r="AA1282" s="18">
        <f t="shared" si="59"/>
        <v>422248.01929999981</v>
      </c>
      <c r="AB1282" s="18">
        <f>((B1282+E1282+F1282+H1282+I1282)/(B1282+C1282+D1282+E1282+F1282+G1282+H1282+I1282))*100</f>
        <v>12.603305785123966</v>
      </c>
      <c r="AC1282" s="2">
        <f t="shared" si="58"/>
        <v>1</v>
      </c>
    </row>
    <row r="1283" spans="1:29">
      <c r="A1283" s="15" t="s">
        <v>47</v>
      </c>
      <c r="B1283" s="16" t="s">
        <v>30</v>
      </c>
      <c r="C1283" s="16" t="s">
        <v>304</v>
      </c>
      <c r="D1283" s="16" t="s">
        <v>405</v>
      </c>
      <c r="E1283" s="16" t="str">
        <f>IF([1]Sheet1!L1283="",[1]Sheet1!K1283,[1]Sheet1!L1283)</f>
        <v>0</v>
      </c>
      <c r="F1283" s="16" t="s">
        <v>221</v>
      </c>
      <c r="G1283" s="16" t="s">
        <v>127</v>
      </c>
      <c r="H1283" s="16" t="s">
        <v>32</v>
      </c>
      <c r="I1283" s="16" t="s">
        <v>506</v>
      </c>
      <c r="N1283" s="17">
        <v>2</v>
      </c>
      <c r="O1283" s="17">
        <v>23</v>
      </c>
      <c r="P1283" s="17">
        <v>3</v>
      </c>
      <c r="Q1283" s="2">
        <f>$L$25*(B1283*1000)</f>
        <v>0</v>
      </c>
      <c r="R1283" s="2">
        <f>$L$19*(C1283*1000)</f>
        <v>237553500</v>
      </c>
      <c r="S1283" s="2">
        <f>$L$20*(D1283*1000)</f>
        <v>105937700</v>
      </c>
      <c r="T1283" s="2">
        <f>$L$21*(E1283*1000)</f>
        <v>0</v>
      </c>
      <c r="U1283" s="2">
        <f>$L$22*(F1283*1000)</f>
        <v>0</v>
      </c>
      <c r="V1283" s="2">
        <f>$L$18*(G1283*1000)</f>
        <v>24360000</v>
      </c>
      <c r="W1283" s="2">
        <f>$L$24*(H1283*1000)</f>
        <v>0</v>
      </c>
      <c r="X1283" s="2">
        <f>$L$23*(I1283*1000)</f>
        <v>0</v>
      </c>
      <c r="Y1283" s="2">
        <f t="shared" si="57"/>
        <v>367.85120000000001</v>
      </c>
      <c r="Z1283" s="18">
        <f>Y1283/(B1283+C1283+D1283+E1283+F1283+G1283+H1283+I1283)</f>
        <v>0.37007162977867203</v>
      </c>
      <c r="AA1283" s="18">
        <f t="shared" si="59"/>
        <v>422615.87049999979</v>
      </c>
      <c r="AB1283" s="18">
        <f>((B1283+E1283+F1283+H1283+I1283)/(B1283+C1283+D1283+E1283+F1283+G1283+H1283+I1283))*100</f>
        <v>12.877263581488934</v>
      </c>
      <c r="AC1283" s="2">
        <f t="shared" si="58"/>
        <v>1</v>
      </c>
    </row>
    <row r="1284" spans="1:29">
      <c r="A1284" s="15" t="s">
        <v>50</v>
      </c>
      <c r="B1284" s="16" t="s">
        <v>30</v>
      </c>
      <c r="C1284" s="16" t="s">
        <v>447</v>
      </c>
      <c r="D1284" s="16" t="s">
        <v>410</v>
      </c>
      <c r="E1284" s="16" t="str">
        <f>IF([1]Sheet1!L1284="",[1]Sheet1!K1284,[1]Sheet1!L1284)</f>
        <v>0</v>
      </c>
      <c r="F1284" s="16" t="s">
        <v>221</v>
      </c>
      <c r="G1284" s="16" t="s">
        <v>135</v>
      </c>
      <c r="H1284" s="16" t="s">
        <v>32</v>
      </c>
      <c r="I1284" s="16" t="s">
        <v>1015</v>
      </c>
      <c r="N1284" s="17">
        <v>2</v>
      </c>
      <c r="O1284" s="17">
        <v>23</v>
      </c>
      <c r="P1284" s="17">
        <v>4</v>
      </c>
      <c r="Q1284" s="2">
        <f>$L$25*(B1284*1000)</f>
        <v>0</v>
      </c>
      <c r="R1284" s="2">
        <f>$L$19*(C1284*1000)</f>
        <v>318211200</v>
      </c>
      <c r="S1284" s="2">
        <f>$L$20*(D1284*1000)</f>
        <v>105388800</v>
      </c>
      <c r="T1284" s="2">
        <f>$L$21*(E1284*1000)</f>
        <v>0</v>
      </c>
      <c r="U1284" s="2">
        <f>$L$22*(F1284*1000)</f>
        <v>0</v>
      </c>
      <c r="V1284" s="2">
        <f>$L$18*(G1284*1000)</f>
        <v>25230000</v>
      </c>
      <c r="W1284" s="2">
        <f>$L$24*(H1284*1000)</f>
        <v>0</v>
      </c>
      <c r="X1284" s="2">
        <f>$L$23*(I1284*1000)</f>
        <v>0</v>
      </c>
      <c r="Y1284" s="2">
        <f t="shared" si="57"/>
        <v>448.83</v>
      </c>
      <c r="Z1284" s="18">
        <f>Y1284/(B1284+C1284+D1284+E1284+F1284+G1284+H1284+I1284)</f>
        <v>0.37812131423757372</v>
      </c>
      <c r="AA1284" s="18">
        <f t="shared" si="59"/>
        <v>423064.7004999998</v>
      </c>
      <c r="AB1284" s="18">
        <f>((B1284+E1284+F1284+H1284+I1284)/(B1284+C1284+D1284+E1284+F1284+G1284+H1284+I1284))*100</f>
        <v>8.5930918281381636</v>
      </c>
      <c r="AC1284" s="2">
        <f t="shared" si="58"/>
        <v>1</v>
      </c>
    </row>
    <row r="1285" spans="1:29">
      <c r="A1285" s="15" t="s">
        <v>53</v>
      </c>
      <c r="B1285" s="16" t="s">
        <v>30</v>
      </c>
      <c r="C1285" s="16" t="s">
        <v>1209</v>
      </c>
      <c r="D1285" s="16" t="s">
        <v>405</v>
      </c>
      <c r="E1285" s="16" t="str">
        <f>IF([1]Sheet1!L1285="",[1]Sheet1!K1285,[1]Sheet1!L1285)</f>
        <v>0</v>
      </c>
      <c r="F1285" s="16" t="s">
        <v>221</v>
      </c>
      <c r="G1285" s="16" t="s">
        <v>131</v>
      </c>
      <c r="H1285" s="16" t="s">
        <v>701</v>
      </c>
      <c r="I1285" s="16" t="s">
        <v>237</v>
      </c>
      <c r="N1285" s="17">
        <v>2</v>
      </c>
      <c r="O1285" s="17">
        <v>23</v>
      </c>
      <c r="P1285" s="17">
        <v>5</v>
      </c>
      <c r="Q1285" s="2">
        <f>$L$25*(B1285*1000)</f>
        <v>0</v>
      </c>
      <c r="R1285" s="2">
        <f>$L$19*(C1285*1000)</f>
        <v>336257900</v>
      </c>
      <c r="S1285" s="2">
        <f>$L$20*(D1285*1000)</f>
        <v>105937700</v>
      </c>
      <c r="T1285" s="2">
        <f>$L$21*(E1285*1000)</f>
        <v>0</v>
      </c>
      <c r="U1285" s="2">
        <f>$L$22*(F1285*1000)</f>
        <v>0</v>
      </c>
      <c r="V1285" s="2">
        <f>$L$18*(G1285*1000)</f>
        <v>23490000</v>
      </c>
      <c r="W1285" s="2">
        <f>$L$24*(H1285*1000)</f>
        <v>0</v>
      </c>
      <c r="X1285" s="2">
        <f>$L$23*(I1285*1000)</f>
        <v>0</v>
      </c>
      <c r="Y1285" s="2">
        <f t="shared" si="57"/>
        <v>465.68560000000002</v>
      </c>
      <c r="Z1285" s="18">
        <f>Y1285/(B1285+C1285+D1285+E1285+F1285+G1285+H1285+I1285)</f>
        <v>0.38328032921810701</v>
      </c>
      <c r="AA1285" s="18">
        <f t="shared" si="59"/>
        <v>423530.38609999983</v>
      </c>
      <c r="AB1285" s="18">
        <f>((B1285+E1285+F1285+H1285+I1285)/(B1285+C1285+D1285+E1285+F1285+G1285+H1285+I1285))*100</f>
        <v>6.7489711934156382</v>
      </c>
      <c r="AC1285" s="2">
        <f t="shared" si="58"/>
        <v>1</v>
      </c>
    </row>
    <row r="1286" spans="1:29">
      <c r="A1286" s="15" t="s">
        <v>57</v>
      </c>
      <c r="B1286" s="16" t="s">
        <v>30</v>
      </c>
      <c r="C1286" s="16" t="s">
        <v>1210</v>
      </c>
      <c r="D1286" s="16" t="s">
        <v>405</v>
      </c>
      <c r="E1286" s="16" t="str">
        <f>IF([1]Sheet1!L1286="",[1]Sheet1!K1286,[1]Sheet1!L1286)</f>
        <v>0</v>
      </c>
      <c r="F1286" s="16" t="s">
        <v>221</v>
      </c>
      <c r="G1286" s="16" t="s">
        <v>127</v>
      </c>
      <c r="H1286" s="16" t="s">
        <v>792</v>
      </c>
      <c r="I1286" s="16" t="s">
        <v>141</v>
      </c>
      <c r="N1286" s="17">
        <v>2</v>
      </c>
      <c r="O1286" s="17">
        <v>23</v>
      </c>
      <c r="P1286" s="17">
        <v>6</v>
      </c>
      <c r="Q1286" s="2">
        <f>$L$25*(B1286*1000)</f>
        <v>0</v>
      </c>
      <c r="R1286" s="2">
        <f>$L$19*(C1286*1000)</f>
        <v>351358200</v>
      </c>
      <c r="S1286" s="2">
        <f>$L$20*(D1286*1000)</f>
        <v>105937700</v>
      </c>
      <c r="T1286" s="2">
        <f>$L$21*(E1286*1000)</f>
        <v>0</v>
      </c>
      <c r="U1286" s="2">
        <f>$L$22*(F1286*1000)</f>
        <v>0</v>
      </c>
      <c r="V1286" s="2">
        <f>$L$18*(G1286*1000)</f>
        <v>24360000</v>
      </c>
      <c r="W1286" s="2">
        <f>$L$24*(H1286*1000)</f>
        <v>0</v>
      </c>
      <c r="X1286" s="2">
        <f>$L$23*(I1286*1000)</f>
        <v>0</v>
      </c>
      <c r="Y1286" s="2">
        <f t="shared" si="57"/>
        <v>481.65589999999997</v>
      </c>
      <c r="Z1286" s="18">
        <f>Y1286/(B1286+C1286+D1286+E1286+F1286+G1286+H1286+I1286)</f>
        <v>0.35520346607669617</v>
      </c>
      <c r="AA1286" s="18">
        <f t="shared" si="59"/>
        <v>424012.04199999984</v>
      </c>
      <c r="AB1286" s="18">
        <f>((B1286+E1286+F1286+H1286+I1286)/(B1286+C1286+D1286+E1286+F1286+G1286+H1286+I1286))*100</f>
        <v>13.348082595870206</v>
      </c>
      <c r="AC1286" s="2">
        <f t="shared" si="58"/>
        <v>1</v>
      </c>
    </row>
    <row r="1287" spans="1:29">
      <c r="A1287" s="15" t="s">
        <v>60</v>
      </c>
      <c r="B1287" s="16" t="s">
        <v>30</v>
      </c>
      <c r="C1287" s="16" t="s">
        <v>172</v>
      </c>
      <c r="D1287" s="16" t="s">
        <v>569</v>
      </c>
      <c r="E1287" s="16" t="str">
        <f>IF([1]Sheet1!L1287="",[1]Sheet1!K1287,[1]Sheet1!L1287)</f>
        <v>0</v>
      </c>
      <c r="F1287" s="16" t="s">
        <v>122</v>
      </c>
      <c r="G1287" s="16" t="s">
        <v>96</v>
      </c>
      <c r="H1287" s="16" t="s">
        <v>939</v>
      </c>
      <c r="I1287" s="16" t="s">
        <v>593</v>
      </c>
      <c r="N1287" s="17">
        <v>2</v>
      </c>
      <c r="O1287" s="17">
        <v>23</v>
      </c>
      <c r="P1287" s="17">
        <v>7</v>
      </c>
      <c r="Q1287" s="2">
        <f>$L$25*(B1287*1000)</f>
        <v>0</v>
      </c>
      <c r="R1287" s="2">
        <f>$L$19*(C1287*1000)</f>
        <v>349148400</v>
      </c>
      <c r="S1287" s="2">
        <f>$L$20*(D1287*1000)</f>
        <v>106486600</v>
      </c>
      <c r="T1287" s="2">
        <f>$L$21*(E1287*1000)</f>
        <v>0</v>
      </c>
      <c r="U1287" s="2">
        <f>$L$22*(F1287*1000)</f>
        <v>0</v>
      </c>
      <c r="V1287" s="2">
        <f>$L$18*(G1287*1000)</f>
        <v>26100000</v>
      </c>
      <c r="W1287" s="2">
        <f>$L$24*(H1287*1000)</f>
        <v>0</v>
      </c>
      <c r="X1287" s="2">
        <f>$L$23*(I1287*1000)</f>
        <v>0</v>
      </c>
      <c r="Y1287" s="2">
        <f t="shared" si="57"/>
        <v>481.73500000000001</v>
      </c>
      <c r="Z1287" s="18">
        <f>Y1287/(B1287+C1287+D1287+E1287+F1287+G1287+H1287+I1287)</f>
        <v>0.3020282131661442</v>
      </c>
      <c r="AA1287" s="18">
        <f t="shared" si="59"/>
        <v>424493.77699999983</v>
      </c>
      <c r="AB1287" s="18">
        <f>((B1287+E1287+F1287+H1287+I1287)/(B1287+C1287+D1287+E1287+F1287+G1287+H1287+I1287))*100</f>
        <v>26.520376175548588</v>
      </c>
      <c r="AC1287" s="2">
        <f t="shared" si="58"/>
        <v>1</v>
      </c>
    </row>
    <row r="1288" spans="1:29">
      <c r="A1288" s="15" t="s">
        <v>64</v>
      </c>
      <c r="B1288" s="16" t="s">
        <v>30</v>
      </c>
      <c r="C1288" s="16" t="s">
        <v>1211</v>
      </c>
      <c r="D1288" s="16" t="s">
        <v>569</v>
      </c>
      <c r="E1288" s="16" t="str">
        <f>IF([1]Sheet1!L1288="",[1]Sheet1!K1288,[1]Sheet1!L1288)</f>
        <v>0</v>
      </c>
      <c r="F1288" s="16" t="s">
        <v>122</v>
      </c>
      <c r="G1288" s="16" t="s">
        <v>127</v>
      </c>
      <c r="H1288" s="16" t="s">
        <v>1071</v>
      </c>
      <c r="I1288" s="16" t="s">
        <v>421</v>
      </c>
      <c r="N1288" s="17">
        <v>2</v>
      </c>
      <c r="O1288" s="17">
        <v>23</v>
      </c>
      <c r="P1288" s="17">
        <v>8</v>
      </c>
      <c r="Q1288" s="2">
        <f>$L$25*(B1288*1000)</f>
        <v>0</v>
      </c>
      <c r="R1288" s="2">
        <f>$L$19*(C1288*1000)</f>
        <v>319684400</v>
      </c>
      <c r="S1288" s="2">
        <f>$L$20*(D1288*1000)</f>
        <v>106486600</v>
      </c>
      <c r="T1288" s="2">
        <f>$L$21*(E1288*1000)</f>
        <v>0</v>
      </c>
      <c r="U1288" s="2">
        <f>$L$22*(F1288*1000)</f>
        <v>0</v>
      </c>
      <c r="V1288" s="2">
        <f>$L$18*(G1288*1000)</f>
        <v>24360000</v>
      </c>
      <c r="W1288" s="2">
        <f>$L$24*(H1288*1000)</f>
        <v>0</v>
      </c>
      <c r="X1288" s="2">
        <f>$L$23*(I1288*1000)</f>
        <v>0</v>
      </c>
      <c r="Y1288" s="2">
        <f t="shared" ref="Y1288:Y1351" si="60">(SUM(Q1288:X1288))/1000000</f>
        <v>450.53100000000001</v>
      </c>
      <c r="Z1288" s="18">
        <f>Y1288/(B1288+C1288+D1288+E1288+F1288+G1288+H1288+I1288)</f>
        <v>0.26769518716577539</v>
      </c>
      <c r="AA1288" s="18">
        <f t="shared" si="59"/>
        <v>424944.30799999984</v>
      </c>
      <c r="AB1288" s="18">
        <f>((B1288+E1288+F1288+H1288+I1288)/(B1288+C1288+D1288+E1288+F1288+G1288+H1288+I1288))*100</f>
        <v>35.234699940582296</v>
      </c>
      <c r="AC1288" s="2">
        <f t="shared" si="58"/>
        <v>1</v>
      </c>
    </row>
    <row r="1289" spans="1:29">
      <c r="A1289" s="15" t="s">
        <v>68</v>
      </c>
      <c r="B1289" s="16" t="s">
        <v>30</v>
      </c>
      <c r="C1289" s="16" t="s">
        <v>594</v>
      </c>
      <c r="D1289" s="16" t="s">
        <v>405</v>
      </c>
      <c r="E1289" s="16" t="str">
        <f>IF([1]Sheet1!L1289="",[1]Sheet1!K1289,[1]Sheet1!L1289)</f>
        <v>0</v>
      </c>
      <c r="F1289" s="16" t="s">
        <v>122</v>
      </c>
      <c r="G1289" s="16" t="s">
        <v>127</v>
      </c>
      <c r="H1289" s="16" t="s">
        <v>727</v>
      </c>
      <c r="I1289" s="16" t="s">
        <v>183</v>
      </c>
      <c r="N1289" s="17">
        <v>2</v>
      </c>
      <c r="O1289" s="17">
        <v>23</v>
      </c>
      <c r="P1289" s="17">
        <v>9</v>
      </c>
      <c r="Q1289" s="2">
        <f>$L$25*(B1289*1000)</f>
        <v>0</v>
      </c>
      <c r="R1289" s="2">
        <f>$L$19*(C1289*1000)</f>
        <v>296849800</v>
      </c>
      <c r="S1289" s="2">
        <f>$L$20*(D1289*1000)</f>
        <v>105937700</v>
      </c>
      <c r="T1289" s="2">
        <f>$L$21*(E1289*1000)</f>
        <v>0</v>
      </c>
      <c r="U1289" s="2">
        <f>$L$22*(F1289*1000)</f>
        <v>0</v>
      </c>
      <c r="V1289" s="2">
        <f>$L$18*(G1289*1000)</f>
        <v>24360000</v>
      </c>
      <c r="W1289" s="2">
        <f>$L$24*(H1289*1000)</f>
        <v>0</v>
      </c>
      <c r="X1289" s="2">
        <f>$L$23*(I1289*1000)</f>
        <v>0</v>
      </c>
      <c r="Y1289" s="2">
        <f t="shared" si="60"/>
        <v>427.14749999999998</v>
      </c>
      <c r="Z1289" s="18">
        <f>Y1289/(B1289+C1289+D1289+E1289+F1289+G1289+H1289+I1289)</f>
        <v>0.26416048237476808</v>
      </c>
      <c r="AA1289" s="18">
        <f t="shared" si="59"/>
        <v>425371.45549999987</v>
      </c>
      <c r="AB1289" s="18">
        <f>((B1289+E1289+F1289+H1289+I1289)/(B1289+C1289+D1289+E1289+F1289+G1289+H1289+I1289))*100</f>
        <v>36.487322201607917</v>
      </c>
      <c r="AC1289" s="2">
        <f t="shared" ref="AC1289:AC1352" si="61">IF(AB1289&gt;50,0,1)</f>
        <v>1</v>
      </c>
    </row>
    <row r="1290" spans="1:29">
      <c r="A1290" s="15" t="s">
        <v>73</v>
      </c>
      <c r="B1290" s="16" t="s">
        <v>30</v>
      </c>
      <c r="C1290" s="16" t="s">
        <v>873</v>
      </c>
      <c r="D1290" s="16" t="s">
        <v>405</v>
      </c>
      <c r="E1290" s="16" t="str">
        <f>IF([1]Sheet1!L1290="",[1]Sheet1!K1290,[1]Sheet1!L1290)</f>
        <v>0</v>
      </c>
      <c r="F1290" s="16" t="s">
        <v>122</v>
      </c>
      <c r="G1290" s="16" t="s">
        <v>93</v>
      </c>
      <c r="H1290" s="16" t="s">
        <v>345</v>
      </c>
      <c r="I1290" s="16" t="s">
        <v>605</v>
      </c>
      <c r="N1290" s="17">
        <v>2</v>
      </c>
      <c r="O1290" s="17">
        <v>23</v>
      </c>
      <c r="P1290" s="17">
        <v>10</v>
      </c>
      <c r="Q1290" s="2">
        <f>$L$25*(B1290*1000)</f>
        <v>0</v>
      </c>
      <c r="R1290" s="2">
        <f>$L$19*(C1290*1000)</f>
        <v>230924100</v>
      </c>
      <c r="S1290" s="2">
        <f>$L$20*(D1290*1000)</f>
        <v>105937700</v>
      </c>
      <c r="T1290" s="2">
        <f>$L$21*(E1290*1000)</f>
        <v>0</v>
      </c>
      <c r="U1290" s="2">
        <f>$L$22*(F1290*1000)</f>
        <v>0</v>
      </c>
      <c r="V1290" s="2">
        <f>$L$18*(G1290*1000)</f>
        <v>20880000</v>
      </c>
      <c r="W1290" s="2">
        <f>$L$24*(H1290*1000)</f>
        <v>0</v>
      </c>
      <c r="X1290" s="2">
        <f>$L$23*(I1290*1000)</f>
        <v>0</v>
      </c>
      <c r="Y1290" s="2">
        <f t="shared" si="60"/>
        <v>357.74180000000001</v>
      </c>
      <c r="Z1290" s="18">
        <f>Y1290/(B1290+C1290+D1290+E1290+F1290+G1290+H1290+I1290)</f>
        <v>0.2480872399445215</v>
      </c>
      <c r="AA1290" s="18">
        <f t="shared" ref="AA1290:AA1353" si="62">Y1290+AA1289</f>
        <v>425729.19729999988</v>
      </c>
      <c r="AB1290" s="18">
        <f>((B1290+E1290+F1290+H1290+I1290)/(B1290+C1290+D1290+E1290+F1290+G1290+H1290+I1290))*100</f>
        <v>41.470180305131763</v>
      </c>
      <c r="AC1290" s="2">
        <f t="shared" si="61"/>
        <v>1</v>
      </c>
    </row>
    <row r="1291" spans="1:29">
      <c r="A1291" s="15" t="s">
        <v>77</v>
      </c>
      <c r="B1291" s="16" t="s">
        <v>30</v>
      </c>
      <c r="C1291" s="16" t="s">
        <v>717</v>
      </c>
      <c r="D1291" s="16" t="s">
        <v>405</v>
      </c>
      <c r="E1291" s="16" t="str">
        <f>IF([1]Sheet1!L1291="",[1]Sheet1!K1291,[1]Sheet1!L1291)</f>
        <v>0</v>
      </c>
      <c r="F1291" s="16" t="s">
        <v>221</v>
      </c>
      <c r="G1291" s="16" t="s">
        <v>93</v>
      </c>
      <c r="H1291" s="16" t="s">
        <v>1109</v>
      </c>
      <c r="I1291" s="16" t="s">
        <v>402</v>
      </c>
      <c r="N1291" s="17">
        <v>2</v>
      </c>
      <c r="O1291" s="17">
        <v>23</v>
      </c>
      <c r="P1291" s="17">
        <v>11</v>
      </c>
      <c r="Q1291" s="2">
        <f>$L$25*(B1291*1000)</f>
        <v>0</v>
      </c>
      <c r="R1291" s="2">
        <f>$L$19*(C1291*1000)</f>
        <v>232029000</v>
      </c>
      <c r="S1291" s="2">
        <f>$L$20*(D1291*1000)</f>
        <v>105937700</v>
      </c>
      <c r="T1291" s="2">
        <f>$L$21*(E1291*1000)</f>
        <v>0</v>
      </c>
      <c r="U1291" s="2">
        <f>$L$22*(F1291*1000)</f>
        <v>0</v>
      </c>
      <c r="V1291" s="2">
        <f>$L$18*(G1291*1000)</f>
        <v>20880000</v>
      </c>
      <c r="W1291" s="2">
        <f>$L$24*(H1291*1000)</f>
        <v>0</v>
      </c>
      <c r="X1291" s="2">
        <f>$L$23*(I1291*1000)</f>
        <v>0</v>
      </c>
      <c r="Y1291" s="2">
        <f t="shared" si="60"/>
        <v>358.8467</v>
      </c>
      <c r="Z1291" s="18">
        <f>Y1291/(B1291+C1291+D1291+E1291+F1291+G1291+H1291+I1291)</f>
        <v>0.23500111329404061</v>
      </c>
      <c r="AA1291" s="18">
        <f t="shared" si="62"/>
        <v>426088.04399999988</v>
      </c>
      <c r="AB1291" s="18">
        <f>((B1291+E1291+F1291+H1291+I1291)/(B1291+C1291+D1291+E1291+F1291+G1291+H1291+I1291))*100</f>
        <v>44.531761624099545</v>
      </c>
      <c r="AC1291" s="2">
        <f t="shared" si="61"/>
        <v>1</v>
      </c>
    </row>
    <row r="1292" spans="1:29">
      <c r="A1292" s="15" t="s">
        <v>81</v>
      </c>
      <c r="B1292" s="16" t="s">
        <v>30</v>
      </c>
      <c r="C1292" s="16" t="s">
        <v>585</v>
      </c>
      <c r="D1292" s="16" t="s">
        <v>410</v>
      </c>
      <c r="E1292" s="16" t="str">
        <f>IF([1]Sheet1!L1292="",[1]Sheet1!K1292,[1]Sheet1!L1292)</f>
        <v>61</v>
      </c>
      <c r="F1292" s="16" t="s">
        <v>221</v>
      </c>
      <c r="G1292" s="16" t="s">
        <v>93</v>
      </c>
      <c r="H1292" s="16" t="s">
        <v>102</v>
      </c>
      <c r="I1292" s="16" t="s">
        <v>443</v>
      </c>
      <c r="N1292" s="17">
        <v>2</v>
      </c>
      <c r="O1292" s="17">
        <v>23</v>
      </c>
      <c r="P1292" s="17">
        <v>12</v>
      </c>
      <c r="Q1292" s="2">
        <f>$L$25*(B1292*1000)</f>
        <v>0</v>
      </c>
      <c r="R1292" s="2">
        <f>$L$19*(C1292*1000)</f>
        <v>242709700</v>
      </c>
      <c r="S1292" s="2">
        <f>$L$20*(D1292*1000)</f>
        <v>105388800</v>
      </c>
      <c r="T1292" s="2">
        <f>$L$21*(E1292*1000)</f>
        <v>0</v>
      </c>
      <c r="U1292" s="2">
        <f>$L$22*(F1292*1000)</f>
        <v>0</v>
      </c>
      <c r="V1292" s="2">
        <f>$L$18*(G1292*1000)</f>
        <v>20880000</v>
      </c>
      <c r="W1292" s="2">
        <f>$L$24*(H1292*1000)</f>
        <v>0</v>
      </c>
      <c r="X1292" s="2">
        <f>$L$23*(I1292*1000)</f>
        <v>0</v>
      </c>
      <c r="Y1292" s="2">
        <f t="shared" si="60"/>
        <v>368.9785</v>
      </c>
      <c r="Z1292" s="18">
        <f>Y1292/(B1292+C1292+D1292+E1292+F1292+G1292+H1292+I1292)</f>
        <v>0.23367859404686511</v>
      </c>
      <c r="AA1292" s="18">
        <f t="shared" si="62"/>
        <v>426457.0224999999</v>
      </c>
      <c r="AB1292" s="18">
        <f>((B1292+E1292+F1292+H1292+I1292)/(B1292+C1292+D1292+E1292+F1292+G1292+H1292+I1292))*100</f>
        <v>44.585180493983536</v>
      </c>
      <c r="AC1292" s="2">
        <f t="shared" si="61"/>
        <v>1</v>
      </c>
    </row>
    <row r="1293" spans="1:29">
      <c r="A1293" s="15" t="s">
        <v>85</v>
      </c>
      <c r="B1293" s="16" t="s">
        <v>30</v>
      </c>
      <c r="C1293" s="16" t="s">
        <v>315</v>
      </c>
      <c r="D1293" s="16" t="s">
        <v>405</v>
      </c>
      <c r="E1293" s="16" t="str">
        <f>IF([1]Sheet1!L1293="",[1]Sheet1!K1293,[1]Sheet1!L1293)</f>
        <v>145</v>
      </c>
      <c r="F1293" s="16" t="s">
        <v>221</v>
      </c>
      <c r="G1293" s="16" t="s">
        <v>93</v>
      </c>
      <c r="H1293" s="16" t="s">
        <v>727</v>
      </c>
      <c r="I1293" s="16" t="s">
        <v>177</v>
      </c>
      <c r="N1293" s="17">
        <v>2</v>
      </c>
      <c r="O1293" s="17">
        <v>23</v>
      </c>
      <c r="P1293" s="17">
        <v>13</v>
      </c>
      <c r="Q1293" s="2">
        <f>$L$25*(B1293*1000)</f>
        <v>0</v>
      </c>
      <c r="R1293" s="2">
        <f>$L$19*(C1293*1000)</f>
        <v>243814600</v>
      </c>
      <c r="S1293" s="2">
        <f>$L$20*(D1293*1000)</f>
        <v>105937700</v>
      </c>
      <c r="T1293" s="2">
        <f>$L$21*(E1293*1000)</f>
        <v>0</v>
      </c>
      <c r="U1293" s="2">
        <f>$L$22*(F1293*1000)</f>
        <v>0</v>
      </c>
      <c r="V1293" s="2">
        <f>$L$18*(G1293*1000)</f>
        <v>20880000</v>
      </c>
      <c r="W1293" s="2">
        <f>$L$24*(H1293*1000)</f>
        <v>0</v>
      </c>
      <c r="X1293" s="2">
        <f>$L$23*(I1293*1000)</f>
        <v>0</v>
      </c>
      <c r="Y1293" s="2">
        <f t="shared" si="60"/>
        <v>370.63229999999999</v>
      </c>
      <c r="Z1293" s="18">
        <f>Y1293/(B1293+C1293+D1293+E1293+F1293+G1293+H1293+I1293)</f>
        <v>0.22949368421052629</v>
      </c>
      <c r="AA1293" s="18">
        <f t="shared" si="62"/>
        <v>426827.6547999999</v>
      </c>
      <c r="AB1293" s="18">
        <f>((B1293+E1293+F1293+H1293+I1293)/(B1293+C1293+D1293+E1293+F1293+G1293+H1293+I1293))*100</f>
        <v>45.572755417956657</v>
      </c>
      <c r="AC1293" s="2">
        <f t="shared" si="61"/>
        <v>1</v>
      </c>
    </row>
    <row r="1294" spans="1:29">
      <c r="A1294" s="15" t="s">
        <v>88</v>
      </c>
      <c r="B1294" s="16" t="s">
        <v>30</v>
      </c>
      <c r="C1294" s="16" t="s">
        <v>760</v>
      </c>
      <c r="D1294" s="16" t="s">
        <v>405</v>
      </c>
      <c r="E1294" s="16" t="str">
        <f>IF([1]Sheet1!L1294="",[1]Sheet1!K1294,[1]Sheet1!L1294)</f>
        <v>144</v>
      </c>
      <c r="F1294" s="16" t="s">
        <v>78</v>
      </c>
      <c r="G1294" s="16" t="s">
        <v>127</v>
      </c>
      <c r="H1294" s="16" t="s">
        <v>694</v>
      </c>
      <c r="I1294" s="16" t="s">
        <v>436</v>
      </c>
      <c r="N1294" s="17">
        <v>2</v>
      </c>
      <c r="O1294" s="17">
        <v>23</v>
      </c>
      <c r="P1294" s="17">
        <v>14</v>
      </c>
      <c r="Q1294" s="2">
        <f>$L$25*(B1294*1000)</f>
        <v>0</v>
      </c>
      <c r="R1294" s="2">
        <f>$L$19*(C1294*1000)</f>
        <v>265912600</v>
      </c>
      <c r="S1294" s="2">
        <f>$L$20*(D1294*1000)</f>
        <v>105937700</v>
      </c>
      <c r="T1294" s="2">
        <f>$L$21*(E1294*1000)</f>
        <v>0</v>
      </c>
      <c r="U1294" s="2">
        <f>$L$22*(F1294*1000)</f>
        <v>0</v>
      </c>
      <c r="V1294" s="2">
        <f>$L$18*(G1294*1000)</f>
        <v>24360000</v>
      </c>
      <c r="W1294" s="2">
        <f>$L$24*(H1294*1000)</f>
        <v>0</v>
      </c>
      <c r="X1294" s="2">
        <f>$L$23*(I1294*1000)</f>
        <v>0</v>
      </c>
      <c r="Y1294" s="2">
        <f t="shared" si="60"/>
        <v>396.21030000000002</v>
      </c>
      <c r="Z1294" s="18">
        <f>Y1294/(B1294+C1294+D1294+E1294+F1294+G1294+H1294+I1294)</f>
        <v>0.25236324840764335</v>
      </c>
      <c r="AA1294" s="18">
        <f t="shared" si="62"/>
        <v>427223.86509999988</v>
      </c>
      <c r="AB1294" s="18">
        <f>((B1294+E1294+F1294+H1294+I1294)/(B1294+C1294+D1294+E1294+F1294+G1294+H1294+I1294))*100</f>
        <v>39.93630573248408</v>
      </c>
      <c r="AC1294" s="2">
        <f t="shared" si="61"/>
        <v>1</v>
      </c>
    </row>
    <row r="1295" spans="1:29">
      <c r="A1295" s="15" t="s">
        <v>91</v>
      </c>
      <c r="B1295" s="16" t="s">
        <v>30</v>
      </c>
      <c r="C1295" s="16" t="s">
        <v>476</v>
      </c>
      <c r="D1295" s="16" t="s">
        <v>405</v>
      </c>
      <c r="E1295" s="16" t="str">
        <f>IF([1]Sheet1!L1295="",[1]Sheet1!K1295,[1]Sheet1!L1295)</f>
        <v>144</v>
      </c>
      <c r="F1295" s="16" t="s">
        <v>70</v>
      </c>
      <c r="G1295" s="16" t="s">
        <v>160</v>
      </c>
      <c r="H1295" s="16" t="s">
        <v>295</v>
      </c>
      <c r="I1295" s="16" t="s">
        <v>510</v>
      </c>
      <c r="N1295" s="17">
        <v>2</v>
      </c>
      <c r="O1295" s="17">
        <v>23</v>
      </c>
      <c r="P1295" s="17">
        <v>15</v>
      </c>
      <c r="Q1295" s="2">
        <f>$L$25*(B1295*1000)</f>
        <v>0</v>
      </c>
      <c r="R1295" s="2">
        <f>$L$19*(C1295*1000)</f>
        <v>299796200</v>
      </c>
      <c r="S1295" s="2">
        <f>$L$20*(D1295*1000)</f>
        <v>105937700</v>
      </c>
      <c r="T1295" s="2">
        <f>$L$21*(E1295*1000)</f>
        <v>0</v>
      </c>
      <c r="U1295" s="2">
        <f>$L$22*(F1295*1000)</f>
        <v>0</v>
      </c>
      <c r="V1295" s="2">
        <f>$L$18*(G1295*1000)</f>
        <v>26970000</v>
      </c>
      <c r="W1295" s="2">
        <f>$L$24*(H1295*1000)</f>
        <v>0</v>
      </c>
      <c r="X1295" s="2">
        <f>$L$23*(I1295*1000)</f>
        <v>0</v>
      </c>
      <c r="Y1295" s="2">
        <f t="shared" si="60"/>
        <v>432.70389999999998</v>
      </c>
      <c r="Z1295" s="18">
        <f>Y1295/(B1295+C1295+D1295+E1295+F1295+G1295+H1295+I1295)</f>
        <v>0.27952448320413437</v>
      </c>
      <c r="AA1295" s="18">
        <f t="shared" si="62"/>
        <v>427656.5689999999</v>
      </c>
      <c r="AB1295" s="18">
        <f>((B1295+E1295+F1295+H1295+I1295)/(B1295+C1295+D1295+E1295+F1295+G1295+H1295+I1295))*100</f>
        <v>32.945736434108525</v>
      </c>
      <c r="AC1295" s="2">
        <f t="shared" si="61"/>
        <v>1</v>
      </c>
    </row>
    <row r="1296" spans="1:29">
      <c r="A1296" s="15" t="s">
        <v>95</v>
      </c>
      <c r="B1296" s="16" t="s">
        <v>30</v>
      </c>
      <c r="C1296" s="16" t="s">
        <v>480</v>
      </c>
      <c r="D1296" s="16" t="s">
        <v>569</v>
      </c>
      <c r="E1296" s="16" t="str">
        <f>IF([1]Sheet1!L1296="",[1]Sheet1!K1296,[1]Sheet1!L1296)</f>
        <v>10</v>
      </c>
      <c r="F1296" s="16" t="s">
        <v>70</v>
      </c>
      <c r="G1296" s="16" t="s">
        <v>123</v>
      </c>
      <c r="H1296" s="16" t="s">
        <v>93</v>
      </c>
      <c r="I1296" s="16" t="s">
        <v>543</v>
      </c>
      <c r="N1296" s="17">
        <v>2</v>
      </c>
      <c r="O1296" s="17">
        <v>23</v>
      </c>
      <c r="P1296" s="17">
        <v>16</v>
      </c>
      <c r="Q1296" s="2">
        <f>$L$25*(B1296*1000)</f>
        <v>0</v>
      </c>
      <c r="R1296" s="2">
        <f>$L$19*(C1296*1000)</f>
        <v>396659100</v>
      </c>
      <c r="S1296" s="2">
        <f>$L$20*(D1296*1000)</f>
        <v>106486600</v>
      </c>
      <c r="T1296" s="2">
        <f>$L$21*(E1296*1000)</f>
        <v>0</v>
      </c>
      <c r="U1296" s="2">
        <f>$L$22*(F1296*1000)</f>
        <v>0</v>
      </c>
      <c r="V1296" s="2">
        <f>$L$18*(G1296*1000)</f>
        <v>29580000</v>
      </c>
      <c r="W1296" s="2">
        <f>$L$24*(H1296*1000)</f>
        <v>0</v>
      </c>
      <c r="X1296" s="2">
        <f>$L$23*(I1296*1000)</f>
        <v>0</v>
      </c>
      <c r="Y1296" s="2">
        <f t="shared" si="60"/>
        <v>532.72569999999996</v>
      </c>
      <c r="Z1296" s="18">
        <f>Y1296/(B1296+C1296+D1296+E1296+F1296+G1296+H1296+I1296)</f>
        <v>0.35777414372061783</v>
      </c>
      <c r="AA1296" s="18">
        <f t="shared" si="62"/>
        <v>428189.29469999991</v>
      </c>
      <c r="AB1296" s="18">
        <f>((B1296+E1296+F1296+H1296+I1296)/(B1296+C1296+D1296+E1296+F1296+G1296+H1296+I1296))*100</f>
        <v>12.357286769644055</v>
      </c>
      <c r="AC1296" s="2">
        <f t="shared" si="61"/>
        <v>1</v>
      </c>
    </row>
    <row r="1297" spans="1:29">
      <c r="A1297" s="15" t="s">
        <v>98</v>
      </c>
      <c r="B1297" s="16" t="s">
        <v>30</v>
      </c>
      <c r="C1297" s="16" t="s">
        <v>494</v>
      </c>
      <c r="D1297" s="16" t="s">
        <v>569</v>
      </c>
      <c r="E1297" s="16" t="str">
        <f>IF([1]Sheet1!L1297="",[1]Sheet1!K1297,[1]Sheet1!L1297)</f>
        <v>82</v>
      </c>
      <c r="F1297" s="16" t="s">
        <v>70</v>
      </c>
      <c r="G1297" s="16" t="s">
        <v>581</v>
      </c>
      <c r="H1297" s="16" t="s">
        <v>32</v>
      </c>
      <c r="I1297" s="16" t="s">
        <v>679</v>
      </c>
      <c r="N1297" s="17">
        <v>2</v>
      </c>
      <c r="O1297" s="17">
        <v>23</v>
      </c>
      <c r="P1297" s="17">
        <v>17</v>
      </c>
      <c r="Q1297" s="2">
        <f>$L$25*(B1297*1000)</f>
        <v>0</v>
      </c>
      <c r="R1297" s="2">
        <f>$L$19*(C1297*1000)</f>
        <v>422808400</v>
      </c>
      <c r="S1297" s="2">
        <f>$L$20*(D1297*1000)</f>
        <v>106486600</v>
      </c>
      <c r="T1297" s="2">
        <f>$L$21*(E1297*1000)</f>
        <v>0</v>
      </c>
      <c r="U1297" s="2">
        <f>$L$22*(F1297*1000)</f>
        <v>0</v>
      </c>
      <c r="V1297" s="2">
        <f>$L$18*(G1297*1000)</f>
        <v>35670000</v>
      </c>
      <c r="W1297" s="2">
        <f>$L$24*(H1297*1000)</f>
        <v>0</v>
      </c>
      <c r="X1297" s="2">
        <f>$L$23*(I1297*1000)</f>
        <v>0</v>
      </c>
      <c r="Y1297" s="2">
        <f t="shared" si="60"/>
        <v>564.96500000000003</v>
      </c>
      <c r="Z1297" s="18">
        <f>Y1297/(B1297+C1297+D1297+E1297+F1297+G1297+H1297+I1297)</f>
        <v>0.35332395247029397</v>
      </c>
      <c r="AA1297" s="18">
        <f t="shared" si="62"/>
        <v>428754.25969999994</v>
      </c>
      <c r="AB1297" s="18">
        <f>((B1297+E1297+F1297+H1297+I1297)/(B1297+C1297+D1297+E1297+F1297+G1297+H1297+I1297))*100</f>
        <v>13.50844277673546</v>
      </c>
      <c r="AC1297" s="2">
        <f t="shared" si="61"/>
        <v>1</v>
      </c>
    </row>
    <row r="1298" spans="1:29">
      <c r="A1298" s="15" t="s">
        <v>101</v>
      </c>
      <c r="B1298" s="16" t="s">
        <v>30</v>
      </c>
      <c r="C1298" s="16" t="s">
        <v>1212</v>
      </c>
      <c r="D1298" s="16" t="s">
        <v>569</v>
      </c>
      <c r="E1298" s="16" t="str">
        <f>IF([1]Sheet1!L1298="",[1]Sheet1!K1298,[1]Sheet1!L1298)</f>
        <v>99</v>
      </c>
      <c r="F1298" s="16" t="s">
        <v>70</v>
      </c>
      <c r="G1298" s="16" t="s">
        <v>593</v>
      </c>
      <c r="H1298" s="16" t="s">
        <v>32</v>
      </c>
      <c r="I1298" s="16" t="s">
        <v>155</v>
      </c>
      <c r="N1298" s="17">
        <v>2</v>
      </c>
      <c r="O1298" s="17">
        <v>23</v>
      </c>
      <c r="P1298" s="17">
        <v>18</v>
      </c>
      <c r="Q1298" s="2">
        <f>$L$25*(B1298*1000)</f>
        <v>0</v>
      </c>
      <c r="R1298" s="2">
        <f>$L$19*(C1298*1000)</f>
        <v>492417100</v>
      </c>
      <c r="S1298" s="2">
        <f>$L$20*(D1298*1000)</f>
        <v>106486600</v>
      </c>
      <c r="T1298" s="2">
        <f>$L$21*(E1298*1000)</f>
        <v>0</v>
      </c>
      <c r="U1298" s="2">
        <f>$L$22*(F1298*1000)</f>
        <v>0</v>
      </c>
      <c r="V1298" s="2">
        <f>$L$18*(G1298*1000)</f>
        <v>38280000</v>
      </c>
      <c r="W1298" s="2">
        <f>$L$24*(H1298*1000)</f>
        <v>0</v>
      </c>
      <c r="X1298" s="2">
        <f>$L$23*(I1298*1000)</f>
        <v>0</v>
      </c>
      <c r="Y1298" s="2">
        <f t="shared" si="60"/>
        <v>637.18370000000004</v>
      </c>
      <c r="Z1298" s="18">
        <f>Y1298/(B1298+C1298+D1298+E1298+F1298+G1298+H1298+I1298)</f>
        <v>0.3512589305402426</v>
      </c>
      <c r="AA1298" s="18">
        <f t="shared" si="62"/>
        <v>429391.44339999993</v>
      </c>
      <c r="AB1298" s="18">
        <f>((B1298+E1298+F1298+H1298+I1298)/(B1298+C1298+D1298+E1298+F1298+G1298+H1298+I1298))*100</f>
        <v>13.175303197353912</v>
      </c>
      <c r="AC1298" s="2">
        <f t="shared" si="61"/>
        <v>1</v>
      </c>
    </row>
    <row r="1299" spans="1:29">
      <c r="A1299" s="15" t="s">
        <v>106</v>
      </c>
      <c r="B1299" s="16" t="s">
        <v>30</v>
      </c>
      <c r="C1299" s="16" t="s">
        <v>1213</v>
      </c>
      <c r="D1299" s="16" t="s">
        <v>569</v>
      </c>
      <c r="E1299" s="16" t="str">
        <f>IF([1]Sheet1!L1299="",[1]Sheet1!K1299,[1]Sheet1!L1299)</f>
        <v>93</v>
      </c>
      <c r="F1299" s="16" t="s">
        <v>65</v>
      </c>
      <c r="G1299" s="16" t="s">
        <v>605</v>
      </c>
      <c r="H1299" s="16" t="s">
        <v>32</v>
      </c>
      <c r="I1299" s="16" t="s">
        <v>722</v>
      </c>
      <c r="N1299" s="17">
        <v>2</v>
      </c>
      <c r="O1299" s="17">
        <v>23</v>
      </c>
      <c r="P1299" s="17">
        <v>19</v>
      </c>
      <c r="Q1299" s="2">
        <f>$L$25*(B1299*1000)</f>
        <v>0</v>
      </c>
      <c r="R1299" s="2">
        <f>$L$19*(C1299*1000)</f>
        <v>555764700</v>
      </c>
      <c r="S1299" s="2">
        <f>$L$20*(D1299*1000)</f>
        <v>106486600</v>
      </c>
      <c r="T1299" s="2">
        <f>$L$21*(E1299*1000)</f>
        <v>0</v>
      </c>
      <c r="U1299" s="2">
        <f>$L$22*(F1299*1000)</f>
        <v>0</v>
      </c>
      <c r="V1299" s="2">
        <f>$L$18*(G1299*1000)</f>
        <v>37410000</v>
      </c>
      <c r="W1299" s="2">
        <f>$L$24*(H1299*1000)</f>
        <v>0</v>
      </c>
      <c r="X1299" s="2">
        <f>$L$23*(I1299*1000)</f>
        <v>0</v>
      </c>
      <c r="Y1299" s="2">
        <f t="shared" si="60"/>
        <v>699.66129999999998</v>
      </c>
      <c r="Z1299" s="18">
        <f>Y1299/(B1299+C1299+D1299+E1299+F1299+G1299+H1299+I1299)</f>
        <v>0.35843304303278689</v>
      </c>
      <c r="AA1299" s="18">
        <f t="shared" si="62"/>
        <v>430091.10469999991</v>
      </c>
      <c r="AB1299" s="18">
        <f>((B1299+E1299+F1299+H1299+I1299)/(B1299+C1299+D1299+E1299+F1299+G1299+H1299+I1299))*100</f>
        <v>10.553278688524591</v>
      </c>
      <c r="AC1299" s="2">
        <f t="shared" si="61"/>
        <v>1</v>
      </c>
    </row>
    <row r="1300" spans="1:29">
      <c r="A1300" s="15" t="s">
        <v>110</v>
      </c>
      <c r="B1300" s="16" t="s">
        <v>30</v>
      </c>
      <c r="C1300" s="16" t="s">
        <v>974</v>
      </c>
      <c r="D1300" s="16" t="s">
        <v>405</v>
      </c>
      <c r="E1300" s="16" t="str">
        <f>IF([1]Sheet1!L1300="",[1]Sheet1!K1300,[1]Sheet1!L1300)</f>
        <v>85</v>
      </c>
      <c r="F1300" s="16" t="s">
        <v>122</v>
      </c>
      <c r="G1300" s="16" t="s">
        <v>107</v>
      </c>
      <c r="H1300" s="16" t="s">
        <v>32</v>
      </c>
      <c r="I1300" s="16" t="s">
        <v>1015</v>
      </c>
      <c r="N1300" s="17">
        <v>2</v>
      </c>
      <c r="O1300" s="17">
        <v>23</v>
      </c>
      <c r="P1300" s="17">
        <v>20</v>
      </c>
      <c r="Q1300" s="2">
        <f>$L$25*(B1300*1000)</f>
        <v>0</v>
      </c>
      <c r="R1300" s="2">
        <f>$L$19*(C1300*1000)</f>
        <v>455955400</v>
      </c>
      <c r="S1300" s="2">
        <f>$L$20*(D1300*1000)</f>
        <v>105937700</v>
      </c>
      <c r="T1300" s="2">
        <f>$L$21*(E1300*1000)</f>
        <v>0</v>
      </c>
      <c r="U1300" s="2">
        <f>$L$22*(F1300*1000)</f>
        <v>0</v>
      </c>
      <c r="V1300" s="2">
        <f>$L$18*(G1300*1000)</f>
        <v>32190000</v>
      </c>
      <c r="W1300" s="2">
        <f>$L$24*(H1300*1000)</f>
        <v>0</v>
      </c>
      <c r="X1300" s="2">
        <f>$L$23*(I1300*1000)</f>
        <v>0</v>
      </c>
      <c r="Y1300" s="2">
        <f t="shared" si="60"/>
        <v>594.08309999999994</v>
      </c>
      <c r="Z1300" s="18">
        <f>Y1300/(B1300+C1300+D1300+E1300+F1300+G1300+H1300+I1300)</f>
        <v>0.35831308805790107</v>
      </c>
      <c r="AA1300" s="18">
        <f t="shared" si="62"/>
        <v>430685.1877999999</v>
      </c>
      <c r="AB1300" s="18">
        <f>((B1300+E1300+F1300+H1300+I1300)/(B1300+C1300+D1300+E1300+F1300+G1300+H1300+I1300))*100</f>
        <v>11.459589867310012</v>
      </c>
      <c r="AC1300" s="2">
        <f t="shared" si="61"/>
        <v>1</v>
      </c>
    </row>
    <row r="1301" spans="1:29">
      <c r="A1301" s="15" t="s">
        <v>113</v>
      </c>
      <c r="B1301" s="16" t="s">
        <v>30</v>
      </c>
      <c r="C1301" s="16" t="s">
        <v>1214</v>
      </c>
      <c r="D1301" s="16" t="s">
        <v>405</v>
      </c>
      <c r="E1301" s="16" t="str">
        <f>IF([1]Sheet1!L1301="",[1]Sheet1!K1301,[1]Sheet1!L1301)</f>
        <v>3</v>
      </c>
      <c r="F1301" s="16" t="s">
        <v>78</v>
      </c>
      <c r="G1301" s="16" t="s">
        <v>160</v>
      </c>
      <c r="H1301" s="16" t="s">
        <v>32</v>
      </c>
      <c r="I1301" s="16" t="s">
        <v>1215</v>
      </c>
      <c r="N1301" s="17">
        <v>2</v>
      </c>
      <c r="O1301" s="17">
        <v>23</v>
      </c>
      <c r="P1301" s="17">
        <v>21</v>
      </c>
      <c r="Q1301" s="2">
        <f>$L$25*(B1301*1000)</f>
        <v>0</v>
      </c>
      <c r="R1301" s="2">
        <f>$L$19*(C1301*1000)</f>
        <v>434962300</v>
      </c>
      <c r="S1301" s="2">
        <f>$L$20*(D1301*1000)</f>
        <v>105937700</v>
      </c>
      <c r="T1301" s="2">
        <f>$L$21*(E1301*1000)</f>
        <v>0</v>
      </c>
      <c r="U1301" s="2">
        <f>$L$22*(F1301*1000)</f>
        <v>0</v>
      </c>
      <c r="V1301" s="2">
        <f>$L$18*(G1301*1000)</f>
        <v>26970000</v>
      </c>
      <c r="W1301" s="2">
        <f>$L$24*(H1301*1000)</f>
        <v>0</v>
      </c>
      <c r="X1301" s="2">
        <f>$L$23*(I1301*1000)</f>
        <v>0</v>
      </c>
      <c r="Y1301" s="2">
        <f t="shared" si="60"/>
        <v>567.87</v>
      </c>
      <c r="Z1301" s="18">
        <f>Y1301/(B1301+C1301+D1301+E1301+F1301+G1301+H1301+I1301)</f>
        <v>0.37832778147901397</v>
      </c>
      <c r="AA1301" s="18">
        <f t="shared" si="62"/>
        <v>431253.05779999989</v>
      </c>
      <c r="AB1301" s="18">
        <f>((B1301+E1301+F1301+H1301+I1301)/(B1301+C1301+D1301+E1301+F1301+G1301+H1301+I1301))*100</f>
        <v>6.3957361758827451</v>
      </c>
      <c r="AC1301" s="2">
        <f t="shared" si="61"/>
        <v>1</v>
      </c>
    </row>
    <row r="1302" spans="1:29">
      <c r="A1302" s="15" t="s">
        <v>117</v>
      </c>
      <c r="B1302" s="16" t="s">
        <v>30</v>
      </c>
      <c r="C1302" s="16" t="s">
        <v>1146</v>
      </c>
      <c r="D1302" s="16" t="s">
        <v>89</v>
      </c>
      <c r="E1302" s="16" t="str">
        <f>IF([1]Sheet1!L1302="",[1]Sheet1!K1302,[1]Sheet1!L1302)</f>
        <v>0</v>
      </c>
      <c r="F1302" s="16" t="s">
        <v>221</v>
      </c>
      <c r="G1302" s="16" t="s">
        <v>197</v>
      </c>
      <c r="H1302" s="16" t="s">
        <v>32</v>
      </c>
      <c r="I1302" s="16" t="s">
        <v>510</v>
      </c>
      <c r="N1302" s="17">
        <v>2</v>
      </c>
      <c r="O1302" s="17">
        <v>23</v>
      </c>
      <c r="P1302" s="17">
        <v>22</v>
      </c>
      <c r="Q1302" s="2">
        <f>$L$25*(B1302*1000)</f>
        <v>0</v>
      </c>
      <c r="R1302" s="2">
        <f>$L$19*(C1302*1000)</f>
        <v>411022800</v>
      </c>
      <c r="S1302" s="2">
        <f>$L$20*(D1302*1000)</f>
        <v>100997600</v>
      </c>
      <c r="T1302" s="2">
        <f>$L$21*(E1302*1000)</f>
        <v>0</v>
      </c>
      <c r="U1302" s="2">
        <f>$L$22*(F1302*1000)</f>
        <v>0</v>
      </c>
      <c r="V1302" s="2">
        <f>$L$18*(G1302*1000)</f>
        <v>22620000</v>
      </c>
      <c r="W1302" s="2">
        <f>$L$24*(H1302*1000)</f>
        <v>0</v>
      </c>
      <c r="X1302" s="2">
        <f>$L$23*(I1302*1000)</f>
        <v>0</v>
      </c>
      <c r="Y1302" s="2">
        <f t="shared" si="60"/>
        <v>534.6404</v>
      </c>
      <c r="Z1302" s="18">
        <f>Y1302/(B1302+C1302+D1302+E1302+F1302+G1302+H1302+I1302)</f>
        <v>0.37153606671299516</v>
      </c>
      <c r="AA1302" s="18">
        <f t="shared" si="62"/>
        <v>431787.69819999987</v>
      </c>
      <c r="AB1302" s="18">
        <f>((B1302+E1302+F1302+H1302+I1302)/(B1302+C1302+D1302+E1302+F1302+G1302+H1302+I1302))*100</f>
        <v>7.8526754690757468</v>
      </c>
      <c r="AC1302" s="2">
        <f t="shared" si="61"/>
        <v>1</v>
      </c>
    </row>
    <row r="1303" spans="1:29">
      <c r="A1303" s="15" t="s">
        <v>120</v>
      </c>
      <c r="B1303" s="16" t="s">
        <v>30</v>
      </c>
      <c r="C1303" s="16" t="s">
        <v>800</v>
      </c>
      <c r="D1303" s="16" t="s">
        <v>620</v>
      </c>
      <c r="E1303" s="16" t="str">
        <f>IF([1]Sheet1!L1303="",[1]Sheet1!K1303,[1]Sheet1!L1303)</f>
        <v>0</v>
      </c>
      <c r="F1303" s="16" t="s">
        <v>221</v>
      </c>
      <c r="G1303" s="16" t="s">
        <v>601</v>
      </c>
      <c r="H1303" s="16" t="s">
        <v>32</v>
      </c>
      <c r="I1303" s="16" t="s">
        <v>299</v>
      </c>
      <c r="N1303" s="17">
        <v>2</v>
      </c>
      <c r="O1303" s="17">
        <v>23</v>
      </c>
      <c r="P1303" s="17">
        <v>23</v>
      </c>
      <c r="Q1303" s="2">
        <f>$L$25*(B1303*1000)</f>
        <v>0</v>
      </c>
      <c r="R1303" s="2">
        <f>$L$19*(C1303*1000)</f>
        <v>300901100</v>
      </c>
      <c r="S1303" s="2">
        <f>$L$20*(D1303*1000)</f>
        <v>73552600</v>
      </c>
      <c r="T1303" s="2">
        <f>$L$21*(E1303*1000)</f>
        <v>0</v>
      </c>
      <c r="U1303" s="2">
        <f>$L$22*(F1303*1000)</f>
        <v>0</v>
      </c>
      <c r="V1303" s="2">
        <f>$L$18*(G1303*1000)</f>
        <v>15660000</v>
      </c>
      <c r="W1303" s="2">
        <f>$L$24*(H1303*1000)</f>
        <v>0</v>
      </c>
      <c r="X1303" s="2">
        <f>$L$23*(I1303*1000)</f>
        <v>0</v>
      </c>
      <c r="Y1303" s="2">
        <f t="shared" si="60"/>
        <v>390.11369999999999</v>
      </c>
      <c r="Z1303" s="18">
        <f>Y1303/(B1303+C1303+D1303+E1303+F1303+G1303+H1303+I1303)</f>
        <v>0.36493330215154351</v>
      </c>
      <c r="AA1303" s="18">
        <f t="shared" si="62"/>
        <v>432177.81189999986</v>
      </c>
      <c r="AB1303" s="18">
        <f>((B1303+E1303+F1303+H1303+I1303)/(B1303+C1303+D1303+E1303+F1303+G1303+H1303+I1303))*100</f>
        <v>9.3545369504209539</v>
      </c>
      <c r="AC1303" s="2">
        <f t="shared" si="61"/>
        <v>1</v>
      </c>
    </row>
    <row r="1304" spans="1:29">
      <c r="A1304" s="15" t="s">
        <v>29</v>
      </c>
      <c r="B1304" s="16" t="s">
        <v>30</v>
      </c>
      <c r="C1304" s="16" t="s">
        <v>43</v>
      </c>
      <c r="D1304" s="16" t="s">
        <v>616</v>
      </c>
      <c r="E1304" s="16" t="str">
        <f>IF([1]Sheet1!L1304="",[1]Sheet1!K1304,[1]Sheet1!L1304)</f>
        <v>0</v>
      </c>
      <c r="F1304" s="16" t="s">
        <v>221</v>
      </c>
      <c r="G1304" s="16" t="s">
        <v>730</v>
      </c>
      <c r="H1304" s="16" t="s">
        <v>32</v>
      </c>
      <c r="I1304" s="16" t="s">
        <v>394</v>
      </c>
      <c r="N1304" s="17">
        <v>2</v>
      </c>
      <c r="O1304" s="17">
        <v>23</v>
      </c>
      <c r="P1304" s="17">
        <v>24</v>
      </c>
      <c r="Q1304" s="2">
        <f>$L$25*(B1304*1000)</f>
        <v>0</v>
      </c>
      <c r="R1304" s="2">
        <f>$L$19*(C1304*1000)</f>
        <v>251180600</v>
      </c>
      <c r="S1304" s="2">
        <f>$L$20*(D1304*1000)</f>
        <v>74101500</v>
      </c>
      <c r="T1304" s="2">
        <f>$L$21*(E1304*1000)</f>
        <v>0</v>
      </c>
      <c r="U1304" s="2">
        <f>$L$22*(F1304*1000)</f>
        <v>0</v>
      </c>
      <c r="V1304" s="2">
        <f>$L$18*(G1304*1000)</f>
        <v>14790000</v>
      </c>
      <c r="W1304" s="2">
        <f>$L$24*(H1304*1000)</f>
        <v>0</v>
      </c>
      <c r="X1304" s="2">
        <f>$L$23*(I1304*1000)</f>
        <v>0</v>
      </c>
      <c r="Y1304" s="2">
        <f t="shared" si="60"/>
        <v>340.07209999999998</v>
      </c>
      <c r="Z1304" s="18">
        <f>Y1304/(B1304+C1304+D1304+E1304+F1304+G1304+H1304+I1304)</f>
        <v>0.36293713980789755</v>
      </c>
      <c r="AA1304" s="18">
        <f t="shared" si="62"/>
        <v>432517.88399999985</v>
      </c>
      <c r="AB1304" s="18">
        <f>((B1304+E1304+F1304+H1304+I1304)/(B1304+C1304+D1304+E1304+F1304+G1304+H1304+I1304))*100</f>
        <v>10.992529348986126</v>
      </c>
      <c r="AC1304" s="2">
        <f t="shared" si="61"/>
        <v>1</v>
      </c>
    </row>
    <row r="1305" spans="1:29">
      <c r="A1305" s="15" t="s">
        <v>37</v>
      </c>
      <c r="B1305" s="16" t="s">
        <v>30</v>
      </c>
      <c r="C1305" s="16" t="s">
        <v>515</v>
      </c>
      <c r="D1305" s="16" t="s">
        <v>616</v>
      </c>
      <c r="E1305" s="16" t="str">
        <f>IF([1]Sheet1!L1305="",[1]Sheet1!K1305,[1]Sheet1!L1305)</f>
        <v>0</v>
      </c>
      <c r="F1305" s="16" t="s">
        <v>221</v>
      </c>
      <c r="G1305" s="16" t="s">
        <v>730</v>
      </c>
      <c r="H1305" s="16" t="s">
        <v>32</v>
      </c>
      <c r="I1305" s="16" t="s">
        <v>518</v>
      </c>
      <c r="N1305" s="17">
        <v>2</v>
      </c>
      <c r="O1305" s="17">
        <v>24</v>
      </c>
      <c r="P1305" s="17">
        <v>1</v>
      </c>
      <c r="Q1305" s="2">
        <f>$L$25*(B1305*1000)</f>
        <v>0</v>
      </c>
      <c r="R1305" s="2">
        <f>$L$19*(C1305*1000)</f>
        <v>250812300</v>
      </c>
      <c r="S1305" s="2">
        <f>$L$20*(D1305*1000)</f>
        <v>74101500</v>
      </c>
      <c r="T1305" s="2">
        <f>$L$21*(E1305*1000)</f>
        <v>0</v>
      </c>
      <c r="U1305" s="2">
        <f>$L$22*(F1305*1000)</f>
        <v>0</v>
      </c>
      <c r="V1305" s="2">
        <f>$L$18*(G1305*1000)</f>
        <v>14790000</v>
      </c>
      <c r="W1305" s="2">
        <f>$L$24*(H1305*1000)</f>
        <v>0</v>
      </c>
      <c r="X1305" s="2">
        <f>$L$23*(I1305*1000)</f>
        <v>0</v>
      </c>
      <c r="Y1305" s="2">
        <f t="shared" si="60"/>
        <v>339.7038</v>
      </c>
      <c r="Z1305" s="18">
        <f>Y1305/(B1305+C1305+D1305+E1305+F1305+G1305+H1305+I1305)</f>
        <v>0.36924326086956522</v>
      </c>
      <c r="AA1305" s="18">
        <f t="shared" si="62"/>
        <v>432857.58779999986</v>
      </c>
      <c r="AB1305" s="18">
        <f>((B1305+E1305+F1305+H1305+I1305)/(B1305+C1305+D1305+E1305+F1305+G1305+H1305+I1305))*100</f>
        <v>9.4565217391304337</v>
      </c>
      <c r="AC1305" s="2">
        <f t="shared" si="61"/>
        <v>1</v>
      </c>
    </row>
    <row r="1306" spans="1:29">
      <c r="A1306" s="15" t="s">
        <v>42</v>
      </c>
      <c r="B1306" s="16" t="s">
        <v>30</v>
      </c>
      <c r="C1306" s="16" t="s">
        <v>262</v>
      </c>
      <c r="D1306" s="16" t="s">
        <v>616</v>
      </c>
      <c r="E1306" s="16" t="str">
        <f>IF([1]Sheet1!L1306="",[1]Sheet1!K1306,[1]Sheet1!L1306)</f>
        <v>0</v>
      </c>
      <c r="F1306" s="16" t="s">
        <v>221</v>
      </c>
      <c r="G1306" s="16" t="s">
        <v>730</v>
      </c>
      <c r="H1306" s="16" t="s">
        <v>32</v>
      </c>
      <c r="I1306" s="16" t="s">
        <v>394</v>
      </c>
      <c r="N1306" s="17">
        <v>2</v>
      </c>
      <c r="O1306" s="17">
        <v>24</v>
      </c>
      <c r="P1306" s="17">
        <v>2</v>
      </c>
      <c r="Q1306" s="2">
        <f>$L$25*(B1306*1000)</f>
        <v>0</v>
      </c>
      <c r="R1306" s="2">
        <f>$L$19*(C1306*1000)</f>
        <v>249707400</v>
      </c>
      <c r="S1306" s="2">
        <f>$L$20*(D1306*1000)</f>
        <v>74101500</v>
      </c>
      <c r="T1306" s="2">
        <f>$L$21*(E1306*1000)</f>
        <v>0</v>
      </c>
      <c r="U1306" s="2">
        <f>$L$22*(F1306*1000)</f>
        <v>0</v>
      </c>
      <c r="V1306" s="2">
        <f>$L$18*(G1306*1000)</f>
        <v>14790000</v>
      </c>
      <c r="W1306" s="2">
        <f>$L$24*(H1306*1000)</f>
        <v>0</v>
      </c>
      <c r="X1306" s="2">
        <f>$L$23*(I1306*1000)</f>
        <v>0</v>
      </c>
      <c r="Y1306" s="2">
        <f t="shared" si="60"/>
        <v>338.59890000000001</v>
      </c>
      <c r="Z1306" s="18">
        <f>Y1306/(B1306+C1306+D1306+E1306+F1306+G1306+H1306+I1306)</f>
        <v>0.36291414790996784</v>
      </c>
      <c r="AA1306" s="18">
        <f t="shared" si="62"/>
        <v>433196.18669999985</v>
      </c>
      <c r="AB1306" s="18">
        <f>((B1306+E1306+F1306+H1306+I1306)/(B1306+C1306+D1306+E1306+F1306+G1306+H1306+I1306))*100</f>
        <v>11.039657020364416</v>
      </c>
      <c r="AC1306" s="2">
        <f t="shared" si="61"/>
        <v>1</v>
      </c>
    </row>
    <row r="1307" spans="1:29">
      <c r="A1307" s="15" t="s">
        <v>47</v>
      </c>
      <c r="B1307" s="16" t="s">
        <v>30</v>
      </c>
      <c r="C1307" s="16" t="s">
        <v>308</v>
      </c>
      <c r="D1307" s="16" t="s">
        <v>620</v>
      </c>
      <c r="E1307" s="16" t="str">
        <f>IF([1]Sheet1!L1307="",[1]Sheet1!K1307,[1]Sheet1!L1307)</f>
        <v>0</v>
      </c>
      <c r="F1307" s="16" t="s">
        <v>122</v>
      </c>
      <c r="G1307" s="16" t="s">
        <v>601</v>
      </c>
      <c r="H1307" s="16" t="s">
        <v>32</v>
      </c>
      <c r="I1307" s="16" t="s">
        <v>1172</v>
      </c>
      <c r="N1307" s="17">
        <v>2</v>
      </c>
      <c r="O1307" s="17">
        <v>24</v>
      </c>
      <c r="P1307" s="17">
        <v>3</v>
      </c>
      <c r="Q1307" s="2">
        <f>$L$25*(B1307*1000)</f>
        <v>0</v>
      </c>
      <c r="R1307" s="2">
        <f>$L$19*(C1307*1000)</f>
        <v>241973100</v>
      </c>
      <c r="S1307" s="2">
        <f>$L$20*(D1307*1000)</f>
        <v>73552600</v>
      </c>
      <c r="T1307" s="2">
        <f>$L$21*(E1307*1000)</f>
        <v>0</v>
      </c>
      <c r="U1307" s="2">
        <f>$L$22*(F1307*1000)</f>
        <v>0</v>
      </c>
      <c r="V1307" s="2">
        <f>$L$18*(G1307*1000)</f>
        <v>15660000</v>
      </c>
      <c r="W1307" s="2">
        <f>$L$24*(H1307*1000)</f>
        <v>0</v>
      </c>
      <c r="X1307" s="2">
        <f>$L$23*(I1307*1000)</f>
        <v>0</v>
      </c>
      <c r="Y1307" s="2">
        <f t="shared" si="60"/>
        <v>331.1857</v>
      </c>
      <c r="Z1307" s="18">
        <f>Y1307/(B1307+C1307+D1307+E1307+F1307+G1307+H1307+I1307)</f>
        <v>0.34972090813093981</v>
      </c>
      <c r="AA1307" s="18">
        <f t="shared" si="62"/>
        <v>433527.37239999982</v>
      </c>
      <c r="AB1307" s="18">
        <f>((B1307+E1307+F1307+H1307+I1307)/(B1307+C1307+D1307+E1307+F1307+G1307+H1307+I1307))*100</f>
        <v>14.57233368532207</v>
      </c>
      <c r="AC1307" s="2">
        <f t="shared" si="61"/>
        <v>1</v>
      </c>
    </row>
    <row r="1308" spans="1:29">
      <c r="A1308" s="15" t="s">
        <v>50</v>
      </c>
      <c r="B1308" s="16" t="s">
        <v>30</v>
      </c>
      <c r="C1308" s="16" t="s">
        <v>369</v>
      </c>
      <c r="D1308" s="16" t="s">
        <v>616</v>
      </c>
      <c r="E1308" s="16" t="str">
        <f>IF([1]Sheet1!L1308="",[1]Sheet1!K1308,[1]Sheet1!L1308)</f>
        <v>141</v>
      </c>
      <c r="F1308" s="16" t="s">
        <v>61</v>
      </c>
      <c r="G1308" s="16" t="s">
        <v>39</v>
      </c>
      <c r="H1308" s="16" t="s">
        <v>32</v>
      </c>
      <c r="I1308" s="16" t="s">
        <v>311</v>
      </c>
      <c r="N1308" s="17">
        <v>2</v>
      </c>
      <c r="O1308" s="17">
        <v>24</v>
      </c>
      <c r="P1308" s="17">
        <v>4</v>
      </c>
      <c r="Q1308" s="2">
        <f>$L$25*(B1308*1000)</f>
        <v>0</v>
      </c>
      <c r="R1308" s="2">
        <f>$L$19*(C1308*1000)</f>
        <v>308267100</v>
      </c>
      <c r="S1308" s="2">
        <f>$L$20*(D1308*1000)</f>
        <v>74101500</v>
      </c>
      <c r="T1308" s="2">
        <f>$L$21*(E1308*1000)</f>
        <v>0</v>
      </c>
      <c r="U1308" s="2">
        <f>$L$22*(F1308*1000)</f>
        <v>0</v>
      </c>
      <c r="V1308" s="2">
        <f>$L$18*(G1308*1000)</f>
        <v>17400000</v>
      </c>
      <c r="W1308" s="2">
        <f>$L$24*(H1308*1000)</f>
        <v>0</v>
      </c>
      <c r="X1308" s="2">
        <f>$L$23*(I1308*1000)</f>
        <v>0</v>
      </c>
      <c r="Y1308" s="2">
        <f t="shared" si="60"/>
        <v>399.76859999999999</v>
      </c>
      <c r="Z1308" s="18">
        <f>Y1308/(B1308+C1308+D1308+E1308+F1308+G1308+H1308+I1308)</f>
        <v>0.29922799401197603</v>
      </c>
      <c r="AA1308" s="18">
        <f t="shared" si="62"/>
        <v>433927.14099999983</v>
      </c>
      <c r="AB1308" s="18">
        <f>((B1308+E1308+F1308+H1308+I1308)/(B1308+C1308+D1308+E1308+F1308+G1308+H1308+I1308))*100</f>
        <v>25.748502994011975</v>
      </c>
      <c r="AC1308" s="2">
        <f t="shared" si="61"/>
        <v>1</v>
      </c>
    </row>
    <row r="1309" spans="1:29">
      <c r="A1309" s="15" t="s">
        <v>53</v>
      </c>
      <c r="B1309" s="16" t="s">
        <v>30</v>
      </c>
      <c r="C1309" s="16" t="s">
        <v>1216</v>
      </c>
      <c r="D1309" s="16" t="s">
        <v>620</v>
      </c>
      <c r="E1309" s="16" t="str">
        <f>IF([1]Sheet1!L1309="",[1]Sheet1!K1309,[1]Sheet1!L1309)</f>
        <v>144</v>
      </c>
      <c r="F1309" s="16" t="s">
        <v>61</v>
      </c>
      <c r="G1309" s="16" t="s">
        <v>282</v>
      </c>
      <c r="H1309" s="16" t="s">
        <v>701</v>
      </c>
      <c r="I1309" s="16" t="s">
        <v>570</v>
      </c>
      <c r="N1309" s="17">
        <v>2</v>
      </c>
      <c r="O1309" s="17">
        <v>24</v>
      </c>
      <c r="P1309" s="17">
        <v>5</v>
      </c>
      <c r="Q1309" s="2">
        <f>$L$25*(B1309*1000)</f>
        <v>0</v>
      </c>
      <c r="R1309" s="2">
        <f>$L$19*(C1309*1000)</f>
        <v>316369700</v>
      </c>
      <c r="S1309" s="2">
        <f>$L$20*(D1309*1000)</f>
        <v>73552600</v>
      </c>
      <c r="T1309" s="2">
        <f>$L$21*(E1309*1000)</f>
        <v>0</v>
      </c>
      <c r="U1309" s="2">
        <f>$L$22*(F1309*1000)</f>
        <v>0</v>
      </c>
      <c r="V1309" s="2">
        <f>$L$18*(G1309*1000)</f>
        <v>19140000</v>
      </c>
      <c r="W1309" s="2">
        <f>$L$24*(H1309*1000)</f>
        <v>0</v>
      </c>
      <c r="X1309" s="2">
        <f>$L$23*(I1309*1000)</f>
        <v>0</v>
      </c>
      <c r="Y1309" s="2">
        <f t="shared" si="60"/>
        <v>409.06229999999999</v>
      </c>
      <c r="Z1309" s="18">
        <f>Y1309/(B1309+C1309+D1309+E1309+F1309+G1309+H1309+I1309)</f>
        <v>0.29967934065934065</v>
      </c>
      <c r="AA1309" s="18">
        <f t="shared" si="62"/>
        <v>434336.20329999982</v>
      </c>
      <c r="AB1309" s="18">
        <f>((B1309+E1309+F1309+H1309+I1309)/(B1309+C1309+D1309+E1309+F1309+G1309+H1309+I1309))*100</f>
        <v>25.641025641025639</v>
      </c>
      <c r="AC1309" s="2">
        <f t="shared" si="61"/>
        <v>1</v>
      </c>
    </row>
    <row r="1310" spans="1:29">
      <c r="A1310" s="15" t="s">
        <v>57</v>
      </c>
      <c r="B1310" s="16" t="s">
        <v>30</v>
      </c>
      <c r="C1310" s="16" t="s">
        <v>607</v>
      </c>
      <c r="D1310" s="16" t="s">
        <v>620</v>
      </c>
      <c r="E1310" s="16" t="str">
        <f>IF([1]Sheet1!L1310="",[1]Sheet1!K1310,[1]Sheet1!L1310)</f>
        <v>144</v>
      </c>
      <c r="F1310" s="16" t="s">
        <v>61</v>
      </c>
      <c r="G1310" s="16" t="s">
        <v>379</v>
      </c>
      <c r="H1310" s="16" t="s">
        <v>1033</v>
      </c>
      <c r="I1310" s="16" t="s">
        <v>45</v>
      </c>
      <c r="N1310" s="17">
        <v>2</v>
      </c>
      <c r="O1310" s="17">
        <v>24</v>
      </c>
      <c r="P1310" s="17">
        <v>6</v>
      </c>
      <c r="Q1310" s="2">
        <f>$L$25*(B1310*1000)</f>
        <v>0</v>
      </c>
      <c r="R1310" s="2">
        <f>$L$19*(C1310*1000)</f>
        <v>317474600</v>
      </c>
      <c r="S1310" s="2">
        <f>$L$20*(D1310*1000)</f>
        <v>73552600</v>
      </c>
      <c r="T1310" s="2">
        <f>$L$21*(E1310*1000)</f>
        <v>0</v>
      </c>
      <c r="U1310" s="2">
        <f>$L$22*(F1310*1000)</f>
        <v>0</v>
      </c>
      <c r="V1310" s="2">
        <f>$L$18*(G1310*1000)</f>
        <v>20010000</v>
      </c>
      <c r="W1310" s="2">
        <f>$L$24*(H1310*1000)</f>
        <v>0</v>
      </c>
      <c r="X1310" s="2">
        <f>$L$23*(I1310*1000)</f>
        <v>0</v>
      </c>
      <c r="Y1310" s="2">
        <f t="shared" si="60"/>
        <v>411.03719999999998</v>
      </c>
      <c r="Z1310" s="18">
        <f>Y1310/(B1310+C1310+D1310+E1310+F1310+G1310+H1310+I1310)</f>
        <v>0.28824488078541372</v>
      </c>
      <c r="AA1310" s="18">
        <f t="shared" si="62"/>
        <v>434747.24049999984</v>
      </c>
      <c r="AB1310" s="18">
        <f>((B1310+E1310+F1310+H1310+I1310)/(B1310+C1310+D1310+E1310+F1310+G1310+H1310+I1310))*100</f>
        <v>28.541374474053292</v>
      </c>
      <c r="AC1310" s="2">
        <f t="shared" si="61"/>
        <v>1</v>
      </c>
    </row>
    <row r="1311" spans="1:29">
      <c r="A1311" s="15" t="s">
        <v>60</v>
      </c>
      <c r="B1311" s="16" t="s">
        <v>30</v>
      </c>
      <c r="C1311" s="16" t="s">
        <v>202</v>
      </c>
      <c r="D1311" s="16" t="s">
        <v>616</v>
      </c>
      <c r="E1311" s="16" t="str">
        <f>IF([1]Sheet1!L1311="",[1]Sheet1!K1311,[1]Sheet1!L1311)</f>
        <v>3</v>
      </c>
      <c r="F1311" s="16" t="s">
        <v>221</v>
      </c>
      <c r="G1311" s="16" t="s">
        <v>282</v>
      </c>
      <c r="H1311" s="16" t="s">
        <v>263</v>
      </c>
      <c r="I1311" s="16" t="s">
        <v>1217</v>
      </c>
      <c r="N1311" s="17">
        <v>2</v>
      </c>
      <c r="O1311" s="17">
        <v>24</v>
      </c>
      <c r="P1311" s="17">
        <v>7</v>
      </c>
      <c r="Q1311" s="2">
        <f>$L$25*(B1311*1000)</f>
        <v>0</v>
      </c>
      <c r="R1311" s="2">
        <f>$L$19*(C1311*1000)</f>
        <v>325208900</v>
      </c>
      <c r="S1311" s="2">
        <f>$L$20*(D1311*1000)</f>
        <v>74101500</v>
      </c>
      <c r="T1311" s="2">
        <f>$L$21*(E1311*1000)</f>
        <v>0</v>
      </c>
      <c r="U1311" s="2">
        <f>$L$22*(F1311*1000)</f>
        <v>0</v>
      </c>
      <c r="V1311" s="2">
        <f>$L$18*(G1311*1000)</f>
        <v>19140000</v>
      </c>
      <c r="W1311" s="2">
        <f>$L$24*(H1311*1000)</f>
        <v>0</v>
      </c>
      <c r="X1311" s="2">
        <f>$L$23*(I1311*1000)</f>
        <v>0</v>
      </c>
      <c r="Y1311" s="2">
        <f t="shared" si="60"/>
        <v>418.4504</v>
      </c>
      <c r="Z1311" s="18">
        <f>Y1311/(B1311+C1311+D1311+E1311+F1311+G1311+H1311+I1311)</f>
        <v>0.27493455978975034</v>
      </c>
      <c r="AA1311" s="18">
        <f t="shared" si="62"/>
        <v>435165.69089999981</v>
      </c>
      <c r="AB1311" s="18">
        <f>((B1311+E1311+F1311+H1311+I1311)/(B1311+C1311+D1311+E1311+F1311+G1311+H1311+I1311))*100</f>
        <v>31.668856767411302</v>
      </c>
      <c r="AC1311" s="2">
        <f t="shared" si="61"/>
        <v>1</v>
      </c>
    </row>
    <row r="1312" spans="1:29">
      <c r="A1312" s="15" t="s">
        <v>64</v>
      </c>
      <c r="B1312" s="16" t="s">
        <v>30</v>
      </c>
      <c r="C1312" s="16" t="s">
        <v>1096</v>
      </c>
      <c r="D1312" s="16" t="s">
        <v>399</v>
      </c>
      <c r="E1312" s="16" t="str">
        <f>IF([1]Sheet1!L1312="",[1]Sheet1!K1312,[1]Sheet1!L1312)</f>
        <v>0</v>
      </c>
      <c r="F1312" s="16" t="s">
        <v>221</v>
      </c>
      <c r="G1312" s="16" t="s">
        <v>34</v>
      </c>
      <c r="H1312" s="16" t="s">
        <v>430</v>
      </c>
      <c r="I1312" s="16" t="s">
        <v>468</v>
      </c>
      <c r="N1312" s="17">
        <v>2</v>
      </c>
      <c r="O1312" s="17">
        <v>24</v>
      </c>
      <c r="P1312" s="17">
        <v>8</v>
      </c>
      <c r="Q1312" s="2">
        <f>$L$25*(B1312*1000)</f>
        <v>0</v>
      </c>
      <c r="R1312" s="2">
        <f>$L$19*(C1312*1000)</f>
        <v>298691300</v>
      </c>
      <c r="S1312" s="2">
        <f>$L$20*(D1312*1000)</f>
        <v>76846000</v>
      </c>
      <c r="T1312" s="2">
        <f>$L$21*(E1312*1000)</f>
        <v>0</v>
      </c>
      <c r="U1312" s="2">
        <f>$L$22*(F1312*1000)</f>
        <v>0</v>
      </c>
      <c r="V1312" s="2">
        <f>$L$18*(G1312*1000)</f>
        <v>18270000</v>
      </c>
      <c r="W1312" s="2">
        <f>$L$24*(H1312*1000)</f>
        <v>0</v>
      </c>
      <c r="X1312" s="2">
        <f>$L$23*(I1312*1000)</f>
        <v>0</v>
      </c>
      <c r="Y1312" s="2">
        <f t="shared" si="60"/>
        <v>393.8073</v>
      </c>
      <c r="Z1312" s="18">
        <f>Y1312/(B1312+C1312+D1312+E1312+F1312+G1312+H1312+I1312)</f>
        <v>0.24924512658227849</v>
      </c>
      <c r="AA1312" s="18">
        <f t="shared" si="62"/>
        <v>435559.4981999998</v>
      </c>
      <c r="AB1312" s="18">
        <f>((B1312+E1312+F1312+H1312+I1312)/(B1312+C1312+D1312+E1312+F1312+G1312+H1312+I1312))*100</f>
        <v>38.481012658227847</v>
      </c>
      <c r="AC1312" s="2">
        <f t="shared" si="61"/>
        <v>1</v>
      </c>
    </row>
    <row r="1313" spans="1:29">
      <c r="A1313" s="15" t="s">
        <v>68</v>
      </c>
      <c r="B1313" s="16" t="s">
        <v>30</v>
      </c>
      <c r="C1313" s="16" t="s">
        <v>991</v>
      </c>
      <c r="D1313" s="16" t="s">
        <v>145</v>
      </c>
      <c r="E1313" s="16" t="str">
        <f>IF([1]Sheet1!L1313="",[1]Sheet1!K1313,[1]Sheet1!L1313)</f>
        <v>0</v>
      </c>
      <c r="F1313" s="16" t="s">
        <v>221</v>
      </c>
      <c r="G1313" s="16" t="s">
        <v>44</v>
      </c>
      <c r="H1313" s="16" t="s">
        <v>487</v>
      </c>
      <c r="I1313" s="16" t="s">
        <v>197</v>
      </c>
      <c r="N1313" s="17">
        <v>2</v>
      </c>
      <c r="O1313" s="17">
        <v>24</v>
      </c>
      <c r="P1313" s="17">
        <v>9</v>
      </c>
      <c r="Q1313" s="2">
        <f>$L$25*(B1313*1000)</f>
        <v>0</v>
      </c>
      <c r="R1313" s="2">
        <f>$L$19*(C1313*1000)</f>
        <v>230187500</v>
      </c>
      <c r="S1313" s="2">
        <f>$L$20*(D1313*1000)</f>
        <v>83432800</v>
      </c>
      <c r="T1313" s="2">
        <f>$L$21*(E1313*1000)</f>
        <v>0</v>
      </c>
      <c r="U1313" s="2">
        <f>$L$22*(F1313*1000)</f>
        <v>0</v>
      </c>
      <c r="V1313" s="2">
        <f>$L$18*(G1313*1000)</f>
        <v>16530000</v>
      </c>
      <c r="W1313" s="2">
        <f>$L$24*(H1313*1000)</f>
        <v>0</v>
      </c>
      <c r="X1313" s="2">
        <f>$L$23*(I1313*1000)</f>
        <v>0</v>
      </c>
      <c r="Y1313" s="2">
        <f t="shared" si="60"/>
        <v>330.15030000000002</v>
      </c>
      <c r="Z1313" s="18">
        <f>Y1313/(B1313+C1313+D1313+E1313+F1313+G1313+H1313+I1313)</f>
        <v>0.22644053497942387</v>
      </c>
      <c r="AA1313" s="18">
        <f t="shared" si="62"/>
        <v>435889.64849999978</v>
      </c>
      <c r="AB1313" s="18">
        <f>((B1313+E1313+F1313+H1313+I1313)/(B1313+C1313+D1313+E1313+F1313+G1313+H1313+I1313))*100</f>
        <v>45.40466392318244</v>
      </c>
      <c r="AC1313" s="2">
        <f t="shared" si="61"/>
        <v>1</v>
      </c>
    </row>
    <row r="1314" spans="1:29">
      <c r="A1314" s="15" t="s">
        <v>73</v>
      </c>
      <c r="B1314" s="16" t="s">
        <v>180</v>
      </c>
      <c r="C1314" s="16" t="s">
        <v>588</v>
      </c>
      <c r="D1314" s="16" t="s">
        <v>260</v>
      </c>
      <c r="E1314" s="16" t="str">
        <f>IF([1]Sheet1!L1314="",[1]Sheet1!K1314,[1]Sheet1!L1314)</f>
        <v>0</v>
      </c>
      <c r="F1314" s="16" t="s">
        <v>221</v>
      </c>
      <c r="G1314" s="16" t="s">
        <v>282</v>
      </c>
      <c r="H1314" s="16" t="s">
        <v>231</v>
      </c>
      <c r="I1314" s="16" t="s">
        <v>127</v>
      </c>
      <c r="N1314" s="17">
        <v>2</v>
      </c>
      <c r="O1314" s="17">
        <v>24</v>
      </c>
      <c r="P1314" s="17">
        <v>10</v>
      </c>
      <c r="Q1314" s="2">
        <f>$L$25*(B1314*1000)</f>
        <v>0</v>
      </c>
      <c r="R1314" s="2">
        <f>$L$19*(C1314*1000)</f>
        <v>227977700</v>
      </c>
      <c r="S1314" s="2">
        <f>$L$20*(D1314*1000)</f>
        <v>89470700</v>
      </c>
      <c r="T1314" s="2">
        <f>$L$21*(E1314*1000)</f>
        <v>0</v>
      </c>
      <c r="U1314" s="2">
        <f>$L$22*(F1314*1000)</f>
        <v>0</v>
      </c>
      <c r="V1314" s="2">
        <f>$L$18*(G1314*1000)</f>
        <v>19140000</v>
      </c>
      <c r="W1314" s="2">
        <f>$L$24*(H1314*1000)</f>
        <v>0</v>
      </c>
      <c r="X1314" s="2">
        <f>$L$23*(I1314*1000)</f>
        <v>0</v>
      </c>
      <c r="Y1314" s="2">
        <f t="shared" si="60"/>
        <v>336.58839999999998</v>
      </c>
      <c r="Z1314" s="18">
        <f>Y1314/(B1314+C1314+D1314+E1314+F1314+G1314+H1314+I1314)</f>
        <v>0.22439226666666665</v>
      </c>
      <c r="AA1314" s="18">
        <f t="shared" si="62"/>
        <v>436226.23689999979</v>
      </c>
      <c r="AB1314" s="18">
        <f>((B1314+E1314+F1314+H1314+I1314)/(B1314+C1314+D1314+E1314+F1314+G1314+H1314+I1314))*100</f>
        <v>46.400000000000006</v>
      </c>
      <c r="AC1314" s="2">
        <f t="shared" si="61"/>
        <v>1</v>
      </c>
    </row>
    <row r="1315" spans="1:29">
      <c r="A1315" s="15" t="s">
        <v>77</v>
      </c>
      <c r="B1315" s="16" t="s">
        <v>180</v>
      </c>
      <c r="C1315" s="16" t="s">
        <v>515</v>
      </c>
      <c r="D1315" s="16" t="s">
        <v>995</v>
      </c>
      <c r="E1315" s="16" t="str">
        <f>IF([1]Sheet1!L1315="",[1]Sheet1!K1315,[1]Sheet1!L1315)</f>
        <v>97</v>
      </c>
      <c r="F1315" s="16" t="s">
        <v>221</v>
      </c>
      <c r="G1315" s="16" t="s">
        <v>379</v>
      </c>
      <c r="H1315" s="16" t="s">
        <v>438</v>
      </c>
      <c r="I1315" s="16" t="s">
        <v>118</v>
      </c>
      <c r="N1315" s="17">
        <v>2</v>
      </c>
      <c r="O1315" s="17">
        <v>24</v>
      </c>
      <c r="P1315" s="17">
        <v>11</v>
      </c>
      <c r="Q1315" s="2">
        <f>$L$25*(B1315*1000)</f>
        <v>0</v>
      </c>
      <c r="R1315" s="2">
        <f>$L$19*(C1315*1000)</f>
        <v>250812300</v>
      </c>
      <c r="S1315" s="2">
        <f>$L$20*(D1315*1000)</f>
        <v>101546500</v>
      </c>
      <c r="T1315" s="2">
        <f>$L$21*(E1315*1000)</f>
        <v>0</v>
      </c>
      <c r="U1315" s="2">
        <f>$L$22*(F1315*1000)</f>
        <v>0</v>
      </c>
      <c r="V1315" s="2">
        <f>$L$18*(G1315*1000)</f>
        <v>20010000</v>
      </c>
      <c r="W1315" s="2">
        <f>$L$24*(H1315*1000)</f>
        <v>0</v>
      </c>
      <c r="X1315" s="2">
        <f>$L$23*(I1315*1000)</f>
        <v>0</v>
      </c>
      <c r="Y1315" s="2">
        <f t="shared" si="60"/>
        <v>372.36880000000002</v>
      </c>
      <c r="Z1315" s="18">
        <f>Y1315/(B1315+C1315+D1315+E1315+F1315+G1315+H1315+I1315)</f>
        <v>0.2200761229314421</v>
      </c>
      <c r="AA1315" s="18">
        <f t="shared" si="62"/>
        <v>436598.60569999978</v>
      </c>
      <c r="AB1315" s="18">
        <f>((B1315+E1315+F1315+H1315+I1315)/(B1315+C1315+D1315+E1315+F1315+G1315+H1315+I1315))*100</f>
        <v>47.458628841607563</v>
      </c>
      <c r="AC1315" s="2">
        <f t="shared" si="61"/>
        <v>1</v>
      </c>
    </row>
    <row r="1316" spans="1:29">
      <c r="A1316" s="15" t="s">
        <v>81</v>
      </c>
      <c r="B1316" s="16" t="s">
        <v>180</v>
      </c>
      <c r="C1316" s="16" t="s">
        <v>577</v>
      </c>
      <c r="D1316" s="16" t="s">
        <v>410</v>
      </c>
      <c r="E1316" s="16" t="str">
        <f>IF([1]Sheet1!L1316="",[1]Sheet1!K1316,[1]Sheet1!L1316)</f>
        <v>96</v>
      </c>
      <c r="F1316" s="16" t="s">
        <v>221</v>
      </c>
      <c r="G1316" s="16" t="s">
        <v>93</v>
      </c>
      <c r="H1316" s="16" t="s">
        <v>873</v>
      </c>
      <c r="I1316" s="16" t="s">
        <v>434</v>
      </c>
      <c r="N1316" s="17">
        <v>2</v>
      </c>
      <c r="O1316" s="17">
        <v>24</v>
      </c>
      <c r="P1316" s="17">
        <v>12</v>
      </c>
      <c r="Q1316" s="2">
        <f>$L$25*(B1316*1000)</f>
        <v>0</v>
      </c>
      <c r="R1316" s="2">
        <f>$L$19*(C1316*1000)</f>
        <v>248970800</v>
      </c>
      <c r="S1316" s="2">
        <f>$L$20*(D1316*1000)</f>
        <v>105388800</v>
      </c>
      <c r="T1316" s="2">
        <f>$L$21*(E1316*1000)</f>
        <v>0</v>
      </c>
      <c r="U1316" s="2">
        <f>$L$22*(F1316*1000)</f>
        <v>0</v>
      </c>
      <c r="V1316" s="2">
        <f>$L$18*(G1316*1000)</f>
        <v>20880000</v>
      </c>
      <c r="W1316" s="2">
        <f>$L$24*(H1316*1000)</f>
        <v>0</v>
      </c>
      <c r="X1316" s="2">
        <f>$L$23*(I1316*1000)</f>
        <v>0</v>
      </c>
      <c r="Y1316" s="2">
        <f t="shared" si="60"/>
        <v>375.2396</v>
      </c>
      <c r="Z1316" s="18">
        <f>Y1316/(B1316+C1316+D1316+E1316+F1316+G1316+H1316+I1316)</f>
        <v>0.22322403331350388</v>
      </c>
      <c r="AA1316" s="18">
        <f t="shared" si="62"/>
        <v>436973.84529999975</v>
      </c>
      <c r="AB1316" s="18">
        <f>((B1316+E1316+F1316+H1316+I1316)/(B1316+C1316+D1316+E1316+F1316+G1316+H1316+I1316))*100</f>
        <v>46.936347412254605</v>
      </c>
      <c r="AC1316" s="2">
        <f t="shared" si="61"/>
        <v>1</v>
      </c>
    </row>
    <row r="1317" spans="1:29">
      <c r="A1317" s="15" t="s">
        <v>85</v>
      </c>
      <c r="B1317" s="16" t="s">
        <v>180</v>
      </c>
      <c r="C1317" s="16" t="s">
        <v>51</v>
      </c>
      <c r="D1317" s="16" t="s">
        <v>569</v>
      </c>
      <c r="E1317" s="16" t="str">
        <f>IF([1]Sheet1!L1317="",[1]Sheet1!K1317,[1]Sheet1!L1317)</f>
        <v>0</v>
      </c>
      <c r="F1317" s="16" t="s">
        <v>221</v>
      </c>
      <c r="G1317" s="16" t="s">
        <v>92</v>
      </c>
      <c r="H1317" s="16" t="s">
        <v>418</v>
      </c>
      <c r="I1317" s="16" t="s">
        <v>516</v>
      </c>
      <c r="N1317" s="17">
        <v>2</v>
      </c>
      <c r="O1317" s="17">
        <v>24</v>
      </c>
      <c r="P1317" s="17">
        <v>13</v>
      </c>
      <c r="Q1317" s="2">
        <f>$L$25*(B1317*1000)</f>
        <v>0</v>
      </c>
      <c r="R1317" s="2">
        <f>$L$19*(C1317*1000)</f>
        <v>249339100</v>
      </c>
      <c r="S1317" s="2">
        <f>$L$20*(D1317*1000)</f>
        <v>106486600</v>
      </c>
      <c r="T1317" s="2">
        <f>$L$21*(E1317*1000)</f>
        <v>0</v>
      </c>
      <c r="U1317" s="2">
        <f>$L$22*(F1317*1000)</f>
        <v>0</v>
      </c>
      <c r="V1317" s="2">
        <f>$L$18*(G1317*1000)</f>
        <v>21750000</v>
      </c>
      <c r="W1317" s="2">
        <f>$L$24*(H1317*1000)</f>
        <v>0</v>
      </c>
      <c r="X1317" s="2">
        <f>$L$23*(I1317*1000)</f>
        <v>0</v>
      </c>
      <c r="Y1317" s="2">
        <f t="shared" si="60"/>
        <v>377.57569999999998</v>
      </c>
      <c r="Z1317" s="18">
        <f>Y1317/(B1317+C1317+D1317+E1317+F1317+G1317+H1317+I1317)</f>
        <v>0.24533833658219623</v>
      </c>
      <c r="AA1317" s="18">
        <f t="shared" si="62"/>
        <v>437351.42099999974</v>
      </c>
      <c r="AB1317" s="18">
        <f>((B1317+E1317+F1317+H1317+I1317)/(B1317+C1317+D1317+E1317+F1317+G1317+H1317+I1317))*100</f>
        <v>41.780376868096162</v>
      </c>
      <c r="AC1317" s="2">
        <f t="shared" si="61"/>
        <v>1</v>
      </c>
    </row>
    <row r="1318" spans="1:29">
      <c r="A1318" s="15" t="s">
        <v>88</v>
      </c>
      <c r="B1318" s="16" t="s">
        <v>180</v>
      </c>
      <c r="C1318" s="16" t="s">
        <v>789</v>
      </c>
      <c r="D1318" s="16" t="s">
        <v>405</v>
      </c>
      <c r="E1318" s="16" t="str">
        <f>IF([1]Sheet1!L1318="",[1]Sheet1!K1318,[1]Sheet1!L1318)</f>
        <v>0</v>
      </c>
      <c r="F1318" s="16" t="s">
        <v>78</v>
      </c>
      <c r="G1318" s="16" t="s">
        <v>131</v>
      </c>
      <c r="H1318" s="16" t="s">
        <v>1074</v>
      </c>
      <c r="I1318" s="16" t="s">
        <v>505</v>
      </c>
      <c r="N1318" s="17">
        <v>2</v>
      </c>
      <c r="O1318" s="17">
        <v>24</v>
      </c>
      <c r="P1318" s="17">
        <v>14</v>
      </c>
      <c r="Q1318" s="2">
        <f>$L$25*(B1318*1000)</f>
        <v>0</v>
      </c>
      <c r="R1318" s="2">
        <f>$L$19*(C1318*1000)</f>
        <v>245656100</v>
      </c>
      <c r="S1318" s="2">
        <f>$L$20*(D1318*1000)</f>
        <v>105937700</v>
      </c>
      <c r="T1318" s="2">
        <f>$L$21*(E1318*1000)</f>
        <v>0</v>
      </c>
      <c r="U1318" s="2">
        <f>$L$22*(F1318*1000)</f>
        <v>0</v>
      </c>
      <c r="V1318" s="2">
        <f>$L$18*(G1318*1000)</f>
        <v>23490000</v>
      </c>
      <c r="W1318" s="2">
        <f>$L$24*(H1318*1000)</f>
        <v>0</v>
      </c>
      <c r="X1318" s="2">
        <f>$L$23*(I1318*1000)</f>
        <v>0</v>
      </c>
      <c r="Y1318" s="2">
        <f t="shared" si="60"/>
        <v>375.0838</v>
      </c>
      <c r="Z1318" s="18">
        <f>Y1318/(B1318+C1318+D1318+E1318+F1318+G1318+H1318+I1318)</f>
        <v>0.26432966878083158</v>
      </c>
      <c r="AA1318" s="18">
        <f t="shared" si="62"/>
        <v>437726.50479999976</v>
      </c>
      <c r="AB1318" s="18">
        <f>((B1318+E1318+F1318+H1318+I1318)/(B1318+C1318+D1318+E1318+F1318+G1318+H1318+I1318))*100</f>
        <v>37.491190979563072</v>
      </c>
      <c r="AC1318" s="2">
        <f t="shared" si="61"/>
        <v>1</v>
      </c>
    </row>
    <row r="1319" spans="1:29">
      <c r="A1319" s="15" t="s">
        <v>91</v>
      </c>
      <c r="B1319" s="16" t="s">
        <v>30</v>
      </c>
      <c r="C1319" s="16" t="s">
        <v>381</v>
      </c>
      <c r="D1319" s="16" t="s">
        <v>744</v>
      </c>
      <c r="E1319" s="16" t="str">
        <f>IF([1]Sheet1!L1319="",[1]Sheet1!K1319,[1]Sheet1!L1319)</f>
        <v>0</v>
      </c>
      <c r="F1319" s="16" t="s">
        <v>65</v>
      </c>
      <c r="G1319" s="16" t="s">
        <v>96</v>
      </c>
      <c r="H1319" s="16" t="s">
        <v>963</v>
      </c>
      <c r="I1319" s="16" t="s">
        <v>904</v>
      </c>
      <c r="N1319" s="17">
        <v>2</v>
      </c>
      <c r="O1319" s="17">
        <v>24</v>
      </c>
      <c r="P1319" s="17">
        <v>15</v>
      </c>
      <c r="Q1319" s="2">
        <f>$L$25*(B1319*1000)</f>
        <v>0</v>
      </c>
      <c r="R1319" s="2">
        <f>$L$19*(C1319*1000)</f>
        <v>255231900</v>
      </c>
      <c r="S1319" s="2">
        <f>$L$20*(D1319*1000)</f>
        <v>112524500</v>
      </c>
      <c r="T1319" s="2">
        <f>$L$21*(E1319*1000)</f>
        <v>0</v>
      </c>
      <c r="U1319" s="2">
        <f>$L$22*(F1319*1000)</f>
        <v>0</v>
      </c>
      <c r="V1319" s="2">
        <f>$L$18*(G1319*1000)</f>
        <v>26100000</v>
      </c>
      <c r="W1319" s="2">
        <f>$L$24*(H1319*1000)</f>
        <v>0</v>
      </c>
      <c r="X1319" s="2">
        <f>$L$23*(I1319*1000)</f>
        <v>0</v>
      </c>
      <c r="Y1319" s="2">
        <f t="shared" si="60"/>
        <v>393.85640000000001</v>
      </c>
      <c r="Z1319" s="18">
        <f>Y1319/(B1319+C1319+D1319+E1319+F1319+G1319+H1319+I1319)</f>
        <v>0.30794089132134483</v>
      </c>
      <c r="AA1319" s="18">
        <f t="shared" si="62"/>
        <v>438120.36119999975</v>
      </c>
      <c r="AB1319" s="18">
        <f>((B1319+E1319+F1319+H1319+I1319)/(B1319+C1319+D1319+E1319+F1319+G1319+H1319+I1319))*100</f>
        <v>27.443315089913995</v>
      </c>
      <c r="AC1319" s="2">
        <f t="shared" si="61"/>
        <v>1</v>
      </c>
    </row>
    <row r="1320" spans="1:29">
      <c r="A1320" s="15" t="s">
        <v>95</v>
      </c>
      <c r="B1320" s="16" t="s">
        <v>30</v>
      </c>
      <c r="C1320" s="16" t="s">
        <v>913</v>
      </c>
      <c r="D1320" s="16" t="s">
        <v>295</v>
      </c>
      <c r="E1320" s="16" t="str">
        <f>IF([1]Sheet1!L1320="",[1]Sheet1!K1320,[1]Sheet1!L1320)</f>
        <v>82</v>
      </c>
      <c r="F1320" s="16" t="s">
        <v>65</v>
      </c>
      <c r="G1320" s="16" t="s">
        <v>169</v>
      </c>
      <c r="H1320" s="16" t="s">
        <v>282</v>
      </c>
      <c r="I1320" s="16" t="s">
        <v>1001</v>
      </c>
      <c r="N1320" s="17">
        <v>2</v>
      </c>
      <c r="O1320" s="17">
        <v>24</v>
      </c>
      <c r="P1320" s="17">
        <v>16</v>
      </c>
      <c r="Q1320" s="2">
        <f>$L$25*(B1320*1000)</f>
        <v>0</v>
      </c>
      <c r="R1320" s="2">
        <f>$L$19*(C1320*1000)</f>
        <v>300532800</v>
      </c>
      <c r="S1320" s="2">
        <f>$L$20*(D1320*1000)</f>
        <v>135029400</v>
      </c>
      <c r="T1320" s="2">
        <f>$L$21*(E1320*1000)</f>
        <v>0</v>
      </c>
      <c r="U1320" s="2">
        <f>$L$22*(F1320*1000)</f>
        <v>0</v>
      </c>
      <c r="V1320" s="2">
        <f>$L$18*(G1320*1000)</f>
        <v>33930000</v>
      </c>
      <c r="W1320" s="2">
        <f>$L$24*(H1320*1000)</f>
        <v>0</v>
      </c>
      <c r="X1320" s="2">
        <f>$L$23*(I1320*1000)</f>
        <v>0</v>
      </c>
      <c r="Y1320" s="2">
        <f t="shared" si="60"/>
        <v>469.49220000000003</v>
      </c>
      <c r="Z1320" s="18">
        <f>Y1320/(B1320+C1320+D1320+E1320+F1320+G1320+H1320+I1320)</f>
        <v>0.35167955056179778</v>
      </c>
      <c r="AA1320" s="18">
        <f t="shared" si="62"/>
        <v>438589.85339999973</v>
      </c>
      <c r="AB1320" s="18">
        <f>((B1320+E1320+F1320+H1320+I1320)/(B1320+C1320+D1320+E1320+F1320+G1320+H1320+I1320))*100</f>
        <v>17.528089887640448</v>
      </c>
      <c r="AC1320" s="2">
        <f t="shared" si="61"/>
        <v>1</v>
      </c>
    </row>
    <row r="1321" spans="1:29">
      <c r="A1321" s="15" t="s">
        <v>98</v>
      </c>
      <c r="B1321" s="16" t="s">
        <v>30</v>
      </c>
      <c r="C1321" s="16" t="s">
        <v>1218</v>
      </c>
      <c r="D1321" s="16" t="s">
        <v>547</v>
      </c>
      <c r="E1321" s="16" t="str">
        <f>IF([1]Sheet1!L1321="",[1]Sheet1!K1321,[1]Sheet1!L1321)</f>
        <v>84</v>
      </c>
      <c r="F1321" s="16" t="s">
        <v>65</v>
      </c>
      <c r="G1321" s="16" t="s">
        <v>245</v>
      </c>
      <c r="H1321" s="16" t="s">
        <v>32</v>
      </c>
      <c r="I1321" s="16" t="s">
        <v>1219</v>
      </c>
      <c r="N1321" s="17">
        <v>2</v>
      </c>
      <c r="O1321" s="17">
        <v>24</v>
      </c>
      <c r="P1321" s="17">
        <v>17</v>
      </c>
      <c r="Q1321" s="2">
        <f>$L$25*(B1321*1000)</f>
        <v>0</v>
      </c>
      <c r="R1321" s="2">
        <f>$L$19*(C1321*1000)</f>
        <v>426491400</v>
      </c>
      <c r="S1321" s="2">
        <f>$L$20*(D1321*1000)</f>
        <v>138322800</v>
      </c>
      <c r="T1321" s="2">
        <f>$L$21*(E1321*1000)</f>
        <v>0</v>
      </c>
      <c r="U1321" s="2">
        <f>$L$22*(F1321*1000)</f>
        <v>0</v>
      </c>
      <c r="V1321" s="2">
        <f>$L$18*(G1321*1000)</f>
        <v>45240000</v>
      </c>
      <c r="W1321" s="2">
        <f>$L$24*(H1321*1000)</f>
        <v>0</v>
      </c>
      <c r="X1321" s="2">
        <f>$L$23*(I1321*1000)</f>
        <v>0</v>
      </c>
      <c r="Y1321" s="2">
        <f t="shared" si="60"/>
        <v>610.05420000000004</v>
      </c>
      <c r="Z1321" s="18">
        <f>Y1321/(B1321+C1321+D1321+E1321+F1321+G1321+H1321+I1321)</f>
        <v>0.35927809187279153</v>
      </c>
      <c r="AA1321" s="18">
        <f t="shared" si="62"/>
        <v>439199.90759999974</v>
      </c>
      <c r="AB1321" s="18">
        <f>((B1321+E1321+F1321+H1321+I1321)/(B1321+C1321+D1321+E1321+F1321+G1321+H1321+I1321))*100</f>
        <v>13.898704358068315</v>
      </c>
      <c r="AC1321" s="2">
        <f t="shared" si="61"/>
        <v>1</v>
      </c>
    </row>
    <row r="1322" spans="1:29">
      <c r="A1322" s="15" t="s">
        <v>101</v>
      </c>
      <c r="B1322" s="16" t="s">
        <v>30</v>
      </c>
      <c r="C1322" s="16" t="s">
        <v>1220</v>
      </c>
      <c r="D1322" s="16" t="s">
        <v>385</v>
      </c>
      <c r="E1322" s="16" t="str">
        <f>IF([1]Sheet1!L1322="",[1]Sheet1!K1322,[1]Sheet1!L1322)</f>
        <v>103</v>
      </c>
      <c r="F1322" s="16" t="s">
        <v>65</v>
      </c>
      <c r="G1322" s="16" t="s">
        <v>173</v>
      </c>
      <c r="H1322" s="16" t="s">
        <v>32</v>
      </c>
      <c r="I1322" s="16" t="s">
        <v>685</v>
      </c>
      <c r="N1322" s="17">
        <v>2</v>
      </c>
      <c r="O1322" s="17">
        <v>24</v>
      </c>
      <c r="P1322" s="17">
        <v>18</v>
      </c>
      <c r="Q1322" s="2">
        <f>$L$25*(B1322*1000)</f>
        <v>0</v>
      </c>
      <c r="R1322" s="2">
        <f>$L$19*(C1322*1000)</f>
        <v>451535800</v>
      </c>
      <c r="S1322" s="2">
        <f>$L$20*(D1322*1000)</f>
        <v>138871700</v>
      </c>
      <c r="T1322" s="2">
        <f>$L$21*(E1322*1000)</f>
        <v>0</v>
      </c>
      <c r="U1322" s="2">
        <f>$L$22*(F1322*1000)</f>
        <v>0</v>
      </c>
      <c r="V1322" s="2">
        <f>$L$18*(G1322*1000)</f>
        <v>46980000</v>
      </c>
      <c r="W1322" s="2">
        <f>$L$24*(H1322*1000)</f>
        <v>0</v>
      </c>
      <c r="X1322" s="2">
        <f>$L$23*(I1322*1000)</f>
        <v>0</v>
      </c>
      <c r="Y1322" s="2">
        <f t="shared" si="60"/>
        <v>637.38750000000005</v>
      </c>
      <c r="Z1322" s="18">
        <f>Y1322/(B1322+C1322+D1322+E1322+F1322+G1322+H1322+I1322)</f>
        <v>0.35748037016264728</v>
      </c>
      <c r="AA1322" s="18">
        <f t="shared" si="62"/>
        <v>439837.29509999976</v>
      </c>
      <c r="AB1322" s="18">
        <f>((B1322+E1322+F1322+H1322+I1322)/(B1322+C1322+D1322+E1322+F1322+G1322+H1322+I1322))*100</f>
        <v>14.021312394840157</v>
      </c>
      <c r="AC1322" s="2">
        <f t="shared" si="61"/>
        <v>1</v>
      </c>
    </row>
    <row r="1323" spans="1:29">
      <c r="A1323" s="15" t="s">
        <v>106</v>
      </c>
      <c r="B1323" s="16" t="s">
        <v>30</v>
      </c>
      <c r="C1323" s="16" t="s">
        <v>999</v>
      </c>
      <c r="D1323" s="16" t="s">
        <v>293</v>
      </c>
      <c r="E1323" s="16" t="str">
        <f>IF([1]Sheet1!L1323="",[1]Sheet1!K1323,[1]Sheet1!L1323)</f>
        <v>163</v>
      </c>
      <c r="F1323" s="16" t="s">
        <v>153</v>
      </c>
      <c r="G1323" s="16" t="s">
        <v>557</v>
      </c>
      <c r="H1323" s="16" t="s">
        <v>32</v>
      </c>
      <c r="I1323" s="16" t="s">
        <v>506</v>
      </c>
      <c r="N1323" s="17">
        <v>2</v>
      </c>
      <c r="O1323" s="17">
        <v>24</v>
      </c>
      <c r="P1323" s="17">
        <v>19</v>
      </c>
      <c r="Q1323" s="2">
        <f>$L$25*(B1323*1000)</f>
        <v>0</v>
      </c>
      <c r="R1323" s="2">
        <f>$L$19*(C1323*1000)</f>
        <v>444906400</v>
      </c>
      <c r="S1323" s="2">
        <f>$L$20*(D1323*1000)</f>
        <v>137773900</v>
      </c>
      <c r="T1323" s="2">
        <f>$L$21*(E1323*1000)</f>
        <v>0</v>
      </c>
      <c r="U1323" s="2">
        <f>$L$22*(F1323*1000)</f>
        <v>0</v>
      </c>
      <c r="V1323" s="2">
        <f>$L$18*(G1323*1000)</f>
        <v>48720000</v>
      </c>
      <c r="W1323" s="2">
        <f>$L$24*(H1323*1000)</f>
        <v>0</v>
      </c>
      <c r="X1323" s="2">
        <f>$L$23*(I1323*1000)</f>
        <v>0</v>
      </c>
      <c r="Y1323" s="2">
        <f t="shared" si="60"/>
        <v>631.40030000000002</v>
      </c>
      <c r="Z1323" s="18">
        <f>Y1323/(B1323+C1323+D1323+E1323+F1323+G1323+H1323+I1323)</f>
        <v>0.34922582964601773</v>
      </c>
      <c r="AA1323" s="18">
        <f t="shared" si="62"/>
        <v>440468.69539999973</v>
      </c>
      <c r="AB1323" s="18">
        <f>((B1323+E1323+F1323+H1323+I1323)/(B1323+C1323+D1323+E1323+F1323+G1323+H1323+I1323))*100</f>
        <v>16.205752212389378</v>
      </c>
      <c r="AC1323" s="2">
        <f t="shared" si="61"/>
        <v>1</v>
      </c>
    </row>
    <row r="1324" spans="1:29">
      <c r="A1324" s="15" t="s">
        <v>110</v>
      </c>
      <c r="B1324" s="16" t="s">
        <v>30</v>
      </c>
      <c r="C1324" s="16" t="s">
        <v>1221</v>
      </c>
      <c r="D1324" s="16" t="s">
        <v>293</v>
      </c>
      <c r="E1324" s="16" t="str">
        <f>IF([1]Sheet1!L1324="",[1]Sheet1!K1324,[1]Sheet1!L1324)</f>
        <v>5</v>
      </c>
      <c r="F1324" s="16" t="s">
        <v>78</v>
      </c>
      <c r="G1324" s="16" t="s">
        <v>402</v>
      </c>
      <c r="H1324" s="16" t="s">
        <v>32</v>
      </c>
      <c r="I1324" s="16" t="s">
        <v>1184</v>
      </c>
      <c r="N1324" s="17">
        <v>2</v>
      </c>
      <c r="O1324" s="17">
        <v>24</v>
      </c>
      <c r="P1324" s="17">
        <v>20</v>
      </c>
      <c r="Q1324" s="2">
        <f>$L$25*(B1324*1000)</f>
        <v>0</v>
      </c>
      <c r="R1324" s="2">
        <f>$L$19*(C1324*1000)</f>
        <v>427964600</v>
      </c>
      <c r="S1324" s="2">
        <f>$L$20*(D1324*1000)</f>
        <v>137773900</v>
      </c>
      <c r="T1324" s="2">
        <f>$L$21*(E1324*1000)</f>
        <v>0</v>
      </c>
      <c r="U1324" s="2">
        <f>$L$22*(F1324*1000)</f>
        <v>0</v>
      </c>
      <c r="V1324" s="2">
        <f>$L$18*(G1324*1000)</f>
        <v>43500000</v>
      </c>
      <c r="W1324" s="2">
        <f>$L$24*(H1324*1000)</f>
        <v>0</v>
      </c>
      <c r="X1324" s="2">
        <f>$L$23*(I1324*1000)</f>
        <v>0</v>
      </c>
      <c r="Y1324" s="2">
        <f t="shared" si="60"/>
        <v>609.23850000000004</v>
      </c>
      <c r="Z1324" s="18">
        <f>Y1324/(B1324+C1324+D1324+E1324+F1324+G1324+H1324+I1324)</f>
        <v>0.38341000629326621</v>
      </c>
      <c r="AA1324" s="18">
        <f t="shared" si="62"/>
        <v>441077.93389999971</v>
      </c>
      <c r="AB1324" s="18">
        <f>((B1324+E1324+F1324+H1324+I1324)/(B1324+C1324+D1324+E1324+F1324+G1324+H1324+I1324))*100</f>
        <v>7.929515418502203</v>
      </c>
      <c r="AC1324" s="2">
        <f t="shared" si="61"/>
        <v>1</v>
      </c>
    </row>
    <row r="1325" spans="1:29">
      <c r="A1325" s="15" t="s">
        <v>113</v>
      </c>
      <c r="B1325" s="16" t="s">
        <v>30</v>
      </c>
      <c r="C1325" s="16" t="s">
        <v>556</v>
      </c>
      <c r="D1325" s="16" t="s">
        <v>293</v>
      </c>
      <c r="E1325" s="16" t="str">
        <f>IF([1]Sheet1!L1325="",[1]Sheet1!K1325,[1]Sheet1!L1325)</f>
        <v>0</v>
      </c>
      <c r="F1325" s="16" t="s">
        <v>221</v>
      </c>
      <c r="G1325" s="16" t="s">
        <v>468</v>
      </c>
      <c r="H1325" s="16" t="s">
        <v>32</v>
      </c>
      <c r="I1325" s="16" t="s">
        <v>302</v>
      </c>
      <c r="N1325" s="17">
        <v>2</v>
      </c>
      <c r="O1325" s="17">
        <v>24</v>
      </c>
      <c r="P1325" s="17">
        <v>21</v>
      </c>
      <c r="Q1325" s="2">
        <f>$L$25*(B1325*1000)</f>
        <v>0</v>
      </c>
      <c r="R1325" s="2">
        <f>$L$19*(C1325*1000)</f>
        <v>379349000</v>
      </c>
      <c r="S1325" s="2">
        <f>$L$20*(D1325*1000)</f>
        <v>137773900</v>
      </c>
      <c r="T1325" s="2">
        <f>$L$21*(E1325*1000)</f>
        <v>0</v>
      </c>
      <c r="U1325" s="2">
        <f>$L$22*(F1325*1000)</f>
        <v>0</v>
      </c>
      <c r="V1325" s="2">
        <f>$L$18*(G1325*1000)</f>
        <v>41760000</v>
      </c>
      <c r="W1325" s="2">
        <f>$L$24*(H1325*1000)</f>
        <v>0</v>
      </c>
      <c r="X1325" s="2">
        <f>$L$23*(I1325*1000)</f>
        <v>0</v>
      </c>
      <c r="Y1325" s="2">
        <f t="shared" si="60"/>
        <v>558.88289999999995</v>
      </c>
      <c r="Z1325" s="18">
        <f>Y1325/(B1325+C1325+D1325+E1325+F1325+G1325+H1325+I1325)</f>
        <v>0.39164884372810088</v>
      </c>
      <c r="AA1325" s="18">
        <f t="shared" si="62"/>
        <v>441636.81679999974</v>
      </c>
      <c r="AB1325" s="18">
        <f>((B1325+E1325+F1325+H1325+I1325)/(B1325+C1325+D1325+E1325+F1325+G1325+H1325+I1325))*100</f>
        <v>6.8675543097407141</v>
      </c>
      <c r="AC1325" s="2">
        <f t="shared" si="61"/>
        <v>1</v>
      </c>
    </row>
    <row r="1326" spans="1:29">
      <c r="A1326" s="15" t="s">
        <v>117</v>
      </c>
      <c r="B1326" s="16" t="s">
        <v>30</v>
      </c>
      <c r="C1326" s="16" t="s">
        <v>210</v>
      </c>
      <c r="D1326" s="16" t="s">
        <v>176</v>
      </c>
      <c r="E1326" s="16" t="str">
        <f>IF([1]Sheet1!L1326="",[1]Sheet1!K1326,[1]Sheet1!L1326)</f>
        <v>0</v>
      </c>
      <c r="F1326" s="16" t="s">
        <v>221</v>
      </c>
      <c r="G1326" s="16" t="s">
        <v>605</v>
      </c>
      <c r="H1326" s="16" t="s">
        <v>32</v>
      </c>
      <c r="I1326" s="16" t="s">
        <v>608</v>
      </c>
      <c r="N1326" s="17">
        <v>2</v>
      </c>
      <c r="O1326" s="17">
        <v>24</v>
      </c>
      <c r="P1326" s="17">
        <v>22</v>
      </c>
      <c r="Q1326" s="2">
        <f>$L$25*(B1326*1000)</f>
        <v>0</v>
      </c>
      <c r="R1326" s="2">
        <f>$L$19*(C1326*1000)</f>
        <v>364985300</v>
      </c>
      <c r="S1326" s="2">
        <f>$L$20*(D1326*1000)</f>
        <v>64770200</v>
      </c>
      <c r="T1326" s="2">
        <f>$L$21*(E1326*1000)</f>
        <v>0</v>
      </c>
      <c r="U1326" s="2">
        <f>$L$22*(F1326*1000)</f>
        <v>0</v>
      </c>
      <c r="V1326" s="2">
        <f>$L$18*(G1326*1000)</f>
        <v>37410000</v>
      </c>
      <c r="W1326" s="2">
        <f>$L$24*(H1326*1000)</f>
        <v>0</v>
      </c>
      <c r="X1326" s="2">
        <f>$L$23*(I1326*1000)</f>
        <v>0</v>
      </c>
      <c r="Y1326" s="2">
        <f t="shared" si="60"/>
        <v>467.16550000000001</v>
      </c>
      <c r="Z1326" s="18">
        <f>Y1326/(B1326+C1326+D1326+E1326+F1326+G1326+H1326+I1326)</f>
        <v>0.3740316253002402</v>
      </c>
      <c r="AA1326" s="18">
        <f t="shared" si="62"/>
        <v>442103.98229999974</v>
      </c>
      <c r="AB1326" s="18">
        <f>((B1326+E1326+F1326+H1326+I1326)/(B1326+C1326+D1326+E1326+F1326+G1326+H1326+I1326))*100</f>
        <v>7.7662129703763014</v>
      </c>
      <c r="AC1326" s="2">
        <f t="shared" si="61"/>
        <v>1</v>
      </c>
    </row>
    <row r="1327" spans="1:29">
      <c r="A1327" s="15" t="s">
        <v>120</v>
      </c>
      <c r="B1327" s="16" t="s">
        <v>30</v>
      </c>
      <c r="C1327" s="16" t="s">
        <v>172</v>
      </c>
      <c r="D1327" s="16" t="s">
        <v>164</v>
      </c>
      <c r="E1327" s="16" t="str">
        <f>IF([1]Sheet1!L1327="",[1]Sheet1!K1327,[1]Sheet1!L1327)</f>
        <v>0</v>
      </c>
      <c r="F1327" s="16" t="s">
        <v>221</v>
      </c>
      <c r="G1327" s="16" t="s">
        <v>123</v>
      </c>
      <c r="H1327" s="16" t="s">
        <v>32</v>
      </c>
      <c r="I1327" s="16" t="s">
        <v>141</v>
      </c>
      <c r="N1327" s="17">
        <v>2</v>
      </c>
      <c r="O1327" s="17">
        <v>24</v>
      </c>
      <c r="P1327" s="17">
        <v>23</v>
      </c>
      <c r="Q1327" s="2">
        <f>$L$25*(B1327*1000)</f>
        <v>0</v>
      </c>
      <c r="R1327" s="2">
        <f>$L$19*(C1327*1000)</f>
        <v>349148400</v>
      </c>
      <c r="S1327" s="2">
        <f>$L$20*(D1327*1000)</f>
        <v>63672400</v>
      </c>
      <c r="T1327" s="2">
        <f>$L$21*(E1327*1000)</f>
        <v>0</v>
      </c>
      <c r="U1327" s="2">
        <f>$L$22*(F1327*1000)</f>
        <v>0</v>
      </c>
      <c r="V1327" s="2">
        <f>$L$18*(G1327*1000)</f>
        <v>29580000</v>
      </c>
      <c r="W1327" s="2">
        <f>$L$24*(H1327*1000)</f>
        <v>0</v>
      </c>
      <c r="X1327" s="2">
        <f>$L$23*(I1327*1000)</f>
        <v>0</v>
      </c>
      <c r="Y1327" s="2">
        <f t="shared" si="60"/>
        <v>442.4008</v>
      </c>
      <c r="Z1327" s="18">
        <f>Y1327/(B1327+C1327+D1327+E1327+F1327+G1327+H1327+I1327)</f>
        <v>0.37555246179966045</v>
      </c>
      <c r="AA1327" s="18">
        <f t="shared" si="62"/>
        <v>442546.38309999974</v>
      </c>
      <c r="AB1327" s="18">
        <f>((B1327+E1327+F1327+H1327+I1327)/(B1327+C1327+D1327+E1327+F1327+G1327+H1327+I1327))*100</f>
        <v>6.7911714770797964</v>
      </c>
      <c r="AC1327" s="2">
        <f t="shared" si="61"/>
        <v>1</v>
      </c>
    </row>
    <row r="1328" spans="1:29">
      <c r="A1328" s="15" t="s">
        <v>29</v>
      </c>
      <c r="B1328" s="16" t="s">
        <v>30</v>
      </c>
      <c r="C1328" s="16" t="s">
        <v>823</v>
      </c>
      <c r="D1328" s="16" t="s">
        <v>159</v>
      </c>
      <c r="E1328" s="16" t="str">
        <f>IF([1]Sheet1!L1328="",[1]Sheet1!K1328,[1]Sheet1!L1328)</f>
        <v>0</v>
      </c>
      <c r="F1328" s="16" t="s">
        <v>221</v>
      </c>
      <c r="G1328" s="16" t="s">
        <v>118</v>
      </c>
      <c r="H1328" s="16" t="s">
        <v>32</v>
      </c>
      <c r="I1328" s="16" t="s">
        <v>557</v>
      </c>
      <c r="N1328" s="17">
        <v>2</v>
      </c>
      <c r="O1328" s="17">
        <v>24</v>
      </c>
      <c r="P1328" s="17">
        <v>24</v>
      </c>
      <c r="Q1328" s="2">
        <f>$L$25*(B1328*1000)</f>
        <v>0</v>
      </c>
      <c r="R1328" s="2">
        <f>$L$19*(C1328*1000)</f>
        <v>293166800</v>
      </c>
      <c r="S1328" s="2">
        <f>$L$20*(D1328*1000)</f>
        <v>64221300</v>
      </c>
      <c r="T1328" s="2">
        <f>$L$21*(E1328*1000)</f>
        <v>0</v>
      </c>
      <c r="U1328" s="2">
        <f>$L$22*(F1328*1000)</f>
        <v>0</v>
      </c>
      <c r="V1328" s="2">
        <f>$L$18*(G1328*1000)</f>
        <v>28710000</v>
      </c>
      <c r="W1328" s="2">
        <f>$L$24*(H1328*1000)</f>
        <v>0</v>
      </c>
      <c r="X1328" s="2">
        <f>$L$23*(I1328*1000)</f>
        <v>0</v>
      </c>
      <c r="Y1328" s="2">
        <f t="shared" si="60"/>
        <v>386.09809999999999</v>
      </c>
      <c r="Z1328" s="18">
        <f>Y1328/(B1328+C1328+D1328+E1328+F1328+G1328+H1328+I1328)</f>
        <v>0.37741749755620724</v>
      </c>
      <c r="AA1328" s="18">
        <f t="shared" si="62"/>
        <v>442932.48119999975</v>
      </c>
      <c r="AB1328" s="18">
        <f>((B1328+E1328+F1328+H1328+I1328)/(B1328+C1328+D1328+E1328+F1328+G1328+H1328+I1328))*100</f>
        <v>7.5268817204301079</v>
      </c>
      <c r="AC1328" s="2">
        <f t="shared" si="61"/>
        <v>1</v>
      </c>
    </row>
    <row r="1329" spans="1:29">
      <c r="A1329" s="15" t="s">
        <v>37</v>
      </c>
      <c r="B1329" s="16" t="s">
        <v>30</v>
      </c>
      <c r="C1329" s="16" t="s">
        <v>961</v>
      </c>
      <c r="D1329" s="16" t="s">
        <v>164</v>
      </c>
      <c r="E1329" s="16" t="str">
        <f>IF([1]Sheet1!L1329="",[1]Sheet1!K1329,[1]Sheet1!L1329)</f>
        <v>0</v>
      </c>
      <c r="F1329" s="16" t="s">
        <v>221</v>
      </c>
      <c r="G1329" s="16" t="s">
        <v>118</v>
      </c>
      <c r="H1329" s="16" t="s">
        <v>32</v>
      </c>
      <c r="I1329" s="16" t="s">
        <v>245</v>
      </c>
      <c r="N1329" s="17">
        <v>2</v>
      </c>
      <c r="O1329" s="17">
        <v>25</v>
      </c>
      <c r="P1329" s="17">
        <v>1</v>
      </c>
      <c r="Q1329" s="2">
        <f>$L$25*(B1329*1000)</f>
        <v>0</v>
      </c>
      <c r="R1329" s="2">
        <f>$L$19*(C1329*1000)</f>
        <v>282854400</v>
      </c>
      <c r="S1329" s="2">
        <f>$L$20*(D1329*1000)</f>
        <v>63672400</v>
      </c>
      <c r="T1329" s="2">
        <f>$L$21*(E1329*1000)</f>
        <v>0</v>
      </c>
      <c r="U1329" s="2">
        <f>$L$22*(F1329*1000)</f>
        <v>0</v>
      </c>
      <c r="V1329" s="2">
        <f>$L$18*(G1329*1000)</f>
        <v>28710000</v>
      </c>
      <c r="W1329" s="2">
        <f>$L$24*(H1329*1000)</f>
        <v>0</v>
      </c>
      <c r="X1329" s="2">
        <f>$L$23*(I1329*1000)</f>
        <v>0</v>
      </c>
      <c r="Y1329" s="2">
        <f t="shared" si="60"/>
        <v>375.23680000000002</v>
      </c>
      <c r="Z1329" s="18">
        <f>Y1329/(B1329+C1329+D1329+E1329+F1329+G1329+H1329+I1329)</f>
        <v>0.3790270707070707</v>
      </c>
      <c r="AA1329" s="18">
        <f t="shared" si="62"/>
        <v>443307.71799999976</v>
      </c>
      <c r="AB1329" s="18">
        <f>((B1329+E1329+F1329+H1329+I1329)/(B1329+C1329+D1329+E1329+F1329+G1329+H1329+I1329))*100</f>
        <v>7.3737373737373737</v>
      </c>
      <c r="AC1329" s="2">
        <f t="shared" si="61"/>
        <v>1</v>
      </c>
    </row>
    <row r="1330" spans="1:29">
      <c r="A1330" s="15" t="s">
        <v>42</v>
      </c>
      <c r="B1330" s="16" t="s">
        <v>30</v>
      </c>
      <c r="C1330" s="16" t="s">
        <v>1042</v>
      </c>
      <c r="D1330" s="16" t="s">
        <v>164</v>
      </c>
      <c r="E1330" s="16" t="str">
        <f>IF([1]Sheet1!L1330="",[1]Sheet1!K1330,[1]Sheet1!L1330)</f>
        <v>0</v>
      </c>
      <c r="F1330" s="16" t="s">
        <v>221</v>
      </c>
      <c r="G1330" s="16" t="s">
        <v>118</v>
      </c>
      <c r="H1330" s="16" t="s">
        <v>32</v>
      </c>
      <c r="I1330" s="16" t="s">
        <v>593</v>
      </c>
      <c r="N1330" s="17">
        <v>2</v>
      </c>
      <c r="O1330" s="17">
        <v>25</v>
      </c>
      <c r="P1330" s="17">
        <v>2</v>
      </c>
      <c r="Q1330" s="2">
        <f>$L$25*(B1330*1000)</f>
        <v>0</v>
      </c>
      <c r="R1330" s="2">
        <f>$L$19*(C1330*1000)</f>
        <v>275120100</v>
      </c>
      <c r="S1330" s="2">
        <f>$L$20*(D1330*1000)</f>
        <v>63672400</v>
      </c>
      <c r="T1330" s="2">
        <f>$L$21*(E1330*1000)</f>
        <v>0</v>
      </c>
      <c r="U1330" s="2">
        <f>$L$22*(F1330*1000)</f>
        <v>0</v>
      </c>
      <c r="V1330" s="2">
        <f>$L$18*(G1330*1000)</f>
        <v>28710000</v>
      </c>
      <c r="W1330" s="2">
        <f>$L$24*(H1330*1000)</f>
        <v>0</v>
      </c>
      <c r="X1330" s="2">
        <f>$L$23*(I1330*1000)</f>
        <v>0</v>
      </c>
      <c r="Y1330" s="2">
        <f t="shared" si="60"/>
        <v>367.5025</v>
      </c>
      <c r="Z1330" s="18">
        <f>Y1330/(B1330+C1330+D1330+E1330+F1330+G1330+H1330+I1330)</f>
        <v>0.38241675338189385</v>
      </c>
      <c r="AA1330" s="18">
        <f t="shared" si="62"/>
        <v>443675.22049999976</v>
      </c>
      <c r="AB1330" s="18">
        <f>((B1330+E1330+F1330+H1330+I1330)/(B1330+C1330+D1330+E1330+F1330+G1330+H1330+I1330))*100</f>
        <v>6.7637877211238289</v>
      </c>
      <c r="AC1330" s="2">
        <f t="shared" si="61"/>
        <v>1</v>
      </c>
    </row>
    <row r="1331" spans="1:29">
      <c r="A1331" s="15" t="s">
        <v>47</v>
      </c>
      <c r="B1331" s="16" t="s">
        <v>30</v>
      </c>
      <c r="C1331" s="16" t="s">
        <v>561</v>
      </c>
      <c r="D1331" s="16" t="s">
        <v>164</v>
      </c>
      <c r="E1331" s="16" t="str">
        <f>IF([1]Sheet1!L1331="",[1]Sheet1!K1331,[1]Sheet1!L1331)</f>
        <v>0</v>
      </c>
      <c r="F1331" s="16" t="s">
        <v>221</v>
      </c>
      <c r="G1331" s="16" t="s">
        <v>160</v>
      </c>
      <c r="H1331" s="16" t="s">
        <v>32</v>
      </c>
      <c r="I1331" s="16" t="s">
        <v>516</v>
      </c>
      <c r="N1331" s="17">
        <v>2</v>
      </c>
      <c r="O1331" s="17">
        <v>25</v>
      </c>
      <c r="P1331" s="17">
        <v>3</v>
      </c>
      <c r="Q1331" s="2">
        <f>$L$25*(B1331*1000)</f>
        <v>0</v>
      </c>
      <c r="R1331" s="2">
        <f>$L$19*(C1331*1000)</f>
        <v>278434800</v>
      </c>
      <c r="S1331" s="2">
        <f>$L$20*(D1331*1000)</f>
        <v>63672400</v>
      </c>
      <c r="T1331" s="2">
        <f>$L$21*(E1331*1000)</f>
        <v>0</v>
      </c>
      <c r="U1331" s="2">
        <f>$L$22*(F1331*1000)</f>
        <v>0</v>
      </c>
      <c r="V1331" s="2">
        <f>$L$18*(G1331*1000)</f>
        <v>26970000</v>
      </c>
      <c r="W1331" s="2">
        <f>$L$24*(H1331*1000)</f>
        <v>0</v>
      </c>
      <c r="X1331" s="2">
        <f>$L$23*(I1331*1000)</f>
        <v>0</v>
      </c>
      <c r="Y1331" s="2">
        <f t="shared" si="60"/>
        <v>369.0772</v>
      </c>
      <c r="Z1331" s="18">
        <f>Y1331/(B1331+C1331+D1331+E1331+F1331+G1331+H1331+I1331)</f>
        <v>0.37355991902834007</v>
      </c>
      <c r="AA1331" s="18">
        <f t="shared" si="62"/>
        <v>444044.29769999976</v>
      </c>
      <c r="AB1331" s="18">
        <f>((B1331+E1331+F1331+H1331+I1331)/(B1331+C1331+D1331+E1331+F1331+G1331+H1331+I1331))*100</f>
        <v>8.6032388663967598</v>
      </c>
      <c r="AC1331" s="2">
        <f t="shared" si="61"/>
        <v>1</v>
      </c>
    </row>
    <row r="1332" spans="1:29">
      <c r="A1332" s="15" t="s">
        <v>50</v>
      </c>
      <c r="B1332" s="16" t="s">
        <v>30</v>
      </c>
      <c r="C1332" s="16" t="s">
        <v>746</v>
      </c>
      <c r="D1332" s="16" t="s">
        <v>164</v>
      </c>
      <c r="E1332" s="16" t="str">
        <f>IF([1]Sheet1!L1332="",[1]Sheet1!K1332,[1]Sheet1!L1332)</f>
        <v>0</v>
      </c>
      <c r="F1332" s="16" t="s">
        <v>221</v>
      </c>
      <c r="G1332" s="16" t="s">
        <v>160</v>
      </c>
      <c r="H1332" s="16" t="s">
        <v>32</v>
      </c>
      <c r="I1332" s="16" t="s">
        <v>177</v>
      </c>
      <c r="N1332" s="17">
        <v>2</v>
      </c>
      <c r="O1332" s="17">
        <v>25</v>
      </c>
      <c r="P1332" s="17">
        <v>4</v>
      </c>
      <c r="Q1332" s="2">
        <f>$L$25*(B1332*1000)</f>
        <v>0</v>
      </c>
      <c r="R1332" s="2">
        <f>$L$19*(C1332*1000)</f>
        <v>288378900</v>
      </c>
      <c r="S1332" s="2">
        <f>$L$20*(D1332*1000)</f>
        <v>63672400</v>
      </c>
      <c r="T1332" s="2">
        <f>$L$21*(E1332*1000)</f>
        <v>0</v>
      </c>
      <c r="U1332" s="2">
        <f>$L$22*(F1332*1000)</f>
        <v>0</v>
      </c>
      <c r="V1332" s="2">
        <f>$L$18*(G1332*1000)</f>
        <v>26970000</v>
      </c>
      <c r="W1332" s="2">
        <f>$L$24*(H1332*1000)</f>
        <v>0</v>
      </c>
      <c r="X1332" s="2">
        <f>$L$23*(I1332*1000)</f>
        <v>0</v>
      </c>
      <c r="Y1332" s="2">
        <f t="shared" si="60"/>
        <v>379.0213</v>
      </c>
      <c r="Z1332" s="18">
        <f>Y1332/(B1332+C1332+D1332+E1332+F1332+G1332+H1332+I1332)</f>
        <v>0.3775112549800797</v>
      </c>
      <c r="AA1332" s="18">
        <f t="shared" si="62"/>
        <v>444423.31899999978</v>
      </c>
      <c r="AB1332" s="18">
        <f>((B1332+E1332+F1332+H1332+I1332)/(B1332+C1332+D1332+E1332+F1332+G1332+H1332+I1332))*100</f>
        <v>7.3705179282868531</v>
      </c>
      <c r="AC1332" s="2">
        <f t="shared" si="61"/>
        <v>1</v>
      </c>
    </row>
    <row r="1333" spans="1:29">
      <c r="A1333" s="15" t="s">
        <v>53</v>
      </c>
      <c r="B1333" s="16" t="s">
        <v>30</v>
      </c>
      <c r="C1333" s="16" t="s">
        <v>206</v>
      </c>
      <c r="D1333" s="16" t="s">
        <v>164</v>
      </c>
      <c r="E1333" s="16" t="str">
        <f>IF([1]Sheet1!L1333="",[1]Sheet1!K1333,[1]Sheet1!L1333)</f>
        <v>0</v>
      </c>
      <c r="F1333" s="16" t="s">
        <v>221</v>
      </c>
      <c r="G1333" s="16" t="s">
        <v>99</v>
      </c>
      <c r="H1333" s="16" t="s">
        <v>701</v>
      </c>
      <c r="I1333" s="16" t="s">
        <v>505</v>
      </c>
      <c r="N1333" s="17">
        <v>2</v>
      </c>
      <c r="O1333" s="17">
        <v>25</v>
      </c>
      <c r="P1333" s="17">
        <v>5</v>
      </c>
      <c r="Q1333" s="2">
        <f>$L$25*(B1333*1000)</f>
        <v>0</v>
      </c>
      <c r="R1333" s="2">
        <f>$L$19*(C1333*1000)</f>
        <v>356882700</v>
      </c>
      <c r="S1333" s="2">
        <f>$L$20*(D1333*1000)</f>
        <v>63672400</v>
      </c>
      <c r="T1333" s="2">
        <f>$L$21*(E1333*1000)</f>
        <v>0</v>
      </c>
      <c r="U1333" s="2">
        <f>$L$22*(F1333*1000)</f>
        <v>0</v>
      </c>
      <c r="V1333" s="2">
        <f>$L$18*(G1333*1000)</f>
        <v>27840000</v>
      </c>
      <c r="W1333" s="2">
        <f>$L$24*(H1333*1000)</f>
        <v>0</v>
      </c>
      <c r="X1333" s="2">
        <f>$L$23*(I1333*1000)</f>
        <v>0</v>
      </c>
      <c r="Y1333" s="2">
        <f t="shared" si="60"/>
        <v>448.39510000000001</v>
      </c>
      <c r="Z1333" s="18">
        <f>Y1333/(B1333+C1333+D1333+E1333+F1333+G1333+H1333+I1333)</f>
        <v>0.37180356550580435</v>
      </c>
      <c r="AA1333" s="18">
        <f t="shared" si="62"/>
        <v>444871.71409999981</v>
      </c>
      <c r="AB1333" s="18">
        <f>((B1333+E1333+F1333+H1333+I1333)/(B1333+C1333+D1333+E1333+F1333+G1333+H1333+I1333))*100</f>
        <v>7.3797678275290215</v>
      </c>
      <c r="AC1333" s="2">
        <f t="shared" si="61"/>
        <v>1</v>
      </c>
    </row>
    <row r="1334" spans="1:29">
      <c r="A1334" s="15" t="s">
        <v>57</v>
      </c>
      <c r="B1334" s="16" t="s">
        <v>180</v>
      </c>
      <c r="C1334" s="16" t="s">
        <v>1222</v>
      </c>
      <c r="D1334" s="16" t="s">
        <v>159</v>
      </c>
      <c r="E1334" s="16" t="str">
        <f>IF([1]Sheet1!L1334="",[1]Sheet1!K1334,[1]Sheet1!L1334)</f>
        <v>0</v>
      </c>
      <c r="F1334" s="16" t="s">
        <v>221</v>
      </c>
      <c r="G1334" s="16" t="s">
        <v>118</v>
      </c>
      <c r="H1334" s="16" t="s">
        <v>959</v>
      </c>
      <c r="I1334" s="16" t="s">
        <v>508</v>
      </c>
      <c r="N1334" s="17">
        <v>2</v>
      </c>
      <c r="O1334" s="17">
        <v>25</v>
      </c>
      <c r="P1334" s="17">
        <v>6</v>
      </c>
      <c r="Q1334" s="2">
        <f>$L$25*(B1334*1000)</f>
        <v>0</v>
      </c>
      <c r="R1334" s="2">
        <f>$L$19*(C1334*1000)</f>
        <v>365353600</v>
      </c>
      <c r="S1334" s="2">
        <f>$L$20*(D1334*1000)</f>
        <v>64221300</v>
      </c>
      <c r="T1334" s="2">
        <f>$L$21*(E1334*1000)</f>
        <v>0</v>
      </c>
      <c r="U1334" s="2">
        <f>$L$22*(F1334*1000)</f>
        <v>0</v>
      </c>
      <c r="V1334" s="2">
        <f>$L$18*(G1334*1000)</f>
        <v>28710000</v>
      </c>
      <c r="W1334" s="2">
        <f>$L$24*(H1334*1000)</f>
        <v>0</v>
      </c>
      <c r="X1334" s="2">
        <f>$L$23*(I1334*1000)</f>
        <v>0</v>
      </c>
      <c r="Y1334" s="2">
        <f t="shared" si="60"/>
        <v>458.28489999999999</v>
      </c>
      <c r="Z1334" s="18">
        <f>Y1334/(B1334+C1334+D1334+E1334+F1334+G1334+H1334+I1334)</f>
        <v>0.34431622839969944</v>
      </c>
      <c r="AA1334" s="18">
        <f t="shared" si="62"/>
        <v>445329.99899999984</v>
      </c>
      <c r="AB1334" s="18">
        <f>((B1334+E1334+F1334+H1334+I1334)/(B1334+C1334+D1334+E1334+F1334+G1334+H1334+I1334))*100</f>
        <v>14.199849737039818</v>
      </c>
      <c r="AC1334" s="2">
        <f t="shared" si="61"/>
        <v>1</v>
      </c>
    </row>
    <row r="1335" spans="1:29">
      <c r="A1335" s="15" t="s">
        <v>60</v>
      </c>
      <c r="B1335" s="16" t="s">
        <v>30</v>
      </c>
      <c r="C1335" s="16" t="s">
        <v>1004</v>
      </c>
      <c r="D1335" s="16" t="s">
        <v>176</v>
      </c>
      <c r="E1335" s="16" t="str">
        <f>IF([1]Sheet1!L1335="",[1]Sheet1!K1335,[1]Sheet1!L1335)</f>
        <v>81</v>
      </c>
      <c r="F1335" s="16" t="s">
        <v>61</v>
      </c>
      <c r="G1335" s="16" t="s">
        <v>99</v>
      </c>
      <c r="H1335" s="16" t="s">
        <v>826</v>
      </c>
      <c r="I1335" s="16" t="s">
        <v>152</v>
      </c>
      <c r="N1335" s="17">
        <v>2</v>
      </c>
      <c r="O1335" s="17">
        <v>25</v>
      </c>
      <c r="P1335" s="17">
        <v>7</v>
      </c>
      <c r="Q1335" s="2">
        <f>$L$25*(B1335*1000)</f>
        <v>0</v>
      </c>
      <c r="R1335" s="2">
        <f>$L$19*(C1335*1000)</f>
        <v>370141500</v>
      </c>
      <c r="S1335" s="2">
        <f>$L$20*(D1335*1000)</f>
        <v>64770200</v>
      </c>
      <c r="T1335" s="2">
        <f>$L$21*(E1335*1000)</f>
        <v>0</v>
      </c>
      <c r="U1335" s="2">
        <f>$L$22*(F1335*1000)</f>
        <v>0</v>
      </c>
      <c r="V1335" s="2">
        <f>$L$18*(G1335*1000)</f>
        <v>27840000</v>
      </c>
      <c r="W1335" s="2">
        <f>$L$24*(H1335*1000)</f>
        <v>0</v>
      </c>
      <c r="X1335" s="2">
        <f>$L$23*(I1335*1000)</f>
        <v>0</v>
      </c>
      <c r="Y1335" s="2">
        <f t="shared" si="60"/>
        <v>462.75170000000003</v>
      </c>
      <c r="Z1335" s="18">
        <f>Y1335/(B1335+C1335+D1335+E1335+F1335+G1335+H1335+I1335)</f>
        <v>0.27220688235294122</v>
      </c>
      <c r="AA1335" s="18">
        <f t="shared" si="62"/>
        <v>445792.75069999986</v>
      </c>
      <c r="AB1335" s="18">
        <f>((B1335+E1335+F1335+H1335+I1335)/(B1335+C1335+D1335+E1335+F1335+G1335+H1335+I1335))*100</f>
        <v>32.058823529411768</v>
      </c>
      <c r="AC1335" s="2">
        <f t="shared" si="61"/>
        <v>1</v>
      </c>
    </row>
    <row r="1336" spans="1:29">
      <c r="A1336" s="15" t="s">
        <v>64</v>
      </c>
      <c r="B1336" s="16" t="s">
        <v>30</v>
      </c>
      <c r="C1336" s="16" t="s">
        <v>291</v>
      </c>
      <c r="D1336" s="16" t="s">
        <v>176</v>
      </c>
      <c r="E1336" s="16" t="str">
        <f>IF([1]Sheet1!L1336="",[1]Sheet1!K1336,[1]Sheet1!L1336)</f>
        <v>75</v>
      </c>
      <c r="F1336" s="16" t="s">
        <v>70</v>
      </c>
      <c r="G1336" s="16" t="s">
        <v>96</v>
      </c>
      <c r="H1336" s="16" t="s">
        <v>195</v>
      </c>
      <c r="I1336" s="16" t="s">
        <v>1195</v>
      </c>
      <c r="N1336" s="17">
        <v>2</v>
      </c>
      <c r="O1336" s="17">
        <v>25</v>
      </c>
      <c r="P1336" s="17">
        <v>8</v>
      </c>
      <c r="Q1336" s="2">
        <f>$L$25*(B1336*1000)</f>
        <v>0</v>
      </c>
      <c r="R1336" s="2">
        <f>$L$19*(C1336*1000)</f>
        <v>368300000</v>
      </c>
      <c r="S1336" s="2">
        <f>$L$20*(D1336*1000)</f>
        <v>64770200</v>
      </c>
      <c r="T1336" s="2">
        <f>$L$21*(E1336*1000)</f>
        <v>0</v>
      </c>
      <c r="U1336" s="2">
        <f>$L$22*(F1336*1000)</f>
        <v>0</v>
      </c>
      <c r="V1336" s="2">
        <f>$L$18*(G1336*1000)</f>
        <v>26100000</v>
      </c>
      <c r="W1336" s="2">
        <f>$L$24*(H1336*1000)</f>
        <v>0</v>
      </c>
      <c r="X1336" s="2">
        <f>$L$23*(I1336*1000)</f>
        <v>0</v>
      </c>
      <c r="Y1336" s="2">
        <f t="shared" si="60"/>
        <v>459.17020000000002</v>
      </c>
      <c r="Z1336" s="18">
        <f>Y1336/(B1336+C1336+D1336+E1336+F1336+G1336+H1336+I1336)</f>
        <v>0.24873791982665222</v>
      </c>
      <c r="AA1336" s="18">
        <f t="shared" si="62"/>
        <v>446251.92089999985</v>
      </c>
      <c r="AB1336" s="18">
        <f>((B1336+E1336+F1336+H1336+I1336)/(B1336+C1336+D1336+E1336+F1336+G1336+H1336+I1336))*100</f>
        <v>37.811484290357527</v>
      </c>
      <c r="AC1336" s="2">
        <f t="shared" si="61"/>
        <v>1</v>
      </c>
    </row>
    <row r="1337" spans="1:29">
      <c r="A1337" s="15" t="s">
        <v>68</v>
      </c>
      <c r="B1337" s="16" t="s">
        <v>180</v>
      </c>
      <c r="C1337" s="16" t="s">
        <v>1223</v>
      </c>
      <c r="D1337" s="16" t="s">
        <v>176</v>
      </c>
      <c r="E1337" s="16" t="str">
        <f>IF([1]Sheet1!L1337="",[1]Sheet1!K1337,[1]Sheet1!L1337)</f>
        <v>148</v>
      </c>
      <c r="F1337" s="16" t="s">
        <v>70</v>
      </c>
      <c r="G1337" s="16" t="s">
        <v>127</v>
      </c>
      <c r="H1337" s="16" t="s">
        <v>1086</v>
      </c>
      <c r="I1337" s="16" t="s">
        <v>516</v>
      </c>
      <c r="N1337" s="17">
        <v>2</v>
      </c>
      <c r="O1337" s="17">
        <v>25</v>
      </c>
      <c r="P1337" s="17">
        <v>9</v>
      </c>
      <c r="Q1337" s="2">
        <f>$L$25*(B1337*1000)</f>
        <v>0</v>
      </c>
      <c r="R1337" s="2">
        <f>$L$19*(C1337*1000)</f>
        <v>305320700</v>
      </c>
      <c r="S1337" s="2">
        <f>$L$20*(D1337*1000)</f>
        <v>64770200</v>
      </c>
      <c r="T1337" s="2">
        <f>$L$21*(E1337*1000)</f>
        <v>0</v>
      </c>
      <c r="U1337" s="2">
        <f>$L$22*(F1337*1000)</f>
        <v>0</v>
      </c>
      <c r="V1337" s="2">
        <f>$L$18*(G1337*1000)</f>
        <v>24360000</v>
      </c>
      <c r="W1337" s="2">
        <f>$L$24*(H1337*1000)</f>
        <v>0</v>
      </c>
      <c r="X1337" s="2">
        <f>$L$23*(I1337*1000)</f>
        <v>0</v>
      </c>
      <c r="Y1337" s="2">
        <f t="shared" si="60"/>
        <v>394.45089999999999</v>
      </c>
      <c r="Z1337" s="18">
        <f>Y1337/(B1337+C1337+D1337+E1337+F1337+G1337+H1337+I1337)</f>
        <v>0.21829048146098506</v>
      </c>
      <c r="AA1337" s="18">
        <f t="shared" si="62"/>
        <v>446646.37179999985</v>
      </c>
      <c r="AB1337" s="18">
        <f>((B1337+E1337+F1337+H1337+I1337)/(B1337+C1337+D1337+E1337+F1337+G1337+H1337+I1337))*100</f>
        <v>46.043165467625904</v>
      </c>
      <c r="AC1337" s="2">
        <f t="shared" si="61"/>
        <v>1</v>
      </c>
    </row>
    <row r="1338" spans="1:29">
      <c r="A1338" s="15" t="s">
        <v>73</v>
      </c>
      <c r="B1338" s="16" t="s">
        <v>180</v>
      </c>
      <c r="C1338" s="16" t="s">
        <v>333</v>
      </c>
      <c r="D1338" s="16" t="s">
        <v>164</v>
      </c>
      <c r="E1338" s="16" t="str">
        <f>IF([1]Sheet1!L1338="",[1]Sheet1!K1338,[1]Sheet1!L1338)</f>
        <v>148</v>
      </c>
      <c r="F1338" s="16" t="s">
        <v>70</v>
      </c>
      <c r="G1338" s="16" t="s">
        <v>197</v>
      </c>
      <c r="H1338" s="16" t="s">
        <v>198</v>
      </c>
      <c r="I1338" s="16" t="s">
        <v>557</v>
      </c>
      <c r="N1338" s="17">
        <v>2</v>
      </c>
      <c r="O1338" s="17">
        <v>25</v>
      </c>
      <c r="P1338" s="17">
        <v>10</v>
      </c>
      <c r="Q1338" s="2">
        <f>$L$25*(B1338*1000)</f>
        <v>0</v>
      </c>
      <c r="R1338" s="2">
        <f>$L$19*(C1338*1000)</f>
        <v>295744900</v>
      </c>
      <c r="S1338" s="2">
        <f>$L$20*(D1338*1000)</f>
        <v>63672400</v>
      </c>
      <c r="T1338" s="2">
        <f>$L$21*(E1338*1000)</f>
        <v>0</v>
      </c>
      <c r="U1338" s="2">
        <f>$L$22*(F1338*1000)</f>
        <v>0</v>
      </c>
      <c r="V1338" s="2">
        <f>$L$18*(G1338*1000)</f>
        <v>22620000</v>
      </c>
      <c r="W1338" s="2">
        <f>$L$24*(H1338*1000)</f>
        <v>0</v>
      </c>
      <c r="X1338" s="2">
        <f>$L$23*(I1338*1000)</f>
        <v>0</v>
      </c>
      <c r="Y1338" s="2">
        <f t="shared" si="60"/>
        <v>382.03730000000002</v>
      </c>
      <c r="Z1338" s="18">
        <f>Y1338/(B1338+C1338+D1338+E1338+F1338+G1338+H1338+I1338)</f>
        <v>0.21107033149171273</v>
      </c>
      <c r="AA1338" s="18">
        <f t="shared" si="62"/>
        <v>447028.40909999987</v>
      </c>
      <c r="AB1338" s="18">
        <f>((B1338+E1338+F1338+H1338+I1338)/(B1338+C1338+D1338+E1338+F1338+G1338+H1338+I1338))*100</f>
        <v>47.790055248618785</v>
      </c>
      <c r="AC1338" s="2">
        <f t="shared" si="61"/>
        <v>1</v>
      </c>
    </row>
    <row r="1339" spans="1:29">
      <c r="A1339" s="15" t="s">
        <v>77</v>
      </c>
      <c r="B1339" s="16" t="s">
        <v>180</v>
      </c>
      <c r="C1339" s="16" t="s">
        <v>602</v>
      </c>
      <c r="D1339" s="16" t="s">
        <v>164</v>
      </c>
      <c r="E1339" s="16" t="str">
        <f>IF([1]Sheet1!L1339="",[1]Sheet1!K1339,[1]Sheet1!L1339)</f>
        <v>3</v>
      </c>
      <c r="F1339" s="16" t="s">
        <v>153</v>
      </c>
      <c r="G1339" s="16" t="s">
        <v>93</v>
      </c>
      <c r="H1339" s="16" t="s">
        <v>368</v>
      </c>
      <c r="I1339" s="16" t="s">
        <v>148</v>
      </c>
      <c r="N1339" s="17">
        <v>2</v>
      </c>
      <c r="O1339" s="17">
        <v>25</v>
      </c>
      <c r="P1339" s="17">
        <v>11</v>
      </c>
      <c r="Q1339" s="2">
        <f>$L$25*(B1339*1000)</f>
        <v>0</v>
      </c>
      <c r="R1339" s="2">
        <f>$L$19*(C1339*1000)</f>
        <v>297586400</v>
      </c>
      <c r="S1339" s="2">
        <f>$L$20*(D1339*1000)</f>
        <v>63672400</v>
      </c>
      <c r="T1339" s="2">
        <f>$L$21*(E1339*1000)</f>
        <v>0</v>
      </c>
      <c r="U1339" s="2">
        <f>$L$22*(F1339*1000)</f>
        <v>0</v>
      </c>
      <c r="V1339" s="2">
        <f>$L$18*(G1339*1000)</f>
        <v>20880000</v>
      </c>
      <c r="W1339" s="2">
        <f>$L$24*(H1339*1000)</f>
        <v>0</v>
      </c>
      <c r="X1339" s="2">
        <f>$L$23*(I1339*1000)</f>
        <v>0</v>
      </c>
      <c r="Y1339" s="2">
        <f t="shared" si="60"/>
        <v>382.1388</v>
      </c>
      <c r="Z1339" s="18">
        <f>Y1339/(B1339+C1339+D1339+E1339+F1339+G1339+H1339+I1339)</f>
        <v>0.22531768867924529</v>
      </c>
      <c r="AA1339" s="18">
        <f t="shared" si="62"/>
        <v>447410.54789999989</v>
      </c>
      <c r="AB1339" s="18">
        <f>((B1339+E1339+F1339+H1339+I1339)/(B1339+C1339+D1339+E1339+F1339+G1339+H1339+I1339))*100</f>
        <v>44.10377358490566</v>
      </c>
      <c r="AC1339" s="2">
        <f t="shared" si="61"/>
        <v>1</v>
      </c>
    </row>
    <row r="1340" spans="1:29">
      <c r="A1340" s="15" t="s">
        <v>81</v>
      </c>
      <c r="B1340" s="16" t="s">
        <v>180</v>
      </c>
      <c r="C1340" s="16" t="s">
        <v>646</v>
      </c>
      <c r="D1340" s="16" t="s">
        <v>164</v>
      </c>
      <c r="E1340" s="16" t="str">
        <f>IF([1]Sheet1!L1340="",[1]Sheet1!K1340,[1]Sheet1!L1340)</f>
        <v>0</v>
      </c>
      <c r="F1340" s="16" t="s">
        <v>221</v>
      </c>
      <c r="G1340" s="16" t="s">
        <v>93</v>
      </c>
      <c r="H1340" s="16" t="s">
        <v>979</v>
      </c>
      <c r="I1340" s="16" t="s">
        <v>608</v>
      </c>
      <c r="N1340" s="17">
        <v>2</v>
      </c>
      <c r="O1340" s="17">
        <v>25</v>
      </c>
      <c r="P1340" s="17">
        <v>12</v>
      </c>
      <c r="Q1340" s="2">
        <f>$L$25*(B1340*1000)</f>
        <v>0</v>
      </c>
      <c r="R1340" s="2">
        <f>$L$19*(C1340*1000)</f>
        <v>285064200</v>
      </c>
      <c r="S1340" s="2">
        <f>$L$20*(D1340*1000)</f>
        <v>63672400</v>
      </c>
      <c r="T1340" s="2">
        <f>$L$21*(E1340*1000)</f>
        <v>0</v>
      </c>
      <c r="U1340" s="2">
        <f>$L$22*(F1340*1000)</f>
        <v>0</v>
      </c>
      <c r="V1340" s="2">
        <f>$L$18*(G1340*1000)</f>
        <v>20880000</v>
      </c>
      <c r="W1340" s="2">
        <f>$L$24*(H1340*1000)</f>
        <v>0</v>
      </c>
      <c r="X1340" s="2">
        <f>$L$23*(I1340*1000)</f>
        <v>0</v>
      </c>
      <c r="Y1340" s="2">
        <f t="shared" si="60"/>
        <v>369.61660000000001</v>
      </c>
      <c r="Z1340" s="18">
        <f>Y1340/(B1340+C1340+D1340+E1340+F1340+G1340+H1340+I1340)</f>
        <v>0.22565115995115995</v>
      </c>
      <c r="AA1340" s="18">
        <f t="shared" si="62"/>
        <v>447780.1644999999</v>
      </c>
      <c r="AB1340" s="18">
        <f>((B1340+E1340+F1340+H1340+I1340)/(B1340+C1340+D1340+E1340+F1340+G1340+H1340+I1340))*100</f>
        <v>44.2002442002442</v>
      </c>
      <c r="AC1340" s="2">
        <f t="shared" si="61"/>
        <v>1</v>
      </c>
    </row>
    <row r="1341" spans="1:29">
      <c r="A1341" s="15" t="s">
        <v>85</v>
      </c>
      <c r="B1341" s="16" t="s">
        <v>180</v>
      </c>
      <c r="C1341" s="16" t="s">
        <v>546</v>
      </c>
      <c r="D1341" s="16" t="s">
        <v>164</v>
      </c>
      <c r="E1341" s="16" t="str">
        <f>IF([1]Sheet1!L1341="",[1]Sheet1!K1341,[1]Sheet1!L1341)</f>
        <v>0</v>
      </c>
      <c r="F1341" s="16" t="s">
        <v>221</v>
      </c>
      <c r="G1341" s="16" t="s">
        <v>131</v>
      </c>
      <c r="H1341" s="16" t="s">
        <v>69</v>
      </c>
      <c r="I1341" s="16" t="s">
        <v>505</v>
      </c>
      <c r="N1341" s="17">
        <v>2</v>
      </c>
      <c r="O1341" s="17">
        <v>25</v>
      </c>
      <c r="P1341" s="17">
        <v>13</v>
      </c>
      <c r="Q1341" s="2">
        <f>$L$25*(B1341*1000)</f>
        <v>0</v>
      </c>
      <c r="R1341" s="2">
        <f>$L$19*(C1341*1000)</f>
        <v>286905700</v>
      </c>
      <c r="S1341" s="2">
        <f>$L$20*(D1341*1000)</f>
        <v>63672400</v>
      </c>
      <c r="T1341" s="2">
        <f>$L$21*(E1341*1000)</f>
        <v>0</v>
      </c>
      <c r="U1341" s="2">
        <f>$L$22*(F1341*1000)</f>
        <v>0</v>
      </c>
      <c r="V1341" s="2">
        <f>$L$18*(G1341*1000)</f>
        <v>23490000</v>
      </c>
      <c r="W1341" s="2">
        <f>$L$24*(H1341*1000)</f>
        <v>0</v>
      </c>
      <c r="X1341" s="2">
        <f>$L$23*(I1341*1000)</f>
        <v>0</v>
      </c>
      <c r="Y1341" s="2">
        <f t="shared" si="60"/>
        <v>374.06810000000002</v>
      </c>
      <c r="Z1341" s="18">
        <f>Y1341/(B1341+C1341+D1341+E1341+F1341+G1341+H1341+I1341)</f>
        <v>0.23780553083280356</v>
      </c>
      <c r="AA1341" s="18">
        <f t="shared" si="62"/>
        <v>448154.23259999987</v>
      </c>
      <c r="AB1341" s="18">
        <f>((B1341+E1341+F1341+H1341+I1341)/(B1341+C1341+D1341+E1341+F1341+G1341+H1341+I1341))*100</f>
        <v>41.385886840432292</v>
      </c>
      <c r="AC1341" s="2">
        <f t="shared" si="61"/>
        <v>1</v>
      </c>
    </row>
    <row r="1342" spans="1:29">
      <c r="A1342" s="15" t="s">
        <v>88</v>
      </c>
      <c r="B1342" s="16" t="s">
        <v>180</v>
      </c>
      <c r="C1342" s="16" t="s">
        <v>677</v>
      </c>
      <c r="D1342" s="16" t="s">
        <v>164</v>
      </c>
      <c r="E1342" s="16" t="str">
        <f>IF([1]Sheet1!L1342="",[1]Sheet1!K1342,[1]Sheet1!L1342)</f>
        <v>0</v>
      </c>
      <c r="F1342" s="16" t="s">
        <v>221</v>
      </c>
      <c r="G1342" s="16" t="s">
        <v>135</v>
      </c>
      <c r="H1342" s="16" t="s">
        <v>1196</v>
      </c>
      <c r="I1342" s="16" t="s">
        <v>1215</v>
      </c>
      <c r="N1342" s="17">
        <v>2</v>
      </c>
      <c r="O1342" s="17">
        <v>25</v>
      </c>
      <c r="P1342" s="17">
        <v>14</v>
      </c>
      <c r="Q1342" s="2">
        <f>$L$25*(B1342*1000)</f>
        <v>0</v>
      </c>
      <c r="R1342" s="2">
        <f>$L$19*(C1342*1000)</f>
        <v>312686700</v>
      </c>
      <c r="S1342" s="2">
        <f>$L$20*(D1342*1000)</f>
        <v>63672400</v>
      </c>
      <c r="T1342" s="2">
        <f>$L$21*(E1342*1000)</f>
        <v>0</v>
      </c>
      <c r="U1342" s="2">
        <f>$L$22*(F1342*1000)</f>
        <v>0</v>
      </c>
      <c r="V1342" s="2">
        <f>$L$18*(G1342*1000)</f>
        <v>25230000</v>
      </c>
      <c r="W1342" s="2">
        <f>$L$24*(H1342*1000)</f>
        <v>0</v>
      </c>
      <c r="X1342" s="2">
        <f>$L$23*(I1342*1000)</f>
        <v>0</v>
      </c>
      <c r="Y1342" s="2">
        <f t="shared" si="60"/>
        <v>401.58909999999997</v>
      </c>
      <c r="Z1342" s="18">
        <f>Y1342/(B1342+C1342+D1342+E1342+F1342+G1342+H1342+I1342)</f>
        <v>0.26247653594771242</v>
      </c>
      <c r="AA1342" s="18">
        <f t="shared" si="62"/>
        <v>448555.82169999985</v>
      </c>
      <c r="AB1342" s="18">
        <f>((B1342+E1342+F1342+H1342+I1342)/(B1342+C1342+D1342+E1342+F1342+G1342+H1342+I1342))*100</f>
        <v>35.032679738562088</v>
      </c>
      <c r="AC1342" s="2">
        <f t="shared" si="61"/>
        <v>1</v>
      </c>
    </row>
    <row r="1343" spans="1:29">
      <c r="A1343" s="15" t="s">
        <v>91</v>
      </c>
      <c r="B1343" s="16" t="s">
        <v>30</v>
      </c>
      <c r="C1343" s="16" t="s">
        <v>348</v>
      </c>
      <c r="D1343" s="16" t="s">
        <v>164</v>
      </c>
      <c r="E1343" s="16" t="str">
        <f>IF([1]Sheet1!L1343="",[1]Sheet1!K1343,[1]Sheet1!L1343)</f>
        <v>0</v>
      </c>
      <c r="F1343" s="16" t="s">
        <v>221</v>
      </c>
      <c r="G1343" s="16" t="s">
        <v>118</v>
      </c>
      <c r="H1343" s="16" t="s">
        <v>678</v>
      </c>
      <c r="I1343" s="16" t="s">
        <v>402</v>
      </c>
      <c r="N1343" s="17">
        <v>2</v>
      </c>
      <c r="O1343" s="17">
        <v>25</v>
      </c>
      <c r="P1343" s="17">
        <v>15</v>
      </c>
      <c r="Q1343" s="2">
        <f>$L$25*(B1343*1000)</f>
        <v>0</v>
      </c>
      <c r="R1343" s="2">
        <f>$L$19*(C1343*1000)</f>
        <v>328155300</v>
      </c>
      <c r="S1343" s="2">
        <f>$L$20*(D1343*1000)</f>
        <v>63672400</v>
      </c>
      <c r="T1343" s="2">
        <f>$L$21*(E1343*1000)</f>
        <v>0</v>
      </c>
      <c r="U1343" s="2">
        <f>$L$22*(F1343*1000)</f>
        <v>0</v>
      </c>
      <c r="V1343" s="2">
        <f>$L$18*(G1343*1000)</f>
        <v>28710000</v>
      </c>
      <c r="W1343" s="2">
        <f>$L$24*(H1343*1000)</f>
        <v>0</v>
      </c>
      <c r="X1343" s="2">
        <f>$L$23*(I1343*1000)</f>
        <v>0</v>
      </c>
      <c r="Y1343" s="2">
        <f t="shared" si="60"/>
        <v>420.53769999999997</v>
      </c>
      <c r="Z1343" s="18">
        <f>Y1343/(B1343+C1343+D1343+E1343+F1343+G1343+H1343+I1343)</f>
        <v>0.31290007440476186</v>
      </c>
      <c r="AA1343" s="18">
        <f t="shared" si="62"/>
        <v>448976.35939999984</v>
      </c>
      <c r="AB1343" s="18">
        <f>((B1343+E1343+F1343+H1343+I1343)/(B1343+C1343+D1343+E1343+F1343+G1343+H1343+I1343))*100</f>
        <v>22.61904761904762</v>
      </c>
      <c r="AC1343" s="2">
        <f t="shared" si="61"/>
        <v>1</v>
      </c>
    </row>
    <row r="1344" spans="1:29">
      <c r="A1344" s="15" t="s">
        <v>95</v>
      </c>
      <c r="B1344" s="16" t="s">
        <v>30</v>
      </c>
      <c r="C1344" s="16" t="s">
        <v>1224</v>
      </c>
      <c r="D1344" s="16" t="s">
        <v>164</v>
      </c>
      <c r="E1344" s="16" t="str">
        <f>IF([1]Sheet1!L1344="",[1]Sheet1!K1344,[1]Sheet1!L1344)</f>
        <v>0</v>
      </c>
      <c r="F1344" s="16" t="s">
        <v>221</v>
      </c>
      <c r="G1344" s="16" t="s">
        <v>605</v>
      </c>
      <c r="H1344" s="16" t="s">
        <v>34</v>
      </c>
      <c r="I1344" s="16" t="s">
        <v>434</v>
      </c>
      <c r="N1344" s="17">
        <v>2</v>
      </c>
      <c r="O1344" s="17">
        <v>25</v>
      </c>
      <c r="P1344" s="17">
        <v>16</v>
      </c>
      <c r="Q1344" s="2">
        <f>$L$25*(B1344*1000)</f>
        <v>0</v>
      </c>
      <c r="R1344" s="2">
        <f>$L$19*(C1344*1000)</f>
        <v>429069500</v>
      </c>
      <c r="S1344" s="2">
        <f>$L$20*(D1344*1000)</f>
        <v>63672400</v>
      </c>
      <c r="T1344" s="2">
        <f>$L$21*(E1344*1000)</f>
        <v>0</v>
      </c>
      <c r="U1344" s="2">
        <f>$L$22*(F1344*1000)</f>
        <v>0</v>
      </c>
      <c r="V1344" s="2">
        <f>$L$18*(G1344*1000)</f>
        <v>37410000</v>
      </c>
      <c r="W1344" s="2">
        <f>$L$24*(H1344*1000)</f>
        <v>0</v>
      </c>
      <c r="X1344" s="2">
        <f>$L$23*(I1344*1000)</f>
        <v>0</v>
      </c>
      <c r="Y1344" s="2">
        <f t="shared" si="60"/>
        <v>530.15189999999996</v>
      </c>
      <c r="Z1344" s="18">
        <f>Y1344/(B1344+C1344+D1344+E1344+F1344+G1344+H1344+I1344)</f>
        <v>0.37546168555240789</v>
      </c>
      <c r="AA1344" s="18">
        <f t="shared" si="62"/>
        <v>449506.51129999984</v>
      </c>
      <c r="AB1344" s="18">
        <f>((B1344+E1344+F1344+H1344+I1344)/(B1344+C1344+D1344+E1344+F1344+G1344+H1344+I1344))*100</f>
        <v>6.2322946175637393</v>
      </c>
      <c r="AC1344" s="2">
        <f t="shared" si="61"/>
        <v>1</v>
      </c>
    </row>
    <row r="1345" spans="1:29">
      <c r="A1345" s="15" t="s">
        <v>98</v>
      </c>
      <c r="B1345" s="16" t="s">
        <v>30</v>
      </c>
      <c r="C1345" s="16" t="s">
        <v>1225</v>
      </c>
      <c r="D1345" s="16" t="s">
        <v>176</v>
      </c>
      <c r="E1345" s="16" t="str">
        <f>IF([1]Sheet1!L1345="",[1]Sheet1!K1345,[1]Sheet1!L1345)</f>
        <v>0</v>
      </c>
      <c r="F1345" s="16" t="s">
        <v>221</v>
      </c>
      <c r="G1345" s="16" t="s">
        <v>468</v>
      </c>
      <c r="H1345" s="16" t="s">
        <v>32</v>
      </c>
      <c r="I1345" s="16" t="s">
        <v>468</v>
      </c>
      <c r="N1345" s="17">
        <v>2</v>
      </c>
      <c r="O1345" s="17">
        <v>25</v>
      </c>
      <c r="P1345" s="17">
        <v>17</v>
      </c>
      <c r="Q1345" s="2">
        <f>$L$25*(B1345*1000)</f>
        <v>0</v>
      </c>
      <c r="R1345" s="2">
        <f>$L$19*(C1345*1000)</f>
        <v>511200400</v>
      </c>
      <c r="S1345" s="2">
        <f>$L$20*(D1345*1000)</f>
        <v>64770200</v>
      </c>
      <c r="T1345" s="2">
        <f>$L$21*(E1345*1000)</f>
        <v>0</v>
      </c>
      <c r="U1345" s="2">
        <f>$L$22*(F1345*1000)</f>
        <v>0</v>
      </c>
      <c r="V1345" s="2">
        <f>$L$18*(G1345*1000)</f>
        <v>41760000</v>
      </c>
      <c r="W1345" s="2">
        <f>$L$24*(H1345*1000)</f>
        <v>0</v>
      </c>
      <c r="X1345" s="2">
        <f>$L$23*(I1345*1000)</f>
        <v>0</v>
      </c>
      <c r="Y1345" s="2">
        <f t="shared" si="60"/>
        <v>617.73059999999998</v>
      </c>
      <c r="Z1345" s="18">
        <f>Y1345/(B1345+C1345+D1345+E1345+F1345+G1345+H1345+I1345)</f>
        <v>0.38061035120147874</v>
      </c>
      <c r="AA1345" s="18">
        <f t="shared" si="62"/>
        <v>450124.24189999985</v>
      </c>
      <c r="AB1345" s="18">
        <f>((B1345+E1345+F1345+H1345+I1345)/(B1345+C1345+D1345+E1345+F1345+G1345+H1345+I1345))*100</f>
        <v>4.251386321626617</v>
      </c>
      <c r="AC1345" s="2">
        <f t="shared" si="61"/>
        <v>1</v>
      </c>
    </row>
    <row r="1346" spans="1:29">
      <c r="A1346" s="15" t="s">
        <v>101</v>
      </c>
      <c r="B1346" s="16" t="s">
        <v>30</v>
      </c>
      <c r="C1346" s="16" t="s">
        <v>1226</v>
      </c>
      <c r="D1346" s="16" t="s">
        <v>176</v>
      </c>
      <c r="E1346" s="16" t="str">
        <f>IF([1]Sheet1!L1346="",[1]Sheet1!K1346,[1]Sheet1!L1346)</f>
        <v>190</v>
      </c>
      <c r="F1346" s="16" t="s">
        <v>221</v>
      </c>
      <c r="G1346" s="16" t="s">
        <v>232</v>
      </c>
      <c r="H1346" s="16" t="s">
        <v>32</v>
      </c>
      <c r="I1346" s="16" t="s">
        <v>160</v>
      </c>
      <c r="N1346" s="17">
        <v>2</v>
      </c>
      <c r="O1346" s="17">
        <v>25</v>
      </c>
      <c r="P1346" s="17">
        <v>18</v>
      </c>
      <c r="Q1346" s="2">
        <f>$L$25*(B1346*1000)</f>
        <v>0</v>
      </c>
      <c r="R1346" s="2">
        <f>$L$19*(C1346*1000)</f>
        <v>515620000</v>
      </c>
      <c r="S1346" s="2">
        <f>$L$20*(D1346*1000)</f>
        <v>64770200</v>
      </c>
      <c r="T1346" s="2">
        <f>$L$21*(E1346*1000)</f>
        <v>0</v>
      </c>
      <c r="U1346" s="2">
        <f>$L$22*(F1346*1000)</f>
        <v>0</v>
      </c>
      <c r="V1346" s="2">
        <f>$L$18*(G1346*1000)</f>
        <v>40890000</v>
      </c>
      <c r="W1346" s="2">
        <f>$L$24*(H1346*1000)</f>
        <v>0</v>
      </c>
      <c r="X1346" s="2">
        <f>$L$23*(I1346*1000)</f>
        <v>0</v>
      </c>
      <c r="Y1346" s="2">
        <f t="shared" si="60"/>
        <v>621.28020000000004</v>
      </c>
      <c r="Z1346" s="18">
        <f>Y1346/(B1346+C1346+D1346+E1346+F1346+G1346+H1346+I1346)</f>
        <v>0.343818594355285</v>
      </c>
      <c r="AA1346" s="18">
        <f t="shared" si="62"/>
        <v>450745.52209999983</v>
      </c>
      <c r="AB1346" s="18">
        <f>((B1346+E1346+F1346+H1346+I1346)/(B1346+C1346+D1346+E1346+F1346+G1346+H1346+I1346))*100</f>
        <v>13.392363032650803</v>
      </c>
      <c r="AC1346" s="2">
        <f t="shared" si="61"/>
        <v>1</v>
      </c>
    </row>
    <row r="1347" spans="1:29">
      <c r="A1347" s="15" t="s">
        <v>106</v>
      </c>
      <c r="B1347" s="16" t="s">
        <v>30</v>
      </c>
      <c r="C1347" s="16" t="s">
        <v>1227</v>
      </c>
      <c r="D1347" s="16" t="s">
        <v>176</v>
      </c>
      <c r="E1347" s="16" t="str">
        <f>IF([1]Sheet1!L1347="",[1]Sheet1!K1347,[1]Sheet1!L1347)</f>
        <v>168</v>
      </c>
      <c r="F1347" s="16" t="s">
        <v>221</v>
      </c>
      <c r="G1347" s="16" t="s">
        <v>468</v>
      </c>
      <c r="H1347" s="16" t="s">
        <v>32</v>
      </c>
      <c r="I1347" s="16" t="s">
        <v>123</v>
      </c>
      <c r="N1347" s="17">
        <v>2</v>
      </c>
      <c r="O1347" s="17">
        <v>25</v>
      </c>
      <c r="P1347" s="17">
        <v>19</v>
      </c>
      <c r="Q1347" s="2">
        <f>$L$25*(B1347*1000)</f>
        <v>0</v>
      </c>
      <c r="R1347" s="2">
        <f>$L$19*(C1347*1000)</f>
        <v>513410200</v>
      </c>
      <c r="S1347" s="2">
        <f>$L$20*(D1347*1000)</f>
        <v>64770200</v>
      </c>
      <c r="T1347" s="2">
        <f>$L$21*(E1347*1000)</f>
        <v>0</v>
      </c>
      <c r="U1347" s="2">
        <f>$L$22*(F1347*1000)</f>
        <v>0</v>
      </c>
      <c r="V1347" s="2">
        <f>$L$18*(G1347*1000)</f>
        <v>41760000</v>
      </c>
      <c r="W1347" s="2">
        <f>$L$24*(H1347*1000)</f>
        <v>0</v>
      </c>
      <c r="X1347" s="2">
        <f>$L$23*(I1347*1000)</f>
        <v>0</v>
      </c>
      <c r="Y1347" s="2">
        <f t="shared" si="60"/>
        <v>619.94039999999995</v>
      </c>
      <c r="Z1347" s="18">
        <f>Y1347/(B1347+C1347+D1347+E1347+F1347+G1347+H1347+I1347)</f>
        <v>0.34769512058328655</v>
      </c>
      <c r="AA1347" s="18">
        <f t="shared" si="62"/>
        <v>451365.46249999985</v>
      </c>
      <c r="AB1347" s="18">
        <f>((B1347+E1347+F1347+H1347+I1347)/(B1347+C1347+D1347+E1347+F1347+G1347+H1347+I1347))*100</f>
        <v>12.507010656197421</v>
      </c>
      <c r="AC1347" s="2">
        <f t="shared" si="61"/>
        <v>1</v>
      </c>
    </row>
    <row r="1348" spans="1:29">
      <c r="A1348" s="15" t="s">
        <v>110</v>
      </c>
      <c r="B1348" s="16" t="s">
        <v>30</v>
      </c>
      <c r="C1348" s="16" t="s">
        <v>1228</v>
      </c>
      <c r="D1348" s="16" t="s">
        <v>228</v>
      </c>
      <c r="E1348" s="16" t="str">
        <f>IF([1]Sheet1!L1348="",[1]Sheet1!K1348,[1]Sheet1!L1348)</f>
        <v>86</v>
      </c>
      <c r="F1348" s="16" t="s">
        <v>221</v>
      </c>
      <c r="G1348" s="16" t="s">
        <v>232</v>
      </c>
      <c r="H1348" s="16" t="s">
        <v>32</v>
      </c>
      <c r="I1348" s="16" t="s">
        <v>468</v>
      </c>
      <c r="N1348" s="17">
        <v>2</v>
      </c>
      <c r="O1348" s="17">
        <v>25</v>
      </c>
      <c r="P1348" s="17">
        <v>20</v>
      </c>
      <c r="Q1348" s="2">
        <f>$L$25*(B1348*1000)</f>
        <v>0</v>
      </c>
      <c r="R1348" s="2">
        <f>$L$19*(C1348*1000)</f>
        <v>482104700</v>
      </c>
      <c r="S1348" s="2">
        <f>$L$20*(D1348*1000)</f>
        <v>70259200</v>
      </c>
      <c r="T1348" s="2">
        <f>$L$21*(E1348*1000)</f>
        <v>0</v>
      </c>
      <c r="U1348" s="2">
        <f>$L$22*(F1348*1000)</f>
        <v>0</v>
      </c>
      <c r="V1348" s="2">
        <f>$L$18*(G1348*1000)</f>
        <v>40890000</v>
      </c>
      <c r="W1348" s="2">
        <f>$L$24*(H1348*1000)</f>
        <v>0</v>
      </c>
      <c r="X1348" s="2">
        <f>$L$23*(I1348*1000)</f>
        <v>0</v>
      </c>
      <c r="Y1348" s="2">
        <f t="shared" si="60"/>
        <v>593.25390000000004</v>
      </c>
      <c r="Z1348" s="18">
        <f>Y1348/(B1348+C1348+D1348+E1348+F1348+G1348+H1348+I1348)</f>
        <v>0.36196089078706534</v>
      </c>
      <c r="AA1348" s="18">
        <f t="shared" si="62"/>
        <v>451958.71639999986</v>
      </c>
      <c r="AB1348" s="18">
        <f>((B1348+E1348+F1348+H1348+I1348)/(B1348+C1348+D1348+E1348+F1348+G1348+H1348+I1348))*100</f>
        <v>9.4569859670530825</v>
      </c>
      <c r="AC1348" s="2">
        <f t="shared" si="61"/>
        <v>1</v>
      </c>
    </row>
    <row r="1349" spans="1:29">
      <c r="A1349" s="15" t="s">
        <v>113</v>
      </c>
      <c r="B1349" s="16" t="s">
        <v>30</v>
      </c>
      <c r="C1349" s="16" t="s">
        <v>881</v>
      </c>
      <c r="D1349" s="16" t="s">
        <v>548</v>
      </c>
      <c r="E1349" s="16" t="str">
        <f>IF([1]Sheet1!L1349="",[1]Sheet1!K1349,[1]Sheet1!L1349)</f>
        <v>3</v>
      </c>
      <c r="F1349" s="16" t="s">
        <v>78</v>
      </c>
      <c r="G1349" s="16" t="s">
        <v>398</v>
      </c>
      <c r="H1349" s="16" t="s">
        <v>32</v>
      </c>
      <c r="I1349" s="16" t="s">
        <v>461</v>
      </c>
      <c r="N1349" s="17">
        <v>2</v>
      </c>
      <c r="O1349" s="17">
        <v>25</v>
      </c>
      <c r="P1349" s="17">
        <v>21</v>
      </c>
      <c r="Q1349" s="2">
        <f>$L$25*(B1349*1000)</f>
        <v>0</v>
      </c>
      <c r="R1349" s="2">
        <f>$L$19*(C1349*1000)</f>
        <v>411391100</v>
      </c>
      <c r="S1349" s="2">
        <f>$L$20*(D1349*1000)</f>
        <v>82883900</v>
      </c>
      <c r="T1349" s="2">
        <f>$L$21*(E1349*1000)</f>
        <v>0</v>
      </c>
      <c r="U1349" s="2">
        <f>$L$22*(F1349*1000)</f>
        <v>0</v>
      </c>
      <c r="V1349" s="2">
        <f>$L$18*(G1349*1000)</f>
        <v>34800000</v>
      </c>
      <c r="W1349" s="2">
        <f>$L$24*(H1349*1000)</f>
        <v>0</v>
      </c>
      <c r="X1349" s="2">
        <f>$L$23*(I1349*1000)</f>
        <v>0</v>
      </c>
      <c r="Y1349" s="2">
        <f t="shared" si="60"/>
        <v>529.07500000000005</v>
      </c>
      <c r="Z1349" s="18">
        <f>Y1349/(B1349+C1349+D1349+E1349+F1349+G1349+H1349+I1349)</f>
        <v>0.37656583629893242</v>
      </c>
      <c r="AA1349" s="18">
        <f t="shared" si="62"/>
        <v>452487.79139999987</v>
      </c>
      <c r="AB1349" s="18">
        <f>((B1349+E1349+F1349+H1349+I1349)/(B1349+C1349+D1349+E1349+F1349+G1349+H1349+I1349))*100</f>
        <v>6.9039145907473314</v>
      </c>
      <c r="AC1349" s="2">
        <f t="shared" si="61"/>
        <v>1</v>
      </c>
    </row>
    <row r="1350" spans="1:29">
      <c r="A1350" s="15" t="s">
        <v>117</v>
      </c>
      <c r="B1350" s="16" t="s">
        <v>180</v>
      </c>
      <c r="C1350" s="16" t="s">
        <v>926</v>
      </c>
      <c r="D1350" s="16" t="s">
        <v>141</v>
      </c>
      <c r="E1350" s="16" t="str">
        <f>IF([1]Sheet1!L1350="",[1]Sheet1!K1350,[1]Sheet1!L1350)</f>
        <v>0</v>
      </c>
      <c r="F1350" s="16" t="s">
        <v>122</v>
      </c>
      <c r="G1350" s="16" t="s">
        <v>115</v>
      </c>
      <c r="H1350" s="16" t="s">
        <v>32</v>
      </c>
      <c r="I1350" s="16" t="s">
        <v>1184</v>
      </c>
      <c r="N1350" s="17">
        <v>2</v>
      </c>
      <c r="O1350" s="17">
        <v>25</v>
      </c>
      <c r="P1350" s="17">
        <v>22</v>
      </c>
      <c r="Q1350" s="2">
        <f>$L$25*(B1350*1000)</f>
        <v>0</v>
      </c>
      <c r="R1350" s="2">
        <f>$L$19*(C1350*1000)</f>
        <v>391134600</v>
      </c>
      <c r="S1350" s="2">
        <f>$L$20*(D1350*1000)</f>
        <v>32385100</v>
      </c>
      <c r="T1350" s="2">
        <f>$L$21*(E1350*1000)</f>
        <v>0</v>
      </c>
      <c r="U1350" s="2">
        <f>$L$22*(F1350*1000)</f>
        <v>0</v>
      </c>
      <c r="V1350" s="2">
        <f>$L$18*(G1350*1000)</f>
        <v>31320000</v>
      </c>
      <c r="W1350" s="2">
        <f>$L$24*(H1350*1000)</f>
        <v>0</v>
      </c>
      <c r="X1350" s="2">
        <f>$L$23*(I1350*1000)</f>
        <v>0</v>
      </c>
      <c r="Y1350" s="2">
        <f t="shared" si="60"/>
        <v>454.83969999999999</v>
      </c>
      <c r="Z1350" s="18">
        <f>Y1350/(B1350+C1350+D1350+E1350+F1350+G1350+H1350+I1350)</f>
        <v>0.35562134480062546</v>
      </c>
      <c r="AA1350" s="18">
        <f t="shared" si="62"/>
        <v>452942.63109999988</v>
      </c>
      <c r="AB1350" s="18">
        <f>((B1350+E1350+F1350+H1350+I1350)/(B1350+C1350+D1350+E1350+F1350+G1350+H1350+I1350))*100</f>
        <v>9.5387021110242376</v>
      </c>
      <c r="AC1350" s="2">
        <f t="shared" si="61"/>
        <v>1</v>
      </c>
    </row>
    <row r="1351" spans="1:29">
      <c r="A1351" s="15" t="s">
        <v>120</v>
      </c>
      <c r="B1351" s="16" t="s">
        <v>30</v>
      </c>
      <c r="C1351" s="16" t="s">
        <v>607</v>
      </c>
      <c r="D1351" s="16" t="s">
        <v>192</v>
      </c>
      <c r="E1351" s="16" t="str">
        <f>IF([1]Sheet1!L1351="",[1]Sheet1!K1351,[1]Sheet1!L1351)</f>
        <v>0</v>
      </c>
      <c r="F1351" s="16" t="s">
        <v>205</v>
      </c>
      <c r="G1351" s="16" t="s">
        <v>96</v>
      </c>
      <c r="H1351" s="16" t="s">
        <v>32</v>
      </c>
      <c r="I1351" s="16" t="s">
        <v>821</v>
      </c>
      <c r="N1351" s="17">
        <v>2</v>
      </c>
      <c r="O1351" s="17">
        <v>25</v>
      </c>
      <c r="P1351" s="17">
        <v>23</v>
      </c>
      <c r="Q1351" s="2">
        <f>$L$25*(B1351*1000)</f>
        <v>0</v>
      </c>
      <c r="R1351" s="2">
        <f>$L$19*(C1351*1000)</f>
        <v>317474600</v>
      </c>
      <c r="S1351" s="2">
        <f>$L$20*(D1351*1000)</f>
        <v>31836200</v>
      </c>
      <c r="T1351" s="2">
        <f>$L$21*(E1351*1000)</f>
        <v>0</v>
      </c>
      <c r="U1351" s="2">
        <f>$L$22*(F1351*1000)</f>
        <v>0</v>
      </c>
      <c r="V1351" s="2">
        <f>$L$18*(G1351*1000)</f>
        <v>26100000</v>
      </c>
      <c r="W1351" s="2">
        <f>$L$24*(H1351*1000)</f>
        <v>0</v>
      </c>
      <c r="X1351" s="2">
        <f>$L$23*(I1351*1000)</f>
        <v>0</v>
      </c>
      <c r="Y1351" s="2">
        <f t="shared" si="60"/>
        <v>375.41079999999999</v>
      </c>
      <c r="Z1351" s="18">
        <f>Y1351/(B1351+C1351+D1351+E1351+F1351+G1351+H1351+I1351)</f>
        <v>0.3528296992481203</v>
      </c>
      <c r="AA1351" s="18">
        <f t="shared" si="62"/>
        <v>453318.04189999989</v>
      </c>
      <c r="AB1351" s="18">
        <f>((B1351+E1351+F1351+H1351+I1351)/(B1351+C1351+D1351+E1351+F1351+G1351+H1351+I1351))*100</f>
        <v>10.714285714285714</v>
      </c>
      <c r="AC1351" s="2">
        <f t="shared" si="61"/>
        <v>1</v>
      </c>
    </row>
    <row r="1352" spans="1:29">
      <c r="A1352" s="15" t="s">
        <v>29</v>
      </c>
      <c r="B1352" s="16" t="s">
        <v>30</v>
      </c>
      <c r="C1352" s="16" t="s">
        <v>760</v>
      </c>
      <c r="D1352" s="16" t="s">
        <v>192</v>
      </c>
      <c r="E1352" s="16" t="str">
        <f>IF([1]Sheet1!L1352="",[1]Sheet1!K1352,[1]Sheet1!L1352)</f>
        <v>0</v>
      </c>
      <c r="F1352" s="16" t="s">
        <v>205</v>
      </c>
      <c r="G1352" s="16" t="s">
        <v>127</v>
      </c>
      <c r="H1352" s="16" t="s">
        <v>32</v>
      </c>
      <c r="I1352" s="16" t="s">
        <v>299</v>
      </c>
      <c r="N1352" s="17">
        <v>2</v>
      </c>
      <c r="O1352" s="17">
        <v>25</v>
      </c>
      <c r="P1352" s="17">
        <v>24</v>
      </c>
      <c r="Q1352" s="2">
        <f>$L$25*(B1352*1000)</f>
        <v>0</v>
      </c>
      <c r="R1352" s="2">
        <f>$L$19*(C1352*1000)</f>
        <v>265912600</v>
      </c>
      <c r="S1352" s="2">
        <f>$L$20*(D1352*1000)</f>
        <v>31836200</v>
      </c>
      <c r="T1352" s="2">
        <f>$L$21*(E1352*1000)</f>
        <v>0</v>
      </c>
      <c r="U1352" s="2">
        <f>$L$22*(F1352*1000)</f>
        <v>0</v>
      </c>
      <c r="V1352" s="2">
        <f>$L$18*(G1352*1000)</f>
        <v>24360000</v>
      </c>
      <c r="W1352" s="2">
        <f>$L$24*(H1352*1000)</f>
        <v>0</v>
      </c>
      <c r="X1352" s="2">
        <f>$L$23*(I1352*1000)</f>
        <v>0</v>
      </c>
      <c r="Y1352" s="2">
        <f t="shared" ref="Y1352:Y1415" si="63">(SUM(Q1352:X1352))/1000000</f>
        <v>322.10879999999997</v>
      </c>
      <c r="Z1352" s="18">
        <f>Y1352/(B1352+C1352+D1352+E1352+F1352+G1352+H1352+I1352)</f>
        <v>0.35280262869660456</v>
      </c>
      <c r="AA1352" s="18">
        <f t="shared" si="62"/>
        <v>453640.15069999988</v>
      </c>
      <c r="AB1352" s="18">
        <f>((B1352+E1352+F1352+H1352+I1352)/(B1352+C1352+D1352+E1352+F1352+G1352+H1352+I1352))*100</f>
        <v>11.500547645125959</v>
      </c>
      <c r="AC1352" s="2">
        <f t="shared" si="61"/>
        <v>1</v>
      </c>
    </row>
    <row r="1353" spans="1:29">
      <c r="A1353" s="15" t="s">
        <v>37</v>
      </c>
      <c r="B1353" s="16" t="s">
        <v>30</v>
      </c>
      <c r="C1353" s="16" t="s">
        <v>244</v>
      </c>
      <c r="D1353" s="16" t="s">
        <v>192</v>
      </c>
      <c r="E1353" s="16" t="str">
        <f>IF([1]Sheet1!L1353="",[1]Sheet1!K1353,[1]Sheet1!L1353)</f>
        <v>0</v>
      </c>
      <c r="F1353" s="16" t="s">
        <v>65</v>
      </c>
      <c r="G1353" s="16" t="s">
        <v>127</v>
      </c>
      <c r="H1353" s="16" t="s">
        <v>32</v>
      </c>
      <c r="I1353" s="16" t="s">
        <v>1015</v>
      </c>
      <c r="N1353" s="17">
        <v>2</v>
      </c>
      <c r="O1353" s="17">
        <v>26</v>
      </c>
      <c r="P1353" s="17">
        <v>1</v>
      </c>
      <c r="Q1353" s="2">
        <f>$L$25*(B1353*1000)</f>
        <v>0</v>
      </c>
      <c r="R1353" s="2">
        <f>$L$19*(C1353*1000)</f>
        <v>265176000</v>
      </c>
      <c r="S1353" s="2">
        <f>$L$20*(D1353*1000)</f>
        <v>31836200</v>
      </c>
      <c r="T1353" s="2">
        <f>$L$21*(E1353*1000)</f>
        <v>0</v>
      </c>
      <c r="U1353" s="2">
        <f>$L$22*(F1353*1000)</f>
        <v>0</v>
      </c>
      <c r="V1353" s="2">
        <f>$L$18*(G1353*1000)</f>
        <v>24360000</v>
      </c>
      <c r="W1353" s="2">
        <f>$L$24*(H1353*1000)</f>
        <v>0</v>
      </c>
      <c r="X1353" s="2">
        <f>$L$23*(I1353*1000)</f>
        <v>0</v>
      </c>
      <c r="Y1353" s="2">
        <f t="shared" si="63"/>
        <v>321.37220000000002</v>
      </c>
      <c r="Z1353" s="18">
        <f>Y1353/(B1353+C1353+D1353+E1353+F1353+G1353+H1353+I1353)</f>
        <v>0.35161072210065647</v>
      </c>
      <c r="AA1353" s="18">
        <f t="shared" si="62"/>
        <v>453961.52289999987</v>
      </c>
      <c r="AB1353" s="18">
        <f>((B1353+E1353+F1353+H1353+I1353)/(B1353+C1353+D1353+E1353+F1353+G1353+H1353+I1353))*100</f>
        <v>11.816192560175056</v>
      </c>
      <c r="AC1353" s="2">
        <f t="shared" ref="AC1353:AC1416" si="64">IF(AB1353&gt;50,0,1)</f>
        <v>1</v>
      </c>
    </row>
    <row r="1354" spans="1:29">
      <c r="A1354" s="15" t="s">
        <v>42</v>
      </c>
      <c r="B1354" s="16" t="s">
        <v>30</v>
      </c>
      <c r="C1354" s="16" t="s">
        <v>760</v>
      </c>
      <c r="D1354" s="16" t="s">
        <v>192</v>
      </c>
      <c r="E1354" s="16" t="str">
        <f>IF([1]Sheet1!L1354="",[1]Sheet1!K1354,[1]Sheet1!L1354)</f>
        <v>28</v>
      </c>
      <c r="F1354" s="16" t="s">
        <v>65</v>
      </c>
      <c r="G1354" s="16" t="s">
        <v>127</v>
      </c>
      <c r="H1354" s="16" t="s">
        <v>32</v>
      </c>
      <c r="I1354" s="16" t="s">
        <v>390</v>
      </c>
      <c r="N1354" s="17">
        <v>2</v>
      </c>
      <c r="O1354" s="17">
        <v>26</v>
      </c>
      <c r="P1354" s="17">
        <v>2</v>
      </c>
      <c r="Q1354" s="2">
        <f>$L$25*(B1354*1000)</f>
        <v>0</v>
      </c>
      <c r="R1354" s="2">
        <f>$L$19*(C1354*1000)</f>
        <v>265912600</v>
      </c>
      <c r="S1354" s="2">
        <f>$L$20*(D1354*1000)</f>
        <v>31836200</v>
      </c>
      <c r="T1354" s="2">
        <f>$L$21*(E1354*1000)</f>
        <v>0</v>
      </c>
      <c r="U1354" s="2">
        <f>$L$22*(F1354*1000)</f>
        <v>0</v>
      </c>
      <c r="V1354" s="2">
        <f>$L$18*(G1354*1000)</f>
        <v>24360000</v>
      </c>
      <c r="W1354" s="2">
        <f>$L$24*(H1354*1000)</f>
        <v>0</v>
      </c>
      <c r="X1354" s="2">
        <f>$L$23*(I1354*1000)</f>
        <v>0</v>
      </c>
      <c r="Y1354" s="2">
        <f t="shared" si="63"/>
        <v>322.10879999999997</v>
      </c>
      <c r="Z1354" s="18">
        <f>Y1354/(B1354+C1354+D1354+E1354+F1354+G1354+H1354+I1354)</f>
        <v>0.3482257297297297</v>
      </c>
      <c r="AA1354" s="18">
        <f t="shared" ref="AA1354:AA1417" si="65">Y1354+AA1353</f>
        <v>454283.63169999985</v>
      </c>
      <c r="AB1354" s="18">
        <f>((B1354+E1354+F1354+H1354+I1354)/(B1354+C1354+D1354+E1354+F1354+G1354+H1354+I1354))*100</f>
        <v>12.648648648648649</v>
      </c>
      <c r="AC1354" s="2">
        <f t="shared" si="64"/>
        <v>1</v>
      </c>
    </row>
    <row r="1355" spans="1:29">
      <c r="A1355" s="15" t="s">
        <v>47</v>
      </c>
      <c r="B1355" s="16" t="s">
        <v>30</v>
      </c>
      <c r="C1355" s="16" t="s">
        <v>820</v>
      </c>
      <c r="D1355" s="16" t="s">
        <v>192</v>
      </c>
      <c r="E1355" s="16" t="str">
        <f>IF([1]Sheet1!L1355="",[1]Sheet1!K1355,[1]Sheet1!L1355)</f>
        <v>28</v>
      </c>
      <c r="F1355" s="16" t="s">
        <v>78</v>
      </c>
      <c r="G1355" s="16" t="s">
        <v>135</v>
      </c>
      <c r="H1355" s="16" t="s">
        <v>32</v>
      </c>
      <c r="I1355" s="16" t="s">
        <v>608</v>
      </c>
      <c r="N1355" s="17">
        <v>2</v>
      </c>
      <c r="O1355" s="17">
        <v>26</v>
      </c>
      <c r="P1355" s="17">
        <v>3</v>
      </c>
      <c r="Q1355" s="2">
        <f>$L$25*(B1355*1000)</f>
        <v>0</v>
      </c>
      <c r="R1355" s="2">
        <f>$L$19*(C1355*1000)</f>
        <v>266280900</v>
      </c>
      <c r="S1355" s="2">
        <f>$L$20*(D1355*1000)</f>
        <v>31836200</v>
      </c>
      <c r="T1355" s="2">
        <f>$L$21*(E1355*1000)</f>
        <v>0</v>
      </c>
      <c r="U1355" s="2">
        <f>$L$22*(F1355*1000)</f>
        <v>0</v>
      </c>
      <c r="V1355" s="2">
        <f>$L$18*(G1355*1000)</f>
        <v>25230000</v>
      </c>
      <c r="W1355" s="2">
        <f>$L$24*(H1355*1000)</f>
        <v>0</v>
      </c>
      <c r="X1355" s="2">
        <f>$L$23*(I1355*1000)</f>
        <v>0</v>
      </c>
      <c r="Y1355" s="2">
        <f t="shared" si="63"/>
        <v>323.34710000000001</v>
      </c>
      <c r="Z1355" s="18">
        <f>Y1355/(B1355+C1355+D1355+E1355+F1355+G1355+H1355+I1355)</f>
        <v>0.34545630341880346</v>
      </c>
      <c r="AA1355" s="18">
        <f t="shared" si="65"/>
        <v>454606.97879999987</v>
      </c>
      <c r="AB1355" s="18">
        <f>((B1355+E1355+F1355+H1355+I1355)/(B1355+C1355+D1355+E1355+F1355+G1355+H1355+I1355))*100</f>
        <v>13.461538461538462</v>
      </c>
      <c r="AC1355" s="2">
        <f t="shared" si="64"/>
        <v>1</v>
      </c>
    </row>
    <row r="1356" spans="1:29">
      <c r="A1356" s="15" t="s">
        <v>50</v>
      </c>
      <c r="B1356" s="16" t="s">
        <v>30</v>
      </c>
      <c r="C1356" s="16" t="s">
        <v>389</v>
      </c>
      <c r="D1356" s="16" t="s">
        <v>192</v>
      </c>
      <c r="E1356" s="16" t="str">
        <f>IF([1]Sheet1!L1356="",[1]Sheet1!K1356,[1]Sheet1!L1356)</f>
        <v>0</v>
      </c>
      <c r="F1356" s="16" t="s">
        <v>221</v>
      </c>
      <c r="G1356" s="16" t="s">
        <v>135</v>
      </c>
      <c r="H1356" s="16" t="s">
        <v>32</v>
      </c>
      <c r="I1356" s="16" t="s">
        <v>647</v>
      </c>
      <c r="N1356" s="17">
        <v>2</v>
      </c>
      <c r="O1356" s="17">
        <v>26</v>
      </c>
      <c r="P1356" s="17">
        <v>4</v>
      </c>
      <c r="Q1356" s="2">
        <f>$L$25*(B1356*1000)</f>
        <v>0</v>
      </c>
      <c r="R1356" s="2">
        <f>$L$19*(C1356*1000)</f>
        <v>273278600</v>
      </c>
      <c r="S1356" s="2">
        <f>$L$20*(D1356*1000)</f>
        <v>31836200</v>
      </c>
      <c r="T1356" s="2">
        <f>$L$21*(E1356*1000)</f>
        <v>0</v>
      </c>
      <c r="U1356" s="2">
        <f>$L$22*(F1356*1000)</f>
        <v>0</v>
      </c>
      <c r="V1356" s="2">
        <f>$L$18*(G1356*1000)</f>
        <v>25230000</v>
      </c>
      <c r="W1356" s="2">
        <f>$L$24*(H1356*1000)</f>
        <v>0</v>
      </c>
      <c r="X1356" s="2">
        <f>$L$23*(I1356*1000)</f>
        <v>0</v>
      </c>
      <c r="Y1356" s="2">
        <f t="shared" si="63"/>
        <v>330.34480000000002</v>
      </c>
      <c r="Z1356" s="18">
        <f>Y1356/(B1356+C1356+D1356+E1356+F1356+G1356+H1356+I1356)</f>
        <v>0.35907043478260869</v>
      </c>
      <c r="AA1356" s="18">
        <f t="shared" si="65"/>
        <v>454937.32359999989</v>
      </c>
      <c r="AB1356" s="18">
        <f>((B1356+E1356+F1356+H1356+I1356)/(B1356+C1356+D1356+E1356+F1356+G1356+H1356+I1356))*100</f>
        <v>9.891304347826086</v>
      </c>
      <c r="AC1356" s="2">
        <f t="shared" si="64"/>
        <v>1</v>
      </c>
    </row>
    <row r="1357" spans="1:29">
      <c r="A1357" s="15" t="s">
        <v>53</v>
      </c>
      <c r="B1357" s="16" t="s">
        <v>30</v>
      </c>
      <c r="C1357" s="16" t="s">
        <v>488</v>
      </c>
      <c r="D1357" s="16" t="s">
        <v>192</v>
      </c>
      <c r="E1357" s="16" t="str">
        <f>IF([1]Sheet1!L1357="",[1]Sheet1!K1357,[1]Sheet1!L1357)</f>
        <v>140</v>
      </c>
      <c r="F1357" s="16" t="s">
        <v>221</v>
      </c>
      <c r="G1357" s="16" t="s">
        <v>96</v>
      </c>
      <c r="H1357" s="16" t="s">
        <v>701</v>
      </c>
      <c r="I1357" s="16" t="s">
        <v>142</v>
      </c>
      <c r="N1357" s="17">
        <v>2</v>
      </c>
      <c r="O1357" s="17">
        <v>26</v>
      </c>
      <c r="P1357" s="17">
        <v>5</v>
      </c>
      <c r="Q1357" s="2">
        <f>$L$25*(B1357*1000)</f>
        <v>0</v>
      </c>
      <c r="R1357" s="2">
        <f>$L$19*(C1357*1000)</f>
        <v>362407200</v>
      </c>
      <c r="S1357" s="2">
        <f>$L$20*(D1357*1000)</f>
        <v>31836200</v>
      </c>
      <c r="T1357" s="2">
        <f>$L$21*(E1357*1000)</f>
        <v>0</v>
      </c>
      <c r="U1357" s="2">
        <f>$L$22*(F1357*1000)</f>
        <v>0</v>
      </c>
      <c r="V1357" s="2">
        <f>$L$18*(G1357*1000)</f>
        <v>26100000</v>
      </c>
      <c r="W1357" s="2">
        <f>$L$24*(H1357*1000)</f>
        <v>0</v>
      </c>
      <c r="X1357" s="2">
        <f>$L$23*(I1357*1000)</f>
        <v>0</v>
      </c>
      <c r="Y1357" s="2">
        <f t="shared" si="63"/>
        <v>420.34339999999997</v>
      </c>
      <c r="Z1357" s="18">
        <f>Y1357/(B1357+C1357+D1357+E1357+F1357+G1357+H1357+I1357)</f>
        <v>0.32458949806949805</v>
      </c>
      <c r="AA1357" s="18">
        <f t="shared" si="65"/>
        <v>455357.6669999999</v>
      </c>
      <c r="AB1357" s="18">
        <f>((B1357+E1357+F1357+H1357+I1357)/(B1357+C1357+D1357+E1357+F1357+G1357+H1357+I1357))*100</f>
        <v>17.220077220077222</v>
      </c>
      <c r="AC1357" s="2">
        <f t="shared" si="64"/>
        <v>1</v>
      </c>
    </row>
    <row r="1358" spans="1:29">
      <c r="A1358" s="15" t="s">
        <v>57</v>
      </c>
      <c r="B1358" s="16" t="s">
        <v>30</v>
      </c>
      <c r="C1358" s="16" t="s">
        <v>1092</v>
      </c>
      <c r="D1358" s="16" t="s">
        <v>192</v>
      </c>
      <c r="E1358" s="16" t="str">
        <f>IF([1]Sheet1!L1358="",[1]Sheet1!K1358,[1]Sheet1!L1358)</f>
        <v>145</v>
      </c>
      <c r="F1358" s="16" t="s">
        <v>221</v>
      </c>
      <c r="G1358" s="16" t="s">
        <v>99</v>
      </c>
      <c r="H1358" s="16" t="s">
        <v>852</v>
      </c>
      <c r="I1358" s="16" t="s">
        <v>468</v>
      </c>
      <c r="N1358" s="17">
        <v>2</v>
      </c>
      <c r="O1358" s="17">
        <v>26</v>
      </c>
      <c r="P1358" s="17">
        <v>6</v>
      </c>
      <c r="Q1358" s="2">
        <f>$L$25*(B1358*1000)</f>
        <v>0</v>
      </c>
      <c r="R1358" s="2">
        <f>$L$19*(C1358*1000)</f>
        <v>373824500</v>
      </c>
      <c r="S1358" s="2">
        <f>$L$20*(D1358*1000)</f>
        <v>31836200</v>
      </c>
      <c r="T1358" s="2">
        <f>$L$21*(E1358*1000)</f>
        <v>0</v>
      </c>
      <c r="U1358" s="2">
        <f>$L$22*(F1358*1000)</f>
        <v>0</v>
      </c>
      <c r="V1358" s="2">
        <f>$L$18*(G1358*1000)</f>
        <v>27840000</v>
      </c>
      <c r="W1358" s="2">
        <f>$L$24*(H1358*1000)</f>
        <v>0</v>
      </c>
      <c r="X1358" s="2">
        <f>$L$23*(I1358*1000)</f>
        <v>0</v>
      </c>
      <c r="Y1358" s="2">
        <f t="shared" si="63"/>
        <v>433.50069999999999</v>
      </c>
      <c r="Z1358" s="18">
        <f>Y1358/(B1358+C1358+D1358+E1358+F1358+G1358+H1358+I1358)</f>
        <v>0.30679455060155697</v>
      </c>
      <c r="AA1358" s="18">
        <f t="shared" si="65"/>
        <v>455791.16769999987</v>
      </c>
      <c r="AB1358" s="18">
        <f>((B1358+E1358+F1358+H1358+I1358)/(B1358+C1358+D1358+E1358+F1358+G1358+H1358+I1358))*100</f>
        <v>21.797593772116063</v>
      </c>
      <c r="AC1358" s="2">
        <f t="shared" si="64"/>
        <v>1</v>
      </c>
    </row>
    <row r="1359" spans="1:29">
      <c r="A1359" s="15" t="s">
        <v>60</v>
      </c>
      <c r="B1359" s="16" t="s">
        <v>30</v>
      </c>
      <c r="C1359" s="16" t="s">
        <v>1008</v>
      </c>
      <c r="D1359" s="16" t="s">
        <v>141</v>
      </c>
      <c r="E1359" s="16" t="str">
        <f>IF([1]Sheet1!L1359="",[1]Sheet1!K1359,[1]Sheet1!L1359)</f>
        <v>3</v>
      </c>
      <c r="F1359" s="16" t="s">
        <v>221</v>
      </c>
      <c r="G1359" s="16" t="s">
        <v>118</v>
      </c>
      <c r="H1359" s="16" t="s">
        <v>388</v>
      </c>
      <c r="I1359" s="16" t="s">
        <v>99</v>
      </c>
      <c r="N1359" s="17">
        <v>2</v>
      </c>
      <c r="O1359" s="17">
        <v>26</v>
      </c>
      <c r="P1359" s="17">
        <v>7</v>
      </c>
      <c r="Q1359" s="2">
        <f>$L$25*(B1359*1000)</f>
        <v>0</v>
      </c>
      <c r="R1359" s="2">
        <f>$L$19*(C1359*1000)</f>
        <v>411759400</v>
      </c>
      <c r="S1359" s="2">
        <f>$L$20*(D1359*1000)</f>
        <v>32385100</v>
      </c>
      <c r="T1359" s="2">
        <f>$L$21*(E1359*1000)</f>
        <v>0</v>
      </c>
      <c r="U1359" s="2">
        <f>$L$22*(F1359*1000)</f>
        <v>0</v>
      </c>
      <c r="V1359" s="2">
        <f>$L$18*(G1359*1000)</f>
        <v>28710000</v>
      </c>
      <c r="W1359" s="2">
        <f>$L$24*(H1359*1000)</f>
        <v>0</v>
      </c>
      <c r="X1359" s="2">
        <f>$L$23*(I1359*1000)</f>
        <v>0</v>
      </c>
      <c r="Y1359" s="2">
        <f t="shared" si="63"/>
        <v>472.85449999999997</v>
      </c>
      <c r="Z1359" s="18">
        <f>Y1359/(B1359+C1359+D1359+E1359+F1359+G1359+H1359+I1359)</f>
        <v>0.29152558569667075</v>
      </c>
      <c r="AA1359" s="18">
        <f t="shared" si="65"/>
        <v>456264.02219999989</v>
      </c>
      <c r="AB1359" s="18">
        <f>((B1359+E1359+F1359+H1359+I1359)/(B1359+C1359+D1359+E1359+F1359+G1359+H1359+I1359))*100</f>
        <v>25.400739827373613</v>
      </c>
      <c r="AC1359" s="2">
        <f t="shared" si="64"/>
        <v>1</v>
      </c>
    </row>
    <row r="1360" spans="1:29">
      <c r="A1360" s="15" t="s">
        <v>64</v>
      </c>
      <c r="B1360" s="16" t="s">
        <v>30</v>
      </c>
      <c r="C1360" s="16" t="s">
        <v>1229</v>
      </c>
      <c r="D1360" s="16" t="s">
        <v>141</v>
      </c>
      <c r="E1360" s="16" t="str">
        <f>IF([1]Sheet1!L1360="",[1]Sheet1!K1360,[1]Sheet1!L1360)</f>
        <v>12</v>
      </c>
      <c r="F1360" s="16" t="s">
        <v>221</v>
      </c>
      <c r="G1360" s="16" t="s">
        <v>160</v>
      </c>
      <c r="H1360" s="16" t="s">
        <v>373</v>
      </c>
      <c r="I1360" s="16" t="s">
        <v>103</v>
      </c>
      <c r="N1360" s="17">
        <v>2</v>
      </c>
      <c r="O1360" s="17">
        <v>26</v>
      </c>
      <c r="P1360" s="17">
        <v>8</v>
      </c>
      <c r="Q1360" s="2">
        <f>$L$25*(B1360*1000)</f>
        <v>0</v>
      </c>
      <c r="R1360" s="2">
        <f>$L$19*(C1360*1000)</f>
        <v>406971500</v>
      </c>
      <c r="S1360" s="2">
        <f>$L$20*(D1360*1000)</f>
        <v>32385100</v>
      </c>
      <c r="T1360" s="2">
        <f>$L$21*(E1360*1000)</f>
        <v>0</v>
      </c>
      <c r="U1360" s="2">
        <f>$L$22*(F1360*1000)</f>
        <v>0</v>
      </c>
      <c r="V1360" s="2">
        <f>$L$18*(G1360*1000)</f>
        <v>26970000</v>
      </c>
      <c r="W1360" s="2">
        <f>$L$24*(H1360*1000)</f>
        <v>0</v>
      </c>
      <c r="X1360" s="2">
        <f>$L$23*(I1360*1000)</f>
        <v>0</v>
      </c>
      <c r="Y1360" s="2">
        <f t="shared" si="63"/>
        <v>466.32659999999998</v>
      </c>
      <c r="Z1360" s="18">
        <f>Y1360/(B1360+C1360+D1360+E1360+F1360+G1360+H1360+I1360)</f>
        <v>0.26168720538720536</v>
      </c>
      <c r="AA1360" s="18">
        <f t="shared" si="65"/>
        <v>456730.34879999986</v>
      </c>
      <c r="AB1360" s="18">
        <f>((B1360+E1360+F1360+H1360+I1360)/(B1360+C1360+D1360+E1360+F1360+G1360+H1360+I1360))*100</f>
        <v>32.94051627384961</v>
      </c>
      <c r="AC1360" s="2">
        <f t="shared" si="64"/>
        <v>1</v>
      </c>
    </row>
    <row r="1361" spans="1:29">
      <c r="A1361" s="15" t="s">
        <v>68</v>
      </c>
      <c r="B1361" s="16" t="s">
        <v>30</v>
      </c>
      <c r="C1361" s="16" t="s">
        <v>1115</v>
      </c>
      <c r="D1361" s="16" t="s">
        <v>141</v>
      </c>
      <c r="E1361" s="16" t="str">
        <f>IF([1]Sheet1!L1361="",[1]Sheet1!K1361,[1]Sheet1!L1361)</f>
        <v>143</v>
      </c>
      <c r="F1361" s="16" t="s">
        <v>221</v>
      </c>
      <c r="G1361" s="16" t="s">
        <v>96</v>
      </c>
      <c r="H1361" s="16" t="s">
        <v>1230</v>
      </c>
      <c r="I1361" s="16" t="s">
        <v>398</v>
      </c>
      <c r="N1361" s="17">
        <v>2</v>
      </c>
      <c r="O1361" s="17">
        <v>26</v>
      </c>
      <c r="P1361" s="17">
        <v>9</v>
      </c>
      <c r="Q1361" s="2">
        <f>$L$25*(B1361*1000)</f>
        <v>0</v>
      </c>
      <c r="R1361" s="2">
        <f>$L$19*(C1361*1000)</f>
        <v>333679800</v>
      </c>
      <c r="S1361" s="2">
        <f>$L$20*(D1361*1000)</f>
        <v>32385100</v>
      </c>
      <c r="T1361" s="2">
        <f>$L$21*(E1361*1000)</f>
        <v>0</v>
      </c>
      <c r="U1361" s="2">
        <f>$L$22*(F1361*1000)</f>
        <v>0</v>
      </c>
      <c r="V1361" s="2">
        <f>$L$18*(G1361*1000)</f>
        <v>26100000</v>
      </c>
      <c r="W1361" s="2">
        <f>$L$24*(H1361*1000)</f>
        <v>0</v>
      </c>
      <c r="X1361" s="2">
        <f>$L$23*(I1361*1000)</f>
        <v>0</v>
      </c>
      <c r="Y1361" s="2">
        <f t="shared" si="63"/>
        <v>392.16489999999999</v>
      </c>
      <c r="Z1361" s="18">
        <f>Y1361/(B1361+C1361+D1361+E1361+F1361+G1361+H1361+I1361)</f>
        <v>0.21835462138084633</v>
      </c>
      <c r="AA1361" s="18">
        <f t="shared" si="65"/>
        <v>457122.51369999984</v>
      </c>
      <c r="AB1361" s="18">
        <f>((B1361+E1361+F1361+H1361+I1361)/(B1361+C1361+D1361+E1361+F1361+G1361+H1361+I1361))*100</f>
        <v>44.599109131403118</v>
      </c>
      <c r="AC1361" s="2">
        <f t="shared" si="64"/>
        <v>1</v>
      </c>
    </row>
    <row r="1362" spans="1:29">
      <c r="A1362" s="15" t="s">
        <v>73</v>
      </c>
      <c r="B1362" s="16" t="s">
        <v>30</v>
      </c>
      <c r="C1362" s="16" t="s">
        <v>1067</v>
      </c>
      <c r="D1362" s="16" t="s">
        <v>141</v>
      </c>
      <c r="E1362" s="16" t="str">
        <f>IF([1]Sheet1!L1362="",[1]Sheet1!K1362,[1]Sheet1!L1362)</f>
        <v>148</v>
      </c>
      <c r="F1362" s="16" t="s">
        <v>221</v>
      </c>
      <c r="G1362" s="16" t="s">
        <v>96</v>
      </c>
      <c r="H1362" s="16" t="s">
        <v>305</v>
      </c>
      <c r="I1362" s="16" t="s">
        <v>127</v>
      </c>
      <c r="N1362" s="17">
        <v>2</v>
      </c>
      <c r="O1362" s="17">
        <v>26</v>
      </c>
      <c r="P1362" s="17">
        <v>10</v>
      </c>
      <c r="Q1362" s="2">
        <f>$L$25*(B1362*1000)</f>
        <v>0</v>
      </c>
      <c r="R1362" s="2">
        <f>$L$19*(C1362*1000)</f>
        <v>306793900</v>
      </c>
      <c r="S1362" s="2">
        <f>$L$20*(D1362*1000)</f>
        <v>32385100</v>
      </c>
      <c r="T1362" s="2">
        <f>$L$21*(E1362*1000)</f>
        <v>0</v>
      </c>
      <c r="U1362" s="2">
        <f>$L$22*(F1362*1000)</f>
        <v>0</v>
      </c>
      <c r="V1362" s="2">
        <f>$L$18*(G1362*1000)</f>
        <v>26100000</v>
      </c>
      <c r="W1362" s="2">
        <f>$L$24*(H1362*1000)</f>
        <v>0</v>
      </c>
      <c r="X1362" s="2">
        <f>$L$23*(I1362*1000)</f>
        <v>0</v>
      </c>
      <c r="Y1362" s="2">
        <f t="shared" si="63"/>
        <v>365.279</v>
      </c>
      <c r="Z1362" s="18">
        <f>Y1362/(B1362+C1362+D1362+E1362+F1362+G1362+H1362+I1362)</f>
        <v>0.20695694050991501</v>
      </c>
      <c r="AA1362" s="18">
        <f t="shared" si="65"/>
        <v>457487.79269999982</v>
      </c>
      <c r="AB1362" s="18">
        <f>((B1362+E1362+F1362+H1362+I1362)/(B1362+C1362+D1362+E1362+F1362+G1362+H1362+I1362))*100</f>
        <v>47.762039660056658</v>
      </c>
      <c r="AC1362" s="2">
        <f t="shared" si="64"/>
        <v>1</v>
      </c>
    </row>
    <row r="1363" spans="1:29">
      <c r="A1363" s="15" t="s">
        <v>77</v>
      </c>
      <c r="B1363" s="16" t="s">
        <v>30</v>
      </c>
      <c r="C1363" s="16" t="s">
        <v>602</v>
      </c>
      <c r="D1363" s="16" t="s">
        <v>505</v>
      </c>
      <c r="E1363" s="16" t="str">
        <f>IF([1]Sheet1!L1363="",[1]Sheet1!K1363,[1]Sheet1!L1363)</f>
        <v>147</v>
      </c>
      <c r="F1363" s="16" t="s">
        <v>221</v>
      </c>
      <c r="G1363" s="16" t="s">
        <v>96</v>
      </c>
      <c r="H1363" s="16" t="s">
        <v>163</v>
      </c>
      <c r="I1363" s="16" t="s">
        <v>93</v>
      </c>
      <c r="N1363" s="17">
        <v>2</v>
      </c>
      <c r="O1363" s="17">
        <v>26</v>
      </c>
      <c r="P1363" s="17">
        <v>11</v>
      </c>
      <c r="Q1363" s="2">
        <f>$L$25*(B1363*1000)</f>
        <v>0</v>
      </c>
      <c r="R1363" s="2">
        <f>$L$19*(C1363*1000)</f>
        <v>297586400</v>
      </c>
      <c r="S1363" s="2">
        <f>$L$20*(D1363*1000)</f>
        <v>36776300</v>
      </c>
      <c r="T1363" s="2">
        <f>$L$21*(E1363*1000)</f>
        <v>0</v>
      </c>
      <c r="U1363" s="2">
        <f>$L$22*(F1363*1000)</f>
        <v>0</v>
      </c>
      <c r="V1363" s="2">
        <f>$L$18*(G1363*1000)</f>
        <v>26100000</v>
      </c>
      <c r="W1363" s="2">
        <f>$L$24*(H1363*1000)</f>
        <v>0</v>
      </c>
      <c r="X1363" s="2">
        <f>$L$23*(I1363*1000)</f>
        <v>0</v>
      </c>
      <c r="Y1363" s="2">
        <f t="shared" si="63"/>
        <v>360.46269999999998</v>
      </c>
      <c r="Z1363" s="18">
        <f>Y1363/(B1363+C1363+D1363+E1363+F1363+G1363+H1363+I1363)</f>
        <v>0.20645057273768613</v>
      </c>
      <c r="AA1363" s="18">
        <f t="shared" si="65"/>
        <v>457848.25539999979</v>
      </c>
      <c r="AB1363" s="18">
        <f>((B1363+E1363+F1363+H1363+I1363)/(B1363+C1363+D1363+E1363+F1363+G1363+H1363+I1363))*100</f>
        <v>48.167239404352806</v>
      </c>
      <c r="AC1363" s="2">
        <f t="shared" si="64"/>
        <v>1</v>
      </c>
    </row>
    <row r="1364" spans="1:29">
      <c r="A1364" s="15" t="s">
        <v>81</v>
      </c>
      <c r="B1364" s="16" t="s">
        <v>180</v>
      </c>
      <c r="C1364" s="16" t="s">
        <v>804</v>
      </c>
      <c r="D1364" s="16" t="s">
        <v>254</v>
      </c>
      <c r="E1364" s="16" t="str">
        <f>IF([1]Sheet1!L1364="",[1]Sheet1!K1364,[1]Sheet1!L1364)</f>
        <v>3</v>
      </c>
      <c r="F1364" s="16" t="s">
        <v>221</v>
      </c>
      <c r="G1364" s="16" t="s">
        <v>96</v>
      </c>
      <c r="H1364" s="16" t="s">
        <v>227</v>
      </c>
      <c r="I1364" s="16" t="s">
        <v>92</v>
      </c>
      <c r="N1364" s="17">
        <v>2</v>
      </c>
      <c r="O1364" s="17">
        <v>26</v>
      </c>
      <c r="P1364" s="17">
        <v>12</v>
      </c>
      <c r="Q1364" s="2">
        <f>$L$25*(B1364*1000)</f>
        <v>0</v>
      </c>
      <c r="R1364" s="2">
        <f>$L$19*(C1364*1000)</f>
        <v>288010600</v>
      </c>
      <c r="S1364" s="2">
        <f>$L$20*(D1364*1000)</f>
        <v>66416900</v>
      </c>
      <c r="T1364" s="2">
        <f>$L$21*(E1364*1000)</f>
        <v>0</v>
      </c>
      <c r="U1364" s="2">
        <f>$L$22*(F1364*1000)</f>
        <v>0</v>
      </c>
      <c r="V1364" s="2">
        <f>$L$18*(G1364*1000)</f>
        <v>26100000</v>
      </c>
      <c r="W1364" s="2">
        <f>$L$24*(H1364*1000)</f>
        <v>0</v>
      </c>
      <c r="X1364" s="2">
        <f>$L$23*(I1364*1000)</f>
        <v>0</v>
      </c>
      <c r="Y1364" s="2">
        <f t="shared" si="63"/>
        <v>380.52749999999997</v>
      </c>
      <c r="Z1364" s="18">
        <f>Y1364/(B1364+C1364+D1364+E1364+F1364+G1364+H1364+I1364)</f>
        <v>0.2373845913911416</v>
      </c>
      <c r="AA1364" s="18">
        <f t="shared" si="65"/>
        <v>458228.78289999982</v>
      </c>
      <c r="AB1364" s="18">
        <f>((B1364+E1364+F1364+H1364+I1364)/(B1364+C1364+D1364+E1364+F1364+G1364+H1364+I1364))*100</f>
        <v>41.796631316281974</v>
      </c>
      <c r="AC1364" s="2">
        <f t="shared" si="64"/>
        <v>1</v>
      </c>
    </row>
    <row r="1365" spans="1:29">
      <c r="A1365" s="15" t="s">
        <v>85</v>
      </c>
      <c r="B1365" s="16" t="s">
        <v>30</v>
      </c>
      <c r="C1365" s="16" t="s">
        <v>361</v>
      </c>
      <c r="D1365" s="16" t="s">
        <v>725</v>
      </c>
      <c r="E1365" s="16" t="str">
        <f>IF([1]Sheet1!L1365="",[1]Sheet1!K1365,[1]Sheet1!L1365)</f>
        <v>142</v>
      </c>
      <c r="F1365" s="16" t="s">
        <v>221</v>
      </c>
      <c r="G1365" s="16" t="s">
        <v>96</v>
      </c>
      <c r="H1365" s="16" t="s">
        <v>1020</v>
      </c>
      <c r="I1365" s="16" t="s">
        <v>135</v>
      </c>
      <c r="N1365" s="17">
        <v>2</v>
      </c>
      <c r="O1365" s="17">
        <v>26</v>
      </c>
      <c r="P1365" s="17">
        <v>13</v>
      </c>
      <c r="Q1365" s="2">
        <f>$L$25*(B1365*1000)</f>
        <v>0</v>
      </c>
      <c r="R1365" s="2">
        <f>$L$19*(C1365*1000)</f>
        <v>314896500</v>
      </c>
      <c r="S1365" s="2">
        <f>$L$20*(D1365*1000)</f>
        <v>77943800</v>
      </c>
      <c r="T1365" s="2">
        <f>$L$21*(E1365*1000)</f>
        <v>0</v>
      </c>
      <c r="U1365" s="2">
        <f>$L$22*(F1365*1000)</f>
        <v>0</v>
      </c>
      <c r="V1365" s="2">
        <f>$L$18*(G1365*1000)</f>
        <v>26100000</v>
      </c>
      <c r="W1365" s="2">
        <f>$L$24*(H1365*1000)</f>
        <v>0</v>
      </c>
      <c r="X1365" s="2">
        <f>$L$23*(I1365*1000)</f>
        <v>0</v>
      </c>
      <c r="Y1365" s="2">
        <f t="shared" si="63"/>
        <v>418.94029999999998</v>
      </c>
      <c r="Z1365" s="18">
        <f>Y1365/(B1365+C1365+D1365+E1365+F1365+G1365+H1365+I1365)</f>
        <v>0.23615574971815106</v>
      </c>
      <c r="AA1365" s="18">
        <f t="shared" si="65"/>
        <v>458647.72319999983</v>
      </c>
      <c r="AB1365" s="18">
        <f>((B1365+E1365+F1365+H1365+I1365)/(B1365+C1365+D1365+E1365+F1365+G1365+H1365+I1365))*100</f>
        <v>42.108229988726045</v>
      </c>
      <c r="AC1365" s="2">
        <f t="shared" si="64"/>
        <v>1</v>
      </c>
    </row>
    <row r="1366" spans="1:29">
      <c r="A1366" s="15" t="s">
        <v>88</v>
      </c>
      <c r="B1366" s="16" t="s">
        <v>30</v>
      </c>
      <c r="C1366" s="16" t="s">
        <v>811</v>
      </c>
      <c r="D1366" s="16" t="s">
        <v>550</v>
      </c>
      <c r="E1366" s="16" t="str">
        <f>IF([1]Sheet1!L1366="",[1]Sheet1!K1366,[1]Sheet1!L1366)</f>
        <v>3</v>
      </c>
      <c r="F1366" s="16" t="s">
        <v>78</v>
      </c>
      <c r="G1366" s="16" t="s">
        <v>96</v>
      </c>
      <c r="H1366" s="16" t="s">
        <v>910</v>
      </c>
      <c r="I1366" s="16" t="s">
        <v>99</v>
      </c>
      <c r="N1366" s="17">
        <v>2</v>
      </c>
      <c r="O1366" s="17">
        <v>26</v>
      </c>
      <c r="P1366" s="17">
        <v>14</v>
      </c>
      <c r="Q1366" s="2">
        <f>$L$25*(B1366*1000)</f>
        <v>0</v>
      </c>
      <c r="R1366" s="2">
        <f>$L$19*(C1366*1000)</f>
        <v>347306900</v>
      </c>
      <c r="S1366" s="2">
        <f>$L$20*(D1366*1000)</f>
        <v>103193200</v>
      </c>
      <c r="T1366" s="2">
        <f>$L$21*(E1366*1000)</f>
        <v>0</v>
      </c>
      <c r="U1366" s="2">
        <f>$L$22*(F1366*1000)</f>
        <v>0</v>
      </c>
      <c r="V1366" s="2">
        <f>$L$18*(G1366*1000)</f>
        <v>26100000</v>
      </c>
      <c r="W1366" s="2">
        <f>$L$24*(H1366*1000)</f>
        <v>0</v>
      </c>
      <c r="X1366" s="2">
        <f>$L$23*(I1366*1000)</f>
        <v>0</v>
      </c>
      <c r="Y1366" s="2">
        <f t="shared" si="63"/>
        <v>476.6001</v>
      </c>
      <c r="Z1366" s="18">
        <f>Y1366/(B1366+C1366+D1366+E1366+F1366+G1366+H1366+I1366)</f>
        <v>0.28797589123867068</v>
      </c>
      <c r="AA1366" s="18">
        <f t="shared" si="65"/>
        <v>459124.32329999981</v>
      </c>
      <c r="AB1366" s="18">
        <f>((B1366+E1366+F1366+H1366+I1366)/(B1366+C1366+D1366+E1366+F1366+G1366+H1366+I1366))*100</f>
        <v>29.84894259818731</v>
      </c>
      <c r="AC1366" s="2">
        <f t="shared" si="64"/>
        <v>1</v>
      </c>
    </row>
    <row r="1367" spans="1:29">
      <c r="A1367" s="15" t="s">
        <v>91</v>
      </c>
      <c r="B1367" s="16" t="s">
        <v>30</v>
      </c>
      <c r="C1367" s="16" t="s">
        <v>339</v>
      </c>
      <c r="D1367" s="16" t="s">
        <v>55</v>
      </c>
      <c r="E1367" s="16" t="str">
        <f>IF([1]Sheet1!L1367="",[1]Sheet1!K1367,[1]Sheet1!L1367)</f>
        <v>0</v>
      </c>
      <c r="F1367" s="16" t="s">
        <v>205</v>
      </c>
      <c r="G1367" s="16" t="s">
        <v>160</v>
      </c>
      <c r="H1367" s="16" t="s">
        <v>696</v>
      </c>
      <c r="I1367" s="16" t="s">
        <v>237</v>
      </c>
      <c r="N1367" s="17">
        <v>2</v>
      </c>
      <c r="O1367" s="17">
        <v>26</v>
      </c>
      <c r="P1367" s="17">
        <v>15</v>
      </c>
      <c r="Q1367" s="2">
        <f>$L$25*(B1367*1000)</f>
        <v>0</v>
      </c>
      <c r="R1367" s="2">
        <f>$L$19*(C1367*1000)</f>
        <v>329996800</v>
      </c>
      <c r="S1367" s="2">
        <f>$L$20*(D1367*1000)</f>
        <v>132833800</v>
      </c>
      <c r="T1367" s="2">
        <f>$L$21*(E1367*1000)</f>
        <v>0</v>
      </c>
      <c r="U1367" s="2">
        <f>$L$22*(F1367*1000)</f>
        <v>0</v>
      </c>
      <c r="V1367" s="2">
        <f>$L$18*(G1367*1000)</f>
        <v>26970000</v>
      </c>
      <c r="W1367" s="2">
        <f>$L$24*(H1367*1000)</f>
        <v>0</v>
      </c>
      <c r="X1367" s="2">
        <f>$L$23*(I1367*1000)</f>
        <v>0</v>
      </c>
      <c r="Y1367" s="2">
        <f t="shared" si="63"/>
        <v>489.80059999999997</v>
      </c>
      <c r="Z1367" s="18">
        <f>Y1367/(B1367+C1367+D1367+E1367+F1367+G1367+H1367+I1367)</f>
        <v>0.33139418132611637</v>
      </c>
      <c r="AA1367" s="18">
        <f t="shared" si="65"/>
        <v>459614.12389999983</v>
      </c>
      <c r="AB1367" s="18">
        <f>((B1367+E1367+F1367+H1367+I1367)/(B1367+C1367+D1367+E1367+F1367+G1367+H1367+I1367))*100</f>
        <v>20.90663058186739</v>
      </c>
      <c r="AC1367" s="2">
        <f t="shared" si="64"/>
        <v>1</v>
      </c>
    </row>
    <row r="1368" spans="1:29">
      <c r="A1368" s="15" t="s">
        <v>95</v>
      </c>
      <c r="B1368" s="16" t="s">
        <v>180</v>
      </c>
      <c r="C1368" s="16" t="s">
        <v>610</v>
      </c>
      <c r="D1368" s="16" t="s">
        <v>293</v>
      </c>
      <c r="E1368" s="16" t="str">
        <f>IF([1]Sheet1!L1368="",[1]Sheet1!K1368,[1]Sheet1!L1368)</f>
        <v>0</v>
      </c>
      <c r="F1368" s="16" t="s">
        <v>205</v>
      </c>
      <c r="G1368" s="16" t="s">
        <v>115</v>
      </c>
      <c r="H1368" s="16" t="s">
        <v>730</v>
      </c>
      <c r="I1368" s="16" t="s">
        <v>390</v>
      </c>
      <c r="N1368" s="17">
        <v>2</v>
      </c>
      <c r="O1368" s="17">
        <v>26</v>
      </c>
      <c r="P1368" s="17">
        <v>16</v>
      </c>
      <c r="Q1368" s="2">
        <f>$L$25*(B1368*1000)</f>
        <v>0</v>
      </c>
      <c r="R1368" s="2">
        <f>$L$19*(C1368*1000)</f>
        <v>338467700</v>
      </c>
      <c r="S1368" s="2">
        <f>$L$20*(D1368*1000)</f>
        <v>137773900</v>
      </c>
      <c r="T1368" s="2">
        <f>$L$21*(E1368*1000)</f>
        <v>0</v>
      </c>
      <c r="U1368" s="2">
        <f>$L$22*(F1368*1000)</f>
        <v>0</v>
      </c>
      <c r="V1368" s="2">
        <f>$L$18*(G1368*1000)</f>
        <v>31320000</v>
      </c>
      <c r="W1368" s="2">
        <f>$L$24*(H1368*1000)</f>
        <v>0</v>
      </c>
      <c r="X1368" s="2">
        <f>$L$23*(I1368*1000)</f>
        <v>0</v>
      </c>
      <c r="Y1368" s="2">
        <f t="shared" si="63"/>
        <v>507.5616</v>
      </c>
      <c r="Z1368" s="18">
        <f>Y1368/(B1368+C1368+D1368+E1368+F1368+G1368+H1368+I1368)</f>
        <v>0.38745160305343512</v>
      </c>
      <c r="AA1368" s="18">
        <f t="shared" si="65"/>
        <v>460121.68549999985</v>
      </c>
      <c r="AB1368" s="18">
        <f>((B1368+E1368+F1368+H1368+I1368)/(B1368+C1368+D1368+E1368+F1368+G1368+H1368+I1368))*100</f>
        <v>7.9389312977099236</v>
      </c>
      <c r="AC1368" s="2">
        <f t="shared" si="64"/>
        <v>1</v>
      </c>
    </row>
    <row r="1369" spans="1:29">
      <c r="A1369" s="15" t="s">
        <v>98</v>
      </c>
      <c r="B1369" s="16" t="s">
        <v>180</v>
      </c>
      <c r="C1369" s="16" t="s">
        <v>1218</v>
      </c>
      <c r="D1369" s="16" t="s">
        <v>547</v>
      </c>
      <c r="E1369" s="16" t="str">
        <f>IF([1]Sheet1!L1369="",[1]Sheet1!K1369,[1]Sheet1!L1369)</f>
        <v>0</v>
      </c>
      <c r="F1369" s="16" t="s">
        <v>65</v>
      </c>
      <c r="G1369" s="16" t="s">
        <v>581</v>
      </c>
      <c r="H1369" s="16" t="s">
        <v>32</v>
      </c>
      <c r="I1369" s="16" t="s">
        <v>240</v>
      </c>
      <c r="N1369" s="17">
        <v>2</v>
      </c>
      <c r="O1369" s="17">
        <v>26</v>
      </c>
      <c r="P1369" s="17">
        <v>17</v>
      </c>
      <c r="Q1369" s="2">
        <f>$L$25*(B1369*1000)</f>
        <v>0</v>
      </c>
      <c r="R1369" s="2">
        <f>$L$19*(C1369*1000)</f>
        <v>426491400</v>
      </c>
      <c r="S1369" s="2">
        <f>$L$20*(D1369*1000)</f>
        <v>138322800</v>
      </c>
      <c r="T1369" s="2">
        <f>$L$21*(E1369*1000)</f>
        <v>0</v>
      </c>
      <c r="U1369" s="2">
        <f>$L$22*(F1369*1000)</f>
        <v>0</v>
      </c>
      <c r="V1369" s="2">
        <f>$L$18*(G1369*1000)</f>
        <v>35670000</v>
      </c>
      <c r="W1369" s="2">
        <f>$L$24*(H1369*1000)</f>
        <v>0</v>
      </c>
      <c r="X1369" s="2">
        <f>$L$23*(I1369*1000)</f>
        <v>0</v>
      </c>
      <c r="Y1369" s="2">
        <f t="shared" si="63"/>
        <v>600.48419999999999</v>
      </c>
      <c r="Z1369" s="18">
        <f>Y1369/(B1369+C1369+D1369+E1369+F1369+G1369+H1369+I1369)</f>
        <v>0.38992480519480521</v>
      </c>
      <c r="AA1369" s="18">
        <f t="shared" si="65"/>
        <v>460722.16969999985</v>
      </c>
      <c r="AB1369" s="18">
        <f>((B1369+E1369+F1369+H1369+I1369)/(B1369+C1369+D1369+E1369+F1369+G1369+H1369+I1369))*100</f>
        <v>5.779220779220779</v>
      </c>
      <c r="AC1369" s="2">
        <f t="shared" si="64"/>
        <v>1</v>
      </c>
    </row>
    <row r="1370" spans="1:29">
      <c r="A1370" s="15" t="s">
        <v>101</v>
      </c>
      <c r="B1370" s="16" t="s">
        <v>30</v>
      </c>
      <c r="C1370" s="16" t="s">
        <v>1231</v>
      </c>
      <c r="D1370" s="16" t="s">
        <v>547</v>
      </c>
      <c r="E1370" s="16" t="str">
        <f>IF([1]Sheet1!L1370="",[1]Sheet1!K1370,[1]Sheet1!L1370)</f>
        <v>114</v>
      </c>
      <c r="F1370" s="16" t="s">
        <v>65</v>
      </c>
      <c r="G1370" s="16" t="s">
        <v>434</v>
      </c>
      <c r="H1370" s="16" t="s">
        <v>32</v>
      </c>
      <c r="I1370" s="16" t="s">
        <v>436</v>
      </c>
      <c r="N1370" s="17">
        <v>2</v>
      </c>
      <c r="O1370" s="17">
        <v>26</v>
      </c>
      <c r="P1370" s="17">
        <v>18</v>
      </c>
      <c r="Q1370" s="2">
        <f>$L$25*(B1370*1000)</f>
        <v>0</v>
      </c>
      <c r="R1370" s="2">
        <f>$L$19*(C1370*1000)</f>
        <v>441223400</v>
      </c>
      <c r="S1370" s="2">
        <f>$L$20*(D1370*1000)</f>
        <v>138322800</v>
      </c>
      <c r="T1370" s="2">
        <f>$L$21*(E1370*1000)</f>
        <v>0</v>
      </c>
      <c r="U1370" s="2">
        <f>$L$22*(F1370*1000)</f>
        <v>0</v>
      </c>
      <c r="V1370" s="2">
        <f>$L$18*(G1370*1000)</f>
        <v>40020000</v>
      </c>
      <c r="W1370" s="2">
        <f>$L$24*(H1370*1000)</f>
        <v>0</v>
      </c>
      <c r="X1370" s="2">
        <f>$L$23*(I1370*1000)</f>
        <v>0</v>
      </c>
      <c r="Y1370" s="2">
        <f t="shared" si="63"/>
        <v>619.56619999999998</v>
      </c>
      <c r="Z1370" s="18">
        <f>Y1370/(B1370+C1370+D1370+E1370+F1370+G1370+H1370+I1370)</f>
        <v>0.36574155844155842</v>
      </c>
      <c r="AA1370" s="18">
        <f t="shared" si="65"/>
        <v>461341.73589999985</v>
      </c>
      <c r="AB1370" s="18">
        <f>((B1370+E1370+F1370+H1370+I1370)/(B1370+C1370+D1370+E1370+F1370+G1370+H1370+I1370))*100</f>
        <v>11.688311688311687</v>
      </c>
      <c r="AC1370" s="2">
        <f t="shared" si="64"/>
        <v>1</v>
      </c>
    </row>
    <row r="1371" spans="1:29">
      <c r="A1371" s="15" t="s">
        <v>106</v>
      </c>
      <c r="B1371" s="16" t="s">
        <v>30</v>
      </c>
      <c r="C1371" s="16" t="s">
        <v>412</v>
      </c>
      <c r="D1371" s="16" t="s">
        <v>385</v>
      </c>
      <c r="E1371" s="16" t="str">
        <f>IF([1]Sheet1!L1371="",[1]Sheet1!K1371,[1]Sheet1!L1371)</f>
        <v>177</v>
      </c>
      <c r="F1371" s="16" t="s">
        <v>78</v>
      </c>
      <c r="G1371" s="16" t="s">
        <v>232</v>
      </c>
      <c r="H1371" s="16" t="s">
        <v>32</v>
      </c>
      <c r="I1371" s="16" t="s">
        <v>484</v>
      </c>
      <c r="N1371" s="17">
        <v>2</v>
      </c>
      <c r="O1371" s="17">
        <v>26</v>
      </c>
      <c r="P1371" s="17">
        <v>19</v>
      </c>
      <c r="Q1371" s="2">
        <f>$L$25*(B1371*1000)</f>
        <v>0</v>
      </c>
      <c r="R1371" s="2">
        <f>$L$19*(C1371*1000)</f>
        <v>440486800</v>
      </c>
      <c r="S1371" s="2">
        <f>$L$20*(D1371*1000)</f>
        <v>138871700</v>
      </c>
      <c r="T1371" s="2">
        <f>$L$21*(E1371*1000)</f>
        <v>0</v>
      </c>
      <c r="U1371" s="2">
        <f>$L$22*(F1371*1000)</f>
        <v>0</v>
      </c>
      <c r="V1371" s="2">
        <f>$L$18*(G1371*1000)</f>
        <v>40890000</v>
      </c>
      <c r="W1371" s="2">
        <f>$L$24*(H1371*1000)</f>
        <v>0</v>
      </c>
      <c r="X1371" s="2">
        <f>$L$23*(I1371*1000)</f>
        <v>0</v>
      </c>
      <c r="Y1371" s="2">
        <f t="shared" si="63"/>
        <v>620.24850000000004</v>
      </c>
      <c r="Z1371" s="18">
        <f>Y1371/(B1371+C1371+D1371+E1371+F1371+G1371+H1371+I1371)</f>
        <v>0.35708031088082903</v>
      </c>
      <c r="AA1371" s="18">
        <f t="shared" si="65"/>
        <v>461961.98439999984</v>
      </c>
      <c r="AB1371" s="18">
        <f>((B1371+E1371+F1371+H1371+I1371)/(B1371+C1371+D1371+E1371+F1371+G1371+H1371+I1371))*100</f>
        <v>13.874496257915947</v>
      </c>
      <c r="AC1371" s="2">
        <f t="shared" si="64"/>
        <v>1</v>
      </c>
    </row>
    <row r="1372" spans="1:29">
      <c r="A1372" s="15" t="s">
        <v>110</v>
      </c>
      <c r="B1372" s="16" t="s">
        <v>30</v>
      </c>
      <c r="C1372" s="16" t="s">
        <v>1065</v>
      </c>
      <c r="D1372" s="16" t="s">
        <v>385</v>
      </c>
      <c r="E1372" s="16" t="str">
        <f>IF([1]Sheet1!L1372="",[1]Sheet1!K1372,[1]Sheet1!L1372)</f>
        <v>178</v>
      </c>
      <c r="F1372" s="16" t="s">
        <v>221</v>
      </c>
      <c r="G1372" s="16" t="s">
        <v>593</v>
      </c>
      <c r="H1372" s="16" t="s">
        <v>32</v>
      </c>
      <c r="I1372" s="16" t="s">
        <v>103</v>
      </c>
      <c r="N1372" s="17">
        <v>2</v>
      </c>
      <c r="O1372" s="17">
        <v>26</v>
      </c>
      <c r="P1372" s="17">
        <v>20</v>
      </c>
      <c r="Q1372" s="2">
        <f>$L$25*(B1372*1000)</f>
        <v>0</v>
      </c>
      <c r="R1372" s="2">
        <f>$L$19*(C1372*1000)</f>
        <v>399237200</v>
      </c>
      <c r="S1372" s="2">
        <f>$L$20*(D1372*1000)</f>
        <v>138871700</v>
      </c>
      <c r="T1372" s="2">
        <f>$L$21*(E1372*1000)</f>
        <v>0</v>
      </c>
      <c r="U1372" s="2">
        <f>$L$22*(F1372*1000)</f>
        <v>0</v>
      </c>
      <c r="V1372" s="2">
        <f>$L$18*(G1372*1000)</f>
        <v>38280000</v>
      </c>
      <c r="W1372" s="2">
        <f>$L$24*(H1372*1000)</f>
        <v>0</v>
      </c>
      <c r="X1372" s="2">
        <f>$L$23*(I1372*1000)</f>
        <v>0</v>
      </c>
      <c r="Y1372" s="2">
        <f t="shared" si="63"/>
        <v>576.38890000000004</v>
      </c>
      <c r="Z1372" s="18">
        <f>Y1372/(B1372+C1372+D1372+E1372+F1372+G1372+H1372+I1372)</f>
        <v>0.35689715170278641</v>
      </c>
      <c r="AA1372" s="18">
        <f t="shared" si="65"/>
        <v>462538.37329999986</v>
      </c>
      <c r="AB1372" s="18">
        <f>((B1372+E1372+F1372+H1372+I1372)/(B1372+C1372+D1372+E1372+F1372+G1372+H1372+I1372))*100</f>
        <v>14.489164086687307</v>
      </c>
      <c r="AC1372" s="2">
        <f t="shared" si="64"/>
        <v>1</v>
      </c>
    </row>
    <row r="1373" spans="1:29">
      <c r="A1373" s="15" t="s">
        <v>113</v>
      </c>
      <c r="B1373" s="16" t="s">
        <v>30</v>
      </c>
      <c r="C1373" s="16" t="s">
        <v>997</v>
      </c>
      <c r="D1373" s="16" t="s">
        <v>759</v>
      </c>
      <c r="E1373" s="16" t="str">
        <f>IF([1]Sheet1!L1373="",[1]Sheet1!K1373,[1]Sheet1!L1373)</f>
        <v>178</v>
      </c>
      <c r="F1373" s="16" t="s">
        <v>221</v>
      </c>
      <c r="G1373" s="16" t="s">
        <v>123</v>
      </c>
      <c r="H1373" s="16" t="s">
        <v>32</v>
      </c>
      <c r="I1373" s="16" t="s">
        <v>96</v>
      </c>
      <c r="N1373" s="17">
        <v>2</v>
      </c>
      <c r="O1373" s="17">
        <v>26</v>
      </c>
      <c r="P1373" s="17">
        <v>21</v>
      </c>
      <c r="Q1373" s="2">
        <f>$L$25*(B1373*1000)</f>
        <v>0</v>
      </c>
      <c r="R1373" s="2">
        <f>$L$19*(C1373*1000)</f>
        <v>384873500</v>
      </c>
      <c r="S1373" s="2">
        <f>$L$20*(D1373*1000)</f>
        <v>133382700</v>
      </c>
      <c r="T1373" s="2">
        <f>$L$21*(E1373*1000)</f>
        <v>0</v>
      </c>
      <c r="U1373" s="2">
        <f>$L$22*(F1373*1000)</f>
        <v>0</v>
      </c>
      <c r="V1373" s="2">
        <f>$L$18*(G1373*1000)</f>
        <v>29580000</v>
      </c>
      <c r="W1373" s="2">
        <f>$L$24*(H1373*1000)</f>
        <v>0</v>
      </c>
      <c r="X1373" s="2">
        <f>$L$23*(I1373*1000)</f>
        <v>0</v>
      </c>
      <c r="Y1373" s="2">
        <f t="shared" si="63"/>
        <v>547.83619999999996</v>
      </c>
      <c r="Z1373" s="18">
        <f>Y1373/(B1373+C1373+D1373+E1373+F1373+G1373+H1373+I1373)</f>
        <v>0.3532148291424887</v>
      </c>
      <c r="AA1373" s="18">
        <f t="shared" si="65"/>
        <v>463086.20949999988</v>
      </c>
      <c r="AB1373" s="18">
        <f>((B1373+E1373+F1373+H1373+I1373)/(B1373+C1373+D1373+E1373+F1373+G1373+H1373+I1373))*100</f>
        <v>14.764667956157318</v>
      </c>
      <c r="AC1373" s="2">
        <f t="shared" si="64"/>
        <v>1</v>
      </c>
    </row>
    <row r="1374" spans="1:29">
      <c r="A1374" s="15" t="s">
        <v>117</v>
      </c>
      <c r="B1374" s="16" t="s">
        <v>30</v>
      </c>
      <c r="C1374" s="16" t="s">
        <v>492</v>
      </c>
      <c r="D1374" s="16" t="s">
        <v>569</v>
      </c>
      <c r="E1374" s="16" t="str">
        <f>IF([1]Sheet1!L1374="",[1]Sheet1!K1374,[1]Sheet1!L1374)</f>
        <v>178</v>
      </c>
      <c r="F1374" s="16" t="s">
        <v>221</v>
      </c>
      <c r="G1374" s="16" t="s">
        <v>135</v>
      </c>
      <c r="H1374" s="16" t="s">
        <v>32</v>
      </c>
      <c r="I1374" s="16" t="s">
        <v>34</v>
      </c>
      <c r="N1374" s="17">
        <v>2</v>
      </c>
      <c r="O1374" s="17">
        <v>26</v>
      </c>
      <c r="P1374" s="17">
        <v>22</v>
      </c>
      <c r="Q1374" s="2">
        <f>$L$25*(B1374*1000)</f>
        <v>0</v>
      </c>
      <c r="R1374" s="2">
        <f>$L$19*(C1374*1000)</f>
        <v>374929400</v>
      </c>
      <c r="S1374" s="2">
        <f>$L$20*(D1374*1000)</f>
        <v>106486600</v>
      </c>
      <c r="T1374" s="2">
        <f>$L$21*(E1374*1000)</f>
        <v>0</v>
      </c>
      <c r="U1374" s="2">
        <f>$L$22*(F1374*1000)</f>
        <v>0</v>
      </c>
      <c r="V1374" s="2">
        <f>$L$18*(G1374*1000)</f>
        <v>25230000</v>
      </c>
      <c r="W1374" s="2">
        <f>$L$24*(H1374*1000)</f>
        <v>0</v>
      </c>
      <c r="X1374" s="2">
        <f>$L$23*(I1374*1000)</f>
        <v>0</v>
      </c>
      <c r="Y1374" s="2">
        <f t="shared" si="63"/>
        <v>506.64600000000002</v>
      </c>
      <c r="Z1374" s="18">
        <f>Y1374/(B1374+C1374+D1374+E1374+F1374+G1374+H1374+I1374)</f>
        <v>0.34678028747433265</v>
      </c>
      <c r="AA1374" s="18">
        <f t="shared" si="65"/>
        <v>463592.85549999989</v>
      </c>
      <c r="AB1374" s="18">
        <f>((B1374+E1374+F1374+H1374+I1374)/(B1374+C1374+D1374+E1374+F1374+G1374+H1374+I1374))*100</f>
        <v>15.058179329226556</v>
      </c>
      <c r="AC1374" s="2">
        <f t="shared" si="64"/>
        <v>1</v>
      </c>
    </row>
    <row r="1375" spans="1:29">
      <c r="A1375" s="15" t="s">
        <v>120</v>
      </c>
      <c r="B1375" s="16" t="s">
        <v>30</v>
      </c>
      <c r="C1375" s="16" t="s">
        <v>1041</v>
      </c>
      <c r="D1375" s="16" t="s">
        <v>569</v>
      </c>
      <c r="E1375" s="16" t="str">
        <f>IF([1]Sheet1!L1375="",[1]Sheet1!K1375,[1]Sheet1!L1375)</f>
        <v>130</v>
      </c>
      <c r="F1375" s="16" t="s">
        <v>221</v>
      </c>
      <c r="G1375" s="16" t="s">
        <v>92</v>
      </c>
      <c r="H1375" s="16" t="s">
        <v>32</v>
      </c>
      <c r="I1375" s="16" t="s">
        <v>601</v>
      </c>
      <c r="N1375" s="17">
        <v>2</v>
      </c>
      <c r="O1375" s="17">
        <v>26</v>
      </c>
      <c r="P1375" s="17">
        <v>23</v>
      </c>
      <c r="Q1375" s="2">
        <f>$L$25*(B1375*1000)</f>
        <v>0</v>
      </c>
      <c r="R1375" s="2">
        <f>$L$19*(C1375*1000)</f>
        <v>284327600</v>
      </c>
      <c r="S1375" s="2">
        <f>$L$20*(D1375*1000)</f>
        <v>106486600</v>
      </c>
      <c r="T1375" s="2">
        <f>$L$21*(E1375*1000)</f>
        <v>0</v>
      </c>
      <c r="U1375" s="2">
        <f>$L$22*(F1375*1000)</f>
        <v>0</v>
      </c>
      <c r="V1375" s="2">
        <f>$L$18*(G1375*1000)</f>
        <v>21750000</v>
      </c>
      <c r="W1375" s="2">
        <f>$L$24*(H1375*1000)</f>
        <v>0</v>
      </c>
      <c r="X1375" s="2">
        <f>$L$23*(I1375*1000)</f>
        <v>0</v>
      </c>
      <c r="Y1375" s="2">
        <f t="shared" si="63"/>
        <v>412.56420000000003</v>
      </c>
      <c r="Z1375" s="18">
        <f>Y1375/(B1375+C1375+D1375+E1375+F1375+G1375+H1375+I1375)</f>
        <v>0.35565879310344828</v>
      </c>
      <c r="AA1375" s="18">
        <f t="shared" si="65"/>
        <v>464005.41969999991</v>
      </c>
      <c r="AB1375" s="18">
        <f>((B1375+E1375+F1375+H1375+I1375)/(B1375+C1375+D1375+E1375+F1375+G1375+H1375+I1375))*100</f>
        <v>14.568965517241381</v>
      </c>
      <c r="AC1375" s="2">
        <f t="shared" si="64"/>
        <v>1</v>
      </c>
    </row>
    <row r="1376" spans="1:29">
      <c r="A1376" s="15" t="s">
        <v>29</v>
      </c>
      <c r="B1376" s="16" t="s">
        <v>30</v>
      </c>
      <c r="C1376" s="16" t="s">
        <v>536</v>
      </c>
      <c r="D1376" s="16" t="s">
        <v>569</v>
      </c>
      <c r="E1376" s="16" t="str">
        <f>IF([1]Sheet1!L1376="",[1]Sheet1!K1376,[1]Sheet1!L1376)</f>
        <v>51</v>
      </c>
      <c r="F1376" s="16" t="s">
        <v>221</v>
      </c>
      <c r="G1376" s="16" t="s">
        <v>92</v>
      </c>
      <c r="H1376" s="16" t="s">
        <v>32</v>
      </c>
      <c r="I1376" s="16" t="s">
        <v>169</v>
      </c>
      <c r="N1376" s="17">
        <v>2</v>
      </c>
      <c r="O1376" s="17">
        <v>26</v>
      </c>
      <c r="P1376" s="17">
        <v>24</v>
      </c>
      <c r="Q1376" s="2">
        <f>$L$25*(B1376*1000)</f>
        <v>0</v>
      </c>
      <c r="R1376" s="2">
        <f>$L$19*(C1376*1000)</f>
        <v>254863600</v>
      </c>
      <c r="S1376" s="2">
        <f>$L$20*(D1376*1000)</f>
        <v>106486600</v>
      </c>
      <c r="T1376" s="2">
        <f>$L$21*(E1376*1000)</f>
        <v>0</v>
      </c>
      <c r="U1376" s="2">
        <f>$L$22*(F1376*1000)</f>
        <v>0</v>
      </c>
      <c r="V1376" s="2">
        <f>$L$18*(G1376*1000)</f>
        <v>21750000</v>
      </c>
      <c r="W1376" s="2">
        <f>$L$24*(H1376*1000)</f>
        <v>0</v>
      </c>
      <c r="X1376" s="2">
        <f>$L$23*(I1376*1000)</f>
        <v>0</v>
      </c>
      <c r="Y1376" s="2">
        <f t="shared" si="63"/>
        <v>383.10019999999997</v>
      </c>
      <c r="Z1376" s="18">
        <f>Y1376/(B1376+C1376+D1376+E1376+F1376+G1376+H1376+I1376)</f>
        <v>0.37485342465753424</v>
      </c>
      <c r="AA1376" s="18">
        <f t="shared" si="65"/>
        <v>464388.5198999999</v>
      </c>
      <c r="AB1376" s="18">
        <f>((B1376+E1376+F1376+H1376+I1376)/(B1376+C1376+D1376+E1376+F1376+G1376+H1376+I1376))*100</f>
        <v>10.861056751467709</v>
      </c>
      <c r="AC1376" s="2">
        <f t="shared" si="64"/>
        <v>1</v>
      </c>
    </row>
    <row r="1377" spans="1:29">
      <c r="A1377" s="15" t="s">
        <v>37</v>
      </c>
      <c r="B1377" s="16" t="s">
        <v>30</v>
      </c>
      <c r="C1377" s="16" t="s">
        <v>372</v>
      </c>
      <c r="D1377" s="16" t="s">
        <v>405</v>
      </c>
      <c r="E1377" s="16" t="str">
        <f>IF([1]Sheet1!L1377="",[1]Sheet1!K1377,[1]Sheet1!L1377)</f>
        <v>0</v>
      </c>
      <c r="F1377" s="16" t="s">
        <v>221</v>
      </c>
      <c r="G1377" s="16" t="s">
        <v>92</v>
      </c>
      <c r="H1377" s="16" t="s">
        <v>32</v>
      </c>
      <c r="I1377" s="16" t="s">
        <v>107</v>
      </c>
      <c r="N1377" s="17">
        <v>2</v>
      </c>
      <c r="O1377" s="17">
        <v>27</v>
      </c>
      <c r="P1377" s="17">
        <v>1</v>
      </c>
      <c r="Q1377" s="2">
        <f>$L$25*(B1377*1000)</f>
        <v>0</v>
      </c>
      <c r="R1377" s="2">
        <f>$L$19*(C1377*1000)</f>
        <v>246024400</v>
      </c>
      <c r="S1377" s="2">
        <f>$L$20*(D1377*1000)</f>
        <v>105937700</v>
      </c>
      <c r="T1377" s="2">
        <f>$L$21*(E1377*1000)</f>
        <v>0</v>
      </c>
      <c r="U1377" s="2">
        <f>$L$22*(F1377*1000)</f>
        <v>0</v>
      </c>
      <c r="V1377" s="2">
        <f>$L$18*(G1377*1000)</f>
        <v>21750000</v>
      </c>
      <c r="W1377" s="2">
        <f>$L$24*(H1377*1000)</f>
        <v>0</v>
      </c>
      <c r="X1377" s="2">
        <f>$L$23*(I1377*1000)</f>
        <v>0</v>
      </c>
      <c r="Y1377" s="2">
        <f t="shared" si="63"/>
        <v>373.71210000000002</v>
      </c>
      <c r="Z1377" s="18">
        <f>Y1377/(B1377+C1377+D1377+E1377+F1377+G1377+H1377+I1377)</f>
        <v>0.39588146186440681</v>
      </c>
      <c r="AA1377" s="18">
        <f t="shared" si="65"/>
        <v>464762.2319999999</v>
      </c>
      <c r="AB1377" s="18">
        <f>((B1377+E1377+F1377+H1377+I1377)/(B1377+C1377+D1377+E1377+F1377+G1377+H1377+I1377))*100</f>
        <v>6.1440677966101696</v>
      </c>
      <c r="AC1377" s="2">
        <f t="shared" si="64"/>
        <v>1</v>
      </c>
    </row>
    <row r="1378" spans="1:29">
      <c r="A1378" s="15" t="s">
        <v>42</v>
      </c>
      <c r="B1378" s="16" t="s">
        <v>30</v>
      </c>
      <c r="C1378" s="16" t="s">
        <v>1025</v>
      </c>
      <c r="D1378" s="16" t="s">
        <v>405</v>
      </c>
      <c r="E1378" s="16" t="str">
        <f>IF([1]Sheet1!L1378="",[1]Sheet1!K1378,[1]Sheet1!L1378)</f>
        <v>0</v>
      </c>
      <c r="F1378" s="16" t="s">
        <v>221</v>
      </c>
      <c r="G1378" s="16" t="s">
        <v>92</v>
      </c>
      <c r="H1378" s="16" t="s">
        <v>32</v>
      </c>
      <c r="I1378" s="16" t="s">
        <v>605</v>
      </c>
      <c r="N1378" s="17">
        <v>2</v>
      </c>
      <c r="O1378" s="17">
        <v>27</v>
      </c>
      <c r="P1378" s="17">
        <v>2</v>
      </c>
      <c r="Q1378" s="2">
        <f>$L$25*(B1378*1000)</f>
        <v>0</v>
      </c>
      <c r="R1378" s="2">
        <f>$L$19*(C1378*1000)</f>
        <v>254127000</v>
      </c>
      <c r="S1378" s="2">
        <f>$L$20*(D1378*1000)</f>
        <v>105937700</v>
      </c>
      <c r="T1378" s="2">
        <f>$L$21*(E1378*1000)</f>
        <v>0</v>
      </c>
      <c r="U1378" s="2">
        <f>$L$22*(F1378*1000)</f>
        <v>0</v>
      </c>
      <c r="V1378" s="2">
        <f>$L$18*(G1378*1000)</f>
        <v>21750000</v>
      </c>
      <c r="W1378" s="2">
        <f>$L$24*(H1378*1000)</f>
        <v>0</v>
      </c>
      <c r="X1378" s="2">
        <f>$L$23*(I1378*1000)</f>
        <v>0</v>
      </c>
      <c r="Y1378" s="2">
        <f t="shared" si="63"/>
        <v>381.81470000000002</v>
      </c>
      <c r="Z1378" s="18">
        <f>Y1378/(B1378+C1378+D1378+E1378+F1378+G1378+H1378+I1378)</f>
        <v>0.39281347736625516</v>
      </c>
      <c r="AA1378" s="18">
        <f t="shared" si="65"/>
        <v>465144.04669999989</v>
      </c>
      <c r="AB1378" s="18">
        <f>((B1378+E1378+F1378+H1378+I1378)/(B1378+C1378+D1378+E1378+F1378+G1378+H1378+I1378))*100</f>
        <v>6.5843621399176957</v>
      </c>
      <c r="AC1378" s="2">
        <f t="shared" si="64"/>
        <v>1</v>
      </c>
    </row>
    <row r="1379" spans="1:29">
      <c r="A1379" s="15" t="s">
        <v>47</v>
      </c>
      <c r="B1379" s="16" t="s">
        <v>30</v>
      </c>
      <c r="C1379" s="16" t="s">
        <v>315</v>
      </c>
      <c r="D1379" s="16" t="s">
        <v>405</v>
      </c>
      <c r="E1379" s="16" t="str">
        <f>IF([1]Sheet1!L1379="",[1]Sheet1!K1379,[1]Sheet1!L1379)</f>
        <v>0</v>
      </c>
      <c r="F1379" s="16" t="s">
        <v>221</v>
      </c>
      <c r="G1379" s="16" t="s">
        <v>92</v>
      </c>
      <c r="H1379" s="16" t="s">
        <v>32</v>
      </c>
      <c r="I1379" s="16" t="s">
        <v>93</v>
      </c>
      <c r="N1379" s="17">
        <v>2</v>
      </c>
      <c r="O1379" s="17">
        <v>27</v>
      </c>
      <c r="P1379" s="17">
        <v>3</v>
      </c>
      <c r="Q1379" s="2">
        <f>$L$25*(B1379*1000)</f>
        <v>0</v>
      </c>
      <c r="R1379" s="2">
        <f>$L$19*(C1379*1000)</f>
        <v>243814600</v>
      </c>
      <c r="S1379" s="2">
        <f>$L$20*(D1379*1000)</f>
        <v>105937700</v>
      </c>
      <c r="T1379" s="2">
        <f>$L$21*(E1379*1000)</f>
        <v>0</v>
      </c>
      <c r="U1379" s="2">
        <f>$L$22*(F1379*1000)</f>
        <v>0</v>
      </c>
      <c r="V1379" s="2">
        <f>$L$18*(G1379*1000)</f>
        <v>21750000</v>
      </c>
      <c r="W1379" s="2">
        <f>$L$24*(H1379*1000)</f>
        <v>0</v>
      </c>
      <c r="X1379" s="2">
        <f>$L$23*(I1379*1000)</f>
        <v>0</v>
      </c>
      <c r="Y1379" s="2">
        <f t="shared" si="63"/>
        <v>371.50229999999999</v>
      </c>
      <c r="Z1379" s="18">
        <f>Y1379/(B1379+C1379+D1379+E1379+F1379+G1379+H1379+I1379)</f>
        <v>0.40162410810810811</v>
      </c>
      <c r="AA1379" s="18">
        <f t="shared" si="65"/>
        <v>465515.54899999988</v>
      </c>
      <c r="AB1379" s="18">
        <f>((B1379+E1379+F1379+H1379+I1379)/(B1379+C1379+D1379+E1379+F1379+G1379+H1379+I1379))*100</f>
        <v>4.8648648648648649</v>
      </c>
      <c r="AC1379" s="2">
        <f t="shared" si="64"/>
        <v>1</v>
      </c>
    </row>
    <row r="1380" spans="1:29">
      <c r="A1380" s="15" t="s">
        <v>50</v>
      </c>
      <c r="B1380" s="16" t="s">
        <v>30</v>
      </c>
      <c r="C1380" s="16" t="s">
        <v>965</v>
      </c>
      <c r="D1380" s="16" t="s">
        <v>142</v>
      </c>
      <c r="E1380" s="16" t="str">
        <f>IF([1]Sheet1!L1380="",[1]Sheet1!K1380,[1]Sheet1!L1380)</f>
        <v>0</v>
      </c>
      <c r="F1380" s="16" t="s">
        <v>221</v>
      </c>
      <c r="G1380" s="16" t="s">
        <v>92</v>
      </c>
      <c r="H1380" s="16" t="s">
        <v>32</v>
      </c>
      <c r="I1380" s="16" t="s">
        <v>123</v>
      </c>
      <c r="N1380" s="17">
        <v>2</v>
      </c>
      <c r="O1380" s="17">
        <v>27</v>
      </c>
      <c r="P1380" s="17">
        <v>4</v>
      </c>
      <c r="Q1380" s="2">
        <f>$L$25*(B1380*1000)</f>
        <v>0</v>
      </c>
      <c r="R1380" s="2">
        <f>$L$19*(C1380*1000)</f>
        <v>251548900</v>
      </c>
      <c r="S1380" s="2">
        <f>$L$20*(D1380*1000)</f>
        <v>33482900</v>
      </c>
      <c r="T1380" s="2">
        <f>$L$21*(E1380*1000)</f>
        <v>0</v>
      </c>
      <c r="U1380" s="2">
        <f>$L$22*(F1380*1000)</f>
        <v>0</v>
      </c>
      <c r="V1380" s="2">
        <f>$L$18*(G1380*1000)</f>
        <v>21750000</v>
      </c>
      <c r="W1380" s="2">
        <f>$L$24*(H1380*1000)</f>
        <v>0</v>
      </c>
      <c r="X1380" s="2">
        <f>$L$23*(I1380*1000)</f>
        <v>0</v>
      </c>
      <c r="Y1380" s="2">
        <f t="shared" si="63"/>
        <v>306.78179999999998</v>
      </c>
      <c r="Z1380" s="18">
        <f>Y1380/(B1380+C1380+D1380+E1380+F1380+G1380+H1380+I1380)</f>
        <v>0.37230800970873784</v>
      </c>
      <c r="AA1380" s="18">
        <f t="shared" si="65"/>
        <v>465822.33079999988</v>
      </c>
      <c r="AB1380" s="18">
        <f>((B1380+E1380+F1380+H1380+I1380)/(B1380+C1380+D1380+E1380+F1380+G1380+H1380+I1380))*100</f>
        <v>6.674757281553398</v>
      </c>
      <c r="AC1380" s="2">
        <f t="shared" si="64"/>
        <v>1</v>
      </c>
    </row>
    <row r="1381" spans="1:29">
      <c r="A1381" s="15" t="s">
        <v>53</v>
      </c>
      <c r="B1381" s="16" t="s">
        <v>30</v>
      </c>
      <c r="C1381" s="16" t="s">
        <v>1145</v>
      </c>
      <c r="D1381" s="16" t="s">
        <v>141</v>
      </c>
      <c r="E1381" s="16" t="str">
        <f>IF([1]Sheet1!L1381="",[1]Sheet1!K1381,[1]Sheet1!L1381)</f>
        <v>0</v>
      </c>
      <c r="F1381" s="16" t="s">
        <v>61</v>
      </c>
      <c r="G1381" s="16" t="s">
        <v>92</v>
      </c>
      <c r="H1381" s="16" t="s">
        <v>701</v>
      </c>
      <c r="I1381" s="16" t="s">
        <v>557</v>
      </c>
      <c r="N1381" s="17">
        <v>2</v>
      </c>
      <c r="O1381" s="17">
        <v>27</v>
      </c>
      <c r="P1381" s="17">
        <v>5</v>
      </c>
      <c r="Q1381" s="2">
        <f>$L$25*(B1381*1000)</f>
        <v>0</v>
      </c>
      <c r="R1381" s="2">
        <f>$L$19*(C1381*1000)</f>
        <v>262966200</v>
      </c>
      <c r="S1381" s="2">
        <f>$L$20*(D1381*1000)</f>
        <v>32385100</v>
      </c>
      <c r="T1381" s="2">
        <f>$L$21*(E1381*1000)</f>
        <v>0</v>
      </c>
      <c r="U1381" s="2">
        <f>$L$22*(F1381*1000)</f>
        <v>0</v>
      </c>
      <c r="V1381" s="2">
        <f>$L$18*(G1381*1000)</f>
        <v>21750000</v>
      </c>
      <c r="W1381" s="2">
        <f>$L$24*(H1381*1000)</f>
        <v>0</v>
      </c>
      <c r="X1381" s="2">
        <f>$L$23*(I1381*1000)</f>
        <v>0</v>
      </c>
      <c r="Y1381" s="2">
        <f t="shared" si="63"/>
        <v>317.10129999999998</v>
      </c>
      <c r="Z1381" s="18">
        <f>Y1381/(B1381+C1381+D1381+E1381+F1381+G1381+H1381+I1381)</f>
        <v>0.36034238636363636</v>
      </c>
      <c r="AA1381" s="18">
        <f t="shared" si="65"/>
        <v>466139.43209999986</v>
      </c>
      <c r="AB1381" s="18">
        <f>((B1381+E1381+F1381+H1381+I1381)/(B1381+C1381+D1381+E1381+F1381+G1381+H1381+I1381))*100</f>
        <v>9.3181818181818183</v>
      </c>
      <c r="AC1381" s="2">
        <f t="shared" si="64"/>
        <v>1</v>
      </c>
    </row>
    <row r="1382" spans="1:29">
      <c r="A1382" s="15" t="s">
        <v>57</v>
      </c>
      <c r="B1382" s="16" t="s">
        <v>30</v>
      </c>
      <c r="C1382" s="16" t="s">
        <v>489</v>
      </c>
      <c r="D1382" s="16" t="s">
        <v>141</v>
      </c>
      <c r="E1382" s="16" t="str">
        <f>IF([1]Sheet1!L1382="",[1]Sheet1!K1382,[1]Sheet1!L1382)</f>
        <v>0</v>
      </c>
      <c r="F1382" s="16" t="s">
        <v>61</v>
      </c>
      <c r="G1382" s="16" t="s">
        <v>92</v>
      </c>
      <c r="H1382" s="16" t="s">
        <v>792</v>
      </c>
      <c r="I1382" s="16" t="s">
        <v>421</v>
      </c>
      <c r="N1382" s="17">
        <v>2</v>
      </c>
      <c r="O1382" s="17">
        <v>27</v>
      </c>
      <c r="P1382" s="17">
        <v>6</v>
      </c>
      <c r="Q1382" s="2">
        <f>$L$25*(B1382*1000)</f>
        <v>0</v>
      </c>
      <c r="R1382" s="2">
        <f>$L$19*(C1382*1000)</f>
        <v>236448600</v>
      </c>
      <c r="S1382" s="2">
        <f>$L$20*(D1382*1000)</f>
        <v>32385100</v>
      </c>
      <c r="T1382" s="2">
        <f>$L$21*(E1382*1000)</f>
        <v>0</v>
      </c>
      <c r="U1382" s="2">
        <f>$L$22*(F1382*1000)</f>
        <v>0</v>
      </c>
      <c r="V1382" s="2">
        <f>$L$18*(G1382*1000)</f>
        <v>21750000</v>
      </c>
      <c r="W1382" s="2">
        <f>$L$24*(H1382*1000)</f>
        <v>0</v>
      </c>
      <c r="X1382" s="2">
        <f>$L$23*(I1382*1000)</f>
        <v>0</v>
      </c>
      <c r="Y1382" s="2">
        <f t="shared" si="63"/>
        <v>290.58370000000002</v>
      </c>
      <c r="Z1382" s="18">
        <f>Y1382/(B1382+C1382+D1382+E1382+F1382+G1382+H1382+I1382)</f>
        <v>0.32395061315496099</v>
      </c>
      <c r="AA1382" s="18">
        <f t="shared" si="65"/>
        <v>466430.01579999988</v>
      </c>
      <c r="AB1382" s="18">
        <f>((B1382+E1382+F1382+H1382+I1382)/(B1382+C1382+D1382+E1382+F1382+G1382+H1382+I1382))*100</f>
        <v>19.063545150501675</v>
      </c>
      <c r="AC1382" s="2">
        <f t="shared" si="64"/>
        <v>1</v>
      </c>
    </row>
    <row r="1383" spans="1:29">
      <c r="A1383" s="15" t="s">
        <v>60</v>
      </c>
      <c r="B1383" s="16" t="s">
        <v>180</v>
      </c>
      <c r="C1383" s="16" t="s">
        <v>304</v>
      </c>
      <c r="D1383" s="16" t="s">
        <v>192</v>
      </c>
      <c r="E1383" s="16" t="str">
        <f>IF([1]Sheet1!L1383="",[1]Sheet1!K1383,[1]Sheet1!L1383)</f>
        <v>0</v>
      </c>
      <c r="F1383" s="16" t="s">
        <v>61</v>
      </c>
      <c r="G1383" s="16" t="s">
        <v>93</v>
      </c>
      <c r="H1383" s="16" t="s">
        <v>603</v>
      </c>
      <c r="I1383" s="16" t="s">
        <v>141</v>
      </c>
      <c r="N1383" s="17">
        <v>2</v>
      </c>
      <c r="O1383" s="17">
        <v>27</v>
      </c>
      <c r="P1383" s="17">
        <v>7</v>
      </c>
      <c r="Q1383" s="2">
        <f>$L$25*(B1383*1000)</f>
        <v>0</v>
      </c>
      <c r="R1383" s="2">
        <f>$L$19*(C1383*1000)</f>
        <v>237553500</v>
      </c>
      <c r="S1383" s="2">
        <f>$L$20*(D1383*1000)</f>
        <v>31836200</v>
      </c>
      <c r="T1383" s="2">
        <f>$L$21*(E1383*1000)</f>
        <v>0</v>
      </c>
      <c r="U1383" s="2">
        <f>$L$22*(F1383*1000)</f>
        <v>0</v>
      </c>
      <c r="V1383" s="2">
        <f>$L$18*(G1383*1000)</f>
        <v>20880000</v>
      </c>
      <c r="W1383" s="2">
        <f>$L$24*(H1383*1000)</f>
        <v>0</v>
      </c>
      <c r="X1383" s="2">
        <f>$L$23*(I1383*1000)</f>
        <v>0</v>
      </c>
      <c r="Y1383" s="2">
        <f t="shared" si="63"/>
        <v>290.2697</v>
      </c>
      <c r="Z1383" s="18">
        <f>Y1383/(B1383+C1383+D1383+E1383+F1383+G1383+H1383+I1383)</f>
        <v>0.24661826677994902</v>
      </c>
      <c r="AA1383" s="18">
        <f t="shared" si="65"/>
        <v>466720.28549999988</v>
      </c>
      <c r="AB1383" s="18">
        <f>((B1383+E1383+F1383+H1383+I1383)/(B1383+C1383+D1383+E1383+F1383+G1383+H1383+I1383))*100</f>
        <v>38.232795242141037</v>
      </c>
      <c r="AC1383" s="2">
        <f t="shared" si="64"/>
        <v>1</v>
      </c>
    </row>
    <row r="1384" spans="1:29">
      <c r="A1384" s="15" t="s">
        <v>64</v>
      </c>
      <c r="B1384" s="16" t="s">
        <v>30</v>
      </c>
      <c r="C1384" s="16" t="s">
        <v>368</v>
      </c>
      <c r="D1384" s="16" t="s">
        <v>141</v>
      </c>
      <c r="E1384" s="16" t="str">
        <f>IF([1]Sheet1!L1384="",[1]Sheet1!K1384,[1]Sheet1!L1384)</f>
        <v>0</v>
      </c>
      <c r="F1384" s="16" t="s">
        <v>61</v>
      </c>
      <c r="G1384" s="16" t="s">
        <v>93</v>
      </c>
      <c r="H1384" s="16" t="s">
        <v>345</v>
      </c>
      <c r="I1384" s="16" t="s">
        <v>593</v>
      </c>
      <c r="N1384" s="17">
        <v>2</v>
      </c>
      <c r="O1384" s="17">
        <v>27</v>
      </c>
      <c r="P1384" s="17">
        <v>8</v>
      </c>
      <c r="Q1384" s="2">
        <f>$L$25*(B1384*1000)</f>
        <v>0</v>
      </c>
      <c r="R1384" s="2">
        <f>$L$19*(C1384*1000)</f>
        <v>239395000</v>
      </c>
      <c r="S1384" s="2">
        <f>$L$20*(D1384*1000)</f>
        <v>32385100</v>
      </c>
      <c r="T1384" s="2">
        <f>$L$21*(E1384*1000)</f>
        <v>0</v>
      </c>
      <c r="U1384" s="2">
        <f>$L$22*(F1384*1000)</f>
        <v>0</v>
      </c>
      <c r="V1384" s="2">
        <f>$L$18*(G1384*1000)</f>
        <v>20880000</v>
      </c>
      <c r="W1384" s="2">
        <f>$L$24*(H1384*1000)</f>
        <v>0</v>
      </c>
      <c r="X1384" s="2">
        <f>$L$23*(I1384*1000)</f>
        <v>0</v>
      </c>
      <c r="Y1384" s="2">
        <f t="shared" si="63"/>
        <v>292.6601</v>
      </c>
      <c r="Z1384" s="18">
        <f>Y1384/(B1384+C1384+D1384+E1384+F1384+G1384+H1384+I1384)</f>
        <v>0.21954996249062267</v>
      </c>
      <c r="AA1384" s="18">
        <f t="shared" si="65"/>
        <v>467012.94559999986</v>
      </c>
      <c r="AB1384" s="18">
        <f>((B1384+E1384+F1384+H1384+I1384)/(B1384+C1384+D1384+E1384+F1384+G1384+H1384+I1384))*100</f>
        <v>45.011252813203299</v>
      </c>
      <c r="AC1384" s="2">
        <f t="shared" si="64"/>
        <v>1</v>
      </c>
    </row>
    <row r="1385" spans="1:29">
      <c r="A1385" s="15" t="s">
        <v>68</v>
      </c>
      <c r="B1385" s="16" t="s">
        <v>30</v>
      </c>
      <c r="C1385" s="16" t="s">
        <v>891</v>
      </c>
      <c r="D1385" s="16" t="s">
        <v>141</v>
      </c>
      <c r="E1385" s="16" t="str">
        <f>IF([1]Sheet1!L1385="",[1]Sheet1!K1385,[1]Sheet1!L1385)</f>
        <v>0</v>
      </c>
      <c r="F1385" s="16" t="s">
        <v>221</v>
      </c>
      <c r="G1385" s="16" t="s">
        <v>93</v>
      </c>
      <c r="H1385" s="16" t="s">
        <v>514</v>
      </c>
      <c r="I1385" s="16" t="s">
        <v>593</v>
      </c>
      <c r="N1385" s="17">
        <v>2</v>
      </c>
      <c r="O1385" s="17">
        <v>27</v>
      </c>
      <c r="P1385" s="17">
        <v>9</v>
      </c>
      <c r="Q1385" s="2">
        <f>$L$25*(B1385*1000)</f>
        <v>0</v>
      </c>
      <c r="R1385" s="2">
        <f>$L$19*(C1385*1000)</f>
        <v>260756400</v>
      </c>
      <c r="S1385" s="2">
        <f>$L$20*(D1385*1000)</f>
        <v>32385100</v>
      </c>
      <c r="T1385" s="2">
        <f>$L$21*(E1385*1000)</f>
        <v>0</v>
      </c>
      <c r="U1385" s="2">
        <f>$L$22*(F1385*1000)</f>
        <v>0</v>
      </c>
      <c r="V1385" s="2">
        <f>$L$18*(G1385*1000)</f>
        <v>20880000</v>
      </c>
      <c r="W1385" s="2">
        <f>$L$24*(H1385*1000)</f>
        <v>0</v>
      </c>
      <c r="X1385" s="2">
        <f>$L$23*(I1385*1000)</f>
        <v>0</v>
      </c>
      <c r="Y1385" s="2">
        <f t="shared" si="63"/>
        <v>314.0215</v>
      </c>
      <c r="Z1385" s="18">
        <f>Y1385/(B1385+C1385+D1385+E1385+F1385+G1385+H1385+I1385)</f>
        <v>0.21260765064319567</v>
      </c>
      <c r="AA1385" s="18">
        <f t="shared" si="65"/>
        <v>467326.96709999983</v>
      </c>
      <c r="AB1385" s="18">
        <f>((B1385+E1385+F1385+H1385+I1385)/(B1385+C1385+D1385+E1385+F1385+G1385+H1385+I1385))*100</f>
        <v>46.445497630331758</v>
      </c>
      <c r="AC1385" s="2">
        <f t="shared" si="64"/>
        <v>1</v>
      </c>
    </row>
    <row r="1386" spans="1:29">
      <c r="A1386" s="15" t="s">
        <v>73</v>
      </c>
      <c r="B1386" s="16" t="s">
        <v>180</v>
      </c>
      <c r="C1386" s="16" t="s">
        <v>718</v>
      </c>
      <c r="D1386" s="16" t="s">
        <v>192</v>
      </c>
      <c r="E1386" s="16" t="str">
        <f>IF([1]Sheet1!L1386="",[1]Sheet1!K1386,[1]Sheet1!L1386)</f>
        <v>0</v>
      </c>
      <c r="F1386" s="16" t="s">
        <v>221</v>
      </c>
      <c r="G1386" s="16" t="s">
        <v>93</v>
      </c>
      <c r="H1386" s="16" t="s">
        <v>363</v>
      </c>
      <c r="I1386" s="16" t="s">
        <v>142</v>
      </c>
      <c r="N1386" s="17">
        <v>2</v>
      </c>
      <c r="O1386" s="17">
        <v>27</v>
      </c>
      <c r="P1386" s="17">
        <v>10</v>
      </c>
      <c r="Q1386" s="2">
        <f>$L$25*(B1386*1000)</f>
        <v>0</v>
      </c>
      <c r="R1386" s="2">
        <f>$L$19*(C1386*1000)</f>
        <v>262229600</v>
      </c>
      <c r="S1386" s="2">
        <f>$L$20*(D1386*1000)</f>
        <v>31836200</v>
      </c>
      <c r="T1386" s="2">
        <f>$L$21*(E1386*1000)</f>
        <v>0</v>
      </c>
      <c r="U1386" s="2">
        <f>$L$22*(F1386*1000)</f>
        <v>0</v>
      </c>
      <c r="V1386" s="2">
        <f>$L$18*(G1386*1000)</f>
        <v>20880000</v>
      </c>
      <c r="W1386" s="2">
        <f>$L$24*(H1386*1000)</f>
        <v>0</v>
      </c>
      <c r="X1386" s="2">
        <f>$L$23*(I1386*1000)</f>
        <v>0</v>
      </c>
      <c r="Y1386" s="2">
        <f t="shared" si="63"/>
        <v>314.94580000000002</v>
      </c>
      <c r="Z1386" s="18">
        <f>Y1386/(B1386+C1386+D1386+E1386+F1386+G1386+H1386+I1386)</f>
        <v>0.20544409654272669</v>
      </c>
      <c r="AA1386" s="18">
        <f t="shared" si="65"/>
        <v>467641.91289999982</v>
      </c>
      <c r="AB1386" s="18">
        <f>((B1386+E1386+F1386+H1386+I1386)/(B1386+C1386+D1386+E1386+F1386+G1386+H1386+I1386))*100</f>
        <v>48.206131767775602</v>
      </c>
      <c r="AC1386" s="2">
        <f t="shared" si="64"/>
        <v>1</v>
      </c>
    </row>
    <row r="1387" spans="1:29">
      <c r="A1387" s="15" t="s">
        <v>77</v>
      </c>
      <c r="B1387" s="16" t="s">
        <v>180</v>
      </c>
      <c r="C1387" s="16" t="s">
        <v>315</v>
      </c>
      <c r="D1387" s="16" t="s">
        <v>482</v>
      </c>
      <c r="E1387" s="16" t="str">
        <f>IF([1]Sheet1!L1387="",[1]Sheet1!K1387,[1]Sheet1!L1387)</f>
        <v>0</v>
      </c>
      <c r="F1387" s="16" t="s">
        <v>221</v>
      </c>
      <c r="G1387" s="16" t="s">
        <v>93</v>
      </c>
      <c r="H1387" s="16" t="s">
        <v>585</v>
      </c>
      <c r="I1387" s="16" t="s">
        <v>852</v>
      </c>
      <c r="N1387" s="17">
        <v>2</v>
      </c>
      <c r="O1387" s="17">
        <v>27</v>
      </c>
      <c r="P1387" s="17">
        <v>11</v>
      </c>
      <c r="Q1387" s="2">
        <f>$L$25*(B1387*1000)</f>
        <v>0</v>
      </c>
      <c r="R1387" s="2">
        <f>$L$19*(C1387*1000)</f>
        <v>243814600</v>
      </c>
      <c r="S1387" s="2">
        <f>$L$20*(D1387*1000)</f>
        <v>37874100</v>
      </c>
      <c r="T1387" s="2">
        <f>$L$21*(E1387*1000)</f>
        <v>0</v>
      </c>
      <c r="U1387" s="2">
        <f>$L$22*(F1387*1000)</f>
        <v>0</v>
      </c>
      <c r="V1387" s="2">
        <f>$L$18*(G1387*1000)</f>
        <v>20880000</v>
      </c>
      <c r="W1387" s="2">
        <f>$L$24*(H1387*1000)</f>
        <v>0</v>
      </c>
      <c r="X1387" s="2">
        <f>$L$23*(I1387*1000)</f>
        <v>0</v>
      </c>
      <c r="Y1387" s="2">
        <f t="shared" si="63"/>
        <v>302.56869999999998</v>
      </c>
      <c r="Z1387" s="18">
        <f>Y1387/(B1387+C1387+D1387+E1387+F1387+G1387+H1387+I1387)</f>
        <v>0.19801616492146595</v>
      </c>
      <c r="AA1387" s="18">
        <f t="shared" si="65"/>
        <v>467944.48159999982</v>
      </c>
      <c r="AB1387" s="18">
        <f>((B1387+E1387+F1387+H1387+I1387)/(B1387+C1387+D1387+E1387+F1387+G1387+H1387+I1387))*100</f>
        <v>50.589005235602095</v>
      </c>
      <c r="AC1387" s="2">
        <f t="shared" si="64"/>
        <v>0</v>
      </c>
    </row>
    <row r="1388" spans="1:29">
      <c r="A1388" s="15" t="s">
        <v>81</v>
      </c>
      <c r="B1388" s="16" t="s">
        <v>180</v>
      </c>
      <c r="C1388" s="16" t="s">
        <v>585</v>
      </c>
      <c r="D1388" s="16" t="s">
        <v>688</v>
      </c>
      <c r="E1388" s="16" t="str">
        <f>IF([1]Sheet1!L1388="",[1]Sheet1!K1388,[1]Sheet1!L1388)</f>
        <v>0</v>
      </c>
      <c r="F1388" s="16" t="s">
        <v>221</v>
      </c>
      <c r="G1388" s="16" t="s">
        <v>93</v>
      </c>
      <c r="H1388" s="16" t="s">
        <v>341</v>
      </c>
      <c r="I1388" s="16" t="s">
        <v>382</v>
      </c>
      <c r="N1388" s="17">
        <v>2</v>
      </c>
      <c r="O1388" s="17">
        <v>27</v>
      </c>
      <c r="P1388" s="17">
        <v>12</v>
      </c>
      <c r="Q1388" s="2">
        <f>$L$25*(B1388*1000)</f>
        <v>0</v>
      </c>
      <c r="R1388" s="2">
        <f>$L$19*(C1388*1000)</f>
        <v>242709700</v>
      </c>
      <c r="S1388" s="2">
        <f>$L$20*(D1388*1000)</f>
        <v>63123500</v>
      </c>
      <c r="T1388" s="2">
        <f>$L$21*(E1388*1000)</f>
        <v>0</v>
      </c>
      <c r="U1388" s="2">
        <f>$L$22*(F1388*1000)</f>
        <v>0</v>
      </c>
      <c r="V1388" s="2">
        <f>$L$18*(G1388*1000)</f>
        <v>20880000</v>
      </c>
      <c r="W1388" s="2">
        <f>$L$24*(H1388*1000)</f>
        <v>0</v>
      </c>
      <c r="X1388" s="2">
        <f>$L$23*(I1388*1000)</f>
        <v>0</v>
      </c>
      <c r="Y1388" s="2">
        <f t="shared" si="63"/>
        <v>326.71319999999997</v>
      </c>
      <c r="Z1388" s="18">
        <f>Y1388/(B1388+C1388+D1388+E1388+F1388+G1388+H1388+I1388)</f>
        <v>0.2059982345523329</v>
      </c>
      <c r="AA1388" s="18">
        <f t="shared" si="65"/>
        <v>468271.19479999982</v>
      </c>
      <c r="AB1388" s="18">
        <f>((B1388+E1388+F1388+H1388+I1388)/(B1388+C1388+D1388+E1388+F1388+G1388+H1388+I1388))*100</f>
        <v>49.68474148802018</v>
      </c>
      <c r="AC1388" s="2">
        <f t="shared" si="64"/>
        <v>1</v>
      </c>
    </row>
    <row r="1389" spans="1:29">
      <c r="A1389" s="15" t="s">
        <v>85</v>
      </c>
      <c r="B1389" s="16" t="s">
        <v>180</v>
      </c>
      <c r="C1389" s="16" t="s">
        <v>308</v>
      </c>
      <c r="D1389" s="16" t="s">
        <v>164</v>
      </c>
      <c r="E1389" s="16" t="str">
        <f>IF([1]Sheet1!L1389="",[1]Sheet1!K1389,[1]Sheet1!L1389)</f>
        <v>0</v>
      </c>
      <c r="F1389" s="16" t="s">
        <v>221</v>
      </c>
      <c r="G1389" s="16" t="s">
        <v>92</v>
      </c>
      <c r="H1389" s="16" t="s">
        <v>803</v>
      </c>
      <c r="I1389" s="16" t="s">
        <v>1118</v>
      </c>
      <c r="N1389" s="17">
        <v>2</v>
      </c>
      <c r="O1389" s="17">
        <v>27</v>
      </c>
      <c r="P1389" s="17">
        <v>13</v>
      </c>
      <c r="Q1389" s="2">
        <f>$L$25*(B1389*1000)</f>
        <v>0</v>
      </c>
      <c r="R1389" s="2">
        <f>$L$19*(C1389*1000)</f>
        <v>241973100</v>
      </c>
      <c r="S1389" s="2">
        <f>$L$20*(D1389*1000)</f>
        <v>63672400</v>
      </c>
      <c r="T1389" s="2">
        <f>$L$21*(E1389*1000)</f>
        <v>0</v>
      </c>
      <c r="U1389" s="2">
        <f>$L$22*(F1389*1000)</f>
        <v>0</v>
      </c>
      <c r="V1389" s="2">
        <f>$L$18*(G1389*1000)</f>
        <v>21750000</v>
      </c>
      <c r="W1389" s="2">
        <f>$L$24*(H1389*1000)</f>
        <v>0</v>
      </c>
      <c r="X1389" s="2">
        <f>$L$23*(I1389*1000)</f>
        <v>0</v>
      </c>
      <c r="Y1389" s="2">
        <f t="shared" si="63"/>
        <v>327.39550000000003</v>
      </c>
      <c r="Z1389" s="18">
        <f>Y1389/(B1389+C1389+D1389+E1389+F1389+G1389+H1389+I1389)</f>
        <v>0.21287093628088427</v>
      </c>
      <c r="AA1389" s="18">
        <f t="shared" si="65"/>
        <v>468598.59029999981</v>
      </c>
      <c r="AB1389" s="18">
        <f>((B1389+E1389+F1389+H1389+I1389)/(B1389+C1389+D1389+E1389+F1389+G1389+H1389+I1389))*100</f>
        <v>48.11443433029909</v>
      </c>
      <c r="AC1389" s="2">
        <f t="shared" si="64"/>
        <v>1</v>
      </c>
    </row>
    <row r="1390" spans="1:29">
      <c r="A1390" s="15" t="s">
        <v>88</v>
      </c>
      <c r="B1390" s="16" t="s">
        <v>180</v>
      </c>
      <c r="C1390" s="16" t="s">
        <v>585</v>
      </c>
      <c r="D1390" s="16" t="s">
        <v>164</v>
      </c>
      <c r="E1390" s="16" t="str">
        <f>IF([1]Sheet1!L1390="",[1]Sheet1!K1390,[1]Sheet1!L1390)</f>
        <v>0</v>
      </c>
      <c r="F1390" s="16" t="s">
        <v>221</v>
      </c>
      <c r="G1390" s="16" t="s">
        <v>92</v>
      </c>
      <c r="H1390" s="16" t="s">
        <v>742</v>
      </c>
      <c r="I1390" s="16" t="s">
        <v>359</v>
      </c>
      <c r="N1390" s="17">
        <v>2</v>
      </c>
      <c r="O1390" s="17">
        <v>27</v>
      </c>
      <c r="P1390" s="17">
        <v>14</v>
      </c>
      <c r="Q1390" s="2">
        <f>$L$25*(B1390*1000)</f>
        <v>0</v>
      </c>
      <c r="R1390" s="2">
        <f>$L$19*(C1390*1000)</f>
        <v>242709700</v>
      </c>
      <c r="S1390" s="2">
        <f>$L$20*(D1390*1000)</f>
        <v>63672400</v>
      </c>
      <c r="T1390" s="2">
        <f>$L$21*(E1390*1000)</f>
        <v>0</v>
      </c>
      <c r="U1390" s="2">
        <f>$L$22*(F1390*1000)</f>
        <v>0</v>
      </c>
      <c r="V1390" s="2">
        <f>$L$18*(G1390*1000)</f>
        <v>21750000</v>
      </c>
      <c r="W1390" s="2">
        <f>$L$24*(H1390*1000)</f>
        <v>0</v>
      </c>
      <c r="X1390" s="2">
        <f>$L$23*(I1390*1000)</f>
        <v>0</v>
      </c>
      <c r="Y1390" s="2">
        <f t="shared" si="63"/>
        <v>328.13209999999998</v>
      </c>
      <c r="Z1390" s="18">
        <f>Y1390/(B1390+C1390+D1390+E1390+F1390+G1390+H1390+I1390)</f>
        <v>0.2250563100137174</v>
      </c>
      <c r="AA1390" s="18">
        <f t="shared" si="65"/>
        <v>468926.7223999998</v>
      </c>
      <c r="AB1390" s="18">
        <f>((B1390+E1390+F1390+H1390+I1390)/(B1390+C1390+D1390+E1390+F1390+G1390+H1390+I1390))*100</f>
        <v>45.130315500685867</v>
      </c>
      <c r="AC1390" s="2">
        <f t="shared" si="64"/>
        <v>1</v>
      </c>
    </row>
    <row r="1391" spans="1:29">
      <c r="A1391" s="15" t="s">
        <v>91</v>
      </c>
      <c r="B1391" s="16" t="s">
        <v>180</v>
      </c>
      <c r="C1391" s="16" t="s">
        <v>765</v>
      </c>
      <c r="D1391" s="16" t="s">
        <v>164</v>
      </c>
      <c r="E1391" s="16" t="str">
        <f>IF([1]Sheet1!L1391="",[1]Sheet1!K1391,[1]Sheet1!L1391)</f>
        <v>0</v>
      </c>
      <c r="F1391" s="16" t="s">
        <v>153</v>
      </c>
      <c r="G1391" s="16" t="s">
        <v>197</v>
      </c>
      <c r="H1391" s="16" t="s">
        <v>678</v>
      </c>
      <c r="I1391" s="16" t="s">
        <v>470</v>
      </c>
      <c r="N1391" s="17">
        <v>2</v>
      </c>
      <c r="O1391" s="17">
        <v>27</v>
      </c>
      <c r="P1391" s="17">
        <v>15</v>
      </c>
      <c r="Q1391" s="2">
        <f>$L$25*(B1391*1000)</f>
        <v>0</v>
      </c>
      <c r="R1391" s="2">
        <f>$L$19*(C1391*1000)</f>
        <v>258178300</v>
      </c>
      <c r="S1391" s="2">
        <f>$L$20*(D1391*1000)</f>
        <v>63672400</v>
      </c>
      <c r="T1391" s="2">
        <f>$L$21*(E1391*1000)</f>
        <v>0</v>
      </c>
      <c r="U1391" s="2">
        <f>$L$22*(F1391*1000)</f>
        <v>0</v>
      </c>
      <c r="V1391" s="2">
        <f>$L$18*(G1391*1000)</f>
        <v>22620000</v>
      </c>
      <c r="W1391" s="2">
        <f>$L$24*(H1391*1000)</f>
        <v>0</v>
      </c>
      <c r="X1391" s="2">
        <f>$L$23*(I1391*1000)</f>
        <v>0</v>
      </c>
      <c r="Y1391" s="2">
        <f t="shared" si="63"/>
        <v>344.47070000000002</v>
      </c>
      <c r="Z1391" s="18">
        <f>Y1391/(B1391+C1391+D1391+E1391+F1391+G1391+H1391+I1391)</f>
        <v>0.26538574730354392</v>
      </c>
      <c r="AA1391" s="18">
        <f t="shared" si="65"/>
        <v>469271.1930999998</v>
      </c>
      <c r="AB1391" s="18">
        <f>((B1391+E1391+F1391+H1391+I1391)/(B1391+C1391+D1391+E1391+F1391+G1391+H1391+I1391))*100</f>
        <v>35.05392912172573</v>
      </c>
      <c r="AC1391" s="2">
        <f t="shared" si="64"/>
        <v>1</v>
      </c>
    </row>
    <row r="1392" spans="1:29">
      <c r="A1392" s="15" t="s">
        <v>95</v>
      </c>
      <c r="B1392" s="16" t="s">
        <v>30</v>
      </c>
      <c r="C1392" s="16" t="s">
        <v>367</v>
      </c>
      <c r="D1392" s="16" t="s">
        <v>164</v>
      </c>
      <c r="E1392" s="16" t="str">
        <f>IF([1]Sheet1!L1392="",[1]Sheet1!K1392,[1]Sheet1!L1392)</f>
        <v>0</v>
      </c>
      <c r="F1392" s="16" t="s">
        <v>153</v>
      </c>
      <c r="G1392" s="16" t="s">
        <v>127</v>
      </c>
      <c r="H1392" s="16" t="s">
        <v>282</v>
      </c>
      <c r="I1392" s="16" t="s">
        <v>278</v>
      </c>
      <c r="N1392" s="17">
        <v>2</v>
      </c>
      <c r="O1392" s="17">
        <v>27</v>
      </c>
      <c r="P1392" s="17">
        <v>16</v>
      </c>
      <c r="Q1392" s="2">
        <f>$L$25*(B1392*1000)</f>
        <v>0</v>
      </c>
      <c r="R1392" s="2">
        <f>$L$19*(C1392*1000)</f>
        <v>355777800</v>
      </c>
      <c r="S1392" s="2">
        <f>$L$20*(D1392*1000)</f>
        <v>63672400</v>
      </c>
      <c r="T1392" s="2">
        <f>$L$21*(E1392*1000)</f>
        <v>0</v>
      </c>
      <c r="U1392" s="2">
        <f>$L$22*(F1392*1000)</f>
        <v>0</v>
      </c>
      <c r="V1392" s="2">
        <f>$L$18*(G1392*1000)</f>
        <v>24360000</v>
      </c>
      <c r="W1392" s="2">
        <f>$L$24*(H1392*1000)</f>
        <v>0</v>
      </c>
      <c r="X1392" s="2">
        <f>$L$23*(I1392*1000)</f>
        <v>0</v>
      </c>
      <c r="Y1392" s="2">
        <f t="shared" si="63"/>
        <v>443.81020000000001</v>
      </c>
      <c r="Z1392" s="18">
        <f>Y1392/(B1392+C1392+D1392+E1392+F1392+G1392+H1392+I1392)</f>
        <v>0.32489765739385068</v>
      </c>
      <c r="AA1392" s="18">
        <f t="shared" si="65"/>
        <v>469715.00329999981</v>
      </c>
      <c r="AB1392" s="18">
        <f>((B1392+E1392+F1392+H1392+I1392)/(B1392+C1392+D1392+E1392+F1392+G1392+H1392+I1392))*100</f>
        <v>18.740849194729137</v>
      </c>
      <c r="AC1392" s="2">
        <f t="shared" si="64"/>
        <v>1</v>
      </c>
    </row>
    <row r="1393" spans="1:29">
      <c r="A1393" s="15" t="s">
        <v>98</v>
      </c>
      <c r="B1393" s="16" t="s">
        <v>30</v>
      </c>
      <c r="C1393" s="16" t="s">
        <v>1232</v>
      </c>
      <c r="D1393" s="16" t="s">
        <v>164</v>
      </c>
      <c r="E1393" s="16" t="str">
        <f>IF([1]Sheet1!L1393="",[1]Sheet1!K1393,[1]Sheet1!L1393)</f>
        <v>217</v>
      </c>
      <c r="F1393" s="16" t="s">
        <v>153</v>
      </c>
      <c r="G1393" s="16" t="s">
        <v>135</v>
      </c>
      <c r="H1393" s="16" t="s">
        <v>32</v>
      </c>
      <c r="I1393" s="16" t="s">
        <v>753</v>
      </c>
      <c r="N1393" s="17">
        <v>2</v>
      </c>
      <c r="O1393" s="17">
        <v>27</v>
      </c>
      <c r="P1393" s="17">
        <v>17</v>
      </c>
      <c r="Q1393" s="2">
        <f>$L$25*(B1393*1000)</f>
        <v>0</v>
      </c>
      <c r="R1393" s="2">
        <f>$L$19*(C1393*1000)</f>
        <v>389661400</v>
      </c>
      <c r="S1393" s="2">
        <f>$L$20*(D1393*1000)</f>
        <v>63672400</v>
      </c>
      <c r="T1393" s="2">
        <f>$L$21*(E1393*1000)</f>
        <v>0</v>
      </c>
      <c r="U1393" s="2">
        <f>$L$22*(F1393*1000)</f>
        <v>0</v>
      </c>
      <c r="V1393" s="2">
        <f>$L$18*(G1393*1000)</f>
        <v>25230000</v>
      </c>
      <c r="W1393" s="2">
        <f>$L$24*(H1393*1000)</f>
        <v>0</v>
      </c>
      <c r="X1393" s="2">
        <f>$L$23*(I1393*1000)</f>
        <v>0</v>
      </c>
      <c r="Y1393" s="2">
        <f t="shared" si="63"/>
        <v>478.56380000000001</v>
      </c>
      <c r="Z1393" s="18">
        <f>Y1393/(B1393+C1393+D1393+E1393+F1393+G1393+H1393+I1393)</f>
        <v>0.28898780193236717</v>
      </c>
      <c r="AA1393" s="18">
        <f t="shared" si="65"/>
        <v>470193.56709999981</v>
      </c>
      <c r="AB1393" s="18">
        <f>((B1393+E1393+F1393+H1393+I1393)/(B1393+C1393+D1393+E1393+F1393+G1393+H1393+I1393))*100</f>
        <v>27.355072463768117</v>
      </c>
      <c r="AC1393" s="2">
        <f t="shared" si="64"/>
        <v>1</v>
      </c>
    </row>
    <row r="1394" spans="1:29">
      <c r="A1394" s="15" t="s">
        <v>101</v>
      </c>
      <c r="B1394" s="16" t="s">
        <v>30</v>
      </c>
      <c r="C1394" s="16" t="s">
        <v>460</v>
      </c>
      <c r="D1394" s="16" t="s">
        <v>176</v>
      </c>
      <c r="E1394" s="16" t="str">
        <f>IF([1]Sheet1!L1394="",[1]Sheet1!K1394,[1]Sheet1!L1394)</f>
        <v>121</v>
      </c>
      <c r="F1394" s="16" t="s">
        <v>65</v>
      </c>
      <c r="G1394" s="16" t="s">
        <v>123</v>
      </c>
      <c r="H1394" s="16" t="s">
        <v>32</v>
      </c>
      <c r="I1394" s="16" t="s">
        <v>660</v>
      </c>
      <c r="N1394" s="17">
        <v>2</v>
      </c>
      <c r="O1394" s="17">
        <v>27</v>
      </c>
      <c r="P1394" s="17">
        <v>18</v>
      </c>
      <c r="Q1394" s="2">
        <f>$L$25*(B1394*1000)</f>
        <v>0</v>
      </c>
      <c r="R1394" s="2">
        <f>$L$19*(C1394*1000)</f>
        <v>417652200</v>
      </c>
      <c r="S1394" s="2">
        <f>$L$20*(D1394*1000)</f>
        <v>64770200</v>
      </c>
      <c r="T1394" s="2">
        <f>$L$21*(E1394*1000)</f>
        <v>0</v>
      </c>
      <c r="U1394" s="2">
        <f>$L$22*(F1394*1000)</f>
        <v>0</v>
      </c>
      <c r="V1394" s="2">
        <f>$L$18*(G1394*1000)</f>
        <v>29580000</v>
      </c>
      <c r="W1394" s="2">
        <f>$L$24*(H1394*1000)</f>
        <v>0</v>
      </c>
      <c r="X1394" s="2">
        <f>$L$23*(I1394*1000)</f>
        <v>0</v>
      </c>
      <c r="Y1394" s="2">
        <f t="shared" si="63"/>
        <v>512.00239999999997</v>
      </c>
      <c r="Z1394" s="18">
        <f>Y1394/(B1394+C1394+D1394+E1394+F1394+G1394+H1394+I1394)</f>
        <v>0.32343802905874919</v>
      </c>
      <c r="AA1394" s="18">
        <f t="shared" si="65"/>
        <v>470705.56949999981</v>
      </c>
      <c r="AB1394" s="18">
        <f>((B1394+E1394+F1394+H1394+I1394)/(B1394+C1394+D1394+E1394+F1394+G1394+H1394+I1394))*100</f>
        <v>18.761844598862918</v>
      </c>
      <c r="AC1394" s="2">
        <f t="shared" si="64"/>
        <v>1</v>
      </c>
    </row>
    <row r="1395" spans="1:29">
      <c r="A1395" s="15" t="s">
        <v>106</v>
      </c>
      <c r="B1395" s="16" t="s">
        <v>30</v>
      </c>
      <c r="C1395" s="16" t="s">
        <v>1218</v>
      </c>
      <c r="D1395" s="16" t="s">
        <v>159</v>
      </c>
      <c r="E1395" s="16" t="str">
        <f>IF([1]Sheet1!L1395="",[1]Sheet1!K1395,[1]Sheet1!L1395)</f>
        <v>5</v>
      </c>
      <c r="F1395" s="16" t="s">
        <v>65</v>
      </c>
      <c r="G1395" s="16" t="s">
        <v>593</v>
      </c>
      <c r="H1395" s="16" t="s">
        <v>32</v>
      </c>
      <c r="I1395" s="16" t="s">
        <v>159</v>
      </c>
      <c r="N1395" s="17">
        <v>2</v>
      </c>
      <c r="O1395" s="17">
        <v>27</v>
      </c>
      <c r="P1395" s="17">
        <v>19</v>
      </c>
      <c r="Q1395" s="2">
        <f>$L$25*(B1395*1000)</f>
        <v>0</v>
      </c>
      <c r="R1395" s="2">
        <f>$L$19*(C1395*1000)</f>
        <v>426491400</v>
      </c>
      <c r="S1395" s="2">
        <f>$L$20*(D1395*1000)</f>
        <v>64221300</v>
      </c>
      <c r="T1395" s="2">
        <f>$L$21*(E1395*1000)</f>
        <v>0</v>
      </c>
      <c r="U1395" s="2">
        <f>$L$22*(F1395*1000)</f>
        <v>0</v>
      </c>
      <c r="V1395" s="2">
        <f>$L$18*(G1395*1000)</f>
        <v>38280000</v>
      </c>
      <c r="W1395" s="2">
        <f>$L$24*(H1395*1000)</f>
        <v>0</v>
      </c>
      <c r="X1395" s="2">
        <f>$L$23*(I1395*1000)</f>
        <v>0</v>
      </c>
      <c r="Y1395" s="2">
        <f t="shared" si="63"/>
        <v>528.99270000000001</v>
      </c>
      <c r="Z1395" s="18">
        <f>Y1395/(B1395+C1395+D1395+E1395+F1395+G1395+H1395+I1395)</f>
        <v>0.36034925068119894</v>
      </c>
      <c r="AA1395" s="18">
        <f t="shared" si="65"/>
        <v>471234.56219999981</v>
      </c>
      <c r="AB1395" s="18">
        <f>((B1395+E1395+F1395+H1395+I1395)/(B1395+C1395+D1395+E1395+F1395+G1395+H1395+I1395))*100</f>
        <v>10.149863760217984</v>
      </c>
      <c r="AC1395" s="2">
        <f t="shared" si="64"/>
        <v>1</v>
      </c>
    </row>
    <row r="1396" spans="1:29">
      <c r="A1396" s="15" t="s">
        <v>110</v>
      </c>
      <c r="B1396" s="16" t="s">
        <v>30</v>
      </c>
      <c r="C1396" s="16" t="s">
        <v>967</v>
      </c>
      <c r="D1396" s="16" t="s">
        <v>164</v>
      </c>
      <c r="E1396" s="16" t="str">
        <f>IF([1]Sheet1!L1396="",[1]Sheet1!K1396,[1]Sheet1!L1396)</f>
        <v>0</v>
      </c>
      <c r="F1396" s="16" t="s">
        <v>65</v>
      </c>
      <c r="G1396" s="16" t="s">
        <v>402</v>
      </c>
      <c r="H1396" s="16" t="s">
        <v>32</v>
      </c>
      <c r="I1396" s="16" t="s">
        <v>608</v>
      </c>
      <c r="N1396" s="17">
        <v>2</v>
      </c>
      <c r="O1396" s="17">
        <v>27</v>
      </c>
      <c r="P1396" s="17">
        <v>20</v>
      </c>
      <c r="Q1396" s="2">
        <f>$L$25*(B1396*1000)</f>
        <v>0</v>
      </c>
      <c r="R1396" s="2">
        <f>$L$19*(C1396*1000)</f>
        <v>400710400</v>
      </c>
      <c r="S1396" s="2">
        <f>$L$20*(D1396*1000)</f>
        <v>63672400</v>
      </c>
      <c r="T1396" s="2">
        <f>$L$21*(E1396*1000)</f>
        <v>0</v>
      </c>
      <c r="U1396" s="2">
        <f>$L$22*(F1396*1000)</f>
        <v>0</v>
      </c>
      <c r="V1396" s="2">
        <f>$L$18*(G1396*1000)</f>
        <v>43500000</v>
      </c>
      <c r="W1396" s="2">
        <f>$L$24*(H1396*1000)</f>
        <v>0</v>
      </c>
      <c r="X1396" s="2">
        <f>$L$23*(I1396*1000)</f>
        <v>0</v>
      </c>
      <c r="Y1396" s="2">
        <f t="shared" si="63"/>
        <v>507.88279999999997</v>
      </c>
      <c r="Z1396" s="18">
        <f>Y1396/(B1396+C1396+D1396+E1396+F1396+G1396+H1396+I1396)</f>
        <v>0.37426882829771552</v>
      </c>
      <c r="AA1396" s="18">
        <f t="shared" si="65"/>
        <v>471742.44499999983</v>
      </c>
      <c r="AB1396" s="18">
        <f>((B1396+E1396+F1396+H1396+I1396)/(B1396+C1396+D1396+E1396+F1396+G1396+H1396+I1396))*100</f>
        <v>7.5902726602800303</v>
      </c>
      <c r="AC1396" s="2">
        <f t="shared" si="64"/>
        <v>1</v>
      </c>
    </row>
    <row r="1397" spans="1:29">
      <c r="A1397" s="15" t="s">
        <v>113</v>
      </c>
      <c r="B1397" s="16" t="s">
        <v>30</v>
      </c>
      <c r="C1397" s="16" t="s">
        <v>396</v>
      </c>
      <c r="D1397" s="16" t="s">
        <v>192</v>
      </c>
      <c r="E1397" s="16" t="str">
        <f>IF([1]Sheet1!L1397="",[1]Sheet1!K1397,[1]Sheet1!L1397)</f>
        <v>0</v>
      </c>
      <c r="F1397" s="16" t="s">
        <v>65</v>
      </c>
      <c r="G1397" s="16" t="s">
        <v>421</v>
      </c>
      <c r="H1397" s="16" t="s">
        <v>32</v>
      </c>
      <c r="I1397" s="16" t="s">
        <v>439</v>
      </c>
      <c r="N1397" s="17">
        <v>2</v>
      </c>
      <c r="O1397" s="17">
        <v>27</v>
      </c>
      <c r="P1397" s="17">
        <v>21</v>
      </c>
      <c r="Q1397" s="2">
        <f>$L$25*(B1397*1000)</f>
        <v>0</v>
      </c>
      <c r="R1397" s="2">
        <f>$L$19*(C1397*1000)</f>
        <v>390398000</v>
      </c>
      <c r="S1397" s="2">
        <f>$L$20*(D1397*1000)</f>
        <v>31836200</v>
      </c>
      <c r="T1397" s="2">
        <f>$L$21*(E1397*1000)</f>
        <v>0</v>
      </c>
      <c r="U1397" s="2">
        <f>$L$22*(F1397*1000)</f>
        <v>0</v>
      </c>
      <c r="V1397" s="2">
        <f>$L$18*(G1397*1000)</f>
        <v>39150000</v>
      </c>
      <c r="W1397" s="2">
        <f>$L$24*(H1397*1000)</f>
        <v>0</v>
      </c>
      <c r="X1397" s="2">
        <f>$L$23*(I1397*1000)</f>
        <v>0</v>
      </c>
      <c r="Y1397" s="2">
        <f t="shared" si="63"/>
        <v>461.38420000000002</v>
      </c>
      <c r="Z1397" s="18">
        <f>Y1397/(B1397+C1397+D1397+E1397+F1397+G1397+H1397+I1397)</f>
        <v>0.36473059288537552</v>
      </c>
      <c r="AA1397" s="18">
        <f t="shared" si="65"/>
        <v>472203.8291999998</v>
      </c>
      <c r="AB1397" s="18">
        <f>((B1397+E1397+F1397+H1397+I1397)/(B1397+C1397+D1397+E1397+F1397+G1397+H1397+I1397))*100</f>
        <v>8.063241106719369</v>
      </c>
      <c r="AC1397" s="2">
        <f t="shared" si="64"/>
        <v>1</v>
      </c>
    </row>
    <row r="1398" spans="1:29">
      <c r="A1398" s="15" t="s">
        <v>117</v>
      </c>
      <c r="B1398" s="16" t="s">
        <v>30</v>
      </c>
      <c r="C1398" s="16" t="s">
        <v>1233</v>
      </c>
      <c r="D1398" s="16" t="s">
        <v>141</v>
      </c>
      <c r="E1398" s="16" t="str">
        <f>IF([1]Sheet1!L1398="",[1]Sheet1!K1398,[1]Sheet1!L1398)</f>
        <v>0</v>
      </c>
      <c r="F1398" s="16" t="s">
        <v>65</v>
      </c>
      <c r="G1398" s="16" t="s">
        <v>96</v>
      </c>
      <c r="H1398" s="16" t="s">
        <v>32</v>
      </c>
      <c r="I1398" s="16" t="s">
        <v>608</v>
      </c>
      <c r="N1398" s="17">
        <v>2</v>
      </c>
      <c r="O1398" s="17">
        <v>27</v>
      </c>
      <c r="P1398" s="17">
        <v>22</v>
      </c>
      <c r="Q1398" s="2">
        <f>$L$25*(B1398*1000)</f>
        <v>0</v>
      </c>
      <c r="R1398" s="2">
        <f>$L$19*(C1398*1000)</f>
        <v>387819900</v>
      </c>
      <c r="S1398" s="2">
        <f>$L$20*(D1398*1000)</f>
        <v>32385100</v>
      </c>
      <c r="T1398" s="2">
        <f>$L$21*(E1398*1000)</f>
        <v>0</v>
      </c>
      <c r="U1398" s="2">
        <f>$L$22*(F1398*1000)</f>
        <v>0</v>
      </c>
      <c r="V1398" s="2">
        <f>$L$18*(G1398*1000)</f>
        <v>26100000</v>
      </c>
      <c r="W1398" s="2">
        <f>$L$24*(H1398*1000)</f>
        <v>0</v>
      </c>
      <c r="X1398" s="2">
        <f>$L$23*(I1398*1000)</f>
        <v>0</v>
      </c>
      <c r="Y1398" s="2">
        <f t="shared" si="63"/>
        <v>446.30500000000001</v>
      </c>
      <c r="Z1398" s="18">
        <f>Y1398/(B1398+C1398+D1398+E1398+F1398+G1398+H1398+I1398)</f>
        <v>0.35847791164658638</v>
      </c>
      <c r="AA1398" s="18">
        <f t="shared" si="65"/>
        <v>472650.1341999998</v>
      </c>
      <c r="AB1398" s="18">
        <f>((B1398+E1398+F1398+H1398+I1398)/(B1398+C1398+D1398+E1398+F1398+G1398+H1398+I1398))*100</f>
        <v>8.2730923694779115</v>
      </c>
      <c r="AC1398" s="2">
        <f t="shared" si="64"/>
        <v>1</v>
      </c>
    </row>
    <row r="1399" spans="1:29">
      <c r="A1399" s="15" t="s">
        <v>120</v>
      </c>
      <c r="B1399" s="16" t="s">
        <v>30</v>
      </c>
      <c r="C1399" s="16" t="s">
        <v>1089</v>
      </c>
      <c r="D1399" s="16" t="s">
        <v>192</v>
      </c>
      <c r="E1399" s="16" t="str">
        <f>IF([1]Sheet1!L1399="",[1]Sheet1!K1399,[1]Sheet1!L1399)</f>
        <v>0</v>
      </c>
      <c r="F1399" s="16" t="s">
        <v>78</v>
      </c>
      <c r="G1399" s="16" t="s">
        <v>197</v>
      </c>
      <c r="H1399" s="16" t="s">
        <v>32</v>
      </c>
      <c r="I1399" s="16" t="s">
        <v>192</v>
      </c>
      <c r="N1399" s="17">
        <v>2</v>
      </c>
      <c r="O1399" s="17">
        <v>27</v>
      </c>
      <c r="P1399" s="17">
        <v>23</v>
      </c>
      <c r="Q1399" s="2">
        <f>$L$25*(B1399*1000)</f>
        <v>0</v>
      </c>
      <c r="R1399" s="2">
        <f>$L$19*(C1399*1000)</f>
        <v>287274000</v>
      </c>
      <c r="S1399" s="2">
        <f>$L$20*(D1399*1000)</f>
        <v>31836200</v>
      </c>
      <c r="T1399" s="2">
        <f>$L$21*(E1399*1000)</f>
        <v>0</v>
      </c>
      <c r="U1399" s="2">
        <f>$L$22*(F1399*1000)</f>
        <v>0</v>
      </c>
      <c r="V1399" s="2">
        <f>$L$18*(G1399*1000)</f>
        <v>22620000</v>
      </c>
      <c r="W1399" s="2">
        <f>$L$24*(H1399*1000)</f>
        <v>0</v>
      </c>
      <c r="X1399" s="2">
        <f>$L$23*(I1399*1000)</f>
        <v>0</v>
      </c>
      <c r="Y1399" s="2">
        <f t="shared" si="63"/>
        <v>341.73020000000002</v>
      </c>
      <c r="Z1399" s="18">
        <f>Y1399/(B1399+C1399+D1399+E1399+F1399+G1399+H1399+I1399)</f>
        <v>0.36200233050847458</v>
      </c>
      <c r="AA1399" s="18">
        <f t="shared" si="65"/>
        <v>472991.86439999979</v>
      </c>
      <c r="AB1399" s="18">
        <f>((B1399+E1399+F1399+H1399+I1399)/(B1399+C1399+D1399+E1399+F1399+G1399+H1399+I1399))*100</f>
        <v>8.4745762711864394</v>
      </c>
      <c r="AC1399" s="2">
        <f t="shared" si="64"/>
        <v>1</v>
      </c>
    </row>
    <row r="1400" spans="1:29">
      <c r="A1400" s="15" t="s">
        <v>29</v>
      </c>
      <c r="B1400" s="16" t="s">
        <v>30</v>
      </c>
      <c r="C1400" s="16" t="s">
        <v>668</v>
      </c>
      <c r="D1400" s="16" t="s">
        <v>192</v>
      </c>
      <c r="E1400" s="16" t="str">
        <f>IF([1]Sheet1!L1400="",[1]Sheet1!K1400,[1]Sheet1!L1400)</f>
        <v>0</v>
      </c>
      <c r="F1400" s="16" t="s">
        <v>221</v>
      </c>
      <c r="G1400" s="16" t="s">
        <v>92</v>
      </c>
      <c r="H1400" s="16" t="s">
        <v>32</v>
      </c>
      <c r="I1400" s="16" t="s">
        <v>141</v>
      </c>
      <c r="N1400" s="17">
        <v>2</v>
      </c>
      <c r="O1400" s="17">
        <v>27</v>
      </c>
      <c r="P1400" s="17">
        <v>24</v>
      </c>
      <c r="Q1400" s="2">
        <f>$L$25*(B1400*1000)</f>
        <v>0</v>
      </c>
      <c r="R1400" s="2">
        <f>$L$19*(C1400*1000)</f>
        <v>216928700</v>
      </c>
      <c r="S1400" s="2">
        <f>$L$20*(D1400*1000)</f>
        <v>31836200</v>
      </c>
      <c r="T1400" s="2">
        <f>$L$21*(E1400*1000)</f>
        <v>0</v>
      </c>
      <c r="U1400" s="2">
        <f>$L$22*(F1400*1000)</f>
        <v>0</v>
      </c>
      <c r="V1400" s="2">
        <f>$L$18*(G1400*1000)</f>
        <v>21750000</v>
      </c>
      <c r="W1400" s="2">
        <f>$L$24*(H1400*1000)</f>
        <v>0</v>
      </c>
      <c r="X1400" s="2">
        <f>$L$23*(I1400*1000)</f>
        <v>0</v>
      </c>
      <c r="Y1400" s="2">
        <f t="shared" si="63"/>
        <v>270.51490000000001</v>
      </c>
      <c r="Z1400" s="18">
        <f>Y1400/(B1400+C1400+D1400+E1400+F1400+G1400+H1400+I1400)</f>
        <v>0.35972726063829791</v>
      </c>
      <c r="AA1400" s="18">
        <f t="shared" si="65"/>
        <v>473262.3792999998</v>
      </c>
      <c r="AB1400" s="18">
        <f>((B1400+E1400+F1400+H1400+I1400)/(B1400+C1400+D1400+E1400+F1400+G1400+H1400+I1400))*100</f>
        <v>10.638297872340425</v>
      </c>
      <c r="AC1400" s="2">
        <f t="shared" si="64"/>
        <v>1</v>
      </c>
    </row>
    <row r="1401" spans="1:29">
      <c r="A1401" s="15" t="s">
        <v>37</v>
      </c>
      <c r="B1401" s="16" t="s">
        <v>30</v>
      </c>
      <c r="C1401" s="16" t="s">
        <v>923</v>
      </c>
      <c r="D1401" s="16" t="s">
        <v>192</v>
      </c>
      <c r="E1401" s="16" t="str">
        <f>IF([1]Sheet1!L1401="",[1]Sheet1!K1401,[1]Sheet1!L1401)</f>
        <v>0</v>
      </c>
      <c r="F1401" s="16" t="s">
        <v>221</v>
      </c>
      <c r="G1401" s="16" t="s">
        <v>92</v>
      </c>
      <c r="H1401" s="16" t="s">
        <v>32</v>
      </c>
      <c r="I1401" s="16" t="s">
        <v>557</v>
      </c>
      <c r="N1401" s="17">
        <v>2</v>
      </c>
      <c r="O1401" s="17">
        <v>28</v>
      </c>
      <c r="P1401" s="17">
        <v>1</v>
      </c>
      <c r="Q1401" s="2">
        <f>$L$25*(B1401*1000)</f>
        <v>0</v>
      </c>
      <c r="R1401" s="2">
        <f>$L$19*(C1401*1000)</f>
        <v>215455500</v>
      </c>
      <c r="S1401" s="2">
        <f>$L$20*(D1401*1000)</f>
        <v>31836200</v>
      </c>
      <c r="T1401" s="2">
        <f>$L$21*(E1401*1000)</f>
        <v>0</v>
      </c>
      <c r="U1401" s="2">
        <f>$L$22*(F1401*1000)</f>
        <v>0</v>
      </c>
      <c r="V1401" s="2">
        <f>$L$18*(G1401*1000)</f>
        <v>21750000</v>
      </c>
      <c r="W1401" s="2">
        <f>$L$24*(H1401*1000)</f>
        <v>0</v>
      </c>
      <c r="X1401" s="2">
        <f>$L$23*(I1401*1000)</f>
        <v>0</v>
      </c>
      <c r="Y1401" s="2">
        <f t="shared" si="63"/>
        <v>269.04169999999999</v>
      </c>
      <c r="Z1401" s="18">
        <f>Y1401/(B1401+C1401+D1401+E1401+F1401+G1401+H1401+I1401)</f>
        <v>0.3611297986577181</v>
      </c>
      <c r="AA1401" s="18">
        <f t="shared" si="65"/>
        <v>473531.4209999998</v>
      </c>
      <c r="AB1401" s="18">
        <f>((B1401+E1401+F1401+H1401+I1401)/(B1401+C1401+D1401+E1401+F1401+G1401+H1401+I1401))*100</f>
        <v>10.335570469798657</v>
      </c>
      <c r="AC1401" s="2">
        <f t="shared" si="64"/>
        <v>1</v>
      </c>
    </row>
    <row r="1402" spans="1:29">
      <c r="A1402" s="15" t="s">
        <v>42</v>
      </c>
      <c r="B1402" s="16" t="s">
        <v>30</v>
      </c>
      <c r="C1402" s="16" t="s">
        <v>162</v>
      </c>
      <c r="D1402" s="16" t="s">
        <v>183</v>
      </c>
      <c r="E1402" s="16" t="str">
        <f>IF([1]Sheet1!L1402="",[1]Sheet1!K1402,[1]Sheet1!L1402)</f>
        <v>0</v>
      </c>
      <c r="F1402" s="16" t="s">
        <v>221</v>
      </c>
      <c r="G1402" s="16" t="s">
        <v>93</v>
      </c>
      <c r="H1402" s="16" t="s">
        <v>32</v>
      </c>
      <c r="I1402" s="16" t="s">
        <v>516</v>
      </c>
      <c r="N1402" s="17">
        <v>2</v>
      </c>
      <c r="O1402" s="17">
        <v>28</v>
      </c>
      <c r="P1402" s="17">
        <v>2</v>
      </c>
      <c r="Q1402" s="2">
        <f>$L$25*(B1402*1000)</f>
        <v>0</v>
      </c>
      <c r="R1402" s="2">
        <f>$L$19*(C1402*1000)</f>
        <v>215087200</v>
      </c>
      <c r="S1402" s="2">
        <f>$L$20*(D1402*1000)</f>
        <v>26896100</v>
      </c>
      <c r="T1402" s="2">
        <f>$L$21*(E1402*1000)</f>
        <v>0</v>
      </c>
      <c r="U1402" s="2">
        <f>$L$22*(F1402*1000)</f>
        <v>0</v>
      </c>
      <c r="V1402" s="2">
        <f>$L$18*(G1402*1000)</f>
        <v>20880000</v>
      </c>
      <c r="W1402" s="2">
        <f>$L$24*(H1402*1000)</f>
        <v>0</v>
      </c>
      <c r="X1402" s="2">
        <f>$L$23*(I1402*1000)</f>
        <v>0</v>
      </c>
      <c r="Y1402" s="2">
        <f t="shared" si="63"/>
        <v>262.86329999999998</v>
      </c>
      <c r="Z1402" s="18">
        <f>Y1402/(B1402+C1402+D1402+E1402+F1402+G1402+H1402+I1402)</f>
        <v>0.35426320754716978</v>
      </c>
      <c r="AA1402" s="18">
        <f t="shared" si="65"/>
        <v>473794.28429999982</v>
      </c>
      <c r="AB1402" s="18">
        <f>((B1402+E1402+F1402+H1402+I1402)/(B1402+C1402+D1402+E1402+F1402+G1402+H1402+I1402))*100</f>
        <v>11.455525606469003</v>
      </c>
      <c r="AC1402" s="2">
        <f t="shared" si="64"/>
        <v>1</v>
      </c>
    </row>
    <row r="1403" spans="1:29">
      <c r="A1403" s="15" t="s">
        <v>47</v>
      </c>
      <c r="B1403" s="16" t="s">
        <v>30</v>
      </c>
      <c r="C1403" s="16" t="s">
        <v>684</v>
      </c>
      <c r="D1403" s="16" t="s">
        <v>32</v>
      </c>
      <c r="E1403" s="16" t="str">
        <f>IF([1]Sheet1!L1403="",[1]Sheet1!K1403,[1]Sheet1!L1403)</f>
        <v>0</v>
      </c>
      <c r="F1403" s="16" t="s">
        <v>221</v>
      </c>
      <c r="G1403" s="16" t="s">
        <v>92</v>
      </c>
      <c r="H1403" s="16" t="s">
        <v>32</v>
      </c>
      <c r="I1403" s="16" t="s">
        <v>518</v>
      </c>
      <c r="N1403" s="17">
        <v>2</v>
      </c>
      <c r="O1403" s="17">
        <v>28</v>
      </c>
      <c r="P1403" s="17">
        <v>3</v>
      </c>
      <c r="Q1403" s="2">
        <f>$L$25*(B1403*1000)</f>
        <v>0</v>
      </c>
      <c r="R1403" s="2">
        <f>$L$19*(C1403*1000)</f>
        <v>213982300</v>
      </c>
      <c r="S1403" s="2">
        <f>$L$20*(D1403*1000)</f>
        <v>0</v>
      </c>
      <c r="T1403" s="2">
        <f>$L$21*(E1403*1000)</f>
        <v>0</v>
      </c>
      <c r="U1403" s="2">
        <f>$L$22*(F1403*1000)</f>
        <v>0</v>
      </c>
      <c r="V1403" s="2">
        <f>$L$18*(G1403*1000)</f>
        <v>21750000</v>
      </c>
      <c r="W1403" s="2">
        <f>$L$24*(H1403*1000)</f>
        <v>0</v>
      </c>
      <c r="X1403" s="2">
        <f>$L$23*(I1403*1000)</f>
        <v>0</v>
      </c>
      <c r="Y1403" s="2">
        <f t="shared" si="63"/>
        <v>235.73230000000001</v>
      </c>
      <c r="Z1403" s="18">
        <f>Y1403/(B1403+C1403+D1403+E1403+F1403+G1403+H1403+I1403)</f>
        <v>0.34016204906204905</v>
      </c>
      <c r="AA1403" s="18">
        <f t="shared" si="65"/>
        <v>474030.0165999998</v>
      </c>
      <c r="AB1403" s="18">
        <f>((B1403+E1403+F1403+H1403+I1403)/(B1403+C1403+D1403+E1403+F1403+G1403+H1403+I1403))*100</f>
        <v>12.554112554112553</v>
      </c>
      <c r="AC1403" s="2">
        <f t="shared" si="64"/>
        <v>1</v>
      </c>
    </row>
    <row r="1404" spans="1:29">
      <c r="A1404" s="15" t="s">
        <v>50</v>
      </c>
      <c r="B1404" s="16" t="s">
        <v>30</v>
      </c>
      <c r="C1404" s="16" t="s">
        <v>269</v>
      </c>
      <c r="D1404" s="16" t="s">
        <v>32</v>
      </c>
      <c r="E1404" s="16" t="str">
        <f>IF([1]Sheet1!L1404="",[1]Sheet1!K1404,[1]Sheet1!L1404)</f>
        <v>0</v>
      </c>
      <c r="F1404" s="16" t="s">
        <v>221</v>
      </c>
      <c r="G1404" s="16" t="s">
        <v>92</v>
      </c>
      <c r="H1404" s="16" t="s">
        <v>32</v>
      </c>
      <c r="I1404" s="16" t="s">
        <v>439</v>
      </c>
      <c r="N1404" s="17">
        <v>2</v>
      </c>
      <c r="O1404" s="17">
        <v>28</v>
      </c>
      <c r="P1404" s="17">
        <v>4</v>
      </c>
      <c r="Q1404" s="2">
        <f>$L$25*(B1404*1000)</f>
        <v>0</v>
      </c>
      <c r="R1404" s="2">
        <f>$L$19*(C1404*1000)</f>
        <v>213245700</v>
      </c>
      <c r="S1404" s="2">
        <f>$L$20*(D1404*1000)</f>
        <v>0</v>
      </c>
      <c r="T1404" s="2">
        <f>$L$21*(E1404*1000)</f>
        <v>0</v>
      </c>
      <c r="U1404" s="2">
        <f>$L$22*(F1404*1000)</f>
        <v>0</v>
      </c>
      <c r="V1404" s="2">
        <f>$L$18*(G1404*1000)</f>
        <v>21750000</v>
      </c>
      <c r="W1404" s="2">
        <f>$L$24*(H1404*1000)</f>
        <v>0</v>
      </c>
      <c r="X1404" s="2">
        <f>$L$23*(I1404*1000)</f>
        <v>0</v>
      </c>
      <c r="Y1404" s="2">
        <f t="shared" si="63"/>
        <v>234.9957</v>
      </c>
      <c r="Z1404" s="18">
        <f>Y1404/(B1404+C1404+D1404+E1404+F1404+G1404+H1404+I1404)</f>
        <v>0.33570814285714284</v>
      </c>
      <c r="AA1404" s="18">
        <f t="shared" si="65"/>
        <v>474265.01229999983</v>
      </c>
      <c r="AB1404" s="18">
        <f>((B1404+E1404+F1404+H1404+I1404)/(B1404+C1404+D1404+E1404+F1404+G1404+H1404+I1404))*100</f>
        <v>13.714285714285715</v>
      </c>
      <c r="AC1404" s="2">
        <f t="shared" si="64"/>
        <v>1</v>
      </c>
    </row>
    <row r="1405" spans="1:29">
      <c r="A1405" s="15" t="s">
        <v>53</v>
      </c>
      <c r="B1405" s="16" t="s">
        <v>30</v>
      </c>
      <c r="C1405" s="16" t="s">
        <v>684</v>
      </c>
      <c r="D1405" s="16" t="s">
        <v>32</v>
      </c>
      <c r="E1405" s="16" t="str">
        <f>IF([1]Sheet1!L1405="",[1]Sheet1!K1405,[1]Sheet1!L1405)</f>
        <v>0</v>
      </c>
      <c r="F1405" s="16" t="s">
        <v>221</v>
      </c>
      <c r="G1405" s="16" t="s">
        <v>92</v>
      </c>
      <c r="H1405" s="16" t="s">
        <v>701</v>
      </c>
      <c r="I1405" s="16" t="s">
        <v>461</v>
      </c>
      <c r="N1405" s="17">
        <v>2</v>
      </c>
      <c r="O1405" s="17">
        <v>28</v>
      </c>
      <c r="P1405" s="17">
        <v>5</v>
      </c>
      <c r="Q1405" s="2">
        <f>$L$25*(B1405*1000)</f>
        <v>0</v>
      </c>
      <c r="R1405" s="2">
        <f>$L$19*(C1405*1000)</f>
        <v>213982300</v>
      </c>
      <c r="S1405" s="2">
        <f>$L$20*(D1405*1000)</f>
        <v>0</v>
      </c>
      <c r="T1405" s="2">
        <f>$L$21*(E1405*1000)</f>
        <v>0</v>
      </c>
      <c r="U1405" s="2">
        <f>$L$22*(F1405*1000)</f>
        <v>0</v>
      </c>
      <c r="V1405" s="2">
        <f>$L$18*(G1405*1000)</f>
        <v>21750000</v>
      </c>
      <c r="W1405" s="2">
        <f>$L$24*(H1405*1000)</f>
        <v>0</v>
      </c>
      <c r="X1405" s="2">
        <f>$L$23*(I1405*1000)</f>
        <v>0</v>
      </c>
      <c r="Y1405" s="2">
        <f t="shared" si="63"/>
        <v>235.73230000000001</v>
      </c>
      <c r="Z1405" s="18">
        <f>Y1405/(B1405+C1405+D1405+E1405+F1405+G1405+H1405+I1405)</f>
        <v>0.33676042857142857</v>
      </c>
      <c r="AA1405" s="18">
        <f t="shared" si="65"/>
        <v>474500.7445999998</v>
      </c>
      <c r="AB1405" s="18">
        <f>((B1405+E1405+F1405+H1405+I1405)/(B1405+C1405+D1405+E1405+F1405+G1405+H1405+I1405))*100</f>
        <v>13.428571428571429</v>
      </c>
      <c r="AC1405" s="2">
        <f t="shared" si="64"/>
        <v>1</v>
      </c>
    </row>
    <row r="1406" spans="1:29">
      <c r="A1406" s="15" t="s">
        <v>57</v>
      </c>
      <c r="B1406" s="16" t="s">
        <v>30</v>
      </c>
      <c r="C1406" s="16" t="s">
        <v>874</v>
      </c>
      <c r="D1406" s="16" t="s">
        <v>32</v>
      </c>
      <c r="E1406" s="16" t="str">
        <f>IF([1]Sheet1!L1406="",[1]Sheet1!K1406,[1]Sheet1!L1406)</f>
        <v>0</v>
      </c>
      <c r="F1406" s="16" t="s">
        <v>221</v>
      </c>
      <c r="G1406" s="16" t="s">
        <v>92</v>
      </c>
      <c r="H1406" s="16" t="s">
        <v>993</v>
      </c>
      <c r="I1406" s="16" t="s">
        <v>394</v>
      </c>
      <c r="N1406" s="17">
        <v>2</v>
      </c>
      <c r="O1406" s="17">
        <v>28</v>
      </c>
      <c r="P1406" s="17">
        <v>6</v>
      </c>
      <c r="Q1406" s="2">
        <f>$L$25*(B1406*1000)</f>
        <v>0</v>
      </c>
      <c r="R1406" s="2">
        <f>$L$19*(C1406*1000)</f>
        <v>212877400</v>
      </c>
      <c r="S1406" s="2">
        <f>$L$20*(D1406*1000)</f>
        <v>0</v>
      </c>
      <c r="T1406" s="2">
        <f>$L$21*(E1406*1000)</f>
        <v>0</v>
      </c>
      <c r="U1406" s="2">
        <f>$L$22*(F1406*1000)</f>
        <v>0</v>
      </c>
      <c r="V1406" s="2">
        <f>$L$18*(G1406*1000)</f>
        <v>21750000</v>
      </c>
      <c r="W1406" s="2">
        <f>$L$24*(H1406*1000)</f>
        <v>0</v>
      </c>
      <c r="X1406" s="2">
        <f>$L$23*(I1406*1000)</f>
        <v>0</v>
      </c>
      <c r="Y1406" s="2">
        <f t="shared" si="63"/>
        <v>234.62739999999999</v>
      </c>
      <c r="Z1406" s="18">
        <f>Y1406/(B1406+C1406+D1406+E1406+F1406+G1406+H1406+I1406)</f>
        <v>0.29291810237203497</v>
      </c>
      <c r="AA1406" s="18">
        <f t="shared" si="65"/>
        <v>474735.3719999998</v>
      </c>
      <c r="AB1406" s="18">
        <f>((B1406+E1406+F1406+H1406+I1406)/(B1406+C1406+D1406+E1406+F1406+G1406+H1406+I1406))*100</f>
        <v>24.719101123595504</v>
      </c>
      <c r="AC1406" s="2">
        <f t="shared" si="64"/>
        <v>1</v>
      </c>
    </row>
    <row r="1407" spans="1:29">
      <c r="A1407" s="15" t="s">
        <v>60</v>
      </c>
      <c r="B1407" s="16" t="s">
        <v>30</v>
      </c>
      <c r="C1407" s="16" t="s">
        <v>906</v>
      </c>
      <c r="D1407" s="16" t="s">
        <v>32</v>
      </c>
      <c r="E1407" s="16" t="str">
        <f>IF([1]Sheet1!L1407="",[1]Sheet1!K1407,[1]Sheet1!L1407)</f>
        <v>65</v>
      </c>
      <c r="F1407" s="16" t="s">
        <v>221</v>
      </c>
      <c r="G1407" s="16" t="s">
        <v>92</v>
      </c>
      <c r="H1407" s="16" t="s">
        <v>1026</v>
      </c>
      <c r="I1407" s="16" t="s">
        <v>989</v>
      </c>
      <c r="N1407" s="17">
        <v>2</v>
      </c>
      <c r="O1407" s="17">
        <v>28</v>
      </c>
      <c r="P1407" s="17">
        <v>7</v>
      </c>
      <c r="Q1407" s="2">
        <f>$L$25*(B1407*1000)</f>
        <v>0</v>
      </c>
      <c r="R1407" s="2">
        <f>$L$19*(C1407*1000)</f>
        <v>212509100</v>
      </c>
      <c r="S1407" s="2">
        <f>$L$20*(D1407*1000)</f>
        <v>0</v>
      </c>
      <c r="T1407" s="2">
        <f>$L$21*(E1407*1000)</f>
        <v>0</v>
      </c>
      <c r="U1407" s="2">
        <f>$L$22*(F1407*1000)</f>
        <v>0</v>
      </c>
      <c r="V1407" s="2">
        <f>$L$18*(G1407*1000)</f>
        <v>21750000</v>
      </c>
      <c r="W1407" s="2">
        <f>$L$24*(H1407*1000)</f>
        <v>0</v>
      </c>
      <c r="X1407" s="2">
        <f>$L$23*(I1407*1000)</f>
        <v>0</v>
      </c>
      <c r="Y1407" s="2">
        <f t="shared" si="63"/>
        <v>234.25909999999999</v>
      </c>
      <c r="Z1407" s="18">
        <f>Y1407/(B1407+C1407+D1407+E1407+F1407+G1407+H1407+I1407)</f>
        <v>0.20264628027681661</v>
      </c>
      <c r="AA1407" s="18">
        <f t="shared" si="65"/>
        <v>474969.63109999982</v>
      </c>
      <c r="AB1407" s="18">
        <f>((B1407+E1407+F1407+H1407+I1407)/(B1407+C1407+D1407+E1407+F1407+G1407+H1407+I1407))*100</f>
        <v>47.923875432525953</v>
      </c>
      <c r="AC1407" s="2">
        <f t="shared" si="64"/>
        <v>1</v>
      </c>
    </row>
    <row r="1408" spans="1:29">
      <c r="A1408" s="15" t="s">
        <v>64</v>
      </c>
      <c r="B1408" s="16" t="s">
        <v>30</v>
      </c>
      <c r="C1408" s="16" t="s">
        <v>803</v>
      </c>
      <c r="D1408" s="16" t="s">
        <v>32</v>
      </c>
      <c r="E1408" s="16" t="str">
        <f>IF([1]Sheet1!L1408="",[1]Sheet1!K1408,[1]Sheet1!L1408)</f>
        <v>150</v>
      </c>
      <c r="F1408" s="16" t="s">
        <v>221</v>
      </c>
      <c r="G1408" s="16" t="s">
        <v>379</v>
      </c>
      <c r="H1408" s="16" t="s">
        <v>134</v>
      </c>
      <c r="I1408" s="16" t="s">
        <v>152</v>
      </c>
      <c r="N1408" s="17">
        <v>2</v>
      </c>
      <c r="O1408" s="17">
        <v>28</v>
      </c>
      <c r="P1408" s="17">
        <v>8</v>
      </c>
      <c r="Q1408" s="2">
        <f>$L$25*(B1408*1000)</f>
        <v>0</v>
      </c>
      <c r="R1408" s="2">
        <f>$L$19*(C1408*1000)</f>
        <v>212140800</v>
      </c>
      <c r="S1408" s="2">
        <f>$L$20*(D1408*1000)</f>
        <v>0</v>
      </c>
      <c r="T1408" s="2">
        <f>$L$21*(E1408*1000)</f>
        <v>0</v>
      </c>
      <c r="U1408" s="2">
        <f>$L$22*(F1408*1000)</f>
        <v>0</v>
      </c>
      <c r="V1408" s="2">
        <f>$L$18*(G1408*1000)</f>
        <v>20010000</v>
      </c>
      <c r="W1408" s="2">
        <f>$L$24*(H1408*1000)</f>
        <v>0</v>
      </c>
      <c r="X1408" s="2">
        <f>$L$23*(I1408*1000)</f>
        <v>0</v>
      </c>
      <c r="Y1408" s="2">
        <f t="shared" si="63"/>
        <v>232.1508</v>
      </c>
      <c r="Z1408" s="18">
        <f>Y1408/(B1408+C1408+D1408+E1408+F1408+G1408+H1408+I1408)</f>
        <v>0.16677500000000001</v>
      </c>
      <c r="AA1408" s="18">
        <f t="shared" si="65"/>
        <v>475201.78189999983</v>
      </c>
      <c r="AB1408" s="18">
        <f>((B1408+E1408+F1408+H1408+I1408)/(B1408+C1408+D1408+E1408+F1408+G1408+H1408+I1408))*100</f>
        <v>56.968390804597703</v>
      </c>
      <c r="AC1408" s="2">
        <f t="shared" si="64"/>
        <v>0</v>
      </c>
    </row>
    <row r="1409" spans="1:29">
      <c r="A1409" s="15" t="s">
        <v>68</v>
      </c>
      <c r="B1409" s="16" t="s">
        <v>30</v>
      </c>
      <c r="C1409" s="16" t="s">
        <v>1073</v>
      </c>
      <c r="D1409" s="16" t="s">
        <v>32</v>
      </c>
      <c r="E1409" s="16" t="str">
        <f>IF([1]Sheet1!L1409="",[1]Sheet1!K1409,[1]Sheet1!L1409)</f>
        <v>150</v>
      </c>
      <c r="F1409" s="16" t="s">
        <v>221</v>
      </c>
      <c r="G1409" s="16" t="s">
        <v>44</v>
      </c>
      <c r="H1409" s="16" t="s">
        <v>971</v>
      </c>
      <c r="I1409" s="16" t="s">
        <v>989</v>
      </c>
      <c r="N1409" s="17">
        <v>2</v>
      </c>
      <c r="O1409" s="17">
        <v>28</v>
      </c>
      <c r="P1409" s="17">
        <v>9</v>
      </c>
      <c r="Q1409" s="2">
        <f>$L$25*(B1409*1000)</f>
        <v>0</v>
      </c>
      <c r="R1409" s="2">
        <f>$L$19*(C1409*1000)</f>
        <v>211035900</v>
      </c>
      <c r="S1409" s="2">
        <f>$L$20*(D1409*1000)</f>
        <v>0</v>
      </c>
      <c r="T1409" s="2">
        <f>$L$21*(E1409*1000)</f>
        <v>0</v>
      </c>
      <c r="U1409" s="2">
        <f>$L$22*(F1409*1000)</f>
        <v>0</v>
      </c>
      <c r="V1409" s="2">
        <f>$L$18*(G1409*1000)</f>
        <v>16530000</v>
      </c>
      <c r="W1409" s="2">
        <f>$L$24*(H1409*1000)</f>
        <v>0</v>
      </c>
      <c r="X1409" s="2">
        <f>$L$23*(I1409*1000)</f>
        <v>0</v>
      </c>
      <c r="Y1409" s="2">
        <f t="shared" si="63"/>
        <v>227.5659</v>
      </c>
      <c r="Z1409" s="18">
        <f>Y1409/(B1409+C1409+D1409+E1409+F1409+G1409+H1409+I1409)</f>
        <v>0.15334629380053907</v>
      </c>
      <c r="AA1409" s="18">
        <f t="shared" si="65"/>
        <v>475429.34779999981</v>
      </c>
      <c r="AB1409" s="18">
        <f>((B1409+E1409+F1409+H1409+I1409)/(B1409+C1409+D1409+E1409+F1409+G1409+H1409+I1409))*100</f>
        <v>60.107816711590303</v>
      </c>
      <c r="AC1409" s="2">
        <f t="shared" si="64"/>
        <v>0</v>
      </c>
    </row>
    <row r="1410" spans="1:29">
      <c r="A1410" s="15" t="s">
        <v>73</v>
      </c>
      <c r="B1410" s="16" t="s">
        <v>30</v>
      </c>
      <c r="C1410" s="16" t="s">
        <v>420</v>
      </c>
      <c r="D1410" s="16" t="s">
        <v>32</v>
      </c>
      <c r="E1410" s="16" t="str">
        <f>IF([1]Sheet1!L1410="",[1]Sheet1!K1410,[1]Sheet1!L1410)</f>
        <v>150</v>
      </c>
      <c r="F1410" s="16" t="s">
        <v>78</v>
      </c>
      <c r="G1410" s="16" t="s">
        <v>44</v>
      </c>
      <c r="H1410" s="16" t="s">
        <v>585</v>
      </c>
      <c r="I1410" s="16" t="s">
        <v>1118</v>
      </c>
      <c r="N1410" s="17">
        <v>2</v>
      </c>
      <c r="O1410" s="17">
        <v>28</v>
      </c>
      <c r="P1410" s="17">
        <v>10</v>
      </c>
      <c r="Q1410" s="2">
        <f>$L$25*(B1410*1000)</f>
        <v>0</v>
      </c>
      <c r="R1410" s="2">
        <f>$L$19*(C1410*1000)</f>
        <v>209931000</v>
      </c>
      <c r="S1410" s="2">
        <f>$L$20*(D1410*1000)</f>
        <v>0</v>
      </c>
      <c r="T1410" s="2">
        <f>$L$21*(E1410*1000)</f>
        <v>0</v>
      </c>
      <c r="U1410" s="2">
        <f>$L$22*(F1410*1000)</f>
        <v>0</v>
      </c>
      <c r="V1410" s="2">
        <f>$L$18*(G1410*1000)</f>
        <v>16530000</v>
      </c>
      <c r="W1410" s="2">
        <f>$L$24*(H1410*1000)</f>
        <v>0</v>
      </c>
      <c r="X1410" s="2">
        <f>$L$23*(I1410*1000)</f>
        <v>0</v>
      </c>
      <c r="Y1410" s="2">
        <f t="shared" si="63"/>
        <v>226.46100000000001</v>
      </c>
      <c r="Z1410" s="18">
        <f>Y1410/(B1410+C1410+D1410+E1410+F1410+G1410+H1410+I1410)</f>
        <v>0.14479603580562661</v>
      </c>
      <c r="AA1410" s="18">
        <f t="shared" si="65"/>
        <v>475655.80879999982</v>
      </c>
      <c r="AB1410" s="18">
        <f>((B1410+E1410+F1410+H1410+I1410)/(B1410+C1410+D1410+E1410+F1410+G1410+H1410+I1410))*100</f>
        <v>62.340153452685421</v>
      </c>
      <c r="AC1410" s="2">
        <f t="shared" si="64"/>
        <v>0</v>
      </c>
    </row>
    <row r="1411" spans="1:29">
      <c r="A1411" s="15" t="s">
        <v>77</v>
      </c>
      <c r="B1411" s="16" t="s">
        <v>30</v>
      </c>
      <c r="C1411" s="16" t="s">
        <v>587</v>
      </c>
      <c r="D1411" s="16" t="s">
        <v>32</v>
      </c>
      <c r="E1411" s="16" t="str">
        <f>IF([1]Sheet1!L1411="",[1]Sheet1!K1411,[1]Sheet1!L1411)</f>
        <v>170</v>
      </c>
      <c r="F1411" s="16" t="s">
        <v>205</v>
      </c>
      <c r="G1411" s="16" t="s">
        <v>44</v>
      </c>
      <c r="H1411" s="16" t="s">
        <v>256</v>
      </c>
      <c r="I1411" s="16" t="s">
        <v>1134</v>
      </c>
      <c r="N1411" s="17">
        <v>2</v>
      </c>
      <c r="O1411" s="17">
        <v>28</v>
      </c>
      <c r="P1411" s="17">
        <v>11</v>
      </c>
      <c r="Q1411" s="2">
        <f>$L$25*(B1411*1000)</f>
        <v>0</v>
      </c>
      <c r="R1411" s="2">
        <f>$L$19*(C1411*1000)</f>
        <v>205143100</v>
      </c>
      <c r="S1411" s="2">
        <f>$L$20*(D1411*1000)</f>
        <v>0</v>
      </c>
      <c r="T1411" s="2">
        <f>$L$21*(E1411*1000)</f>
        <v>0</v>
      </c>
      <c r="U1411" s="2">
        <f>$L$22*(F1411*1000)</f>
        <v>0</v>
      </c>
      <c r="V1411" s="2">
        <f>$L$18*(G1411*1000)</f>
        <v>16530000</v>
      </c>
      <c r="W1411" s="2">
        <f>$L$24*(H1411*1000)</f>
        <v>0</v>
      </c>
      <c r="X1411" s="2">
        <f>$L$23*(I1411*1000)</f>
        <v>0</v>
      </c>
      <c r="Y1411" s="2">
        <f t="shared" si="63"/>
        <v>221.67310000000001</v>
      </c>
      <c r="Z1411" s="18">
        <f>Y1411/(B1411+C1411+D1411+E1411+F1411+G1411+H1411+I1411)</f>
        <v>0.13734392812887236</v>
      </c>
      <c r="AA1411" s="18">
        <f t="shared" si="65"/>
        <v>475877.48189999984</v>
      </c>
      <c r="AB1411" s="18">
        <f>((B1411+E1411+F1411+H1411+I1411)/(B1411+C1411+D1411+E1411+F1411+G1411+H1411+I1411))*100</f>
        <v>64.312267657992564</v>
      </c>
      <c r="AC1411" s="2">
        <f t="shared" si="64"/>
        <v>0</v>
      </c>
    </row>
    <row r="1412" spans="1:29">
      <c r="A1412" s="15" t="s">
        <v>81</v>
      </c>
      <c r="B1412" s="16" t="s">
        <v>30</v>
      </c>
      <c r="C1412" s="16" t="s">
        <v>428</v>
      </c>
      <c r="D1412" s="16" t="s">
        <v>32</v>
      </c>
      <c r="E1412" s="16" t="str">
        <f>IF([1]Sheet1!L1412="",[1]Sheet1!K1412,[1]Sheet1!L1412)</f>
        <v>177</v>
      </c>
      <c r="F1412" s="16" t="s">
        <v>65</v>
      </c>
      <c r="G1412" s="16" t="s">
        <v>44</v>
      </c>
      <c r="H1412" s="16" t="s">
        <v>304</v>
      </c>
      <c r="I1412" s="16" t="s">
        <v>753</v>
      </c>
      <c r="N1412" s="17">
        <v>2</v>
      </c>
      <c r="O1412" s="17">
        <v>28</v>
      </c>
      <c r="P1412" s="17">
        <v>12</v>
      </c>
      <c r="Q1412" s="2">
        <f>$L$25*(B1412*1000)</f>
        <v>0</v>
      </c>
      <c r="R1412" s="2">
        <f>$L$19*(C1412*1000)</f>
        <v>204038200</v>
      </c>
      <c r="S1412" s="2">
        <f>$L$20*(D1412*1000)</f>
        <v>0</v>
      </c>
      <c r="T1412" s="2">
        <f>$L$21*(E1412*1000)</f>
        <v>0</v>
      </c>
      <c r="U1412" s="2">
        <f>$L$22*(F1412*1000)</f>
        <v>0</v>
      </c>
      <c r="V1412" s="2">
        <f>$L$18*(G1412*1000)</f>
        <v>16530000</v>
      </c>
      <c r="W1412" s="2">
        <f>$L$24*(H1412*1000)</f>
        <v>0</v>
      </c>
      <c r="X1412" s="2">
        <f>$L$23*(I1412*1000)</f>
        <v>0</v>
      </c>
      <c r="Y1412" s="2">
        <f t="shared" si="63"/>
        <v>220.56819999999999</v>
      </c>
      <c r="Z1412" s="18">
        <f>Y1412/(B1412+C1412+D1412+E1412+F1412+G1412+H1412+I1412)</f>
        <v>0.13490409785932722</v>
      </c>
      <c r="AA1412" s="18">
        <f t="shared" si="65"/>
        <v>476098.05009999982</v>
      </c>
      <c r="AB1412" s="18">
        <f>((B1412+E1412+F1412+H1412+I1412)/(B1412+C1412+D1412+E1412+F1412+G1412+H1412+I1412))*100</f>
        <v>64.954128440366972</v>
      </c>
      <c r="AC1412" s="2">
        <f t="shared" si="64"/>
        <v>0</v>
      </c>
    </row>
    <row r="1413" spans="1:29">
      <c r="A1413" s="15" t="s">
        <v>85</v>
      </c>
      <c r="B1413" s="16" t="s">
        <v>30</v>
      </c>
      <c r="C1413" s="16" t="s">
        <v>428</v>
      </c>
      <c r="D1413" s="16" t="s">
        <v>32</v>
      </c>
      <c r="E1413" s="16" t="str">
        <f>IF([1]Sheet1!L1413="",[1]Sheet1!K1413,[1]Sheet1!L1413)</f>
        <v>177</v>
      </c>
      <c r="F1413" s="16" t="s">
        <v>65</v>
      </c>
      <c r="G1413" s="16" t="s">
        <v>180</v>
      </c>
      <c r="H1413" s="16" t="s">
        <v>874</v>
      </c>
      <c r="I1413" s="16" t="s">
        <v>170</v>
      </c>
      <c r="N1413" s="17">
        <v>2</v>
      </c>
      <c r="O1413" s="17">
        <v>28</v>
      </c>
      <c r="P1413" s="17">
        <v>13</v>
      </c>
      <c r="Q1413" s="2">
        <f>$L$25*(B1413*1000)</f>
        <v>0</v>
      </c>
      <c r="R1413" s="2">
        <f>$L$19*(C1413*1000)</f>
        <v>204038200</v>
      </c>
      <c r="S1413" s="2">
        <f>$L$20*(D1413*1000)</f>
        <v>0</v>
      </c>
      <c r="T1413" s="2">
        <f>$L$21*(E1413*1000)</f>
        <v>0</v>
      </c>
      <c r="U1413" s="2">
        <f>$L$22*(F1413*1000)</f>
        <v>0</v>
      </c>
      <c r="V1413" s="2">
        <f>$L$18*(G1413*1000)</f>
        <v>13050000</v>
      </c>
      <c r="W1413" s="2">
        <f>$L$24*(H1413*1000)</f>
        <v>0</v>
      </c>
      <c r="X1413" s="2">
        <f>$L$23*(I1413*1000)</f>
        <v>0</v>
      </c>
      <c r="Y1413" s="2">
        <f t="shared" si="63"/>
        <v>217.0882</v>
      </c>
      <c r="Z1413" s="18">
        <f>Y1413/(B1413+C1413+D1413+E1413+F1413+G1413+H1413+I1413)</f>
        <v>0.13679155639571519</v>
      </c>
      <c r="AA1413" s="18">
        <f t="shared" si="65"/>
        <v>476315.13829999982</v>
      </c>
      <c r="AB1413" s="18">
        <f>((B1413+E1413+F1413+H1413+I1413)/(B1413+C1413+D1413+E1413+F1413+G1413+H1413+I1413))*100</f>
        <v>64.146187775677376</v>
      </c>
      <c r="AC1413" s="2">
        <f t="shared" si="64"/>
        <v>0</v>
      </c>
    </row>
    <row r="1414" spans="1:29">
      <c r="A1414" s="15" t="s">
        <v>88</v>
      </c>
      <c r="B1414" s="16" t="s">
        <v>30</v>
      </c>
      <c r="C1414" s="16" t="s">
        <v>741</v>
      </c>
      <c r="D1414" s="16" t="s">
        <v>32</v>
      </c>
      <c r="E1414" s="16" t="str">
        <f>IF([1]Sheet1!L1414="",[1]Sheet1!K1414,[1]Sheet1!L1414)</f>
        <v>176</v>
      </c>
      <c r="F1414" s="16" t="s">
        <v>65</v>
      </c>
      <c r="G1414" s="16" t="s">
        <v>730</v>
      </c>
      <c r="H1414" s="16" t="s">
        <v>375</v>
      </c>
      <c r="I1414" s="16" t="s">
        <v>1168</v>
      </c>
      <c r="N1414" s="17">
        <v>2</v>
      </c>
      <c r="O1414" s="17">
        <v>28</v>
      </c>
      <c r="P1414" s="17">
        <v>14</v>
      </c>
      <c r="Q1414" s="2">
        <f>$L$25*(B1414*1000)</f>
        <v>0</v>
      </c>
      <c r="R1414" s="2">
        <f>$L$19*(C1414*1000)</f>
        <v>204774800</v>
      </c>
      <c r="S1414" s="2">
        <f>$L$20*(D1414*1000)</f>
        <v>0</v>
      </c>
      <c r="T1414" s="2">
        <f>$L$21*(E1414*1000)</f>
        <v>0</v>
      </c>
      <c r="U1414" s="2">
        <f>$L$22*(F1414*1000)</f>
        <v>0</v>
      </c>
      <c r="V1414" s="2">
        <f>$L$18*(G1414*1000)</f>
        <v>14790000</v>
      </c>
      <c r="W1414" s="2">
        <f>$L$24*(H1414*1000)</f>
        <v>0</v>
      </c>
      <c r="X1414" s="2">
        <f>$L$23*(I1414*1000)</f>
        <v>0</v>
      </c>
      <c r="Y1414" s="2">
        <f t="shared" si="63"/>
        <v>219.56479999999999</v>
      </c>
      <c r="Z1414" s="18">
        <f>Y1414/(B1414+C1414+D1414+E1414+F1414+G1414+H1414+I1414)</f>
        <v>0.14569661579296614</v>
      </c>
      <c r="AA1414" s="18">
        <f t="shared" si="65"/>
        <v>476534.70309999981</v>
      </c>
      <c r="AB1414" s="18">
        <f>((B1414+E1414+F1414+H1414+I1414)/(B1414+C1414+D1414+E1414+F1414+G1414+H1414+I1414))*100</f>
        <v>61.977438619774382</v>
      </c>
      <c r="AC1414" s="2">
        <f t="shared" si="64"/>
        <v>0</v>
      </c>
    </row>
    <row r="1415" spans="1:29">
      <c r="A1415" s="15" t="s">
        <v>91</v>
      </c>
      <c r="B1415" s="16" t="s">
        <v>30</v>
      </c>
      <c r="C1415" s="16" t="s">
        <v>681</v>
      </c>
      <c r="D1415" s="16" t="s">
        <v>44</v>
      </c>
      <c r="E1415" s="16" t="str">
        <f>IF([1]Sheet1!L1415="",[1]Sheet1!K1415,[1]Sheet1!L1415)</f>
        <v>175</v>
      </c>
      <c r="F1415" s="16" t="s">
        <v>78</v>
      </c>
      <c r="G1415" s="16" t="s">
        <v>282</v>
      </c>
      <c r="H1415" s="16" t="s">
        <v>297</v>
      </c>
      <c r="I1415" s="16" t="s">
        <v>1012</v>
      </c>
      <c r="N1415" s="17">
        <v>2</v>
      </c>
      <c r="O1415" s="17">
        <v>28</v>
      </c>
      <c r="P1415" s="17">
        <v>15</v>
      </c>
      <c r="Q1415" s="2">
        <f>$L$25*(B1415*1000)</f>
        <v>0</v>
      </c>
      <c r="R1415" s="2">
        <f>$L$19*(C1415*1000)</f>
        <v>222084900</v>
      </c>
      <c r="S1415" s="2">
        <f>$L$20*(D1415*1000)</f>
        <v>10429100</v>
      </c>
      <c r="T1415" s="2">
        <f>$L$21*(E1415*1000)</f>
        <v>0</v>
      </c>
      <c r="U1415" s="2">
        <f>$L$22*(F1415*1000)</f>
        <v>0</v>
      </c>
      <c r="V1415" s="2">
        <f>$L$18*(G1415*1000)</f>
        <v>19140000</v>
      </c>
      <c r="W1415" s="2">
        <f>$L$24*(H1415*1000)</f>
        <v>0</v>
      </c>
      <c r="X1415" s="2">
        <f>$L$23*(I1415*1000)</f>
        <v>0</v>
      </c>
      <c r="Y1415" s="2">
        <f t="shared" si="63"/>
        <v>251.654</v>
      </c>
      <c r="Z1415" s="18">
        <f>Y1415/(B1415+C1415+D1415+E1415+F1415+G1415+H1415+I1415)</f>
        <v>0.18275526506899056</v>
      </c>
      <c r="AA1415" s="18">
        <f t="shared" si="65"/>
        <v>476786.35709999979</v>
      </c>
      <c r="AB1415" s="18">
        <f>((B1415+E1415+F1415+H1415+I1415)/(B1415+C1415+D1415+E1415+F1415+G1415+H1415+I1415))*100</f>
        <v>53.23166303558461</v>
      </c>
      <c r="AC1415" s="2">
        <f t="shared" si="64"/>
        <v>0</v>
      </c>
    </row>
    <row r="1416" spans="1:29">
      <c r="A1416" s="15" t="s">
        <v>95</v>
      </c>
      <c r="B1416" s="16" t="s">
        <v>30</v>
      </c>
      <c r="C1416" s="16" t="s">
        <v>638</v>
      </c>
      <c r="D1416" s="16" t="s">
        <v>792</v>
      </c>
      <c r="E1416" s="16" t="str">
        <f>IF([1]Sheet1!L1416="",[1]Sheet1!K1416,[1]Sheet1!L1416)</f>
        <v>28</v>
      </c>
      <c r="F1416" s="16" t="s">
        <v>221</v>
      </c>
      <c r="G1416" s="16" t="s">
        <v>197</v>
      </c>
      <c r="H1416" s="16" t="s">
        <v>127</v>
      </c>
      <c r="I1416" s="16" t="s">
        <v>433</v>
      </c>
      <c r="N1416" s="17">
        <v>2</v>
      </c>
      <c r="O1416" s="17">
        <v>28</v>
      </c>
      <c r="P1416" s="17">
        <v>16</v>
      </c>
      <c r="Q1416" s="2">
        <f>$L$25*(B1416*1000)</f>
        <v>0</v>
      </c>
      <c r="R1416" s="2">
        <f>$L$19*(C1416*1000)</f>
        <v>313423300</v>
      </c>
      <c r="S1416" s="2">
        <f>$L$20*(D1416*1000)</f>
        <v>55438900</v>
      </c>
      <c r="T1416" s="2">
        <f>$L$21*(E1416*1000)</f>
        <v>0</v>
      </c>
      <c r="U1416" s="2">
        <f>$L$22*(F1416*1000)</f>
        <v>0</v>
      </c>
      <c r="V1416" s="2">
        <f>$L$18*(G1416*1000)</f>
        <v>22620000</v>
      </c>
      <c r="W1416" s="2">
        <f>$L$24*(H1416*1000)</f>
        <v>0</v>
      </c>
      <c r="X1416" s="2">
        <f>$L$23*(I1416*1000)</f>
        <v>0</v>
      </c>
      <c r="Y1416" s="2">
        <f t="shared" ref="Y1416:Y1479" si="66">(SUM(Q1416:X1416))/1000000</f>
        <v>391.48219999999998</v>
      </c>
      <c r="Z1416" s="18">
        <f>Y1416/(B1416+C1416+D1416+E1416+F1416+G1416+H1416+I1416)</f>
        <v>0.29215089552238804</v>
      </c>
      <c r="AA1416" s="18">
        <f t="shared" si="65"/>
        <v>477177.83929999982</v>
      </c>
      <c r="AB1416" s="18">
        <f>((B1416+E1416+F1416+H1416+I1416)/(B1416+C1416+D1416+E1416+F1416+G1416+H1416+I1416))*100</f>
        <v>27.014925373134329</v>
      </c>
      <c r="AC1416" s="2">
        <f t="shared" si="64"/>
        <v>1</v>
      </c>
    </row>
    <row r="1417" spans="1:29">
      <c r="A1417" s="15" t="s">
        <v>98</v>
      </c>
      <c r="B1417" s="16" t="s">
        <v>30</v>
      </c>
      <c r="C1417" s="16" t="s">
        <v>422</v>
      </c>
      <c r="D1417" s="16" t="s">
        <v>164</v>
      </c>
      <c r="E1417" s="16" t="str">
        <f>IF([1]Sheet1!L1417="",[1]Sheet1!K1417,[1]Sheet1!L1417)</f>
        <v>13</v>
      </c>
      <c r="F1417" s="16" t="s">
        <v>221</v>
      </c>
      <c r="G1417" s="16" t="s">
        <v>127</v>
      </c>
      <c r="H1417" s="16" t="s">
        <v>32</v>
      </c>
      <c r="I1417" s="16" t="s">
        <v>1234</v>
      </c>
      <c r="N1417" s="17">
        <v>2</v>
      </c>
      <c r="O1417" s="17">
        <v>28</v>
      </c>
      <c r="P1417" s="17">
        <v>17</v>
      </c>
      <c r="Q1417" s="2">
        <f>$L$25*(B1417*1000)</f>
        <v>0</v>
      </c>
      <c r="R1417" s="2">
        <f>$L$19*(C1417*1000)</f>
        <v>348043500</v>
      </c>
      <c r="S1417" s="2">
        <f>$L$20*(D1417*1000)</f>
        <v>63672400</v>
      </c>
      <c r="T1417" s="2">
        <f>$L$21*(E1417*1000)</f>
        <v>0</v>
      </c>
      <c r="U1417" s="2">
        <f>$L$22*(F1417*1000)</f>
        <v>0</v>
      </c>
      <c r="V1417" s="2">
        <f>$L$18*(G1417*1000)</f>
        <v>24360000</v>
      </c>
      <c r="W1417" s="2">
        <f>$L$24*(H1417*1000)</f>
        <v>0</v>
      </c>
      <c r="X1417" s="2">
        <f>$L$23*(I1417*1000)</f>
        <v>0</v>
      </c>
      <c r="Y1417" s="2">
        <f t="shared" si="66"/>
        <v>436.07589999999999</v>
      </c>
      <c r="Z1417" s="18">
        <f>Y1417/(B1417+C1417+D1417+E1417+F1417+G1417+H1417+I1417)</f>
        <v>0.30283048611111113</v>
      </c>
      <c r="AA1417" s="18">
        <f t="shared" si="65"/>
        <v>477613.91519999981</v>
      </c>
      <c r="AB1417" s="18">
        <f>((B1417+E1417+F1417+H1417+I1417)/(B1417+C1417+D1417+E1417+F1417+G1417+H1417+I1417))*100</f>
        <v>24.375</v>
      </c>
      <c r="AC1417" s="2">
        <f t="shared" ref="AC1417:AC1480" si="67">IF(AB1417&gt;50,0,1)</f>
        <v>1</v>
      </c>
    </row>
    <row r="1418" spans="1:29">
      <c r="A1418" s="15" t="s">
        <v>101</v>
      </c>
      <c r="B1418" s="16" t="s">
        <v>30</v>
      </c>
      <c r="C1418" s="16" t="s">
        <v>713</v>
      </c>
      <c r="D1418" s="16" t="s">
        <v>159</v>
      </c>
      <c r="E1418" s="16" t="str">
        <f>IF([1]Sheet1!L1418="",[1]Sheet1!K1418,[1]Sheet1!L1418)</f>
        <v>26</v>
      </c>
      <c r="F1418" s="16" t="s">
        <v>221</v>
      </c>
      <c r="G1418" s="16" t="s">
        <v>135</v>
      </c>
      <c r="H1418" s="16" t="s">
        <v>32</v>
      </c>
      <c r="I1418" s="16" t="s">
        <v>273</v>
      </c>
      <c r="N1418" s="17">
        <v>2</v>
      </c>
      <c r="O1418" s="17">
        <v>28</v>
      </c>
      <c r="P1418" s="17">
        <v>18</v>
      </c>
      <c r="Q1418" s="2">
        <f>$L$25*(B1418*1000)</f>
        <v>0</v>
      </c>
      <c r="R1418" s="2">
        <f>$L$19*(C1418*1000)</f>
        <v>373087900</v>
      </c>
      <c r="S1418" s="2">
        <f>$L$20*(D1418*1000)</f>
        <v>64221300</v>
      </c>
      <c r="T1418" s="2">
        <f>$L$21*(E1418*1000)</f>
        <v>0</v>
      </c>
      <c r="U1418" s="2">
        <f>$L$22*(F1418*1000)</f>
        <v>0</v>
      </c>
      <c r="V1418" s="2">
        <f>$L$18*(G1418*1000)</f>
        <v>25230000</v>
      </c>
      <c r="W1418" s="2">
        <f>$L$24*(H1418*1000)</f>
        <v>0</v>
      </c>
      <c r="X1418" s="2">
        <f>$L$23*(I1418*1000)</f>
        <v>0</v>
      </c>
      <c r="Y1418" s="2">
        <f t="shared" si="66"/>
        <v>462.53919999999999</v>
      </c>
      <c r="Z1418" s="18">
        <f>Y1418/(B1418+C1418+D1418+E1418+F1418+G1418+H1418+I1418)</f>
        <v>0.29423613231552165</v>
      </c>
      <c r="AA1418" s="18">
        <f t="shared" ref="AA1418:AA1481" si="68">Y1418+AA1417</f>
        <v>478076.45439999981</v>
      </c>
      <c r="AB1418" s="18">
        <f>((B1418+E1418+F1418+H1418+I1418)/(B1418+C1418+D1418+E1418+F1418+G1418+H1418+I1418))*100</f>
        <v>26.272264631043257</v>
      </c>
      <c r="AC1418" s="2">
        <f t="shared" si="67"/>
        <v>1</v>
      </c>
    </row>
    <row r="1419" spans="1:29">
      <c r="A1419" s="15" t="s">
        <v>106</v>
      </c>
      <c r="B1419" s="16" t="s">
        <v>30</v>
      </c>
      <c r="C1419" s="16" t="s">
        <v>1235</v>
      </c>
      <c r="D1419" s="16" t="s">
        <v>176</v>
      </c>
      <c r="E1419" s="16" t="str">
        <f>IF([1]Sheet1!L1419="",[1]Sheet1!K1419,[1]Sheet1!L1419)</f>
        <v>0</v>
      </c>
      <c r="F1419" s="16" t="s">
        <v>221</v>
      </c>
      <c r="G1419" s="16" t="s">
        <v>135</v>
      </c>
      <c r="H1419" s="16" t="s">
        <v>32</v>
      </c>
      <c r="I1419" s="16" t="s">
        <v>380</v>
      </c>
      <c r="N1419" s="17">
        <v>2</v>
      </c>
      <c r="O1419" s="17">
        <v>28</v>
      </c>
      <c r="P1419" s="17">
        <v>19</v>
      </c>
      <c r="Q1419" s="2">
        <f>$L$25*(B1419*1000)</f>
        <v>0</v>
      </c>
      <c r="R1419" s="2">
        <f>$L$19*(C1419*1000)</f>
        <v>392239500</v>
      </c>
      <c r="S1419" s="2">
        <f>$L$20*(D1419*1000)</f>
        <v>64770200</v>
      </c>
      <c r="T1419" s="2">
        <f>$L$21*(E1419*1000)</f>
        <v>0</v>
      </c>
      <c r="U1419" s="2">
        <f>$L$22*(F1419*1000)</f>
        <v>0</v>
      </c>
      <c r="V1419" s="2">
        <f>$L$18*(G1419*1000)</f>
        <v>25230000</v>
      </c>
      <c r="W1419" s="2">
        <f>$L$24*(H1419*1000)</f>
        <v>0</v>
      </c>
      <c r="X1419" s="2">
        <f>$L$23*(I1419*1000)</f>
        <v>0</v>
      </c>
      <c r="Y1419" s="2">
        <f t="shared" si="66"/>
        <v>482.23970000000003</v>
      </c>
      <c r="Z1419" s="18">
        <f>Y1419/(B1419+C1419+D1419+E1419+F1419+G1419+H1419+I1419)</f>
        <v>0.29658038130381303</v>
      </c>
      <c r="AA1419" s="18">
        <f t="shared" si="68"/>
        <v>478558.69409999979</v>
      </c>
      <c r="AB1419" s="18">
        <f>((B1419+E1419+F1419+H1419+I1419)/(B1419+C1419+D1419+E1419+F1419+G1419+H1419+I1419))*100</f>
        <v>25.461254612546124</v>
      </c>
      <c r="AC1419" s="2">
        <f t="shared" si="67"/>
        <v>1</v>
      </c>
    </row>
    <row r="1420" spans="1:29">
      <c r="A1420" s="15" t="s">
        <v>110</v>
      </c>
      <c r="B1420" s="16" t="s">
        <v>30</v>
      </c>
      <c r="C1420" s="16" t="s">
        <v>1236</v>
      </c>
      <c r="D1420" s="16" t="s">
        <v>159</v>
      </c>
      <c r="E1420" s="16" t="str">
        <f>IF([1]Sheet1!L1420="",[1]Sheet1!K1420,[1]Sheet1!L1420)</f>
        <v>0</v>
      </c>
      <c r="F1420" s="16" t="s">
        <v>221</v>
      </c>
      <c r="G1420" s="16" t="s">
        <v>135</v>
      </c>
      <c r="H1420" s="16" t="s">
        <v>32</v>
      </c>
      <c r="I1420" s="16" t="s">
        <v>527</v>
      </c>
      <c r="N1420" s="17">
        <v>2</v>
      </c>
      <c r="O1420" s="17">
        <v>28</v>
      </c>
      <c r="P1420" s="17">
        <v>20</v>
      </c>
      <c r="Q1420" s="2">
        <f>$L$25*(B1420*1000)</f>
        <v>0</v>
      </c>
      <c r="R1420" s="2">
        <f>$L$19*(C1420*1000)</f>
        <v>376034300</v>
      </c>
      <c r="S1420" s="2">
        <f>$L$20*(D1420*1000)</f>
        <v>64221300</v>
      </c>
      <c r="T1420" s="2">
        <f>$L$21*(E1420*1000)</f>
        <v>0</v>
      </c>
      <c r="U1420" s="2">
        <f>$L$22*(F1420*1000)</f>
        <v>0</v>
      </c>
      <c r="V1420" s="2">
        <f>$L$18*(G1420*1000)</f>
        <v>25230000</v>
      </c>
      <c r="W1420" s="2">
        <f>$L$24*(H1420*1000)</f>
        <v>0</v>
      </c>
      <c r="X1420" s="2">
        <f>$L$23*(I1420*1000)</f>
        <v>0</v>
      </c>
      <c r="Y1420" s="2">
        <f t="shared" si="66"/>
        <v>465.48559999999998</v>
      </c>
      <c r="Z1420" s="18">
        <f>Y1420/(B1420+C1420+D1420+E1420+F1420+G1420+H1420+I1420)</f>
        <v>0.28804801980198019</v>
      </c>
      <c r="AA1420" s="18">
        <f t="shared" si="68"/>
        <v>479024.1796999998</v>
      </c>
      <c r="AB1420" s="18">
        <f>((B1420+E1420+F1420+H1420+I1420)/(B1420+C1420+D1420+E1420+F1420+G1420+H1420+I1420))*100</f>
        <v>27.784653465346537</v>
      </c>
      <c r="AC1420" s="2">
        <f t="shared" si="67"/>
        <v>1</v>
      </c>
    </row>
    <row r="1421" spans="1:29">
      <c r="A1421" s="15" t="s">
        <v>113</v>
      </c>
      <c r="B1421" s="16" t="s">
        <v>180</v>
      </c>
      <c r="C1421" s="16" t="s">
        <v>1051</v>
      </c>
      <c r="D1421" s="16" t="s">
        <v>164</v>
      </c>
      <c r="E1421" s="16" t="str">
        <f>IF([1]Sheet1!L1421="",[1]Sheet1!K1421,[1]Sheet1!L1421)</f>
        <v>0</v>
      </c>
      <c r="F1421" s="16" t="s">
        <v>221</v>
      </c>
      <c r="G1421" s="16" t="s">
        <v>135</v>
      </c>
      <c r="H1421" s="16" t="s">
        <v>32</v>
      </c>
      <c r="I1421" s="16" t="s">
        <v>74</v>
      </c>
      <c r="N1421" s="17">
        <v>2</v>
      </c>
      <c r="O1421" s="17">
        <v>28</v>
      </c>
      <c r="P1421" s="17">
        <v>21</v>
      </c>
      <c r="Q1421" s="2">
        <f>$L$25*(B1421*1000)</f>
        <v>0</v>
      </c>
      <c r="R1421" s="2">
        <f>$L$19*(C1421*1000)</f>
        <v>370878100</v>
      </c>
      <c r="S1421" s="2">
        <f>$L$20*(D1421*1000)</f>
        <v>63672400</v>
      </c>
      <c r="T1421" s="2">
        <f>$L$21*(E1421*1000)</f>
        <v>0</v>
      </c>
      <c r="U1421" s="2">
        <f>$L$22*(F1421*1000)</f>
        <v>0</v>
      </c>
      <c r="V1421" s="2">
        <f>$L$18*(G1421*1000)</f>
        <v>25230000</v>
      </c>
      <c r="W1421" s="2">
        <f>$L$24*(H1421*1000)</f>
        <v>0</v>
      </c>
      <c r="X1421" s="2">
        <f>$L$23*(I1421*1000)</f>
        <v>0</v>
      </c>
      <c r="Y1421" s="2">
        <f t="shared" si="66"/>
        <v>459.78050000000002</v>
      </c>
      <c r="Z1421" s="18">
        <f>Y1421/(B1421+C1421+D1421+E1421+F1421+G1421+H1421+I1421)</f>
        <v>0.29081625553447188</v>
      </c>
      <c r="AA1421" s="18">
        <f t="shared" si="68"/>
        <v>479483.9601999998</v>
      </c>
      <c r="AB1421" s="18">
        <f>((B1421+E1421+F1421+H1421+I1421)/(B1421+C1421+D1421+E1421+F1421+G1421+H1421+I1421))*100</f>
        <v>27.134724857685011</v>
      </c>
      <c r="AC1421" s="2">
        <f t="shared" si="67"/>
        <v>1</v>
      </c>
    </row>
    <row r="1422" spans="1:29">
      <c r="A1422" s="15" t="s">
        <v>117</v>
      </c>
      <c r="B1422" s="16" t="s">
        <v>30</v>
      </c>
      <c r="C1422" s="16" t="s">
        <v>662</v>
      </c>
      <c r="D1422" s="16" t="s">
        <v>506</v>
      </c>
      <c r="E1422" s="16" t="str">
        <f>IF([1]Sheet1!L1422="",[1]Sheet1!K1422,[1]Sheet1!L1422)</f>
        <v>0</v>
      </c>
      <c r="F1422" s="16" t="s">
        <v>221</v>
      </c>
      <c r="G1422" s="16" t="s">
        <v>93</v>
      </c>
      <c r="H1422" s="16" t="s">
        <v>32</v>
      </c>
      <c r="I1422" s="16" t="s">
        <v>809</v>
      </c>
      <c r="N1422" s="17">
        <v>2</v>
      </c>
      <c r="O1422" s="17">
        <v>28</v>
      </c>
      <c r="P1422" s="17">
        <v>22</v>
      </c>
      <c r="Q1422" s="2">
        <f>$L$25*(B1422*1000)</f>
        <v>0</v>
      </c>
      <c r="R1422" s="2">
        <f>$L$19*(C1422*1000)</f>
        <v>321157600</v>
      </c>
      <c r="S1422" s="2">
        <f>$L$20*(D1422*1000)</f>
        <v>58732300</v>
      </c>
      <c r="T1422" s="2">
        <f>$L$21*(E1422*1000)</f>
        <v>0</v>
      </c>
      <c r="U1422" s="2">
        <f>$L$22*(F1422*1000)</f>
        <v>0</v>
      </c>
      <c r="V1422" s="2">
        <f>$L$18*(G1422*1000)</f>
        <v>20880000</v>
      </c>
      <c r="W1422" s="2">
        <f>$L$24*(H1422*1000)</f>
        <v>0</v>
      </c>
      <c r="X1422" s="2">
        <f>$L$23*(I1422*1000)</f>
        <v>0</v>
      </c>
      <c r="Y1422" s="2">
        <f t="shared" si="66"/>
        <v>400.76990000000001</v>
      </c>
      <c r="Z1422" s="18">
        <f>Y1422/(B1422+C1422+D1422+E1422+F1422+G1422+H1422+I1422)</f>
        <v>0.27947691771269179</v>
      </c>
      <c r="AA1422" s="18">
        <f t="shared" si="68"/>
        <v>479884.73009999981</v>
      </c>
      <c r="AB1422" s="18">
        <f>((B1422+E1422+F1422+H1422+I1422)/(B1422+C1422+D1422+E1422+F1422+G1422+H1422+I1422))*100</f>
        <v>30.055788005578798</v>
      </c>
      <c r="AC1422" s="2">
        <f t="shared" si="67"/>
        <v>1</v>
      </c>
    </row>
    <row r="1423" spans="1:29">
      <c r="A1423" s="15" t="s">
        <v>120</v>
      </c>
      <c r="B1423" s="16" t="s">
        <v>30</v>
      </c>
      <c r="C1423" s="16" t="s">
        <v>1182</v>
      </c>
      <c r="D1423" s="16" t="s">
        <v>32</v>
      </c>
      <c r="E1423" s="16" t="str">
        <f>IF([1]Sheet1!L1423="",[1]Sheet1!K1423,[1]Sheet1!L1423)</f>
        <v>0</v>
      </c>
      <c r="F1423" s="16" t="s">
        <v>33</v>
      </c>
      <c r="G1423" s="16" t="s">
        <v>131</v>
      </c>
      <c r="H1423" s="16" t="s">
        <v>32</v>
      </c>
      <c r="I1423" s="16" t="s">
        <v>734</v>
      </c>
      <c r="N1423" s="17">
        <v>2</v>
      </c>
      <c r="O1423" s="17">
        <v>28</v>
      </c>
      <c r="P1423" s="17">
        <v>23</v>
      </c>
      <c r="Q1423" s="2">
        <f>$L$25*(B1423*1000)</f>
        <v>0</v>
      </c>
      <c r="R1423" s="2">
        <f>$L$19*(C1423*1000)</f>
        <v>285800800</v>
      </c>
      <c r="S1423" s="2">
        <f>$L$20*(D1423*1000)</f>
        <v>0</v>
      </c>
      <c r="T1423" s="2">
        <f>$L$21*(E1423*1000)</f>
        <v>0</v>
      </c>
      <c r="U1423" s="2">
        <f>$L$22*(F1423*1000)</f>
        <v>0</v>
      </c>
      <c r="V1423" s="2">
        <f>$L$18*(G1423*1000)</f>
        <v>23490000</v>
      </c>
      <c r="W1423" s="2">
        <f>$L$24*(H1423*1000)</f>
        <v>0</v>
      </c>
      <c r="X1423" s="2">
        <f>$L$23*(I1423*1000)</f>
        <v>0</v>
      </c>
      <c r="Y1423" s="2">
        <f t="shared" si="66"/>
        <v>309.29079999999999</v>
      </c>
      <c r="Z1423" s="18">
        <f>Y1423/(B1423+C1423+D1423+E1423+F1423+G1423+H1423+I1423)</f>
        <v>0.25561223140495865</v>
      </c>
      <c r="AA1423" s="18">
        <f t="shared" si="68"/>
        <v>480194.02089999983</v>
      </c>
      <c r="AB1423" s="18">
        <f>((B1423+E1423+F1423+H1423+I1423)/(B1423+C1423+D1423+E1423+F1423+G1423+H1423+I1423))*100</f>
        <v>33.636363636363633</v>
      </c>
      <c r="AC1423" s="2">
        <f t="shared" si="67"/>
        <v>1</v>
      </c>
    </row>
    <row r="1424" spans="1:29">
      <c r="A1424" s="15" t="s">
        <v>29</v>
      </c>
      <c r="B1424" s="16" t="s">
        <v>30</v>
      </c>
      <c r="C1424" s="16" t="s">
        <v>231</v>
      </c>
      <c r="D1424" s="16" t="s">
        <v>32</v>
      </c>
      <c r="E1424" s="16" t="str">
        <f>IF([1]Sheet1!L1424="",[1]Sheet1!K1424,[1]Sheet1!L1424)</f>
        <v>0</v>
      </c>
      <c r="F1424" s="16" t="s">
        <v>33</v>
      </c>
      <c r="G1424" s="16" t="s">
        <v>131</v>
      </c>
      <c r="H1424" s="16" t="s">
        <v>32</v>
      </c>
      <c r="I1424" s="16" t="s">
        <v>525</v>
      </c>
      <c r="N1424" s="17">
        <v>2</v>
      </c>
      <c r="O1424" s="17">
        <v>28</v>
      </c>
      <c r="P1424" s="17">
        <v>24</v>
      </c>
      <c r="Q1424" s="2">
        <f>$L$25*(B1424*1000)</f>
        <v>0</v>
      </c>
      <c r="R1424" s="2">
        <f>$L$19*(C1424*1000)</f>
        <v>238658400</v>
      </c>
      <c r="S1424" s="2">
        <f>$L$20*(D1424*1000)</f>
        <v>0</v>
      </c>
      <c r="T1424" s="2">
        <f>$L$21*(E1424*1000)</f>
        <v>0</v>
      </c>
      <c r="U1424" s="2">
        <f>$L$22*(F1424*1000)</f>
        <v>0</v>
      </c>
      <c r="V1424" s="2">
        <f>$L$18*(G1424*1000)</f>
        <v>23490000</v>
      </c>
      <c r="W1424" s="2">
        <f>$L$24*(H1424*1000)</f>
        <v>0</v>
      </c>
      <c r="X1424" s="2">
        <f>$L$23*(I1424*1000)</f>
        <v>0</v>
      </c>
      <c r="Y1424" s="2">
        <f t="shared" si="66"/>
        <v>262.14839999999998</v>
      </c>
      <c r="Z1424" s="18">
        <f>Y1424/(B1424+C1424+D1424+E1424+F1424+G1424+H1424+I1424)</f>
        <v>0.25852899408284019</v>
      </c>
      <c r="AA1424" s="18">
        <f t="shared" si="68"/>
        <v>480456.16929999983</v>
      </c>
      <c r="AB1424" s="18">
        <f>((B1424+E1424+F1424+H1424+I1424)/(B1424+C1424+D1424+E1424+F1424+G1424+H1424+I1424))*100</f>
        <v>33.431952662721891</v>
      </c>
      <c r="AC1424" s="2">
        <f t="shared" si="67"/>
        <v>1</v>
      </c>
    </row>
    <row r="1425" spans="1:29">
      <c r="A1425" s="15" t="s">
        <v>37</v>
      </c>
      <c r="B1425" s="16" t="s">
        <v>30</v>
      </c>
      <c r="C1425" s="16" t="s">
        <v>368</v>
      </c>
      <c r="D1425" s="16" t="s">
        <v>32</v>
      </c>
      <c r="E1425" s="16" t="str">
        <f>IF([1]Sheet1!L1425="",[1]Sheet1!K1425,[1]Sheet1!L1425)</f>
        <v>0</v>
      </c>
      <c r="F1425" s="16" t="s">
        <v>33</v>
      </c>
      <c r="G1425" s="16" t="s">
        <v>197</v>
      </c>
      <c r="H1425" s="16" t="s">
        <v>32</v>
      </c>
      <c r="I1425" s="16" t="s">
        <v>1121</v>
      </c>
      <c r="N1425" s="17">
        <v>3</v>
      </c>
      <c r="O1425" s="17">
        <v>1</v>
      </c>
      <c r="P1425" s="17">
        <v>1</v>
      </c>
      <c r="Q1425" s="2">
        <f>$L$25*(B1425*1000)</f>
        <v>0</v>
      </c>
      <c r="R1425" s="2">
        <f>$L$19*(C1425*1000)</f>
        <v>239395000</v>
      </c>
      <c r="S1425" s="2">
        <f>$L$20*(D1425*1000)</f>
        <v>0</v>
      </c>
      <c r="T1425" s="2">
        <f>$L$21*(E1425*1000)</f>
        <v>0</v>
      </c>
      <c r="U1425" s="2">
        <f>$L$22*(F1425*1000)</f>
        <v>0</v>
      </c>
      <c r="V1425" s="2">
        <f>$L$18*(G1425*1000)</f>
        <v>22620000</v>
      </c>
      <c r="W1425" s="2">
        <f>$L$24*(H1425*1000)</f>
        <v>0</v>
      </c>
      <c r="X1425" s="2">
        <f>$L$23*(I1425*1000)</f>
        <v>0</v>
      </c>
      <c r="Y1425" s="2">
        <f t="shared" si="66"/>
        <v>262.01499999999999</v>
      </c>
      <c r="Z1425" s="18">
        <f>Y1425/(B1425+C1425+D1425+E1425+F1425+G1425+H1425+I1425)</f>
        <v>0.26763534218590396</v>
      </c>
      <c r="AA1425" s="18">
        <f t="shared" si="68"/>
        <v>480718.18429999985</v>
      </c>
      <c r="AB1425" s="18">
        <f>((B1425+E1425+F1425+H1425+I1425)/(B1425+C1425+D1425+E1425+F1425+G1425+H1425+I1425))*100</f>
        <v>30.949948927477017</v>
      </c>
      <c r="AC1425" s="2">
        <f t="shared" si="67"/>
        <v>1</v>
      </c>
    </row>
    <row r="1426" spans="1:29">
      <c r="A1426" s="15" t="s">
        <v>42</v>
      </c>
      <c r="B1426" s="16" t="s">
        <v>30</v>
      </c>
      <c r="C1426" s="16" t="s">
        <v>368</v>
      </c>
      <c r="D1426" s="16" t="s">
        <v>32</v>
      </c>
      <c r="E1426" s="16" t="str">
        <f>IF([1]Sheet1!L1426="",[1]Sheet1!K1426,[1]Sheet1!L1426)</f>
        <v>0</v>
      </c>
      <c r="F1426" s="16" t="s">
        <v>33</v>
      </c>
      <c r="G1426" s="16" t="s">
        <v>197</v>
      </c>
      <c r="H1426" s="16" t="s">
        <v>32</v>
      </c>
      <c r="I1426" s="16" t="s">
        <v>547</v>
      </c>
      <c r="N1426" s="17">
        <v>3</v>
      </c>
      <c r="O1426" s="17">
        <v>1</v>
      </c>
      <c r="P1426" s="17">
        <v>2</v>
      </c>
      <c r="Q1426" s="2">
        <f>$L$25*(B1426*1000)</f>
        <v>0</v>
      </c>
      <c r="R1426" s="2">
        <f>$L$19*(C1426*1000)</f>
        <v>239395000</v>
      </c>
      <c r="S1426" s="2">
        <f>$L$20*(D1426*1000)</f>
        <v>0</v>
      </c>
      <c r="T1426" s="2">
        <f>$L$21*(E1426*1000)</f>
        <v>0</v>
      </c>
      <c r="U1426" s="2">
        <f>$L$22*(F1426*1000)</f>
        <v>0</v>
      </c>
      <c r="V1426" s="2">
        <f>$L$18*(G1426*1000)</f>
        <v>22620000</v>
      </c>
      <c r="W1426" s="2">
        <f>$L$24*(H1426*1000)</f>
        <v>0</v>
      </c>
      <c r="X1426" s="2">
        <f>$L$23*(I1426*1000)</f>
        <v>0</v>
      </c>
      <c r="Y1426" s="2">
        <f t="shared" si="66"/>
        <v>262.01499999999999</v>
      </c>
      <c r="Z1426" s="18">
        <f>Y1426/(B1426+C1426+D1426+E1426+F1426+G1426+H1426+I1426)</f>
        <v>0.27638713080168775</v>
      </c>
      <c r="AA1426" s="18">
        <f t="shared" si="68"/>
        <v>480980.19929999986</v>
      </c>
      <c r="AB1426" s="18">
        <f>((B1426+E1426+F1426+H1426+I1426)/(B1426+C1426+D1426+E1426+F1426+G1426+H1426+I1426))*100</f>
        <v>28.691983122362867</v>
      </c>
      <c r="AC1426" s="2">
        <f t="shared" si="67"/>
        <v>1</v>
      </c>
    </row>
    <row r="1427" spans="1:29">
      <c r="A1427" s="15" t="s">
        <v>47</v>
      </c>
      <c r="B1427" s="16" t="s">
        <v>30</v>
      </c>
      <c r="C1427" s="16" t="s">
        <v>163</v>
      </c>
      <c r="D1427" s="16" t="s">
        <v>32</v>
      </c>
      <c r="E1427" s="16" t="str">
        <f>IF([1]Sheet1!L1427="",[1]Sheet1!K1427,[1]Sheet1!L1427)</f>
        <v>0</v>
      </c>
      <c r="F1427" s="16" t="s">
        <v>61</v>
      </c>
      <c r="G1427" s="16" t="s">
        <v>92</v>
      </c>
      <c r="H1427" s="16" t="s">
        <v>32</v>
      </c>
      <c r="I1427" s="16" t="s">
        <v>250</v>
      </c>
      <c r="N1427" s="17">
        <v>3</v>
      </c>
      <c r="O1427" s="17">
        <v>1</v>
      </c>
      <c r="P1427" s="17">
        <v>3</v>
      </c>
      <c r="Q1427" s="2">
        <f>$L$25*(B1427*1000)</f>
        <v>0</v>
      </c>
      <c r="R1427" s="2">
        <f>$L$19*(C1427*1000)</f>
        <v>239026700</v>
      </c>
      <c r="S1427" s="2">
        <f>$L$20*(D1427*1000)</f>
        <v>0</v>
      </c>
      <c r="T1427" s="2">
        <f>$L$21*(E1427*1000)</f>
        <v>0</v>
      </c>
      <c r="U1427" s="2">
        <f>$L$22*(F1427*1000)</f>
        <v>0</v>
      </c>
      <c r="V1427" s="2">
        <f>$L$18*(G1427*1000)</f>
        <v>21750000</v>
      </c>
      <c r="W1427" s="2">
        <f>$L$24*(H1427*1000)</f>
        <v>0</v>
      </c>
      <c r="X1427" s="2">
        <f>$L$23*(I1427*1000)</f>
        <v>0</v>
      </c>
      <c r="Y1427" s="2">
        <f t="shared" si="66"/>
        <v>260.77670000000001</v>
      </c>
      <c r="Z1427" s="18">
        <f>Y1427/(B1427+C1427+D1427+E1427+F1427+G1427+H1427+I1427)</f>
        <v>0.28438026172300984</v>
      </c>
      <c r="AA1427" s="18">
        <f t="shared" si="68"/>
        <v>481240.97599999985</v>
      </c>
      <c r="AB1427" s="18">
        <f>((B1427+E1427+F1427+H1427+I1427)/(B1427+C1427+D1427+E1427+F1427+G1427+H1427+I1427))*100</f>
        <v>26.499454743729551</v>
      </c>
      <c r="AC1427" s="2">
        <f t="shared" si="67"/>
        <v>1</v>
      </c>
    </row>
    <row r="1428" spans="1:29">
      <c r="A1428" s="15" t="s">
        <v>50</v>
      </c>
      <c r="B1428" s="16" t="s">
        <v>30</v>
      </c>
      <c r="C1428" s="16" t="s">
        <v>789</v>
      </c>
      <c r="D1428" s="16" t="s">
        <v>32</v>
      </c>
      <c r="E1428" s="16" t="str">
        <f>IF([1]Sheet1!L1428="",[1]Sheet1!K1428,[1]Sheet1!L1428)</f>
        <v>142</v>
      </c>
      <c r="F1428" s="16" t="s">
        <v>61</v>
      </c>
      <c r="G1428" s="16" t="s">
        <v>197</v>
      </c>
      <c r="H1428" s="16" t="s">
        <v>32</v>
      </c>
      <c r="I1428" s="16" t="s">
        <v>1193</v>
      </c>
      <c r="N1428" s="17">
        <v>3</v>
      </c>
      <c r="O1428" s="17">
        <v>1</v>
      </c>
      <c r="P1428" s="17">
        <v>4</v>
      </c>
      <c r="Q1428" s="2">
        <f>$L$25*(B1428*1000)</f>
        <v>0</v>
      </c>
      <c r="R1428" s="2">
        <f>$L$19*(C1428*1000)</f>
        <v>245656100</v>
      </c>
      <c r="S1428" s="2">
        <f>$L$20*(D1428*1000)</f>
        <v>0</v>
      </c>
      <c r="T1428" s="2">
        <f>$L$21*(E1428*1000)</f>
        <v>0</v>
      </c>
      <c r="U1428" s="2">
        <f>$L$22*(F1428*1000)</f>
        <v>0</v>
      </c>
      <c r="V1428" s="2">
        <f>$L$18*(G1428*1000)</f>
        <v>22620000</v>
      </c>
      <c r="W1428" s="2">
        <f>$L$24*(H1428*1000)</f>
        <v>0</v>
      </c>
      <c r="X1428" s="2">
        <f>$L$23*(I1428*1000)</f>
        <v>0</v>
      </c>
      <c r="Y1428" s="2">
        <f t="shared" si="66"/>
        <v>268.27609999999999</v>
      </c>
      <c r="Z1428" s="18">
        <f>Y1428/(B1428+C1428+D1428+E1428+F1428+G1428+H1428+I1428)</f>
        <v>0.25285212064090479</v>
      </c>
      <c r="AA1428" s="18">
        <f t="shared" si="68"/>
        <v>481509.25209999987</v>
      </c>
      <c r="AB1428" s="18">
        <f>((B1428+E1428+F1428+H1428+I1428)/(B1428+C1428+D1428+E1428+F1428+G1428+H1428+I1428))*100</f>
        <v>34.684260131950992</v>
      </c>
      <c r="AC1428" s="2">
        <f t="shared" si="67"/>
        <v>1</v>
      </c>
    </row>
    <row r="1429" spans="1:29">
      <c r="A1429" s="15" t="s">
        <v>53</v>
      </c>
      <c r="B1429" s="16" t="s">
        <v>30</v>
      </c>
      <c r="C1429" s="16" t="s">
        <v>201</v>
      </c>
      <c r="D1429" s="16" t="s">
        <v>32</v>
      </c>
      <c r="E1429" s="16" t="str">
        <f>IF([1]Sheet1!L1429="",[1]Sheet1!K1429,[1]Sheet1!L1429)</f>
        <v>147</v>
      </c>
      <c r="F1429" s="16" t="s">
        <v>61</v>
      </c>
      <c r="G1429" s="16" t="s">
        <v>131</v>
      </c>
      <c r="H1429" s="16" t="s">
        <v>701</v>
      </c>
      <c r="I1429" s="16" t="s">
        <v>672</v>
      </c>
      <c r="N1429" s="17">
        <v>3</v>
      </c>
      <c r="O1429" s="17">
        <v>1</v>
      </c>
      <c r="P1429" s="17">
        <v>5</v>
      </c>
      <c r="Q1429" s="2">
        <f>$L$25*(B1429*1000)</f>
        <v>0</v>
      </c>
      <c r="R1429" s="2">
        <f>$L$19*(C1429*1000)</f>
        <v>276593300</v>
      </c>
      <c r="S1429" s="2">
        <f>$L$20*(D1429*1000)</f>
        <v>0</v>
      </c>
      <c r="T1429" s="2">
        <f>$L$21*(E1429*1000)</f>
        <v>0</v>
      </c>
      <c r="U1429" s="2">
        <f>$L$22*(F1429*1000)</f>
        <v>0</v>
      </c>
      <c r="V1429" s="2">
        <f>$L$18*(G1429*1000)</f>
        <v>23490000</v>
      </c>
      <c r="W1429" s="2">
        <f>$L$24*(H1429*1000)</f>
        <v>0</v>
      </c>
      <c r="X1429" s="2">
        <f>$L$23*(I1429*1000)</f>
        <v>0</v>
      </c>
      <c r="Y1429" s="2">
        <f t="shared" si="66"/>
        <v>300.08330000000001</v>
      </c>
      <c r="Z1429" s="18">
        <f>Y1429/(B1429+C1429+D1429+E1429+F1429+G1429+H1429+I1429)</f>
        <v>0.26003752166377819</v>
      </c>
      <c r="AA1429" s="18">
        <f t="shared" si="68"/>
        <v>481809.33539999987</v>
      </c>
      <c r="AB1429" s="18">
        <f>((B1429+E1429+F1429+H1429+I1429)/(B1429+C1429+D1429+E1429+F1429+G1429+H1429+I1429))*100</f>
        <v>32.582322357019066</v>
      </c>
      <c r="AC1429" s="2">
        <f t="shared" si="67"/>
        <v>1</v>
      </c>
    </row>
    <row r="1430" spans="1:29">
      <c r="A1430" s="15" t="s">
        <v>57</v>
      </c>
      <c r="B1430" s="16" t="s">
        <v>30</v>
      </c>
      <c r="C1430" s="16" t="s">
        <v>1237</v>
      </c>
      <c r="D1430" s="16" t="s">
        <v>32</v>
      </c>
      <c r="E1430" s="16" t="str">
        <f>IF([1]Sheet1!L1430="",[1]Sheet1!K1430,[1]Sheet1!L1430)</f>
        <v>147</v>
      </c>
      <c r="F1430" s="16" t="s">
        <v>122</v>
      </c>
      <c r="G1430" s="16" t="s">
        <v>135</v>
      </c>
      <c r="H1430" s="16" t="s">
        <v>394</v>
      </c>
      <c r="I1430" s="16" t="s">
        <v>346</v>
      </c>
      <c r="N1430" s="17">
        <v>3</v>
      </c>
      <c r="O1430" s="17">
        <v>1</v>
      </c>
      <c r="P1430" s="17">
        <v>6</v>
      </c>
      <c r="Q1430" s="2">
        <f>$L$25*(B1430*1000)</f>
        <v>0</v>
      </c>
      <c r="R1430" s="2">
        <f>$L$19*(C1430*1000)</f>
        <v>310108600</v>
      </c>
      <c r="S1430" s="2">
        <f>$L$20*(D1430*1000)</f>
        <v>0</v>
      </c>
      <c r="T1430" s="2">
        <f>$L$21*(E1430*1000)</f>
        <v>0</v>
      </c>
      <c r="U1430" s="2">
        <f>$L$22*(F1430*1000)</f>
        <v>0</v>
      </c>
      <c r="V1430" s="2">
        <f>$L$18*(G1430*1000)</f>
        <v>25230000</v>
      </c>
      <c r="W1430" s="2">
        <f>$L$24*(H1430*1000)</f>
        <v>0</v>
      </c>
      <c r="X1430" s="2">
        <f>$L$23*(I1430*1000)</f>
        <v>0</v>
      </c>
      <c r="Y1430" s="2">
        <f t="shared" si="66"/>
        <v>335.33859999999999</v>
      </c>
      <c r="Z1430" s="18">
        <f>Y1430/(B1430+C1430+D1430+E1430+F1430+G1430+H1430+I1430)</f>
        <v>0.2577544965411222</v>
      </c>
      <c r="AA1430" s="18">
        <f t="shared" si="68"/>
        <v>482144.67399999988</v>
      </c>
      <c r="AB1430" s="18">
        <f>((B1430+E1430+F1430+H1430+I1430)/(B1430+C1430+D1430+E1430+F1430+G1430+H1430+I1430))*100</f>
        <v>33.05149884704074</v>
      </c>
      <c r="AC1430" s="2">
        <f t="shared" si="67"/>
        <v>1</v>
      </c>
    </row>
    <row r="1431" spans="1:29">
      <c r="A1431" s="15" t="s">
        <v>60</v>
      </c>
      <c r="B1431" s="16" t="s">
        <v>30</v>
      </c>
      <c r="C1431" s="16" t="s">
        <v>994</v>
      </c>
      <c r="D1431" s="16" t="s">
        <v>32</v>
      </c>
      <c r="E1431" s="16" t="str">
        <f>IF([1]Sheet1!L1431="",[1]Sheet1!K1431,[1]Sheet1!L1431)</f>
        <v>4</v>
      </c>
      <c r="F1431" s="16" t="s">
        <v>33</v>
      </c>
      <c r="G1431" s="16" t="s">
        <v>99</v>
      </c>
      <c r="H1431" s="16" t="s">
        <v>530</v>
      </c>
      <c r="I1431" s="16" t="s">
        <v>176</v>
      </c>
      <c r="N1431" s="17">
        <v>3</v>
      </c>
      <c r="O1431" s="17">
        <v>1</v>
      </c>
      <c r="P1431" s="17">
        <v>7</v>
      </c>
      <c r="Q1431" s="2">
        <f>$L$25*(B1431*1000)</f>
        <v>0</v>
      </c>
      <c r="R1431" s="2">
        <f>$L$19*(C1431*1000)</f>
        <v>308635400</v>
      </c>
      <c r="S1431" s="2">
        <f>$L$20*(D1431*1000)</f>
        <v>0</v>
      </c>
      <c r="T1431" s="2">
        <f>$L$21*(E1431*1000)</f>
        <v>0</v>
      </c>
      <c r="U1431" s="2">
        <f>$L$22*(F1431*1000)</f>
        <v>0</v>
      </c>
      <c r="V1431" s="2">
        <f>$L$18*(G1431*1000)</f>
        <v>27840000</v>
      </c>
      <c r="W1431" s="2">
        <f>$L$24*(H1431*1000)</f>
        <v>0</v>
      </c>
      <c r="X1431" s="2">
        <f>$L$23*(I1431*1000)</f>
        <v>0</v>
      </c>
      <c r="Y1431" s="2">
        <f t="shared" si="66"/>
        <v>336.47539999999998</v>
      </c>
      <c r="Z1431" s="18">
        <f>Y1431/(B1431+C1431+D1431+E1431+F1431+G1431+H1431+I1431)</f>
        <v>0.25862828593389697</v>
      </c>
      <c r="AA1431" s="18">
        <f t="shared" si="68"/>
        <v>482481.14939999988</v>
      </c>
      <c r="AB1431" s="18">
        <f>((B1431+E1431+F1431+H1431+I1431)/(B1431+C1431+D1431+E1431+F1431+G1431+H1431+I1431))*100</f>
        <v>33.128362797847814</v>
      </c>
      <c r="AC1431" s="2">
        <f t="shared" si="67"/>
        <v>1</v>
      </c>
    </row>
    <row r="1432" spans="1:29">
      <c r="A1432" s="15" t="s">
        <v>64</v>
      </c>
      <c r="B1432" s="16" t="s">
        <v>30</v>
      </c>
      <c r="C1432" s="16" t="s">
        <v>229</v>
      </c>
      <c r="D1432" s="16" t="s">
        <v>32</v>
      </c>
      <c r="E1432" s="16" t="str">
        <f>IF([1]Sheet1!L1432="",[1]Sheet1!K1432,[1]Sheet1!L1432)</f>
        <v>0</v>
      </c>
      <c r="F1432" s="16" t="s">
        <v>33</v>
      </c>
      <c r="G1432" s="16" t="s">
        <v>160</v>
      </c>
      <c r="H1432" s="16" t="s">
        <v>464</v>
      </c>
      <c r="I1432" s="16" t="s">
        <v>446</v>
      </c>
      <c r="N1432" s="17">
        <v>3</v>
      </c>
      <c r="O1432" s="17">
        <v>1</v>
      </c>
      <c r="P1432" s="17">
        <v>8</v>
      </c>
      <c r="Q1432" s="2">
        <f>$L$25*(B1432*1000)</f>
        <v>0</v>
      </c>
      <c r="R1432" s="2">
        <f>$L$19*(C1432*1000)</f>
        <v>309003700</v>
      </c>
      <c r="S1432" s="2">
        <f>$L$20*(D1432*1000)</f>
        <v>0</v>
      </c>
      <c r="T1432" s="2">
        <f>$L$21*(E1432*1000)</f>
        <v>0</v>
      </c>
      <c r="U1432" s="2">
        <f>$L$22*(F1432*1000)</f>
        <v>0</v>
      </c>
      <c r="V1432" s="2">
        <f>$L$18*(G1432*1000)</f>
        <v>26970000</v>
      </c>
      <c r="W1432" s="2">
        <f>$L$24*(H1432*1000)</f>
        <v>0</v>
      </c>
      <c r="X1432" s="2">
        <f>$L$23*(I1432*1000)</f>
        <v>0</v>
      </c>
      <c r="Y1432" s="2">
        <f t="shared" si="66"/>
        <v>335.97370000000001</v>
      </c>
      <c r="Z1432" s="18">
        <f>Y1432/(B1432+C1432+D1432+E1432+F1432+G1432+H1432+I1432)</f>
        <v>0.23777331917905167</v>
      </c>
      <c r="AA1432" s="18">
        <f t="shared" si="68"/>
        <v>482817.12309999985</v>
      </c>
      <c r="AB1432" s="18">
        <f>((B1432+E1432+F1432+H1432+I1432)/(B1432+C1432+D1432+E1432+F1432+G1432+H1432+I1432))*100</f>
        <v>38.42887473460722</v>
      </c>
      <c r="AC1432" s="2">
        <f t="shared" si="67"/>
        <v>1</v>
      </c>
    </row>
    <row r="1433" spans="1:29">
      <c r="A1433" s="15" t="s">
        <v>68</v>
      </c>
      <c r="B1433" s="16" t="s">
        <v>30</v>
      </c>
      <c r="C1433" s="16" t="s">
        <v>1238</v>
      </c>
      <c r="D1433" s="16" t="s">
        <v>32</v>
      </c>
      <c r="E1433" s="16" t="str">
        <f>IF([1]Sheet1!L1433="",[1]Sheet1!K1433,[1]Sheet1!L1433)</f>
        <v>0</v>
      </c>
      <c r="F1433" s="16" t="s">
        <v>78</v>
      </c>
      <c r="G1433" s="16" t="s">
        <v>197</v>
      </c>
      <c r="H1433" s="16" t="s">
        <v>1123</v>
      </c>
      <c r="I1433" s="16" t="s">
        <v>989</v>
      </c>
      <c r="N1433" s="17">
        <v>3</v>
      </c>
      <c r="O1433" s="17">
        <v>1</v>
      </c>
      <c r="P1433" s="17">
        <v>9</v>
      </c>
      <c r="Q1433" s="2">
        <f>$L$25*(B1433*1000)</f>
        <v>0</v>
      </c>
      <c r="R1433" s="2">
        <f>$L$19*(C1433*1000)</f>
        <v>304215800</v>
      </c>
      <c r="S1433" s="2">
        <f>$L$20*(D1433*1000)</f>
        <v>0</v>
      </c>
      <c r="T1433" s="2">
        <f>$L$21*(E1433*1000)</f>
        <v>0</v>
      </c>
      <c r="U1433" s="2">
        <f>$L$22*(F1433*1000)</f>
        <v>0</v>
      </c>
      <c r="V1433" s="2">
        <f>$L$18*(G1433*1000)</f>
        <v>22620000</v>
      </c>
      <c r="W1433" s="2">
        <f>$L$24*(H1433*1000)</f>
        <v>0</v>
      </c>
      <c r="X1433" s="2">
        <f>$L$23*(I1433*1000)</f>
        <v>0</v>
      </c>
      <c r="Y1433" s="2">
        <f t="shared" si="66"/>
        <v>326.83580000000001</v>
      </c>
      <c r="Z1433" s="18">
        <f>Y1433/(B1433+C1433+D1433+E1433+F1433+G1433+H1433+I1433)</f>
        <v>0.20401735330836454</v>
      </c>
      <c r="AA1433" s="18">
        <f t="shared" si="68"/>
        <v>483143.95889999985</v>
      </c>
      <c r="AB1433" s="18">
        <f>((B1433+E1433+F1433+H1433+I1433)/(B1433+C1433+D1433+E1433+F1433+G1433+H1433+I1433))*100</f>
        <v>46.81647940074906</v>
      </c>
      <c r="AC1433" s="2">
        <f t="shared" si="67"/>
        <v>1</v>
      </c>
    </row>
    <row r="1434" spans="1:29">
      <c r="A1434" s="15" t="s">
        <v>73</v>
      </c>
      <c r="B1434" s="16" t="s">
        <v>180</v>
      </c>
      <c r="C1434" s="16" t="s">
        <v>305</v>
      </c>
      <c r="D1434" s="16" t="s">
        <v>32</v>
      </c>
      <c r="E1434" s="16" t="str">
        <f>IF([1]Sheet1!L1434="",[1]Sheet1!K1434,[1]Sheet1!L1434)</f>
        <v>0</v>
      </c>
      <c r="F1434" s="16" t="s">
        <v>78</v>
      </c>
      <c r="G1434" s="16" t="s">
        <v>197</v>
      </c>
      <c r="H1434" s="16" t="s">
        <v>1166</v>
      </c>
      <c r="I1434" s="16" t="s">
        <v>1015</v>
      </c>
      <c r="N1434" s="17">
        <v>3</v>
      </c>
      <c r="O1434" s="17">
        <v>1</v>
      </c>
      <c r="P1434" s="17">
        <v>10</v>
      </c>
      <c r="Q1434" s="2">
        <f>$L$25*(B1434*1000)</f>
        <v>0</v>
      </c>
      <c r="R1434" s="2">
        <f>$L$19*(C1434*1000)</f>
        <v>237921800</v>
      </c>
      <c r="S1434" s="2">
        <f>$L$20*(D1434*1000)</f>
        <v>0</v>
      </c>
      <c r="T1434" s="2">
        <f>$L$21*(E1434*1000)</f>
        <v>0</v>
      </c>
      <c r="U1434" s="2">
        <f>$L$22*(F1434*1000)</f>
        <v>0</v>
      </c>
      <c r="V1434" s="2">
        <f>$L$18*(G1434*1000)</f>
        <v>22620000</v>
      </c>
      <c r="W1434" s="2">
        <f>$L$24*(H1434*1000)</f>
        <v>0</v>
      </c>
      <c r="X1434" s="2">
        <f>$L$23*(I1434*1000)</f>
        <v>0</v>
      </c>
      <c r="Y1434" s="2">
        <f t="shared" si="66"/>
        <v>260.54180000000002</v>
      </c>
      <c r="Z1434" s="18">
        <f>Y1434/(B1434+C1434+D1434+E1434+F1434+G1434+H1434+I1434)</f>
        <v>0.18570334996436211</v>
      </c>
      <c r="AA1434" s="18">
        <f t="shared" si="68"/>
        <v>483404.50069999986</v>
      </c>
      <c r="AB1434" s="18">
        <f>((B1434+E1434+F1434+H1434+I1434)/(B1434+C1434+D1434+E1434+F1434+G1434+H1434+I1434))*100</f>
        <v>52.102637205987165</v>
      </c>
      <c r="AC1434" s="2">
        <f t="shared" si="67"/>
        <v>0</v>
      </c>
    </row>
    <row r="1435" spans="1:29">
      <c r="A1435" s="15" t="s">
        <v>77</v>
      </c>
      <c r="B1435" s="16" t="s">
        <v>180</v>
      </c>
      <c r="C1435" s="16" t="s">
        <v>315</v>
      </c>
      <c r="D1435" s="16" t="s">
        <v>730</v>
      </c>
      <c r="E1435" s="16" t="str">
        <f>IF([1]Sheet1!L1435="",[1]Sheet1!K1435,[1]Sheet1!L1435)</f>
        <v>0</v>
      </c>
      <c r="F1435" s="16" t="s">
        <v>78</v>
      </c>
      <c r="G1435" s="16" t="s">
        <v>127</v>
      </c>
      <c r="H1435" s="16" t="s">
        <v>368</v>
      </c>
      <c r="I1435" s="16" t="s">
        <v>394</v>
      </c>
      <c r="N1435" s="17">
        <v>3</v>
      </c>
      <c r="O1435" s="17">
        <v>1</v>
      </c>
      <c r="P1435" s="17">
        <v>11</v>
      </c>
      <c r="Q1435" s="2">
        <f>$L$25*(B1435*1000)</f>
        <v>0</v>
      </c>
      <c r="R1435" s="2">
        <f>$L$19*(C1435*1000)</f>
        <v>243814600</v>
      </c>
      <c r="S1435" s="2">
        <f>$L$20*(D1435*1000)</f>
        <v>9331300</v>
      </c>
      <c r="T1435" s="2">
        <f>$L$21*(E1435*1000)</f>
        <v>0</v>
      </c>
      <c r="U1435" s="2">
        <f>$L$22*(F1435*1000)</f>
        <v>0</v>
      </c>
      <c r="V1435" s="2">
        <f>$L$18*(G1435*1000)</f>
        <v>24360000</v>
      </c>
      <c r="W1435" s="2">
        <f>$L$24*(H1435*1000)</f>
        <v>0</v>
      </c>
      <c r="X1435" s="2">
        <f>$L$23*(I1435*1000)</f>
        <v>0</v>
      </c>
      <c r="Y1435" s="2">
        <f t="shared" si="66"/>
        <v>277.5059</v>
      </c>
      <c r="Z1435" s="18">
        <f>Y1435/(B1435+C1435+D1435+E1435+F1435+G1435+H1435+I1435)</f>
        <v>0.19007253424657533</v>
      </c>
      <c r="AA1435" s="18">
        <f t="shared" si="68"/>
        <v>483682.00659999985</v>
      </c>
      <c r="AB1435" s="18">
        <f>((B1435+E1435+F1435+H1435+I1435)/(B1435+C1435+D1435+E1435+F1435+G1435+H1435+I1435))*100</f>
        <v>51.57534246575343</v>
      </c>
      <c r="AC1435" s="2">
        <f t="shared" si="67"/>
        <v>0</v>
      </c>
    </row>
    <row r="1436" spans="1:29">
      <c r="A1436" s="15" t="s">
        <v>81</v>
      </c>
      <c r="B1436" s="16" t="s">
        <v>114</v>
      </c>
      <c r="C1436" s="16" t="s">
        <v>310</v>
      </c>
      <c r="D1436" s="16" t="s">
        <v>1239</v>
      </c>
      <c r="E1436" s="16" t="str">
        <f>IF([1]Sheet1!L1436="",[1]Sheet1!K1436,[1]Sheet1!L1436)</f>
        <v>0</v>
      </c>
      <c r="F1436" s="16" t="s">
        <v>78</v>
      </c>
      <c r="G1436" s="16" t="s">
        <v>99</v>
      </c>
      <c r="H1436" s="16" t="s">
        <v>198</v>
      </c>
      <c r="I1436" s="16" t="s">
        <v>792</v>
      </c>
      <c r="N1436" s="17">
        <v>3</v>
      </c>
      <c r="O1436" s="17">
        <v>1</v>
      </c>
      <c r="P1436" s="17">
        <v>12</v>
      </c>
      <c r="Q1436" s="2">
        <f>$L$25*(B1436*1000)</f>
        <v>0</v>
      </c>
      <c r="R1436" s="2">
        <f>$L$19*(C1436*1000)</f>
        <v>243446300</v>
      </c>
      <c r="S1436" s="2">
        <f>$L$20*(D1436*1000)</f>
        <v>54890000</v>
      </c>
      <c r="T1436" s="2">
        <f>$L$21*(E1436*1000)</f>
        <v>0</v>
      </c>
      <c r="U1436" s="2">
        <f>$L$22*(F1436*1000)</f>
        <v>0</v>
      </c>
      <c r="V1436" s="2">
        <f>$L$18*(G1436*1000)</f>
        <v>27840000</v>
      </c>
      <c r="W1436" s="2">
        <f>$L$24*(H1436*1000)</f>
        <v>0</v>
      </c>
      <c r="X1436" s="2">
        <f>$L$23*(I1436*1000)</f>
        <v>0</v>
      </c>
      <c r="Y1436" s="2">
        <f t="shared" si="66"/>
        <v>326.17630000000003</v>
      </c>
      <c r="Z1436" s="18">
        <f>Y1436/(B1436+C1436+D1436+E1436+F1436+G1436+H1436+I1436)</f>
        <v>0.21070820413436694</v>
      </c>
      <c r="AA1436" s="18">
        <f t="shared" si="68"/>
        <v>484008.18289999984</v>
      </c>
      <c r="AB1436" s="18">
        <f>((B1436+E1436+F1436+H1436+I1436)/(B1436+C1436+D1436+E1436+F1436+G1436+H1436+I1436))*100</f>
        <v>48.772609819121449</v>
      </c>
      <c r="AC1436" s="2">
        <f t="shared" si="67"/>
        <v>1</v>
      </c>
    </row>
    <row r="1437" spans="1:29">
      <c r="A1437" s="15" t="s">
        <v>85</v>
      </c>
      <c r="B1437" s="16" t="s">
        <v>114</v>
      </c>
      <c r="C1437" s="16" t="s">
        <v>151</v>
      </c>
      <c r="D1437" s="16" t="s">
        <v>159</v>
      </c>
      <c r="E1437" s="16" t="str">
        <f>IF([1]Sheet1!L1437="",[1]Sheet1!K1437,[1]Sheet1!L1437)</f>
        <v>0</v>
      </c>
      <c r="F1437" s="16" t="s">
        <v>78</v>
      </c>
      <c r="G1437" s="16" t="s">
        <v>160</v>
      </c>
      <c r="H1437" s="16" t="s">
        <v>892</v>
      </c>
      <c r="I1437" s="16" t="s">
        <v>543</v>
      </c>
      <c r="N1437" s="17">
        <v>3</v>
      </c>
      <c r="O1437" s="17">
        <v>1</v>
      </c>
      <c r="P1437" s="17">
        <v>13</v>
      </c>
      <c r="Q1437" s="2">
        <f>$L$25*(B1437*1000)</f>
        <v>0</v>
      </c>
      <c r="R1437" s="2">
        <f>$L$19*(C1437*1000)</f>
        <v>237185200</v>
      </c>
      <c r="S1437" s="2">
        <f>$L$20*(D1437*1000)</f>
        <v>64221300</v>
      </c>
      <c r="T1437" s="2">
        <f>$L$21*(E1437*1000)</f>
        <v>0</v>
      </c>
      <c r="U1437" s="2">
        <f>$L$22*(F1437*1000)</f>
        <v>0</v>
      </c>
      <c r="V1437" s="2">
        <f>$L$18*(G1437*1000)</f>
        <v>26970000</v>
      </c>
      <c r="W1437" s="2">
        <f>$L$24*(H1437*1000)</f>
        <v>0</v>
      </c>
      <c r="X1437" s="2">
        <f>$L$23*(I1437*1000)</f>
        <v>0</v>
      </c>
      <c r="Y1437" s="2">
        <f t="shared" si="66"/>
        <v>328.37650000000002</v>
      </c>
      <c r="Z1437" s="18">
        <f>Y1437/(B1437+C1437+D1437+E1437+F1437+G1437+H1437+I1437)</f>
        <v>0.22142717464598788</v>
      </c>
      <c r="AA1437" s="18">
        <f t="shared" si="68"/>
        <v>484336.55939999985</v>
      </c>
      <c r="AB1437" s="18">
        <f>((B1437+E1437+F1437+H1437+I1437)/(B1437+C1437+D1437+E1437+F1437+G1437+H1437+I1437))*100</f>
        <v>46.594740391099123</v>
      </c>
      <c r="AC1437" s="2">
        <f t="shared" si="67"/>
        <v>1</v>
      </c>
    </row>
    <row r="1438" spans="1:29">
      <c r="A1438" s="15" t="s">
        <v>88</v>
      </c>
      <c r="B1438" s="16" t="s">
        <v>114</v>
      </c>
      <c r="C1438" s="16" t="s">
        <v>338</v>
      </c>
      <c r="D1438" s="16" t="s">
        <v>164</v>
      </c>
      <c r="E1438" s="16" t="str">
        <f>IF([1]Sheet1!L1438="",[1]Sheet1!K1438,[1]Sheet1!L1438)</f>
        <v>0</v>
      </c>
      <c r="F1438" s="16" t="s">
        <v>33</v>
      </c>
      <c r="G1438" s="16" t="s">
        <v>99</v>
      </c>
      <c r="H1438" s="16" t="s">
        <v>217</v>
      </c>
      <c r="I1438" s="16" t="s">
        <v>543</v>
      </c>
      <c r="N1438" s="17">
        <v>3</v>
      </c>
      <c r="O1438" s="17">
        <v>1</v>
      </c>
      <c r="P1438" s="17">
        <v>14</v>
      </c>
      <c r="Q1438" s="2">
        <f>$L$25*(B1438*1000)</f>
        <v>0</v>
      </c>
      <c r="R1438" s="2">
        <f>$L$19*(C1438*1000)</f>
        <v>244551200</v>
      </c>
      <c r="S1438" s="2">
        <f>$L$20*(D1438*1000)</f>
        <v>63672400</v>
      </c>
      <c r="T1438" s="2">
        <f>$L$21*(E1438*1000)</f>
        <v>0</v>
      </c>
      <c r="U1438" s="2">
        <f>$L$22*(F1438*1000)</f>
        <v>0</v>
      </c>
      <c r="V1438" s="2">
        <f>$L$18*(G1438*1000)</f>
        <v>27840000</v>
      </c>
      <c r="W1438" s="2">
        <f>$L$24*(H1438*1000)</f>
        <v>0</v>
      </c>
      <c r="X1438" s="2">
        <f>$L$23*(I1438*1000)</f>
        <v>0</v>
      </c>
      <c r="Y1438" s="2">
        <f t="shared" si="66"/>
        <v>336.06360000000001</v>
      </c>
      <c r="Z1438" s="18">
        <f>Y1438/(B1438+C1438+D1438+E1438+F1438+G1438+H1438+I1438)</f>
        <v>0.24423226744186047</v>
      </c>
      <c r="AA1438" s="18">
        <f t="shared" si="68"/>
        <v>484672.62299999985</v>
      </c>
      <c r="AB1438" s="18">
        <f>((B1438+E1438+F1438+H1438+I1438)/(B1438+C1438+D1438+E1438+F1438+G1438+H1438+I1438))*100</f>
        <v>40.988372093023258</v>
      </c>
      <c r="AC1438" s="2">
        <f t="shared" si="67"/>
        <v>1</v>
      </c>
    </row>
    <row r="1439" spans="1:29">
      <c r="A1439" s="15" t="s">
        <v>91</v>
      </c>
      <c r="B1439" s="16" t="s">
        <v>180</v>
      </c>
      <c r="C1439" s="16" t="s">
        <v>1045</v>
      </c>
      <c r="D1439" s="16" t="s">
        <v>164</v>
      </c>
      <c r="E1439" s="16" t="str">
        <f>IF([1]Sheet1!L1439="",[1]Sheet1!K1439,[1]Sheet1!L1439)</f>
        <v>0</v>
      </c>
      <c r="F1439" s="16" t="s">
        <v>33</v>
      </c>
      <c r="G1439" s="16" t="s">
        <v>103</v>
      </c>
      <c r="H1439" s="16" t="s">
        <v>696</v>
      </c>
      <c r="I1439" s="16" t="s">
        <v>254</v>
      </c>
      <c r="N1439" s="17">
        <v>3</v>
      </c>
      <c r="O1439" s="17">
        <v>1</v>
      </c>
      <c r="P1439" s="17">
        <v>15</v>
      </c>
      <c r="Q1439" s="2">
        <f>$L$25*(B1439*1000)</f>
        <v>0</v>
      </c>
      <c r="R1439" s="2">
        <f>$L$19*(C1439*1000)</f>
        <v>271805400</v>
      </c>
      <c r="S1439" s="2">
        <f>$L$20*(D1439*1000)</f>
        <v>63672400</v>
      </c>
      <c r="T1439" s="2">
        <f>$L$21*(E1439*1000)</f>
        <v>0</v>
      </c>
      <c r="U1439" s="2">
        <f>$L$22*(F1439*1000)</f>
        <v>0</v>
      </c>
      <c r="V1439" s="2">
        <f>$L$18*(G1439*1000)</f>
        <v>30450000</v>
      </c>
      <c r="W1439" s="2">
        <f>$L$24*(H1439*1000)</f>
        <v>0</v>
      </c>
      <c r="X1439" s="2">
        <f>$L$23*(I1439*1000)</f>
        <v>0</v>
      </c>
      <c r="Y1439" s="2">
        <f t="shared" si="66"/>
        <v>365.92779999999999</v>
      </c>
      <c r="Z1439" s="18">
        <f>Y1439/(B1439+C1439+D1439+E1439+F1439+G1439+H1439+I1439)</f>
        <v>0.29227460063897764</v>
      </c>
      <c r="AA1439" s="18">
        <f t="shared" si="68"/>
        <v>485038.55079999985</v>
      </c>
      <c r="AB1439" s="18">
        <f>((B1439+E1439+F1439+H1439+I1439)/(B1439+C1439+D1439+E1439+F1439+G1439+H1439+I1439))*100</f>
        <v>28.993610223642175</v>
      </c>
      <c r="AC1439" s="2">
        <f t="shared" si="67"/>
        <v>1</v>
      </c>
    </row>
    <row r="1440" spans="1:29">
      <c r="A1440" s="15" t="s">
        <v>95</v>
      </c>
      <c r="B1440" s="16" t="s">
        <v>30</v>
      </c>
      <c r="C1440" s="16" t="s">
        <v>1240</v>
      </c>
      <c r="D1440" s="16" t="s">
        <v>159</v>
      </c>
      <c r="E1440" s="16" t="str">
        <f>IF([1]Sheet1!L1440="",[1]Sheet1!K1440,[1]Sheet1!L1440)</f>
        <v>0</v>
      </c>
      <c r="F1440" s="16" t="s">
        <v>78</v>
      </c>
      <c r="G1440" s="16" t="s">
        <v>186</v>
      </c>
      <c r="H1440" s="16" t="s">
        <v>93</v>
      </c>
      <c r="I1440" s="16" t="s">
        <v>821</v>
      </c>
      <c r="N1440" s="17">
        <v>3</v>
      </c>
      <c r="O1440" s="17">
        <v>1</v>
      </c>
      <c r="P1440" s="17">
        <v>16</v>
      </c>
      <c r="Q1440" s="2">
        <f>$L$25*(B1440*1000)</f>
        <v>0</v>
      </c>
      <c r="R1440" s="2">
        <f>$L$19*(C1440*1000)</f>
        <v>398500600</v>
      </c>
      <c r="S1440" s="2">
        <f>$L$20*(D1440*1000)</f>
        <v>64221300</v>
      </c>
      <c r="T1440" s="2">
        <f>$L$21*(E1440*1000)</f>
        <v>0</v>
      </c>
      <c r="U1440" s="2">
        <f>$L$22*(F1440*1000)</f>
        <v>0</v>
      </c>
      <c r="V1440" s="2">
        <f>$L$18*(G1440*1000)</f>
        <v>33060000</v>
      </c>
      <c r="W1440" s="2">
        <f>$L$24*(H1440*1000)</f>
        <v>0</v>
      </c>
      <c r="X1440" s="2">
        <f>$L$23*(I1440*1000)</f>
        <v>0</v>
      </c>
      <c r="Y1440" s="2">
        <f t="shared" si="66"/>
        <v>495.78190000000001</v>
      </c>
      <c r="Z1440" s="18">
        <f>Y1440/(B1440+C1440+D1440+E1440+F1440+G1440+H1440+I1440)</f>
        <v>0.36162064186725018</v>
      </c>
      <c r="AA1440" s="18">
        <f t="shared" si="68"/>
        <v>485534.33269999985</v>
      </c>
      <c r="AB1440" s="18">
        <f>((B1440+E1440+F1440+H1440+I1440)/(B1440+C1440+D1440+E1440+F1440+G1440+H1440+I1440))*100</f>
        <v>9.7738876732312185</v>
      </c>
      <c r="AC1440" s="2">
        <f t="shared" si="67"/>
        <v>1</v>
      </c>
    </row>
    <row r="1441" spans="1:29">
      <c r="A1441" s="15" t="s">
        <v>98</v>
      </c>
      <c r="B1441" s="16" t="s">
        <v>30</v>
      </c>
      <c r="C1441" s="16" t="s">
        <v>1241</v>
      </c>
      <c r="D1441" s="16" t="s">
        <v>159</v>
      </c>
      <c r="E1441" s="16" t="str">
        <f>IF([1]Sheet1!L1441="",[1]Sheet1!K1441,[1]Sheet1!L1441)</f>
        <v>84</v>
      </c>
      <c r="F1441" s="16" t="s">
        <v>153</v>
      </c>
      <c r="G1441" s="16" t="s">
        <v>484</v>
      </c>
      <c r="H1441" s="16" t="s">
        <v>32</v>
      </c>
      <c r="I1441" s="16" t="s">
        <v>402</v>
      </c>
      <c r="N1441" s="17">
        <v>3</v>
      </c>
      <c r="O1441" s="17">
        <v>1</v>
      </c>
      <c r="P1441" s="17">
        <v>17</v>
      </c>
      <c r="Q1441" s="2">
        <f>$L$25*(B1441*1000)</f>
        <v>0</v>
      </c>
      <c r="R1441" s="2">
        <f>$L$19*(C1441*1000)</f>
        <v>460743300</v>
      </c>
      <c r="S1441" s="2">
        <f>$L$20*(D1441*1000)</f>
        <v>64221300</v>
      </c>
      <c r="T1441" s="2">
        <f>$L$21*(E1441*1000)</f>
        <v>0</v>
      </c>
      <c r="U1441" s="2">
        <f>$L$22*(F1441*1000)</f>
        <v>0</v>
      </c>
      <c r="V1441" s="2">
        <f>$L$18*(G1441*1000)</f>
        <v>36540000</v>
      </c>
      <c r="W1441" s="2">
        <f>$L$24*(H1441*1000)</f>
        <v>0</v>
      </c>
      <c r="X1441" s="2">
        <f>$L$23*(I1441*1000)</f>
        <v>0</v>
      </c>
      <c r="Y1441" s="2">
        <f t="shared" si="66"/>
        <v>561.50459999999998</v>
      </c>
      <c r="Z1441" s="18">
        <f>Y1441/(B1441+C1441+D1441+E1441+F1441+G1441+H1441+I1441)</f>
        <v>0.35833095086151884</v>
      </c>
      <c r="AA1441" s="18">
        <f t="shared" si="68"/>
        <v>486095.83729999984</v>
      </c>
      <c r="AB1441" s="18">
        <f>((B1441+E1441+F1441+H1441+I1441)/(B1441+C1441+D1441+E1441+F1441+G1441+H1441+I1441))*100</f>
        <v>10.01914486279515</v>
      </c>
      <c r="AC1441" s="2">
        <f t="shared" si="67"/>
        <v>1</v>
      </c>
    </row>
    <row r="1442" spans="1:29">
      <c r="A1442" s="15" t="s">
        <v>101</v>
      </c>
      <c r="B1442" s="16" t="s">
        <v>30</v>
      </c>
      <c r="C1442" s="16" t="s">
        <v>116</v>
      </c>
      <c r="D1442" s="16" t="s">
        <v>159</v>
      </c>
      <c r="E1442" s="16" t="str">
        <f>IF([1]Sheet1!L1442="",[1]Sheet1!K1442,[1]Sheet1!L1442)</f>
        <v>164</v>
      </c>
      <c r="F1442" s="16" t="s">
        <v>205</v>
      </c>
      <c r="G1442" s="16" t="s">
        <v>468</v>
      </c>
      <c r="H1442" s="16" t="s">
        <v>32</v>
      </c>
      <c r="I1442" s="16" t="s">
        <v>593</v>
      </c>
      <c r="N1442" s="17">
        <v>3</v>
      </c>
      <c r="O1442" s="17">
        <v>1</v>
      </c>
      <c r="P1442" s="17">
        <v>18</v>
      </c>
      <c r="Q1442" s="2">
        <f>$L$25*(B1442*1000)</f>
        <v>0</v>
      </c>
      <c r="R1442" s="2">
        <f>$L$19*(C1442*1000)</f>
        <v>454482200</v>
      </c>
      <c r="S1442" s="2">
        <f>$L$20*(D1442*1000)</f>
        <v>64221300</v>
      </c>
      <c r="T1442" s="2">
        <f>$L$21*(E1442*1000)</f>
        <v>0</v>
      </c>
      <c r="U1442" s="2">
        <f>$L$22*(F1442*1000)</f>
        <v>0</v>
      </c>
      <c r="V1442" s="2">
        <f>$L$18*(G1442*1000)</f>
        <v>41760000</v>
      </c>
      <c r="W1442" s="2">
        <f>$L$24*(H1442*1000)</f>
        <v>0</v>
      </c>
      <c r="X1442" s="2">
        <f>$L$23*(I1442*1000)</f>
        <v>0</v>
      </c>
      <c r="Y1442" s="2">
        <f t="shared" si="66"/>
        <v>560.46349999999995</v>
      </c>
      <c r="Z1442" s="18">
        <f>Y1442/(B1442+C1442+D1442+E1442+F1442+G1442+H1442+I1442)</f>
        <v>0.34321096142069807</v>
      </c>
      <c r="AA1442" s="18">
        <f t="shared" si="68"/>
        <v>486656.30079999985</v>
      </c>
      <c r="AB1442" s="18">
        <f>((B1442+E1442+F1442+H1442+I1442)/(B1442+C1442+D1442+E1442+F1442+G1442+H1442+I1442))*100</f>
        <v>14.329454990814453</v>
      </c>
      <c r="AC1442" s="2">
        <f t="shared" si="67"/>
        <v>1</v>
      </c>
    </row>
    <row r="1443" spans="1:29">
      <c r="A1443" s="15" t="s">
        <v>106</v>
      </c>
      <c r="B1443" s="16" t="s">
        <v>30</v>
      </c>
      <c r="C1443" s="16" t="s">
        <v>1242</v>
      </c>
      <c r="D1443" s="16" t="s">
        <v>159</v>
      </c>
      <c r="E1443" s="16" t="str">
        <f>IF([1]Sheet1!L1443="",[1]Sheet1!K1443,[1]Sheet1!L1443)</f>
        <v>164</v>
      </c>
      <c r="F1443" s="16" t="s">
        <v>205</v>
      </c>
      <c r="G1443" s="16" t="s">
        <v>468</v>
      </c>
      <c r="H1443" s="16" t="s">
        <v>32</v>
      </c>
      <c r="I1443" s="16" t="s">
        <v>245</v>
      </c>
      <c r="N1443" s="17">
        <v>3</v>
      </c>
      <c r="O1443" s="17">
        <v>1</v>
      </c>
      <c r="P1443" s="17">
        <v>19</v>
      </c>
      <c r="Q1443" s="2">
        <f>$L$25*(B1443*1000)</f>
        <v>0</v>
      </c>
      <c r="R1443" s="2">
        <f>$L$19*(C1443*1000)</f>
        <v>439013600</v>
      </c>
      <c r="S1443" s="2">
        <f>$L$20*(D1443*1000)</f>
        <v>64221300</v>
      </c>
      <c r="T1443" s="2">
        <f>$L$21*(E1443*1000)</f>
        <v>0</v>
      </c>
      <c r="U1443" s="2">
        <f>$L$22*(F1443*1000)</f>
        <v>0</v>
      </c>
      <c r="V1443" s="2">
        <f>$L$18*(G1443*1000)</f>
        <v>41760000</v>
      </c>
      <c r="W1443" s="2">
        <f>$L$24*(H1443*1000)</f>
        <v>0</v>
      </c>
      <c r="X1443" s="2">
        <f>$L$23*(I1443*1000)</f>
        <v>0</v>
      </c>
      <c r="Y1443" s="2">
        <f t="shared" si="66"/>
        <v>544.99490000000003</v>
      </c>
      <c r="Z1443" s="18">
        <f>Y1443/(B1443+C1443+D1443+E1443+F1443+G1443+H1443+I1443)</f>
        <v>0.34083483427141964</v>
      </c>
      <c r="AA1443" s="18">
        <f t="shared" si="68"/>
        <v>487201.29569999984</v>
      </c>
      <c r="AB1443" s="18">
        <f>((B1443+E1443+F1443+H1443+I1443)/(B1443+C1443+D1443+E1443+F1443+G1443+H1443+I1443))*100</f>
        <v>15.134459036898063</v>
      </c>
      <c r="AC1443" s="2">
        <f t="shared" si="67"/>
        <v>1</v>
      </c>
    </row>
    <row r="1444" spans="1:29">
      <c r="A1444" s="15" t="s">
        <v>110</v>
      </c>
      <c r="B1444" s="16" t="s">
        <v>30</v>
      </c>
      <c r="C1444" s="16" t="s">
        <v>894</v>
      </c>
      <c r="D1444" s="16" t="s">
        <v>176</v>
      </c>
      <c r="E1444" s="16" t="str">
        <f>IF([1]Sheet1!L1444="",[1]Sheet1!K1444,[1]Sheet1!L1444)</f>
        <v>19</v>
      </c>
      <c r="F1444" s="16" t="s">
        <v>205</v>
      </c>
      <c r="G1444" s="16" t="s">
        <v>605</v>
      </c>
      <c r="H1444" s="16" t="s">
        <v>32</v>
      </c>
      <c r="I1444" s="16" t="s">
        <v>605</v>
      </c>
      <c r="N1444" s="17">
        <v>3</v>
      </c>
      <c r="O1444" s="17">
        <v>1</v>
      </c>
      <c r="P1444" s="17">
        <v>20</v>
      </c>
      <c r="Q1444" s="2">
        <f>$L$25*(B1444*1000)</f>
        <v>0</v>
      </c>
      <c r="R1444" s="2">
        <f>$L$19*(C1444*1000)</f>
        <v>458901800</v>
      </c>
      <c r="S1444" s="2">
        <f>$L$20*(D1444*1000)</f>
        <v>64770200</v>
      </c>
      <c r="T1444" s="2">
        <f>$L$21*(E1444*1000)</f>
        <v>0</v>
      </c>
      <c r="U1444" s="2">
        <f>$L$22*(F1444*1000)</f>
        <v>0</v>
      </c>
      <c r="V1444" s="2">
        <f>$L$18*(G1444*1000)</f>
        <v>37410000</v>
      </c>
      <c r="W1444" s="2">
        <f>$L$24*(H1444*1000)</f>
        <v>0</v>
      </c>
      <c r="X1444" s="2">
        <f>$L$23*(I1444*1000)</f>
        <v>0</v>
      </c>
      <c r="Y1444" s="2">
        <f t="shared" si="66"/>
        <v>561.08199999999999</v>
      </c>
      <c r="Z1444" s="18">
        <f>Y1444/(B1444+C1444+D1444+E1444+F1444+G1444+H1444+I1444)</f>
        <v>0.37530568561872907</v>
      </c>
      <c r="AA1444" s="18">
        <f t="shared" si="68"/>
        <v>487762.37769999984</v>
      </c>
      <c r="AB1444" s="18">
        <f>((B1444+E1444+F1444+H1444+I1444)/(B1444+C1444+D1444+E1444+F1444+G1444+H1444+I1444))*100</f>
        <v>5.8862876254180598</v>
      </c>
      <c r="AC1444" s="2">
        <f t="shared" si="67"/>
        <v>1</v>
      </c>
    </row>
    <row r="1445" spans="1:29">
      <c r="A1445" s="15" t="s">
        <v>113</v>
      </c>
      <c r="B1445" s="16" t="s">
        <v>30</v>
      </c>
      <c r="C1445" s="16" t="s">
        <v>1146</v>
      </c>
      <c r="D1445" s="16" t="s">
        <v>176</v>
      </c>
      <c r="E1445" s="16" t="str">
        <f>IF([1]Sheet1!L1445="",[1]Sheet1!K1445,[1]Sheet1!L1445)</f>
        <v>0</v>
      </c>
      <c r="F1445" s="16" t="s">
        <v>221</v>
      </c>
      <c r="G1445" s="16" t="s">
        <v>123</v>
      </c>
      <c r="H1445" s="16" t="s">
        <v>32</v>
      </c>
      <c r="I1445" s="16" t="s">
        <v>107</v>
      </c>
      <c r="N1445" s="17">
        <v>3</v>
      </c>
      <c r="O1445" s="17">
        <v>1</v>
      </c>
      <c r="P1445" s="17">
        <v>21</v>
      </c>
      <c r="Q1445" s="2">
        <f>$L$25*(B1445*1000)</f>
        <v>0</v>
      </c>
      <c r="R1445" s="2">
        <f>$L$19*(C1445*1000)</f>
        <v>411022800</v>
      </c>
      <c r="S1445" s="2">
        <f>$L$20*(D1445*1000)</f>
        <v>64770200</v>
      </c>
      <c r="T1445" s="2">
        <f>$L$21*(E1445*1000)</f>
        <v>0</v>
      </c>
      <c r="U1445" s="2">
        <f>$L$22*(F1445*1000)</f>
        <v>0</v>
      </c>
      <c r="V1445" s="2">
        <f>$L$18*(G1445*1000)</f>
        <v>29580000</v>
      </c>
      <c r="W1445" s="2">
        <f>$L$24*(H1445*1000)</f>
        <v>0</v>
      </c>
      <c r="X1445" s="2">
        <f>$L$23*(I1445*1000)</f>
        <v>0</v>
      </c>
      <c r="Y1445" s="2">
        <f t="shared" si="66"/>
        <v>505.37299999999999</v>
      </c>
      <c r="Z1445" s="18">
        <f>Y1445/(B1445+C1445+D1445+E1445+F1445+G1445+H1445+I1445)</f>
        <v>0.38112594268476618</v>
      </c>
      <c r="AA1445" s="18">
        <f t="shared" si="68"/>
        <v>488267.75069999986</v>
      </c>
      <c r="AB1445" s="18">
        <f>((B1445+E1445+F1445+H1445+I1445)/(B1445+C1445+D1445+E1445+F1445+G1445+H1445+I1445))*100</f>
        <v>4.3740573152337854</v>
      </c>
      <c r="AC1445" s="2">
        <f t="shared" si="67"/>
        <v>1</v>
      </c>
    </row>
    <row r="1446" spans="1:29">
      <c r="A1446" s="15" t="s">
        <v>117</v>
      </c>
      <c r="B1446" s="16" t="s">
        <v>30</v>
      </c>
      <c r="C1446" s="16" t="s">
        <v>1186</v>
      </c>
      <c r="D1446" s="16" t="s">
        <v>159</v>
      </c>
      <c r="E1446" s="16" t="str">
        <f>IF([1]Sheet1!L1446="",[1]Sheet1!K1446,[1]Sheet1!L1446)</f>
        <v>0</v>
      </c>
      <c r="F1446" s="16" t="s">
        <v>221</v>
      </c>
      <c r="G1446" s="16" t="s">
        <v>131</v>
      </c>
      <c r="H1446" s="16" t="s">
        <v>32</v>
      </c>
      <c r="I1446" s="16" t="s">
        <v>398</v>
      </c>
      <c r="N1446" s="17">
        <v>3</v>
      </c>
      <c r="O1446" s="17">
        <v>1</v>
      </c>
      <c r="P1446" s="17">
        <v>22</v>
      </c>
      <c r="Q1446" s="2">
        <f>$L$25*(B1446*1000)</f>
        <v>0</v>
      </c>
      <c r="R1446" s="2">
        <f>$L$19*(C1446*1000)</f>
        <v>387083300</v>
      </c>
      <c r="S1446" s="2">
        <f>$L$20*(D1446*1000)</f>
        <v>64221300</v>
      </c>
      <c r="T1446" s="2">
        <f>$L$21*(E1446*1000)</f>
        <v>0</v>
      </c>
      <c r="U1446" s="2">
        <f>$L$22*(F1446*1000)</f>
        <v>0</v>
      </c>
      <c r="V1446" s="2">
        <f>$L$18*(G1446*1000)</f>
        <v>23490000</v>
      </c>
      <c r="W1446" s="2">
        <f>$L$24*(H1446*1000)</f>
        <v>0</v>
      </c>
      <c r="X1446" s="2">
        <f>$L$23*(I1446*1000)</f>
        <v>0</v>
      </c>
      <c r="Y1446" s="2">
        <f t="shared" si="66"/>
        <v>474.7946</v>
      </c>
      <c r="Z1446" s="18">
        <f>Y1446/(B1446+C1446+D1446+E1446+F1446+G1446+H1446+I1446)</f>
        <v>0.37802117834394905</v>
      </c>
      <c r="AA1446" s="18">
        <f t="shared" si="68"/>
        <v>488742.54529999988</v>
      </c>
      <c r="AB1446" s="18">
        <f>((B1446+E1446+F1446+H1446+I1446)/(B1446+C1446+D1446+E1446+F1446+G1446+H1446+I1446))*100</f>
        <v>4.8566878980891719</v>
      </c>
      <c r="AC1446" s="2">
        <f t="shared" si="67"/>
        <v>1</v>
      </c>
    </row>
    <row r="1447" spans="1:29">
      <c r="A1447" s="15" t="s">
        <v>120</v>
      </c>
      <c r="B1447" s="16" t="s">
        <v>30</v>
      </c>
      <c r="C1447" s="16" t="s">
        <v>503</v>
      </c>
      <c r="D1447" s="16" t="s">
        <v>176</v>
      </c>
      <c r="E1447" s="16" t="str">
        <f>IF([1]Sheet1!L1447="",[1]Sheet1!K1447,[1]Sheet1!L1447)</f>
        <v>0</v>
      </c>
      <c r="F1447" s="16" t="s">
        <v>33</v>
      </c>
      <c r="G1447" s="16" t="s">
        <v>197</v>
      </c>
      <c r="H1447" s="16" t="s">
        <v>32</v>
      </c>
      <c r="I1447" s="16" t="s">
        <v>160</v>
      </c>
      <c r="N1447" s="17">
        <v>3</v>
      </c>
      <c r="O1447" s="17">
        <v>1</v>
      </c>
      <c r="P1447" s="17">
        <v>23</v>
      </c>
      <c r="Q1447" s="2">
        <f>$L$25*(B1447*1000)</f>
        <v>0</v>
      </c>
      <c r="R1447" s="2">
        <f>$L$19*(C1447*1000)</f>
        <v>307162200</v>
      </c>
      <c r="S1447" s="2">
        <f>$L$20*(D1447*1000)</f>
        <v>64770200</v>
      </c>
      <c r="T1447" s="2">
        <f>$L$21*(E1447*1000)</f>
        <v>0</v>
      </c>
      <c r="U1447" s="2">
        <f>$L$22*(F1447*1000)</f>
        <v>0</v>
      </c>
      <c r="V1447" s="2">
        <f>$L$18*(G1447*1000)</f>
        <v>22620000</v>
      </c>
      <c r="W1447" s="2">
        <f>$L$24*(H1447*1000)</f>
        <v>0</v>
      </c>
      <c r="X1447" s="2">
        <f>$L$23*(I1447*1000)</f>
        <v>0</v>
      </c>
      <c r="Y1447" s="2">
        <f t="shared" si="66"/>
        <v>394.55239999999998</v>
      </c>
      <c r="Z1447" s="18">
        <f>Y1447/(B1447+C1447+D1447+E1447+F1447+G1447+H1447+I1447)</f>
        <v>0.38343284742468414</v>
      </c>
      <c r="AA1447" s="18">
        <f t="shared" si="68"/>
        <v>489137.09769999987</v>
      </c>
      <c r="AB1447" s="18">
        <f>((B1447+E1447+F1447+H1447+I1447)/(B1447+C1447+D1447+E1447+F1447+G1447+H1447+I1447))*100</f>
        <v>4.9562682215743443</v>
      </c>
      <c r="AC1447" s="2">
        <f t="shared" si="67"/>
        <v>1</v>
      </c>
    </row>
    <row r="1448" spans="1:29">
      <c r="A1448" s="15" t="s">
        <v>29</v>
      </c>
      <c r="B1448" s="16" t="s">
        <v>30</v>
      </c>
      <c r="C1448" s="16" t="s">
        <v>244</v>
      </c>
      <c r="D1448" s="16" t="s">
        <v>159</v>
      </c>
      <c r="E1448" s="16" t="str">
        <f>IF([1]Sheet1!L1448="",[1]Sheet1!K1448,[1]Sheet1!L1448)</f>
        <v>0</v>
      </c>
      <c r="F1448" s="16" t="s">
        <v>33</v>
      </c>
      <c r="G1448" s="16" t="s">
        <v>197</v>
      </c>
      <c r="H1448" s="16" t="s">
        <v>32</v>
      </c>
      <c r="I1448" s="16" t="s">
        <v>484</v>
      </c>
      <c r="N1448" s="17">
        <v>3</v>
      </c>
      <c r="O1448" s="17">
        <v>1</v>
      </c>
      <c r="P1448" s="17">
        <v>24</v>
      </c>
      <c r="Q1448" s="2">
        <f>$L$25*(B1448*1000)</f>
        <v>0</v>
      </c>
      <c r="R1448" s="2">
        <f>$L$19*(C1448*1000)</f>
        <v>265176000</v>
      </c>
      <c r="S1448" s="2">
        <f>$L$20*(D1448*1000)</f>
        <v>64221300</v>
      </c>
      <c r="T1448" s="2">
        <f>$L$21*(E1448*1000)</f>
        <v>0</v>
      </c>
      <c r="U1448" s="2">
        <f>$L$22*(F1448*1000)</f>
        <v>0</v>
      </c>
      <c r="V1448" s="2">
        <f>$L$18*(G1448*1000)</f>
        <v>22620000</v>
      </c>
      <c r="W1448" s="2">
        <f>$L$24*(H1448*1000)</f>
        <v>0</v>
      </c>
      <c r="X1448" s="2">
        <f>$L$23*(I1448*1000)</f>
        <v>0</v>
      </c>
      <c r="Y1448" s="2">
        <f t="shared" si="66"/>
        <v>352.01729999999998</v>
      </c>
      <c r="Z1448" s="18">
        <f>Y1448/(B1448+C1448+D1448+E1448+F1448+G1448+H1448+I1448)</f>
        <v>0.38055924324324319</v>
      </c>
      <c r="AA1448" s="18">
        <f t="shared" si="68"/>
        <v>489489.11499999987</v>
      </c>
      <c r="AB1448" s="18">
        <f>((B1448+E1448+F1448+H1448+I1448)/(B1448+C1448+D1448+E1448+F1448+G1448+H1448+I1448))*100</f>
        <v>6.7027027027027026</v>
      </c>
      <c r="AC1448" s="2">
        <f t="shared" si="67"/>
        <v>1</v>
      </c>
    </row>
    <row r="1449" spans="1:29">
      <c r="A1449" s="15" t="s">
        <v>37</v>
      </c>
      <c r="B1449" s="16" t="s">
        <v>30</v>
      </c>
      <c r="C1449" s="16" t="s">
        <v>163</v>
      </c>
      <c r="D1449" s="16" t="s">
        <v>176</v>
      </c>
      <c r="E1449" s="16" t="str">
        <f>IF([1]Sheet1!L1449="",[1]Sheet1!K1449,[1]Sheet1!L1449)</f>
        <v>0</v>
      </c>
      <c r="F1449" s="16" t="s">
        <v>33</v>
      </c>
      <c r="G1449" s="16" t="s">
        <v>197</v>
      </c>
      <c r="H1449" s="16" t="s">
        <v>32</v>
      </c>
      <c r="I1449" s="16" t="s">
        <v>605</v>
      </c>
      <c r="N1449" s="17">
        <v>3</v>
      </c>
      <c r="O1449" s="17">
        <v>2</v>
      </c>
      <c r="P1449" s="17">
        <v>1</v>
      </c>
      <c r="Q1449" s="2">
        <f>$L$25*(B1449*1000)</f>
        <v>0</v>
      </c>
      <c r="R1449" s="2">
        <f>$L$19*(C1449*1000)</f>
        <v>239026700</v>
      </c>
      <c r="S1449" s="2">
        <f>$L$20*(D1449*1000)</f>
        <v>64770200</v>
      </c>
      <c r="T1449" s="2">
        <f>$L$21*(E1449*1000)</f>
        <v>0</v>
      </c>
      <c r="U1449" s="2">
        <f>$L$22*(F1449*1000)</f>
        <v>0</v>
      </c>
      <c r="V1449" s="2">
        <f>$L$18*(G1449*1000)</f>
        <v>22620000</v>
      </c>
      <c r="W1449" s="2">
        <f>$L$24*(H1449*1000)</f>
        <v>0</v>
      </c>
      <c r="X1449" s="2">
        <f>$L$23*(I1449*1000)</f>
        <v>0</v>
      </c>
      <c r="Y1449" s="2">
        <f t="shared" si="66"/>
        <v>326.4169</v>
      </c>
      <c r="Z1449" s="18">
        <f>Y1449/(B1449+C1449+D1449+E1449+F1449+G1449+H1449+I1449)</f>
        <v>0.38132815420560745</v>
      </c>
      <c r="AA1449" s="18">
        <f t="shared" si="68"/>
        <v>489815.53189999989</v>
      </c>
      <c r="AB1449" s="18">
        <f>((B1449+E1449+F1449+H1449+I1449)/(B1449+C1449+D1449+E1449+F1449+G1449+H1449+I1449))*100</f>
        <v>7.3598130841121492</v>
      </c>
      <c r="AC1449" s="2">
        <f t="shared" si="67"/>
        <v>1</v>
      </c>
    </row>
    <row r="1450" spans="1:29">
      <c r="A1450" s="15" t="s">
        <v>42</v>
      </c>
      <c r="B1450" s="16" t="s">
        <v>30</v>
      </c>
      <c r="C1450" s="16" t="s">
        <v>230</v>
      </c>
      <c r="D1450" s="16" t="s">
        <v>164</v>
      </c>
      <c r="E1450" s="16" t="str">
        <f>IF([1]Sheet1!L1450="",[1]Sheet1!K1450,[1]Sheet1!L1450)</f>
        <v>0</v>
      </c>
      <c r="F1450" s="16" t="s">
        <v>33</v>
      </c>
      <c r="G1450" s="16" t="s">
        <v>197</v>
      </c>
      <c r="H1450" s="16" t="s">
        <v>32</v>
      </c>
      <c r="I1450" s="16" t="s">
        <v>127</v>
      </c>
      <c r="N1450" s="17">
        <v>3</v>
      </c>
      <c r="O1450" s="17">
        <v>2</v>
      </c>
      <c r="P1450" s="17">
        <v>2</v>
      </c>
      <c r="Q1450" s="2">
        <f>$L$25*(B1450*1000)</f>
        <v>0</v>
      </c>
      <c r="R1450" s="2">
        <f>$L$19*(C1450*1000)</f>
        <v>233870500</v>
      </c>
      <c r="S1450" s="2">
        <f>$L$20*(D1450*1000)</f>
        <v>63672400</v>
      </c>
      <c r="T1450" s="2">
        <f>$L$21*(E1450*1000)</f>
        <v>0</v>
      </c>
      <c r="U1450" s="2">
        <f>$L$22*(F1450*1000)</f>
        <v>0</v>
      </c>
      <c r="V1450" s="2">
        <f>$L$18*(G1450*1000)</f>
        <v>22620000</v>
      </c>
      <c r="W1450" s="2">
        <f>$L$24*(H1450*1000)</f>
        <v>0</v>
      </c>
      <c r="X1450" s="2">
        <f>$L$23*(I1450*1000)</f>
        <v>0</v>
      </c>
      <c r="Y1450" s="2">
        <f t="shared" si="66"/>
        <v>320.16289999999998</v>
      </c>
      <c r="Z1450" s="18">
        <f>Y1450/(B1450+C1450+D1450+E1450+F1450+G1450+H1450+I1450)</f>
        <v>0.38807624242424238</v>
      </c>
      <c r="AA1450" s="18">
        <f t="shared" si="68"/>
        <v>490135.69479999988</v>
      </c>
      <c r="AB1450" s="18">
        <f>((B1450+E1450+F1450+H1450+I1450)/(B1450+C1450+D1450+E1450+F1450+G1450+H1450+I1450))*100</f>
        <v>5.8181818181818183</v>
      </c>
      <c r="AC1450" s="2">
        <f t="shared" si="67"/>
        <v>1</v>
      </c>
    </row>
    <row r="1451" spans="1:29">
      <c r="A1451" s="15" t="s">
        <v>47</v>
      </c>
      <c r="B1451" s="16" t="s">
        <v>30</v>
      </c>
      <c r="C1451" s="16" t="s">
        <v>1016</v>
      </c>
      <c r="D1451" s="16" t="s">
        <v>159</v>
      </c>
      <c r="E1451" s="16" t="str">
        <f>IF([1]Sheet1!L1451="",[1]Sheet1!K1451,[1]Sheet1!L1451)</f>
        <v>0</v>
      </c>
      <c r="F1451" s="16" t="s">
        <v>33</v>
      </c>
      <c r="G1451" s="16" t="s">
        <v>197</v>
      </c>
      <c r="H1451" s="16" t="s">
        <v>32</v>
      </c>
      <c r="I1451" s="16" t="s">
        <v>183</v>
      </c>
      <c r="N1451" s="17">
        <v>3</v>
      </c>
      <c r="O1451" s="17">
        <v>2</v>
      </c>
      <c r="P1451" s="17">
        <v>3</v>
      </c>
      <c r="Q1451" s="2">
        <f>$L$25*(B1451*1000)</f>
        <v>0</v>
      </c>
      <c r="R1451" s="2">
        <f>$L$19*(C1451*1000)</f>
        <v>225031300</v>
      </c>
      <c r="S1451" s="2">
        <f>$L$20*(D1451*1000)</f>
        <v>64221300</v>
      </c>
      <c r="T1451" s="2">
        <f>$L$21*(E1451*1000)</f>
        <v>0</v>
      </c>
      <c r="U1451" s="2">
        <f>$L$22*(F1451*1000)</f>
        <v>0</v>
      </c>
      <c r="V1451" s="2">
        <f>$L$18*(G1451*1000)</f>
        <v>22620000</v>
      </c>
      <c r="W1451" s="2">
        <f>$L$24*(H1451*1000)</f>
        <v>0</v>
      </c>
      <c r="X1451" s="2">
        <f>$L$23*(I1451*1000)</f>
        <v>0</v>
      </c>
      <c r="Y1451" s="2">
        <f t="shared" si="66"/>
        <v>311.87259999999998</v>
      </c>
      <c r="Z1451" s="18">
        <f>Y1451/(B1451+C1451+D1451+E1451+F1451+G1451+H1451+I1451)</f>
        <v>0.37894605103280676</v>
      </c>
      <c r="AA1451" s="18">
        <f t="shared" si="68"/>
        <v>490447.56739999988</v>
      </c>
      <c r="AB1451" s="18">
        <f>((B1451+E1451+F1451+H1451+I1451)/(B1451+C1451+D1451+E1451+F1451+G1451+H1451+I1451))*100</f>
        <v>8.3839611178614817</v>
      </c>
      <c r="AC1451" s="2">
        <f t="shared" si="67"/>
        <v>1</v>
      </c>
    </row>
    <row r="1452" spans="1:29">
      <c r="A1452" s="15" t="s">
        <v>50</v>
      </c>
      <c r="B1452" s="16" t="s">
        <v>30</v>
      </c>
      <c r="C1452" s="16" t="s">
        <v>1166</v>
      </c>
      <c r="D1452" s="16" t="s">
        <v>164</v>
      </c>
      <c r="E1452" s="16" t="str">
        <f>IF([1]Sheet1!L1452="",[1]Sheet1!K1452,[1]Sheet1!L1452)</f>
        <v>0</v>
      </c>
      <c r="F1452" s="16" t="s">
        <v>33</v>
      </c>
      <c r="G1452" s="16" t="s">
        <v>197</v>
      </c>
      <c r="H1452" s="16" t="s">
        <v>32</v>
      </c>
      <c r="I1452" s="16" t="s">
        <v>169</v>
      </c>
      <c r="N1452" s="17">
        <v>3</v>
      </c>
      <c r="O1452" s="17">
        <v>2</v>
      </c>
      <c r="P1452" s="17">
        <v>4</v>
      </c>
      <c r="Q1452" s="2">
        <f>$L$25*(B1452*1000)</f>
        <v>0</v>
      </c>
      <c r="R1452" s="2">
        <f>$L$19*(C1452*1000)</f>
        <v>231660700</v>
      </c>
      <c r="S1452" s="2">
        <f>$L$20*(D1452*1000)</f>
        <v>63672400</v>
      </c>
      <c r="T1452" s="2">
        <f>$L$21*(E1452*1000)</f>
        <v>0</v>
      </c>
      <c r="U1452" s="2">
        <f>$L$22*(F1452*1000)</f>
        <v>0</v>
      </c>
      <c r="V1452" s="2">
        <f>$L$18*(G1452*1000)</f>
        <v>22620000</v>
      </c>
      <c r="W1452" s="2">
        <f>$L$24*(H1452*1000)</f>
        <v>0</v>
      </c>
      <c r="X1452" s="2">
        <f>$L$23*(I1452*1000)</f>
        <v>0</v>
      </c>
      <c r="Y1452" s="2">
        <f t="shared" si="66"/>
        <v>317.95310000000001</v>
      </c>
      <c r="Z1452" s="18">
        <f>Y1452/(B1452+C1452+D1452+E1452+F1452+G1452+H1452+I1452)</f>
        <v>0.38307602409638553</v>
      </c>
      <c r="AA1452" s="18">
        <f t="shared" si="68"/>
        <v>490765.52049999987</v>
      </c>
      <c r="AB1452" s="18">
        <f>((B1452+E1452+F1452+H1452+I1452)/(B1452+C1452+D1452+E1452+F1452+G1452+H1452+I1452))*100</f>
        <v>7.1084337349397595</v>
      </c>
      <c r="AC1452" s="2">
        <f t="shared" si="67"/>
        <v>1</v>
      </c>
    </row>
    <row r="1453" spans="1:29">
      <c r="A1453" s="15" t="s">
        <v>53</v>
      </c>
      <c r="B1453" s="16" t="s">
        <v>30</v>
      </c>
      <c r="C1453" s="16" t="s">
        <v>537</v>
      </c>
      <c r="D1453" s="16" t="s">
        <v>159</v>
      </c>
      <c r="E1453" s="16" t="str">
        <f>IF([1]Sheet1!L1453="",[1]Sheet1!K1453,[1]Sheet1!L1453)</f>
        <v>0</v>
      </c>
      <c r="F1453" s="16" t="s">
        <v>33</v>
      </c>
      <c r="G1453" s="16" t="s">
        <v>131</v>
      </c>
      <c r="H1453" s="16" t="s">
        <v>490</v>
      </c>
      <c r="I1453" s="16" t="s">
        <v>557</v>
      </c>
      <c r="N1453" s="17">
        <v>3</v>
      </c>
      <c r="O1453" s="17">
        <v>2</v>
      </c>
      <c r="P1453" s="17">
        <v>5</v>
      </c>
      <c r="Q1453" s="2">
        <f>$L$25*(B1453*1000)</f>
        <v>0</v>
      </c>
      <c r="R1453" s="2">
        <f>$L$19*(C1453*1000)</f>
        <v>257073400</v>
      </c>
      <c r="S1453" s="2">
        <f>$L$20*(D1453*1000)</f>
        <v>64221300</v>
      </c>
      <c r="T1453" s="2">
        <f>$L$21*(E1453*1000)</f>
        <v>0</v>
      </c>
      <c r="U1453" s="2">
        <f>$L$22*(F1453*1000)</f>
        <v>0</v>
      </c>
      <c r="V1453" s="2">
        <f>$L$18*(G1453*1000)</f>
        <v>23490000</v>
      </c>
      <c r="W1453" s="2">
        <f>$L$24*(H1453*1000)</f>
        <v>0</v>
      </c>
      <c r="X1453" s="2">
        <f>$L$23*(I1453*1000)</f>
        <v>0</v>
      </c>
      <c r="Y1453" s="2">
        <f t="shared" si="66"/>
        <v>344.78469999999999</v>
      </c>
      <c r="Z1453" s="18">
        <f>Y1453/(B1453+C1453+D1453+E1453+F1453+G1453+H1453+I1453)</f>
        <v>0.37476597826086955</v>
      </c>
      <c r="AA1453" s="18">
        <f t="shared" si="68"/>
        <v>491110.30519999989</v>
      </c>
      <c r="AB1453" s="18">
        <f>((B1453+E1453+F1453+H1453+I1453)/(B1453+C1453+D1453+E1453+F1453+G1453+H1453+I1453))*100</f>
        <v>8.4782608695652169</v>
      </c>
      <c r="AC1453" s="2">
        <f t="shared" si="67"/>
        <v>1</v>
      </c>
    </row>
    <row r="1454" spans="1:29">
      <c r="A1454" s="15" t="s">
        <v>57</v>
      </c>
      <c r="B1454" s="16" t="s">
        <v>30</v>
      </c>
      <c r="C1454" s="16" t="s">
        <v>1053</v>
      </c>
      <c r="D1454" s="16" t="s">
        <v>176</v>
      </c>
      <c r="E1454" s="16" t="str">
        <f>IF([1]Sheet1!L1454="",[1]Sheet1!K1454,[1]Sheet1!L1454)</f>
        <v>0</v>
      </c>
      <c r="F1454" s="16" t="s">
        <v>33</v>
      </c>
      <c r="G1454" s="16" t="s">
        <v>127</v>
      </c>
      <c r="H1454" s="16" t="s">
        <v>540</v>
      </c>
      <c r="I1454" s="16" t="s">
        <v>177</v>
      </c>
      <c r="N1454" s="17">
        <v>3</v>
      </c>
      <c r="O1454" s="17">
        <v>2</v>
      </c>
      <c r="P1454" s="17">
        <v>6</v>
      </c>
      <c r="Q1454" s="2">
        <f>$L$25*(B1454*1000)</f>
        <v>0</v>
      </c>
      <c r="R1454" s="2">
        <f>$L$19*(C1454*1000)</f>
        <v>322630800</v>
      </c>
      <c r="S1454" s="2">
        <f>$L$20*(D1454*1000)</f>
        <v>64770200</v>
      </c>
      <c r="T1454" s="2">
        <f>$L$21*(E1454*1000)</f>
        <v>0</v>
      </c>
      <c r="U1454" s="2">
        <f>$L$22*(F1454*1000)</f>
        <v>0</v>
      </c>
      <c r="V1454" s="2">
        <f>$L$18*(G1454*1000)</f>
        <v>24360000</v>
      </c>
      <c r="W1454" s="2">
        <f>$L$24*(H1454*1000)</f>
        <v>0</v>
      </c>
      <c r="X1454" s="2">
        <f>$L$23*(I1454*1000)</f>
        <v>0</v>
      </c>
      <c r="Y1454" s="2">
        <f t="shared" si="66"/>
        <v>411.76100000000002</v>
      </c>
      <c r="Z1454" s="18">
        <f>Y1454/(B1454+C1454+D1454+E1454+F1454+G1454+H1454+I1454)</f>
        <v>0.34747763713080171</v>
      </c>
      <c r="AA1454" s="18">
        <f t="shared" si="68"/>
        <v>491522.06619999988</v>
      </c>
      <c r="AB1454" s="18">
        <f>((B1454+E1454+F1454+H1454+I1454)/(B1454+C1454+D1454+E1454+F1454+G1454+H1454+I1454))*100</f>
        <v>13.755274261603375</v>
      </c>
      <c r="AC1454" s="2">
        <f t="shared" si="67"/>
        <v>1</v>
      </c>
    </row>
    <row r="1455" spans="1:29">
      <c r="A1455" s="15" t="s">
        <v>60</v>
      </c>
      <c r="B1455" s="16" t="s">
        <v>30</v>
      </c>
      <c r="C1455" s="16" t="s">
        <v>1181</v>
      </c>
      <c r="D1455" s="16" t="s">
        <v>176</v>
      </c>
      <c r="E1455" s="16" t="str">
        <f>IF([1]Sheet1!L1455="",[1]Sheet1!K1455,[1]Sheet1!L1455)</f>
        <v>146</v>
      </c>
      <c r="F1455" s="16" t="s">
        <v>33</v>
      </c>
      <c r="G1455" s="16" t="s">
        <v>123</v>
      </c>
      <c r="H1455" s="16" t="s">
        <v>170</v>
      </c>
      <c r="I1455" s="16" t="s">
        <v>186</v>
      </c>
      <c r="N1455" s="17">
        <v>3</v>
      </c>
      <c r="O1455" s="17">
        <v>2</v>
      </c>
      <c r="P1455" s="17">
        <v>7</v>
      </c>
      <c r="Q1455" s="2">
        <f>$L$25*(B1455*1000)</f>
        <v>0</v>
      </c>
      <c r="R1455" s="2">
        <f>$L$19*(C1455*1000)</f>
        <v>323367400</v>
      </c>
      <c r="S1455" s="2">
        <f>$L$20*(D1455*1000)</f>
        <v>64770200</v>
      </c>
      <c r="T1455" s="2">
        <f>$L$21*(E1455*1000)</f>
        <v>0</v>
      </c>
      <c r="U1455" s="2">
        <f>$L$22*(F1455*1000)</f>
        <v>0</v>
      </c>
      <c r="V1455" s="2">
        <f>$L$18*(G1455*1000)</f>
        <v>29580000</v>
      </c>
      <c r="W1455" s="2">
        <f>$L$24*(H1455*1000)</f>
        <v>0</v>
      </c>
      <c r="X1455" s="2">
        <f>$L$23*(I1455*1000)</f>
        <v>0</v>
      </c>
      <c r="Y1455" s="2">
        <f t="shared" si="66"/>
        <v>417.7176</v>
      </c>
      <c r="Z1455" s="18">
        <f>Y1455/(B1455+C1455+D1455+E1455+F1455+G1455+H1455+I1455)</f>
        <v>0.28416163265306121</v>
      </c>
      <c r="AA1455" s="18">
        <f t="shared" si="68"/>
        <v>491939.78379999986</v>
      </c>
      <c r="AB1455" s="18">
        <f>((B1455+E1455+F1455+H1455+I1455)/(B1455+C1455+D1455+E1455+F1455+G1455+H1455+I1455))*100</f>
        <v>29.931972789115648</v>
      </c>
      <c r="AC1455" s="2">
        <f t="shared" si="67"/>
        <v>1</v>
      </c>
    </row>
    <row r="1456" spans="1:29">
      <c r="A1456" s="15" t="s">
        <v>64</v>
      </c>
      <c r="B1456" s="16" t="s">
        <v>30</v>
      </c>
      <c r="C1456" s="16" t="s">
        <v>1243</v>
      </c>
      <c r="D1456" s="16" t="s">
        <v>176</v>
      </c>
      <c r="E1456" s="16" t="str">
        <f>IF([1]Sheet1!L1456="",[1]Sheet1!K1456,[1]Sheet1!L1456)</f>
        <v>148</v>
      </c>
      <c r="F1456" s="16" t="s">
        <v>33</v>
      </c>
      <c r="G1456" s="16" t="s">
        <v>103</v>
      </c>
      <c r="H1456" s="16" t="s">
        <v>674</v>
      </c>
      <c r="I1456" s="16" t="s">
        <v>581</v>
      </c>
      <c r="N1456" s="17">
        <v>3</v>
      </c>
      <c r="O1456" s="17">
        <v>2</v>
      </c>
      <c r="P1456" s="17">
        <v>8</v>
      </c>
      <c r="Q1456" s="2">
        <f>$L$25*(B1456*1000)</f>
        <v>0</v>
      </c>
      <c r="R1456" s="2">
        <f>$L$19*(C1456*1000)</f>
        <v>323735700</v>
      </c>
      <c r="S1456" s="2">
        <f>$L$20*(D1456*1000)</f>
        <v>64770200</v>
      </c>
      <c r="T1456" s="2">
        <f>$L$21*(E1456*1000)</f>
        <v>0</v>
      </c>
      <c r="U1456" s="2">
        <f>$L$22*(F1456*1000)</f>
        <v>0</v>
      </c>
      <c r="V1456" s="2">
        <f>$L$18*(G1456*1000)</f>
        <v>30450000</v>
      </c>
      <c r="W1456" s="2">
        <f>$L$24*(H1456*1000)</f>
        <v>0</v>
      </c>
      <c r="X1456" s="2">
        <f>$L$23*(I1456*1000)</f>
        <v>0</v>
      </c>
      <c r="Y1456" s="2">
        <f t="shared" si="66"/>
        <v>418.95589999999999</v>
      </c>
      <c r="Z1456" s="18">
        <f>Y1456/(B1456+C1456+D1456+E1456+F1456+G1456+H1456+I1456)</f>
        <v>0.25530524070688604</v>
      </c>
      <c r="AA1456" s="18">
        <f t="shared" si="68"/>
        <v>492358.73969999986</v>
      </c>
      <c r="AB1456" s="18">
        <f>((B1456+E1456+F1456+H1456+I1456)/(B1456+C1456+D1456+E1456+F1456+G1456+H1456+I1456))*100</f>
        <v>37.111517367458866</v>
      </c>
      <c r="AC1456" s="2">
        <f t="shared" si="67"/>
        <v>1</v>
      </c>
    </row>
    <row r="1457" spans="1:29">
      <c r="A1457" s="15" t="s">
        <v>68</v>
      </c>
      <c r="B1457" s="16" t="s">
        <v>30</v>
      </c>
      <c r="C1457" s="16" t="s">
        <v>1068</v>
      </c>
      <c r="D1457" s="16" t="s">
        <v>176</v>
      </c>
      <c r="E1457" s="16" t="str">
        <f>IF([1]Sheet1!L1457="",[1]Sheet1!K1457,[1]Sheet1!L1457)</f>
        <v>147</v>
      </c>
      <c r="F1457" s="16" t="s">
        <v>205</v>
      </c>
      <c r="G1457" s="16" t="s">
        <v>123</v>
      </c>
      <c r="H1457" s="16" t="s">
        <v>1156</v>
      </c>
      <c r="I1457" s="16" t="s">
        <v>468</v>
      </c>
      <c r="N1457" s="17">
        <v>3</v>
      </c>
      <c r="O1457" s="17">
        <v>2</v>
      </c>
      <c r="P1457" s="17">
        <v>9</v>
      </c>
      <c r="Q1457" s="2">
        <f>$L$25*(B1457*1000)</f>
        <v>0</v>
      </c>
      <c r="R1457" s="2">
        <f>$L$19*(C1457*1000)</f>
        <v>315264800</v>
      </c>
      <c r="S1457" s="2">
        <f>$L$20*(D1457*1000)</f>
        <v>64770200</v>
      </c>
      <c r="T1457" s="2">
        <f>$L$21*(E1457*1000)</f>
        <v>0</v>
      </c>
      <c r="U1457" s="2">
        <f>$L$22*(F1457*1000)</f>
        <v>0</v>
      </c>
      <c r="V1457" s="2">
        <f>$L$18*(G1457*1000)</f>
        <v>29580000</v>
      </c>
      <c r="W1457" s="2">
        <f>$L$24*(H1457*1000)</f>
        <v>0</v>
      </c>
      <c r="X1457" s="2">
        <f>$L$23*(I1457*1000)</f>
        <v>0</v>
      </c>
      <c r="Y1457" s="2">
        <f t="shared" si="66"/>
        <v>409.61500000000001</v>
      </c>
      <c r="Z1457" s="18">
        <f>Y1457/(B1457+C1457+D1457+E1457+F1457+G1457+H1457+I1457)</f>
        <v>0.2211744060475162</v>
      </c>
      <c r="AA1457" s="18">
        <f t="shared" si="68"/>
        <v>492768.35469999985</v>
      </c>
      <c r="AB1457" s="18">
        <f>((B1457+E1457+F1457+H1457+I1457)/(B1457+C1457+D1457+E1457+F1457+G1457+H1457+I1457))*100</f>
        <v>45.572354211663068</v>
      </c>
      <c r="AC1457" s="2">
        <f t="shared" si="67"/>
        <v>1</v>
      </c>
    </row>
    <row r="1458" spans="1:29">
      <c r="A1458" s="15" t="s">
        <v>73</v>
      </c>
      <c r="B1458" s="16" t="s">
        <v>30</v>
      </c>
      <c r="C1458" s="16" t="s">
        <v>262</v>
      </c>
      <c r="D1458" s="16" t="s">
        <v>176</v>
      </c>
      <c r="E1458" s="16" t="str">
        <f>IF([1]Sheet1!L1458="",[1]Sheet1!K1458,[1]Sheet1!L1458)</f>
        <v>147</v>
      </c>
      <c r="F1458" s="16" t="s">
        <v>205</v>
      </c>
      <c r="G1458" s="16" t="s">
        <v>123</v>
      </c>
      <c r="H1458" s="16" t="s">
        <v>315</v>
      </c>
      <c r="I1458" s="16" t="s">
        <v>557</v>
      </c>
      <c r="N1458" s="17">
        <v>3</v>
      </c>
      <c r="O1458" s="17">
        <v>2</v>
      </c>
      <c r="P1458" s="17">
        <v>10</v>
      </c>
      <c r="Q1458" s="2">
        <f>$L$25*(B1458*1000)</f>
        <v>0</v>
      </c>
      <c r="R1458" s="2">
        <f>$L$19*(C1458*1000)</f>
        <v>249707400</v>
      </c>
      <c r="S1458" s="2">
        <f>$L$20*(D1458*1000)</f>
        <v>64770200</v>
      </c>
      <c r="T1458" s="2">
        <f>$L$21*(E1458*1000)</f>
        <v>0</v>
      </c>
      <c r="U1458" s="2">
        <f>$L$22*(F1458*1000)</f>
        <v>0</v>
      </c>
      <c r="V1458" s="2">
        <f>$L$18*(G1458*1000)</f>
        <v>29580000</v>
      </c>
      <c r="W1458" s="2">
        <f>$L$24*(H1458*1000)</f>
        <v>0</v>
      </c>
      <c r="X1458" s="2">
        <f>$L$23*(I1458*1000)</f>
        <v>0</v>
      </c>
      <c r="Y1458" s="2">
        <f t="shared" si="66"/>
        <v>344.05759999999998</v>
      </c>
      <c r="Z1458" s="18">
        <f>Y1458/(B1458+C1458+D1458+E1458+F1458+G1458+H1458+I1458)</f>
        <v>0.19991725740848343</v>
      </c>
      <c r="AA1458" s="18">
        <f t="shared" si="68"/>
        <v>493112.41229999985</v>
      </c>
      <c r="AB1458" s="18">
        <f>((B1458+E1458+F1458+H1458+I1458)/(B1458+C1458+D1458+E1458+F1458+G1458+H1458+I1458))*100</f>
        <v>51.772225450319588</v>
      </c>
      <c r="AC1458" s="2">
        <f t="shared" si="67"/>
        <v>0</v>
      </c>
    </row>
    <row r="1459" spans="1:29">
      <c r="A1459" s="15" t="s">
        <v>77</v>
      </c>
      <c r="B1459" s="16" t="s">
        <v>30</v>
      </c>
      <c r="C1459" s="16" t="s">
        <v>304</v>
      </c>
      <c r="D1459" s="16" t="s">
        <v>159</v>
      </c>
      <c r="E1459" s="16" t="str">
        <f>IF([1]Sheet1!L1459="",[1]Sheet1!K1459,[1]Sheet1!L1459)</f>
        <v>147</v>
      </c>
      <c r="F1459" s="16" t="s">
        <v>205</v>
      </c>
      <c r="G1459" s="16" t="s">
        <v>123</v>
      </c>
      <c r="H1459" s="16" t="s">
        <v>1111</v>
      </c>
      <c r="I1459" s="16" t="s">
        <v>216</v>
      </c>
      <c r="N1459" s="17">
        <v>3</v>
      </c>
      <c r="O1459" s="17">
        <v>2</v>
      </c>
      <c r="P1459" s="17">
        <v>11</v>
      </c>
      <c r="Q1459" s="2">
        <f>$L$25*(B1459*1000)</f>
        <v>0</v>
      </c>
      <c r="R1459" s="2">
        <f>$L$19*(C1459*1000)</f>
        <v>237553500</v>
      </c>
      <c r="S1459" s="2">
        <f>$L$20*(D1459*1000)</f>
        <v>64221300</v>
      </c>
      <c r="T1459" s="2">
        <f>$L$21*(E1459*1000)</f>
        <v>0</v>
      </c>
      <c r="U1459" s="2">
        <f>$L$22*(F1459*1000)</f>
        <v>0</v>
      </c>
      <c r="V1459" s="2">
        <f>$L$18*(G1459*1000)</f>
        <v>29580000</v>
      </c>
      <c r="W1459" s="2">
        <f>$L$24*(H1459*1000)</f>
        <v>0</v>
      </c>
      <c r="X1459" s="2">
        <f>$L$23*(I1459*1000)</f>
        <v>0</v>
      </c>
      <c r="Y1459" s="2">
        <f t="shared" si="66"/>
        <v>331.35480000000001</v>
      </c>
      <c r="Z1459" s="18">
        <f>Y1459/(B1459+C1459+D1459+E1459+F1459+G1459+H1459+I1459)</f>
        <v>0.21363945841392651</v>
      </c>
      <c r="AA1459" s="18">
        <f t="shared" si="68"/>
        <v>493443.76709999982</v>
      </c>
      <c r="AB1459" s="18">
        <f>((B1459+E1459+F1459+H1459+I1459)/(B1459+C1459+D1459+E1459+F1459+G1459+H1459+I1459))*100</f>
        <v>48.6782720825274</v>
      </c>
      <c r="AC1459" s="2">
        <f t="shared" si="67"/>
        <v>1</v>
      </c>
    </row>
    <row r="1460" spans="1:29">
      <c r="A1460" s="15" t="s">
        <v>81</v>
      </c>
      <c r="B1460" s="16" t="s">
        <v>30</v>
      </c>
      <c r="C1460" s="16" t="s">
        <v>38</v>
      </c>
      <c r="D1460" s="16" t="s">
        <v>159</v>
      </c>
      <c r="E1460" s="16" t="str">
        <f>IF([1]Sheet1!L1460="",[1]Sheet1!K1460,[1]Sheet1!L1460)</f>
        <v>146</v>
      </c>
      <c r="F1460" s="16" t="s">
        <v>33</v>
      </c>
      <c r="G1460" s="16" t="s">
        <v>96</v>
      </c>
      <c r="H1460" s="16" t="s">
        <v>822</v>
      </c>
      <c r="I1460" s="16" t="s">
        <v>1033</v>
      </c>
      <c r="N1460" s="17">
        <v>3</v>
      </c>
      <c r="O1460" s="17">
        <v>2</v>
      </c>
      <c r="P1460" s="17">
        <v>12</v>
      </c>
      <c r="Q1460" s="2">
        <f>$L$25*(B1460*1000)</f>
        <v>0</v>
      </c>
      <c r="R1460" s="2">
        <f>$L$19*(C1460*1000)</f>
        <v>252285500</v>
      </c>
      <c r="S1460" s="2">
        <f>$L$20*(D1460*1000)</f>
        <v>64221300</v>
      </c>
      <c r="T1460" s="2">
        <f>$L$21*(E1460*1000)</f>
        <v>0</v>
      </c>
      <c r="U1460" s="2">
        <f>$L$22*(F1460*1000)</f>
        <v>0</v>
      </c>
      <c r="V1460" s="2">
        <f>$L$18*(G1460*1000)</f>
        <v>26100000</v>
      </c>
      <c r="W1460" s="2">
        <f>$L$24*(H1460*1000)</f>
        <v>0</v>
      </c>
      <c r="X1460" s="2">
        <f>$L$23*(I1460*1000)</f>
        <v>0</v>
      </c>
      <c r="Y1460" s="2">
        <f t="shared" si="66"/>
        <v>342.60680000000002</v>
      </c>
      <c r="Z1460" s="18">
        <f>Y1460/(B1460+C1460+D1460+E1460+F1460+G1460+H1460+I1460)</f>
        <v>0.20576984984984986</v>
      </c>
      <c r="AA1460" s="18">
        <f t="shared" si="68"/>
        <v>493786.37389999983</v>
      </c>
      <c r="AB1460" s="18">
        <f>((B1460+E1460+F1460+H1460+I1460)/(B1460+C1460+D1460+E1460+F1460+G1460+H1460+I1460))*100</f>
        <v>50.030030030030026</v>
      </c>
      <c r="AC1460" s="2">
        <f t="shared" si="67"/>
        <v>0</v>
      </c>
    </row>
    <row r="1461" spans="1:29">
      <c r="A1461" s="15" t="s">
        <v>85</v>
      </c>
      <c r="B1461" s="16" t="s">
        <v>30</v>
      </c>
      <c r="C1461" s="16" t="s">
        <v>277</v>
      </c>
      <c r="D1461" s="16" t="s">
        <v>176</v>
      </c>
      <c r="E1461" s="16" t="str">
        <f>IF([1]Sheet1!L1461="",[1]Sheet1!K1461,[1]Sheet1!L1461)</f>
        <v>146</v>
      </c>
      <c r="F1461" s="16" t="s">
        <v>33</v>
      </c>
      <c r="G1461" s="16" t="s">
        <v>96</v>
      </c>
      <c r="H1461" s="16" t="s">
        <v>418</v>
      </c>
      <c r="I1461" s="16" t="s">
        <v>207</v>
      </c>
      <c r="N1461" s="17">
        <v>3</v>
      </c>
      <c r="O1461" s="17">
        <v>2</v>
      </c>
      <c r="P1461" s="17">
        <v>13</v>
      </c>
      <c r="Q1461" s="2">
        <f>$L$25*(B1461*1000)</f>
        <v>0</v>
      </c>
      <c r="R1461" s="2">
        <f>$L$19*(C1461*1000)</f>
        <v>272910300</v>
      </c>
      <c r="S1461" s="2">
        <f>$L$20*(D1461*1000)</f>
        <v>64770200</v>
      </c>
      <c r="T1461" s="2">
        <f>$L$21*(E1461*1000)</f>
        <v>0</v>
      </c>
      <c r="U1461" s="2">
        <f>$L$22*(F1461*1000)</f>
        <v>0</v>
      </c>
      <c r="V1461" s="2">
        <f>$L$18*(G1461*1000)</f>
        <v>26100000</v>
      </c>
      <c r="W1461" s="2">
        <f>$L$24*(H1461*1000)</f>
        <v>0</v>
      </c>
      <c r="X1461" s="2">
        <f>$L$23*(I1461*1000)</f>
        <v>0</v>
      </c>
      <c r="Y1461" s="2">
        <f t="shared" si="66"/>
        <v>363.78050000000002</v>
      </c>
      <c r="Z1461" s="18">
        <f>Y1461/(B1461+C1461+D1461+E1461+F1461+G1461+H1461+I1461)</f>
        <v>0.2117465075669383</v>
      </c>
      <c r="AA1461" s="18">
        <f t="shared" si="68"/>
        <v>494150.15439999982</v>
      </c>
      <c r="AB1461" s="18">
        <f>((B1461+E1461+F1461+H1461+I1461)/(B1461+C1461+D1461+E1461+F1461+G1461+H1461+I1461))*100</f>
        <v>48.253783469150171</v>
      </c>
      <c r="AC1461" s="2">
        <f t="shared" si="67"/>
        <v>1</v>
      </c>
    </row>
    <row r="1462" spans="1:29">
      <c r="A1462" s="15" t="s">
        <v>88</v>
      </c>
      <c r="B1462" s="16" t="s">
        <v>30</v>
      </c>
      <c r="C1462" s="16" t="s">
        <v>661</v>
      </c>
      <c r="D1462" s="16" t="s">
        <v>616</v>
      </c>
      <c r="E1462" s="16" t="str">
        <f>IF([1]Sheet1!L1462="",[1]Sheet1!K1462,[1]Sheet1!L1462)</f>
        <v>0</v>
      </c>
      <c r="F1462" s="16" t="s">
        <v>33</v>
      </c>
      <c r="G1462" s="16" t="s">
        <v>160</v>
      </c>
      <c r="H1462" s="16" t="s">
        <v>797</v>
      </c>
      <c r="I1462" s="16" t="s">
        <v>164</v>
      </c>
      <c r="N1462" s="17">
        <v>3</v>
      </c>
      <c r="O1462" s="17">
        <v>2</v>
      </c>
      <c r="P1462" s="17">
        <v>14</v>
      </c>
      <c r="Q1462" s="2">
        <f>$L$25*(B1462*1000)</f>
        <v>0</v>
      </c>
      <c r="R1462" s="2">
        <f>$L$19*(C1462*1000)</f>
        <v>307898800</v>
      </c>
      <c r="S1462" s="2">
        <f>$L$20*(D1462*1000)</f>
        <v>74101500</v>
      </c>
      <c r="T1462" s="2">
        <f>$L$21*(E1462*1000)</f>
        <v>0</v>
      </c>
      <c r="U1462" s="2">
        <f>$L$22*(F1462*1000)</f>
        <v>0</v>
      </c>
      <c r="V1462" s="2">
        <f>$L$18*(G1462*1000)</f>
        <v>26970000</v>
      </c>
      <c r="W1462" s="2">
        <f>$L$24*(H1462*1000)</f>
        <v>0</v>
      </c>
      <c r="X1462" s="2">
        <f>$L$23*(I1462*1000)</f>
        <v>0</v>
      </c>
      <c r="Y1462" s="2">
        <f t="shared" si="66"/>
        <v>408.97030000000001</v>
      </c>
      <c r="Z1462" s="18">
        <f>Y1462/(B1462+C1462+D1462+E1462+F1462+G1462+H1462+I1462)</f>
        <v>0.26573768680961662</v>
      </c>
      <c r="AA1462" s="18">
        <f t="shared" si="68"/>
        <v>494559.12469999981</v>
      </c>
      <c r="AB1462" s="18">
        <f>((B1462+E1462+F1462+H1462+I1462)/(B1462+C1462+D1462+E1462+F1462+G1462+H1462+I1462))*100</f>
        <v>34.892787524366469</v>
      </c>
      <c r="AC1462" s="2">
        <f t="shared" si="67"/>
        <v>1</v>
      </c>
    </row>
    <row r="1463" spans="1:29">
      <c r="A1463" s="15" t="s">
        <v>91</v>
      </c>
      <c r="B1463" s="16" t="s">
        <v>30</v>
      </c>
      <c r="C1463" s="16" t="s">
        <v>1052</v>
      </c>
      <c r="D1463" s="16" t="s">
        <v>564</v>
      </c>
      <c r="E1463" s="16" t="str">
        <f>IF([1]Sheet1!L1463="",[1]Sheet1!K1463,[1]Sheet1!L1463)</f>
        <v>143</v>
      </c>
      <c r="F1463" s="16" t="s">
        <v>33</v>
      </c>
      <c r="G1463" s="16" t="s">
        <v>123</v>
      </c>
      <c r="H1463" s="16" t="s">
        <v>410</v>
      </c>
      <c r="I1463" s="16" t="s">
        <v>543</v>
      </c>
      <c r="N1463" s="17">
        <v>3</v>
      </c>
      <c r="O1463" s="17">
        <v>2</v>
      </c>
      <c r="P1463" s="17">
        <v>15</v>
      </c>
      <c r="Q1463" s="2">
        <f>$L$25*(B1463*1000)</f>
        <v>0</v>
      </c>
      <c r="R1463" s="2">
        <f>$L$19*(C1463*1000)</f>
        <v>305689000</v>
      </c>
      <c r="S1463" s="2">
        <f>$L$20*(D1463*1000)</f>
        <v>80688300</v>
      </c>
      <c r="T1463" s="2">
        <f>$L$21*(E1463*1000)</f>
        <v>0</v>
      </c>
      <c r="U1463" s="2">
        <f>$L$22*(F1463*1000)</f>
        <v>0</v>
      </c>
      <c r="V1463" s="2">
        <f>$L$18*(G1463*1000)</f>
        <v>29580000</v>
      </c>
      <c r="W1463" s="2">
        <f>$L$24*(H1463*1000)</f>
        <v>0</v>
      </c>
      <c r="X1463" s="2">
        <f>$L$23*(I1463*1000)</f>
        <v>0</v>
      </c>
      <c r="Y1463" s="2">
        <f t="shared" si="66"/>
        <v>415.95729999999998</v>
      </c>
      <c r="Z1463" s="18">
        <f>Y1463/(B1463+C1463+D1463+E1463+F1463+G1463+H1463+I1463)</f>
        <v>0.2795411962365591</v>
      </c>
      <c r="AA1463" s="18">
        <f t="shared" si="68"/>
        <v>494975.08199999982</v>
      </c>
      <c r="AB1463" s="18">
        <f>((B1463+E1463+F1463+H1463+I1463)/(B1463+C1463+D1463+E1463+F1463+G1463+H1463+I1463))*100</f>
        <v>32.056451612903224</v>
      </c>
      <c r="AC1463" s="2">
        <f t="shared" si="67"/>
        <v>1</v>
      </c>
    </row>
    <row r="1464" spans="1:29">
      <c r="A1464" s="15" t="s">
        <v>95</v>
      </c>
      <c r="B1464" s="16" t="s">
        <v>30</v>
      </c>
      <c r="C1464" s="16" t="s">
        <v>1178</v>
      </c>
      <c r="D1464" s="16" t="s">
        <v>1183</v>
      </c>
      <c r="E1464" s="16" t="str">
        <f>IF([1]Sheet1!L1464="",[1]Sheet1!K1464,[1]Sheet1!L1464)</f>
        <v>0</v>
      </c>
      <c r="F1464" s="16" t="s">
        <v>33</v>
      </c>
      <c r="G1464" s="16" t="s">
        <v>605</v>
      </c>
      <c r="H1464" s="16" t="s">
        <v>379</v>
      </c>
      <c r="I1464" s="16" t="s">
        <v>1024</v>
      </c>
      <c r="N1464" s="17">
        <v>3</v>
      </c>
      <c r="O1464" s="17">
        <v>2</v>
      </c>
      <c r="P1464" s="17">
        <v>16</v>
      </c>
      <c r="Q1464" s="2">
        <f>$L$25*(B1464*1000)</f>
        <v>0</v>
      </c>
      <c r="R1464" s="2">
        <f>$L$19*(C1464*1000)</f>
        <v>342887300</v>
      </c>
      <c r="S1464" s="2">
        <f>$L$20*(D1464*1000)</f>
        <v>115269000</v>
      </c>
      <c r="T1464" s="2">
        <f>$L$21*(E1464*1000)</f>
        <v>0</v>
      </c>
      <c r="U1464" s="2">
        <f>$L$22*(F1464*1000)</f>
        <v>0</v>
      </c>
      <c r="V1464" s="2">
        <f>$L$18*(G1464*1000)</f>
        <v>37410000</v>
      </c>
      <c r="W1464" s="2">
        <f>$L$24*(H1464*1000)</f>
        <v>0</v>
      </c>
      <c r="X1464" s="2">
        <f>$L$23*(I1464*1000)</f>
        <v>0</v>
      </c>
      <c r="Y1464" s="2">
        <f t="shared" si="66"/>
        <v>495.56630000000001</v>
      </c>
      <c r="Z1464" s="18">
        <f>Y1464/(B1464+C1464+D1464+E1464+F1464+G1464+H1464+I1464)</f>
        <v>0.36465511405445183</v>
      </c>
      <c r="AA1464" s="18">
        <f t="shared" si="68"/>
        <v>495470.64829999983</v>
      </c>
      <c r="AB1464" s="18">
        <f>((B1464+E1464+F1464+H1464+I1464)/(B1464+C1464+D1464+E1464+F1464+G1464+H1464+I1464))*100</f>
        <v>12.877115526122148</v>
      </c>
      <c r="AC1464" s="2">
        <f t="shared" si="67"/>
        <v>1</v>
      </c>
    </row>
    <row r="1465" spans="1:29">
      <c r="A1465" s="15" t="s">
        <v>98</v>
      </c>
      <c r="B1465" s="16" t="s">
        <v>30</v>
      </c>
      <c r="C1465" s="16" t="s">
        <v>318</v>
      </c>
      <c r="D1465" s="16" t="s">
        <v>759</v>
      </c>
      <c r="E1465" s="16" t="str">
        <f>IF([1]Sheet1!L1465="",[1]Sheet1!K1465,[1]Sheet1!L1465)</f>
        <v>189</v>
      </c>
      <c r="F1465" s="16" t="s">
        <v>33</v>
      </c>
      <c r="G1465" s="16" t="s">
        <v>192</v>
      </c>
      <c r="H1465" s="16" t="s">
        <v>32</v>
      </c>
      <c r="I1465" s="16" t="s">
        <v>1119</v>
      </c>
      <c r="N1465" s="17">
        <v>3</v>
      </c>
      <c r="O1465" s="17">
        <v>2</v>
      </c>
      <c r="P1465" s="17">
        <v>17</v>
      </c>
      <c r="Q1465" s="2">
        <f>$L$25*(B1465*1000)</f>
        <v>0</v>
      </c>
      <c r="R1465" s="2">
        <f>$L$19*(C1465*1000)</f>
        <v>405498300</v>
      </c>
      <c r="S1465" s="2">
        <f>$L$20*(D1465*1000)</f>
        <v>133382700</v>
      </c>
      <c r="T1465" s="2">
        <f>$L$21*(E1465*1000)</f>
        <v>0</v>
      </c>
      <c r="U1465" s="2">
        <f>$L$22*(F1465*1000)</f>
        <v>0</v>
      </c>
      <c r="V1465" s="2">
        <f>$L$18*(G1465*1000)</f>
        <v>50460000</v>
      </c>
      <c r="W1465" s="2">
        <f>$L$24*(H1465*1000)</f>
        <v>0</v>
      </c>
      <c r="X1465" s="2">
        <f>$L$23*(I1465*1000)</f>
        <v>0</v>
      </c>
      <c r="Y1465" s="2">
        <f t="shared" si="66"/>
        <v>589.34100000000001</v>
      </c>
      <c r="Z1465" s="18">
        <f>Y1465/(B1465+C1465+D1465+E1465+F1465+G1465+H1465+I1465)</f>
        <v>0.33314923685698133</v>
      </c>
      <c r="AA1465" s="18">
        <f t="shared" si="68"/>
        <v>496059.98929999984</v>
      </c>
      <c r="AB1465" s="18">
        <f>((B1465+E1465+F1465+H1465+I1465)/(B1465+C1465+D1465+E1465+F1465+G1465+H1465+I1465))*100</f>
        <v>20.746184284906725</v>
      </c>
      <c r="AC1465" s="2">
        <f t="shared" si="67"/>
        <v>1</v>
      </c>
    </row>
    <row r="1466" spans="1:29">
      <c r="A1466" s="15" t="s">
        <v>101</v>
      </c>
      <c r="B1466" s="16" t="s">
        <v>30</v>
      </c>
      <c r="C1466" s="16" t="s">
        <v>1244</v>
      </c>
      <c r="D1466" s="16" t="s">
        <v>547</v>
      </c>
      <c r="E1466" s="16" t="str">
        <f>IF([1]Sheet1!L1466="",[1]Sheet1!K1466,[1]Sheet1!L1466)</f>
        <v>190</v>
      </c>
      <c r="F1466" s="16" t="s">
        <v>33</v>
      </c>
      <c r="G1466" s="16" t="s">
        <v>141</v>
      </c>
      <c r="H1466" s="16" t="s">
        <v>32</v>
      </c>
      <c r="I1466" s="16" t="s">
        <v>1118</v>
      </c>
      <c r="N1466" s="17">
        <v>3</v>
      </c>
      <c r="O1466" s="17">
        <v>2</v>
      </c>
      <c r="P1466" s="17">
        <v>18</v>
      </c>
      <c r="Q1466" s="2">
        <f>$L$25*(B1466*1000)</f>
        <v>0</v>
      </c>
      <c r="R1466" s="2">
        <f>$L$19*(C1466*1000)</f>
        <v>432752500</v>
      </c>
      <c r="S1466" s="2">
        <f>$L$20*(D1466*1000)</f>
        <v>138322800</v>
      </c>
      <c r="T1466" s="2">
        <f>$L$21*(E1466*1000)</f>
        <v>0</v>
      </c>
      <c r="U1466" s="2">
        <f>$L$22*(F1466*1000)</f>
        <v>0</v>
      </c>
      <c r="V1466" s="2">
        <f>$L$18*(G1466*1000)</f>
        <v>51330000</v>
      </c>
      <c r="W1466" s="2">
        <f>$L$24*(H1466*1000)</f>
        <v>0</v>
      </c>
      <c r="X1466" s="2">
        <f>$L$23*(I1466*1000)</f>
        <v>0</v>
      </c>
      <c r="Y1466" s="2">
        <f t="shared" si="66"/>
        <v>622.40530000000001</v>
      </c>
      <c r="Z1466" s="18">
        <f>Y1466/(B1466+C1466+D1466+E1466+F1466+G1466+H1466+I1466)</f>
        <v>0.33826375000000003</v>
      </c>
      <c r="AA1466" s="18">
        <f t="shared" si="68"/>
        <v>496682.39459999983</v>
      </c>
      <c r="AB1466" s="18">
        <f>((B1466+E1466+F1466+H1466+I1466)/(B1466+C1466+D1466+E1466+F1466+G1466+H1466+I1466))*100</f>
        <v>19.239130434782609</v>
      </c>
      <c r="AC1466" s="2">
        <f t="shared" si="67"/>
        <v>1</v>
      </c>
    </row>
    <row r="1467" spans="1:29">
      <c r="A1467" s="15" t="s">
        <v>106</v>
      </c>
      <c r="B1467" s="16" t="s">
        <v>30</v>
      </c>
      <c r="C1467" s="16" t="s">
        <v>1245</v>
      </c>
      <c r="D1467" s="16" t="s">
        <v>690</v>
      </c>
      <c r="E1467" s="16" t="str">
        <f>IF([1]Sheet1!L1467="",[1]Sheet1!K1467,[1]Sheet1!L1467)</f>
        <v>191</v>
      </c>
      <c r="F1467" s="16" t="s">
        <v>33</v>
      </c>
      <c r="G1467" s="16" t="s">
        <v>390</v>
      </c>
      <c r="H1467" s="16" t="s">
        <v>32</v>
      </c>
      <c r="I1467" s="16" t="s">
        <v>399</v>
      </c>
      <c r="N1467" s="17">
        <v>3</v>
      </c>
      <c r="O1467" s="17">
        <v>2</v>
      </c>
      <c r="P1467" s="17">
        <v>19</v>
      </c>
      <c r="Q1467" s="2">
        <f>$L$25*(B1467*1000)</f>
        <v>0</v>
      </c>
      <c r="R1467" s="2">
        <f>$L$19*(C1467*1000)</f>
        <v>423913300</v>
      </c>
      <c r="S1467" s="2">
        <f>$L$20*(D1467*1000)</f>
        <v>139420600</v>
      </c>
      <c r="T1467" s="2">
        <f>$L$21*(E1467*1000)</f>
        <v>0</v>
      </c>
      <c r="U1467" s="2">
        <f>$L$22*(F1467*1000)</f>
        <v>0</v>
      </c>
      <c r="V1467" s="2">
        <f>$L$18*(G1467*1000)</f>
        <v>53940000</v>
      </c>
      <c r="W1467" s="2">
        <f>$L$24*(H1467*1000)</f>
        <v>0</v>
      </c>
      <c r="X1467" s="2">
        <f>$L$23*(I1467*1000)</f>
        <v>0</v>
      </c>
      <c r="Y1467" s="2">
        <f t="shared" si="66"/>
        <v>617.27390000000003</v>
      </c>
      <c r="Z1467" s="18">
        <f>Y1467/(B1467+C1467+D1467+E1467+F1467+G1467+H1467+I1467)</f>
        <v>0.33953459845984602</v>
      </c>
      <c r="AA1467" s="18">
        <f t="shared" si="68"/>
        <v>497299.6684999998</v>
      </c>
      <c r="AB1467" s="18">
        <f>((B1467+E1467+F1467+H1467+I1467)/(B1467+C1467+D1467+E1467+F1467+G1467+H1467+I1467))*100</f>
        <v>19.306930693069308</v>
      </c>
      <c r="AC1467" s="2">
        <f t="shared" si="67"/>
        <v>1</v>
      </c>
    </row>
    <row r="1468" spans="1:29">
      <c r="A1468" s="15" t="s">
        <v>110</v>
      </c>
      <c r="B1468" s="16" t="s">
        <v>30</v>
      </c>
      <c r="C1468" s="16" t="s">
        <v>1207</v>
      </c>
      <c r="D1468" s="16" t="s">
        <v>293</v>
      </c>
      <c r="E1468" s="16" t="str">
        <f>IF([1]Sheet1!L1468="",[1]Sheet1!K1468,[1]Sheet1!L1468)</f>
        <v>145</v>
      </c>
      <c r="F1468" s="16" t="s">
        <v>33</v>
      </c>
      <c r="G1468" s="16" t="s">
        <v>142</v>
      </c>
      <c r="H1468" s="16" t="s">
        <v>32</v>
      </c>
      <c r="I1468" s="16" t="s">
        <v>292</v>
      </c>
      <c r="N1468" s="17">
        <v>3</v>
      </c>
      <c r="O1468" s="17">
        <v>2</v>
      </c>
      <c r="P1468" s="17">
        <v>20</v>
      </c>
      <c r="Q1468" s="2">
        <f>$L$25*(B1468*1000)</f>
        <v>0</v>
      </c>
      <c r="R1468" s="2">
        <f>$L$19*(C1468*1000)</f>
        <v>392607800</v>
      </c>
      <c r="S1468" s="2">
        <f>$L$20*(D1468*1000)</f>
        <v>137773900</v>
      </c>
      <c r="T1468" s="2">
        <f>$L$21*(E1468*1000)</f>
        <v>0</v>
      </c>
      <c r="U1468" s="2">
        <f>$L$22*(F1468*1000)</f>
        <v>0</v>
      </c>
      <c r="V1468" s="2">
        <f>$L$18*(G1468*1000)</f>
        <v>53070000</v>
      </c>
      <c r="W1468" s="2">
        <f>$L$24*(H1468*1000)</f>
        <v>0</v>
      </c>
      <c r="X1468" s="2">
        <f>$L$23*(I1468*1000)</f>
        <v>0</v>
      </c>
      <c r="Y1468" s="2">
        <f t="shared" si="66"/>
        <v>583.45169999999996</v>
      </c>
      <c r="Z1468" s="18">
        <f>Y1468/(B1468+C1468+D1468+E1468+F1468+G1468+H1468+I1468)</f>
        <v>0.35000101979604076</v>
      </c>
      <c r="AA1468" s="18">
        <f t="shared" si="68"/>
        <v>497883.12019999977</v>
      </c>
      <c r="AB1468" s="18">
        <f>((B1468+E1468+F1468+H1468+I1468)/(B1468+C1468+D1468+E1468+F1468+G1468+H1468+I1468))*100</f>
        <v>17.336532693461308</v>
      </c>
      <c r="AC1468" s="2">
        <f t="shared" si="67"/>
        <v>1</v>
      </c>
    </row>
    <row r="1469" spans="1:29">
      <c r="A1469" s="15" t="s">
        <v>113</v>
      </c>
      <c r="B1469" s="16" t="s">
        <v>30</v>
      </c>
      <c r="C1469" s="16" t="s">
        <v>1004</v>
      </c>
      <c r="D1469" s="16" t="s">
        <v>569</v>
      </c>
      <c r="E1469" s="16" t="str">
        <f>IF([1]Sheet1!L1469="",[1]Sheet1!K1469,[1]Sheet1!L1469)</f>
        <v>85</v>
      </c>
      <c r="F1469" s="16" t="s">
        <v>33</v>
      </c>
      <c r="G1469" s="16" t="s">
        <v>173</v>
      </c>
      <c r="H1469" s="16" t="s">
        <v>32</v>
      </c>
      <c r="I1469" s="16" t="s">
        <v>620</v>
      </c>
      <c r="N1469" s="17">
        <v>3</v>
      </c>
      <c r="O1469" s="17">
        <v>2</v>
      </c>
      <c r="P1469" s="17">
        <v>21</v>
      </c>
      <c r="Q1469" s="2">
        <f>$L$25*(B1469*1000)</f>
        <v>0</v>
      </c>
      <c r="R1469" s="2">
        <f>$L$19*(C1469*1000)</f>
        <v>370141500</v>
      </c>
      <c r="S1469" s="2">
        <f>$L$20*(D1469*1000)</f>
        <v>106486600</v>
      </c>
      <c r="T1469" s="2">
        <f>$L$21*(E1469*1000)</f>
        <v>0</v>
      </c>
      <c r="U1469" s="2">
        <f>$L$22*(F1469*1000)</f>
        <v>0</v>
      </c>
      <c r="V1469" s="2">
        <f>$L$18*(G1469*1000)</f>
        <v>46980000</v>
      </c>
      <c r="W1469" s="2">
        <f>$L$24*(H1469*1000)</f>
        <v>0</v>
      </c>
      <c r="X1469" s="2">
        <f>$L$23*(I1469*1000)</f>
        <v>0</v>
      </c>
      <c r="Y1469" s="2">
        <f t="shared" si="66"/>
        <v>523.60810000000004</v>
      </c>
      <c r="Z1469" s="18">
        <f>Y1469/(B1469+C1469+D1469+E1469+F1469+G1469+H1469+I1469)</f>
        <v>0.35094376675603217</v>
      </c>
      <c r="AA1469" s="18">
        <f t="shared" si="68"/>
        <v>498406.72829999978</v>
      </c>
      <c r="AB1469" s="18">
        <f>((B1469+E1469+F1469+H1469+I1469)/(B1469+C1469+D1469+E1469+F1469+G1469+H1469+I1469))*100</f>
        <v>16.018766756032171</v>
      </c>
      <c r="AC1469" s="2">
        <f t="shared" si="67"/>
        <v>1</v>
      </c>
    </row>
    <row r="1470" spans="1:29">
      <c r="A1470" s="15" t="s">
        <v>117</v>
      </c>
      <c r="B1470" s="16" t="s">
        <v>30</v>
      </c>
      <c r="C1470" s="16" t="s">
        <v>1246</v>
      </c>
      <c r="D1470" s="16" t="s">
        <v>405</v>
      </c>
      <c r="E1470" s="16" t="str">
        <f>IF([1]Sheet1!L1470="",[1]Sheet1!K1470,[1]Sheet1!L1470)</f>
        <v>85</v>
      </c>
      <c r="F1470" s="16" t="s">
        <v>33</v>
      </c>
      <c r="G1470" s="16" t="s">
        <v>434</v>
      </c>
      <c r="H1470" s="16" t="s">
        <v>32</v>
      </c>
      <c r="I1470" s="16" t="s">
        <v>932</v>
      </c>
      <c r="N1470" s="17">
        <v>3</v>
      </c>
      <c r="O1470" s="17">
        <v>2</v>
      </c>
      <c r="P1470" s="17">
        <v>22</v>
      </c>
      <c r="Q1470" s="2">
        <f>$L$25*(B1470*1000)</f>
        <v>0</v>
      </c>
      <c r="R1470" s="2">
        <f>$L$19*(C1470*1000)</f>
        <v>360934000</v>
      </c>
      <c r="S1470" s="2">
        <f>$L$20*(D1470*1000)</f>
        <v>105937700</v>
      </c>
      <c r="T1470" s="2">
        <f>$L$21*(E1470*1000)</f>
        <v>0</v>
      </c>
      <c r="U1470" s="2">
        <f>$L$22*(F1470*1000)</f>
        <v>0</v>
      </c>
      <c r="V1470" s="2">
        <f>$L$18*(G1470*1000)</f>
        <v>40020000</v>
      </c>
      <c r="W1470" s="2">
        <f>$L$24*(H1470*1000)</f>
        <v>0</v>
      </c>
      <c r="X1470" s="2">
        <f>$L$23*(I1470*1000)</f>
        <v>0</v>
      </c>
      <c r="Y1470" s="2">
        <f t="shared" si="66"/>
        <v>506.89170000000001</v>
      </c>
      <c r="Z1470" s="18">
        <f>Y1470/(B1470+C1470+D1470+E1470+F1470+G1470+H1470+I1470)</f>
        <v>0.34647416267942582</v>
      </c>
      <c r="AA1470" s="18">
        <f t="shared" si="68"/>
        <v>498913.61999999976</v>
      </c>
      <c r="AB1470" s="18">
        <f>((B1470+E1470+F1470+H1470+I1470)/(B1470+C1470+D1470+E1470+F1470+G1470+H1470+I1470))*100</f>
        <v>16.678058783321941</v>
      </c>
      <c r="AC1470" s="2">
        <f t="shared" si="67"/>
        <v>1</v>
      </c>
    </row>
    <row r="1471" spans="1:29">
      <c r="A1471" s="15" t="s">
        <v>120</v>
      </c>
      <c r="B1471" s="16" t="s">
        <v>30</v>
      </c>
      <c r="C1471" s="16" t="s">
        <v>1162</v>
      </c>
      <c r="D1471" s="16" t="s">
        <v>142</v>
      </c>
      <c r="E1471" s="16" t="str">
        <f>IF([1]Sheet1!L1471="",[1]Sheet1!K1471,[1]Sheet1!L1471)</f>
        <v>17</v>
      </c>
      <c r="F1471" s="16" t="s">
        <v>33</v>
      </c>
      <c r="G1471" s="16" t="s">
        <v>123</v>
      </c>
      <c r="H1471" s="16" t="s">
        <v>32</v>
      </c>
      <c r="I1471" s="16" t="s">
        <v>324</v>
      </c>
      <c r="N1471" s="17">
        <v>3</v>
      </c>
      <c r="O1471" s="17">
        <v>2</v>
      </c>
      <c r="P1471" s="17">
        <v>23</v>
      </c>
      <c r="Q1471" s="2">
        <f>$L$25*(B1471*1000)</f>
        <v>0</v>
      </c>
      <c r="R1471" s="2">
        <f>$L$19*(C1471*1000)</f>
        <v>376770900</v>
      </c>
      <c r="S1471" s="2">
        <f>$L$20*(D1471*1000)</f>
        <v>33482900</v>
      </c>
      <c r="T1471" s="2">
        <f>$L$21*(E1471*1000)</f>
        <v>0</v>
      </c>
      <c r="U1471" s="2">
        <f>$L$22*(F1471*1000)</f>
        <v>0</v>
      </c>
      <c r="V1471" s="2">
        <f>$L$18*(G1471*1000)</f>
        <v>29580000</v>
      </c>
      <c r="W1471" s="2">
        <f>$L$24*(H1471*1000)</f>
        <v>0</v>
      </c>
      <c r="X1471" s="2">
        <f>$L$23*(I1471*1000)</f>
        <v>0</v>
      </c>
      <c r="Y1471" s="2">
        <f t="shared" si="66"/>
        <v>439.8338</v>
      </c>
      <c r="Z1471" s="18">
        <f>Y1471/(B1471+C1471+D1471+E1471+F1471+G1471+H1471+I1471)</f>
        <v>0.33703739463601534</v>
      </c>
      <c r="AA1471" s="18">
        <f t="shared" si="68"/>
        <v>499353.45379999978</v>
      </c>
      <c r="AB1471" s="18">
        <f>((B1471+E1471+F1471+H1471+I1471)/(B1471+C1471+D1471+E1471+F1471+G1471+H1471+I1471))*100</f>
        <v>14.329501915708812</v>
      </c>
      <c r="AC1471" s="2">
        <f t="shared" si="67"/>
        <v>1</v>
      </c>
    </row>
    <row r="1472" spans="1:29">
      <c r="A1472" s="15" t="s">
        <v>29</v>
      </c>
      <c r="B1472" s="16" t="s">
        <v>30</v>
      </c>
      <c r="C1472" s="16" t="s">
        <v>1247</v>
      </c>
      <c r="D1472" s="16" t="s">
        <v>141</v>
      </c>
      <c r="E1472" s="16" t="str">
        <f>IF([1]Sheet1!L1472="",[1]Sheet1!K1472,[1]Sheet1!L1472)</f>
        <v>0</v>
      </c>
      <c r="F1472" s="16" t="s">
        <v>122</v>
      </c>
      <c r="G1472" s="16" t="s">
        <v>96</v>
      </c>
      <c r="H1472" s="16" t="s">
        <v>32</v>
      </c>
      <c r="I1472" s="16" t="s">
        <v>1248</v>
      </c>
      <c r="N1472" s="17">
        <v>3</v>
      </c>
      <c r="O1472" s="17">
        <v>2</v>
      </c>
      <c r="P1472" s="17">
        <v>24</v>
      </c>
      <c r="Q1472" s="2">
        <f>$L$25*(B1472*1000)</f>
        <v>0</v>
      </c>
      <c r="R1472" s="2">
        <f>$L$19*(C1472*1000)</f>
        <v>377875800</v>
      </c>
      <c r="S1472" s="2">
        <f>$L$20*(D1472*1000)</f>
        <v>32385100</v>
      </c>
      <c r="T1472" s="2">
        <f>$L$21*(E1472*1000)</f>
        <v>0</v>
      </c>
      <c r="U1472" s="2">
        <f>$L$22*(F1472*1000)</f>
        <v>0</v>
      </c>
      <c r="V1472" s="2">
        <f>$L$18*(G1472*1000)</f>
        <v>26100000</v>
      </c>
      <c r="W1472" s="2">
        <f>$L$24*(H1472*1000)</f>
        <v>0</v>
      </c>
      <c r="X1472" s="2">
        <f>$L$23*(I1472*1000)</f>
        <v>0</v>
      </c>
      <c r="Y1472" s="2">
        <f t="shared" si="66"/>
        <v>436.36090000000002</v>
      </c>
      <c r="Z1472" s="18">
        <f>Y1472/(B1472+C1472+D1472+E1472+F1472+G1472+H1472+I1472)</f>
        <v>0.33233884234577304</v>
      </c>
      <c r="AA1472" s="18">
        <f t="shared" si="68"/>
        <v>499789.81469999981</v>
      </c>
      <c r="AB1472" s="18">
        <f>((B1472+E1472+F1472+H1472+I1472)/(B1472+C1472+D1472+E1472+F1472+G1472+H1472+I1472))*100</f>
        <v>15.07996953541508</v>
      </c>
      <c r="AC1472" s="2">
        <f t="shared" si="67"/>
        <v>1</v>
      </c>
    </row>
    <row r="1473" spans="1:29">
      <c r="A1473" s="15" t="s">
        <v>37</v>
      </c>
      <c r="B1473" s="16" t="s">
        <v>30</v>
      </c>
      <c r="C1473" s="16" t="s">
        <v>1039</v>
      </c>
      <c r="D1473" s="16" t="s">
        <v>192</v>
      </c>
      <c r="E1473" s="16" t="str">
        <f>IF([1]Sheet1!L1473="",[1]Sheet1!K1473,[1]Sheet1!L1473)</f>
        <v>0</v>
      </c>
      <c r="F1473" s="16" t="s">
        <v>122</v>
      </c>
      <c r="G1473" s="16" t="s">
        <v>135</v>
      </c>
      <c r="H1473" s="16" t="s">
        <v>32</v>
      </c>
      <c r="I1473" s="16" t="s">
        <v>1185</v>
      </c>
      <c r="N1473" s="17">
        <v>3</v>
      </c>
      <c r="O1473" s="17">
        <v>3</v>
      </c>
      <c r="P1473" s="17">
        <v>1</v>
      </c>
      <c r="Q1473" s="2">
        <f>$L$25*(B1473*1000)</f>
        <v>0</v>
      </c>
      <c r="R1473" s="2">
        <f>$L$19*(C1473*1000)</f>
        <v>378244100</v>
      </c>
      <c r="S1473" s="2">
        <f>$L$20*(D1473*1000)</f>
        <v>31836200</v>
      </c>
      <c r="T1473" s="2">
        <f>$L$21*(E1473*1000)</f>
        <v>0</v>
      </c>
      <c r="U1473" s="2">
        <f>$L$22*(F1473*1000)</f>
        <v>0</v>
      </c>
      <c r="V1473" s="2">
        <f>$L$18*(G1473*1000)</f>
        <v>25230000</v>
      </c>
      <c r="W1473" s="2">
        <f>$L$24*(H1473*1000)</f>
        <v>0</v>
      </c>
      <c r="X1473" s="2">
        <f>$L$23*(I1473*1000)</f>
        <v>0</v>
      </c>
      <c r="Y1473" s="2">
        <f t="shared" si="66"/>
        <v>435.31029999999998</v>
      </c>
      <c r="Z1473" s="18">
        <f>Y1473/(B1473+C1473+D1473+E1473+F1473+G1473+H1473+I1473)</f>
        <v>0.32953088569265704</v>
      </c>
      <c r="AA1473" s="18">
        <f t="shared" si="68"/>
        <v>500225.12499999983</v>
      </c>
      <c r="AB1473" s="18">
        <f>((B1473+E1473+F1473+H1473+I1473)/(B1473+C1473+D1473+E1473+F1473+G1473+H1473+I1473))*100</f>
        <v>15.669947009841028</v>
      </c>
      <c r="AC1473" s="2">
        <f t="shared" si="67"/>
        <v>1</v>
      </c>
    </row>
    <row r="1474" spans="1:29">
      <c r="A1474" s="15" t="s">
        <v>42</v>
      </c>
      <c r="B1474" s="16" t="s">
        <v>30</v>
      </c>
      <c r="C1474" s="16" t="s">
        <v>1236</v>
      </c>
      <c r="D1474" s="16" t="s">
        <v>192</v>
      </c>
      <c r="E1474" s="16" t="str">
        <f>IF([1]Sheet1!L1474="",[1]Sheet1!K1474,[1]Sheet1!L1474)</f>
        <v>0</v>
      </c>
      <c r="F1474" s="16" t="s">
        <v>122</v>
      </c>
      <c r="G1474" s="16" t="s">
        <v>135</v>
      </c>
      <c r="H1474" s="16" t="s">
        <v>32</v>
      </c>
      <c r="I1474" s="16" t="s">
        <v>278</v>
      </c>
      <c r="N1474" s="17">
        <v>3</v>
      </c>
      <c r="O1474" s="17">
        <v>3</v>
      </c>
      <c r="P1474" s="17">
        <v>2</v>
      </c>
      <c r="Q1474" s="2">
        <f>$L$25*(B1474*1000)</f>
        <v>0</v>
      </c>
      <c r="R1474" s="2">
        <f>$L$19*(C1474*1000)</f>
        <v>376034300</v>
      </c>
      <c r="S1474" s="2">
        <f>$L$20*(D1474*1000)</f>
        <v>31836200</v>
      </c>
      <c r="T1474" s="2">
        <f>$L$21*(E1474*1000)</f>
        <v>0</v>
      </c>
      <c r="U1474" s="2">
        <f>$L$22*(F1474*1000)</f>
        <v>0</v>
      </c>
      <c r="V1474" s="2">
        <f>$L$18*(G1474*1000)</f>
        <v>25230000</v>
      </c>
      <c r="W1474" s="2">
        <f>$L$24*(H1474*1000)</f>
        <v>0</v>
      </c>
      <c r="X1474" s="2">
        <f>$L$23*(I1474*1000)</f>
        <v>0</v>
      </c>
      <c r="Y1474" s="2">
        <f t="shared" si="66"/>
        <v>433.10050000000001</v>
      </c>
      <c r="Z1474" s="18">
        <f>Y1474/(B1474+C1474+D1474+E1474+F1474+G1474+H1474+I1474)</f>
        <v>0.32248734177215188</v>
      </c>
      <c r="AA1474" s="18">
        <f t="shared" si="68"/>
        <v>500658.22549999983</v>
      </c>
      <c r="AB1474" s="18">
        <f>((B1474+E1474+F1474+H1474+I1474)/(B1474+C1474+D1474+E1474+F1474+G1474+H1474+I1474))*100</f>
        <v>17.498138495904691</v>
      </c>
      <c r="AC1474" s="2">
        <f t="shared" si="67"/>
        <v>1</v>
      </c>
    </row>
    <row r="1475" spans="1:29">
      <c r="A1475" s="15" t="s">
        <v>47</v>
      </c>
      <c r="B1475" s="16" t="s">
        <v>30</v>
      </c>
      <c r="C1475" s="16" t="s">
        <v>769</v>
      </c>
      <c r="D1475" s="16" t="s">
        <v>192</v>
      </c>
      <c r="E1475" s="16" t="str">
        <f>IF([1]Sheet1!L1475="",[1]Sheet1!K1475,[1]Sheet1!L1475)</f>
        <v>0</v>
      </c>
      <c r="F1475" s="16" t="s">
        <v>33</v>
      </c>
      <c r="G1475" s="16" t="s">
        <v>96</v>
      </c>
      <c r="H1475" s="16" t="s">
        <v>32</v>
      </c>
      <c r="I1475" s="16" t="s">
        <v>570</v>
      </c>
      <c r="N1475" s="17">
        <v>3</v>
      </c>
      <c r="O1475" s="17">
        <v>3</v>
      </c>
      <c r="P1475" s="17">
        <v>3</v>
      </c>
      <c r="Q1475" s="2">
        <f>$L$25*(B1475*1000)</f>
        <v>0</v>
      </c>
      <c r="R1475" s="2">
        <f>$L$19*(C1475*1000)</f>
        <v>349885000</v>
      </c>
      <c r="S1475" s="2">
        <f>$L$20*(D1475*1000)</f>
        <v>31836200</v>
      </c>
      <c r="T1475" s="2">
        <f>$L$21*(E1475*1000)</f>
        <v>0</v>
      </c>
      <c r="U1475" s="2">
        <f>$L$22*(F1475*1000)</f>
        <v>0</v>
      </c>
      <c r="V1475" s="2">
        <f>$L$18*(G1475*1000)</f>
        <v>26100000</v>
      </c>
      <c r="W1475" s="2">
        <f>$L$24*(H1475*1000)</f>
        <v>0</v>
      </c>
      <c r="X1475" s="2">
        <f>$L$23*(I1475*1000)</f>
        <v>0</v>
      </c>
      <c r="Y1475" s="2">
        <f t="shared" si="66"/>
        <v>407.82119999999998</v>
      </c>
      <c r="Z1475" s="18">
        <f>Y1475/(B1475+C1475+D1475+E1475+F1475+G1475+H1475+I1475)</f>
        <v>0.32941938610662358</v>
      </c>
      <c r="AA1475" s="18">
        <f t="shared" si="68"/>
        <v>501066.04669999983</v>
      </c>
      <c r="AB1475" s="18">
        <f>((B1475+E1475+F1475+H1475+I1475)/(B1475+C1475+D1475+E1475+F1475+G1475+H1475+I1475))*100</f>
        <v>16.15508885298869</v>
      </c>
      <c r="AC1475" s="2">
        <f t="shared" si="67"/>
        <v>1</v>
      </c>
    </row>
    <row r="1476" spans="1:29">
      <c r="A1476" s="15" t="s">
        <v>50</v>
      </c>
      <c r="B1476" s="16" t="s">
        <v>30</v>
      </c>
      <c r="C1476" s="16" t="s">
        <v>422</v>
      </c>
      <c r="D1476" s="16" t="s">
        <v>192</v>
      </c>
      <c r="E1476" s="16" t="str">
        <f>IF([1]Sheet1!L1476="",[1]Sheet1!K1476,[1]Sheet1!L1476)</f>
        <v>0</v>
      </c>
      <c r="F1476" s="16" t="s">
        <v>33</v>
      </c>
      <c r="G1476" s="16" t="s">
        <v>96</v>
      </c>
      <c r="H1476" s="16" t="s">
        <v>32</v>
      </c>
      <c r="I1476" s="16" t="s">
        <v>1134</v>
      </c>
      <c r="N1476" s="17">
        <v>3</v>
      </c>
      <c r="O1476" s="17">
        <v>3</v>
      </c>
      <c r="P1476" s="17">
        <v>4</v>
      </c>
      <c r="Q1476" s="2">
        <f>$L$25*(B1476*1000)</f>
        <v>0</v>
      </c>
      <c r="R1476" s="2">
        <f>$L$19*(C1476*1000)</f>
        <v>348043500</v>
      </c>
      <c r="S1476" s="2">
        <f>$L$20*(D1476*1000)</f>
        <v>31836200</v>
      </c>
      <c r="T1476" s="2">
        <f>$L$21*(E1476*1000)</f>
        <v>0</v>
      </c>
      <c r="U1476" s="2">
        <f>$L$22*(F1476*1000)</f>
        <v>0</v>
      </c>
      <c r="V1476" s="2">
        <f>$L$18*(G1476*1000)</f>
        <v>26100000</v>
      </c>
      <c r="W1476" s="2">
        <f>$L$24*(H1476*1000)</f>
        <v>0</v>
      </c>
      <c r="X1476" s="2">
        <f>$L$23*(I1476*1000)</f>
        <v>0</v>
      </c>
      <c r="Y1476" s="2">
        <f t="shared" si="66"/>
        <v>405.97969999999998</v>
      </c>
      <c r="Z1476" s="18">
        <f>Y1476/(B1476+C1476+D1476+E1476+F1476+G1476+H1476+I1476)</f>
        <v>0.33033336045565498</v>
      </c>
      <c r="AA1476" s="18">
        <f t="shared" si="68"/>
        <v>501472.02639999986</v>
      </c>
      <c r="AB1476" s="18">
        <f>((B1476+E1476+F1476+H1476+I1476)/(B1476+C1476+D1476+E1476+F1476+G1476+H1476+I1476))*100</f>
        <v>15.947925142392188</v>
      </c>
      <c r="AC1476" s="2">
        <f t="shared" si="67"/>
        <v>1</v>
      </c>
    </row>
    <row r="1477" spans="1:29">
      <c r="A1477" s="15" t="s">
        <v>53</v>
      </c>
      <c r="B1477" s="16" t="s">
        <v>30</v>
      </c>
      <c r="C1477" s="16" t="s">
        <v>139</v>
      </c>
      <c r="D1477" s="16" t="s">
        <v>141</v>
      </c>
      <c r="E1477" s="16" t="str">
        <f>IF([1]Sheet1!L1477="",[1]Sheet1!K1477,[1]Sheet1!L1477)</f>
        <v>0</v>
      </c>
      <c r="F1477" s="16" t="s">
        <v>33</v>
      </c>
      <c r="G1477" s="16" t="s">
        <v>160</v>
      </c>
      <c r="H1477" s="16" t="s">
        <v>33</v>
      </c>
      <c r="I1477" s="16" t="s">
        <v>1248</v>
      </c>
      <c r="N1477" s="17">
        <v>3</v>
      </c>
      <c r="O1477" s="17">
        <v>3</v>
      </c>
      <c r="P1477" s="17">
        <v>5</v>
      </c>
      <c r="Q1477" s="2">
        <f>$L$25*(B1477*1000)</f>
        <v>0</v>
      </c>
      <c r="R1477" s="2">
        <f>$L$19*(C1477*1000)</f>
        <v>352094800</v>
      </c>
      <c r="S1477" s="2">
        <f>$L$20*(D1477*1000)</f>
        <v>32385100</v>
      </c>
      <c r="T1477" s="2">
        <f>$L$21*(E1477*1000)</f>
        <v>0</v>
      </c>
      <c r="U1477" s="2">
        <f>$L$22*(F1477*1000)</f>
        <v>0</v>
      </c>
      <c r="V1477" s="2">
        <f>$L$18*(G1477*1000)</f>
        <v>26970000</v>
      </c>
      <c r="W1477" s="2">
        <f>$L$24*(H1477*1000)</f>
        <v>0</v>
      </c>
      <c r="X1477" s="2">
        <f>$L$23*(I1477*1000)</f>
        <v>0</v>
      </c>
      <c r="Y1477" s="2">
        <f t="shared" si="66"/>
        <v>411.44990000000001</v>
      </c>
      <c r="Z1477" s="18">
        <f>Y1477/(B1477+C1477+D1477+E1477+F1477+G1477+H1477+I1477)</f>
        <v>0.33074750803858521</v>
      </c>
      <c r="AA1477" s="18">
        <f t="shared" si="68"/>
        <v>501883.47629999986</v>
      </c>
      <c r="AB1477" s="18">
        <f>((B1477+E1477+F1477+H1477+I1477)/(B1477+C1477+D1477+E1477+F1477+G1477+H1477+I1477))*100</f>
        <v>15.916398713826366</v>
      </c>
      <c r="AC1477" s="2">
        <f t="shared" si="67"/>
        <v>1</v>
      </c>
    </row>
    <row r="1478" spans="1:29">
      <c r="A1478" s="15" t="s">
        <v>57</v>
      </c>
      <c r="B1478" s="16" t="s">
        <v>30</v>
      </c>
      <c r="C1478" s="16" t="s">
        <v>1104</v>
      </c>
      <c r="D1478" s="16" t="s">
        <v>192</v>
      </c>
      <c r="E1478" s="16" t="str">
        <f>IF([1]Sheet1!L1478="",[1]Sheet1!K1478,[1]Sheet1!L1478)</f>
        <v>0</v>
      </c>
      <c r="F1478" s="16" t="s">
        <v>33</v>
      </c>
      <c r="G1478" s="16" t="s">
        <v>118</v>
      </c>
      <c r="H1478" s="16" t="s">
        <v>255</v>
      </c>
      <c r="I1478" s="16" t="s">
        <v>52</v>
      </c>
      <c r="N1478" s="17">
        <v>3</v>
      </c>
      <c r="O1478" s="17">
        <v>3</v>
      </c>
      <c r="P1478" s="17">
        <v>6</v>
      </c>
      <c r="Q1478" s="2">
        <f>$L$25*(B1478*1000)</f>
        <v>0</v>
      </c>
      <c r="R1478" s="2">
        <f>$L$19*(C1478*1000)</f>
        <v>352831400</v>
      </c>
      <c r="S1478" s="2">
        <f>$L$20*(D1478*1000)</f>
        <v>31836200</v>
      </c>
      <c r="T1478" s="2">
        <f>$L$21*(E1478*1000)</f>
        <v>0</v>
      </c>
      <c r="U1478" s="2">
        <f>$L$22*(F1478*1000)</f>
        <v>0</v>
      </c>
      <c r="V1478" s="2">
        <f>$L$18*(G1478*1000)</f>
        <v>28710000</v>
      </c>
      <c r="W1478" s="2">
        <f>$L$24*(H1478*1000)</f>
        <v>0</v>
      </c>
      <c r="X1478" s="2">
        <f>$L$23*(I1478*1000)</f>
        <v>0</v>
      </c>
      <c r="Y1478" s="2">
        <f t="shared" si="66"/>
        <v>413.37759999999997</v>
      </c>
      <c r="Z1478" s="18">
        <f>Y1478/(B1478+C1478+D1478+E1478+F1478+G1478+H1478+I1478)</f>
        <v>0.29976620739666421</v>
      </c>
      <c r="AA1478" s="18">
        <f t="shared" si="68"/>
        <v>502296.85389999987</v>
      </c>
      <c r="AB1478" s="18">
        <f>((B1478+E1478+F1478+H1478+I1478)/(B1478+C1478+D1478+E1478+F1478+G1478+H1478+I1478))*100</f>
        <v>23.930384336475708</v>
      </c>
      <c r="AC1478" s="2">
        <f t="shared" si="67"/>
        <v>1</v>
      </c>
    </row>
    <row r="1479" spans="1:29">
      <c r="A1479" s="15" t="s">
        <v>60</v>
      </c>
      <c r="B1479" s="16" t="s">
        <v>30</v>
      </c>
      <c r="C1479" s="16" t="s">
        <v>663</v>
      </c>
      <c r="D1479" s="16" t="s">
        <v>141</v>
      </c>
      <c r="E1479" s="16" t="str">
        <f>IF([1]Sheet1!L1479="",[1]Sheet1!K1479,[1]Sheet1!L1479)</f>
        <v>0</v>
      </c>
      <c r="F1479" s="16" t="s">
        <v>33</v>
      </c>
      <c r="G1479" s="16" t="s">
        <v>186</v>
      </c>
      <c r="H1479" s="16" t="s">
        <v>263</v>
      </c>
      <c r="I1479" s="16" t="s">
        <v>698</v>
      </c>
      <c r="N1479" s="17">
        <v>3</v>
      </c>
      <c r="O1479" s="17">
        <v>3</v>
      </c>
      <c r="P1479" s="17">
        <v>7</v>
      </c>
      <c r="Q1479" s="2">
        <f>$L$25*(B1479*1000)</f>
        <v>0</v>
      </c>
      <c r="R1479" s="2">
        <f>$L$19*(C1479*1000)</f>
        <v>355041200</v>
      </c>
      <c r="S1479" s="2">
        <f>$L$20*(D1479*1000)</f>
        <v>32385100</v>
      </c>
      <c r="T1479" s="2">
        <f>$L$21*(E1479*1000)</f>
        <v>0</v>
      </c>
      <c r="U1479" s="2">
        <f>$L$22*(F1479*1000)</f>
        <v>0</v>
      </c>
      <c r="V1479" s="2">
        <f>$L$18*(G1479*1000)</f>
        <v>33060000</v>
      </c>
      <c r="W1479" s="2">
        <f>$L$24*(H1479*1000)</f>
        <v>0</v>
      </c>
      <c r="X1479" s="2">
        <f>$L$23*(I1479*1000)</f>
        <v>0</v>
      </c>
      <c r="Y1479" s="2">
        <f t="shared" si="66"/>
        <v>420.48630000000003</v>
      </c>
      <c r="Z1479" s="18">
        <f>Y1479/(B1479+C1479+D1479+E1479+F1479+G1479+H1479+I1479)</f>
        <v>0.26579412136536035</v>
      </c>
      <c r="AA1479" s="18">
        <f t="shared" si="68"/>
        <v>502717.34019999986</v>
      </c>
      <c r="AB1479" s="18">
        <f>((B1479+E1479+F1479+H1479+I1479)/(B1479+C1479+D1479+E1479+F1479+G1479+H1479+I1479))*100</f>
        <v>32.932996207332486</v>
      </c>
      <c r="AC1479" s="2">
        <f t="shared" si="67"/>
        <v>1</v>
      </c>
    </row>
    <row r="1480" spans="1:29">
      <c r="A1480" s="15" t="s">
        <v>64</v>
      </c>
      <c r="B1480" s="16" t="s">
        <v>30</v>
      </c>
      <c r="C1480" s="16" t="s">
        <v>1232</v>
      </c>
      <c r="D1480" s="16" t="s">
        <v>141</v>
      </c>
      <c r="E1480" s="16" t="str">
        <f>IF([1]Sheet1!L1480="",[1]Sheet1!K1480,[1]Sheet1!L1480)</f>
        <v>0</v>
      </c>
      <c r="F1480" s="16" t="s">
        <v>33</v>
      </c>
      <c r="G1480" s="16" t="s">
        <v>103</v>
      </c>
      <c r="H1480" s="16" t="s">
        <v>203</v>
      </c>
      <c r="I1480" s="16" t="s">
        <v>722</v>
      </c>
      <c r="N1480" s="17">
        <v>3</v>
      </c>
      <c r="O1480" s="17">
        <v>3</v>
      </c>
      <c r="P1480" s="17">
        <v>8</v>
      </c>
      <c r="Q1480" s="2">
        <f>$L$25*(B1480*1000)</f>
        <v>0</v>
      </c>
      <c r="R1480" s="2">
        <f>$L$19*(C1480*1000)</f>
        <v>389661400</v>
      </c>
      <c r="S1480" s="2">
        <f>$L$20*(D1480*1000)</f>
        <v>32385100</v>
      </c>
      <c r="T1480" s="2">
        <f>$L$21*(E1480*1000)</f>
        <v>0</v>
      </c>
      <c r="U1480" s="2">
        <f>$L$22*(F1480*1000)</f>
        <v>0</v>
      </c>
      <c r="V1480" s="2">
        <f>$L$18*(G1480*1000)</f>
        <v>30450000</v>
      </c>
      <c r="W1480" s="2">
        <f>$L$24*(H1480*1000)</f>
        <v>0</v>
      </c>
      <c r="X1480" s="2">
        <f>$L$23*(I1480*1000)</f>
        <v>0</v>
      </c>
      <c r="Y1480" s="2">
        <f t="shared" ref="Y1480:Y1543" si="69">(SUM(Q1480:X1480))/1000000</f>
        <v>452.49650000000003</v>
      </c>
      <c r="Z1480" s="18">
        <f>Y1480/(B1480+C1480+D1480+E1480+F1480+G1480+H1480+I1480)</f>
        <v>0.2533575027995521</v>
      </c>
      <c r="AA1480" s="18">
        <f t="shared" si="68"/>
        <v>503169.83669999987</v>
      </c>
      <c r="AB1480" s="18">
        <f>((B1480+E1480+F1480+H1480+I1480)/(B1480+C1480+D1480+E1480+F1480+G1480+H1480+I1480))*100</f>
        <v>35.498320268756999</v>
      </c>
      <c r="AC1480" s="2">
        <f t="shared" si="67"/>
        <v>1</v>
      </c>
    </row>
    <row r="1481" spans="1:29">
      <c r="A1481" s="15" t="s">
        <v>68</v>
      </c>
      <c r="B1481" s="16" t="s">
        <v>30</v>
      </c>
      <c r="C1481" s="16" t="s">
        <v>1249</v>
      </c>
      <c r="D1481" s="16" t="s">
        <v>192</v>
      </c>
      <c r="E1481" s="16" t="str">
        <f>IF([1]Sheet1!L1481="",[1]Sheet1!K1481,[1]Sheet1!L1481)</f>
        <v>0</v>
      </c>
      <c r="F1481" s="16" t="s">
        <v>33</v>
      </c>
      <c r="G1481" s="16" t="s">
        <v>123</v>
      </c>
      <c r="H1481" s="16" t="s">
        <v>251</v>
      </c>
      <c r="I1481" s="16" t="s">
        <v>1195</v>
      </c>
      <c r="N1481" s="17">
        <v>3</v>
      </c>
      <c r="O1481" s="17">
        <v>3</v>
      </c>
      <c r="P1481" s="17">
        <v>9</v>
      </c>
      <c r="Q1481" s="2">
        <f>$L$25*(B1481*1000)</f>
        <v>0</v>
      </c>
      <c r="R1481" s="2">
        <f>$L$19*(C1481*1000)</f>
        <v>380822200</v>
      </c>
      <c r="S1481" s="2">
        <f>$L$20*(D1481*1000)</f>
        <v>31836200</v>
      </c>
      <c r="T1481" s="2">
        <f>$L$21*(E1481*1000)</f>
        <v>0</v>
      </c>
      <c r="U1481" s="2">
        <f>$L$22*(F1481*1000)</f>
        <v>0</v>
      </c>
      <c r="V1481" s="2">
        <f>$L$18*(G1481*1000)</f>
        <v>29580000</v>
      </c>
      <c r="W1481" s="2">
        <f>$L$24*(H1481*1000)</f>
        <v>0</v>
      </c>
      <c r="X1481" s="2">
        <f>$L$23*(I1481*1000)</f>
        <v>0</v>
      </c>
      <c r="Y1481" s="2">
        <f t="shared" si="69"/>
        <v>442.23840000000001</v>
      </c>
      <c r="Z1481" s="18">
        <f>Y1481/(B1481+C1481+D1481+E1481+F1481+G1481+H1481+I1481)</f>
        <v>0.23586048000000001</v>
      </c>
      <c r="AA1481" s="18">
        <f t="shared" si="68"/>
        <v>503612.07509999984</v>
      </c>
      <c r="AB1481" s="18">
        <f>((B1481+E1481+F1481+H1481+I1481)/(B1481+C1481+D1481+E1481+F1481+G1481+H1481+I1481))*100</f>
        <v>39.946666666666673</v>
      </c>
      <c r="AC1481" s="2">
        <f t="shared" ref="AC1481:AC1544" si="70">IF(AB1481&gt;50,0,1)</f>
        <v>1</v>
      </c>
    </row>
    <row r="1482" spans="1:29">
      <c r="A1482" s="15" t="s">
        <v>73</v>
      </c>
      <c r="B1482" s="16" t="s">
        <v>30</v>
      </c>
      <c r="C1482" s="16" t="s">
        <v>365</v>
      </c>
      <c r="D1482" s="16" t="s">
        <v>141</v>
      </c>
      <c r="E1482" s="16" t="str">
        <f>IF([1]Sheet1!L1482="",[1]Sheet1!K1482,[1]Sheet1!L1482)</f>
        <v>0</v>
      </c>
      <c r="F1482" s="16" t="s">
        <v>33</v>
      </c>
      <c r="G1482" s="16" t="s">
        <v>99</v>
      </c>
      <c r="H1482" s="16" t="s">
        <v>418</v>
      </c>
      <c r="I1482" s="16" t="s">
        <v>390</v>
      </c>
      <c r="N1482" s="17">
        <v>3</v>
      </c>
      <c r="O1482" s="17">
        <v>3</v>
      </c>
      <c r="P1482" s="17">
        <v>10</v>
      </c>
      <c r="Q1482" s="2">
        <f>$L$25*(B1482*1000)</f>
        <v>0</v>
      </c>
      <c r="R1482" s="2">
        <f>$L$19*(C1482*1000)</f>
        <v>314528200</v>
      </c>
      <c r="S1482" s="2">
        <f>$L$20*(D1482*1000)</f>
        <v>32385100</v>
      </c>
      <c r="T1482" s="2">
        <f>$L$21*(E1482*1000)</f>
        <v>0</v>
      </c>
      <c r="U1482" s="2">
        <f>$L$22*(F1482*1000)</f>
        <v>0</v>
      </c>
      <c r="V1482" s="2">
        <f>$L$18*(G1482*1000)</f>
        <v>27840000</v>
      </c>
      <c r="W1482" s="2">
        <f>$L$24*(H1482*1000)</f>
        <v>0</v>
      </c>
      <c r="X1482" s="2">
        <f>$L$23*(I1482*1000)</f>
        <v>0</v>
      </c>
      <c r="Y1482" s="2">
        <f t="shared" si="69"/>
        <v>374.75330000000002</v>
      </c>
      <c r="Z1482" s="18">
        <f>Y1482/(B1482+C1482+D1482+E1482+F1482+G1482+H1482+I1482)</f>
        <v>0.23628833543505676</v>
      </c>
      <c r="AA1482" s="18">
        <f t="shared" ref="AA1482:AA1545" si="71">Y1482+AA1481</f>
        <v>503986.82839999982</v>
      </c>
      <c r="AB1482" s="18">
        <f>((B1482+E1482+F1482+H1482+I1482)/(B1482+C1482+D1482+E1482+F1482+G1482+H1482+I1482))*100</f>
        <v>40.41614123581337</v>
      </c>
      <c r="AC1482" s="2">
        <f t="shared" si="70"/>
        <v>1</v>
      </c>
    </row>
    <row r="1483" spans="1:29">
      <c r="A1483" s="15" t="s">
        <v>77</v>
      </c>
      <c r="B1483" s="16" t="s">
        <v>30</v>
      </c>
      <c r="C1483" s="16" t="s">
        <v>1238</v>
      </c>
      <c r="D1483" s="16" t="s">
        <v>141</v>
      </c>
      <c r="E1483" s="16" t="str">
        <f>IF([1]Sheet1!L1483="",[1]Sheet1!K1483,[1]Sheet1!L1483)</f>
        <v>0</v>
      </c>
      <c r="F1483" s="16" t="s">
        <v>33</v>
      </c>
      <c r="G1483" s="16" t="s">
        <v>96</v>
      </c>
      <c r="H1483" s="16" t="s">
        <v>706</v>
      </c>
      <c r="I1483" s="16" t="s">
        <v>142</v>
      </c>
      <c r="N1483" s="17">
        <v>3</v>
      </c>
      <c r="O1483" s="17">
        <v>3</v>
      </c>
      <c r="P1483" s="17">
        <v>11</v>
      </c>
      <c r="Q1483" s="2">
        <f>$L$25*(B1483*1000)</f>
        <v>0</v>
      </c>
      <c r="R1483" s="2">
        <f>$L$19*(C1483*1000)</f>
        <v>304215800</v>
      </c>
      <c r="S1483" s="2">
        <f>$L$20*(D1483*1000)</f>
        <v>32385100</v>
      </c>
      <c r="T1483" s="2">
        <f>$L$21*(E1483*1000)</f>
        <v>0</v>
      </c>
      <c r="U1483" s="2">
        <f>$L$22*(F1483*1000)</f>
        <v>0</v>
      </c>
      <c r="V1483" s="2">
        <f>$L$18*(G1483*1000)</f>
        <v>26100000</v>
      </c>
      <c r="W1483" s="2">
        <f>$L$24*(H1483*1000)</f>
        <v>0</v>
      </c>
      <c r="X1483" s="2">
        <f>$L$23*(I1483*1000)</f>
        <v>0</v>
      </c>
      <c r="Y1483" s="2">
        <f t="shared" si="69"/>
        <v>362.70089999999999</v>
      </c>
      <c r="Z1483" s="18">
        <f>Y1483/(B1483+C1483+D1483+E1483+F1483+G1483+H1483+I1483)</f>
        <v>0.21902228260869563</v>
      </c>
      <c r="AA1483" s="18">
        <f t="shared" si="71"/>
        <v>504349.52929999982</v>
      </c>
      <c r="AB1483" s="18">
        <f>((B1483+E1483+F1483+H1483+I1483)/(B1483+C1483+D1483+E1483+F1483+G1483+H1483+I1483))*100</f>
        <v>44.746376811594203</v>
      </c>
      <c r="AC1483" s="2">
        <f t="shared" si="70"/>
        <v>1</v>
      </c>
    </row>
    <row r="1484" spans="1:29">
      <c r="A1484" s="15" t="s">
        <v>81</v>
      </c>
      <c r="B1484" s="16" t="s">
        <v>30</v>
      </c>
      <c r="C1484" s="16" t="s">
        <v>333</v>
      </c>
      <c r="D1484" s="16" t="s">
        <v>141</v>
      </c>
      <c r="E1484" s="16" t="str">
        <f>IF([1]Sheet1!L1484="",[1]Sheet1!K1484,[1]Sheet1!L1484)</f>
        <v>0</v>
      </c>
      <c r="F1484" s="16" t="s">
        <v>33</v>
      </c>
      <c r="G1484" s="16" t="s">
        <v>160</v>
      </c>
      <c r="H1484" s="16" t="s">
        <v>387</v>
      </c>
      <c r="I1484" s="16" t="s">
        <v>608</v>
      </c>
      <c r="N1484" s="17">
        <v>3</v>
      </c>
      <c r="O1484" s="17">
        <v>3</v>
      </c>
      <c r="P1484" s="17">
        <v>12</v>
      </c>
      <c r="Q1484" s="2">
        <f>$L$25*(B1484*1000)</f>
        <v>0</v>
      </c>
      <c r="R1484" s="2">
        <f>$L$19*(C1484*1000)</f>
        <v>295744900</v>
      </c>
      <c r="S1484" s="2">
        <f>$L$20*(D1484*1000)</f>
        <v>32385100</v>
      </c>
      <c r="T1484" s="2">
        <f>$L$21*(E1484*1000)</f>
        <v>0</v>
      </c>
      <c r="U1484" s="2">
        <f>$L$22*(F1484*1000)</f>
        <v>0</v>
      </c>
      <c r="V1484" s="2">
        <f>$L$18*(G1484*1000)</f>
        <v>26970000</v>
      </c>
      <c r="W1484" s="2">
        <f>$L$24*(H1484*1000)</f>
        <v>0</v>
      </c>
      <c r="X1484" s="2">
        <f>$L$23*(I1484*1000)</f>
        <v>0</v>
      </c>
      <c r="Y1484" s="2">
        <f t="shared" si="69"/>
        <v>355.1</v>
      </c>
      <c r="Z1484" s="18">
        <f>Y1484/(B1484+C1484+D1484+E1484+F1484+G1484+H1484+I1484)</f>
        <v>0.21378687537627936</v>
      </c>
      <c r="AA1484" s="18">
        <f t="shared" si="71"/>
        <v>504704.6292999998</v>
      </c>
      <c r="AB1484" s="18">
        <f>((B1484+E1484+F1484+H1484+I1484)/(B1484+C1484+D1484+E1484+F1484+G1484+H1484+I1484))*100</f>
        <v>46.237206502107163</v>
      </c>
      <c r="AC1484" s="2">
        <f t="shared" si="70"/>
        <v>1</v>
      </c>
    </row>
    <row r="1485" spans="1:29">
      <c r="A1485" s="15" t="s">
        <v>85</v>
      </c>
      <c r="B1485" s="16" t="s">
        <v>30</v>
      </c>
      <c r="C1485" s="16" t="s">
        <v>673</v>
      </c>
      <c r="D1485" s="16" t="s">
        <v>141</v>
      </c>
      <c r="E1485" s="16" t="str">
        <f>IF([1]Sheet1!L1485="",[1]Sheet1!K1485,[1]Sheet1!L1485)</f>
        <v>0</v>
      </c>
      <c r="F1485" s="16" t="s">
        <v>33</v>
      </c>
      <c r="G1485" s="16" t="s">
        <v>160</v>
      </c>
      <c r="H1485" s="16" t="s">
        <v>487</v>
      </c>
      <c r="I1485" s="16" t="s">
        <v>439</v>
      </c>
      <c r="N1485" s="17">
        <v>3</v>
      </c>
      <c r="O1485" s="17">
        <v>3</v>
      </c>
      <c r="P1485" s="17">
        <v>13</v>
      </c>
      <c r="Q1485" s="2">
        <f>$L$25*(B1485*1000)</f>
        <v>0</v>
      </c>
      <c r="R1485" s="2">
        <f>$L$19*(C1485*1000)</f>
        <v>310476900</v>
      </c>
      <c r="S1485" s="2">
        <f>$L$20*(D1485*1000)</f>
        <v>32385100</v>
      </c>
      <c r="T1485" s="2">
        <f>$L$21*(E1485*1000)</f>
        <v>0</v>
      </c>
      <c r="U1485" s="2">
        <f>$L$22*(F1485*1000)</f>
        <v>0</v>
      </c>
      <c r="V1485" s="2">
        <f>$L$18*(G1485*1000)</f>
        <v>26970000</v>
      </c>
      <c r="W1485" s="2">
        <f>$L$24*(H1485*1000)</f>
        <v>0</v>
      </c>
      <c r="X1485" s="2">
        <f>$L$23*(I1485*1000)</f>
        <v>0</v>
      </c>
      <c r="Y1485" s="2">
        <f t="shared" si="69"/>
        <v>369.83199999999999</v>
      </c>
      <c r="Z1485" s="18">
        <f>Y1485/(B1485+C1485+D1485+E1485+F1485+G1485+H1485+I1485)</f>
        <v>0.22509555690809493</v>
      </c>
      <c r="AA1485" s="18">
        <f t="shared" si="71"/>
        <v>505074.46129999979</v>
      </c>
      <c r="AB1485" s="18">
        <f>((B1485+E1485+F1485+H1485+I1485)/(B1485+C1485+D1485+E1485+F1485+G1485+H1485+I1485))*100</f>
        <v>43.213633597078513</v>
      </c>
      <c r="AC1485" s="2">
        <f t="shared" si="70"/>
        <v>1</v>
      </c>
    </row>
    <row r="1486" spans="1:29">
      <c r="A1486" s="15" t="s">
        <v>88</v>
      </c>
      <c r="B1486" s="16" t="s">
        <v>30</v>
      </c>
      <c r="C1486" s="16" t="s">
        <v>179</v>
      </c>
      <c r="D1486" s="16" t="s">
        <v>141</v>
      </c>
      <c r="E1486" s="16" t="str">
        <f>IF([1]Sheet1!L1486="",[1]Sheet1!K1486,[1]Sheet1!L1486)</f>
        <v>0</v>
      </c>
      <c r="F1486" s="16" t="s">
        <v>33</v>
      </c>
      <c r="G1486" s="16" t="s">
        <v>99</v>
      </c>
      <c r="H1486" s="16" t="s">
        <v>1163</v>
      </c>
      <c r="I1486" s="16" t="s">
        <v>390</v>
      </c>
      <c r="N1486" s="17">
        <v>3</v>
      </c>
      <c r="O1486" s="17">
        <v>3</v>
      </c>
      <c r="P1486" s="17">
        <v>14</v>
      </c>
      <c r="Q1486" s="2">
        <f>$L$25*(B1486*1000)</f>
        <v>0</v>
      </c>
      <c r="R1486" s="2">
        <f>$L$19*(C1486*1000)</f>
        <v>320421000</v>
      </c>
      <c r="S1486" s="2">
        <f>$L$20*(D1486*1000)</f>
        <v>32385100</v>
      </c>
      <c r="T1486" s="2">
        <f>$L$21*(E1486*1000)</f>
        <v>0</v>
      </c>
      <c r="U1486" s="2">
        <f>$L$22*(F1486*1000)</f>
        <v>0</v>
      </c>
      <c r="V1486" s="2">
        <f>$L$18*(G1486*1000)</f>
        <v>27840000</v>
      </c>
      <c r="W1486" s="2">
        <f>$L$24*(H1486*1000)</f>
        <v>0</v>
      </c>
      <c r="X1486" s="2">
        <f>$L$23*(I1486*1000)</f>
        <v>0</v>
      </c>
      <c r="Y1486" s="2">
        <f t="shared" si="69"/>
        <v>380.64609999999999</v>
      </c>
      <c r="Z1486" s="18">
        <f>Y1486/(B1486+C1486+D1486+E1486+F1486+G1486+H1486+I1486)</f>
        <v>0.24895101373446696</v>
      </c>
      <c r="AA1486" s="18">
        <f t="shared" si="71"/>
        <v>505455.1073999998</v>
      </c>
      <c r="AB1486" s="18">
        <f>((B1486+E1486+F1486+H1486+I1486)/(B1486+C1486+D1486+E1486+F1486+G1486+H1486+I1486))*100</f>
        <v>37.148463047743626</v>
      </c>
      <c r="AC1486" s="2">
        <f t="shared" si="70"/>
        <v>1</v>
      </c>
    </row>
    <row r="1487" spans="1:29">
      <c r="A1487" s="15" t="s">
        <v>91</v>
      </c>
      <c r="B1487" s="16" t="s">
        <v>30</v>
      </c>
      <c r="C1487" s="16" t="s">
        <v>1250</v>
      </c>
      <c r="D1487" s="16" t="s">
        <v>192</v>
      </c>
      <c r="E1487" s="16" t="str">
        <f>IF([1]Sheet1!L1487="",[1]Sheet1!K1487,[1]Sheet1!L1487)</f>
        <v>0</v>
      </c>
      <c r="F1487" s="16" t="s">
        <v>205</v>
      </c>
      <c r="G1487" s="16" t="s">
        <v>99</v>
      </c>
      <c r="H1487" s="16" t="s">
        <v>225</v>
      </c>
      <c r="I1487" s="16" t="s">
        <v>173</v>
      </c>
      <c r="N1487" s="17">
        <v>3</v>
      </c>
      <c r="O1487" s="17">
        <v>3</v>
      </c>
      <c r="P1487" s="17">
        <v>15</v>
      </c>
      <c r="Q1487" s="2">
        <f>$L$25*(B1487*1000)</f>
        <v>0</v>
      </c>
      <c r="R1487" s="2">
        <f>$L$19*(C1487*1000)</f>
        <v>357987600</v>
      </c>
      <c r="S1487" s="2">
        <f>$L$20*(D1487*1000)</f>
        <v>31836200</v>
      </c>
      <c r="T1487" s="2">
        <f>$L$21*(E1487*1000)</f>
        <v>0</v>
      </c>
      <c r="U1487" s="2">
        <f>$L$22*(F1487*1000)</f>
        <v>0</v>
      </c>
      <c r="V1487" s="2">
        <f>$L$18*(G1487*1000)</f>
        <v>27840000</v>
      </c>
      <c r="W1487" s="2">
        <f>$L$24*(H1487*1000)</f>
        <v>0</v>
      </c>
      <c r="X1487" s="2">
        <f>$L$23*(I1487*1000)</f>
        <v>0</v>
      </c>
      <c r="Y1487" s="2">
        <f t="shared" si="69"/>
        <v>417.66379999999998</v>
      </c>
      <c r="Z1487" s="18">
        <f>Y1487/(B1487+C1487+D1487+E1487+F1487+G1487+H1487+I1487)</f>
        <v>0.2955865534324133</v>
      </c>
      <c r="AA1487" s="18">
        <f t="shared" si="71"/>
        <v>505872.77119999978</v>
      </c>
      <c r="AB1487" s="18">
        <f>((B1487+E1487+F1487+H1487+I1487)/(B1487+C1487+D1487+E1487+F1487+G1487+H1487+I1487))*100</f>
        <v>24.840764331210192</v>
      </c>
      <c r="AC1487" s="2">
        <f t="shared" si="70"/>
        <v>1</v>
      </c>
    </row>
    <row r="1488" spans="1:29">
      <c r="A1488" s="15" t="s">
        <v>95</v>
      </c>
      <c r="B1488" s="16" t="s">
        <v>30</v>
      </c>
      <c r="C1488" s="16" t="s">
        <v>634</v>
      </c>
      <c r="D1488" s="16" t="s">
        <v>141</v>
      </c>
      <c r="E1488" s="16" t="str">
        <f>IF([1]Sheet1!L1488="",[1]Sheet1!K1488,[1]Sheet1!L1488)</f>
        <v>0</v>
      </c>
      <c r="F1488" s="16" t="s">
        <v>65</v>
      </c>
      <c r="G1488" s="16" t="s">
        <v>99</v>
      </c>
      <c r="H1488" s="16" t="s">
        <v>103</v>
      </c>
      <c r="I1488" s="16" t="s">
        <v>439</v>
      </c>
      <c r="N1488" s="17">
        <v>3</v>
      </c>
      <c r="O1488" s="17">
        <v>3</v>
      </c>
      <c r="P1488" s="17">
        <v>16</v>
      </c>
      <c r="Q1488" s="2">
        <f>$L$25*(B1488*1000)</f>
        <v>0</v>
      </c>
      <c r="R1488" s="2">
        <f>$L$19*(C1488*1000)</f>
        <v>402183600</v>
      </c>
      <c r="S1488" s="2">
        <f>$L$20*(D1488*1000)</f>
        <v>32385100</v>
      </c>
      <c r="T1488" s="2">
        <f>$L$21*(E1488*1000)</f>
        <v>0</v>
      </c>
      <c r="U1488" s="2">
        <f>$L$22*(F1488*1000)</f>
        <v>0</v>
      </c>
      <c r="V1488" s="2">
        <f>$L$18*(G1488*1000)</f>
        <v>27840000</v>
      </c>
      <c r="W1488" s="2">
        <f>$L$24*(H1488*1000)</f>
        <v>0</v>
      </c>
      <c r="X1488" s="2">
        <f>$L$23*(I1488*1000)</f>
        <v>0</v>
      </c>
      <c r="Y1488" s="2">
        <f t="shared" si="69"/>
        <v>462.40870000000001</v>
      </c>
      <c r="Z1488" s="18">
        <f>Y1488/(B1488+C1488+D1488+E1488+F1488+G1488+H1488+I1488)</f>
        <v>0.35030962121212122</v>
      </c>
      <c r="AA1488" s="18">
        <f t="shared" si="71"/>
        <v>506335.17989999981</v>
      </c>
      <c r="AB1488" s="18">
        <f>((B1488+E1488+F1488+H1488+I1488)/(B1488+C1488+D1488+E1488+F1488+G1488+H1488+I1488))*100</f>
        <v>10.378787878787879</v>
      </c>
      <c r="AC1488" s="2">
        <f t="shared" si="70"/>
        <v>1</v>
      </c>
    </row>
    <row r="1489" spans="1:29">
      <c r="A1489" s="15" t="s">
        <v>98</v>
      </c>
      <c r="B1489" s="16" t="s">
        <v>30</v>
      </c>
      <c r="C1489" s="16" t="s">
        <v>980</v>
      </c>
      <c r="D1489" s="16" t="s">
        <v>141</v>
      </c>
      <c r="E1489" s="16" t="str">
        <f>IF([1]Sheet1!L1489="",[1]Sheet1!K1489,[1]Sheet1!L1489)</f>
        <v>118</v>
      </c>
      <c r="F1489" s="16" t="s">
        <v>65</v>
      </c>
      <c r="G1489" s="16" t="s">
        <v>118</v>
      </c>
      <c r="H1489" s="16" t="s">
        <v>32</v>
      </c>
      <c r="I1489" s="16" t="s">
        <v>232</v>
      </c>
      <c r="N1489" s="17">
        <v>3</v>
      </c>
      <c r="O1489" s="17">
        <v>3</v>
      </c>
      <c r="P1489" s="17">
        <v>17</v>
      </c>
      <c r="Q1489" s="2">
        <f>$L$25*(B1489*1000)</f>
        <v>0</v>
      </c>
      <c r="R1489" s="2">
        <f>$L$19*(C1489*1000)</f>
        <v>478421700</v>
      </c>
      <c r="S1489" s="2">
        <f>$L$20*(D1489*1000)</f>
        <v>32385100</v>
      </c>
      <c r="T1489" s="2">
        <f>$L$21*(E1489*1000)</f>
        <v>0</v>
      </c>
      <c r="U1489" s="2">
        <f>$L$22*(F1489*1000)</f>
        <v>0</v>
      </c>
      <c r="V1489" s="2">
        <f>$L$18*(G1489*1000)</f>
        <v>28710000</v>
      </c>
      <c r="W1489" s="2">
        <f>$L$24*(H1489*1000)</f>
        <v>0</v>
      </c>
      <c r="X1489" s="2">
        <f>$L$23*(I1489*1000)</f>
        <v>0</v>
      </c>
      <c r="Y1489" s="2">
        <f t="shared" si="69"/>
        <v>539.51679999999999</v>
      </c>
      <c r="Z1489" s="18">
        <f>Y1489/(B1489+C1489+D1489+E1489+F1489+G1489+H1489+I1489)</f>
        <v>0.3408192040429564</v>
      </c>
      <c r="AA1489" s="18">
        <f t="shared" si="71"/>
        <v>506874.6966999998</v>
      </c>
      <c r="AB1489" s="18">
        <f>((B1489+E1489+F1489+H1489+I1489)/(B1489+C1489+D1489+E1489+F1489+G1489+H1489+I1489))*100</f>
        <v>12.128869235628553</v>
      </c>
      <c r="AC1489" s="2">
        <f t="shared" si="70"/>
        <v>1</v>
      </c>
    </row>
    <row r="1490" spans="1:29">
      <c r="A1490" s="15" t="s">
        <v>101</v>
      </c>
      <c r="B1490" s="16" t="s">
        <v>30</v>
      </c>
      <c r="C1490" s="16" t="s">
        <v>1251</v>
      </c>
      <c r="D1490" s="16" t="s">
        <v>141</v>
      </c>
      <c r="E1490" s="16" t="str">
        <f>IF([1]Sheet1!L1490="",[1]Sheet1!K1490,[1]Sheet1!L1490)</f>
        <v>235</v>
      </c>
      <c r="F1490" s="16" t="s">
        <v>33</v>
      </c>
      <c r="G1490" s="16" t="s">
        <v>123</v>
      </c>
      <c r="H1490" s="16" t="s">
        <v>32</v>
      </c>
      <c r="I1490" s="16" t="s">
        <v>434</v>
      </c>
      <c r="N1490" s="17">
        <v>3</v>
      </c>
      <c r="O1490" s="17">
        <v>3</v>
      </c>
      <c r="P1490" s="17">
        <v>18</v>
      </c>
      <c r="Q1490" s="2">
        <f>$L$25*(B1490*1000)</f>
        <v>0</v>
      </c>
      <c r="R1490" s="2">
        <f>$L$19*(C1490*1000)</f>
        <v>534403300</v>
      </c>
      <c r="S1490" s="2">
        <f>$L$20*(D1490*1000)</f>
        <v>32385100</v>
      </c>
      <c r="T1490" s="2">
        <f>$L$21*(E1490*1000)</f>
        <v>0</v>
      </c>
      <c r="U1490" s="2">
        <f>$L$22*(F1490*1000)</f>
        <v>0</v>
      </c>
      <c r="V1490" s="2">
        <f>$L$18*(G1490*1000)</f>
        <v>29580000</v>
      </c>
      <c r="W1490" s="2">
        <f>$L$24*(H1490*1000)</f>
        <v>0</v>
      </c>
      <c r="X1490" s="2">
        <f>$L$23*(I1490*1000)</f>
        <v>0</v>
      </c>
      <c r="Y1490" s="2">
        <f t="shared" si="69"/>
        <v>596.36839999999995</v>
      </c>
      <c r="Z1490" s="18">
        <f>Y1490/(B1490+C1490+D1490+E1490+F1490+G1490+H1490+I1490)</f>
        <v>0.32323490514905145</v>
      </c>
      <c r="AA1490" s="18">
        <f t="shared" si="71"/>
        <v>507471.06509999977</v>
      </c>
      <c r="AB1490" s="18">
        <f>((B1490+E1490+F1490+H1490+I1490)/(B1490+C1490+D1490+E1490+F1490+G1490+H1490+I1490))*100</f>
        <v>16.314363143631436</v>
      </c>
      <c r="AC1490" s="2">
        <f t="shared" si="70"/>
        <v>1</v>
      </c>
    </row>
    <row r="1491" spans="1:29">
      <c r="A1491" s="15" t="s">
        <v>106</v>
      </c>
      <c r="B1491" s="16" t="s">
        <v>30</v>
      </c>
      <c r="C1491" s="16" t="s">
        <v>1252</v>
      </c>
      <c r="D1491" s="16" t="s">
        <v>141</v>
      </c>
      <c r="E1491" s="16" t="str">
        <f>IF([1]Sheet1!L1491="",[1]Sheet1!K1491,[1]Sheet1!L1491)</f>
        <v>237</v>
      </c>
      <c r="F1491" s="16" t="s">
        <v>33</v>
      </c>
      <c r="G1491" s="16" t="s">
        <v>103</v>
      </c>
      <c r="H1491" s="16" t="s">
        <v>32</v>
      </c>
      <c r="I1491" s="16" t="s">
        <v>137</v>
      </c>
      <c r="N1491" s="17">
        <v>3</v>
      </c>
      <c r="O1491" s="17">
        <v>3</v>
      </c>
      <c r="P1491" s="17">
        <v>19</v>
      </c>
      <c r="Q1491" s="2">
        <f>$L$25*(B1491*1000)</f>
        <v>0</v>
      </c>
      <c r="R1491" s="2">
        <f>$L$19*(C1491*1000)</f>
        <v>535876500</v>
      </c>
      <c r="S1491" s="2">
        <f>$L$20*(D1491*1000)</f>
        <v>32385100</v>
      </c>
      <c r="T1491" s="2">
        <f>$L$21*(E1491*1000)</f>
        <v>0</v>
      </c>
      <c r="U1491" s="2">
        <f>$L$22*(F1491*1000)</f>
        <v>0</v>
      </c>
      <c r="V1491" s="2">
        <f>$L$18*(G1491*1000)</f>
        <v>30450000</v>
      </c>
      <c r="W1491" s="2">
        <f>$L$24*(H1491*1000)</f>
        <v>0</v>
      </c>
      <c r="X1491" s="2">
        <f>$L$23*(I1491*1000)</f>
        <v>0</v>
      </c>
      <c r="Y1491" s="2">
        <f t="shared" si="69"/>
        <v>598.71159999999998</v>
      </c>
      <c r="Z1491" s="18">
        <f>Y1491/(B1491+C1491+D1491+E1491+F1491+G1491+H1491+I1491)</f>
        <v>0.32240796984383413</v>
      </c>
      <c r="AA1491" s="18">
        <f t="shared" si="71"/>
        <v>508069.77669999975</v>
      </c>
      <c r="AB1491" s="18">
        <f>((B1491+E1491+F1491+H1491+I1491)/(B1491+C1491+D1491+E1491+F1491+G1491+H1491+I1491))*100</f>
        <v>16.58589122240172</v>
      </c>
      <c r="AC1491" s="2">
        <f t="shared" si="70"/>
        <v>1</v>
      </c>
    </row>
    <row r="1492" spans="1:29">
      <c r="A1492" s="15" t="s">
        <v>110</v>
      </c>
      <c r="B1492" s="16" t="s">
        <v>30</v>
      </c>
      <c r="C1492" s="16" t="s">
        <v>1253</v>
      </c>
      <c r="D1492" s="16" t="s">
        <v>141</v>
      </c>
      <c r="E1492" s="16" t="str">
        <f>IF([1]Sheet1!L1492="",[1]Sheet1!K1492,[1]Sheet1!L1492)</f>
        <v>127</v>
      </c>
      <c r="F1492" s="16" t="s">
        <v>33</v>
      </c>
      <c r="G1492" s="16" t="s">
        <v>118</v>
      </c>
      <c r="H1492" s="16" t="s">
        <v>32</v>
      </c>
      <c r="I1492" s="16" t="s">
        <v>557</v>
      </c>
      <c r="N1492" s="17">
        <v>3</v>
      </c>
      <c r="O1492" s="17">
        <v>3</v>
      </c>
      <c r="P1492" s="17">
        <v>20</v>
      </c>
      <c r="Q1492" s="2">
        <f>$L$25*(B1492*1000)</f>
        <v>0</v>
      </c>
      <c r="R1492" s="2">
        <f>$L$19*(C1492*1000)</f>
        <v>522617700</v>
      </c>
      <c r="S1492" s="2">
        <f>$L$20*(D1492*1000)</f>
        <v>32385100</v>
      </c>
      <c r="T1492" s="2">
        <f>$L$21*(E1492*1000)</f>
        <v>0</v>
      </c>
      <c r="U1492" s="2">
        <f>$L$22*(F1492*1000)</f>
        <v>0</v>
      </c>
      <c r="V1492" s="2">
        <f>$L$18*(G1492*1000)</f>
        <v>28710000</v>
      </c>
      <c r="W1492" s="2">
        <f>$L$24*(H1492*1000)</f>
        <v>0</v>
      </c>
      <c r="X1492" s="2">
        <f>$L$23*(I1492*1000)</f>
        <v>0</v>
      </c>
      <c r="Y1492" s="2">
        <f t="shared" si="69"/>
        <v>583.71280000000002</v>
      </c>
      <c r="Z1492" s="18">
        <f>Y1492/(B1492+C1492+D1492+E1492+F1492+G1492+H1492+I1492)</f>
        <v>0.34055589264877478</v>
      </c>
      <c r="AA1492" s="18">
        <f t="shared" si="71"/>
        <v>508653.48949999973</v>
      </c>
      <c r="AB1492" s="18">
        <f>((B1492+E1492+F1492+H1492+I1492)/(B1492+C1492+D1492+E1492+F1492+G1492+H1492+I1492))*100</f>
        <v>11.843640606767794</v>
      </c>
      <c r="AC1492" s="2">
        <f t="shared" si="70"/>
        <v>1</v>
      </c>
    </row>
    <row r="1493" spans="1:29">
      <c r="A1493" s="15" t="s">
        <v>113</v>
      </c>
      <c r="B1493" s="16" t="s">
        <v>30</v>
      </c>
      <c r="C1493" s="16" t="s">
        <v>1254</v>
      </c>
      <c r="D1493" s="16" t="s">
        <v>183</v>
      </c>
      <c r="E1493" s="16" t="str">
        <f>IF([1]Sheet1!L1493="",[1]Sheet1!K1493,[1]Sheet1!L1493)</f>
        <v>0</v>
      </c>
      <c r="F1493" s="16" t="s">
        <v>33</v>
      </c>
      <c r="G1493" s="16" t="s">
        <v>96</v>
      </c>
      <c r="H1493" s="16" t="s">
        <v>32</v>
      </c>
      <c r="I1493" s="16" t="s">
        <v>232</v>
      </c>
      <c r="N1493" s="17">
        <v>3</v>
      </c>
      <c r="O1493" s="17">
        <v>3</v>
      </c>
      <c r="P1493" s="17">
        <v>21</v>
      </c>
      <c r="Q1493" s="2">
        <f>$L$25*(B1493*1000)</f>
        <v>0</v>
      </c>
      <c r="R1493" s="2">
        <f>$L$19*(C1493*1000)</f>
        <v>455218800</v>
      </c>
      <c r="S1493" s="2">
        <f>$L$20*(D1493*1000)</f>
        <v>26896100</v>
      </c>
      <c r="T1493" s="2">
        <f>$L$21*(E1493*1000)</f>
        <v>0</v>
      </c>
      <c r="U1493" s="2">
        <f>$L$22*(F1493*1000)</f>
        <v>0</v>
      </c>
      <c r="V1493" s="2">
        <f>$L$18*(G1493*1000)</f>
        <v>26100000</v>
      </c>
      <c r="W1493" s="2">
        <f>$L$24*(H1493*1000)</f>
        <v>0</v>
      </c>
      <c r="X1493" s="2">
        <f>$L$23*(I1493*1000)</f>
        <v>0</v>
      </c>
      <c r="Y1493" s="2">
        <f t="shared" si="69"/>
        <v>508.2149</v>
      </c>
      <c r="Z1493" s="18">
        <f>Y1493/(B1493+C1493+D1493+E1493+F1493+G1493+H1493+I1493)</f>
        <v>0.36773871201157743</v>
      </c>
      <c r="AA1493" s="18">
        <f t="shared" si="71"/>
        <v>509161.70439999975</v>
      </c>
      <c r="AB1493" s="18">
        <f>((B1493+E1493+F1493+H1493+I1493)/(B1493+C1493+D1493+E1493+F1493+G1493+H1493+I1493))*100</f>
        <v>4.8480463096960928</v>
      </c>
      <c r="AC1493" s="2">
        <f t="shared" si="70"/>
        <v>1</v>
      </c>
    </row>
    <row r="1494" spans="1:29">
      <c r="A1494" s="15" t="s">
        <v>117</v>
      </c>
      <c r="B1494" s="16" t="s">
        <v>30</v>
      </c>
      <c r="C1494" s="16" t="s">
        <v>1255</v>
      </c>
      <c r="D1494" s="16" t="s">
        <v>32</v>
      </c>
      <c r="E1494" s="16" t="str">
        <f>IF([1]Sheet1!L1494="",[1]Sheet1!K1494,[1]Sheet1!L1494)</f>
        <v>0</v>
      </c>
      <c r="F1494" s="16" t="s">
        <v>33</v>
      </c>
      <c r="G1494" s="16" t="s">
        <v>96</v>
      </c>
      <c r="H1494" s="16" t="s">
        <v>32</v>
      </c>
      <c r="I1494" s="16" t="s">
        <v>402</v>
      </c>
      <c r="N1494" s="17">
        <v>3</v>
      </c>
      <c r="O1494" s="17">
        <v>3</v>
      </c>
      <c r="P1494" s="17">
        <v>22</v>
      </c>
      <c r="Q1494" s="2">
        <f>$L$25*(B1494*1000)</f>
        <v>0</v>
      </c>
      <c r="R1494" s="2">
        <f>$L$19*(C1494*1000)</f>
        <v>394449300</v>
      </c>
      <c r="S1494" s="2">
        <f>$L$20*(D1494*1000)</f>
        <v>0</v>
      </c>
      <c r="T1494" s="2">
        <f>$L$21*(E1494*1000)</f>
        <v>0</v>
      </c>
      <c r="U1494" s="2">
        <f>$L$22*(F1494*1000)</f>
        <v>0</v>
      </c>
      <c r="V1494" s="2">
        <f>$L$18*(G1494*1000)</f>
        <v>26100000</v>
      </c>
      <c r="W1494" s="2">
        <f>$L$24*(H1494*1000)</f>
        <v>0</v>
      </c>
      <c r="X1494" s="2">
        <f>$L$23*(I1494*1000)</f>
        <v>0</v>
      </c>
      <c r="Y1494" s="2">
        <f t="shared" si="69"/>
        <v>420.54930000000002</v>
      </c>
      <c r="Z1494" s="18">
        <f>Y1494/(B1494+C1494+D1494+E1494+F1494+G1494+H1494+I1494)</f>
        <v>0.35913689154568745</v>
      </c>
      <c r="AA1494" s="18">
        <f t="shared" si="71"/>
        <v>509582.25369999977</v>
      </c>
      <c r="AB1494" s="18">
        <f>((B1494+E1494+F1494+H1494+I1494)/(B1494+C1494+D1494+E1494+F1494+G1494+H1494+I1494))*100</f>
        <v>5.977796754910333</v>
      </c>
      <c r="AC1494" s="2">
        <f t="shared" si="70"/>
        <v>1</v>
      </c>
    </row>
    <row r="1495" spans="1:29">
      <c r="A1495" s="15" t="s">
        <v>120</v>
      </c>
      <c r="B1495" s="16" t="s">
        <v>30</v>
      </c>
      <c r="C1495" s="16" t="s">
        <v>948</v>
      </c>
      <c r="D1495" s="16" t="s">
        <v>32</v>
      </c>
      <c r="E1495" s="16" t="str">
        <f>IF([1]Sheet1!L1495="",[1]Sheet1!K1495,[1]Sheet1!L1495)</f>
        <v>0</v>
      </c>
      <c r="F1495" s="16" t="s">
        <v>33</v>
      </c>
      <c r="G1495" s="16" t="s">
        <v>127</v>
      </c>
      <c r="H1495" s="16" t="s">
        <v>32</v>
      </c>
      <c r="I1495" s="16" t="s">
        <v>216</v>
      </c>
      <c r="N1495" s="17">
        <v>3</v>
      </c>
      <c r="O1495" s="17">
        <v>3</v>
      </c>
      <c r="P1495" s="17">
        <v>23</v>
      </c>
      <c r="Q1495" s="2">
        <f>$L$25*(B1495*1000)</f>
        <v>0</v>
      </c>
      <c r="R1495" s="2">
        <f>$L$19*(C1495*1000)</f>
        <v>386715000</v>
      </c>
      <c r="S1495" s="2">
        <f>$L$20*(D1495*1000)</f>
        <v>0</v>
      </c>
      <c r="T1495" s="2">
        <f>$L$21*(E1495*1000)</f>
        <v>0</v>
      </c>
      <c r="U1495" s="2">
        <f>$L$22*(F1495*1000)</f>
        <v>0</v>
      </c>
      <c r="V1495" s="2">
        <f>$L$18*(G1495*1000)</f>
        <v>24360000</v>
      </c>
      <c r="W1495" s="2">
        <f>$L$24*(H1495*1000)</f>
        <v>0</v>
      </c>
      <c r="X1495" s="2">
        <f>$L$23*(I1495*1000)</f>
        <v>0</v>
      </c>
      <c r="Y1495" s="2">
        <f t="shared" si="69"/>
        <v>411.07499999999999</v>
      </c>
      <c r="Z1495" s="18">
        <f>Y1495/(B1495+C1495+D1495+E1495+F1495+G1495+H1495+I1495)</f>
        <v>0.35255145797598625</v>
      </c>
      <c r="AA1495" s="18">
        <f t="shared" si="71"/>
        <v>509993.32869999978</v>
      </c>
      <c r="AB1495" s="18">
        <f>((B1495+E1495+F1495+H1495+I1495)/(B1495+C1495+D1495+E1495+F1495+G1495+H1495+I1495))*100</f>
        <v>7.5471698113207548</v>
      </c>
      <c r="AC1495" s="2">
        <f t="shared" si="70"/>
        <v>1</v>
      </c>
    </row>
    <row r="1496" spans="1:29">
      <c r="A1496" s="15" t="s">
        <v>29</v>
      </c>
      <c r="B1496" s="16" t="s">
        <v>30</v>
      </c>
      <c r="C1496" s="16" t="s">
        <v>631</v>
      </c>
      <c r="D1496" s="16" t="s">
        <v>32</v>
      </c>
      <c r="E1496" s="16" t="str">
        <f>IF([1]Sheet1!L1496="",[1]Sheet1!K1496,[1]Sheet1!L1496)</f>
        <v>16</v>
      </c>
      <c r="F1496" s="16" t="s">
        <v>33</v>
      </c>
      <c r="G1496" s="16" t="s">
        <v>96</v>
      </c>
      <c r="H1496" s="16" t="s">
        <v>32</v>
      </c>
      <c r="I1496" s="16" t="s">
        <v>904</v>
      </c>
      <c r="N1496" s="17">
        <v>3</v>
      </c>
      <c r="O1496" s="17">
        <v>3</v>
      </c>
      <c r="P1496" s="17">
        <v>24</v>
      </c>
      <c r="Q1496" s="2">
        <f>$L$25*(B1496*1000)</f>
        <v>0</v>
      </c>
      <c r="R1496" s="2">
        <f>$L$19*(C1496*1000)</f>
        <v>339572600</v>
      </c>
      <c r="S1496" s="2">
        <f>$L$20*(D1496*1000)</f>
        <v>0</v>
      </c>
      <c r="T1496" s="2">
        <f>$L$21*(E1496*1000)</f>
        <v>0</v>
      </c>
      <c r="U1496" s="2">
        <f>$L$22*(F1496*1000)</f>
        <v>0</v>
      </c>
      <c r="V1496" s="2">
        <f>$L$18*(G1496*1000)</f>
        <v>26100000</v>
      </c>
      <c r="W1496" s="2">
        <f>$L$24*(H1496*1000)</f>
        <v>0</v>
      </c>
      <c r="X1496" s="2">
        <f>$L$23*(I1496*1000)</f>
        <v>0</v>
      </c>
      <c r="Y1496" s="2">
        <f t="shared" si="69"/>
        <v>365.67259999999999</v>
      </c>
      <c r="Z1496" s="18">
        <f>Y1496/(B1496+C1496+D1496+E1496+F1496+G1496+H1496+I1496)</f>
        <v>0.3407945945945946</v>
      </c>
      <c r="AA1496" s="18">
        <f t="shared" si="71"/>
        <v>510359.00129999977</v>
      </c>
      <c r="AB1496" s="18">
        <f>((B1496+E1496+F1496+H1496+I1496)/(B1496+C1496+D1496+E1496+F1496+G1496+H1496+I1496))*100</f>
        <v>11.276794035414724</v>
      </c>
      <c r="AC1496" s="2">
        <f t="shared" si="70"/>
        <v>1</v>
      </c>
    </row>
    <row r="1497" spans="1:29">
      <c r="A1497" s="15" t="s">
        <v>37</v>
      </c>
      <c r="B1497" s="16" t="s">
        <v>30</v>
      </c>
      <c r="C1497" s="16" t="s">
        <v>1022</v>
      </c>
      <c r="D1497" s="16" t="s">
        <v>32</v>
      </c>
      <c r="E1497" s="16" t="str">
        <f>IF([1]Sheet1!L1497="",[1]Sheet1!K1497,[1]Sheet1!L1497)</f>
        <v>150</v>
      </c>
      <c r="F1497" s="16" t="s">
        <v>33</v>
      </c>
      <c r="G1497" s="16" t="s">
        <v>96</v>
      </c>
      <c r="H1497" s="16" t="s">
        <v>32</v>
      </c>
      <c r="I1497" s="16" t="s">
        <v>505</v>
      </c>
      <c r="N1497" s="17">
        <v>3</v>
      </c>
      <c r="O1497" s="17">
        <v>4</v>
      </c>
      <c r="P1497" s="17">
        <v>1</v>
      </c>
      <c r="Q1497" s="2">
        <f>$L$25*(B1497*1000)</f>
        <v>0</v>
      </c>
      <c r="R1497" s="2">
        <f>$L$19*(C1497*1000)</f>
        <v>335153000</v>
      </c>
      <c r="S1497" s="2">
        <f>$L$20*(D1497*1000)</f>
        <v>0</v>
      </c>
      <c r="T1497" s="2">
        <f>$L$21*(E1497*1000)</f>
        <v>0</v>
      </c>
      <c r="U1497" s="2">
        <f>$L$22*(F1497*1000)</f>
        <v>0</v>
      </c>
      <c r="V1497" s="2">
        <f>$L$18*(G1497*1000)</f>
        <v>26100000</v>
      </c>
      <c r="W1497" s="2">
        <f>$L$24*(H1497*1000)</f>
        <v>0</v>
      </c>
      <c r="X1497" s="2">
        <f>$L$23*(I1497*1000)</f>
        <v>0</v>
      </c>
      <c r="Y1497" s="2">
        <f t="shared" si="69"/>
        <v>361.25299999999999</v>
      </c>
      <c r="Z1497" s="18">
        <f>Y1497/(B1497+C1497+D1497+E1497+F1497+G1497+H1497+I1497)</f>
        <v>0.3069269328802039</v>
      </c>
      <c r="AA1497" s="18">
        <f t="shared" si="71"/>
        <v>510720.2542999998</v>
      </c>
      <c r="AB1497" s="18">
        <f>((B1497+E1497+F1497+H1497+I1497)/(B1497+C1497+D1497+E1497+F1497+G1497+H1497+I1497))*100</f>
        <v>20.135938827527614</v>
      </c>
      <c r="AC1497" s="2">
        <f t="shared" si="70"/>
        <v>1</v>
      </c>
    </row>
    <row r="1498" spans="1:29">
      <c r="A1498" s="15" t="s">
        <v>42</v>
      </c>
      <c r="B1498" s="16" t="s">
        <v>30</v>
      </c>
      <c r="C1498" s="16" t="s">
        <v>1256</v>
      </c>
      <c r="D1498" s="16" t="s">
        <v>32</v>
      </c>
      <c r="E1498" s="16" t="str">
        <f>IF([1]Sheet1!L1498="",[1]Sheet1!K1498,[1]Sheet1!L1498)</f>
        <v>149</v>
      </c>
      <c r="F1498" s="16" t="s">
        <v>33</v>
      </c>
      <c r="G1498" s="16" t="s">
        <v>96</v>
      </c>
      <c r="H1498" s="16" t="s">
        <v>32</v>
      </c>
      <c r="I1498" s="16" t="s">
        <v>1217</v>
      </c>
      <c r="N1498" s="17">
        <v>3</v>
      </c>
      <c r="O1498" s="17">
        <v>4</v>
      </c>
      <c r="P1498" s="17">
        <v>2</v>
      </c>
      <c r="Q1498" s="2">
        <f>$L$25*(B1498*1000)</f>
        <v>0</v>
      </c>
      <c r="R1498" s="2">
        <f>$L$19*(C1498*1000)</f>
        <v>338836000</v>
      </c>
      <c r="S1498" s="2">
        <f>$L$20*(D1498*1000)</f>
        <v>0</v>
      </c>
      <c r="T1498" s="2">
        <f>$L$21*(E1498*1000)</f>
        <v>0</v>
      </c>
      <c r="U1498" s="2">
        <f>$L$22*(F1498*1000)</f>
        <v>0</v>
      </c>
      <c r="V1498" s="2">
        <f>$L$18*(G1498*1000)</f>
        <v>26100000</v>
      </c>
      <c r="W1498" s="2">
        <f>$L$24*(H1498*1000)</f>
        <v>0</v>
      </c>
      <c r="X1498" s="2">
        <f>$L$23*(I1498*1000)</f>
        <v>0</v>
      </c>
      <c r="Y1498" s="2">
        <f t="shared" si="69"/>
        <v>364.93599999999998</v>
      </c>
      <c r="Z1498" s="18">
        <f>Y1498/(B1498+C1498+D1498+E1498+F1498+G1498+H1498+I1498)</f>
        <v>0.30436697247706418</v>
      </c>
      <c r="AA1498" s="18">
        <f t="shared" si="71"/>
        <v>511085.19029999978</v>
      </c>
      <c r="AB1498" s="18">
        <f>((B1498+E1498+F1498+H1498+I1498)/(B1498+C1498+D1498+E1498+F1498+G1498+H1498+I1498))*100</f>
        <v>20.767306088407008</v>
      </c>
      <c r="AC1498" s="2">
        <f t="shared" si="70"/>
        <v>1</v>
      </c>
    </row>
    <row r="1499" spans="1:29">
      <c r="A1499" s="15" t="s">
        <v>47</v>
      </c>
      <c r="B1499" s="16" t="s">
        <v>30</v>
      </c>
      <c r="C1499" s="16" t="s">
        <v>631</v>
      </c>
      <c r="D1499" s="16" t="s">
        <v>32</v>
      </c>
      <c r="E1499" s="16" t="str">
        <f>IF([1]Sheet1!L1499="",[1]Sheet1!K1499,[1]Sheet1!L1499)</f>
        <v>149</v>
      </c>
      <c r="F1499" s="16" t="s">
        <v>33</v>
      </c>
      <c r="G1499" s="16" t="s">
        <v>96</v>
      </c>
      <c r="H1499" s="16" t="s">
        <v>32</v>
      </c>
      <c r="I1499" s="16" t="s">
        <v>427</v>
      </c>
      <c r="N1499" s="17">
        <v>3</v>
      </c>
      <c r="O1499" s="17">
        <v>4</v>
      </c>
      <c r="P1499" s="17">
        <v>3</v>
      </c>
      <c r="Q1499" s="2">
        <f>$L$25*(B1499*1000)</f>
        <v>0</v>
      </c>
      <c r="R1499" s="2">
        <f>$L$19*(C1499*1000)</f>
        <v>339572600</v>
      </c>
      <c r="S1499" s="2">
        <f>$L$20*(D1499*1000)</f>
        <v>0</v>
      </c>
      <c r="T1499" s="2">
        <f>$L$21*(E1499*1000)</f>
        <v>0</v>
      </c>
      <c r="U1499" s="2">
        <f>$L$22*(F1499*1000)</f>
        <v>0</v>
      </c>
      <c r="V1499" s="2">
        <f>$L$18*(G1499*1000)</f>
        <v>26100000</v>
      </c>
      <c r="W1499" s="2">
        <f>$L$24*(H1499*1000)</f>
        <v>0</v>
      </c>
      <c r="X1499" s="2">
        <f>$L$23*(I1499*1000)</f>
        <v>0</v>
      </c>
      <c r="Y1499" s="2">
        <f t="shared" si="69"/>
        <v>365.67259999999999</v>
      </c>
      <c r="Z1499" s="18">
        <f>Y1499/(B1499+C1499+D1499+E1499+F1499+G1499+H1499+I1499)</f>
        <v>0.30371478405315616</v>
      </c>
      <c r="AA1499" s="18">
        <f t="shared" si="71"/>
        <v>511450.86289999977</v>
      </c>
      <c r="AB1499" s="18">
        <f>((B1499+E1499+F1499+H1499+I1499)/(B1499+C1499+D1499+E1499+F1499+G1499+H1499+I1499))*100</f>
        <v>20.930232558139537</v>
      </c>
      <c r="AC1499" s="2">
        <f t="shared" si="70"/>
        <v>1</v>
      </c>
    </row>
    <row r="1500" spans="1:29">
      <c r="A1500" s="15" t="s">
        <v>50</v>
      </c>
      <c r="B1500" s="16" t="s">
        <v>30</v>
      </c>
      <c r="C1500" s="16" t="s">
        <v>1180</v>
      </c>
      <c r="D1500" s="16" t="s">
        <v>32</v>
      </c>
      <c r="E1500" s="16" t="str">
        <f>IF([1]Sheet1!L1500="",[1]Sheet1!K1500,[1]Sheet1!L1500)</f>
        <v>149</v>
      </c>
      <c r="F1500" s="16" t="s">
        <v>33</v>
      </c>
      <c r="G1500" s="16" t="s">
        <v>135</v>
      </c>
      <c r="H1500" s="16" t="s">
        <v>32</v>
      </c>
      <c r="I1500" s="16" t="s">
        <v>1195</v>
      </c>
      <c r="N1500" s="17">
        <v>3</v>
      </c>
      <c r="O1500" s="17">
        <v>4</v>
      </c>
      <c r="P1500" s="17">
        <v>4</v>
      </c>
      <c r="Q1500" s="2">
        <f>$L$25*(B1500*1000)</f>
        <v>0</v>
      </c>
      <c r="R1500" s="2">
        <f>$L$19*(C1500*1000)</f>
        <v>344728800</v>
      </c>
      <c r="S1500" s="2">
        <f>$L$20*(D1500*1000)</f>
        <v>0</v>
      </c>
      <c r="T1500" s="2">
        <f>$L$21*(E1500*1000)</f>
        <v>0</v>
      </c>
      <c r="U1500" s="2">
        <f>$L$22*(F1500*1000)</f>
        <v>0</v>
      </c>
      <c r="V1500" s="2">
        <f>$L$18*(G1500*1000)</f>
        <v>25230000</v>
      </c>
      <c r="W1500" s="2">
        <f>$L$24*(H1500*1000)</f>
        <v>0</v>
      </c>
      <c r="X1500" s="2">
        <f>$L$23*(I1500*1000)</f>
        <v>0</v>
      </c>
      <c r="Y1500" s="2">
        <f t="shared" si="69"/>
        <v>369.9588</v>
      </c>
      <c r="Z1500" s="18">
        <f>Y1500/(B1500+C1500+D1500+E1500+F1500+G1500+H1500+I1500)</f>
        <v>0.3062572847682119</v>
      </c>
      <c r="AA1500" s="18">
        <f t="shared" si="71"/>
        <v>511820.8216999998</v>
      </c>
      <c r="AB1500" s="18">
        <f>((B1500+E1500+F1500+H1500+I1500)/(B1500+C1500+D1500+E1500+F1500+G1500+H1500+I1500))*100</f>
        <v>20.1158940397351</v>
      </c>
      <c r="AC1500" s="2">
        <f t="shared" si="70"/>
        <v>1</v>
      </c>
    </row>
    <row r="1501" spans="1:29">
      <c r="A1501" s="15" t="s">
        <v>53</v>
      </c>
      <c r="B1501" s="16" t="s">
        <v>30</v>
      </c>
      <c r="C1501" s="16" t="s">
        <v>1186</v>
      </c>
      <c r="D1501" s="16" t="s">
        <v>32</v>
      </c>
      <c r="E1501" s="16" t="str">
        <f>IF([1]Sheet1!L1501="",[1]Sheet1!K1501,[1]Sheet1!L1501)</f>
        <v>122</v>
      </c>
      <c r="F1501" s="16" t="s">
        <v>33</v>
      </c>
      <c r="G1501" s="16" t="s">
        <v>127</v>
      </c>
      <c r="H1501" s="16" t="s">
        <v>138</v>
      </c>
      <c r="I1501" s="16" t="s">
        <v>1015</v>
      </c>
      <c r="N1501" s="17">
        <v>3</v>
      </c>
      <c r="O1501" s="17">
        <v>4</v>
      </c>
      <c r="P1501" s="17">
        <v>5</v>
      </c>
      <c r="Q1501" s="2">
        <f>$L$25*(B1501*1000)</f>
        <v>0</v>
      </c>
      <c r="R1501" s="2">
        <f>$L$19*(C1501*1000)</f>
        <v>387083300</v>
      </c>
      <c r="S1501" s="2">
        <f>$L$20*(D1501*1000)</f>
        <v>0</v>
      </c>
      <c r="T1501" s="2">
        <f>$L$21*(E1501*1000)</f>
        <v>0</v>
      </c>
      <c r="U1501" s="2">
        <f>$L$22*(F1501*1000)</f>
        <v>0</v>
      </c>
      <c r="V1501" s="2">
        <f>$L$18*(G1501*1000)</f>
        <v>24360000</v>
      </c>
      <c r="W1501" s="2">
        <f>$L$24*(H1501*1000)</f>
        <v>0</v>
      </c>
      <c r="X1501" s="2">
        <f>$L$23*(I1501*1000)</f>
        <v>0</v>
      </c>
      <c r="Y1501" s="2">
        <f t="shared" si="69"/>
        <v>411.44330000000002</v>
      </c>
      <c r="Z1501" s="18">
        <f>Y1501/(B1501+C1501+D1501+E1501+F1501+G1501+H1501+I1501)</f>
        <v>0.31528222222222224</v>
      </c>
      <c r="AA1501" s="18">
        <f t="shared" si="71"/>
        <v>512232.26499999978</v>
      </c>
      <c r="AB1501" s="18">
        <f>((B1501+E1501+F1501+H1501+I1501)/(B1501+C1501+D1501+E1501+F1501+G1501+H1501+I1501))*100</f>
        <v>17.31800766283525</v>
      </c>
      <c r="AC1501" s="2">
        <f t="shared" si="70"/>
        <v>1</v>
      </c>
    </row>
    <row r="1502" spans="1:29">
      <c r="A1502" s="15" t="s">
        <v>57</v>
      </c>
      <c r="B1502" s="16" t="s">
        <v>30</v>
      </c>
      <c r="C1502" s="16" t="s">
        <v>214</v>
      </c>
      <c r="D1502" s="16" t="s">
        <v>32</v>
      </c>
      <c r="E1502" s="16" t="str">
        <f>IF([1]Sheet1!L1502="",[1]Sheet1!K1502,[1]Sheet1!L1502)</f>
        <v>0</v>
      </c>
      <c r="F1502" s="16" t="s">
        <v>61</v>
      </c>
      <c r="G1502" s="16" t="s">
        <v>135</v>
      </c>
      <c r="H1502" s="16" t="s">
        <v>216</v>
      </c>
      <c r="I1502" s="16" t="s">
        <v>394</v>
      </c>
      <c r="N1502" s="17">
        <v>3</v>
      </c>
      <c r="O1502" s="17">
        <v>4</v>
      </c>
      <c r="P1502" s="17">
        <v>6</v>
      </c>
      <c r="Q1502" s="2">
        <f>$L$25*(B1502*1000)</f>
        <v>0</v>
      </c>
      <c r="R1502" s="2">
        <f>$L$19*(C1502*1000)</f>
        <v>393712700</v>
      </c>
      <c r="S1502" s="2">
        <f>$L$20*(D1502*1000)</f>
        <v>0</v>
      </c>
      <c r="T1502" s="2">
        <f>$L$21*(E1502*1000)</f>
        <v>0</v>
      </c>
      <c r="U1502" s="2">
        <f>$L$22*(F1502*1000)</f>
        <v>0</v>
      </c>
      <c r="V1502" s="2">
        <f>$L$18*(G1502*1000)</f>
        <v>25230000</v>
      </c>
      <c r="W1502" s="2">
        <f>$L$24*(H1502*1000)</f>
        <v>0</v>
      </c>
      <c r="X1502" s="2">
        <f>$L$23*(I1502*1000)</f>
        <v>0</v>
      </c>
      <c r="Y1502" s="2">
        <f t="shared" si="69"/>
        <v>418.9427</v>
      </c>
      <c r="Z1502" s="18">
        <f>Y1502/(B1502+C1502+D1502+E1502+F1502+G1502+H1502+I1502)</f>
        <v>0.32909874312647291</v>
      </c>
      <c r="AA1502" s="18">
        <f t="shared" si="71"/>
        <v>512651.2076999998</v>
      </c>
      <c r="AB1502" s="18">
        <f>((B1502+E1502+F1502+H1502+I1502)/(B1502+C1502+D1502+E1502+F1502+G1502+H1502+I1502))*100</f>
        <v>13.747054202670855</v>
      </c>
      <c r="AC1502" s="2">
        <f t="shared" si="70"/>
        <v>1</v>
      </c>
    </row>
    <row r="1503" spans="1:29">
      <c r="A1503" s="15" t="s">
        <v>60</v>
      </c>
      <c r="B1503" s="16" t="s">
        <v>30</v>
      </c>
      <c r="C1503" s="16" t="s">
        <v>926</v>
      </c>
      <c r="D1503" s="16" t="s">
        <v>32</v>
      </c>
      <c r="E1503" s="16" t="str">
        <f>IF([1]Sheet1!L1503="",[1]Sheet1!K1503,[1]Sheet1!L1503)</f>
        <v>1</v>
      </c>
      <c r="F1503" s="16" t="s">
        <v>61</v>
      </c>
      <c r="G1503" s="16" t="s">
        <v>135</v>
      </c>
      <c r="H1503" s="16" t="s">
        <v>346</v>
      </c>
      <c r="I1503" s="16" t="s">
        <v>482</v>
      </c>
      <c r="N1503" s="17">
        <v>3</v>
      </c>
      <c r="O1503" s="17">
        <v>4</v>
      </c>
      <c r="P1503" s="17">
        <v>7</v>
      </c>
      <c r="Q1503" s="2">
        <f>$L$25*(B1503*1000)</f>
        <v>0</v>
      </c>
      <c r="R1503" s="2">
        <f>$L$19*(C1503*1000)</f>
        <v>391134600</v>
      </c>
      <c r="S1503" s="2">
        <f>$L$20*(D1503*1000)</f>
        <v>0</v>
      </c>
      <c r="T1503" s="2">
        <f>$L$21*(E1503*1000)</f>
        <v>0</v>
      </c>
      <c r="U1503" s="2">
        <f>$L$22*(F1503*1000)</f>
        <v>0</v>
      </c>
      <c r="V1503" s="2">
        <f>$L$18*(G1503*1000)</f>
        <v>25230000</v>
      </c>
      <c r="W1503" s="2">
        <f>$L$24*(H1503*1000)</f>
        <v>0</v>
      </c>
      <c r="X1503" s="2">
        <f>$L$23*(I1503*1000)</f>
        <v>0</v>
      </c>
      <c r="Y1503" s="2">
        <f t="shared" si="69"/>
        <v>416.3646</v>
      </c>
      <c r="Z1503" s="18">
        <f>Y1503/(B1503+C1503+D1503+E1503+F1503+G1503+H1503+I1503)</f>
        <v>0.30547659574468083</v>
      </c>
      <c r="AA1503" s="18">
        <f t="shared" si="71"/>
        <v>513067.57229999977</v>
      </c>
      <c r="AB1503" s="18">
        <f>((B1503+E1503+F1503+H1503+I1503)/(B1503+C1503+D1503+E1503+F1503+G1503+H1503+I1503))*100</f>
        <v>19.95597945707997</v>
      </c>
      <c r="AC1503" s="2">
        <f t="shared" si="70"/>
        <v>1</v>
      </c>
    </row>
    <row r="1504" spans="1:29">
      <c r="A1504" s="15" t="s">
        <v>64</v>
      </c>
      <c r="B1504" s="16" t="s">
        <v>30</v>
      </c>
      <c r="C1504" s="16" t="s">
        <v>568</v>
      </c>
      <c r="D1504" s="16" t="s">
        <v>32</v>
      </c>
      <c r="E1504" s="16" t="str">
        <f>IF([1]Sheet1!L1504="",[1]Sheet1!K1504,[1]Sheet1!L1504)</f>
        <v>148</v>
      </c>
      <c r="F1504" s="16" t="s">
        <v>70</v>
      </c>
      <c r="G1504" s="16" t="s">
        <v>127</v>
      </c>
      <c r="H1504" s="16" t="s">
        <v>519</v>
      </c>
      <c r="I1504" s="16" t="s">
        <v>1195</v>
      </c>
      <c r="N1504" s="17">
        <v>3</v>
      </c>
      <c r="O1504" s="17">
        <v>4</v>
      </c>
      <c r="P1504" s="17">
        <v>8</v>
      </c>
      <c r="Q1504" s="2">
        <f>$L$25*(B1504*1000)</f>
        <v>0</v>
      </c>
      <c r="R1504" s="2">
        <f>$L$19*(C1504*1000)</f>
        <v>384136900</v>
      </c>
      <c r="S1504" s="2">
        <f>$L$20*(D1504*1000)</f>
        <v>0</v>
      </c>
      <c r="T1504" s="2">
        <f>$L$21*(E1504*1000)</f>
        <v>0</v>
      </c>
      <c r="U1504" s="2">
        <f>$L$22*(F1504*1000)</f>
        <v>0</v>
      </c>
      <c r="V1504" s="2">
        <f>$L$18*(G1504*1000)</f>
        <v>24360000</v>
      </c>
      <c r="W1504" s="2">
        <f>$L$24*(H1504*1000)</f>
        <v>0</v>
      </c>
      <c r="X1504" s="2">
        <f>$L$23*(I1504*1000)</f>
        <v>0</v>
      </c>
      <c r="Y1504" s="2">
        <f t="shared" si="69"/>
        <v>408.49689999999998</v>
      </c>
      <c r="Z1504" s="18">
        <f>Y1504/(B1504+C1504+D1504+E1504+F1504+G1504+H1504+I1504)</f>
        <v>0.24969248166259167</v>
      </c>
      <c r="AA1504" s="18">
        <f t="shared" si="71"/>
        <v>513476.06919999979</v>
      </c>
      <c r="AB1504" s="18">
        <f>((B1504+E1504+F1504+H1504+I1504)/(B1504+C1504+D1504+E1504+F1504+G1504+H1504+I1504))*100</f>
        <v>34.535452322738386</v>
      </c>
      <c r="AC1504" s="2">
        <f t="shared" si="70"/>
        <v>1</v>
      </c>
    </row>
    <row r="1505" spans="1:29">
      <c r="A1505" s="15" t="s">
        <v>68</v>
      </c>
      <c r="B1505" s="16" t="s">
        <v>30</v>
      </c>
      <c r="C1505" s="16" t="s">
        <v>1105</v>
      </c>
      <c r="D1505" s="16" t="s">
        <v>32</v>
      </c>
      <c r="E1505" s="16" t="str">
        <f>IF([1]Sheet1!L1505="",[1]Sheet1!K1505,[1]Sheet1!L1505)</f>
        <v>148</v>
      </c>
      <c r="F1505" s="16" t="s">
        <v>61</v>
      </c>
      <c r="G1505" s="16" t="s">
        <v>131</v>
      </c>
      <c r="H1505" s="16" t="s">
        <v>1057</v>
      </c>
      <c r="I1505" s="16" t="s">
        <v>446</v>
      </c>
      <c r="N1505" s="17">
        <v>3</v>
      </c>
      <c r="O1505" s="17">
        <v>4</v>
      </c>
      <c r="P1505" s="17">
        <v>9</v>
      </c>
      <c r="Q1505" s="2">
        <f>$L$25*(B1505*1000)</f>
        <v>0</v>
      </c>
      <c r="R1505" s="2">
        <f>$L$19*(C1505*1000)</f>
        <v>316001400</v>
      </c>
      <c r="S1505" s="2">
        <f>$L$20*(D1505*1000)</f>
        <v>0</v>
      </c>
      <c r="T1505" s="2">
        <f>$L$21*(E1505*1000)</f>
        <v>0</v>
      </c>
      <c r="U1505" s="2">
        <f>$L$22*(F1505*1000)</f>
        <v>0</v>
      </c>
      <c r="V1505" s="2">
        <f>$L$18*(G1505*1000)</f>
        <v>23490000</v>
      </c>
      <c r="W1505" s="2">
        <f>$L$24*(H1505*1000)</f>
        <v>0</v>
      </c>
      <c r="X1505" s="2">
        <f>$L$23*(I1505*1000)</f>
        <v>0</v>
      </c>
      <c r="Y1505" s="2">
        <f t="shared" si="69"/>
        <v>339.4914</v>
      </c>
      <c r="Z1505" s="18">
        <f>Y1505/(B1505+C1505+D1505+E1505+F1505+G1505+H1505+I1505)</f>
        <v>0.20256050119331742</v>
      </c>
      <c r="AA1505" s="18">
        <f t="shared" si="71"/>
        <v>513815.56059999979</v>
      </c>
      <c r="AB1505" s="18">
        <f>((B1505+E1505+F1505+H1505+I1505)/(B1505+C1505+D1505+E1505+F1505+G1505+H1505+I1505))*100</f>
        <v>47.195704057279237</v>
      </c>
      <c r="AC1505" s="2">
        <f t="shared" si="70"/>
        <v>1</v>
      </c>
    </row>
    <row r="1506" spans="1:29">
      <c r="A1506" s="15" t="s">
        <v>73</v>
      </c>
      <c r="B1506" s="16" t="s">
        <v>30</v>
      </c>
      <c r="C1506" s="16" t="s">
        <v>1170</v>
      </c>
      <c r="D1506" s="16" t="s">
        <v>32</v>
      </c>
      <c r="E1506" s="16" t="str">
        <f>IF([1]Sheet1!L1506="",[1]Sheet1!K1506,[1]Sheet1!L1506)</f>
        <v>3</v>
      </c>
      <c r="F1506" s="16" t="s">
        <v>221</v>
      </c>
      <c r="G1506" s="16" t="s">
        <v>197</v>
      </c>
      <c r="H1506" s="16" t="s">
        <v>418</v>
      </c>
      <c r="I1506" s="16" t="s">
        <v>1118</v>
      </c>
      <c r="N1506" s="17">
        <v>3</v>
      </c>
      <c r="O1506" s="17">
        <v>4</v>
      </c>
      <c r="P1506" s="17">
        <v>10</v>
      </c>
      <c r="Q1506" s="2">
        <f>$L$25*(B1506*1000)</f>
        <v>0</v>
      </c>
      <c r="R1506" s="2">
        <f>$L$19*(C1506*1000)</f>
        <v>309740300</v>
      </c>
      <c r="S1506" s="2">
        <f>$L$20*(D1506*1000)</f>
        <v>0</v>
      </c>
      <c r="T1506" s="2">
        <f>$L$21*(E1506*1000)</f>
        <v>0</v>
      </c>
      <c r="U1506" s="2">
        <f>$L$22*(F1506*1000)</f>
        <v>0</v>
      </c>
      <c r="V1506" s="2">
        <f>$L$18*(G1506*1000)</f>
        <v>22620000</v>
      </c>
      <c r="W1506" s="2">
        <f>$L$24*(H1506*1000)</f>
        <v>0</v>
      </c>
      <c r="X1506" s="2">
        <f>$L$23*(I1506*1000)</f>
        <v>0</v>
      </c>
      <c r="Y1506" s="2">
        <f t="shared" si="69"/>
        <v>332.3603</v>
      </c>
      <c r="Z1506" s="18">
        <f>Y1506/(B1506+C1506+D1506+E1506+F1506+G1506+H1506+I1506)</f>
        <v>0.20850708908406523</v>
      </c>
      <c r="AA1506" s="18">
        <f t="shared" si="71"/>
        <v>514147.92089999979</v>
      </c>
      <c r="AB1506" s="18">
        <f>((B1506+E1506+F1506+H1506+I1506)/(B1506+C1506+D1506+E1506+F1506+G1506+H1506+I1506))*100</f>
        <v>45.608531994981178</v>
      </c>
      <c r="AC1506" s="2">
        <f t="shared" si="70"/>
        <v>1</v>
      </c>
    </row>
    <row r="1507" spans="1:29">
      <c r="A1507" s="15" t="s">
        <v>77</v>
      </c>
      <c r="B1507" s="16" t="s">
        <v>30</v>
      </c>
      <c r="C1507" s="16" t="s">
        <v>511</v>
      </c>
      <c r="D1507" s="16" t="s">
        <v>32</v>
      </c>
      <c r="E1507" s="16" t="str">
        <f>IF([1]Sheet1!L1507="",[1]Sheet1!K1507,[1]Sheet1!L1507)</f>
        <v>0</v>
      </c>
      <c r="F1507" s="16" t="s">
        <v>33</v>
      </c>
      <c r="G1507" s="16" t="s">
        <v>197</v>
      </c>
      <c r="H1507" s="16" t="s">
        <v>136</v>
      </c>
      <c r="I1507" s="16" t="s">
        <v>49</v>
      </c>
      <c r="N1507" s="17">
        <v>3</v>
      </c>
      <c r="O1507" s="17">
        <v>4</v>
      </c>
      <c r="P1507" s="17">
        <v>11</v>
      </c>
      <c r="Q1507" s="2">
        <f>$L$25*(B1507*1000)</f>
        <v>0</v>
      </c>
      <c r="R1507" s="2">
        <f>$L$19*(C1507*1000)</f>
        <v>299427900</v>
      </c>
      <c r="S1507" s="2">
        <f>$L$20*(D1507*1000)</f>
        <v>0</v>
      </c>
      <c r="T1507" s="2">
        <f>$L$21*(E1507*1000)</f>
        <v>0</v>
      </c>
      <c r="U1507" s="2">
        <f>$L$22*(F1507*1000)</f>
        <v>0</v>
      </c>
      <c r="V1507" s="2">
        <f>$L$18*(G1507*1000)</f>
        <v>22620000</v>
      </c>
      <c r="W1507" s="2">
        <f>$L$24*(H1507*1000)</f>
        <v>0</v>
      </c>
      <c r="X1507" s="2">
        <f>$L$23*(I1507*1000)</f>
        <v>0</v>
      </c>
      <c r="Y1507" s="2">
        <f t="shared" si="69"/>
        <v>322.04790000000003</v>
      </c>
      <c r="Z1507" s="18">
        <f>Y1507/(B1507+C1507+D1507+E1507+F1507+G1507+H1507+I1507)</f>
        <v>0.20229139447236183</v>
      </c>
      <c r="AA1507" s="18">
        <f t="shared" si="71"/>
        <v>514469.9687999998</v>
      </c>
      <c r="AB1507" s="18">
        <f>((B1507+E1507+F1507+H1507+I1507)/(B1507+C1507+D1507+E1507+F1507+G1507+H1507+I1507))*100</f>
        <v>47.298994974874368</v>
      </c>
      <c r="AC1507" s="2">
        <f t="shared" si="70"/>
        <v>1</v>
      </c>
    </row>
    <row r="1508" spans="1:29">
      <c r="A1508" s="15" t="s">
        <v>81</v>
      </c>
      <c r="B1508" s="16" t="s">
        <v>30</v>
      </c>
      <c r="C1508" s="16" t="s">
        <v>185</v>
      </c>
      <c r="D1508" s="16" t="s">
        <v>32</v>
      </c>
      <c r="E1508" s="16" t="str">
        <f>IF([1]Sheet1!L1508="",[1]Sheet1!K1508,[1]Sheet1!L1508)</f>
        <v>0</v>
      </c>
      <c r="F1508" s="16" t="s">
        <v>33</v>
      </c>
      <c r="G1508" s="16" t="s">
        <v>197</v>
      </c>
      <c r="H1508" s="16" t="s">
        <v>656</v>
      </c>
      <c r="I1508" s="16" t="s">
        <v>1117</v>
      </c>
      <c r="N1508" s="17">
        <v>3</v>
      </c>
      <c r="O1508" s="17">
        <v>4</v>
      </c>
      <c r="P1508" s="17">
        <v>12</v>
      </c>
      <c r="Q1508" s="2">
        <f>$L$25*(B1508*1000)</f>
        <v>0</v>
      </c>
      <c r="R1508" s="2">
        <f>$L$19*(C1508*1000)</f>
        <v>298323000</v>
      </c>
      <c r="S1508" s="2">
        <f>$L$20*(D1508*1000)</f>
        <v>0</v>
      </c>
      <c r="T1508" s="2">
        <f>$L$21*(E1508*1000)</f>
        <v>0</v>
      </c>
      <c r="U1508" s="2">
        <f>$L$22*(F1508*1000)</f>
        <v>0</v>
      </c>
      <c r="V1508" s="2">
        <f>$L$18*(G1508*1000)</f>
        <v>22620000</v>
      </c>
      <c r="W1508" s="2">
        <f>$L$24*(H1508*1000)</f>
        <v>0</v>
      </c>
      <c r="X1508" s="2">
        <f>$L$23*(I1508*1000)</f>
        <v>0</v>
      </c>
      <c r="Y1508" s="2">
        <f t="shared" si="69"/>
        <v>320.94299999999998</v>
      </c>
      <c r="Z1508" s="18">
        <f>Y1508/(B1508+C1508+D1508+E1508+F1508+G1508+H1508+I1508)</f>
        <v>0.20949281984334203</v>
      </c>
      <c r="AA1508" s="18">
        <f t="shared" si="71"/>
        <v>514790.91179999983</v>
      </c>
      <c r="AB1508" s="18">
        <f>((B1508+E1508+F1508+H1508+I1508)/(B1508+C1508+D1508+E1508+F1508+G1508+H1508+I1508))*100</f>
        <v>45.430809399477809</v>
      </c>
      <c r="AC1508" s="2">
        <f t="shared" si="70"/>
        <v>1</v>
      </c>
    </row>
    <row r="1509" spans="1:29">
      <c r="A1509" s="15" t="s">
        <v>85</v>
      </c>
      <c r="B1509" s="16" t="s">
        <v>30</v>
      </c>
      <c r="C1509" s="16" t="s">
        <v>1066</v>
      </c>
      <c r="D1509" s="16" t="s">
        <v>32</v>
      </c>
      <c r="E1509" s="16" t="str">
        <f>IF([1]Sheet1!L1509="",[1]Sheet1!K1509,[1]Sheet1!L1509)</f>
        <v>0</v>
      </c>
      <c r="F1509" s="16" t="s">
        <v>33</v>
      </c>
      <c r="G1509" s="16" t="s">
        <v>197</v>
      </c>
      <c r="H1509" s="16" t="s">
        <v>321</v>
      </c>
      <c r="I1509" s="16" t="s">
        <v>1117</v>
      </c>
      <c r="N1509" s="17">
        <v>3</v>
      </c>
      <c r="O1509" s="17">
        <v>4</v>
      </c>
      <c r="P1509" s="17">
        <v>13</v>
      </c>
      <c r="Q1509" s="2">
        <f>$L$25*(B1509*1000)</f>
        <v>0</v>
      </c>
      <c r="R1509" s="2">
        <f>$L$19*(C1509*1000)</f>
        <v>293535100</v>
      </c>
      <c r="S1509" s="2">
        <f>$L$20*(D1509*1000)</f>
        <v>0</v>
      </c>
      <c r="T1509" s="2">
        <f>$L$21*(E1509*1000)</f>
        <v>0</v>
      </c>
      <c r="U1509" s="2">
        <f>$L$22*(F1509*1000)</f>
        <v>0</v>
      </c>
      <c r="V1509" s="2">
        <f>$L$18*(G1509*1000)</f>
        <v>22620000</v>
      </c>
      <c r="W1509" s="2">
        <f>$L$24*(H1509*1000)</f>
        <v>0</v>
      </c>
      <c r="X1509" s="2">
        <f>$L$23*(I1509*1000)</f>
        <v>0</v>
      </c>
      <c r="Y1509" s="2">
        <f t="shared" si="69"/>
        <v>316.1551</v>
      </c>
      <c r="Z1509" s="18">
        <f>Y1509/(B1509+C1509+D1509+E1509+F1509+G1509+H1509+I1509)</f>
        <v>0.20937423841059602</v>
      </c>
      <c r="AA1509" s="18">
        <f t="shared" si="71"/>
        <v>515107.0668999998</v>
      </c>
      <c r="AB1509" s="18">
        <f>((B1509+E1509+F1509+H1509+I1509)/(B1509+C1509+D1509+E1509+F1509+G1509+H1509+I1509))*100</f>
        <v>45.496688741721854</v>
      </c>
      <c r="AC1509" s="2">
        <f t="shared" si="70"/>
        <v>1</v>
      </c>
    </row>
    <row r="1510" spans="1:29">
      <c r="A1510" s="15" t="s">
        <v>88</v>
      </c>
      <c r="B1510" s="16" t="s">
        <v>30</v>
      </c>
      <c r="C1510" s="16" t="s">
        <v>746</v>
      </c>
      <c r="D1510" s="16" t="s">
        <v>32</v>
      </c>
      <c r="E1510" s="16" t="str">
        <f>IF([1]Sheet1!L1510="",[1]Sheet1!K1510,[1]Sheet1!L1510)</f>
        <v>0</v>
      </c>
      <c r="F1510" s="16" t="s">
        <v>33</v>
      </c>
      <c r="G1510" s="16" t="s">
        <v>197</v>
      </c>
      <c r="H1510" s="16" t="s">
        <v>300</v>
      </c>
      <c r="I1510" s="16" t="s">
        <v>145</v>
      </c>
      <c r="N1510" s="17">
        <v>3</v>
      </c>
      <c r="O1510" s="17">
        <v>4</v>
      </c>
      <c r="P1510" s="17">
        <v>14</v>
      </c>
      <c r="Q1510" s="2">
        <f>$L$25*(B1510*1000)</f>
        <v>0</v>
      </c>
      <c r="R1510" s="2">
        <f>$L$19*(C1510*1000)</f>
        <v>288378900</v>
      </c>
      <c r="S1510" s="2">
        <f>$L$20*(D1510*1000)</f>
        <v>0</v>
      </c>
      <c r="T1510" s="2">
        <f>$L$21*(E1510*1000)</f>
        <v>0</v>
      </c>
      <c r="U1510" s="2">
        <f>$L$22*(F1510*1000)</f>
        <v>0</v>
      </c>
      <c r="V1510" s="2">
        <f>$L$18*(G1510*1000)</f>
        <v>22620000</v>
      </c>
      <c r="W1510" s="2">
        <f>$L$24*(H1510*1000)</f>
        <v>0</v>
      </c>
      <c r="X1510" s="2">
        <f>$L$23*(I1510*1000)</f>
        <v>0</v>
      </c>
      <c r="Y1510" s="2">
        <f t="shared" si="69"/>
        <v>310.99889999999999</v>
      </c>
      <c r="Z1510" s="18">
        <f>Y1510/(B1510+C1510+D1510+E1510+F1510+G1510+H1510+I1510)</f>
        <v>0.23668105022831049</v>
      </c>
      <c r="AA1510" s="18">
        <f t="shared" si="71"/>
        <v>515418.06579999981</v>
      </c>
      <c r="AB1510" s="18">
        <f>((B1510+E1510+F1510+H1510+I1510)/(B1510+C1510+D1510+E1510+F1510+G1510+H1510+I1510))*100</f>
        <v>38.432267884322677</v>
      </c>
      <c r="AC1510" s="2">
        <f t="shared" si="70"/>
        <v>1</v>
      </c>
    </row>
    <row r="1511" spans="1:29">
      <c r="A1511" s="15" t="s">
        <v>91</v>
      </c>
      <c r="B1511" s="16" t="s">
        <v>30</v>
      </c>
      <c r="C1511" s="16" t="s">
        <v>556</v>
      </c>
      <c r="D1511" s="16" t="s">
        <v>32</v>
      </c>
      <c r="E1511" s="16" t="str">
        <f>IF([1]Sheet1!L1511="",[1]Sheet1!K1511,[1]Sheet1!L1511)</f>
        <v>0</v>
      </c>
      <c r="F1511" s="16" t="s">
        <v>33</v>
      </c>
      <c r="G1511" s="16" t="s">
        <v>131</v>
      </c>
      <c r="H1511" s="16" t="s">
        <v>346</v>
      </c>
      <c r="I1511" s="16" t="s">
        <v>207</v>
      </c>
      <c r="N1511" s="17">
        <v>3</v>
      </c>
      <c r="O1511" s="17">
        <v>4</v>
      </c>
      <c r="P1511" s="17">
        <v>15</v>
      </c>
      <c r="Q1511" s="2">
        <f>$L$25*(B1511*1000)</f>
        <v>0</v>
      </c>
      <c r="R1511" s="2">
        <f>$L$19*(C1511*1000)</f>
        <v>379349000</v>
      </c>
      <c r="S1511" s="2">
        <f>$L$20*(D1511*1000)</f>
        <v>0</v>
      </c>
      <c r="T1511" s="2">
        <f>$L$21*(E1511*1000)</f>
        <v>0</v>
      </c>
      <c r="U1511" s="2">
        <f>$L$22*(F1511*1000)</f>
        <v>0</v>
      </c>
      <c r="V1511" s="2">
        <f>$L$18*(G1511*1000)</f>
        <v>23490000</v>
      </c>
      <c r="W1511" s="2">
        <f>$L$24*(H1511*1000)</f>
        <v>0</v>
      </c>
      <c r="X1511" s="2">
        <f>$L$23*(I1511*1000)</f>
        <v>0</v>
      </c>
      <c r="Y1511" s="2">
        <f t="shared" si="69"/>
        <v>402.839</v>
      </c>
      <c r="Z1511" s="18">
        <f>Y1511/(B1511+C1511+D1511+E1511+F1511+G1511+H1511+I1511)</f>
        <v>0.29664138438880705</v>
      </c>
      <c r="AA1511" s="18">
        <f t="shared" si="71"/>
        <v>515820.90479999979</v>
      </c>
      <c r="AB1511" s="18">
        <f>((B1511+E1511+F1511+H1511+I1511)/(B1511+C1511+D1511+E1511+F1511+G1511+H1511+I1511))*100</f>
        <v>22.164948453608247</v>
      </c>
      <c r="AC1511" s="2">
        <f t="shared" si="70"/>
        <v>1</v>
      </c>
    </row>
    <row r="1512" spans="1:29">
      <c r="A1512" s="15" t="s">
        <v>95</v>
      </c>
      <c r="B1512" s="16" t="s">
        <v>180</v>
      </c>
      <c r="C1512" s="16" t="s">
        <v>1245</v>
      </c>
      <c r="D1512" s="16" t="s">
        <v>32</v>
      </c>
      <c r="E1512" s="16" t="str">
        <f>IF([1]Sheet1!L1512="",[1]Sheet1!K1512,[1]Sheet1!L1512)</f>
        <v>0</v>
      </c>
      <c r="F1512" s="16" t="s">
        <v>33</v>
      </c>
      <c r="G1512" s="16" t="s">
        <v>135</v>
      </c>
      <c r="H1512" s="16" t="s">
        <v>379</v>
      </c>
      <c r="I1512" s="16" t="s">
        <v>220</v>
      </c>
      <c r="N1512" s="17">
        <v>3</v>
      </c>
      <c r="O1512" s="17">
        <v>4</v>
      </c>
      <c r="P1512" s="17">
        <v>16</v>
      </c>
      <c r="Q1512" s="2">
        <f>$L$25*(B1512*1000)</f>
        <v>0</v>
      </c>
      <c r="R1512" s="2">
        <f>$L$19*(C1512*1000)</f>
        <v>423913300</v>
      </c>
      <c r="S1512" s="2">
        <f>$L$20*(D1512*1000)</f>
        <v>0</v>
      </c>
      <c r="T1512" s="2">
        <f>$L$21*(E1512*1000)</f>
        <v>0</v>
      </c>
      <c r="U1512" s="2">
        <f>$L$22*(F1512*1000)</f>
        <v>0</v>
      </c>
      <c r="V1512" s="2">
        <f>$L$18*(G1512*1000)</f>
        <v>25230000</v>
      </c>
      <c r="W1512" s="2">
        <f>$L$24*(H1512*1000)</f>
        <v>0</v>
      </c>
      <c r="X1512" s="2">
        <f>$L$23*(I1512*1000)</f>
        <v>0</v>
      </c>
      <c r="Y1512" s="2">
        <f t="shared" si="69"/>
        <v>449.14330000000001</v>
      </c>
      <c r="Z1512" s="18">
        <f>Y1512/(B1512+C1512+D1512+E1512+F1512+G1512+H1512+I1512)</f>
        <v>0.33719466966966966</v>
      </c>
      <c r="AA1512" s="18">
        <f t="shared" si="71"/>
        <v>516270.04809999978</v>
      </c>
      <c r="AB1512" s="18">
        <f>((B1512+E1512+F1512+H1512+I1512)/(B1512+C1512+D1512+E1512+F1512+G1512+H1512+I1512))*100</f>
        <v>11.411411411411411</v>
      </c>
      <c r="AC1512" s="2">
        <f t="shared" si="70"/>
        <v>1</v>
      </c>
    </row>
    <row r="1513" spans="1:29">
      <c r="A1513" s="15" t="s">
        <v>98</v>
      </c>
      <c r="B1513" s="16" t="s">
        <v>30</v>
      </c>
      <c r="C1513" s="16" t="s">
        <v>976</v>
      </c>
      <c r="D1513" s="16" t="s">
        <v>32</v>
      </c>
      <c r="E1513" s="16" t="str">
        <f>IF([1]Sheet1!L1513="",[1]Sheet1!K1513,[1]Sheet1!L1513)</f>
        <v>88</v>
      </c>
      <c r="F1513" s="16" t="s">
        <v>33</v>
      </c>
      <c r="G1513" s="16" t="s">
        <v>103</v>
      </c>
      <c r="H1513" s="16" t="s">
        <v>32</v>
      </c>
      <c r="I1513" s="16" t="s">
        <v>1219</v>
      </c>
      <c r="N1513" s="17">
        <v>3</v>
      </c>
      <c r="O1513" s="17">
        <v>4</v>
      </c>
      <c r="P1513" s="17">
        <v>17</v>
      </c>
      <c r="Q1513" s="2">
        <f>$L$25*(B1513*1000)</f>
        <v>0</v>
      </c>
      <c r="R1513" s="2">
        <f>$L$19*(C1513*1000)</f>
        <v>503466100</v>
      </c>
      <c r="S1513" s="2">
        <f>$L$20*(D1513*1000)</f>
        <v>0</v>
      </c>
      <c r="T1513" s="2">
        <f>$L$21*(E1513*1000)</f>
        <v>0</v>
      </c>
      <c r="U1513" s="2">
        <f>$L$22*(F1513*1000)</f>
        <v>0</v>
      </c>
      <c r="V1513" s="2">
        <f>$L$18*(G1513*1000)</f>
        <v>30450000</v>
      </c>
      <c r="W1513" s="2">
        <f>$L$24*(H1513*1000)</f>
        <v>0</v>
      </c>
      <c r="X1513" s="2">
        <f>$L$23*(I1513*1000)</f>
        <v>0</v>
      </c>
      <c r="Y1513" s="2">
        <f t="shared" si="69"/>
        <v>533.91610000000003</v>
      </c>
      <c r="Z1513" s="18">
        <f>Y1513/(B1513+C1513+D1513+E1513+F1513+G1513+H1513+I1513)</f>
        <v>0.32655418960244648</v>
      </c>
      <c r="AA1513" s="18">
        <f t="shared" si="71"/>
        <v>516803.96419999975</v>
      </c>
      <c r="AB1513" s="18">
        <f>((B1513+E1513+F1513+H1513+I1513)/(B1513+C1513+D1513+E1513+F1513+G1513+H1513+I1513))*100</f>
        <v>14.250764525993883</v>
      </c>
      <c r="AC1513" s="2">
        <f t="shared" si="70"/>
        <v>1</v>
      </c>
    </row>
    <row r="1514" spans="1:29">
      <c r="A1514" s="15" t="s">
        <v>101</v>
      </c>
      <c r="B1514" s="16" t="s">
        <v>30</v>
      </c>
      <c r="C1514" s="16" t="s">
        <v>1257</v>
      </c>
      <c r="D1514" s="16" t="s">
        <v>32</v>
      </c>
      <c r="E1514" s="16" t="str">
        <f>IF([1]Sheet1!L1514="",[1]Sheet1!K1514,[1]Sheet1!L1514)</f>
        <v>120</v>
      </c>
      <c r="F1514" s="16" t="s">
        <v>33</v>
      </c>
      <c r="G1514" s="16" t="s">
        <v>605</v>
      </c>
      <c r="H1514" s="16" t="s">
        <v>32</v>
      </c>
      <c r="I1514" s="16" t="s">
        <v>1239</v>
      </c>
      <c r="N1514" s="17">
        <v>3</v>
      </c>
      <c r="O1514" s="17">
        <v>4</v>
      </c>
      <c r="P1514" s="17">
        <v>18</v>
      </c>
      <c r="Q1514" s="2">
        <f>$L$25*(B1514*1000)</f>
        <v>0</v>
      </c>
      <c r="R1514" s="2">
        <f>$L$19*(C1514*1000)</f>
        <v>548398700</v>
      </c>
      <c r="S1514" s="2">
        <f>$L$20*(D1514*1000)</f>
        <v>0</v>
      </c>
      <c r="T1514" s="2">
        <f>$L$21*(E1514*1000)</f>
        <v>0</v>
      </c>
      <c r="U1514" s="2">
        <f>$L$22*(F1514*1000)</f>
        <v>0</v>
      </c>
      <c r="V1514" s="2">
        <f>$L$18*(G1514*1000)</f>
        <v>37410000</v>
      </c>
      <c r="W1514" s="2">
        <f>$L$24*(H1514*1000)</f>
        <v>0</v>
      </c>
      <c r="X1514" s="2">
        <f>$L$23*(I1514*1000)</f>
        <v>0</v>
      </c>
      <c r="Y1514" s="2">
        <f t="shared" si="69"/>
        <v>585.80870000000004</v>
      </c>
      <c r="Z1514" s="18">
        <f>Y1514/(B1514+C1514+D1514+E1514+F1514+G1514+H1514+I1514)</f>
        <v>0.33059181715575625</v>
      </c>
      <c r="AA1514" s="18">
        <f t="shared" si="71"/>
        <v>517389.77289999975</v>
      </c>
      <c r="AB1514" s="18">
        <f>((B1514+E1514+F1514+H1514+I1514)/(B1514+C1514+D1514+E1514+F1514+G1514+H1514+I1514))*100</f>
        <v>13.544018058690746</v>
      </c>
      <c r="AC1514" s="2">
        <f t="shared" si="70"/>
        <v>1</v>
      </c>
    </row>
    <row r="1515" spans="1:29">
      <c r="A1515" s="15" t="s">
        <v>106</v>
      </c>
      <c r="B1515" s="16" t="s">
        <v>30</v>
      </c>
      <c r="C1515" s="16" t="s">
        <v>1258</v>
      </c>
      <c r="D1515" s="16" t="s">
        <v>32</v>
      </c>
      <c r="E1515" s="16" t="str">
        <f>IF([1]Sheet1!L1515="",[1]Sheet1!K1515,[1]Sheet1!L1515)</f>
        <v>100</v>
      </c>
      <c r="F1515" s="16" t="s">
        <v>33</v>
      </c>
      <c r="G1515" s="16" t="s">
        <v>484</v>
      </c>
      <c r="H1515" s="16" t="s">
        <v>32</v>
      </c>
      <c r="I1515" s="16" t="s">
        <v>516</v>
      </c>
      <c r="N1515" s="17">
        <v>3</v>
      </c>
      <c r="O1515" s="17">
        <v>4</v>
      </c>
      <c r="P1515" s="17">
        <v>19</v>
      </c>
      <c r="Q1515" s="2">
        <f>$L$25*(B1515*1000)</f>
        <v>0</v>
      </c>
      <c r="R1515" s="2">
        <f>$L$19*(C1515*1000)</f>
        <v>559816000</v>
      </c>
      <c r="S1515" s="2">
        <f>$L$20*(D1515*1000)</f>
        <v>0</v>
      </c>
      <c r="T1515" s="2">
        <f>$L$21*(E1515*1000)</f>
        <v>0</v>
      </c>
      <c r="U1515" s="2">
        <f>$L$22*(F1515*1000)</f>
        <v>0</v>
      </c>
      <c r="V1515" s="2">
        <f>$L$18*(G1515*1000)</f>
        <v>36540000</v>
      </c>
      <c r="W1515" s="2">
        <f>$L$24*(H1515*1000)</f>
        <v>0</v>
      </c>
      <c r="X1515" s="2">
        <f>$L$23*(I1515*1000)</f>
        <v>0</v>
      </c>
      <c r="Y1515" s="2">
        <f t="shared" si="69"/>
        <v>596.35599999999999</v>
      </c>
      <c r="Z1515" s="18">
        <f>Y1515/(B1515+C1515+D1515+E1515+F1515+G1515+H1515+I1515)</f>
        <v>0.34155555555555556</v>
      </c>
      <c r="AA1515" s="18">
        <f t="shared" si="71"/>
        <v>517986.12889999978</v>
      </c>
      <c r="AB1515" s="18">
        <f>((B1515+E1515+F1515+H1515+I1515)/(B1515+C1515+D1515+E1515+F1515+G1515+H1515+I1515))*100</f>
        <v>10.538373424971363</v>
      </c>
      <c r="AC1515" s="2">
        <f t="shared" si="70"/>
        <v>1</v>
      </c>
    </row>
    <row r="1516" spans="1:29">
      <c r="A1516" s="15" t="s">
        <v>110</v>
      </c>
      <c r="B1516" s="16" t="s">
        <v>30</v>
      </c>
      <c r="C1516" s="16" t="s">
        <v>1259</v>
      </c>
      <c r="D1516" s="16" t="s">
        <v>32</v>
      </c>
      <c r="E1516" s="16" t="str">
        <f>IF([1]Sheet1!L1516="",[1]Sheet1!K1516,[1]Sheet1!L1516)</f>
        <v>102</v>
      </c>
      <c r="F1516" s="16" t="s">
        <v>33</v>
      </c>
      <c r="G1516" s="16" t="s">
        <v>484</v>
      </c>
      <c r="H1516" s="16" t="s">
        <v>32</v>
      </c>
      <c r="I1516" s="16" t="s">
        <v>557</v>
      </c>
      <c r="N1516" s="17">
        <v>3</v>
      </c>
      <c r="O1516" s="17">
        <v>4</v>
      </c>
      <c r="P1516" s="17">
        <v>20</v>
      </c>
      <c r="Q1516" s="2">
        <f>$L$25*(B1516*1000)</f>
        <v>0</v>
      </c>
      <c r="R1516" s="2">
        <f>$L$19*(C1516*1000)</f>
        <v>498678200</v>
      </c>
      <c r="S1516" s="2">
        <f>$L$20*(D1516*1000)</f>
        <v>0</v>
      </c>
      <c r="T1516" s="2">
        <f>$L$21*(E1516*1000)</f>
        <v>0</v>
      </c>
      <c r="U1516" s="2">
        <f>$L$22*(F1516*1000)</f>
        <v>0</v>
      </c>
      <c r="V1516" s="2">
        <f>$L$18*(G1516*1000)</f>
        <v>36540000</v>
      </c>
      <c r="W1516" s="2">
        <f>$L$24*(H1516*1000)</f>
        <v>0</v>
      </c>
      <c r="X1516" s="2">
        <f>$L$23*(I1516*1000)</f>
        <v>0</v>
      </c>
      <c r="Y1516" s="2">
        <f t="shared" si="69"/>
        <v>535.21820000000002</v>
      </c>
      <c r="Z1516" s="18">
        <f>Y1516/(B1516+C1516+D1516+E1516+F1516+G1516+H1516+I1516)</f>
        <v>0.34003697585768744</v>
      </c>
      <c r="AA1516" s="18">
        <f t="shared" si="71"/>
        <v>518521.34709999978</v>
      </c>
      <c r="AB1516" s="18">
        <f>((B1516+E1516+F1516+H1516+I1516)/(B1516+C1516+D1516+E1516+F1516+G1516+H1516+I1516))*100</f>
        <v>11.30876747141042</v>
      </c>
      <c r="AC1516" s="2">
        <f t="shared" si="70"/>
        <v>1</v>
      </c>
    </row>
    <row r="1517" spans="1:29">
      <c r="A1517" s="15" t="s">
        <v>113</v>
      </c>
      <c r="B1517" s="16" t="s">
        <v>30</v>
      </c>
      <c r="C1517" s="16" t="s">
        <v>1260</v>
      </c>
      <c r="D1517" s="16" t="s">
        <v>32</v>
      </c>
      <c r="E1517" s="16" t="str">
        <f>IF([1]Sheet1!L1517="",[1]Sheet1!K1517,[1]Sheet1!L1517)</f>
        <v>47</v>
      </c>
      <c r="F1517" s="16" t="s">
        <v>122</v>
      </c>
      <c r="G1517" s="16" t="s">
        <v>484</v>
      </c>
      <c r="H1517" s="16" t="s">
        <v>32</v>
      </c>
      <c r="I1517" s="16" t="s">
        <v>508</v>
      </c>
      <c r="N1517" s="17">
        <v>3</v>
      </c>
      <c r="O1517" s="17">
        <v>4</v>
      </c>
      <c r="P1517" s="17">
        <v>21</v>
      </c>
      <c r="Q1517" s="2">
        <f>$L$25*(B1517*1000)</f>
        <v>0</v>
      </c>
      <c r="R1517" s="2">
        <f>$L$19*(C1517*1000)</f>
        <v>421703500</v>
      </c>
      <c r="S1517" s="2">
        <f>$L$20*(D1517*1000)</f>
        <v>0</v>
      </c>
      <c r="T1517" s="2">
        <f>$L$21*(E1517*1000)</f>
        <v>0</v>
      </c>
      <c r="U1517" s="2">
        <f>$L$22*(F1517*1000)</f>
        <v>0</v>
      </c>
      <c r="V1517" s="2">
        <f>$L$18*(G1517*1000)</f>
        <v>36540000</v>
      </c>
      <c r="W1517" s="2">
        <f>$L$24*(H1517*1000)</f>
        <v>0</v>
      </c>
      <c r="X1517" s="2">
        <f>$L$23*(I1517*1000)</f>
        <v>0</v>
      </c>
      <c r="Y1517" s="2">
        <f t="shared" si="69"/>
        <v>458.24349999999998</v>
      </c>
      <c r="Z1517" s="18">
        <f>Y1517/(B1517+C1517+D1517+E1517+F1517+G1517+H1517+I1517)</f>
        <v>0.34299663173652695</v>
      </c>
      <c r="AA1517" s="18">
        <f t="shared" si="71"/>
        <v>518979.59059999976</v>
      </c>
      <c r="AB1517" s="18">
        <f>((B1517+E1517+F1517+H1517+I1517)/(B1517+C1517+D1517+E1517+F1517+G1517+H1517+I1517))*100</f>
        <v>11.152694610778443</v>
      </c>
      <c r="AC1517" s="2">
        <f t="shared" si="70"/>
        <v>1</v>
      </c>
    </row>
    <row r="1518" spans="1:29">
      <c r="A1518" s="15" t="s">
        <v>117</v>
      </c>
      <c r="B1518" s="16" t="s">
        <v>30</v>
      </c>
      <c r="C1518" s="16" t="s">
        <v>223</v>
      </c>
      <c r="D1518" s="16" t="s">
        <v>32</v>
      </c>
      <c r="E1518" s="16" t="str">
        <f>IF([1]Sheet1!L1518="",[1]Sheet1!K1518,[1]Sheet1!L1518)</f>
        <v>0</v>
      </c>
      <c r="F1518" s="16" t="s">
        <v>61</v>
      </c>
      <c r="G1518" s="16" t="s">
        <v>107</v>
      </c>
      <c r="H1518" s="16" t="s">
        <v>32</v>
      </c>
      <c r="I1518" s="16" t="s">
        <v>176</v>
      </c>
      <c r="N1518" s="17">
        <v>3</v>
      </c>
      <c r="O1518" s="17">
        <v>4</v>
      </c>
      <c r="P1518" s="17">
        <v>22</v>
      </c>
      <c r="Q1518" s="2">
        <f>$L$25*(B1518*1000)</f>
        <v>0</v>
      </c>
      <c r="R1518" s="2">
        <f>$L$19*(C1518*1000)</f>
        <v>407708100</v>
      </c>
      <c r="S1518" s="2">
        <f>$L$20*(D1518*1000)</f>
        <v>0</v>
      </c>
      <c r="T1518" s="2">
        <f>$L$21*(E1518*1000)</f>
        <v>0</v>
      </c>
      <c r="U1518" s="2">
        <f>$L$22*(F1518*1000)</f>
        <v>0</v>
      </c>
      <c r="V1518" s="2">
        <f>$L$18*(G1518*1000)</f>
        <v>32190000</v>
      </c>
      <c r="W1518" s="2">
        <f>$L$24*(H1518*1000)</f>
        <v>0</v>
      </c>
      <c r="X1518" s="2">
        <f>$L$23*(I1518*1000)</f>
        <v>0</v>
      </c>
      <c r="Y1518" s="2">
        <f t="shared" si="69"/>
        <v>439.8981</v>
      </c>
      <c r="Z1518" s="18">
        <f>Y1518/(B1518+C1518+D1518+E1518+F1518+G1518+H1518+I1518)</f>
        <v>0.34180116550116552</v>
      </c>
      <c r="AA1518" s="18">
        <f t="shared" si="71"/>
        <v>519419.48869999975</v>
      </c>
      <c r="AB1518" s="18">
        <f>((B1518+E1518+F1518+H1518+I1518)/(B1518+C1518+D1518+E1518+F1518+G1518+H1518+I1518))*100</f>
        <v>11.111111111111111</v>
      </c>
      <c r="AC1518" s="2">
        <f t="shared" si="70"/>
        <v>1</v>
      </c>
    </row>
    <row r="1519" spans="1:29">
      <c r="A1519" s="15" t="s">
        <v>120</v>
      </c>
      <c r="B1519" s="16" t="s">
        <v>30</v>
      </c>
      <c r="C1519" s="16" t="s">
        <v>214</v>
      </c>
      <c r="D1519" s="16" t="s">
        <v>32</v>
      </c>
      <c r="E1519" s="16" t="str">
        <f>IF([1]Sheet1!L1519="",[1]Sheet1!K1519,[1]Sheet1!L1519)</f>
        <v>0</v>
      </c>
      <c r="F1519" s="16" t="s">
        <v>61</v>
      </c>
      <c r="G1519" s="16" t="s">
        <v>93</v>
      </c>
      <c r="H1519" s="16" t="s">
        <v>32</v>
      </c>
      <c r="I1519" s="16" t="s">
        <v>451</v>
      </c>
      <c r="N1519" s="17">
        <v>3</v>
      </c>
      <c r="O1519" s="17">
        <v>4</v>
      </c>
      <c r="P1519" s="17">
        <v>23</v>
      </c>
      <c r="Q1519" s="2">
        <f>$L$25*(B1519*1000)</f>
        <v>0</v>
      </c>
      <c r="R1519" s="2">
        <f>$L$19*(C1519*1000)</f>
        <v>393712700</v>
      </c>
      <c r="S1519" s="2">
        <f>$L$20*(D1519*1000)</f>
        <v>0</v>
      </c>
      <c r="T1519" s="2">
        <f>$L$21*(E1519*1000)</f>
        <v>0</v>
      </c>
      <c r="U1519" s="2">
        <f>$L$22*(F1519*1000)</f>
        <v>0</v>
      </c>
      <c r="V1519" s="2">
        <f>$L$18*(G1519*1000)</f>
        <v>20880000</v>
      </c>
      <c r="W1519" s="2">
        <f>$L$24*(H1519*1000)</f>
        <v>0</v>
      </c>
      <c r="X1519" s="2">
        <f>$L$23*(I1519*1000)</f>
        <v>0</v>
      </c>
      <c r="Y1519" s="2">
        <f t="shared" si="69"/>
        <v>414.59269999999998</v>
      </c>
      <c r="Z1519" s="18">
        <f>Y1519/(B1519+C1519+D1519+E1519+F1519+G1519+H1519+I1519)</f>
        <v>0.33515982215036377</v>
      </c>
      <c r="AA1519" s="18">
        <f t="shared" si="71"/>
        <v>519834.08139999973</v>
      </c>
      <c r="AB1519" s="18">
        <f>((B1519+E1519+F1519+H1519+I1519)/(B1519+C1519+D1519+E1519+F1519+G1519+H1519+I1519))*100</f>
        <v>11.641067097817299</v>
      </c>
      <c r="AC1519" s="2">
        <f t="shared" si="70"/>
        <v>1</v>
      </c>
    </row>
    <row r="1520" spans="1:29">
      <c r="A1520" s="15" t="s">
        <v>29</v>
      </c>
      <c r="B1520" s="16" t="s">
        <v>30</v>
      </c>
      <c r="C1520" s="16" t="s">
        <v>1261</v>
      </c>
      <c r="D1520" s="16" t="s">
        <v>32</v>
      </c>
      <c r="E1520" s="16" t="str">
        <f>IF([1]Sheet1!L1520="",[1]Sheet1!K1520,[1]Sheet1!L1520)</f>
        <v>0</v>
      </c>
      <c r="F1520" s="16" t="s">
        <v>33</v>
      </c>
      <c r="G1520" s="16" t="s">
        <v>379</v>
      </c>
      <c r="H1520" s="16" t="s">
        <v>32</v>
      </c>
      <c r="I1520" s="16" t="s">
        <v>688</v>
      </c>
      <c r="N1520" s="17">
        <v>3</v>
      </c>
      <c r="O1520" s="17">
        <v>4</v>
      </c>
      <c r="P1520" s="17">
        <v>24</v>
      </c>
      <c r="Q1520" s="2">
        <f>$L$25*(B1520*1000)</f>
        <v>0</v>
      </c>
      <c r="R1520" s="2">
        <f>$L$19*(C1520*1000)</f>
        <v>291693600</v>
      </c>
      <c r="S1520" s="2">
        <f>$L$20*(D1520*1000)</f>
        <v>0</v>
      </c>
      <c r="T1520" s="2">
        <f>$L$21*(E1520*1000)</f>
        <v>0</v>
      </c>
      <c r="U1520" s="2">
        <f>$L$22*(F1520*1000)</f>
        <v>0</v>
      </c>
      <c r="V1520" s="2">
        <f>$L$18*(G1520*1000)</f>
        <v>20010000</v>
      </c>
      <c r="W1520" s="2">
        <f>$L$24*(H1520*1000)</f>
        <v>0</v>
      </c>
      <c r="X1520" s="2">
        <f>$L$23*(I1520*1000)</f>
        <v>0</v>
      </c>
      <c r="Y1520" s="2">
        <f t="shared" si="69"/>
        <v>311.70359999999999</v>
      </c>
      <c r="Z1520" s="18">
        <f>Y1520/(B1520+C1520+D1520+E1520+F1520+G1520+H1520+I1520)</f>
        <v>0.32810905263157897</v>
      </c>
      <c r="AA1520" s="18">
        <f t="shared" si="71"/>
        <v>520145.78499999974</v>
      </c>
      <c r="AB1520" s="18">
        <f>((B1520+E1520+F1520+H1520+I1520)/(B1520+C1520+D1520+E1520+F1520+G1520+H1520+I1520))*100</f>
        <v>14.210526315789473</v>
      </c>
      <c r="AC1520" s="2">
        <f t="shared" si="70"/>
        <v>1</v>
      </c>
    </row>
    <row r="1521" spans="1:29">
      <c r="A1521" s="15" t="s">
        <v>37</v>
      </c>
      <c r="B1521" s="16" t="s">
        <v>30</v>
      </c>
      <c r="C1521" s="16" t="s">
        <v>804</v>
      </c>
      <c r="D1521" s="16" t="s">
        <v>32</v>
      </c>
      <c r="E1521" s="16" t="str">
        <f>IF([1]Sheet1!L1521="",[1]Sheet1!K1521,[1]Sheet1!L1521)</f>
        <v>0</v>
      </c>
      <c r="F1521" s="16" t="s">
        <v>33</v>
      </c>
      <c r="G1521" s="16" t="s">
        <v>379</v>
      </c>
      <c r="H1521" s="16" t="s">
        <v>32</v>
      </c>
      <c r="I1521" s="16" t="s">
        <v>292</v>
      </c>
      <c r="N1521" s="17">
        <v>3</v>
      </c>
      <c r="O1521" s="17">
        <v>5</v>
      </c>
      <c r="P1521" s="17">
        <v>1</v>
      </c>
      <c r="Q1521" s="2">
        <f>$L$25*(B1521*1000)</f>
        <v>0</v>
      </c>
      <c r="R1521" s="2">
        <f>$L$19*(C1521*1000)</f>
        <v>288010600</v>
      </c>
      <c r="S1521" s="2">
        <f>$L$20*(D1521*1000)</f>
        <v>0</v>
      </c>
      <c r="T1521" s="2">
        <f>$L$21*(E1521*1000)</f>
        <v>0</v>
      </c>
      <c r="U1521" s="2">
        <f>$L$22*(F1521*1000)</f>
        <v>0</v>
      </c>
      <c r="V1521" s="2">
        <f>$L$18*(G1521*1000)</f>
        <v>20010000</v>
      </c>
      <c r="W1521" s="2">
        <f>$L$24*(H1521*1000)</f>
        <v>0</v>
      </c>
      <c r="X1521" s="2">
        <f>$L$23*(I1521*1000)</f>
        <v>0</v>
      </c>
      <c r="Y1521" s="2">
        <f t="shared" si="69"/>
        <v>308.0206</v>
      </c>
      <c r="Z1521" s="18">
        <f>Y1521/(B1521+C1521+D1521+E1521+F1521+G1521+H1521+I1521)</f>
        <v>0.32457386722866177</v>
      </c>
      <c r="AA1521" s="18">
        <f t="shared" si="71"/>
        <v>520453.80559999973</v>
      </c>
      <c r="AB1521" s="18">
        <f>((B1521+E1521+F1521+H1521+I1521)/(B1521+C1521+D1521+E1521+F1521+G1521+H1521+I1521))*100</f>
        <v>15.17386722866175</v>
      </c>
      <c r="AC1521" s="2">
        <f t="shared" si="70"/>
        <v>1</v>
      </c>
    </row>
    <row r="1522" spans="1:29">
      <c r="A1522" s="15" t="s">
        <v>42</v>
      </c>
      <c r="B1522" s="16" t="s">
        <v>30</v>
      </c>
      <c r="C1522" s="16" t="s">
        <v>1262</v>
      </c>
      <c r="D1522" s="16" t="s">
        <v>32</v>
      </c>
      <c r="E1522" s="16" t="str">
        <f>IF([1]Sheet1!L1522="",[1]Sheet1!K1522,[1]Sheet1!L1522)</f>
        <v>0</v>
      </c>
      <c r="F1522" s="16" t="s">
        <v>33</v>
      </c>
      <c r="G1522" s="16" t="s">
        <v>379</v>
      </c>
      <c r="H1522" s="16" t="s">
        <v>32</v>
      </c>
      <c r="I1522" s="16" t="s">
        <v>189</v>
      </c>
      <c r="N1522" s="17">
        <v>3</v>
      </c>
      <c r="O1522" s="17">
        <v>5</v>
      </c>
      <c r="P1522" s="17">
        <v>2</v>
      </c>
      <c r="Q1522" s="2">
        <f>$L$25*(B1522*1000)</f>
        <v>0</v>
      </c>
      <c r="R1522" s="2">
        <f>$L$19*(C1522*1000)</f>
        <v>287642300</v>
      </c>
      <c r="S1522" s="2">
        <f>$L$20*(D1522*1000)</f>
        <v>0</v>
      </c>
      <c r="T1522" s="2">
        <f>$L$21*(E1522*1000)</f>
        <v>0</v>
      </c>
      <c r="U1522" s="2">
        <f>$L$22*(F1522*1000)</f>
        <v>0</v>
      </c>
      <c r="V1522" s="2">
        <f>$L$18*(G1522*1000)</f>
        <v>20010000</v>
      </c>
      <c r="W1522" s="2">
        <f>$L$24*(H1522*1000)</f>
        <v>0</v>
      </c>
      <c r="X1522" s="2">
        <f>$L$23*(I1522*1000)</f>
        <v>0</v>
      </c>
      <c r="Y1522" s="2">
        <f t="shared" si="69"/>
        <v>307.65230000000003</v>
      </c>
      <c r="Z1522" s="18">
        <f>Y1522/(B1522+C1522+D1522+E1522+F1522+G1522+H1522+I1522)</f>
        <v>0.33009903433476395</v>
      </c>
      <c r="AA1522" s="18">
        <f t="shared" si="71"/>
        <v>520761.45789999975</v>
      </c>
      <c r="AB1522" s="18">
        <f>((B1522+E1522+F1522+H1522+I1522)/(B1522+C1522+D1522+E1522+F1522+G1522+H1522+I1522))*100</f>
        <v>13.733905579399142</v>
      </c>
      <c r="AC1522" s="2">
        <f t="shared" si="70"/>
        <v>1</v>
      </c>
    </row>
    <row r="1523" spans="1:29">
      <c r="A1523" s="15" t="s">
        <v>47</v>
      </c>
      <c r="B1523" s="16" t="s">
        <v>30</v>
      </c>
      <c r="C1523" s="16" t="s">
        <v>915</v>
      </c>
      <c r="D1523" s="16" t="s">
        <v>32</v>
      </c>
      <c r="E1523" s="16" t="str">
        <f>IF([1]Sheet1!L1523="",[1]Sheet1!K1523,[1]Sheet1!L1523)</f>
        <v>0</v>
      </c>
      <c r="F1523" s="16" t="s">
        <v>33</v>
      </c>
      <c r="G1523" s="16" t="s">
        <v>93</v>
      </c>
      <c r="H1523" s="16" t="s">
        <v>32</v>
      </c>
      <c r="I1523" s="16" t="s">
        <v>281</v>
      </c>
      <c r="N1523" s="17">
        <v>3</v>
      </c>
      <c r="O1523" s="17">
        <v>5</v>
      </c>
      <c r="P1523" s="17">
        <v>3</v>
      </c>
      <c r="Q1523" s="2">
        <f>$L$25*(B1523*1000)</f>
        <v>0</v>
      </c>
      <c r="R1523" s="2">
        <f>$L$19*(C1523*1000)</f>
        <v>290220400</v>
      </c>
      <c r="S1523" s="2">
        <f>$L$20*(D1523*1000)</f>
        <v>0</v>
      </c>
      <c r="T1523" s="2">
        <f>$L$21*(E1523*1000)</f>
        <v>0</v>
      </c>
      <c r="U1523" s="2">
        <f>$L$22*(F1523*1000)</f>
        <v>0</v>
      </c>
      <c r="V1523" s="2">
        <f>$L$18*(G1523*1000)</f>
        <v>20880000</v>
      </c>
      <c r="W1523" s="2">
        <f>$L$24*(H1523*1000)</f>
        <v>0</v>
      </c>
      <c r="X1523" s="2">
        <f>$L$23*(I1523*1000)</f>
        <v>0</v>
      </c>
      <c r="Y1523" s="2">
        <f t="shared" si="69"/>
        <v>311.10039999999998</v>
      </c>
      <c r="Z1523" s="18">
        <f>Y1523/(B1523+C1523+D1523+E1523+F1523+G1523+H1523+I1523)</f>
        <v>0.31907733333333332</v>
      </c>
      <c r="AA1523" s="18">
        <f t="shared" si="71"/>
        <v>521072.55829999974</v>
      </c>
      <c r="AB1523" s="18">
        <f>((B1523+E1523+F1523+H1523+I1523)/(B1523+C1523+D1523+E1523+F1523+G1523+H1523+I1523))*100</f>
        <v>16.717948717948719</v>
      </c>
      <c r="AC1523" s="2">
        <f t="shared" si="70"/>
        <v>1</v>
      </c>
    </row>
    <row r="1524" spans="1:29">
      <c r="A1524" s="15" t="s">
        <v>50</v>
      </c>
      <c r="B1524" s="16" t="s">
        <v>30</v>
      </c>
      <c r="C1524" s="16" t="s">
        <v>662</v>
      </c>
      <c r="D1524" s="16" t="s">
        <v>32</v>
      </c>
      <c r="E1524" s="16" t="str">
        <f>IF([1]Sheet1!L1524="",[1]Sheet1!K1524,[1]Sheet1!L1524)</f>
        <v>0</v>
      </c>
      <c r="F1524" s="16" t="s">
        <v>33</v>
      </c>
      <c r="G1524" s="16" t="s">
        <v>197</v>
      </c>
      <c r="H1524" s="16" t="s">
        <v>32</v>
      </c>
      <c r="I1524" s="16" t="s">
        <v>1263</v>
      </c>
      <c r="N1524" s="17">
        <v>3</v>
      </c>
      <c r="O1524" s="17">
        <v>5</v>
      </c>
      <c r="P1524" s="17">
        <v>4</v>
      </c>
      <c r="Q1524" s="2">
        <f>$L$25*(B1524*1000)</f>
        <v>0</v>
      </c>
      <c r="R1524" s="2">
        <f>$L$19*(C1524*1000)</f>
        <v>321157600</v>
      </c>
      <c r="S1524" s="2">
        <f>$L$20*(D1524*1000)</f>
        <v>0</v>
      </c>
      <c r="T1524" s="2">
        <f>$L$21*(E1524*1000)</f>
        <v>0</v>
      </c>
      <c r="U1524" s="2">
        <f>$L$22*(F1524*1000)</f>
        <v>0</v>
      </c>
      <c r="V1524" s="2">
        <f>$L$18*(G1524*1000)</f>
        <v>22620000</v>
      </c>
      <c r="W1524" s="2">
        <f>$L$24*(H1524*1000)</f>
        <v>0</v>
      </c>
      <c r="X1524" s="2">
        <f>$L$23*(I1524*1000)</f>
        <v>0</v>
      </c>
      <c r="Y1524" s="2">
        <f t="shared" si="69"/>
        <v>343.77760000000001</v>
      </c>
      <c r="Z1524" s="18">
        <f>Y1524/(B1524+C1524+D1524+E1524+F1524+G1524+H1524+I1524)</f>
        <v>0.31684571428571429</v>
      </c>
      <c r="AA1524" s="18">
        <f t="shared" si="71"/>
        <v>521416.33589999971</v>
      </c>
      <c r="AB1524" s="18">
        <f>((B1524+E1524+F1524+H1524+I1524)/(B1524+C1524+D1524+E1524+F1524+G1524+H1524+I1524))*100</f>
        <v>17.235023041474655</v>
      </c>
      <c r="AC1524" s="2">
        <f t="shared" si="70"/>
        <v>1</v>
      </c>
    </row>
    <row r="1525" spans="1:29">
      <c r="A1525" s="15" t="s">
        <v>53</v>
      </c>
      <c r="B1525" s="16" t="s">
        <v>30</v>
      </c>
      <c r="C1525" s="16" t="s">
        <v>1264</v>
      </c>
      <c r="D1525" s="16" t="s">
        <v>32</v>
      </c>
      <c r="E1525" s="16" t="str">
        <f>IF([1]Sheet1!L1525="",[1]Sheet1!K1525,[1]Sheet1!L1525)</f>
        <v>0</v>
      </c>
      <c r="F1525" s="16" t="s">
        <v>33</v>
      </c>
      <c r="G1525" s="16" t="s">
        <v>131</v>
      </c>
      <c r="H1525" s="16" t="s">
        <v>32</v>
      </c>
      <c r="I1525" s="16" t="s">
        <v>1183</v>
      </c>
      <c r="N1525" s="17">
        <v>3</v>
      </c>
      <c r="O1525" s="17">
        <v>5</v>
      </c>
      <c r="P1525" s="17">
        <v>5</v>
      </c>
      <c r="Q1525" s="2">
        <f>$L$25*(B1525*1000)</f>
        <v>0</v>
      </c>
      <c r="R1525" s="2">
        <f>$L$19*(C1525*1000)</f>
        <v>337362800</v>
      </c>
      <c r="S1525" s="2">
        <f>$L$20*(D1525*1000)</f>
        <v>0</v>
      </c>
      <c r="T1525" s="2">
        <f>$L$21*(E1525*1000)</f>
        <v>0</v>
      </c>
      <c r="U1525" s="2">
        <f>$L$22*(F1525*1000)</f>
        <v>0</v>
      </c>
      <c r="V1525" s="2">
        <f>$L$18*(G1525*1000)</f>
        <v>23490000</v>
      </c>
      <c r="W1525" s="2">
        <f>$L$24*(H1525*1000)</f>
        <v>0</v>
      </c>
      <c r="X1525" s="2">
        <f>$L$23*(I1525*1000)</f>
        <v>0</v>
      </c>
      <c r="Y1525" s="2">
        <f t="shared" si="69"/>
        <v>360.8528</v>
      </c>
      <c r="Z1525" s="18">
        <f>Y1525/(B1525+C1525+D1525+E1525+F1525+G1525+H1525+I1525)</f>
        <v>0.3076323955669224</v>
      </c>
      <c r="AA1525" s="18">
        <f t="shared" si="71"/>
        <v>521777.18869999971</v>
      </c>
      <c r="AB1525" s="18">
        <f>((B1525+E1525+F1525+H1525+I1525)/(B1525+C1525+D1525+E1525+F1525+G1525+H1525+I1525))*100</f>
        <v>19.607843137254903</v>
      </c>
      <c r="AC1525" s="2">
        <f t="shared" si="70"/>
        <v>1</v>
      </c>
    </row>
    <row r="1526" spans="1:29">
      <c r="A1526" s="15" t="s">
        <v>57</v>
      </c>
      <c r="B1526" s="16" t="s">
        <v>30</v>
      </c>
      <c r="C1526" s="16" t="s">
        <v>1006</v>
      </c>
      <c r="D1526" s="16" t="s">
        <v>32</v>
      </c>
      <c r="E1526" s="16" t="str">
        <f>IF([1]Sheet1!L1526="",[1]Sheet1!K1526,[1]Sheet1!L1526)</f>
        <v>0</v>
      </c>
      <c r="F1526" s="16" t="s">
        <v>33</v>
      </c>
      <c r="G1526" s="16" t="s">
        <v>131</v>
      </c>
      <c r="H1526" s="16" t="s">
        <v>153</v>
      </c>
      <c r="I1526" s="16" t="s">
        <v>541</v>
      </c>
      <c r="N1526" s="17">
        <v>3</v>
      </c>
      <c r="O1526" s="17">
        <v>5</v>
      </c>
      <c r="P1526" s="17">
        <v>6</v>
      </c>
      <c r="Q1526" s="2">
        <f>$L$25*(B1526*1000)</f>
        <v>0</v>
      </c>
      <c r="R1526" s="2">
        <f>$L$19*(C1526*1000)</f>
        <v>403656800</v>
      </c>
      <c r="S1526" s="2">
        <f>$L$20*(D1526*1000)</f>
        <v>0</v>
      </c>
      <c r="T1526" s="2">
        <f>$L$21*(E1526*1000)</f>
        <v>0</v>
      </c>
      <c r="U1526" s="2">
        <f>$L$22*(F1526*1000)</f>
        <v>0</v>
      </c>
      <c r="V1526" s="2">
        <f>$L$18*(G1526*1000)</f>
        <v>23490000</v>
      </c>
      <c r="W1526" s="2">
        <f>$L$24*(H1526*1000)</f>
        <v>0</v>
      </c>
      <c r="X1526" s="2">
        <f>$L$23*(I1526*1000)</f>
        <v>0</v>
      </c>
      <c r="Y1526" s="2">
        <f t="shared" si="69"/>
        <v>427.14679999999998</v>
      </c>
      <c r="Z1526" s="18">
        <f>Y1526/(B1526+C1526+D1526+E1526+F1526+G1526+H1526+I1526)</f>
        <v>0.30796452775775052</v>
      </c>
      <c r="AA1526" s="18">
        <f t="shared" si="71"/>
        <v>522204.3354999997</v>
      </c>
      <c r="AB1526" s="18">
        <f>((B1526+E1526+F1526+H1526+I1526)/(B1526+C1526+D1526+E1526+F1526+G1526+H1526+I1526))*100</f>
        <v>19.0338860850757</v>
      </c>
      <c r="AC1526" s="2">
        <f t="shared" si="70"/>
        <v>1</v>
      </c>
    </row>
    <row r="1527" spans="1:29">
      <c r="A1527" s="15" t="s">
        <v>60</v>
      </c>
      <c r="B1527" s="16" t="s">
        <v>30</v>
      </c>
      <c r="C1527" s="16" t="s">
        <v>1265</v>
      </c>
      <c r="D1527" s="16" t="s">
        <v>32</v>
      </c>
      <c r="E1527" s="16" t="str">
        <f>IF([1]Sheet1!L1527="",[1]Sheet1!K1527,[1]Sheet1!L1527)</f>
        <v>0</v>
      </c>
      <c r="F1527" s="16" t="s">
        <v>33</v>
      </c>
      <c r="G1527" s="16" t="s">
        <v>92</v>
      </c>
      <c r="H1527" s="16" t="s">
        <v>451</v>
      </c>
      <c r="I1527" s="16" t="s">
        <v>569</v>
      </c>
      <c r="N1527" s="17">
        <v>3</v>
      </c>
      <c r="O1527" s="17">
        <v>5</v>
      </c>
      <c r="P1527" s="17">
        <v>7</v>
      </c>
      <c r="Q1527" s="2">
        <f>$L$25*(B1527*1000)</f>
        <v>0</v>
      </c>
      <c r="R1527" s="2">
        <f>$L$19*(C1527*1000)</f>
        <v>409549600</v>
      </c>
      <c r="S1527" s="2">
        <f>$L$20*(D1527*1000)</f>
        <v>0</v>
      </c>
      <c r="T1527" s="2">
        <f>$L$21*(E1527*1000)</f>
        <v>0</v>
      </c>
      <c r="U1527" s="2">
        <f>$L$22*(F1527*1000)</f>
        <v>0</v>
      </c>
      <c r="V1527" s="2">
        <f>$L$18*(G1527*1000)</f>
        <v>21750000</v>
      </c>
      <c r="W1527" s="2">
        <f>$L$24*(H1527*1000)</f>
        <v>0</v>
      </c>
      <c r="X1527" s="2">
        <f>$L$23*(I1527*1000)</f>
        <v>0</v>
      </c>
      <c r="Y1527" s="2">
        <f t="shared" si="69"/>
        <v>431.2996</v>
      </c>
      <c r="Z1527" s="18">
        <f>Y1527/(B1527+C1527+D1527+E1527+F1527+G1527+H1527+I1527)</f>
        <v>0.29340108843537416</v>
      </c>
      <c r="AA1527" s="18">
        <f t="shared" si="71"/>
        <v>522635.63509999972</v>
      </c>
      <c r="AB1527" s="18">
        <f>((B1527+E1527+F1527+H1527+I1527)/(B1527+C1527+D1527+E1527+F1527+G1527+H1527+I1527))*100</f>
        <v>22.653061224489797</v>
      </c>
      <c r="AC1527" s="2">
        <f t="shared" si="70"/>
        <v>1</v>
      </c>
    </row>
    <row r="1528" spans="1:29">
      <c r="A1528" s="15" t="s">
        <v>64</v>
      </c>
      <c r="B1528" s="16" t="s">
        <v>30</v>
      </c>
      <c r="C1528" s="16" t="s">
        <v>400</v>
      </c>
      <c r="D1528" s="16" t="s">
        <v>32</v>
      </c>
      <c r="E1528" s="16" t="str">
        <f>IF([1]Sheet1!L1528="",[1]Sheet1!K1528,[1]Sheet1!L1528)</f>
        <v>0</v>
      </c>
      <c r="F1528" s="16" t="s">
        <v>33</v>
      </c>
      <c r="G1528" s="16" t="s">
        <v>92</v>
      </c>
      <c r="H1528" s="16" t="s">
        <v>1070</v>
      </c>
      <c r="I1528" s="16" t="s">
        <v>1037</v>
      </c>
      <c r="N1528" s="17">
        <v>3</v>
      </c>
      <c r="O1528" s="17">
        <v>5</v>
      </c>
      <c r="P1528" s="17">
        <v>8</v>
      </c>
      <c r="Q1528" s="2">
        <f>$L$25*(B1528*1000)</f>
        <v>0</v>
      </c>
      <c r="R1528" s="2">
        <f>$L$19*(C1528*1000)</f>
        <v>396290800</v>
      </c>
      <c r="S1528" s="2">
        <f>$L$20*(D1528*1000)</f>
        <v>0</v>
      </c>
      <c r="T1528" s="2">
        <f>$L$21*(E1528*1000)</f>
        <v>0</v>
      </c>
      <c r="U1528" s="2">
        <f>$L$22*(F1528*1000)</f>
        <v>0</v>
      </c>
      <c r="V1528" s="2">
        <f>$L$18*(G1528*1000)</f>
        <v>21750000</v>
      </c>
      <c r="W1528" s="2">
        <f>$L$24*(H1528*1000)</f>
        <v>0</v>
      </c>
      <c r="X1528" s="2">
        <f>$L$23*(I1528*1000)</f>
        <v>0</v>
      </c>
      <c r="Y1528" s="2">
        <f t="shared" si="69"/>
        <v>418.04079999999999</v>
      </c>
      <c r="Z1528" s="18">
        <f>Y1528/(B1528+C1528+D1528+E1528+F1528+G1528+H1528+I1528)</f>
        <v>0.28188860418071476</v>
      </c>
      <c r="AA1528" s="18">
        <f t="shared" si="71"/>
        <v>523053.67589999974</v>
      </c>
      <c r="AB1528" s="18">
        <f>((B1528+E1528+F1528+H1528+I1528)/(B1528+C1528+D1528+E1528+F1528+G1528+H1528+I1528))*100</f>
        <v>25.758597437626435</v>
      </c>
      <c r="AC1528" s="2">
        <f t="shared" si="70"/>
        <v>1</v>
      </c>
    </row>
    <row r="1529" spans="1:29">
      <c r="A1529" s="15" t="s">
        <v>68</v>
      </c>
      <c r="B1529" s="16" t="s">
        <v>30</v>
      </c>
      <c r="C1529" s="16" t="s">
        <v>90</v>
      </c>
      <c r="D1529" s="16" t="s">
        <v>78</v>
      </c>
      <c r="E1529" s="16" t="str">
        <f>IF([1]Sheet1!L1529="",[1]Sheet1!K1529,[1]Sheet1!L1529)</f>
        <v>0</v>
      </c>
      <c r="F1529" s="16" t="s">
        <v>33</v>
      </c>
      <c r="G1529" s="16" t="s">
        <v>92</v>
      </c>
      <c r="H1529" s="16" t="s">
        <v>86</v>
      </c>
      <c r="I1529" s="16" t="s">
        <v>660</v>
      </c>
      <c r="N1529" s="17">
        <v>3</v>
      </c>
      <c r="O1529" s="17">
        <v>5</v>
      </c>
      <c r="P1529" s="17">
        <v>9</v>
      </c>
      <c r="Q1529" s="2">
        <f>$L$25*(B1529*1000)</f>
        <v>0</v>
      </c>
      <c r="R1529" s="2">
        <f>$L$19*(C1529*1000)</f>
        <v>394817600</v>
      </c>
      <c r="S1529" s="2">
        <f>$L$20*(D1529*1000)</f>
        <v>3293400</v>
      </c>
      <c r="T1529" s="2">
        <f>$L$21*(E1529*1000)</f>
        <v>0</v>
      </c>
      <c r="U1529" s="2">
        <f>$L$22*(F1529*1000)</f>
        <v>0</v>
      </c>
      <c r="V1529" s="2">
        <f>$L$18*(G1529*1000)</f>
        <v>21750000</v>
      </c>
      <c r="W1529" s="2">
        <f>$L$24*(H1529*1000)</f>
        <v>0</v>
      </c>
      <c r="X1529" s="2">
        <f>$L$23*(I1529*1000)</f>
        <v>0</v>
      </c>
      <c r="Y1529" s="2">
        <f t="shared" si="69"/>
        <v>419.86099999999999</v>
      </c>
      <c r="Z1529" s="18">
        <f>Y1529/(B1529+C1529+D1529+E1529+F1529+G1529+H1529+I1529)</f>
        <v>0.26373178391959801</v>
      </c>
      <c r="AA1529" s="18">
        <f t="shared" si="71"/>
        <v>523473.53689999972</v>
      </c>
      <c r="AB1529" s="18">
        <f>((B1529+E1529+F1529+H1529+I1529)/(B1529+C1529+D1529+E1529+F1529+G1529+H1529+I1529))*100</f>
        <v>30.71608040201005</v>
      </c>
      <c r="AC1529" s="2">
        <f t="shared" si="70"/>
        <v>1</v>
      </c>
    </row>
    <row r="1530" spans="1:29">
      <c r="A1530" s="15" t="s">
        <v>73</v>
      </c>
      <c r="B1530" s="16" t="s">
        <v>30</v>
      </c>
      <c r="C1530" s="16" t="s">
        <v>837</v>
      </c>
      <c r="D1530" s="16" t="s">
        <v>468</v>
      </c>
      <c r="E1530" s="16" t="str">
        <f>IF([1]Sheet1!L1530="",[1]Sheet1!K1530,[1]Sheet1!L1530)</f>
        <v>0</v>
      </c>
      <c r="F1530" s="16" t="s">
        <v>33</v>
      </c>
      <c r="G1530" s="16" t="s">
        <v>93</v>
      </c>
      <c r="H1530" s="16" t="s">
        <v>161</v>
      </c>
      <c r="I1530" s="16" t="s">
        <v>688</v>
      </c>
      <c r="N1530" s="17">
        <v>3</v>
      </c>
      <c r="O1530" s="17">
        <v>5</v>
      </c>
      <c r="P1530" s="17">
        <v>10</v>
      </c>
      <c r="Q1530" s="2">
        <f>$L$25*(B1530*1000)</f>
        <v>0</v>
      </c>
      <c r="R1530" s="2">
        <f>$L$19*(C1530*1000)</f>
        <v>391502900</v>
      </c>
      <c r="S1530" s="2">
        <f>$L$20*(D1530*1000)</f>
        <v>26347200</v>
      </c>
      <c r="T1530" s="2">
        <f>$L$21*(E1530*1000)</f>
        <v>0</v>
      </c>
      <c r="U1530" s="2">
        <f>$L$22*(F1530*1000)</f>
        <v>0</v>
      </c>
      <c r="V1530" s="2">
        <f>$L$18*(G1530*1000)</f>
        <v>20880000</v>
      </c>
      <c r="W1530" s="2">
        <f>$L$24*(H1530*1000)</f>
        <v>0</v>
      </c>
      <c r="X1530" s="2">
        <f>$L$23*(I1530*1000)</f>
        <v>0</v>
      </c>
      <c r="Y1530" s="2">
        <f t="shared" si="69"/>
        <v>438.73009999999999</v>
      </c>
      <c r="Z1530" s="18">
        <f>Y1530/(B1530+C1530+D1530+E1530+F1530+G1530+H1530+I1530)</f>
        <v>0.27284210199004977</v>
      </c>
      <c r="AA1530" s="18">
        <f t="shared" si="71"/>
        <v>523912.2669999997</v>
      </c>
      <c r="AB1530" s="18">
        <f>((B1530+E1530+F1530+H1530+I1530)/(B1530+C1530+D1530+E1530+F1530+G1530+H1530+I1530))*100</f>
        <v>29.415422885572141</v>
      </c>
      <c r="AC1530" s="2">
        <f t="shared" si="70"/>
        <v>1</v>
      </c>
    </row>
    <row r="1531" spans="1:29">
      <c r="A1531" s="15" t="s">
        <v>77</v>
      </c>
      <c r="B1531" s="16" t="s">
        <v>30</v>
      </c>
      <c r="C1531" s="16" t="s">
        <v>1266</v>
      </c>
      <c r="D1531" s="16" t="s">
        <v>192</v>
      </c>
      <c r="E1531" s="16" t="str">
        <f>IF([1]Sheet1!L1531="",[1]Sheet1!K1531,[1]Sheet1!L1531)</f>
        <v>1</v>
      </c>
      <c r="F1531" s="16" t="s">
        <v>33</v>
      </c>
      <c r="G1531" s="16" t="s">
        <v>93</v>
      </c>
      <c r="H1531" s="16" t="s">
        <v>410</v>
      </c>
      <c r="I1531" s="16" t="s">
        <v>904</v>
      </c>
      <c r="N1531" s="17">
        <v>3</v>
      </c>
      <c r="O1531" s="17">
        <v>5</v>
      </c>
      <c r="P1531" s="17">
        <v>11</v>
      </c>
      <c r="Q1531" s="2">
        <f>$L$25*(B1531*1000)</f>
        <v>0</v>
      </c>
      <c r="R1531" s="2">
        <f>$L$19*(C1531*1000)</f>
        <v>382663700</v>
      </c>
      <c r="S1531" s="2">
        <f>$L$20*(D1531*1000)</f>
        <v>31836200</v>
      </c>
      <c r="T1531" s="2">
        <f>$L$21*(E1531*1000)</f>
        <v>0</v>
      </c>
      <c r="U1531" s="2">
        <f>$L$22*(F1531*1000)</f>
        <v>0</v>
      </c>
      <c r="V1531" s="2">
        <f>$L$18*(G1531*1000)</f>
        <v>20880000</v>
      </c>
      <c r="W1531" s="2">
        <f>$L$24*(H1531*1000)</f>
        <v>0</v>
      </c>
      <c r="X1531" s="2">
        <f>$L$23*(I1531*1000)</f>
        <v>0</v>
      </c>
      <c r="Y1531" s="2">
        <f t="shared" si="69"/>
        <v>435.37990000000002</v>
      </c>
      <c r="Z1531" s="18">
        <f>Y1531/(B1531+C1531+D1531+E1531+F1531+G1531+H1531+I1531)</f>
        <v>0.30682163495419312</v>
      </c>
      <c r="AA1531" s="18">
        <f t="shared" si="71"/>
        <v>524347.6468999997</v>
      </c>
      <c r="AB1531" s="18">
        <f>((B1531+E1531+F1531+H1531+I1531)/(B1531+C1531+D1531+E1531+F1531+G1531+H1531+I1531))*100</f>
        <v>21.000704721634953</v>
      </c>
      <c r="AC1531" s="2">
        <f t="shared" si="70"/>
        <v>1</v>
      </c>
    </row>
    <row r="1532" spans="1:29">
      <c r="A1532" s="15" t="s">
        <v>81</v>
      </c>
      <c r="B1532" s="16" t="s">
        <v>30</v>
      </c>
      <c r="C1532" s="16" t="s">
        <v>1017</v>
      </c>
      <c r="D1532" s="16" t="s">
        <v>192</v>
      </c>
      <c r="E1532" s="16" t="str">
        <f>IF([1]Sheet1!L1532="",[1]Sheet1!K1532,[1]Sheet1!L1532)</f>
        <v>145</v>
      </c>
      <c r="F1532" s="16" t="s">
        <v>205</v>
      </c>
      <c r="G1532" s="16" t="s">
        <v>197</v>
      </c>
      <c r="H1532" s="16" t="s">
        <v>609</v>
      </c>
      <c r="I1532" s="16" t="s">
        <v>1033</v>
      </c>
      <c r="N1532" s="17">
        <v>3</v>
      </c>
      <c r="O1532" s="17">
        <v>5</v>
      </c>
      <c r="P1532" s="17">
        <v>12</v>
      </c>
      <c r="Q1532" s="2">
        <f>$L$25*(B1532*1000)</f>
        <v>0</v>
      </c>
      <c r="R1532" s="2">
        <f>$L$19*(C1532*1000)</f>
        <v>401815300</v>
      </c>
      <c r="S1532" s="2">
        <f>$L$20*(D1532*1000)</f>
        <v>31836200</v>
      </c>
      <c r="T1532" s="2">
        <f>$L$21*(E1532*1000)</f>
        <v>0</v>
      </c>
      <c r="U1532" s="2">
        <f>$L$22*(F1532*1000)</f>
        <v>0</v>
      </c>
      <c r="V1532" s="2">
        <f>$L$18*(G1532*1000)</f>
        <v>22620000</v>
      </c>
      <c r="W1532" s="2">
        <f>$L$24*(H1532*1000)</f>
        <v>0</v>
      </c>
      <c r="X1532" s="2">
        <f>$L$23*(I1532*1000)</f>
        <v>0</v>
      </c>
      <c r="Y1532" s="2">
        <f t="shared" si="69"/>
        <v>456.2715</v>
      </c>
      <c r="Z1532" s="18">
        <f>Y1532/(B1532+C1532+D1532+E1532+F1532+G1532+H1532+I1532)</f>
        <v>0.27126724137931035</v>
      </c>
      <c r="AA1532" s="18">
        <f t="shared" si="71"/>
        <v>524803.91839999973</v>
      </c>
      <c r="AB1532" s="18">
        <f>((B1532+E1532+F1532+H1532+I1532)/(B1532+C1532+D1532+E1532+F1532+G1532+H1532+I1532))*100</f>
        <v>30.142687277051127</v>
      </c>
      <c r="AC1532" s="2">
        <f t="shared" si="70"/>
        <v>1</v>
      </c>
    </row>
    <row r="1533" spans="1:29">
      <c r="A1533" s="15" t="s">
        <v>85</v>
      </c>
      <c r="B1533" s="16" t="s">
        <v>30</v>
      </c>
      <c r="C1533" s="16" t="s">
        <v>1267</v>
      </c>
      <c r="D1533" s="16" t="s">
        <v>192</v>
      </c>
      <c r="E1533" s="16" t="str">
        <f>IF([1]Sheet1!L1533="",[1]Sheet1!K1533,[1]Sheet1!L1533)</f>
        <v>145</v>
      </c>
      <c r="F1533" s="16" t="s">
        <v>65</v>
      </c>
      <c r="G1533" s="16" t="s">
        <v>131</v>
      </c>
      <c r="H1533" s="16" t="s">
        <v>167</v>
      </c>
      <c r="I1533" s="16" t="s">
        <v>152</v>
      </c>
      <c r="N1533" s="17">
        <v>3</v>
      </c>
      <c r="O1533" s="17">
        <v>5</v>
      </c>
      <c r="P1533" s="17">
        <v>13</v>
      </c>
      <c r="Q1533" s="2">
        <f>$L$25*(B1533*1000)</f>
        <v>0</v>
      </c>
      <c r="R1533" s="2">
        <f>$L$19*(C1533*1000)</f>
        <v>399973800</v>
      </c>
      <c r="S1533" s="2">
        <f>$L$20*(D1533*1000)</f>
        <v>31836200</v>
      </c>
      <c r="T1533" s="2">
        <f>$L$21*(E1533*1000)</f>
        <v>0</v>
      </c>
      <c r="U1533" s="2">
        <f>$L$22*(F1533*1000)</f>
        <v>0</v>
      </c>
      <c r="V1533" s="2">
        <f>$L$18*(G1533*1000)</f>
        <v>23490000</v>
      </c>
      <c r="W1533" s="2">
        <f>$L$24*(H1533*1000)</f>
        <v>0</v>
      </c>
      <c r="X1533" s="2">
        <f>$L$23*(I1533*1000)</f>
        <v>0</v>
      </c>
      <c r="Y1533" s="2">
        <f t="shared" si="69"/>
        <v>455.3</v>
      </c>
      <c r="Z1533" s="18">
        <f>Y1533/(B1533+C1533+D1533+E1533+F1533+G1533+H1533+I1533)</f>
        <v>0.28635220125786165</v>
      </c>
      <c r="AA1533" s="18">
        <f t="shared" si="71"/>
        <v>525259.21839999978</v>
      </c>
      <c r="AB1533" s="18">
        <f>((B1533+E1533+F1533+H1533+I1533)/(B1533+C1533+D1533+E1533+F1533+G1533+H1533+I1533))*100</f>
        <v>26.352201257861633</v>
      </c>
      <c r="AC1533" s="2">
        <f t="shared" si="70"/>
        <v>1</v>
      </c>
    </row>
    <row r="1534" spans="1:29">
      <c r="A1534" s="15" t="s">
        <v>88</v>
      </c>
      <c r="B1534" s="16" t="s">
        <v>30</v>
      </c>
      <c r="C1534" s="16" t="s">
        <v>758</v>
      </c>
      <c r="D1534" s="16" t="s">
        <v>192</v>
      </c>
      <c r="E1534" s="16" t="str">
        <f>IF([1]Sheet1!L1534="",[1]Sheet1!K1534,[1]Sheet1!L1534)</f>
        <v>145</v>
      </c>
      <c r="F1534" s="16" t="s">
        <v>65</v>
      </c>
      <c r="G1534" s="16" t="s">
        <v>135</v>
      </c>
      <c r="H1534" s="16" t="s">
        <v>675</v>
      </c>
      <c r="I1534" s="16" t="s">
        <v>505</v>
      </c>
      <c r="N1534" s="17">
        <v>3</v>
      </c>
      <c r="O1534" s="17">
        <v>5</v>
      </c>
      <c r="P1534" s="17">
        <v>14</v>
      </c>
      <c r="Q1534" s="2">
        <f>$L$25*(B1534*1000)</f>
        <v>0</v>
      </c>
      <c r="R1534" s="2">
        <f>$L$19*(C1534*1000)</f>
        <v>399605500</v>
      </c>
      <c r="S1534" s="2">
        <f>$L$20*(D1534*1000)</f>
        <v>31836200</v>
      </c>
      <c r="T1534" s="2">
        <f>$L$21*(E1534*1000)</f>
        <v>0</v>
      </c>
      <c r="U1534" s="2">
        <f>$L$22*(F1534*1000)</f>
        <v>0</v>
      </c>
      <c r="V1534" s="2">
        <f>$L$18*(G1534*1000)</f>
        <v>25230000</v>
      </c>
      <c r="W1534" s="2">
        <f>$L$24*(H1534*1000)</f>
        <v>0</v>
      </c>
      <c r="X1534" s="2">
        <f>$L$23*(I1534*1000)</f>
        <v>0</v>
      </c>
      <c r="Y1534" s="2">
        <f t="shared" si="69"/>
        <v>456.67169999999999</v>
      </c>
      <c r="Z1534" s="18">
        <f>Y1534/(B1534+C1534+D1534+E1534+F1534+G1534+H1534+I1534)</f>
        <v>0.29330231213872832</v>
      </c>
      <c r="AA1534" s="18">
        <f t="shared" si="71"/>
        <v>525715.89009999973</v>
      </c>
      <c r="AB1534" s="18">
        <f>((B1534+E1534+F1534+H1534+I1534)/(B1534+C1534+D1534+E1534+F1534+G1534+H1534+I1534))*100</f>
        <v>24.727039177906228</v>
      </c>
      <c r="AC1534" s="2">
        <f t="shared" si="70"/>
        <v>1</v>
      </c>
    </row>
    <row r="1535" spans="1:29">
      <c r="A1535" s="15" t="s">
        <v>91</v>
      </c>
      <c r="B1535" s="16" t="s">
        <v>30</v>
      </c>
      <c r="C1535" s="16" t="s">
        <v>774</v>
      </c>
      <c r="D1535" s="16" t="s">
        <v>192</v>
      </c>
      <c r="E1535" s="16" t="str">
        <f>IF([1]Sheet1!L1535="",[1]Sheet1!K1535,[1]Sheet1!L1535)</f>
        <v>145</v>
      </c>
      <c r="F1535" s="16" t="s">
        <v>221</v>
      </c>
      <c r="G1535" s="16" t="s">
        <v>123</v>
      </c>
      <c r="H1535" s="16" t="s">
        <v>142</v>
      </c>
      <c r="I1535" s="16" t="s">
        <v>240</v>
      </c>
      <c r="N1535" s="17">
        <v>3</v>
      </c>
      <c r="O1535" s="17">
        <v>5</v>
      </c>
      <c r="P1535" s="17">
        <v>15</v>
      </c>
      <c r="Q1535" s="2">
        <f>$L$25*(B1535*1000)</f>
        <v>0</v>
      </c>
      <c r="R1535" s="2">
        <f>$L$19*(C1535*1000)</f>
        <v>413969200</v>
      </c>
      <c r="S1535" s="2">
        <f>$L$20*(D1535*1000)</f>
        <v>31836200</v>
      </c>
      <c r="T1535" s="2">
        <f>$L$21*(E1535*1000)</f>
        <v>0</v>
      </c>
      <c r="U1535" s="2">
        <f>$L$22*(F1535*1000)</f>
        <v>0</v>
      </c>
      <c r="V1535" s="2">
        <f>$L$18*(G1535*1000)</f>
        <v>29580000</v>
      </c>
      <c r="W1535" s="2">
        <f>$L$24*(H1535*1000)</f>
        <v>0</v>
      </c>
      <c r="X1535" s="2">
        <f>$L$23*(I1535*1000)</f>
        <v>0</v>
      </c>
      <c r="Y1535" s="2">
        <f t="shared" si="69"/>
        <v>475.3854</v>
      </c>
      <c r="Z1535" s="18">
        <f>Y1535/(B1535+C1535+D1535+E1535+F1535+G1535+H1535+I1535)</f>
        <v>0.31566095617529882</v>
      </c>
      <c r="AA1535" s="18">
        <f t="shared" si="71"/>
        <v>526191.27549999976</v>
      </c>
      <c r="AB1535" s="18">
        <f>((B1535+E1535+F1535+H1535+I1535)/(B1535+C1535+D1535+E1535+F1535+G1535+H1535+I1535))*100</f>
        <v>19.256308100929616</v>
      </c>
      <c r="AC1535" s="2">
        <f t="shared" si="70"/>
        <v>1</v>
      </c>
    </row>
    <row r="1536" spans="1:29">
      <c r="A1536" s="15" t="s">
        <v>95</v>
      </c>
      <c r="B1536" s="16" t="s">
        <v>30</v>
      </c>
      <c r="C1536" s="16" t="s">
        <v>1268</v>
      </c>
      <c r="D1536" s="16" t="s">
        <v>141</v>
      </c>
      <c r="E1536" s="16" t="str">
        <f>IF([1]Sheet1!L1536="",[1]Sheet1!K1536,[1]Sheet1!L1536)</f>
        <v>144</v>
      </c>
      <c r="F1536" s="16" t="s">
        <v>221</v>
      </c>
      <c r="G1536" s="16" t="s">
        <v>186</v>
      </c>
      <c r="H1536" s="16" t="s">
        <v>33</v>
      </c>
      <c r="I1536" s="16" t="s">
        <v>103</v>
      </c>
      <c r="N1536" s="17">
        <v>3</v>
      </c>
      <c r="O1536" s="17">
        <v>5</v>
      </c>
      <c r="P1536" s="17">
        <v>16</v>
      </c>
      <c r="Q1536" s="2">
        <f>$L$25*(B1536*1000)</f>
        <v>0</v>
      </c>
      <c r="R1536" s="2">
        <f>$L$19*(C1536*1000)</f>
        <v>445643000</v>
      </c>
      <c r="S1536" s="2">
        <f>$L$20*(D1536*1000)</f>
        <v>32385100</v>
      </c>
      <c r="T1536" s="2">
        <f>$L$21*(E1536*1000)</f>
        <v>0</v>
      </c>
      <c r="U1536" s="2">
        <f>$L$22*(F1536*1000)</f>
        <v>0</v>
      </c>
      <c r="V1536" s="2">
        <f>$L$18*(G1536*1000)</f>
        <v>33060000</v>
      </c>
      <c r="W1536" s="2">
        <f>$L$24*(H1536*1000)</f>
        <v>0</v>
      </c>
      <c r="X1536" s="2">
        <f>$L$23*(I1536*1000)</f>
        <v>0</v>
      </c>
      <c r="Y1536" s="2">
        <f t="shared" si="69"/>
        <v>511.0881</v>
      </c>
      <c r="Z1536" s="18">
        <f>Y1536/(B1536+C1536+D1536+E1536+F1536+G1536+H1536+I1536)</f>
        <v>0.33824493712772996</v>
      </c>
      <c r="AA1536" s="18">
        <f t="shared" si="71"/>
        <v>526702.36359999981</v>
      </c>
      <c r="AB1536" s="18">
        <f>((B1536+E1536+F1536+H1536+I1536)/(B1536+C1536+D1536+E1536+F1536+G1536+H1536+I1536))*100</f>
        <v>13.500992720052945</v>
      </c>
      <c r="AC1536" s="2">
        <f t="shared" si="70"/>
        <v>1</v>
      </c>
    </row>
    <row r="1537" spans="1:29">
      <c r="A1537" s="15" t="s">
        <v>98</v>
      </c>
      <c r="B1537" s="16" t="s">
        <v>30</v>
      </c>
      <c r="C1537" s="16" t="s">
        <v>976</v>
      </c>
      <c r="D1537" s="16" t="s">
        <v>141</v>
      </c>
      <c r="E1537" s="16" t="str">
        <f>IF([1]Sheet1!L1537="",[1]Sheet1!K1537,[1]Sheet1!L1537)</f>
        <v>79</v>
      </c>
      <c r="F1537" s="16" t="s">
        <v>33</v>
      </c>
      <c r="G1537" s="16" t="s">
        <v>421</v>
      </c>
      <c r="H1537" s="16" t="s">
        <v>32</v>
      </c>
      <c r="I1537" s="16" t="s">
        <v>127</v>
      </c>
      <c r="N1537" s="17">
        <v>3</v>
      </c>
      <c r="O1537" s="17">
        <v>5</v>
      </c>
      <c r="P1537" s="17">
        <v>17</v>
      </c>
      <c r="Q1537" s="2">
        <f>$L$25*(B1537*1000)</f>
        <v>0</v>
      </c>
      <c r="R1537" s="2">
        <f>$L$19*(C1537*1000)</f>
        <v>503466100</v>
      </c>
      <c r="S1537" s="2">
        <f>$L$20*(D1537*1000)</f>
        <v>32385100</v>
      </c>
      <c r="T1537" s="2">
        <f>$L$21*(E1537*1000)</f>
        <v>0</v>
      </c>
      <c r="U1537" s="2">
        <f>$L$22*(F1537*1000)</f>
        <v>0</v>
      </c>
      <c r="V1537" s="2">
        <f>$L$18*(G1537*1000)</f>
        <v>39150000</v>
      </c>
      <c r="W1537" s="2">
        <f>$L$24*(H1537*1000)</f>
        <v>0</v>
      </c>
      <c r="X1537" s="2">
        <f>$L$23*(I1537*1000)</f>
        <v>0</v>
      </c>
      <c r="Y1537" s="2">
        <f t="shared" si="69"/>
        <v>575.00120000000004</v>
      </c>
      <c r="Z1537" s="18">
        <f>Y1537/(B1537+C1537+D1537+E1537+F1537+G1537+H1537+I1537)</f>
        <v>0.35982553191489364</v>
      </c>
      <c r="AA1537" s="18">
        <f t="shared" si="71"/>
        <v>527277.36479999986</v>
      </c>
      <c r="AB1537" s="18">
        <f>((B1537+E1537+F1537+H1537+I1537)/(B1537+C1537+D1537+E1537+F1537+G1537+H1537+I1537))*100</f>
        <v>7.9474342928660828</v>
      </c>
      <c r="AC1537" s="2">
        <f t="shared" si="70"/>
        <v>1</v>
      </c>
    </row>
    <row r="1538" spans="1:29">
      <c r="A1538" s="15" t="s">
        <v>101</v>
      </c>
      <c r="B1538" s="16" t="s">
        <v>30</v>
      </c>
      <c r="C1538" s="16" t="s">
        <v>1269</v>
      </c>
      <c r="D1538" s="16" t="s">
        <v>141</v>
      </c>
      <c r="E1538" s="16" t="str">
        <f>IF([1]Sheet1!L1538="",[1]Sheet1!K1538,[1]Sheet1!L1538)</f>
        <v>159</v>
      </c>
      <c r="F1538" s="16" t="s">
        <v>33</v>
      </c>
      <c r="G1538" s="16" t="s">
        <v>402</v>
      </c>
      <c r="H1538" s="16" t="s">
        <v>32</v>
      </c>
      <c r="I1538" s="16" t="s">
        <v>127</v>
      </c>
      <c r="N1538" s="17">
        <v>3</v>
      </c>
      <c r="O1538" s="17">
        <v>5</v>
      </c>
      <c r="P1538" s="17">
        <v>18</v>
      </c>
      <c r="Q1538" s="2">
        <f>$L$25*(B1538*1000)</f>
        <v>0</v>
      </c>
      <c r="R1538" s="2">
        <f>$L$19*(C1538*1000)</f>
        <v>506412500</v>
      </c>
      <c r="S1538" s="2">
        <f>$L$20*(D1538*1000)</f>
        <v>32385100</v>
      </c>
      <c r="T1538" s="2">
        <f>$L$21*(E1538*1000)</f>
        <v>0</v>
      </c>
      <c r="U1538" s="2">
        <f>$L$22*(F1538*1000)</f>
        <v>0</v>
      </c>
      <c r="V1538" s="2">
        <f>$L$18*(G1538*1000)</f>
        <v>43500000</v>
      </c>
      <c r="W1538" s="2">
        <f>$L$24*(H1538*1000)</f>
        <v>0</v>
      </c>
      <c r="X1538" s="2">
        <f>$L$23*(I1538*1000)</f>
        <v>0</v>
      </c>
      <c r="Y1538" s="2">
        <f t="shared" si="69"/>
        <v>582.29759999999999</v>
      </c>
      <c r="Z1538" s="18">
        <f>Y1538/(B1538+C1538+D1538+E1538+F1538+G1538+H1538+I1538)</f>
        <v>0.34435103489059726</v>
      </c>
      <c r="AA1538" s="18">
        <f t="shared" si="71"/>
        <v>527859.66239999991</v>
      </c>
      <c r="AB1538" s="18">
        <f>((B1538+E1538+F1538+H1538+I1538)/(B1538+C1538+D1538+E1538+F1538+G1538+H1538+I1538))*100</f>
        <v>12.241277350680072</v>
      </c>
      <c r="AC1538" s="2">
        <f t="shared" si="70"/>
        <v>1</v>
      </c>
    </row>
    <row r="1539" spans="1:29">
      <c r="A1539" s="15" t="s">
        <v>106</v>
      </c>
      <c r="B1539" s="16" t="s">
        <v>30</v>
      </c>
      <c r="C1539" s="16" t="s">
        <v>1270</v>
      </c>
      <c r="D1539" s="16" t="s">
        <v>141</v>
      </c>
      <c r="E1539" s="16" t="str">
        <f>IF([1]Sheet1!L1539="",[1]Sheet1!K1539,[1]Sheet1!L1539)</f>
        <v>118</v>
      </c>
      <c r="F1539" s="16" t="s">
        <v>33</v>
      </c>
      <c r="G1539" s="16" t="s">
        <v>183</v>
      </c>
      <c r="H1539" s="16" t="s">
        <v>32</v>
      </c>
      <c r="I1539" s="16" t="s">
        <v>169</v>
      </c>
      <c r="N1539" s="17">
        <v>3</v>
      </c>
      <c r="O1539" s="17">
        <v>5</v>
      </c>
      <c r="P1539" s="17">
        <v>19</v>
      </c>
      <c r="Q1539" s="2">
        <f>$L$25*(B1539*1000)</f>
        <v>0</v>
      </c>
      <c r="R1539" s="2">
        <f>$L$19*(C1539*1000)</f>
        <v>507149100</v>
      </c>
      <c r="S1539" s="2">
        <f>$L$20*(D1539*1000)</f>
        <v>32385100</v>
      </c>
      <c r="T1539" s="2">
        <f>$L$21*(E1539*1000)</f>
        <v>0</v>
      </c>
      <c r="U1539" s="2">
        <f>$L$22*(F1539*1000)</f>
        <v>0</v>
      </c>
      <c r="V1539" s="2">
        <f>$L$18*(G1539*1000)</f>
        <v>42630000</v>
      </c>
      <c r="W1539" s="2">
        <f>$L$24*(H1539*1000)</f>
        <v>0</v>
      </c>
      <c r="X1539" s="2">
        <f>$L$23*(I1539*1000)</f>
        <v>0</v>
      </c>
      <c r="Y1539" s="2">
        <f t="shared" si="69"/>
        <v>582.16420000000005</v>
      </c>
      <c r="Z1539" s="18">
        <f>Y1539/(B1539+C1539+D1539+E1539+F1539+G1539+H1539+I1539)</f>
        <v>0.35027930204572805</v>
      </c>
      <c r="AA1539" s="18">
        <f t="shared" si="71"/>
        <v>528441.82659999991</v>
      </c>
      <c r="AB1539" s="18">
        <f>((B1539+E1539+F1539+H1539+I1539)/(B1539+C1539+D1539+E1539+F1539+G1539+H1539+I1539))*100</f>
        <v>10.649819494584838</v>
      </c>
      <c r="AC1539" s="2">
        <f t="shared" si="70"/>
        <v>1</v>
      </c>
    </row>
    <row r="1540" spans="1:29">
      <c r="A1540" s="15" t="s">
        <v>110</v>
      </c>
      <c r="B1540" s="16" t="s">
        <v>30</v>
      </c>
      <c r="C1540" s="16" t="s">
        <v>1212</v>
      </c>
      <c r="D1540" s="16" t="s">
        <v>192</v>
      </c>
      <c r="E1540" s="16" t="str">
        <f>IF([1]Sheet1!L1540="",[1]Sheet1!K1540,[1]Sheet1!L1540)</f>
        <v>113</v>
      </c>
      <c r="F1540" s="16" t="s">
        <v>33</v>
      </c>
      <c r="G1540" s="16" t="s">
        <v>484</v>
      </c>
      <c r="H1540" s="16" t="s">
        <v>32</v>
      </c>
      <c r="I1540" s="16" t="s">
        <v>177</v>
      </c>
      <c r="N1540" s="17">
        <v>3</v>
      </c>
      <c r="O1540" s="17">
        <v>5</v>
      </c>
      <c r="P1540" s="17">
        <v>20</v>
      </c>
      <c r="Q1540" s="2">
        <f>$L$25*(B1540*1000)</f>
        <v>0</v>
      </c>
      <c r="R1540" s="2">
        <f>$L$19*(C1540*1000)</f>
        <v>492417100</v>
      </c>
      <c r="S1540" s="2">
        <f>$L$20*(D1540*1000)</f>
        <v>31836200</v>
      </c>
      <c r="T1540" s="2">
        <f>$L$21*(E1540*1000)</f>
        <v>0</v>
      </c>
      <c r="U1540" s="2">
        <f>$L$22*(F1540*1000)</f>
        <v>0</v>
      </c>
      <c r="V1540" s="2">
        <f>$L$18*(G1540*1000)</f>
        <v>36540000</v>
      </c>
      <c r="W1540" s="2">
        <f>$L$24*(H1540*1000)</f>
        <v>0</v>
      </c>
      <c r="X1540" s="2">
        <f>$L$23*(I1540*1000)</f>
        <v>0</v>
      </c>
      <c r="Y1540" s="2">
        <f t="shared" si="69"/>
        <v>560.79330000000004</v>
      </c>
      <c r="Z1540" s="18">
        <f>Y1540/(B1540+C1540+D1540+E1540+F1540+G1540+H1540+I1540)</f>
        <v>0.34552883548983365</v>
      </c>
      <c r="AA1540" s="18">
        <f t="shared" si="71"/>
        <v>529002.61989999993</v>
      </c>
      <c r="AB1540" s="18">
        <f>((B1540+E1540+F1540+H1540+I1540)/(B1540+C1540+D1540+E1540+F1540+G1540+H1540+I1540))*100</f>
        <v>11.460258780036968</v>
      </c>
      <c r="AC1540" s="2">
        <f t="shared" si="70"/>
        <v>1</v>
      </c>
    </row>
    <row r="1541" spans="1:29">
      <c r="A1541" s="15" t="s">
        <v>113</v>
      </c>
      <c r="B1541" s="16" t="s">
        <v>30</v>
      </c>
      <c r="C1541" s="16" t="s">
        <v>1107</v>
      </c>
      <c r="D1541" s="16" t="s">
        <v>141</v>
      </c>
      <c r="E1541" s="16" t="str">
        <f>IF([1]Sheet1!L1541="",[1]Sheet1!K1541,[1]Sheet1!L1541)</f>
        <v>33</v>
      </c>
      <c r="F1541" s="16" t="s">
        <v>33</v>
      </c>
      <c r="G1541" s="16" t="s">
        <v>107</v>
      </c>
      <c r="H1541" s="16" t="s">
        <v>32</v>
      </c>
      <c r="I1541" s="16" t="s">
        <v>484</v>
      </c>
      <c r="N1541" s="17">
        <v>3</v>
      </c>
      <c r="O1541" s="17">
        <v>5</v>
      </c>
      <c r="P1541" s="17">
        <v>21</v>
      </c>
      <c r="Q1541" s="2">
        <f>$L$25*(B1541*1000)</f>
        <v>0</v>
      </c>
      <c r="R1541" s="2">
        <f>$L$19*(C1541*1000)</f>
        <v>415810700</v>
      </c>
      <c r="S1541" s="2">
        <f>$L$20*(D1541*1000)</f>
        <v>32385100</v>
      </c>
      <c r="T1541" s="2">
        <f>$L$21*(E1541*1000)</f>
        <v>0</v>
      </c>
      <c r="U1541" s="2">
        <f>$L$22*(F1541*1000)</f>
        <v>0</v>
      </c>
      <c r="V1541" s="2">
        <f>$L$18*(G1541*1000)</f>
        <v>32190000</v>
      </c>
      <c r="W1541" s="2">
        <f>$L$24*(H1541*1000)</f>
        <v>0</v>
      </c>
      <c r="X1541" s="2">
        <f>$L$23*(I1541*1000)</f>
        <v>0</v>
      </c>
      <c r="Y1541" s="2">
        <f t="shared" si="69"/>
        <v>480.38580000000002</v>
      </c>
      <c r="Z1541" s="18">
        <f>Y1541/(B1541+C1541+D1541+E1541+F1541+G1541+H1541+I1541)</f>
        <v>0.36392863636363637</v>
      </c>
      <c r="AA1541" s="18">
        <f t="shared" si="71"/>
        <v>529483.00569999998</v>
      </c>
      <c r="AB1541" s="18">
        <f>((B1541+E1541+F1541+H1541+I1541)/(B1541+C1541+D1541+E1541+F1541+G1541+H1541+I1541))*100</f>
        <v>7.1969696969696972</v>
      </c>
      <c r="AC1541" s="2">
        <f t="shared" si="70"/>
        <v>1</v>
      </c>
    </row>
    <row r="1542" spans="1:29">
      <c r="A1542" s="15" t="s">
        <v>117</v>
      </c>
      <c r="B1542" s="16" t="s">
        <v>30</v>
      </c>
      <c r="C1542" s="16" t="s">
        <v>1271</v>
      </c>
      <c r="D1542" s="16" t="s">
        <v>183</v>
      </c>
      <c r="E1542" s="16" t="str">
        <f>IF([1]Sheet1!L1542="",[1]Sheet1!K1542,[1]Sheet1!L1542)</f>
        <v>0</v>
      </c>
      <c r="F1542" s="16" t="s">
        <v>33</v>
      </c>
      <c r="G1542" s="16" t="s">
        <v>99</v>
      </c>
      <c r="H1542" s="16" t="s">
        <v>32</v>
      </c>
      <c r="I1542" s="16" t="s">
        <v>443</v>
      </c>
      <c r="N1542" s="17">
        <v>3</v>
      </c>
      <c r="O1542" s="17">
        <v>5</v>
      </c>
      <c r="P1542" s="17">
        <v>22</v>
      </c>
      <c r="Q1542" s="2">
        <f>$L$25*(B1542*1000)</f>
        <v>0</v>
      </c>
      <c r="R1542" s="2">
        <f>$L$19*(C1542*1000)</f>
        <v>412496000</v>
      </c>
      <c r="S1542" s="2">
        <f>$L$20*(D1542*1000)</f>
        <v>26896100</v>
      </c>
      <c r="T1542" s="2">
        <f>$L$21*(E1542*1000)</f>
        <v>0</v>
      </c>
      <c r="U1542" s="2">
        <f>$L$22*(F1542*1000)</f>
        <v>0</v>
      </c>
      <c r="V1542" s="2">
        <f>$L$18*(G1542*1000)</f>
        <v>27840000</v>
      </c>
      <c r="W1542" s="2">
        <f>$L$24*(H1542*1000)</f>
        <v>0</v>
      </c>
      <c r="X1542" s="2">
        <f>$L$23*(I1542*1000)</f>
        <v>0</v>
      </c>
      <c r="Y1542" s="2">
        <f t="shared" si="69"/>
        <v>467.2321</v>
      </c>
      <c r="Z1542" s="18">
        <f>Y1542/(B1542+C1542+D1542+E1542+F1542+G1542+H1542+I1542)</f>
        <v>0.36616935736677114</v>
      </c>
      <c r="AA1542" s="18">
        <f t="shared" si="71"/>
        <v>529950.2378</v>
      </c>
      <c r="AB1542" s="18">
        <f>((B1542+E1542+F1542+H1542+I1542)/(B1542+C1542+D1542+E1542+F1542+G1542+H1542+I1542))*100</f>
        <v>5.8777429467084641</v>
      </c>
      <c r="AC1542" s="2">
        <f t="shared" si="70"/>
        <v>1</v>
      </c>
    </row>
    <row r="1543" spans="1:29">
      <c r="A1543" s="15" t="s">
        <v>120</v>
      </c>
      <c r="B1543" s="16" t="s">
        <v>30</v>
      </c>
      <c r="C1543" s="16" t="s">
        <v>800</v>
      </c>
      <c r="D1543" s="16" t="s">
        <v>32</v>
      </c>
      <c r="E1543" s="16" t="str">
        <f>IF([1]Sheet1!L1543="",[1]Sheet1!K1543,[1]Sheet1!L1543)</f>
        <v>0</v>
      </c>
      <c r="F1543" s="16" t="s">
        <v>33</v>
      </c>
      <c r="G1543" s="16" t="s">
        <v>127</v>
      </c>
      <c r="H1543" s="16" t="s">
        <v>32</v>
      </c>
      <c r="I1543" s="16" t="s">
        <v>402</v>
      </c>
      <c r="N1543" s="17">
        <v>3</v>
      </c>
      <c r="O1543" s="17">
        <v>5</v>
      </c>
      <c r="P1543" s="17">
        <v>23</v>
      </c>
      <c r="Q1543" s="2">
        <f>$L$25*(B1543*1000)</f>
        <v>0</v>
      </c>
      <c r="R1543" s="2">
        <f>$L$19*(C1543*1000)</f>
        <v>300901100</v>
      </c>
      <c r="S1543" s="2">
        <f>$L$20*(D1543*1000)</f>
        <v>0</v>
      </c>
      <c r="T1543" s="2">
        <f>$L$21*(E1543*1000)</f>
        <v>0</v>
      </c>
      <c r="U1543" s="2">
        <f>$L$22*(F1543*1000)</f>
        <v>0</v>
      </c>
      <c r="V1543" s="2">
        <f>$L$18*(G1543*1000)</f>
        <v>24360000</v>
      </c>
      <c r="W1543" s="2">
        <f>$L$24*(H1543*1000)</f>
        <v>0</v>
      </c>
      <c r="X1543" s="2">
        <f>$L$23*(I1543*1000)</f>
        <v>0</v>
      </c>
      <c r="Y1543" s="2">
        <f t="shared" si="69"/>
        <v>325.2611</v>
      </c>
      <c r="Z1543" s="18">
        <f>Y1543/(B1543+C1543+D1543+E1543+F1543+G1543+H1543+I1543)</f>
        <v>0.35547661202185793</v>
      </c>
      <c r="AA1543" s="18">
        <f t="shared" si="71"/>
        <v>530275.49890000001</v>
      </c>
      <c r="AB1543" s="18">
        <f>((B1543+E1543+F1543+H1543+I1543)/(B1543+C1543+D1543+E1543+F1543+G1543+H1543+I1543))*100</f>
        <v>7.6502732240437163</v>
      </c>
      <c r="AC1543" s="2">
        <f t="shared" si="70"/>
        <v>1</v>
      </c>
    </row>
    <row r="1544" spans="1:29">
      <c r="A1544" s="15" t="s">
        <v>29</v>
      </c>
      <c r="B1544" s="16" t="s">
        <v>30</v>
      </c>
      <c r="C1544" s="16" t="s">
        <v>370</v>
      </c>
      <c r="D1544" s="16" t="s">
        <v>32</v>
      </c>
      <c r="E1544" s="16" t="str">
        <f>IF([1]Sheet1!L1544="",[1]Sheet1!K1544,[1]Sheet1!L1544)</f>
        <v>0</v>
      </c>
      <c r="F1544" s="16" t="s">
        <v>33</v>
      </c>
      <c r="G1544" s="16" t="s">
        <v>197</v>
      </c>
      <c r="H1544" s="16" t="s">
        <v>32</v>
      </c>
      <c r="I1544" s="16" t="s">
        <v>468</v>
      </c>
      <c r="N1544" s="17">
        <v>3</v>
      </c>
      <c r="O1544" s="17">
        <v>5</v>
      </c>
      <c r="P1544" s="17">
        <v>24</v>
      </c>
      <c r="Q1544" s="2">
        <f>$L$25*(B1544*1000)</f>
        <v>0</v>
      </c>
      <c r="R1544" s="2">
        <f>$L$19*(C1544*1000)</f>
        <v>276225000</v>
      </c>
      <c r="S1544" s="2">
        <f>$L$20*(D1544*1000)</f>
        <v>0</v>
      </c>
      <c r="T1544" s="2">
        <f>$L$21*(E1544*1000)</f>
        <v>0</v>
      </c>
      <c r="U1544" s="2">
        <f>$L$22*(F1544*1000)</f>
        <v>0</v>
      </c>
      <c r="V1544" s="2">
        <f>$L$18*(G1544*1000)</f>
        <v>22620000</v>
      </c>
      <c r="W1544" s="2">
        <f>$L$24*(H1544*1000)</f>
        <v>0</v>
      </c>
      <c r="X1544" s="2">
        <f>$L$23*(I1544*1000)</f>
        <v>0</v>
      </c>
      <c r="Y1544" s="2">
        <f t="shared" ref="Y1544:Y1607" si="72">(SUM(Q1544:X1544))/1000000</f>
        <v>298.84500000000003</v>
      </c>
      <c r="Z1544" s="18">
        <f>Y1544/(B1544+C1544+D1544+E1544+F1544+G1544+H1544+I1544)</f>
        <v>0.35408175355450239</v>
      </c>
      <c r="AA1544" s="18">
        <f t="shared" si="71"/>
        <v>530574.34389999998</v>
      </c>
      <c r="AB1544" s="18">
        <f>((B1544+E1544+F1544+H1544+I1544)/(B1544+C1544+D1544+E1544+F1544+G1544+H1544+I1544))*100</f>
        <v>8.0568720379146921</v>
      </c>
      <c r="AC1544" s="2">
        <f t="shared" si="70"/>
        <v>1</v>
      </c>
    </row>
    <row r="1545" spans="1:29">
      <c r="A1545" s="15" t="s">
        <v>37</v>
      </c>
      <c r="B1545" s="16" t="s">
        <v>30</v>
      </c>
      <c r="C1545" s="16" t="s">
        <v>370</v>
      </c>
      <c r="D1545" s="16" t="s">
        <v>32</v>
      </c>
      <c r="E1545" s="16" t="str">
        <f>IF([1]Sheet1!L1545="",[1]Sheet1!K1545,[1]Sheet1!L1545)</f>
        <v>0</v>
      </c>
      <c r="F1545" s="16" t="s">
        <v>33</v>
      </c>
      <c r="G1545" s="16" t="s">
        <v>197</v>
      </c>
      <c r="H1545" s="16" t="s">
        <v>32</v>
      </c>
      <c r="I1545" s="16" t="s">
        <v>96</v>
      </c>
      <c r="N1545" s="17">
        <v>3</v>
      </c>
      <c r="O1545" s="17">
        <v>6</v>
      </c>
      <c r="P1545" s="17">
        <v>1</v>
      </c>
      <c r="Q1545" s="2">
        <f>$L$25*(B1545*1000)</f>
        <v>0</v>
      </c>
      <c r="R1545" s="2">
        <f>$L$19*(C1545*1000)</f>
        <v>276225000</v>
      </c>
      <c r="S1545" s="2">
        <f>$L$20*(D1545*1000)</f>
        <v>0</v>
      </c>
      <c r="T1545" s="2">
        <f>$L$21*(E1545*1000)</f>
        <v>0</v>
      </c>
      <c r="U1545" s="2">
        <f>$L$22*(F1545*1000)</f>
        <v>0</v>
      </c>
      <c r="V1545" s="2">
        <f>$L$18*(G1545*1000)</f>
        <v>22620000</v>
      </c>
      <c r="W1545" s="2">
        <f>$L$24*(H1545*1000)</f>
        <v>0</v>
      </c>
      <c r="X1545" s="2">
        <f>$L$23*(I1545*1000)</f>
        <v>0</v>
      </c>
      <c r="Y1545" s="2">
        <f t="shared" si="72"/>
        <v>298.84500000000003</v>
      </c>
      <c r="Z1545" s="18">
        <f>Y1545/(B1545+C1545+D1545+E1545+F1545+G1545+H1545+I1545)</f>
        <v>0.36179782082324458</v>
      </c>
      <c r="AA1545" s="18">
        <f t="shared" si="71"/>
        <v>530873.18889999995</v>
      </c>
      <c r="AB1545" s="18">
        <f>((B1545+E1545+F1545+H1545+I1545)/(B1545+C1545+D1545+E1545+F1545+G1545+H1545+I1545))*100</f>
        <v>6.053268765133172</v>
      </c>
      <c r="AC1545" s="2">
        <f t="shared" ref="AC1545:AC1608" si="73">IF(AB1545&gt;50,0,1)</f>
        <v>1</v>
      </c>
    </row>
    <row r="1546" spans="1:29">
      <c r="A1546" s="15" t="s">
        <v>42</v>
      </c>
      <c r="B1546" s="16" t="s">
        <v>30</v>
      </c>
      <c r="C1546" s="16" t="s">
        <v>1272</v>
      </c>
      <c r="D1546" s="16" t="s">
        <v>32</v>
      </c>
      <c r="E1546" s="16" t="str">
        <f>IF([1]Sheet1!L1546="",[1]Sheet1!K1546,[1]Sheet1!L1546)</f>
        <v>0</v>
      </c>
      <c r="F1546" s="16" t="s">
        <v>33</v>
      </c>
      <c r="G1546" s="16" t="s">
        <v>197</v>
      </c>
      <c r="H1546" s="16" t="s">
        <v>32</v>
      </c>
      <c r="I1546" s="16" t="s">
        <v>92</v>
      </c>
      <c r="N1546" s="17">
        <v>3</v>
      </c>
      <c r="O1546" s="17">
        <v>6</v>
      </c>
      <c r="P1546" s="17">
        <v>2</v>
      </c>
      <c r="Q1546" s="2">
        <f>$L$25*(B1546*1000)</f>
        <v>0</v>
      </c>
      <c r="R1546" s="2">
        <f>$L$19*(C1546*1000)</f>
        <v>261861300</v>
      </c>
      <c r="S1546" s="2">
        <f>$L$20*(D1546*1000)</f>
        <v>0</v>
      </c>
      <c r="T1546" s="2">
        <f>$L$21*(E1546*1000)</f>
        <v>0</v>
      </c>
      <c r="U1546" s="2">
        <f>$L$22*(F1546*1000)</f>
        <v>0</v>
      </c>
      <c r="V1546" s="2">
        <f>$L$18*(G1546*1000)</f>
        <v>22620000</v>
      </c>
      <c r="W1546" s="2">
        <f>$L$24*(H1546*1000)</f>
        <v>0</v>
      </c>
      <c r="X1546" s="2">
        <f>$L$23*(I1546*1000)</f>
        <v>0</v>
      </c>
      <c r="Y1546" s="2">
        <f t="shared" si="72"/>
        <v>284.48129999999998</v>
      </c>
      <c r="Z1546" s="18">
        <f>Y1546/(B1546+C1546+D1546+E1546+F1546+G1546+H1546+I1546)</f>
        <v>0.36378682864450124</v>
      </c>
      <c r="AA1546" s="18">
        <f t="shared" ref="AA1546:AA1609" si="74">Y1546+AA1545</f>
        <v>531157.67019999993</v>
      </c>
      <c r="AB1546" s="18">
        <f>((B1546+E1546+F1546+H1546+I1546)/(B1546+C1546+D1546+E1546+F1546+G1546+H1546+I1546))*100</f>
        <v>5.7544757033248084</v>
      </c>
      <c r="AC1546" s="2">
        <f t="shared" si="73"/>
        <v>1</v>
      </c>
    </row>
    <row r="1547" spans="1:29">
      <c r="A1547" s="15" t="s">
        <v>47</v>
      </c>
      <c r="B1547" s="16" t="s">
        <v>30</v>
      </c>
      <c r="C1547" s="16" t="s">
        <v>151</v>
      </c>
      <c r="D1547" s="16" t="s">
        <v>32</v>
      </c>
      <c r="E1547" s="16" t="str">
        <f>IF([1]Sheet1!L1547="",[1]Sheet1!K1547,[1]Sheet1!L1547)</f>
        <v>0</v>
      </c>
      <c r="F1547" s="16" t="s">
        <v>33</v>
      </c>
      <c r="G1547" s="16" t="s">
        <v>197</v>
      </c>
      <c r="H1547" s="16" t="s">
        <v>32</v>
      </c>
      <c r="I1547" s="16" t="s">
        <v>186</v>
      </c>
      <c r="N1547" s="17">
        <v>3</v>
      </c>
      <c r="O1547" s="17">
        <v>6</v>
      </c>
      <c r="P1547" s="17">
        <v>3</v>
      </c>
      <c r="Q1547" s="2">
        <f>$L$25*(B1547*1000)</f>
        <v>0</v>
      </c>
      <c r="R1547" s="2">
        <f>$L$19*(C1547*1000)</f>
        <v>237185200</v>
      </c>
      <c r="S1547" s="2">
        <f>$L$20*(D1547*1000)</f>
        <v>0</v>
      </c>
      <c r="T1547" s="2">
        <f>$L$21*(E1547*1000)</f>
        <v>0</v>
      </c>
      <c r="U1547" s="2">
        <f>$L$22*(F1547*1000)</f>
        <v>0</v>
      </c>
      <c r="V1547" s="2">
        <f>$L$18*(G1547*1000)</f>
        <v>22620000</v>
      </c>
      <c r="W1547" s="2">
        <f>$L$24*(H1547*1000)</f>
        <v>0</v>
      </c>
      <c r="X1547" s="2">
        <f>$L$23*(I1547*1000)</f>
        <v>0</v>
      </c>
      <c r="Y1547" s="2">
        <f t="shared" si="72"/>
        <v>259.80520000000001</v>
      </c>
      <c r="Z1547" s="18">
        <f>Y1547/(B1547+C1547+D1547+E1547+F1547+G1547+H1547+I1547)</f>
        <v>0.35687527472527475</v>
      </c>
      <c r="AA1547" s="18">
        <f t="shared" si="74"/>
        <v>531417.47539999988</v>
      </c>
      <c r="AB1547" s="18">
        <f>((B1547+E1547+F1547+H1547+I1547)/(B1547+C1547+D1547+E1547+F1547+G1547+H1547+I1547))*100</f>
        <v>7.9670329670329663</v>
      </c>
      <c r="AC1547" s="2">
        <f t="shared" si="73"/>
        <v>1</v>
      </c>
    </row>
    <row r="1548" spans="1:29">
      <c r="A1548" s="15" t="s">
        <v>50</v>
      </c>
      <c r="B1548" s="16" t="s">
        <v>30</v>
      </c>
      <c r="C1548" s="16" t="s">
        <v>147</v>
      </c>
      <c r="D1548" s="16" t="s">
        <v>32</v>
      </c>
      <c r="E1548" s="16" t="str">
        <f>IF([1]Sheet1!L1548="",[1]Sheet1!K1548,[1]Sheet1!L1548)</f>
        <v>0</v>
      </c>
      <c r="F1548" s="16" t="s">
        <v>61</v>
      </c>
      <c r="G1548" s="16" t="s">
        <v>197</v>
      </c>
      <c r="H1548" s="16" t="s">
        <v>32</v>
      </c>
      <c r="I1548" s="16" t="s">
        <v>115</v>
      </c>
      <c r="N1548" s="17">
        <v>3</v>
      </c>
      <c r="O1548" s="17">
        <v>6</v>
      </c>
      <c r="P1548" s="17">
        <v>4</v>
      </c>
      <c r="Q1548" s="2">
        <f>$L$25*(B1548*1000)</f>
        <v>0</v>
      </c>
      <c r="R1548" s="2">
        <f>$L$19*(C1548*1000)</f>
        <v>236080300</v>
      </c>
      <c r="S1548" s="2">
        <f>$L$20*(D1548*1000)</f>
        <v>0</v>
      </c>
      <c r="T1548" s="2">
        <f>$L$21*(E1548*1000)</f>
        <v>0</v>
      </c>
      <c r="U1548" s="2">
        <f>$L$22*(F1548*1000)</f>
        <v>0</v>
      </c>
      <c r="V1548" s="2">
        <f>$L$18*(G1548*1000)</f>
        <v>22620000</v>
      </c>
      <c r="W1548" s="2">
        <f>$L$24*(H1548*1000)</f>
        <v>0</v>
      </c>
      <c r="X1548" s="2">
        <f>$L$23*(I1548*1000)</f>
        <v>0</v>
      </c>
      <c r="Y1548" s="2">
        <f t="shared" si="72"/>
        <v>258.70030000000003</v>
      </c>
      <c r="Z1548" s="18">
        <f>Y1548/(B1548+C1548+D1548+E1548+F1548+G1548+H1548+I1548)</f>
        <v>0.355357554945055</v>
      </c>
      <c r="AA1548" s="18">
        <f t="shared" si="74"/>
        <v>531676.17569999991</v>
      </c>
      <c r="AB1548" s="18">
        <f>((B1548+E1548+F1548+H1548+I1548)/(B1548+C1548+D1548+E1548+F1548+G1548+H1548+I1548))*100</f>
        <v>8.3791208791208778</v>
      </c>
      <c r="AC1548" s="2">
        <f t="shared" si="73"/>
        <v>1</v>
      </c>
    </row>
    <row r="1549" spans="1:29">
      <c r="A1549" s="15" t="s">
        <v>53</v>
      </c>
      <c r="B1549" s="16" t="s">
        <v>30</v>
      </c>
      <c r="C1549" s="16" t="s">
        <v>965</v>
      </c>
      <c r="D1549" s="16" t="s">
        <v>32</v>
      </c>
      <c r="E1549" s="16" t="str">
        <f>IF([1]Sheet1!L1549="",[1]Sheet1!K1549,[1]Sheet1!L1549)</f>
        <v>0</v>
      </c>
      <c r="F1549" s="16" t="s">
        <v>61</v>
      </c>
      <c r="G1549" s="16" t="s">
        <v>131</v>
      </c>
      <c r="H1549" s="16" t="s">
        <v>701</v>
      </c>
      <c r="I1549" s="16" t="s">
        <v>93</v>
      </c>
      <c r="N1549" s="17">
        <v>3</v>
      </c>
      <c r="O1549" s="17">
        <v>6</v>
      </c>
      <c r="P1549" s="17">
        <v>5</v>
      </c>
      <c r="Q1549" s="2">
        <f>$L$25*(B1549*1000)</f>
        <v>0</v>
      </c>
      <c r="R1549" s="2">
        <f>$L$19*(C1549*1000)</f>
        <v>251548900</v>
      </c>
      <c r="S1549" s="2">
        <f>$L$20*(D1549*1000)</f>
        <v>0</v>
      </c>
      <c r="T1549" s="2">
        <f>$L$21*(E1549*1000)</f>
        <v>0</v>
      </c>
      <c r="U1549" s="2">
        <f>$L$22*(F1549*1000)</f>
        <v>0</v>
      </c>
      <c r="V1549" s="2">
        <f>$L$18*(G1549*1000)</f>
        <v>23490000</v>
      </c>
      <c r="W1549" s="2">
        <f>$L$24*(H1549*1000)</f>
        <v>0</v>
      </c>
      <c r="X1549" s="2">
        <f>$L$23*(I1549*1000)</f>
        <v>0</v>
      </c>
      <c r="Y1549" s="2">
        <f t="shared" si="72"/>
        <v>275.03890000000001</v>
      </c>
      <c r="Z1549" s="18">
        <f>Y1549/(B1549+C1549+D1549+E1549+F1549+G1549+H1549+I1549)</f>
        <v>0.36189328947368421</v>
      </c>
      <c r="AA1549" s="18">
        <f t="shared" si="74"/>
        <v>531951.21459999995</v>
      </c>
      <c r="AB1549" s="18">
        <f>((B1549+E1549+F1549+H1549+I1549)/(B1549+C1549+D1549+E1549+F1549+G1549+H1549+I1549))*100</f>
        <v>6.5789473684210522</v>
      </c>
      <c r="AC1549" s="2">
        <f t="shared" si="73"/>
        <v>1</v>
      </c>
    </row>
    <row r="1550" spans="1:29">
      <c r="A1550" s="15" t="s">
        <v>57</v>
      </c>
      <c r="B1550" s="16" t="s">
        <v>30</v>
      </c>
      <c r="C1550" s="16" t="s">
        <v>590</v>
      </c>
      <c r="D1550" s="16" t="s">
        <v>32</v>
      </c>
      <c r="E1550" s="16" t="str">
        <f>IF([1]Sheet1!L1550="",[1]Sheet1!K1550,[1]Sheet1!L1550)</f>
        <v>0</v>
      </c>
      <c r="F1550" s="16" t="s">
        <v>33</v>
      </c>
      <c r="G1550" s="16" t="s">
        <v>131</v>
      </c>
      <c r="H1550" s="16" t="s">
        <v>688</v>
      </c>
      <c r="I1550" s="16" t="s">
        <v>169</v>
      </c>
      <c r="N1550" s="17">
        <v>3</v>
      </c>
      <c r="O1550" s="17">
        <v>6</v>
      </c>
      <c r="P1550" s="17">
        <v>6</v>
      </c>
      <c r="Q1550" s="2">
        <f>$L$25*(B1550*1000)</f>
        <v>0</v>
      </c>
      <c r="R1550" s="2">
        <f>$L$19*(C1550*1000)</f>
        <v>267754100</v>
      </c>
      <c r="S1550" s="2">
        <f>$L$20*(D1550*1000)</f>
        <v>0</v>
      </c>
      <c r="T1550" s="2">
        <f>$L$21*(E1550*1000)</f>
        <v>0</v>
      </c>
      <c r="U1550" s="2">
        <f>$L$22*(F1550*1000)</f>
        <v>0</v>
      </c>
      <c r="V1550" s="2">
        <f>$L$18*(G1550*1000)</f>
        <v>23490000</v>
      </c>
      <c r="W1550" s="2">
        <f>$L$24*(H1550*1000)</f>
        <v>0</v>
      </c>
      <c r="X1550" s="2">
        <f>$L$23*(I1550*1000)</f>
        <v>0</v>
      </c>
      <c r="Y1550" s="2">
        <f t="shared" si="72"/>
        <v>291.2441</v>
      </c>
      <c r="Z1550" s="18">
        <f>Y1550/(B1550+C1550+D1550+E1550+F1550+G1550+H1550+I1550)</f>
        <v>0.31384062499999998</v>
      </c>
      <c r="AA1550" s="18">
        <f t="shared" si="74"/>
        <v>532242.45869999996</v>
      </c>
      <c r="AB1550" s="18">
        <f>((B1550+E1550+F1550+H1550+I1550)/(B1550+C1550+D1550+E1550+F1550+G1550+H1550+I1550))*100</f>
        <v>18.75</v>
      </c>
      <c r="AC1550" s="2">
        <f t="shared" si="73"/>
        <v>1</v>
      </c>
    </row>
    <row r="1551" spans="1:29">
      <c r="A1551" s="15" t="s">
        <v>60</v>
      </c>
      <c r="B1551" s="16" t="s">
        <v>30</v>
      </c>
      <c r="C1551" s="16" t="s">
        <v>1045</v>
      </c>
      <c r="D1551" s="16" t="s">
        <v>32</v>
      </c>
      <c r="E1551" s="16" t="str">
        <f>IF([1]Sheet1!L1551="",[1]Sheet1!K1551,[1]Sheet1!L1551)</f>
        <v>0</v>
      </c>
      <c r="F1551" s="16" t="s">
        <v>33</v>
      </c>
      <c r="G1551" s="16" t="s">
        <v>131</v>
      </c>
      <c r="H1551" s="16" t="s">
        <v>303</v>
      </c>
      <c r="I1551" s="16" t="s">
        <v>605</v>
      </c>
      <c r="N1551" s="17">
        <v>3</v>
      </c>
      <c r="O1551" s="17">
        <v>6</v>
      </c>
      <c r="P1551" s="17">
        <v>7</v>
      </c>
      <c r="Q1551" s="2">
        <f>$L$25*(B1551*1000)</f>
        <v>0</v>
      </c>
      <c r="R1551" s="2">
        <f>$L$19*(C1551*1000)</f>
        <v>271805400</v>
      </c>
      <c r="S1551" s="2">
        <f>$L$20*(D1551*1000)</f>
        <v>0</v>
      </c>
      <c r="T1551" s="2">
        <f>$L$21*(E1551*1000)</f>
        <v>0</v>
      </c>
      <c r="U1551" s="2">
        <f>$L$22*(F1551*1000)</f>
        <v>0</v>
      </c>
      <c r="V1551" s="2">
        <f>$L$18*(G1551*1000)</f>
        <v>23490000</v>
      </c>
      <c r="W1551" s="2">
        <f>$L$24*(H1551*1000)</f>
        <v>0</v>
      </c>
      <c r="X1551" s="2">
        <f>$L$23*(I1551*1000)</f>
        <v>0</v>
      </c>
      <c r="Y1551" s="2">
        <f t="shared" si="72"/>
        <v>295.29539999999997</v>
      </c>
      <c r="Z1551" s="18">
        <f>Y1551/(B1551+C1551+D1551+E1551+F1551+G1551+H1551+I1551)</f>
        <v>0.24526196013289034</v>
      </c>
      <c r="AA1551" s="18">
        <f t="shared" si="74"/>
        <v>532537.7540999999</v>
      </c>
      <c r="AB1551" s="18">
        <f>((B1551+E1551+F1551+H1551+I1551)/(B1551+C1551+D1551+E1551+F1551+G1551+H1551+I1551))*100</f>
        <v>36.461794019933549</v>
      </c>
      <c r="AC1551" s="2">
        <f t="shared" si="73"/>
        <v>1</v>
      </c>
    </row>
    <row r="1552" spans="1:29">
      <c r="A1552" s="15" t="s">
        <v>64</v>
      </c>
      <c r="B1552" s="16" t="s">
        <v>30</v>
      </c>
      <c r="C1552" s="16" t="s">
        <v>658</v>
      </c>
      <c r="D1552" s="16" t="s">
        <v>32</v>
      </c>
      <c r="E1552" s="16" t="str">
        <f>IF([1]Sheet1!L1552="",[1]Sheet1!K1552,[1]Sheet1!L1552)</f>
        <v>0</v>
      </c>
      <c r="F1552" s="16" t="s">
        <v>33</v>
      </c>
      <c r="G1552" s="16" t="s">
        <v>197</v>
      </c>
      <c r="H1552" s="16" t="s">
        <v>219</v>
      </c>
      <c r="I1552" s="16" t="s">
        <v>232</v>
      </c>
      <c r="N1552" s="17">
        <v>3</v>
      </c>
      <c r="O1552" s="17">
        <v>6</v>
      </c>
      <c r="P1552" s="17">
        <v>8</v>
      </c>
      <c r="Q1552" s="2">
        <f>$L$25*(B1552*1000)</f>
        <v>0</v>
      </c>
      <c r="R1552" s="2">
        <f>$L$19*(C1552*1000)</f>
        <v>271068800</v>
      </c>
      <c r="S1552" s="2">
        <f>$L$20*(D1552*1000)</f>
        <v>0</v>
      </c>
      <c r="T1552" s="2">
        <f>$L$21*(E1552*1000)</f>
        <v>0</v>
      </c>
      <c r="U1552" s="2">
        <f>$L$22*(F1552*1000)</f>
        <v>0</v>
      </c>
      <c r="V1552" s="2">
        <f>$L$18*(G1552*1000)</f>
        <v>22620000</v>
      </c>
      <c r="W1552" s="2">
        <f>$L$24*(H1552*1000)</f>
        <v>0</v>
      </c>
      <c r="X1552" s="2">
        <f>$L$23*(I1552*1000)</f>
        <v>0</v>
      </c>
      <c r="Y1552" s="2">
        <f t="shared" si="72"/>
        <v>293.68880000000001</v>
      </c>
      <c r="Z1552" s="18">
        <f>Y1552/(B1552+C1552+D1552+E1552+F1552+G1552+H1552+I1552)</f>
        <v>0.21281797101449276</v>
      </c>
      <c r="AA1552" s="18">
        <f t="shared" si="74"/>
        <v>532831.44289999991</v>
      </c>
      <c r="AB1552" s="18">
        <f>((B1552+E1552+F1552+H1552+I1552)/(B1552+C1552+D1552+E1552+F1552+G1552+H1552+I1552))*100</f>
        <v>44.782608695652179</v>
      </c>
      <c r="AC1552" s="2">
        <f t="shared" si="73"/>
        <v>1</v>
      </c>
    </row>
    <row r="1553" spans="1:29">
      <c r="A1553" s="15" t="s">
        <v>68</v>
      </c>
      <c r="B1553" s="16" t="s">
        <v>30</v>
      </c>
      <c r="C1553" s="16" t="s">
        <v>236</v>
      </c>
      <c r="D1553" s="16" t="s">
        <v>32</v>
      </c>
      <c r="E1553" s="16" t="str">
        <f>IF([1]Sheet1!L1553="",[1]Sheet1!K1553,[1]Sheet1!L1553)</f>
        <v>0</v>
      </c>
      <c r="F1553" s="16" t="s">
        <v>33</v>
      </c>
      <c r="G1553" s="16" t="s">
        <v>282</v>
      </c>
      <c r="H1553" s="16" t="s">
        <v>487</v>
      </c>
      <c r="I1553" s="16" t="s">
        <v>183</v>
      </c>
      <c r="N1553" s="17">
        <v>3</v>
      </c>
      <c r="O1553" s="17">
        <v>6</v>
      </c>
      <c r="P1553" s="17">
        <v>9</v>
      </c>
      <c r="Q1553" s="2">
        <f>$L$25*(B1553*1000)</f>
        <v>0</v>
      </c>
      <c r="R1553" s="2">
        <f>$L$19*(C1553*1000)</f>
        <v>259283200</v>
      </c>
      <c r="S1553" s="2">
        <f>$L$20*(D1553*1000)</f>
        <v>0</v>
      </c>
      <c r="T1553" s="2">
        <f>$L$21*(E1553*1000)</f>
        <v>0</v>
      </c>
      <c r="U1553" s="2">
        <f>$L$22*(F1553*1000)</f>
        <v>0</v>
      </c>
      <c r="V1553" s="2">
        <f>$L$18*(G1553*1000)</f>
        <v>19140000</v>
      </c>
      <c r="W1553" s="2">
        <f>$L$24*(H1553*1000)</f>
        <v>0</v>
      </c>
      <c r="X1553" s="2">
        <f>$L$23*(I1553*1000)</f>
        <v>0</v>
      </c>
      <c r="Y1553" s="2">
        <f t="shared" si="72"/>
        <v>278.42320000000001</v>
      </c>
      <c r="Z1553" s="18">
        <f>Y1553/(B1553+C1553+D1553+E1553+F1553+G1553+H1553+I1553)</f>
        <v>0.19746326241134751</v>
      </c>
      <c r="AA1553" s="18">
        <f t="shared" si="74"/>
        <v>533109.86609999987</v>
      </c>
      <c r="AB1553" s="18">
        <f>((B1553+E1553+F1553+H1553+I1553)/(B1553+C1553+D1553+E1553+F1553+G1553+H1553+I1553))*100</f>
        <v>48.51063829787234</v>
      </c>
      <c r="AC1553" s="2">
        <f t="shared" si="73"/>
        <v>1</v>
      </c>
    </row>
    <row r="1554" spans="1:29">
      <c r="A1554" s="15" t="s">
        <v>73</v>
      </c>
      <c r="B1554" s="16" t="s">
        <v>30</v>
      </c>
      <c r="C1554" s="16" t="s">
        <v>401</v>
      </c>
      <c r="D1554" s="16" t="s">
        <v>32</v>
      </c>
      <c r="E1554" s="16" t="str">
        <f>IF([1]Sheet1!L1554="",[1]Sheet1!K1554,[1]Sheet1!L1554)</f>
        <v>0</v>
      </c>
      <c r="F1554" s="16" t="s">
        <v>33</v>
      </c>
      <c r="G1554" s="16" t="s">
        <v>282</v>
      </c>
      <c r="H1554" s="16" t="s">
        <v>668</v>
      </c>
      <c r="I1554" s="16" t="s">
        <v>434</v>
      </c>
      <c r="N1554" s="17">
        <v>3</v>
      </c>
      <c r="O1554" s="17">
        <v>6</v>
      </c>
      <c r="P1554" s="17">
        <v>10</v>
      </c>
      <c r="Q1554" s="2">
        <f>$L$25*(B1554*1000)</f>
        <v>0</v>
      </c>
      <c r="R1554" s="2">
        <f>$L$19*(C1554*1000)</f>
        <v>260019800</v>
      </c>
      <c r="S1554" s="2">
        <f>$L$20*(D1554*1000)</f>
        <v>0</v>
      </c>
      <c r="T1554" s="2">
        <f>$L$21*(E1554*1000)</f>
        <v>0</v>
      </c>
      <c r="U1554" s="2">
        <f>$L$22*(F1554*1000)</f>
        <v>0</v>
      </c>
      <c r="V1554" s="2">
        <f>$L$18*(G1554*1000)</f>
        <v>19140000</v>
      </c>
      <c r="W1554" s="2">
        <f>$L$24*(H1554*1000)</f>
        <v>0</v>
      </c>
      <c r="X1554" s="2">
        <f>$L$23*(I1554*1000)</f>
        <v>0</v>
      </c>
      <c r="Y1554" s="2">
        <f t="shared" si="72"/>
        <v>279.15980000000002</v>
      </c>
      <c r="Z1554" s="18">
        <f>Y1554/(B1554+C1554+D1554+E1554+F1554+G1554+H1554+I1554)</f>
        <v>0.20185090383224874</v>
      </c>
      <c r="AA1554" s="18">
        <f t="shared" si="74"/>
        <v>533389.02589999989</v>
      </c>
      <c r="AB1554" s="18">
        <f>((B1554+E1554+F1554+H1554+I1554)/(B1554+C1554+D1554+E1554+F1554+G1554+H1554+I1554))*100</f>
        <v>47.360809833694866</v>
      </c>
      <c r="AC1554" s="2">
        <f t="shared" si="73"/>
        <v>1</v>
      </c>
    </row>
    <row r="1555" spans="1:29">
      <c r="A1555" s="15" t="s">
        <v>77</v>
      </c>
      <c r="B1555" s="16" t="s">
        <v>30</v>
      </c>
      <c r="C1555" s="16" t="s">
        <v>635</v>
      </c>
      <c r="D1555" s="16" t="s">
        <v>32</v>
      </c>
      <c r="E1555" s="16" t="str">
        <f>IF([1]Sheet1!L1555="",[1]Sheet1!K1555,[1]Sheet1!L1555)</f>
        <v>0</v>
      </c>
      <c r="F1555" s="16" t="s">
        <v>33</v>
      </c>
      <c r="G1555" s="16" t="s">
        <v>282</v>
      </c>
      <c r="H1555" s="16" t="s">
        <v>563</v>
      </c>
      <c r="I1555" s="16" t="s">
        <v>141</v>
      </c>
      <c r="N1555" s="17">
        <v>3</v>
      </c>
      <c r="O1555" s="17">
        <v>6</v>
      </c>
      <c r="P1555" s="17">
        <v>11</v>
      </c>
      <c r="Q1555" s="2">
        <f>$L$25*(B1555*1000)</f>
        <v>0</v>
      </c>
      <c r="R1555" s="2">
        <f>$L$19*(C1555*1000)</f>
        <v>253390400</v>
      </c>
      <c r="S1555" s="2">
        <f>$L$20*(D1555*1000)</f>
        <v>0</v>
      </c>
      <c r="T1555" s="2">
        <f>$L$21*(E1555*1000)</f>
        <v>0</v>
      </c>
      <c r="U1555" s="2">
        <f>$L$22*(F1555*1000)</f>
        <v>0</v>
      </c>
      <c r="V1555" s="2">
        <f>$L$18*(G1555*1000)</f>
        <v>19140000</v>
      </c>
      <c r="W1555" s="2">
        <f>$L$24*(H1555*1000)</f>
        <v>0</v>
      </c>
      <c r="X1555" s="2">
        <f>$L$23*(I1555*1000)</f>
        <v>0</v>
      </c>
      <c r="Y1555" s="2">
        <f t="shared" si="72"/>
        <v>272.53039999999999</v>
      </c>
      <c r="Z1555" s="18">
        <f>Y1555/(B1555+C1555+D1555+E1555+F1555+G1555+H1555+I1555)</f>
        <v>0.18352215488215487</v>
      </c>
      <c r="AA1555" s="18">
        <f t="shared" si="74"/>
        <v>533661.55629999994</v>
      </c>
      <c r="AB1555" s="18">
        <f>((B1555+E1555+F1555+H1555+I1555)/(B1555+C1555+D1555+E1555+F1555+G1555+H1555+I1555))*100</f>
        <v>52.188552188552187</v>
      </c>
      <c r="AC1555" s="2">
        <f t="shared" si="73"/>
        <v>0</v>
      </c>
    </row>
    <row r="1556" spans="1:29">
      <c r="A1556" s="15" t="s">
        <v>81</v>
      </c>
      <c r="B1556" s="16" t="s">
        <v>30</v>
      </c>
      <c r="C1556" s="16" t="s">
        <v>700</v>
      </c>
      <c r="D1556" s="16" t="s">
        <v>32</v>
      </c>
      <c r="E1556" s="16" t="str">
        <f>IF([1]Sheet1!L1556="",[1]Sheet1!K1556,[1]Sheet1!L1556)</f>
        <v>0</v>
      </c>
      <c r="F1556" s="16" t="s">
        <v>33</v>
      </c>
      <c r="G1556" s="16" t="s">
        <v>39</v>
      </c>
      <c r="H1556" s="16" t="s">
        <v>438</v>
      </c>
      <c r="I1556" s="16" t="s">
        <v>821</v>
      </c>
      <c r="N1556" s="17">
        <v>3</v>
      </c>
      <c r="O1556" s="17">
        <v>6</v>
      </c>
      <c r="P1556" s="17">
        <v>12</v>
      </c>
      <c r="Q1556" s="2">
        <f>$L$25*(B1556*1000)</f>
        <v>0</v>
      </c>
      <c r="R1556" s="2">
        <f>$L$19*(C1556*1000)</f>
        <v>246761000</v>
      </c>
      <c r="S1556" s="2">
        <f>$L$20*(D1556*1000)</f>
        <v>0</v>
      </c>
      <c r="T1556" s="2">
        <f>$L$21*(E1556*1000)</f>
        <v>0</v>
      </c>
      <c r="U1556" s="2">
        <f>$L$22*(F1556*1000)</f>
        <v>0</v>
      </c>
      <c r="V1556" s="2">
        <f>$L$18*(G1556*1000)</f>
        <v>17400000</v>
      </c>
      <c r="W1556" s="2">
        <f>$L$24*(H1556*1000)</f>
        <v>0</v>
      </c>
      <c r="X1556" s="2">
        <f>$L$23*(I1556*1000)</f>
        <v>0</v>
      </c>
      <c r="Y1556" s="2">
        <f t="shared" si="72"/>
        <v>264.161</v>
      </c>
      <c r="Z1556" s="18">
        <f>Y1556/(B1556+C1556+D1556+E1556+F1556+G1556+H1556+I1556)</f>
        <v>0.18205444521019987</v>
      </c>
      <c r="AA1556" s="18">
        <f t="shared" si="74"/>
        <v>533925.7172999999</v>
      </c>
      <c r="AB1556" s="18">
        <f>((B1556+E1556+F1556+H1556+I1556)/(B1556+C1556+D1556+E1556+F1556+G1556+H1556+I1556))*100</f>
        <v>52.446588559614057</v>
      </c>
      <c r="AC1556" s="2">
        <f t="shared" si="73"/>
        <v>0</v>
      </c>
    </row>
    <row r="1557" spans="1:29">
      <c r="A1557" s="15" t="s">
        <v>85</v>
      </c>
      <c r="B1557" s="16" t="s">
        <v>180</v>
      </c>
      <c r="C1557" s="16" t="s">
        <v>493</v>
      </c>
      <c r="D1557" s="16" t="s">
        <v>32</v>
      </c>
      <c r="E1557" s="16" t="str">
        <f>IF([1]Sheet1!L1557="",[1]Sheet1!K1557,[1]Sheet1!L1557)</f>
        <v>0</v>
      </c>
      <c r="F1557" s="16" t="s">
        <v>33</v>
      </c>
      <c r="G1557" s="16" t="s">
        <v>39</v>
      </c>
      <c r="H1557" s="16" t="s">
        <v>1099</v>
      </c>
      <c r="I1557" s="16" t="s">
        <v>285</v>
      </c>
      <c r="N1557" s="17">
        <v>3</v>
      </c>
      <c r="O1557" s="17">
        <v>6</v>
      </c>
      <c r="P1557" s="17">
        <v>13</v>
      </c>
      <c r="Q1557" s="2">
        <f>$L$25*(B1557*1000)</f>
        <v>0</v>
      </c>
      <c r="R1557" s="2">
        <f>$L$19*(C1557*1000)</f>
        <v>252653800</v>
      </c>
      <c r="S1557" s="2">
        <f>$L$20*(D1557*1000)</f>
        <v>0</v>
      </c>
      <c r="T1557" s="2">
        <f>$L$21*(E1557*1000)</f>
        <v>0</v>
      </c>
      <c r="U1557" s="2">
        <f>$L$22*(F1557*1000)</f>
        <v>0</v>
      </c>
      <c r="V1557" s="2">
        <f>$L$18*(G1557*1000)</f>
        <v>17400000</v>
      </c>
      <c r="W1557" s="2">
        <f>$L$24*(H1557*1000)</f>
        <v>0</v>
      </c>
      <c r="X1557" s="2">
        <f>$L$23*(I1557*1000)</f>
        <v>0</v>
      </c>
      <c r="Y1557" s="2">
        <f t="shared" si="72"/>
        <v>270.05380000000002</v>
      </c>
      <c r="Z1557" s="18">
        <f>Y1557/(B1557+C1557+D1557+E1557+F1557+G1557+H1557+I1557)</f>
        <v>0.20709647239263806</v>
      </c>
      <c r="AA1557" s="18">
        <f t="shared" si="74"/>
        <v>534195.7710999999</v>
      </c>
      <c r="AB1557" s="18">
        <f>((B1557+E1557+F1557+H1557+I1557)/(B1557+C1557+D1557+E1557+F1557+G1557+H1557+I1557))*100</f>
        <v>45.858895705521476</v>
      </c>
      <c r="AC1557" s="2">
        <f t="shared" si="73"/>
        <v>1</v>
      </c>
    </row>
    <row r="1558" spans="1:29">
      <c r="A1558" s="15" t="s">
        <v>88</v>
      </c>
      <c r="B1558" s="16" t="s">
        <v>30</v>
      </c>
      <c r="C1558" s="16" t="s">
        <v>401</v>
      </c>
      <c r="D1558" s="16" t="s">
        <v>32</v>
      </c>
      <c r="E1558" s="16" t="str">
        <f>IF([1]Sheet1!L1558="",[1]Sheet1!K1558,[1]Sheet1!L1558)</f>
        <v>0</v>
      </c>
      <c r="F1558" s="16" t="s">
        <v>33</v>
      </c>
      <c r="G1558" s="16" t="s">
        <v>34</v>
      </c>
      <c r="H1558" s="16" t="s">
        <v>925</v>
      </c>
      <c r="I1558" s="16" t="s">
        <v>549</v>
      </c>
      <c r="N1558" s="17">
        <v>3</v>
      </c>
      <c r="O1558" s="17">
        <v>6</v>
      </c>
      <c r="P1558" s="17">
        <v>14</v>
      </c>
      <c r="Q1558" s="2">
        <f>$L$25*(B1558*1000)</f>
        <v>0</v>
      </c>
      <c r="R1558" s="2">
        <f>$L$19*(C1558*1000)</f>
        <v>260019800</v>
      </c>
      <c r="S1558" s="2">
        <f>$L$20*(D1558*1000)</f>
        <v>0</v>
      </c>
      <c r="T1558" s="2">
        <f>$L$21*(E1558*1000)</f>
        <v>0</v>
      </c>
      <c r="U1558" s="2">
        <f>$L$22*(F1558*1000)</f>
        <v>0</v>
      </c>
      <c r="V1558" s="2">
        <f>$L$18*(G1558*1000)</f>
        <v>18270000</v>
      </c>
      <c r="W1558" s="2">
        <f>$L$24*(H1558*1000)</f>
        <v>0</v>
      </c>
      <c r="X1558" s="2">
        <f>$L$23*(I1558*1000)</f>
        <v>0</v>
      </c>
      <c r="Y1558" s="2">
        <f t="shared" si="72"/>
        <v>278.28980000000001</v>
      </c>
      <c r="Z1558" s="18">
        <f>Y1558/(B1558+C1558+D1558+E1558+F1558+G1558+H1558+I1558)</f>
        <v>0.23171507077435471</v>
      </c>
      <c r="AA1558" s="18">
        <f t="shared" si="74"/>
        <v>534474.06089999992</v>
      </c>
      <c r="AB1558" s="18">
        <f>((B1558+E1558+F1558+H1558+I1558)/(B1558+C1558+D1558+E1558+F1558+G1558+H1558+I1558))*100</f>
        <v>39.467110741049126</v>
      </c>
      <c r="AC1558" s="2">
        <f t="shared" si="73"/>
        <v>1</v>
      </c>
    </row>
    <row r="1559" spans="1:29">
      <c r="A1559" s="15" t="s">
        <v>91</v>
      </c>
      <c r="B1559" s="16" t="s">
        <v>30</v>
      </c>
      <c r="C1559" s="16" t="s">
        <v>591</v>
      </c>
      <c r="D1559" s="16" t="s">
        <v>70</v>
      </c>
      <c r="E1559" s="16" t="str">
        <f>IF([1]Sheet1!L1559="",[1]Sheet1!K1559,[1]Sheet1!L1559)</f>
        <v>0</v>
      </c>
      <c r="F1559" s="16" t="s">
        <v>33</v>
      </c>
      <c r="G1559" s="16" t="s">
        <v>197</v>
      </c>
      <c r="H1559" s="16" t="s">
        <v>145</v>
      </c>
      <c r="I1559" s="16" t="s">
        <v>995</v>
      </c>
      <c r="N1559" s="17">
        <v>3</v>
      </c>
      <c r="O1559" s="17">
        <v>6</v>
      </c>
      <c r="P1559" s="17">
        <v>15</v>
      </c>
      <c r="Q1559" s="2">
        <f>$L$25*(B1559*1000)</f>
        <v>0</v>
      </c>
      <c r="R1559" s="2">
        <f>$L$19*(C1559*1000)</f>
        <v>278066500</v>
      </c>
      <c r="S1559" s="2">
        <f>$L$20*(D1559*1000)</f>
        <v>6586800</v>
      </c>
      <c r="T1559" s="2">
        <f>$L$21*(E1559*1000)</f>
        <v>0</v>
      </c>
      <c r="U1559" s="2">
        <f>$L$22*(F1559*1000)</f>
        <v>0</v>
      </c>
      <c r="V1559" s="2">
        <f>$L$18*(G1559*1000)</f>
        <v>22620000</v>
      </c>
      <c r="W1559" s="2">
        <f>$L$24*(H1559*1000)</f>
        <v>0</v>
      </c>
      <c r="X1559" s="2">
        <f>$L$23*(I1559*1000)</f>
        <v>0</v>
      </c>
      <c r="Y1559" s="2">
        <f t="shared" si="72"/>
        <v>307.27330000000001</v>
      </c>
      <c r="Z1559" s="18">
        <f>Y1559/(B1559+C1559+D1559+E1559+F1559+G1559+H1559+I1559)</f>
        <v>0.26719417391304351</v>
      </c>
      <c r="AA1559" s="18">
        <f t="shared" si="74"/>
        <v>534781.33419999992</v>
      </c>
      <c r="AB1559" s="18">
        <f>((B1559+E1559+F1559+H1559+I1559)/(B1559+C1559+D1559+E1559+F1559+G1559+H1559+I1559))*100</f>
        <v>31.043478260869566</v>
      </c>
      <c r="AC1559" s="2">
        <f t="shared" si="73"/>
        <v>1</v>
      </c>
    </row>
    <row r="1560" spans="1:29">
      <c r="A1560" s="15" t="s">
        <v>95</v>
      </c>
      <c r="B1560" s="16" t="s">
        <v>30</v>
      </c>
      <c r="C1560" s="16" t="s">
        <v>1273</v>
      </c>
      <c r="D1560" s="16" t="s">
        <v>245</v>
      </c>
      <c r="E1560" s="16" t="str">
        <f>IF([1]Sheet1!L1560="",[1]Sheet1!K1560,[1]Sheet1!L1560)</f>
        <v>0</v>
      </c>
      <c r="F1560" s="16" t="s">
        <v>33</v>
      </c>
      <c r="G1560" s="16" t="s">
        <v>135</v>
      </c>
      <c r="H1560" s="16" t="s">
        <v>92</v>
      </c>
      <c r="I1560" s="16" t="s">
        <v>455</v>
      </c>
      <c r="N1560" s="17">
        <v>3</v>
      </c>
      <c r="O1560" s="17">
        <v>6</v>
      </c>
      <c r="P1560" s="17">
        <v>16</v>
      </c>
      <c r="Q1560" s="2">
        <f>$L$25*(B1560*1000)</f>
        <v>0</v>
      </c>
      <c r="R1560" s="2">
        <f>$L$19*(C1560*1000)</f>
        <v>385610100</v>
      </c>
      <c r="S1560" s="2">
        <f>$L$20*(D1560*1000)</f>
        <v>28542800</v>
      </c>
      <c r="T1560" s="2">
        <f>$L$21*(E1560*1000)</f>
        <v>0</v>
      </c>
      <c r="U1560" s="2">
        <f>$L$22*(F1560*1000)</f>
        <v>0</v>
      </c>
      <c r="V1560" s="2">
        <f>$L$18*(G1560*1000)</f>
        <v>25230000</v>
      </c>
      <c r="W1560" s="2">
        <f>$L$24*(H1560*1000)</f>
        <v>0</v>
      </c>
      <c r="X1560" s="2">
        <f>$L$23*(I1560*1000)</f>
        <v>0</v>
      </c>
      <c r="Y1560" s="2">
        <f t="shared" si="72"/>
        <v>439.38290000000001</v>
      </c>
      <c r="Z1560" s="18">
        <f>Y1560/(B1560+C1560+D1560+E1560+F1560+G1560+H1560+I1560)</f>
        <v>0.33086061746987955</v>
      </c>
      <c r="AA1560" s="18">
        <f t="shared" si="74"/>
        <v>535220.71709999989</v>
      </c>
      <c r="AB1560" s="18">
        <f>((B1560+E1560+F1560+H1560+I1560)/(B1560+C1560+D1560+E1560+F1560+G1560+H1560+I1560))*100</f>
        <v>15.060240963855422</v>
      </c>
      <c r="AC1560" s="2">
        <f t="shared" si="73"/>
        <v>1</v>
      </c>
    </row>
    <row r="1561" spans="1:29">
      <c r="A1561" s="15" t="s">
        <v>98</v>
      </c>
      <c r="B1561" s="16" t="s">
        <v>30</v>
      </c>
      <c r="C1561" s="16" t="s">
        <v>1271</v>
      </c>
      <c r="D1561" s="16" t="s">
        <v>141</v>
      </c>
      <c r="E1561" s="16" t="str">
        <f>IF([1]Sheet1!L1561="",[1]Sheet1!K1561,[1]Sheet1!L1561)</f>
        <v>82</v>
      </c>
      <c r="F1561" s="16" t="s">
        <v>33</v>
      </c>
      <c r="G1561" s="16" t="s">
        <v>118</v>
      </c>
      <c r="H1561" s="16" t="s">
        <v>32</v>
      </c>
      <c r="I1561" s="16" t="s">
        <v>285</v>
      </c>
      <c r="N1561" s="17">
        <v>3</v>
      </c>
      <c r="O1561" s="17">
        <v>6</v>
      </c>
      <c r="P1561" s="17">
        <v>17</v>
      </c>
      <c r="Q1561" s="2">
        <f>$L$25*(B1561*1000)</f>
        <v>0</v>
      </c>
      <c r="R1561" s="2">
        <f>$L$19*(C1561*1000)</f>
        <v>412496000</v>
      </c>
      <c r="S1561" s="2">
        <f>$L$20*(D1561*1000)</f>
        <v>32385100</v>
      </c>
      <c r="T1561" s="2">
        <f>$L$21*(E1561*1000)</f>
        <v>0</v>
      </c>
      <c r="U1561" s="2">
        <f>$L$22*(F1561*1000)</f>
        <v>0</v>
      </c>
      <c r="V1561" s="2">
        <f>$L$18*(G1561*1000)</f>
        <v>28710000</v>
      </c>
      <c r="W1561" s="2">
        <f>$L$24*(H1561*1000)</f>
        <v>0</v>
      </c>
      <c r="X1561" s="2">
        <f>$L$23*(I1561*1000)</f>
        <v>0</v>
      </c>
      <c r="Y1561" s="2">
        <f t="shared" si="72"/>
        <v>473.59109999999998</v>
      </c>
      <c r="Z1561" s="18">
        <f>Y1561/(B1561+C1561+D1561+E1561+F1561+G1561+H1561+I1561)</f>
        <v>0.326389455547898</v>
      </c>
      <c r="AA1561" s="18">
        <f t="shared" si="74"/>
        <v>535694.30819999985</v>
      </c>
      <c r="AB1561" s="18">
        <f>((B1561+E1561+F1561+H1561+I1561)/(B1561+C1561+D1561+E1561+F1561+G1561+H1561+I1561))*100</f>
        <v>16.471399035148174</v>
      </c>
      <c r="AC1561" s="2">
        <f t="shared" si="73"/>
        <v>1</v>
      </c>
    </row>
    <row r="1562" spans="1:29">
      <c r="A1562" s="15" t="s">
        <v>101</v>
      </c>
      <c r="B1562" s="16" t="s">
        <v>30</v>
      </c>
      <c r="C1562" s="16" t="s">
        <v>1030</v>
      </c>
      <c r="D1562" s="16" t="s">
        <v>192</v>
      </c>
      <c r="E1562" s="16" t="str">
        <f>IF([1]Sheet1!L1562="",[1]Sheet1!K1562,[1]Sheet1!L1562)</f>
        <v>202</v>
      </c>
      <c r="F1562" s="16" t="s">
        <v>33</v>
      </c>
      <c r="G1562" s="16" t="s">
        <v>107</v>
      </c>
      <c r="H1562" s="16" t="s">
        <v>32</v>
      </c>
      <c r="I1562" s="16" t="s">
        <v>616</v>
      </c>
      <c r="N1562" s="17">
        <v>3</v>
      </c>
      <c r="O1562" s="17">
        <v>6</v>
      </c>
      <c r="P1562" s="17">
        <v>18</v>
      </c>
      <c r="Q1562" s="2">
        <f>$L$25*(B1562*1000)</f>
        <v>0</v>
      </c>
      <c r="R1562" s="2">
        <f>$L$19*(C1562*1000)</f>
        <v>407339800</v>
      </c>
      <c r="S1562" s="2">
        <f>$L$20*(D1562*1000)</f>
        <v>31836200</v>
      </c>
      <c r="T1562" s="2">
        <f>$L$21*(E1562*1000)</f>
        <v>0</v>
      </c>
      <c r="U1562" s="2">
        <f>$L$22*(F1562*1000)</f>
        <v>0</v>
      </c>
      <c r="V1562" s="2">
        <f>$L$18*(G1562*1000)</f>
        <v>32190000</v>
      </c>
      <c r="W1562" s="2">
        <f>$L$24*(H1562*1000)</f>
        <v>0</v>
      </c>
      <c r="X1562" s="2">
        <f>$L$23*(I1562*1000)</f>
        <v>0</v>
      </c>
      <c r="Y1562" s="2">
        <f t="shared" si="72"/>
        <v>471.36599999999999</v>
      </c>
      <c r="Z1562" s="18">
        <f>Y1562/(B1562+C1562+D1562+E1562+F1562+G1562+H1562+I1562)</f>
        <v>0.30254557124518611</v>
      </c>
      <c r="AA1562" s="18">
        <f t="shared" si="74"/>
        <v>536165.67419999989</v>
      </c>
      <c r="AB1562" s="18">
        <f>((B1562+E1562+F1562+H1562+I1562)/(B1562+C1562+D1562+E1562+F1562+G1562+H1562+I1562))*100</f>
        <v>22.913992297817714</v>
      </c>
      <c r="AC1562" s="2">
        <f t="shared" si="73"/>
        <v>1</v>
      </c>
    </row>
    <row r="1563" spans="1:29">
      <c r="A1563" s="15" t="s">
        <v>106</v>
      </c>
      <c r="B1563" s="16" t="s">
        <v>30</v>
      </c>
      <c r="C1563" s="16" t="s">
        <v>1274</v>
      </c>
      <c r="D1563" s="16" t="s">
        <v>141</v>
      </c>
      <c r="E1563" s="16" t="str">
        <f>IF([1]Sheet1!L1563="",[1]Sheet1!K1563,[1]Sheet1!L1563)</f>
        <v>204</v>
      </c>
      <c r="F1563" s="16" t="s">
        <v>205</v>
      </c>
      <c r="G1563" s="16" t="s">
        <v>107</v>
      </c>
      <c r="H1563" s="16" t="s">
        <v>32</v>
      </c>
      <c r="I1563" s="16" t="s">
        <v>292</v>
      </c>
      <c r="N1563" s="17">
        <v>3</v>
      </c>
      <c r="O1563" s="17">
        <v>6</v>
      </c>
      <c r="P1563" s="17">
        <v>19</v>
      </c>
      <c r="Q1563" s="2">
        <f>$L$25*(B1563*1000)</f>
        <v>0</v>
      </c>
      <c r="R1563" s="2">
        <f>$L$19*(C1563*1000)</f>
        <v>418757100</v>
      </c>
      <c r="S1563" s="2">
        <f>$L$20*(D1563*1000)</f>
        <v>32385100</v>
      </c>
      <c r="T1563" s="2">
        <f>$L$21*(E1563*1000)</f>
        <v>0</v>
      </c>
      <c r="U1563" s="2">
        <f>$L$22*(F1563*1000)</f>
        <v>0</v>
      </c>
      <c r="V1563" s="2">
        <f>$L$18*(G1563*1000)</f>
        <v>32190000</v>
      </c>
      <c r="W1563" s="2">
        <f>$L$24*(H1563*1000)</f>
        <v>0</v>
      </c>
      <c r="X1563" s="2">
        <f>$L$23*(I1563*1000)</f>
        <v>0</v>
      </c>
      <c r="Y1563" s="2">
        <f t="shared" si="72"/>
        <v>483.3322</v>
      </c>
      <c r="Z1563" s="18">
        <f>Y1563/(B1563+C1563+D1563+E1563+F1563+G1563+H1563+I1563)</f>
        <v>0.30455715185885318</v>
      </c>
      <c r="AA1563" s="18">
        <f t="shared" si="74"/>
        <v>536649.00639999984</v>
      </c>
      <c r="AB1563" s="18">
        <f>((B1563+E1563+F1563+H1563+I1563)/(B1563+C1563+D1563+E1563+F1563+G1563+H1563+I1563))*100</f>
        <v>22.306238185255197</v>
      </c>
      <c r="AC1563" s="2">
        <f t="shared" si="73"/>
        <v>1</v>
      </c>
    </row>
    <row r="1564" spans="1:29">
      <c r="A1564" s="15" t="s">
        <v>110</v>
      </c>
      <c r="B1564" s="16" t="s">
        <v>30</v>
      </c>
      <c r="C1564" s="16" t="s">
        <v>404</v>
      </c>
      <c r="D1564" s="16" t="s">
        <v>192</v>
      </c>
      <c r="E1564" s="16" t="str">
        <f>IF([1]Sheet1!L1564="",[1]Sheet1!K1564,[1]Sheet1!L1564)</f>
        <v>204</v>
      </c>
      <c r="F1564" s="16" t="s">
        <v>205</v>
      </c>
      <c r="G1564" s="16" t="s">
        <v>103</v>
      </c>
      <c r="H1564" s="16" t="s">
        <v>32</v>
      </c>
      <c r="I1564" s="16" t="s">
        <v>311</v>
      </c>
      <c r="N1564" s="17">
        <v>3</v>
      </c>
      <c r="O1564" s="17">
        <v>6</v>
      </c>
      <c r="P1564" s="17">
        <v>20</v>
      </c>
      <c r="Q1564" s="2">
        <f>$L$25*(B1564*1000)</f>
        <v>0</v>
      </c>
      <c r="R1564" s="2">
        <f>$L$19*(C1564*1000)</f>
        <v>339204300</v>
      </c>
      <c r="S1564" s="2">
        <f>$L$20*(D1564*1000)</f>
        <v>31836200</v>
      </c>
      <c r="T1564" s="2">
        <f>$L$21*(E1564*1000)</f>
        <v>0</v>
      </c>
      <c r="U1564" s="2">
        <f>$L$22*(F1564*1000)</f>
        <v>0</v>
      </c>
      <c r="V1564" s="2">
        <f>$L$18*(G1564*1000)</f>
        <v>30450000</v>
      </c>
      <c r="W1564" s="2">
        <f>$L$24*(H1564*1000)</f>
        <v>0</v>
      </c>
      <c r="X1564" s="2">
        <f>$L$23*(I1564*1000)</f>
        <v>0</v>
      </c>
      <c r="Y1564" s="2">
        <f t="shared" si="72"/>
        <v>401.4905</v>
      </c>
      <c r="Z1564" s="18">
        <f>Y1564/(B1564+C1564+D1564+E1564+F1564+G1564+H1564+I1564)</f>
        <v>0.28234212376933898</v>
      </c>
      <c r="AA1564" s="18">
        <f t="shared" si="74"/>
        <v>537050.49689999979</v>
      </c>
      <c r="AB1564" s="18">
        <f>((B1564+E1564+F1564+H1564+I1564)/(B1564+C1564+D1564+E1564+F1564+G1564+H1564+I1564))*100</f>
        <v>28.691983122362867</v>
      </c>
      <c r="AC1564" s="2">
        <f t="shared" si="73"/>
        <v>1</v>
      </c>
    </row>
    <row r="1565" spans="1:29">
      <c r="A1565" s="15" t="s">
        <v>113</v>
      </c>
      <c r="B1565" s="16" t="s">
        <v>30</v>
      </c>
      <c r="C1565" s="16" t="s">
        <v>913</v>
      </c>
      <c r="D1565" s="16" t="s">
        <v>192</v>
      </c>
      <c r="E1565" s="16" t="str">
        <f>IF([1]Sheet1!L1565="",[1]Sheet1!K1565,[1]Sheet1!L1565)</f>
        <v>42</v>
      </c>
      <c r="F1565" s="16" t="s">
        <v>205</v>
      </c>
      <c r="G1565" s="16" t="s">
        <v>123</v>
      </c>
      <c r="H1565" s="16" t="s">
        <v>32</v>
      </c>
      <c r="I1565" s="16" t="s">
        <v>257</v>
      </c>
      <c r="N1565" s="17">
        <v>3</v>
      </c>
      <c r="O1565" s="17">
        <v>6</v>
      </c>
      <c r="P1565" s="17">
        <v>21</v>
      </c>
      <c r="Q1565" s="2">
        <f>$L$25*(B1565*1000)</f>
        <v>0</v>
      </c>
      <c r="R1565" s="2">
        <f>$L$19*(C1565*1000)</f>
        <v>300532800</v>
      </c>
      <c r="S1565" s="2">
        <f>$L$20*(D1565*1000)</f>
        <v>31836200</v>
      </c>
      <c r="T1565" s="2">
        <f>$L$21*(E1565*1000)</f>
        <v>0</v>
      </c>
      <c r="U1565" s="2">
        <f>$L$22*(F1565*1000)</f>
        <v>0</v>
      </c>
      <c r="V1565" s="2">
        <f>$L$18*(G1565*1000)</f>
        <v>29580000</v>
      </c>
      <c r="W1565" s="2">
        <f>$L$24*(H1565*1000)</f>
        <v>0</v>
      </c>
      <c r="X1565" s="2">
        <f>$L$23*(I1565*1000)</f>
        <v>0</v>
      </c>
      <c r="Y1565" s="2">
        <f t="shared" si="72"/>
        <v>361.94900000000001</v>
      </c>
      <c r="Z1565" s="18">
        <f>Y1565/(B1565+C1565+D1565+E1565+F1565+G1565+H1565+I1565)</f>
        <v>0.29741084634346754</v>
      </c>
      <c r="AA1565" s="18">
        <f t="shared" si="74"/>
        <v>537412.44589999982</v>
      </c>
      <c r="AB1565" s="18">
        <f>((B1565+E1565+F1565+H1565+I1565)/(B1565+C1565+D1565+E1565+F1565+G1565+H1565+I1565))*100</f>
        <v>25.390304026294164</v>
      </c>
      <c r="AC1565" s="2">
        <f t="shared" si="73"/>
        <v>1</v>
      </c>
    </row>
    <row r="1566" spans="1:29">
      <c r="A1566" s="15" t="s">
        <v>117</v>
      </c>
      <c r="B1566" s="16" t="s">
        <v>30</v>
      </c>
      <c r="C1566" s="16" t="s">
        <v>721</v>
      </c>
      <c r="D1566" s="16" t="s">
        <v>192</v>
      </c>
      <c r="E1566" s="16" t="str">
        <f>IF([1]Sheet1!L1566="",[1]Sheet1!K1566,[1]Sheet1!L1566)</f>
        <v>0</v>
      </c>
      <c r="F1566" s="16" t="s">
        <v>221</v>
      </c>
      <c r="G1566" s="16" t="s">
        <v>96</v>
      </c>
      <c r="H1566" s="16" t="s">
        <v>32</v>
      </c>
      <c r="I1566" s="16" t="s">
        <v>1275</v>
      </c>
      <c r="N1566" s="17">
        <v>3</v>
      </c>
      <c r="O1566" s="17">
        <v>6</v>
      </c>
      <c r="P1566" s="17">
        <v>22</v>
      </c>
      <c r="Q1566" s="2">
        <f>$L$25*(B1566*1000)</f>
        <v>0</v>
      </c>
      <c r="R1566" s="2">
        <f>$L$19*(C1566*1000)</f>
        <v>262597900</v>
      </c>
      <c r="S1566" s="2">
        <f>$L$20*(D1566*1000)</f>
        <v>31836200</v>
      </c>
      <c r="T1566" s="2">
        <f>$L$21*(E1566*1000)</f>
        <v>0</v>
      </c>
      <c r="U1566" s="2">
        <f>$L$22*(F1566*1000)</f>
        <v>0</v>
      </c>
      <c r="V1566" s="2">
        <f>$L$18*(G1566*1000)</f>
        <v>26100000</v>
      </c>
      <c r="W1566" s="2">
        <f>$L$24*(H1566*1000)</f>
        <v>0</v>
      </c>
      <c r="X1566" s="2">
        <f>$L$23*(I1566*1000)</f>
        <v>0</v>
      </c>
      <c r="Y1566" s="2">
        <f t="shared" si="72"/>
        <v>320.53410000000002</v>
      </c>
      <c r="Z1566" s="18">
        <f>Y1566/(B1566+C1566+D1566+E1566+F1566+G1566+H1566+I1566)</f>
        <v>0.29624223659889098</v>
      </c>
      <c r="AA1566" s="18">
        <f t="shared" si="74"/>
        <v>537732.97999999986</v>
      </c>
      <c r="AB1566" s="18">
        <f>((B1566+E1566+F1566+H1566+I1566)/(B1566+C1566+D1566+E1566+F1566+G1566+H1566+I1566))*100</f>
        <v>25.970425138632162</v>
      </c>
      <c r="AC1566" s="2">
        <f t="shared" si="73"/>
        <v>1</v>
      </c>
    </row>
    <row r="1567" spans="1:29">
      <c r="A1567" s="15" t="s">
        <v>120</v>
      </c>
      <c r="B1567" s="16" t="s">
        <v>30</v>
      </c>
      <c r="C1567" s="16" t="s">
        <v>923</v>
      </c>
      <c r="D1567" s="16" t="s">
        <v>192</v>
      </c>
      <c r="E1567" s="16" t="str">
        <f>IF([1]Sheet1!L1567="",[1]Sheet1!K1567,[1]Sheet1!L1567)</f>
        <v>122</v>
      </c>
      <c r="F1567" s="16" t="s">
        <v>33</v>
      </c>
      <c r="G1567" s="16" t="s">
        <v>93</v>
      </c>
      <c r="H1567" s="16" t="s">
        <v>32</v>
      </c>
      <c r="I1567" s="16" t="s">
        <v>1018</v>
      </c>
      <c r="N1567" s="17">
        <v>3</v>
      </c>
      <c r="O1567" s="17">
        <v>6</v>
      </c>
      <c r="P1567" s="17">
        <v>23</v>
      </c>
      <c r="Q1567" s="2">
        <f>$L$25*(B1567*1000)</f>
        <v>0</v>
      </c>
      <c r="R1567" s="2">
        <f>$L$19*(C1567*1000)</f>
        <v>215455500</v>
      </c>
      <c r="S1567" s="2">
        <f>$L$20*(D1567*1000)</f>
        <v>31836200</v>
      </c>
      <c r="T1567" s="2">
        <f>$L$21*(E1567*1000)</f>
        <v>0</v>
      </c>
      <c r="U1567" s="2">
        <f>$L$22*(F1567*1000)</f>
        <v>0</v>
      </c>
      <c r="V1567" s="2">
        <f>$L$18*(G1567*1000)</f>
        <v>20880000</v>
      </c>
      <c r="W1567" s="2">
        <f>$L$24*(H1567*1000)</f>
        <v>0</v>
      </c>
      <c r="X1567" s="2">
        <f>$L$23*(I1567*1000)</f>
        <v>0</v>
      </c>
      <c r="Y1567" s="2">
        <f t="shared" si="72"/>
        <v>268.17169999999999</v>
      </c>
      <c r="Z1567" s="18">
        <f>Y1567/(B1567+C1567+D1567+E1567+F1567+G1567+H1567+I1567)</f>
        <v>0.25204107142857141</v>
      </c>
      <c r="AA1567" s="18">
        <f t="shared" si="74"/>
        <v>538001.15169999981</v>
      </c>
      <c r="AB1567" s="18">
        <f>((B1567+E1567+F1567+H1567+I1567)/(B1567+C1567+D1567+E1567+F1567+G1567+H1567+I1567))*100</f>
        <v>37.31203007518797</v>
      </c>
      <c r="AC1567" s="2">
        <f t="shared" si="73"/>
        <v>1</v>
      </c>
    </row>
    <row r="1568" spans="1:29">
      <c r="A1568" s="15" t="s">
        <v>29</v>
      </c>
      <c r="B1568" s="16" t="s">
        <v>30</v>
      </c>
      <c r="C1568" s="16" t="s">
        <v>481</v>
      </c>
      <c r="D1568" s="16" t="s">
        <v>192</v>
      </c>
      <c r="E1568" s="16" t="str">
        <f>IF([1]Sheet1!L1568="",[1]Sheet1!K1568,[1]Sheet1!L1568)</f>
        <v>147</v>
      </c>
      <c r="F1568" s="16" t="s">
        <v>33</v>
      </c>
      <c r="G1568" s="16" t="s">
        <v>379</v>
      </c>
      <c r="H1568" s="16" t="s">
        <v>32</v>
      </c>
      <c r="I1568" s="16" t="s">
        <v>287</v>
      </c>
      <c r="N1568" s="17">
        <v>3</v>
      </c>
      <c r="O1568" s="17">
        <v>6</v>
      </c>
      <c r="P1568" s="17">
        <v>24</v>
      </c>
      <c r="Q1568" s="2">
        <f>$L$25*(B1568*1000)</f>
        <v>0</v>
      </c>
      <c r="R1568" s="2">
        <f>$L$19*(C1568*1000)</f>
        <v>201091800</v>
      </c>
      <c r="S1568" s="2">
        <f>$L$20*(D1568*1000)</f>
        <v>31836200</v>
      </c>
      <c r="T1568" s="2">
        <f>$L$21*(E1568*1000)</f>
        <v>0</v>
      </c>
      <c r="U1568" s="2">
        <f>$L$22*(F1568*1000)</f>
        <v>0</v>
      </c>
      <c r="V1568" s="2">
        <f>$L$18*(G1568*1000)</f>
        <v>20010000</v>
      </c>
      <c r="W1568" s="2">
        <f>$L$24*(H1568*1000)</f>
        <v>0</v>
      </c>
      <c r="X1568" s="2">
        <f>$L$23*(I1568*1000)</f>
        <v>0</v>
      </c>
      <c r="Y1568" s="2">
        <f t="shared" si="72"/>
        <v>252.93799999999999</v>
      </c>
      <c r="Z1568" s="18">
        <f>Y1568/(B1568+C1568+D1568+E1568+F1568+G1568+H1568+I1568)</f>
        <v>0.23683333333333331</v>
      </c>
      <c r="AA1568" s="18">
        <f t="shared" si="74"/>
        <v>538254.08969999978</v>
      </c>
      <c r="AB1568" s="18">
        <f>((B1568+E1568+F1568+H1568+I1568)/(B1568+C1568+D1568+E1568+F1568+G1568+H1568+I1568))*100</f>
        <v>41.292134831460672</v>
      </c>
      <c r="AC1568" s="2">
        <f t="shared" si="73"/>
        <v>1</v>
      </c>
    </row>
    <row r="1569" spans="1:29">
      <c r="A1569" s="15" t="s">
        <v>37</v>
      </c>
      <c r="B1569" s="16" t="s">
        <v>30</v>
      </c>
      <c r="C1569" s="16" t="s">
        <v>430</v>
      </c>
      <c r="D1569" s="16" t="s">
        <v>192</v>
      </c>
      <c r="E1569" s="16" t="str">
        <f>IF([1]Sheet1!L1569="",[1]Sheet1!K1569,[1]Sheet1!L1569)</f>
        <v>4</v>
      </c>
      <c r="F1569" s="16" t="s">
        <v>33</v>
      </c>
      <c r="G1569" s="16" t="s">
        <v>379</v>
      </c>
      <c r="H1569" s="16" t="s">
        <v>32</v>
      </c>
      <c r="I1569" s="16" t="s">
        <v>745</v>
      </c>
      <c r="N1569" s="17">
        <v>3</v>
      </c>
      <c r="O1569" s="17">
        <v>7</v>
      </c>
      <c r="P1569" s="17">
        <v>1</v>
      </c>
      <c r="Q1569" s="2">
        <f>$L$25*(B1569*1000)</f>
        <v>0</v>
      </c>
      <c r="R1569" s="2">
        <f>$L$19*(C1569*1000)</f>
        <v>198513700</v>
      </c>
      <c r="S1569" s="2">
        <f>$L$20*(D1569*1000)</f>
        <v>31836200</v>
      </c>
      <c r="T1569" s="2">
        <f>$L$21*(E1569*1000)</f>
        <v>0</v>
      </c>
      <c r="U1569" s="2">
        <f>$L$22*(F1569*1000)</f>
        <v>0</v>
      </c>
      <c r="V1569" s="2">
        <f>$L$18*(G1569*1000)</f>
        <v>20010000</v>
      </c>
      <c r="W1569" s="2">
        <f>$L$24*(H1569*1000)</f>
        <v>0</v>
      </c>
      <c r="X1569" s="2">
        <f>$L$23*(I1569*1000)</f>
        <v>0</v>
      </c>
      <c r="Y1569" s="2">
        <f t="shared" si="72"/>
        <v>250.35990000000001</v>
      </c>
      <c r="Z1569" s="18">
        <f>Y1569/(B1569+C1569+D1569+E1569+F1569+G1569+H1569+I1569)</f>
        <v>0.27065935135135138</v>
      </c>
      <c r="AA1569" s="18">
        <f t="shared" si="74"/>
        <v>538504.44959999982</v>
      </c>
      <c r="AB1569" s="18">
        <f>((B1569+E1569+F1569+H1569+I1569)/(B1569+C1569+D1569+E1569+F1569+G1569+H1569+I1569))*100</f>
        <v>32.972972972972975</v>
      </c>
      <c r="AC1569" s="2">
        <f t="shared" si="73"/>
        <v>1</v>
      </c>
    </row>
    <row r="1570" spans="1:29">
      <c r="A1570" s="15" t="s">
        <v>42</v>
      </c>
      <c r="B1570" s="16" t="s">
        <v>30</v>
      </c>
      <c r="C1570" s="16" t="s">
        <v>474</v>
      </c>
      <c r="D1570" s="16" t="s">
        <v>192</v>
      </c>
      <c r="E1570" s="16" t="str">
        <f>IF([1]Sheet1!L1570="",[1]Sheet1!K1570,[1]Sheet1!L1570)</f>
        <v>141</v>
      </c>
      <c r="F1570" s="16" t="s">
        <v>33</v>
      </c>
      <c r="G1570" s="16" t="s">
        <v>92</v>
      </c>
      <c r="H1570" s="16" t="s">
        <v>32</v>
      </c>
      <c r="I1570" s="16" t="s">
        <v>1200</v>
      </c>
      <c r="N1570" s="17">
        <v>3</v>
      </c>
      <c r="O1570" s="17">
        <v>7</v>
      </c>
      <c r="P1570" s="17">
        <v>2</v>
      </c>
      <c r="Q1570" s="2">
        <f>$L$25*(B1570*1000)</f>
        <v>0</v>
      </c>
      <c r="R1570" s="2">
        <f>$L$19*(C1570*1000)</f>
        <v>199250300</v>
      </c>
      <c r="S1570" s="2">
        <f>$L$20*(D1570*1000)</f>
        <v>31836200</v>
      </c>
      <c r="T1570" s="2">
        <f>$L$21*(E1570*1000)</f>
        <v>0</v>
      </c>
      <c r="U1570" s="2">
        <f>$L$22*(F1570*1000)</f>
        <v>0</v>
      </c>
      <c r="V1570" s="2">
        <f>$L$18*(G1570*1000)</f>
        <v>21750000</v>
      </c>
      <c r="W1570" s="2">
        <f>$L$24*(H1570*1000)</f>
        <v>0</v>
      </c>
      <c r="X1570" s="2">
        <f>$L$23*(I1570*1000)</f>
        <v>0</v>
      </c>
      <c r="Y1570" s="2">
        <f t="shared" si="72"/>
        <v>252.8365</v>
      </c>
      <c r="Z1570" s="18">
        <f>Y1570/(B1570+C1570+D1570+E1570+F1570+G1570+H1570+I1570)</f>
        <v>0.23153525641025641</v>
      </c>
      <c r="AA1570" s="18">
        <f t="shared" si="74"/>
        <v>538757.28609999979</v>
      </c>
      <c r="AB1570" s="18">
        <f>((B1570+E1570+F1570+H1570+I1570)/(B1570+C1570+D1570+E1570+F1570+G1570+H1570+I1570))*100</f>
        <v>42.857142857142854</v>
      </c>
      <c r="AC1570" s="2">
        <f t="shared" si="73"/>
        <v>1</v>
      </c>
    </row>
    <row r="1571" spans="1:29">
      <c r="A1571" s="15" t="s">
        <v>47</v>
      </c>
      <c r="B1571" s="16" t="s">
        <v>30</v>
      </c>
      <c r="C1571" s="16" t="s">
        <v>430</v>
      </c>
      <c r="D1571" s="16" t="s">
        <v>192</v>
      </c>
      <c r="E1571" s="16" t="str">
        <f>IF([1]Sheet1!L1571="",[1]Sheet1!K1571,[1]Sheet1!L1571)</f>
        <v>146</v>
      </c>
      <c r="F1571" s="16" t="s">
        <v>33</v>
      </c>
      <c r="G1571" s="16" t="s">
        <v>197</v>
      </c>
      <c r="H1571" s="16" t="s">
        <v>32</v>
      </c>
      <c r="I1571" s="16" t="s">
        <v>313</v>
      </c>
      <c r="N1571" s="17">
        <v>3</v>
      </c>
      <c r="O1571" s="17">
        <v>7</v>
      </c>
      <c r="P1571" s="17">
        <v>3</v>
      </c>
      <c r="Q1571" s="2">
        <f>$L$25*(B1571*1000)</f>
        <v>0</v>
      </c>
      <c r="R1571" s="2">
        <f>$L$19*(C1571*1000)</f>
        <v>198513700</v>
      </c>
      <c r="S1571" s="2">
        <f>$L$20*(D1571*1000)</f>
        <v>31836200</v>
      </c>
      <c r="T1571" s="2">
        <f>$L$21*(E1571*1000)</f>
        <v>0</v>
      </c>
      <c r="U1571" s="2">
        <f>$L$22*(F1571*1000)</f>
        <v>0</v>
      </c>
      <c r="V1571" s="2">
        <f>$L$18*(G1571*1000)</f>
        <v>22620000</v>
      </c>
      <c r="W1571" s="2">
        <f>$L$24*(H1571*1000)</f>
        <v>0</v>
      </c>
      <c r="X1571" s="2">
        <f>$L$23*(I1571*1000)</f>
        <v>0</v>
      </c>
      <c r="Y1571" s="2">
        <f t="shared" si="72"/>
        <v>252.9699</v>
      </c>
      <c r="Z1571" s="18">
        <f>Y1571/(B1571+C1571+D1571+E1571+F1571+G1571+H1571+I1571)</f>
        <v>0.22327440423654016</v>
      </c>
      <c r="AA1571" s="18">
        <f t="shared" si="74"/>
        <v>539010.25599999982</v>
      </c>
      <c r="AB1571" s="18">
        <f>((B1571+E1571+F1571+H1571+I1571)/(B1571+C1571+D1571+E1571+F1571+G1571+H1571+I1571))*100</f>
        <v>45.013239187996469</v>
      </c>
      <c r="AC1571" s="2">
        <f t="shared" si="73"/>
        <v>1</v>
      </c>
    </row>
    <row r="1572" spans="1:29">
      <c r="A1572" s="15" t="s">
        <v>50</v>
      </c>
      <c r="B1572" s="16" t="s">
        <v>30</v>
      </c>
      <c r="C1572" s="16" t="s">
        <v>430</v>
      </c>
      <c r="D1572" s="16" t="s">
        <v>192</v>
      </c>
      <c r="E1572" s="16" t="str">
        <f>IF([1]Sheet1!L1572="",[1]Sheet1!K1572,[1]Sheet1!L1572)</f>
        <v>146</v>
      </c>
      <c r="F1572" s="16" t="s">
        <v>33</v>
      </c>
      <c r="G1572" s="16" t="s">
        <v>197</v>
      </c>
      <c r="H1572" s="16" t="s">
        <v>32</v>
      </c>
      <c r="I1572" s="16" t="s">
        <v>86</v>
      </c>
      <c r="N1572" s="17">
        <v>3</v>
      </c>
      <c r="O1572" s="17">
        <v>7</v>
      </c>
      <c r="P1572" s="17">
        <v>4</v>
      </c>
      <c r="Q1572" s="2">
        <f>$L$25*(B1572*1000)</f>
        <v>0</v>
      </c>
      <c r="R1572" s="2">
        <f>$L$19*(C1572*1000)</f>
        <v>198513700</v>
      </c>
      <c r="S1572" s="2">
        <f>$L$20*(D1572*1000)</f>
        <v>31836200</v>
      </c>
      <c r="T1572" s="2">
        <f>$L$21*(E1572*1000)</f>
        <v>0</v>
      </c>
      <c r="U1572" s="2">
        <f>$L$22*(F1572*1000)</f>
        <v>0</v>
      </c>
      <c r="V1572" s="2">
        <f>$L$18*(G1572*1000)</f>
        <v>22620000</v>
      </c>
      <c r="W1572" s="2">
        <f>$L$24*(H1572*1000)</f>
        <v>0</v>
      </c>
      <c r="X1572" s="2">
        <f>$L$23*(I1572*1000)</f>
        <v>0</v>
      </c>
      <c r="Y1572" s="2">
        <f t="shared" si="72"/>
        <v>252.9699</v>
      </c>
      <c r="Z1572" s="18">
        <f>Y1572/(B1572+C1572+D1572+E1572+F1572+G1572+H1572+I1572)</f>
        <v>0.2281063119927863</v>
      </c>
      <c r="AA1572" s="18">
        <f t="shared" si="74"/>
        <v>539263.22589999984</v>
      </c>
      <c r="AB1572" s="18">
        <f>((B1572+E1572+F1572+H1572+I1572)/(B1572+C1572+D1572+E1572+F1572+G1572+H1572+I1572))*100</f>
        <v>43.823264201983768</v>
      </c>
      <c r="AC1572" s="2">
        <f t="shared" si="73"/>
        <v>1</v>
      </c>
    </row>
    <row r="1573" spans="1:29">
      <c r="A1573" s="15" t="s">
        <v>53</v>
      </c>
      <c r="B1573" s="16" t="s">
        <v>30</v>
      </c>
      <c r="C1573" s="16" t="s">
        <v>914</v>
      </c>
      <c r="D1573" s="16" t="s">
        <v>192</v>
      </c>
      <c r="E1573" s="16" t="str">
        <f>IF([1]Sheet1!L1573="",[1]Sheet1!K1573,[1]Sheet1!L1573)</f>
        <v>145</v>
      </c>
      <c r="F1573" s="16" t="s">
        <v>33</v>
      </c>
      <c r="G1573" s="16" t="s">
        <v>197</v>
      </c>
      <c r="H1573" s="16" t="s">
        <v>32</v>
      </c>
      <c r="I1573" s="16" t="s">
        <v>812</v>
      </c>
      <c r="N1573" s="17">
        <v>3</v>
      </c>
      <c r="O1573" s="17">
        <v>7</v>
      </c>
      <c r="P1573" s="17">
        <v>5</v>
      </c>
      <c r="Q1573" s="2">
        <f>$L$25*(B1573*1000)</f>
        <v>0</v>
      </c>
      <c r="R1573" s="2">
        <f>$L$19*(C1573*1000)</f>
        <v>199618600</v>
      </c>
      <c r="S1573" s="2">
        <f>$L$20*(D1573*1000)</f>
        <v>31836200</v>
      </c>
      <c r="T1573" s="2">
        <f>$L$21*(E1573*1000)</f>
        <v>0</v>
      </c>
      <c r="U1573" s="2">
        <f>$L$22*(F1573*1000)</f>
        <v>0</v>
      </c>
      <c r="V1573" s="2">
        <f>$L$18*(G1573*1000)</f>
        <v>22620000</v>
      </c>
      <c r="W1573" s="2">
        <f>$L$24*(H1573*1000)</f>
        <v>0</v>
      </c>
      <c r="X1573" s="2">
        <f>$L$23*(I1573*1000)</f>
        <v>0</v>
      </c>
      <c r="Y1573" s="2">
        <f t="shared" si="72"/>
        <v>254.07480000000001</v>
      </c>
      <c r="Z1573" s="18">
        <f>Y1573/(B1573+C1573+D1573+E1573+F1573+G1573+H1573+I1573)</f>
        <v>0.22584426666666668</v>
      </c>
      <c r="AA1573" s="18">
        <f t="shared" si="74"/>
        <v>539517.30069999979</v>
      </c>
      <c r="AB1573" s="18">
        <f>((B1573+E1573+F1573+H1573+I1573)/(B1573+C1573+D1573+E1573+F1573+G1573+H1573+I1573))*100</f>
        <v>44.355555555555554</v>
      </c>
      <c r="AC1573" s="2">
        <f t="shared" si="73"/>
        <v>1</v>
      </c>
    </row>
    <row r="1574" spans="1:29">
      <c r="A1574" s="15" t="s">
        <v>57</v>
      </c>
      <c r="B1574" s="16" t="s">
        <v>30</v>
      </c>
      <c r="C1574" s="16" t="s">
        <v>430</v>
      </c>
      <c r="D1574" s="16" t="s">
        <v>402</v>
      </c>
      <c r="E1574" s="16" t="str">
        <f>IF([1]Sheet1!L1574="",[1]Sheet1!K1574,[1]Sheet1!L1574)</f>
        <v>145</v>
      </c>
      <c r="F1574" s="16" t="s">
        <v>33</v>
      </c>
      <c r="G1574" s="16" t="s">
        <v>379</v>
      </c>
      <c r="H1574" s="16" t="s">
        <v>647</v>
      </c>
      <c r="I1574" s="16" t="s">
        <v>1276</v>
      </c>
      <c r="N1574" s="17">
        <v>3</v>
      </c>
      <c r="O1574" s="17">
        <v>7</v>
      </c>
      <c r="P1574" s="17">
        <v>6</v>
      </c>
      <c r="Q1574" s="2">
        <f>$L$25*(B1574*1000)</f>
        <v>0</v>
      </c>
      <c r="R1574" s="2">
        <f>$L$19*(C1574*1000)</f>
        <v>198513700</v>
      </c>
      <c r="S1574" s="2">
        <f>$L$20*(D1574*1000)</f>
        <v>27445000</v>
      </c>
      <c r="T1574" s="2">
        <f>$L$21*(E1574*1000)</f>
        <v>0</v>
      </c>
      <c r="U1574" s="2">
        <f>$L$22*(F1574*1000)</f>
        <v>0</v>
      </c>
      <c r="V1574" s="2">
        <f>$L$18*(G1574*1000)</f>
        <v>20010000</v>
      </c>
      <c r="W1574" s="2">
        <f>$L$24*(H1574*1000)</f>
        <v>0</v>
      </c>
      <c r="X1574" s="2">
        <f>$L$23*(I1574*1000)</f>
        <v>0</v>
      </c>
      <c r="Y1574" s="2">
        <f t="shared" si="72"/>
        <v>245.96870000000001</v>
      </c>
      <c r="Z1574" s="18">
        <f>Y1574/(B1574+C1574+D1574+E1574+F1574+G1574+H1574+I1574)</f>
        <v>0.20721878685762427</v>
      </c>
      <c r="AA1574" s="18">
        <f t="shared" si="74"/>
        <v>539763.26939999976</v>
      </c>
      <c r="AB1574" s="18">
        <f>((B1574+E1574+F1574+H1574+I1574)/(B1574+C1574+D1574+E1574+F1574+G1574+H1574+I1574))*100</f>
        <v>48.441449031171018</v>
      </c>
      <c r="AC1574" s="2">
        <f t="shared" si="73"/>
        <v>1</v>
      </c>
    </row>
    <row r="1575" spans="1:29">
      <c r="A1575" s="15" t="s">
        <v>60</v>
      </c>
      <c r="B1575" s="16" t="s">
        <v>30</v>
      </c>
      <c r="C1575" s="16" t="s">
        <v>441</v>
      </c>
      <c r="D1575" s="16" t="s">
        <v>32</v>
      </c>
      <c r="E1575" s="16" t="str">
        <f>IF([1]Sheet1!L1575="",[1]Sheet1!K1575,[1]Sheet1!L1575)</f>
        <v>19</v>
      </c>
      <c r="F1575" s="16" t="s">
        <v>33</v>
      </c>
      <c r="G1575" s="16" t="s">
        <v>379</v>
      </c>
      <c r="H1575" s="16" t="s">
        <v>1158</v>
      </c>
      <c r="I1575" s="16" t="s">
        <v>1083</v>
      </c>
      <c r="N1575" s="17">
        <v>3</v>
      </c>
      <c r="O1575" s="17">
        <v>7</v>
      </c>
      <c r="P1575" s="17">
        <v>7</v>
      </c>
      <c r="Q1575" s="2">
        <f>$L$25*(B1575*1000)</f>
        <v>0</v>
      </c>
      <c r="R1575" s="2">
        <f>$L$19*(C1575*1000)</f>
        <v>198882000</v>
      </c>
      <c r="S1575" s="2">
        <f>$L$20*(D1575*1000)</f>
        <v>0</v>
      </c>
      <c r="T1575" s="2">
        <f>$L$21*(E1575*1000)</f>
        <v>0</v>
      </c>
      <c r="U1575" s="2">
        <f>$L$22*(F1575*1000)</f>
        <v>0</v>
      </c>
      <c r="V1575" s="2">
        <f>$L$18*(G1575*1000)</f>
        <v>20010000</v>
      </c>
      <c r="W1575" s="2">
        <f>$L$24*(H1575*1000)</f>
        <v>0</v>
      </c>
      <c r="X1575" s="2">
        <f>$L$23*(I1575*1000)</f>
        <v>0</v>
      </c>
      <c r="Y1575" s="2">
        <f t="shared" si="72"/>
        <v>218.892</v>
      </c>
      <c r="Z1575" s="18">
        <f>Y1575/(B1575+C1575+D1575+E1575+F1575+G1575+H1575+I1575)</f>
        <v>0.16760490045941806</v>
      </c>
      <c r="AA1575" s="18">
        <f t="shared" si="74"/>
        <v>539982.16139999975</v>
      </c>
      <c r="AB1575" s="18">
        <f>((B1575+E1575+F1575+H1575+I1575)/(B1575+C1575+D1575+E1575+F1575+G1575+H1575+I1575))*100</f>
        <v>56.891271056661566</v>
      </c>
      <c r="AC1575" s="2">
        <f t="shared" si="73"/>
        <v>0</v>
      </c>
    </row>
    <row r="1576" spans="1:29">
      <c r="A1576" s="15" t="s">
        <v>64</v>
      </c>
      <c r="B1576" s="16" t="s">
        <v>30</v>
      </c>
      <c r="C1576" s="16" t="s">
        <v>196</v>
      </c>
      <c r="D1576" s="16" t="s">
        <v>32</v>
      </c>
      <c r="E1576" s="16" t="str">
        <f>IF([1]Sheet1!L1576="",[1]Sheet1!K1576,[1]Sheet1!L1576)</f>
        <v>0</v>
      </c>
      <c r="F1576" s="16" t="s">
        <v>33</v>
      </c>
      <c r="G1576" s="16" t="s">
        <v>34</v>
      </c>
      <c r="H1576" s="16" t="s">
        <v>795</v>
      </c>
      <c r="I1576" s="16" t="s">
        <v>1159</v>
      </c>
      <c r="N1576" s="17">
        <v>3</v>
      </c>
      <c r="O1576" s="17">
        <v>7</v>
      </c>
      <c r="P1576" s="17">
        <v>8</v>
      </c>
      <c r="Q1576" s="2">
        <f>$L$25*(B1576*1000)</f>
        <v>0</v>
      </c>
      <c r="R1576" s="2">
        <f>$L$19*(C1576*1000)</f>
        <v>198145400</v>
      </c>
      <c r="S1576" s="2">
        <f>$L$20*(D1576*1000)</f>
        <v>0</v>
      </c>
      <c r="T1576" s="2">
        <f>$L$21*(E1576*1000)</f>
        <v>0</v>
      </c>
      <c r="U1576" s="2">
        <f>$L$22*(F1576*1000)</f>
        <v>0</v>
      </c>
      <c r="V1576" s="2">
        <f>$L$18*(G1576*1000)</f>
        <v>18270000</v>
      </c>
      <c r="W1576" s="2">
        <f>$L$24*(H1576*1000)</f>
        <v>0</v>
      </c>
      <c r="X1576" s="2">
        <f>$L$23*(I1576*1000)</f>
        <v>0</v>
      </c>
      <c r="Y1576" s="2">
        <f t="shared" si="72"/>
        <v>216.41540000000001</v>
      </c>
      <c r="Z1576" s="18">
        <f>Y1576/(B1576+C1576+D1576+E1576+F1576+G1576+H1576+I1576)</f>
        <v>0.15819839181286549</v>
      </c>
      <c r="AA1576" s="18">
        <f t="shared" si="74"/>
        <v>540198.57679999981</v>
      </c>
      <c r="AB1576" s="18">
        <f>((B1576+E1576+F1576+H1576+I1576)/(B1576+C1576+D1576+E1576+F1576+G1576+H1576+I1576))*100</f>
        <v>59.137426900584799</v>
      </c>
      <c r="AC1576" s="2">
        <f t="shared" si="73"/>
        <v>0</v>
      </c>
    </row>
    <row r="1577" spans="1:29">
      <c r="A1577" s="15" t="s">
        <v>68</v>
      </c>
      <c r="B1577" s="16" t="s">
        <v>30</v>
      </c>
      <c r="C1577" s="16" t="s">
        <v>430</v>
      </c>
      <c r="D1577" s="16" t="s">
        <v>32</v>
      </c>
      <c r="E1577" s="16" t="str">
        <f>IF([1]Sheet1!L1577="",[1]Sheet1!K1577,[1]Sheet1!L1577)</f>
        <v>0</v>
      </c>
      <c r="F1577" s="16" t="s">
        <v>33</v>
      </c>
      <c r="G1577" s="16" t="s">
        <v>39</v>
      </c>
      <c r="H1577" s="16" t="s">
        <v>1277</v>
      </c>
      <c r="I1577" s="16" t="s">
        <v>734</v>
      </c>
      <c r="N1577" s="17">
        <v>3</v>
      </c>
      <c r="O1577" s="17">
        <v>7</v>
      </c>
      <c r="P1577" s="17">
        <v>9</v>
      </c>
      <c r="Q1577" s="2">
        <f>$L$25*(B1577*1000)</f>
        <v>0</v>
      </c>
      <c r="R1577" s="2">
        <f>$L$19*(C1577*1000)</f>
        <v>198513700</v>
      </c>
      <c r="S1577" s="2">
        <f>$L$20*(D1577*1000)</f>
        <v>0</v>
      </c>
      <c r="T1577" s="2">
        <f>$L$21*(E1577*1000)</f>
        <v>0</v>
      </c>
      <c r="U1577" s="2">
        <f>$L$22*(F1577*1000)</f>
        <v>0</v>
      </c>
      <c r="V1577" s="2">
        <f>$L$18*(G1577*1000)</f>
        <v>17400000</v>
      </c>
      <c r="W1577" s="2">
        <f>$L$24*(H1577*1000)</f>
        <v>0</v>
      </c>
      <c r="X1577" s="2">
        <f>$L$23*(I1577*1000)</f>
        <v>0</v>
      </c>
      <c r="Y1577" s="2">
        <f t="shared" si="72"/>
        <v>215.91370000000001</v>
      </c>
      <c r="Z1577" s="18">
        <f>Y1577/(B1577+C1577+D1577+E1577+F1577+G1577+H1577+I1577)</f>
        <v>0.14638216949152544</v>
      </c>
      <c r="AA1577" s="18">
        <f t="shared" si="74"/>
        <v>540414.49049999984</v>
      </c>
      <c r="AB1577" s="18">
        <f>((B1577+E1577+F1577+H1577+I1577)/(B1577+C1577+D1577+E1577+F1577+G1577+H1577+I1577))*100</f>
        <v>62.101694915254235</v>
      </c>
      <c r="AC1577" s="2">
        <f t="shared" si="73"/>
        <v>0</v>
      </c>
    </row>
    <row r="1578" spans="1:29">
      <c r="A1578" s="15" t="s">
        <v>73</v>
      </c>
      <c r="B1578" s="16" t="s">
        <v>30</v>
      </c>
      <c r="C1578" s="16" t="s">
        <v>914</v>
      </c>
      <c r="D1578" s="16" t="s">
        <v>32</v>
      </c>
      <c r="E1578" s="16" t="str">
        <f>IF([1]Sheet1!L1578="",[1]Sheet1!K1578,[1]Sheet1!L1578)</f>
        <v>0</v>
      </c>
      <c r="F1578" s="16" t="s">
        <v>33</v>
      </c>
      <c r="G1578" s="16" t="s">
        <v>39</v>
      </c>
      <c r="H1578" s="16" t="s">
        <v>604</v>
      </c>
      <c r="I1578" s="16" t="s">
        <v>1278</v>
      </c>
      <c r="N1578" s="17">
        <v>3</v>
      </c>
      <c r="O1578" s="17">
        <v>7</v>
      </c>
      <c r="P1578" s="17">
        <v>10</v>
      </c>
      <c r="Q1578" s="2">
        <f>$L$25*(B1578*1000)</f>
        <v>0</v>
      </c>
      <c r="R1578" s="2">
        <f>$L$19*(C1578*1000)</f>
        <v>199618600</v>
      </c>
      <c r="S1578" s="2">
        <f>$L$20*(D1578*1000)</f>
        <v>0</v>
      </c>
      <c r="T1578" s="2">
        <f>$L$21*(E1578*1000)</f>
        <v>0</v>
      </c>
      <c r="U1578" s="2">
        <f>$L$22*(F1578*1000)</f>
        <v>0</v>
      </c>
      <c r="V1578" s="2">
        <f>$L$18*(G1578*1000)</f>
        <v>17400000</v>
      </c>
      <c r="W1578" s="2">
        <f>$L$24*(H1578*1000)</f>
        <v>0</v>
      </c>
      <c r="X1578" s="2">
        <f>$L$23*(I1578*1000)</f>
        <v>0</v>
      </c>
      <c r="Y1578" s="2">
        <f t="shared" si="72"/>
        <v>217.01859999999999</v>
      </c>
      <c r="Z1578" s="18">
        <f>Y1578/(B1578+C1578+D1578+E1578+F1578+G1578+H1578+I1578)</f>
        <v>0.14793360599863667</v>
      </c>
      <c r="AA1578" s="18">
        <f t="shared" si="74"/>
        <v>540631.50909999979</v>
      </c>
      <c r="AB1578" s="18">
        <f>((B1578+E1578+F1578+H1578+I1578)/(B1578+C1578+D1578+E1578+F1578+G1578+H1578+I1578))*100</f>
        <v>61.690524880708928</v>
      </c>
      <c r="AC1578" s="2">
        <f t="shared" si="73"/>
        <v>0</v>
      </c>
    </row>
    <row r="1579" spans="1:29">
      <c r="A1579" s="15" t="s">
        <v>77</v>
      </c>
      <c r="B1579" s="16" t="s">
        <v>30</v>
      </c>
      <c r="C1579" s="16" t="s">
        <v>196</v>
      </c>
      <c r="D1579" s="16" t="s">
        <v>32</v>
      </c>
      <c r="E1579" s="16" t="str">
        <f>IF([1]Sheet1!L1579="",[1]Sheet1!K1579,[1]Sheet1!L1579)</f>
        <v>0</v>
      </c>
      <c r="F1579" s="16" t="s">
        <v>61</v>
      </c>
      <c r="G1579" s="16" t="s">
        <v>34</v>
      </c>
      <c r="H1579" s="16" t="s">
        <v>1204</v>
      </c>
      <c r="I1579" s="16" t="s">
        <v>270</v>
      </c>
      <c r="N1579" s="17">
        <v>3</v>
      </c>
      <c r="O1579" s="17">
        <v>7</v>
      </c>
      <c r="P1579" s="17">
        <v>11</v>
      </c>
      <c r="Q1579" s="2">
        <f>$L$25*(B1579*1000)</f>
        <v>0</v>
      </c>
      <c r="R1579" s="2">
        <f>$L$19*(C1579*1000)</f>
        <v>198145400</v>
      </c>
      <c r="S1579" s="2">
        <f>$L$20*(D1579*1000)</f>
        <v>0</v>
      </c>
      <c r="T1579" s="2">
        <f>$L$21*(E1579*1000)</f>
        <v>0</v>
      </c>
      <c r="U1579" s="2">
        <f>$L$22*(F1579*1000)</f>
        <v>0</v>
      </c>
      <c r="V1579" s="2">
        <f>$L$18*(G1579*1000)</f>
        <v>18270000</v>
      </c>
      <c r="W1579" s="2">
        <f>$L$24*(H1579*1000)</f>
        <v>0</v>
      </c>
      <c r="X1579" s="2">
        <f>$L$23*(I1579*1000)</f>
        <v>0</v>
      </c>
      <c r="Y1579" s="2">
        <f t="shared" si="72"/>
        <v>216.41540000000001</v>
      </c>
      <c r="Z1579" s="18">
        <f>Y1579/(B1579+C1579+D1579+E1579+F1579+G1579+H1579+I1579)</f>
        <v>0.15229795918367348</v>
      </c>
      <c r="AA1579" s="18">
        <f t="shared" si="74"/>
        <v>540847.92449999985</v>
      </c>
      <c r="AB1579" s="18">
        <f>((B1579+E1579+F1579+H1579+I1579)/(B1579+C1579+D1579+E1579+F1579+G1579+H1579+I1579))*100</f>
        <v>60.661505981703023</v>
      </c>
      <c r="AC1579" s="2">
        <f t="shared" si="73"/>
        <v>0</v>
      </c>
    </row>
    <row r="1580" spans="1:29">
      <c r="A1580" s="15" t="s">
        <v>81</v>
      </c>
      <c r="B1580" s="16" t="s">
        <v>30</v>
      </c>
      <c r="C1580" s="16" t="s">
        <v>430</v>
      </c>
      <c r="D1580" s="16" t="s">
        <v>32</v>
      </c>
      <c r="E1580" s="16" t="str">
        <f>IF([1]Sheet1!L1580="",[1]Sheet1!K1580,[1]Sheet1!L1580)</f>
        <v>0</v>
      </c>
      <c r="F1580" s="16" t="s">
        <v>205</v>
      </c>
      <c r="G1580" s="16" t="s">
        <v>34</v>
      </c>
      <c r="H1580" s="16" t="s">
        <v>426</v>
      </c>
      <c r="I1580" s="16" t="s">
        <v>770</v>
      </c>
      <c r="N1580" s="17">
        <v>3</v>
      </c>
      <c r="O1580" s="17">
        <v>7</v>
      </c>
      <c r="P1580" s="17">
        <v>12</v>
      </c>
      <c r="Q1580" s="2">
        <f>$L$25*(B1580*1000)</f>
        <v>0</v>
      </c>
      <c r="R1580" s="2">
        <f>$L$19*(C1580*1000)</f>
        <v>198513700</v>
      </c>
      <c r="S1580" s="2">
        <f>$L$20*(D1580*1000)</f>
        <v>0</v>
      </c>
      <c r="T1580" s="2">
        <f>$L$21*(E1580*1000)</f>
        <v>0</v>
      </c>
      <c r="U1580" s="2">
        <f>$L$22*(F1580*1000)</f>
        <v>0</v>
      </c>
      <c r="V1580" s="2">
        <f>$L$18*(G1580*1000)</f>
        <v>18270000</v>
      </c>
      <c r="W1580" s="2">
        <f>$L$24*(H1580*1000)</f>
        <v>0</v>
      </c>
      <c r="X1580" s="2">
        <f>$L$23*(I1580*1000)</f>
        <v>0</v>
      </c>
      <c r="Y1580" s="2">
        <f t="shared" si="72"/>
        <v>216.78370000000001</v>
      </c>
      <c r="Z1580" s="18">
        <f>Y1580/(B1580+C1580+D1580+E1580+F1580+G1580+H1580+I1580)</f>
        <v>0.15607177825773938</v>
      </c>
      <c r="AA1580" s="18">
        <f t="shared" si="74"/>
        <v>541064.70819999988</v>
      </c>
      <c r="AB1580" s="18">
        <f>((B1580+E1580+F1580+H1580+I1580)/(B1580+C1580+D1580+E1580+F1580+G1580+H1580+I1580))*100</f>
        <v>59.683225341972644</v>
      </c>
      <c r="AC1580" s="2">
        <f t="shared" si="73"/>
        <v>0</v>
      </c>
    </row>
    <row r="1581" spans="1:29">
      <c r="A1581" s="15" t="s">
        <v>85</v>
      </c>
      <c r="B1581" s="16" t="s">
        <v>30</v>
      </c>
      <c r="C1581" s="16" t="s">
        <v>430</v>
      </c>
      <c r="D1581" s="16" t="s">
        <v>32</v>
      </c>
      <c r="E1581" s="16" t="str">
        <f>IF([1]Sheet1!L1581="",[1]Sheet1!K1581,[1]Sheet1!L1581)</f>
        <v>0</v>
      </c>
      <c r="F1581" s="16" t="s">
        <v>205</v>
      </c>
      <c r="G1581" s="16" t="s">
        <v>34</v>
      </c>
      <c r="H1581" s="16" t="s">
        <v>1164</v>
      </c>
      <c r="I1581" s="16" t="s">
        <v>787</v>
      </c>
      <c r="N1581" s="17">
        <v>3</v>
      </c>
      <c r="O1581" s="17">
        <v>7</v>
      </c>
      <c r="P1581" s="17">
        <v>13</v>
      </c>
      <c r="Q1581" s="2">
        <f>$L$25*(B1581*1000)</f>
        <v>0</v>
      </c>
      <c r="R1581" s="2">
        <f>$L$19*(C1581*1000)</f>
        <v>198513700</v>
      </c>
      <c r="S1581" s="2">
        <f>$L$20*(D1581*1000)</f>
        <v>0</v>
      </c>
      <c r="T1581" s="2">
        <f>$L$21*(E1581*1000)</f>
        <v>0</v>
      </c>
      <c r="U1581" s="2">
        <f>$L$22*(F1581*1000)</f>
        <v>0</v>
      </c>
      <c r="V1581" s="2">
        <f>$L$18*(G1581*1000)</f>
        <v>18270000</v>
      </c>
      <c r="W1581" s="2">
        <f>$L$24*(H1581*1000)</f>
        <v>0</v>
      </c>
      <c r="X1581" s="2">
        <f>$L$23*(I1581*1000)</f>
        <v>0</v>
      </c>
      <c r="Y1581" s="2">
        <f t="shared" si="72"/>
        <v>216.78370000000001</v>
      </c>
      <c r="Z1581" s="18">
        <f>Y1581/(B1581+C1581+D1581+E1581+F1581+G1581+H1581+I1581)</f>
        <v>0.16165824011931396</v>
      </c>
      <c r="AA1581" s="18">
        <f t="shared" si="74"/>
        <v>541281.49189999991</v>
      </c>
      <c r="AB1581" s="18">
        <f>((B1581+E1581+F1581+H1581+I1581)/(B1581+C1581+D1581+E1581+F1581+G1581+H1581+I1581))*100</f>
        <v>58.240119313944817</v>
      </c>
      <c r="AC1581" s="2">
        <f t="shared" si="73"/>
        <v>0</v>
      </c>
    </row>
    <row r="1582" spans="1:29">
      <c r="A1582" s="15" t="s">
        <v>88</v>
      </c>
      <c r="B1582" s="16" t="s">
        <v>30</v>
      </c>
      <c r="C1582" s="16" t="s">
        <v>196</v>
      </c>
      <c r="D1582" s="16" t="s">
        <v>32</v>
      </c>
      <c r="E1582" s="16" t="str">
        <f>IF([1]Sheet1!L1582="",[1]Sheet1!K1582,[1]Sheet1!L1582)</f>
        <v>118</v>
      </c>
      <c r="F1582" s="16" t="s">
        <v>221</v>
      </c>
      <c r="G1582" s="16" t="s">
        <v>34</v>
      </c>
      <c r="H1582" s="16" t="s">
        <v>547</v>
      </c>
      <c r="I1582" s="16" t="s">
        <v>1157</v>
      </c>
      <c r="N1582" s="17">
        <v>3</v>
      </c>
      <c r="O1582" s="17">
        <v>7</v>
      </c>
      <c r="P1582" s="17">
        <v>14</v>
      </c>
      <c r="Q1582" s="2">
        <f>$L$25*(B1582*1000)</f>
        <v>0</v>
      </c>
      <c r="R1582" s="2">
        <f>$L$19*(C1582*1000)</f>
        <v>198145400</v>
      </c>
      <c r="S1582" s="2">
        <f>$L$20*(D1582*1000)</f>
        <v>0</v>
      </c>
      <c r="T1582" s="2">
        <f>$L$21*(E1582*1000)</f>
        <v>0</v>
      </c>
      <c r="U1582" s="2">
        <f>$L$22*(F1582*1000)</f>
        <v>0</v>
      </c>
      <c r="V1582" s="2">
        <f>$L$18*(G1582*1000)</f>
        <v>18270000</v>
      </c>
      <c r="W1582" s="2">
        <f>$L$24*(H1582*1000)</f>
        <v>0</v>
      </c>
      <c r="X1582" s="2">
        <f>$L$23*(I1582*1000)</f>
        <v>0</v>
      </c>
      <c r="Y1582" s="2">
        <f t="shared" si="72"/>
        <v>216.41540000000001</v>
      </c>
      <c r="Z1582" s="18">
        <f>Y1582/(B1582+C1582+D1582+E1582+F1582+G1582+H1582+I1582)</f>
        <v>0.16737463263727764</v>
      </c>
      <c r="AA1582" s="18">
        <f t="shared" si="74"/>
        <v>541497.90729999996</v>
      </c>
      <c r="AB1582" s="18">
        <f>((B1582+E1582+F1582+H1582+I1582)/(B1582+C1582+D1582+E1582+F1582+G1582+H1582+I1582))*100</f>
        <v>56.767208043310134</v>
      </c>
      <c r="AC1582" s="2">
        <f t="shared" si="73"/>
        <v>0</v>
      </c>
    </row>
    <row r="1583" spans="1:29">
      <c r="A1583" s="15" t="s">
        <v>91</v>
      </c>
      <c r="B1583" s="16" t="s">
        <v>30</v>
      </c>
      <c r="C1583" s="16" t="s">
        <v>587</v>
      </c>
      <c r="D1583" s="16" t="s">
        <v>32</v>
      </c>
      <c r="E1583" s="16" t="str">
        <f>IF([1]Sheet1!L1583="",[1]Sheet1!K1583,[1]Sheet1!L1583)</f>
        <v>108</v>
      </c>
      <c r="F1583" s="16" t="s">
        <v>33</v>
      </c>
      <c r="G1583" s="16" t="s">
        <v>282</v>
      </c>
      <c r="H1583" s="16" t="s">
        <v>564</v>
      </c>
      <c r="I1583" s="16" t="s">
        <v>603</v>
      </c>
      <c r="N1583" s="17">
        <v>3</v>
      </c>
      <c r="O1583" s="17">
        <v>7</v>
      </c>
      <c r="P1583" s="17">
        <v>15</v>
      </c>
      <c r="Q1583" s="2">
        <f>$L$25*(B1583*1000)</f>
        <v>0</v>
      </c>
      <c r="R1583" s="2">
        <f>$L$19*(C1583*1000)</f>
        <v>205143100</v>
      </c>
      <c r="S1583" s="2">
        <f>$L$20*(D1583*1000)</f>
        <v>0</v>
      </c>
      <c r="T1583" s="2">
        <f>$L$21*(E1583*1000)</f>
        <v>0</v>
      </c>
      <c r="U1583" s="2">
        <f>$L$22*(F1583*1000)</f>
        <v>0</v>
      </c>
      <c r="V1583" s="2">
        <f>$L$18*(G1583*1000)</f>
        <v>19140000</v>
      </c>
      <c r="W1583" s="2">
        <f>$L$24*(H1583*1000)</f>
        <v>0</v>
      </c>
      <c r="X1583" s="2">
        <f>$L$23*(I1583*1000)</f>
        <v>0</v>
      </c>
      <c r="Y1583" s="2">
        <f t="shared" si="72"/>
        <v>224.28309999999999</v>
      </c>
      <c r="Z1583" s="18">
        <f>Y1583/(B1583+C1583+D1583+E1583+F1583+G1583+H1583+I1583)</f>
        <v>0.18368804258804258</v>
      </c>
      <c r="AA1583" s="18">
        <f t="shared" si="74"/>
        <v>541722.19039999996</v>
      </c>
      <c r="AB1583" s="18">
        <f>((B1583+E1583+F1583+H1583+I1583)/(B1583+C1583+D1583+E1583+F1583+G1583+H1583+I1583))*100</f>
        <v>52.579852579852584</v>
      </c>
      <c r="AC1583" s="2">
        <f t="shared" si="73"/>
        <v>0</v>
      </c>
    </row>
    <row r="1584" spans="1:29">
      <c r="A1584" s="15" t="s">
        <v>95</v>
      </c>
      <c r="B1584" s="16" t="s">
        <v>30</v>
      </c>
      <c r="C1584" s="16" t="s">
        <v>144</v>
      </c>
      <c r="D1584" s="16" t="s">
        <v>32</v>
      </c>
      <c r="E1584" s="16" t="str">
        <f>IF([1]Sheet1!L1584="",[1]Sheet1!K1584,[1]Sheet1!L1584)</f>
        <v>212</v>
      </c>
      <c r="F1584" s="16" t="s">
        <v>33</v>
      </c>
      <c r="G1584" s="16" t="s">
        <v>92</v>
      </c>
      <c r="H1584" s="16" t="s">
        <v>205</v>
      </c>
      <c r="I1584" s="16" t="s">
        <v>1159</v>
      </c>
      <c r="N1584" s="17">
        <v>3</v>
      </c>
      <c r="O1584" s="17">
        <v>7</v>
      </c>
      <c r="P1584" s="17">
        <v>16</v>
      </c>
      <c r="Q1584" s="2">
        <f>$L$25*(B1584*1000)</f>
        <v>0</v>
      </c>
      <c r="R1584" s="2">
        <f>$L$19*(C1584*1000)</f>
        <v>227241100</v>
      </c>
      <c r="S1584" s="2">
        <f>$L$20*(D1584*1000)</f>
        <v>0</v>
      </c>
      <c r="T1584" s="2">
        <f>$L$21*(E1584*1000)</f>
        <v>0</v>
      </c>
      <c r="U1584" s="2">
        <f>$L$22*(F1584*1000)</f>
        <v>0</v>
      </c>
      <c r="V1584" s="2">
        <f>$L$18*(G1584*1000)</f>
        <v>21750000</v>
      </c>
      <c r="W1584" s="2">
        <f>$L$24*(H1584*1000)</f>
        <v>0</v>
      </c>
      <c r="X1584" s="2">
        <f>$L$23*(I1584*1000)</f>
        <v>0</v>
      </c>
      <c r="Y1584" s="2">
        <f t="shared" si="72"/>
        <v>248.99109999999999</v>
      </c>
      <c r="Z1584" s="18">
        <f>Y1584/(B1584+C1584+D1584+E1584+F1584+G1584+H1584+I1584)</f>
        <v>0.20031464199517296</v>
      </c>
      <c r="AA1584" s="18">
        <f t="shared" si="74"/>
        <v>541971.18149999995</v>
      </c>
      <c r="AB1584" s="18">
        <f>((B1584+E1584+F1584+H1584+I1584)/(B1584+C1584+D1584+E1584+F1584+G1584+H1584+I1584))*100</f>
        <v>48.350764279967819</v>
      </c>
      <c r="AC1584" s="2">
        <f t="shared" si="73"/>
        <v>1</v>
      </c>
    </row>
    <row r="1585" spans="1:29">
      <c r="A1585" s="15" t="s">
        <v>98</v>
      </c>
      <c r="B1585" s="16" t="s">
        <v>30</v>
      </c>
      <c r="C1585" s="16" t="s">
        <v>640</v>
      </c>
      <c r="D1585" s="16" t="s">
        <v>32</v>
      </c>
      <c r="E1585" s="16" t="str">
        <f>IF([1]Sheet1!L1585="",[1]Sheet1!K1585,[1]Sheet1!L1585)</f>
        <v>242</v>
      </c>
      <c r="F1585" s="16" t="s">
        <v>33</v>
      </c>
      <c r="G1585" s="16" t="s">
        <v>127</v>
      </c>
      <c r="H1585" s="16" t="s">
        <v>32</v>
      </c>
      <c r="I1585" s="16" t="s">
        <v>924</v>
      </c>
      <c r="N1585" s="17">
        <v>3</v>
      </c>
      <c r="O1585" s="17">
        <v>7</v>
      </c>
      <c r="P1585" s="17">
        <v>17</v>
      </c>
      <c r="Q1585" s="2">
        <f>$L$25*(B1585*1000)</f>
        <v>0</v>
      </c>
      <c r="R1585" s="2">
        <f>$L$19*(C1585*1000)</f>
        <v>254495300</v>
      </c>
      <c r="S1585" s="2">
        <f>$L$20*(D1585*1000)</f>
        <v>0</v>
      </c>
      <c r="T1585" s="2">
        <f>$L$21*(E1585*1000)</f>
        <v>0</v>
      </c>
      <c r="U1585" s="2">
        <f>$L$22*(F1585*1000)</f>
        <v>0</v>
      </c>
      <c r="V1585" s="2">
        <f>$L$18*(G1585*1000)</f>
        <v>24360000</v>
      </c>
      <c r="W1585" s="2">
        <f>$L$24*(H1585*1000)</f>
        <v>0</v>
      </c>
      <c r="X1585" s="2">
        <f>$L$23*(I1585*1000)</f>
        <v>0</v>
      </c>
      <c r="Y1585" s="2">
        <f t="shared" si="72"/>
        <v>278.8553</v>
      </c>
      <c r="Z1585" s="18">
        <f>Y1585/(B1585+C1585+D1585+E1585+F1585+G1585+H1585+I1585)</f>
        <v>0.2118961246200608</v>
      </c>
      <c r="AA1585" s="18">
        <f t="shared" si="74"/>
        <v>542250.0368</v>
      </c>
      <c r="AB1585" s="18">
        <f>((B1585+E1585+F1585+H1585+I1585)/(B1585+C1585+D1585+E1585+F1585+G1585+H1585+I1585))*100</f>
        <v>45.364741641337389</v>
      </c>
      <c r="AC1585" s="2">
        <f t="shared" si="73"/>
        <v>1</v>
      </c>
    </row>
    <row r="1586" spans="1:29">
      <c r="A1586" s="15" t="s">
        <v>101</v>
      </c>
      <c r="B1586" s="16" t="s">
        <v>30</v>
      </c>
      <c r="C1586" s="16" t="s">
        <v>765</v>
      </c>
      <c r="D1586" s="16" t="s">
        <v>32</v>
      </c>
      <c r="E1586" s="16" t="str">
        <f>IF([1]Sheet1!L1586="",[1]Sheet1!K1586,[1]Sheet1!L1586)</f>
        <v>242</v>
      </c>
      <c r="F1586" s="16" t="s">
        <v>33</v>
      </c>
      <c r="G1586" s="16" t="s">
        <v>115</v>
      </c>
      <c r="H1586" s="16" t="s">
        <v>32</v>
      </c>
      <c r="I1586" s="16" t="s">
        <v>643</v>
      </c>
      <c r="N1586" s="17">
        <v>3</v>
      </c>
      <c r="O1586" s="17">
        <v>7</v>
      </c>
      <c r="P1586" s="17">
        <v>18</v>
      </c>
      <c r="Q1586" s="2">
        <f>$L$25*(B1586*1000)</f>
        <v>0</v>
      </c>
      <c r="R1586" s="2">
        <f>$L$19*(C1586*1000)</f>
        <v>258178300</v>
      </c>
      <c r="S1586" s="2">
        <f>$L$20*(D1586*1000)</f>
        <v>0</v>
      </c>
      <c r="T1586" s="2">
        <f>$L$21*(E1586*1000)</f>
        <v>0</v>
      </c>
      <c r="U1586" s="2">
        <f>$L$22*(F1586*1000)</f>
        <v>0</v>
      </c>
      <c r="V1586" s="2">
        <f>$L$18*(G1586*1000)</f>
        <v>31320000</v>
      </c>
      <c r="W1586" s="2">
        <f>$L$24*(H1586*1000)</f>
        <v>0</v>
      </c>
      <c r="X1586" s="2">
        <f>$L$23*(I1586*1000)</f>
        <v>0</v>
      </c>
      <c r="Y1586" s="2">
        <f t="shared" si="72"/>
        <v>289.49829999999997</v>
      </c>
      <c r="Z1586" s="18">
        <f>Y1586/(B1586+C1586+D1586+E1586+F1586+G1586+H1586+I1586)</f>
        <v>0.21444318518518515</v>
      </c>
      <c r="AA1586" s="18">
        <f t="shared" si="74"/>
        <v>542539.53509999998</v>
      </c>
      <c r="AB1586" s="18">
        <f>((B1586+E1586+F1586+H1586+I1586)/(B1586+C1586+D1586+E1586+F1586+G1586+H1586+I1586))*100</f>
        <v>45.407407407407405</v>
      </c>
      <c r="AC1586" s="2">
        <f t="shared" si="73"/>
        <v>1</v>
      </c>
    </row>
    <row r="1587" spans="1:29">
      <c r="A1587" s="15" t="s">
        <v>106</v>
      </c>
      <c r="B1587" s="16" t="s">
        <v>30</v>
      </c>
      <c r="C1587" s="16" t="s">
        <v>562</v>
      </c>
      <c r="D1587" s="16" t="s">
        <v>32</v>
      </c>
      <c r="E1587" s="16" t="str">
        <f>IF([1]Sheet1!L1587="",[1]Sheet1!K1587,[1]Sheet1!L1587)</f>
        <v>243</v>
      </c>
      <c r="F1587" s="16" t="s">
        <v>33</v>
      </c>
      <c r="G1587" s="16" t="s">
        <v>115</v>
      </c>
      <c r="H1587" s="16" t="s">
        <v>32</v>
      </c>
      <c r="I1587" s="16" t="s">
        <v>444</v>
      </c>
      <c r="N1587" s="17">
        <v>3</v>
      </c>
      <c r="O1587" s="17">
        <v>7</v>
      </c>
      <c r="P1587" s="17">
        <v>19</v>
      </c>
      <c r="Q1587" s="2">
        <f>$L$25*(B1587*1000)</f>
        <v>0</v>
      </c>
      <c r="R1587" s="2">
        <f>$L$19*(C1587*1000)</f>
        <v>255600200</v>
      </c>
      <c r="S1587" s="2">
        <f>$L$20*(D1587*1000)</f>
        <v>0</v>
      </c>
      <c r="T1587" s="2">
        <f>$L$21*(E1587*1000)</f>
        <v>0</v>
      </c>
      <c r="U1587" s="2">
        <f>$L$22*(F1587*1000)</f>
        <v>0</v>
      </c>
      <c r="V1587" s="2">
        <f>$L$18*(G1587*1000)</f>
        <v>31320000</v>
      </c>
      <c r="W1587" s="2">
        <f>$L$24*(H1587*1000)</f>
        <v>0</v>
      </c>
      <c r="X1587" s="2">
        <f>$L$23*(I1587*1000)</f>
        <v>0</v>
      </c>
      <c r="Y1587" s="2">
        <f t="shared" si="72"/>
        <v>286.92020000000002</v>
      </c>
      <c r="Z1587" s="18">
        <f>Y1587/(B1587+C1587+D1587+E1587+F1587+G1587+H1587+I1587)</f>
        <v>0.21128144329896908</v>
      </c>
      <c r="AA1587" s="18">
        <f t="shared" si="74"/>
        <v>542826.45530000003</v>
      </c>
      <c r="AB1587" s="18">
        <f>((B1587+E1587+F1587+H1587+I1587)/(B1587+C1587+D1587+E1587+F1587+G1587+H1587+I1587))*100</f>
        <v>46.244477172312223</v>
      </c>
      <c r="AC1587" s="2">
        <f t="shared" si="73"/>
        <v>1</v>
      </c>
    </row>
    <row r="1588" spans="1:29">
      <c r="A1588" s="15" t="s">
        <v>110</v>
      </c>
      <c r="B1588" s="16" t="s">
        <v>30</v>
      </c>
      <c r="C1588" s="16" t="s">
        <v>1167</v>
      </c>
      <c r="D1588" s="16" t="s">
        <v>32</v>
      </c>
      <c r="E1588" s="16" t="str">
        <f>IF([1]Sheet1!L1588="",[1]Sheet1!K1588,[1]Sheet1!L1588)</f>
        <v>167</v>
      </c>
      <c r="F1588" s="16" t="s">
        <v>33</v>
      </c>
      <c r="G1588" s="16" t="s">
        <v>118</v>
      </c>
      <c r="H1588" s="16" t="s">
        <v>32</v>
      </c>
      <c r="I1588" s="16" t="s">
        <v>74</v>
      </c>
      <c r="N1588" s="17">
        <v>3</v>
      </c>
      <c r="O1588" s="17">
        <v>7</v>
      </c>
      <c r="P1588" s="17">
        <v>20</v>
      </c>
      <c r="Q1588" s="2">
        <f>$L$25*(B1588*1000)</f>
        <v>0</v>
      </c>
      <c r="R1588" s="2">
        <f>$L$19*(C1588*1000)</f>
        <v>257810000</v>
      </c>
      <c r="S1588" s="2">
        <f>$L$20*(D1588*1000)</f>
        <v>0</v>
      </c>
      <c r="T1588" s="2">
        <f>$L$21*(E1588*1000)</f>
        <v>0</v>
      </c>
      <c r="U1588" s="2">
        <f>$L$22*(F1588*1000)</f>
        <v>0</v>
      </c>
      <c r="V1588" s="2">
        <f>$L$18*(G1588*1000)</f>
        <v>28710000</v>
      </c>
      <c r="W1588" s="2">
        <f>$L$24*(H1588*1000)</f>
        <v>0</v>
      </c>
      <c r="X1588" s="2">
        <f>$L$23*(I1588*1000)</f>
        <v>0</v>
      </c>
      <c r="Y1588" s="2">
        <f t="shared" si="72"/>
        <v>286.52</v>
      </c>
      <c r="Z1588" s="18">
        <f>Y1588/(B1588+C1588+D1588+E1588+F1588+G1588+H1588+I1588)</f>
        <v>0.21559066967644844</v>
      </c>
      <c r="AA1588" s="18">
        <f t="shared" si="74"/>
        <v>543112.97530000005</v>
      </c>
      <c r="AB1588" s="18">
        <f>((B1588+E1588+F1588+H1588+I1588)/(B1588+C1588+D1588+E1588+F1588+G1588+H1588+I1588))*100</f>
        <v>44.845748683220464</v>
      </c>
      <c r="AC1588" s="2">
        <f t="shared" si="73"/>
        <v>1</v>
      </c>
    </row>
    <row r="1589" spans="1:29">
      <c r="A1589" s="15" t="s">
        <v>113</v>
      </c>
      <c r="B1589" s="16" t="s">
        <v>30</v>
      </c>
      <c r="C1589" s="16" t="s">
        <v>38</v>
      </c>
      <c r="D1589" s="16" t="s">
        <v>32</v>
      </c>
      <c r="E1589" s="16" t="str">
        <f>IF([1]Sheet1!L1589="",[1]Sheet1!K1589,[1]Sheet1!L1589)</f>
        <v>3</v>
      </c>
      <c r="F1589" s="16" t="s">
        <v>33</v>
      </c>
      <c r="G1589" s="16" t="s">
        <v>135</v>
      </c>
      <c r="H1589" s="16" t="s">
        <v>32</v>
      </c>
      <c r="I1589" s="16" t="s">
        <v>1279</v>
      </c>
      <c r="N1589" s="17">
        <v>3</v>
      </c>
      <c r="O1589" s="17">
        <v>7</v>
      </c>
      <c r="P1589" s="17">
        <v>21</v>
      </c>
      <c r="Q1589" s="2">
        <f>$L$25*(B1589*1000)</f>
        <v>0</v>
      </c>
      <c r="R1589" s="2">
        <f>$L$19*(C1589*1000)</f>
        <v>252285500</v>
      </c>
      <c r="S1589" s="2">
        <f>$L$20*(D1589*1000)</f>
        <v>0</v>
      </c>
      <c r="T1589" s="2">
        <f>$L$21*(E1589*1000)</f>
        <v>0</v>
      </c>
      <c r="U1589" s="2">
        <f>$L$22*(F1589*1000)</f>
        <v>0</v>
      </c>
      <c r="V1589" s="2">
        <f>$L$18*(G1589*1000)</f>
        <v>25230000</v>
      </c>
      <c r="W1589" s="2">
        <f>$L$24*(H1589*1000)</f>
        <v>0</v>
      </c>
      <c r="X1589" s="2">
        <f>$L$23*(I1589*1000)</f>
        <v>0</v>
      </c>
      <c r="Y1589" s="2">
        <f t="shared" si="72"/>
        <v>277.51549999999997</v>
      </c>
      <c r="Z1589" s="18">
        <f>Y1589/(B1589+C1589+D1589+E1589+F1589+G1589+H1589+I1589)</f>
        <v>0.23164899833055089</v>
      </c>
      <c r="AA1589" s="18">
        <f t="shared" si="74"/>
        <v>543390.49080000003</v>
      </c>
      <c r="AB1589" s="18">
        <f>((B1589+E1589+F1589+H1589+I1589)/(B1589+C1589+D1589+E1589+F1589+G1589+H1589+I1589))*100</f>
        <v>40.40066777963272</v>
      </c>
      <c r="AC1589" s="2">
        <f t="shared" si="73"/>
        <v>1</v>
      </c>
    </row>
    <row r="1590" spans="1:29">
      <c r="A1590" s="15" t="s">
        <v>117</v>
      </c>
      <c r="B1590" s="16" t="s">
        <v>30</v>
      </c>
      <c r="C1590" s="16" t="s">
        <v>1020</v>
      </c>
      <c r="D1590" s="16" t="s">
        <v>32</v>
      </c>
      <c r="E1590" s="16" t="str">
        <f>IF([1]Sheet1!L1590="",[1]Sheet1!K1590,[1]Sheet1!L1590)</f>
        <v>0</v>
      </c>
      <c r="F1590" s="16" t="s">
        <v>33</v>
      </c>
      <c r="G1590" s="16" t="s">
        <v>93</v>
      </c>
      <c r="H1590" s="16" t="s">
        <v>32</v>
      </c>
      <c r="I1590" s="16" t="s">
        <v>1057</v>
      </c>
      <c r="N1590" s="17">
        <v>3</v>
      </c>
      <c r="O1590" s="17">
        <v>7</v>
      </c>
      <c r="P1590" s="17">
        <v>22</v>
      </c>
      <c r="Q1590" s="2">
        <f>$L$25*(B1590*1000)</f>
        <v>0</v>
      </c>
      <c r="R1590" s="2">
        <f>$L$19*(C1590*1000)</f>
        <v>204406500</v>
      </c>
      <c r="S1590" s="2">
        <f>$L$20*(D1590*1000)</f>
        <v>0</v>
      </c>
      <c r="T1590" s="2">
        <f>$L$21*(E1590*1000)</f>
        <v>0</v>
      </c>
      <c r="U1590" s="2">
        <f>$L$22*(F1590*1000)</f>
        <v>0</v>
      </c>
      <c r="V1590" s="2">
        <f>$L$18*(G1590*1000)</f>
        <v>20880000</v>
      </c>
      <c r="W1590" s="2">
        <f>$L$24*(H1590*1000)</f>
        <v>0</v>
      </c>
      <c r="X1590" s="2">
        <f>$L$23*(I1590*1000)</f>
        <v>0</v>
      </c>
      <c r="Y1590" s="2">
        <f t="shared" si="72"/>
        <v>225.28649999999999</v>
      </c>
      <c r="Z1590" s="18">
        <f>Y1590/(B1590+C1590+D1590+E1590+F1590+G1590+H1590+I1590)</f>
        <v>0.20369484629294754</v>
      </c>
      <c r="AA1590" s="18">
        <f t="shared" si="74"/>
        <v>543615.77730000007</v>
      </c>
      <c r="AB1590" s="18">
        <f>((B1590+E1590+F1590+H1590+I1590)/(B1590+C1590+D1590+E1590+F1590+G1590+H1590+I1590))*100</f>
        <v>47.649186256781192</v>
      </c>
      <c r="AC1590" s="2">
        <f t="shared" si="73"/>
        <v>1</v>
      </c>
    </row>
    <row r="1591" spans="1:29">
      <c r="A1591" s="15" t="s">
        <v>120</v>
      </c>
      <c r="B1591" s="16" t="s">
        <v>30</v>
      </c>
      <c r="C1591" s="16" t="s">
        <v>196</v>
      </c>
      <c r="D1591" s="16" t="s">
        <v>32</v>
      </c>
      <c r="E1591" s="16" t="str">
        <f>IF([1]Sheet1!L1591="",[1]Sheet1!K1591,[1]Sheet1!L1591)</f>
        <v>115</v>
      </c>
      <c r="F1591" s="16" t="s">
        <v>33</v>
      </c>
      <c r="G1591" s="16" t="s">
        <v>34</v>
      </c>
      <c r="H1591" s="16" t="s">
        <v>32</v>
      </c>
      <c r="I1591" s="16" t="s">
        <v>1072</v>
      </c>
      <c r="N1591" s="17">
        <v>3</v>
      </c>
      <c r="O1591" s="17">
        <v>7</v>
      </c>
      <c r="P1591" s="17">
        <v>23</v>
      </c>
      <c r="Q1591" s="2">
        <f>$L$25*(B1591*1000)</f>
        <v>0</v>
      </c>
      <c r="R1591" s="2">
        <f>$L$19*(C1591*1000)</f>
        <v>198145400</v>
      </c>
      <c r="S1591" s="2">
        <f>$L$20*(D1591*1000)</f>
        <v>0</v>
      </c>
      <c r="T1591" s="2">
        <f>$L$21*(E1591*1000)</f>
        <v>0</v>
      </c>
      <c r="U1591" s="2">
        <f>$L$22*(F1591*1000)</f>
        <v>0</v>
      </c>
      <c r="V1591" s="2">
        <f>$L$18*(G1591*1000)</f>
        <v>18270000</v>
      </c>
      <c r="W1591" s="2">
        <f>$L$24*(H1591*1000)</f>
        <v>0</v>
      </c>
      <c r="X1591" s="2">
        <f>$L$23*(I1591*1000)</f>
        <v>0</v>
      </c>
      <c r="Y1591" s="2">
        <f t="shared" si="72"/>
        <v>216.41540000000001</v>
      </c>
      <c r="Z1591" s="18">
        <f>Y1591/(B1591+C1591+D1591+E1591+F1591+G1591+H1591+I1591)</f>
        <v>0.17067460567823345</v>
      </c>
      <c r="AA1591" s="18">
        <f t="shared" si="74"/>
        <v>543832.19270000013</v>
      </c>
      <c r="AB1591" s="18">
        <f>((B1591+E1591+F1591+H1591+I1591)/(B1591+C1591+D1591+E1591+F1591+G1591+H1591+I1591))*100</f>
        <v>55.914826498422713</v>
      </c>
      <c r="AC1591" s="2">
        <f t="shared" si="73"/>
        <v>0</v>
      </c>
    </row>
    <row r="1592" spans="1:29">
      <c r="A1592" s="15" t="s">
        <v>29</v>
      </c>
      <c r="B1592" s="16" t="s">
        <v>30</v>
      </c>
      <c r="C1592" s="16" t="s">
        <v>430</v>
      </c>
      <c r="D1592" s="16" t="s">
        <v>32</v>
      </c>
      <c r="E1592" s="16" t="str">
        <f>IF([1]Sheet1!L1592="",[1]Sheet1!K1592,[1]Sheet1!L1592)</f>
        <v>39</v>
      </c>
      <c r="F1592" s="16" t="s">
        <v>33</v>
      </c>
      <c r="G1592" s="16" t="s">
        <v>34</v>
      </c>
      <c r="H1592" s="16" t="s">
        <v>32</v>
      </c>
      <c r="I1592" s="16" t="s">
        <v>971</v>
      </c>
      <c r="N1592" s="17">
        <v>3</v>
      </c>
      <c r="O1592" s="17">
        <v>7</v>
      </c>
      <c r="P1592" s="17">
        <v>24</v>
      </c>
      <c r="Q1592" s="2">
        <f>$L$25*(B1592*1000)</f>
        <v>0</v>
      </c>
      <c r="R1592" s="2">
        <f>$L$19*(C1592*1000)</f>
        <v>198513700</v>
      </c>
      <c r="S1592" s="2">
        <f>$L$20*(D1592*1000)</f>
        <v>0</v>
      </c>
      <c r="T1592" s="2">
        <f>$L$21*(E1592*1000)</f>
        <v>0</v>
      </c>
      <c r="U1592" s="2">
        <f>$L$22*(F1592*1000)</f>
        <v>0</v>
      </c>
      <c r="V1592" s="2">
        <f>$L$18*(G1592*1000)</f>
        <v>18270000</v>
      </c>
      <c r="W1592" s="2">
        <f>$L$24*(H1592*1000)</f>
        <v>0</v>
      </c>
      <c r="X1592" s="2">
        <f>$L$23*(I1592*1000)</f>
        <v>0</v>
      </c>
      <c r="Y1592" s="2">
        <f t="shared" si="72"/>
        <v>216.78370000000001</v>
      </c>
      <c r="Z1592" s="18">
        <f>Y1592/(B1592+C1592+D1592+E1592+F1592+G1592+H1592+I1592)</f>
        <v>0.17440362027353179</v>
      </c>
      <c r="AA1592" s="18">
        <f t="shared" si="74"/>
        <v>544048.97640000016</v>
      </c>
      <c r="AB1592" s="18">
        <f>((B1592+E1592+F1592+H1592+I1592)/(B1592+C1592+D1592+E1592+F1592+G1592+H1592+I1592))*100</f>
        <v>54.947707160096535</v>
      </c>
      <c r="AC1592" s="2">
        <f t="shared" si="73"/>
        <v>0</v>
      </c>
    </row>
    <row r="1593" spans="1:29">
      <c r="A1593" s="15" t="s">
        <v>37</v>
      </c>
      <c r="B1593" s="16" t="s">
        <v>30</v>
      </c>
      <c r="C1593" s="16" t="s">
        <v>430</v>
      </c>
      <c r="D1593" s="16" t="s">
        <v>32</v>
      </c>
      <c r="E1593" s="16" t="str">
        <f>IF([1]Sheet1!L1593="",[1]Sheet1!K1593,[1]Sheet1!L1593)</f>
        <v>147</v>
      </c>
      <c r="F1593" s="16" t="s">
        <v>33</v>
      </c>
      <c r="G1593" s="16" t="s">
        <v>282</v>
      </c>
      <c r="H1593" s="16" t="s">
        <v>32</v>
      </c>
      <c r="I1593" s="16" t="s">
        <v>430</v>
      </c>
      <c r="N1593" s="17">
        <v>3</v>
      </c>
      <c r="O1593" s="17">
        <v>8</v>
      </c>
      <c r="P1593" s="17">
        <v>1</v>
      </c>
      <c r="Q1593" s="2">
        <f>$L$25*(B1593*1000)</f>
        <v>0</v>
      </c>
      <c r="R1593" s="2">
        <f>$L$19*(C1593*1000)</f>
        <v>198513700</v>
      </c>
      <c r="S1593" s="2">
        <f>$L$20*(D1593*1000)</f>
        <v>0</v>
      </c>
      <c r="T1593" s="2">
        <f>$L$21*(E1593*1000)</f>
        <v>0</v>
      </c>
      <c r="U1593" s="2">
        <f>$L$22*(F1593*1000)</f>
        <v>0</v>
      </c>
      <c r="V1593" s="2">
        <f>$L$18*(G1593*1000)</f>
        <v>19140000</v>
      </c>
      <c r="W1593" s="2">
        <f>$L$24*(H1593*1000)</f>
        <v>0</v>
      </c>
      <c r="X1593" s="2">
        <f>$L$23*(I1593*1000)</f>
        <v>0</v>
      </c>
      <c r="Y1593" s="2">
        <f t="shared" si="72"/>
        <v>217.65369999999999</v>
      </c>
      <c r="Z1593" s="18">
        <f>Y1593/(B1593+C1593+D1593+E1593+F1593+G1593+H1593+I1593)</f>
        <v>0.17178666140489343</v>
      </c>
      <c r="AA1593" s="18">
        <f t="shared" si="74"/>
        <v>544266.63010000018</v>
      </c>
      <c r="AB1593" s="18">
        <f>((B1593+E1593+F1593+H1593+I1593)/(B1593+C1593+D1593+E1593+F1593+G1593+H1593+I1593))*100</f>
        <v>55.722178374112076</v>
      </c>
      <c r="AC1593" s="2">
        <f t="shared" si="73"/>
        <v>0</v>
      </c>
    </row>
    <row r="1594" spans="1:29">
      <c r="A1594" s="15" t="s">
        <v>42</v>
      </c>
      <c r="B1594" s="16" t="s">
        <v>30</v>
      </c>
      <c r="C1594" s="16" t="s">
        <v>196</v>
      </c>
      <c r="D1594" s="16" t="s">
        <v>32</v>
      </c>
      <c r="E1594" s="16" t="str">
        <f>IF([1]Sheet1!L1594="",[1]Sheet1!K1594,[1]Sheet1!L1594)</f>
        <v>147</v>
      </c>
      <c r="F1594" s="16" t="s">
        <v>221</v>
      </c>
      <c r="G1594" s="16" t="s">
        <v>282</v>
      </c>
      <c r="H1594" s="16" t="s">
        <v>32</v>
      </c>
      <c r="I1594" s="16" t="s">
        <v>715</v>
      </c>
      <c r="N1594" s="17">
        <v>3</v>
      </c>
      <c r="O1594" s="17">
        <v>8</v>
      </c>
      <c r="P1594" s="17">
        <v>2</v>
      </c>
      <c r="Q1594" s="2">
        <f>$L$25*(B1594*1000)</f>
        <v>0</v>
      </c>
      <c r="R1594" s="2">
        <f>$L$19*(C1594*1000)</f>
        <v>198145400</v>
      </c>
      <c r="S1594" s="2">
        <f>$L$20*(D1594*1000)</f>
        <v>0</v>
      </c>
      <c r="T1594" s="2">
        <f>$L$21*(E1594*1000)</f>
        <v>0</v>
      </c>
      <c r="U1594" s="2">
        <f>$L$22*(F1594*1000)</f>
        <v>0</v>
      </c>
      <c r="V1594" s="2">
        <f>$L$18*(G1594*1000)</f>
        <v>19140000</v>
      </c>
      <c r="W1594" s="2">
        <f>$L$24*(H1594*1000)</f>
        <v>0</v>
      </c>
      <c r="X1594" s="2">
        <f>$L$23*(I1594*1000)</f>
        <v>0</v>
      </c>
      <c r="Y1594" s="2">
        <f t="shared" si="72"/>
        <v>217.28540000000001</v>
      </c>
      <c r="Z1594" s="18">
        <f>Y1594/(B1594+C1594+D1594+E1594+F1594+G1594+H1594+I1594)</f>
        <v>0.17723115823817293</v>
      </c>
      <c r="AA1594" s="18">
        <f t="shared" si="74"/>
        <v>544483.91550000024</v>
      </c>
      <c r="AB1594" s="18">
        <f>((B1594+E1594+F1594+H1594+I1594)/(B1594+C1594+D1594+E1594+F1594+G1594+H1594+I1594))*100</f>
        <v>54.323001631321368</v>
      </c>
      <c r="AC1594" s="2">
        <f t="shared" si="73"/>
        <v>0</v>
      </c>
    </row>
    <row r="1595" spans="1:29">
      <c r="A1595" s="15" t="s">
        <v>47</v>
      </c>
      <c r="B1595" s="16" t="s">
        <v>30</v>
      </c>
      <c r="C1595" s="16" t="s">
        <v>196</v>
      </c>
      <c r="D1595" s="16" t="s">
        <v>32</v>
      </c>
      <c r="E1595" s="16" t="str">
        <f>IF([1]Sheet1!L1595="",[1]Sheet1!K1595,[1]Sheet1!L1595)</f>
        <v>146</v>
      </c>
      <c r="F1595" s="16" t="s">
        <v>122</v>
      </c>
      <c r="G1595" s="16" t="s">
        <v>379</v>
      </c>
      <c r="H1595" s="16" t="s">
        <v>32</v>
      </c>
      <c r="I1595" s="16" t="s">
        <v>1082</v>
      </c>
      <c r="N1595" s="17">
        <v>3</v>
      </c>
      <c r="O1595" s="17">
        <v>8</v>
      </c>
      <c r="P1595" s="17">
        <v>3</v>
      </c>
      <c r="Q1595" s="2">
        <f>$L$25*(B1595*1000)</f>
        <v>0</v>
      </c>
      <c r="R1595" s="2">
        <f>$L$19*(C1595*1000)</f>
        <v>198145400</v>
      </c>
      <c r="S1595" s="2">
        <f>$L$20*(D1595*1000)</f>
        <v>0</v>
      </c>
      <c r="T1595" s="2">
        <f>$L$21*(E1595*1000)</f>
        <v>0</v>
      </c>
      <c r="U1595" s="2">
        <f>$L$22*(F1595*1000)</f>
        <v>0</v>
      </c>
      <c r="V1595" s="2">
        <f>$L$18*(G1595*1000)</f>
        <v>20010000</v>
      </c>
      <c r="W1595" s="2">
        <f>$L$24*(H1595*1000)</f>
        <v>0</v>
      </c>
      <c r="X1595" s="2">
        <f>$L$23*(I1595*1000)</f>
        <v>0</v>
      </c>
      <c r="Y1595" s="2">
        <f t="shared" si="72"/>
        <v>218.15539999999999</v>
      </c>
      <c r="Z1595" s="18">
        <f>Y1595/(B1595+C1595+D1595+E1595+F1595+G1595+H1595+I1595)</f>
        <v>0.17110227450980392</v>
      </c>
      <c r="AA1595" s="18">
        <f t="shared" si="74"/>
        <v>544702.07090000028</v>
      </c>
      <c r="AB1595" s="18">
        <f>((B1595+E1595+F1595+H1595+I1595)/(B1595+C1595+D1595+E1595+F1595+G1595+H1595+I1595))*100</f>
        <v>56.000000000000007</v>
      </c>
      <c r="AC1595" s="2">
        <f t="shared" si="73"/>
        <v>0</v>
      </c>
    </row>
    <row r="1596" spans="1:29">
      <c r="A1596" s="15" t="s">
        <v>50</v>
      </c>
      <c r="B1596" s="16" t="s">
        <v>30</v>
      </c>
      <c r="C1596" s="16" t="s">
        <v>587</v>
      </c>
      <c r="D1596" s="16" t="s">
        <v>32</v>
      </c>
      <c r="E1596" s="16" t="str">
        <f>IF([1]Sheet1!L1596="",[1]Sheet1!K1596,[1]Sheet1!L1596)</f>
        <v>146</v>
      </c>
      <c r="F1596" s="16" t="s">
        <v>122</v>
      </c>
      <c r="G1596" s="16" t="s">
        <v>93</v>
      </c>
      <c r="H1596" s="16" t="s">
        <v>32</v>
      </c>
      <c r="I1596" s="16" t="s">
        <v>822</v>
      </c>
      <c r="N1596" s="17">
        <v>3</v>
      </c>
      <c r="O1596" s="17">
        <v>8</v>
      </c>
      <c r="P1596" s="17">
        <v>4</v>
      </c>
      <c r="Q1596" s="2">
        <f>$L$25*(B1596*1000)</f>
        <v>0</v>
      </c>
      <c r="R1596" s="2">
        <f>$L$19*(C1596*1000)</f>
        <v>205143100</v>
      </c>
      <c r="S1596" s="2">
        <f>$L$20*(D1596*1000)</f>
        <v>0</v>
      </c>
      <c r="T1596" s="2">
        <f>$L$21*(E1596*1000)</f>
        <v>0</v>
      </c>
      <c r="U1596" s="2">
        <f>$L$22*(F1596*1000)</f>
        <v>0</v>
      </c>
      <c r="V1596" s="2">
        <f>$L$18*(G1596*1000)</f>
        <v>20880000</v>
      </c>
      <c r="W1596" s="2">
        <f>$L$24*(H1596*1000)</f>
        <v>0</v>
      </c>
      <c r="X1596" s="2">
        <f>$L$23*(I1596*1000)</f>
        <v>0</v>
      </c>
      <c r="Y1596" s="2">
        <f t="shared" si="72"/>
        <v>226.0231</v>
      </c>
      <c r="Z1596" s="18">
        <f>Y1596/(B1596+C1596+D1596+E1596+F1596+G1596+H1596+I1596)</f>
        <v>0.17214249809596344</v>
      </c>
      <c r="AA1596" s="18">
        <f t="shared" si="74"/>
        <v>544928.09400000027</v>
      </c>
      <c r="AB1596" s="18">
        <f>((B1596+E1596+F1596+H1596+I1596)/(B1596+C1596+D1596+E1596+F1596+G1596+H1596+I1596))*100</f>
        <v>55.750190403655751</v>
      </c>
      <c r="AC1596" s="2">
        <f t="shared" si="73"/>
        <v>0</v>
      </c>
    </row>
    <row r="1597" spans="1:29">
      <c r="A1597" s="15" t="s">
        <v>53</v>
      </c>
      <c r="B1597" s="16" t="s">
        <v>30</v>
      </c>
      <c r="C1597" s="16" t="s">
        <v>979</v>
      </c>
      <c r="D1597" s="16" t="s">
        <v>32</v>
      </c>
      <c r="E1597" s="16" t="str">
        <f>IF([1]Sheet1!L1597="",[1]Sheet1!K1597,[1]Sheet1!L1597)</f>
        <v>141</v>
      </c>
      <c r="F1597" s="16" t="s">
        <v>122</v>
      </c>
      <c r="G1597" s="16" t="s">
        <v>197</v>
      </c>
      <c r="H1597" s="16" t="s">
        <v>32</v>
      </c>
      <c r="I1597" s="16" t="s">
        <v>1075</v>
      </c>
      <c r="N1597" s="17">
        <v>3</v>
      </c>
      <c r="O1597" s="17">
        <v>8</v>
      </c>
      <c r="P1597" s="17">
        <v>5</v>
      </c>
      <c r="Q1597" s="2">
        <f>$L$25*(B1597*1000)</f>
        <v>0</v>
      </c>
      <c r="R1597" s="2">
        <f>$L$19*(C1597*1000)</f>
        <v>231292400</v>
      </c>
      <c r="S1597" s="2">
        <f>$L$20*(D1597*1000)</f>
        <v>0</v>
      </c>
      <c r="T1597" s="2">
        <f>$L$21*(E1597*1000)</f>
        <v>0</v>
      </c>
      <c r="U1597" s="2">
        <f>$L$22*(F1597*1000)</f>
        <v>0</v>
      </c>
      <c r="V1597" s="2">
        <f>$L$18*(G1597*1000)</f>
        <v>22620000</v>
      </c>
      <c r="W1597" s="2">
        <f>$L$24*(H1597*1000)</f>
        <v>0</v>
      </c>
      <c r="X1597" s="2">
        <f>$L$23*(I1597*1000)</f>
        <v>0</v>
      </c>
      <c r="Y1597" s="2">
        <f t="shared" si="72"/>
        <v>253.91239999999999</v>
      </c>
      <c r="Z1597" s="18">
        <f>Y1597/(B1597+C1597+D1597+E1597+F1597+G1597+H1597+I1597)</f>
        <v>0.18306589762076422</v>
      </c>
      <c r="AA1597" s="18">
        <f t="shared" si="74"/>
        <v>545182.0064000003</v>
      </c>
      <c r="AB1597" s="18">
        <f>((B1597+E1597+F1597+H1597+I1597)/(B1597+C1597+D1597+E1597+F1597+G1597+H1597+I1597))*100</f>
        <v>52.847873107426103</v>
      </c>
      <c r="AC1597" s="2">
        <f t="shared" si="73"/>
        <v>0</v>
      </c>
    </row>
    <row r="1598" spans="1:29">
      <c r="A1598" s="15" t="s">
        <v>57</v>
      </c>
      <c r="B1598" s="16" t="s">
        <v>30</v>
      </c>
      <c r="C1598" s="16" t="s">
        <v>326</v>
      </c>
      <c r="D1598" s="16" t="s">
        <v>32</v>
      </c>
      <c r="E1598" s="16" t="str">
        <f>IF([1]Sheet1!L1598="",[1]Sheet1!K1598,[1]Sheet1!L1598)</f>
        <v>0</v>
      </c>
      <c r="F1598" s="16" t="s">
        <v>33</v>
      </c>
      <c r="G1598" s="16" t="s">
        <v>197</v>
      </c>
      <c r="H1598" s="16" t="s">
        <v>186</v>
      </c>
      <c r="I1598" s="16" t="s">
        <v>1043</v>
      </c>
      <c r="N1598" s="17">
        <v>3</v>
      </c>
      <c r="O1598" s="17">
        <v>8</v>
      </c>
      <c r="P1598" s="17">
        <v>6</v>
      </c>
      <c r="Q1598" s="2">
        <f>$L$25*(B1598*1000)</f>
        <v>0</v>
      </c>
      <c r="R1598" s="2">
        <f>$L$19*(C1598*1000)</f>
        <v>260388100</v>
      </c>
      <c r="S1598" s="2">
        <f>$L$20*(D1598*1000)</f>
        <v>0</v>
      </c>
      <c r="T1598" s="2">
        <f>$L$21*(E1598*1000)</f>
        <v>0</v>
      </c>
      <c r="U1598" s="2">
        <f>$L$22*(F1598*1000)</f>
        <v>0</v>
      </c>
      <c r="V1598" s="2">
        <f>$L$18*(G1598*1000)</f>
        <v>22620000</v>
      </c>
      <c r="W1598" s="2">
        <f>$L$24*(H1598*1000)</f>
        <v>0</v>
      </c>
      <c r="X1598" s="2">
        <f>$L$23*(I1598*1000)</f>
        <v>0</v>
      </c>
      <c r="Y1598" s="2">
        <f t="shared" si="72"/>
        <v>283.00810000000001</v>
      </c>
      <c r="Z1598" s="18">
        <f>Y1598/(B1598+C1598+D1598+E1598+F1598+G1598+H1598+I1598)</f>
        <v>0.22127294761532448</v>
      </c>
      <c r="AA1598" s="18">
        <f t="shared" si="74"/>
        <v>545465.01450000028</v>
      </c>
      <c r="AB1598" s="18">
        <f>((B1598+E1598+F1598+H1598+I1598)/(B1598+C1598+D1598+E1598+F1598+G1598+H1598+I1598))*100</f>
        <v>42.689601250977326</v>
      </c>
      <c r="AC1598" s="2">
        <f t="shared" si="73"/>
        <v>1</v>
      </c>
    </row>
    <row r="1599" spans="1:29">
      <c r="A1599" s="15" t="s">
        <v>60</v>
      </c>
      <c r="B1599" s="16" t="s">
        <v>30</v>
      </c>
      <c r="C1599" s="16" t="s">
        <v>239</v>
      </c>
      <c r="D1599" s="16" t="s">
        <v>32</v>
      </c>
      <c r="E1599" s="16" t="str">
        <f>IF([1]Sheet1!L1599="",[1]Sheet1!K1599,[1]Sheet1!L1599)</f>
        <v>0</v>
      </c>
      <c r="F1599" s="16" t="s">
        <v>33</v>
      </c>
      <c r="G1599" s="16" t="s">
        <v>197</v>
      </c>
      <c r="H1599" s="16" t="s">
        <v>993</v>
      </c>
      <c r="I1599" s="16" t="s">
        <v>656</v>
      </c>
      <c r="N1599" s="17">
        <v>3</v>
      </c>
      <c r="O1599" s="17">
        <v>8</v>
      </c>
      <c r="P1599" s="17">
        <v>7</v>
      </c>
      <c r="Q1599" s="2">
        <f>$L$25*(B1599*1000)</f>
        <v>0</v>
      </c>
      <c r="R1599" s="2">
        <f>$L$19*(C1599*1000)</f>
        <v>306425600</v>
      </c>
      <c r="S1599" s="2">
        <f>$L$20*(D1599*1000)</f>
        <v>0</v>
      </c>
      <c r="T1599" s="2">
        <f>$L$21*(E1599*1000)</f>
        <v>0</v>
      </c>
      <c r="U1599" s="2">
        <f>$L$22*(F1599*1000)</f>
        <v>0</v>
      </c>
      <c r="V1599" s="2">
        <f>$L$18*(G1599*1000)</f>
        <v>22620000</v>
      </c>
      <c r="W1599" s="2">
        <f>$L$24*(H1599*1000)</f>
        <v>0</v>
      </c>
      <c r="X1599" s="2">
        <f>$L$23*(I1599*1000)</f>
        <v>0</v>
      </c>
      <c r="Y1599" s="2">
        <f t="shared" si="72"/>
        <v>329.04559999999998</v>
      </c>
      <c r="Z1599" s="18">
        <f>Y1599/(B1599+C1599+D1599+E1599+F1599+G1599+H1599+I1599)</f>
        <v>0.22217798784604995</v>
      </c>
      <c r="AA1599" s="18">
        <f t="shared" si="74"/>
        <v>545794.06010000024</v>
      </c>
      <c r="AB1599" s="18">
        <f>((B1599+E1599+F1599+H1599+I1599)/(B1599+C1599+D1599+E1599+F1599+G1599+H1599+I1599))*100</f>
        <v>42.066171505739362</v>
      </c>
      <c r="AC1599" s="2">
        <f t="shared" si="73"/>
        <v>1</v>
      </c>
    </row>
    <row r="1600" spans="1:29">
      <c r="A1600" s="15" t="s">
        <v>64</v>
      </c>
      <c r="B1600" s="16" t="s">
        <v>30</v>
      </c>
      <c r="C1600" s="16" t="s">
        <v>951</v>
      </c>
      <c r="D1600" s="16" t="s">
        <v>32</v>
      </c>
      <c r="E1600" s="16" t="str">
        <f>IF([1]Sheet1!L1600="",[1]Sheet1!K1600,[1]Sheet1!L1600)</f>
        <v>0</v>
      </c>
      <c r="F1600" s="16" t="s">
        <v>33</v>
      </c>
      <c r="G1600" s="16" t="s">
        <v>92</v>
      </c>
      <c r="H1600" s="16" t="s">
        <v>942</v>
      </c>
      <c r="I1600" s="16" t="s">
        <v>681</v>
      </c>
      <c r="N1600" s="17">
        <v>3</v>
      </c>
      <c r="O1600" s="17">
        <v>8</v>
      </c>
      <c r="P1600" s="17">
        <v>8</v>
      </c>
      <c r="Q1600" s="2">
        <f>$L$25*(B1600*1000)</f>
        <v>0</v>
      </c>
      <c r="R1600" s="2">
        <f>$L$19*(C1600*1000)</f>
        <v>306057300</v>
      </c>
      <c r="S1600" s="2">
        <f>$L$20*(D1600*1000)</f>
        <v>0</v>
      </c>
      <c r="T1600" s="2">
        <f>$L$21*(E1600*1000)</f>
        <v>0</v>
      </c>
      <c r="U1600" s="2">
        <f>$L$22*(F1600*1000)</f>
        <v>0</v>
      </c>
      <c r="V1600" s="2">
        <f>$L$18*(G1600*1000)</f>
        <v>21750000</v>
      </c>
      <c r="W1600" s="2">
        <f>$L$24*(H1600*1000)</f>
        <v>0</v>
      </c>
      <c r="X1600" s="2">
        <f>$L$23*(I1600*1000)</f>
        <v>0</v>
      </c>
      <c r="Y1600" s="2">
        <f t="shared" si="72"/>
        <v>327.8073</v>
      </c>
      <c r="Z1600" s="18">
        <f>Y1600/(B1600+C1600+D1600+E1600+F1600+G1600+H1600+I1600)</f>
        <v>0.19867109090909091</v>
      </c>
      <c r="AA1600" s="18">
        <f t="shared" si="74"/>
        <v>546121.86740000022</v>
      </c>
      <c r="AB1600" s="18">
        <f>((B1600+E1600+F1600+H1600+I1600)/(B1600+C1600+D1600+E1600+F1600+G1600+H1600+I1600))*100</f>
        <v>48.121212121212118</v>
      </c>
      <c r="AC1600" s="2">
        <f t="shared" si="73"/>
        <v>1</v>
      </c>
    </row>
    <row r="1601" spans="1:29">
      <c r="A1601" s="15" t="s">
        <v>68</v>
      </c>
      <c r="B1601" s="16" t="s">
        <v>180</v>
      </c>
      <c r="C1601" s="16" t="s">
        <v>1238</v>
      </c>
      <c r="D1601" s="16" t="s">
        <v>32</v>
      </c>
      <c r="E1601" s="16" t="str">
        <f>IF([1]Sheet1!L1601="",[1]Sheet1!K1601,[1]Sheet1!L1601)</f>
        <v>0</v>
      </c>
      <c r="F1601" s="16" t="s">
        <v>78</v>
      </c>
      <c r="G1601" s="16" t="s">
        <v>34</v>
      </c>
      <c r="H1601" s="16" t="s">
        <v>569</v>
      </c>
      <c r="I1601" s="16" t="s">
        <v>194</v>
      </c>
      <c r="N1601" s="17">
        <v>3</v>
      </c>
      <c r="O1601" s="17">
        <v>8</v>
      </c>
      <c r="P1601" s="17">
        <v>9</v>
      </c>
      <c r="Q1601" s="2">
        <f>$L$25*(B1601*1000)</f>
        <v>0</v>
      </c>
      <c r="R1601" s="2">
        <f>$L$19*(C1601*1000)</f>
        <v>304215800</v>
      </c>
      <c r="S1601" s="2">
        <f>$L$20*(D1601*1000)</f>
        <v>0</v>
      </c>
      <c r="T1601" s="2">
        <f>$L$21*(E1601*1000)</f>
        <v>0</v>
      </c>
      <c r="U1601" s="2">
        <f>$L$22*(F1601*1000)</f>
        <v>0</v>
      </c>
      <c r="V1601" s="2">
        <f>$L$18*(G1601*1000)</f>
        <v>18270000</v>
      </c>
      <c r="W1601" s="2">
        <f>$L$24*(H1601*1000)</f>
        <v>0</v>
      </c>
      <c r="X1601" s="2">
        <f>$L$23*(I1601*1000)</f>
        <v>0</v>
      </c>
      <c r="Y1601" s="2">
        <f t="shared" si="72"/>
        <v>322.48579999999998</v>
      </c>
      <c r="Z1601" s="18">
        <f>Y1601/(B1601+C1601+D1601+E1601+F1601+G1601+H1601+I1601)</f>
        <v>0.18512388059701493</v>
      </c>
      <c r="AA1601" s="18">
        <f t="shared" si="74"/>
        <v>546444.35320000025</v>
      </c>
      <c r="AB1601" s="18">
        <f>((B1601+E1601+F1601+H1601+I1601)/(B1601+C1601+D1601+E1601+F1601+G1601+H1601+I1601))*100</f>
        <v>51.377726750861072</v>
      </c>
      <c r="AC1601" s="2">
        <f t="shared" si="73"/>
        <v>0</v>
      </c>
    </row>
    <row r="1602" spans="1:29">
      <c r="A1602" s="15" t="s">
        <v>73</v>
      </c>
      <c r="B1602" s="16" t="s">
        <v>180</v>
      </c>
      <c r="C1602" s="16" t="s">
        <v>369</v>
      </c>
      <c r="D1602" s="16" t="s">
        <v>32</v>
      </c>
      <c r="E1602" s="16" t="str">
        <f>IF([1]Sheet1!L1602="",[1]Sheet1!K1602,[1]Sheet1!L1602)</f>
        <v>0</v>
      </c>
      <c r="F1602" s="16" t="s">
        <v>78</v>
      </c>
      <c r="G1602" s="16" t="s">
        <v>34</v>
      </c>
      <c r="H1602" s="16" t="s">
        <v>572</v>
      </c>
      <c r="I1602" s="16" t="s">
        <v>666</v>
      </c>
      <c r="N1602" s="17">
        <v>3</v>
      </c>
      <c r="O1602" s="17">
        <v>8</v>
      </c>
      <c r="P1602" s="17">
        <v>10</v>
      </c>
      <c r="Q1602" s="2">
        <f>$L$25*(B1602*1000)</f>
        <v>0</v>
      </c>
      <c r="R1602" s="2">
        <f>$L$19*(C1602*1000)</f>
        <v>308267100</v>
      </c>
      <c r="S1602" s="2">
        <f>$L$20*(D1602*1000)</f>
        <v>0</v>
      </c>
      <c r="T1602" s="2">
        <f>$L$21*(E1602*1000)</f>
        <v>0</v>
      </c>
      <c r="U1602" s="2">
        <f>$L$22*(F1602*1000)</f>
        <v>0</v>
      </c>
      <c r="V1602" s="2">
        <f>$L$18*(G1602*1000)</f>
        <v>18270000</v>
      </c>
      <c r="W1602" s="2">
        <f>$L$24*(H1602*1000)</f>
        <v>0</v>
      </c>
      <c r="X1602" s="2">
        <f>$L$23*(I1602*1000)</f>
        <v>0</v>
      </c>
      <c r="Y1602" s="2">
        <f t="shared" si="72"/>
        <v>326.53710000000001</v>
      </c>
      <c r="Z1602" s="18">
        <f>Y1602/(B1602+C1602+D1602+E1602+F1602+G1602+H1602+I1602)</f>
        <v>0.18962665505226481</v>
      </c>
      <c r="AA1602" s="18">
        <f t="shared" si="74"/>
        <v>546770.8903000002</v>
      </c>
      <c r="AB1602" s="18">
        <f>((B1602+E1602+F1602+H1602+I1602)/(B1602+C1602+D1602+E1602+F1602+G1602+H1602+I1602))*100</f>
        <v>50.174216027874564</v>
      </c>
      <c r="AC1602" s="2">
        <f t="shared" si="73"/>
        <v>0</v>
      </c>
    </row>
    <row r="1603" spans="1:29">
      <c r="A1603" s="15" t="s">
        <v>77</v>
      </c>
      <c r="B1603" s="16" t="s">
        <v>114</v>
      </c>
      <c r="C1603" s="16" t="s">
        <v>654</v>
      </c>
      <c r="D1603" s="16" t="s">
        <v>114</v>
      </c>
      <c r="E1603" s="16" t="str">
        <f>IF([1]Sheet1!L1603="",[1]Sheet1!K1603,[1]Sheet1!L1603)</f>
        <v>0</v>
      </c>
      <c r="F1603" s="16" t="s">
        <v>78</v>
      </c>
      <c r="G1603" s="16" t="s">
        <v>34</v>
      </c>
      <c r="H1603" s="16" t="s">
        <v>988</v>
      </c>
      <c r="I1603" s="16" t="s">
        <v>727</v>
      </c>
      <c r="N1603" s="17">
        <v>3</v>
      </c>
      <c r="O1603" s="17">
        <v>8</v>
      </c>
      <c r="P1603" s="17">
        <v>11</v>
      </c>
      <c r="Q1603" s="2">
        <f>$L$25*(B1603*1000)</f>
        <v>0</v>
      </c>
      <c r="R1603" s="2">
        <f>$L$19*(C1603*1000)</f>
        <v>313055000</v>
      </c>
      <c r="S1603" s="2">
        <f>$L$20*(D1603*1000)</f>
        <v>7684600</v>
      </c>
      <c r="T1603" s="2">
        <f>$L$21*(E1603*1000)</f>
        <v>0</v>
      </c>
      <c r="U1603" s="2">
        <f>$L$22*(F1603*1000)</f>
        <v>0</v>
      </c>
      <c r="V1603" s="2">
        <f>$L$18*(G1603*1000)</f>
        <v>18270000</v>
      </c>
      <c r="W1603" s="2">
        <f>$L$24*(H1603*1000)</f>
        <v>0</v>
      </c>
      <c r="X1603" s="2">
        <f>$L$23*(I1603*1000)</f>
        <v>0</v>
      </c>
      <c r="Y1603" s="2">
        <f t="shared" si="72"/>
        <v>339.00959999999998</v>
      </c>
      <c r="Z1603" s="18">
        <f>Y1603/(B1603+C1603+D1603+E1603+F1603+G1603+H1603+I1603)</f>
        <v>0.20823685503685502</v>
      </c>
      <c r="AA1603" s="18">
        <f t="shared" si="74"/>
        <v>547109.89990000019</v>
      </c>
      <c r="AB1603" s="18">
        <f>((B1603+E1603+F1603+H1603+I1603)/(B1603+C1603+D1603+E1603+F1603+G1603+H1603+I1603))*100</f>
        <v>45.63882063882064</v>
      </c>
      <c r="AC1603" s="2">
        <f t="shared" si="73"/>
        <v>1</v>
      </c>
    </row>
    <row r="1604" spans="1:29">
      <c r="A1604" s="15" t="s">
        <v>81</v>
      </c>
      <c r="B1604" s="16" t="s">
        <v>180</v>
      </c>
      <c r="C1604" s="16" t="s">
        <v>880</v>
      </c>
      <c r="D1604" s="16" t="s">
        <v>245</v>
      </c>
      <c r="E1604" s="16" t="str">
        <f>IF([1]Sheet1!L1604="",[1]Sheet1!K1604,[1]Sheet1!L1604)</f>
        <v>0</v>
      </c>
      <c r="F1604" s="16" t="s">
        <v>78</v>
      </c>
      <c r="G1604" s="16" t="s">
        <v>34</v>
      </c>
      <c r="H1604" s="16" t="s">
        <v>938</v>
      </c>
      <c r="I1604" s="16" t="s">
        <v>1159</v>
      </c>
      <c r="N1604" s="17">
        <v>3</v>
      </c>
      <c r="O1604" s="17">
        <v>8</v>
      </c>
      <c r="P1604" s="17">
        <v>12</v>
      </c>
      <c r="Q1604" s="2">
        <f>$L$25*(B1604*1000)</f>
        <v>0</v>
      </c>
      <c r="R1604" s="2">
        <f>$L$19*(C1604*1000)</f>
        <v>328523600</v>
      </c>
      <c r="S1604" s="2">
        <f>$L$20*(D1604*1000)</f>
        <v>28542800</v>
      </c>
      <c r="T1604" s="2">
        <f>$L$21*(E1604*1000)</f>
        <v>0</v>
      </c>
      <c r="U1604" s="2">
        <f>$L$22*(F1604*1000)</f>
        <v>0</v>
      </c>
      <c r="V1604" s="2">
        <f>$L$18*(G1604*1000)</f>
        <v>18270000</v>
      </c>
      <c r="W1604" s="2">
        <f>$L$24*(H1604*1000)</f>
        <v>0</v>
      </c>
      <c r="X1604" s="2">
        <f>$L$23*(I1604*1000)</f>
        <v>0</v>
      </c>
      <c r="Y1604" s="2">
        <f t="shared" si="72"/>
        <v>375.33640000000003</v>
      </c>
      <c r="Z1604" s="18">
        <f>Y1604/(B1604+C1604+D1604+E1604+F1604+G1604+H1604+I1604)</f>
        <v>0.25258169582772544</v>
      </c>
      <c r="AA1604" s="18">
        <f t="shared" si="74"/>
        <v>547485.23630000022</v>
      </c>
      <c r="AB1604" s="18">
        <f>((B1604+E1604+F1604+H1604+I1604)/(B1604+C1604+D1604+E1604+F1604+G1604+H1604+I1604))*100</f>
        <v>35.06056527590848</v>
      </c>
      <c r="AC1604" s="2">
        <f t="shared" si="73"/>
        <v>1</v>
      </c>
    </row>
    <row r="1605" spans="1:29">
      <c r="A1605" s="15" t="s">
        <v>85</v>
      </c>
      <c r="B1605" s="16" t="s">
        <v>180</v>
      </c>
      <c r="C1605" s="16" t="s">
        <v>1280</v>
      </c>
      <c r="D1605" s="16" t="s">
        <v>192</v>
      </c>
      <c r="E1605" s="16" t="str">
        <f>IF([1]Sheet1!L1605="",[1]Sheet1!K1605,[1]Sheet1!L1605)</f>
        <v>0</v>
      </c>
      <c r="F1605" s="16" t="s">
        <v>78</v>
      </c>
      <c r="G1605" s="16" t="s">
        <v>34</v>
      </c>
      <c r="H1605" s="16" t="s">
        <v>451</v>
      </c>
      <c r="I1605" s="16" t="s">
        <v>531</v>
      </c>
      <c r="N1605" s="17">
        <v>3</v>
      </c>
      <c r="O1605" s="17">
        <v>8</v>
      </c>
      <c r="P1605" s="17">
        <v>13</v>
      </c>
      <c r="Q1605" s="2">
        <f>$L$25*(B1605*1000)</f>
        <v>0</v>
      </c>
      <c r="R1605" s="2">
        <f>$L$19*(C1605*1000)</f>
        <v>336626200</v>
      </c>
      <c r="S1605" s="2">
        <f>$L$20*(D1605*1000)</f>
        <v>31836200</v>
      </c>
      <c r="T1605" s="2">
        <f>$L$21*(E1605*1000)</f>
        <v>0</v>
      </c>
      <c r="U1605" s="2">
        <f>$L$22*(F1605*1000)</f>
        <v>0</v>
      </c>
      <c r="V1605" s="2">
        <f>$L$18*(G1605*1000)</f>
        <v>18270000</v>
      </c>
      <c r="W1605" s="2">
        <f>$L$24*(H1605*1000)</f>
        <v>0</v>
      </c>
      <c r="X1605" s="2">
        <f>$L$23*(I1605*1000)</f>
        <v>0</v>
      </c>
      <c r="Y1605" s="2">
        <f t="shared" si="72"/>
        <v>386.73239999999998</v>
      </c>
      <c r="Z1605" s="18">
        <f>Y1605/(B1605+C1605+D1605+E1605+F1605+G1605+H1605+I1605)</f>
        <v>0.27139115789473683</v>
      </c>
      <c r="AA1605" s="18">
        <f t="shared" si="74"/>
        <v>547871.9687000002</v>
      </c>
      <c r="AB1605" s="18">
        <f>((B1605+E1605+F1605+H1605+I1605)/(B1605+C1605+D1605+E1605+F1605+G1605+H1605+I1605))*100</f>
        <v>30.315789473684212</v>
      </c>
      <c r="AC1605" s="2">
        <f t="shared" si="73"/>
        <v>1</v>
      </c>
    </row>
    <row r="1606" spans="1:29">
      <c r="A1606" s="15" t="s">
        <v>88</v>
      </c>
      <c r="B1606" s="16" t="s">
        <v>30</v>
      </c>
      <c r="C1606" s="16" t="s">
        <v>911</v>
      </c>
      <c r="D1606" s="16" t="s">
        <v>192</v>
      </c>
      <c r="E1606" s="16" t="str">
        <f>IF([1]Sheet1!L1606="",[1]Sheet1!K1606,[1]Sheet1!L1606)</f>
        <v>0</v>
      </c>
      <c r="F1606" s="16" t="s">
        <v>33</v>
      </c>
      <c r="G1606" s="16" t="s">
        <v>34</v>
      </c>
      <c r="H1606" s="16" t="s">
        <v>1033</v>
      </c>
      <c r="I1606" s="16" t="s">
        <v>385</v>
      </c>
      <c r="N1606" s="17">
        <v>3</v>
      </c>
      <c r="O1606" s="17">
        <v>8</v>
      </c>
      <c r="P1606" s="17">
        <v>14</v>
      </c>
      <c r="Q1606" s="2">
        <f>$L$25*(B1606*1000)</f>
        <v>0</v>
      </c>
      <c r="R1606" s="2">
        <f>$L$19*(C1606*1000)</f>
        <v>337731100</v>
      </c>
      <c r="S1606" s="2">
        <f>$L$20*(D1606*1000)</f>
        <v>31836200</v>
      </c>
      <c r="T1606" s="2">
        <f>$L$21*(E1606*1000)</f>
        <v>0</v>
      </c>
      <c r="U1606" s="2">
        <f>$L$22*(F1606*1000)</f>
        <v>0</v>
      </c>
      <c r="V1606" s="2">
        <f>$L$18*(G1606*1000)</f>
        <v>18270000</v>
      </c>
      <c r="W1606" s="2">
        <f>$L$24*(H1606*1000)</f>
        <v>0</v>
      </c>
      <c r="X1606" s="2">
        <f>$L$23*(I1606*1000)</f>
        <v>0</v>
      </c>
      <c r="Y1606" s="2">
        <f t="shared" si="72"/>
        <v>387.83730000000003</v>
      </c>
      <c r="Z1606" s="18">
        <f>Y1606/(B1606+C1606+D1606+E1606+F1606+G1606+H1606+I1606)</f>
        <v>0.28226877729257643</v>
      </c>
      <c r="AA1606" s="18">
        <f t="shared" si="74"/>
        <v>548259.80600000022</v>
      </c>
      <c r="AB1606" s="18">
        <f>((B1606+E1606+F1606+H1606+I1606)/(B1606+C1606+D1606+E1606+F1606+G1606+H1606+I1606))*100</f>
        <v>27.510917030567683</v>
      </c>
      <c r="AC1606" s="2">
        <f t="shared" si="73"/>
        <v>1</v>
      </c>
    </row>
    <row r="1607" spans="1:29">
      <c r="A1607" s="15" t="s">
        <v>91</v>
      </c>
      <c r="B1607" s="16" t="s">
        <v>30</v>
      </c>
      <c r="C1607" s="16" t="s">
        <v>1281</v>
      </c>
      <c r="D1607" s="16" t="s">
        <v>192</v>
      </c>
      <c r="E1607" s="16" t="str">
        <f>IF([1]Sheet1!L1607="",[1]Sheet1!K1607,[1]Sheet1!L1607)</f>
        <v>0</v>
      </c>
      <c r="F1607" s="16" t="s">
        <v>33</v>
      </c>
      <c r="G1607" s="16" t="s">
        <v>282</v>
      </c>
      <c r="H1607" s="16" t="s">
        <v>152</v>
      </c>
      <c r="I1607" s="16" t="s">
        <v>1070</v>
      </c>
      <c r="N1607" s="17">
        <v>3</v>
      </c>
      <c r="O1607" s="17">
        <v>8</v>
      </c>
      <c r="P1607" s="17">
        <v>15</v>
      </c>
      <c r="Q1607" s="2">
        <f>$L$25*(B1607*1000)</f>
        <v>0</v>
      </c>
      <c r="R1607" s="2">
        <f>$L$19*(C1607*1000)</f>
        <v>384505200</v>
      </c>
      <c r="S1607" s="2">
        <f>$L$20*(D1607*1000)</f>
        <v>31836200</v>
      </c>
      <c r="T1607" s="2">
        <f>$L$21*(E1607*1000)</f>
        <v>0</v>
      </c>
      <c r="U1607" s="2">
        <f>$L$22*(F1607*1000)</f>
        <v>0</v>
      </c>
      <c r="V1607" s="2">
        <f>$L$18*(G1607*1000)</f>
        <v>19140000</v>
      </c>
      <c r="W1607" s="2">
        <f>$L$24*(H1607*1000)</f>
        <v>0</v>
      </c>
      <c r="X1607" s="2">
        <f>$L$23*(I1607*1000)</f>
        <v>0</v>
      </c>
      <c r="Y1607" s="2">
        <f t="shared" si="72"/>
        <v>435.48140000000001</v>
      </c>
      <c r="Z1607" s="18">
        <f>Y1607/(B1607+C1607+D1607+E1607+F1607+G1607+H1607+I1607)</f>
        <v>0.30517266993693065</v>
      </c>
      <c r="AA1607" s="18">
        <f t="shared" si="74"/>
        <v>548695.28740000026</v>
      </c>
      <c r="AB1607" s="18">
        <f>((B1607+E1607+F1607+H1607+I1607)/(B1607+C1607+D1607+E1607+F1607+G1607+H1607+I1607))*100</f>
        <v>21.2333566923616</v>
      </c>
      <c r="AC1607" s="2">
        <f t="shared" si="73"/>
        <v>1</v>
      </c>
    </row>
    <row r="1608" spans="1:29">
      <c r="A1608" s="15" t="s">
        <v>95</v>
      </c>
      <c r="B1608" s="16" t="s">
        <v>30</v>
      </c>
      <c r="C1608" s="16" t="s">
        <v>1282</v>
      </c>
      <c r="D1608" s="16" t="s">
        <v>192</v>
      </c>
      <c r="E1608" s="16" t="str">
        <f>IF([1]Sheet1!L1608="",[1]Sheet1!K1608,[1]Sheet1!L1608)</f>
        <v>0</v>
      </c>
      <c r="F1608" s="16" t="s">
        <v>33</v>
      </c>
      <c r="G1608" s="16" t="s">
        <v>93</v>
      </c>
      <c r="H1608" s="16" t="s">
        <v>114</v>
      </c>
      <c r="I1608" s="16" t="s">
        <v>549</v>
      </c>
      <c r="N1608" s="17">
        <v>3</v>
      </c>
      <c r="O1608" s="17">
        <v>8</v>
      </c>
      <c r="P1608" s="17">
        <v>16</v>
      </c>
      <c r="Q1608" s="2">
        <f>$L$25*(B1608*1000)</f>
        <v>0</v>
      </c>
      <c r="R1608" s="2">
        <f>$L$19*(C1608*1000)</f>
        <v>413600900</v>
      </c>
      <c r="S1608" s="2">
        <f>$L$20*(D1608*1000)</f>
        <v>31836200</v>
      </c>
      <c r="T1608" s="2">
        <f>$L$21*(E1608*1000)</f>
        <v>0</v>
      </c>
      <c r="U1608" s="2">
        <f>$L$22*(F1608*1000)</f>
        <v>0</v>
      </c>
      <c r="V1608" s="2">
        <f>$L$18*(G1608*1000)</f>
        <v>20880000</v>
      </c>
      <c r="W1608" s="2">
        <f>$L$24*(H1608*1000)</f>
        <v>0</v>
      </c>
      <c r="X1608" s="2">
        <f>$L$23*(I1608*1000)</f>
        <v>0</v>
      </c>
      <c r="Y1608" s="2">
        <f t="shared" ref="Y1608:Y1671" si="75">(SUM(Q1608:X1608))/1000000</f>
        <v>466.31709999999998</v>
      </c>
      <c r="Z1608" s="18">
        <f>Y1608/(B1608+C1608+D1608+E1608+F1608+G1608+H1608+I1608)</f>
        <v>0.33095606813342793</v>
      </c>
      <c r="AA1608" s="18">
        <f t="shared" si="74"/>
        <v>549161.60450000025</v>
      </c>
      <c r="AB1608" s="18">
        <f>((B1608+E1608+F1608+H1608+I1608)/(B1608+C1608+D1608+E1608+F1608+G1608+H1608+I1608))*100</f>
        <v>14.478353442157561</v>
      </c>
      <c r="AC1608" s="2">
        <f t="shared" si="73"/>
        <v>1</v>
      </c>
    </row>
    <row r="1609" spans="1:29">
      <c r="A1609" s="15" t="s">
        <v>98</v>
      </c>
      <c r="B1609" s="16" t="s">
        <v>30</v>
      </c>
      <c r="C1609" s="16" t="s">
        <v>1283</v>
      </c>
      <c r="D1609" s="16" t="s">
        <v>516</v>
      </c>
      <c r="E1609" s="16" t="str">
        <f>IF([1]Sheet1!L1609="",[1]Sheet1!K1609,[1]Sheet1!L1609)</f>
        <v>238</v>
      </c>
      <c r="F1609" s="16" t="s">
        <v>33</v>
      </c>
      <c r="G1609" s="16" t="s">
        <v>92</v>
      </c>
      <c r="H1609" s="16" t="s">
        <v>32</v>
      </c>
      <c r="I1609" s="16" t="s">
        <v>1117</v>
      </c>
      <c r="N1609" s="17">
        <v>3</v>
      </c>
      <c r="O1609" s="17">
        <v>8</v>
      </c>
      <c r="P1609" s="17">
        <v>17</v>
      </c>
      <c r="Q1609" s="2">
        <f>$L$25*(B1609*1000)</f>
        <v>0</v>
      </c>
      <c r="R1609" s="2">
        <f>$L$19*(C1609*1000)</f>
        <v>499046500</v>
      </c>
      <c r="S1609" s="2">
        <f>$L$20*(D1609*1000)</f>
        <v>35129600</v>
      </c>
      <c r="T1609" s="2">
        <f>$L$21*(E1609*1000)</f>
        <v>0</v>
      </c>
      <c r="U1609" s="2">
        <f>$L$22*(F1609*1000)</f>
        <v>0</v>
      </c>
      <c r="V1609" s="2">
        <f>$L$18*(G1609*1000)</f>
        <v>21750000</v>
      </c>
      <c r="W1609" s="2">
        <f>$L$24*(H1609*1000)</f>
        <v>0</v>
      </c>
      <c r="X1609" s="2">
        <f>$L$23*(I1609*1000)</f>
        <v>0</v>
      </c>
      <c r="Y1609" s="2">
        <f t="shared" si="75"/>
        <v>555.92610000000002</v>
      </c>
      <c r="Z1609" s="18">
        <f>Y1609/(B1609+C1609+D1609+E1609+F1609+G1609+H1609+I1609)</f>
        <v>0.29728668449197865</v>
      </c>
      <c r="AA1609" s="18">
        <f t="shared" si="74"/>
        <v>549717.53060000029</v>
      </c>
      <c r="AB1609" s="18">
        <f>((B1609+E1609+F1609+H1609+I1609)/(B1609+C1609+D1609+E1609+F1609+G1609+H1609+I1609))*100</f>
        <v>22.780748663101605</v>
      </c>
      <c r="AC1609" s="2">
        <f t="shared" ref="AC1609:AC1672" si="76">IF(AB1609&gt;50,0,1)</f>
        <v>1</v>
      </c>
    </row>
    <row r="1610" spans="1:29">
      <c r="A1610" s="15" t="s">
        <v>101</v>
      </c>
      <c r="B1610" s="16" t="s">
        <v>30</v>
      </c>
      <c r="C1610" s="16" t="s">
        <v>1149</v>
      </c>
      <c r="D1610" s="16" t="s">
        <v>608</v>
      </c>
      <c r="E1610" s="16" t="str">
        <f>IF([1]Sheet1!L1610="",[1]Sheet1!K1610,[1]Sheet1!L1610)</f>
        <v>267</v>
      </c>
      <c r="F1610" s="16" t="s">
        <v>33</v>
      </c>
      <c r="G1610" s="16" t="s">
        <v>92</v>
      </c>
      <c r="H1610" s="16" t="s">
        <v>32</v>
      </c>
      <c r="I1610" s="16" t="s">
        <v>1284</v>
      </c>
      <c r="N1610" s="17">
        <v>3</v>
      </c>
      <c r="O1610" s="17">
        <v>8</v>
      </c>
      <c r="P1610" s="17">
        <v>18</v>
      </c>
      <c r="Q1610" s="2">
        <f>$L$25*(B1610*1000)</f>
        <v>0</v>
      </c>
      <c r="R1610" s="2">
        <f>$L$19*(C1610*1000)</f>
        <v>517093200</v>
      </c>
      <c r="S1610" s="2">
        <f>$L$20*(D1610*1000)</f>
        <v>41716400</v>
      </c>
      <c r="T1610" s="2">
        <f>$L$21*(E1610*1000)</f>
        <v>0</v>
      </c>
      <c r="U1610" s="2">
        <f>$L$22*(F1610*1000)</f>
        <v>0</v>
      </c>
      <c r="V1610" s="2">
        <f>$L$18*(G1610*1000)</f>
        <v>21750000</v>
      </c>
      <c r="W1610" s="2">
        <f>$L$24*(H1610*1000)</f>
        <v>0</v>
      </c>
      <c r="X1610" s="2">
        <f>$L$23*(I1610*1000)</f>
        <v>0</v>
      </c>
      <c r="Y1610" s="2">
        <f t="shared" si="75"/>
        <v>580.55960000000005</v>
      </c>
      <c r="Z1610" s="18">
        <f>Y1610/(B1610+C1610+D1610+E1610+F1610+G1610+H1610+I1610)</f>
        <v>0.29425220476431829</v>
      </c>
      <c r="AA1610" s="18">
        <f t="shared" ref="AA1610:AA1673" si="77">Y1610+AA1609</f>
        <v>550298.09020000033</v>
      </c>
      <c r="AB1610" s="18">
        <f>((B1610+E1610+F1610+H1610+I1610)/(B1610+C1610+D1610+E1610+F1610+G1610+H1610+I1610))*100</f>
        <v>23.720223010643689</v>
      </c>
      <c r="AC1610" s="2">
        <f t="shared" si="76"/>
        <v>1</v>
      </c>
    </row>
    <row r="1611" spans="1:29">
      <c r="A1611" s="15" t="s">
        <v>106</v>
      </c>
      <c r="B1611" s="16" t="s">
        <v>30</v>
      </c>
      <c r="C1611" s="16" t="s">
        <v>1269</v>
      </c>
      <c r="D1611" s="16" t="s">
        <v>141</v>
      </c>
      <c r="E1611" s="16" t="str">
        <f>IF([1]Sheet1!L1611="",[1]Sheet1!K1611,[1]Sheet1!L1611)</f>
        <v>91</v>
      </c>
      <c r="F1611" s="16" t="s">
        <v>205</v>
      </c>
      <c r="G1611" s="16" t="s">
        <v>92</v>
      </c>
      <c r="H1611" s="16" t="s">
        <v>32</v>
      </c>
      <c r="I1611" s="16" t="s">
        <v>1263</v>
      </c>
      <c r="N1611" s="17">
        <v>3</v>
      </c>
      <c r="O1611" s="17">
        <v>8</v>
      </c>
      <c r="P1611" s="17">
        <v>19</v>
      </c>
      <c r="Q1611" s="2">
        <f>$L$25*(B1611*1000)</f>
        <v>0</v>
      </c>
      <c r="R1611" s="2">
        <f>$L$19*(C1611*1000)</f>
        <v>506412500</v>
      </c>
      <c r="S1611" s="2">
        <f>$L$20*(D1611*1000)</f>
        <v>32385100</v>
      </c>
      <c r="T1611" s="2">
        <f>$L$21*(E1611*1000)</f>
        <v>0</v>
      </c>
      <c r="U1611" s="2">
        <f>$L$22*(F1611*1000)</f>
        <v>0</v>
      </c>
      <c r="V1611" s="2">
        <f>$L$18*(G1611*1000)</f>
        <v>21750000</v>
      </c>
      <c r="W1611" s="2">
        <f>$L$24*(H1611*1000)</f>
        <v>0</v>
      </c>
      <c r="X1611" s="2">
        <f>$L$23*(I1611*1000)</f>
        <v>0</v>
      </c>
      <c r="Y1611" s="2">
        <f t="shared" si="75"/>
        <v>560.54759999999999</v>
      </c>
      <c r="Z1611" s="18">
        <f>Y1611/(B1611+C1611+D1611+E1611+F1611+G1611+H1611+I1611)</f>
        <v>0.32159931153184163</v>
      </c>
      <c r="AA1611" s="18">
        <f t="shared" si="77"/>
        <v>550858.63780000038</v>
      </c>
      <c r="AB1611" s="18">
        <f>((B1611+E1611+F1611+H1611+I1611)/(B1611+C1611+D1611+E1611+F1611+G1611+H1611+I1611))*100</f>
        <v>16.293746414228341</v>
      </c>
      <c r="AC1611" s="2">
        <f t="shared" si="76"/>
        <v>1</v>
      </c>
    </row>
    <row r="1612" spans="1:29">
      <c r="A1612" s="15" t="s">
        <v>110</v>
      </c>
      <c r="B1612" s="16" t="s">
        <v>30</v>
      </c>
      <c r="C1612" s="16" t="s">
        <v>931</v>
      </c>
      <c r="D1612" s="16" t="s">
        <v>141</v>
      </c>
      <c r="E1612" s="16" t="str">
        <f>IF([1]Sheet1!L1612="",[1]Sheet1!K1612,[1]Sheet1!L1612)</f>
        <v>0</v>
      </c>
      <c r="F1612" s="16" t="s">
        <v>205</v>
      </c>
      <c r="G1612" s="16" t="s">
        <v>93</v>
      </c>
      <c r="H1612" s="16" t="s">
        <v>32</v>
      </c>
      <c r="I1612" s="16" t="s">
        <v>1263</v>
      </c>
      <c r="N1612" s="17">
        <v>3</v>
      </c>
      <c r="O1612" s="17">
        <v>8</v>
      </c>
      <c r="P1612" s="17">
        <v>20</v>
      </c>
      <c r="Q1612" s="2">
        <f>$L$25*(B1612*1000)</f>
        <v>0</v>
      </c>
      <c r="R1612" s="2">
        <f>$L$19*(C1612*1000)</f>
        <v>444538100</v>
      </c>
      <c r="S1612" s="2">
        <f>$L$20*(D1612*1000)</f>
        <v>32385100</v>
      </c>
      <c r="T1612" s="2">
        <f>$L$21*(E1612*1000)</f>
        <v>0</v>
      </c>
      <c r="U1612" s="2">
        <f>$L$22*(F1612*1000)</f>
        <v>0</v>
      </c>
      <c r="V1612" s="2">
        <f>$L$18*(G1612*1000)</f>
        <v>20880000</v>
      </c>
      <c r="W1612" s="2">
        <f>$L$24*(H1612*1000)</f>
        <v>0</v>
      </c>
      <c r="X1612" s="2">
        <f>$L$23*(I1612*1000)</f>
        <v>0</v>
      </c>
      <c r="Y1612" s="2">
        <f t="shared" si="75"/>
        <v>497.8032</v>
      </c>
      <c r="Z1612" s="18">
        <f>Y1612/(B1612+C1612+D1612+E1612+F1612+G1612+H1612+I1612)</f>
        <v>0.3356730950775455</v>
      </c>
      <c r="AA1612" s="18">
        <f t="shared" si="77"/>
        <v>551356.44100000034</v>
      </c>
      <c r="AB1612" s="18">
        <f>((B1612+E1612+F1612+H1612+I1612)/(B1612+C1612+D1612+E1612+F1612+G1612+H1612+I1612))*100</f>
        <v>13.01416048550236</v>
      </c>
      <c r="AC1612" s="2">
        <f t="shared" si="76"/>
        <v>1</v>
      </c>
    </row>
    <row r="1613" spans="1:29">
      <c r="A1613" s="15" t="s">
        <v>113</v>
      </c>
      <c r="B1613" s="16" t="s">
        <v>30</v>
      </c>
      <c r="C1613" s="16" t="s">
        <v>973</v>
      </c>
      <c r="D1613" s="16" t="s">
        <v>192</v>
      </c>
      <c r="E1613" s="16" t="str">
        <f>IF([1]Sheet1!L1613="",[1]Sheet1!K1613,[1]Sheet1!L1613)</f>
        <v>0</v>
      </c>
      <c r="F1613" s="16" t="s">
        <v>122</v>
      </c>
      <c r="G1613" s="16" t="s">
        <v>93</v>
      </c>
      <c r="H1613" s="16" t="s">
        <v>32</v>
      </c>
      <c r="I1613" s="16" t="s">
        <v>324</v>
      </c>
      <c r="N1613" s="17">
        <v>3</v>
      </c>
      <c r="O1613" s="17">
        <v>8</v>
      </c>
      <c r="P1613" s="17">
        <v>21</v>
      </c>
      <c r="Q1613" s="2">
        <f>$L$25*(B1613*1000)</f>
        <v>0</v>
      </c>
      <c r="R1613" s="2">
        <f>$L$19*(C1613*1000)</f>
        <v>426123100</v>
      </c>
      <c r="S1613" s="2">
        <f>$L$20*(D1613*1000)</f>
        <v>31836200</v>
      </c>
      <c r="T1613" s="2">
        <f>$L$21*(E1613*1000)</f>
        <v>0</v>
      </c>
      <c r="U1613" s="2">
        <f>$L$22*(F1613*1000)</f>
        <v>0</v>
      </c>
      <c r="V1613" s="2">
        <f>$L$18*(G1613*1000)</f>
        <v>20880000</v>
      </c>
      <c r="W1613" s="2">
        <f>$L$24*(H1613*1000)</f>
        <v>0</v>
      </c>
      <c r="X1613" s="2">
        <f>$L$23*(I1613*1000)</f>
        <v>0</v>
      </c>
      <c r="Y1613" s="2">
        <f t="shared" si="75"/>
        <v>478.83929999999998</v>
      </c>
      <c r="Z1613" s="18">
        <f>Y1613/(B1613+C1613+D1613+E1613+F1613+G1613+H1613+I1613)</f>
        <v>0.33888131634819529</v>
      </c>
      <c r="AA1613" s="18">
        <f t="shared" si="77"/>
        <v>551835.28030000033</v>
      </c>
      <c r="AB1613" s="18">
        <f>((B1613+E1613+F1613+H1613+I1613)/(B1613+C1613+D1613+E1613+F1613+G1613+H1613+I1613))*100</f>
        <v>12.314225053078557</v>
      </c>
      <c r="AC1613" s="2">
        <f t="shared" si="76"/>
        <v>1</v>
      </c>
    </row>
    <row r="1614" spans="1:29">
      <c r="A1614" s="15" t="s">
        <v>117</v>
      </c>
      <c r="B1614" s="16" t="s">
        <v>30</v>
      </c>
      <c r="C1614" s="16" t="s">
        <v>773</v>
      </c>
      <c r="D1614" s="16" t="s">
        <v>141</v>
      </c>
      <c r="E1614" s="16" t="str">
        <f>IF([1]Sheet1!L1614="",[1]Sheet1!K1614,[1]Sheet1!L1614)</f>
        <v>0</v>
      </c>
      <c r="F1614" s="16" t="s">
        <v>221</v>
      </c>
      <c r="G1614" s="16" t="s">
        <v>93</v>
      </c>
      <c r="H1614" s="16" t="s">
        <v>32</v>
      </c>
      <c r="I1614" s="16" t="s">
        <v>397</v>
      </c>
      <c r="N1614" s="17">
        <v>3</v>
      </c>
      <c r="O1614" s="17">
        <v>8</v>
      </c>
      <c r="P1614" s="17">
        <v>22</v>
      </c>
      <c r="Q1614" s="2">
        <f>$L$25*(B1614*1000)</f>
        <v>0</v>
      </c>
      <c r="R1614" s="2">
        <f>$L$19*(C1614*1000)</f>
        <v>387451600</v>
      </c>
      <c r="S1614" s="2">
        <f>$L$20*(D1614*1000)</f>
        <v>32385100</v>
      </c>
      <c r="T1614" s="2">
        <f>$L$21*(E1614*1000)</f>
        <v>0</v>
      </c>
      <c r="U1614" s="2">
        <f>$L$22*(F1614*1000)</f>
        <v>0</v>
      </c>
      <c r="V1614" s="2">
        <f>$L$18*(G1614*1000)</f>
        <v>20880000</v>
      </c>
      <c r="W1614" s="2">
        <f>$L$24*(H1614*1000)</f>
        <v>0</v>
      </c>
      <c r="X1614" s="2">
        <f>$L$23*(I1614*1000)</f>
        <v>0</v>
      </c>
      <c r="Y1614" s="2">
        <f t="shared" si="75"/>
        <v>440.7167</v>
      </c>
      <c r="Z1614" s="18">
        <f>Y1614/(B1614+C1614+D1614+E1614+F1614+G1614+H1614+I1614)</f>
        <v>0.3429701945525292</v>
      </c>
      <c r="AA1614" s="18">
        <f t="shared" si="77"/>
        <v>552275.99700000032</v>
      </c>
      <c r="AB1614" s="18">
        <f>((B1614+E1614+F1614+H1614+I1614)/(B1614+C1614+D1614+E1614+F1614+G1614+H1614+I1614))*100</f>
        <v>11.673151750972762</v>
      </c>
      <c r="AC1614" s="2">
        <f t="shared" si="76"/>
        <v>1</v>
      </c>
    </row>
    <row r="1615" spans="1:29">
      <c r="A1615" s="15" t="s">
        <v>120</v>
      </c>
      <c r="B1615" s="16" t="s">
        <v>30</v>
      </c>
      <c r="C1615" s="16" t="s">
        <v>97</v>
      </c>
      <c r="D1615" s="16" t="s">
        <v>192</v>
      </c>
      <c r="E1615" s="16" t="str">
        <f>IF([1]Sheet1!L1615="",[1]Sheet1!K1615,[1]Sheet1!L1615)</f>
        <v>0</v>
      </c>
      <c r="F1615" s="16" t="s">
        <v>33</v>
      </c>
      <c r="G1615" s="16" t="s">
        <v>93</v>
      </c>
      <c r="H1615" s="16" t="s">
        <v>32</v>
      </c>
      <c r="I1615" s="16" t="s">
        <v>159</v>
      </c>
      <c r="N1615" s="17">
        <v>3</v>
      </c>
      <c r="O1615" s="17">
        <v>8</v>
      </c>
      <c r="P1615" s="17">
        <v>23</v>
      </c>
      <c r="Q1615" s="2">
        <f>$L$25*(B1615*1000)</f>
        <v>0</v>
      </c>
      <c r="R1615" s="2">
        <f>$L$19*(C1615*1000)</f>
        <v>379717300</v>
      </c>
      <c r="S1615" s="2">
        <f>$L$20*(D1615*1000)</f>
        <v>31836200</v>
      </c>
      <c r="T1615" s="2">
        <f>$L$21*(E1615*1000)</f>
        <v>0</v>
      </c>
      <c r="U1615" s="2">
        <f>$L$22*(F1615*1000)</f>
        <v>0</v>
      </c>
      <c r="V1615" s="2">
        <f>$L$18*(G1615*1000)</f>
        <v>20880000</v>
      </c>
      <c r="W1615" s="2">
        <f>$L$24*(H1615*1000)</f>
        <v>0</v>
      </c>
      <c r="X1615" s="2">
        <f>$L$23*(I1615*1000)</f>
        <v>0</v>
      </c>
      <c r="Y1615" s="2">
        <f t="shared" si="75"/>
        <v>432.43349999999998</v>
      </c>
      <c r="Z1615" s="18">
        <f>Y1615/(B1615+C1615+D1615+E1615+F1615+G1615+H1615+I1615)</f>
        <v>0.3459468</v>
      </c>
      <c r="AA1615" s="18">
        <f t="shared" si="77"/>
        <v>552708.43050000037</v>
      </c>
      <c r="AB1615" s="18">
        <f>((B1615+E1615+F1615+H1615+I1615)/(B1615+C1615+D1615+E1615+F1615+G1615+H1615+I1615))*100</f>
        <v>10.96</v>
      </c>
      <c r="AC1615" s="2">
        <f t="shared" si="76"/>
        <v>1</v>
      </c>
    </row>
    <row r="1616" spans="1:29">
      <c r="A1616" s="15" t="s">
        <v>29</v>
      </c>
      <c r="B1616" s="16" t="s">
        <v>30</v>
      </c>
      <c r="C1616" s="16" t="s">
        <v>1210</v>
      </c>
      <c r="D1616" s="16" t="s">
        <v>192</v>
      </c>
      <c r="E1616" s="16" t="str">
        <f>IF([1]Sheet1!L1616="",[1]Sheet1!K1616,[1]Sheet1!L1616)</f>
        <v>0</v>
      </c>
      <c r="F1616" s="16" t="s">
        <v>33</v>
      </c>
      <c r="G1616" s="16" t="s">
        <v>93</v>
      </c>
      <c r="H1616" s="16" t="s">
        <v>32</v>
      </c>
      <c r="I1616" s="16" t="s">
        <v>446</v>
      </c>
      <c r="N1616" s="17">
        <v>3</v>
      </c>
      <c r="O1616" s="17">
        <v>8</v>
      </c>
      <c r="P1616" s="17">
        <v>24</v>
      </c>
      <c r="Q1616" s="2">
        <f>$L$25*(B1616*1000)</f>
        <v>0</v>
      </c>
      <c r="R1616" s="2">
        <f>$L$19*(C1616*1000)</f>
        <v>351358200</v>
      </c>
      <c r="S1616" s="2">
        <f>$L$20*(D1616*1000)</f>
        <v>31836200</v>
      </c>
      <c r="T1616" s="2">
        <f>$L$21*(E1616*1000)</f>
        <v>0</v>
      </c>
      <c r="U1616" s="2">
        <f>$L$22*(F1616*1000)</f>
        <v>0</v>
      </c>
      <c r="V1616" s="2">
        <f>$L$18*(G1616*1000)</f>
        <v>20880000</v>
      </c>
      <c r="W1616" s="2">
        <f>$L$24*(H1616*1000)</f>
        <v>0</v>
      </c>
      <c r="X1616" s="2">
        <f>$L$23*(I1616*1000)</f>
        <v>0</v>
      </c>
      <c r="Y1616" s="2">
        <f t="shared" si="75"/>
        <v>404.07440000000003</v>
      </c>
      <c r="Z1616" s="18">
        <f>Y1616/(B1616+C1616+D1616+E1616+F1616+G1616+H1616+I1616)</f>
        <v>0.34625055698371898</v>
      </c>
      <c r="AA1616" s="18">
        <f t="shared" si="77"/>
        <v>553112.50490000041</v>
      </c>
      <c r="AB1616" s="18">
        <f>((B1616+E1616+F1616+H1616+I1616)/(B1616+C1616+D1616+E1616+F1616+G1616+H1616+I1616))*100</f>
        <v>11.225364181662382</v>
      </c>
      <c r="AC1616" s="2">
        <f t="shared" si="76"/>
        <v>1</v>
      </c>
    </row>
    <row r="1617" spans="1:29">
      <c r="A1617" s="15" t="s">
        <v>37</v>
      </c>
      <c r="B1617" s="16" t="s">
        <v>180</v>
      </c>
      <c r="C1617" s="16" t="s">
        <v>384</v>
      </c>
      <c r="D1617" s="16" t="s">
        <v>141</v>
      </c>
      <c r="E1617" s="16" t="str">
        <f>IF([1]Sheet1!L1617="",[1]Sheet1!K1617,[1]Sheet1!L1617)</f>
        <v>0</v>
      </c>
      <c r="F1617" s="16" t="s">
        <v>33</v>
      </c>
      <c r="G1617" s="16" t="s">
        <v>93</v>
      </c>
      <c r="H1617" s="16" t="s">
        <v>32</v>
      </c>
      <c r="I1617" s="16" t="s">
        <v>749</v>
      </c>
      <c r="N1617" s="17">
        <v>3</v>
      </c>
      <c r="O1617" s="17">
        <v>9</v>
      </c>
      <c r="P1617" s="17">
        <v>1</v>
      </c>
      <c r="Q1617" s="2">
        <f>$L$25*(B1617*1000)</f>
        <v>0</v>
      </c>
      <c r="R1617" s="2">
        <f>$L$19*(C1617*1000)</f>
        <v>283591000</v>
      </c>
      <c r="S1617" s="2">
        <f>$L$20*(D1617*1000)</f>
        <v>32385100</v>
      </c>
      <c r="T1617" s="2">
        <f>$L$21*(E1617*1000)</f>
        <v>0</v>
      </c>
      <c r="U1617" s="2">
        <f>$L$22*(F1617*1000)</f>
        <v>0</v>
      </c>
      <c r="V1617" s="2">
        <f>$L$18*(G1617*1000)</f>
        <v>20880000</v>
      </c>
      <c r="W1617" s="2">
        <f>$L$24*(H1617*1000)</f>
        <v>0</v>
      </c>
      <c r="X1617" s="2">
        <f>$L$23*(I1617*1000)</f>
        <v>0</v>
      </c>
      <c r="Y1617" s="2">
        <f t="shared" si="75"/>
        <v>336.85610000000003</v>
      </c>
      <c r="Z1617" s="18">
        <f>Y1617/(B1617+C1617+D1617+E1617+F1617+G1617+H1617+I1617)</f>
        <v>0.34198588832487314</v>
      </c>
      <c r="AA1617" s="18">
        <f t="shared" si="77"/>
        <v>553449.36100000038</v>
      </c>
      <c r="AB1617" s="18">
        <f>((B1617+E1617+F1617+H1617+I1617)/(B1617+C1617+D1617+E1617+F1617+G1617+H1617+I1617))*100</f>
        <v>13.401015228426397</v>
      </c>
      <c r="AC1617" s="2">
        <f t="shared" si="76"/>
        <v>1</v>
      </c>
    </row>
    <row r="1618" spans="1:29">
      <c r="A1618" s="15" t="s">
        <v>42</v>
      </c>
      <c r="B1618" s="16" t="s">
        <v>30</v>
      </c>
      <c r="C1618" s="16" t="s">
        <v>561</v>
      </c>
      <c r="D1618" s="16" t="s">
        <v>192</v>
      </c>
      <c r="E1618" s="16" t="str">
        <f>IF([1]Sheet1!L1618="",[1]Sheet1!K1618,[1]Sheet1!L1618)</f>
        <v>0</v>
      </c>
      <c r="F1618" s="16" t="s">
        <v>33</v>
      </c>
      <c r="G1618" s="16" t="s">
        <v>379</v>
      </c>
      <c r="H1618" s="16" t="s">
        <v>32</v>
      </c>
      <c r="I1618" s="16" t="s">
        <v>993</v>
      </c>
      <c r="N1618" s="17">
        <v>3</v>
      </c>
      <c r="O1618" s="17">
        <v>9</v>
      </c>
      <c r="P1618" s="17">
        <v>2</v>
      </c>
      <c r="Q1618" s="2">
        <f>$L$25*(B1618*1000)</f>
        <v>0</v>
      </c>
      <c r="R1618" s="2">
        <f>$L$19*(C1618*1000)</f>
        <v>278434800</v>
      </c>
      <c r="S1618" s="2">
        <f>$L$20*(D1618*1000)</f>
        <v>31836200</v>
      </c>
      <c r="T1618" s="2">
        <f>$L$21*(E1618*1000)</f>
        <v>0</v>
      </c>
      <c r="U1618" s="2">
        <f>$L$22*(F1618*1000)</f>
        <v>0</v>
      </c>
      <c r="V1618" s="2">
        <f>$L$18*(G1618*1000)</f>
        <v>20010000</v>
      </c>
      <c r="W1618" s="2">
        <f>$L$24*(H1618*1000)</f>
        <v>0</v>
      </c>
      <c r="X1618" s="2">
        <f>$L$23*(I1618*1000)</f>
        <v>0</v>
      </c>
      <c r="Y1618" s="2">
        <f t="shared" si="75"/>
        <v>330.28100000000001</v>
      </c>
      <c r="Z1618" s="18">
        <f>Y1618/(B1618+C1618+D1618+E1618+F1618+G1618+H1618+I1618)</f>
        <v>0.34693382352941177</v>
      </c>
      <c r="AA1618" s="18">
        <f t="shared" si="77"/>
        <v>553779.64200000034</v>
      </c>
      <c r="AB1618" s="18">
        <f>((B1618+E1618+F1618+H1618+I1618)/(B1618+C1618+D1618+E1618+F1618+G1618+H1618+I1618))*100</f>
        <v>12.079831932773109</v>
      </c>
      <c r="AC1618" s="2">
        <f t="shared" si="76"/>
        <v>1</v>
      </c>
    </row>
    <row r="1619" spans="1:29">
      <c r="A1619" s="15" t="s">
        <v>47</v>
      </c>
      <c r="B1619" s="16" t="s">
        <v>30</v>
      </c>
      <c r="C1619" s="16" t="s">
        <v>919</v>
      </c>
      <c r="D1619" s="16" t="s">
        <v>192</v>
      </c>
      <c r="E1619" s="16" t="str">
        <f>IF([1]Sheet1!L1619="",[1]Sheet1!K1619,[1]Sheet1!L1619)</f>
        <v>0</v>
      </c>
      <c r="F1619" s="16" t="s">
        <v>33</v>
      </c>
      <c r="G1619" s="16" t="s">
        <v>34</v>
      </c>
      <c r="H1619" s="16" t="s">
        <v>32</v>
      </c>
      <c r="I1619" s="16" t="s">
        <v>427</v>
      </c>
      <c r="N1619" s="17">
        <v>3</v>
      </c>
      <c r="O1619" s="17">
        <v>9</v>
      </c>
      <c r="P1619" s="17">
        <v>3</v>
      </c>
      <c r="Q1619" s="2">
        <f>$L$25*(B1619*1000)</f>
        <v>0</v>
      </c>
      <c r="R1619" s="2">
        <f>$L$19*(C1619*1000)</f>
        <v>278803100</v>
      </c>
      <c r="S1619" s="2">
        <f>$L$20*(D1619*1000)</f>
        <v>31836200</v>
      </c>
      <c r="T1619" s="2">
        <f>$L$21*(E1619*1000)</f>
        <v>0</v>
      </c>
      <c r="U1619" s="2">
        <f>$L$22*(F1619*1000)</f>
        <v>0</v>
      </c>
      <c r="V1619" s="2">
        <f>$L$18*(G1619*1000)</f>
        <v>18270000</v>
      </c>
      <c r="W1619" s="2">
        <f>$L$24*(H1619*1000)</f>
        <v>0</v>
      </c>
      <c r="X1619" s="2">
        <f>$L$23*(I1619*1000)</f>
        <v>0</v>
      </c>
      <c r="Y1619" s="2">
        <f t="shared" si="75"/>
        <v>328.90929999999997</v>
      </c>
      <c r="Z1619" s="18">
        <f>Y1619/(B1619+C1619+D1619+E1619+F1619+G1619+H1619+I1619)</f>
        <v>0.35027614483493075</v>
      </c>
      <c r="AA1619" s="18">
        <f t="shared" si="77"/>
        <v>554108.5513000004</v>
      </c>
      <c r="AB1619" s="18">
        <f>((B1619+E1619+F1619+H1619+I1619)/(B1619+C1619+D1619+E1619+F1619+G1619+H1619+I1619))*100</f>
        <v>10.969116080937168</v>
      </c>
      <c r="AC1619" s="2">
        <f t="shared" si="76"/>
        <v>1</v>
      </c>
    </row>
    <row r="1620" spans="1:29">
      <c r="A1620" s="15" t="s">
        <v>50</v>
      </c>
      <c r="B1620" s="16" t="s">
        <v>30</v>
      </c>
      <c r="C1620" s="16" t="s">
        <v>915</v>
      </c>
      <c r="D1620" s="16" t="s">
        <v>192</v>
      </c>
      <c r="E1620" s="16" t="str">
        <f>IF([1]Sheet1!L1620="",[1]Sheet1!K1620,[1]Sheet1!L1620)</f>
        <v>0</v>
      </c>
      <c r="F1620" s="16" t="s">
        <v>33</v>
      </c>
      <c r="G1620" s="16" t="s">
        <v>34</v>
      </c>
      <c r="H1620" s="16" t="s">
        <v>32</v>
      </c>
      <c r="I1620" s="16" t="s">
        <v>1217</v>
      </c>
      <c r="N1620" s="17">
        <v>3</v>
      </c>
      <c r="O1620" s="17">
        <v>9</v>
      </c>
      <c r="P1620" s="17">
        <v>4</v>
      </c>
      <c r="Q1620" s="2">
        <f>$L$25*(B1620*1000)</f>
        <v>0</v>
      </c>
      <c r="R1620" s="2">
        <f>$L$19*(C1620*1000)</f>
        <v>290220400</v>
      </c>
      <c r="S1620" s="2">
        <f>$L$20*(D1620*1000)</f>
        <v>31836200</v>
      </c>
      <c r="T1620" s="2">
        <f>$L$21*(E1620*1000)</f>
        <v>0</v>
      </c>
      <c r="U1620" s="2">
        <f>$L$22*(F1620*1000)</f>
        <v>0</v>
      </c>
      <c r="V1620" s="2">
        <f>$L$18*(G1620*1000)</f>
        <v>18270000</v>
      </c>
      <c r="W1620" s="2">
        <f>$L$24*(H1620*1000)</f>
        <v>0</v>
      </c>
      <c r="X1620" s="2">
        <f>$L$23*(I1620*1000)</f>
        <v>0</v>
      </c>
      <c r="Y1620" s="2">
        <f t="shared" si="75"/>
        <v>340.32659999999998</v>
      </c>
      <c r="Z1620" s="18">
        <f>Y1620/(B1620+C1620+D1620+E1620+F1620+G1620+H1620+I1620)</f>
        <v>0.35194064115822127</v>
      </c>
      <c r="AA1620" s="18">
        <f t="shared" si="77"/>
        <v>554448.87790000043</v>
      </c>
      <c r="AB1620" s="18">
        <f>((B1620+E1620+F1620+H1620+I1620)/(B1620+C1620+D1620+E1620+F1620+G1620+H1620+I1620))*100</f>
        <v>10.341261633919338</v>
      </c>
      <c r="AC1620" s="2">
        <f t="shared" si="76"/>
        <v>1</v>
      </c>
    </row>
    <row r="1621" spans="1:29">
      <c r="A1621" s="15" t="s">
        <v>53</v>
      </c>
      <c r="B1621" s="16" t="s">
        <v>180</v>
      </c>
      <c r="C1621" s="16" t="s">
        <v>1285</v>
      </c>
      <c r="D1621" s="16" t="s">
        <v>141</v>
      </c>
      <c r="E1621" s="16" t="str">
        <f>IF([1]Sheet1!L1621="",[1]Sheet1!K1621,[1]Sheet1!L1621)</f>
        <v>0</v>
      </c>
      <c r="F1621" s="16" t="s">
        <v>33</v>
      </c>
      <c r="G1621" s="16" t="s">
        <v>34</v>
      </c>
      <c r="H1621" s="16" t="s">
        <v>138</v>
      </c>
      <c r="I1621" s="16" t="s">
        <v>510</v>
      </c>
      <c r="N1621" s="17">
        <v>3</v>
      </c>
      <c r="O1621" s="17">
        <v>9</v>
      </c>
      <c r="P1621" s="17">
        <v>5</v>
      </c>
      <c r="Q1621" s="2">
        <f>$L$25*(B1621*1000)</f>
        <v>0</v>
      </c>
      <c r="R1621" s="2">
        <f>$L$19*(C1621*1000)</f>
        <v>362038900</v>
      </c>
      <c r="S1621" s="2">
        <f>$L$20*(D1621*1000)</f>
        <v>32385100</v>
      </c>
      <c r="T1621" s="2">
        <f>$L$21*(E1621*1000)</f>
        <v>0</v>
      </c>
      <c r="U1621" s="2">
        <f>$L$22*(F1621*1000)</f>
        <v>0</v>
      </c>
      <c r="V1621" s="2">
        <f>$L$18*(G1621*1000)</f>
        <v>18270000</v>
      </c>
      <c r="W1621" s="2">
        <f>$L$24*(H1621*1000)</f>
        <v>0</v>
      </c>
      <c r="X1621" s="2">
        <f>$L$23*(I1621*1000)</f>
        <v>0</v>
      </c>
      <c r="Y1621" s="2">
        <f t="shared" si="75"/>
        <v>412.69400000000002</v>
      </c>
      <c r="Z1621" s="18">
        <f>Y1621/(B1621+C1621+D1621+E1621+F1621+G1621+H1621+I1621)</f>
        <v>0.35063211554800339</v>
      </c>
      <c r="AA1621" s="18">
        <f t="shared" si="77"/>
        <v>554861.57190000045</v>
      </c>
      <c r="AB1621" s="18">
        <f>((B1621+E1621+F1621+H1621+I1621)/(B1621+C1621+D1621+E1621+F1621+G1621+H1621+I1621))*100</f>
        <v>9.6856414613423958</v>
      </c>
      <c r="AC1621" s="2">
        <f t="shared" si="76"/>
        <v>1</v>
      </c>
    </row>
    <row r="1622" spans="1:29">
      <c r="A1622" s="15" t="s">
        <v>57</v>
      </c>
      <c r="B1622" s="16" t="s">
        <v>30</v>
      </c>
      <c r="C1622" s="16" t="s">
        <v>966</v>
      </c>
      <c r="D1622" s="16" t="s">
        <v>141</v>
      </c>
      <c r="E1622" s="16" t="str">
        <f>IF([1]Sheet1!L1622="",[1]Sheet1!K1622,[1]Sheet1!L1622)</f>
        <v>0</v>
      </c>
      <c r="F1622" s="16" t="s">
        <v>33</v>
      </c>
      <c r="G1622" s="16" t="s">
        <v>34</v>
      </c>
      <c r="H1622" s="16" t="s">
        <v>1024</v>
      </c>
      <c r="I1622" s="16" t="s">
        <v>1033</v>
      </c>
      <c r="N1622" s="17">
        <v>3</v>
      </c>
      <c r="O1622" s="17">
        <v>9</v>
      </c>
      <c r="P1622" s="17">
        <v>6</v>
      </c>
      <c r="Q1622" s="2">
        <f>$L$25*(B1622*1000)</f>
        <v>0</v>
      </c>
      <c r="R1622" s="2">
        <f>$L$19*(C1622*1000)</f>
        <v>404393400</v>
      </c>
      <c r="S1622" s="2">
        <f>$L$20*(D1622*1000)</f>
        <v>32385100</v>
      </c>
      <c r="T1622" s="2">
        <f>$L$21*(E1622*1000)</f>
        <v>0</v>
      </c>
      <c r="U1622" s="2">
        <f>$L$22*(F1622*1000)</f>
        <v>0</v>
      </c>
      <c r="V1622" s="2">
        <f>$L$18*(G1622*1000)</f>
        <v>18270000</v>
      </c>
      <c r="W1622" s="2">
        <f>$L$24*(H1622*1000)</f>
        <v>0</v>
      </c>
      <c r="X1622" s="2">
        <f>$L$23*(I1622*1000)</f>
        <v>0</v>
      </c>
      <c r="Y1622" s="2">
        <f t="shared" si="75"/>
        <v>455.04849999999999</v>
      </c>
      <c r="Z1622" s="18">
        <f>Y1622/(B1622+C1622+D1622+E1622+F1622+G1622+H1622+I1622)</f>
        <v>0.31710696864111498</v>
      </c>
      <c r="AA1622" s="18">
        <f t="shared" si="77"/>
        <v>555316.62040000048</v>
      </c>
      <c r="AB1622" s="18">
        <f>((B1622+E1622+F1622+H1622+I1622)/(B1622+C1622+D1622+E1622+F1622+G1622+H1622+I1622))*100</f>
        <v>17.909407665505224</v>
      </c>
      <c r="AC1622" s="2">
        <f t="shared" si="76"/>
        <v>1</v>
      </c>
    </row>
    <row r="1623" spans="1:29">
      <c r="A1623" s="15" t="s">
        <v>60</v>
      </c>
      <c r="B1623" s="16" t="s">
        <v>30</v>
      </c>
      <c r="C1623" s="16" t="s">
        <v>1286</v>
      </c>
      <c r="D1623" s="16" t="s">
        <v>141</v>
      </c>
      <c r="E1623" s="16" t="str">
        <f>IF([1]Sheet1!L1623="",[1]Sheet1!K1623,[1]Sheet1!L1623)</f>
        <v>0</v>
      </c>
      <c r="F1623" s="16" t="s">
        <v>33</v>
      </c>
      <c r="G1623" s="16" t="s">
        <v>34</v>
      </c>
      <c r="H1623" s="16" t="s">
        <v>270</v>
      </c>
      <c r="I1623" s="16" t="s">
        <v>189</v>
      </c>
      <c r="N1623" s="17">
        <v>3</v>
      </c>
      <c r="O1623" s="17">
        <v>9</v>
      </c>
      <c r="P1623" s="17">
        <v>7</v>
      </c>
      <c r="Q1623" s="2">
        <f>$L$25*(B1623*1000)</f>
        <v>0</v>
      </c>
      <c r="R1623" s="2">
        <f>$L$19*(C1623*1000)</f>
        <v>462584800</v>
      </c>
      <c r="S1623" s="2">
        <f>$L$20*(D1623*1000)</f>
        <v>32385100</v>
      </c>
      <c r="T1623" s="2">
        <f>$L$21*(E1623*1000)</f>
        <v>0</v>
      </c>
      <c r="U1623" s="2">
        <f>$L$22*(F1623*1000)</f>
        <v>0</v>
      </c>
      <c r="V1623" s="2">
        <f>$L$18*(G1623*1000)</f>
        <v>18270000</v>
      </c>
      <c r="W1623" s="2">
        <f>$L$24*(H1623*1000)</f>
        <v>0</v>
      </c>
      <c r="X1623" s="2">
        <f>$L$23*(I1623*1000)</f>
        <v>0</v>
      </c>
      <c r="Y1623" s="2">
        <f t="shared" si="75"/>
        <v>513.23990000000003</v>
      </c>
      <c r="Z1623" s="18">
        <f>Y1623/(B1623+C1623+D1623+E1623+F1623+G1623+H1623+I1623)</f>
        <v>0.28497495835646863</v>
      </c>
      <c r="AA1623" s="18">
        <f t="shared" si="77"/>
        <v>555829.86030000052</v>
      </c>
      <c r="AB1623" s="18">
        <f>((B1623+E1623+F1623+H1623+I1623)/(B1623+C1623+D1623+E1623+F1623+G1623+H1623+I1623))*100</f>
        <v>25.818989450305384</v>
      </c>
      <c r="AC1623" s="2">
        <f t="shared" si="76"/>
        <v>1</v>
      </c>
    </row>
    <row r="1624" spans="1:29">
      <c r="A1624" s="15" t="s">
        <v>64</v>
      </c>
      <c r="B1624" s="16" t="s">
        <v>30</v>
      </c>
      <c r="C1624" s="16" t="s">
        <v>1287</v>
      </c>
      <c r="D1624" s="16" t="s">
        <v>141</v>
      </c>
      <c r="E1624" s="16" t="str">
        <f>IF([1]Sheet1!L1624="",[1]Sheet1!K1624,[1]Sheet1!L1624)</f>
        <v>0</v>
      </c>
      <c r="F1624" s="16" t="s">
        <v>33</v>
      </c>
      <c r="G1624" s="16" t="s">
        <v>39</v>
      </c>
      <c r="H1624" s="16" t="s">
        <v>656</v>
      </c>
      <c r="I1624" s="16" t="s">
        <v>1024</v>
      </c>
      <c r="N1624" s="17">
        <v>3</v>
      </c>
      <c r="O1624" s="17">
        <v>9</v>
      </c>
      <c r="P1624" s="17">
        <v>8</v>
      </c>
      <c r="Q1624" s="2">
        <f>$L$25*(B1624*1000)</f>
        <v>0</v>
      </c>
      <c r="R1624" s="2">
        <f>$L$19*(C1624*1000)</f>
        <v>464794600</v>
      </c>
      <c r="S1624" s="2">
        <f>$L$20*(D1624*1000)</f>
        <v>32385100</v>
      </c>
      <c r="T1624" s="2">
        <f>$L$21*(E1624*1000)</f>
        <v>0</v>
      </c>
      <c r="U1624" s="2">
        <f>$L$22*(F1624*1000)</f>
        <v>0</v>
      </c>
      <c r="V1624" s="2">
        <f>$L$18*(G1624*1000)</f>
        <v>17400000</v>
      </c>
      <c r="W1624" s="2">
        <f>$L$24*(H1624*1000)</f>
        <v>0</v>
      </c>
      <c r="X1624" s="2">
        <f>$L$23*(I1624*1000)</f>
        <v>0</v>
      </c>
      <c r="Y1624" s="2">
        <f t="shared" si="75"/>
        <v>514.5797</v>
      </c>
      <c r="Z1624" s="18">
        <f>Y1624/(B1624+C1624+D1624+E1624+F1624+G1624+H1624+I1624)</f>
        <v>0.25716126936531736</v>
      </c>
      <c r="AA1624" s="18">
        <f t="shared" si="77"/>
        <v>556344.44000000053</v>
      </c>
      <c r="AB1624" s="18">
        <f>((B1624+E1624+F1624+H1624+I1624)/(B1624+C1624+D1624+E1624+F1624+G1624+H1624+I1624))*100</f>
        <v>32.983508245877061</v>
      </c>
      <c r="AC1624" s="2">
        <f t="shared" si="76"/>
        <v>1</v>
      </c>
    </row>
    <row r="1625" spans="1:29">
      <c r="A1625" s="15" t="s">
        <v>68</v>
      </c>
      <c r="B1625" s="16" t="s">
        <v>180</v>
      </c>
      <c r="C1625" s="16" t="s">
        <v>1288</v>
      </c>
      <c r="D1625" s="16" t="s">
        <v>192</v>
      </c>
      <c r="E1625" s="16" t="str">
        <f>IF([1]Sheet1!L1625="",[1]Sheet1!K1625,[1]Sheet1!L1625)</f>
        <v>0</v>
      </c>
      <c r="F1625" s="16" t="s">
        <v>33</v>
      </c>
      <c r="G1625" s="16" t="s">
        <v>39</v>
      </c>
      <c r="H1625" s="16" t="s">
        <v>1046</v>
      </c>
      <c r="I1625" s="16" t="s">
        <v>732</v>
      </c>
      <c r="N1625" s="17">
        <v>3</v>
      </c>
      <c r="O1625" s="17">
        <v>9</v>
      </c>
      <c r="P1625" s="17">
        <v>9</v>
      </c>
      <c r="Q1625" s="2">
        <f>$L$25*(B1625*1000)</f>
        <v>0</v>
      </c>
      <c r="R1625" s="2">
        <f>$L$19*(C1625*1000)</f>
        <v>465899500</v>
      </c>
      <c r="S1625" s="2">
        <f>$L$20*(D1625*1000)</f>
        <v>31836200</v>
      </c>
      <c r="T1625" s="2">
        <f>$L$21*(E1625*1000)</f>
        <v>0</v>
      </c>
      <c r="U1625" s="2">
        <f>$L$22*(F1625*1000)</f>
        <v>0</v>
      </c>
      <c r="V1625" s="2">
        <f>$L$18*(G1625*1000)</f>
        <v>17400000</v>
      </c>
      <c r="W1625" s="2">
        <f>$L$24*(H1625*1000)</f>
        <v>0</v>
      </c>
      <c r="X1625" s="2">
        <f>$L$23*(I1625*1000)</f>
        <v>0</v>
      </c>
      <c r="Y1625" s="2">
        <f t="shared" si="75"/>
        <v>515.13570000000004</v>
      </c>
      <c r="Z1625" s="18">
        <f>Y1625/(B1625+C1625+D1625+E1625+F1625+G1625+H1625+I1625)</f>
        <v>0.23904208816705338</v>
      </c>
      <c r="AA1625" s="18">
        <f t="shared" si="77"/>
        <v>556859.57570000051</v>
      </c>
      <c r="AB1625" s="18">
        <f>((B1625+E1625+F1625+H1625+I1625)/(B1625+C1625+D1625+E1625+F1625+G1625+H1625+I1625))*100</f>
        <v>37.679814385150813</v>
      </c>
      <c r="AC1625" s="2">
        <f t="shared" si="76"/>
        <v>1</v>
      </c>
    </row>
    <row r="1626" spans="1:29">
      <c r="A1626" s="15" t="s">
        <v>73</v>
      </c>
      <c r="B1626" s="16" t="s">
        <v>30</v>
      </c>
      <c r="C1626" s="16" t="s">
        <v>798</v>
      </c>
      <c r="D1626" s="16" t="s">
        <v>141</v>
      </c>
      <c r="E1626" s="16" t="str">
        <f>IF([1]Sheet1!L1626="",[1]Sheet1!K1626,[1]Sheet1!L1626)</f>
        <v>0</v>
      </c>
      <c r="F1626" s="16" t="s">
        <v>33</v>
      </c>
      <c r="G1626" s="16" t="s">
        <v>601</v>
      </c>
      <c r="H1626" s="16" t="s">
        <v>304</v>
      </c>
      <c r="I1626" s="16" t="s">
        <v>1289</v>
      </c>
      <c r="N1626" s="17">
        <v>3</v>
      </c>
      <c r="O1626" s="17">
        <v>9</v>
      </c>
      <c r="P1626" s="17">
        <v>10</v>
      </c>
      <c r="Q1626" s="2">
        <f>$L$25*(B1626*1000)</f>
        <v>0</v>
      </c>
      <c r="R1626" s="2">
        <f>$L$19*(C1626*1000)</f>
        <v>456323700</v>
      </c>
      <c r="S1626" s="2">
        <f>$L$20*(D1626*1000)</f>
        <v>32385100</v>
      </c>
      <c r="T1626" s="2">
        <f>$L$21*(E1626*1000)</f>
        <v>0</v>
      </c>
      <c r="U1626" s="2">
        <f>$L$22*(F1626*1000)</f>
        <v>0</v>
      </c>
      <c r="V1626" s="2">
        <f>$L$18*(G1626*1000)</f>
        <v>15660000</v>
      </c>
      <c r="W1626" s="2">
        <f>$L$24*(H1626*1000)</f>
        <v>0</v>
      </c>
      <c r="X1626" s="2">
        <f>$L$23*(I1626*1000)</f>
        <v>0</v>
      </c>
      <c r="Y1626" s="2">
        <f t="shared" si="75"/>
        <v>504.36880000000002</v>
      </c>
      <c r="Z1626" s="18">
        <f>Y1626/(B1626+C1626+D1626+E1626+F1626+G1626+H1626+I1626)</f>
        <v>0.22760324909747293</v>
      </c>
      <c r="AA1626" s="18">
        <f t="shared" si="77"/>
        <v>557363.94450000057</v>
      </c>
      <c r="AB1626" s="18">
        <f>((B1626+E1626+F1626+H1626+I1626)/(B1626+C1626+D1626+E1626+F1626+G1626+H1626+I1626))*100</f>
        <v>40.613718411552348</v>
      </c>
      <c r="AC1626" s="2">
        <f t="shared" si="76"/>
        <v>1</v>
      </c>
    </row>
    <row r="1627" spans="1:29">
      <c r="A1627" s="15" t="s">
        <v>77</v>
      </c>
      <c r="B1627" s="16" t="s">
        <v>30</v>
      </c>
      <c r="C1627" s="16" t="s">
        <v>773</v>
      </c>
      <c r="D1627" s="16" t="s">
        <v>141</v>
      </c>
      <c r="E1627" s="16" t="str">
        <f>IF([1]Sheet1!L1627="",[1]Sheet1!K1627,[1]Sheet1!L1627)</f>
        <v>0</v>
      </c>
      <c r="F1627" s="16" t="s">
        <v>61</v>
      </c>
      <c r="G1627" s="16" t="s">
        <v>730</v>
      </c>
      <c r="H1627" s="16" t="s">
        <v>888</v>
      </c>
      <c r="I1627" s="16" t="s">
        <v>929</v>
      </c>
      <c r="N1627" s="17">
        <v>3</v>
      </c>
      <c r="O1627" s="17">
        <v>9</v>
      </c>
      <c r="P1627" s="17">
        <v>11</v>
      </c>
      <c r="Q1627" s="2">
        <f>$L$25*(B1627*1000)</f>
        <v>0</v>
      </c>
      <c r="R1627" s="2">
        <f>$L$19*(C1627*1000)</f>
        <v>387451600</v>
      </c>
      <c r="S1627" s="2">
        <f>$L$20*(D1627*1000)</f>
        <v>32385100</v>
      </c>
      <c r="T1627" s="2">
        <f>$L$21*(E1627*1000)</f>
        <v>0</v>
      </c>
      <c r="U1627" s="2">
        <f>$L$22*(F1627*1000)</f>
        <v>0</v>
      </c>
      <c r="V1627" s="2">
        <f>$L$18*(G1627*1000)</f>
        <v>14790000</v>
      </c>
      <c r="W1627" s="2">
        <f>$L$24*(H1627*1000)</f>
        <v>0</v>
      </c>
      <c r="X1627" s="2">
        <f>$L$23*(I1627*1000)</f>
        <v>0</v>
      </c>
      <c r="Y1627" s="2">
        <f t="shared" si="75"/>
        <v>434.62670000000003</v>
      </c>
      <c r="Z1627" s="18">
        <f>Y1627/(B1627+C1627+D1627+E1627+F1627+G1627+H1627+I1627)</f>
        <v>0.21633982080637135</v>
      </c>
      <c r="AA1627" s="18">
        <f t="shared" si="77"/>
        <v>557798.57120000059</v>
      </c>
      <c r="AB1627" s="18">
        <f>((B1627+E1627+F1627+H1627+I1627)/(B1627+C1627+D1627+E1627+F1627+G1627+H1627+I1627))*100</f>
        <v>43.852663016426078</v>
      </c>
      <c r="AC1627" s="2">
        <f t="shared" si="76"/>
        <v>1</v>
      </c>
    </row>
    <row r="1628" spans="1:29">
      <c r="A1628" s="15" t="s">
        <v>81</v>
      </c>
      <c r="B1628" s="16" t="s">
        <v>30</v>
      </c>
      <c r="C1628" s="16" t="s">
        <v>1246</v>
      </c>
      <c r="D1628" s="16" t="s">
        <v>505</v>
      </c>
      <c r="E1628" s="16" t="str">
        <f>IF([1]Sheet1!L1628="",[1]Sheet1!K1628,[1]Sheet1!L1628)</f>
        <v>20</v>
      </c>
      <c r="F1628" s="16" t="s">
        <v>65</v>
      </c>
      <c r="G1628" s="16" t="s">
        <v>730</v>
      </c>
      <c r="H1628" s="16" t="s">
        <v>1290</v>
      </c>
      <c r="I1628" s="16" t="s">
        <v>243</v>
      </c>
      <c r="N1628" s="17">
        <v>3</v>
      </c>
      <c r="O1628" s="17">
        <v>9</v>
      </c>
      <c r="P1628" s="17">
        <v>12</v>
      </c>
      <c r="Q1628" s="2">
        <f>$L$25*(B1628*1000)</f>
        <v>0</v>
      </c>
      <c r="R1628" s="2">
        <f>$L$19*(C1628*1000)</f>
        <v>360934000</v>
      </c>
      <c r="S1628" s="2">
        <f>$L$20*(D1628*1000)</f>
        <v>36776300</v>
      </c>
      <c r="T1628" s="2">
        <f>$L$21*(E1628*1000)</f>
        <v>0</v>
      </c>
      <c r="U1628" s="2">
        <f>$L$22*(F1628*1000)</f>
        <v>0</v>
      </c>
      <c r="V1628" s="2">
        <f>$L$18*(G1628*1000)</f>
        <v>14790000</v>
      </c>
      <c r="W1628" s="2">
        <f>$L$24*(H1628*1000)</f>
        <v>0</v>
      </c>
      <c r="X1628" s="2">
        <f>$L$23*(I1628*1000)</f>
        <v>0</v>
      </c>
      <c r="Y1628" s="2">
        <f t="shared" si="75"/>
        <v>412.50029999999998</v>
      </c>
      <c r="Z1628" s="18">
        <f>Y1628/(B1628+C1628+D1628+E1628+F1628+G1628+H1628+I1628)</f>
        <v>0.22664851648351647</v>
      </c>
      <c r="AA1628" s="18">
        <f t="shared" si="77"/>
        <v>558211.07150000054</v>
      </c>
      <c r="AB1628" s="18">
        <f>((B1628+E1628+F1628+H1628+I1628)/(B1628+C1628+D1628+E1628+F1628+G1628+H1628+I1628))*100</f>
        <v>41.53846153846154</v>
      </c>
      <c r="AC1628" s="2">
        <f t="shared" si="76"/>
        <v>1</v>
      </c>
    </row>
    <row r="1629" spans="1:29">
      <c r="A1629" s="15" t="s">
        <v>85</v>
      </c>
      <c r="B1629" s="16" t="s">
        <v>180</v>
      </c>
      <c r="C1629" s="16" t="s">
        <v>206</v>
      </c>
      <c r="D1629" s="16" t="s">
        <v>427</v>
      </c>
      <c r="E1629" s="16" t="str">
        <f>IF([1]Sheet1!L1629="",[1]Sheet1!K1629,[1]Sheet1!L1629)</f>
        <v>147</v>
      </c>
      <c r="F1629" s="16" t="s">
        <v>205</v>
      </c>
      <c r="G1629" s="16" t="s">
        <v>730</v>
      </c>
      <c r="H1629" s="16" t="s">
        <v>671</v>
      </c>
      <c r="I1629" s="16" t="s">
        <v>261</v>
      </c>
      <c r="N1629" s="17">
        <v>3</v>
      </c>
      <c r="O1629" s="17">
        <v>9</v>
      </c>
      <c r="P1629" s="17">
        <v>13</v>
      </c>
      <c r="Q1629" s="2">
        <f>$L$25*(B1629*1000)</f>
        <v>0</v>
      </c>
      <c r="R1629" s="2">
        <f>$L$19*(C1629*1000)</f>
        <v>356882700</v>
      </c>
      <c r="S1629" s="2">
        <f>$L$20*(D1629*1000)</f>
        <v>45558700</v>
      </c>
      <c r="T1629" s="2">
        <f>$L$21*(E1629*1000)</f>
        <v>0</v>
      </c>
      <c r="U1629" s="2">
        <f>$L$22*(F1629*1000)</f>
        <v>0</v>
      </c>
      <c r="V1629" s="2">
        <f>$L$18*(G1629*1000)</f>
        <v>14790000</v>
      </c>
      <c r="W1629" s="2">
        <f>$L$24*(H1629*1000)</f>
        <v>0</v>
      </c>
      <c r="X1629" s="2">
        <f>$L$23*(I1629*1000)</f>
        <v>0</v>
      </c>
      <c r="Y1629" s="2">
        <f t="shared" si="75"/>
        <v>417.23140000000001</v>
      </c>
      <c r="Z1629" s="18">
        <f>Y1629/(B1629+C1629+D1629+E1629+F1629+G1629+H1629+I1629)</f>
        <v>0.22924802197802199</v>
      </c>
      <c r="AA1629" s="18">
        <f t="shared" si="77"/>
        <v>558628.30290000059</v>
      </c>
      <c r="AB1629" s="18">
        <f>((B1629+E1629+F1629+H1629+I1629)/(B1629+C1629+D1629+E1629+F1629+G1629+H1629+I1629))*100</f>
        <v>41.263736263736263</v>
      </c>
      <c r="AC1629" s="2">
        <f t="shared" si="76"/>
        <v>1</v>
      </c>
    </row>
    <row r="1630" spans="1:29">
      <c r="A1630" s="15" t="s">
        <v>88</v>
      </c>
      <c r="B1630" s="16" t="s">
        <v>180</v>
      </c>
      <c r="C1630" s="16" t="s">
        <v>206</v>
      </c>
      <c r="D1630" s="16" t="s">
        <v>1239</v>
      </c>
      <c r="E1630" s="16" t="str">
        <f>IF([1]Sheet1!L1630="",[1]Sheet1!K1630,[1]Sheet1!L1630)</f>
        <v>147</v>
      </c>
      <c r="F1630" s="16" t="s">
        <v>78</v>
      </c>
      <c r="G1630" s="16" t="s">
        <v>730</v>
      </c>
      <c r="H1630" s="16" t="s">
        <v>1098</v>
      </c>
      <c r="I1630" s="16" t="s">
        <v>261</v>
      </c>
      <c r="N1630" s="17">
        <v>3</v>
      </c>
      <c r="O1630" s="17">
        <v>9</v>
      </c>
      <c r="P1630" s="17">
        <v>14</v>
      </c>
      <c r="Q1630" s="2">
        <f>$L$25*(B1630*1000)</f>
        <v>0</v>
      </c>
      <c r="R1630" s="2">
        <f>$L$19*(C1630*1000)</f>
        <v>356882700</v>
      </c>
      <c r="S1630" s="2">
        <f>$L$20*(D1630*1000)</f>
        <v>54890000</v>
      </c>
      <c r="T1630" s="2">
        <f>$L$21*(E1630*1000)</f>
        <v>0</v>
      </c>
      <c r="U1630" s="2">
        <f>$L$22*(F1630*1000)</f>
        <v>0</v>
      </c>
      <c r="V1630" s="2">
        <f>$L$18*(G1630*1000)</f>
        <v>14790000</v>
      </c>
      <c r="W1630" s="2">
        <f>$L$24*(H1630*1000)</f>
        <v>0</v>
      </c>
      <c r="X1630" s="2">
        <f>$L$23*(I1630*1000)</f>
        <v>0</v>
      </c>
      <c r="Y1630" s="2">
        <f t="shared" si="75"/>
        <v>426.56270000000001</v>
      </c>
      <c r="Z1630" s="18">
        <f>Y1630/(B1630+C1630+D1630+E1630+F1630+G1630+H1630+I1630)</f>
        <v>0.24085979672501412</v>
      </c>
      <c r="AA1630" s="18">
        <f t="shared" si="77"/>
        <v>559054.8656000006</v>
      </c>
      <c r="AB1630" s="18">
        <f>((B1630+E1630+F1630+H1630+I1630)/(B1630+C1630+D1630+E1630+F1630+G1630+H1630+I1630))*100</f>
        <v>38.678712591756067</v>
      </c>
      <c r="AC1630" s="2">
        <f t="shared" si="76"/>
        <v>1</v>
      </c>
    </row>
    <row r="1631" spans="1:29">
      <c r="A1631" s="15" t="s">
        <v>91</v>
      </c>
      <c r="B1631" s="16" t="s">
        <v>180</v>
      </c>
      <c r="C1631" s="16" t="s">
        <v>558</v>
      </c>
      <c r="D1631" s="16" t="s">
        <v>451</v>
      </c>
      <c r="E1631" s="16" t="str">
        <f>IF([1]Sheet1!L1631="",[1]Sheet1!K1631,[1]Sheet1!L1631)</f>
        <v>125</v>
      </c>
      <c r="F1631" s="16" t="s">
        <v>221</v>
      </c>
      <c r="G1631" s="16" t="s">
        <v>44</v>
      </c>
      <c r="H1631" s="16" t="s">
        <v>792</v>
      </c>
      <c r="I1631" s="16" t="s">
        <v>295</v>
      </c>
      <c r="N1631" s="17">
        <v>3</v>
      </c>
      <c r="O1631" s="17">
        <v>9</v>
      </c>
      <c r="P1631" s="17">
        <v>15</v>
      </c>
      <c r="Q1631" s="2">
        <f>$L$25*(B1631*1000)</f>
        <v>0</v>
      </c>
      <c r="R1631" s="2">
        <f>$L$19*(C1631*1000)</f>
        <v>372719600</v>
      </c>
      <c r="S1631" s="2">
        <f>$L$20*(D1631*1000)</f>
        <v>65319100</v>
      </c>
      <c r="T1631" s="2">
        <f>$L$21*(E1631*1000)</f>
        <v>0</v>
      </c>
      <c r="U1631" s="2">
        <f>$L$22*(F1631*1000)</f>
        <v>0</v>
      </c>
      <c r="V1631" s="2">
        <f>$L$18*(G1631*1000)</f>
        <v>16530000</v>
      </c>
      <c r="W1631" s="2">
        <f>$L$24*(H1631*1000)</f>
        <v>0</v>
      </c>
      <c r="X1631" s="2">
        <f>$L$23*(I1631*1000)</f>
        <v>0</v>
      </c>
      <c r="Y1631" s="2">
        <f t="shared" si="75"/>
        <v>454.56869999999998</v>
      </c>
      <c r="Z1631" s="18">
        <f>Y1631/(B1631+C1631+D1631+E1631+F1631+G1631+H1631+I1631)</f>
        <v>0.27683842874543241</v>
      </c>
      <c r="AA1631" s="18">
        <f t="shared" si="77"/>
        <v>559509.43430000055</v>
      </c>
      <c r="AB1631" s="18">
        <f>((B1631+E1631+F1631+H1631+I1631)/(B1631+C1631+D1631+E1631+F1631+G1631+H1631+I1631))*100</f>
        <v>29.963459196102317</v>
      </c>
      <c r="AC1631" s="2">
        <f t="shared" si="76"/>
        <v>1</v>
      </c>
    </row>
    <row r="1632" spans="1:29">
      <c r="A1632" s="15" t="s">
        <v>95</v>
      </c>
      <c r="B1632" s="16" t="s">
        <v>180</v>
      </c>
      <c r="C1632" s="16" t="s">
        <v>1291</v>
      </c>
      <c r="D1632" s="16" t="s">
        <v>1175</v>
      </c>
      <c r="E1632" s="16" t="str">
        <f>IF([1]Sheet1!L1632="",[1]Sheet1!K1632,[1]Sheet1!L1632)</f>
        <v>0</v>
      </c>
      <c r="F1632" s="16" t="s">
        <v>33</v>
      </c>
      <c r="G1632" s="16" t="s">
        <v>44</v>
      </c>
      <c r="H1632" s="16" t="s">
        <v>282</v>
      </c>
      <c r="I1632" s="16" t="s">
        <v>264</v>
      </c>
      <c r="N1632" s="17">
        <v>3</v>
      </c>
      <c r="O1632" s="17">
        <v>9</v>
      </c>
      <c r="P1632" s="17">
        <v>16</v>
      </c>
      <c r="Q1632" s="2">
        <f>$L$25*(B1632*1000)</f>
        <v>0</v>
      </c>
      <c r="R1632" s="2">
        <f>$L$19*(C1632*1000)</f>
        <v>467004400</v>
      </c>
      <c r="S1632" s="2">
        <f>$L$20*(D1632*1000)</f>
        <v>86177300</v>
      </c>
      <c r="T1632" s="2">
        <f>$L$21*(E1632*1000)</f>
        <v>0</v>
      </c>
      <c r="U1632" s="2">
        <f>$L$22*(F1632*1000)</f>
        <v>0</v>
      </c>
      <c r="V1632" s="2">
        <f>$L$18*(G1632*1000)</f>
        <v>16530000</v>
      </c>
      <c r="W1632" s="2">
        <f>$L$24*(H1632*1000)</f>
        <v>0</v>
      </c>
      <c r="X1632" s="2">
        <f>$L$23*(I1632*1000)</f>
        <v>0</v>
      </c>
      <c r="Y1632" s="2">
        <f t="shared" si="75"/>
        <v>569.71169999999995</v>
      </c>
      <c r="Z1632" s="18">
        <f>Y1632/(B1632+C1632+D1632+E1632+F1632+G1632+H1632+I1632)</f>
        <v>0.32704460390355911</v>
      </c>
      <c r="AA1632" s="18">
        <f t="shared" si="77"/>
        <v>560079.14600000053</v>
      </c>
      <c r="AB1632" s="18">
        <f>((B1632+E1632+F1632+H1632+I1632)/(B1632+C1632+D1632+E1632+F1632+G1632+H1632+I1632))*100</f>
        <v>17.106773823191734</v>
      </c>
      <c r="AC1632" s="2">
        <f t="shared" si="76"/>
        <v>1</v>
      </c>
    </row>
    <row r="1633" spans="1:29">
      <c r="A1633" s="15" t="s">
        <v>98</v>
      </c>
      <c r="B1633" s="16" t="s">
        <v>180</v>
      </c>
      <c r="C1633" s="16" t="s">
        <v>1292</v>
      </c>
      <c r="D1633" s="16" t="s">
        <v>228</v>
      </c>
      <c r="E1633" s="16" t="str">
        <f>IF([1]Sheet1!L1633="",[1]Sheet1!K1633,[1]Sheet1!L1633)</f>
        <v>0</v>
      </c>
      <c r="F1633" s="16" t="s">
        <v>33</v>
      </c>
      <c r="G1633" s="16" t="s">
        <v>34</v>
      </c>
      <c r="H1633" s="16" t="s">
        <v>32</v>
      </c>
      <c r="I1633" s="16" t="s">
        <v>261</v>
      </c>
      <c r="N1633" s="17">
        <v>3</v>
      </c>
      <c r="O1633" s="17">
        <v>9</v>
      </c>
      <c r="P1633" s="17">
        <v>17</v>
      </c>
      <c r="Q1633" s="2">
        <f>$L$25*(B1633*1000)</f>
        <v>0</v>
      </c>
      <c r="R1633" s="2">
        <f>$L$19*(C1633*1000)</f>
        <v>535508200</v>
      </c>
      <c r="S1633" s="2">
        <f>$L$20*(D1633*1000)</f>
        <v>70259200</v>
      </c>
      <c r="T1633" s="2">
        <f>$L$21*(E1633*1000)</f>
        <v>0</v>
      </c>
      <c r="U1633" s="2">
        <f>$L$22*(F1633*1000)</f>
        <v>0</v>
      </c>
      <c r="V1633" s="2">
        <f>$L$18*(G1633*1000)</f>
        <v>18270000</v>
      </c>
      <c r="W1633" s="2">
        <f>$L$24*(H1633*1000)</f>
        <v>0</v>
      </c>
      <c r="X1633" s="2">
        <f>$L$23*(I1633*1000)</f>
        <v>0</v>
      </c>
      <c r="Y1633" s="2">
        <f t="shared" si="75"/>
        <v>624.03740000000005</v>
      </c>
      <c r="Z1633" s="18">
        <f>Y1633/(B1633+C1633+D1633+E1633+F1633+G1633+H1633+I1633)</f>
        <v>0.33193478723404257</v>
      </c>
      <c r="AA1633" s="18">
        <f t="shared" si="77"/>
        <v>560703.18340000056</v>
      </c>
      <c r="AB1633" s="18">
        <f>((B1633+E1633+F1633+H1633+I1633)/(B1633+C1633+D1633+E1633+F1633+G1633+H1633+I1633))*100</f>
        <v>14.73404255319149</v>
      </c>
      <c r="AC1633" s="2">
        <f t="shared" si="76"/>
        <v>1</v>
      </c>
    </row>
    <row r="1634" spans="1:29">
      <c r="A1634" s="15" t="s">
        <v>101</v>
      </c>
      <c r="B1634" s="16" t="s">
        <v>180</v>
      </c>
      <c r="C1634" s="16" t="s">
        <v>1293</v>
      </c>
      <c r="D1634" s="16" t="s">
        <v>159</v>
      </c>
      <c r="E1634" s="16" t="str">
        <f>IF([1]Sheet1!L1634="",[1]Sheet1!K1634,[1]Sheet1!L1634)</f>
        <v>0</v>
      </c>
      <c r="F1634" s="16" t="s">
        <v>33</v>
      </c>
      <c r="G1634" s="16" t="s">
        <v>379</v>
      </c>
      <c r="H1634" s="16" t="s">
        <v>32</v>
      </c>
      <c r="I1634" s="16" t="s">
        <v>1018</v>
      </c>
      <c r="N1634" s="17">
        <v>3</v>
      </c>
      <c r="O1634" s="17">
        <v>9</v>
      </c>
      <c r="P1634" s="17">
        <v>18</v>
      </c>
      <c r="Q1634" s="2">
        <f>$L$25*(B1634*1000)</f>
        <v>0</v>
      </c>
      <c r="R1634" s="2">
        <f>$L$19*(C1634*1000)</f>
        <v>528142200</v>
      </c>
      <c r="S1634" s="2">
        <f>$L$20*(D1634*1000)</f>
        <v>64221300</v>
      </c>
      <c r="T1634" s="2">
        <f>$L$21*(E1634*1000)</f>
        <v>0</v>
      </c>
      <c r="U1634" s="2">
        <f>$L$22*(F1634*1000)</f>
        <v>0</v>
      </c>
      <c r="V1634" s="2">
        <f>$L$18*(G1634*1000)</f>
        <v>20010000</v>
      </c>
      <c r="W1634" s="2">
        <f>$L$24*(H1634*1000)</f>
        <v>0</v>
      </c>
      <c r="X1634" s="2">
        <f>$L$23*(I1634*1000)</f>
        <v>0</v>
      </c>
      <c r="Y1634" s="2">
        <f t="shared" si="75"/>
        <v>612.37350000000004</v>
      </c>
      <c r="Z1634" s="18">
        <f>Y1634/(B1634+C1634+D1634+E1634+F1634+G1634+H1634+I1634)</f>
        <v>0.3313709415584416</v>
      </c>
      <c r="AA1634" s="18">
        <f t="shared" si="77"/>
        <v>561315.55690000055</v>
      </c>
      <c r="AB1634" s="18">
        <f>((B1634+E1634+F1634+H1634+I1634)/(B1634+C1634+D1634+E1634+F1634+G1634+H1634+I1634))*100</f>
        <v>14.826839826839826</v>
      </c>
      <c r="AC1634" s="2">
        <f t="shared" si="76"/>
        <v>1</v>
      </c>
    </row>
    <row r="1635" spans="1:29">
      <c r="A1635" s="15" t="s">
        <v>106</v>
      </c>
      <c r="B1635" s="16" t="s">
        <v>30</v>
      </c>
      <c r="C1635" s="16" t="s">
        <v>1294</v>
      </c>
      <c r="D1635" s="16" t="s">
        <v>176</v>
      </c>
      <c r="E1635" s="16" t="str">
        <f>IF([1]Sheet1!L1635="",[1]Sheet1!K1635,[1]Sheet1!L1635)</f>
        <v>0</v>
      </c>
      <c r="F1635" s="16" t="s">
        <v>33</v>
      </c>
      <c r="G1635" s="16" t="s">
        <v>93</v>
      </c>
      <c r="H1635" s="16" t="s">
        <v>32</v>
      </c>
      <c r="I1635" s="16" t="s">
        <v>1169</v>
      </c>
      <c r="N1635" s="17">
        <v>3</v>
      </c>
      <c r="O1635" s="17">
        <v>9</v>
      </c>
      <c r="P1635" s="17">
        <v>19</v>
      </c>
      <c r="Q1635" s="2">
        <f>$L$25*(B1635*1000)</f>
        <v>0</v>
      </c>
      <c r="R1635" s="2">
        <f>$L$19*(C1635*1000)</f>
        <v>521144500</v>
      </c>
      <c r="S1635" s="2">
        <f>$L$20*(D1635*1000)</f>
        <v>64770200</v>
      </c>
      <c r="T1635" s="2">
        <f>$L$21*(E1635*1000)</f>
        <v>0</v>
      </c>
      <c r="U1635" s="2">
        <f>$L$22*(F1635*1000)</f>
        <v>0</v>
      </c>
      <c r="V1635" s="2">
        <f>$L$18*(G1635*1000)</f>
        <v>20880000</v>
      </c>
      <c r="W1635" s="2">
        <f>$L$24*(H1635*1000)</f>
        <v>0</v>
      </c>
      <c r="X1635" s="2">
        <f>$L$23*(I1635*1000)</f>
        <v>0</v>
      </c>
      <c r="Y1635" s="2">
        <f t="shared" si="75"/>
        <v>606.79470000000003</v>
      </c>
      <c r="Z1635" s="18">
        <f>Y1635/(B1635+C1635+D1635+E1635+F1635+G1635+H1635+I1635)</f>
        <v>0.32906437093275492</v>
      </c>
      <c r="AA1635" s="18">
        <f t="shared" si="77"/>
        <v>561922.35160000052</v>
      </c>
      <c r="AB1635" s="18">
        <f>((B1635+E1635+F1635+H1635+I1635)/(B1635+C1635+D1635+E1635+F1635+G1635+H1635+I1635))*100</f>
        <v>15.563991323210413</v>
      </c>
      <c r="AC1635" s="2">
        <f t="shared" si="76"/>
        <v>1</v>
      </c>
    </row>
    <row r="1636" spans="1:29">
      <c r="A1636" s="15" t="s">
        <v>110</v>
      </c>
      <c r="B1636" s="16" t="s">
        <v>180</v>
      </c>
      <c r="C1636" s="16" t="s">
        <v>1286</v>
      </c>
      <c r="D1636" s="16" t="s">
        <v>189</v>
      </c>
      <c r="E1636" s="16" t="str">
        <f>IF([1]Sheet1!L1636="",[1]Sheet1!K1636,[1]Sheet1!L1636)</f>
        <v>142</v>
      </c>
      <c r="F1636" s="16" t="s">
        <v>33</v>
      </c>
      <c r="G1636" s="16" t="s">
        <v>379</v>
      </c>
      <c r="H1636" s="16" t="s">
        <v>32</v>
      </c>
      <c r="I1636" s="16" t="s">
        <v>225</v>
      </c>
      <c r="N1636" s="17">
        <v>3</v>
      </c>
      <c r="O1636" s="17">
        <v>9</v>
      </c>
      <c r="P1636" s="17">
        <v>20</v>
      </c>
      <c r="Q1636" s="2">
        <f>$L$25*(B1636*1000)</f>
        <v>0</v>
      </c>
      <c r="R1636" s="2">
        <f>$L$19*(C1636*1000)</f>
        <v>462584800</v>
      </c>
      <c r="S1636" s="2">
        <f>$L$20*(D1636*1000)</f>
        <v>59281200</v>
      </c>
      <c r="T1636" s="2">
        <f>$L$21*(E1636*1000)</f>
        <v>0</v>
      </c>
      <c r="U1636" s="2">
        <f>$L$22*(F1636*1000)</f>
        <v>0</v>
      </c>
      <c r="V1636" s="2">
        <f>$L$18*(G1636*1000)</f>
        <v>20010000</v>
      </c>
      <c r="W1636" s="2">
        <f>$L$24*(H1636*1000)</f>
        <v>0</v>
      </c>
      <c r="X1636" s="2">
        <f>$L$23*(I1636*1000)</f>
        <v>0</v>
      </c>
      <c r="Y1636" s="2">
        <f t="shared" si="75"/>
        <v>541.87599999999998</v>
      </c>
      <c r="Z1636" s="18">
        <f>Y1636/(B1636+C1636+D1636+E1636+F1636+G1636+H1636+I1636)</f>
        <v>0.29789774601429353</v>
      </c>
      <c r="AA1636" s="18">
        <f t="shared" si="77"/>
        <v>562464.22760000057</v>
      </c>
      <c r="AB1636" s="18">
        <f>((B1636+E1636+F1636+H1636+I1636)/(B1636+C1636+D1636+E1636+F1636+G1636+H1636+I1636))*100</f>
        <v>23.749312809235846</v>
      </c>
      <c r="AC1636" s="2">
        <f t="shared" si="76"/>
        <v>1</v>
      </c>
    </row>
    <row r="1637" spans="1:29">
      <c r="A1637" s="15" t="s">
        <v>113</v>
      </c>
      <c r="B1637" s="16" t="s">
        <v>30</v>
      </c>
      <c r="C1637" s="16" t="s">
        <v>1244</v>
      </c>
      <c r="D1637" s="16" t="s">
        <v>141</v>
      </c>
      <c r="E1637" s="16" t="str">
        <f>IF([1]Sheet1!L1637="",[1]Sheet1!K1637,[1]Sheet1!L1637)</f>
        <v>3</v>
      </c>
      <c r="F1637" s="16" t="s">
        <v>33</v>
      </c>
      <c r="G1637" s="16" t="s">
        <v>379</v>
      </c>
      <c r="H1637" s="16" t="s">
        <v>32</v>
      </c>
      <c r="I1637" s="16" t="s">
        <v>193</v>
      </c>
      <c r="N1637" s="17">
        <v>3</v>
      </c>
      <c r="O1637" s="17">
        <v>9</v>
      </c>
      <c r="P1637" s="17">
        <v>21</v>
      </c>
      <c r="Q1637" s="2">
        <f>$L$25*(B1637*1000)</f>
        <v>0</v>
      </c>
      <c r="R1637" s="2">
        <f>$L$19*(C1637*1000)</f>
        <v>432752500</v>
      </c>
      <c r="S1637" s="2">
        <f>$L$20*(D1637*1000)</f>
        <v>32385100</v>
      </c>
      <c r="T1637" s="2">
        <f>$L$21*(E1637*1000)</f>
        <v>0</v>
      </c>
      <c r="U1637" s="2">
        <f>$L$22*(F1637*1000)</f>
        <v>0</v>
      </c>
      <c r="V1637" s="2">
        <f>$L$18*(G1637*1000)</f>
        <v>20010000</v>
      </c>
      <c r="W1637" s="2">
        <f>$L$24*(H1637*1000)</f>
        <v>0</v>
      </c>
      <c r="X1637" s="2">
        <f>$L$23*(I1637*1000)</f>
        <v>0</v>
      </c>
      <c r="Y1637" s="2">
        <f t="shared" si="75"/>
        <v>485.14760000000001</v>
      </c>
      <c r="Z1637" s="18">
        <f>Y1637/(B1637+C1637+D1637+E1637+F1637+G1637+H1637+I1637)</f>
        <v>0.30397719298245612</v>
      </c>
      <c r="AA1637" s="18">
        <f t="shared" si="77"/>
        <v>562949.37520000059</v>
      </c>
      <c r="AB1637" s="18">
        <f>((B1637+E1637+F1637+H1637+I1637)/(B1637+C1637+D1637+E1637+F1637+G1637+H1637+I1637))*100</f>
        <v>21.2406015037594</v>
      </c>
      <c r="AC1637" s="2">
        <f t="shared" si="76"/>
        <v>1</v>
      </c>
    </row>
    <row r="1638" spans="1:29">
      <c r="A1638" s="15" t="s">
        <v>117</v>
      </c>
      <c r="B1638" s="16" t="s">
        <v>180</v>
      </c>
      <c r="C1638" s="16" t="s">
        <v>1152</v>
      </c>
      <c r="D1638" s="16" t="s">
        <v>192</v>
      </c>
      <c r="E1638" s="16" t="str">
        <f>IF([1]Sheet1!L1638="",[1]Sheet1!K1638,[1]Sheet1!L1638)</f>
        <v>0</v>
      </c>
      <c r="F1638" s="16" t="s">
        <v>33</v>
      </c>
      <c r="G1638" s="16" t="s">
        <v>379</v>
      </c>
      <c r="H1638" s="16" t="s">
        <v>32</v>
      </c>
      <c r="I1638" s="16" t="s">
        <v>528</v>
      </c>
      <c r="N1638" s="17">
        <v>3</v>
      </c>
      <c r="O1638" s="17">
        <v>9</v>
      </c>
      <c r="P1638" s="17">
        <v>22</v>
      </c>
      <c r="Q1638" s="2">
        <f>$L$25*(B1638*1000)</f>
        <v>0</v>
      </c>
      <c r="R1638" s="2">
        <f>$L$19*(C1638*1000)</f>
        <v>383032000</v>
      </c>
      <c r="S1638" s="2">
        <f>$L$20*(D1638*1000)</f>
        <v>31836200</v>
      </c>
      <c r="T1638" s="2">
        <f>$L$21*(E1638*1000)</f>
        <v>0</v>
      </c>
      <c r="U1638" s="2">
        <f>$L$22*(F1638*1000)</f>
        <v>0</v>
      </c>
      <c r="V1638" s="2">
        <f>$L$18*(G1638*1000)</f>
        <v>20010000</v>
      </c>
      <c r="W1638" s="2">
        <f>$L$24*(H1638*1000)</f>
        <v>0</v>
      </c>
      <c r="X1638" s="2">
        <f>$L$23*(I1638*1000)</f>
        <v>0</v>
      </c>
      <c r="Y1638" s="2">
        <f t="shared" si="75"/>
        <v>434.87819999999999</v>
      </c>
      <c r="Z1638" s="18">
        <f>Y1638/(B1638+C1638+D1638+E1638+F1638+G1638+H1638+I1638)</f>
        <v>0.27611314285714283</v>
      </c>
      <c r="AA1638" s="18">
        <f t="shared" si="77"/>
        <v>563384.25340000063</v>
      </c>
      <c r="AB1638" s="18">
        <f>((B1638+E1638+F1638+H1638+I1638)/(B1638+C1638+D1638+E1638+F1638+G1638+H1638+I1638))*100</f>
        <v>28.825396825396826</v>
      </c>
      <c r="AC1638" s="2">
        <f t="shared" si="76"/>
        <v>1</v>
      </c>
    </row>
    <row r="1639" spans="1:29">
      <c r="A1639" s="15" t="s">
        <v>120</v>
      </c>
      <c r="B1639" s="16" t="s">
        <v>30</v>
      </c>
      <c r="C1639" s="16" t="s">
        <v>644</v>
      </c>
      <c r="D1639" s="16" t="s">
        <v>141</v>
      </c>
      <c r="E1639" s="16" t="str">
        <f>IF([1]Sheet1!L1639="",[1]Sheet1!K1639,[1]Sheet1!L1639)</f>
        <v>0</v>
      </c>
      <c r="F1639" s="16" t="s">
        <v>33</v>
      </c>
      <c r="G1639" s="16" t="s">
        <v>34</v>
      </c>
      <c r="H1639" s="16" t="s">
        <v>32</v>
      </c>
      <c r="I1639" s="16" t="s">
        <v>272</v>
      </c>
      <c r="N1639" s="17">
        <v>3</v>
      </c>
      <c r="O1639" s="17">
        <v>9</v>
      </c>
      <c r="P1639" s="17">
        <v>23</v>
      </c>
      <c r="Q1639" s="2">
        <f>$L$25*(B1639*1000)</f>
        <v>0</v>
      </c>
      <c r="R1639" s="2">
        <f>$L$19*(C1639*1000)</f>
        <v>263334500</v>
      </c>
      <c r="S1639" s="2">
        <f>$L$20*(D1639*1000)</f>
        <v>32385100</v>
      </c>
      <c r="T1639" s="2">
        <f>$L$21*(E1639*1000)</f>
        <v>0</v>
      </c>
      <c r="U1639" s="2">
        <f>$L$22*(F1639*1000)</f>
        <v>0</v>
      </c>
      <c r="V1639" s="2">
        <f>$L$18*(G1639*1000)</f>
        <v>18270000</v>
      </c>
      <c r="W1639" s="2">
        <f>$L$24*(H1639*1000)</f>
        <v>0</v>
      </c>
      <c r="X1639" s="2">
        <f>$L$23*(I1639*1000)</f>
        <v>0</v>
      </c>
      <c r="Y1639" s="2">
        <f t="shared" si="75"/>
        <v>313.9896</v>
      </c>
      <c r="Z1639" s="18">
        <f>Y1639/(B1639+C1639+D1639+E1639+F1639+G1639+H1639+I1639)</f>
        <v>0.2437807453416149</v>
      </c>
      <c r="AA1639" s="18">
        <f t="shared" si="77"/>
        <v>563698.2430000006</v>
      </c>
      <c r="AB1639" s="18">
        <f>((B1639+E1639+F1639+H1639+I1639)/(B1639+C1639+D1639+E1639+F1639+G1639+H1639+I1639))*100</f>
        <v>38.276397515527947</v>
      </c>
      <c r="AC1639" s="2">
        <f t="shared" si="76"/>
        <v>1</v>
      </c>
    </row>
    <row r="1640" spans="1:29">
      <c r="A1640" s="15" t="s">
        <v>29</v>
      </c>
      <c r="B1640" s="16" t="s">
        <v>30</v>
      </c>
      <c r="C1640" s="16" t="s">
        <v>587</v>
      </c>
      <c r="D1640" s="16" t="s">
        <v>141</v>
      </c>
      <c r="E1640" s="16" t="str">
        <f>IF([1]Sheet1!L1640="",[1]Sheet1!K1640,[1]Sheet1!L1640)</f>
        <v>66</v>
      </c>
      <c r="F1640" s="16" t="s">
        <v>33</v>
      </c>
      <c r="G1640" s="16" t="s">
        <v>34</v>
      </c>
      <c r="H1640" s="16" t="s">
        <v>32</v>
      </c>
      <c r="I1640" s="16" t="s">
        <v>383</v>
      </c>
      <c r="N1640" s="17">
        <v>3</v>
      </c>
      <c r="O1640" s="17">
        <v>9</v>
      </c>
      <c r="P1640" s="17">
        <v>24</v>
      </c>
      <c r="Q1640" s="2">
        <f>$L$25*(B1640*1000)</f>
        <v>0</v>
      </c>
      <c r="R1640" s="2">
        <f>$L$19*(C1640*1000)</f>
        <v>205143100</v>
      </c>
      <c r="S1640" s="2">
        <f>$L$20*(D1640*1000)</f>
        <v>32385100</v>
      </c>
      <c r="T1640" s="2">
        <f>$L$21*(E1640*1000)</f>
        <v>0</v>
      </c>
      <c r="U1640" s="2">
        <f>$L$22*(F1640*1000)</f>
        <v>0</v>
      </c>
      <c r="V1640" s="2">
        <f>$L$18*(G1640*1000)</f>
        <v>18270000</v>
      </c>
      <c r="W1640" s="2">
        <f>$L$24*(H1640*1000)</f>
        <v>0</v>
      </c>
      <c r="X1640" s="2">
        <f>$L$23*(I1640*1000)</f>
        <v>0</v>
      </c>
      <c r="Y1640" s="2">
        <f t="shared" si="75"/>
        <v>255.79820000000001</v>
      </c>
      <c r="Z1640" s="18">
        <f>Y1640/(B1640+C1640+D1640+E1640+F1640+G1640+H1640+I1640)</f>
        <v>0.21405707112970712</v>
      </c>
      <c r="AA1640" s="18">
        <f t="shared" si="77"/>
        <v>563954.04120000056</v>
      </c>
      <c r="AB1640" s="18">
        <f>((B1640+E1640+F1640+H1640+I1640)/(B1640+C1640+D1640+E1640+F1640+G1640+H1640+I1640))*100</f>
        <v>46.694560669456067</v>
      </c>
      <c r="AC1640" s="2">
        <f t="shared" si="76"/>
        <v>1</v>
      </c>
    </row>
    <row r="1641" spans="1:29">
      <c r="A1641" s="15" t="s">
        <v>37</v>
      </c>
      <c r="B1641" s="16" t="s">
        <v>30</v>
      </c>
      <c r="C1641" s="16" t="s">
        <v>376</v>
      </c>
      <c r="D1641" s="16" t="s">
        <v>141</v>
      </c>
      <c r="E1641" s="16" t="str">
        <f>IF([1]Sheet1!L1641="",[1]Sheet1!K1641,[1]Sheet1!L1641)</f>
        <v>146</v>
      </c>
      <c r="F1641" s="16" t="s">
        <v>33</v>
      </c>
      <c r="G1641" s="16" t="s">
        <v>34</v>
      </c>
      <c r="H1641" s="16" t="s">
        <v>32</v>
      </c>
      <c r="I1641" s="16" t="s">
        <v>415</v>
      </c>
      <c r="N1641" s="17">
        <v>3</v>
      </c>
      <c r="O1641" s="17">
        <v>10</v>
      </c>
      <c r="P1641" s="17">
        <v>1</v>
      </c>
      <c r="Q1641" s="2">
        <f>$L$25*(B1641*1000)</f>
        <v>0</v>
      </c>
      <c r="R1641" s="2">
        <f>$L$19*(C1641*1000)</f>
        <v>201460100</v>
      </c>
      <c r="S1641" s="2">
        <f>$L$20*(D1641*1000)</f>
        <v>32385100</v>
      </c>
      <c r="T1641" s="2">
        <f>$L$21*(E1641*1000)</f>
        <v>0</v>
      </c>
      <c r="U1641" s="2">
        <f>$L$22*(F1641*1000)</f>
        <v>0</v>
      </c>
      <c r="V1641" s="2">
        <f>$L$18*(G1641*1000)</f>
        <v>18270000</v>
      </c>
      <c r="W1641" s="2">
        <f>$L$24*(H1641*1000)</f>
        <v>0</v>
      </c>
      <c r="X1641" s="2">
        <f>$L$23*(I1641*1000)</f>
        <v>0</v>
      </c>
      <c r="Y1641" s="2">
        <f t="shared" si="75"/>
        <v>252.11519999999999</v>
      </c>
      <c r="Z1641" s="18">
        <f>Y1641/(B1641+C1641+D1641+E1641+F1641+G1641+H1641+I1641)</f>
        <v>0.19230755148741419</v>
      </c>
      <c r="AA1641" s="18">
        <f t="shared" si="77"/>
        <v>564206.15640000056</v>
      </c>
      <c r="AB1641" s="18">
        <f>((B1641+E1641+F1641+H1641+I1641)/(B1641+C1641+D1641+E1641+F1641+G1641+H1641+I1641))*100</f>
        <v>52.173913043478258</v>
      </c>
      <c r="AC1641" s="2">
        <f t="shared" si="76"/>
        <v>0</v>
      </c>
    </row>
    <row r="1642" spans="1:29">
      <c r="A1642" s="15" t="s">
        <v>42</v>
      </c>
      <c r="B1642" s="16" t="s">
        <v>30</v>
      </c>
      <c r="C1642" s="16" t="s">
        <v>1062</v>
      </c>
      <c r="D1642" s="16" t="s">
        <v>436</v>
      </c>
      <c r="E1642" s="16" t="str">
        <f>IF([1]Sheet1!L1642="",[1]Sheet1!K1642,[1]Sheet1!L1642)</f>
        <v>145</v>
      </c>
      <c r="F1642" s="16" t="s">
        <v>33</v>
      </c>
      <c r="G1642" s="16" t="s">
        <v>34</v>
      </c>
      <c r="H1642" s="16" t="s">
        <v>32</v>
      </c>
      <c r="I1642" s="16" t="s">
        <v>1062</v>
      </c>
      <c r="N1642" s="17">
        <v>3</v>
      </c>
      <c r="O1642" s="17">
        <v>10</v>
      </c>
      <c r="P1642" s="17">
        <v>2</v>
      </c>
      <c r="Q1642" s="2">
        <f>$L$25*(B1642*1000)</f>
        <v>0</v>
      </c>
      <c r="R1642" s="2">
        <f>$L$19*(C1642*1000)</f>
        <v>201828400</v>
      </c>
      <c r="S1642" s="2">
        <f>$L$20*(D1642*1000)</f>
        <v>31287300</v>
      </c>
      <c r="T1642" s="2">
        <f>$L$21*(E1642*1000)</f>
        <v>0</v>
      </c>
      <c r="U1642" s="2">
        <f>$L$22*(F1642*1000)</f>
        <v>0</v>
      </c>
      <c r="V1642" s="2">
        <f>$L$18*(G1642*1000)</f>
        <v>18270000</v>
      </c>
      <c r="W1642" s="2">
        <f>$L$24*(H1642*1000)</f>
        <v>0</v>
      </c>
      <c r="X1642" s="2">
        <f>$L$23*(I1642*1000)</f>
        <v>0</v>
      </c>
      <c r="Y1642" s="2">
        <f t="shared" si="75"/>
        <v>251.38570000000001</v>
      </c>
      <c r="Z1642" s="18">
        <f>Y1642/(B1642+C1642+D1642+E1642+F1642+G1642+H1642+I1642)</f>
        <v>0.18774137415982078</v>
      </c>
      <c r="AA1642" s="18">
        <f t="shared" si="77"/>
        <v>564457.54210000054</v>
      </c>
      <c r="AB1642" s="18">
        <f>((B1642+E1642+F1642+H1642+I1642)/(B1642+C1642+D1642+E1642+F1642+G1642+H1642+I1642))*100</f>
        <v>53.248693054518291</v>
      </c>
      <c r="AC1642" s="2">
        <f t="shared" si="76"/>
        <v>0</v>
      </c>
    </row>
    <row r="1643" spans="1:29">
      <c r="A1643" s="15" t="s">
        <v>47</v>
      </c>
      <c r="B1643" s="16" t="s">
        <v>30</v>
      </c>
      <c r="C1643" s="16" t="s">
        <v>269</v>
      </c>
      <c r="D1643" s="16" t="s">
        <v>32</v>
      </c>
      <c r="E1643" s="16" t="str">
        <f>IF([1]Sheet1!L1643="",[1]Sheet1!K1643,[1]Sheet1!L1643)</f>
        <v>145</v>
      </c>
      <c r="F1643" s="16" t="s">
        <v>61</v>
      </c>
      <c r="G1643" s="16" t="s">
        <v>34</v>
      </c>
      <c r="H1643" s="16" t="s">
        <v>32</v>
      </c>
      <c r="I1643" s="16" t="s">
        <v>597</v>
      </c>
      <c r="N1643" s="17">
        <v>3</v>
      </c>
      <c r="O1643" s="17">
        <v>10</v>
      </c>
      <c r="P1643" s="17">
        <v>3</v>
      </c>
      <c r="Q1643" s="2">
        <f>$L$25*(B1643*1000)</f>
        <v>0</v>
      </c>
      <c r="R1643" s="2">
        <f>$L$19*(C1643*1000)</f>
        <v>213245700</v>
      </c>
      <c r="S1643" s="2">
        <f>$L$20*(D1643*1000)</f>
        <v>0</v>
      </c>
      <c r="T1643" s="2">
        <f>$L$21*(E1643*1000)</f>
        <v>0</v>
      </c>
      <c r="U1643" s="2">
        <f>$L$22*(F1643*1000)</f>
        <v>0</v>
      </c>
      <c r="V1643" s="2">
        <f>$L$18*(G1643*1000)</f>
        <v>18270000</v>
      </c>
      <c r="W1643" s="2">
        <f>$L$24*(H1643*1000)</f>
        <v>0</v>
      </c>
      <c r="X1643" s="2">
        <f>$L$23*(I1643*1000)</f>
        <v>0</v>
      </c>
      <c r="Y1643" s="2">
        <f t="shared" si="75"/>
        <v>231.51570000000001</v>
      </c>
      <c r="Z1643" s="18">
        <f>Y1643/(B1643+C1643+D1643+E1643+F1643+G1643+H1643+I1643)</f>
        <v>0.18215239968528718</v>
      </c>
      <c r="AA1643" s="18">
        <f t="shared" si="77"/>
        <v>564689.05780000053</v>
      </c>
      <c r="AB1643" s="18">
        <f>((B1643+E1643+F1643+H1643+I1643)/(B1643+C1643+D1643+E1643+F1643+G1643+H1643+I1643))*100</f>
        <v>52.793076317859956</v>
      </c>
      <c r="AC1643" s="2">
        <f t="shared" si="76"/>
        <v>0</v>
      </c>
    </row>
    <row r="1644" spans="1:29">
      <c r="A1644" s="15" t="s">
        <v>50</v>
      </c>
      <c r="B1644" s="16" t="s">
        <v>30</v>
      </c>
      <c r="C1644" s="16" t="s">
        <v>338</v>
      </c>
      <c r="D1644" s="16" t="s">
        <v>32</v>
      </c>
      <c r="E1644" s="16" t="str">
        <f>IF([1]Sheet1!L1644="",[1]Sheet1!K1644,[1]Sheet1!L1644)</f>
        <v>145</v>
      </c>
      <c r="F1644" s="16" t="s">
        <v>61</v>
      </c>
      <c r="G1644" s="16" t="s">
        <v>282</v>
      </c>
      <c r="H1644" s="16" t="s">
        <v>32</v>
      </c>
      <c r="I1644" s="16" t="s">
        <v>195</v>
      </c>
      <c r="N1644" s="17">
        <v>3</v>
      </c>
      <c r="O1644" s="17">
        <v>10</v>
      </c>
      <c r="P1644" s="17">
        <v>4</v>
      </c>
      <c r="Q1644" s="2">
        <f>$L$25*(B1644*1000)</f>
        <v>0</v>
      </c>
      <c r="R1644" s="2">
        <f>$L$19*(C1644*1000)</f>
        <v>244551200</v>
      </c>
      <c r="S1644" s="2">
        <f>$L$20*(D1644*1000)</f>
        <v>0</v>
      </c>
      <c r="T1644" s="2">
        <f>$L$21*(E1644*1000)</f>
        <v>0</v>
      </c>
      <c r="U1644" s="2">
        <f>$L$22*(F1644*1000)</f>
        <v>0</v>
      </c>
      <c r="V1644" s="2">
        <f>$L$18*(G1644*1000)</f>
        <v>19140000</v>
      </c>
      <c r="W1644" s="2">
        <f>$L$24*(H1644*1000)</f>
        <v>0</v>
      </c>
      <c r="X1644" s="2">
        <f>$L$23*(I1644*1000)</f>
        <v>0</v>
      </c>
      <c r="Y1644" s="2">
        <f t="shared" si="75"/>
        <v>263.69119999999998</v>
      </c>
      <c r="Z1644" s="18">
        <f>Y1644/(B1644+C1644+D1644+E1644+F1644+G1644+H1644+I1644)</f>
        <v>0.19149687726942627</v>
      </c>
      <c r="AA1644" s="18">
        <f t="shared" si="77"/>
        <v>564952.74900000053</v>
      </c>
      <c r="AB1644" s="18">
        <f>((B1644+E1644+F1644+H1644+I1644)/(B1644+C1644+D1644+E1644+F1644+G1644+H1644+I1644))*100</f>
        <v>50.181554103122728</v>
      </c>
      <c r="AC1644" s="2">
        <f t="shared" si="76"/>
        <v>0</v>
      </c>
    </row>
    <row r="1645" spans="1:29">
      <c r="A1645" s="15" t="s">
        <v>53</v>
      </c>
      <c r="B1645" s="16" t="s">
        <v>30</v>
      </c>
      <c r="C1645" s="16" t="s">
        <v>940</v>
      </c>
      <c r="D1645" s="16" t="s">
        <v>32</v>
      </c>
      <c r="E1645" s="16" t="str">
        <f>IF([1]Sheet1!L1645="",[1]Sheet1!K1645,[1]Sheet1!L1645)</f>
        <v>66</v>
      </c>
      <c r="F1645" s="16" t="s">
        <v>78</v>
      </c>
      <c r="G1645" s="16" t="s">
        <v>93</v>
      </c>
      <c r="H1645" s="16" t="s">
        <v>153</v>
      </c>
      <c r="I1645" s="16" t="s">
        <v>824</v>
      </c>
      <c r="N1645" s="17">
        <v>3</v>
      </c>
      <c r="O1645" s="17">
        <v>10</v>
      </c>
      <c r="P1645" s="17">
        <v>5</v>
      </c>
      <c r="Q1645" s="2">
        <f>$L$25*(B1645*1000)</f>
        <v>0</v>
      </c>
      <c r="R1645" s="2">
        <f>$L$19*(C1645*1000)</f>
        <v>332943200</v>
      </c>
      <c r="S1645" s="2">
        <f>$L$20*(D1645*1000)</f>
        <v>0</v>
      </c>
      <c r="T1645" s="2">
        <f>$L$21*(E1645*1000)</f>
        <v>0</v>
      </c>
      <c r="U1645" s="2">
        <f>$L$22*(F1645*1000)</f>
        <v>0</v>
      </c>
      <c r="V1645" s="2">
        <f>$L$18*(G1645*1000)</f>
        <v>20880000</v>
      </c>
      <c r="W1645" s="2">
        <f>$L$24*(H1645*1000)</f>
        <v>0</v>
      </c>
      <c r="X1645" s="2">
        <f>$L$23*(I1645*1000)</f>
        <v>0</v>
      </c>
      <c r="Y1645" s="2">
        <f t="shared" si="75"/>
        <v>353.82319999999999</v>
      </c>
      <c r="Z1645" s="18">
        <f>Y1645/(B1645+C1645+D1645+E1645+F1645+G1645+H1645+I1645)</f>
        <v>0.23826478114478114</v>
      </c>
      <c r="AA1645" s="18">
        <f t="shared" si="77"/>
        <v>565306.57220000052</v>
      </c>
      <c r="AB1645" s="18">
        <f>((B1645+E1645+F1645+H1645+I1645)/(B1645+C1645+D1645+E1645+F1645+G1645+H1645+I1645))*100</f>
        <v>37.508417508417509</v>
      </c>
      <c r="AC1645" s="2">
        <f t="shared" si="76"/>
        <v>1</v>
      </c>
    </row>
    <row r="1646" spans="1:29">
      <c r="A1646" s="15" t="s">
        <v>57</v>
      </c>
      <c r="B1646" s="16" t="s">
        <v>30</v>
      </c>
      <c r="C1646" s="16" t="s">
        <v>1295</v>
      </c>
      <c r="D1646" s="16" t="s">
        <v>32</v>
      </c>
      <c r="E1646" s="16" t="str">
        <f>IF([1]Sheet1!L1646="",[1]Sheet1!K1646,[1]Sheet1!L1646)</f>
        <v>0</v>
      </c>
      <c r="F1646" s="16" t="s">
        <v>33</v>
      </c>
      <c r="G1646" s="16" t="s">
        <v>379</v>
      </c>
      <c r="H1646" s="16" t="s">
        <v>281</v>
      </c>
      <c r="I1646" s="16" t="s">
        <v>767</v>
      </c>
      <c r="N1646" s="17">
        <v>3</v>
      </c>
      <c r="O1646" s="17">
        <v>10</v>
      </c>
      <c r="P1646" s="17">
        <v>6</v>
      </c>
      <c r="Q1646" s="2">
        <f>$L$25*(B1646*1000)</f>
        <v>0</v>
      </c>
      <c r="R1646" s="2">
        <f>$L$19*(C1646*1000)</f>
        <v>431279300</v>
      </c>
      <c r="S1646" s="2">
        <f>$L$20*(D1646*1000)</f>
        <v>0</v>
      </c>
      <c r="T1646" s="2">
        <f>$L$21*(E1646*1000)</f>
        <v>0</v>
      </c>
      <c r="U1646" s="2">
        <f>$L$22*(F1646*1000)</f>
        <v>0</v>
      </c>
      <c r="V1646" s="2">
        <f>$L$18*(G1646*1000)</f>
        <v>20010000</v>
      </c>
      <c r="W1646" s="2">
        <f>$L$24*(H1646*1000)</f>
        <v>0</v>
      </c>
      <c r="X1646" s="2">
        <f>$L$23*(I1646*1000)</f>
        <v>0</v>
      </c>
      <c r="Y1646" s="2">
        <f t="shared" si="75"/>
        <v>451.28930000000003</v>
      </c>
      <c r="Z1646" s="18">
        <f>Y1646/(B1646+C1646+D1646+E1646+F1646+G1646+H1646+I1646)</f>
        <v>0.25381850393700789</v>
      </c>
      <c r="AA1646" s="18">
        <f t="shared" si="77"/>
        <v>565757.86150000046</v>
      </c>
      <c r="AB1646" s="18">
        <f>((B1646+E1646+F1646+H1646+I1646)/(B1646+C1646+D1646+E1646+F1646+G1646+H1646+I1646))*100</f>
        <v>32.845894263217097</v>
      </c>
      <c r="AC1646" s="2">
        <f t="shared" si="76"/>
        <v>1</v>
      </c>
    </row>
    <row r="1647" spans="1:29">
      <c r="A1647" s="15" t="s">
        <v>60</v>
      </c>
      <c r="B1647" s="16" t="s">
        <v>30</v>
      </c>
      <c r="C1647" s="16" t="s">
        <v>1296</v>
      </c>
      <c r="D1647" s="16" t="s">
        <v>32</v>
      </c>
      <c r="E1647" s="16" t="str">
        <f>IF([1]Sheet1!L1647="",[1]Sheet1!K1647,[1]Sheet1!L1647)</f>
        <v>0</v>
      </c>
      <c r="F1647" s="16" t="s">
        <v>33</v>
      </c>
      <c r="G1647" s="16" t="s">
        <v>34</v>
      </c>
      <c r="H1647" s="16" t="s">
        <v>83</v>
      </c>
      <c r="I1647" s="16" t="s">
        <v>1044</v>
      </c>
      <c r="N1647" s="17">
        <v>3</v>
      </c>
      <c r="O1647" s="17">
        <v>10</v>
      </c>
      <c r="P1647" s="17">
        <v>7</v>
      </c>
      <c r="Q1647" s="2">
        <f>$L$25*(B1647*1000)</f>
        <v>0</v>
      </c>
      <c r="R1647" s="2">
        <f>$L$19*(C1647*1000)</f>
        <v>437172100</v>
      </c>
      <c r="S1647" s="2">
        <f>$L$20*(D1647*1000)</f>
        <v>0</v>
      </c>
      <c r="T1647" s="2">
        <f>$L$21*(E1647*1000)</f>
        <v>0</v>
      </c>
      <c r="U1647" s="2">
        <f>$L$22*(F1647*1000)</f>
        <v>0</v>
      </c>
      <c r="V1647" s="2">
        <f>$L$18*(G1647*1000)</f>
        <v>18270000</v>
      </c>
      <c r="W1647" s="2">
        <f>$L$24*(H1647*1000)</f>
        <v>0</v>
      </c>
      <c r="X1647" s="2">
        <f>$L$23*(I1647*1000)</f>
        <v>0</v>
      </c>
      <c r="Y1647" s="2">
        <f t="shared" si="75"/>
        <v>455.44209999999998</v>
      </c>
      <c r="Z1647" s="18">
        <f>Y1647/(B1647+C1647+D1647+E1647+F1647+G1647+H1647+I1647)</f>
        <v>0.21708393708293613</v>
      </c>
      <c r="AA1647" s="18">
        <f t="shared" si="77"/>
        <v>566213.30360000045</v>
      </c>
      <c r="AB1647" s="18">
        <f>((B1647+E1647+F1647+H1647+I1647)/(B1647+C1647+D1647+E1647+F1647+G1647+H1647+I1647))*100</f>
        <v>42.421353670162063</v>
      </c>
      <c r="AC1647" s="2">
        <f t="shared" si="76"/>
        <v>1</v>
      </c>
    </row>
    <row r="1648" spans="1:29">
      <c r="A1648" s="15" t="s">
        <v>64</v>
      </c>
      <c r="B1648" s="16" t="s">
        <v>30</v>
      </c>
      <c r="C1648" s="16" t="s">
        <v>1297</v>
      </c>
      <c r="D1648" s="16" t="s">
        <v>32</v>
      </c>
      <c r="E1648" s="16" t="str">
        <f>IF([1]Sheet1!L1648="",[1]Sheet1!K1648,[1]Sheet1!L1648)</f>
        <v>0</v>
      </c>
      <c r="F1648" s="16" t="s">
        <v>33</v>
      </c>
      <c r="G1648" s="16" t="s">
        <v>34</v>
      </c>
      <c r="H1648" s="16" t="s">
        <v>215</v>
      </c>
      <c r="I1648" s="16" t="s">
        <v>805</v>
      </c>
      <c r="N1648" s="17">
        <v>3</v>
      </c>
      <c r="O1648" s="17">
        <v>10</v>
      </c>
      <c r="P1648" s="17">
        <v>8</v>
      </c>
      <c r="Q1648" s="2">
        <f>$L$25*(B1648*1000)</f>
        <v>0</v>
      </c>
      <c r="R1648" s="2">
        <f>$L$19*(C1648*1000)</f>
        <v>443801500</v>
      </c>
      <c r="S1648" s="2">
        <f>$L$20*(D1648*1000)</f>
        <v>0</v>
      </c>
      <c r="T1648" s="2">
        <f>$L$21*(E1648*1000)</f>
        <v>0</v>
      </c>
      <c r="U1648" s="2">
        <f>$L$22*(F1648*1000)</f>
        <v>0</v>
      </c>
      <c r="V1648" s="2">
        <f>$L$18*(G1648*1000)</f>
        <v>18270000</v>
      </c>
      <c r="W1648" s="2">
        <f>$L$24*(H1648*1000)</f>
        <v>0</v>
      </c>
      <c r="X1648" s="2">
        <f>$L$23*(I1648*1000)</f>
        <v>0</v>
      </c>
      <c r="Y1648" s="2">
        <f t="shared" si="75"/>
        <v>462.07150000000001</v>
      </c>
      <c r="Z1648" s="18">
        <f>Y1648/(B1648+C1648+D1648+E1648+F1648+G1648+H1648+I1648)</f>
        <v>0.20116303874619068</v>
      </c>
      <c r="AA1648" s="18">
        <f t="shared" si="77"/>
        <v>566675.37510000041</v>
      </c>
      <c r="AB1648" s="18">
        <f>((B1648+E1648+F1648+H1648+I1648)/(B1648+C1648+D1648+E1648+F1648+G1648+H1648+I1648))*100</f>
        <v>46.626033957335657</v>
      </c>
      <c r="AC1648" s="2">
        <f t="shared" si="76"/>
        <v>1</v>
      </c>
    </row>
    <row r="1649" spans="1:29">
      <c r="A1649" s="15" t="s">
        <v>68</v>
      </c>
      <c r="B1649" s="16" t="s">
        <v>180</v>
      </c>
      <c r="C1649" s="16" t="s">
        <v>412</v>
      </c>
      <c r="D1649" s="16" t="s">
        <v>32</v>
      </c>
      <c r="E1649" s="16" t="str">
        <f>IF([1]Sheet1!L1649="",[1]Sheet1!K1649,[1]Sheet1!L1649)</f>
        <v>0</v>
      </c>
      <c r="F1649" s="16" t="s">
        <v>33</v>
      </c>
      <c r="G1649" s="16" t="s">
        <v>34</v>
      </c>
      <c r="H1649" s="16" t="s">
        <v>1123</v>
      </c>
      <c r="I1649" s="16" t="s">
        <v>668</v>
      </c>
      <c r="N1649" s="17">
        <v>3</v>
      </c>
      <c r="O1649" s="17">
        <v>10</v>
      </c>
      <c r="P1649" s="17">
        <v>9</v>
      </c>
      <c r="Q1649" s="2">
        <f>$L$25*(B1649*1000)</f>
        <v>0</v>
      </c>
      <c r="R1649" s="2">
        <f>$L$19*(C1649*1000)</f>
        <v>440486800</v>
      </c>
      <c r="S1649" s="2">
        <f>$L$20*(D1649*1000)</f>
        <v>0</v>
      </c>
      <c r="T1649" s="2">
        <f>$L$21*(E1649*1000)</f>
        <v>0</v>
      </c>
      <c r="U1649" s="2">
        <f>$L$22*(F1649*1000)</f>
        <v>0</v>
      </c>
      <c r="V1649" s="2">
        <f>$L$18*(G1649*1000)</f>
        <v>18270000</v>
      </c>
      <c r="W1649" s="2">
        <f>$L$24*(H1649*1000)</f>
        <v>0</v>
      </c>
      <c r="X1649" s="2">
        <f>$L$23*(I1649*1000)</f>
        <v>0</v>
      </c>
      <c r="Y1649" s="2">
        <f t="shared" si="75"/>
        <v>458.7568</v>
      </c>
      <c r="Z1649" s="18">
        <f>Y1649/(B1649+C1649+D1649+E1649+F1649+G1649+H1649+I1649)</f>
        <v>0.1867902280130293</v>
      </c>
      <c r="AA1649" s="18">
        <f t="shared" si="77"/>
        <v>567134.13190000039</v>
      </c>
      <c r="AB1649" s="18">
        <f>((B1649+E1649+F1649+H1649+I1649)/(B1649+C1649+D1649+E1649+F1649+G1649+H1649+I1649))*100</f>
        <v>50.447882736156345</v>
      </c>
      <c r="AC1649" s="2">
        <f t="shared" si="76"/>
        <v>0</v>
      </c>
    </row>
    <row r="1650" spans="1:29">
      <c r="A1650" s="15" t="s">
        <v>73</v>
      </c>
      <c r="B1650" s="16" t="s">
        <v>30</v>
      </c>
      <c r="C1650" s="16" t="s">
        <v>836</v>
      </c>
      <c r="D1650" s="16" t="s">
        <v>32</v>
      </c>
      <c r="E1650" s="16" t="str">
        <f>IF([1]Sheet1!L1650="",[1]Sheet1!K1650,[1]Sheet1!L1650)</f>
        <v>0</v>
      </c>
      <c r="F1650" s="16" t="s">
        <v>33</v>
      </c>
      <c r="G1650" s="16" t="s">
        <v>282</v>
      </c>
      <c r="H1650" s="16" t="s">
        <v>259</v>
      </c>
      <c r="I1650" s="16" t="s">
        <v>700</v>
      </c>
      <c r="N1650" s="17">
        <v>3</v>
      </c>
      <c r="O1650" s="17">
        <v>10</v>
      </c>
      <c r="P1650" s="17">
        <v>10</v>
      </c>
      <c r="Q1650" s="2">
        <f>$L$25*(B1650*1000)</f>
        <v>0</v>
      </c>
      <c r="R1650" s="2">
        <f>$L$19*(C1650*1000)</f>
        <v>421335200</v>
      </c>
      <c r="S1650" s="2">
        <f>$L$20*(D1650*1000)</f>
        <v>0</v>
      </c>
      <c r="T1650" s="2">
        <f>$L$21*(E1650*1000)</f>
        <v>0</v>
      </c>
      <c r="U1650" s="2">
        <f>$L$22*(F1650*1000)</f>
        <v>0</v>
      </c>
      <c r="V1650" s="2">
        <f>$L$18*(G1650*1000)</f>
        <v>19140000</v>
      </c>
      <c r="W1650" s="2">
        <f>$L$24*(H1650*1000)</f>
        <v>0</v>
      </c>
      <c r="X1650" s="2">
        <f>$L$23*(I1650*1000)</f>
        <v>0</v>
      </c>
      <c r="Y1650" s="2">
        <f t="shared" si="75"/>
        <v>440.47519999999997</v>
      </c>
      <c r="Z1650" s="18">
        <f>Y1650/(B1650+C1650+D1650+E1650+F1650+G1650+H1650+I1650)</f>
        <v>0.17375747534516764</v>
      </c>
      <c r="AA1650" s="18">
        <f t="shared" si="77"/>
        <v>567574.60710000037</v>
      </c>
      <c r="AB1650" s="18">
        <f>((B1650+E1650+F1650+H1650+I1650)/(B1650+C1650+D1650+E1650+F1650+G1650+H1650+I1650))*100</f>
        <v>54.00394477317554</v>
      </c>
      <c r="AC1650" s="2">
        <f t="shared" si="76"/>
        <v>0</v>
      </c>
    </row>
    <row r="1651" spans="1:29">
      <c r="A1651" s="15" t="s">
        <v>77</v>
      </c>
      <c r="B1651" s="16" t="s">
        <v>30</v>
      </c>
      <c r="C1651" s="16" t="s">
        <v>844</v>
      </c>
      <c r="D1651" s="16" t="s">
        <v>32</v>
      </c>
      <c r="E1651" s="16" t="str">
        <f>IF([1]Sheet1!L1651="",[1]Sheet1!K1651,[1]Sheet1!L1651)</f>
        <v>0</v>
      </c>
      <c r="F1651" s="16" t="s">
        <v>33</v>
      </c>
      <c r="G1651" s="16" t="s">
        <v>34</v>
      </c>
      <c r="H1651" s="16" t="s">
        <v>740</v>
      </c>
      <c r="I1651" s="16" t="s">
        <v>729</v>
      </c>
      <c r="N1651" s="17">
        <v>3</v>
      </c>
      <c r="O1651" s="17">
        <v>10</v>
      </c>
      <c r="P1651" s="17">
        <v>11</v>
      </c>
      <c r="Q1651" s="2">
        <f>$L$25*(B1651*1000)</f>
        <v>0</v>
      </c>
      <c r="R1651" s="2">
        <f>$L$19*(C1651*1000)</f>
        <v>420598600</v>
      </c>
      <c r="S1651" s="2">
        <f>$L$20*(D1651*1000)</f>
        <v>0</v>
      </c>
      <c r="T1651" s="2">
        <f>$L$21*(E1651*1000)</f>
        <v>0</v>
      </c>
      <c r="U1651" s="2">
        <f>$L$22*(F1651*1000)</f>
        <v>0</v>
      </c>
      <c r="V1651" s="2">
        <f>$L$18*(G1651*1000)</f>
        <v>18270000</v>
      </c>
      <c r="W1651" s="2">
        <f>$L$24*(H1651*1000)</f>
        <v>0</v>
      </c>
      <c r="X1651" s="2">
        <f>$L$23*(I1651*1000)</f>
        <v>0</v>
      </c>
      <c r="Y1651" s="2">
        <f t="shared" si="75"/>
        <v>438.86860000000001</v>
      </c>
      <c r="Z1651" s="18">
        <f>Y1651/(B1651+C1651+D1651+E1651+F1651+G1651+H1651+I1651)</f>
        <v>0.18038166872174272</v>
      </c>
      <c r="AA1651" s="18">
        <f t="shared" si="77"/>
        <v>568013.47570000042</v>
      </c>
      <c r="AB1651" s="18">
        <f>((B1651+E1651+F1651+H1651+I1651)/(B1651+C1651+D1651+E1651+F1651+G1651+H1651+I1651))*100</f>
        <v>52.198931360460335</v>
      </c>
      <c r="AC1651" s="2">
        <f t="shared" si="76"/>
        <v>0</v>
      </c>
    </row>
    <row r="1652" spans="1:29">
      <c r="A1652" s="15" t="s">
        <v>81</v>
      </c>
      <c r="B1652" s="16" t="s">
        <v>30</v>
      </c>
      <c r="C1652" s="16" t="s">
        <v>775</v>
      </c>
      <c r="D1652" s="16" t="s">
        <v>32</v>
      </c>
      <c r="E1652" s="16" t="str">
        <f>IF([1]Sheet1!L1652="",[1]Sheet1!K1652,[1]Sheet1!L1652)</f>
        <v>0</v>
      </c>
      <c r="F1652" s="16" t="s">
        <v>33</v>
      </c>
      <c r="G1652" s="16" t="s">
        <v>34</v>
      </c>
      <c r="H1652" s="16" t="s">
        <v>1099</v>
      </c>
      <c r="I1652" s="16" t="s">
        <v>1052</v>
      </c>
      <c r="N1652" s="17">
        <v>3</v>
      </c>
      <c r="O1652" s="17">
        <v>10</v>
      </c>
      <c r="P1652" s="17">
        <v>12</v>
      </c>
      <c r="Q1652" s="2">
        <f>$L$25*(B1652*1000)</f>
        <v>0</v>
      </c>
      <c r="R1652" s="2">
        <f>$L$19*(C1652*1000)</f>
        <v>416179000</v>
      </c>
      <c r="S1652" s="2">
        <f>$L$20*(D1652*1000)</f>
        <v>0</v>
      </c>
      <c r="T1652" s="2">
        <f>$L$21*(E1652*1000)</f>
        <v>0</v>
      </c>
      <c r="U1652" s="2">
        <f>$L$22*(F1652*1000)</f>
        <v>0</v>
      </c>
      <c r="V1652" s="2">
        <f>$L$18*(G1652*1000)</f>
        <v>18270000</v>
      </c>
      <c r="W1652" s="2">
        <f>$L$24*(H1652*1000)</f>
        <v>0</v>
      </c>
      <c r="X1652" s="2">
        <f>$L$23*(I1652*1000)</f>
        <v>0</v>
      </c>
      <c r="Y1652" s="2">
        <f t="shared" si="75"/>
        <v>434.44900000000001</v>
      </c>
      <c r="Z1652" s="18">
        <f>Y1652/(B1652+C1652+D1652+E1652+F1652+G1652+H1652+I1652)</f>
        <v>0.1778342202210397</v>
      </c>
      <c r="AA1652" s="18">
        <f t="shared" si="77"/>
        <v>568447.92470000044</v>
      </c>
      <c r="AB1652" s="18">
        <f>((B1652+E1652+F1652+H1652+I1652)/(B1652+C1652+D1652+E1652+F1652+G1652+H1652+I1652))*100</f>
        <v>52.885796152271801</v>
      </c>
      <c r="AC1652" s="2">
        <f t="shared" si="76"/>
        <v>0</v>
      </c>
    </row>
    <row r="1653" spans="1:29">
      <c r="A1653" s="15" t="s">
        <v>85</v>
      </c>
      <c r="B1653" s="16" t="s">
        <v>30</v>
      </c>
      <c r="C1653" s="16" t="s">
        <v>1298</v>
      </c>
      <c r="D1653" s="16" t="s">
        <v>32</v>
      </c>
      <c r="E1653" s="16" t="str">
        <f>IF([1]Sheet1!L1653="",[1]Sheet1!K1653,[1]Sheet1!L1653)</f>
        <v>0</v>
      </c>
      <c r="F1653" s="16" t="s">
        <v>33</v>
      </c>
      <c r="G1653" s="16" t="s">
        <v>34</v>
      </c>
      <c r="H1653" s="16" t="s">
        <v>1164</v>
      </c>
      <c r="I1653" s="16" t="s">
        <v>1105</v>
      </c>
      <c r="N1653" s="17">
        <v>3</v>
      </c>
      <c r="O1653" s="17">
        <v>10</v>
      </c>
      <c r="P1653" s="17">
        <v>13</v>
      </c>
      <c r="Q1653" s="2">
        <f>$L$25*(B1653*1000)</f>
        <v>0</v>
      </c>
      <c r="R1653" s="2">
        <f>$L$19*(C1653*1000)</f>
        <v>414705800</v>
      </c>
      <c r="S1653" s="2">
        <f>$L$20*(D1653*1000)</f>
        <v>0</v>
      </c>
      <c r="T1653" s="2">
        <f>$L$21*(E1653*1000)</f>
        <v>0</v>
      </c>
      <c r="U1653" s="2">
        <f>$L$22*(F1653*1000)</f>
        <v>0</v>
      </c>
      <c r="V1653" s="2">
        <f>$L$18*(G1653*1000)</f>
        <v>18270000</v>
      </c>
      <c r="W1653" s="2">
        <f>$L$24*(H1653*1000)</f>
        <v>0</v>
      </c>
      <c r="X1653" s="2">
        <f>$L$23*(I1653*1000)</f>
        <v>0</v>
      </c>
      <c r="Y1653" s="2">
        <f t="shared" si="75"/>
        <v>432.97579999999999</v>
      </c>
      <c r="Z1653" s="18">
        <f>Y1653/(B1653+C1653+D1653+E1653+F1653+G1653+H1653+I1653)</f>
        <v>0.17752185321853217</v>
      </c>
      <c r="AA1653" s="18">
        <f t="shared" si="77"/>
        <v>568880.90050000045</v>
      </c>
      <c r="AB1653" s="18">
        <f>((B1653+E1653+F1653+H1653+I1653)/(B1653+C1653+D1653+E1653+F1653+G1653+H1653+I1653))*100</f>
        <v>52.972529725297257</v>
      </c>
      <c r="AC1653" s="2">
        <f t="shared" si="76"/>
        <v>0</v>
      </c>
    </row>
    <row r="1654" spans="1:29">
      <c r="A1654" s="15" t="s">
        <v>88</v>
      </c>
      <c r="B1654" s="16" t="s">
        <v>30</v>
      </c>
      <c r="C1654" s="16" t="s">
        <v>844</v>
      </c>
      <c r="D1654" s="16" t="s">
        <v>32</v>
      </c>
      <c r="E1654" s="16" t="str">
        <f>IF([1]Sheet1!L1654="",[1]Sheet1!K1654,[1]Sheet1!L1654)</f>
        <v>0</v>
      </c>
      <c r="F1654" s="16" t="s">
        <v>33</v>
      </c>
      <c r="G1654" s="16" t="s">
        <v>282</v>
      </c>
      <c r="H1654" s="16" t="s">
        <v>66</v>
      </c>
      <c r="I1654" s="16" t="s">
        <v>566</v>
      </c>
      <c r="N1654" s="17">
        <v>3</v>
      </c>
      <c r="O1654" s="17">
        <v>10</v>
      </c>
      <c r="P1654" s="17">
        <v>14</v>
      </c>
      <c r="Q1654" s="2">
        <f>$L$25*(B1654*1000)</f>
        <v>0</v>
      </c>
      <c r="R1654" s="2">
        <f>$L$19*(C1654*1000)</f>
        <v>420598600</v>
      </c>
      <c r="S1654" s="2">
        <f>$L$20*(D1654*1000)</f>
        <v>0</v>
      </c>
      <c r="T1654" s="2">
        <f>$L$21*(E1654*1000)</f>
        <v>0</v>
      </c>
      <c r="U1654" s="2">
        <f>$L$22*(F1654*1000)</f>
        <v>0</v>
      </c>
      <c r="V1654" s="2">
        <f>$L$18*(G1654*1000)</f>
        <v>19140000</v>
      </c>
      <c r="W1654" s="2">
        <f>$L$24*(H1654*1000)</f>
        <v>0</v>
      </c>
      <c r="X1654" s="2">
        <f>$L$23*(I1654*1000)</f>
        <v>0</v>
      </c>
      <c r="Y1654" s="2">
        <f t="shared" si="75"/>
        <v>439.73860000000002</v>
      </c>
      <c r="Z1654" s="18">
        <f>Y1654/(B1654+C1654+D1654+E1654+F1654+G1654+H1654+I1654)</f>
        <v>0.18073925195232224</v>
      </c>
      <c r="AA1654" s="18">
        <f t="shared" si="77"/>
        <v>569320.6391000005</v>
      </c>
      <c r="AB1654" s="18">
        <f>((B1654+E1654+F1654+H1654+I1654)/(B1654+C1654+D1654+E1654+F1654+G1654+H1654+I1654))*100</f>
        <v>52.157829839704071</v>
      </c>
      <c r="AC1654" s="2">
        <f t="shared" si="76"/>
        <v>0</v>
      </c>
    </row>
    <row r="1655" spans="1:29">
      <c r="A1655" s="15" t="s">
        <v>91</v>
      </c>
      <c r="B1655" s="16" t="s">
        <v>30</v>
      </c>
      <c r="C1655" s="16" t="s">
        <v>968</v>
      </c>
      <c r="D1655" s="16" t="s">
        <v>32</v>
      </c>
      <c r="E1655" s="16" t="str">
        <f>IF([1]Sheet1!L1655="",[1]Sheet1!K1655,[1]Sheet1!L1655)</f>
        <v>0</v>
      </c>
      <c r="F1655" s="16" t="s">
        <v>33</v>
      </c>
      <c r="G1655" s="16" t="s">
        <v>197</v>
      </c>
      <c r="H1655" s="16" t="s">
        <v>252</v>
      </c>
      <c r="I1655" s="16" t="s">
        <v>366</v>
      </c>
      <c r="N1655" s="17">
        <v>3</v>
      </c>
      <c r="O1655" s="17">
        <v>10</v>
      </c>
      <c r="P1655" s="17">
        <v>15</v>
      </c>
      <c r="Q1655" s="2">
        <f>$L$25*(B1655*1000)</f>
        <v>0</v>
      </c>
      <c r="R1655" s="2">
        <f>$L$19*(C1655*1000)</f>
        <v>430911000</v>
      </c>
      <c r="S1655" s="2">
        <f>$L$20*(D1655*1000)</f>
        <v>0</v>
      </c>
      <c r="T1655" s="2">
        <f>$L$21*(E1655*1000)</f>
        <v>0</v>
      </c>
      <c r="U1655" s="2">
        <f>$L$22*(F1655*1000)</f>
        <v>0</v>
      </c>
      <c r="V1655" s="2">
        <f>$L$18*(G1655*1000)</f>
        <v>22620000</v>
      </c>
      <c r="W1655" s="2">
        <f>$L$24*(H1655*1000)</f>
        <v>0</v>
      </c>
      <c r="X1655" s="2">
        <f>$L$23*(I1655*1000)</f>
        <v>0</v>
      </c>
      <c r="Y1655" s="2">
        <f t="shared" si="75"/>
        <v>453.53100000000001</v>
      </c>
      <c r="Z1655" s="18">
        <f>Y1655/(B1655+C1655+D1655+E1655+F1655+G1655+H1655+I1655)</f>
        <v>0.19727316224445413</v>
      </c>
      <c r="AA1655" s="18">
        <f t="shared" si="77"/>
        <v>569774.17010000045</v>
      </c>
      <c r="AB1655" s="18">
        <f>((B1655+E1655+F1655+H1655+I1655)/(B1655+C1655+D1655+E1655+F1655+G1655+H1655+I1655))*100</f>
        <v>47.977381470204442</v>
      </c>
      <c r="AC1655" s="2">
        <f t="shared" si="76"/>
        <v>1</v>
      </c>
    </row>
    <row r="1656" spans="1:29">
      <c r="A1656" s="15" t="s">
        <v>95</v>
      </c>
      <c r="B1656" s="16" t="s">
        <v>30</v>
      </c>
      <c r="C1656" s="16" t="s">
        <v>757</v>
      </c>
      <c r="D1656" s="16" t="s">
        <v>32</v>
      </c>
      <c r="E1656" s="16" t="str">
        <f>IF([1]Sheet1!L1656="",[1]Sheet1!K1656,[1]Sheet1!L1656)</f>
        <v>0</v>
      </c>
      <c r="F1656" s="16" t="s">
        <v>33</v>
      </c>
      <c r="G1656" s="16" t="s">
        <v>123</v>
      </c>
      <c r="H1656" s="16" t="s">
        <v>127</v>
      </c>
      <c r="I1656" s="16" t="s">
        <v>362</v>
      </c>
      <c r="N1656" s="17">
        <v>3</v>
      </c>
      <c r="O1656" s="17">
        <v>10</v>
      </c>
      <c r="P1656" s="17">
        <v>16</v>
      </c>
      <c r="Q1656" s="2">
        <f>$L$25*(B1656*1000)</f>
        <v>0</v>
      </c>
      <c r="R1656" s="2">
        <f>$L$19*(C1656*1000)</f>
        <v>424649900</v>
      </c>
      <c r="S1656" s="2">
        <f>$L$20*(D1656*1000)</f>
        <v>0</v>
      </c>
      <c r="T1656" s="2">
        <f>$L$21*(E1656*1000)</f>
        <v>0</v>
      </c>
      <c r="U1656" s="2">
        <f>$L$22*(F1656*1000)</f>
        <v>0</v>
      </c>
      <c r="V1656" s="2">
        <f>$L$18*(G1656*1000)</f>
        <v>29580000</v>
      </c>
      <c r="W1656" s="2">
        <f>$L$24*(H1656*1000)</f>
        <v>0</v>
      </c>
      <c r="X1656" s="2">
        <f>$L$23*(I1656*1000)</f>
        <v>0</v>
      </c>
      <c r="Y1656" s="2">
        <f t="shared" si="75"/>
        <v>454.22989999999999</v>
      </c>
      <c r="Z1656" s="18">
        <f>Y1656/(B1656+C1656+D1656+E1656+F1656+G1656+H1656+I1656)</f>
        <v>0.21245551917680075</v>
      </c>
      <c r="AA1656" s="18">
        <f t="shared" si="77"/>
        <v>570228.40000000049</v>
      </c>
      <c r="AB1656" s="18">
        <f>((B1656+E1656+F1656+H1656+I1656)/(B1656+C1656+D1656+E1656+F1656+G1656+H1656+I1656))*100</f>
        <v>44.480823199251631</v>
      </c>
      <c r="AC1656" s="2">
        <f t="shared" si="76"/>
        <v>1</v>
      </c>
    </row>
    <row r="1657" spans="1:29">
      <c r="A1657" s="15" t="s">
        <v>98</v>
      </c>
      <c r="B1657" s="16" t="s">
        <v>30</v>
      </c>
      <c r="C1657" s="16" t="s">
        <v>465</v>
      </c>
      <c r="D1657" s="16" t="s">
        <v>32</v>
      </c>
      <c r="E1657" s="16" t="str">
        <f>IF([1]Sheet1!L1657="",[1]Sheet1!K1657,[1]Sheet1!L1657)</f>
        <v>0</v>
      </c>
      <c r="F1657" s="16" t="s">
        <v>33</v>
      </c>
      <c r="G1657" s="16" t="s">
        <v>169</v>
      </c>
      <c r="H1657" s="16" t="s">
        <v>32</v>
      </c>
      <c r="I1657" s="16" t="s">
        <v>1223</v>
      </c>
      <c r="N1657" s="17">
        <v>3</v>
      </c>
      <c r="O1657" s="17">
        <v>10</v>
      </c>
      <c r="P1657" s="17">
        <v>17</v>
      </c>
      <c r="Q1657" s="2">
        <f>$L$25*(B1657*1000)</f>
        <v>0</v>
      </c>
      <c r="R1657" s="2">
        <f>$L$19*(C1657*1000)</f>
        <v>419125400</v>
      </c>
      <c r="S1657" s="2">
        <f>$L$20*(D1657*1000)</f>
        <v>0</v>
      </c>
      <c r="T1657" s="2">
        <f>$L$21*(E1657*1000)</f>
        <v>0</v>
      </c>
      <c r="U1657" s="2">
        <f>$L$22*(F1657*1000)</f>
        <v>0</v>
      </c>
      <c r="V1657" s="2">
        <f>$L$18*(G1657*1000)</f>
        <v>33930000</v>
      </c>
      <c r="W1657" s="2">
        <f>$L$24*(H1657*1000)</f>
        <v>0</v>
      </c>
      <c r="X1657" s="2">
        <f>$L$23*(I1657*1000)</f>
        <v>0</v>
      </c>
      <c r="Y1657" s="2">
        <f t="shared" si="75"/>
        <v>453.05540000000002</v>
      </c>
      <c r="Z1657" s="18">
        <f>Y1657/(B1657+C1657+D1657+E1657+F1657+G1657+H1657+I1657)</f>
        <v>0.22362063178677197</v>
      </c>
      <c r="AA1657" s="18">
        <f t="shared" si="77"/>
        <v>570681.45540000044</v>
      </c>
      <c r="AB1657" s="18">
        <f>((B1657+E1657+F1657+H1657+I1657)/(B1657+C1657+D1657+E1657+F1657+G1657+H1657+I1657))*100</f>
        <v>41.905231984205329</v>
      </c>
      <c r="AC1657" s="2">
        <f t="shared" si="76"/>
        <v>1</v>
      </c>
    </row>
    <row r="1658" spans="1:29">
      <c r="A1658" s="15" t="s">
        <v>101</v>
      </c>
      <c r="B1658" s="16" t="s">
        <v>30</v>
      </c>
      <c r="C1658" s="16" t="s">
        <v>702</v>
      </c>
      <c r="D1658" s="16" t="s">
        <v>32</v>
      </c>
      <c r="E1658" s="16" t="str">
        <f>IF([1]Sheet1!L1658="",[1]Sheet1!K1658,[1]Sheet1!L1658)</f>
        <v>0</v>
      </c>
      <c r="F1658" s="16" t="s">
        <v>33</v>
      </c>
      <c r="G1658" s="16" t="s">
        <v>593</v>
      </c>
      <c r="H1658" s="16" t="s">
        <v>32</v>
      </c>
      <c r="I1658" s="16" t="s">
        <v>716</v>
      </c>
      <c r="N1658" s="17">
        <v>3</v>
      </c>
      <c r="O1658" s="17">
        <v>10</v>
      </c>
      <c r="P1658" s="17">
        <v>18</v>
      </c>
      <c r="Q1658" s="2">
        <f>$L$25*(B1658*1000)</f>
        <v>0</v>
      </c>
      <c r="R1658" s="2">
        <f>$L$19*(C1658*1000)</f>
        <v>440118500</v>
      </c>
      <c r="S1658" s="2">
        <f>$L$20*(D1658*1000)</f>
        <v>0</v>
      </c>
      <c r="T1658" s="2">
        <f>$L$21*(E1658*1000)</f>
        <v>0</v>
      </c>
      <c r="U1658" s="2">
        <f>$L$22*(F1658*1000)</f>
        <v>0</v>
      </c>
      <c r="V1658" s="2">
        <f>$L$18*(G1658*1000)</f>
        <v>38280000</v>
      </c>
      <c r="W1658" s="2">
        <f>$L$24*(H1658*1000)</f>
        <v>0</v>
      </c>
      <c r="X1658" s="2">
        <f>$L$23*(I1658*1000)</f>
        <v>0</v>
      </c>
      <c r="Y1658" s="2">
        <f t="shared" si="75"/>
        <v>478.39850000000001</v>
      </c>
      <c r="Z1658" s="18">
        <f>Y1658/(B1658+C1658+D1658+E1658+F1658+G1658+H1658+I1658)</f>
        <v>0.23033148772267695</v>
      </c>
      <c r="AA1658" s="18">
        <f t="shared" si="77"/>
        <v>571159.85390000045</v>
      </c>
      <c r="AB1658" s="18">
        <f>((B1658+E1658+F1658+H1658+I1658)/(B1658+C1658+D1658+E1658+F1658+G1658+H1658+I1658))*100</f>
        <v>40.346653827636011</v>
      </c>
      <c r="AC1658" s="2">
        <f t="shared" si="76"/>
        <v>1</v>
      </c>
    </row>
    <row r="1659" spans="1:29">
      <c r="A1659" s="15" t="s">
        <v>106</v>
      </c>
      <c r="B1659" s="16" t="s">
        <v>30</v>
      </c>
      <c r="C1659" s="16" t="s">
        <v>1295</v>
      </c>
      <c r="D1659" s="16" t="s">
        <v>32</v>
      </c>
      <c r="E1659" s="16" t="str">
        <f>IF([1]Sheet1!L1659="",[1]Sheet1!K1659,[1]Sheet1!L1659)</f>
        <v>0</v>
      </c>
      <c r="F1659" s="16" t="s">
        <v>61</v>
      </c>
      <c r="G1659" s="16" t="s">
        <v>434</v>
      </c>
      <c r="H1659" s="16" t="s">
        <v>32</v>
      </c>
      <c r="I1659" s="16" t="s">
        <v>658</v>
      </c>
      <c r="N1659" s="17">
        <v>3</v>
      </c>
      <c r="O1659" s="17">
        <v>10</v>
      </c>
      <c r="P1659" s="17">
        <v>19</v>
      </c>
      <c r="Q1659" s="2">
        <f>$L$25*(B1659*1000)</f>
        <v>0</v>
      </c>
      <c r="R1659" s="2">
        <f>$L$19*(C1659*1000)</f>
        <v>431279300</v>
      </c>
      <c r="S1659" s="2">
        <f>$L$20*(D1659*1000)</f>
        <v>0</v>
      </c>
      <c r="T1659" s="2">
        <f>$L$21*(E1659*1000)</f>
        <v>0</v>
      </c>
      <c r="U1659" s="2">
        <f>$L$22*(F1659*1000)</f>
        <v>0</v>
      </c>
      <c r="V1659" s="2">
        <f>$L$18*(G1659*1000)</f>
        <v>40020000</v>
      </c>
      <c r="W1659" s="2">
        <f>$L$24*(H1659*1000)</f>
        <v>0</v>
      </c>
      <c r="X1659" s="2">
        <f>$L$23*(I1659*1000)</f>
        <v>0</v>
      </c>
      <c r="Y1659" s="2">
        <f t="shared" si="75"/>
        <v>471.29930000000002</v>
      </c>
      <c r="Z1659" s="18">
        <f>Y1659/(B1659+C1659+D1659+E1659+F1659+G1659+H1659+I1659)</f>
        <v>0.2382706268958544</v>
      </c>
      <c r="AA1659" s="18">
        <f t="shared" si="77"/>
        <v>571631.15320000041</v>
      </c>
      <c r="AB1659" s="18">
        <f>((B1659+E1659+F1659+H1659+I1659)/(B1659+C1659+D1659+E1659+F1659+G1659+H1659+I1659))*100</f>
        <v>38.473205257836199</v>
      </c>
      <c r="AC1659" s="2">
        <f t="shared" si="76"/>
        <v>1</v>
      </c>
    </row>
    <row r="1660" spans="1:29">
      <c r="A1660" s="15" t="s">
        <v>110</v>
      </c>
      <c r="B1660" s="16" t="s">
        <v>30</v>
      </c>
      <c r="C1660" s="16" t="s">
        <v>781</v>
      </c>
      <c r="D1660" s="16" t="s">
        <v>32</v>
      </c>
      <c r="E1660" s="16" t="str">
        <f>IF([1]Sheet1!L1660="",[1]Sheet1!K1660,[1]Sheet1!L1660)</f>
        <v>0</v>
      </c>
      <c r="F1660" s="16" t="s">
        <v>61</v>
      </c>
      <c r="G1660" s="16" t="s">
        <v>484</v>
      </c>
      <c r="H1660" s="16" t="s">
        <v>32</v>
      </c>
      <c r="I1660" s="16" t="s">
        <v>298</v>
      </c>
      <c r="N1660" s="17">
        <v>3</v>
      </c>
      <c r="O1660" s="17">
        <v>10</v>
      </c>
      <c r="P1660" s="17">
        <v>20</v>
      </c>
      <c r="Q1660" s="2">
        <f>$L$25*(B1660*1000)</f>
        <v>0</v>
      </c>
      <c r="R1660" s="2">
        <f>$L$19*(C1660*1000)</f>
        <v>418388800</v>
      </c>
      <c r="S1660" s="2">
        <f>$L$20*(D1660*1000)</f>
        <v>0</v>
      </c>
      <c r="T1660" s="2">
        <f>$L$21*(E1660*1000)</f>
        <v>0</v>
      </c>
      <c r="U1660" s="2">
        <f>$L$22*(F1660*1000)</f>
        <v>0</v>
      </c>
      <c r="V1660" s="2">
        <f>$L$18*(G1660*1000)</f>
        <v>36540000</v>
      </c>
      <c r="W1660" s="2">
        <f>$L$24*(H1660*1000)</f>
        <v>0</v>
      </c>
      <c r="X1660" s="2">
        <f>$L$23*(I1660*1000)</f>
        <v>0</v>
      </c>
      <c r="Y1660" s="2">
        <f t="shared" si="75"/>
        <v>454.92880000000002</v>
      </c>
      <c r="Z1660" s="18">
        <f>Y1660/(B1660+C1660+D1660+E1660+F1660+G1660+H1660+I1660)</f>
        <v>0.23151592875318067</v>
      </c>
      <c r="AA1660" s="18">
        <f t="shared" si="77"/>
        <v>572086.0820000004</v>
      </c>
      <c r="AB1660" s="18">
        <f>((B1660+E1660+F1660+H1660+I1660)/(B1660+C1660+D1660+E1660+F1660+G1660+H1660+I1660))*100</f>
        <v>40.050890585241731</v>
      </c>
      <c r="AC1660" s="2">
        <f t="shared" si="76"/>
        <v>1</v>
      </c>
    </row>
    <row r="1661" spans="1:29">
      <c r="A1661" s="15" t="s">
        <v>113</v>
      </c>
      <c r="B1661" s="16" t="s">
        <v>180</v>
      </c>
      <c r="C1661" s="16" t="s">
        <v>1260</v>
      </c>
      <c r="D1661" s="16" t="s">
        <v>32</v>
      </c>
      <c r="E1661" s="16" t="str">
        <f>IF([1]Sheet1!L1661="",[1]Sheet1!K1661,[1]Sheet1!L1661)</f>
        <v>0</v>
      </c>
      <c r="F1661" s="16" t="s">
        <v>61</v>
      </c>
      <c r="G1661" s="16" t="s">
        <v>103</v>
      </c>
      <c r="H1661" s="16" t="s">
        <v>32</v>
      </c>
      <c r="I1661" s="16" t="s">
        <v>445</v>
      </c>
      <c r="N1661" s="17">
        <v>3</v>
      </c>
      <c r="O1661" s="17">
        <v>10</v>
      </c>
      <c r="P1661" s="17">
        <v>21</v>
      </c>
      <c r="Q1661" s="2">
        <f>$L$25*(B1661*1000)</f>
        <v>0</v>
      </c>
      <c r="R1661" s="2">
        <f>$L$19*(C1661*1000)</f>
        <v>421703500</v>
      </c>
      <c r="S1661" s="2">
        <f>$L$20*(D1661*1000)</f>
        <v>0</v>
      </c>
      <c r="T1661" s="2">
        <f>$L$21*(E1661*1000)</f>
        <v>0</v>
      </c>
      <c r="U1661" s="2">
        <f>$L$22*(F1661*1000)</f>
        <v>0</v>
      </c>
      <c r="V1661" s="2">
        <f>$L$18*(G1661*1000)</f>
        <v>30450000</v>
      </c>
      <c r="W1661" s="2">
        <f>$L$24*(H1661*1000)</f>
        <v>0</v>
      </c>
      <c r="X1661" s="2">
        <f>$L$23*(I1661*1000)</f>
        <v>0</v>
      </c>
      <c r="Y1661" s="2">
        <f t="shared" si="75"/>
        <v>452.15350000000001</v>
      </c>
      <c r="Z1661" s="18">
        <f>Y1661/(B1661+C1661+D1661+E1661+F1661+G1661+H1661+I1661)</f>
        <v>0.22975279471544716</v>
      </c>
      <c r="AA1661" s="18">
        <f t="shared" si="77"/>
        <v>572538.23550000042</v>
      </c>
      <c r="AB1661" s="18">
        <f>((B1661+E1661+F1661+H1661+I1661)/(B1661+C1661+D1661+E1661+F1661+G1661+H1661+I1661))*100</f>
        <v>40.040650406504064</v>
      </c>
      <c r="AC1661" s="2">
        <f t="shared" si="76"/>
        <v>1</v>
      </c>
    </row>
    <row r="1662" spans="1:29">
      <c r="A1662" s="15" t="s">
        <v>117</v>
      </c>
      <c r="B1662" s="16" t="s">
        <v>180</v>
      </c>
      <c r="C1662" s="16" t="s">
        <v>739</v>
      </c>
      <c r="D1662" s="16" t="s">
        <v>32</v>
      </c>
      <c r="E1662" s="16" t="str">
        <f>IF([1]Sheet1!L1662="",[1]Sheet1!K1662,[1]Sheet1!L1662)</f>
        <v>140</v>
      </c>
      <c r="F1662" s="16" t="s">
        <v>221</v>
      </c>
      <c r="G1662" s="16" t="s">
        <v>127</v>
      </c>
      <c r="H1662" s="16" t="s">
        <v>32</v>
      </c>
      <c r="I1662" s="16" t="s">
        <v>242</v>
      </c>
      <c r="N1662" s="17">
        <v>3</v>
      </c>
      <c r="O1662" s="17">
        <v>10</v>
      </c>
      <c r="P1662" s="17">
        <v>22</v>
      </c>
      <c r="Q1662" s="2">
        <f>$L$25*(B1662*1000)</f>
        <v>0</v>
      </c>
      <c r="R1662" s="2">
        <f>$L$19*(C1662*1000)</f>
        <v>416915600</v>
      </c>
      <c r="S1662" s="2">
        <f>$L$20*(D1662*1000)</f>
        <v>0</v>
      </c>
      <c r="T1662" s="2">
        <f>$L$21*(E1662*1000)</f>
        <v>0</v>
      </c>
      <c r="U1662" s="2">
        <f>$L$22*(F1662*1000)</f>
        <v>0</v>
      </c>
      <c r="V1662" s="2">
        <f>$L$18*(G1662*1000)</f>
        <v>24360000</v>
      </c>
      <c r="W1662" s="2">
        <f>$L$24*(H1662*1000)</f>
        <v>0</v>
      </c>
      <c r="X1662" s="2">
        <f>$L$23*(I1662*1000)</f>
        <v>0</v>
      </c>
      <c r="Y1662" s="2">
        <f t="shared" si="75"/>
        <v>441.2756</v>
      </c>
      <c r="Z1662" s="18">
        <f>Y1662/(B1662+C1662+D1662+E1662+F1662+G1662+H1662+I1662)</f>
        <v>0.2081488679245283</v>
      </c>
      <c r="AA1662" s="18">
        <f t="shared" si="77"/>
        <v>572979.51110000047</v>
      </c>
      <c r="AB1662" s="18">
        <f>((B1662+E1662+F1662+H1662+I1662)/(B1662+C1662+D1662+E1662+F1662+G1662+H1662+I1662))*100</f>
        <v>45.283018867924532</v>
      </c>
      <c r="AC1662" s="2">
        <f t="shared" si="76"/>
        <v>1</v>
      </c>
    </row>
    <row r="1663" spans="1:29">
      <c r="A1663" s="15" t="s">
        <v>120</v>
      </c>
      <c r="B1663" s="16" t="s">
        <v>30</v>
      </c>
      <c r="C1663" s="16" t="s">
        <v>460</v>
      </c>
      <c r="D1663" s="16" t="s">
        <v>32</v>
      </c>
      <c r="E1663" s="16" t="str">
        <f>IF([1]Sheet1!L1663="",[1]Sheet1!K1663,[1]Sheet1!L1663)</f>
        <v>37</v>
      </c>
      <c r="F1663" s="16" t="s">
        <v>33</v>
      </c>
      <c r="G1663" s="16" t="s">
        <v>379</v>
      </c>
      <c r="H1663" s="16" t="s">
        <v>32</v>
      </c>
      <c r="I1663" s="16" t="s">
        <v>890</v>
      </c>
      <c r="N1663" s="17">
        <v>3</v>
      </c>
      <c r="O1663" s="17">
        <v>10</v>
      </c>
      <c r="P1663" s="17">
        <v>23</v>
      </c>
      <c r="Q1663" s="2">
        <f>$L$25*(B1663*1000)</f>
        <v>0</v>
      </c>
      <c r="R1663" s="2">
        <f>$L$19*(C1663*1000)</f>
        <v>417652200</v>
      </c>
      <c r="S1663" s="2">
        <f>$L$20*(D1663*1000)</f>
        <v>0</v>
      </c>
      <c r="T1663" s="2">
        <f>$L$21*(E1663*1000)</f>
        <v>0</v>
      </c>
      <c r="U1663" s="2">
        <f>$L$22*(F1663*1000)</f>
        <v>0</v>
      </c>
      <c r="V1663" s="2">
        <f>$L$18*(G1663*1000)</f>
        <v>20010000</v>
      </c>
      <c r="W1663" s="2">
        <f>$L$24*(H1663*1000)</f>
        <v>0</v>
      </c>
      <c r="X1663" s="2">
        <f>$L$23*(I1663*1000)</f>
        <v>0</v>
      </c>
      <c r="Y1663" s="2">
        <f t="shared" si="75"/>
        <v>437.66219999999998</v>
      </c>
      <c r="Z1663" s="18">
        <f>Y1663/(B1663+C1663+D1663+E1663+F1663+G1663+H1663+I1663)</f>
        <v>0.22004132730015083</v>
      </c>
      <c r="AA1663" s="18">
        <f t="shared" si="77"/>
        <v>573417.17330000049</v>
      </c>
      <c r="AB1663" s="18">
        <f>((B1663+E1663+F1663+H1663+I1663)/(B1663+C1663+D1663+E1663+F1663+G1663+H1663+I1663))*100</f>
        <v>41.830065359477125</v>
      </c>
      <c r="AC1663" s="2">
        <f t="shared" si="76"/>
        <v>1</v>
      </c>
    </row>
    <row r="1664" spans="1:29">
      <c r="A1664" s="15" t="s">
        <v>29</v>
      </c>
      <c r="B1664" s="16" t="s">
        <v>30</v>
      </c>
      <c r="C1664" s="16" t="s">
        <v>1299</v>
      </c>
      <c r="D1664" s="16" t="s">
        <v>32</v>
      </c>
      <c r="E1664" s="16" t="str">
        <f>IF([1]Sheet1!L1664="",[1]Sheet1!K1664,[1]Sheet1!L1664)</f>
        <v>0</v>
      </c>
      <c r="F1664" s="16" t="s">
        <v>33</v>
      </c>
      <c r="G1664" s="16" t="s">
        <v>379</v>
      </c>
      <c r="H1664" s="16" t="s">
        <v>32</v>
      </c>
      <c r="I1664" s="16" t="s">
        <v>389</v>
      </c>
      <c r="N1664" s="17">
        <v>3</v>
      </c>
      <c r="O1664" s="17">
        <v>10</v>
      </c>
      <c r="P1664" s="17">
        <v>24</v>
      </c>
      <c r="Q1664" s="2">
        <f>$L$25*(B1664*1000)</f>
        <v>0</v>
      </c>
      <c r="R1664" s="2">
        <f>$L$19*(C1664*1000)</f>
        <v>420230300</v>
      </c>
      <c r="S1664" s="2">
        <f>$L$20*(D1664*1000)</f>
        <v>0</v>
      </c>
      <c r="T1664" s="2">
        <f>$L$21*(E1664*1000)</f>
        <v>0</v>
      </c>
      <c r="U1664" s="2">
        <f>$L$22*(F1664*1000)</f>
        <v>0</v>
      </c>
      <c r="V1664" s="2">
        <f>$L$18*(G1664*1000)</f>
        <v>20010000</v>
      </c>
      <c r="W1664" s="2">
        <f>$L$24*(H1664*1000)</f>
        <v>0</v>
      </c>
      <c r="X1664" s="2">
        <f>$L$23*(I1664*1000)</f>
        <v>0</v>
      </c>
      <c r="Y1664" s="2">
        <f t="shared" si="75"/>
        <v>440.24029999999999</v>
      </c>
      <c r="Z1664" s="18">
        <f>Y1664/(B1664+C1664+D1664+E1664+F1664+G1664+H1664+I1664)</f>
        <v>0.22857751817237798</v>
      </c>
      <c r="AA1664" s="18">
        <f t="shared" si="77"/>
        <v>573857.41360000044</v>
      </c>
      <c r="AB1664" s="18">
        <f>((B1664+E1664+F1664+H1664+I1664)/(B1664+C1664+D1664+E1664+F1664+G1664+H1664+I1664))*100</f>
        <v>39.563862928348911</v>
      </c>
      <c r="AC1664" s="2">
        <f t="shared" si="76"/>
        <v>1</v>
      </c>
    </row>
    <row r="1665" spans="1:29">
      <c r="A1665" s="15" t="s">
        <v>37</v>
      </c>
      <c r="B1665" s="16" t="s">
        <v>30</v>
      </c>
      <c r="C1665" s="16" t="s">
        <v>646</v>
      </c>
      <c r="D1665" s="16" t="s">
        <v>32</v>
      </c>
      <c r="E1665" s="16" t="str">
        <f>IF([1]Sheet1!L1665="",[1]Sheet1!K1665,[1]Sheet1!L1665)</f>
        <v>0</v>
      </c>
      <c r="F1665" s="16" t="s">
        <v>33</v>
      </c>
      <c r="G1665" s="16" t="s">
        <v>379</v>
      </c>
      <c r="H1665" s="16" t="s">
        <v>32</v>
      </c>
      <c r="I1665" s="16" t="s">
        <v>75</v>
      </c>
      <c r="N1665" s="17">
        <v>3</v>
      </c>
      <c r="O1665" s="17">
        <v>11</v>
      </c>
      <c r="P1665" s="17">
        <v>1</v>
      </c>
      <c r="Q1665" s="2">
        <f>$L$25*(B1665*1000)</f>
        <v>0</v>
      </c>
      <c r="R1665" s="2">
        <f>$L$19*(C1665*1000)</f>
        <v>285064200</v>
      </c>
      <c r="S1665" s="2">
        <f>$L$20*(D1665*1000)</f>
        <v>0</v>
      </c>
      <c r="T1665" s="2">
        <f>$L$21*(E1665*1000)</f>
        <v>0</v>
      </c>
      <c r="U1665" s="2">
        <f>$L$22*(F1665*1000)</f>
        <v>0</v>
      </c>
      <c r="V1665" s="2">
        <f>$L$18*(G1665*1000)</f>
        <v>20010000</v>
      </c>
      <c r="W1665" s="2">
        <f>$L$24*(H1665*1000)</f>
        <v>0</v>
      </c>
      <c r="X1665" s="2">
        <f>$L$23*(I1665*1000)</f>
        <v>0</v>
      </c>
      <c r="Y1665" s="2">
        <f t="shared" si="75"/>
        <v>305.07420000000002</v>
      </c>
      <c r="Z1665" s="18">
        <f>Y1665/(B1665+C1665+D1665+E1665+F1665+G1665+H1665+I1665)</f>
        <v>0.18855018541409149</v>
      </c>
      <c r="AA1665" s="18">
        <f t="shared" si="77"/>
        <v>574162.48780000047</v>
      </c>
      <c r="AB1665" s="18">
        <f>((B1665+E1665+F1665+H1665+I1665)/(B1665+C1665+D1665+E1665+F1665+G1665+H1665+I1665))*100</f>
        <v>50.741656365883806</v>
      </c>
      <c r="AC1665" s="2">
        <f t="shared" si="76"/>
        <v>0</v>
      </c>
    </row>
    <row r="1666" spans="1:29">
      <c r="A1666" s="15" t="s">
        <v>42</v>
      </c>
      <c r="B1666" s="16" t="s">
        <v>30</v>
      </c>
      <c r="C1666" s="16" t="s">
        <v>589</v>
      </c>
      <c r="D1666" s="16" t="s">
        <v>32</v>
      </c>
      <c r="E1666" s="16" t="str">
        <f>IF([1]Sheet1!L1666="",[1]Sheet1!K1666,[1]Sheet1!L1666)</f>
        <v>0</v>
      </c>
      <c r="F1666" s="16" t="s">
        <v>33</v>
      </c>
      <c r="G1666" s="16" t="s">
        <v>282</v>
      </c>
      <c r="H1666" s="16" t="s">
        <v>32</v>
      </c>
      <c r="I1666" s="16" t="s">
        <v>347</v>
      </c>
      <c r="N1666" s="17">
        <v>3</v>
      </c>
      <c r="O1666" s="17">
        <v>11</v>
      </c>
      <c r="P1666" s="17">
        <v>2</v>
      </c>
      <c r="Q1666" s="2">
        <f>$L$25*(B1666*1000)</f>
        <v>0</v>
      </c>
      <c r="R1666" s="2">
        <f>$L$19*(C1666*1000)</f>
        <v>277329900</v>
      </c>
      <c r="S1666" s="2">
        <f>$L$20*(D1666*1000)</f>
        <v>0</v>
      </c>
      <c r="T1666" s="2">
        <f>$L$21*(E1666*1000)</f>
        <v>0</v>
      </c>
      <c r="U1666" s="2">
        <f>$L$22*(F1666*1000)</f>
        <v>0</v>
      </c>
      <c r="V1666" s="2">
        <f>$L$18*(G1666*1000)</f>
        <v>19140000</v>
      </c>
      <c r="W1666" s="2">
        <f>$L$24*(H1666*1000)</f>
        <v>0</v>
      </c>
      <c r="X1666" s="2">
        <f>$L$23*(I1666*1000)</f>
        <v>0</v>
      </c>
      <c r="Y1666" s="2">
        <f t="shared" si="75"/>
        <v>296.4699</v>
      </c>
      <c r="Z1666" s="18">
        <f>Y1666/(B1666+C1666+D1666+E1666+F1666+G1666+H1666+I1666)</f>
        <v>0.18610790960451978</v>
      </c>
      <c r="AA1666" s="18">
        <f t="shared" si="77"/>
        <v>574458.95770000049</v>
      </c>
      <c r="AB1666" s="18">
        <f>((B1666+E1666+F1666+H1666+I1666)/(B1666+C1666+D1666+E1666+F1666+G1666+H1666+I1666))*100</f>
        <v>51.349654739485253</v>
      </c>
      <c r="AC1666" s="2">
        <f t="shared" si="76"/>
        <v>0</v>
      </c>
    </row>
    <row r="1667" spans="1:29">
      <c r="A1667" s="15" t="s">
        <v>47</v>
      </c>
      <c r="B1667" s="16" t="s">
        <v>30</v>
      </c>
      <c r="C1667" s="16" t="s">
        <v>589</v>
      </c>
      <c r="D1667" s="16" t="s">
        <v>32</v>
      </c>
      <c r="E1667" s="16" t="str">
        <f>IF([1]Sheet1!L1667="",[1]Sheet1!K1667,[1]Sheet1!L1667)</f>
        <v>0</v>
      </c>
      <c r="F1667" s="16" t="s">
        <v>33</v>
      </c>
      <c r="G1667" s="16" t="s">
        <v>282</v>
      </c>
      <c r="H1667" s="16" t="s">
        <v>32</v>
      </c>
      <c r="I1667" s="16" t="s">
        <v>1300</v>
      </c>
      <c r="N1667" s="17">
        <v>3</v>
      </c>
      <c r="O1667" s="17">
        <v>11</v>
      </c>
      <c r="P1667" s="17">
        <v>3</v>
      </c>
      <c r="Q1667" s="2">
        <f>$L$25*(B1667*1000)</f>
        <v>0</v>
      </c>
      <c r="R1667" s="2">
        <f>$L$19*(C1667*1000)</f>
        <v>277329900</v>
      </c>
      <c r="S1667" s="2">
        <f>$L$20*(D1667*1000)</f>
        <v>0</v>
      </c>
      <c r="T1667" s="2">
        <f>$L$21*(E1667*1000)</f>
        <v>0</v>
      </c>
      <c r="U1667" s="2">
        <f>$L$22*(F1667*1000)</f>
        <v>0</v>
      </c>
      <c r="V1667" s="2">
        <f>$L$18*(G1667*1000)</f>
        <v>19140000</v>
      </c>
      <c r="W1667" s="2">
        <f>$L$24*(H1667*1000)</f>
        <v>0</v>
      </c>
      <c r="X1667" s="2">
        <f>$L$23*(I1667*1000)</f>
        <v>0</v>
      </c>
      <c r="Y1667" s="2">
        <f t="shared" si="75"/>
        <v>296.4699</v>
      </c>
      <c r="Z1667" s="18">
        <f>Y1667/(B1667+C1667+D1667+E1667+F1667+G1667+H1667+I1667)</f>
        <v>0.18414279503105591</v>
      </c>
      <c r="AA1667" s="18">
        <f t="shared" si="77"/>
        <v>574755.42760000052</v>
      </c>
      <c r="AB1667" s="18">
        <f>((B1667+E1667+F1667+H1667+I1667)/(B1667+C1667+D1667+E1667+F1667+G1667+H1667+I1667))*100</f>
        <v>51.863354037267086</v>
      </c>
      <c r="AC1667" s="2">
        <f t="shared" si="76"/>
        <v>0</v>
      </c>
    </row>
    <row r="1668" spans="1:29">
      <c r="A1668" s="15" t="s">
        <v>50</v>
      </c>
      <c r="B1668" s="16" t="s">
        <v>30</v>
      </c>
      <c r="C1668" s="16" t="s">
        <v>298</v>
      </c>
      <c r="D1668" s="16" t="s">
        <v>32</v>
      </c>
      <c r="E1668" s="16" t="str">
        <f>IF([1]Sheet1!L1668="",[1]Sheet1!K1668,[1]Sheet1!L1668)</f>
        <v>0</v>
      </c>
      <c r="F1668" s="16" t="s">
        <v>33</v>
      </c>
      <c r="G1668" s="16" t="s">
        <v>379</v>
      </c>
      <c r="H1668" s="16" t="s">
        <v>32</v>
      </c>
      <c r="I1668" s="16" t="s">
        <v>637</v>
      </c>
      <c r="N1668" s="17">
        <v>3</v>
      </c>
      <c r="O1668" s="17">
        <v>11</v>
      </c>
      <c r="P1668" s="17">
        <v>4</v>
      </c>
      <c r="Q1668" s="2">
        <f>$L$25*(B1668*1000)</f>
        <v>0</v>
      </c>
      <c r="R1668" s="2">
        <f>$L$19*(C1668*1000)</f>
        <v>280644600</v>
      </c>
      <c r="S1668" s="2">
        <f>$L$20*(D1668*1000)</f>
        <v>0</v>
      </c>
      <c r="T1668" s="2">
        <f>$L$21*(E1668*1000)</f>
        <v>0</v>
      </c>
      <c r="U1668" s="2">
        <f>$L$22*(F1668*1000)</f>
        <v>0</v>
      </c>
      <c r="V1668" s="2">
        <f>$L$18*(G1668*1000)</f>
        <v>20010000</v>
      </c>
      <c r="W1668" s="2">
        <f>$L$24*(H1668*1000)</f>
        <v>0</v>
      </c>
      <c r="X1668" s="2">
        <f>$L$23*(I1668*1000)</f>
        <v>0</v>
      </c>
      <c r="Y1668" s="2">
        <f t="shared" si="75"/>
        <v>300.65460000000002</v>
      </c>
      <c r="Z1668" s="18">
        <f>Y1668/(B1668+C1668+D1668+E1668+F1668+G1668+H1668+I1668)</f>
        <v>0.17479918604651165</v>
      </c>
      <c r="AA1668" s="18">
        <f t="shared" si="77"/>
        <v>575056.08220000053</v>
      </c>
      <c r="AB1668" s="18">
        <f>((B1668+E1668+F1668+H1668+I1668)/(B1668+C1668+D1668+E1668+F1668+G1668+H1668+I1668))*100</f>
        <v>54.360465116279066</v>
      </c>
      <c r="AC1668" s="2">
        <f t="shared" si="76"/>
        <v>0</v>
      </c>
    </row>
    <row r="1669" spans="1:29">
      <c r="A1669" s="15" t="s">
        <v>53</v>
      </c>
      <c r="B1669" s="16" t="s">
        <v>30</v>
      </c>
      <c r="C1669" s="16" t="s">
        <v>1088</v>
      </c>
      <c r="D1669" s="16" t="s">
        <v>32</v>
      </c>
      <c r="E1669" s="16" t="str">
        <f>IF([1]Sheet1!L1669="",[1]Sheet1!K1669,[1]Sheet1!L1669)</f>
        <v>0</v>
      </c>
      <c r="F1669" s="16" t="s">
        <v>33</v>
      </c>
      <c r="G1669" s="16" t="s">
        <v>282</v>
      </c>
      <c r="H1669" s="16" t="s">
        <v>153</v>
      </c>
      <c r="I1669" s="16" t="s">
        <v>1301</v>
      </c>
      <c r="N1669" s="17">
        <v>3</v>
      </c>
      <c r="O1669" s="17">
        <v>11</v>
      </c>
      <c r="P1669" s="17">
        <v>5</v>
      </c>
      <c r="Q1669" s="2">
        <f>$L$25*(B1669*1000)</f>
        <v>0</v>
      </c>
      <c r="R1669" s="2">
        <f>$L$19*(C1669*1000)</f>
        <v>284695900</v>
      </c>
      <c r="S1669" s="2">
        <f>$L$20*(D1669*1000)</f>
        <v>0</v>
      </c>
      <c r="T1669" s="2">
        <f>$L$21*(E1669*1000)</f>
        <v>0</v>
      </c>
      <c r="U1669" s="2">
        <f>$L$22*(F1669*1000)</f>
        <v>0</v>
      </c>
      <c r="V1669" s="2">
        <f>$L$18*(G1669*1000)</f>
        <v>19140000</v>
      </c>
      <c r="W1669" s="2">
        <f>$L$24*(H1669*1000)</f>
        <v>0</v>
      </c>
      <c r="X1669" s="2">
        <f>$L$23*(I1669*1000)</f>
        <v>0</v>
      </c>
      <c r="Y1669" s="2">
        <f t="shared" si="75"/>
        <v>303.83589999999998</v>
      </c>
      <c r="Z1669" s="18">
        <f>Y1669/(B1669+C1669+D1669+E1669+F1669+G1669+H1669+I1669)</f>
        <v>0.18150292712066904</v>
      </c>
      <c r="AA1669" s="18">
        <f t="shared" si="77"/>
        <v>575359.91810000048</v>
      </c>
      <c r="AB1669" s="18">
        <f>((B1669+E1669+F1669+H1669+I1669)/(B1669+C1669+D1669+E1669+F1669+G1669+H1669+I1669))*100</f>
        <v>52.508960573476706</v>
      </c>
      <c r="AC1669" s="2">
        <f t="shared" si="76"/>
        <v>0</v>
      </c>
    </row>
    <row r="1670" spans="1:29">
      <c r="A1670" s="15" t="s">
        <v>57</v>
      </c>
      <c r="B1670" s="16" t="s">
        <v>30</v>
      </c>
      <c r="C1670" s="16" t="s">
        <v>157</v>
      </c>
      <c r="D1670" s="16" t="s">
        <v>32</v>
      </c>
      <c r="E1670" s="16" t="str">
        <f>IF([1]Sheet1!L1670="",[1]Sheet1!K1670,[1]Sheet1!L1670)</f>
        <v>0</v>
      </c>
      <c r="F1670" s="16" t="s">
        <v>33</v>
      </c>
      <c r="G1670" s="16" t="s">
        <v>282</v>
      </c>
      <c r="H1670" s="16" t="s">
        <v>416</v>
      </c>
      <c r="I1670" s="16" t="s">
        <v>389</v>
      </c>
      <c r="N1670" s="17">
        <v>3</v>
      </c>
      <c r="O1670" s="17">
        <v>11</v>
      </c>
      <c r="P1670" s="17">
        <v>6</v>
      </c>
      <c r="Q1670" s="2">
        <f>$L$25*(B1670*1000)</f>
        <v>0</v>
      </c>
      <c r="R1670" s="2">
        <f>$L$19*(C1670*1000)</f>
        <v>282117800</v>
      </c>
      <c r="S1670" s="2">
        <f>$L$20*(D1670*1000)</f>
        <v>0</v>
      </c>
      <c r="T1670" s="2">
        <f>$L$21*(E1670*1000)</f>
        <v>0</v>
      </c>
      <c r="U1670" s="2">
        <f>$L$22*(F1670*1000)</f>
        <v>0</v>
      </c>
      <c r="V1670" s="2">
        <f>$L$18*(G1670*1000)</f>
        <v>19140000</v>
      </c>
      <c r="W1670" s="2">
        <f>$L$24*(H1670*1000)</f>
        <v>0</v>
      </c>
      <c r="X1670" s="2">
        <f>$L$23*(I1670*1000)</f>
        <v>0</v>
      </c>
      <c r="Y1670" s="2">
        <f t="shared" si="75"/>
        <v>301.25779999999997</v>
      </c>
      <c r="Z1670" s="18">
        <f>Y1670/(B1670+C1670+D1670+E1670+F1670+G1670+H1670+I1670)</f>
        <v>0.17343569372481288</v>
      </c>
      <c r="AA1670" s="18">
        <f t="shared" si="77"/>
        <v>575661.1759000005</v>
      </c>
      <c r="AB1670" s="18">
        <f>((B1670+E1670+F1670+H1670+I1670)/(B1670+C1670+D1670+E1670+F1670+G1670+H1670+I1670))*100</f>
        <v>54.634427173287278</v>
      </c>
      <c r="AC1670" s="2">
        <f t="shared" si="76"/>
        <v>0</v>
      </c>
    </row>
    <row r="1671" spans="1:29">
      <c r="A1671" s="15" t="s">
        <v>60</v>
      </c>
      <c r="B1671" s="16" t="s">
        <v>30</v>
      </c>
      <c r="C1671" s="16" t="s">
        <v>673</v>
      </c>
      <c r="D1671" s="16" t="s">
        <v>32</v>
      </c>
      <c r="E1671" s="16" t="str">
        <f>IF([1]Sheet1!L1671="",[1]Sheet1!K1671,[1]Sheet1!L1671)</f>
        <v>0</v>
      </c>
      <c r="F1671" s="16" t="s">
        <v>33</v>
      </c>
      <c r="G1671" s="16" t="s">
        <v>34</v>
      </c>
      <c r="H1671" s="16" t="s">
        <v>1290</v>
      </c>
      <c r="I1671" s="16" t="s">
        <v>234</v>
      </c>
      <c r="N1671" s="17">
        <v>3</v>
      </c>
      <c r="O1671" s="17">
        <v>11</v>
      </c>
      <c r="P1671" s="17">
        <v>7</v>
      </c>
      <c r="Q1671" s="2">
        <f>$L$25*(B1671*1000)</f>
        <v>0</v>
      </c>
      <c r="R1671" s="2">
        <f>$L$19*(C1671*1000)</f>
        <v>310476900</v>
      </c>
      <c r="S1671" s="2">
        <f>$L$20*(D1671*1000)</f>
        <v>0</v>
      </c>
      <c r="T1671" s="2">
        <f>$L$21*(E1671*1000)</f>
        <v>0</v>
      </c>
      <c r="U1671" s="2">
        <f>$L$22*(F1671*1000)</f>
        <v>0</v>
      </c>
      <c r="V1671" s="2">
        <f>$L$18*(G1671*1000)</f>
        <v>18270000</v>
      </c>
      <c r="W1671" s="2">
        <f>$L$24*(H1671*1000)</f>
        <v>0</v>
      </c>
      <c r="X1671" s="2">
        <f>$L$23*(I1671*1000)</f>
        <v>0</v>
      </c>
      <c r="Y1671" s="2">
        <f t="shared" si="75"/>
        <v>328.74689999999998</v>
      </c>
      <c r="Z1671" s="18">
        <f>Y1671/(B1671+C1671+D1671+E1671+F1671+G1671+H1671+I1671)</f>
        <v>0.16404535928143713</v>
      </c>
      <c r="AA1671" s="18">
        <f t="shared" si="77"/>
        <v>575989.92280000052</v>
      </c>
      <c r="AB1671" s="18">
        <f>((B1671+E1671+F1671+H1671+I1671)/(B1671+C1671+D1671+E1671+F1671+G1671+H1671+I1671))*100</f>
        <v>56.886227544910184</v>
      </c>
      <c r="AC1671" s="2">
        <f t="shared" si="76"/>
        <v>0</v>
      </c>
    </row>
    <row r="1672" spans="1:29">
      <c r="A1672" s="15" t="s">
        <v>64</v>
      </c>
      <c r="B1672" s="16" t="s">
        <v>30</v>
      </c>
      <c r="C1672" s="16" t="s">
        <v>1302</v>
      </c>
      <c r="D1672" s="16" t="s">
        <v>32</v>
      </c>
      <c r="E1672" s="16" t="str">
        <f>IF([1]Sheet1!L1672="",[1]Sheet1!K1672,[1]Sheet1!L1672)</f>
        <v>0</v>
      </c>
      <c r="F1672" s="16" t="s">
        <v>33</v>
      </c>
      <c r="G1672" s="16" t="s">
        <v>34</v>
      </c>
      <c r="H1672" s="16" t="s">
        <v>316</v>
      </c>
      <c r="I1672" s="16" t="s">
        <v>590</v>
      </c>
      <c r="N1672" s="17">
        <v>3</v>
      </c>
      <c r="O1672" s="17">
        <v>11</v>
      </c>
      <c r="P1672" s="17">
        <v>8</v>
      </c>
      <c r="Q1672" s="2">
        <f>$L$25*(B1672*1000)</f>
        <v>0</v>
      </c>
      <c r="R1672" s="2">
        <f>$L$19*(C1672*1000)</f>
        <v>310845200</v>
      </c>
      <c r="S1672" s="2">
        <f>$L$20*(D1672*1000)</f>
        <v>0</v>
      </c>
      <c r="T1672" s="2">
        <f>$L$21*(E1672*1000)</f>
        <v>0</v>
      </c>
      <c r="U1672" s="2">
        <f>$L$22*(F1672*1000)</f>
        <v>0</v>
      </c>
      <c r="V1672" s="2">
        <f>$L$18*(G1672*1000)</f>
        <v>18270000</v>
      </c>
      <c r="W1672" s="2">
        <f>$L$24*(H1672*1000)</f>
        <v>0</v>
      </c>
      <c r="X1672" s="2">
        <f>$L$23*(I1672*1000)</f>
        <v>0</v>
      </c>
      <c r="Y1672" s="2">
        <f t="shared" ref="Y1672:Y1735" si="78">(SUM(Q1672:X1672))/1000000</f>
        <v>329.11520000000002</v>
      </c>
      <c r="Z1672" s="18">
        <f>Y1672/(B1672+C1672+D1672+E1672+F1672+G1672+H1672+I1672)</f>
        <v>0.15984225352112677</v>
      </c>
      <c r="AA1672" s="18">
        <f t="shared" si="77"/>
        <v>576319.03800000052</v>
      </c>
      <c r="AB1672" s="18">
        <f>((B1672+E1672+F1672+H1672+I1672)/(B1672+C1672+D1672+E1672+F1672+G1672+H1672+I1672))*100</f>
        <v>57.989315201554149</v>
      </c>
      <c r="AC1672" s="2">
        <f t="shared" si="76"/>
        <v>0</v>
      </c>
    </row>
    <row r="1673" spans="1:29">
      <c r="A1673" s="15" t="s">
        <v>68</v>
      </c>
      <c r="B1673" s="16" t="s">
        <v>30</v>
      </c>
      <c r="C1673" s="16" t="s">
        <v>1303</v>
      </c>
      <c r="D1673" s="16" t="s">
        <v>32</v>
      </c>
      <c r="E1673" s="16" t="str">
        <f>IF([1]Sheet1!L1673="",[1]Sheet1!K1673,[1]Sheet1!L1673)</f>
        <v>0</v>
      </c>
      <c r="F1673" s="16" t="s">
        <v>33</v>
      </c>
      <c r="G1673" s="16" t="s">
        <v>39</v>
      </c>
      <c r="H1673" s="16" t="s">
        <v>640</v>
      </c>
      <c r="I1673" s="16" t="s">
        <v>249</v>
      </c>
      <c r="N1673" s="17">
        <v>3</v>
      </c>
      <c r="O1673" s="17">
        <v>11</v>
      </c>
      <c r="P1673" s="17">
        <v>9</v>
      </c>
      <c r="Q1673" s="2">
        <f>$L$25*(B1673*1000)</f>
        <v>0</v>
      </c>
      <c r="R1673" s="2">
        <f>$L$19*(C1673*1000)</f>
        <v>309372000</v>
      </c>
      <c r="S1673" s="2">
        <f>$L$20*(D1673*1000)</f>
        <v>0</v>
      </c>
      <c r="T1673" s="2">
        <f>$L$21*(E1673*1000)</f>
        <v>0</v>
      </c>
      <c r="U1673" s="2">
        <f>$L$22*(F1673*1000)</f>
        <v>0</v>
      </c>
      <c r="V1673" s="2">
        <f>$L$18*(G1673*1000)</f>
        <v>17400000</v>
      </c>
      <c r="W1673" s="2">
        <f>$L$24*(H1673*1000)</f>
        <v>0</v>
      </c>
      <c r="X1673" s="2">
        <f>$L$23*(I1673*1000)</f>
        <v>0</v>
      </c>
      <c r="Y1673" s="2">
        <f t="shared" si="78"/>
        <v>326.77199999999999</v>
      </c>
      <c r="Z1673" s="18">
        <f>Y1673/(B1673+C1673+D1673+E1673+F1673+G1673+H1673+I1673)</f>
        <v>0.14188970907511941</v>
      </c>
      <c r="AA1673" s="18">
        <f t="shared" si="77"/>
        <v>576645.81000000052</v>
      </c>
      <c r="AB1673" s="18">
        <f>((B1673+E1673+F1673+H1673+I1673)/(B1673+C1673+D1673+E1673+F1673+G1673+H1673+I1673))*100</f>
        <v>62.657403386886671</v>
      </c>
      <c r="AC1673" s="2">
        <f t="shared" ref="AC1673:AC1736" si="79">IF(AB1673&gt;50,0,1)</f>
        <v>0</v>
      </c>
    </row>
    <row r="1674" spans="1:29">
      <c r="A1674" s="15" t="s">
        <v>73</v>
      </c>
      <c r="B1674" s="16" t="s">
        <v>180</v>
      </c>
      <c r="C1674" s="16" t="s">
        <v>1301</v>
      </c>
      <c r="D1674" s="16" t="s">
        <v>32</v>
      </c>
      <c r="E1674" s="16" t="str">
        <f>IF([1]Sheet1!L1674="",[1]Sheet1!K1674,[1]Sheet1!L1674)</f>
        <v>0</v>
      </c>
      <c r="F1674" s="16" t="s">
        <v>33</v>
      </c>
      <c r="G1674" s="16" t="s">
        <v>601</v>
      </c>
      <c r="H1674" s="16" t="s">
        <v>657</v>
      </c>
      <c r="I1674" s="16" t="s">
        <v>1190</v>
      </c>
      <c r="N1674" s="17">
        <v>3</v>
      </c>
      <c r="O1674" s="17">
        <v>11</v>
      </c>
      <c r="P1674" s="17">
        <v>10</v>
      </c>
      <c r="Q1674" s="2">
        <f>$L$25*(B1674*1000)</f>
        <v>0</v>
      </c>
      <c r="R1674" s="2">
        <f>$L$19*(C1674*1000)</f>
        <v>313791600</v>
      </c>
      <c r="S1674" s="2">
        <f>$L$20*(D1674*1000)</f>
        <v>0</v>
      </c>
      <c r="T1674" s="2">
        <f>$L$21*(E1674*1000)</f>
        <v>0</v>
      </c>
      <c r="U1674" s="2">
        <f>$L$22*(F1674*1000)</f>
        <v>0</v>
      </c>
      <c r="V1674" s="2">
        <f>$L$18*(G1674*1000)</f>
        <v>15660000</v>
      </c>
      <c r="W1674" s="2">
        <f>$L$24*(H1674*1000)</f>
        <v>0</v>
      </c>
      <c r="X1674" s="2">
        <f>$L$23*(I1674*1000)</f>
        <v>0</v>
      </c>
      <c r="Y1674" s="2">
        <f t="shared" si="78"/>
        <v>329.45159999999998</v>
      </c>
      <c r="Z1674" s="18">
        <f>Y1674/(B1674+C1674+D1674+E1674+F1674+G1674+H1674+I1674)</f>
        <v>0.14806813483146067</v>
      </c>
      <c r="AA1674" s="18">
        <f t="shared" ref="AA1674:AA1737" si="80">Y1674+AA1673</f>
        <v>576975.26160000055</v>
      </c>
      <c r="AB1674" s="18">
        <f>((B1674+E1674+F1674+H1674+I1674)/(B1674+C1674+D1674+E1674+F1674+G1674+H1674+I1674))*100</f>
        <v>60.898876404494388</v>
      </c>
      <c r="AC1674" s="2">
        <f t="shared" si="79"/>
        <v>0</v>
      </c>
    </row>
    <row r="1675" spans="1:29">
      <c r="A1675" s="15" t="s">
        <v>77</v>
      </c>
      <c r="B1675" s="16" t="s">
        <v>180</v>
      </c>
      <c r="C1675" s="16" t="s">
        <v>610</v>
      </c>
      <c r="D1675" s="16" t="s">
        <v>138</v>
      </c>
      <c r="E1675" s="16" t="str">
        <f>IF([1]Sheet1!L1675="",[1]Sheet1!K1675,[1]Sheet1!L1675)</f>
        <v>0</v>
      </c>
      <c r="F1675" s="16" t="s">
        <v>61</v>
      </c>
      <c r="G1675" s="16" t="s">
        <v>44</v>
      </c>
      <c r="H1675" s="16" t="s">
        <v>489</v>
      </c>
      <c r="I1675" s="16" t="s">
        <v>741</v>
      </c>
      <c r="N1675" s="17">
        <v>3</v>
      </c>
      <c r="O1675" s="17">
        <v>11</v>
      </c>
      <c r="P1675" s="17">
        <v>11</v>
      </c>
      <c r="Q1675" s="2">
        <f>$L$25*(B1675*1000)</f>
        <v>0</v>
      </c>
      <c r="R1675" s="2">
        <f>$L$19*(C1675*1000)</f>
        <v>338467700</v>
      </c>
      <c r="S1675" s="2">
        <f>$L$20*(D1675*1000)</f>
        <v>1646700</v>
      </c>
      <c r="T1675" s="2">
        <f>$L$21*(E1675*1000)</f>
        <v>0</v>
      </c>
      <c r="U1675" s="2">
        <f>$L$22*(F1675*1000)</f>
        <v>0</v>
      </c>
      <c r="V1675" s="2">
        <f>$L$18*(G1675*1000)</f>
        <v>16530000</v>
      </c>
      <c r="W1675" s="2">
        <f>$L$24*(H1675*1000)</f>
        <v>0</v>
      </c>
      <c r="X1675" s="2">
        <f>$L$23*(I1675*1000)</f>
        <v>0</v>
      </c>
      <c r="Y1675" s="2">
        <f t="shared" si="78"/>
        <v>356.64440000000002</v>
      </c>
      <c r="Z1675" s="18">
        <f>Y1675/(B1675+C1675+D1675+E1675+F1675+G1675+H1675+I1675)</f>
        <v>0.16488414239482202</v>
      </c>
      <c r="AA1675" s="18">
        <f t="shared" si="80"/>
        <v>577331.90600000054</v>
      </c>
      <c r="AB1675" s="18">
        <f>((B1675+E1675+F1675+H1675+I1675)/(B1675+C1675+D1675+E1675+F1675+G1675+H1675+I1675))*100</f>
        <v>56.495607951918636</v>
      </c>
      <c r="AC1675" s="2">
        <f t="shared" si="79"/>
        <v>0</v>
      </c>
    </row>
    <row r="1676" spans="1:29">
      <c r="A1676" s="15" t="s">
        <v>81</v>
      </c>
      <c r="B1676" s="16" t="s">
        <v>180</v>
      </c>
      <c r="C1676" s="16" t="s">
        <v>912</v>
      </c>
      <c r="D1676" s="16" t="s">
        <v>402</v>
      </c>
      <c r="E1676" s="16" t="str">
        <f>IF([1]Sheet1!L1676="",[1]Sheet1!K1676,[1]Sheet1!L1676)</f>
        <v>0</v>
      </c>
      <c r="F1676" s="16" t="s">
        <v>61</v>
      </c>
      <c r="G1676" s="16" t="s">
        <v>39</v>
      </c>
      <c r="H1676" s="16" t="s">
        <v>372</v>
      </c>
      <c r="I1676" s="16" t="s">
        <v>575</v>
      </c>
      <c r="N1676" s="17">
        <v>3</v>
      </c>
      <c r="O1676" s="17">
        <v>11</v>
      </c>
      <c r="P1676" s="17">
        <v>12</v>
      </c>
      <c r="Q1676" s="2">
        <f>$L$25*(B1676*1000)</f>
        <v>0</v>
      </c>
      <c r="R1676" s="2">
        <f>$L$19*(C1676*1000)</f>
        <v>346938600</v>
      </c>
      <c r="S1676" s="2">
        <f>$L$20*(D1676*1000)</f>
        <v>27445000</v>
      </c>
      <c r="T1676" s="2">
        <f>$L$21*(E1676*1000)</f>
        <v>0</v>
      </c>
      <c r="U1676" s="2">
        <f>$L$22*(F1676*1000)</f>
        <v>0</v>
      </c>
      <c r="V1676" s="2">
        <f>$L$18*(G1676*1000)</f>
        <v>17400000</v>
      </c>
      <c r="W1676" s="2">
        <f>$L$24*(H1676*1000)</f>
        <v>0</v>
      </c>
      <c r="X1676" s="2">
        <f>$L$23*(I1676*1000)</f>
        <v>0</v>
      </c>
      <c r="Y1676" s="2">
        <f t="shared" si="78"/>
        <v>391.78359999999998</v>
      </c>
      <c r="Z1676" s="18">
        <f>Y1676/(B1676+C1676+D1676+E1676+F1676+G1676+H1676+I1676)</f>
        <v>0.17751862256456727</v>
      </c>
      <c r="AA1676" s="18">
        <f t="shared" si="80"/>
        <v>577723.68960000051</v>
      </c>
      <c r="AB1676" s="18">
        <f>((B1676+E1676+F1676+H1676+I1676)/(B1676+C1676+D1676+E1676+F1676+G1676+H1676+I1676))*100</f>
        <v>54.145899410965114</v>
      </c>
      <c r="AC1676" s="2">
        <f t="shared" si="79"/>
        <v>0</v>
      </c>
    </row>
    <row r="1677" spans="1:29">
      <c r="A1677" s="15" t="s">
        <v>85</v>
      </c>
      <c r="B1677" s="16" t="s">
        <v>30</v>
      </c>
      <c r="C1677" s="16" t="s">
        <v>937</v>
      </c>
      <c r="D1677" s="16" t="s">
        <v>192</v>
      </c>
      <c r="E1677" s="16" t="str">
        <f>IF([1]Sheet1!L1677="",[1]Sheet1!K1677,[1]Sheet1!L1677)</f>
        <v>139</v>
      </c>
      <c r="F1677" s="16" t="s">
        <v>221</v>
      </c>
      <c r="G1677" s="16" t="s">
        <v>44</v>
      </c>
      <c r="H1677" s="16" t="s">
        <v>657</v>
      </c>
      <c r="I1677" s="16" t="s">
        <v>779</v>
      </c>
      <c r="N1677" s="17">
        <v>3</v>
      </c>
      <c r="O1677" s="17">
        <v>11</v>
      </c>
      <c r="P1677" s="17">
        <v>13</v>
      </c>
      <c r="Q1677" s="2">
        <f>$L$25*(B1677*1000)</f>
        <v>0</v>
      </c>
      <c r="R1677" s="2">
        <f>$L$19*(C1677*1000)</f>
        <v>359829100</v>
      </c>
      <c r="S1677" s="2">
        <f>$L$20*(D1677*1000)</f>
        <v>31836200</v>
      </c>
      <c r="T1677" s="2">
        <f>$L$21*(E1677*1000)</f>
        <v>0</v>
      </c>
      <c r="U1677" s="2">
        <f>$L$22*(F1677*1000)</f>
        <v>0</v>
      </c>
      <c r="V1677" s="2">
        <f>$L$18*(G1677*1000)</f>
        <v>16530000</v>
      </c>
      <c r="W1677" s="2">
        <f>$L$24*(H1677*1000)</f>
        <v>0</v>
      </c>
      <c r="X1677" s="2">
        <f>$L$23*(I1677*1000)</f>
        <v>0</v>
      </c>
      <c r="Y1677" s="2">
        <f t="shared" si="78"/>
        <v>408.19529999999997</v>
      </c>
      <c r="Z1677" s="18">
        <f>Y1677/(B1677+C1677+D1677+E1677+F1677+G1677+H1677+I1677)</f>
        <v>0.17466636713735556</v>
      </c>
      <c r="AA1677" s="18">
        <f t="shared" si="80"/>
        <v>578131.88490000053</v>
      </c>
      <c r="AB1677" s="18">
        <f>((B1677+E1677+F1677+H1677+I1677)/(B1677+C1677+D1677+E1677+F1677+G1677+H1677+I1677))*100</f>
        <v>54.899443731279419</v>
      </c>
      <c r="AC1677" s="2">
        <f t="shared" si="79"/>
        <v>0</v>
      </c>
    </row>
    <row r="1678" spans="1:29">
      <c r="A1678" s="15" t="s">
        <v>88</v>
      </c>
      <c r="B1678" s="16" t="s">
        <v>30</v>
      </c>
      <c r="C1678" s="16" t="s">
        <v>1304</v>
      </c>
      <c r="D1678" s="16" t="s">
        <v>192</v>
      </c>
      <c r="E1678" s="16" t="str">
        <f>IF([1]Sheet1!L1678="",[1]Sheet1!K1678,[1]Sheet1!L1678)</f>
        <v>4</v>
      </c>
      <c r="F1678" s="16" t="s">
        <v>33</v>
      </c>
      <c r="G1678" s="16" t="s">
        <v>601</v>
      </c>
      <c r="H1678" s="16" t="s">
        <v>604</v>
      </c>
      <c r="I1678" s="16" t="s">
        <v>1305</v>
      </c>
      <c r="N1678" s="17">
        <v>3</v>
      </c>
      <c r="O1678" s="17">
        <v>11</v>
      </c>
      <c r="P1678" s="17">
        <v>14</v>
      </c>
      <c r="Q1678" s="2">
        <f>$L$25*(B1678*1000)</f>
        <v>0</v>
      </c>
      <c r="R1678" s="2">
        <f>$L$19*(C1678*1000)</f>
        <v>367563400</v>
      </c>
      <c r="S1678" s="2">
        <f>$L$20*(D1678*1000)</f>
        <v>31836200</v>
      </c>
      <c r="T1678" s="2">
        <f>$L$21*(E1678*1000)</f>
        <v>0</v>
      </c>
      <c r="U1678" s="2">
        <f>$L$22*(F1678*1000)</f>
        <v>0</v>
      </c>
      <c r="V1678" s="2">
        <f>$L$18*(G1678*1000)</f>
        <v>15660000</v>
      </c>
      <c r="W1678" s="2">
        <f>$L$24*(H1678*1000)</f>
        <v>0</v>
      </c>
      <c r="X1678" s="2">
        <f>$L$23*(I1678*1000)</f>
        <v>0</v>
      </c>
      <c r="Y1678" s="2">
        <f t="shared" si="78"/>
        <v>415.05959999999999</v>
      </c>
      <c r="Z1678" s="18">
        <f>Y1678/(B1678+C1678+D1678+E1678+F1678+G1678+H1678+I1678)</f>
        <v>0.20376023564064802</v>
      </c>
      <c r="AA1678" s="18">
        <f t="shared" si="80"/>
        <v>578546.94450000057</v>
      </c>
      <c r="AB1678" s="18">
        <f>((B1678+E1678+F1678+H1678+I1678)/(B1678+C1678+D1678+E1678+F1678+G1678+H1678+I1678))*100</f>
        <v>47.275405007363766</v>
      </c>
      <c r="AC1678" s="2">
        <f t="shared" si="79"/>
        <v>1</v>
      </c>
    </row>
    <row r="1679" spans="1:29">
      <c r="A1679" s="15" t="s">
        <v>91</v>
      </c>
      <c r="B1679" s="16" t="s">
        <v>30</v>
      </c>
      <c r="C1679" s="16" t="s">
        <v>936</v>
      </c>
      <c r="D1679" s="16" t="s">
        <v>141</v>
      </c>
      <c r="E1679" s="16" t="str">
        <f>IF([1]Sheet1!L1679="",[1]Sheet1!K1679,[1]Sheet1!L1679)</f>
        <v>0</v>
      </c>
      <c r="F1679" s="16" t="s">
        <v>33</v>
      </c>
      <c r="G1679" s="16" t="s">
        <v>730</v>
      </c>
      <c r="H1679" s="16" t="s">
        <v>743</v>
      </c>
      <c r="I1679" s="16" t="s">
        <v>987</v>
      </c>
      <c r="N1679" s="17">
        <v>3</v>
      </c>
      <c r="O1679" s="17">
        <v>11</v>
      </c>
      <c r="P1679" s="17">
        <v>15</v>
      </c>
      <c r="Q1679" s="2">
        <f>$L$25*(B1679*1000)</f>
        <v>0</v>
      </c>
      <c r="R1679" s="2">
        <f>$L$19*(C1679*1000)</f>
        <v>369404900</v>
      </c>
      <c r="S1679" s="2">
        <f>$L$20*(D1679*1000)</f>
        <v>32385100</v>
      </c>
      <c r="T1679" s="2">
        <f>$L$21*(E1679*1000)</f>
        <v>0</v>
      </c>
      <c r="U1679" s="2">
        <f>$L$22*(F1679*1000)</f>
        <v>0</v>
      </c>
      <c r="V1679" s="2">
        <f>$L$18*(G1679*1000)</f>
        <v>14790000</v>
      </c>
      <c r="W1679" s="2">
        <f>$L$24*(H1679*1000)</f>
        <v>0</v>
      </c>
      <c r="X1679" s="2">
        <f>$L$23*(I1679*1000)</f>
        <v>0</v>
      </c>
      <c r="Y1679" s="2">
        <f t="shared" si="78"/>
        <v>416.58</v>
      </c>
      <c r="Z1679" s="18">
        <f>Y1679/(B1679+C1679+D1679+E1679+F1679+G1679+H1679+I1679)</f>
        <v>0.22964718853362734</v>
      </c>
      <c r="AA1679" s="18">
        <f t="shared" si="80"/>
        <v>578963.52450000052</v>
      </c>
      <c r="AB1679" s="18">
        <f>((B1679+E1679+F1679+H1679+I1679)/(B1679+C1679+D1679+E1679+F1679+G1679+H1679+I1679))*100</f>
        <v>40.518191841234838</v>
      </c>
      <c r="AC1679" s="2">
        <f t="shared" si="79"/>
        <v>1</v>
      </c>
    </row>
    <row r="1680" spans="1:29">
      <c r="A1680" s="15" t="s">
        <v>95</v>
      </c>
      <c r="B1680" s="16" t="s">
        <v>30</v>
      </c>
      <c r="C1680" s="16" t="s">
        <v>969</v>
      </c>
      <c r="D1680" s="16" t="s">
        <v>192</v>
      </c>
      <c r="E1680" s="16" t="str">
        <f>IF([1]Sheet1!L1680="",[1]Sheet1!K1680,[1]Sheet1!L1680)</f>
        <v>0</v>
      </c>
      <c r="F1680" s="16" t="s">
        <v>33</v>
      </c>
      <c r="G1680" s="16" t="s">
        <v>601</v>
      </c>
      <c r="H1680" s="16" t="s">
        <v>141</v>
      </c>
      <c r="I1680" s="16" t="s">
        <v>734</v>
      </c>
      <c r="N1680" s="17">
        <v>3</v>
      </c>
      <c r="O1680" s="17">
        <v>11</v>
      </c>
      <c r="P1680" s="17">
        <v>16</v>
      </c>
      <c r="Q1680" s="2">
        <f>$L$25*(B1680*1000)</f>
        <v>0</v>
      </c>
      <c r="R1680" s="2">
        <f>$L$19*(C1680*1000)</f>
        <v>457060300</v>
      </c>
      <c r="S1680" s="2">
        <f>$L$20*(D1680*1000)</f>
        <v>31836200</v>
      </c>
      <c r="T1680" s="2">
        <f>$L$21*(E1680*1000)</f>
        <v>0</v>
      </c>
      <c r="U1680" s="2">
        <f>$L$22*(F1680*1000)</f>
        <v>0</v>
      </c>
      <c r="V1680" s="2">
        <f>$L$18*(G1680*1000)</f>
        <v>15660000</v>
      </c>
      <c r="W1680" s="2">
        <f>$L$24*(H1680*1000)</f>
        <v>0</v>
      </c>
      <c r="X1680" s="2">
        <f>$L$23*(I1680*1000)</f>
        <v>0</v>
      </c>
      <c r="Y1680" s="2">
        <f t="shared" si="78"/>
        <v>504.55650000000003</v>
      </c>
      <c r="Z1680" s="18">
        <f>Y1680/(B1680+C1680+D1680+E1680+F1680+G1680+H1680+I1680)</f>
        <v>0.28298177229388671</v>
      </c>
      <c r="AA1680" s="18">
        <f t="shared" si="80"/>
        <v>579468.08100000047</v>
      </c>
      <c r="AB1680" s="18">
        <f>((B1680+E1680+F1680+H1680+I1680)/(B1680+C1680+D1680+E1680+F1680+G1680+H1680+I1680))*100</f>
        <v>26.135726303982054</v>
      </c>
      <c r="AC1680" s="2">
        <f t="shared" si="79"/>
        <v>1</v>
      </c>
    </row>
    <row r="1681" spans="1:29">
      <c r="A1681" s="15" t="s">
        <v>98</v>
      </c>
      <c r="B1681" s="16" t="s">
        <v>30</v>
      </c>
      <c r="C1681" s="16" t="s">
        <v>1306</v>
      </c>
      <c r="D1681" s="16" t="s">
        <v>1015</v>
      </c>
      <c r="E1681" s="16" t="str">
        <f>IF([1]Sheet1!L1681="",[1]Sheet1!K1681,[1]Sheet1!L1681)</f>
        <v>231</v>
      </c>
      <c r="F1681" s="16" t="s">
        <v>33</v>
      </c>
      <c r="G1681" s="16" t="s">
        <v>39</v>
      </c>
      <c r="H1681" s="16" t="s">
        <v>32</v>
      </c>
      <c r="I1681" s="16" t="s">
        <v>213</v>
      </c>
      <c r="N1681" s="17">
        <v>3</v>
      </c>
      <c r="O1681" s="17">
        <v>11</v>
      </c>
      <c r="P1681" s="17">
        <v>17</v>
      </c>
      <c r="Q1681" s="2">
        <f>$L$25*(B1681*1000)</f>
        <v>0</v>
      </c>
      <c r="R1681" s="2">
        <f>$L$19*(C1681*1000)</f>
        <v>410654500</v>
      </c>
      <c r="S1681" s="2">
        <f>$L$20*(D1681*1000)</f>
        <v>44460900</v>
      </c>
      <c r="T1681" s="2">
        <f>$L$21*(E1681*1000)</f>
        <v>0</v>
      </c>
      <c r="U1681" s="2">
        <f>$L$22*(F1681*1000)</f>
        <v>0</v>
      </c>
      <c r="V1681" s="2">
        <f>$L$18*(G1681*1000)</f>
        <v>17400000</v>
      </c>
      <c r="W1681" s="2">
        <f>$L$24*(H1681*1000)</f>
        <v>0</v>
      </c>
      <c r="X1681" s="2">
        <f>$L$23*(I1681*1000)</f>
        <v>0</v>
      </c>
      <c r="Y1681" s="2">
        <f t="shared" si="78"/>
        <v>472.5154</v>
      </c>
      <c r="Z1681" s="18">
        <f>Y1681/(B1681+C1681+D1681+E1681+F1681+G1681+H1681+I1681)</f>
        <v>0.26368046875000001</v>
      </c>
      <c r="AA1681" s="18">
        <f t="shared" si="80"/>
        <v>579940.5964000005</v>
      </c>
      <c r="AB1681" s="18">
        <f>((B1681+E1681+F1681+H1681+I1681)/(B1681+C1681+D1681+E1681+F1681+G1681+H1681+I1681))*100</f>
        <v>32.142857142857146</v>
      </c>
      <c r="AC1681" s="2">
        <f t="shared" si="79"/>
        <v>1</v>
      </c>
    </row>
    <row r="1682" spans="1:29">
      <c r="A1682" s="15" t="s">
        <v>101</v>
      </c>
      <c r="B1682" s="16" t="s">
        <v>30</v>
      </c>
      <c r="C1682" s="16" t="s">
        <v>964</v>
      </c>
      <c r="D1682" s="16" t="s">
        <v>159</v>
      </c>
      <c r="E1682" s="16" t="str">
        <f>IF([1]Sheet1!L1682="",[1]Sheet1!K1682,[1]Sheet1!L1682)</f>
        <v>121</v>
      </c>
      <c r="F1682" s="16" t="s">
        <v>33</v>
      </c>
      <c r="G1682" s="16" t="s">
        <v>93</v>
      </c>
      <c r="H1682" s="16" t="s">
        <v>32</v>
      </c>
      <c r="I1682" s="16" t="s">
        <v>655</v>
      </c>
      <c r="N1682" s="17">
        <v>3</v>
      </c>
      <c r="O1682" s="17">
        <v>11</v>
      </c>
      <c r="P1682" s="17">
        <v>18</v>
      </c>
      <c r="Q1682" s="2">
        <f>$L$25*(B1682*1000)</f>
        <v>0</v>
      </c>
      <c r="R1682" s="2">
        <f>$L$19*(C1682*1000)</f>
        <v>425018200</v>
      </c>
      <c r="S1682" s="2">
        <f>$L$20*(D1682*1000)</f>
        <v>64221300</v>
      </c>
      <c r="T1682" s="2">
        <f>$L$21*(E1682*1000)</f>
        <v>0</v>
      </c>
      <c r="U1682" s="2">
        <f>$L$22*(F1682*1000)</f>
        <v>0</v>
      </c>
      <c r="V1682" s="2">
        <f>$L$18*(G1682*1000)</f>
        <v>20880000</v>
      </c>
      <c r="W1682" s="2">
        <f>$L$24*(H1682*1000)</f>
        <v>0</v>
      </c>
      <c r="X1682" s="2">
        <f>$L$23*(I1682*1000)</f>
        <v>0</v>
      </c>
      <c r="Y1682" s="2">
        <f t="shared" si="78"/>
        <v>510.11950000000002</v>
      </c>
      <c r="Z1682" s="18">
        <f>Y1682/(B1682+C1682+D1682+E1682+F1682+G1682+H1682+I1682)</f>
        <v>0.30767159227985524</v>
      </c>
      <c r="AA1682" s="18">
        <f t="shared" si="80"/>
        <v>580450.71590000053</v>
      </c>
      <c r="AB1682" s="18">
        <f>((B1682+E1682+F1682+H1682+I1682)/(B1682+C1682+D1682+E1682+F1682+G1682+H1682+I1682))*100</f>
        <v>21.893848009650181</v>
      </c>
      <c r="AC1682" s="2">
        <f t="shared" si="79"/>
        <v>1</v>
      </c>
    </row>
    <row r="1683" spans="1:29">
      <c r="A1683" s="15" t="s">
        <v>106</v>
      </c>
      <c r="B1683" s="16" t="s">
        <v>180</v>
      </c>
      <c r="C1683" s="16" t="s">
        <v>833</v>
      </c>
      <c r="D1683" s="16" t="s">
        <v>176</v>
      </c>
      <c r="E1683" s="16" t="str">
        <f>IF([1]Sheet1!L1683="",[1]Sheet1!K1683,[1]Sheet1!L1683)</f>
        <v>119</v>
      </c>
      <c r="F1683" s="16" t="s">
        <v>33</v>
      </c>
      <c r="G1683" s="16" t="s">
        <v>197</v>
      </c>
      <c r="H1683" s="16" t="s">
        <v>32</v>
      </c>
      <c r="I1683" s="16" t="s">
        <v>248</v>
      </c>
      <c r="N1683" s="17">
        <v>3</v>
      </c>
      <c r="O1683" s="17">
        <v>11</v>
      </c>
      <c r="P1683" s="17">
        <v>19</v>
      </c>
      <c r="Q1683" s="2">
        <f>$L$25*(B1683*1000)</f>
        <v>0</v>
      </c>
      <c r="R1683" s="2">
        <f>$L$19*(C1683*1000)</f>
        <v>423545000</v>
      </c>
      <c r="S1683" s="2">
        <f>$L$20*(D1683*1000)</f>
        <v>64770200</v>
      </c>
      <c r="T1683" s="2">
        <f>$L$21*(E1683*1000)</f>
        <v>0</v>
      </c>
      <c r="U1683" s="2">
        <f>$L$22*(F1683*1000)</f>
        <v>0</v>
      </c>
      <c r="V1683" s="2">
        <f>$L$18*(G1683*1000)</f>
        <v>22620000</v>
      </c>
      <c r="W1683" s="2">
        <f>$L$24*(H1683*1000)</f>
        <v>0</v>
      </c>
      <c r="X1683" s="2">
        <f>$L$23*(I1683*1000)</f>
        <v>0</v>
      </c>
      <c r="Y1683" s="2">
        <f t="shared" si="78"/>
        <v>510.93520000000001</v>
      </c>
      <c r="Z1683" s="18">
        <f>Y1683/(B1683+C1683+D1683+E1683+F1683+G1683+H1683+I1683)</f>
        <v>0.30760698374473211</v>
      </c>
      <c r="AA1683" s="18">
        <f t="shared" si="80"/>
        <v>580961.65110000048</v>
      </c>
      <c r="AB1683" s="18">
        <f>((B1683+E1683+F1683+H1683+I1683)/(B1683+C1683+D1683+E1683+F1683+G1683+H1683+I1683))*100</f>
        <v>22.095123419626731</v>
      </c>
      <c r="AC1683" s="2">
        <f t="shared" si="79"/>
        <v>1</v>
      </c>
    </row>
    <row r="1684" spans="1:29">
      <c r="A1684" s="15" t="s">
        <v>110</v>
      </c>
      <c r="B1684" s="16" t="s">
        <v>180</v>
      </c>
      <c r="C1684" s="16" t="s">
        <v>554</v>
      </c>
      <c r="D1684" s="16" t="s">
        <v>176</v>
      </c>
      <c r="E1684" s="16" t="str">
        <f>IF([1]Sheet1!L1684="",[1]Sheet1!K1684,[1]Sheet1!L1684)</f>
        <v>96</v>
      </c>
      <c r="F1684" s="16" t="s">
        <v>33</v>
      </c>
      <c r="G1684" s="16" t="s">
        <v>92</v>
      </c>
      <c r="H1684" s="16" t="s">
        <v>32</v>
      </c>
      <c r="I1684" s="16" t="s">
        <v>942</v>
      </c>
      <c r="N1684" s="17">
        <v>3</v>
      </c>
      <c r="O1684" s="17">
        <v>11</v>
      </c>
      <c r="P1684" s="17">
        <v>20</v>
      </c>
      <c r="Q1684" s="2">
        <f>$L$25*(B1684*1000)</f>
        <v>0</v>
      </c>
      <c r="R1684" s="2">
        <f>$L$19*(C1684*1000)</f>
        <v>395185900</v>
      </c>
      <c r="S1684" s="2">
        <f>$L$20*(D1684*1000)</f>
        <v>64770200</v>
      </c>
      <c r="T1684" s="2">
        <f>$L$21*(E1684*1000)</f>
        <v>0</v>
      </c>
      <c r="U1684" s="2">
        <f>$L$22*(F1684*1000)</f>
        <v>0</v>
      </c>
      <c r="V1684" s="2">
        <f>$L$18*(G1684*1000)</f>
        <v>21750000</v>
      </c>
      <c r="W1684" s="2">
        <f>$L$24*(H1684*1000)</f>
        <v>0</v>
      </c>
      <c r="X1684" s="2">
        <f>$L$23*(I1684*1000)</f>
        <v>0</v>
      </c>
      <c r="Y1684" s="2">
        <f t="shared" si="78"/>
        <v>481.70609999999999</v>
      </c>
      <c r="Z1684" s="18">
        <f>Y1684/(B1684+C1684+D1684+E1684+F1684+G1684+H1684+I1684)</f>
        <v>0.32070978695073238</v>
      </c>
      <c r="AA1684" s="18">
        <f t="shared" si="80"/>
        <v>581443.35720000044</v>
      </c>
      <c r="AB1684" s="18">
        <f>((B1684+E1684+F1684+H1684+I1684)/(B1684+C1684+D1684+E1684+F1684+G1684+H1684+I1684))*100</f>
        <v>19.04127829560586</v>
      </c>
      <c r="AC1684" s="2">
        <f t="shared" si="79"/>
        <v>1</v>
      </c>
    </row>
    <row r="1685" spans="1:29">
      <c r="A1685" s="15" t="s">
        <v>113</v>
      </c>
      <c r="B1685" s="16" t="s">
        <v>180</v>
      </c>
      <c r="C1685" s="16" t="s">
        <v>1152</v>
      </c>
      <c r="D1685" s="16" t="s">
        <v>159</v>
      </c>
      <c r="E1685" s="16" t="str">
        <f>IF([1]Sheet1!L1685="",[1]Sheet1!K1685,[1]Sheet1!L1685)</f>
        <v>0</v>
      </c>
      <c r="F1685" s="16" t="s">
        <v>33</v>
      </c>
      <c r="G1685" s="16" t="s">
        <v>379</v>
      </c>
      <c r="H1685" s="16" t="s">
        <v>32</v>
      </c>
      <c r="I1685" s="16" t="s">
        <v>1001</v>
      </c>
      <c r="N1685" s="17">
        <v>3</v>
      </c>
      <c r="O1685" s="17">
        <v>11</v>
      </c>
      <c r="P1685" s="17">
        <v>21</v>
      </c>
      <c r="Q1685" s="2">
        <f>$L$25*(B1685*1000)</f>
        <v>0</v>
      </c>
      <c r="R1685" s="2">
        <f>$L$19*(C1685*1000)</f>
        <v>383032000</v>
      </c>
      <c r="S1685" s="2">
        <f>$L$20*(D1685*1000)</f>
        <v>64221300</v>
      </c>
      <c r="T1685" s="2">
        <f>$L$21*(E1685*1000)</f>
        <v>0</v>
      </c>
      <c r="U1685" s="2">
        <f>$L$22*(F1685*1000)</f>
        <v>0</v>
      </c>
      <c r="V1685" s="2">
        <f>$L$18*(G1685*1000)</f>
        <v>20010000</v>
      </c>
      <c r="W1685" s="2">
        <f>$L$24*(H1685*1000)</f>
        <v>0</v>
      </c>
      <c r="X1685" s="2">
        <f>$L$23*(I1685*1000)</f>
        <v>0</v>
      </c>
      <c r="Y1685" s="2">
        <f t="shared" si="78"/>
        <v>467.26330000000002</v>
      </c>
      <c r="Z1685" s="18">
        <f>Y1685/(B1685+C1685+D1685+E1685+F1685+G1685+H1685+I1685)</f>
        <v>0.35888118279569892</v>
      </c>
      <c r="AA1685" s="18">
        <f t="shared" si="80"/>
        <v>581910.62050000043</v>
      </c>
      <c r="AB1685" s="18">
        <f>((B1685+E1685+F1685+H1685+I1685)/(B1685+C1685+D1685+E1685+F1685+G1685+H1685+I1685))*100</f>
        <v>9.3701996927803393</v>
      </c>
      <c r="AC1685" s="2">
        <f t="shared" si="79"/>
        <v>1</v>
      </c>
    </row>
    <row r="1686" spans="1:29">
      <c r="A1686" s="15" t="s">
        <v>117</v>
      </c>
      <c r="B1686" s="16" t="s">
        <v>30</v>
      </c>
      <c r="C1686" s="16" t="s">
        <v>558</v>
      </c>
      <c r="D1686" s="16" t="s">
        <v>159</v>
      </c>
      <c r="E1686" s="16" t="str">
        <f>IF([1]Sheet1!L1686="",[1]Sheet1!K1686,[1]Sheet1!L1686)</f>
        <v>0</v>
      </c>
      <c r="F1686" s="16" t="s">
        <v>33</v>
      </c>
      <c r="G1686" s="16" t="s">
        <v>39</v>
      </c>
      <c r="H1686" s="16" t="s">
        <v>32</v>
      </c>
      <c r="I1686" s="16" t="s">
        <v>1215</v>
      </c>
      <c r="N1686" s="17">
        <v>3</v>
      </c>
      <c r="O1686" s="17">
        <v>11</v>
      </c>
      <c r="P1686" s="17">
        <v>22</v>
      </c>
      <c r="Q1686" s="2">
        <f>$L$25*(B1686*1000)</f>
        <v>0</v>
      </c>
      <c r="R1686" s="2">
        <f>$L$19*(C1686*1000)</f>
        <v>372719600</v>
      </c>
      <c r="S1686" s="2">
        <f>$L$20*(D1686*1000)</f>
        <v>64221300</v>
      </c>
      <c r="T1686" s="2">
        <f>$L$21*(E1686*1000)</f>
        <v>0</v>
      </c>
      <c r="U1686" s="2">
        <f>$L$22*(F1686*1000)</f>
        <v>0</v>
      </c>
      <c r="V1686" s="2">
        <f>$L$18*(G1686*1000)</f>
        <v>17400000</v>
      </c>
      <c r="W1686" s="2">
        <f>$L$24*(H1686*1000)</f>
        <v>0</v>
      </c>
      <c r="X1686" s="2">
        <f>$L$23*(I1686*1000)</f>
        <v>0</v>
      </c>
      <c r="Y1686" s="2">
        <f t="shared" si="78"/>
        <v>454.34089999999998</v>
      </c>
      <c r="Z1686" s="18">
        <f>Y1686/(B1686+C1686+D1686+E1686+F1686+G1686+H1686+I1686)</f>
        <v>0.36640395161290323</v>
      </c>
      <c r="AA1686" s="18">
        <f t="shared" si="80"/>
        <v>582364.96140000038</v>
      </c>
      <c r="AB1686" s="18">
        <f>((B1686+E1686+F1686+H1686+I1686)/(B1686+C1686+D1686+E1686+F1686+G1686+H1686+I1686))*100</f>
        <v>7.3387096774193541</v>
      </c>
      <c r="AC1686" s="2">
        <f t="shared" si="79"/>
        <v>1</v>
      </c>
    </row>
    <row r="1687" spans="1:29">
      <c r="A1687" s="15" t="s">
        <v>120</v>
      </c>
      <c r="B1687" s="16" t="s">
        <v>30</v>
      </c>
      <c r="C1687" s="16" t="s">
        <v>625</v>
      </c>
      <c r="D1687" s="16" t="s">
        <v>176</v>
      </c>
      <c r="E1687" s="16" t="str">
        <f>IF([1]Sheet1!L1687="",[1]Sheet1!K1687,[1]Sheet1!L1687)</f>
        <v>0</v>
      </c>
      <c r="F1687" s="16" t="s">
        <v>33</v>
      </c>
      <c r="G1687" s="16" t="s">
        <v>111</v>
      </c>
      <c r="H1687" s="16" t="s">
        <v>32</v>
      </c>
      <c r="I1687" s="16" t="s">
        <v>142</v>
      </c>
      <c r="N1687" s="17">
        <v>3</v>
      </c>
      <c r="O1687" s="17">
        <v>11</v>
      </c>
      <c r="P1687" s="17">
        <v>23</v>
      </c>
      <c r="Q1687" s="2">
        <f>$L$25*(B1687*1000)</f>
        <v>0</v>
      </c>
      <c r="R1687" s="2">
        <f>$L$19*(C1687*1000)</f>
        <v>253758700</v>
      </c>
      <c r="S1687" s="2">
        <f>$L$20*(D1687*1000)</f>
        <v>64770200</v>
      </c>
      <c r="T1687" s="2">
        <f>$L$21*(E1687*1000)</f>
        <v>0</v>
      </c>
      <c r="U1687" s="2">
        <f>$L$22*(F1687*1000)</f>
        <v>0</v>
      </c>
      <c r="V1687" s="2">
        <f>$L$18*(G1687*1000)</f>
        <v>11310000</v>
      </c>
      <c r="W1687" s="2">
        <f>$L$24*(H1687*1000)</f>
        <v>0</v>
      </c>
      <c r="X1687" s="2">
        <f>$L$23*(I1687*1000)</f>
        <v>0</v>
      </c>
      <c r="Y1687" s="2">
        <f t="shared" si="78"/>
        <v>329.83890000000002</v>
      </c>
      <c r="Z1687" s="18">
        <f>Y1687/(B1687+C1687+D1687+E1687+F1687+G1687+H1687+I1687)</f>
        <v>0.36608091009988902</v>
      </c>
      <c r="AA1687" s="18">
        <f t="shared" si="80"/>
        <v>582694.80030000035</v>
      </c>
      <c r="AB1687" s="18">
        <f>((B1687+E1687+F1687+H1687+I1687)/(B1687+C1687+D1687+E1687+F1687+G1687+H1687+I1687))*100</f>
        <v>8.9900110987791333</v>
      </c>
      <c r="AC1687" s="2">
        <f t="shared" si="79"/>
        <v>1</v>
      </c>
    </row>
    <row r="1688" spans="1:29">
      <c r="A1688" s="15" t="s">
        <v>29</v>
      </c>
      <c r="B1688" s="16" t="s">
        <v>30</v>
      </c>
      <c r="C1688" s="16" t="s">
        <v>805</v>
      </c>
      <c r="D1688" s="16" t="s">
        <v>164</v>
      </c>
      <c r="E1688" s="16" t="str">
        <f>IF([1]Sheet1!L1688="",[1]Sheet1!K1688,[1]Sheet1!L1688)</f>
        <v>0</v>
      </c>
      <c r="F1688" s="16" t="s">
        <v>33</v>
      </c>
      <c r="G1688" s="16" t="s">
        <v>70</v>
      </c>
      <c r="H1688" s="16" t="s">
        <v>32</v>
      </c>
      <c r="I1688" s="16" t="s">
        <v>510</v>
      </c>
      <c r="N1688" s="17">
        <v>3</v>
      </c>
      <c r="O1688" s="17">
        <v>11</v>
      </c>
      <c r="P1688" s="17">
        <v>24</v>
      </c>
      <c r="Q1688" s="2">
        <f>$L$25*(B1688*1000)</f>
        <v>0</v>
      </c>
      <c r="R1688" s="2">
        <f>$L$19*(C1688*1000)</f>
        <v>193357500</v>
      </c>
      <c r="S1688" s="2">
        <f>$L$20*(D1688*1000)</f>
        <v>63672400</v>
      </c>
      <c r="T1688" s="2">
        <f>$L$21*(E1688*1000)</f>
        <v>0</v>
      </c>
      <c r="U1688" s="2">
        <f>$L$22*(F1688*1000)</f>
        <v>0</v>
      </c>
      <c r="V1688" s="2">
        <f>$L$18*(G1688*1000)</f>
        <v>10440000</v>
      </c>
      <c r="W1688" s="2">
        <f>$L$24*(H1688*1000)</f>
        <v>0</v>
      </c>
      <c r="X1688" s="2">
        <f>$L$23*(I1688*1000)</f>
        <v>0</v>
      </c>
      <c r="Y1688" s="2">
        <f t="shared" si="78"/>
        <v>267.4699</v>
      </c>
      <c r="Z1688" s="18">
        <f>Y1688/(B1688+C1688+D1688+E1688+F1688+G1688+H1688+I1688)</f>
        <v>0.34963385620915033</v>
      </c>
      <c r="AA1688" s="18">
        <f t="shared" si="80"/>
        <v>582962.27020000038</v>
      </c>
      <c r="AB1688" s="18">
        <f>((B1688+E1688+F1688+H1688+I1688)/(B1688+C1688+D1688+E1688+F1688+G1688+H1688+I1688))*100</f>
        <v>14.640522875816995</v>
      </c>
      <c r="AC1688" s="2">
        <f t="shared" si="79"/>
        <v>1</v>
      </c>
    </row>
    <row r="1689" spans="1:29">
      <c r="A1689" s="15" t="s">
        <v>37</v>
      </c>
      <c r="B1689" s="16" t="s">
        <v>180</v>
      </c>
      <c r="C1689" s="16" t="s">
        <v>215</v>
      </c>
      <c r="D1689" s="16" t="s">
        <v>164</v>
      </c>
      <c r="E1689" s="16" t="str">
        <f>IF([1]Sheet1!L1689="",[1]Sheet1!K1689,[1]Sheet1!L1689)</f>
        <v>0</v>
      </c>
      <c r="F1689" s="16" t="s">
        <v>33</v>
      </c>
      <c r="G1689" s="16" t="s">
        <v>65</v>
      </c>
      <c r="H1689" s="16" t="s">
        <v>32</v>
      </c>
      <c r="I1689" s="16" t="s">
        <v>660</v>
      </c>
      <c r="N1689" s="17">
        <v>3</v>
      </c>
      <c r="O1689" s="17">
        <v>12</v>
      </c>
      <c r="P1689" s="17">
        <v>1</v>
      </c>
      <c r="Q1689" s="2">
        <f>$L$25*(B1689*1000)</f>
        <v>0</v>
      </c>
      <c r="R1689" s="2">
        <f>$L$19*(C1689*1000)</f>
        <v>193725800</v>
      </c>
      <c r="S1689" s="2">
        <f>$L$20*(D1689*1000)</f>
        <v>63672400</v>
      </c>
      <c r="T1689" s="2">
        <f>$L$21*(E1689*1000)</f>
        <v>0</v>
      </c>
      <c r="U1689" s="2">
        <f>$L$22*(F1689*1000)</f>
        <v>0</v>
      </c>
      <c r="V1689" s="2">
        <f>$L$18*(G1689*1000)</f>
        <v>9570000</v>
      </c>
      <c r="W1689" s="2">
        <f>$L$24*(H1689*1000)</f>
        <v>0</v>
      </c>
      <c r="X1689" s="2">
        <f>$L$23*(I1689*1000)</f>
        <v>0</v>
      </c>
      <c r="Y1689" s="2">
        <f t="shared" si="78"/>
        <v>266.96820000000002</v>
      </c>
      <c r="Z1689" s="18">
        <f>Y1689/(B1689+C1689+D1689+E1689+F1689+G1689+H1689+I1689)</f>
        <v>0.32517442143727165</v>
      </c>
      <c r="AA1689" s="18">
        <f t="shared" si="80"/>
        <v>583229.23840000038</v>
      </c>
      <c r="AB1689" s="18">
        <f>((B1689+E1689+F1689+H1689+I1689)/(B1689+C1689+D1689+E1689+F1689+G1689+H1689+I1689))*100</f>
        <v>20.46285018270402</v>
      </c>
      <c r="AC1689" s="2">
        <f t="shared" si="79"/>
        <v>1</v>
      </c>
    </row>
    <row r="1690" spans="1:29">
      <c r="A1690" s="15" t="s">
        <v>42</v>
      </c>
      <c r="B1690" s="16" t="s">
        <v>30</v>
      </c>
      <c r="C1690" s="16" t="s">
        <v>200</v>
      </c>
      <c r="D1690" s="16" t="s">
        <v>189</v>
      </c>
      <c r="E1690" s="16" t="str">
        <f>IF([1]Sheet1!L1690="",[1]Sheet1!K1690,[1]Sheet1!L1690)</f>
        <v>0</v>
      </c>
      <c r="F1690" s="16" t="s">
        <v>33</v>
      </c>
      <c r="G1690" s="16" t="s">
        <v>65</v>
      </c>
      <c r="H1690" s="16" t="s">
        <v>32</v>
      </c>
      <c r="I1690" s="16" t="s">
        <v>432</v>
      </c>
      <c r="N1690" s="17">
        <v>3</v>
      </c>
      <c r="O1690" s="17">
        <v>12</v>
      </c>
      <c r="P1690" s="17">
        <v>2</v>
      </c>
      <c r="Q1690" s="2">
        <f>$L$25*(B1690*1000)</f>
        <v>0</v>
      </c>
      <c r="R1690" s="2">
        <f>$L$19*(C1690*1000)</f>
        <v>194094100</v>
      </c>
      <c r="S1690" s="2">
        <f>$L$20*(D1690*1000)</f>
        <v>59281200</v>
      </c>
      <c r="T1690" s="2">
        <f>$L$21*(E1690*1000)</f>
        <v>0</v>
      </c>
      <c r="U1690" s="2">
        <f>$L$22*(F1690*1000)</f>
        <v>0</v>
      </c>
      <c r="V1690" s="2">
        <f>$L$18*(G1690*1000)</f>
        <v>9570000</v>
      </c>
      <c r="W1690" s="2">
        <f>$L$24*(H1690*1000)</f>
        <v>0</v>
      </c>
      <c r="X1690" s="2">
        <f>$L$23*(I1690*1000)</f>
        <v>0</v>
      </c>
      <c r="Y1690" s="2">
        <f t="shared" si="78"/>
        <v>262.94529999999997</v>
      </c>
      <c r="Z1690" s="18">
        <f>Y1690/(B1690+C1690+D1690+E1690+F1690+G1690+H1690+I1690)</f>
        <v>0.30682065344224035</v>
      </c>
      <c r="AA1690" s="18">
        <f t="shared" si="80"/>
        <v>583492.1837000004</v>
      </c>
      <c r="AB1690" s="18">
        <f>((B1690+E1690+F1690+H1690+I1690)/(B1690+C1690+D1690+E1690+F1690+G1690+H1690+I1690))*100</f>
        <v>24.620770128354728</v>
      </c>
      <c r="AC1690" s="2">
        <f t="shared" si="79"/>
        <v>1</v>
      </c>
    </row>
    <row r="1691" spans="1:29">
      <c r="A1691" s="15" t="s">
        <v>47</v>
      </c>
      <c r="B1691" s="16" t="s">
        <v>30</v>
      </c>
      <c r="C1691" s="16" t="s">
        <v>604</v>
      </c>
      <c r="D1691" s="16" t="s">
        <v>141</v>
      </c>
      <c r="E1691" s="16" t="str">
        <f>IF([1]Sheet1!L1691="",[1]Sheet1!K1691,[1]Sheet1!L1691)</f>
        <v>0</v>
      </c>
      <c r="F1691" s="16" t="s">
        <v>61</v>
      </c>
      <c r="G1691" s="16" t="s">
        <v>70</v>
      </c>
      <c r="H1691" s="16" t="s">
        <v>32</v>
      </c>
      <c r="I1691" s="16" t="s">
        <v>1076</v>
      </c>
      <c r="N1691" s="17">
        <v>3</v>
      </c>
      <c r="O1691" s="17">
        <v>12</v>
      </c>
      <c r="P1691" s="17">
        <v>3</v>
      </c>
      <c r="Q1691" s="2">
        <f>$L$25*(B1691*1000)</f>
        <v>0</v>
      </c>
      <c r="R1691" s="2">
        <f>$L$19*(C1691*1000)</f>
        <v>188569600</v>
      </c>
      <c r="S1691" s="2">
        <f>$L$20*(D1691*1000)</f>
        <v>32385100</v>
      </c>
      <c r="T1691" s="2">
        <f>$L$21*(E1691*1000)</f>
        <v>0</v>
      </c>
      <c r="U1691" s="2">
        <f>$L$22*(F1691*1000)</f>
        <v>0</v>
      </c>
      <c r="V1691" s="2">
        <f>$L$18*(G1691*1000)</f>
        <v>10440000</v>
      </c>
      <c r="W1691" s="2">
        <f>$L$24*(H1691*1000)</f>
        <v>0</v>
      </c>
      <c r="X1691" s="2">
        <f>$L$23*(I1691*1000)</f>
        <v>0</v>
      </c>
      <c r="Y1691" s="2">
        <f t="shared" si="78"/>
        <v>231.3947</v>
      </c>
      <c r="Z1691" s="18">
        <f>Y1691/(B1691+C1691+D1691+E1691+F1691+G1691+H1691+I1691)</f>
        <v>0.28744683229813667</v>
      </c>
      <c r="AA1691" s="18">
        <f t="shared" si="80"/>
        <v>583723.57840000035</v>
      </c>
      <c r="AB1691" s="18">
        <f>((B1691+E1691+F1691+H1691+I1691)/(B1691+C1691+D1691+E1691+F1691+G1691+H1691+I1691))*100</f>
        <v>27.577639751552795</v>
      </c>
      <c r="AC1691" s="2">
        <f t="shared" si="79"/>
        <v>1</v>
      </c>
    </row>
    <row r="1692" spans="1:29">
      <c r="A1692" s="15" t="s">
        <v>50</v>
      </c>
      <c r="B1692" s="16" t="s">
        <v>30</v>
      </c>
      <c r="C1692" s="16" t="s">
        <v>265</v>
      </c>
      <c r="D1692" s="16" t="s">
        <v>192</v>
      </c>
      <c r="E1692" s="16" t="str">
        <f>IF([1]Sheet1!L1692="",[1]Sheet1!K1692,[1]Sheet1!L1692)</f>
        <v>0</v>
      </c>
      <c r="F1692" s="16" t="s">
        <v>61</v>
      </c>
      <c r="G1692" s="16" t="s">
        <v>70</v>
      </c>
      <c r="H1692" s="16" t="s">
        <v>32</v>
      </c>
      <c r="I1692" s="16" t="s">
        <v>395</v>
      </c>
      <c r="N1692" s="17">
        <v>3</v>
      </c>
      <c r="O1692" s="17">
        <v>12</v>
      </c>
      <c r="P1692" s="17">
        <v>4</v>
      </c>
      <c r="Q1692" s="2">
        <f>$L$25*(B1692*1000)</f>
        <v>0</v>
      </c>
      <c r="R1692" s="2">
        <f>$L$19*(C1692*1000)</f>
        <v>192620900</v>
      </c>
      <c r="S1692" s="2">
        <f>$L$20*(D1692*1000)</f>
        <v>31836200</v>
      </c>
      <c r="T1692" s="2">
        <f>$L$21*(E1692*1000)</f>
        <v>0</v>
      </c>
      <c r="U1692" s="2">
        <f>$L$22*(F1692*1000)</f>
        <v>0</v>
      </c>
      <c r="V1692" s="2">
        <f>$L$18*(G1692*1000)</f>
        <v>10440000</v>
      </c>
      <c r="W1692" s="2">
        <f>$L$24*(H1692*1000)</f>
        <v>0</v>
      </c>
      <c r="X1692" s="2">
        <f>$L$23*(I1692*1000)</f>
        <v>0</v>
      </c>
      <c r="Y1692" s="2">
        <f t="shared" si="78"/>
        <v>234.89709999999999</v>
      </c>
      <c r="Z1692" s="18">
        <f>Y1692/(B1692+C1692+D1692+E1692+F1692+G1692+H1692+I1692)</f>
        <v>0.26186967670011146</v>
      </c>
      <c r="AA1692" s="18">
        <f t="shared" si="80"/>
        <v>583958.47550000029</v>
      </c>
      <c r="AB1692" s="18">
        <f>((B1692+E1692+F1692+H1692+I1692)/(B1692+C1692+D1692+E1692+F1692+G1692+H1692+I1692))*100</f>
        <v>33.890746934225199</v>
      </c>
      <c r="AC1692" s="2">
        <f t="shared" si="79"/>
        <v>1</v>
      </c>
    </row>
    <row r="1693" spans="1:29">
      <c r="A1693" s="15" t="s">
        <v>53</v>
      </c>
      <c r="B1693" s="16" t="s">
        <v>30</v>
      </c>
      <c r="C1693" s="16" t="s">
        <v>372</v>
      </c>
      <c r="D1693" s="16" t="s">
        <v>141</v>
      </c>
      <c r="E1693" s="16" t="str">
        <f>IF([1]Sheet1!L1693="",[1]Sheet1!K1693,[1]Sheet1!L1693)</f>
        <v>0</v>
      </c>
      <c r="F1693" s="16" t="s">
        <v>33</v>
      </c>
      <c r="G1693" s="16" t="s">
        <v>70</v>
      </c>
      <c r="H1693" s="16" t="s">
        <v>205</v>
      </c>
      <c r="I1693" s="16" t="s">
        <v>213</v>
      </c>
      <c r="N1693" s="17">
        <v>3</v>
      </c>
      <c r="O1693" s="17">
        <v>12</v>
      </c>
      <c r="P1693" s="17">
        <v>5</v>
      </c>
      <c r="Q1693" s="2">
        <f>$L$25*(B1693*1000)</f>
        <v>0</v>
      </c>
      <c r="R1693" s="2">
        <f>$L$19*(C1693*1000)</f>
        <v>246024400</v>
      </c>
      <c r="S1693" s="2">
        <f>$L$20*(D1693*1000)</f>
        <v>32385100</v>
      </c>
      <c r="T1693" s="2">
        <f>$L$21*(E1693*1000)</f>
        <v>0</v>
      </c>
      <c r="U1693" s="2">
        <f>$L$22*(F1693*1000)</f>
        <v>0</v>
      </c>
      <c r="V1693" s="2">
        <f>$L$18*(G1693*1000)</f>
        <v>10440000</v>
      </c>
      <c r="W1693" s="2">
        <f>$L$24*(H1693*1000)</f>
        <v>0</v>
      </c>
      <c r="X1693" s="2">
        <f>$L$23*(I1693*1000)</f>
        <v>0</v>
      </c>
      <c r="Y1693" s="2">
        <f t="shared" si="78"/>
        <v>288.84949999999998</v>
      </c>
      <c r="Z1693" s="18">
        <f>Y1693/(B1693+C1693+D1693+E1693+F1693+G1693+H1693+I1693)</f>
        <v>0.26403062157221202</v>
      </c>
      <c r="AA1693" s="18">
        <f t="shared" si="80"/>
        <v>584247.3250000003</v>
      </c>
      <c r="AB1693" s="18">
        <f>((B1693+E1693+F1693+H1693+I1693)/(B1693+C1693+D1693+E1693+F1693+G1693+H1693+I1693))*100</f>
        <v>32.449725776965266</v>
      </c>
      <c r="AC1693" s="2">
        <f t="shared" si="79"/>
        <v>1</v>
      </c>
    </row>
    <row r="1694" spans="1:29">
      <c r="A1694" s="15" t="s">
        <v>57</v>
      </c>
      <c r="B1694" s="16" t="s">
        <v>30</v>
      </c>
      <c r="C1694" s="16" t="s">
        <v>182</v>
      </c>
      <c r="D1694" s="16" t="s">
        <v>192</v>
      </c>
      <c r="E1694" s="16" t="str">
        <f>IF([1]Sheet1!L1694="",[1]Sheet1!K1694,[1]Sheet1!L1694)</f>
        <v>182</v>
      </c>
      <c r="F1694" s="16" t="s">
        <v>33</v>
      </c>
      <c r="G1694" s="16" t="s">
        <v>70</v>
      </c>
      <c r="H1694" s="16" t="s">
        <v>414</v>
      </c>
      <c r="I1694" s="16" t="s">
        <v>925</v>
      </c>
      <c r="N1694" s="17">
        <v>3</v>
      </c>
      <c r="O1694" s="17">
        <v>12</v>
      </c>
      <c r="P1694" s="17">
        <v>6</v>
      </c>
      <c r="Q1694" s="2">
        <f>$L$25*(B1694*1000)</f>
        <v>0</v>
      </c>
      <c r="R1694" s="2">
        <f>$L$19*(C1694*1000)</f>
        <v>302374300</v>
      </c>
      <c r="S1694" s="2">
        <f>$L$20*(D1694*1000)</f>
        <v>31836200</v>
      </c>
      <c r="T1694" s="2">
        <f>$L$21*(E1694*1000)</f>
        <v>0</v>
      </c>
      <c r="U1694" s="2">
        <f>$L$22*(F1694*1000)</f>
        <v>0</v>
      </c>
      <c r="V1694" s="2">
        <f>$L$18*(G1694*1000)</f>
        <v>10440000</v>
      </c>
      <c r="W1694" s="2">
        <f>$L$24*(H1694*1000)</f>
        <v>0</v>
      </c>
      <c r="X1694" s="2">
        <f>$L$23*(I1694*1000)</f>
        <v>0</v>
      </c>
      <c r="Y1694" s="2">
        <f t="shared" si="78"/>
        <v>344.65050000000002</v>
      </c>
      <c r="Z1694" s="18">
        <f>Y1694/(B1694+C1694+D1694+E1694+F1694+G1694+H1694+I1694)</f>
        <v>0.22008333333333335</v>
      </c>
      <c r="AA1694" s="18">
        <f t="shared" si="80"/>
        <v>584591.97550000029</v>
      </c>
      <c r="AB1694" s="18">
        <f>((B1694+E1694+F1694+H1694+I1694)/(B1694+C1694+D1694+E1694+F1694+G1694+H1694+I1694))*100</f>
        <v>43.103448275862064</v>
      </c>
      <c r="AC1694" s="2">
        <f t="shared" si="79"/>
        <v>1</v>
      </c>
    </row>
    <row r="1695" spans="1:29">
      <c r="A1695" s="15" t="s">
        <v>60</v>
      </c>
      <c r="B1695" s="16" t="s">
        <v>30</v>
      </c>
      <c r="C1695" s="16" t="s">
        <v>314</v>
      </c>
      <c r="D1695" s="16" t="s">
        <v>141</v>
      </c>
      <c r="E1695" s="16" t="str">
        <f>IF([1]Sheet1!L1695="",[1]Sheet1!K1695,[1]Sheet1!L1695)</f>
        <v>260</v>
      </c>
      <c r="F1695" s="16" t="s">
        <v>33</v>
      </c>
      <c r="G1695" s="16" t="s">
        <v>70</v>
      </c>
      <c r="H1695" s="16" t="s">
        <v>1074</v>
      </c>
      <c r="I1695" s="16" t="s">
        <v>278</v>
      </c>
      <c r="N1695" s="17">
        <v>3</v>
      </c>
      <c r="O1695" s="17">
        <v>12</v>
      </c>
      <c r="P1695" s="17">
        <v>7</v>
      </c>
      <c r="Q1695" s="2">
        <f>$L$25*(B1695*1000)</f>
        <v>0</v>
      </c>
      <c r="R1695" s="2">
        <f>$L$19*(C1695*1000)</f>
        <v>304952400</v>
      </c>
      <c r="S1695" s="2">
        <f>$L$20*(D1695*1000)</f>
        <v>32385100</v>
      </c>
      <c r="T1695" s="2">
        <f>$L$21*(E1695*1000)</f>
        <v>0</v>
      </c>
      <c r="U1695" s="2">
        <f>$L$22*(F1695*1000)</f>
        <v>0</v>
      </c>
      <c r="V1695" s="2">
        <f>$L$18*(G1695*1000)</f>
        <v>10440000</v>
      </c>
      <c r="W1695" s="2">
        <f>$L$24*(H1695*1000)</f>
        <v>0</v>
      </c>
      <c r="X1695" s="2">
        <f>$L$23*(I1695*1000)</f>
        <v>0</v>
      </c>
      <c r="Y1695" s="2">
        <f t="shared" si="78"/>
        <v>347.77749999999997</v>
      </c>
      <c r="Z1695" s="18">
        <f>Y1695/(B1695+C1695+D1695+E1695+F1695+G1695+H1695+I1695)</f>
        <v>0.18962786259541983</v>
      </c>
      <c r="AA1695" s="18">
        <f t="shared" si="80"/>
        <v>584939.75300000026</v>
      </c>
      <c r="AB1695" s="18">
        <f>((B1695+E1695+F1695+H1695+I1695)/(B1695+C1695+D1695+E1695+F1695+G1695+H1695+I1695))*100</f>
        <v>50.981461286804794</v>
      </c>
      <c r="AC1695" s="2">
        <f t="shared" si="79"/>
        <v>0</v>
      </c>
    </row>
    <row r="1696" spans="1:29">
      <c r="A1696" s="15" t="s">
        <v>64</v>
      </c>
      <c r="B1696" s="16" t="s">
        <v>30</v>
      </c>
      <c r="C1696" s="16" t="s">
        <v>1300</v>
      </c>
      <c r="D1696" s="16" t="s">
        <v>192</v>
      </c>
      <c r="E1696" s="16" t="str">
        <f>IF([1]Sheet1!L1696="",[1]Sheet1!K1696,[1]Sheet1!L1696)</f>
        <v>222</v>
      </c>
      <c r="F1696" s="16" t="s">
        <v>33</v>
      </c>
      <c r="G1696" s="16" t="s">
        <v>70</v>
      </c>
      <c r="H1696" s="16" t="s">
        <v>203</v>
      </c>
      <c r="I1696" s="16" t="s">
        <v>455</v>
      </c>
      <c r="N1696" s="17">
        <v>3</v>
      </c>
      <c r="O1696" s="17">
        <v>12</v>
      </c>
      <c r="P1696" s="17">
        <v>8</v>
      </c>
      <c r="Q1696" s="2">
        <f>$L$25*(B1696*1000)</f>
        <v>0</v>
      </c>
      <c r="R1696" s="2">
        <f>$L$19*(C1696*1000)</f>
        <v>300164500</v>
      </c>
      <c r="S1696" s="2">
        <f>$L$20*(D1696*1000)</f>
        <v>31836200</v>
      </c>
      <c r="T1696" s="2">
        <f>$L$21*(E1696*1000)</f>
        <v>0</v>
      </c>
      <c r="U1696" s="2">
        <f>$L$22*(F1696*1000)</f>
        <v>0</v>
      </c>
      <c r="V1696" s="2">
        <f>$L$18*(G1696*1000)</f>
        <v>10440000</v>
      </c>
      <c r="W1696" s="2">
        <f>$L$24*(H1696*1000)</f>
        <v>0</v>
      </c>
      <c r="X1696" s="2">
        <f>$L$23*(I1696*1000)</f>
        <v>0</v>
      </c>
      <c r="Y1696" s="2">
        <f t="shared" si="78"/>
        <v>342.44069999999999</v>
      </c>
      <c r="Z1696" s="18">
        <f>Y1696/(B1696+C1696+D1696+E1696+F1696+G1696+H1696+I1696)</f>
        <v>0.18919375690607734</v>
      </c>
      <c r="AA1696" s="18">
        <f t="shared" si="80"/>
        <v>585282.19370000029</v>
      </c>
      <c r="AB1696" s="18">
        <f>((B1696+E1696+F1696+H1696+I1696)/(B1696+C1696+D1696+E1696+F1696+G1696+H1696+I1696))*100</f>
        <v>51.104972375690608</v>
      </c>
      <c r="AC1696" s="2">
        <f t="shared" si="79"/>
        <v>0</v>
      </c>
    </row>
    <row r="1697" spans="1:29">
      <c r="A1697" s="15" t="s">
        <v>68</v>
      </c>
      <c r="B1697" s="16" t="s">
        <v>30</v>
      </c>
      <c r="C1697" s="16" t="s">
        <v>239</v>
      </c>
      <c r="D1697" s="16" t="s">
        <v>192</v>
      </c>
      <c r="E1697" s="16" t="str">
        <f>IF([1]Sheet1!L1697="",[1]Sheet1!K1697,[1]Sheet1!L1697)</f>
        <v>11</v>
      </c>
      <c r="F1697" s="16" t="s">
        <v>78</v>
      </c>
      <c r="G1697" s="16" t="s">
        <v>70</v>
      </c>
      <c r="H1697" s="16" t="s">
        <v>513</v>
      </c>
      <c r="I1697" s="16" t="s">
        <v>672</v>
      </c>
      <c r="N1697" s="17">
        <v>3</v>
      </c>
      <c r="O1697" s="17">
        <v>12</v>
      </c>
      <c r="P1697" s="17">
        <v>9</v>
      </c>
      <c r="Q1697" s="2">
        <f>$L$25*(B1697*1000)</f>
        <v>0</v>
      </c>
      <c r="R1697" s="2">
        <f>$L$19*(C1697*1000)</f>
        <v>306425600</v>
      </c>
      <c r="S1697" s="2">
        <f>$L$20*(D1697*1000)</f>
        <v>31836200</v>
      </c>
      <c r="T1697" s="2">
        <f>$L$21*(E1697*1000)</f>
        <v>0</v>
      </c>
      <c r="U1697" s="2">
        <f>$L$22*(F1697*1000)</f>
        <v>0</v>
      </c>
      <c r="V1697" s="2">
        <f>$L$18*(G1697*1000)</f>
        <v>10440000</v>
      </c>
      <c r="W1697" s="2">
        <f>$L$24*(H1697*1000)</f>
        <v>0</v>
      </c>
      <c r="X1697" s="2">
        <f>$L$23*(I1697*1000)</f>
        <v>0</v>
      </c>
      <c r="Y1697" s="2">
        <f t="shared" si="78"/>
        <v>348.70179999999999</v>
      </c>
      <c r="Z1697" s="18">
        <f>Y1697/(B1697+C1697+D1697+E1697+F1697+G1697+H1697+I1697)</f>
        <v>0.19023557010365522</v>
      </c>
      <c r="AA1697" s="18">
        <f t="shared" si="80"/>
        <v>585630.89550000033</v>
      </c>
      <c r="AB1697" s="18">
        <f>((B1697+E1697+F1697+H1697+I1697)/(B1697+C1697+D1697+E1697+F1697+G1697+H1697+I1697))*100</f>
        <v>50.791052918712495</v>
      </c>
      <c r="AC1697" s="2">
        <f t="shared" si="79"/>
        <v>0</v>
      </c>
    </row>
    <row r="1698" spans="1:29">
      <c r="A1698" s="15" t="s">
        <v>73</v>
      </c>
      <c r="B1698" s="16" t="s">
        <v>30</v>
      </c>
      <c r="C1698" s="16" t="s">
        <v>951</v>
      </c>
      <c r="D1698" s="16" t="s">
        <v>192</v>
      </c>
      <c r="E1698" s="16" t="str">
        <f>IF([1]Sheet1!L1698="",[1]Sheet1!K1698,[1]Sheet1!L1698)</f>
        <v>109</v>
      </c>
      <c r="F1698" s="16" t="s">
        <v>78</v>
      </c>
      <c r="G1698" s="16" t="s">
        <v>180</v>
      </c>
      <c r="H1698" s="16" t="s">
        <v>718</v>
      </c>
      <c r="I1698" s="16" t="s">
        <v>723</v>
      </c>
      <c r="N1698" s="17">
        <v>3</v>
      </c>
      <c r="O1698" s="17">
        <v>12</v>
      </c>
      <c r="P1698" s="17">
        <v>10</v>
      </c>
      <c r="Q1698" s="2">
        <f>$L$25*(B1698*1000)</f>
        <v>0</v>
      </c>
      <c r="R1698" s="2">
        <f>$L$19*(C1698*1000)</f>
        <v>306057300</v>
      </c>
      <c r="S1698" s="2">
        <f>$L$20*(D1698*1000)</f>
        <v>31836200</v>
      </c>
      <c r="T1698" s="2">
        <f>$L$21*(E1698*1000)</f>
        <v>0</v>
      </c>
      <c r="U1698" s="2">
        <f>$L$22*(F1698*1000)</f>
        <v>0</v>
      </c>
      <c r="V1698" s="2">
        <f>$L$18*(G1698*1000)</f>
        <v>13050000</v>
      </c>
      <c r="W1698" s="2">
        <f>$L$24*(H1698*1000)</f>
        <v>0</v>
      </c>
      <c r="X1698" s="2">
        <f>$L$23*(I1698*1000)</f>
        <v>0</v>
      </c>
      <c r="Y1698" s="2">
        <f t="shared" si="78"/>
        <v>350.94349999999997</v>
      </c>
      <c r="Z1698" s="18">
        <f>Y1698/(B1698+C1698+D1698+E1698+F1698+G1698+H1698+I1698)</f>
        <v>0.1706093825960136</v>
      </c>
      <c r="AA1698" s="18">
        <f t="shared" si="80"/>
        <v>585981.83900000039</v>
      </c>
      <c r="AB1698" s="18">
        <f>((B1698+E1698+F1698+H1698+I1698)/(B1698+C1698+D1698+E1698+F1698+G1698+H1698+I1698))*100</f>
        <v>56.052503646086535</v>
      </c>
      <c r="AC1698" s="2">
        <f t="shared" si="79"/>
        <v>0</v>
      </c>
    </row>
    <row r="1699" spans="1:29">
      <c r="A1699" s="15" t="s">
        <v>77</v>
      </c>
      <c r="B1699" s="16" t="s">
        <v>180</v>
      </c>
      <c r="C1699" s="16" t="s">
        <v>370</v>
      </c>
      <c r="D1699" s="16" t="s">
        <v>141</v>
      </c>
      <c r="E1699" s="16" t="str">
        <f>IF([1]Sheet1!L1699="",[1]Sheet1!K1699,[1]Sheet1!L1699)</f>
        <v>0</v>
      </c>
      <c r="F1699" s="16" t="s">
        <v>33</v>
      </c>
      <c r="G1699" s="16" t="s">
        <v>730</v>
      </c>
      <c r="H1699" s="16" t="s">
        <v>162</v>
      </c>
      <c r="I1699" s="16" t="s">
        <v>825</v>
      </c>
      <c r="N1699" s="17">
        <v>3</v>
      </c>
      <c r="O1699" s="17">
        <v>12</v>
      </c>
      <c r="P1699" s="17">
        <v>11</v>
      </c>
      <c r="Q1699" s="2">
        <f>$L$25*(B1699*1000)</f>
        <v>0</v>
      </c>
      <c r="R1699" s="2">
        <f>$L$19*(C1699*1000)</f>
        <v>276225000</v>
      </c>
      <c r="S1699" s="2">
        <f>$L$20*(D1699*1000)</f>
        <v>32385100</v>
      </c>
      <c r="T1699" s="2">
        <f>$L$21*(E1699*1000)</f>
        <v>0</v>
      </c>
      <c r="U1699" s="2">
        <f>$L$22*(F1699*1000)</f>
        <v>0</v>
      </c>
      <c r="V1699" s="2">
        <f>$L$18*(G1699*1000)</f>
        <v>14790000</v>
      </c>
      <c r="W1699" s="2">
        <f>$L$24*(H1699*1000)</f>
        <v>0</v>
      </c>
      <c r="X1699" s="2">
        <f>$L$23*(I1699*1000)</f>
        <v>0</v>
      </c>
      <c r="Y1699" s="2">
        <f t="shared" si="78"/>
        <v>323.40010000000001</v>
      </c>
      <c r="Z1699" s="18">
        <f>Y1699/(B1699+C1699+D1699+E1699+F1699+G1699+H1699+I1699)</f>
        <v>0.16721825232678386</v>
      </c>
      <c r="AA1699" s="18">
        <f t="shared" si="80"/>
        <v>586305.23910000036</v>
      </c>
      <c r="AB1699" s="18">
        <f>((B1699+E1699+F1699+H1699+I1699)/(B1699+C1699+D1699+E1699+F1699+G1699+H1699+I1699))*100</f>
        <v>57.290589451913135</v>
      </c>
      <c r="AC1699" s="2">
        <f t="shared" si="79"/>
        <v>0</v>
      </c>
    </row>
    <row r="1700" spans="1:29">
      <c r="A1700" s="15" t="s">
        <v>81</v>
      </c>
      <c r="B1700" s="16" t="s">
        <v>180</v>
      </c>
      <c r="C1700" s="16" t="s">
        <v>1307</v>
      </c>
      <c r="D1700" s="16" t="s">
        <v>141</v>
      </c>
      <c r="E1700" s="16" t="str">
        <f>IF([1]Sheet1!L1700="",[1]Sheet1!K1700,[1]Sheet1!L1700)</f>
        <v>0</v>
      </c>
      <c r="F1700" s="16" t="s">
        <v>33</v>
      </c>
      <c r="G1700" s="16" t="s">
        <v>730</v>
      </c>
      <c r="H1700" s="16" t="s">
        <v>1204</v>
      </c>
      <c r="I1700" s="16" t="s">
        <v>1071</v>
      </c>
      <c r="N1700" s="17">
        <v>3</v>
      </c>
      <c r="O1700" s="17">
        <v>12</v>
      </c>
      <c r="P1700" s="17">
        <v>12</v>
      </c>
      <c r="Q1700" s="2">
        <f>$L$25*(B1700*1000)</f>
        <v>0</v>
      </c>
      <c r="R1700" s="2">
        <f>$L$19*(C1700*1000)</f>
        <v>274015200</v>
      </c>
      <c r="S1700" s="2">
        <f>$L$20*(D1700*1000)</f>
        <v>32385100</v>
      </c>
      <c r="T1700" s="2">
        <f>$L$21*(E1700*1000)</f>
        <v>0</v>
      </c>
      <c r="U1700" s="2">
        <f>$L$22*(F1700*1000)</f>
        <v>0</v>
      </c>
      <c r="V1700" s="2">
        <f>$L$18*(G1700*1000)</f>
        <v>14790000</v>
      </c>
      <c r="W1700" s="2">
        <f>$L$24*(H1700*1000)</f>
        <v>0</v>
      </c>
      <c r="X1700" s="2">
        <f>$L$23*(I1700*1000)</f>
        <v>0</v>
      </c>
      <c r="Y1700" s="2">
        <f t="shared" si="78"/>
        <v>321.19029999999998</v>
      </c>
      <c r="Z1700" s="18">
        <f>Y1700/(B1700+C1700+D1700+E1700+F1700+G1700+H1700+I1700)</f>
        <v>0.17240488459473965</v>
      </c>
      <c r="AA1700" s="18">
        <f t="shared" si="80"/>
        <v>586626.42940000037</v>
      </c>
      <c r="AB1700" s="18">
        <f>((B1700+E1700+F1700+H1700+I1700)/(B1700+C1700+D1700+E1700+F1700+G1700+H1700+I1700))*100</f>
        <v>55.984970477724104</v>
      </c>
      <c r="AC1700" s="2">
        <f t="shared" si="79"/>
        <v>0</v>
      </c>
    </row>
    <row r="1701" spans="1:29">
      <c r="A1701" s="15" t="s">
        <v>85</v>
      </c>
      <c r="B1701" s="16" t="s">
        <v>180</v>
      </c>
      <c r="C1701" s="16" t="s">
        <v>916</v>
      </c>
      <c r="D1701" s="16" t="s">
        <v>141</v>
      </c>
      <c r="E1701" s="16" t="str">
        <f>IF([1]Sheet1!L1701="",[1]Sheet1!K1701,[1]Sheet1!L1701)</f>
        <v>37</v>
      </c>
      <c r="F1701" s="16" t="s">
        <v>33</v>
      </c>
      <c r="G1701" s="16" t="s">
        <v>601</v>
      </c>
      <c r="H1701" s="16" t="s">
        <v>986</v>
      </c>
      <c r="I1701" s="16" t="s">
        <v>317</v>
      </c>
      <c r="N1701" s="17">
        <v>3</v>
      </c>
      <c r="O1701" s="17">
        <v>12</v>
      </c>
      <c r="P1701" s="17">
        <v>13</v>
      </c>
      <c r="Q1701" s="2">
        <f>$L$25*(B1701*1000)</f>
        <v>0</v>
      </c>
      <c r="R1701" s="2">
        <f>$L$19*(C1701*1000)</f>
        <v>280276300</v>
      </c>
      <c r="S1701" s="2">
        <f>$L$20*(D1701*1000)</f>
        <v>32385100</v>
      </c>
      <c r="T1701" s="2">
        <f>$L$21*(E1701*1000)</f>
        <v>0</v>
      </c>
      <c r="U1701" s="2">
        <f>$L$22*(F1701*1000)</f>
        <v>0</v>
      </c>
      <c r="V1701" s="2">
        <f>$L$18*(G1701*1000)</f>
        <v>15660000</v>
      </c>
      <c r="W1701" s="2">
        <f>$L$24*(H1701*1000)</f>
        <v>0</v>
      </c>
      <c r="X1701" s="2">
        <f>$L$23*(I1701*1000)</f>
        <v>0</v>
      </c>
      <c r="Y1701" s="2">
        <f t="shared" si="78"/>
        <v>328.32139999999998</v>
      </c>
      <c r="Z1701" s="18">
        <f>Y1701/(B1701+C1701+D1701+E1701+F1701+G1701+H1701+I1701)</f>
        <v>0.17594930332261521</v>
      </c>
      <c r="AA1701" s="18">
        <f t="shared" si="80"/>
        <v>586954.75080000039</v>
      </c>
      <c r="AB1701" s="18">
        <f>((B1701+E1701+F1701+H1701+I1701)/(B1701+C1701+D1701+E1701+F1701+G1701+H1701+I1701))*100</f>
        <v>55.09110396570204</v>
      </c>
      <c r="AC1701" s="2">
        <f t="shared" si="79"/>
        <v>0</v>
      </c>
    </row>
    <row r="1702" spans="1:29">
      <c r="A1702" s="15" t="s">
        <v>88</v>
      </c>
      <c r="B1702" s="16" t="s">
        <v>180</v>
      </c>
      <c r="C1702" s="16" t="s">
        <v>992</v>
      </c>
      <c r="D1702" s="16" t="s">
        <v>1195</v>
      </c>
      <c r="E1702" s="16" t="str">
        <f>IF([1]Sheet1!L1702="",[1]Sheet1!K1702,[1]Sheet1!L1702)</f>
        <v>147</v>
      </c>
      <c r="F1702" s="16" t="s">
        <v>33</v>
      </c>
      <c r="G1702" s="16" t="s">
        <v>601</v>
      </c>
      <c r="H1702" s="16" t="s">
        <v>1164</v>
      </c>
      <c r="I1702" s="16" t="s">
        <v>425</v>
      </c>
      <c r="N1702" s="17">
        <v>3</v>
      </c>
      <c r="O1702" s="17">
        <v>12</v>
      </c>
      <c r="P1702" s="17">
        <v>14</v>
      </c>
      <c r="Q1702" s="2">
        <f>$L$25*(B1702*1000)</f>
        <v>0</v>
      </c>
      <c r="R1702" s="2">
        <f>$L$19*(C1702*1000)</f>
        <v>319316100</v>
      </c>
      <c r="S1702" s="2">
        <f>$L$20*(D1702*1000)</f>
        <v>40618600</v>
      </c>
      <c r="T1702" s="2">
        <f>$L$21*(E1702*1000)</f>
        <v>0</v>
      </c>
      <c r="U1702" s="2">
        <f>$L$22*(F1702*1000)</f>
        <v>0</v>
      </c>
      <c r="V1702" s="2">
        <f>$L$18*(G1702*1000)</f>
        <v>15660000</v>
      </c>
      <c r="W1702" s="2">
        <f>$L$24*(H1702*1000)</f>
        <v>0</v>
      </c>
      <c r="X1702" s="2">
        <f>$L$23*(I1702*1000)</f>
        <v>0</v>
      </c>
      <c r="Y1702" s="2">
        <f t="shared" si="78"/>
        <v>375.59469999999999</v>
      </c>
      <c r="Z1702" s="18">
        <f>Y1702/(B1702+C1702+D1702+E1702+F1702+G1702+H1702+I1702)</f>
        <v>0.18704915338645417</v>
      </c>
      <c r="AA1702" s="18">
        <f t="shared" si="80"/>
        <v>587330.3455000004</v>
      </c>
      <c r="AB1702" s="18">
        <f>((B1702+E1702+F1702+H1702+I1702)/(B1702+C1702+D1702+E1702+F1702+G1702+H1702+I1702))*100</f>
        <v>52.241035856573703</v>
      </c>
      <c r="AC1702" s="2">
        <f t="shared" si="79"/>
        <v>0</v>
      </c>
    </row>
    <row r="1703" spans="1:29">
      <c r="A1703" s="15" t="s">
        <v>91</v>
      </c>
      <c r="B1703" s="16" t="s">
        <v>180</v>
      </c>
      <c r="C1703" s="16" t="s">
        <v>520</v>
      </c>
      <c r="D1703" s="16" t="s">
        <v>821</v>
      </c>
      <c r="E1703" s="16" t="str">
        <f>IF([1]Sheet1!L1703="",[1]Sheet1!K1703,[1]Sheet1!L1703)</f>
        <v>147</v>
      </c>
      <c r="F1703" s="16" t="s">
        <v>33</v>
      </c>
      <c r="G1703" s="16" t="s">
        <v>44</v>
      </c>
      <c r="H1703" s="16" t="s">
        <v>648</v>
      </c>
      <c r="I1703" s="16" t="s">
        <v>835</v>
      </c>
      <c r="N1703" s="17">
        <v>3</v>
      </c>
      <c r="O1703" s="17">
        <v>12</v>
      </c>
      <c r="P1703" s="17">
        <v>15</v>
      </c>
      <c r="Q1703" s="2">
        <f>$L$25*(B1703*1000)</f>
        <v>0</v>
      </c>
      <c r="R1703" s="2">
        <f>$L$19*(C1703*1000)</f>
        <v>341414100</v>
      </c>
      <c r="S1703" s="2">
        <f>$L$20*(D1703*1000)</f>
        <v>48303200</v>
      </c>
      <c r="T1703" s="2">
        <f>$L$21*(E1703*1000)</f>
        <v>0</v>
      </c>
      <c r="U1703" s="2">
        <f>$L$22*(F1703*1000)</f>
        <v>0</v>
      </c>
      <c r="V1703" s="2">
        <f>$L$18*(G1703*1000)</f>
        <v>16530000</v>
      </c>
      <c r="W1703" s="2">
        <f>$L$24*(H1703*1000)</f>
        <v>0</v>
      </c>
      <c r="X1703" s="2">
        <f>$L$23*(I1703*1000)</f>
        <v>0</v>
      </c>
      <c r="Y1703" s="2">
        <f t="shared" si="78"/>
        <v>406.2473</v>
      </c>
      <c r="Z1703" s="18">
        <f>Y1703/(B1703+C1703+D1703+E1703+F1703+G1703+H1703+I1703)</f>
        <v>0.20919016477857877</v>
      </c>
      <c r="AA1703" s="18">
        <f t="shared" si="80"/>
        <v>587736.59280000045</v>
      </c>
      <c r="AB1703" s="18">
        <f>((B1703+E1703+F1703+H1703+I1703)/(B1703+C1703+D1703+E1703+F1703+G1703+H1703+I1703))*100</f>
        <v>46.755921730175075</v>
      </c>
      <c r="AC1703" s="2">
        <f t="shared" si="79"/>
        <v>1</v>
      </c>
    </row>
    <row r="1704" spans="1:29">
      <c r="A1704" s="15" t="s">
        <v>95</v>
      </c>
      <c r="B1704" s="16" t="s">
        <v>180</v>
      </c>
      <c r="C1704" s="16" t="s">
        <v>210</v>
      </c>
      <c r="D1704" s="16" t="s">
        <v>145</v>
      </c>
      <c r="E1704" s="16" t="str">
        <f>IF([1]Sheet1!L1704="",[1]Sheet1!K1704,[1]Sheet1!L1704)</f>
        <v>39</v>
      </c>
      <c r="F1704" s="16" t="s">
        <v>33</v>
      </c>
      <c r="G1704" s="16" t="s">
        <v>93</v>
      </c>
      <c r="H1704" s="16" t="s">
        <v>142</v>
      </c>
      <c r="I1704" s="16" t="s">
        <v>809</v>
      </c>
      <c r="N1704" s="17">
        <v>3</v>
      </c>
      <c r="O1704" s="17">
        <v>12</v>
      </c>
      <c r="P1704" s="17">
        <v>16</v>
      </c>
      <c r="Q1704" s="2">
        <f>$L$25*(B1704*1000)</f>
        <v>0</v>
      </c>
      <c r="R1704" s="2">
        <f>$L$19*(C1704*1000)</f>
        <v>364985300</v>
      </c>
      <c r="S1704" s="2">
        <f>$L$20*(D1704*1000)</f>
        <v>83432800</v>
      </c>
      <c r="T1704" s="2">
        <f>$L$21*(E1704*1000)</f>
        <v>0</v>
      </c>
      <c r="U1704" s="2">
        <f>$L$22*(F1704*1000)</f>
        <v>0</v>
      </c>
      <c r="V1704" s="2">
        <f>$L$18*(G1704*1000)</f>
        <v>20880000</v>
      </c>
      <c r="W1704" s="2">
        <f>$L$24*(H1704*1000)</f>
        <v>0</v>
      </c>
      <c r="X1704" s="2">
        <f>$L$23*(I1704*1000)</f>
        <v>0</v>
      </c>
      <c r="Y1704" s="2">
        <f t="shared" si="78"/>
        <v>469.29809999999998</v>
      </c>
      <c r="Z1704" s="18">
        <f>Y1704/(B1704+C1704+D1704+E1704+F1704+G1704+H1704+I1704)</f>
        <v>0.27670878537735849</v>
      </c>
      <c r="AA1704" s="18">
        <f t="shared" si="80"/>
        <v>588205.89090000046</v>
      </c>
      <c r="AB1704" s="18">
        <f>((B1704+E1704+F1704+H1704+I1704)/(B1704+C1704+D1704+E1704+F1704+G1704+H1704+I1704))*100</f>
        <v>31.191037735849058</v>
      </c>
      <c r="AC1704" s="2">
        <f t="shared" si="79"/>
        <v>1</v>
      </c>
    </row>
    <row r="1705" spans="1:29">
      <c r="A1705" s="15" t="s">
        <v>98</v>
      </c>
      <c r="B1705" s="16" t="s">
        <v>30</v>
      </c>
      <c r="C1705" s="16" t="s">
        <v>214</v>
      </c>
      <c r="D1705" s="16" t="s">
        <v>359</v>
      </c>
      <c r="E1705" s="16" t="str">
        <f>IF([1]Sheet1!L1705="",[1]Sheet1!K1705,[1]Sheet1!L1705)</f>
        <v>0</v>
      </c>
      <c r="F1705" s="16" t="s">
        <v>33</v>
      </c>
      <c r="G1705" s="16" t="s">
        <v>99</v>
      </c>
      <c r="H1705" s="16" t="s">
        <v>32</v>
      </c>
      <c r="I1705" s="16" t="s">
        <v>66</v>
      </c>
      <c r="N1705" s="17">
        <v>3</v>
      </c>
      <c r="O1705" s="17">
        <v>12</v>
      </c>
      <c r="P1705" s="17">
        <v>17</v>
      </c>
      <c r="Q1705" s="2">
        <f>$L$25*(B1705*1000)</f>
        <v>0</v>
      </c>
      <c r="R1705" s="2">
        <f>$L$19*(C1705*1000)</f>
        <v>393712700</v>
      </c>
      <c r="S1705" s="2">
        <f>$L$20*(D1705*1000)</f>
        <v>102095400</v>
      </c>
      <c r="T1705" s="2">
        <f>$L$21*(E1705*1000)</f>
        <v>0</v>
      </c>
      <c r="U1705" s="2">
        <f>$L$22*(F1705*1000)</f>
        <v>0</v>
      </c>
      <c r="V1705" s="2">
        <f>$L$18*(G1705*1000)</f>
        <v>27840000</v>
      </c>
      <c r="W1705" s="2">
        <f>$L$24*(H1705*1000)</f>
        <v>0</v>
      </c>
      <c r="X1705" s="2">
        <f>$L$23*(I1705*1000)</f>
        <v>0</v>
      </c>
      <c r="Y1705" s="2">
        <f t="shared" si="78"/>
        <v>523.6481</v>
      </c>
      <c r="Z1705" s="18">
        <f>Y1705/(B1705+C1705+D1705+E1705+F1705+G1705+H1705+I1705)</f>
        <v>0.32125650306748466</v>
      </c>
      <c r="AA1705" s="18">
        <f t="shared" si="80"/>
        <v>588729.53900000046</v>
      </c>
      <c r="AB1705" s="18">
        <f>((B1705+E1705+F1705+H1705+I1705)/(B1705+C1705+D1705+E1705+F1705+G1705+H1705+I1705))*100</f>
        <v>21.042944785276074</v>
      </c>
      <c r="AC1705" s="2">
        <f t="shared" si="79"/>
        <v>1</v>
      </c>
    </row>
    <row r="1706" spans="1:29">
      <c r="A1706" s="15" t="s">
        <v>101</v>
      </c>
      <c r="B1706" s="16" t="s">
        <v>30</v>
      </c>
      <c r="C1706" s="16" t="s">
        <v>1308</v>
      </c>
      <c r="D1706" s="16" t="s">
        <v>569</v>
      </c>
      <c r="E1706" s="16" t="str">
        <f>IF([1]Sheet1!L1706="",[1]Sheet1!K1706,[1]Sheet1!L1706)</f>
        <v>81</v>
      </c>
      <c r="F1706" s="16" t="s">
        <v>33</v>
      </c>
      <c r="G1706" s="16" t="s">
        <v>115</v>
      </c>
      <c r="H1706" s="16" t="s">
        <v>32</v>
      </c>
      <c r="I1706" s="16" t="s">
        <v>1200</v>
      </c>
      <c r="N1706" s="17">
        <v>3</v>
      </c>
      <c r="O1706" s="17">
        <v>12</v>
      </c>
      <c r="P1706" s="17">
        <v>18</v>
      </c>
      <c r="Q1706" s="2">
        <f>$L$25*(B1706*1000)</f>
        <v>0</v>
      </c>
      <c r="R1706" s="2">
        <f>$L$19*(C1706*1000)</f>
        <v>418020500</v>
      </c>
      <c r="S1706" s="2">
        <f>$L$20*(D1706*1000)</f>
        <v>106486600</v>
      </c>
      <c r="T1706" s="2">
        <f>$L$21*(E1706*1000)</f>
        <v>0</v>
      </c>
      <c r="U1706" s="2">
        <f>$L$22*(F1706*1000)</f>
        <v>0</v>
      </c>
      <c r="V1706" s="2">
        <f>$L$18*(G1706*1000)</f>
        <v>31320000</v>
      </c>
      <c r="W1706" s="2">
        <f>$L$24*(H1706*1000)</f>
        <v>0</v>
      </c>
      <c r="X1706" s="2">
        <f>$L$23*(I1706*1000)</f>
        <v>0</v>
      </c>
      <c r="Y1706" s="2">
        <f t="shared" si="78"/>
        <v>555.82709999999997</v>
      </c>
      <c r="Z1706" s="18">
        <f>Y1706/(B1706+C1706+D1706+E1706+F1706+G1706+H1706+I1706)</f>
        <v>0.31349526226734348</v>
      </c>
      <c r="AA1706" s="18">
        <f t="shared" si="80"/>
        <v>589285.36610000045</v>
      </c>
      <c r="AB1706" s="18">
        <f>((B1706+E1706+F1706+H1706+I1706)/(B1706+C1706+D1706+E1706+F1706+G1706+H1706+I1706))*100</f>
        <v>23.011844331641285</v>
      </c>
      <c r="AC1706" s="2">
        <f t="shared" si="79"/>
        <v>1</v>
      </c>
    </row>
    <row r="1707" spans="1:29">
      <c r="A1707" s="15" t="s">
        <v>106</v>
      </c>
      <c r="B1707" s="16" t="s">
        <v>30</v>
      </c>
      <c r="C1707" s="16" t="s">
        <v>881</v>
      </c>
      <c r="D1707" s="16" t="s">
        <v>410</v>
      </c>
      <c r="E1707" s="16" t="str">
        <f>IF([1]Sheet1!L1707="",[1]Sheet1!K1707,[1]Sheet1!L1707)</f>
        <v>4</v>
      </c>
      <c r="F1707" s="16" t="s">
        <v>205</v>
      </c>
      <c r="G1707" s="16" t="s">
        <v>107</v>
      </c>
      <c r="H1707" s="16" t="s">
        <v>32</v>
      </c>
      <c r="I1707" s="16" t="s">
        <v>1157</v>
      </c>
      <c r="N1707" s="17">
        <v>3</v>
      </c>
      <c r="O1707" s="17">
        <v>12</v>
      </c>
      <c r="P1707" s="17">
        <v>19</v>
      </c>
      <c r="Q1707" s="2">
        <f>$L$25*(B1707*1000)</f>
        <v>0</v>
      </c>
      <c r="R1707" s="2">
        <f>$L$19*(C1707*1000)</f>
        <v>411391100</v>
      </c>
      <c r="S1707" s="2">
        <f>$L$20*(D1707*1000)</f>
        <v>105388800</v>
      </c>
      <c r="T1707" s="2">
        <f>$L$21*(E1707*1000)</f>
        <v>0</v>
      </c>
      <c r="U1707" s="2">
        <f>$L$22*(F1707*1000)</f>
        <v>0</v>
      </c>
      <c r="V1707" s="2">
        <f>$L$18*(G1707*1000)</f>
        <v>32190000</v>
      </c>
      <c r="W1707" s="2">
        <f>$L$24*(H1707*1000)</f>
        <v>0</v>
      </c>
      <c r="X1707" s="2">
        <f>$L$23*(I1707*1000)</f>
        <v>0</v>
      </c>
      <c r="Y1707" s="2">
        <f t="shared" si="78"/>
        <v>548.96990000000005</v>
      </c>
      <c r="Z1707" s="18">
        <f>Y1707/(B1707+C1707+D1707+E1707+F1707+G1707+H1707+I1707)</f>
        <v>0.31935421756835375</v>
      </c>
      <c r="AA1707" s="18">
        <f t="shared" si="80"/>
        <v>589834.33600000048</v>
      </c>
      <c r="AB1707" s="18">
        <f>((B1707+E1707+F1707+H1707+I1707)/(B1707+C1707+D1707+E1707+F1707+G1707+H1707+I1707))*100</f>
        <v>21.698662012798138</v>
      </c>
      <c r="AC1707" s="2">
        <f t="shared" si="79"/>
        <v>1</v>
      </c>
    </row>
    <row r="1708" spans="1:29">
      <c r="A1708" s="15" t="s">
        <v>110</v>
      </c>
      <c r="B1708" s="16" t="s">
        <v>30</v>
      </c>
      <c r="C1708" s="16" t="s">
        <v>1309</v>
      </c>
      <c r="D1708" s="16" t="s">
        <v>616</v>
      </c>
      <c r="E1708" s="16" t="str">
        <f>IF([1]Sheet1!L1708="",[1]Sheet1!K1708,[1]Sheet1!L1708)</f>
        <v>0</v>
      </c>
      <c r="F1708" s="16" t="s">
        <v>65</v>
      </c>
      <c r="G1708" s="16" t="s">
        <v>103</v>
      </c>
      <c r="H1708" s="16" t="s">
        <v>32</v>
      </c>
      <c r="I1708" s="16" t="s">
        <v>66</v>
      </c>
      <c r="N1708" s="17">
        <v>3</v>
      </c>
      <c r="O1708" s="17">
        <v>12</v>
      </c>
      <c r="P1708" s="17">
        <v>20</v>
      </c>
      <c r="Q1708" s="2">
        <f>$L$25*(B1708*1000)</f>
        <v>0</v>
      </c>
      <c r="R1708" s="2">
        <f>$L$19*(C1708*1000)</f>
        <v>380453900</v>
      </c>
      <c r="S1708" s="2">
        <f>$L$20*(D1708*1000)</f>
        <v>74101500</v>
      </c>
      <c r="T1708" s="2">
        <f>$L$21*(E1708*1000)</f>
        <v>0</v>
      </c>
      <c r="U1708" s="2">
        <f>$L$22*(F1708*1000)</f>
        <v>0</v>
      </c>
      <c r="V1708" s="2">
        <f>$L$18*(G1708*1000)</f>
        <v>30450000</v>
      </c>
      <c r="W1708" s="2">
        <f>$L$24*(H1708*1000)</f>
        <v>0</v>
      </c>
      <c r="X1708" s="2">
        <f>$L$23*(I1708*1000)</f>
        <v>0</v>
      </c>
      <c r="Y1708" s="2">
        <f t="shared" si="78"/>
        <v>485.00540000000001</v>
      </c>
      <c r="Z1708" s="18">
        <f>Y1708/(B1708+C1708+D1708+E1708+F1708+G1708+H1708+I1708)</f>
        <v>0.3123022537025113</v>
      </c>
      <c r="AA1708" s="18">
        <f t="shared" si="80"/>
        <v>590319.3414000005</v>
      </c>
      <c r="AB1708" s="18">
        <f>((B1708+E1708+F1708+H1708+I1708)/(B1708+C1708+D1708+E1708+F1708+G1708+H1708+I1708))*100</f>
        <v>22.537025112685125</v>
      </c>
      <c r="AC1708" s="2">
        <f t="shared" si="79"/>
        <v>1</v>
      </c>
    </row>
    <row r="1709" spans="1:29">
      <c r="A1709" s="15" t="s">
        <v>113</v>
      </c>
      <c r="B1709" s="16" t="s">
        <v>30</v>
      </c>
      <c r="C1709" s="16" t="s">
        <v>594</v>
      </c>
      <c r="D1709" s="16" t="s">
        <v>616</v>
      </c>
      <c r="E1709" s="16" t="str">
        <f>IF([1]Sheet1!L1709="",[1]Sheet1!K1709,[1]Sheet1!L1709)</f>
        <v>0</v>
      </c>
      <c r="F1709" s="16" t="s">
        <v>221</v>
      </c>
      <c r="G1709" s="16" t="s">
        <v>99</v>
      </c>
      <c r="H1709" s="16" t="s">
        <v>32</v>
      </c>
      <c r="I1709" s="16" t="s">
        <v>1310</v>
      </c>
      <c r="N1709" s="17">
        <v>3</v>
      </c>
      <c r="O1709" s="17">
        <v>12</v>
      </c>
      <c r="P1709" s="17">
        <v>21</v>
      </c>
      <c r="Q1709" s="2">
        <f>$L$25*(B1709*1000)</f>
        <v>0</v>
      </c>
      <c r="R1709" s="2">
        <f>$L$19*(C1709*1000)</f>
        <v>296849800</v>
      </c>
      <c r="S1709" s="2">
        <f>$L$20*(D1709*1000)</f>
        <v>74101500</v>
      </c>
      <c r="T1709" s="2">
        <f>$L$21*(E1709*1000)</f>
        <v>0</v>
      </c>
      <c r="U1709" s="2">
        <f>$L$22*(F1709*1000)</f>
        <v>0</v>
      </c>
      <c r="V1709" s="2">
        <f>$L$18*(G1709*1000)</f>
        <v>27840000</v>
      </c>
      <c r="W1709" s="2">
        <f>$L$24*(H1709*1000)</f>
        <v>0</v>
      </c>
      <c r="X1709" s="2">
        <f>$L$23*(I1709*1000)</f>
        <v>0</v>
      </c>
      <c r="Y1709" s="2">
        <f t="shared" si="78"/>
        <v>398.79129999999998</v>
      </c>
      <c r="Z1709" s="18">
        <f>Y1709/(B1709+C1709+D1709+E1709+F1709+G1709+H1709+I1709)</f>
        <v>0.29194092240117131</v>
      </c>
      <c r="AA1709" s="18">
        <f t="shared" si="80"/>
        <v>590718.13270000054</v>
      </c>
      <c r="AB1709" s="18">
        <f>((B1709+E1709+F1709+H1709+I1709)/(B1709+C1709+D1709+E1709+F1709+G1709+H1709+I1709))*100</f>
        <v>28.770131771595903</v>
      </c>
      <c r="AC1709" s="2">
        <f t="shared" si="79"/>
        <v>1</v>
      </c>
    </row>
    <row r="1710" spans="1:29">
      <c r="A1710" s="15" t="s">
        <v>117</v>
      </c>
      <c r="B1710" s="16" t="s">
        <v>30</v>
      </c>
      <c r="C1710" s="16" t="s">
        <v>1131</v>
      </c>
      <c r="D1710" s="16" t="s">
        <v>616</v>
      </c>
      <c r="E1710" s="16" t="str">
        <f>IF([1]Sheet1!L1710="",[1]Sheet1!K1710,[1]Sheet1!L1710)</f>
        <v>0</v>
      </c>
      <c r="F1710" s="16" t="s">
        <v>33</v>
      </c>
      <c r="G1710" s="16" t="s">
        <v>282</v>
      </c>
      <c r="H1710" s="16" t="s">
        <v>32</v>
      </c>
      <c r="I1710" s="16" t="s">
        <v>579</v>
      </c>
      <c r="N1710" s="17">
        <v>3</v>
      </c>
      <c r="O1710" s="17">
        <v>12</v>
      </c>
      <c r="P1710" s="17">
        <v>22</v>
      </c>
      <c r="Q1710" s="2">
        <f>$L$25*(B1710*1000)</f>
        <v>0</v>
      </c>
      <c r="R1710" s="2">
        <f>$L$19*(C1710*1000)</f>
        <v>223189800</v>
      </c>
      <c r="S1710" s="2">
        <f>$L$20*(D1710*1000)</f>
        <v>74101500</v>
      </c>
      <c r="T1710" s="2">
        <f>$L$21*(E1710*1000)</f>
        <v>0</v>
      </c>
      <c r="U1710" s="2">
        <f>$L$22*(F1710*1000)</f>
        <v>0</v>
      </c>
      <c r="V1710" s="2">
        <f>$L$18*(G1710*1000)</f>
        <v>19140000</v>
      </c>
      <c r="W1710" s="2">
        <f>$L$24*(H1710*1000)</f>
        <v>0</v>
      </c>
      <c r="X1710" s="2">
        <f>$L$23*(I1710*1000)</f>
        <v>0</v>
      </c>
      <c r="Y1710" s="2">
        <f t="shared" si="78"/>
        <v>316.43130000000002</v>
      </c>
      <c r="Z1710" s="18">
        <f>Y1710/(B1710+C1710+D1710+E1710+F1710+G1710+H1710+I1710)</f>
        <v>0.26172977667493796</v>
      </c>
      <c r="AA1710" s="18">
        <f t="shared" si="80"/>
        <v>591034.5640000006</v>
      </c>
      <c r="AB1710" s="18">
        <f>((B1710+E1710+F1710+H1710+I1710)/(B1710+C1710+D1710+E1710+F1710+G1710+H1710+I1710))*100</f>
        <v>36.889991728701403</v>
      </c>
      <c r="AC1710" s="2">
        <f t="shared" si="79"/>
        <v>1</v>
      </c>
    </row>
    <row r="1711" spans="1:29">
      <c r="A1711" s="15" t="s">
        <v>120</v>
      </c>
      <c r="B1711" s="16" t="s">
        <v>30</v>
      </c>
      <c r="C1711" s="16" t="s">
        <v>203</v>
      </c>
      <c r="D1711" s="16" t="s">
        <v>616</v>
      </c>
      <c r="E1711" s="16" t="str">
        <f>IF([1]Sheet1!L1711="",[1]Sheet1!K1711,[1]Sheet1!L1711)</f>
        <v>0</v>
      </c>
      <c r="F1711" s="16" t="s">
        <v>33</v>
      </c>
      <c r="G1711" s="16" t="s">
        <v>39</v>
      </c>
      <c r="H1711" s="16" t="s">
        <v>32</v>
      </c>
      <c r="I1711" s="16" t="s">
        <v>958</v>
      </c>
      <c r="N1711" s="17">
        <v>3</v>
      </c>
      <c r="O1711" s="17">
        <v>12</v>
      </c>
      <c r="P1711" s="17">
        <v>23</v>
      </c>
      <c r="Q1711" s="2">
        <f>$L$25*(B1711*1000)</f>
        <v>0</v>
      </c>
      <c r="R1711" s="2">
        <f>$L$19*(C1711*1000)</f>
        <v>194462400</v>
      </c>
      <c r="S1711" s="2">
        <f>$L$20*(D1711*1000)</f>
        <v>74101500</v>
      </c>
      <c r="T1711" s="2">
        <f>$L$21*(E1711*1000)</f>
        <v>0</v>
      </c>
      <c r="U1711" s="2">
        <f>$L$22*(F1711*1000)</f>
        <v>0</v>
      </c>
      <c r="V1711" s="2">
        <f>$L$18*(G1711*1000)</f>
        <v>17400000</v>
      </c>
      <c r="W1711" s="2">
        <f>$L$24*(H1711*1000)</f>
        <v>0</v>
      </c>
      <c r="X1711" s="2">
        <f>$L$23*(I1711*1000)</f>
        <v>0</v>
      </c>
      <c r="Y1711" s="2">
        <f t="shared" si="78"/>
        <v>285.96390000000002</v>
      </c>
      <c r="Z1711" s="18">
        <f>Y1711/(B1711+C1711+D1711+E1711+F1711+G1711+H1711+I1711)</f>
        <v>0.24652060344827589</v>
      </c>
      <c r="AA1711" s="18">
        <f t="shared" si="80"/>
        <v>591320.52790000057</v>
      </c>
      <c r="AB1711" s="18">
        <f>((B1711+E1711+F1711+H1711+I1711)/(B1711+C1711+D1711+E1711+F1711+G1711+H1711+I1711))*100</f>
        <v>41.120689655172413</v>
      </c>
      <c r="AC1711" s="2">
        <f t="shared" si="79"/>
        <v>1</v>
      </c>
    </row>
    <row r="1712" spans="1:29">
      <c r="A1712" s="15" t="s">
        <v>29</v>
      </c>
      <c r="B1712" s="16" t="s">
        <v>30</v>
      </c>
      <c r="C1712" s="16" t="s">
        <v>215</v>
      </c>
      <c r="D1712" s="16" t="s">
        <v>616</v>
      </c>
      <c r="E1712" s="16" t="str">
        <f>IF([1]Sheet1!L1712="",[1]Sheet1!K1712,[1]Sheet1!L1712)</f>
        <v>0</v>
      </c>
      <c r="F1712" s="16" t="s">
        <v>33</v>
      </c>
      <c r="G1712" s="16" t="s">
        <v>44</v>
      </c>
      <c r="H1712" s="16" t="s">
        <v>32</v>
      </c>
      <c r="I1712" s="16" t="s">
        <v>233</v>
      </c>
      <c r="N1712" s="17">
        <v>3</v>
      </c>
      <c r="O1712" s="17">
        <v>12</v>
      </c>
      <c r="P1712" s="17">
        <v>24</v>
      </c>
      <c r="Q1712" s="2">
        <f>$L$25*(B1712*1000)</f>
        <v>0</v>
      </c>
      <c r="R1712" s="2">
        <f>$L$19*(C1712*1000)</f>
        <v>193725800</v>
      </c>
      <c r="S1712" s="2">
        <f>$L$20*(D1712*1000)</f>
        <v>74101500</v>
      </c>
      <c r="T1712" s="2">
        <f>$L$21*(E1712*1000)</f>
        <v>0</v>
      </c>
      <c r="U1712" s="2">
        <f>$L$22*(F1712*1000)</f>
        <v>0</v>
      </c>
      <c r="V1712" s="2">
        <f>$L$18*(G1712*1000)</f>
        <v>16530000</v>
      </c>
      <c r="W1712" s="2">
        <f>$L$24*(H1712*1000)</f>
        <v>0</v>
      </c>
      <c r="X1712" s="2">
        <f>$L$23*(I1712*1000)</f>
        <v>0</v>
      </c>
      <c r="Y1712" s="2">
        <f t="shared" si="78"/>
        <v>284.35730000000001</v>
      </c>
      <c r="Z1712" s="18">
        <f>Y1712/(B1712+C1712+D1712+E1712+F1712+G1712+H1712+I1712)</f>
        <v>0.25119902826855123</v>
      </c>
      <c r="AA1712" s="18">
        <f t="shared" si="80"/>
        <v>591604.8852000006</v>
      </c>
      <c r="AB1712" s="18">
        <f>((B1712+E1712+F1712+H1712+I1712)/(B1712+C1712+D1712+E1712+F1712+G1712+H1712+I1712))*100</f>
        <v>39.929328621908127</v>
      </c>
      <c r="AC1712" s="2">
        <f t="shared" si="79"/>
        <v>1</v>
      </c>
    </row>
    <row r="1713" spans="1:29">
      <c r="A1713" s="15" t="s">
        <v>37</v>
      </c>
      <c r="B1713" s="16" t="s">
        <v>30</v>
      </c>
      <c r="C1713" s="16" t="s">
        <v>215</v>
      </c>
      <c r="D1713" s="16" t="s">
        <v>616</v>
      </c>
      <c r="E1713" s="16" t="str">
        <f>IF([1]Sheet1!L1713="",[1]Sheet1!K1713,[1]Sheet1!L1713)</f>
        <v>141</v>
      </c>
      <c r="F1713" s="16" t="s">
        <v>33</v>
      </c>
      <c r="G1713" s="16" t="s">
        <v>44</v>
      </c>
      <c r="H1713" s="16" t="s">
        <v>32</v>
      </c>
      <c r="I1713" s="16" t="s">
        <v>809</v>
      </c>
      <c r="N1713" s="17">
        <v>3</v>
      </c>
      <c r="O1713" s="17">
        <v>13</v>
      </c>
      <c r="P1713" s="17">
        <v>1</v>
      </c>
      <c r="Q1713" s="2">
        <f>$L$25*(B1713*1000)</f>
        <v>0</v>
      </c>
      <c r="R1713" s="2">
        <f>$L$19*(C1713*1000)</f>
        <v>193725800</v>
      </c>
      <c r="S1713" s="2">
        <f>$L$20*(D1713*1000)</f>
        <v>74101500</v>
      </c>
      <c r="T1713" s="2">
        <f>$L$21*(E1713*1000)</f>
        <v>0</v>
      </c>
      <c r="U1713" s="2">
        <f>$L$22*(F1713*1000)</f>
        <v>0</v>
      </c>
      <c r="V1713" s="2">
        <f>$L$18*(G1713*1000)</f>
        <v>16530000</v>
      </c>
      <c r="W1713" s="2">
        <f>$L$24*(H1713*1000)</f>
        <v>0</v>
      </c>
      <c r="X1713" s="2">
        <f>$L$23*(I1713*1000)</f>
        <v>0</v>
      </c>
      <c r="Y1713" s="2">
        <f t="shared" si="78"/>
        <v>284.35730000000001</v>
      </c>
      <c r="Z1713" s="18">
        <f>Y1713/(B1713+C1713+D1713+E1713+F1713+G1713+H1713+I1713)</f>
        <v>0.22730399680255797</v>
      </c>
      <c r="AA1713" s="18">
        <f t="shared" si="80"/>
        <v>591889.24250000063</v>
      </c>
      <c r="AB1713" s="18">
        <f>((B1713+E1713+F1713+H1713+I1713)/(B1713+C1713+D1713+E1713+F1713+G1713+H1713+I1713))*100</f>
        <v>45.643485211830537</v>
      </c>
      <c r="AC1713" s="2">
        <f t="shared" si="79"/>
        <v>1</v>
      </c>
    </row>
    <row r="1714" spans="1:29">
      <c r="A1714" s="15" t="s">
        <v>42</v>
      </c>
      <c r="B1714" s="16" t="s">
        <v>30</v>
      </c>
      <c r="C1714" s="16" t="s">
        <v>215</v>
      </c>
      <c r="D1714" s="16" t="s">
        <v>616</v>
      </c>
      <c r="E1714" s="16" t="str">
        <f>IF([1]Sheet1!L1714="",[1]Sheet1!K1714,[1]Sheet1!L1714)</f>
        <v>146</v>
      </c>
      <c r="F1714" s="16" t="s">
        <v>33</v>
      </c>
      <c r="G1714" s="16" t="s">
        <v>44</v>
      </c>
      <c r="H1714" s="16" t="s">
        <v>32</v>
      </c>
      <c r="I1714" s="16" t="s">
        <v>457</v>
      </c>
      <c r="N1714" s="17">
        <v>3</v>
      </c>
      <c r="O1714" s="17">
        <v>13</v>
      </c>
      <c r="P1714" s="17">
        <v>2</v>
      </c>
      <c r="Q1714" s="2">
        <f>$L$25*(B1714*1000)</f>
        <v>0</v>
      </c>
      <c r="R1714" s="2">
        <f>$L$19*(C1714*1000)</f>
        <v>193725800</v>
      </c>
      <c r="S1714" s="2">
        <f>$L$20*(D1714*1000)</f>
        <v>74101500</v>
      </c>
      <c r="T1714" s="2">
        <f>$L$21*(E1714*1000)</f>
        <v>0</v>
      </c>
      <c r="U1714" s="2">
        <f>$L$22*(F1714*1000)</f>
        <v>0</v>
      </c>
      <c r="V1714" s="2">
        <f>$L$18*(G1714*1000)</f>
        <v>16530000</v>
      </c>
      <c r="W1714" s="2">
        <f>$L$24*(H1714*1000)</f>
        <v>0</v>
      </c>
      <c r="X1714" s="2">
        <f>$L$23*(I1714*1000)</f>
        <v>0</v>
      </c>
      <c r="Y1714" s="2">
        <f t="shared" si="78"/>
        <v>284.35730000000001</v>
      </c>
      <c r="Z1714" s="18">
        <f>Y1714/(B1714+C1714+D1714+E1714+F1714+G1714+H1714+I1714)</f>
        <v>0.21773147013782543</v>
      </c>
      <c r="AA1714" s="18">
        <f t="shared" si="80"/>
        <v>592173.59980000067</v>
      </c>
      <c r="AB1714" s="18">
        <f>((B1714+E1714+F1714+H1714+I1714)/(B1714+C1714+D1714+E1714+F1714+G1714+H1714+I1714))*100</f>
        <v>47.932618683001529</v>
      </c>
      <c r="AC1714" s="2">
        <f t="shared" si="79"/>
        <v>1</v>
      </c>
    </row>
    <row r="1715" spans="1:29">
      <c r="A1715" s="15" t="s">
        <v>47</v>
      </c>
      <c r="B1715" s="16" t="s">
        <v>30</v>
      </c>
      <c r="C1715" s="16" t="s">
        <v>203</v>
      </c>
      <c r="D1715" s="16" t="s">
        <v>616</v>
      </c>
      <c r="E1715" s="16" t="str">
        <f>IF([1]Sheet1!L1715="",[1]Sheet1!K1715,[1]Sheet1!L1715)</f>
        <v>5</v>
      </c>
      <c r="F1715" s="16" t="s">
        <v>33</v>
      </c>
      <c r="G1715" s="16" t="s">
        <v>44</v>
      </c>
      <c r="H1715" s="16" t="s">
        <v>32</v>
      </c>
      <c r="I1715" s="16" t="s">
        <v>156</v>
      </c>
      <c r="N1715" s="17">
        <v>3</v>
      </c>
      <c r="O1715" s="17">
        <v>13</v>
      </c>
      <c r="P1715" s="17">
        <v>3</v>
      </c>
      <c r="Q1715" s="2">
        <f>$L$25*(B1715*1000)</f>
        <v>0</v>
      </c>
      <c r="R1715" s="2">
        <f>$L$19*(C1715*1000)</f>
        <v>194462400</v>
      </c>
      <c r="S1715" s="2">
        <f>$L$20*(D1715*1000)</f>
        <v>74101500</v>
      </c>
      <c r="T1715" s="2">
        <f>$L$21*(E1715*1000)</f>
        <v>0</v>
      </c>
      <c r="U1715" s="2">
        <f>$L$22*(F1715*1000)</f>
        <v>0</v>
      </c>
      <c r="V1715" s="2">
        <f>$L$18*(G1715*1000)</f>
        <v>16530000</v>
      </c>
      <c r="W1715" s="2">
        <f>$L$24*(H1715*1000)</f>
        <v>0</v>
      </c>
      <c r="X1715" s="2">
        <f>$L$23*(I1715*1000)</f>
        <v>0</v>
      </c>
      <c r="Y1715" s="2">
        <f t="shared" si="78"/>
        <v>285.09390000000002</v>
      </c>
      <c r="Z1715" s="18">
        <f>Y1715/(B1715+C1715+D1715+E1715+F1715+G1715+H1715+I1715)</f>
        <v>0.25296708074534163</v>
      </c>
      <c r="AA1715" s="18">
        <f t="shared" si="80"/>
        <v>592458.69370000064</v>
      </c>
      <c r="AB1715" s="18">
        <f>((B1715+E1715+F1715+H1715+I1715)/(B1715+C1715+D1715+E1715+F1715+G1715+H1715+I1715))*100</f>
        <v>39.485359361135757</v>
      </c>
      <c r="AC1715" s="2">
        <f t="shared" si="79"/>
        <v>1</v>
      </c>
    </row>
    <row r="1716" spans="1:29">
      <c r="A1716" s="15" t="s">
        <v>50</v>
      </c>
      <c r="B1716" s="16" t="s">
        <v>30</v>
      </c>
      <c r="C1716" s="16" t="s">
        <v>474</v>
      </c>
      <c r="D1716" s="16" t="s">
        <v>616</v>
      </c>
      <c r="E1716" s="16" t="str">
        <f>IF([1]Sheet1!L1716="",[1]Sheet1!K1716,[1]Sheet1!L1716)</f>
        <v>0</v>
      </c>
      <c r="F1716" s="16" t="s">
        <v>33</v>
      </c>
      <c r="G1716" s="16" t="s">
        <v>44</v>
      </c>
      <c r="H1716" s="16" t="s">
        <v>32</v>
      </c>
      <c r="I1716" s="16" t="s">
        <v>217</v>
      </c>
      <c r="N1716" s="17">
        <v>3</v>
      </c>
      <c r="O1716" s="17">
        <v>13</v>
      </c>
      <c r="P1716" s="17">
        <v>4</v>
      </c>
      <c r="Q1716" s="2">
        <f>$L$25*(B1716*1000)</f>
        <v>0</v>
      </c>
      <c r="R1716" s="2">
        <f>$L$19*(C1716*1000)</f>
        <v>199250300</v>
      </c>
      <c r="S1716" s="2">
        <f>$L$20*(D1716*1000)</f>
        <v>74101500</v>
      </c>
      <c r="T1716" s="2">
        <f>$L$21*(E1716*1000)</f>
        <v>0</v>
      </c>
      <c r="U1716" s="2">
        <f>$L$22*(F1716*1000)</f>
        <v>0</v>
      </c>
      <c r="V1716" s="2">
        <f>$L$18*(G1716*1000)</f>
        <v>16530000</v>
      </c>
      <c r="W1716" s="2">
        <f>$L$24*(H1716*1000)</f>
        <v>0</v>
      </c>
      <c r="X1716" s="2">
        <f>$L$23*(I1716*1000)</f>
        <v>0</v>
      </c>
      <c r="Y1716" s="2">
        <f t="shared" si="78"/>
        <v>289.8818</v>
      </c>
      <c r="Z1716" s="18">
        <f>Y1716/(B1716+C1716+D1716+E1716+F1716+G1716+H1716+I1716)</f>
        <v>0.25450553116769098</v>
      </c>
      <c r="AA1716" s="18">
        <f t="shared" si="80"/>
        <v>592748.57550000062</v>
      </c>
      <c r="AB1716" s="18">
        <f>((B1716+E1716+F1716+H1716+I1716)/(B1716+C1716+D1716+E1716+F1716+G1716+H1716+I1716))*100</f>
        <v>38.981562774363475</v>
      </c>
      <c r="AC1716" s="2">
        <f t="shared" si="79"/>
        <v>1</v>
      </c>
    </row>
    <row r="1717" spans="1:29">
      <c r="A1717" s="15" t="s">
        <v>53</v>
      </c>
      <c r="B1717" s="16" t="s">
        <v>30</v>
      </c>
      <c r="C1717" s="16" t="s">
        <v>914</v>
      </c>
      <c r="D1717" s="16" t="s">
        <v>616</v>
      </c>
      <c r="E1717" s="16" t="str">
        <f>IF([1]Sheet1!L1717="",[1]Sheet1!K1717,[1]Sheet1!L1717)</f>
        <v>0</v>
      </c>
      <c r="F1717" s="16" t="s">
        <v>33</v>
      </c>
      <c r="G1717" s="16" t="s">
        <v>39</v>
      </c>
      <c r="H1717" s="16" t="s">
        <v>221</v>
      </c>
      <c r="I1717" s="16" t="s">
        <v>1311</v>
      </c>
      <c r="N1717" s="17">
        <v>3</v>
      </c>
      <c r="O1717" s="17">
        <v>13</v>
      </c>
      <c r="P1717" s="17">
        <v>5</v>
      </c>
      <c r="Q1717" s="2">
        <f>$L$25*(B1717*1000)</f>
        <v>0</v>
      </c>
      <c r="R1717" s="2">
        <f>$L$19*(C1717*1000)</f>
        <v>199618600</v>
      </c>
      <c r="S1717" s="2">
        <f>$L$20*(D1717*1000)</f>
        <v>74101500</v>
      </c>
      <c r="T1717" s="2">
        <f>$L$21*(E1717*1000)</f>
        <v>0</v>
      </c>
      <c r="U1717" s="2">
        <f>$L$22*(F1717*1000)</f>
        <v>0</v>
      </c>
      <c r="V1717" s="2">
        <f>$L$18*(G1717*1000)</f>
        <v>17400000</v>
      </c>
      <c r="W1717" s="2">
        <f>$L$24*(H1717*1000)</f>
        <v>0</v>
      </c>
      <c r="X1717" s="2">
        <f>$L$23*(I1717*1000)</f>
        <v>0</v>
      </c>
      <c r="Y1717" s="2">
        <f t="shared" si="78"/>
        <v>291.12009999999998</v>
      </c>
      <c r="Z1717" s="18">
        <f>Y1717/(B1717+C1717+D1717+E1717+F1717+G1717+H1717+I1717)</f>
        <v>0.23940797697368418</v>
      </c>
      <c r="AA1717" s="18">
        <f t="shared" si="80"/>
        <v>593039.69560000056</v>
      </c>
      <c r="AB1717" s="18">
        <f>((B1717+E1717+F1717+H1717+I1717)/(B1717+C1717+D1717+E1717+F1717+G1717+H1717+I1717))*100</f>
        <v>42.680921052631575</v>
      </c>
      <c r="AC1717" s="2">
        <f t="shared" si="79"/>
        <v>1</v>
      </c>
    </row>
    <row r="1718" spans="1:29">
      <c r="A1718" s="15" t="s">
        <v>57</v>
      </c>
      <c r="B1718" s="16" t="s">
        <v>30</v>
      </c>
      <c r="C1718" s="16" t="s">
        <v>1136</v>
      </c>
      <c r="D1718" s="16" t="s">
        <v>620</v>
      </c>
      <c r="E1718" s="16" t="str">
        <f>IF([1]Sheet1!L1718="",[1]Sheet1!K1718,[1]Sheet1!L1718)</f>
        <v>140</v>
      </c>
      <c r="F1718" s="16" t="s">
        <v>33</v>
      </c>
      <c r="G1718" s="16" t="s">
        <v>282</v>
      </c>
      <c r="H1718" s="16" t="s">
        <v>685</v>
      </c>
      <c r="I1718" s="16" t="s">
        <v>763</v>
      </c>
      <c r="N1718" s="17">
        <v>3</v>
      </c>
      <c r="O1718" s="17">
        <v>13</v>
      </c>
      <c r="P1718" s="17">
        <v>6</v>
      </c>
      <c r="Q1718" s="2">
        <f>$L$25*(B1718*1000)</f>
        <v>0</v>
      </c>
      <c r="R1718" s="2">
        <f>$L$19*(C1718*1000)</f>
        <v>211772500</v>
      </c>
      <c r="S1718" s="2">
        <f>$L$20*(D1718*1000)</f>
        <v>73552600</v>
      </c>
      <c r="T1718" s="2">
        <f>$L$21*(E1718*1000)</f>
        <v>0</v>
      </c>
      <c r="U1718" s="2">
        <f>$L$22*(F1718*1000)</f>
        <v>0</v>
      </c>
      <c r="V1718" s="2">
        <f>$L$18*(G1718*1000)</f>
        <v>19140000</v>
      </c>
      <c r="W1718" s="2">
        <f>$L$24*(H1718*1000)</f>
        <v>0</v>
      </c>
      <c r="X1718" s="2">
        <f>$L$23*(I1718*1000)</f>
        <v>0</v>
      </c>
      <c r="Y1718" s="2">
        <f t="shared" si="78"/>
        <v>304.46510000000001</v>
      </c>
      <c r="Z1718" s="18">
        <f>Y1718/(B1718+C1718+D1718+E1718+F1718+G1718+H1718+I1718)</f>
        <v>0.20284150566289141</v>
      </c>
      <c r="AA1718" s="18">
        <f t="shared" si="80"/>
        <v>593344.16070000059</v>
      </c>
      <c r="AB1718" s="18">
        <f>((B1718+E1718+F1718+H1718+I1718)/(B1718+C1718+D1718+E1718+F1718+G1718+H1718+I1718))*100</f>
        <v>51.299133910726184</v>
      </c>
      <c r="AC1718" s="2">
        <f t="shared" si="79"/>
        <v>0</v>
      </c>
    </row>
    <row r="1719" spans="1:29">
      <c r="A1719" s="15" t="s">
        <v>60</v>
      </c>
      <c r="B1719" s="16" t="s">
        <v>30</v>
      </c>
      <c r="C1719" s="16" t="s">
        <v>536</v>
      </c>
      <c r="D1719" s="16" t="s">
        <v>616</v>
      </c>
      <c r="E1719" s="16" t="str">
        <f>IF([1]Sheet1!L1719="",[1]Sheet1!K1719,[1]Sheet1!L1719)</f>
        <v>146</v>
      </c>
      <c r="F1719" s="16" t="s">
        <v>33</v>
      </c>
      <c r="G1719" s="16" t="s">
        <v>379</v>
      </c>
      <c r="H1719" s="16" t="s">
        <v>289</v>
      </c>
      <c r="I1719" s="16" t="s">
        <v>787</v>
      </c>
      <c r="N1719" s="17">
        <v>3</v>
      </c>
      <c r="O1719" s="17">
        <v>13</v>
      </c>
      <c r="P1719" s="17">
        <v>7</v>
      </c>
      <c r="Q1719" s="2">
        <f>$L$25*(B1719*1000)</f>
        <v>0</v>
      </c>
      <c r="R1719" s="2">
        <f>$L$19*(C1719*1000)</f>
        <v>254863600</v>
      </c>
      <c r="S1719" s="2">
        <f>$L$20*(D1719*1000)</f>
        <v>74101500</v>
      </c>
      <c r="T1719" s="2">
        <f>$L$21*(E1719*1000)</f>
        <v>0</v>
      </c>
      <c r="U1719" s="2">
        <f>$L$22*(F1719*1000)</f>
        <v>0</v>
      </c>
      <c r="V1719" s="2">
        <f>$L$18*(G1719*1000)</f>
        <v>20010000</v>
      </c>
      <c r="W1719" s="2">
        <f>$L$24*(H1719*1000)</f>
        <v>0</v>
      </c>
      <c r="X1719" s="2">
        <f>$L$23*(I1719*1000)</f>
        <v>0</v>
      </c>
      <c r="Y1719" s="2">
        <f t="shared" si="78"/>
        <v>348.9751</v>
      </c>
      <c r="Z1719" s="18">
        <f>Y1719/(B1719+C1719+D1719+E1719+F1719+G1719+H1719+I1719)</f>
        <v>0.21422658072437079</v>
      </c>
      <c r="AA1719" s="18">
        <f t="shared" si="80"/>
        <v>593693.13580000063</v>
      </c>
      <c r="AB1719" s="18">
        <f>((B1719+E1719+F1719+H1719+I1719)/(B1719+C1719+D1719+E1719+F1719+G1719+H1719+I1719))*100</f>
        <v>47.820748925721304</v>
      </c>
      <c r="AC1719" s="2">
        <f t="shared" si="79"/>
        <v>1</v>
      </c>
    </row>
    <row r="1720" spans="1:29">
      <c r="A1720" s="15" t="s">
        <v>64</v>
      </c>
      <c r="B1720" s="16" t="s">
        <v>30</v>
      </c>
      <c r="C1720" s="16" t="s">
        <v>1059</v>
      </c>
      <c r="D1720" s="16" t="s">
        <v>33</v>
      </c>
      <c r="E1720" s="16" t="str">
        <f>IF([1]Sheet1!L1720="",[1]Sheet1!K1720,[1]Sheet1!L1720)</f>
        <v>5</v>
      </c>
      <c r="F1720" s="16" t="s">
        <v>33</v>
      </c>
      <c r="G1720" s="16" t="s">
        <v>34</v>
      </c>
      <c r="H1720" s="16" t="s">
        <v>63</v>
      </c>
      <c r="I1720" s="16" t="s">
        <v>174</v>
      </c>
      <c r="N1720" s="17">
        <v>3</v>
      </c>
      <c r="O1720" s="17">
        <v>13</v>
      </c>
      <c r="P1720" s="17">
        <v>8</v>
      </c>
      <c r="Q1720" s="2">
        <f>$L$25*(B1720*1000)</f>
        <v>0</v>
      </c>
      <c r="R1720" s="2">
        <f>$L$19*(C1720*1000)</f>
        <v>266649200</v>
      </c>
      <c r="S1720" s="2">
        <f>$L$20*(D1720*1000)</f>
        <v>2195600</v>
      </c>
      <c r="T1720" s="2">
        <f>$L$21*(E1720*1000)</f>
        <v>0</v>
      </c>
      <c r="U1720" s="2">
        <f>$L$22*(F1720*1000)</f>
        <v>0</v>
      </c>
      <c r="V1720" s="2">
        <f>$L$18*(G1720*1000)</f>
        <v>18270000</v>
      </c>
      <c r="W1720" s="2">
        <f>$L$24*(H1720*1000)</f>
        <v>0</v>
      </c>
      <c r="X1720" s="2">
        <f>$L$23*(I1720*1000)</f>
        <v>0</v>
      </c>
      <c r="Y1720" s="2">
        <f t="shared" si="78"/>
        <v>287.1148</v>
      </c>
      <c r="Z1720" s="18">
        <f>Y1720/(B1720+C1720+D1720+E1720+F1720+G1720+H1720+I1720)</f>
        <v>0.21784127465857359</v>
      </c>
      <c r="AA1720" s="18">
        <f t="shared" si="80"/>
        <v>593980.25060000061</v>
      </c>
      <c r="AB1720" s="18">
        <f>((B1720+E1720+F1720+H1720+I1720)/(B1720+C1720+D1720+E1720+F1720+G1720+H1720+I1720))*100</f>
        <v>43.171471927162372</v>
      </c>
      <c r="AC1720" s="2">
        <f t="shared" si="79"/>
        <v>1</v>
      </c>
    </row>
    <row r="1721" spans="1:29">
      <c r="A1721" s="15" t="s">
        <v>68</v>
      </c>
      <c r="B1721" s="16" t="s">
        <v>180</v>
      </c>
      <c r="C1721" s="16" t="s">
        <v>304</v>
      </c>
      <c r="D1721" s="16" t="s">
        <v>32</v>
      </c>
      <c r="E1721" s="16" t="str">
        <f>IF([1]Sheet1!L1721="",[1]Sheet1!K1721,[1]Sheet1!L1721)</f>
        <v>0</v>
      </c>
      <c r="F1721" s="16" t="s">
        <v>33</v>
      </c>
      <c r="G1721" s="16" t="s">
        <v>44</v>
      </c>
      <c r="H1721" s="16" t="s">
        <v>1063</v>
      </c>
      <c r="I1721" s="16" t="s">
        <v>616</v>
      </c>
      <c r="N1721" s="17">
        <v>3</v>
      </c>
      <c r="O1721" s="17">
        <v>13</v>
      </c>
      <c r="P1721" s="17">
        <v>9</v>
      </c>
      <c r="Q1721" s="2">
        <f>$L$25*(B1721*1000)</f>
        <v>0</v>
      </c>
      <c r="R1721" s="2">
        <f>$L$19*(C1721*1000)</f>
        <v>237553500</v>
      </c>
      <c r="S1721" s="2">
        <f>$L$20*(D1721*1000)</f>
        <v>0</v>
      </c>
      <c r="T1721" s="2">
        <f>$L$21*(E1721*1000)</f>
        <v>0</v>
      </c>
      <c r="U1721" s="2">
        <f>$L$22*(F1721*1000)</f>
        <v>0</v>
      </c>
      <c r="V1721" s="2">
        <f>$L$18*(G1721*1000)</f>
        <v>16530000</v>
      </c>
      <c r="W1721" s="2">
        <f>$L$24*(H1721*1000)</f>
        <v>0</v>
      </c>
      <c r="X1721" s="2">
        <f>$L$23*(I1721*1000)</f>
        <v>0</v>
      </c>
      <c r="Y1721" s="2">
        <f t="shared" si="78"/>
        <v>254.08349999999999</v>
      </c>
      <c r="Z1721" s="18">
        <f>Y1721/(B1721+C1721+D1721+E1721+F1721+G1721+H1721+I1721)</f>
        <v>0.19959426551453258</v>
      </c>
      <c r="AA1721" s="18">
        <f t="shared" si="80"/>
        <v>594234.33410000056</v>
      </c>
      <c r="AB1721" s="18">
        <f>((B1721+E1721+F1721+H1721+I1721)/(B1721+C1721+D1721+E1721+F1721+G1721+H1721+I1721))*100</f>
        <v>47.839748625294582</v>
      </c>
      <c r="AC1721" s="2">
        <f t="shared" si="79"/>
        <v>1</v>
      </c>
    </row>
    <row r="1722" spans="1:29">
      <c r="A1722" s="15" t="s">
        <v>73</v>
      </c>
      <c r="B1722" s="16" t="s">
        <v>180</v>
      </c>
      <c r="C1722" s="16" t="s">
        <v>265</v>
      </c>
      <c r="D1722" s="16" t="s">
        <v>32</v>
      </c>
      <c r="E1722" s="16" t="str">
        <f>IF([1]Sheet1!L1722="",[1]Sheet1!K1722,[1]Sheet1!L1722)</f>
        <v>0</v>
      </c>
      <c r="F1722" s="16" t="s">
        <v>33</v>
      </c>
      <c r="G1722" s="16" t="s">
        <v>44</v>
      </c>
      <c r="H1722" s="16" t="s">
        <v>874</v>
      </c>
      <c r="I1722" s="16" t="s">
        <v>698</v>
      </c>
      <c r="N1722" s="17">
        <v>3</v>
      </c>
      <c r="O1722" s="17">
        <v>13</v>
      </c>
      <c r="P1722" s="17">
        <v>10</v>
      </c>
      <c r="Q1722" s="2">
        <f>$L$25*(B1722*1000)</f>
        <v>0</v>
      </c>
      <c r="R1722" s="2">
        <f>$L$19*(C1722*1000)</f>
        <v>192620900</v>
      </c>
      <c r="S1722" s="2">
        <f>$L$20*(D1722*1000)</f>
        <v>0</v>
      </c>
      <c r="T1722" s="2">
        <f>$L$21*(E1722*1000)</f>
        <v>0</v>
      </c>
      <c r="U1722" s="2">
        <f>$L$22*(F1722*1000)</f>
        <v>0</v>
      </c>
      <c r="V1722" s="2">
        <f>$L$18*(G1722*1000)</f>
        <v>16530000</v>
      </c>
      <c r="W1722" s="2">
        <f>$L$24*(H1722*1000)</f>
        <v>0</v>
      </c>
      <c r="X1722" s="2">
        <f>$L$23*(I1722*1000)</f>
        <v>0</v>
      </c>
      <c r="Y1722" s="2">
        <f t="shared" si="78"/>
        <v>209.15090000000001</v>
      </c>
      <c r="Z1722" s="18">
        <f>Y1722/(B1722+C1722+D1722+E1722+F1722+G1722+H1722+I1722)</f>
        <v>0.16572971473851031</v>
      </c>
      <c r="AA1722" s="18">
        <f t="shared" si="80"/>
        <v>594443.48500000057</v>
      </c>
      <c r="AB1722" s="18">
        <f>((B1722+E1722+F1722+H1722+I1722)/(B1722+C1722+D1722+E1722+F1722+G1722+H1722+I1722))*100</f>
        <v>57.052297939778128</v>
      </c>
      <c r="AC1722" s="2">
        <f t="shared" si="79"/>
        <v>0</v>
      </c>
    </row>
    <row r="1723" spans="1:29">
      <c r="A1723" s="15" t="s">
        <v>77</v>
      </c>
      <c r="B1723" s="16" t="s">
        <v>180</v>
      </c>
      <c r="C1723" s="16" t="s">
        <v>415</v>
      </c>
      <c r="D1723" s="16" t="s">
        <v>32</v>
      </c>
      <c r="E1723" s="16" t="str">
        <f>IF([1]Sheet1!L1723="",[1]Sheet1!K1723,[1]Sheet1!L1723)</f>
        <v>0</v>
      </c>
      <c r="F1723" s="16" t="s">
        <v>33</v>
      </c>
      <c r="G1723" s="16" t="s">
        <v>44</v>
      </c>
      <c r="H1723" s="16" t="s">
        <v>307</v>
      </c>
      <c r="I1723" s="16" t="s">
        <v>382</v>
      </c>
      <c r="N1723" s="17">
        <v>3</v>
      </c>
      <c r="O1723" s="17">
        <v>13</v>
      </c>
      <c r="P1723" s="17">
        <v>11</v>
      </c>
      <c r="Q1723" s="2">
        <f>$L$25*(B1723*1000)</f>
        <v>0</v>
      </c>
      <c r="R1723" s="2">
        <f>$L$19*(C1723*1000)</f>
        <v>190779400</v>
      </c>
      <c r="S1723" s="2">
        <f>$L$20*(D1723*1000)</f>
        <v>0</v>
      </c>
      <c r="T1723" s="2">
        <f>$L$21*(E1723*1000)</f>
        <v>0</v>
      </c>
      <c r="U1723" s="2">
        <f>$L$22*(F1723*1000)</f>
        <v>0</v>
      </c>
      <c r="V1723" s="2">
        <f>$L$18*(G1723*1000)</f>
        <v>16530000</v>
      </c>
      <c r="W1723" s="2">
        <f>$L$24*(H1723*1000)</f>
        <v>0</v>
      </c>
      <c r="X1723" s="2">
        <f>$L$23*(I1723*1000)</f>
        <v>0</v>
      </c>
      <c r="Y1723" s="2">
        <f t="shared" si="78"/>
        <v>207.30940000000001</v>
      </c>
      <c r="Z1723" s="18">
        <f>Y1723/(B1723+C1723+D1723+E1723+F1723+G1723+H1723+I1723)</f>
        <v>0.15470850746268658</v>
      </c>
      <c r="AA1723" s="18">
        <f t="shared" si="80"/>
        <v>594650.7944000006</v>
      </c>
      <c r="AB1723" s="18">
        <f>((B1723+E1723+F1723+H1723+I1723)/(B1723+C1723+D1723+E1723+F1723+G1723+H1723+I1723))*100</f>
        <v>59.92537313432836</v>
      </c>
      <c r="AC1723" s="2">
        <f t="shared" si="79"/>
        <v>0</v>
      </c>
    </row>
    <row r="1724" spans="1:29">
      <c r="A1724" s="15" t="s">
        <v>81</v>
      </c>
      <c r="B1724" s="16" t="s">
        <v>180</v>
      </c>
      <c r="C1724" s="16" t="s">
        <v>983</v>
      </c>
      <c r="D1724" s="16" t="s">
        <v>32</v>
      </c>
      <c r="E1724" s="16" t="str">
        <f>IF([1]Sheet1!L1724="",[1]Sheet1!K1724,[1]Sheet1!L1724)</f>
        <v>38</v>
      </c>
      <c r="F1724" s="16" t="s">
        <v>33</v>
      </c>
      <c r="G1724" s="16" t="s">
        <v>44</v>
      </c>
      <c r="H1724" s="16" t="s">
        <v>200</v>
      </c>
      <c r="I1724" s="16" t="s">
        <v>932</v>
      </c>
      <c r="N1724" s="17">
        <v>3</v>
      </c>
      <c r="O1724" s="17">
        <v>13</v>
      </c>
      <c r="P1724" s="17">
        <v>12</v>
      </c>
      <c r="Q1724" s="2">
        <f>$L$25*(B1724*1000)</f>
        <v>0</v>
      </c>
      <c r="R1724" s="2">
        <f>$L$19*(C1724*1000)</f>
        <v>190042800</v>
      </c>
      <c r="S1724" s="2">
        <f>$L$20*(D1724*1000)</f>
        <v>0</v>
      </c>
      <c r="T1724" s="2">
        <f>$L$21*(E1724*1000)</f>
        <v>0</v>
      </c>
      <c r="U1724" s="2">
        <f>$L$22*(F1724*1000)</f>
        <v>0</v>
      </c>
      <c r="V1724" s="2">
        <f>$L$18*(G1724*1000)</f>
        <v>16530000</v>
      </c>
      <c r="W1724" s="2">
        <f>$L$24*(H1724*1000)</f>
        <v>0</v>
      </c>
      <c r="X1724" s="2">
        <f>$L$23*(I1724*1000)</f>
        <v>0</v>
      </c>
      <c r="Y1724" s="2">
        <f t="shared" si="78"/>
        <v>206.5728</v>
      </c>
      <c r="Z1724" s="18">
        <f>Y1724/(B1724+C1724+D1724+E1724+F1724+G1724+H1724+I1724)</f>
        <v>0.16420731319554849</v>
      </c>
      <c r="AA1724" s="18">
        <f t="shared" si="80"/>
        <v>594857.36720000056</v>
      </c>
      <c r="AB1724" s="18">
        <f>((B1724+E1724+F1724+H1724+I1724)/(B1724+C1724+D1724+E1724+F1724+G1724+H1724+I1724))*100</f>
        <v>57.472178060413356</v>
      </c>
      <c r="AC1724" s="2">
        <f t="shared" si="79"/>
        <v>0</v>
      </c>
    </row>
    <row r="1725" spans="1:29">
      <c r="A1725" s="15" t="s">
        <v>85</v>
      </c>
      <c r="B1725" s="16" t="s">
        <v>33</v>
      </c>
      <c r="C1725" s="16" t="s">
        <v>203</v>
      </c>
      <c r="D1725" s="16" t="s">
        <v>32</v>
      </c>
      <c r="E1725" s="16" t="str">
        <f>IF([1]Sheet1!L1725="",[1]Sheet1!K1725,[1]Sheet1!L1725)</f>
        <v>145</v>
      </c>
      <c r="F1725" s="16" t="s">
        <v>33</v>
      </c>
      <c r="G1725" s="16" t="s">
        <v>44</v>
      </c>
      <c r="H1725" s="16" t="s">
        <v>1043</v>
      </c>
      <c r="I1725" s="16" t="s">
        <v>255</v>
      </c>
      <c r="N1725" s="17">
        <v>3</v>
      </c>
      <c r="O1725" s="17">
        <v>13</v>
      </c>
      <c r="P1725" s="17">
        <v>13</v>
      </c>
      <c r="Q1725" s="2">
        <f>$L$25*(B1725*1000)</f>
        <v>0</v>
      </c>
      <c r="R1725" s="2">
        <f>$L$19*(C1725*1000)</f>
        <v>194462400</v>
      </c>
      <c r="S1725" s="2">
        <f>$L$20*(D1725*1000)</f>
        <v>0</v>
      </c>
      <c r="T1725" s="2">
        <f>$L$21*(E1725*1000)</f>
        <v>0</v>
      </c>
      <c r="U1725" s="2">
        <f>$L$22*(F1725*1000)</f>
        <v>0</v>
      </c>
      <c r="V1725" s="2">
        <f>$L$18*(G1725*1000)</f>
        <v>16530000</v>
      </c>
      <c r="W1725" s="2">
        <f>$L$24*(H1725*1000)</f>
        <v>0</v>
      </c>
      <c r="X1725" s="2">
        <f>$L$23*(I1725*1000)</f>
        <v>0</v>
      </c>
      <c r="Y1725" s="2">
        <f t="shared" si="78"/>
        <v>210.9924</v>
      </c>
      <c r="Z1725" s="18">
        <f>Y1725/(B1725+C1725+D1725+E1725+F1725+G1725+H1725+I1725)</f>
        <v>0.15828387096774194</v>
      </c>
      <c r="AA1725" s="18">
        <f t="shared" si="80"/>
        <v>595068.35960000055</v>
      </c>
      <c r="AB1725" s="18">
        <f>((B1725+E1725+F1725+H1725+I1725)/(B1725+C1725+D1725+E1725+F1725+G1725+H1725+I1725))*100</f>
        <v>58.964741185296319</v>
      </c>
      <c r="AC1725" s="2">
        <f t="shared" si="79"/>
        <v>0</v>
      </c>
    </row>
    <row r="1726" spans="1:29">
      <c r="A1726" s="15" t="s">
        <v>88</v>
      </c>
      <c r="B1726" s="16" t="s">
        <v>32</v>
      </c>
      <c r="C1726" s="16" t="s">
        <v>1082</v>
      </c>
      <c r="D1726" s="16" t="s">
        <v>32</v>
      </c>
      <c r="E1726" s="16" t="str">
        <f>IF([1]Sheet1!L1726="",[1]Sheet1!K1726,[1]Sheet1!L1726)</f>
        <v>145</v>
      </c>
      <c r="F1726" s="16" t="s">
        <v>33</v>
      </c>
      <c r="G1726" s="16" t="s">
        <v>44</v>
      </c>
      <c r="H1726" s="16" t="s">
        <v>864</v>
      </c>
      <c r="I1726" s="16" t="s">
        <v>167</v>
      </c>
      <c r="N1726" s="17">
        <v>3</v>
      </c>
      <c r="O1726" s="17">
        <v>13</v>
      </c>
      <c r="P1726" s="17">
        <v>14</v>
      </c>
      <c r="Q1726" s="2">
        <f>$L$25*(B1726*1000)</f>
        <v>0</v>
      </c>
      <c r="R1726" s="2">
        <f>$L$19*(C1726*1000)</f>
        <v>200355200</v>
      </c>
      <c r="S1726" s="2">
        <f>$L$20*(D1726*1000)</f>
        <v>0</v>
      </c>
      <c r="T1726" s="2">
        <f>$L$21*(E1726*1000)</f>
        <v>0</v>
      </c>
      <c r="U1726" s="2">
        <f>$L$22*(F1726*1000)</f>
        <v>0</v>
      </c>
      <c r="V1726" s="2">
        <f>$L$18*(G1726*1000)</f>
        <v>16530000</v>
      </c>
      <c r="W1726" s="2">
        <f>$L$24*(H1726*1000)</f>
        <v>0</v>
      </c>
      <c r="X1726" s="2">
        <f>$L$23*(I1726*1000)</f>
        <v>0</v>
      </c>
      <c r="Y1726" s="2">
        <f t="shared" si="78"/>
        <v>216.8852</v>
      </c>
      <c r="Z1726" s="18">
        <f>Y1726/(B1726+C1726+D1726+E1726+F1726+G1726+H1726+I1726)</f>
        <v>0.16418258894776683</v>
      </c>
      <c r="AA1726" s="18">
        <f t="shared" si="80"/>
        <v>595285.24480000057</v>
      </c>
      <c r="AB1726" s="18">
        <f>((B1726+E1726+F1726+H1726+I1726)/(B1726+C1726+D1726+E1726+F1726+G1726+H1726+I1726))*100</f>
        <v>57.380772142316431</v>
      </c>
      <c r="AC1726" s="2">
        <f t="shared" si="79"/>
        <v>0</v>
      </c>
    </row>
    <row r="1727" spans="1:29">
      <c r="A1727" s="15" t="s">
        <v>91</v>
      </c>
      <c r="B1727" s="16" t="s">
        <v>32</v>
      </c>
      <c r="C1727" s="16" t="s">
        <v>158</v>
      </c>
      <c r="D1727" s="16" t="s">
        <v>153</v>
      </c>
      <c r="E1727" s="16" t="str">
        <f>IF([1]Sheet1!L1727="",[1]Sheet1!K1727,[1]Sheet1!L1727)</f>
        <v>27</v>
      </c>
      <c r="F1727" s="16" t="s">
        <v>122</v>
      </c>
      <c r="G1727" s="16" t="s">
        <v>39</v>
      </c>
      <c r="H1727" s="16" t="s">
        <v>59</v>
      </c>
      <c r="I1727" s="16" t="s">
        <v>1117</v>
      </c>
      <c r="N1727" s="17">
        <v>3</v>
      </c>
      <c r="O1727" s="17">
        <v>13</v>
      </c>
      <c r="P1727" s="17">
        <v>15</v>
      </c>
      <c r="Q1727" s="2">
        <f>$L$25*(B1727*1000)</f>
        <v>0</v>
      </c>
      <c r="R1727" s="2">
        <f>$L$19*(C1727*1000)</f>
        <v>238290100</v>
      </c>
      <c r="S1727" s="2">
        <f>$L$20*(D1727*1000)</f>
        <v>3842300</v>
      </c>
      <c r="T1727" s="2">
        <f>$L$21*(E1727*1000)</f>
        <v>0</v>
      </c>
      <c r="U1727" s="2">
        <f>$L$22*(F1727*1000)</f>
        <v>0</v>
      </c>
      <c r="V1727" s="2">
        <f>$L$18*(G1727*1000)</f>
        <v>17400000</v>
      </c>
      <c r="W1727" s="2">
        <f>$L$24*(H1727*1000)</f>
        <v>0</v>
      </c>
      <c r="X1727" s="2">
        <f>$L$23*(I1727*1000)</f>
        <v>0</v>
      </c>
      <c r="Y1727" s="2">
        <f t="shared" si="78"/>
        <v>259.5324</v>
      </c>
      <c r="Z1727" s="18">
        <f>Y1727/(B1727+C1727+D1727+E1727+F1727+G1727+H1727+I1727)</f>
        <v>0.22106678023850085</v>
      </c>
      <c r="AA1727" s="18">
        <f t="shared" si="80"/>
        <v>595544.77720000059</v>
      </c>
      <c r="AB1727" s="18">
        <f>((B1727+E1727+F1727+H1727+I1727)/(B1727+C1727+D1727+E1727+F1727+G1727+H1727+I1727))*100</f>
        <v>42.58943781942078</v>
      </c>
      <c r="AC1727" s="2">
        <f t="shared" si="79"/>
        <v>1</v>
      </c>
    </row>
    <row r="1728" spans="1:29">
      <c r="A1728" s="15" t="s">
        <v>95</v>
      </c>
      <c r="B1728" s="16" t="s">
        <v>32</v>
      </c>
      <c r="C1728" s="16" t="s">
        <v>1223</v>
      </c>
      <c r="D1728" s="16" t="s">
        <v>468</v>
      </c>
      <c r="E1728" s="16" t="str">
        <f>IF([1]Sheet1!L1728="",[1]Sheet1!K1728,[1]Sheet1!L1728)</f>
        <v>0</v>
      </c>
      <c r="F1728" s="16" t="s">
        <v>205</v>
      </c>
      <c r="G1728" s="16" t="s">
        <v>92</v>
      </c>
      <c r="H1728" s="16" t="s">
        <v>557</v>
      </c>
      <c r="I1728" s="16" t="s">
        <v>1248</v>
      </c>
      <c r="N1728" s="17">
        <v>3</v>
      </c>
      <c r="O1728" s="17">
        <v>13</v>
      </c>
      <c r="P1728" s="17">
        <v>16</v>
      </c>
      <c r="Q1728" s="2">
        <f>$L$25*(B1728*1000)</f>
        <v>0</v>
      </c>
      <c r="R1728" s="2">
        <f>$L$19*(C1728*1000)</f>
        <v>305320700</v>
      </c>
      <c r="S1728" s="2">
        <f>$L$20*(D1728*1000)</f>
        <v>26347200</v>
      </c>
      <c r="T1728" s="2">
        <f>$L$21*(E1728*1000)</f>
        <v>0</v>
      </c>
      <c r="U1728" s="2">
        <f>$L$22*(F1728*1000)</f>
        <v>0</v>
      </c>
      <c r="V1728" s="2">
        <f>$L$18*(G1728*1000)</f>
        <v>21750000</v>
      </c>
      <c r="W1728" s="2">
        <f>$L$24*(H1728*1000)</f>
        <v>0</v>
      </c>
      <c r="X1728" s="2">
        <f>$L$23*(I1728*1000)</f>
        <v>0</v>
      </c>
      <c r="Y1728" s="2">
        <f t="shared" si="78"/>
        <v>353.41789999999997</v>
      </c>
      <c r="Z1728" s="18">
        <f>Y1728/(B1728+C1728+D1728+E1728+F1728+G1728+H1728+I1728)</f>
        <v>0.30947276707530647</v>
      </c>
      <c r="AA1728" s="18">
        <f t="shared" si="80"/>
        <v>595898.19510000059</v>
      </c>
      <c r="AB1728" s="18">
        <f>((B1728+E1728+F1728+H1728+I1728)/(B1728+C1728+D1728+E1728+F1728+G1728+H1728+I1728))*100</f>
        <v>21.015761821366024</v>
      </c>
      <c r="AC1728" s="2">
        <f t="shared" si="79"/>
        <v>1</v>
      </c>
    </row>
    <row r="1729" spans="1:29">
      <c r="A1729" s="15" t="s">
        <v>98</v>
      </c>
      <c r="B1729" s="16" t="s">
        <v>32</v>
      </c>
      <c r="C1729" s="16" t="s">
        <v>631</v>
      </c>
      <c r="D1729" s="16" t="s">
        <v>192</v>
      </c>
      <c r="E1729" s="16" t="str">
        <f>IF([1]Sheet1!L1729="",[1]Sheet1!K1729,[1]Sheet1!L1729)</f>
        <v>0</v>
      </c>
      <c r="F1729" s="16" t="s">
        <v>205</v>
      </c>
      <c r="G1729" s="16" t="s">
        <v>99</v>
      </c>
      <c r="H1729" s="16" t="s">
        <v>32</v>
      </c>
      <c r="I1729" s="16" t="s">
        <v>1312</v>
      </c>
      <c r="N1729" s="17">
        <v>3</v>
      </c>
      <c r="O1729" s="17">
        <v>13</v>
      </c>
      <c r="P1729" s="17">
        <v>17</v>
      </c>
      <c r="Q1729" s="2">
        <f>$L$25*(B1729*1000)</f>
        <v>0</v>
      </c>
      <c r="R1729" s="2">
        <f>$L$19*(C1729*1000)</f>
        <v>339572600</v>
      </c>
      <c r="S1729" s="2">
        <f>$L$20*(D1729*1000)</f>
        <v>31836200</v>
      </c>
      <c r="T1729" s="2">
        <f>$L$21*(E1729*1000)</f>
        <v>0</v>
      </c>
      <c r="U1729" s="2">
        <f>$L$22*(F1729*1000)</f>
        <v>0</v>
      </c>
      <c r="V1729" s="2">
        <f>$L$18*(G1729*1000)</f>
        <v>27840000</v>
      </c>
      <c r="W1729" s="2">
        <f>$L$24*(H1729*1000)</f>
        <v>0</v>
      </c>
      <c r="X1729" s="2">
        <f>$L$23*(I1729*1000)</f>
        <v>0</v>
      </c>
      <c r="Y1729" s="2">
        <f t="shared" si="78"/>
        <v>399.24880000000002</v>
      </c>
      <c r="Z1729" s="18">
        <f>Y1729/(B1729+C1729+D1729+E1729+F1729+G1729+H1729+I1729)</f>
        <v>0.33978621276595744</v>
      </c>
      <c r="AA1729" s="18">
        <f t="shared" si="80"/>
        <v>596297.44390000054</v>
      </c>
      <c r="AB1729" s="18">
        <f>((B1729+E1729+F1729+H1729+I1729)/(B1729+C1729+D1729+E1729+F1729+G1729+H1729+I1729))*100</f>
        <v>13.872340425531915</v>
      </c>
      <c r="AC1729" s="2">
        <f t="shared" si="79"/>
        <v>1</v>
      </c>
    </row>
    <row r="1730" spans="1:29">
      <c r="A1730" s="15" t="s">
        <v>101</v>
      </c>
      <c r="B1730" s="16" t="s">
        <v>32</v>
      </c>
      <c r="C1730" s="16" t="s">
        <v>735</v>
      </c>
      <c r="D1730" s="16" t="s">
        <v>141</v>
      </c>
      <c r="E1730" s="16" t="str">
        <f>IF([1]Sheet1!L1730="",[1]Sheet1!K1730,[1]Sheet1!L1730)</f>
        <v>92</v>
      </c>
      <c r="F1730" s="16" t="s">
        <v>153</v>
      </c>
      <c r="G1730" s="16" t="s">
        <v>398</v>
      </c>
      <c r="H1730" s="16" t="s">
        <v>32</v>
      </c>
      <c r="I1730" s="16" t="s">
        <v>285</v>
      </c>
      <c r="N1730" s="17">
        <v>3</v>
      </c>
      <c r="O1730" s="17">
        <v>13</v>
      </c>
      <c r="P1730" s="17">
        <v>18</v>
      </c>
      <c r="Q1730" s="2">
        <f>$L$25*(B1730*1000)</f>
        <v>0</v>
      </c>
      <c r="R1730" s="2">
        <f>$L$19*(C1730*1000)</f>
        <v>397395700</v>
      </c>
      <c r="S1730" s="2">
        <f>$L$20*(D1730*1000)</f>
        <v>32385100</v>
      </c>
      <c r="T1730" s="2">
        <f>$L$21*(E1730*1000)</f>
        <v>0</v>
      </c>
      <c r="U1730" s="2">
        <f>$L$22*(F1730*1000)</f>
        <v>0</v>
      </c>
      <c r="V1730" s="2">
        <f>$L$18*(G1730*1000)</f>
        <v>34800000</v>
      </c>
      <c r="W1730" s="2">
        <f>$L$24*(H1730*1000)</f>
        <v>0</v>
      </c>
      <c r="X1730" s="2">
        <f>$L$23*(I1730*1000)</f>
        <v>0</v>
      </c>
      <c r="Y1730" s="2">
        <f t="shared" si="78"/>
        <v>464.58080000000001</v>
      </c>
      <c r="Z1730" s="18">
        <f>Y1730/(B1730+C1730+D1730+E1730+F1730+G1730+H1730+I1730)</f>
        <v>0.32855785007072136</v>
      </c>
      <c r="AA1730" s="18">
        <f t="shared" si="80"/>
        <v>596762.02470000053</v>
      </c>
      <c r="AB1730" s="18">
        <f>((B1730+E1730+F1730+H1730+I1730)/(B1730+C1730+D1730+E1730+F1730+G1730+H1730+I1730))*100</f>
        <v>16.690240452616688</v>
      </c>
      <c r="AC1730" s="2">
        <f t="shared" si="79"/>
        <v>1</v>
      </c>
    </row>
    <row r="1731" spans="1:29">
      <c r="A1731" s="15" t="s">
        <v>106</v>
      </c>
      <c r="B1731" s="16" t="s">
        <v>32</v>
      </c>
      <c r="C1731" s="16" t="s">
        <v>1065</v>
      </c>
      <c r="D1731" s="16" t="s">
        <v>141</v>
      </c>
      <c r="E1731" s="16" t="str">
        <f>IF([1]Sheet1!L1731="",[1]Sheet1!K1731,[1]Sheet1!L1731)</f>
        <v>5</v>
      </c>
      <c r="F1731" s="16" t="s">
        <v>33</v>
      </c>
      <c r="G1731" s="16" t="s">
        <v>169</v>
      </c>
      <c r="H1731" s="16" t="s">
        <v>32</v>
      </c>
      <c r="I1731" s="16" t="s">
        <v>176</v>
      </c>
      <c r="N1731" s="17">
        <v>3</v>
      </c>
      <c r="O1731" s="17">
        <v>13</v>
      </c>
      <c r="P1731" s="17">
        <v>19</v>
      </c>
      <c r="Q1731" s="2">
        <f>$L$25*(B1731*1000)</f>
        <v>0</v>
      </c>
      <c r="R1731" s="2">
        <f>$L$19*(C1731*1000)</f>
        <v>399237200</v>
      </c>
      <c r="S1731" s="2">
        <f>$L$20*(D1731*1000)</f>
        <v>32385100</v>
      </c>
      <c r="T1731" s="2">
        <f>$L$21*(E1731*1000)</f>
        <v>0</v>
      </c>
      <c r="U1731" s="2">
        <f>$L$22*(F1731*1000)</f>
        <v>0</v>
      </c>
      <c r="V1731" s="2">
        <f>$L$18*(G1731*1000)</f>
        <v>33930000</v>
      </c>
      <c r="W1731" s="2">
        <f>$L$24*(H1731*1000)</f>
        <v>0</v>
      </c>
      <c r="X1731" s="2">
        <f>$L$23*(I1731*1000)</f>
        <v>0</v>
      </c>
      <c r="Y1731" s="2">
        <f t="shared" si="78"/>
        <v>465.5523</v>
      </c>
      <c r="Z1731" s="18">
        <f>Y1731/(B1731+C1731+D1731+E1731+F1731+G1731+H1731+I1731)</f>
        <v>0.35565492742551569</v>
      </c>
      <c r="AA1731" s="18">
        <f t="shared" si="80"/>
        <v>597227.57700000051</v>
      </c>
      <c r="AB1731" s="18">
        <f>((B1731+E1731+F1731+H1731+I1731)/(B1731+C1731+D1731+E1731+F1731+G1731+H1731+I1731))*100</f>
        <v>9.7020626432391133</v>
      </c>
      <c r="AC1731" s="2">
        <f t="shared" si="79"/>
        <v>1</v>
      </c>
    </row>
    <row r="1732" spans="1:29">
      <c r="A1732" s="15" t="s">
        <v>110</v>
      </c>
      <c r="B1732" s="16" t="s">
        <v>32</v>
      </c>
      <c r="C1732" s="16" t="s">
        <v>1126</v>
      </c>
      <c r="D1732" s="16" t="s">
        <v>141</v>
      </c>
      <c r="E1732" s="16" t="str">
        <f>IF([1]Sheet1!L1732="",[1]Sheet1!K1732,[1]Sheet1!L1732)</f>
        <v>0</v>
      </c>
      <c r="F1732" s="16" t="s">
        <v>33</v>
      </c>
      <c r="G1732" s="16" t="s">
        <v>115</v>
      </c>
      <c r="H1732" s="16" t="s">
        <v>32</v>
      </c>
      <c r="I1732" s="16" t="s">
        <v>852</v>
      </c>
      <c r="N1732" s="17">
        <v>3</v>
      </c>
      <c r="O1732" s="17">
        <v>13</v>
      </c>
      <c r="P1732" s="17">
        <v>20</v>
      </c>
      <c r="Q1732" s="2">
        <f>$L$25*(B1732*1000)</f>
        <v>0</v>
      </c>
      <c r="R1732" s="2">
        <f>$L$19*(C1732*1000)</f>
        <v>368668300</v>
      </c>
      <c r="S1732" s="2">
        <f>$L$20*(D1732*1000)</f>
        <v>32385100</v>
      </c>
      <c r="T1732" s="2">
        <f>$L$21*(E1732*1000)</f>
        <v>0</v>
      </c>
      <c r="U1732" s="2">
        <f>$L$22*(F1732*1000)</f>
        <v>0</v>
      </c>
      <c r="V1732" s="2">
        <f>$L$18*(G1732*1000)</f>
        <v>31320000</v>
      </c>
      <c r="W1732" s="2">
        <f>$L$24*(H1732*1000)</f>
        <v>0</v>
      </c>
      <c r="X1732" s="2">
        <f>$L$23*(I1732*1000)</f>
        <v>0</v>
      </c>
      <c r="Y1732" s="2">
        <f t="shared" si="78"/>
        <v>432.3734</v>
      </c>
      <c r="Z1732" s="18">
        <f>Y1732/(B1732+C1732+D1732+E1732+F1732+G1732+H1732+I1732)</f>
        <v>0.36212177554438862</v>
      </c>
      <c r="AA1732" s="18">
        <f t="shared" si="80"/>
        <v>597659.95040000055</v>
      </c>
      <c r="AB1732" s="18">
        <f>((B1732+E1732+F1732+H1732+I1732)/(B1732+C1732+D1732+E1732+F1732+G1732+H1732+I1732))*100</f>
        <v>8.2077051926298168</v>
      </c>
      <c r="AC1732" s="2">
        <f t="shared" si="79"/>
        <v>1</v>
      </c>
    </row>
    <row r="1733" spans="1:29">
      <c r="A1733" s="15" t="s">
        <v>113</v>
      </c>
      <c r="B1733" s="16" t="s">
        <v>33</v>
      </c>
      <c r="C1733" s="16" t="s">
        <v>1004</v>
      </c>
      <c r="D1733" s="16" t="s">
        <v>141</v>
      </c>
      <c r="E1733" s="16" t="str">
        <f>IF([1]Sheet1!L1733="",[1]Sheet1!K1733,[1]Sheet1!L1733)</f>
        <v>0</v>
      </c>
      <c r="F1733" s="16" t="s">
        <v>33</v>
      </c>
      <c r="G1733" s="16" t="s">
        <v>118</v>
      </c>
      <c r="H1733" s="16" t="s">
        <v>32</v>
      </c>
      <c r="I1733" s="16" t="s">
        <v>510</v>
      </c>
      <c r="N1733" s="17">
        <v>3</v>
      </c>
      <c r="O1733" s="17">
        <v>13</v>
      </c>
      <c r="P1733" s="17">
        <v>21</v>
      </c>
      <c r="Q1733" s="2">
        <f>$L$25*(B1733*1000)</f>
        <v>0</v>
      </c>
      <c r="R1733" s="2">
        <f>$L$19*(C1733*1000)</f>
        <v>370141500</v>
      </c>
      <c r="S1733" s="2">
        <f>$L$20*(D1733*1000)</f>
        <v>32385100</v>
      </c>
      <c r="T1733" s="2">
        <f>$L$21*(E1733*1000)</f>
        <v>0</v>
      </c>
      <c r="U1733" s="2">
        <f>$L$22*(F1733*1000)</f>
        <v>0</v>
      </c>
      <c r="V1733" s="2">
        <f>$L$18*(G1733*1000)</f>
        <v>28710000</v>
      </c>
      <c r="W1733" s="2">
        <f>$L$24*(H1733*1000)</f>
        <v>0</v>
      </c>
      <c r="X1733" s="2">
        <f>$L$23*(I1733*1000)</f>
        <v>0</v>
      </c>
      <c r="Y1733" s="2">
        <f t="shared" si="78"/>
        <v>431.23660000000001</v>
      </c>
      <c r="Z1733" s="18">
        <f>Y1733/(B1733+C1733+D1733+E1733+F1733+G1733+H1733+I1733)</f>
        <v>0.36026449456975773</v>
      </c>
      <c r="AA1733" s="18">
        <f t="shared" si="80"/>
        <v>598091.1870000005</v>
      </c>
      <c r="AB1733" s="18">
        <f>((B1733+E1733+F1733+H1733+I1733)/(B1733+C1733+D1733+E1733+F1733+G1733+H1733+I1733))*100</f>
        <v>8.3542188805346704</v>
      </c>
      <c r="AC1733" s="2">
        <f t="shared" si="79"/>
        <v>1</v>
      </c>
    </row>
    <row r="1734" spans="1:29">
      <c r="A1734" s="15" t="s">
        <v>117</v>
      </c>
      <c r="B1734" s="16" t="s">
        <v>205</v>
      </c>
      <c r="C1734" s="16" t="s">
        <v>1087</v>
      </c>
      <c r="D1734" s="16" t="s">
        <v>192</v>
      </c>
      <c r="E1734" s="16" t="str">
        <f>IF([1]Sheet1!L1734="",[1]Sheet1!K1734,[1]Sheet1!L1734)</f>
        <v>0</v>
      </c>
      <c r="F1734" s="16" t="s">
        <v>33</v>
      </c>
      <c r="G1734" s="16" t="s">
        <v>135</v>
      </c>
      <c r="H1734" s="16" t="s">
        <v>32</v>
      </c>
      <c r="I1734" s="16" t="s">
        <v>685</v>
      </c>
      <c r="N1734" s="17">
        <v>3</v>
      </c>
      <c r="O1734" s="17">
        <v>13</v>
      </c>
      <c r="P1734" s="17">
        <v>22</v>
      </c>
      <c r="Q1734" s="2">
        <f>$L$25*(B1734*1000)</f>
        <v>0</v>
      </c>
      <c r="R1734" s="2">
        <f>$L$19*(C1734*1000)</f>
        <v>383400300</v>
      </c>
      <c r="S1734" s="2">
        <f>$L$20*(D1734*1000)</f>
        <v>31836200</v>
      </c>
      <c r="T1734" s="2">
        <f>$L$21*(E1734*1000)</f>
        <v>0</v>
      </c>
      <c r="U1734" s="2">
        <f>$L$22*(F1734*1000)</f>
        <v>0</v>
      </c>
      <c r="V1734" s="2">
        <f>$L$18*(G1734*1000)</f>
        <v>25230000</v>
      </c>
      <c r="W1734" s="2">
        <f>$L$24*(H1734*1000)</f>
        <v>0</v>
      </c>
      <c r="X1734" s="2">
        <f>$L$23*(I1734*1000)</f>
        <v>0</v>
      </c>
      <c r="Y1734" s="2">
        <f t="shared" si="78"/>
        <v>440.4665</v>
      </c>
      <c r="Z1734" s="18">
        <f>Y1734/(B1734+C1734+D1734+E1734+F1734+G1734+H1734+I1734)</f>
        <v>0.34902258320126783</v>
      </c>
      <c r="AA1734" s="18">
        <f t="shared" si="80"/>
        <v>598531.65350000048</v>
      </c>
      <c r="AB1734" s="18">
        <f>((B1734+E1734+F1734+H1734+I1734)/(B1734+C1734+D1734+E1734+F1734+G1734+H1734+I1734))*100</f>
        <v>10.618066561014263</v>
      </c>
      <c r="AC1734" s="2">
        <f t="shared" si="79"/>
        <v>1</v>
      </c>
    </row>
    <row r="1735" spans="1:29">
      <c r="A1735" s="15" t="s">
        <v>120</v>
      </c>
      <c r="B1735" s="16" t="s">
        <v>180</v>
      </c>
      <c r="C1735" s="16" t="s">
        <v>578</v>
      </c>
      <c r="D1735" s="16" t="s">
        <v>141</v>
      </c>
      <c r="E1735" s="16" t="str">
        <f>IF([1]Sheet1!L1735="",[1]Sheet1!K1735,[1]Sheet1!L1735)</f>
        <v>0</v>
      </c>
      <c r="F1735" s="16" t="s">
        <v>33</v>
      </c>
      <c r="G1735" s="16" t="s">
        <v>93</v>
      </c>
      <c r="H1735" s="16" t="s">
        <v>32</v>
      </c>
      <c r="I1735" s="16" t="s">
        <v>660</v>
      </c>
      <c r="N1735" s="17">
        <v>3</v>
      </c>
      <c r="O1735" s="17">
        <v>13</v>
      </c>
      <c r="P1735" s="17">
        <v>23</v>
      </c>
      <c r="Q1735" s="2">
        <f>$L$25*(B1735*1000)</f>
        <v>0</v>
      </c>
      <c r="R1735" s="2">
        <f>$L$19*(C1735*1000)</f>
        <v>314159900</v>
      </c>
      <c r="S1735" s="2">
        <f>$L$20*(D1735*1000)</f>
        <v>32385100</v>
      </c>
      <c r="T1735" s="2">
        <f>$L$21*(E1735*1000)</f>
        <v>0</v>
      </c>
      <c r="U1735" s="2">
        <f>$L$22*(F1735*1000)</f>
        <v>0</v>
      </c>
      <c r="V1735" s="2">
        <f>$L$18*(G1735*1000)</f>
        <v>20880000</v>
      </c>
      <c r="W1735" s="2">
        <f>$L$24*(H1735*1000)</f>
        <v>0</v>
      </c>
      <c r="X1735" s="2">
        <f>$L$23*(I1735*1000)</f>
        <v>0</v>
      </c>
      <c r="Y1735" s="2">
        <f t="shared" si="78"/>
        <v>367.42500000000001</v>
      </c>
      <c r="Z1735" s="18">
        <f>Y1735/(B1735+C1735+D1735+E1735+F1735+G1735+H1735+I1735)</f>
        <v>0.33281250000000001</v>
      </c>
      <c r="AA1735" s="18">
        <f t="shared" si="80"/>
        <v>598899.07850000053</v>
      </c>
      <c r="AB1735" s="18">
        <f>((B1735+E1735+F1735+H1735+I1735)/(B1735+C1735+D1735+E1735+F1735+G1735+H1735+I1735))*100</f>
        <v>15.217391304347828</v>
      </c>
      <c r="AC1735" s="2">
        <f t="shared" si="79"/>
        <v>1</v>
      </c>
    </row>
    <row r="1736" spans="1:29">
      <c r="A1736" s="15" t="s">
        <v>29</v>
      </c>
      <c r="B1736" s="16" t="s">
        <v>30</v>
      </c>
      <c r="C1736" s="16" t="s">
        <v>659</v>
      </c>
      <c r="D1736" s="16" t="s">
        <v>192</v>
      </c>
      <c r="E1736" s="16" t="str">
        <f>IF([1]Sheet1!L1736="",[1]Sheet1!K1736,[1]Sheet1!L1736)</f>
        <v>0</v>
      </c>
      <c r="F1736" s="16" t="s">
        <v>33</v>
      </c>
      <c r="G1736" s="16" t="s">
        <v>93</v>
      </c>
      <c r="H1736" s="16" t="s">
        <v>32</v>
      </c>
      <c r="I1736" s="16" t="s">
        <v>675</v>
      </c>
      <c r="N1736" s="17">
        <v>3</v>
      </c>
      <c r="O1736" s="17">
        <v>13</v>
      </c>
      <c r="P1736" s="17">
        <v>24</v>
      </c>
      <c r="Q1736" s="2">
        <f>$L$25*(B1736*1000)</f>
        <v>0</v>
      </c>
      <c r="R1736" s="2">
        <f>$L$19*(C1736*1000)</f>
        <v>268122400</v>
      </c>
      <c r="S1736" s="2">
        <f>$L$20*(D1736*1000)</f>
        <v>31836200</v>
      </c>
      <c r="T1736" s="2">
        <f>$L$21*(E1736*1000)</f>
        <v>0</v>
      </c>
      <c r="U1736" s="2">
        <f>$L$22*(F1736*1000)</f>
        <v>0</v>
      </c>
      <c r="V1736" s="2">
        <f>$L$18*(G1736*1000)</f>
        <v>20880000</v>
      </c>
      <c r="W1736" s="2">
        <f>$L$24*(H1736*1000)</f>
        <v>0</v>
      </c>
      <c r="X1736" s="2">
        <f>$L$23*(I1736*1000)</f>
        <v>0</v>
      </c>
      <c r="Y1736" s="2">
        <f t="shared" ref="Y1736:Y1799" si="81">(SUM(Q1736:X1736))/1000000</f>
        <v>320.83859999999999</v>
      </c>
      <c r="Z1736" s="18">
        <f>Y1736/(B1736+C1736+D1736+E1736+F1736+G1736+H1736+I1736)</f>
        <v>0.32872807377049179</v>
      </c>
      <c r="AA1736" s="18">
        <f t="shared" si="80"/>
        <v>599219.91710000054</v>
      </c>
      <c r="AB1736" s="18">
        <f>((B1736+E1736+F1736+H1736+I1736)/(B1736+C1736+D1736+E1736+F1736+G1736+H1736+I1736))*100</f>
        <v>17.008196721311474</v>
      </c>
      <c r="AC1736" s="2">
        <f t="shared" si="79"/>
        <v>1</v>
      </c>
    </row>
    <row r="1737" spans="1:29">
      <c r="A1737" s="15" t="s">
        <v>37</v>
      </c>
      <c r="B1737" s="16" t="s">
        <v>30</v>
      </c>
      <c r="C1737" s="16" t="s">
        <v>820</v>
      </c>
      <c r="D1737" s="16" t="s">
        <v>192</v>
      </c>
      <c r="E1737" s="16" t="str">
        <f>IF([1]Sheet1!L1737="",[1]Sheet1!K1737,[1]Sheet1!L1737)</f>
        <v>0</v>
      </c>
      <c r="F1737" s="16" t="s">
        <v>33</v>
      </c>
      <c r="G1737" s="16" t="s">
        <v>379</v>
      </c>
      <c r="H1737" s="16" t="s">
        <v>32</v>
      </c>
      <c r="I1737" s="16" t="s">
        <v>616</v>
      </c>
      <c r="N1737" s="17">
        <v>3</v>
      </c>
      <c r="O1737" s="17">
        <v>14</v>
      </c>
      <c r="P1737" s="17">
        <v>1</v>
      </c>
      <c r="Q1737" s="2">
        <f>$L$25*(B1737*1000)</f>
        <v>0</v>
      </c>
      <c r="R1737" s="2">
        <f>$L$19*(C1737*1000)</f>
        <v>266280900</v>
      </c>
      <c r="S1737" s="2">
        <f>$L$20*(D1737*1000)</f>
        <v>31836200</v>
      </c>
      <c r="T1737" s="2">
        <f>$L$21*(E1737*1000)</f>
        <v>0</v>
      </c>
      <c r="U1737" s="2">
        <f>$L$22*(F1737*1000)</f>
        <v>0</v>
      </c>
      <c r="V1737" s="2">
        <f>$L$18*(G1737*1000)</f>
        <v>20010000</v>
      </c>
      <c r="W1737" s="2">
        <f>$L$24*(H1737*1000)</f>
        <v>0</v>
      </c>
      <c r="X1737" s="2">
        <f>$L$23*(I1737*1000)</f>
        <v>0</v>
      </c>
      <c r="Y1737" s="2">
        <f t="shared" si="81"/>
        <v>318.12709999999998</v>
      </c>
      <c r="Z1737" s="18">
        <f>Y1737/(B1737+C1737+D1737+E1737+F1737+G1737+H1737+I1737)</f>
        <v>0.33172794577685089</v>
      </c>
      <c r="AA1737" s="18">
        <f t="shared" si="80"/>
        <v>599538.04420000059</v>
      </c>
      <c r="AB1737" s="18">
        <f>((B1737+E1737+F1737+H1737+I1737)/(B1737+C1737+D1737+E1737+F1737+G1737+H1737+I1737))*100</f>
        <v>16.162669447340981</v>
      </c>
      <c r="AC1737" s="2">
        <f t="shared" ref="AC1737:AC1800" si="82">IF(AB1737&gt;50,0,1)</f>
        <v>1</v>
      </c>
    </row>
    <row r="1738" spans="1:29">
      <c r="A1738" s="15" t="s">
        <v>42</v>
      </c>
      <c r="B1738" s="16" t="s">
        <v>30</v>
      </c>
      <c r="C1738" s="16" t="s">
        <v>613</v>
      </c>
      <c r="D1738" s="16" t="s">
        <v>192</v>
      </c>
      <c r="E1738" s="16" t="str">
        <f>IF([1]Sheet1!L1738="",[1]Sheet1!K1738,[1]Sheet1!L1738)</f>
        <v>0</v>
      </c>
      <c r="F1738" s="16" t="s">
        <v>33</v>
      </c>
      <c r="G1738" s="16" t="s">
        <v>379</v>
      </c>
      <c r="H1738" s="16" t="s">
        <v>32</v>
      </c>
      <c r="I1738" s="16" t="s">
        <v>220</v>
      </c>
      <c r="N1738" s="17">
        <v>3</v>
      </c>
      <c r="O1738" s="17">
        <v>14</v>
      </c>
      <c r="P1738" s="17">
        <v>2</v>
      </c>
      <c r="Q1738" s="2">
        <f>$L$25*(B1738*1000)</f>
        <v>0</v>
      </c>
      <c r="R1738" s="2">
        <f>$L$19*(C1738*1000)</f>
        <v>265544300</v>
      </c>
      <c r="S1738" s="2">
        <f>$L$20*(D1738*1000)</f>
        <v>31836200</v>
      </c>
      <c r="T1738" s="2">
        <f>$L$21*(E1738*1000)</f>
        <v>0</v>
      </c>
      <c r="U1738" s="2">
        <f>$L$22*(F1738*1000)</f>
        <v>0</v>
      </c>
      <c r="V1738" s="2">
        <f>$L$18*(G1738*1000)</f>
        <v>20010000</v>
      </c>
      <c r="W1738" s="2">
        <f>$L$24*(H1738*1000)</f>
        <v>0</v>
      </c>
      <c r="X1738" s="2">
        <f>$L$23*(I1738*1000)</f>
        <v>0</v>
      </c>
      <c r="Y1738" s="2">
        <f t="shared" si="81"/>
        <v>317.39049999999997</v>
      </c>
      <c r="Z1738" s="18">
        <f>Y1738/(B1738+C1738+D1738+E1738+F1738+G1738+H1738+I1738)</f>
        <v>0.34054774678111588</v>
      </c>
      <c r="AA1738" s="18">
        <f t="shared" ref="AA1738:AA1801" si="83">Y1738+AA1737</f>
        <v>599855.43470000057</v>
      </c>
      <c r="AB1738" s="18">
        <f>((B1738+E1738+F1738+H1738+I1738)/(B1738+C1738+D1738+E1738+F1738+G1738+H1738+I1738))*100</f>
        <v>13.948497854077251</v>
      </c>
      <c r="AC1738" s="2">
        <f t="shared" si="82"/>
        <v>1</v>
      </c>
    </row>
    <row r="1739" spans="1:29">
      <c r="A1739" s="15" t="s">
        <v>47</v>
      </c>
      <c r="B1739" s="16" t="s">
        <v>30</v>
      </c>
      <c r="C1739" s="16" t="s">
        <v>244</v>
      </c>
      <c r="D1739" s="16" t="s">
        <v>141</v>
      </c>
      <c r="E1739" s="16" t="str">
        <f>IF([1]Sheet1!L1739="",[1]Sheet1!K1739,[1]Sheet1!L1739)</f>
        <v>0</v>
      </c>
      <c r="F1739" s="16" t="s">
        <v>33</v>
      </c>
      <c r="G1739" s="16" t="s">
        <v>601</v>
      </c>
      <c r="H1739" s="16" t="s">
        <v>32</v>
      </c>
      <c r="I1739" s="16" t="s">
        <v>299</v>
      </c>
      <c r="N1739" s="17">
        <v>3</v>
      </c>
      <c r="O1739" s="17">
        <v>14</v>
      </c>
      <c r="P1739" s="17">
        <v>3</v>
      </c>
      <c r="Q1739" s="2">
        <f>$L$25*(B1739*1000)</f>
        <v>0</v>
      </c>
      <c r="R1739" s="2">
        <f>$L$19*(C1739*1000)</f>
        <v>265176000</v>
      </c>
      <c r="S1739" s="2">
        <f>$L$20*(D1739*1000)</f>
        <v>32385100</v>
      </c>
      <c r="T1739" s="2">
        <f>$L$21*(E1739*1000)</f>
        <v>0</v>
      </c>
      <c r="U1739" s="2">
        <f>$L$22*(F1739*1000)</f>
        <v>0</v>
      </c>
      <c r="V1739" s="2">
        <f>$L$18*(G1739*1000)</f>
        <v>15660000</v>
      </c>
      <c r="W1739" s="2">
        <f>$L$24*(H1739*1000)</f>
        <v>0</v>
      </c>
      <c r="X1739" s="2">
        <f>$L$23*(I1739*1000)</f>
        <v>0</v>
      </c>
      <c r="Y1739" s="2">
        <f t="shared" si="81"/>
        <v>313.22109999999998</v>
      </c>
      <c r="Z1739" s="18">
        <f>Y1739/(B1739+C1739+D1739+E1739+F1739+G1739+H1739+I1739)</f>
        <v>0.34957712053571427</v>
      </c>
      <c r="AA1739" s="18">
        <f t="shared" si="83"/>
        <v>600168.65580000053</v>
      </c>
      <c r="AB1739" s="18">
        <f>((B1739+E1739+F1739+H1739+I1739)/(B1739+C1739+D1739+E1739+F1739+G1739+H1739+I1739))*100</f>
        <v>11.049107142857142</v>
      </c>
      <c r="AC1739" s="2">
        <f t="shared" si="82"/>
        <v>1</v>
      </c>
    </row>
    <row r="1740" spans="1:29">
      <c r="A1740" s="15" t="s">
        <v>50</v>
      </c>
      <c r="B1740" s="16" t="s">
        <v>30</v>
      </c>
      <c r="C1740" s="16" t="s">
        <v>244</v>
      </c>
      <c r="D1740" s="16" t="s">
        <v>436</v>
      </c>
      <c r="E1740" s="16" t="str">
        <f>IF([1]Sheet1!L1740="",[1]Sheet1!K1740,[1]Sheet1!L1740)</f>
        <v>0</v>
      </c>
      <c r="F1740" s="16" t="s">
        <v>33</v>
      </c>
      <c r="G1740" s="16" t="s">
        <v>601</v>
      </c>
      <c r="H1740" s="16" t="s">
        <v>32</v>
      </c>
      <c r="I1740" s="16" t="s">
        <v>302</v>
      </c>
      <c r="N1740" s="17">
        <v>3</v>
      </c>
      <c r="O1740" s="17">
        <v>14</v>
      </c>
      <c r="P1740" s="17">
        <v>4</v>
      </c>
      <c r="Q1740" s="2">
        <f>$L$25*(B1740*1000)</f>
        <v>0</v>
      </c>
      <c r="R1740" s="2">
        <f>$L$19*(C1740*1000)</f>
        <v>265176000</v>
      </c>
      <c r="S1740" s="2">
        <f>$L$20*(D1740*1000)</f>
        <v>31287300</v>
      </c>
      <c r="T1740" s="2">
        <f>$L$21*(E1740*1000)</f>
        <v>0</v>
      </c>
      <c r="U1740" s="2">
        <f>$L$22*(F1740*1000)</f>
        <v>0</v>
      </c>
      <c r="V1740" s="2">
        <f>$L$18*(G1740*1000)</f>
        <v>15660000</v>
      </c>
      <c r="W1740" s="2">
        <f>$L$24*(H1740*1000)</f>
        <v>0</v>
      </c>
      <c r="X1740" s="2">
        <f>$L$23*(I1740*1000)</f>
        <v>0</v>
      </c>
      <c r="Y1740" s="2">
        <f t="shared" si="81"/>
        <v>312.12329999999997</v>
      </c>
      <c r="Z1740" s="18">
        <f>Y1740/(B1740+C1740+D1740+E1740+F1740+G1740+H1740+I1740)</f>
        <v>0.34991401345291478</v>
      </c>
      <c r="AA1740" s="18">
        <f t="shared" si="83"/>
        <v>600480.77910000051</v>
      </c>
      <c r="AB1740" s="18">
        <f>((B1740+E1740+F1740+H1740+I1740)/(B1740+C1740+D1740+E1740+F1740+G1740+H1740+I1740))*100</f>
        <v>10.874439461883407</v>
      </c>
      <c r="AC1740" s="2">
        <f t="shared" si="82"/>
        <v>1</v>
      </c>
    </row>
    <row r="1741" spans="1:29">
      <c r="A1741" s="15" t="s">
        <v>53</v>
      </c>
      <c r="B1741" s="16" t="s">
        <v>30</v>
      </c>
      <c r="C1741" s="16" t="s">
        <v>526</v>
      </c>
      <c r="D1741" s="16" t="s">
        <v>32</v>
      </c>
      <c r="E1741" s="16" t="str">
        <f>IF([1]Sheet1!L1741="",[1]Sheet1!K1741,[1]Sheet1!L1741)</f>
        <v>86</v>
      </c>
      <c r="F1741" s="16" t="s">
        <v>33</v>
      </c>
      <c r="G1741" s="16" t="s">
        <v>601</v>
      </c>
      <c r="H1741" s="16" t="s">
        <v>61</v>
      </c>
      <c r="I1741" s="16" t="s">
        <v>506</v>
      </c>
      <c r="N1741" s="17">
        <v>3</v>
      </c>
      <c r="O1741" s="17">
        <v>14</v>
      </c>
      <c r="P1741" s="17">
        <v>5</v>
      </c>
      <c r="Q1741" s="2">
        <f>$L$25*(B1741*1000)</f>
        <v>0</v>
      </c>
      <c r="R1741" s="2">
        <f>$L$19*(C1741*1000)</f>
        <v>267017500</v>
      </c>
      <c r="S1741" s="2">
        <f>$L$20*(D1741*1000)</f>
        <v>0</v>
      </c>
      <c r="T1741" s="2">
        <f>$L$21*(E1741*1000)</f>
        <v>0</v>
      </c>
      <c r="U1741" s="2">
        <f>$L$22*(F1741*1000)</f>
        <v>0</v>
      </c>
      <c r="V1741" s="2">
        <f>$L$18*(G1741*1000)</f>
        <v>15660000</v>
      </c>
      <c r="W1741" s="2">
        <f>$L$24*(H1741*1000)</f>
        <v>0</v>
      </c>
      <c r="X1741" s="2">
        <f>$L$23*(I1741*1000)</f>
        <v>0</v>
      </c>
      <c r="Y1741" s="2">
        <f t="shared" si="81"/>
        <v>282.67750000000001</v>
      </c>
      <c r="Z1741" s="18">
        <f>Y1741/(B1741+C1741+D1741+E1741+F1741+G1741+H1741+I1741)</f>
        <v>0.29293005181347154</v>
      </c>
      <c r="AA1741" s="18">
        <f t="shared" si="83"/>
        <v>600763.4566000005</v>
      </c>
      <c r="AB1741" s="18">
        <f>((B1741+E1741+F1741+H1741+I1741)/(B1741+C1741+D1741+E1741+F1741+G1741+H1741+I1741))*100</f>
        <v>23.005181347150259</v>
      </c>
      <c r="AC1741" s="2">
        <f t="shared" si="82"/>
        <v>1</v>
      </c>
    </row>
    <row r="1742" spans="1:29">
      <c r="A1742" s="15" t="s">
        <v>57</v>
      </c>
      <c r="B1742" s="16" t="s">
        <v>30</v>
      </c>
      <c r="C1742" s="16" t="s">
        <v>590</v>
      </c>
      <c r="D1742" s="16" t="s">
        <v>32</v>
      </c>
      <c r="E1742" s="16" t="str">
        <f>IF([1]Sheet1!L1742="",[1]Sheet1!K1742,[1]Sheet1!L1742)</f>
        <v>145</v>
      </c>
      <c r="F1742" s="16" t="s">
        <v>33</v>
      </c>
      <c r="G1742" s="16" t="s">
        <v>730</v>
      </c>
      <c r="H1742" s="16" t="s">
        <v>569</v>
      </c>
      <c r="I1742" s="16" t="s">
        <v>725</v>
      </c>
      <c r="N1742" s="17">
        <v>3</v>
      </c>
      <c r="O1742" s="17">
        <v>14</v>
      </c>
      <c r="P1742" s="17">
        <v>6</v>
      </c>
      <c r="Q1742" s="2">
        <f>$L$25*(B1742*1000)</f>
        <v>0</v>
      </c>
      <c r="R1742" s="2">
        <f>$L$19*(C1742*1000)</f>
        <v>267754100</v>
      </c>
      <c r="S1742" s="2">
        <f>$L$20*(D1742*1000)</f>
        <v>0</v>
      </c>
      <c r="T1742" s="2">
        <f>$L$21*(E1742*1000)</f>
        <v>0</v>
      </c>
      <c r="U1742" s="2">
        <f>$L$22*(F1742*1000)</f>
        <v>0</v>
      </c>
      <c r="V1742" s="2">
        <f>$L$18*(G1742*1000)</f>
        <v>14790000</v>
      </c>
      <c r="W1742" s="2">
        <f>$L$24*(H1742*1000)</f>
        <v>0</v>
      </c>
      <c r="X1742" s="2">
        <f>$L$23*(I1742*1000)</f>
        <v>0</v>
      </c>
      <c r="Y1742" s="2">
        <f t="shared" si="81"/>
        <v>282.54410000000001</v>
      </c>
      <c r="Z1742" s="18">
        <f>Y1742/(B1742+C1742+D1742+E1742+F1742+G1742+H1742+I1742)</f>
        <v>0.22694305220883534</v>
      </c>
      <c r="AA1742" s="18">
        <f t="shared" si="83"/>
        <v>601046.00070000056</v>
      </c>
      <c r="AB1742" s="18">
        <f>((B1742+E1742+F1742+H1742+I1742)/(B1742+C1742+D1742+E1742+F1742+G1742+H1742+I1742))*100</f>
        <v>40.240963855421683</v>
      </c>
      <c r="AC1742" s="2">
        <f t="shared" si="82"/>
        <v>1</v>
      </c>
    </row>
    <row r="1743" spans="1:29">
      <c r="A1743" s="15" t="s">
        <v>60</v>
      </c>
      <c r="B1743" s="16" t="s">
        <v>30</v>
      </c>
      <c r="C1743" s="16" t="s">
        <v>526</v>
      </c>
      <c r="D1743" s="16" t="s">
        <v>32</v>
      </c>
      <c r="E1743" s="16" t="str">
        <f>IF([1]Sheet1!L1743="",[1]Sheet1!K1743,[1]Sheet1!L1743)</f>
        <v>144</v>
      </c>
      <c r="F1743" s="16" t="s">
        <v>33</v>
      </c>
      <c r="G1743" s="16" t="s">
        <v>34</v>
      </c>
      <c r="H1743" s="16" t="s">
        <v>457</v>
      </c>
      <c r="I1743" s="16" t="s">
        <v>176</v>
      </c>
      <c r="N1743" s="17">
        <v>3</v>
      </c>
      <c r="O1743" s="17">
        <v>14</v>
      </c>
      <c r="P1743" s="17">
        <v>7</v>
      </c>
      <c r="Q1743" s="2">
        <f>$L$25*(B1743*1000)</f>
        <v>0</v>
      </c>
      <c r="R1743" s="2">
        <f>$L$19*(C1743*1000)</f>
        <v>267017500</v>
      </c>
      <c r="S1743" s="2">
        <f>$L$20*(D1743*1000)</f>
        <v>0</v>
      </c>
      <c r="T1743" s="2">
        <f>$L$21*(E1743*1000)</f>
        <v>0</v>
      </c>
      <c r="U1743" s="2">
        <f>$L$22*(F1743*1000)</f>
        <v>0</v>
      </c>
      <c r="V1743" s="2">
        <f>$L$18*(G1743*1000)</f>
        <v>18270000</v>
      </c>
      <c r="W1743" s="2">
        <f>$L$24*(H1743*1000)</f>
        <v>0</v>
      </c>
      <c r="X1743" s="2">
        <f>$L$23*(I1743*1000)</f>
        <v>0</v>
      </c>
      <c r="Y1743" s="2">
        <f t="shared" si="81"/>
        <v>285.28750000000002</v>
      </c>
      <c r="Z1743" s="18">
        <f>Y1743/(B1743+C1743+D1743+E1743+F1743+G1743+H1743+I1743)</f>
        <v>0.19172547043010754</v>
      </c>
      <c r="AA1743" s="18">
        <f t="shared" si="83"/>
        <v>601331.28820000053</v>
      </c>
      <c r="AB1743" s="18">
        <f>((B1743+E1743+F1743+H1743+I1743)/(B1743+C1743+D1743+E1743+F1743+G1743+H1743+I1743))*100</f>
        <v>49.865591397849464</v>
      </c>
      <c r="AC1743" s="2">
        <f t="shared" si="82"/>
        <v>1</v>
      </c>
    </row>
    <row r="1744" spans="1:29">
      <c r="A1744" s="15" t="s">
        <v>64</v>
      </c>
      <c r="B1744" s="16" t="s">
        <v>30</v>
      </c>
      <c r="C1744" s="16" t="s">
        <v>312</v>
      </c>
      <c r="D1744" s="16" t="s">
        <v>32</v>
      </c>
      <c r="E1744" s="16" t="str">
        <f>IF([1]Sheet1!L1744="",[1]Sheet1!K1744,[1]Sheet1!L1744)</f>
        <v>144</v>
      </c>
      <c r="F1744" s="16" t="s">
        <v>33</v>
      </c>
      <c r="G1744" s="16" t="s">
        <v>93</v>
      </c>
      <c r="H1744" s="16" t="s">
        <v>512</v>
      </c>
      <c r="I1744" s="16" t="s">
        <v>155</v>
      </c>
      <c r="N1744" s="17">
        <v>3</v>
      </c>
      <c r="O1744" s="17">
        <v>14</v>
      </c>
      <c r="P1744" s="17">
        <v>8</v>
      </c>
      <c r="Q1744" s="2">
        <f>$L$25*(B1744*1000)</f>
        <v>0</v>
      </c>
      <c r="R1744" s="2">
        <f>$L$19*(C1744*1000)</f>
        <v>268490700</v>
      </c>
      <c r="S1744" s="2">
        <f>$L$20*(D1744*1000)</f>
        <v>0</v>
      </c>
      <c r="T1744" s="2">
        <f>$L$21*(E1744*1000)</f>
        <v>0</v>
      </c>
      <c r="U1744" s="2">
        <f>$L$22*(F1744*1000)</f>
        <v>0</v>
      </c>
      <c r="V1744" s="2">
        <f>$L$18*(G1744*1000)</f>
        <v>20880000</v>
      </c>
      <c r="W1744" s="2">
        <f>$L$24*(H1744*1000)</f>
        <v>0</v>
      </c>
      <c r="X1744" s="2">
        <f>$L$23*(I1744*1000)</f>
        <v>0</v>
      </c>
      <c r="Y1744" s="2">
        <f t="shared" si="81"/>
        <v>289.3707</v>
      </c>
      <c r="Z1744" s="18">
        <f>Y1744/(B1744+C1744+D1744+E1744+F1744+G1744+H1744+I1744)</f>
        <v>0.17862388888888889</v>
      </c>
      <c r="AA1744" s="18">
        <f t="shared" si="83"/>
        <v>601620.6589000005</v>
      </c>
      <c r="AB1744" s="18">
        <f>((B1744+E1744+F1744+H1744+I1744)/(B1744+C1744+D1744+E1744+F1744+G1744+H1744+I1744))*100</f>
        <v>53.518518518518519</v>
      </c>
      <c r="AC1744" s="2">
        <f t="shared" si="82"/>
        <v>0</v>
      </c>
    </row>
    <row r="1745" spans="1:29">
      <c r="A1745" s="15" t="s">
        <v>68</v>
      </c>
      <c r="B1745" s="16" t="s">
        <v>30</v>
      </c>
      <c r="C1745" s="16" t="s">
        <v>312</v>
      </c>
      <c r="D1745" s="16" t="s">
        <v>32</v>
      </c>
      <c r="E1745" s="16" t="str">
        <f>IF([1]Sheet1!L1745="",[1]Sheet1!K1745,[1]Sheet1!L1745)</f>
        <v>144</v>
      </c>
      <c r="F1745" s="16" t="s">
        <v>33</v>
      </c>
      <c r="G1745" s="16" t="s">
        <v>379</v>
      </c>
      <c r="H1745" s="16" t="s">
        <v>194</v>
      </c>
      <c r="I1745" s="16" t="s">
        <v>533</v>
      </c>
      <c r="N1745" s="17">
        <v>3</v>
      </c>
      <c r="O1745" s="17">
        <v>14</v>
      </c>
      <c r="P1745" s="17">
        <v>9</v>
      </c>
      <c r="Q1745" s="2">
        <f>$L$25*(B1745*1000)</f>
        <v>0</v>
      </c>
      <c r="R1745" s="2">
        <f>$L$19*(C1745*1000)</f>
        <v>268490700</v>
      </c>
      <c r="S1745" s="2">
        <f>$L$20*(D1745*1000)</f>
        <v>0</v>
      </c>
      <c r="T1745" s="2">
        <f>$L$21*(E1745*1000)</f>
        <v>0</v>
      </c>
      <c r="U1745" s="2">
        <f>$L$22*(F1745*1000)</f>
        <v>0</v>
      </c>
      <c r="V1745" s="2">
        <f>$L$18*(G1745*1000)</f>
        <v>20010000</v>
      </c>
      <c r="W1745" s="2">
        <f>$L$24*(H1745*1000)</f>
        <v>0</v>
      </c>
      <c r="X1745" s="2">
        <f>$L$23*(I1745*1000)</f>
        <v>0</v>
      </c>
      <c r="Y1745" s="2">
        <f t="shared" si="81"/>
        <v>288.50069999999999</v>
      </c>
      <c r="Z1745" s="18">
        <f>Y1745/(B1745+C1745+D1745+E1745+F1745+G1745+H1745+I1745)</f>
        <v>0.16637871972318338</v>
      </c>
      <c r="AA1745" s="18">
        <f t="shared" si="83"/>
        <v>601909.15960000048</v>
      </c>
      <c r="AB1745" s="18">
        <f>((B1745+E1745+F1745+H1745+I1745)/(B1745+C1745+D1745+E1745+F1745+G1745+H1745+I1745))*100</f>
        <v>56.6320645905421</v>
      </c>
      <c r="AC1745" s="2">
        <f t="shared" si="82"/>
        <v>0</v>
      </c>
    </row>
    <row r="1746" spans="1:29">
      <c r="A1746" s="15" t="s">
        <v>73</v>
      </c>
      <c r="B1746" s="16" t="s">
        <v>30</v>
      </c>
      <c r="C1746" s="16" t="s">
        <v>312</v>
      </c>
      <c r="D1746" s="16" t="s">
        <v>32</v>
      </c>
      <c r="E1746" s="16" t="str">
        <f>IF([1]Sheet1!L1746="",[1]Sheet1!K1746,[1]Sheet1!L1746)</f>
        <v>144</v>
      </c>
      <c r="F1746" s="16" t="s">
        <v>33</v>
      </c>
      <c r="G1746" s="16" t="s">
        <v>282</v>
      </c>
      <c r="H1746" s="16" t="s">
        <v>537</v>
      </c>
      <c r="I1746" s="16" t="s">
        <v>1171</v>
      </c>
      <c r="N1746" s="17">
        <v>3</v>
      </c>
      <c r="O1746" s="17">
        <v>14</v>
      </c>
      <c r="P1746" s="17">
        <v>10</v>
      </c>
      <c r="Q1746" s="2">
        <f>$L$25*(B1746*1000)</f>
        <v>0</v>
      </c>
      <c r="R1746" s="2">
        <f>$L$19*(C1746*1000)</f>
        <v>268490700</v>
      </c>
      <c r="S1746" s="2">
        <f>$L$20*(D1746*1000)</f>
        <v>0</v>
      </c>
      <c r="T1746" s="2">
        <f>$L$21*(E1746*1000)</f>
        <v>0</v>
      </c>
      <c r="U1746" s="2">
        <f>$L$22*(F1746*1000)</f>
        <v>0</v>
      </c>
      <c r="V1746" s="2">
        <f>$L$18*(G1746*1000)</f>
        <v>19140000</v>
      </c>
      <c r="W1746" s="2">
        <f>$L$24*(H1746*1000)</f>
        <v>0</v>
      </c>
      <c r="X1746" s="2">
        <f>$L$23*(I1746*1000)</f>
        <v>0</v>
      </c>
      <c r="Y1746" s="2">
        <f t="shared" si="81"/>
        <v>287.63069999999999</v>
      </c>
      <c r="Z1746" s="18">
        <f>Y1746/(B1746+C1746+D1746+E1746+F1746+G1746+H1746+I1746)</f>
        <v>0.15717524590163934</v>
      </c>
      <c r="AA1746" s="18">
        <f t="shared" si="83"/>
        <v>602196.79030000046</v>
      </c>
      <c r="AB1746" s="18">
        <f>((B1746+E1746+F1746+H1746+I1746)/(B1746+C1746+D1746+E1746+F1746+G1746+H1746+I1746))*100</f>
        <v>58.961748633879786</v>
      </c>
      <c r="AC1746" s="2">
        <f t="shared" si="82"/>
        <v>0</v>
      </c>
    </row>
    <row r="1747" spans="1:29">
      <c r="A1747" s="15" t="s">
        <v>77</v>
      </c>
      <c r="B1747" s="16" t="s">
        <v>30</v>
      </c>
      <c r="C1747" s="16" t="s">
        <v>526</v>
      </c>
      <c r="D1747" s="16" t="s">
        <v>32</v>
      </c>
      <c r="E1747" s="16" t="str">
        <f>IF([1]Sheet1!L1747="",[1]Sheet1!K1747,[1]Sheet1!L1747)</f>
        <v>143</v>
      </c>
      <c r="F1747" s="16" t="s">
        <v>33</v>
      </c>
      <c r="G1747" s="16" t="s">
        <v>379</v>
      </c>
      <c r="H1747" s="16" t="s">
        <v>312</v>
      </c>
      <c r="I1747" s="16" t="s">
        <v>877</v>
      </c>
      <c r="N1747" s="17">
        <v>3</v>
      </c>
      <c r="O1747" s="17">
        <v>14</v>
      </c>
      <c r="P1747" s="17">
        <v>11</v>
      </c>
      <c r="Q1747" s="2">
        <f>$L$25*(B1747*1000)</f>
        <v>0</v>
      </c>
      <c r="R1747" s="2">
        <f>$L$19*(C1747*1000)</f>
        <v>267017500</v>
      </c>
      <c r="S1747" s="2">
        <f>$L$20*(D1747*1000)</f>
        <v>0</v>
      </c>
      <c r="T1747" s="2">
        <f>$L$21*(E1747*1000)</f>
        <v>0</v>
      </c>
      <c r="U1747" s="2">
        <f>$L$22*(F1747*1000)</f>
        <v>0</v>
      </c>
      <c r="V1747" s="2">
        <f>$L$18*(G1747*1000)</f>
        <v>20010000</v>
      </c>
      <c r="W1747" s="2">
        <f>$L$24*(H1747*1000)</f>
        <v>0</v>
      </c>
      <c r="X1747" s="2">
        <f>$L$23*(I1747*1000)</f>
        <v>0</v>
      </c>
      <c r="Y1747" s="2">
        <f t="shared" si="81"/>
        <v>287.02749999999997</v>
      </c>
      <c r="Z1747" s="18">
        <f>Y1747/(B1747+C1747+D1747+E1747+F1747+G1747+H1747+I1747)</f>
        <v>0.13839320154291224</v>
      </c>
      <c r="AA1747" s="18">
        <f t="shared" si="83"/>
        <v>602483.81780000043</v>
      </c>
      <c r="AB1747" s="18">
        <f>((B1747+E1747+F1747+H1747+I1747)/(B1747+C1747+D1747+E1747+F1747+G1747+H1747+I1747))*100</f>
        <v>63.934426229508205</v>
      </c>
      <c r="AC1747" s="2">
        <f t="shared" si="82"/>
        <v>0</v>
      </c>
    </row>
    <row r="1748" spans="1:29">
      <c r="A1748" s="15" t="s">
        <v>81</v>
      </c>
      <c r="B1748" s="16" t="s">
        <v>180</v>
      </c>
      <c r="C1748" s="16" t="s">
        <v>1145</v>
      </c>
      <c r="D1748" s="16" t="s">
        <v>32</v>
      </c>
      <c r="E1748" s="16" t="str">
        <f>IF([1]Sheet1!L1748="",[1]Sheet1!K1748,[1]Sheet1!L1748)</f>
        <v>144</v>
      </c>
      <c r="F1748" s="16" t="s">
        <v>33</v>
      </c>
      <c r="G1748" s="16" t="s">
        <v>601</v>
      </c>
      <c r="H1748" s="16" t="s">
        <v>493</v>
      </c>
      <c r="I1748" s="16" t="s">
        <v>515</v>
      </c>
      <c r="N1748" s="17">
        <v>3</v>
      </c>
      <c r="O1748" s="17">
        <v>14</v>
      </c>
      <c r="P1748" s="17">
        <v>12</v>
      </c>
      <c r="Q1748" s="2">
        <f>$L$25*(B1748*1000)</f>
        <v>0</v>
      </c>
      <c r="R1748" s="2">
        <f>$L$19*(C1748*1000)</f>
        <v>262966200</v>
      </c>
      <c r="S1748" s="2">
        <f>$L$20*(D1748*1000)</f>
        <v>0</v>
      </c>
      <c r="T1748" s="2">
        <f>$L$21*(E1748*1000)</f>
        <v>0</v>
      </c>
      <c r="U1748" s="2">
        <f>$L$22*(F1748*1000)</f>
        <v>0</v>
      </c>
      <c r="V1748" s="2">
        <f>$L$18*(G1748*1000)</f>
        <v>15660000</v>
      </c>
      <c r="W1748" s="2">
        <f>$L$24*(H1748*1000)</f>
        <v>0</v>
      </c>
      <c r="X1748" s="2">
        <f>$L$23*(I1748*1000)</f>
        <v>0</v>
      </c>
      <c r="Y1748" s="2">
        <f t="shared" si="81"/>
        <v>278.62619999999998</v>
      </c>
      <c r="Z1748" s="18">
        <f>Y1748/(B1748+C1748+D1748+E1748+F1748+G1748+H1748+I1748)</f>
        <v>0.12317692307692307</v>
      </c>
      <c r="AA1748" s="18">
        <f t="shared" si="83"/>
        <v>602762.44400000048</v>
      </c>
      <c r="AB1748" s="18">
        <f>((B1748+E1748+F1748+H1748+I1748)/(B1748+C1748+D1748+E1748+F1748+G1748+H1748+I1748))*100</f>
        <v>67.639257294429711</v>
      </c>
      <c r="AC1748" s="2">
        <f t="shared" si="82"/>
        <v>0</v>
      </c>
    </row>
    <row r="1749" spans="1:29">
      <c r="A1749" s="15" t="s">
        <v>85</v>
      </c>
      <c r="B1749" s="16" t="s">
        <v>30</v>
      </c>
      <c r="C1749" s="16" t="s">
        <v>941</v>
      </c>
      <c r="D1749" s="16" t="s">
        <v>32</v>
      </c>
      <c r="E1749" s="16" t="str">
        <f>IF([1]Sheet1!L1749="",[1]Sheet1!K1749,[1]Sheet1!L1749)</f>
        <v>143</v>
      </c>
      <c r="F1749" s="16" t="s">
        <v>61</v>
      </c>
      <c r="G1749" s="16" t="s">
        <v>730</v>
      </c>
      <c r="H1749" s="16" t="s">
        <v>670</v>
      </c>
      <c r="I1749" s="16" t="s">
        <v>242</v>
      </c>
      <c r="N1749" s="17">
        <v>3</v>
      </c>
      <c r="O1749" s="17">
        <v>14</v>
      </c>
      <c r="P1749" s="17">
        <v>13</v>
      </c>
      <c r="Q1749" s="2">
        <f>$L$25*(B1749*1000)</f>
        <v>0</v>
      </c>
      <c r="R1749" s="2">
        <f>$L$19*(C1749*1000)</f>
        <v>264807700</v>
      </c>
      <c r="S1749" s="2">
        <f>$L$20*(D1749*1000)</f>
        <v>0</v>
      </c>
      <c r="T1749" s="2">
        <f>$L$21*(E1749*1000)</f>
        <v>0</v>
      </c>
      <c r="U1749" s="2">
        <f>$L$22*(F1749*1000)</f>
        <v>0</v>
      </c>
      <c r="V1749" s="2">
        <f>$L$18*(G1749*1000)</f>
        <v>14790000</v>
      </c>
      <c r="W1749" s="2">
        <f>$L$24*(H1749*1000)</f>
        <v>0</v>
      </c>
      <c r="X1749" s="2">
        <f>$L$23*(I1749*1000)</f>
        <v>0</v>
      </c>
      <c r="Y1749" s="2">
        <f t="shared" si="81"/>
        <v>279.59769999999997</v>
      </c>
      <c r="Z1749" s="18">
        <f>Y1749/(B1749+C1749+D1749+E1749+F1749+G1749+H1749+I1749)</f>
        <v>0.11943515591627508</v>
      </c>
      <c r="AA1749" s="18">
        <f t="shared" si="83"/>
        <v>603042.04170000053</v>
      </c>
      <c r="AB1749" s="18">
        <f>((B1749+E1749+F1749+H1749+I1749)/(B1749+C1749+D1749+E1749+F1749+G1749+H1749+I1749))*100</f>
        <v>68.560444254592056</v>
      </c>
      <c r="AC1749" s="2">
        <f t="shared" si="82"/>
        <v>0</v>
      </c>
    </row>
    <row r="1750" spans="1:29">
      <c r="A1750" s="15" t="s">
        <v>88</v>
      </c>
      <c r="B1750" s="16" t="s">
        <v>30</v>
      </c>
      <c r="C1750" s="16" t="s">
        <v>247</v>
      </c>
      <c r="D1750" s="16" t="s">
        <v>32</v>
      </c>
      <c r="E1750" s="16" t="str">
        <f>IF([1]Sheet1!L1750="",[1]Sheet1!K1750,[1]Sheet1!L1750)</f>
        <v>142</v>
      </c>
      <c r="F1750" s="16" t="s">
        <v>205</v>
      </c>
      <c r="G1750" s="16" t="s">
        <v>379</v>
      </c>
      <c r="H1750" s="16" t="s">
        <v>825</v>
      </c>
      <c r="I1750" s="16" t="s">
        <v>1313</v>
      </c>
      <c r="N1750" s="17">
        <v>3</v>
      </c>
      <c r="O1750" s="17">
        <v>14</v>
      </c>
      <c r="P1750" s="17">
        <v>14</v>
      </c>
      <c r="Q1750" s="2">
        <f>$L$25*(B1750*1000)</f>
        <v>0</v>
      </c>
      <c r="R1750" s="2">
        <f>$L$19*(C1750*1000)</f>
        <v>264439400</v>
      </c>
      <c r="S1750" s="2">
        <f>$L$20*(D1750*1000)</f>
        <v>0</v>
      </c>
      <c r="T1750" s="2">
        <f>$L$21*(E1750*1000)</f>
        <v>0</v>
      </c>
      <c r="U1750" s="2">
        <f>$L$22*(F1750*1000)</f>
        <v>0</v>
      </c>
      <c r="V1750" s="2">
        <f>$L$18*(G1750*1000)</f>
        <v>20010000</v>
      </c>
      <c r="W1750" s="2">
        <f>$L$24*(H1750*1000)</f>
        <v>0</v>
      </c>
      <c r="X1750" s="2">
        <f>$L$23*(I1750*1000)</f>
        <v>0</v>
      </c>
      <c r="Y1750" s="2">
        <f t="shared" si="81"/>
        <v>284.44940000000003</v>
      </c>
      <c r="Z1750" s="18">
        <f>Y1750/(B1750+C1750+D1750+E1750+F1750+G1750+H1750+I1750)</f>
        <v>0.12078530785562634</v>
      </c>
      <c r="AA1750" s="18">
        <f t="shared" si="83"/>
        <v>603326.49110000057</v>
      </c>
      <c r="AB1750" s="18">
        <f>((B1750+E1750+F1750+H1750+I1750)/(B1750+C1750+D1750+E1750+F1750+G1750+H1750+I1750))*100</f>
        <v>68.535031847133752</v>
      </c>
      <c r="AC1750" s="2">
        <f t="shared" si="82"/>
        <v>0</v>
      </c>
    </row>
    <row r="1751" spans="1:29">
      <c r="A1751" s="15" t="s">
        <v>91</v>
      </c>
      <c r="B1751" s="16" t="s">
        <v>30</v>
      </c>
      <c r="C1751" s="16" t="s">
        <v>512</v>
      </c>
      <c r="D1751" s="16" t="s">
        <v>32</v>
      </c>
      <c r="E1751" s="16" t="str">
        <f>IF([1]Sheet1!L1751="",[1]Sheet1!K1751,[1]Sheet1!L1751)</f>
        <v>84</v>
      </c>
      <c r="F1751" s="16" t="s">
        <v>153</v>
      </c>
      <c r="G1751" s="16" t="s">
        <v>92</v>
      </c>
      <c r="H1751" s="16" t="s">
        <v>1098</v>
      </c>
      <c r="I1751" s="16" t="s">
        <v>996</v>
      </c>
      <c r="N1751" s="17">
        <v>3</v>
      </c>
      <c r="O1751" s="17">
        <v>14</v>
      </c>
      <c r="P1751" s="17">
        <v>15</v>
      </c>
      <c r="Q1751" s="2">
        <f>$L$25*(B1751*1000)</f>
        <v>0</v>
      </c>
      <c r="R1751" s="2">
        <f>$L$19*(C1751*1000)</f>
        <v>217665300</v>
      </c>
      <c r="S1751" s="2">
        <f>$L$20*(D1751*1000)</f>
        <v>0</v>
      </c>
      <c r="T1751" s="2">
        <f>$L$21*(E1751*1000)</f>
        <v>0</v>
      </c>
      <c r="U1751" s="2">
        <f>$L$22*(F1751*1000)</f>
        <v>0</v>
      </c>
      <c r="V1751" s="2">
        <f>$L$18*(G1751*1000)</f>
        <v>21750000</v>
      </c>
      <c r="W1751" s="2">
        <f>$L$24*(H1751*1000)</f>
        <v>0</v>
      </c>
      <c r="X1751" s="2">
        <f>$L$23*(I1751*1000)</f>
        <v>0</v>
      </c>
      <c r="Y1751" s="2">
        <f t="shared" si="81"/>
        <v>239.4153</v>
      </c>
      <c r="Z1751" s="18">
        <f>Y1751/(B1751+C1751+D1751+E1751+F1751+G1751+H1751+I1751)</f>
        <v>0.12334636785162288</v>
      </c>
      <c r="AA1751" s="18">
        <f t="shared" si="83"/>
        <v>603565.90640000056</v>
      </c>
      <c r="AB1751" s="18">
        <f>((B1751+E1751+F1751+H1751+I1751)/(B1751+C1751+D1751+E1751+F1751+G1751+H1751+I1751))*100</f>
        <v>68.263781555899016</v>
      </c>
      <c r="AC1751" s="2">
        <f t="shared" si="82"/>
        <v>0</v>
      </c>
    </row>
    <row r="1752" spans="1:29">
      <c r="A1752" s="15" t="s">
        <v>95</v>
      </c>
      <c r="B1752" s="16" t="s">
        <v>30</v>
      </c>
      <c r="C1752" s="16" t="s">
        <v>130</v>
      </c>
      <c r="D1752" s="16" t="s">
        <v>32</v>
      </c>
      <c r="E1752" s="16" t="str">
        <f>IF([1]Sheet1!L1752="",[1]Sheet1!K1752,[1]Sheet1!L1752)</f>
        <v>0</v>
      </c>
      <c r="F1752" s="16" t="s">
        <v>221</v>
      </c>
      <c r="G1752" s="16" t="s">
        <v>127</v>
      </c>
      <c r="H1752" s="16" t="s">
        <v>581</v>
      </c>
      <c r="I1752" s="16" t="s">
        <v>1068</v>
      </c>
      <c r="N1752" s="17">
        <v>3</v>
      </c>
      <c r="O1752" s="17">
        <v>14</v>
      </c>
      <c r="P1752" s="17">
        <v>16</v>
      </c>
      <c r="Q1752" s="2">
        <f>$L$25*(B1752*1000)</f>
        <v>0</v>
      </c>
      <c r="R1752" s="2">
        <f>$L$19*(C1752*1000)</f>
        <v>194830700</v>
      </c>
      <c r="S1752" s="2">
        <f>$L$20*(D1752*1000)</f>
        <v>0</v>
      </c>
      <c r="T1752" s="2">
        <f>$L$21*(E1752*1000)</f>
        <v>0</v>
      </c>
      <c r="U1752" s="2">
        <f>$L$22*(F1752*1000)</f>
        <v>0</v>
      </c>
      <c r="V1752" s="2">
        <f>$L$18*(G1752*1000)</f>
        <v>24360000</v>
      </c>
      <c r="W1752" s="2">
        <f>$L$24*(H1752*1000)</f>
        <v>0</v>
      </c>
      <c r="X1752" s="2">
        <f>$L$23*(I1752*1000)</f>
        <v>0</v>
      </c>
      <c r="Y1752" s="2">
        <f t="shared" si="81"/>
        <v>219.19069999999999</v>
      </c>
      <c r="Z1752" s="18">
        <f>Y1752/(B1752+C1752+D1752+E1752+F1752+G1752+H1752+I1752)</f>
        <v>0.14860386440677967</v>
      </c>
      <c r="AA1752" s="18">
        <f t="shared" si="83"/>
        <v>603785.0971000006</v>
      </c>
      <c r="AB1752" s="18">
        <f>((B1752+E1752+F1752+H1752+I1752)/(B1752+C1752+D1752+E1752+F1752+G1752+H1752+I1752))*100</f>
        <v>62.237288135593218</v>
      </c>
      <c r="AC1752" s="2">
        <f t="shared" si="82"/>
        <v>0</v>
      </c>
    </row>
    <row r="1753" spans="1:29">
      <c r="A1753" s="15" t="s">
        <v>98</v>
      </c>
      <c r="B1753" s="16" t="s">
        <v>30</v>
      </c>
      <c r="C1753" s="16" t="s">
        <v>983</v>
      </c>
      <c r="D1753" s="16" t="s">
        <v>32</v>
      </c>
      <c r="E1753" s="16" t="str">
        <f>IF([1]Sheet1!L1753="",[1]Sheet1!K1753,[1]Sheet1!L1753)</f>
        <v>67</v>
      </c>
      <c r="F1753" s="16" t="s">
        <v>33</v>
      </c>
      <c r="G1753" s="16" t="s">
        <v>118</v>
      </c>
      <c r="H1753" s="16" t="s">
        <v>32</v>
      </c>
      <c r="I1753" s="16" t="s">
        <v>984</v>
      </c>
      <c r="N1753" s="17">
        <v>3</v>
      </c>
      <c r="O1753" s="17">
        <v>14</v>
      </c>
      <c r="P1753" s="17">
        <v>17</v>
      </c>
      <c r="Q1753" s="2">
        <f>$L$25*(B1753*1000)</f>
        <v>0</v>
      </c>
      <c r="R1753" s="2">
        <f>$L$19*(C1753*1000)</f>
        <v>190042800</v>
      </c>
      <c r="S1753" s="2">
        <f>$L$20*(D1753*1000)</f>
        <v>0</v>
      </c>
      <c r="T1753" s="2">
        <f>$L$21*(E1753*1000)</f>
        <v>0</v>
      </c>
      <c r="U1753" s="2">
        <f>$L$22*(F1753*1000)</f>
        <v>0</v>
      </c>
      <c r="V1753" s="2">
        <f>$L$18*(G1753*1000)</f>
        <v>28710000</v>
      </c>
      <c r="W1753" s="2">
        <f>$L$24*(H1753*1000)</f>
        <v>0</v>
      </c>
      <c r="X1753" s="2">
        <f>$L$23*(I1753*1000)</f>
        <v>0</v>
      </c>
      <c r="Y1753" s="2">
        <f t="shared" si="81"/>
        <v>218.75280000000001</v>
      </c>
      <c r="Z1753" s="18">
        <f>Y1753/(B1753+C1753+D1753+E1753+F1753+G1753+H1753+I1753)</f>
        <v>0.15840173787110789</v>
      </c>
      <c r="AA1753" s="18">
        <f t="shared" si="83"/>
        <v>604003.84990000061</v>
      </c>
      <c r="AB1753" s="18">
        <f>((B1753+E1753+F1753+H1753+I1753)/(B1753+C1753+D1753+E1753+F1753+G1753+H1753+I1753))*100</f>
        <v>60.246198406951493</v>
      </c>
      <c r="AC1753" s="2">
        <f t="shared" si="82"/>
        <v>0</v>
      </c>
    </row>
    <row r="1754" spans="1:29">
      <c r="A1754" s="15" t="s">
        <v>101</v>
      </c>
      <c r="B1754" s="16" t="s">
        <v>30</v>
      </c>
      <c r="C1754" s="16" t="s">
        <v>373</v>
      </c>
      <c r="D1754" s="16" t="s">
        <v>32</v>
      </c>
      <c r="E1754" s="16" t="str">
        <f>IF([1]Sheet1!L1754="",[1]Sheet1!K1754,[1]Sheet1!L1754)</f>
        <v>218</v>
      </c>
      <c r="F1754" s="16" t="s">
        <v>33</v>
      </c>
      <c r="G1754" s="16" t="s">
        <v>118</v>
      </c>
      <c r="H1754" s="16" t="s">
        <v>32</v>
      </c>
      <c r="I1754" s="16" t="s">
        <v>536</v>
      </c>
      <c r="N1754" s="17">
        <v>3</v>
      </c>
      <c r="O1754" s="17">
        <v>14</v>
      </c>
      <c r="P1754" s="17">
        <v>18</v>
      </c>
      <c r="Q1754" s="2">
        <f>$L$25*(B1754*1000)</f>
        <v>0</v>
      </c>
      <c r="R1754" s="2">
        <f>$L$19*(C1754*1000)</f>
        <v>191147700</v>
      </c>
      <c r="S1754" s="2">
        <f>$L$20*(D1754*1000)</f>
        <v>0</v>
      </c>
      <c r="T1754" s="2">
        <f>$L$21*(E1754*1000)</f>
        <v>0</v>
      </c>
      <c r="U1754" s="2">
        <f>$L$22*(F1754*1000)</f>
        <v>0</v>
      </c>
      <c r="V1754" s="2">
        <f>$L$18*(G1754*1000)</f>
        <v>28710000</v>
      </c>
      <c r="W1754" s="2">
        <f>$L$24*(H1754*1000)</f>
        <v>0</v>
      </c>
      <c r="X1754" s="2">
        <f>$L$23*(I1754*1000)</f>
        <v>0</v>
      </c>
      <c r="Y1754" s="2">
        <f t="shared" si="81"/>
        <v>219.85769999999999</v>
      </c>
      <c r="Z1754" s="18">
        <f>Y1754/(B1754+C1754+D1754+E1754+F1754+G1754+H1754+I1754)</f>
        <v>0.14835202429149796</v>
      </c>
      <c r="AA1754" s="18">
        <f t="shared" si="83"/>
        <v>604223.70760000066</v>
      </c>
      <c r="AB1754" s="18">
        <f>((B1754+E1754+F1754+H1754+I1754)/(B1754+C1754+D1754+E1754+F1754+G1754+H1754+I1754))*100</f>
        <v>62.753036437246969</v>
      </c>
      <c r="AC1754" s="2">
        <f t="shared" si="82"/>
        <v>0</v>
      </c>
    </row>
    <row r="1755" spans="1:29">
      <c r="A1755" s="15" t="s">
        <v>106</v>
      </c>
      <c r="B1755" s="16" t="s">
        <v>30</v>
      </c>
      <c r="C1755" s="16" t="s">
        <v>764</v>
      </c>
      <c r="D1755" s="16" t="s">
        <v>32</v>
      </c>
      <c r="E1755" s="16" t="str">
        <f>IF([1]Sheet1!L1755="",[1]Sheet1!K1755,[1]Sheet1!L1755)</f>
        <v>220</v>
      </c>
      <c r="F1755" s="16" t="s">
        <v>33</v>
      </c>
      <c r="G1755" s="16" t="s">
        <v>118</v>
      </c>
      <c r="H1755" s="16" t="s">
        <v>32</v>
      </c>
      <c r="I1755" s="16" t="s">
        <v>327</v>
      </c>
      <c r="N1755" s="17">
        <v>3</v>
      </c>
      <c r="O1755" s="17">
        <v>14</v>
      </c>
      <c r="P1755" s="17">
        <v>19</v>
      </c>
      <c r="Q1755" s="2">
        <f>$L$25*(B1755*1000)</f>
        <v>0</v>
      </c>
      <c r="R1755" s="2">
        <f>$L$19*(C1755*1000)</f>
        <v>189674500</v>
      </c>
      <c r="S1755" s="2">
        <f>$L$20*(D1755*1000)</f>
        <v>0</v>
      </c>
      <c r="T1755" s="2">
        <f>$L$21*(E1755*1000)</f>
        <v>0</v>
      </c>
      <c r="U1755" s="2">
        <f>$L$22*(F1755*1000)</f>
        <v>0</v>
      </c>
      <c r="V1755" s="2">
        <f>$L$18*(G1755*1000)</f>
        <v>28710000</v>
      </c>
      <c r="W1755" s="2">
        <f>$L$24*(H1755*1000)</f>
        <v>0</v>
      </c>
      <c r="X1755" s="2">
        <f>$L$23*(I1755*1000)</f>
        <v>0</v>
      </c>
      <c r="Y1755" s="2">
        <f t="shared" si="81"/>
        <v>218.3845</v>
      </c>
      <c r="Z1755" s="18">
        <f>Y1755/(B1755+C1755+D1755+E1755+F1755+G1755+H1755+I1755)</f>
        <v>0.13691818181818183</v>
      </c>
      <c r="AA1755" s="18">
        <f t="shared" si="83"/>
        <v>604442.09210000071</v>
      </c>
      <c r="AB1755" s="18">
        <f>((B1755+E1755+F1755+H1755+I1755)/(B1755+C1755+D1755+E1755+F1755+G1755+H1755+I1755))*100</f>
        <v>65.642633228840126</v>
      </c>
      <c r="AC1755" s="2">
        <f t="shared" si="82"/>
        <v>0</v>
      </c>
    </row>
    <row r="1756" spans="1:29">
      <c r="A1756" s="15" t="s">
        <v>110</v>
      </c>
      <c r="B1756" s="16" t="s">
        <v>30</v>
      </c>
      <c r="C1756" s="16" t="s">
        <v>1305</v>
      </c>
      <c r="D1756" s="16" t="s">
        <v>32</v>
      </c>
      <c r="E1756" s="16" t="str">
        <f>IF([1]Sheet1!L1756="",[1]Sheet1!K1756,[1]Sheet1!L1756)</f>
        <v>1</v>
      </c>
      <c r="F1756" s="16" t="s">
        <v>33</v>
      </c>
      <c r="G1756" s="16" t="s">
        <v>118</v>
      </c>
      <c r="H1756" s="16" t="s">
        <v>32</v>
      </c>
      <c r="I1756" s="16" t="s">
        <v>1068</v>
      </c>
      <c r="N1756" s="17">
        <v>3</v>
      </c>
      <c r="O1756" s="17">
        <v>14</v>
      </c>
      <c r="P1756" s="17">
        <v>20</v>
      </c>
      <c r="Q1756" s="2">
        <f>$L$25*(B1756*1000)</f>
        <v>0</v>
      </c>
      <c r="R1756" s="2">
        <f>$L$19*(C1756*1000)</f>
        <v>157264100</v>
      </c>
      <c r="S1756" s="2">
        <f>$L$20*(D1756*1000)</f>
        <v>0</v>
      </c>
      <c r="T1756" s="2">
        <f>$L$21*(E1756*1000)</f>
        <v>0</v>
      </c>
      <c r="U1756" s="2">
        <f>$L$22*(F1756*1000)</f>
        <v>0</v>
      </c>
      <c r="V1756" s="2">
        <f>$L$18*(G1756*1000)</f>
        <v>28710000</v>
      </c>
      <c r="W1756" s="2">
        <f>$L$24*(H1756*1000)</f>
        <v>0</v>
      </c>
      <c r="X1756" s="2">
        <f>$L$23*(I1756*1000)</f>
        <v>0</v>
      </c>
      <c r="Y1756" s="2">
        <f t="shared" si="81"/>
        <v>185.97409999999999</v>
      </c>
      <c r="Z1756" s="18">
        <f>Y1756/(B1756+C1756+D1756+E1756+F1756+G1756+H1756+I1756)</f>
        <v>0.13909805534779357</v>
      </c>
      <c r="AA1756" s="18">
        <f t="shared" si="83"/>
        <v>604628.0662000007</v>
      </c>
      <c r="AB1756" s="18">
        <f>((B1756+E1756+F1756+H1756+I1756)/(B1756+C1756+D1756+E1756+F1756+G1756+H1756+I1756))*100</f>
        <v>65.594614809274503</v>
      </c>
      <c r="AC1756" s="2">
        <f t="shared" si="82"/>
        <v>0</v>
      </c>
    </row>
    <row r="1757" spans="1:29">
      <c r="A1757" s="15" t="s">
        <v>113</v>
      </c>
      <c r="B1757" s="16" t="s">
        <v>30</v>
      </c>
      <c r="C1757" s="16" t="s">
        <v>1314</v>
      </c>
      <c r="D1757" s="16" t="s">
        <v>32</v>
      </c>
      <c r="E1757" s="16" t="str">
        <f>IF([1]Sheet1!L1757="",[1]Sheet1!K1757,[1]Sheet1!L1757)</f>
        <v>0</v>
      </c>
      <c r="F1757" s="16" t="s">
        <v>33</v>
      </c>
      <c r="G1757" s="16" t="s">
        <v>96</v>
      </c>
      <c r="H1757" s="16" t="s">
        <v>32</v>
      </c>
      <c r="I1757" s="16" t="s">
        <v>424</v>
      </c>
      <c r="N1757" s="17">
        <v>3</v>
      </c>
      <c r="O1757" s="17">
        <v>14</v>
      </c>
      <c r="P1757" s="17">
        <v>21</v>
      </c>
      <c r="Q1757" s="2">
        <f>$L$25*(B1757*1000)</f>
        <v>0</v>
      </c>
      <c r="R1757" s="2">
        <f>$L$19*(C1757*1000)</f>
        <v>145846800</v>
      </c>
      <c r="S1757" s="2">
        <f>$L$20*(D1757*1000)</f>
        <v>0</v>
      </c>
      <c r="T1757" s="2">
        <f>$L$21*(E1757*1000)</f>
        <v>0</v>
      </c>
      <c r="U1757" s="2">
        <f>$L$22*(F1757*1000)</f>
        <v>0</v>
      </c>
      <c r="V1757" s="2">
        <f>$L$18*(G1757*1000)</f>
        <v>26100000</v>
      </c>
      <c r="W1757" s="2">
        <f>$L$24*(H1757*1000)</f>
        <v>0</v>
      </c>
      <c r="X1757" s="2">
        <f>$L$23*(I1757*1000)</f>
        <v>0</v>
      </c>
      <c r="Y1757" s="2">
        <f t="shared" si="81"/>
        <v>171.9468</v>
      </c>
      <c r="Z1757" s="18">
        <f>Y1757/(B1757+C1757+D1757+E1757+F1757+G1757+H1757+I1757)</f>
        <v>0.12899234808702176</v>
      </c>
      <c r="AA1757" s="18">
        <f t="shared" si="83"/>
        <v>604800.01300000073</v>
      </c>
      <c r="AB1757" s="18">
        <f>((B1757+E1757+F1757+H1757+I1757)/(B1757+C1757+D1757+E1757+F1757+G1757+H1757+I1757))*100</f>
        <v>68.042010502625658</v>
      </c>
      <c r="AC1757" s="2">
        <f t="shared" si="82"/>
        <v>0</v>
      </c>
    </row>
    <row r="1758" spans="1:29">
      <c r="A1758" s="15" t="s">
        <v>117</v>
      </c>
      <c r="B1758" s="16" t="s">
        <v>30</v>
      </c>
      <c r="C1758" s="16" t="s">
        <v>1165</v>
      </c>
      <c r="D1758" s="16" t="s">
        <v>32</v>
      </c>
      <c r="E1758" s="16" t="str">
        <f>IF([1]Sheet1!L1758="",[1]Sheet1!K1758,[1]Sheet1!L1758)</f>
        <v>0</v>
      </c>
      <c r="F1758" s="16" t="s">
        <v>33</v>
      </c>
      <c r="G1758" s="16" t="s">
        <v>282</v>
      </c>
      <c r="H1758" s="16" t="s">
        <v>32</v>
      </c>
      <c r="I1758" s="16" t="s">
        <v>964</v>
      </c>
      <c r="N1758" s="17">
        <v>3</v>
      </c>
      <c r="O1758" s="17">
        <v>14</v>
      </c>
      <c r="P1758" s="17">
        <v>22</v>
      </c>
      <c r="Q1758" s="2">
        <f>$L$25*(B1758*1000)</f>
        <v>0</v>
      </c>
      <c r="R1758" s="2">
        <f>$L$19*(C1758*1000)</f>
        <v>131851400</v>
      </c>
      <c r="S1758" s="2">
        <f>$L$20*(D1758*1000)</f>
        <v>0</v>
      </c>
      <c r="T1758" s="2">
        <f>$L$21*(E1758*1000)</f>
        <v>0</v>
      </c>
      <c r="U1758" s="2">
        <f>$L$22*(F1758*1000)</f>
        <v>0</v>
      </c>
      <c r="V1758" s="2">
        <f>$L$18*(G1758*1000)</f>
        <v>19140000</v>
      </c>
      <c r="W1758" s="2">
        <f>$L$24*(H1758*1000)</f>
        <v>0</v>
      </c>
      <c r="X1758" s="2">
        <f>$L$23*(I1758*1000)</f>
        <v>0</v>
      </c>
      <c r="Y1758" s="2">
        <f t="shared" si="81"/>
        <v>150.9914</v>
      </c>
      <c r="Z1758" s="18">
        <f>Y1758/(B1758+C1758+D1758+E1758+F1758+G1758+H1758+I1758)</f>
        <v>9.7163063063063063E-2</v>
      </c>
      <c r="AA1758" s="18">
        <f t="shared" si="83"/>
        <v>604951.00440000079</v>
      </c>
      <c r="AB1758" s="18">
        <f>((B1758+E1758+F1758+H1758+I1758)/(B1758+C1758+D1758+E1758+F1758+G1758+H1758+I1758))*100</f>
        <v>75.546975546975546</v>
      </c>
      <c r="AC1758" s="2">
        <f t="shared" si="82"/>
        <v>0</v>
      </c>
    </row>
    <row r="1759" spans="1:29">
      <c r="A1759" s="15" t="s">
        <v>120</v>
      </c>
      <c r="B1759" s="16" t="s">
        <v>30</v>
      </c>
      <c r="C1759" s="16" t="s">
        <v>1276</v>
      </c>
      <c r="D1759" s="16" t="s">
        <v>32</v>
      </c>
      <c r="E1759" s="16" t="str">
        <f>IF([1]Sheet1!L1759="",[1]Sheet1!K1759,[1]Sheet1!L1759)</f>
        <v>0</v>
      </c>
      <c r="F1759" s="16" t="s">
        <v>33</v>
      </c>
      <c r="G1759" s="16" t="s">
        <v>39</v>
      </c>
      <c r="H1759" s="16" t="s">
        <v>32</v>
      </c>
      <c r="I1759" s="16" t="s">
        <v>796</v>
      </c>
      <c r="N1759" s="17">
        <v>3</v>
      </c>
      <c r="O1759" s="17">
        <v>14</v>
      </c>
      <c r="P1759" s="17">
        <v>23</v>
      </c>
      <c r="Q1759" s="2">
        <f>$L$25*(B1759*1000)</f>
        <v>0</v>
      </c>
      <c r="R1759" s="2">
        <f>$L$19*(C1759*1000)</f>
        <v>125222000</v>
      </c>
      <c r="S1759" s="2">
        <f>$L$20*(D1759*1000)</f>
        <v>0</v>
      </c>
      <c r="T1759" s="2">
        <f>$L$21*(E1759*1000)</f>
        <v>0</v>
      </c>
      <c r="U1759" s="2">
        <f>$L$22*(F1759*1000)</f>
        <v>0</v>
      </c>
      <c r="V1759" s="2">
        <f>$L$18*(G1759*1000)</f>
        <v>17400000</v>
      </c>
      <c r="W1759" s="2">
        <f>$L$24*(H1759*1000)</f>
        <v>0</v>
      </c>
      <c r="X1759" s="2">
        <f>$L$23*(I1759*1000)</f>
        <v>0</v>
      </c>
      <c r="Y1759" s="2">
        <f t="shared" si="81"/>
        <v>142.62200000000001</v>
      </c>
      <c r="Z1759" s="18">
        <f>Y1759/(B1759+C1759+D1759+E1759+F1759+G1759+H1759+I1759)</f>
        <v>8.7283965728274182E-2</v>
      </c>
      <c r="AA1759" s="18">
        <f t="shared" si="83"/>
        <v>605093.62640000076</v>
      </c>
      <c r="AB1759" s="18">
        <f>((B1759+E1759+F1759+H1759+I1759)/(B1759+C1759+D1759+E1759+F1759+G1759+H1759+I1759))*100</f>
        <v>77.968176254589963</v>
      </c>
      <c r="AC1759" s="2">
        <f t="shared" si="82"/>
        <v>0</v>
      </c>
    </row>
    <row r="1760" spans="1:29">
      <c r="A1760" s="15" t="s">
        <v>29</v>
      </c>
      <c r="B1760" s="16" t="s">
        <v>30</v>
      </c>
      <c r="C1760" s="16" t="s">
        <v>630</v>
      </c>
      <c r="D1760" s="16" t="s">
        <v>32</v>
      </c>
      <c r="E1760" s="16" t="str">
        <f>IF([1]Sheet1!L1760="",[1]Sheet1!K1760,[1]Sheet1!L1760)</f>
        <v>97</v>
      </c>
      <c r="F1760" s="16" t="s">
        <v>33</v>
      </c>
      <c r="G1760" s="16" t="s">
        <v>44</v>
      </c>
      <c r="H1760" s="16" t="s">
        <v>32</v>
      </c>
      <c r="I1760" s="16" t="s">
        <v>1315</v>
      </c>
      <c r="N1760" s="17">
        <v>3</v>
      </c>
      <c r="O1760" s="17">
        <v>14</v>
      </c>
      <c r="P1760" s="17">
        <v>24</v>
      </c>
      <c r="Q1760" s="2">
        <f>$L$25*(B1760*1000)</f>
        <v>0</v>
      </c>
      <c r="R1760" s="2">
        <f>$L$19*(C1760*1000)</f>
        <v>121539000</v>
      </c>
      <c r="S1760" s="2">
        <f>$L$20*(D1760*1000)</f>
        <v>0</v>
      </c>
      <c r="T1760" s="2">
        <f>$L$21*(E1760*1000)</f>
        <v>0</v>
      </c>
      <c r="U1760" s="2">
        <f>$L$22*(F1760*1000)</f>
        <v>0</v>
      </c>
      <c r="V1760" s="2">
        <f>$L$18*(G1760*1000)</f>
        <v>16530000</v>
      </c>
      <c r="W1760" s="2">
        <f>$L$24*(H1760*1000)</f>
        <v>0</v>
      </c>
      <c r="X1760" s="2">
        <f>$L$23*(I1760*1000)</f>
        <v>0</v>
      </c>
      <c r="Y1760" s="2">
        <f t="shared" si="81"/>
        <v>138.06899999999999</v>
      </c>
      <c r="Z1760" s="18">
        <f>Y1760/(B1760+C1760+D1760+E1760+F1760+G1760+H1760+I1760)</f>
        <v>7.8093325791855198E-2</v>
      </c>
      <c r="AA1760" s="18">
        <f t="shared" si="83"/>
        <v>605231.69540000078</v>
      </c>
      <c r="AB1760" s="18">
        <f>((B1760+E1760+F1760+H1760+I1760)/(B1760+C1760+D1760+E1760+F1760+G1760+H1760+I1760))*100</f>
        <v>80.26018099547511</v>
      </c>
      <c r="AC1760" s="2">
        <f t="shared" si="82"/>
        <v>0</v>
      </c>
    </row>
    <row r="1761" spans="1:29">
      <c r="A1761" s="15" t="s">
        <v>37</v>
      </c>
      <c r="B1761" s="16" t="s">
        <v>30</v>
      </c>
      <c r="C1761" s="16" t="s">
        <v>1316</v>
      </c>
      <c r="D1761" s="16" t="s">
        <v>32</v>
      </c>
      <c r="E1761" s="16" t="str">
        <f>IF([1]Sheet1!L1761="",[1]Sheet1!K1761,[1]Sheet1!L1761)</f>
        <v>136</v>
      </c>
      <c r="F1761" s="16" t="s">
        <v>33</v>
      </c>
      <c r="G1761" s="16" t="s">
        <v>44</v>
      </c>
      <c r="H1761" s="16" t="s">
        <v>32</v>
      </c>
      <c r="I1761" s="16" t="s">
        <v>1228</v>
      </c>
      <c r="N1761" s="17">
        <v>3</v>
      </c>
      <c r="O1761" s="17">
        <v>15</v>
      </c>
      <c r="P1761" s="17">
        <v>1</v>
      </c>
      <c r="Q1761" s="2">
        <f>$L$25*(B1761*1000)</f>
        <v>0</v>
      </c>
      <c r="R1761" s="2">
        <f>$L$19*(C1761*1000)</f>
        <v>139954000</v>
      </c>
      <c r="S1761" s="2">
        <f>$L$20*(D1761*1000)</f>
        <v>0</v>
      </c>
      <c r="T1761" s="2">
        <f>$L$21*(E1761*1000)</f>
        <v>0</v>
      </c>
      <c r="U1761" s="2">
        <f>$L$22*(F1761*1000)</f>
        <v>0</v>
      </c>
      <c r="V1761" s="2">
        <f>$L$18*(G1761*1000)</f>
        <v>16530000</v>
      </c>
      <c r="W1761" s="2">
        <f>$L$24*(H1761*1000)</f>
        <v>0</v>
      </c>
      <c r="X1761" s="2">
        <f>$L$23*(I1761*1000)</f>
        <v>0</v>
      </c>
      <c r="Y1761" s="2">
        <f t="shared" si="81"/>
        <v>156.48400000000001</v>
      </c>
      <c r="Z1761" s="18">
        <f>Y1761/(B1761+C1761+D1761+E1761+F1761+G1761+H1761+I1761)</f>
        <v>8.3950643776824041E-2</v>
      </c>
      <c r="AA1761" s="18">
        <f t="shared" si="83"/>
        <v>605388.17940000084</v>
      </c>
      <c r="AB1761" s="18">
        <f>((B1761+E1761+F1761+H1761+I1761)/(B1761+C1761+D1761+E1761+F1761+G1761+H1761+I1761))*100</f>
        <v>78.594420600858371</v>
      </c>
      <c r="AC1761" s="2">
        <f t="shared" si="82"/>
        <v>0</v>
      </c>
    </row>
    <row r="1762" spans="1:29">
      <c r="A1762" s="15" t="s">
        <v>42</v>
      </c>
      <c r="B1762" s="16" t="s">
        <v>30</v>
      </c>
      <c r="C1762" s="16" t="s">
        <v>866</v>
      </c>
      <c r="D1762" s="16" t="s">
        <v>32</v>
      </c>
      <c r="E1762" s="16" t="str">
        <f>IF([1]Sheet1!L1762="",[1]Sheet1!K1762,[1]Sheet1!L1762)</f>
        <v>133</v>
      </c>
      <c r="F1762" s="16" t="s">
        <v>33</v>
      </c>
      <c r="G1762" s="16" t="s">
        <v>44</v>
      </c>
      <c r="H1762" s="16" t="s">
        <v>32</v>
      </c>
      <c r="I1762" s="16" t="s">
        <v>833</v>
      </c>
      <c r="N1762" s="17">
        <v>3</v>
      </c>
      <c r="O1762" s="17">
        <v>15</v>
      </c>
      <c r="P1762" s="17">
        <v>2</v>
      </c>
      <c r="Q1762" s="2">
        <f>$L$25*(B1762*1000)</f>
        <v>0</v>
      </c>
      <c r="R1762" s="2">
        <f>$L$19*(C1762*1000)</f>
        <v>155422600</v>
      </c>
      <c r="S1762" s="2">
        <f>$L$20*(D1762*1000)</f>
        <v>0</v>
      </c>
      <c r="T1762" s="2">
        <f>$L$21*(E1762*1000)</f>
        <v>0</v>
      </c>
      <c r="U1762" s="2">
        <f>$L$22*(F1762*1000)</f>
        <v>0</v>
      </c>
      <c r="V1762" s="2">
        <f>$L$18*(G1762*1000)</f>
        <v>16530000</v>
      </c>
      <c r="W1762" s="2">
        <f>$L$24*(H1762*1000)</f>
        <v>0</v>
      </c>
      <c r="X1762" s="2">
        <f>$L$23*(I1762*1000)</f>
        <v>0</v>
      </c>
      <c r="Y1762" s="2">
        <f t="shared" si="81"/>
        <v>171.95259999999999</v>
      </c>
      <c r="Z1762" s="18">
        <f>Y1762/(B1762+C1762+D1762+E1762+F1762+G1762+H1762+I1762)</f>
        <v>9.8596674311926605E-2</v>
      </c>
      <c r="AA1762" s="18">
        <f t="shared" si="83"/>
        <v>605560.1320000008</v>
      </c>
      <c r="AB1762" s="18">
        <f>((B1762+E1762+F1762+H1762+I1762)/(B1762+C1762+D1762+E1762+F1762+G1762+H1762+I1762))*100</f>
        <v>74.713302752293572</v>
      </c>
      <c r="AC1762" s="2">
        <f t="shared" si="82"/>
        <v>0</v>
      </c>
    </row>
    <row r="1763" spans="1:29">
      <c r="A1763" s="15" t="s">
        <v>47</v>
      </c>
      <c r="B1763" s="16" t="s">
        <v>30</v>
      </c>
      <c r="C1763" s="16" t="s">
        <v>598</v>
      </c>
      <c r="D1763" s="16" t="s">
        <v>32</v>
      </c>
      <c r="E1763" s="16" t="str">
        <f>IF([1]Sheet1!L1763="",[1]Sheet1!K1763,[1]Sheet1!L1763)</f>
        <v>140</v>
      </c>
      <c r="F1763" s="16" t="s">
        <v>33</v>
      </c>
      <c r="G1763" s="16" t="s">
        <v>44</v>
      </c>
      <c r="H1763" s="16" t="s">
        <v>32</v>
      </c>
      <c r="I1763" s="16" t="s">
        <v>837</v>
      </c>
      <c r="N1763" s="17">
        <v>3</v>
      </c>
      <c r="O1763" s="17">
        <v>15</v>
      </c>
      <c r="P1763" s="17">
        <v>3</v>
      </c>
      <c r="Q1763" s="2">
        <f>$L$25*(B1763*1000)</f>
        <v>0</v>
      </c>
      <c r="R1763" s="2">
        <f>$L$19*(C1763*1000)</f>
        <v>184886600</v>
      </c>
      <c r="S1763" s="2">
        <f>$L$20*(D1763*1000)</f>
        <v>0</v>
      </c>
      <c r="T1763" s="2">
        <f>$L$21*(E1763*1000)</f>
        <v>0</v>
      </c>
      <c r="U1763" s="2">
        <f>$L$22*(F1763*1000)</f>
        <v>0</v>
      </c>
      <c r="V1763" s="2">
        <f>$L$18*(G1763*1000)</f>
        <v>16530000</v>
      </c>
      <c r="W1763" s="2">
        <f>$L$24*(H1763*1000)</f>
        <v>0</v>
      </c>
      <c r="X1763" s="2">
        <f>$L$23*(I1763*1000)</f>
        <v>0</v>
      </c>
      <c r="Y1763" s="2">
        <f t="shared" si="81"/>
        <v>201.41659999999999</v>
      </c>
      <c r="Z1763" s="18">
        <f>Y1763/(B1763+C1763+D1763+E1763+F1763+G1763+H1763+I1763)</f>
        <v>0.11549116972477064</v>
      </c>
      <c r="AA1763" s="18">
        <f t="shared" si="83"/>
        <v>605761.54860000079</v>
      </c>
      <c r="AB1763" s="18">
        <f>((B1763+E1763+F1763+H1763+I1763)/(B1763+C1763+D1763+E1763+F1763+G1763+H1763+I1763))*100</f>
        <v>70.126146788990823</v>
      </c>
      <c r="AC1763" s="2">
        <f t="shared" si="82"/>
        <v>0</v>
      </c>
    </row>
    <row r="1764" spans="1:29">
      <c r="A1764" s="15" t="s">
        <v>50</v>
      </c>
      <c r="B1764" s="16" t="s">
        <v>30</v>
      </c>
      <c r="C1764" s="16" t="s">
        <v>1277</v>
      </c>
      <c r="D1764" s="16" t="s">
        <v>32</v>
      </c>
      <c r="E1764" s="16" t="str">
        <f>IF([1]Sheet1!L1764="",[1]Sheet1!K1764,[1]Sheet1!L1764)</f>
        <v>63</v>
      </c>
      <c r="F1764" s="16" t="s">
        <v>33</v>
      </c>
      <c r="G1764" s="16" t="s">
        <v>39</v>
      </c>
      <c r="H1764" s="16" t="s">
        <v>32</v>
      </c>
      <c r="I1764" s="16" t="s">
        <v>1002</v>
      </c>
      <c r="N1764" s="17">
        <v>3</v>
      </c>
      <c r="O1764" s="17">
        <v>15</v>
      </c>
      <c r="P1764" s="17">
        <v>4</v>
      </c>
      <c r="Q1764" s="2">
        <f>$L$25*(B1764*1000)</f>
        <v>0</v>
      </c>
      <c r="R1764" s="2">
        <f>$L$19*(C1764*1000)</f>
        <v>187464700</v>
      </c>
      <c r="S1764" s="2">
        <f>$L$20*(D1764*1000)</f>
        <v>0</v>
      </c>
      <c r="T1764" s="2">
        <f>$L$21*(E1764*1000)</f>
        <v>0</v>
      </c>
      <c r="U1764" s="2">
        <f>$L$22*(F1764*1000)</f>
        <v>0</v>
      </c>
      <c r="V1764" s="2">
        <f>$L$18*(G1764*1000)</f>
        <v>17400000</v>
      </c>
      <c r="W1764" s="2">
        <f>$L$24*(H1764*1000)</f>
        <v>0</v>
      </c>
      <c r="X1764" s="2">
        <f>$L$23*(I1764*1000)</f>
        <v>0</v>
      </c>
      <c r="Y1764" s="2">
        <f t="shared" si="81"/>
        <v>204.8647</v>
      </c>
      <c r="Z1764" s="18">
        <f>Y1764/(B1764+C1764+D1764+E1764+F1764+G1764+H1764+I1764)</f>
        <v>0.1267727103960396</v>
      </c>
      <c r="AA1764" s="18">
        <f t="shared" si="83"/>
        <v>605966.41330000083</v>
      </c>
      <c r="AB1764" s="18">
        <f>((B1764+E1764+F1764+H1764+I1764)/(B1764+C1764+D1764+E1764+F1764+G1764+H1764+I1764))*100</f>
        <v>67.264851485148512</v>
      </c>
      <c r="AC1764" s="2">
        <f t="shared" si="82"/>
        <v>0</v>
      </c>
    </row>
    <row r="1765" spans="1:29">
      <c r="A1765" s="15" t="s">
        <v>53</v>
      </c>
      <c r="B1765" s="16" t="s">
        <v>30</v>
      </c>
      <c r="C1765" s="16" t="s">
        <v>371</v>
      </c>
      <c r="D1765" s="16" t="s">
        <v>32</v>
      </c>
      <c r="E1765" s="16" t="str">
        <f>IF([1]Sheet1!L1765="",[1]Sheet1!K1765,[1]Sheet1!L1765)</f>
        <v>0</v>
      </c>
      <c r="F1765" s="16" t="s">
        <v>33</v>
      </c>
      <c r="G1765" s="16" t="s">
        <v>93</v>
      </c>
      <c r="H1765" s="16" t="s">
        <v>70</v>
      </c>
      <c r="I1765" s="16" t="s">
        <v>1285</v>
      </c>
      <c r="N1765" s="17">
        <v>3</v>
      </c>
      <c r="O1765" s="17">
        <v>15</v>
      </c>
      <c r="P1765" s="17">
        <v>5</v>
      </c>
      <c r="Q1765" s="2">
        <f>$L$25*(B1765*1000)</f>
        <v>0</v>
      </c>
      <c r="R1765" s="2">
        <f>$L$19*(C1765*1000)</f>
        <v>191516000</v>
      </c>
      <c r="S1765" s="2">
        <f>$L$20*(D1765*1000)</f>
        <v>0</v>
      </c>
      <c r="T1765" s="2">
        <f>$L$21*(E1765*1000)</f>
        <v>0</v>
      </c>
      <c r="U1765" s="2">
        <f>$L$22*(F1765*1000)</f>
        <v>0</v>
      </c>
      <c r="V1765" s="2">
        <f>$L$18*(G1765*1000)</f>
        <v>20880000</v>
      </c>
      <c r="W1765" s="2">
        <f>$L$24*(H1765*1000)</f>
        <v>0</v>
      </c>
      <c r="X1765" s="2">
        <f>$L$23*(I1765*1000)</f>
        <v>0</v>
      </c>
      <c r="Y1765" s="2">
        <f t="shared" si="81"/>
        <v>212.39599999999999</v>
      </c>
      <c r="Z1765" s="18">
        <f>Y1765/(B1765+C1765+D1765+E1765+F1765+G1765+H1765+I1765)</f>
        <v>0.13623861449647209</v>
      </c>
      <c r="AA1765" s="18">
        <f t="shared" si="83"/>
        <v>606178.80930000078</v>
      </c>
      <c r="AB1765" s="18">
        <f>((B1765+E1765+F1765+H1765+I1765)/(B1765+C1765+D1765+E1765+F1765+G1765+H1765+I1765))*100</f>
        <v>65.105837075048115</v>
      </c>
      <c r="AC1765" s="2">
        <f t="shared" si="82"/>
        <v>0</v>
      </c>
    </row>
    <row r="1766" spans="1:29">
      <c r="A1766" s="15" t="s">
        <v>57</v>
      </c>
      <c r="B1766" s="16" t="s">
        <v>30</v>
      </c>
      <c r="C1766" s="16" t="s">
        <v>215</v>
      </c>
      <c r="D1766" s="16" t="s">
        <v>32</v>
      </c>
      <c r="E1766" s="16" t="str">
        <f>IF([1]Sheet1!L1766="",[1]Sheet1!K1766,[1]Sheet1!L1766)</f>
        <v>0</v>
      </c>
      <c r="F1766" s="16" t="s">
        <v>33</v>
      </c>
      <c r="G1766" s="16" t="s">
        <v>93</v>
      </c>
      <c r="H1766" s="16" t="s">
        <v>988</v>
      </c>
      <c r="I1766" s="16" t="s">
        <v>1317</v>
      </c>
      <c r="N1766" s="17">
        <v>3</v>
      </c>
      <c r="O1766" s="17">
        <v>15</v>
      </c>
      <c r="P1766" s="17">
        <v>6</v>
      </c>
      <c r="Q1766" s="2">
        <f>$L$25*(B1766*1000)</f>
        <v>0</v>
      </c>
      <c r="R1766" s="2">
        <f>$L$19*(C1766*1000)</f>
        <v>193725800</v>
      </c>
      <c r="S1766" s="2">
        <f>$L$20*(D1766*1000)</f>
        <v>0</v>
      </c>
      <c r="T1766" s="2">
        <f>$L$21*(E1766*1000)</f>
        <v>0</v>
      </c>
      <c r="U1766" s="2">
        <f>$L$22*(F1766*1000)</f>
        <v>0</v>
      </c>
      <c r="V1766" s="2">
        <f>$L$18*(G1766*1000)</f>
        <v>20880000</v>
      </c>
      <c r="W1766" s="2">
        <f>$L$24*(H1766*1000)</f>
        <v>0</v>
      </c>
      <c r="X1766" s="2">
        <f>$L$23*(I1766*1000)</f>
        <v>0</v>
      </c>
      <c r="Y1766" s="2">
        <f t="shared" si="81"/>
        <v>214.60579999999999</v>
      </c>
      <c r="Z1766" s="18">
        <f>Y1766/(B1766+C1766+D1766+E1766+F1766+G1766+H1766+I1766)</f>
        <v>0.1189610864745011</v>
      </c>
      <c r="AA1766" s="18">
        <f t="shared" si="83"/>
        <v>606393.4151000008</v>
      </c>
      <c r="AB1766" s="18">
        <f>((B1766+E1766+F1766+H1766+I1766)/(B1766+C1766+D1766+E1766+F1766+G1766+H1766+I1766))*100</f>
        <v>69.512195121951208</v>
      </c>
      <c r="AC1766" s="2">
        <f t="shared" si="82"/>
        <v>0</v>
      </c>
    </row>
    <row r="1767" spans="1:29">
      <c r="A1767" s="15" t="s">
        <v>60</v>
      </c>
      <c r="B1767" s="16" t="s">
        <v>30</v>
      </c>
      <c r="C1767" s="16" t="s">
        <v>576</v>
      </c>
      <c r="D1767" s="16" t="s">
        <v>32</v>
      </c>
      <c r="E1767" s="16" t="str">
        <f>IF([1]Sheet1!L1767="",[1]Sheet1!K1767,[1]Sheet1!L1767)</f>
        <v>26</v>
      </c>
      <c r="F1767" s="16" t="s">
        <v>33</v>
      </c>
      <c r="G1767" s="16" t="s">
        <v>93</v>
      </c>
      <c r="H1767" s="16" t="s">
        <v>1196</v>
      </c>
      <c r="I1767" s="16" t="s">
        <v>1318</v>
      </c>
      <c r="N1767" s="17">
        <v>3</v>
      </c>
      <c r="O1767" s="17">
        <v>15</v>
      </c>
      <c r="P1767" s="17">
        <v>7</v>
      </c>
      <c r="Q1767" s="2">
        <f>$L$25*(B1767*1000)</f>
        <v>0</v>
      </c>
      <c r="R1767" s="2">
        <f>$L$19*(C1767*1000)</f>
        <v>179362100</v>
      </c>
      <c r="S1767" s="2">
        <f>$L$20*(D1767*1000)</f>
        <v>0</v>
      </c>
      <c r="T1767" s="2">
        <f>$L$21*(E1767*1000)</f>
        <v>0</v>
      </c>
      <c r="U1767" s="2">
        <f>$L$22*(F1767*1000)</f>
        <v>0</v>
      </c>
      <c r="V1767" s="2">
        <f>$L$18*(G1767*1000)</f>
        <v>20880000</v>
      </c>
      <c r="W1767" s="2">
        <f>$L$24*(H1767*1000)</f>
        <v>0</v>
      </c>
      <c r="X1767" s="2">
        <f>$L$23*(I1767*1000)</f>
        <v>0</v>
      </c>
      <c r="Y1767" s="2">
        <f t="shared" si="81"/>
        <v>200.24209999999999</v>
      </c>
      <c r="Z1767" s="18">
        <f>Y1767/(B1767+C1767+D1767+E1767+F1767+G1767+H1767+I1767)</f>
        <v>9.0977782825988188E-2</v>
      </c>
      <c r="AA1767" s="18">
        <f t="shared" si="83"/>
        <v>606593.65720000083</v>
      </c>
      <c r="AB1767" s="18">
        <f>((B1767+E1767+F1767+H1767+I1767)/(B1767+C1767+D1767+E1767+F1767+G1767+H1767+I1767))*100</f>
        <v>76.783280327124032</v>
      </c>
      <c r="AC1767" s="2">
        <f t="shared" si="82"/>
        <v>0</v>
      </c>
    </row>
    <row r="1768" spans="1:29">
      <c r="A1768" s="15" t="s">
        <v>64</v>
      </c>
      <c r="B1768" s="16" t="s">
        <v>30</v>
      </c>
      <c r="C1768" s="16" t="s">
        <v>375</v>
      </c>
      <c r="D1768" s="16" t="s">
        <v>32</v>
      </c>
      <c r="E1768" s="16" t="str">
        <f>IF([1]Sheet1!L1768="",[1]Sheet1!K1768,[1]Sheet1!L1768)</f>
        <v>0</v>
      </c>
      <c r="F1768" s="16" t="s">
        <v>33</v>
      </c>
      <c r="G1768" s="16" t="s">
        <v>93</v>
      </c>
      <c r="H1768" s="16" t="s">
        <v>888</v>
      </c>
      <c r="I1768" s="16" t="s">
        <v>1319</v>
      </c>
      <c r="N1768" s="17">
        <v>3</v>
      </c>
      <c r="O1768" s="17">
        <v>15</v>
      </c>
      <c r="P1768" s="17">
        <v>8</v>
      </c>
      <c r="Q1768" s="2">
        <f>$L$25*(B1768*1000)</f>
        <v>0</v>
      </c>
      <c r="R1768" s="2">
        <f>$L$19*(C1768*1000)</f>
        <v>167944800</v>
      </c>
      <c r="S1768" s="2">
        <f>$L$20*(D1768*1000)</f>
        <v>0</v>
      </c>
      <c r="T1768" s="2">
        <f>$L$21*(E1768*1000)</f>
        <v>0</v>
      </c>
      <c r="U1768" s="2">
        <f>$L$22*(F1768*1000)</f>
        <v>0</v>
      </c>
      <c r="V1768" s="2">
        <f>$L$18*(G1768*1000)</f>
        <v>20880000</v>
      </c>
      <c r="W1768" s="2">
        <f>$L$24*(H1768*1000)</f>
        <v>0</v>
      </c>
      <c r="X1768" s="2">
        <f>$L$23*(I1768*1000)</f>
        <v>0</v>
      </c>
      <c r="Y1768" s="2">
        <f t="shared" si="81"/>
        <v>188.82480000000001</v>
      </c>
      <c r="Z1768" s="18">
        <f>Y1768/(B1768+C1768+D1768+E1768+F1768+G1768+H1768+I1768)</f>
        <v>7.8285572139303483E-2</v>
      </c>
      <c r="AA1768" s="18">
        <f t="shared" si="83"/>
        <v>606782.48200000077</v>
      </c>
      <c r="AB1768" s="18">
        <f>((B1768+E1768+F1768+H1768+I1768)/(B1768+C1768+D1768+E1768+F1768+G1768+H1768+I1768))*100</f>
        <v>80.099502487562191</v>
      </c>
      <c r="AC1768" s="2">
        <f t="shared" si="82"/>
        <v>0</v>
      </c>
    </row>
    <row r="1769" spans="1:29">
      <c r="A1769" s="15" t="s">
        <v>68</v>
      </c>
      <c r="B1769" s="16" t="s">
        <v>30</v>
      </c>
      <c r="C1769" s="16" t="s">
        <v>375</v>
      </c>
      <c r="D1769" s="16" t="s">
        <v>32</v>
      </c>
      <c r="E1769" s="16" t="str">
        <f>IF([1]Sheet1!L1769="",[1]Sheet1!K1769,[1]Sheet1!L1769)</f>
        <v>0</v>
      </c>
      <c r="F1769" s="16" t="s">
        <v>33</v>
      </c>
      <c r="G1769" s="16" t="s">
        <v>282</v>
      </c>
      <c r="H1769" s="16" t="s">
        <v>48</v>
      </c>
      <c r="I1769" s="16" t="s">
        <v>756</v>
      </c>
      <c r="N1769" s="17">
        <v>3</v>
      </c>
      <c r="O1769" s="17">
        <v>15</v>
      </c>
      <c r="P1769" s="17">
        <v>9</v>
      </c>
      <c r="Q1769" s="2">
        <f>$L$25*(B1769*1000)</f>
        <v>0</v>
      </c>
      <c r="R1769" s="2">
        <f>$L$19*(C1769*1000)</f>
        <v>167944800</v>
      </c>
      <c r="S1769" s="2">
        <f>$L$20*(D1769*1000)</f>
        <v>0</v>
      </c>
      <c r="T1769" s="2">
        <f>$L$21*(E1769*1000)</f>
        <v>0</v>
      </c>
      <c r="U1769" s="2">
        <f>$L$22*(F1769*1000)</f>
        <v>0</v>
      </c>
      <c r="V1769" s="2">
        <f>$L$18*(G1769*1000)</f>
        <v>19140000</v>
      </c>
      <c r="W1769" s="2">
        <f>$L$24*(H1769*1000)</f>
        <v>0</v>
      </c>
      <c r="X1769" s="2">
        <f>$L$23*(I1769*1000)</f>
        <v>0</v>
      </c>
      <c r="Y1769" s="2">
        <f t="shared" si="81"/>
        <v>187.0848</v>
      </c>
      <c r="Z1769" s="18">
        <f>Y1769/(B1769+C1769+D1769+E1769+F1769+G1769+H1769+I1769)</f>
        <v>8.2707692307692302E-2</v>
      </c>
      <c r="AA1769" s="18">
        <f t="shared" si="83"/>
        <v>606969.56680000073</v>
      </c>
      <c r="AB1769" s="18">
        <f>((B1769+E1769+F1769+H1769+I1769)/(B1769+C1769+D1769+E1769+F1769+G1769+H1769+I1769))*100</f>
        <v>78.868258178603</v>
      </c>
      <c r="AC1769" s="2">
        <f t="shared" si="82"/>
        <v>0</v>
      </c>
    </row>
    <row r="1770" spans="1:29">
      <c r="A1770" s="15" t="s">
        <v>73</v>
      </c>
      <c r="B1770" s="16" t="s">
        <v>30</v>
      </c>
      <c r="C1770" s="16" t="s">
        <v>641</v>
      </c>
      <c r="D1770" s="16" t="s">
        <v>32</v>
      </c>
      <c r="E1770" s="16" t="str">
        <f>IF([1]Sheet1!L1770="",[1]Sheet1!K1770,[1]Sheet1!L1770)</f>
        <v>0</v>
      </c>
      <c r="F1770" s="16" t="s">
        <v>221</v>
      </c>
      <c r="G1770" s="16" t="s">
        <v>34</v>
      </c>
      <c r="H1770" s="16" t="s">
        <v>659</v>
      </c>
      <c r="I1770" s="16" t="s">
        <v>937</v>
      </c>
      <c r="N1770" s="17">
        <v>3</v>
      </c>
      <c r="O1770" s="17">
        <v>15</v>
      </c>
      <c r="P1770" s="17">
        <v>10</v>
      </c>
      <c r="Q1770" s="2">
        <f>$L$25*(B1770*1000)</f>
        <v>0</v>
      </c>
      <c r="R1770" s="2">
        <f>$L$19*(C1770*1000)</f>
        <v>167208200</v>
      </c>
      <c r="S1770" s="2">
        <f>$L$20*(D1770*1000)</f>
        <v>0</v>
      </c>
      <c r="T1770" s="2">
        <f>$L$21*(E1770*1000)</f>
        <v>0</v>
      </c>
      <c r="U1770" s="2">
        <f>$L$22*(F1770*1000)</f>
        <v>0</v>
      </c>
      <c r="V1770" s="2">
        <f>$L$18*(G1770*1000)</f>
        <v>18270000</v>
      </c>
      <c r="W1770" s="2">
        <f>$L$24*(H1770*1000)</f>
        <v>0</v>
      </c>
      <c r="X1770" s="2">
        <f>$L$23*(I1770*1000)</f>
        <v>0</v>
      </c>
      <c r="Y1770" s="2">
        <f t="shared" si="81"/>
        <v>185.47819999999999</v>
      </c>
      <c r="Z1770" s="18">
        <f>Y1770/(B1770+C1770+D1770+E1770+F1770+G1770+H1770+I1770)</f>
        <v>8.4269968196274414E-2</v>
      </c>
      <c r="AA1770" s="18">
        <f t="shared" si="83"/>
        <v>607155.04500000074</v>
      </c>
      <c r="AB1770" s="18">
        <f>((B1770+E1770+F1770+H1770+I1770)/(B1770+C1770+D1770+E1770+F1770+G1770+H1770+I1770))*100</f>
        <v>78.418900499772832</v>
      </c>
      <c r="AC1770" s="2">
        <f t="shared" si="82"/>
        <v>0</v>
      </c>
    </row>
    <row r="1771" spans="1:29">
      <c r="A1771" s="15" t="s">
        <v>77</v>
      </c>
      <c r="B1771" s="16" t="s">
        <v>180</v>
      </c>
      <c r="C1771" s="16" t="s">
        <v>1279</v>
      </c>
      <c r="D1771" s="16" t="s">
        <v>32</v>
      </c>
      <c r="E1771" s="16" t="str">
        <f>IF([1]Sheet1!L1771="",[1]Sheet1!K1771,[1]Sheet1!L1771)</f>
        <v>0</v>
      </c>
      <c r="F1771" s="16" t="s">
        <v>205</v>
      </c>
      <c r="G1771" s="16" t="s">
        <v>44</v>
      </c>
      <c r="H1771" s="16" t="s">
        <v>721</v>
      </c>
      <c r="I1771" s="16" t="s">
        <v>486</v>
      </c>
      <c r="N1771" s="17">
        <v>3</v>
      </c>
      <c r="O1771" s="17">
        <v>15</v>
      </c>
      <c r="P1771" s="17">
        <v>11</v>
      </c>
      <c r="Q1771" s="2">
        <f>$L$25*(B1771*1000)</f>
        <v>0</v>
      </c>
      <c r="R1771" s="2">
        <f>$L$19*(C1771*1000)</f>
        <v>169786300</v>
      </c>
      <c r="S1771" s="2">
        <f>$L$20*(D1771*1000)</f>
        <v>0</v>
      </c>
      <c r="T1771" s="2">
        <f>$L$21*(E1771*1000)</f>
        <v>0</v>
      </c>
      <c r="U1771" s="2">
        <f>$L$22*(F1771*1000)</f>
        <v>0</v>
      </c>
      <c r="V1771" s="2">
        <f>$L$18*(G1771*1000)</f>
        <v>16530000</v>
      </c>
      <c r="W1771" s="2">
        <f>$L$24*(H1771*1000)</f>
        <v>0</v>
      </c>
      <c r="X1771" s="2">
        <f>$L$23*(I1771*1000)</f>
        <v>0</v>
      </c>
      <c r="Y1771" s="2">
        <f t="shared" si="81"/>
        <v>186.31630000000001</v>
      </c>
      <c r="Z1771" s="18">
        <f>Y1771/(B1771+C1771+D1771+E1771+F1771+G1771+H1771+I1771)</f>
        <v>8.2917801513128622E-2</v>
      </c>
      <c r="AA1771" s="18">
        <f t="shared" si="83"/>
        <v>607341.36130000069</v>
      </c>
      <c r="AB1771" s="18">
        <f>((B1771+E1771+F1771+H1771+I1771)/(B1771+C1771+D1771+E1771+F1771+G1771+H1771+I1771))*100</f>
        <v>78.638184245660881</v>
      </c>
      <c r="AC1771" s="2">
        <f t="shared" si="82"/>
        <v>0</v>
      </c>
    </row>
    <row r="1772" spans="1:29">
      <c r="A1772" s="15" t="s">
        <v>81</v>
      </c>
      <c r="B1772" s="16" t="s">
        <v>180</v>
      </c>
      <c r="C1772" s="16" t="s">
        <v>356</v>
      </c>
      <c r="D1772" s="16" t="s">
        <v>32</v>
      </c>
      <c r="E1772" s="16" t="str">
        <f>IF([1]Sheet1!L1772="",[1]Sheet1!K1772,[1]Sheet1!L1772)</f>
        <v>104</v>
      </c>
      <c r="F1772" s="16" t="s">
        <v>205</v>
      </c>
      <c r="G1772" s="16" t="s">
        <v>39</v>
      </c>
      <c r="H1772" s="16" t="s">
        <v>1127</v>
      </c>
      <c r="I1772" s="16" t="s">
        <v>1320</v>
      </c>
      <c r="N1772" s="17">
        <v>3</v>
      </c>
      <c r="O1772" s="17">
        <v>15</v>
      </c>
      <c r="P1772" s="17">
        <v>12</v>
      </c>
      <c r="Q1772" s="2">
        <f>$L$25*(B1772*1000)</f>
        <v>0</v>
      </c>
      <c r="R1772" s="2">
        <f>$L$19*(C1772*1000)</f>
        <v>176047400</v>
      </c>
      <c r="S1772" s="2">
        <f>$L$20*(D1772*1000)</f>
        <v>0</v>
      </c>
      <c r="T1772" s="2">
        <f>$L$21*(E1772*1000)</f>
        <v>0</v>
      </c>
      <c r="U1772" s="2">
        <f>$L$22*(F1772*1000)</f>
        <v>0</v>
      </c>
      <c r="V1772" s="2">
        <f>$L$18*(G1772*1000)</f>
        <v>17400000</v>
      </c>
      <c r="W1772" s="2">
        <f>$L$24*(H1772*1000)</f>
        <v>0</v>
      </c>
      <c r="X1772" s="2">
        <f>$L$23*(I1772*1000)</f>
        <v>0</v>
      </c>
      <c r="Y1772" s="2">
        <f t="shared" si="81"/>
        <v>193.44739999999999</v>
      </c>
      <c r="Z1772" s="18">
        <f>Y1772/(B1772+C1772+D1772+E1772+F1772+G1772+H1772+I1772)</f>
        <v>8.2953430531732417E-2</v>
      </c>
      <c r="AA1772" s="18">
        <f t="shared" si="83"/>
        <v>607534.80870000063</v>
      </c>
      <c r="AB1772" s="18">
        <f>((B1772+E1772+F1772+H1772+I1772)/(B1772+C1772+D1772+E1772+F1772+G1772+H1772+I1772))*100</f>
        <v>78.644939965694675</v>
      </c>
      <c r="AC1772" s="2">
        <f t="shared" si="82"/>
        <v>0</v>
      </c>
    </row>
    <row r="1773" spans="1:29">
      <c r="A1773" s="15" t="s">
        <v>85</v>
      </c>
      <c r="B1773" s="16" t="s">
        <v>114</v>
      </c>
      <c r="C1773" s="16" t="s">
        <v>1116</v>
      </c>
      <c r="D1773" s="16" t="s">
        <v>32</v>
      </c>
      <c r="E1773" s="16" t="str">
        <f>IF([1]Sheet1!L1773="",[1]Sheet1!K1773,[1]Sheet1!L1773)</f>
        <v>22</v>
      </c>
      <c r="F1773" s="16" t="s">
        <v>221</v>
      </c>
      <c r="G1773" s="16" t="s">
        <v>93</v>
      </c>
      <c r="H1773" s="16" t="s">
        <v>888</v>
      </c>
      <c r="I1773" s="16" t="s">
        <v>912</v>
      </c>
      <c r="N1773" s="17">
        <v>3</v>
      </c>
      <c r="O1773" s="17">
        <v>15</v>
      </c>
      <c r="P1773" s="17">
        <v>13</v>
      </c>
      <c r="Q1773" s="2">
        <f>$L$25*(B1773*1000)</f>
        <v>0</v>
      </c>
      <c r="R1773" s="2">
        <f>$L$19*(C1773*1000)</f>
        <v>183045100</v>
      </c>
      <c r="S1773" s="2">
        <f>$L$20*(D1773*1000)</f>
        <v>0</v>
      </c>
      <c r="T1773" s="2">
        <f>$L$21*(E1773*1000)</f>
        <v>0</v>
      </c>
      <c r="U1773" s="2">
        <f>$L$22*(F1773*1000)</f>
        <v>0</v>
      </c>
      <c r="V1773" s="2">
        <f>$L$18*(G1773*1000)</f>
        <v>20880000</v>
      </c>
      <c r="W1773" s="2">
        <f>$L$24*(H1773*1000)</f>
        <v>0</v>
      </c>
      <c r="X1773" s="2">
        <f>$L$23*(I1773*1000)</f>
        <v>0</v>
      </c>
      <c r="Y1773" s="2">
        <f t="shared" si="81"/>
        <v>203.92509999999999</v>
      </c>
      <c r="Z1773" s="18">
        <f>Y1773/(B1773+C1773+D1773+E1773+F1773+G1773+H1773+I1773)</f>
        <v>9.6372920604914925E-2</v>
      </c>
      <c r="AA1773" s="18">
        <f t="shared" si="83"/>
        <v>607738.73380000063</v>
      </c>
      <c r="AB1773" s="18">
        <f>((B1773+E1773+F1773+H1773+I1773)/(B1773+C1773+D1773+E1773+F1773+G1773+H1773+I1773))*100</f>
        <v>75.378071833648391</v>
      </c>
      <c r="AC1773" s="2">
        <f t="shared" si="82"/>
        <v>0</v>
      </c>
    </row>
    <row r="1774" spans="1:29">
      <c r="A1774" s="15" t="s">
        <v>88</v>
      </c>
      <c r="B1774" s="16" t="s">
        <v>180</v>
      </c>
      <c r="C1774" s="16" t="s">
        <v>195</v>
      </c>
      <c r="D1774" s="16" t="s">
        <v>32</v>
      </c>
      <c r="E1774" s="16" t="str">
        <f>IF([1]Sheet1!L1774="",[1]Sheet1!K1774,[1]Sheet1!L1774)</f>
        <v>0</v>
      </c>
      <c r="F1774" s="16" t="s">
        <v>33</v>
      </c>
      <c r="G1774" s="16" t="s">
        <v>92</v>
      </c>
      <c r="H1774" s="16" t="s">
        <v>426</v>
      </c>
      <c r="I1774" s="16" t="s">
        <v>876</v>
      </c>
      <c r="N1774" s="17">
        <v>3</v>
      </c>
      <c r="O1774" s="17">
        <v>15</v>
      </c>
      <c r="P1774" s="17">
        <v>14</v>
      </c>
      <c r="Q1774" s="2">
        <f>$L$25*(B1774*1000)</f>
        <v>0</v>
      </c>
      <c r="R1774" s="2">
        <f>$L$19*(C1774*1000)</f>
        <v>191884300</v>
      </c>
      <c r="S1774" s="2">
        <f>$L$20*(D1774*1000)</f>
        <v>0</v>
      </c>
      <c r="T1774" s="2">
        <f>$L$21*(E1774*1000)</f>
        <v>0</v>
      </c>
      <c r="U1774" s="2">
        <f>$L$22*(F1774*1000)</f>
        <v>0</v>
      </c>
      <c r="V1774" s="2">
        <f>$L$18*(G1774*1000)</f>
        <v>21750000</v>
      </c>
      <c r="W1774" s="2">
        <f>$L$24*(H1774*1000)</f>
        <v>0</v>
      </c>
      <c r="X1774" s="2">
        <f>$L$23*(I1774*1000)</f>
        <v>0</v>
      </c>
      <c r="Y1774" s="2">
        <f t="shared" si="81"/>
        <v>213.6343</v>
      </c>
      <c r="Z1774" s="18">
        <f>Y1774/(B1774+C1774+D1774+E1774+F1774+G1774+H1774+I1774)</f>
        <v>0.11479543256313809</v>
      </c>
      <c r="AA1774" s="18">
        <f t="shared" si="83"/>
        <v>607952.36810000066</v>
      </c>
      <c r="AB1774" s="18">
        <f>((B1774+E1774+F1774+H1774+I1774)/(B1774+C1774+D1774+E1774+F1774+G1774+H1774+I1774))*100</f>
        <v>70.660934981192895</v>
      </c>
      <c r="AC1774" s="2">
        <f t="shared" si="82"/>
        <v>0</v>
      </c>
    </row>
    <row r="1775" spans="1:29">
      <c r="A1775" s="15" t="s">
        <v>91</v>
      </c>
      <c r="B1775" s="16" t="s">
        <v>180</v>
      </c>
      <c r="C1775" s="16" t="s">
        <v>805</v>
      </c>
      <c r="D1775" s="16" t="s">
        <v>122</v>
      </c>
      <c r="E1775" s="16" t="str">
        <f>IF([1]Sheet1!L1775="",[1]Sheet1!K1775,[1]Sheet1!L1775)</f>
        <v>0</v>
      </c>
      <c r="F1775" s="16" t="s">
        <v>33</v>
      </c>
      <c r="G1775" s="16" t="s">
        <v>96</v>
      </c>
      <c r="H1775" s="16" t="s">
        <v>1321</v>
      </c>
      <c r="I1775" s="16" t="s">
        <v>667</v>
      </c>
      <c r="N1775" s="17">
        <v>3</v>
      </c>
      <c r="O1775" s="17">
        <v>15</v>
      </c>
      <c r="P1775" s="17">
        <v>15</v>
      </c>
      <c r="Q1775" s="2">
        <f>$L$25*(B1775*1000)</f>
        <v>0</v>
      </c>
      <c r="R1775" s="2">
        <f>$L$19*(C1775*1000)</f>
        <v>193357500</v>
      </c>
      <c r="S1775" s="2">
        <f>$L$20*(D1775*1000)</f>
        <v>4391200</v>
      </c>
      <c r="T1775" s="2">
        <f>$L$21*(E1775*1000)</f>
        <v>0</v>
      </c>
      <c r="U1775" s="2">
        <f>$L$22*(F1775*1000)</f>
        <v>0</v>
      </c>
      <c r="V1775" s="2">
        <f>$L$18*(G1775*1000)</f>
        <v>26100000</v>
      </c>
      <c r="W1775" s="2">
        <f>$L$24*(H1775*1000)</f>
        <v>0</v>
      </c>
      <c r="X1775" s="2">
        <f>$L$23*(I1775*1000)</f>
        <v>0</v>
      </c>
      <c r="Y1775" s="2">
        <f t="shared" si="81"/>
        <v>223.84870000000001</v>
      </c>
      <c r="Z1775" s="18">
        <f>Y1775/(B1775+C1775+D1775+E1775+F1775+G1775+H1775+I1775)</f>
        <v>0.1209992972972973</v>
      </c>
      <c r="AA1775" s="18">
        <f t="shared" si="83"/>
        <v>608176.21680000063</v>
      </c>
      <c r="AB1775" s="18">
        <f>((B1775+E1775+F1775+H1775+I1775)/(B1775+C1775+D1775+E1775+F1775+G1775+H1775+I1775))*100</f>
        <v>69.567567567567565</v>
      </c>
      <c r="AC1775" s="2">
        <f t="shared" si="82"/>
        <v>0</v>
      </c>
    </row>
    <row r="1776" spans="1:29">
      <c r="A1776" s="15" t="s">
        <v>95</v>
      </c>
      <c r="B1776" s="16" t="s">
        <v>30</v>
      </c>
      <c r="C1776" s="16" t="s">
        <v>803</v>
      </c>
      <c r="D1776" s="16" t="s">
        <v>468</v>
      </c>
      <c r="E1776" s="16" t="str">
        <f>IF([1]Sheet1!L1776="",[1]Sheet1!K1776,[1]Sheet1!L1776)</f>
        <v>12</v>
      </c>
      <c r="F1776" s="16" t="s">
        <v>33</v>
      </c>
      <c r="G1776" s="16" t="s">
        <v>99</v>
      </c>
      <c r="H1776" s="16" t="s">
        <v>169</v>
      </c>
      <c r="I1776" s="16" t="s">
        <v>566</v>
      </c>
      <c r="N1776" s="17">
        <v>3</v>
      </c>
      <c r="O1776" s="17">
        <v>15</v>
      </c>
      <c r="P1776" s="17">
        <v>16</v>
      </c>
      <c r="Q1776" s="2">
        <f>$L$25*(B1776*1000)</f>
        <v>0</v>
      </c>
      <c r="R1776" s="2">
        <f>$L$19*(C1776*1000)</f>
        <v>212140800</v>
      </c>
      <c r="S1776" s="2">
        <f>$L$20*(D1776*1000)</f>
        <v>26347200</v>
      </c>
      <c r="T1776" s="2">
        <f>$L$21*(E1776*1000)</f>
        <v>0</v>
      </c>
      <c r="U1776" s="2">
        <f>$L$22*(F1776*1000)</f>
        <v>0</v>
      </c>
      <c r="V1776" s="2">
        <f>$L$18*(G1776*1000)</f>
        <v>27840000</v>
      </c>
      <c r="W1776" s="2">
        <f>$L$24*(H1776*1000)</f>
        <v>0</v>
      </c>
      <c r="X1776" s="2">
        <f>$L$23*(I1776*1000)</f>
        <v>0</v>
      </c>
      <c r="Y1776" s="2">
        <f t="shared" si="81"/>
        <v>266.32799999999997</v>
      </c>
      <c r="Z1776" s="18">
        <f>Y1776/(B1776+C1776+D1776+E1776+F1776+G1776+H1776+I1776)</f>
        <v>0.16111796733212339</v>
      </c>
      <c r="AA1776" s="18">
        <f t="shared" si="83"/>
        <v>608442.54480000061</v>
      </c>
      <c r="AB1776" s="18">
        <f>((B1776+E1776+F1776+H1776+I1776)/(B1776+C1776+D1776+E1776+F1776+G1776+H1776+I1776))*100</f>
        <v>60.314579552329093</v>
      </c>
      <c r="AC1776" s="2">
        <f t="shared" si="82"/>
        <v>0</v>
      </c>
    </row>
    <row r="1777" spans="1:29">
      <c r="A1777" s="15" t="s">
        <v>98</v>
      </c>
      <c r="B1777" s="16" t="s">
        <v>30</v>
      </c>
      <c r="C1777" s="16" t="s">
        <v>442</v>
      </c>
      <c r="D1777" s="16" t="s">
        <v>141</v>
      </c>
      <c r="E1777" s="16" t="str">
        <f>IF([1]Sheet1!L1777="",[1]Sheet1!K1777,[1]Sheet1!L1777)</f>
        <v>117</v>
      </c>
      <c r="F1777" s="16" t="s">
        <v>33</v>
      </c>
      <c r="G1777" s="16" t="s">
        <v>107</v>
      </c>
      <c r="H1777" s="16" t="s">
        <v>32</v>
      </c>
      <c r="I1777" s="16" t="s">
        <v>347</v>
      </c>
      <c r="N1777" s="17">
        <v>3</v>
      </c>
      <c r="O1777" s="17">
        <v>15</v>
      </c>
      <c r="P1777" s="17">
        <v>17</v>
      </c>
      <c r="Q1777" s="2">
        <f>$L$25*(B1777*1000)</f>
        <v>0</v>
      </c>
      <c r="R1777" s="2">
        <f>$L$19*(C1777*1000)</f>
        <v>244919500</v>
      </c>
      <c r="S1777" s="2">
        <f>$L$20*(D1777*1000)</f>
        <v>32385100</v>
      </c>
      <c r="T1777" s="2">
        <f>$L$21*(E1777*1000)</f>
        <v>0</v>
      </c>
      <c r="U1777" s="2">
        <f>$L$22*(F1777*1000)</f>
        <v>0</v>
      </c>
      <c r="V1777" s="2">
        <f>$L$18*(G1777*1000)</f>
        <v>32190000</v>
      </c>
      <c r="W1777" s="2">
        <f>$L$24*(H1777*1000)</f>
        <v>0</v>
      </c>
      <c r="X1777" s="2">
        <f>$L$23*(I1777*1000)</f>
        <v>0</v>
      </c>
      <c r="Y1777" s="2">
        <f t="shared" si="81"/>
        <v>309.49459999999999</v>
      </c>
      <c r="Z1777" s="18">
        <f>Y1777/(B1777+C1777+D1777+E1777+F1777+G1777+H1777+I1777)</f>
        <v>0.18248502358490565</v>
      </c>
      <c r="AA1777" s="18">
        <f t="shared" si="83"/>
        <v>608752.03940000059</v>
      </c>
      <c r="AB1777" s="18">
        <f>((B1777+E1777+F1777+H1777+I1777)/(B1777+C1777+D1777+E1777+F1777+G1777+H1777+I1777))*100</f>
        <v>55.12971698113207</v>
      </c>
      <c r="AC1777" s="2">
        <f t="shared" si="82"/>
        <v>0</v>
      </c>
    </row>
    <row r="1778" spans="1:29">
      <c r="A1778" s="15" t="s">
        <v>101</v>
      </c>
      <c r="B1778" s="16" t="s">
        <v>30</v>
      </c>
      <c r="C1778" s="16" t="s">
        <v>563</v>
      </c>
      <c r="D1778" s="16" t="s">
        <v>192</v>
      </c>
      <c r="E1778" s="16" t="str">
        <f>IF([1]Sheet1!L1778="",[1]Sheet1!K1778,[1]Sheet1!L1778)</f>
        <v>242</v>
      </c>
      <c r="F1778" s="16" t="s">
        <v>33</v>
      </c>
      <c r="G1778" s="16" t="s">
        <v>484</v>
      </c>
      <c r="H1778" s="16" t="s">
        <v>32</v>
      </c>
      <c r="I1778" s="16" t="s">
        <v>1178</v>
      </c>
      <c r="N1778" s="17">
        <v>3</v>
      </c>
      <c r="O1778" s="17">
        <v>15</v>
      </c>
      <c r="P1778" s="17">
        <v>18</v>
      </c>
      <c r="Q1778" s="2">
        <f>$L$25*(B1778*1000)</f>
        <v>0</v>
      </c>
      <c r="R1778" s="2">
        <f>$L$19*(C1778*1000)</f>
        <v>256336800</v>
      </c>
      <c r="S1778" s="2">
        <f>$L$20*(D1778*1000)</f>
        <v>31836200</v>
      </c>
      <c r="T1778" s="2">
        <f>$L$21*(E1778*1000)</f>
        <v>0</v>
      </c>
      <c r="U1778" s="2">
        <f>$L$22*(F1778*1000)</f>
        <v>0</v>
      </c>
      <c r="V1778" s="2">
        <f>$L$18*(G1778*1000)</f>
        <v>36540000</v>
      </c>
      <c r="W1778" s="2">
        <f>$L$24*(H1778*1000)</f>
        <v>0</v>
      </c>
      <c r="X1778" s="2">
        <f>$L$23*(I1778*1000)</f>
        <v>0</v>
      </c>
      <c r="Y1778" s="2">
        <f t="shared" si="81"/>
        <v>324.71300000000002</v>
      </c>
      <c r="Z1778" s="18">
        <f>Y1778/(B1778+C1778+D1778+E1778+F1778+G1778+H1778+I1778)</f>
        <v>0.16325439919557569</v>
      </c>
      <c r="AA1778" s="18">
        <f t="shared" si="83"/>
        <v>609076.75240000058</v>
      </c>
      <c r="AB1778" s="18">
        <f>((B1778+E1778+F1778+H1778+I1778)/(B1778+C1778+D1778+E1778+F1778+G1778+H1778+I1778))*100</f>
        <v>59.979889391654098</v>
      </c>
      <c r="AC1778" s="2">
        <f t="shared" si="82"/>
        <v>0</v>
      </c>
    </row>
    <row r="1779" spans="1:29">
      <c r="A1779" s="15" t="s">
        <v>106</v>
      </c>
      <c r="B1779" s="16" t="s">
        <v>30</v>
      </c>
      <c r="C1779" s="16" t="s">
        <v>244</v>
      </c>
      <c r="D1779" s="16" t="s">
        <v>141</v>
      </c>
      <c r="E1779" s="16" t="str">
        <f>IF([1]Sheet1!L1779="",[1]Sheet1!K1779,[1]Sheet1!L1779)</f>
        <v>244</v>
      </c>
      <c r="F1779" s="16" t="s">
        <v>33</v>
      </c>
      <c r="G1779" s="16" t="s">
        <v>484</v>
      </c>
      <c r="H1779" s="16" t="s">
        <v>32</v>
      </c>
      <c r="I1779" s="16" t="s">
        <v>1178</v>
      </c>
      <c r="N1779" s="17">
        <v>3</v>
      </c>
      <c r="O1779" s="17">
        <v>15</v>
      </c>
      <c r="P1779" s="17">
        <v>19</v>
      </c>
      <c r="Q1779" s="2">
        <f>$L$25*(B1779*1000)</f>
        <v>0</v>
      </c>
      <c r="R1779" s="2">
        <f>$L$19*(C1779*1000)</f>
        <v>265176000</v>
      </c>
      <c r="S1779" s="2">
        <f>$L$20*(D1779*1000)</f>
        <v>32385100</v>
      </c>
      <c r="T1779" s="2">
        <f>$L$21*(E1779*1000)</f>
        <v>0</v>
      </c>
      <c r="U1779" s="2">
        <f>$L$22*(F1779*1000)</f>
        <v>0</v>
      </c>
      <c r="V1779" s="2">
        <f>$L$18*(G1779*1000)</f>
        <v>36540000</v>
      </c>
      <c r="W1779" s="2">
        <f>$L$24*(H1779*1000)</f>
        <v>0</v>
      </c>
      <c r="X1779" s="2">
        <f>$L$23*(I1779*1000)</f>
        <v>0</v>
      </c>
      <c r="Y1779" s="2">
        <f t="shared" si="81"/>
        <v>334.10109999999997</v>
      </c>
      <c r="Z1779" s="18">
        <f>Y1779/(B1779+C1779+D1779+E1779+F1779+G1779+H1779+I1779)</f>
        <v>0.16572475198412698</v>
      </c>
      <c r="AA1779" s="18">
        <f t="shared" si="83"/>
        <v>609410.85350000055</v>
      </c>
      <c r="AB1779" s="18">
        <f>((B1779+E1779+F1779+H1779+I1779)/(B1779+C1779+D1779+E1779+F1779+G1779+H1779+I1779))*100</f>
        <v>59.275793650793652</v>
      </c>
      <c r="AC1779" s="2">
        <f t="shared" si="82"/>
        <v>0</v>
      </c>
    </row>
    <row r="1780" spans="1:29">
      <c r="A1780" s="15" t="s">
        <v>110</v>
      </c>
      <c r="B1780" s="16" t="s">
        <v>30</v>
      </c>
      <c r="C1780" s="16" t="s">
        <v>456</v>
      </c>
      <c r="D1780" s="16" t="s">
        <v>141</v>
      </c>
      <c r="E1780" s="16" t="str">
        <f>IF([1]Sheet1!L1780="",[1]Sheet1!K1780,[1]Sheet1!L1780)</f>
        <v>246</v>
      </c>
      <c r="F1780" s="16" t="s">
        <v>33</v>
      </c>
      <c r="G1780" s="16" t="s">
        <v>107</v>
      </c>
      <c r="H1780" s="16" t="s">
        <v>32</v>
      </c>
      <c r="I1780" s="16" t="s">
        <v>1011</v>
      </c>
      <c r="N1780" s="17">
        <v>3</v>
      </c>
      <c r="O1780" s="17">
        <v>15</v>
      </c>
      <c r="P1780" s="17">
        <v>20</v>
      </c>
      <c r="Q1780" s="2">
        <f>$L$25*(B1780*1000)</f>
        <v>0</v>
      </c>
      <c r="R1780" s="2">
        <f>$L$19*(C1780*1000)</f>
        <v>269963900</v>
      </c>
      <c r="S1780" s="2">
        <f>$L$20*(D1780*1000)</f>
        <v>32385100</v>
      </c>
      <c r="T1780" s="2">
        <f>$L$21*(E1780*1000)</f>
        <v>0</v>
      </c>
      <c r="U1780" s="2">
        <f>$L$22*(F1780*1000)</f>
        <v>0</v>
      </c>
      <c r="V1780" s="2">
        <f>$L$18*(G1780*1000)</f>
        <v>32190000</v>
      </c>
      <c r="W1780" s="2">
        <f>$L$24*(H1780*1000)</f>
        <v>0</v>
      </c>
      <c r="X1780" s="2">
        <f>$L$23*(I1780*1000)</f>
        <v>0</v>
      </c>
      <c r="Y1780" s="2">
        <f t="shared" si="81"/>
        <v>334.53899999999999</v>
      </c>
      <c r="Z1780" s="18">
        <f>Y1780/(B1780+C1780+D1780+E1780+F1780+G1780+H1780+I1780)</f>
        <v>0.17469399477806788</v>
      </c>
      <c r="AA1780" s="18">
        <f t="shared" si="83"/>
        <v>609745.39250000054</v>
      </c>
      <c r="AB1780" s="18">
        <f>((B1780+E1780+F1780+H1780+I1780)/(B1780+C1780+D1780+E1780+F1780+G1780+H1780+I1780))*100</f>
        <v>56.710182767624019</v>
      </c>
      <c r="AC1780" s="2">
        <f t="shared" si="82"/>
        <v>0</v>
      </c>
    </row>
    <row r="1781" spans="1:29">
      <c r="A1781" s="15" t="s">
        <v>113</v>
      </c>
      <c r="B1781" s="16" t="s">
        <v>30</v>
      </c>
      <c r="C1781" s="16" t="s">
        <v>526</v>
      </c>
      <c r="D1781" s="16" t="s">
        <v>141</v>
      </c>
      <c r="E1781" s="16" t="str">
        <f>IF([1]Sheet1!L1781="",[1]Sheet1!K1781,[1]Sheet1!L1781)</f>
        <v>245</v>
      </c>
      <c r="F1781" s="16" t="s">
        <v>33</v>
      </c>
      <c r="G1781" s="16" t="s">
        <v>398</v>
      </c>
      <c r="H1781" s="16" t="s">
        <v>32</v>
      </c>
      <c r="I1781" s="16" t="s">
        <v>347</v>
      </c>
      <c r="N1781" s="17">
        <v>3</v>
      </c>
      <c r="O1781" s="17">
        <v>15</v>
      </c>
      <c r="P1781" s="17">
        <v>21</v>
      </c>
      <c r="Q1781" s="2">
        <f>$L$25*(B1781*1000)</f>
        <v>0</v>
      </c>
      <c r="R1781" s="2">
        <f>$L$19*(C1781*1000)</f>
        <v>267017500</v>
      </c>
      <c r="S1781" s="2">
        <f>$L$20*(D1781*1000)</f>
        <v>32385100</v>
      </c>
      <c r="T1781" s="2">
        <f>$L$21*(E1781*1000)</f>
        <v>0</v>
      </c>
      <c r="U1781" s="2">
        <f>$L$22*(F1781*1000)</f>
        <v>0</v>
      </c>
      <c r="V1781" s="2">
        <f>$L$18*(G1781*1000)</f>
        <v>34800000</v>
      </c>
      <c r="W1781" s="2">
        <f>$L$24*(H1781*1000)</f>
        <v>0</v>
      </c>
      <c r="X1781" s="2">
        <f>$L$23*(I1781*1000)</f>
        <v>0</v>
      </c>
      <c r="Y1781" s="2">
        <f t="shared" si="81"/>
        <v>334.20260000000002</v>
      </c>
      <c r="Z1781" s="18">
        <f>Y1781/(B1781+C1781+D1781+E1781+F1781+G1781+H1781+I1781)</f>
        <v>0.17710789613142555</v>
      </c>
      <c r="AA1781" s="18">
        <f t="shared" si="83"/>
        <v>610079.5951000005</v>
      </c>
      <c r="AB1781" s="18">
        <f>((B1781+E1781+F1781+H1781+I1781)/(B1781+C1781+D1781+E1781+F1781+G1781+H1781+I1781))*100</f>
        <v>56.332803391626918</v>
      </c>
      <c r="AC1781" s="2">
        <f t="shared" si="82"/>
        <v>0</v>
      </c>
    </row>
    <row r="1782" spans="1:29">
      <c r="A1782" s="15" t="s">
        <v>117</v>
      </c>
      <c r="B1782" s="16" t="s">
        <v>30</v>
      </c>
      <c r="C1782" s="16" t="s">
        <v>625</v>
      </c>
      <c r="D1782" s="16" t="s">
        <v>141</v>
      </c>
      <c r="E1782" s="16" t="str">
        <f>IF([1]Sheet1!L1782="",[1]Sheet1!K1782,[1]Sheet1!L1782)</f>
        <v>153</v>
      </c>
      <c r="F1782" s="16" t="s">
        <v>33</v>
      </c>
      <c r="G1782" s="16" t="s">
        <v>186</v>
      </c>
      <c r="H1782" s="16" t="s">
        <v>32</v>
      </c>
      <c r="I1782" s="16" t="s">
        <v>602</v>
      </c>
      <c r="N1782" s="17">
        <v>3</v>
      </c>
      <c r="O1782" s="17">
        <v>15</v>
      </c>
      <c r="P1782" s="17">
        <v>22</v>
      </c>
      <c r="Q1782" s="2">
        <f>$L$25*(B1782*1000)</f>
        <v>0</v>
      </c>
      <c r="R1782" s="2">
        <f>$L$19*(C1782*1000)</f>
        <v>253758700</v>
      </c>
      <c r="S1782" s="2">
        <f>$L$20*(D1782*1000)</f>
        <v>32385100</v>
      </c>
      <c r="T1782" s="2">
        <f>$L$21*(E1782*1000)</f>
        <v>0</v>
      </c>
      <c r="U1782" s="2">
        <f>$L$22*(F1782*1000)</f>
        <v>0</v>
      </c>
      <c r="V1782" s="2">
        <f>$L$18*(G1782*1000)</f>
        <v>33060000</v>
      </c>
      <c r="W1782" s="2">
        <f>$L$24*(H1782*1000)</f>
        <v>0</v>
      </c>
      <c r="X1782" s="2">
        <f>$L$23*(I1782*1000)</f>
        <v>0</v>
      </c>
      <c r="Y1782" s="2">
        <f t="shared" si="81"/>
        <v>319.2038</v>
      </c>
      <c r="Z1782" s="18">
        <f>Y1782/(B1782+C1782+D1782+E1782+F1782+G1782+H1782+I1782)</f>
        <v>0.18064731182795699</v>
      </c>
      <c r="AA1782" s="18">
        <f t="shared" si="83"/>
        <v>610398.79890000052</v>
      </c>
      <c r="AB1782" s="18">
        <f>((B1782+E1782+F1782+H1782+I1782)/(B1782+C1782+D1782+E1782+F1782+G1782+H1782+I1782))*100</f>
        <v>55.517826825127337</v>
      </c>
      <c r="AC1782" s="2">
        <f t="shared" si="82"/>
        <v>0</v>
      </c>
    </row>
    <row r="1783" spans="1:29">
      <c r="A1783" s="15" t="s">
        <v>120</v>
      </c>
      <c r="B1783" s="16" t="s">
        <v>30</v>
      </c>
      <c r="C1783" s="16" t="s">
        <v>665</v>
      </c>
      <c r="D1783" s="16" t="s">
        <v>192</v>
      </c>
      <c r="E1783" s="16" t="str">
        <f>IF([1]Sheet1!L1783="",[1]Sheet1!K1783,[1]Sheet1!L1783)</f>
        <v>1</v>
      </c>
      <c r="F1783" s="16" t="s">
        <v>33</v>
      </c>
      <c r="G1783" s="16" t="s">
        <v>118</v>
      </c>
      <c r="H1783" s="16" t="s">
        <v>32</v>
      </c>
      <c r="I1783" s="16" t="s">
        <v>1303</v>
      </c>
      <c r="N1783" s="17">
        <v>3</v>
      </c>
      <c r="O1783" s="17">
        <v>15</v>
      </c>
      <c r="P1783" s="17">
        <v>23</v>
      </c>
      <c r="Q1783" s="2">
        <f>$L$25*(B1783*1000)</f>
        <v>0</v>
      </c>
      <c r="R1783" s="2">
        <f>$L$19*(C1783*1000)</f>
        <v>279539700</v>
      </c>
      <c r="S1783" s="2">
        <f>$L$20*(D1783*1000)</f>
        <v>31836200</v>
      </c>
      <c r="T1783" s="2">
        <f>$L$21*(E1783*1000)</f>
        <v>0</v>
      </c>
      <c r="U1783" s="2">
        <f>$L$22*(F1783*1000)</f>
        <v>0</v>
      </c>
      <c r="V1783" s="2">
        <f>$L$18*(G1783*1000)</f>
        <v>28710000</v>
      </c>
      <c r="W1783" s="2">
        <f>$L$24*(H1783*1000)</f>
        <v>0</v>
      </c>
      <c r="X1783" s="2">
        <f>$L$23*(I1783*1000)</f>
        <v>0</v>
      </c>
      <c r="Y1783" s="2">
        <f t="shared" si="81"/>
        <v>340.08589999999998</v>
      </c>
      <c r="Z1783" s="18">
        <f>Y1783/(B1783+C1783+D1783+E1783+F1783+G1783+H1783+I1783)</f>
        <v>0.19876440677966101</v>
      </c>
      <c r="AA1783" s="18">
        <f t="shared" si="83"/>
        <v>610738.88480000047</v>
      </c>
      <c r="AB1783" s="18">
        <f>((B1783+E1783+F1783+H1783+I1783)/(B1783+C1783+D1783+E1783+F1783+G1783+H1783+I1783))*100</f>
        <v>50.321449444769137</v>
      </c>
      <c r="AC1783" s="2">
        <f t="shared" si="82"/>
        <v>0</v>
      </c>
    </row>
    <row r="1784" spans="1:29">
      <c r="A1784" s="15" t="s">
        <v>29</v>
      </c>
      <c r="B1784" s="16" t="s">
        <v>30</v>
      </c>
      <c r="C1784" s="16" t="s">
        <v>194</v>
      </c>
      <c r="D1784" s="16" t="s">
        <v>141</v>
      </c>
      <c r="E1784" s="16" t="str">
        <f>IF([1]Sheet1!L1784="",[1]Sheet1!K1784,[1]Sheet1!L1784)</f>
        <v>0</v>
      </c>
      <c r="F1784" s="16" t="s">
        <v>33</v>
      </c>
      <c r="G1784" s="16" t="s">
        <v>484</v>
      </c>
      <c r="H1784" s="16" t="s">
        <v>32</v>
      </c>
      <c r="I1784" s="16" t="s">
        <v>677</v>
      </c>
      <c r="N1784" s="17">
        <v>3</v>
      </c>
      <c r="O1784" s="17">
        <v>15</v>
      </c>
      <c r="P1784" s="17">
        <v>24</v>
      </c>
      <c r="Q1784" s="2">
        <f>$L$25*(B1784*1000)</f>
        <v>0</v>
      </c>
      <c r="R1784" s="2">
        <f>$L$19*(C1784*1000)</f>
        <v>250444000</v>
      </c>
      <c r="S1784" s="2">
        <f>$L$20*(D1784*1000)</f>
        <v>32385100</v>
      </c>
      <c r="T1784" s="2">
        <f>$L$21*(E1784*1000)</f>
        <v>0</v>
      </c>
      <c r="U1784" s="2">
        <f>$L$22*(F1784*1000)</f>
        <v>0</v>
      </c>
      <c r="V1784" s="2">
        <f>$L$18*(G1784*1000)</f>
        <v>36540000</v>
      </c>
      <c r="W1784" s="2">
        <f>$L$24*(H1784*1000)</f>
        <v>0</v>
      </c>
      <c r="X1784" s="2">
        <f>$L$23*(I1784*1000)</f>
        <v>0</v>
      </c>
      <c r="Y1784" s="2">
        <f t="shared" si="81"/>
        <v>319.3691</v>
      </c>
      <c r="Z1784" s="18">
        <f>Y1784/(B1784+C1784+D1784+E1784+F1784+G1784+H1784+I1784)</f>
        <v>0.19355703030303031</v>
      </c>
      <c r="AA1784" s="18">
        <f t="shared" si="83"/>
        <v>611058.25390000048</v>
      </c>
      <c r="AB1784" s="18">
        <f>((B1784+E1784+F1784+H1784+I1784)/(B1784+C1784+D1784+E1784+F1784+G1784+H1784+I1784))*100</f>
        <v>52.666666666666664</v>
      </c>
      <c r="AC1784" s="2">
        <f t="shared" si="82"/>
        <v>0</v>
      </c>
    </row>
    <row r="1785" spans="1:29">
      <c r="A1785" s="15" t="s">
        <v>37</v>
      </c>
      <c r="B1785" s="16" t="s">
        <v>30</v>
      </c>
      <c r="C1785" s="16" t="s">
        <v>1131</v>
      </c>
      <c r="D1785" s="16" t="s">
        <v>141</v>
      </c>
      <c r="E1785" s="16" t="str">
        <f>IF([1]Sheet1!L1785="",[1]Sheet1!K1785,[1]Sheet1!L1785)</f>
        <v>0</v>
      </c>
      <c r="F1785" s="16" t="s">
        <v>33</v>
      </c>
      <c r="G1785" s="16" t="s">
        <v>421</v>
      </c>
      <c r="H1785" s="16" t="s">
        <v>32</v>
      </c>
      <c r="I1785" s="16" t="s">
        <v>384</v>
      </c>
      <c r="N1785" s="17">
        <v>3</v>
      </c>
      <c r="O1785" s="17">
        <v>16</v>
      </c>
      <c r="P1785" s="17">
        <v>1</v>
      </c>
      <c r="Q1785" s="2">
        <f>$L$25*(B1785*1000)</f>
        <v>0</v>
      </c>
      <c r="R1785" s="2">
        <f>$L$19*(C1785*1000)</f>
        <v>223189800</v>
      </c>
      <c r="S1785" s="2">
        <f>$L$20*(D1785*1000)</f>
        <v>32385100</v>
      </c>
      <c r="T1785" s="2">
        <f>$L$21*(E1785*1000)</f>
        <v>0</v>
      </c>
      <c r="U1785" s="2">
        <f>$L$22*(F1785*1000)</f>
        <v>0</v>
      </c>
      <c r="V1785" s="2">
        <f>$L$18*(G1785*1000)</f>
        <v>39150000</v>
      </c>
      <c r="W1785" s="2">
        <f>$L$24*(H1785*1000)</f>
        <v>0</v>
      </c>
      <c r="X1785" s="2">
        <f>$L$23*(I1785*1000)</f>
        <v>0</v>
      </c>
      <c r="Y1785" s="2">
        <f t="shared" si="81"/>
        <v>294.72489999999999</v>
      </c>
      <c r="Z1785" s="18">
        <f>Y1785/(B1785+C1785+D1785+E1785+F1785+G1785+H1785+I1785)</f>
        <v>0.19648326666666666</v>
      </c>
      <c r="AA1785" s="18">
        <f t="shared" si="83"/>
        <v>611352.97880000051</v>
      </c>
      <c r="AB1785" s="18">
        <f>((B1785+E1785+F1785+H1785+I1785)/(B1785+C1785+D1785+E1785+F1785+G1785+H1785+I1785))*100</f>
        <v>52.666666666666664</v>
      </c>
      <c r="AC1785" s="2">
        <f t="shared" si="82"/>
        <v>0</v>
      </c>
    </row>
    <row r="1786" spans="1:29">
      <c r="A1786" s="15" t="s">
        <v>42</v>
      </c>
      <c r="B1786" s="16" t="s">
        <v>30</v>
      </c>
      <c r="C1786" s="16" t="s">
        <v>683</v>
      </c>
      <c r="D1786" s="16" t="s">
        <v>141</v>
      </c>
      <c r="E1786" s="16" t="str">
        <f>IF([1]Sheet1!L1786="",[1]Sheet1!K1786,[1]Sheet1!L1786)</f>
        <v>0</v>
      </c>
      <c r="F1786" s="16" t="s">
        <v>122</v>
      </c>
      <c r="G1786" s="16" t="s">
        <v>593</v>
      </c>
      <c r="H1786" s="16" t="s">
        <v>32</v>
      </c>
      <c r="I1786" s="16" t="s">
        <v>820</v>
      </c>
      <c r="N1786" s="17">
        <v>3</v>
      </c>
      <c r="O1786" s="17">
        <v>16</v>
      </c>
      <c r="P1786" s="17">
        <v>2</v>
      </c>
      <c r="Q1786" s="2">
        <f>$L$25*(B1786*1000)</f>
        <v>0</v>
      </c>
      <c r="R1786" s="2">
        <f>$L$19*(C1786*1000)</f>
        <v>222821500</v>
      </c>
      <c r="S1786" s="2">
        <f>$L$20*(D1786*1000)</f>
        <v>32385100</v>
      </c>
      <c r="T1786" s="2">
        <f>$L$21*(E1786*1000)</f>
        <v>0</v>
      </c>
      <c r="U1786" s="2">
        <f>$L$22*(F1786*1000)</f>
        <v>0</v>
      </c>
      <c r="V1786" s="2">
        <f>$L$18*(G1786*1000)</f>
        <v>38280000</v>
      </c>
      <c r="W1786" s="2">
        <f>$L$24*(H1786*1000)</f>
        <v>0</v>
      </c>
      <c r="X1786" s="2">
        <f>$L$23*(I1786*1000)</f>
        <v>0</v>
      </c>
      <c r="Y1786" s="2">
        <f t="shared" si="81"/>
        <v>293.48660000000001</v>
      </c>
      <c r="Z1786" s="18">
        <f>Y1786/(B1786+C1786+D1786+E1786+F1786+G1786+H1786+I1786)</f>
        <v>0.20170900343642612</v>
      </c>
      <c r="AA1786" s="18">
        <f t="shared" si="83"/>
        <v>611646.46540000045</v>
      </c>
      <c r="AB1786" s="18">
        <f>((B1786+E1786+F1786+H1786+I1786)/(B1786+C1786+D1786+E1786+F1786+G1786+H1786+I1786))*100</f>
        <v>51.340206185567006</v>
      </c>
      <c r="AC1786" s="2">
        <f t="shared" si="82"/>
        <v>0</v>
      </c>
    </row>
    <row r="1787" spans="1:29">
      <c r="A1787" s="15" t="s">
        <v>47</v>
      </c>
      <c r="B1787" s="16" t="s">
        <v>30</v>
      </c>
      <c r="C1787" s="16" t="s">
        <v>72</v>
      </c>
      <c r="D1787" s="16" t="s">
        <v>192</v>
      </c>
      <c r="E1787" s="16" t="str">
        <f>IF([1]Sheet1!L1787="",[1]Sheet1!K1787,[1]Sheet1!L1787)</f>
        <v>0</v>
      </c>
      <c r="F1787" s="16" t="s">
        <v>61</v>
      </c>
      <c r="G1787" s="16" t="s">
        <v>605</v>
      </c>
      <c r="H1787" s="16" t="s">
        <v>32</v>
      </c>
      <c r="I1787" s="16" t="s">
        <v>589</v>
      </c>
      <c r="N1787" s="17">
        <v>3</v>
      </c>
      <c r="O1787" s="17">
        <v>16</v>
      </c>
      <c r="P1787" s="17">
        <v>3</v>
      </c>
      <c r="Q1787" s="2">
        <f>$L$25*(B1787*1000)</f>
        <v>0</v>
      </c>
      <c r="R1787" s="2">
        <f>$L$19*(C1787*1000)</f>
        <v>222453200</v>
      </c>
      <c r="S1787" s="2">
        <f>$L$20*(D1787*1000)</f>
        <v>31836200</v>
      </c>
      <c r="T1787" s="2">
        <f>$L$21*(E1787*1000)</f>
        <v>0</v>
      </c>
      <c r="U1787" s="2">
        <f>$L$22*(F1787*1000)</f>
        <v>0</v>
      </c>
      <c r="V1787" s="2">
        <f>$L$18*(G1787*1000)</f>
        <v>37410000</v>
      </c>
      <c r="W1787" s="2">
        <f>$L$24*(H1787*1000)</f>
        <v>0</v>
      </c>
      <c r="X1787" s="2">
        <f>$L$23*(I1787*1000)</f>
        <v>0</v>
      </c>
      <c r="Y1787" s="2">
        <f t="shared" si="81"/>
        <v>291.69940000000003</v>
      </c>
      <c r="Z1787" s="18">
        <f>Y1787/(B1787+C1787+D1787+E1787+F1787+G1787+H1787+I1787)</f>
        <v>0.19669548213081592</v>
      </c>
      <c r="AA1787" s="18">
        <f t="shared" si="83"/>
        <v>611938.16480000049</v>
      </c>
      <c r="AB1787" s="18">
        <f>((B1787+E1787+F1787+H1787+I1787)/(B1787+C1787+D1787+E1787+F1787+G1787+H1787+I1787))*100</f>
        <v>52.461227242076866</v>
      </c>
      <c r="AC1787" s="2">
        <f t="shared" si="82"/>
        <v>0</v>
      </c>
    </row>
    <row r="1788" spans="1:29">
      <c r="A1788" s="15" t="s">
        <v>50</v>
      </c>
      <c r="B1788" s="16" t="s">
        <v>114</v>
      </c>
      <c r="C1788" s="16" t="s">
        <v>72</v>
      </c>
      <c r="D1788" s="16" t="s">
        <v>436</v>
      </c>
      <c r="E1788" s="16" t="str">
        <f>IF([1]Sheet1!L1788="",[1]Sheet1!K1788,[1]Sheet1!L1788)</f>
        <v>0</v>
      </c>
      <c r="F1788" s="16" t="s">
        <v>153</v>
      </c>
      <c r="G1788" s="16" t="s">
        <v>605</v>
      </c>
      <c r="H1788" s="16" t="s">
        <v>32</v>
      </c>
      <c r="I1788" s="16" t="s">
        <v>247</v>
      </c>
      <c r="N1788" s="17">
        <v>3</v>
      </c>
      <c r="O1788" s="17">
        <v>16</v>
      </c>
      <c r="P1788" s="17">
        <v>4</v>
      </c>
      <c r="Q1788" s="2">
        <f>$L$25*(B1788*1000)</f>
        <v>0</v>
      </c>
      <c r="R1788" s="2">
        <f>$L$19*(C1788*1000)</f>
        <v>222453200</v>
      </c>
      <c r="S1788" s="2">
        <f>$L$20*(D1788*1000)</f>
        <v>31287300</v>
      </c>
      <c r="T1788" s="2">
        <f>$L$21*(E1788*1000)</f>
        <v>0</v>
      </c>
      <c r="U1788" s="2">
        <f>$L$22*(F1788*1000)</f>
        <v>0</v>
      </c>
      <c r="V1788" s="2">
        <f>$L$18*(G1788*1000)</f>
        <v>37410000</v>
      </c>
      <c r="W1788" s="2">
        <f>$L$24*(H1788*1000)</f>
        <v>0</v>
      </c>
      <c r="X1788" s="2">
        <f>$L$23*(I1788*1000)</f>
        <v>0</v>
      </c>
      <c r="Y1788" s="2">
        <f t="shared" si="81"/>
        <v>291.15050000000002</v>
      </c>
      <c r="Z1788" s="18">
        <f>Y1788/(B1788+C1788+D1788+E1788+F1788+G1788+H1788+I1788)</f>
        <v>0.20176749826749829</v>
      </c>
      <c r="AA1788" s="18">
        <f t="shared" si="83"/>
        <v>612229.31530000048</v>
      </c>
      <c r="AB1788" s="18">
        <f>((B1788+E1788+F1788+H1788+I1788)/(B1788+C1788+D1788+E1788+F1788+G1788+H1788+I1788))*100</f>
        <v>51.212751212751215</v>
      </c>
      <c r="AC1788" s="2">
        <f t="shared" si="82"/>
        <v>0</v>
      </c>
    </row>
    <row r="1789" spans="1:29">
      <c r="A1789" s="15" t="s">
        <v>53</v>
      </c>
      <c r="B1789" s="16" t="s">
        <v>30</v>
      </c>
      <c r="C1789" s="16" t="s">
        <v>1131</v>
      </c>
      <c r="D1789" s="16" t="s">
        <v>32</v>
      </c>
      <c r="E1789" s="16" t="str">
        <f>IF([1]Sheet1!L1789="",[1]Sheet1!K1789,[1]Sheet1!L1789)</f>
        <v>0</v>
      </c>
      <c r="F1789" s="16" t="s">
        <v>33</v>
      </c>
      <c r="G1789" s="16" t="s">
        <v>605</v>
      </c>
      <c r="H1789" s="16" t="s">
        <v>33</v>
      </c>
      <c r="I1789" s="16" t="s">
        <v>1136</v>
      </c>
      <c r="N1789" s="17">
        <v>3</v>
      </c>
      <c r="O1789" s="17">
        <v>16</v>
      </c>
      <c r="P1789" s="17">
        <v>5</v>
      </c>
      <c r="Q1789" s="2">
        <f>$L$25*(B1789*1000)</f>
        <v>0</v>
      </c>
      <c r="R1789" s="2">
        <f>$L$19*(C1789*1000)</f>
        <v>223189800</v>
      </c>
      <c r="S1789" s="2">
        <f>$L$20*(D1789*1000)</f>
        <v>0</v>
      </c>
      <c r="T1789" s="2">
        <f>$L$21*(E1789*1000)</f>
        <v>0</v>
      </c>
      <c r="U1789" s="2">
        <f>$L$22*(F1789*1000)</f>
        <v>0</v>
      </c>
      <c r="V1789" s="2">
        <f>$L$18*(G1789*1000)</f>
        <v>37410000</v>
      </c>
      <c r="W1789" s="2">
        <f>$L$24*(H1789*1000)</f>
        <v>0</v>
      </c>
      <c r="X1789" s="2">
        <f>$L$23*(I1789*1000)</f>
        <v>0</v>
      </c>
      <c r="Y1789" s="2">
        <f t="shared" si="81"/>
        <v>260.59980000000002</v>
      </c>
      <c r="Z1789" s="18">
        <f>Y1789/(B1789+C1789+D1789+E1789+F1789+G1789+H1789+I1789)</f>
        <v>0.20881394230769232</v>
      </c>
      <c r="AA1789" s="18">
        <f t="shared" si="83"/>
        <v>612489.91510000045</v>
      </c>
      <c r="AB1789" s="18">
        <f>((B1789+E1789+F1789+H1789+I1789)/(B1789+C1789+D1789+E1789+F1789+G1789+H1789+I1789))*100</f>
        <v>47.996794871794876</v>
      </c>
      <c r="AC1789" s="2">
        <f t="shared" si="82"/>
        <v>1</v>
      </c>
    </row>
    <row r="1790" spans="1:29">
      <c r="A1790" s="15" t="s">
        <v>57</v>
      </c>
      <c r="B1790" s="16" t="s">
        <v>205</v>
      </c>
      <c r="C1790" s="16" t="s">
        <v>875</v>
      </c>
      <c r="D1790" s="16" t="s">
        <v>32</v>
      </c>
      <c r="E1790" s="16" t="str">
        <f>IF([1]Sheet1!L1790="",[1]Sheet1!K1790,[1]Sheet1!L1790)</f>
        <v>96</v>
      </c>
      <c r="F1790" s="16" t="s">
        <v>33</v>
      </c>
      <c r="G1790" s="16" t="s">
        <v>398</v>
      </c>
      <c r="H1790" s="16" t="s">
        <v>1322</v>
      </c>
      <c r="I1790" s="16" t="s">
        <v>215</v>
      </c>
      <c r="N1790" s="17">
        <v>3</v>
      </c>
      <c r="O1790" s="17">
        <v>16</v>
      </c>
      <c r="P1790" s="17">
        <v>6</v>
      </c>
      <c r="Q1790" s="2">
        <f>$L$25*(B1790*1000)</f>
        <v>0</v>
      </c>
      <c r="R1790" s="2">
        <f>$L$19*(C1790*1000)</f>
        <v>223558100</v>
      </c>
      <c r="S1790" s="2">
        <f>$L$20*(D1790*1000)</f>
        <v>0</v>
      </c>
      <c r="T1790" s="2">
        <f>$L$21*(E1790*1000)</f>
        <v>0</v>
      </c>
      <c r="U1790" s="2">
        <f>$L$22*(F1790*1000)</f>
        <v>0</v>
      </c>
      <c r="V1790" s="2">
        <f>$L$18*(G1790*1000)</f>
        <v>34800000</v>
      </c>
      <c r="W1790" s="2">
        <f>$L$24*(H1790*1000)</f>
        <v>0</v>
      </c>
      <c r="X1790" s="2">
        <f>$L$23*(I1790*1000)</f>
        <v>0</v>
      </c>
      <c r="Y1790" s="2">
        <f t="shared" si="81"/>
        <v>258.35809999999998</v>
      </c>
      <c r="Z1790" s="18">
        <f>Y1790/(B1790+C1790+D1790+E1790+F1790+G1790+H1790+I1790)</f>
        <v>0.1870804489500362</v>
      </c>
      <c r="AA1790" s="18">
        <f t="shared" si="83"/>
        <v>612748.2732000004</v>
      </c>
      <c r="AB1790" s="18">
        <f>((B1790+E1790+F1790+H1790+I1790)/(B1790+C1790+D1790+E1790+F1790+G1790+H1790+I1790))*100</f>
        <v>53.14989138305576</v>
      </c>
      <c r="AC1790" s="2">
        <f t="shared" si="82"/>
        <v>0</v>
      </c>
    </row>
    <row r="1791" spans="1:29">
      <c r="A1791" s="15" t="s">
        <v>60</v>
      </c>
      <c r="B1791" s="16" t="s">
        <v>32</v>
      </c>
      <c r="C1791" s="16" t="s">
        <v>1199</v>
      </c>
      <c r="D1791" s="16" t="s">
        <v>32</v>
      </c>
      <c r="E1791" s="16" t="str">
        <f>IF([1]Sheet1!L1791="",[1]Sheet1!K1791,[1]Sheet1!L1791)</f>
        <v>6</v>
      </c>
      <c r="F1791" s="16" t="s">
        <v>78</v>
      </c>
      <c r="G1791" s="16" t="s">
        <v>123</v>
      </c>
      <c r="H1791" s="16" t="s">
        <v>547</v>
      </c>
      <c r="I1791" s="16" t="s">
        <v>731</v>
      </c>
      <c r="N1791" s="17">
        <v>3</v>
      </c>
      <c r="O1791" s="17">
        <v>16</v>
      </c>
      <c r="P1791" s="17">
        <v>7</v>
      </c>
      <c r="Q1791" s="2">
        <f>$L$25*(B1791*1000)</f>
        <v>0</v>
      </c>
      <c r="R1791" s="2">
        <f>$L$19*(C1791*1000)</f>
        <v>226872800</v>
      </c>
      <c r="S1791" s="2">
        <f>$L$20*(D1791*1000)</f>
        <v>0</v>
      </c>
      <c r="T1791" s="2">
        <f>$L$21*(E1791*1000)</f>
        <v>0</v>
      </c>
      <c r="U1791" s="2">
        <f>$L$22*(F1791*1000)</f>
        <v>0</v>
      </c>
      <c r="V1791" s="2">
        <f>$L$18*(G1791*1000)</f>
        <v>29580000</v>
      </c>
      <c r="W1791" s="2">
        <f>$L$24*(H1791*1000)</f>
        <v>0</v>
      </c>
      <c r="X1791" s="2">
        <f>$L$23*(I1791*1000)</f>
        <v>0</v>
      </c>
      <c r="Y1791" s="2">
        <f t="shared" si="81"/>
        <v>256.45280000000002</v>
      </c>
      <c r="Z1791" s="18">
        <f>Y1791/(B1791+C1791+D1791+E1791+F1791+G1791+H1791+I1791)</f>
        <v>0.19428242424242426</v>
      </c>
      <c r="AA1791" s="18">
        <f t="shared" si="83"/>
        <v>613004.72600000037</v>
      </c>
      <c r="AB1791" s="18">
        <f>((B1791+E1791+F1791+H1791+I1791)/(B1791+C1791+D1791+E1791+F1791+G1791+H1791+I1791))*100</f>
        <v>50.757575757575758</v>
      </c>
      <c r="AC1791" s="2">
        <f t="shared" si="82"/>
        <v>0</v>
      </c>
    </row>
    <row r="1792" spans="1:29">
      <c r="A1792" s="15" t="s">
        <v>64</v>
      </c>
      <c r="B1792" s="16" t="s">
        <v>32</v>
      </c>
      <c r="C1792" s="16" t="s">
        <v>456</v>
      </c>
      <c r="D1792" s="16" t="s">
        <v>32</v>
      </c>
      <c r="E1792" s="16" t="str">
        <f>IF([1]Sheet1!L1792="",[1]Sheet1!K1792,[1]Sheet1!L1792)</f>
        <v>0</v>
      </c>
      <c r="F1792" s="16" t="s">
        <v>78</v>
      </c>
      <c r="G1792" s="16" t="s">
        <v>118</v>
      </c>
      <c r="H1792" s="16" t="s">
        <v>1085</v>
      </c>
      <c r="I1792" s="16" t="s">
        <v>872</v>
      </c>
      <c r="N1792" s="17">
        <v>3</v>
      </c>
      <c r="O1792" s="17">
        <v>16</v>
      </c>
      <c r="P1792" s="17">
        <v>8</v>
      </c>
      <c r="Q1792" s="2">
        <f>$L$25*(B1792*1000)</f>
        <v>0</v>
      </c>
      <c r="R1792" s="2">
        <f>$L$19*(C1792*1000)</f>
        <v>269963900</v>
      </c>
      <c r="S1792" s="2">
        <f>$L$20*(D1792*1000)</f>
        <v>0</v>
      </c>
      <c r="T1792" s="2">
        <f>$L$21*(E1792*1000)</f>
        <v>0</v>
      </c>
      <c r="U1792" s="2">
        <f>$L$22*(F1792*1000)</f>
        <v>0</v>
      </c>
      <c r="V1792" s="2">
        <f>$L$18*(G1792*1000)</f>
        <v>28710000</v>
      </c>
      <c r="W1792" s="2">
        <f>$L$24*(H1792*1000)</f>
        <v>0</v>
      </c>
      <c r="X1792" s="2">
        <f>$L$23*(I1792*1000)</f>
        <v>0</v>
      </c>
      <c r="Y1792" s="2">
        <f t="shared" si="81"/>
        <v>298.6739</v>
      </c>
      <c r="Z1792" s="18">
        <f>Y1792/(B1792+C1792+D1792+E1792+F1792+G1792+H1792+I1792)</f>
        <v>0.20249077966101695</v>
      </c>
      <c r="AA1792" s="18">
        <f t="shared" si="83"/>
        <v>613303.39990000043</v>
      </c>
      <c r="AB1792" s="18">
        <f>((B1792+E1792+F1792+H1792+I1792)/(B1792+C1792+D1792+E1792+F1792+G1792+H1792+I1792))*100</f>
        <v>48.067796610169495</v>
      </c>
      <c r="AC1792" s="2">
        <f t="shared" si="82"/>
        <v>1</v>
      </c>
    </row>
    <row r="1793" spans="1:29">
      <c r="A1793" s="15" t="s">
        <v>68</v>
      </c>
      <c r="B1793" s="16" t="s">
        <v>32</v>
      </c>
      <c r="C1793" s="16" t="s">
        <v>561</v>
      </c>
      <c r="D1793" s="16" t="s">
        <v>32</v>
      </c>
      <c r="E1793" s="16" t="str">
        <f>IF([1]Sheet1!L1793="",[1]Sheet1!K1793,[1]Sheet1!L1793)</f>
        <v>0</v>
      </c>
      <c r="F1793" s="16" t="s">
        <v>221</v>
      </c>
      <c r="G1793" s="16" t="s">
        <v>118</v>
      </c>
      <c r="H1793" s="16" t="s">
        <v>473</v>
      </c>
      <c r="I1793" s="16" t="s">
        <v>1323</v>
      </c>
      <c r="N1793" s="17">
        <v>3</v>
      </c>
      <c r="O1793" s="17">
        <v>16</v>
      </c>
      <c r="P1793" s="17">
        <v>9</v>
      </c>
      <c r="Q1793" s="2">
        <f>$L$25*(B1793*1000)</f>
        <v>0</v>
      </c>
      <c r="R1793" s="2">
        <f>$L$19*(C1793*1000)</f>
        <v>278434800</v>
      </c>
      <c r="S1793" s="2">
        <f>$L$20*(D1793*1000)</f>
        <v>0</v>
      </c>
      <c r="T1793" s="2">
        <f>$L$21*(E1793*1000)</f>
        <v>0</v>
      </c>
      <c r="U1793" s="2">
        <f>$L$22*(F1793*1000)</f>
        <v>0</v>
      </c>
      <c r="V1793" s="2">
        <f>$L$18*(G1793*1000)</f>
        <v>28710000</v>
      </c>
      <c r="W1793" s="2">
        <f>$L$24*(H1793*1000)</f>
        <v>0</v>
      </c>
      <c r="X1793" s="2">
        <f>$L$23*(I1793*1000)</f>
        <v>0</v>
      </c>
      <c r="Y1793" s="2">
        <f t="shared" si="81"/>
        <v>307.14479999999998</v>
      </c>
      <c r="Z1793" s="18">
        <f>Y1793/(B1793+C1793+D1793+E1793+F1793+G1793+H1793+I1793)</f>
        <v>0.21314698126301179</v>
      </c>
      <c r="AA1793" s="18">
        <f t="shared" si="83"/>
        <v>613610.54470000044</v>
      </c>
      <c r="AB1793" s="18">
        <f>((B1793+E1793+F1793+H1793+I1793)/(B1793+C1793+D1793+E1793+F1793+G1793+H1793+I1793))*100</f>
        <v>45.246356696738374</v>
      </c>
      <c r="AC1793" s="2">
        <f t="shared" si="82"/>
        <v>1</v>
      </c>
    </row>
    <row r="1794" spans="1:29">
      <c r="A1794" s="15" t="s">
        <v>73</v>
      </c>
      <c r="B1794" s="16" t="s">
        <v>32</v>
      </c>
      <c r="C1794" s="16" t="s">
        <v>511</v>
      </c>
      <c r="D1794" s="16" t="s">
        <v>32</v>
      </c>
      <c r="E1794" s="16" t="str">
        <f>IF([1]Sheet1!L1794="",[1]Sheet1!K1794,[1]Sheet1!L1794)</f>
        <v>0</v>
      </c>
      <c r="F1794" s="16" t="s">
        <v>33</v>
      </c>
      <c r="G1794" s="16" t="s">
        <v>169</v>
      </c>
      <c r="H1794" s="16" t="s">
        <v>428</v>
      </c>
      <c r="I1794" s="16" t="s">
        <v>225</v>
      </c>
      <c r="N1794" s="17">
        <v>3</v>
      </c>
      <c r="O1794" s="17">
        <v>16</v>
      </c>
      <c r="P1794" s="17">
        <v>10</v>
      </c>
      <c r="Q1794" s="2">
        <f>$L$25*(B1794*1000)</f>
        <v>0</v>
      </c>
      <c r="R1794" s="2">
        <f>$L$19*(C1794*1000)</f>
        <v>299427900</v>
      </c>
      <c r="S1794" s="2">
        <f>$L$20*(D1794*1000)</f>
        <v>0</v>
      </c>
      <c r="T1794" s="2">
        <f>$L$21*(E1794*1000)</f>
        <v>0</v>
      </c>
      <c r="U1794" s="2">
        <f>$L$22*(F1794*1000)</f>
        <v>0</v>
      </c>
      <c r="V1794" s="2">
        <f>$L$18*(G1794*1000)</f>
        <v>33930000</v>
      </c>
      <c r="W1794" s="2">
        <f>$L$24*(H1794*1000)</f>
        <v>0</v>
      </c>
      <c r="X1794" s="2">
        <f>$L$23*(I1794*1000)</f>
        <v>0</v>
      </c>
      <c r="Y1794" s="2">
        <f t="shared" si="81"/>
        <v>333.35789999999997</v>
      </c>
      <c r="Z1794" s="18">
        <f>Y1794/(B1794+C1794+D1794+E1794+F1794+G1794+H1794+I1794)</f>
        <v>0.19830928019036287</v>
      </c>
      <c r="AA1794" s="18">
        <f t="shared" si="83"/>
        <v>613943.90260000038</v>
      </c>
      <c r="AB1794" s="18">
        <f>((B1794+E1794+F1794+H1794+I1794)/(B1794+C1794+D1794+E1794+F1794+G1794+H1794+I1794))*100</f>
        <v>49.315883402736468</v>
      </c>
      <c r="AC1794" s="2">
        <f t="shared" si="82"/>
        <v>1</v>
      </c>
    </row>
    <row r="1795" spans="1:29">
      <c r="A1795" s="15" t="s">
        <v>77</v>
      </c>
      <c r="B1795" s="16" t="s">
        <v>32</v>
      </c>
      <c r="C1795" s="16" t="s">
        <v>475</v>
      </c>
      <c r="D1795" s="16" t="s">
        <v>32</v>
      </c>
      <c r="E1795" s="16" t="str">
        <f>IF([1]Sheet1!L1795="",[1]Sheet1!K1795,[1]Sheet1!L1795)</f>
        <v>0</v>
      </c>
      <c r="F1795" s="16" t="s">
        <v>33</v>
      </c>
      <c r="G1795" s="16" t="s">
        <v>107</v>
      </c>
      <c r="H1795" s="16" t="s">
        <v>574</v>
      </c>
      <c r="I1795" s="16" t="s">
        <v>547</v>
      </c>
      <c r="N1795" s="17">
        <v>3</v>
      </c>
      <c r="O1795" s="17">
        <v>16</v>
      </c>
      <c r="P1795" s="17">
        <v>11</v>
      </c>
      <c r="Q1795" s="2">
        <f>$L$25*(B1795*1000)</f>
        <v>0</v>
      </c>
      <c r="R1795" s="2">
        <f>$L$19*(C1795*1000)</f>
        <v>307530500</v>
      </c>
      <c r="S1795" s="2">
        <f>$L$20*(D1795*1000)</f>
        <v>0</v>
      </c>
      <c r="T1795" s="2">
        <f>$L$21*(E1795*1000)</f>
        <v>0</v>
      </c>
      <c r="U1795" s="2">
        <f>$L$22*(F1795*1000)</f>
        <v>0</v>
      </c>
      <c r="V1795" s="2">
        <f>$L$18*(G1795*1000)</f>
        <v>32190000</v>
      </c>
      <c r="W1795" s="2">
        <f>$L$24*(H1795*1000)</f>
        <v>0</v>
      </c>
      <c r="X1795" s="2">
        <f>$L$23*(I1795*1000)</f>
        <v>0</v>
      </c>
      <c r="Y1795" s="2">
        <f t="shared" si="81"/>
        <v>339.72050000000002</v>
      </c>
      <c r="Z1795" s="18">
        <f>Y1795/(B1795+C1795+D1795+E1795+F1795+G1795+H1795+I1795)</f>
        <v>0.22131628664495115</v>
      </c>
      <c r="AA1795" s="18">
        <f t="shared" si="83"/>
        <v>614283.62310000043</v>
      </c>
      <c r="AB1795" s="18">
        <f>((B1795+E1795+F1795+H1795+I1795)/(B1795+C1795+D1795+E1795+F1795+G1795+H1795+I1795))*100</f>
        <v>43.192182410423449</v>
      </c>
      <c r="AC1795" s="2">
        <f t="shared" si="82"/>
        <v>1</v>
      </c>
    </row>
    <row r="1796" spans="1:29">
      <c r="A1796" s="15" t="s">
        <v>81</v>
      </c>
      <c r="B1796" s="16" t="s">
        <v>153</v>
      </c>
      <c r="C1796" s="16" t="s">
        <v>477</v>
      </c>
      <c r="D1796" s="16" t="s">
        <v>32</v>
      </c>
      <c r="E1796" s="16" t="str">
        <f>IF([1]Sheet1!L1796="",[1]Sheet1!K1796,[1]Sheet1!L1796)</f>
        <v>0</v>
      </c>
      <c r="F1796" s="16" t="s">
        <v>33</v>
      </c>
      <c r="G1796" s="16" t="s">
        <v>118</v>
      </c>
      <c r="H1796" s="16" t="s">
        <v>835</v>
      </c>
      <c r="I1796" s="16" t="s">
        <v>988</v>
      </c>
      <c r="N1796" s="17">
        <v>3</v>
      </c>
      <c r="O1796" s="17">
        <v>16</v>
      </c>
      <c r="P1796" s="17">
        <v>12</v>
      </c>
      <c r="Q1796" s="2">
        <f>$L$25*(B1796*1000)</f>
        <v>0</v>
      </c>
      <c r="R1796" s="2">
        <f>$L$19*(C1796*1000)</f>
        <v>299059600</v>
      </c>
      <c r="S1796" s="2">
        <f>$L$20*(D1796*1000)</f>
        <v>0</v>
      </c>
      <c r="T1796" s="2">
        <f>$L$21*(E1796*1000)</f>
        <v>0</v>
      </c>
      <c r="U1796" s="2">
        <f>$L$22*(F1796*1000)</f>
        <v>0</v>
      </c>
      <c r="V1796" s="2">
        <f>$L$18*(G1796*1000)</f>
        <v>28710000</v>
      </c>
      <c r="W1796" s="2">
        <f>$L$24*(H1796*1000)</f>
        <v>0</v>
      </c>
      <c r="X1796" s="2">
        <f>$L$23*(I1796*1000)</f>
        <v>0</v>
      </c>
      <c r="Y1796" s="2">
        <f t="shared" si="81"/>
        <v>327.76960000000003</v>
      </c>
      <c r="Z1796" s="18">
        <f>Y1796/(B1796+C1796+D1796+E1796+F1796+G1796+H1796+I1796)</f>
        <v>0.2147900393184797</v>
      </c>
      <c r="AA1796" s="18">
        <f t="shared" si="83"/>
        <v>614611.39270000043</v>
      </c>
      <c r="AB1796" s="18">
        <f>((B1796+E1796+F1796+H1796+I1796)/(B1796+C1796+D1796+E1796+F1796+G1796+H1796+I1796))*100</f>
        <v>44.626474442988204</v>
      </c>
      <c r="AC1796" s="2">
        <f t="shared" si="82"/>
        <v>1</v>
      </c>
    </row>
    <row r="1797" spans="1:29">
      <c r="A1797" s="15" t="s">
        <v>85</v>
      </c>
      <c r="B1797" s="16" t="s">
        <v>180</v>
      </c>
      <c r="C1797" s="16" t="s">
        <v>919</v>
      </c>
      <c r="D1797" s="16" t="s">
        <v>490</v>
      </c>
      <c r="E1797" s="16" t="str">
        <f>IF([1]Sheet1!L1797="",[1]Sheet1!K1797,[1]Sheet1!L1797)</f>
        <v>0</v>
      </c>
      <c r="F1797" s="16" t="s">
        <v>33</v>
      </c>
      <c r="G1797" s="16" t="s">
        <v>103</v>
      </c>
      <c r="H1797" s="16" t="s">
        <v>726</v>
      </c>
      <c r="I1797" s="16" t="s">
        <v>772</v>
      </c>
      <c r="N1797" s="17">
        <v>3</v>
      </c>
      <c r="O1797" s="17">
        <v>16</v>
      </c>
      <c r="P1797" s="17">
        <v>13</v>
      </c>
      <c r="Q1797" s="2">
        <f>$L$25*(B1797*1000)</f>
        <v>0</v>
      </c>
      <c r="R1797" s="2">
        <f>$L$19*(C1797*1000)</f>
        <v>278803100</v>
      </c>
      <c r="S1797" s="2">
        <f>$L$20*(D1797*1000)</f>
        <v>1097800</v>
      </c>
      <c r="T1797" s="2">
        <f>$L$21*(E1797*1000)</f>
        <v>0</v>
      </c>
      <c r="U1797" s="2">
        <f>$L$22*(F1797*1000)</f>
        <v>0</v>
      </c>
      <c r="V1797" s="2">
        <f>$L$18*(G1797*1000)</f>
        <v>30450000</v>
      </c>
      <c r="W1797" s="2">
        <f>$L$24*(H1797*1000)</f>
        <v>0</v>
      </c>
      <c r="X1797" s="2">
        <f>$L$23*(I1797*1000)</f>
        <v>0</v>
      </c>
      <c r="Y1797" s="2">
        <f t="shared" si="81"/>
        <v>310.35090000000002</v>
      </c>
      <c r="Z1797" s="18">
        <f>Y1797/(B1797+C1797+D1797+E1797+F1797+G1797+H1797+I1797)</f>
        <v>0.22921041358936486</v>
      </c>
      <c r="AA1797" s="18">
        <f t="shared" si="83"/>
        <v>614921.74360000039</v>
      </c>
      <c r="AB1797" s="18">
        <f>((B1797+E1797+F1797+H1797+I1797)/(B1797+C1797+D1797+E1797+F1797+G1797+H1797+I1797))*100</f>
        <v>41.3589364844904</v>
      </c>
      <c r="AC1797" s="2">
        <f t="shared" si="82"/>
        <v>1</v>
      </c>
    </row>
    <row r="1798" spans="1:29">
      <c r="A1798" s="15" t="s">
        <v>88</v>
      </c>
      <c r="B1798" s="16" t="s">
        <v>30</v>
      </c>
      <c r="C1798" s="16" t="s">
        <v>298</v>
      </c>
      <c r="D1798" s="16" t="s">
        <v>601</v>
      </c>
      <c r="E1798" s="16" t="str">
        <f>IF([1]Sheet1!L1798="",[1]Sheet1!K1798,[1]Sheet1!L1798)</f>
        <v>0</v>
      </c>
      <c r="F1798" s="16" t="s">
        <v>78</v>
      </c>
      <c r="G1798" s="16" t="s">
        <v>186</v>
      </c>
      <c r="H1798" s="16" t="s">
        <v>473</v>
      </c>
      <c r="I1798" s="16" t="s">
        <v>250</v>
      </c>
      <c r="N1798" s="17">
        <v>3</v>
      </c>
      <c r="O1798" s="17">
        <v>16</v>
      </c>
      <c r="P1798" s="17">
        <v>14</v>
      </c>
      <c r="Q1798" s="2">
        <f>$L$25*(B1798*1000)</f>
        <v>0</v>
      </c>
      <c r="R1798" s="2">
        <f>$L$19*(C1798*1000)</f>
        <v>280644600</v>
      </c>
      <c r="S1798" s="2">
        <f>$L$20*(D1798*1000)</f>
        <v>9880200</v>
      </c>
      <c r="T1798" s="2">
        <f>$L$21*(E1798*1000)</f>
        <v>0</v>
      </c>
      <c r="U1798" s="2">
        <f>$L$22*(F1798*1000)</f>
        <v>0</v>
      </c>
      <c r="V1798" s="2">
        <f>$L$18*(G1798*1000)</f>
        <v>33060000</v>
      </c>
      <c r="W1798" s="2">
        <f>$L$24*(H1798*1000)</f>
        <v>0</v>
      </c>
      <c r="X1798" s="2">
        <f>$L$23*(I1798*1000)</f>
        <v>0</v>
      </c>
      <c r="Y1798" s="2">
        <f t="shared" si="81"/>
        <v>323.58479999999997</v>
      </c>
      <c r="Z1798" s="18">
        <f>Y1798/(B1798+C1798+D1798+E1798+F1798+G1798+H1798+I1798)</f>
        <v>0.23212682926829267</v>
      </c>
      <c r="AA1798" s="18">
        <f t="shared" si="83"/>
        <v>615245.32840000035</v>
      </c>
      <c r="AB1798" s="18">
        <f>((B1798+E1798+F1798+H1798+I1798)/(B1798+C1798+D1798+E1798+F1798+G1798+H1798+I1798))*100</f>
        <v>41.319942611190818</v>
      </c>
      <c r="AC1798" s="2">
        <f t="shared" si="82"/>
        <v>1</v>
      </c>
    </row>
    <row r="1799" spans="1:29">
      <c r="A1799" s="15" t="s">
        <v>91</v>
      </c>
      <c r="B1799" s="16" t="s">
        <v>30</v>
      </c>
      <c r="C1799" s="16" t="s">
        <v>314</v>
      </c>
      <c r="D1799" s="16" t="s">
        <v>160</v>
      </c>
      <c r="E1799" s="16" t="str">
        <f>IF([1]Sheet1!L1799="",[1]Sheet1!K1799,[1]Sheet1!L1799)</f>
        <v>95</v>
      </c>
      <c r="F1799" s="16" t="s">
        <v>78</v>
      </c>
      <c r="G1799" s="16" t="s">
        <v>605</v>
      </c>
      <c r="H1799" s="16" t="s">
        <v>89</v>
      </c>
      <c r="I1799" s="16" t="s">
        <v>944</v>
      </c>
      <c r="N1799" s="17">
        <v>3</v>
      </c>
      <c r="O1799" s="17">
        <v>16</v>
      </c>
      <c r="P1799" s="17">
        <v>15</v>
      </c>
      <c r="Q1799" s="2">
        <f>$L$25*(B1799*1000)</f>
        <v>0</v>
      </c>
      <c r="R1799" s="2">
        <f>$L$19*(C1799*1000)</f>
        <v>304952400</v>
      </c>
      <c r="S1799" s="2">
        <f>$L$20*(D1799*1000)</f>
        <v>17015900</v>
      </c>
      <c r="T1799" s="2">
        <f>$L$21*(E1799*1000)</f>
        <v>0</v>
      </c>
      <c r="U1799" s="2">
        <f>$L$22*(F1799*1000)</f>
        <v>0</v>
      </c>
      <c r="V1799" s="2">
        <f>$L$18*(G1799*1000)</f>
        <v>37410000</v>
      </c>
      <c r="W1799" s="2">
        <f>$L$24*(H1799*1000)</f>
        <v>0</v>
      </c>
      <c r="X1799" s="2">
        <f>$L$23*(I1799*1000)</f>
        <v>0</v>
      </c>
      <c r="Y1799" s="2">
        <f t="shared" si="81"/>
        <v>359.37830000000002</v>
      </c>
      <c r="Z1799" s="18">
        <f>Y1799/(B1799+C1799+D1799+E1799+F1799+G1799+H1799+I1799)</f>
        <v>0.25578526690391462</v>
      </c>
      <c r="AA1799" s="18">
        <f t="shared" si="83"/>
        <v>615604.70670000033</v>
      </c>
      <c r="AB1799" s="18">
        <f>((B1799+E1799+F1799+H1799+I1799)/(B1799+C1799+D1799+E1799+F1799+G1799+H1799+I1799))*100</f>
        <v>35.80071174377224</v>
      </c>
      <c r="AC1799" s="2">
        <f t="shared" si="82"/>
        <v>1</v>
      </c>
    </row>
    <row r="1800" spans="1:29">
      <c r="A1800" s="15" t="s">
        <v>95</v>
      </c>
      <c r="B1800" s="16" t="s">
        <v>30</v>
      </c>
      <c r="C1800" s="16" t="s">
        <v>146</v>
      </c>
      <c r="D1800" s="16" t="s">
        <v>993</v>
      </c>
      <c r="E1800" s="16" t="str">
        <f>IF([1]Sheet1!L1800="",[1]Sheet1!K1800,[1]Sheet1!L1800)</f>
        <v>99</v>
      </c>
      <c r="F1800" s="16" t="s">
        <v>78</v>
      </c>
      <c r="G1800" s="16" t="s">
        <v>421</v>
      </c>
      <c r="H1800" s="16" t="s">
        <v>160</v>
      </c>
      <c r="I1800" s="16" t="s">
        <v>544</v>
      </c>
      <c r="N1800" s="17">
        <v>3</v>
      </c>
      <c r="O1800" s="17">
        <v>16</v>
      </c>
      <c r="P1800" s="17">
        <v>16</v>
      </c>
      <c r="Q1800" s="2">
        <f>$L$25*(B1800*1000)</f>
        <v>0</v>
      </c>
      <c r="R1800" s="2">
        <f>$L$19*(C1800*1000)</f>
        <v>327050400</v>
      </c>
      <c r="S1800" s="2">
        <f>$L$20*(D1800*1000)</f>
        <v>52145500</v>
      </c>
      <c r="T1800" s="2">
        <f>$L$21*(E1800*1000)</f>
        <v>0</v>
      </c>
      <c r="U1800" s="2">
        <f>$L$22*(F1800*1000)</f>
        <v>0</v>
      </c>
      <c r="V1800" s="2">
        <f>$L$18*(G1800*1000)</f>
        <v>39150000</v>
      </c>
      <c r="W1800" s="2">
        <f>$L$24*(H1800*1000)</f>
        <v>0</v>
      </c>
      <c r="X1800" s="2">
        <f>$L$23*(I1800*1000)</f>
        <v>0</v>
      </c>
      <c r="Y1800" s="2">
        <f t="shared" ref="Y1800:Y1863" si="84">(SUM(Q1800:X1800))/1000000</f>
        <v>418.34589999999997</v>
      </c>
      <c r="Z1800" s="18">
        <f>Y1800/(B1800+C1800+D1800+E1800+F1800+G1800+H1800+I1800)</f>
        <v>0.30010466284074605</v>
      </c>
      <c r="AA1800" s="18">
        <f t="shared" si="83"/>
        <v>616023.05260000029</v>
      </c>
      <c r="AB1800" s="18">
        <f>((B1800+E1800+F1800+H1800+I1800)/(B1800+C1800+D1800+E1800+F1800+G1800+H1800+I1800))*100</f>
        <v>26.255380200860834</v>
      </c>
      <c r="AC1800" s="2">
        <f t="shared" si="82"/>
        <v>1</v>
      </c>
    </row>
    <row r="1801" spans="1:29">
      <c r="A1801" s="15" t="s">
        <v>98</v>
      </c>
      <c r="B1801" s="16" t="s">
        <v>30</v>
      </c>
      <c r="C1801" s="16" t="s">
        <v>485</v>
      </c>
      <c r="D1801" s="16" t="s">
        <v>1040</v>
      </c>
      <c r="E1801" s="16" t="str">
        <f>IF([1]Sheet1!L1801="",[1]Sheet1!K1801,[1]Sheet1!L1801)</f>
        <v>99</v>
      </c>
      <c r="F1801" s="16" t="s">
        <v>78</v>
      </c>
      <c r="G1801" s="16" t="s">
        <v>484</v>
      </c>
      <c r="H1801" s="16" t="s">
        <v>32</v>
      </c>
      <c r="I1801" s="16" t="s">
        <v>925</v>
      </c>
      <c r="N1801" s="17">
        <v>3</v>
      </c>
      <c r="O1801" s="17">
        <v>16</v>
      </c>
      <c r="P1801" s="17">
        <v>17</v>
      </c>
      <c r="Q1801" s="2">
        <f>$L$25*(B1801*1000)</f>
        <v>0</v>
      </c>
      <c r="R1801" s="2">
        <f>$L$19*(C1801*1000)</f>
        <v>381190500</v>
      </c>
      <c r="S1801" s="2">
        <f>$L$20*(D1801*1000)</f>
        <v>69710300</v>
      </c>
      <c r="T1801" s="2">
        <f>$L$21*(E1801*1000)</f>
        <v>0</v>
      </c>
      <c r="U1801" s="2">
        <f>$L$22*(F1801*1000)</f>
        <v>0</v>
      </c>
      <c r="V1801" s="2">
        <f>$L$18*(G1801*1000)</f>
        <v>36540000</v>
      </c>
      <c r="W1801" s="2">
        <f>$L$24*(H1801*1000)</f>
        <v>0</v>
      </c>
      <c r="X1801" s="2">
        <f>$L$23*(I1801*1000)</f>
        <v>0</v>
      </c>
      <c r="Y1801" s="2">
        <f t="shared" si="84"/>
        <v>487.44080000000002</v>
      </c>
      <c r="Z1801" s="18">
        <f>Y1801/(B1801+C1801+D1801+E1801+F1801+G1801+H1801+I1801)</f>
        <v>0.30294642635177133</v>
      </c>
      <c r="AA1801" s="18">
        <f t="shared" si="83"/>
        <v>616510.49340000027</v>
      </c>
      <c r="AB1801" s="18">
        <f>((B1801+E1801+F1801+H1801+I1801)/(B1801+C1801+D1801+E1801+F1801+G1801+H1801+I1801))*100</f>
        <v>25.170913610938474</v>
      </c>
      <c r="AC1801" s="2">
        <f t="shared" ref="AC1801:AC1864" si="85">IF(AB1801&gt;50,0,1)</f>
        <v>1</v>
      </c>
    </row>
    <row r="1802" spans="1:29">
      <c r="A1802" s="15" t="s">
        <v>101</v>
      </c>
      <c r="B1802" s="16" t="s">
        <v>30</v>
      </c>
      <c r="C1802" s="16" t="s">
        <v>634</v>
      </c>
      <c r="D1802" s="16" t="s">
        <v>616</v>
      </c>
      <c r="E1802" s="16" t="str">
        <f>IF([1]Sheet1!L1802="",[1]Sheet1!K1802,[1]Sheet1!L1802)</f>
        <v>235</v>
      </c>
      <c r="F1802" s="16" t="s">
        <v>122</v>
      </c>
      <c r="G1802" s="16" t="s">
        <v>434</v>
      </c>
      <c r="H1802" s="16" t="s">
        <v>32</v>
      </c>
      <c r="I1802" s="16" t="s">
        <v>1324</v>
      </c>
      <c r="N1802" s="17">
        <v>3</v>
      </c>
      <c r="O1802" s="17">
        <v>16</v>
      </c>
      <c r="P1802" s="17">
        <v>18</v>
      </c>
      <c r="Q1802" s="2">
        <f>$L$25*(B1802*1000)</f>
        <v>0</v>
      </c>
      <c r="R1802" s="2">
        <f>$L$19*(C1802*1000)</f>
        <v>402183600</v>
      </c>
      <c r="S1802" s="2">
        <f>$L$20*(D1802*1000)</f>
        <v>74101500</v>
      </c>
      <c r="T1802" s="2">
        <f>$L$21*(E1802*1000)</f>
        <v>0</v>
      </c>
      <c r="U1802" s="2">
        <f>$L$22*(F1802*1000)</f>
        <v>0</v>
      </c>
      <c r="V1802" s="2">
        <f>$L$18*(G1802*1000)</f>
        <v>40020000</v>
      </c>
      <c r="W1802" s="2">
        <f>$L$24*(H1802*1000)</f>
        <v>0</v>
      </c>
      <c r="X1802" s="2">
        <f>$L$23*(I1802*1000)</f>
        <v>0</v>
      </c>
      <c r="Y1802" s="2">
        <f t="shared" si="84"/>
        <v>516.30510000000004</v>
      </c>
      <c r="Z1802" s="18">
        <f>Y1802/(B1802+C1802+D1802+E1802+F1802+G1802+H1802+I1802)</f>
        <v>0.27231281645569622</v>
      </c>
      <c r="AA1802" s="18">
        <f t="shared" ref="AA1802:AA1865" si="86">Y1802+AA1801</f>
        <v>617026.79850000027</v>
      </c>
      <c r="AB1802" s="18">
        <f>((B1802+E1802+F1802+H1802+I1802)/(B1802+C1802+D1802+E1802+F1802+G1802+H1802+I1802))*100</f>
        <v>32.858649789029535</v>
      </c>
      <c r="AC1802" s="2">
        <f t="shared" si="85"/>
        <v>1</v>
      </c>
    </row>
    <row r="1803" spans="1:29">
      <c r="A1803" s="15" t="s">
        <v>106</v>
      </c>
      <c r="B1803" s="16" t="s">
        <v>30</v>
      </c>
      <c r="C1803" s="16" t="s">
        <v>711</v>
      </c>
      <c r="D1803" s="16" t="s">
        <v>616</v>
      </c>
      <c r="E1803" s="16" t="str">
        <f>IF([1]Sheet1!L1803="",[1]Sheet1!K1803,[1]Sheet1!L1803)</f>
        <v>130</v>
      </c>
      <c r="F1803" s="16" t="s">
        <v>61</v>
      </c>
      <c r="G1803" s="16" t="s">
        <v>434</v>
      </c>
      <c r="H1803" s="16" t="s">
        <v>32</v>
      </c>
      <c r="I1803" s="16" t="s">
        <v>787</v>
      </c>
      <c r="N1803" s="17">
        <v>3</v>
      </c>
      <c r="O1803" s="17">
        <v>16</v>
      </c>
      <c r="P1803" s="17">
        <v>19</v>
      </c>
      <c r="Q1803" s="2">
        <f>$L$25*(B1803*1000)</f>
        <v>0</v>
      </c>
      <c r="R1803" s="2">
        <f>$L$19*(C1803*1000)</f>
        <v>446747900</v>
      </c>
      <c r="S1803" s="2">
        <f>$L$20*(D1803*1000)</f>
        <v>74101500</v>
      </c>
      <c r="T1803" s="2">
        <f>$L$21*(E1803*1000)</f>
        <v>0</v>
      </c>
      <c r="U1803" s="2">
        <f>$L$22*(F1803*1000)</f>
        <v>0</v>
      </c>
      <c r="V1803" s="2">
        <f>$L$18*(G1803*1000)</f>
        <v>40020000</v>
      </c>
      <c r="W1803" s="2">
        <f>$L$24*(H1803*1000)</f>
        <v>0</v>
      </c>
      <c r="X1803" s="2">
        <f>$L$23*(I1803*1000)</f>
        <v>0</v>
      </c>
      <c r="Y1803" s="2">
        <f t="shared" si="84"/>
        <v>560.86940000000004</v>
      </c>
      <c r="Z1803" s="18">
        <f>Y1803/(B1803+C1803+D1803+E1803+F1803+G1803+H1803+I1803)</f>
        <v>0.2967562962962963</v>
      </c>
      <c r="AA1803" s="18">
        <f t="shared" si="86"/>
        <v>617587.66790000023</v>
      </c>
      <c r="AB1803" s="18">
        <f>((B1803+E1803+F1803+H1803+I1803)/(B1803+C1803+D1803+E1803+F1803+G1803+H1803+I1803))*100</f>
        <v>26.24338624338624</v>
      </c>
      <c r="AC1803" s="2">
        <f t="shared" si="85"/>
        <v>1</v>
      </c>
    </row>
    <row r="1804" spans="1:29">
      <c r="A1804" s="15" t="s">
        <v>110</v>
      </c>
      <c r="B1804" s="16" t="s">
        <v>30</v>
      </c>
      <c r="C1804" s="16" t="s">
        <v>931</v>
      </c>
      <c r="D1804" s="16" t="s">
        <v>620</v>
      </c>
      <c r="E1804" s="16" t="str">
        <f>IF([1]Sheet1!L1804="",[1]Sheet1!K1804,[1]Sheet1!L1804)</f>
        <v>7</v>
      </c>
      <c r="F1804" s="16" t="s">
        <v>111</v>
      </c>
      <c r="G1804" s="16" t="s">
        <v>398</v>
      </c>
      <c r="H1804" s="16" t="s">
        <v>32</v>
      </c>
      <c r="I1804" s="16" t="s">
        <v>1278</v>
      </c>
      <c r="N1804" s="17">
        <v>3</v>
      </c>
      <c r="O1804" s="17">
        <v>16</v>
      </c>
      <c r="P1804" s="17">
        <v>20</v>
      </c>
      <c r="Q1804" s="2">
        <f>$L$25*(B1804*1000)</f>
        <v>0</v>
      </c>
      <c r="R1804" s="2">
        <f>$L$19*(C1804*1000)</f>
        <v>444538100</v>
      </c>
      <c r="S1804" s="2">
        <f>$L$20*(D1804*1000)</f>
        <v>73552600</v>
      </c>
      <c r="T1804" s="2">
        <f>$L$21*(E1804*1000)</f>
        <v>0</v>
      </c>
      <c r="U1804" s="2">
        <f>$L$22*(F1804*1000)</f>
        <v>0</v>
      </c>
      <c r="V1804" s="2">
        <f>$L$18*(G1804*1000)</f>
        <v>34800000</v>
      </c>
      <c r="W1804" s="2">
        <f>$L$24*(H1804*1000)</f>
        <v>0</v>
      </c>
      <c r="X1804" s="2">
        <f>$L$23*(I1804*1000)</f>
        <v>0</v>
      </c>
      <c r="Y1804" s="2">
        <f t="shared" si="84"/>
        <v>552.89070000000004</v>
      </c>
      <c r="Z1804" s="18">
        <f>Y1804/(B1804+C1804+D1804+E1804+F1804+G1804+H1804+I1804)</f>
        <v>0.30887748603351955</v>
      </c>
      <c r="AA1804" s="18">
        <f t="shared" si="86"/>
        <v>618140.55860000022</v>
      </c>
      <c r="AB1804" s="18">
        <f>((B1804+E1804+F1804+H1804+I1804)/(B1804+C1804+D1804+E1804+F1804+G1804+H1804+I1804))*100</f>
        <v>22.849162011173185</v>
      </c>
      <c r="AC1804" s="2">
        <f t="shared" si="85"/>
        <v>1</v>
      </c>
    </row>
    <row r="1805" spans="1:29">
      <c r="A1805" s="15" t="s">
        <v>113</v>
      </c>
      <c r="B1805" s="16" t="s">
        <v>30</v>
      </c>
      <c r="C1805" s="16" t="s">
        <v>422</v>
      </c>
      <c r="D1805" s="16" t="s">
        <v>616</v>
      </c>
      <c r="E1805" s="16" t="str">
        <f>IF([1]Sheet1!L1805="",[1]Sheet1!K1805,[1]Sheet1!L1805)</f>
        <v>0</v>
      </c>
      <c r="F1805" s="16" t="s">
        <v>61</v>
      </c>
      <c r="G1805" s="16" t="s">
        <v>135</v>
      </c>
      <c r="H1805" s="16" t="s">
        <v>32</v>
      </c>
      <c r="I1805" s="16" t="s">
        <v>1109</v>
      </c>
      <c r="N1805" s="17">
        <v>3</v>
      </c>
      <c r="O1805" s="17">
        <v>16</v>
      </c>
      <c r="P1805" s="17">
        <v>21</v>
      </c>
      <c r="Q1805" s="2">
        <f>$L$25*(B1805*1000)</f>
        <v>0</v>
      </c>
      <c r="R1805" s="2">
        <f>$L$19*(C1805*1000)</f>
        <v>348043500</v>
      </c>
      <c r="S1805" s="2">
        <f>$L$20*(D1805*1000)</f>
        <v>74101500</v>
      </c>
      <c r="T1805" s="2">
        <f>$L$21*(E1805*1000)</f>
        <v>0</v>
      </c>
      <c r="U1805" s="2">
        <f>$L$22*(F1805*1000)</f>
        <v>0</v>
      </c>
      <c r="V1805" s="2">
        <f>$L$18*(G1805*1000)</f>
        <v>25230000</v>
      </c>
      <c r="W1805" s="2">
        <f>$L$24*(H1805*1000)</f>
        <v>0</v>
      </c>
      <c r="X1805" s="2">
        <f>$L$23*(I1805*1000)</f>
        <v>0</v>
      </c>
      <c r="Y1805" s="2">
        <f t="shared" si="84"/>
        <v>447.375</v>
      </c>
      <c r="Z1805" s="18">
        <f>Y1805/(B1805+C1805+D1805+E1805+F1805+G1805+H1805+I1805)</f>
        <v>0.25666953528399311</v>
      </c>
      <c r="AA1805" s="18">
        <f t="shared" si="86"/>
        <v>618587.93360000022</v>
      </c>
      <c r="AB1805" s="18">
        <f>((B1805+E1805+F1805+H1805+I1805)/(B1805+C1805+D1805+E1805+F1805+G1805+H1805+I1805))*100</f>
        <v>36.374067699368908</v>
      </c>
      <c r="AC1805" s="2">
        <f t="shared" si="85"/>
        <v>1</v>
      </c>
    </row>
    <row r="1806" spans="1:29">
      <c r="A1806" s="15" t="s">
        <v>117</v>
      </c>
      <c r="B1806" s="16" t="s">
        <v>30</v>
      </c>
      <c r="C1806" s="16" t="s">
        <v>669</v>
      </c>
      <c r="D1806" s="16" t="s">
        <v>616</v>
      </c>
      <c r="E1806" s="16" t="str">
        <f>IF([1]Sheet1!L1806="",[1]Sheet1!K1806,[1]Sheet1!L1806)</f>
        <v>0</v>
      </c>
      <c r="F1806" s="16" t="s">
        <v>33</v>
      </c>
      <c r="G1806" s="16" t="s">
        <v>135</v>
      </c>
      <c r="H1806" s="16" t="s">
        <v>32</v>
      </c>
      <c r="I1806" s="16" t="s">
        <v>366</v>
      </c>
      <c r="N1806" s="17">
        <v>3</v>
      </c>
      <c r="O1806" s="17">
        <v>16</v>
      </c>
      <c r="P1806" s="17">
        <v>22</v>
      </c>
      <c r="Q1806" s="2">
        <f>$L$25*(B1806*1000)</f>
        <v>0</v>
      </c>
      <c r="R1806" s="2">
        <f>$L$19*(C1806*1000)</f>
        <v>292430200</v>
      </c>
      <c r="S1806" s="2">
        <f>$L$20*(D1806*1000)</f>
        <v>74101500</v>
      </c>
      <c r="T1806" s="2">
        <f>$L$21*(E1806*1000)</f>
        <v>0</v>
      </c>
      <c r="U1806" s="2">
        <f>$L$22*(F1806*1000)</f>
        <v>0</v>
      </c>
      <c r="V1806" s="2">
        <f>$L$18*(G1806*1000)</f>
        <v>25230000</v>
      </c>
      <c r="W1806" s="2">
        <f>$L$24*(H1806*1000)</f>
        <v>0</v>
      </c>
      <c r="X1806" s="2">
        <f>$L$23*(I1806*1000)</f>
        <v>0</v>
      </c>
      <c r="Y1806" s="2">
        <f t="shared" si="84"/>
        <v>391.76170000000002</v>
      </c>
      <c r="Z1806" s="18">
        <f>Y1806/(B1806+C1806+D1806+E1806+F1806+G1806+H1806+I1806)</f>
        <v>0.20938626402993052</v>
      </c>
      <c r="AA1806" s="18">
        <f t="shared" si="86"/>
        <v>618979.69530000025</v>
      </c>
      <c r="AB1806" s="18">
        <f>((B1806+E1806+F1806+H1806+I1806)/(B1806+C1806+D1806+E1806+F1806+G1806+H1806+I1806))*100</f>
        <v>48.797434526990912</v>
      </c>
      <c r="AC1806" s="2">
        <f t="shared" si="85"/>
        <v>1</v>
      </c>
    </row>
    <row r="1807" spans="1:29">
      <c r="A1807" s="15" t="s">
        <v>120</v>
      </c>
      <c r="B1807" s="16" t="s">
        <v>30</v>
      </c>
      <c r="C1807" s="16" t="s">
        <v>765</v>
      </c>
      <c r="D1807" s="16" t="s">
        <v>616</v>
      </c>
      <c r="E1807" s="16" t="str">
        <f>IF([1]Sheet1!L1807="",[1]Sheet1!K1807,[1]Sheet1!L1807)</f>
        <v>0</v>
      </c>
      <c r="F1807" s="16" t="s">
        <v>33</v>
      </c>
      <c r="G1807" s="16" t="s">
        <v>197</v>
      </c>
      <c r="H1807" s="16" t="s">
        <v>32</v>
      </c>
      <c r="I1807" s="16" t="s">
        <v>503</v>
      </c>
      <c r="N1807" s="17">
        <v>3</v>
      </c>
      <c r="O1807" s="17">
        <v>16</v>
      </c>
      <c r="P1807" s="17">
        <v>23</v>
      </c>
      <c r="Q1807" s="2">
        <f>$L$25*(B1807*1000)</f>
        <v>0</v>
      </c>
      <c r="R1807" s="2">
        <f>$L$19*(C1807*1000)</f>
        <v>258178300</v>
      </c>
      <c r="S1807" s="2">
        <f>$L$20*(D1807*1000)</f>
        <v>74101500</v>
      </c>
      <c r="T1807" s="2">
        <f>$L$21*(E1807*1000)</f>
        <v>0</v>
      </c>
      <c r="U1807" s="2">
        <f>$L$22*(F1807*1000)</f>
        <v>0</v>
      </c>
      <c r="V1807" s="2">
        <f>$L$18*(G1807*1000)</f>
        <v>22620000</v>
      </c>
      <c r="W1807" s="2">
        <f>$L$24*(H1807*1000)</f>
        <v>0</v>
      </c>
      <c r="X1807" s="2">
        <f>$L$23*(I1807*1000)</f>
        <v>0</v>
      </c>
      <c r="Y1807" s="2">
        <f t="shared" si="84"/>
        <v>354.89980000000003</v>
      </c>
      <c r="Z1807" s="18">
        <f>Y1807/(B1807+C1807+D1807+E1807+F1807+G1807+H1807+I1807)</f>
        <v>0.20681806526806529</v>
      </c>
      <c r="AA1807" s="18">
        <f t="shared" si="86"/>
        <v>619334.59510000027</v>
      </c>
      <c r="AB1807" s="18">
        <f>((B1807+E1807+F1807+H1807+I1807)/(B1807+C1807+D1807+E1807+F1807+G1807+H1807+I1807))*100</f>
        <v>49.766899766899769</v>
      </c>
      <c r="AC1807" s="2">
        <f t="shared" si="85"/>
        <v>1</v>
      </c>
    </row>
    <row r="1808" spans="1:29">
      <c r="A1808" s="15" t="s">
        <v>29</v>
      </c>
      <c r="B1808" s="16" t="s">
        <v>30</v>
      </c>
      <c r="C1808" s="16" t="s">
        <v>230</v>
      </c>
      <c r="D1808" s="16" t="s">
        <v>616</v>
      </c>
      <c r="E1808" s="16" t="str">
        <f>IF([1]Sheet1!L1808="",[1]Sheet1!K1808,[1]Sheet1!L1808)</f>
        <v>0</v>
      </c>
      <c r="F1808" s="16" t="s">
        <v>33</v>
      </c>
      <c r="G1808" s="16" t="s">
        <v>197</v>
      </c>
      <c r="H1808" s="16" t="s">
        <v>32</v>
      </c>
      <c r="I1808" s="16" t="s">
        <v>1011</v>
      </c>
      <c r="N1808" s="17">
        <v>3</v>
      </c>
      <c r="O1808" s="17">
        <v>16</v>
      </c>
      <c r="P1808" s="17">
        <v>24</v>
      </c>
      <c r="Q1808" s="2">
        <f>$L$25*(B1808*1000)</f>
        <v>0</v>
      </c>
      <c r="R1808" s="2">
        <f>$L$19*(C1808*1000)</f>
        <v>233870500</v>
      </c>
      <c r="S1808" s="2">
        <f>$L$20*(D1808*1000)</f>
        <v>74101500</v>
      </c>
      <c r="T1808" s="2">
        <f>$L$21*(E1808*1000)</f>
        <v>0</v>
      </c>
      <c r="U1808" s="2">
        <f>$L$22*(F1808*1000)</f>
        <v>0</v>
      </c>
      <c r="V1808" s="2">
        <f>$L$18*(G1808*1000)</f>
        <v>22620000</v>
      </c>
      <c r="W1808" s="2">
        <f>$L$24*(H1808*1000)</f>
        <v>0</v>
      </c>
      <c r="X1808" s="2">
        <f>$L$23*(I1808*1000)</f>
        <v>0</v>
      </c>
      <c r="Y1808" s="2">
        <f t="shared" si="84"/>
        <v>330.59199999999998</v>
      </c>
      <c r="Z1808" s="18">
        <f>Y1808/(B1808+C1808+D1808+E1808+F1808+G1808+H1808+I1808)</f>
        <v>0.20207334963325183</v>
      </c>
      <c r="AA1808" s="18">
        <f t="shared" si="86"/>
        <v>619665.18710000021</v>
      </c>
      <c r="AB1808" s="18">
        <f>((B1808+E1808+F1808+H1808+I1808)/(B1808+C1808+D1808+E1808+F1808+G1808+H1808+I1808))*100</f>
        <v>51.344743276283623</v>
      </c>
      <c r="AC1808" s="2">
        <f t="shared" si="85"/>
        <v>0</v>
      </c>
    </row>
    <row r="1809" spans="1:29">
      <c r="A1809" s="15" t="s">
        <v>37</v>
      </c>
      <c r="B1809" s="16" t="s">
        <v>30</v>
      </c>
      <c r="C1809" s="16" t="s">
        <v>1023</v>
      </c>
      <c r="D1809" s="16" t="s">
        <v>616</v>
      </c>
      <c r="E1809" s="16" t="str">
        <f>IF([1]Sheet1!L1809="",[1]Sheet1!K1809,[1]Sheet1!L1809)</f>
        <v>140</v>
      </c>
      <c r="F1809" s="16" t="s">
        <v>33</v>
      </c>
      <c r="G1809" s="16" t="s">
        <v>197</v>
      </c>
      <c r="H1809" s="16" t="s">
        <v>32</v>
      </c>
      <c r="I1809" s="16" t="s">
        <v>393</v>
      </c>
      <c r="N1809" s="17">
        <v>3</v>
      </c>
      <c r="O1809" s="17">
        <v>17</v>
      </c>
      <c r="P1809" s="17">
        <v>1</v>
      </c>
      <c r="Q1809" s="2">
        <f>$L$25*(B1809*1000)</f>
        <v>0</v>
      </c>
      <c r="R1809" s="2">
        <f>$L$19*(C1809*1000)</f>
        <v>233133900</v>
      </c>
      <c r="S1809" s="2">
        <f>$L$20*(D1809*1000)</f>
        <v>74101500</v>
      </c>
      <c r="T1809" s="2">
        <f>$L$21*(E1809*1000)</f>
        <v>0</v>
      </c>
      <c r="U1809" s="2">
        <f>$L$22*(F1809*1000)</f>
        <v>0</v>
      </c>
      <c r="V1809" s="2">
        <f>$L$18*(G1809*1000)</f>
        <v>22620000</v>
      </c>
      <c r="W1809" s="2">
        <f>$L$24*(H1809*1000)</f>
        <v>0</v>
      </c>
      <c r="X1809" s="2">
        <f>$L$23*(I1809*1000)</f>
        <v>0</v>
      </c>
      <c r="Y1809" s="2">
        <f t="shared" si="84"/>
        <v>329.85539999999997</v>
      </c>
      <c r="Z1809" s="18">
        <f>Y1809/(B1809+C1809+D1809+E1809+F1809+G1809+H1809+I1809)</f>
        <v>0.1943756040070713</v>
      </c>
      <c r="AA1809" s="18">
        <f t="shared" si="86"/>
        <v>619995.04250000021</v>
      </c>
      <c r="AB1809" s="18">
        <f>((B1809+E1809+F1809+H1809+I1809)/(B1809+C1809+D1809+E1809+F1809+G1809+H1809+I1809))*100</f>
        <v>53.21154979375369</v>
      </c>
      <c r="AC1809" s="2">
        <f t="shared" si="85"/>
        <v>0</v>
      </c>
    </row>
    <row r="1810" spans="1:29">
      <c r="A1810" s="15" t="s">
        <v>42</v>
      </c>
      <c r="B1810" s="16" t="s">
        <v>30</v>
      </c>
      <c r="C1810" s="16" t="s">
        <v>717</v>
      </c>
      <c r="D1810" s="16" t="s">
        <v>616</v>
      </c>
      <c r="E1810" s="16" t="str">
        <f>IF([1]Sheet1!L1810="",[1]Sheet1!K1810,[1]Sheet1!L1810)</f>
        <v>147</v>
      </c>
      <c r="F1810" s="16" t="s">
        <v>153</v>
      </c>
      <c r="G1810" s="16" t="s">
        <v>131</v>
      </c>
      <c r="H1810" s="16" t="s">
        <v>32</v>
      </c>
      <c r="I1810" s="16" t="s">
        <v>1272</v>
      </c>
      <c r="N1810" s="17">
        <v>3</v>
      </c>
      <c r="O1810" s="17">
        <v>17</v>
      </c>
      <c r="P1810" s="17">
        <v>2</v>
      </c>
      <c r="Q1810" s="2">
        <f>$L$25*(B1810*1000)</f>
        <v>0</v>
      </c>
      <c r="R1810" s="2">
        <f>$L$19*(C1810*1000)</f>
        <v>232029000</v>
      </c>
      <c r="S1810" s="2">
        <f>$L$20*(D1810*1000)</f>
        <v>74101500</v>
      </c>
      <c r="T1810" s="2">
        <f>$L$21*(E1810*1000)</f>
        <v>0</v>
      </c>
      <c r="U1810" s="2">
        <f>$L$22*(F1810*1000)</f>
        <v>0</v>
      </c>
      <c r="V1810" s="2">
        <f>$L$18*(G1810*1000)</f>
        <v>23490000</v>
      </c>
      <c r="W1810" s="2">
        <f>$L$24*(H1810*1000)</f>
        <v>0</v>
      </c>
      <c r="X1810" s="2">
        <f>$L$23*(I1810*1000)</f>
        <v>0</v>
      </c>
      <c r="Y1810" s="2">
        <f t="shared" si="84"/>
        <v>329.62049999999999</v>
      </c>
      <c r="Z1810" s="18">
        <f>Y1810/(B1810+C1810+D1810+E1810+F1810+G1810+H1810+I1810)</f>
        <v>0.19702361028093246</v>
      </c>
      <c r="AA1810" s="18">
        <f t="shared" si="86"/>
        <v>620324.66300000018</v>
      </c>
      <c r="AB1810" s="18">
        <f>((B1810+E1810+F1810+H1810+I1810)/(B1810+C1810+D1810+E1810+F1810+G1810+H1810+I1810))*100</f>
        <v>52.659892408846389</v>
      </c>
      <c r="AC1810" s="2">
        <f t="shared" si="85"/>
        <v>0</v>
      </c>
    </row>
    <row r="1811" spans="1:29">
      <c r="A1811" s="15" t="s">
        <v>47</v>
      </c>
      <c r="B1811" s="16" t="s">
        <v>30</v>
      </c>
      <c r="C1811" s="16" t="s">
        <v>875</v>
      </c>
      <c r="D1811" s="16" t="s">
        <v>616</v>
      </c>
      <c r="E1811" s="16" t="str">
        <f>IF([1]Sheet1!L1811="",[1]Sheet1!K1811,[1]Sheet1!L1811)</f>
        <v>146</v>
      </c>
      <c r="F1811" s="16" t="s">
        <v>122</v>
      </c>
      <c r="G1811" s="16" t="s">
        <v>96</v>
      </c>
      <c r="H1811" s="16" t="s">
        <v>32</v>
      </c>
      <c r="I1811" s="16" t="s">
        <v>1046</v>
      </c>
      <c r="N1811" s="17">
        <v>3</v>
      </c>
      <c r="O1811" s="17">
        <v>17</v>
      </c>
      <c r="P1811" s="17">
        <v>3</v>
      </c>
      <c r="Q1811" s="2">
        <f>$L$25*(B1811*1000)</f>
        <v>0</v>
      </c>
      <c r="R1811" s="2">
        <f>$L$19*(C1811*1000)</f>
        <v>223558100</v>
      </c>
      <c r="S1811" s="2">
        <f>$L$20*(D1811*1000)</f>
        <v>74101500</v>
      </c>
      <c r="T1811" s="2">
        <f>$L$21*(E1811*1000)</f>
        <v>0</v>
      </c>
      <c r="U1811" s="2">
        <f>$L$22*(F1811*1000)</f>
        <v>0</v>
      </c>
      <c r="V1811" s="2">
        <f>$L$18*(G1811*1000)</f>
        <v>26100000</v>
      </c>
      <c r="W1811" s="2">
        <f>$L$24*(H1811*1000)</f>
        <v>0</v>
      </c>
      <c r="X1811" s="2">
        <f>$L$23*(I1811*1000)</f>
        <v>0</v>
      </c>
      <c r="Y1811" s="2">
        <f t="shared" si="84"/>
        <v>323.75959999999998</v>
      </c>
      <c r="Z1811" s="18">
        <f>Y1811/(B1811+C1811+D1811+E1811+F1811+G1811+H1811+I1811)</f>
        <v>0.20569224904701397</v>
      </c>
      <c r="AA1811" s="18">
        <f t="shared" si="86"/>
        <v>620648.42260000017</v>
      </c>
      <c r="AB1811" s="18">
        <f>((B1811+E1811+F1811+H1811+I1811)/(B1811+C1811+D1811+E1811+F1811+G1811+H1811+I1811))*100</f>
        <v>50.952986022871663</v>
      </c>
      <c r="AC1811" s="2">
        <f t="shared" si="85"/>
        <v>0</v>
      </c>
    </row>
    <row r="1812" spans="1:29">
      <c r="A1812" s="15" t="s">
        <v>50</v>
      </c>
      <c r="B1812" s="16" t="s">
        <v>30</v>
      </c>
      <c r="C1812" s="16" t="s">
        <v>1131</v>
      </c>
      <c r="D1812" s="16" t="s">
        <v>616</v>
      </c>
      <c r="E1812" s="16" t="str">
        <f>IF([1]Sheet1!L1812="",[1]Sheet1!K1812,[1]Sheet1!L1812)</f>
        <v>60</v>
      </c>
      <c r="F1812" s="16" t="s">
        <v>153</v>
      </c>
      <c r="G1812" s="16" t="s">
        <v>160</v>
      </c>
      <c r="H1812" s="16" t="s">
        <v>32</v>
      </c>
      <c r="I1812" s="16" t="s">
        <v>195</v>
      </c>
      <c r="N1812" s="17">
        <v>3</v>
      </c>
      <c r="O1812" s="17">
        <v>17</v>
      </c>
      <c r="P1812" s="17">
        <v>4</v>
      </c>
      <c r="Q1812" s="2">
        <f>$L$25*(B1812*1000)</f>
        <v>0</v>
      </c>
      <c r="R1812" s="2">
        <f>$L$19*(C1812*1000)</f>
        <v>223189800</v>
      </c>
      <c r="S1812" s="2">
        <f>$L$20*(D1812*1000)</f>
        <v>74101500</v>
      </c>
      <c r="T1812" s="2">
        <f>$L$21*(E1812*1000)</f>
        <v>0</v>
      </c>
      <c r="U1812" s="2">
        <f>$L$22*(F1812*1000)</f>
        <v>0</v>
      </c>
      <c r="V1812" s="2">
        <f>$L$18*(G1812*1000)</f>
        <v>26970000</v>
      </c>
      <c r="W1812" s="2">
        <f>$L$24*(H1812*1000)</f>
        <v>0</v>
      </c>
      <c r="X1812" s="2">
        <f>$L$23*(I1812*1000)</f>
        <v>0</v>
      </c>
      <c r="Y1812" s="2">
        <f t="shared" si="84"/>
        <v>324.26130000000001</v>
      </c>
      <c r="Z1812" s="18">
        <f>Y1812/(B1812+C1812+D1812+E1812+F1812+G1812+H1812+I1812)</f>
        <v>0.23565501453488372</v>
      </c>
      <c r="AA1812" s="18">
        <f t="shared" si="86"/>
        <v>620972.68390000018</v>
      </c>
      <c r="AB1812" s="18">
        <f>((B1812+E1812+F1812+H1812+I1812)/(B1812+C1812+D1812+E1812+F1812+G1812+H1812+I1812))*100</f>
        <v>43.895348837209305</v>
      </c>
      <c r="AC1812" s="2">
        <f t="shared" si="85"/>
        <v>1</v>
      </c>
    </row>
    <row r="1813" spans="1:29">
      <c r="A1813" s="15" t="s">
        <v>53</v>
      </c>
      <c r="B1813" s="16" t="s">
        <v>30</v>
      </c>
      <c r="C1813" s="16" t="s">
        <v>683</v>
      </c>
      <c r="D1813" s="16" t="s">
        <v>616</v>
      </c>
      <c r="E1813" s="16" t="str">
        <f>IF([1]Sheet1!L1813="",[1]Sheet1!K1813,[1]Sheet1!L1813)</f>
        <v>0</v>
      </c>
      <c r="F1813" s="16" t="s">
        <v>122</v>
      </c>
      <c r="G1813" s="16" t="s">
        <v>135</v>
      </c>
      <c r="H1813" s="16" t="s">
        <v>65</v>
      </c>
      <c r="I1813" s="16" t="s">
        <v>1290</v>
      </c>
      <c r="N1813" s="17">
        <v>3</v>
      </c>
      <c r="O1813" s="17">
        <v>17</v>
      </c>
      <c r="P1813" s="17">
        <v>5</v>
      </c>
      <c r="Q1813" s="2">
        <f>$L$25*(B1813*1000)</f>
        <v>0</v>
      </c>
      <c r="R1813" s="2">
        <f>$L$19*(C1813*1000)</f>
        <v>222821500</v>
      </c>
      <c r="S1813" s="2">
        <f>$L$20*(D1813*1000)</f>
        <v>74101500</v>
      </c>
      <c r="T1813" s="2">
        <f>$L$21*(E1813*1000)</f>
        <v>0</v>
      </c>
      <c r="U1813" s="2">
        <f>$L$22*(F1813*1000)</f>
        <v>0</v>
      </c>
      <c r="V1813" s="2">
        <f>$L$18*(G1813*1000)</f>
        <v>25230000</v>
      </c>
      <c r="W1813" s="2">
        <f>$L$24*(H1813*1000)</f>
        <v>0</v>
      </c>
      <c r="X1813" s="2">
        <f>$L$23*(I1813*1000)</f>
        <v>0</v>
      </c>
      <c r="Y1813" s="2">
        <f t="shared" si="84"/>
        <v>322.15300000000002</v>
      </c>
      <c r="Z1813" s="18">
        <f>Y1813/(B1813+C1813+D1813+E1813+F1813+G1813+H1813+I1813)</f>
        <v>0.25772240000000002</v>
      </c>
      <c r="AA1813" s="18">
        <f t="shared" si="86"/>
        <v>621294.83690000023</v>
      </c>
      <c r="AB1813" s="18">
        <f>((B1813+E1813+F1813+H1813+I1813)/(B1813+C1813+D1813+E1813+F1813+G1813+H1813+I1813))*100</f>
        <v>38.479999999999997</v>
      </c>
      <c r="AC1813" s="2">
        <f t="shared" si="85"/>
        <v>1</v>
      </c>
    </row>
    <row r="1814" spans="1:29">
      <c r="A1814" s="15" t="s">
        <v>57</v>
      </c>
      <c r="B1814" s="16" t="s">
        <v>30</v>
      </c>
      <c r="C1814" s="16" t="s">
        <v>782</v>
      </c>
      <c r="D1814" s="16" t="s">
        <v>490</v>
      </c>
      <c r="E1814" s="16" t="str">
        <f>IF([1]Sheet1!L1814="",[1]Sheet1!K1814,[1]Sheet1!L1814)</f>
        <v>141</v>
      </c>
      <c r="F1814" s="16" t="s">
        <v>61</v>
      </c>
      <c r="G1814" s="16" t="s">
        <v>92</v>
      </c>
      <c r="H1814" s="16" t="s">
        <v>772</v>
      </c>
      <c r="I1814" s="16" t="s">
        <v>435</v>
      </c>
      <c r="N1814" s="17">
        <v>3</v>
      </c>
      <c r="O1814" s="17">
        <v>17</v>
      </c>
      <c r="P1814" s="17">
        <v>6</v>
      </c>
      <c r="Q1814" s="2">
        <f>$L$25*(B1814*1000)</f>
        <v>0</v>
      </c>
      <c r="R1814" s="2">
        <f>$L$19*(C1814*1000)</f>
        <v>221348300</v>
      </c>
      <c r="S1814" s="2">
        <f>$L$20*(D1814*1000)</f>
        <v>1097800</v>
      </c>
      <c r="T1814" s="2">
        <f>$L$21*(E1814*1000)</f>
        <v>0</v>
      </c>
      <c r="U1814" s="2">
        <f>$L$22*(F1814*1000)</f>
        <v>0</v>
      </c>
      <c r="V1814" s="2">
        <f>$L$18*(G1814*1000)</f>
        <v>21750000</v>
      </c>
      <c r="W1814" s="2">
        <f>$L$24*(H1814*1000)</f>
        <v>0</v>
      </c>
      <c r="X1814" s="2">
        <f>$L$23*(I1814*1000)</f>
        <v>0</v>
      </c>
      <c r="Y1814" s="2">
        <f t="shared" si="84"/>
        <v>244.1961</v>
      </c>
      <c r="Z1814" s="18">
        <f>Y1814/(B1814+C1814+D1814+E1814+F1814+G1814+H1814+I1814)</f>
        <v>0.17772641921397381</v>
      </c>
      <c r="AA1814" s="18">
        <f t="shared" si="86"/>
        <v>621539.03300000017</v>
      </c>
      <c r="AB1814" s="18">
        <f>((B1814+E1814+F1814+H1814+I1814)/(B1814+C1814+D1814+E1814+F1814+G1814+H1814+I1814))*100</f>
        <v>54.29403202328966</v>
      </c>
      <c r="AC1814" s="2">
        <f t="shared" si="85"/>
        <v>0</v>
      </c>
    </row>
    <row r="1815" spans="1:29">
      <c r="A1815" s="15" t="s">
        <v>60</v>
      </c>
      <c r="B1815" s="16" t="s">
        <v>30</v>
      </c>
      <c r="C1815" s="16" t="s">
        <v>198</v>
      </c>
      <c r="D1815" s="16" t="s">
        <v>32</v>
      </c>
      <c r="E1815" s="16" t="str">
        <f>IF([1]Sheet1!L1815="",[1]Sheet1!K1815,[1]Sheet1!L1815)</f>
        <v>9</v>
      </c>
      <c r="F1815" s="16" t="s">
        <v>205</v>
      </c>
      <c r="G1815" s="16" t="s">
        <v>93</v>
      </c>
      <c r="H1815" s="16" t="s">
        <v>986</v>
      </c>
      <c r="I1815" s="16" t="s">
        <v>1157</v>
      </c>
      <c r="N1815" s="17">
        <v>3</v>
      </c>
      <c r="O1815" s="17">
        <v>17</v>
      </c>
      <c r="P1815" s="17">
        <v>7</v>
      </c>
      <c r="Q1815" s="2">
        <f>$L$25*(B1815*1000)</f>
        <v>0</v>
      </c>
      <c r="R1815" s="2">
        <f>$L$19*(C1815*1000)</f>
        <v>233502200</v>
      </c>
      <c r="S1815" s="2">
        <f>$L$20*(D1815*1000)</f>
        <v>0</v>
      </c>
      <c r="T1815" s="2">
        <f>$L$21*(E1815*1000)</f>
        <v>0</v>
      </c>
      <c r="U1815" s="2">
        <f>$L$22*(F1815*1000)</f>
        <v>0</v>
      </c>
      <c r="V1815" s="2">
        <f>$L$18*(G1815*1000)</f>
        <v>20880000</v>
      </c>
      <c r="W1815" s="2">
        <f>$L$24*(H1815*1000)</f>
        <v>0</v>
      </c>
      <c r="X1815" s="2">
        <f>$L$23*(I1815*1000)</f>
        <v>0</v>
      </c>
      <c r="Y1815" s="2">
        <f t="shared" si="84"/>
        <v>254.38220000000001</v>
      </c>
      <c r="Z1815" s="18">
        <f>Y1815/(B1815+C1815+D1815+E1815+F1815+G1815+H1815+I1815)</f>
        <v>0.16648049738219897</v>
      </c>
      <c r="AA1815" s="18">
        <f t="shared" si="86"/>
        <v>621793.41520000016</v>
      </c>
      <c r="AB1815" s="18">
        <f>((B1815+E1815+F1815+H1815+I1815)/(B1815+C1815+D1815+E1815+F1815+G1815+H1815+I1815))*100</f>
        <v>56.937172774869104</v>
      </c>
      <c r="AC1815" s="2">
        <f t="shared" si="85"/>
        <v>0</v>
      </c>
    </row>
    <row r="1816" spans="1:29">
      <c r="A1816" s="15" t="s">
        <v>64</v>
      </c>
      <c r="B1816" s="16" t="s">
        <v>30</v>
      </c>
      <c r="C1816" s="16" t="s">
        <v>420</v>
      </c>
      <c r="D1816" s="16" t="s">
        <v>32</v>
      </c>
      <c r="E1816" s="16" t="str">
        <f>IF([1]Sheet1!L1816="",[1]Sheet1!K1816,[1]Sheet1!L1816)</f>
        <v>141</v>
      </c>
      <c r="F1816" s="16" t="s">
        <v>205</v>
      </c>
      <c r="G1816" s="16" t="s">
        <v>93</v>
      </c>
      <c r="H1816" s="16" t="s">
        <v>230</v>
      </c>
      <c r="I1816" s="16" t="s">
        <v>528</v>
      </c>
      <c r="N1816" s="17">
        <v>3</v>
      </c>
      <c r="O1816" s="17">
        <v>17</v>
      </c>
      <c r="P1816" s="17">
        <v>8</v>
      </c>
      <c r="Q1816" s="2">
        <f>$L$25*(B1816*1000)</f>
        <v>0</v>
      </c>
      <c r="R1816" s="2">
        <f>$L$19*(C1816*1000)</f>
        <v>209931000</v>
      </c>
      <c r="S1816" s="2">
        <f>$L$20*(D1816*1000)</f>
        <v>0</v>
      </c>
      <c r="T1816" s="2">
        <f>$L$21*(E1816*1000)</f>
        <v>0</v>
      </c>
      <c r="U1816" s="2">
        <f>$L$22*(F1816*1000)</f>
        <v>0</v>
      </c>
      <c r="V1816" s="2">
        <f>$L$18*(G1816*1000)</f>
        <v>20880000</v>
      </c>
      <c r="W1816" s="2">
        <f>$L$24*(H1816*1000)</f>
        <v>0</v>
      </c>
      <c r="X1816" s="2">
        <f>$L$23*(I1816*1000)</f>
        <v>0</v>
      </c>
      <c r="Y1816" s="2">
        <f t="shared" si="84"/>
        <v>230.81100000000001</v>
      </c>
      <c r="Z1816" s="18">
        <f>Y1816/(B1816+C1816+D1816+E1816+F1816+G1816+H1816+I1816)</f>
        <v>0.12605734571272528</v>
      </c>
      <c r="AA1816" s="18">
        <f t="shared" si="86"/>
        <v>622024.22620000015</v>
      </c>
      <c r="AB1816" s="18">
        <f>((B1816+E1816+F1816+H1816+I1816)/(B1816+C1816+D1816+E1816+F1816+G1816+H1816+I1816))*100</f>
        <v>67.558711086837803</v>
      </c>
      <c r="AC1816" s="2">
        <f t="shared" si="85"/>
        <v>0</v>
      </c>
    </row>
    <row r="1817" spans="1:29">
      <c r="A1817" s="15" t="s">
        <v>68</v>
      </c>
      <c r="B1817" s="16" t="s">
        <v>30</v>
      </c>
      <c r="C1817" s="16" t="s">
        <v>597</v>
      </c>
      <c r="D1817" s="16" t="s">
        <v>32</v>
      </c>
      <c r="E1817" s="16" t="str">
        <f>IF([1]Sheet1!L1817="",[1]Sheet1!K1817,[1]Sheet1!L1817)</f>
        <v>145</v>
      </c>
      <c r="F1817" s="16" t="s">
        <v>205</v>
      </c>
      <c r="G1817" s="16" t="s">
        <v>601</v>
      </c>
      <c r="H1817" s="16" t="s">
        <v>596</v>
      </c>
      <c r="I1817" s="16" t="s">
        <v>1057</v>
      </c>
      <c r="N1817" s="17">
        <v>3</v>
      </c>
      <c r="O1817" s="17">
        <v>17</v>
      </c>
      <c r="P1817" s="17">
        <v>9</v>
      </c>
      <c r="Q1817" s="2">
        <f>$L$25*(B1817*1000)</f>
        <v>0</v>
      </c>
      <c r="R1817" s="2">
        <f>$L$19*(C1817*1000)</f>
        <v>184518300</v>
      </c>
      <c r="S1817" s="2">
        <f>$L$20*(D1817*1000)</f>
        <v>0</v>
      </c>
      <c r="T1817" s="2">
        <f>$L$21*(E1817*1000)</f>
        <v>0</v>
      </c>
      <c r="U1817" s="2">
        <f>$L$22*(F1817*1000)</f>
        <v>0</v>
      </c>
      <c r="V1817" s="2">
        <f>$L$18*(G1817*1000)</f>
        <v>15660000</v>
      </c>
      <c r="W1817" s="2">
        <f>$L$24*(H1817*1000)</f>
        <v>0</v>
      </c>
      <c r="X1817" s="2">
        <f>$L$23*(I1817*1000)</f>
        <v>0</v>
      </c>
      <c r="Y1817" s="2">
        <f t="shared" si="84"/>
        <v>200.17830000000001</v>
      </c>
      <c r="Z1817" s="18">
        <f>Y1817/(B1817+C1817+D1817+E1817+F1817+G1817+H1817+I1817)</f>
        <v>0.10270820933812212</v>
      </c>
      <c r="AA1817" s="18">
        <f t="shared" si="86"/>
        <v>622224.40450000018</v>
      </c>
      <c r="AB1817" s="18">
        <f>((B1817+E1817+F1817+H1817+I1817)/(B1817+C1817+D1817+E1817+F1817+G1817+H1817+I1817))*100</f>
        <v>73.370959466393032</v>
      </c>
      <c r="AC1817" s="2">
        <f t="shared" si="85"/>
        <v>0</v>
      </c>
    </row>
    <row r="1818" spans="1:29">
      <c r="A1818" s="15" t="s">
        <v>73</v>
      </c>
      <c r="B1818" s="16" t="s">
        <v>30</v>
      </c>
      <c r="C1818" s="16" t="s">
        <v>350</v>
      </c>
      <c r="D1818" s="16" t="s">
        <v>32</v>
      </c>
      <c r="E1818" s="16" t="str">
        <f>IF([1]Sheet1!L1818="",[1]Sheet1!K1818,[1]Sheet1!L1818)</f>
        <v>145</v>
      </c>
      <c r="F1818" s="16" t="s">
        <v>153</v>
      </c>
      <c r="G1818" s="16" t="s">
        <v>601</v>
      </c>
      <c r="H1818" s="16" t="s">
        <v>445</v>
      </c>
      <c r="I1818" s="16" t="s">
        <v>1099</v>
      </c>
      <c r="N1818" s="17">
        <v>3</v>
      </c>
      <c r="O1818" s="17">
        <v>17</v>
      </c>
      <c r="P1818" s="17">
        <v>10</v>
      </c>
      <c r="Q1818" s="2">
        <f>$L$25*(B1818*1000)</f>
        <v>0</v>
      </c>
      <c r="R1818" s="2">
        <f>$L$19*(C1818*1000)</f>
        <v>185623200</v>
      </c>
      <c r="S1818" s="2">
        <f>$L$20*(D1818*1000)</f>
        <v>0</v>
      </c>
      <c r="T1818" s="2">
        <f>$L$21*(E1818*1000)</f>
        <v>0</v>
      </c>
      <c r="U1818" s="2">
        <f>$L$22*(F1818*1000)</f>
        <v>0</v>
      </c>
      <c r="V1818" s="2">
        <f>$L$18*(G1818*1000)</f>
        <v>15660000</v>
      </c>
      <c r="W1818" s="2">
        <f>$L$24*(H1818*1000)</f>
        <v>0</v>
      </c>
      <c r="X1818" s="2">
        <f>$L$23*(I1818*1000)</f>
        <v>0</v>
      </c>
      <c r="Y1818" s="2">
        <f t="shared" si="84"/>
        <v>201.28319999999999</v>
      </c>
      <c r="Z1818" s="18">
        <f>Y1818/(B1818+C1818+D1818+E1818+F1818+G1818+H1818+I1818)</f>
        <v>0.10616202531645569</v>
      </c>
      <c r="AA1818" s="18">
        <f t="shared" si="86"/>
        <v>622425.68770000013</v>
      </c>
      <c r="AB1818" s="18">
        <f>((B1818+E1818+F1818+H1818+I1818)/(B1818+C1818+D1818+E1818+F1818+G1818+H1818+I1818))*100</f>
        <v>72.468354430379748</v>
      </c>
      <c r="AC1818" s="2">
        <f t="shared" si="85"/>
        <v>0</v>
      </c>
    </row>
    <row r="1819" spans="1:29">
      <c r="A1819" s="15" t="s">
        <v>77</v>
      </c>
      <c r="B1819" s="16" t="s">
        <v>30</v>
      </c>
      <c r="C1819" s="16" t="s">
        <v>215</v>
      </c>
      <c r="D1819" s="16" t="s">
        <v>153</v>
      </c>
      <c r="E1819" s="16" t="str">
        <f>IF([1]Sheet1!L1819="",[1]Sheet1!K1819,[1]Sheet1!L1819)</f>
        <v>145</v>
      </c>
      <c r="F1819" s="16" t="s">
        <v>153</v>
      </c>
      <c r="G1819" s="16" t="s">
        <v>39</v>
      </c>
      <c r="H1819" s="16" t="s">
        <v>370</v>
      </c>
      <c r="I1819" s="16" t="s">
        <v>74</v>
      </c>
      <c r="N1819" s="17">
        <v>3</v>
      </c>
      <c r="O1819" s="17">
        <v>17</v>
      </c>
      <c r="P1819" s="17">
        <v>11</v>
      </c>
      <c r="Q1819" s="2">
        <f>$L$25*(B1819*1000)</f>
        <v>0</v>
      </c>
      <c r="R1819" s="2">
        <f>$L$19*(C1819*1000)</f>
        <v>193725800</v>
      </c>
      <c r="S1819" s="2">
        <f>$L$20*(D1819*1000)</f>
        <v>3842300</v>
      </c>
      <c r="T1819" s="2">
        <f>$L$21*(E1819*1000)</f>
        <v>0</v>
      </c>
      <c r="U1819" s="2">
        <f>$L$22*(F1819*1000)</f>
        <v>0</v>
      </c>
      <c r="V1819" s="2">
        <f>$L$18*(G1819*1000)</f>
        <v>17400000</v>
      </c>
      <c r="W1819" s="2">
        <f>$L$24*(H1819*1000)</f>
        <v>0</v>
      </c>
      <c r="X1819" s="2">
        <f>$L$23*(I1819*1000)</f>
        <v>0</v>
      </c>
      <c r="Y1819" s="2">
        <f t="shared" si="84"/>
        <v>214.96809999999999</v>
      </c>
      <c r="Z1819" s="18">
        <f>Y1819/(B1819+C1819+D1819+E1819+F1819+G1819+H1819+I1819)</f>
        <v>0.11434473404255319</v>
      </c>
      <c r="AA1819" s="18">
        <f t="shared" si="86"/>
        <v>622640.65580000018</v>
      </c>
      <c r="AB1819" s="18">
        <f>((B1819+E1819+F1819+H1819+I1819)/(B1819+C1819+D1819+E1819+F1819+G1819+H1819+I1819))*100</f>
        <v>70.585106382978722</v>
      </c>
      <c r="AC1819" s="2">
        <f t="shared" si="85"/>
        <v>0</v>
      </c>
    </row>
    <row r="1820" spans="1:29">
      <c r="A1820" s="15" t="s">
        <v>81</v>
      </c>
      <c r="B1820" s="16" t="s">
        <v>30</v>
      </c>
      <c r="C1820" s="16" t="s">
        <v>371</v>
      </c>
      <c r="D1820" s="16" t="s">
        <v>232</v>
      </c>
      <c r="E1820" s="16" t="str">
        <f>IF([1]Sheet1!L1820="",[1]Sheet1!K1820,[1]Sheet1!L1820)</f>
        <v>145</v>
      </c>
      <c r="F1820" s="16" t="s">
        <v>153</v>
      </c>
      <c r="G1820" s="16" t="s">
        <v>282</v>
      </c>
      <c r="H1820" s="16" t="s">
        <v>691</v>
      </c>
      <c r="I1820" s="16" t="s">
        <v>380</v>
      </c>
      <c r="N1820" s="17">
        <v>3</v>
      </c>
      <c r="O1820" s="17">
        <v>17</v>
      </c>
      <c r="P1820" s="17">
        <v>12</v>
      </c>
      <c r="Q1820" s="2">
        <f>$L$25*(B1820*1000)</f>
        <v>0</v>
      </c>
      <c r="R1820" s="2">
        <f>$L$19*(C1820*1000)</f>
        <v>191516000</v>
      </c>
      <c r="S1820" s="2">
        <f>$L$20*(D1820*1000)</f>
        <v>25798300</v>
      </c>
      <c r="T1820" s="2">
        <f>$L$21*(E1820*1000)</f>
        <v>0</v>
      </c>
      <c r="U1820" s="2">
        <f>$L$22*(F1820*1000)</f>
        <v>0</v>
      </c>
      <c r="V1820" s="2">
        <f>$L$18*(G1820*1000)</f>
        <v>19140000</v>
      </c>
      <c r="W1820" s="2">
        <f>$L$24*(H1820*1000)</f>
        <v>0</v>
      </c>
      <c r="X1820" s="2">
        <f>$L$23*(I1820*1000)</f>
        <v>0</v>
      </c>
      <c r="Y1820" s="2">
        <f t="shared" si="84"/>
        <v>236.45429999999999</v>
      </c>
      <c r="Z1820" s="18">
        <f>Y1820/(B1820+C1820+D1820+E1820+F1820+G1820+H1820+I1820)</f>
        <v>0.14278641304347825</v>
      </c>
      <c r="AA1820" s="18">
        <f t="shared" si="86"/>
        <v>622877.11010000017</v>
      </c>
      <c r="AB1820" s="18">
        <f>((B1820+E1820+F1820+H1820+I1820)/(B1820+C1820+D1820+E1820+F1820+G1820+H1820+I1820))*100</f>
        <v>64.432367149758448</v>
      </c>
      <c r="AC1820" s="2">
        <f t="shared" si="85"/>
        <v>0</v>
      </c>
    </row>
    <row r="1821" spans="1:29">
      <c r="A1821" s="15" t="s">
        <v>85</v>
      </c>
      <c r="B1821" s="16" t="s">
        <v>30</v>
      </c>
      <c r="C1821" s="16" t="s">
        <v>597</v>
      </c>
      <c r="D1821" s="16" t="s">
        <v>411</v>
      </c>
      <c r="E1821" s="16" t="str">
        <f>IF([1]Sheet1!L1821="",[1]Sheet1!K1821,[1]Sheet1!L1821)</f>
        <v>9</v>
      </c>
      <c r="F1821" s="16" t="s">
        <v>33</v>
      </c>
      <c r="G1821" s="16" t="s">
        <v>282</v>
      </c>
      <c r="H1821" s="16" t="s">
        <v>595</v>
      </c>
      <c r="I1821" s="16" t="s">
        <v>66</v>
      </c>
      <c r="N1821" s="17">
        <v>3</v>
      </c>
      <c r="O1821" s="17">
        <v>17</v>
      </c>
      <c r="P1821" s="17">
        <v>13</v>
      </c>
      <c r="Q1821" s="2">
        <f>$L$25*(B1821*1000)</f>
        <v>0</v>
      </c>
      <c r="R1821" s="2">
        <f>$L$19*(C1821*1000)</f>
        <v>184518300</v>
      </c>
      <c r="S1821" s="2">
        <f>$L$20*(D1821*1000)</f>
        <v>35678500</v>
      </c>
      <c r="T1821" s="2">
        <f>$L$21*(E1821*1000)</f>
        <v>0</v>
      </c>
      <c r="U1821" s="2">
        <f>$L$22*(F1821*1000)</f>
        <v>0</v>
      </c>
      <c r="V1821" s="2">
        <f>$L$18*(G1821*1000)</f>
        <v>19140000</v>
      </c>
      <c r="W1821" s="2">
        <f>$L$24*(H1821*1000)</f>
        <v>0</v>
      </c>
      <c r="X1821" s="2">
        <f>$L$23*(I1821*1000)</f>
        <v>0</v>
      </c>
      <c r="Y1821" s="2">
        <f t="shared" si="84"/>
        <v>239.33680000000001</v>
      </c>
      <c r="Z1821" s="18">
        <f>Y1821/(B1821+C1821+D1821+E1821+F1821+G1821+H1821+I1821)</f>
        <v>0.16370506155950754</v>
      </c>
      <c r="AA1821" s="18">
        <f t="shared" si="86"/>
        <v>623116.44690000021</v>
      </c>
      <c r="AB1821" s="18">
        <f>((B1821+E1821+F1821+H1821+I1821)/(B1821+C1821+D1821+E1821+F1821+G1821+H1821+I1821))*100</f>
        <v>59.781121751025992</v>
      </c>
      <c r="AC1821" s="2">
        <f t="shared" si="85"/>
        <v>0</v>
      </c>
    </row>
    <row r="1822" spans="1:29">
      <c r="A1822" s="15" t="s">
        <v>88</v>
      </c>
      <c r="B1822" s="16" t="s">
        <v>30</v>
      </c>
      <c r="C1822" s="16" t="s">
        <v>1080</v>
      </c>
      <c r="D1822" s="16" t="s">
        <v>1015</v>
      </c>
      <c r="E1822" s="16" t="str">
        <f>IF([1]Sheet1!L1822="",[1]Sheet1!K1822,[1]Sheet1!L1822)</f>
        <v>0</v>
      </c>
      <c r="F1822" s="16" t="s">
        <v>221</v>
      </c>
      <c r="G1822" s="16" t="s">
        <v>379</v>
      </c>
      <c r="H1822" s="16" t="s">
        <v>528</v>
      </c>
      <c r="I1822" s="16" t="s">
        <v>621</v>
      </c>
      <c r="N1822" s="17">
        <v>3</v>
      </c>
      <c r="O1822" s="17">
        <v>17</v>
      </c>
      <c r="P1822" s="17">
        <v>14</v>
      </c>
      <c r="Q1822" s="2">
        <f>$L$25*(B1822*1000)</f>
        <v>0</v>
      </c>
      <c r="R1822" s="2">
        <f>$L$19*(C1822*1000)</f>
        <v>200723500</v>
      </c>
      <c r="S1822" s="2">
        <f>$L$20*(D1822*1000)</f>
        <v>44460900</v>
      </c>
      <c r="T1822" s="2">
        <f>$L$21*(E1822*1000)</f>
        <v>0</v>
      </c>
      <c r="U1822" s="2">
        <f>$L$22*(F1822*1000)</f>
        <v>0</v>
      </c>
      <c r="V1822" s="2">
        <f>$L$18*(G1822*1000)</f>
        <v>20010000</v>
      </c>
      <c r="W1822" s="2">
        <f>$L$24*(H1822*1000)</f>
        <v>0</v>
      </c>
      <c r="X1822" s="2">
        <f>$L$23*(I1822*1000)</f>
        <v>0</v>
      </c>
      <c r="Y1822" s="2">
        <f t="shared" si="84"/>
        <v>265.19439999999997</v>
      </c>
      <c r="Z1822" s="18">
        <f>Y1822/(B1822+C1822+D1822+E1822+F1822+G1822+H1822+I1822)</f>
        <v>0.19189175108538348</v>
      </c>
      <c r="AA1822" s="18">
        <f t="shared" si="86"/>
        <v>623381.64130000025</v>
      </c>
      <c r="AB1822" s="18">
        <f>((B1822+E1822+F1822+H1822+I1822)/(B1822+C1822+D1822+E1822+F1822+G1822+H1822+I1822))*100</f>
        <v>53.03907380607815</v>
      </c>
      <c r="AC1822" s="2">
        <f t="shared" si="85"/>
        <v>0</v>
      </c>
    </row>
    <row r="1823" spans="1:29">
      <c r="A1823" s="15" t="s">
        <v>91</v>
      </c>
      <c r="B1823" s="16" t="s">
        <v>114</v>
      </c>
      <c r="C1823" s="16" t="s">
        <v>259</v>
      </c>
      <c r="D1823" s="16" t="s">
        <v>854</v>
      </c>
      <c r="E1823" s="16" t="str">
        <f>IF([1]Sheet1!L1823="",[1]Sheet1!K1823,[1]Sheet1!L1823)</f>
        <v>0</v>
      </c>
      <c r="F1823" s="16" t="s">
        <v>122</v>
      </c>
      <c r="G1823" s="16" t="s">
        <v>131</v>
      </c>
      <c r="H1823" s="16" t="s">
        <v>71</v>
      </c>
      <c r="I1823" s="16" t="s">
        <v>678</v>
      </c>
      <c r="N1823" s="17">
        <v>3</v>
      </c>
      <c r="O1823" s="17">
        <v>17</v>
      </c>
      <c r="P1823" s="17">
        <v>15</v>
      </c>
      <c r="Q1823" s="2">
        <f>$L$25*(B1823*1000)</f>
        <v>0</v>
      </c>
      <c r="R1823" s="2">
        <f>$L$19*(C1823*1000)</f>
        <v>250075700</v>
      </c>
      <c r="S1823" s="2">
        <f>$L$20*(D1823*1000)</f>
        <v>51047700</v>
      </c>
      <c r="T1823" s="2">
        <f>$L$21*(E1823*1000)</f>
        <v>0</v>
      </c>
      <c r="U1823" s="2">
        <f>$L$22*(F1823*1000)</f>
        <v>0</v>
      </c>
      <c r="V1823" s="2">
        <f>$L$18*(G1823*1000)</f>
        <v>23490000</v>
      </c>
      <c r="W1823" s="2">
        <f>$L$24*(H1823*1000)</f>
        <v>0</v>
      </c>
      <c r="X1823" s="2">
        <f>$L$23*(I1823*1000)</f>
        <v>0</v>
      </c>
      <c r="Y1823" s="2">
        <f t="shared" si="84"/>
        <v>324.61340000000001</v>
      </c>
      <c r="Z1823" s="18">
        <f>Y1823/(B1823+C1823+D1823+E1823+F1823+G1823+H1823+I1823)</f>
        <v>0.2545987450980392</v>
      </c>
      <c r="AA1823" s="18">
        <f t="shared" si="86"/>
        <v>623706.25470000028</v>
      </c>
      <c r="AB1823" s="18">
        <f>((B1823+E1823+F1823+H1823+I1823)/(B1823+C1823+D1823+E1823+F1823+G1823+H1823+I1823))*100</f>
        <v>37.333333333333336</v>
      </c>
      <c r="AC1823" s="2">
        <f t="shared" si="85"/>
        <v>1</v>
      </c>
    </row>
    <row r="1824" spans="1:29">
      <c r="A1824" s="15" t="s">
        <v>95</v>
      </c>
      <c r="B1824" s="16" t="s">
        <v>30</v>
      </c>
      <c r="C1824" s="16" t="s">
        <v>966</v>
      </c>
      <c r="D1824" s="16" t="s">
        <v>749</v>
      </c>
      <c r="E1824" s="16" t="str">
        <f>IF([1]Sheet1!L1824="",[1]Sheet1!K1824,[1]Sheet1!L1824)</f>
        <v>0</v>
      </c>
      <c r="F1824" s="16" t="s">
        <v>111</v>
      </c>
      <c r="G1824" s="16" t="s">
        <v>197</v>
      </c>
      <c r="H1824" s="16" t="s">
        <v>131</v>
      </c>
      <c r="I1824" s="16" t="s">
        <v>548</v>
      </c>
      <c r="N1824" s="17">
        <v>3</v>
      </c>
      <c r="O1824" s="17">
        <v>17</v>
      </c>
      <c r="P1824" s="17">
        <v>16</v>
      </c>
      <c r="Q1824" s="2">
        <f>$L$25*(B1824*1000)</f>
        <v>0</v>
      </c>
      <c r="R1824" s="2">
        <f>$L$19*(C1824*1000)</f>
        <v>404393400</v>
      </c>
      <c r="S1824" s="2">
        <f>$L$20*(D1824*1000)</f>
        <v>62025700</v>
      </c>
      <c r="T1824" s="2">
        <f>$L$21*(E1824*1000)</f>
        <v>0</v>
      </c>
      <c r="U1824" s="2">
        <f>$L$22*(F1824*1000)</f>
        <v>0</v>
      </c>
      <c r="V1824" s="2">
        <f>$L$18*(G1824*1000)</f>
        <v>22620000</v>
      </c>
      <c r="W1824" s="2">
        <f>$L$24*(H1824*1000)</f>
        <v>0</v>
      </c>
      <c r="X1824" s="2">
        <f>$L$23*(I1824*1000)</f>
        <v>0</v>
      </c>
      <c r="Y1824" s="2">
        <f t="shared" si="84"/>
        <v>489.03910000000002</v>
      </c>
      <c r="Z1824" s="18">
        <f>Y1824/(B1824+C1824+D1824+E1824+F1824+G1824+H1824+I1824)</f>
        <v>0.33866973684210527</v>
      </c>
      <c r="AA1824" s="18">
        <f t="shared" si="86"/>
        <v>624195.29380000033</v>
      </c>
      <c r="AB1824" s="18">
        <f>((B1824+E1824+F1824+H1824+I1824)/(B1824+C1824+D1824+E1824+F1824+G1824+H1824+I1824))*100</f>
        <v>14.335180055401661</v>
      </c>
      <c r="AC1824" s="2">
        <f t="shared" si="85"/>
        <v>1</v>
      </c>
    </row>
    <row r="1825" spans="1:29">
      <c r="A1825" s="15" t="s">
        <v>98</v>
      </c>
      <c r="B1825" s="16" t="s">
        <v>30</v>
      </c>
      <c r="C1825" s="16" t="s">
        <v>1325</v>
      </c>
      <c r="D1825" s="16" t="s">
        <v>176</v>
      </c>
      <c r="E1825" s="16" t="str">
        <f>IF([1]Sheet1!L1825="",[1]Sheet1!K1825,[1]Sheet1!L1825)</f>
        <v>209</v>
      </c>
      <c r="F1825" s="16" t="s">
        <v>65</v>
      </c>
      <c r="G1825" s="16" t="s">
        <v>131</v>
      </c>
      <c r="H1825" s="16" t="s">
        <v>32</v>
      </c>
      <c r="I1825" s="16" t="s">
        <v>1033</v>
      </c>
      <c r="N1825" s="17">
        <v>3</v>
      </c>
      <c r="O1825" s="17">
        <v>17</v>
      </c>
      <c r="P1825" s="17">
        <v>17</v>
      </c>
      <c r="Q1825" s="2">
        <f>$L$25*(B1825*1000)</f>
        <v>0</v>
      </c>
      <c r="R1825" s="2">
        <f>$L$19*(C1825*1000)</f>
        <v>507517400</v>
      </c>
      <c r="S1825" s="2">
        <f>$L$20*(D1825*1000)</f>
        <v>64770200</v>
      </c>
      <c r="T1825" s="2">
        <f>$L$21*(E1825*1000)</f>
        <v>0</v>
      </c>
      <c r="U1825" s="2">
        <f>$L$22*(F1825*1000)</f>
        <v>0</v>
      </c>
      <c r="V1825" s="2">
        <f>$L$18*(G1825*1000)</f>
        <v>23490000</v>
      </c>
      <c r="W1825" s="2">
        <f>$L$24*(H1825*1000)</f>
        <v>0</v>
      </c>
      <c r="X1825" s="2">
        <f>$L$23*(I1825*1000)</f>
        <v>0</v>
      </c>
      <c r="Y1825" s="2">
        <f t="shared" si="84"/>
        <v>595.77760000000001</v>
      </c>
      <c r="Z1825" s="18">
        <f>Y1825/(B1825+C1825+D1825+E1825+F1825+G1825+H1825+I1825)</f>
        <v>0.31962317596566525</v>
      </c>
      <c r="AA1825" s="18">
        <f t="shared" si="86"/>
        <v>624791.07140000036</v>
      </c>
      <c r="AB1825" s="18">
        <f>((B1825+E1825+F1825+H1825+I1825)/(B1825+C1825+D1825+E1825+F1825+G1825+H1825+I1825))*100</f>
        <v>18.293991416309012</v>
      </c>
      <c r="AC1825" s="2">
        <f t="shared" si="85"/>
        <v>1</v>
      </c>
    </row>
    <row r="1826" spans="1:29">
      <c r="A1826" s="15" t="s">
        <v>101</v>
      </c>
      <c r="B1826" s="16" t="s">
        <v>30</v>
      </c>
      <c r="C1826" s="16" t="s">
        <v>1326</v>
      </c>
      <c r="D1826" s="16" t="s">
        <v>176</v>
      </c>
      <c r="E1826" s="16" t="str">
        <f>IF([1]Sheet1!L1826="",[1]Sheet1!K1826,[1]Sheet1!L1826)</f>
        <v>221</v>
      </c>
      <c r="F1826" s="16" t="s">
        <v>70</v>
      </c>
      <c r="G1826" s="16" t="s">
        <v>135</v>
      </c>
      <c r="H1826" s="16" t="s">
        <v>32</v>
      </c>
      <c r="I1826" s="16" t="s">
        <v>722</v>
      </c>
      <c r="N1826" s="17">
        <v>3</v>
      </c>
      <c r="O1826" s="17">
        <v>17</v>
      </c>
      <c r="P1826" s="17">
        <v>18</v>
      </c>
      <c r="Q1826" s="2">
        <f>$L$25*(B1826*1000)</f>
        <v>0</v>
      </c>
      <c r="R1826" s="2">
        <f>$L$19*(C1826*1000)</f>
        <v>518934700</v>
      </c>
      <c r="S1826" s="2">
        <f>$L$20*(D1826*1000)</f>
        <v>64770200</v>
      </c>
      <c r="T1826" s="2">
        <f>$L$21*(E1826*1000)</f>
        <v>0</v>
      </c>
      <c r="U1826" s="2">
        <f>$L$22*(F1826*1000)</f>
        <v>0</v>
      </c>
      <c r="V1826" s="2">
        <f>$L$18*(G1826*1000)</f>
        <v>25230000</v>
      </c>
      <c r="W1826" s="2">
        <f>$L$24*(H1826*1000)</f>
        <v>0</v>
      </c>
      <c r="X1826" s="2">
        <f>$L$23*(I1826*1000)</f>
        <v>0</v>
      </c>
      <c r="Y1826" s="2">
        <f t="shared" si="84"/>
        <v>608.93489999999997</v>
      </c>
      <c r="Z1826" s="18">
        <f>Y1826/(B1826+C1826+D1826+E1826+F1826+G1826+H1826+I1826)</f>
        <v>0.32201739820200953</v>
      </c>
      <c r="AA1826" s="18">
        <f t="shared" si="86"/>
        <v>625400.00630000036</v>
      </c>
      <c r="AB1826" s="18">
        <f>((B1826+E1826+F1826+H1826+I1826)/(B1826+C1826+D1826+E1826+F1826+G1826+H1826+I1826))*100</f>
        <v>17.715494447382337</v>
      </c>
      <c r="AC1826" s="2">
        <f t="shared" si="85"/>
        <v>1</v>
      </c>
    </row>
    <row r="1827" spans="1:29">
      <c r="A1827" s="15" t="s">
        <v>106</v>
      </c>
      <c r="B1827" s="16" t="s">
        <v>114</v>
      </c>
      <c r="C1827" s="16" t="s">
        <v>1251</v>
      </c>
      <c r="D1827" s="16" t="s">
        <v>176</v>
      </c>
      <c r="E1827" s="16" t="str">
        <f>IF([1]Sheet1!L1827="",[1]Sheet1!K1827,[1]Sheet1!L1827)</f>
        <v>219</v>
      </c>
      <c r="F1827" s="16" t="s">
        <v>601</v>
      </c>
      <c r="G1827" s="16" t="s">
        <v>135</v>
      </c>
      <c r="H1827" s="16" t="s">
        <v>32</v>
      </c>
      <c r="I1827" s="16" t="s">
        <v>1217</v>
      </c>
      <c r="N1827" s="17">
        <v>3</v>
      </c>
      <c r="O1827" s="17">
        <v>17</v>
      </c>
      <c r="P1827" s="17">
        <v>19</v>
      </c>
      <c r="Q1827" s="2">
        <f>$L$25*(B1827*1000)</f>
        <v>0</v>
      </c>
      <c r="R1827" s="2">
        <f>$L$19*(C1827*1000)</f>
        <v>534403300</v>
      </c>
      <c r="S1827" s="2">
        <f>$L$20*(D1827*1000)</f>
        <v>64770200</v>
      </c>
      <c r="T1827" s="2">
        <f>$L$21*(E1827*1000)</f>
        <v>0</v>
      </c>
      <c r="U1827" s="2">
        <f>$L$22*(F1827*1000)</f>
        <v>0</v>
      </c>
      <c r="V1827" s="2">
        <f>$L$18*(G1827*1000)</f>
        <v>25230000</v>
      </c>
      <c r="W1827" s="2">
        <f>$L$24*(H1827*1000)</f>
        <v>0</v>
      </c>
      <c r="X1827" s="2">
        <f>$L$23*(I1827*1000)</f>
        <v>0</v>
      </c>
      <c r="Y1827" s="2">
        <f t="shared" si="84"/>
        <v>624.40350000000001</v>
      </c>
      <c r="Z1827" s="18">
        <f>Y1827/(B1827+C1827+D1827+E1827+F1827+G1827+H1827+I1827)</f>
        <v>0.32369284603421461</v>
      </c>
      <c r="AA1827" s="18">
        <f t="shared" si="86"/>
        <v>626024.40980000037</v>
      </c>
      <c r="AB1827" s="18">
        <f>((B1827+E1827+F1827+H1827+I1827)/(B1827+C1827+D1827+E1827+F1827+G1827+H1827+I1827))*100</f>
        <v>17.159149818558838</v>
      </c>
      <c r="AC1827" s="2">
        <f t="shared" si="85"/>
        <v>1</v>
      </c>
    </row>
    <row r="1828" spans="1:29">
      <c r="A1828" s="15" t="s">
        <v>110</v>
      </c>
      <c r="B1828" s="16" t="s">
        <v>180</v>
      </c>
      <c r="C1828" s="16" t="s">
        <v>1327</v>
      </c>
      <c r="D1828" s="16" t="s">
        <v>176</v>
      </c>
      <c r="E1828" s="16" t="str">
        <f>IF([1]Sheet1!L1828="",[1]Sheet1!K1828,[1]Sheet1!L1828)</f>
        <v>16</v>
      </c>
      <c r="F1828" s="16" t="s">
        <v>730</v>
      </c>
      <c r="G1828" s="16" t="s">
        <v>135</v>
      </c>
      <c r="H1828" s="16" t="s">
        <v>32</v>
      </c>
      <c r="I1828" s="16" t="s">
        <v>548</v>
      </c>
      <c r="N1828" s="17">
        <v>3</v>
      </c>
      <c r="O1828" s="17">
        <v>17</v>
      </c>
      <c r="P1828" s="17">
        <v>20</v>
      </c>
      <c r="Q1828" s="2">
        <f>$L$25*(B1828*1000)</f>
        <v>0</v>
      </c>
      <c r="R1828" s="2">
        <f>$L$19*(C1828*1000)</f>
        <v>533298400</v>
      </c>
      <c r="S1828" s="2">
        <f>$L$20*(D1828*1000)</f>
        <v>64770200</v>
      </c>
      <c r="T1828" s="2">
        <f>$L$21*(E1828*1000)</f>
        <v>0</v>
      </c>
      <c r="U1828" s="2">
        <f>$L$22*(F1828*1000)</f>
        <v>0</v>
      </c>
      <c r="V1828" s="2">
        <f>$L$18*(G1828*1000)</f>
        <v>25230000</v>
      </c>
      <c r="W1828" s="2">
        <f>$L$24*(H1828*1000)</f>
        <v>0</v>
      </c>
      <c r="X1828" s="2">
        <f>$L$23*(I1828*1000)</f>
        <v>0</v>
      </c>
      <c r="Y1828" s="2">
        <f t="shared" si="84"/>
        <v>623.29859999999996</v>
      </c>
      <c r="Z1828" s="18">
        <f>Y1828/(B1828+C1828+D1828+E1828+F1828+G1828+H1828+I1828)</f>
        <v>0.34743511705685615</v>
      </c>
      <c r="AA1828" s="18">
        <f t="shared" si="86"/>
        <v>626647.70840000035</v>
      </c>
      <c r="AB1828" s="18">
        <f>((B1828+E1828+F1828+H1828+I1828)/(B1828+C1828+D1828+E1828+F1828+G1828+H1828+I1828))*100</f>
        <v>11.09253065774805</v>
      </c>
      <c r="AC1828" s="2">
        <f t="shared" si="85"/>
        <v>1</v>
      </c>
    </row>
    <row r="1829" spans="1:29">
      <c r="A1829" s="15" t="s">
        <v>113</v>
      </c>
      <c r="B1829" s="16" t="s">
        <v>30</v>
      </c>
      <c r="C1829" s="16" t="s">
        <v>1242</v>
      </c>
      <c r="D1829" s="16" t="s">
        <v>164</v>
      </c>
      <c r="E1829" s="16" t="str">
        <f>IF([1]Sheet1!L1829="",[1]Sheet1!K1829,[1]Sheet1!L1829)</f>
        <v>0</v>
      </c>
      <c r="F1829" s="16" t="s">
        <v>180</v>
      </c>
      <c r="G1829" s="16" t="s">
        <v>127</v>
      </c>
      <c r="H1829" s="16" t="s">
        <v>32</v>
      </c>
      <c r="I1829" s="16" t="s">
        <v>531</v>
      </c>
      <c r="N1829" s="17">
        <v>3</v>
      </c>
      <c r="O1829" s="17">
        <v>17</v>
      </c>
      <c r="P1829" s="17">
        <v>21</v>
      </c>
      <c r="Q1829" s="2">
        <f>$L$25*(B1829*1000)</f>
        <v>0</v>
      </c>
      <c r="R1829" s="2">
        <f>$L$19*(C1829*1000)</f>
        <v>439013600</v>
      </c>
      <c r="S1829" s="2">
        <f>$L$20*(D1829*1000)</f>
        <v>63672400</v>
      </c>
      <c r="T1829" s="2">
        <f>$L$21*(E1829*1000)</f>
        <v>0</v>
      </c>
      <c r="U1829" s="2">
        <f>$L$22*(F1829*1000)</f>
        <v>0</v>
      </c>
      <c r="V1829" s="2">
        <f>$L$18*(G1829*1000)</f>
        <v>24360000</v>
      </c>
      <c r="W1829" s="2">
        <f>$L$24*(H1829*1000)</f>
        <v>0</v>
      </c>
      <c r="X1829" s="2">
        <f>$L$23*(I1829*1000)</f>
        <v>0</v>
      </c>
      <c r="Y1829" s="2">
        <f t="shared" si="84"/>
        <v>527.04600000000005</v>
      </c>
      <c r="Z1829" s="18">
        <f>Y1829/(B1829+C1829+D1829+E1829+F1829+G1829+H1829+I1829)</f>
        <v>0.31768896925858953</v>
      </c>
      <c r="AA1829" s="18">
        <f t="shared" si="86"/>
        <v>627174.75440000033</v>
      </c>
      <c r="AB1829" s="18">
        <f>((B1829+E1829+F1829+H1829+I1829)/(B1829+C1829+D1829+E1829+F1829+G1829+H1829+I1829))*100</f>
        <v>19.469559975889091</v>
      </c>
      <c r="AC1829" s="2">
        <f t="shared" si="85"/>
        <v>1</v>
      </c>
    </row>
    <row r="1830" spans="1:29">
      <c r="A1830" s="15" t="s">
        <v>117</v>
      </c>
      <c r="B1830" s="16" t="s">
        <v>30</v>
      </c>
      <c r="C1830" s="16" t="s">
        <v>1197</v>
      </c>
      <c r="D1830" s="16" t="s">
        <v>164</v>
      </c>
      <c r="E1830" s="16" t="str">
        <f>IF([1]Sheet1!L1830="",[1]Sheet1!K1830,[1]Sheet1!L1830)</f>
        <v>0</v>
      </c>
      <c r="F1830" s="16" t="s">
        <v>61</v>
      </c>
      <c r="G1830" s="16" t="s">
        <v>197</v>
      </c>
      <c r="H1830" s="16" t="s">
        <v>32</v>
      </c>
      <c r="I1830" s="16" t="s">
        <v>222</v>
      </c>
      <c r="N1830" s="17">
        <v>3</v>
      </c>
      <c r="O1830" s="17">
        <v>17</v>
      </c>
      <c r="P1830" s="17">
        <v>22</v>
      </c>
      <c r="Q1830" s="2">
        <f>$L$25*(B1830*1000)</f>
        <v>0</v>
      </c>
      <c r="R1830" s="2">
        <f>$L$19*(C1830*1000)</f>
        <v>343623900</v>
      </c>
      <c r="S1830" s="2">
        <f>$L$20*(D1830*1000)</f>
        <v>63672400</v>
      </c>
      <c r="T1830" s="2">
        <f>$L$21*(E1830*1000)</f>
        <v>0</v>
      </c>
      <c r="U1830" s="2">
        <f>$L$22*(F1830*1000)</f>
        <v>0</v>
      </c>
      <c r="V1830" s="2">
        <f>$L$18*(G1830*1000)</f>
        <v>22620000</v>
      </c>
      <c r="W1830" s="2">
        <f>$L$24*(H1830*1000)</f>
        <v>0</v>
      </c>
      <c r="X1830" s="2">
        <f>$L$23*(I1830*1000)</f>
        <v>0</v>
      </c>
      <c r="Y1830" s="2">
        <f t="shared" si="84"/>
        <v>429.91629999999998</v>
      </c>
      <c r="Z1830" s="18">
        <f>Y1830/(B1830+C1830+D1830+E1830+F1830+G1830+H1830+I1830)</f>
        <v>0.28834091213950369</v>
      </c>
      <c r="AA1830" s="18">
        <f t="shared" si="86"/>
        <v>627604.67070000037</v>
      </c>
      <c r="AB1830" s="18">
        <f>((B1830+E1830+F1830+H1830+I1830)/(B1830+C1830+D1830+E1830+F1830+G1830+H1830+I1830))*100</f>
        <v>27.900737759892692</v>
      </c>
      <c r="AC1830" s="2">
        <f t="shared" si="85"/>
        <v>1</v>
      </c>
    </row>
    <row r="1831" spans="1:29">
      <c r="A1831" s="15" t="s">
        <v>120</v>
      </c>
      <c r="B1831" s="16" t="s">
        <v>30</v>
      </c>
      <c r="C1831" s="16" t="s">
        <v>236</v>
      </c>
      <c r="D1831" s="16" t="s">
        <v>159</v>
      </c>
      <c r="E1831" s="16" t="str">
        <f>IF([1]Sheet1!L1831="",[1]Sheet1!K1831,[1]Sheet1!L1831)</f>
        <v>0</v>
      </c>
      <c r="F1831" s="16" t="s">
        <v>221</v>
      </c>
      <c r="G1831" s="16" t="s">
        <v>34</v>
      </c>
      <c r="H1831" s="16" t="s">
        <v>32</v>
      </c>
      <c r="I1831" s="16" t="s">
        <v>195</v>
      </c>
      <c r="N1831" s="17">
        <v>3</v>
      </c>
      <c r="O1831" s="17">
        <v>17</v>
      </c>
      <c r="P1831" s="17">
        <v>23</v>
      </c>
      <c r="Q1831" s="2">
        <f>$L$25*(B1831*1000)</f>
        <v>0</v>
      </c>
      <c r="R1831" s="2">
        <f>$L$19*(C1831*1000)</f>
        <v>259283200</v>
      </c>
      <c r="S1831" s="2">
        <f>$L$20*(D1831*1000)</f>
        <v>64221300</v>
      </c>
      <c r="T1831" s="2">
        <f>$L$21*(E1831*1000)</f>
        <v>0</v>
      </c>
      <c r="U1831" s="2">
        <f>$L$22*(F1831*1000)</f>
        <v>0</v>
      </c>
      <c r="V1831" s="2">
        <f>$L$18*(G1831*1000)</f>
        <v>18270000</v>
      </c>
      <c r="W1831" s="2">
        <f>$L$24*(H1831*1000)</f>
        <v>0</v>
      </c>
      <c r="X1831" s="2">
        <f>$L$23*(I1831*1000)</f>
        <v>0</v>
      </c>
      <c r="Y1831" s="2">
        <f t="shared" si="84"/>
        <v>341.77449999999999</v>
      </c>
      <c r="Z1831" s="18">
        <f>Y1831/(B1831+C1831+D1831+E1831+F1831+G1831+H1831+I1831)</f>
        <v>0.24694689306358381</v>
      </c>
      <c r="AA1831" s="18">
        <f t="shared" si="86"/>
        <v>627946.44520000042</v>
      </c>
      <c r="AB1831" s="18">
        <f>((B1831+E1831+F1831+H1831+I1831)/(B1831+C1831+D1831+E1831+F1831+G1831+H1831+I1831))*100</f>
        <v>39.161849710982658</v>
      </c>
      <c r="AC1831" s="2">
        <f t="shared" si="85"/>
        <v>1</v>
      </c>
    </row>
    <row r="1832" spans="1:29">
      <c r="A1832" s="15" t="s">
        <v>29</v>
      </c>
      <c r="B1832" s="16" t="s">
        <v>30</v>
      </c>
      <c r="C1832" s="16" t="s">
        <v>442</v>
      </c>
      <c r="D1832" s="16" t="s">
        <v>164</v>
      </c>
      <c r="E1832" s="16" t="str">
        <f>IF([1]Sheet1!L1832="",[1]Sheet1!K1832,[1]Sheet1!L1832)</f>
        <v>138</v>
      </c>
      <c r="F1832" s="16" t="s">
        <v>33</v>
      </c>
      <c r="G1832" s="16" t="s">
        <v>34</v>
      </c>
      <c r="H1832" s="16" t="s">
        <v>32</v>
      </c>
      <c r="I1832" s="16" t="s">
        <v>441</v>
      </c>
      <c r="N1832" s="17">
        <v>3</v>
      </c>
      <c r="O1832" s="17">
        <v>17</v>
      </c>
      <c r="P1832" s="17">
        <v>24</v>
      </c>
      <c r="Q1832" s="2">
        <f>$L$25*(B1832*1000)</f>
        <v>0</v>
      </c>
      <c r="R1832" s="2">
        <f>$L$19*(C1832*1000)</f>
        <v>244919500</v>
      </c>
      <c r="S1832" s="2">
        <f>$L$20*(D1832*1000)</f>
        <v>63672400</v>
      </c>
      <c r="T1832" s="2">
        <f>$L$21*(E1832*1000)</f>
        <v>0</v>
      </c>
      <c r="U1832" s="2">
        <f>$L$22*(F1832*1000)</f>
        <v>0</v>
      </c>
      <c r="V1832" s="2">
        <f>$L$18*(G1832*1000)</f>
        <v>18270000</v>
      </c>
      <c r="W1832" s="2">
        <f>$L$24*(H1832*1000)</f>
        <v>0</v>
      </c>
      <c r="X1832" s="2">
        <f>$L$23*(I1832*1000)</f>
        <v>0</v>
      </c>
      <c r="Y1832" s="2">
        <f t="shared" si="84"/>
        <v>326.86189999999999</v>
      </c>
      <c r="Z1832" s="18">
        <f>Y1832/(B1832+C1832+D1832+E1832+F1832+G1832+H1832+I1832)</f>
        <v>0.21790793333333333</v>
      </c>
      <c r="AA1832" s="18">
        <f t="shared" si="86"/>
        <v>628273.30710000044</v>
      </c>
      <c r="AB1832" s="18">
        <f>((B1832+E1832+F1832+H1832+I1832)/(B1832+C1832+D1832+E1832+F1832+G1832+H1832+I1832))*100</f>
        <v>46.533333333333331</v>
      </c>
      <c r="AC1832" s="2">
        <f t="shared" si="85"/>
        <v>1</v>
      </c>
    </row>
    <row r="1833" spans="1:29">
      <c r="A1833" s="15" t="s">
        <v>37</v>
      </c>
      <c r="B1833" s="16" t="s">
        <v>30</v>
      </c>
      <c r="C1833" s="16" t="s">
        <v>724</v>
      </c>
      <c r="D1833" s="16" t="s">
        <v>164</v>
      </c>
      <c r="E1833" s="16" t="str">
        <f>IF([1]Sheet1!L1833="",[1]Sheet1!K1833,[1]Sheet1!L1833)</f>
        <v>146</v>
      </c>
      <c r="F1833" s="16" t="s">
        <v>33</v>
      </c>
      <c r="G1833" s="16" t="s">
        <v>34</v>
      </c>
      <c r="H1833" s="16" t="s">
        <v>32</v>
      </c>
      <c r="I1833" s="16" t="s">
        <v>674</v>
      </c>
      <c r="N1833" s="17">
        <v>3</v>
      </c>
      <c r="O1833" s="17">
        <v>18</v>
      </c>
      <c r="P1833" s="17">
        <v>1</v>
      </c>
      <c r="Q1833" s="2">
        <f>$L$25*(B1833*1000)</f>
        <v>0</v>
      </c>
      <c r="R1833" s="2">
        <f>$L$19*(C1833*1000)</f>
        <v>244182900</v>
      </c>
      <c r="S1833" s="2">
        <f>$L$20*(D1833*1000)</f>
        <v>63672400</v>
      </c>
      <c r="T1833" s="2">
        <f>$L$21*(E1833*1000)</f>
        <v>0</v>
      </c>
      <c r="U1833" s="2">
        <f>$L$22*(F1833*1000)</f>
        <v>0</v>
      </c>
      <c r="V1833" s="2">
        <f>$L$18*(G1833*1000)</f>
        <v>18270000</v>
      </c>
      <c r="W1833" s="2">
        <f>$L$24*(H1833*1000)</f>
        <v>0</v>
      </c>
      <c r="X1833" s="2">
        <f>$L$23*(I1833*1000)</f>
        <v>0</v>
      </c>
      <c r="Y1833" s="2">
        <f t="shared" si="84"/>
        <v>326.12529999999998</v>
      </c>
      <c r="Z1833" s="18">
        <f>Y1833/(B1833+C1833+D1833+E1833+F1833+G1833+H1833+I1833)</f>
        <v>0.23874472913616396</v>
      </c>
      <c r="AA1833" s="18">
        <f t="shared" si="86"/>
        <v>628599.4324000004</v>
      </c>
      <c r="AB1833" s="18">
        <f>((B1833+E1833+F1833+H1833+I1833)/(B1833+C1833+D1833+E1833+F1833+G1833+H1833+I1833))*100</f>
        <v>41.434846266471446</v>
      </c>
      <c r="AC1833" s="2">
        <f t="shared" si="85"/>
        <v>1</v>
      </c>
    </row>
    <row r="1834" spans="1:29">
      <c r="A1834" s="15" t="s">
        <v>42</v>
      </c>
      <c r="B1834" s="16" t="s">
        <v>30</v>
      </c>
      <c r="C1834" s="16" t="s">
        <v>256</v>
      </c>
      <c r="D1834" s="16" t="s">
        <v>164</v>
      </c>
      <c r="E1834" s="16" t="str">
        <f>IF([1]Sheet1!L1834="",[1]Sheet1!K1834,[1]Sheet1!L1834)</f>
        <v>145</v>
      </c>
      <c r="F1834" s="16" t="s">
        <v>33</v>
      </c>
      <c r="G1834" s="16" t="s">
        <v>39</v>
      </c>
      <c r="H1834" s="16" t="s">
        <v>32</v>
      </c>
      <c r="I1834" s="16" t="s">
        <v>1137</v>
      </c>
      <c r="N1834" s="17">
        <v>3</v>
      </c>
      <c r="O1834" s="17">
        <v>18</v>
      </c>
      <c r="P1834" s="17">
        <v>2</v>
      </c>
      <c r="Q1834" s="2">
        <f>$L$25*(B1834*1000)</f>
        <v>0</v>
      </c>
      <c r="R1834" s="2">
        <f>$L$19*(C1834*1000)</f>
        <v>245287800</v>
      </c>
      <c r="S1834" s="2">
        <f>$L$20*(D1834*1000)</f>
        <v>63672400</v>
      </c>
      <c r="T1834" s="2">
        <f>$L$21*(E1834*1000)</f>
        <v>0</v>
      </c>
      <c r="U1834" s="2">
        <f>$L$22*(F1834*1000)</f>
        <v>0</v>
      </c>
      <c r="V1834" s="2">
        <f>$L$18*(G1834*1000)</f>
        <v>17400000</v>
      </c>
      <c r="W1834" s="2">
        <f>$L$24*(H1834*1000)</f>
        <v>0</v>
      </c>
      <c r="X1834" s="2">
        <f>$L$23*(I1834*1000)</f>
        <v>0</v>
      </c>
      <c r="Y1834" s="2">
        <f t="shared" si="84"/>
        <v>326.36020000000002</v>
      </c>
      <c r="Z1834" s="18">
        <f>Y1834/(B1834+C1834+D1834+E1834+F1834+G1834+H1834+I1834)</f>
        <v>0.25677435090479939</v>
      </c>
      <c r="AA1834" s="18">
        <f t="shared" si="86"/>
        <v>628925.79260000039</v>
      </c>
      <c r="AB1834" s="18">
        <f>((B1834+E1834+F1834+H1834+I1834)/(B1834+C1834+D1834+E1834+F1834+G1834+H1834+I1834))*100</f>
        <v>36.900078678206135</v>
      </c>
      <c r="AC1834" s="2">
        <f t="shared" si="85"/>
        <v>1</v>
      </c>
    </row>
    <row r="1835" spans="1:29">
      <c r="A1835" s="15" t="s">
        <v>47</v>
      </c>
      <c r="B1835" s="16" t="s">
        <v>30</v>
      </c>
      <c r="C1835" s="16" t="s">
        <v>1230</v>
      </c>
      <c r="D1835" s="16" t="s">
        <v>192</v>
      </c>
      <c r="E1835" s="16" t="str">
        <f>IF([1]Sheet1!L1835="",[1]Sheet1!K1835,[1]Sheet1!L1835)</f>
        <v>145</v>
      </c>
      <c r="F1835" s="16" t="s">
        <v>33</v>
      </c>
      <c r="G1835" s="16" t="s">
        <v>34</v>
      </c>
      <c r="H1835" s="16" t="s">
        <v>32</v>
      </c>
      <c r="I1835" s="16" t="s">
        <v>651</v>
      </c>
      <c r="N1835" s="17">
        <v>3</v>
      </c>
      <c r="O1835" s="17">
        <v>18</v>
      </c>
      <c r="P1835" s="17">
        <v>3</v>
      </c>
      <c r="Q1835" s="2">
        <f>$L$25*(B1835*1000)</f>
        <v>0</v>
      </c>
      <c r="R1835" s="2">
        <f>$L$19*(C1835*1000)</f>
        <v>219875100</v>
      </c>
      <c r="S1835" s="2">
        <f>$L$20*(D1835*1000)</f>
        <v>31836200</v>
      </c>
      <c r="T1835" s="2">
        <f>$L$21*(E1835*1000)</f>
        <v>0</v>
      </c>
      <c r="U1835" s="2">
        <f>$L$22*(F1835*1000)</f>
        <v>0</v>
      </c>
      <c r="V1835" s="2">
        <f>$L$18*(G1835*1000)</f>
        <v>18270000</v>
      </c>
      <c r="W1835" s="2">
        <f>$L$24*(H1835*1000)</f>
        <v>0</v>
      </c>
      <c r="X1835" s="2">
        <f>$L$23*(I1835*1000)</f>
        <v>0</v>
      </c>
      <c r="Y1835" s="2">
        <f t="shared" si="84"/>
        <v>269.98129999999998</v>
      </c>
      <c r="Z1835" s="18">
        <f>Y1835/(B1835+C1835+D1835+E1835+F1835+G1835+H1835+I1835)</f>
        <v>0.23745057167985925</v>
      </c>
      <c r="AA1835" s="18">
        <f t="shared" si="86"/>
        <v>629195.77390000038</v>
      </c>
      <c r="AB1835" s="18">
        <f>((B1835+E1835+F1835+H1835+I1835)/(B1835+C1835+D1835+E1835+F1835+G1835+H1835+I1835))*100</f>
        <v>40.545294635004396</v>
      </c>
      <c r="AC1835" s="2">
        <f t="shared" si="85"/>
        <v>1</v>
      </c>
    </row>
    <row r="1836" spans="1:29">
      <c r="A1836" s="15" t="s">
        <v>50</v>
      </c>
      <c r="B1836" s="16" t="s">
        <v>30</v>
      </c>
      <c r="C1836" s="16" t="s">
        <v>487</v>
      </c>
      <c r="D1836" s="16" t="s">
        <v>192</v>
      </c>
      <c r="E1836" s="16" t="str">
        <f>IF([1]Sheet1!L1836="",[1]Sheet1!K1836,[1]Sheet1!L1836)</f>
        <v>145</v>
      </c>
      <c r="F1836" s="16" t="s">
        <v>33</v>
      </c>
      <c r="G1836" s="16" t="s">
        <v>730</v>
      </c>
      <c r="H1836" s="16" t="s">
        <v>32</v>
      </c>
      <c r="I1836" s="16" t="s">
        <v>1168</v>
      </c>
      <c r="N1836" s="17">
        <v>3</v>
      </c>
      <c r="O1836" s="17">
        <v>18</v>
      </c>
      <c r="P1836" s="17">
        <v>4</v>
      </c>
      <c r="Q1836" s="2">
        <f>$L$25*(B1836*1000)</f>
        <v>0</v>
      </c>
      <c r="R1836" s="2">
        <f>$L$19*(C1836*1000)</f>
        <v>226504500</v>
      </c>
      <c r="S1836" s="2">
        <f>$L$20*(D1836*1000)</f>
        <v>31836200</v>
      </c>
      <c r="T1836" s="2">
        <f>$L$21*(E1836*1000)</f>
        <v>0</v>
      </c>
      <c r="U1836" s="2">
        <f>$L$22*(F1836*1000)</f>
        <v>0</v>
      </c>
      <c r="V1836" s="2">
        <f>$L$18*(G1836*1000)</f>
        <v>14790000</v>
      </c>
      <c r="W1836" s="2">
        <f>$L$24*(H1836*1000)</f>
        <v>0</v>
      </c>
      <c r="X1836" s="2">
        <f>$L$23*(I1836*1000)</f>
        <v>0</v>
      </c>
      <c r="Y1836" s="2">
        <f t="shared" si="84"/>
        <v>273.13069999999999</v>
      </c>
      <c r="Z1836" s="18">
        <f>Y1836/(B1836+C1836+D1836+E1836+F1836+G1836+H1836+I1836)</f>
        <v>0.24170858407079646</v>
      </c>
      <c r="AA1836" s="18">
        <f t="shared" si="86"/>
        <v>629468.90460000036</v>
      </c>
      <c r="AB1836" s="18">
        <f>((B1836+E1836+F1836+H1836+I1836)/(B1836+C1836+D1836+E1836+F1836+G1836+H1836+I1836))*100</f>
        <v>38.938053097345133</v>
      </c>
      <c r="AC1836" s="2">
        <f t="shared" si="85"/>
        <v>1</v>
      </c>
    </row>
    <row r="1837" spans="1:29">
      <c r="A1837" s="15" t="s">
        <v>53</v>
      </c>
      <c r="B1837" s="16" t="s">
        <v>30</v>
      </c>
      <c r="C1837" s="16" t="s">
        <v>625</v>
      </c>
      <c r="D1837" s="16" t="s">
        <v>192</v>
      </c>
      <c r="E1837" s="16" t="str">
        <f>IF([1]Sheet1!L1837="",[1]Sheet1!K1837,[1]Sheet1!L1837)</f>
        <v>145</v>
      </c>
      <c r="F1837" s="16" t="s">
        <v>205</v>
      </c>
      <c r="G1837" s="16" t="s">
        <v>730</v>
      </c>
      <c r="H1837" s="16" t="s">
        <v>111</v>
      </c>
      <c r="I1837" s="16" t="s">
        <v>655</v>
      </c>
      <c r="N1837" s="17">
        <v>3</v>
      </c>
      <c r="O1837" s="17">
        <v>18</v>
      </c>
      <c r="P1837" s="17">
        <v>5</v>
      </c>
      <c r="Q1837" s="2">
        <f>$L$25*(B1837*1000)</f>
        <v>0</v>
      </c>
      <c r="R1837" s="2">
        <f>$L$19*(C1837*1000)</f>
        <v>253758700</v>
      </c>
      <c r="S1837" s="2">
        <f>$L$20*(D1837*1000)</f>
        <v>31836200</v>
      </c>
      <c r="T1837" s="2">
        <f>$L$21*(E1837*1000)</f>
        <v>0</v>
      </c>
      <c r="U1837" s="2">
        <f>$L$22*(F1837*1000)</f>
        <v>0</v>
      </c>
      <c r="V1837" s="2">
        <f>$L$18*(G1837*1000)</f>
        <v>14790000</v>
      </c>
      <c r="W1837" s="2">
        <f>$L$24*(H1837*1000)</f>
        <v>0</v>
      </c>
      <c r="X1837" s="2">
        <f>$L$23*(I1837*1000)</f>
        <v>0</v>
      </c>
      <c r="Y1837" s="2">
        <f t="shared" si="84"/>
        <v>300.38490000000002</v>
      </c>
      <c r="Z1837" s="18">
        <f>Y1837/(B1837+C1837+D1837+E1837+F1837+G1837+H1837+I1837)</f>
        <v>0.25673923076923078</v>
      </c>
      <c r="AA1837" s="18">
        <f t="shared" si="86"/>
        <v>629769.2895000003</v>
      </c>
      <c r="AB1837" s="18">
        <f>((B1837+E1837+F1837+H1837+I1837)/(B1837+C1837+D1837+E1837+F1837+G1837+H1837+I1837))*100</f>
        <v>34.700854700854698</v>
      </c>
      <c r="AC1837" s="2">
        <f t="shared" si="85"/>
        <v>1</v>
      </c>
    </row>
    <row r="1838" spans="1:29">
      <c r="A1838" s="15" t="s">
        <v>57</v>
      </c>
      <c r="B1838" s="16" t="s">
        <v>30</v>
      </c>
      <c r="C1838" s="16" t="s">
        <v>1216</v>
      </c>
      <c r="D1838" s="16" t="s">
        <v>192</v>
      </c>
      <c r="E1838" s="16" t="str">
        <f>IF([1]Sheet1!L1838="",[1]Sheet1!K1838,[1]Sheet1!L1838)</f>
        <v>144</v>
      </c>
      <c r="F1838" s="16" t="s">
        <v>61</v>
      </c>
      <c r="G1838" s="16" t="s">
        <v>730</v>
      </c>
      <c r="H1838" s="16" t="s">
        <v>510</v>
      </c>
      <c r="I1838" s="16" t="s">
        <v>253</v>
      </c>
      <c r="N1838" s="17">
        <v>3</v>
      </c>
      <c r="O1838" s="17">
        <v>18</v>
      </c>
      <c r="P1838" s="17">
        <v>6</v>
      </c>
      <c r="Q1838" s="2">
        <f>$L$25*(B1838*1000)</f>
        <v>0</v>
      </c>
      <c r="R1838" s="2">
        <f>$L$19*(C1838*1000)</f>
        <v>316369700</v>
      </c>
      <c r="S1838" s="2">
        <f>$L$20*(D1838*1000)</f>
        <v>31836200</v>
      </c>
      <c r="T1838" s="2">
        <f>$L$21*(E1838*1000)</f>
        <v>0</v>
      </c>
      <c r="U1838" s="2">
        <f>$L$22*(F1838*1000)</f>
        <v>0</v>
      </c>
      <c r="V1838" s="2">
        <f>$L$18*(G1838*1000)</f>
        <v>14790000</v>
      </c>
      <c r="W1838" s="2">
        <f>$L$24*(H1838*1000)</f>
        <v>0</v>
      </c>
      <c r="X1838" s="2">
        <f>$L$23*(I1838*1000)</f>
        <v>0</v>
      </c>
      <c r="Y1838" s="2">
        <f t="shared" si="84"/>
        <v>362.99590000000001</v>
      </c>
      <c r="Z1838" s="18">
        <f>Y1838/(B1838+C1838+D1838+E1838+F1838+G1838+H1838+I1838)</f>
        <v>0.26534788011695909</v>
      </c>
      <c r="AA1838" s="18">
        <f t="shared" si="86"/>
        <v>630132.28540000028</v>
      </c>
      <c r="AB1838" s="18">
        <f>((B1838+E1838+F1838+H1838+I1838)/(B1838+C1838+D1838+E1838+F1838+G1838+H1838+I1838))*100</f>
        <v>31.725146198830412</v>
      </c>
      <c r="AC1838" s="2">
        <f t="shared" si="85"/>
        <v>1</v>
      </c>
    </row>
    <row r="1839" spans="1:29">
      <c r="A1839" s="15" t="s">
        <v>60</v>
      </c>
      <c r="B1839" s="16" t="s">
        <v>30</v>
      </c>
      <c r="C1839" s="16" t="s">
        <v>146</v>
      </c>
      <c r="D1839" s="16" t="s">
        <v>192</v>
      </c>
      <c r="E1839" s="16" t="str">
        <f>IF([1]Sheet1!L1839="",[1]Sheet1!K1839,[1]Sheet1!L1839)</f>
        <v>7</v>
      </c>
      <c r="F1839" s="16" t="s">
        <v>65</v>
      </c>
      <c r="G1839" s="16" t="s">
        <v>30</v>
      </c>
      <c r="H1839" s="16" t="s">
        <v>660</v>
      </c>
      <c r="I1839" s="16" t="s">
        <v>414</v>
      </c>
      <c r="N1839" s="17">
        <v>3</v>
      </c>
      <c r="O1839" s="17">
        <v>18</v>
      </c>
      <c r="P1839" s="17">
        <v>7</v>
      </c>
      <c r="Q1839" s="2">
        <f>$L$25*(B1839*1000)</f>
        <v>0</v>
      </c>
      <c r="R1839" s="2">
        <f>$L$19*(C1839*1000)</f>
        <v>327050400</v>
      </c>
      <c r="S1839" s="2">
        <f>$L$20*(D1839*1000)</f>
        <v>31836200</v>
      </c>
      <c r="T1839" s="2">
        <f>$L$21*(E1839*1000)</f>
        <v>0</v>
      </c>
      <c r="U1839" s="2">
        <f>$L$22*(F1839*1000)</f>
        <v>0</v>
      </c>
      <c r="V1839" s="2">
        <f>$L$18*(G1839*1000)</f>
        <v>13920000</v>
      </c>
      <c r="W1839" s="2">
        <f>$L$24*(H1839*1000)</f>
        <v>0</v>
      </c>
      <c r="X1839" s="2">
        <f>$L$23*(I1839*1000)</f>
        <v>0</v>
      </c>
      <c r="Y1839" s="2">
        <f t="shared" si="84"/>
        <v>372.8066</v>
      </c>
      <c r="Z1839" s="18">
        <f>Y1839/(B1839+C1839+D1839+E1839+F1839+G1839+H1839+I1839)</f>
        <v>0.27946521739130437</v>
      </c>
      <c r="AA1839" s="18">
        <f t="shared" si="86"/>
        <v>630505.0920000003</v>
      </c>
      <c r="AB1839" s="18">
        <f>((B1839+E1839+F1839+H1839+I1839)/(B1839+C1839+D1839+E1839+F1839+G1839+H1839+I1839))*100</f>
        <v>27.886056971514243</v>
      </c>
      <c r="AC1839" s="2">
        <f t="shared" si="85"/>
        <v>1</v>
      </c>
    </row>
    <row r="1840" spans="1:29">
      <c r="A1840" s="15" t="s">
        <v>64</v>
      </c>
      <c r="B1840" s="16" t="s">
        <v>30</v>
      </c>
      <c r="C1840" s="16" t="s">
        <v>1261</v>
      </c>
      <c r="D1840" s="16" t="s">
        <v>192</v>
      </c>
      <c r="E1840" s="16" t="str">
        <f>IF([1]Sheet1!L1840="",[1]Sheet1!K1840,[1]Sheet1!L1840)</f>
        <v>0</v>
      </c>
      <c r="F1840" s="16" t="s">
        <v>205</v>
      </c>
      <c r="G1840" s="16" t="s">
        <v>30</v>
      </c>
      <c r="H1840" s="16" t="s">
        <v>1157</v>
      </c>
      <c r="I1840" s="16" t="s">
        <v>452</v>
      </c>
      <c r="N1840" s="17">
        <v>3</v>
      </c>
      <c r="O1840" s="17">
        <v>18</v>
      </c>
      <c r="P1840" s="17">
        <v>8</v>
      </c>
      <c r="Q1840" s="2">
        <f>$L$25*(B1840*1000)</f>
        <v>0</v>
      </c>
      <c r="R1840" s="2">
        <f>$L$19*(C1840*1000)</f>
        <v>291693600</v>
      </c>
      <c r="S1840" s="2">
        <f>$L$20*(D1840*1000)</f>
        <v>31836200</v>
      </c>
      <c r="T1840" s="2">
        <f>$L$21*(E1840*1000)</f>
        <v>0</v>
      </c>
      <c r="U1840" s="2">
        <f>$L$22*(F1840*1000)</f>
        <v>0</v>
      </c>
      <c r="V1840" s="2">
        <f>$L$18*(G1840*1000)</f>
        <v>13920000</v>
      </c>
      <c r="W1840" s="2">
        <f>$L$24*(H1840*1000)</f>
        <v>0</v>
      </c>
      <c r="X1840" s="2">
        <f>$L$23*(I1840*1000)</f>
        <v>0</v>
      </c>
      <c r="Y1840" s="2">
        <f t="shared" si="84"/>
        <v>337.44979999999998</v>
      </c>
      <c r="Z1840" s="18">
        <f>Y1840/(B1840+C1840+D1840+E1840+F1840+G1840+H1840+I1840)</f>
        <v>0.22113355176933158</v>
      </c>
      <c r="AA1840" s="18">
        <f t="shared" si="86"/>
        <v>630842.54180000024</v>
      </c>
      <c r="AB1840" s="18">
        <f>((B1840+E1840+F1840+H1840+I1840)/(B1840+C1840+D1840+E1840+F1840+G1840+H1840+I1840))*100</f>
        <v>43.250327653997381</v>
      </c>
      <c r="AC1840" s="2">
        <f t="shared" si="85"/>
        <v>1</v>
      </c>
    </row>
    <row r="1841" spans="1:29">
      <c r="A1841" s="15" t="s">
        <v>68</v>
      </c>
      <c r="B1841" s="16" t="s">
        <v>30</v>
      </c>
      <c r="C1841" s="16" t="s">
        <v>393</v>
      </c>
      <c r="D1841" s="16" t="s">
        <v>192</v>
      </c>
      <c r="E1841" s="16" t="str">
        <f>IF([1]Sheet1!L1841="",[1]Sheet1!K1841,[1]Sheet1!L1841)</f>
        <v>0</v>
      </c>
      <c r="F1841" s="16" t="s">
        <v>153</v>
      </c>
      <c r="G1841" s="16" t="s">
        <v>180</v>
      </c>
      <c r="H1841" s="16" t="s">
        <v>1018</v>
      </c>
      <c r="I1841" s="16" t="s">
        <v>689</v>
      </c>
      <c r="N1841" s="17">
        <v>3</v>
      </c>
      <c r="O1841" s="17">
        <v>18</v>
      </c>
      <c r="P1841" s="17">
        <v>9</v>
      </c>
      <c r="Q1841" s="2">
        <f>$L$25*(B1841*1000)</f>
        <v>0</v>
      </c>
      <c r="R1841" s="2">
        <f>$L$19*(C1841*1000)</f>
        <v>273646900</v>
      </c>
      <c r="S1841" s="2">
        <f>$L$20*(D1841*1000)</f>
        <v>31836200</v>
      </c>
      <c r="T1841" s="2">
        <f>$L$21*(E1841*1000)</f>
        <v>0</v>
      </c>
      <c r="U1841" s="2">
        <f>$L$22*(F1841*1000)</f>
        <v>0</v>
      </c>
      <c r="V1841" s="2">
        <f>$L$18*(G1841*1000)</f>
        <v>13050000</v>
      </c>
      <c r="W1841" s="2">
        <f>$L$24*(H1841*1000)</f>
        <v>0</v>
      </c>
      <c r="X1841" s="2">
        <f>$L$23*(I1841*1000)</f>
        <v>0</v>
      </c>
      <c r="Y1841" s="2">
        <f t="shared" si="84"/>
        <v>318.53309999999999</v>
      </c>
      <c r="Z1841" s="18">
        <f>Y1841/(B1841+C1841+D1841+E1841+F1841+G1841+H1841+I1841)</f>
        <v>0.21108886679920477</v>
      </c>
      <c r="AA1841" s="18">
        <f t="shared" si="86"/>
        <v>631161.07490000024</v>
      </c>
      <c r="AB1841" s="18">
        <f>((B1841+E1841+F1841+H1841+I1841)/(B1841+C1841+D1841+E1841+F1841+G1841+H1841+I1841))*100</f>
        <v>45.92445328031809</v>
      </c>
      <c r="AC1841" s="2">
        <f t="shared" si="85"/>
        <v>1</v>
      </c>
    </row>
    <row r="1842" spans="1:29">
      <c r="A1842" s="15" t="s">
        <v>73</v>
      </c>
      <c r="B1842" s="16" t="s">
        <v>30</v>
      </c>
      <c r="C1842" s="16" t="s">
        <v>341</v>
      </c>
      <c r="D1842" s="16" t="s">
        <v>183</v>
      </c>
      <c r="E1842" s="16" t="str">
        <f>IF([1]Sheet1!L1842="",[1]Sheet1!K1842,[1]Sheet1!L1842)</f>
        <v>0</v>
      </c>
      <c r="F1842" s="16" t="s">
        <v>78</v>
      </c>
      <c r="G1842" s="16" t="s">
        <v>30</v>
      </c>
      <c r="H1842" s="16" t="s">
        <v>962</v>
      </c>
      <c r="I1842" s="16" t="s">
        <v>54</v>
      </c>
      <c r="N1842" s="17">
        <v>3</v>
      </c>
      <c r="O1842" s="17">
        <v>18</v>
      </c>
      <c r="P1842" s="17">
        <v>10</v>
      </c>
      <c r="Q1842" s="2">
        <f>$L$25*(B1842*1000)</f>
        <v>0</v>
      </c>
      <c r="R1842" s="2">
        <f>$L$19*(C1842*1000)</f>
        <v>234975400</v>
      </c>
      <c r="S1842" s="2">
        <f>$L$20*(D1842*1000)</f>
        <v>26896100</v>
      </c>
      <c r="T1842" s="2">
        <f>$L$21*(E1842*1000)</f>
        <v>0</v>
      </c>
      <c r="U1842" s="2">
        <f>$L$22*(F1842*1000)</f>
        <v>0</v>
      </c>
      <c r="V1842" s="2">
        <f>$L$18*(G1842*1000)</f>
        <v>13920000</v>
      </c>
      <c r="W1842" s="2">
        <f>$L$24*(H1842*1000)</f>
        <v>0</v>
      </c>
      <c r="X1842" s="2">
        <f>$L$23*(I1842*1000)</f>
        <v>0</v>
      </c>
      <c r="Y1842" s="2">
        <f t="shared" si="84"/>
        <v>275.79149999999998</v>
      </c>
      <c r="Z1842" s="18">
        <f>Y1842/(B1842+C1842+D1842+E1842+F1842+G1842+H1842+I1842)</f>
        <v>0.17204709918902059</v>
      </c>
      <c r="AA1842" s="18">
        <f t="shared" si="86"/>
        <v>631436.86640000029</v>
      </c>
      <c r="AB1842" s="18">
        <f>((B1842+E1842+F1842+H1842+I1842)/(B1842+C1842+D1842+E1842+F1842+G1842+H1842+I1842))*100</f>
        <v>56.144728633811603</v>
      </c>
      <c r="AC1842" s="2">
        <f t="shared" si="85"/>
        <v>0</v>
      </c>
    </row>
    <row r="1843" spans="1:29">
      <c r="A1843" s="15" t="s">
        <v>77</v>
      </c>
      <c r="B1843" s="16" t="s">
        <v>114</v>
      </c>
      <c r="C1843" s="16" t="s">
        <v>130</v>
      </c>
      <c r="D1843" s="16" t="s">
        <v>32</v>
      </c>
      <c r="E1843" s="16" t="str">
        <f>IF([1]Sheet1!L1843="",[1]Sheet1!K1843,[1]Sheet1!L1843)</f>
        <v>0</v>
      </c>
      <c r="F1843" s="16" t="s">
        <v>153</v>
      </c>
      <c r="G1843" s="16" t="s">
        <v>30</v>
      </c>
      <c r="H1843" s="16" t="s">
        <v>925</v>
      </c>
      <c r="I1843" s="16" t="s">
        <v>565</v>
      </c>
      <c r="N1843" s="17">
        <v>3</v>
      </c>
      <c r="O1843" s="17">
        <v>18</v>
      </c>
      <c r="P1843" s="17">
        <v>11</v>
      </c>
      <c r="Q1843" s="2">
        <f>$L$25*(B1843*1000)</f>
        <v>0</v>
      </c>
      <c r="R1843" s="2">
        <f>$L$19*(C1843*1000)</f>
        <v>194830700</v>
      </c>
      <c r="S1843" s="2">
        <f>$L$20*(D1843*1000)</f>
        <v>0</v>
      </c>
      <c r="T1843" s="2">
        <f>$L$21*(E1843*1000)</f>
        <v>0</v>
      </c>
      <c r="U1843" s="2">
        <f>$L$22*(F1843*1000)</f>
        <v>0</v>
      </c>
      <c r="V1843" s="2">
        <f>$L$18*(G1843*1000)</f>
        <v>13920000</v>
      </c>
      <c r="W1843" s="2">
        <f>$L$24*(H1843*1000)</f>
        <v>0</v>
      </c>
      <c r="X1843" s="2">
        <f>$L$23*(I1843*1000)</f>
        <v>0</v>
      </c>
      <c r="Y1843" s="2">
        <f t="shared" si="84"/>
        <v>208.75069999999999</v>
      </c>
      <c r="Z1843" s="18">
        <f>Y1843/(B1843+C1843+D1843+E1843+F1843+G1843+H1843+I1843)</f>
        <v>0.13212069620253164</v>
      </c>
      <c r="AA1843" s="18">
        <f t="shared" si="86"/>
        <v>631645.61710000027</v>
      </c>
      <c r="AB1843" s="18">
        <f>((B1843+E1843+F1843+H1843+I1843)/(B1843+C1843+D1843+E1843+F1843+G1843+H1843+I1843))*100</f>
        <v>65.506329113924053</v>
      </c>
      <c r="AC1843" s="2">
        <f t="shared" si="85"/>
        <v>0</v>
      </c>
    </row>
    <row r="1844" spans="1:29">
      <c r="A1844" s="15" t="s">
        <v>81</v>
      </c>
      <c r="B1844" s="16" t="s">
        <v>30</v>
      </c>
      <c r="C1844" s="16" t="s">
        <v>373</v>
      </c>
      <c r="D1844" s="16" t="s">
        <v>32</v>
      </c>
      <c r="E1844" s="16" t="str">
        <f>IF([1]Sheet1!L1844="",[1]Sheet1!K1844,[1]Sheet1!L1844)</f>
        <v>0</v>
      </c>
      <c r="F1844" s="16" t="s">
        <v>78</v>
      </c>
      <c r="G1844" s="16" t="s">
        <v>30</v>
      </c>
      <c r="H1844" s="16" t="s">
        <v>738</v>
      </c>
      <c r="I1844" s="16" t="s">
        <v>361</v>
      </c>
      <c r="N1844" s="17">
        <v>3</v>
      </c>
      <c r="O1844" s="17">
        <v>18</v>
      </c>
      <c r="P1844" s="17">
        <v>12</v>
      </c>
      <c r="Q1844" s="2">
        <f>$L$25*(B1844*1000)</f>
        <v>0</v>
      </c>
      <c r="R1844" s="2">
        <f>$L$19*(C1844*1000)</f>
        <v>191147700</v>
      </c>
      <c r="S1844" s="2">
        <f>$L$20*(D1844*1000)</f>
        <v>0</v>
      </c>
      <c r="T1844" s="2">
        <f>$L$21*(E1844*1000)</f>
        <v>0</v>
      </c>
      <c r="U1844" s="2">
        <f>$L$22*(F1844*1000)</f>
        <v>0</v>
      </c>
      <c r="V1844" s="2">
        <f>$L$18*(G1844*1000)</f>
        <v>13920000</v>
      </c>
      <c r="W1844" s="2">
        <f>$L$24*(H1844*1000)</f>
        <v>0</v>
      </c>
      <c r="X1844" s="2">
        <f>$L$23*(I1844*1000)</f>
        <v>0</v>
      </c>
      <c r="Y1844" s="2">
        <f t="shared" si="84"/>
        <v>205.0677</v>
      </c>
      <c r="Z1844" s="18">
        <f>Y1844/(B1844+C1844+D1844+E1844+F1844+G1844+H1844+I1844)</f>
        <v>0.10995587131367292</v>
      </c>
      <c r="AA1844" s="18">
        <f t="shared" si="86"/>
        <v>631850.68480000028</v>
      </c>
      <c r="AB1844" s="18">
        <f>((B1844+E1844+F1844+H1844+I1844)/(B1844+C1844+D1844+E1844+F1844+G1844+H1844+I1844))*100</f>
        <v>71.31367292225201</v>
      </c>
      <c r="AC1844" s="2">
        <f t="shared" si="85"/>
        <v>0</v>
      </c>
    </row>
    <row r="1845" spans="1:29">
      <c r="A1845" s="15" t="s">
        <v>85</v>
      </c>
      <c r="B1845" s="16" t="s">
        <v>30</v>
      </c>
      <c r="C1845" s="16" t="s">
        <v>1328</v>
      </c>
      <c r="D1845" s="16" t="s">
        <v>32</v>
      </c>
      <c r="E1845" s="16" t="str">
        <f>IF([1]Sheet1!L1845="",[1]Sheet1!K1845,[1]Sheet1!L1845)</f>
        <v>0</v>
      </c>
      <c r="F1845" s="16" t="s">
        <v>221</v>
      </c>
      <c r="G1845" s="16" t="s">
        <v>30</v>
      </c>
      <c r="H1845" s="16" t="s">
        <v>420</v>
      </c>
      <c r="I1845" s="16" t="s">
        <v>1302</v>
      </c>
      <c r="N1845" s="17">
        <v>3</v>
      </c>
      <c r="O1845" s="17">
        <v>18</v>
      </c>
      <c r="P1845" s="17">
        <v>13</v>
      </c>
      <c r="Q1845" s="2">
        <f>$L$25*(B1845*1000)</f>
        <v>0</v>
      </c>
      <c r="R1845" s="2">
        <f>$L$19*(C1845*1000)</f>
        <v>188937900</v>
      </c>
      <c r="S1845" s="2">
        <f>$L$20*(D1845*1000)</f>
        <v>0</v>
      </c>
      <c r="T1845" s="2">
        <f>$L$21*(E1845*1000)</f>
        <v>0</v>
      </c>
      <c r="U1845" s="2">
        <f>$L$22*(F1845*1000)</f>
        <v>0</v>
      </c>
      <c r="V1845" s="2">
        <f>$L$18*(G1845*1000)</f>
        <v>13920000</v>
      </c>
      <c r="W1845" s="2">
        <f>$L$24*(H1845*1000)</f>
        <v>0</v>
      </c>
      <c r="X1845" s="2">
        <f>$L$23*(I1845*1000)</f>
        <v>0</v>
      </c>
      <c r="Y1845" s="2">
        <f t="shared" si="84"/>
        <v>202.8579</v>
      </c>
      <c r="Z1845" s="18">
        <f>Y1845/(B1845+C1845+D1845+E1845+F1845+G1845+H1845+I1845)</f>
        <v>0.10328813645621181</v>
      </c>
      <c r="AA1845" s="18">
        <f t="shared" si="86"/>
        <v>632053.54270000022</v>
      </c>
      <c r="AB1845" s="18">
        <f>((B1845+E1845+F1845+H1845+I1845)/(B1845+C1845+D1845+E1845+F1845+G1845+H1845+I1845))*100</f>
        <v>73.065173116089611</v>
      </c>
      <c r="AC1845" s="2">
        <f t="shared" si="85"/>
        <v>0</v>
      </c>
    </row>
    <row r="1846" spans="1:29">
      <c r="A1846" s="15" t="s">
        <v>88</v>
      </c>
      <c r="B1846" s="16" t="s">
        <v>30</v>
      </c>
      <c r="C1846" s="16" t="s">
        <v>1075</v>
      </c>
      <c r="D1846" s="16" t="s">
        <v>32</v>
      </c>
      <c r="E1846" s="16" t="str">
        <f>IF([1]Sheet1!L1846="",[1]Sheet1!K1846,[1]Sheet1!L1846)</f>
        <v>0</v>
      </c>
      <c r="F1846" s="16" t="s">
        <v>33</v>
      </c>
      <c r="G1846" s="16" t="s">
        <v>180</v>
      </c>
      <c r="H1846" s="16" t="s">
        <v>1329</v>
      </c>
      <c r="I1846" s="16" t="s">
        <v>746</v>
      </c>
      <c r="N1846" s="17">
        <v>3</v>
      </c>
      <c r="O1846" s="17">
        <v>18</v>
      </c>
      <c r="P1846" s="17">
        <v>14</v>
      </c>
      <c r="Q1846" s="2">
        <f>$L$25*(B1846*1000)</f>
        <v>0</v>
      </c>
      <c r="R1846" s="2">
        <f>$L$19*(C1846*1000)</f>
        <v>209194400</v>
      </c>
      <c r="S1846" s="2">
        <f>$L$20*(D1846*1000)</f>
        <v>0</v>
      </c>
      <c r="T1846" s="2">
        <f>$L$21*(E1846*1000)</f>
        <v>0</v>
      </c>
      <c r="U1846" s="2">
        <f>$L$22*(F1846*1000)</f>
        <v>0</v>
      </c>
      <c r="V1846" s="2">
        <f>$L$18*(G1846*1000)</f>
        <v>13050000</v>
      </c>
      <c r="W1846" s="2">
        <f>$L$24*(H1846*1000)</f>
        <v>0</v>
      </c>
      <c r="X1846" s="2">
        <f>$L$23*(I1846*1000)</f>
        <v>0</v>
      </c>
      <c r="Y1846" s="2">
        <f t="shared" si="84"/>
        <v>222.24440000000001</v>
      </c>
      <c r="Z1846" s="18">
        <f>Y1846/(B1846+C1846+D1846+E1846+F1846+G1846+H1846+I1846)</f>
        <v>0.12663498575498577</v>
      </c>
      <c r="AA1846" s="18">
        <f t="shared" si="86"/>
        <v>632275.78710000019</v>
      </c>
      <c r="AB1846" s="18">
        <f>((B1846+E1846+F1846+H1846+I1846)/(B1846+C1846+D1846+E1846+F1846+G1846+H1846+I1846))*100</f>
        <v>66.78062678062679</v>
      </c>
      <c r="AC1846" s="2">
        <f t="shared" si="85"/>
        <v>0</v>
      </c>
    </row>
    <row r="1847" spans="1:29">
      <c r="A1847" s="15" t="s">
        <v>91</v>
      </c>
      <c r="B1847" s="16" t="s">
        <v>30</v>
      </c>
      <c r="C1847" s="16" t="s">
        <v>982</v>
      </c>
      <c r="D1847" s="16" t="s">
        <v>61</v>
      </c>
      <c r="E1847" s="16" t="str">
        <f>IF([1]Sheet1!L1847="",[1]Sheet1!K1847,[1]Sheet1!L1847)</f>
        <v>0</v>
      </c>
      <c r="F1847" s="16" t="s">
        <v>153</v>
      </c>
      <c r="G1847" s="16" t="s">
        <v>30</v>
      </c>
      <c r="H1847" s="16" t="s">
        <v>544</v>
      </c>
      <c r="I1847" s="16" t="s">
        <v>1202</v>
      </c>
      <c r="N1847" s="17">
        <v>3</v>
      </c>
      <c r="O1847" s="17">
        <v>18</v>
      </c>
      <c r="P1847" s="17">
        <v>15</v>
      </c>
      <c r="Q1847" s="2">
        <f>$L$25*(B1847*1000)</f>
        <v>0</v>
      </c>
      <c r="R1847" s="2">
        <f>$L$19*(C1847*1000)</f>
        <v>224663000</v>
      </c>
      <c r="S1847" s="2">
        <f>$L$20*(D1847*1000)</f>
        <v>4940100</v>
      </c>
      <c r="T1847" s="2">
        <f>$L$21*(E1847*1000)</f>
        <v>0</v>
      </c>
      <c r="U1847" s="2">
        <f>$L$22*(F1847*1000)</f>
        <v>0</v>
      </c>
      <c r="V1847" s="2">
        <f>$L$18*(G1847*1000)</f>
        <v>13920000</v>
      </c>
      <c r="W1847" s="2">
        <f>$L$24*(H1847*1000)</f>
        <v>0</v>
      </c>
      <c r="X1847" s="2">
        <f>$L$23*(I1847*1000)</f>
        <v>0</v>
      </c>
      <c r="Y1847" s="2">
        <f t="shared" si="84"/>
        <v>243.5231</v>
      </c>
      <c r="Z1847" s="18">
        <f>Y1847/(B1847+C1847+D1847+E1847+F1847+G1847+H1847+I1847)</f>
        <v>0.15325556954059158</v>
      </c>
      <c r="AA1847" s="18">
        <f t="shared" si="86"/>
        <v>632519.31020000018</v>
      </c>
      <c r="AB1847" s="18">
        <f>((B1847+E1847+F1847+H1847+I1847)/(B1847+C1847+D1847+E1847+F1847+G1847+H1847+I1847))*100</f>
        <v>60.037759597230966</v>
      </c>
      <c r="AC1847" s="2">
        <f t="shared" si="85"/>
        <v>0</v>
      </c>
    </row>
    <row r="1848" spans="1:29">
      <c r="A1848" s="15" t="s">
        <v>95</v>
      </c>
      <c r="B1848" s="16" t="s">
        <v>30</v>
      </c>
      <c r="C1848" s="16" t="s">
        <v>489</v>
      </c>
      <c r="D1848" s="16" t="s">
        <v>232</v>
      </c>
      <c r="E1848" s="16" t="str">
        <f>IF([1]Sheet1!L1848="",[1]Sheet1!K1848,[1]Sheet1!L1848)</f>
        <v>0</v>
      </c>
      <c r="F1848" s="16" t="s">
        <v>61</v>
      </c>
      <c r="G1848" s="16" t="s">
        <v>730</v>
      </c>
      <c r="H1848" s="16" t="s">
        <v>394</v>
      </c>
      <c r="I1848" s="16" t="s">
        <v>765</v>
      </c>
      <c r="N1848" s="17">
        <v>3</v>
      </c>
      <c r="O1848" s="17">
        <v>18</v>
      </c>
      <c r="P1848" s="17">
        <v>16</v>
      </c>
      <c r="Q1848" s="2">
        <f>$L$25*(B1848*1000)</f>
        <v>0</v>
      </c>
      <c r="R1848" s="2">
        <f>$L$19*(C1848*1000)</f>
        <v>236448600</v>
      </c>
      <c r="S1848" s="2">
        <f>$L$20*(D1848*1000)</f>
        <v>25798300</v>
      </c>
      <c r="T1848" s="2">
        <f>$L$21*(E1848*1000)</f>
        <v>0</v>
      </c>
      <c r="U1848" s="2">
        <f>$L$22*(F1848*1000)</f>
        <v>0</v>
      </c>
      <c r="V1848" s="2">
        <f>$L$18*(G1848*1000)</f>
        <v>14790000</v>
      </c>
      <c r="W1848" s="2">
        <f>$L$24*(H1848*1000)</f>
        <v>0</v>
      </c>
      <c r="X1848" s="2">
        <f>$L$23*(I1848*1000)</f>
        <v>0</v>
      </c>
      <c r="Y1848" s="2">
        <f t="shared" si="84"/>
        <v>277.0369</v>
      </c>
      <c r="Z1848" s="18">
        <f>Y1848/(B1848+C1848+D1848+E1848+F1848+G1848+H1848+I1848)</f>
        <v>0.18298342140026419</v>
      </c>
      <c r="AA1848" s="18">
        <f t="shared" si="86"/>
        <v>632796.34710000013</v>
      </c>
      <c r="AB1848" s="18">
        <f>((B1848+E1848+F1848+H1848+I1848)/(B1848+C1848+D1848+E1848+F1848+G1848+H1848+I1848))*100</f>
        <v>53.368560105680316</v>
      </c>
      <c r="AC1848" s="2">
        <f t="shared" si="85"/>
        <v>0</v>
      </c>
    </row>
    <row r="1849" spans="1:29">
      <c r="A1849" s="15" t="s">
        <v>98</v>
      </c>
      <c r="B1849" s="16" t="s">
        <v>30</v>
      </c>
      <c r="C1849" s="16" t="s">
        <v>801</v>
      </c>
      <c r="D1849" s="16" t="s">
        <v>192</v>
      </c>
      <c r="E1849" s="16" t="str">
        <f>IF([1]Sheet1!L1849="",[1]Sheet1!K1849,[1]Sheet1!L1849)</f>
        <v>0</v>
      </c>
      <c r="F1849" s="16" t="s">
        <v>61</v>
      </c>
      <c r="G1849" s="16" t="s">
        <v>39</v>
      </c>
      <c r="H1849" s="16" t="s">
        <v>32</v>
      </c>
      <c r="I1849" s="16" t="s">
        <v>489</v>
      </c>
      <c r="N1849" s="17">
        <v>3</v>
      </c>
      <c r="O1849" s="17">
        <v>18</v>
      </c>
      <c r="P1849" s="17">
        <v>17</v>
      </c>
      <c r="Q1849" s="2">
        <f>$L$25*(B1849*1000)</f>
        <v>0</v>
      </c>
      <c r="R1849" s="2">
        <f>$L$19*(C1849*1000)</f>
        <v>291325300</v>
      </c>
      <c r="S1849" s="2">
        <f>$L$20*(D1849*1000)</f>
        <v>31836200</v>
      </c>
      <c r="T1849" s="2">
        <f>$L$21*(E1849*1000)</f>
        <v>0</v>
      </c>
      <c r="U1849" s="2">
        <f>$L$22*(F1849*1000)</f>
        <v>0</v>
      </c>
      <c r="V1849" s="2">
        <f>$L$18*(G1849*1000)</f>
        <v>17400000</v>
      </c>
      <c r="W1849" s="2">
        <f>$L$24*(H1849*1000)</f>
        <v>0</v>
      </c>
      <c r="X1849" s="2">
        <f>$L$23*(I1849*1000)</f>
        <v>0</v>
      </c>
      <c r="Y1849" s="2">
        <f t="shared" si="84"/>
        <v>340.56150000000002</v>
      </c>
      <c r="Z1849" s="18">
        <f>Y1849/(B1849+C1849+D1849+E1849+F1849+G1849+H1849+I1849)</f>
        <v>0.22171972656250002</v>
      </c>
      <c r="AA1849" s="18">
        <f t="shared" si="86"/>
        <v>633136.90860000008</v>
      </c>
      <c r="AB1849" s="18">
        <f>((B1849+E1849+F1849+H1849+I1849)/(B1849+C1849+D1849+E1849+F1849+G1849+H1849+I1849))*100</f>
        <v>43.424479166666671</v>
      </c>
      <c r="AC1849" s="2">
        <f t="shared" si="85"/>
        <v>1</v>
      </c>
    </row>
    <row r="1850" spans="1:29">
      <c r="A1850" s="15" t="s">
        <v>101</v>
      </c>
      <c r="B1850" s="16" t="s">
        <v>30</v>
      </c>
      <c r="C1850" s="16" t="s">
        <v>1268</v>
      </c>
      <c r="D1850" s="16" t="s">
        <v>141</v>
      </c>
      <c r="E1850" s="16" t="str">
        <f>IF([1]Sheet1!L1850="",[1]Sheet1!K1850,[1]Sheet1!L1850)</f>
        <v>221</v>
      </c>
      <c r="F1850" s="16" t="s">
        <v>205</v>
      </c>
      <c r="G1850" s="16" t="s">
        <v>39</v>
      </c>
      <c r="H1850" s="16" t="s">
        <v>32</v>
      </c>
      <c r="I1850" s="16" t="s">
        <v>1330</v>
      </c>
      <c r="N1850" s="17">
        <v>3</v>
      </c>
      <c r="O1850" s="17">
        <v>18</v>
      </c>
      <c r="P1850" s="17">
        <v>18</v>
      </c>
      <c r="Q1850" s="2">
        <f>$L$25*(B1850*1000)</f>
        <v>0</v>
      </c>
      <c r="R1850" s="2">
        <f>$L$19*(C1850*1000)</f>
        <v>445643000</v>
      </c>
      <c r="S1850" s="2">
        <f>$L$20*(D1850*1000)</f>
        <v>32385100</v>
      </c>
      <c r="T1850" s="2">
        <f>$L$21*(E1850*1000)</f>
        <v>0</v>
      </c>
      <c r="U1850" s="2">
        <f>$L$22*(F1850*1000)</f>
        <v>0</v>
      </c>
      <c r="V1850" s="2">
        <f>$L$18*(G1850*1000)</f>
        <v>17400000</v>
      </c>
      <c r="W1850" s="2">
        <f>$L$24*(H1850*1000)</f>
        <v>0</v>
      </c>
      <c r="X1850" s="2">
        <f>$L$23*(I1850*1000)</f>
        <v>0</v>
      </c>
      <c r="Y1850" s="2">
        <f t="shared" si="84"/>
        <v>495.42809999999997</v>
      </c>
      <c r="Z1850" s="18">
        <f>Y1850/(B1850+C1850+D1850+E1850+F1850+G1850+H1850+I1850)</f>
        <v>0.24393308714918757</v>
      </c>
      <c r="AA1850" s="18">
        <f t="shared" si="86"/>
        <v>633632.3367000001</v>
      </c>
      <c r="AB1850" s="18">
        <f>((B1850+E1850+F1850+H1850+I1850)/(B1850+C1850+D1850+E1850+F1850+G1850+H1850+I1850))*100</f>
        <v>36.533727227966516</v>
      </c>
      <c r="AC1850" s="2">
        <f t="shared" si="85"/>
        <v>1</v>
      </c>
    </row>
    <row r="1851" spans="1:29">
      <c r="A1851" s="15" t="s">
        <v>106</v>
      </c>
      <c r="B1851" s="16" t="s">
        <v>30</v>
      </c>
      <c r="C1851" s="16" t="s">
        <v>1331</v>
      </c>
      <c r="D1851" s="16" t="s">
        <v>141</v>
      </c>
      <c r="E1851" s="16" t="str">
        <f>IF([1]Sheet1!L1851="",[1]Sheet1!K1851,[1]Sheet1!L1851)</f>
        <v>211</v>
      </c>
      <c r="F1851" s="16" t="s">
        <v>61</v>
      </c>
      <c r="G1851" s="16" t="s">
        <v>39</v>
      </c>
      <c r="H1851" s="16" t="s">
        <v>32</v>
      </c>
      <c r="I1851" s="16" t="s">
        <v>246</v>
      </c>
      <c r="N1851" s="17">
        <v>3</v>
      </c>
      <c r="O1851" s="17">
        <v>18</v>
      </c>
      <c r="P1851" s="17">
        <v>19</v>
      </c>
      <c r="Q1851" s="2">
        <f>$L$25*(B1851*1000)</f>
        <v>0</v>
      </c>
      <c r="R1851" s="2">
        <f>$L$19*(C1851*1000)</f>
        <v>496836700</v>
      </c>
      <c r="S1851" s="2">
        <f>$L$20*(D1851*1000)</f>
        <v>32385100</v>
      </c>
      <c r="T1851" s="2">
        <f>$L$21*(E1851*1000)</f>
        <v>0</v>
      </c>
      <c r="U1851" s="2">
        <f>$L$22*(F1851*1000)</f>
        <v>0</v>
      </c>
      <c r="V1851" s="2">
        <f>$L$18*(G1851*1000)</f>
        <v>17400000</v>
      </c>
      <c r="W1851" s="2">
        <f>$L$24*(H1851*1000)</f>
        <v>0</v>
      </c>
      <c r="X1851" s="2">
        <f>$L$23*(I1851*1000)</f>
        <v>0</v>
      </c>
      <c r="Y1851" s="2">
        <f t="shared" si="84"/>
        <v>546.62180000000001</v>
      </c>
      <c r="Z1851" s="18">
        <f>Y1851/(B1851+C1851+D1851+E1851+F1851+G1851+H1851+I1851)</f>
        <v>0.2803188717948718</v>
      </c>
      <c r="AA1851" s="18">
        <f t="shared" si="86"/>
        <v>634178.95850000007</v>
      </c>
      <c r="AB1851" s="18">
        <f>((B1851+E1851+F1851+H1851+I1851)/(B1851+C1851+D1851+E1851+F1851+G1851+H1851+I1851))*100</f>
        <v>26.769230769230766</v>
      </c>
      <c r="AC1851" s="2">
        <f t="shared" si="85"/>
        <v>1</v>
      </c>
    </row>
    <row r="1852" spans="1:29">
      <c r="A1852" s="15" t="s">
        <v>110</v>
      </c>
      <c r="B1852" s="16" t="s">
        <v>30</v>
      </c>
      <c r="C1852" s="16" t="s">
        <v>1332</v>
      </c>
      <c r="D1852" s="16" t="s">
        <v>192</v>
      </c>
      <c r="E1852" s="16" t="str">
        <f>IF([1]Sheet1!L1852="",[1]Sheet1!K1852,[1]Sheet1!L1852)</f>
        <v>14</v>
      </c>
      <c r="F1852" s="16" t="s">
        <v>205</v>
      </c>
      <c r="G1852" s="16" t="s">
        <v>39</v>
      </c>
      <c r="H1852" s="16" t="s">
        <v>32</v>
      </c>
      <c r="I1852" s="16" t="s">
        <v>744</v>
      </c>
      <c r="N1852" s="17">
        <v>3</v>
      </c>
      <c r="O1852" s="17">
        <v>18</v>
      </c>
      <c r="P1852" s="17">
        <v>20</v>
      </c>
      <c r="Q1852" s="2">
        <f>$L$25*(B1852*1000)</f>
        <v>0</v>
      </c>
      <c r="R1852" s="2">
        <f>$L$19*(C1852*1000)</f>
        <v>465531200</v>
      </c>
      <c r="S1852" s="2">
        <f>$L$20*(D1852*1000)</f>
        <v>31836200</v>
      </c>
      <c r="T1852" s="2">
        <f>$L$21*(E1852*1000)</f>
        <v>0</v>
      </c>
      <c r="U1852" s="2">
        <f>$L$22*(F1852*1000)</f>
        <v>0</v>
      </c>
      <c r="V1852" s="2">
        <f>$L$18*(G1852*1000)</f>
        <v>17400000</v>
      </c>
      <c r="W1852" s="2">
        <f>$L$24*(H1852*1000)</f>
        <v>0</v>
      </c>
      <c r="X1852" s="2">
        <f>$L$23*(I1852*1000)</f>
        <v>0</v>
      </c>
      <c r="Y1852" s="2">
        <f t="shared" si="84"/>
        <v>514.76739999999995</v>
      </c>
      <c r="Z1852" s="18">
        <f>Y1852/(B1852+C1852+D1852+E1852+F1852+G1852+H1852+I1852)</f>
        <v>0.32436509136735975</v>
      </c>
      <c r="AA1852" s="18">
        <f t="shared" si="86"/>
        <v>634693.72590000008</v>
      </c>
      <c r="AB1852" s="18">
        <f>((B1852+E1852+F1852+H1852+I1852)/(B1852+C1852+D1852+E1852+F1852+G1852+H1852+I1852))*100</f>
        <v>15.43793320730939</v>
      </c>
      <c r="AC1852" s="2">
        <f t="shared" si="85"/>
        <v>1</v>
      </c>
    </row>
    <row r="1853" spans="1:29">
      <c r="A1853" s="15" t="s">
        <v>113</v>
      </c>
      <c r="B1853" s="16" t="s">
        <v>30</v>
      </c>
      <c r="C1853" s="16" t="s">
        <v>1333</v>
      </c>
      <c r="D1853" s="16" t="s">
        <v>141</v>
      </c>
      <c r="E1853" s="16" t="str">
        <f>IF([1]Sheet1!L1853="",[1]Sheet1!K1853,[1]Sheet1!L1853)</f>
        <v>81</v>
      </c>
      <c r="F1853" s="16" t="s">
        <v>33</v>
      </c>
      <c r="G1853" s="16" t="s">
        <v>601</v>
      </c>
      <c r="H1853" s="16" t="s">
        <v>32</v>
      </c>
      <c r="I1853" s="16" t="s">
        <v>553</v>
      </c>
      <c r="N1853" s="17">
        <v>3</v>
      </c>
      <c r="O1853" s="17">
        <v>18</v>
      </c>
      <c r="P1853" s="17">
        <v>21</v>
      </c>
      <c r="Q1853" s="2">
        <f>$L$25*(B1853*1000)</f>
        <v>0</v>
      </c>
      <c r="R1853" s="2">
        <f>$L$19*(C1853*1000)</f>
        <v>420966900</v>
      </c>
      <c r="S1853" s="2">
        <f>$L$20*(D1853*1000)</f>
        <v>32385100</v>
      </c>
      <c r="T1853" s="2">
        <f>$L$21*(E1853*1000)</f>
        <v>0</v>
      </c>
      <c r="U1853" s="2">
        <f>$L$22*(F1853*1000)</f>
        <v>0</v>
      </c>
      <c r="V1853" s="2">
        <f>$L$18*(G1853*1000)</f>
        <v>15660000</v>
      </c>
      <c r="W1853" s="2">
        <f>$L$24*(H1853*1000)</f>
        <v>0</v>
      </c>
      <c r="X1853" s="2">
        <f>$L$23*(I1853*1000)</f>
        <v>0</v>
      </c>
      <c r="Y1853" s="2">
        <f t="shared" si="84"/>
        <v>469.012</v>
      </c>
      <c r="Z1853" s="18">
        <f>Y1853/(B1853+C1853+D1853+E1853+F1853+G1853+H1853+I1853)</f>
        <v>0.31690000000000002</v>
      </c>
      <c r="AA1853" s="18">
        <f t="shared" si="86"/>
        <v>635162.73790000007</v>
      </c>
      <c r="AB1853" s="18">
        <f>((B1853+E1853+F1853+H1853+I1853)/(B1853+C1853+D1853+E1853+F1853+G1853+H1853+I1853))*100</f>
        <v>17.567567567567568</v>
      </c>
      <c r="AC1853" s="2">
        <f t="shared" si="85"/>
        <v>1</v>
      </c>
    </row>
    <row r="1854" spans="1:29">
      <c r="A1854" s="15" t="s">
        <v>117</v>
      </c>
      <c r="B1854" s="16" t="s">
        <v>30</v>
      </c>
      <c r="C1854" s="16" t="s">
        <v>949</v>
      </c>
      <c r="D1854" s="16" t="s">
        <v>141</v>
      </c>
      <c r="E1854" s="16" t="str">
        <f>IF([1]Sheet1!L1854="",[1]Sheet1!K1854,[1]Sheet1!L1854)</f>
        <v>6</v>
      </c>
      <c r="F1854" s="16" t="s">
        <v>221</v>
      </c>
      <c r="G1854" s="16" t="s">
        <v>730</v>
      </c>
      <c r="H1854" s="16" t="s">
        <v>32</v>
      </c>
      <c r="I1854" s="16" t="s">
        <v>535</v>
      </c>
      <c r="N1854" s="17">
        <v>3</v>
      </c>
      <c r="O1854" s="17">
        <v>18</v>
      </c>
      <c r="P1854" s="17">
        <v>22</v>
      </c>
      <c r="Q1854" s="2">
        <f>$L$25*(B1854*1000)</f>
        <v>0</v>
      </c>
      <c r="R1854" s="2">
        <f>$L$19*(C1854*1000)</f>
        <v>386346700</v>
      </c>
      <c r="S1854" s="2">
        <f>$L$20*(D1854*1000)</f>
        <v>32385100</v>
      </c>
      <c r="T1854" s="2">
        <f>$L$21*(E1854*1000)</f>
        <v>0</v>
      </c>
      <c r="U1854" s="2">
        <f>$L$22*(F1854*1000)</f>
        <v>0</v>
      </c>
      <c r="V1854" s="2">
        <f>$L$18*(G1854*1000)</f>
        <v>14790000</v>
      </c>
      <c r="W1854" s="2">
        <f>$L$24*(H1854*1000)</f>
        <v>0</v>
      </c>
      <c r="X1854" s="2">
        <f>$L$23*(I1854*1000)</f>
        <v>0</v>
      </c>
      <c r="Y1854" s="2">
        <f t="shared" si="84"/>
        <v>433.52179999999998</v>
      </c>
      <c r="Z1854" s="18">
        <f>Y1854/(B1854+C1854+D1854+E1854+F1854+G1854+H1854+I1854)</f>
        <v>0.34737323717948715</v>
      </c>
      <c r="AA1854" s="18">
        <f t="shared" si="86"/>
        <v>635596.25970000005</v>
      </c>
      <c r="AB1854" s="18">
        <f>((B1854+E1854+F1854+H1854+I1854)/(B1854+C1854+D1854+E1854+F1854+G1854+H1854+I1854))*100</f>
        <v>9.8557692307692299</v>
      </c>
      <c r="AC1854" s="2">
        <f t="shared" si="85"/>
        <v>1</v>
      </c>
    </row>
    <row r="1855" spans="1:29">
      <c r="A1855" s="15" t="s">
        <v>120</v>
      </c>
      <c r="B1855" s="16" t="s">
        <v>30</v>
      </c>
      <c r="C1855" s="16" t="s">
        <v>1089</v>
      </c>
      <c r="D1855" s="16" t="s">
        <v>192</v>
      </c>
      <c r="E1855" s="16" t="str">
        <f>IF([1]Sheet1!L1855="",[1]Sheet1!K1855,[1]Sheet1!L1855)</f>
        <v>144</v>
      </c>
      <c r="F1855" s="16" t="s">
        <v>61</v>
      </c>
      <c r="G1855" s="16" t="s">
        <v>730</v>
      </c>
      <c r="H1855" s="16" t="s">
        <v>32</v>
      </c>
      <c r="I1855" s="16" t="s">
        <v>99</v>
      </c>
      <c r="N1855" s="17">
        <v>3</v>
      </c>
      <c r="O1855" s="17">
        <v>18</v>
      </c>
      <c r="P1855" s="17">
        <v>23</v>
      </c>
      <c r="Q1855" s="2">
        <f>$L$25*(B1855*1000)</f>
        <v>0</v>
      </c>
      <c r="R1855" s="2">
        <f>$L$19*(C1855*1000)</f>
        <v>287274000</v>
      </c>
      <c r="S1855" s="2">
        <f>$L$20*(D1855*1000)</f>
        <v>31836200</v>
      </c>
      <c r="T1855" s="2">
        <f>$L$21*(E1855*1000)</f>
        <v>0</v>
      </c>
      <c r="U1855" s="2">
        <f>$L$22*(F1855*1000)</f>
        <v>0</v>
      </c>
      <c r="V1855" s="2">
        <f>$L$18*(G1855*1000)</f>
        <v>14790000</v>
      </c>
      <c r="W1855" s="2">
        <f>$L$24*(H1855*1000)</f>
        <v>0</v>
      </c>
      <c r="X1855" s="2">
        <f>$L$23*(I1855*1000)</f>
        <v>0</v>
      </c>
      <c r="Y1855" s="2">
        <f t="shared" si="84"/>
        <v>333.90019999999998</v>
      </c>
      <c r="Z1855" s="18">
        <f>Y1855/(B1855+C1855+D1855+E1855+F1855+G1855+H1855+I1855)</f>
        <v>0.31619337121212121</v>
      </c>
      <c r="AA1855" s="18">
        <f t="shared" si="86"/>
        <v>635930.15990000009</v>
      </c>
      <c r="AB1855" s="18">
        <f>((B1855+E1855+F1855+H1855+I1855)/(B1855+C1855+D1855+E1855+F1855+G1855+H1855+I1855))*100</f>
        <v>19.03409090909091</v>
      </c>
      <c r="AC1855" s="2">
        <f t="shared" si="85"/>
        <v>1</v>
      </c>
    </row>
    <row r="1856" spans="1:29">
      <c r="A1856" s="15" t="s">
        <v>29</v>
      </c>
      <c r="B1856" s="16" t="s">
        <v>30</v>
      </c>
      <c r="C1856" s="16" t="s">
        <v>456</v>
      </c>
      <c r="D1856" s="16" t="s">
        <v>141</v>
      </c>
      <c r="E1856" s="16" t="str">
        <f>IF([1]Sheet1!L1856="",[1]Sheet1!K1856,[1]Sheet1!L1856)</f>
        <v>145</v>
      </c>
      <c r="F1856" s="16" t="s">
        <v>205</v>
      </c>
      <c r="G1856" s="16" t="s">
        <v>730</v>
      </c>
      <c r="H1856" s="16" t="s">
        <v>32</v>
      </c>
      <c r="I1856" s="16" t="s">
        <v>92</v>
      </c>
      <c r="N1856" s="17">
        <v>3</v>
      </c>
      <c r="O1856" s="17">
        <v>18</v>
      </c>
      <c r="P1856" s="17">
        <v>24</v>
      </c>
      <c r="Q1856" s="2">
        <f>$L$25*(B1856*1000)</f>
        <v>0</v>
      </c>
      <c r="R1856" s="2">
        <f>$L$19*(C1856*1000)</f>
        <v>269963900</v>
      </c>
      <c r="S1856" s="2">
        <f>$L$20*(D1856*1000)</f>
        <v>32385100</v>
      </c>
      <c r="T1856" s="2">
        <f>$L$21*(E1856*1000)</f>
        <v>0</v>
      </c>
      <c r="U1856" s="2">
        <f>$L$22*(F1856*1000)</f>
        <v>0</v>
      </c>
      <c r="V1856" s="2">
        <f>$L$18*(G1856*1000)</f>
        <v>14790000</v>
      </c>
      <c r="W1856" s="2">
        <f>$L$24*(H1856*1000)</f>
        <v>0</v>
      </c>
      <c r="X1856" s="2">
        <f>$L$23*(I1856*1000)</f>
        <v>0</v>
      </c>
      <c r="Y1856" s="2">
        <f t="shared" si="84"/>
        <v>317.13900000000001</v>
      </c>
      <c r="Z1856" s="18">
        <f>Y1856/(B1856+C1856+D1856+E1856+F1856+G1856+H1856+I1856)</f>
        <v>0.31556119402985078</v>
      </c>
      <c r="AA1856" s="18">
        <f t="shared" si="86"/>
        <v>636247.29890000005</v>
      </c>
      <c r="AB1856" s="18">
        <f>((B1856+E1856+F1856+H1856+I1856)/(B1856+C1856+D1856+E1856+F1856+G1856+H1856+I1856))*100</f>
        <v>19.502487562189057</v>
      </c>
      <c r="AC1856" s="2">
        <f t="shared" si="85"/>
        <v>1</v>
      </c>
    </row>
    <row r="1857" spans="1:29">
      <c r="A1857" s="15" t="s">
        <v>37</v>
      </c>
      <c r="B1857" s="16" t="s">
        <v>30</v>
      </c>
      <c r="C1857" s="16" t="s">
        <v>592</v>
      </c>
      <c r="D1857" s="16" t="s">
        <v>141</v>
      </c>
      <c r="E1857" s="16" t="str">
        <f>IF([1]Sheet1!L1857="",[1]Sheet1!K1857,[1]Sheet1!L1857)</f>
        <v>8</v>
      </c>
      <c r="F1857" s="16" t="s">
        <v>205</v>
      </c>
      <c r="G1857" s="16" t="s">
        <v>730</v>
      </c>
      <c r="H1857" s="16" t="s">
        <v>32</v>
      </c>
      <c r="I1857" s="16" t="s">
        <v>39</v>
      </c>
      <c r="N1857" s="17">
        <v>3</v>
      </c>
      <c r="O1857" s="17">
        <v>19</v>
      </c>
      <c r="P1857" s="17">
        <v>1</v>
      </c>
      <c r="Q1857" s="2">
        <f>$L$25*(B1857*1000)</f>
        <v>0</v>
      </c>
      <c r="R1857" s="2">
        <f>$L$19*(C1857*1000)</f>
        <v>286169100</v>
      </c>
      <c r="S1857" s="2">
        <f>$L$20*(D1857*1000)</f>
        <v>32385100</v>
      </c>
      <c r="T1857" s="2">
        <f>$L$21*(E1857*1000)</f>
        <v>0</v>
      </c>
      <c r="U1857" s="2">
        <f>$L$22*(F1857*1000)</f>
        <v>0</v>
      </c>
      <c r="V1857" s="2">
        <f>$L$18*(G1857*1000)</f>
        <v>14790000</v>
      </c>
      <c r="W1857" s="2">
        <f>$L$24*(H1857*1000)</f>
        <v>0</v>
      </c>
      <c r="X1857" s="2">
        <f>$L$23*(I1857*1000)</f>
        <v>0</v>
      </c>
      <c r="Y1857" s="2">
        <f t="shared" si="84"/>
        <v>333.3442</v>
      </c>
      <c r="Z1857" s="18">
        <f>Y1857/(B1857+C1857+D1857+E1857+F1857+G1857+H1857+I1857)</f>
        <v>0.36752392502756337</v>
      </c>
      <c r="AA1857" s="18">
        <f t="shared" si="86"/>
        <v>636580.6431000001</v>
      </c>
      <c r="AB1857" s="18">
        <f>((B1857+E1857+F1857+H1857+I1857)/(B1857+C1857+D1857+E1857+F1857+G1857+H1857+I1857))*100</f>
        <v>5.9536934950385891</v>
      </c>
      <c r="AC1857" s="2">
        <f t="shared" si="85"/>
        <v>1</v>
      </c>
    </row>
    <row r="1858" spans="1:29">
      <c r="A1858" s="15" t="s">
        <v>42</v>
      </c>
      <c r="B1858" s="16" t="s">
        <v>30</v>
      </c>
      <c r="C1858" s="16" t="s">
        <v>1262</v>
      </c>
      <c r="D1858" s="16" t="s">
        <v>192</v>
      </c>
      <c r="E1858" s="16" t="str">
        <f>IF([1]Sheet1!L1858="",[1]Sheet1!K1858,[1]Sheet1!L1858)</f>
        <v>0</v>
      </c>
      <c r="F1858" s="16" t="s">
        <v>61</v>
      </c>
      <c r="G1858" s="16" t="s">
        <v>730</v>
      </c>
      <c r="H1858" s="16" t="s">
        <v>32</v>
      </c>
      <c r="I1858" s="16" t="s">
        <v>44</v>
      </c>
      <c r="N1858" s="17">
        <v>3</v>
      </c>
      <c r="O1858" s="17">
        <v>19</v>
      </c>
      <c r="P1858" s="17">
        <v>2</v>
      </c>
      <c r="Q1858" s="2">
        <f>$L$25*(B1858*1000)</f>
        <v>0</v>
      </c>
      <c r="R1858" s="2">
        <f>$L$19*(C1858*1000)</f>
        <v>287642300</v>
      </c>
      <c r="S1858" s="2">
        <f>$L$20*(D1858*1000)</f>
        <v>31836200</v>
      </c>
      <c r="T1858" s="2">
        <f>$L$21*(E1858*1000)</f>
        <v>0</v>
      </c>
      <c r="U1858" s="2">
        <f>$L$22*(F1858*1000)</f>
        <v>0</v>
      </c>
      <c r="V1858" s="2">
        <f>$L$18*(G1858*1000)</f>
        <v>14790000</v>
      </c>
      <c r="W1858" s="2">
        <f>$L$24*(H1858*1000)</f>
        <v>0</v>
      </c>
      <c r="X1858" s="2">
        <f>$L$23*(I1858*1000)</f>
        <v>0</v>
      </c>
      <c r="Y1858" s="2">
        <f t="shared" si="84"/>
        <v>334.26850000000002</v>
      </c>
      <c r="Z1858" s="18">
        <f>Y1858/(B1858+C1858+D1858+E1858+F1858+G1858+H1858+I1858)</f>
        <v>0.37140944444444446</v>
      </c>
      <c r="AA1858" s="18">
        <f t="shared" si="86"/>
        <v>636914.91160000011</v>
      </c>
      <c r="AB1858" s="18">
        <f>((B1858+E1858+F1858+H1858+I1858)/(B1858+C1858+D1858+E1858+F1858+G1858+H1858+I1858))*100</f>
        <v>4.8888888888888893</v>
      </c>
      <c r="AC1858" s="2">
        <f t="shared" si="85"/>
        <v>1</v>
      </c>
    </row>
    <row r="1859" spans="1:29">
      <c r="A1859" s="15" t="s">
        <v>47</v>
      </c>
      <c r="B1859" s="16" t="s">
        <v>30</v>
      </c>
      <c r="C1859" s="16" t="s">
        <v>1089</v>
      </c>
      <c r="D1859" s="16" t="s">
        <v>141</v>
      </c>
      <c r="E1859" s="16" t="str">
        <f>IF([1]Sheet1!L1859="",[1]Sheet1!K1859,[1]Sheet1!L1859)</f>
        <v>25</v>
      </c>
      <c r="F1859" s="16" t="s">
        <v>61</v>
      </c>
      <c r="G1859" s="16" t="s">
        <v>730</v>
      </c>
      <c r="H1859" s="16" t="s">
        <v>32</v>
      </c>
      <c r="I1859" s="16" t="s">
        <v>186</v>
      </c>
      <c r="N1859" s="17">
        <v>3</v>
      </c>
      <c r="O1859" s="17">
        <v>19</v>
      </c>
      <c r="P1859" s="17">
        <v>3</v>
      </c>
      <c r="Q1859" s="2">
        <f>$L$25*(B1859*1000)</f>
        <v>0</v>
      </c>
      <c r="R1859" s="2">
        <f>$L$19*(C1859*1000)</f>
        <v>287274000</v>
      </c>
      <c r="S1859" s="2">
        <f>$L$20*(D1859*1000)</f>
        <v>32385100</v>
      </c>
      <c r="T1859" s="2">
        <f>$L$21*(E1859*1000)</f>
        <v>0</v>
      </c>
      <c r="U1859" s="2">
        <f>$L$22*(F1859*1000)</f>
        <v>0</v>
      </c>
      <c r="V1859" s="2">
        <f>$L$18*(G1859*1000)</f>
        <v>14790000</v>
      </c>
      <c r="W1859" s="2">
        <f>$L$24*(H1859*1000)</f>
        <v>0</v>
      </c>
      <c r="X1859" s="2">
        <f>$L$23*(I1859*1000)</f>
        <v>0</v>
      </c>
      <c r="Y1859" s="2">
        <f t="shared" si="84"/>
        <v>334.44909999999999</v>
      </c>
      <c r="Z1859" s="18">
        <f>Y1859/(B1859+C1859+D1859+E1859+F1859+G1859+H1859+I1859)</f>
        <v>0.35428930084745763</v>
      </c>
      <c r="AA1859" s="18">
        <f t="shared" si="86"/>
        <v>637249.36070000008</v>
      </c>
      <c r="AB1859" s="18">
        <f>((B1859+E1859+F1859+H1859+I1859)/(B1859+C1859+D1859+E1859+F1859+G1859+H1859+I1859))*100</f>
        <v>9.3220338983050848</v>
      </c>
      <c r="AC1859" s="2">
        <f t="shared" si="85"/>
        <v>1</v>
      </c>
    </row>
    <row r="1860" spans="1:29">
      <c r="A1860" s="15" t="s">
        <v>50</v>
      </c>
      <c r="B1860" s="16" t="s">
        <v>30</v>
      </c>
      <c r="C1860" s="16" t="s">
        <v>1334</v>
      </c>
      <c r="D1860" s="16" t="s">
        <v>482</v>
      </c>
      <c r="E1860" s="16" t="str">
        <f>IF([1]Sheet1!L1860="",[1]Sheet1!K1860,[1]Sheet1!L1860)</f>
        <v>28</v>
      </c>
      <c r="F1860" s="16" t="s">
        <v>65</v>
      </c>
      <c r="G1860" s="16" t="s">
        <v>730</v>
      </c>
      <c r="H1860" s="16" t="s">
        <v>32</v>
      </c>
      <c r="I1860" s="16" t="s">
        <v>505</v>
      </c>
      <c r="N1860" s="17">
        <v>3</v>
      </c>
      <c r="O1860" s="17">
        <v>19</v>
      </c>
      <c r="P1860" s="17">
        <v>4</v>
      </c>
      <c r="Q1860" s="2">
        <f>$L$25*(B1860*1000)</f>
        <v>0</v>
      </c>
      <c r="R1860" s="2">
        <f>$L$19*(C1860*1000)</f>
        <v>289483800</v>
      </c>
      <c r="S1860" s="2">
        <f>$L$20*(D1860*1000)</f>
        <v>37874100</v>
      </c>
      <c r="T1860" s="2">
        <f>$L$21*(E1860*1000)</f>
        <v>0</v>
      </c>
      <c r="U1860" s="2">
        <f>$L$22*(F1860*1000)</f>
        <v>0</v>
      </c>
      <c r="V1860" s="2">
        <f>$L$18*(G1860*1000)</f>
        <v>14790000</v>
      </c>
      <c r="W1860" s="2">
        <f>$L$24*(H1860*1000)</f>
        <v>0</v>
      </c>
      <c r="X1860" s="2">
        <f>$L$23*(I1860*1000)</f>
        <v>0</v>
      </c>
      <c r="Y1860" s="2">
        <f t="shared" si="84"/>
        <v>342.14789999999999</v>
      </c>
      <c r="Z1860" s="18">
        <f>Y1860/(B1860+C1860+D1860+E1860+F1860+G1860+H1860+I1860)</f>
        <v>0.34421317907444665</v>
      </c>
      <c r="AA1860" s="18">
        <f t="shared" si="86"/>
        <v>637591.50860000006</v>
      </c>
      <c r="AB1860" s="18">
        <f>((B1860+E1860+F1860+H1860+I1860)/(B1860+C1860+D1860+E1860+F1860+G1860+H1860+I1860))*100</f>
        <v>12.273641851106639</v>
      </c>
      <c r="AC1860" s="2">
        <f t="shared" si="85"/>
        <v>1</v>
      </c>
    </row>
    <row r="1861" spans="1:29">
      <c r="A1861" s="15" t="s">
        <v>53</v>
      </c>
      <c r="B1861" s="16" t="s">
        <v>30</v>
      </c>
      <c r="C1861" s="16" t="s">
        <v>1052</v>
      </c>
      <c r="D1861" s="16" t="s">
        <v>446</v>
      </c>
      <c r="E1861" s="16" t="str">
        <f>IF([1]Sheet1!L1861="",[1]Sheet1!K1861,[1]Sheet1!L1861)</f>
        <v>0</v>
      </c>
      <c r="F1861" s="16" t="s">
        <v>70</v>
      </c>
      <c r="G1861" s="16" t="s">
        <v>44</v>
      </c>
      <c r="H1861" s="16" t="s">
        <v>205</v>
      </c>
      <c r="I1861" s="16" t="s">
        <v>479</v>
      </c>
      <c r="N1861" s="17">
        <v>3</v>
      </c>
      <c r="O1861" s="17">
        <v>19</v>
      </c>
      <c r="P1861" s="17">
        <v>5</v>
      </c>
      <c r="Q1861" s="2">
        <f>$L$25*(B1861*1000)</f>
        <v>0</v>
      </c>
      <c r="R1861" s="2">
        <f>$L$19*(C1861*1000)</f>
        <v>305689000</v>
      </c>
      <c r="S1861" s="2">
        <f>$L$20*(D1861*1000)</f>
        <v>60927900</v>
      </c>
      <c r="T1861" s="2">
        <f>$L$21*(E1861*1000)</f>
        <v>0</v>
      </c>
      <c r="U1861" s="2">
        <f>$L$22*(F1861*1000)</f>
        <v>0</v>
      </c>
      <c r="V1861" s="2">
        <f>$L$18*(G1861*1000)</f>
        <v>16530000</v>
      </c>
      <c r="W1861" s="2">
        <f>$L$24*(H1861*1000)</f>
        <v>0</v>
      </c>
      <c r="X1861" s="2">
        <f>$L$23*(I1861*1000)</f>
        <v>0</v>
      </c>
      <c r="Y1861" s="2">
        <f t="shared" si="84"/>
        <v>383.14690000000002</v>
      </c>
      <c r="Z1861" s="18">
        <f>Y1861/(B1861+C1861+D1861+E1861+F1861+G1861+H1861+I1861)</f>
        <v>0.35410988909426988</v>
      </c>
      <c r="AA1861" s="18">
        <f t="shared" si="86"/>
        <v>637974.65550000011</v>
      </c>
      <c r="AB1861" s="18">
        <f>((B1861+E1861+F1861+H1861+I1861)/(B1861+C1861+D1861+E1861+F1861+G1861+H1861+I1861))*100</f>
        <v>11.275415896487985</v>
      </c>
      <c r="AC1861" s="2">
        <f t="shared" si="85"/>
        <v>1</v>
      </c>
    </row>
    <row r="1862" spans="1:29">
      <c r="A1862" s="15" t="s">
        <v>57</v>
      </c>
      <c r="B1862" s="16" t="s">
        <v>30</v>
      </c>
      <c r="C1862" s="16" t="s">
        <v>475</v>
      </c>
      <c r="D1862" s="16" t="s">
        <v>688</v>
      </c>
      <c r="E1862" s="16" t="str">
        <f>IF([1]Sheet1!L1862="",[1]Sheet1!K1862,[1]Sheet1!L1862)</f>
        <v>0</v>
      </c>
      <c r="F1862" s="16" t="s">
        <v>114</v>
      </c>
      <c r="G1862" s="16" t="s">
        <v>34</v>
      </c>
      <c r="H1862" s="16" t="s">
        <v>254</v>
      </c>
      <c r="I1862" s="16" t="s">
        <v>359</v>
      </c>
      <c r="N1862" s="17">
        <v>3</v>
      </c>
      <c r="O1862" s="17">
        <v>19</v>
      </c>
      <c r="P1862" s="17">
        <v>6</v>
      </c>
      <c r="Q1862" s="2">
        <f>$L$25*(B1862*1000)</f>
        <v>0</v>
      </c>
      <c r="R1862" s="2">
        <f>$L$19*(C1862*1000)</f>
        <v>307530500</v>
      </c>
      <c r="S1862" s="2">
        <f>$L$20*(D1862*1000)</f>
        <v>63123500</v>
      </c>
      <c r="T1862" s="2">
        <f>$L$21*(E1862*1000)</f>
        <v>0</v>
      </c>
      <c r="U1862" s="2">
        <f>$L$22*(F1862*1000)</f>
        <v>0</v>
      </c>
      <c r="V1862" s="2">
        <f>$L$18*(G1862*1000)</f>
        <v>18270000</v>
      </c>
      <c r="W1862" s="2">
        <f>$L$24*(H1862*1000)</f>
        <v>0</v>
      </c>
      <c r="X1862" s="2">
        <f>$L$23*(I1862*1000)</f>
        <v>0</v>
      </c>
      <c r="Y1862" s="2">
        <f t="shared" si="84"/>
        <v>388.92399999999998</v>
      </c>
      <c r="Z1862" s="18">
        <f>Y1862/(B1862+C1862+D1862+E1862+F1862+G1862+H1862+I1862)</f>
        <v>0.29734250764525993</v>
      </c>
      <c r="AA1862" s="18">
        <f t="shared" si="86"/>
        <v>638363.57950000011</v>
      </c>
      <c r="AB1862" s="18">
        <f>((B1862+E1862+F1862+H1862+I1862)/(B1862+C1862+D1862+E1862+F1862+G1862+H1862+I1862))*100</f>
        <v>25.76452599388379</v>
      </c>
      <c r="AC1862" s="2">
        <f t="shared" si="85"/>
        <v>1</v>
      </c>
    </row>
    <row r="1863" spans="1:29">
      <c r="A1863" s="15" t="s">
        <v>60</v>
      </c>
      <c r="B1863" s="16" t="s">
        <v>30</v>
      </c>
      <c r="C1863" s="16" t="s">
        <v>639</v>
      </c>
      <c r="D1863" s="16" t="s">
        <v>141</v>
      </c>
      <c r="E1863" s="16" t="str">
        <f>IF([1]Sheet1!L1863="",[1]Sheet1!K1863,[1]Sheet1!L1863)</f>
        <v>0</v>
      </c>
      <c r="F1863" s="16" t="s">
        <v>78</v>
      </c>
      <c r="G1863" s="16" t="s">
        <v>39</v>
      </c>
      <c r="H1863" s="16" t="s">
        <v>63</v>
      </c>
      <c r="I1863" s="16" t="s">
        <v>813</v>
      </c>
      <c r="N1863" s="17">
        <v>3</v>
      </c>
      <c r="O1863" s="17">
        <v>19</v>
      </c>
      <c r="P1863" s="17">
        <v>7</v>
      </c>
      <c r="Q1863" s="2">
        <f>$L$25*(B1863*1000)</f>
        <v>0</v>
      </c>
      <c r="R1863" s="2">
        <f>$L$19*(C1863*1000)</f>
        <v>320052700</v>
      </c>
      <c r="S1863" s="2">
        <f>$L$20*(D1863*1000)</f>
        <v>32385100</v>
      </c>
      <c r="T1863" s="2">
        <f>$L$21*(E1863*1000)</f>
        <v>0</v>
      </c>
      <c r="U1863" s="2">
        <f>$L$22*(F1863*1000)</f>
        <v>0</v>
      </c>
      <c r="V1863" s="2">
        <f>$L$18*(G1863*1000)</f>
        <v>17400000</v>
      </c>
      <c r="W1863" s="2">
        <f>$L$24*(H1863*1000)</f>
        <v>0</v>
      </c>
      <c r="X1863" s="2">
        <f>$L$23*(I1863*1000)</f>
        <v>0</v>
      </c>
      <c r="Y1863" s="2">
        <f t="shared" si="84"/>
        <v>369.83780000000002</v>
      </c>
      <c r="Z1863" s="18">
        <f>Y1863/(B1863+C1863+D1863+E1863+F1863+G1863+H1863+I1863)</f>
        <v>0.24771453449430678</v>
      </c>
      <c r="AA1863" s="18">
        <f t="shared" si="86"/>
        <v>638733.41730000009</v>
      </c>
      <c r="AB1863" s="18">
        <f>((B1863+E1863+F1863+H1863+I1863)/(B1863+C1863+D1863+E1863+F1863+G1863+H1863+I1863))*100</f>
        <v>36.503683858004024</v>
      </c>
      <c r="AC1863" s="2">
        <f t="shared" si="85"/>
        <v>1</v>
      </c>
    </row>
    <row r="1864" spans="1:29">
      <c r="A1864" s="15" t="s">
        <v>64</v>
      </c>
      <c r="B1864" s="16" t="s">
        <v>30</v>
      </c>
      <c r="C1864" s="16" t="s">
        <v>546</v>
      </c>
      <c r="D1864" s="16" t="s">
        <v>141</v>
      </c>
      <c r="E1864" s="16" t="str">
        <f>IF([1]Sheet1!L1864="",[1]Sheet1!K1864,[1]Sheet1!L1864)</f>
        <v>0</v>
      </c>
      <c r="F1864" s="16" t="s">
        <v>33</v>
      </c>
      <c r="G1864" s="16" t="s">
        <v>601</v>
      </c>
      <c r="H1864" s="16" t="s">
        <v>733</v>
      </c>
      <c r="I1864" s="16" t="s">
        <v>1335</v>
      </c>
      <c r="N1864" s="17">
        <v>3</v>
      </c>
      <c r="O1864" s="17">
        <v>19</v>
      </c>
      <c r="P1864" s="17">
        <v>8</v>
      </c>
      <c r="Q1864" s="2">
        <f>$L$25*(B1864*1000)</f>
        <v>0</v>
      </c>
      <c r="R1864" s="2">
        <f>$L$19*(C1864*1000)</f>
        <v>286905700</v>
      </c>
      <c r="S1864" s="2">
        <f>$L$20*(D1864*1000)</f>
        <v>32385100</v>
      </c>
      <c r="T1864" s="2">
        <f>$L$21*(E1864*1000)</f>
        <v>0</v>
      </c>
      <c r="U1864" s="2">
        <f>$L$22*(F1864*1000)</f>
        <v>0</v>
      </c>
      <c r="V1864" s="2">
        <f>$L$18*(G1864*1000)</f>
        <v>15660000</v>
      </c>
      <c r="W1864" s="2">
        <f>$L$24*(H1864*1000)</f>
        <v>0</v>
      </c>
      <c r="X1864" s="2">
        <f>$L$23*(I1864*1000)</f>
        <v>0</v>
      </c>
      <c r="Y1864" s="2">
        <f t="shared" ref="Y1864:Y1927" si="87">(SUM(Q1864:X1864))/1000000</f>
        <v>334.95080000000002</v>
      </c>
      <c r="Z1864" s="18">
        <f>Y1864/(B1864+C1864+D1864+E1864+F1864+G1864+H1864+I1864)</f>
        <v>0.21307302798982189</v>
      </c>
      <c r="AA1864" s="18">
        <f t="shared" si="86"/>
        <v>639068.36810000008</v>
      </c>
      <c r="AB1864" s="18">
        <f>((B1864+E1864+F1864+H1864+I1864)/(B1864+C1864+D1864+E1864+F1864+G1864+H1864+I1864))*100</f>
        <v>45.547073791348602</v>
      </c>
      <c r="AC1864" s="2">
        <f t="shared" si="85"/>
        <v>1</v>
      </c>
    </row>
    <row r="1865" spans="1:29">
      <c r="A1865" s="15" t="s">
        <v>68</v>
      </c>
      <c r="B1865" s="16" t="s">
        <v>30</v>
      </c>
      <c r="C1865" s="16" t="s">
        <v>644</v>
      </c>
      <c r="D1865" s="16" t="s">
        <v>192</v>
      </c>
      <c r="E1865" s="16" t="str">
        <f>IF([1]Sheet1!L1865="",[1]Sheet1!K1865,[1]Sheet1!L1865)</f>
        <v>0</v>
      </c>
      <c r="F1865" s="16" t="s">
        <v>33</v>
      </c>
      <c r="G1865" s="16" t="s">
        <v>44</v>
      </c>
      <c r="H1865" s="16" t="s">
        <v>1069</v>
      </c>
      <c r="I1865" s="16" t="s">
        <v>645</v>
      </c>
      <c r="N1865" s="17">
        <v>3</v>
      </c>
      <c r="O1865" s="17">
        <v>19</v>
      </c>
      <c r="P1865" s="17">
        <v>9</v>
      </c>
      <c r="Q1865" s="2">
        <f>$L$25*(B1865*1000)</f>
        <v>0</v>
      </c>
      <c r="R1865" s="2">
        <f>$L$19*(C1865*1000)</f>
        <v>263334500</v>
      </c>
      <c r="S1865" s="2">
        <f>$L$20*(D1865*1000)</f>
        <v>31836200</v>
      </c>
      <c r="T1865" s="2">
        <f>$L$21*(E1865*1000)</f>
        <v>0</v>
      </c>
      <c r="U1865" s="2">
        <f>$L$22*(F1865*1000)</f>
        <v>0</v>
      </c>
      <c r="V1865" s="2">
        <f>$L$18*(G1865*1000)</f>
        <v>16530000</v>
      </c>
      <c r="W1865" s="2">
        <f>$L$24*(H1865*1000)</f>
        <v>0</v>
      </c>
      <c r="X1865" s="2">
        <f>$L$23*(I1865*1000)</f>
        <v>0</v>
      </c>
      <c r="Y1865" s="2">
        <f t="shared" si="87"/>
        <v>311.70069999999998</v>
      </c>
      <c r="Z1865" s="18">
        <f>Y1865/(B1865+C1865+D1865+E1865+F1865+G1865+H1865+I1865)</f>
        <v>0.20849545150501672</v>
      </c>
      <c r="AA1865" s="18">
        <f t="shared" si="86"/>
        <v>639380.06880000012</v>
      </c>
      <c r="AB1865" s="18">
        <f>((B1865+E1865+F1865+H1865+I1865)/(B1865+C1865+D1865+E1865+F1865+G1865+H1865+I1865))*100</f>
        <v>47.023411371237458</v>
      </c>
      <c r="AC1865" s="2">
        <f t="shared" ref="AC1865:AC1928" si="88">IF(AB1865&gt;50,0,1)</f>
        <v>1</v>
      </c>
    </row>
    <row r="1866" spans="1:29">
      <c r="A1866" s="15" t="s">
        <v>73</v>
      </c>
      <c r="B1866" s="16" t="s">
        <v>30</v>
      </c>
      <c r="C1866" s="16" t="s">
        <v>274</v>
      </c>
      <c r="D1866" s="16" t="s">
        <v>192</v>
      </c>
      <c r="E1866" s="16" t="str">
        <f>IF([1]Sheet1!L1866="",[1]Sheet1!K1866,[1]Sheet1!L1866)</f>
        <v>0</v>
      </c>
      <c r="F1866" s="16" t="s">
        <v>33</v>
      </c>
      <c r="G1866" s="16" t="s">
        <v>34</v>
      </c>
      <c r="H1866" s="16" t="s">
        <v>1103</v>
      </c>
      <c r="I1866" s="16" t="s">
        <v>184</v>
      </c>
      <c r="N1866" s="17">
        <v>3</v>
      </c>
      <c r="O1866" s="17">
        <v>19</v>
      </c>
      <c r="P1866" s="17">
        <v>10</v>
      </c>
      <c r="Q1866" s="2">
        <f>$L$25*(B1866*1000)</f>
        <v>0</v>
      </c>
      <c r="R1866" s="2">
        <f>$L$19*(C1866*1000)</f>
        <v>275856700</v>
      </c>
      <c r="S1866" s="2">
        <f>$L$20*(D1866*1000)</f>
        <v>31836200</v>
      </c>
      <c r="T1866" s="2">
        <f>$L$21*(E1866*1000)</f>
        <v>0</v>
      </c>
      <c r="U1866" s="2">
        <f>$L$22*(F1866*1000)</f>
        <v>0</v>
      </c>
      <c r="V1866" s="2">
        <f>$L$18*(G1866*1000)</f>
        <v>18270000</v>
      </c>
      <c r="W1866" s="2">
        <f>$L$24*(H1866*1000)</f>
        <v>0</v>
      </c>
      <c r="X1866" s="2">
        <f>$L$23*(I1866*1000)</f>
        <v>0</v>
      </c>
      <c r="Y1866" s="2">
        <f t="shared" si="87"/>
        <v>325.96289999999999</v>
      </c>
      <c r="Z1866" s="18">
        <f>Y1866/(B1866+C1866+D1866+E1866+F1866+G1866+H1866+I1866)</f>
        <v>0.20410951784596118</v>
      </c>
      <c r="AA1866" s="18">
        <f t="shared" ref="AA1866:AA1929" si="89">Y1866+AA1865</f>
        <v>639706.03170000017</v>
      </c>
      <c r="AB1866" s="18">
        <f>((B1866+E1866+F1866+H1866+I1866)/(B1866+C1866+D1866+E1866+F1866+G1866+H1866+I1866))*100</f>
        <v>48.152786474639953</v>
      </c>
      <c r="AC1866" s="2">
        <f t="shared" si="88"/>
        <v>1</v>
      </c>
    </row>
    <row r="1867" spans="1:29">
      <c r="A1867" s="15" t="s">
        <v>77</v>
      </c>
      <c r="B1867" s="16" t="s">
        <v>30</v>
      </c>
      <c r="C1867" s="16" t="s">
        <v>820</v>
      </c>
      <c r="D1867" s="16" t="s">
        <v>141</v>
      </c>
      <c r="E1867" s="16" t="str">
        <f>IF([1]Sheet1!L1867="",[1]Sheet1!K1867,[1]Sheet1!L1867)</f>
        <v>0</v>
      </c>
      <c r="F1867" s="16" t="s">
        <v>33</v>
      </c>
      <c r="G1867" s="16" t="s">
        <v>379</v>
      </c>
      <c r="H1867" s="16" t="s">
        <v>376</v>
      </c>
      <c r="I1867" s="16" t="s">
        <v>261</v>
      </c>
      <c r="N1867" s="17">
        <v>3</v>
      </c>
      <c r="O1867" s="17">
        <v>19</v>
      </c>
      <c r="P1867" s="17">
        <v>11</v>
      </c>
      <c r="Q1867" s="2">
        <f>$L$25*(B1867*1000)</f>
        <v>0</v>
      </c>
      <c r="R1867" s="2">
        <f>$L$19*(C1867*1000)</f>
        <v>266280900</v>
      </c>
      <c r="S1867" s="2">
        <f>$L$20*(D1867*1000)</f>
        <v>32385100</v>
      </c>
      <c r="T1867" s="2">
        <f>$L$21*(E1867*1000)</f>
        <v>0</v>
      </c>
      <c r="U1867" s="2">
        <f>$L$22*(F1867*1000)</f>
        <v>0</v>
      </c>
      <c r="V1867" s="2">
        <f>$L$18*(G1867*1000)</f>
        <v>20010000</v>
      </c>
      <c r="W1867" s="2">
        <f>$L$24*(H1867*1000)</f>
        <v>0</v>
      </c>
      <c r="X1867" s="2">
        <f>$L$23*(I1867*1000)</f>
        <v>0</v>
      </c>
      <c r="Y1867" s="2">
        <f t="shared" si="87"/>
        <v>318.67599999999999</v>
      </c>
      <c r="Z1867" s="18">
        <f>Y1867/(B1867+C1867+D1867+E1867+F1867+G1867+H1867+I1867)</f>
        <v>0.19550674846625765</v>
      </c>
      <c r="AA1867" s="18">
        <f t="shared" si="89"/>
        <v>640024.70770000014</v>
      </c>
      <c r="AB1867" s="18">
        <f>((B1867+E1867+F1867+H1867+I1867)/(B1867+C1867+D1867+E1867+F1867+G1867+H1867+I1867))*100</f>
        <v>50.613496932515332</v>
      </c>
      <c r="AC1867" s="2">
        <f t="shared" si="88"/>
        <v>0</v>
      </c>
    </row>
    <row r="1868" spans="1:29">
      <c r="A1868" s="15" t="s">
        <v>81</v>
      </c>
      <c r="B1868" s="16" t="s">
        <v>30</v>
      </c>
      <c r="C1868" s="16" t="s">
        <v>1059</v>
      </c>
      <c r="D1868" s="16" t="s">
        <v>192</v>
      </c>
      <c r="E1868" s="16" t="str">
        <f>IF([1]Sheet1!L1868="",[1]Sheet1!K1868,[1]Sheet1!L1868)</f>
        <v>0</v>
      </c>
      <c r="F1868" s="16" t="s">
        <v>33</v>
      </c>
      <c r="G1868" s="16" t="s">
        <v>379</v>
      </c>
      <c r="H1868" s="16" t="s">
        <v>1026</v>
      </c>
      <c r="I1868" s="16" t="s">
        <v>1201</v>
      </c>
      <c r="N1868" s="17">
        <v>3</v>
      </c>
      <c r="O1868" s="17">
        <v>19</v>
      </c>
      <c r="P1868" s="17">
        <v>12</v>
      </c>
      <c r="Q1868" s="2">
        <f>$L$25*(B1868*1000)</f>
        <v>0</v>
      </c>
      <c r="R1868" s="2">
        <f>$L$19*(C1868*1000)</f>
        <v>266649200</v>
      </c>
      <c r="S1868" s="2">
        <f>$L$20*(D1868*1000)</f>
        <v>31836200</v>
      </c>
      <c r="T1868" s="2">
        <f>$L$21*(E1868*1000)</f>
        <v>0</v>
      </c>
      <c r="U1868" s="2">
        <f>$L$22*(F1868*1000)</f>
        <v>0</v>
      </c>
      <c r="V1868" s="2">
        <f>$L$18*(G1868*1000)</f>
        <v>20010000</v>
      </c>
      <c r="W1868" s="2">
        <f>$L$24*(H1868*1000)</f>
        <v>0</v>
      </c>
      <c r="X1868" s="2">
        <f>$L$23*(I1868*1000)</f>
        <v>0</v>
      </c>
      <c r="Y1868" s="2">
        <f t="shared" si="87"/>
        <v>318.49540000000002</v>
      </c>
      <c r="Z1868" s="18">
        <f>Y1868/(B1868+C1868+D1868+E1868+F1868+G1868+H1868+I1868)</f>
        <v>0.21261375166889188</v>
      </c>
      <c r="AA1868" s="18">
        <f t="shared" si="89"/>
        <v>640343.20310000016</v>
      </c>
      <c r="AB1868" s="18">
        <f>((B1868+E1868+F1868+H1868+I1868)/(B1868+C1868+D1868+E1868+F1868+G1868+H1868+I1868))*100</f>
        <v>46.261682242990652</v>
      </c>
      <c r="AC1868" s="2">
        <f t="shared" si="88"/>
        <v>1</v>
      </c>
    </row>
    <row r="1869" spans="1:29">
      <c r="A1869" s="15" t="s">
        <v>85</v>
      </c>
      <c r="B1869" s="16" t="s">
        <v>30</v>
      </c>
      <c r="C1869" s="16" t="s">
        <v>613</v>
      </c>
      <c r="D1869" s="16" t="s">
        <v>141</v>
      </c>
      <c r="E1869" s="16" t="str">
        <f>IF([1]Sheet1!L1869="",[1]Sheet1!K1869,[1]Sheet1!L1869)</f>
        <v>0</v>
      </c>
      <c r="F1869" s="16" t="s">
        <v>33</v>
      </c>
      <c r="G1869" s="16" t="s">
        <v>93</v>
      </c>
      <c r="H1869" s="16" t="s">
        <v>452</v>
      </c>
      <c r="I1869" s="16" t="s">
        <v>960</v>
      </c>
      <c r="N1869" s="17">
        <v>3</v>
      </c>
      <c r="O1869" s="17">
        <v>19</v>
      </c>
      <c r="P1869" s="17">
        <v>13</v>
      </c>
      <c r="Q1869" s="2">
        <f>$L$25*(B1869*1000)</f>
        <v>0</v>
      </c>
      <c r="R1869" s="2">
        <f>$L$19*(C1869*1000)</f>
        <v>265544300</v>
      </c>
      <c r="S1869" s="2">
        <f>$L$20*(D1869*1000)</f>
        <v>32385100</v>
      </c>
      <c r="T1869" s="2">
        <f>$L$21*(E1869*1000)</f>
        <v>0</v>
      </c>
      <c r="U1869" s="2">
        <f>$L$22*(F1869*1000)</f>
        <v>0</v>
      </c>
      <c r="V1869" s="2">
        <f>$L$18*(G1869*1000)</f>
        <v>20880000</v>
      </c>
      <c r="W1869" s="2">
        <f>$L$24*(H1869*1000)</f>
        <v>0</v>
      </c>
      <c r="X1869" s="2">
        <f>$L$23*(I1869*1000)</f>
        <v>0</v>
      </c>
      <c r="Y1869" s="2">
        <f t="shared" si="87"/>
        <v>318.80939999999998</v>
      </c>
      <c r="Z1869" s="18">
        <f>Y1869/(B1869+C1869+D1869+E1869+F1869+G1869+H1869+I1869)</f>
        <v>0.22514788135593219</v>
      </c>
      <c r="AA1869" s="18">
        <f t="shared" si="89"/>
        <v>640662.01250000019</v>
      </c>
      <c r="AB1869" s="18">
        <f>((B1869+E1869+F1869+H1869+I1869)/(B1869+C1869+D1869+E1869+F1869+G1869+H1869+I1869))*100</f>
        <v>43.220338983050851</v>
      </c>
      <c r="AC1869" s="2">
        <f t="shared" si="88"/>
        <v>1</v>
      </c>
    </row>
    <row r="1870" spans="1:29">
      <c r="A1870" s="15" t="s">
        <v>88</v>
      </c>
      <c r="B1870" s="16" t="s">
        <v>30</v>
      </c>
      <c r="C1870" s="16" t="s">
        <v>1088</v>
      </c>
      <c r="D1870" s="16" t="s">
        <v>192</v>
      </c>
      <c r="E1870" s="16" t="str">
        <f>IF([1]Sheet1!L1870="",[1]Sheet1!K1870,[1]Sheet1!L1870)</f>
        <v>0</v>
      </c>
      <c r="F1870" s="16" t="s">
        <v>221</v>
      </c>
      <c r="G1870" s="16" t="s">
        <v>197</v>
      </c>
      <c r="H1870" s="16" t="s">
        <v>692</v>
      </c>
      <c r="I1870" s="16" t="s">
        <v>622</v>
      </c>
      <c r="N1870" s="17">
        <v>3</v>
      </c>
      <c r="O1870" s="17">
        <v>19</v>
      </c>
      <c r="P1870" s="17">
        <v>14</v>
      </c>
      <c r="Q1870" s="2">
        <f>$L$25*(B1870*1000)</f>
        <v>0</v>
      </c>
      <c r="R1870" s="2">
        <f>$L$19*(C1870*1000)</f>
        <v>284695900</v>
      </c>
      <c r="S1870" s="2">
        <f>$L$20*(D1870*1000)</f>
        <v>31836200</v>
      </c>
      <c r="T1870" s="2">
        <f>$L$21*(E1870*1000)</f>
        <v>0</v>
      </c>
      <c r="U1870" s="2">
        <f>$L$22*(F1870*1000)</f>
        <v>0</v>
      </c>
      <c r="V1870" s="2">
        <f>$L$18*(G1870*1000)</f>
        <v>22620000</v>
      </c>
      <c r="W1870" s="2">
        <f>$L$24*(H1870*1000)</f>
        <v>0</v>
      </c>
      <c r="X1870" s="2">
        <f>$L$23*(I1870*1000)</f>
        <v>0</v>
      </c>
      <c r="Y1870" s="2">
        <f t="shared" si="87"/>
        <v>339.15210000000002</v>
      </c>
      <c r="Z1870" s="18">
        <f>Y1870/(B1870+C1870+D1870+E1870+F1870+G1870+H1870+I1870)</f>
        <v>0.23683805865921789</v>
      </c>
      <c r="AA1870" s="18">
        <f t="shared" si="89"/>
        <v>641001.16460000013</v>
      </c>
      <c r="AB1870" s="18">
        <f>((B1870+E1870+F1870+H1870+I1870)/(B1870+C1870+D1870+E1870+F1870+G1870+H1870+I1870))*100</f>
        <v>40.153631284916202</v>
      </c>
      <c r="AC1870" s="2">
        <f t="shared" si="88"/>
        <v>1</v>
      </c>
    </row>
    <row r="1871" spans="1:29">
      <c r="A1871" s="15" t="s">
        <v>91</v>
      </c>
      <c r="B1871" s="16" t="s">
        <v>30</v>
      </c>
      <c r="C1871" s="16" t="s">
        <v>1336</v>
      </c>
      <c r="D1871" s="16" t="s">
        <v>192</v>
      </c>
      <c r="E1871" s="16" t="str">
        <f>IF([1]Sheet1!L1871="",[1]Sheet1!K1871,[1]Sheet1!L1871)</f>
        <v>0</v>
      </c>
      <c r="F1871" s="16" t="s">
        <v>61</v>
      </c>
      <c r="G1871" s="16" t="s">
        <v>96</v>
      </c>
      <c r="H1871" s="16" t="s">
        <v>145</v>
      </c>
      <c r="I1871" s="16" t="s">
        <v>929</v>
      </c>
      <c r="N1871" s="17">
        <v>3</v>
      </c>
      <c r="O1871" s="17">
        <v>19</v>
      </c>
      <c r="P1871" s="17">
        <v>15</v>
      </c>
      <c r="Q1871" s="2">
        <f>$L$25*(B1871*1000)</f>
        <v>0</v>
      </c>
      <c r="R1871" s="2">
        <f>$L$19*(C1871*1000)</f>
        <v>317842900</v>
      </c>
      <c r="S1871" s="2">
        <f>$L$20*(D1871*1000)</f>
        <v>31836200</v>
      </c>
      <c r="T1871" s="2">
        <f>$L$21*(E1871*1000)</f>
        <v>0</v>
      </c>
      <c r="U1871" s="2">
        <f>$L$22*(F1871*1000)</f>
        <v>0</v>
      </c>
      <c r="V1871" s="2">
        <f>$L$18*(G1871*1000)</f>
        <v>26100000</v>
      </c>
      <c r="W1871" s="2">
        <f>$L$24*(H1871*1000)</f>
        <v>0</v>
      </c>
      <c r="X1871" s="2">
        <f>$L$23*(I1871*1000)</f>
        <v>0</v>
      </c>
      <c r="Y1871" s="2">
        <f t="shared" si="87"/>
        <v>375.77910000000003</v>
      </c>
      <c r="Z1871" s="18">
        <f>Y1871/(B1871+C1871+D1871+E1871+F1871+G1871+H1871+I1871)</f>
        <v>0.27389147230320704</v>
      </c>
      <c r="AA1871" s="18">
        <f t="shared" si="89"/>
        <v>641376.94370000018</v>
      </c>
      <c r="AB1871" s="18">
        <f>((B1871+E1871+F1871+H1871+I1871)/(B1871+C1871+D1871+E1871+F1871+G1871+H1871+I1871))*100</f>
        <v>30.685131195335273</v>
      </c>
      <c r="AC1871" s="2">
        <f t="shared" si="88"/>
        <v>1</v>
      </c>
    </row>
    <row r="1872" spans="1:29">
      <c r="A1872" s="15" t="s">
        <v>95</v>
      </c>
      <c r="B1872" s="16" t="s">
        <v>30</v>
      </c>
      <c r="C1872" s="16" t="s">
        <v>816</v>
      </c>
      <c r="D1872" s="16" t="s">
        <v>192</v>
      </c>
      <c r="E1872" s="16" t="str">
        <f>IF([1]Sheet1!L1872="",[1]Sheet1!K1872,[1]Sheet1!L1872)</f>
        <v>0</v>
      </c>
      <c r="F1872" s="16" t="s">
        <v>61</v>
      </c>
      <c r="G1872" s="16" t="s">
        <v>160</v>
      </c>
      <c r="H1872" s="16" t="s">
        <v>197</v>
      </c>
      <c r="I1872" s="16" t="s">
        <v>1139</v>
      </c>
      <c r="N1872" s="17">
        <v>3</v>
      </c>
      <c r="O1872" s="17">
        <v>19</v>
      </c>
      <c r="P1872" s="17">
        <v>16</v>
      </c>
      <c r="Q1872" s="2">
        <f>$L$25*(B1872*1000)</f>
        <v>0</v>
      </c>
      <c r="R1872" s="2">
        <f>$L$19*(C1872*1000)</f>
        <v>403288500</v>
      </c>
      <c r="S1872" s="2">
        <f>$L$20*(D1872*1000)</f>
        <v>31836200</v>
      </c>
      <c r="T1872" s="2">
        <f>$L$21*(E1872*1000)</f>
        <v>0</v>
      </c>
      <c r="U1872" s="2">
        <f>$L$22*(F1872*1000)</f>
        <v>0</v>
      </c>
      <c r="V1872" s="2">
        <f>$L$18*(G1872*1000)</f>
        <v>26970000</v>
      </c>
      <c r="W1872" s="2">
        <f>$L$24*(H1872*1000)</f>
        <v>0</v>
      </c>
      <c r="X1872" s="2">
        <f>$L$23*(I1872*1000)</f>
        <v>0</v>
      </c>
      <c r="Y1872" s="2">
        <f t="shared" si="87"/>
        <v>462.09469999999999</v>
      </c>
      <c r="Z1872" s="18">
        <f>Y1872/(B1872+C1872+D1872+E1872+F1872+G1872+H1872+I1872)</f>
        <v>0.31370991174473861</v>
      </c>
      <c r="AA1872" s="18">
        <f t="shared" si="89"/>
        <v>641839.03840000019</v>
      </c>
      <c r="AB1872" s="18">
        <f>((B1872+E1872+F1872+H1872+I1872)/(B1872+C1872+D1872+E1872+F1872+G1872+H1872+I1872))*100</f>
        <v>19.619823489477255</v>
      </c>
      <c r="AC1872" s="2">
        <f t="shared" si="88"/>
        <v>1</v>
      </c>
    </row>
    <row r="1873" spans="1:29">
      <c r="A1873" s="15" t="s">
        <v>98</v>
      </c>
      <c r="B1873" s="16" t="s">
        <v>30</v>
      </c>
      <c r="C1873" s="16" t="s">
        <v>1337</v>
      </c>
      <c r="D1873" s="16" t="s">
        <v>141</v>
      </c>
      <c r="E1873" s="16" t="str">
        <f>IF([1]Sheet1!L1873="",[1]Sheet1!K1873,[1]Sheet1!L1873)</f>
        <v>191</v>
      </c>
      <c r="F1873" s="16" t="s">
        <v>205</v>
      </c>
      <c r="G1873" s="16" t="s">
        <v>123</v>
      </c>
      <c r="H1873" s="16" t="s">
        <v>32</v>
      </c>
      <c r="I1873" s="16" t="s">
        <v>1289</v>
      </c>
      <c r="N1873" s="17">
        <v>3</v>
      </c>
      <c r="O1873" s="17">
        <v>19</v>
      </c>
      <c r="P1873" s="17">
        <v>17</v>
      </c>
      <c r="Q1873" s="2">
        <f>$L$25*(B1873*1000)</f>
        <v>0</v>
      </c>
      <c r="R1873" s="2">
        <f>$L$19*(C1873*1000)</f>
        <v>432015900</v>
      </c>
      <c r="S1873" s="2">
        <f>$L$20*(D1873*1000)</f>
        <v>32385100</v>
      </c>
      <c r="T1873" s="2">
        <f>$L$21*(E1873*1000)</f>
        <v>0</v>
      </c>
      <c r="U1873" s="2">
        <f>$L$22*(F1873*1000)</f>
        <v>0</v>
      </c>
      <c r="V1873" s="2">
        <f>$L$18*(G1873*1000)</f>
        <v>29580000</v>
      </c>
      <c r="W1873" s="2">
        <f>$L$24*(H1873*1000)</f>
        <v>0</v>
      </c>
      <c r="X1873" s="2">
        <f>$L$23*(I1873*1000)</f>
        <v>0</v>
      </c>
      <c r="Y1873" s="2">
        <f t="shared" si="87"/>
        <v>493.98099999999999</v>
      </c>
      <c r="Z1873" s="18">
        <f>Y1873/(B1873+C1873+D1873+E1873+F1873+G1873+H1873+I1873)</f>
        <v>0.28753259604190917</v>
      </c>
      <c r="AA1873" s="18">
        <f t="shared" si="89"/>
        <v>642333.01940000022</v>
      </c>
      <c r="AB1873" s="18">
        <f>((B1873+E1873+F1873+H1873+I1873)/(B1873+C1873+D1873+E1873+F1873+G1873+H1873+I1873))*100</f>
        <v>26.30966239813737</v>
      </c>
      <c r="AC1873" s="2">
        <f t="shared" si="88"/>
        <v>1</v>
      </c>
    </row>
    <row r="1874" spans="1:29">
      <c r="A1874" s="15" t="s">
        <v>101</v>
      </c>
      <c r="B1874" s="16" t="s">
        <v>30</v>
      </c>
      <c r="C1874" s="16" t="s">
        <v>1338</v>
      </c>
      <c r="D1874" s="16" t="s">
        <v>141</v>
      </c>
      <c r="E1874" s="16" t="str">
        <f>IF([1]Sheet1!L1874="",[1]Sheet1!K1874,[1]Sheet1!L1874)</f>
        <v>290</v>
      </c>
      <c r="F1874" s="16" t="s">
        <v>70</v>
      </c>
      <c r="G1874" s="16" t="s">
        <v>581</v>
      </c>
      <c r="H1874" s="16" t="s">
        <v>32</v>
      </c>
      <c r="I1874" s="16" t="s">
        <v>753</v>
      </c>
      <c r="N1874" s="17">
        <v>3</v>
      </c>
      <c r="O1874" s="17">
        <v>19</v>
      </c>
      <c r="P1874" s="17">
        <v>18</v>
      </c>
      <c r="Q1874" s="2">
        <f>$L$25*(B1874*1000)</f>
        <v>0</v>
      </c>
      <c r="R1874" s="2">
        <f>$L$19*(C1874*1000)</f>
        <v>497205000</v>
      </c>
      <c r="S1874" s="2">
        <f>$L$20*(D1874*1000)</f>
        <v>32385100</v>
      </c>
      <c r="T1874" s="2">
        <f>$L$21*(E1874*1000)</f>
        <v>0</v>
      </c>
      <c r="U1874" s="2">
        <f>$L$22*(F1874*1000)</f>
        <v>0</v>
      </c>
      <c r="V1874" s="2">
        <f>$L$18*(G1874*1000)</f>
        <v>35670000</v>
      </c>
      <c r="W1874" s="2">
        <f>$L$24*(H1874*1000)</f>
        <v>0</v>
      </c>
      <c r="X1874" s="2">
        <f>$L$23*(I1874*1000)</f>
        <v>0</v>
      </c>
      <c r="Y1874" s="2">
        <f t="shared" si="87"/>
        <v>565.26009999999997</v>
      </c>
      <c r="Z1874" s="18">
        <f>Y1874/(B1874+C1874+D1874+E1874+F1874+G1874+H1874+I1874)</f>
        <v>0.28534078748107017</v>
      </c>
      <c r="AA1874" s="18">
        <f t="shared" si="89"/>
        <v>642898.27950000018</v>
      </c>
      <c r="AB1874" s="18">
        <f>((B1874+E1874+F1874+H1874+I1874)/(B1874+C1874+D1874+E1874+F1874+G1874+H1874+I1874))*100</f>
        <v>26.804644119131755</v>
      </c>
      <c r="AC1874" s="2">
        <f t="shared" si="88"/>
        <v>1</v>
      </c>
    </row>
    <row r="1875" spans="1:29">
      <c r="A1875" s="15" t="s">
        <v>106</v>
      </c>
      <c r="B1875" s="16" t="s">
        <v>30</v>
      </c>
      <c r="C1875" s="16" t="s">
        <v>1259</v>
      </c>
      <c r="D1875" s="16" t="s">
        <v>141</v>
      </c>
      <c r="E1875" s="16" t="str">
        <f>IF([1]Sheet1!L1875="",[1]Sheet1!K1875,[1]Sheet1!L1875)</f>
        <v>226</v>
      </c>
      <c r="F1875" s="16" t="s">
        <v>65</v>
      </c>
      <c r="G1875" s="16" t="s">
        <v>484</v>
      </c>
      <c r="H1875" s="16" t="s">
        <v>32</v>
      </c>
      <c r="I1875" s="16" t="s">
        <v>283</v>
      </c>
      <c r="N1875" s="17">
        <v>3</v>
      </c>
      <c r="O1875" s="17">
        <v>19</v>
      </c>
      <c r="P1875" s="17">
        <v>19</v>
      </c>
      <c r="Q1875" s="2">
        <f>$L$25*(B1875*1000)</f>
        <v>0</v>
      </c>
      <c r="R1875" s="2">
        <f>$L$19*(C1875*1000)</f>
        <v>498678200</v>
      </c>
      <c r="S1875" s="2">
        <f>$L$20*(D1875*1000)</f>
        <v>32385100</v>
      </c>
      <c r="T1875" s="2">
        <f>$L$21*(E1875*1000)</f>
        <v>0</v>
      </c>
      <c r="U1875" s="2">
        <f>$L$22*(F1875*1000)</f>
        <v>0</v>
      </c>
      <c r="V1875" s="2">
        <f>$L$18*(G1875*1000)</f>
        <v>36540000</v>
      </c>
      <c r="W1875" s="2">
        <f>$L$24*(H1875*1000)</f>
        <v>0</v>
      </c>
      <c r="X1875" s="2">
        <f>$L$23*(I1875*1000)</f>
        <v>0</v>
      </c>
      <c r="Y1875" s="2">
        <f t="shared" si="87"/>
        <v>567.60329999999999</v>
      </c>
      <c r="Z1875" s="18">
        <f>Y1875/(B1875+C1875+D1875+E1875+F1875+G1875+H1875+I1875)</f>
        <v>0.2833765851223165</v>
      </c>
      <c r="AA1875" s="18">
        <f t="shared" si="89"/>
        <v>643465.88280000014</v>
      </c>
      <c r="AB1875" s="18">
        <f>((B1875+E1875+F1875+H1875+I1875)/(B1875+C1875+D1875+E1875+F1875+G1875+H1875+I1875))*100</f>
        <v>27.358961557663502</v>
      </c>
      <c r="AC1875" s="2">
        <f t="shared" si="88"/>
        <v>1</v>
      </c>
    </row>
    <row r="1876" spans="1:29">
      <c r="A1876" s="15" t="s">
        <v>110</v>
      </c>
      <c r="B1876" s="16" t="s">
        <v>30</v>
      </c>
      <c r="C1876" s="16" t="s">
        <v>1339</v>
      </c>
      <c r="D1876" s="16" t="s">
        <v>192</v>
      </c>
      <c r="E1876" s="16" t="str">
        <f>IF([1]Sheet1!L1876="",[1]Sheet1!K1876,[1]Sheet1!L1876)</f>
        <v>17</v>
      </c>
      <c r="F1876" s="16" t="s">
        <v>65</v>
      </c>
      <c r="G1876" s="16" t="s">
        <v>115</v>
      </c>
      <c r="H1876" s="16" t="s">
        <v>32</v>
      </c>
      <c r="I1876" s="16" t="s">
        <v>734</v>
      </c>
      <c r="N1876" s="17">
        <v>3</v>
      </c>
      <c r="O1876" s="17">
        <v>19</v>
      </c>
      <c r="P1876" s="17">
        <v>20</v>
      </c>
      <c r="Q1876" s="2">
        <f>$L$25*(B1876*1000)</f>
        <v>0</v>
      </c>
      <c r="R1876" s="2">
        <f>$L$19*(C1876*1000)</f>
        <v>424281600</v>
      </c>
      <c r="S1876" s="2">
        <f>$L$20*(D1876*1000)</f>
        <v>31836200</v>
      </c>
      <c r="T1876" s="2">
        <f>$L$21*(E1876*1000)</f>
        <v>0</v>
      </c>
      <c r="U1876" s="2">
        <f>$L$22*(F1876*1000)</f>
        <v>0</v>
      </c>
      <c r="V1876" s="2">
        <f>$L$18*(G1876*1000)</f>
        <v>31320000</v>
      </c>
      <c r="W1876" s="2">
        <f>$L$24*(H1876*1000)</f>
        <v>0</v>
      </c>
      <c r="X1876" s="2">
        <f>$L$23*(I1876*1000)</f>
        <v>0</v>
      </c>
      <c r="Y1876" s="2">
        <f t="shared" si="87"/>
        <v>487.43779999999998</v>
      </c>
      <c r="Z1876" s="18">
        <f>Y1876/(B1876+C1876+D1876+E1876+F1876+G1876+H1876+I1876)</f>
        <v>0.29066058437686343</v>
      </c>
      <c r="AA1876" s="18">
        <f t="shared" si="89"/>
        <v>643953.32060000009</v>
      </c>
      <c r="AB1876" s="18">
        <f>((B1876+E1876+F1876+H1876+I1876)/(B1876+C1876+D1876+E1876+F1876+G1876+H1876+I1876))*100</f>
        <v>25.700655933214072</v>
      </c>
      <c r="AC1876" s="2">
        <f t="shared" si="88"/>
        <v>1</v>
      </c>
    </row>
    <row r="1877" spans="1:29">
      <c r="A1877" s="15" t="s">
        <v>113</v>
      </c>
      <c r="B1877" s="16" t="s">
        <v>30</v>
      </c>
      <c r="C1877" s="16" t="s">
        <v>483</v>
      </c>
      <c r="D1877" s="16" t="s">
        <v>141</v>
      </c>
      <c r="E1877" s="16" t="str">
        <f>IF([1]Sheet1!L1877="",[1]Sheet1!K1877,[1]Sheet1!L1877)</f>
        <v>0</v>
      </c>
      <c r="F1877" s="16" t="s">
        <v>65</v>
      </c>
      <c r="G1877" s="16" t="s">
        <v>118</v>
      </c>
      <c r="H1877" s="16" t="s">
        <v>32</v>
      </c>
      <c r="I1877" s="16" t="s">
        <v>1074</v>
      </c>
      <c r="N1877" s="17">
        <v>3</v>
      </c>
      <c r="O1877" s="17">
        <v>19</v>
      </c>
      <c r="P1877" s="17">
        <v>21</v>
      </c>
      <c r="Q1877" s="2">
        <f>$L$25*(B1877*1000)</f>
        <v>0</v>
      </c>
      <c r="R1877" s="2">
        <f>$L$19*(C1877*1000)</f>
        <v>377139200</v>
      </c>
      <c r="S1877" s="2">
        <f>$L$20*(D1877*1000)</f>
        <v>32385100</v>
      </c>
      <c r="T1877" s="2">
        <f>$L$21*(E1877*1000)</f>
        <v>0</v>
      </c>
      <c r="U1877" s="2">
        <f>$L$22*(F1877*1000)</f>
        <v>0</v>
      </c>
      <c r="V1877" s="2">
        <f>$L$18*(G1877*1000)</f>
        <v>28710000</v>
      </c>
      <c r="W1877" s="2">
        <f>$L$24*(H1877*1000)</f>
        <v>0</v>
      </c>
      <c r="X1877" s="2">
        <f>$L$23*(I1877*1000)</f>
        <v>0</v>
      </c>
      <c r="Y1877" s="2">
        <f t="shared" si="87"/>
        <v>438.23430000000002</v>
      </c>
      <c r="Z1877" s="18">
        <f>Y1877/(B1877+C1877+D1877+E1877+F1877+G1877+H1877+I1877)</f>
        <v>0.27614007561436676</v>
      </c>
      <c r="AA1877" s="18">
        <f t="shared" si="89"/>
        <v>644391.5549000001</v>
      </c>
      <c r="AB1877" s="18">
        <f>((B1877+E1877+F1877+H1877+I1877)/(B1877+C1877+D1877+E1877+F1877+G1877+H1877+I1877))*100</f>
        <v>29.678638941398866</v>
      </c>
      <c r="AC1877" s="2">
        <f t="shared" si="88"/>
        <v>1</v>
      </c>
    </row>
    <row r="1878" spans="1:29">
      <c r="A1878" s="15" t="s">
        <v>117</v>
      </c>
      <c r="B1878" s="16" t="s">
        <v>30</v>
      </c>
      <c r="C1878" s="16" t="s">
        <v>365</v>
      </c>
      <c r="D1878" s="16" t="s">
        <v>192</v>
      </c>
      <c r="E1878" s="16" t="str">
        <f>IF([1]Sheet1!L1878="",[1]Sheet1!K1878,[1]Sheet1!L1878)</f>
        <v>0</v>
      </c>
      <c r="F1878" s="16" t="s">
        <v>65</v>
      </c>
      <c r="G1878" s="16" t="s">
        <v>99</v>
      </c>
      <c r="H1878" s="16" t="s">
        <v>32</v>
      </c>
      <c r="I1878" s="16" t="s">
        <v>686</v>
      </c>
      <c r="N1878" s="17">
        <v>3</v>
      </c>
      <c r="O1878" s="17">
        <v>19</v>
      </c>
      <c r="P1878" s="17">
        <v>22</v>
      </c>
      <c r="Q1878" s="2">
        <f>$L$25*(B1878*1000)</f>
        <v>0</v>
      </c>
      <c r="R1878" s="2">
        <f>$L$19*(C1878*1000)</f>
        <v>314528200</v>
      </c>
      <c r="S1878" s="2">
        <f>$L$20*(D1878*1000)</f>
        <v>31836200</v>
      </c>
      <c r="T1878" s="2">
        <f>$L$21*(E1878*1000)</f>
        <v>0</v>
      </c>
      <c r="U1878" s="2">
        <f>$L$22*(F1878*1000)</f>
        <v>0</v>
      </c>
      <c r="V1878" s="2">
        <f>$L$18*(G1878*1000)</f>
        <v>27840000</v>
      </c>
      <c r="W1878" s="2">
        <f>$L$24*(H1878*1000)</f>
        <v>0</v>
      </c>
      <c r="X1878" s="2">
        <f>$L$23*(I1878*1000)</f>
        <v>0</v>
      </c>
      <c r="Y1878" s="2">
        <f t="shared" si="87"/>
        <v>374.20440000000002</v>
      </c>
      <c r="Z1878" s="18">
        <f>Y1878/(B1878+C1878+D1878+E1878+F1878+G1878+H1878+I1878)</f>
        <v>0.25560409836065573</v>
      </c>
      <c r="AA1878" s="18">
        <f t="shared" si="89"/>
        <v>644765.75930000015</v>
      </c>
      <c r="AB1878" s="18">
        <f>((B1878+E1878+F1878+H1878+I1878)/(B1878+C1878+D1878+E1878+F1878+G1878+H1878+I1878))*100</f>
        <v>35.519125683060111</v>
      </c>
      <c r="AC1878" s="2">
        <f t="shared" si="88"/>
        <v>1</v>
      </c>
    </row>
    <row r="1879" spans="1:29">
      <c r="A1879" s="15" t="s">
        <v>120</v>
      </c>
      <c r="B1879" s="16" t="s">
        <v>30</v>
      </c>
      <c r="C1879" s="16" t="s">
        <v>315</v>
      </c>
      <c r="D1879" s="16" t="s">
        <v>141</v>
      </c>
      <c r="E1879" s="16" t="str">
        <f>IF([1]Sheet1!L1879="",[1]Sheet1!K1879,[1]Sheet1!L1879)</f>
        <v>0</v>
      </c>
      <c r="F1879" s="16" t="s">
        <v>153</v>
      </c>
      <c r="G1879" s="16" t="s">
        <v>131</v>
      </c>
      <c r="H1879" s="16" t="s">
        <v>32</v>
      </c>
      <c r="I1879" s="16" t="s">
        <v>1072</v>
      </c>
      <c r="N1879" s="17">
        <v>3</v>
      </c>
      <c r="O1879" s="17">
        <v>19</v>
      </c>
      <c r="P1879" s="17">
        <v>23</v>
      </c>
      <c r="Q1879" s="2">
        <f>$L$25*(B1879*1000)</f>
        <v>0</v>
      </c>
      <c r="R1879" s="2">
        <f>$L$19*(C1879*1000)</f>
        <v>243814600</v>
      </c>
      <c r="S1879" s="2">
        <f>$L$20*(D1879*1000)</f>
        <v>32385100</v>
      </c>
      <c r="T1879" s="2">
        <f>$L$21*(E1879*1000)</f>
        <v>0</v>
      </c>
      <c r="U1879" s="2">
        <f>$L$22*(F1879*1000)</f>
        <v>0</v>
      </c>
      <c r="V1879" s="2">
        <f>$L$18*(G1879*1000)</f>
        <v>23490000</v>
      </c>
      <c r="W1879" s="2">
        <f>$L$24*(H1879*1000)</f>
        <v>0</v>
      </c>
      <c r="X1879" s="2">
        <f>$L$23*(I1879*1000)</f>
        <v>0</v>
      </c>
      <c r="Y1879" s="2">
        <f t="shared" si="87"/>
        <v>299.68970000000002</v>
      </c>
      <c r="Z1879" s="18">
        <f>Y1879/(B1879+C1879+D1879+E1879+F1879+G1879+H1879+I1879)</f>
        <v>0.22281762081784387</v>
      </c>
      <c r="AA1879" s="18">
        <f t="shared" si="89"/>
        <v>645065.44900000014</v>
      </c>
      <c r="AB1879" s="18">
        <f>((B1879+E1879+F1879+H1879+I1879)/(B1879+C1879+D1879+E1879+F1879+G1879+H1879+I1879))*100</f>
        <v>44.386617100371744</v>
      </c>
      <c r="AC1879" s="2">
        <f t="shared" si="88"/>
        <v>1</v>
      </c>
    </row>
    <row r="1880" spans="1:29">
      <c r="A1880" s="15" t="s">
        <v>29</v>
      </c>
      <c r="B1880" s="16" t="s">
        <v>30</v>
      </c>
      <c r="C1880" s="16" t="s">
        <v>717</v>
      </c>
      <c r="D1880" s="16" t="s">
        <v>192</v>
      </c>
      <c r="E1880" s="16" t="str">
        <f>IF([1]Sheet1!L1880="",[1]Sheet1!K1880,[1]Sheet1!L1880)</f>
        <v>11</v>
      </c>
      <c r="F1880" s="16" t="s">
        <v>33</v>
      </c>
      <c r="G1880" s="16" t="s">
        <v>92</v>
      </c>
      <c r="H1880" s="16" t="s">
        <v>32</v>
      </c>
      <c r="I1880" s="16" t="s">
        <v>136</v>
      </c>
      <c r="N1880" s="17">
        <v>3</v>
      </c>
      <c r="O1880" s="17">
        <v>19</v>
      </c>
      <c r="P1880" s="17">
        <v>24</v>
      </c>
      <c r="Q1880" s="2">
        <f>$L$25*(B1880*1000)</f>
        <v>0</v>
      </c>
      <c r="R1880" s="2">
        <f>$L$19*(C1880*1000)</f>
        <v>232029000</v>
      </c>
      <c r="S1880" s="2">
        <f>$L$20*(D1880*1000)</f>
        <v>31836200</v>
      </c>
      <c r="T1880" s="2">
        <f>$L$21*(E1880*1000)</f>
        <v>0</v>
      </c>
      <c r="U1880" s="2">
        <f>$L$22*(F1880*1000)</f>
        <v>0</v>
      </c>
      <c r="V1880" s="2">
        <f>$L$18*(G1880*1000)</f>
        <v>21750000</v>
      </c>
      <c r="W1880" s="2">
        <f>$L$24*(H1880*1000)</f>
        <v>0</v>
      </c>
      <c r="X1880" s="2">
        <f>$L$23*(I1880*1000)</f>
        <v>0</v>
      </c>
      <c r="Y1880" s="2">
        <f t="shared" si="87"/>
        <v>285.61520000000002</v>
      </c>
      <c r="Z1880" s="18">
        <f>Y1880/(B1880+C1880+D1880+E1880+F1880+G1880+H1880+I1880)</f>
        <v>0.21886222222222224</v>
      </c>
      <c r="AA1880" s="18">
        <f t="shared" si="89"/>
        <v>645351.06420000014</v>
      </c>
      <c r="AB1880" s="18">
        <f>((B1880+E1880+F1880+H1880+I1880)/(B1880+C1880+D1880+E1880+F1880+G1880+H1880+I1880))*100</f>
        <v>45.363984674329501</v>
      </c>
      <c r="AC1880" s="2">
        <f t="shared" si="88"/>
        <v>1</v>
      </c>
    </row>
    <row r="1881" spans="1:29">
      <c r="A1881" s="15" t="s">
        <v>37</v>
      </c>
      <c r="B1881" s="16" t="s">
        <v>30</v>
      </c>
      <c r="C1881" s="16" t="s">
        <v>378</v>
      </c>
      <c r="D1881" s="16" t="s">
        <v>192</v>
      </c>
      <c r="E1881" s="16" t="str">
        <f>IF([1]Sheet1!L1881="",[1]Sheet1!K1881,[1]Sheet1!L1881)</f>
        <v>29</v>
      </c>
      <c r="F1881" s="16" t="s">
        <v>33</v>
      </c>
      <c r="G1881" s="16" t="s">
        <v>93</v>
      </c>
      <c r="H1881" s="16" t="s">
        <v>32</v>
      </c>
      <c r="I1881" s="16" t="s">
        <v>166</v>
      </c>
      <c r="N1881" s="17">
        <v>3</v>
      </c>
      <c r="O1881" s="17">
        <v>20</v>
      </c>
      <c r="P1881" s="17">
        <v>1</v>
      </c>
      <c r="Q1881" s="2">
        <f>$L$25*(B1881*1000)</f>
        <v>0</v>
      </c>
      <c r="R1881" s="2">
        <f>$L$19*(C1881*1000)</f>
        <v>230555800</v>
      </c>
      <c r="S1881" s="2">
        <f>$L$20*(D1881*1000)</f>
        <v>31836200</v>
      </c>
      <c r="T1881" s="2">
        <f>$L$21*(E1881*1000)</f>
        <v>0</v>
      </c>
      <c r="U1881" s="2">
        <f>$L$22*(F1881*1000)</f>
        <v>0</v>
      </c>
      <c r="V1881" s="2">
        <f>$L$18*(G1881*1000)</f>
        <v>20880000</v>
      </c>
      <c r="W1881" s="2">
        <f>$L$24*(H1881*1000)</f>
        <v>0</v>
      </c>
      <c r="X1881" s="2">
        <f>$L$23*(I1881*1000)</f>
        <v>0</v>
      </c>
      <c r="Y1881" s="2">
        <f t="shared" si="87"/>
        <v>283.27199999999999</v>
      </c>
      <c r="Z1881" s="18">
        <f>Y1881/(B1881+C1881+D1881+E1881+F1881+G1881+H1881+I1881)</f>
        <v>0.23744509639564124</v>
      </c>
      <c r="AA1881" s="18">
        <f t="shared" si="89"/>
        <v>645634.33620000014</v>
      </c>
      <c r="AB1881" s="18">
        <f>((B1881+E1881+F1881+H1881+I1881)/(B1881+C1881+D1881+E1881+F1881+G1881+H1881+I1881))*100</f>
        <v>40.653813914501256</v>
      </c>
      <c r="AC1881" s="2">
        <f t="shared" si="88"/>
        <v>1</v>
      </c>
    </row>
    <row r="1882" spans="1:29">
      <c r="A1882" s="15" t="s">
        <v>42</v>
      </c>
      <c r="B1882" s="16" t="s">
        <v>30</v>
      </c>
      <c r="C1882" s="16" t="s">
        <v>72</v>
      </c>
      <c r="D1882" s="16" t="s">
        <v>192</v>
      </c>
      <c r="E1882" s="16" t="str">
        <f>IF([1]Sheet1!L1882="",[1]Sheet1!K1882,[1]Sheet1!L1882)</f>
        <v>29</v>
      </c>
      <c r="F1882" s="16" t="s">
        <v>33</v>
      </c>
      <c r="G1882" s="16" t="s">
        <v>282</v>
      </c>
      <c r="H1882" s="16" t="s">
        <v>32</v>
      </c>
      <c r="I1882" s="16" t="s">
        <v>925</v>
      </c>
      <c r="N1882" s="17">
        <v>3</v>
      </c>
      <c r="O1882" s="17">
        <v>20</v>
      </c>
      <c r="P1882" s="17">
        <v>2</v>
      </c>
      <c r="Q1882" s="2">
        <f>$L$25*(B1882*1000)</f>
        <v>0</v>
      </c>
      <c r="R1882" s="2">
        <f>$L$19*(C1882*1000)</f>
        <v>222453200</v>
      </c>
      <c r="S1882" s="2">
        <f>$L$20*(D1882*1000)</f>
        <v>31836200</v>
      </c>
      <c r="T1882" s="2">
        <f>$L$21*(E1882*1000)</f>
        <v>0</v>
      </c>
      <c r="U1882" s="2">
        <f>$L$22*(F1882*1000)</f>
        <v>0</v>
      </c>
      <c r="V1882" s="2">
        <f>$L$18*(G1882*1000)</f>
        <v>19140000</v>
      </c>
      <c r="W1882" s="2">
        <f>$L$24*(H1882*1000)</f>
        <v>0</v>
      </c>
      <c r="X1882" s="2">
        <f>$L$23*(I1882*1000)</f>
        <v>0</v>
      </c>
      <c r="Y1882" s="2">
        <f t="shared" si="87"/>
        <v>273.42939999999999</v>
      </c>
      <c r="Z1882" s="18">
        <f>Y1882/(B1882+C1882+D1882+E1882+F1882+G1882+H1882+I1882)</f>
        <v>0.26885880039331367</v>
      </c>
      <c r="AA1882" s="18">
        <f t="shared" si="89"/>
        <v>645907.76560000016</v>
      </c>
      <c r="AB1882" s="18">
        <f>((B1882+E1882+F1882+H1882+I1882)/(B1882+C1882+D1882+E1882+F1882+G1882+H1882+I1882))*100</f>
        <v>32.743362831858406</v>
      </c>
      <c r="AC1882" s="2">
        <f t="shared" si="88"/>
        <v>1</v>
      </c>
    </row>
    <row r="1883" spans="1:29">
      <c r="A1883" s="15" t="s">
        <v>47</v>
      </c>
      <c r="B1883" s="16" t="s">
        <v>30</v>
      </c>
      <c r="C1883" s="16" t="s">
        <v>598</v>
      </c>
      <c r="D1883" s="16" t="s">
        <v>192</v>
      </c>
      <c r="E1883" s="16" t="str">
        <f>IF([1]Sheet1!L1883="",[1]Sheet1!K1883,[1]Sheet1!L1883)</f>
        <v>29</v>
      </c>
      <c r="F1883" s="16" t="s">
        <v>61</v>
      </c>
      <c r="G1883" s="16" t="s">
        <v>282</v>
      </c>
      <c r="H1883" s="16" t="s">
        <v>32</v>
      </c>
      <c r="I1883" s="16" t="s">
        <v>660</v>
      </c>
      <c r="N1883" s="17">
        <v>3</v>
      </c>
      <c r="O1883" s="17">
        <v>20</v>
      </c>
      <c r="P1883" s="17">
        <v>3</v>
      </c>
      <c r="Q1883" s="2">
        <f>$L$25*(B1883*1000)</f>
        <v>0</v>
      </c>
      <c r="R1883" s="2">
        <f>$L$19*(C1883*1000)</f>
        <v>184886600</v>
      </c>
      <c r="S1883" s="2">
        <f>$L$20*(D1883*1000)</f>
        <v>31836200</v>
      </c>
      <c r="T1883" s="2">
        <f>$L$21*(E1883*1000)</f>
        <v>0</v>
      </c>
      <c r="U1883" s="2">
        <f>$L$22*(F1883*1000)</f>
        <v>0</v>
      </c>
      <c r="V1883" s="2">
        <f>$L$18*(G1883*1000)</f>
        <v>19140000</v>
      </c>
      <c r="W1883" s="2">
        <f>$L$24*(H1883*1000)</f>
        <v>0</v>
      </c>
      <c r="X1883" s="2">
        <f>$L$23*(I1883*1000)</f>
        <v>0</v>
      </c>
      <c r="Y1883" s="2">
        <f t="shared" si="87"/>
        <v>235.86279999999999</v>
      </c>
      <c r="Z1883" s="18">
        <f>Y1883/(B1883+C1883+D1883+E1883+F1883+G1883+H1883+I1883)</f>
        <v>0.30046216560509553</v>
      </c>
      <c r="AA1883" s="18">
        <f t="shared" si="89"/>
        <v>646143.62840000016</v>
      </c>
      <c r="AB1883" s="18">
        <f>((B1883+E1883+F1883+H1883+I1883)/(B1883+C1883+D1883+E1883+F1883+G1883+H1883+I1883))*100</f>
        <v>25.859872611464969</v>
      </c>
      <c r="AC1883" s="2">
        <f t="shared" si="88"/>
        <v>1</v>
      </c>
    </row>
    <row r="1884" spans="1:29">
      <c r="A1884" s="15" t="s">
        <v>50</v>
      </c>
      <c r="B1884" s="16" t="s">
        <v>30</v>
      </c>
      <c r="C1884" s="16" t="s">
        <v>715</v>
      </c>
      <c r="D1884" s="16" t="s">
        <v>141</v>
      </c>
      <c r="E1884" s="16" t="str">
        <f>IF([1]Sheet1!L1884="",[1]Sheet1!K1884,[1]Sheet1!L1884)</f>
        <v>29</v>
      </c>
      <c r="F1884" s="16" t="s">
        <v>205</v>
      </c>
      <c r="G1884" s="16" t="s">
        <v>379</v>
      </c>
      <c r="H1884" s="16" t="s">
        <v>32</v>
      </c>
      <c r="I1884" s="16" t="s">
        <v>62</v>
      </c>
      <c r="N1884" s="17">
        <v>3</v>
      </c>
      <c r="O1884" s="17">
        <v>20</v>
      </c>
      <c r="P1884" s="17">
        <v>4</v>
      </c>
      <c r="Q1884" s="2">
        <f>$L$25*(B1884*1000)</f>
        <v>0</v>
      </c>
      <c r="R1884" s="2">
        <f>$L$19*(C1884*1000)</f>
        <v>183413400</v>
      </c>
      <c r="S1884" s="2">
        <f>$L$20*(D1884*1000)</f>
        <v>32385100</v>
      </c>
      <c r="T1884" s="2">
        <f>$L$21*(E1884*1000)</f>
        <v>0</v>
      </c>
      <c r="U1884" s="2">
        <f>$L$22*(F1884*1000)</f>
        <v>0</v>
      </c>
      <c r="V1884" s="2">
        <f>$L$18*(G1884*1000)</f>
        <v>20010000</v>
      </c>
      <c r="W1884" s="2">
        <f>$L$24*(H1884*1000)</f>
        <v>0</v>
      </c>
      <c r="X1884" s="2">
        <f>$L$23*(I1884*1000)</f>
        <v>0</v>
      </c>
      <c r="Y1884" s="2">
        <f t="shared" si="87"/>
        <v>235.80850000000001</v>
      </c>
      <c r="Z1884" s="18">
        <f>Y1884/(B1884+C1884+D1884+E1884+F1884+G1884+H1884+I1884)</f>
        <v>0.29112160493827161</v>
      </c>
      <c r="AA1884" s="18">
        <f t="shared" si="89"/>
        <v>646379.4369000002</v>
      </c>
      <c r="AB1884" s="18">
        <f>((B1884+E1884+F1884+H1884+I1884)/(B1884+C1884+D1884+E1884+F1884+G1884+H1884+I1884))*100</f>
        <v>28.39506172839506</v>
      </c>
      <c r="AC1884" s="2">
        <f t="shared" si="88"/>
        <v>1</v>
      </c>
    </row>
    <row r="1885" spans="1:29">
      <c r="A1885" s="15" t="s">
        <v>53</v>
      </c>
      <c r="B1885" s="16" t="s">
        <v>30</v>
      </c>
      <c r="C1885" s="16" t="s">
        <v>1116</v>
      </c>
      <c r="D1885" s="16" t="s">
        <v>192</v>
      </c>
      <c r="E1885" s="16" t="str">
        <f>IF([1]Sheet1!L1885="",[1]Sheet1!K1885,[1]Sheet1!L1885)</f>
        <v>14</v>
      </c>
      <c r="F1885" s="16" t="s">
        <v>61</v>
      </c>
      <c r="G1885" s="16" t="s">
        <v>282</v>
      </c>
      <c r="H1885" s="16" t="s">
        <v>138</v>
      </c>
      <c r="I1885" s="16" t="s">
        <v>1183</v>
      </c>
      <c r="N1885" s="17">
        <v>3</v>
      </c>
      <c r="O1885" s="17">
        <v>20</v>
      </c>
      <c r="P1885" s="17">
        <v>5</v>
      </c>
      <c r="Q1885" s="2">
        <f>$L$25*(B1885*1000)</f>
        <v>0</v>
      </c>
      <c r="R1885" s="2">
        <f>$L$19*(C1885*1000)</f>
        <v>183045100</v>
      </c>
      <c r="S1885" s="2">
        <f>$L$20*(D1885*1000)</f>
        <v>31836200</v>
      </c>
      <c r="T1885" s="2">
        <f>$L$21*(E1885*1000)</f>
        <v>0</v>
      </c>
      <c r="U1885" s="2">
        <f>$L$22*(F1885*1000)</f>
        <v>0</v>
      </c>
      <c r="V1885" s="2">
        <f>$L$18*(G1885*1000)</f>
        <v>19140000</v>
      </c>
      <c r="W1885" s="2">
        <f>$L$24*(H1885*1000)</f>
        <v>0</v>
      </c>
      <c r="X1885" s="2">
        <f>$L$23*(I1885*1000)</f>
        <v>0</v>
      </c>
      <c r="Y1885" s="2">
        <f t="shared" si="87"/>
        <v>234.0213</v>
      </c>
      <c r="Z1885" s="18">
        <f>Y1885/(B1885+C1885+D1885+E1885+F1885+G1885+H1885+I1885)</f>
        <v>0.28229348612786487</v>
      </c>
      <c r="AA1885" s="18">
        <f t="shared" si="89"/>
        <v>646613.45820000023</v>
      </c>
      <c r="AB1885" s="18">
        <f>((B1885+E1885+F1885+H1885+I1885)/(B1885+C1885+D1885+E1885+F1885+G1885+H1885+I1885))*100</f>
        <v>30.398069963811817</v>
      </c>
      <c r="AC1885" s="2">
        <f t="shared" si="88"/>
        <v>1</v>
      </c>
    </row>
    <row r="1886" spans="1:29">
      <c r="A1886" s="15" t="s">
        <v>57</v>
      </c>
      <c r="B1886" s="16" t="s">
        <v>30</v>
      </c>
      <c r="C1886" s="16" t="s">
        <v>805</v>
      </c>
      <c r="D1886" s="16" t="s">
        <v>192</v>
      </c>
      <c r="E1886" s="16" t="str">
        <f>IF([1]Sheet1!L1886="",[1]Sheet1!K1886,[1]Sheet1!L1886)</f>
        <v>0</v>
      </c>
      <c r="F1886" s="16" t="s">
        <v>205</v>
      </c>
      <c r="G1886" s="16" t="s">
        <v>282</v>
      </c>
      <c r="H1886" s="16" t="s">
        <v>44</v>
      </c>
      <c r="I1886" s="16" t="s">
        <v>346</v>
      </c>
      <c r="N1886" s="17">
        <v>3</v>
      </c>
      <c r="O1886" s="17">
        <v>20</v>
      </c>
      <c r="P1886" s="17">
        <v>6</v>
      </c>
      <c r="Q1886" s="2">
        <f>$L$25*(B1886*1000)</f>
        <v>0</v>
      </c>
      <c r="R1886" s="2">
        <f>$L$19*(C1886*1000)</f>
        <v>193357500</v>
      </c>
      <c r="S1886" s="2">
        <f>$L$20*(D1886*1000)</f>
        <v>31836200</v>
      </c>
      <c r="T1886" s="2">
        <f>$L$21*(E1886*1000)</f>
        <v>0</v>
      </c>
      <c r="U1886" s="2">
        <f>$L$22*(F1886*1000)</f>
        <v>0</v>
      </c>
      <c r="V1886" s="2">
        <f>$L$18*(G1886*1000)</f>
        <v>19140000</v>
      </c>
      <c r="W1886" s="2">
        <f>$L$24*(H1886*1000)</f>
        <v>0</v>
      </c>
      <c r="X1886" s="2">
        <f>$L$23*(I1886*1000)</f>
        <v>0</v>
      </c>
      <c r="Y1886" s="2">
        <f t="shared" si="87"/>
        <v>244.33369999999999</v>
      </c>
      <c r="Z1886" s="18">
        <f>Y1886/(B1886+C1886+D1886+E1886+F1886+G1886+H1886+I1886)</f>
        <v>0.29544582829504229</v>
      </c>
      <c r="AA1886" s="18">
        <f t="shared" si="89"/>
        <v>646857.79190000019</v>
      </c>
      <c r="AB1886" s="18">
        <f>((B1886+E1886+F1886+H1886+I1886)/(B1886+C1886+D1886+E1886+F1886+G1886+H1886+I1886))*100</f>
        <v>26.844014510278114</v>
      </c>
      <c r="AC1886" s="2">
        <f t="shared" si="88"/>
        <v>1</v>
      </c>
    </row>
    <row r="1887" spans="1:29">
      <c r="A1887" s="15" t="s">
        <v>60</v>
      </c>
      <c r="B1887" s="16" t="s">
        <v>30</v>
      </c>
      <c r="C1887" s="16" t="s">
        <v>1127</v>
      </c>
      <c r="D1887" s="16" t="s">
        <v>141</v>
      </c>
      <c r="E1887" s="16" t="str">
        <f>IF([1]Sheet1!L1887="",[1]Sheet1!K1887,[1]Sheet1!L1887)</f>
        <v>0</v>
      </c>
      <c r="F1887" s="16" t="s">
        <v>205</v>
      </c>
      <c r="G1887" s="16" t="s">
        <v>282</v>
      </c>
      <c r="H1887" s="16" t="s">
        <v>302</v>
      </c>
      <c r="I1887" s="16" t="s">
        <v>253</v>
      </c>
      <c r="N1887" s="17">
        <v>3</v>
      </c>
      <c r="O1887" s="17">
        <v>20</v>
      </c>
      <c r="P1887" s="17">
        <v>7</v>
      </c>
      <c r="Q1887" s="2">
        <f>$L$25*(B1887*1000)</f>
        <v>0</v>
      </c>
      <c r="R1887" s="2">
        <f>$L$19*(C1887*1000)</f>
        <v>257441700</v>
      </c>
      <c r="S1887" s="2">
        <f>$L$20*(D1887*1000)</f>
        <v>32385100</v>
      </c>
      <c r="T1887" s="2">
        <f>$L$21*(E1887*1000)</f>
        <v>0</v>
      </c>
      <c r="U1887" s="2">
        <f>$L$22*(F1887*1000)</f>
        <v>0</v>
      </c>
      <c r="V1887" s="2">
        <f>$L$18*(G1887*1000)</f>
        <v>19140000</v>
      </c>
      <c r="W1887" s="2">
        <f>$L$24*(H1887*1000)</f>
        <v>0</v>
      </c>
      <c r="X1887" s="2">
        <f>$L$23*(I1887*1000)</f>
        <v>0</v>
      </c>
      <c r="Y1887" s="2">
        <f t="shared" si="87"/>
        <v>308.96679999999998</v>
      </c>
      <c r="Z1887" s="18">
        <f>Y1887/(B1887+C1887+D1887+E1887+F1887+G1887+H1887+I1887)</f>
        <v>0.29258219696969695</v>
      </c>
      <c r="AA1887" s="18">
        <f t="shared" si="89"/>
        <v>647166.75870000024</v>
      </c>
      <c r="AB1887" s="18">
        <f>((B1887+E1887+F1887+H1887+I1887)/(B1887+C1887+D1887+E1887+F1887+G1887+H1887+I1887))*100</f>
        <v>26.136363636363637</v>
      </c>
      <c r="AC1887" s="2">
        <f t="shared" si="88"/>
        <v>1</v>
      </c>
    </row>
    <row r="1888" spans="1:29">
      <c r="A1888" s="15" t="s">
        <v>64</v>
      </c>
      <c r="B1888" s="16" t="s">
        <v>30</v>
      </c>
      <c r="C1888" s="16" t="s">
        <v>239</v>
      </c>
      <c r="D1888" s="16" t="s">
        <v>141</v>
      </c>
      <c r="E1888" s="16" t="str">
        <f>IF([1]Sheet1!L1888="",[1]Sheet1!K1888,[1]Sheet1!L1888)</f>
        <v>80</v>
      </c>
      <c r="F1888" s="16" t="s">
        <v>205</v>
      </c>
      <c r="G1888" s="16" t="s">
        <v>34</v>
      </c>
      <c r="H1888" s="16" t="s">
        <v>461</v>
      </c>
      <c r="I1888" s="16" t="s">
        <v>1037</v>
      </c>
      <c r="N1888" s="17">
        <v>3</v>
      </c>
      <c r="O1888" s="17">
        <v>20</v>
      </c>
      <c r="P1888" s="17">
        <v>8</v>
      </c>
      <c r="Q1888" s="2">
        <f>$L$25*(B1888*1000)</f>
        <v>0</v>
      </c>
      <c r="R1888" s="2">
        <f>$L$19*(C1888*1000)</f>
        <v>306425600</v>
      </c>
      <c r="S1888" s="2">
        <f>$L$20*(D1888*1000)</f>
        <v>32385100</v>
      </c>
      <c r="T1888" s="2">
        <f>$L$21*(E1888*1000)</f>
        <v>0</v>
      </c>
      <c r="U1888" s="2">
        <f>$L$22*(F1888*1000)</f>
        <v>0</v>
      </c>
      <c r="V1888" s="2">
        <f>$L$18*(G1888*1000)</f>
        <v>18270000</v>
      </c>
      <c r="W1888" s="2">
        <f>$L$24*(H1888*1000)</f>
        <v>0</v>
      </c>
      <c r="X1888" s="2">
        <f>$L$23*(I1888*1000)</f>
        <v>0</v>
      </c>
      <c r="Y1888" s="2">
        <f t="shared" si="87"/>
        <v>357.08069999999998</v>
      </c>
      <c r="Z1888" s="18">
        <f>Y1888/(B1888+C1888+D1888+E1888+F1888+G1888+H1888+I1888)</f>
        <v>0.28429992038216556</v>
      </c>
      <c r="AA1888" s="18">
        <f t="shared" si="89"/>
        <v>647523.83940000029</v>
      </c>
      <c r="AB1888" s="18">
        <f>((B1888+E1888+F1888+H1888+I1888)/(B1888+C1888+D1888+E1888+F1888+G1888+H1888+I1888))*100</f>
        <v>27.388535031847134</v>
      </c>
      <c r="AC1888" s="2">
        <f t="shared" si="88"/>
        <v>1</v>
      </c>
    </row>
    <row r="1889" spans="1:29">
      <c r="A1889" s="15" t="s">
        <v>68</v>
      </c>
      <c r="B1889" s="16" t="s">
        <v>30</v>
      </c>
      <c r="C1889" s="16" t="s">
        <v>524</v>
      </c>
      <c r="D1889" s="16" t="s">
        <v>505</v>
      </c>
      <c r="E1889" s="16" t="str">
        <f>IF([1]Sheet1!L1889="",[1]Sheet1!K1889,[1]Sheet1!L1889)</f>
        <v>147</v>
      </c>
      <c r="F1889" s="16" t="s">
        <v>70</v>
      </c>
      <c r="G1889" s="16" t="s">
        <v>379</v>
      </c>
      <c r="H1889" s="16" t="s">
        <v>518</v>
      </c>
      <c r="I1889" s="16" t="s">
        <v>751</v>
      </c>
      <c r="N1889" s="17">
        <v>3</v>
      </c>
      <c r="O1889" s="17">
        <v>20</v>
      </c>
      <c r="P1889" s="17">
        <v>9</v>
      </c>
      <c r="Q1889" s="2">
        <f>$L$25*(B1889*1000)</f>
        <v>0</v>
      </c>
      <c r="R1889" s="2">
        <f>$L$19*(C1889*1000)</f>
        <v>325945500</v>
      </c>
      <c r="S1889" s="2">
        <f>$L$20*(D1889*1000)</f>
        <v>36776300</v>
      </c>
      <c r="T1889" s="2">
        <f>$L$21*(E1889*1000)</f>
        <v>0</v>
      </c>
      <c r="U1889" s="2">
        <f>$L$22*(F1889*1000)</f>
        <v>0</v>
      </c>
      <c r="V1889" s="2">
        <f>$L$18*(G1889*1000)</f>
        <v>20010000</v>
      </c>
      <c r="W1889" s="2">
        <f>$L$24*(H1889*1000)</f>
        <v>0</v>
      </c>
      <c r="X1889" s="2">
        <f>$L$23*(I1889*1000)</f>
        <v>0</v>
      </c>
      <c r="Y1889" s="2">
        <f t="shared" si="87"/>
        <v>382.73180000000002</v>
      </c>
      <c r="Z1889" s="18">
        <f>Y1889/(B1889+C1889+D1889+E1889+F1889+G1889+H1889+I1889)</f>
        <v>0.27895903790087467</v>
      </c>
      <c r="AA1889" s="18">
        <f t="shared" si="89"/>
        <v>647906.57120000024</v>
      </c>
      <c r="AB1889" s="18">
        <f>((B1889+E1889+F1889+H1889+I1889)/(B1889+C1889+D1889+E1889+F1889+G1889+H1889+I1889))*100</f>
        <v>28.935860058309039</v>
      </c>
      <c r="AC1889" s="2">
        <f t="shared" si="88"/>
        <v>1</v>
      </c>
    </row>
    <row r="1890" spans="1:29">
      <c r="A1890" s="15" t="s">
        <v>73</v>
      </c>
      <c r="B1890" s="16" t="s">
        <v>30</v>
      </c>
      <c r="C1890" s="16" t="s">
        <v>1340</v>
      </c>
      <c r="D1890" s="16" t="s">
        <v>506</v>
      </c>
      <c r="E1890" s="16" t="str">
        <f>IF([1]Sheet1!L1890="",[1]Sheet1!K1890,[1]Sheet1!L1890)</f>
        <v>54</v>
      </c>
      <c r="F1890" s="16" t="s">
        <v>65</v>
      </c>
      <c r="G1890" s="16" t="s">
        <v>92</v>
      </c>
      <c r="H1890" s="16" t="s">
        <v>443</v>
      </c>
      <c r="I1890" s="16" t="s">
        <v>698</v>
      </c>
      <c r="N1890" s="17">
        <v>3</v>
      </c>
      <c r="O1890" s="17">
        <v>20</v>
      </c>
      <c r="P1890" s="17">
        <v>10</v>
      </c>
      <c r="Q1890" s="2">
        <f>$L$25*(B1890*1000)</f>
        <v>0</v>
      </c>
      <c r="R1890" s="2">
        <f>$L$19*(C1890*1000)</f>
        <v>361302300</v>
      </c>
      <c r="S1890" s="2">
        <f>$L$20*(D1890*1000)</f>
        <v>58732300</v>
      </c>
      <c r="T1890" s="2">
        <f>$L$21*(E1890*1000)</f>
        <v>0</v>
      </c>
      <c r="U1890" s="2">
        <f>$L$22*(F1890*1000)</f>
        <v>0</v>
      </c>
      <c r="V1890" s="2">
        <f>$L$18*(G1890*1000)</f>
        <v>21750000</v>
      </c>
      <c r="W1890" s="2">
        <f>$L$24*(H1890*1000)</f>
        <v>0</v>
      </c>
      <c r="X1890" s="2">
        <f>$L$23*(I1890*1000)</f>
        <v>0</v>
      </c>
      <c r="Y1890" s="2">
        <f t="shared" si="87"/>
        <v>441.78460000000001</v>
      </c>
      <c r="Z1890" s="18">
        <f>Y1890/(B1890+C1890+D1890+E1890+F1890+G1890+H1890+I1890)</f>
        <v>0.32200043731778427</v>
      </c>
      <c r="AA1890" s="18">
        <f t="shared" si="89"/>
        <v>648348.35580000025</v>
      </c>
      <c r="AB1890" s="18">
        <f>((B1890+E1890+F1890+H1890+I1890)/(B1890+C1890+D1890+E1890+F1890+G1890+H1890+I1890))*100</f>
        <v>18.877551020408163</v>
      </c>
      <c r="AC1890" s="2">
        <f t="shared" si="88"/>
        <v>1</v>
      </c>
    </row>
    <row r="1891" spans="1:29">
      <c r="A1891" s="15" t="s">
        <v>77</v>
      </c>
      <c r="B1891" s="16" t="s">
        <v>30</v>
      </c>
      <c r="C1891" s="16" t="s">
        <v>558</v>
      </c>
      <c r="D1891" s="16" t="s">
        <v>164</v>
      </c>
      <c r="E1891" s="16" t="str">
        <f>IF([1]Sheet1!L1891="",[1]Sheet1!K1891,[1]Sheet1!L1891)</f>
        <v>0</v>
      </c>
      <c r="F1891" s="16" t="s">
        <v>70</v>
      </c>
      <c r="G1891" s="16" t="s">
        <v>282</v>
      </c>
      <c r="H1891" s="16" t="s">
        <v>792</v>
      </c>
      <c r="I1891" s="16" t="s">
        <v>751</v>
      </c>
      <c r="N1891" s="17">
        <v>3</v>
      </c>
      <c r="O1891" s="17">
        <v>20</v>
      </c>
      <c r="P1891" s="17">
        <v>11</v>
      </c>
      <c r="Q1891" s="2">
        <f>$L$25*(B1891*1000)</f>
        <v>0</v>
      </c>
      <c r="R1891" s="2">
        <f>$L$19*(C1891*1000)</f>
        <v>372719600</v>
      </c>
      <c r="S1891" s="2">
        <f>$L$20*(D1891*1000)</f>
        <v>63672400</v>
      </c>
      <c r="T1891" s="2">
        <f>$L$21*(E1891*1000)</f>
        <v>0</v>
      </c>
      <c r="U1891" s="2">
        <f>$L$22*(F1891*1000)</f>
        <v>0</v>
      </c>
      <c r="V1891" s="2">
        <f>$L$18*(G1891*1000)</f>
        <v>19140000</v>
      </c>
      <c r="W1891" s="2">
        <f>$L$24*(H1891*1000)</f>
        <v>0</v>
      </c>
      <c r="X1891" s="2">
        <f>$L$23*(I1891*1000)</f>
        <v>0</v>
      </c>
      <c r="Y1891" s="2">
        <f t="shared" si="87"/>
        <v>455.53199999999998</v>
      </c>
      <c r="Z1891" s="18">
        <f>Y1891/(B1891+C1891+D1891+E1891+F1891+G1891+H1891+I1891)</f>
        <v>0.31744390243902437</v>
      </c>
      <c r="AA1891" s="18">
        <f t="shared" si="89"/>
        <v>648803.88780000026</v>
      </c>
      <c r="AB1891" s="18">
        <f>((B1891+E1891+F1891+H1891+I1891)/(B1891+C1891+D1891+E1891+F1891+G1891+H1891+I1891))*100</f>
        <v>19.860627177700348</v>
      </c>
      <c r="AC1891" s="2">
        <f t="shared" si="88"/>
        <v>1</v>
      </c>
    </row>
    <row r="1892" spans="1:29">
      <c r="A1892" s="15" t="s">
        <v>81</v>
      </c>
      <c r="B1892" s="16" t="s">
        <v>30</v>
      </c>
      <c r="C1892" s="16" t="s">
        <v>488</v>
      </c>
      <c r="D1892" s="16" t="s">
        <v>164</v>
      </c>
      <c r="E1892" s="16" t="str">
        <f>IF([1]Sheet1!L1892="",[1]Sheet1!K1892,[1]Sheet1!L1892)</f>
        <v>0</v>
      </c>
      <c r="F1892" s="16" t="s">
        <v>65</v>
      </c>
      <c r="G1892" s="16" t="s">
        <v>282</v>
      </c>
      <c r="H1892" s="16" t="s">
        <v>660</v>
      </c>
      <c r="I1892" s="16" t="s">
        <v>290</v>
      </c>
      <c r="N1892" s="17">
        <v>3</v>
      </c>
      <c r="O1892" s="17">
        <v>20</v>
      </c>
      <c r="P1892" s="17">
        <v>12</v>
      </c>
      <c r="Q1892" s="2">
        <f>$L$25*(B1892*1000)</f>
        <v>0</v>
      </c>
      <c r="R1892" s="2">
        <f>$L$19*(C1892*1000)</f>
        <v>362407200</v>
      </c>
      <c r="S1892" s="2">
        <f>$L$20*(D1892*1000)</f>
        <v>63672400</v>
      </c>
      <c r="T1892" s="2">
        <f>$L$21*(E1892*1000)</f>
        <v>0</v>
      </c>
      <c r="U1892" s="2">
        <f>$L$22*(F1892*1000)</f>
        <v>0</v>
      </c>
      <c r="V1892" s="2">
        <f>$L$18*(G1892*1000)</f>
        <v>19140000</v>
      </c>
      <c r="W1892" s="2">
        <f>$L$24*(H1892*1000)</f>
        <v>0</v>
      </c>
      <c r="X1892" s="2">
        <f>$L$23*(I1892*1000)</f>
        <v>0</v>
      </c>
      <c r="Y1892" s="2">
        <f t="shared" si="87"/>
        <v>445.21960000000001</v>
      </c>
      <c r="Z1892" s="18">
        <f>Y1892/(B1892+C1892+D1892+E1892+F1892+G1892+H1892+I1892)</f>
        <v>0.31265421348314609</v>
      </c>
      <c r="AA1892" s="18">
        <f t="shared" si="89"/>
        <v>649249.10740000021</v>
      </c>
      <c r="AB1892" s="18">
        <f>((B1892+E1892+F1892+H1892+I1892)/(B1892+C1892+D1892+E1892+F1892+G1892+H1892+I1892))*100</f>
        <v>21.207865168539325</v>
      </c>
      <c r="AC1892" s="2">
        <f t="shared" si="88"/>
        <v>1</v>
      </c>
    </row>
    <row r="1893" spans="1:29">
      <c r="A1893" s="15" t="s">
        <v>85</v>
      </c>
      <c r="B1893" s="16" t="s">
        <v>30</v>
      </c>
      <c r="C1893" s="16" t="s">
        <v>1340</v>
      </c>
      <c r="D1893" s="16" t="s">
        <v>164</v>
      </c>
      <c r="E1893" s="16" t="str">
        <f>IF([1]Sheet1!L1893="",[1]Sheet1!K1893,[1]Sheet1!L1893)</f>
        <v>0</v>
      </c>
      <c r="F1893" s="16" t="s">
        <v>65</v>
      </c>
      <c r="G1893" s="16" t="s">
        <v>282</v>
      </c>
      <c r="H1893" s="16" t="s">
        <v>439</v>
      </c>
      <c r="I1893" s="16" t="s">
        <v>609</v>
      </c>
      <c r="N1893" s="17">
        <v>3</v>
      </c>
      <c r="O1893" s="17">
        <v>20</v>
      </c>
      <c r="P1893" s="17">
        <v>13</v>
      </c>
      <c r="Q1893" s="2">
        <f>$L$25*(B1893*1000)</f>
        <v>0</v>
      </c>
      <c r="R1893" s="2">
        <f>$L$19*(C1893*1000)</f>
        <v>361302300</v>
      </c>
      <c r="S1893" s="2">
        <f>$L$20*(D1893*1000)</f>
        <v>63672400</v>
      </c>
      <c r="T1893" s="2">
        <f>$L$21*(E1893*1000)</f>
        <v>0</v>
      </c>
      <c r="U1893" s="2">
        <f>$L$22*(F1893*1000)</f>
        <v>0</v>
      </c>
      <c r="V1893" s="2">
        <f>$L$18*(G1893*1000)</f>
        <v>19140000</v>
      </c>
      <c r="W1893" s="2">
        <f>$L$24*(H1893*1000)</f>
        <v>0</v>
      </c>
      <c r="X1893" s="2">
        <f>$L$23*(I1893*1000)</f>
        <v>0</v>
      </c>
      <c r="Y1893" s="2">
        <f t="shared" si="87"/>
        <v>444.11470000000003</v>
      </c>
      <c r="Z1893" s="18">
        <f>Y1893/(B1893+C1893+D1893+E1893+F1893+G1893+H1893+I1893)</f>
        <v>0.30586411845730027</v>
      </c>
      <c r="AA1893" s="18">
        <f t="shared" si="89"/>
        <v>649693.22210000025</v>
      </c>
      <c r="AB1893" s="18">
        <f>((B1893+E1893+F1893+H1893+I1893)/(B1893+C1893+D1893+E1893+F1893+G1893+H1893+I1893))*100</f>
        <v>22.933884297520663</v>
      </c>
      <c r="AC1893" s="2">
        <f t="shared" si="88"/>
        <v>1</v>
      </c>
    </row>
    <row r="1894" spans="1:29">
      <c r="A1894" s="15" t="s">
        <v>88</v>
      </c>
      <c r="B1894" s="16" t="s">
        <v>30</v>
      </c>
      <c r="C1894" s="16" t="s">
        <v>840</v>
      </c>
      <c r="D1894" s="16" t="s">
        <v>159</v>
      </c>
      <c r="E1894" s="16" t="str">
        <f>IF([1]Sheet1!L1894="",[1]Sheet1!K1894,[1]Sheet1!L1894)</f>
        <v>0</v>
      </c>
      <c r="F1894" s="16" t="s">
        <v>65</v>
      </c>
      <c r="G1894" s="16" t="s">
        <v>379</v>
      </c>
      <c r="H1894" s="16" t="s">
        <v>240</v>
      </c>
      <c r="I1894" s="16" t="s">
        <v>728</v>
      </c>
      <c r="N1894" s="17">
        <v>3</v>
      </c>
      <c r="O1894" s="17">
        <v>20</v>
      </c>
      <c r="P1894" s="17">
        <v>14</v>
      </c>
      <c r="Q1894" s="2">
        <f>$L$25*(B1894*1000)</f>
        <v>0</v>
      </c>
      <c r="R1894" s="2">
        <f>$L$19*(C1894*1000)</f>
        <v>360565700</v>
      </c>
      <c r="S1894" s="2">
        <f>$L$20*(D1894*1000)</f>
        <v>64221300</v>
      </c>
      <c r="T1894" s="2">
        <f>$L$21*(E1894*1000)</f>
        <v>0</v>
      </c>
      <c r="U1894" s="2">
        <f>$L$22*(F1894*1000)</f>
        <v>0</v>
      </c>
      <c r="V1894" s="2">
        <f>$L$18*(G1894*1000)</f>
        <v>20010000</v>
      </c>
      <c r="W1894" s="2">
        <f>$L$24*(H1894*1000)</f>
        <v>0</v>
      </c>
      <c r="X1894" s="2">
        <f>$L$23*(I1894*1000)</f>
        <v>0</v>
      </c>
      <c r="Y1894" s="2">
        <f t="shared" si="87"/>
        <v>444.79700000000003</v>
      </c>
      <c r="Z1894" s="18">
        <f>Y1894/(B1894+C1894+D1894+E1894+F1894+G1894+H1894+I1894)</f>
        <v>0.31235744382022473</v>
      </c>
      <c r="AA1894" s="18">
        <f t="shared" si="89"/>
        <v>650138.01910000027</v>
      </c>
      <c r="AB1894" s="18">
        <f>((B1894+E1894+F1894+H1894+I1894)/(B1894+C1894+D1894+E1894+F1894+G1894+H1894+I1894))*100</f>
        <v>21.418539325842698</v>
      </c>
      <c r="AC1894" s="2">
        <f t="shared" si="88"/>
        <v>1</v>
      </c>
    </row>
    <row r="1895" spans="1:29">
      <c r="A1895" s="15" t="s">
        <v>91</v>
      </c>
      <c r="B1895" s="16" t="s">
        <v>30</v>
      </c>
      <c r="C1895" s="16" t="s">
        <v>1281</v>
      </c>
      <c r="D1895" s="16" t="s">
        <v>164</v>
      </c>
      <c r="E1895" s="16" t="str">
        <f>IF([1]Sheet1!L1895="",[1]Sheet1!K1895,[1]Sheet1!L1895)</f>
        <v>0</v>
      </c>
      <c r="F1895" s="16" t="s">
        <v>65</v>
      </c>
      <c r="G1895" s="16" t="s">
        <v>379</v>
      </c>
      <c r="H1895" s="16" t="s">
        <v>282</v>
      </c>
      <c r="I1895" s="16" t="s">
        <v>1171</v>
      </c>
      <c r="N1895" s="17">
        <v>3</v>
      </c>
      <c r="O1895" s="17">
        <v>20</v>
      </c>
      <c r="P1895" s="17">
        <v>15</v>
      </c>
      <c r="Q1895" s="2">
        <f>$L$25*(B1895*1000)</f>
        <v>0</v>
      </c>
      <c r="R1895" s="2">
        <f>$L$19*(C1895*1000)</f>
        <v>384505200</v>
      </c>
      <c r="S1895" s="2">
        <f>$L$20*(D1895*1000)</f>
        <v>63672400</v>
      </c>
      <c r="T1895" s="2">
        <f>$L$21*(E1895*1000)</f>
        <v>0</v>
      </c>
      <c r="U1895" s="2">
        <f>$L$22*(F1895*1000)</f>
        <v>0</v>
      </c>
      <c r="V1895" s="2">
        <f>$L$18*(G1895*1000)</f>
        <v>20010000</v>
      </c>
      <c r="W1895" s="2">
        <f>$L$24*(H1895*1000)</f>
        <v>0</v>
      </c>
      <c r="X1895" s="2">
        <f>$L$23*(I1895*1000)</f>
        <v>0</v>
      </c>
      <c r="Y1895" s="2">
        <f t="shared" si="87"/>
        <v>468.18759999999997</v>
      </c>
      <c r="Z1895" s="18">
        <f>Y1895/(B1895+C1895+D1895+E1895+F1895+G1895+H1895+I1895)</f>
        <v>0.32311083505866112</v>
      </c>
      <c r="AA1895" s="18">
        <f t="shared" si="89"/>
        <v>650606.20670000021</v>
      </c>
      <c r="AB1895" s="18">
        <f>((B1895+E1895+F1895+H1895+I1895)/(B1895+C1895+D1895+E1895+F1895+G1895+H1895+I1895))*100</f>
        <v>18.357487922705314</v>
      </c>
      <c r="AC1895" s="2">
        <f t="shared" si="88"/>
        <v>1</v>
      </c>
    </row>
    <row r="1896" spans="1:29">
      <c r="A1896" s="15" t="s">
        <v>95</v>
      </c>
      <c r="B1896" s="16" t="s">
        <v>30</v>
      </c>
      <c r="C1896" s="16" t="s">
        <v>460</v>
      </c>
      <c r="D1896" s="16" t="s">
        <v>164</v>
      </c>
      <c r="E1896" s="16" t="str">
        <f>IF([1]Sheet1!L1896="",[1]Sheet1!K1896,[1]Sheet1!L1896)</f>
        <v>81</v>
      </c>
      <c r="F1896" s="16" t="s">
        <v>70</v>
      </c>
      <c r="G1896" s="16" t="s">
        <v>127</v>
      </c>
      <c r="H1896" s="16" t="s">
        <v>701</v>
      </c>
      <c r="I1896" s="16" t="s">
        <v>925</v>
      </c>
      <c r="N1896" s="17">
        <v>3</v>
      </c>
      <c r="O1896" s="17">
        <v>20</v>
      </c>
      <c r="P1896" s="17">
        <v>16</v>
      </c>
      <c r="Q1896" s="2">
        <f>$L$25*(B1896*1000)</f>
        <v>0</v>
      </c>
      <c r="R1896" s="2">
        <f>$L$19*(C1896*1000)</f>
        <v>417652200</v>
      </c>
      <c r="S1896" s="2">
        <f>$L$20*(D1896*1000)</f>
        <v>63672400</v>
      </c>
      <c r="T1896" s="2">
        <f>$L$21*(E1896*1000)</f>
        <v>0</v>
      </c>
      <c r="U1896" s="2">
        <f>$L$22*(F1896*1000)</f>
        <v>0</v>
      </c>
      <c r="V1896" s="2">
        <f>$L$18*(G1896*1000)</f>
        <v>24360000</v>
      </c>
      <c r="W1896" s="2">
        <f>$L$24*(H1896*1000)</f>
        <v>0</v>
      </c>
      <c r="X1896" s="2">
        <f>$L$23*(I1896*1000)</f>
        <v>0</v>
      </c>
      <c r="Y1896" s="2">
        <f t="shared" si="87"/>
        <v>505.68459999999999</v>
      </c>
      <c r="Z1896" s="18">
        <f>Y1896/(B1896+C1896+D1896+E1896+F1896+G1896+H1896+I1896)</f>
        <v>0.30244294258373206</v>
      </c>
      <c r="AA1896" s="18">
        <f t="shared" si="89"/>
        <v>651111.89130000025</v>
      </c>
      <c r="AB1896" s="18">
        <f>((B1896+E1896+F1896+H1896+I1896)/(B1896+C1896+D1896+E1896+F1896+G1896+H1896+I1896))*100</f>
        <v>23.564593301435409</v>
      </c>
      <c r="AC1896" s="2">
        <f t="shared" si="88"/>
        <v>1</v>
      </c>
    </row>
    <row r="1897" spans="1:29">
      <c r="A1897" s="15" t="s">
        <v>98</v>
      </c>
      <c r="B1897" s="16" t="s">
        <v>30</v>
      </c>
      <c r="C1897" s="16" t="s">
        <v>1341</v>
      </c>
      <c r="D1897" s="16" t="s">
        <v>159</v>
      </c>
      <c r="E1897" s="16" t="str">
        <f>IF([1]Sheet1!L1897="",[1]Sheet1!K1897,[1]Sheet1!L1897)</f>
        <v>84</v>
      </c>
      <c r="F1897" s="16" t="s">
        <v>65</v>
      </c>
      <c r="G1897" s="16" t="s">
        <v>118</v>
      </c>
      <c r="H1897" s="16" t="s">
        <v>32</v>
      </c>
      <c r="I1897" s="16" t="s">
        <v>1189</v>
      </c>
      <c r="N1897" s="17">
        <v>3</v>
      </c>
      <c r="O1897" s="17">
        <v>20</v>
      </c>
      <c r="P1897" s="17">
        <v>17</v>
      </c>
      <c r="Q1897" s="2">
        <f>$L$25*(B1897*1000)</f>
        <v>0</v>
      </c>
      <c r="R1897" s="2">
        <f>$L$19*(C1897*1000)</f>
        <v>472160600</v>
      </c>
      <c r="S1897" s="2">
        <f>$L$20*(D1897*1000)</f>
        <v>64221300</v>
      </c>
      <c r="T1897" s="2">
        <f>$L$21*(E1897*1000)</f>
        <v>0</v>
      </c>
      <c r="U1897" s="2">
        <f>$L$22*(F1897*1000)</f>
        <v>0</v>
      </c>
      <c r="V1897" s="2">
        <f>$L$18*(G1897*1000)</f>
        <v>28710000</v>
      </c>
      <c r="W1897" s="2">
        <f>$L$24*(H1897*1000)</f>
        <v>0</v>
      </c>
      <c r="X1897" s="2">
        <f>$L$23*(I1897*1000)</f>
        <v>0</v>
      </c>
      <c r="Y1897" s="2">
        <f t="shared" si="87"/>
        <v>565.09190000000001</v>
      </c>
      <c r="Z1897" s="18">
        <f>Y1897/(B1897+C1897+D1897+E1897+F1897+G1897+H1897+I1897)</f>
        <v>0.30186533119658121</v>
      </c>
      <c r="AA1897" s="18">
        <f t="shared" si="89"/>
        <v>651676.98320000025</v>
      </c>
      <c r="AB1897" s="18">
        <f>((B1897+E1897+F1897+H1897+I1897)/(B1897+C1897+D1897+E1897+F1897+G1897+H1897+I1897))*100</f>
        <v>23.504273504273502</v>
      </c>
      <c r="AC1897" s="2">
        <f t="shared" si="88"/>
        <v>1</v>
      </c>
    </row>
    <row r="1898" spans="1:29">
      <c r="A1898" s="15" t="s">
        <v>101</v>
      </c>
      <c r="B1898" s="16" t="s">
        <v>30</v>
      </c>
      <c r="C1898" s="16" t="s">
        <v>1342</v>
      </c>
      <c r="D1898" s="16" t="s">
        <v>176</v>
      </c>
      <c r="E1898" s="16" t="str">
        <f>IF([1]Sheet1!L1898="",[1]Sheet1!K1898,[1]Sheet1!L1898)</f>
        <v>84</v>
      </c>
      <c r="F1898" s="16" t="s">
        <v>65</v>
      </c>
      <c r="G1898" s="16" t="s">
        <v>115</v>
      </c>
      <c r="H1898" s="16" t="s">
        <v>32</v>
      </c>
      <c r="I1898" s="16" t="s">
        <v>1204</v>
      </c>
      <c r="N1898" s="17">
        <v>3</v>
      </c>
      <c r="O1898" s="17">
        <v>20</v>
      </c>
      <c r="P1898" s="17">
        <v>18</v>
      </c>
      <c r="Q1898" s="2">
        <f>$L$25*(B1898*1000)</f>
        <v>0</v>
      </c>
      <c r="R1898" s="2">
        <f>$L$19*(C1898*1000)</f>
        <v>525564100</v>
      </c>
      <c r="S1898" s="2">
        <f>$L$20*(D1898*1000)</f>
        <v>64770200</v>
      </c>
      <c r="T1898" s="2">
        <f>$L$21*(E1898*1000)</f>
        <v>0</v>
      </c>
      <c r="U1898" s="2">
        <f>$L$22*(F1898*1000)</f>
        <v>0</v>
      </c>
      <c r="V1898" s="2">
        <f>$L$18*(G1898*1000)</f>
        <v>31320000</v>
      </c>
      <c r="W1898" s="2">
        <f>$L$24*(H1898*1000)</f>
        <v>0</v>
      </c>
      <c r="X1898" s="2">
        <f>$L$23*(I1898*1000)</f>
        <v>0</v>
      </c>
      <c r="Y1898" s="2">
        <f t="shared" si="87"/>
        <v>621.65430000000003</v>
      </c>
      <c r="Z1898" s="18">
        <f>Y1898/(B1898+C1898+D1898+E1898+F1898+G1898+H1898+I1898)</f>
        <v>0.28360141423357665</v>
      </c>
      <c r="AA1898" s="18">
        <f t="shared" si="89"/>
        <v>652298.6375000003</v>
      </c>
      <c r="AB1898" s="18">
        <f>((B1898+E1898+F1898+H1898+I1898)/(B1898+C1898+D1898+E1898+F1898+G1898+H1898+I1898))*100</f>
        <v>27.874087591240876</v>
      </c>
      <c r="AC1898" s="2">
        <f t="shared" si="88"/>
        <v>1</v>
      </c>
    </row>
    <row r="1899" spans="1:29">
      <c r="A1899" s="15" t="s">
        <v>106</v>
      </c>
      <c r="B1899" s="16" t="s">
        <v>30</v>
      </c>
      <c r="C1899" s="16" t="s">
        <v>1343</v>
      </c>
      <c r="D1899" s="16" t="s">
        <v>159</v>
      </c>
      <c r="E1899" s="16" t="str">
        <f>IF([1]Sheet1!L1899="",[1]Sheet1!K1899,[1]Sheet1!L1899)</f>
        <v>84</v>
      </c>
      <c r="F1899" s="16" t="s">
        <v>65</v>
      </c>
      <c r="G1899" s="16" t="s">
        <v>115</v>
      </c>
      <c r="H1899" s="16" t="s">
        <v>32</v>
      </c>
      <c r="I1899" s="16" t="s">
        <v>157</v>
      </c>
      <c r="N1899" s="17">
        <v>3</v>
      </c>
      <c r="O1899" s="17">
        <v>20</v>
      </c>
      <c r="P1899" s="17">
        <v>19</v>
      </c>
      <c r="Q1899" s="2">
        <f>$L$25*(B1899*1000)</f>
        <v>0</v>
      </c>
      <c r="R1899" s="2">
        <f>$L$19*(C1899*1000)</f>
        <v>540664400</v>
      </c>
      <c r="S1899" s="2">
        <f>$L$20*(D1899*1000)</f>
        <v>64221300</v>
      </c>
      <c r="T1899" s="2">
        <f>$L$21*(E1899*1000)</f>
        <v>0</v>
      </c>
      <c r="U1899" s="2">
        <f>$L$22*(F1899*1000)</f>
        <v>0</v>
      </c>
      <c r="V1899" s="2">
        <f>$L$18*(G1899*1000)</f>
        <v>31320000</v>
      </c>
      <c r="W1899" s="2">
        <f>$L$24*(H1899*1000)</f>
        <v>0</v>
      </c>
      <c r="X1899" s="2">
        <f>$L$23*(I1899*1000)</f>
        <v>0</v>
      </c>
      <c r="Y1899" s="2">
        <f t="shared" si="87"/>
        <v>636.20569999999998</v>
      </c>
      <c r="Z1899" s="18">
        <f>Y1899/(B1899+C1899+D1899+E1899+F1899+G1899+H1899+I1899)</f>
        <v>0.25468602882305846</v>
      </c>
      <c r="AA1899" s="18">
        <f t="shared" si="89"/>
        <v>652934.84320000035</v>
      </c>
      <c r="AB1899" s="18">
        <f>((B1899+E1899+F1899+H1899+I1899)/(B1899+C1899+D1899+E1899+F1899+G1899+H1899+I1899))*100</f>
        <v>35.10808646917534</v>
      </c>
      <c r="AC1899" s="2">
        <f t="shared" si="88"/>
        <v>1</v>
      </c>
    </row>
    <row r="1900" spans="1:29">
      <c r="A1900" s="15" t="s">
        <v>110</v>
      </c>
      <c r="B1900" s="16" t="s">
        <v>30</v>
      </c>
      <c r="C1900" s="16" t="s">
        <v>1344</v>
      </c>
      <c r="D1900" s="16" t="s">
        <v>176</v>
      </c>
      <c r="E1900" s="16" t="str">
        <f>IF([1]Sheet1!L1900="",[1]Sheet1!K1900,[1]Sheet1!L1900)</f>
        <v>7</v>
      </c>
      <c r="F1900" s="16" t="s">
        <v>44</v>
      </c>
      <c r="G1900" s="16" t="s">
        <v>123</v>
      </c>
      <c r="H1900" s="16" t="s">
        <v>32</v>
      </c>
      <c r="I1900" s="16" t="s">
        <v>185</v>
      </c>
      <c r="N1900" s="17">
        <v>3</v>
      </c>
      <c r="O1900" s="17">
        <v>20</v>
      </c>
      <c r="P1900" s="17">
        <v>20</v>
      </c>
      <c r="Q1900" s="2">
        <f>$L$25*(B1900*1000)</f>
        <v>0</v>
      </c>
      <c r="R1900" s="2">
        <f>$L$19*(C1900*1000)</f>
        <v>505307600</v>
      </c>
      <c r="S1900" s="2">
        <f>$L$20*(D1900*1000)</f>
        <v>64770200</v>
      </c>
      <c r="T1900" s="2">
        <f>$L$21*(E1900*1000)</f>
        <v>0</v>
      </c>
      <c r="U1900" s="2">
        <f>$L$22*(F1900*1000)</f>
        <v>0</v>
      </c>
      <c r="V1900" s="2">
        <f>$L$18*(G1900*1000)</f>
        <v>29580000</v>
      </c>
      <c r="W1900" s="2">
        <f>$L$24*(H1900*1000)</f>
        <v>0</v>
      </c>
      <c r="X1900" s="2">
        <f>$L$23*(I1900*1000)</f>
        <v>0</v>
      </c>
      <c r="Y1900" s="2">
        <f t="shared" si="87"/>
        <v>599.65779999999995</v>
      </c>
      <c r="Z1900" s="18">
        <f>Y1900/(B1900+C1900+D1900+E1900+F1900+G1900+H1900+I1900)</f>
        <v>0.25238122895622894</v>
      </c>
      <c r="AA1900" s="18">
        <f t="shared" si="89"/>
        <v>653534.5010000004</v>
      </c>
      <c r="AB1900" s="18">
        <f>((B1900+E1900+F1900+H1900+I1900)/(B1900+C1900+D1900+E1900+F1900+G1900+H1900+I1900))*100</f>
        <v>35.858585858585855</v>
      </c>
      <c r="AC1900" s="2">
        <f t="shared" si="88"/>
        <v>1</v>
      </c>
    </row>
    <row r="1901" spans="1:29">
      <c r="A1901" s="15" t="s">
        <v>113</v>
      </c>
      <c r="B1901" s="16" t="s">
        <v>180</v>
      </c>
      <c r="C1901" s="16" t="s">
        <v>554</v>
      </c>
      <c r="D1901" s="16" t="s">
        <v>164</v>
      </c>
      <c r="E1901" s="16" t="str">
        <f>IF([1]Sheet1!L1901="",[1]Sheet1!K1901,[1]Sheet1!L1901)</f>
        <v>0</v>
      </c>
      <c r="F1901" s="16" t="s">
        <v>131</v>
      </c>
      <c r="G1901" s="16" t="s">
        <v>123</v>
      </c>
      <c r="H1901" s="16" t="s">
        <v>32</v>
      </c>
      <c r="I1901" s="16" t="s">
        <v>236</v>
      </c>
      <c r="N1901" s="17">
        <v>3</v>
      </c>
      <c r="O1901" s="17">
        <v>20</v>
      </c>
      <c r="P1901" s="17">
        <v>21</v>
      </c>
      <c r="Q1901" s="2">
        <f>$L$25*(B1901*1000)</f>
        <v>0</v>
      </c>
      <c r="R1901" s="2">
        <f>$L$19*(C1901*1000)</f>
        <v>395185900</v>
      </c>
      <c r="S1901" s="2">
        <f>$L$20*(D1901*1000)</f>
        <v>63672400</v>
      </c>
      <c r="T1901" s="2">
        <f>$L$21*(E1901*1000)</f>
        <v>0</v>
      </c>
      <c r="U1901" s="2">
        <f>$L$22*(F1901*1000)</f>
        <v>0</v>
      </c>
      <c r="V1901" s="2">
        <f>$L$18*(G1901*1000)</f>
        <v>29580000</v>
      </c>
      <c r="W1901" s="2">
        <f>$L$24*(H1901*1000)</f>
        <v>0</v>
      </c>
      <c r="X1901" s="2">
        <f>$L$23*(I1901*1000)</f>
        <v>0</v>
      </c>
      <c r="Y1901" s="2">
        <f t="shared" si="87"/>
        <v>488.43830000000003</v>
      </c>
      <c r="Z1901" s="18">
        <f>Y1901/(B1901+C1901+D1901+E1901+F1901+G1901+H1901+I1901)</f>
        <v>0.24806414423565262</v>
      </c>
      <c r="AA1901" s="18">
        <f t="shared" si="89"/>
        <v>654022.93930000043</v>
      </c>
      <c r="AB1901" s="18">
        <f>((B1901+E1901+F1901+H1901+I1901)/(B1901+C1901+D1901+E1901+F1901+G1901+H1901+I1901))*100</f>
        <v>37.887252412392073</v>
      </c>
      <c r="AC1901" s="2">
        <f t="shared" si="88"/>
        <v>1</v>
      </c>
    </row>
    <row r="1902" spans="1:29">
      <c r="A1902" s="15" t="s">
        <v>117</v>
      </c>
      <c r="B1902" s="16" t="s">
        <v>180</v>
      </c>
      <c r="C1902" s="16" t="s">
        <v>1309</v>
      </c>
      <c r="D1902" s="16" t="s">
        <v>189</v>
      </c>
      <c r="E1902" s="16" t="str">
        <f>IF([1]Sheet1!L1902="",[1]Sheet1!K1902,[1]Sheet1!L1902)</f>
        <v>0</v>
      </c>
      <c r="F1902" s="16" t="s">
        <v>197</v>
      </c>
      <c r="G1902" s="16" t="s">
        <v>99</v>
      </c>
      <c r="H1902" s="16" t="s">
        <v>32</v>
      </c>
      <c r="I1902" s="16" t="s">
        <v>1042</v>
      </c>
      <c r="N1902" s="17">
        <v>3</v>
      </c>
      <c r="O1902" s="17">
        <v>20</v>
      </c>
      <c r="P1902" s="17">
        <v>22</v>
      </c>
      <c r="Q1902" s="2">
        <f>$L$25*(B1902*1000)</f>
        <v>0</v>
      </c>
      <c r="R1902" s="2">
        <f>$L$19*(C1902*1000)</f>
        <v>380453900</v>
      </c>
      <c r="S1902" s="2">
        <f>$L$20*(D1902*1000)</f>
        <v>59281200</v>
      </c>
      <c r="T1902" s="2">
        <f>$L$21*(E1902*1000)</f>
        <v>0</v>
      </c>
      <c r="U1902" s="2">
        <f>$L$22*(F1902*1000)</f>
        <v>0</v>
      </c>
      <c r="V1902" s="2">
        <f>$L$18*(G1902*1000)</f>
        <v>27840000</v>
      </c>
      <c r="W1902" s="2">
        <f>$L$24*(H1902*1000)</f>
        <v>0</v>
      </c>
      <c r="X1902" s="2">
        <f>$L$23*(I1902*1000)</f>
        <v>0</v>
      </c>
      <c r="Y1902" s="2">
        <f t="shared" si="87"/>
        <v>467.57510000000002</v>
      </c>
      <c r="Z1902" s="18">
        <f>Y1902/(B1902+C1902+D1902+E1902+F1902+G1902+H1902+I1902)</f>
        <v>0.2384370729219786</v>
      </c>
      <c r="AA1902" s="18">
        <f t="shared" si="89"/>
        <v>654490.51440000045</v>
      </c>
      <c r="AB1902" s="18">
        <f>((B1902+E1902+F1902+H1902+I1902)/(B1902+C1902+D1902+E1902+F1902+G1902+H1902+I1902))*100</f>
        <v>40.183579806221317</v>
      </c>
      <c r="AC1902" s="2">
        <f t="shared" si="88"/>
        <v>1</v>
      </c>
    </row>
    <row r="1903" spans="1:29">
      <c r="A1903" s="15" t="s">
        <v>120</v>
      </c>
      <c r="B1903" s="16" t="s">
        <v>180</v>
      </c>
      <c r="C1903" s="16" t="s">
        <v>1014</v>
      </c>
      <c r="D1903" s="16" t="s">
        <v>32</v>
      </c>
      <c r="E1903" s="16" t="str">
        <f>IF([1]Sheet1!L1903="",[1]Sheet1!K1903,[1]Sheet1!L1903)</f>
        <v>0</v>
      </c>
      <c r="F1903" s="16" t="s">
        <v>127</v>
      </c>
      <c r="G1903" s="16" t="s">
        <v>131</v>
      </c>
      <c r="H1903" s="16" t="s">
        <v>32</v>
      </c>
      <c r="I1903" s="16" t="s">
        <v>358</v>
      </c>
      <c r="N1903" s="17">
        <v>3</v>
      </c>
      <c r="O1903" s="17">
        <v>20</v>
      </c>
      <c r="P1903" s="17">
        <v>23</v>
      </c>
      <c r="Q1903" s="2">
        <f>$L$25*(B1903*1000)</f>
        <v>0</v>
      </c>
      <c r="R1903" s="2">
        <f>$L$19*(C1903*1000)</f>
        <v>261493000</v>
      </c>
      <c r="S1903" s="2">
        <f>$L$20*(D1903*1000)</f>
        <v>0</v>
      </c>
      <c r="T1903" s="2">
        <f>$L$21*(E1903*1000)</f>
        <v>0</v>
      </c>
      <c r="U1903" s="2">
        <f>$L$22*(F1903*1000)</f>
        <v>0</v>
      </c>
      <c r="V1903" s="2">
        <f>$L$18*(G1903*1000)</f>
        <v>23490000</v>
      </c>
      <c r="W1903" s="2">
        <f>$L$24*(H1903*1000)</f>
        <v>0</v>
      </c>
      <c r="X1903" s="2">
        <f>$L$23*(I1903*1000)</f>
        <v>0</v>
      </c>
      <c r="Y1903" s="2">
        <f t="shared" si="87"/>
        <v>284.983</v>
      </c>
      <c r="Z1903" s="18">
        <f>Y1903/(B1903+C1903+D1903+E1903+F1903+G1903+H1903+I1903)</f>
        <v>0.17324194528875381</v>
      </c>
      <c r="AA1903" s="18">
        <f t="shared" si="89"/>
        <v>654775.49740000046</v>
      </c>
      <c r="AB1903" s="18">
        <f>((B1903+E1903+F1903+H1903+I1903)/(B1903+C1903+D1903+E1903+F1903+G1903+H1903+I1903))*100</f>
        <v>55.19756838905775</v>
      </c>
      <c r="AC1903" s="2">
        <f t="shared" si="88"/>
        <v>0</v>
      </c>
    </row>
    <row r="1904" spans="1:29">
      <c r="A1904" s="15" t="s">
        <v>29</v>
      </c>
      <c r="B1904" s="16" t="s">
        <v>180</v>
      </c>
      <c r="C1904" s="16" t="s">
        <v>326</v>
      </c>
      <c r="D1904" s="16" t="s">
        <v>32</v>
      </c>
      <c r="E1904" s="16" t="str">
        <f>IF([1]Sheet1!L1904="",[1]Sheet1!K1904,[1]Sheet1!L1904)</f>
        <v>0</v>
      </c>
      <c r="F1904" s="16" t="s">
        <v>131</v>
      </c>
      <c r="G1904" s="16" t="s">
        <v>93</v>
      </c>
      <c r="H1904" s="16" t="s">
        <v>32</v>
      </c>
      <c r="I1904" s="16" t="s">
        <v>1313</v>
      </c>
      <c r="N1904" s="17">
        <v>3</v>
      </c>
      <c r="O1904" s="17">
        <v>20</v>
      </c>
      <c r="P1904" s="17">
        <v>24</v>
      </c>
      <c r="Q1904" s="2">
        <f>$L$25*(B1904*1000)</f>
        <v>0</v>
      </c>
      <c r="R1904" s="2">
        <f>$L$19*(C1904*1000)</f>
        <v>260388100</v>
      </c>
      <c r="S1904" s="2">
        <f>$L$20*(D1904*1000)</f>
        <v>0</v>
      </c>
      <c r="T1904" s="2">
        <f>$L$21*(E1904*1000)</f>
        <v>0</v>
      </c>
      <c r="U1904" s="2">
        <f>$L$22*(F1904*1000)</f>
        <v>0</v>
      </c>
      <c r="V1904" s="2">
        <f>$L$18*(G1904*1000)</f>
        <v>20880000</v>
      </c>
      <c r="W1904" s="2">
        <f>$L$24*(H1904*1000)</f>
        <v>0</v>
      </c>
      <c r="X1904" s="2">
        <f>$L$23*(I1904*1000)</f>
        <v>0</v>
      </c>
      <c r="Y1904" s="2">
        <f t="shared" si="87"/>
        <v>281.2681</v>
      </c>
      <c r="Z1904" s="18">
        <f>Y1904/(B1904+C1904+D1904+E1904+F1904+G1904+H1904+I1904)</f>
        <v>0.16410040840140025</v>
      </c>
      <c r="AA1904" s="18">
        <f t="shared" si="89"/>
        <v>655056.76550000045</v>
      </c>
      <c r="AB1904" s="18">
        <f>((B1904+E1904+F1904+H1904+I1904)/(B1904+C1904+D1904+E1904+F1904+G1904+H1904+I1904))*100</f>
        <v>57.351225204200695</v>
      </c>
      <c r="AC1904" s="2">
        <f t="shared" si="88"/>
        <v>0</v>
      </c>
    </row>
    <row r="1905" spans="1:29">
      <c r="A1905" s="15" t="s">
        <v>37</v>
      </c>
      <c r="B1905" s="16" t="s">
        <v>180</v>
      </c>
      <c r="C1905" s="16" t="s">
        <v>326</v>
      </c>
      <c r="D1905" s="16" t="s">
        <v>32</v>
      </c>
      <c r="E1905" s="16" t="str">
        <f>IF([1]Sheet1!L1905="",[1]Sheet1!K1905,[1]Sheet1!L1905)</f>
        <v>0</v>
      </c>
      <c r="F1905" s="16" t="s">
        <v>131</v>
      </c>
      <c r="G1905" s="16" t="s">
        <v>93</v>
      </c>
      <c r="H1905" s="16" t="s">
        <v>32</v>
      </c>
      <c r="I1905" s="16" t="s">
        <v>994</v>
      </c>
      <c r="N1905" s="17">
        <v>3</v>
      </c>
      <c r="O1905" s="17">
        <v>21</v>
      </c>
      <c r="P1905" s="17">
        <v>1</v>
      </c>
      <c r="Q1905" s="2">
        <f>$L$25*(B1905*1000)</f>
        <v>0</v>
      </c>
      <c r="R1905" s="2">
        <f>$L$19*(C1905*1000)</f>
        <v>260388100</v>
      </c>
      <c r="S1905" s="2">
        <f>$L$20*(D1905*1000)</f>
        <v>0</v>
      </c>
      <c r="T1905" s="2">
        <f>$L$21*(E1905*1000)</f>
        <v>0</v>
      </c>
      <c r="U1905" s="2">
        <f>$L$22*(F1905*1000)</f>
        <v>0</v>
      </c>
      <c r="V1905" s="2">
        <f>$L$18*(G1905*1000)</f>
        <v>20880000</v>
      </c>
      <c r="W1905" s="2">
        <f>$L$24*(H1905*1000)</f>
        <v>0</v>
      </c>
      <c r="X1905" s="2">
        <f>$L$23*(I1905*1000)</f>
        <v>0</v>
      </c>
      <c r="Y1905" s="2">
        <f t="shared" si="87"/>
        <v>281.2681</v>
      </c>
      <c r="Z1905" s="18">
        <f>Y1905/(B1905+C1905+D1905+E1905+F1905+G1905+H1905+I1905)</f>
        <v>0.17459224084419617</v>
      </c>
      <c r="AA1905" s="18">
        <f t="shared" si="89"/>
        <v>655338.03360000043</v>
      </c>
      <c r="AB1905" s="18">
        <f>((B1905+E1905+F1905+H1905+I1905)/(B1905+C1905+D1905+E1905+F1905+G1905+H1905+I1905))*100</f>
        <v>54.624456859093726</v>
      </c>
      <c r="AC1905" s="2">
        <f t="shared" si="88"/>
        <v>0</v>
      </c>
    </row>
    <row r="1906" spans="1:29">
      <c r="A1906" s="15" t="s">
        <v>42</v>
      </c>
      <c r="B1906" s="16" t="s">
        <v>180</v>
      </c>
      <c r="C1906" s="16" t="s">
        <v>635</v>
      </c>
      <c r="D1906" s="16" t="s">
        <v>32</v>
      </c>
      <c r="E1906" s="16" t="str">
        <f>IF([1]Sheet1!L1906="",[1]Sheet1!K1906,[1]Sheet1!L1906)</f>
        <v>0</v>
      </c>
      <c r="F1906" s="16" t="s">
        <v>127</v>
      </c>
      <c r="G1906" s="16" t="s">
        <v>93</v>
      </c>
      <c r="H1906" s="16" t="s">
        <v>32</v>
      </c>
      <c r="I1906" s="16" t="s">
        <v>227</v>
      </c>
      <c r="N1906" s="17">
        <v>3</v>
      </c>
      <c r="O1906" s="17">
        <v>21</v>
      </c>
      <c r="P1906" s="17">
        <v>2</v>
      </c>
      <c r="Q1906" s="2">
        <f>$L$25*(B1906*1000)</f>
        <v>0</v>
      </c>
      <c r="R1906" s="2">
        <f>$L$19*(C1906*1000)</f>
        <v>253390400</v>
      </c>
      <c r="S1906" s="2">
        <f>$L$20*(D1906*1000)</f>
        <v>0</v>
      </c>
      <c r="T1906" s="2">
        <f>$L$21*(E1906*1000)</f>
        <v>0</v>
      </c>
      <c r="U1906" s="2">
        <f>$L$22*(F1906*1000)</f>
        <v>0</v>
      </c>
      <c r="V1906" s="2">
        <f>$L$18*(G1906*1000)</f>
        <v>20880000</v>
      </c>
      <c r="W1906" s="2">
        <f>$L$24*(H1906*1000)</f>
        <v>0</v>
      </c>
      <c r="X1906" s="2">
        <f>$L$23*(I1906*1000)</f>
        <v>0</v>
      </c>
      <c r="Y1906" s="2">
        <f t="shared" si="87"/>
        <v>274.2704</v>
      </c>
      <c r="Z1906" s="18">
        <f>Y1906/(B1906+C1906+D1906+E1906+F1906+G1906+H1906+I1906)</f>
        <v>0.19917966594045025</v>
      </c>
      <c r="AA1906" s="18">
        <f t="shared" si="89"/>
        <v>655612.30400000047</v>
      </c>
      <c r="AB1906" s="18">
        <f>((B1906+E1906+F1906+H1906+I1906)/(B1906+C1906+D1906+E1906+F1906+G1906+H1906+I1906))*100</f>
        <v>48.293391430646331</v>
      </c>
      <c r="AC1906" s="2">
        <f t="shared" si="88"/>
        <v>1</v>
      </c>
    </row>
    <row r="1907" spans="1:29">
      <c r="A1907" s="15" t="s">
        <v>47</v>
      </c>
      <c r="B1907" s="16" t="s">
        <v>180</v>
      </c>
      <c r="C1907" s="16" t="s">
        <v>623</v>
      </c>
      <c r="D1907" s="16" t="s">
        <v>32</v>
      </c>
      <c r="E1907" s="16" t="str">
        <f>IF([1]Sheet1!L1907="",[1]Sheet1!K1907,[1]Sheet1!L1907)</f>
        <v>0</v>
      </c>
      <c r="F1907" s="16" t="s">
        <v>197</v>
      </c>
      <c r="G1907" s="16" t="s">
        <v>379</v>
      </c>
      <c r="H1907" s="16" t="s">
        <v>32</v>
      </c>
      <c r="I1907" s="16" t="s">
        <v>1158</v>
      </c>
      <c r="N1907" s="17">
        <v>3</v>
      </c>
      <c r="O1907" s="17">
        <v>21</v>
      </c>
      <c r="P1907" s="17">
        <v>3</v>
      </c>
      <c r="Q1907" s="2">
        <f>$L$25*(B1907*1000)</f>
        <v>0</v>
      </c>
      <c r="R1907" s="2">
        <f>$L$19*(C1907*1000)</f>
        <v>253022100</v>
      </c>
      <c r="S1907" s="2">
        <f>$L$20*(D1907*1000)</f>
        <v>0</v>
      </c>
      <c r="T1907" s="2">
        <f>$L$21*(E1907*1000)</f>
        <v>0</v>
      </c>
      <c r="U1907" s="2">
        <f>$L$22*(F1907*1000)</f>
        <v>0</v>
      </c>
      <c r="V1907" s="2">
        <f>$L$18*(G1907*1000)</f>
        <v>20010000</v>
      </c>
      <c r="W1907" s="2">
        <f>$L$24*(H1907*1000)</f>
        <v>0</v>
      </c>
      <c r="X1907" s="2">
        <f>$L$23*(I1907*1000)</f>
        <v>0</v>
      </c>
      <c r="Y1907" s="2">
        <f t="shared" si="87"/>
        <v>273.03210000000001</v>
      </c>
      <c r="Z1907" s="18">
        <f>Y1907/(B1907+C1907+D1907+E1907+F1907+G1907+H1907+I1907)</f>
        <v>0.24531185983827494</v>
      </c>
      <c r="AA1907" s="18">
        <f t="shared" si="89"/>
        <v>655885.33610000042</v>
      </c>
      <c r="AB1907" s="18">
        <f>((B1907+E1907+F1907+H1907+I1907)/(B1907+C1907+D1907+E1907+F1907+G1907+H1907+I1907))*100</f>
        <v>36.208445642407902</v>
      </c>
      <c r="AC1907" s="2">
        <f t="shared" si="88"/>
        <v>1</v>
      </c>
    </row>
    <row r="1908" spans="1:29">
      <c r="A1908" s="15" t="s">
        <v>50</v>
      </c>
      <c r="B1908" s="16" t="s">
        <v>180</v>
      </c>
      <c r="C1908" s="16" t="s">
        <v>623</v>
      </c>
      <c r="D1908" s="16" t="s">
        <v>32</v>
      </c>
      <c r="E1908" s="16" t="str">
        <f>IF([1]Sheet1!L1908="",[1]Sheet1!K1908,[1]Sheet1!L1908)</f>
        <v>0</v>
      </c>
      <c r="F1908" s="16" t="s">
        <v>131</v>
      </c>
      <c r="G1908" s="16" t="s">
        <v>282</v>
      </c>
      <c r="H1908" s="16" t="s">
        <v>32</v>
      </c>
      <c r="I1908" s="16" t="s">
        <v>388</v>
      </c>
      <c r="N1908" s="17">
        <v>3</v>
      </c>
      <c r="O1908" s="17">
        <v>21</v>
      </c>
      <c r="P1908" s="17">
        <v>4</v>
      </c>
      <c r="Q1908" s="2">
        <f>$L$25*(B1908*1000)</f>
        <v>0</v>
      </c>
      <c r="R1908" s="2">
        <f>$L$19*(C1908*1000)</f>
        <v>253022100</v>
      </c>
      <c r="S1908" s="2">
        <f>$L$20*(D1908*1000)</f>
        <v>0</v>
      </c>
      <c r="T1908" s="2">
        <f>$L$21*(E1908*1000)</f>
        <v>0</v>
      </c>
      <c r="U1908" s="2">
        <f>$L$22*(F1908*1000)</f>
        <v>0</v>
      </c>
      <c r="V1908" s="2">
        <f>$L$18*(G1908*1000)</f>
        <v>19140000</v>
      </c>
      <c r="W1908" s="2">
        <f>$L$24*(H1908*1000)</f>
        <v>0</v>
      </c>
      <c r="X1908" s="2">
        <f>$L$23*(I1908*1000)</f>
        <v>0</v>
      </c>
      <c r="Y1908" s="2">
        <f t="shared" si="87"/>
        <v>272.16210000000001</v>
      </c>
      <c r="Z1908" s="18">
        <f>Y1908/(B1908+C1908+D1908+E1908+F1908+G1908+H1908+I1908)</f>
        <v>0.24585555555555558</v>
      </c>
      <c r="AA1908" s="18">
        <f t="shared" si="89"/>
        <v>656157.49820000038</v>
      </c>
      <c r="AB1908" s="18">
        <f>((B1908+E1908+F1908+H1908+I1908)/(B1908+C1908+D1908+E1908+F1908+G1908+H1908+I1908))*100</f>
        <v>35.953026196928633</v>
      </c>
      <c r="AC1908" s="2">
        <f t="shared" si="88"/>
        <v>1</v>
      </c>
    </row>
    <row r="1909" spans="1:29">
      <c r="A1909" s="15" t="s">
        <v>53</v>
      </c>
      <c r="B1909" s="16" t="s">
        <v>180</v>
      </c>
      <c r="C1909" s="16" t="s">
        <v>635</v>
      </c>
      <c r="D1909" s="16" t="s">
        <v>32</v>
      </c>
      <c r="E1909" s="16" t="str">
        <f>IF([1]Sheet1!L1909="",[1]Sheet1!K1909,[1]Sheet1!L1909)</f>
        <v>0</v>
      </c>
      <c r="F1909" s="16" t="s">
        <v>93</v>
      </c>
      <c r="G1909" s="16" t="s">
        <v>282</v>
      </c>
      <c r="H1909" s="16" t="s">
        <v>32</v>
      </c>
      <c r="I1909" s="16" t="s">
        <v>767</v>
      </c>
      <c r="N1909" s="17">
        <v>3</v>
      </c>
      <c r="O1909" s="17">
        <v>21</v>
      </c>
      <c r="P1909" s="17">
        <v>5</v>
      </c>
      <c r="Q1909" s="2">
        <f>$L$25*(B1909*1000)</f>
        <v>0</v>
      </c>
      <c r="R1909" s="2">
        <f>$L$19*(C1909*1000)</f>
        <v>253390400</v>
      </c>
      <c r="S1909" s="2">
        <f>$L$20*(D1909*1000)</f>
        <v>0</v>
      </c>
      <c r="T1909" s="2">
        <f>$L$21*(E1909*1000)</f>
        <v>0</v>
      </c>
      <c r="U1909" s="2">
        <f>$L$22*(F1909*1000)</f>
        <v>0</v>
      </c>
      <c r="V1909" s="2">
        <f>$L$18*(G1909*1000)</f>
        <v>19140000</v>
      </c>
      <c r="W1909" s="2">
        <f>$L$24*(H1909*1000)</f>
        <v>0</v>
      </c>
      <c r="X1909" s="2">
        <f>$L$23*(I1909*1000)</f>
        <v>0</v>
      </c>
      <c r="Y1909" s="2">
        <f t="shared" si="87"/>
        <v>272.53039999999999</v>
      </c>
      <c r="Z1909" s="18">
        <f>Y1909/(B1909+C1909+D1909+E1909+F1909+G1909+H1909+I1909)</f>
        <v>0.23293196581196579</v>
      </c>
      <c r="AA1909" s="18">
        <f t="shared" si="89"/>
        <v>656430.02860000043</v>
      </c>
      <c r="AB1909" s="18">
        <f>((B1909+E1909+F1909+H1909+I1909)/(B1909+C1909+D1909+E1909+F1909+G1909+H1909+I1909))*100</f>
        <v>39.316239316239319</v>
      </c>
      <c r="AC1909" s="2">
        <f t="shared" si="88"/>
        <v>1</v>
      </c>
    </row>
    <row r="1910" spans="1:29">
      <c r="A1910" s="15" t="s">
        <v>57</v>
      </c>
      <c r="B1910" s="16" t="s">
        <v>30</v>
      </c>
      <c r="C1910" s="16" t="s">
        <v>625</v>
      </c>
      <c r="D1910" s="16" t="s">
        <v>32</v>
      </c>
      <c r="E1910" s="16" t="str">
        <f>IF([1]Sheet1!L1910="",[1]Sheet1!K1910,[1]Sheet1!L1910)</f>
        <v>0</v>
      </c>
      <c r="F1910" s="16" t="s">
        <v>379</v>
      </c>
      <c r="G1910" s="16" t="s">
        <v>282</v>
      </c>
      <c r="H1910" s="16" t="s">
        <v>518</v>
      </c>
      <c r="I1910" s="16" t="s">
        <v>763</v>
      </c>
      <c r="N1910" s="17">
        <v>3</v>
      </c>
      <c r="O1910" s="17">
        <v>21</v>
      </c>
      <c r="P1910" s="17">
        <v>6</v>
      </c>
      <c r="Q1910" s="2">
        <f>$L$25*(B1910*1000)</f>
        <v>0</v>
      </c>
      <c r="R1910" s="2">
        <f>$L$19*(C1910*1000)</f>
        <v>253758700</v>
      </c>
      <c r="S1910" s="2">
        <f>$L$20*(D1910*1000)</f>
        <v>0</v>
      </c>
      <c r="T1910" s="2">
        <f>$L$21*(E1910*1000)</f>
        <v>0</v>
      </c>
      <c r="U1910" s="2">
        <f>$L$22*(F1910*1000)</f>
        <v>0</v>
      </c>
      <c r="V1910" s="2">
        <f>$L$18*(G1910*1000)</f>
        <v>19140000</v>
      </c>
      <c r="W1910" s="2">
        <f>$L$24*(H1910*1000)</f>
        <v>0</v>
      </c>
      <c r="X1910" s="2">
        <f>$L$23*(I1910*1000)</f>
        <v>0</v>
      </c>
      <c r="Y1910" s="2">
        <f t="shared" si="87"/>
        <v>272.89870000000002</v>
      </c>
      <c r="Z1910" s="18">
        <f>Y1910/(B1910+C1910+D1910+E1910+F1910+G1910+H1910+I1910)</f>
        <v>0.20895765696784074</v>
      </c>
      <c r="AA1910" s="18">
        <f t="shared" si="89"/>
        <v>656702.92730000045</v>
      </c>
      <c r="AB1910" s="18">
        <f>((B1910+E1910+F1910+H1910+I1910)/(B1910+C1910+D1910+E1910+F1910+G1910+H1910+I1910))*100</f>
        <v>45.558958652373661</v>
      </c>
      <c r="AC1910" s="2">
        <f t="shared" si="88"/>
        <v>1</v>
      </c>
    </row>
    <row r="1911" spans="1:29">
      <c r="A1911" s="15" t="s">
        <v>60</v>
      </c>
      <c r="B1911" s="16" t="s">
        <v>122</v>
      </c>
      <c r="C1911" s="16" t="s">
        <v>162</v>
      </c>
      <c r="D1911" s="16" t="s">
        <v>32</v>
      </c>
      <c r="E1911" s="16" t="str">
        <f>IF([1]Sheet1!L1911="",[1]Sheet1!K1911,[1]Sheet1!L1911)</f>
        <v>0</v>
      </c>
      <c r="F1911" s="16" t="s">
        <v>34</v>
      </c>
      <c r="G1911" s="16" t="s">
        <v>379</v>
      </c>
      <c r="H1911" s="16" t="s">
        <v>540</v>
      </c>
      <c r="I1911" s="16" t="s">
        <v>383</v>
      </c>
      <c r="N1911" s="17">
        <v>3</v>
      </c>
      <c r="O1911" s="17">
        <v>21</v>
      </c>
      <c r="P1911" s="17">
        <v>7</v>
      </c>
      <c r="Q1911" s="2">
        <f>$L$25*(B1911*1000)</f>
        <v>0</v>
      </c>
      <c r="R1911" s="2">
        <f>$L$19*(C1911*1000)</f>
        <v>215087200</v>
      </c>
      <c r="S1911" s="2">
        <f>$L$20*(D1911*1000)</f>
        <v>0</v>
      </c>
      <c r="T1911" s="2">
        <f>$L$21*(E1911*1000)</f>
        <v>0</v>
      </c>
      <c r="U1911" s="2">
        <f>$L$22*(F1911*1000)</f>
        <v>0</v>
      </c>
      <c r="V1911" s="2">
        <f>$L$18*(G1911*1000)</f>
        <v>20010000</v>
      </c>
      <c r="W1911" s="2">
        <f>$L$24*(H1911*1000)</f>
        <v>0</v>
      </c>
      <c r="X1911" s="2">
        <f>$L$23*(I1911*1000)</f>
        <v>0</v>
      </c>
      <c r="Y1911" s="2">
        <f t="shared" si="87"/>
        <v>235.09719999999999</v>
      </c>
      <c r="Z1911" s="18">
        <f>Y1911/(B1911+C1911+D1911+E1911+F1911+G1911+H1911+I1911)</f>
        <v>0.1962414023372287</v>
      </c>
      <c r="AA1911" s="18">
        <f t="shared" si="89"/>
        <v>656938.02450000041</v>
      </c>
      <c r="AB1911" s="18">
        <f>((B1911+E1911+F1911+H1911+I1911)/(B1911+C1911+D1911+E1911+F1911+G1911+H1911+I1911))*100</f>
        <v>49.332220367278801</v>
      </c>
      <c r="AC1911" s="2">
        <f t="shared" si="88"/>
        <v>1</v>
      </c>
    </row>
    <row r="1912" spans="1:29">
      <c r="A1912" s="15" t="s">
        <v>64</v>
      </c>
      <c r="B1912" s="16" t="s">
        <v>32</v>
      </c>
      <c r="C1912" s="16" t="s">
        <v>345</v>
      </c>
      <c r="D1912" s="16" t="s">
        <v>32</v>
      </c>
      <c r="E1912" s="16" t="str">
        <f>IF([1]Sheet1!L1912="",[1]Sheet1!K1912,[1]Sheet1!L1912)</f>
        <v>0</v>
      </c>
      <c r="F1912" s="16" t="s">
        <v>601</v>
      </c>
      <c r="G1912" s="16" t="s">
        <v>379</v>
      </c>
      <c r="H1912" s="16" t="s">
        <v>207</v>
      </c>
      <c r="I1912" s="16" t="s">
        <v>1164</v>
      </c>
      <c r="N1912" s="17">
        <v>3</v>
      </c>
      <c r="O1912" s="17">
        <v>21</v>
      </c>
      <c r="P1912" s="17">
        <v>8</v>
      </c>
      <c r="Q1912" s="2">
        <f>$L$25*(B1912*1000)</f>
        <v>0</v>
      </c>
      <c r="R1912" s="2">
        <f>$L$19*(C1912*1000)</f>
        <v>195567300</v>
      </c>
      <c r="S1912" s="2">
        <f>$L$20*(D1912*1000)</f>
        <v>0</v>
      </c>
      <c r="T1912" s="2">
        <f>$L$21*(E1912*1000)</f>
        <v>0</v>
      </c>
      <c r="U1912" s="2">
        <f>$L$22*(F1912*1000)</f>
        <v>0</v>
      </c>
      <c r="V1912" s="2">
        <f>$L$18*(G1912*1000)</f>
        <v>20010000</v>
      </c>
      <c r="W1912" s="2">
        <f>$L$24*(H1912*1000)</f>
        <v>0</v>
      </c>
      <c r="X1912" s="2">
        <f>$L$23*(I1912*1000)</f>
        <v>0</v>
      </c>
      <c r="Y1912" s="2">
        <f t="shared" si="87"/>
        <v>215.57730000000001</v>
      </c>
      <c r="Z1912" s="18">
        <f>Y1912/(B1912+C1912+D1912+E1912+F1912+G1912+H1912+I1912)</f>
        <v>0.19777733944954129</v>
      </c>
      <c r="AA1912" s="18">
        <f t="shared" si="89"/>
        <v>657153.60180000041</v>
      </c>
      <c r="AB1912" s="18">
        <f>((B1912+E1912+F1912+H1912+I1912)/(B1912+C1912+D1912+E1912+F1912+G1912+H1912+I1912))*100</f>
        <v>49.174311926605505</v>
      </c>
      <c r="AC1912" s="2">
        <f t="shared" si="88"/>
        <v>1</v>
      </c>
    </row>
    <row r="1913" spans="1:29">
      <c r="A1913" s="15" t="s">
        <v>68</v>
      </c>
      <c r="B1913" s="16" t="s">
        <v>32</v>
      </c>
      <c r="C1913" s="16" t="s">
        <v>162</v>
      </c>
      <c r="D1913" s="16" t="s">
        <v>32</v>
      </c>
      <c r="E1913" s="16" t="str">
        <f>IF([1]Sheet1!L1913="",[1]Sheet1!K1913,[1]Sheet1!L1913)</f>
        <v>0</v>
      </c>
      <c r="F1913" s="16" t="s">
        <v>44</v>
      </c>
      <c r="G1913" s="16" t="s">
        <v>379</v>
      </c>
      <c r="H1913" s="16" t="s">
        <v>1139</v>
      </c>
      <c r="I1913" s="16" t="s">
        <v>273</v>
      </c>
      <c r="N1913" s="17">
        <v>3</v>
      </c>
      <c r="O1913" s="17">
        <v>21</v>
      </c>
      <c r="P1913" s="17">
        <v>9</v>
      </c>
      <c r="Q1913" s="2">
        <f>$L$25*(B1913*1000)</f>
        <v>0</v>
      </c>
      <c r="R1913" s="2">
        <f>$L$19*(C1913*1000)</f>
        <v>215087200</v>
      </c>
      <c r="S1913" s="2">
        <f>$L$20*(D1913*1000)</f>
        <v>0</v>
      </c>
      <c r="T1913" s="2">
        <f>$L$21*(E1913*1000)</f>
        <v>0</v>
      </c>
      <c r="U1913" s="2">
        <f>$L$22*(F1913*1000)</f>
        <v>0</v>
      </c>
      <c r="V1913" s="2">
        <f>$L$18*(G1913*1000)</f>
        <v>20010000</v>
      </c>
      <c r="W1913" s="2">
        <f>$L$24*(H1913*1000)</f>
        <v>0</v>
      </c>
      <c r="X1913" s="2">
        <f>$L$23*(I1913*1000)</f>
        <v>0</v>
      </c>
      <c r="Y1913" s="2">
        <f t="shared" si="87"/>
        <v>235.09719999999999</v>
      </c>
      <c r="Z1913" s="18">
        <f>Y1913/(B1913+C1913+D1913+E1913+F1913+G1913+H1913+I1913)</f>
        <v>0.19113593495934958</v>
      </c>
      <c r="AA1913" s="18">
        <f t="shared" si="89"/>
        <v>657388.69900000037</v>
      </c>
      <c r="AB1913" s="18">
        <f>((B1913+E1913+F1913+H1913+I1913)/(B1913+C1913+D1913+E1913+F1913+G1913+H1913+I1913))*100</f>
        <v>50.650406504065039</v>
      </c>
      <c r="AC1913" s="2">
        <f t="shared" si="88"/>
        <v>0</v>
      </c>
    </row>
    <row r="1914" spans="1:29">
      <c r="A1914" s="15" t="s">
        <v>73</v>
      </c>
      <c r="B1914" s="16" t="s">
        <v>32</v>
      </c>
      <c r="C1914" s="16" t="s">
        <v>606</v>
      </c>
      <c r="D1914" s="16" t="s">
        <v>32</v>
      </c>
      <c r="E1914" s="16" t="str">
        <f>IF([1]Sheet1!L1914="",[1]Sheet1!K1914,[1]Sheet1!L1914)</f>
        <v>0</v>
      </c>
      <c r="F1914" s="16" t="s">
        <v>601</v>
      </c>
      <c r="G1914" s="16" t="s">
        <v>379</v>
      </c>
      <c r="H1914" s="16" t="s">
        <v>433</v>
      </c>
      <c r="I1914" s="16" t="s">
        <v>1157</v>
      </c>
      <c r="N1914" s="17">
        <v>3</v>
      </c>
      <c r="O1914" s="17">
        <v>21</v>
      </c>
      <c r="P1914" s="17">
        <v>10</v>
      </c>
      <c r="Q1914" s="2">
        <f>$L$25*(B1914*1000)</f>
        <v>0</v>
      </c>
      <c r="R1914" s="2">
        <f>$L$19*(C1914*1000)</f>
        <v>214718900</v>
      </c>
      <c r="S1914" s="2">
        <f>$L$20*(D1914*1000)</f>
        <v>0</v>
      </c>
      <c r="T1914" s="2">
        <f>$L$21*(E1914*1000)</f>
        <v>0</v>
      </c>
      <c r="U1914" s="2">
        <f>$L$22*(F1914*1000)</f>
        <v>0</v>
      </c>
      <c r="V1914" s="2">
        <f>$L$18*(G1914*1000)</f>
        <v>20010000</v>
      </c>
      <c r="W1914" s="2">
        <f>$L$24*(H1914*1000)</f>
        <v>0</v>
      </c>
      <c r="X1914" s="2">
        <f>$L$23*(I1914*1000)</f>
        <v>0</v>
      </c>
      <c r="Y1914" s="2">
        <f t="shared" si="87"/>
        <v>234.72890000000001</v>
      </c>
      <c r="Z1914" s="18">
        <f>Y1914/(B1914+C1914+D1914+E1914+F1914+G1914+H1914+I1914)</f>
        <v>0.18748314696485624</v>
      </c>
      <c r="AA1914" s="18">
        <f t="shared" si="89"/>
        <v>657623.42790000036</v>
      </c>
      <c r="AB1914" s="18">
        <f>((B1914+E1914+F1914+H1914+I1914)/(B1914+C1914+D1914+E1914+F1914+G1914+H1914+I1914))*100</f>
        <v>51.597444089456864</v>
      </c>
      <c r="AC1914" s="2">
        <f t="shared" si="88"/>
        <v>0</v>
      </c>
    </row>
    <row r="1915" spans="1:29">
      <c r="A1915" s="15" t="s">
        <v>77</v>
      </c>
      <c r="B1915" s="16" t="s">
        <v>32</v>
      </c>
      <c r="C1915" s="16" t="s">
        <v>140</v>
      </c>
      <c r="D1915" s="16" t="s">
        <v>32</v>
      </c>
      <c r="E1915" s="16" t="str">
        <f>IF([1]Sheet1!L1915="",[1]Sheet1!K1915,[1]Sheet1!L1915)</f>
        <v>0</v>
      </c>
      <c r="F1915" s="16" t="s">
        <v>197</v>
      </c>
      <c r="G1915" s="16" t="s">
        <v>379</v>
      </c>
      <c r="H1915" s="16" t="s">
        <v>766</v>
      </c>
      <c r="I1915" s="16" t="s">
        <v>435</v>
      </c>
      <c r="N1915" s="17">
        <v>3</v>
      </c>
      <c r="O1915" s="17">
        <v>21</v>
      </c>
      <c r="P1915" s="17">
        <v>11</v>
      </c>
      <c r="Q1915" s="2">
        <f>$L$25*(B1915*1000)</f>
        <v>0</v>
      </c>
      <c r="R1915" s="2">
        <f>$L$19*(C1915*1000)</f>
        <v>216560400</v>
      </c>
      <c r="S1915" s="2">
        <f>$L$20*(D1915*1000)</f>
        <v>0</v>
      </c>
      <c r="T1915" s="2">
        <f>$L$21*(E1915*1000)</f>
        <v>0</v>
      </c>
      <c r="U1915" s="2">
        <f>$L$22*(F1915*1000)</f>
        <v>0</v>
      </c>
      <c r="V1915" s="2">
        <f>$L$18*(G1915*1000)</f>
        <v>20010000</v>
      </c>
      <c r="W1915" s="2">
        <f>$L$24*(H1915*1000)</f>
        <v>0</v>
      </c>
      <c r="X1915" s="2">
        <f>$L$23*(I1915*1000)</f>
        <v>0</v>
      </c>
      <c r="Y1915" s="2">
        <f t="shared" si="87"/>
        <v>236.57040000000001</v>
      </c>
      <c r="Z1915" s="18">
        <f>Y1915/(B1915+C1915+D1915+E1915+F1915+G1915+H1915+I1915)</f>
        <v>0.18671696921862668</v>
      </c>
      <c r="AA1915" s="18">
        <f t="shared" si="89"/>
        <v>657859.99830000033</v>
      </c>
      <c r="AB1915" s="18">
        <f>((B1915+E1915+F1915+H1915+I1915)/(B1915+C1915+D1915+E1915+F1915+G1915+H1915+I1915))*100</f>
        <v>51.775848460931329</v>
      </c>
      <c r="AC1915" s="2">
        <f t="shared" si="88"/>
        <v>0</v>
      </c>
    </row>
    <row r="1916" spans="1:29">
      <c r="A1916" s="15" t="s">
        <v>81</v>
      </c>
      <c r="B1916" s="16" t="s">
        <v>32</v>
      </c>
      <c r="C1916" s="16" t="s">
        <v>1072</v>
      </c>
      <c r="D1916" s="16" t="s">
        <v>32</v>
      </c>
      <c r="E1916" s="16" t="str">
        <f>IF([1]Sheet1!L1916="",[1]Sheet1!K1916,[1]Sheet1!L1916)</f>
        <v>107</v>
      </c>
      <c r="F1916" s="16" t="s">
        <v>127</v>
      </c>
      <c r="G1916" s="16" t="s">
        <v>379</v>
      </c>
      <c r="H1916" s="16" t="s">
        <v>1345</v>
      </c>
      <c r="I1916" s="16" t="s">
        <v>935</v>
      </c>
      <c r="N1916" s="17">
        <v>3</v>
      </c>
      <c r="O1916" s="17">
        <v>21</v>
      </c>
      <c r="P1916" s="17">
        <v>12</v>
      </c>
      <c r="Q1916" s="2">
        <f>$L$25*(B1916*1000)</f>
        <v>0</v>
      </c>
      <c r="R1916" s="2">
        <f>$L$19*(C1916*1000)</f>
        <v>211404200</v>
      </c>
      <c r="S1916" s="2">
        <f>$L$20*(D1916*1000)</f>
        <v>0</v>
      </c>
      <c r="T1916" s="2">
        <f>$L$21*(E1916*1000)</f>
        <v>0</v>
      </c>
      <c r="U1916" s="2">
        <f>$L$22*(F1916*1000)</f>
        <v>0</v>
      </c>
      <c r="V1916" s="2">
        <f>$L$18*(G1916*1000)</f>
        <v>20010000</v>
      </c>
      <c r="W1916" s="2">
        <f>$L$24*(H1916*1000)</f>
        <v>0</v>
      </c>
      <c r="X1916" s="2">
        <f>$L$23*(I1916*1000)</f>
        <v>0</v>
      </c>
      <c r="Y1916" s="2">
        <f t="shared" si="87"/>
        <v>231.41419999999999</v>
      </c>
      <c r="Z1916" s="18">
        <f>Y1916/(B1916+C1916+D1916+E1916+F1916+G1916+H1916+I1916)</f>
        <v>0.1524467720685112</v>
      </c>
      <c r="AA1916" s="18">
        <f t="shared" si="89"/>
        <v>658091.41250000033</v>
      </c>
      <c r="AB1916" s="18">
        <f>((B1916+E1916+F1916+H1916+I1916)/(B1916+C1916+D1916+E1916+F1916+G1916+H1916+I1916))*100</f>
        <v>60.671936758893288</v>
      </c>
      <c r="AC1916" s="2">
        <f t="shared" si="88"/>
        <v>0</v>
      </c>
    </row>
    <row r="1917" spans="1:29">
      <c r="A1917" s="15" t="s">
        <v>85</v>
      </c>
      <c r="B1917" s="16" t="s">
        <v>32</v>
      </c>
      <c r="C1917" s="16" t="s">
        <v>868</v>
      </c>
      <c r="D1917" s="16" t="s">
        <v>490</v>
      </c>
      <c r="E1917" s="16" t="str">
        <f>IF([1]Sheet1!L1917="",[1]Sheet1!K1917,[1]Sheet1!L1917)</f>
        <v>147</v>
      </c>
      <c r="F1917" s="16" t="s">
        <v>131</v>
      </c>
      <c r="G1917" s="16" t="s">
        <v>379</v>
      </c>
      <c r="H1917" s="16" t="s">
        <v>929</v>
      </c>
      <c r="I1917" s="16" t="s">
        <v>981</v>
      </c>
      <c r="N1917" s="17">
        <v>3</v>
      </c>
      <c r="O1917" s="17">
        <v>21</v>
      </c>
      <c r="P1917" s="17">
        <v>13</v>
      </c>
      <c r="Q1917" s="2">
        <f>$L$25*(B1917*1000)</f>
        <v>0</v>
      </c>
      <c r="R1917" s="2">
        <f>$L$19*(C1917*1000)</f>
        <v>177152300</v>
      </c>
      <c r="S1917" s="2">
        <f>$L$20*(D1917*1000)</f>
        <v>1097800</v>
      </c>
      <c r="T1917" s="2">
        <f>$L$21*(E1917*1000)</f>
        <v>0</v>
      </c>
      <c r="U1917" s="2">
        <f>$L$22*(F1917*1000)</f>
        <v>0</v>
      </c>
      <c r="V1917" s="2">
        <f>$L$18*(G1917*1000)</f>
        <v>20010000</v>
      </c>
      <c r="W1917" s="2">
        <f>$L$24*(H1917*1000)</f>
        <v>0</v>
      </c>
      <c r="X1917" s="2">
        <f>$L$23*(I1917*1000)</f>
        <v>0</v>
      </c>
      <c r="Y1917" s="2">
        <f t="shared" si="87"/>
        <v>198.26009999999999</v>
      </c>
      <c r="Z1917" s="18">
        <f>Y1917/(B1917+C1917+D1917+E1917+F1917+G1917+H1917+I1917)</f>
        <v>0.12840680051813472</v>
      </c>
      <c r="AA1917" s="18">
        <f t="shared" si="89"/>
        <v>658289.67260000028</v>
      </c>
      <c r="AB1917" s="18">
        <f>((B1917+E1917+F1917+H1917+I1917)/(B1917+C1917+D1917+E1917+F1917+G1917+H1917+I1917))*100</f>
        <v>67.2279792746114</v>
      </c>
      <c r="AC1917" s="2">
        <f t="shared" si="88"/>
        <v>0</v>
      </c>
    </row>
    <row r="1918" spans="1:29">
      <c r="A1918" s="15" t="s">
        <v>88</v>
      </c>
      <c r="B1918" s="16" t="s">
        <v>32</v>
      </c>
      <c r="C1918" s="16" t="s">
        <v>423</v>
      </c>
      <c r="D1918" s="16" t="s">
        <v>153</v>
      </c>
      <c r="E1918" s="16" t="str">
        <f>IF([1]Sheet1!L1918="",[1]Sheet1!K1918,[1]Sheet1!L1918)</f>
        <v>146</v>
      </c>
      <c r="F1918" s="16" t="s">
        <v>127</v>
      </c>
      <c r="G1918" s="16" t="s">
        <v>93</v>
      </c>
      <c r="H1918" s="16" t="s">
        <v>1312</v>
      </c>
      <c r="I1918" s="16" t="s">
        <v>493</v>
      </c>
      <c r="N1918" s="17">
        <v>3</v>
      </c>
      <c r="O1918" s="17">
        <v>21</v>
      </c>
      <c r="P1918" s="17">
        <v>14</v>
      </c>
      <c r="Q1918" s="2">
        <f>$L$25*(B1918*1000)</f>
        <v>0</v>
      </c>
      <c r="R1918" s="2">
        <f>$L$19*(C1918*1000)</f>
        <v>176415700</v>
      </c>
      <c r="S1918" s="2">
        <f>$L$20*(D1918*1000)</f>
        <v>3842300</v>
      </c>
      <c r="T1918" s="2">
        <f>$L$21*(E1918*1000)</f>
        <v>0</v>
      </c>
      <c r="U1918" s="2">
        <f>$L$22*(F1918*1000)</f>
        <v>0</v>
      </c>
      <c r="V1918" s="2">
        <f>$L$18*(G1918*1000)</f>
        <v>20880000</v>
      </c>
      <c r="W1918" s="2">
        <f>$L$24*(H1918*1000)</f>
        <v>0</v>
      </c>
      <c r="X1918" s="2">
        <f>$L$23*(I1918*1000)</f>
        <v>0</v>
      </c>
      <c r="Y1918" s="2">
        <f t="shared" si="87"/>
        <v>201.13800000000001</v>
      </c>
      <c r="Z1918" s="18">
        <f>Y1918/(B1918+C1918+D1918+E1918+F1918+G1918+H1918+I1918)</f>
        <v>0.13206697307944845</v>
      </c>
      <c r="AA1918" s="18">
        <f t="shared" si="89"/>
        <v>658490.81060000032</v>
      </c>
      <c r="AB1918" s="18">
        <f>((B1918+E1918+F1918+H1918+I1918)/(B1918+C1918+D1918+E1918+F1918+G1918+H1918+I1918))*100</f>
        <v>66.513460275771507</v>
      </c>
      <c r="AC1918" s="2">
        <f t="shared" si="88"/>
        <v>0</v>
      </c>
    </row>
    <row r="1919" spans="1:29">
      <c r="A1919" s="15" t="s">
        <v>91</v>
      </c>
      <c r="B1919" s="16" t="s">
        <v>32</v>
      </c>
      <c r="C1919" s="16" t="s">
        <v>317</v>
      </c>
      <c r="D1919" s="16" t="s">
        <v>436</v>
      </c>
      <c r="E1919" s="16" t="str">
        <f>IF([1]Sheet1!L1919="",[1]Sheet1!K1919,[1]Sheet1!L1919)</f>
        <v>146</v>
      </c>
      <c r="F1919" s="16" t="s">
        <v>127</v>
      </c>
      <c r="G1919" s="16" t="s">
        <v>379</v>
      </c>
      <c r="H1919" s="16" t="s">
        <v>1184</v>
      </c>
      <c r="I1919" s="16" t="s">
        <v>1077</v>
      </c>
      <c r="N1919" s="17">
        <v>3</v>
      </c>
      <c r="O1919" s="17">
        <v>21</v>
      </c>
      <c r="P1919" s="17">
        <v>15</v>
      </c>
      <c r="Q1919" s="2">
        <f>$L$25*(B1919*1000)</f>
        <v>0</v>
      </c>
      <c r="R1919" s="2">
        <f>$L$19*(C1919*1000)</f>
        <v>176784000</v>
      </c>
      <c r="S1919" s="2">
        <f>$L$20*(D1919*1000)</f>
        <v>31287300</v>
      </c>
      <c r="T1919" s="2">
        <f>$L$21*(E1919*1000)</f>
        <v>0</v>
      </c>
      <c r="U1919" s="2">
        <f>$L$22*(F1919*1000)</f>
        <v>0</v>
      </c>
      <c r="V1919" s="2">
        <f>$L$18*(G1919*1000)</f>
        <v>20010000</v>
      </c>
      <c r="W1919" s="2">
        <f>$L$24*(H1919*1000)</f>
        <v>0</v>
      </c>
      <c r="X1919" s="2">
        <f>$L$23*(I1919*1000)</f>
        <v>0</v>
      </c>
      <c r="Y1919" s="2">
        <f t="shared" si="87"/>
        <v>228.0813</v>
      </c>
      <c r="Z1919" s="18">
        <f>Y1919/(B1919+C1919+D1919+E1919+F1919+G1919+H1919+I1919)</f>
        <v>0.15894167247386759</v>
      </c>
      <c r="AA1919" s="18">
        <f t="shared" si="89"/>
        <v>658718.89190000028</v>
      </c>
      <c r="AB1919" s="18">
        <f>((B1919+E1919+F1919+H1919+I1919)/(B1919+C1919+D1919+E1919+F1919+G1919+H1919+I1919))*100</f>
        <v>60.975609756097562</v>
      </c>
      <c r="AC1919" s="2">
        <f t="shared" si="88"/>
        <v>0</v>
      </c>
    </row>
    <row r="1920" spans="1:29">
      <c r="A1920" s="15" t="s">
        <v>95</v>
      </c>
      <c r="B1920" s="16" t="s">
        <v>32</v>
      </c>
      <c r="C1920" s="16" t="s">
        <v>195</v>
      </c>
      <c r="D1920" s="16" t="s">
        <v>564</v>
      </c>
      <c r="E1920" s="16" t="str">
        <f>IF([1]Sheet1!L1920="",[1]Sheet1!K1920,[1]Sheet1!L1920)</f>
        <v>87</v>
      </c>
      <c r="F1920" s="16" t="s">
        <v>127</v>
      </c>
      <c r="G1920" s="16" t="s">
        <v>92</v>
      </c>
      <c r="H1920" s="16" t="s">
        <v>61</v>
      </c>
      <c r="I1920" s="16" t="s">
        <v>1069</v>
      </c>
      <c r="N1920" s="17">
        <v>3</v>
      </c>
      <c r="O1920" s="17">
        <v>21</v>
      </c>
      <c r="P1920" s="17">
        <v>16</v>
      </c>
      <c r="Q1920" s="2">
        <f>$L$25*(B1920*1000)</f>
        <v>0</v>
      </c>
      <c r="R1920" s="2">
        <f>$L$19*(C1920*1000)</f>
        <v>191884300</v>
      </c>
      <c r="S1920" s="2">
        <f>$L$20*(D1920*1000)</f>
        <v>80688300</v>
      </c>
      <c r="T1920" s="2">
        <f>$L$21*(E1920*1000)</f>
        <v>0</v>
      </c>
      <c r="U1920" s="2">
        <f>$L$22*(F1920*1000)</f>
        <v>0</v>
      </c>
      <c r="V1920" s="2">
        <f>$L$18*(G1920*1000)</f>
        <v>21750000</v>
      </c>
      <c r="W1920" s="2">
        <f>$L$24*(H1920*1000)</f>
        <v>0</v>
      </c>
      <c r="X1920" s="2">
        <f>$L$23*(I1920*1000)</f>
        <v>0</v>
      </c>
      <c r="Y1920" s="2">
        <f t="shared" si="87"/>
        <v>294.32260000000002</v>
      </c>
      <c r="Z1920" s="18">
        <f>Y1920/(B1920+C1920+D1920+E1920+F1920+G1920+H1920+I1920)</f>
        <v>0.23812508090614889</v>
      </c>
      <c r="AA1920" s="18">
        <f t="shared" si="89"/>
        <v>659013.21450000023</v>
      </c>
      <c r="AB1920" s="18">
        <f>((B1920+E1920+F1920+H1920+I1920)/(B1920+C1920+D1920+E1920+F1920+G1920+H1920+I1920))*100</f>
        <v>43.932038834951456</v>
      </c>
      <c r="AC1920" s="2">
        <f t="shared" si="88"/>
        <v>1</v>
      </c>
    </row>
    <row r="1921" spans="1:29">
      <c r="A1921" s="15" t="s">
        <v>98</v>
      </c>
      <c r="B1921" s="16" t="s">
        <v>32</v>
      </c>
      <c r="C1921" s="16" t="s">
        <v>1190</v>
      </c>
      <c r="D1921" s="16" t="s">
        <v>49</v>
      </c>
      <c r="E1921" s="16" t="str">
        <f>IF([1]Sheet1!L1921="",[1]Sheet1!K1921,[1]Sheet1!L1921)</f>
        <v>0</v>
      </c>
      <c r="F1921" s="16" t="s">
        <v>197</v>
      </c>
      <c r="G1921" s="16" t="s">
        <v>197</v>
      </c>
      <c r="H1921" s="16" t="s">
        <v>32</v>
      </c>
      <c r="I1921" s="16" t="s">
        <v>759</v>
      </c>
      <c r="N1921" s="17">
        <v>3</v>
      </c>
      <c r="O1921" s="17">
        <v>21</v>
      </c>
      <c r="P1921" s="17">
        <v>17</v>
      </c>
      <c r="Q1921" s="2">
        <f>$L$25*(B1921*1000)</f>
        <v>0</v>
      </c>
      <c r="R1921" s="2">
        <f>$L$19*(C1921*1000)</f>
        <v>256705100</v>
      </c>
      <c r="S1921" s="2">
        <f>$L$20*(D1921*1000)</f>
        <v>94410800</v>
      </c>
      <c r="T1921" s="2">
        <f>$L$21*(E1921*1000)</f>
        <v>0</v>
      </c>
      <c r="U1921" s="2">
        <f>$L$22*(F1921*1000)</f>
        <v>0</v>
      </c>
      <c r="V1921" s="2">
        <f>$L$18*(G1921*1000)</f>
        <v>22620000</v>
      </c>
      <c r="W1921" s="2">
        <f>$L$24*(H1921*1000)</f>
        <v>0</v>
      </c>
      <c r="X1921" s="2">
        <f>$L$23*(I1921*1000)</f>
        <v>0</v>
      </c>
      <c r="Y1921" s="2">
        <f t="shared" si="87"/>
        <v>373.73590000000002</v>
      </c>
      <c r="Z1921" s="18">
        <f>Y1921/(B1921+C1921+D1921+E1921+F1921+G1921+H1921+I1921)</f>
        <v>0.32107895189003438</v>
      </c>
      <c r="AA1921" s="18">
        <f t="shared" si="89"/>
        <v>659386.95040000021</v>
      </c>
      <c r="AB1921" s="18">
        <f>((B1921+E1921+F1921+H1921+I1921)/(B1921+C1921+D1921+E1921+F1921+G1921+H1921+I1921))*100</f>
        <v>23.109965635738831</v>
      </c>
      <c r="AC1921" s="2">
        <f t="shared" si="88"/>
        <v>1</v>
      </c>
    </row>
    <row r="1922" spans="1:29">
      <c r="A1922" s="15" t="s">
        <v>101</v>
      </c>
      <c r="B1922" s="16" t="s">
        <v>32</v>
      </c>
      <c r="C1922" s="16" t="s">
        <v>1264</v>
      </c>
      <c r="D1922" s="16" t="s">
        <v>405</v>
      </c>
      <c r="E1922" s="16" t="str">
        <f>IF([1]Sheet1!L1922="",[1]Sheet1!K1922,[1]Sheet1!L1922)</f>
        <v>94</v>
      </c>
      <c r="F1922" s="16" t="s">
        <v>92</v>
      </c>
      <c r="G1922" s="16" t="s">
        <v>135</v>
      </c>
      <c r="H1922" s="16" t="s">
        <v>32</v>
      </c>
      <c r="I1922" s="16" t="s">
        <v>52</v>
      </c>
      <c r="N1922" s="17">
        <v>3</v>
      </c>
      <c r="O1922" s="17">
        <v>21</v>
      </c>
      <c r="P1922" s="17">
        <v>18</v>
      </c>
      <c r="Q1922" s="2">
        <f>$L$25*(B1922*1000)</f>
        <v>0</v>
      </c>
      <c r="R1922" s="2">
        <f>$L$19*(C1922*1000)</f>
        <v>337362800</v>
      </c>
      <c r="S1922" s="2">
        <f>$L$20*(D1922*1000)</f>
        <v>105937700</v>
      </c>
      <c r="T1922" s="2">
        <f>$L$21*(E1922*1000)</f>
        <v>0</v>
      </c>
      <c r="U1922" s="2">
        <f>$L$22*(F1922*1000)</f>
        <v>0</v>
      </c>
      <c r="V1922" s="2">
        <f>$L$18*(G1922*1000)</f>
        <v>25230000</v>
      </c>
      <c r="W1922" s="2">
        <f>$L$24*(H1922*1000)</f>
        <v>0</v>
      </c>
      <c r="X1922" s="2">
        <f>$L$23*(I1922*1000)</f>
        <v>0</v>
      </c>
      <c r="Y1922" s="2">
        <f t="shared" si="87"/>
        <v>468.53050000000002</v>
      </c>
      <c r="Z1922" s="18">
        <f>Y1922/(B1922+C1922+D1922+E1922+F1922+G1922+H1922+I1922)</f>
        <v>0.32948699015471167</v>
      </c>
      <c r="AA1922" s="18">
        <f t="shared" si="89"/>
        <v>659855.4809000002</v>
      </c>
      <c r="AB1922" s="18">
        <f>((B1922+E1922+F1922+H1922+I1922)/(B1922+C1922+D1922+E1922+F1922+G1922+H1922+I1922))*100</f>
        <v>19.971870604781998</v>
      </c>
      <c r="AC1922" s="2">
        <f t="shared" si="88"/>
        <v>1</v>
      </c>
    </row>
    <row r="1923" spans="1:29">
      <c r="A1923" s="15" t="s">
        <v>106</v>
      </c>
      <c r="B1923" s="16" t="s">
        <v>32</v>
      </c>
      <c r="C1923" s="16" t="s">
        <v>768</v>
      </c>
      <c r="D1923" s="16" t="s">
        <v>569</v>
      </c>
      <c r="E1923" s="16" t="str">
        <f>IF([1]Sheet1!L1923="",[1]Sheet1!K1923,[1]Sheet1!L1923)</f>
        <v>90</v>
      </c>
      <c r="F1923" s="16" t="s">
        <v>131</v>
      </c>
      <c r="G1923" s="16" t="s">
        <v>99</v>
      </c>
      <c r="H1923" s="16" t="s">
        <v>32</v>
      </c>
      <c r="I1923" s="16" t="s">
        <v>471</v>
      </c>
      <c r="N1923" s="17">
        <v>3</v>
      </c>
      <c r="O1923" s="17">
        <v>21</v>
      </c>
      <c r="P1923" s="17">
        <v>19</v>
      </c>
      <c r="Q1923" s="2">
        <f>$L$25*(B1923*1000)</f>
        <v>0</v>
      </c>
      <c r="R1923" s="2">
        <f>$L$19*(C1923*1000)</f>
        <v>342519000</v>
      </c>
      <c r="S1923" s="2">
        <f>$L$20*(D1923*1000)</f>
        <v>106486600</v>
      </c>
      <c r="T1923" s="2">
        <f>$L$21*(E1923*1000)</f>
        <v>0</v>
      </c>
      <c r="U1923" s="2">
        <f>$L$22*(F1923*1000)</f>
        <v>0</v>
      </c>
      <c r="V1923" s="2">
        <f>$L$18*(G1923*1000)</f>
        <v>27840000</v>
      </c>
      <c r="W1923" s="2">
        <f>$L$24*(H1923*1000)</f>
        <v>0</v>
      </c>
      <c r="X1923" s="2">
        <f>$L$23*(I1923*1000)</f>
        <v>0</v>
      </c>
      <c r="Y1923" s="2">
        <f t="shared" si="87"/>
        <v>476.84559999999999</v>
      </c>
      <c r="Z1923" s="18">
        <f>Y1923/(B1923+C1923+D1923+E1923+F1923+G1923+H1923+I1923)</f>
        <v>0.32416424201223659</v>
      </c>
      <c r="AA1923" s="18">
        <f t="shared" si="89"/>
        <v>660332.3265000002</v>
      </c>
      <c r="AB1923" s="18">
        <f>((B1923+E1923+F1923+H1923+I1923)/(B1923+C1923+D1923+E1923+F1923+G1923+H1923+I1923))*100</f>
        <v>21.414004078857921</v>
      </c>
      <c r="AC1923" s="2">
        <f t="shared" si="88"/>
        <v>1</v>
      </c>
    </row>
    <row r="1924" spans="1:29">
      <c r="A1924" s="15" t="s">
        <v>110</v>
      </c>
      <c r="B1924" s="16" t="s">
        <v>32</v>
      </c>
      <c r="C1924" s="16" t="s">
        <v>1264</v>
      </c>
      <c r="D1924" s="16" t="s">
        <v>569</v>
      </c>
      <c r="E1924" s="16" t="str">
        <f>IF([1]Sheet1!L1924="",[1]Sheet1!K1924,[1]Sheet1!L1924)</f>
        <v>7</v>
      </c>
      <c r="F1924" s="16" t="s">
        <v>127</v>
      </c>
      <c r="G1924" s="16" t="s">
        <v>160</v>
      </c>
      <c r="H1924" s="16" t="s">
        <v>32</v>
      </c>
      <c r="I1924" s="16" t="s">
        <v>1085</v>
      </c>
      <c r="N1924" s="17">
        <v>3</v>
      </c>
      <c r="O1924" s="17">
        <v>21</v>
      </c>
      <c r="P1924" s="17">
        <v>20</v>
      </c>
      <c r="Q1924" s="2">
        <f>$L$25*(B1924*1000)</f>
        <v>0</v>
      </c>
      <c r="R1924" s="2">
        <f>$L$19*(C1924*1000)</f>
        <v>337362800</v>
      </c>
      <c r="S1924" s="2">
        <f>$L$20*(D1924*1000)</f>
        <v>106486600</v>
      </c>
      <c r="T1924" s="2">
        <f>$L$21*(E1924*1000)</f>
        <v>0</v>
      </c>
      <c r="U1924" s="2">
        <f>$L$22*(F1924*1000)</f>
        <v>0</v>
      </c>
      <c r="V1924" s="2">
        <f>$L$18*(G1924*1000)</f>
        <v>26970000</v>
      </c>
      <c r="W1924" s="2">
        <f>$L$24*(H1924*1000)</f>
        <v>0</v>
      </c>
      <c r="X1924" s="2">
        <f>$L$23*(I1924*1000)</f>
        <v>0</v>
      </c>
      <c r="Y1924" s="2">
        <f t="shared" si="87"/>
        <v>470.81939999999997</v>
      </c>
      <c r="Z1924" s="18">
        <f>Y1924/(B1924+C1924+D1924+E1924+F1924+G1924+H1924+I1924)</f>
        <v>0.32336497252747248</v>
      </c>
      <c r="AA1924" s="18">
        <f t="shared" si="89"/>
        <v>660803.14590000024</v>
      </c>
      <c r="AB1924" s="18">
        <f>((B1924+E1924+F1924+H1924+I1924)/(B1924+C1924+D1924+E1924+F1924+G1924+H1924+I1924))*100</f>
        <v>21.634615384615387</v>
      </c>
      <c r="AC1924" s="2">
        <f t="shared" si="88"/>
        <v>1</v>
      </c>
    </row>
    <row r="1925" spans="1:29">
      <c r="A1925" s="15" t="s">
        <v>113</v>
      </c>
      <c r="B1925" s="16" t="s">
        <v>32</v>
      </c>
      <c r="C1925" s="16" t="s">
        <v>1303</v>
      </c>
      <c r="D1925" s="16" t="s">
        <v>569</v>
      </c>
      <c r="E1925" s="16" t="str">
        <f>IF([1]Sheet1!L1925="",[1]Sheet1!K1925,[1]Sheet1!L1925)</f>
        <v>0</v>
      </c>
      <c r="F1925" s="16" t="s">
        <v>96</v>
      </c>
      <c r="G1925" s="16" t="s">
        <v>160</v>
      </c>
      <c r="H1925" s="16" t="s">
        <v>32</v>
      </c>
      <c r="I1925" s="16" t="s">
        <v>357</v>
      </c>
      <c r="N1925" s="17">
        <v>3</v>
      </c>
      <c r="O1925" s="17">
        <v>21</v>
      </c>
      <c r="P1925" s="17">
        <v>21</v>
      </c>
      <c r="Q1925" s="2">
        <f>$L$25*(B1925*1000)</f>
        <v>0</v>
      </c>
      <c r="R1925" s="2">
        <f>$L$19*(C1925*1000)</f>
        <v>309372000</v>
      </c>
      <c r="S1925" s="2">
        <f>$L$20*(D1925*1000)</f>
        <v>106486600</v>
      </c>
      <c r="T1925" s="2">
        <f>$L$21*(E1925*1000)</f>
        <v>0</v>
      </c>
      <c r="U1925" s="2">
        <f>$L$22*(F1925*1000)</f>
        <v>0</v>
      </c>
      <c r="V1925" s="2">
        <f>$L$18*(G1925*1000)</f>
        <v>26970000</v>
      </c>
      <c r="W1925" s="2">
        <f>$L$24*(H1925*1000)</f>
        <v>0</v>
      </c>
      <c r="X1925" s="2">
        <f>$L$23*(I1925*1000)</f>
        <v>0</v>
      </c>
      <c r="Y1925" s="2">
        <f t="shared" si="87"/>
        <v>442.82859999999999</v>
      </c>
      <c r="Z1925" s="18">
        <f>Y1925/(B1925+C1925+D1925+E1925+F1925+G1925+H1925+I1925)</f>
        <v>0.31339603680113232</v>
      </c>
      <c r="AA1925" s="18">
        <f t="shared" si="89"/>
        <v>661245.97450000024</v>
      </c>
      <c r="AB1925" s="18">
        <f>((B1925+E1925+F1925+H1925+I1925)/(B1925+C1925+D1925+E1925+F1925+G1925+H1925+I1925))*100</f>
        <v>24.628450106157114</v>
      </c>
      <c r="AC1925" s="2">
        <f t="shared" si="88"/>
        <v>1</v>
      </c>
    </row>
    <row r="1926" spans="1:29">
      <c r="A1926" s="15" t="s">
        <v>117</v>
      </c>
      <c r="B1926" s="16" t="s">
        <v>32</v>
      </c>
      <c r="C1926" s="16" t="s">
        <v>249</v>
      </c>
      <c r="D1926" s="16" t="s">
        <v>405</v>
      </c>
      <c r="E1926" s="16" t="str">
        <f>IF([1]Sheet1!L1926="",[1]Sheet1!K1926,[1]Sheet1!L1926)</f>
        <v>0</v>
      </c>
      <c r="F1926" s="16" t="s">
        <v>92</v>
      </c>
      <c r="G1926" s="16" t="s">
        <v>96</v>
      </c>
      <c r="H1926" s="16" t="s">
        <v>32</v>
      </c>
      <c r="I1926" s="16" t="s">
        <v>457</v>
      </c>
      <c r="N1926" s="17">
        <v>3</v>
      </c>
      <c r="O1926" s="17">
        <v>21</v>
      </c>
      <c r="P1926" s="17">
        <v>22</v>
      </c>
      <c r="Q1926" s="2">
        <f>$L$25*(B1926*1000)</f>
        <v>0</v>
      </c>
      <c r="R1926" s="2">
        <f>$L$19*(C1926*1000)</f>
        <v>269595600</v>
      </c>
      <c r="S1926" s="2">
        <f>$L$20*(D1926*1000)</f>
        <v>105937700</v>
      </c>
      <c r="T1926" s="2">
        <f>$L$21*(E1926*1000)</f>
        <v>0</v>
      </c>
      <c r="U1926" s="2">
        <f>$L$22*(F1926*1000)</f>
        <v>0</v>
      </c>
      <c r="V1926" s="2">
        <f>$L$18*(G1926*1000)</f>
        <v>26100000</v>
      </c>
      <c r="W1926" s="2">
        <f>$L$24*(H1926*1000)</f>
        <v>0</v>
      </c>
      <c r="X1926" s="2">
        <f>$L$23*(I1926*1000)</f>
        <v>0</v>
      </c>
      <c r="Y1926" s="2">
        <f t="shared" si="87"/>
        <v>401.63330000000002</v>
      </c>
      <c r="Z1926" s="18">
        <f>Y1926/(B1926+C1926+D1926+E1926+F1926+G1926+H1926+I1926)</f>
        <v>0.27891201388888892</v>
      </c>
      <c r="AA1926" s="18">
        <f t="shared" si="89"/>
        <v>661647.60780000023</v>
      </c>
      <c r="AB1926" s="18">
        <f>((B1926+E1926+F1926+H1926+I1926)/(B1926+C1926+D1926+E1926+F1926+G1926+H1926+I1926))*100</f>
        <v>33.680555555555557</v>
      </c>
      <c r="AC1926" s="2">
        <f t="shared" si="88"/>
        <v>1</v>
      </c>
    </row>
    <row r="1927" spans="1:29">
      <c r="A1927" s="15" t="s">
        <v>120</v>
      </c>
      <c r="B1927" s="16" t="s">
        <v>32</v>
      </c>
      <c r="C1927" s="16" t="s">
        <v>985</v>
      </c>
      <c r="D1927" s="16" t="s">
        <v>405</v>
      </c>
      <c r="E1927" s="16" t="str">
        <f>IF([1]Sheet1!L1927="",[1]Sheet1!K1927,[1]Sheet1!L1927)</f>
        <v>0</v>
      </c>
      <c r="F1927" s="16" t="s">
        <v>131</v>
      </c>
      <c r="G1927" s="16" t="s">
        <v>131</v>
      </c>
      <c r="H1927" s="16" t="s">
        <v>32</v>
      </c>
      <c r="I1927" s="16" t="s">
        <v>983</v>
      </c>
      <c r="N1927" s="17">
        <v>3</v>
      </c>
      <c r="O1927" s="17">
        <v>21</v>
      </c>
      <c r="P1927" s="17">
        <v>23</v>
      </c>
      <c r="Q1927" s="2">
        <f>$L$25*(B1927*1000)</f>
        <v>0</v>
      </c>
      <c r="R1927" s="2">
        <f>$L$19*(C1927*1000)</f>
        <v>227609400</v>
      </c>
      <c r="S1927" s="2">
        <f>$L$20*(D1927*1000)</f>
        <v>105937700</v>
      </c>
      <c r="T1927" s="2">
        <f>$L$21*(E1927*1000)</f>
        <v>0</v>
      </c>
      <c r="U1927" s="2">
        <f>$L$22*(F1927*1000)</f>
        <v>0</v>
      </c>
      <c r="V1927" s="2">
        <f>$L$18*(G1927*1000)</f>
        <v>23490000</v>
      </c>
      <c r="W1927" s="2">
        <f>$L$24*(H1927*1000)</f>
        <v>0</v>
      </c>
      <c r="X1927" s="2">
        <f>$L$23*(I1927*1000)</f>
        <v>0</v>
      </c>
      <c r="Y1927" s="2">
        <f t="shared" si="87"/>
        <v>357.03710000000001</v>
      </c>
      <c r="Z1927" s="18">
        <f>Y1927/(B1927+C1927+D1927+E1927+F1927+G1927+H1927+I1927)</f>
        <v>0.25853519188993485</v>
      </c>
      <c r="AA1927" s="18">
        <f t="shared" si="89"/>
        <v>662004.64490000019</v>
      </c>
      <c r="AB1927" s="18">
        <f>((B1927+E1927+F1927+H1927+I1927)/(B1927+C1927+D1927+E1927+F1927+G1927+H1927+I1927))*100</f>
        <v>39.319333816075307</v>
      </c>
      <c r="AC1927" s="2">
        <f t="shared" si="88"/>
        <v>1</v>
      </c>
    </row>
    <row r="1928" spans="1:29">
      <c r="A1928" s="15" t="s">
        <v>29</v>
      </c>
      <c r="B1928" s="16" t="s">
        <v>32</v>
      </c>
      <c r="C1928" s="16" t="s">
        <v>352</v>
      </c>
      <c r="D1928" s="16" t="s">
        <v>405</v>
      </c>
      <c r="E1928" s="16" t="str">
        <f>IF([1]Sheet1!L1928="",[1]Sheet1!K1928,[1]Sheet1!L1928)</f>
        <v>136</v>
      </c>
      <c r="F1928" s="16" t="s">
        <v>93</v>
      </c>
      <c r="G1928" s="16" t="s">
        <v>379</v>
      </c>
      <c r="H1928" s="16" t="s">
        <v>32</v>
      </c>
      <c r="I1928" s="16" t="s">
        <v>352</v>
      </c>
      <c r="N1928" s="17">
        <v>3</v>
      </c>
      <c r="O1928" s="17">
        <v>21</v>
      </c>
      <c r="P1928" s="17">
        <v>24</v>
      </c>
      <c r="Q1928" s="2">
        <f>$L$25*(B1928*1000)</f>
        <v>0</v>
      </c>
      <c r="R1928" s="2">
        <f>$L$19*(C1928*1000)</f>
        <v>217297000</v>
      </c>
      <c r="S1928" s="2">
        <f>$L$20*(D1928*1000)</f>
        <v>105937700</v>
      </c>
      <c r="T1928" s="2">
        <f>$L$21*(E1928*1000)</f>
        <v>0</v>
      </c>
      <c r="U1928" s="2">
        <f>$L$22*(F1928*1000)</f>
        <v>0</v>
      </c>
      <c r="V1928" s="2">
        <f>$L$18*(G1928*1000)</f>
        <v>20010000</v>
      </c>
      <c r="W1928" s="2">
        <f>$L$24*(H1928*1000)</f>
        <v>0</v>
      </c>
      <c r="X1928" s="2">
        <f>$L$23*(I1928*1000)</f>
        <v>0</v>
      </c>
      <c r="Y1928" s="2">
        <f t="shared" ref="Y1928:Y1991" si="90">(SUM(Q1928:X1928))/1000000</f>
        <v>343.24470000000002</v>
      </c>
      <c r="Z1928" s="18">
        <f>Y1928/(B1928+C1928+D1928+E1928+F1928+G1928+H1928+I1928)</f>
        <v>0.22059428020565555</v>
      </c>
      <c r="AA1928" s="18">
        <f t="shared" si="89"/>
        <v>662347.88960000023</v>
      </c>
      <c r="AB1928" s="18">
        <f>((B1928+E1928+F1928+H1928+I1928)/(B1928+C1928+D1928+E1928+F1928+G1928+H1928+I1928))*100</f>
        <v>48.200514138817482</v>
      </c>
      <c r="AC1928" s="2">
        <f t="shared" si="88"/>
        <v>1</v>
      </c>
    </row>
    <row r="1929" spans="1:29">
      <c r="A1929" s="15" t="s">
        <v>37</v>
      </c>
      <c r="B1929" s="16" t="s">
        <v>32</v>
      </c>
      <c r="C1929" s="16" t="s">
        <v>617</v>
      </c>
      <c r="D1929" s="16" t="s">
        <v>405</v>
      </c>
      <c r="E1929" s="16" t="str">
        <f>IF([1]Sheet1!L1929="",[1]Sheet1!K1929,[1]Sheet1!L1929)</f>
        <v>146</v>
      </c>
      <c r="F1929" s="16" t="s">
        <v>282</v>
      </c>
      <c r="G1929" s="16" t="s">
        <v>379</v>
      </c>
      <c r="H1929" s="16" t="s">
        <v>32</v>
      </c>
      <c r="I1929" s="16" t="s">
        <v>1166</v>
      </c>
      <c r="N1929" s="17">
        <v>3</v>
      </c>
      <c r="O1929" s="17">
        <v>22</v>
      </c>
      <c r="P1929" s="17">
        <v>1</v>
      </c>
      <c r="Q1929" s="2">
        <f>$L$25*(B1929*1000)</f>
        <v>0</v>
      </c>
      <c r="R1929" s="2">
        <f>$L$19*(C1929*1000)</f>
        <v>216192100</v>
      </c>
      <c r="S1929" s="2">
        <f>$L$20*(D1929*1000)</f>
        <v>105937700</v>
      </c>
      <c r="T1929" s="2">
        <f>$L$21*(E1929*1000)</f>
        <v>0</v>
      </c>
      <c r="U1929" s="2">
        <f>$L$22*(F1929*1000)</f>
        <v>0</v>
      </c>
      <c r="V1929" s="2">
        <f>$L$18*(G1929*1000)</f>
        <v>20010000</v>
      </c>
      <c r="W1929" s="2">
        <f>$L$24*(H1929*1000)</f>
        <v>0</v>
      </c>
      <c r="X1929" s="2">
        <f>$L$23*(I1929*1000)</f>
        <v>0</v>
      </c>
      <c r="Y1929" s="2">
        <f t="shared" si="90"/>
        <v>342.13979999999998</v>
      </c>
      <c r="Z1929" s="18">
        <f>Y1929/(B1929+C1929+D1929+E1929+F1929+G1929+H1929+I1929)</f>
        <v>0.213837375</v>
      </c>
      <c r="AA1929" s="18">
        <f t="shared" si="89"/>
        <v>662690.02940000023</v>
      </c>
      <c r="AB1929" s="18">
        <f>((B1929+E1929+F1929+H1929+I1929)/(B1929+C1929+D1929+E1929+F1929+G1929+H1929+I1929))*100</f>
        <v>49.8125</v>
      </c>
      <c r="AC1929" s="2">
        <f t="shared" ref="AC1929:AC1992" si="91">IF(AB1929&gt;50,0,1)</f>
        <v>1</v>
      </c>
    </row>
    <row r="1930" spans="1:29">
      <c r="A1930" s="15" t="s">
        <v>42</v>
      </c>
      <c r="B1930" s="16" t="s">
        <v>32</v>
      </c>
      <c r="C1930" s="16" t="s">
        <v>386</v>
      </c>
      <c r="D1930" s="16" t="s">
        <v>405</v>
      </c>
      <c r="E1930" s="16" t="str">
        <f>IF([1]Sheet1!L1930="",[1]Sheet1!K1930,[1]Sheet1!L1930)</f>
        <v>146</v>
      </c>
      <c r="F1930" s="16" t="s">
        <v>34</v>
      </c>
      <c r="G1930" s="16" t="s">
        <v>379</v>
      </c>
      <c r="H1930" s="16" t="s">
        <v>32</v>
      </c>
      <c r="I1930" s="16" t="s">
        <v>669</v>
      </c>
      <c r="N1930" s="17">
        <v>3</v>
      </c>
      <c r="O1930" s="17">
        <v>22</v>
      </c>
      <c r="P1930" s="17">
        <v>2</v>
      </c>
      <c r="Q1930" s="2">
        <f>$L$25*(B1930*1000)</f>
        <v>0</v>
      </c>
      <c r="R1930" s="2">
        <f>$L$19*(C1930*1000)</f>
        <v>215823800</v>
      </c>
      <c r="S1930" s="2">
        <f>$L$20*(D1930*1000)</f>
        <v>105937700</v>
      </c>
      <c r="T1930" s="2">
        <f>$L$21*(E1930*1000)</f>
        <v>0</v>
      </c>
      <c r="U1930" s="2">
        <f>$L$22*(F1930*1000)</f>
        <v>0</v>
      </c>
      <c r="V1930" s="2">
        <f>$L$18*(G1930*1000)</f>
        <v>20010000</v>
      </c>
      <c r="W1930" s="2">
        <f>$L$24*(H1930*1000)</f>
        <v>0</v>
      </c>
      <c r="X1930" s="2">
        <f>$L$23*(I1930*1000)</f>
        <v>0</v>
      </c>
      <c r="Y1930" s="2">
        <f t="shared" si="90"/>
        <v>341.7715</v>
      </c>
      <c r="Z1930" s="18">
        <f>Y1930/(B1930+C1930+D1930+E1930+F1930+G1930+H1930+I1930)</f>
        <v>0.19385791264889393</v>
      </c>
      <c r="AA1930" s="18">
        <f t="shared" ref="AA1930:AA1993" si="92">Y1930+AA1929</f>
        <v>663031.80090000026</v>
      </c>
      <c r="AB1930" s="18">
        <f>((B1930+E1930+F1930+H1930+I1930)/(B1930+C1930+D1930+E1930+F1930+G1930+H1930+I1930))*100</f>
        <v>54.509359047078846</v>
      </c>
      <c r="AC1930" s="2">
        <f t="shared" si="91"/>
        <v>0</v>
      </c>
    </row>
    <row r="1931" spans="1:29">
      <c r="A1931" s="15" t="s">
        <v>47</v>
      </c>
      <c r="B1931" s="16" t="s">
        <v>32</v>
      </c>
      <c r="C1931" s="16" t="s">
        <v>668</v>
      </c>
      <c r="D1931" s="16" t="s">
        <v>569</v>
      </c>
      <c r="E1931" s="16" t="str">
        <f>IF([1]Sheet1!L1931="",[1]Sheet1!K1931,[1]Sheet1!L1931)</f>
        <v>145</v>
      </c>
      <c r="F1931" s="16" t="s">
        <v>34</v>
      </c>
      <c r="G1931" s="16" t="s">
        <v>379</v>
      </c>
      <c r="H1931" s="16" t="s">
        <v>32</v>
      </c>
      <c r="I1931" s="16" t="s">
        <v>333</v>
      </c>
      <c r="N1931" s="17">
        <v>3</v>
      </c>
      <c r="O1931" s="17">
        <v>22</v>
      </c>
      <c r="P1931" s="17">
        <v>3</v>
      </c>
      <c r="Q1931" s="2">
        <f>$L$25*(B1931*1000)</f>
        <v>0</v>
      </c>
      <c r="R1931" s="2">
        <f>$L$19*(C1931*1000)</f>
        <v>216928700</v>
      </c>
      <c r="S1931" s="2">
        <f>$L$20*(D1931*1000)</f>
        <v>106486600</v>
      </c>
      <c r="T1931" s="2">
        <f>$L$21*(E1931*1000)</f>
        <v>0</v>
      </c>
      <c r="U1931" s="2">
        <f>$L$22*(F1931*1000)</f>
        <v>0</v>
      </c>
      <c r="V1931" s="2">
        <f>$L$18*(G1931*1000)</f>
        <v>20010000</v>
      </c>
      <c r="W1931" s="2">
        <f>$L$24*(H1931*1000)</f>
        <v>0</v>
      </c>
      <c r="X1931" s="2">
        <f>$L$23*(I1931*1000)</f>
        <v>0</v>
      </c>
      <c r="Y1931" s="2">
        <f t="shared" si="90"/>
        <v>343.42529999999999</v>
      </c>
      <c r="Z1931" s="18">
        <f>Y1931/(B1931+C1931+D1931+E1931+F1931+G1931+H1931+I1931)</f>
        <v>0.19347904225352111</v>
      </c>
      <c r="AA1931" s="18">
        <f t="shared" si="92"/>
        <v>663375.22620000027</v>
      </c>
      <c r="AB1931" s="18">
        <f>((B1931+E1931+F1931+H1931+I1931)/(B1931+C1931+D1931+E1931+F1931+G1931+H1931+I1931))*100</f>
        <v>54.591549295774641</v>
      </c>
      <c r="AC1931" s="2">
        <f t="shared" si="91"/>
        <v>0</v>
      </c>
    </row>
    <row r="1932" spans="1:29">
      <c r="A1932" s="15" t="s">
        <v>50</v>
      </c>
      <c r="B1932" s="16" t="s">
        <v>32</v>
      </c>
      <c r="C1932" s="16" t="s">
        <v>1131</v>
      </c>
      <c r="D1932" s="16" t="s">
        <v>410</v>
      </c>
      <c r="E1932" s="16" t="str">
        <f>IF([1]Sheet1!L1932="",[1]Sheet1!K1932,[1]Sheet1!L1932)</f>
        <v>6</v>
      </c>
      <c r="F1932" s="16" t="s">
        <v>282</v>
      </c>
      <c r="G1932" s="16" t="s">
        <v>379</v>
      </c>
      <c r="H1932" s="16" t="s">
        <v>32</v>
      </c>
      <c r="I1932" s="16" t="s">
        <v>1238</v>
      </c>
      <c r="N1932" s="17">
        <v>3</v>
      </c>
      <c r="O1932" s="17">
        <v>22</v>
      </c>
      <c r="P1932" s="17">
        <v>4</v>
      </c>
      <c r="Q1932" s="2">
        <f>$L$25*(B1932*1000)</f>
        <v>0</v>
      </c>
      <c r="R1932" s="2">
        <f>$L$19*(C1932*1000)</f>
        <v>223189800</v>
      </c>
      <c r="S1932" s="2">
        <f>$L$20*(D1932*1000)</f>
        <v>105388800</v>
      </c>
      <c r="T1932" s="2">
        <f>$L$21*(E1932*1000)</f>
        <v>0</v>
      </c>
      <c r="U1932" s="2">
        <f>$L$22*(F1932*1000)</f>
        <v>0</v>
      </c>
      <c r="V1932" s="2">
        <f>$L$18*(G1932*1000)</f>
        <v>20010000</v>
      </c>
      <c r="W1932" s="2">
        <f>$L$24*(H1932*1000)</f>
        <v>0</v>
      </c>
      <c r="X1932" s="2">
        <f>$L$23*(I1932*1000)</f>
        <v>0</v>
      </c>
      <c r="Y1932" s="2">
        <f t="shared" si="90"/>
        <v>348.58859999999999</v>
      </c>
      <c r="Z1932" s="18">
        <f>Y1932/(B1932+C1932+D1932+E1932+F1932+G1932+H1932+I1932)</f>
        <v>0.20811259701492538</v>
      </c>
      <c r="AA1932" s="18">
        <f t="shared" si="92"/>
        <v>663723.81480000028</v>
      </c>
      <c r="AB1932" s="18">
        <f>((B1932+E1932+F1932+H1932+I1932)/(B1932+C1932+D1932+E1932+F1932+G1932+H1932+I1932))*100</f>
        <v>50.985074626865668</v>
      </c>
      <c r="AC1932" s="2">
        <f t="shared" si="91"/>
        <v>0</v>
      </c>
    </row>
    <row r="1933" spans="1:29">
      <c r="A1933" s="15" t="s">
        <v>53</v>
      </c>
      <c r="B1933" s="16" t="s">
        <v>32</v>
      </c>
      <c r="C1933" s="16" t="s">
        <v>981</v>
      </c>
      <c r="D1933" s="16" t="s">
        <v>410</v>
      </c>
      <c r="E1933" s="16" t="str">
        <f>IF([1]Sheet1!L1933="",[1]Sheet1!K1933,[1]Sheet1!L1933)</f>
        <v>0</v>
      </c>
      <c r="F1933" s="16" t="s">
        <v>39</v>
      </c>
      <c r="G1933" s="16" t="s">
        <v>93</v>
      </c>
      <c r="H1933" s="16" t="s">
        <v>92</v>
      </c>
      <c r="I1933" s="16" t="s">
        <v>369</v>
      </c>
      <c r="N1933" s="17">
        <v>3</v>
      </c>
      <c r="O1933" s="17">
        <v>22</v>
      </c>
      <c r="P1933" s="17">
        <v>5</v>
      </c>
      <c r="Q1933" s="2">
        <f>$L$25*(B1933*1000)</f>
        <v>0</v>
      </c>
      <c r="R1933" s="2">
        <f>$L$19*(C1933*1000)</f>
        <v>228346000</v>
      </c>
      <c r="S1933" s="2">
        <f>$L$20*(D1933*1000)</f>
        <v>105388800</v>
      </c>
      <c r="T1933" s="2">
        <f>$L$21*(E1933*1000)</f>
        <v>0</v>
      </c>
      <c r="U1933" s="2">
        <f>$L$22*(F1933*1000)</f>
        <v>0</v>
      </c>
      <c r="V1933" s="2">
        <f>$L$18*(G1933*1000)</f>
        <v>20880000</v>
      </c>
      <c r="W1933" s="2">
        <f>$L$24*(H1933*1000)</f>
        <v>0</v>
      </c>
      <c r="X1933" s="2">
        <f>$L$23*(I1933*1000)</f>
        <v>0</v>
      </c>
      <c r="Y1933" s="2">
        <f t="shared" si="90"/>
        <v>354.6148</v>
      </c>
      <c r="Z1933" s="18">
        <f>Y1933/(B1933+C1933+D1933+E1933+F1933+G1933+H1933+I1933)</f>
        <v>0.20641140861466822</v>
      </c>
      <c r="AA1933" s="18">
        <f t="shared" si="92"/>
        <v>664078.42960000027</v>
      </c>
      <c r="AB1933" s="18">
        <f>((B1933+E1933+F1933+H1933+I1933)/(B1933+C1933+D1933+E1933+F1933+G1933+H1933+I1933))*100</f>
        <v>51.338766006984869</v>
      </c>
      <c r="AC1933" s="2">
        <f t="shared" si="91"/>
        <v>0</v>
      </c>
    </row>
    <row r="1934" spans="1:29">
      <c r="A1934" s="15" t="s">
        <v>57</v>
      </c>
      <c r="B1934" s="16" t="s">
        <v>32</v>
      </c>
      <c r="C1934" s="16" t="s">
        <v>51</v>
      </c>
      <c r="D1934" s="16" t="s">
        <v>405</v>
      </c>
      <c r="E1934" s="16" t="str">
        <f>IF([1]Sheet1!L1934="",[1]Sheet1!K1934,[1]Sheet1!L1934)</f>
        <v>0</v>
      </c>
      <c r="F1934" s="16" t="s">
        <v>282</v>
      </c>
      <c r="G1934" s="16" t="s">
        <v>93</v>
      </c>
      <c r="H1934" s="16" t="s">
        <v>755</v>
      </c>
      <c r="I1934" s="16" t="s">
        <v>760</v>
      </c>
      <c r="N1934" s="17">
        <v>3</v>
      </c>
      <c r="O1934" s="17">
        <v>22</v>
      </c>
      <c r="P1934" s="17">
        <v>6</v>
      </c>
      <c r="Q1934" s="2">
        <f>$L$25*(B1934*1000)</f>
        <v>0</v>
      </c>
      <c r="R1934" s="2">
        <f>$L$19*(C1934*1000)</f>
        <v>249339100</v>
      </c>
      <c r="S1934" s="2">
        <f>$L$20*(D1934*1000)</f>
        <v>105937700</v>
      </c>
      <c r="T1934" s="2">
        <f>$L$21*(E1934*1000)</f>
        <v>0</v>
      </c>
      <c r="U1934" s="2">
        <f>$L$22*(F1934*1000)</f>
        <v>0</v>
      </c>
      <c r="V1934" s="2">
        <f>$L$18*(G1934*1000)</f>
        <v>20880000</v>
      </c>
      <c r="W1934" s="2">
        <f>$L$24*(H1934*1000)</f>
        <v>0</v>
      </c>
      <c r="X1934" s="2">
        <f>$L$23*(I1934*1000)</f>
        <v>0</v>
      </c>
      <c r="Y1934" s="2">
        <f t="shared" si="90"/>
        <v>376.15679999999998</v>
      </c>
      <c r="Z1934" s="18">
        <f>Y1934/(B1934+C1934+D1934+E1934+F1934+G1934+H1934+I1934)</f>
        <v>0.20029648562300317</v>
      </c>
      <c r="AA1934" s="18">
        <f t="shared" si="92"/>
        <v>664454.58640000026</v>
      </c>
      <c r="AB1934" s="18">
        <f>((B1934+E1934+F1934+H1934+I1934)/(B1934+C1934+D1934+E1934+F1934+G1934+H1934+I1934))*100</f>
        <v>52.396166134185307</v>
      </c>
      <c r="AC1934" s="2">
        <f t="shared" si="91"/>
        <v>0</v>
      </c>
    </row>
    <row r="1935" spans="1:29">
      <c r="A1935" s="15" t="s">
        <v>60</v>
      </c>
      <c r="B1935" s="16" t="s">
        <v>32</v>
      </c>
      <c r="C1935" s="16" t="s">
        <v>818</v>
      </c>
      <c r="D1935" s="16" t="s">
        <v>490</v>
      </c>
      <c r="E1935" s="16" t="str">
        <f>IF([1]Sheet1!L1935="",[1]Sheet1!K1935,[1]Sheet1!L1935)</f>
        <v>0</v>
      </c>
      <c r="F1935" s="16" t="s">
        <v>282</v>
      </c>
      <c r="G1935" s="16" t="s">
        <v>92</v>
      </c>
      <c r="H1935" s="16" t="s">
        <v>375</v>
      </c>
      <c r="I1935" s="16" t="s">
        <v>474</v>
      </c>
      <c r="N1935" s="17">
        <v>3</v>
      </c>
      <c r="O1935" s="17">
        <v>22</v>
      </c>
      <c r="P1935" s="17">
        <v>7</v>
      </c>
      <c r="Q1935" s="2">
        <f>$L$25*(B1935*1000)</f>
        <v>0</v>
      </c>
      <c r="R1935" s="2">
        <f>$L$19*(C1935*1000)</f>
        <v>177888900</v>
      </c>
      <c r="S1935" s="2">
        <f>$L$20*(D1935*1000)</f>
        <v>1097800</v>
      </c>
      <c r="T1935" s="2">
        <f>$L$21*(E1935*1000)</f>
        <v>0</v>
      </c>
      <c r="U1935" s="2">
        <f>$L$22*(F1935*1000)</f>
        <v>0</v>
      </c>
      <c r="V1935" s="2">
        <f>$L$18*(G1935*1000)</f>
        <v>21750000</v>
      </c>
      <c r="W1935" s="2">
        <f>$L$24*(H1935*1000)</f>
        <v>0</v>
      </c>
      <c r="X1935" s="2">
        <f>$L$23*(I1935*1000)</f>
        <v>0</v>
      </c>
      <c r="Y1935" s="2">
        <f t="shared" si="90"/>
        <v>200.73670000000001</v>
      </c>
      <c r="Z1935" s="18">
        <f>Y1935/(B1935+C1935+D1935+E1935+F1935+G1935+H1935+I1935)</f>
        <v>0.13128626553302813</v>
      </c>
      <c r="AA1935" s="18">
        <f t="shared" si="92"/>
        <v>664655.32310000027</v>
      </c>
      <c r="AB1935" s="18">
        <f>((B1935+E1935+F1935+H1935+I1935)/(B1935+C1935+D1935+E1935+F1935+G1935+H1935+I1935))*100</f>
        <v>66.644865925441465</v>
      </c>
      <c r="AC1935" s="2">
        <f t="shared" si="91"/>
        <v>0</v>
      </c>
    </row>
    <row r="1936" spans="1:29">
      <c r="A1936" s="15" t="s">
        <v>64</v>
      </c>
      <c r="B1936" s="16" t="s">
        <v>32</v>
      </c>
      <c r="C1936" s="16" t="s">
        <v>1049</v>
      </c>
      <c r="D1936" s="16" t="s">
        <v>32</v>
      </c>
      <c r="E1936" s="16" t="str">
        <f>IF([1]Sheet1!L1936="",[1]Sheet1!K1936,[1]Sheet1!L1936)</f>
        <v>0</v>
      </c>
      <c r="F1936" s="16" t="s">
        <v>131</v>
      </c>
      <c r="G1936" s="16" t="s">
        <v>93</v>
      </c>
      <c r="H1936" s="16" t="s">
        <v>834</v>
      </c>
      <c r="I1936" s="16" t="s">
        <v>1328</v>
      </c>
      <c r="N1936" s="17">
        <v>3</v>
      </c>
      <c r="O1936" s="17">
        <v>22</v>
      </c>
      <c r="P1936" s="17">
        <v>8</v>
      </c>
      <c r="Q1936" s="2">
        <f>$L$25*(B1936*1000)</f>
        <v>0</v>
      </c>
      <c r="R1936" s="2">
        <f>$L$19*(C1936*1000)</f>
        <v>177520600</v>
      </c>
      <c r="S1936" s="2">
        <f>$L$20*(D1936*1000)</f>
        <v>0</v>
      </c>
      <c r="T1936" s="2">
        <f>$L$21*(E1936*1000)</f>
        <v>0</v>
      </c>
      <c r="U1936" s="2">
        <f>$L$22*(F1936*1000)</f>
        <v>0</v>
      </c>
      <c r="V1936" s="2">
        <f>$L$18*(G1936*1000)</f>
        <v>20880000</v>
      </c>
      <c r="W1936" s="2">
        <f>$L$24*(H1936*1000)</f>
        <v>0</v>
      </c>
      <c r="X1936" s="2">
        <f>$L$23*(I1936*1000)</f>
        <v>0</v>
      </c>
      <c r="Y1936" s="2">
        <f t="shared" si="90"/>
        <v>198.4006</v>
      </c>
      <c r="Z1936" s="18">
        <f>Y1936/(B1936+C1936+D1936+E1936+F1936+G1936+H1936+I1936)</f>
        <v>0.13104398943196829</v>
      </c>
      <c r="AA1936" s="18">
        <f t="shared" si="92"/>
        <v>664853.72370000032</v>
      </c>
      <c r="AB1936" s="18">
        <f>((B1936+E1936+F1936+H1936+I1936)/(B1936+C1936+D1936+E1936+F1936+G1936+H1936+I1936))*100</f>
        <v>66.578599735799202</v>
      </c>
      <c r="AC1936" s="2">
        <f t="shared" si="91"/>
        <v>0</v>
      </c>
    </row>
    <row r="1937" spans="1:29">
      <c r="A1937" s="15" t="s">
        <v>68</v>
      </c>
      <c r="B1937" s="16" t="s">
        <v>32</v>
      </c>
      <c r="C1937" s="16" t="s">
        <v>691</v>
      </c>
      <c r="D1937" s="16" t="s">
        <v>32</v>
      </c>
      <c r="E1937" s="16" t="str">
        <f>IF([1]Sheet1!L1937="",[1]Sheet1!K1937,[1]Sheet1!L1937)</f>
        <v>0</v>
      </c>
      <c r="F1937" s="16" t="s">
        <v>135</v>
      </c>
      <c r="G1937" s="16" t="s">
        <v>379</v>
      </c>
      <c r="H1937" s="16" t="s">
        <v>681</v>
      </c>
      <c r="I1937" s="16" t="s">
        <v>790</v>
      </c>
      <c r="N1937" s="17">
        <v>3</v>
      </c>
      <c r="O1937" s="17">
        <v>22</v>
      </c>
      <c r="P1937" s="17">
        <v>9</v>
      </c>
      <c r="Q1937" s="2">
        <f>$L$25*(B1937*1000)</f>
        <v>0</v>
      </c>
      <c r="R1937" s="2">
        <f>$L$19*(C1937*1000)</f>
        <v>186359800</v>
      </c>
      <c r="S1937" s="2">
        <f>$L$20*(D1937*1000)</f>
        <v>0</v>
      </c>
      <c r="T1937" s="2">
        <f>$L$21*(E1937*1000)</f>
        <v>0</v>
      </c>
      <c r="U1937" s="2">
        <f>$L$22*(F1937*1000)</f>
        <v>0</v>
      </c>
      <c r="V1937" s="2">
        <f>$L$18*(G1937*1000)</f>
        <v>20010000</v>
      </c>
      <c r="W1937" s="2">
        <f>$L$24*(H1937*1000)</f>
        <v>0</v>
      </c>
      <c r="X1937" s="2">
        <f>$L$23*(I1937*1000)</f>
        <v>0</v>
      </c>
      <c r="Y1937" s="2">
        <f t="shared" si="90"/>
        <v>206.3698</v>
      </c>
      <c r="Z1937" s="18">
        <f>Y1937/(B1937+C1937+D1937+E1937+F1937+G1937+H1937+I1937)</f>
        <v>0.12707499999999999</v>
      </c>
      <c r="AA1937" s="18">
        <f t="shared" si="92"/>
        <v>665060.09350000031</v>
      </c>
      <c r="AB1937" s="18">
        <f>((B1937+E1937+F1937+H1937+I1937)/(B1937+C1937+D1937+E1937+F1937+G1937+H1937+I1937))*100</f>
        <v>67.426108374384242</v>
      </c>
      <c r="AC1937" s="2">
        <f t="shared" si="91"/>
        <v>0</v>
      </c>
    </row>
    <row r="1938" spans="1:29">
      <c r="A1938" s="15" t="s">
        <v>73</v>
      </c>
      <c r="B1938" s="16" t="s">
        <v>32</v>
      </c>
      <c r="C1938" s="16" t="s">
        <v>587</v>
      </c>
      <c r="D1938" s="16" t="s">
        <v>32</v>
      </c>
      <c r="E1938" s="16" t="str">
        <f>IF([1]Sheet1!L1938="",[1]Sheet1!K1938,[1]Sheet1!L1938)</f>
        <v>0</v>
      </c>
      <c r="F1938" s="16" t="s">
        <v>96</v>
      </c>
      <c r="G1938" s="16" t="s">
        <v>282</v>
      </c>
      <c r="H1938" s="16" t="s">
        <v>1205</v>
      </c>
      <c r="I1938" s="16" t="s">
        <v>807</v>
      </c>
      <c r="N1938" s="17">
        <v>3</v>
      </c>
      <c r="O1938" s="17">
        <v>22</v>
      </c>
      <c r="P1938" s="17">
        <v>10</v>
      </c>
      <c r="Q1938" s="2">
        <f>$L$25*(B1938*1000)</f>
        <v>0</v>
      </c>
      <c r="R1938" s="2">
        <f>$L$19*(C1938*1000)</f>
        <v>205143100</v>
      </c>
      <c r="S1938" s="2">
        <f>$L$20*(D1938*1000)</f>
        <v>0</v>
      </c>
      <c r="T1938" s="2">
        <f>$L$21*(E1938*1000)</f>
        <v>0</v>
      </c>
      <c r="U1938" s="2">
        <f>$L$22*(F1938*1000)</f>
        <v>0</v>
      </c>
      <c r="V1938" s="2">
        <f>$L$18*(G1938*1000)</f>
        <v>19140000</v>
      </c>
      <c r="W1938" s="2">
        <f>$L$24*(H1938*1000)</f>
        <v>0</v>
      </c>
      <c r="X1938" s="2">
        <f>$L$23*(I1938*1000)</f>
        <v>0</v>
      </c>
      <c r="Y1938" s="2">
        <f t="shared" si="90"/>
        <v>224.28309999999999</v>
      </c>
      <c r="Z1938" s="18">
        <f>Y1938/(B1938+C1938+D1938+E1938+F1938+G1938+H1938+I1938)</f>
        <v>0.15532070637119114</v>
      </c>
      <c r="AA1938" s="18">
        <f t="shared" si="92"/>
        <v>665284.37660000031</v>
      </c>
      <c r="AB1938" s="18">
        <f>((B1938+E1938+F1938+H1938+I1938)/(B1938+C1938+D1938+E1938+F1938+G1938+H1938+I1938))*100</f>
        <v>59.903047091412745</v>
      </c>
      <c r="AC1938" s="2">
        <f t="shared" si="91"/>
        <v>0</v>
      </c>
    </row>
    <row r="1939" spans="1:29">
      <c r="A1939" s="15" t="s">
        <v>77</v>
      </c>
      <c r="B1939" s="16" t="s">
        <v>32</v>
      </c>
      <c r="C1939" s="16" t="s">
        <v>803</v>
      </c>
      <c r="D1939" s="16" t="s">
        <v>32</v>
      </c>
      <c r="E1939" s="16" t="str">
        <f>IF([1]Sheet1!L1939="",[1]Sheet1!K1939,[1]Sheet1!L1939)</f>
        <v>0</v>
      </c>
      <c r="F1939" s="16" t="s">
        <v>96</v>
      </c>
      <c r="G1939" s="16" t="s">
        <v>379</v>
      </c>
      <c r="H1939" s="16" t="s">
        <v>306</v>
      </c>
      <c r="I1939" s="16" t="s">
        <v>1058</v>
      </c>
      <c r="N1939" s="17">
        <v>3</v>
      </c>
      <c r="O1939" s="17">
        <v>22</v>
      </c>
      <c r="P1939" s="17">
        <v>11</v>
      </c>
      <c r="Q1939" s="2">
        <f>$L$25*(B1939*1000)</f>
        <v>0</v>
      </c>
      <c r="R1939" s="2">
        <f>$L$19*(C1939*1000)</f>
        <v>212140800</v>
      </c>
      <c r="S1939" s="2">
        <f>$L$20*(D1939*1000)</f>
        <v>0</v>
      </c>
      <c r="T1939" s="2">
        <f>$L$21*(E1939*1000)</f>
        <v>0</v>
      </c>
      <c r="U1939" s="2">
        <f>$L$22*(F1939*1000)</f>
        <v>0</v>
      </c>
      <c r="V1939" s="2">
        <f>$L$18*(G1939*1000)</f>
        <v>20010000</v>
      </c>
      <c r="W1939" s="2">
        <f>$L$24*(H1939*1000)</f>
        <v>0</v>
      </c>
      <c r="X1939" s="2">
        <f>$L$23*(I1939*1000)</f>
        <v>0</v>
      </c>
      <c r="Y1939" s="2">
        <f t="shared" si="90"/>
        <v>232.1508</v>
      </c>
      <c r="Z1939" s="18">
        <f>Y1939/(B1939+C1939+D1939+E1939+F1939+G1939+H1939+I1939)</f>
        <v>0.15612024209818426</v>
      </c>
      <c r="AA1939" s="18">
        <f t="shared" si="92"/>
        <v>665516.52740000025</v>
      </c>
      <c r="AB1939" s="18">
        <f>((B1939+E1939+F1939+H1939+I1939)/(B1939+C1939+D1939+E1939+F1939+G1939+H1939+I1939))*100</f>
        <v>59.717552118359109</v>
      </c>
      <c r="AC1939" s="2">
        <f t="shared" si="91"/>
        <v>0</v>
      </c>
    </row>
    <row r="1940" spans="1:29">
      <c r="A1940" s="15" t="s">
        <v>81</v>
      </c>
      <c r="B1940" s="16" t="s">
        <v>32</v>
      </c>
      <c r="C1940" s="16" t="s">
        <v>136</v>
      </c>
      <c r="D1940" s="16" t="s">
        <v>32</v>
      </c>
      <c r="E1940" s="16" t="str">
        <f>IF([1]Sheet1!L1940="",[1]Sheet1!K1940,[1]Sheet1!L1940)</f>
        <v>0</v>
      </c>
      <c r="F1940" s="16" t="s">
        <v>96</v>
      </c>
      <c r="G1940" s="16" t="s">
        <v>282</v>
      </c>
      <c r="H1940" s="16" t="s">
        <v>555</v>
      </c>
      <c r="I1940" s="16" t="s">
        <v>899</v>
      </c>
      <c r="N1940" s="17">
        <v>3</v>
      </c>
      <c r="O1940" s="17">
        <v>22</v>
      </c>
      <c r="P1940" s="17">
        <v>12</v>
      </c>
      <c r="Q1940" s="2">
        <f>$L$25*(B1940*1000)</f>
        <v>0</v>
      </c>
      <c r="R1940" s="2">
        <f>$L$19*(C1940*1000)</f>
        <v>206616300</v>
      </c>
      <c r="S1940" s="2">
        <f>$L$20*(D1940*1000)</f>
        <v>0</v>
      </c>
      <c r="T1940" s="2">
        <f>$L$21*(E1940*1000)</f>
        <v>0</v>
      </c>
      <c r="U1940" s="2">
        <f>$L$22*(F1940*1000)</f>
        <v>0</v>
      </c>
      <c r="V1940" s="2">
        <f>$L$18*(G1940*1000)</f>
        <v>19140000</v>
      </c>
      <c r="W1940" s="2">
        <f>$L$24*(H1940*1000)</f>
        <v>0</v>
      </c>
      <c r="X1940" s="2">
        <f>$L$23*(I1940*1000)</f>
        <v>0</v>
      </c>
      <c r="Y1940" s="2">
        <f t="shared" si="90"/>
        <v>225.75630000000001</v>
      </c>
      <c r="Z1940" s="18">
        <f>Y1940/(B1940+C1940+D1940+E1940+F1940+G1940+H1940+I1940)</f>
        <v>0.17804124605678234</v>
      </c>
      <c r="AA1940" s="18">
        <f t="shared" si="92"/>
        <v>665742.28370000026</v>
      </c>
      <c r="AB1940" s="18">
        <f>((B1940+E1940+F1940+H1940+I1940)/(B1940+C1940+D1940+E1940+F1940+G1940+H1940+I1940))*100</f>
        <v>54.022082018927442</v>
      </c>
      <c r="AC1940" s="2">
        <f t="shared" si="91"/>
        <v>0</v>
      </c>
    </row>
    <row r="1941" spans="1:29">
      <c r="A1941" s="15" t="s">
        <v>85</v>
      </c>
      <c r="B1941" s="16" t="s">
        <v>32</v>
      </c>
      <c r="C1941" s="16" t="s">
        <v>352</v>
      </c>
      <c r="D1941" s="16" t="s">
        <v>32</v>
      </c>
      <c r="E1941" s="16" t="str">
        <f>IF([1]Sheet1!L1941="",[1]Sheet1!K1941,[1]Sheet1!L1941)</f>
        <v>0</v>
      </c>
      <c r="F1941" s="16" t="s">
        <v>135</v>
      </c>
      <c r="G1941" s="16" t="s">
        <v>282</v>
      </c>
      <c r="H1941" s="16" t="s">
        <v>1012</v>
      </c>
      <c r="I1941" s="16" t="s">
        <v>843</v>
      </c>
      <c r="N1941" s="17">
        <v>3</v>
      </c>
      <c r="O1941" s="17">
        <v>22</v>
      </c>
      <c r="P1941" s="17">
        <v>13</v>
      </c>
      <c r="Q1941" s="2">
        <f>$L$25*(B1941*1000)</f>
        <v>0</v>
      </c>
      <c r="R1941" s="2">
        <f>$L$19*(C1941*1000)</f>
        <v>217297000</v>
      </c>
      <c r="S1941" s="2">
        <f>$L$20*(D1941*1000)</f>
        <v>0</v>
      </c>
      <c r="T1941" s="2">
        <f>$L$21*(E1941*1000)</f>
        <v>0</v>
      </c>
      <c r="U1941" s="2">
        <f>$L$22*(F1941*1000)</f>
        <v>0</v>
      </c>
      <c r="V1941" s="2">
        <f>$L$18*(G1941*1000)</f>
        <v>19140000</v>
      </c>
      <c r="W1941" s="2">
        <f>$L$24*(H1941*1000)</f>
        <v>0</v>
      </c>
      <c r="X1941" s="2">
        <f>$L$23*(I1941*1000)</f>
        <v>0</v>
      </c>
      <c r="Y1941" s="2">
        <f t="shared" si="90"/>
        <v>236.43700000000001</v>
      </c>
      <c r="Z1941" s="18">
        <f>Y1941/(B1941+C1941+D1941+E1941+F1941+G1941+H1941+I1941)</f>
        <v>0.17830844645550528</v>
      </c>
      <c r="AA1941" s="18">
        <f t="shared" si="92"/>
        <v>665978.7207000003</v>
      </c>
      <c r="AB1941" s="18">
        <f>((B1941+E1941+F1941+H1941+I1941)/(B1941+C1941+D1941+E1941+F1941+G1941+H1941+I1941))*100</f>
        <v>53.846153846153847</v>
      </c>
      <c r="AC1941" s="2">
        <f t="shared" si="91"/>
        <v>0</v>
      </c>
    </row>
    <row r="1942" spans="1:29">
      <c r="A1942" s="15" t="s">
        <v>88</v>
      </c>
      <c r="B1942" s="16" t="s">
        <v>32</v>
      </c>
      <c r="C1942" s="16" t="s">
        <v>158</v>
      </c>
      <c r="D1942" s="16" t="s">
        <v>32</v>
      </c>
      <c r="E1942" s="16" t="str">
        <f>IF([1]Sheet1!L1942="",[1]Sheet1!K1942,[1]Sheet1!L1942)</f>
        <v>0</v>
      </c>
      <c r="F1942" s="16" t="s">
        <v>96</v>
      </c>
      <c r="G1942" s="16" t="s">
        <v>379</v>
      </c>
      <c r="H1942" s="16" t="s">
        <v>311</v>
      </c>
      <c r="I1942" s="16" t="s">
        <v>733</v>
      </c>
      <c r="N1942" s="17">
        <v>3</v>
      </c>
      <c r="O1942" s="17">
        <v>22</v>
      </c>
      <c r="P1942" s="17">
        <v>14</v>
      </c>
      <c r="Q1942" s="2">
        <f>$L$25*(B1942*1000)</f>
        <v>0</v>
      </c>
      <c r="R1942" s="2">
        <f>$L$19*(C1942*1000)</f>
        <v>238290100</v>
      </c>
      <c r="S1942" s="2">
        <f>$L$20*(D1942*1000)</f>
        <v>0</v>
      </c>
      <c r="T1942" s="2">
        <f>$L$21*(E1942*1000)</f>
        <v>0</v>
      </c>
      <c r="U1942" s="2">
        <f>$L$22*(F1942*1000)</f>
        <v>0</v>
      </c>
      <c r="V1942" s="2">
        <f>$L$18*(G1942*1000)</f>
        <v>20010000</v>
      </c>
      <c r="W1942" s="2">
        <f>$L$24*(H1942*1000)</f>
        <v>0</v>
      </c>
      <c r="X1942" s="2">
        <f>$L$23*(I1942*1000)</f>
        <v>0</v>
      </c>
      <c r="Y1942" s="2">
        <f t="shared" si="90"/>
        <v>258.30009999999999</v>
      </c>
      <c r="Z1942" s="18">
        <f>Y1942/(B1942+C1942+D1942+E1942+F1942+G1942+H1942+I1942)</f>
        <v>0.19218757440476189</v>
      </c>
      <c r="AA1942" s="18">
        <f t="shared" si="92"/>
        <v>666237.02080000029</v>
      </c>
      <c r="AB1942" s="18">
        <f>((B1942+E1942+F1942+H1942+I1942)/(B1942+C1942+D1942+E1942+F1942+G1942+H1942+I1942))*100</f>
        <v>50.148809523809526</v>
      </c>
      <c r="AC1942" s="2">
        <f t="shared" si="91"/>
        <v>0</v>
      </c>
    </row>
    <row r="1943" spans="1:29">
      <c r="A1943" s="15" t="s">
        <v>91</v>
      </c>
      <c r="B1943" s="16" t="s">
        <v>32</v>
      </c>
      <c r="C1943" s="16" t="s">
        <v>610</v>
      </c>
      <c r="D1943" s="16" t="s">
        <v>32</v>
      </c>
      <c r="E1943" s="16" t="str">
        <f>IF([1]Sheet1!L1943="",[1]Sheet1!K1943,[1]Sheet1!L1943)</f>
        <v>0</v>
      </c>
      <c r="F1943" s="16" t="s">
        <v>135</v>
      </c>
      <c r="G1943" s="16" t="s">
        <v>92</v>
      </c>
      <c r="H1943" s="16" t="s">
        <v>164</v>
      </c>
      <c r="I1943" s="16" t="s">
        <v>595</v>
      </c>
      <c r="N1943" s="17">
        <v>3</v>
      </c>
      <c r="O1943" s="17">
        <v>22</v>
      </c>
      <c r="P1943" s="17">
        <v>15</v>
      </c>
      <c r="Q1943" s="2">
        <f>$L$25*(B1943*1000)</f>
        <v>0</v>
      </c>
      <c r="R1943" s="2">
        <f>$L$19*(C1943*1000)</f>
        <v>338467700</v>
      </c>
      <c r="S1943" s="2">
        <f>$L$20*(D1943*1000)</f>
        <v>0</v>
      </c>
      <c r="T1943" s="2">
        <f>$L$21*(E1943*1000)</f>
        <v>0</v>
      </c>
      <c r="U1943" s="2">
        <f>$L$22*(F1943*1000)</f>
        <v>0</v>
      </c>
      <c r="V1943" s="2">
        <f>$L$18*(G1943*1000)</f>
        <v>21750000</v>
      </c>
      <c r="W1943" s="2">
        <f>$L$24*(H1943*1000)</f>
        <v>0</v>
      </c>
      <c r="X1943" s="2">
        <f>$L$23*(I1943*1000)</f>
        <v>0</v>
      </c>
      <c r="Y1943" s="2">
        <f t="shared" si="90"/>
        <v>360.21769999999998</v>
      </c>
      <c r="Z1943" s="18">
        <f>Y1943/(B1943+C1943+D1943+E1943+F1943+G1943+H1943+I1943)</f>
        <v>0.22359882060831779</v>
      </c>
      <c r="AA1943" s="18">
        <f t="shared" si="92"/>
        <v>666597.23850000033</v>
      </c>
      <c r="AB1943" s="18">
        <f>((B1943+E1943+F1943+H1943+I1943)/(B1943+C1943+D1943+E1943+F1943+G1943+H1943+I1943))*100</f>
        <v>41.402855369335818</v>
      </c>
      <c r="AC1943" s="2">
        <f t="shared" si="91"/>
        <v>1</v>
      </c>
    </row>
    <row r="1944" spans="1:29">
      <c r="A1944" s="15" t="s">
        <v>95</v>
      </c>
      <c r="B1944" s="16" t="s">
        <v>32</v>
      </c>
      <c r="C1944" s="16" t="s">
        <v>1281</v>
      </c>
      <c r="D1944" s="16" t="s">
        <v>32</v>
      </c>
      <c r="E1944" s="16" t="str">
        <f>IF([1]Sheet1!L1944="",[1]Sheet1!K1944,[1]Sheet1!L1944)</f>
        <v>0</v>
      </c>
      <c r="F1944" s="16" t="s">
        <v>160</v>
      </c>
      <c r="G1944" s="16" t="s">
        <v>135</v>
      </c>
      <c r="H1944" s="16" t="s">
        <v>205</v>
      </c>
      <c r="I1944" s="16" t="s">
        <v>600</v>
      </c>
      <c r="N1944" s="17">
        <v>3</v>
      </c>
      <c r="O1944" s="17">
        <v>22</v>
      </c>
      <c r="P1944" s="17">
        <v>16</v>
      </c>
      <c r="Q1944" s="2">
        <f>$L$25*(B1944*1000)</f>
        <v>0</v>
      </c>
      <c r="R1944" s="2">
        <f>$L$19*(C1944*1000)</f>
        <v>384505200</v>
      </c>
      <c r="S1944" s="2">
        <f>$L$20*(D1944*1000)</f>
        <v>0</v>
      </c>
      <c r="T1944" s="2">
        <f>$L$21*(E1944*1000)</f>
        <v>0</v>
      </c>
      <c r="U1944" s="2">
        <f>$L$22*(F1944*1000)</f>
        <v>0</v>
      </c>
      <c r="V1944" s="2">
        <f>$L$18*(G1944*1000)</f>
        <v>25230000</v>
      </c>
      <c r="W1944" s="2">
        <f>$L$24*(H1944*1000)</f>
        <v>0</v>
      </c>
      <c r="X1944" s="2">
        <f>$L$23*(I1944*1000)</f>
        <v>0</v>
      </c>
      <c r="Y1944" s="2">
        <f t="shared" si="90"/>
        <v>409.73520000000002</v>
      </c>
      <c r="Z1944" s="18">
        <f>Y1944/(B1944+C1944+D1944+E1944+F1944+G1944+H1944+I1944)</f>
        <v>0.23794146341463415</v>
      </c>
      <c r="AA1944" s="18">
        <f t="shared" si="92"/>
        <v>667006.97370000032</v>
      </c>
      <c r="AB1944" s="18">
        <f>((B1944+E1944+F1944+H1944+I1944)/(B1944+C1944+D1944+E1944+F1944+G1944+H1944+I1944))*100</f>
        <v>37.688734030197445</v>
      </c>
      <c r="AC1944" s="2">
        <f t="shared" si="91"/>
        <v>1</v>
      </c>
    </row>
    <row r="1945" spans="1:29">
      <c r="A1945" s="15" t="s">
        <v>98</v>
      </c>
      <c r="B1945" s="16" t="s">
        <v>32</v>
      </c>
      <c r="C1945" s="16" t="s">
        <v>571</v>
      </c>
      <c r="D1945" s="16" t="s">
        <v>32</v>
      </c>
      <c r="E1945" s="16" t="str">
        <f>IF([1]Sheet1!L1945="",[1]Sheet1!K1945,[1]Sheet1!L1945)</f>
        <v>79</v>
      </c>
      <c r="F1945" s="16" t="s">
        <v>135</v>
      </c>
      <c r="G1945" s="16" t="s">
        <v>123</v>
      </c>
      <c r="H1945" s="16" t="s">
        <v>32</v>
      </c>
      <c r="I1945" s="16" t="s">
        <v>1277</v>
      </c>
      <c r="N1945" s="17">
        <v>3</v>
      </c>
      <c r="O1945" s="17">
        <v>22</v>
      </c>
      <c r="P1945" s="17">
        <v>17</v>
      </c>
      <c r="Q1945" s="2">
        <f>$L$25*(B1945*1000)</f>
        <v>0</v>
      </c>
      <c r="R1945" s="2">
        <f>$L$19*(C1945*1000)</f>
        <v>385978400</v>
      </c>
      <c r="S1945" s="2">
        <f>$L$20*(D1945*1000)</f>
        <v>0</v>
      </c>
      <c r="T1945" s="2">
        <f>$L$21*(E1945*1000)</f>
        <v>0</v>
      </c>
      <c r="U1945" s="2">
        <f>$L$22*(F1945*1000)</f>
        <v>0</v>
      </c>
      <c r="V1945" s="2">
        <f>$L$18*(G1945*1000)</f>
        <v>29580000</v>
      </c>
      <c r="W1945" s="2">
        <f>$L$24*(H1945*1000)</f>
        <v>0</v>
      </c>
      <c r="X1945" s="2">
        <f>$L$23*(I1945*1000)</f>
        <v>0</v>
      </c>
      <c r="Y1945" s="2">
        <f t="shared" si="90"/>
        <v>415.55840000000001</v>
      </c>
      <c r="Z1945" s="18">
        <f>Y1945/(B1945+C1945+D1945+E1945+F1945+G1945+H1945+I1945)</f>
        <v>0.24458999411418481</v>
      </c>
      <c r="AA1945" s="18">
        <f t="shared" si="92"/>
        <v>667422.5321000003</v>
      </c>
      <c r="AB1945" s="18">
        <f>((B1945+E1945+F1945+H1945+I1945)/(B1945+C1945+D1945+E1945+F1945+G1945+H1945+I1945))*100</f>
        <v>36.315479693937611</v>
      </c>
      <c r="AC1945" s="2">
        <f t="shared" si="91"/>
        <v>1</v>
      </c>
    </row>
    <row r="1946" spans="1:29">
      <c r="A1946" s="15" t="s">
        <v>101</v>
      </c>
      <c r="B1946" s="16" t="s">
        <v>32</v>
      </c>
      <c r="C1946" s="16" t="s">
        <v>949</v>
      </c>
      <c r="D1946" s="16" t="s">
        <v>32</v>
      </c>
      <c r="E1946" s="16" t="str">
        <f>IF([1]Sheet1!L1946="",[1]Sheet1!K1946,[1]Sheet1!L1946)</f>
        <v>258</v>
      </c>
      <c r="F1946" s="16" t="s">
        <v>135</v>
      </c>
      <c r="G1946" s="16" t="s">
        <v>115</v>
      </c>
      <c r="H1946" s="16" t="s">
        <v>32</v>
      </c>
      <c r="I1946" s="16" t="s">
        <v>375</v>
      </c>
      <c r="N1946" s="17">
        <v>3</v>
      </c>
      <c r="O1946" s="17">
        <v>22</v>
      </c>
      <c r="P1946" s="17">
        <v>18</v>
      </c>
      <c r="Q1946" s="2">
        <f>$L$25*(B1946*1000)</f>
        <v>0</v>
      </c>
      <c r="R1946" s="2">
        <f>$L$19*(C1946*1000)</f>
        <v>386346700</v>
      </c>
      <c r="S1946" s="2">
        <f>$L$20*(D1946*1000)</f>
        <v>0</v>
      </c>
      <c r="T1946" s="2">
        <f>$L$21*(E1946*1000)</f>
        <v>0</v>
      </c>
      <c r="U1946" s="2">
        <f>$L$22*(F1946*1000)</f>
        <v>0</v>
      </c>
      <c r="V1946" s="2">
        <f>$L$18*(G1946*1000)</f>
        <v>31320000</v>
      </c>
      <c r="W1946" s="2">
        <f>$L$24*(H1946*1000)</f>
        <v>0</v>
      </c>
      <c r="X1946" s="2">
        <f>$L$23*(I1946*1000)</f>
        <v>0</v>
      </c>
      <c r="Y1946" s="2">
        <f t="shared" si="90"/>
        <v>417.66669999999999</v>
      </c>
      <c r="Z1946" s="18">
        <f>Y1946/(B1946+C1946+D1946+E1946+F1946+G1946+H1946+I1946)</f>
        <v>0.22848287746170678</v>
      </c>
      <c r="AA1946" s="18">
        <f t="shared" si="92"/>
        <v>667840.19880000025</v>
      </c>
      <c r="AB1946" s="18">
        <f>((B1946+E1946+F1946+H1946+I1946)/(B1946+C1946+D1946+E1946+F1946+G1946+H1946+I1946))*100</f>
        <v>40.645514223194752</v>
      </c>
      <c r="AC1946" s="2">
        <f t="shared" si="91"/>
        <v>1</v>
      </c>
    </row>
    <row r="1947" spans="1:29">
      <c r="A1947" s="15" t="s">
        <v>106</v>
      </c>
      <c r="B1947" s="16" t="s">
        <v>32</v>
      </c>
      <c r="C1947" s="16" t="s">
        <v>1346</v>
      </c>
      <c r="D1947" s="16" t="s">
        <v>32</v>
      </c>
      <c r="E1947" s="16" t="str">
        <f>IF([1]Sheet1!L1947="",[1]Sheet1!K1947,[1]Sheet1!L1947)</f>
        <v>269</v>
      </c>
      <c r="F1947" s="16" t="s">
        <v>96</v>
      </c>
      <c r="G1947" s="16" t="s">
        <v>115</v>
      </c>
      <c r="H1947" s="16" t="s">
        <v>32</v>
      </c>
      <c r="I1947" s="16" t="s">
        <v>809</v>
      </c>
      <c r="N1947" s="17">
        <v>3</v>
      </c>
      <c r="O1947" s="17">
        <v>22</v>
      </c>
      <c r="P1947" s="17">
        <v>19</v>
      </c>
      <c r="Q1947" s="2">
        <f>$L$25*(B1947*1000)</f>
        <v>0</v>
      </c>
      <c r="R1947" s="2">
        <f>$L$19*(C1947*1000)</f>
        <v>388188200</v>
      </c>
      <c r="S1947" s="2">
        <f>$L$20*(D1947*1000)</f>
        <v>0</v>
      </c>
      <c r="T1947" s="2">
        <f>$L$21*(E1947*1000)</f>
        <v>0</v>
      </c>
      <c r="U1947" s="2">
        <f>$L$22*(F1947*1000)</f>
        <v>0</v>
      </c>
      <c r="V1947" s="2">
        <f>$L$18*(G1947*1000)</f>
        <v>31320000</v>
      </c>
      <c r="W1947" s="2">
        <f>$L$24*(H1947*1000)</f>
        <v>0</v>
      </c>
      <c r="X1947" s="2">
        <f>$L$23*(I1947*1000)</f>
        <v>0</v>
      </c>
      <c r="Y1947" s="2">
        <f t="shared" si="90"/>
        <v>419.50819999999999</v>
      </c>
      <c r="Z1947" s="18">
        <f>Y1947/(B1947+C1947+D1947+E1947+F1947+G1947+H1947+I1947)</f>
        <v>0.23318966092273485</v>
      </c>
      <c r="AA1947" s="18">
        <f t="shared" si="92"/>
        <v>668259.70700000029</v>
      </c>
      <c r="AB1947" s="18">
        <f>((B1947+E1947+F1947+H1947+I1947)/(B1947+C1947+D1947+E1947+F1947+G1947+H1947+I1947))*100</f>
        <v>39.410783768760425</v>
      </c>
      <c r="AC1947" s="2">
        <f t="shared" si="91"/>
        <v>1</v>
      </c>
    </row>
    <row r="1948" spans="1:29">
      <c r="A1948" s="15" t="s">
        <v>110</v>
      </c>
      <c r="B1948" s="16" t="s">
        <v>32</v>
      </c>
      <c r="C1948" s="16" t="s">
        <v>973</v>
      </c>
      <c r="D1948" s="16" t="s">
        <v>32</v>
      </c>
      <c r="E1948" s="16" t="str">
        <f>IF([1]Sheet1!L1948="",[1]Sheet1!K1948,[1]Sheet1!L1948)</f>
        <v>222</v>
      </c>
      <c r="F1948" s="16" t="s">
        <v>135</v>
      </c>
      <c r="G1948" s="16" t="s">
        <v>115</v>
      </c>
      <c r="H1948" s="16" t="s">
        <v>32</v>
      </c>
      <c r="I1948" s="16" t="s">
        <v>380</v>
      </c>
      <c r="N1948" s="17">
        <v>3</v>
      </c>
      <c r="O1948" s="17">
        <v>22</v>
      </c>
      <c r="P1948" s="17">
        <v>20</v>
      </c>
      <c r="Q1948" s="2">
        <f>$L$25*(B1948*1000)</f>
        <v>0</v>
      </c>
      <c r="R1948" s="2">
        <f>$L$19*(C1948*1000)</f>
        <v>426123100</v>
      </c>
      <c r="S1948" s="2">
        <f>$L$20*(D1948*1000)</f>
        <v>0</v>
      </c>
      <c r="T1948" s="2">
        <f>$L$21*(E1948*1000)</f>
        <v>0</v>
      </c>
      <c r="U1948" s="2">
        <f>$L$22*(F1948*1000)</f>
        <v>0</v>
      </c>
      <c r="V1948" s="2">
        <f>$L$18*(G1948*1000)</f>
        <v>31320000</v>
      </c>
      <c r="W1948" s="2">
        <f>$L$24*(H1948*1000)</f>
        <v>0</v>
      </c>
      <c r="X1948" s="2">
        <f>$L$23*(I1948*1000)</f>
        <v>0</v>
      </c>
      <c r="Y1948" s="2">
        <f t="shared" si="90"/>
        <v>457.44310000000002</v>
      </c>
      <c r="Z1948" s="18">
        <f>Y1948/(B1948+C1948+D1948+E1948+F1948+G1948+H1948+I1948)</f>
        <v>0.24901638541099619</v>
      </c>
      <c r="AA1948" s="18">
        <f t="shared" si="92"/>
        <v>668717.15010000032</v>
      </c>
      <c r="AB1948" s="18">
        <f>((B1948+E1948+F1948+H1948+I1948)/(B1948+C1948+D1948+E1948+F1948+G1948+H1948+I1948))*100</f>
        <v>35.057158410451819</v>
      </c>
      <c r="AC1948" s="2">
        <f t="shared" si="91"/>
        <v>1</v>
      </c>
    </row>
    <row r="1949" spans="1:29">
      <c r="A1949" s="15" t="s">
        <v>113</v>
      </c>
      <c r="B1949" s="16" t="s">
        <v>32</v>
      </c>
      <c r="C1949" s="16" t="s">
        <v>1032</v>
      </c>
      <c r="D1949" s="16" t="s">
        <v>32</v>
      </c>
      <c r="E1949" s="16" t="str">
        <f>IF([1]Sheet1!L1949="",[1]Sheet1!K1949,[1]Sheet1!L1949)</f>
        <v>62</v>
      </c>
      <c r="F1949" s="16" t="s">
        <v>96</v>
      </c>
      <c r="G1949" s="16" t="s">
        <v>118</v>
      </c>
      <c r="H1949" s="16" t="s">
        <v>32</v>
      </c>
      <c r="I1949" s="16" t="s">
        <v>275</v>
      </c>
      <c r="N1949" s="17">
        <v>3</v>
      </c>
      <c r="O1949" s="17">
        <v>22</v>
      </c>
      <c r="P1949" s="17">
        <v>21</v>
      </c>
      <c r="Q1949" s="2">
        <f>$L$25*(B1949*1000)</f>
        <v>0</v>
      </c>
      <c r="R1949" s="2">
        <f>$L$19*(C1949*1000)</f>
        <v>376402600</v>
      </c>
      <c r="S1949" s="2">
        <f>$L$20*(D1949*1000)</f>
        <v>0</v>
      </c>
      <c r="T1949" s="2">
        <f>$L$21*(E1949*1000)</f>
        <v>0</v>
      </c>
      <c r="U1949" s="2">
        <f>$L$22*(F1949*1000)</f>
        <v>0</v>
      </c>
      <c r="V1949" s="2">
        <f>$L$18*(G1949*1000)</f>
        <v>28710000</v>
      </c>
      <c r="W1949" s="2">
        <f>$L$24*(H1949*1000)</f>
        <v>0</v>
      </c>
      <c r="X1949" s="2">
        <f>$L$23*(I1949*1000)</f>
        <v>0</v>
      </c>
      <c r="Y1949" s="2">
        <f t="shared" si="90"/>
        <v>405.11259999999999</v>
      </c>
      <c r="Z1949" s="18">
        <f>Y1949/(B1949+C1949+D1949+E1949+F1949+G1949+H1949+I1949)</f>
        <v>0.26374518229166666</v>
      </c>
      <c r="AA1949" s="18">
        <f t="shared" si="92"/>
        <v>669122.26270000031</v>
      </c>
      <c r="AB1949" s="18">
        <f>((B1949+E1949+F1949+H1949+I1949)/(B1949+C1949+D1949+E1949+F1949+G1949+H1949+I1949))*100</f>
        <v>31.315104166666668</v>
      </c>
      <c r="AC1949" s="2">
        <f t="shared" si="91"/>
        <v>1</v>
      </c>
    </row>
    <row r="1950" spans="1:29">
      <c r="A1950" s="15" t="s">
        <v>117</v>
      </c>
      <c r="B1950" s="16" t="s">
        <v>32</v>
      </c>
      <c r="C1950" s="16" t="s">
        <v>329</v>
      </c>
      <c r="D1950" s="16" t="s">
        <v>32</v>
      </c>
      <c r="E1950" s="16" t="str">
        <f>IF([1]Sheet1!L1950="",[1]Sheet1!K1950,[1]Sheet1!L1950)</f>
        <v>0</v>
      </c>
      <c r="F1950" s="16" t="s">
        <v>135</v>
      </c>
      <c r="G1950" s="16" t="s">
        <v>131</v>
      </c>
      <c r="H1950" s="16" t="s">
        <v>32</v>
      </c>
      <c r="I1950" s="16" t="s">
        <v>574</v>
      </c>
      <c r="N1950" s="17">
        <v>3</v>
      </c>
      <c r="O1950" s="17">
        <v>22</v>
      </c>
      <c r="P1950" s="17">
        <v>22</v>
      </c>
      <c r="Q1950" s="2">
        <f>$L$25*(B1950*1000)</f>
        <v>0</v>
      </c>
      <c r="R1950" s="2">
        <f>$L$19*(C1950*1000)</f>
        <v>281012900</v>
      </c>
      <c r="S1950" s="2">
        <f>$L$20*(D1950*1000)</f>
        <v>0</v>
      </c>
      <c r="T1950" s="2">
        <f>$L$21*(E1950*1000)</f>
        <v>0</v>
      </c>
      <c r="U1950" s="2">
        <f>$L$22*(F1950*1000)</f>
        <v>0</v>
      </c>
      <c r="V1950" s="2">
        <f>$L$18*(G1950*1000)</f>
        <v>23490000</v>
      </c>
      <c r="W1950" s="2">
        <f>$L$24*(H1950*1000)</f>
        <v>0</v>
      </c>
      <c r="X1950" s="2">
        <f>$L$23*(I1950*1000)</f>
        <v>0</v>
      </c>
      <c r="Y1950" s="2">
        <f t="shared" si="90"/>
        <v>304.50290000000001</v>
      </c>
      <c r="Z1950" s="18">
        <f>Y1950/(B1950+C1950+D1950+E1950+F1950+G1950+H1950+I1950)</f>
        <v>0.248371044045677</v>
      </c>
      <c r="AA1950" s="18">
        <f t="shared" si="92"/>
        <v>669426.76560000028</v>
      </c>
      <c r="AB1950" s="18">
        <f>((B1950+E1950+F1950+H1950+I1950)/(B1950+C1950+D1950+E1950+F1950+G1950+H1950+I1950))*100</f>
        <v>35.562805872756933</v>
      </c>
      <c r="AC1950" s="2">
        <f t="shared" si="91"/>
        <v>1</v>
      </c>
    </row>
    <row r="1951" spans="1:29">
      <c r="A1951" s="15" t="s">
        <v>120</v>
      </c>
      <c r="B1951" s="16" t="s">
        <v>32</v>
      </c>
      <c r="C1951" s="16" t="s">
        <v>381</v>
      </c>
      <c r="D1951" s="16" t="s">
        <v>32</v>
      </c>
      <c r="E1951" s="16" t="str">
        <f>IF([1]Sheet1!L1951="",[1]Sheet1!K1951,[1]Sheet1!L1951)</f>
        <v>136</v>
      </c>
      <c r="F1951" s="16" t="s">
        <v>96</v>
      </c>
      <c r="G1951" s="16" t="s">
        <v>601</v>
      </c>
      <c r="H1951" s="16" t="s">
        <v>32</v>
      </c>
      <c r="I1951" s="16" t="s">
        <v>440</v>
      </c>
      <c r="N1951" s="17">
        <v>3</v>
      </c>
      <c r="O1951" s="17">
        <v>22</v>
      </c>
      <c r="P1951" s="17">
        <v>23</v>
      </c>
      <c r="Q1951" s="2">
        <f>$L$25*(B1951*1000)</f>
        <v>0</v>
      </c>
      <c r="R1951" s="2">
        <f>$L$19*(C1951*1000)</f>
        <v>255231900</v>
      </c>
      <c r="S1951" s="2">
        <f>$L$20*(D1951*1000)</f>
        <v>0</v>
      </c>
      <c r="T1951" s="2">
        <f>$L$21*(E1951*1000)</f>
        <v>0</v>
      </c>
      <c r="U1951" s="2">
        <f>$L$22*(F1951*1000)</f>
        <v>0</v>
      </c>
      <c r="V1951" s="2">
        <f>$L$18*(G1951*1000)</f>
        <v>15660000</v>
      </c>
      <c r="W1951" s="2">
        <f>$L$24*(H1951*1000)</f>
        <v>0</v>
      </c>
      <c r="X1951" s="2">
        <f>$L$23*(I1951*1000)</f>
        <v>0</v>
      </c>
      <c r="Y1951" s="2">
        <f t="shared" si="90"/>
        <v>270.89190000000002</v>
      </c>
      <c r="Z1951" s="18">
        <f>Y1951/(B1951+C1951+D1951+E1951+F1951+G1951+H1951+I1951)</f>
        <v>0.19889273127753304</v>
      </c>
      <c r="AA1951" s="18">
        <f t="shared" si="92"/>
        <v>669697.65750000032</v>
      </c>
      <c r="AB1951" s="18">
        <f>((B1951+E1951+F1951+H1951+I1951)/(B1951+C1951+D1951+E1951+F1951+G1951+H1951+I1951))*100</f>
        <v>47.797356828193834</v>
      </c>
      <c r="AC1951" s="2">
        <f t="shared" si="91"/>
        <v>1</v>
      </c>
    </row>
    <row r="1952" spans="1:29">
      <c r="A1952" s="15" t="s">
        <v>29</v>
      </c>
      <c r="B1952" s="16" t="s">
        <v>32</v>
      </c>
      <c r="C1952" s="16" t="s">
        <v>381</v>
      </c>
      <c r="D1952" s="16" t="s">
        <v>32</v>
      </c>
      <c r="E1952" s="16" t="str">
        <f>IF([1]Sheet1!L1952="",[1]Sheet1!K1952,[1]Sheet1!L1952)</f>
        <v>153</v>
      </c>
      <c r="F1952" s="16" t="s">
        <v>160</v>
      </c>
      <c r="G1952" s="16" t="s">
        <v>601</v>
      </c>
      <c r="H1952" s="16" t="s">
        <v>32</v>
      </c>
      <c r="I1952" s="16" t="s">
        <v>1049</v>
      </c>
      <c r="N1952" s="17">
        <v>3</v>
      </c>
      <c r="O1952" s="17">
        <v>22</v>
      </c>
      <c r="P1952" s="17">
        <v>24</v>
      </c>
      <c r="Q1952" s="2">
        <f>$L$25*(B1952*1000)</f>
        <v>0</v>
      </c>
      <c r="R1952" s="2">
        <f>$L$19*(C1952*1000)</f>
        <v>255231900</v>
      </c>
      <c r="S1952" s="2">
        <f>$L$20*(D1952*1000)</f>
        <v>0</v>
      </c>
      <c r="T1952" s="2">
        <f>$L$21*(E1952*1000)</f>
        <v>0</v>
      </c>
      <c r="U1952" s="2">
        <f>$L$22*(F1952*1000)</f>
        <v>0</v>
      </c>
      <c r="V1952" s="2">
        <f>$L$18*(G1952*1000)</f>
        <v>15660000</v>
      </c>
      <c r="W1952" s="2">
        <f>$L$24*(H1952*1000)</f>
        <v>0</v>
      </c>
      <c r="X1952" s="2">
        <f>$L$23*(I1952*1000)</f>
        <v>0</v>
      </c>
      <c r="Y1952" s="2">
        <f t="shared" si="90"/>
        <v>270.89190000000002</v>
      </c>
      <c r="Z1952" s="18">
        <f>Y1952/(B1952+C1952+D1952+E1952+F1952+G1952+H1952+I1952)</f>
        <v>0.19672614379084968</v>
      </c>
      <c r="AA1952" s="18">
        <f t="shared" si="92"/>
        <v>669968.54940000037</v>
      </c>
      <c r="AB1952" s="18">
        <f>((B1952+E1952+F1952+H1952+I1952)/(B1952+C1952+D1952+E1952+F1952+G1952+H1952+I1952))*100</f>
        <v>48.366013071895424</v>
      </c>
      <c r="AC1952" s="2">
        <f t="shared" si="91"/>
        <v>1</v>
      </c>
    </row>
    <row r="1953" spans="1:29">
      <c r="A1953" s="15" t="s">
        <v>37</v>
      </c>
      <c r="B1953" s="16" t="s">
        <v>32</v>
      </c>
      <c r="C1953" s="16" t="s">
        <v>562</v>
      </c>
      <c r="D1953" s="16" t="s">
        <v>32</v>
      </c>
      <c r="E1953" s="16" t="str">
        <f>IF([1]Sheet1!L1953="",[1]Sheet1!K1953,[1]Sheet1!L1953)</f>
        <v>153</v>
      </c>
      <c r="F1953" s="16" t="s">
        <v>131</v>
      </c>
      <c r="G1953" s="16" t="s">
        <v>601</v>
      </c>
      <c r="H1953" s="16" t="s">
        <v>32</v>
      </c>
      <c r="I1953" s="16" t="s">
        <v>1075</v>
      </c>
      <c r="N1953" s="17">
        <v>3</v>
      </c>
      <c r="O1953" s="17">
        <v>23</v>
      </c>
      <c r="P1953" s="17">
        <v>1</v>
      </c>
      <c r="Q1953" s="2">
        <f>$L$25*(B1953*1000)</f>
        <v>0</v>
      </c>
      <c r="R1953" s="2">
        <f>$L$19*(C1953*1000)</f>
        <v>255600200</v>
      </c>
      <c r="S1953" s="2">
        <f>$L$20*(D1953*1000)</f>
        <v>0</v>
      </c>
      <c r="T1953" s="2">
        <f>$L$21*(E1953*1000)</f>
        <v>0</v>
      </c>
      <c r="U1953" s="2">
        <f>$L$22*(F1953*1000)</f>
        <v>0</v>
      </c>
      <c r="V1953" s="2">
        <f>$L$18*(G1953*1000)</f>
        <v>15660000</v>
      </c>
      <c r="W1953" s="2">
        <f>$L$24*(H1953*1000)</f>
        <v>0</v>
      </c>
      <c r="X1953" s="2">
        <f>$L$23*(I1953*1000)</f>
        <v>0</v>
      </c>
      <c r="Y1953" s="2">
        <f t="shared" si="90"/>
        <v>271.2602</v>
      </c>
      <c r="Z1953" s="18">
        <f>Y1953/(B1953+C1953+D1953+E1953+F1953+G1953+H1953+I1953)</f>
        <v>0.18579465753424657</v>
      </c>
      <c r="AA1953" s="18">
        <f t="shared" si="92"/>
        <v>670239.80960000039</v>
      </c>
      <c r="AB1953" s="18">
        <f>((B1953+E1953+F1953+H1953+I1953)/(B1953+C1953+D1953+E1953+F1953+G1953+H1953+I1953))*100</f>
        <v>51.232876712328768</v>
      </c>
      <c r="AC1953" s="2">
        <f t="shared" si="91"/>
        <v>0</v>
      </c>
    </row>
    <row r="1954" spans="1:29">
      <c r="A1954" s="15" t="s">
        <v>42</v>
      </c>
      <c r="B1954" s="16" t="s">
        <v>32</v>
      </c>
      <c r="C1954" s="16" t="s">
        <v>562</v>
      </c>
      <c r="D1954" s="16" t="s">
        <v>32</v>
      </c>
      <c r="E1954" s="16" t="str">
        <f>IF([1]Sheet1!L1954="",[1]Sheet1!K1954,[1]Sheet1!L1954)</f>
        <v>153</v>
      </c>
      <c r="F1954" s="16" t="s">
        <v>92</v>
      </c>
      <c r="G1954" s="16" t="s">
        <v>39</v>
      </c>
      <c r="H1954" s="16" t="s">
        <v>32</v>
      </c>
      <c r="I1954" s="16" t="s">
        <v>747</v>
      </c>
      <c r="N1954" s="17">
        <v>3</v>
      </c>
      <c r="O1954" s="17">
        <v>23</v>
      </c>
      <c r="P1954" s="17">
        <v>2</v>
      </c>
      <c r="Q1954" s="2">
        <f>$L$25*(B1954*1000)</f>
        <v>0</v>
      </c>
      <c r="R1954" s="2">
        <f>$L$19*(C1954*1000)</f>
        <v>255600200</v>
      </c>
      <c r="S1954" s="2">
        <f>$L$20*(D1954*1000)</f>
        <v>0</v>
      </c>
      <c r="T1954" s="2">
        <f>$L$21*(E1954*1000)</f>
        <v>0</v>
      </c>
      <c r="U1954" s="2">
        <f>$L$22*(F1954*1000)</f>
        <v>0</v>
      </c>
      <c r="V1954" s="2">
        <f>$L$18*(G1954*1000)</f>
        <v>17400000</v>
      </c>
      <c r="W1954" s="2">
        <f>$L$24*(H1954*1000)</f>
        <v>0</v>
      </c>
      <c r="X1954" s="2">
        <f>$L$23*(I1954*1000)</f>
        <v>0</v>
      </c>
      <c r="Y1954" s="2">
        <f t="shared" si="90"/>
        <v>273.00020000000001</v>
      </c>
      <c r="Z1954" s="18">
        <f>Y1954/(B1954+C1954+D1954+E1954+F1954+G1954+H1954+I1954)</f>
        <v>0.19144474053295932</v>
      </c>
      <c r="AA1954" s="18">
        <f t="shared" si="92"/>
        <v>670512.8098000004</v>
      </c>
      <c r="AB1954" s="18">
        <f>((B1954+E1954+F1954+H1954+I1954)/(B1954+C1954+D1954+E1954+F1954+G1954+H1954+I1954))*100</f>
        <v>49.929873772791019</v>
      </c>
      <c r="AC1954" s="2">
        <f t="shared" si="91"/>
        <v>1</v>
      </c>
    </row>
    <row r="1955" spans="1:29">
      <c r="A1955" s="15" t="s">
        <v>47</v>
      </c>
      <c r="B1955" s="16" t="s">
        <v>32</v>
      </c>
      <c r="C1955" s="16" t="s">
        <v>562</v>
      </c>
      <c r="D1955" s="16" t="s">
        <v>32</v>
      </c>
      <c r="E1955" s="16" t="str">
        <f>IF([1]Sheet1!L1955="",[1]Sheet1!K1955,[1]Sheet1!L1955)</f>
        <v>152</v>
      </c>
      <c r="F1955" s="16" t="s">
        <v>197</v>
      </c>
      <c r="G1955" s="16" t="s">
        <v>93</v>
      </c>
      <c r="H1955" s="16" t="s">
        <v>32</v>
      </c>
      <c r="I1955" s="16" t="s">
        <v>162</v>
      </c>
      <c r="N1955" s="17">
        <v>3</v>
      </c>
      <c r="O1955" s="17">
        <v>23</v>
      </c>
      <c r="P1955" s="17">
        <v>3</v>
      </c>
      <c r="Q1955" s="2">
        <f>$L$25*(B1955*1000)</f>
        <v>0</v>
      </c>
      <c r="R1955" s="2">
        <f>$L$19*(C1955*1000)</f>
        <v>255600200</v>
      </c>
      <c r="S1955" s="2">
        <f>$L$20*(D1955*1000)</f>
        <v>0</v>
      </c>
      <c r="T1955" s="2">
        <f>$L$21*(E1955*1000)</f>
        <v>0</v>
      </c>
      <c r="U1955" s="2">
        <f>$L$22*(F1955*1000)</f>
        <v>0</v>
      </c>
      <c r="V1955" s="2">
        <f>$L$18*(G1955*1000)</f>
        <v>20880000</v>
      </c>
      <c r="W1955" s="2">
        <f>$L$24*(H1955*1000)</f>
        <v>0</v>
      </c>
      <c r="X1955" s="2">
        <f>$L$23*(I1955*1000)</f>
        <v>0</v>
      </c>
      <c r="Y1955" s="2">
        <f t="shared" si="90"/>
        <v>276.48020000000002</v>
      </c>
      <c r="Z1955" s="18">
        <f>Y1955/(B1955+C1955+D1955+E1955+F1955+G1955+H1955+I1955)</f>
        <v>0.18681094594594597</v>
      </c>
      <c r="AA1955" s="18">
        <f t="shared" si="92"/>
        <v>670789.29000000039</v>
      </c>
      <c r="AB1955" s="18">
        <f>((B1955+E1955+F1955+H1955+I1955)/(B1955+C1955+D1955+E1955+F1955+G1955+H1955+I1955))*100</f>
        <v>51.486486486486484</v>
      </c>
      <c r="AC1955" s="2">
        <f t="shared" si="91"/>
        <v>0</v>
      </c>
    </row>
    <row r="1956" spans="1:29">
      <c r="A1956" s="15" t="s">
        <v>50</v>
      </c>
      <c r="B1956" s="16" t="s">
        <v>32</v>
      </c>
      <c r="C1956" s="16" t="s">
        <v>536</v>
      </c>
      <c r="D1956" s="16" t="s">
        <v>32</v>
      </c>
      <c r="E1956" s="16" t="str">
        <f>IF([1]Sheet1!L1956="",[1]Sheet1!K1956,[1]Sheet1!L1956)</f>
        <v>152</v>
      </c>
      <c r="F1956" s="16" t="s">
        <v>92</v>
      </c>
      <c r="G1956" s="16" t="s">
        <v>131</v>
      </c>
      <c r="H1956" s="16" t="s">
        <v>32</v>
      </c>
      <c r="I1956" s="16" t="s">
        <v>487</v>
      </c>
      <c r="N1956" s="17">
        <v>3</v>
      </c>
      <c r="O1956" s="17">
        <v>23</v>
      </c>
      <c r="P1956" s="17">
        <v>4</v>
      </c>
      <c r="Q1956" s="2">
        <f>$L$25*(B1956*1000)</f>
        <v>0</v>
      </c>
      <c r="R1956" s="2">
        <f>$L$19*(C1956*1000)</f>
        <v>254863600</v>
      </c>
      <c r="S1956" s="2">
        <f>$L$20*(D1956*1000)</f>
        <v>0</v>
      </c>
      <c r="T1956" s="2">
        <f>$L$21*(E1956*1000)</f>
        <v>0</v>
      </c>
      <c r="U1956" s="2">
        <f>$L$22*(F1956*1000)</f>
        <v>0</v>
      </c>
      <c r="V1956" s="2">
        <f>$L$18*(G1956*1000)</f>
        <v>23490000</v>
      </c>
      <c r="W1956" s="2">
        <f>$L$24*(H1956*1000)</f>
        <v>0</v>
      </c>
      <c r="X1956" s="2">
        <f>$L$23*(I1956*1000)</f>
        <v>0</v>
      </c>
      <c r="Y1956" s="2">
        <f t="shared" si="90"/>
        <v>278.35359999999997</v>
      </c>
      <c r="Z1956" s="18">
        <f>Y1956/(B1956+C1956+D1956+E1956+F1956+G1956+H1956+I1956)</f>
        <v>0.18421813368630044</v>
      </c>
      <c r="AA1956" s="18">
        <f t="shared" si="92"/>
        <v>671067.64360000042</v>
      </c>
      <c r="AB1956" s="18">
        <f>((B1956+E1956+F1956+H1956+I1956)/(B1956+C1956+D1956+E1956+F1956+G1956+H1956+I1956))*100</f>
        <v>52.415618795499675</v>
      </c>
      <c r="AC1956" s="2">
        <f t="shared" si="91"/>
        <v>0</v>
      </c>
    </row>
    <row r="1957" spans="1:29">
      <c r="A1957" s="15" t="s">
        <v>53</v>
      </c>
      <c r="B1957" s="16" t="s">
        <v>32</v>
      </c>
      <c r="C1957" s="16" t="s">
        <v>536</v>
      </c>
      <c r="D1957" s="16" t="s">
        <v>32</v>
      </c>
      <c r="E1957" s="16" t="str">
        <f>IF([1]Sheet1!L1957="",[1]Sheet1!K1957,[1]Sheet1!L1957)</f>
        <v>76</v>
      </c>
      <c r="F1957" s="16" t="s">
        <v>92</v>
      </c>
      <c r="G1957" s="16" t="s">
        <v>127</v>
      </c>
      <c r="H1957" s="16" t="s">
        <v>153</v>
      </c>
      <c r="I1957" s="16" t="s">
        <v>1347</v>
      </c>
      <c r="N1957" s="17">
        <v>3</v>
      </c>
      <c r="O1957" s="17">
        <v>23</v>
      </c>
      <c r="P1957" s="17">
        <v>5</v>
      </c>
      <c r="Q1957" s="2">
        <f>$L$25*(B1957*1000)</f>
        <v>0</v>
      </c>
      <c r="R1957" s="2">
        <f>$L$19*(C1957*1000)</f>
        <v>254863600</v>
      </c>
      <c r="S1957" s="2">
        <f>$L$20*(D1957*1000)</f>
        <v>0</v>
      </c>
      <c r="T1957" s="2">
        <f>$L$21*(E1957*1000)</f>
        <v>0</v>
      </c>
      <c r="U1957" s="2">
        <f>$L$22*(F1957*1000)</f>
        <v>0</v>
      </c>
      <c r="V1957" s="2">
        <f>$L$18*(G1957*1000)</f>
        <v>24360000</v>
      </c>
      <c r="W1957" s="2">
        <f>$L$24*(H1957*1000)</f>
        <v>0</v>
      </c>
      <c r="X1957" s="2">
        <f>$L$23*(I1957*1000)</f>
        <v>0</v>
      </c>
      <c r="Y1957" s="2">
        <f t="shared" si="90"/>
        <v>279.22359999999998</v>
      </c>
      <c r="Z1957" s="18">
        <f>Y1957/(B1957+C1957+D1957+E1957+F1957+G1957+H1957+I1957)</f>
        <v>0.17484257983719473</v>
      </c>
      <c r="AA1957" s="18">
        <f t="shared" si="92"/>
        <v>671346.86720000044</v>
      </c>
      <c r="AB1957" s="18">
        <f>((B1957+E1957+F1957+H1957+I1957)/(B1957+C1957+D1957+E1957+F1957+G1957+H1957+I1957))*100</f>
        <v>54.915466499686914</v>
      </c>
      <c r="AC1957" s="2">
        <f t="shared" si="91"/>
        <v>0</v>
      </c>
    </row>
    <row r="1958" spans="1:29">
      <c r="A1958" s="15" t="s">
        <v>57</v>
      </c>
      <c r="B1958" s="16" t="s">
        <v>32</v>
      </c>
      <c r="C1958" s="16" t="s">
        <v>198</v>
      </c>
      <c r="D1958" s="16" t="s">
        <v>32</v>
      </c>
      <c r="E1958" s="16" t="str">
        <f>IF([1]Sheet1!L1958="",[1]Sheet1!K1958,[1]Sheet1!L1958)</f>
        <v>82</v>
      </c>
      <c r="F1958" s="16" t="s">
        <v>44</v>
      </c>
      <c r="G1958" s="16" t="s">
        <v>135</v>
      </c>
      <c r="H1958" s="16" t="s">
        <v>245</v>
      </c>
      <c r="I1958" s="16" t="s">
        <v>524</v>
      </c>
      <c r="N1958" s="17">
        <v>3</v>
      </c>
      <c r="O1958" s="17">
        <v>23</v>
      </c>
      <c r="P1958" s="17">
        <v>6</v>
      </c>
      <c r="Q1958" s="2">
        <f>$L$25*(B1958*1000)</f>
        <v>0</v>
      </c>
      <c r="R1958" s="2">
        <f>$L$19*(C1958*1000)</f>
        <v>233502200</v>
      </c>
      <c r="S1958" s="2">
        <f>$L$20*(D1958*1000)</f>
        <v>0</v>
      </c>
      <c r="T1958" s="2">
        <f>$L$21*(E1958*1000)</f>
        <v>0</v>
      </c>
      <c r="U1958" s="2">
        <f>$L$22*(F1958*1000)</f>
        <v>0</v>
      </c>
      <c r="V1958" s="2">
        <f>$L$18*(G1958*1000)</f>
        <v>25230000</v>
      </c>
      <c r="W1958" s="2">
        <f>$L$24*(H1958*1000)</f>
        <v>0</v>
      </c>
      <c r="X1958" s="2">
        <f>$L$23*(I1958*1000)</f>
        <v>0</v>
      </c>
      <c r="Y1958" s="2">
        <f t="shared" si="90"/>
        <v>258.73219999999998</v>
      </c>
      <c r="Z1958" s="18">
        <f>Y1958/(B1958+C1958+D1958+E1958+F1958+G1958+H1958+I1958)</f>
        <v>0.15210593768371544</v>
      </c>
      <c r="AA1958" s="18">
        <f t="shared" si="92"/>
        <v>671605.59940000041</v>
      </c>
      <c r="AB1958" s="18">
        <f>((B1958+E1958+F1958+H1958+I1958)/(B1958+C1958+D1958+E1958+F1958+G1958+H1958+I1958))*100</f>
        <v>61.022927689594354</v>
      </c>
      <c r="AC1958" s="2">
        <f t="shared" si="91"/>
        <v>0</v>
      </c>
    </row>
    <row r="1959" spans="1:29">
      <c r="A1959" s="15" t="s">
        <v>60</v>
      </c>
      <c r="B1959" s="16" t="s">
        <v>32</v>
      </c>
      <c r="C1959" s="16" t="s">
        <v>1279</v>
      </c>
      <c r="D1959" s="16" t="s">
        <v>32</v>
      </c>
      <c r="E1959" s="16" t="str">
        <f>IF([1]Sheet1!L1959="",[1]Sheet1!K1959,[1]Sheet1!L1959)</f>
        <v>3</v>
      </c>
      <c r="F1959" s="16" t="s">
        <v>601</v>
      </c>
      <c r="G1959" s="16" t="s">
        <v>131</v>
      </c>
      <c r="H1959" s="16" t="s">
        <v>1076</v>
      </c>
      <c r="I1959" s="16" t="s">
        <v>334</v>
      </c>
      <c r="N1959" s="17">
        <v>3</v>
      </c>
      <c r="O1959" s="17">
        <v>23</v>
      </c>
      <c r="P1959" s="17">
        <v>7</v>
      </c>
      <c r="Q1959" s="2">
        <f>$L$25*(B1959*1000)</f>
        <v>0</v>
      </c>
      <c r="R1959" s="2">
        <f>$L$19*(C1959*1000)</f>
        <v>169786300</v>
      </c>
      <c r="S1959" s="2">
        <f>$L$20*(D1959*1000)</f>
        <v>0</v>
      </c>
      <c r="T1959" s="2">
        <f>$L$21*(E1959*1000)</f>
        <v>0</v>
      </c>
      <c r="U1959" s="2">
        <f>$L$22*(F1959*1000)</f>
        <v>0</v>
      </c>
      <c r="V1959" s="2">
        <f>$L$18*(G1959*1000)</f>
        <v>23490000</v>
      </c>
      <c r="W1959" s="2">
        <f>$L$24*(H1959*1000)</f>
        <v>0</v>
      </c>
      <c r="X1959" s="2">
        <f>$L$23*(I1959*1000)</f>
        <v>0</v>
      </c>
      <c r="Y1959" s="2">
        <f t="shared" si="90"/>
        <v>193.27629999999999</v>
      </c>
      <c r="Z1959" s="18">
        <f>Y1959/(B1959+C1959+D1959+E1959+F1959+G1959+H1959+I1959)</f>
        <v>0.11699533898305084</v>
      </c>
      <c r="AA1959" s="18">
        <f t="shared" si="92"/>
        <v>671798.87570000044</v>
      </c>
      <c r="AB1959" s="18">
        <f>((B1959+E1959+F1959+H1959+I1959)/(B1959+C1959+D1959+E1959+F1959+G1959+H1959+I1959))*100</f>
        <v>70.460048426150124</v>
      </c>
      <c r="AC1959" s="2">
        <f t="shared" si="91"/>
        <v>0</v>
      </c>
    </row>
    <row r="1960" spans="1:29">
      <c r="A1960" s="15" t="s">
        <v>64</v>
      </c>
      <c r="B1960" s="16" t="s">
        <v>32</v>
      </c>
      <c r="C1960" s="16" t="s">
        <v>1348</v>
      </c>
      <c r="D1960" s="16" t="s">
        <v>32</v>
      </c>
      <c r="E1960" s="16" t="str">
        <f>IF([1]Sheet1!L1960="",[1]Sheet1!K1960,[1]Sheet1!L1960)</f>
        <v>0</v>
      </c>
      <c r="F1960" s="16" t="s">
        <v>601</v>
      </c>
      <c r="G1960" s="16" t="s">
        <v>131</v>
      </c>
      <c r="H1960" s="16" t="s">
        <v>1018</v>
      </c>
      <c r="I1960" s="16" t="s">
        <v>412</v>
      </c>
      <c r="N1960" s="17">
        <v>3</v>
      </c>
      <c r="O1960" s="17">
        <v>23</v>
      </c>
      <c r="P1960" s="17">
        <v>8</v>
      </c>
      <c r="Q1960" s="2">
        <f>$L$25*(B1960*1000)</f>
        <v>0</v>
      </c>
      <c r="R1960" s="2">
        <f>$L$19*(C1960*1000)</f>
        <v>153949400</v>
      </c>
      <c r="S1960" s="2">
        <f>$L$20*(D1960*1000)</f>
        <v>0</v>
      </c>
      <c r="T1960" s="2">
        <f>$L$21*(E1960*1000)</f>
        <v>0</v>
      </c>
      <c r="U1960" s="2">
        <f>$L$22*(F1960*1000)</f>
        <v>0</v>
      </c>
      <c r="V1960" s="2">
        <f>$L$18*(G1960*1000)</f>
        <v>23490000</v>
      </c>
      <c r="W1960" s="2">
        <f>$L$24*(H1960*1000)</f>
        <v>0</v>
      </c>
      <c r="X1960" s="2">
        <f>$L$23*(I1960*1000)</f>
        <v>0</v>
      </c>
      <c r="Y1960" s="2">
        <f t="shared" si="90"/>
        <v>177.43940000000001</v>
      </c>
      <c r="Z1960" s="18">
        <f>Y1960/(B1960+C1960+D1960+E1960+F1960+G1960+H1960+I1960)</f>
        <v>9.2706060606060611E-2</v>
      </c>
      <c r="AA1960" s="18">
        <f t="shared" si="92"/>
        <v>671976.31510000047</v>
      </c>
      <c r="AB1960" s="18">
        <f>((B1960+E1960+F1960+H1960+I1960)/(B1960+C1960+D1960+E1960+F1960+G1960+H1960+I1960))*100</f>
        <v>76.750261233019856</v>
      </c>
      <c r="AC1960" s="2">
        <f t="shared" si="91"/>
        <v>0</v>
      </c>
    </row>
    <row r="1961" spans="1:29">
      <c r="A1961" s="15" t="s">
        <v>68</v>
      </c>
      <c r="B1961" s="16" t="s">
        <v>32</v>
      </c>
      <c r="C1961" s="16" t="s">
        <v>653</v>
      </c>
      <c r="D1961" s="16" t="s">
        <v>32</v>
      </c>
      <c r="E1961" s="16" t="str">
        <f>IF([1]Sheet1!L1961="",[1]Sheet1!K1961,[1]Sheet1!L1961)</f>
        <v>138</v>
      </c>
      <c r="F1961" s="16" t="s">
        <v>601</v>
      </c>
      <c r="G1961" s="16" t="s">
        <v>131</v>
      </c>
      <c r="H1961" s="16" t="s">
        <v>868</v>
      </c>
      <c r="I1961" s="16" t="s">
        <v>1000</v>
      </c>
      <c r="N1961" s="17">
        <v>3</v>
      </c>
      <c r="O1961" s="17">
        <v>23</v>
      </c>
      <c r="P1961" s="17">
        <v>9</v>
      </c>
      <c r="Q1961" s="2">
        <f>$L$25*(B1961*1000)</f>
        <v>0</v>
      </c>
      <c r="R1961" s="2">
        <f>$L$19*(C1961*1000)</f>
        <v>145478500</v>
      </c>
      <c r="S1961" s="2">
        <f>$L$20*(D1961*1000)</f>
        <v>0</v>
      </c>
      <c r="T1961" s="2">
        <f>$L$21*(E1961*1000)</f>
        <v>0</v>
      </c>
      <c r="U1961" s="2">
        <f>$L$22*(F1961*1000)</f>
        <v>0</v>
      </c>
      <c r="V1961" s="2">
        <f>$L$18*(G1961*1000)</f>
        <v>23490000</v>
      </c>
      <c r="W1961" s="2">
        <f>$L$24*(H1961*1000)</f>
        <v>0</v>
      </c>
      <c r="X1961" s="2">
        <f>$L$23*(I1961*1000)</f>
        <v>0</v>
      </c>
      <c r="Y1961" s="2">
        <f t="shared" si="90"/>
        <v>168.96850000000001</v>
      </c>
      <c r="Z1961" s="18">
        <f>Y1961/(B1961+C1961+D1961+E1961+F1961+G1961+H1961+I1961)</f>
        <v>7.3496520226185302E-2</v>
      </c>
      <c r="AA1961" s="18">
        <f t="shared" si="92"/>
        <v>672145.28360000043</v>
      </c>
      <c r="AB1961" s="18">
        <f>((B1961+E1961+F1961+H1961+I1961)/(B1961+C1961+D1961+E1961+F1961+G1961+H1961+I1961))*100</f>
        <v>81.644193127446712</v>
      </c>
      <c r="AC1961" s="2">
        <f t="shared" si="91"/>
        <v>0</v>
      </c>
    </row>
    <row r="1962" spans="1:29">
      <c r="A1962" s="15" t="s">
        <v>73</v>
      </c>
      <c r="B1962" s="16" t="s">
        <v>32</v>
      </c>
      <c r="C1962" s="16" t="s">
        <v>807</v>
      </c>
      <c r="D1962" s="16" t="s">
        <v>32</v>
      </c>
      <c r="E1962" s="16" t="str">
        <f>IF([1]Sheet1!L1962="",[1]Sheet1!K1962,[1]Sheet1!L1962)</f>
        <v>145</v>
      </c>
      <c r="F1962" s="16" t="s">
        <v>601</v>
      </c>
      <c r="G1962" s="16" t="s">
        <v>131</v>
      </c>
      <c r="H1962" s="16" t="s">
        <v>782</v>
      </c>
      <c r="I1962" s="16" t="s">
        <v>1349</v>
      </c>
      <c r="N1962" s="17">
        <v>3</v>
      </c>
      <c r="O1962" s="17">
        <v>23</v>
      </c>
      <c r="P1962" s="17">
        <v>10</v>
      </c>
      <c r="Q1962" s="2">
        <f>$L$25*(B1962*1000)</f>
        <v>0</v>
      </c>
      <c r="R1962" s="2">
        <f>$L$19*(C1962*1000)</f>
        <v>144373600</v>
      </c>
      <c r="S1962" s="2">
        <f>$L$20*(D1962*1000)</f>
        <v>0</v>
      </c>
      <c r="T1962" s="2">
        <f>$L$21*(E1962*1000)</f>
        <v>0</v>
      </c>
      <c r="U1962" s="2">
        <f>$L$22*(F1962*1000)</f>
        <v>0</v>
      </c>
      <c r="V1962" s="2">
        <f>$L$18*(G1962*1000)</f>
        <v>23490000</v>
      </c>
      <c r="W1962" s="2">
        <f>$L$24*(H1962*1000)</f>
        <v>0</v>
      </c>
      <c r="X1962" s="2">
        <f>$L$23*(I1962*1000)</f>
        <v>0</v>
      </c>
      <c r="Y1962" s="2">
        <f t="shared" si="90"/>
        <v>167.86359999999999</v>
      </c>
      <c r="Z1962" s="18">
        <f>Y1962/(B1962+C1962+D1962+E1962+F1962+G1962+H1962+I1962)</f>
        <v>6.9566348943224193E-2</v>
      </c>
      <c r="AA1962" s="18">
        <f t="shared" si="92"/>
        <v>672313.14720000047</v>
      </c>
      <c r="AB1962" s="18">
        <f>((B1962+E1962+F1962+H1962+I1962)/(B1962+C1962+D1962+E1962+F1962+G1962+H1962+I1962))*100</f>
        <v>82.635723166183169</v>
      </c>
      <c r="AC1962" s="2">
        <f t="shared" si="91"/>
        <v>0</v>
      </c>
    </row>
    <row r="1963" spans="1:29">
      <c r="A1963" s="15" t="s">
        <v>77</v>
      </c>
      <c r="B1963" s="16" t="s">
        <v>32</v>
      </c>
      <c r="C1963" s="16" t="s">
        <v>275</v>
      </c>
      <c r="D1963" s="16" t="s">
        <v>32</v>
      </c>
      <c r="E1963" s="16" t="str">
        <f>IF([1]Sheet1!L1963="",[1]Sheet1!K1963,[1]Sheet1!L1963)</f>
        <v>145</v>
      </c>
      <c r="F1963" s="16" t="s">
        <v>601</v>
      </c>
      <c r="G1963" s="16" t="s">
        <v>131</v>
      </c>
      <c r="H1963" s="16" t="s">
        <v>215</v>
      </c>
      <c r="I1963" s="16" t="s">
        <v>954</v>
      </c>
      <c r="N1963" s="17">
        <v>3</v>
      </c>
      <c r="O1963" s="17">
        <v>23</v>
      </c>
      <c r="P1963" s="17">
        <v>11</v>
      </c>
      <c r="Q1963" s="2">
        <f>$L$25*(B1963*1000)</f>
        <v>0</v>
      </c>
      <c r="R1963" s="2">
        <f>$L$19*(C1963*1000)</f>
        <v>143268700</v>
      </c>
      <c r="S1963" s="2">
        <f>$L$20*(D1963*1000)</f>
        <v>0</v>
      </c>
      <c r="T1963" s="2">
        <f>$L$21*(E1963*1000)</f>
        <v>0</v>
      </c>
      <c r="U1963" s="2">
        <f>$L$22*(F1963*1000)</f>
        <v>0</v>
      </c>
      <c r="V1963" s="2">
        <f>$L$18*(G1963*1000)</f>
        <v>23490000</v>
      </c>
      <c r="W1963" s="2">
        <f>$L$24*(H1963*1000)</f>
        <v>0</v>
      </c>
      <c r="X1963" s="2">
        <f>$L$23*(I1963*1000)</f>
        <v>0</v>
      </c>
      <c r="Y1963" s="2">
        <f t="shared" si="90"/>
        <v>166.7587</v>
      </c>
      <c r="Z1963" s="18">
        <f>Y1963/(B1963+C1963+D1963+E1963+F1963+G1963+H1963+I1963)</f>
        <v>7.0007850545759864E-2</v>
      </c>
      <c r="AA1963" s="18">
        <f t="shared" si="92"/>
        <v>672479.90590000048</v>
      </c>
      <c r="AB1963" s="18">
        <f>((B1963+E1963+F1963+H1963+I1963)/(B1963+C1963+D1963+E1963+F1963+G1963+H1963+I1963))*100</f>
        <v>82.535684298908478</v>
      </c>
      <c r="AC1963" s="2">
        <f t="shared" si="91"/>
        <v>0</v>
      </c>
    </row>
    <row r="1964" spans="1:29">
      <c r="A1964" s="15" t="s">
        <v>81</v>
      </c>
      <c r="B1964" s="16" t="s">
        <v>32</v>
      </c>
      <c r="C1964" s="16" t="s">
        <v>734</v>
      </c>
      <c r="D1964" s="16" t="s">
        <v>32</v>
      </c>
      <c r="E1964" s="16" t="str">
        <f>IF([1]Sheet1!L1964="",[1]Sheet1!K1964,[1]Sheet1!L1964)</f>
        <v>144</v>
      </c>
      <c r="F1964" s="16" t="s">
        <v>601</v>
      </c>
      <c r="G1964" s="16" t="s">
        <v>131</v>
      </c>
      <c r="H1964" s="16" t="s">
        <v>1046</v>
      </c>
      <c r="I1964" s="16" t="s">
        <v>1350</v>
      </c>
      <c r="N1964" s="17">
        <v>3</v>
      </c>
      <c r="O1964" s="17">
        <v>23</v>
      </c>
      <c r="P1964" s="17">
        <v>12</v>
      </c>
      <c r="Q1964" s="2">
        <f>$L$25*(B1964*1000)</f>
        <v>0</v>
      </c>
      <c r="R1964" s="2">
        <f>$L$19*(C1964*1000)</f>
        <v>142532100</v>
      </c>
      <c r="S1964" s="2">
        <f>$L$20*(D1964*1000)</f>
        <v>0</v>
      </c>
      <c r="T1964" s="2">
        <f>$L$21*(E1964*1000)</f>
        <v>0</v>
      </c>
      <c r="U1964" s="2">
        <f>$L$22*(F1964*1000)</f>
        <v>0</v>
      </c>
      <c r="V1964" s="2">
        <f>$L$18*(G1964*1000)</f>
        <v>23490000</v>
      </c>
      <c r="W1964" s="2">
        <f>$L$24*(H1964*1000)</f>
        <v>0</v>
      </c>
      <c r="X1964" s="2">
        <f>$L$23*(I1964*1000)</f>
        <v>0</v>
      </c>
      <c r="Y1964" s="2">
        <f t="shared" si="90"/>
        <v>166.02209999999999</v>
      </c>
      <c r="Z1964" s="18">
        <f>Y1964/(B1964+C1964+D1964+E1964+F1964+G1964+H1964+I1964)</f>
        <v>6.6944395161290318E-2</v>
      </c>
      <c r="AA1964" s="18">
        <f t="shared" si="92"/>
        <v>672645.92800000042</v>
      </c>
      <c r="AB1964" s="18">
        <f>((B1964+E1964+F1964+H1964+I1964)/(B1964+C1964+D1964+E1964+F1964+G1964+H1964+I1964))*100</f>
        <v>83.306451612903217</v>
      </c>
      <c r="AC1964" s="2">
        <f t="shared" si="91"/>
        <v>0</v>
      </c>
    </row>
    <row r="1965" spans="1:29">
      <c r="A1965" s="15" t="s">
        <v>85</v>
      </c>
      <c r="B1965" s="16" t="s">
        <v>32</v>
      </c>
      <c r="C1965" s="16" t="s">
        <v>275</v>
      </c>
      <c r="D1965" s="16" t="s">
        <v>32</v>
      </c>
      <c r="E1965" s="16" t="str">
        <f>IF([1]Sheet1!L1965="",[1]Sheet1!K1965,[1]Sheet1!L1965)</f>
        <v>144</v>
      </c>
      <c r="F1965" s="16" t="s">
        <v>601</v>
      </c>
      <c r="G1965" s="16" t="s">
        <v>197</v>
      </c>
      <c r="H1965" s="16" t="s">
        <v>102</v>
      </c>
      <c r="I1965" s="16" t="s">
        <v>1351</v>
      </c>
      <c r="N1965" s="17">
        <v>3</v>
      </c>
      <c r="O1965" s="17">
        <v>23</v>
      </c>
      <c r="P1965" s="17">
        <v>13</v>
      </c>
      <c r="Q1965" s="2">
        <f>$L$25*(B1965*1000)</f>
        <v>0</v>
      </c>
      <c r="R1965" s="2">
        <f>$L$19*(C1965*1000)</f>
        <v>143268700</v>
      </c>
      <c r="S1965" s="2">
        <f>$L$20*(D1965*1000)</f>
        <v>0</v>
      </c>
      <c r="T1965" s="2">
        <f>$L$21*(E1965*1000)</f>
        <v>0</v>
      </c>
      <c r="U1965" s="2">
        <f>$L$22*(F1965*1000)</f>
        <v>0</v>
      </c>
      <c r="V1965" s="2">
        <f>$L$18*(G1965*1000)</f>
        <v>22620000</v>
      </c>
      <c r="W1965" s="2">
        <f>$L$24*(H1965*1000)</f>
        <v>0</v>
      </c>
      <c r="X1965" s="2">
        <f>$L$23*(I1965*1000)</f>
        <v>0</v>
      </c>
      <c r="Y1965" s="2">
        <f t="shared" si="90"/>
        <v>165.8887</v>
      </c>
      <c r="Z1965" s="18">
        <f>Y1965/(B1965+C1965+D1965+E1965+F1965+G1965+H1965+I1965)</f>
        <v>6.8976590436590435E-2</v>
      </c>
      <c r="AA1965" s="18">
        <f t="shared" si="92"/>
        <v>672811.81670000043</v>
      </c>
      <c r="AB1965" s="18">
        <f>((B1965+E1965+F1965+H1965+I1965)/(B1965+C1965+D1965+E1965+F1965+G1965+H1965+I1965))*100</f>
        <v>82.744282744282742</v>
      </c>
      <c r="AC1965" s="2">
        <f t="shared" si="91"/>
        <v>0</v>
      </c>
    </row>
    <row r="1966" spans="1:29">
      <c r="A1966" s="15" t="s">
        <v>88</v>
      </c>
      <c r="B1966" s="16" t="s">
        <v>32</v>
      </c>
      <c r="C1966" s="16" t="s">
        <v>809</v>
      </c>
      <c r="D1966" s="16" t="s">
        <v>32</v>
      </c>
      <c r="E1966" s="16" t="str">
        <f>IF([1]Sheet1!L1966="",[1]Sheet1!K1966,[1]Sheet1!L1966)</f>
        <v>144</v>
      </c>
      <c r="F1966" s="16" t="s">
        <v>601</v>
      </c>
      <c r="G1966" s="16" t="s">
        <v>131</v>
      </c>
      <c r="H1966" s="16" t="s">
        <v>809</v>
      </c>
      <c r="I1966" s="16" t="s">
        <v>1352</v>
      </c>
      <c r="N1966" s="17">
        <v>3</v>
      </c>
      <c r="O1966" s="17">
        <v>23</v>
      </c>
      <c r="P1966" s="17">
        <v>14</v>
      </c>
      <c r="Q1966" s="2">
        <f>$L$25*(B1966*1000)</f>
        <v>0</v>
      </c>
      <c r="R1966" s="2">
        <f>$L$19*(C1966*1000)</f>
        <v>151003000</v>
      </c>
      <c r="S1966" s="2">
        <f>$L$20*(D1966*1000)</f>
        <v>0</v>
      </c>
      <c r="T1966" s="2">
        <f>$L$21*(E1966*1000)</f>
        <v>0</v>
      </c>
      <c r="U1966" s="2">
        <f>$L$22*(F1966*1000)</f>
        <v>0</v>
      </c>
      <c r="V1966" s="2">
        <f>$L$18*(G1966*1000)</f>
        <v>23490000</v>
      </c>
      <c r="W1966" s="2">
        <f>$L$24*(H1966*1000)</f>
        <v>0</v>
      </c>
      <c r="X1966" s="2">
        <f>$L$23*(I1966*1000)</f>
        <v>0</v>
      </c>
      <c r="Y1966" s="2">
        <f t="shared" si="90"/>
        <v>174.49299999999999</v>
      </c>
      <c r="Z1966" s="18">
        <f>Y1966/(B1966+C1966+D1966+E1966+F1966+G1966+H1966+I1966)</f>
        <v>7.6297770004372545E-2</v>
      </c>
      <c r="AA1966" s="18">
        <f t="shared" si="92"/>
        <v>672986.30970000045</v>
      </c>
      <c r="AB1966" s="18">
        <f>((B1966+E1966+F1966+H1966+I1966)/(B1966+C1966+D1966+E1966+F1966+G1966+H1966+I1966))*100</f>
        <v>80.891998250983818</v>
      </c>
      <c r="AC1966" s="2">
        <f t="shared" si="91"/>
        <v>0</v>
      </c>
    </row>
    <row r="1967" spans="1:29">
      <c r="A1967" s="15" t="s">
        <v>91</v>
      </c>
      <c r="B1967" s="16" t="s">
        <v>32</v>
      </c>
      <c r="C1967" s="16" t="s">
        <v>1196</v>
      </c>
      <c r="D1967" s="16" t="s">
        <v>32</v>
      </c>
      <c r="E1967" s="16" t="str">
        <f>IF([1]Sheet1!L1967="",[1]Sheet1!K1967,[1]Sheet1!L1967)</f>
        <v>12</v>
      </c>
      <c r="F1967" s="16" t="s">
        <v>601</v>
      </c>
      <c r="G1967" s="16" t="s">
        <v>282</v>
      </c>
      <c r="H1967" s="16" t="s">
        <v>433</v>
      </c>
      <c r="I1967" s="16" t="s">
        <v>1079</v>
      </c>
      <c r="N1967" s="17">
        <v>3</v>
      </c>
      <c r="O1967" s="17">
        <v>23</v>
      </c>
      <c r="P1967" s="17">
        <v>15</v>
      </c>
      <c r="Q1967" s="2">
        <f>$L$25*(B1967*1000)</f>
        <v>0</v>
      </c>
      <c r="R1967" s="2">
        <f>$L$19*(C1967*1000)</f>
        <v>163893500</v>
      </c>
      <c r="S1967" s="2">
        <f>$L$20*(D1967*1000)</f>
        <v>0</v>
      </c>
      <c r="T1967" s="2">
        <f>$L$21*(E1967*1000)</f>
        <v>0</v>
      </c>
      <c r="U1967" s="2">
        <f>$L$22*(F1967*1000)</f>
        <v>0</v>
      </c>
      <c r="V1967" s="2">
        <f>$L$18*(G1967*1000)</f>
        <v>19140000</v>
      </c>
      <c r="W1967" s="2">
        <f>$L$24*(H1967*1000)</f>
        <v>0</v>
      </c>
      <c r="X1967" s="2">
        <f>$L$23*(I1967*1000)</f>
        <v>0</v>
      </c>
      <c r="Y1967" s="2">
        <f t="shared" si="90"/>
        <v>183.0335</v>
      </c>
      <c r="Z1967" s="18">
        <f>Y1967/(B1967+C1967+D1967+E1967+F1967+G1967+H1967+I1967)</f>
        <v>8.6458904109589049E-2</v>
      </c>
      <c r="AA1967" s="18">
        <f t="shared" si="92"/>
        <v>673169.34320000047</v>
      </c>
      <c r="AB1967" s="18">
        <f>((B1967+E1967+F1967+H1967+I1967)/(B1967+C1967+D1967+E1967+F1967+G1967+H1967+I1967))*100</f>
        <v>77.940481813887573</v>
      </c>
      <c r="AC1967" s="2">
        <f t="shared" si="91"/>
        <v>0</v>
      </c>
    </row>
    <row r="1968" spans="1:29">
      <c r="A1968" s="15" t="s">
        <v>95</v>
      </c>
      <c r="B1968" s="16" t="s">
        <v>32</v>
      </c>
      <c r="C1968" s="16" t="s">
        <v>529</v>
      </c>
      <c r="D1968" s="16" t="s">
        <v>32</v>
      </c>
      <c r="E1968" s="16" t="str">
        <f>IF([1]Sheet1!L1968="",[1]Sheet1!K1968,[1]Sheet1!L1968)</f>
        <v>0</v>
      </c>
      <c r="F1968" s="16" t="s">
        <v>730</v>
      </c>
      <c r="G1968" s="16" t="s">
        <v>379</v>
      </c>
      <c r="H1968" s="16" t="s">
        <v>439</v>
      </c>
      <c r="I1968" s="16" t="s">
        <v>974</v>
      </c>
      <c r="N1968" s="17">
        <v>3</v>
      </c>
      <c r="O1968" s="17">
        <v>23</v>
      </c>
      <c r="P1968" s="17">
        <v>16</v>
      </c>
      <c r="Q1968" s="2">
        <f>$L$25*(B1968*1000)</f>
        <v>0</v>
      </c>
      <c r="R1968" s="2">
        <f>$L$19*(C1968*1000)</f>
        <v>236816900</v>
      </c>
      <c r="S1968" s="2">
        <f>$L$20*(D1968*1000)</f>
        <v>0</v>
      </c>
      <c r="T1968" s="2">
        <f>$L$21*(E1968*1000)</f>
        <v>0</v>
      </c>
      <c r="U1968" s="2">
        <f>$L$22*(F1968*1000)</f>
        <v>0</v>
      </c>
      <c r="V1968" s="2">
        <f>$L$18*(G1968*1000)</f>
        <v>20010000</v>
      </c>
      <c r="W1968" s="2">
        <f>$L$24*(H1968*1000)</f>
        <v>0</v>
      </c>
      <c r="X1968" s="2">
        <f>$L$23*(I1968*1000)</f>
        <v>0</v>
      </c>
      <c r="Y1968" s="2">
        <f t="shared" si="90"/>
        <v>256.82690000000002</v>
      </c>
      <c r="Z1968" s="18">
        <f>Y1968/(B1968+C1968+D1968+E1968+F1968+G1968+H1968+I1968)</f>
        <v>0.12867079158316636</v>
      </c>
      <c r="AA1968" s="18">
        <f t="shared" si="92"/>
        <v>673426.17010000045</v>
      </c>
      <c r="AB1968" s="18">
        <f>((B1968+E1968+F1968+H1968+I1968)/(B1968+C1968+D1968+E1968+F1968+G1968+H1968+I1968))*100</f>
        <v>66.633266533066134</v>
      </c>
      <c r="AC1968" s="2">
        <f t="shared" si="91"/>
        <v>0</v>
      </c>
    </row>
    <row r="1969" spans="1:29">
      <c r="A1969" s="15" t="s">
        <v>98</v>
      </c>
      <c r="B1969" s="16" t="s">
        <v>32</v>
      </c>
      <c r="C1969" s="16" t="s">
        <v>984</v>
      </c>
      <c r="D1969" s="16" t="s">
        <v>32</v>
      </c>
      <c r="E1969" s="16" t="str">
        <f>IF([1]Sheet1!L1969="",[1]Sheet1!K1969,[1]Sheet1!L1969)</f>
        <v>23</v>
      </c>
      <c r="F1969" s="16" t="s">
        <v>730</v>
      </c>
      <c r="G1969" s="16" t="s">
        <v>96</v>
      </c>
      <c r="H1969" s="16" t="s">
        <v>32</v>
      </c>
      <c r="I1969" s="16" t="s">
        <v>1274</v>
      </c>
      <c r="N1969" s="17">
        <v>3</v>
      </c>
      <c r="O1969" s="17">
        <v>23</v>
      </c>
      <c r="P1969" s="17">
        <v>17</v>
      </c>
      <c r="Q1969" s="2">
        <f>$L$25*(B1969*1000)</f>
        <v>0</v>
      </c>
      <c r="R1969" s="2">
        <f>$L$19*(C1969*1000)</f>
        <v>274383500</v>
      </c>
      <c r="S1969" s="2">
        <f>$L$20*(D1969*1000)</f>
        <v>0</v>
      </c>
      <c r="T1969" s="2">
        <f>$L$21*(E1969*1000)</f>
        <v>0</v>
      </c>
      <c r="U1969" s="2">
        <f>$L$22*(F1969*1000)</f>
        <v>0</v>
      </c>
      <c r="V1969" s="2">
        <f>$L$18*(G1969*1000)</f>
        <v>26100000</v>
      </c>
      <c r="W1969" s="2">
        <f>$L$24*(H1969*1000)</f>
        <v>0</v>
      </c>
      <c r="X1969" s="2">
        <f>$L$23*(I1969*1000)</f>
        <v>0</v>
      </c>
      <c r="Y1969" s="2">
        <f t="shared" si="90"/>
        <v>300.48349999999999</v>
      </c>
      <c r="Z1969" s="18">
        <f>Y1969/(B1969+C1969+D1969+E1969+F1969+G1969+H1969+I1969)</f>
        <v>0.15393621926229509</v>
      </c>
      <c r="AA1969" s="18">
        <f t="shared" si="92"/>
        <v>673726.65360000043</v>
      </c>
      <c r="AB1969" s="18">
        <f>((B1969+E1969+F1969+H1969+I1969)/(B1969+C1969+D1969+E1969+F1969+G1969+H1969+I1969))*100</f>
        <v>60.297131147540981</v>
      </c>
      <c r="AC1969" s="2">
        <f t="shared" si="91"/>
        <v>0</v>
      </c>
    </row>
    <row r="1970" spans="1:29">
      <c r="A1970" s="15" t="s">
        <v>101</v>
      </c>
      <c r="B1970" s="16" t="s">
        <v>32</v>
      </c>
      <c r="C1970" s="16" t="s">
        <v>1056</v>
      </c>
      <c r="D1970" s="16" t="s">
        <v>32</v>
      </c>
      <c r="E1970" s="16" t="str">
        <f>IF([1]Sheet1!L1970="",[1]Sheet1!K1970,[1]Sheet1!L1970)</f>
        <v>116</v>
      </c>
      <c r="F1970" s="16" t="s">
        <v>730</v>
      </c>
      <c r="G1970" s="16" t="s">
        <v>103</v>
      </c>
      <c r="H1970" s="16" t="s">
        <v>32</v>
      </c>
      <c r="I1970" s="16" t="s">
        <v>837</v>
      </c>
      <c r="N1970" s="17">
        <v>3</v>
      </c>
      <c r="O1970" s="17">
        <v>23</v>
      </c>
      <c r="P1970" s="17">
        <v>18</v>
      </c>
      <c r="Q1970" s="2">
        <f>$L$25*(B1970*1000)</f>
        <v>0</v>
      </c>
      <c r="R1970" s="2">
        <f>$L$19*(C1970*1000)</f>
        <v>303110900</v>
      </c>
      <c r="S1970" s="2">
        <f>$L$20*(D1970*1000)</f>
        <v>0</v>
      </c>
      <c r="T1970" s="2">
        <f>$L$21*(E1970*1000)</f>
        <v>0</v>
      </c>
      <c r="U1970" s="2">
        <f>$L$22*(F1970*1000)</f>
        <v>0</v>
      </c>
      <c r="V1970" s="2">
        <f>$L$18*(G1970*1000)</f>
        <v>30450000</v>
      </c>
      <c r="W1970" s="2">
        <f>$L$24*(H1970*1000)</f>
        <v>0</v>
      </c>
      <c r="X1970" s="2">
        <f>$L$23*(I1970*1000)</f>
        <v>0</v>
      </c>
      <c r="Y1970" s="2">
        <f t="shared" si="90"/>
        <v>333.5609</v>
      </c>
      <c r="Z1970" s="18">
        <f>Y1970/(B1970+C1970+D1970+E1970+F1970+G1970+H1970+I1970)</f>
        <v>0.16239576436222006</v>
      </c>
      <c r="AA1970" s="18">
        <f t="shared" si="92"/>
        <v>674060.21450000047</v>
      </c>
      <c r="AB1970" s="18">
        <f>((B1970+E1970+F1970+H1970+I1970)/(B1970+C1970+D1970+E1970+F1970+G1970+H1970+I1970))*100</f>
        <v>58.22784810126582</v>
      </c>
      <c r="AC1970" s="2">
        <f t="shared" si="91"/>
        <v>0</v>
      </c>
    </row>
    <row r="1971" spans="1:29">
      <c r="A1971" s="15" t="s">
        <v>106</v>
      </c>
      <c r="B1971" s="16" t="s">
        <v>32</v>
      </c>
      <c r="C1971" s="16" t="s">
        <v>185</v>
      </c>
      <c r="D1971" s="16" t="s">
        <v>32</v>
      </c>
      <c r="E1971" s="16" t="str">
        <f>IF([1]Sheet1!L1971="",[1]Sheet1!K1971,[1]Sheet1!L1971)</f>
        <v>116</v>
      </c>
      <c r="F1971" s="16" t="s">
        <v>44</v>
      </c>
      <c r="G1971" s="16" t="s">
        <v>96</v>
      </c>
      <c r="H1971" s="16" t="s">
        <v>32</v>
      </c>
      <c r="I1971" s="16" t="s">
        <v>735</v>
      </c>
      <c r="N1971" s="17">
        <v>3</v>
      </c>
      <c r="O1971" s="17">
        <v>23</v>
      </c>
      <c r="P1971" s="17">
        <v>19</v>
      </c>
      <c r="Q1971" s="2">
        <f>$L$25*(B1971*1000)</f>
        <v>0</v>
      </c>
      <c r="R1971" s="2">
        <f>$L$19*(C1971*1000)</f>
        <v>298323000</v>
      </c>
      <c r="S1971" s="2">
        <f>$L$20*(D1971*1000)</f>
        <v>0</v>
      </c>
      <c r="T1971" s="2">
        <f>$L$21*(E1971*1000)</f>
        <v>0</v>
      </c>
      <c r="U1971" s="2">
        <f>$L$22*(F1971*1000)</f>
        <v>0</v>
      </c>
      <c r="V1971" s="2">
        <f>$L$18*(G1971*1000)</f>
        <v>26100000</v>
      </c>
      <c r="W1971" s="2">
        <f>$L$24*(H1971*1000)</f>
        <v>0</v>
      </c>
      <c r="X1971" s="2">
        <f>$L$23*(I1971*1000)</f>
        <v>0</v>
      </c>
      <c r="Y1971" s="2">
        <f t="shared" si="90"/>
        <v>324.423</v>
      </c>
      <c r="Z1971" s="18">
        <f>Y1971/(B1971+C1971+D1971+E1971+F1971+G1971+H1971+I1971)</f>
        <v>0.15794693281402142</v>
      </c>
      <c r="AA1971" s="18">
        <f t="shared" si="92"/>
        <v>674384.63750000042</v>
      </c>
      <c r="AB1971" s="18">
        <f>((B1971+E1971+F1971+H1971+I1971)/(B1971+C1971+D1971+E1971+F1971+G1971+H1971+I1971))*100</f>
        <v>59.104186952288217</v>
      </c>
      <c r="AC1971" s="2">
        <f t="shared" si="91"/>
        <v>0</v>
      </c>
    </row>
    <row r="1972" spans="1:29">
      <c r="A1972" s="15" t="s">
        <v>110</v>
      </c>
      <c r="B1972" s="16" t="s">
        <v>32</v>
      </c>
      <c r="C1972" s="16" t="s">
        <v>1089</v>
      </c>
      <c r="D1972" s="16" t="s">
        <v>32</v>
      </c>
      <c r="E1972" s="16" t="str">
        <f>IF([1]Sheet1!L1972="",[1]Sheet1!K1972,[1]Sheet1!L1972)</f>
        <v>108</v>
      </c>
      <c r="F1972" s="16" t="s">
        <v>282</v>
      </c>
      <c r="G1972" s="16" t="s">
        <v>96</v>
      </c>
      <c r="H1972" s="16" t="s">
        <v>32</v>
      </c>
      <c r="I1972" s="16" t="s">
        <v>488</v>
      </c>
      <c r="N1972" s="17">
        <v>3</v>
      </c>
      <c r="O1972" s="17">
        <v>23</v>
      </c>
      <c r="P1972" s="17">
        <v>20</v>
      </c>
      <c r="Q1972" s="2">
        <f>$L$25*(B1972*1000)</f>
        <v>0</v>
      </c>
      <c r="R1972" s="2">
        <f>$L$19*(C1972*1000)</f>
        <v>287274000</v>
      </c>
      <c r="S1972" s="2">
        <f>$L$20*(D1972*1000)</f>
        <v>0</v>
      </c>
      <c r="T1972" s="2">
        <f>$L$21*(E1972*1000)</f>
        <v>0</v>
      </c>
      <c r="U1972" s="2">
        <f>$L$22*(F1972*1000)</f>
        <v>0</v>
      </c>
      <c r="V1972" s="2">
        <f>$L$18*(G1972*1000)</f>
        <v>26100000</v>
      </c>
      <c r="W1972" s="2">
        <f>$L$24*(H1972*1000)</f>
        <v>0</v>
      </c>
      <c r="X1972" s="2">
        <f>$L$23*(I1972*1000)</f>
        <v>0</v>
      </c>
      <c r="Y1972" s="2">
        <f t="shared" si="90"/>
        <v>313.37400000000002</v>
      </c>
      <c r="Z1972" s="18">
        <f>Y1972/(B1972+C1972+D1972+E1972+F1972+G1972+H1972+I1972)</f>
        <v>0.16287629937629938</v>
      </c>
      <c r="AA1972" s="18">
        <f t="shared" si="92"/>
        <v>674698.01150000037</v>
      </c>
      <c r="AB1972" s="18">
        <f>((B1972+E1972+F1972+H1972+I1972)/(B1972+C1972+D1972+E1972+F1972+G1972+H1972+I1972))*100</f>
        <v>57.900207900207903</v>
      </c>
      <c r="AC1972" s="2">
        <f t="shared" si="91"/>
        <v>0</v>
      </c>
    </row>
    <row r="1973" spans="1:29">
      <c r="A1973" s="15" t="s">
        <v>113</v>
      </c>
      <c r="B1973" s="16" t="s">
        <v>32</v>
      </c>
      <c r="C1973" s="16" t="s">
        <v>450</v>
      </c>
      <c r="D1973" s="16" t="s">
        <v>32</v>
      </c>
      <c r="E1973" s="16" t="str">
        <f>IF([1]Sheet1!L1973="",[1]Sheet1!K1973,[1]Sheet1!L1973)</f>
        <v>66</v>
      </c>
      <c r="F1973" s="16" t="s">
        <v>92</v>
      </c>
      <c r="G1973" s="16" t="s">
        <v>127</v>
      </c>
      <c r="H1973" s="16" t="s">
        <v>32</v>
      </c>
      <c r="I1973" s="16" t="s">
        <v>909</v>
      </c>
      <c r="N1973" s="17">
        <v>3</v>
      </c>
      <c r="O1973" s="17">
        <v>23</v>
      </c>
      <c r="P1973" s="17">
        <v>21</v>
      </c>
      <c r="Q1973" s="2">
        <f>$L$25*(B1973*1000)</f>
        <v>0</v>
      </c>
      <c r="R1973" s="2">
        <f>$L$19*(C1973*1000)</f>
        <v>289852100</v>
      </c>
      <c r="S1973" s="2">
        <f>$L$20*(D1973*1000)</f>
        <v>0</v>
      </c>
      <c r="T1973" s="2">
        <f>$L$21*(E1973*1000)</f>
        <v>0</v>
      </c>
      <c r="U1973" s="2">
        <f>$L$22*(F1973*1000)</f>
        <v>0</v>
      </c>
      <c r="V1973" s="2">
        <f>$L$18*(G1973*1000)</f>
        <v>24360000</v>
      </c>
      <c r="W1973" s="2">
        <f>$L$24*(H1973*1000)</f>
        <v>0</v>
      </c>
      <c r="X1973" s="2">
        <f>$L$23*(I1973*1000)</f>
        <v>0</v>
      </c>
      <c r="Y1973" s="2">
        <f t="shared" si="90"/>
        <v>314.21210000000002</v>
      </c>
      <c r="Z1973" s="18">
        <f>Y1973/(B1973+C1973+D1973+E1973+F1973+G1973+H1973+I1973)</f>
        <v>0.1709532644178455</v>
      </c>
      <c r="AA1973" s="18">
        <f t="shared" si="92"/>
        <v>675012.22360000038</v>
      </c>
      <c r="AB1973" s="18">
        <f>((B1973+E1973+F1973+H1973+I1973)/(B1973+C1973+D1973+E1973+F1973+G1973+H1973+I1973))*100</f>
        <v>55.658324265505989</v>
      </c>
      <c r="AC1973" s="2">
        <f t="shared" si="91"/>
        <v>0</v>
      </c>
    </row>
    <row r="1974" spans="1:29">
      <c r="A1974" s="15" t="s">
        <v>117</v>
      </c>
      <c r="B1974" s="16" t="s">
        <v>32</v>
      </c>
      <c r="C1974" s="16" t="s">
        <v>588</v>
      </c>
      <c r="D1974" s="16" t="s">
        <v>32</v>
      </c>
      <c r="E1974" s="16" t="str">
        <f>IF([1]Sheet1!L1974="",[1]Sheet1!K1974,[1]Sheet1!L1974)</f>
        <v>0</v>
      </c>
      <c r="F1974" s="16" t="s">
        <v>197</v>
      </c>
      <c r="G1974" s="16" t="s">
        <v>92</v>
      </c>
      <c r="H1974" s="16" t="s">
        <v>32</v>
      </c>
      <c r="I1974" s="16" t="s">
        <v>802</v>
      </c>
      <c r="N1974" s="17">
        <v>3</v>
      </c>
      <c r="O1974" s="17">
        <v>23</v>
      </c>
      <c r="P1974" s="17">
        <v>22</v>
      </c>
      <c r="Q1974" s="2">
        <f>$L$25*(B1974*1000)</f>
        <v>0</v>
      </c>
      <c r="R1974" s="2">
        <f>$L$19*(C1974*1000)</f>
        <v>227977700</v>
      </c>
      <c r="S1974" s="2">
        <f>$L$20*(D1974*1000)</f>
        <v>0</v>
      </c>
      <c r="T1974" s="2">
        <f>$L$21*(E1974*1000)</f>
        <v>0</v>
      </c>
      <c r="U1974" s="2">
        <f>$L$22*(F1974*1000)</f>
        <v>0</v>
      </c>
      <c r="V1974" s="2">
        <f>$L$18*(G1974*1000)</f>
        <v>21750000</v>
      </c>
      <c r="W1974" s="2">
        <f>$L$24*(H1974*1000)</f>
        <v>0</v>
      </c>
      <c r="X1974" s="2">
        <f>$L$23*(I1974*1000)</f>
        <v>0</v>
      </c>
      <c r="Y1974" s="2">
        <f t="shared" si="90"/>
        <v>249.7277</v>
      </c>
      <c r="Z1974" s="18">
        <f>Y1974/(B1974+C1974+D1974+E1974+F1974+G1974+H1974+I1974)</f>
        <v>0.16461944627554384</v>
      </c>
      <c r="AA1974" s="18">
        <f t="shared" si="92"/>
        <v>675261.95130000042</v>
      </c>
      <c r="AB1974" s="18">
        <f>((B1974+E1974+F1974+H1974+I1974)/(B1974+C1974+D1974+E1974+F1974+G1974+H1974+I1974))*100</f>
        <v>57.547791694133153</v>
      </c>
      <c r="AC1974" s="2">
        <f t="shared" si="91"/>
        <v>0</v>
      </c>
    </row>
    <row r="1975" spans="1:29">
      <c r="A1975" s="15" t="s">
        <v>120</v>
      </c>
      <c r="B1975" s="16" t="s">
        <v>32</v>
      </c>
      <c r="C1975" s="16" t="s">
        <v>236</v>
      </c>
      <c r="D1975" s="16" t="s">
        <v>32</v>
      </c>
      <c r="E1975" s="16" t="str">
        <f>IF([1]Sheet1!L1975="",[1]Sheet1!K1975,[1]Sheet1!L1975)</f>
        <v>103</v>
      </c>
      <c r="F1975" s="16" t="s">
        <v>92</v>
      </c>
      <c r="G1975" s="16" t="s">
        <v>282</v>
      </c>
      <c r="H1975" s="16" t="s">
        <v>32</v>
      </c>
      <c r="I1975" s="16" t="s">
        <v>752</v>
      </c>
      <c r="N1975" s="17">
        <v>3</v>
      </c>
      <c r="O1975" s="17">
        <v>23</v>
      </c>
      <c r="P1975" s="17">
        <v>23</v>
      </c>
      <c r="Q1975" s="2">
        <f>$L$25*(B1975*1000)</f>
        <v>0</v>
      </c>
      <c r="R1975" s="2">
        <f>$L$19*(C1975*1000)</f>
        <v>259283200</v>
      </c>
      <c r="S1975" s="2">
        <f>$L$20*(D1975*1000)</f>
        <v>0</v>
      </c>
      <c r="T1975" s="2">
        <f>$L$21*(E1975*1000)</f>
        <v>0</v>
      </c>
      <c r="U1975" s="2">
        <f>$L$22*(F1975*1000)</f>
        <v>0</v>
      </c>
      <c r="V1975" s="2">
        <f>$L$18*(G1975*1000)</f>
        <v>19140000</v>
      </c>
      <c r="W1975" s="2">
        <f>$L$24*(H1975*1000)</f>
        <v>0</v>
      </c>
      <c r="X1975" s="2">
        <f>$L$23*(I1975*1000)</f>
        <v>0</v>
      </c>
      <c r="Y1975" s="2">
        <f t="shared" si="90"/>
        <v>278.42320000000001</v>
      </c>
      <c r="Z1975" s="18">
        <f>Y1975/(B1975+C1975+D1975+E1975+F1975+G1975+H1975+I1975)</f>
        <v>0.17813384516954575</v>
      </c>
      <c r="AA1975" s="18">
        <f t="shared" si="92"/>
        <v>675540.37450000038</v>
      </c>
      <c r="AB1975" s="18">
        <f>((B1975+E1975+F1975+H1975+I1975)/(B1975+C1975+D1975+E1975+F1975+G1975+H1975+I1975))*100</f>
        <v>53.550863723608444</v>
      </c>
      <c r="AC1975" s="2">
        <f t="shared" si="91"/>
        <v>0</v>
      </c>
    </row>
    <row r="1976" spans="1:29">
      <c r="A1976" s="15" t="s">
        <v>29</v>
      </c>
      <c r="B1976" s="16" t="s">
        <v>32</v>
      </c>
      <c r="C1976" s="16" t="s">
        <v>1272</v>
      </c>
      <c r="D1976" s="16" t="s">
        <v>32</v>
      </c>
      <c r="E1976" s="16" t="str">
        <f>IF([1]Sheet1!L1976="",[1]Sheet1!K1976,[1]Sheet1!L1976)</f>
        <v>19</v>
      </c>
      <c r="F1976" s="16" t="s">
        <v>92</v>
      </c>
      <c r="G1976" s="16" t="s">
        <v>282</v>
      </c>
      <c r="H1976" s="16" t="s">
        <v>32</v>
      </c>
      <c r="I1976" s="16" t="s">
        <v>194</v>
      </c>
      <c r="N1976" s="17">
        <v>3</v>
      </c>
      <c r="O1976" s="17">
        <v>23</v>
      </c>
      <c r="P1976" s="17">
        <v>24</v>
      </c>
      <c r="Q1976" s="2">
        <f>$L$25*(B1976*1000)</f>
        <v>0</v>
      </c>
      <c r="R1976" s="2">
        <f>$L$19*(C1976*1000)</f>
        <v>261861300</v>
      </c>
      <c r="S1976" s="2">
        <f>$L$20*(D1976*1000)</f>
        <v>0</v>
      </c>
      <c r="T1976" s="2">
        <f>$L$21*(E1976*1000)</f>
        <v>0</v>
      </c>
      <c r="U1976" s="2">
        <f>$L$22*(F1976*1000)</f>
        <v>0</v>
      </c>
      <c r="V1976" s="2">
        <f>$L$18*(G1976*1000)</f>
        <v>19140000</v>
      </c>
      <c r="W1976" s="2">
        <f>$L$24*(H1976*1000)</f>
        <v>0</v>
      </c>
      <c r="X1976" s="2">
        <f>$L$23*(I1976*1000)</f>
        <v>0</v>
      </c>
      <c r="Y1976" s="2">
        <f t="shared" si="90"/>
        <v>281.00130000000001</v>
      </c>
      <c r="Z1976" s="18">
        <f>Y1976/(B1976+C1976+D1976+E1976+F1976+G1976+H1976+I1976)</f>
        <v>0.19286293754289638</v>
      </c>
      <c r="AA1976" s="18">
        <f t="shared" si="92"/>
        <v>675821.37580000039</v>
      </c>
      <c r="AB1976" s="18">
        <f>((B1976+E1976+F1976+H1976+I1976)/(B1976+C1976+D1976+E1976+F1976+G1976+H1976+I1976))*100</f>
        <v>49.691146190803018</v>
      </c>
      <c r="AC1976" s="2">
        <f t="shared" si="91"/>
        <v>1</v>
      </c>
    </row>
    <row r="1977" spans="1:29">
      <c r="A1977" s="15" t="s">
        <v>37</v>
      </c>
      <c r="B1977" s="16" t="s">
        <v>32</v>
      </c>
      <c r="C1977" s="16" t="s">
        <v>1059</v>
      </c>
      <c r="D1977" s="16" t="s">
        <v>32</v>
      </c>
      <c r="E1977" s="16" t="str">
        <f>IF([1]Sheet1!L1977="",[1]Sheet1!K1977,[1]Sheet1!L1977)</f>
        <v>144</v>
      </c>
      <c r="F1977" s="16" t="s">
        <v>92</v>
      </c>
      <c r="G1977" s="16" t="s">
        <v>282</v>
      </c>
      <c r="H1977" s="16" t="s">
        <v>32</v>
      </c>
      <c r="I1977" s="16" t="s">
        <v>163</v>
      </c>
      <c r="N1977" s="17">
        <v>3</v>
      </c>
      <c r="O1977" s="17">
        <v>24</v>
      </c>
      <c r="P1977" s="17">
        <v>1</v>
      </c>
      <c r="Q1977" s="2">
        <f>$L$25*(B1977*1000)</f>
        <v>0</v>
      </c>
      <c r="R1977" s="2">
        <f>$L$19*(C1977*1000)</f>
        <v>266649200</v>
      </c>
      <c r="S1977" s="2">
        <f>$L$20*(D1977*1000)</f>
        <v>0</v>
      </c>
      <c r="T1977" s="2">
        <f>$L$21*(E1977*1000)</f>
        <v>0</v>
      </c>
      <c r="U1977" s="2">
        <f>$L$22*(F1977*1000)</f>
        <v>0</v>
      </c>
      <c r="V1977" s="2">
        <f>$L$18*(G1977*1000)</f>
        <v>19140000</v>
      </c>
      <c r="W1977" s="2">
        <f>$L$24*(H1977*1000)</f>
        <v>0</v>
      </c>
      <c r="X1977" s="2">
        <f>$L$23*(I1977*1000)</f>
        <v>0</v>
      </c>
      <c r="Y1977" s="2">
        <f t="shared" si="90"/>
        <v>285.78919999999999</v>
      </c>
      <c r="Z1977" s="18">
        <f>Y1977/(B1977+C1977+D1977+E1977+F1977+G1977+H1977+I1977)</f>
        <v>0.18272966751918157</v>
      </c>
      <c r="AA1977" s="18">
        <f t="shared" si="92"/>
        <v>676107.16500000039</v>
      </c>
      <c r="AB1977" s="18">
        <f>((B1977+E1977+F1977+H1977+I1977)/(B1977+C1977+D1977+E1977+F1977+G1977+H1977+I1977))*100</f>
        <v>52.301790281329922</v>
      </c>
      <c r="AC1977" s="2">
        <f t="shared" si="91"/>
        <v>0</v>
      </c>
    </row>
    <row r="1978" spans="1:29">
      <c r="A1978" s="15" t="s">
        <v>42</v>
      </c>
      <c r="B1978" s="16" t="s">
        <v>32</v>
      </c>
      <c r="C1978" s="16" t="s">
        <v>517</v>
      </c>
      <c r="D1978" s="16" t="s">
        <v>32</v>
      </c>
      <c r="E1978" s="16" t="str">
        <f>IF([1]Sheet1!L1978="",[1]Sheet1!K1978,[1]Sheet1!L1978)</f>
        <v>99</v>
      </c>
      <c r="F1978" s="16" t="s">
        <v>93</v>
      </c>
      <c r="G1978" s="16" t="s">
        <v>282</v>
      </c>
      <c r="H1978" s="16" t="s">
        <v>32</v>
      </c>
      <c r="I1978" s="16" t="s">
        <v>231</v>
      </c>
      <c r="N1978" s="17">
        <v>3</v>
      </c>
      <c r="O1978" s="17">
        <v>24</v>
      </c>
      <c r="P1978" s="17">
        <v>2</v>
      </c>
      <c r="Q1978" s="2">
        <f>$L$25*(B1978*1000)</f>
        <v>0</v>
      </c>
      <c r="R1978" s="2">
        <f>$L$19*(C1978*1000)</f>
        <v>259651500</v>
      </c>
      <c r="S1978" s="2">
        <f>$L$20*(D1978*1000)</f>
        <v>0</v>
      </c>
      <c r="T1978" s="2">
        <f>$L$21*(E1978*1000)</f>
        <v>0</v>
      </c>
      <c r="U1978" s="2">
        <f>$L$22*(F1978*1000)</f>
        <v>0</v>
      </c>
      <c r="V1978" s="2">
        <f>$L$18*(G1978*1000)</f>
        <v>19140000</v>
      </c>
      <c r="W1978" s="2">
        <f>$L$24*(H1978*1000)</f>
        <v>0</v>
      </c>
      <c r="X1978" s="2">
        <f>$L$23*(I1978*1000)</f>
        <v>0</v>
      </c>
      <c r="Y1978" s="2">
        <f t="shared" si="90"/>
        <v>278.79149999999998</v>
      </c>
      <c r="Z1978" s="18">
        <f>Y1978/(B1978+C1978+D1978+E1978+F1978+G1978+H1978+I1978)</f>
        <v>0.18610914552736982</v>
      </c>
      <c r="AA1978" s="18">
        <f t="shared" si="92"/>
        <v>676385.95650000044</v>
      </c>
      <c r="AB1978" s="18">
        <f>((B1978+E1978+F1978+H1978+I1978)/(B1978+C1978+D1978+E1978+F1978+G1978+H1978+I1978))*100</f>
        <v>51.468624833110809</v>
      </c>
      <c r="AC1978" s="2">
        <f t="shared" si="91"/>
        <v>0</v>
      </c>
    </row>
    <row r="1979" spans="1:29">
      <c r="A1979" s="15" t="s">
        <v>47</v>
      </c>
      <c r="B1979" s="16" t="s">
        <v>32</v>
      </c>
      <c r="C1979" s="16" t="s">
        <v>326</v>
      </c>
      <c r="D1979" s="16" t="s">
        <v>32</v>
      </c>
      <c r="E1979" s="16" t="str">
        <f>IF([1]Sheet1!L1979="",[1]Sheet1!K1979,[1]Sheet1!L1979)</f>
        <v>29</v>
      </c>
      <c r="F1979" s="16" t="s">
        <v>379</v>
      </c>
      <c r="G1979" s="16" t="s">
        <v>93</v>
      </c>
      <c r="H1979" s="16" t="s">
        <v>32</v>
      </c>
      <c r="I1979" s="16" t="s">
        <v>891</v>
      </c>
      <c r="N1979" s="17">
        <v>3</v>
      </c>
      <c r="O1979" s="17">
        <v>24</v>
      </c>
      <c r="P1979" s="17">
        <v>3</v>
      </c>
      <c r="Q1979" s="2">
        <f>$L$25*(B1979*1000)</f>
        <v>0</v>
      </c>
      <c r="R1979" s="2">
        <f>$L$19*(C1979*1000)</f>
        <v>260388100</v>
      </c>
      <c r="S1979" s="2">
        <f>$L$20*(D1979*1000)</f>
        <v>0</v>
      </c>
      <c r="T1979" s="2">
        <f>$L$21*(E1979*1000)</f>
        <v>0</v>
      </c>
      <c r="U1979" s="2">
        <f>$L$22*(F1979*1000)</f>
        <v>0</v>
      </c>
      <c r="V1979" s="2">
        <f>$L$18*(G1979*1000)</f>
        <v>20880000</v>
      </c>
      <c r="W1979" s="2">
        <f>$L$24*(H1979*1000)</f>
        <v>0</v>
      </c>
      <c r="X1979" s="2">
        <f>$L$23*(I1979*1000)</f>
        <v>0</v>
      </c>
      <c r="Y1979" s="2">
        <f t="shared" si="90"/>
        <v>281.2681</v>
      </c>
      <c r="Z1979" s="18">
        <f>Y1979/(B1979+C1979+D1979+E1979+F1979+G1979+H1979+I1979)</f>
        <v>0.18864393024815559</v>
      </c>
      <c r="AA1979" s="18">
        <f t="shared" si="92"/>
        <v>676667.22460000042</v>
      </c>
      <c r="AB1979" s="18">
        <f>((B1979+E1979+F1979+H1979+I1979)/(B1979+C1979+D1979+E1979+F1979+G1979+H1979+I1979))*100</f>
        <v>50.972501676727035</v>
      </c>
      <c r="AC1979" s="2">
        <f t="shared" si="91"/>
        <v>0</v>
      </c>
    </row>
    <row r="1980" spans="1:29">
      <c r="A1980" s="15" t="s">
        <v>50</v>
      </c>
      <c r="B1980" s="16" t="s">
        <v>32</v>
      </c>
      <c r="C1980" s="16" t="s">
        <v>1045</v>
      </c>
      <c r="D1980" s="16" t="s">
        <v>32</v>
      </c>
      <c r="E1980" s="16" t="str">
        <f>IF([1]Sheet1!L1980="",[1]Sheet1!K1980,[1]Sheet1!L1980)</f>
        <v>29</v>
      </c>
      <c r="F1980" s="16" t="s">
        <v>379</v>
      </c>
      <c r="G1980" s="16" t="s">
        <v>127</v>
      </c>
      <c r="H1980" s="16" t="s">
        <v>32</v>
      </c>
      <c r="I1980" s="16" t="s">
        <v>537</v>
      </c>
      <c r="N1980" s="17">
        <v>3</v>
      </c>
      <c r="O1980" s="17">
        <v>24</v>
      </c>
      <c r="P1980" s="17">
        <v>4</v>
      </c>
      <c r="Q1980" s="2">
        <f>$L$25*(B1980*1000)</f>
        <v>0</v>
      </c>
      <c r="R1980" s="2">
        <f>$L$19*(C1980*1000)</f>
        <v>271805400</v>
      </c>
      <c r="S1980" s="2">
        <f>$L$20*(D1980*1000)</f>
        <v>0</v>
      </c>
      <c r="T1980" s="2">
        <f>$L$21*(E1980*1000)</f>
        <v>0</v>
      </c>
      <c r="U1980" s="2">
        <f>$L$22*(F1980*1000)</f>
        <v>0</v>
      </c>
      <c r="V1980" s="2">
        <f>$L$18*(G1980*1000)</f>
        <v>24360000</v>
      </c>
      <c r="W1980" s="2">
        <f>$L$24*(H1980*1000)</f>
        <v>0</v>
      </c>
      <c r="X1980" s="2">
        <f>$L$23*(I1980*1000)</f>
        <v>0</v>
      </c>
      <c r="Y1980" s="2">
        <f t="shared" si="90"/>
        <v>296.16539999999998</v>
      </c>
      <c r="Z1980" s="18">
        <f>Y1980/(B1980+C1980+D1980+E1980+F1980+G1980+H1980+I1980)</f>
        <v>0.19535976253298151</v>
      </c>
      <c r="AA1980" s="18">
        <f t="shared" si="92"/>
        <v>676963.39000000048</v>
      </c>
      <c r="AB1980" s="18">
        <f>((B1980+E1980+F1980+H1980+I1980)/(B1980+C1980+D1980+E1980+F1980+G1980+H1980+I1980))*100</f>
        <v>49.47229551451187</v>
      </c>
      <c r="AC1980" s="2">
        <f t="shared" si="91"/>
        <v>1</v>
      </c>
    </row>
    <row r="1981" spans="1:29">
      <c r="A1981" s="15" t="s">
        <v>53</v>
      </c>
      <c r="B1981" s="16" t="s">
        <v>32</v>
      </c>
      <c r="C1981" s="16" t="s">
        <v>147</v>
      </c>
      <c r="D1981" s="16" t="s">
        <v>32</v>
      </c>
      <c r="E1981" s="16" t="str">
        <f>IF([1]Sheet1!L1981="",[1]Sheet1!K1981,[1]Sheet1!L1981)</f>
        <v>20</v>
      </c>
      <c r="F1981" s="16" t="s">
        <v>601</v>
      </c>
      <c r="G1981" s="16" t="s">
        <v>99</v>
      </c>
      <c r="H1981" s="16" t="s">
        <v>123</v>
      </c>
      <c r="I1981" s="16" t="s">
        <v>230</v>
      </c>
      <c r="N1981" s="17">
        <v>3</v>
      </c>
      <c r="O1981" s="17">
        <v>24</v>
      </c>
      <c r="P1981" s="17">
        <v>5</v>
      </c>
      <c r="Q1981" s="2">
        <f>$L$25*(B1981*1000)</f>
        <v>0</v>
      </c>
      <c r="R1981" s="2">
        <f>$L$19*(C1981*1000)</f>
        <v>236080300</v>
      </c>
      <c r="S1981" s="2">
        <f>$L$20*(D1981*1000)</f>
        <v>0</v>
      </c>
      <c r="T1981" s="2">
        <f>$L$21*(E1981*1000)</f>
        <v>0</v>
      </c>
      <c r="U1981" s="2">
        <f>$L$22*(F1981*1000)</f>
        <v>0</v>
      </c>
      <c r="V1981" s="2">
        <f>$L$18*(G1981*1000)</f>
        <v>27840000</v>
      </c>
      <c r="W1981" s="2">
        <f>$L$24*(H1981*1000)</f>
        <v>0</v>
      </c>
      <c r="X1981" s="2">
        <f>$L$23*(I1981*1000)</f>
        <v>0</v>
      </c>
      <c r="Y1981" s="2">
        <f t="shared" si="90"/>
        <v>263.9203</v>
      </c>
      <c r="Z1981" s="18">
        <f>Y1981/(B1981+C1981+D1981+E1981+F1981+G1981+H1981+I1981)</f>
        <v>0.19124659420289855</v>
      </c>
      <c r="AA1981" s="18">
        <f t="shared" si="92"/>
        <v>677227.31030000048</v>
      </c>
      <c r="AB1981" s="18">
        <f>((B1981+E1981+F1981+H1981+I1981)/(B1981+C1981+D1981+E1981+F1981+G1981+H1981+I1981))*100</f>
        <v>51.231884057971008</v>
      </c>
      <c r="AC1981" s="2">
        <f t="shared" si="91"/>
        <v>0</v>
      </c>
    </row>
    <row r="1982" spans="1:29">
      <c r="A1982" s="15" t="s">
        <v>57</v>
      </c>
      <c r="B1982" s="16" t="s">
        <v>32</v>
      </c>
      <c r="C1982" s="16" t="s">
        <v>889</v>
      </c>
      <c r="D1982" s="16" t="s">
        <v>32</v>
      </c>
      <c r="E1982" s="16" t="str">
        <f>IF([1]Sheet1!L1982="",[1]Sheet1!K1982,[1]Sheet1!L1982)</f>
        <v>80</v>
      </c>
      <c r="F1982" s="16" t="s">
        <v>114</v>
      </c>
      <c r="G1982" s="16" t="s">
        <v>123</v>
      </c>
      <c r="H1982" s="16" t="s">
        <v>1353</v>
      </c>
      <c r="I1982" s="16" t="s">
        <v>617</v>
      </c>
      <c r="N1982" s="17">
        <v>3</v>
      </c>
      <c r="O1982" s="17">
        <v>24</v>
      </c>
      <c r="P1982" s="17">
        <v>6</v>
      </c>
      <c r="Q1982" s="2">
        <f>$L$25*(B1982*1000)</f>
        <v>0</v>
      </c>
      <c r="R1982" s="2">
        <f>$L$19*(C1982*1000)</f>
        <v>225767900</v>
      </c>
      <c r="S1982" s="2">
        <f>$L$20*(D1982*1000)</f>
        <v>0</v>
      </c>
      <c r="T1982" s="2">
        <f>$L$21*(E1982*1000)</f>
        <v>0</v>
      </c>
      <c r="U1982" s="2">
        <f>$L$22*(F1982*1000)</f>
        <v>0</v>
      </c>
      <c r="V1982" s="2">
        <f>$L$18*(G1982*1000)</f>
        <v>29580000</v>
      </c>
      <c r="W1982" s="2">
        <f>$L$24*(H1982*1000)</f>
        <v>0</v>
      </c>
      <c r="X1982" s="2">
        <f>$L$23*(I1982*1000)</f>
        <v>0</v>
      </c>
      <c r="Y1982" s="2">
        <f t="shared" si="90"/>
        <v>255.34790000000001</v>
      </c>
      <c r="Z1982" s="18">
        <f>Y1982/(B1982+C1982+D1982+E1982+F1982+G1982+H1982+I1982)</f>
        <v>0.16202277918781727</v>
      </c>
      <c r="AA1982" s="18">
        <f t="shared" si="92"/>
        <v>677482.65820000053</v>
      </c>
      <c r="AB1982" s="18">
        <f>((B1982+E1982+F1982+H1982+I1982)/(B1982+C1982+D1982+E1982+F1982+G1982+H1982+I1982))*100</f>
        <v>58.94670050761421</v>
      </c>
      <c r="AC1982" s="2">
        <f t="shared" si="91"/>
        <v>0</v>
      </c>
    </row>
    <row r="1983" spans="1:29">
      <c r="A1983" s="15" t="s">
        <v>60</v>
      </c>
      <c r="B1983" s="16" t="s">
        <v>32</v>
      </c>
      <c r="C1983" s="16" t="s">
        <v>200</v>
      </c>
      <c r="D1983" s="16" t="s">
        <v>32</v>
      </c>
      <c r="E1983" s="16" t="str">
        <f>IF([1]Sheet1!L1983="",[1]Sheet1!K1983,[1]Sheet1!L1983)</f>
        <v>107</v>
      </c>
      <c r="F1983" s="16" t="s">
        <v>180</v>
      </c>
      <c r="G1983" s="16" t="s">
        <v>398</v>
      </c>
      <c r="H1983" s="16" t="s">
        <v>764</v>
      </c>
      <c r="I1983" s="16" t="s">
        <v>1062</v>
      </c>
      <c r="N1983" s="17">
        <v>3</v>
      </c>
      <c r="O1983" s="17">
        <v>24</v>
      </c>
      <c r="P1983" s="17">
        <v>7</v>
      </c>
      <c r="Q1983" s="2">
        <f>$L$25*(B1983*1000)</f>
        <v>0</v>
      </c>
      <c r="R1983" s="2">
        <f>$L$19*(C1983*1000)</f>
        <v>194094100</v>
      </c>
      <c r="S1983" s="2">
        <f>$L$20*(D1983*1000)</f>
        <v>0</v>
      </c>
      <c r="T1983" s="2">
        <f>$L$21*(E1983*1000)</f>
        <v>0</v>
      </c>
      <c r="U1983" s="2">
        <f>$L$22*(F1983*1000)</f>
        <v>0</v>
      </c>
      <c r="V1983" s="2">
        <f>$L$18*(G1983*1000)</f>
        <v>34800000</v>
      </c>
      <c r="W1983" s="2">
        <f>$L$24*(H1983*1000)</f>
        <v>0</v>
      </c>
      <c r="X1983" s="2">
        <f>$L$23*(I1983*1000)</f>
        <v>0</v>
      </c>
      <c r="Y1983" s="2">
        <f t="shared" si="90"/>
        <v>228.89410000000001</v>
      </c>
      <c r="Z1983" s="18">
        <f>Y1983/(B1983+C1983+D1983+E1983+F1983+G1983+H1983+I1983)</f>
        <v>0.13064731735159818</v>
      </c>
      <c r="AA1983" s="18">
        <f t="shared" si="92"/>
        <v>677711.55230000056</v>
      </c>
      <c r="AB1983" s="18">
        <f>((B1983+E1983+F1983+H1983+I1983)/(B1983+C1983+D1983+E1983+F1983+G1983+H1983+I1983))*100</f>
        <v>67.636986301369859</v>
      </c>
      <c r="AC1983" s="2">
        <f t="shared" si="91"/>
        <v>0</v>
      </c>
    </row>
    <row r="1984" spans="1:29">
      <c r="A1984" s="15" t="s">
        <v>64</v>
      </c>
      <c r="B1984" s="16" t="s">
        <v>32</v>
      </c>
      <c r="C1984" s="16" t="s">
        <v>267</v>
      </c>
      <c r="D1984" s="16" t="s">
        <v>138</v>
      </c>
      <c r="E1984" s="16" t="str">
        <f>IF([1]Sheet1!L1984="",[1]Sheet1!K1984,[1]Sheet1!L1984)</f>
        <v>10</v>
      </c>
      <c r="F1984" s="16" t="s">
        <v>180</v>
      </c>
      <c r="G1984" s="16" t="s">
        <v>103</v>
      </c>
      <c r="H1984" s="16" t="s">
        <v>309</v>
      </c>
      <c r="I1984" s="16" t="s">
        <v>341</v>
      </c>
      <c r="N1984" s="17">
        <v>3</v>
      </c>
      <c r="O1984" s="17">
        <v>24</v>
      </c>
      <c r="P1984" s="17">
        <v>8</v>
      </c>
      <c r="Q1984" s="2">
        <f>$L$25*(B1984*1000)</f>
        <v>0</v>
      </c>
      <c r="R1984" s="2">
        <f>$L$19*(C1984*1000)</f>
        <v>214350600</v>
      </c>
      <c r="S1984" s="2">
        <f>$L$20*(D1984*1000)</f>
        <v>1646700</v>
      </c>
      <c r="T1984" s="2">
        <f>$L$21*(E1984*1000)</f>
        <v>0</v>
      </c>
      <c r="U1984" s="2">
        <f>$L$22*(F1984*1000)</f>
        <v>0</v>
      </c>
      <c r="V1984" s="2">
        <f>$L$18*(G1984*1000)</f>
        <v>30450000</v>
      </c>
      <c r="W1984" s="2">
        <f>$L$24*(H1984*1000)</f>
        <v>0</v>
      </c>
      <c r="X1984" s="2">
        <f>$L$23*(I1984*1000)</f>
        <v>0</v>
      </c>
      <c r="Y1984" s="2">
        <f t="shared" si="90"/>
        <v>246.44730000000001</v>
      </c>
      <c r="Z1984" s="18">
        <f>Y1984/(B1984+C1984+D1984+E1984+F1984+G1984+H1984+I1984)</f>
        <v>0.12991423299947286</v>
      </c>
      <c r="AA1984" s="18">
        <f t="shared" si="92"/>
        <v>677957.99960000056</v>
      </c>
      <c r="AB1984" s="18">
        <f>((B1984+E1984+F1984+H1984+I1984)/(B1984+C1984+D1984+E1984+F1984+G1984+H1984+I1984))*100</f>
        <v>67.316816025303112</v>
      </c>
      <c r="AC1984" s="2">
        <f t="shared" si="91"/>
        <v>0</v>
      </c>
    </row>
    <row r="1985" spans="1:29">
      <c r="A1985" s="15" t="s">
        <v>68</v>
      </c>
      <c r="B1985" s="16" t="s">
        <v>32</v>
      </c>
      <c r="C1985" s="16" t="s">
        <v>599</v>
      </c>
      <c r="D1985" s="16" t="s">
        <v>205</v>
      </c>
      <c r="E1985" s="16" t="str">
        <f>IF([1]Sheet1!L1985="",[1]Sheet1!K1985,[1]Sheet1!L1985)</f>
        <v>0</v>
      </c>
      <c r="F1985" s="16" t="s">
        <v>30</v>
      </c>
      <c r="G1985" s="16" t="s">
        <v>99</v>
      </c>
      <c r="H1985" s="16" t="s">
        <v>623</v>
      </c>
      <c r="I1985" s="16" t="s">
        <v>231</v>
      </c>
      <c r="N1985" s="17">
        <v>3</v>
      </c>
      <c r="O1985" s="17">
        <v>24</v>
      </c>
      <c r="P1985" s="17">
        <v>9</v>
      </c>
      <c r="Q1985" s="2">
        <f>$L$25*(B1985*1000)</f>
        <v>0</v>
      </c>
      <c r="R1985" s="2">
        <f>$L$19*(C1985*1000)</f>
        <v>235712000</v>
      </c>
      <c r="S1985" s="2">
        <f>$L$20*(D1985*1000)</f>
        <v>5489000</v>
      </c>
      <c r="T1985" s="2">
        <f>$L$21*(E1985*1000)</f>
        <v>0</v>
      </c>
      <c r="U1985" s="2">
        <f>$L$22*(F1985*1000)</f>
        <v>0</v>
      </c>
      <c r="V1985" s="2">
        <f>$L$18*(G1985*1000)</f>
        <v>27840000</v>
      </c>
      <c r="W1985" s="2">
        <f>$L$24*(H1985*1000)</f>
        <v>0</v>
      </c>
      <c r="X1985" s="2">
        <f>$L$23*(I1985*1000)</f>
        <v>0</v>
      </c>
      <c r="Y1985" s="2">
        <f t="shared" si="90"/>
        <v>269.041</v>
      </c>
      <c r="Z1985" s="18">
        <f>Y1985/(B1985+C1985+D1985+E1985+F1985+G1985+H1985+I1985)</f>
        <v>0.13233694048204622</v>
      </c>
      <c r="AA1985" s="18">
        <f t="shared" si="92"/>
        <v>678227.04060000053</v>
      </c>
      <c r="AB1985" s="18">
        <f>((B1985+E1985+F1985+H1985+I1985)/(B1985+C1985+D1985+E1985+F1985+G1985+H1985+I1985))*100</f>
        <v>66.453516969995093</v>
      </c>
      <c r="AC1985" s="2">
        <f t="shared" si="91"/>
        <v>0</v>
      </c>
    </row>
    <row r="1986" spans="1:29">
      <c r="A1986" s="15" t="s">
        <v>73</v>
      </c>
      <c r="B1986" s="16" t="s">
        <v>32</v>
      </c>
      <c r="C1986" s="16" t="s">
        <v>147</v>
      </c>
      <c r="D1986" s="16" t="s">
        <v>99</v>
      </c>
      <c r="E1986" s="16" t="str">
        <f>IF([1]Sheet1!L1986="",[1]Sheet1!K1986,[1]Sheet1!L1986)</f>
        <v>0</v>
      </c>
      <c r="F1986" s="16" t="s">
        <v>730</v>
      </c>
      <c r="G1986" s="16" t="s">
        <v>135</v>
      </c>
      <c r="H1986" s="16" t="s">
        <v>1167</v>
      </c>
      <c r="I1986" s="16" t="s">
        <v>875</v>
      </c>
      <c r="N1986" s="17">
        <v>3</v>
      </c>
      <c r="O1986" s="17">
        <v>24</v>
      </c>
      <c r="P1986" s="17">
        <v>10</v>
      </c>
      <c r="Q1986" s="2">
        <f>$L$25*(B1986*1000)</f>
        <v>0</v>
      </c>
      <c r="R1986" s="2">
        <f>$L$19*(C1986*1000)</f>
        <v>236080300</v>
      </c>
      <c r="S1986" s="2">
        <f>$L$20*(D1986*1000)</f>
        <v>17564800</v>
      </c>
      <c r="T1986" s="2">
        <f>$L$21*(E1986*1000)</f>
        <v>0</v>
      </c>
      <c r="U1986" s="2">
        <f>$L$22*(F1986*1000)</f>
        <v>0</v>
      </c>
      <c r="V1986" s="2">
        <f>$L$18*(G1986*1000)</f>
        <v>25230000</v>
      </c>
      <c r="W1986" s="2">
        <f>$L$24*(H1986*1000)</f>
        <v>0</v>
      </c>
      <c r="X1986" s="2">
        <f>$L$23*(I1986*1000)</f>
        <v>0</v>
      </c>
      <c r="Y1986" s="2">
        <f t="shared" si="90"/>
        <v>278.87509999999997</v>
      </c>
      <c r="Z1986" s="18">
        <f>Y1986/(B1986+C1986+D1986+E1986+F1986+G1986+H1986+I1986)</f>
        <v>0.13764812438302071</v>
      </c>
      <c r="AA1986" s="18">
        <f t="shared" si="92"/>
        <v>678505.91570000048</v>
      </c>
      <c r="AB1986" s="18">
        <f>((B1986+E1986+F1986+H1986+I1986)/(B1986+C1986+D1986+E1986+F1986+G1986+H1986+I1986))*100</f>
        <v>65.350444225074028</v>
      </c>
      <c r="AC1986" s="2">
        <f t="shared" si="91"/>
        <v>0</v>
      </c>
    </row>
    <row r="1987" spans="1:29">
      <c r="A1987" s="15" t="s">
        <v>77</v>
      </c>
      <c r="B1987" s="16" t="s">
        <v>32</v>
      </c>
      <c r="C1987" s="16" t="s">
        <v>438</v>
      </c>
      <c r="D1987" s="16" t="s">
        <v>443</v>
      </c>
      <c r="E1987" s="16" t="str">
        <f>IF([1]Sheet1!L1987="",[1]Sheet1!K1987,[1]Sheet1!L1987)</f>
        <v>0</v>
      </c>
      <c r="F1987" s="16" t="s">
        <v>730</v>
      </c>
      <c r="G1987" s="16" t="s">
        <v>135</v>
      </c>
      <c r="H1987" s="16" t="s">
        <v>628</v>
      </c>
      <c r="I1987" s="16" t="s">
        <v>58</v>
      </c>
      <c r="N1987" s="17">
        <v>3</v>
      </c>
      <c r="O1987" s="17">
        <v>24</v>
      </c>
      <c r="P1987" s="17">
        <v>11</v>
      </c>
      <c r="Q1987" s="2">
        <f>$L$25*(B1987*1000)</f>
        <v>0</v>
      </c>
      <c r="R1987" s="2">
        <f>$L$19*(C1987*1000)</f>
        <v>240499900</v>
      </c>
      <c r="S1987" s="2">
        <f>$L$20*(D1987*1000)</f>
        <v>30189500</v>
      </c>
      <c r="T1987" s="2">
        <f>$L$21*(E1987*1000)</f>
        <v>0</v>
      </c>
      <c r="U1987" s="2">
        <f>$L$22*(F1987*1000)</f>
        <v>0</v>
      </c>
      <c r="V1987" s="2">
        <f>$L$18*(G1987*1000)</f>
        <v>25230000</v>
      </c>
      <c r="W1987" s="2">
        <f>$L$24*(H1987*1000)</f>
        <v>0</v>
      </c>
      <c r="X1987" s="2">
        <f>$L$23*(I1987*1000)</f>
        <v>0</v>
      </c>
      <c r="Y1987" s="2">
        <f t="shared" si="90"/>
        <v>295.9194</v>
      </c>
      <c r="Z1987" s="18">
        <f>Y1987/(B1987+C1987+D1987+E1987+F1987+G1987+H1987+I1987)</f>
        <v>0.14862852837769966</v>
      </c>
      <c r="AA1987" s="18">
        <f t="shared" si="92"/>
        <v>678801.83510000049</v>
      </c>
      <c r="AB1987" s="18">
        <f>((B1987+E1987+F1987+H1987+I1987)/(B1987+C1987+D1987+E1987+F1987+G1987+H1987+I1987))*100</f>
        <v>62.983425414364632</v>
      </c>
      <c r="AC1987" s="2">
        <f t="shared" si="91"/>
        <v>0</v>
      </c>
    </row>
    <row r="1988" spans="1:29">
      <c r="A1988" s="15" t="s">
        <v>81</v>
      </c>
      <c r="B1988" s="16" t="s">
        <v>32</v>
      </c>
      <c r="C1988" s="16" t="s">
        <v>512</v>
      </c>
      <c r="D1988" s="16" t="s">
        <v>192</v>
      </c>
      <c r="E1988" s="16" t="str">
        <f>IF([1]Sheet1!L1988="",[1]Sheet1!K1988,[1]Sheet1!L1988)</f>
        <v>0</v>
      </c>
      <c r="F1988" s="16" t="s">
        <v>730</v>
      </c>
      <c r="G1988" s="16" t="s">
        <v>135</v>
      </c>
      <c r="H1988" s="16" t="s">
        <v>1167</v>
      </c>
      <c r="I1988" s="16" t="s">
        <v>1020</v>
      </c>
      <c r="N1988" s="17">
        <v>3</v>
      </c>
      <c r="O1988" s="17">
        <v>24</v>
      </c>
      <c r="P1988" s="17">
        <v>12</v>
      </c>
      <c r="Q1988" s="2">
        <f>$L$25*(B1988*1000)</f>
        <v>0</v>
      </c>
      <c r="R1988" s="2">
        <f>$L$19*(C1988*1000)</f>
        <v>217665300</v>
      </c>
      <c r="S1988" s="2">
        <f>$L$20*(D1988*1000)</f>
        <v>31836200</v>
      </c>
      <c r="T1988" s="2">
        <f>$L$21*(E1988*1000)</f>
        <v>0</v>
      </c>
      <c r="U1988" s="2">
        <f>$L$22*(F1988*1000)</f>
        <v>0</v>
      </c>
      <c r="V1988" s="2">
        <f>$L$18*(G1988*1000)</f>
        <v>25230000</v>
      </c>
      <c r="W1988" s="2">
        <f>$L$24*(H1988*1000)</f>
        <v>0</v>
      </c>
      <c r="X1988" s="2">
        <f>$L$23*(I1988*1000)</f>
        <v>0</v>
      </c>
      <c r="Y1988" s="2">
        <f t="shared" si="90"/>
        <v>274.73149999999998</v>
      </c>
      <c r="Z1988" s="18">
        <f>Y1988/(B1988+C1988+D1988+E1988+F1988+G1988+H1988+I1988)</f>
        <v>0.14088794871794871</v>
      </c>
      <c r="AA1988" s="18">
        <f t="shared" si="92"/>
        <v>679076.56660000049</v>
      </c>
      <c r="AB1988" s="18">
        <f>((B1988+E1988+F1988+H1988+I1988)/(B1988+C1988+D1988+E1988+F1988+G1988+H1988+I1988))*100</f>
        <v>65.230769230769226</v>
      </c>
      <c r="AC1988" s="2">
        <f t="shared" si="91"/>
        <v>0</v>
      </c>
    </row>
    <row r="1989" spans="1:29">
      <c r="A1989" s="15" t="s">
        <v>85</v>
      </c>
      <c r="B1989" s="16" t="s">
        <v>32</v>
      </c>
      <c r="C1989" s="16" t="s">
        <v>79</v>
      </c>
      <c r="D1989" s="16" t="s">
        <v>192</v>
      </c>
      <c r="E1989" s="16" t="str">
        <f>IF([1]Sheet1!L1989="",[1]Sheet1!K1989,[1]Sheet1!L1989)</f>
        <v>0</v>
      </c>
      <c r="F1989" s="16" t="s">
        <v>730</v>
      </c>
      <c r="G1989" s="16" t="s">
        <v>123</v>
      </c>
      <c r="H1989" s="16" t="s">
        <v>1328</v>
      </c>
      <c r="I1989" s="16" t="s">
        <v>58</v>
      </c>
      <c r="N1989" s="17">
        <v>3</v>
      </c>
      <c r="O1989" s="17">
        <v>24</v>
      </c>
      <c r="P1989" s="17">
        <v>13</v>
      </c>
      <c r="Q1989" s="2">
        <f>$L$25*(B1989*1000)</f>
        <v>0</v>
      </c>
      <c r="R1989" s="2">
        <f>$L$19*(C1989*1000)</f>
        <v>206248000</v>
      </c>
      <c r="S1989" s="2">
        <f>$L$20*(D1989*1000)</f>
        <v>31836200</v>
      </c>
      <c r="T1989" s="2">
        <f>$L$21*(E1989*1000)</f>
        <v>0</v>
      </c>
      <c r="U1989" s="2">
        <f>$L$22*(F1989*1000)</f>
        <v>0</v>
      </c>
      <c r="V1989" s="2">
        <f>$L$18*(G1989*1000)</f>
        <v>29580000</v>
      </c>
      <c r="W1989" s="2">
        <f>$L$24*(H1989*1000)</f>
        <v>0</v>
      </c>
      <c r="X1989" s="2">
        <f>$L$23*(I1989*1000)</f>
        <v>0</v>
      </c>
      <c r="Y1989" s="2">
        <f t="shared" si="90"/>
        <v>267.66419999999999</v>
      </c>
      <c r="Z1989" s="18">
        <f>Y1989/(B1989+C1989+D1989+E1989+F1989+G1989+H1989+I1989)</f>
        <v>0.15312597254004576</v>
      </c>
      <c r="AA1989" s="18">
        <f t="shared" si="92"/>
        <v>679344.23080000049</v>
      </c>
      <c r="AB1989" s="18">
        <f>((B1989+E1989+F1989+H1989+I1989)/(B1989+C1989+D1989+E1989+F1989+G1989+H1989+I1989))*100</f>
        <v>62.700228832951943</v>
      </c>
      <c r="AC1989" s="2">
        <f t="shared" si="91"/>
        <v>0</v>
      </c>
    </row>
    <row r="1990" spans="1:29">
      <c r="A1990" s="15" t="s">
        <v>88</v>
      </c>
      <c r="B1990" s="16" t="s">
        <v>32</v>
      </c>
      <c r="C1990" s="16" t="s">
        <v>985</v>
      </c>
      <c r="D1990" s="16" t="s">
        <v>192</v>
      </c>
      <c r="E1990" s="16" t="str">
        <f>IF([1]Sheet1!L1990="",[1]Sheet1!K1990,[1]Sheet1!L1990)</f>
        <v>0</v>
      </c>
      <c r="F1990" s="16" t="s">
        <v>730</v>
      </c>
      <c r="G1990" s="16" t="s">
        <v>605</v>
      </c>
      <c r="H1990" s="16" t="s">
        <v>641</v>
      </c>
      <c r="I1990" s="16" t="s">
        <v>374</v>
      </c>
      <c r="N1990" s="17">
        <v>3</v>
      </c>
      <c r="O1990" s="17">
        <v>24</v>
      </c>
      <c r="P1990" s="17">
        <v>14</v>
      </c>
      <c r="Q1990" s="2">
        <f>$L$25*(B1990*1000)</f>
        <v>0</v>
      </c>
      <c r="R1990" s="2">
        <f>$L$19*(C1990*1000)</f>
        <v>227609400</v>
      </c>
      <c r="S1990" s="2">
        <f>$L$20*(D1990*1000)</f>
        <v>31836200</v>
      </c>
      <c r="T1990" s="2">
        <f>$L$21*(E1990*1000)</f>
        <v>0</v>
      </c>
      <c r="U1990" s="2">
        <f>$L$22*(F1990*1000)</f>
        <v>0</v>
      </c>
      <c r="V1990" s="2">
        <f>$L$18*(G1990*1000)</f>
        <v>37410000</v>
      </c>
      <c r="W1990" s="2">
        <f>$L$24*(H1990*1000)</f>
        <v>0</v>
      </c>
      <c r="X1990" s="2">
        <f>$L$23*(I1990*1000)</f>
        <v>0</v>
      </c>
      <c r="Y1990" s="2">
        <f t="shared" si="90"/>
        <v>296.85559999999998</v>
      </c>
      <c r="Z1990" s="18">
        <f>Y1990/(B1990+C1990+D1990+E1990+F1990+G1990+H1990+I1990)</f>
        <v>0.17060666666666666</v>
      </c>
      <c r="AA1990" s="18">
        <f t="shared" si="92"/>
        <v>679641.08640000049</v>
      </c>
      <c r="AB1990" s="18">
        <f>((B1990+E1990+F1990+H1990+I1990)/(B1990+C1990+D1990+E1990+F1990+G1990+H1990+I1990))*100</f>
        <v>58.678160919540232</v>
      </c>
      <c r="AC1990" s="2">
        <f t="shared" si="91"/>
        <v>0</v>
      </c>
    </row>
    <row r="1991" spans="1:29">
      <c r="A1991" s="15" t="s">
        <v>91</v>
      </c>
      <c r="B1991" s="16" t="s">
        <v>32</v>
      </c>
      <c r="C1991" s="16" t="s">
        <v>438</v>
      </c>
      <c r="D1991" s="16" t="s">
        <v>192</v>
      </c>
      <c r="E1991" s="16" t="str">
        <f>IF([1]Sheet1!L1991="",[1]Sheet1!K1991,[1]Sheet1!L1991)</f>
        <v>0</v>
      </c>
      <c r="F1991" s="16" t="s">
        <v>730</v>
      </c>
      <c r="G1991" s="16" t="s">
        <v>593</v>
      </c>
      <c r="H1991" s="16" t="s">
        <v>1201</v>
      </c>
      <c r="I1991" s="16" t="s">
        <v>420</v>
      </c>
      <c r="N1991" s="17">
        <v>3</v>
      </c>
      <c r="O1991" s="17">
        <v>24</v>
      </c>
      <c r="P1991" s="17">
        <v>15</v>
      </c>
      <c r="Q1991" s="2">
        <f>$L$25*(B1991*1000)</f>
        <v>0</v>
      </c>
      <c r="R1991" s="2">
        <f>$L$19*(C1991*1000)</f>
        <v>240499900</v>
      </c>
      <c r="S1991" s="2">
        <f>$L$20*(D1991*1000)</f>
        <v>31836200</v>
      </c>
      <c r="T1991" s="2">
        <f>$L$21*(E1991*1000)</f>
        <v>0</v>
      </c>
      <c r="U1991" s="2">
        <f>$L$22*(F1991*1000)</f>
        <v>0</v>
      </c>
      <c r="V1991" s="2">
        <f>$L$18*(G1991*1000)</f>
        <v>38280000</v>
      </c>
      <c r="W1991" s="2">
        <f>$L$24*(H1991*1000)</f>
        <v>0</v>
      </c>
      <c r="X1991" s="2">
        <f>$L$23*(I1991*1000)</f>
        <v>0</v>
      </c>
      <c r="Y1991" s="2">
        <f t="shared" si="90"/>
        <v>310.61610000000002</v>
      </c>
      <c r="Z1991" s="18">
        <f>Y1991/(B1991+C1991+D1991+E1991+F1991+G1991+H1991+I1991)</f>
        <v>0.18893923357664236</v>
      </c>
      <c r="AA1991" s="18">
        <f t="shared" si="92"/>
        <v>679951.70250000048</v>
      </c>
      <c r="AB1991" s="18">
        <f>((B1991+E1991+F1991+H1991+I1991)/(B1991+C1991+D1991+E1991+F1991+G1991+H1991+I1991))*100</f>
        <v>54.075425790754259</v>
      </c>
      <c r="AC1991" s="2">
        <f t="shared" si="91"/>
        <v>0</v>
      </c>
    </row>
    <row r="1992" spans="1:29">
      <c r="A1992" s="15" t="s">
        <v>95</v>
      </c>
      <c r="B1992" s="16" t="s">
        <v>32</v>
      </c>
      <c r="C1992" s="16" t="s">
        <v>330</v>
      </c>
      <c r="D1992" s="16" t="s">
        <v>192</v>
      </c>
      <c r="E1992" s="16" t="str">
        <f>IF([1]Sheet1!L1992="",[1]Sheet1!K1992,[1]Sheet1!L1992)</f>
        <v>0</v>
      </c>
      <c r="F1992" s="16" t="s">
        <v>730</v>
      </c>
      <c r="G1992" s="16" t="s">
        <v>232</v>
      </c>
      <c r="H1992" s="16" t="s">
        <v>1015</v>
      </c>
      <c r="I1992" s="16" t="s">
        <v>748</v>
      </c>
      <c r="N1992" s="17">
        <v>3</v>
      </c>
      <c r="O1992" s="17">
        <v>24</v>
      </c>
      <c r="P1992" s="17">
        <v>16</v>
      </c>
      <c r="Q1992" s="2">
        <f>$L$25*(B1992*1000)</f>
        <v>0</v>
      </c>
      <c r="R1992" s="2">
        <f>$L$19*(C1992*1000)</f>
        <v>292061900</v>
      </c>
      <c r="S1992" s="2">
        <f>$L$20*(D1992*1000)</f>
        <v>31836200</v>
      </c>
      <c r="T1992" s="2">
        <f>$L$21*(E1992*1000)</f>
        <v>0</v>
      </c>
      <c r="U1992" s="2">
        <f>$L$22*(F1992*1000)</f>
        <v>0</v>
      </c>
      <c r="V1992" s="2">
        <f>$L$18*(G1992*1000)</f>
        <v>40890000</v>
      </c>
      <c r="W1992" s="2">
        <f>$L$24*(H1992*1000)</f>
        <v>0</v>
      </c>
      <c r="X1992" s="2">
        <f>$L$23*(I1992*1000)</f>
        <v>0</v>
      </c>
      <c r="Y1992" s="2">
        <f t="shared" ref="Y1992:Y2055" si="93">(SUM(Q1992:X1992))/1000000</f>
        <v>364.78809999999999</v>
      </c>
      <c r="Z1992" s="18">
        <f>Y1992/(B1992+C1992+D1992+E1992+F1992+G1992+H1992+I1992)</f>
        <v>0.22885075282308656</v>
      </c>
      <c r="AA1992" s="18">
        <f t="shared" si="92"/>
        <v>680316.49060000048</v>
      </c>
      <c r="AB1992" s="18">
        <f>((B1992+E1992+F1992+H1992+I1992)/(B1992+C1992+D1992+E1992+F1992+G1992+H1992+I1992))*100</f>
        <v>43.663739021329988</v>
      </c>
      <c r="AC1992" s="2">
        <f t="shared" si="91"/>
        <v>1</v>
      </c>
    </row>
    <row r="1993" spans="1:29">
      <c r="A1993" s="15" t="s">
        <v>98</v>
      </c>
      <c r="B1993" s="16" t="s">
        <v>32</v>
      </c>
      <c r="C1993" s="16" t="s">
        <v>950</v>
      </c>
      <c r="D1993" s="16" t="s">
        <v>141</v>
      </c>
      <c r="E1993" s="16" t="str">
        <f>IF([1]Sheet1!L1993="",[1]Sheet1!K1993,[1]Sheet1!L1993)</f>
        <v>0</v>
      </c>
      <c r="F1993" s="16" t="s">
        <v>730</v>
      </c>
      <c r="G1993" s="16" t="s">
        <v>402</v>
      </c>
      <c r="H1993" s="16" t="s">
        <v>32</v>
      </c>
      <c r="I1993" s="16" t="s">
        <v>668</v>
      </c>
      <c r="N1993" s="17">
        <v>3</v>
      </c>
      <c r="O1993" s="17">
        <v>24</v>
      </c>
      <c r="P1993" s="17">
        <v>17</v>
      </c>
      <c r="Q1993" s="2">
        <f>$L$25*(B1993*1000)</f>
        <v>0</v>
      </c>
      <c r="R1993" s="2">
        <f>$L$19*(C1993*1000)</f>
        <v>354304600</v>
      </c>
      <c r="S1993" s="2">
        <f>$L$20*(D1993*1000)</f>
        <v>32385100</v>
      </c>
      <c r="T1993" s="2">
        <f>$L$21*(E1993*1000)</f>
        <v>0</v>
      </c>
      <c r="U1993" s="2">
        <f>$L$22*(F1993*1000)</f>
        <v>0</v>
      </c>
      <c r="V1993" s="2">
        <f>$L$18*(G1993*1000)</f>
        <v>43500000</v>
      </c>
      <c r="W1993" s="2">
        <f>$L$24*(H1993*1000)</f>
        <v>0</v>
      </c>
      <c r="X1993" s="2">
        <f>$L$23*(I1993*1000)</f>
        <v>0</v>
      </c>
      <c r="Y1993" s="2">
        <f t="shared" si="93"/>
        <v>430.18970000000002</v>
      </c>
      <c r="Z1993" s="18">
        <f>Y1993/(B1993+C1993+D1993+E1993+F1993+G1993+H1993+I1993)</f>
        <v>0.25652337507453787</v>
      </c>
      <c r="AA1993" s="18">
        <f t="shared" si="92"/>
        <v>680746.68030000047</v>
      </c>
      <c r="AB1993" s="18">
        <f>((B1993+E1993+F1993+H1993+I1993)/(B1993+C1993+D1993+E1993+F1993+G1993+H1993+I1993))*100</f>
        <v>36.135957066189626</v>
      </c>
      <c r="AC1993" s="2">
        <f t="shared" ref="AC1993:AC2056" si="94">IF(AB1993&gt;50,0,1)</f>
        <v>1</v>
      </c>
    </row>
    <row r="1994" spans="1:29">
      <c r="A1994" s="15" t="s">
        <v>101</v>
      </c>
      <c r="B1994" s="16" t="s">
        <v>32</v>
      </c>
      <c r="C1994" s="16" t="s">
        <v>1017</v>
      </c>
      <c r="D1994" s="16" t="s">
        <v>141</v>
      </c>
      <c r="E1994" s="16" t="str">
        <f>IF([1]Sheet1!L1994="",[1]Sheet1!K1994,[1]Sheet1!L1994)</f>
        <v>276</v>
      </c>
      <c r="F1994" s="16" t="s">
        <v>180</v>
      </c>
      <c r="G1994" s="16" t="s">
        <v>137</v>
      </c>
      <c r="H1994" s="16" t="s">
        <v>32</v>
      </c>
      <c r="I1994" s="16" t="s">
        <v>272</v>
      </c>
      <c r="N1994" s="17">
        <v>3</v>
      </c>
      <c r="O1994" s="17">
        <v>24</v>
      </c>
      <c r="P1994" s="17">
        <v>18</v>
      </c>
      <c r="Q1994" s="2">
        <f>$L$25*(B1994*1000)</f>
        <v>0</v>
      </c>
      <c r="R1994" s="2">
        <f>$L$19*(C1994*1000)</f>
        <v>401815300</v>
      </c>
      <c r="S1994" s="2">
        <f>$L$20*(D1994*1000)</f>
        <v>32385100</v>
      </c>
      <c r="T1994" s="2">
        <f>$L$21*(E1994*1000)</f>
        <v>0</v>
      </c>
      <c r="U1994" s="2">
        <f>$L$22*(F1994*1000)</f>
        <v>0</v>
      </c>
      <c r="V1994" s="2">
        <f>$L$18*(G1994*1000)</f>
        <v>44370000</v>
      </c>
      <c r="W1994" s="2">
        <f>$L$24*(H1994*1000)</f>
        <v>0</v>
      </c>
      <c r="X1994" s="2">
        <f>$L$23*(I1994*1000)</f>
        <v>0</v>
      </c>
      <c r="Y1994" s="2">
        <f t="shared" si="93"/>
        <v>478.57040000000001</v>
      </c>
      <c r="Z1994" s="18">
        <f>Y1994/(B1994+C1994+D1994+E1994+F1994+G1994+H1994+I1994)</f>
        <v>0.24354727735368958</v>
      </c>
      <c r="AA1994" s="18">
        <f t="shared" ref="AA1994:AA2057" si="95">Y1994+AA1993</f>
        <v>681225.25070000044</v>
      </c>
      <c r="AB1994" s="18">
        <f>((B1994+E1994+F1994+H1994+I1994)/(B1994+C1994+D1994+E1994+F1994+G1994+H1994+I1994))*100</f>
        <v>38.88040712468193</v>
      </c>
      <c r="AC1994" s="2">
        <f t="shared" si="94"/>
        <v>1</v>
      </c>
    </row>
    <row r="1995" spans="1:29">
      <c r="A1995" s="15" t="s">
        <v>106</v>
      </c>
      <c r="B1995" s="16" t="s">
        <v>32</v>
      </c>
      <c r="C1995" s="16" t="s">
        <v>815</v>
      </c>
      <c r="D1995" s="16" t="s">
        <v>141</v>
      </c>
      <c r="E1995" s="16" t="str">
        <f>IF([1]Sheet1!L1995="",[1]Sheet1!K1995,[1]Sheet1!L1995)</f>
        <v>263</v>
      </c>
      <c r="F1995" s="16" t="s">
        <v>180</v>
      </c>
      <c r="G1995" s="16" t="s">
        <v>137</v>
      </c>
      <c r="H1995" s="16" t="s">
        <v>32</v>
      </c>
      <c r="I1995" s="16" t="s">
        <v>1348</v>
      </c>
      <c r="N1995" s="17">
        <v>3</v>
      </c>
      <c r="O1995" s="17">
        <v>24</v>
      </c>
      <c r="P1995" s="17">
        <v>19</v>
      </c>
      <c r="Q1995" s="2">
        <f>$L$25*(B1995*1000)</f>
        <v>0</v>
      </c>
      <c r="R1995" s="2">
        <f>$L$19*(C1995*1000)</f>
        <v>412864300</v>
      </c>
      <c r="S1995" s="2">
        <f>$L$20*(D1995*1000)</f>
        <v>32385100</v>
      </c>
      <c r="T1995" s="2">
        <f>$L$21*(E1995*1000)</f>
        <v>0</v>
      </c>
      <c r="U1995" s="2">
        <f>$L$22*(F1995*1000)</f>
        <v>0</v>
      </c>
      <c r="V1995" s="2">
        <f>$L$18*(G1995*1000)</f>
        <v>44370000</v>
      </c>
      <c r="W1995" s="2">
        <f>$L$24*(H1995*1000)</f>
        <v>0</v>
      </c>
      <c r="X1995" s="2">
        <f>$L$23*(I1995*1000)</f>
        <v>0</v>
      </c>
      <c r="Y1995" s="2">
        <f t="shared" si="93"/>
        <v>489.61939999999998</v>
      </c>
      <c r="Z1995" s="18">
        <f>Y1995/(B1995+C1995+D1995+E1995+F1995+G1995+H1995+I1995)</f>
        <v>0.25408375713544368</v>
      </c>
      <c r="AA1995" s="18">
        <f t="shared" si="95"/>
        <v>681714.87010000041</v>
      </c>
      <c r="AB1995" s="18">
        <f>((B1995+E1995+F1995+H1995+I1995)/(B1995+C1995+D1995+E1995+F1995+G1995+H1995+I1995))*100</f>
        <v>36.11831862999481</v>
      </c>
      <c r="AC1995" s="2">
        <f t="shared" si="94"/>
        <v>1</v>
      </c>
    </row>
    <row r="1996" spans="1:29">
      <c r="A1996" s="15" t="s">
        <v>110</v>
      </c>
      <c r="B1996" s="16" t="s">
        <v>32</v>
      </c>
      <c r="C1996" s="16" t="s">
        <v>1354</v>
      </c>
      <c r="D1996" s="16" t="s">
        <v>141</v>
      </c>
      <c r="E1996" s="16" t="str">
        <f>IF([1]Sheet1!L1996="",[1]Sheet1!K1996,[1]Sheet1!L1996)</f>
        <v>185</v>
      </c>
      <c r="F1996" s="16" t="s">
        <v>180</v>
      </c>
      <c r="G1996" s="16" t="s">
        <v>434</v>
      </c>
      <c r="H1996" s="16" t="s">
        <v>32</v>
      </c>
      <c r="I1996" s="16" t="s">
        <v>1165</v>
      </c>
      <c r="N1996" s="17">
        <v>3</v>
      </c>
      <c r="O1996" s="17">
        <v>24</v>
      </c>
      <c r="P1996" s="17">
        <v>20</v>
      </c>
      <c r="Q1996" s="2">
        <f>$L$25*(B1996*1000)</f>
        <v>0</v>
      </c>
      <c r="R1996" s="2">
        <f>$L$19*(C1996*1000)</f>
        <v>398132300</v>
      </c>
      <c r="S1996" s="2">
        <f>$L$20*(D1996*1000)</f>
        <v>32385100</v>
      </c>
      <c r="T1996" s="2">
        <f>$L$21*(E1996*1000)</f>
        <v>0</v>
      </c>
      <c r="U1996" s="2">
        <f>$L$22*(F1996*1000)</f>
        <v>0</v>
      </c>
      <c r="V1996" s="2">
        <f>$L$18*(G1996*1000)</f>
        <v>40020000</v>
      </c>
      <c r="W1996" s="2">
        <f>$L$24*(H1996*1000)</f>
        <v>0</v>
      </c>
      <c r="X1996" s="2">
        <f>$L$23*(I1996*1000)</f>
        <v>0</v>
      </c>
      <c r="Y1996" s="2">
        <f t="shared" si="93"/>
        <v>470.53739999999999</v>
      </c>
      <c r="Z1996" s="18">
        <f>Y1996/(B1996+C1996+D1996+E1996+F1996+G1996+H1996+I1996)</f>
        <v>0.26980355504587156</v>
      </c>
      <c r="AA1996" s="18">
        <f t="shared" si="95"/>
        <v>682185.40750000044</v>
      </c>
      <c r="AB1996" s="18">
        <f>((B1996+E1996+F1996+H1996+I1996)/(B1996+C1996+D1996+E1996+F1996+G1996+H1996+I1996))*100</f>
        <v>31.995412844036696</v>
      </c>
      <c r="AC1996" s="2">
        <f t="shared" si="94"/>
        <v>1</v>
      </c>
    </row>
    <row r="1997" spans="1:29">
      <c r="A1997" s="15" t="s">
        <v>113</v>
      </c>
      <c r="B1997" s="16" t="s">
        <v>32</v>
      </c>
      <c r="C1997" s="16" t="s">
        <v>754</v>
      </c>
      <c r="D1997" s="16" t="s">
        <v>141</v>
      </c>
      <c r="E1997" s="16" t="str">
        <f>IF([1]Sheet1!L1997="",[1]Sheet1!K1997,[1]Sheet1!L1997)</f>
        <v>0</v>
      </c>
      <c r="F1997" s="16" t="s">
        <v>180</v>
      </c>
      <c r="G1997" s="16" t="s">
        <v>421</v>
      </c>
      <c r="H1997" s="16" t="s">
        <v>32</v>
      </c>
      <c r="I1997" s="16" t="s">
        <v>1329</v>
      </c>
      <c r="N1997" s="17">
        <v>3</v>
      </c>
      <c r="O1997" s="17">
        <v>24</v>
      </c>
      <c r="P1997" s="17">
        <v>21</v>
      </c>
      <c r="Q1997" s="2">
        <f>$L$25*(B1997*1000)</f>
        <v>0</v>
      </c>
      <c r="R1997" s="2">
        <f>$L$19*(C1997*1000)</f>
        <v>350621600</v>
      </c>
      <c r="S1997" s="2">
        <f>$L$20*(D1997*1000)</f>
        <v>32385100</v>
      </c>
      <c r="T1997" s="2">
        <f>$L$21*(E1997*1000)</f>
        <v>0</v>
      </c>
      <c r="U1997" s="2">
        <f>$L$22*(F1997*1000)</f>
        <v>0</v>
      </c>
      <c r="V1997" s="2">
        <f>$L$18*(G1997*1000)</f>
        <v>39150000</v>
      </c>
      <c r="W1997" s="2">
        <f>$L$24*(H1997*1000)</f>
        <v>0</v>
      </c>
      <c r="X1997" s="2">
        <f>$L$23*(I1997*1000)</f>
        <v>0</v>
      </c>
      <c r="Y1997" s="2">
        <f t="shared" si="93"/>
        <v>422.1567</v>
      </c>
      <c r="Z1997" s="18">
        <f>Y1997/(B1997+C1997+D1997+E1997+F1997+G1997+H1997+I1997)</f>
        <v>0.29316437499999998</v>
      </c>
      <c r="AA1997" s="18">
        <f t="shared" si="95"/>
        <v>682607.56420000049</v>
      </c>
      <c r="AB1997" s="18">
        <f>((B1997+E1997+F1997+H1997+I1997)/(B1997+C1997+D1997+E1997+F1997+G1997+H1997+I1997))*100</f>
        <v>26.666666666666668</v>
      </c>
      <c r="AC1997" s="2">
        <f t="shared" si="94"/>
        <v>1</v>
      </c>
    </row>
    <row r="1998" spans="1:29">
      <c r="A1998" s="15" t="s">
        <v>117</v>
      </c>
      <c r="B1998" s="16" t="s">
        <v>32</v>
      </c>
      <c r="C1998" s="16" t="s">
        <v>206</v>
      </c>
      <c r="D1998" s="16" t="s">
        <v>141</v>
      </c>
      <c r="E1998" s="16" t="str">
        <f>IF([1]Sheet1!L1998="",[1]Sheet1!K1998,[1]Sheet1!L1998)</f>
        <v>0</v>
      </c>
      <c r="F1998" s="16" t="s">
        <v>180</v>
      </c>
      <c r="G1998" s="16" t="s">
        <v>123</v>
      </c>
      <c r="H1998" s="16" t="s">
        <v>32</v>
      </c>
      <c r="I1998" s="16" t="s">
        <v>731</v>
      </c>
      <c r="N1998" s="17">
        <v>3</v>
      </c>
      <c r="O1998" s="17">
        <v>24</v>
      </c>
      <c r="P1998" s="17">
        <v>22</v>
      </c>
      <c r="Q1998" s="2">
        <f>$L$25*(B1998*1000)</f>
        <v>0</v>
      </c>
      <c r="R1998" s="2">
        <f>$L$19*(C1998*1000)</f>
        <v>356882700</v>
      </c>
      <c r="S1998" s="2">
        <f>$L$20*(D1998*1000)</f>
        <v>32385100</v>
      </c>
      <c r="T1998" s="2">
        <f>$L$21*(E1998*1000)</f>
        <v>0</v>
      </c>
      <c r="U1998" s="2">
        <f>$L$22*(F1998*1000)</f>
        <v>0</v>
      </c>
      <c r="V1998" s="2">
        <f>$L$18*(G1998*1000)</f>
        <v>29580000</v>
      </c>
      <c r="W1998" s="2">
        <f>$L$24*(H1998*1000)</f>
        <v>0</v>
      </c>
      <c r="X1998" s="2">
        <f>$L$23*(I1998*1000)</f>
        <v>0</v>
      </c>
      <c r="Y1998" s="2">
        <f t="shared" si="93"/>
        <v>418.84780000000001</v>
      </c>
      <c r="Z1998" s="18">
        <f>Y1998/(B1998+C1998+D1998+E1998+F1998+G1998+H1998+I1998)</f>
        <v>0.28243277140930545</v>
      </c>
      <c r="AA1998" s="18">
        <f t="shared" si="95"/>
        <v>683026.41200000048</v>
      </c>
      <c r="AB1998" s="18">
        <f>((B1998+E1998+F1998+H1998+I1998)/(B1998+C1998+D1998+E1998+F1998+G1998+H1998+I1998))*100</f>
        <v>28.388401888064735</v>
      </c>
      <c r="AC1998" s="2">
        <f t="shared" si="94"/>
        <v>1</v>
      </c>
    </row>
    <row r="1999" spans="1:29">
      <c r="A1999" s="15" t="s">
        <v>120</v>
      </c>
      <c r="B1999" s="16" t="s">
        <v>32</v>
      </c>
      <c r="C1999" s="16" t="s">
        <v>1238</v>
      </c>
      <c r="D1999" s="16" t="s">
        <v>192</v>
      </c>
      <c r="E1999" s="16" t="str">
        <f>IF([1]Sheet1!L1999="",[1]Sheet1!K1999,[1]Sheet1!L1999)</f>
        <v>0</v>
      </c>
      <c r="F1999" s="16" t="s">
        <v>180</v>
      </c>
      <c r="G1999" s="16" t="s">
        <v>282</v>
      </c>
      <c r="H1999" s="16" t="s">
        <v>32</v>
      </c>
      <c r="I1999" s="16" t="s">
        <v>425</v>
      </c>
      <c r="N1999" s="17">
        <v>3</v>
      </c>
      <c r="O1999" s="17">
        <v>24</v>
      </c>
      <c r="P1999" s="17">
        <v>23</v>
      </c>
      <c r="Q1999" s="2">
        <f>$L$25*(B1999*1000)</f>
        <v>0</v>
      </c>
      <c r="R1999" s="2">
        <f>$L$19*(C1999*1000)</f>
        <v>304215800</v>
      </c>
      <c r="S1999" s="2">
        <f>$L$20*(D1999*1000)</f>
        <v>31836200</v>
      </c>
      <c r="T1999" s="2">
        <f>$L$21*(E1999*1000)</f>
        <v>0</v>
      </c>
      <c r="U1999" s="2">
        <f>$L$22*(F1999*1000)</f>
        <v>0</v>
      </c>
      <c r="V1999" s="2">
        <f>$L$18*(G1999*1000)</f>
        <v>19140000</v>
      </c>
      <c r="W1999" s="2">
        <f>$L$24*(H1999*1000)</f>
        <v>0</v>
      </c>
      <c r="X1999" s="2">
        <f>$L$23*(I1999*1000)</f>
        <v>0</v>
      </c>
      <c r="Y1999" s="2">
        <f t="shared" si="93"/>
        <v>355.19200000000001</v>
      </c>
      <c r="Z1999" s="18">
        <f>Y1999/(B1999+C1999+D1999+E1999+F1999+G1999+H1999+I1999)</f>
        <v>0.25553381294964028</v>
      </c>
      <c r="AA1999" s="18">
        <f t="shared" si="95"/>
        <v>683381.60400000052</v>
      </c>
      <c r="AB1999" s="18">
        <f>((B1999+E1999+F1999+H1999+I1999)/(B1999+C1999+D1999+E1999+F1999+G1999+H1999+I1999))*100</f>
        <v>34.820143884892083</v>
      </c>
      <c r="AC1999" s="2">
        <f t="shared" si="94"/>
        <v>1</v>
      </c>
    </row>
    <row r="2000" spans="1:29">
      <c r="A2000" s="15" t="s">
        <v>29</v>
      </c>
      <c r="B2000" s="16" t="s">
        <v>32</v>
      </c>
      <c r="C2000" s="16" t="s">
        <v>1167</v>
      </c>
      <c r="D2000" s="16" t="s">
        <v>192</v>
      </c>
      <c r="E2000" s="16" t="str">
        <f>IF([1]Sheet1!L2000="",[1]Sheet1!K2000,[1]Sheet1!L2000)</f>
        <v>0</v>
      </c>
      <c r="F2000" s="16" t="s">
        <v>180</v>
      </c>
      <c r="G2000" s="16" t="s">
        <v>282</v>
      </c>
      <c r="H2000" s="16" t="s">
        <v>32</v>
      </c>
      <c r="I2000" s="16" t="s">
        <v>691</v>
      </c>
      <c r="N2000" s="17">
        <v>3</v>
      </c>
      <c r="O2000" s="17">
        <v>24</v>
      </c>
      <c r="P2000" s="17">
        <v>24</v>
      </c>
      <c r="Q2000" s="2">
        <f>$L$25*(B2000*1000)</f>
        <v>0</v>
      </c>
      <c r="R2000" s="2">
        <f>$L$19*(C2000*1000)</f>
        <v>257810000</v>
      </c>
      <c r="S2000" s="2">
        <f>$L$20*(D2000*1000)</f>
        <v>31836200</v>
      </c>
      <c r="T2000" s="2">
        <f>$L$21*(E2000*1000)</f>
        <v>0</v>
      </c>
      <c r="U2000" s="2">
        <f>$L$22*(F2000*1000)</f>
        <v>0</v>
      </c>
      <c r="V2000" s="2">
        <f>$L$18*(G2000*1000)</f>
        <v>19140000</v>
      </c>
      <c r="W2000" s="2">
        <f>$L$24*(H2000*1000)</f>
        <v>0</v>
      </c>
      <c r="X2000" s="2">
        <f>$L$23*(I2000*1000)</f>
        <v>0</v>
      </c>
      <c r="Y2000" s="2">
        <f t="shared" si="93"/>
        <v>308.78620000000001</v>
      </c>
      <c r="Z2000" s="18">
        <f>Y2000/(B2000+C2000+D2000+E2000+F2000+G2000+H2000+I2000)</f>
        <v>0.23734527286702536</v>
      </c>
      <c r="AA2000" s="18">
        <f t="shared" si="95"/>
        <v>683690.39020000049</v>
      </c>
      <c r="AB2000" s="18">
        <f>((B2000+E2000+F2000+H2000+I2000)/(B2000+C2000+D2000+E2000+F2000+G2000+H2000+I2000))*100</f>
        <v>40.046118370484237</v>
      </c>
      <c r="AC2000" s="2">
        <f t="shared" si="94"/>
        <v>1</v>
      </c>
    </row>
    <row r="2001" spans="1:29">
      <c r="A2001" s="15" t="s">
        <v>37</v>
      </c>
      <c r="B2001" s="16" t="s">
        <v>32</v>
      </c>
      <c r="C2001" s="16" t="s">
        <v>891</v>
      </c>
      <c r="D2001" s="16" t="s">
        <v>192</v>
      </c>
      <c r="E2001" s="16" t="str">
        <f>IF([1]Sheet1!L2001="",[1]Sheet1!K2001,[1]Sheet1!L2001)</f>
        <v>0</v>
      </c>
      <c r="F2001" s="16" t="s">
        <v>180</v>
      </c>
      <c r="G2001" s="16" t="s">
        <v>282</v>
      </c>
      <c r="H2001" s="16" t="s">
        <v>32</v>
      </c>
      <c r="I2001" s="16" t="s">
        <v>1328</v>
      </c>
      <c r="N2001" s="17">
        <v>3</v>
      </c>
      <c r="O2001" s="17">
        <v>25</v>
      </c>
      <c r="P2001" s="17">
        <v>1</v>
      </c>
      <c r="Q2001" s="2">
        <f>$L$25*(B2001*1000)</f>
        <v>0</v>
      </c>
      <c r="R2001" s="2">
        <f>$L$19*(C2001*1000)</f>
        <v>260756400</v>
      </c>
      <c r="S2001" s="2">
        <f>$L$20*(D2001*1000)</f>
        <v>31836200</v>
      </c>
      <c r="T2001" s="2">
        <f>$L$21*(E2001*1000)</f>
        <v>0</v>
      </c>
      <c r="U2001" s="2">
        <f>$L$22*(F2001*1000)</f>
        <v>0</v>
      </c>
      <c r="V2001" s="2">
        <f>$L$18*(G2001*1000)</f>
        <v>19140000</v>
      </c>
      <c r="W2001" s="2">
        <f>$L$24*(H2001*1000)</f>
        <v>0</v>
      </c>
      <c r="X2001" s="2">
        <f>$L$23*(I2001*1000)</f>
        <v>0</v>
      </c>
      <c r="Y2001" s="2">
        <f t="shared" si="93"/>
        <v>311.73259999999999</v>
      </c>
      <c r="Z2001" s="18">
        <f>Y2001/(B2001+C2001+D2001+E2001+F2001+G2001+H2001+I2001)</f>
        <v>0.23687887537993921</v>
      </c>
      <c r="AA2001" s="18">
        <f t="shared" si="95"/>
        <v>684002.12280000048</v>
      </c>
      <c r="AB2001" s="18">
        <f>((B2001+E2001+F2001+H2001+I2001)/(B2001+C2001+D2001+E2001+F2001+G2001+H2001+I2001))*100</f>
        <v>40.121580547112465</v>
      </c>
      <c r="AC2001" s="2">
        <f t="shared" si="94"/>
        <v>1</v>
      </c>
    </row>
    <row r="2002" spans="1:29">
      <c r="A2002" s="15" t="s">
        <v>42</v>
      </c>
      <c r="B2002" s="16" t="s">
        <v>32</v>
      </c>
      <c r="C2002" s="16" t="s">
        <v>613</v>
      </c>
      <c r="D2002" s="16" t="s">
        <v>183</v>
      </c>
      <c r="E2002" s="16" t="str">
        <f>IF([1]Sheet1!L2002="",[1]Sheet1!K2002,[1]Sheet1!L2002)</f>
        <v>0</v>
      </c>
      <c r="F2002" s="16" t="s">
        <v>180</v>
      </c>
      <c r="G2002" s="16" t="s">
        <v>282</v>
      </c>
      <c r="H2002" s="16" t="s">
        <v>32</v>
      </c>
      <c r="I2002" s="16" t="s">
        <v>200</v>
      </c>
      <c r="N2002" s="17">
        <v>3</v>
      </c>
      <c r="O2002" s="17">
        <v>25</v>
      </c>
      <c r="P2002" s="17">
        <v>2</v>
      </c>
      <c r="Q2002" s="2">
        <f>$L$25*(B2002*1000)</f>
        <v>0</v>
      </c>
      <c r="R2002" s="2">
        <f>$L$19*(C2002*1000)</f>
        <v>265544300</v>
      </c>
      <c r="S2002" s="2">
        <f>$L$20*(D2002*1000)</f>
        <v>26896100</v>
      </c>
      <c r="T2002" s="2">
        <f>$L$21*(E2002*1000)</f>
        <v>0</v>
      </c>
      <c r="U2002" s="2">
        <f>$L$22*(F2002*1000)</f>
        <v>0</v>
      </c>
      <c r="V2002" s="2">
        <f>$L$18*(G2002*1000)</f>
        <v>19140000</v>
      </c>
      <c r="W2002" s="2">
        <f>$L$24*(H2002*1000)</f>
        <v>0</v>
      </c>
      <c r="X2002" s="2">
        <f>$L$23*(I2002*1000)</f>
        <v>0</v>
      </c>
      <c r="Y2002" s="2">
        <f t="shared" si="93"/>
        <v>311.5804</v>
      </c>
      <c r="Z2002" s="18">
        <f>Y2002/(B2002+C2002+D2002+E2002+F2002+G2002+H2002+I2002)</f>
        <v>0.23356851574212895</v>
      </c>
      <c r="AA2002" s="18">
        <f t="shared" si="95"/>
        <v>684313.70320000045</v>
      </c>
      <c r="AB2002" s="18">
        <f>((B2002+E2002+F2002+H2002+I2002)/(B2002+C2002+D2002+E2002+F2002+G2002+H2002+I2002))*100</f>
        <v>40.629685157421292</v>
      </c>
      <c r="AC2002" s="2">
        <f t="shared" si="94"/>
        <v>1</v>
      </c>
    </row>
    <row r="2003" spans="1:29">
      <c r="A2003" s="15" t="s">
        <v>47</v>
      </c>
      <c r="B2003" s="16" t="s">
        <v>32</v>
      </c>
      <c r="C2003" s="16" t="s">
        <v>718</v>
      </c>
      <c r="D2003" s="16" t="s">
        <v>32</v>
      </c>
      <c r="E2003" s="16" t="str">
        <f>IF([1]Sheet1!L2003="",[1]Sheet1!K2003,[1]Sheet1!L2003)</f>
        <v>0</v>
      </c>
      <c r="F2003" s="16" t="s">
        <v>180</v>
      </c>
      <c r="G2003" s="16" t="s">
        <v>282</v>
      </c>
      <c r="H2003" s="16" t="s">
        <v>32</v>
      </c>
      <c r="I2003" s="16" t="s">
        <v>806</v>
      </c>
      <c r="N2003" s="17">
        <v>3</v>
      </c>
      <c r="O2003" s="17">
        <v>25</v>
      </c>
      <c r="P2003" s="17">
        <v>3</v>
      </c>
      <c r="Q2003" s="2">
        <f>$L$25*(B2003*1000)</f>
        <v>0</v>
      </c>
      <c r="R2003" s="2">
        <f>$L$19*(C2003*1000)</f>
        <v>262229600</v>
      </c>
      <c r="S2003" s="2">
        <f>$L$20*(D2003*1000)</f>
        <v>0</v>
      </c>
      <c r="T2003" s="2">
        <f>$L$21*(E2003*1000)</f>
        <v>0</v>
      </c>
      <c r="U2003" s="2">
        <f>$L$22*(F2003*1000)</f>
        <v>0</v>
      </c>
      <c r="V2003" s="2">
        <f>$L$18*(G2003*1000)</f>
        <v>19140000</v>
      </c>
      <c r="W2003" s="2">
        <f>$L$24*(H2003*1000)</f>
        <v>0</v>
      </c>
      <c r="X2003" s="2">
        <f>$L$23*(I2003*1000)</f>
        <v>0</v>
      </c>
      <c r="Y2003" s="2">
        <f t="shared" si="93"/>
        <v>281.36959999999999</v>
      </c>
      <c r="Z2003" s="18">
        <f>Y2003/(B2003+C2003+D2003+E2003+F2003+G2003+H2003+I2003)</f>
        <v>0.22348657664813343</v>
      </c>
      <c r="AA2003" s="18">
        <f t="shared" si="95"/>
        <v>684595.07280000043</v>
      </c>
      <c r="AB2003" s="18">
        <f>((B2003+E2003+F2003+H2003+I2003)/(B2003+C2003+D2003+E2003+F2003+G2003+H2003+I2003))*100</f>
        <v>41.699761715647341</v>
      </c>
      <c r="AC2003" s="2">
        <f t="shared" si="94"/>
        <v>1</v>
      </c>
    </row>
    <row r="2004" spans="1:29">
      <c r="A2004" s="15" t="s">
        <v>50</v>
      </c>
      <c r="B2004" s="16" t="s">
        <v>32</v>
      </c>
      <c r="C2004" s="16" t="s">
        <v>1054</v>
      </c>
      <c r="D2004" s="16" t="s">
        <v>32</v>
      </c>
      <c r="E2004" s="16" t="str">
        <f>IF([1]Sheet1!L2004="",[1]Sheet1!K2004,[1]Sheet1!L2004)</f>
        <v>0</v>
      </c>
      <c r="F2004" s="16" t="s">
        <v>180</v>
      </c>
      <c r="G2004" s="16" t="s">
        <v>282</v>
      </c>
      <c r="H2004" s="16" t="s">
        <v>32</v>
      </c>
      <c r="I2004" s="16" t="s">
        <v>597</v>
      </c>
      <c r="N2004" s="17">
        <v>3</v>
      </c>
      <c r="O2004" s="17">
        <v>25</v>
      </c>
      <c r="P2004" s="17">
        <v>4</v>
      </c>
      <c r="Q2004" s="2">
        <f>$L$25*(B2004*1000)</f>
        <v>0</v>
      </c>
      <c r="R2004" s="2">
        <f>$L$19*(C2004*1000)</f>
        <v>311581800</v>
      </c>
      <c r="S2004" s="2">
        <f>$L$20*(D2004*1000)</f>
        <v>0</v>
      </c>
      <c r="T2004" s="2">
        <f>$L$21*(E2004*1000)</f>
        <v>0</v>
      </c>
      <c r="U2004" s="2">
        <f>$L$22*(F2004*1000)</f>
        <v>0</v>
      </c>
      <c r="V2004" s="2">
        <f>$L$18*(G2004*1000)</f>
        <v>19140000</v>
      </c>
      <c r="W2004" s="2">
        <f>$L$24*(H2004*1000)</f>
        <v>0</v>
      </c>
      <c r="X2004" s="2">
        <f>$L$23*(I2004*1000)</f>
        <v>0</v>
      </c>
      <c r="Y2004" s="2">
        <f t="shared" si="93"/>
        <v>330.72179999999997</v>
      </c>
      <c r="Z2004" s="18">
        <f>Y2004/(B2004+C2004+D2004+E2004+F2004+G2004+H2004+I2004)</f>
        <v>0.23896083815028898</v>
      </c>
      <c r="AA2004" s="18">
        <f t="shared" si="95"/>
        <v>684925.79460000049</v>
      </c>
      <c r="AB2004" s="18">
        <f>((B2004+E2004+F2004+H2004+I2004)/(B2004+C2004+D2004+E2004+F2004+G2004+H2004+I2004))*100</f>
        <v>37.283236994219656</v>
      </c>
      <c r="AC2004" s="2">
        <f t="shared" si="94"/>
        <v>1</v>
      </c>
    </row>
    <row r="2005" spans="1:29">
      <c r="A2005" s="15" t="s">
        <v>53</v>
      </c>
      <c r="B2005" s="16" t="s">
        <v>32</v>
      </c>
      <c r="C2005" s="16" t="s">
        <v>578</v>
      </c>
      <c r="D2005" s="16" t="s">
        <v>32</v>
      </c>
      <c r="E2005" s="16" t="str">
        <f>IF([1]Sheet1!L2005="",[1]Sheet1!K2005,[1]Sheet1!L2005)</f>
        <v>0</v>
      </c>
      <c r="F2005" s="16" t="s">
        <v>180</v>
      </c>
      <c r="G2005" s="16" t="s">
        <v>379</v>
      </c>
      <c r="H2005" s="16" t="s">
        <v>118</v>
      </c>
      <c r="I2005" s="16" t="s">
        <v>1161</v>
      </c>
      <c r="N2005" s="17">
        <v>3</v>
      </c>
      <c r="O2005" s="17">
        <v>25</v>
      </c>
      <c r="P2005" s="17">
        <v>5</v>
      </c>
      <c r="Q2005" s="2">
        <f>$L$25*(B2005*1000)</f>
        <v>0</v>
      </c>
      <c r="R2005" s="2">
        <f>$L$19*(C2005*1000)</f>
        <v>314159900</v>
      </c>
      <c r="S2005" s="2">
        <f>$L$20*(D2005*1000)</f>
        <v>0</v>
      </c>
      <c r="T2005" s="2">
        <f>$L$21*(E2005*1000)</f>
        <v>0</v>
      </c>
      <c r="U2005" s="2">
        <f>$L$22*(F2005*1000)</f>
        <v>0</v>
      </c>
      <c r="V2005" s="2">
        <f>$L$18*(G2005*1000)</f>
        <v>20010000</v>
      </c>
      <c r="W2005" s="2">
        <f>$L$24*(H2005*1000)</f>
        <v>0</v>
      </c>
      <c r="X2005" s="2">
        <f>$L$23*(I2005*1000)</f>
        <v>0</v>
      </c>
      <c r="Y2005" s="2">
        <f t="shared" si="93"/>
        <v>334.16989999999998</v>
      </c>
      <c r="Z2005" s="18">
        <f>Y2005/(B2005+C2005+D2005+E2005+F2005+G2005+H2005+I2005)</f>
        <v>0.23649674451521585</v>
      </c>
      <c r="AA2005" s="18">
        <f t="shared" si="95"/>
        <v>685259.96450000047</v>
      </c>
      <c r="AB2005" s="18">
        <f>((B2005+E2005+F2005+H2005+I2005)/(B2005+C2005+D2005+E2005+F2005+G2005+H2005+I2005))*100</f>
        <v>38.004246284501065</v>
      </c>
      <c r="AC2005" s="2">
        <f t="shared" si="94"/>
        <v>1</v>
      </c>
    </row>
    <row r="2006" spans="1:29">
      <c r="A2006" s="15" t="s">
        <v>57</v>
      </c>
      <c r="B2006" s="16" t="s">
        <v>32</v>
      </c>
      <c r="C2006" s="16" t="s">
        <v>673</v>
      </c>
      <c r="D2006" s="16" t="s">
        <v>32</v>
      </c>
      <c r="E2006" s="16" t="str">
        <f>IF([1]Sheet1!L2006="",[1]Sheet1!K2006,[1]Sheet1!L2006)</f>
        <v>0</v>
      </c>
      <c r="F2006" s="16" t="s">
        <v>180</v>
      </c>
      <c r="G2006" s="16" t="s">
        <v>131</v>
      </c>
      <c r="H2006" s="16" t="s">
        <v>1027</v>
      </c>
      <c r="I2006" s="16" t="s">
        <v>810</v>
      </c>
      <c r="N2006" s="17">
        <v>3</v>
      </c>
      <c r="O2006" s="17">
        <v>25</v>
      </c>
      <c r="P2006" s="17">
        <v>6</v>
      </c>
      <c r="Q2006" s="2">
        <f>$L$25*(B2006*1000)</f>
        <v>0</v>
      </c>
      <c r="R2006" s="2">
        <f>$L$19*(C2006*1000)</f>
        <v>310476900</v>
      </c>
      <c r="S2006" s="2">
        <f>$L$20*(D2006*1000)</f>
        <v>0</v>
      </c>
      <c r="T2006" s="2">
        <f>$L$21*(E2006*1000)</f>
        <v>0</v>
      </c>
      <c r="U2006" s="2">
        <f>$L$22*(F2006*1000)</f>
        <v>0</v>
      </c>
      <c r="V2006" s="2">
        <f>$L$18*(G2006*1000)</f>
        <v>23490000</v>
      </c>
      <c r="W2006" s="2">
        <f>$L$24*(H2006*1000)</f>
        <v>0</v>
      </c>
      <c r="X2006" s="2">
        <f>$L$23*(I2006*1000)</f>
        <v>0</v>
      </c>
      <c r="Y2006" s="2">
        <f t="shared" si="93"/>
        <v>333.96690000000001</v>
      </c>
      <c r="Z2006" s="18">
        <f>Y2006/(B2006+C2006+D2006+E2006+F2006+G2006+H2006+I2006)</f>
        <v>0.20899055068836045</v>
      </c>
      <c r="AA2006" s="18">
        <f t="shared" si="95"/>
        <v>685593.93140000047</v>
      </c>
      <c r="AB2006" s="18">
        <f>((B2006+E2006+F2006+H2006+I2006)/(B2006+C2006+D2006+E2006+F2006+G2006+H2006+I2006))*100</f>
        <v>45.55694618272841</v>
      </c>
      <c r="AC2006" s="2">
        <f t="shared" si="94"/>
        <v>1</v>
      </c>
    </row>
    <row r="2007" spans="1:29">
      <c r="A2007" s="15" t="s">
        <v>60</v>
      </c>
      <c r="B2007" s="16" t="s">
        <v>32</v>
      </c>
      <c r="C2007" s="16" t="s">
        <v>637</v>
      </c>
      <c r="D2007" s="16" t="s">
        <v>32</v>
      </c>
      <c r="E2007" s="16" t="str">
        <f>IF([1]Sheet1!L2007="",[1]Sheet1!K2007,[1]Sheet1!L2007)</f>
        <v>0</v>
      </c>
      <c r="F2007" s="16" t="s">
        <v>111</v>
      </c>
      <c r="G2007" s="16" t="s">
        <v>34</v>
      </c>
      <c r="H2007" s="16" t="s">
        <v>864</v>
      </c>
      <c r="I2007" s="16" t="s">
        <v>694</v>
      </c>
      <c r="N2007" s="17">
        <v>3</v>
      </c>
      <c r="O2007" s="17">
        <v>25</v>
      </c>
      <c r="P2007" s="17">
        <v>7</v>
      </c>
      <c r="Q2007" s="2">
        <f>$L$25*(B2007*1000)</f>
        <v>0</v>
      </c>
      <c r="R2007" s="2">
        <f>$L$19*(C2007*1000)</f>
        <v>336994500</v>
      </c>
      <c r="S2007" s="2">
        <f>$L$20*(D2007*1000)</f>
        <v>0</v>
      </c>
      <c r="T2007" s="2">
        <f>$L$21*(E2007*1000)</f>
        <v>0</v>
      </c>
      <c r="U2007" s="2">
        <f>$L$22*(F2007*1000)</f>
        <v>0</v>
      </c>
      <c r="V2007" s="2">
        <f>$L$18*(G2007*1000)</f>
        <v>18270000</v>
      </c>
      <c r="W2007" s="2">
        <f>$L$24*(H2007*1000)</f>
        <v>0</v>
      </c>
      <c r="X2007" s="2">
        <f>$L$23*(I2007*1000)</f>
        <v>0</v>
      </c>
      <c r="Y2007" s="2">
        <f t="shared" si="93"/>
        <v>355.2645</v>
      </c>
      <c r="Z2007" s="18">
        <f>Y2007/(B2007+C2007+D2007+E2007+F2007+G2007+H2007+I2007)</f>
        <v>0.19715011098779134</v>
      </c>
      <c r="AA2007" s="18">
        <f t="shared" si="95"/>
        <v>685949.19590000052</v>
      </c>
      <c r="AB2007" s="18">
        <f>((B2007+E2007+F2007+H2007+I2007)/(B2007+C2007+D2007+E2007+F2007+G2007+H2007+I2007))*100</f>
        <v>48.057713651498332</v>
      </c>
      <c r="AC2007" s="2">
        <f t="shared" si="94"/>
        <v>1</v>
      </c>
    </row>
    <row r="2008" spans="1:29">
      <c r="A2008" s="15" t="s">
        <v>64</v>
      </c>
      <c r="B2008" s="16" t="s">
        <v>32</v>
      </c>
      <c r="C2008" s="16" t="s">
        <v>1355</v>
      </c>
      <c r="D2008" s="16" t="s">
        <v>78</v>
      </c>
      <c r="E2008" s="16" t="str">
        <f>IF([1]Sheet1!L2008="",[1]Sheet1!K2008,[1]Sheet1!L2008)</f>
        <v>0</v>
      </c>
      <c r="F2008" s="16" t="s">
        <v>65</v>
      </c>
      <c r="G2008" s="16" t="s">
        <v>601</v>
      </c>
      <c r="H2008" s="16" t="s">
        <v>1230</v>
      </c>
      <c r="I2008" s="16" t="s">
        <v>1164</v>
      </c>
      <c r="N2008" s="17">
        <v>3</v>
      </c>
      <c r="O2008" s="17">
        <v>25</v>
      </c>
      <c r="P2008" s="17">
        <v>8</v>
      </c>
      <c r="Q2008" s="2">
        <f>$L$25*(B2008*1000)</f>
        <v>0</v>
      </c>
      <c r="R2008" s="2">
        <f>$L$19*(C2008*1000)</f>
        <v>341782400</v>
      </c>
      <c r="S2008" s="2">
        <f>$L$20*(D2008*1000)</f>
        <v>3293400</v>
      </c>
      <c r="T2008" s="2">
        <f>$L$21*(E2008*1000)</f>
        <v>0</v>
      </c>
      <c r="U2008" s="2">
        <f>$L$22*(F2008*1000)</f>
        <v>0</v>
      </c>
      <c r="V2008" s="2">
        <f>$L$18*(G2008*1000)</f>
        <v>15660000</v>
      </c>
      <c r="W2008" s="2">
        <f>$L$24*(H2008*1000)</f>
        <v>0</v>
      </c>
      <c r="X2008" s="2">
        <f>$L$23*(I2008*1000)</f>
        <v>0</v>
      </c>
      <c r="Y2008" s="2">
        <f t="shared" si="93"/>
        <v>360.73579999999998</v>
      </c>
      <c r="Z2008" s="18">
        <f>Y2008/(B2008+C2008+D2008+E2008+F2008+G2008+H2008+I2008)</f>
        <v>0.1827435663627153</v>
      </c>
      <c r="AA2008" s="18">
        <f t="shared" si="95"/>
        <v>686309.93170000054</v>
      </c>
      <c r="AB2008" s="18">
        <f>((B2008+E2008+F2008+H2008+I2008)/(B2008+C2008+D2008+E2008+F2008+G2008+H2008+I2008))*100</f>
        <v>51.773049645390067</v>
      </c>
      <c r="AC2008" s="2">
        <f t="shared" si="94"/>
        <v>0</v>
      </c>
    </row>
    <row r="2009" spans="1:29">
      <c r="A2009" s="15" t="s">
        <v>68</v>
      </c>
      <c r="B2009" s="16" t="s">
        <v>32</v>
      </c>
      <c r="C2009" s="16" t="s">
        <v>294</v>
      </c>
      <c r="D2009" s="16" t="s">
        <v>730</v>
      </c>
      <c r="E2009" s="16" t="str">
        <f>IF([1]Sheet1!L2009="",[1]Sheet1!K2009,[1]Sheet1!L2009)</f>
        <v>135</v>
      </c>
      <c r="F2009" s="16" t="s">
        <v>65</v>
      </c>
      <c r="G2009" s="16" t="s">
        <v>730</v>
      </c>
      <c r="H2009" s="16" t="s">
        <v>381</v>
      </c>
      <c r="I2009" s="16" t="s">
        <v>629</v>
      </c>
      <c r="N2009" s="17">
        <v>3</v>
      </c>
      <c r="O2009" s="17">
        <v>25</v>
      </c>
      <c r="P2009" s="17">
        <v>9</v>
      </c>
      <c r="Q2009" s="2">
        <f>$L$25*(B2009*1000)</f>
        <v>0</v>
      </c>
      <c r="R2009" s="2">
        <f>$L$19*(C2009*1000)</f>
        <v>342150700</v>
      </c>
      <c r="S2009" s="2">
        <f>$L$20*(D2009*1000)</f>
        <v>9331300</v>
      </c>
      <c r="T2009" s="2">
        <f>$L$21*(E2009*1000)</f>
        <v>0</v>
      </c>
      <c r="U2009" s="2">
        <f>$L$22*(F2009*1000)</f>
        <v>0</v>
      </c>
      <c r="V2009" s="2">
        <f>$L$18*(G2009*1000)</f>
        <v>14790000</v>
      </c>
      <c r="W2009" s="2">
        <f>$L$24*(H2009*1000)</f>
        <v>0</v>
      </c>
      <c r="X2009" s="2">
        <f>$L$23*(I2009*1000)</f>
        <v>0</v>
      </c>
      <c r="Y2009" s="2">
        <f t="shared" si="93"/>
        <v>366.27199999999999</v>
      </c>
      <c r="Z2009" s="18">
        <f>Y2009/(B2009+C2009+D2009+E2009+F2009+G2009+H2009+I2009)</f>
        <v>0.16513615870153292</v>
      </c>
      <c r="AA2009" s="18">
        <f t="shared" si="95"/>
        <v>686676.20370000054</v>
      </c>
      <c r="AB2009" s="18">
        <f>((B2009+E2009+F2009+H2009+I2009)/(B2009+C2009+D2009+E2009+F2009+G2009+H2009+I2009))*100</f>
        <v>56.58250676284942</v>
      </c>
      <c r="AC2009" s="2">
        <f t="shared" si="94"/>
        <v>0</v>
      </c>
    </row>
    <row r="2010" spans="1:29">
      <c r="A2010" s="15" t="s">
        <v>73</v>
      </c>
      <c r="B2010" s="16" t="s">
        <v>32</v>
      </c>
      <c r="C2010" s="16" t="s">
        <v>566</v>
      </c>
      <c r="D2010" s="16" t="s">
        <v>160</v>
      </c>
      <c r="E2010" s="16" t="str">
        <f>IF([1]Sheet1!L2010="",[1]Sheet1!K2010,[1]Sheet1!L2010)</f>
        <v>146</v>
      </c>
      <c r="F2010" s="16" t="s">
        <v>70</v>
      </c>
      <c r="G2010" s="16" t="s">
        <v>730</v>
      </c>
      <c r="H2010" s="16" t="s">
        <v>979</v>
      </c>
      <c r="I2010" s="16" t="s">
        <v>795</v>
      </c>
      <c r="N2010" s="17">
        <v>3</v>
      </c>
      <c r="O2010" s="17">
        <v>25</v>
      </c>
      <c r="P2010" s="17">
        <v>10</v>
      </c>
      <c r="Q2010" s="2">
        <f>$L$25*(B2010*1000)</f>
        <v>0</v>
      </c>
      <c r="R2010" s="2">
        <f>$L$19*(C2010*1000)</f>
        <v>341045800</v>
      </c>
      <c r="S2010" s="2">
        <f>$L$20*(D2010*1000)</f>
        <v>17015900</v>
      </c>
      <c r="T2010" s="2">
        <f>$L$21*(E2010*1000)</f>
        <v>0</v>
      </c>
      <c r="U2010" s="2">
        <f>$L$22*(F2010*1000)</f>
        <v>0</v>
      </c>
      <c r="V2010" s="2">
        <f>$L$18*(G2010*1000)</f>
        <v>14790000</v>
      </c>
      <c r="W2010" s="2">
        <f>$L$24*(H2010*1000)</f>
        <v>0</v>
      </c>
      <c r="X2010" s="2">
        <f>$L$23*(I2010*1000)</f>
        <v>0</v>
      </c>
      <c r="Y2010" s="2">
        <f t="shared" si="93"/>
        <v>372.85169999999999</v>
      </c>
      <c r="Z2010" s="18">
        <f>Y2010/(B2010+C2010+D2010+E2010+F2010+G2010+H2010+I2010)</f>
        <v>0.17025191780821919</v>
      </c>
      <c r="AA2010" s="18">
        <f t="shared" si="95"/>
        <v>687049.05540000054</v>
      </c>
      <c r="AB2010" s="18">
        <f>((B2010+E2010+F2010+H2010+I2010)/(B2010+C2010+D2010+E2010+F2010+G2010+H2010+I2010))*100</f>
        <v>55.525114155251146</v>
      </c>
      <c r="AC2010" s="2">
        <f t="shared" si="94"/>
        <v>0</v>
      </c>
    </row>
    <row r="2011" spans="1:29">
      <c r="A2011" s="15" t="s">
        <v>77</v>
      </c>
      <c r="B2011" s="16" t="s">
        <v>32</v>
      </c>
      <c r="C2011" s="16" t="s">
        <v>1187</v>
      </c>
      <c r="D2011" s="16" t="s">
        <v>535</v>
      </c>
      <c r="E2011" s="16" t="str">
        <f>IF([1]Sheet1!L2011="",[1]Sheet1!K2011,[1]Sheet1!L2011)</f>
        <v>11</v>
      </c>
      <c r="F2011" s="16" t="s">
        <v>70</v>
      </c>
      <c r="G2011" s="16" t="s">
        <v>730</v>
      </c>
      <c r="H2011" s="16" t="s">
        <v>501</v>
      </c>
      <c r="I2011" s="16" t="s">
        <v>1161</v>
      </c>
      <c r="N2011" s="17">
        <v>3</v>
      </c>
      <c r="O2011" s="17">
        <v>25</v>
      </c>
      <c r="P2011" s="17">
        <v>11</v>
      </c>
      <c r="Q2011" s="2">
        <f>$L$25*(B2011*1000)</f>
        <v>0</v>
      </c>
      <c r="R2011" s="2">
        <f>$L$19*(C2011*1000)</f>
        <v>339940900</v>
      </c>
      <c r="S2011" s="2">
        <f>$L$20*(D2011*1000)</f>
        <v>52694400</v>
      </c>
      <c r="T2011" s="2">
        <f>$L$21*(E2011*1000)</f>
        <v>0</v>
      </c>
      <c r="U2011" s="2">
        <f>$L$22*(F2011*1000)</f>
        <v>0</v>
      </c>
      <c r="V2011" s="2">
        <f>$L$18*(G2011*1000)</f>
        <v>14790000</v>
      </c>
      <c r="W2011" s="2">
        <f>$L$24*(H2011*1000)</f>
        <v>0</v>
      </c>
      <c r="X2011" s="2">
        <f>$L$23*(I2011*1000)</f>
        <v>0</v>
      </c>
      <c r="Y2011" s="2">
        <f t="shared" si="93"/>
        <v>407.42529999999999</v>
      </c>
      <c r="Z2011" s="18">
        <f>Y2011/(B2011+C2011+D2011+E2011+F2011+G2011+H2011+I2011)</f>
        <v>0.19011913205786279</v>
      </c>
      <c r="AA2011" s="18">
        <f t="shared" si="95"/>
        <v>687456.48070000054</v>
      </c>
      <c r="AB2011" s="18">
        <f>((B2011+E2011+F2011+H2011+I2011)/(B2011+C2011+D2011+E2011+F2011+G2011+H2011+I2011))*100</f>
        <v>51.656556229584695</v>
      </c>
      <c r="AC2011" s="2">
        <f t="shared" si="94"/>
        <v>0</v>
      </c>
    </row>
    <row r="2012" spans="1:29">
      <c r="A2012" s="15" t="s">
        <v>81</v>
      </c>
      <c r="B2012" s="16" t="s">
        <v>32</v>
      </c>
      <c r="C2012" s="16" t="s">
        <v>504</v>
      </c>
      <c r="D2012" s="16" t="s">
        <v>290</v>
      </c>
      <c r="E2012" s="16" t="str">
        <f>IF([1]Sheet1!L2012="",[1]Sheet1!K2012,[1]Sheet1!L2012)</f>
        <v>0</v>
      </c>
      <c r="F2012" s="16" t="s">
        <v>65</v>
      </c>
      <c r="G2012" s="16" t="s">
        <v>30</v>
      </c>
      <c r="H2012" s="16" t="s">
        <v>289</v>
      </c>
      <c r="I2012" s="16" t="s">
        <v>269</v>
      </c>
      <c r="N2012" s="17">
        <v>3</v>
      </c>
      <c r="O2012" s="17">
        <v>25</v>
      </c>
      <c r="P2012" s="17">
        <v>12</v>
      </c>
      <c r="Q2012" s="2">
        <f>$L$25*(B2012*1000)</f>
        <v>0</v>
      </c>
      <c r="R2012" s="2">
        <f>$L$19*(C2012*1000)</f>
        <v>340677500</v>
      </c>
      <c r="S2012" s="2">
        <f>$L$20*(D2012*1000)</f>
        <v>69161400</v>
      </c>
      <c r="T2012" s="2">
        <f>$L$21*(E2012*1000)</f>
        <v>0</v>
      </c>
      <c r="U2012" s="2">
        <f>$L$22*(F2012*1000)</f>
        <v>0</v>
      </c>
      <c r="V2012" s="2">
        <f>$L$18*(G2012*1000)</f>
        <v>13920000</v>
      </c>
      <c r="W2012" s="2">
        <f>$L$24*(H2012*1000)</f>
        <v>0</v>
      </c>
      <c r="X2012" s="2">
        <f>$L$23*(I2012*1000)</f>
        <v>0</v>
      </c>
      <c r="Y2012" s="2">
        <f t="shared" si="93"/>
        <v>423.75889999999998</v>
      </c>
      <c r="Z2012" s="18">
        <f>Y2012/(B2012+C2012+D2012+E2012+F2012+G2012+H2012+I2012)</f>
        <v>0.21967801969932607</v>
      </c>
      <c r="AA2012" s="18">
        <f t="shared" si="95"/>
        <v>687880.23960000055</v>
      </c>
      <c r="AB2012" s="18">
        <f>((B2012+E2012+F2012+H2012+I2012)/(B2012+C2012+D2012+E2012+F2012+G2012+H2012+I2012))*100</f>
        <v>44.686365992742353</v>
      </c>
      <c r="AC2012" s="2">
        <f t="shared" si="94"/>
        <v>1</v>
      </c>
    </row>
    <row r="2013" spans="1:29">
      <c r="A2013" s="15" t="s">
        <v>85</v>
      </c>
      <c r="B2013" s="16" t="s">
        <v>32</v>
      </c>
      <c r="C2013" s="16" t="s">
        <v>1115</v>
      </c>
      <c r="D2013" s="16" t="s">
        <v>616</v>
      </c>
      <c r="E2013" s="16" t="str">
        <f>IF([1]Sheet1!L2013="",[1]Sheet1!K2013,[1]Sheet1!L2013)</f>
        <v>0</v>
      </c>
      <c r="F2013" s="16" t="s">
        <v>65</v>
      </c>
      <c r="G2013" s="16" t="s">
        <v>730</v>
      </c>
      <c r="H2013" s="16" t="s">
        <v>286</v>
      </c>
      <c r="I2013" s="16" t="s">
        <v>889</v>
      </c>
      <c r="N2013" s="17">
        <v>3</v>
      </c>
      <c r="O2013" s="17">
        <v>25</v>
      </c>
      <c r="P2013" s="17">
        <v>13</v>
      </c>
      <c r="Q2013" s="2">
        <f>$L$25*(B2013*1000)</f>
        <v>0</v>
      </c>
      <c r="R2013" s="2">
        <f>$L$19*(C2013*1000)</f>
        <v>333679800</v>
      </c>
      <c r="S2013" s="2">
        <f>$L$20*(D2013*1000)</f>
        <v>74101500</v>
      </c>
      <c r="T2013" s="2">
        <f>$L$21*(E2013*1000)</f>
        <v>0</v>
      </c>
      <c r="U2013" s="2">
        <f>$L$22*(F2013*1000)</f>
        <v>0</v>
      </c>
      <c r="V2013" s="2">
        <f>$L$18*(G2013*1000)</f>
        <v>14790000</v>
      </c>
      <c r="W2013" s="2">
        <f>$L$24*(H2013*1000)</f>
        <v>0</v>
      </c>
      <c r="X2013" s="2">
        <f>$L$23*(I2013*1000)</f>
        <v>0</v>
      </c>
      <c r="Y2013" s="2">
        <f t="shared" si="93"/>
        <v>422.57130000000001</v>
      </c>
      <c r="Z2013" s="18">
        <f>Y2013/(B2013+C2013+D2013+E2013+F2013+G2013+H2013+I2013)</f>
        <v>0.21224073329984933</v>
      </c>
      <c r="AA2013" s="18">
        <f t="shared" si="95"/>
        <v>688302.81090000051</v>
      </c>
      <c r="AB2013" s="18">
        <f>((B2013+E2013+F2013+H2013+I2013)/(B2013+C2013+D2013+E2013+F2013+G2013+H2013+I2013))*100</f>
        <v>46.860873932697139</v>
      </c>
      <c r="AC2013" s="2">
        <f t="shared" si="94"/>
        <v>1</v>
      </c>
    </row>
    <row r="2014" spans="1:29">
      <c r="A2014" s="15" t="s">
        <v>88</v>
      </c>
      <c r="B2014" s="16" t="s">
        <v>32</v>
      </c>
      <c r="C2014" s="16" t="s">
        <v>1124</v>
      </c>
      <c r="D2014" s="16" t="s">
        <v>616</v>
      </c>
      <c r="E2014" s="16" t="str">
        <f>IF([1]Sheet1!L2014="",[1]Sheet1!K2014,[1]Sheet1!L2014)</f>
        <v>0</v>
      </c>
      <c r="F2014" s="16" t="s">
        <v>65</v>
      </c>
      <c r="G2014" s="16" t="s">
        <v>730</v>
      </c>
      <c r="H2014" s="16" t="s">
        <v>181</v>
      </c>
      <c r="I2014" s="16" t="s">
        <v>341</v>
      </c>
      <c r="N2014" s="17">
        <v>3</v>
      </c>
      <c r="O2014" s="17">
        <v>25</v>
      </c>
      <c r="P2014" s="17">
        <v>14</v>
      </c>
      <c r="Q2014" s="2">
        <f>$L$25*(B2014*1000)</f>
        <v>0</v>
      </c>
      <c r="R2014" s="2">
        <f>$L$19*(C2014*1000)</f>
        <v>316738000</v>
      </c>
      <c r="S2014" s="2">
        <f>$L$20*(D2014*1000)</f>
        <v>74101500</v>
      </c>
      <c r="T2014" s="2">
        <f>$L$21*(E2014*1000)</f>
        <v>0</v>
      </c>
      <c r="U2014" s="2">
        <f>$L$22*(F2014*1000)</f>
        <v>0</v>
      </c>
      <c r="V2014" s="2">
        <f>$L$18*(G2014*1000)</f>
        <v>14790000</v>
      </c>
      <c r="W2014" s="2">
        <f>$L$24*(H2014*1000)</f>
        <v>0</v>
      </c>
      <c r="X2014" s="2">
        <f>$L$23*(I2014*1000)</f>
        <v>0</v>
      </c>
      <c r="Y2014" s="2">
        <f t="shared" si="93"/>
        <v>405.62950000000001</v>
      </c>
      <c r="Z2014" s="18">
        <f>Y2014/(B2014+C2014+D2014+E2014+F2014+G2014+H2014+I2014)</f>
        <v>0.21405250659630606</v>
      </c>
      <c r="AA2014" s="18">
        <f t="shared" si="95"/>
        <v>688708.44040000055</v>
      </c>
      <c r="AB2014" s="18">
        <f>((B2014+E2014+F2014+H2014+I2014)/(B2014+C2014+D2014+E2014+F2014+G2014+H2014+I2014))*100</f>
        <v>46.596306068601585</v>
      </c>
      <c r="AC2014" s="2">
        <f t="shared" si="94"/>
        <v>1</v>
      </c>
    </row>
    <row r="2015" spans="1:29">
      <c r="A2015" s="15" t="s">
        <v>91</v>
      </c>
      <c r="B2015" s="16" t="s">
        <v>32</v>
      </c>
      <c r="C2015" s="16" t="s">
        <v>1236</v>
      </c>
      <c r="D2015" s="16" t="s">
        <v>616</v>
      </c>
      <c r="E2015" s="16" t="str">
        <f>IF([1]Sheet1!L2015="",[1]Sheet1!K2015,[1]Sheet1!L2015)</f>
        <v>0</v>
      </c>
      <c r="F2015" s="16" t="s">
        <v>65</v>
      </c>
      <c r="G2015" s="16" t="s">
        <v>34</v>
      </c>
      <c r="H2015" s="16" t="s">
        <v>261</v>
      </c>
      <c r="I2015" s="16" t="s">
        <v>163</v>
      </c>
      <c r="N2015" s="17">
        <v>3</v>
      </c>
      <c r="O2015" s="17">
        <v>25</v>
      </c>
      <c r="P2015" s="17">
        <v>15</v>
      </c>
      <c r="Q2015" s="2">
        <f>$L$25*(B2015*1000)</f>
        <v>0</v>
      </c>
      <c r="R2015" s="2">
        <f>$L$19*(C2015*1000)</f>
        <v>376034300</v>
      </c>
      <c r="S2015" s="2">
        <f>$L$20*(D2015*1000)</f>
        <v>74101500</v>
      </c>
      <c r="T2015" s="2">
        <f>$L$21*(E2015*1000)</f>
        <v>0</v>
      </c>
      <c r="U2015" s="2">
        <f>$L$22*(F2015*1000)</f>
        <v>0</v>
      </c>
      <c r="V2015" s="2">
        <f>$L$18*(G2015*1000)</f>
        <v>18270000</v>
      </c>
      <c r="W2015" s="2">
        <f>$L$24*(H2015*1000)</f>
        <v>0</v>
      </c>
      <c r="X2015" s="2">
        <f>$L$23*(I2015*1000)</f>
        <v>0</v>
      </c>
      <c r="Y2015" s="2">
        <f t="shared" si="93"/>
        <v>468.4058</v>
      </c>
      <c r="Z2015" s="18">
        <f>Y2015/(B2015+C2015+D2015+E2015+F2015+G2015+H2015+I2015)</f>
        <v>0.22358272076372315</v>
      </c>
      <c r="AA2015" s="18">
        <f t="shared" si="95"/>
        <v>689176.84620000049</v>
      </c>
      <c r="AB2015" s="18">
        <f>((B2015+E2015+F2015+H2015+I2015)/(B2015+C2015+D2015+E2015+F2015+G2015+H2015+I2015))*100</f>
        <v>43.818615751789977</v>
      </c>
      <c r="AC2015" s="2">
        <f t="shared" si="94"/>
        <v>1</v>
      </c>
    </row>
    <row r="2016" spans="1:29">
      <c r="A2016" s="15" t="s">
        <v>95</v>
      </c>
      <c r="B2016" s="16" t="s">
        <v>32</v>
      </c>
      <c r="C2016" s="16" t="s">
        <v>788</v>
      </c>
      <c r="D2016" s="16" t="s">
        <v>616</v>
      </c>
      <c r="E2016" s="16" t="str">
        <f>IF([1]Sheet1!L2016="",[1]Sheet1!K2016,[1]Sheet1!L2016)</f>
        <v>0</v>
      </c>
      <c r="F2016" s="16" t="s">
        <v>205</v>
      </c>
      <c r="G2016" s="16" t="s">
        <v>131</v>
      </c>
      <c r="H2016" s="16" t="s">
        <v>245</v>
      </c>
      <c r="I2016" s="16" t="s">
        <v>72</v>
      </c>
      <c r="N2016" s="17">
        <v>3</v>
      </c>
      <c r="O2016" s="17">
        <v>25</v>
      </c>
      <c r="P2016" s="17">
        <v>16</v>
      </c>
      <c r="Q2016" s="2">
        <f>$L$25*(B2016*1000)</f>
        <v>0</v>
      </c>
      <c r="R2016" s="2">
        <f>$L$19*(C2016*1000)</f>
        <v>434594000</v>
      </c>
      <c r="S2016" s="2">
        <f>$L$20*(D2016*1000)</f>
        <v>74101500</v>
      </c>
      <c r="T2016" s="2">
        <f>$L$21*(E2016*1000)</f>
        <v>0</v>
      </c>
      <c r="U2016" s="2">
        <f>$L$22*(F2016*1000)</f>
        <v>0</v>
      </c>
      <c r="V2016" s="2">
        <f>$L$18*(G2016*1000)</f>
        <v>23490000</v>
      </c>
      <c r="W2016" s="2">
        <f>$L$24*(H2016*1000)</f>
        <v>0</v>
      </c>
      <c r="X2016" s="2">
        <f>$L$23*(I2016*1000)</f>
        <v>0</v>
      </c>
      <c r="Y2016" s="2">
        <f t="shared" si="93"/>
        <v>532.18550000000005</v>
      </c>
      <c r="Z2016" s="18">
        <f>Y2016/(B2016+C2016+D2016+E2016+F2016+G2016+H2016+I2016)</f>
        <v>0.26503261952191237</v>
      </c>
      <c r="AA2016" s="18">
        <f t="shared" si="95"/>
        <v>689709.03170000052</v>
      </c>
      <c r="AB2016" s="18">
        <f>((B2016+E2016+F2016+H2016+I2016)/(B2016+C2016+D2016+E2016+F2016+G2016+H2016+I2016))*100</f>
        <v>33.167330677290835</v>
      </c>
      <c r="AC2016" s="2">
        <f t="shared" si="94"/>
        <v>1</v>
      </c>
    </row>
    <row r="2017" spans="1:29">
      <c r="A2017" s="15" t="s">
        <v>98</v>
      </c>
      <c r="B2017" s="16" t="s">
        <v>32</v>
      </c>
      <c r="C2017" s="16" t="s">
        <v>1356</v>
      </c>
      <c r="D2017" s="16" t="s">
        <v>616</v>
      </c>
      <c r="E2017" s="16" t="str">
        <f>IF([1]Sheet1!L2017="",[1]Sheet1!K2017,[1]Sheet1!L2017)</f>
        <v>0</v>
      </c>
      <c r="F2017" s="16" t="s">
        <v>205</v>
      </c>
      <c r="G2017" s="16" t="s">
        <v>96</v>
      </c>
      <c r="H2017" s="16" t="s">
        <v>32</v>
      </c>
      <c r="I2017" s="16" t="s">
        <v>499</v>
      </c>
      <c r="N2017" s="17">
        <v>3</v>
      </c>
      <c r="O2017" s="17">
        <v>25</v>
      </c>
      <c r="P2017" s="17">
        <v>17</v>
      </c>
      <c r="Q2017" s="2">
        <f>$L$25*(B2017*1000)</f>
        <v>0</v>
      </c>
      <c r="R2017" s="2">
        <f>$L$19*(C2017*1000)</f>
        <v>481736400</v>
      </c>
      <c r="S2017" s="2">
        <f>$L$20*(D2017*1000)</f>
        <v>74101500</v>
      </c>
      <c r="T2017" s="2">
        <f>$L$21*(E2017*1000)</f>
        <v>0</v>
      </c>
      <c r="U2017" s="2">
        <f>$L$22*(F2017*1000)</f>
        <v>0</v>
      </c>
      <c r="V2017" s="2">
        <f>$L$18*(G2017*1000)</f>
        <v>26100000</v>
      </c>
      <c r="W2017" s="2">
        <f>$L$24*(H2017*1000)</f>
        <v>0</v>
      </c>
      <c r="X2017" s="2">
        <f>$L$23*(I2017*1000)</f>
        <v>0</v>
      </c>
      <c r="Y2017" s="2">
        <f t="shared" si="93"/>
        <v>581.93790000000001</v>
      </c>
      <c r="Z2017" s="18">
        <f>Y2017/(B2017+C2017+D2017+E2017+F2017+G2017+H2017+I2017)</f>
        <v>0.29981344667697063</v>
      </c>
      <c r="AA2017" s="18">
        <f t="shared" si="95"/>
        <v>690290.96960000054</v>
      </c>
      <c r="AB2017" s="18">
        <f>((B2017+E2017+F2017+H2017+I2017)/(B2017+C2017+D2017+E2017+F2017+G2017+H2017+I2017))*100</f>
        <v>24.111282843894898</v>
      </c>
      <c r="AC2017" s="2">
        <f t="shared" si="94"/>
        <v>1</v>
      </c>
    </row>
    <row r="2018" spans="1:29">
      <c r="A2018" s="15" t="s">
        <v>101</v>
      </c>
      <c r="B2018" s="16" t="s">
        <v>32</v>
      </c>
      <c r="C2018" s="16" t="s">
        <v>1357</v>
      </c>
      <c r="D2018" s="16" t="s">
        <v>620</v>
      </c>
      <c r="E2018" s="16" t="str">
        <f>IF([1]Sheet1!L2018="",[1]Sheet1!K2018,[1]Sheet1!L2018)</f>
        <v>213</v>
      </c>
      <c r="F2018" s="16" t="s">
        <v>205</v>
      </c>
      <c r="G2018" s="16" t="s">
        <v>99</v>
      </c>
      <c r="H2018" s="16" t="s">
        <v>32</v>
      </c>
      <c r="I2018" s="16" t="s">
        <v>270</v>
      </c>
      <c r="N2018" s="17">
        <v>3</v>
      </c>
      <c r="O2018" s="17">
        <v>25</v>
      </c>
      <c r="P2018" s="17">
        <v>18</v>
      </c>
      <c r="Q2018" s="2">
        <f>$L$25*(B2018*1000)</f>
        <v>0</v>
      </c>
      <c r="R2018" s="2">
        <f>$L$19*(C2018*1000)</f>
        <v>498309900</v>
      </c>
      <c r="S2018" s="2">
        <f>$L$20*(D2018*1000)</f>
        <v>73552600</v>
      </c>
      <c r="T2018" s="2">
        <f>$L$21*(E2018*1000)</f>
        <v>0</v>
      </c>
      <c r="U2018" s="2">
        <f>$L$22*(F2018*1000)</f>
        <v>0</v>
      </c>
      <c r="V2018" s="2">
        <f>$L$18*(G2018*1000)</f>
        <v>27840000</v>
      </c>
      <c r="W2018" s="2">
        <f>$L$24*(H2018*1000)</f>
        <v>0</v>
      </c>
      <c r="X2018" s="2">
        <f>$L$23*(I2018*1000)</f>
        <v>0</v>
      </c>
      <c r="Y2018" s="2">
        <f t="shared" si="93"/>
        <v>599.70249999999999</v>
      </c>
      <c r="Z2018" s="18">
        <f>Y2018/(B2018+C2018+D2018+E2018+F2018+G2018+H2018+I2018)</f>
        <v>0.28845719095719097</v>
      </c>
      <c r="AA2018" s="18">
        <f t="shared" si="95"/>
        <v>690890.67210000055</v>
      </c>
      <c r="AB2018" s="18">
        <f>((B2018+E2018+F2018+H2018+I2018)/(B2018+C2018+D2018+E2018+F2018+G2018+H2018+I2018))*100</f>
        <v>26.936026936026934</v>
      </c>
      <c r="AC2018" s="2">
        <f t="shared" si="94"/>
        <v>1</v>
      </c>
    </row>
    <row r="2019" spans="1:29">
      <c r="A2019" s="15" t="s">
        <v>106</v>
      </c>
      <c r="B2019" s="16" t="s">
        <v>32</v>
      </c>
      <c r="C2019" s="16" t="s">
        <v>1331</v>
      </c>
      <c r="D2019" s="16" t="s">
        <v>616</v>
      </c>
      <c r="E2019" s="16" t="str">
        <f>IF([1]Sheet1!L2019="",[1]Sheet1!K2019,[1]Sheet1!L2019)</f>
        <v>205</v>
      </c>
      <c r="F2019" s="16" t="s">
        <v>205</v>
      </c>
      <c r="G2019" s="16" t="s">
        <v>99</v>
      </c>
      <c r="H2019" s="16" t="s">
        <v>32</v>
      </c>
      <c r="I2019" s="16" t="s">
        <v>1027</v>
      </c>
      <c r="N2019" s="17">
        <v>3</v>
      </c>
      <c r="O2019" s="17">
        <v>25</v>
      </c>
      <c r="P2019" s="17">
        <v>19</v>
      </c>
      <c r="Q2019" s="2">
        <f>$L$25*(B2019*1000)</f>
        <v>0</v>
      </c>
      <c r="R2019" s="2">
        <f>$L$19*(C2019*1000)</f>
        <v>496836700</v>
      </c>
      <c r="S2019" s="2">
        <f>$L$20*(D2019*1000)</f>
        <v>74101500</v>
      </c>
      <c r="T2019" s="2">
        <f>$L$21*(E2019*1000)</f>
        <v>0</v>
      </c>
      <c r="U2019" s="2">
        <f>$L$22*(F2019*1000)</f>
        <v>0</v>
      </c>
      <c r="V2019" s="2">
        <f>$L$18*(G2019*1000)</f>
        <v>27840000</v>
      </c>
      <c r="W2019" s="2">
        <f>$L$24*(H2019*1000)</f>
        <v>0</v>
      </c>
      <c r="X2019" s="2">
        <f>$L$23*(I2019*1000)</f>
        <v>0</v>
      </c>
      <c r="Y2019" s="2">
        <f t="shared" si="93"/>
        <v>598.77819999999997</v>
      </c>
      <c r="Z2019" s="18">
        <f>Y2019/(B2019+C2019+D2019+E2019+F2019+G2019+H2019+I2019)</f>
        <v>0.29879151696606787</v>
      </c>
      <c r="AA2019" s="18">
        <f t="shared" si="95"/>
        <v>691489.45030000049</v>
      </c>
      <c r="AB2019" s="18">
        <f>((B2019+E2019+F2019+H2019+I2019)/(B2019+C2019+D2019+E2019+F2019+G2019+H2019+I2019))*100</f>
        <v>24.351297405189619</v>
      </c>
      <c r="AC2019" s="2">
        <f t="shared" si="94"/>
        <v>1</v>
      </c>
    </row>
    <row r="2020" spans="1:29">
      <c r="A2020" s="15" t="s">
        <v>110</v>
      </c>
      <c r="B2020" s="16" t="s">
        <v>32</v>
      </c>
      <c r="C2020" s="16" t="s">
        <v>1358</v>
      </c>
      <c r="D2020" s="16" t="s">
        <v>616</v>
      </c>
      <c r="E2020" s="16" t="str">
        <f>IF([1]Sheet1!L2020="",[1]Sheet1!K2020,[1]Sheet1!L2020)</f>
        <v>118</v>
      </c>
      <c r="F2020" s="16" t="s">
        <v>205</v>
      </c>
      <c r="G2020" s="16" t="s">
        <v>118</v>
      </c>
      <c r="H2020" s="16" t="s">
        <v>32</v>
      </c>
      <c r="I2020" s="16" t="s">
        <v>672</v>
      </c>
      <c r="N2020" s="17">
        <v>3</v>
      </c>
      <c r="O2020" s="17">
        <v>25</v>
      </c>
      <c r="P2020" s="17">
        <v>20</v>
      </c>
      <c r="Q2020" s="2">
        <f>$L$25*(B2020*1000)</f>
        <v>0</v>
      </c>
      <c r="R2020" s="2">
        <f>$L$19*(C2020*1000)</f>
        <v>497941600</v>
      </c>
      <c r="S2020" s="2">
        <f>$L$20*(D2020*1000)</f>
        <v>74101500</v>
      </c>
      <c r="T2020" s="2">
        <f>$L$21*(E2020*1000)</f>
        <v>0</v>
      </c>
      <c r="U2020" s="2">
        <f>$L$22*(F2020*1000)</f>
        <v>0</v>
      </c>
      <c r="V2020" s="2">
        <f>$L$18*(G2020*1000)</f>
        <v>28710000</v>
      </c>
      <c r="W2020" s="2">
        <f>$L$24*(H2020*1000)</f>
        <v>0</v>
      </c>
      <c r="X2020" s="2">
        <f>$L$23*(I2020*1000)</f>
        <v>0</v>
      </c>
      <c r="Y2020" s="2">
        <f t="shared" si="93"/>
        <v>600.75310000000002</v>
      </c>
      <c r="Z2020" s="18">
        <f>Y2020/(B2020+C2020+D2020+E2020+F2020+G2020+H2020+I2020)</f>
        <v>0.32455596974608319</v>
      </c>
      <c r="AA2020" s="18">
        <f t="shared" si="95"/>
        <v>692090.20340000046</v>
      </c>
      <c r="AB2020" s="18">
        <f>((B2020+E2020+F2020+H2020+I2020)/(B2020+C2020+D2020+E2020+F2020+G2020+H2020+I2020))*100</f>
        <v>17.882225823878983</v>
      </c>
      <c r="AC2020" s="2">
        <f t="shared" si="94"/>
        <v>1</v>
      </c>
    </row>
    <row r="2021" spans="1:29">
      <c r="A2021" s="15" t="s">
        <v>113</v>
      </c>
      <c r="B2021" s="16" t="s">
        <v>32</v>
      </c>
      <c r="C2021" s="16" t="s">
        <v>1359</v>
      </c>
      <c r="D2021" s="16" t="s">
        <v>40</v>
      </c>
      <c r="E2021" s="16" t="str">
        <f>IF([1]Sheet1!L2021="",[1]Sheet1!K2021,[1]Sheet1!L2021)</f>
        <v>10</v>
      </c>
      <c r="F2021" s="16" t="s">
        <v>205</v>
      </c>
      <c r="G2021" s="16" t="s">
        <v>99</v>
      </c>
      <c r="H2021" s="16" t="s">
        <v>32</v>
      </c>
      <c r="I2021" s="16" t="s">
        <v>573</v>
      </c>
      <c r="N2021" s="17">
        <v>3</v>
      </c>
      <c r="O2021" s="17">
        <v>25</v>
      </c>
      <c r="P2021" s="17">
        <v>21</v>
      </c>
      <c r="Q2021" s="2">
        <f>$L$25*(B2021*1000)</f>
        <v>0</v>
      </c>
      <c r="R2021" s="2">
        <f>$L$19*(C2021*1000)</f>
        <v>487629200</v>
      </c>
      <c r="S2021" s="2">
        <f>$L$20*(D2021*1000)</f>
        <v>74650400</v>
      </c>
      <c r="T2021" s="2">
        <f>$L$21*(E2021*1000)</f>
        <v>0</v>
      </c>
      <c r="U2021" s="2">
        <f>$L$22*(F2021*1000)</f>
        <v>0</v>
      </c>
      <c r="V2021" s="2">
        <f>$L$18*(G2021*1000)</f>
        <v>27840000</v>
      </c>
      <c r="W2021" s="2">
        <f>$L$24*(H2021*1000)</f>
        <v>0</v>
      </c>
      <c r="X2021" s="2">
        <f>$L$23*(I2021*1000)</f>
        <v>0</v>
      </c>
      <c r="Y2021" s="2">
        <f t="shared" si="93"/>
        <v>590.11959999999999</v>
      </c>
      <c r="Z2021" s="18">
        <f>Y2021/(B2021+C2021+D2021+E2021+F2021+G2021+H2021+I2021)</f>
        <v>0.35209999999999997</v>
      </c>
      <c r="AA2021" s="18">
        <f t="shared" si="95"/>
        <v>692680.32300000044</v>
      </c>
      <c r="AB2021" s="18">
        <f>((B2021+E2021+F2021+H2021+I2021)/(B2021+C2021+D2021+E2021+F2021+G2021+H2021+I2021))*100</f>
        <v>10.978520286396181</v>
      </c>
      <c r="AC2021" s="2">
        <f t="shared" si="94"/>
        <v>1</v>
      </c>
    </row>
    <row r="2022" spans="1:29">
      <c r="A2022" s="15" t="s">
        <v>117</v>
      </c>
      <c r="B2022" s="16" t="s">
        <v>32</v>
      </c>
      <c r="C2022" s="16" t="s">
        <v>846</v>
      </c>
      <c r="D2022" s="16" t="s">
        <v>616</v>
      </c>
      <c r="E2022" s="16" t="str">
        <f>IF([1]Sheet1!L2022="",[1]Sheet1!K2022,[1]Sheet1!L2022)</f>
        <v>0</v>
      </c>
      <c r="F2022" s="16" t="s">
        <v>65</v>
      </c>
      <c r="G2022" s="16" t="s">
        <v>93</v>
      </c>
      <c r="H2022" s="16" t="s">
        <v>32</v>
      </c>
      <c r="I2022" s="16" t="s">
        <v>455</v>
      </c>
      <c r="N2022" s="17">
        <v>3</v>
      </c>
      <c r="O2022" s="17">
        <v>25</v>
      </c>
      <c r="P2022" s="17">
        <v>22</v>
      </c>
      <c r="Q2022" s="2">
        <f>$L$25*(B2022*1000)</f>
        <v>0</v>
      </c>
      <c r="R2022" s="2">
        <f>$L$19*(C2022*1000)</f>
        <v>433857400</v>
      </c>
      <c r="S2022" s="2">
        <f>$L$20*(D2022*1000)</f>
        <v>74101500</v>
      </c>
      <c r="T2022" s="2">
        <f>$L$21*(E2022*1000)</f>
        <v>0</v>
      </c>
      <c r="U2022" s="2">
        <f>$L$22*(F2022*1000)</f>
        <v>0</v>
      </c>
      <c r="V2022" s="2">
        <f>$L$18*(G2022*1000)</f>
        <v>20880000</v>
      </c>
      <c r="W2022" s="2">
        <f>$L$24*(H2022*1000)</f>
        <v>0</v>
      </c>
      <c r="X2022" s="2">
        <f>$L$23*(I2022*1000)</f>
        <v>0</v>
      </c>
      <c r="Y2022" s="2">
        <f t="shared" si="93"/>
        <v>528.83889999999997</v>
      </c>
      <c r="Z2022" s="18">
        <f>Y2022/(B2022+C2022+D2022+E2022+F2022+G2022+H2022+I2022)</f>
        <v>0.35185555555555553</v>
      </c>
      <c r="AA2022" s="18">
        <f t="shared" si="95"/>
        <v>693209.16190000041</v>
      </c>
      <c r="AB2022" s="18">
        <f>((B2022+E2022+F2022+H2022+I2022)/(B2022+C2022+D2022+E2022+F2022+G2022+H2022+I2022))*100</f>
        <v>11.04457751164338</v>
      </c>
      <c r="AC2022" s="2">
        <f t="shared" si="94"/>
        <v>1</v>
      </c>
    </row>
    <row r="2023" spans="1:29">
      <c r="A2023" s="15" t="s">
        <v>120</v>
      </c>
      <c r="B2023" s="16" t="s">
        <v>32</v>
      </c>
      <c r="C2023" s="16" t="s">
        <v>1360</v>
      </c>
      <c r="D2023" s="16" t="s">
        <v>616</v>
      </c>
      <c r="E2023" s="16" t="str">
        <f>IF([1]Sheet1!L2023="",[1]Sheet1!K2023,[1]Sheet1!L2023)</f>
        <v>0</v>
      </c>
      <c r="F2023" s="16" t="s">
        <v>65</v>
      </c>
      <c r="G2023" s="16" t="s">
        <v>93</v>
      </c>
      <c r="H2023" s="16" t="s">
        <v>32</v>
      </c>
      <c r="I2023" s="16" t="s">
        <v>346</v>
      </c>
      <c r="N2023" s="17">
        <v>3</v>
      </c>
      <c r="O2023" s="17">
        <v>25</v>
      </c>
      <c r="P2023" s="17">
        <v>23</v>
      </c>
      <c r="Q2023" s="2">
        <f>$L$25*(B2023*1000)</f>
        <v>0</v>
      </c>
      <c r="R2023" s="2">
        <f>$L$19*(C2023*1000)</f>
        <v>364248700</v>
      </c>
      <c r="S2023" s="2">
        <f>$L$20*(D2023*1000)</f>
        <v>74101500</v>
      </c>
      <c r="T2023" s="2">
        <f>$L$21*(E2023*1000)</f>
        <v>0</v>
      </c>
      <c r="U2023" s="2">
        <f>$L$22*(F2023*1000)</f>
        <v>0</v>
      </c>
      <c r="V2023" s="2">
        <f>$L$18*(G2023*1000)</f>
        <v>20880000</v>
      </c>
      <c r="W2023" s="2">
        <f>$L$24*(H2023*1000)</f>
        <v>0</v>
      </c>
      <c r="X2023" s="2">
        <f>$L$23*(I2023*1000)</f>
        <v>0</v>
      </c>
      <c r="Y2023" s="2">
        <f t="shared" si="93"/>
        <v>459.23020000000002</v>
      </c>
      <c r="Z2023" s="18">
        <f>Y2023/(B2023+C2023+D2023+E2023+F2023+G2023+H2023+I2023)</f>
        <v>0.34373517964071859</v>
      </c>
      <c r="AA2023" s="18">
        <f t="shared" si="95"/>
        <v>693668.3921000004</v>
      </c>
      <c r="AB2023" s="18">
        <f>((B2023+E2023+F2023+H2023+I2023)/(B2023+C2023+D2023+E2023+F2023+G2023+H2023+I2023))*100</f>
        <v>14.071856287425149</v>
      </c>
      <c r="AC2023" s="2">
        <f t="shared" si="94"/>
        <v>1</v>
      </c>
    </row>
    <row r="2024" spans="1:29">
      <c r="A2024" s="15" t="s">
        <v>29</v>
      </c>
      <c r="B2024" s="16" t="s">
        <v>32</v>
      </c>
      <c r="C2024" s="16" t="s">
        <v>639</v>
      </c>
      <c r="D2024" s="16" t="s">
        <v>616</v>
      </c>
      <c r="E2024" s="16" t="str">
        <f>IF([1]Sheet1!L2024="",[1]Sheet1!K2024,[1]Sheet1!L2024)</f>
        <v>133</v>
      </c>
      <c r="F2024" s="16" t="s">
        <v>70</v>
      </c>
      <c r="G2024" s="16" t="s">
        <v>282</v>
      </c>
      <c r="H2024" s="16" t="s">
        <v>32</v>
      </c>
      <c r="I2024" s="16" t="s">
        <v>1183</v>
      </c>
      <c r="N2024" s="17">
        <v>3</v>
      </c>
      <c r="O2024" s="17">
        <v>25</v>
      </c>
      <c r="P2024" s="17">
        <v>24</v>
      </c>
      <c r="Q2024" s="2">
        <f>$L$25*(B2024*1000)</f>
        <v>0</v>
      </c>
      <c r="R2024" s="2">
        <f>$L$19*(C2024*1000)</f>
        <v>320052700</v>
      </c>
      <c r="S2024" s="2">
        <f>$L$20*(D2024*1000)</f>
        <v>74101500</v>
      </c>
      <c r="T2024" s="2">
        <f>$L$21*(E2024*1000)</f>
        <v>0</v>
      </c>
      <c r="U2024" s="2">
        <f>$L$22*(F2024*1000)</f>
        <v>0</v>
      </c>
      <c r="V2024" s="2">
        <f>$L$18*(G2024*1000)</f>
        <v>19140000</v>
      </c>
      <c r="W2024" s="2">
        <f>$L$24*(H2024*1000)</f>
        <v>0</v>
      </c>
      <c r="X2024" s="2">
        <f>$L$23*(I2024*1000)</f>
        <v>0</v>
      </c>
      <c r="Y2024" s="2">
        <f t="shared" si="93"/>
        <v>413.29419999999999</v>
      </c>
      <c r="Z2024" s="18">
        <f>Y2024/(B2024+C2024+D2024+E2024+F2024+G2024+H2024+I2024)</f>
        <v>0.29927168718320057</v>
      </c>
      <c r="AA2024" s="18">
        <f t="shared" si="95"/>
        <v>694081.68630000041</v>
      </c>
      <c r="AB2024" s="18">
        <f>((B2024+E2024+F2024+H2024+I2024)/(B2024+C2024+D2024+E2024+F2024+G2024+H2024+I2024))*100</f>
        <v>25.706010137581465</v>
      </c>
      <c r="AC2024" s="2">
        <f t="shared" si="94"/>
        <v>1</v>
      </c>
    </row>
    <row r="2025" spans="1:29">
      <c r="A2025" s="15" t="s">
        <v>37</v>
      </c>
      <c r="B2025" s="16" t="s">
        <v>32</v>
      </c>
      <c r="C2025" s="16" t="s">
        <v>365</v>
      </c>
      <c r="D2025" s="16" t="s">
        <v>616</v>
      </c>
      <c r="E2025" s="16" t="str">
        <f>IF([1]Sheet1!L2025="",[1]Sheet1!K2025,[1]Sheet1!L2025)</f>
        <v>147</v>
      </c>
      <c r="F2025" s="16" t="s">
        <v>70</v>
      </c>
      <c r="G2025" s="16" t="s">
        <v>282</v>
      </c>
      <c r="H2025" s="16" t="s">
        <v>32</v>
      </c>
      <c r="I2025" s="16" t="s">
        <v>745</v>
      </c>
      <c r="N2025" s="17">
        <v>3</v>
      </c>
      <c r="O2025" s="17">
        <v>26</v>
      </c>
      <c r="P2025" s="17">
        <v>1</v>
      </c>
      <c r="Q2025" s="2">
        <f>$L$25*(B2025*1000)</f>
        <v>0</v>
      </c>
      <c r="R2025" s="2">
        <f>$L$19*(C2025*1000)</f>
        <v>314528200</v>
      </c>
      <c r="S2025" s="2">
        <f>$L$20*(D2025*1000)</f>
        <v>74101500</v>
      </c>
      <c r="T2025" s="2">
        <f>$L$21*(E2025*1000)</f>
        <v>0</v>
      </c>
      <c r="U2025" s="2">
        <f>$L$22*(F2025*1000)</f>
        <v>0</v>
      </c>
      <c r="V2025" s="2">
        <f>$L$18*(G2025*1000)</f>
        <v>19140000</v>
      </c>
      <c r="W2025" s="2">
        <f>$L$24*(H2025*1000)</f>
        <v>0</v>
      </c>
      <c r="X2025" s="2">
        <f>$L$23*(I2025*1000)</f>
        <v>0</v>
      </c>
      <c r="Y2025" s="2">
        <f t="shared" si="93"/>
        <v>407.7697</v>
      </c>
      <c r="Z2025" s="18">
        <f>Y2025/(B2025+C2025+D2025+E2025+F2025+G2025+H2025+I2025)</f>
        <v>0.28102667126119918</v>
      </c>
      <c r="AA2025" s="18">
        <f t="shared" si="95"/>
        <v>694489.45600000035</v>
      </c>
      <c r="AB2025" s="18">
        <f>((B2025+E2025+F2025+H2025+I2025)/(B2025+C2025+D2025+E2025+F2025+G2025+H2025+I2025))*100</f>
        <v>30.323914541695384</v>
      </c>
      <c r="AC2025" s="2">
        <f t="shared" si="94"/>
        <v>1</v>
      </c>
    </row>
    <row r="2026" spans="1:29">
      <c r="A2026" s="15" t="s">
        <v>42</v>
      </c>
      <c r="B2026" s="16" t="s">
        <v>32</v>
      </c>
      <c r="C2026" s="16" t="s">
        <v>801</v>
      </c>
      <c r="D2026" s="16" t="s">
        <v>616</v>
      </c>
      <c r="E2026" s="16" t="str">
        <f>IF([1]Sheet1!L2026="",[1]Sheet1!K2026,[1]Sheet1!L2026)</f>
        <v>146</v>
      </c>
      <c r="F2026" s="16" t="s">
        <v>114</v>
      </c>
      <c r="G2026" s="16" t="s">
        <v>379</v>
      </c>
      <c r="H2026" s="16" t="s">
        <v>32</v>
      </c>
      <c r="I2026" s="16" t="s">
        <v>1098</v>
      </c>
      <c r="N2026" s="17">
        <v>3</v>
      </c>
      <c r="O2026" s="17">
        <v>26</v>
      </c>
      <c r="P2026" s="17">
        <v>2</v>
      </c>
      <c r="Q2026" s="2">
        <f>$L$25*(B2026*1000)</f>
        <v>0</v>
      </c>
      <c r="R2026" s="2">
        <f>$L$19*(C2026*1000)</f>
        <v>291325300</v>
      </c>
      <c r="S2026" s="2">
        <f>$L$20*(D2026*1000)</f>
        <v>74101500</v>
      </c>
      <c r="T2026" s="2">
        <f>$L$21*(E2026*1000)</f>
        <v>0</v>
      </c>
      <c r="U2026" s="2">
        <f>$L$22*(F2026*1000)</f>
        <v>0</v>
      </c>
      <c r="V2026" s="2">
        <f>$L$18*(G2026*1000)</f>
        <v>20010000</v>
      </c>
      <c r="W2026" s="2">
        <f>$L$24*(H2026*1000)</f>
        <v>0</v>
      </c>
      <c r="X2026" s="2">
        <f>$L$23*(I2026*1000)</f>
        <v>0</v>
      </c>
      <c r="Y2026" s="2">
        <f t="shared" si="93"/>
        <v>385.43680000000001</v>
      </c>
      <c r="Z2026" s="18">
        <f>Y2026/(B2026+C2026+D2026+E2026+F2026+G2026+H2026+I2026)</f>
        <v>0.28175204678362575</v>
      </c>
      <c r="AA2026" s="18">
        <f t="shared" si="95"/>
        <v>694874.89280000038</v>
      </c>
      <c r="AB2026" s="18">
        <f>((B2026+E2026+F2026+H2026+I2026)/(B2026+C2026+D2026+E2026+F2026+G2026+H2026+I2026))*100</f>
        <v>30.628654970760234</v>
      </c>
      <c r="AC2026" s="2">
        <f t="shared" si="94"/>
        <v>1</v>
      </c>
    </row>
    <row r="2027" spans="1:29">
      <c r="A2027" s="15" t="s">
        <v>47</v>
      </c>
      <c r="B2027" s="16" t="s">
        <v>32</v>
      </c>
      <c r="C2027" s="16" t="s">
        <v>347</v>
      </c>
      <c r="D2027" s="16" t="s">
        <v>616</v>
      </c>
      <c r="E2027" s="16" t="str">
        <f>IF([1]Sheet1!L2027="",[1]Sheet1!K2027,[1]Sheet1!L2027)</f>
        <v>11</v>
      </c>
      <c r="F2027" s="16" t="s">
        <v>114</v>
      </c>
      <c r="G2027" s="16" t="s">
        <v>379</v>
      </c>
      <c r="H2027" s="16" t="s">
        <v>32</v>
      </c>
      <c r="I2027" s="16" t="s">
        <v>89</v>
      </c>
      <c r="N2027" s="17">
        <v>3</v>
      </c>
      <c r="O2027" s="17">
        <v>26</v>
      </c>
      <c r="P2027" s="17">
        <v>3</v>
      </c>
      <c r="Q2027" s="2">
        <f>$L$25*(B2027*1000)</f>
        <v>0</v>
      </c>
      <c r="R2027" s="2">
        <f>$L$19*(C2027*1000)</f>
        <v>293903400</v>
      </c>
      <c r="S2027" s="2">
        <f>$L$20*(D2027*1000)</f>
        <v>74101500</v>
      </c>
      <c r="T2027" s="2">
        <f>$L$21*(E2027*1000)</f>
        <v>0</v>
      </c>
      <c r="U2027" s="2">
        <f>$L$22*(F2027*1000)</f>
        <v>0</v>
      </c>
      <c r="V2027" s="2">
        <f>$L$18*(G2027*1000)</f>
        <v>20010000</v>
      </c>
      <c r="W2027" s="2">
        <f>$L$24*(H2027*1000)</f>
        <v>0</v>
      </c>
      <c r="X2027" s="2">
        <f>$L$23*(I2027*1000)</f>
        <v>0</v>
      </c>
      <c r="Y2027" s="2">
        <f t="shared" si="93"/>
        <v>388.01490000000001</v>
      </c>
      <c r="Z2027" s="18">
        <f>Y2027/(B2027+C2027+D2027+E2027+F2027+G2027+H2027+I2027)</f>
        <v>0.33306000000000002</v>
      </c>
      <c r="AA2027" s="18">
        <f t="shared" si="95"/>
        <v>695262.90770000033</v>
      </c>
      <c r="AB2027" s="18">
        <f>((B2027+E2027+F2027+H2027+I2027)/(B2027+C2027+D2027+E2027+F2027+G2027+H2027+I2027))*100</f>
        <v>17.93991416309013</v>
      </c>
      <c r="AC2027" s="2">
        <f t="shared" si="94"/>
        <v>1</v>
      </c>
    </row>
    <row r="2028" spans="1:29">
      <c r="A2028" s="15" t="s">
        <v>50</v>
      </c>
      <c r="B2028" s="16" t="s">
        <v>32</v>
      </c>
      <c r="C2028" s="16" t="s">
        <v>1301</v>
      </c>
      <c r="D2028" s="16" t="s">
        <v>616</v>
      </c>
      <c r="E2028" s="16" t="str">
        <f>IF([1]Sheet1!L2028="",[1]Sheet1!K2028,[1]Sheet1!L2028)</f>
        <v>0</v>
      </c>
      <c r="F2028" s="16" t="s">
        <v>114</v>
      </c>
      <c r="G2028" s="16" t="s">
        <v>131</v>
      </c>
      <c r="H2028" s="16" t="s">
        <v>32</v>
      </c>
      <c r="I2028" s="16" t="s">
        <v>1263</v>
      </c>
      <c r="N2028" s="17">
        <v>3</v>
      </c>
      <c r="O2028" s="17">
        <v>26</v>
      </c>
      <c r="P2028" s="17">
        <v>4</v>
      </c>
      <c r="Q2028" s="2">
        <f>$L$25*(B2028*1000)</f>
        <v>0</v>
      </c>
      <c r="R2028" s="2">
        <f>$L$19*(C2028*1000)</f>
        <v>313791600</v>
      </c>
      <c r="S2028" s="2">
        <f>$L$20*(D2028*1000)</f>
        <v>74101500</v>
      </c>
      <c r="T2028" s="2">
        <f>$L$21*(E2028*1000)</f>
        <v>0</v>
      </c>
      <c r="U2028" s="2">
        <f>$L$22*(F2028*1000)</f>
        <v>0</v>
      </c>
      <c r="V2028" s="2">
        <f>$L$18*(G2028*1000)</f>
        <v>23490000</v>
      </c>
      <c r="W2028" s="2">
        <f>$L$24*(H2028*1000)</f>
        <v>0</v>
      </c>
      <c r="X2028" s="2">
        <f>$L$23*(I2028*1000)</f>
        <v>0</v>
      </c>
      <c r="Y2028" s="2">
        <f t="shared" si="93"/>
        <v>411.38310000000001</v>
      </c>
      <c r="Z2028" s="18">
        <f>Y2028/(B2028+C2028+D2028+E2028+F2028+G2028+H2028+I2028)</f>
        <v>0.34425364016736404</v>
      </c>
      <c r="AA2028" s="18">
        <f t="shared" si="95"/>
        <v>695674.29080000031</v>
      </c>
      <c r="AB2028" s="18">
        <f>((B2028+E2028+F2028+H2028+I2028)/(B2028+C2028+D2028+E2028+F2028+G2028+H2028+I2028))*100</f>
        <v>15.14644351464435</v>
      </c>
      <c r="AC2028" s="2">
        <f t="shared" si="94"/>
        <v>1</v>
      </c>
    </row>
    <row r="2029" spans="1:29">
      <c r="A2029" s="15" t="s">
        <v>53</v>
      </c>
      <c r="B2029" s="16" t="s">
        <v>32</v>
      </c>
      <c r="C2029" s="16" t="s">
        <v>1303</v>
      </c>
      <c r="D2029" s="16" t="s">
        <v>616</v>
      </c>
      <c r="E2029" s="16" t="str">
        <f>IF([1]Sheet1!L2029="",[1]Sheet1!K2029,[1]Sheet1!L2029)</f>
        <v>0</v>
      </c>
      <c r="F2029" s="16" t="s">
        <v>114</v>
      </c>
      <c r="G2029" s="16" t="s">
        <v>160</v>
      </c>
      <c r="H2029" s="16" t="s">
        <v>581</v>
      </c>
      <c r="I2029" s="16" t="s">
        <v>311</v>
      </c>
      <c r="N2029" s="17">
        <v>3</v>
      </c>
      <c r="O2029" s="17">
        <v>26</v>
      </c>
      <c r="P2029" s="17">
        <v>5</v>
      </c>
      <c r="Q2029" s="2">
        <f>$L$25*(B2029*1000)</f>
        <v>0</v>
      </c>
      <c r="R2029" s="2">
        <f>$L$19*(C2029*1000)</f>
        <v>309372000</v>
      </c>
      <c r="S2029" s="2">
        <f>$L$20*(D2029*1000)</f>
        <v>74101500</v>
      </c>
      <c r="T2029" s="2">
        <f>$L$21*(E2029*1000)</f>
        <v>0</v>
      </c>
      <c r="U2029" s="2">
        <f>$L$22*(F2029*1000)</f>
        <v>0</v>
      </c>
      <c r="V2029" s="2">
        <f>$L$18*(G2029*1000)</f>
        <v>26970000</v>
      </c>
      <c r="W2029" s="2">
        <f>$L$24*(H2029*1000)</f>
        <v>0</v>
      </c>
      <c r="X2029" s="2">
        <f>$L$23*(I2029*1000)</f>
        <v>0</v>
      </c>
      <c r="Y2029" s="2">
        <f t="shared" si="93"/>
        <v>410.44349999999997</v>
      </c>
      <c r="Z2029" s="18">
        <f>Y2029/(B2029+C2029+D2029+E2029+F2029+G2029+H2029+I2029)</f>
        <v>0.33126997578692491</v>
      </c>
      <c r="AA2029" s="18">
        <f t="shared" si="95"/>
        <v>696084.73430000036</v>
      </c>
      <c r="AB2029" s="18">
        <f>((B2029+E2029+F2029+H2029+I2029)/(B2029+C2029+D2029+E2029+F2029+G2029+H2029+I2029))*100</f>
        <v>18.805488297013721</v>
      </c>
      <c r="AC2029" s="2">
        <f t="shared" si="94"/>
        <v>1</v>
      </c>
    </row>
    <row r="2030" spans="1:29">
      <c r="A2030" s="15" t="s">
        <v>57</v>
      </c>
      <c r="B2030" s="16" t="s">
        <v>32</v>
      </c>
      <c r="C2030" s="16" t="s">
        <v>229</v>
      </c>
      <c r="D2030" s="16" t="s">
        <v>616</v>
      </c>
      <c r="E2030" s="16" t="str">
        <f>IF([1]Sheet1!L2030="",[1]Sheet1!K2030,[1]Sheet1!L2030)</f>
        <v>0</v>
      </c>
      <c r="F2030" s="16" t="s">
        <v>114</v>
      </c>
      <c r="G2030" s="16" t="s">
        <v>127</v>
      </c>
      <c r="H2030" s="16" t="s">
        <v>1064</v>
      </c>
      <c r="I2030" s="16" t="s">
        <v>620</v>
      </c>
      <c r="N2030" s="17">
        <v>3</v>
      </c>
      <c r="O2030" s="17">
        <v>26</v>
      </c>
      <c r="P2030" s="17">
        <v>6</v>
      </c>
      <c r="Q2030" s="2">
        <f>$L$25*(B2030*1000)</f>
        <v>0</v>
      </c>
      <c r="R2030" s="2">
        <f>$L$19*(C2030*1000)</f>
        <v>309003700</v>
      </c>
      <c r="S2030" s="2">
        <f>$L$20*(D2030*1000)</f>
        <v>74101500</v>
      </c>
      <c r="T2030" s="2">
        <f>$L$21*(E2030*1000)</f>
        <v>0</v>
      </c>
      <c r="U2030" s="2">
        <f>$L$22*(F2030*1000)</f>
        <v>0</v>
      </c>
      <c r="V2030" s="2">
        <f>$L$18*(G2030*1000)</f>
        <v>24360000</v>
      </c>
      <c r="W2030" s="2">
        <f>$L$24*(H2030*1000)</f>
        <v>0</v>
      </c>
      <c r="X2030" s="2">
        <f>$L$23*(I2030*1000)</f>
        <v>0</v>
      </c>
      <c r="Y2030" s="2">
        <f t="shared" si="93"/>
        <v>407.46519999999998</v>
      </c>
      <c r="Z2030" s="18">
        <f>Y2030/(B2030+C2030+D2030+E2030+F2030+G2030+H2030+I2030)</f>
        <v>0.28101048275862067</v>
      </c>
      <c r="AA2030" s="18">
        <f t="shared" si="95"/>
        <v>696492.19950000034</v>
      </c>
      <c r="AB2030" s="18">
        <f>((B2030+E2030+F2030+H2030+I2030)/(B2030+C2030+D2030+E2030+F2030+G2030+H2030+I2030))*100</f>
        <v>30.896551724137932</v>
      </c>
      <c r="AC2030" s="2">
        <f t="shared" si="94"/>
        <v>1</v>
      </c>
    </row>
    <row r="2031" spans="1:29">
      <c r="A2031" s="15" t="s">
        <v>60</v>
      </c>
      <c r="B2031" s="16" t="s">
        <v>32</v>
      </c>
      <c r="C2031" s="16" t="s">
        <v>994</v>
      </c>
      <c r="D2031" s="16" t="s">
        <v>616</v>
      </c>
      <c r="E2031" s="16" t="str">
        <f>IF([1]Sheet1!L2031="",[1]Sheet1!K2031,[1]Sheet1!L2031)</f>
        <v>0</v>
      </c>
      <c r="F2031" s="16" t="s">
        <v>114</v>
      </c>
      <c r="G2031" s="16" t="s">
        <v>127</v>
      </c>
      <c r="H2031" s="16" t="s">
        <v>914</v>
      </c>
      <c r="I2031" s="16" t="s">
        <v>439</v>
      </c>
      <c r="N2031" s="17">
        <v>3</v>
      </c>
      <c r="O2031" s="17">
        <v>26</v>
      </c>
      <c r="P2031" s="17">
        <v>7</v>
      </c>
      <c r="Q2031" s="2">
        <f>$L$25*(B2031*1000)</f>
        <v>0</v>
      </c>
      <c r="R2031" s="2">
        <f>$L$19*(C2031*1000)</f>
        <v>308635400</v>
      </c>
      <c r="S2031" s="2">
        <f>$L$20*(D2031*1000)</f>
        <v>74101500</v>
      </c>
      <c r="T2031" s="2">
        <f>$L$21*(E2031*1000)</f>
        <v>0</v>
      </c>
      <c r="U2031" s="2">
        <f>$L$22*(F2031*1000)</f>
        <v>0</v>
      </c>
      <c r="V2031" s="2">
        <f>$L$18*(G2031*1000)</f>
        <v>24360000</v>
      </c>
      <c r="W2031" s="2">
        <f>$L$24*(H2031*1000)</f>
        <v>0</v>
      </c>
      <c r="X2031" s="2">
        <f>$L$23*(I2031*1000)</f>
        <v>0</v>
      </c>
      <c r="Y2031" s="2">
        <f t="shared" si="93"/>
        <v>407.09690000000001</v>
      </c>
      <c r="Z2031" s="18">
        <f>Y2031/(B2031+C2031+D2031+E2031+F2031+G2031+H2031+I2031)</f>
        <v>0.24944662990196079</v>
      </c>
      <c r="AA2031" s="18">
        <f t="shared" si="95"/>
        <v>696899.29640000034</v>
      </c>
      <c r="AB2031" s="18">
        <f>((B2031+E2031+F2031+H2031+I2031)/(B2031+C2031+D2031+E2031+F2031+G2031+H2031+I2031))*100</f>
        <v>38.66421568627451</v>
      </c>
      <c r="AC2031" s="2">
        <f t="shared" si="94"/>
        <v>1</v>
      </c>
    </row>
    <row r="2032" spans="1:29">
      <c r="A2032" s="15" t="s">
        <v>64</v>
      </c>
      <c r="B2032" s="16" t="s">
        <v>32</v>
      </c>
      <c r="C2032" s="16" t="s">
        <v>1170</v>
      </c>
      <c r="D2032" s="16" t="s">
        <v>616</v>
      </c>
      <c r="E2032" s="16" t="str">
        <f>IF([1]Sheet1!L2032="",[1]Sheet1!K2032,[1]Sheet1!L2032)</f>
        <v>0</v>
      </c>
      <c r="F2032" s="16" t="s">
        <v>114</v>
      </c>
      <c r="G2032" s="16" t="s">
        <v>131</v>
      </c>
      <c r="H2032" s="16" t="s">
        <v>199</v>
      </c>
      <c r="I2032" s="16" t="s">
        <v>173</v>
      </c>
      <c r="N2032" s="17">
        <v>3</v>
      </c>
      <c r="O2032" s="17">
        <v>26</v>
      </c>
      <c r="P2032" s="17">
        <v>8</v>
      </c>
      <c r="Q2032" s="2">
        <f>$L$25*(B2032*1000)</f>
        <v>0</v>
      </c>
      <c r="R2032" s="2">
        <f>$L$19*(C2032*1000)</f>
        <v>309740300</v>
      </c>
      <c r="S2032" s="2">
        <f>$L$20*(D2032*1000)</f>
        <v>74101500</v>
      </c>
      <c r="T2032" s="2">
        <f>$L$21*(E2032*1000)</f>
        <v>0</v>
      </c>
      <c r="U2032" s="2">
        <f>$L$22*(F2032*1000)</f>
        <v>0</v>
      </c>
      <c r="V2032" s="2">
        <f>$L$18*(G2032*1000)</f>
        <v>23490000</v>
      </c>
      <c r="W2032" s="2">
        <f>$L$24*(H2032*1000)</f>
        <v>0</v>
      </c>
      <c r="X2032" s="2">
        <f>$L$23*(I2032*1000)</f>
        <v>0</v>
      </c>
      <c r="Y2032" s="2">
        <f t="shared" si="93"/>
        <v>407.33179999999999</v>
      </c>
      <c r="Z2032" s="18">
        <f>Y2032/(B2032+C2032+D2032+E2032+F2032+G2032+H2032+I2032)</f>
        <v>0.23356181192660549</v>
      </c>
      <c r="AA2032" s="18">
        <f t="shared" si="95"/>
        <v>697306.62820000038</v>
      </c>
      <c r="AB2032" s="18">
        <f>((B2032+E2032+F2032+H2032+I2032)/(B2032+C2032+D2032+E2032+F2032+G2032+H2032+I2032))*100</f>
        <v>42.488532110091739</v>
      </c>
      <c r="AC2032" s="2">
        <f t="shared" si="94"/>
        <v>1</v>
      </c>
    </row>
    <row r="2033" spans="1:29">
      <c r="A2033" s="15" t="s">
        <v>68</v>
      </c>
      <c r="B2033" s="16" t="s">
        <v>32</v>
      </c>
      <c r="C2033" s="16" t="s">
        <v>1170</v>
      </c>
      <c r="D2033" s="16" t="s">
        <v>616</v>
      </c>
      <c r="E2033" s="16" t="str">
        <f>IF([1]Sheet1!L2033="",[1]Sheet1!K2033,[1]Sheet1!L2033)</f>
        <v>0</v>
      </c>
      <c r="F2033" s="16" t="s">
        <v>180</v>
      </c>
      <c r="G2033" s="16" t="s">
        <v>131</v>
      </c>
      <c r="H2033" s="16" t="s">
        <v>946</v>
      </c>
      <c r="I2033" s="16" t="s">
        <v>557</v>
      </c>
      <c r="N2033" s="17">
        <v>3</v>
      </c>
      <c r="O2033" s="17">
        <v>26</v>
      </c>
      <c r="P2033" s="17">
        <v>9</v>
      </c>
      <c r="Q2033" s="2">
        <f>$L$25*(B2033*1000)</f>
        <v>0</v>
      </c>
      <c r="R2033" s="2">
        <f>$L$19*(C2033*1000)</f>
        <v>309740300</v>
      </c>
      <c r="S2033" s="2">
        <f>$L$20*(D2033*1000)</f>
        <v>74101500</v>
      </c>
      <c r="T2033" s="2">
        <f>$L$21*(E2033*1000)</f>
        <v>0</v>
      </c>
      <c r="U2033" s="2">
        <f>$L$22*(F2033*1000)</f>
        <v>0</v>
      </c>
      <c r="V2033" s="2">
        <f>$L$18*(G2033*1000)</f>
        <v>23490000</v>
      </c>
      <c r="W2033" s="2">
        <f>$L$24*(H2033*1000)</f>
        <v>0</v>
      </c>
      <c r="X2033" s="2">
        <f>$L$23*(I2033*1000)</f>
        <v>0</v>
      </c>
      <c r="Y2033" s="2">
        <f t="shared" si="93"/>
        <v>407.33179999999999</v>
      </c>
      <c r="Z2033" s="18">
        <f>Y2033/(B2033+C2033+D2033+E2033+F2033+G2033+H2033+I2033)</f>
        <v>0.22516959646213378</v>
      </c>
      <c r="AA2033" s="18">
        <f t="shared" si="95"/>
        <v>697713.96000000043</v>
      </c>
      <c r="AB2033" s="18">
        <f>((B2033+E2033+F2033+H2033+I2033)/(B2033+C2033+D2033+E2033+F2033+G2033+H2033+I2033))*100</f>
        <v>44.555002763957994</v>
      </c>
      <c r="AC2033" s="2">
        <f t="shared" si="94"/>
        <v>1</v>
      </c>
    </row>
    <row r="2034" spans="1:29">
      <c r="A2034" s="15" t="s">
        <v>73</v>
      </c>
      <c r="B2034" s="16" t="s">
        <v>32</v>
      </c>
      <c r="C2034" s="16" t="s">
        <v>229</v>
      </c>
      <c r="D2034" s="16" t="s">
        <v>616</v>
      </c>
      <c r="E2034" s="16" t="str">
        <f>IF([1]Sheet1!L2034="",[1]Sheet1!K2034,[1]Sheet1!L2034)</f>
        <v>29</v>
      </c>
      <c r="F2034" s="16" t="s">
        <v>180</v>
      </c>
      <c r="G2034" s="16" t="s">
        <v>92</v>
      </c>
      <c r="H2034" s="16" t="s">
        <v>890</v>
      </c>
      <c r="I2034" s="16" t="s">
        <v>1195</v>
      </c>
      <c r="N2034" s="17">
        <v>3</v>
      </c>
      <c r="O2034" s="17">
        <v>26</v>
      </c>
      <c r="P2034" s="17">
        <v>10</v>
      </c>
      <c r="Q2034" s="2">
        <f>$L$25*(B2034*1000)</f>
        <v>0</v>
      </c>
      <c r="R2034" s="2">
        <f>$L$19*(C2034*1000)</f>
        <v>309003700</v>
      </c>
      <c r="S2034" s="2">
        <f>$L$20*(D2034*1000)</f>
        <v>74101500</v>
      </c>
      <c r="T2034" s="2">
        <f>$L$21*(E2034*1000)</f>
        <v>0</v>
      </c>
      <c r="U2034" s="2">
        <f>$L$22*(F2034*1000)</f>
        <v>0</v>
      </c>
      <c r="V2034" s="2">
        <f>$L$18*(G2034*1000)</f>
        <v>21750000</v>
      </c>
      <c r="W2034" s="2">
        <f>$L$24*(H2034*1000)</f>
        <v>0</v>
      </c>
      <c r="X2034" s="2">
        <f>$L$23*(I2034*1000)</f>
        <v>0</v>
      </c>
      <c r="Y2034" s="2">
        <f t="shared" si="93"/>
        <v>404.85520000000002</v>
      </c>
      <c r="Z2034" s="18">
        <f>Y2034/(B2034+C2034+D2034+E2034+F2034+G2034+H2034+I2034)</f>
        <v>0.21398266384778014</v>
      </c>
      <c r="AA2034" s="18">
        <f t="shared" si="95"/>
        <v>698118.81520000042</v>
      </c>
      <c r="AB2034" s="18">
        <f>((B2034+E2034+F2034+H2034+I2034)/(B2034+C2034+D2034+E2034+F2034+G2034+H2034+I2034))*100</f>
        <v>47.198731501057082</v>
      </c>
      <c r="AC2034" s="2">
        <f t="shared" si="94"/>
        <v>1</v>
      </c>
    </row>
    <row r="2035" spans="1:29">
      <c r="A2035" s="15" t="s">
        <v>77</v>
      </c>
      <c r="B2035" s="16" t="s">
        <v>32</v>
      </c>
      <c r="C2035" s="16" t="s">
        <v>951</v>
      </c>
      <c r="D2035" s="16" t="s">
        <v>616</v>
      </c>
      <c r="E2035" s="16" t="str">
        <f>IF([1]Sheet1!L2035="",[1]Sheet1!K2035,[1]Sheet1!L2035)</f>
        <v>29</v>
      </c>
      <c r="F2035" s="16" t="s">
        <v>180</v>
      </c>
      <c r="G2035" s="16" t="s">
        <v>131</v>
      </c>
      <c r="H2035" s="16" t="s">
        <v>1361</v>
      </c>
      <c r="I2035" s="16" t="s">
        <v>1239</v>
      </c>
      <c r="N2035" s="17">
        <v>3</v>
      </c>
      <c r="O2035" s="17">
        <v>26</v>
      </c>
      <c r="P2035" s="17">
        <v>11</v>
      </c>
      <c r="Q2035" s="2">
        <f>$L$25*(B2035*1000)</f>
        <v>0</v>
      </c>
      <c r="R2035" s="2">
        <f>$L$19*(C2035*1000)</f>
        <v>306057300</v>
      </c>
      <c r="S2035" s="2">
        <f>$L$20*(D2035*1000)</f>
        <v>74101500</v>
      </c>
      <c r="T2035" s="2">
        <f>$L$21*(E2035*1000)</f>
        <v>0</v>
      </c>
      <c r="U2035" s="2">
        <f>$L$22*(F2035*1000)</f>
        <v>0</v>
      </c>
      <c r="V2035" s="2">
        <f>$L$18*(G2035*1000)</f>
        <v>23490000</v>
      </c>
      <c r="W2035" s="2">
        <f>$L$24*(H2035*1000)</f>
        <v>0</v>
      </c>
      <c r="X2035" s="2">
        <f>$L$23*(I2035*1000)</f>
        <v>0</v>
      </c>
      <c r="Y2035" s="2">
        <f t="shared" si="93"/>
        <v>403.64879999999999</v>
      </c>
      <c r="Z2035" s="18">
        <f>Y2035/(B2035+C2035+D2035+E2035+F2035+G2035+H2035+I2035)</f>
        <v>0.21078266318537858</v>
      </c>
      <c r="AA2035" s="18">
        <f t="shared" si="95"/>
        <v>698522.46400000039</v>
      </c>
      <c r="AB2035" s="18">
        <f>((B2035+E2035+F2035+H2035+I2035)/(B2035+C2035+D2035+E2035+F2035+G2035+H2035+I2035))*100</f>
        <v>48.146214099216714</v>
      </c>
      <c r="AC2035" s="2">
        <f t="shared" si="94"/>
        <v>1</v>
      </c>
    </row>
    <row r="2036" spans="1:29">
      <c r="A2036" s="15" t="s">
        <v>81</v>
      </c>
      <c r="B2036" s="16" t="s">
        <v>32</v>
      </c>
      <c r="C2036" s="16" t="s">
        <v>298</v>
      </c>
      <c r="D2036" s="16" t="s">
        <v>616</v>
      </c>
      <c r="E2036" s="16" t="str">
        <f>IF([1]Sheet1!L2036="",[1]Sheet1!K2036,[1]Sheet1!L2036)</f>
        <v>28</v>
      </c>
      <c r="F2036" s="16" t="s">
        <v>111</v>
      </c>
      <c r="G2036" s="16" t="s">
        <v>131</v>
      </c>
      <c r="H2036" s="16" t="s">
        <v>1307</v>
      </c>
      <c r="I2036" s="16" t="s">
        <v>675</v>
      </c>
      <c r="N2036" s="17">
        <v>3</v>
      </c>
      <c r="O2036" s="17">
        <v>26</v>
      </c>
      <c r="P2036" s="17">
        <v>12</v>
      </c>
      <c r="Q2036" s="2">
        <f>$L$25*(B2036*1000)</f>
        <v>0</v>
      </c>
      <c r="R2036" s="2">
        <f>$L$19*(C2036*1000)</f>
        <v>280644600</v>
      </c>
      <c r="S2036" s="2">
        <f>$L$20*(D2036*1000)</f>
        <v>74101500</v>
      </c>
      <c r="T2036" s="2">
        <f>$L$21*(E2036*1000)</f>
        <v>0</v>
      </c>
      <c r="U2036" s="2">
        <f>$L$22*(F2036*1000)</f>
        <v>0</v>
      </c>
      <c r="V2036" s="2">
        <f>$L$18*(G2036*1000)</f>
        <v>23490000</v>
      </c>
      <c r="W2036" s="2">
        <f>$L$24*(H2036*1000)</f>
        <v>0</v>
      </c>
      <c r="X2036" s="2">
        <f>$L$23*(I2036*1000)</f>
        <v>0</v>
      </c>
      <c r="Y2036" s="2">
        <f t="shared" si="93"/>
        <v>378.23610000000002</v>
      </c>
      <c r="Z2036" s="18">
        <f>Y2036/(B2036+C2036+D2036+E2036+F2036+G2036+H2036+I2036)</f>
        <v>0.20390086253369274</v>
      </c>
      <c r="AA2036" s="18">
        <f t="shared" si="95"/>
        <v>698900.70010000037</v>
      </c>
      <c r="AB2036" s="18">
        <f>((B2036+E2036+F2036+H2036+I2036)/(B2036+C2036+D2036+E2036+F2036+G2036+H2036+I2036))*100</f>
        <v>50.188679245283019</v>
      </c>
      <c r="AC2036" s="2">
        <f t="shared" si="94"/>
        <v>0</v>
      </c>
    </row>
    <row r="2037" spans="1:29">
      <c r="A2037" s="15" t="s">
        <v>85</v>
      </c>
      <c r="B2037" s="16" t="s">
        <v>32</v>
      </c>
      <c r="C2037" s="16" t="s">
        <v>445</v>
      </c>
      <c r="D2037" s="16" t="s">
        <v>616</v>
      </c>
      <c r="E2037" s="16" t="str">
        <f>IF([1]Sheet1!L2037="",[1]Sheet1!K2037,[1]Sheet1!L2037)</f>
        <v>29</v>
      </c>
      <c r="F2037" s="16" t="s">
        <v>70</v>
      </c>
      <c r="G2037" s="16" t="s">
        <v>127</v>
      </c>
      <c r="H2037" s="16" t="s">
        <v>387</v>
      </c>
      <c r="I2037" s="16" t="s">
        <v>405</v>
      </c>
      <c r="N2037" s="17">
        <v>3</v>
      </c>
      <c r="O2037" s="17">
        <v>26</v>
      </c>
      <c r="P2037" s="17">
        <v>13</v>
      </c>
      <c r="Q2037" s="2">
        <f>$L$25*(B2037*1000)</f>
        <v>0</v>
      </c>
      <c r="R2037" s="2">
        <f>$L$19*(C2037*1000)</f>
        <v>281381200</v>
      </c>
      <c r="S2037" s="2">
        <f>$L$20*(D2037*1000)</f>
        <v>74101500</v>
      </c>
      <c r="T2037" s="2">
        <f>$L$21*(E2037*1000)</f>
        <v>0</v>
      </c>
      <c r="U2037" s="2">
        <f>$L$22*(F2037*1000)</f>
        <v>0</v>
      </c>
      <c r="V2037" s="2">
        <f>$L$18*(G2037*1000)</f>
        <v>24360000</v>
      </c>
      <c r="W2037" s="2">
        <f>$L$24*(H2037*1000)</f>
        <v>0</v>
      </c>
      <c r="X2037" s="2">
        <f>$L$23*(I2037*1000)</f>
        <v>0</v>
      </c>
      <c r="Y2037" s="2">
        <f t="shared" si="93"/>
        <v>379.84269999999998</v>
      </c>
      <c r="Z2037" s="18">
        <f>Y2037/(B2037+C2037+D2037+E2037+F2037+G2037+H2037+I2037)</f>
        <v>0.20722460447354063</v>
      </c>
      <c r="AA2037" s="18">
        <f t="shared" si="95"/>
        <v>699280.5428000004</v>
      </c>
      <c r="AB2037" s="18">
        <f>((B2037+E2037+F2037+H2037+I2037)/(B2037+C2037+D2037+E2037+F2037+G2037+H2037+I2037))*100</f>
        <v>49.427168576104748</v>
      </c>
      <c r="AC2037" s="2">
        <f t="shared" si="94"/>
        <v>1</v>
      </c>
    </row>
    <row r="2038" spans="1:29">
      <c r="A2038" s="15" t="s">
        <v>88</v>
      </c>
      <c r="B2038" s="16" t="s">
        <v>32</v>
      </c>
      <c r="C2038" s="16" t="s">
        <v>1347</v>
      </c>
      <c r="D2038" s="16" t="s">
        <v>616</v>
      </c>
      <c r="E2038" s="16" t="str">
        <f>IF([1]Sheet1!L2038="",[1]Sheet1!K2038,[1]Sheet1!L2038)</f>
        <v>0</v>
      </c>
      <c r="F2038" s="16" t="s">
        <v>70</v>
      </c>
      <c r="G2038" s="16" t="s">
        <v>127</v>
      </c>
      <c r="H2038" s="16" t="s">
        <v>219</v>
      </c>
      <c r="I2038" s="16" t="s">
        <v>1335</v>
      </c>
      <c r="N2038" s="17">
        <v>3</v>
      </c>
      <c r="O2038" s="17">
        <v>26</v>
      </c>
      <c r="P2038" s="17">
        <v>14</v>
      </c>
      <c r="Q2038" s="2">
        <f>$L$25*(B2038*1000)</f>
        <v>0</v>
      </c>
      <c r="R2038" s="2">
        <f>$L$19*(C2038*1000)</f>
        <v>283222700</v>
      </c>
      <c r="S2038" s="2">
        <f>$L$20*(D2038*1000)</f>
        <v>74101500</v>
      </c>
      <c r="T2038" s="2">
        <f>$L$21*(E2038*1000)</f>
        <v>0</v>
      </c>
      <c r="U2038" s="2">
        <f>$L$22*(F2038*1000)</f>
        <v>0</v>
      </c>
      <c r="V2038" s="2">
        <f>$L$18*(G2038*1000)</f>
        <v>24360000</v>
      </c>
      <c r="W2038" s="2">
        <f>$L$24*(H2038*1000)</f>
        <v>0</v>
      </c>
      <c r="X2038" s="2">
        <f>$L$23*(I2038*1000)</f>
        <v>0</v>
      </c>
      <c r="Y2038" s="2">
        <f t="shared" si="93"/>
        <v>381.68419999999998</v>
      </c>
      <c r="Z2038" s="18">
        <f>Y2038/(B2038+C2038+D2038+E2038+F2038+G2038+H2038+I2038)</f>
        <v>0.2212662028985507</v>
      </c>
      <c r="AA2038" s="18">
        <f t="shared" si="95"/>
        <v>699662.22700000042</v>
      </c>
      <c r="AB2038" s="18">
        <f>((B2038+E2038+F2038+H2038+I2038)/(B2038+C2038+D2038+E2038+F2038+G2038+H2038+I2038))*100</f>
        <v>45.971014492753625</v>
      </c>
      <c r="AC2038" s="2">
        <f t="shared" si="94"/>
        <v>1</v>
      </c>
    </row>
    <row r="2039" spans="1:29">
      <c r="A2039" s="15" t="s">
        <v>91</v>
      </c>
      <c r="B2039" s="16" t="s">
        <v>32</v>
      </c>
      <c r="C2039" s="16" t="s">
        <v>695</v>
      </c>
      <c r="D2039" s="16" t="s">
        <v>616</v>
      </c>
      <c r="E2039" s="16" t="str">
        <f>IF([1]Sheet1!L2039="",[1]Sheet1!K2039,[1]Sheet1!L2039)</f>
        <v>0</v>
      </c>
      <c r="F2039" s="16" t="s">
        <v>78</v>
      </c>
      <c r="G2039" s="16" t="s">
        <v>160</v>
      </c>
      <c r="H2039" s="16" t="s">
        <v>1329</v>
      </c>
      <c r="I2039" s="16" t="s">
        <v>650</v>
      </c>
      <c r="N2039" s="17">
        <v>3</v>
      </c>
      <c r="O2039" s="17">
        <v>26</v>
      </c>
      <c r="P2039" s="17">
        <v>15</v>
      </c>
      <c r="Q2039" s="2">
        <f>$L$25*(B2039*1000)</f>
        <v>0</v>
      </c>
      <c r="R2039" s="2">
        <f>$L$19*(C2039*1000)</f>
        <v>295376600</v>
      </c>
      <c r="S2039" s="2">
        <f>$L$20*(D2039*1000)</f>
        <v>74101500</v>
      </c>
      <c r="T2039" s="2">
        <f>$L$21*(E2039*1000)</f>
        <v>0</v>
      </c>
      <c r="U2039" s="2">
        <f>$L$22*(F2039*1000)</f>
        <v>0</v>
      </c>
      <c r="V2039" s="2">
        <f>$L$18*(G2039*1000)</f>
        <v>26970000</v>
      </c>
      <c r="W2039" s="2">
        <f>$L$24*(H2039*1000)</f>
        <v>0</v>
      </c>
      <c r="X2039" s="2">
        <f>$L$23*(I2039*1000)</f>
        <v>0</v>
      </c>
      <c r="Y2039" s="2">
        <f t="shared" si="93"/>
        <v>396.44810000000001</v>
      </c>
      <c r="Z2039" s="18">
        <f>Y2039/(B2039+C2039+D2039+E2039+F2039+G2039+H2039+I2039)</f>
        <v>0.25577296774193548</v>
      </c>
      <c r="AA2039" s="18">
        <f t="shared" si="95"/>
        <v>700058.67510000046</v>
      </c>
      <c r="AB2039" s="18">
        <f>((B2039+E2039+F2039+H2039+I2039)/(B2039+C2039+D2039+E2039+F2039+G2039+H2039+I2039))*100</f>
        <v>37.548387096774192</v>
      </c>
      <c r="AC2039" s="2">
        <f t="shared" si="94"/>
        <v>1</v>
      </c>
    </row>
    <row r="2040" spans="1:29">
      <c r="A2040" s="15" t="s">
        <v>95</v>
      </c>
      <c r="B2040" s="16" t="s">
        <v>32</v>
      </c>
      <c r="C2040" s="16" t="s">
        <v>1152</v>
      </c>
      <c r="D2040" s="16" t="s">
        <v>616</v>
      </c>
      <c r="E2040" s="16" t="str">
        <f>IF([1]Sheet1!L2040="",[1]Sheet1!K2040,[1]Sheet1!L2040)</f>
        <v>0</v>
      </c>
      <c r="F2040" s="16" t="s">
        <v>33</v>
      </c>
      <c r="G2040" s="16" t="s">
        <v>103</v>
      </c>
      <c r="H2040" s="16" t="s">
        <v>522</v>
      </c>
      <c r="I2040" s="16" t="s">
        <v>552</v>
      </c>
      <c r="N2040" s="17">
        <v>3</v>
      </c>
      <c r="O2040" s="17">
        <v>26</v>
      </c>
      <c r="P2040" s="17">
        <v>16</v>
      </c>
      <c r="Q2040" s="2">
        <f>$L$25*(B2040*1000)</f>
        <v>0</v>
      </c>
      <c r="R2040" s="2">
        <f>$L$19*(C2040*1000)</f>
        <v>383032000</v>
      </c>
      <c r="S2040" s="2">
        <f>$L$20*(D2040*1000)</f>
        <v>74101500</v>
      </c>
      <c r="T2040" s="2">
        <f>$L$21*(E2040*1000)</f>
        <v>0</v>
      </c>
      <c r="U2040" s="2">
        <f>$L$22*(F2040*1000)</f>
        <v>0</v>
      </c>
      <c r="V2040" s="2">
        <f>$L$18*(G2040*1000)</f>
        <v>30450000</v>
      </c>
      <c r="W2040" s="2">
        <f>$L$24*(H2040*1000)</f>
        <v>0</v>
      </c>
      <c r="X2040" s="2">
        <f>$L$23*(I2040*1000)</f>
        <v>0</v>
      </c>
      <c r="Y2040" s="2">
        <f t="shared" si="93"/>
        <v>487.58350000000002</v>
      </c>
      <c r="Z2040" s="18">
        <f>Y2040/(B2040+C2040+D2040+E2040+F2040+G2040+H2040+I2040)</f>
        <v>0.32120125164690383</v>
      </c>
      <c r="AA2040" s="18">
        <f t="shared" si="95"/>
        <v>700546.25860000041</v>
      </c>
      <c r="AB2040" s="18">
        <f>((B2040+E2040+F2040+H2040+I2040)/(B2040+C2040+D2040+E2040+F2040+G2040+H2040+I2040))*100</f>
        <v>20.289855072463769</v>
      </c>
      <c r="AC2040" s="2">
        <f t="shared" si="94"/>
        <v>1</v>
      </c>
    </row>
    <row r="2041" spans="1:29">
      <c r="A2041" s="15" t="s">
        <v>98</v>
      </c>
      <c r="B2041" s="16" t="s">
        <v>32</v>
      </c>
      <c r="C2041" s="16" t="s">
        <v>831</v>
      </c>
      <c r="D2041" s="16" t="s">
        <v>620</v>
      </c>
      <c r="E2041" s="16" t="str">
        <f>IF([1]Sheet1!L2041="",[1]Sheet1!K2041,[1]Sheet1!L2041)</f>
        <v>99</v>
      </c>
      <c r="F2041" s="16" t="s">
        <v>33</v>
      </c>
      <c r="G2041" s="16" t="s">
        <v>398</v>
      </c>
      <c r="H2041" s="16" t="s">
        <v>32</v>
      </c>
      <c r="I2041" s="16" t="s">
        <v>942</v>
      </c>
      <c r="N2041" s="17">
        <v>3</v>
      </c>
      <c r="O2041" s="17">
        <v>26</v>
      </c>
      <c r="P2041" s="17">
        <v>17</v>
      </c>
      <c r="Q2041" s="2">
        <f>$L$25*(B2041*1000)</f>
        <v>0</v>
      </c>
      <c r="R2041" s="2">
        <f>$L$19*(C2041*1000)</f>
        <v>447484500</v>
      </c>
      <c r="S2041" s="2">
        <f>$L$20*(D2041*1000)</f>
        <v>73552600</v>
      </c>
      <c r="T2041" s="2">
        <f>$L$21*(E2041*1000)</f>
        <v>0</v>
      </c>
      <c r="U2041" s="2">
        <f>$L$22*(F2041*1000)</f>
        <v>0</v>
      </c>
      <c r="V2041" s="2">
        <f>$L$18*(G2041*1000)</f>
        <v>34800000</v>
      </c>
      <c r="W2041" s="2">
        <f>$L$24*(H2041*1000)</f>
        <v>0</v>
      </c>
      <c r="X2041" s="2">
        <f>$L$23*(I2041*1000)</f>
        <v>0</v>
      </c>
      <c r="Y2041" s="2">
        <f t="shared" si="93"/>
        <v>555.83709999999996</v>
      </c>
      <c r="Z2041" s="18">
        <f>Y2041/(B2041+C2041+D2041+E2041+F2041+G2041+H2041+I2041)</f>
        <v>0.33423758268190018</v>
      </c>
      <c r="AA2041" s="18">
        <f t="shared" si="95"/>
        <v>701102.09570000041</v>
      </c>
      <c r="AB2041" s="18">
        <f>((B2041+E2041+F2041+H2041+I2041)/(B2041+C2041+D2041+E2041+F2041+G2041+H2041+I2041))*100</f>
        <v>16.476247745039085</v>
      </c>
      <c r="AC2041" s="2">
        <f t="shared" si="94"/>
        <v>1</v>
      </c>
    </row>
    <row r="2042" spans="1:29">
      <c r="A2042" s="15" t="s">
        <v>101</v>
      </c>
      <c r="B2042" s="16" t="s">
        <v>32</v>
      </c>
      <c r="C2042" s="16" t="s">
        <v>1362</v>
      </c>
      <c r="D2042" s="16" t="s">
        <v>1037</v>
      </c>
      <c r="E2042" s="16" t="str">
        <f>IF([1]Sheet1!L2042="",[1]Sheet1!K2042,[1]Sheet1!L2042)</f>
        <v>289</v>
      </c>
      <c r="F2042" s="16" t="s">
        <v>221</v>
      </c>
      <c r="G2042" s="16" t="s">
        <v>593</v>
      </c>
      <c r="H2042" s="16" t="s">
        <v>32</v>
      </c>
      <c r="I2042" s="16" t="s">
        <v>732</v>
      </c>
      <c r="N2042" s="17">
        <v>3</v>
      </c>
      <c r="O2042" s="17">
        <v>26</v>
      </c>
      <c r="P2042" s="17">
        <v>18</v>
      </c>
      <c r="Q2042" s="2">
        <f>$L$25*(B2042*1000)</f>
        <v>0</v>
      </c>
      <c r="R2042" s="2">
        <f>$L$19*(C2042*1000)</f>
        <v>551713400</v>
      </c>
      <c r="S2042" s="2">
        <f>$L$20*(D2042*1000)</f>
        <v>91117400</v>
      </c>
      <c r="T2042" s="2">
        <f>$L$21*(E2042*1000)</f>
        <v>0</v>
      </c>
      <c r="U2042" s="2">
        <f>$L$22*(F2042*1000)</f>
        <v>0</v>
      </c>
      <c r="V2042" s="2">
        <f>$L$18*(G2042*1000)</f>
        <v>38280000</v>
      </c>
      <c r="W2042" s="2">
        <f>$L$24*(H2042*1000)</f>
        <v>0</v>
      </c>
      <c r="X2042" s="2">
        <f>$L$23*(I2042*1000)</f>
        <v>0</v>
      </c>
      <c r="Y2042" s="2">
        <f t="shared" si="93"/>
        <v>681.11080000000004</v>
      </c>
      <c r="Z2042" s="18">
        <f>Y2042/(B2042+C2042+D2042+E2042+F2042+G2042+H2042+I2042)</f>
        <v>0.31489172445677299</v>
      </c>
      <c r="AA2042" s="18">
        <f t="shared" si="95"/>
        <v>701783.20650000044</v>
      </c>
      <c r="AB2042" s="18">
        <f>((B2042+E2042+F2042+H2042+I2042)/(B2042+C2042+D2042+E2042+F2042+G2042+H2042+I2042))*100</f>
        <v>21.035598705501616</v>
      </c>
      <c r="AC2042" s="2">
        <f t="shared" si="94"/>
        <v>1</v>
      </c>
    </row>
    <row r="2043" spans="1:29">
      <c r="A2043" s="15" t="s">
        <v>106</v>
      </c>
      <c r="B2043" s="16" t="s">
        <v>32</v>
      </c>
      <c r="C2043" s="16" t="s">
        <v>1363</v>
      </c>
      <c r="D2043" s="16" t="s">
        <v>616</v>
      </c>
      <c r="E2043" s="16" t="str">
        <f>IF([1]Sheet1!L2043="",[1]Sheet1!K2043,[1]Sheet1!L2043)</f>
        <v>289</v>
      </c>
      <c r="F2043" s="16" t="s">
        <v>61</v>
      </c>
      <c r="G2043" s="16" t="s">
        <v>434</v>
      </c>
      <c r="H2043" s="16" t="s">
        <v>32</v>
      </c>
      <c r="I2043" s="16" t="s">
        <v>45</v>
      </c>
      <c r="N2043" s="17">
        <v>3</v>
      </c>
      <c r="O2043" s="17">
        <v>26</v>
      </c>
      <c r="P2043" s="17">
        <v>19</v>
      </c>
      <c r="Q2043" s="2">
        <f>$L$25*(B2043*1000)</f>
        <v>0</v>
      </c>
      <c r="R2043" s="2">
        <f>$L$19*(C2043*1000)</f>
        <v>537718000</v>
      </c>
      <c r="S2043" s="2">
        <f>$L$20*(D2043*1000)</f>
        <v>74101500</v>
      </c>
      <c r="T2043" s="2">
        <f>$L$21*(E2043*1000)</f>
        <v>0</v>
      </c>
      <c r="U2043" s="2">
        <f>$L$22*(F2043*1000)</f>
        <v>0</v>
      </c>
      <c r="V2043" s="2">
        <f>$L$18*(G2043*1000)</f>
        <v>40020000</v>
      </c>
      <c r="W2043" s="2">
        <f>$L$24*(H2043*1000)</f>
        <v>0</v>
      </c>
      <c r="X2043" s="2">
        <f>$L$23*(I2043*1000)</f>
        <v>0</v>
      </c>
      <c r="Y2043" s="2">
        <f t="shared" si="93"/>
        <v>651.83950000000004</v>
      </c>
      <c r="Z2043" s="18">
        <f>Y2043/(B2043+C2043+D2043+E2043+F2043+G2043+H2043+I2043)</f>
        <v>0.31459435328185331</v>
      </c>
      <c r="AA2043" s="18">
        <f t="shared" si="95"/>
        <v>702435.04600000044</v>
      </c>
      <c r="AB2043" s="18">
        <f>((B2043+E2043+F2043+H2043+I2043)/(B2043+C2043+D2043+E2043+F2043+G2043+H2043+I2043))*100</f>
        <v>20.801158301158303</v>
      </c>
      <c r="AC2043" s="2">
        <f t="shared" si="94"/>
        <v>1</v>
      </c>
    </row>
    <row r="2044" spans="1:29">
      <c r="A2044" s="15" t="s">
        <v>110</v>
      </c>
      <c r="B2044" s="16" t="s">
        <v>32</v>
      </c>
      <c r="C2044" s="16" t="s">
        <v>1364</v>
      </c>
      <c r="D2044" s="16" t="s">
        <v>616</v>
      </c>
      <c r="E2044" s="16" t="str">
        <f>IF([1]Sheet1!L2044="",[1]Sheet1!K2044,[1]Sheet1!L2044)</f>
        <v>95</v>
      </c>
      <c r="F2044" s="16" t="s">
        <v>65</v>
      </c>
      <c r="G2044" s="16" t="s">
        <v>605</v>
      </c>
      <c r="H2044" s="16" t="s">
        <v>32</v>
      </c>
      <c r="I2044" s="16" t="s">
        <v>616</v>
      </c>
      <c r="N2044" s="17">
        <v>3</v>
      </c>
      <c r="O2044" s="17">
        <v>26</v>
      </c>
      <c r="P2044" s="17">
        <v>20</v>
      </c>
      <c r="Q2044" s="2">
        <f>$L$25*(B2044*1000)</f>
        <v>0</v>
      </c>
      <c r="R2044" s="2">
        <f>$L$19*(C2044*1000)</f>
        <v>532561800</v>
      </c>
      <c r="S2044" s="2">
        <f>$L$20*(D2044*1000)</f>
        <v>74101500</v>
      </c>
      <c r="T2044" s="2">
        <f>$L$21*(E2044*1000)</f>
        <v>0</v>
      </c>
      <c r="U2044" s="2">
        <f>$L$22*(F2044*1000)</f>
        <v>0</v>
      </c>
      <c r="V2044" s="2">
        <f>$L$18*(G2044*1000)</f>
        <v>37410000</v>
      </c>
      <c r="W2044" s="2">
        <f>$L$24*(H2044*1000)</f>
        <v>0</v>
      </c>
      <c r="X2044" s="2">
        <f>$L$23*(I2044*1000)</f>
        <v>0</v>
      </c>
      <c r="Y2044" s="2">
        <f t="shared" si="93"/>
        <v>644.07330000000002</v>
      </c>
      <c r="Z2044" s="18">
        <f>Y2044/(B2044+C2044+D2044+E2044+F2044+G2044+H2044+I2044)</f>
        <v>0.34534761394101876</v>
      </c>
      <c r="AA2044" s="18">
        <f t="shared" si="95"/>
        <v>703079.11930000049</v>
      </c>
      <c r="AB2044" s="18">
        <f>((B2044+E2044+F2044+H2044+I2044)/(B2044+C2044+D2044+E2044+F2044+G2044+H2044+I2044))*100</f>
        <v>12.922252010723861</v>
      </c>
      <c r="AC2044" s="2">
        <f t="shared" si="94"/>
        <v>1</v>
      </c>
    </row>
    <row r="2045" spans="1:29">
      <c r="A2045" s="15" t="s">
        <v>113</v>
      </c>
      <c r="B2045" s="16" t="s">
        <v>32</v>
      </c>
      <c r="C2045" s="16" t="s">
        <v>1365</v>
      </c>
      <c r="D2045" s="16" t="s">
        <v>616</v>
      </c>
      <c r="E2045" s="16" t="str">
        <f>IF([1]Sheet1!L2045="",[1]Sheet1!K2045,[1]Sheet1!L2045)</f>
        <v>0</v>
      </c>
      <c r="F2045" s="16" t="s">
        <v>111</v>
      </c>
      <c r="G2045" s="16" t="s">
        <v>186</v>
      </c>
      <c r="H2045" s="16" t="s">
        <v>32</v>
      </c>
      <c r="I2045" s="16" t="s">
        <v>1024</v>
      </c>
      <c r="N2045" s="17">
        <v>3</v>
      </c>
      <c r="O2045" s="17">
        <v>26</v>
      </c>
      <c r="P2045" s="17">
        <v>21</v>
      </c>
      <c r="Q2045" s="2">
        <f>$L$25*(B2045*1000)</f>
        <v>0</v>
      </c>
      <c r="R2045" s="2">
        <f>$L$19*(C2045*1000)</f>
        <v>521512800</v>
      </c>
      <c r="S2045" s="2">
        <f>$L$20*(D2045*1000)</f>
        <v>74101500</v>
      </c>
      <c r="T2045" s="2">
        <f>$L$21*(E2045*1000)</f>
        <v>0</v>
      </c>
      <c r="U2045" s="2">
        <f>$L$22*(F2045*1000)</f>
        <v>0</v>
      </c>
      <c r="V2045" s="2">
        <f>$L$18*(G2045*1000)</f>
        <v>33060000</v>
      </c>
      <c r="W2045" s="2">
        <f>$L$24*(H2045*1000)</f>
        <v>0</v>
      </c>
      <c r="X2045" s="2">
        <f>$L$23*(I2045*1000)</f>
        <v>0</v>
      </c>
      <c r="Y2045" s="2">
        <f t="shared" si="93"/>
        <v>628.67430000000002</v>
      </c>
      <c r="Z2045" s="18">
        <f>Y2045/(B2045+C2045+D2045+E2045+F2045+G2045+H2045+I2045)</f>
        <v>0.36255726643598618</v>
      </c>
      <c r="AA2045" s="18">
        <f t="shared" si="95"/>
        <v>703707.79360000044</v>
      </c>
      <c r="AB2045" s="18">
        <f>((B2045+E2045+F2045+H2045+I2045)/(B2045+C2045+D2045+E2045+F2045+G2045+H2045+I2045))*100</f>
        <v>8.362168396770473</v>
      </c>
      <c r="AC2045" s="2">
        <f t="shared" si="94"/>
        <v>1</v>
      </c>
    </row>
    <row r="2046" spans="1:29">
      <c r="A2046" s="15" t="s">
        <v>117</v>
      </c>
      <c r="B2046" s="16" t="s">
        <v>32</v>
      </c>
      <c r="C2046" s="16" t="s">
        <v>412</v>
      </c>
      <c r="D2046" s="16" t="s">
        <v>616</v>
      </c>
      <c r="E2046" s="16" t="str">
        <f>IF([1]Sheet1!L2046="",[1]Sheet1!K2046,[1]Sheet1!L2046)</f>
        <v>0</v>
      </c>
      <c r="F2046" s="16" t="s">
        <v>111</v>
      </c>
      <c r="G2046" s="16" t="s">
        <v>123</v>
      </c>
      <c r="H2046" s="16" t="s">
        <v>32</v>
      </c>
      <c r="I2046" s="16" t="s">
        <v>1117</v>
      </c>
      <c r="N2046" s="17">
        <v>3</v>
      </c>
      <c r="O2046" s="17">
        <v>26</v>
      </c>
      <c r="P2046" s="17">
        <v>22</v>
      </c>
      <c r="Q2046" s="2">
        <f>$L$25*(B2046*1000)</f>
        <v>0</v>
      </c>
      <c r="R2046" s="2">
        <f>$L$19*(C2046*1000)</f>
        <v>440486800</v>
      </c>
      <c r="S2046" s="2">
        <f>$L$20*(D2046*1000)</f>
        <v>74101500</v>
      </c>
      <c r="T2046" s="2">
        <f>$L$21*(E2046*1000)</f>
        <v>0</v>
      </c>
      <c r="U2046" s="2">
        <f>$L$22*(F2046*1000)</f>
        <v>0</v>
      </c>
      <c r="V2046" s="2">
        <f>$L$18*(G2046*1000)</f>
        <v>29580000</v>
      </c>
      <c r="W2046" s="2">
        <f>$L$24*(H2046*1000)</f>
        <v>0</v>
      </c>
      <c r="X2046" s="2">
        <f>$L$23*(I2046*1000)</f>
        <v>0</v>
      </c>
      <c r="Y2046" s="2">
        <f t="shared" si="93"/>
        <v>544.16830000000004</v>
      </c>
      <c r="Z2046" s="18">
        <f>Y2046/(B2046+C2046+D2046+E2046+F2046+G2046+H2046+I2046)</f>
        <v>0.35198467011642953</v>
      </c>
      <c r="AA2046" s="18">
        <f t="shared" si="95"/>
        <v>704251.96190000046</v>
      </c>
      <c r="AB2046" s="18">
        <f>((B2046+E2046+F2046+H2046+I2046)/(B2046+C2046+D2046+E2046+F2046+G2046+H2046+I2046))*100</f>
        <v>11.707632600258734</v>
      </c>
      <c r="AC2046" s="2">
        <f t="shared" si="94"/>
        <v>1</v>
      </c>
    </row>
    <row r="2047" spans="1:29">
      <c r="A2047" s="15" t="s">
        <v>120</v>
      </c>
      <c r="B2047" s="16" t="s">
        <v>32</v>
      </c>
      <c r="C2047" s="16" t="s">
        <v>676</v>
      </c>
      <c r="D2047" s="16" t="s">
        <v>221</v>
      </c>
      <c r="E2047" s="16" t="str">
        <f>IF([1]Sheet1!L2047="",[1]Sheet1!K2047,[1]Sheet1!L2047)</f>
        <v>0</v>
      </c>
      <c r="F2047" s="16" t="s">
        <v>111</v>
      </c>
      <c r="G2047" s="16" t="s">
        <v>103</v>
      </c>
      <c r="H2047" s="16" t="s">
        <v>32</v>
      </c>
      <c r="I2047" s="16" t="s">
        <v>437</v>
      </c>
      <c r="N2047" s="17">
        <v>3</v>
      </c>
      <c r="O2047" s="17">
        <v>26</v>
      </c>
      <c r="P2047" s="17">
        <v>23</v>
      </c>
      <c r="Q2047" s="2">
        <f>$L$25*(B2047*1000)</f>
        <v>0</v>
      </c>
      <c r="R2047" s="2">
        <f>$L$19*(C2047*1000)</f>
        <v>311213500</v>
      </c>
      <c r="S2047" s="2">
        <f>$L$20*(D2047*1000)</f>
        <v>2744500</v>
      </c>
      <c r="T2047" s="2">
        <f>$L$21*(E2047*1000)</f>
        <v>0</v>
      </c>
      <c r="U2047" s="2">
        <f>$L$22*(F2047*1000)</f>
        <v>0</v>
      </c>
      <c r="V2047" s="2">
        <f>$L$18*(G2047*1000)</f>
        <v>30450000</v>
      </c>
      <c r="W2047" s="2">
        <f>$L$24*(H2047*1000)</f>
        <v>0</v>
      </c>
      <c r="X2047" s="2">
        <f>$L$23*(I2047*1000)</f>
        <v>0</v>
      </c>
      <c r="Y2047" s="2">
        <f t="shared" si="93"/>
        <v>344.40800000000002</v>
      </c>
      <c r="Z2047" s="18">
        <f>Y2047/(B2047+C2047+D2047+E2047+F2047+G2047+H2047+I2047)</f>
        <v>0.31978458681522748</v>
      </c>
      <c r="AA2047" s="18">
        <f t="shared" si="95"/>
        <v>704596.36990000051</v>
      </c>
      <c r="AB2047" s="18">
        <f>((B2047+E2047+F2047+H2047+I2047)/(B2047+C2047+D2047+E2047+F2047+G2047+H2047+I2047))*100</f>
        <v>17.827298050139277</v>
      </c>
      <c r="AC2047" s="2">
        <f t="shared" si="94"/>
        <v>1</v>
      </c>
    </row>
    <row r="2048" spans="1:29">
      <c r="A2048" s="15" t="s">
        <v>29</v>
      </c>
      <c r="B2048" s="16" t="s">
        <v>32</v>
      </c>
      <c r="C2048" s="16" t="s">
        <v>614</v>
      </c>
      <c r="D2048" s="16" t="s">
        <v>32</v>
      </c>
      <c r="E2048" s="16" t="str">
        <f>IF([1]Sheet1!L2048="",[1]Sheet1!K2048,[1]Sheet1!L2048)</f>
        <v>0</v>
      </c>
      <c r="F2048" s="16" t="s">
        <v>111</v>
      </c>
      <c r="G2048" s="16" t="s">
        <v>135</v>
      </c>
      <c r="H2048" s="16" t="s">
        <v>32</v>
      </c>
      <c r="I2048" s="16" t="s">
        <v>944</v>
      </c>
      <c r="N2048" s="17">
        <v>3</v>
      </c>
      <c r="O2048" s="17">
        <v>26</v>
      </c>
      <c r="P2048" s="17">
        <v>24</v>
      </c>
      <c r="Q2048" s="2">
        <f>$L$25*(B2048*1000)</f>
        <v>0</v>
      </c>
      <c r="R2048" s="2">
        <f>$L$19*(C2048*1000)</f>
        <v>289115500</v>
      </c>
      <c r="S2048" s="2">
        <f>$L$20*(D2048*1000)</f>
        <v>0</v>
      </c>
      <c r="T2048" s="2">
        <f>$L$21*(E2048*1000)</f>
        <v>0</v>
      </c>
      <c r="U2048" s="2">
        <f>$L$22*(F2048*1000)</f>
        <v>0</v>
      </c>
      <c r="V2048" s="2">
        <f>$L$18*(G2048*1000)</f>
        <v>25230000</v>
      </c>
      <c r="W2048" s="2">
        <f>$L$24*(H2048*1000)</f>
        <v>0</v>
      </c>
      <c r="X2048" s="2">
        <f>$L$23*(I2048*1000)</f>
        <v>0</v>
      </c>
      <c r="Y2048" s="2">
        <f t="shared" si="93"/>
        <v>314.34550000000002</v>
      </c>
      <c r="Z2048" s="18">
        <f>Y2048/(B2048+C2048+D2048+E2048+F2048+G2048+H2048+I2048)</f>
        <v>0.30548639455782317</v>
      </c>
      <c r="AA2048" s="18">
        <f t="shared" si="95"/>
        <v>704910.71540000057</v>
      </c>
      <c r="AB2048" s="18">
        <f>((B2048+E2048+F2048+H2048+I2048)/(B2048+C2048+D2048+E2048+F2048+G2048+H2048+I2048))*100</f>
        <v>20.894071914480079</v>
      </c>
      <c r="AC2048" s="2">
        <f t="shared" si="94"/>
        <v>1</v>
      </c>
    </row>
    <row r="2049" spans="1:29">
      <c r="A2049" s="15" t="s">
        <v>37</v>
      </c>
      <c r="B2049" s="16" t="s">
        <v>32</v>
      </c>
      <c r="C2049" s="16" t="s">
        <v>891</v>
      </c>
      <c r="D2049" s="16" t="s">
        <v>32</v>
      </c>
      <c r="E2049" s="16" t="str">
        <f>IF([1]Sheet1!L2049="",[1]Sheet1!K2049,[1]Sheet1!L2049)</f>
        <v>0</v>
      </c>
      <c r="F2049" s="16" t="s">
        <v>111</v>
      </c>
      <c r="G2049" s="16" t="s">
        <v>379</v>
      </c>
      <c r="H2049" s="16" t="s">
        <v>32</v>
      </c>
      <c r="I2049" s="16" t="s">
        <v>541</v>
      </c>
      <c r="N2049" s="17">
        <v>3</v>
      </c>
      <c r="O2049" s="17">
        <v>27</v>
      </c>
      <c r="P2049" s="17">
        <v>1</v>
      </c>
      <c r="Q2049" s="2">
        <f>$L$25*(B2049*1000)</f>
        <v>0</v>
      </c>
      <c r="R2049" s="2">
        <f>$L$19*(C2049*1000)</f>
        <v>260756400</v>
      </c>
      <c r="S2049" s="2">
        <f>$L$20*(D2049*1000)</f>
        <v>0</v>
      </c>
      <c r="T2049" s="2">
        <f>$L$21*(E2049*1000)</f>
        <v>0</v>
      </c>
      <c r="U2049" s="2">
        <f>$L$22*(F2049*1000)</f>
        <v>0</v>
      </c>
      <c r="V2049" s="2">
        <f>$L$18*(G2049*1000)</f>
        <v>20010000</v>
      </c>
      <c r="W2049" s="2">
        <f>$L$24*(H2049*1000)</f>
        <v>0</v>
      </c>
      <c r="X2049" s="2">
        <f>$L$23*(I2049*1000)</f>
        <v>0</v>
      </c>
      <c r="Y2049" s="2">
        <f t="shared" si="93"/>
        <v>280.76639999999998</v>
      </c>
      <c r="Z2049" s="18">
        <f>Y2049/(B2049+C2049+D2049+E2049+F2049+G2049+H2049+I2049)</f>
        <v>0.28620428134556575</v>
      </c>
      <c r="AA2049" s="18">
        <f t="shared" si="95"/>
        <v>705191.48180000053</v>
      </c>
      <c r="AB2049" s="18">
        <f>((B2049+E2049+F2049+H2049+I2049)/(B2049+C2049+D2049+E2049+F2049+G2049+H2049+I2049))*100</f>
        <v>25.484199796126401</v>
      </c>
      <c r="AC2049" s="2">
        <f t="shared" si="94"/>
        <v>1</v>
      </c>
    </row>
    <row r="2050" spans="1:29">
      <c r="A2050" s="15" t="s">
        <v>42</v>
      </c>
      <c r="B2050" s="16" t="s">
        <v>32</v>
      </c>
      <c r="C2050" s="16" t="s">
        <v>765</v>
      </c>
      <c r="D2050" s="16" t="s">
        <v>32</v>
      </c>
      <c r="E2050" s="16" t="str">
        <f>IF([1]Sheet1!L2050="",[1]Sheet1!K2050,[1]Sheet1!L2050)</f>
        <v>0</v>
      </c>
      <c r="F2050" s="16" t="s">
        <v>111</v>
      </c>
      <c r="G2050" s="16" t="s">
        <v>379</v>
      </c>
      <c r="H2050" s="16" t="s">
        <v>32</v>
      </c>
      <c r="I2050" s="16" t="s">
        <v>896</v>
      </c>
      <c r="N2050" s="17">
        <v>3</v>
      </c>
      <c r="O2050" s="17">
        <v>27</v>
      </c>
      <c r="P2050" s="17">
        <v>2</v>
      </c>
      <c r="Q2050" s="2">
        <f>$L$25*(B2050*1000)</f>
        <v>0</v>
      </c>
      <c r="R2050" s="2">
        <f>$L$19*(C2050*1000)</f>
        <v>258178300</v>
      </c>
      <c r="S2050" s="2">
        <f>$L$20*(D2050*1000)</f>
        <v>0</v>
      </c>
      <c r="T2050" s="2">
        <f>$L$21*(E2050*1000)</f>
        <v>0</v>
      </c>
      <c r="U2050" s="2">
        <f>$L$22*(F2050*1000)</f>
        <v>0</v>
      </c>
      <c r="V2050" s="2">
        <f>$L$18*(G2050*1000)</f>
        <v>20010000</v>
      </c>
      <c r="W2050" s="2">
        <f>$L$24*(H2050*1000)</f>
        <v>0</v>
      </c>
      <c r="X2050" s="2">
        <f>$L$23*(I2050*1000)</f>
        <v>0</v>
      </c>
      <c r="Y2050" s="2">
        <f t="shared" si="93"/>
        <v>278.18830000000003</v>
      </c>
      <c r="Z2050" s="18">
        <f>Y2050/(B2050+C2050+D2050+E2050+F2050+G2050+H2050+I2050)</f>
        <v>0.27763303393213573</v>
      </c>
      <c r="AA2050" s="18">
        <f t="shared" si="95"/>
        <v>705469.67010000057</v>
      </c>
      <c r="AB2050" s="18">
        <f>((B2050+E2050+F2050+H2050+I2050)/(B2050+C2050+D2050+E2050+F2050+G2050+H2050+I2050))*100</f>
        <v>27.744510978043913</v>
      </c>
      <c r="AC2050" s="2">
        <f t="shared" si="94"/>
        <v>1</v>
      </c>
    </row>
    <row r="2051" spans="1:29">
      <c r="A2051" s="15" t="s">
        <v>47</v>
      </c>
      <c r="B2051" s="16" t="s">
        <v>32</v>
      </c>
      <c r="C2051" s="16" t="s">
        <v>401</v>
      </c>
      <c r="D2051" s="16" t="s">
        <v>32</v>
      </c>
      <c r="E2051" s="16" t="str">
        <f>IF([1]Sheet1!L2051="",[1]Sheet1!K2051,[1]Sheet1!L2051)</f>
        <v>0</v>
      </c>
      <c r="F2051" s="16" t="s">
        <v>111</v>
      </c>
      <c r="G2051" s="16" t="s">
        <v>379</v>
      </c>
      <c r="H2051" s="16" t="s">
        <v>32</v>
      </c>
      <c r="I2051" s="16" t="s">
        <v>261</v>
      </c>
      <c r="N2051" s="17">
        <v>3</v>
      </c>
      <c r="O2051" s="17">
        <v>27</v>
      </c>
      <c r="P2051" s="17">
        <v>3</v>
      </c>
      <c r="Q2051" s="2">
        <f>$L$25*(B2051*1000)</f>
        <v>0</v>
      </c>
      <c r="R2051" s="2">
        <f>$L$19*(C2051*1000)</f>
        <v>260019800</v>
      </c>
      <c r="S2051" s="2">
        <f>$L$20*(D2051*1000)</f>
        <v>0</v>
      </c>
      <c r="T2051" s="2">
        <f>$L$21*(E2051*1000)</f>
        <v>0</v>
      </c>
      <c r="U2051" s="2">
        <f>$L$22*(F2051*1000)</f>
        <v>0</v>
      </c>
      <c r="V2051" s="2">
        <f>$L$18*(G2051*1000)</f>
        <v>20010000</v>
      </c>
      <c r="W2051" s="2">
        <f>$L$24*(H2051*1000)</f>
        <v>0</v>
      </c>
      <c r="X2051" s="2">
        <f>$L$23*(I2051*1000)</f>
        <v>0</v>
      </c>
      <c r="Y2051" s="2">
        <f t="shared" si="93"/>
        <v>280.02980000000002</v>
      </c>
      <c r="Z2051" s="18">
        <f>Y2051/(B2051+C2051+D2051+E2051+F2051+G2051+H2051+I2051)</f>
        <v>0.2800298</v>
      </c>
      <c r="AA2051" s="18">
        <f t="shared" si="95"/>
        <v>705749.69990000059</v>
      </c>
      <c r="AB2051" s="18">
        <f>((B2051+E2051+F2051+H2051+I2051)/(B2051+C2051+D2051+E2051+F2051+G2051+H2051+I2051))*100</f>
        <v>27.1</v>
      </c>
      <c r="AC2051" s="2">
        <f t="shared" si="94"/>
        <v>1</v>
      </c>
    </row>
    <row r="2052" spans="1:29">
      <c r="A2052" s="15" t="s">
        <v>50</v>
      </c>
      <c r="B2052" s="16" t="s">
        <v>32</v>
      </c>
      <c r="C2052" s="16" t="s">
        <v>589</v>
      </c>
      <c r="D2052" s="16" t="s">
        <v>32</v>
      </c>
      <c r="E2052" s="16" t="str">
        <f>IF([1]Sheet1!L2052="",[1]Sheet1!K2052,[1]Sheet1!L2052)</f>
        <v>0</v>
      </c>
      <c r="F2052" s="16" t="s">
        <v>111</v>
      </c>
      <c r="G2052" s="16" t="s">
        <v>379</v>
      </c>
      <c r="H2052" s="16" t="s">
        <v>32</v>
      </c>
      <c r="I2052" s="16" t="s">
        <v>1321</v>
      </c>
      <c r="N2052" s="17">
        <v>3</v>
      </c>
      <c r="O2052" s="17">
        <v>27</v>
      </c>
      <c r="P2052" s="17">
        <v>4</v>
      </c>
      <c r="Q2052" s="2">
        <f>$L$25*(B2052*1000)</f>
        <v>0</v>
      </c>
      <c r="R2052" s="2">
        <f>$L$19*(C2052*1000)</f>
        <v>277329900</v>
      </c>
      <c r="S2052" s="2">
        <f>$L$20*(D2052*1000)</f>
        <v>0</v>
      </c>
      <c r="T2052" s="2">
        <f>$L$21*(E2052*1000)</f>
        <v>0</v>
      </c>
      <c r="U2052" s="2">
        <f>$L$22*(F2052*1000)</f>
        <v>0</v>
      </c>
      <c r="V2052" s="2">
        <f>$L$18*(G2052*1000)</f>
        <v>20010000</v>
      </c>
      <c r="W2052" s="2">
        <f>$L$24*(H2052*1000)</f>
        <v>0</v>
      </c>
      <c r="X2052" s="2">
        <f>$L$23*(I2052*1000)</f>
        <v>0</v>
      </c>
      <c r="Y2052" s="2">
        <f t="shared" si="93"/>
        <v>297.3399</v>
      </c>
      <c r="Z2052" s="18">
        <f>Y2052/(B2052+C2052+D2052+E2052+F2052+G2052+H2052+I2052)</f>
        <v>0.27455207756232686</v>
      </c>
      <c r="AA2052" s="18">
        <f t="shared" si="95"/>
        <v>706047.03980000061</v>
      </c>
      <c r="AB2052" s="18">
        <f>((B2052+E2052+F2052+H2052+I2052)/(B2052+C2052+D2052+E2052+F2052+G2052+H2052+I2052))*100</f>
        <v>28.347183748845801</v>
      </c>
      <c r="AC2052" s="2">
        <f t="shared" si="94"/>
        <v>1</v>
      </c>
    </row>
    <row r="2053" spans="1:29">
      <c r="A2053" s="15" t="s">
        <v>53</v>
      </c>
      <c r="B2053" s="16" t="s">
        <v>32</v>
      </c>
      <c r="C2053" s="16" t="s">
        <v>168</v>
      </c>
      <c r="D2053" s="16" t="s">
        <v>32</v>
      </c>
      <c r="E2053" s="16" t="str">
        <f>IF([1]Sheet1!L2053="",[1]Sheet1!K2053,[1]Sheet1!L2053)</f>
        <v>0</v>
      </c>
      <c r="F2053" s="16" t="s">
        <v>111</v>
      </c>
      <c r="G2053" s="16" t="s">
        <v>379</v>
      </c>
      <c r="H2053" s="16" t="s">
        <v>118</v>
      </c>
      <c r="I2053" s="16" t="s">
        <v>1064</v>
      </c>
      <c r="N2053" s="17">
        <v>3</v>
      </c>
      <c r="O2053" s="17">
        <v>27</v>
      </c>
      <c r="P2053" s="17">
        <v>5</v>
      </c>
      <c r="Q2053" s="2">
        <f>$L$25*(B2053*1000)</f>
        <v>0</v>
      </c>
      <c r="R2053" s="2">
        <f>$L$19*(C2053*1000)</f>
        <v>246392700</v>
      </c>
      <c r="S2053" s="2">
        <f>$L$20*(D2053*1000)</f>
        <v>0</v>
      </c>
      <c r="T2053" s="2">
        <f>$L$21*(E2053*1000)</f>
        <v>0</v>
      </c>
      <c r="U2053" s="2">
        <f>$L$22*(F2053*1000)</f>
        <v>0</v>
      </c>
      <c r="V2053" s="2">
        <f>$L$18*(G2053*1000)</f>
        <v>20010000</v>
      </c>
      <c r="W2053" s="2">
        <f>$L$24*(H2053*1000)</f>
        <v>0</v>
      </c>
      <c r="X2053" s="2">
        <f>$L$23*(I2053*1000)</f>
        <v>0</v>
      </c>
      <c r="Y2053" s="2">
        <f t="shared" si="93"/>
        <v>266.40269999999998</v>
      </c>
      <c r="Z2053" s="18">
        <f>Y2053/(B2053+C2053+D2053+E2053+F2053+G2053+H2053+I2053)</f>
        <v>0.25664999999999999</v>
      </c>
      <c r="AA2053" s="18">
        <f t="shared" si="95"/>
        <v>706313.44250000059</v>
      </c>
      <c r="AB2053" s="18">
        <f>((B2053+E2053+F2053+H2053+I2053)/(B2053+C2053+D2053+E2053+F2053+G2053+H2053+I2053))*100</f>
        <v>33.333333333333329</v>
      </c>
      <c r="AC2053" s="2">
        <f t="shared" si="94"/>
        <v>1</v>
      </c>
    </row>
    <row r="2054" spans="1:29">
      <c r="A2054" s="15" t="s">
        <v>57</v>
      </c>
      <c r="B2054" s="16" t="s">
        <v>32</v>
      </c>
      <c r="C2054" s="16" t="s">
        <v>372</v>
      </c>
      <c r="D2054" s="16" t="s">
        <v>32</v>
      </c>
      <c r="E2054" s="16" t="str">
        <f>IF([1]Sheet1!L2054="",[1]Sheet1!K2054,[1]Sheet1!L2054)</f>
        <v>0</v>
      </c>
      <c r="F2054" s="16" t="s">
        <v>111</v>
      </c>
      <c r="G2054" s="16" t="s">
        <v>92</v>
      </c>
      <c r="H2054" s="16" t="s">
        <v>622</v>
      </c>
      <c r="I2054" s="16" t="s">
        <v>530</v>
      </c>
      <c r="N2054" s="17">
        <v>3</v>
      </c>
      <c r="O2054" s="17">
        <v>27</v>
      </c>
      <c r="P2054" s="17">
        <v>6</v>
      </c>
      <c r="Q2054" s="2">
        <f>$L$25*(B2054*1000)</f>
        <v>0</v>
      </c>
      <c r="R2054" s="2">
        <f>$L$19*(C2054*1000)</f>
        <v>246024400</v>
      </c>
      <c r="S2054" s="2">
        <f>$L$20*(D2054*1000)</f>
        <v>0</v>
      </c>
      <c r="T2054" s="2">
        <f>$L$21*(E2054*1000)</f>
        <v>0</v>
      </c>
      <c r="U2054" s="2">
        <f>$L$22*(F2054*1000)</f>
        <v>0</v>
      </c>
      <c r="V2054" s="2">
        <f>$L$18*(G2054*1000)</f>
        <v>21750000</v>
      </c>
      <c r="W2054" s="2">
        <f>$L$24*(H2054*1000)</f>
        <v>0</v>
      </c>
      <c r="X2054" s="2">
        <f>$L$23*(I2054*1000)</f>
        <v>0</v>
      </c>
      <c r="Y2054" s="2">
        <f t="shared" si="93"/>
        <v>267.77440000000001</v>
      </c>
      <c r="Z2054" s="18">
        <f>Y2054/(B2054+C2054+D2054+E2054+F2054+G2054+H2054+I2054)</f>
        <v>0.21319617834394905</v>
      </c>
      <c r="AA2054" s="18">
        <f t="shared" si="95"/>
        <v>706581.21690000058</v>
      </c>
      <c r="AB2054" s="18">
        <f>((B2054+E2054+F2054+H2054+I2054)/(B2054+C2054+D2054+E2054+F2054+G2054+H2054+I2054))*100</f>
        <v>44.824840764331206</v>
      </c>
      <c r="AC2054" s="2">
        <f t="shared" si="94"/>
        <v>1</v>
      </c>
    </row>
    <row r="2055" spans="1:29">
      <c r="A2055" s="15" t="s">
        <v>60</v>
      </c>
      <c r="B2055" s="16" t="s">
        <v>32</v>
      </c>
      <c r="C2055" s="16" t="s">
        <v>151</v>
      </c>
      <c r="D2055" s="16" t="s">
        <v>32</v>
      </c>
      <c r="E2055" s="16" t="str">
        <f>IF([1]Sheet1!L2055="",[1]Sheet1!K2055,[1]Sheet1!L2055)</f>
        <v>0</v>
      </c>
      <c r="F2055" s="16" t="s">
        <v>70</v>
      </c>
      <c r="G2055" s="16" t="s">
        <v>197</v>
      </c>
      <c r="H2055" s="16" t="s">
        <v>935</v>
      </c>
      <c r="I2055" s="16" t="s">
        <v>452</v>
      </c>
      <c r="N2055" s="17">
        <v>3</v>
      </c>
      <c r="O2055" s="17">
        <v>27</v>
      </c>
      <c r="P2055" s="17">
        <v>7</v>
      </c>
      <c r="Q2055" s="2">
        <f>$L$25*(B2055*1000)</f>
        <v>0</v>
      </c>
      <c r="R2055" s="2">
        <f>$L$19*(C2055*1000)</f>
        <v>237185200</v>
      </c>
      <c r="S2055" s="2">
        <f>$L$20*(D2055*1000)</f>
        <v>0</v>
      </c>
      <c r="T2055" s="2">
        <f>$L$21*(E2055*1000)</f>
        <v>0</v>
      </c>
      <c r="U2055" s="2">
        <f>$L$22*(F2055*1000)</f>
        <v>0</v>
      </c>
      <c r="V2055" s="2">
        <f>$L$18*(G2055*1000)</f>
        <v>22620000</v>
      </c>
      <c r="W2055" s="2">
        <f>$L$24*(H2055*1000)</f>
        <v>0</v>
      </c>
      <c r="X2055" s="2">
        <f>$L$23*(I2055*1000)</f>
        <v>0</v>
      </c>
      <c r="Y2055" s="2">
        <f t="shared" si="93"/>
        <v>259.80520000000001</v>
      </c>
      <c r="Z2055" s="18">
        <f>Y2055/(B2055+C2055+D2055+E2055+F2055+G2055+H2055+I2055)</f>
        <v>0.18478321479374113</v>
      </c>
      <c r="AA2055" s="18">
        <f t="shared" si="95"/>
        <v>706841.02210000053</v>
      </c>
      <c r="AB2055" s="18">
        <f>((B2055+E2055+F2055+H2055+I2055)/(B2055+C2055+D2055+E2055+F2055+G2055+H2055+I2055))*100</f>
        <v>52.347083926031289</v>
      </c>
      <c r="AC2055" s="2">
        <f t="shared" si="94"/>
        <v>0</v>
      </c>
    </row>
    <row r="2056" spans="1:29">
      <c r="A2056" s="15" t="s">
        <v>64</v>
      </c>
      <c r="B2056" s="16" t="s">
        <v>32</v>
      </c>
      <c r="C2056" s="16" t="s">
        <v>1131</v>
      </c>
      <c r="D2056" s="16" t="s">
        <v>32</v>
      </c>
      <c r="E2056" s="16" t="str">
        <f>IF([1]Sheet1!L2056="",[1]Sheet1!K2056,[1]Sheet1!L2056)</f>
        <v>0</v>
      </c>
      <c r="F2056" s="16" t="s">
        <v>70</v>
      </c>
      <c r="G2056" s="16" t="s">
        <v>93</v>
      </c>
      <c r="H2056" s="16" t="s">
        <v>428</v>
      </c>
      <c r="I2056" s="16" t="s">
        <v>924</v>
      </c>
      <c r="N2056" s="17">
        <v>3</v>
      </c>
      <c r="O2056" s="17">
        <v>27</v>
      </c>
      <c r="P2056" s="17">
        <v>8</v>
      </c>
      <c r="Q2056" s="2">
        <f>$L$25*(B2056*1000)</f>
        <v>0</v>
      </c>
      <c r="R2056" s="2">
        <f>$L$19*(C2056*1000)</f>
        <v>223189800</v>
      </c>
      <c r="S2056" s="2">
        <f>$L$20*(D2056*1000)</f>
        <v>0</v>
      </c>
      <c r="T2056" s="2">
        <f>$L$21*(E2056*1000)</f>
        <v>0</v>
      </c>
      <c r="U2056" s="2">
        <f>$L$22*(F2056*1000)</f>
        <v>0</v>
      </c>
      <c r="V2056" s="2">
        <f>$L$18*(G2056*1000)</f>
        <v>20880000</v>
      </c>
      <c r="W2056" s="2">
        <f>$L$24*(H2056*1000)</f>
        <v>0</v>
      </c>
      <c r="X2056" s="2">
        <f>$L$23*(I2056*1000)</f>
        <v>0</v>
      </c>
      <c r="Y2056" s="2">
        <f t="shared" ref="Y2056:Y2119" si="96">(SUM(Q2056:X2056))/1000000</f>
        <v>244.06979999999999</v>
      </c>
      <c r="Z2056" s="18">
        <f>Y2056/(B2056+C2056+D2056+E2056+F2056+G2056+H2056+I2056)</f>
        <v>0.15941854996734159</v>
      </c>
      <c r="AA2056" s="18">
        <f t="shared" si="95"/>
        <v>707085.09190000058</v>
      </c>
      <c r="AB2056" s="18">
        <f>((B2056+E2056+F2056+H2056+I2056)/(B2056+C2056+D2056+E2056+F2056+G2056+H2056+I2056))*100</f>
        <v>58.850424559111694</v>
      </c>
      <c r="AC2056" s="2">
        <f t="shared" si="94"/>
        <v>0</v>
      </c>
    </row>
    <row r="2057" spans="1:29">
      <c r="A2057" s="15" t="s">
        <v>68</v>
      </c>
      <c r="B2057" s="16" t="s">
        <v>32</v>
      </c>
      <c r="C2057" s="16" t="s">
        <v>618</v>
      </c>
      <c r="D2057" s="16" t="s">
        <v>32</v>
      </c>
      <c r="E2057" s="16" t="str">
        <f>IF([1]Sheet1!L2057="",[1]Sheet1!K2057,[1]Sheet1!L2057)</f>
        <v>0</v>
      </c>
      <c r="F2057" s="16" t="s">
        <v>70</v>
      </c>
      <c r="G2057" s="16" t="s">
        <v>44</v>
      </c>
      <c r="H2057" s="16" t="s">
        <v>982</v>
      </c>
      <c r="I2057" s="16" t="s">
        <v>74</v>
      </c>
      <c r="N2057" s="17">
        <v>3</v>
      </c>
      <c r="O2057" s="17">
        <v>27</v>
      </c>
      <c r="P2057" s="17">
        <v>9</v>
      </c>
      <c r="Q2057" s="2">
        <f>$L$25*(B2057*1000)</f>
        <v>0</v>
      </c>
      <c r="R2057" s="2">
        <f>$L$19*(C2057*1000)</f>
        <v>174574200</v>
      </c>
      <c r="S2057" s="2">
        <f>$L$20*(D2057*1000)</f>
        <v>0</v>
      </c>
      <c r="T2057" s="2">
        <f>$L$21*(E2057*1000)</f>
        <v>0</v>
      </c>
      <c r="U2057" s="2">
        <f>$L$22*(F2057*1000)</f>
        <v>0</v>
      </c>
      <c r="V2057" s="2">
        <f>$L$18*(G2057*1000)</f>
        <v>16530000</v>
      </c>
      <c r="W2057" s="2">
        <f>$L$24*(H2057*1000)</f>
        <v>0</v>
      </c>
      <c r="X2057" s="2">
        <f>$L$23*(I2057*1000)</f>
        <v>0</v>
      </c>
      <c r="Y2057" s="2">
        <f t="shared" si="96"/>
        <v>191.10419999999999</v>
      </c>
      <c r="Z2057" s="18">
        <f>Y2057/(B2057+C2057+D2057+E2057+F2057+G2057+H2057+I2057)</f>
        <v>0.12539645669291338</v>
      </c>
      <c r="AA2057" s="18">
        <f t="shared" si="95"/>
        <v>707276.19610000052</v>
      </c>
      <c r="AB2057" s="18">
        <f>((B2057+E2057+F2057+H2057+I2057)/(B2057+C2057+D2057+E2057+F2057+G2057+H2057+I2057))*100</f>
        <v>67.650918635170598</v>
      </c>
      <c r="AC2057" s="2">
        <f t="shared" ref="AC2057:AC2120" si="97">IF(AB2057&gt;50,0,1)</f>
        <v>0</v>
      </c>
    </row>
    <row r="2058" spans="1:29">
      <c r="A2058" s="15" t="s">
        <v>73</v>
      </c>
      <c r="B2058" s="16" t="s">
        <v>32</v>
      </c>
      <c r="C2058" s="16" t="s">
        <v>809</v>
      </c>
      <c r="D2058" s="16" t="s">
        <v>32</v>
      </c>
      <c r="E2058" s="16" t="str">
        <f>IF([1]Sheet1!L2058="",[1]Sheet1!K2058,[1]Sheet1!L2058)</f>
        <v>0</v>
      </c>
      <c r="F2058" s="16" t="s">
        <v>70</v>
      </c>
      <c r="G2058" s="16" t="s">
        <v>601</v>
      </c>
      <c r="H2058" s="16" t="s">
        <v>752</v>
      </c>
      <c r="I2058" s="16" t="s">
        <v>423</v>
      </c>
      <c r="N2058" s="17">
        <v>3</v>
      </c>
      <c r="O2058" s="17">
        <v>27</v>
      </c>
      <c r="P2058" s="17">
        <v>10</v>
      </c>
      <c r="Q2058" s="2">
        <f>$L$25*(B2058*1000)</f>
        <v>0</v>
      </c>
      <c r="R2058" s="2">
        <f>$L$19*(C2058*1000)</f>
        <v>151003000</v>
      </c>
      <c r="S2058" s="2">
        <f>$L$20*(D2058*1000)</f>
        <v>0</v>
      </c>
      <c r="T2058" s="2">
        <f>$L$21*(E2058*1000)</f>
        <v>0</v>
      </c>
      <c r="U2058" s="2">
        <f>$L$22*(F2058*1000)</f>
        <v>0</v>
      </c>
      <c r="V2058" s="2">
        <f>$L$18*(G2058*1000)</f>
        <v>15660000</v>
      </c>
      <c r="W2058" s="2">
        <f>$L$24*(H2058*1000)</f>
        <v>0</v>
      </c>
      <c r="X2058" s="2">
        <f>$L$23*(I2058*1000)</f>
        <v>0</v>
      </c>
      <c r="Y2058" s="2">
        <f t="shared" si="96"/>
        <v>166.66300000000001</v>
      </c>
      <c r="Z2058" s="18">
        <f>Y2058/(B2058+C2058+D2058+E2058+F2058+G2058+H2058+I2058)</f>
        <v>0.10237285012285013</v>
      </c>
      <c r="AA2058" s="18">
        <f t="shared" ref="AA2058:AA2121" si="98">Y2058+AA2057</f>
        <v>707442.85910000047</v>
      </c>
      <c r="AB2058" s="18">
        <f>((B2058+E2058+F2058+H2058+I2058)/(B2058+C2058+D2058+E2058+F2058+G2058+H2058+I2058))*100</f>
        <v>73.710073710073715</v>
      </c>
      <c r="AC2058" s="2">
        <f t="shared" si="97"/>
        <v>0</v>
      </c>
    </row>
    <row r="2059" spans="1:29">
      <c r="A2059" s="15" t="s">
        <v>77</v>
      </c>
      <c r="B2059" s="16" t="s">
        <v>32</v>
      </c>
      <c r="C2059" s="16" t="s">
        <v>734</v>
      </c>
      <c r="D2059" s="16" t="s">
        <v>32</v>
      </c>
      <c r="E2059" s="16" t="str">
        <f>IF([1]Sheet1!L2059="",[1]Sheet1!K2059,[1]Sheet1!L2059)</f>
        <v>0</v>
      </c>
      <c r="F2059" s="16" t="s">
        <v>70</v>
      </c>
      <c r="G2059" s="16" t="s">
        <v>601</v>
      </c>
      <c r="H2059" s="16" t="s">
        <v>700</v>
      </c>
      <c r="I2059" s="16" t="s">
        <v>121</v>
      </c>
      <c r="N2059" s="17">
        <v>3</v>
      </c>
      <c r="O2059" s="17">
        <v>27</v>
      </c>
      <c r="P2059" s="17">
        <v>11</v>
      </c>
      <c r="Q2059" s="2">
        <f>$L$25*(B2059*1000)</f>
        <v>0</v>
      </c>
      <c r="R2059" s="2">
        <f>$L$19*(C2059*1000)</f>
        <v>142532100</v>
      </c>
      <c r="S2059" s="2">
        <f>$L$20*(D2059*1000)</f>
        <v>0</v>
      </c>
      <c r="T2059" s="2">
        <f>$L$21*(E2059*1000)</f>
        <v>0</v>
      </c>
      <c r="U2059" s="2">
        <f>$L$22*(F2059*1000)</f>
        <v>0</v>
      </c>
      <c r="V2059" s="2">
        <f>$L$18*(G2059*1000)</f>
        <v>15660000</v>
      </c>
      <c r="W2059" s="2">
        <f>$L$24*(H2059*1000)</f>
        <v>0</v>
      </c>
      <c r="X2059" s="2">
        <f>$L$23*(I2059*1000)</f>
        <v>0</v>
      </c>
      <c r="Y2059" s="2">
        <f t="shared" si="96"/>
        <v>158.19210000000001</v>
      </c>
      <c r="Z2059" s="18">
        <f>Y2059/(B2059+C2059+D2059+E2059+F2059+G2059+H2059+I2059)</f>
        <v>9.7649444444444455E-2</v>
      </c>
      <c r="AA2059" s="18">
        <f t="shared" si="98"/>
        <v>707601.05120000045</v>
      </c>
      <c r="AB2059" s="18">
        <f>((B2059+E2059+F2059+H2059+I2059)/(B2059+C2059+D2059+E2059+F2059+G2059+H2059+I2059))*100</f>
        <v>75</v>
      </c>
      <c r="AC2059" s="2">
        <f t="shared" si="97"/>
        <v>0</v>
      </c>
    </row>
    <row r="2060" spans="1:29">
      <c r="A2060" s="15" t="s">
        <v>81</v>
      </c>
      <c r="B2060" s="16" t="s">
        <v>32</v>
      </c>
      <c r="C2060" s="16" t="s">
        <v>222</v>
      </c>
      <c r="D2060" s="16" t="s">
        <v>32</v>
      </c>
      <c r="E2060" s="16" t="str">
        <f>IF([1]Sheet1!L2060="",[1]Sheet1!K2060,[1]Sheet1!L2060)</f>
        <v>0</v>
      </c>
      <c r="F2060" s="16" t="s">
        <v>70</v>
      </c>
      <c r="G2060" s="16" t="s">
        <v>601</v>
      </c>
      <c r="H2060" s="16" t="s">
        <v>820</v>
      </c>
      <c r="I2060" s="16" t="s">
        <v>82</v>
      </c>
      <c r="N2060" s="17">
        <v>3</v>
      </c>
      <c r="O2060" s="17">
        <v>27</v>
      </c>
      <c r="P2060" s="17">
        <v>12</v>
      </c>
      <c r="Q2060" s="2">
        <f>$L$25*(B2060*1000)</f>
        <v>0</v>
      </c>
      <c r="R2060" s="2">
        <f>$L$19*(C2060*1000)</f>
        <v>144005300</v>
      </c>
      <c r="S2060" s="2">
        <f>$L$20*(D2060*1000)</f>
        <v>0</v>
      </c>
      <c r="T2060" s="2">
        <f>$L$21*(E2060*1000)</f>
        <v>0</v>
      </c>
      <c r="U2060" s="2">
        <f>$L$22*(F2060*1000)</f>
        <v>0</v>
      </c>
      <c r="V2060" s="2">
        <f>$L$18*(G2060*1000)</f>
        <v>15660000</v>
      </c>
      <c r="W2060" s="2">
        <f>$L$24*(H2060*1000)</f>
        <v>0</v>
      </c>
      <c r="X2060" s="2">
        <f>$L$23*(I2060*1000)</f>
        <v>0</v>
      </c>
      <c r="Y2060" s="2">
        <f t="shared" si="96"/>
        <v>159.6653</v>
      </c>
      <c r="Z2060" s="18">
        <f>Y2060/(B2060+C2060+D2060+E2060+F2060+G2060+H2060+I2060)</f>
        <v>9.3426155646576942E-2</v>
      </c>
      <c r="AA2060" s="18">
        <f t="shared" si="98"/>
        <v>707760.71650000045</v>
      </c>
      <c r="AB2060" s="18">
        <f>((B2060+E2060+F2060+H2060+I2060)/(B2060+C2060+D2060+E2060+F2060+G2060+H2060+I2060))*100</f>
        <v>76.067875950848446</v>
      </c>
      <c r="AC2060" s="2">
        <f t="shared" si="97"/>
        <v>0</v>
      </c>
    </row>
    <row r="2061" spans="1:29">
      <c r="A2061" s="15" t="s">
        <v>85</v>
      </c>
      <c r="B2061" s="16" t="s">
        <v>32</v>
      </c>
      <c r="C2061" s="16" t="s">
        <v>1058</v>
      </c>
      <c r="D2061" s="16" t="s">
        <v>78</v>
      </c>
      <c r="E2061" s="16" t="str">
        <f>IF([1]Sheet1!L2061="",[1]Sheet1!K2061,[1]Sheet1!L2061)</f>
        <v>49</v>
      </c>
      <c r="F2061" s="16" t="s">
        <v>70</v>
      </c>
      <c r="G2061" s="16" t="s">
        <v>601</v>
      </c>
      <c r="H2061" s="16" t="s">
        <v>199</v>
      </c>
      <c r="I2061" s="16" t="s">
        <v>1080</v>
      </c>
      <c r="N2061" s="17">
        <v>3</v>
      </c>
      <c r="O2061" s="17">
        <v>27</v>
      </c>
      <c r="P2061" s="17">
        <v>13</v>
      </c>
      <c r="Q2061" s="2">
        <f>$L$25*(B2061*1000)</f>
        <v>0</v>
      </c>
      <c r="R2061" s="2">
        <f>$L$19*(C2061*1000)</f>
        <v>150266400</v>
      </c>
      <c r="S2061" s="2">
        <f>$L$20*(D2061*1000)</f>
        <v>3293400</v>
      </c>
      <c r="T2061" s="2">
        <f>$L$21*(E2061*1000)</f>
        <v>0</v>
      </c>
      <c r="U2061" s="2">
        <f>$L$22*(F2061*1000)</f>
        <v>0</v>
      </c>
      <c r="V2061" s="2">
        <f>$L$18*(G2061*1000)</f>
        <v>15660000</v>
      </c>
      <c r="W2061" s="2">
        <f>$L$24*(H2061*1000)</f>
        <v>0</v>
      </c>
      <c r="X2061" s="2">
        <f>$L$23*(I2061*1000)</f>
        <v>0</v>
      </c>
      <c r="Y2061" s="2">
        <f t="shared" si="96"/>
        <v>169.21979999999999</v>
      </c>
      <c r="Z2061" s="18">
        <f>Y2061/(B2061+C2061+D2061+E2061+F2061+G2061+H2061+I2061)</f>
        <v>9.8901110461718289E-2</v>
      </c>
      <c r="AA2061" s="18">
        <f t="shared" si="98"/>
        <v>707929.93630000041</v>
      </c>
      <c r="AB2061" s="18">
        <f>((B2061+E2061+F2061+H2061+I2061)/(B2061+C2061+D2061+E2061+F2061+G2061+H2061+I2061))*100</f>
        <v>74.751607247223845</v>
      </c>
      <c r="AC2061" s="2">
        <f t="shared" si="97"/>
        <v>0</v>
      </c>
    </row>
    <row r="2062" spans="1:29">
      <c r="A2062" s="15" t="s">
        <v>88</v>
      </c>
      <c r="B2062" s="16" t="s">
        <v>32</v>
      </c>
      <c r="C2062" s="16" t="s">
        <v>795</v>
      </c>
      <c r="D2062" s="16" t="s">
        <v>30</v>
      </c>
      <c r="E2062" s="16" t="str">
        <f>IF([1]Sheet1!L2062="",[1]Sheet1!K2062,[1]Sheet1!L2062)</f>
        <v>148</v>
      </c>
      <c r="F2062" s="16" t="s">
        <v>70</v>
      </c>
      <c r="G2062" s="16" t="s">
        <v>601</v>
      </c>
      <c r="H2062" s="16" t="s">
        <v>1071</v>
      </c>
      <c r="I2062" s="16" t="s">
        <v>715</v>
      </c>
      <c r="N2062" s="17">
        <v>3</v>
      </c>
      <c r="O2062" s="17">
        <v>27</v>
      </c>
      <c r="P2062" s="17">
        <v>14</v>
      </c>
      <c r="Q2062" s="2">
        <f>$L$25*(B2062*1000)</f>
        <v>0</v>
      </c>
      <c r="R2062" s="2">
        <f>$L$19*(C2062*1000)</f>
        <v>158369000</v>
      </c>
      <c r="S2062" s="2">
        <f>$L$20*(D2062*1000)</f>
        <v>8782400</v>
      </c>
      <c r="T2062" s="2">
        <f>$L$21*(E2062*1000)</f>
        <v>0</v>
      </c>
      <c r="U2062" s="2">
        <f>$L$22*(F2062*1000)</f>
        <v>0</v>
      </c>
      <c r="V2062" s="2">
        <f>$L$18*(G2062*1000)</f>
        <v>15660000</v>
      </c>
      <c r="W2062" s="2">
        <f>$L$24*(H2062*1000)</f>
        <v>0</v>
      </c>
      <c r="X2062" s="2">
        <f>$L$23*(I2062*1000)</f>
        <v>0</v>
      </c>
      <c r="Y2062" s="2">
        <f t="shared" si="96"/>
        <v>182.81139999999999</v>
      </c>
      <c r="Z2062" s="18">
        <f>Y2062/(B2062+C2062+D2062+E2062+F2062+G2062+H2062+I2062)</f>
        <v>0.11106403402187119</v>
      </c>
      <c r="AA2062" s="18">
        <f t="shared" si="98"/>
        <v>708112.74770000041</v>
      </c>
      <c r="AB2062" s="18">
        <f>((B2062+E2062+F2062+H2062+I2062)/(B2062+C2062+D2062+E2062+F2062+G2062+H2062+I2062))*100</f>
        <v>71.810449574726604</v>
      </c>
      <c r="AC2062" s="2">
        <f t="shared" si="97"/>
        <v>0</v>
      </c>
    </row>
    <row r="2063" spans="1:29">
      <c r="A2063" s="15" t="s">
        <v>91</v>
      </c>
      <c r="B2063" s="16" t="s">
        <v>32</v>
      </c>
      <c r="C2063" s="16" t="s">
        <v>321</v>
      </c>
      <c r="D2063" s="16" t="s">
        <v>160</v>
      </c>
      <c r="E2063" s="16" t="str">
        <f>IF([1]Sheet1!L2063="",[1]Sheet1!K2063,[1]Sheet1!L2063)</f>
        <v>147</v>
      </c>
      <c r="F2063" s="16" t="s">
        <v>70</v>
      </c>
      <c r="G2063" s="16" t="s">
        <v>379</v>
      </c>
      <c r="H2063" s="16" t="s">
        <v>1310</v>
      </c>
      <c r="I2063" s="16" t="s">
        <v>824</v>
      </c>
      <c r="N2063" s="17">
        <v>3</v>
      </c>
      <c r="O2063" s="17">
        <v>27</v>
      </c>
      <c r="P2063" s="17">
        <v>15</v>
      </c>
      <c r="Q2063" s="2">
        <f>$L$25*(B2063*1000)</f>
        <v>0</v>
      </c>
      <c r="R2063" s="2">
        <f>$L$19*(C2063*1000)</f>
        <v>183781700</v>
      </c>
      <c r="S2063" s="2">
        <f>$L$20*(D2063*1000)</f>
        <v>17015900</v>
      </c>
      <c r="T2063" s="2">
        <f>$L$21*(E2063*1000)</f>
        <v>0</v>
      </c>
      <c r="U2063" s="2">
        <f>$L$22*(F2063*1000)</f>
        <v>0</v>
      </c>
      <c r="V2063" s="2">
        <f>$L$18*(G2063*1000)</f>
        <v>20010000</v>
      </c>
      <c r="W2063" s="2">
        <f>$L$24*(H2063*1000)</f>
        <v>0</v>
      </c>
      <c r="X2063" s="2">
        <f>$L$23*(I2063*1000)</f>
        <v>0</v>
      </c>
      <c r="Y2063" s="2">
        <f t="shared" si="96"/>
        <v>220.80760000000001</v>
      </c>
      <c r="Z2063" s="18">
        <f>Y2063/(B2063+C2063+D2063+E2063+F2063+G2063+H2063+I2063)</f>
        <v>0.14282509702457957</v>
      </c>
      <c r="AA2063" s="18">
        <f t="shared" si="98"/>
        <v>708333.55530000036</v>
      </c>
      <c r="AB2063" s="18">
        <f>((B2063+E2063+F2063+H2063+I2063)/(B2063+C2063+D2063+E2063+F2063+G2063+H2063+I2063))*100</f>
        <v>64.230271668822766</v>
      </c>
      <c r="AC2063" s="2">
        <f t="shared" si="97"/>
        <v>0</v>
      </c>
    </row>
    <row r="2064" spans="1:29">
      <c r="A2064" s="15" t="s">
        <v>95</v>
      </c>
      <c r="B2064" s="16" t="s">
        <v>32</v>
      </c>
      <c r="C2064" s="16" t="s">
        <v>341</v>
      </c>
      <c r="D2064" s="16" t="s">
        <v>1322</v>
      </c>
      <c r="E2064" s="16" t="str">
        <f>IF([1]Sheet1!L2064="",[1]Sheet1!K2064,[1]Sheet1!L2064)</f>
        <v>100</v>
      </c>
      <c r="F2064" s="16" t="s">
        <v>70</v>
      </c>
      <c r="G2064" s="16" t="s">
        <v>135</v>
      </c>
      <c r="H2064" s="16" t="s">
        <v>1001</v>
      </c>
      <c r="I2064" s="16" t="s">
        <v>1061</v>
      </c>
      <c r="N2064" s="17">
        <v>3</v>
      </c>
      <c r="O2064" s="17">
        <v>27</v>
      </c>
      <c r="P2064" s="17">
        <v>16</v>
      </c>
      <c r="Q2064" s="2">
        <f>$L$25*(B2064*1000)</f>
        <v>0</v>
      </c>
      <c r="R2064" s="2">
        <f>$L$19*(C2064*1000)</f>
        <v>234975400</v>
      </c>
      <c r="S2064" s="2">
        <f>$L$20*(D2064*1000)</f>
        <v>53792200</v>
      </c>
      <c r="T2064" s="2">
        <f>$L$21*(E2064*1000)</f>
        <v>0</v>
      </c>
      <c r="U2064" s="2">
        <f>$L$22*(F2064*1000)</f>
        <v>0</v>
      </c>
      <c r="V2064" s="2">
        <f>$L$18*(G2064*1000)</f>
        <v>25230000</v>
      </c>
      <c r="W2064" s="2">
        <f>$L$24*(H2064*1000)</f>
        <v>0</v>
      </c>
      <c r="X2064" s="2">
        <f>$L$23*(I2064*1000)</f>
        <v>0</v>
      </c>
      <c r="Y2064" s="2">
        <f t="shared" si="96"/>
        <v>313.99759999999998</v>
      </c>
      <c r="Z2064" s="18">
        <f>Y2064/(B2064+C2064+D2064+E2064+F2064+G2064+H2064+I2064)</f>
        <v>0.21988627450980391</v>
      </c>
      <c r="AA2064" s="18">
        <f t="shared" si="98"/>
        <v>708647.55290000036</v>
      </c>
      <c r="AB2064" s="18">
        <f>((B2064+E2064+F2064+H2064+I2064)/(B2064+C2064+D2064+E2064+F2064+G2064+H2064+I2064))*100</f>
        <v>46.428571428571431</v>
      </c>
      <c r="AC2064" s="2">
        <f t="shared" si="97"/>
        <v>1</v>
      </c>
    </row>
    <row r="2065" spans="1:29">
      <c r="A2065" s="15" t="s">
        <v>98</v>
      </c>
      <c r="B2065" s="16" t="s">
        <v>32</v>
      </c>
      <c r="C2065" s="16" t="s">
        <v>298</v>
      </c>
      <c r="D2065" s="16" t="s">
        <v>852</v>
      </c>
      <c r="E2065" s="16" t="str">
        <f>IF([1]Sheet1!L2065="",[1]Sheet1!K2065,[1]Sheet1!L2065)</f>
        <v>0</v>
      </c>
      <c r="F2065" s="16" t="s">
        <v>70</v>
      </c>
      <c r="G2065" s="16" t="s">
        <v>115</v>
      </c>
      <c r="H2065" s="16" t="s">
        <v>32</v>
      </c>
      <c r="I2065" s="16" t="s">
        <v>1028</v>
      </c>
      <c r="N2065" s="17">
        <v>3</v>
      </c>
      <c r="O2065" s="17">
        <v>27</v>
      </c>
      <c r="P2065" s="17">
        <v>17</v>
      </c>
      <c r="Q2065" s="2">
        <f>$L$25*(B2065*1000)</f>
        <v>0</v>
      </c>
      <c r="R2065" s="2">
        <f>$L$19*(C2065*1000)</f>
        <v>280644600</v>
      </c>
      <c r="S2065" s="2">
        <f>$L$20*(D2065*1000)</f>
        <v>51596600</v>
      </c>
      <c r="T2065" s="2">
        <f>$L$21*(E2065*1000)</f>
        <v>0</v>
      </c>
      <c r="U2065" s="2">
        <f>$L$22*(F2065*1000)</f>
        <v>0</v>
      </c>
      <c r="V2065" s="2">
        <f>$L$18*(G2065*1000)</f>
        <v>31320000</v>
      </c>
      <c r="W2065" s="2">
        <f>$L$24*(H2065*1000)</f>
        <v>0</v>
      </c>
      <c r="X2065" s="2">
        <f>$L$23*(I2065*1000)</f>
        <v>0</v>
      </c>
      <c r="Y2065" s="2">
        <f t="shared" si="96"/>
        <v>363.56119999999999</v>
      </c>
      <c r="Z2065" s="18">
        <f>Y2065/(B2065+C2065+D2065+E2065+F2065+G2065+H2065+I2065)</f>
        <v>0.26345014492753621</v>
      </c>
      <c r="AA2065" s="18">
        <f t="shared" si="98"/>
        <v>709011.11410000036</v>
      </c>
      <c r="AB2065" s="18">
        <f>((B2065+E2065+F2065+H2065+I2065)/(B2065+C2065+D2065+E2065+F2065+G2065+H2065+I2065))*100</f>
        <v>35.362318840579711</v>
      </c>
      <c r="AC2065" s="2">
        <f t="shared" si="97"/>
        <v>1</v>
      </c>
    </row>
    <row r="2066" spans="1:29">
      <c r="A2066" s="15" t="s">
        <v>101</v>
      </c>
      <c r="B2066" s="16" t="s">
        <v>32</v>
      </c>
      <c r="C2066" s="16" t="s">
        <v>1366</v>
      </c>
      <c r="D2066" s="16" t="s">
        <v>141</v>
      </c>
      <c r="E2066" s="16" t="str">
        <f>IF([1]Sheet1!L2066="",[1]Sheet1!K2066,[1]Sheet1!L2066)</f>
        <v>185</v>
      </c>
      <c r="F2066" s="16" t="s">
        <v>70</v>
      </c>
      <c r="G2066" s="16" t="s">
        <v>398</v>
      </c>
      <c r="H2066" s="16" t="s">
        <v>32</v>
      </c>
      <c r="I2066" s="16" t="s">
        <v>1196</v>
      </c>
      <c r="N2066" s="17">
        <v>3</v>
      </c>
      <c r="O2066" s="17">
        <v>27</v>
      </c>
      <c r="P2066" s="17">
        <v>18</v>
      </c>
      <c r="Q2066" s="2">
        <f>$L$25*(B2066*1000)</f>
        <v>0</v>
      </c>
      <c r="R2066" s="2">
        <f>$L$19*(C2066*1000)</f>
        <v>324104000</v>
      </c>
      <c r="S2066" s="2">
        <f>$L$20*(D2066*1000)</f>
        <v>32385100</v>
      </c>
      <c r="T2066" s="2">
        <f>$L$21*(E2066*1000)</f>
        <v>0</v>
      </c>
      <c r="U2066" s="2">
        <f>$L$22*(F2066*1000)</f>
        <v>0</v>
      </c>
      <c r="V2066" s="2">
        <f>$L$18*(G2066*1000)</f>
        <v>34800000</v>
      </c>
      <c r="W2066" s="2">
        <f>$L$24*(H2066*1000)</f>
        <v>0</v>
      </c>
      <c r="X2066" s="2">
        <f>$L$23*(I2066*1000)</f>
        <v>0</v>
      </c>
      <c r="Y2066" s="2">
        <f t="shared" si="96"/>
        <v>391.28910000000002</v>
      </c>
      <c r="Z2066" s="18">
        <f>Y2066/(B2066+C2066+D2066+E2066+F2066+G2066+H2066+I2066)</f>
        <v>0.24138747686613202</v>
      </c>
      <c r="AA2066" s="18">
        <f t="shared" si="98"/>
        <v>709402.40320000041</v>
      </c>
      <c r="AB2066" s="18">
        <f>((B2066+E2066+F2066+H2066+I2066)/(B2066+C2066+D2066+E2066+F2066+G2066+H2066+I2066))*100</f>
        <v>39.605181986428128</v>
      </c>
      <c r="AC2066" s="2">
        <f t="shared" si="97"/>
        <v>1</v>
      </c>
    </row>
    <row r="2067" spans="1:29">
      <c r="A2067" s="15" t="s">
        <v>106</v>
      </c>
      <c r="B2067" s="16" t="s">
        <v>32</v>
      </c>
      <c r="C2067" s="16" t="s">
        <v>332</v>
      </c>
      <c r="D2067" s="16" t="s">
        <v>1001</v>
      </c>
      <c r="E2067" s="16" t="str">
        <f>IF([1]Sheet1!L2067="",[1]Sheet1!K2067,[1]Sheet1!L2067)</f>
        <v>95</v>
      </c>
      <c r="F2067" s="16" t="s">
        <v>70</v>
      </c>
      <c r="G2067" s="16" t="s">
        <v>398</v>
      </c>
      <c r="H2067" s="16" t="s">
        <v>32</v>
      </c>
      <c r="I2067" s="16" t="s">
        <v>1044</v>
      </c>
      <c r="N2067" s="17">
        <v>3</v>
      </c>
      <c r="O2067" s="17">
        <v>27</v>
      </c>
      <c r="P2067" s="17">
        <v>19</v>
      </c>
      <c r="Q2067" s="2">
        <f>$L$25*(B2067*1000)</f>
        <v>0</v>
      </c>
      <c r="R2067" s="2">
        <f>$L$19*(C2067*1000)</f>
        <v>331838300</v>
      </c>
      <c r="S2067" s="2">
        <f>$L$20*(D2067*1000)</f>
        <v>56536700</v>
      </c>
      <c r="T2067" s="2">
        <f>$L$21*(E2067*1000)</f>
        <v>0</v>
      </c>
      <c r="U2067" s="2">
        <f>$L$22*(F2067*1000)</f>
        <v>0</v>
      </c>
      <c r="V2067" s="2">
        <f>$L$18*(G2067*1000)</f>
        <v>34800000</v>
      </c>
      <c r="W2067" s="2">
        <f>$L$24*(H2067*1000)</f>
        <v>0</v>
      </c>
      <c r="X2067" s="2">
        <f>$L$23*(I2067*1000)</f>
        <v>0</v>
      </c>
      <c r="Y2067" s="2">
        <f t="shared" si="96"/>
        <v>423.17500000000001</v>
      </c>
      <c r="Z2067" s="18">
        <f>Y2067/(B2067+C2067+D2067+E2067+F2067+G2067+H2067+I2067)</f>
        <v>0.2661477987421384</v>
      </c>
      <c r="AA2067" s="18">
        <f t="shared" si="98"/>
        <v>709825.57820000045</v>
      </c>
      <c r="AB2067" s="18">
        <f>((B2067+E2067+F2067+H2067+I2067)/(B2067+C2067+D2067+E2067+F2067+G2067+H2067+I2067))*100</f>
        <v>34.339622641509429</v>
      </c>
      <c r="AC2067" s="2">
        <f t="shared" si="97"/>
        <v>1</v>
      </c>
    </row>
    <row r="2068" spans="1:29">
      <c r="A2068" s="15" t="s">
        <v>110</v>
      </c>
      <c r="B2068" s="16" t="s">
        <v>32</v>
      </c>
      <c r="C2068" s="16" t="s">
        <v>343</v>
      </c>
      <c r="D2068" s="16" t="s">
        <v>164</v>
      </c>
      <c r="E2068" s="16" t="str">
        <f>IF([1]Sheet1!L2068="",[1]Sheet1!K2068,[1]Sheet1!L2068)</f>
        <v>4</v>
      </c>
      <c r="F2068" s="16" t="s">
        <v>70</v>
      </c>
      <c r="G2068" s="16" t="s">
        <v>186</v>
      </c>
      <c r="H2068" s="16" t="s">
        <v>32</v>
      </c>
      <c r="I2068" s="16" t="s">
        <v>762</v>
      </c>
      <c r="N2068" s="17">
        <v>3</v>
      </c>
      <c r="O2068" s="17">
        <v>27</v>
      </c>
      <c r="P2068" s="17">
        <v>20</v>
      </c>
      <c r="Q2068" s="2">
        <f>$L$25*(B2068*1000)</f>
        <v>0</v>
      </c>
      <c r="R2068" s="2">
        <f>$L$19*(C2068*1000)</f>
        <v>320789300</v>
      </c>
      <c r="S2068" s="2">
        <f>$L$20*(D2068*1000)</f>
        <v>63672400</v>
      </c>
      <c r="T2068" s="2">
        <f>$L$21*(E2068*1000)</f>
        <v>0</v>
      </c>
      <c r="U2068" s="2">
        <f>$L$22*(F2068*1000)</f>
        <v>0</v>
      </c>
      <c r="V2068" s="2">
        <f>$L$18*(G2068*1000)</f>
        <v>33060000</v>
      </c>
      <c r="W2068" s="2">
        <f>$L$24*(H2068*1000)</f>
        <v>0</v>
      </c>
      <c r="X2068" s="2">
        <f>$L$23*(I2068*1000)</f>
        <v>0</v>
      </c>
      <c r="Y2068" s="2">
        <f t="shared" si="96"/>
        <v>417.52170000000001</v>
      </c>
      <c r="Z2068" s="18">
        <f>Y2068/(B2068+C2068+D2068+E2068+F2068+G2068+H2068+I2068)</f>
        <v>0.27164716981132075</v>
      </c>
      <c r="AA2068" s="18">
        <f t="shared" si="98"/>
        <v>710243.0999000005</v>
      </c>
      <c r="AB2068" s="18">
        <f>((B2068+E2068+F2068+H2068+I2068)/(B2068+C2068+D2068+E2068+F2068+G2068+H2068+I2068))*100</f>
        <v>33.311646063760577</v>
      </c>
      <c r="AC2068" s="2">
        <f t="shared" si="97"/>
        <v>1</v>
      </c>
    </row>
    <row r="2069" spans="1:29">
      <c r="A2069" s="15" t="s">
        <v>113</v>
      </c>
      <c r="B2069" s="16" t="s">
        <v>32</v>
      </c>
      <c r="C2069" s="16" t="s">
        <v>298</v>
      </c>
      <c r="D2069" s="16" t="s">
        <v>159</v>
      </c>
      <c r="E2069" s="16" t="str">
        <f>IF([1]Sheet1!L2069="",[1]Sheet1!K2069,[1]Sheet1!L2069)</f>
        <v>0</v>
      </c>
      <c r="F2069" s="16" t="s">
        <v>70</v>
      </c>
      <c r="G2069" s="16" t="s">
        <v>107</v>
      </c>
      <c r="H2069" s="16" t="s">
        <v>32</v>
      </c>
      <c r="I2069" s="16" t="s">
        <v>604</v>
      </c>
      <c r="N2069" s="17">
        <v>3</v>
      </c>
      <c r="O2069" s="17">
        <v>27</v>
      </c>
      <c r="P2069" s="17">
        <v>21</v>
      </c>
      <c r="Q2069" s="2">
        <f>$L$25*(B2069*1000)</f>
        <v>0</v>
      </c>
      <c r="R2069" s="2">
        <f>$L$19*(C2069*1000)</f>
        <v>280644600</v>
      </c>
      <c r="S2069" s="2">
        <f>$L$20*(D2069*1000)</f>
        <v>64221300</v>
      </c>
      <c r="T2069" s="2">
        <f>$L$21*(E2069*1000)</f>
        <v>0</v>
      </c>
      <c r="U2069" s="2">
        <f>$L$22*(F2069*1000)</f>
        <v>0</v>
      </c>
      <c r="V2069" s="2">
        <f>$L$18*(G2069*1000)</f>
        <v>32190000</v>
      </c>
      <c r="W2069" s="2">
        <f>$L$24*(H2069*1000)</f>
        <v>0</v>
      </c>
      <c r="X2069" s="2">
        <f>$L$23*(I2069*1000)</f>
        <v>0</v>
      </c>
      <c r="Y2069" s="2">
        <f t="shared" si="96"/>
        <v>377.05590000000001</v>
      </c>
      <c r="Z2069" s="18">
        <f>Y2069/(B2069+C2069+D2069+E2069+F2069+G2069+H2069+I2069)</f>
        <v>0.26184437500000002</v>
      </c>
      <c r="AA2069" s="18">
        <f t="shared" si="98"/>
        <v>710620.15580000053</v>
      </c>
      <c r="AB2069" s="18">
        <f>((B2069+E2069+F2069+H2069+I2069)/(B2069+C2069+D2069+E2069+F2069+G2069+H2069+I2069))*100</f>
        <v>36.388888888888886</v>
      </c>
      <c r="AC2069" s="2">
        <f t="shared" si="97"/>
        <v>1</v>
      </c>
    </row>
    <row r="2070" spans="1:29">
      <c r="A2070" s="15" t="s">
        <v>117</v>
      </c>
      <c r="B2070" s="16" t="s">
        <v>32</v>
      </c>
      <c r="C2070" s="16" t="s">
        <v>512</v>
      </c>
      <c r="D2070" s="16" t="s">
        <v>164</v>
      </c>
      <c r="E2070" s="16" t="str">
        <f>IF([1]Sheet1!L2070="",[1]Sheet1!K2070,[1]Sheet1!L2070)</f>
        <v>0</v>
      </c>
      <c r="F2070" s="16" t="s">
        <v>70</v>
      </c>
      <c r="G2070" s="16" t="s">
        <v>99</v>
      </c>
      <c r="H2070" s="16" t="s">
        <v>32</v>
      </c>
      <c r="I2070" s="16" t="s">
        <v>371</v>
      </c>
      <c r="N2070" s="17">
        <v>3</v>
      </c>
      <c r="O2070" s="17">
        <v>27</v>
      </c>
      <c r="P2070" s="17">
        <v>22</v>
      </c>
      <c r="Q2070" s="2">
        <f>$L$25*(B2070*1000)</f>
        <v>0</v>
      </c>
      <c r="R2070" s="2">
        <f>$L$19*(C2070*1000)</f>
        <v>217665300</v>
      </c>
      <c r="S2070" s="2">
        <f>$L$20*(D2070*1000)</f>
        <v>63672400</v>
      </c>
      <c r="T2070" s="2">
        <f>$L$21*(E2070*1000)</f>
        <v>0</v>
      </c>
      <c r="U2070" s="2">
        <f>$L$22*(F2070*1000)</f>
        <v>0</v>
      </c>
      <c r="V2070" s="2">
        <f>$L$18*(G2070*1000)</f>
        <v>27840000</v>
      </c>
      <c r="W2070" s="2">
        <f>$L$24*(H2070*1000)</f>
        <v>0</v>
      </c>
      <c r="X2070" s="2">
        <f>$L$23*(I2070*1000)</f>
        <v>0</v>
      </c>
      <c r="Y2070" s="2">
        <f t="shared" si="96"/>
        <v>309.17770000000002</v>
      </c>
      <c r="Z2070" s="18">
        <f>Y2070/(B2070+C2070+D2070+E2070+F2070+G2070+H2070+I2070)</f>
        <v>0.24325546813532653</v>
      </c>
      <c r="AA2070" s="18">
        <f t="shared" si="98"/>
        <v>710929.33350000053</v>
      </c>
      <c r="AB2070" s="18">
        <f>((B2070+E2070+F2070+H2070+I2070)/(B2070+C2070+D2070+E2070+F2070+G2070+H2070+I2070))*100</f>
        <v>41.856805664830844</v>
      </c>
      <c r="AC2070" s="2">
        <f t="shared" si="97"/>
        <v>1</v>
      </c>
    </row>
    <row r="2071" spans="1:29">
      <c r="A2071" s="15" t="s">
        <v>120</v>
      </c>
      <c r="B2071" s="16" t="s">
        <v>32</v>
      </c>
      <c r="C2071" s="16" t="s">
        <v>375</v>
      </c>
      <c r="D2071" s="16" t="s">
        <v>164</v>
      </c>
      <c r="E2071" s="16" t="str">
        <f>IF([1]Sheet1!L2071="",[1]Sheet1!K2071,[1]Sheet1!L2071)</f>
        <v>0</v>
      </c>
      <c r="F2071" s="16" t="s">
        <v>70</v>
      </c>
      <c r="G2071" s="16" t="s">
        <v>96</v>
      </c>
      <c r="H2071" s="16" t="s">
        <v>32</v>
      </c>
      <c r="I2071" s="16" t="s">
        <v>1203</v>
      </c>
      <c r="N2071" s="17">
        <v>3</v>
      </c>
      <c r="O2071" s="17">
        <v>27</v>
      </c>
      <c r="P2071" s="17">
        <v>23</v>
      </c>
      <c r="Q2071" s="2">
        <f>$L$25*(B2071*1000)</f>
        <v>0</v>
      </c>
      <c r="R2071" s="2">
        <f>$L$19*(C2071*1000)</f>
        <v>167944800</v>
      </c>
      <c r="S2071" s="2">
        <f>$L$20*(D2071*1000)</f>
        <v>63672400</v>
      </c>
      <c r="T2071" s="2">
        <f>$L$21*(E2071*1000)</f>
        <v>0</v>
      </c>
      <c r="U2071" s="2">
        <f>$L$22*(F2071*1000)</f>
        <v>0</v>
      </c>
      <c r="V2071" s="2">
        <f>$L$18*(G2071*1000)</f>
        <v>26100000</v>
      </c>
      <c r="W2071" s="2">
        <f>$L$24*(H2071*1000)</f>
        <v>0</v>
      </c>
      <c r="X2071" s="2">
        <f>$L$23*(I2071*1000)</f>
        <v>0</v>
      </c>
      <c r="Y2071" s="2">
        <f t="shared" si="96"/>
        <v>257.71719999999999</v>
      </c>
      <c r="Z2071" s="18">
        <f>Y2071/(B2071+C2071+D2071+E2071+F2071+G2071+H2071+I2071)</f>
        <v>0.22390721112076453</v>
      </c>
      <c r="AA2071" s="18">
        <f t="shared" si="98"/>
        <v>711187.05070000049</v>
      </c>
      <c r="AB2071" s="18">
        <f>((B2071+E2071+F2071+H2071+I2071)/(B2071+C2071+D2071+E2071+F2071+G2071+H2071+I2071))*100</f>
        <v>47.697654213727191</v>
      </c>
      <c r="AC2071" s="2">
        <f t="shared" si="97"/>
        <v>1</v>
      </c>
    </row>
    <row r="2072" spans="1:29">
      <c r="A2072" s="15" t="s">
        <v>29</v>
      </c>
      <c r="B2072" s="16" t="s">
        <v>32</v>
      </c>
      <c r="C2072" s="16" t="s">
        <v>1290</v>
      </c>
      <c r="D2072" s="16" t="s">
        <v>159</v>
      </c>
      <c r="E2072" s="16" t="str">
        <f>IF([1]Sheet1!L2072="",[1]Sheet1!K2072,[1]Sheet1!L2072)</f>
        <v>0</v>
      </c>
      <c r="F2072" s="16" t="s">
        <v>70</v>
      </c>
      <c r="G2072" s="16" t="s">
        <v>127</v>
      </c>
      <c r="H2072" s="16" t="s">
        <v>32</v>
      </c>
      <c r="I2072" s="16" t="s">
        <v>727</v>
      </c>
      <c r="N2072" s="17">
        <v>3</v>
      </c>
      <c r="O2072" s="17">
        <v>27</v>
      </c>
      <c r="P2072" s="17">
        <v>24</v>
      </c>
      <c r="Q2072" s="2">
        <f>$L$25*(B2072*1000)</f>
        <v>0</v>
      </c>
      <c r="R2072" s="2">
        <f>$L$19*(C2072*1000)</f>
        <v>164261800</v>
      </c>
      <c r="S2072" s="2">
        <f>$L$20*(D2072*1000)</f>
        <v>64221300</v>
      </c>
      <c r="T2072" s="2">
        <f>$L$21*(E2072*1000)</f>
        <v>0</v>
      </c>
      <c r="U2072" s="2">
        <f>$L$22*(F2072*1000)</f>
        <v>0</v>
      </c>
      <c r="V2072" s="2">
        <f>$L$18*(G2072*1000)</f>
        <v>24360000</v>
      </c>
      <c r="W2072" s="2">
        <f>$L$24*(H2072*1000)</f>
        <v>0</v>
      </c>
      <c r="X2072" s="2">
        <f>$L$23*(I2072*1000)</f>
        <v>0</v>
      </c>
      <c r="Y2072" s="2">
        <f t="shared" si="96"/>
        <v>252.84309999999999</v>
      </c>
      <c r="Z2072" s="18">
        <f>Y2072/(B2072+C2072+D2072+E2072+F2072+G2072+H2072+I2072)</f>
        <v>0.22575276785714285</v>
      </c>
      <c r="AA2072" s="18">
        <f t="shared" si="98"/>
        <v>711439.89380000054</v>
      </c>
      <c r="AB2072" s="18">
        <f>((B2072+E2072+F2072+H2072+I2072)/(B2072+C2072+D2072+E2072+F2072+G2072+H2072+I2072))*100</f>
        <v>47.232142857142854</v>
      </c>
      <c r="AC2072" s="2">
        <f t="shared" si="97"/>
        <v>1</v>
      </c>
    </row>
    <row r="2073" spans="1:29">
      <c r="A2073" s="15" t="s">
        <v>37</v>
      </c>
      <c r="B2073" s="16" t="s">
        <v>32</v>
      </c>
      <c r="C2073" s="16" t="s">
        <v>1099</v>
      </c>
      <c r="D2073" s="16" t="s">
        <v>159</v>
      </c>
      <c r="E2073" s="16" t="str">
        <f>IF([1]Sheet1!L2073="",[1]Sheet1!K2073,[1]Sheet1!L2073)</f>
        <v>0</v>
      </c>
      <c r="F2073" s="16" t="s">
        <v>70</v>
      </c>
      <c r="G2073" s="16" t="s">
        <v>131</v>
      </c>
      <c r="H2073" s="16" t="s">
        <v>32</v>
      </c>
      <c r="I2073" s="16" t="s">
        <v>83</v>
      </c>
      <c r="N2073" s="17">
        <v>3</v>
      </c>
      <c r="O2073" s="17">
        <v>28</v>
      </c>
      <c r="P2073" s="17">
        <v>1</v>
      </c>
      <c r="Q2073" s="2">
        <f>$L$25*(B2073*1000)</f>
        <v>0</v>
      </c>
      <c r="R2073" s="2">
        <f>$L$19*(C2073*1000)</f>
        <v>162788600</v>
      </c>
      <c r="S2073" s="2">
        <f>$L$20*(D2073*1000)</f>
        <v>64221300</v>
      </c>
      <c r="T2073" s="2">
        <f>$L$21*(E2073*1000)</f>
        <v>0</v>
      </c>
      <c r="U2073" s="2">
        <f>$L$22*(F2073*1000)</f>
        <v>0</v>
      </c>
      <c r="V2073" s="2">
        <f>$L$18*(G2073*1000)</f>
        <v>23490000</v>
      </c>
      <c r="W2073" s="2">
        <f>$L$24*(H2073*1000)</f>
        <v>0</v>
      </c>
      <c r="X2073" s="2">
        <f>$L$23*(I2073*1000)</f>
        <v>0</v>
      </c>
      <c r="Y2073" s="2">
        <f t="shared" si="96"/>
        <v>250.4999</v>
      </c>
      <c r="Z2073" s="18">
        <f>Y2073/(B2073+C2073+D2073+E2073+F2073+G2073+H2073+I2073)</f>
        <v>0.24344013605442177</v>
      </c>
      <c r="AA2073" s="18">
        <f t="shared" si="98"/>
        <v>711690.3937000006</v>
      </c>
      <c r="AB2073" s="18">
        <f>((B2073+E2073+F2073+H2073+I2073)/(B2073+C2073+D2073+E2073+F2073+G2073+H2073+I2073))*100</f>
        <v>43.051506316812436</v>
      </c>
      <c r="AC2073" s="2">
        <f t="shared" si="97"/>
        <v>1</v>
      </c>
    </row>
    <row r="2074" spans="1:29">
      <c r="A2074" s="15" t="s">
        <v>42</v>
      </c>
      <c r="B2074" s="16" t="s">
        <v>32</v>
      </c>
      <c r="C2074" s="16" t="s">
        <v>1099</v>
      </c>
      <c r="D2074" s="16" t="s">
        <v>164</v>
      </c>
      <c r="E2074" s="16" t="str">
        <f>IF([1]Sheet1!L2074="",[1]Sheet1!K2074,[1]Sheet1!L2074)</f>
        <v>0</v>
      </c>
      <c r="F2074" s="16" t="s">
        <v>70</v>
      </c>
      <c r="G2074" s="16" t="s">
        <v>282</v>
      </c>
      <c r="H2074" s="16" t="s">
        <v>32</v>
      </c>
      <c r="I2074" s="16" t="s">
        <v>1047</v>
      </c>
      <c r="N2074" s="17">
        <v>3</v>
      </c>
      <c r="O2074" s="17">
        <v>28</v>
      </c>
      <c r="P2074" s="17">
        <v>2</v>
      </c>
      <c r="Q2074" s="2">
        <f>$L$25*(B2074*1000)</f>
        <v>0</v>
      </c>
      <c r="R2074" s="2">
        <f>$L$19*(C2074*1000)</f>
        <v>162788600</v>
      </c>
      <c r="S2074" s="2">
        <f>$L$20*(D2074*1000)</f>
        <v>63672400</v>
      </c>
      <c r="T2074" s="2">
        <f>$L$21*(E2074*1000)</f>
        <v>0</v>
      </c>
      <c r="U2074" s="2">
        <f>$L$22*(F2074*1000)</f>
        <v>0</v>
      </c>
      <c r="V2074" s="2">
        <f>$L$18*(G2074*1000)</f>
        <v>19140000</v>
      </c>
      <c r="W2074" s="2">
        <f>$L$24*(H2074*1000)</f>
        <v>0</v>
      </c>
      <c r="X2074" s="2">
        <f>$L$23*(I2074*1000)</f>
        <v>0</v>
      </c>
      <c r="Y2074" s="2">
        <f t="shared" si="96"/>
        <v>245.601</v>
      </c>
      <c r="Z2074" s="18">
        <f>Y2074/(B2074+C2074+D2074+E2074+F2074+G2074+H2074+I2074)</f>
        <v>0.25530249480249478</v>
      </c>
      <c r="AA2074" s="18">
        <f t="shared" si="98"/>
        <v>711935.99470000062</v>
      </c>
      <c r="AB2074" s="18">
        <f>((B2074+E2074+F2074+H2074+I2074)/(B2074+C2074+D2074+E2074+F2074+G2074+H2074+I2074))*100</f>
        <v>39.70893970893971</v>
      </c>
      <c r="AC2074" s="2">
        <f t="shared" si="97"/>
        <v>1</v>
      </c>
    </row>
    <row r="2075" spans="1:29">
      <c r="A2075" s="15" t="s">
        <v>47</v>
      </c>
      <c r="B2075" s="16" t="s">
        <v>32</v>
      </c>
      <c r="C2075" s="16" t="s">
        <v>810</v>
      </c>
      <c r="D2075" s="16" t="s">
        <v>479</v>
      </c>
      <c r="E2075" s="16" t="str">
        <f>IF([1]Sheet1!L2075="",[1]Sheet1!K2075,[1]Sheet1!L2075)</f>
        <v>0</v>
      </c>
      <c r="F2075" s="16" t="s">
        <v>70</v>
      </c>
      <c r="G2075" s="16" t="s">
        <v>282</v>
      </c>
      <c r="H2075" s="16" t="s">
        <v>32</v>
      </c>
      <c r="I2075" s="16" t="s">
        <v>726</v>
      </c>
      <c r="N2075" s="17">
        <v>3</v>
      </c>
      <c r="O2075" s="17">
        <v>28</v>
      </c>
      <c r="P2075" s="17">
        <v>3</v>
      </c>
      <c r="Q2075" s="2">
        <f>$L$25*(B2075*1000)</f>
        <v>0</v>
      </c>
      <c r="R2075" s="2">
        <f>$L$19*(C2075*1000)</f>
        <v>162052000</v>
      </c>
      <c r="S2075" s="2">
        <f>$L$20*(D2075*1000)</f>
        <v>46107600</v>
      </c>
      <c r="T2075" s="2">
        <f>$L$21*(E2075*1000)</f>
        <v>0</v>
      </c>
      <c r="U2075" s="2">
        <f>$L$22*(F2075*1000)</f>
        <v>0</v>
      </c>
      <c r="V2075" s="2">
        <f>$L$18*(G2075*1000)</f>
        <v>19140000</v>
      </c>
      <c r="W2075" s="2">
        <f>$L$24*(H2075*1000)</f>
        <v>0</v>
      </c>
      <c r="X2075" s="2">
        <f>$L$23*(I2075*1000)</f>
        <v>0</v>
      </c>
      <c r="Y2075" s="2">
        <f t="shared" si="96"/>
        <v>227.2996</v>
      </c>
      <c r="Z2075" s="18">
        <f>Y2075/(B2075+C2075+D2075+E2075+F2075+G2075+H2075+I2075)</f>
        <v>0.258295</v>
      </c>
      <c r="AA2075" s="18">
        <f t="shared" si="98"/>
        <v>712163.29430000065</v>
      </c>
      <c r="AB2075" s="18">
        <f>((B2075+E2075+F2075+H2075+I2075)/(B2075+C2075+D2075+E2075+F2075+G2075+H2075+I2075))*100</f>
        <v>37.954545454545453</v>
      </c>
      <c r="AC2075" s="2">
        <f t="shared" si="97"/>
        <v>1</v>
      </c>
    </row>
    <row r="2076" spans="1:29">
      <c r="A2076" s="15" t="s">
        <v>50</v>
      </c>
      <c r="B2076" s="16" t="s">
        <v>32</v>
      </c>
      <c r="C2076" s="16" t="s">
        <v>902</v>
      </c>
      <c r="D2076" s="16" t="s">
        <v>722</v>
      </c>
      <c r="E2076" s="16" t="str">
        <f>IF([1]Sheet1!L2076="",[1]Sheet1!K2076,[1]Sheet1!L2076)</f>
        <v>0</v>
      </c>
      <c r="F2076" s="16" t="s">
        <v>70</v>
      </c>
      <c r="G2076" s="16" t="s">
        <v>282</v>
      </c>
      <c r="H2076" s="16" t="s">
        <v>701</v>
      </c>
      <c r="I2076" s="16" t="s">
        <v>1018</v>
      </c>
      <c r="N2076" s="17">
        <v>3</v>
      </c>
      <c r="O2076" s="17">
        <v>28</v>
      </c>
      <c r="P2076" s="17">
        <v>4</v>
      </c>
      <c r="Q2076" s="2">
        <f>$L$25*(B2076*1000)</f>
        <v>0</v>
      </c>
      <c r="R2076" s="2">
        <f>$L$19*(C2076*1000)</f>
        <v>161315400</v>
      </c>
      <c r="S2076" s="2">
        <f>$L$20*(D2076*1000)</f>
        <v>47205400</v>
      </c>
      <c r="T2076" s="2">
        <f>$L$21*(E2076*1000)</f>
        <v>0</v>
      </c>
      <c r="U2076" s="2">
        <f>$L$22*(F2076*1000)</f>
        <v>0</v>
      </c>
      <c r="V2076" s="2">
        <f>$L$18*(G2076*1000)</f>
        <v>19140000</v>
      </c>
      <c r="W2076" s="2">
        <f>$L$24*(H2076*1000)</f>
        <v>0</v>
      </c>
      <c r="X2076" s="2">
        <f>$L$23*(I2076*1000)</f>
        <v>0</v>
      </c>
      <c r="Y2076" s="2">
        <f t="shared" si="96"/>
        <v>227.66079999999999</v>
      </c>
      <c r="Z2076" s="18">
        <f>Y2076/(B2076+C2076+D2076+E2076+F2076+G2076+H2076+I2076)</f>
        <v>0.27968157248157249</v>
      </c>
      <c r="AA2076" s="18">
        <f t="shared" si="98"/>
        <v>712390.9551000006</v>
      </c>
      <c r="AB2076" s="18">
        <f>((B2076+E2076+F2076+H2076+I2076)/(B2076+C2076+D2076+E2076+F2076+G2076+H2076+I2076))*100</f>
        <v>32.923832923832926</v>
      </c>
      <c r="AC2076" s="2">
        <f t="shared" si="97"/>
        <v>1</v>
      </c>
    </row>
    <row r="2077" spans="1:29">
      <c r="A2077" s="15" t="s">
        <v>53</v>
      </c>
      <c r="B2077" s="16" t="s">
        <v>32</v>
      </c>
      <c r="C2077" s="16" t="s">
        <v>273</v>
      </c>
      <c r="D2077" s="16" t="s">
        <v>159</v>
      </c>
      <c r="E2077" s="16" t="str">
        <f>IF([1]Sheet1!L2077="",[1]Sheet1!K2077,[1]Sheet1!L2077)</f>
        <v>0</v>
      </c>
      <c r="F2077" s="16" t="s">
        <v>70</v>
      </c>
      <c r="G2077" s="16" t="s">
        <v>282</v>
      </c>
      <c r="H2077" s="16" t="s">
        <v>411</v>
      </c>
      <c r="I2077" s="16" t="s">
        <v>988</v>
      </c>
      <c r="N2077" s="17">
        <v>3</v>
      </c>
      <c r="O2077" s="17">
        <v>28</v>
      </c>
      <c r="P2077" s="17">
        <v>5</v>
      </c>
      <c r="Q2077" s="2">
        <f>$L$25*(B2077*1000)</f>
        <v>0</v>
      </c>
      <c r="R2077" s="2">
        <f>$L$19*(C2077*1000)</f>
        <v>134797800</v>
      </c>
      <c r="S2077" s="2">
        <f>$L$20*(D2077*1000)</f>
        <v>64221300</v>
      </c>
      <c r="T2077" s="2">
        <f>$L$21*(E2077*1000)</f>
        <v>0</v>
      </c>
      <c r="U2077" s="2">
        <f>$L$22*(F2077*1000)</f>
        <v>0</v>
      </c>
      <c r="V2077" s="2">
        <f>$L$18*(G2077*1000)</f>
        <v>19140000</v>
      </c>
      <c r="W2077" s="2">
        <f>$L$24*(H2077*1000)</f>
        <v>0</v>
      </c>
      <c r="X2077" s="2">
        <f>$L$23*(I2077*1000)</f>
        <v>0</v>
      </c>
      <c r="Y2077" s="2">
        <f t="shared" si="96"/>
        <v>218.1591</v>
      </c>
      <c r="Z2077" s="18">
        <f>Y2077/(B2077+C2077+D2077+E2077+F2077+G2077+H2077+I2077)</f>
        <v>0.27685164974619286</v>
      </c>
      <c r="AA2077" s="18">
        <f t="shared" si="98"/>
        <v>712609.11420000065</v>
      </c>
      <c r="AB2077" s="18">
        <f>((B2077+E2077+F2077+H2077+I2077)/(B2077+C2077+D2077+E2077+F2077+G2077+H2077+I2077))*100</f>
        <v>35.913705583756347</v>
      </c>
      <c r="AC2077" s="2">
        <f t="shared" si="97"/>
        <v>1</v>
      </c>
    </row>
    <row r="2078" spans="1:29">
      <c r="A2078" s="15" t="s">
        <v>57</v>
      </c>
      <c r="B2078" s="16" t="s">
        <v>32</v>
      </c>
      <c r="C2078" s="16" t="s">
        <v>270</v>
      </c>
      <c r="D2078" s="16" t="s">
        <v>159</v>
      </c>
      <c r="E2078" s="16" t="str">
        <f>IF([1]Sheet1!L2078="",[1]Sheet1!K2078,[1]Sheet1!L2078)</f>
        <v>0</v>
      </c>
      <c r="F2078" s="16" t="s">
        <v>70</v>
      </c>
      <c r="G2078" s="16" t="s">
        <v>282</v>
      </c>
      <c r="H2078" s="16" t="s">
        <v>671</v>
      </c>
      <c r="I2078" s="16" t="s">
        <v>89</v>
      </c>
      <c r="N2078" s="17">
        <v>3</v>
      </c>
      <c r="O2078" s="17">
        <v>28</v>
      </c>
      <c r="P2078" s="17">
        <v>6</v>
      </c>
      <c r="Q2078" s="2">
        <f>$L$25*(B2078*1000)</f>
        <v>0</v>
      </c>
      <c r="R2078" s="2">
        <f>$L$19*(C2078*1000)</f>
        <v>124117100</v>
      </c>
      <c r="S2078" s="2">
        <f>$L$20*(D2078*1000)</f>
        <v>64221300</v>
      </c>
      <c r="T2078" s="2">
        <f>$L$21*(E2078*1000)</f>
        <v>0</v>
      </c>
      <c r="U2078" s="2">
        <f>$L$22*(F2078*1000)</f>
        <v>0</v>
      </c>
      <c r="V2078" s="2">
        <f>$L$18*(G2078*1000)</f>
        <v>19140000</v>
      </c>
      <c r="W2078" s="2">
        <f>$L$24*(H2078*1000)</f>
        <v>0</v>
      </c>
      <c r="X2078" s="2">
        <f>$L$23*(I2078*1000)</f>
        <v>0</v>
      </c>
      <c r="Y2078" s="2">
        <f t="shared" si="96"/>
        <v>207.47839999999999</v>
      </c>
      <c r="Z2078" s="18">
        <f>Y2078/(B2078+C2078+D2078+E2078+F2078+G2078+H2078+I2078)</f>
        <v>0.20894098690835849</v>
      </c>
      <c r="AA2078" s="18">
        <f t="shared" si="98"/>
        <v>712816.59260000067</v>
      </c>
      <c r="AB2078" s="18">
        <f>((B2078+E2078+F2078+H2078+I2078)/(B2078+C2078+D2078+E2078+F2078+G2078+H2078+I2078))*100</f>
        <v>52.064451158106749</v>
      </c>
      <c r="AC2078" s="2">
        <f t="shared" si="97"/>
        <v>0</v>
      </c>
    </row>
    <row r="2079" spans="1:29">
      <c r="A2079" s="15" t="s">
        <v>60</v>
      </c>
      <c r="B2079" s="16" t="s">
        <v>32</v>
      </c>
      <c r="C2079" s="16" t="s">
        <v>1083</v>
      </c>
      <c r="D2079" s="16" t="s">
        <v>164</v>
      </c>
      <c r="E2079" s="16" t="str">
        <f>IF([1]Sheet1!L2079="",[1]Sheet1!K2079,[1]Sheet1!L2079)</f>
        <v>0</v>
      </c>
      <c r="F2079" s="16" t="s">
        <v>70</v>
      </c>
      <c r="G2079" s="16" t="s">
        <v>282</v>
      </c>
      <c r="H2079" s="16" t="s">
        <v>1062</v>
      </c>
      <c r="I2079" s="16" t="s">
        <v>1175</v>
      </c>
      <c r="N2079" s="17">
        <v>3</v>
      </c>
      <c r="O2079" s="17">
        <v>28</v>
      </c>
      <c r="P2079" s="17">
        <v>7</v>
      </c>
      <c r="Q2079" s="2">
        <f>$L$25*(B2079*1000)</f>
        <v>0</v>
      </c>
      <c r="R2079" s="2">
        <f>$L$19*(C2079*1000)</f>
        <v>125958600</v>
      </c>
      <c r="S2079" s="2">
        <f>$L$20*(D2079*1000)</f>
        <v>63672400</v>
      </c>
      <c r="T2079" s="2">
        <f>$L$21*(E2079*1000)</f>
        <v>0</v>
      </c>
      <c r="U2079" s="2">
        <f>$L$22*(F2079*1000)</f>
        <v>0</v>
      </c>
      <c r="V2079" s="2">
        <f>$L$18*(G2079*1000)</f>
        <v>19140000</v>
      </c>
      <c r="W2079" s="2">
        <f>$L$24*(H2079*1000)</f>
        <v>0</v>
      </c>
      <c r="X2079" s="2">
        <f>$L$23*(I2079*1000)</f>
        <v>0</v>
      </c>
      <c r="Y2079" s="2">
        <f t="shared" si="96"/>
        <v>208.77099999999999</v>
      </c>
      <c r="Z2079" s="18">
        <f>Y2079/(B2079+C2079+D2079+E2079+F2079+G2079+H2079+I2079)</f>
        <v>0.17441186299081035</v>
      </c>
      <c r="AA2079" s="18">
        <f t="shared" si="98"/>
        <v>713025.36360000062</v>
      </c>
      <c r="AB2079" s="18">
        <f>((B2079+E2079+F2079+H2079+I2079)/(B2079+C2079+D2079+E2079+F2079+G2079+H2079+I2079))*100</f>
        <v>59.899749373433586</v>
      </c>
      <c r="AC2079" s="2">
        <f t="shared" si="97"/>
        <v>0</v>
      </c>
    </row>
    <row r="2080" spans="1:29">
      <c r="A2080" s="15" t="s">
        <v>64</v>
      </c>
      <c r="B2080" s="16" t="s">
        <v>32</v>
      </c>
      <c r="C2080" s="16" t="s">
        <v>1276</v>
      </c>
      <c r="D2080" s="16" t="s">
        <v>159</v>
      </c>
      <c r="E2080" s="16" t="str">
        <f>IF([1]Sheet1!L2080="",[1]Sheet1!K2080,[1]Sheet1!L2080)</f>
        <v>115</v>
      </c>
      <c r="F2080" s="16" t="s">
        <v>70</v>
      </c>
      <c r="G2080" s="16" t="s">
        <v>282</v>
      </c>
      <c r="H2080" s="16" t="s">
        <v>199</v>
      </c>
      <c r="I2080" s="16" t="s">
        <v>1219</v>
      </c>
      <c r="N2080" s="17">
        <v>3</v>
      </c>
      <c r="O2080" s="17">
        <v>28</v>
      </c>
      <c r="P2080" s="17">
        <v>8</v>
      </c>
      <c r="Q2080" s="2">
        <f>$L$25*(B2080*1000)</f>
        <v>0</v>
      </c>
      <c r="R2080" s="2">
        <f>$L$19*(C2080*1000)</f>
        <v>125222000</v>
      </c>
      <c r="S2080" s="2">
        <f>$L$20*(D2080*1000)</f>
        <v>64221300</v>
      </c>
      <c r="T2080" s="2">
        <f>$L$21*(E2080*1000)</f>
        <v>0</v>
      </c>
      <c r="U2080" s="2">
        <f>$L$22*(F2080*1000)</f>
        <v>0</v>
      </c>
      <c r="V2080" s="2">
        <f>$L$18*(G2080*1000)</f>
        <v>19140000</v>
      </c>
      <c r="W2080" s="2">
        <f>$L$24*(H2080*1000)</f>
        <v>0</v>
      </c>
      <c r="X2080" s="2">
        <f>$L$23*(I2080*1000)</f>
        <v>0</v>
      </c>
      <c r="Y2080" s="2">
        <f t="shared" si="96"/>
        <v>208.58330000000001</v>
      </c>
      <c r="Z2080" s="18">
        <f>Y2080/(B2080+C2080+D2080+E2080+F2080+G2080+H2080+I2080)</f>
        <v>0.14856360398860399</v>
      </c>
      <c r="AA2080" s="18">
        <f t="shared" si="98"/>
        <v>713233.94690000068</v>
      </c>
      <c r="AB2080" s="18">
        <f>((B2080+E2080+F2080+H2080+I2080)/(B2080+C2080+D2080+E2080+F2080+G2080+H2080+I2080))*100</f>
        <v>65.883190883190878</v>
      </c>
      <c r="AC2080" s="2">
        <f t="shared" si="97"/>
        <v>0</v>
      </c>
    </row>
    <row r="2081" spans="1:29">
      <c r="A2081" s="15" t="s">
        <v>68</v>
      </c>
      <c r="B2081" s="16" t="s">
        <v>32</v>
      </c>
      <c r="C2081" s="16" t="s">
        <v>161</v>
      </c>
      <c r="D2081" s="16" t="s">
        <v>679</v>
      </c>
      <c r="E2081" s="16" t="str">
        <f>IF([1]Sheet1!L2081="",[1]Sheet1!K2081,[1]Sheet1!L2081)</f>
        <v>12</v>
      </c>
      <c r="F2081" s="16" t="s">
        <v>70</v>
      </c>
      <c r="G2081" s="16" t="s">
        <v>282</v>
      </c>
      <c r="H2081" s="16" t="s">
        <v>268</v>
      </c>
      <c r="I2081" s="16" t="s">
        <v>993</v>
      </c>
      <c r="N2081" s="17">
        <v>3</v>
      </c>
      <c r="O2081" s="17">
        <v>28</v>
      </c>
      <c r="P2081" s="17">
        <v>9</v>
      </c>
      <c r="Q2081" s="2">
        <f>$L$25*(B2081*1000)</f>
        <v>0</v>
      </c>
      <c r="R2081" s="2">
        <f>$L$19*(C2081*1000)</f>
        <v>124485400</v>
      </c>
      <c r="S2081" s="2">
        <f>$L$20*(D2081*1000)</f>
        <v>58183400</v>
      </c>
      <c r="T2081" s="2">
        <f>$L$21*(E2081*1000)</f>
        <v>0</v>
      </c>
      <c r="U2081" s="2">
        <f>$L$22*(F2081*1000)</f>
        <v>0</v>
      </c>
      <c r="V2081" s="2">
        <f>$L$18*(G2081*1000)</f>
        <v>19140000</v>
      </c>
      <c r="W2081" s="2">
        <f>$L$24*(H2081*1000)</f>
        <v>0</v>
      </c>
      <c r="X2081" s="2">
        <f>$L$23*(I2081*1000)</f>
        <v>0</v>
      </c>
      <c r="Y2081" s="2">
        <f t="shared" si="96"/>
        <v>201.80879999999999</v>
      </c>
      <c r="Z2081" s="18">
        <f>Y2081/(B2081+C2081+D2081+E2081+F2081+G2081+H2081+I2081)</f>
        <v>0.15230852830188679</v>
      </c>
      <c r="AA2081" s="18">
        <f t="shared" si="98"/>
        <v>713435.75570000068</v>
      </c>
      <c r="AB2081" s="18">
        <f>((B2081+E2081+F2081+H2081+I2081)/(B2081+C2081+D2081+E2081+F2081+G2081+H2081+I2081))*100</f>
        <v>64.830188679245282</v>
      </c>
      <c r="AC2081" s="2">
        <f t="shared" si="97"/>
        <v>0</v>
      </c>
    </row>
    <row r="2082" spans="1:29">
      <c r="A2082" s="15" t="s">
        <v>73</v>
      </c>
      <c r="B2082" s="16" t="s">
        <v>32</v>
      </c>
      <c r="C2082" s="16" t="s">
        <v>812</v>
      </c>
      <c r="D2082" s="16" t="s">
        <v>32</v>
      </c>
      <c r="E2082" s="16" t="str">
        <f>IF([1]Sheet1!L2082="",[1]Sheet1!K2082,[1]Sheet1!L2082)</f>
        <v>0</v>
      </c>
      <c r="F2082" s="16" t="s">
        <v>70</v>
      </c>
      <c r="G2082" s="16" t="s">
        <v>44</v>
      </c>
      <c r="H2082" s="16" t="s">
        <v>961</v>
      </c>
      <c r="I2082" s="16" t="s">
        <v>510</v>
      </c>
      <c r="N2082" s="17">
        <v>3</v>
      </c>
      <c r="O2082" s="17">
        <v>28</v>
      </c>
      <c r="P2082" s="17">
        <v>10</v>
      </c>
      <c r="Q2082" s="2">
        <f>$L$25*(B2082*1000)</f>
        <v>0</v>
      </c>
      <c r="R2082" s="2">
        <f>$L$19*(C2082*1000)</f>
        <v>123012200</v>
      </c>
      <c r="S2082" s="2">
        <f>$L$20*(D2082*1000)</f>
        <v>0</v>
      </c>
      <c r="T2082" s="2">
        <f>$L$21*(E2082*1000)</f>
        <v>0</v>
      </c>
      <c r="U2082" s="2">
        <f>$L$22*(F2082*1000)</f>
        <v>0</v>
      </c>
      <c r="V2082" s="2">
        <f>$L$18*(G2082*1000)</f>
        <v>16530000</v>
      </c>
      <c r="W2082" s="2">
        <f>$L$24*(H2082*1000)</f>
        <v>0</v>
      </c>
      <c r="X2082" s="2">
        <f>$L$23*(I2082*1000)</f>
        <v>0</v>
      </c>
      <c r="Y2082" s="2">
        <f t="shared" si="96"/>
        <v>139.54220000000001</v>
      </c>
      <c r="Z2082" s="18">
        <f>Y2082/(B2082+C2082+D2082+E2082+F2082+G2082+H2082+I2082)</f>
        <v>0.11391200000000001</v>
      </c>
      <c r="AA2082" s="18">
        <f t="shared" si="98"/>
        <v>713575.2979000007</v>
      </c>
      <c r="AB2082" s="18">
        <f>((B2082+E2082+F2082+H2082+I2082)/(B2082+C2082+D2082+E2082+F2082+G2082+H2082+I2082))*100</f>
        <v>71.183673469387756</v>
      </c>
      <c r="AC2082" s="2">
        <f t="shared" si="97"/>
        <v>0</v>
      </c>
    </row>
    <row r="2083" spans="1:29">
      <c r="A2083" s="15" t="s">
        <v>77</v>
      </c>
      <c r="B2083" s="16" t="s">
        <v>32</v>
      </c>
      <c r="C2083" s="16" t="s">
        <v>812</v>
      </c>
      <c r="D2083" s="16" t="s">
        <v>32</v>
      </c>
      <c r="E2083" s="16" t="str">
        <f>IF([1]Sheet1!L2083="",[1]Sheet1!K2083,[1]Sheet1!L2083)</f>
        <v>0</v>
      </c>
      <c r="F2083" s="16" t="s">
        <v>70</v>
      </c>
      <c r="G2083" s="16" t="s">
        <v>44</v>
      </c>
      <c r="H2083" s="16" t="s">
        <v>1135</v>
      </c>
      <c r="I2083" s="16" t="s">
        <v>540</v>
      </c>
      <c r="N2083" s="17">
        <v>3</v>
      </c>
      <c r="O2083" s="17">
        <v>28</v>
      </c>
      <c r="P2083" s="17">
        <v>11</v>
      </c>
      <c r="Q2083" s="2">
        <f>$L$25*(B2083*1000)</f>
        <v>0</v>
      </c>
      <c r="R2083" s="2">
        <f>$L$19*(C2083*1000)</f>
        <v>123012200</v>
      </c>
      <c r="S2083" s="2">
        <f>$L$20*(D2083*1000)</f>
        <v>0</v>
      </c>
      <c r="T2083" s="2">
        <f>$L$21*(E2083*1000)</f>
        <v>0</v>
      </c>
      <c r="U2083" s="2">
        <f>$L$22*(F2083*1000)</f>
        <v>0</v>
      </c>
      <c r="V2083" s="2">
        <f>$L$18*(G2083*1000)</f>
        <v>16530000</v>
      </c>
      <c r="W2083" s="2">
        <f>$L$24*(H2083*1000)</f>
        <v>0</v>
      </c>
      <c r="X2083" s="2">
        <f>$L$23*(I2083*1000)</f>
        <v>0</v>
      </c>
      <c r="Y2083" s="2">
        <f t="shared" si="96"/>
        <v>139.54220000000001</v>
      </c>
      <c r="Z2083" s="18">
        <f>Y2083/(B2083+C2083+D2083+E2083+F2083+G2083+H2083+I2083)</f>
        <v>0.11419165302782325</v>
      </c>
      <c r="AA2083" s="18">
        <f t="shared" si="98"/>
        <v>713714.84010000073</v>
      </c>
      <c r="AB2083" s="18">
        <f>((B2083+E2083+F2083+H2083+I2083)/(B2083+C2083+D2083+E2083+F2083+G2083+H2083+I2083))*100</f>
        <v>71.112929623567922</v>
      </c>
      <c r="AC2083" s="2">
        <f t="shared" si="97"/>
        <v>0</v>
      </c>
    </row>
    <row r="2084" spans="1:29">
      <c r="A2084" s="15" t="s">
        <v>81</v>
      </c>
      <c r="B2084" s="16" t="s">
        <v>32</v>
      </c>
      <c r="C2084" s="16" t="s">
        <v>924</v>
      </c>
      <c r="D2084" s="16" t="s">
        <v>32</v>
      </c>
      <c r="E2084" s="16" t="str">
        <f>IF([1]Sheet1!L2084="",[1]Sheet1!K2084,[1]Sheet1!L2084)</f>
        <v>122</v>
      </c>
      <c r="F2084" s="16" t="s">
        <v>70</v>
      </c>
      <c r="G2084" s="16" t="s">
        <v>44</v>
      </c>
      <c r="H2084" s="16" t="s">
        <v>526</v>
      </c>
      <c r="I2084" s="16" t="s">
        <v>1217</v>
      </c>
      <c r="N2084" s="17">
        <v>3</v>
      </c>
      <c r="O2084" s="17">
        <v>28</v>
      </c>
      <c r="P2084" s="17">
        <v>12</v>
      </c>
      <c r="Q2084" s="2">
        <f>$L$25*(B2084*1000)</f>
        <v>0</v>
      </c>
      <c r="R2084" s="2">
        <f>$L$19*(C2084*1000)</f>
        <v>123380500</v>
      </c>
      <c r="S2084" s="2">
        <f>$L$20*(D2084*1000)</f>
        <v>0</v>
      </c>
      <c r="T2084" s="2">
        <f>$L$21*(E2084*1000)</f>
        <v>0</v>
      </c>
      <c r="U2084" s="2">
        <f>$L$22*(F2084*1000)</f>
        <v>0</v>
      </c>
      <c r="V2084" s="2">
        <f>$L$18*(G2084*1000)</f>
        <v>16530000</v>
      </c>
      <c r="W2084" s="2">
        <f>$L$24*(H2084*1000)</f>
        <v>0</v>
      </c>
      <c r="X2084" s="2">
        <f>$L$23*(I2084*1000)</f>
        <v>0</v>
      </c>
      <c r="Y2084" s="2">
        <f t="shared" si="96"/>
        <v>139.91050000000001</v>
      </c>
      <c r="Z2084" s="18">
        <f>Y2084/(B2084+C2084+D2084+E2084+F2084+G2084+H2084+I2084)</f>
        <v>0.10820610982211912</v>
      </c>
      <c r="AA2084" s="18">
        <f t="shared" si="98"/>
        <v>713854.75060000073</v>
      </c>
      <c r="AB2084" s="18">
        <f>((B2084+E2084+F2084+H2084+I2084)/(B2084+C2084+D2084+E2084+F2084+G2084+H2084+I2084))*100</f>
        <v>72.621809744779583</v>
      </c>
      <c r="AC2084" s="2">
        <f t="shared" si="97"/>
        <v>0</v>
      </c>
    </row>
    <row r="2085" spans="1:29">
      <c r="A2085" s="15" t="s">
        <v>85</v>
      </c>
      <c r="B2085" s="16" t="s">
        <v>32</v>
      </c>
      <c r="C2085" s="16" t="s">
        <v>67</v>
      </c>
      <c r="D2085" s="16" t="s">
        <v>32</v>
      </c>
      <c r="E2085" s="16" t="str">
        <f>IF([1]Sheet1!L2085="",[1]Sheet1!K2085,[1]Sheet1!L2085)</f>
        <v>147</v>
      </c>
      <c r="F2085" s="16" t="s">
        <v>70</v>
      </c>
      <c r="G2085" s="16" t="s">
        <v>34</v>
      </c>
      <c r="H2085" s="16" t="s">
        <v>198</v>
      </c>
      <c r="I2085" s="16" t="s">
        <v>148</v>
      </c>
      <c r="N2085" s="17">
        <v>3</v>
      </c>
      <c r="O2085" s="17">
        <v>28</v>
      </c>
      <c r="P2085" s="17">
        <v>13</v>
      </c>
      <c r="Q2085" s="2">
        <f>$L$25*(B2085*1000)</f>
        <v>0</v>
      </c>
      <c r="R2085" s="2">
        <f>$L$19*(C2085*1000)</f>
        <v>156527500</v>
      </c>
      <c r="S2085" s="2">
        <f>$L$20*(D2085*1000)</f>
        <v>0</v>
      </c>
      <c r="T2085" s="2">
        <f>$L$21*(E2085*1000)</f>
        <v>0</v>
      </c>
      <c r="U2085" s="2">
        <f>$L$22*(F2085*1000)</f>
        <v>0</v>
      </c>
      <c r="V2085" s="2">
        <f>$L$18*(G2085*1000)</f>
        <v>18270000</v>
      </c>
      <c r="W2085" s="2">
        <f>$L$24*(H2085*1000)</f>
        <v>0</v>
      </c>
      <c r="X2085" s="2">
        <f>$L$23*(I2085*1000)</f>
        <v>0</v>
      </c>
      <c r="Y2085" s="2">
        <f t="shared" si="96"/>
        <v>174.79750000000001</v>
      </c>
      <c r="Z2085" s="18">
        <f>Y2085/(B2085+C2085+D2085+E2085+F2085+G2085+H2085+I2085)</f>
        <v>0.1332298018292683</v>
      </c>
      <c r="AA2085" s="18">
        <f t="shared" si="98"/>
        <v>714029.54810000071</v>
      </c>
      <c r="AB2085" s="18">
        <f>((B2085+E2085+F2085+H2085+I2085)/(B2085+C2085+D2085+E2085+F2085+G2085+H2085+I2085))*100</f>
        <v>66.006097560975604</v>
      </c>
      <c r="AC2085" s="2">
        <f t="shared" si="97"/>
        <v>0</v>
      </c>
    </row>
    <row r="2086" spans="1:29">
      <c r="A2086" s="15" t="s">
        <v>88</v>
      </c>
      <c r="B2086" s="16" t="s">
        <v>32</v>
      </c>
      <c r="C2086" s="16" t="s">
        <v>1028</v>
      </c>
      <c r="D2086" s="16" t="s">
        <v>32</v>
      </c>
      <c r="E2086" s="16" t="str">
        <f>IF([1]Sheet1!L2086="",[1]Sheet1!K2086,[1]Sheet1!L2086)</f>
        <v>147</v>
      </c>
      <c r="F2086" s="16" t="s">
        <v>122</v>
      </c>
      <c r="G2086" s="16" t="s">
        <v>127</v>
      </c>
      <c r="H2086" s="16" t="s">
        <v>656</v>
      </c>
      <c r="I2086" s="16" t="s">
        <v>390</v>
      </c>
      <c r="N2086" s="17">
        <v>3</v>
      </c>
      <c r="O2086" s="17">
        <v>28</v>
      </c>
      <c r="P2086" s="17">
        <v>14</v>
      </c>
      <c r="Q2086" s="2">
        <f>$L$25*(B2086*1000)</f>
        <v>0</v>
      </c>
      <c r="R2086" s="2">
        <f>$L$19*(C2086*1000)</f>
        <v>175310800</v>
      </c>
      <c r="S2086" s="2">
        <f>$L$20*(D2086*1000)</f>
        <v>0</v>
      </c>
      <c r="T2086" s="2">
        <f>$L$21*(E2086*1000)</f>
        <v>0</v>
      </c>
      <c r="U2086" s="2">
        <f>$L$22*(F2086*1000)</f>
        <v>0</v>
      </c>
      <c r="V2086" s="2">
        <f>$L$18*(G2086*1000)</f>
        <v>24360000</v>
      </c>
      <c r="W2086" s="2">
        <f>$L$24*(H2086*1000)</f>
        <v>0</v>
      </c>
      <c r="X2086" s="2">
        <f>$L$23*(I2086*1000)</f>
        <v>0</v>
      </c>
      <c r="Y2086" s="2">
        <f t="shared" si="96"/>
        <v>199.67080000000001</v>
      </c>
      <c r="Z2086" s="18">
        <f>Y2086/(B2086+C2086+D2086+E2086+F2086+G2086+H2086+I2086)</f>
        <v>0.16246606997558993</v>
      </c>
      <c r="AA2086" s="18">
        <f t="shared" si="98"/>
        <v>714229.21890000068</v>
      </c>
      <c r="AB2086" s="18">
        <f>((B2086+E2086+F2086+H2086+I2086)/(B2086+C2086+D2086+E2086+F2086+G2086+H2086+I2086))*100</f>
        <v>58.991049633848661</v>
      </c>
      <c r="AC2086" s="2">
        <f t="shared" si="97"/>
        <v>0</v>
      </c>
    </row>
    <row r="2087" spans="1:29">
      <c r="A2087" s="15" t="s">
        <v>91</v>
      </c>
      <c r="B2087" s="16" t="s">
        <v>32</v>
      </c>
      <c r="C2087" s="16" t="s">
        <v>1016</v>
      </c>
      <c r="D2087" s="16" t="s">
        <v>32</v>
      </c>
      <c r="E2087" s="16" t="str">
        <f>IF([1]Sheet1!L2087="",[1]Sheet1!K2087,[1]Sheet1!L2087)</f>
        <v>146</v>
      </c>
      <c r="F2087" s="16" t="s">
        <v>122</v>
      </c>
      <c r="G2087" s="16" t="s">
        <v>118</v>
      </c>
      <c r="H2087" s="16" t="s">
        <v>193</v>
      </c>
      <c r="I2087" s="16" t="s">
        <v>1195</v>
      </c>
      <c r="N2087" s="17">
        <v>3</v>
      </c>
      <c r="O2087" s="17">
        <v>28</v>
      </c>
      <c r="P2087" s="17">
        <v>15</v>
      </c>
      <c r="Q2087" s="2">
        <f>$L$25*(B2087*1000)</f>
        <v>0</v>
      </c>
      <c r="R2087" s="2">
        <f>$L$19*(C2087*1000)</f>
        <v>225031300</v>
      </c>
      <c r="S2087" s="2">
        <f>$L$20*(D2087*1000)</f>
        <v>0</v>
      </c>
      <c r="T2087" s="2">
        <f>$L$21*(E2087*1000)</f>
        <v>0</v>
      </c>
      <c r="U2087" s="2">
        <f>$L$22*(F2087*1000)</f>
        <v>0</v>
      </c>
      <c r="V2087" s="2">
        <f>$L$18*(G2087*1000)</f>
        <v>28710000</v>
      </c>
      <c r="W2087" s="2">
        <f>$L$24*(H2087*1000)</f>
        <v>0</v>
      </c>
      <c r="X2087" s="2">
        <f>$L$23*(I2087*1000)</f>
        <v>0</v>
      </c>
      <c r="Y2087" s="2">
        <f t="shared" si="96"/>
        <v>253.7413</v>
      </c>
      <c r="Z2087" s="18">
        <f>Y2087/(B2087+C2087+D2087+E2087+F2087+G2087+H2087+I2087)</f>
        <v>0.21358695286195287</v>
      </c>
      <c r="AA2087" s="18">
        <f t="shared" si="98"/>
        <v>714482.96020000067</v>
      </c>
      <c r="AB2087" s="18">
        <f>((B2087+E2087+F2087+H2087+I2087)/(B2087+C2087+D2087+E2087+F2087+G2087+H2087+I2087))*100</f>
        <v>45.791245791245792</v>
      </c>
      <c r="AC2087" s="2">
        <f t="shared" si="97"/>
        <v>1</v>
      </c>
    </row>
    <row r="2088" spans="1:29">
      <c r="A2088" s="15" t="s">
        <v>95</v>
      </c>
      <c r="B2088" s="16" t="s">
        <v>32</v>
      </c>
      <c r="C2088" s="16" t="s">
        <v>676</v>
      </c>
      <c r="D2088" s="16" t="s">
        <v>32</v>
      </c>
      <c r="E2088" s="16" t="str">
        <f>IF([1]Sheet1!L2088="",[1]Sheet1!K2088,[1]Sheet1!L2088)</f>
        <v>146</v>
      </c>
      <c r="F2088" s="16" t="s">
        <v>122</v>
      </c>
      <c r="G2088" s="16" t="s">
        <v>103</v>
      </c>
      <c r="H2088" s="16" t="s">
        <v>461</v>
      </c>
      <c r="I2088" s="16" t="s">
        <v>535</v>
      </c>
      <c r="N2088" s="17">
        <v>3</v>
      </c>
      <c r="O2088" s="17">
        <v>28</v>
      </c>
      <c r="P2088" s="17">
        <v>16</v>
      </c>
      <c r="Q2088" s="2">
        <f>$L$25*(B2088*1000)</f>
        <v>0</v>
      </c>
      <c r="R2088" s="2">
        <f>$L$19*(C2088*1000)</f>
        <v>311213500</v>
      </c>
      <c r="S2088" s="2">
        <f>$L$20*(D2088*1000)</f>
        <v>0</v>
      </c>
      <c r="T2088" s="2">
        <f>$L$21*(E2088*1000)</f>
        <v>0</v>
      </c>
      <c r="U2088" s="2">
        <f>$L$22*(F2088*1000)</f>
        <v>0</v>
      </c>
      <c r="V2088" s="2">
        <f>$L$18*(G2088*1000)</f>
        <v>30450000</v>
      </c>
      <c r="W2088" s="2">
        <f>$L$24*(H2088*1000)</f>
        <v>0</v>
      </c>
      <c r="X2088" s="2">
        <f>$L$23*(I2088*1000)</f>
        <v>0</v>
      </c>
      <c r="Y2088" s="2">
        <f t="shared" si="96"/>
        <v>341.6635</v>
      </c>
      <c r="Z2088" s="18">
        <f>Y2088/(B2088+C2088+D2088+E2088+F2088+G2088+H2088+I2088)</f>
        <v>0.28424584026622296</v>
      </c>
      <c r="AA2088" s="18">
        <f t="shared" si="98"/>
        <v>714824.62370000069</v>
      </c>
      <c r="AB2088" s="18">
        <f>((B2088+E2088+F2088+H2088+I2088)/(B2088+C2088+D2088+E2088+F2088+G2088+H2088+I2088))*100</f>
        <v>26.788685524126453</v>
      </c>
      <c r="AC2088" s="2">
        <f t="shared" si="97"/>
        <v>1</v>
      </c>
    </row>
    <row r="2089" spans="1:29">
      <c r="A2089" s="15" t="s">
        <v>98</v>
      </c>
      <c r="B2089" s="16" t="s">
        <v>32</v>
      </c>
      <c r="C2089" s="16" t="s">
        <v>1186</v>
      </c>
      <c r="D2089" s="16" t="s">
        <v>32</v>
      </c>
      <c r="E2089" s="16" t="str">
        <f>IF([1]Sheet1!L2089="",[1]Sheet1!K2089,[1]Sheet1!L2089)</f>
        <v>140</v>
      </c>
      <c r="F2089" s="16" t="s">
        <v>61</v>
      </c>
      <c r="G2089" s="16" t="s">
        <v>115</v>
      </c>
      <c r="H2089" s="16" t="s">
        <v>32</v>
      </c>
      <c r="I2089" s="16" t="s">
        <v>411</v>
      </c>
      <c r="N2089" s="17">
        <v>3</v>
      </c>
      <c r="O2089" s="17">
        <v>28</v>
      </c>
      <c r="P2089" s="17">
        <v>17</v>
      </c>
      <c r="Q2089" s="2">
        <f>$L$25*(B2089*1000)</f>
        <v>0</v>
      </c>
      <c r="R2089" s="2">
        <f>$L$19*(C2089*1000)</f>
        <v>387083300</v>
      </c>
      <c r="S2089" s="2">
        <f>$L$20*(D2089*1000)</f>
        <v>0</v>
      </c>
      <c r="T2089" s="2">
        <f>$L$21*(E2089*1000)</f>
        <v>0</v>
      </c>
      <c r="U2089" s="2">
        <f>$L$22*(F2089*1000)</f>
        <v>0</v>
      </c>
      <c r="V2089" s="2">
        <f>$L$18*(G2089*1000)</f>
        <v>31320000</v>
      </c>
      <c r="W2089" s="2">
        <f>$L$24*(H2089*1000)</f>
        <v>0</v>
      </c>
      <c r="X2089" s="2">
        <f>$L$23*(I2089*1000)</f>
        <v>0</v>
      </c>
      <c r="Y2089" s="2">
        <f t="shared" si="96"/>
        <v>418.4033</v>
      </c>
      <c r="Z2089" s="18">
        <f>Y2089/(B2089+C2089+D2089+E2089+F2089+G2089+H2089+I2089)</f>
        <v>0.32160130668716375</v>
      </c>
      <c r="AA2089" s="18">
        <f t="shared" si="98"/>
        <v>715243.0270000007</v>
      </c>
      <c r="AB2089" s="18">
        <f>((B2089+E2089+F2089+H2089+I2089)/(B2089+C2089+D2089+E2089+F2089+G2089+H2089+I2089))*100</f>
        <v>16.448885472713297</v>
      </c>
      <c r="AC2089" s="2">
        <f t="shared" si="97"/>
        <v>1</v>
      </c>
    </row>
    <row r="2090" spans="1:29">
      <c r="A2090" s="15" t="s">
        <v>101</v>
      </c>
      <c r="B2090" s="16" t="s">
        <v>32</v>
      </c>
      <c r="C2090" s="16" t="s">
        <v>129</v>
      </c>
      <c r="D2090" s="16" t="s">
        <v>32</v>
      </c>
      <c r="E2090" s="16" t="str">
        <f>IF([1]Sheet1!L2090="",[1]Sheet1!K2090,[1]Sheet1!L2090)</f>
        <v>196</v>
      </c>
      <c r="F2090" s="16" t="s">
        <v>70</v>
      </c>
      <c r="G2090" s="16" t="s">
        <v>484</v>
      </c>
      <c r="H2090" s="16" t="s">
        <v>32</v>
      </c>
      <c r="I2090" s="16" t="s">
        <v>436</v>
      </c>
      <c r="N2090" s="17">
        <v>3</v>
      </c>
      <c r="O2090" s="17">
        <v>28</v>
      </c>
      <c r="P2090" s="17">
        <v>18</v>
      </c>
      <c r="Q2090" s="2">
        <f>$L$25*(B2090*1000)</f>
        <v>0</v>
      </c>
      <c r="R2090" s="2">
        <f>$L$19*(C2090*1000)</f>
        <v>464058000</v>
      </c>
      <c r="S2090" s="2">
        <f>$L$20*(D2090*1000)</f>
        <v>0</v>
      </c>
      <c r="T2090" s="2">
        <f>$L$21*(E2090*1000)</f>
        <v>0</v>
      </c>
      <c r="U2090" s="2">
        <f>$L$22*(F2090*1000)</f>
        <v>0</v>
      </c>
      <c r="V2090" s="2">
        <f>$L$18*(G2090*1000)</f>
        <v>36540000</v>
      </c>
      <c r="W2090" s="2">
        <f>$L$24*(H2090*1000)</f>
        <v>0</v>
      </c>
      <c r="X2090" s="2">
        <f>$L$23*(I2090*1000)</f>
        <v>0</v>
      </c>
      <c r="Y2090" s="2">
        <f t="shared" si="96"/>
        <v>500.59800000000001</v>
      </c>
      <c r="Z2090" s="18">
        <f>Y2090/(B2090+C2090+D2090+E2090+F2090+G2090+H2090+I2090)</f>
        <v>0.31946266751754948</v>
      </c>
      <c r="AA2090" s="18">
        <f t="shared" si="98"/>
        <v>715743.6250000007</v>
      </c>
      <c r="AB2090" s="18">
        <f>((B2090+E2090+F2090+H2090+I2090)/(B2090+C2090+D2090+E2090+F2090+G2090+H2090+I2090))*100</f>
        <v>16.91129546904914</v>
      </c>
      <c r="AC2090" s="2">
        <f t="shared" si="97"/>
        <v>1</v>
      </c>
    </row>
    <row r="2091" spans="1:29">
      <c r="A2091" s="15" t="s">
        <v>106</v>
      </c>
      <c r="B2091" s="16" t="s">
        <v>32</v>
      </c>
      <c r="C2091" s="16" t="s">
        <v>1349</v>
      </c>
      <c r="D2091" s="16" t="s">
        <v>32</v>
      </c>
      <c r="E2091" s="16" t="str">
        <f>IF([1]Sheet1!L2091="",[1]Sheet1!K2091,[1]Sheet1!L2091)</f>
        <v>200</v>
      </c>
      <c r="F2091" s="16" t="s">
        <v>70</v>
      </c>
      <c r="G2091" s="16" t="s">
        <v>398</v>
      </c>
      <c r="H2091" s="16" t="s">
        <v>32</v>
      </c>
      <c r="I2091" s="16" t="s">
        <v>177</v>
      </c>
      <c r="N2091" s="17">
        <v>3</v>
      </c>
      <c r="O2091" s="17">
        <v>28</v>
      </c>
      <c r="P2091" s="17">
        <v>19</v>
      </c>
      <c r="Q2091" s="2">
        <f>$L$25*(B2091*1000)</f>
        <v>0</v>
      </c>
      <c r="R2091" s="2">
        <f>$L$19*(C2091*1000)</f>
        <v>453009000</v>
      </c>
      <c r="S2091" s="2">
        <f>$L$20*(D2091*1000)</f>
        <v>0</v>
      </c>
      <c r="T2091" s="2">
        <f>$L$21*(E2091*1000)</f>
        <v>0</v>
      </c>
      <c r="U2091" s="2">
        <f>$L$22*(F2091*1000)</f>
        <v>0</v>
      </c>
      <c r="V2091" s="2">
        <f>$L$18*(G2091*1000)</f>
        <v>34800000</v>
      </c>
      <c r="W2091" s="2">
        <f>$L$24*(H2091*1000)</f>
        <v>0</v>
      </c>
      <c r="X2091" s="2">
        <f>$L$23*(I2091*1000)</f>
        <v>0</v>
      </c>
      <c r="Y2091" s="2">
        <f t="shared" si="96"/>
        <v>487.80900000000003</v>
      </c>
      <c r="Z2091" s="18">
        <f>Y2091/(B2091+C2091+D2091+E2091+F2091+G2091+H2091+I2091)</f>
        <v>0.31779087947882739</v>
      </c>
      <c r="AA2091" s="18">
        <f t="shared" si="98"/>
        <v>716231.43400000071</v>
      </c>
      <c r="AB2091" s="18">
        <f>((B2091+E2091+F2091+H2091+I2091)/(B2091+C2091+D2091+E2091+F2091+G2091+H2091+I2091))*100</f>
        <v>17.263843648208468</v>
      </c>
      <c r="AC2091" s="2">
        <f t="shared" si="97"/>
        <v>1</v>
      </c>
    </row>
    <row r="2092" spans="1:29">
      <c r="A2092" s="15" t="s">
        <v>110</v>
      </c>
      <c r="B2092" s="16" t="s">
        <v>32</v>
      </c>
      <c r="C2092" s="16" t="s">
        <v>1221</v>
      </c>
      <c r="D2092" s="16" t="s">
        <v>32</v>
      </c>
      <c r="E2092" s="16" t="str">
        <f>IF([1]Sheet1!L2092="",[1]Sheet1!K2092,[1]Sheet1!L2092)</f>
        <v>5</v>
      </c>
      <c r="F2092" s="16" t="s">
        <v>65</v>
      </c>
      <c r="G2092" s="16" t="s">
        <v>169</v>
      </c>
      <c r="H2092" s="16" t="s">
        <v>32</v>
      </c>
      <c r="I2092" s="16" t="s">
        <v>436</v>
      </c>
      <c r="N2092" s="17">
        <v>3</v>
      </c>
      <c r="O2092" s="17">
        <v>28</v>
      </c>
      <c r="P2092" s="17">
        <v>20</v>
      </c>
      <c r="Q2092" s="2">
        <f>$L$25*(B2092*1000)</f>
        <v>0</v>
      </c>
      <c r="R2092" s="2">
        <f>$L$19*(C2092*1000)</f>
        <v>427964600</v>
      </c>
      <c r="S2092" s="2">
        <f>$L$20*(D2092*1000)</f>
        <v>0</v>
      </c>
      <c r="T2092" s="2">
        <f>$L$21*(E2092*1000)</f>
        <v>0</v>
      </c>
      <c r="U2092" s="2">
        <f>$L$22*(F2092*1000)</f>
        <v>0</v>
      </c>
      <c r="V2092" s="2">
        <f>$L$18*(G2092*1000)</f>
        <v>33930000</v>
      </c>
      <c r="W2092" s="2">
        <f>$L$24*(H2092*1000)</f>
        <v>0</v>
      </c>
      <c r="X2092" s="2">
        <f>$L$23*(I2092*1000)</f>
        <v>0</v>
      </c>
      <c r="Y2092" s="2">
        <f t="shared" si="96"/>
        <v>461.89460000000003</v>
      </c>
      <c r="Z2092" s="18">
        <f>Y2092/(B2092+C2092+D2092+E2092+F2092+G2092+H2092+I2092)</f>
        <v>0.36255463108320252</v>
      </c>
      <c r="AA2092" s="18">
        <f t="shared" si="98"/>
        <v>716693.32860000071</v>
      </c>
      <c r="AB2092" s="18">
        <f>((B2092+E2092+F2092+H2092+I2092)/(B2092+C2092+D2092+E2092+F2092+G2092+H2092+I2092))*100</f>
        <v>5.7299843014128733</v>
      </c>
      <c r="AC2092" s="2">
        <f t="shared" si="97"/>
        <v>1</v>
      </c>
    </row>
    <row r="2093" spans="1:29">
      <c r="A2093" s="15" t="s">
        <v>113</v>
      </c>
      <c r="B2093" s="16" t="s">
        <v>32</v>
      </c>
      <c r="C2093" s="16" t="s">
        <v>967</v>
      </c>
      <c r="D2093" s="16" t="s">
        <v>32</v>
      </c>
      <c r="E2093" s="16" t="str">
        <f>IF([1]Sheet1!L2093="",[1]Sheet1!K2093,[1]Sheet1!L2093)</f>
        <v>0</v>
      </c>
      <c r="F2093" s="16" t="s">
        <v>70</v>
      </c>
      <c r="G2093" s="16" t="s">
        <v>103</v>
      </c>
      <c r="H2093" s="16" t="s">
        <v>32</v>
      </c>
      <c r="I2093" s="16" t="s">
        <v>468</v>
      </c>
      <c r="N2093" s="17">
        <v>3</v>
      </c>
      <c r="O2093" s="17">
        <v>28</v>
      </c>
      <c r="P2093" s="17">
        <v>21</v>
      </c>
      <c r="Q2093" s="2">
        <f>$L$25*(B2093*1000)</f>
        <v>0</v>
      </c>
      <c r="R2093" s="2">
        <f>$L$19*(C2093*1000)</f>
        <v>400710400</v>
      </c>
      <c r="S2093" s="2">
        <f>$L$20*(D2093*1000)</f>
        <v>0</v>
      </c>
      <c r="T2093" s="2">
        <f>$L$21*(E2093*1000)</f>
        <v>0</v>
      </c>
      <c r="U2093" s="2">
        <f>$L$22*(F2093*1000)</f>
        <v>0</v>
      </c>
      <c r="V2093" s="2">
        <f>$L$18*(G2093*1000)</f>
        <v>30450000</v>
      </c>
      <c r="W2093" s="2">
        <f>$L$24*(H2093*1000)</f>
        <v>0</v>
      </c>
      <c r="X2093" s="2">
        <f>$L$23*(I2093*1000)</f>
        <v>0</v>
      </c>
      <c r="Y2093" s="2">
        <f t="shared" si="96"/>
        <v>431.16039999999998</v>
      </c>
      <c r="Z2093" s="18">
        <f>Y2093/(B2093+C2093+D2093+E2093+F2093+G2093+H2093+I2093)</f>
        <v>0.36446356720202872</v>
      </c>
      <c r="AA2093" s="18">
        <f t="shared" si="98"/>
        <v>717124.48900000076</v>
      </c>
      <c r="AB2093" s="18">
        <f>((B2093+E2093+F2093+H2093+I2093)/(B2093+C2093+D2093+E2093+F2093+G2093+H2093+I2093))*100</f>
        <v>5.0718512256973796</v>
      </c>
      <c r="AC2093" s="2">
        <f t="shared" si="97"/>
        <v>1</v>
      </c>
    </row>
    <row r="2094" spans="1:29">
      <c r="A2094" s="15" t="s">
        <v>117</v>
      </c>
      <c r="B2094" s="16" t="s">
        <v>32</v>
      </c>
      <c r="C2094" s="16" t="s">
        <v>559</v>
      </c>
      <c r="D2094" s="16" t="s">
        <v>32</v>
      </c>
      <c r="E2094" s="16" t="str">
        <f>IF([1]Sheet1!L2094="",[1]Sheet1!K2094,[1]Sheet1!L2094)</f>
        <v>0</v>
      </c>
      <c r="F2094" s="16" t="s">
        <v>70</v>
      </c>
      <c r="G2094" s="16" t="s">
        <v>131</v>
      </c>
      <c r="H2094" s="16" t="s">
        <v>32</v>
      </c>
      <c r="I2094" s="16" t="s">
        <v>103</v>
      </c>
      <c r="N2094" s="17">
        <v>3</v>
      </c>
      <c r="O2094" s="17">
        <v>28</v>
      </c>
      <c r="P2094" s="17">
        <v>22</v>
      </c>
      <c r="Q2094" s="2">
        <f>$L$25*(B2094*1000)</f>
        <v>0</v>
      </c>
      <c r="R2094" s="2">
        <f>$L$19*(C2094*1000)</f>
        <v>359092500</v>
      </c>
      <c r="S2094" s="2">
        <f>$L$20*(D2094*1000)</f>
        <v>0</v>
      </c>
      <c r="T2094" s="2">
        <f>$L$21*(E2094*1000)</f>
        <v>0</v>
      </c>
      <c r="U2094" s="2">
        <f>$L$22*(F2094*1000)</f>
        <v>0</v>
      </c>
      <c r="V2094" s="2">
        <f>$L$18*(G2094*1000)</f>
        <v>23490000</v>
      </c>
      <c r="W2094" s="2">
        <f>$L$24*(H2094*1000)</f>
        <v>0</v>
      </c>
      <c r="X2094" s="2">
        <f>$L$23*(I2094*1000)</f>
        <v>0</v>
      </c>
      <c r="Y2094" s="2">
        <f t="shared" si="96"/>
        <v>382.58249999999998</v>
      </c>
      <c r="Z2094" s="18">
        <f>Y2094/(B2094+C2094+D2094+E2094+F2094+G2094+H2094+I2094)</f>
        <v>0.36471163012392754</v>
      </c>
      <c r="AA2094" s="18">
        <f t="shared" si="98"/>
        <v>717507.07150000078</v>
      </c>
      <c r="AB2094" s="18">
        <f>((B2094+E2094+F2094+H2094+I2094)/(B2094+C2094+D2094+E2094+F2094+G2094+H2094+I2094))*100</f>
        <v>4.4804575786463294</v>
      </c>
      <c r="AC2094" s="2">
        <f t="shared" si="97"/>
        <v>1</v>
      </c>
    </row>
    <row r="2095" spans="1:29">
      <c r="A2095" s="15" t="s">
        <v>120</v>
      </c>
      <c r="B2095" s="16" t="s">
        <v>32</v>
      </c>
      <c r="C2095" s="16" t="s">
        <v>1095</v>
      </c>
      <c r="D2095" s="16" t="s">
        <v>32</v>
      </c>
      <c r="E2095" s="16" t="str">
        <f>IF([1]Sheet1!L2095="",[1]Sheet1!K2095,[1]Sheet1!L2095)</f>
        <v>0</v>
      </c>
      <c r="F2095" s="16" t="s">
        <v>70</v>
      </c>
      <c r="G2095" s="16" t="s">
        <v>379</v>
      </c>
      <c r="H2095" s="16" t="s">
        <v>32</v>
      </c>
      <c r="I2095" s="16" t="s">
        <v>99</v>
      </c>
      <c r="N2095" s="17">
        <v>3</v>
      </c>
      <c r="O2095" s="17">
        <v>28</v>
      </c>
      <c r="P2095" s="17">
        <v>23</v>
      </c>
      <c r="Q2095" s="2">
        <f>$L$25*(B2095*1000)</f>
        <v>0</v>
      </c>
      <c r="R2095" s="2">
        <f>$L$19*(C2095*1000)</f>
        <v>258546600</v>
      </c>
      <c r="S2095" s="2">
        <f>$L$20*(D2095*1000)</f>
        <v>0</v>
      </c>
      <c r="T2095" s="2">
        <f>$L$21*(E2095*1000)</f>
        <v>0</v>
      </c>
      <c r="U2095" s="2">
        <f>$L$22*(F2095*1000)</f>
        <v>0</v>
      </c>
      <c r="V2095" s="2">
        <f>$L$18*(G2095*1000)</f>
        <v>20010000</v>
      </c>
      <c r="W2095" s="2">
        <f>$L$24*(H2095*1000)</f>
        <v>0</v>
      </c>
      <c r="X2095" s="2">
        <f>$L$23*(I2095*1000)</f>
        <v>0</v>
      </c>
      <c r="Y2095" s="2">
        <f t="shared" si="96"/>
        <v>278.5566</v>
      </c>
      <c r="Z2095" s="18">
        <f>Y2095/(B2095+C2095+D2095+E2095+F2095+G2095+H2095+I2095)</f>
        <v>0.36223224967490247</v>
      </c>
      <c r="AA2095" s="18">
        <f t="shared" si="98"/>
        <v>717785.62810000079</v>
      </c>
      <c r="AB2095" s="18">
        <f>((B2095+E2095+F2095+H2095+I2095)/(B2095+C2095+D2095+E2095+F2095+G2095+H2095+I2095))*100</f>
        <v>5.721716514954486</v>
      </c>
      <c r="AC2095" s="2">
        <f t="shared" si="97"/>
        <v>1</v>
      </c>
    </row>
    <row r="2096" spans="1:29">
      <c r="A2096" s="15" t="s">
        <v>29</v>
      </c>
      <c r="B2096" s="16" t="s">
        <v>701</v>
      </c>
      <c r="C2096" s="16" t="s">
        <v>79</v>
      </c>
      <c r="D2096" s="16" t="s">
        <v>32</v>
      </c>
      <c r="E2096" s="16" t="str">
        <f>IF([1]Sheet1!L2096="",[1]Sheet1!K2096,[1]Sheet1!L2096)</f>
        <v>0</v>
      </c>
      <c r="F2096" s="16" t="s">
        <v>70</v>
      </c>
      <c r="G2096" s="16" t="s">
        <v>379</v>
      </c>
      <c r="H2096" s="16" t="s">
        <v>32</v>
      </c>
      <c r="I2096" s="16" t="s">
        <v>186</v>
      </c>
      <c r="N2096" s="17">
        <v>3</v>
      </c>
      <c r="O2096" s="17">
        <v>28</v>
      </c>
      <c r="P2096" s="17">
        <v>24</v>
      </c>
      <c r="Q2096" s="2">
        <f>$L$25*(B2096*1000)</f>
        <v>0</v>
      </c>
      <c r="R2096" s="2">
        <f>$L$19*(C2096*1000)</f>
        <v>206248000</v>
      </c>
      <c r="S2096" s="2">
        <f>$L$20*(D2096*1000)</f>
        <v>0</v>
      </c>
      <c r="T2096" s="2">
        <f>$L$21*(E2096*1000)</f>
        <v>0</v>
      </c>
      <c r="U2096" s="2">
        <f>$L$22*(F2096*1000)</f>
        <v>0</v>
      </c>
      <c r="V2096" s="2">
        <f>$L$18*(G2096*1000)</f>
        <v>20010000</v>
      </c>
      <c r="W2096" s="2">
        <f>$L$24*(H2096*1000)</f>
        <v>0</v>
      </c>
      <c r="X2096" s="2">
        <f>$L$23*(I2096*1000)</f>
        <v>0</v>
      </c>
      <c r="Y2096" s="2">
        <f t="shared" si="96"/>
        <v>226.25800000000001</v>
      </c>
      <c r="Z2096" s="18">
        <f>Y2096/(B2096+C2096+D2096+E2096+F2096+G2096+H2096+I2096)</f>
        <v>0.35687381703470034</v>
      </c>
      <c r="AA2096" s="18">
        <f t="shared" si="98"/>
        <v>718011.88610000082</v>
      </c>
      <c r="AB2096" s="18">
        <f>((B2096+E2096+F2096+H2096+I2096)/(B2096+C2096+D2096+E2096+F2096+G2096+H2096+I2096))*100</f>
        <v>8.0441640378548893</v>
      </c>
      <c r="AC2096" s="2">
        <f t="shared" si="97"/>
        <v>1</v>
      </c>
    </row>
    <row r="2097" spans="1:29">
      <c r="A2097" s="15" t="s">
        <v>37</v>
      </c>
      <c r="B2097" s="16" t="s">
        <v>32</v>
      </c>
      <c r="C2097" s="16" t="s">
        <v>1071</v>
      </c>
      <c r="D2097" s="16" t="s">
        <v>32</v>
      </c>
      <c r="E2097" s="16" t="str">
        <f>IF([1]Sheet1!L2097="",[1]Sheet1!K2097,[1]Sheet1!L2097)</f>
        <v>0</v>
      </c>
      <c r="F2097" s="16" t="s">
        <v>70</v>
      </c>
      <c r="G2097" s="16" t="s">
        <v>379</v>
      </c>
      <c r="H2097" s="16" t="s">
        <v>32</v>
      </c>
      <c r="I2097" s="16" t="s">
        <v>186</v>
      </c>
      <c r="N2097" s="17">
        <v>3</v>
      </c>
      <c r="O2097" s="17">
        <v>29</v>
      </c>
      <c r="P2097" s="17">
        <v>1</v>
      </c>
      <c r="Q2097" s="2">
        <f>$L$25*(B2097*1000)</f>
        <v>0</v>
      </c>
      <c r="R2097" s="2">
        <f>$L$19*(C2097*1000)</f>
        <v>192989200</v>
      </c>
      <c r="S2097" s="2">
        <f>$L$20*(D2097*1000)</f>
        <v>0</v>
      </c>
      <c r="T2097" s="2">
        <f>$L$21*(E2097*1000)</f>
        <v>0</v>
      </c>
      <c r="U2097" s="2">
        <f>$L$22*(F2097*1000)</f>
        <v>0</v>
      </c>
      <c r="V2097" s="2">
        <f>$L$18*(G2097*1000)</f>
        <v>20010000</v>
      </c>
      <c r="W2097" s="2">
        <f>$L$24*(H2097*1000)</f>
        <v>0</v>
      </c>
      <c r="X2097" s="2">
        <f>$L$23*(I2097*1000)</f>
        <v>0</v>
      </c>
      <c r="Y2097" s="2">
        <f t="shared" si="96"/>
        <v>212.9992</v>
      </c>
      <c r="Z2097" s="18">
        <f>Y2097/(B2097+C2097+D2097+E2097+F2097+G2097+H2097+I2097)</f>
        <v>0.35678257956448911</v>
      </c>
      <c r="AA2097" s="18">
        <f t="shared" si="98"/>
        <v>718224.88530000078</v>
      </c>
      <c r="AB2097" s="18">
        <f>((B2097+E2097+F2097+H2097+I2097)/(B2097+C2097+D2097+E2097+F2097+G2097+H2097+I2097))*100</f>
        <v>8.3752093802345069</v>
      </c>
      <c r="AC2097" s="2">
        <f t="shared" si="97"/>
        <v>1</v>
      </c>
    </row>
    <row r="2098" spans="1:29">
      <c r="A2098" s="15" t="s">
        <v>42</v>
      </c>
      <c r="B2098" s="16" t="s">
        <v>221</v>
      </c>
      <c r="C2098" s="16" t="s">
        <v>914</v>
      </c>
      <c r="D2098" s="16" t="s">
        <v>122</v>
      </c>
      <c r="E2098" s="16" t="str">
        <f>IF([1]Sheet1!L2098="",[1]Sheet1!K2098,[1]Sheet1!L2098)</f>
        <v>0</v>
      </c>
      <c r="F2098" s="16" t="s">
        <v>70</v>
      </c>
      <c r="G2098" s="16" t="s">
        <v>379</v>
      </c>
      <c r="H2098" s="16" t="s">
        <v>32</v>
      </c>
      <c r="I2098" s="16" t="s">
        <v>484</v>
      </c>
      <c r="N2098" s="17">
        <v>3</v>
      </c>
      <c r="O2098" s="17">
        <v>29</v>
      </c>
      <c r="P2098" s="17">
        <v>2</v>
      </c>
      <c r="Q2098" s="2">
        <f>$L$25*(B2098*1000)</f>
        <v>0</v>
      </c>
      <c r="R2098" s="2">
        <f>$L$19*(C2098*1000)</f>
        <v>199618600</v>
      </c>
      <c r="S2098" s="2">
        <f>$L$20*(D2098*1000)</f>
        <v>4391200</v>
      </c>
      <c r="T2098" s="2">
        <f>$L$21*(E2098*1000)</f>
        <v>0</v>
      </c>
      <c r="U2098" s="2">
        <f>$L$22*(F2098*1000)</f>
        <v>0</v>
      </c>
      <c r="V2098" s="2">
        <f>$L$18*(G2098*1000)</f>
        <v>20010000</v>
      </c>
      <c r="W2098" s="2">
        <f>$L$24*(H2098*1000)</f>
        <v>0</v>
      </c>
      <c r="X2098" s="2">
        <f>$L$23*(I2098*1000)</f>
        <v>0</v>
      </c>
      <c r="Y2098" s="2">
        <f t="shared" si="96"/>
        <v>224.0198</v>
      </c>
      <c r="Z2098" s="18">
        <f>Y2098/(B2098+C2098+D2098+E2098+F2098+G2098+H2098+I2098)</f>
        <v>0.35446170886075951</v>
      </c>
      <c r="AA2098" s="18">
        <f t="shared" si="98"/>
        <v>718448.90510000079</v>
      </c>
      <c r="AB2098" s="18">
        <f>((B2098+E2098+F2098+H2098+I2098)/(B2098+C2098+D2098+E2098+F2098+G2098+H2098+I2098))*100</f>
        <v>9.3354430379746827</v>
      </c>
      <c r="AC2098" s="2">
        <f t="shared" si="97"/>
        <v>1</v>
      </c>
    </row>
    <row r="2099" spans="1:29">
      <c r="A2099" s="15" t="s">
        <v>47</v>
      </c>
      <c r="B2099" s="16" t="s">
        <v>111</v>
      </c>
      <c r="C2099" s="16" t="s">
        <v>352</v>
      </c>
      <c r="D2099" s="16" t="s">
        <v>468</v>
      </c>
      <c r="E2099" s="16" t="str">
        <f>IF([1]Sheet1!L2099="",[1]Sheet1!K2099,[1]Sheet1!L2099)</f>
        <v>0</v>
      </c>
      <c r="F2099" s="16" t="s">
        <v>70</v>
      </c>
      <c r="G2099" s="16" t="s">
        <v>379</v>
      </c>
      <c r="H2099" s="16" t="s">
        <v>32</v>
      </c>
      <c r="I2099" s="16" t="s">
        <v>398</v>
      </c>
      <c r="N2099" s="17">
        <v>3</v>
      </c>
      <c r="O2099" s="17">
        <v>29</v>
      </c>
      <c r="P2099" s="17">
        <v>3</v>
      </c>
      <c r="Q2099" s="2">
        <f>$L$25*(B2099*1000)</f>
        <v>0</v>
      </c>
      <c r="R2099" s="2">
        <f>$L$19*(C2099*1000)</f>
        <v>217297000</v>
      </c>
      <c r="S2099" s="2">
        <f>$L$20*(D2099*1000)</f>
        <v>26347200</v>
      </c>
      <c r="T2099" s="2">
        <f>$L$21*(E2099*1000)</f>
        <v>0</v>
      </c>
      <c r="U2099" s="2">
        <f>$L$22*(F2099*1000)</f>
        <v>0</v>
      </c>
      <c r="V2099" s="2">
        <f>$L$18*(G2099*1000)</f>
        <v>20010000</v>
      </c>
      <c r="W2099" s="2">
        <f>$L$24*(H2099*1000)</f>
        <v>0</v>
      </c>
      <c r="X2099" s="2">
        <f>$L$23*(I2099*1000)</f>
        <v>0</v>
      </c>
      <c r="Y2099" s="2">
        <f t="shared" si="96"/>
        <v>263.6542</v>
      </c>
      <c r="Z2099" s="18">
        <f>Y2099/(B2099+C2099+D2099+E2099+F2099+G2099+H2099+I2099)</f>
        <v>0.36316005509641874</v>
      </c>
      <c r="AA2099" s="18">
        <f t="shared" si="98"/>
        <v>718712.55930000078</v>
      </c>
      <c r="AB2099" s="18">
        <f>((B2099+E2099+F2099+H2099+I2099)/(B2099+C2099+D2099+E2099+F2099+G2099+H2099+I2099))*100</f>
        <v>8.9531680440771346</v>
      </c>
      <c r="AC2099" s="2">
        <f t="shared" si="97"/>
        <v>1</v>
      </c>
    </row>
    <row r="2100" spans="1:29">
      <c r="A2100" s="15" t="s">
        <v>50</v>
      </c>
      <c r="B2100" s="16" t="s">
        <v>180</v>
      </c>
      <c r="C2100" s="16" t="s">
        <v>262</v>
      </c>
      <c r="D2100" s="16" t="s">
        <v>141</v>
      </c>
      <c r="E2100" s="16" t="str">
        <f>IF([1]Sheet1!L2100="",[1]Sheet1!K2100,[1]Sheet1!L2100)</f>
        <v>0</v>
      </c>
      <c r="F2100" s="16" t="s">
        <v>65</v>
      </c>
      <c r="G2100" s="16" t="s">
        <v>93</v>
      </c>
      <c r="H2100" s="16" t="s">
        <v>78</v>
      </c>
      <c r="I2100" s="16" t="s">
        <v>398</v>
      </c>
      <c r="N2100" s="17">
        <v>3</v>
      </c>
      <c r="O2100" s="17">
        <v>29</v>
      </c>
      <c r="P2100" s="17">
        <v>4</v>
      </c>
      <c r="Q2100" s="2">
        <f>$L$25*(B2100*1000)</f>
        <v>0</v>
      </c>
      <c r="R2100" s="2">
        <f>$L$19*(C2100*1000)</f>
        <v>249707400</v>
      </c>
      <c r="S2100" s="2">
        <f>$L$20*(D2100*1000)</f>
        <v>32385100</v>
      </c>
      <c r="T2100" s="2">
        <f>$L$21*(E2100*1000)</f>
        <v>0</v>
      </c>
      <c r="U2100" s="2">
        <f>$L$22*(F2100*1000)</f>
        <v>0</v>
      </c>
      <c r="V2100" s="2">
        <f>$L$18*(G2100*1000)</f>
        <v>20880000</v>
      </c>
      <c r="W2100" s="2">
        <f>$L$24*(H2100*1000)</f>
        <v>0</v>
      </c>
      <c r="X2100" s="2">
        <f>$L$23*(I2100*1000)</f>
        <v>0</v>
      </c>
      <c r="Y2100" s="2">
        <f t="shared" si="96"/>
        <v>302.97250000000003</v>
      </c>
      <c r="Z2100" s="18">
        <f>Y2100/(B2100+C2100+D2100+E2100+F2100+G2100+H2100+I2100)</f>
        <v>0.36371248499399761</v>
      </c>
      <c r="AA2100" s="18">
        <f t="shared" si="98"/>
        <v>719015.53180000081</v>
      </c>
      <c r="AB2100" s="18">
        <f>((B2100+E2100+F2100+H2100+I2100)/(B2100+C2100+D2100+E2100+F2100+G2100+H2100+I2100))*100</f>
        <v>8.6434573829531818</v>
      </c>
      <c r="AC2100" s="2">
        <f t="shared" si="97"/>
        <v>1</v>
      </c>
    </row>
    <row r="2101" spans="1:29">
      <c r="A2101" s="15" t="s">
        <v>53</v>
      </c>
      <c r="B2101" s="16" t="s">
        <v>30</v>
      </c>
      <c r="C2101" s="16" t="s">
        <v>526</v>
      </c>
      <c r="D2101" s="16" t="s">
        <v>141</v>
      </c>
      <c r="E2101" s="16" t="str">
        <f>IF([1]Sheet1!L2101="",[1]Sheet1!K2101,[1]Sheet1!L2101)</f>
        <v>0</v>
      </c>
      <c r="F2101" s="16" t="s">
        <v>70</v>
      </c>
      <c r="G2101" s="16" t="s">
        <v>93</v>
      </c>
      <c r="H2101" s="16" t="s">
        <v>535</v>
      </c>
      <c r="I2101" s="16" t="s">
        <v>186</v>
      </c>
      <c r="N2101" s="17">
        <v>3</v>
      </c>
      <c r="O2101" s="17">
        <v>29</v>
      </c>
      <c r="P2101" s="17">
        <v>5</v>
      </c>
      <c r="Q2101" s="2">
        <f>$L$25*(B2101*1000)</f>
        <v>0</v>
      </c>
      <c r="R2101" s="2">
        <f>$L$19*(C2101*1000)</f>
        <v>267017500</v>
      </c>
      <c r="S2101" s="2">
        <f>$L$20*(D2101*1000)</f>
        <v>32385100</v>
      </c>
      <c r="T2101" s="2">
        <f>$L$21*(E2101*1000)</f>
        <v>0</v>
      </c>
      <c r="U2101" s="2">
        <f>$L$22*(F2101*1000)</f>
        <v>0</v>
      </c>
      <c r="V2101" s="2">
        <f>$L$18*(G2101*1000)</f>
        <v>20880000</v>
      </c>
      <c r="W2101" s="2">
        <f>$L$24*(H2101*1000)</f>
        <v>0</v>
      </c>
      <c r="X2101" s="2">
        <f>$L$23*(I2101*1000)</f>
        <v>0</v>
      </c>
      <c r="Y2101" s="2">
        <f t="shared" si="96"/>
        <v>320.2826</v>
      </c>
      <c r="Z2101" s="18">
        <f>Y2101/(B2101+C2101+D2101+E2101+F2101+G2101+H2101+I2101)</f>
        <v>0.33018824742268044</v>
      </c>
      <c r="AA2101" s="18">
        <f t="shared" si="98"/>
        <v>719335.81440000085</v>
      </c>
      <c r="AB2101" s="18">
        <f>((B2101+E2101+F2101+H2101+I2101)/(B2101+C2101+D2101+E2101+F2101+G2101+H2101+I2101))*100</f>
        <v>16.701030927835049</v>
      </c>
      <c r="AC2101" s="2">
        <f t="shared" si="97"/>
        <v>1</v>
      </c>
    </row>
    <row r="2102" spans="1:29">
      <c r="A2102" s="15" t="s">
        <v>57</v>
      </c>
      <c r="B2102" s="16" t="s">
        <v>30</v>
      </c>
      <c r="C2102" s="16" t="s">
        <v>1223</v>
      </c>
      <c r="D2102" s="16" t="s">
        <v>141</v>
      </c>
      <c r="E2102" s="16" t="str">
        <f>IF([1]Sheet1!L2102="",[1]Sheet1!K2102,[1]Sheet1!L2102)</f>
        <v>0</v>
      </c>
      <c r="F2102" s="16" t="s">
        <v>70</v>
      </c>
      <c r="G2102" s="16" t="s">
        <v>92</v>
      </c>
      <c r="H2102" s="16" t="s">
        <v>1159</v>
      </c>
      <c r="I2102" s="16" t="s">
        <v>118</v>
      </c>
      <c r="N2102" s="17">
        <v>3</v>
      </c>
      <c r="O2102" s="17">
        <v>29</v>
      </c>
      <c r="P2102" s="17">
        <v>6</v>
      </c>
      <c r="Q2102" s="2">
        <f>$L$25*(B2102*1000)</f>
        <v>0</v>
      </c>
      <c r="R2102" s="2">
        <f>$L$19*(C2102*1000)</f>
        <v>305320700</v>
      </c>
      <c r="S2102" s="2">
        <f>$L$20*(D2102*1000)</f>
        <v>32385100</v>
      </c>
      <c r="T2102" s="2">
        <f>$L$21*(E2102*1000)</f>
        <v>0</v>
      </c>
      <c r="U2102" s="2">
        <f>$L$22*(F2102*1000)</f>
        <v>0</v>
      </c>
      <c r="V2102" s="2">
        <f>$L$18*(G2102*1000)</f>
        <v>21750000</v>
      </c>
      <c r="W2102" s="2">
        <f>$L$24*(H2102*1000)</f>
        <v>0</v>
      </c>
      <c r="X2102" s="2">
        <f>$L$23*(I2102*1000)</f>
        <v>0</v>
      </c>
      <c r="Y2102" s="2">
        <f t="shared" si="96"/>
        <v>359.45580000000001</v>
      </c>
      <c r="Z2102" s="18">
        <f>Y2102/(B2102+C2102+D2102+E2102+F2102+G2102+H2102+I2102)</f>
        <v>0.26965926481620406</v>
      </c>
      <c r="AA2102" s="18">
        <f t="shared" si="98"/>
        <v>719695.27020000084</v>
      </c>
      <c r="AB2102" s="18">
        <f>((B2102+E2102+F2102+H2102+I2102)/(B2102+C2102+D2102+E2102+F2102+G2102+H2102+I2102))*100</f>
        <v>31.507876969242311</v>
      </c>
      <c r="AC2102" s="2">
        <f t="shared" si="97"/>
        <v>1</v>
      </c>
    </row>
    <row r="2103" spans="1:29">
      <c r="A2103" s="15" t="s">
        <v>60</v>
      </c>
      <c r="B2103" s="16" t="s">
        <v>30</v>
      </c>
      <c r="C2103" s="16" t="s">
        <v>268</v>
      </c>
      <c r="D2103" s="16" t="s">
        <v>141</v>
      </c>
      <c r="E2103" s="16" t="str">
        <f>IF([1]Sheet1!L2103="",[1]Sheet1!K2103,[1]Sheet1!L2103)</f>
        <v>0</v>
      </c>
      <c r="F2103" s="16" t="s">
        <v>111</v>
      </c>
      <c r="G2103" s="16" t="s">
        <v>93</v>
      </c>
      <c r="H2103" s="16" t="s">
        <v>874</v>
      </c>
      <c r="I2103" s="16" t="s">
        <v>160</v>
      </c>
      <c r="N2103" s="17">
        <v>3</v>
      </c>
      <c r="O2103" s="17">
        <v>29</v>
      </c>
      <c r="P2103" s="17">
        <v>7</v>
      </c>
      <c r="Q2103" s="2">
        <f>$L$25*(B2103*1000)</f>
        <v>0</v>
      </c>
      <c r="R2103" s="2">
        <f>$L$19*(C2103*1000)</f>
        <v>272542000</v>
      </c>
      <c r="S2103" s="2">
        <f>$L$20*(D2103*1000)</f>
        <v>32385100</v>
      </c>
      <c r="T2103" s="2">
        <f>$L$21*(E2103*1000)</f>
        <v>0</v>
      </c>
      <c r="U2103" s="2">
        <f>$L$22*(F2103*1000)</f>
        <v>0</v>
      </c>
      <c r="V2103" s="2">
        <f>$L$18*(G2103*1000)</f>
        <v>20880000</v>
      </c>
      <c r="W2103" s="2">
        <f>$L$24*(H2103*1000)</f>
        <v>0</v>
      </c>
      <c r="X2103" s="2">
        <f>$L$23*(I2103*1000)</f>
        <v>0</v>
      </c>
      <c r="Y2103" s="2">
        <f t="shared" si="96"/>
        <v>325.80709999999999</v>
      </c>
      <c r="Z2103" s="18">
        <f>Y2103/(B2103+C2103+D2103+E2103+F2103+G2103+H2103+I2103)</f>
        <v>0.22300280629705679</v>
      </c>
      <c r="AA2103" s="18">
        <f t="shared" si="98"/>
        <v>720021.07730000082</v>
      </c>
      <c r="AB2103" s="18">
        <f>((B2103+E2103+F2103+H2103+I2103)/(B2103+C2103+D2103+E2103+F2103+G2103+H2103+I2103))*100</f>
        <v>43.668720054757017</v>
      </c>
      <c r="AC2103" s="2">
        <f t="shared" si="97"/>
        <v>1</v>
      </c>
    </row>
    <row r="2104" spans="1:29">
      <c r="A2104" s="15" t="s">
        <v>64</v>
      </c>
      <c r="B2104" s="16" t="s">
        <v>30</v>
      </c>
      <c r="C2104" s="16" t="s">
        <v>1131</v>
      </c>
      <c r="D2104" s="16" t="s">
        <v>141</v>
      </c>
      <c r="E2104" s="16" t="str">
        <f>IF([1]Sheet1!L2104="",[1]Sheet1!K2104,[1]Sheet1!L2104)</f>
        <v>0</v>
      </c>
      <c r="F2104" s="16" t="s">
        <v>180</v>
      </c>
      <c r="G2104" s="16" t="s">
        <v>379</v>
      </c>
      <c r="H2104" s="16" t="s">
        <v>765</v>
      </c>
      <c r="I2104" s="16" t="s">
        <v>99</v>
      </c>
      <c r="N2104" s="17">
        <v>3</v>
      </c>
      <c r="O2104" s="17">
        <v>29</v>
      </c>
      <c r="P2104" s="17">
        <v>8</v>
      </c>
      <c r="Q2104" s="2">
        <f>$L$25*(B2104*1000)</f>
        <v>0</v>
      </c>
      <c r="R2104" s="2">
        <f>$L$19*(C2104*1000)</f>
        <v>223189800</v>
      </c>
      <c r="S2104" s="2">
        <f>$L$20*(D2104*1000)</f>
        <v>32385100</v>
      </c>
      <c r="T2104" s="2">
        <f>$L$21*(E2104*1000)</f>
        <v>0</v>
      </c>
      <c r="U2104" s="2">
        <f>$L$22*(F2104*1000)</f>
        <v>0</v>
      </c>
      <c r="V2104" s="2">
        <f>$L$18*(G2104*1000)</f>
        <v>20010000</v>
      </c>
      <c r="W2104" s="2">
        <f>$L$24*(H2104*1000)</f>
        <v>0</v>
      </c>
      <c r="X2104" s="2">
        <f>$L$23*(I2104*1000)</f>
        <v>0</v>
      </c>
      <c r="Y2104" s="2">
        <f t="shared" si="96"/>
        <v>275.5849</v>
      </c>
      <c r="Z2104" s="18">
        <f>Y2104/(B2104+C2104+D2104+E2104+F2104+G2104+H2104+I2104)</f>
        <v>0.18979676308539944</v>
      </c>
      <c r="AA2104" s="18">
        <f t="shared" si="98"/>
        <v>720296.66220000084</v>
      </c>
      <c r="AB2104" s="18">
        <f>((B2104+E2104+F2104+H2104+I2104)/(B2104+C2104+D2104+E2104+F2104+G2104+H2104+I2104))*100</f>
        <v>52.617079889807158</v>
      </c>
      <c r="AC2104" s="2">
        <f t="shared" si="97"/>
        <v>0</v>
      </c>
    </row>
    <row r="2105" spans="1:29">
      <c r="A2105" s="15" t="s">
        <v>68</v>
      </c>
      <c r="B2105" s="16" t="s">
        <v>30</v>
      </c>
      <c r="C2105" s="16" t="s">
        <v>899</v>
      </c>
      <c r="D2105" s="16" t="s">
        <v>141</v>
      </c>
      <c r="E2105" s="16" t="str">
        <f>IF([1]Sheet1!L2105="",[1]Sheet1!K2105,[1]Sheet1!L2105)</f>
        <v>0</v>
      </c>
      <c r="F2105" s="16" t="s">
        <v>122</v>
      </c>
      <c r="G2105" s="16" t="s">
        <v>282</v>
      </c>
      <c r="H2105" s="16" t="s">
        <v>157</v>
      </c>
      <c r="I2105" s="16" t="s">
        <v>118</v>
      </c>
      <c r="N2105" s="17">
        <v>3</v>
      </c>
      <c r="O2105" s="17">
        <v>29</v>
      </c>
      <c r="P2105" s="17">
        <v>9</v>
      </c>
      <c r="Q2105" s="2">
        <f>$L$25*(B2105*1000)</f>
        <v>0</v>
      </c>
      <c r="R2105" s="2">
        <f>$L$19*(C2105*1000)</f>
        <v>149161500</v>
      </c>
      <c r="S2105" s="2">
        <f>$L$20*(D2105*1000)</f>
        <v>32385100</v>
      </c>
      <c r="T2105" s="2">
        <f>$L$21*(E2105*1000)</f>
        <v>0</v>
      </c>
      <c r="U2105" s="2">
        <f>$L$22*(F2105*1000)</f>
        <v>0</v>
      </c>
      <c r="V2105" s="2">
        <f>$L$18*(G2105*1000)</f>
        <v>19140000</v>
      </c>
      <c r="W2105" s="2">
        <f>$L$24*(H2105*1000)</f>
        <v>0</v>
      </c>
      <c r="X2105" s="2">
        <f>$L$23*(I2105*1000)</f>
        <v>0</v>
      </c>
      <c r="Y2105" s="2">
        <f t="shared" si="96"/>
        <v>200.6866</v>
      </c>
      <c r="Z2105" s="18">
        <f>Y2105/(B2105+C2105+D2105+E2105+F2105+G2105+H2105+I2105)</f>
        <v>0.15331291061879296</v>
      </c>
      <c r="AA2105" s="18">
        <f t="shared" si="98"/>
        <v>720497.34880000085</v>
      </c>
      <c r="AB2105" s="18">
        <f>((B2105+E2105+F2105+H2105+I2105)/(B2105+C2105+D2105+E2105+F2105+G2105+H2105+I2105))*100</f>
        <v>62.872421695951111</v>
      </c>
      <c r="AC2105" s="2">
        <f t="shared" si="97"/>
        <v>0</v>
      </c>
    </row>
    <row r="2106" spans="1:29">
      <c r="A2106" s="15" t="s">
        <v>73</v>
      </c>
      <c r="B2106" s="16" t="s">
        <v>30</v>
      </c>
      <c r="C2106" s="16" t="s">
        <v>539</v>
      </c>
      <c r="D2106" s="16" t="s">
        <v>141</v>
      </c>
      <c r="E2106" s="16" t="str">
        <f>IF([1]Sheet1!L2106="",[1]Sheet1!K2106,[1]Sheet1!L2106)</f>
        <v>0</v>
      </c>
      <c r="F2106" s="16" t="s">
        <v>122</v>
      </c>
      <c r="G2106" s="16" t="s">
        <v>379</v>
      </c>
      <c r="H2106" s="16" t="s">
        <v>801</v>
      </c>
      <c r="I2106" s="16" t="s">
        <v>123</v>
      </c>
      <c r="N2106" s="17">
        <v>3</v>
      </c>
      <c r="O2106" s="17">
        <v>29</v>
      </c>
      <c r="P2106" s="17">
        <v>10</v>
      </c>
      <c r="Q2106" s="2">
        <f>$L$25*(B2106*1000)</f>
        <v>0</v>
      </c>
      <c r="R2106" s="2">
        <f>$L$19*(C2106*1000)</f>
        <v>146215100</v>
      </c>
      <c r="S2106" s="2">
        <f>$L$20*(D2106*1000)</f>
        <v>32385100</v>
      </c>
      <c r="T2106" s="2">
        <f>$L$21*(E2106*1000)</f>
        <v>0</v>
      </c>
      <c r="U2106" s="2">
        <f>$L$22*(F2106*1000)</f>
        <v>0</v>
      </c>
      <c r="V2106" s="2">
        <f>$L$18*(G2106*1000)</f>
        <v>20010000</v>
      </c>
      <c r="W2106" s="2">
        <f>$L$24*(H2106*1000)</f>
        <v>0</v>
      </c>
      <c r="X2106" s="2">
        <f>$L$23*(I2106*1000)</f>
        <v>0</v>
      </c>
      <c r="Y2106" s="2">
        <f t="shared" si="96"/>
        <v>198.61019999999999</v>
      </c>
      <c r="Z2106" s="18">
        <f>Y2106/(B2106+C2106+D2106+E2106+F2106+G2106+H2106+I2106)</f>
        <v>0.14955587349397589</v>
      </c>
      <c r="AA2106" s="18">
        <f t="shared" si="98"/>
        <v>720695.95900000085</v>
      </c>
      <c r="AB2106" s="18">
        <f>((B2106+E2106+F2106+H2106+I2106)/(B2106+C2106+D2106+E2106+F2106+G2106+H2106+I2106))*100</f>
        <v>63.930722891566262</v>
      </c>
      <c r="AC2106" s="2">
        <f t="shared" si="97"/>
        <v>0</v>
      </c>
    </row>
    <row r="2107" spans="1:29">
      <c r="A2107" s="15" t="s">
        <v>77</v>
      </c>
      <c r="B2107" s="16" t="s">
        <v>30</v>
      </c>
      <c r="C2107" s="16" t="s">
        <v>466</v>
      </c>
      <c r="D2107" s="16" t="s">
        <v>192</v>
      </c>
      <c r="E2107" s="16" t="str">
        <f>IF([1]Sheet1!L2107="",[1]Sheet1!K2107,[1]Sheet1!L2107)</f>
        <v>68</v>
      </c>
      <c r="F2107" s="16" t="s">
        <v>122</v>
      </c>
      <c r="G2107" s="16" t="s">
        <v>282</v>
      </c>
      <c r="H2107" s="16" t="s">
        <v>546</v>
      </c>
      <c r="I2107" s="16" t="s">
        <v>605</v>
      </c>
      <c r="N2107" s="17">
        <v>3</v>
      </c>
      <c r="O2107" s="17">
        <v>29</v>
      </c>
      <c r="P2107" s="17">
        <v>11</v>
      </c>
      <c r="Q2107" s="2">
        <f>$L$25*(B2107*1000)</f>
        <v>0</v>
      </c>
      <c r="R2107" s="2">
        <f>$L$19*(C2107*1000)</f>
        <v>141427200</v>
      </c>
      <c r="S2107" s="2">
        <f>$L$20*(D2107*1000)</f>
        <v>31836200</v>
      </c>
      <c r="T2107" s="2">
        <f>$L$21*(E2107*1000)</f>
        <v>0</v>
      </c>
      <c r="U2107" s="2">
        <f>$L$22*(F2107*1000)</f>
        <v>0</v>
      </c>
      <c r="V2107" s="2">
        <f>$L$18*(G2107*1000)</f>
        <v>19140000</v>
      </c>
      <c r="W2107" s="2">
        <f>$L$24*(H2107*1000)</f>
        <v>0</v>
      </c>
      <c r="X2107" s="2">
        <f>$L$23*(I2107*1000)</f>
        <v>0</v>
      </c>
      <c r="Y2107" s="2">
        <f t="shared" si="96"/>
        <v>192.4034</v>
      </c>
      <c r="Z2107" s="18">
        <f>Y2107/(B2107+C2107+D2107+E2107+F2107+G2107+H2107+I2107)</f>
        <v>0.13962510885341076</v>
      </c>
      <c r="AA2107" s="18">
        <f t="shared" si="98"/>
        <v>720888.3624000008</v>
      </c>
      <c r="AB2107" s="18">
        <f>((B2107+E2107+F2107+H2107+I2107)/(B2107+C2107+D2107+E2107+F2107+G2107+H2107+I2107))*100</f>
        <v>66.328011611030476</v>
      </c>
      <c r="AC2107" s="2">
        <f t="shared" si="97"/>
        <v>0</v>
      </c>
    </row>
    <row r="2108" spans="1:29">
      <c r="A2108" s="15" t="s">
        <v>81</v>
      </c>
      <c r="B2108" s="16" t="s">
        <v>30</v>
      </c>
      <c r="C2108" s="16" t="s">
        <v>444</v>
      </c>
      <c r="D2108" s="16" t="s">
        <v>192</v>
      </c>
      <c r="E2108" s="16" t="str">
        <f>IF([1]Sheet1!L2108="",[1]Sheet1!K2108,[1]Sheet1!L2108)</f>
        <v>147</v>
      </c>
      <c r="F2108" s="16" t="s">
        <v>122</v>
      </c>
      <c r="G2108" s="16" t="s">
        <v>282</v>
      </c>
      <c r="H2108" s="16" t="s">
        <v>615</v>
      </c>
      <c r="I2108" s="16" t="s">
        <v>137</v>
      </c>
      <c r="N2108" s="17">
        <v>3</v>
      </c>
      <c r="O2108" s="17">
        <v>29</v>
      </c>
      <c r="P2108" s="17">
        <v>12</v>
      </c>
      <c r="Q2108" s="2">
        <f>$L$25*(B2108*1000)</f>
        <v>0</v>
      </c>
      <c r="R2108" s="2">
        <f>$L$19*(C2108*1000)</f>
        <v>134429500</v>
      </c>
      <c r="S2108" s="2">
        <f>$L$20*(D2108*1000)</f>
        <v>31836200</v>
      </c>
      <c r="T2108" s="2">
        <f>$L$21*(E2108*1000)</f>
        <v>0</v>
      </c>
      <c r="U2108" s="2">
        <f>$L$22*(F2108*1000)</f>
        <v>0</v>
      </c>
      <c r="V2108" s="2">
        <f>$L$18*(G2108*1000)</f>
        <v>19140000</v>
      </c>
      <c r="W2108" s="2">
        <f>$L$24*(H2108*1000)</f>
        <v>0</v>
      </c>
      <c r="X2108" s="2">
        <f>$L$23*(I2108*1000)</f>
        <v>0</v>
      </c>
      <c r="Y2108" s="2">
        <f t="shared" si="96"/>
        <v>185.4057</v>
      </c>
      <c r="Z2108" s="18">
        <f>Y2108/(B2108+C2108+D2108+E2108+F2108+G2108+H2108+I2108)</f>
        <v>0.13309813352476668</v>
      </c>
      <c r="AA2108" s="18">
        <f t="shared" si="98"/>
        <v>721073.7681000008</v>
      </c>
      <c r="AB2108" s="18">
        <f>((B2108+E2108+F2108+H2108+I2108)/(B2108+C2108+D2108+E2108+F2108+G2108+H2108+I2108))*100</f>
        <v>68.054558506819816</v>
      </c>
      <c r="AC2108" s="2">
        <f t="shared" si="97"/>
        <v>0</v>
      </c>
    </row>
    <row r="2109" spans="1:29">
      <c r="A2109" s="15" t="s">
        <v>85</v>
      </c>
      <c r="B2109" s="16" t="s">
        <v>30</v>
      </c>
      <c r="C2109" s="16" t="s">
        <v>689</v>
      </c>
      <c r="D2109" s="16" t="s">
        <v>141</v>
      </c>
      <c r="E2109" s="16" t="str">
        <f>IF([1]Sheet1!L2109="",[1]Sheet1!K2109,[1]Sheet1!L2109)</f>
        <v>147</v>
      </c>
      <c r="F2109" s="16" t="s">
        <v>61</v>
      </c>
      <c r="G2109" s="16" t="s">
        <v>379</v>
      </c>
      <c r="H2109" s="16" t="s">
        <v>1156</v>
      </c>
      <c r="I2109" s="16" t="s">
        <v>535</v>
      </c>
      <c r="N2109" s="17">
        <v>3</v>
      </c>
      <c r="O2109" s="17">
        <v>29</v>
      </c>
      <c r="P2109" s="17">
        <v>13</v>
      </c>
      <c r="Q2109" s="2">
        <f>$L$25*(B2109*1000)</f>
        <v>0</v>
      </c>
      <c r="R2109" s="2">
        <f>$L$19*(C2109*1000)</f>
        <v>152844500</v>
      </c>
      <c r="S2109" s="2">
        <f>$L$20*(D2109*1000)</f>
        <v>32385100</v>
      </c>
      <c r="T2109" s="2">
        <f>$L$21*(E2109*1000)</f>
        <v>0</v>
      </c>
      <c r="U2109" s="2">
        <f>$L$22*(F2109*1000)</f>
        <v>0</v>
      </c>
      <c r="V2109" s="2">
        <f>$L$18*(G2109*1000)</f>
        <v>20010000</v>
      </c>
      <c r="W2109" s="2">
        <f>$L$24*(H2109*1000)</f>
        <v>0</v>
      </c>
      <c r="X2109" s="2">
        <f>$L$23*(I2109*1000)</f>
        <v>0</v>
      </c>
      <c r="Y2109" s="2">
        <f t="shared" si="96"/>
        <v>205.2396</v>
      </c>
      <c r="Z2109" s="18">
        <f>Y2109/(B2109+C2109+D2109+E2109+F2109+G2109+H2109+I2109)</f>
        <v>0.14786714697406339</v>
      </c>
      <c r="AA2109" s="18">
        <f t="shared" si="98"/>
        <v>721279.00770000077</v>
      </c>
      <c r="AB2109" s="18">
        <f>((B2109+E2109+F2109+H2109+I2109)/(B2109+C2109+D2109+E2109+F2109+G2109+H2109+I2109))*100</f>
        <v>64.19308357348703</v>
      </c>
      <c r="AC2109" s="2">
        <f t="shared" si="97"/>
        <v>0</v>
      </c>
    </row>
    <row r="2110" spans="1:29">
      <c r="A2110" s="15" t="s">
        <v>88</v>
      </c>
      <c r="B2110" s="16" t="s">
        <v>30</v>
      </c>
      <c r="C2110" s="16" t="s">
        <v>575</v>
      </c>
      <c r="D2110" s="16" t="s">
        <v>482</v>
      </c>
      <c r="E2110" s="16" t="str">
        <f>IF([1]Sheet1!L2110="",[1]Sheet1!K2110,[1]Sheet1!L2110)</f>
        <v>146</v>
      </c>
      <c r="F2110" s="16" t="s">
        <v>111</v>
      </c>
      <c r="G2110" s="16" t="s">
        <v>92</v>
      </c>
      <c r="H2110" s="16" t="s">
        <v>425</v>
      </c>
      <c r="I2110" s="16" t="s">
        <v>675</v>
      </c>
      <c r="N2110" s="17">
        <v>3</v>
      </c>
      <c r="O2110" s="17">
        <v>29</v>
      </c>
      <c r="P2110" s="17">
        <v>14</v>
      </c>
      <c r="Q2110" s="2">
        <f>$L$25*(B2110*1000)</f>
        <v>0</v>
      </c>
      <c r="R2110" s="2">
        <f>$L$19*(C2110*1000)</f>
        <v>185254900</v>
      </c>
      <c r="S2110" s="2">
        <f>$L$20*(D2110*1000)</f>
        <v>37874100</v>
      </c>
      <c r="T2110" s="2">
        <f>$L$21*(E2110*1000)</f>
        <v>0</v>
      </c>
      <c r="U2110" s="2">
        <f>$L$22*(F2110*1000)</f>
        <v>0</v>
      </c>
      <c r="V2110" s="2">
        <f>$L$18*(G2110*1000)</f>
        <v>21750000</v>
      </c>
      <c r="W2110" s="2">
        <f>$L$24*(H2110*1000)</f>
        <v>0</v>
      </c>
      <c r="X2110" s="2">
        <f>$L$23*(I2110*1000)</f>
        <v>0</v>
      </c>
      <c r="Y2110" s="2">
        <f t="shared" si="96"/>
        <v>244.87899999999999</v>
      </c>
      <c r="Z2110" s="18">
        <f>Y2110/(B2110+C2110+D2110+E2110+F2110+G2110+H2110+I2110)</f>
        <v>0.17655299206921413</v>
      </c>
      <c r="AA2110" s="18">
        <f t="shared" si="98"/>
        <v>721523.88670000073</v>
      </c>
      <c r="AB2110" s="18">
        <f>((B2110+E2110+F2110+H2110+I2110)/(B2110+C2110+D2110+E2110+F2110+G2110+H2110+I2110))*100</f>
        <v>56.957462148521984</v>
      </c>
      <c r="AC2110" s="2">
        <f t="shared" si="97"/>
        <v>0</v>
      </c>
    </row>
    <row r="2111" spans="1:29">
      <c r="A2111" s="15" t="s">
        <v>91</v>
      </c>
      <c r="B2111" s="16" t="s">
        <v>30</v>
      </c>
      <c r="C2111" s="16" t="s">
        <v>804</v>
      </c>
      <c r="D2111" s="16" t="s">
        <v>155</v>
      </c>
      <c r="E2111" s="16" t="str">
        <f>IF([1]Sheet1!L2111="",[1]Sheet1!K2111,[1]Sheet1!L2111)</f>
        <v>13</v>
      </c>
      <c r="F2111" s="16" t="s">
        <v>39</v>
      </c>
      <c r="G2111" s="16" t="s">
        <v>135</v>
      </c>
      <c r="H2111" s="16" t="s">
        <v>1012</v>
      </c>
      <c r="I2111" s="16" t="s">
        <v>35</v>
      </c>
      <c r="N2111" s="17">
        <v>3</v>
      </c>
      <c r="O2111" s="17">
        <v>29</v>
      </c>
      <c r="P2111" s="17">
        <v>15</v>
      </c>
      <c r="Q2111" s="2">
        <f>$L$25*(B2111*1000)</f>
        <v>0</v>
      </c>
      <c r="R2111" s="2">
        <f>$L$19*(C2111*1000)</f>
        <v>288010600</v>
      </c>
      <c r="S2111" s="2">
        <f>$L$20*(D2111*1000)</f>
        <v>61476800</v>
      </c>
      <c r="T2111" s="2">
        <f>$L$21*(E2111*1000)</f>
        <v>0</v>
      </c>
      <c r="U2111" s="2">
        <f>$L$22*(F2111*1000)</f>
        <v>0</v>
      </c>
      <c r="V2111" s="2">
        <f>$L$18*(G2111*1000)</f>
        <v>25230000</v>
      </c>
      <c r="W2111" s="2">
        <f>$L$24*(H2111*1000)</f>
        <v>0</v>
      </c>
      <c r="X2111" s="2">
        <f>$L$23*(I2111*1000)</f>
        <v>0</v>
      </c>
      <c r="Y2111" s="2">
        <f t="shared" si="96"/>
        <v>374.7174</v>
      </c>
      <c r="Z2111" s="18">
        <f>Y2111/(B2111+C2111+D2111+E2111+F2111+G2111+H2111+I2111)</f>
        <v>0.26369978888106965</v>
      </c>
      <c r="AA2111" s="18">
        <f t="shared" si="98"/>
        <v>721898.6041000007</v>
      </c>
      <c r="AB2111" s="18">
        <f>((B2111+E2111+F2111+H2111+I2111)/(B2111+C2111+D2111+E2111+F2111+G2111+H2111+I2111))*100</f>
        <v>35.045742434904994</v>
      </c>
      <c r="AC2111" s="2">
        <f t="shared" si="97"/>
        <v>1</v>
      </c>
    </row>
    <row r="2112" spans="1:29">
      <c r="A2112" s="15" t="s">
        <v>95</v>
      </c>
      <c r="B2112" s="16" t="s">
        <v>30</v>
      </c>
      <c r="C2112" s="16" t="s">
        <v>664</v>
      </c>
      <c r="D2112" s="16" t="s">
        <v>164</v>
      </c>
      <c r="E2112" s="16" t="str">
        <f>IF([1]Sheet1!L2112="",[1]Sheet1!K2112,[1]Sheet1!L2112)</f>
        <v>0</v>
      </c>
      <c r="F2112" s="16" t="s">
        <v>111</v>
      </c>
      <c r="G2112" s="16" t="s">
        <v>123</v>
      </c>
      <c r="H2112" s="16" t="s">
        <v>439</v>
      </c>
      <c r="I2112" s="16" t="s">
        <v>732</v>
      </c>
      <c r="N2112" s="17">
        <v>3</v>
      </c>
      <c r="O2112" s="17">
        <v>29</v>
      </c>
      <c r="P2112" s="17">
        <v>16</v>
      </c>
      <c r="Q2112" s="2">
        <f>$L$25*(B2112*1000)</f>
        <v>0</v>
      </c>
      <c r="R2112" s="2">
        <f>$L$19*(C2112*1000)</f>
        <v>375297700</v>
      </c>
      <c r="S2112" s="2">
        <f>$L$20*(D2112*1000)</f>
        <v>63672400</v>
      </c>
      <c r="T2112" s="2">
        <f>$L$21*(E2112*1000)</f>
        <v>0</v>
      </c>
      <c r="U2112" s="2">
        <f>$L$22*(F2112*1000)</f>
        <v>0</v>
      </c>
      <c r="V2112" s="2">
        <f>$L$18*(G2112*1000)</f>
        <v>29580000</v>
      </c>
      <c r="W2112" s="2">
        <f>$L$24*(H2112*1000)</f>
        <v>0</v>
      </c>
      <c r="X2112" s="2">
        <f>$L$23*(I2112*1000)</f>
        <v>0</v>
      </c>
      <c r="Y2112" s="2">
        <f t="shared" si="96"/>
        <v>468.55009999999999</v>
      </c>
      <c r="Z2112" s="18">
        <f>Y2112/(B2112+C2112+D2112+E2112+F2112+G2112+H2112+I2112)</f>
        <v>0.32674344490934448</v>
      </c>
      <c r="AA2112" s="18">
        <f t="shared" si="98"/>
        <v>722367.15420000069</v>
      </c>
      <c r="AB2112" s="18">
        <f>((B2112+E2112+F2112+H2112+I2112)/(B2112+C2112+D2112+E2112+F2112+G2112+H2112+I2112))*100</f>
        <v>18.479776847977686</v>
      </c>
      <c r="AC2112" s="2">
        <f t="shared" si="97"/>
        <v>1</v>
      </c>
    </row>
    <row r="2113" spans="1:29">
      <c r="A2113" s="15" t="s">
        <v>98</v>
      </c>
      <c r="B2113" s="16" t="s">
        <v>30</v>
      </c>
      <c r="C2113" s="16" t="s">
        <v>87</v>
      </c>
      <c r="D2113" s="16" t="s">
        <v>159</v>
      </c>
      <c r="E2113" s="16" t="str">
        <f>IF([1]Sheet1!L2113="",[1]Sheet1!K2113,[1]Sheet1!L2113)</f>
        <v>165</v>
      </c>
      <c r="F2113" s="16" t="s">
        <v>70</v>
      </c>
      <c r="G2113" s="16" t="s">
        <v>115</v>
      </c>
      <c r="H2113" s="16" t="s">
        <v>32</v>
      </c>
      <c r="I2113" s="16" t="s">
        <v>1118</v>
      </c>
      <c r="N2113" s="17">
        <v>3</v>
      </c>
      <c r="O2113" s="17">
        <v>29</v>
      </c>
      <c r="P2113" s="17">
        <v>17</v>
      </c>
      <c r="Q2113" s="2">
        <f>$L$25*(B2113*1000)</f>
        <v>0</v>
      </c>
      <c r="R2113" s="2">
        <f>$L$19*(C2113*1000)</f>
        <v>416547300</v>
      </c>
      <c r="S2113" s="2">
        <f>$L$20*(D2113*1000)</f>
        <v>64221300</v>
      </c>
      <c r="T2113" s="2">
        <f>$L$21*(E2113*1000)</f>
        <v>0</v>
      </c>
      <c r="U2113" s="2">
        <f>$L$22*(F2113*1000)</f>
        <v>0</v>
      </c>
      <c r="V2113" s="2">
        <f>$L$18*(G2113*1000)</f>
        <v>31320000</v>
      </c>
      <c r="W2113" s="2">
        <f>$L$24*(H2113*1000)</f>
        <v>0</v>
      </c>
      <c r="X2113" s="2">
        <f>$L$23*(I2113*1000)</f>
        <v>0</v>
      </c>
      <c r="Y2113" s="2">
        <f t="shared" si="96"/>
        <v>512.08860000000004</v>
      </c>
      <c r="Z2113" s="18">
        <f>Y2113/(B2113+C2113+D2113+E2113+F2113+G2113+H2113+I2113)</f>
        <v>0.31590906847624928</v>
      </c>
      <c r="AA2113" s="18">
        <f t="shared" si="98"/>
        <v>722879.24280000071</v>
      </c>
      <c r="AB2113" s="18">
        <f>((B2113+E2113+F2113+H2113+I2113)/(B2113+C2113+D2113+E2113+F2113+G2113+H2113+I2113))*100</f>
        <v>20.789636027143736</v>
      </c>
      <c r="AC2113" s="2">
        <f t="shared" si="97"/>
        <v>1</v>
      </c>
    </row>
    <row r="2114" spans="1:29">
      <c r="A2114" s="15" t="s">
        <v>101</v>
      </c>
      <c r="B2114" s="16" t="s">
        <v>30</v>
      </c>
      <c r="C2114" s="16" t="s">
        <v>1367</v>
      </c>
      <c r="D2114" s="16" t="s">
        <v>176</v>
      </c>
      <c r="E2114" s="16" t="str">
        <f>IF([1]Sheet1!L2114="",[1]Sheet1!K2114,[1]Sheet1!L2114)</f>
        <v>17</v>
      </c>
      <c r="F2114" s="16" t="s">
        <v>70</v>
      </c>
      <c r="G2114" s="16" t="s">
        <v>115</v>
      </c>
      <c r="H2114" s="16" t="s">
        <v>32</v>
      </c>
      <c r="I2114" s="16" t="s">
        <v>290</v>
      </c>
      <c r="N2114" s="17">
        <v>3</v>
      </c>
      <c r="O2114" s="17">
        <v>29</v>
      </c>
      <c r="P2114" s="17">
        <v>18</v>
      </c>
      <c r="Q2114" s="2">
        <f>$L$25*(B2114*1000)</f>
        <v>0</v>
      </c>
      <c r="R2114" s="2">
        <f>$L$19*(C2114*1000)</f>
        <v>514515100</v>
      </c>
      <c r="S2114" s="2">
        <f>$L$20*(D2114*1000)</f>
        <v>64770200</v>
      </c>
      <c r="T2114" s="2">
        <f>$L$21*(E2114*1000)</f>
        <v>0</v>
      </c>
      <c r="U2114" s="2">
        <f>$L$22*(F2114*1000)</f>
        <v>0</v>
      </c>
      <c r="V2114" s="2">
        <f>$L$18*(G2114*1000)</f>
        <v>31320000</v>
      </c>
      <c r="W2114" s="2">
        <f>$L$24*(H2114*1000)</f>
        <v>0</v>
      </c>
      <c r="X2114" s="2">
        <f>$L$23*(I2114*1000)</f>
        <v>0</v>
      </c>
      <c r="Y2114" s="2">
        <f t="shared" si="96"/>
        <v>610.60530000000006</v>
      </c>
      <c r="Z2114" s="18">
        <f>Y2114/(B2114+C2114+D2114+E2114+F2114+G2114+H2114+I2114)</f>
        <v>0.35459076655052268</v>
      </c>
      <c r="AA2114" s="18">
        <f t="shared" si="98"/>
        <v>723489.84810000076</v>
      </c>
      <c r="AB2114" s="18">
        <f>((B2114+E2114+F2114+H2114+I2114)/(B2114+C2114+D2114+E2114+F2114+G2114+H2114+I2114))*100</f>
        <v>9.9303135888501739</v>
      </c>
      <c r="AC2114" s="2">
        <f t="shared" si="97"/>
        <v>1</v>
      </c>
    </row>
    <row r="2115" spans="1:29">
      <c r="A2115" s="15" t="s">
        <v>106</v>
      </c>
      <c r="B2115" s="16" t="s">
        <v>30</v>
      </c>
      <c r="C2115" s="16" t="s">
        <v>1368</v>
      </c>
      <c r="D2115" s="16" t="s">
        <v>159</v>
      </c>
      <c r="E2115" s="16" t="str">
        <f>IF([1]Sheet1!L2115="",[1]Sheet1!K2115,[1]Sheet1!L2115)</f>
        <v>0</v>
      </c>
      <c r="F2115" s="16" t="s">
        <v>70</v>
      </c>
      <c r="G2115" s="16" t="s">
        <v>115</v>
      </c>
      <c r="H2115" s="16" t="s">
        <v>32</v>
      </c>
      <c r="I2115" s="16" t="s">
        <v>292</v>
      </c>
      <c r="N2115" s="17">
        <v>3</v>
      </c>
      <c r="O2115" s="17">
        <v>29</v>
      </c>
      <c r="P2115" s="17">
        <v>19</v>
      </c>
      <c r="Q2115" s="2">
        <f>$L$25*(B2115*1000)</f>
        <v>0</v>
      </c>
      <c r="R2115" s="2">
        <f>$L$19*(C2115*1000)</f>
        <v>524827500</v>
      </c>
      <c r="S2115" s="2">
        <f>$L$20*(D2115*1000)</f>
        <v>64221300</v>
      </c>
      <c r="T2115" s="2">
        <f>$L$21*(E2115*1000)</f>
        <v>0</v>
      </c>
      <c r="U2115" s="2">
        <f>$L$22*(F2115*1000)</f>
        <v>0</v>
      </c>
      <c r="V2115" s="2">
        <f>$L$18*(G2115*1000)</f>
        <v>31320000</v>
      </c>
      <c r="W2115" s="2">
        <f>$L$24*(H2115*1000)</f>
        <v>0</v>
      </c>
      <c r="X2115" s="2">
        <f>$L$23*(I2115*1000)</f>
        <v>0</v>
      </c>
      <c r="Y2115" s="2">
        <f t="shared" si="96"/>
        <v>620.36879999999996</v>
      </c>
      <c r="Z2115" s="18">
        <f>Y2115/(B2115+C2115+D2115+E2115+F2115+G2115+H2115+I2115)</f>
        <v>0.35859468208092482</v>
      </c>
      <c r="AA2115" s="18">
        <f t="shared" si="98"/>
        <v>724110.21690000081</v>
      </c>
      <c r="AB2115" s="18">
        <f>((B2115+E2115+F2115+H2115+I2115)/(B2115+C2115+D2115+E2115+F2115+G2115+H2115+I2115))*100</f>
        <v>8.7861271676300579</v>
      </c>
      <c r="AC2115" s="2">
        <f t="shared" si="97"/>
        <v>1</v>
      </c>
    </row>
    <row r="2116" spans="1:29">
      <c r="A2116" s="15" t="s">
        <v>110</v>
      </c>
      <c r="B2116" s="16" t="s">
        <v>30</v>
      </c>
      <c r="C2116" s="16" t="s">
        <v>1369</v>
      </c>
      <c r="D2116" s="16" t="s">
        <v>159</v>
      </c>
      <c r="E2116" s="16" t="str">
        <f>IF([1]Sheet1!L2116="",[1]Sheet1!K2116,[1]Sheet1!L2116)</f>
        <v>0</v>
      </c>
      <c r="F2116" s="16" t="s">
        <v>70</v>
      </c>
      <c r="G2116" s="16" t="s">
        <v>118</v>
      </c>
      <c r="H2116" s="16" t="s">
        <v>32</v>
      </c>
      <c r="I2116" s="16" t="s">
        <v>749</v>
      </c>
      <c r="N2116" s="17">
        <v>3</v>
      </c>
      <c r="O2116" s="17">
        <v>29</v>
      </c>
      <c r="P2116" s="17">
        <v>20</v>
      </c>
      <c r="Q2116" s="2">
        <f>$L$25*(B2116*1000)</f>
        <v>0</v>
      </c>
      <c r="R2116" s="2">
        <f>$L$19*(C2116*1000)</f>
        <v>461111600</v>
      </c>
      <c r="S2116" s="2">
        <f>$L$20*(D2116*1000)</f>
        <v>64221300</v>
      </c>
      <c r="T2116" s="2">
        <f>$L$21*(E2116*1000)</f>
        <v>0</v>
      </c>
      <c r="U2116" s="2">
        <f>$L$22*(F2116*1000)</f>
        <v>0</v>
      </c>
      <c r="V2116" s="2">
        <f>$L$18*(G2116*1000)</f>
        <v>28710000</v>
      </c>
      <c r="W2116" s="2">
        <f>$L$24*(H2116*1000)</f>
        <v>0</v>
      </c>
      <c r="X2116" s="2">
        <f>$L$23*(I2116*1000)</f>
        <v>0</v>
      </c>
      <c r="Y2116" s="2">
        <f t="shared" si="96"/>
        <v>554.04290000000003</v>
      </c>
      <c r="Z2116" s="18">
        <f>Y2116/(B2116+C2116+D2116+E2116+F2116+G2116+H2116+I2116)</f>
        <v>0.35906863253402466</v>
      </c>
      <c r="AA2116" s="18">
        <f t="shared" si="98"/>
        <v>724664.25980000081</v>
      </c>
      <c r="AB2116" s="18">
        <f>((B2116+E2116+F2116+H2116+I2116)/(B2116+C2116+D2116+E2116+F2116+G2116+H2116+I2116))*100</f>
        <v>9.1380427738172383</v>
      </c>
      <c r="AC2116" s="2">
        <f t="shared" si="97"/>
        <v>1</v>
      </c>
    </row>
    <row r="2117" spans="1:29">
      <c r="A2117" s="15" t="s">
        <v>113</v>
      </c>
      <c r="B2117" s="16" t="s">
        <v>30</v>
      </c>
      <c r="C2117" s="16" t="s">
        <v>1108</v>
      </c>
      <c r="D2117" s="16" t="s">
        <v>159</v>
      </c>
      <c r="E2117" s="16" t="str">
        <f>IF([1]Sheet1!L2117="",[1]Sheet1!K2117,[1]Sheet1!L2117)</f>
        <v>0</v>
      </c>
      <c r="F2117" s="16" t="s">
        <v>70</v>
      </c>
      <c r="G2117" s="16" t="s">
        <v>131</v>
      </c>
      <c r="H2117" s="16" t="s">
        <v>32</v>
      </c>
      <c r="I2117" s="16" t="s">
        <v>685</v>
      </c>
      <c r="N2117" s="17">
        <v>3</v>
      </c>
      <c r="O2117" s="17">
        <v>29</v>
      </c>
      <c r="P2117" s="17">
        <v>21</v>
      </c>
      <c r="Q2117" s="2">
        <f>$L$25*(B2117*1000)</f>
        <v>0</v>
      </c>
      <c r="R2117" s="2">
        <f>$L$19*(C2117*1000)</f>
        <v>409181300</v>
      </c>
      <c r="S2117" s="2">
        <f>$L$20*(D2117*1000)</f>
        <v>64221300</v>
      </c>
      <c r="T2117" s="2">
        <f>$L$21*(E2117*1000)</f>
        <v>0</v>
      </c>
      <c r="U2117" s="2">
        <f>$L$22*(F2117*1000)</f>
        <v>0</v>
      </c>
      <c r="V2117" s="2">
        <f>$L$18*(G2117*1000)</f>
        <v>23490000</v>
      </c>
      <c r="W2117" s="2">
        <f>$L$24*(H2117*1000)</f>
        <v>0</v>
      </c>
      <c r="X2117" s="2">
        <f>$L$23*(I2117*1000)</f>
        <v>0</v>
      </c>
      <c r="Y2117" s="2">
        <f t="shared" si="96"/>
        <v>496.89260000000002</v>
      </c>
      <c r="Z2117" s="18">
        <f>Y2117/(B2117+C2117+D2117+E2117+F2117+G2117+H2117+I2117)</f>
        <v>0.35416436208125446</v>
      </c>
      <c r="AA2117" s="18">
        <f t="shared" si="98"/>
        <v>725161.15240000084</v>
      </c>
      <c r="AB2117" s="18">
        <f>((B2117+E2117+F2117+H2117+I2117)/(B2117+C2117+D2117+E2117+F2117+G2117+H2117+I2117))*100</f>
        <v>10.548823948681397</v>
      </c>
      <c r="AC2117" s="2">
        <f t="shared" si="97"/>
        <v>1</v>
      </c>
    </row>
    <row r="2118" spans="1:29">
      <c r="A2118" s="15" t="s">
        <v>117</v>
      </c>
      <c r="B2118" s="16" t="s">
        <v>30</v>
      </c>
      <c r="C2118" s="16" t="s">
        <v>1238</v>
      </c>
      <c r="D2118" s="16" t="s">
        <v>159</v>
      </c>
      <c r="E2118" s="16" t="str">
        <f>IF([1]Sheet1!L2118="",[1]Sheet1!K2118,[1]Sheet1!L2118)</f>
        <v>0</v>
      </c>
      <c r="F2118" s="16" t="s">
        <v>111</v>
      </c>
      <c r="G2118" s="16" t="s">
        <v>601</v>
      </c>
      <c r="H2118" s="16" t="s">
        <v>32</v>
      </c>
      <c r="I2118" s="16" t="s">
        <v>522</v>
      </c>
      <c r="N2118" s="17">
        <v>3</v>
      </c>
      <c r="O2118" s="17">
        <v>29</v>
      </c>
      <c r="P2118" s="17">
        <v>22</v>
      </c>
      <c r="Q2118" s="2">
        <f>$L$25*(B2118*1000)</f>
        <v>0</v>
      </c>
      <c r="R2118" s="2">
        <f>$L$19*(C2118*1000)</f>
        <v>304215800</v>
      </c>
      <c r="S2118" s="2">
        <f>$L$20*(D2118*1000)</f>
        <v>64221300</v>
      </c>
      <c r="T2118" s="2">
        <f>$L$21*(E2118*1000)</f>
        <v>0</v>
      </c>
      <c r="U2118" s="2">
        <f>$L$22*(F2118*1000)</f>
        <v>0</v>
      </c>
      <c r="V2118" s="2">
        <f>$L$18*(G2118*1000)</f>
        <v>15660000</v>
      </c>
      <c r="W2118" s="2">
        <f>$L$24*(H2118*1000)</f>
        <v>0</v>
      </c>
      <c r="X2118" s="2">
        <f>$L$23*(I2118*1000)</f>
        <v>0</v>
      </c>
      <c r="Y2118" s="2">
        <f t="shared" si="96"/>
        <v>384.09710000000001</v>
      </c>
      <c r="Z2118" s="18">
        <f>Y2118/(B2118+C2118+D2118+E2118+F2118+G2118+H2118+I2118)</f>
        <v>0.34949690627843494</v>
      </c>
      <c r="AA2118" s="18">
        <f t="shared" si="98"/>
        <v>725545.24950000085</v>
      </c>
      <c r="AB2118" s="18">
        <f>((B2118+E2118+F2118+H2118+I2118)/(B2118+C2118+D2118+E2118+F2118+G2118+H2118+I2118))*100</f>
        <v>12.556869881710647</v>
      </c>
      <c r="AC2118" s="2">
        <f t="shared" si="97"/>
        <v>1</v>
      </c>
    </row>
    <row r="2119" spans="1:29">
      <c r="A2119" s="15" t="s">
        <v>120</v>
      </c>
      <c r="B2119" s="16" t="s">
        <v>30</v>
      </c>
      <c r="C2119" s="16" t="s">
        <v>716</v>
      </c>
      <c r="D2119" s="16" t="s">
        <v>176</v>
      </c>
      <c r="E2119" s="16" t="str">
        <f>IF([1]Sheet1!L2119="",[1]Sheet1!K2119,[1]Sheet1!L2119)</f>
        <v>0</v>
      </c>
      <c r="F2119" s="16" t="s">
        <v>111</v>
      </c>
      <c r="G2119" s="16" t="s">
        <v>601</v>
      </c>
      <c r="H2119" s="16" t="s">
        <v>32</v>
      </c>
      <c r="I2119" s="16" t="s">
        <v>1033</v>
      </c>
      <c r="N2119" s="17">
        <v>3</v>
      </c>
      <c r="O2119" s="17">
        <v>29</v>
      </c>
      <c r="P2119" s="17">
        <v>23</v>
      </c>
      <c r="Q2119" s="2">
        <f>$L$25*(B2119*1000)</f>
        <v>0</v>
      </c>
      <c r="R2119" s="2">
        <f>$L$19*(C2119*1000)</f>
        <v>301269400</v>
      </c>
      <c r="S2119" s="2">
        <f>$L$20*(D2119*1000)</f>
        <v>64770200</v>
      </c>
      <c r="T2119" s="2">
        <f>$L$21*(E2119*1000)</f>
        <v>0</v>
      </c>
      <c r="U2119" s="2">
        <f>$L$22*(F2119*1000)</f>
        <v>0</v>
      </c>
      <c r="V2119" s="2">
        <f>$L$18*(G2119*1000)</f>
        <v>15660000</v>
      </c>
      <c r="W2119" s="2">
        <f>$L$24*(H2119*1000)</f>
        <v>0</v>
      </c>
      <c r="X2119" s="2">
        <f>$L$23*(I2119*1000)</f>
        <v>0</v>
      </c>
      <c r="Y2119" s="2">
        <f t="shared" si="96"/>
        <v>381.69959999999998</v>
      </c>
      <c r="Z2119" s="18">
        <f>Y2119/(B2119+C2119+D2119+E2119+F2119+G2119+H2119+I2119)</f>
        <v>0.35082683823529409</v>
      </c>
      <c r="AA2119" s="18">
        <f t="shared" si="98"/>
        <v>725926.9491000009</v>
      </c>
      <c r="AB2119" s="18">
        <f>((B2119+E2119+F2119+H2119+I2119)/(B2119+C2119+D2119+E2119+F2119+G2119+H2119+I2119))*100</f>
        <v>12.316176470588236</v>
      </c>
      <c r="AC2119" s="2">
        <f t="shared" si="97"/>
        <v>1</v>
      </c>
    </row>
    <row r="2120" spans="1:29">
      <c r="A2120" s="15" t="s">
        <v>29</v>
      </c>
      <c r="B2120" s="16" t="s">
        <v>30</v>
      </c>
      <c r="C2120" s="16" t="s">
        <v>340</v>
      </c>
      <c r="D2120" s="16" t="s">
        <v>159</v>
      </c>
      <c r="E2120" s="16" t="str">
        <f>IF([1]Sheet1!L2120="",[1]Sheet1!K2120,[1]Sheet1!L2120)</f>
        <v>41</v>
      </c>
      <c r="F2120" s="16" t="s">
        <v>111</v>
      </c>
      <c r="G2120" s="16" t="s">
        <v>601</v>
      </c>
      <c r="H2120" s="16" t="s">
        <v>32</v>
      </c>
      <c r="I2120" s="16" t="s">
        <v>506</v>
      </c>
      <c r="N2120" s="17">
        <v>3</v>
      </c>
      <c r="O2120" s="17">
        <v>29</v>
      </c>
      <c r="P2120" s="17">
        <v>24</v>
      </c>
      <c r="Q2120" s="2">
        <f>$L$25*(B2120*1000)</f>
        <v>0</v>
      </c>
      <c r="R2120" s="2">
        <f>$L$19*(C2120*1000)</f>
        <v>303479200</v>
      </c>
      <c r="S2120" s="2">
        <f>$L$20*(D2120*1000)</f>
        <v>64221300</v>
      </c>
      <c r="T2120" s="2">
        <f>$L$21*(E2120*1000)</f>
        <v>0</v>
      </c>
      <c r="U2120" s="2">
        <f>$L$22*(F2120*1000)</f>
        <v>0</v>
      </c>
      <c r="V2120" s="2">
        <f>$L$18*(G2120*1000)</f>
        <v>15660000</v>
      </c>
      <c r="W2120" s="2">
        <f>$L$24*(H2120*1000)</f>
        <v>0</v>
      </c>
      <c r="X2120" s="2">
        <f>$L$23*(I2120*1000)</f>
        <v>0</v>
      </c>
      <c r="Y2120" s="2">
        <f t="shared" ref="Y2120:Y2183" si="99">(SUM(Q2120:X2120))/1000000</f>
        <v>383.3605</v>
      </c>
      <c r="Z2120" s="18">
        <f>Y2120/(B2120+C2120+D2120+E2120+F2120+G2120+H2120+I2120)</f>
        <v>0.33746522887323943</v>
      </c>
      <c r="AA2120" s="18">
        <f t="shared" si="98"/>
        <v>726310.30960000085</v>
      </c>
      <c r="AB2120" s="18">
        <f>((B2120+E2120+F2120+H2120+I2120)/(B2120+C2120+D2120+E2120+F2120+G2120+H2120+I2120))*100</f>
        <v>15.580985915492956</v>
      </c>
      <c r="AC2120" s="2">
        <f t="shared" si="97"/>
        <v>1</v>
      </c>
    </row>
    <row r="2121" spans="1:29">
      <c r="A2121" s="15" t="s">
        <v>37</v>
      </c>
      <c r="B2121" s="16" t="s">
        <v>30</v>
      </c>
      <c r="C2121" s="16" t="s">
        <v>1056</v>
      </c>
      <c r="D2121" s="16" t="s">
        <v>159</v>
      </c>
      <c r="E2121" s="16" t="str">
        <f>IF([1]Sheet1!L2121="",[1]Sheet1!K2121,[1]Sheet1!L2121)</f>
        <v>153</v>
      </c>
      <c r="F2121" s="16" t="s">
        <v>111</v>
      </c>
      <c r="G2121" s="16" t="s">
        <v>39</v>
      </c>
      <c r="H2121" s="16" t="s">
        <v>32</v>
      </c>
      <c r="I2121" s="16" t="s">
        <v>155</v>
      </c>
      <c r="N2121" s="17">
        <v>3</v>
      </c>
      <c r="O2121" s="17">
        <v>30</v>
      </c>
      <c r="P2121" s="17">
        <v>1</v>
      </c>
      <c r="Q2121" s="2">
        <f>$L$25*(B2121*1000)</f>
        <v>0</v>
      </c>
      <c r="R2121" s="2">
        <f>$L$19*(C2121*1000)</f>
        <v>303110900</v>
      </c>
      <c r="S2121" s="2">
        <f>$L$20*(D2121*1000)</f>
        <v>64221300</v>
      </c>
      <c r="T2121" s="2">
        <f>$L$21*(E2121*1000)</f>
        <v>0</v>
      </c>
      <c r="U2121" s="2">
        <f>$L$22*(F2121*1000)</f>
        <v>0</v>
      </c>
      <c r="V2121" s="2">
        <f>$L$18*(G2121*1000)</f>
        <v>17400000</v>
      </c>
      <c r="W2121" s="2">
        <f>$L$24*(H2121*1000)</f>
        <v>0</v>
      </c>
      <c r="X2121" s="2">
        <f>$L$23*(I2121*1000)</f>
        <v>0</v>
      </c>
      <c r="Y2121" s="2">
        <f t="shared" si="99"/>
        <v>384.73219999999998</v>
      </c>
      <c r="Z2121" s="18">
        <f>Y2121/(B2121+C2121+D2121+E2121+F2121+G2121+H2121+I2121)</f>
        <v>0.3068039872408293</v>
      </c>
      <c r="AA2121" s="18">
        <f t="shared" si="98"/>
        <v>726695.04180000082</v>
      </c>
      <c r="AB2121" s="18">
        <f>((B2121+E2121+F2121+H2121+I2121)/(B2121+C2121+D2121+E2121+F2121+G2121+H2121+I2121))*100</f>
        <v>23.444976076555022</v>
      </c>
      <c r="AC2121" s="2">
        <f t="shared" ref="AC2121:AC2184" si="100">IF(AB2121&gt;50,0,1)</f>
        <v>1</v>
      </c>
    </row>
    <row r="2122" spans="1:29">
      <c r="A2122" s="15" t="s">
        <v>42</v>
      </c>
      <c r="B2122" s="16" t="s">
        <v>30</v>
      </c>
      <c r="C2122" s="16" t="s">
        <v>340</v>
      </c>
      <c r="D2122" s="16" t="s">
        <v>159</v>
      </c>
      <c r="E2122" s="16" t="str">
        <f>IF([1]Sheet1!L2122="",[1]Sheet1!K2122,[1]Sheet1!L2122)</f>
        <v>152</v>
      </c>
      <c r="F2122" s="16" t="s">
        <v>111</v>
      </c>
      <c r="G2122" s="16" t="s">
        <v>93</v>
      </c>
      <c r="H2122" s="16" t="s">
        <v>32</v>
      </c>
      <c r="I2122" s="16" t="s">
        <v>145</v>
      </c>
      <c r="N2122" s="17">
        <v>3</v>
      </c>
      <c r="O2122" s="17">
        <v>30</v>
      </c>
      <c r="P2122" s="17">
        <v>2</v>
      </c>
      <c r="Q2122" s="2">
        <f>$L$25*(B2122*1000)</f>
        <v>0</v>
      </c>
      <c r="R2122" s="2">
        <f>$L$19*(C2122*1000)</f>
        <v>303479200</v>
      </c>
      <c r="S2122" s="2">
        <f>$L$20*(D2122*1000)</f>
        <v>64221300</v>
      </c>
      <c r="T2122" s="2">
        <f>$L$21*(E2122*1000)</f>
        <v>0</v>
      </c>
      <c r="U2122" s="2">
        <f>$L$22*(F2122*1000)</f>
        <v>0</v>
      </c>
      <c r="V2122" s="2">
        <f>$L$18*(G2122*1000)</f>
        <v>20880000</v>
      </c>
      <c r="W2122" s="2">
        <f>$L$24*(H2122*1000)</f>
        <v>0</v>
      </c>
      <c r="X2122" s="2">
        <f>$L$23*(I2122*1000)</f>
        <v>0</v>
      </c>
      <c r="Y2122" s="2">
        <f t="shared" si="99"/>
        <v>388.58049999999997</v>
      </c>
      <c r="Z2122" s="18">
        <f>Y2122/(B2122+C2122+D2122+E2122+F2122+G2122+H2122+I2122)</f>
        <v>0.29936864406779656</v>
      </c>
      <c r="AA2122" s="18">
        <f t="shared" ref="AA2122:AA2185" si="101">Y2122+AA2121</f>
        <v>727083.62230000086</v>
      </c>
      <c r="AB2122" s="18">
        <f>((B2122+E2122+F2122+H2122+I2122)/(B2122+C2122+D2122+E2122+F2122+G2122+H2122+I2122))*100</f>
        <v>25.654853620955315</v>
      </c>
      <c r="AC2122" s="2">
        <f t="shared" si="100"/>
        <v>1</v>
      </c>
    </row>
    <row r="2123" spans="1:29">
      <c r="A2123" s="15" t="s">
        <v>47</v>
      </c>
      <c r="B2123" s="16" t="s">
        <v>30</v>
      </c>
      <c r="C2123" s="16" t="s">
        <v>876</v>
      </c>
      <c r="D2123" s="16" t="s">
        <v>159</v>
      </c>
      <c r="E2123" s="16" t="str">
        <f>IF([1]Sheet1!L2123="",[1]Sheet1!K2123,[1]Sheet1!L2123)</f>
        <v>152</v>
      </c>
      <c r="F2123" s="16" t="s">
        <v>111</v>
      </c>
      <c r="G2123" s="16" t="s">
        <v>131</v>
      </c>
      <c r="H2123" s="16" t="s">
        <v>32</v>
      </c>
      <c r="I2123" s="16" t="s">
        <v>1070</v>
      </c>
      <c r="N2123" s="17">
        <v>3</v>
      </c>
      <c r="O2123" s="17">
        <v>30</v>
      </c>
      <c r="P2123" s="17">
        <v>3</v>
      </c>
      <c r="Q2123" s="2">
        <f>$L$25*(B2123*1000)</f>
        <v>0</v>
      </c>
      <c r="R2123" s="2">
        <f>$L$19*(C2123*1000)</f>
        <v>303847500</v>
      </c>
      <c r="S2123" s="2">
        <f>$L$20*(D2123*1000)</f>
        <v>64221300</v>
      </c>
      <c r="T2123" s="2">
        <f>$L$21*(E2123*1000)</f>
        <v>0</v>
      </c>
      <c r="U2123" s="2">
        <f>$L$22*(F2123*1000)</f>
        <v>0</v>
      </c>
      <c r="V2123" s="2">
        <f>$L$18*(G2123*1000)</f>
        <v>23490000</v>
      </c>
      <c r="W2123" s="2">
        <f>$L$24*(H2123*1000)</f>
        <v>0</v>
      </c>
      <c r="X2123" s="2">
        <f>$L$23*(I2123*1000)</f>
        <v>0</v>
      </c>
      <c r="Y2123" s="2">
        <f t="shared" si="99"/>
        <v>391.55880000000002</v>
      </c>
      <c r="Z2123" s="18">
        <f>Y2123/(B2123+C2123+D2123+E2123+F2123+G2123+H2123+I2123)</f>
        <v>0.29090549777117386</v>
      </c>
      <c r="AA2123" s="18">
        <f t="shared" si="101"/>
        <v>727475.18110000086</v>
      </c>
      <c r="AB2123" s="18">
        <f>((B2123+E2123+F2123+H2123+I2123)/(B2123+C2123+D2123+E2123+F2123+G2123+H2123+I2123))*100</f>
        <v>28.008915304606241</v>
      </c>
      <c r="AC2123" s="2">
        <f t="shared" si="100"/>
        <v>1</v>
      </c>
    </row>
    <row r="2124" spans="1:29">
      <c r="A2124" s="15" t="s">
        <v>50</v>
      </c>
      <c r="B2124" s="16" t="s">
        <v>30</v>
      </c>
      <c r="C2124" s="16" t="s">
        <v>1056</v>
      </c>
      <c r="D2124" s="16" t="s">
        <v>159</v>
      </c>
      <c r="E2124" s="16" t="str">
        <f>IF([1]Sheet1!L2124="",[1]Sheet1!K2124,[1]Sheet1!L2124)</f>
        <v>152</v>
      </c>
      <c r="F2124" s="16" t="s">
        <v>111</v>
      </c>
      <c r="G2124" s="16" t="s">
        <v>127</v>
      </c>
      <c r="H2124" s="16" t="s">
        <v>32</v>
      </c>
      <c r="I2124" s="16" t="s">
        <v>470</v>
      </c>
      <c r="N2124" s="17">
        <v>3</v>
      </c>
      <c r="O2124" s="17">
        <v>30</v>
      </c>
      <c r="P2124" s="17">
        <v>4</v>
      </c>
      <c r="Q2124" s="2">
        <f>$L$25*(B2124*1000)</f>
        <v>0</v>
      </c>
      <c r="R2124" s="2">
        <f>$L$19*(C2124*1000)</f>
        <v>303110900</v>
      </c>
      <c r="S2124" s="2">
        <f>$L$20*(D2124*1000)</f>
        <v>64221300</v>
      </c>
      <c r="T2124" s="2">
        <f>$L$21*(E2124*1000)</f>
        <v>0</v>
      </c>
      <c r="U2124" s="2">
        <f>$L$22*(F2124*1000)</f>
        <v>0</v>
      </c>
      <c r="V2124" s="2">
        <f>$L$18*(G2124*1000)</f>
        <v>24360000</v>
      </c>
      <c r="W2124" s="2">
        <f>$L$24*(H2124*1000)</f>
        <v>0</v>
      </c>
      <c r="X2124" s="2">
        <f>$L$23*(I2124*1000)</f>
        <v>0</v>
      </c>
      <c r="Y2124" s="2">
        <f t="shared" si="99"/>
        <v>391.69220000000001</v>
      </c>
      <c r="Z2124" s="18">
        <f>Y2124/(B2124+C2124+D2124+E2124+F2124+G2124+H2124+I2124)</f>
        <v>0.2903574499629355</v>
      </c>
      <c r="AA2124" s="18">
        <f t="shared" si="101"/>
        <v>727866.87330000091</v>
      </c>
      <c r="AB2124" s="18">
        <f>((B2124+E2124+F2124+H2124+I2124)/(B2124+C2124+D2124+E2124+F2124+G2124+H2124+I2124))*100</f>
        <v>28.243143068939958</v>
      </c>
      <c r="AC2124" s="2">
        <f t="shared" si="100"/>
        <v>1</v>
      </c>
    </row>
    <row r="2125" spans="1:29">
      <c r="A2125" s="15" t="s">
        <v>53</v>
      </c>
      <c r="B2125" s="16" t="s">
        <v>30</v>
      </c>
      <c r="C2125" s="16" t="s">
        <v>1011</v>
      </c>
      <c r="D2125" s="16" t="s">
        <v>159</v>
      </c>
      <c r="E2125" s="16" t="str">
        <f>IF([1]Sheet1!L2125="",[1]Sheet1!K2125,[1]Sheet1!L2125)</f>
        <v>151</v>
      </c>
      <c r="F2125" s="16" t="s">
        <v>61</v>
      </c>
      <c r="G2125" s="16" t="s">
        <v>135</v>
      </c>
      <c r="H2125" s="16" t="s">
        <v>142</v>
      </c>
      <c r="I2125" s="16" t="s">
        <v>174</v>
      </c>
      <c r="N2125" s="17">
        <v>3</v>
      </c>
      <c r="O2125" s="17">
        <v>30</v>
      </c>
      <c r="P2125" s="17">
        <v>5</v>
      </c>
      <c r="Q2125" s="2">
        <f>$L$25*(B2125*1000)</f>
        <v>0</v>
      </c>
      <c r="R2125" s="2">
        <f>$L$19*(C2125*1000)</f>
        <v>302006000</v>
      </c>
      <c r="S2125" s="2">
        <f>$L$20*(D2125*1000)</f>
        <v>64221300</v>
      </c>
      <c r="T2125" s="2">
        <f>$L$21*(E2125*1000)</f>
        <v>0</v>
      </c>
      <c r="U2125" s="2">
        <f>$L$22*(F2125*1000)</f>
        <v>0</v>
      </c>
      <c r="V2125" s="2">
        <f>$L$18*(G2125*1000)</f>
        <v>25230000</v>
      </c>
      <c r="W2125" s="2">
        <f>$L$24*(H2125*1000)</f>
        <v>0</v>
      </c>
      <c r="X2125" s="2">
        <f>$L$23*(I2125*1000)</f>
        <v>0</v>
      </c>
      <c r="Y2125" s="2">
        <f t="shared" si="99"/>
        <v>391.45729999999998</v>
      </c>
      <c r="Z2125" s="18">
        <f>Y2125/(B2125+C2125+D2125+E2125+F2125+G2125+H2125+I2125)</f>
        <v>0.27509297259311311</v>
      </c>
      <c r="AA2125" s="18">
        <f t="shared" si="101"/>
        <v>728258.33060000092</v>
      </c>
      <c r="AB2125" s="18">
        <f>((B2125+E2125+F2125+H2125+I2125)/(B2125+C2125+D2125+E2125+F2125+G2125+H2125+I2125))*100</f>
        <v>32.115249472944484</v>
      </c>
      <c r="AC2125" s="2">
        <f t="shared" si="100"/>
        <v>1</v>
      </c>
    </row>
    <row r="2126" spans="1:29">
      <c r="A2126" s="15" t="s">
        <v>57</v>
      </c>
      <c r="B2126" s="16" t="s">
        <v>30</v>
      </c>
      <c r="C2126" s="16" t="s">
        <v>1300</v>
      </c>
      <c r="D2126" s="16" t="s">
        <v>176</v>
      </c>
      <c r="E2126" s="16" t="str">
        <f>IF([1]Sheet1!L2126="",[1]Sheet1!K2126,[1]Sheet1!L2126)</f>
        <v>4</v>
      </c>
      <c r="F2126" s="16" t="s">
        <v>122</v>
      </c>
      <c r="G2126" s="16" t="s">
        <v>131</v>
      </c>
      <c r="H2126" s="16" t="s">
        <v>1276</v>
      </c>
      <c r="I2126" s="16" t="s">
        <v>1193</v>
      </c>
      <c r="N2126" s="17">
        <v>3</v>
      </c>
      <c r="O2126" s="17">
        <v>30</v>
      </c>
      <c r="P2126" s="17">
        <v>6</v>
      </c>
      <c r="Q2126" s="2">
        <f>$L$25*(B2126*1000)</f>
        <v>0</v>
      </c>
      <c r="R2126" s="2">
        <f>$L$19*(C2126*1000)</f>
        <v>300164500</v>
      </c>
      <c r="S2126" s="2">
        <f>$L$20*(D2126*1000)</f>
        <v>64770200</v>
      </c>
      <c r="T2126" s="2">
        <f>$L$21*(E2126*1000)</f>
        <v>0</v>
      </c>
      <c r="U2126" s="2">
        <f>$L$22*(F2126*1000)</f>
        <v>0</v>
      </c>
      <c r="V2126" s="2">
        <f>$L$18*(G2126*1000)</f>
        <v>23490000</v>
      </c>
      <c r="W2126" s="2">
        <f>$L$24*(H2126*1000)</f>
        <v>0</v>
      </c>
      <c r="X2126" s="2">
        <f>$L$23*(I2126*1000)</f>
        <v>0</v>
      </c>
      <c r="Y2126" s="2">
        <f t="shared" si="99"/>
        <v>388.42469999999997</v>
      </c>
      <c r="Z2126" s="18">
        <f>Y2126/(B2126+C2126+D2126+E2126+F2126+G2126+H2126+I2126)</f>
        <v>0.25403839110529758</v>
      </c>
      <c r="AA2126" s="18">
        <f t="shared" si="101"/>
        <v>728646.75530000089</v>
      </c>
      <c r="AB2126" s="18">
        <f>((B2126+E2126+F2126+H2126+I2126)/(B2126+C2126+D2126+E2126+F2126+G2126+H2126+I2126))*100</f>
        <v>37.21386527141923</v>
      </c>
      <c r="AC2126" s="2">
        <f t="shared" si="100"/>
        <v>1</v>
      </c>
    </row>
    <row r="2127" spans="1:29">
      <c r="A2127" s="15" t="s">
        <v>60</v>
      </c>
      <c r="B2127" s="16" t="s">
        <v>30</v>
      </c>
      <c r="C2127" s="16" t="s">
        <v>602</v>
      </c>
      <c r="D2127" s="16" t="s">
        <v>159</v>
      </c>
      <c r="E2127" s="16" t="str">
        <f>IF([1]Sheet1!L2127="",[1]Sheet1!K2127,[1]Sheet1!L2127)</f>
        <v>0</v>
      </c>
      <c r="F2127" s="16" t="s">
        <v>122</v>
      </c>
      <c r="G2127" s="16" t="s">
        <v>131</v>
      </c>
      <c r="H2127" s="16" t="s">
        <v>418</v>
      </c>
      <c r="I2127" s="16" t="s">
        <v>228</v>
      </c>
      <c r="N2127" s="17">
        <v>3</v>
      </c>
      <c r="O2127" s="17">
        <v>30</v>
      </c>
      <c r="P2127" s="17">
        <v>7</v>
      </c>
      <c r="Q2127" s="2">
        <f>$L$25*(B2127*1000)</f>
        <v>0</v>
      </c>
      <c r="R2127" s="2">
        <f>$L$19*(C2127*1000)</f>
        <v>297586400</v>
      </c>
      <c r="S2127" s="2">
        <f>$L$20*(D2127*1000)</f>
        <v>64221300</v>
      </c>
      <c r="T2127" s="2">
        <f>$L$21*(E2127*1000)</f>
        <v>0</v>
      </c>
      <c r="U2127" s="2">
        <f>$L$22*(F2127*1000)</f>
        <v>0</v>
      </c>
      <c r="V2127" s="2">
        <f>$L$18*(G2127*1000)</f>
        <v>23490000</v>
      </c>
      <c r="W2127" s="2">
        <f>$L$24*(H2127*1000)</f>
        <v>0</v>
      </c>
      <c r="X2127" s="2">
        <f>$L$23*(I2127*1000)</f>
        <v>0</v>
      </c>
      <c r="Y2127" s="2">
        <f t="shared" si="99"/>
        <v>385.29770000000002</v>
      </c>
      <c r="Z2127" s="18">
        <f>Y2127/(B2127+C2127+D2127+E2127+F2127+G2127+H2127+I2127)</f>
        <v>0.2316883343355382</v>
      </c>
      <c r="AA2127" s="18">
        <f t="shared" si="101"/>
        <v>729032.05300000089</v>
      </c>
      <c r="AB2127" s="18">
        <f>((B2127+E2127+F2127+H2127+I2127)/(B2127+C2127+D2127+E2127+F2127+G2127+H2127+I2127))*100</f>
        <v>42.754058929645225</v>
      </c>
      <c r="AC2127" s="2">
        <f t="shared" si="100"/>
        <v>1</v>
      </c>
    </row>
    <row r="2128" spans="1:29">
      <c r="A2128" s="15" t="s">
        <v>64</v>
      </c>
      <c r="B2128" s="16" t="s">
        <v>30</v>
      </c>
      <c r="C2128" s="16" t="s">
        <v>54</v>
      </c>
      <c r="D2128" s="16" t="s">
        <v>159</v>
      </c>
      <c r="E2128" s="16" t="str">
        <f>IF([1]Sheet1!L2128="",[1]Sheet1!K2128,[1]Sheet1!L2128)</f>
        <v>0</v>
      </c>
      <c r="F2128" s="16" t="s">
        <v>122</v>
      </c>
      <c r="G2128" s="16" t="s">
        <v>131</v>
      </c>
      <c r="H2128" s="16" t="s">
        <v>623</v>
      </c>
      <c r="I2128" s="16" t="s">
        <v>228</v>
      </c>
      <c r="N2128" s="17">
        <v>3</v>
      </c>
      <c r="O2128" s="17">
        <v>30</v>
      </c>
      <c r="P2128" s="17">
        <v>8</v>
      </c>
      <c r="Q2128" s="2">
        <f>$L$25*(B2128*1000)</f>
        <v>0</v>
      </c>
      <c r="R2128" s="2">
        <f>$L$19*(C2128*1000)</f>
        <v>210667600</v>
      </c>
      <c r="S2128" s="2">
        <f>$L$20*(D2128*1000)</f>
        <v>64221300</v>
      </c>
      <c r="T2128" s="2">
        <f>$L$21*(E2128*1000)</f>
        <v>0</v>
      </c>
      <c r="U2128" s="2">
        <f>$L$22*(F2128*1000)</f>
        <v>0</v>
      </c>
      <c r="V2128" s="2">
        <f>$L$18*(G2128*1000)</f>
        <v>23490000</v>
      </c>
      <c r="W2128" s="2">
        <f>$L$24*(H2128*1000)</f>
        <v>0</v>
      </c>
      <c r="X2128" s="2">
        <f>$L$23*(I2128*1000)</f>
        <v>0</v>
      </c>
      <c r="Y2128" s="2">
        <f t="shared" si="99"/>
        <v>298.37889999999999</v>
      </c>
      <c r="Z2128" s="18">
        <f>Y2128/(B2128+C2128+D2128+E2128+F2128+G2128+H2128+I2128)</f>
        <v>0.19188353697749194</v>
      </c>
      <c r="AA2128" s="18">
        <f t="shared" si="101"/>
        <v>729330.4319000009</v>
      </c>
      <c r="AB2128" s="18">
        <f>((B2128+E2128+F2128+H2128+I2128)/(B2128+C2128+D2128+E2128+F2128+G2128+H2128+I2128))*100</f>
        <v>53.954983922829584</v>
      </c>
      <c r="AC2128" s="2">
        <f t="shared" si="100"/>
        <v>0</v>
      </c>
    </row>
    <row r="2129" spans="1:29">
      <c r="A2129" s="15" t="s">
        <v>68</v>
      </c>
      <c r="B2129" s="16" t="s">
        <v>30</v>
      </c>
      <c r="C2129" s="16" t="s">
        <v>1196</v>
      </c>
      <c r="D2129" s="16" t="s">
        <v>159</v>
      </c>
      <c r="E2129" s="16" t="str">
        <f>IF([1]Sheet1!L2129="",[1]Sheet1!K2129,[1]Sheet1!L2129)</f>
        <v>155</v>
      </c>
      <c r="F2129" s="16" t="s">
        <v>122</v>
      </c>
      <c r="G2129" s="16" t="s">
        <v>131</v>
      </c>
      <c r="H2129" s="16" t="s">
        <v>1307</v>
      </c>
      <c r="I2129" s="16" t="s">
        <v>45</v>
      </c>
      <c r="N2129" s="17">
        <v>3</v>
      </c>
      <c r="O2129" s="17">
        <v>30</v>
      </c>
      <c r="P2129" s="17">
        <v>9</v>
      </c>
      <c r="Q2129" s="2">
        <f>$L$25*(B2129*1000)</f>
        <v>0</v>
      </c>
      <c r="R2129" s="2">
        <f>$L$19*(C2129*1000)</f>
        <v>163893500</v>
      </c>
      <c r="S2129" s="2">
        <f>$L$20*(D2129*1000)</f>
        <v>64221300</v>
      </c>
      <c r="T2129" s="2">
        <f>$L$21*(E2129*1000)</f>
        <v>0</v>
      </c>
      <c r="U2129" s="2">
        <f>$L$22*(F2129*1000)</f>
        <v>0</v>
      </c>
      <c r="V2129" s="2">
        <f>$L$18*(G2129*1000)</f>
        <v>23490000</v>
      </c>
      <c r="W2129" s="2">
        <f>$L$24*(H2129*1000)</f>
        <v>0</v>
      </c>
      <c r="X2129" s="2">
        <f>$L$23*(I2129*1000)</f>
        <v>0</v>
      </c>
      <c r="Y2129" s="2">
        <f t="shared" si="99"/>
        <v>251.60480000000001</v>
      </c>
      <c r="Z2129" s="18">
        <f>Y2129/(B2129+C2129+D2129+E2129+F2129+G2129+H2129+I2129)</f>
        <v>0.1529512462006079</v>
      </c>
      <c r="AA2129" s="18">
        <f t="shared" si="101"/>
        <v>729582.03670000087</v>
      </c>
      <c r="AB2129" s="18">
        <f>((B2129+E2129+F2129+H2129+I2129)/(B2129+C2129+D2129+E2129+F2129+G2129+H2129+I2129))*100</f>
        <v>64.194528875379945</v>
      </c>
      <c r="AC2129" s="2">
        <f t="shared" si="100"/>
        <v>0</v>
      </c>
    </row>
    <row r="2130" spans="1:29">
      <c r="A2130" s="15" t="s">
        <v>73</v>
      </c>
      <c r="B2130" s="16" t="s">
        <v>30</v>
      </c>
      <c r="C2130" s="16" t="s">
        <v>627</v>
      </c>
      <c r="D2130" s="16" t="s">
        <v>189</v>
      </c>
      <c r="E2130" s="16" t="str">
        <f>IF([1]Sheet1!L2130="",[1]Sheet1!K2130,[1]Sheet1!L2130)</f>
        <v>180</v>
      </c>
      <c r="F2130" s="16" t="s">
        <v>122</v>
      </c>
      <c r="G2130" s="16" t="s">
        <v>131</v>
      </c>
      <c r="H2130" s="16" t="s">
        <v>448</v>
      </c>
      <c r="I2130" s="16" t="s">
        <v>311</v>
      </c>
      <c r="N2130" s="17">
        <v>3</v>
      </c>
      <c r="O2130" s="17">
        <v>30</v>
      </c>
      <c r="P2130" s="17">
        <v>10</v>
      </c>
      <c r="Q2130" s="2">
        <f>$L$25*(B2130*1000)</f>
        <v>0</v>
      </c>
      <c r="R2130" s="2">
        <f>$L$19*(C2130*1000)</f>
        <v>146951700</v>
      </c>
      <c r="S2130" s="2">
        <f>$L$20*(D2130*1000)</f>
        <v>59281200</v>
      </c>
      <c r="T2130" s="2">
        <f>$L$21*(E2130*1000)</f>
        <v>0</v>
      </c>
      <c r="U2130" s="2">
        <f>$L$22*(F2130*1000)</f>
        <v>0</v>
      </c>
      <c r="V2130" s="2">
        <f>$L$18*(G2130*1000)</f>
        <v>23490000</v>
      </c>
      <c r="W2130" s="2">
        <f>$L$24*(H2130*1000)</f>
        <v>0</v>
      </c>
      <c r="X2130" s="2">
        <f>$L$23*(I2130*1000)</f>
        <v>0</v>
      </c>
      <c r="Y2130" s="2">
        <f t="shared" si="99"/>
        <v>229.72290000000001</v>
      </c>
      <c r="Z2130" s="18">
        <f>Y2130/(B2130+C2130+D2130+E2130+F2130+G2130+H2130+I2130)</f>
        <v>0.13513111764705882</v>
      </c>
      <c r="AA2130" s="18">
        <f t="shared" si="101"/>
        <v>729811.75960000092</v>
      </c>
      <c r="AB2130" s="18">
        <f>((B2130+E2130+F2130+H2130+I2130)/(B2130+C2130+D2130+E2130+F2130+G2130+H2130+I2130))*100</f>
        <v>68.588235294117652</v>
      </c>
      <c r="AC2130" s="2">
        <f t="shared" si="100"/>
        <v>0</v>
      </c>
    </row>
    <row r="2131" spans="1:29">
      <c r="A2131" s="15" t="s">
        <v>77</v>
      </c>
      <c r="B2131" s="16" t="s">
        <v>30</v>
      </c>
      <c r="C2131" s="16" t="s">
        <v>627</v>
      </c>
      <c r="D2131" s="16" t="s">
        <v>141</v>
      </c>
      <c r="E2131" s="16" t="str">
        <f>IF([1]Sheet1!L2131="",[1]Sheet1!K2131,[1]Sheet1!L2131)</f>
        <v>163</v>
      </c>
      <c r="F2131" s="16" t="s">
        <v>153</v>
      </c>
      <c r="G2131" s="16" t="s">
        <v>131</v>
      </c>
      <c r="H2131" s="16" t="s">
        <v>1182</v>
      </c>
      <c r="I2131" s="16" t="s">
        <v>174</v>
      </c>
      <c r="N2131" s="17">
        <v>3</v>
      </c>
      <c r="O2131" s="17">
        <v>30</v>
      </c>
      <c r="P2131" s="17">
        <v>11</v>
      </c>
      <c r="Q2131" s="2">
        <f>$L$25*(B2131*1000)</f>
        <v>0</v>
      </c>
      <c r="R2131" s="2">
        <f>$L$19*(C2131*1000)</f>
        <v>146951700</v>
      </c>
      <c r="S2131" s="2">
        <f>$L$20*(D2131*1000)</f>
        <v>32385100</v>
      </c>
      <c r="T2131" s="2">
        <f>$L$21*(E2131*1000)</f>
        <v>0</v>
      </c>
      <c r="U2131" s="2">
        <f>$L$22*(F2131*1000)</f>
        <v>0</v>
      </c>
      <c r="V2131" s="2">
        <f>$L$18*(G2131*1000)</f>
        <v>23490000</v>
      </c>
      <c r="W2131" s="2">
        <f>$L$24*(H2131*1000)</f>
        <v>0</v>
      </c>
      <c r="X2131" s="2">
        <f>$L$23*(I2131*1000)</f>
        <v>0</v>
      </c>
      <c r="Y2131" s="2">
        <f t="shared" si="99"/>
        <v>202.82679999999999</v>
      </c>
      <c r="Z2131" s="18">
        <f>Y2131/(B2131+C2131+D2131+E2131+F2131+G2131+H2131+I2131)</f>
        <v>0.12167174565086981</v>
      </c>
      <c r="AA2131" s="18">
        <f t="shared" si="101"/>
        <v>730014.58640000096</v>
      </c>
      <c r="AB2131" s="18">
        <f>((B2131+E2131+F2131+H2131+I2131)/(B2131+C2131+D2131+E2131+F2131+G2131+H2131+I2131))*100</f>
        <v>70.905818836232754</v>
      </c>
      <c r="AC2131" s="2">
        <f t="shared" si="100"/>
        <v>0</v>
      </c>
    </row>
    <row r="2132" spans="1:29">
      <c r="A2132" s="15" t="s">
        <v>81</v>
      </c>
      <c r="B2132" s="16" t="s">
        <v>30</v>
      </c>
      <c r="C2132" s="16" t="s">
        <v>275</v>
      </c>
      <c r="D2132" s="16" t="s">
        <v>141</v>
      </c>
      <c r="E2132" s="16" t="str">
        <f>IF([1]Sheet1!L2132="",[1]Sheet1!K2132,[1]Sheet1!L2132)</f>
        <v>206</v>
      </c>
      <c r="F2132" s="16" t="s">
        <v>61</v>
      </c>
      <c r="G2132" s="16" t="s">
        <v>197</v>
      </c>
      <c r="H2132" s="16" t="s">
        <v>247</v>
      </c>
      <c r="I2132" s="16" t="s">
        <v>264</v>
      </c>
      <c r="N2132" s="17">
        <v>3</v>
      </c>
      <c r="O2132" s="17">
        <v>30</v>
      </c>
      <c r="P2132" s="17">
        <v>12</v>
      </c>
      <c r="Q2132" s="2">
        <f>$L$25*(B2132*1000)</f>
        <v>0</v>
      </c>
      <c r="R2132" s="2">
        <f>$L$19*(C2132*1000)</f>
        <v>143268700</v>
      </c>
      <c r="S2132" s="2">
        <f>$L$20*(D2132*1000)</f>
        <v>32385100</v>
      </c>
      <c r="T2132" s="2">
        <f>$L$21*(E2132*1000)</f>
        <v>0</v>
      </c>
      <c r="U2132" s="2">
        <f>$L$22*(F2132*1000)</f>
        <v>0</v>
      </c>
      <c r="V2132" s="2">
        <f>$L$18*(G2132*1000)</f>
        <v>22620000</v>
      </c>
      <c r="W2132" s="2">
        <f>$L$24*(H2132*1000)</f>
        <v>0</v>
      </c>
      <c r="X2132" s="2">
        <f>$L$23*(I2132*1000)</f>
        <v>0</v>
      </c>
      <c r="Y2132" s="2">
        <f t="shared" si="99"/>
        <v>198.27379999999999</v>
      </c>
      <c r="Z2132" s="18">
        <f>Y2132/(B2132+C2132+D2132+E2132+F2132+G2132+H2132+I2132)</f>
        <v>0.11802011904761904</v>
      </c>
      <c r="AA2132" s="18">
        <f t="shared" si="101"/>
        <v>730212.86020000093</v>
      </c>
      <c r="AB2132" s="18">
        <f>((B2132+E2132+F2132+H2132+I2132)/(B2132+C2132+D2132+E2132+F2132+G2132+H2132+I2132))*100</f>
        <v>71.785714285714292</v>
      </c>
      <c r="AC2132" s="2">
        <f t="shared" si="100"/>
        <v>0</v>
      </c>
    </row>
    <row r="2133" spans="1:29">
      <c r="A2133" s="15" t="s">
        <v>85</v>
      </c>
      <c r="B2133" s="16" t="s">
        <v>30</v>
      </c>
      <c r="C2133" s="16" t="s">
        <v>574</v>
      </c>
      <c r="D2133" s="16" t="s">
        <v>141</v>
      </c>
      <c r="E2133" s="16" t="str">
        <f>IF([1]Sheet1!L2133="",[1]Sheet1!K2133,[1]Sheet1!L2133)</f>
        <v>130</v>
      </c>
      <c r="F2133" s="16" t="s">
        <v>205</v>
      </c>
      <c r="G2133" s="16" t="s">
        <v>131</v>
      </c>
      <c r="H2133" s="16" t="s">
        <v>611</v>
      </c>
      <c r="I2133" s="16" t="s">
        <v>66</v>
      </c>
      <c r="N2133" s="17">
        <v>3</v>
      </c>
      <c r="O2133" s="17">
        <v>30</v>
      </c>
      <c r="P2133" s="17">
        <v>13</v>
      </c>
      <c r="Q2133" s="2">
        <f>$L$25*(B2133*1000)</f>
        <v>0</v>
      </c>
      <c r="R2133" s="2">
        <f>$L$19*(C2133*1000)</f>
        <v>149898100</v>
      </c>
      <c r="S2133" s="2">
        <f>$L$20*(D2133*1000)</f>
        <v>32385100</v>
      </c>
      <c r="T2133" s="2">
        <f>$L$21*(E2133*1000)</f>
        <v>0</v>
      </c>
      <c r="U2133" s="2">
        <f>$L$22*(F2133*1000)</f>
        <v>0</v>
      </c>
      <c r="V2133" s="2">
        <f>$L$18*(G2133*1000)</f>
        <v>23490000</v>
      </c>
      <c r="W2133" s="2">
        <f>$L$24*(H2133*1000)</f>
        <v>0</v>
      </c>
      <c r="X2133" s="2">
        <f>$L$23*(I2133*1000)</f>
        <v>0</v>
      </c>
      <c r="Y2133" s="2">
        <f t="shared" si="99"/>
        <v>205.7732</v>
      </c>
      <c r="Z2133" s="18">
        <f>Y2133/(B2133+C2133+D2133+E2133+F2133+G2133+H2133+I2133)</f>
        <v>0.12493819064966606</v>
      </c>
      <c r="AA2133" s="18">
        <f t="shared" si="101"/>
        <v>730418.63340000098</v>
      </c>
      <c r="AB2133" s="18">
        <f>((B2133+E2133+F2133+H2133+I2133)/(B2133+C2133+D2133+E2133+F2133+G2133+H2133+I2133))*100</f>
        <v>70.066788099574978</v>
      </c>
      <c r="AC2133" s="2">
        <f t="shared" si="100"/>
        <v>0</v>
      </c>
    </row>
    <row r="2134" spans="1:29">
      <c r="A2134" s="15" t="s">
        <v>88</v>
      </c>
      <c r="B2134" s="16" t="s">
        <v>30</v>
      </c>
      <c r="C2134" s="16" t="s">
        <v>834</v>
      </c>
      <c r="D2134" s="16" t="s">
        <v>141</v>
      </c>
      <c r="E2134" s="16" t="str">
        <f>IF([1]Sheet1!L2134="",[1]Sheet1!K2134,[1]Sheet1!L2134)</f>
        <v>27</v>
      </c>
      <c r="F2134" s="16" t="s">
        <v>65</v>
      </c>
      <c r="G2134" s="16" t="s">
        <v>282</v>
      </c>
      <c r="H2134" s="16" t="s">
        <v>82</v>
      </c>
      <c r="I2134" s="16" t="s">
        <v>263</v>
      </c>
      <c r="N2134" s="17">
        <v>3</v>
      </c>
      <c r="O2134" s="17">
        <v>30</v>
      </c>
      <c r="P2134" s="17">
        <v>14</v>
      </c>
      <c r="Q2134" s="2">
        <f>$L$25*(B2134*1000)</f>
        <v>0</v>
      </c>
      <c r="R2134" s="2">
        <f>$L$19*(C2134*1000)</f>
        <v>172364400</v>
      </c>
      <c r="S2134" s="2">
        <f>$L$20*(D2134*1000)</f>
        <v>32385100</v>
      </c>
      <c r="T2134" s="2">
        <f>$L$21*(E2134*1000)</f>
        <v>0</v>
      </c>
      <c r="U2134" s="2">
        <f>$L$22*(F2134*1000)</f>
        <v>0</v>
      </c>
      <c r="V2134" s="2">
        <f>$L$18*(G2134*1000)</f>
        <v>19140000</v>
      </c>
      <c r="W2134" s="2">
        <f>$L$24*(H2134*1000)</f>
        <v>0</v>
      </c>
      <c r="X2134" s="2">
        <f>$L$23*(I2134*1000)</f>
        <v>0</v>
      </c>
      <c r="Y2134" s="2">
        <f t="shared" si="99"/>
        <v>223.8895</v>
      </c>
      <c r="Z2134" s="18">
        <f>Y2134/(B2134+C2134+D2134+E2134+F2134+G2134+H2134+I2134)</f>
        <v>0.14481856403622251</v>
      </c>
      <c r="AA2134" s="18">
        <f t="shared" si="101"/>
        <v>730642.52290000103</v>
      </c>
      <c r="AB2134" s="18">
        <f>((B2134+E2134+F2134+H2134+I2134)/(B2134+C2134+D2134+E2134+F2134+G2134+H2134+I2134))*100</f>
        <v>64.489003880983191</v>
      </c>
      <c r="AC2134" s="2">
        <f t="shared" si="100"/>
        <v>0</v>
      </c>
    </row>
    <row r="2135" spans="1:29">
      <c r="A2135" s="15" t="s">
        <v>91</v>
      </c>
      <c r="B2135" s="16" t="s">
        <v>30</v>
      </c>
      <c r="C2135" s="16" t="s">
        <v>224</v>
      </c>
      <c r="D2135" s="16" t="s">
        <v>192</v>
      </c>
      <c r="E2135" s="16" t="str">
        <f>IF([1]Sheet1!L2135="",[1]Sheet1!K2135,[1]Sheet1!L2135)</f>
        <v>26</v>
      </c>
      <c r="F2135" s="16" t="s">
        <v>70</v>
      </c>
      <c r="G2135" s="16" t="s">
        <v>379</v>
      </c>
      <c r="H2135" s="16" t="s">
        <v>462</v>
      </c>
      <c r="I2135" s="16" t="s">
        <v>945</v>
      </c>
      <c r="N2135" s="17">
        <v>3</v>
      </c>
      <c r="O2135" s="17">
        <v>30</v>
      </c>
      <c r="P2135" s="17">
        <v>15</v>
      </c>
      <c r="Q2135" s="2">
        <f>$L$25*(B2135*1000)</f>
        <v>0</v>
      </c>
      <c r="R2135" s="2">
        <f>$L$19*(C2135*1000)</f>
        <v>218033600</v>
      </c>
      <c r="S2135" s="2">
        <f>$L$20*(D2135*1000)</f>
        <v>31836200</v>
      </c>
      <c r="T2135" s="2">
        <f>$L$21*(E2135*1000)</f>
        <v>0</v>
      </c>
      <c r="U2135" s="2">
        <f>$L$22*(F2135*1000)</f>
        <v>0</v>
      </c>
      <c r="V2135" s="2">
        <f>$L$18*(G2135*1000)</f>
        <v>20010000</v>
      </c>
      <c r="W2135" s="2">
        <f>$L$24*(H2135*1000)</f>
        <v>0</v>
      </c>
      <c r="X2135" s="2">
        <f>$L$23*(I2135*1000)</f>
        <v>0</v>
      </c>
      <c r="Y2135" s="2">
        <f t="shared" si="99"/>
        <v>269.87979999999999</v>
      </c>
      <c r="Z2135" s="18">
        <f>Y2135/(B2135+C2135+D2135+E2135+F2135+G2135+H2135+I2135)</f>
        <v>0.18806954703832751</v>
      </c>
      <c r="AA2135" s="18">
        <f t="shared" si="101"/>
        <v>730912.40270000102</v>
      </c>
      <c r="AB2135" s="18">
        <f>((B2135+E2135+F2135+H2135+I2135)/(B2135+C2135+D2135+E2135+F2135+G2135+H2135+I2135))*100</f>
        <v>53.10104529616725</v>
      </c>
      <c r="AC2135" s="2">
        <f t="shared" si="100"/>
        <v>0</v>
      </c>
    </row>
    <row r="2136" spans="1:29">
      <c r="A2136" s="15" t="s">
        <v>95</v>
      </c>
      <c r="B2136" s="16" t="s">
        <v>30</v>
      </c>
      <c r="C2136" s="16" t="s">
        <v>940</v>
      </c>
      <c r="D2136" s="16" t="s">
        <v>141</v>
      </c>
      <c r="E2136" s="16" t="str">
        <f>IF([1]Sheet1!L2136="",[1]Sheet1!K2136,[1]Sheet1!L2136)</f>
        <v>0</v>
      </c>
      <c r="F2136" s="16" t="s">
        <v>70</v>
      </c>
      <c r="G2136" s="16" t="s">
        <v>96</v>
      </c>
      <c r="H2136" s="16" t="s">
        <v>446</v>
      </c>
      <c r="I2136" s="16" t="s">
        <v>385</v>
      </c>
      <c r="N2136" s="17">
        <v>3</v>
      </c>
      <c r="O2136" s="17">
        <v>30</v>
      </c>
      <c r="P2136" s="17">
        <v>16</v>
      </c>
      <c r="Q2136" s="2">
        <f>$L$25*(B2136*1000)</f>
        <v>0</v>
      </c>
      <c r="R2136" s="2">
        <f>$L$19*(C2136*1000)</f>
        <v>332943200</v>
      </c>
      <c r="S2136" s="2">
        <f>$L$20*(D2136*1000)</f>
        <v>32385100</v>
      </c>
      <c r="T2136" s="2">
        <f>$L$21*(E2136*1000)</f>
        <v>0</v>
      </c>
      <c r="U2136" s="2">
        <f>$L$22*(F2136*1000)</f>
        <v>0</v>
      </c>
      <c r="V2136" s="2">
        <f>$L$18*(G2136*1000)</f>
        <v>26100000</v>
      </c>
      <c r="W2136" s="2">
        <f>$L$24*(H2136*1000)</f>
        <v>0</v>
      </c>
      <c r="X2136" s="2">
        <f>$L$23*(I2136*1000)</f>
        <v>0</v>
      </c>
      <c r="Y2136" s="2">
        <f t="shared" si="99"/>
        <v>391.42829999999998</v>
      </c>
      <c r="Z2136" s="18">
        <f>Y2136/(B2136+C2136+D2136+E2136+F2136+G2136+H2136+I2136)</f>
        <v>0.28261971119133572</v>
      </c>
      <c r="AA2136" s="18">
        <f t="shared" si="101"/>
        <v>731303.83100000105</v>
      </c>
      <c r="AB2136" s="18">
        <f>((B2136+E2136+F2136+H2136+I2136)/(B2136+C2136+D2136+E2136+F2136+G2136+H2136+I2136))*100</f>
        <v>28.303249097472928</v>
      </c>
      <c r="AC2136" s="2">
        <f t="shared" si="100"/>
        <v>1</v>
      </c>
    </row>
    <row r="2137" spans="1:29">
      <c r="A2137" s="15" t="s">
        <v>98</v>
      </c>
      <c r="B2137" s="16" t="s">
        <v>30</v>
      </c>
      <c r="C2137" s="16" t="s">
        <v>926</v>
      </c>
      <c r="D2137" s="16" t="s">
        <v>141</v>
      </c>
      <c r="E2137" s="16" t="str">
        <f>IF([1]Sheet1!L2137="",[1]Sheet1!K2137,[1]Sheet1!L2137)</f>
        <v>162</v>
      </c>
      <c r="F2137" s="16" t="s">
        <v>70</v>
      </c>
      <c r="G2137" s="16" t="s">
        <v>103</v>
      </c>
      <c r="H2137" s="16" t="s">
        <v>32</v>
      </c>
      <c r="I2137" s="16" t="s">
        <v>405</v>
      </c>
      <c r="N2137" s="17">
        <v>3</v>
      </c>
      <c r="O2137" s="17">
        <v>30</v>
      </c>
      <c r="P2137" s="17">
        <v>17</v>
      </c>
      <c r="Q2137" s="2">
        <f>$L$25*(B2137*1000)</f>
        <v>0</v>
      </c>
      <c r="R2137" s="2">
        <f>$L$19*(C2137*1000)</f>
        <v>391134600</v>
      </c>
      <c r="S2137" s="2">
        <f>$L$20*(D2137*1000)</f>
        <v>32385100</v>
      </c>
      <c r="T2137" s="2">
        <f>$L$21*(E2137*1000)</f>
        <v>0</v>
      </c>
      <c r="U2137" s="2">
        <f>$L$22*(F2137*1000)</f>
        <v>0</v>
      </c>
      <c r="V2137" s="2">
        <f>$L$18*(G2137*1000)</f>
        <v>30450000</v>
      </c>
      <c r="W2137" s="2">
        <f>$L$24*(H2137*1000)</f>
        <v>0</v>
      </c>
      <c r="X2137" s="2">
        <f>$L$23*(I2137*1000)</f>
        <v>0</v>
      </c>
      <c r="Y2137" s="2">
        <f t="shared" si="99"/>
        <v>453.96969999999999</v>
      </c>
      <c r="Z2137" s="18">
        <f>Y2137/(B2137+C2137+D2137+E2137+F2137+G2137+H2137+I2137)</f>
        <v>0.29497706302794019</v>
      </c>
      <c r="AA2137" s="18">
        <f t="shared" si="101"/>
        <v>731757.80070000107</v>
      </c>
      <c r="AB2137" s="18">
        <f>((B2137+E2137+F2137+H2137+I2137)/(B2137+C2137+D2137+E2137+F2137+G2137+H2137+I2137))*100</f>
        <v>24.886289798570498</v>
      </c>
      <c r="AC2137" s="2">
        <f t="shared" si="100"/>
        <v>1</v>
      </c>
    </row>
    <row r="2138" spans="1:29">
      <c r="A2138" s="15" t="s">
        <v>101</v>
      </c>
      <c r="B2138" s="16" t="s">
        <v>30</v>
      </c>
      <c r="C2138" s="16" t="s">
        <v>975</v>
      </c>
      <c r="D2138" s="16" t="s">
        <v>141</v>
      </c>
      <c r="E2138" s="16" t="str">
        <f>IF([1]Sheet1!L2138="",[1]Sheet1!K2138,[1]Sheet1!L2138)</f>
        <v>175</v>
      </c>
      <c r="F2138" s="16" t="s">
        <v>70</v>
      </c>
      <c r="G2138" s="16" t="s">
        <v>96</v>
      </c>
      <c r="H2138" s="16" t="s">
        <v>32</v>
      </c>
      <c r="I2138" s="16" t="s">
        <v>1312</v>
      </c>
      <c r="N2138" s="17">
        <v>3</v>
      </c>
      <c r="O2138" s="17">
        <v>30</v>
      </c>
      <c r="P2138" s="17">
        <v>18</v>
      </c>
      <c r="Q2138" s="2">
        <f>$L$25*(B2138*1000)</f>
        <v>0</v>
      </c>
      <c r="R2138" s="2">
        <f>$L$19*(C2138*1000)</f>
        <v>462216500</v>
      </c>
      <c r="S2138" s="2">
        <f>$L$20*(D2138*1000)</f>
        <v>32385100</v>
      </c>
      <c r="T2138" s="2">
        <f>$L$21*(E2138*1000)</f>
        <v>0</v>
      </c>
      <c r="U2138" s="2">
        <f>$L$22*(F2138*1000)</f>
        <v>0</v>
      </c>
      <c r="V2138" s="2">
        <f>$L$18*(G2138*1000)</f>
        <v>26100000</v>
      </c>
      <c r="W2138" s="2">
        <f>$L$24*(H2138*1000)</f>
        <v>0</v>
      </c>
      <c r="X2138" s="2">
        <f>$L$23*(I2138*1000)</f>
        <v>0</v>
      </c>
      <c r="Y2138" s="2">
        <f t="shared" si="99"/>
        <v>520.70159999999998</v>
      </c>
      <c r="Z2138" s="18">
        <f>Y2138/(B2138+C2138+D2138+E2138+F2138+G2138+H2138+I2138)</f>
        <v>0.30629505882352942</v>
      </c>
      <c r="AA2138" s="18">
        <f t="shared" si="101"/>
        <v>732278.5023000011</v>
      </c>
      <c r="AB2138" s="18">
        <f>((B2138+E2138+F2138+H2138+I2138)/(B2138+C2138+D2138+E2138+F2138+G2138+H2138+I2138))*100</f>
        <v>20.941176470588236</v>
      </c>
      <c r="AC2138" s="2">
        <f t="shared" si="100"/>
        <v>1</v>
      </c>
    </row>
    <row r="2139" spans="1:29">
      <c r="A2139" s="15" t="s">
        <v>106</v>
      </c>
      <c r="B2139" s="16" t="s">
        <v>30</v>
      </c>
      <c r="C2139" s="16" t="s">
        <v>1370</v>
      </c>
      <c r="D2139" s="16" t="s">
        <v>141</v>
      </c>
      <c r="E2139" s="16" t="str">
        <f>IF([1]Sheet1!L2139="",[1]Sheet1!K2139,[1]Sheet1!L2139)</f>
        <v>18</v>
      </c>
      <c r="F2139" s="16" t="s">
        <v>70</v>
      </c>
      <c r="G2139" s="16" t="s">
        <v>96</v>
      </c>
      <c r="H2139" s="16" t="s">
        <v>32</v>
      </c>
      <c r="I2139" s="16" t="s">
        <v>1040</v>
      </c>
      <c r="N2139" s="17">
        <v>3</v>
      </c>
      <c r="O2139" s="17">
        <v>30</v>
      </c>
      <c r="P2139" s="17">
        <v>19</v>
      </c>
      <c r="Q2139" s="2">
        <f>$L$25*(B2139*1000)</f>
        <v>0</v>
      </c>
      <c r="R2139" s="2">
        <f>$L$19*(C2139*1000)</f>
        <v>487997500</v>
      </c>
      <c r="S2139" s="2">
        <f>$L$20*(D2139*1000)</f>
        <v>32385100</v>
      </c>
      <c r="T2139" s="2">
        <f>$L$21*(E2139*1000)</f>
        <v>0</v>
      </c>
      <c r="U2139" s="2">
        <f>$L$22*(F2139*1000)</f>
        <v>0</v>
      </c>
      <c r="V2139" s="2">
        <f>$L$18*(G2139*1000)</f>
        <v>26100000</v>
      </c>
      <c r="W2139" s="2">
        <f>$L$24*(H2139*1000)</f>
        <v>0</v>
      </c>
      <c r="X2139" s="2">
        <f>$L$23*(I2139*1000)</f>
        <v>0</v>
      </c>
      <c r="Y2139" s="2">
        <f t="shared" si="99"/>
        <v>546.48260000000005</v>
      </c>
      <c r="Z2139" s="18">
        <f>Y2139/(B2139+C2139+D2139+E2139+F2139+G2139+H2139+I2139)</f>
        <v>0.34434946439823572</v>
      </c>
      <c r="AA2139" s="18">
        <f t="shared" si="101"/>
        <v>732824.98490000109</v>
      </c>
      <c r="AB2139" s="18">
        <f>((B2139+E2139+F2139+H2139+I2139)/(B2139+C2139+D2139+E2139+F2139+G2139+H2139+I2139))*100</f>
        <v>10.901071203528669</v>
      </c>
      <c r="AC2139" s="2">
        <f t="shared" si="100"/>
        <v>1</v>
      </c>
    </row>
    <row r="2140" spans="1:29">
      <c r="A2140" s="15" t="s">
        <v>110</v>
      </c>
      <c r="B2140" s="16" t="s">
        <v>30</v>
      </c>
      <c r="C2140" s="16" t="s">
        <v>1371</v>
      </c>
      <c r="D2140" s="16" t="s">
        <v>141</v>
      </c>
      <c r="E2140" s="16" t="str">
        <f>IF([1]Sheet1!L2140="",[1]Sheet1!K2140,[1]Sheet1!L2140)</f>
        <v>0</v>
      </c>
      <c r="F2140" s="16" t="s">
        <v>70</v>
      </c>
      <c r="G2140" s="16" t="s">
        <v>127</v>
      </c>
      <c r="H2140" s="16" t="s">
        <v>32</v>
      </c>
      <c r="I2140" s="16" t="s">
        <v>292</v>
      </c>
      <c r="N2140" s="17">
        <v>3</v>
      </c>
      <c r="O2140" s="17">
        <v>30</v>
      </c>
      <c r="P2140" s="17">
        <v>20</v>
      </c>
      <c r="Q2140" s="2">
        <f>$L$25*(B2140*1000)</f>
        <v>0</v>
      </c>
      <c r="R2140" s="2">
        <f>$L$19*(C2140*1000)</f>
        <v>486156000</v>
      </c>
      <c r="S2140" s="2">
        <f>$L$20*(D2140*1000)</f>
        <v>32385100</v>
      </c>
      <c r="T2140" s="2">
        <f>$L$21*(E2140*1000)</f>
        <v>0</v>
      </c>
      <c r="U2140" s="2">
        <f>$L$22*(F2140*1000)</f>
        <v>0</v>
      </c>
      <c r="V2140" s="2">
        <f>$L$18*(G2140*1000)</f>
        <v>24360000</v>
      </c>
      <c r="W2140" s="2">
        <f>$L$24*(H2140*1000)</f>
        <v>0</v>
      </c>
      <c r="X2140" s="2">
        <f>$L$23*(I2140*1000)</f>
        <v>0</v>
      </c>
      <c r="Y2140" s="2">
        <f t="shared" si="99"/>
        <v>542.90110000000004</v>
      </c>
      <c r="Z2140" s="18">
        <f>Y2140/(B2140+C2140+D2140+E2140+F2140+G2140+H2140+I2140)</f>
        <v>0.34823675432969853</v>
      </c>
      <c r="AA2140" s="18">
        <f t="shared" si="101"/>
        <v>733367.8860000011</v>
      </c>
      <c r="AB2140" s="18">
        <f>((B2140+E2140+F2140+H2140+I2140)/(B2140+C2140+D2140+E2140+F2140+G2140+H2140+I2140))*100</f>
        <v>9.7498396407953809</v>
      </c>
      <c r="AC2140" s="2">
        <f t="shared" si="100"/>
        <v>1</v>
      </c>
    </row>
    <row r="2141" spans="1:29">
      <c r="A2141" s="15" t="s">
        <v>113</v>
      </c>
      <c r="B2141" s="16" t="s">
        <v>30</v>
      </c>
      <c r="C2141" s="16" t="s">
        <v>1372</v>
      </c>
      <c r="D2141" s="16" t="s">
        <v>32</v>
      </c>
      <c r="E2141" s="16" t="str">
        <f>IF([1]Sheet1!L2141="",[1]Sheet1!K2141,[1]Sheet1!L2141)</f>
        <v>0</v>
      </c>
      <c r="F2141" s="16" t="s">
        <v>70</v>
      </c>
      <c r="G2141" s="16" t="s">
        <v>92</v>
      </c>
      <c r="H2141" s="16" t="s">
        <v>32</v>
      </c>
      <c r="I2141" s="16" t="s">
        <v>1188</v>
      </c>
      <c r="N2141" s="17">
        <v>3</v>
      </c>
      <c r="O2141" s="17">
        <v>30</v>
      </c>
      <c r="P2141" s="17">
        <v>21</v>
      </c>
      <c r="Q2141" s="2">
        <f>$L$25*(B2141*1000)</f>
        <v>0</v>
      </c>
      <c r="R2141" s="2">
        <f>$L$19*(C2141*1000)</f>
        <v>454850500</v>
      </c>
      <c r="S2141" s="2">
        <f>$L$20*(D2141*1000)</f>
        <v>0</v>
      </c>
      <c r="T2141" s="2">
        <f>$L$21*(E2141*1000)</f>
        <v>0</v>
      </c>
      <c r="U2141" s="2">
        <f>$L$22*(F2141*1000)</f>
        <v>0</v>
      </c>
      <c r="V2141" s="2">
        <f>$L$18*(G2141*1000)</f>
        <v>21750000</v>
      </c>
      <c r="W2141" s="2">
        <f>$L$24*(H2141*1000)</f>
        <v>0</v>
      </c>
      <c r="X2141" s="2">
        <f>$L$23*(I2141*1000)</f>
        <v>0</v>
      </c>
      <c r="Y2141" s="2">
        <f t="shared" si="99"/>
        <v>476.60050000000001</v>
      </c>
      <c r="Z2141" s="18">
        <f>Y2141/(B2141+C2141+D2141+E2141+F2141+G2141+H2141+I2141)</f>
        <v>0.34611510530137984</v>
      </c>
      <c r="AA2141" s="18">
        <f t="shared" si="101"/>
        <v>733844.48650000105</v>
      </c>
      <c r="AB2141" s="18">
        <f>((B2141+E2141+F2141+H2141+I2141)/(B2141+C2141+D2141+E2141+F2141+G2141+H2141+I2141))*100</f>
        <v>8.4967320261437909</v>
      </c>
      <c r="AC2141" s="2">
        <f t="shared" si="100"/>
        <v>1</v>
      </c>
    </row>
    <row r="2142" spans="1:29">
      <c r="A2142" s="15" t="s">
        <v>117</v>
      </c>
      <c r="B2142" s="16" t="s">
        <v>30</v>
      </c>
      <c r="C2142" s="16" t="s">
        <v>639</v>
      </c>
      <c r="D2142" s="16" t="s">
        <v>32</v>
      </c>
      <c r="E2142" s="16" t="str">
        <f>IF([1]Sheet1!L2142="",[1]Sheet1!K2142,[1]Sheet1!L2142)</f>
        <v>141</v>
      </c>
      <c r="F2142" s="16" t="s">
        <v>70</v>
      </c>
      <c r="G2142" s="16" t="s">
        <v>282</v>
      </c>
      <c r="H2142" s="16" t="s">
        <v>32</v>
      </c>
      <c r="I2142" s="16" t="s">
        <v>557</v>
      </c>
      <c r="N2142" s="17">
        <v>3</v>
      </c>
      <c r="O2142" s="17">
        <v>30</v>
      </c>
      <c r="P2142" s="17">
        <v>22</v>
      </c>
      <c r="Q2142" s="2">
        <f>$L$25*(B2142*1000)</f>
        <v>0</v>
      </c>
      <c r="R2142" s="2">
        <f>$L$19*(C2142*1000)</f>
        <v>320052700</v>
      </c>
      <c r="S2142" s="2">
        <f>$L$20*(D2142*1000)</f>
        <v>0</v>
      </c>
      <c r="T2142" s="2">
        <f>$L$21*(E2142*1000)</f>
        <v>0</v>
      </c>
      <c r="U2142" s="2">
        <f>$L$22*(F2142*1000)</f>
        <v>0</v>
      </c>
      <c r="V2142" s="2">
        <f>$L$18*(G2142*1000)</f>
        <v>19140000</v>
      </c>
      <c r="W2142" s="2">
        <f>$L$24*(H2142*1000)</f>
        <v>0</v>
      </c>
      <c r="X2142" s="2">
        <f>$L$23*(I2142*1000)</f>
        <v>0</v>
      </c>
      <c r="Y2142" s="2">
        <f t="shared" si="99"/>
        <v>339.1927</v>
      </c>
      <c r="Z2142" s="18">
        <f>Y2142/(B2142+C2142+D2142+E2142+F2142+G2142+H2142+I2142)</f>
        <v>0.30393611111111113</v>
      </c>
      <c r="AA2142" s="18">
        <f t="shared" si="101"/>
        <v>734183.67920000106</v>
      </c>
      <c r="AB2142" s="18">
        <f>((B2142+E2142+F2142+H2142+I2142)/(B2142+C2142+D2142+E2142+F2142+G2142+H2142+I2142))*100</f>
        <v>20.161290322580644</v>
      </c>
      <c r="AC2142" s="2">
        <f t="shared" si="100"/>
        <v>1</v>
      </c>
    </row>
    <row r="2143" spans="1:29">
      <c r="A2143" s="15" t="s">
        <v>120</v>
      </c>
      <c r="B2143" s="16" t="s">
        <v>30</v>
      </c>
      <c r="C2143" s="16" t="s">
        <v>677</v>
      </c>
      <c r="D2143" s="16" t="s">
        <v>32</v>
      </c>
      <c r="E2143" s="16" t="str">
        <f>IF([1]Sheet1!L2143="",[1]Sheet1!K2143,[1]Sheet1!L2143)</f>
        <v>5</v>
      </c>
      <c r="F2143" s="16" t="s">
        <v>70</v>
      </c>
      <c r="G2143" s="16" t="s">
        <v>282</v>
      </c>
      <c r="H2143" s="16" t="s">
        <v>32</v>
      </c>
      <c r="I2143" s="16" t="s">
        <v>183</v>
      </c>
      <c r="N2143" s="17">
        <v>3</v>
      </c>
      <c r="O2143" s="17">
        <v>30</v>
      </c>
      <c r="P2143" s="17">
        <v>23</v>
      </c>
      <c r="Q2143" s="2">
        <f>$L$25*(B2143*1000)</f>
        <v>0</v>
      </c>
      <c r="R2143" s="2">
        <f>$L$19*(C2143*1000)</f>
        <v>312686700</v>
      </c>
      <c r="S2143" s="2">
        <f>$L$20*(D2143*1000)</f>
        <v>0</v>
      </c>
      <c r="T2143" s="2">
        <f>$L$21*(E2143*1000)</f>
        <v>0</v>
      </c>
      <c r="U2143" s="2">
        <f>$L$22*(F2143*1000)</f>
        <v>0</v>
      </c>
      <c r="V2143" s="2">
        <f>$L$18*(G2143*1000)</f>
        <v>19140000</v>
      </c>
      <c r="W2143" s="2">
        <f>$L$24*(H2143*1000)</f>
        <v>0</v>
      </c>
      <c r="X2143" s="2">
        <f>$L$23*(I2143*1000)</f>
        <v>0</v>
      </c>
      <c r="Y2143" s="2">
        <f t="shared" si="99"/>
        <v>331.82670000000002</v>
      </c>
      <c r="Z2143" s="18">
        <f>Y2143/(B2143+C2143+D2143+E2143+F2143+G2143+H2143+I2143)</f>
        <v>0.34819171038824764</v>
      </c>
      <c r="AA2143" s="18">
        <f t="shared" si="101"/>
        <v>734515.50590000104</v>
      </c>
      <c r="AB2143" s="18">
        <f>((B2143+E2143+F2143+H2143+I2143)/(B2143+C2143+D2143+E2143+F2143+G2143+H2143+I2143))*100</f>
        <v>8.6044071353620151</v>
      </c>
      <c r="AC2143" s="2">
        <f t="shared" si="100"/>
        <v>1</v>
      </c>
    </row>
    <row r="2144" spans="1:29">
      <c r="A2144" s="15" t="s">
        <v>29</v>
      </c>
      <c r="B2144" s="16" t="s">
        <v>30</v>
      </c>
      <c r="C2144" s="16" t="s">
        <v>677</v>
      </c>
      <c r="D2144" s="16" t="s">
        <v>32</v>
      </c>
      <c r="E2144" s="16" t="str">
        <f>IF([1]Sheet1!L2144="",[1]Sheet1!K2144,[1]Sheet1!L2144)</f>
        <v>0</v>
      </c>
      <c r="F2144" s="16" t="s">
        <v>70</v>
      </c>
      <c r="G2144" s="16" t="s">
        <v>282</v>
      </c>
      <c r="H2144" s="16" t="s">
        <v>32</v>
      </c>
      <c r="I2144" s="16" t="s">
        <v>468</v>
      </c>
      <c r="N2144" s="17">
        <v>3</v>
      </c>
      <c r="O2144" s="17">
        <v>30</v>
      </c>
      <c r="P2144" s="17">
        <v>24</v>
      </c>
      <c r="Q2144" s="2">
        <f>$L$25*(B2144*1000)</f>
        <v>0</v>
      </c>
      <c r="R2144" s="2">
        <f>$L$19*(C2144*1000)</f>
        <v>312686700</v>
      </c>
      <c r="S2144" s="2">
        <f>$L$20*(D2144*1000)</f>
        <v>0</v>
      </c>
      <c r="T2144" s="2">
        <f>$L$21*(E2144*1000)</f>
        <v>0</v>
      </c>
      <c r="U2144" s="2">
        <f>$L$22*(F2144*1000)</f>
        <v>0</v>
      </c>
      <c r="V2144" s="2">
        <f>$L$18*(G2144*1000)</f>
        <v>19140000</v>
      </c>
      <c r="W2144" s="2">
        <f>$L$24*(H2144*1000)</f>
        <v>0</v>
      </c>
      <c r="X2144" s="2">
        <f>$L$23*(I2144*1000)</f>
        <v>0</v>
      </c>
      <c r="Y2144" s="2">
        <f t="shared" si="99"/>
        <v>331.82670000000002</v>
      </c>
      <c r="Z2144" s="18">
        <f>Y2144/(B2144+C2144+D2144+E2144+F2144+G2144+H2144+I2144)</f>
        <v>0.35039778247096093</v>
      </c>
      <c r="AA2144" s="18">
        <f t="shared" si="101"/>
        <v>734847.33260000101</v>
      </c>
      <c r="AB2144" s="18">
        <f>((B2144+E2144+F2144+H2144+I2144)/(B2144+C2144+D2144+E2144+F2144+G2144+H2144+I2144))*100</f>
        <v>8.025343189017951</v>
      </c>
      <c r="AC2144" s="2">
        <f t="shared" si="100"/>
        <v>1</v>
      </c>
    </row>
    <row r="2145" spans="1:29">
      <c r="A2145" s="15" t="s">
        <v>37</v>
      </c>
      <c r="B2145" s="16" t="s">
        <v>30</v>
      </c>
      <c r="C2145" s="16" t="s">
        <v>242</v>
      </c>
      <c r="D2145" s="16" t="s">
        <v>32</v>
      </c>
      <c r="E2145" s="16" t="str">
        <f>IF([1]Sheet1!L2145="",[1]Sheet1!K2145,[1]Sheet1!L2145)</f>
        <v>0</v>
      </c>
      <c r="F2145" s="16" t="s">
        <v>70</v>
      </c>
      <c r="G2145" s="16" t="s">
        <v>282</v>
      </c>
      <c r="H2145" s="16" t="s">
        <v>32</v>
      </c>
      <c r="I2145" s="16" t="s">
        <v>484</v>
      </c>
      <c r="N2145" s="17">
        <v>3</v>
      </c>
      <c r="O2145" s="17">
        <v>31</v>
      </c>
      <c r="P2145" s="17">
        <v>1</v>
      </c>
      <c r="Q2145" s="2">
        <f>$L$25*(B2145*1000)</f>
        <v>0</v>
      </c>
      <c r="R2145" s="2">
        <f>$L$19*(C2145*1000)</f>
        <v>294640000</v>
      </c>
      <c r="S2145" s="2">
        <f>$L$20*(D2145*1000)</f>
        <v>0</v>
      </c>
      <c r="T2145" s="2">
        <f>$L$21*(E2145*1000)</f>
        <v>0</v>
      </c>
      <c r="U2145" s="2">
        <f>$L$22*(F2145*1000)</f>
        <v>0</v>
      </c>
      <c r="V2145" s="2">
        <f>$L$18*(G2145*1000)</f>
        <v>19140000</v>
      </c>
      <c r="W2145" s="2">
        <f>$L$24*(H2145*1000)</f>
        <v>0</v>
      </c>
      <c r="X2145" s="2">
        <f>$L$23*(I2145*1000)</f>
        <v>0</v>
      </c>
      <c r="Y2145" s="2">
        <f t="shared" si="99"/>
        <v>313.77999999999997</v>
      </c>
      <c r="Z2145" s="18">
        <f>Y2145/(B2145+C2145+D2145+E2145+F2145+G2145+H2145+I2145)</f>
        <v>0.35177130044843047</v>
      </c>
      <c r="AA2145" s="18">
        <f t="shared" si="101"/>
        <v>735161.11260000104</v>
      </c>
      <c r="AB2145" s="18">
        <f>((B2145+E2145+F2145+H2145+I2145)/(B2145+C2145+D2145+E2145+F2145+G2145+H2145+I2145))*100</f>
        <v>7.8475336322869964</v>
      </c>
      <c r="AC2145" s="2">
        <f t="shared" si="100"/>
        <v>1</v>
      </c>
    </row>
    <row r="2146" spans="1:29">
      <c r="A2146" s="15" t="s">
        <v>42</v>
      </c>
      <c r="B2146" s="16" t="s">
        <v>30</v>
      </c>
      <c r="C2146" s="16" t="s">
        <v>913</v>
      </c>
      <c r="D2146" s="16" t="s">
        <v>32</v>
      </c>
      <c r="E2146" s="16" t="str">
        <f>IF([1]Sheet1!L2146="",[1]Sheet1!K2146,[1]Sheet1!L2146)</f>
        <v>0</v>
      </c>
      <c r="F2146" s="16" t="s">
        <v>70</v>
      </c>
      <c r="G2146" s="16" t="s">
        <v>93</v>
      </c>
      <c r="H2146" s="16" t="s">
        <v>32</v>
      </c>
      <c r="I2146" s="16" t="s">
        <v>557</v>
      </c>
      <c r="N2146" s="17">
        <v>3</v>
      </c>
      <c r="O2146" s="17">
        <v>31</v>
      </c>
      <c r="P2146" s="17">
        <v>2</v>
      </c>
      <c r="Q2146" s="2">
        <f>$L$25*(B2146*1000)</f>
        <v>0</v>
      </c>
      <c r="R2146" s="2">
        <f>$L$19*(C2146*1000)</f>
        <v>300532800</v>
      </c>
      <c r="S2146" s="2">
        <f>$L$20*(D2146*1000)</f>
        <v>0</v>
      </c>
      <c r="T2146" s="2">
        <f>$L$21*(E2146*1000)</f>
        <v>0</v>
      </c>
      <c r="U2146" s="2">
        <f>$L$22*(F2146*1000)</f>
        <v>0</v>
      </c>
      <c r="V2146" s="2">
        <f>$L$18*(G2146*1000)</f>
        <v>20880000</v>
      </c>
      <c r="W2146" s="2">
        <f>$L$24*(H2146*1000)</f>
        <v>0</v>
      </c>
      <c r="X2146" s="2">
        <f>$L$23*(I2146*1000)</f>
        <v>0</v>
      </c>
      <c r="Y2146" s="2">
        <f t="shared" si="99"/>
        <v>321.4128</v>
      </c>
      <c r="Z2146" s="18">
        <f>Y2146/(B2146+C2146+D2146+E2146+F2146+G2146+H2146+I2146)</f>
        <v>0.34784935064935063</v>
      </c>
      <c r="AA2146" s="18">
        <f t="shared" si="101"/>
        <v>735482.52540000109</v>
      </c>
      <c r="AB2146" s="18">
        <f>((B2146+E2146+F2146+H2146+I2146)/(B2146+C2146+D2146+E2146+F2146+G2146+H2146+I2146))*100</f>
        <v>9.0909090909090917</v>
      </c>
      <c r="AC2146" s="2">
        <f t="shared" si="100"/>
        <v>1</v>
      </c>
    </row>
    <row r="2147" spans="1:29">
      <c r="A2147" s="15" t="s">
        <v>47</v>
      </c>
      <c r="B2147" s="16" t="s">
        <v>30</v>
      </c>
      <c r="C2147" s="16" t="s">
        <v>716</v>
      </c>
      <c r="D2147" s="16" t="s">
        <v>114</v>
      </c>
      <c r="E2147" s="16" t="str">
        <f>IF([1]Sheet1!L2147="",[1]Sheet1!K2147,[1]Sheet1!L2147)</f>
        <v>0</v>
      </c>
      <c r="F2147" s="16" t="s">
        <v>70</v>
      </c>
      <c r="G2147" s="16" t="s">
        <v>127</v>
      </c>
      <c r="H2147" s="16" t="s">
        <v>32</v>
      </c>
      <c r="I2147" s="16" t="s">
        <v>516</v>
      </c>
      <c r="N2147" s="17">
        <v>3</v>
      </c>
      <c r="O2147" s="17">
        <v>31</v>
      </c>
      <c r="P2147" s="17">
        <v>3</v>
      </c>
      <c r="Q2147" s="2">
        <f>$L$25*(B2147*1000)</f>
        <v>0</v>
      </c>
      <c r="R2147" s="2">
        <f>$L$19*(C2147*1000)</f>
        <v>301269400</v>
      </c>
      <c r="S2147" s="2">
        <f>$L$20*(D2147*1000)</f>
        <v>7684600</v>
      </c>
      <c r="T2147" s="2">
        <f>$L$21*(E2147*1000)</f>
        <v>0</v>
      </c>
      <c r="U2147" s="2">
        <f>$L$22*(F2147*1000)</f>
        <v>0</v>
      </c>
      <c r="V2147" s="2">
        <f>$L$18*(G2147*1000)</f>
        <v>24360000</v>
      </c>
      <c r="W2147" s="2">
        <f>$L$24*(H2147*1000)</f>
        <v>0</v>
      </c>
      <c r="X2147" s="2">
        <f>$L$23*(I2147*1000)</f>
        <v>0</v>
      </c>
      <c r="Y2147" s="2">
        <f t="shared" si="99"/>
        <v>333.31400000000002</v>
      </c>
      <c r="Z2147" s="18">
        <f>Y2147/(B2147+C2147+D2147+E2147+F2147+G2147+H2147+I2147)</f>
        <v>0.35011974789915967</v>
      </c>
      <c r="AA2147" s="18">
        <f t="shared" si="101"/>
        <v>735815.8394000011</v>
      </c>
      <c r="AB2147" s="18">
        <f>((B2147+E2147+F2147+H2147+I2147)/(B2147+C2147+D2147+E2147+F2147+G2147+H2147+I2147))*100</f>
        <v>9.6638655462184886</v>
      </c>
      <c r="AC2147" s="2">
        <f t="shared" si="100"/>
        <v>1</v>
      </c>
    </row>
    <row r="2148" spans="1:29">
      <c r="A2148" s="15" t="s">
        <v>50</v>
      </c>
      <c r="B2148" s="16" t="s">
        <v>30</v>
      </c>
      <c r="C2148" s="16" t="s">
        <v>1011</v>
      </c>
      <c r="D2148" s="16" t="s">
        <v>137</v>
      </c>
      <c r="E2148" s="16" t="str">
        <f>IF([1]Sheet1!L2148="",[1]Sheet1!K2148,[1]Sheet1!L2148)</f>
        <v>0</v>
      </c>
      <c r="F2148" s="16" t="s">
        <v>70</v>
      </c>
      <c r="G2148" s="16" t="s">
        <v>99</v>
      </c>
      <c r="H2148" s="16" t="s">
        <v>32</v>
      </c>
      <c r="I2148" s="16" t="s">
        <v>1215</v>
      </c>
      <c r="N2148" s="17">
        <v>3</v>
      </c>
      <c r="O2148" s="17">
        <v>31</v>
      </c>
      <c r="P2148" s="17">
        <v>4</v>
      </c>
      <c r="Q2148" s="2">
        <f>$L$25*(B2148*1000)</f>
        <v>0</v>
      </c>
      <c r="R2148" s="2">
        <f>$L$19*(C2148*1000)</f>
        <v>302006000</v>
      </c>
      <c r="S2148" s="2">
        <f>$L$20*(D2148*1000)</f>
        <v>27993900</v>
      </c>
      <c r="T2148" s="2">
        <f>$L$21*(E2148*1000)</f>
        <v>0</v>
      </c>
      <c r="U2148" s="2">
        <f>$L$22*(F2148*1000)</f>
        <v>0</v>
      </c>
      <c r="V2148" s="2">
        <f>$L$18*(G2148*1000)</f>
        <v>27840000</v>
      </c>
      <c r="W2148" s="2">
        <f>$L$24*(H2148*1000)</f>
        <v>0</v>
      </c>
      <c r="X2148" s="2">
        <f>$L$23*(I2148*1000)</f>
        <v>0</v>
      </c>
      <c r="Y2148" s="2">
        <f t="shared" si="99"/>
        <v>357.8399</v>
      </c>
      <c r="Z2148" s="18">
        <f>Y2148/(B2148+C2148+D2148+E2148+F2148+G2148+H2148+I2148)</f>
        <v>0.35712564870259483</v>
      </c>
      <c r="AA2148" s="18">
        <f t="shared" si="101"/>
        <v>736173.67930000112</v>
      </c>
      <c r="AB2148" s="18">
        <f>((B2148+E2148+F2148+H2148+I2148)/(B2148+C2148+D2148+E2148+F2148+G2148+H2148+I2148))*100</f>
        <v>9.8802395209580833</v>
      </c>
      <c r="AC2148" s="2">
        <f t="shared" si="100"/>
        <v>1</v>
      </c>
    </row>
    <row r="2149" spans="1:29">
      <c r="A2149" s="15" t="s">
        <v>53</v>
      </c>
      <c r="B2149" s="16" t="s">
        <v>30</v>
      </c>
      <c r="C2149" s="16" t="s">
        <v>1056</v>
      </c>
      <c r="D2149" s="16" t="s">
        <v>141</v>
      </c>
      <c r="E2149" s="16" t="str">
        <f>IF([1]Sheet1!L2149="",[1]Sheet1!K2149,[1]Sheet1!L2149)</f>
        <v>0</v>
      </c>
      <c r="F2149" s="16" t="s">
        <v>70</v>
      </c>
      <c r="G2149" s="16" t="s">
        <v>123</v>
      </c>
      <c r="H2149" s="16" t="s">
        <v>245</v>
      </c>
      <c r="I2149" s="16" t="s">
        <v>482</v>
      </c>
      <c r="N2149" s="17">
        <v>3</v>
      </c>
      <c r="O2149" s="17">
        <v>31</v>
      </c>
      <c r="P2149" s="17">
        <v>5</v>
      </c>
      <c r="Q2149" s="2">
        <f>$L$25*(B2149*1000)</f>
        <v>0</v>
      </c>
      <c r="R2149" s="2">
        <f>$L$19*(C2149*1000)</f>
        <v>303110900</v>
      </c>
      <c r="S2149" s="2">
        <f>$L$20*(D2149*1000)</f>
        <v>32385100</v>
      </c>
      <c r="T2149" s="2">
        <f>$L$21*(E2149*1000)</f>
        <v>0</v>
      </c>
      <c r="U2149" s="2">
        <f>$L$22*(F2149*1000)</f>
        <v>0</v>
      </c>
      <c r="V2149" s="2">
        <f>$L$18*(G2149*1000)</f>
        <v>29580000</v>
      </c>
      <c r="W2149" s="2">
        <f>$L$24*(H2149*1000)</f>
        <v>0</v>
      </c>
      <c r="X2149" s="2">
        <f>$L$23*(I2149*1000)</f>
        <v>0</v>
      </c>
      <c r="Y2149" s="2">
        <f t="shared" si="99"/>
        <v>365.07600000000002</v>
      </c>
      <c r="Z2149" s="18">
        <f>Y2149/(B2149+C2149+D2149+E2149+F2149+G2149+H2149+I2149)</f>
        <v>0.34279436619718312</v>
      </c>
      <c r="AA2149" s="18">
        <f t="shared" si="101"/>
        <v>736538.75530000112</v>
      </c>
      <c r="AB2149" s="18">
        <f>((B2149+E2149+F2149+H2149+I2149)/(B2149+C2149+D2149+E2149+F2149+G2149+H2149+I2149))*100</f>
        <v>13.990610328638498</v>
      </c>
      <c r="AC2149" s="2">
        <f t="shared" si="100"/>
        <v>1</v>
      </c>
    </row>
    <row r="2150" spans="1:29">
      <c r="A2150" s="15" t="s">
        <v>57</v>
      </c>
      <c r="B2150" s="16" t="s">
        <v>30</v>
      </c>
      <c r="C2150" s="16" t="s">
        <v>682</v>
      </c>
      <c r="D2150" s="16" t="s">
        <v>141</v>
      </c>
      <c r="E2150" s="16" t="str">
        <f>IF([1]Sheet1!L2150="",[1]Sheet1!K2150,[1]Sheet1!L2150)</f>
        <v>0</v>
      </c>
      <c r="F2150" s="16" t="s">
        <v>70</v>
      </c>
      <c r="G2150" s="16" t="s">
        <v>398</v>
      </c>
      <c r="H2150" s="16" t="s">
        <v>1137</v>
      </c>
      <c r="I2150" s="16" t="s">
        <v>443</v>
      </c>
      <c r="N2150" s="17">
        <v>3</v>
      </c>
      <c r="O2150" s="17">
        <v>31</v>
      </c>
      <c r="P2150" s="17">
        <v>6</v>
      </c>
      <c r="Q2150" s="2">
        <f>$L$25*(B2150*1000)</f>
        <v>0</v>
      </c>
      <c r="R2150" s="2">
        <f>$L$19*(C2150*1000)</f>
        <v>304584100</v>
      </c>
      <c r="S2150" s="2">
        <f>$L$20*(D2150*1000)</f>
        <v>32385100</v>
      </c>
      <c r="T2150" s="2">
        <f>$L$21*(E2150*1000)</f>
        <v>0</v>
      </c>
      <c r="U2150" s="2">
        <f>$L$22*(F2150*1000)</f>
        <v>0</v>
      </c>
      <c r="V2150" s="2">
        <f>$L$18*(G2150*1000)</f>
        <v>34800000</v>
      </c>
      <c r="W2150" s="2">
        <f>$L$24*(H2150*1000)</f>
        <v>0</v>
      </c>
      <c r="X2150" s="2">
        <f>$L$23*(I2150*1000)</f>
        <v>0</v>
      </c>
      <c r="Y2150" s="2">
        <f t="shared" si="99"/>
        <v>371.76920000000001</v>
      </c>
      <c r="Z2150" s="18">
        <f>Y2150/(B2150+C2150+D2150+E2150+F2150+G2150+H2150+I2150)</f>
        <v>0.28314485910129478</v>
      </c>
      <c r="AA2150" s="18">
        <f t="shared" si="101"/>
        <v>736910.52450000111</v>
      </c>
      <c r="AB2150" s="18">
        <f>((B2150+E2150+F2150+H2150+I2150)/(B2150+C2150+D2150+E2150+F2150+G2150+H2150+I2150))*100</f>
        <v>29.474485910129474</v>
      </c>
      <c r="AC2150" s="2">
        <f t="shared" si="100"/>
        <v>1</v>
      </c>
    </row>
    <row r="2151" spans="1:29">
      <c r="A2151" s="15" t="s">
        <v>60</v>
      </c>
      <c r="B2151" s="16" t="s">
        <v>30</v>
      </c>
      <c r="C2151" s="16" t="s">
        <v>1056</v>
      </c>
      <c r="D2151" s="16" t="s">
        <v>141</v>
      </c>
      <c r="E2151" s="16" t="str">
        <f>IF([1]Sheet1!L2151="",[1]Sheet1!K2151,[1]Sheet1!L2151)</f>
        <v>139</v>
      </c>
      <c r="F2151" s="16" t="s">
        <v>70</v>
      </c>
      <c r="G2151" s="16" t="s">
        <v>103</v>
      </c>
      <c r="H2151" s="16" t="s">
        <v>203</v>
      </c>
      <c r="I2151" s="16" t="s">
        <v>237</v>
      </c>
      <c r="N2151" s="17">
        <v>3</v>
      </c>
      <c r="O2151" s="17">
        <v>31</v>
      </c>
      <c r="P2151" s="17">
        <v>7</v>
      </c>
      <c r="Q2151" s="2">
        <f>$L$25*(B2151*1000)</f>
        <v>0</v>
      </c>
      <c r="R2151" s="2">
        <f>$L$19*(C2151*1000)</f>
        <v>303110900</v>
      </c>
      <c r="S2151" s="2">
        <f>$L$20*(D2151*1000)</f>
        <v>32385100</v>
      </c>
      <c r="T2151" s="2">
        <f>$L$21*(E2151*1000)</f>
        <v>0</v>
      </c>
      <c r="U2151" s="2">
        <f>$L$22*(F2151*1000)</f>
        <v>0</v>
      </c>
      <c r="V2151" s="2">
        <f>$L$18*(G2151*1000)</f>
        <v>30450000</v>
      </c>
      <c r="W2151" s="2">
        <f>$L$24*(H2151*1000)</f>
        <v>0</v>
      </c>
      <c r="X2151" s="2">
        <f>$L$23*(I2151*1000)</f>
        <v>0</v>
      </c>
      <c r="Y2151" s="2">
        <f t="shared" si="99"/>
        <v>365.94600000000003</v>
      </c>
      <c r="Z2151" s="18">
        <f>Y2151/(B2151+C2151+D2151+E2151+F2151+G2151+H2151+I2151)</f>
        <v>0.21886722488038279</v>
      </c>
      <c r="AA2151" s="18">
        <f t="shared" si="101"/>
        <v>737276.4705000011</v>
      </c>
      <c r="AB2151" s="18">
        <f>((B2151+E2151+F2151+H2151+I2151)/(B2151+C2151+D2151+E2151+F2151+G2151+H2151+I2151))*100</f>
        <v>45.155502392344502</v>
      </c>
      <c r="AC2151" s="2">
        <f t="shared" si="100"/>
        <v>1</v>
      </c>
    </row>
    <row r="2152" spans="1:29">
      <c r="A2152" s="15" t="s">
        <v>64</v>
      </c>
      <c r="B2152" s="16" t="s">
        <v>30</v>
      </c>
      <c r="C2152" s="16" t="s">
        <v>915</v>
      </c>
      <c r="D2152" s="16" t="s">
        <v>192</v>
      </c>
      <c r="E2152" s="16" t="str">
        <f>IF([1]Sheet1!L2152="",[1]Sheet1!K2152,[1]Sheet1!L2152)</f>
        <v>14</v>
      </c>
      <c r="F2152" s="16" t="s">
        <v>70</v>
      </c>
      <c r="G2152" s="16" t="s">
        <v>99</v>
      </c>
      <c r="H2152" s="16" t="s">
        <v>628</v>
      </c>
      <c r="I2152" s="16" t="s">
        <v>821</v>
      </c>
      <c r="N2152" s="17">
        <v>3</v>
      </c>
      <c r="O2152" s="17">
        <v>31</v>
      </c>
      <c r="P2152" s="17">
        <v>8</v>
      </c>
      <c r="Q2152" s="2">
        <f>$L$25*(B2152*1000)</f>
        <v>0</v>
      </c>
      <c r="R2152" s="2">
        <f>$L$19*(C2152*1000)</f>
        <v>290220400</v>
      </c>
      <c r="S2152" s="2">
        <f>$L$20*(D2152*1000)</f>
        <v>31836200</v>
      </c>
      <c r="T2152" s="2">
        <f>$L$21*(E2152*1000)</f>
        <v>0</v>
      </c>
      <c r="U2152" s="2">
        <f>$L$22*(F2152*1000)</f>
        <v>0</v>
      </c>
      <c r="V2152" s="2">
        <f>$L$18*(G2152*1000)</f>
        <v>27840000</v>
      </c>
      <c r="W2152" s="2">
        <f>$L$24*(H2152*1000)</f>
        <v>0</v>
      </c>
      <c r="X2152" s="2">
        <f>$L$23*(I2152*1000)</f>
        <v>0</v>
      </c>
      <c r="Y2152" s="2">
        <f t="shared" si="99"/>
        <v>349.89659999999998</v>
      </c>
      <c r="Z2152" s="18">
        <f>Y2152/(B2152+C2152+D2152+E2152+F2152+G2152+H2152+I2152)</f>
        <v>0.20839583085169744</v>
      </c>
      <c r="AA2152" s="18">
        <f t="shared" si="101"/>
        <v>737626.36710000108</v>
      </c>
      <c r="AB2152" s="18">
        <f>((B2152+E2152+F2152+H2152+I2152)/(B2152+C2152+D2152+E2152+F2152+G2152+H2152+I2152))*100</f>
        <v>47.70696843359142</v>
      </c>
      <c r="AC2152" s="2">
        <f t="shared" si="100"/>
        <v>1</v>
      </c>
    </row>
    <row r="2153" spans="1:29">
      <c r="A2153" s="15" t="s">
        <v>68</v>
      </c>
      <c r="B2153" s="16" t="s">
        <v>30</v>
      </c>
      <c r="C2153" s="16" t="s">
        <v>595</v>
      </c>
      <c r="D2153" s="16" t="s">
        <v>141</v>
      </c>
      <c r="E2153" s="16" t="str">
        <f>IF([1]Sheet1!L2153="",[1]Sheet1!K2153,[1]Sheet1!L2153)</f>
        <v>45</v>
      </c>
      <c r="F2153" s="16" t="s">
        <v>70</v>
      </c>
      <c r="G2153" s="16" t="s">
        <v>135</v>
      </c>
      <c r="H2153" s="16" t="s">
        <v>591</v>
      </c>
      <c r="I2153" s="16" t="s">
        <v>292</v>
      </c>
      <c r="N2153" s="17">
        <v>3</v>
      </c>
      <c r="O2153" s="17">
        <v>31</v>
      </c>
      <c r="P2153" s="17">
        <v>9</v>
      </c>
      <c r="Q2153" s="2">
        <f>$L$25*(B2153*1000)</f>
        <v>0</v>
      </c>
      <c r="R2153" s="2">
        <f>$L$19*(C2153*1000)</f>
        <v>192252600</v>
      </c>
      <c r="S2153" s="2">
        <f>$L$20*(D2153*1000)</f>
        <v>32385100</v>
      </c>
      <c r="T2153" s="2">
        <f>$L$21*(E2153*1000)</f>
        <v>0</v>
      </c>
      <c r="U2153" s="2">
        <f>$L$22*(F2153*1000)</f>
        <v>0</v>
      </c>
      <c r="V2153" s="2">
        <f>$L$18*(G2153*1000)</f>
        <v>25230000</v>
      </c>
      <c r="W2153" s="2">
        <f>$L$24*(H2153*1000)</f>
        <v>0</v>
      </c>
      <c r="X2153" s="2">
        <f>$L$23*(I2153*1000)</f>
        <v>0</v>
      </c>
      <c r="Y2153" s="2">
        <f t="shared" si="99"/>
        <v>249.86770000000001</v>
      </c>
      <c r="Z2153" s="18">
        <f>Y2153/(B2153+C2153+D2153+E2153+F2153+G2153+H2153+I2153)</f>
        <v>0.15996651728553138</v>
      </c>
      <c r="AA2153" s="18">
        <f t="shared" si="101"/>
        <v>737876.23480000102</v>
      </c>
      <c r="AB2153" s="18">
        <f>((B2153+E2153+F2153+H2153+I2153)/(B2153+C2153+D2153+E2153+F2153+G2153+H2153+I2153))*100</f>
        <v>60.947503201024325</v>
      </c>
      <c r="AC2153" s="2">
        <f t="shared" si="100"/>
        <v>0</v>
      </c>
    </row>
    <row r="2154" spans="1:29">
      <c r="A2154" s="15" t="s">
        <v>73</v>
      </c>
      <c r="B2154" s="16" t="s">
        <v>30</v>
      </c>
      <c r="C2154" s="16" t="s">
        <v>687</v>
      </c>
      <c r="D2154" s="16" t="s">
        <v>141</v>
      </c>
      <c r="E2154" s="16" t="str">
        <f>IF([1]Sheet1!L2154="",[1]Sheet1!K2154,[1]Sheet1!L2154)</f>
        <v>150</v>
      </c>
      <c r="F2154" s="16" t="s">
        <v>70</v>
      </c>
      <c r="G2154" s="16" t="s">
        <v>135</v>
      </c>
      <c r="H2154" s="16" t="s">
        <v>242</v>
      </c>
      <c r="I2154" s="16" t="s">
        <v>1248</v>
      </c>
      <c r="N2154" s="17">
        <v>3</v>
      </c>
      <c r="O2154" s="17">
        <v>31</v>
      </c>
      <c r="P2154" s="17">
        <v>10</v>
      </c>
      <c r="Q2154" s="2">
        <f>$L$25*(B2154*1000)</f>
        <v>0</v>
      </c>
      <c r="R2154" s="2">
        <f>$L$19*(C2154*1000)</f>
        <v>152107900</v>
      </c>
      <c r="S2154" s="2">
        <f>$L$20*(D2154*1000)</f>
        <v>32385100</v>
      </c>
      <c r="T2154" s="2">
        <f>$L$21*(E2154*1000)</f>
        <v>0</v>
      </c>
      <c r="U2154" s="2">
        <f>$L$22*(F2154*1000)</f>
        <v>0</v>
      </c>
      <c r="V2154" s="2">
        <f>$L$18*(G2154*1000)</f>
        <v>25230000</v>
      </c>
      <c r="W2154" s="2">
        <f>$L$24*(H2154*1000)</f>
        <v>0</v>
      </c>
      <c r="X2154" s="2">
        <f>$L$23*(I2154*1000)</f>
        <v>0</v>
      </c>
      <c r="Y2154" s="2">
        <f t="shared" si="99"/>
        <v>209.72300000000001</v>
      </c>
      <c r="Z2154" s="18">
        <f>Y2154/(B2154+C2154+D2154+E2154+F2154+G2154+H2154+I2154)</f>
        <v>0.12687416817906838</v>
      </c>
      <c r="AA2154" s="18">
        <f t="shared" si="101"/>
        <v>738085.95780000102</v>
      </c>
      <c r="AB2154" s="18">
        <f>((B2154+E2154+F2154+H2154+I2154)/(B2154+C2154+D2154+E2154+F2154+G2154+H2154+I2154))*100</f>
        <v>69.691470054446455</v>
      </c>
      <c r="AC2154" s="2">
        <f t="shared" si="100"/>
        <v>0</v>
      </c>
    </row>
    <row r="2155" spans="1:29">
      <c r="A2155" s="15" t="s">
        <v>77</v>
      </c>
      <c r="B2155" s="16" t="s">
        <v>30</v>
      </c>
      <c r="C2155" s="16" t="s">
        <v>899</v>
      </c>
      <c r="D2155" s="16" t="s">
        <v>141</v>
      </c>
      <c r="E2155" s="16" t="str">
        <f>IF([1]Sheet1!L2155="",[1]Sheet1!K2155,[1]Sheet1!L2155)</f>
        <v>150</v>
      </c>
      <c r="F2155" s="16" t="s">
        <v>70</v>
      </c>
      <c r="G2155" s="16" t="s">
        <v>135</v>
      </c>
      <c r="H2155" s="16" t="s">
        <v>242</v>
      </c>
      <c r="I2155" s="16" t="s">
        <v>243</v>
      </c>
      <c r="N2155" s="17">
        <v>3</v>
      </c>
      <c r="O2155" s="17">
        <v>31</v>
      </c>
      <c r="P2155" s="17">
        <v>11</v>
      </c>
      <c r="Q2155" s="2">
        <f>$L$25*(B2155*1000)</f>
        <v>0</v>
      </c>
      <c r="R2155" s="2">
        <f>$L$19*(C2155*1000)</f>
        <v>149161500</v>
      </c>
      <c r="S2155" s="2">
        <f>$L$20*(D2155*1000)</f>
        <v>32385100</v>
      </c>
      <c r="T2155" s="2">
        <f>$L$21*(E2155*1000)</f>
        <v>0</v>
      </c>
      <c r="U2155" s="2">
        <f>$L$22*(F2155*1000)</f>
        <v>0</v>
      </c>
      <c r="V2155" s="2">
        <f>$L$18*(G2155*1000)</f>
        <v>25230000</v>
      </c>
      <c r="W2155" s="2">
        <f>$L$24*(H2155*1000)</f>
        <v>0</v>
      </c>
      <c r="X2155" s="2">
        <f>$L$23*(I2155*1000)</f>
        <v>0</v>
      </c>
      <c r="Y2155" s="2">
        <f t="shared" si="99"/>
        <v>206.7766</v>
      </c>
      <c r="Z2155" s="18">
        <f>Y2155/(B2155+C2155+D2155+E2155+F2155+G2155+H2155+I2155)</f>
        <v>0.11924832756632064</v>
      </c>
      <c r="AA2155" s="18">
        <f t="shared" si="101"/>
        <v>738292.73440000101</v>
      </c>
      <c r="AB2155" s="18">
        <f>((B2155+E2155+F2155+H2155+I2155)/(B2155+C2155+D2155+E2155+F2155+G2155+H2155+I2155))*100</f>
        <v>71.568627450980387</v>
      </c>
      <c r="AC2155" s="2">
        <f t="shared" si="100"/>
        <v>0</v>
      </c>
    </row>
    <row r="2156" spans="1:29">
      <c r="A2156" s="15" t="s">
        <v>81</v>
      </c>
      <c r="B2156" s="16" t="s">
        <v>30</v>
      </c>
      <c r="C2156" s="16" t="s">
        <v>317</v>
      </c>
      <c r="D2156" s="16" t="s">
        <v>141</v>
      </c>
      <c r="E2156" s="16" t="str">
        <f>IF([1]Sheet1!L2156="",[1]Sheet1!K2156,[1]Sheet1!L2156)</f>
        <v>149</v>
      </c>
      <c r="F2156" s="16" t="s">
        <v>70</v>
      </c>
      <c r="G2156" s="16" t="s">
        <v>123</v>
      </c>
      <c r="H2156" s="16" t="s">
        <v>916</v>
      </c>
      <c r="I2156" s="16" t="s">
        <v>1012</v>
      </c>
      <c r="N2156" s="17">
        <v>3</v>
      </c>
      <c r="O2156" s="17">
        <v>31</v>
      </c>
      <c r="P2156" s="17">
        <v>12</v>
      </c>
      <c r="Q2156" s="2">
        <f>$L$25*(B2156*1000)</f>
        <v>0</v>
      </c>
      <c r="R2156" s="2">
        <f>$L$19*(C2156*1000)</f>
        <v>176784000</v>
      </c>
      <c r="S2156" s="2">
        <f>$L$20*(D2156*1000)</f>
        <v>32385100</v>
      </c>
      <c r="T2156" s="2">
        <f>$L$21*(E2156*1000)</f>
        <v>0</v>
      </c>
      <c r="U2156" s="2">
        <f>$L$22*(F2156*1000)</f>
        <v>0</v>
      </c>
      <c r="V2156" s="2">
        <f>$L$18*(G2156*1000)</f>
        <v>29580000</v>
      </c>
      <c r="W2156" s="2">
        <f>$L$24*(H2156*1000)</f>
        <v>0</v>
      </c>
      <c r="X2156" s="2">
        <f>$L$23*(I2156*1000)</f>
        <v>0</v>
      </c>
      <c r="Y2156" s="2">
        <f t="shared" si="99"/>
        <v>238.7491</v>
      </c>
      <c r="Z2156" s="18">
        <f>Y2156/(B2156+C2156+D2156+E2156+F2156+G2156+H2156+I2156)</f>
        <v>0.13278592880978865</v>
      </c>
      <c r="AA2156" s="18">
        <f t="shared" si="101"/>
        <v>738531.48350000102</v>
      </c>
      <c r="AB2156" s="18">
        <f>((B2156+E2156+F2156+H2156+I2156)/(B2156+C2156+D2156+E2156+F2156+G2156+H2156+I2156))*100</f>
        <v>68.131256952169068</v>
      </c>
      <c r="AC2156" s="2">
        <f t="shared" si="100"/>
        <v>0</v>
      </c>
    </row>
    <row r="2157" spans="1:29">
      <c r="A2157" s="15" t="s">
        <v>85</v>
      </c>
      <c r="B2157" s="16" t="s">
        <v>30</v>
      </c>
      <c r="C2157" s="16" t="s">
        <v>1049</v>
      </c>
      <c r="D2157" s="16" t="s">
        <v>141</v>
      </c>
      <c r="E2157" s="16" t="str">
        <f>IF([1]Sheet1!L2157="",[1]Sheet1!K2157,[1]Sheet1!L2157)</f>
        <v>64</v>
      </c>
      <c r="F2157" s="16" t="s">
        <v>70</v>
      </c>
      <c r="G2157" s="16" t="s">
        <v>605</v>
      </c>
      <c r="H2157" s="16" t="s">
        <v>717</v>
      </c>
      <c r="I2157" s="16" t="s">
        <v>452</v>
      </c>
      <c r="N2157" s="17">
        <v>3</v>
      </c>
      <c r="O2157" s="17">
        <v>31</v>
      </c>
      <c r="P2157" s="17">
        <v>13</v>
      </c>
      <c r="Q2157" s="2">
        <f>$L$25*(B2157*1000)</f>
        <v>0</v>
      </c>
      <c r="R2157" s="2">
        <f>$L$19*(C2157*1000)</f>
        <v>177520600</v>
      </c>
      <c r="S2157" s="2">
        <f>$L$20*(D2157*1000)</f>
        <v>32385100</v>
      </c>
      <c r="T2157" s="2">
        <f>$L$21*(E2157*1000)</f>
        <v>0</v>
      </c>
      <c r="U2157" s="2">
        <f>$L$22*(F2157*1000)</f>
        <v>0</v>
      </c>
      <c r="V2157" s="2">
        <f>$L$18*(G2157*1000)</f>
        <v>37410000</v>
      </c>
      <c r="W2157" s="2">
        <f>$L$24*(H2157*1000)</f>
        <v>0</v>
      </c>
      <c r="X2157" s="2">
        <f>$L$23*(I2157*1000)</f>
        <v>0</v>
      </c>
      <c r="Y2157" s="2">
        <f t="shared" si="99"/>
        <v>247.31569999999999</v>
      </c>
      <c r="Z2157" s="18">
        <f>Y2157/(B2157+C2157+D2157+E2157+F2157+G2157+H2157+I2157)</f>
        <v>0.15486268002504697</v>
      </c>
      <c r="AA2157" s="18">
        <f t="shared" si="101"/>
        <v>738778.79920000106</v>
      </c>
      <c r="AB2157" s="18">
        <f>((B2157+E2157+F2157+H2157+I2157)/(B2157+C2157+D2157+E2157+F2157+G2157+H2157+I2157))*100</f>
        <v>63.431433938634939</v>
      </c>
      <c r="AC2157" s="2">
        <f t="shared" si="100"/>
        <v>0</v>
      </c>
    </row>
    <row r="2158" spans="1:29">
      <c r="A2158" s="15" t="s">
        <v>88</v>
      </c>
      <c r="B2158" s="16" t="s">
        <v>30</v>
      </c>
      <c r="C2158" s="16" t="s">
        <v>130</v>
      </c>
      <c r="D2158" s="16" t="s">
        <v>411</v>
      </c>
      <c r="E2158" s="16" t="str">
        <f>IF([1]Sheet1!L2158="",[1]Sheet1!K2158,[1]Sheet1!L2158)</f>
        <v>0</v>
      </c>
      <c r="F2158" s="16" t="s">
        <v>70</v>
      </c>
      <c r="G2158" s="16" t="s">
        <v>593</v>
      </c>
      <c r="H2158" s="16" t="s">
        <v>457</v>
      </c>
      <c r="I2158" s="16" t="s">
        <v>671</v>
      </c>
      <c r="N2158" s="17">
        <v>3</v>
      </c>
      <c r="O2158" s="17">
        <v>31</v>
      </c>
      <c r="P2158" s="17">
        <v>14</v>
      </c>
      <c r="Q2158" s="2">
        <f>$L$25*(B2158*1000)</f>
        <v>0</v>
      </c>
      <c r="R2158" s="2">
        <f>$L$19*(C2158*1000)</f>
        <v>194830700</v>
      </c>
      <c r="S2158" s="2">
        <f>$L$20*(D2158*1000)</f>
        <v>35678500</v>
      </c>
      <c r="T2158" s="2">
        <f>$L$21*(E2158*1000)</f>
        <v>0</v>
      </c>
      <c r="U2158" s="2">
        <f>$L$22*(F2158*1000)</f>
        <v>0</v>
      </c>
      <c r="V2158" s="2">
        <f>$L$18*(G2158*1000)</f>
        <v>38280000</v>
      </c>
      <c r="W2158" s="2">
        <f>$L$24*(H2158*1000)</f>
        <v>0</v>
      </c>
      <c r="X2158" s="2">
        <f>$L$23*(I2158*1000)</f>
        <v>0</v>
      </c>
      <c r="Y2158" s="2">
        <f t="shared" si="99"/>
        <v>268.78919999999999</v>
      </c>
      <c r="Z2158" s="18">
        <f>Y2158/(B2158+C2158+D2158+E2158+F2158+G2158+H2158+I2158)</f>
        <v>0.18575618521078091</v>
      </c>
      <c r="AA2158" s="18">
        <f t="shared" si="101"/>
        <v>739047.58840000106</v>
      </c>
      <c r="AB2158" s="18">
        <f>((B2158+E2158+F2158+H2158+I2158)/(B2158+C2158+D2158+E2158+F2158+G2158+H2158+I2158))*100</f>
        <v>55.908776779543878</v>
      </c>
      <c r="AC2158" s="2">
        <f t="shared" si="100"/>
        <v>0</v>
      </c>
    </row>
    <row r="2159" spans="1:29">
      <c r="A2159" s="15" t="s">
        <v>91</v>
      </c>
      <c r="B2159" s="16" t="s">
        <v>30</v>
      </c>
      <c r="C2159" s="16" t="s">
        <v>381</v>
      </c>
      <c r="D2159" s="16" t="s">
        <v>679</v>
      </c>
      <c r="E2159" s="16" t="str">
        <f>IF([1]Sheet1!L2159="",[1]Sheet1!K2159,[1]Sheet1!L2159)</f>
        <v>0</v>
      </c>
      <c r="F2159" s="16" t="s">
        <v>70</v>
      </c>
      <c r="G2159" s="16" t="s">
        <v>232</v>
      </c>
      <c r="H2159" s="16" t="s">
        <v>878</v>
      </c>
      <c r="I2159" s="16" t="s">
        <v>939</v>
      </c>
      <c r="N2159" s="17">
        <v>3</v>
      </c>
      <c r="O2159" s="17">
        <v>31</v>
      </c>
      <c r="P2159" s="17">
        <v>15</v>
      </c>
      <c r="Q2159" s="2">
        <f>$L$25*(B2159*1000)</f>
        <v>0</v>
      </c>
      <c r="R2159" s="2">
        <f>$L$19*(C2159*1000)</f>
        <v>255231900</v>
      </c>
      <c r="S2159" s="2">
        <f>$L$20*(D2159*1000)</f>
        <v>58183400</v>
      </c>
      <c r="T2159" s="2">
        <f>$L$21*(E2159*1000)</f>
        <v>0</v>
      </c>
      <c r="U2159" s="2">
        <f>$L$22*(F2159*1000)</f>
        <v>0</v>
      </c>
      <c r="V2159" s="2">
        <f>$L$18*(G2159*1000)</f>
        <v>40890000</v>
      </c>
      <c r="W2159" s="2">
        <f>$L$24*(H2159*1000)</f>
        <v>0</v>
      </c>
      <c r="X2159" s="2">
        <f>$L$23*(I2159*1000)</f>
        <v>0</v>
      </c>
      <c r="Y2159" s="2">
        <f t="shared" si="99"/>
        <v>354.30529999999999</v>
      </c>
      <c r="Z2159" s="18">
        <f>Y2159/(B2159+C2159+D2159+E2159+F2159+G2159+H2159+I2159)</f>
        <v>0.22962106286454956</v>
      </c>
      <c r="AA2159" s="18">
        <f t="shared" si="101"/>
        <v>739401.89370000106</v>
      </c>
      <c r="AB2159" s="18">
        <f>((B2159+E2159+F2159+H2159+I2159)/(B2159+C2159+D2159+E2159+F2159+G2159+H2159+I2159))*100</f>
        <v>45.171743357096567</v>
      </c>
      <c r="AC2159" s="2">
        <f t="shared" si="100"/>
        <v>1</v>
      </c>
    </row>
    <row r="2160" spans="1:29">
      <c r="A2160" s="15" t="s">
        <v>95</v>
      </c>
      <c r="B2160" s="16" t="s">
        <v>30</v>
      </c>
      <c r="C2160" s="16" t="s">
        <v>447</v>
      </c>
      <c r="D2160" s="16" t="s">
        <v>176</v>
      </c>
      <c r="E2160" s="16" t="str">
        <f>IF([1]Sheet1!L2160="",[1]Sheet1!K2160,[1]Sheet1!L2160)</f>
        <v>0</v>
      </c>
      <c r="F2160" s="16" t="s">
        <v>70</v>
      </c>
      <c r="G2160" s="16" t="s">
        <v>402</v>
      </c>
      <c r="H2160" s="16" t="s">
        <v>792</v>
      </c>
      <c r="I2160" s="16" t="s">
        <v>1027</v>
      </c>
      <c r="N2160" s="17">
        <v>3</v>
      </c>
      <c r="O2160" s="17">
        <v>31</v>
      </c>
      <c r="P2160" s="17">
        <v>16</v>
      </c>
      <c r="Q2160" s="2">
        <f>$L$25*(B2160*1000)</f>
        <v>0</v>
      </c>
      <c r="R2160" s="2">
        <f>$L$19*(C2160*1000)</f>
        <v>318211200</v>
      </c>
      <c r="S2160" s="2">
        <f>$L$20*(D2160*1000)</f>
        <v>64770200</v>
      </c>
      <c r="T2160" s="2">
        <f>$L$21*(E2160*1000)</f>
        <v>0</v>
      </c>
      <c r="U2160" s="2">
        <f>$L$22*(F2160*1000)</f>
        <v>0</v>
      </c>
      <c r="V2160" s="2">
        <f>$L$18*(G2160*1000)</f>
        <v>43500000</v>
      </c>
      <c r="W2160" s="2">
        <f>$L$24*(H2160*1000)</f>
        <v>0</v>
      </c>
      <c r="X2160" s="2">
        <f>$L$23*(I2160*1000)</f>
        <v>0</v>
      </c>
      <c r="Y2160" s="2">
        <f t="shared" si="99"/>
        <v>426.48140000000001</v>
      </c>
      <c r="Z2160" s="18">
        <f>Y2160/(B2160+C2160+D2160+E2160+F2160+G2160+H2160+I2160)</f>
        <v>0.29740683403068341</v>
      </c>
      <c r="AA2160" s="18">
        <f t="shared" si="101"/>
        <v>739828.37510000111</v>
      </c>
      <c r="AB2160" s="18">
        <f>((B2160+E2160+F2160+H2160+I2160)/(B2160+C2160+D2160+E2160+F2160+G2160+H2160+I2160))*100</f>
        <v>28.03347280334728</v>
      </c>
      <c r="AC2160" s="2">
        <f t="shared" si="100"/>
        <v>1</v>
      </c>
    </row>
    <row r="2161" spans="1:29">
      <c r="A2161" s="15" t="s">
        <v>98</v>
      </c>
      <c r="B2161" s="16" t="s">
        <v>30</v>
      </c>
      <c r="C2161" s="16" t="s">
        <v>881</v>
      </c>
      <c r="D2161" s="16" t="s">
        <v>164</v>
      </c>
      <c r="E2161" s="16" t="str">
        <f>IF([1]Sheet1!L2161="",[1]Sheet1!K2161,[1]Sheet1!L2161)</f>
        <v>123</v>
      </c>
      <c r="F2161" s="16" t="s">
        <v>70</v>
      </c>
      <c r="G2161" s="16" t="s">
        <v>137</v>
      </c>
      <c r="H2161" s="16" t="s">
        <v>32</v>
      </c>
      <c r="I2161" s="16" t="s">
        <v>555</v>
      </c>
      <c r="N2161" s="17">
        <v>3</v>
      </c>
      <c r="O2161" s="17">
        <v>31</v>
      </c>
      <c r="P2161" s="17">
        <v>17</v>
      </c>
      <c r="Q2161" s="2">
        <f>$L$25*(B2161*1000)</f>
        <v>0</v>
      </c>
      <c r="R2161" s="2">
        <f>$L$19*(C2161*1000)</f>
        <v>411391100</v>
      </c>
      <c r="S2161" s="2">
        <f>$L$20*(D2161*1000)</f>
        <v>63672400</v>
      </c>
      <c r="T2161" s="2">
        <f>$L$21*(E2161*1000)</f>
        <v>0</v>
      </c>
      <c r="U2161" s="2">
        <f>$L$22*(F2161*1000)</f>
        <v>0</v>
      </c>
      <c r="V2161" s="2">
        <f>$L$18*(G2161*1000)</f>
        <v>44370000</v>
      </c>
      <c r="W2161" s="2">
        <f>$L$24*(H2161*1000)</f>
        <v>0</v>
      </c>
      <c r="X2161" s="2">
        <f>$L$23*(I2161*1000)</f>
        <v>0</v>
      </c>
      <c r="Y2161" s="2">
        <f t="shared" si="99"/>
        <v>519.43349999999998</v>
      </c>
      <c r="Z2161" s="18">
        <f>Y2161/(B2161+C2161+D2161+E2161+F2161+G2161+H2161+I2161)</f>
        <v>0.30826913946587536</v>
      </c>
      <c r="AA2161" s="18">
        <f t="shared" si="101"/>
        <v>740347.80860000115</v>
      </c>
      <c r="AB2161" s="18">
        <f>((B2161+E2161+F2161+H2161+I2161)/(B2161+C2161+D2161+E2161+F2161+G2161+H2161+I2161))*100</f>
        <v>23.798219584569733</v>
      </c>
      <c r="AC2161" s="2">
        <f t="shared" si="100"/>
        <v>1</v>
      </c>
    </row>
    <row r="2162" spans="1:29">
      <c r="A2162" s="15" t="s">
        <v>101</v>
      </c>
      <c r="B2162" s="16" t="s">
        <v>30</v>
      </c>
      <c r="C2162" s="16" t="s">
        <v>1274</v>
      </c>
      <c r="D2162" s="16" t="s">
        <v>176</v>
      </c>
      <c r="E2162" s="16" t="str">
        <f>IF([1]Sheet1!L2162="",[1]Sheet1!K2162,[1]Sheet1!L2162)</f>
        <v>243</v>
      </c>
      <c r="F2162" s="16" t="s">
        <v>70</v>
      </c>
      <c r="G2162" s="16" t="s">
        <v>137</v>
      </c>
      <c r="H2162" s="16" t="s">
        <v>32</v>
      </c>
      <c r="I2162" s="16" t="s">
        <v>744</v>
      </c>
      <c r="N2162" s="17">
        <v>3</v>
      </c>
      <c r="O2162" s="17">
        <v>31</v>
      </c>
      <c r="P2162" s="17">
        <v>18</v>
      </c>
      <c r="Q2162" s="2">
        <f>$L$25*(B2162*1000)</f>
        <v>0</v>
      </c>
      <c r="R2162" s="2">
        <f>$L$19*(C2162*1000)</f>
        <v>418757100</v>
      </c>
      <c r="S2162" s="2">
        <f>$L$20*(D2162*1000)</f>
        <v>64770200</v>
      </c>
      <c r="T2162" s="2">
        <f>$L$21*(E2162*1000)</f>
        <v>0</v>
      </c>
      <c r="U2162" s="2">
        <f>$L$22*(F2162*1000)</f>
        <v>0</v>
      </c>
      <c r="V2162" s="2">
        <f>$L$18*(G2162*1000)</f>
        <v>44370000</v>
      </c>
      <c r="W2162" s="2">
        <f>$L$24*(H2162*1000)</f>
        <v>0</v>
      </c>
      <c r="X2162" s="2">
        <f>$L$23*(I2162*1000)</f>
        <v>0</v>
      </c>
      <c r="Y2162" s="2">
        <f t="shared" si="99"/>
        <v>527.89729999999997</v>
      </c>
      <c r="Z2162" s="18">
        <f>Y2162/(B2162+C2162+D2162+E2162+F2162+G2162+H2162+I2162)</f>
        <v>0.29623866442199775</v>
      </c>
      <c r="AA2162" s="18">
        <f t="shared" si="101"/>
        <v>740875.70590000111</v>
      </c>
      <c r="AB2162" s="18">
        <f>((B2162+E2162+F2162+H2162+I2162)/(B2162+C2162+D2162+E2162+F2162+G2162+H2162+I2162))*100</f>
        <v>26.711560044893378</v>
      </c>
      <c r="AC2162" s="2">
        <f t="shared" si="100"/>
        <v>1</v>
      </c>
    </row>
    <row r="2163" spans="1:29">
      <c r="A2163" s="15" t="s">
        <v>106</v>
      </c>
      <c r="B2163" s="16" t="s">
        <v>30</v>
      </c>
      <c r="C2163" s="16" t="s">
        <v>1373</v>
      </c>
      <c r="D2163" s="16" t="s">
        <v>176</v>
      </c>
      <c r="E2163" s="16" t="str">
        <f>IF([1]Sheet1!L2163="",[1]Sheet1!K2163,[1]Sheet1!L2163)</f>
        <v>14</v>
      </c>
      <c r="F2163" s="16" t="s">
        <v>70</v>
      </c>
      <c r="G2163" s="16" t="s">
        <v>434</v>
      </c>
      <c r="H2163" s="16" t="s">
        <v>32</v>
      </c>
      <c r="I2163" s="16" t="s">
        <v>942</v>
      </c>
      <c r="N2163" s="17">
        <v>3</v>
      </c>
      <c r="O2163" s="17">
        <v>31</v>
      </c>
      <c r="P2163" s="17">
        <v>19</v>
      </c>
      <c r="Q2163" s="2">
        <f>$L$25*(B2163*1000)</f>
        <v>0</v>
      </c>
      <c r="R2163" s="2">
        <f>$L$19*(C2163*1000)</f>
        <v>419862000</v>
      </c>
      <c r="S2163" s="2">
        <f>$L$20*(D2163*1000)</f>
        <v>64770200</v>
      </c>
      <c r="T2163" s="2">
        <f>$L$21*(E2163*1000)</f>
        <v>0</v>
      </c>
      <c r="U2163" s="2">
        <f>$L$22*(F2163*1000)</f>
        <v>0</v>
      </c>
      <c r="V2163" s="2">
        <f>$L$18*(G2163*1000)</f>
        <v>40020000</v>
      </c>
      <c r="W2163" s="2">
        <f>$L$24*(H2163*1000)</f>
        <v>0</v>
      </c>
      <c r="X2163" s="2">
        <f>$L$23*(I2163*1000)</f>
        <v>0</v>
      </c>
      <c r="Y2163" s="2">
        <f t="shared" si="99"/>
        <v>524.65219999999999</v>
      </c>
      <c r="Z2163" s="18">
        <f>Y2163/(B2163+C2163+D2163+E2163+F2163+G2163+H2163+I2163)</f>
        <v>0.34584851680949241</v>
      </c>
      <c r="AA2163" s="18">
        <f t="shared" si="101"/>
        <v>741400.35810000112</v>
      </c>
      <c r="AB2163" s="18">
        <f>((B2163+E2163+F2163+H2163+I2163)/(B2163+C2163+D2163+E2163+F2163+G2163+H2163+I2163))*100</f>
        <v>14.040870138431114</v>
      </c>
      <c r="AC2163" s="2">
        <f t="shared" si="100"/>
        <v>1</v>
      </c>
    </row>
    <row r="2164" spans="1:29">
      <c r="A2164" s="15" t="s">
        <v>110</v>
      </c>
      <c r="B2164" s="16" t="s">
        <v>30</v>
      </c>
      <c r="C2164" s="16" t="s">
        <v>1373</v>
      </c>
      <c r="D2164" s="16" t="s">
        <v>189</v>
      </c>
      <c r="E2164" s="16" t="str">
        <f>IF([1]Sheet1!L2164="",[1]Sheet1!K2164,[1]Sheet1!L2164)</f>
        <v>0</v>
      </c>
      <c r="F2164" s="16" t="s">
        <v>70</v>
      </c>
      <c r="G2164" s="16" t="s">
        <v>421</v>
      </c>
      <c r="H2164" s="16" t="s">
        <v>32</v>
      </c>
      <c r="I2164" s="16" t="s">
        <v>62</v>
      </c>
      <c r="N2164" s="17">
        <v>3</v>
      </c>
      <c r="O2164" s="17">
        <v>31</v>
      </c>
      <c r="P2164" s="17">
        <v>20</v>
      </c>
      <c r="Q2164" s="2">
        <f>$L$25*(B2164*1000)</f>
        <v>0</v>
      </c>
      <c r="R2164" s="2">
        <f>$L$19*(C2164*1000)</f>
        <v>419862000</v>
      </c>
      <c r="S2164" s="2">
        <f>$L$20*(D2164*1000)</f>
        <v>59281200</v>
      </c>
      <c r="T2164" s="2">
        <f>$L$21*(E2164*1000)</f>
        <v>0</v>
      </c>
      <c r="U2164" s="2">
        <f>$L$22*(F2164*1000)</f>
        <v>0</v>
      </c>
      <c r="V2164" s="2">
        <f>$L$18*(G2164*1000)</f>
        <v>39150000</v>
      </c>
      <c r="W2164" s="2">
        <f>$L$24*(H2164*1000)</f>
        <v>0</v>
      </c>
      <c r="X2164" s="2">
        <f>$L$23*(I2164*1000)</f>
        <v>0</v>
      </c>
      <c r="Y2164" s="2">
        <f t="shared" si="99"/>
        <v>518.29319999999996</v>
      </c>
      <c r="Z2164" s="18">
        <f>Y2164/(B2164+C2164+D2164+E2164+F2164+G2164+H2164+I2164)</f>
        <v>0.3464526737967914</v>
      </c>
      <c r="AA2164" s="18">
        <f t="shared" si="101"/>
        <v>741918.65130000107</v>
      </c>
      <c r="AB2164" s="18">
        <f>((B2164+E2164+F2164+H2164+I2164)/(B2164+C2164+D2164+E2164+F2164+G2164+H2164+I2164))*100</f>
        <v>13.569518716577539</v>
      </c>
      <c r="AC2164" s="2">
        <f t="shared" si="100"/>
        <v>1</v>
      </c>
    </row>
    <row r="2165" spans="1:29">
      <c r="A2165" s="15" t="s">
        <v>113</v>
      </c>
      <c r="B2165" s="16" t="s">
        <v>30</v>
      </c>
      <c r="C2165" s="16" t="s">
        <v>1260</v>
      </c>
      <c r="D2165" s="16" t="s">
        <v>141</v>
      </c>
      <c r="E2165" s="16" t="str">
        <f>IF([1]Sheet1!L2165="",[1]Sheet1!K2165,[1]Sheet1!L2165)</f>
        <v>0</v>
      </c>
      <c r="F2165" s="16" t="s">
        <v>70</v>
      </c>
      <c r="G2165" s="16" t="s">
        <v>123</v>
      </c>
      <c r="H2165" s="16" t="s">
        <v>32</v>
      </c>
      <c r="I2165" s="16" t="s">
        <v>1175</v>
      </c>
      <c r="N2165" s="17">
        <v>3</v>
      </c>
      <c r="O2165" s="17">
        <v>31</v>
      </c>
      <c r="P2165" s="17">
        <v>21</v>
      </c>
      <c r="Q2165" s="2">
        <f>$L$25*(B2165*1000)</f>
        <v>0</v>
      </c>
      <c r="R2165" s="2">
        <f>$L$19*(C2165*1000)</f>
        <v>421703500</v>
      </c>
      <c r="S2165" s="2">
        <f>$L$20*(D2165*1000)</f>
        <v>32385100</v>
      </c>
      <c r="T2165" s="2">
        <f>$L$21*(E2165*1000)</f>
        <v>0</v>
      </c>
      <c r="U2165" s="2">
        <f>$L$22*(F2165*1000)</f>
        <v>0</v>
      </c>
      <c r="V2165" s="2">
        <f>$L$18*(G2165*1000)</f>
        <v>29580000</v>
      </c>
      <c r="W2165" s="2">
        <f>$L$24*(H2165*1000)</f>
        <v>0</v>
      </c>
      <c r="X2165" s="2">
        <f>$L$23*(I2165*1000)</f>
        <v>0</v>
      </c>
      <c r="Y2165" s="2">
        <f t="shared" si="99"/>
        <v>483.66860000000003</v>
      </c>
      <c r="Z2165" s="18">
        <f>Y2165/(B2165+C2165+D2165+E2165+F2165+G2165+H2165+I2165)</f>
        <v>0.33989360505973298</v>
      </c>
      <c r="AA2165" s="18">
        <f t="shared" si="101"/>
        <v>742402.31990000105</v>
      </c>
      <c r="AB2165" s="18">
        <f>((B2165+E2165+F2165+H2165+I2165)/(B2165+C2165+D2165+E2165+F2165+G2165+H2165+I2165))*100</f>
        <v>13.000702740688686</v>
      </c>
      <c r="AC2165" s="2">
        <f t="shared" si="100"/>
        <v>1</v>
      </c>
    </row>
    <row r="2166" spans="1:29">
      <c r="A2166" s="15" t="s">
        <v>117</v>
      </c>
      <c r="B2166" s="16" t="s">
        <v>30</v>
      </c>
      <c r="C2166" s="16" t="s">
        <v>182</v>
      </c>
      <c r="D2166" s="16" t="s">
        <v>192</v>
      </c>
      <c r="E2166" s="16" t="str">
        <f>IF([1]Sheet1!L2166="",[1]Sheet1!K2166,[1]Sheet1!L2166)</f>
        <v>0</v>
      </c>
      <c r="F2166" s="16" t="s">
        <v>61</v>
      </c>
      <c r="G2166" s="16" t="s">
        <v>282</v>
      </c>
      <c r="H2166" s="16" t="s">
        <v>32</v>
      </c>
      <c r="I2166" s="16" t="s">
        <v>989</v>
      </c>
      <c r="N2166" s="17">
        <v>3</v>
      </c>
      <c r="O2166" s="17">
        <v>31</v>
      </c>
      <c r="P2166" s="17">
        <v>22</v>
      </c>
      <c r="Q2166" s="2">
        <f>$L$25*(B2166*1000)</f>
        <v>0</v>
      </c>
      <c r="R2166" s="2">
        <f>$L$19*(C2166*1000)</f>
        <v>302374300</v>
      </c>
      <c r="S2166" s="2">
        <f>$L$20*(D2166*1000)</f>
        <v>31836200</v>
      </c>
      <c r="T2166" s="2">
        <f>$L$21*(E2166*1000)</f>
        <v>0</v>
      </c>
      <c r="U2166" s="2">
        <f>$L$22*(F2166*1000)</f>
        <v>0</v>
      </c>
      <c r="V2166" s="2">
        <f>$L$18*(G2166*1000)</f>
        <v>19140000</v>
      </c>
      <c r="W2166" s="2">
        <f>$L$24*(H2166*1000)</f>
        <v>0</v>
      </c>
      <c r="X2166" s="2">
        <f>$L$23*(I2166*1000)</f>
        <v>0</v>
      </c>
      <c r="Y2166" s="2">
        <f t="shared" si="99"/>
        <v>353.35050000000001</v>
      </c>
      <c r="Z2166" s="18">
        <f>Y2166/(B2166+C2166+D2166+E2166+F2166+G2166+H2166+I2166)</f>
        <v>0.34540615835777128</v>
      </c>
      <c r="AA2166" s="18">
        <f t="shared" si="101"/>
        <v>742755.67040000099</v>
      </c>
      <c r="AB2166" s="18">
        <f>((B2166+E2166+F2166+H2166+I2166)/(B2166+C2166+D2166+E2166+F2166+G2166+H2166+I2166))*100</f>
        <v>11.925708699902248</v>
      </c>
      <c r="AC2166" s="2">
        <f t="shared" si="100"/>
        <v>1</v>
      </c>
    </row>
    <row r="2167" spans="1:29">
      <c r="A2167" s="15" t="s">
        <v>120</v>
      </c>
      <c r="B2167" s="16" t="s">
        <v>30</v>
      </c>
      <c r="C2167" s="16" t="s">
        <v>665</v>
      </c>
      <c r="D2167" s="16" t="s">
        <v>141</v>
      </c>
      <c r="E2167" s="16" t="str">
        <f>IF([1]Sheet1!L2167="",[1]Sheet1!K2167,[1]Sheet1!L2167)</f>
        <v>0</v>
      </c>
      <c r="F2167" s="16" t="s">
        <v>122</v>
      </c>
      <c r="G2167" s="16" t="s">
        <v>282</v>
      </c>
      <c r="H2167" s="16" t="s">
        <v>32</v>
      </c>
      <c r="I2167" s="16" t="s">
        <v>240</v>
      </c>
      <c r="N2167" s="17">
        <v>3</v>
      </c>
      <c r="O2167" s="17">
        <v>31</v>
      </c>
      <c r="P2167" s="17">
        <v>23</v>
      </c>
      <c r="Q2167" s="2">
        <f>$L$25*(B2167*1000)</f>
        <v>0</v>
      </c>
      <c r="R2167" s="2">
        <f>$L$19*(C2167*1000)</f>
        <v>279539700</v>
      </c>
      <c r="S2167" s="2">
        <f>$L$20*(D2167*1000)</f>
        <v>32385100</v>
      </c>
      <c r="T2167" s="2">
        <f>$L$21*(E2167*1000)</f>
        <v>0</v>
      </c>
      <c r="U2167" s="2">
        <f>$L$22*(F2167*1000)</f>
        <v>0</v>
      </c>
      <c r="V2167" s="2">
        <f>$L$18*(G2167*1000)</f>
        <v>19140000</v>
      </c>
      <c r="W2167" s="2">
        <f>$L$24*(H2167*1000)</f>
        <v>0</v>
      </c>
      <c r="X2167" s="2">
        <f>$L$23*(I2167*1000)</f>
        <v>0</v>
      </c>
      <c r="Y2167" s="2">
        <f t="shared" si="99"/>
        <v>331.06479999999999</v>
      </c>
      <c r="Z2167" s="18">
        <f>Y2167/(B2167+C2167+D2167+E2167+F2167+G2167+H2167+I2167)</f>
        <v>0.35713570658036675</v>
      </c>
      <c r="AA2167" s="18">
        <f t="shared" si="101"/>
        <v>743086.73520000104</v>
      </c>
      <c r="AB2167" s="18">
        <f>((B2167+E2167+F2167+H2167+I2167)/(B2167+C2167+D2167+E2167+F2167+G2167+H2167+I2167))*100</f>
        <v>9.3851132686084142</v>
      </c>
      <c r="AC2167" s="2">
        <f t="shared" si="100"/>
        <v>1</v>
      </c>
    </row>
    <row r="2168" spans="1:29">
      <c r="A2168" s="15" t="s">
        <v>29</v>
      </c>
      <c r="B2168" s="16" t="s">
        <v>30</v>
      </c>
      <c r="C2168" s="16" t="s">
        <v>1096</v>
      </c>
      <c r="D2168" s="16" t="s">
        <v>192</v>
      </c>
      <c r="E2168" s="16" t="str">
        <f>IF([1]Sheet1!L2168="",[1]Sheet1!K2168,[1]Sheet1!L2168)</f>
        <v>0</v>
      </c>
      <c r="F2168" s="16" t="s">
        <v>65</v>
      </c>
      <c r="G2168" s="16" t="s">
        <v>282</v>
      </c>
      <c r="H2168" s="16" t="s">
        <v>32</v>
      </c>
      <c r="I2168" s="16" t="s">
        <v>516</v>
      </c>
      <c r="N2168" s="17">
        <v>3</v>
      </c>
      <c r="O2168" s="17">
        <v>31</v>
      </c>
      <c r="P2168" s="17">
        <v>24</v>
      </c>
      <c r="Q2168" s="2">
        <f>$L$25*(B2168*1000)</f>
        <v>0</v>
      </c>
      <c r="R2168" s="2">
        <f>$L$19*(C2168*1000)</f>
        <v>298691300</v>
      </c>
      <c r="S2168" s="2">
        <f>$L$20*(D2168*1000)</f>
        <v>31836200</v>
      </c>
      <c r="T2168" s="2">
        <f>$L$21*(E2168*1000)</f>
        <v>0</v>
      </c>
      <c r="U2168" s="2">
        <f>$L$22*(F2168*1000)</f>
        <v>0</v>
      </c>
      <c r="V2168" s="2">
        <f>$L$18*(G2168*1000)</f>
        <v>19140000</v>
      </c>
      <c r="W2168" s="2">
        <f>$L$24*(H2168*1000)</f>
        <v>0</v>
      </c>
      <c r="X2168" s="2">
        <f>$L$23*(I2168*1000)</f>
        <v>0</v>
      </c>
      <c r="Y2168" s="2">
        <f t="shared" si="99"/>
        <v>349.66750000000002</v>
      </c>
      <c r="Z2168" s="18">
        <f>Y2168/(B2168+C2168+D2168+E2168+F2168+G2168+H2168+I2168)</f>
        <v>0.356076883910387</v>
      </c>
      <c r="AA2168" s="18">
        <f t="shared" si="101"/>
        <v>743436.40270000102</v>
      </c>
      <c r="AB2168" s="18">
        <f>((B2168+E2168+F2168+H2168+I2168)/(B2168+C2168+D2168+E2168+F2168+G2168+H2168+I2168))*100</f>
        <v>9.2668024439918533</v>
      </c>
      <c r="AC2168" s="2">
        <f t="shared" si="100"/>
        <v>1</v>
      </c>
    </row>
    <row r="2169" spans="1:29">
      <c r="A2169" s="15" t="s">
        <v>37</v>
      </c>
      <c r="B2169" s="16" t="s">
        <v>30</v>
      </c>
      <c r="C2169" s="16" t="s">
        <v>913</v>
      </c>
      <c r="D2169" s="16" t="s">
        <v>192</v>
      </c>
      <c r="E2169" s="16" t="str">
        <f>IF([1]Sheet1!L2169="",[1]Sheet1!K2169,[1]Sheet1!L2169)</f>
        <v>0</v>
      </c>
      <c r="F2169" s="16" t="s">
        <v>70</v>
      </c>
      <c r="G2169" s="16" t="s">
        <v>282</v>
      </c>
      <c r="H2169" s="16" t="s">
        <v>32</v>
      </c>
      <c r="I2169" s="16" t="s">
        <v>516</v>
      </c>
      <c r="N2169" s="17">
        <v>4</v>
      </c>
      <c r="O2169" s="17">
        <v>1</v>
      </c>
      <c r="P2169" s="17">
        <v>1</v>
      </c>
      <c r="Q2169" s="2">
        <f>$L$25*(B2169*1000)</f>
        <v>0</v>
      </c>
      <c r="R2169" s="2">
        <f>$L$19*(C2169*1000)</f>
        <v>300532800</v>
      </c>
      <c r="S2169" s="2">
        <f>$L$20*(D2169*1000)</f>
        <v>31836200</v>
      </c>
      <c r="T2169" s="2">
        <f>$L$21*(E2169*1000)</f>
        <v>0</v>
      </c>
      <c r="U2169" s="2">
        <f>$L$22*(F2169*1000)</f>
        <v>0</v>
      </c>
      <c r="V2169" s="2">
        <f>$L$18*(G2169*1000)</f>
        <v>19140000</v>
      </c>
      <c r="W2169" s="2">
        <f>$L$24*(H2169*1000)</f>
        <v>0</v>
      </c>
      <c r="X2169" s="2">
        <f>$L$23*(I2169*1000)</f>
        <v>0</v>
      </c>
      <c r="Y2169" s="2">
        <f t="shared" si="99"/>
        <v>351.50900000000001</v>
      </c>
      <c r="Z2169" s="18">
        <f>Y2169/(B2169+C2169+D2169+E2169+F2169+G2169+H2169+I2169)</f>
        <v>0.3557783400809717</v>
      </c>
      <c r="AA2169" s="18">
        <f t="shared" si="101"/>
        <v>743787.91170000099</v>
      </c>
      <c r="AB2169" s="18">
        <f>((B2169+E2169+F2169+H2169+I2169)/(B2169+C2169+D2169+E2169+F2169+G2169+H2169+I2169))*100</f>
        <v>9.3117408906882595</v>
      </c>
      <c r="AC2169" s="2">
        <f t="shared" si="100"/>
        <v>1</v>
      </c>
    </row>
    <row r="2170" spans="1:29">
      <c r="A2170" s="15" t="s">
        <v>42</v>
      </c>
      <c r="B2170" s="16" t="s">
        <v>30</v>
      </c>
      <c r="C2170" s="16" t="s">
        <v>594</v>
      </c>
      <c r="D2170" s="16" t="s">
        <v>192</v>
      </c>
      <c r="E2170" s="16" t="str">
        <f>IF([1]Sheet1!L2170="",[1]Sheet1!K2170,[1]Sheet1!L2170)</f>
        <v>0</v>
      </c>
      <c r="F2170" s="16" t="s">
        <v>70</v>
      </c>
      <c r="G2170" s="16" t="s">
        <v>379</v>
      </c>
      <c r="H2170" s="16" t="s">
        <v>32</v>
      </c>
      <c r="I2170" s="16" t="s">
        <v>302</v>
      </c>
      <c r="N2170" s="17">
        <v>4</v>
      </c>
      <c r="O2170" s="17">
        <v>1</v>
      </c>
      <c r="P2170" s="17">
        <v>2</v>
      </c>
      <c r="Q2170" s="2">
        <f>$L$25*(B2170*1000)</f>
        <v>0</v>
      </c>
      <c r="R2170" s="2">
        <f>$L$19*(C2170*1000)</f>
        <v>296849800</v>
      </c>
      <c r="S2170" s="2">
        <f>$L$20*(D2170*1000)</f>
        <v>31836200</v>
      </c>
      <c r="T2170" s="2">
        <f>$L$21*(E2170*1000)</f>
        <v>0</v>
      </c>
      <c r="U2170" s="2">
        <f>$L$22*(F2170*1000)</f>
        <v>0</v>
      </c>
      <c r="V2170" s="2">
        <f>$L$18*(G2170*1000)</f>
        <v>20010000</v>
      </c>
      <c r="W2170" s="2">
        <f>$L$24*(H2170*1000)</f>
        <v>0</v>
      </c>
      <c r="X2170" s="2">
        <f>$L$23*(I2170*1000)</f>
        <v>0</v>
      </c>
      <c r="Y2170" s="2">
        <f t="shared" si="99"/>
        <v>348.69600000000003</v>
      </c>
      <c r="Z2170" s="18">
        <f>Y2170/(B2170+C2170+D2170+E2170+F2170+G2170+H2170+I2170)</f>
        <v>0.35150806451612904</v>
      </c>
      <c r="AA2170" s="18">
        <f t="shared" si="101"/>
        <v>744136.60770000098</v>
      </c>
      <c r="AB2170" s="18">
        <f>((B2170+E2170+F2170+H2170+I2170)/(B2170+C2170+D2170+E2170+F2170+G2170+H2170+I2170))*100</f>
        <v>10.58467741935484</v>
      </c>
      <c r="AC2170" s="2">
        <f t="shared" si="100"/>
        <v>1</v>
      </c>
    </row>
    <row r="2171" spans="1:29">
      <c r="A2171" s="15" t="s">
        <v>47</v>
      </c>
      <c r="B2171" s="16" t="s">
        <v>30</v>
      </c>
      <c r="C2171" s="16" t="s">
        <v>234</v>
      </c>
      <c r="D2171" s="16" t="s">
        <v>192</v>
      </c>
      <c r="E2171" s="16" t="str">
        <f>IF([1]Sheet1!L2171="",[1]Sheet1!K2171,[1]Sheet1!L2171)</f>
        <v>0</v>
      </c>
      <c r="F2171" s="16" t="s">
        <v>70</v>
      </c>
      <c r="G2171" s="16" t="s">
        <v>379</v>
      </c>
      <c r="H2171" s="16" t="s">
        <v>32</v>
      </c>
      <c r="I2171" s="16" t="s">
        <v>679</v>
      </c>
      <c r="N2171" s="17">
        <v>4</v>
      </c>
      <c r="O2171" s="17">
        <v>1</v>
      </c>
      <c r="P2171" s="17">
        <v>3</v>
      </c>
      <c r="Q2171" s="2">
        <f>$L$25*(B2171*1000)</f>
        <v>0</v>
      </c>
      <c r="R2171" s="2">
        <f>$L$19*(C2171*1000)</f>
        <v>248234200</v>
      </c>
      <c r="S2171" s="2">
        <f>$L$20*(D2171*1000)</f>
        <v>31836200</v>
      </c>
      <c r="T2171" s="2">
        <f>$L$21*(E2171*1000)</f>
        <v>0</v>
      </c>
      <c r="U2171" s="2">
        <f>$L$22*(F2171*1000)</f>
        <v>0</v>
      </c>
      <c r="V2171" s="2">
        <f>$L$18*(G2171*1000)</f>
        <v>20010000</v>
      </c>
      <c r="W2171" s="2">
        <f>$L$24*(H2171*1000)</f>
        <v>0</v>
      </c>
      <c r="X2171" s="2">
        <f>$L$23*(I2171*1000)</f>
        <v>0</v>
      </c>
      <c r="Y2171" s="2">
        <f t="shared" si="99"/>
        <v>300.0804</v>
      </c>
      <c r="Z2171" s="18">
        <f>Y2171/(B2171+C2171+D2171+E2171+F2171+G2171+H2171+I2171)</f>
        <v>0.33754825646794151</v>
      </c>
      <c r="AA2171" s="18">
        <f t="shared" si="101"/>
        <v>744436.68810000096</v>
      </c>
      <c r="AB2171" s="18">
        <f>((B2171+E2171+F2171+H2171+I2171)/(B2171+C2171+D2171+E2171+F2171+G2171+H2171+I2171))*100</f>
        <v>15.073115860517436</v>
      </c>
      <c r="AC2171" s="2">
        <f t="shared" si="100"/>
        <v>1</v>
      </c>
    </row>
    <row r="2172" spans="1:29">
      <c r="A2172" s="15" t="s">
        <v>50</v>
      </c>
      <c r="B2172" s="16" t="s">
        <v>30</v>
      </c>
      <c r="C2172" s="16" t="s">
        <v>594</v>
      </c>
      <c r="D2172" s="16" t="s">
        <v>192</v>
      </c>
      <c r="E2172" s="16" t="str">
        <f>IF([1]Sheet1!L2172="",[1]Sheet1!K2172,[1]Sheet1!L2172)</f>
        <v>0</v>
      </c>
      <c r="F2172" s="16" t="s">
        <v>70</v>
      </c>
      <c r="G2172" s="16" t="s">
        <v>379</v>
      </c>
      <c r="H2172" s="16" t="s">
        <v>32</v>
      </c>
      <c r="I2172" s="16" t="s">
        <v>455</v>
      </c>
      <c r="N2172" s="17">
        <v>4</v>
      </c>
      <c r="O2172" s="17">
        <v>1</v>
      </c>
      <c r="P2172" s="17">
        <v>4</v>
      </c>
      <c r="Q2172" s="2">
        <f>$L$25*(B2172*1000)</f>
        <v>0</v>
      </c>
      <c r="R2172" s="2">
        <f>$L$19*(C2172*1000)</f>
        <v>296849800</v>
      </c>
      <c r="S2172" s="2">
        <f>$L$20*(D2172*1000)</f>
        <v>31836200</v>
      </c>
      <c r="T2172" s="2">
        <f>$L$21*(E2172*1000)</f>
        <v>0</v>
      </c>
      <c r="U2172" s="2">
        <f>$L$22*(F2172*1000)</f>
        <v>0</v>
      </c>
      <c r="V2172" s="2">
        <f>$L$18*(G2172*1000)</f>
        <v>20010000</v>
      </c>
      <c r="W2172" s="2">
        <f>$L$24*(H2172*1000)</f>
        <v>0</v>
      </c>
      <c r="X2172" s="2">
        <f>$L$23*(I2172*1000)</f>
        <v>0</v>
      </c>
      <c r="Y2172" s="2">
        <f t="shared" si="99"/>
        <v>348.69600000000003</v>
      </c>
      <c r="Z2172" s="18">
        <f>Y2172/(B2172+C2172+D2172+E2172+F2172+G2172+H2172+I2172)</f>
        <v>0.32588411214953272</v>
      </c>
      <c r="AA2172" s="18">
        <f t="shared" si="101"/>
        <v>744785.38410000096</v>
      </c>
      <c r="AB2172" s="18">
        <f>((B2172+E2172+F2172+H2172+I2172)/(B2172+C2172+D2172+E2172+F2172+G2172+H2172+I2172))*100</f>
        <v>17.102803738317757</v>
      </c>
      <c r="AC2172" s="2">
        <f t="shared" si="100"/>
        <v>1</v>
      </c>
    </row>
    <row r="2173" spans="1:29">
      <c r="A2173" s="15" t="s">
        <v>53</v>
      </c>
      <c r="B2173" s="16" t="s">
        <v>30</v>
      </c>
      <c r="C2173" s="16" t="s">
        <v>1300</v>
      </c>
      <c r="D2173" s="16" t="s">
        <v>141</v>
      </c>
      <c r="E2173" s="16" t="str">
        <f>IF([1]Sheet1!L2173="",[1]Sheet1!K2173,[1]Sheet1!L2173)</f>
        <v>138</v>
      </c>
      <c r="F2173" s="16" t="s">
        <v>70</v>
      </c>
      <c r="G2173" s="16" t="s">
        <v>127</v>
      </c>
      <c r="H2173" s="16" t="s">
        <v>390</v>
      </c>
      <c r="I2173" s="16" t="s">
        <v>62</v>
      </c>
      <c r="N2173" s="17">
        <v>4</v>
      </c>
      <c r="O2173" s="17">
        <v>1</v>
      </c>
      <c r="P2173" s="17">
        <v>5</v>
      </c>
      <c r="Q2173" s="2">
        <f>$L$25*(B2173*1000)</f>
        <v>0</v>
      </c>
      <c r="R2173" s="2">
        <f>$L$19*(C2173*1000)</f>
        <v>300164500</v>
      </c>
      <c r="S2173" s="2">
        <f>$L$20*(D2173*1000)</f>
        <v>32385100</v>
      </c>
      <c r="T2173" s="2">
        <f>$L$21*(E2173*1000)</f>
        <v>0</v>
      </c>
      <c r="U2173" s="2">
        <f>$L$22*(F2173*1000)</f>
        <v>0</v>
      </c>
      <c r="V2173" s="2">
        <f>$L$18*(G2173*1000)</f>
        <v>24360000</v>
      </c>
      <c r="W2173" s="2">
        <f>$L$24*(H2173*1000)</f>
        <v>0</v>
      </c>
      <c r="X2173" s="2">
        <f>$L$23*(I2173*1000)</f>
        <v>0</v>
      </c>
      <c r="Y2173" s="2">
        <f t="shared" si="99"/>
        <v>356.90960000000001</v>
      </c>
      <c r="Z2173" s="18">
        <f>Y2173/(B2173+C2173+D2173+E2173+F2173+G2173+H2173+I2173)</f>
        <v>0.27349394636015328</v>
      </c>
      <c r="AA2173" s="18">
        <f t="shared" si="101"/>
        <v>745142.29370000097</v>
      </c>
      <c r="AB2173" s="18">
        <f>((B2173+E2173+F2173+H2173+I2173)/(B2173+C2173+D2173+E2173+F2173+G2173+H2173+I2173))*100</f>
        <v>30.88122605363985</v>
      </c>
      <c r="AC2173" s="2">
        <f t="shared" si="100"/>
        <v>1</v>
      </c>
    </row>
    <row r="2174" spans="1:29">
      <c r="A2174" s="15" t="s">
        <v>57</v>
      </c>
      <c r="B2174" s="16" t="s">
        <v>30</v>
      </c>
      <c r="C2174" s="16" t="s">
        <v>941</v>
      </c>
      <c r="D2174" s="16" t="s">
        <v>141</v>
      </c>
      <c r="E2174" s="16" t="str">
        <f>IF([1]Sheet1!L2174="",[1]Sheet1!K2174,[1]Sheet1!L2174)</f>
        <v>19</v>
      </c>
      <c r="F2174" s="16" t="s">
        <v>70</v>
      </c>
      <c r="G2174" s="16" t="s">
        <v>186</v>
      </c>
      <c r="H2174" s="16" t="s">
        <v>1083</v>
      </c>
      <c r="I2174" s="16" t="s">
        <v>550</v>
      </c>
      <c r="N2174" s="17">
        <v>4</v>
      </c>
      <c r="O2174" s="17">
        <v>1</v>
      </c>
      <c r="P2174" s="17">
        <v>6</v>
      </c>
      <c r="Q2174" s="2">
        <f>$L$25*(B2174*1000)</f>
        <v>0</v>
      </c>
      <c r="R2174" s="2">
        <f>$L$19*(C2174*1000)</f>
        <v>264807700</v>
      </c>
      <c r="S2174" s="2">
        <f>$L$20*(D2174*1000)</f>
        <v>32385100</v>
      </c>
      <c r="T2174" s="2">
        <f>$L$21*(E2174*1000)</f>
        <v>0</v>
      </c>
      <c r="U2174" s="2">
        <f>$L$22*(F2174*1000)</f>
        <v>0</v>
      </c>
      <c r="V2174" s="2">
        <f>$L$18*(G2174*1000)</f>
        <v>33060000</v>
      </c>
      <c r="W2174" s="2">
        <f>$L$24*(H2174*1000)</f>
        <v>0</v>
      </c>
      <c r="X2174" s="2">
        <f>$L$23*(I2174*1000)</f>
        <v>0</v>
      </c>
      <c r="Y2174" s="2">
        <f t="shared" si="99"/>
        <v>330.25279999999998</v>
      </c>
      <c r="Z2174" s="18">
        <f>Y2174/(B2174+C2174+D2174+E2174+F2174+G2174+H2174+I2174)</f>
        <v>0.23708025843503228</v>
      </c>
      <c r="AA2174" s="18">
        <f t="shared" si="101"/>
        <v>745472.54650000099</v>
      </c>
      <c r="AB2174" s="18">
        <f>((B2174+E2174+F2174+H2174+I2174)/(B2174+C2174+D2174+E2174+F2174+G2174+H2174+I2174))*100</f>
        <v>41.421392677674085</v>
      </c>
      <c r="AC2174" s="2">
        <f t="shared" si="100"/>
        <v>1</v>
      </c>
    </row>
    <row r="2175" spans="1:29">
      <c r="A2175" s="15" t="s">
        <v>60</v>
      </c>
      <c r="B2175" s="16" t="s">
        <v>30</v>
      </c>
      <c r="C2175" s="16" t="s">
        <v>1272</v>
      </c>
      <c r="D2175" s="16" t="s">
        <v>436</v>
      </c>
      <c r="E2175" s="16" t="str">
        <f>IF([1]Sheet1!L2175="",[1]Sheet1!K2175,[1]Sheet1!L2175)</f>
        <v>0</v>
      </c>
      <c r="F2175" s="16" t="s">
        <v>70</v>
      </c>
      <c r="G2175" s="16" t="s">
        <v>107</v>
      </c>
      <c r="H2175" s="16" t="s">
        <v>428</v>
      </c>
      <c r="I2175" s="16" t="s">
        <v>1263</v>
      </c>
      <c r="N2175" s="17">
        <v>4</v>
      </c>
      <c r="O2175" s="17">
        <v>1</v>
      </c>
      <c r="P2175" s="17">
        <v>7</v>
      </c>
      <c r="Q2175" s="2">
        <f>$L$25*(B2175*1000)</f>
        <v>0</v>
      </c>
      <c r="R2175" s="2">
        <f>$L$19*(C2175*1000)</f>
        <v>261861300</v>
      </c>
      <c r="S2175" s="2">
        <f>$L$20*(D2175*1000)</f>
        <v>31287300</v>
      </c>
      <c r="T2175" s="2">
        <f>$L$21*(E2175*1000)</f>
        <v>0</v>
      </c>
      <c r="U2175" s="2">
        <f>$L$22*(F2175*1000)</f>
        <v>0</v>
      </c>
      <c r="V2175" s="2">
        <f>$L$18*(G2175*1000)</f>
        <v>32190000</v>
      </c>
      <c r="W2175" s="2">
        <f>$L$24*(H2175*1000)</f>
        <v>0</v>
      </c>
      <c r="X2175" s="2">
        <f>$L$23*(I2175*1000)</f>
        <v>0</v>
      </c>
      <c r="Y2175" s="2">
        <f t="shared" si="99"/>
        <v>325.33859999999999</v>
      </c>
      <c r="Z2175" s="18">
        <f>Y2175/(B2175+C2175+D2175+E2175+F2175+G2175+H2175+I2175)</f>
        <v>0.20935559845559845</v>
      </c>
      <c r="AA2175" s="18">
        <f t="shared" si="101"/>
        <v>745797.885100001</v>
      </c>
      <c r="AB2175" s="18">
        <f>((B2175+E2175+F2175+H2175+I2175)/(B2175+C2175+D2175+E2175+F2175+G2175+H2175+I2175))*100</f>
        <v>48.198198198198199</v>
      </c>
      <c r="AC2175" s="2">
        <f t="shared" si="100"/>
        <v>1</v>
      </c>
    </row>
    <row r="2176" spans="1:29">
      <c r="A2176" s="15" t="s">
        <v>64</v>
      </c>
      <c r="B2176" s="16" t="s">
        <v>30</v>
      </c>
      <c r="C2176" s="16" t="s">
        <v>891</v>
      </c>
      <c r="D2176" s="16" t="s">
        <v>32</v>
      </c>
      <c r="E2176" s="16" t="str">
        <f>IF([1]Sheet1!L2176="",[1]Sheet1!K2176,[1]Sheet1!L2176)</f>
        <v>0</v>
      </c>
      <c r="F2176" s="16" t="s">
        <v>70</v>
      </c>
      <c r="G2176" s="16" t="s">
        <v>107</v>
      </c>
      <c r="H2176" s="16" t="s">
        <v>168</v>
      </c>
      <c r="I2176" s="16" t="s">
        <v>410</v>
      </c>
      <c r="N2176" s="17">
        <v>4</v>
      </c>
      <c r="O2176" s="17">
        <v>1</v>
      </c>
      <c r="P2176" s="17">
        <v>8</v>
      </c>
      <c r="Q2176" s="2">
        <f>$L$25*(B2176*1000)</f>
        <v>0</v>
      </c>
      <c r="R2176" s="2">
        <f>$L$19*(C2176*1000)</f>
        <v>260756400</v>
      </c>
      <c r="S2176" s="2">
        <f>$L$20*(D2176*1000)</f>
        <v>0</v>
      </c>
      <c r="T2176" s="2">
        <f>$L$21*(E2176*1000)</f>
        <v>0</v>
      </c>
      <c r="U2176" s="2">
        <f>$L$22*(F2176*1000)</f>
        <v>0</v>
      </c>
      <c r="V2176" s="2">
        <f>$L$18*(G2176*1000)</f>
        <v>32190000</v>
      </c>
      <c r="W2176" s="2">
        <f>$L$24*(H2176*1000)</f>
        <v>0</v>
      </c>
      <c r="X2176" s="2">
        <f>$L$23*(I2176*1000)</f>
        <v>0</v>
      </c>
      <c r="Y2176" s="2">
        <f t="shared" si="99"/>
        <v>292.94639999999998</v>
      </c>
      <c r="Z2176" s="18">
        <f>Y2176/(B2176+C2176+D2176+E2176+F2176+G2176+H2176+I2176)</f>
        <v>0.17928176254589961</v>
      </c>
      <c r="AA2176" s="18">
        <f t="shared" si="101"/>
        <v>746090.83150000102</v>
      </c>
      <c r="AB2176" s="18">
        <f>((B2176+E2176+F2176+H2176+I2176)/(B2176+C2176+D2176+E2176+F2176+G2176+H2176+I2176))*100</f>
        <v>54.406364749082002</v>
      </c>
      <c r="AC2176" s="2">
        <f t="shared" si="100"/>
        <v>0</v>
      </c>
    </row>
    <row r="2177" spans="1:29">
      <c r="A2177" s="15" t="s">
        <v>68</v>
      </c>
      <c r="B2177" s="16" t="s">
        <v>180</v>
      </c>
      <c r="C2177" s="16" t="s">
        <v>1014</v>
      </c>
      <c r="D2177" s="16" t="s">
        <v>32</v>
      </c>
      <c r="E2177" s="16" t="str">
        <f>IF([1]Sheet1!L2177="",[1]Sheet1!K2177,[1]Sheet1!L2177)</f>
        <v>0</v>
      </c>
      <c r="F2177" s="16" t="s">
        <v>70</v>
      </c>
      <c r="G2177" s="16" t="s">
        <v>107</v>
      </c>
      <c r="H2177" s="16" t="s">
        <v>613</v>
      </c>
      <c r="I2177" s="16" t="s">
        <v>728</v>
      </c>
      <c r="N2177" s="17">
        <v>4</v>
      </c>
      <c r="O2177" s="17">
        <v>1</v>
      </c>
      <c r="P2177" s="17">
        <v>9</v>
      </c>
      <c r="Q2177" s="2">
        <f>$L$25*(B2177*1000)</f>
        <v>0</v>
      </c>
      <c r="R2177" s="2">
        <f>$L$19*(C2177*1000)</f>
        <v>261493000</v>
      </c>
      <c r="S2177" s="2">
        <f>$L$20*(D2177*1000)</f>
        <v>0</v>
      </c>
      <c r="T2177" s="2">
        <f>$L$21*(E2177*1000)</f>
        <v>0</v>
      </c>
      <c r="U2177" s="2">
        <f>$L$22*(F2177*1000)</f>
        <v>0</v>
      </c>
      <c r="V2177" s="2">
        <f>$L$18*(G2177*1000)</f>
        <v>32190000</v>
      </c>
      <c r="W2177" s="2">
        <f>$L$24*(H2177*1000)</f>
        <v>0</v>
      </c>
      <c r="X2177" s="2">
        <f>$L$23*(I2177*1000)</f>
        <v>0</v>
      </c>
      <c r="Y2177" s="2">
        <f t="shared" si="99"/>
        <v>293.68299999999999</v>
      </c>
      <c r="Z2177" s="18">
        <f>Y2177/(B2177+C2177+D2177+E2177+F2177+G2177+H2177+I2177)</f>
        <v>0.17174444444444445</v>
      </c>
      <c r="AA2177" s="18">
        <f t="shared" si="101"/>
        <v>746384.51450000098</v>
      </c>
      <c r="AB2177" s="18">
        <f>((B2177+E2177+F2177+H2177+I2177)/(B2177+C2177+D2177+E2177+F2177+G2177+H2177+I2177))*100</f>
        <v>56.315789473684205</v>
      </c>
      <c r="AC2177" s="2">
        <f t="shared" si="100"/>
        <v>0</v>
      </c>
    </row>
    <row r="2178" spans="1:29">
      <c r="A2178" s="15" t="s">
        <v>73</v>
      </c>
      <c r="B2178" s="16" t="s">
        <v>30</v>
      </c>
      <c r="C2178" s="16" t="s">
        <v>752</v>
      </c>
      <c r="D2178" s="16" t="s">
        <v>32</v>
      </c>
      <c r="E2178" s="16" t="str">
        <f>IF([1]Sheet1!L2178="",[1]Sheet1!K2178,[1]Sheet1!L2178)</f>
        <v>0</v>
      </c>
      <c r="F2178" s="16" t="s">
        <v>70</v>
      </c>
      <c r="G2178" s="16" t="s">
        <v>115</v>
      </c>
      <c r="H2178" s="16" t="s">
        <v>280</v>
      </c>
      <c r="I2178" s="16" t="s">
        <v>655</v>
      </c>
      <c r="N2178" s="17">
        <v>4</v>
      </c>
      <c r="O2178" s="17">
        <v>1</v>
      </c>
      <c r="P2178" s="17">
        <v>10</v>
      </c>
      <c r="Q2178" s="2">
        <f>$L$25*(B2178*1000)</f>
        <v>0</v>
      </c>
      <c r="R2178" s="2">
        <f>$L$19*(C2178*1000)</f>
        <v>261124700</v>
      </c>
      <c r="S2178" s="2">
        <f>$L$20*(D2178*1000)</f>
        <v>0</v>
      </c>
      <c r="T2178" s="2">
        <f>$L$21*(E2178*1000)</f>
        <v>0</v>
      </c>
      <c r="U2178" s="2">
        <f>$L$22*(F2178*1000)</f>
        <v>0</v>
      </c>
      <c r="V2178" s="2">
        <f>$L$18*(G2178*1000)</f>
        <v>31320000</v>
      </c>
      <c r="W2178" s="2">
        <f>$L$24*(H2178*1000)</f>
        <v>0</v>
      </c>
      <c r="X2178" s="2">
        <f>$L$23*(I2178*1000)</f>
        <v>0</v>
      </c>
      <c r="Y2178" s="2">
        <f t="shared" si="99"/>
        <v>292.44470000000001</v>
      </c>
      <c r="Z2178" s="18">
        <f>Y2178/(B2178+C2178+D2178+E2178+F2178+G2178+H2178+I2178)</f>
        <v>0.16914094852515907</v>
      </c>
      <c r="AA2178" s="18">
        <f t="shared" si="101"/>
        <v>746676.95920000097</v>
      </c>
      <c r="AB2178" s="18">
        <f>((B2178+E2178+F2178+H2178+I2178)/(B2178+C2178+D2178+E2178+F2178+G2178+H2178+I2178))*100</f>
        <v>56.911509543088492</v>
      </c>
      <c r="AC2178" s="2">
        <f t="shared" si="100"/>
        <v>0</v>
      </c>
    </row>
    <row r="2179" spans="1:29">
      <c r="A2179" s="15" t="s">
        <v>77</v>
      </c>
      <c r="B2179" s="16" t="s">
        <v>30</v>
      </c>
      <c r="C2179" s="16" t="s">
        <v>1014</v>
      </c>
      <c r="D2179" s="16" t="s">
        <v>32</v>
      </c>
      <c r="E2179" s="16" t="str">
        <f>IF([1]Sheet1!L2179="",[1]Sheet1!K2179,[1]Sheet1!L2179)</f>
        <v>0</v>
      </c>
      <c r="F2179" s="16" t="s">
        <v>70</v>
      </c>
      <c r="G2179" s="16" t="s">
        <v>115</v>
      </c>
      <c r="H2179" s="16" t="s">
        <v>526</v>
      </c>
      <c r="I2179" s="16" t="s">
        <v>541</v>
      </c>
      <c r="N2179" s="17">
        <v>4</v>
      </c>
      <c r="O2179" s="17">
        <v>1</v>
      </c>
      <c r="P2179" s="17">
        <v>11</v>
      </c>
      <c r="Q2179" s="2">
        <f>$L$25*(B2179*1000)</f>
        <v>0</v>
      </c>
      <c r="R2179" s="2">
        <f>$L$19*(C2179*1000)</f>
        <v>261493000</v>
      </c>
      <c r="S2179" s="2">
        <f>$L$20*(D2179*1000)</f>
        <v>0</v>
      </c>
      <c r="T2179" s="2">
        <f>$L$21*(E2179*1000)</f>
        <v>0</v>
      </c>
      <c r="U2179" s="2">
        <f>$L$22*(F2179*1000)</f>
        <v>0</v>
      </c>
      <c r="V2179" s="2">
        <f>$L$18*(G2179*1000)</f>
        <v>31320000</v>
      </c>
      <c r="W2179" s="2">
        <f>$L$24*(H2179*1000)</f>
        <v>0</v>
      </c>
      <c r="X2179" s="2">
        <f>$L$23*(I2179*1000)</f>
        <v>0</v>
      </c>
      <c r="Y2179" s="2">
        <f t="shared" si="99"/>
        <v>292.81299999999999</v>
      </c>
      <c r="Z2179" s="18">
        <f>Y2179/(B2179+C2179+D2179+E2179+F2179+G2179+H2179+I2179)</f>
        <v>0.16867108294930874</v>
      </c>
      <c r="AA2179" s="18">
        <f t="shared" si="101"/>
        <v>746969.77220000094</v>
      </c>
      <c r="AB2179" s="18">
        <f>((B2179+E2179+F2179+H2179+I2179)/(B2179+C2179+D2179+E2179+F2179+G2179+H2179+I2179))*100</f>
        <v>57.027649769585253</v>
      </c>
      <c r="AC2179" s="2">
        <f t="shared" si="100"/>
        <v>0</v>
      </c>
    </row>
    <row r="2180" spans="1:29">
      <c r="A2180" s="15" t="s">
        <v>81</v>
      </c>
      <c r="B2180" s="16" t="s">
        <v>30</v>
      </c>
      <c r="C2180" s="16" t="s">
        <v>537</v>
      </c>
      <c r="D2180" s="16" t="s">
        <v>221</v>
      </c>
      <c r="E2180" s="16" t="str">
        <f>IF([1]Sheet1!L2180="",[1]Sheet1!K2180,[1]Sheet1!L2180)</f>
        <v>0</v>
      </c>
      <c r="F2180" s="16" t="s">
        <v>70</v>
      </c>
      <c r="G2180" s="16" t="s">
        <v>107</v>
      </c>
      <c r="H2180" s="16" t="s">
        <v>563</v>
      </c>
      <c r="I2180" s="16" t="s">
        <v>1085</v>
      </c>
      <c r="N2180" s="17">
        <v>4</v>
      </c>
      <c r="O2180" s="17">
        <v>1</v>
      </c>
      <c r="P2180" s="17">
        <v>12</v>
      </c>
      <c r="Q2180" s="2">
        <f>$L$25*(B2180*1000)</f>
        <v>0</v>
      </c>
      <c r="R2180" s="2">
        <f>$L$19*(C2180*1000)</f>
        <v>257073400</v>
      </c>
      <c r="S2180" s="2">
        <f>$L$20*(D2180*1000)</f>
        <v>2744500</v>
      </c>
      <c r="T2180" s="2">
        <f>$L$21*(E2180*1000)</f>
        <v>0</v>
      </c>
      <c r="U2180" s="2">
        <f>$L$22*(F2180*1000)</f>
        <v>0</v>
      </c>
      <c r="V2180" s="2">
        <f>$L$18*(G2180*1000)</f>
        <v>32190000</v>
      </c>
      <c r="W2180" s="2">
        <f>$L$24*(H2180*1000)</f>
        <v>0</v>
      </c>
      <c r="X2180" s="2">
        <f>$L$23*(I2180*1000)</f>
        <v>0</v>
      </c>
      <c r="Y2180" s="2">
        <f t="shared" si="99"/>
        <v>292.00790000000001</v>
      </c>
      <c r="Z2180" s="18">
        <f>Y2180/(B2180+C2180+D2180+E2180+F2180+G2180+H2180+I2180)</f>
        <v>0.16743572247706423</v>
      </c>
      <c r="AA2180" s="18">
        <f t="shared" si="101"/>
        <v>747261.78010000091</v>
      </c>
      <c r="AB2180" s="18">
        <f>((B2180+E2180+F2180+H2180+I2180)/(B2180+C2180+D2180+E2180+F2180+G2180+H2180+I2180))*100</f>
        <v>57.568807339449549</v>
      </c>
      <c r="AC2180" s="2">
        <f t="shared" si="100"/>
        <v>0</v>
      </c>
    </row>
    <row r="2181" spans="1:29">
      <c r="A2181" s="15" t="s">
        <v>85</v>
      </c>
      <c r="B2181" s="16" t="s">
        <v>180</v>
      </c>
      <c r="C2181" s="16" t="s">
        <v>563</v>
      </c>
      <c r="D2181" s="16" t="s">
        <v>70</v>
      </c>
      <c r="E2181" s="16" t="str">
        <f>IF([1]Sheet1!L2181="",[1]Sheet1!K2181,[1]Sheet1!L2181)</f>
        <v>0</v>
      </c>
      <c r="F2181" s="16" t="s">
        <v>70</v>
      </c>
      <c r="G2181" s="16" t="s">
        <v>107</v>
      </c>
      <c r="H2181" s="16" t="s">
        <v>489</v>
      </c>
      <c r="I2181" s="16" t="s">
        <v>193</v>
      </c>
      <c r="N2181" s="17">
        <v>4</v>
      </c>
      <c r="O2181" s="17">
        <v>1</v>
      </c>
      <c r="P2181" s="17">
        <v>13</v>
      </c>
      <c r="Q2181" s="2">
        <f>$L$25*(B2181*1000)</f>
        <v>0</v>
      </c>
      <c r="R2181" s="2">
        <f>$L$19*(C2181*1000)</f>
        <v>256336800</v>
      </c>
      <c r="S2181" s="2">
        <f>$L$20*(D2181*1000)</f>
        <v>6586800</v>
      </c>
      <c r="T2181" s="2">
        <f>$L$21*(E2181*1000)</f>
        <v>0</v>
      </c>
      <c r="U2181" s="2">
        <f>$L$22*(F2181*1000)</f>
        <v>0</v>
      </c>
      <c r="V2181" s="2">
        <f>$L$18*(G2181*1000)</f>
        <v>32190000</v>
      </c>
      <c r="W2181" s="2">
        <f>$L$24*(H2181*1000)</f>
        <v>0</v>
      </c>
      <c r="X2181" s="2">
        <f>$L$23*(I2181*1000)</f>
        <v>0</v>
      </c>
      <c r="Y2181" s="2">
        <f t="shared" si="99"/>
        <v>295.11360000000002</v>
      </c>
      <c r="Z2181" s="18">
        <f>Y2181/(B2181+C2181+D2181+E2181+F2181+G2181+H2181+I2181)</f>
        <v>0.17058589595375723</v>
      </c>
      <c r="AA2181" s="18">
        <f t="shared" si="101"/>
        <v>747556.89370000095</v>
      </c>
      <c r="AB2181" s="18">
        <f>((B2181+E2181+F2181+H2181+I2181)/(B2181+C2181+D2181+E2181+F2181+G2181+H2181+I2181))*100</f>
        <v>56.936416184971094</v>
      </c>
      <c r="AC2181" s="2">
        <f t="shared" si="100"/>
        <v>0</v>
      </c>
    </row>
    <row r="2182" spans="1:29">
      <c r="A2182" s="15" t="s">
        <v>88</v>
      </c>
      <c r="B2182" s="16" t="s">
        <v>30</v>
      </c>
      <c r="C2182" s="16" t="s">
        <v>699</v>
      </c>
      <c r="D2182" s="16" t="s">
        <v>160</v>
      </c>
      <c r="E2182" s="16" t="str">
        <f>IF([1]Sheet1!L2182="",[1]Sheet1!K2182,[1]Sheet1!L2182)</f>
        <v>0</v>
      </c>
      <c r="F2182" s="16" t="s">
        <v>70</v>
      </c>
      <c r="G2182" s="16" t="s">
        <v>186</v>
      </c>
      <c r="H2182" s="16" t="s">
        <v>319</v>
      </c>
      <c r="I2182" s="16" t="s">
        <v>542</v>
      </c>
      <c r="N2182" s="17">
        <v>4</v>
      </c>
      <c r="O2182" s="17">
        <v>1</v>
      </c>
      <c r="P2182" s="17">
        <v>14</v>
      </c>
      <c r="Q2182" s="2">
        <f>$L$25*(B2182*1000)</f>
        <v>0</v>
      </c>
      <c r="R2182" s="2">
        <f>$L$19*(C2182*1000)</f>
        <v>283959300</v>
      </c>
      <c r="S2182" s="2">
        <f>$L$20*(D2182*1000)</f>
        <v>17015900</v>
      </c>
      <c r="T2182" s="2">
        <f>$L$21*(E2182*1000)</f>
        <v>0</v>
      </c>
      <c r="U2182" s="2">
        <f>$L$22*(F2182*1000)</f>
        <v>0</v>
      </c>
      <c r="V2182" s="2">
        <f>$L$18*(G2182*1000)</f>
        <v>33060000</v>
      </c>
      <c r="W2182" s="2">
        <f>$L$24*(H2182*1000)</f>
        <v>0</v>
      </c>
      <c r="X2182" s="2">
        <f>$L$23*(I2182*1000)</f>
        <v>0</v>
      </c>
      <c r="Y2182" s="2">
        <f t="shared" si="99"/>
        <v>334.03519999999997</v>
      </c>
      <c r="Z2182" s="18">
        <f>Y2182/(B2182+C2182+D2182+E2182+F2182+G2182+H2182+I2182)</f>
        <v>0.19718724911452182</v>
      </c>
      <c r="AA2182" s="18">
        <f t="shared" si="101"/>
        <v>747890.92890000099</v>
      </c>
      <c r="AB2182" s="18">
        <f>((B2182+E2182+F2182+H2182+I2182)/(B2182+C2182+D2182+E2182+F2182+G2182+H2182+I2182))*100</f>
        <v>50.413223140495866</v>
      </c>
      <c r="AC2182" s="2">
        <f t="shared" si="100"/>
        <v>0</v>
      </c>
    </row>
    <row r="2183" spans="1:29">
      <c r="A2183" s="15" t="s">
        <v>91</v>
      </c>
      <c r="B2183" s="16" t="s">
        <v>30</v>
      </c>
      <c r="C2183" s="16" t="s">
        <v>1198</v>
      </c>
      <c r="D2183" s="16" t="s">
        <v>510</v>
      </c>
      <c r="E2183" s="16" t="str">
        <f>IF([1]Sheet1!L2183="",[1]Sheet1!K2183,[1]Sheet1!L2183)</f>
        <v>0</v>
      </c>
      <c r="F2183" s="16" t="s">
        <v>65</v>
      </c>
      <c r="G2183" s="16" t="s">
        <v>169</v>
      </c>
      <c r="H2183" s="16" t="s">
        <v>1112</v>
      </c>
      <c r="I2183" s="16" t="s">
        <v>696</v>
      </c>
      <c r="N2183" s="17">
        <v>4</v>
      </c>
      <c r="O2183" s="17">
        <v>1</v>
      </c>
      <c r="P2183" s="17">
        <v>15</v>
      </c>
      <c r="Q2183" s="2">
        <f>$L$25*(B2183*1000)</f>
        <v>0</v>
      </c>
      <c r="R2183" s="2">
        <f>$L$19*(C2183*1000)</f>
        <v>301637700</v>
      </c>
      <c r="S2183" s="2">
        <f>$L$20*(D2183*1000)</f>
        <v>50498800</v>
      </c>
      <c r="T2183" s="2">
        <f>$L$21*(E2183*1000)</f>
        <v>0</v>
      </c>
      <c r="U2183" s="2">
        <f>$L$22*(F2183*1000)</f>
        <v>0</v>
      </c>
      <c r="V2183" s="2">
        <f>$L$18*(G2183*1000)</f>
        <v>33930000</v>
      </c>
      <c r="W2183" s="2">
        <f>$L$24*(H2183*1000)</f>
        <v>0</v>
      </c>
      <c r="X2183" s="2">
        <f>$L$23*(I2183*1000)</f>
        <v>0</v>
      </c>
      <c r="Y2183" s="2">
        <f t="shared" si="99"/>
        <v>386.06650000000002</v>
      </c>
      <c r="Z2183" s="18">
        <f>Y2183/(B2183+C2183+D2183+E2183+F2183+G2183+H2183+I2183)</f>
        <v>0.24621588010204082</v>
      </c>
      <c r="AA2183" s="18">
        <f t="shared" si="101"/>
        <v>748276.99540000095</v>
      </c>
      <c r="AB2183" s="18">
        <f>((B2183+E2183+F2183+H2183+I2183)/(B2183+C2183+D2183+E2183+F2183+G2183+H2183+I2183))*100</f>
        <v>39.413265306122447</v>
      </c>
      <c r="AC2183" s="2">
        <f t="shared" si="100"/>
        <v>1</v>
      </c>
    </row>
    <row r="2184" spans="1:29">
      <c r="A2184" s="15" t="s">
        <v>95</v>
      </c>
      <c r="B2184" s="16" t="s">
        <v>30</v>
      </c>
      <c r="C2184" s="16" t="s">
        <v>488</v>
      </c>
      <c r="D2184" s="16" t="s">
        <v>290</v>
      </c>
      <c r="E2184" s="16" t="str">
        <f>IF([1]Sheet1!L2184="",[1]Sheet1!K2184,[1]Sheet1!L2184)</f>
        <v>0</v>
      </c>
      <c r="F2184" s="16" t="s">
        <v>205</v>
      </c>
      <c r="G2184" s="16" t="s">
        <v>107</v>
      </c>
      <c r="H2184" s="16" t="s">
        <v>220</v>
      </c>
      <c r="I2184" s="16" t="s">
        <v>549</v>
      </c>
      <c r="N2184" s="17">
        <v>4</v>
      </c>
      <c r="O2184" s="17">
        <v>1</v>
      </c>
      <c r="P2184" s="17">
        <v>16</v>
      </c>
      <c r="Q2184" s="2">
        <f>$L$25*(B2184*1000)</f>
        <v>0</v>
      </c>
      <c r="R2184" s="2">
        <f>$L$19*(C2184*1000)</f>
        <v>362407200</v>
      </c>
      <c r="S2184" s="2">
        <f>$L$20*(D2184*1000)</f>
        <v>69161400</v>
      </c>
      <c r="T2184" s="2">
        <f>$L$21*(E2184*1000)</f>
        <v>0</v>
      </c>
      <c r="U2184" s="2">
        <f>$L$22*(F2184*1000)</f>
        <v>0</v>
      </c>
      <c r="V2184" s="2">
        <f>$L$18*(G2184*1000)</f>
        <v>32190000</v>
      </c>
      <c r="W2184" s="2">
        <f>$L$24*(H2184*1000)</f>
        <v>0</v>
      </c>
      <c r="X2184" s="2">
        <f>$L$23*(I2184*1000)</f>
        <v>0</v>
      </c>
      <c r="Y2184" s="2">
        <f t="shared" ref="Y2184:Y2247" si="102">(SUM(Q2184:X2184))/1000000</f>
        <v>463.7586</v>
      </c>
      <c r="Z2184" s="18">
        <f>Y2184/(B2184+C2184+D2184+E2184+F2184+G2184+H2184+I2184)</f>
        <v>0.31917315898141774</v>
      </c>
      <c r="AA2184" s="18">
        <f t="shared" si="101"/>
        <v>748740.75400000089</v>
      </c>
      <c r="AB2184" s="18">
        <f>((B2184+E2184+F2184+H2184+I2184)/(B2184+C2184+D2184+E2184+F2184+G2184+H2184+I2184))*100</f>
        <v>21.059876118375776</v>
      </c>
      <c r="AC2184" s="2">
        <f t="shared" si="100"/>
        <v>1</v>
      </c>
    </row>
    <row r="2185" spans="1:29">
      <c r="A2185" s="15" t="s">
        <v>98</v>
      </c>
      <c r="B2185" s="16" t="s">
        <v>30</v>
      </c>
      <c r="C2185" s="16" t="s">
        <v>1030</v>
      </c>
      <c r="D2185" s="16" t="s">
        <v>616</v>
      </c>
      <c r="E2185" s="16" t="str">
        <f>IF([1]Sheet1!L2185="",[1]Sheet1!K2185,[1]Sheet1!L2185)</f>
        <v>0</v>
      </c>
      <c r="F2185" s="16" t="s">
        <v>205</v>
      </c>
      <c r="G2185" s="16" t="s">
        <v>103</v>
      </c>
      <c r="H2185" s="16" t="s">
        <v>32</v>
      </c>
      <c r="I2185" s="16" t="s">
        <v>660</v>
      </c>
      <c r="N2185" s="17">
        <v>4</v>
      </c>
      <c r="O2185" s="17">
        <v>1</v>
      </c>
      <c r="P2185" s="17">
        <v>17</v>
      </c>
      <c r="Q2185" s="2">
        <f>$L$25*(B2185*1000)</f>
        <v>0</v>
      </c>
      <c r="R2185" s="2">
        <f>$L$19*(C2185*1000)</f>
        <v>407339800</v>
      </c>
      <c r="S2185" s="2">
        <f>$L$20*(D2185*1000)</f>
        <v>74101500</v>
      </c>
      <c r="T2185" s="2">
        <f>$L$21*(E2185*1000)</f>
        <v>0</v>
      </c>
      <c r="U2185" s="2">
        <f>$L$22*(F2185*1000)</f>
        <v>0</v>
      </c>
      <c r="V2185" s="2">
        <f>$L$18*(G2185*1000)</f>
        <v>30450000</v>
      </c>
      <c r="W2185" s="2">
        <f>$L$24*(H2185*1000)</f>
        <v>0</v>
      </c>
      <c r="X2185" s="2">
        <f>$L$23*(I2185*1000)</f>
        <v>0</v>
      </c>
      <c r="Y2185" s="2">
        <f t="shared" si="102"/>
        <v>511.8913</v>
      </c>
      <c r="Z2185" s="18">
        <f>Y2185/(B2185+C2185+D2185+E2185+F2185+G2185+H2185+I2185)</f>
        <v>0.35278518263266712</v>
      </c>
      <c r="AA2185" s="18">
        <f t="shared" si="101"/>
        <v>749252.64530000091</v>
      </c>
      <c r="AB2185" s="18">
        <f>((B2185+E2185+F2185+H2185+I2185)/(B2185+C2185+D2185+E2185+F2185+G2185+H2185+I2185))*100</f>
        <v>12.06064782908339</v>
      </c>
      <c r="AC2185" s="2">
        <f t="shared" ref="AC2185:AC2248" si="103">IF(AB2185&gt;50,0,1)</f>
        <v>1</v>
      </c>
    </row>
    <row r="2186" spans="1:29">
      <c r="A2186" s="15" t="s">
        <v>101</v>
      </c>
      <c r="B2186" s="16" t="s">
        <v>30</v>
      </c>
      <c r="C2186" s="16" t="s">
        <v>1374</v>
      </c>
      <c r="D2186" s="16" t="s">
        <v>616</v>
      </c>
      <c r="E2186" s="16" t="str">
        <f>IF([1]Sheet1!L2186="",[1]Sheet1!K2186,[1]Sheet1!L2186)</f>
        <v>152</v>
      </c>
      <c r="F2186" s="16" t="s">
        <v>205</v>
      </c>
      <c r="G2186" s="16" t="s">
        <v>107</v>
      </c>
      <c r="H2186" s="16" t="s">
        <v>32</v>
      </c>
      <c r="I2186" s="16" t="s">
        <v>533</v>
      </c>
      <c r="N2186" s="17">
        <v>4</v>
      </c>
      <c r="O2186" s="17">
        <v>1</v>
      </c>
      <c r="P2186" s="17">
        <v>18</v>
      </c>
      <c r="Q2186" s="2">
        <f>$L$25*(B2186*1000)</f>
        <v>0</v>
      </c>
      <c r="R2186" s="2">
        <f>$L$19*(C2186*1000)</f>
        <v>414337500</v>
      </c>
      <c r="S2186" s="2">
        <f>$L$20*(D2186*1000)</f>
        <v>74101500</v>
      </c>
      <c r="T2186" s="2">
        <f>$L$21*(E2186*1000)</f>
        <v>0</v>
      </c>
      <c r="U2186" s="2">
        <f>$L$22*(F2186*1000)</f>
        <v>0</v>
      </c>
      <c r="V2186" s="2">
        <f>$L$18*(G2186*1000)</f>
        <v>32190000</v>
      </c>
      <c r="W2186" s="2">
        <f>$L$24*(H2186*1000)</f>
        <v>0</v>
      </c>
      <c r="X2186" s="2">
        <f>$L$23*(I2186*1000)</f>
        <v>0</v>
      </c>
      <c r="Y2186" s="2">
        <f t="shared" si="102"/>
        <v>520.62900000000002</v>
      </c>
      <c r="Z2186" s="18">
        <f>Y2186/(B2186+C2186+D2186+E2186+F2186+G2186+H2186+I2186)</f>
        <v>0.32277061376317423</v>
      </c>
      <c r="AA2186" s="18">
        <f t="shared" ref="AA2186:AA2249" si="104">Y2186+AA2185</f>
        <v>749773.27430000086</v>
      </c>
      <c r="AB2186" s="18">
        <f>((B2186+E2186+F2186+H2186+I2186)/(B2186+C2186+D2186+E2186+F2186+G2186+H2186+I2186))*100</f>
        <v>19.590824550526971</v>
      </c>
      <c r="AC2186" s="2">
        <f t="shared" si="103"/>
        <v>1</v>
      </c>
    </row>
    <row r="2187" spans="1:29">
      <c r="A2187" s="15" t="s">
        <v>106</v>
      </c>
      <c r="B2187" s="16" t="s">
        <v>30</v>
      </c>
      <c r="C2187" s="16" t="s">
        <v>1333</v>
      </c>
      <c r="D2187" s="16" t="s">
        <v>616</v>
      </c>
      <c r="E2187" s="16" t="str">
        <f>IF([1]Sheet1!L2187="",[1]Sheet1!K2187,[1]Sheet1!L2187)</f>
        <v>1</v>
      </c>
      <c r="F2187" s="16" t="s">
        <v>205</v>
      </c>
      <c r="G2187" s="16" t="s">
        <v>107</v>
      </c>
      <c r="H2187" s="16" t="s">
        <v>32</v>
      </c>
      <c r="I2187" s="16" t="s">
        <v>285</v>
      </c>
      <c r="N2187" s="17">
        <v>4</v>
      </c>
      <c r="O2187" s="17">
        <v>1</v>
      </c>
      <c r="P2187" s="17">
        <v>19</v>
      </c>
      <c r="Q2187" s="2">
        <f>$L$25*(B2187*1000)</f>
        <v>0</v>
      </c>
      <c r="R2187" s="2">
        <f>$L$19*(C2187*1000)</f>
        <v>420966900</v>
      </c>
      <c r="S2187" s="2">
        <f>$L$20*(D2187*1000)</f>
        <v>74101500</v>
      </c>
      <c r="T2187" s="2">
        <f>$L$21*(E2187*1000)</f>
        <v>0</v>
      </c>
      <c r="U2187" s="2">
        <f>$L$22*(F2187*1000)</f>
        <v>0</v>
      </c>
      <c r="V2187" s="2">
        <f>$L$18*(G2187*1000)</f>
        <v>32190000</v>
      </c>
      <c r="W2187" s="2">
        <f>$L$24*(H2187*1000)</f>
        <v>0</v>
      </c>
      <c r="X2187" s="2">
        <f>$L$23*(I2187*1000)</f>
        <v>0</v>
      </c>
      <c r="Y2187" s="2">
        <f t="shared" si="102"/>
        <v>527.25840000000005</v>
      </c>
      <c r="Z2187" s="18">
        <f>Y2187/(B2187+C2187+D2187+E2187+F2187+G2187+H2187+I2187)</f>
        <v>0.35649655172413797</v>
      </c>
      <c r="AA2187" s="18">
        <f t="shared" si="104"/>
        <v>750300.53270000091</v>
      </c>
      <c r="AB2187" s="18">
        <f>((B2187+E2187+F2187+H2187+I2187)/(B2187+C2187+D2187+E2187+F2187+G2187+H2187+I2187))*100</f>
        <v>11.088573360378634</v>
      </c>
      <c r="AC2187" s="2">
        <f t="shared" si="103"/>
        <v>1</v>
      </c>
    </row>
    <row r="2188" spans="1:29">
      <c r="A2188" s="15" t="s">
        <v>110</v>
      </c>
      <c r="B2188" s="16" t="s">
        <v>30</v>
      </c>
      <c r="C2188" s="16" t="s">
        <v>999</v>
      </c>
      <c r="D2188" s="16" t="s">
        <v>616</v>
      </c>
      <c r="E2188" s="16" t="str">
        <f>IF([1]Sheet1!L2188="",[1]Sheet1!K2188,[1]Sheet1!L2188)</f>
        <v>0</v>
      </c>
      <c r="F2188" s="16" t="s">
        <v>205</v>
      </c>
      <c r="G2188" s="16" t="s">
        <v>103</v>
      </c>
      <c r="H2188" s="16" t="s">
        <v>32</v>
      </c>
      <c r="I2188" s="16" t="s">
        <v>176</v>
      </c>
      <c r="N2188" s="17">
        <v>4</v>
      </c>
      <c r="O2188" s="17">
        <v>1</v>
      </c>
      <c r="P2188" s="17">
        <v>20</v>
      </c>
      <c r="Q2188" s="2">
        <f>$L$25*(B2188*1000)</f>
        <v>0</v>
      </c>
      <c r="R2188" s="2">
        <f>$L$19*(C2188*1000)</f>
        <v>444906400</v>
      </c>
      <c r="S2188" s="2">
        <f>$L$20*(D2188*1000)</f>
        <v>74101500</v>
      </c>
      <c r="T2188" s="2">
        <f>$L$21*(E2188*1000)</f>
        <v>0</v>
      </c>
      <c r="U2188" s="2">
        <f>$L$22*(F2188*1000)</f>
        <v>0</v>
      </c>
      <c r="V2188" s="2">
        <f>$L$18*(G2188*1000)</f>
        <v>30450000</v>
      </c>
      <c r="W2188" s="2">
        <f>$L$24*(H2188*1000)</f>
        <v>0</v>
      </c>
      <c r="X2188" s="2">
        <f>$L$23*(I2188*1000)</f>
        <v>0</v>
      </c>
      <c r="Y2188" s="2">
        <f t="shared" si="102"/>
        <v>549.4579</v>
      </c>
      <c r="Z2188" s="18">
        <f>Y2188/(B2188+C2188+D2188+E2188+F2188+G2188+H2188+I2188)</f>
        <v>0.36101044678055189</v>
      </c>
      <c r="AA2188" s="18">
        <f t="shared" si="104"/>
        <v>750849.99060000095</v>
      </c>
      <c r="AB2188" s="18">
        <f>((B2188+E2188+F2188+H2188+I2188)/(B2188+C2188+D2188+E2188+F2188+G2188+H2188+I2188))*100</f>
        <v>9.4612352168199738</v>
      </c>
      <c r="AC2188" s="2">
        <f t="shared" si="103"/>
        <v>1</v>
      </c>
    </row>
    <row r="2189" spans="1:29">
      <c r="A2189" s="15" t="s">
        <v>113</v>
      </c>
      <c r="B2189" s="16" t="s">
        <v>30</v>
      </c>
      <c r="C2189" s="16" t="s">
        <v>816</v>
      </c>
      <c r="D2189" s="16" t="s">
        <v>616</v>
      </c>
      <c r="E2189" s="16" t="str">
        <f>IF([1]Sheet1!L2189="",[1]Sheet1!K2189,[1]Sheet1!L2189)</f>
        <v>0</v>
      </c>
      <c r="F2189" s="16" t="s">
        <v>205</v>
      </c>
      <c r="G2189" s="16" t="s">
        <v>96</v>
      </c>
      <c r="H2189" s="16" t="s">
        <v>32</v>
      </c>
      <c r="I2189" s="16" t="s">
        <v>1172</v>
      </c>
      <c r="N2189" s="17">
        <v>4</v>
      </c>
      <c r="O2189" s="17">
        <v>1</v>
      </c>
      <c r="P2189" s="17">
        <v>21</v>
      </c>
      <c r="Q2189" s="2">
        <f>$L$25*(B2189*1000)</f>
        <v>0</v>
      </c>
      <c r="R2189" s="2">
        <f>$L$19*(C2189*1000)</f>
        <v>403288500</v>
      </c>
      <c r="S2189" s="2">
        <f>$L$20*(D2189*1000)</f>
        <v>74101500</v>
      </c>
      <c r="T2189" s="2">
        <f>$L$21*(E2189*1000)</f>
        <v>0</v>
      </c>
      <c r="U2189" s="2">
        <f>$L$22*(F2189*1000)</f>
        <v>0</v>
      </c>
      <c r="V2189" s="2">
        <f>$L$18*(G2189*1000)</f>
        <v>26100000</v>
      </c>
      <c r="W2189" s="2">
        <f>$L$24*(H2189*1000)</f>
        <v>0</v>
      </c>
      <c r="X2189" s="2">
        <f>$L$23*(I2189*1000)</f>
        <v>0</v>
      </c>
      <c r="Y2189" s="2">
        <f t="shared" si="102"/>
        <v>503.49</v>
      </c>
      <c r="Z2189" s="18">
        <f>Y2189/(B2189+C2189+D2189+E2189+F2189+G2189+H2189+I2189)</f>
        <v>0.35963571428571428</v>
      </c>
      <c r="AA2189" s="18">
        <f t="shared" si="104"/>
        <v>751353.48060000094</v>
      </c>
      <c r="AB2189" s="18">
        <f>((B2189+E2189+F2189+H2189+I2189)/(B2189+C2189+D2189+E2189+F2189+G2189+H2189+I2189))*100</f>
        <v>10</v>
      </c>
      <c r="AC2189" s="2">
        <f t="shared" si="103"/>
        <v>1</v>
      </c>
    </row>
    <row r="2190" spans="1:29">
      <c r="A2190" s="15" t="s">
        <v>117</v>
      </c>
      <c r="B2190" s="16" t="s">
        <v>30</v>
      </c>
      <c r="C2190" s="16" t="s">
        <v>586</v>
      </c>
      <c r="D2190" s="16" t="s">
        <v>616</v>
      </c>
      <c r="E2190" s="16" t="str">
        <f>IF([1]Sheet1!L2190="",[1]Sheet1!K2190,[1]Sheet1!L2190)</f>
        <v>0</v>
      </c>
      <c r="F2190" s="16" t="s">
        <v>221</v>
      </c>
      <c r="G2190" s="16" t="s">
        <v>92</v>
      </c>
      <c r="H2190" s="16" t="s">
        <v>32</v>
      </c>
      <c r="I2190" s="16" t="s">
        <v>1179</v>
      </c>
      <c r="N2190" s="17">
        <v>4</v>
      </c>
      <c r="O2190" s="17">
        <v>1</v>
      </c>
      <c r="P2190" s="17">
        <v>22</v>
      </c>
      <c r="Q2190" s="2">
        <f>$L$25*(B2190*1000)</f>
        <v>0</v>
      </c>
      <c r="R2190" s="2">
        <f>$L$19*(C2190*1000)</f>
        <v>277698200</v>
      </c>
      <c r="S2190" s="2">
        <f>$L$20*(D2190*1000)</f>
        <v>74101500</v>
      </c>
      <c r="T2190" s="2">
        <f>$L$21*(E2190*1000)</f>
        <v>0</v>
      </c>
      <c r="U2190" s="2">
        <f>$L$22*(F2190*1000)</f>
        <v>0</v>
      </c>
      <c r="V2190" s="2">
        <f>$L$18*(G2190*1000)</f>
        <v>21750000</v>
      </c>
      <c r="W2190" s="2">
        <f>$L$24*(H2190*1000)</f>
        <v>0</v>
      </c>
      <c r="X2190" s="2">
        <f>$L$23*(I2190*1000)</f>
        <v>0</v>
      </c>
      <c r="Y2190" s="2">
        <f t="shared" si="102"/>
        <v>373.54969999999997</v>
      </c>
      <c r="Z2190" s="18">
        <f>Y2190/(B2190+C2190+D2190+E2190+F2190+G2190+H2190+I2190)</f>
        <v>0.36022150433944067</v>
      </c>
      <c r="AA2190" s="18">
        <f t="shared" si="104"/>
        <v>751727.03030000092</v>
      </c>
      <c r="AB2190" s="18">
        <f>((B2190+E2190+F2190+H2190+I2190)/(B2190+C2190+D2190+E2190+F2190+G2190+H2190+I2190))*100</f>
        <v>11.861137897782063</v>
      </c>
      <c r="AC2190" s="2">
        <f t="shared" si="103"/>
        <v>1</v>
      </c>
    </row>
    <row r="2191" spans="1:29">
      <c r="A2191" s="15" t="s">
        <v>120</v>
      </c>
      <c r="B2191" s="16" t="s">
        <v>30</v>
      </c>
      <c r="C2191" s="16" t="s">
        <v>326</v>
      </c>
      <c r="D2191" s="16" t="s">
        <v>616</v>
      </c>
      <c r="E2191" s="16" t="str">
        <f>IF([1]Sheet1!L2191="",[1]Sheet1!K2191,[1]Sheet1!L2191)</f>
        <v>0</v>
      </c>
      <c r="F2191" s="16" t="s">
        <v>221</v>
      </c>
      <c r="G2191" s="16" t="s">
        <v>93</v>
      </c>
      <c r="H2191" s="16" t="s">
        <v>32</v>
      </c>
      <c r="I2191" s="16" t="s">
        <v>189</v>
      </c>
      <c r="N2191" s="17">
        <v>4</v>
      </c>
      <c r="O2191" s="17">
        <v>1</v>
      </c>
      <c r="P2191" s="17">
        <v>23</v>
      </c>
      <c r="Q2191" s="2">
        <f>$L$25*(B2191*1000)</f>
        <v>0</v>
      </c>
      <c r="R2191" s="2">
        <f>$L$19*(C2191*1000)</f>
        <v>260388100</v>
      </c>
      <c r="S2191" s="2">
        <f>$L$20*(D2191*1000)</f>
        <v>74101500</v>
      </c>
      <c r="T2191" s="2">
        <f>$L$21*(E2191*1000)</f>
        <v>0</v>
      </c>
      <c r="U2191" s="2">
        <f>$L$22*(F2191*1000)</f>
        <v>0</v>
      </c>
      <c r="V2191" s="2">
        <f>$L$18*(G2191*1000)</f>
        <v>20880000</v>
      </c>
      <c r="W2191" s="2">
        <f>$L$24*(H2191*1000)</f>
        <v>0</v>
      </c>
      <c r="X2191" s="2">
        <f>$L$23*(I2191*1000)</f>
        <v>0</v>
      </c>
      <c r="Y2191" s="2">
        <f t="shared" si="102"/>
        <v>355.36959999999999</v>
      </c>
      <c r="Z2191" s="18">
        <f>Y2191/(B2191+C2191+D2191+E2191+F2191+G2191+H2191+I2191)</f>
        <v>0.35715537688442212</v>
      </c>
      <c r="AA2191" s="18">
        <f t="shared" si="104"/>
        <v>752082.39990000089</v>
      </c>
      <c r="AB2191" s="18">
        <f>((B2191+E2191+F2191+H2191+I2191)/(B2191+C2191+D2191+E2191+F2191+G2191+H2191+I2191))*100</f>
        <v>12.964824120603016</v>
      </c>
      <c r="AC2191" s="2">
        <f t="shared" si="103"/>
        <v>1</v>
      </c>
    </row>
    <row r="2192" spans="1:29">
      <c r="A2192" s="15" t="s">
        <v>29</v>
      </c>
      <c r="B2192" s="16" t="s">
        <v>30</v>
      </c>
      <c r="C2192" s="16" t="s">
        <v>236</v>
      </c>
      <c r="D2192" s="16" t="s">
        <v>616</v>
      </c>
      <c r="E2192" s="16" t="str">
        <f>IF([1]Sheet1!L2192="",[1]Sheet1!K2192,[1]Sheet1!L2192)</f>
        <v>0</v>
      </c>
      <c r="F2192" s="16" t="s">
        <v>221</v>
      </c>
      <c r="G2192" s="16" t="s">
        <v>93</v>
      </c>
      <c r="H2192" s="16" t="s">
        <v>32</v>
      </c>
      <c r="I2192" s="16" t="s">
        <v>152</v>
      </c>
      <c r="N2192" s="17">
        <v>4</v>
      </c>
      <c r="O2192" s="17">
        <v>1</v>
      </c>
      <c r="P2192" s="17">
        <v>24</v>
      </c>
      <c r="Q2192" s="2">
        <f>$L$25*(B2192*1000)</f>
        <v>0</v>
      </c>
      <c r="R2192" s="2">
        <f>$L$19*(C2192*1000)</f>
        <v>259283200</v>
      </c>
      <c r="S2192" s="2">
        <f>$L$20*(D2192*1000)</f>
        <v>74101500</v>
      </c>
      <c r="T2192" s="2">
        <f>$L$21*(E2192*1000)</f>
        <v>0</v>
      </c>
      <c r="U2192" s="2">
        <f>$L$22*(F2192*1000)</f>
        <v>0</v>
      </c>
      <c r="V2192" s="2">
        <f>$L$18*(G2192*1000)</f>
        <v>20880000</v>
      </c>
      <c r="W2192" s="2">
        <f>$L$24*(H2192*1000)</f>
        <v>0</v>
      </c>
      <c r="X2192" s="2">
        <f>$L$23*(I2192*1000)</f>
        <v>0</v>
      </c>
      <c r="Y2192" s="2">
        <f t="shared" si="102"/>
        <v>354.2647</v>
      </c>
      <c r="Z2192" s="18">
        <f>Y2192/(B2192+C2192+D2192+E2192+F2192+G2192+H2192+I2192)</f>
        <v>0.36484521112255408</v>
      </c>
      <c r="AA2192" s="18">
        <f t="shared" si="104"/>
        <v>752436.66460000095</v>
      </c>
      <c r="AB2192" s="18">
        <f>((B2192+E2192+F2192+H2192+I2192)/(B2192+C2192+D2192+E2192+F2192+G2192+H2192+I2192))*100</f>
        <v>11.122554067971164</v>
      </c>
      <c r="AC2192" s="2">
        <f t="shared" si="103"/>
        <v>1</v>
      </c>
    </row>
    <row r="2193" spans="1:29">
      <c r="A2193" s="15" t="s">
        <v>37</v>
      </c>
      <c r="B2193" s="16" t="s">
        <v>30</v>
      </c>
      <c r="C2193" s="16" t="s">
        <v>635</v>
      </c>
      <c r="D2193" s="16" t="s">
        <v>616</v>
      </c>
      <c r="E2193" s="16" t="str">
        <f>IF([1]Sheet1!L2193="",[1]Sheet1!K2193,[1]Sheet1!L2193)</f>
        <v>0</v>
      </c>
      <c r="F2193" s="16" t="s">
        <v>221</v>
      </c>
      <c r="G2193" s="16" t="s">
        <v>93</v>
      </c>
      <c r="H2193" s="16" t="s">
        <v>32</v>
      </c>
      <c r="I2193" s="16" t="s">
        <v>722</v>
      </c>
      <c r="N2193" s="17">
        <v>4</v>
      </c>
      <c r="O2193" s="17">
        <v>2</v>
      </c>
      <c r="P2193" s="17">
        <v>1</v>
      </c>
      <c r="Q2193" s="2">
        <f>$L$25*(B2193*1000)</f>
        <v>0</v>
      </c>
      <c r="R2193" s="2">
        <f>$L$19*(C2193*1000)</f>
        <v>253390400</v>
      </c>
      <c r="S2193" s="2">
        <f>$L$20*(D2193*1000)</f>
        <v>74101500</v>
      </c>
      <c r="T2193" s="2">
        <f>$L$21*(E2193*1000)</f>
        <v>0</v>
      </c>
      <c r="U2193" s="2">
        <f>$L$22*(F2193*1000)</f>
        <v>0</v>
      </c>
      <c r="V2193" s="2">
        <f>$L$18*(G2193*1000)</f>
        <v>20880000</v>
      </c>
      <c r="W2193" s="2">
        <f>$L$24*(H2193*1000)</f>
        <v>0</v>
      </c>
      <c r="X2193" s="2">
        <f>$L$23*(I2193*1000)</f>
        <v>0</v>
      </c>
      <c r="Y2193" s="2">
        <f t="shared" si="102"/>
        <v>348.37189999999998</v>
      </c>
      <c r="Z2193" s="18">
        <f>Y2193/(B2193+C2193+D2193+E2193+F2193+G2193+H2193+I2193)</f>
        <v>0.36516970649895175</v>
      </c>
      <c r="AA2193" s="18">
        <f t="shared" si="104"/>
        <v>752785.03650000098</v>
      </c>
      <c r="AB2193" s="18">
        <f>((B2193+E2193+F2193+H2193+I2193)/(B2193+C2193+D2193+E2193+F2193+G2193+H2193+I2193))*100</f>
        <v>11.215932914046121</v>
      </c>
      <c r="AC2193" s="2">
        <f t="shared" si="103"/>
        <v>1</v>
      </c>
    </row>
    <row r="2194" spans="1:29">
      <c r="A2194" s="15" t="s">
        <v>42</v>
      </c>
      <c r="B2194" s="16" t="s">
        <v>30</v>
      </c>
      <c r="C2194" s="16" t="s">
        <v>82</v>
      </c>
      <c r="D2194" s="16" t="s">
        <v>620</v>
      </c>
      <c r="E2194" s="16" t="str">
        <f>IF([1]Sheet1!L2194="",[1]Sheet1!K2194,[1]Sheet1!L2194)</f>
        <v>0</v>
      </c>
      <c r="F2194" s="16" t="s">
        <v>61</v>
      </c>
      <c r="G2194" s="16" t="s">
        <v>197</v>
      </c>
      <c r="H2194" s="16" t="s">
        <v>32</v>
      </c>
      <c r="I2194" s="16" t="s">
        <v>382</v>
      </c>
      <c r="N2194" s="17">
        <v>4</v>
      </c>
      <c r="O2194" s="17">
        <v>2</v>
      </c>
      <c r="P2194" s="17">
        <v>2</v>
      </c>
      <c r="Q2194" s="2">
        <f>$L$25*(B2194*1000)</f>
        <v>0</v>
      </c>
      <c r="R2194" s="2">
        <f>$L$19*(C2194*1000)</f>
        <v>208089500</v>
      </c>
      <c r="S2194" s="2">
        <f>$L$20*(D2194*1000)</f>
        <v>73552600</v>
      </c>
      <c r="T2194" s="2">
        <f>$L$21*(E2194*1000)</f>
        <v>0</v>
      </c>
      <c r="U2194" s="2">
        <f>$L$22*(F2194*1000)</f>
        <v>0</v>
      </c>
      <c r="V2194" s="2">
        <f>$L$18*(G2194*1000)</f>
        <v>22620000</v>
      </c>
      <c r="W2194" s="2">
        <f>$L$24*(H2194*1000)</f>
        <v>0</v>
      </c>
      <c r="X2194" s="2">
        <f>$L$23*(I2194*1000)</f>
        <v>0</v>
      </c>
      <c r="Y2194" s="2">
        <f t="shared" si="102"/>
        <v>304.26209999999998</v>
      </c>
      <c r="Z2194" s="18">
        <f>Y2194/(B2194+C2194+D2194+E2194+F2194+G2194+H2194+I2194)</f>
        <v>0.34575238636363631</v>
      </c>
      <c r="AA2194" s="18">
        <f t="shared" si="104"/>
        <v>753089.29860000103</v>
      </c>
      <c r="AB2194" s="18">
        <f>((B2194+E2194+F2194+H2194+I2194)/(B2194+C2194+D2194+E2194+F2194+G2194+H2194+I2194))*100</f>
        <v>17.613636363636363</v>
      </c>
      <c r="AC2194" s="2">
        <f t="shared" si="103"/>
        <v>1</v>
      </c>
    </row>
    <row r="2195" spans="1:29">
      <c r="A2195" s="15" t="s">
        <v>47</v>
      </c>
      <c r="B2195" s="16" t="s">
        <v>30</v>
      </c>
      <c r="C2195" s="16" t="s">
        <v>892</v>
      </c>
      <c r="D2195" s="16" t="s">
        <v>616</v>
      </c>
      <c r="E2195" s="16" t="str">
        <f>IF([1]Sheet1!L2195="",[1]Sheet1!K2195,[1]Sheet1!L2195)</f>
        <v>0</v>
      </c>
      <c r="F2195" s="16" t="s">
        <v>61</v>
      </c>
      <c r="G2195" s="16" t="s">
        <v>96</v>
      </c>
      <c r="H2195" s="16" t="s">
        <v>32</v>
      </c>
      <c r="I2195" s="16" t="s">
        <v>52</v>
      </c>
      <c r="N2195" s="17">
        <v>4</v>
      </c>
      <c r="O2195" s="17">
        <v>2</v>
      </c>
      <c r="P2195" s="17">
        <v>3</v>
      </c>
      <c r="Q2195" s="2">
        <f>$L$25*(B2195*1000)</f>
        <v>0</v>
      </c>
      <c r="R2195" s="2">
        <f>$L$19*(C2195*1000)</f>
        <v>202196700</v>
      </c>
      <c r="S2195" s="2">
        <f>$L$20*(D2195*1000)</f>
        <v>74101500</v>
      </c>
      <c r="T2195" s="2">
        <f>$L$21*(E2195*1000)</f>
        <v>0</v>
      </c>
      <c r="U2195" s="2">
        <f>$L$22*(F2195*1000)</f>
        <v>0</v>
      </c>
      <c r="V2195" s="2">
        <f>$L$18*(G2195*1000)</f>
        <v>26100000</v>
      </c>
      <c r="W2195" s="2">
        <f>$L$24*(H2195*1000)</f>
        <v>0</v>
      </c>
      <c r="X2195" s="2">
        <f>$L$23*(I2195*1000)</f>
        <v>0</v>
      </c>
      <c r="Y2195" s="2">
        <f t="shared" si="102"/>
        <v>302.39819999999997</v>
      </c>
      <c r="Z2195" s="18">
        <f>Y2195/(B2195+C2195+D2195+E2195+F2195+G2195+H2195+I2195)</f>
        <v>0.33451128318584067</v>
      </c>
      <c r="AA2195" s="18">
        <f t="shared" si="104"/>
        <v>753391.69680000108</v>
      </c>
      <c r="AB2195" s="18">
        <f>((B2195+E2195+F2195+H2195+I2195)/(B2195+C2195+D2195+E2195+F2195+G2195+H2195+I2195))*100</f>
        <v>21.017699115044248</v>
      </c>
      <c r="AC2195" s="2">
        <f t="shared" si="103"/>
        <v>1</v>
      </c>
    </row>
    <row r="2196" spans="1:29">
      <c r="A2196" s="15" t="s">
        <v>50</v>
      </c>
      <c r="B2196" s="16" t="s">
        <v>30</v>
      </c>
      <c r="C2196" s="16" t="s">
        <v>1055</v>
      </c>
      <c r="D2196" s="16" t="s">
        <v>620</v>
      </c>
      <c r="E2196" s="16" t="str">
        <f>IF([1]Sheet1!L2196="",[1]Sheet1!K2196,[1]Sheet1!L2196)</f>
        <v>223</v>
      </c>
      <c r="F2196" s="16" t="s">
        <v>61</v>
      </c>
      <c r="G2196" s="16" t="s">
        <v>107</v>
      </c>
      <c r="H2196" s="16" t="s">
        <v>32</v>
      </c>
      <c r="I2196" s="16" t="s">
        <v>573</v>
      </c>
      <c r="N2196" s="17">
        <v>4</v>
      </c>
      <c r="O2196" s="17">
        <v>2</v>
      </c>
      <c r="P2196" s="17">
        <v>4</v>
      </c>
      <c r="Q2196" s="2">
        <f>$L$25*(B2196*1000)</f>
        <v>0</v>
      </c>
      <c r="R2196" s="2">
        <f>$L$19*(C2196*1000)</f>
        <v>203669900</v>
      </c>
      <c r="S2196" s="2">
        <f>$L$20*(D2196*1000)</f>
        <v>73552600</v>
      </c>
      <c r="T2196" s="2">
        <f>$L$21*(E2196*1000)</f>
        <v>0</v>
      </c>
      <c r="U2196" s="2">
        <f>$L$22*(F2196*1000)</f>
        <v>0</v>
      </c>
      <c r="V2196" s="2">
        <f>$L$18*(G2196*1000)</f>
        <v>32190000</v>
      </c>
      <c r="W2196" s="2">
        <f>$L$24*(H2196*1000)</f>
        <v>0</v>
      </c>
      <c r="X2196" s="2">
        <f>$L$23*(I2196*1000)</f>
        <v>0</v>
      </c>
      <c r="Y2196" s="2">
        <f t="shared" si="102"/>
        <v>309.41250000000002</v>
      </c>
      <c r="Z2196" s="18">
        <f>Y2196/(B2196+C2196+D2196+E2196+F2196+G2196+H2196+I2196)</f>
        <v>0.27237015845070423</v>
      </c>
      <c r="AA2196" s="18">
        <f t="shared" si="104"/>
        <v>753701.10930000106</v>
      </c>
      <c r="AB2196" s="18">
        <f>((B2196+E2196+F2196+H2196+I2196)/(B2196+C2196+D2196+E2196+F2196+G2196+H2196+I2196))*100</f>
        <v>36.267605633802816</v>
      </c>
      <c r="AC2196" s="2">
        <f t="shared" si="103"/>
        <v>1</v>
      </c>
    </row>
    <row r="2197" spans="1:29">
      <c r="A2197" s="15" t="s">
        <v>53</v>
      </c>
      <c r="B2197" s="16" t="s">
        <v>30</v>
      </c>
      <c r="C2197" s="16" t="s">
        <v>1161</v>
      </c>
      <c r="D2197" s="16" t="s">
        <v>616</v>
      </c>
      <c r="E2197" s="16" t="str">
        <f>IF([1]Sheet1!L2197="",[1]Sheet1!K2197,[1]Sheet1!L2197)</f>
        <v>245</v>
      </c>
      <c r="F2197" s="16" t="s">
        <v>205</v>
      </c>
      <c r="G2197" s="16" t="s">
        <v>581</v>
      </c>
      <c r="H2197" s="16" t="s">
        <v>443</v>
      </c>
      <c r="I2197" s="16" t="s">
        <v>732</v>
      </c>
      <c r="N2197" s="17">
        <v>4</v>
      </c>
      <c r="O2197" s="17">
        <v>2</v>
      </c>
      <c r="P2197" s="17">
        <v>5</v>
      </c>
      <c r="Q2197" s="2">
        <f>$L$25*(B2197*1000)</f>
        <v>0</v>
      </c>
      <c r="R2197" s="2">
        <f>$L$19*(C2197*1000)</f>
        <v>180098700</v>
      </c>
      <c r="S2197" s="2">
        <f>$L$20*(D2197*1000)</f>
        <v>74101500</v>
      </c>
      <c r="T2197" s="2">
        <f>$L$21*(E2197*1000)</f>
        <v>0</v>
      </c>
      <c r="U2197" s="2">
        <f>$L$22*(F2197*1000)</f>
        <v>0</v>
      </c>
      <c r="V2197" s="2">
        <f>$L$18*(G2197*1000)</f>
        <v>35670000</v>
      </c>
      <c r="W2197" s="2">
        <f>$L$24*(H2197*1000)</f>
        <v>0</v>
      </c>
      <c r="X2197" s="2">
        <f>$L$23*(I2197*1000)</f>
        <v>0</v>
      </c>
      <c r="Y2197" s="2">
        <f t="shared" si="102"/>
        <v>289.87020000000001</v>
      </c>
      <c r="Z2197" s="18">
        <f>Y2197/(B2197+C2197+D2197+E2197+F2197+G2197+H2197+I2197)</f>
        <v>0.25162343749999999</v>
      </c>
      <c r="AA2197" s="18">
        <f t="shared" si="104"/>
        <v>753990.97950000106</v>
      </c>
      <c r="AB2197" s="18">
        <f>((B2197+E2197+F2197+H2197+I2197)/(B2197+C2197+D2197+E2197+F2197+G2197+H2197+I2197))*100</f>
        <v>42.274305555555557</v>
      </c>
      <c r="AC2197" s="2">
        <f t="shared" si="103"/>
        <v>1</v>
      </c>
    </row>
    <row r="2198" spans="1:29">
      <c r="A2198" s="15" t="s">
        <v>57</v>
      </c>
      <c r="B2198" s="16" t="s">
        <v>30</v>
      </c>
      <c r="C2198" s="16" t="s">
        <v>269</v>
      </c>
      <c r="D2198" s="16" t="s">
        <v>616</v>
      </c>
      <c r="E2198" s="16" t="str">
        <f>IF([1]Sheet1!L2198="",[1]Sheet1!K2198,[1]Sheet1!L2198)</f>
        <v>203</v>
      </c>
      <c r="F2198" s="16" t="s">
        <v>205</v>
      </c>
      <c r="G2198" s="16" t="s">
        <v>434</v>
      </c>
      <c r="H2198" s="16" t="s">
        <v>534</v>
      </c>
      <c r="I2198" s="16" t="s">
        <v>616</v>
      </c>
      <c r="N2198" s="17">
        <v>4</v>
      </c>
      <c r="O2198" s="17">
        <v>2</v>
      </c>
      <c r="P2198" s="17">
        <v>6</v>
      </c>
      <c r="Q2198" s="2">
        <f>$L$25*(B2198*1000)</f>
        <v>0</v>
      </c>
      <c r="R2198" s="2">
        <f>$L$19*(C2198*1000)</f>
        <v>213245700</v>
      </c>
      <c r="S2198" s="2">
        <f>$L$20*(D2198*1000)</f>
        <v>74101500</v>
      </c>
      <c r="T2198" s="2">
        <f>$L$21*(E2198*1000)</f>
        <v>0</v>
      </c>
      <c r="U2198" s="2">
        <f>$L$22*(F2198*1000)</f>
        <v>0</v>
      </c>
      <c r="V2198" s="2">
        <f>$L$18*(G2198*1000)</f>
        <v>40020000</v>
      </c>
      <c r="W2198" s="2">
        <f>$L$24*(H2198*1000)</f>
        <v>0</v>
      </c>
      <c r="X2198" s="2">
        <f>$L$23*(I2198*1000)</f>
        <v>0</v>
      </c>
      <c r="Y2198" s="2">
        <f t="shared" si="102"/>
        <v>327.36720000000003</v>
      </c>
      <c r="Z2198" s="18">
        <f>Y2198/(B2198+C2198+D2198+E2198+F2198+G2198+H2198+I2198)</f>
        <v>0.23021603375527427</v>
      </c>
      <c r="AA2198" s="18">
        <f t="shared" si="104"/>
        <v>754318.34670000104</v>
      </c>
      <c r="AB2198" s="18">
        <f>((B2198+E2198+F2198+H2198+I2198)/(B2198+C2198+D2198+E2198+F2198+G2198+H2198+I2198))*100</f>
        <v>46.554149085794656</v>
      </c>
      <c r="AC2198" s="2">
        <f t="shared" si="103"/>
        <v>1</v>
      </c>
    </row>
    <row r="2199" spans="1:29">
      <c r="A2199" s="15" t="s">
        <v>60</v>
      </c>
      <c r="B2199" s="16" t="s">
        <v>30</v>
      </c>
      <c r="C2199" s="16" t="s">
        <v>576</v>
      </c>
      <c r="D2199" s="16" t="s">
        <v>616</v>
      </c>
      <c r="E2199" s="16" t="str">
        <f>IF([1]Sheet1!L2199="",[1]Sheet1!K2199,[1]Sheet1!L2199)</f>
        <v>241</v>
      </c>
      <c r="F2199" s="16" t="s">
        <v>205</v>
      </c>
      <c r="G2199" s="16" t="s">
        <v>183</v>
      </c>
      <c r="H2199" s="16" t="s">
        <v>575</v>
      </c>
      <c r="I2199" s="16" t="s">
        <v>1040</v>
      </c>
      <c r="N2199" s="17">
        <v>4</v>
      </c>
      <c r="O2199" s="17">
        <v>2</v>
      </c>
      <c r="P2199" s="17">
        <v>7</v>
      </c>
      <c r="Q2199" s="2">
        <f>$L$25*(B2199*1000)</f>
        <v>0</v>
      </c>
      <c r="R2199" s="2">
        <f>$L$19*(C2199*1000)</f>
        <v>179362100</v>
      </c>
      <c r="S2199" s="2">
        <f>$L$20*(D2199*1000)</f>
        <v>74101500</v>
      </c>
      <c r="T2199" s="2">
        <f>$L$21*(E2199*1000)</f>
        <v>0</v>
      </c>
      <c r="U2199" s="2">
        <f>$L$22*(F2199*1000)</f>
        <v>0</v>
      </c>
      <c r="V2199" s="2">
        <f>$L$18*(G2199*1000)</f>
        <v>42630000</v>
      </c>
      <c r="W2199" s="2">
        <f>$L$24*(H2199*1000)</f>
        <v>0</v>
      </c>
      <c r="X2199" s="2">
        <f>$L$23*(I2199*1000)</f>
        <v>0</v>
      </c>
      <c r="Y2199" s="2">
        <f t="shared" si="102"/>
        <v>296.09359999999998</v>
      </c>
      <c r="Z2199" s="18">
        <f>Y2199/(B2199+C2199+D2199+E2199+F2199+G2199+H2199+I2199)</f>
        <v>0.18883520408163265</v>
      </c>
      <c r="AA2199" s="18">
        <f t="shared" si="104"/>
        <v>754614.44030000106</v>
      </c>
      <c r="AB2199" s="18">
        <f>((B2199+E2199+F2199+H2199+I2199)/(B2199+C2199+D2199+E2199+F2199+G2199+H2199+I2199))*100</f>
        <v>57.206632653061227</v>
      </c>
      <c r="AC2199" s="2">
        <f t="shared" si="103"/>
        <v>0</v>
      </c>
    </row>
    <row r="2200" spans="1:29">
      <c r="A2200" s="15" t="s">
        <v>64</v>
      </c>
      <c r="B2200" s="16" t="s">
        <v>30</v>
      </c>
      <c r="C2200" s="16" t="s">
        <v>1375</v>
      </c>
      <c r="D2200" s="16" t="s">
        <v>40</v>
      </c>
      <c r="E2200" s="16" t="str">
        <f>IF([1]Sheet1!L2200="",[1]Sheet1!K2200,[1]Sheet1!L2200)</f>
        <v>95</v>
      </c>
      <c r="F2200" s="16" t="s">
        <v>65</v>
      </c>
      <c r="G2200" s="16" t="s">
        <v>183</v>
      </c>
      <c r="H2200" s="16" t="s">
        <v>158</v>
      </c>
      <c r="I2200" s="16" t="s">
        <v>938</v>
      </c>
      <c r="N2200" s="17">
        <v>4</v>
      </c>
      <c r="O2200" s="17">
        <v>2</v>
      </c>
      <c r="P2200" s="17">
        <v>8</v>
      </c>
      <c r="Q2200" s="2">
        <f>$L$25*(B2200*1000)</f>
        <v>0</v>
      </c>
      <c r="R2200" s="2">
        <f>$L$19*(C2200*1000)</f>
        <v>174942500</v>
      </c>
      <c r="S2200" s="2">
        <f>$L$20*(D2200*1000)</f>
        <v>74650400</v>
      </c>
      <c r="T2200" s="2">
        <f>$L$21*(E2200*1000)</f>
        <v>0</v>
      </c>
      <c r="U2200" s="2">
        <f>$L$22*(F2200*1000)</f>
        <v>0</v>
      </c>
      <c r="V2200" s="2">
        <f>$L$18*(G2200*1000)</f>
        <v>42630000</v>
      </c>
      <c r="W2200" s="2">
        <f>$L$24*(H2200*1000)</f>
        <v>0</v>
      </c>
      <c r="X2200" s="2">
        <f>$L$23*(I2200*1000)</f>
        <v>0</v>
      </c>
      <c r="Y2200" s="2">
        <f t="shared" si="102"/>
        <v>292.22289999999998</v>
      </c>
      <c r="Z2200" s="18">
        <f>Y2200/(B2200+C2200+D2200+E2200+F2200+G2200+H2200+I2200)</f>
        <v>0.18612923566878981</v>
      </c>
      <c r="AA2200" s="18">
        <f t="shared" si="104"/>
        <v>754906.66320000112</v>
      </c>
      <c r="AB2200" s="18">
        <f>((B2200+E2200+F2200+H2200+I2200)/(B2200+C2200+D2200+E2200+F2200+G2200+H2200+I2200))*100</f>
        <v>57.961783439490446</v>
      </c>
      <c r="AC2200" s="2">
        <f t="shared" si="103"/>
        <v>0</v>
      </c>
    </row>
    <row r="2201" spans="1:29">
      <c r="A2201" s="15" t="s">
        <v>68</v>
      </c>
      <c r="B2201" s="16" t="s">
        <v>30</v>
      </c>
      <c r="C2201" s="16" t="s">
        <v>1122</v>
      </c>
      <c r="D2201" s="16" t="s">
        <v>33</v>
      </c>
      <c r="E2201" s="16" t="str">
        <f>IF([1]Sheet1!L2201="",[1]Sheet1!K2201,[1]Sheet1!L2201)</f>
        <v>8</v>
      </c>
      <c r="F2201" s="16" t="s">
        <v>65</v>
      </c>
      <c r="G2201" s="16" t="s">
        <v>593</v>
      </c>
      <c r="H2201" s="16" t="s">
        <v>615</v>
      </c>
      <c r="I2201" s="16" t="s">
        <v>660</v>
      </c>
      <c r="N2201" s="17">
        <v>4</v>
      </c>
      <c r="O2201" s="17">
        <v>2</v>
      </c>
      <c r="P2201" s="17">
        <v>9</v>
      </c>
      <c r="Q2201" s="2">
        <f>$L$25*(B2201*1000)</f>
        <v>0</v>
      </c>
      <c r="R2201" s="2">
        <f>$L$19*(C2201*1000)</f>
        <v>171259500</v>
      </c>
      <c r="S2201" s="2">
        <f>$L$20*(D2201*1000)</f>
        <v>2195600</v>
      </c>
      <c r="T2201" s="2">
        <f>$L$21*(E2201*1000)</f>
        <v>0</v>
      </c>
      <c r="U2201" s="2">
        <f>$L$22*(F2201*1000)</f>
        <v>0</v>
      </c>
      <c r="V2201" s="2">
        <f>$L$18*(G2201*1000)</f>
        <v>38280000</v>
      </c>
      <c r="W2201" s="2">
        <f>$L$24*(H2201*1000)</f>
        <v>0</v>
      </c>
      <c r="X2201" s="2">
        <f>$L$23*(I2201*1000)</f>
        <v>0</v>
      </c>
      <c r="Y2201" s="2">
        <f t="shared" si="102"/>
        <v>211.73509999999999</v>
      </c>
      <c r="Z2201" s="18">
        <f>Y2201/(B2201+C2201+D2201+E2201+F2201+G2201+H2201+I2201)</f>
        <v>0.14879486999297259</v>
      </c>
      <c r="AA2201" s="18">
        <f t="shared" si="104"/>
        <v>755118.39830000116</v>
      </c>
      <c r="AB2201" s="18">
        <f>((B2201+E2201+F2201+H2201+I2201)/(B2201+C2201+D2201+E2201+F2201+G2201+H2201+I2201))*100</f>
        <v>63.949402670414614</v>
      </c>
      <c r="AC2201" s="2">
        <f t="shared" si="103"/>
        <v>0</v>
      </c>
    </row>
    <row r="2202" spans="1:29">
      <c r="A2202" s="15" t="s">
        <v>73</v>
      </c>
      <c r="B2202" s="16" t="s">
        <v>30</v>
      </c>
      <c r="C2202" s="16" t="s">
        <v>222</v>
      </c>
      <c r="D2202" s="16" t="s">
        <v>32</v>
      </c>
      <c r="E2202" s="16" t="str">
        <f>IF([1]Sheet1!L2202="",[1]Sheet1!K2202,[1]Sheet1!L2202)</f>
        <v>145</v>
      </c>
      <c r="F2202" s="16" t="s">
        <v>65</v>
      </c>
      <c r="G2202" s="16" t="s">
        <v>484</v>
      </c>
      <c r="H2202" s="16" t="s">
        <v>329</v>
      </c>
      <c r="I2202" s="16" t="s">
        <v>538</v>
      </c>
      <c r="N2202" s="17">
        <v>4</v>
      </c>
      <c r="O2202" s="17">
        <v>2</v>
      </c>
      <c r="P2202" s="17">
        <v>10</v>
      </c>
      <c r="Q2202" s="2">
        <f>$L$25*(B2202*1000)</f>
        <v>0</v>
      </c>
      <c r="R2202" s="2">
        <f>$L$19*(C2202*1000)</f>
        <v>144005300</v>
      </c>
      <c r="S2202" s="2">
        <f>$L$20*(D2202*1000)</f>
        <v>0</v>
      </c>
      <c r="T2202" s="2">
        <f>$L$21*(E2202*1000)</f>
        <v>0</v>
      </c>
      <c r="U2202" s="2">
        <f>$L$22*(F2202*1000)</f>
        <v>0</v>
      </c>
      <c r="V2202" s="2">
        <f>$L$18*(G2202*1000)</f>
        <v>36540000</v>
      </c>
      <c r="W2202" s="2">
        <f>$L$24*(H2202*1000)</f>
        <v>0</v>
      </c>
      <c r="X2202" s="2">
        <f>$L$23*(I2202*1000)</f>
        <v>0</v>
      </c>
      <c r="Y2202" s="2">
        <f t="shared" si="102"/>
        <v>180.5453</v>
      </c>
      <c r="Z2202" s="18">
        <f>Y2202/(B2202+C2202+D2202+E2202+F2202+G2202+H2202+I2202)</f>
        <v>0.11862371879106438</v>
      </c>
      <c r="AA2202" s="18">
        <f t="shared" si="104"/>
        <v>755298.94360000116</v>
      </c>
      <c r="AB2202" s="18">
        <f>((B2202+E2202+F2202+H2202+I2202)/(B2202+C2202+D2202+E2202+F2202+G2202+H2202+I2202))*100</f>
        <v>71.550591327201047</v>
      </c>
      <c r="AC2202" s="2">
        <f t="shared" si="103"/>
        <v>0</v>
      </c>
    </row>
    <row r="2203" spans="1:29">
      <c r="A2203" s="15" t="s">
        <v>77</v>
      </c>
      <c r="B2203" s="16" t="s">
        <v>30</v>
      </c>
      <c r="C2203" s="16" t="s">
        <v>1376</v>
      </c>
      <c r="D2203" s="16" t="s">
        <v>32</v>
      </c>
      <c r="E2203" s="16" t="str">
        <f>IF([1]Sheet1!L2203="",[1]Sheet1!K2203,[1]Sheet1!L2203)</f>
        <v>153</v>
      </c>
      <c r="F2203" s="16" t="s">
        <v>65</v>
      </c>
      <c r="G2203" s="16" t="s">
        <v>169</v>
      </c>
      <c r="H2203" s="16" t="s">
        <v>157</v>
      </c>
      <c r="I2203" s="16" t="s">
        <v>437</v>
      </c>
      <c r="N2203" s="17">
        <v>4</v>
      </c>
      <c r="O2203" s="17">
        <v>2</v>
      </c>
      <c r="P2203" s="17">
        <v>11</v>
      </c>
      <c r="Q2203" s="2">
        <f>$L$25*(B2203*1000)</f>
        <v>0</v>
      </c>
      <c r="R2203" s="2">
        <f>$L$19*(C2203*1000)</f>
        <v>127063500</v>
      </c>
      <c r="S2203" s="2">
        <f>$L$20*(D2203*1000)</f>
        <v>0</v>
      </c>
      <c r="T2203" s="2">
        <f>$L$21*(E2203*1000)</f>
        <v>0</v>
      </c>
      <c r="U2203" s="2">
        <f>$L$22*(F2203*1000)</f>
        <v>0</v>
      </c>
      <c r="V2203" s="2">
        <f>$L$18*(G2203*1000)</f>
        <v>33930000</v>
      </c>
      <c r="W2203" s="2">
        <f>$L$24*(H2203*1000)</f>
        <v>0</v>
      </c>
      <c r="X2203" s="2">
        <f>$L$23*(I2203*1000)</f>
        <v>0</v>
      </c>
      <c r="Y2203" s="2">
        <f t="shared" si="102"/>
        <v>160.99350000000001</v>
      </c>
      <c r="Z2203" s="18">
        <f>Y2203/(B2203+C2203+D2203+E2203+F2203+G2203+H2203+I2203)</f>
        <v>0.10668886679920478</v>
      </c>
      <c r="AA2203" s="18">
        <f t="shared" si="104"/>
        <v>755459.93710000115</v>
      </c>
      <c r="AB2203" s="18">
        <f>((B2203+E2203+F2203+H2203+I2203)/(B2203+C2203+D2203+E2203+F2203+G2203+H2203+I2203))*100</f>
        <v>74.55268389662028</v>
      </c>
      <c r="AC2203" s="2">
        <f t="shared" si="103"/>
        <v>0</v>
      </c>
    </row>
    <row r="2204" spans="1:29">
      <c r="A2204" s="15" t="s">
        <v>81</v>
      </c>
      <c r="B2204" s="16" t="s">
        <v>30</v>
      </c>
      <c r="C2204" s="16" t="s">
        <v>770</v>
      </c>
      <c r="D2204" s="16" t="s">
        <v>32</v>
      </c>
      <c r="E2204" s="16" t="str">
        <f>IF([1]Sheet1!L2204="",[1]Sheet1!K2204,[1]Sheet1!L2204)</f>
        <v>152</v>
      </c>
      <c r="F2204" s="16" t="s">
        <v>205</v>
      </c>
      <c r="G2204" s="16" t="s">
        <v>398</v>
      </c>
      <c r="H2204" s="16" t="s">
        <v>249</v>
      </c>
      <c r="I2204" s="16" t="s">
        <v>944</v>
      </c>
      <c r="N2204" s="17">
        <v>4</v>
      </c>
      <c r="O2204" s="17">
        <v>2</v>
      </c>
      <c r="P2204" s="17">
        <v>12</v>
      </c>
      <c r="Q2204" s="2">
        <f>$L$25*(B2204*1000)</f>
        <v>0</v>
      </c>
      <c r="R2204" s="2">
        <f>$L$19*(C2204*1000)</f>
        <v>122275600</v>
      </c>
      <c r="S2204" s="2">
        <f>$L$20*(D2204*1000)</f>
        <v>0</v>
      </c>
      <c r="T2204" s="2">
        <f>$L$21*(E2204*1000)</f>
        <v>0</v>
      </c>
      <c r="U2204" s="2">
        <f>$L$22*(F2204*1000)</f>
        <v>0</v>
      </c>
      <c r="V2204" s="2">
        <f>$L$18*(G2204*1000)</f>
        <v>34800000</v>
      </c>
      <c r="W2204" s="2">
        <f>$L$24*(H2204*1000)</f>
        <v>0</v>
      </c>
      <c r="X2204" s="2">
        <f>$L$23*(I2204*1000)</f>
        <v>0</v>
      </c>
      <c r="Y2204" s="2">
        <f t="shared" si="102"/>
        <v>157.07560000000001</v>
      </c>
      <c r="Z2204" s="18">
        <f>Y2204/(B2204+C2204+D2204+E2204+F2204+G2204+H2204+I2204)</f>
        <v>0.10584609164420486</v>
      </c>
      <c r="AA2204" s="18">
        <f t="shared" si="104"/>
        <v>755617.01270000113</v>
      </c>
      <c r="AB2204" s="18">
        <f>((B2204+E2204+F2204+H2204+I2204)/(B2204+C2204+D2204+E2204+F2204+G2204+H2204+I2204))*100</f>
        <v>74.932614555256066</v>
      </c>
      <c r="AC2204" s="2">
        <f t="shared" si="103"/>
        <v>0</v>
      </c>
    </row>
    <row r="2205" spans="1:29">
      <c r="A2205" s="15" t="s">
        <v>85</v>
      </c>
      <c r="B2205" s="16" t="s">
        <v>30</v>
      </c>
      <c r="C2205" s="16" t="s">
        <v>286</v>
      </c>
      <c r="D2205" s="16" t="s">
        <v>32</v>
      </c>
      <c r="E2205" s="16" t="str">
        <f>IF([1]Sheet1!L2205="",[1]Sheet1!K2205,[1]Sheet1!L2205)</f>
        <v>152</v>
      </c>
      <c r="F2205" s="16" t="s">
        <v>65</v>
      </c>
      <c r="G2205" s="16" t="s">
        <v>398</v>
      </c>
      <c r="H2205" s="16" t="s">
        <v>363</v>
      </c>
      <c r="I2205" s="16" t="s">
        <v>470</v>
      </c>
      <c r="N2205" s="17">
        <v>4</v>
      </c>
      <c r="O2205" s="17">
        <v>2</v>
      </c>
      <c r="P2205" s="17">
        <v>13</v>
      </c>
      <c r="Q2205" s="2">
        <f>$L$25*(B2205*1000)</f>
        <v>0</v>
      </c>
      <c r="R2205" s="2">
        <f>$L$19*(C2205*1000)</f>
        <v>113804700</v>
      </c>
      <c r="S2205" s="2">
        <f>$L$20*(D2205*1000)</f>
        <v>0</v>
      </c>
      <c r="T2205" s="2">
        <f>$L$21*(E2205*1000)</f>
        <v>0</v>
      </c>
      <c r="U2205" s="2">
        <f>$L$22*(F2205*1000)</f>
        <v>0</v>
      </c>
      <c r="V2205" s="2">
        <f>$L$18*(G2205*1000)</f>
        <v>34800000</v>
      </c>
      <c r="W2205" s="2">
        <f>$L$24*(H2205*1000)</f>
        <v>0</v>
      </c>
      <c r="X2205" s="2">
        <f>$L$23*(I2205*1000)</f>
        <v>0</v>
      </c>
      <c r="Y2205" s="2">
        <f t="shared" si="102"/>
        <v>148.60470000000001</v>
      </c>
      <c r="Z2205" s="18">
        <f>Y2205/(B2205+C2205+D2205+E2205+F2205+G2205+H2205+I2205)</f>
        <v>0.10721839826839827</v>
      </c>
      <c r="AA2205" s="18">
        <f t="shared" si="104"/>
        <v>755765.61740000115</v>
      </c>
      <c r="AB2205" s="18">
        <f>((B2205+E2205+F2205+H2205+I2205)/(B2205+C2205+D2205+E2205+F2205+G2205+H2205+I2205))*100</f>
        <v>74.819624819624821</v>
      </c>
      <c r="AC2205" s="2">
        <f t="shared" si="103"/>
        <v>0</v>
      </c>
    </row>
    <row r="2206" spans="1:29">
      <c r="A2206" s="15" t="s">
        <v>88</v>
      </c>
      <c r="B2206" s="16" t="s">
        <v>30</v>
      </c>
      <c r="C2206" s="16" t="s">
        <v>603</v>
      </c>
      <c r="D2206" s="16" t="s">
        <v>32</v>
      </c>
      <c r="E2206" s="16" t="str">
        <f>IF([1]Sheet1!L2206="",[1]Sheet1!K2206,[1]Sheet1!L2206)</f>
        <v>16</v>
      </c>
      <c r="F2206" s="16" t="s">
        <v>153</v>
      </c>
      <c r="G2206" s="16" t="s">
        <v>398</v>
      </c>
      <c r="H2206" s="16" t="s">
        <v>983</v>
      </c>
      <c r="I2206" s="16" t="s">
        <v>696</v>
      </c>
      <c r="N2206" s="17">
        <v>4</v>
      </c>
      <c r="O2206" s="17">
        <v>2</v>
      </c>
      <c r="P2206" s="17">
        <v>14</v>
      </c>
      <c r="Q2206" s="2">
        <f>$L$25*(B2206*1000)</f>
        <v>0</v>
      </c>
      <c r="R2206" s="2">
        <f>$L$19*(C2206*1000)</f>
        <v>135166100</v>
      </c>
      <c r="S2206" s="2">
        <f>$L$20*(D2206*1000)</f>
        <v>0</v>
      </c>
      <c r="T2206" s="2">
        <f>$L$21*(E2206*1000)</f>
        <v>0</v>
      </c>
      <c r="U2206" s="2">
        <f>$L$22*(F2206*1000)</f>
        <v>0</v>
      </c>
      <c r="V2206" s="2">
        <f>$L$18*(G2206*1000)</f>
        <v>34800000</v>
      </c>
      <c r="W2206" s="2">
        <f>$L$24*(H2206*1000)</f>
        <v>0</v>
      </c>
      <c r="X2206" s="2">
        <f>$L$23*(I2206*1000)</f>
        <v>0</v>
      </c>
      <c r="Y2206" s="2">
        <f t="shared" si="102"/>
        <v>169.96610000000001</v>
      </c>
      <c r="Z2206" s="18">
        <f>Y2206/(B2206+C2206+D2206+E2206+F2206+G2206+H2206+I2206)</f>
        <v>0.14343130801687765</v>
      </c>
      <c r="AA2206" s="18">
        <f t="shared" si="104"/>
        <v>755935.58350000111</v>
      </c>
      <c r="AB2206" s="18">
        <f>((B2206+E2206+F2206+H2206+I2206)/(B2206+C2206+D2206+E2206+F2206+G2206+H2206+I2206))*100</f>
        <v>65.654008438818565</v>
      </c>
      <c r="AC2206" s="2">
        <f t="shared" si="103"/>
        <v>0</v>
      </c>
    </row>
    <row r="2207" spans="1:29">
      <c r="A2207" s="15" t="s">
        <v>91</v>
      </c>
      <c r="B2207" s="16" t="s">
        <v>30</v>
      </c>
      <c r="C2207" s="16" t="s">
        <v>345</v>
      </c>
      <c r="D2207" s="16" t="s">
        <v>32</v>
      </c>
      <c r="E2207" s="16" t="str">
        <f>IF([1]Sheet1!L2207="",[1]Sheet1!K2207,[1]Sheet1!L2207)</f>
        <v>0</v>
      </c>
      <c r="F2207" s="16" t="s">
        <v>153</v>
      </c>
      <c r="G2207" s="16" t="s">
        <v>398</v>
      </c>
      <c r="H2207" s="16" t="s">
        <v>213</v>
      </c>
      <c r="I2207" s="16" t="s">
        <v>174</v>
      </c>
      <c r="N2207" s="17">
        <v>4</v>
      </c>
      <c r="O2207" s="17">
        <v>2</v>
      </c>
      <c r="P2207" s="17">
        <v>15</v>
      </c>
      <c r="Q2207" s="2">
        <f>$L$25*(B2207*1000)</f>
        <v>0</v>
      </c>
      <c r="R2207" s="2">
        <f>$L$19*(C2207*1000)</f>
        <v>195567300</v>
      </c>
      <c r="S2207" s="2">
        <f>$L$20*(D2207*1000)</f>
        <v>0</v>
      </c>
      <c r="T2207" s="2">
        <f>$L$21*(E2207*1000)</f>
        <v>0</v>
      </c>
      <c r="U2207" s="2">
        <f>$L$22*(F2207*1000)</f>
        <v>0</v>
      </c>
      <c r="V2207" s="2">
        <f>$L$18*(G2207*1000)</f>
        <v>34800000</v>
      </c>
      <c r="W2207" s="2">
        <f>$L$24*(H2207*1000)</f>
        <v>0</v>
      </c>
      <c r="X2207" s="2">
        <f>$L$23*(I2207*1000)</f>
        <v>0</v>
      </c>
      <c r="Y2207" s="2">
        <f t="shared" si="102"/>
        <v>230.3673</v>
      </c>
      <c r="Z2207" s="18">
        <f>Y2207/(B2207+C2207+D2207+E2207+F2207+G2207+H2207+I2207)</f>
        <v>0.20225399473222125</v>
      </c>
      <c r="AA2207" s="18">
        <f t="shared" si="104"/>
        <v>756165.95080000116</v>
      </c>
      <c r="AB2207" s="18">
        <f>((B2207+E2207+F2207+H2207+I2207)/(B2207+C2207+D2207+E2207+F2207+G2207+H2207+I2207))*100</f>
        <v>49.868305531167692</v>
      </c>
      <c r="AC2207" s="2">
        <f t="shared" si="103"/>
        <v>1</v>
      </c>
    </row>
    <row r="2208" spans="1:29">
      <c r="A2208" s="15" t="s">
        <v>95</v>
      </c>
      <c r="B2208" s="16" t="s">
        <v>30</v>
      </c>
      <c r="C2208" s="16" t="s">
        <v>1303</v>
      </c>
      <c r="D2208" s="16" t="s">
        <v>32</v>
      </c>
      <c r="E2208" s="16" t="str">
        <f>IF([1]Sheet1!L2208="",[1]Sheet1!K2208,[1]Sheet1!L2208)</f>
        <v>0</v>
      </c>
      <c r="F2208" s="16" t="s">
        <v>78</v>
      </c>
      <c r="G2208" s="16" t="s">
        <v>398</v>
      </c>
      <c r="H2208" s="16" t="s">
        <v>821</v>
      </c>
      <c r="I2208" s="16" t="s">
        <v>569</v>
      </c>
      <c r="N2208" s="17">
        <v>4</v>
      </c>
      <c r="O2208" s="17">
        <v>2</v>
      </c>
      <c r="P2208" s="17">
        <v>16</v>
      </c>
      <c r="Q2208" s="2">
        <f>$L$25*(B2208*1000)</f>
        <v>0</v>
      </c>
      <c r="R2208" s="2">
        <f>$L$19*(C2208*1000)</f>
        <v>309372000</v>
      </c>
      <c r="S2208" s="2">
        <f>$L$20*(D2208*1000)</f>
        <v>0</v>
      </c>
      <c r="T2208" s="2">
        <f>$L$21*(E2208*1000)</f>
        <v>0</v>
      </c>
      <c r="U2208" s="2">
        <f>$L$22*(F2208*1000)</f>
        <v>0</v>
      </c>
      <c r="V2208" s="2">
        <f>$L$18*(G2208*1000)</f>
        <v>34800000</v>
      </c>
      <c r="W2208" s="2">
        <f>$L$24*(H2208*1000)</f>
        <v>0</v>
      </c>
      <c r="X2208" s="2">
        <f>$L$23*(I2208*1000)</f>
        <v>0</v>
      </c>
      <c r="Y2208" s="2">
        <f t="shared" si="102"/>
        <v>344.17200000000003</v>
      </c>
      <c r="Z2208" s="18">
        <f>Y2208/(B2208+C2208+D2208+E2208+F2208+G2208+H2208+I2208)</f>
        <v>0.29068581081081085</v>
      </c>
      <c r="AA2208" s="18">
        <f t="shared" si="104"/>
        <v>756510.12280000118</v>
      </c>
      <c r="AB2208" s="18">
        <f>((B2208+E2208+F2208+H2208+I2208)/(B2208+C2208+D2208+E2208+F2208+G2208+H2208+I2208))*100</f>
        <v>25.675675675675674</v>
      </c>
      <c r="AC2208" s="2">
        <f t="shared" si="103"/>
        <v>1</v>
      </c>
    </row>
    <row r="2209" spans="1:29">
      <c r="A2209" s="15" t="s">
        <v>98</v>
      </c>
      <c r="B2209" s="16" t="s">
        <v>30</v>
      </c>
      <c r="C2209" s="16" t="s">
        <v>811</v>
      </c>
      <c r="D2209" s="16" t="s">
        <v>32</v>
      </c>
      <c r="E2209" s="16" t="str">
        <f>IF([1]Sheet1!L2209="",[1]Sheet1!K2209,[1]Sheet1!L2209)</f>
        <v>217</v>
      </c>
      <c r="F2209" s="16" t="s">
        <v>78</v>
      </c>
      <c r="G2209" s="16" t="s">
        <v>186</v>
      </c>
      <c r="H2209" s="16" t="s">
        <v>32</v>
      </c>
      <c r="I2209" s="16" t="s">
        <v>920</v>
      </c>
      <c r="N2209" s="17">
        <v>4</v>
      </c>
      <c r="O2209" s="17">
        <v>2</v>
      </c>
      <c r="P2209" s="17">
        <v>17</v>
      </c>
      <c r="Q2209" s="2">
        <f>$L$25*(B2209*1000)</f>
        <v>0</v>
      </c>
      <c r="R2209" s="2">
        <f>$L$19*(C2209*1000)</f>
        <v>347306900</v>
      </c>
      <c r="S2209" s="2">
        <f>$L$20*(D2209*1000)</f>
        <v>0</v>
      </c>
      <c r="T2209" s="2">
        <f>$L$21*(E2209*1000)</f>
        <v>0</v>
      </c>
      <c r="U2209" s="2">
        <f>$L$22*(F2209*1000)</f>
        <v>0</v>
      </c>
      <c r="V2209" s="2">
        <f>$L$18*(G2209*1000)</f>
        <v>33060000</v>
      </c>
      <c r="W2209" s="2">
        <f>$L$24*(H2209*1000)</f>
        <v>0</v>
      </c>
      <c r="X2209" s="2">
        <f>$L$23*(I2209*1000)</f>
        <v>0</v>
      </c>
      <c r="Y2209" s="2">
        <f t="shared" si="102"/>
        <v>380.36689999999999</v>
      </c>
      <c r="Z2209" s="18">
        <f>Y2209/(B2209+C2209+D2209+E2209+F2209+G2209+H2209+I2209)</f>
        <v>0.26322968858131485</v>
      </c>
      <c r="AA2209" s="18">
        <f t="shared" si="104"/>
        <v>756890.4897000012</v>
      </c>
      <c r="AB2209" s="18">
        <f>((B2209+E2209+F2209+H2209+I2209)/(B2209+C2209+D2209+E2209+F2209+G2209+H2209+I2209))*100</f>
        <v>32.110726643598611</v>
      </c>
      <c r="AC2209" s="2">
        <f t="shared" si="103"/>
        <v>1</v>
      </c>
    </row>
    <row r="2210" spans="1:29">
      <c r="A2210" s="15" t="s">
        <v>101</v>
      </c>
      <c r="B2210" s="16" t="s">
        <v>30</v>
      </c>
      <c r="C2210" s="16" t="s">
        <v>1377</v>
      </c>
      <c r="D2210" s="16" t="s">
        <v>32</v>
      </c>
      <c r="E2210" s="16" t="str">
        <f>IF([1]Sheet1!L2210="",[1]Sheet1!K2210,[1]Sheet1!L2210)</f>
        <v>88</v>
      </c>
      <c r="F2210" s="16" t="s">
        <v>122</v>
      </c>
      <c r="G2210" s="16" t="s">
        <v>118</v>
      </c>
      <c r="H2210" s="16" t="s">
        <v>32</v>
      </c>
      <c r="I2210" s="16" t="s">
        <v>650</v>
      </c>
      <c r="N2210" s="17">
        <v>4</v>
      </c>
      <c r="O2210" s="17">
        <v>2</v>
      </c>
      <c r="P2210" s="17">
        <v>18</v>
      </c>
      <c r="Q2210" s="2">
        <f>$L$25*(B2210*1000)</f>
        <v>0</v>
      </c>
      <c r="R2210" s="2">
        <f>$L$19*(C2210*1000)</f>
        <v>402920200</v>
      </c>
      <c r="S2210" s="2">
        <f>$L$20*(D2210*1000)</f>
        <v>0</v>
      </c>
      <c r="T2210" s="2">
        <f>$L$21*(E2210*1000)</f>
        <v>0</v>
      </c>
      <c r="U2210" s="2">
        <f>$L$22*(F2210*1000)</f>
        <v>0</v>
      </c>
      <c r="V2210" s="2">
        <f>$L$18*(G2210*1000)</f>
        <v>28710000</v>
      </c>
      <c r="W2210" s="2">
        <f>$L$24*(H2210*1000)</f>
        <v>0</v>
      </c>
      <c r="X2210" s="2">
        <f>$L$23*(I2210*1000)</f>
        <v>0</v>
      </c>
      <c r="Y2210" s="2">
        <f t="shared" si="102"/>
        <v>431.6302</v>
      </c>
      <c r="Z2210" s="18">
        <f>Y2210/(B2210+C2210+D2210+E2210+F2210+G2210+H2210+I2210)</f>
        <v>0.29849944674965423</v>
      </c>
      <c r="AA2210" s="18">
        <f t="shared" si="104"/>
        <v>757322.11990000121</v>
      </c>
      <c r="AB2210" s="18">
        <f>((B2210+E2210+F2210+H2210+I2210)/(B2210+C2210+D2210+E2210+F2210+G2210+H2210+I2210))*100</f>
        <v>22.060857538035961</v>
      </c>
      <c r="AC2210" s="2">
        <f t="shared" si="103"/>
        <v>1</v>
      </c>
    </row>
    <row r="2211" spans="1:29">
      <c r="A2211" s="15" t="s">
        <v>106</v>
      </c>
      <c r="B2211" s="16" t="s">
        <v>30</v>
      </c>
      <c r="C2211" s="16" t="s">
        <v>1274</v>
      </c>
      <c r="D2211" s="16" t="s">
        <v>32</v>
      </c>
      <c r="E2211" s="16" t="str">
        <f>IF([1]Sheet1!L2211="",[1]Sheet1!K2211,[1]Sheet1!L2211)</f>
        <v>0</v>
      </c>
      <c r="F2211" s="16" t="s">
        <v>61</v>
      </c>
      <c r="G2211" s="16" t="s">
        <v>99</v>
      </c>
      <c r="H2211" s="16" t="s">
        <v>32</v>
      </c>
      <c r="I2211" s="16" t="s">
        <v>751</v>
      </c>
      <c r="N2211" s="17">
        <v>4</v>
      </c>
      <c r="O2211" s="17">
        <v>2</v>
      </c>
      <c r="P2211" s="17">
        <v>19</v>
      </c>
      <c r="Q2211" s="2">
        <f>$L$25*(B2211*1000)</f>
        <v>0</v>
      </c>
      <c r="R2211" s="2">
        <f>$L$19*(C2211*1000)</f>
        <v>418757100</v>
      </c>
      <c r="S2211" s="2">
        <f>$L$20*(D2211*1000)</f>
        <v>0</v>
      </c>
      <c r="T2211" s="2">
        <f>$L$21*(E2211*1000)</f>
        <v>0</v>
      </c>
      <c r="U2211" s="2">
        <f>$L$22*(F2211*1000)</f>
        <v>0</v>
      </c>
      <c r="V2211" s="2">
        <f>$L$18*(G2211*1000)</f>
        <v>27840000</v>
      </c>
      <c r="W2211" s="2">
        <f>$L$24*(H2211*1000)</f>
        <v>0</v>
      </c>
      <c r="X2211" s="2">
        <f>$L$23*(I2211*1000)</f>
        <v>0</v>
      </c>
      <c r="Y2211" s="2">
        <f t="shared" si="102"/>
        <v>446.59710000000001</v>
      </c>
      <c r="Z2211" s="18">
        <f>Y2211/(B2211+C2211+D2211+E2211+F2211+G2211+H2211+I2211)</f>
        <v>0.3308126666666667</v>
      </c>
      <c r="AA2211" s="18">
        <f t="shared" si="104"/>
        <v>757768.71700000123</v>
      </c>
      <c r="AB2211" s="18">
        <f>((B2211+E2211+F2211+H2211+I2211)/(B2211+C2211+D2211+E2211+F2211+G2211+H2211+I2211))*100</f>
        <v>13.407407407407407</v>
      </c>
      <c r="AC2211" s="2">
        <f t="shared" si="103"/>
        <v>1</v>
      </c>
    </row>
    <row r="2212" spans="1:29">
      <c r="A2212" s="15" t="s">
        <v>110</v>
      </c>
      <c r="B2212" s="16" t="s">
        <v>30</v>
      </c>
      <c r="C2212" s="16" t="s">
        <v>1374</v>
      </c>
      <c r="D2212" s="16" t="s">
        <v>32</v>
      </c>
      <c r="E2212" s="16" t="str">
        <f>IF([1]Sheet1!L2212="",[1]Sheet1!K2212,[1]Sheet1!L2212)</f>
        <v>0</v>
      </c>
      <c r="F2212" s="16" t="s">
        <v>61</v>
      </c>
      <c r="G2212" s="16" t="s">
        <v>99</v>
      </c>
      <c r="H2212" s="16" t="s">
        <v>32</v>
      </c>
      <c r="I2212" s="16" t="s">
        <v>932</v>
      </c>
      <c r="N2212" s="17">
        <v>4</v>
      </c>
      <c r="O2212" s="17">
        <v>2</v>
      </c>
      <c r="P2212" s="17">
        <v>20</v>
      </c>
      <c r="Q2212" s="2">
        <f>$L$25*(B2212*1000)</f>
        <v>0</v>
      </c>
      <c r="R2212" s="2">
        <f>$L$19*(C2212*1000)</f>
        <v>414337500</v>
      </c>
      <c r="S2212" s="2">
        <f>$L$20*(D2212*1000)</f>
        <v>0</v>
      </c>
      <c r="T2212" s="2">
        <f>$L$21*(E2212*1000)</f>
        <v>0</v>
      </c>
      <c r="U2212" s="2">
        <f>$L$22*(F2212*1000)</f>
        <v>0</v>
      </c>
      <c r="V2212" s="2">
        <f>$L$18*(G2212*1000)</f>
        <v>27840000</v>
      </c>
      <c r="W2212" s="2">
        <f>$L$24*(H2212*1000)</f>
        <v>0</v>
      </c>
      <c r="X2212" s="2">
        <f>$L$23*(I2212*1000)</f>
        <v>0</v>
      </c>
      <c r="Y2212" s="2">
        <f t="shared" si="102"/>
        <v>442.17750000000001</v>
      </c>
      <c r="Z2212" s="18">
        <f>Y2212/(B2212+C2212+D2212+E2212+F2212+G2212+H2212+I2212)</f>
        <v>0.33472937168811506</v>
      </c>
      <c r="AA2212" s="18">
        <f t="shared" si="104"/>
        <v>758210.89450000122</v>
      </c>
      <c r="AB2212" s="18">
        <f>((B2212+E2212+F2212+H2212+I2212)/(B2212+C2212+D2212+E2212+F2212+G2212+H2212+I2212))*100</f>
        <v>12.414837244511734</v>
      </c>
      <c r="AC2212" s="2">
        <f t="shared" si="103"/>
        <v>1</v>
      </c>
    </row>
    <row r="2213" spans="1:29">
      <c r="A2213" s="15" t="s">
        <v>113</v>
      </c>
      <c r="B2213" s="16" t="s">
        <v>30</v>
      </c>
      <c r="C2213" s="16" t="s">
        <v>1378</v>
      </c>
      <c r="D2213" s="16" t="s">
        <v>32</v>
      </c>
      <c r="E2213" s="16" t="str">
        <f>IF([1]Sheet1!L2213="",[1]Sheet1!K2213,[1]Sheet1!L2213)</f>
        <v>0</v>
      </c>
      <c r="F2213" s="16" t="s">
        <v>61</v>
      </c>
      <c r="G2213" s="16" t="s">
        <v>127</v>
      </c>
      <c r="H2213" s="16" t="s">
        <v>32</v>
      </c>
      <c r="I2213" s="16" t="s">
        <v>311</v>
      </c>
      <c r="N2213" s="17">
        <v>4</v>
      </c>
      <c r="O2213" s="17">
        <v>2</v>
      </c>
      <c r="P2213" s="17">
        <v>21</v>
      </c>
      <c r="Q2213" s="2">
        <f>$L$25*(B2213*1000)</f>
        <v>0</v>
      </c>
      <c r="R2213" s="2">
        <f>$L$19*(C2213*1000)</f>
        <v>410286200</v>
      </c>
      <c r="S2213" s="2">
        <f>$L$20*(D2213*1000)</f>
        <v>0</v>
      </c>
      <c r="T2213" s="2">
        <f>$L$21*(E2213*1000)</f>
        <v>0</v>
      </c>
      <c r="U2213" s="2">
        <f>$L$22*(F2213*1000)</f>
        <v>0</v>
      </c>
      <c r="V2213" s="2">
        <f>$L$18*(G2213*1000)</f>
        <v>24360000</v>
      </c>
      <c r="W2213" s="2">
        <f>$L$24*(H2213*1000)</f>
        <v>0</v>
      </c>
      <c r="X2213" s="2">
        <f>$L$23*(I2213*1000)</f>
        <v>0</v>
      </c>
      <c r="Y2213" s="2">
        <f t="shared" si="102"/>
        <v>434.64620000000002</v>
      </c>
      <c r="Z2213" s="18">
        <f>Y2213/(B2213+C2213+D2213+E2213+F2213+G2213+H2213+I2213)</f>
        <v>0.32315702602230484</v>
      </c>
      <c r="AA2213" s="18">
        <f t="shared" si="104"/>
        <v>758645.54070000118</v>
      </c>
      <c r="AB2213" s="18">
        <f>((B2213+E2213+F2213+H2213+I2213)/(B2213+C2213+D2213+E2213+F2213+G2213+H2213+I2213))*100</f>
        <v>15.092936802973977</v>
      </c>
      <c r="AC2213" s="2">
        <f t="shared" si="103"/>
        <v>1</v>
      </c>
    </row>
    <row r="2214" spans="1:29">
      <c r="A2214" s="15" t="s">
        <v>117</v>
      </c>
      <c r="B2214" s="16" t="s">
        <v>30</v>
      </c>
      <c r="C2214" s="16" t="s">
        <v>48</v>
      </c>
      <c r="D2214" s="16" t="s">
        <v>32</v>
      </c>
      <c r="E2214" s="16" t="str">
        <f>IF([1]Sheet1!L2214="",[1]Sheet1!K2214,[1]Sheet1!L2214)</f>
        <v>0</v>
      </c>
      <c r="F2214" s="16" t="s">
        <v>61</v>
      </c>
      <c r="G2214" s="16" t="s">
        <v>135</v>
      </c>
      <c r="H2214" s="16" t="s">
        <v>32</v>
      </c>
      <c r="I2214" s="16" t="s">
        <v>813</v>
      </c>
      <c r="N2214" s="17">
        <v>4</v>
      </c>
      <c r="O2214" s="17">
        <v>2</v>
      </c>
      <c r="P2214" s="17">
        <v>22</v>
      </c>
      <c r="Q2214" s="2">
        <f>$L$25*(B2214*1000)</f>
        <v>0</v>
      </c>
      <c r="R2214" s="2">
        <f>$L$19*(C2214*1000)</f>
        <v>251917200</v>
      </c>
      <c r="S2214" s="2">
        <f>$L$20*(D2214*1000)</f>
        <v>0</v>
      </c>
      <c r="T2214" s="2">
        <f>$L$21*(E2214*1000)</f>
        <v>0</v>
      </c>
      <c r="U2214" s="2">
        <f>$L$22*(F2214*1000)</f>
        <v>0</v>
      </c>
      <c r="V2214" s="2">
        <f>$L$18*(G2214*1000)</f>
        <v>25230000</v>
      </c>
      <c r="W2214" s="2">
        <f>$L$24*(H2214*1000)</f>
        <v>0</v>
      </c>
      <c r="X2214" s="2">
        <f>$L$23*(I2214*1000)</f>
        <v>0</v>
      </c>
      <c r="Y2214" s="2">
        <f t="shared" si="102"/>
        <v>277.1472</v>
      </c>
      <c r="Z2214" s="18">
        <f>Y2214/(B2214+C2214+D2214+E2214+F2214+G2214+H2214+I2214)</f>
        <v>0.29578143009605123</v>
      </c>
      <c r="AA2214" s="18">
        <f t="shared" si="104"/>
        <v>758922.68790000118</v>
      </c>
      <c r="AB2214" s="18">
        <f>((B2214+E2214+F2214+H2214+I2214)/(B2214+C2214+D2214+E2214+F2214+G2214+H2214+I2214))*100</f>
        <v>23.90608324439701</v>
      </c>
      <c r="AC2214" s="2">
        <f t="shared" si="103"/>
        <v>1</v>
      </c>
    </row>
    <row r="2215" spans="1:29">
      <c r="A2215" s="15" t="s">
        <v>120</v>
      </c>
      <c r="B2215" s="16" t="s">
        <v>30</v>
      </c>
      <c r="C2215" s="16" t="s">
        <v>69</v>
      </c>
      <c r="D2215" s="16" t="s">
        <v>32</v>
      </c>
      <c r="E2215" s="16" t="str">
        <f>IF([1]Sheet1!L2215="",[1]Sheet1!K2215,[1]Sheet1!L2215)</f>
        <v>0</v>
      </c>
      <c r="F2215" s="16" t="s">
        <v>61</v>
      </c>
      <c r="G2215" s="16" t="s">
        <v>96</v>
      </c>
      <c r="H2215" s="16" t="s">
        <v>32</v>
      </c>
      <c r="I2215" s="16" t="s">
        <v>1098</v>
      </c>
      <c r="N2215" s="17">
        <v>4</v>
      </c>
      <c r="O2215" s="17">
        <v>2</v>
      </c>
      <c r="P2215" s="17">
        <v>23</v>
      </c>
      <c r="Q2215" s="2">
        <f>$L$25*(B2215*1000)</f>
        <v>0</v>
      </c>
      <c r="R2215" s="2">
        <f>$L$19*(C2215*1000)</f>
        <v>207721200</v>
      </c>
      <c r="S2215" s="2">
        <f>$L$20*(D2215*1000)</f>
        <v>0</v>
      </c>
      <c r="T2215" s="2">
        <f>$L$21*(E2215*1000)</f>
        <v>0</v>
      </c>
      <c r="U2215" s="2">
        <f>$L$22*(F2215*1000)</f>
        <v>0</v>
      </c>
      <c r="V2215" s="2">
        <f>$L$18*(G2215*1000)</f>
        <v>26100000</v>
      </c>
      <c r="W2215" s="2">
        <f>$L$24*(H2215*1000)</f>
        <v>0</v>
      </c>
      <c r="X2215" s="2">
        <f>$L$23*(I2215*1000)</f>
        <v>0</v>
      </c>
      <c r="Y2215" s="2">
        <f t="shared" si="102"/>
        <v>233.8212</v>
      </c>
      <c r="Z2215" s="18">
        <f>Y2215/(B2215+C2215+D2215+E2215+F2215+G2215+H2215+I2215)</f>
        <v>0.26631116173120728</v>
      </c>
      <c r="AA2215" s="18">
        <f t="shared" si="104"/>
        <v>759156.50910000119</v>
      </c>
      <c r="AB2215" s="18">
        <f>((B2215+E2215+F2215+H2215+I2215)/(B2215+C2215+D2215+E2215+F2215+G2215+H2215+I2215))*100</f>
        <v>32.346241457858774</v>
      </c>
      <c r="AC2215" s="2">
        <f t="shared" si="103"/>
        <v>1</v>
      </c>
    </row>
    <row r="2216" spans="1:29">
      <c r="A2216" s="15" t="s">
        <v>29</v>
      </c>
      <c r="B2216" s="16" t="s">
        <v>30</v>
      </c>
      <c r="C2216" s="16" t="s">
        <v>196</v>
      </c>
      <c r="D2216" s="16" t="s">
        <v>32</v>
      </c>
      <c r="E2216" s="16" t="str">
        <f>IF([1]Sheet1!L2216="",[1]Sheet1!K2216,[1]Sheet1!L2216)</f>
        <v>139</v>
      </c>
      <c r="F2216" s="16" t="s">
        <v>221</v>
      </c>
      <c r="G2216" s="16" t="s">
        <v>160</v>
      </c>
      <c r="H2216" s="16" t="s">
        <v>32</v>
      </c>
      <c r="I2216" s="16" t="s">
        <v>1083</v>
      </c>
      <c r="N2216" s="17">
        <v>4</v>
      </c>
      <c r="O2216" s="17">
        <v>2</v>
      </c>
      <c r="P2216" s="17">
        <v>24</v>
      </c>
      <c r="Q2216" s="2">
        <f>$L$25*(B2216*1000)</f>
        <v>0</v>
      </c>
      <c r="R2216" s="2">
        <f>$L$19*(C2216*1000)</f>
        <v>198145400</v>
      </c>
      <c r="S2216" s="2">
        <f>$L$20*(D2216*1000)</f>
        <v>0</v>
      </c>
      <c r="T2216" s="2">
        <f>$L$21*(E2216*1000)</f>
        <v>0</v>
      </c>
      <c r="U2216" s="2">
        <f>$L$22*(F2216*1000)</f>
        <v>0</v>
      </c>
      <c r="V2216" s="2">
        <f>$L$18*(G2216*1000)</f>
        <v>26970000</v>
      </c>
      <c r="W2216" s="2">
        <f>$L$24*(H2216*1000)</f>
        <v>0</v>
      </c>
      <c r="X2216" s="2">
        <f>$L$23*(I2216*1000)</f>
        <v>0</v>
      </c>
      <c r="Y2216" s="2">
        <f t="shared" si="102"/>
        <v>225.11539999999999</v>
      </c>
      <c r="Z2216" s="18">
        <f>Y2216/(B2216+C2216+D2216+E2216+F2216+G2216+H2216+I2216)</f>
        <v>0.21019178338001868</v>
      </c>
      <c r="AA2216" s="18">
        <f t="shared" si="104"/>
        <v>759381.6245000012</v>
      </c>
      <c r="AB2216" s="18">
        <f>((B2216+E2216+F2216+H2216+I2216)/(B2216+C2216+D2216+E2216+F2216+G2216+H2216+I2216))*100</f>
        <v>46.87208216619981</v>
      </c>
      <c r="AC2216" s="2">
        <f t="shared" si="103"/>
        <v>1</v>
      </c>
    </row>
    <row r="2217" spans="1:29">
      <c r="A2217" s="15" t="s">
        <v>37</v>
      </c>
      <c r="B2217" s="16" t="s">
        <v>30</v>
      </c>
      <c r="C2217" s="16" t="s">
        <v>130</v>
      </c>
      <c r="D2217" s="16" t="s">
        <v>32</v>
      </c>
      <c r="E2217" s="16" t="str">
        <f>IF([1]Sheet1!L2217="",[1]Sheet1!K2217,[1]Sheet1!L2217)</f>
        <v>152</v>
      </c>
      <c r="F2217" s="16" t="s">
        <v>221</v>
      </c>
      <c r="G2217" s="16" t="s">
        <v>160</v>
      </c>
      <c r="H2217" s="16" t="s">
        <v>32</v>
      </c>
      <c r="I2217" s="16" t="s">
        <v>528</v>
      </c>
      <c r="N2217" s="17">
        <v>4</v>
      </c>
      <c r="O2217" s="17">
        <v>3</v>
      </c>
      <c r="P2217" s="17">
        <v>1</v>
      </c>
      <c r="Q2217" s="2">
        <f>$L$25*(B2217*1000)</f>
        <v>0</v>
      </c>
      <c r="R2217" s="2">
        <f>$L$19*(C2217*1000)</f>
        <v>194830700</v>
      </c>
      <c r="S2217" s="2">
        <f>$L$20*(D2217*1000)</f>
        <v>0</v>
      </c>
      <c r="T2217" s="2">
        <f>$L$21*(E2217*1000)</f>
        <v>0</v>
      </c>
      <c r="U2217" s="2">
        <f>$L$22*(F2217*1000)</f>
        <v>0</v>
      </c>
      <c r="V2217" s="2">
        <f>$L$18*(G2217*1000)</f>
        <v>26970000</v>
      </c>
      <c r="W2217" s="2">
        <f>$L$24*(H2217*1000)</f>
        <v>0</v>
      </c>
      <c r="X2217" s="2">
        <f>$L$23*(I2217*1000)</f>
        <v>0</v>
      </c>
      <c r="Y2217" s="2">
        <f t="shared" si="102"/>
        <v>221.80070000000001</v>
      </c>
      <c r="Z2217" s="18">
        <f>Y2217/(B2217+C2217+D2217+E2217+F2217+G2217+H2217+I2217)</f>
        <v>0.1898978595890411</v>
      </c>
      <c r="AA2217" s="18">
        <f t="shared" si="104"/>
        <v>759603.42520000122</v>
      </c>
      <c r="AB2217" s="18">
        <f>((B2217+E2217+F2217+H2217+I2217)/(B2217+C2217+D2217+E2217+F2217+G2217+H2217+I2217))*100</f>
        <v>52.054794520547944</v>
      </c>
      <c r="AC2217" s="2">
        <f t="shared" si="103"/>
        <v>0</v>
      </c>
    </row>
    <row r="2218" spans="1:29">
      <c r="A2218" s="15" t="s">
        <v>42</v>
      </c>
      <c r="B2218" s="16" t="s">
        <v>30</v>
      </c>
      <c r="C2218" s="16" t="s">
        <v>697</v>
      </c>
      <c r="D2218" s="16" t="s">
        <v>32</v>
      </c>
      <c r="E2218" s="16" t="str">
        <f>IF([1]Sheet1!L2218="",[1]Sheet1!K2218,[1]Sheet1!L2218)</f>
        <v>152</v>
      </c>
      <c r="F2218" s="16" t="s">
        <v>221</v>
      </c>
      <c r="G2218" s="16" t="s">
        <v>160</v>
      </c>
      <c r="H2218" s="16" t="s">
        <v>32</v>
      </c>
      <c r="I2218" s="16" t="s">
        <v>579</v>
      </c>
      <c r="N2218" s="17">
        <v>4</v>
      </c>
      <c r="O2218" s="17">
        <v>3</v>
      </c>
      <c r="P2218" s="17">
        <v>2</v>
      </c>
      <c r="Q2218" s="2">
        <f>$L$25*(B2218*1000)</f>
        <v>0</v>
      </c>
      <c r="R2218" s="2">
        <f>$L$19*(C2218*1000)</f>
        <v>203301600</v>
      </c>
      <c r="S2218" s="2">
        <f>$L$20*(D2218*1000)</f>
        <v>0</v>
      </c>
      <c r="T2218" s="2">
        <f>$L$21*(E2218*1000)</f>
        <v>0</v>
      </c>
      <c r="U2218" s="2">
        <f>$L$22*(F2218*1000)</f>
        <v>0</v>
      </c>
      <c r="V2218" s="2">
        <f>$L$18*(G2218*1000)</f>
        <v>26970000</v>
      </c>
      <c r="W2218" s="2">
        <f>$L$24*(H2218*1000)</f>
        <v>0</v>
      </c>
      <c r="X2218" s="2">
        <f>$L$23*(I2218*1000)</f>
        <v>0</v>
      </c>
      <c r="Y2218" s="2">
        <f t="shared" si="102"/>
        <v>230.27160000000001</v>
      </c>
      <c r="Z2218" s="18">
        <f>Y2218/(B2218+C2218+D2218+E2218+F2218+G2218+H2218+I2218)</f>
        <v>0.19481522842639595</v>
      </c>
      <c r="AA2218" s="18">
        <f t="shared" si="104"/>
        <v>759833.6968000012</v>
      </c>
      <c r="AB2218" s="18">
        <f>((B2218+E2218+F2218+H2218+I2218)/(B2218+C2218+D2218+E2218+F2218+G2218+H2218+I2218))*100</f>
        <v>50.676818950930624</v>
      </c>
      <c r="AC2218" s="2">
        <f t="shared" si="103"/>
        <v>0</v>
      </c>
    </row>
    <row r="2219" spans="1:29">
      <c r="A2219" s="15" t="s">
        <v>47</v>
      </c>
      <c r="B2219" s="16" t="s">
        <v>30</v>
      </c>
      <c r="C2219" s="16" t="s">
        <v>227</v>
      </c>
      <c r="D2219" s="16" t="s">
        <v>32</v>
      </c>
      <c r="E2219" s="16" t="str">
        <f>IF([1]Sheet1!L2219="",[1]Sheet1!K2219,[1]Sheet1!L2219)</f>
        <v>118</v>
      </c>
      <c r="F2219" s="16" t="s">
        <v>153</v>
      </c>
      <c r="G2219" s="16" t="s">
        <v>160</v>
      </c>
      <c r="H2219" s="16" t="s">
        <v>32</v>
      </c>
      <c r="I2219" s="16" t="s">
        <v>1379</v>
      </c>
      <c r="N2219" s="17">
        <v>4</v>
      </c>
      <c r="O2219" s="17">
        <v>3</v>
      </c>
      <c r="P2219" s="17">
        <v>3</v>
      </c>
      <c r="Q2219" s="2">
        <f>$L$25*(B2219*1000)</f>
        <v>0</v>
      </c>
      <c r="R2219" s="2">
        <f>$L$19*(C2219*1000)</f>
        <v>229082600</v>
      </c>
      <c r="S2219" s="2">
        <f>$L$20*(D2219*1000)</f>
        <v>0</v>
      </c>
      <c r="T2219" s="2">
        <f>$L$21*(E2219*1000)</f>
        <v>0</v>
      </c>
      <c r="U2219" s="2">
        <f>$L$22*(F2219*1000)</f>
        <v>0</v>
      </c>
      <c r="V2219" s="2">
        <f>$L$18*(G2219*1000)</f>
        <v>26970000</v>
      </c>
      <c r="W2219" s="2">
        <f>$L$24*(H2219*1000)</f>
        <v>0</v>
      </c>
      <c r="X2219" s="2">
        <f>$L$23*(I2219*1000)</f>
        <v>0</v>
      </c>
      <c r="Y2219" s="2">
        <f t="shared" si="102"/>
        <v>256.05259999999998</v>
      </c>
      <c r="Z2219" s="18">
        <f>Y2219/(B2219+C2219+D2219+E2219+F2219+G2219+H2219+I2219)</f>
        <v>0.2179171063829787</v>
      </c>
      <c r="AA2219" s="18">
        <f t="shared" si="104"/>
        <v>760089.74940000125</v>
      </c>
      <c r="AB2219" s="18">
        <f>((B2219+E2219+F2219+H2219+I2219)/(B2219+C2219+D2219+E2219+F2219+G2219+H2219+I2219))*100</f>
        <v>44.425531914893618</v>
      </c>
      <c r="AC2219" s="2">
        <f t="shared" si="103"/>
        <v>1</v>
      </c>
    </row>
    <row r="2220" spans="1:29">
      <c r="A2220" s="15" t="s">
        <v>50</v>
      </c>
      <c r="B2220" s="16" t="s">
        <v>30</v>
      </c>
      <c r="C2220" s="16" t="s">
        <v>493</v>
      </c>
      <c r="D2220" s="16" t="s">
        <v>32</v>
      </c>
      <c r="E2220" s="16" t="str">
        <f>IF([1]Sheet1!L2220="",[1]Sheet1!K2220,[1]Sheet1!L2220)</f>
        <v>0</v>
      </c>
      <c r="F2220" s="16" t="s">
        <v>122</v>
      </c>
      <c r="G2220" s="16" t="s">
        <v>160</v>
      </c>
      <c r="H2220" s="16" t="s">
        <v>32</v>
      </c>
      <c r="I2220" s="16" t="s">
        <v>1379</v>
      </c>
      <c r="N2220" s="17">
        <v>4</v>
      </c>
      <c r="O2220" s="17">
        <v>3</v>
      </c>
      <c r="P2220" s="17">
        <v>4</v>
      </c>
      <c r="Q2220" s="2">
        <f>$L$25*(B2220*1000)</f>
        <v>0</v>
      </c>
      <c r="R2220" s="2">
        <f>$L$19*(C2220*1000)</f>
        <v>252653800</v>
      </c>
      <c r="S2220" s="2">
        <f>$L$20*(D2220*1000)</f>
        <v>0</v>
      </c>
      <c r="T2220" s="2">
        <f>$L$21*(E2220*1000)</f>
        <v>0</v>
      </c>
      <c r="U2220" s="2">
        <f>$L$22*(F2220*1000)</f>
        <v>0</v>
      </c>
      <c r="V2220" s="2">
        <f>$L$18*(G2220*1000)</f>
        <v>26970000</v>
      </c>
      <c r="W2220" s="2">
        <f>$L$24*(H2220*1000)</f>
        <v>0</v>
      </c>
      <c r="X2220" s="2">
        <f>$L$23*(I2220*1000)</f>
        <v>0</v>
      </c>
      <c r="Y2220" s="2">
        <f t="shared" si="102"/>
        <v>279.62380000000002</v>
      </c>
      <c r="Z2220" s="18">
        <f>Y2220/(B2220+C2220+D2220+E2220+F2220+G2220+H2220+I2220)</f>
        <v>0.24921907308377897</v>
      </c>
      <c r="AA2220" s="18">
        <f t="shared" si="104"/>
        <v>760369.3732000012</v>
      </c>
      <c r="AB2220" s="18">
        <f>((B2220+E2220+F2220+H2220+I2220)/(B2220+C2220+D2220+E2220+F2220+G2220+H2220+I2220))*100</f>
        <v>36.096256684491976</v>
      </c>
      <c r="AC2220" s="2">
        <f t="shared" si="103"/>
        <v>1</v>
      </c>
    </row>
    <row r="2221" spans="1:29">
      <c r="A2221" s="15" t="s">
        <v>53</v>
      </c>
      <c r="B2221" s="16" t="s">
        <v>30</v>
      </c>
      <c r="C2221" s="16" t="s">
        <v>1145</v>
      </c>
      <c r="D2221" s="16" t="s">
        <v>32</v>
      </c>
      <c r="E2221" s="16" t="str">
        <f>IF([1]Sheet1!L2221="",[1]Sheet1!K2221,[1]Sheet1!L2221)</f>
        <v>0</v>
      </c>
      <c r="F2221" s="16" t="s">
        <v>205</v>
      </c>
      <c r="G2221" s="16" t="s">
        <v>99</v>
      </c>
      <c r="H2221" s="16" t="s">
        <v>180</v>
      </c>
      <c r="I2221" s="16" t="s">
        <v>1137</v>
      </c>
      <c r="N2221" s="17">
        <v>4</v>
      </c>
      <c r="O2221" s="17">
        <v>3</v>
      </c>
      <c r="P2221" s="17">
        <v>5</v>
      </c>
      <c r="Q2221" s="2">
        <f>$L$25*(B2221*1000)</f>
        <v>0</v>
      </c>
      <c r="R2221" s="2">
        <f>$L$19*(C2221*1000)</f>
        <v>262966200</v>
      </c>
      <c r="S2221" s="2">
        <f>$L$20*(D2221*1000)</f>
        <v>0</v>
      </c>
      <c r="T2221" s="2">
        <f>$L$21*(E2221*1000)</f>
        <v>0</v>
      </c>
      <c r="U2221" s="2">
        <f>$L$22*(F2221*1000)</f>
        <v>0</v>
      </c>
      <c r="V2221" s="2">
        <f>$L$18*(G2221*1000)</f>
        <v>27840000</v>
      </c>
      <c r="W2221" s="2">
        <f>$L$24*(H2221*1000)</f>
        <v>0</v>
      </c>
      <c r="X2221" s="2">
        <f>$L$23*(I2221*1000)</f>
        <v>0</v>
      </c>
      <c r="Y2221" s="2">
        <f t="shared" si="102"/>
        <v>290.80619999999999</v>
      </c>
      <c r="Z2221" s="18">
        <f>Y2221/(B2221+C2221+D2221+E2221+F2221+G2221+H2221+I2221)</f>
        <v>0.26655013748854262</v>
      </c>
      <c r="AA2221" s="18">
        <f t="shared" si="104"/>
        <v>760660.17940000119</v>
      </c>
      <c r="AB2221" s="18">
        <f>((B2221+E2221+F2221+H2221+I2221)/(B2221+C2221+D2221+E2221+F2221+G2221+H2221+I2221))*100</f>
        <v>31.622364802933088</v>
      </c>
      <c r="AC2221" s="2">
        <f t="shared" si="103"/>
        <v>1</v>
      </c>
    </row>
    <row r="2222" spans="1:29">
      <c r="A2222" s="15" t="s">
        <v>57</v>
      </c>
      <c r="B2222" s="16" t="s">
        <v>30</v>
      </c>
      <c r="C2222" s="16" t="s">
        <v>1202</v>
      </c>
      <c r="D2222" s="16" t="s">
        <v>32</v>
      </c>
      <c r="E2222" s="16" t="str">
        <f>IF([1]Sheet1!L2222="",[1]Sheet1!K2222,[1]Sheet1!L2222)</f>
        <v>36</v>
      </c>
      <c r="F2222" s="16" t="s">
        <v>65</v>
      </c>
      <c r="G2222" s="16" t="s">
        <v>115</v>
      </c>
      <c r="H2222" s="16" t="s">
        <v>155</v>
      </c>
      <c r="I2222" s="16" t="s">
        <v>920</v>
      </c>
      <c r="N2222" s="17">
        <v>4</v>
      </c>
      <c r="O2222" s="17">
        <v>3</v>
      </c>
      <c r="P2222" s="17">
        <v>6</v>
      </c>
      <c r="Q2222" s="2">
        <f>$L$25*(B2222*1000)</f>
        <v>0</v>
      </c>
      <c r="R2222" s="2">
        <f>$L$19*(C2222*1000)</f>
        <v>264071100</v>
      </c>
      <c r="S2222" s="2">
        <f>$L$20*(D2222*1000)</f>
        <v>0</v>
      </c>
      <c r="T2222" s="2">
        <f>$L$21*(E2222*1000)</f>
        <v>0</v>
      </c>
      <c r="U2222" s="2">
        <f>$L$22*(F2222*1000)</f>
        <v>0</v>
      </c>
      <c r="V2222" s="2">
        <f>$L$18*(G2222*1000)</f>
        <v>31320000</v>
      </c>
      <c r="W2222" s="2">
        <f>$L$24*(H2222*1000)</f>
        <v>0</v>
      </c>
      <c r="X2222" s="2">
        <f>$L$23*(I2222*1000)</f>
        <v>0</v>
      </c>
      <c r="Y2222" s="2">
        <f t="shared" si="102"/>
        <v>295.39109999999999</v>
      </c>
      <c r="Z2222" s="18">
        <f>Y2222/(B2222+C2222+D2222+E2222+F2222+G2222+H2222+I2222)</f>
        <v>0.2561934952298352</v>
      </c>
      <c r="AA2222" s="18">
        <f t="shared" si="104"/>
        <v>760955.57050000119</v>
      </c>
      <c r="AB2222" s="18">
        <f>((B2222+E2222+F2222+H2222+I2222)/(B2222+C2222+D2222+E2222+F2222+G2222+H2222+I2222))*100</f>
        <v>34.692107545533389</v>
      </c>
      <c r="AC2222" s="2">
        <f t="shared" si="103"/>
        <v>1</v>
      </c>
    </row>
    <row r="2223" spans="1:29">
      <c r="A2223" s="15" t="s">
        <v>60</v>
      </c>
      <c r="B2223" s="16" t="s">
        <v>30</v>
      </c>
      <c r="C2223" s="16" t="s">
        <v>584</v>
      </c>
      <c r="D2223" s="16" t="s">
        <v>32</v>
      </c>
      <c r="E2223" s="16" t="str">
        <f>IF([1]Sheet1!L2223="",[1]Sheet1!K2223,[1]Sheet1!L2223)</f>
        <v>31</v>
      </c>
      <c r="F2223" s="16" t="s">
        <v>70</v>
      </c>
      <c r="G2223" s="16" t="s">
        <v>484</v>
      </c>
      <c r="H2223" s="16" t="s">
        <v>1289</v>
      </c>
      <c r="I2223" s="16" t="s">
        <v>1119</v>
      </c>
      <c r="N2223" s="17">
        <v>4</v>
      </c>
      <c r="O2223" s="17">
        <v>3</v>
      </c>
      <c r="P2223" s="17">
        <v>7</v>
      </c>
      <c r="Q2223" s="2">
        <f>$L$25*(B2223*1000)</f>
        <v>0</v>
      </c>
      <c r="R2223" s="2">
        <f>$L$19*(C2223*1000)</f>
        <v>263702800</v>
      </c>
      <c r="S2223" s="2">
        <f>$L$20*(D2223*1000)</f>
        <v>0</v>
      </c>
      <c r="T2223" s="2">
        <f>$L$21*(E2223*1000)</f>
        <v>0</v>
      </c>
      <c r="U2223" s="2">
        <f>$L$22*(F2223*1000)</f>
        <v>0</v>
      </c>
      <c r="V2223" s="2">
        <f>$L$18*(G2223*1000)</f>
        <v>36540000</v>
      </c>
      <c r="W2223" s="2">
        <f>$L$24*(H2223*1000)</f>
        <v>0</v>
      </c>
      <c r="X2223" s="2">
        <f>$L$23*(I2223*1000)</f>
        <v>0</v>
      </c>
      <c r="Y2223" s="2">
        <f t="shared" si="102"/>
        <v>300.24279999999999</v>
      </c>
      <c r="Z2223" s="18">
        <f>Y2223/(B2223+C2223+D2223+E2223+F2223+G2223+H2223+I2223)</f>
        <v>0.24813454545454544</v>
      </c>
      <c r="AA2223" s="18">
        <f t="shared" si="104"/>
        <v>761255.8133000012</v>
      </c>
      <c r="AB2223" s="18">
        <f>((B2223+E2223+F2223+H2223+I2223)/(B2223+C2223+D2223+E2223+F2223+G2223+H2223+I2223))*100</f>
        <v>37.355371900826448</v>
      </c>
      <c r="AC2223" s="2">
        <f t="shared" si="103"/>
        <v>1</v>
      </c>
    </row>
    <row r="2224" spans="1:29">
      <c r="A2224" s="15" t="s">
        <v>64</v>
      </c>
      <c r="B2224" s="16" t="s">
        <v>30</v>
      </c>
      <c r="C2224" s="16" t="s">
        <v>1230</v>
      </c>
      <c r="D2224" s="16" t="s">
        <v>32</v>
      </c>
      <c r="E2224" s="16" t="str">
        <f>IF([1]Sheet1!L2224="",[1]Sheet1!K2224,[1]Sheet1!L2224)</f>
        <v>57</v>
      </c>
      <c r="F2224" s="16" t="s">
        <v>70</v>
      </c>
      <c r="G2224" s="16" t="s">
        <v>581</v>
      </c>
      <c r="H2224" s="16" t="s">
        <v>1376</v>
      </c>
      <c r="I2224" s="16" t="s">
        <v>751</v>
      </c>
      <c r="N2224" s="17">
        <v>4</v>
      </c>
      <c r="O2224" s="17">
        <v>3</v>
      </c>
      <c r="P2224" s="17">
        <v>8</v>
      </c>
      <c r="Q2224" s="2">
        <f>$L$25*(B2224*1000)</f>
        <v>0</v>
      </c>
      <c r="R2224" s="2">
        <f>$L$19*(C2224*1000)</f>
        <v>219875100</v>
      </c>
      <c r="S2224" s="2">
        <f>$L$20*(D2224*1000)</f>
        <v>0</v>
      </c>
      <c r="T2224" s="2">
        <f>$L$21*(E2224*1000)</f>
        <v>0</v>
      </c>
      <c r="U2224" s="2">
        <f>$L$22*(F2224*1000)</f>
        <v>0</v>
      </c>
      <c r="V2224" s="2">
        <f>$L$18*(G2224*1000)</f>
        <v>35670000</v>
      </c>
      <c r="W2224" s="2">
        <f>$L$24*(H2224*1000)</f>
        <v>0</v>
      </c>
      <c r="X2224" s="2">
        <f>$L$23*(I2224*1000)</f>
        <v>0</v>
      </c>
      <c r="Y2224" s="2">
        <f t="shared" si="102"/>
        <v>255.54509999999999</v>
      </c>
      <c r="Z2224" s="18">
        <f>Y2224/(B2224+C2224+D2224+E2224+F2224+G2224+H2224+I2224)</f>
        <v>0.20877867647058823</v>
      </c>
      <c r="AA2224" s="18">
        <f t="shared" si="104"/>
        <v>761511.35840000119</v>
      </c>
      <c r="AB2224" s="18">
        <f>((B2224+E2224+F2224+H2224+I2224)/(B2224+C2224+D2224+E2224+F2224+G2224+H2224+I2224))*100</f>
        <v>47.875816993464056</v>
      </c>
      <c r="AC2224" s="2">
        <f t="shared" si="103"/>
        <v>1</v>
      </c>
    </row>
    <row r="2225" spans="1:29">
      <c r="A2225" s="15" t="s">
        <v>68</v>
      </c>
      <c r="B2225" s="16" t="s">
        <v>30</v>
      </c>
      <c r="C2225" s="16" t="s">
        <v>1028</v>
      </c>
      <c r="D2225" s="16" t="s">
        <v>32</v>
      </c>
      <c r="E2225" s="16" t="str">
        <f>IF([1]Sheet1!L2225="",[1]Sheet1!K2225,[1]Sheet1!L2225)</f>
        <v>151</v>
      </c>
      <c r="F2225" s="16" t="s">
        <v>111</v>
      </c>
      <c r="G2225" s="16" t="s">
        <v>581</v>
      </c>
      <c r="H2225" s="16" t="s">
        <v>165</v>
      </c>
      <c r="I2225" s="16" t="s">
        <v>174</v>
      </c>
      <c r="N2225" s="17">
        <v>4</v>
      </c>
      <c r="O2225" s="17">
        <v>3</v>
      </c>
      <c r="P2225" s="17">
        <v>9</v>
      </c>
      <c r="Q2225" s="2">
        <f>$L$25*(B2225*1000)</f>
        <v>0</v>
      </c>
      <c r="R2225" s="2">
        <f>$L$19*(C2225*1000)</f>
        <v>175310800</v>
      </c>
      <c r="S2225" s="2">
        <f>$L$20*(D2225*1000)</f>
        <v>0</v>
      </c>
      <c r="T2225" s="2">
        <f>$L$21*(E2225*1000)</f>
        <v>0</v>
      </c>
      <c r="U2225" s="2">
        <f>$L$22*(F2225*1000)</f>
        <v>0</v>
      </c>
      <c r="V2225" s="2">
        <f>$L$18*(G2225*1000)</f>
        <v>35670000</v>
      </c>
      <c r="W2225" s="2">
        <f>$L$24*(H2225*1000)</f>
        <v>0</v>
      </c>
      <c r="X2225" s="2">
        <f>$L$23*(I2225*1000)</f>
        <v>0</v>
      </c>
      <c r="Y2225" s="2">
        <f t="shared" si="102"/>
        <v>210.98079999999999</v>
      </c>
      <c r="Z2225" s="18">
        <f>Y2225/(B2225+C2225+D2225+E2225+F2225+G2225+H2225+I2225)</f>
        <v>0.1716686737184703</v>
      </c>
      <c r="AA2225" s="18">
        <f t="shared" si="104"/>
        <v>761722.33920000121</v>
      </c>
      <c r="AB2225" s="18">
        <f>((B2225+E2225+F2225+H2225+I2225)/(B2225+C2225+D2225+E2225+F2225+G2225+H2225+I2225))*100</f>
        <v>57.933279088689993</v>
      </c>
      <c r="AC2225" s="2">
        <f t="shared" si="103"/>
        <v>0</v>
      </c>
    </row>
    <row r="2226" spans="1:29">
      <c r="A2226" s="15" t="s">
        <v>73</v>
      </c>
      <c r="B2226" s="16" t="s">
        <v>30</v>
      </c>
      <c r="C2226" s="16" t="s">
        <v>1103</v>
      </c>
      <c r="D2226" s="16" t="s">
        <v>701</v>
      </c>
      <c r="E2226" s="16" t="str">
        <f>IF([1]Sheet1!L2226="",[1]Sheet1!K2226,[1]Sheet1!L2226)</f>
        <v>151</v>
      </c>
      <c r="F2226" s="16" t="s">
        <v>70</v>
      </c>
      <c r="G2226" s="16" t="s">
        <v>581</v>
      </c>
      <c r="H2226" s="16" t="s">
        <v>990</v>
      </c>
      <c r="I2226" s="16" t="s">
        <v>1159</v>
      </c>
      <c r="N2226" s="17">
        <v>4</v>
      </c>
      <c r="O2226" s="17">
        <v>3</v>
      </c>
      <c r="P2226" s="17">
        <v>10</v>
      </c>
      <c r="Q2226" s="2">
        <f>$L$25*(B2226*1000)</f>
        <v>0</v>
      </c>
      <c r="R2226" s="2">
        <f>$L$19*(C2226*1000)</f>
        <v>171996100</v>
      </c>
      <c r="S2226" s="2">
        <f>$L$20*(D2226*1000)</f>
        <v>548900</v>
      </c>
      <c r="T2226" s="2">
        <f>$L$21*(E2226*1000)</f>
        <v>0</v>
      </c>
      <c r="U2226" s="2">
        <f>$L$22*(F2226*1000)</f>
        <v>0</v>
      </c>
      <c r="V2226" s="2">
        <f>$L$18*(G2226*1000)</f>
        <v>35670000</v>
      </c>
      <c r="W2226" s="2">
        <f>$L$24*(H2226*1000)</f>
        <v>0</v>
      </c>
      <c r="X2226" s="2">
        <f>$L$23*(I2226*1000)</f>
        <v>0</v>
      </c>
      <c r="Y2226" s="2">
        <f t="shared" si="102"/>
        <v>208.215</v>
      </c>
      <c r="Z2226" s="18">
        <f>Y2226/(B2226+C2226+D2226+E2226+F2226+G2226+H2226+I2226)</f>
        <v>0.15153930131004367</v>
      </c>
      <c r="AA2226" s="18">
        <f t="shared" si="104"/>
        <v>761930.55420000118</v>
      </c>
      <c r="AB2226" s="18">
        <f>((B2226+E2226+F2226+H2226+I2226)/(B2226+C2226+D2226+E2226+F2226+G2226+H2226+I2226))*100</f>
        <v>62.954876273653568</v>
      </c>
      <c r="AC2226" s="2">
        <f t="shared" si="103"/>
        <v>0</v>
      </c>
    </row>
    <row r="2227" spans="1:29">
      <c r="A2227" s="15" t="s">
        <v>77</v>
      </c>
      <c r="B2227" s="16" t="s">
        <v>30</v>
      </c>
      <c r="C2227" s="16" t="s">
        <v>425</v>
      </c>
      <c r="D2227" s="16" t="s">
        <v>122</v>
      </c>
      <c r="E2227" s="16" t="str">
        <f>IF([1]Sheet1!L2227="",[1]Sheet1!K2227,[1]Sheet1!L2227)</f>
        <v>151</v>
      </c>
      <c r="F2227" s="16" t="s">
        <v>70</v>
      </c>
      <c r="G2227" s="16" t="s">
        <v>398</v>
      </c>
      <c r="H2227" s="16" t="s">
        <v>674</v>
      </c>
      <c r="I2227" s="16" t="s">
        <v>866</v>
      </c>
      <c r="N2227" s="17">
        <v>4</v>
      </c>
      <c r="O2227" s="17">
        <v>3</v>
      </c>
      <c r="P2227" s="17">
        <v>11</v>
      </c>
      <c r="Q2227" s="2">
        <f>$L$25*(B2227*1000)</f>
        <v>0</v>
      </c>
      <c r="R2227" s="2">
        <f>$L$19*(C2227*1000)</f>
        <v>172732700</v>
      </c>
      <c r="S2227" s="2">
        <f>$L$20*(D2227*1000)</f>
        <v>4391200</v>
      </c>
      <c r="T2227" s="2">
        <f>$L$21*(E2227*1000)</f>
        <v>0</v>
      </c>
      <c r="U2227" s="2">
        <f>$L$22*(F2227*1000)</f>
        <v>0</v>
      </c>
      <c r="V2227" s="2">
        <f>$L$18*(G2227*1000)</f>
        <v>34800000</v>
      </c>
      <c r="W2227" s="2">
        <f>$L$24*(H2227*1000)</f>
        <v>0</v>
      </c>
      <c r="X2227" s="2">
        <f>$L$23*(I2227*1000)</f>
        <v>0</v>
      </c>
      <c r="Y2227" s="2">
        <f t="shared" si="102"/>
        <v>211.9239</v>
      </c>
      <c r="Z2227" s="18">
        <f>Y2227/(B2227+C2227+D2227+E2227+F2227+G2227+H2227+I2227)</f>
        <v>0.13960731225296444</v>
      </c>
      <c r="AA2227" s="18">
        <f t="shared" si="104"/>
        <v>762142.47810000123</v>
      </c>
      <c r="AB2227" s="18">
        <f>((B2227+E2227+F2227+H2227+I2227)/(B2227+C2227+D2227+E2227+F2227+G2227+H2227+I2227))*100</f>
        <v>65.94202898550725</v>
      </c>
      <c r="AC2227" s="2">
        <f t="shared" si="103"/>
        <v>0</v>
      </c>
    </row>
    <row r="2228" spans="1:29">
      <c r="A2228" s="15" t="s">
        <v>81</v>
      </c>
      <c r="B2228" s="16" t="s">
        <v>30</v>
      </c>
      <c r="C2228" s="16" t="s">
        <v>425</v>
      </c>
      <c r="D2228" s="16" t="s">
        <v>282</v>
      </c>
      <c r="E2228" s="16" t="str">
        <f>IF([1]Sheet1!L2228="",[1]Sheet1!K2228,[1]Sheet1!L2228)</f>
        <v>149</v>
      </c>
      <c r="F2228" s="16" t="s">
        <v>61</v>
      </c>
      <c r="G2228" s="16" t="s">
        <v>123</v>
      </c>
      <c r="H2228" s="16" t="s">
        <v>579</v>
      </c>
      <c r="I2228" s="16" t="s">
        <v>1113</v>
      </c>
      <c r="N2228" s="17">
        <v>4</v>
      </c>
      <c r="O2228" s="17">
        <v>3</v>
      </c>
      <c r="P2228" s="17">
        <v>12</v>
      </c>
      <c r="Q2228" s="2">
        <f>$L$25*(B2228*1000)</f>
        <v>0</v>
      </c>
      <c r="R2228" s="2">
        <f>$L$19*(C2228*1000)</f>
        <v>172732700</v>
      </c>
      <c r="S2228" s="2">
        <f>$L$20*(D2228*1000)</f>
        <v>12075800</v>
      </c>
      <c r="T2228" s="2">
        <f>$L$21*(E2228*1000)</f>
        <v>0</v>
      </c>
      <c r="U2228" s="2">
        <f>$L$22*(F2228*1000)</f>
        <v>0</v>
      </c>
      <c r="V2228" s="2">
        <f>$L$18*(G2228*1000)</f>
        <v>29580000</v>
      </c>
      <c r="W2228" s="2">
        <f>$L$24*(H2228*1000)</f>
        <v>0</v>
      </c>
      <c r="X2228" s="2">
        <f>$L$23*(I2228*1000)</f>
        <v>0</v>
      </c>
      <c r="Y2228" s="2">
        <f t="shared" si="102"/>
        <v>214.38849999999999</v>
      </c>
      <c r="Z2228" s="18">
        <f>Y2228/(B2228+C2228+D2228+E2228+F2228+G2228+H2228+I2228)</f>
        <v>0.14254554521276594</v>
      </c>
      <c r="AA2228" s="18">
        <f t="shared" si="104"/>
        <v>762356.86660000123</v>
      </c>
      <c r="AB2228" s="18">
        <f>((B2228+E2228+F2228+H2228+I2228)/(B2228+C2228+D2228+E2228+F2228+G2228+H2228+I2228))*100</f>
        <v>65.093085106382972</v>
      </c>
      <c r="AC2228" s="2">
        <f t="shared" si="103"/>
        <v>0</v>
      </c>
    </row>
    <row r="2229" spans="1:29">
      <c r="A2229" s="15" t="s">
        <v>85</v>
      </c>
      <c r="B2229" s="16" t="s">
        <v>30</v>
      </c>
      <c r="C2229" s="16" t="s">
        <v>272</v>
      </c>
      <c r="D2229" s="16" t="s">
        <v>1195</v>
      </c>
      <c r="E2229" s="16" t="str">
        <f>IF([1]Sheet1!L2229="",[1]Sheet1!K2229,[1]Sheet1!L2229)</f>
        <v>0</v>
      </c>
      <c r="F2229" s="16" t="s">
        <v>122</v>
      </c>
      <c r="G2229" s="16" t="s">
        <v>103</v>
      </c>
      <c r="H2229" s="16" t="s">
        <v>1290</v>
      </c>
      <c r="I2229" s="16" t="s">
        <v>258</v>
      </c>
      <c r="N2229" s="17">
        <v>4</v>
      </c>
      <c r="O2229" s="17">
        <v>3</v>
      </c>
      <c r="P2229" s="17">
        <v>13</v>
      </c>
      <c r="Q2229" s="2">
        <f>$L$25*(B2229*1000)</f>
        <v>0</v>
      </c>
      <c r="R2229" s="2">
        <f>$L$19*(C2229*1000)</f>
        <v>174205900</v>
      </c>
      <c r="S2229" s="2">
        <f>$L$20*(D2229*1000)</f>
        <v>40618600</v>
      </c>
      <c r="T2229" s="2">
        <f>$L$21*(E2229*1000)</f>
        <v>0</v>
      </c>
      <c r="U2229" s="2">
        <f>$L$22*(F2229*1000)</f>
        <v>0</v>
      </c>
      <c r="V2229" s="2">
        <f>$L$18*(G2229*1000)</f>
        <v>30450000</v>
      </c>
      <c r="W2229" s="2">
        <f>$L$24*(H2229*1000)</f>
        <v>0</v>
      </c>
      <c r="X2229" s="2">
        <f>$L$23*(I2229*1000)</f>
        <v>0</v>
      </c>
      <c r="Y2229" s="2">
        <f t="shared" si="102"/>
        <v>245.27449999999999</v>
      </c>
      <c r="Z2229" s="18">
        <f>Y2229/(B2229+C2229+D2229+E2229+F2229+G2229+H2229+I2229)</f>
        <v>0.18101439114391144</v>
      </c>
      <c r="AA2229" s="18">
        <f t="shared" si="104"/>
        <v>762602.14110000129</v>
      </c>
      <c r="AB2229" s="18">
        <f>((B2229+E2229+F2229+H2229+I2229)/(B2229+C2229+D2229+E2229+F2229+G2229+H2229+I2229))*100</f>
        <v>57.047970479704802</v>
      </c>
      <c r="AC2229" s="2">
        <f t="shared" si="103"/>
        <v>0</v>
      </c>
    </row>
    <row r="2230" spans="1:29">
      <c r="A2230" s="15" t="s">
        <v>88</v>
      </c>
      <c r="B2230" s="16" t="s">
        <v>30</v>
      </c>
      <c r="C2230" s="16" t="s">
        <v>691</v>
      </c>
      <c r="D2230" s="16" t="s">
        <v>1219</v>
      </c>
      <c r="E2230" s="16" t="str">
        <f>IF([1]Sheet1!L2230="",[1]Sheet1!K2230,[1]Sheet1!L2230)</f>
        <v>0</v>
      </c>
      <c r="F2230" s="16" t="s">
        <v>78</v>
      </c>
      <c r="G2230" s="16" t="s">
        <v>398</v>
      </c>
      <c r="H2230" s="16" t="s">
        <v>630</v>
      </c>
      <c r="I2230" s="16" t="s">
        <v>260</v>
      </c>
      <c r="N2230" s="17">
        <v>4</v>
      </c>
      <c r="O2230" s="17">
        <v>3</v>
      </c>
      <c r="P2230" s="17">
        <v>14</v>
      </c>
      <c r="Q2230" s="2">
        <f>$L$25*(B2230*1000)</f>
        <v>0</v>
      </c>
      <c r="R2230" s="2">
        <f>$L$19*(C2230*1000)</f>
        <v>186359800</v>
      </c>
      <c r="S2230" s="2">
        <f>$L$20*(D2230*1000)</f>
        <v>68612500</v>
      </c>
      <c r="T2230" s="2">
        <f>$L$21*(E2230*1000)</f>
        <v>0</v>
      </c>
      <c r="U2230" s="2">
        <f>$L$22*(F2230*1000)</f>
        <v>0</v>
      </c>
      <c r="V2230" s="2">
        <f>$L$18*(G2230*1000)</f>
        <v>34800000</v>
      </c>
      <c r="W2230" s="2">
        <f>$L$24*(H2230*1000)</f>
        <v>0</v>
      </c>
      <c r="X2230" s="2">
        <f>$L$23*(I2230*1000)</f>
        <v>0</v>
      </c>
      <c r="Y2230" s="2">
        <f t="shared" si="102"/>
        <v>289.77229999999997</v>
      </c>
      <c r="Z2230" s="18">
        <f>Y2230/(B2230+C2230+D2230+E2230+F2230+G2230+H2230+I2230)</f>
        <v>0.24432740303541314</v>
      </c>
      <c r="AA2230" s="18">
        <f t="shared" si="104"/>
        <v>762891.91340000124</v>
      </c>
      <c r="AB2230" s="18">
        <f>((B2230+E2230+F2230+H2230+I2230)/(B2230+C2230+D2230+E2230+F2230+G2230+H2230+I2230))*100</f>
        <v>43.423271500843171</v>
      </c>
      <c r="AC2230" s="2">
        <f t="shared" si="103"/>
        <v>1</v>
      </c>
    </row>
    <row r="2231" spans="1:29">
      <c r="A2231" s="15" t="s">
        <v>91</v>
      </c>
      <c r="B2231" s="16" t="s">
        <v>30</v>
      </c>
      <c r="C2231" s="16" t="s">
        <v>489</v>
      </c>
      <c r="D2231" s="16" t="s">
        <v>620</v>
      </c>
      <c r="E2231" s="16" t="str">
        <f>IF([1]Sheet1!L2231="",[1]Sheet1!K2231,[1]Sheet1!L2231)</f>
        <v>21</v>
      </c>
      <c r="F2231" s="16" t="s">
        <v>221</v>
      </c>
      <c r="G2231" s="16" t="s">
        <v>468</v>
      </c>
      <c r="H2231" s="16" t="s">
        <v>1121</v>
      </c>
      <c r="I2231" s="16" t="s">
        <v>821</v>
      </c>
      <c r="N2231" s="17">
        <v>4</v>
      </c>
      <c r="O2231" s="17">
        <v>3</v>
      </c>
      <c r="P2231" s="17">
        <v>15</v>
      </c>
      <c r="Q2231" s="2">
        <f>$L$25*(B2231*1000)</f>
        <v>0</v>
      </c>
      <c r="R2231" s="2">
        <f>$L$19*(C2231*1000)</f>
        <v>236448600</v>
      </c>
      <c r="S2231" s="2">
        <f>$L$20*(D2231*1000)</f>
        <v>73552600</v>
      </c>
      <c r="T2231" s="2">
        <f>$L$21*(E2231*1000)</f>
        <v>0</v>
      </c>
      <c r="U2231" s="2">
        <f>$L$22*(F2231*1000)</f>
        <v>0</v>
      </c>
      <c r="V2231" s="2">
        <f>$L$18*(G2231*1000)</f>
        <v>41760000</v>
      </c>
      <c r="W2231" s="2">
        <f>$L$24*(H2231*1000)</f>
        <v>0</v>
      </c>
      <c r="X2231" s="2">
        <f>$L$23*(I2231*1000)</f>
        <v>0</v>
      </c>
      <c r="Y2231" s="2">
        <f t="shared" si="102"/>
        <v>351.76119999999997</v>
      </c>
      <c r="Z2231" s="18">
        <f>Y2231/(B2231+C2231+D2231+E2231+F2231+G2231+H2231+I2231)</f>
        <v>0.28436637025060629</v>
      </c>
      <c r="AA2231" s="18">
        <f t="shared" si="104"/>
        <v>763243.67460000119</v>
      </c>
      <c r="AB2231" s="18">
        <f>((B2231+E2231+F2231+H2231+I2231)/(B2231+C2231+D2231+E2231+F2231+G2231+H2231+I2231))*100</f>
        <v>33.387227162489893</v>
      </c>
      <c r="AC2231" s="2">
        <f t="shared" si="103"/>
        <v>1</v>
      </c>
    </row>
    <row r="2232" spans="1:29">
      <c r="A2232" s="15" t="s">
        <v>95</v>
      </c>
      <c r="B2232" s="16" t="s">
        <v>30</v>
      </c>
      <c r="C2232" s="16" t="s">
        <v>586</v>
      </c>
      <c r="D2232" s="16" t="s">
        <v>616</v>
      </c>
      <c r="E2232" s="16" t="str">
        <f>IF([1]Sheet1!L2232="",[1]Sheet1!K2232,[1]Sheet1!L2232)</f>
        <v>147</v>
      </c>
      <c r="F2232" s="16" t="s">
        <v>221</v>
      </c>
      <c r="G2232" s="16" t="s">
        <v>137</v>
      </c>
      <c r="H2232" s="16" t="s">
        <v>505</v>
      </c>
      <c r="I2232" s="16" t="s">
        <v>518</v>
      </c>
      <c r="N2232" s="17">
        <v>4</v>
      </c>
      <c r="O2232" s="17">
        <v>3</v>
      </c>
      <c r="P2232" s="17">
        <v>16</v>
      </c>
      <c r="Q2232" s="2">
        <f>$L$25*(B2232*1000)</f>
        <v>0</v>
      </c>
      <c r="R2232" s="2">
        <f>$L$19*(C2232*1000)</f>
        <v>277698200</v>
      </c>
      <c r="S2232" s="2">
        <f>$L$20*(D2232*1000)</f>
        <v>74101500</v>
      </c>
      <c r="T2232" s="2">
        <f>$L$21*(E2232*1000)</f>
        <v>0</v>
      </c>
      <c r="U2232" s="2">
        <f>$L$22*(F2232*1000)</f>
        <v>0</v>
      </c>
      <c r="V2232" s="2">
        <f>$L$18*(G2232*1000)</f>
        <v>44370000</v>
      </c>
      <c r="W2232" s="2">
        <f>$L$24*(H2232*1000)</f>
        <v>0</v>
      </c>
      <c r="X2232" s="2">
        <f>$L$23*(I2232*1000)</f>
        <v>0</v>
      </c>
      <c r="Y2232" s="2">
        <f t="shared" si="102"/>
        <v>396.16969999999998</v>
      </c>
      <c r="Z2232" s="18">
        <f>Y2232/(B2232+C2232+D2232+E2232+F2232+G2232+H2232+I2232)</f>
        <v>0.31923424657534244</v>
      </c>
      <c r="AA2232" s="18">
        <f t="shared" si="104"/>
        <v>763639.84430000116</v>
      </c>
      <c r="AB2232" s="18">
        <f>((B2232+E2232+F2232+H2232+I2232)/(B2232+C2232+D2232+E2232+F2232+G2232+H2232+I2232))*100</f>
        <v>24.254633360193392</v>
      </c>
      <c r="AC2232" s="2">
        <f t="shared" si="103"/>
        <v>1</v>
      </c>
    </row>
    <row r="2233" spans="1:29">
      <c r="A2233" s="15" t="s">
        <v>98</v>
      </c>
      <c r="B2233" s="16" t="s">
        <v>30</v>
      </c>
      <c r="C2233" s="16" t="s">
        <v>1050</v>
      </c>
      <c r="D2233" s="16" t="s">
        <v>620</v>
      </c>
      <c r="E2233" s="16" t="str">
        <f>IF([1]Sheet1!L2233="",[1]Sheet1!K2233,[1]Sheet1!L2233)</f>
        <v>165</v>
      </c>
      <c r="F2233" s="16" t="s">
        <v>221</v>
      </c>
      <c r="G2233" s="16" t="s">
        <v>142</v>
      </c>
      <c r="H2233" s="16" t="s">
        <v>32</v>
      </c>
      <c r="I2233" s="16" t="s">
        <v>141</v>
      </c>
      <c r="N2233" s="17">
        <v>4</v>
      </c>
      <c r="O2233" s="17">
        <v>3</v>
      </c>
      <c r="P2233" s="17">
        <v>17</v>
      </c>
      <c r="Q2233" s="2">
        <f>$L$25*(B2233*1000)</f>
        <v>0</v>
      </c>
      <c r="R2233" s="2">
        <f>$L$19*(C2233*1000)</f>
        <v>374192800</v>
      </c>
      <c r="S2233" s="2">
        <f>$L$20*(D2233*1000)</f>
        <v>73552600</v>
      </c>
      <c r="T2233" s="2">
        <f>$L$21*(E2233*1000)</f>
        <v>0</v>
      </c>
      <c r="U2233" s="2">
        <f>$L$22*(F2233*1000)</f>
        <v>0</v>
      </c>
      <c r="V2233" s="2">
        <f>$L$18*(G2233*1000)</f>
        <v>53070000</v>
      </c>
      <c r="W2233" s="2">
        <f>$L$24*(H2233*1000)</f>
        <v>0</v>
      </c>
      <c r="X2233" s="2">
        <f>$L$23*(I2233*1000)</f>
        <v>0</v>
      </c>
      <c r="Y2233" s="2">
        <f t="shared" si="102"/>
        <v>500.81540000000001</v>
      </c>
      <c r="Z2233" s="18">
        <f>Y2233/(B2233+C2233+D2233+E2233+F2233+G2233+H2233+I2233)</f>
        <v>0.34396662087912089</v>
      </c>
      <c r="AA2233" s="18">
        <f t="shared" si="104"/>
        <v>764140.65970000112</v>
      </c>
      <c r="AB2233" s="18">
        <f>((B2233+E2233+F2233+H2233+I2233)/(B2233+C2233+D2233+E2233+F2233+G2233+H2233+I2233))*100</f>
        <v>16.826923076923077</v>
      </c>
      <c r="AC2233" s="2">
        <f t="shared" si="103"/>
        <v>1</v>
      </c>
    </row>
    <row r="2234" spans="1:29">
      <c r="A2234" s="15" t="s">
        <v>101</v>
      </c>
      <c r="B2234" s="16" t="s">
        <v>30</v>
      </c>
      <c r="C2234" s="16" t="s">
        <v>841</v>
      </c>
      <c r="D2234" s="16" t="s">
        <v>616</v>
      </c>
      <c r="E2234" s="16" t="str">
        <f>IF([1]Sheet1!L2234="",[1]Sheet1!K2234,[1]Sheet1!L2234)</f>
        <v>245</v>
      </c>
      <c r="F2234" s="16" t="s">
        <v>61</v>
      </c>
      <c r="G2234" s="16" t="s">
        <v>411</v>
      </c>
      <c r="H2234" s="16" t="s">
        <v>32</v>
      </c>
      <c r="I2234" s="16" t="s">
        <v>192</v>
      </c>
      <c r="N2234" s="17">
        <v>4</v>
      </c>
      <c r="O2234" s="17">
        <v>3</v>
      </c>
      <c r="P2234" s="17">
        <v>18</v>
      </c>
      <c r="Q2234" s="2">
        <f>$L$25*(B2234*1000)</f>
        <v>0</v>
      </c>
      <c r="R2234" s="2">
        <f>$L$19*(C2234*1000)</f>
        <v>352463100</v>
      </c>
      <c r="S2234" s="2">
        <f>$L$20*(D2234*1000)</f>
        <v>74101500</v>
      </c>
      <c r="T2234" s="2">
        <f>$L$21*(E2234*1000)</f>
        <v>0</v>
      </c>
      <c r="U2234" s="2">
        <f>$L$22*(F2234*1000)</f>
        <v>0</v>
      </c>
      <c r="V2234" s="2">
        <f>$L$18*(G2234*1000)</f>
        <v>56550000</v>
      </c>
      <c r="W2234" s="2">
        <f>$L$24*(H2234*1000)</f>
        <v>0</v>
      </c>
      <c r="X2234" s="2">
        <f>$L$23*(I2234*1000)</f>
        <v>0</v>
      </c>
      <c r="Y2234" s="2">
        <f t="shared" si="102"/>
        <v>483.1146</v>
      </c>
      <c r="Z2234" s="18">
        <f>Y2234/(B2234+C2234+D2234+E2234+F2234+G2234+H2234+I2234)</f>
        <v>0.32532969696969699</v>
      </c>
      <c r="AA2234" s="18">
        <f t="shared" si="104"/>
        <v>764623.7743000011</v>
      </c>
      <c r="AB2234" s="18">
        <f>((B2234+E2234+F2234+H2234+I2234)/(B2234+C2234+D2234+E2234+F2234+G2234+H2234+I2234))*100</f>
        <v>22.087542087542086</v>
      </c>
      <c r="AC2234" s="2">
        <f t="shared" si="103"/>
        <v>1</v>
      </c>
    </row>
    <row r="2235" spans="1:29">
      <c r="A2235" s="15" t="s">
        <v>106</v>
      </c>
      <c r="B2235" s="16" t="s">
        <v>30</v>
      </c>
      <c r="C2235" s="16" t="s">
        <v>226</v>
      </c>
      <c r="D2235" s="16" t="s">
        <v>616</v>
      </c>
      <c r="E2235" s="16" t="str">
        <f>IF([1]Sheet1!L2235="",[1]Sheet1!K2235,[1]Sheet1!L2235)</f>
        <v>106</v>
      </c>
      <c r="F2235" s="16" t="s">
        <v>61</v>
      </c>
      <c r="G2235" s="16" t="s">
        <v>142</v>
      </c>
      <c r="H2235" s="16" t="s">
        <v>32</v>
      </c>
      <c r="I2235" s="16" t="s">
        <v>173</v>
      </c>
      <c r="N2235" s="17">
        <v>4</v>
      </c>
      <c r="O2235" s="17">
        <v>3</v>
      </c>
      <c r="P2235" s="17">
        <v>19</v>
      </c>
      <c r="Q2235" s="2">
        <f>$L$25*(B2235*1000)</f>
        <v>0</v>
      </c>
      <c r="R2235" s="2">
        <f>$L$19*(C2235*1000)</f>
        <v>359460800</v>
      </c>
      <c r="S2235" s="2">
        <f>$L$20*(D2235*1000)</f>
        <v>74101500</v>
      </c>
      <c r="T2235" s="2">
        <f>$L$21*(E2235*1000)</f>
        <v>0</v>
      </c>
      <c r="U2235" s="2">
        <f>$L$22*(F2235*1000)</f>
        <v>0</v>
      </c>
      <c r="V2235" s="2">
        <f>$L$18*(G2235*1000)</f>
        <v>53070000</v>
      </c>
      <c r="W2235" s="2">
        <f>$L$24*(H2235*1000)</f>
        <v>0</v>
      </c>
      <c r="X2235" s="2">
        <f>$L$23*(I2235*1000)</f>
        <v>0</v>
      </c>
      <c r="Y2235" s="2">
        <f t="shared" si="102"/>
        <v>486.63229999999999</v>
      </c>
      <c r="Z2235" s="18">
        <f>Y2235/(B2235+C2235+D2235+E2235+F2235+G2235+H2235+I2235)</f>
        <v>0.35860891672807665</v>
      </c>
      <c r="AA2235" s="18">
        <f t="shared" si="104"/>
        <v>765110.40660000115</v>
      </c>
      <c r="AB2235" s="18">
        <f>((B2235+E2235+F2235+H2235+I2235)/(B2235+C2235+D2235+E2235+F2235+G2235+H2235+I2235))*100</f>
        <v>13.633014001473839</v>
      </c>
      <c r="AC2235" s="2">
        <f t="shared" si="103"/>
        <v>1</v>
      </c>
    </row>
    <row r="2236" spans="1:29">
      <c r="A2236" s="15" t="s">
        <v>110</v>
      </c>
      <c r="B2236" s="16" t="s">
        <v>30</v>
      </c>
      <c r="C2236" s="16" t="s">
        <v>811</v>
      </c>
      <c r="D2236" s="16" t="s">
        <v>616</v>
      </c>
      <c r="E2236" s="16" t="str">
        <f>IF([1]Sheet1!L2236="",[1]Sheet1!K2236,[1]Sheet1!L2236)</f>
        <v>106</v>
      </c>
      <c r="F2236" s="16" t="s">
        <v>61</v>
      </c>
      <c r="G2236" s="16" t="s">
        <v>557</v>
      </c>
      <c r="H2236" s="16" t="s">
        <v>32</v>
      </c>
      <c r="I2236" s="16" t="s">
        <v>484</v>
      </c>
      <c r="N2236" s="17">
        <v>4</v>
      </c>
      <c r="O2236" s="17">
        <v>3</v>
      </c>
      <c r="P2236" s="17">
        <v>20</v>
      </c>
      <c r="Q2236" s="2">
        <f>$L$25*(B2236*1000)</f>
        <v>0</v>
      </c>
      <c r="R2236" s="2">
        <f>$L$19*(C2236*1000)</f>
        <v>347306900</v>
      </c>
      <c r="S2236" s="2">
        <f>$L$20*(D2236*1000)</f>
        <v>74101500</v>
      </c>
      <c r="T2236" s="2">
        <f>$L$21*(E2236*1000)</f>
        <v>0</v>
      </c>
      <c r="U2236" s="2">
        <f>$L$22*(F2236*1000)</f>
        <v>0</v>
      </c>
      <c r="V2236" s="2">
        <f>$L$18*(G2236*1000)</f>
        <v>48720000</v>
      </c>
      <c r="W2236" s="2">
        <f>$L$24*(H2236*1000)</f>
        <v>0</v>
      </c>
      <c r="X2236" s="2">
        <f>$L$23*(I2236*1000)</f>
        <v>0</v>
      </c>
      <c r="Y2236" s="2">
        <f t="shared" si="102"/>
        <v>470.1284</v>
      </c>
      <c r="Z2236" s="18">
        <f>Y2236/(B2236+C2236+D2236+E2236+F2236+G2236+H2236+I2236)</f>
        <v>0.35970038255547054</v>
      </c>
      <c r="AA2236" s="18">
        <f t="shared" si="104"/>
        <v>765580.5350000012</v>
      </c>
      <c r="AB2236" s="18">
        <f>((B2236+E2236+F2236+H2236+I2236)/(B2236+C2236+D2236+E2236+F2236+G2236+H2236+I2236))*100</f>
        <v>13.236419280795717</v>
      </c>
      <c r="AC2236" s="2">
        <f t="shared" si="103"/>
        <v>1</v>
      </c>
    </row>
    <row r="2237" spans="1:29">
      <c r="A2237" s="15" t="s">
        <v>113</v>
      </c>
      <c r="B2237" s="16" t="s">
        <v>30</v>
      </c>
      <c r="C2237" s="16" t="s">
        <v>366</v>
      </c>
      <c r="D2237" s="16" t="s">
        <v>616</v>
      </c>
      <c r="E2237" s="16" t="str">
        <f>IF([1]Sheet1!L2237="",[1]Sheet1!K2237,[1]Sheet1!L2237)</f>
        <v>92</v>
      </c>
      <c r="F2237" s="16" t="s">
        <v>122</v>
      </c>
      <c r="G2237" s="16" t="s">
        <v>581</v>
      </c>
      <c r="H2237" s="16" t="s">
        <v>32</v>
      </c>
      <c r="I2237" s="16" t="s">
        <v>142</v>
      </c>
      <c r="N2237" s="17">
        <v>4</v>
      </c>
      <c r="O2237" s="17">
        <v>3</v>
      </c>
      <c r="P2237" s="17">
        <v>21</v>
      </c>
      <c r="Q2237" s="2">
        <f>$L$25*(B2237*1000)</f>
        <v>0</v>
      </c>
      <c r="R2237" s="2">
        <f>$L$19*(C2237*1000)</f>
        <v>328891900</v>
      </c>
      <c r="S2237" s="2">
        <f>$L$20*(D2237*1000)</f>
        <v>74101500</v>
      </c>
      <c r="T2237" s="2">
        <f>$L$21*(E2237*1000)</f>
        <v>0</v>
      </c>
      <c r="U2237" s="2">
        <f>$L$22*(F2237*1000)</f>
        <v>0</v>
      </c>
      <c r="V2237" s="2">
        <f>$L$18*(G2237*1000)</f>
        <v>35670000</v>
      </c>
      <c r="W2237" s="2">
        <f>$L$24*(H2237*1000)</f>
        <v>0</v>
      </c>
      <c r="X2237" s="2">
        <f>$L$23*(I2237*1000)</f>
        <v>0</v>
      </c>
      <c r="Y2237" s="2">
        <f t="shared" si="102"/>
        <v>438.66340000000002</v>
      </c>
      <c r="Z2237" s="18">
        <f>Y2237/(B2237+C2237+D2237+E2237+F2237+G2237+H2237+I2237)</f>
        <v>0.35205730337078656</v>
      </c>
      <c r="AA2237" s="18">
        <f t="shared" si="104"/>
        <v>766019.19840000116</v>
      </c>
      <c r="AB2237" s="18">
        <f>((B2237+E2237+F2237+H2237+I2237)/(B2237+C2237+D2237+E2237+F2237+G2237+H2237+I2237))*100</f>
        <v>14.20545746388443</v>
      </c>
      <c r="AC2237" s="2">
        <f t="shared" si="103"/>
        <v>1</v>
      </c>
    </row>
    <row r="2238" spans="1:29">
      <c r="A2238" s="15" t="s">
        <v>117</v>
      </c>
      <c r="B2238" s="16" t="s">
        <v>30</v>
      </c>
      <c r="C2238" s="16" t="s">
        <v>1086</v>
      </c>
      <c r="D2238" s="16" t="s">
        <v>616</v>
      </c>
      <c r="E2238" s="16" t="str">
        <f>IF([1]Sheet1!L2238="",[1]Sheet1!K2238,[1]Sheet1!L2238)</f>
        <v>2</v>
      </c>
      <c r="F2238" s="16" t="s">
        <v>122</v>
      </c>
      <c r="G2238" s="16" t="s">
        <v>123</v>
      </c>
      <c r="H2238" s="16" t="s">
        <v>32</v>
      </c>
      <c r="I2238" s="16" t="s">
        <v>959</v>
      </c>
      <c r="N2238" s="17">
        <v>4</v>
      </c>
      <c r="O2238" s="17">
        <v>3</v>
      </c>
      <c r="P2238" s="17">
        <v>22</v>
      </c>
      <c r="Q2238" s="2">
        <f>$L$25*(B2238*1000)</f>
        <v>0</v>
      </c>
      <c r="R2238" s="2">
        <f>$L$19*(C2238*1000)</f>
        <v>218401900</v>
      </c>
      <c r="S2238" s="2">
        <f>$L$20*(D2238*1000)</f>
        <v>74101500</v>
      </c>
      <c r="T2238" s="2">
        <f>$L$21*(E2238*1000)</f>
        <v>0</v>
      </c>
      <c r="U2238" s="2">
        <f>$L$22*(F2238*1000)</f>
        <v>0</v>
      </c>
      <c r="V2238" s="2">
        <f>$L$18*(G2238*1000)</f>
        <v>29580000</v>
      </c>
      <c r="W2238" s="2">
        <f>$L$24*(H2238*1000)</f>
        <v>0</v>
      </c>
      <c r="X2238" s="2">
        <f>$L$23*(I2238*1000)</f>
        <v>0</v>
      </c>
      <c r="Y2238" s="2">
        <f t="shared" si="102"/>
        <v>322.08339999999998</v>
      </c>
      <c r="Z2238" s="18">
        <f>Y2238/(B2238+C2238+D2238+E2238+F2238+G2238+H2238+I2238)</f>
        <v>0.36642025028441411</v>
      </c>
      <c r="AA2238" s="18">
        <f t="shared" si="104"/>
        <v>766341.28180000116</v>
      </c>
      <c r="AB2238" s="18">
        <f>((B2238+E2238+F2238+H2238+I2238)/(B2238+C2238+D2238+E2238+F2238+G2238+H2238+I2238))*100</f>
        <v>13.310580204778159</v>
      </c>
      <c r="AC2238" s="2">
        <f t="shared" si="103"/>
        <v>1</v>
      </c>
    </row>
    <row r="2239" spans="1:29">
      <c r="A2239" s="15" t="s">
        <v>120</v>
      </c>
      <c r="B2239" s="16" t="s">
        <v>30</v>
      </c>
      <c r="C2239" s="16" t="s">
        <v>430</v>
      </c>
      <c r="D2239" s="16" t="s">
        <v>616</v>
      </c>
      <c r="E2239" s="16" t="str">
        <f>IF([1]Sheet1!L2239="",[1]Sheet1!K2239,[1]Sheet1!L2239)</f>
        <v>0</v>
      </c>
      <c r="F2239" s="16" t="s">
        <v>122</v>
      </c>
      <c r="G2239" s="16" t="s">
        <v>127</v>
      </c>
      <c r="H2239" s="16" t="s">
        <v>32</v>
      </c>
      <c r="I2239" s="16" t="s">
        <v>792</v>
      </c>
      <c r="N2239" s="17">
        <v>4</v>
      </c>
      <c r="O2239" s="17">
        <v>3</v>
      </c>
      <c r="P2239" s="17">
        <v>23</v>
      </c>
      <c r="Q2239" s="2">
        <f>$L$25*(B2239*1000)</f>
        <v>0</v>
      </c>
      <c r="R2239" s="2">
        <f>$L$19*(C2239*1000)</f>
        <v>198513700</v>
      </c>
      <c r="S2239" s="2">
        <f>$L$20*(D2239*1000)</f>
        <v>74101500</v>
      </c>
      <c r="T2239" s="2">
        <f>$L$21*(E2239*1000)</f>
        <v>0</v>
      </c>
      <c r="U2239" s="2">
        <f>$L$22*(F2239*1000)</f>
        <v>0</v>
      </c>
      <c r="V2239" s="2">
        <f>$L$18*(G2239*1000)</f>
        <v>24360000</v>
      </c>
      <c r="W2239" s="2">
        <f>$L$24*(H2239*1000)</f>
        <v>0</v>
      </c>
      <c r="X2239" s="2">
        <f>$L$23*(I2239*1000)</f>
        <v>0</v>
      </c>
      <c r="Y2239" s="2">
        <f t="shared" si="102"/>
        <v>296.97519999999997</v>
      </c>
      <c r="Z2239" s="18">
        <f>Y2239/(B2239+C2239+D2239+E2239+F2239+G2239+H2239+I2239)</f>
        <v>0.35909939540507857</v>
      </c>
      <c r="AA2239" s="18">
        <f t="shared" si="104"/>
        <v>766638.25700000115</v>
      </c>
      <c r="AB2239" s="18">
        <f>((B2239+E2239+F2239+H2239+I2239)/(B2239+C2239+D2239+E2239+F2239+G2239+H2239+I2239))*100</f>
        <v>15.114873035066505</v>
      </c>
      <c r="AC2239" s="2">
        <f t="shared" si="103"/>
        <v>1</v>
      </c>
    </row>
    <row r="2240" spans="1:29">
      <c r="A2240" s="15" t="s">
        <v>29</v>
      </c>
      <c r="B2240" s="16" t="s">
        <v>30</v>
      </c>
      <c r="C2240" s="16" t="s">
        <v>203</v>
      </c>
      <c r="D2240" s="16" t="s">
        <v>616</v>
      </c>
      <c r="E2240" s="16" t="str">
        <f>IF([1]Sheet1!L2240="",[1]Sheet1!K2240,[1]Sheet1!L2240)</f>
        <v>55</v>
      </c>
      <c r="F2240" s="16" t="s">
        <v>122</v>
      </c>
      <c r="G2240" s="16" t="s">
        <v>127</v>
      </c>
      <c r="H2240" s="16" t="s">
        <v>32</v>
      </c>
      <c r="I2240" s="16" t="s">
        <v>751</v>
      </c>
      <c r="N2240" s="17">
        <v>4</v>
      </c>
      <c r="O2240" s="17">
        <v>3</v>
      </c>
      <c r="P2240" s="17">
        <v>24</v>
      </c>
      <c r="Q2240" s="2">
        <f>$L$25*(B2240*1000)</f>
        <v>0</v>
      </c>
      <c r="R2240" s="2">
        <f>$L$19*(C2240*1000)</f>
        <v>194462400</v>
      </c>
      <c r="S2240" s="2">
        <f>$L$20*(D2240*1000)</f>
        <v>74101500</v>
      </c>
      <c r="T2240" s="2">
        <f>$L$21*(E2240*1000)</f>
        <v>0</v>
      </c>
      <c r="U2240" s="2">
        <f>$L$22*(F2240*1000)</f>
        <v>0</v>
      </c>
      <c r="V2240" s="2">
        <f>$L$18*(G2240*1000)</f>
        <v>24360000</v>
      </c>
      <c r="W2240" s="2">
        <f>$L$24*(H2240*1000)</f>
        <v>0</v>
      </c>
      <c r="X2240" s="2">
        <f>$L$23*(I2240*1000)</f>
        <v>0</v>
      </c>
      <c r="Y2240" s="2">
        <f t="shared" si="102"/>
        <v>292.9239</v>
      </c>
      <c r="Z2240" s="18">
        <f>Y2240/(B2240+C2240+D2240+E2240+F2240+G2240+H2240+I2240)</f>
        <v>0.31633250539956803</v>
      </c>
      <c r="AA2240" s="18">
        <f t="shared" si="104"/>
        <v>766931.1809000012</v>
      </c>
      <c r="AB2240" s="18">
        <f>((B2240+E2240+F2240+H2240+I2240)/(B2240+C2240+D2240+E2240+F2240+G2240+H2240+I2240))*100</f>
        <v>25.377969762419006</v>
      </c>
      <c r="AC2240" s="2">
        <f t="shared" si="103"/>
        <v>1</v>
      </c>
    </row>
    <row r="2241" spans="1:29">
      <c r="A2241" s="15" t="s">
        <v>37</v>
      </c>
      <c r="B2241" s="16" t="s">
        <v>30</v>
      </c>
      <c r="C2241" s="16" t="s">
        <v>527</v>
      </c>
      <c r="D2241" s="16" t="s">
        <v>616</v>
      </c>
      <c r="E2241" s="16" t="str">
        <f>IF([1]Sheet1!L2241="",[1]Sheet1!K2241,[1]Sheet1!L2241)</f>
        <v>69</v>
      </c>
      <c r="F2241" s="16" t="s">
        <v>61</v>
      </c>
      <c r="G2241" s="16" t="s">
        <v>131</v>
      </c>
      <c r="H2241" s="16" t="s">
        <v>32</v>
      </c>
      <c r="I2241" s="16" t="s">
        <v>260</v>
      </c>
      <c r="N2241" s="17">
        <v>4</v>
      </c>
      <c r="O2241" s="17">
        <v>4</v>
      </c>
      <c r="P2241" s="17">
        <v>1</v>
      </c>
      <c r="Q2241" s="2">
        <f>$L$25*(B2241*1000)</f>
        <v>0</v>
      </c>
      <c r="R2241" s="2">
        <f>$L$19*(C2241*1000)</f>
        <v>157632400</v>
      </c>
      <c r="S2241" s="2">
        <f>$L$20*(D2241*1000)</f>
        <v>74101500</v>
      </c>
      <c r="T2241" s="2">
        <f>$L$21*(E2241*1000)</f>
        <v>0</v>
      </c>
      <c r="U2241" s="2">
        <f>$L$22*(F2241*1000)</f>
        <v>0</v>
      </c>
      <c r="V2241" s="2">
        <f>$L$18*(G2241*1000)</f>
        <v>23490000</v>
      </c>
      <c r="W2241" s="2">
        <f>$L$24*(H2241*1000)</f>
        <v>0</v>
      </c>
      <c r="X2241" s="2">
        <f>$L$23*(I2241*1000)</f>
        <v>0</v>
      </c>
      <c r="Y2241" s="2">
        <f t="shared" si="102"/>
        <v>255.22389999999999</v>
      </c>
      <c r="Z2241" s="18">
        <f>Y2241/(B2241+C2241+D2241+E2241+F2241+G2241+H2241+I2241)</f>
        <v>0.3013269185360094</v>
      </c>
      <c r="AA2241" s="18">
        <f t="shared" si="104"/>
        <v>767186.40480000118</v>
      </c>
      <c r="AB2241" s="18">
        <f>((B2241+E2241+F2241+H2241+I2241)/(B2241+C2241+D2241+E2241+F2241+G2241+H2241+I2241))*100</f>
        <v>30.342384887839437</v>
      </c>
      <c r="AC2241" s="2">
        <f t="shared" si="103"/>
        <v>1</v>
      </c>
    </row>
    <row r="2242" spans="1:29">
      <c r="A2242" s="15" t="s">
        <v>42</v>
      </c>
      <c r="B2242" s="16" t="s">
        <v>30</v>
      </c>
      <c r="C2242" s="16" t="s">
        <v>464</v>
      </c>
      <c r="D2242" s="16" t="s">
        <v>616</v>
      </c>
      <c r="E2242" s="16" t="str">
        <f>IF([1]Sheet1!L2242="",[1]Sheet1!K2242,[1]Sheet1!L2242)</f>
        <v>23</v>
      </c>
      <c r="F2242" s="16" t="s">
        <v>122</v>
      </c>
      <c r="G2242" s="16" t="s">
        <v>197</v>
      </c>
      <c r="H2242" s="16" t="s">
        <v>32</v>
      </c>
      <c r="I2242" s="16" t="s">
        <v>548</v>
      </c>
      <c r="N2242" s="17">
        <v>4</v>
      </c>
      <c r="O2242" s="17">
        <v>4</v>
      </c>
      <c r="P2242" s="17">
        <v>2</v>
      </c>
      <c r="Q2242" s="2">
        <f>$L$25*(B2242*1000)</f>
        <v>0</v>
      </c>
      <c r="R2242" s="2">
        <f>$L$19*(C2242*1000)</f>
        <v>151739600</v>
      </c>
      <c r="S2242" s="2">
        <f>$L$20*(D2242*1000)</f>
        <v>74101500</v>
      </c>
      <c r="T2242" s="2">
        <f>$L$21*(E2242*1000)</f>
        <v>0</v>
      </c>
      <c r="U2242" s="2">
        <f>$L$22*(F2242*1000)</f>
        <v>0</v>
      </c>
      <c r="V2242" s="2">
        <f>$L$18*(G2242*1000)</f>
        <v>22620000</v>
      </c>
      <c r="W2242" s="2">
        <f>$L$24*(H2242*1000)</f>
        <v>0</v>
      </c>
      <c r="X2242" s="2">
        <f>$L$23*(I2242*1000)</f>
        <v>0</v>
      </c>
      <c r="Y2242" s="2">
        <f t="shared" si="102"/>
        <v>248.46109999999999</v>
      </c>
      <c r="Z2242" s="18">
        <f>Y2242/(B2242+C2242+D2242+E2242+F2242+G2242+H2242+I2242)</f>
        <v>0.32225823605706871</v>
      </c>
      <c r="AA2242" s="18">
        <f t="shared" si="104"/>
        <v>767434.86590000114</v>
      </c>
      <c r="AB2242" s="18">
        <f>((B2242+E2242+F2242+H2242+I2242)/(B2242+C2242+D2242+E2242+F2242+G2242+H2242+I2242))*100</f>
        <v>25.680933852140075</v>
      </c>
      <c r="AC2242" s="2">
        <f t="shared" si="103"/>
        <v>1</v>
      </c>
    </row>
    <row r="2243" spans="1:29">
      <c r="A2243" s="15" t="s">
        <v>47</v>
      </c>
      <c r="B2243" s="16" t="s">
        <v>30</v>
      </c>
      <c r="C2243" s="16" t="s">
        <v>464</v>
      </c>
      <c r="D2243" s="16" t="s">
        <v>616</v>
      </c>
      <c r="E2243" s="16" t="str">
        <f>IF([1]Sheet1!L2243="",[1]Sheet1!K2243,[1]Sheet1!L2243)</f>
        <v>29</v>
      </c>
      <c r="F2243" s="16" t="s">
        <v>122</v>
      </c>
      <c r="G2243" s="16" t="s">
        <v>131</v>
      </c>
      <c r="H2243" s="16" t="s">
        <v>32</v>
      </c>
      <c r="I2243" s="16" t="s">
        <v>45</v>
      </c>
      <c r="N2243" s="17">
        <v>4</v>
      </c>
      <c r="O2243" s="17">
        <v>4</v>
      </c>
      <c r="P2243" s="17">
        <v>3</v>
      </c>
      <c r="Q2243" s="2">
        <f>$L$25*(B2243*1000)</f>
        <v>0</v>
      </c>
      <c r="R2243" s="2">
        <f>$L$19*(C2243*1000)</f>
        <v>151739600</v>
      </c>
      <c r="S2243" s="2">
        <f>$L$20*(D2243*1000)</f>
        <v>74101500</v>
      </c>
      <c r="T2243" s="2">
        <f>$L$21*(E2243*1000)</f>
        <v>0</v>
      </c>
      <c r="U2243" s="2">
        <f>$L$22*(F2243*1000)</f>
        <v>0</v>
      </c>
      <c r="V2243" s="2">
        <f>$L$18*(G2243*1000)</f>
        <v>23490000</v>
      </c>
      <c r="W2243" s="2">
        <f>$L$24*(H2243*1000)</f>
        <v>0</v>
      </c>
      <c r="X2243" s="2">
        <f>$L$23*(I2243*1000)</f>
        <v>0</v>
      </c>
      <c r="Y2243" s="2">
        <f t="shared" si="102"/>
        <v>249.33109999999999</v>
      </c>
      <c r="Z2243" s="18">
        <f>Y2243/(B2243+C2243+D2243+E2243+F2243+G2243+H2243+I2243)</f>
        <v>0.32806723684210526</v>
      </c>
      <c r="AA2243" s="18">
        <f t="shared" si="104"/>
        <v>767684.19700000109</v>
      </c>
      <c r="AB2243" s="18">
        <f>((B2243+E2243+F2243+H2243+I2243)/(B2243+C2243+D2243+E2243+F2243+G2243+H2243+I2243))*100</f>
        <v>24.473684210526319</v>
      </c>
      <c r="AC2243" s="2">
        <f t="shared" si="103"/>
        <v>1</v>
      </c>
    </row>
    <row r="2244" spans="1:29">
      <c r="A2244" s="15" t="s">
        <v>50</v>
      </c>
      <c r="B2244" s="16" t="s">
        <v>30</v>
      </c>
      <c r="C2244" s="16" t="s">
        <v>687</v>
      </c>
      <c r="D2244" s="16" t="s">
        <v>616</v>
      </c>
      <c r="E2244" s="16" t="str">
        <f>IF([1]Sheet1!L2244="",[1]Sheet1!K2244,[1]Sheet1!L2244)</f>
        <v>9</v>
      </c>
      <c r="F2244" s="16" t="s">
        <v>78</v>
      </c>
      <c r="G2244" s="16" t="s">
        <v>127</v>
      </c>
      <c r="H2244" s="16" t="s">
        <v>32</v>
      </c>
      <c r="I2244" s="16" t="s">
        <v>164</v>
      </c>
      <c r="N2244" s="17">
        <v>4</v>
      </c>
      <c r="O2244" s="17">
        <v>4</v>
      </c>
      <c r="P2244" s="17">
        <v>4</v>
      </c>
      <c r="Q2244" s="2">
        <f>$L$25*(B2244*1000)</f>
        <v>0</v>
      </c>
      <c r="R2244" s="2">
        <f>$L$19*(C2244*1000)</f>
        <v>152107900</v>
      </c>
      <c r="S2244" s="2">
        <f>$L$20*(D2244*1000)</f>
        <v>74101500</v>
      </c>
      <c r="T2244" s="2">
        <f>$L$21*(E2244*1000)</f>
        <v>0</v>
      </c>
      <c r="U2244" s="2">
        <f>$L$22*(F2244*1000)</f>
        <v>0</v>
      </c>
      <c r="V2244" s="2">
        <f>$L$18*(G2244*1000)</f>
        <v>24360000</v>
      </c>
      <c r="W2244" s="2">
        <f>$L$24*(H2244*1000)</f>
        <v>0</v>
      </c>
      <c r="X2244" s="2">
        <f>$L$23*(I2244*1000)</f>
        <v>0</v>
      </c>
      <c r="Y2244" s="2">
        <f t="shared" si="102"/>
        <v>250.5694</v>
      </c>
      <c r="Z2244" s="18">
        <f>Y2244/(B2244+C2244+D2244+E2244+F2244+G2244+H2244+I2244)</f>
        <v>0.34656901798063622</v>
      </c>
      <c r="AA2244" s="18">
        <f t="shared" si="104"/>
        <v>767934.76640000113</v>
      </c>
      <c r="AB2244" s="18">
        <f>((B2244+E2244+F2244+H2244+I2244)/(B2244+C2244+D2244+E2244+F2244+G2244+H2244+I2244))*100</f>
        <v>20.331950207468878</v>
      </c>
      <c r="AC2244" s="2">
        <f t="shared" si="103"/>
        <v>1</v>
      </c>
    </row>
    <row r="2245" spans="1:29">
      <c r="A2245" s="15" t="s">
        <v>53</v>
      </c>
      <c r="B2245" s="16" t="s">
        <v>30</v>
      </c>
      <c r="C2245" s="16" t="s">
        <v>808</v>
      </c>
      <c r="D2245" s="16" t="s">
        <v>616</v>
      </c>
      <c r="E2245" s="16" t="str">
        <f>IF([1]Sheet1!L2245="",[1]Sheet1!K2245,[1]Sheet1!L2245)</f>
        <v>0</v>
      </c>
      <c r="F2245" s="16" t="s">
        <v>61</v>
      </c>
      <c r="G2245" s="16" t="s">
        <v>96</v>
      </c>
      <c r="H2245" s="16" t="s">
        <v>103</v>
      </c>
      <c r="I2245" s="16" t="s">
        <v>510</v>
      </c>
      <c r="N2245" s="17">
        <v>4</v>
      </c>
      <c r="O2245" s="17">
        <v>4</v>
      </c>
      <c r="P2245" s="17">
        <v>5</v>
      </c>
      <c r="Q2245" s="2">
        <f>$L$25*(B2245*1000)</f>
        <v>0</v>
      </c>
      <c r="R2245" s="2">
        <f>$L$19*(C2245*1000)</f>
        <v>151371300</v>
      </c>
      <c r="S2245" s="2">
        <f>$L$20*(D2245*1000)</f>
        <v>74101500</v>
      </c>
      <c r="T2245" s="2">
        <f>$L$21*(E2245*1000)</f>
        <v>0</v>
      </c>
      <c r="U2245" s="2">
        <f>$L$22*(F2245*1000)</f>
        <v>0</v>
      </c>
      <c r="V2245" s="2">
        <f>$L$18*(G2245*1000)</f>
        <v>26100000</v>
      </c>
      <c r="W2245" s="2">
        <f>$L$24*(H2245*1000)</f>
        <v>0</v>
      </c>
      <c r="X2245" s="2">
        <f>$L$23*(I2245*1000)</f>
        <v>0</v>
      </c>
      <c r="Y2245" s="2">
        <f t="shared" si="102"/>
        <v>251.5728</v>
      </c>
      <c r="Z2245" s="18">
        <f>Y2245/(B2245+C2245+D2245+E2245+F2245+G2245+H2245+I2245)</f>
        <v>0.34556703296703295</v>
      </c>
      <c r="AA2245" s="18">
        <f t="shared" si="104"/>
        <v>768186.33920000109</v>
      </c>
      <c r="AB2245" s="18">
        <f>((B2245+E2245+F2245+H2245+I2245)/(B2245+C2245+D2245+E2245+F2245+G2245+H2245+I2245))*100</f>
        <v>20.87912087912088</v>
      </c>
      <c r="AC2245" s="2">
        <f t="shared" si="103"/>
        <v>1</v>
      </c>
    </row>
    <row r="2246" spans="1:29">
      <c r="A2246" s="15" t="s">
        <v>57</v>
      </c>
      <c r="B2246" s="16" t="s">
        <v>30</v>
      </c>
      <c r="C2246" s="16" t="s">
        <v>464</v>
      </c>
      <c r="D2246" s="16" t="s">
        <v>616</v>
      </c>
      <c r="E2246" s="16" t="str">
        <f>IF([1]Sheet1!L2246="",[1]Sheet1!K2246,[1]Sheet1!L2246)</f>
        <v>0</v>
      </c>
      <c r="F2246" s="16" t="s">
        <v>70</v>
      </c>
      <c r="G2246" s="16" t="s">
        <v>99</v>
      </c>
      <c r="H2246" s="16" t="s">
        <v>1139</v>
      </c>
      <c r="I2246" s="16" t="s">
        <v>508</v>
      </c>
      <c r="N2246" s="17">
        <v>4</v>
      </c>
      <c r="O2246" s="17">
        <v>4</v>
      </c>
      <c r="P2246" s="17">
        <v>6</v>
      </c>
      <c r="Q2246" s="2">
        <f>$L$25*(B2246*1000)</f>
        <v>0</v>
      </c>
      <c r="R2246" s="2">
        <f>$L$19*(C2246*1000)</f>
        <v>151739600</v>
      </c>
      <c r="S2246" s="2">
        <f>$L$20*(D2246*1000)</f>
        <v>74101500</v>
      </c>
      <c r="T2246" s="2">
        <f>$L$21*(E2246*1000)</f>
        <v>0</v>
      </c>
      <c r="U2246" s="2">
        <f>$L$22*(F2246*1000)</f>
        <v>0</v>
      </c>
      <c r="V2246" s="2">
        <f>$L$18*(G2246*1000)</f>
        <v>27840000</v>
      </c>
      <c r="W2246" s="2">
        <f>$L$24*(H2246*1000)</f>
        <v>0</v>
      </c>
      <c r="X2246" s="2">
        <f>$L$23*(I2246*1000)</f>
        <v>0</v>
      </c>
      <c r="Y2246" s="2">
        <f t="shared" si="102"/>
        <v>253.68109999999999</v>
      </c>
      <c r="Z2246" s="18">
        <f>Y2246/(B2246+C2246+D2246+E2246+F2246+G2246+H2246+I2246)</f>
        <v>0.2748440953412784</v>
      </c>
      <c r="AA2246" s="18">
        <f t="shared" si="104"/>
        <v>768440.02030000114</v>
      </c>
      <c r="AB2246" s="18">
        <f>((B2246+E2246+F2246+H2246+I2246)/(B2246+C2246+D2246+E2246+F2246+G2246+H2246+I2246))*100</f>
        <v>37.269772481040086</v>
      </c>
      <c r="AC2246" s="2">
        <f t="shared" si="103"/>
        <v>1</v>
      </c>
    </row>
    <row r="2247" spans="1:29">
      <c r="A2247" s="15" t="s">
        <v>60</v>
      </c>
      <c r="B2247" s="16" t="s">
        <v>30</v>
      </c>
      <c r="C2247" s="16" t="s">
        <v>629</v>
      </c>
      <c r="D2247" s="16" t="s">
        <v>616</v>
      </c>
      <c r="E2247" s="16" t="str">
        <f>IF([1]Sheet1!L2247="",[1]Sheet1!K2247,[1]Sheet1!L2247)</f>
        <v>0</v>
      </c>
      <c r="F2247" s="16" t="s">
        <v>70</v>
      </c>
      <c r="G2247" s="16" t="s">
        <v>484</v>
      </c>
      <c r="H2247" s="16" t="s">
        <v>83</v>
      </c>
      <c r="I2247" s="16" t="s">
        <v>854</v>
      </c>
      <c r="N2247" s="17">
        <v>4</v>
      </c>
      <c r="O2247" s="17">
        <v>4</v>
      </c>
      <c r="P2247" s="17">
        <v>7</v>
      </c>
      <c r="Q2247" s="2">
        <f>$L$25*(B2247*1000)</f>
        <v>0</v>
      </c>
      <c r="R2247" s="2">
        <f>$L$19*(C2247*1000)</f>
        <v>153212800</v>
      </c>
      <c r="S2247" s="2">
        <f>$L$20*(D2247*1000)</f>
        <v>74101500</v>
      </c>
      <c r="T2247" s="2">
        <f>$L$21*(E2247*1000)</f>
        <v>0</v>
      </c>
      <c r="U2247" s="2">
        <f>$L$22*(F2247*1000)</f>
        <v>0</v>
      </c>
      <c r="V2247" s="2">
        <f>$L$18*(G2247*1000)</f>
        <v>36540000</v>
      </c>
      <c r="W2247" s="2">
        <f>$L$24*(H2247*1000)</f>
        <v>0</v>
      </c>
      <c r="X2247" s="2">
        <f>$L$23*(I2247*1000)</f>
        <v>0</v>
      </c>
      <c r="Y2247" s="2">
        <f t="shared" si="102"/>
        <v>263.85430000000002</v>
      </c>
      <c r="Z2247" s="18">
        <f>Y2247/(B2247+C2247+D2247+E2247+F2247+G2247+H2247+I2247)</f>
        <v>0.23044043668122272</v>
      </c>
      <c r="AA2247" s="18">
        <f t="shared" si="104"/>
        <v>768703.87460000115</v>
      </c>
      <c r="AB2247" s="18">
        <f>((B2247+E2247+F2247+H2247+I2247)/(B2247+C2247+D2247+E2247+F2247+G2247+H2247+I2247))*100</f>
        <v>48.209606986899558</v>
      </c>
      <c r="AC2247" s="2">
        <f t="shared" si="103"/>
        <v>1</v>
      </c>
    </row>
    <row r="2248" spans="1:29">
      <c r="A2248" s="15" t="s">
        <v>64</v>
      </c>
      <c r="B2248" s="16" t="s">
        <v>30</v>
      </c>
      <c r="C2248" s="16" t="s">
        <v>1234</v>
      </c>
      <c r="D2248" s="16" t="s">
        <v>616</v>
      </c>
      <c r="E2248" s="16" t="str">
        <f>IF([1]Sheet1!L2248="",[1]Sheet1!K2248,[1]Sheet1!L2248)</f>
        <v>0</v>
      </c>
      <c r="F2248" s="16" t="s">
        <v>70</v>
      </c>
      <c r="G2248" s="16" t="s">
        <v>605</v>
      </c>
      <c r="H2248" s="16" t="s">
        <v>1279</v>
      </c>
      <c r="I2248" s="16" t="s">
        <v>1239</v>
      </c>
      <c r="N2248" s="17">
        <v>4</v>
      </c>
      <c r="O2248" s="17">
        <v>4</v>
      </c>
      <c r="P2248" s="17">
        <v>8</v>
      </c>
      <c r="Q2248" s="2">
        <f>$L$25*(B2248*1000)</f>
        <v>0</v>
      </c>
      <c r="R2248" s="2">
        <f>$L$19*(C2248*1000)</f>
        <v>116751100</v>
      </c>
      <c r="S2248" s="2">
        <f>$L$20*(D2248*1000)</f>
        <v>74101500</v>
      </c>
      <c r="T2248" s="2">
        <f>$L$21*(E2248*1000)</f>
        <v>0</v>
      </c>
      <c r="U2248" s="2">
        <f>$L$22*(F2248*1000)</f>
        <v>0</v>
      </c>
      <c r="V2248" s="2">
        <f>$L$18*(G2248*1000)</f>
        <v>37410000</v>
      </c>
      <c r="W2248" s="2">
        <f>$L$24*(H2248*1000)</f>
        <v>0</v>
      </c>
      <c r="X2248" s="2">
        <f>$L$23*(I2248*1000)</f>
        <v>0</v>
      </c>
      <c r="Y2248" s="2">
        <f t="shared" ref="Y2248:Y2311" si="105">(SUM(Q2248:X2248))/1000000</f>
        <v>228.26259999999999</v>
      </c>
      <c r="Z2248" s="18">
        <f>Y2248/(B2248+C2248+D2248+E2248+F2248+G2248+H2248+I2248)</f>
        <v>0.21057435424354243</v>
      </c>
      <c r="AA2248" s="18">
        <f t="shared" si="104"/>
        <v>768932.13720000116</v>
      </c>
      <c r="AB2248" s="18">
        <f>((B2248+E2248+F2248+H2248+I2248)/(B2248+C2248+D2248+E2248+F2248+G2248+H2248+I2248))*100</f>
        <v>54.335793357933582</v>
      </c>
      <c r="AC2248" s="2">
        <f t="shared" si="103"/>
        <v>0</v>
      </c>
    </row>
    <row r="2249" spans="1:29">
      <c r="A2249" s="15" t="s">
        <v>68</v>
      </c>
      <c r="B2249" s="16" t="s">
        <v>30</v>
      </c>
      <c r="C2249" s="16" t="s">
        <v>723</v>
      </c>
      <c r="D2249" s="16" t="s">
        <v>490</v>
      </c>
      <c r="E2249" s="16" t="str">
        <f>IF([1]Sheet1!L2249="",[1]Sheet1!K2249,[1]Sheet1!L2249)</f>
        <v>0</v>
      </c>
      <c r="F2249" s="16" t="s">
        <v>70</v>
      </c>
      <c r="G2249" s="16" t="s">
        <v>605</v>
      </c>
      <c r="H2249" s="16" t="s">
        <v>1290</v>
      </c>
      <c r="I2249" s="16" t="s">
        <v>155</v>
      </c>
      <c r="N2249" s="17">
        <v>4</v>
      </c>
      <c r="O2249" s="17">
        <v>4</v>
      </c>
      <c r="P2249" s="17">
        <v>9</v>
      </c>
      <c r="Q2249" s="2">
        <f>$L$25*(B2249*1000)</f>
        <v>0</v>
      </c>
      <c r="R2249" s="2">
        <f>$L$19*(C2249*1000)</f>
        <v>114173000</v>
      </c>
      <c r="S2249" s="2">
        <f>$L$20*(D2249*1000)</f>
        <v>1097800</v>
      </c>
      <c r="T2249" s="2">
        <f>$L$21*(E2249*1000)</f>
        <v>0</v>
      </c>
      <c r="U2249" s="2">
        <f>$L$22*(F2249*1000)</f>
        <v>0</v>
      </c>
      <c r="V2249" s="2">
        <f>$L$18*(G2249*1000)</f>
        <v>37410000</v>
      </c>
      <c r="W2249" s="2">
        <f>$L$24*(H2249*1000)</f>
        <v>0</v>
      </c>
      <c r="X2249" s="2">
        <f>$L$23*(I2249*1000)</f>
        <v>0</v>
      </c>
      <c r="Y2249" s="2">
        <f t="shared" si="105"/>
        <v>152.6808</v>
      </c>
      <c r="Z2249" s="18">
        <f>Y2249/(B2249+C2249+D2249+E2249+F2249+G2249+H2249+I2249)</f>
        <v>0.16225377258235921</v>
      </c>
      <c r="AA2249" s="18">
        <f t="shared" si="104"/>
        <v>769084.81800000113</v>
      </c>
      <c r="AB2249" s="18">
        <f>((B2249+E2249+F2249+H2249+I2249)/(B2249+C2249+D2249+E2249+F2249+G2249+H2249+I2249))*100</f>
        <v>62.274176408076507</v>
      </c>
      <c r="AC2249" s="2">
        <f t="shared" ref="AC2249:AC2312" si="106">IF(AB2249&gt;50,0,1)</f>
        <v>0</v>
      </c>
    </row>
    <row r="2250" spans="1:29">
      <c r="A2250" s="15" t="s">
        <v>73</v>
      </c>
      <c r="B2250" s="16" t="s">
        <v>30</v>
      </c>
      <c r="C2250" s="16" t="s">
        <v>723</v>
      </c>
      <c r="D2250" s="16" t="s">
        <v>32</v>
      </c>
      <c r="E2250" s="16" t="str">
        <f>IF([1]Sheet1!L2250="",[1]Sheet1!K2250,[1]Sheet1!L2250)</f>
        <v>4</v>
      </c>
      <c r="F2250" s="16" t="s">
        <v>65</v>
      </c>
      <c r="G2250" s="16" t="s">
        <v>484</v>
      </c>
      <c r="H2250" s="16" t="s">
        <v>745</v>
      </c>
      <c r="I2250" s="16" t="s">
        <v>285</v>
      </c>
      <c r="N2250" s="17">
        <v>4</v>
      </c>
      <c r="O2250" s="17">
        <v>4</v>
      </c>
      <c r="P2250" s="17">
        <v>10</v>
      </c>
      <c r="Q2250" s="2">
        <f>$L$25*(B2250*1000)</f>
        <v>0</v>
      </c>
      <c r="R2250" s="2">
        <f>$L$19*(C2250*1000)</f>
        <v>114173000</v>
      </c>
      <c r="S2250" s="2">
        <f>$L$20*(D2250*1000)</f>
        <v>0</v>
      </c>
      <c r="T2250" s="2">
        <f>$L$21*(E2250*1000)</f>
        <v>0</v>
      </c>
      <c r="U2250" s="2">
        <f>$L$22*(F2250*1000)</f>
        <v>0</v>
      </c>
      <c r="V2250" s="2">
        <f>$L$18*(G2250*1000)</f>
        <v>36540000</v>
      </c>
      <c r="W2250" s="2">
        <f>$L$24*(H2250*1000)</f>
        <v>0</v>
      </c>
      <c r="X2250" s="2">
        <f>$L$23*(I2250*1000)</f>
        <v>0</v>
      </c>
      <c r="Y2250" s="2">
        <f t="shared" si="105"/>
        <v>150.71299999999999</v>
      </c>
      <c r="Z2250" s="18">
        <f>Y2250/(B2250+C2250+D2250+E2250+F2250+G2250+H2250+I2250)</f>
        <v>0.18815605493133583</v>
      </c>
      <c r="AA2250" s="18">
        <f t="shared" ref="AA2250:AA2313" si="107">Y2250+AA2249</f>
        <v>769235.53100000112</v>
      </c>
      <c r="AB2250" s="18">
        <f>((B2250+E2250+F2250+H2250+I2250)/(B2250+C2250+D2250+E2250+F2250+G2250+H2250+I2250))*100</f>
        <v>56.054931335830219</v>
      </c>
      <c r="AC2250" s="2">
        <f t="shared" si="106"/>
        <v>0</v>
      </c>
    </row>
    <row r="2251" spans="1:29">
      <c r="A2251" s="15" t="s">
        <v>77</v>
      </c>
      <c r="B2251" s="16" t="s">
        <v>30</v>
      </c>
      <c r="C2251" s="16" t="s">
        <v>787</v>
      </c>
      <c r="D2251" s="16" t="s">
        <v>32</v>
      </c>
      <c r="E2251" s="16" t="str">
        <f>IF([1]Sheet1!L2251="",[1]Sheet1!K2251,[1]Sheet1!L2251)</f>
        <v>152</v>
      </c>
      <c r="F2251" s="16" t="s">
        <v>70</v>
      </c>
      <c r="G2251" s="16" t="s">
        <v>103</v>
      </c>
      <c r="H2251" s="16" t="s">
        <v>1155</v>
      </c>
      <c r="I2251" s="16" t="s">
        <v>1284</v>
      </c>
      <c r="N2251" s="17">
        <v>4</v>
      </c>
      <c r="O2251" s="17">
        <v>4</v>
      </c>
      <c r="P2251" s="17">
        <v>11</v>
      </c>
      <c r="Q2251" s="2">
        <f>$L$25*(B2251*1000)</f>
        <v>0</v>
      </c>
      <c r="R2251" s="2">
        <f>$L$19*(C2251*1000)</f>
        <v>125590300</v>
      </c>
      <c r="S2251" s="2">
        <f>$L$20*(D2251*1000)</f>
        <v>0</v>
      </c>
      <c r="T2251" s="2">
        <f>$L$21*(E2251*1000)</f>
        <v>0</v>
      </c>
      <c r="U2251" s="2">
        <f>$L$22*(F2251*1000)</f>
        <v>0</v>
      </c>
      <c r="V2251" s="2">
        <f>$L$18*(G2251*1000)</f>
        <v>30450000</v>
      </c>
      <c r="W2251" s="2">
        <f>$L$24*(H2251*1000)</f>
        <v>0</v>
      </c>
      <c r="X2251" s="2">
        <f>$L$23*(I2251*1000)</f>
        <v>0</v>
      </c>
      <c r="Y2251" s="2">
        <f t="shared" si="105"/>
        <v>156.0403</v>
      </c>
      <c r="Z2251" s="18">
        <f>Y2251/(B2251+C2251+D2251+E2251+F2251+G2251+H2251+I2251)</f>
        <v>0.15223443902439024</v>
      </c>
      <c r="AA2251" s="18">
        <f t="shared" si="107"/>
        <v>769391.57130000112</v>
      </c>
      <c r="AB2251" s="18">
        <f>((B2251+E2251+F2251+H2251+I2251)/(B2251+C2251+D2251+E2251+F2251+G2251+H2251+I2251))*100</f>
        <v>63.31707317073171</v>
      </c>
      <c r="AC2251" s="2">
        <f t="shared" si="106"/>
        <v>0</v>
      </c>
    </row>
    <row r="2252" spans="1:29">
      <c r="A2252" s="15" t="s">
        <v>81</v>
      </c>
      <c r="B2252" s="16" t="s">
        <v>30</v>
      </c>
      <c r="C2252" s="16" t="s">
        <v>838</v>
      </c>
      <c r="D2252" s="16" t="s">
        <v>32</v>
      </c>
      <c r="E2252" s="16" t="str">
        <f>IF([1]Sheet1!L2252="",[1]Sheet1!K2252,[1]Sheet1!L2252)</f>
        <v>152</v>
      </c>
      <c r="F2252" s="16" t="s">
        <v>70</v>
      </c>
      <c r="G2252" s="16" t="s">
        <v>123</v>
      </c>
      <c r="H2252" s="16" t="s">
        <v>1200</v>
      </c>
      <c r="I2252" s="16" t="s">
        <v>532</v>
      </c>
      <c r="N2252" s="17">
        <v>4</v>
      </c>
      <c r="O2252" s="17">
        <v>4</v>
      </c>
      <c r="P2252" s="17">
        <v>12</v>
      </c>
      <c r="Q2252" s="2">
        <f>$L$25*(B2252*1000)</f>
        <v>0</v>
      </c>
      <c r="R2252" s="2">
        <f>$L$19*(C2252*1000)</f>
        <v>169049700</v>
      </c>
      <c r="S2252" s="2">
        <f>$L$20*(D2252*1000)</f>
        <v>0</v>
      </c>
      <c r="T2252" s="2">
        <f>$L$21*(E2252*1000)</f>
        <v>0</v>
      </c>
      <c r="U2252" s="2">
        <f>$L$22*(F2252*1000)</f>
        <v>0</v>
      </c>
      <c r="V2252" s="2">
        <f>$L$18*(G2252*1000)</f>
        <v>29580000</v>
      </c>
      <c r="W2252" s="2">
        <f>$L$24*(H2252*1000)</f>
        <v>0</v>
      </c>
      <c r="X2252" s="2">
        <f>$L$23*(I2252*1000)</f>
        <v>0</v>
      </c>
      <c r="Y2252" s="2">
        <f t="shared" si="105"/>
        <v>198.62970000000001</v>
      </c>
      <c r="Z2252" s="18">
        <f>Y2252/(B2252+C2252+D2252+E2252+F2252+G2252+H2252+I2252)</f>
        <v>0.16388589108910892</v>
      </c>
      <c r="AA2252" s="18">
        <f t="shared" si="107"/>
        <v>769590.20100000117</v>
      </c>
      <c r="AB2252" s="18">
        <f>((B2252+E2252+F2252+H2252+I2252)/(B2252+C2252+D2252+E2252+F2252+G2252+H2252+I2252))*100</f>
        <v>59.32343234323433</v>
      </c>
      <c r="AC2252" s="2">
        <f t="shared" si="106"/>
        <v>0</v>
      </c>
    </row>
    <row r="2253" spans="1:29">
      <c r="A2253" s="15" t="s">
        <v>85</v>
      </c>
      <c r="B2253" s="16" t="s">
        <v>30</v>
      </c>
      <c r="C2253" s="16" t="s">
        <v>686</v>
      </c>
      <c r="D2253" s="16" t="s">
        <v>32</v>
      </c>
      <c r="E2253" s="16" t="str">
        <f>IF([1]Sheet1!L2253="",[1]Sheet1!K2253,[1]Sheet1!L2253)</f>
        <v>151</v>
      </c>
      <c r="F2253" s="16" t="s">
        <v>61</v>
      </c>
      <c r="G2253" s="16" t="s">
        <v>123</v>
      </c>
      <c r="H2253" s="16" t="s">
        <v>1098</v>
      </c>
      <c r="I2253" s="16" t="s">
        <v>395</v>
      </c>
      <c r="N2253" s="17">
        <v>4</v>
      </c>
      <c r="O2253" s="17">
        <v>4</v>
      </c>
      <c r="P2253" s="17">
        <v>13</v>
      </c>
      <c r="Q2253" s="2">
        <f>$L$25*(B2253*1000)</f>
        <v>0</v>
      </c>
      <c r="R2253" s="2">
        <f>$L$19*(C2253*1000)</f>
        <v>181571900</v>
      </c>
      <c r="S2253" s="2">
        <f>$L$20*(D2253*1000)</f>
        <v>0</v>
      </c>
      <c r="T2253" s="2">
        <f>$L$21*(E2253*1000)</f>
        <v>0</v>
      </c>
      <c r="U2253" s="2">
        <f>$L$22*(F2253*1000)</f>
        <v>0</v>
      </c>
      <c r="V2253" s="2">
        <f>$L$18*(G2253*1000)</f>
        <v>29580000</v>
      </c>
      <c r="W2253" s="2">
        <f>$L$24*(H2253*1000)</f>
        <v>0</v>
      </c>
      <c r="X2253" s="2">
        <f>$L$23*(I2253*1000)</f>
        <v>0</v>
      </c>
      <c r="Y2253" s="2">
        <f t="shared" si="105"/>
        <v>211.15190000000001</v>
      </c>
      <c r="Z2253" s="18">
        <f>Y2253/(B2253+C2253+D2253+E2253+F2253+G2253+H2253+I2253)</f>
        <v>0.17014657534246577</v>
      </c>
      <c r="AA2253" s="18">
        <f t="shared" si="107"/>
        <v>769801.35290000122</v>
      </c>
      <c r="AB2253" s="18">
        <f>((B2253+E2253+F2253+H2253+I2253)/(B2253+C2253+D2253+E2253+F2253+G2253+H2253+I2253))*100</f>
        <v>57.534246575342465</v>
      </c>
      <c r="AC2253" s="2">
        <f t="shared" si="106"/>
        <v>0</v>
      </c>
    </row>
    <row r="2254" spans="1:29">
      <c r="A2254" s="15" t="s">
        <v>88</v>
      </c>
      <c r="B2254" s="16" t="s">
        <v>30</v>
      </c>
      <c r="C2254" s="16" t="s">
        <v>1330</v>
      </c>
      <c r="D2254" s="16" t="s">
        <v>32</v>
      </c>
      <c r="E2254" s="16" t="str">
        <f>IF([1]Sheet1!L2254="",[1]Sheet1!K2254,[1]Sheet1!L2254)</f>
        <v>149</v>
      </c>
      <c r="F2254" s="16" t="s">
        <v>78</v>
      </c>
      <c r="G2254" s="16" t="s">
        <v>103</v>
      </c>
      <c r="H2254" s="16" t="s">
        <v>228</v>
      </c>
      <c r="I2254" s="16" t="s">
        <v>295</v>
      </c>
      <c r="N2254" s="17">
        <v>4</v>
      </c>
      <c r="O2254" s="17">
        <v>4</v>
      </c>
      <c r="P2254" s="17">
        <v>14</v>
      </c>
      <c r="Q2254" s="2">
        <f>$L$25*(B2254*1000)</f>
        <v>0</v>
      </c>
      <c r="R2254" s="2">
        <f>$L$19*(C2254*1000)</f>
        <v>182308500</v>
      </c>
      <c r="S2254" s="2">
        <f>$L$20*(D2254*1000)</f>
        <v>0</v>
      </c>
      <c r="T2254" s="2">
        <f>$L$21*(E2254*1000)</f>
        <v>0</v>
      </c>
      <c r="U2254" s="2">
        <f>$L$22*(F2254*1000)</f>
        <v>0</v>
      </c>
      <c r="V2254" s="2">
        <f>$L$18*(G2254*1000)</f>
        <v>30450000</v>
      </c>
      <c r="W2254" s="2">
        <f>$L$24*(H2254*1000)</f>
        <v>0</v>
      </c>
      <c r="X2254" s="2">
        <f>$L$23*(I2254*1000)</f>
        <v>0</v>
      </c>
      <c r="Y2254" s="2">
        <f t="shared" si="105"/>
        <v>212.7585</v>
      </c>
      <c r="Z2254" s="18">
        <f>Y2254/(B2254+C2254+D2254+E2254+F2254+G2254+H2254+I2254)</f>
        <v>0.19791488372093022</v>
      </c>
      <c r="AA2254" s="18">
        <f t="shared" si="107"/>
        <v>770014.11140000122</v>
      </c>
      <c r="AB2254" s="18">
        <f>((B2254+E2254+F2254+H2254+I2254)/(B2254+C2254+D2254+E2254+F2254+G2254+H2254+I2254))*100</f>
        <v>50.697674418604656</v>
      </c>
      <c r="AC2254" s="2">
        <f t="shared" si="106"/>
        <v>0</v>
      </c>
    </row>
    <row r="2255" spans="1:29">
      <c r="A2255" s="15" t="s">
        <v>91</v>
      </c>
      <c r="B2255" s="16" t="s">
        <v>30</v>
      </c>
      <c r="C2255" s="16" t="s">
        <v>1204</v>
      </c>
      <c r="D2255" s="16" t="s">
        <v>32</v>
      </c>
      <c r="E2255" s="16" t="str">
        <f>IF([1]Sheet1!L2255="",[1]Sheet1!K2255,[1]Sheet1!L2255)</f>
        <v>0</v>
      </c>
      <c r="F2255" s="16" t="s">
        <v>221</v>
      </c>
      <c r="G2255" s="16" t="s">
        <v>115</v>
      </c>
      <c r="H2255" s="16" t="s">
        <v>904</v>
      </c>
      <c r="I2255" s="16" t="s">
        <v>149</v>
      </c>
      <c r="N2255" s="17">
        <v>4</v>
      </c>
      <c r="O2255" s="17">
        <v>4</v>
      </c>
      <c r="P2255" s="17">
        <v>15</v>
      </c>
      <c r="Q2255" s="2">
        <f>$L$25*(B2255*1000)</f>
        <v>0</v>
      </c>
      <c r="R2255" s="2">
        <f>$L$19*(C2255*1000)</f>
        <v>184150000</v>
      </c>
      <c r="S2255" s="2">
        <f>$L$20*(D2255*1000)</f>
        <v>0</v>
      </c>
      <c r="T2255" s="2">
        <f>$L$21*(E2255*1000)</f>
        <v>0</v>
      </c>
      <c r="U2255" s="2">
        <f>$L$22*(F2255*1000)</f>
        <v>0</v>
      </c>
      <c r="V2255" s="2">
        <f>$L$18*(G2255*1000)</f>
        <v>31320000</v>
      </c>
      <c r="W2255" s="2">
        <f>$L$24*(H2255*1000)</f>
        <v>0</v>
      </c>
      <c r="X2255" s="2">
        <f>$L$23*(I2255*1000)</f>
        <v>0</v>
      </c>
      <c r="Y2255" s="2">
        <f t="shared" si="105"/>
        <v>215.47</v>
      </c>
      <c r="Z2255" s="18">
        <f>Y2255/(B2255+C2255+D2255+E2255+F2255+G2255+H2255+I2255)</f>
        <v>0.25113053613053615</v>
      </c>
      <c r="AA2255" s="18">
        <f t="shared" si="107"/>
        <v>770229.58140000119</v>
      </c>
      <c r="AB2255" s="18">
        <f>((B2255+E2255+F2255+H2255+I2255)/(B2255+C2255+D2255+E2255+F2255+G2255+H2255+I2255))*100</f>
        <v>37.529137529137529</v>
      </c>
      <c r="AC2255" s="2">
        <f t="shared" si="106"/>
        <v>1</v>
      </c>
    </row>
    <row r="2256" spans="1:29">
      <c r="A2256" s="15" t="s">
        <v>95</v>
      </c>
      <c r="B2256" s="16" t="s">
        <v>30</v>
      </c>
      <c r="C2256" s="16" t="s">
        <v>265</v>
      </c>
      <c r="D2256" s="16" t="s">
        <v>32</v>
      </c>
      <c r="E2256" s="16" t="str">
        <f>IF([1]Sheet1!L2256="",[1]Sheet1!K2256,[1]Sheet1!L2256)</f>
        <v>83</v>
      </c>
      <c r="F2256" s="16" t="s">
        <v>221</v>
      </c>
      <c r="G2256" s="16" t="s">
        <v>115</v>
      </c>
      <c r="H2256" s="16" t="s">
        <v>443</v>
      </c>
      <c r="I2256" s="16" t="s">
        <v>1200</v>
      </c>
      <c r="N2256" s="17">
        <v>4</v>
      </c>
      <c r="O2256" s="17">
        <v>4</v>
      </c>
      <c r="P2256" s="17">
        <v>16</v>
      </c>
      <c r="Q2256" s="2">
        <f>$L$25*(B2256*1000)</f>
        <v>0</v>
      </c>
      <c r="R2256" s="2">
        <f>$L$19*(C2256*1000)</f>
        <v>192620900</v>
      </c>
      <c r="S2256" s="2">
        <f>$L$20*(D2256*1000)</f>
        <v>0</v>
      </c>
      <c r="T2256" s="2">
        <f>$L$21*(E2256*1000)</f>
        <v>0</v>
      </c>
      <c r="U2256" s="2">
        <f>$L$22*(F2256*1000)</f>
        <v>0</v>
      </c>
      <c r="V2256" s="2">
        <f>$L$18*(G2256*1000)</f>
        <v>31320000</v>
      </c>
      <c r="W2256" s="2">
        <f>$L$24*(H2256*1000)</f>
        <v>0</v>
      </c>
      <c r="X2256" s="2">
        <f>$L$23*(I2256*1000)</f>
        <v>0</v>
      </c>
      <c r="Y2256" s="2">
        <f t="shared" si="105"/>
        <v>223.9409</v>
      </c>
      <c r="Z2256" s="18">
        <f>Y2256/(B2256+C2256+D2256+E2256+F2256+G2256+H2256+I2256)</f>
        <v>0.21847892682926828</v>
      </c>
      <c r="AA2256" s="18">
        <f t="shared" si="107"/>
        <v>770453.52230000123</v>
      </c>
      <c r="AB2256" s="18">
        <f>((B2256+E2256+F2256+H2256+I2256)/(B2256+C2256+D2256+E2256+F2256+G2256+H2256+I2256))*100</f>
        <v>45.463414634146346</v>
      </c>
      <c r="AC2256" s="2">
        <f t="shared" si="106"/>
        <v>1</v>
      </c>
    </row>
    <row r="2257" spans="1:29">
      <c r="A2257" s="15" t="s">
        <v>98</v>
      </c>
      <c r="B2257" s="16" t="s">
        <v>30</v>
      </c>
      <c r="C2257" s="16" t="s">
        <v>889</v>
      </c>
      <c r="D2257" s="16" t="s">
        <v>32</v>
      </c>
      <c r="E2257" s="16" t="str">
        <f>IF([1]Sheet1!L2257="",[1]Sheet1!K2257,[1]Sheet1!L2257)</f>
        <v>129</v>
      </c>
      <c r="F2257" s="16" t="s">
        <v>221</v>
      </c>
      <c r="G2257" s="16" t="s">
        <v>115</v>
      </c>
      <c r="H2257" s="16" t="s">
        <v>32</v>
      </c>
      <c r="I2257" s="16" t="s">
        <v>303</v>
      </c>
      <c r="N2257" s="17">
        <v>4</v>
      </c>
      <c r="O2257" s="17">
        <v>4</v>
      </c>
      <c r="P2257" s="17">
        <v>17</v>
      </c>
      <c r="Q2257" s="2">
        <f>$L$25*(B2257*1000)</f>
        <v>0</v>
      </c>
      <c r="R2257" s="2">
        <f>$L$19*(C2257*1000)</f>
        <v>225767900</v>
      </c>
      <c r="S2257" s="2">
        <f>$L$20*(D2257*1000)</f>
        <v>0</v>
      </c>
      <c r="T2257" s="2">
        <f>$L$21*(E2257*1000)</f>
        <v>0</v>
      </c>
      <c r="U2257" s="2">
        <f>$L$22*(F2257*1000)</f>
        <v>0</v>
      </c>
      <c r="V2257" s="2">
        <f>$L$18*(G2257*1000)</f>
        <v>31320000</v>
      </c>
      <c r="W2257" s="2">
        <f>$L$24*(H2257*1000)</f>
        <v>0</v>
      </c>
      <c r="X2257" s="2">
        <f>$L$23*(I2257*1000)</f>
        <v>0</v>
      </c>
      <c r="Y2257" s="2">
        <f t="shared" si="105"/>
        <v>257.08789999999999</v>
      </c>
      <c r="Z2257" s="18">
        <f>Y2257/(B2257+C2257+D2257+E2257+F2257+G2257+H2257+I2257)</f>
        <v>0.21879821276595743</v>
      </c>
      <c r="AA2257" s="18">
        <f t="shared" si="107"/>
        <v>770710.61020000128</v>
      </c>
      <c r="AB2257" s="18">
        <f>((B2257+E2257+F2257+H2257+I2257)/(B2257+C2257+D2257+E2257+F2257+G2257+H2257+I2257))*100</f>
        <v>44.765957446808514</v>
      </c>
      <c r="AC2257" s="2">
        <f t="shared" si="106"/>
        <v>1</v>
      </c>
    </row>
    <row r="2258" spans="1:29">
      <c r="A2258" s="15" t="s">
        <v>101</v>
      </c>
      <c r="B2258" s="16" t="s">
        <v>30</v>
      </c>
      <c r="C2258" s="16" t="s">
        <v>596</v>
      </c>
      <c r="D2258" s="16" t="s">
        <v>32</v>
      </c>
      <c r="E2258" s="16" t="str">
        <f>IF([1]Sheet1!L2258="",[1]Sheet1!K2258,[1]Sheet1!L2258)</f>
        <v>189</v>
      </c>
      <c r="F2258" s="16" t="s">
        <v>221</v>
      </c>
      <c r="G2258" s="16" t="s">
        <v>115</v>
      </c>
      <c r="H2258" s="16" t="s">
        <v>32</v>
      </c>
      <c r="I2258" s="16" t="s">
        <v>630</v>
      </c>
      <c r="N2258" s="17">
        <v>4</v>
      </c>
      <c r="O2258" s="17">
        <v>4</v>
      </c>
      <c r="P2258" s="17">
        <v>18</v>
      </c>
      <c r="Q2258" s="2">
        <f>$L$25*(B2258*1000)</f>
        <v>0</v>
      </c>
      <c r="R2258" s="2">
        <f>$L$19*(C2258*1000)</f>
        <v>276961600</v>
      </c>
      <c r="S2258" s="2">
        <f>$L$20*(D2258*1000)</f>
        <v>0</v>
      </c>
      <c r="T2258" s="2">
        <f>$L$21*(E2258*1000)</f>
        <v>0</v>
      </c>
      <c r="U2258" s="2">
        <f>$L$22*(F2258*1000)</f>
        <v>0</v>
      </c>
      <c r="V2258" s="2">
        <f>$L$18*(G2258*1000)</f>
        <v>31320000</v>
      </c>
      <c r="W2258" s="2">
        <f>$L$24*(H2258*1000)</f>
        <v>0</v>
      </c>
      <c r="X2258" s="2">
        <f>$L$23*(I2258*1000)</f>
        <v>0</v>
      </c>
      <c r="Y2258" s="2">
        <f t="shared" si="105"/>
        <v>308.28160000000003</v>
      </c>
      <c r="Z2258" s="18">
        <f>Y2258/(B2258+C2258+D2258+E2258+F2258+G2258+H2258+I2258)</f>
        <v>0.23213975903614459</v>
      </c>
      <c r="AA2258" s="18">
        <f t="shared" si="107"/>
        <v>771018.89180000126</v>
      </c>
      <c r="AB2258" s="18">
        <f>((B2258+E2258+F2258+H2258+I2258)/(B2258+C2258+D2258+E2258+F2258+G2258+H2258+I2258))*100</f>
        <v>40.662650602409641</v>
      </c>
      <c r="AC2258" s="2">
        <f t="shared" si="106"/>
        <v>1</v>
      </c>
    </row>
    <row r="2259" spans="1:29">
      <c r="A2259" s="15" t="s">
        <v>106</v>
      </c>
      <c r="B2259" s="16" t="s">
        <v>30</v>
      </c>
      <c r="C2259" s="16" t="s">
        <v>565</v>
      </c>
      <c r="D2259" s="16" t="s">
        <v>32</v>
      </c>
      <c r="E2259" s="16" t="str">
        <f>IF([1]Sheet1!L2259="",[1]Sheet1!K2259,[1]Sheet1!L2259)</f>
        <v>115</v>
      </c>
      <c r="F2259" s="16" t="s">
        <v>221</v>
      </c>
      <c r="G2259" s="16" t="s">
        <v>115</v>
      </c>
      <c r="H2259" s="16" t="s">
        <v>32</v>
      </c>
      <c r="I2259" s="16" t="s">
        <v>211</v>
      </c>
      <c r="N2259" s="17">
        <v>4</v>
      </c>
      <c r="O2259" s="17">
        <v>4</v>
      </c>
      <c r="P2259" s="17">
        <v>19</v>
      </c>
      <c r="Q2259" s="2">
        <f>$L$25*(B2259*1000)</f>
        <v>0</v>
      </c>
      <c r="R2259" s="2">
        <f>$L$19*(C2259*1000)</f>
        <v>268859000</v>
      </c>
      <c r="S2259" s="2">
        <f>$L$20*(D2259*1000)</f>
        <v>0</v>
      </c>
      <c r="T2259" s="2">
        <f>$L$21*(E2259*1000)</f>
        <v>0</v>
      </c>
      <c r="U2259" s="2">
        <f>$L$22*(F2259*1000)</f>
        <v>0</v>
      </c>
      <c r="V2259" s="2">
        <f>$L$18*(G2259*1000)</f>
        <v>31320000</v>
      </c>
      <c r="W2259" s="2">
        <f>$L$24*(H2259*1000)</f>
        <v>0</v>
      </c>
      <c r="X2259" s="2">
        <f>$L$23*(I2259*1000)</f>
        <v>0</v>
      </c>
      <c r="Y2259" s="2">
        <f t="shared" si="105"/>
        <v>300.17899999999997</v>
      </c>
      <c r="Z2259" s="18">
        <f>Y2259/(B2259+C2259+D2259+E2259+F2259+G2259+H2259+I2259)</f>
        <v>0.24188477034649475</v>
      </c>
      <c r="AA2259" s="18">
        <f t="shared" si="107"/>
        <v>771319.07080000127</v>
      </c>
      <c r="AB2259" s="18">
        <f>((B2259+E2259+F2259+H2259+I2259)/(B2259+C2259+D2259+E2259+F2259+G2259+H2259+I2259))*100</f>
        <v>38.275584206285252</v>
      </c>
      <c r="AC2259" s="2">
        <f t="shared" si="106"/>
        <v>1</v>
      </c>
    </row>
    <row r="2260" spans="1:29">
      <c r="A2260" s="15" t="s">
        <v>110</v>
      </c>
      <c r="B2260" s="16" t="s">
        <v>30</v>
      </c>
      <c r="C2260" s="16" t="s">
        <v>820</v>
      </c>
      <c r="D2260" s="16" t="s">
        <v>32</v>
      </c>
      <c r="E2260" s="16" t="str">
        <f>IF([1]Sheet1!L2260="",[1]Sheet1!K2260,[1]Sheet1!L2260)</f>
        <v>115</v>
      </c>
      <c r="F2260" s="16" t="s">
        <v>122</v>
      </c>
      <c r="G2260" s="16" t="s">
        <v>96</v>
      </c>
      <c r="H2260" s="16" t="s">
        <v>32</v>
      </c>
      <c r="I2260" s="16" t="s">
        <v>1064</v>
      </c>
      <c r="N2260" s="17">
        <v>4</v>
      </c>
      <c r="O2260" s="17">
        <v>4</v>
      </c>
      <c r="P2260" s="17">
        <v>20</v>
      </c>
      <c r="Q2260" s="2">
        <f>$L$25*(B2260*1000)</f>
        <v>0</v>
      </c>
      <c r="R2260" s="2">
        <f>$L$19*(C2260*1000)</f>
        <v>266280900</v>
      </c>
      <c r="S2260" s="2">
        <f>$L$20*(D2260*1000)</f>
        <v>0</v>
      </c>
      <c r="T2260" s="2">
        <f>$L$21*(E2260*1000)</f>
        <v>0</v>
      </c>
      <c r="U2260" s="2">
        <f>$L$22*(F2260*1000)</f>
        <v>0</v>
      </c>
      <c r="V2260" s="2">
        <f>$L$18*(G2260*1000)</f>
        <v>26100000</v>
      </c>
      <c r="W2260" s="2">
        <f>$L$24*(H2260*1000)</f>
        <v>0</v>
      </c>
      <c r="X2260" s="2">
        <f>$L$23*(I2260*1000)</f>
        <v>0</v>
      </c>
      <c r="Y2260" s="2">
        <f t="shared" si="105"/>
        <v>292.3809</v>
      </c>
      <c r="Z2260" s="18">
        <f>Y2260/(B2260+C2260+D2260+E2260+F2260+G2260+H2260+I2260)</f>
        <v>0.24528598993288592</v>
      </c>
      <c r="AA2260" s="18">
        <f t="shared" si="107"/>
        <v>771611.45170000126</v>
      </c>
      <c r="AB2260" s="18">
        <f>((B2260+E2260+F2260+H2260+I2260)/(B2260+C2260+D2260+E2260+F2260+G2260+H2260+I2260))*100</f>
        <v>36.828859060402685</v>
      </c>
      <c r="AC2260" s="2">
        <f t="shared" si="106"/>
        <v>1</v>
      </c>
    </row>
    <row r="2261" spans="1:29">
      <c r="A2261" s="15" t="s">
        <v>113</v>
      </c>
      <c r="B2261" s="16" t="s">
        <v>30</v>
      </c>
      <c r="C2261" s="16" t="s">
        <v>933</v>
      </c>
      <c r="D2261" s="16" t="s">
        <v>32</v>
      </c>
      <c r="E2261" s="16" t="str">
        <f>IF([1]Sheet1!L2261="",[1]Sheet1!K2261,[1]Sheet1!L2261)</f>
        <v>114</v>
      </c>
      <c r="F2261" s="16" t="s">
        <v>61</v>
      </c>
      <c r="G2261" s="16" t="s">
        <v>160</v>
      </c>
      <c r="H2261" s="16" t="s">
        <v>32</v>
      </c>
      <c r="I2261" s="16" t="s">
        <v>452</v>
      </c>
      <c r="N2261" s="17">
        <v>4</v>
      </c>
      <c r="O2261" s="17">
        <v>4</v>
      </c>
      <c r="P2261" s="17">
        <v>21</v>
      </c>
      <c r="Q2261" s="2">
        <f>$L$25*(B2261*1000)</f>
        <v>0</v>
      </c>
      <c r="R2261" s="2">
        <f>$L$19*(C2261*1000)</f>
        <v>272173700</v>
      </c>
      <c r="S2261" s="2">
        <f>$L$20*(D2261*1000)</f>
        <v>0</v>
      </c>
      <c r="T2261" s="2">
        <f>$L$21*(E2261*1000)</f>
        <v>0</v>
      </c>
      <c r="U2261" s="2">
        <f>$L$22*(F2261*1000)</f>
        <v>0</v>
      </c>
      <c r="V2261" s="2">
        <f>$L$18*(G2261*1000)</f>
        <v>26970000</v>
      </c>
      <c r="W2261" s="2">
        <f>$L$24*(H2261*1000)</f>
        <v>0</v>
      </c>
      <c r="X2261" s="2">
        <f>$L$23*(I2261*1000)</f>
        <v>0</v>
      </c>
      <c r="Y2261" s="2">
        <f t="shared" si="105"/>
        <v>299.14370000000002</v>
      </c>
      <c r="Z2261" s="18">
        <f>Y2261/(B2261+C2261+D2261+E2261+F2261+G2261+H2261+I2261)</f>
        <v>0.24928641666666668</v>
      </c>
      <c r="AA2261" s="18">
        <f t="shared" si="107"/>
        <v>771910.59540000127</v>
      </c>
      <c r="AB2261" s="18">
        <f>((B2261+E2261+F2261+H2261+I2261)/(B2261+C2261+D2261+E2261+F2261+G2261+H2261+I2261))*100</f>
        <v>35.833333333333336</v>
      </c>
      <c r="AC2261" s="2">
        <f t="shared" si="106"/>
        <v>1</v>
      </c>
    </row>
    <row r="2262" spans="1:29">
      <c r="A2262" s="15" t="s">
        <v>117</v>
      </c>
      <c r="B2262" s="16" t="s">
        <v>30</v>
      </c>
      <c r="C2262" s="16" t="s">
        <v>386</v>
      </c>
      <c r="D2262" s="16" t="s">
        <v>32</v>
      </c>
      <c r="E2262" s="16" t="str">
        <f>IF([1]Sheet1!L2262="",[1]Sheet1!K2262,[1]Sheet1!L2262)</f>
        <v>115</v>
      </c>
      <c r="F2262" s="16" t="s">
        <v>61</v>
      </c>
      <c r="G2262" s="16" t="s">
        <v>123</v>
      </c>
      <c r="H2262" s="16" t="s">
        <v>32</v>
      </c>
      <c r="I2262" s="16" t="s">
        <v>452</v>
      </c>
      <c r="N2262" s="17">
        <v>4</v>
      </c>
      <c r="O2262" s="17">
        <v>4</v>
      </c>
      <c r="P2262" s="17">
        <v>22</v>
      </c>
      <c r="Q2262" s="2">
        <f>$L$25*(B2262*1000)</f>
        <v>0</v>
      </c>
      <c r="R2262" s="2">
        <f>$L$19*(C2262*1000)</f>
        <v>215823800</v>
      </c>
      <c r="S2262" s="2">
        <f>$L$20*(D2262*1000)</f>
        <v>0</v>
      </c>
      <c r="T2262" s="2">
        <f>$L$21*(E2262*1000)</f>
        <v>0</v>
      </c>
      <c r="U2262" s="2">
        <f>$L$22*(F2262*1000)</f>
        <v>0</v>
      </c>
      <c r="V2262" s="2">
        <f>$L$18*(G2262*1000)</f>
        <v>29580000</v>
      </c>
      <c r="W2262" s="2">
        <f>$L$24*(H2262*1000)</f>
        <v>0</v>
      </c>
      <c r="X2262" s="2">
        <f>$L$23*(I2262*1000)</f>
        <v>0</v>
      </c>
      <c r="Y2262" s="2">
        <f t="shared" si="105"/>
        <v>245.40379999999999</v>
      </c>
      <c r="Z2262" s="18">
        <f>Y2262/(B2262+C2262+D2262+E2262+F2262+G2262+H2262+I2262)</f>
        <v>0.23349552806850618</v>
      </c>
      <c r="AA2262" s="18">
        <f t="shared" si="107"/>
        <v>772155.99920000124</v>
      </c>
      <c r="AB2262" s="18">
        <f>((B2262+E2262+F2262+H2262+I2262)/(B2262+C2262+D2262+E2262+F2262+G2262+H2262+I2262))*100</f>
        <v>41.008563273073264</v>
      </c>
      <c r="AC2262" s="2">
        <f t="shared" si="106"/>
        <v>1</v>
      </c>
    </row>
    <row r="2263" spans="1:29">
      <c r="A2263" s="15" t="s">
        <v>120</v>
      </c>
      <c r="B2263" s="16" t="s">
        <v>30</v>
      </c>
      <c r="C2263" s="16" t="s">
        <v>502</v>
      </c>
      <c r="D2263" s="16" t="s">
        <v>32</v>
      </c>
      <c r="E2263" s="16" t="str">
        <f>IF([1]Sheet1!L2263="",[1]Sheet1!K2263,[1]Sheet1!L2263)</f>
        <v>112</v>
      </c>
      <c r="F2263" s="16" t="s">
        <v>61</v>
      </c>
      <c r="G2263" s="16" t="s">
        <v>127</v>
      </c>
      <c r="H2263" s="16" t="s">
        <v>32</v>
      </c>
      <c r="I2263" s="16" t="s">
        <v>452</v>
      </c>
      <c r="N2263" s="17">
        <v>4</v>
      </c>
      <c r="O2263" s="17">
        <v>4</v>
      </c>
      <c r="P2263" s="17">
        <v>23</v>
      </c>
      <c r="Q2263" s="2">
        <f>$L$25*(B2263*1000)</f>
        <v>0</v>
      </c>
      <c r="R2263" s="2">
        <f>$L$19*(C2263*1000)</f>
        <v>213614000</v>
      </c>
      <c r="S2263" s="2">
        <f>$L$20*(D2263*1000)</f>
        <v>0</v>
      </c>
      <c r="T2263" s="2">
        <f>$L$21*(E2263*1000)</f>
        <v>0</v>
      </c>
      <c r="U2263" s="2">
        <f>$L$22*(F2263*1000)</f>
        <v>0</v>
      </c>
      <c r="V2263" s="2">
        <f>$L$18*(G2263*1000)</f>
        <v>24360000</v>
      </c>
      <c r="W2263" s="2">
        <f>$L$24*(H2263*1000)</f>
        <v>0</v>
      </c>
      <c r="X2263" s="2">
        <f>$L$23*(I2263*1000)</f>
        <v>0</v>
      </c>
      <c r="Y2263" s="2">
        <f t="shared" si="105"/>
        <v>237.97399999999999</v>
      </c>
      <c r="Z2263" s="18">
        <f>Y2263/(B2263+C2263+D2263+E2263+F2263+G2263+H2263+I2263)</f>
        <v>0.22970463320463319</v>
      </c>
      <c r="AA2263" s="18">
        <f t="shared" si="107"/>
        <v>772393.97320000129</v>
      </c>
      <c r="AB2263" s="18">
        <f>((B2263+E2263+F2263+H2263+I2263)/(B2263+C2263+D2263+E2263+F2263+G2263+H2263+I2263))*100</f>
        <v>41.312741312741316</v>
      </c>
      <c r="AC2263" s="2">
        <f t="shared" si="106"/>
        <v>1</v>
      </c>
    </row>
    <row r="2264" spans="1:29">
      <c r="A2264" s="15" t="s">
        <v>29</v>
      </c>
      <c r="B2264" s="16" t="s">
        <v>30</v>
      </c>
      <c r="C2264" s="16" t="s">
        <v>971</v>
      </c>
      <c r="D2264" s="16" t="s">
        <v>32</v>
      </c>
      <c r="E2264" s="16" t="str">
        <f>IF([1]Sheet1!L2264="",[1]Sheet1!K2264,[1]Sheet1!L2264)</f>
        <v>22</v>
      </c>
      <c r="F2264" s="16" t="s">
        <v>61</v>
      </c>
      <c r="G2264" s="16" t="s">
        <v>127</v>
      </c>
      <c r="H2264" s="16" t="s">
        <v>32</v>
      </c>
      <c r="I2264" s="16" t="s">
        <v>1098</v>
      </c>
      <c r="N2264" s="17">
        <v>4</v>
      </c>
      <c r="O2264" s="17">
        <v>4</v>
      </c>
      <c r="P2264" s="17">
        <v>24</v>
      </c>
      <c r="Q2264" s="2">
        <f>$L$25*(B2264*1000)</f>
        <v>0</v>
      </c>
      <c r="R2264" s="2">
        <f>$L$19*(C2264*1000)</f>
        <v>229819200</v>
      </c>
      <c r="S2264" s="2">
        <f>$L$20*(D2264*1000)</f>
        <v>0</v>
      </c>
      <c r="T2264" s="2">
        <f>$L$21*(E2264*1000)</f>
        <v>0</v>
      </c>
      <c r="U2264" s="2">
        <f>$L$22*(F2264*1000)</f>
        <v>0</v>
      </c>
      <c r="V2264" s="2">
        <f>$L$18*(G2264*1000)</f>
        <v>24360000</v>
      </c>
      <c r="W2264" s="2">
        <f>$L$24*(H2264*1000)</f>
        <v>0</v>
      </c>
      <c r="X2264" s="2">
        <f>$L$23*(I2264*1000)</f>
        <v>0</v>
      </c>
      <c r="Y2264" s="2">
        <f t="shared" si="105"/>
        <v>254.17920000000001</v>
      </c>
      <c r="Z2264" s="18">
        <f>Y2264/(B2264+C2264+D2264+E2264+F2264+G2264+H2264+I2264)</f>
        <v>0.26532275574112735</v>
      </c>
      <c r="AA2264" s="18">
        <f t="shared" si="107"/>
        <v>772648.1524000013</v>
      </c>
      <c r="AB2264" s="18">
        <f>((B2264+E2264+F2264+H2264+I2264)/(B2264+C2264+D2264+E2264+F2264+G2264+H2264+I2264))*100</f>
        <v>31.941544885177453</v>
      </c>
      <c r="AC2264" s="2">
        <f t="shared" si="106"/>
        <v>1</v>
      </c>
    </row>
    <row r="2265" spans="1:29">
      <c r="A2265" s="15" t="s">
        <v>37</v>
      </c>
      <c r="B2265" s="16" t="s">
        <v>30</v>
      </c>
      <c r="C2265" s="16" t="s">
        <v>1123</v>
      </c>
      <c r="D2265" s="16" t="s">
        <v>32</v>
      </c>
      <c r="E2265" s="16" t="str">
        <f>IF([1]Sheet1!L2265="",[1]Sheet1!K2265,[1]Sheet1!L2265)</f>
        <v>0</v>
      </c>
      <c r="F2265" s="16" t="s">
        <v>122</v>
      </c>
      <c r="G2265" s="16" t="s">
        <v>131</v>
      </c>
      <c r="H2265" s="16" t="s">
        <v>32</v>
      </c>
      <c r="I2265" s="16" t="s">
        <v>293</v>
      </c>
      <c r="N2265" s="17">
        <v>4</v>
      </c>
      <c r="O2265" s="17">
        <v>5</v>
      </c>
      <c r="P2265" s="17">
        <v>1</v>
      </c>
      <c r="Q2265" s="2">
        <f>$L$25*(B2265*1000)</f>
        <v>0</v>
      </c>
      <c r="R2265" s="2">
        <f>$L$19*(C2265*1000)</f>
        <v>232397300</v>
      </c>
      <c r="S2265" s="2">
        <f>$L$20*(D2265*1000)</f>
        <v>0</v>
      </c>
      <c r="T2265" s="2">
        <f>$L$21*(E2265*1000)</f>
        <v>0</v>
      </c>
      <c r="U2265" s="2">
        <f>$L$22*(F2265*1000)</f>
        <v>0</v>
      </c>
      <c r="V2265" s="2">
        <f>$L$18*(G2265*1000)</f>
        <v>23490000</v>
      </c>
      <c r="W2265" s="2">
        <f>$L$24*(H2265*1000)</f>
        <v>0</v>
      </c>
      <c r="X2265" s="2">
        <f>$L$23*(I2265*1000)</f>
        <v>0</v>
      </c>
      <c r="Y2265" s="2">
        <f t="shared" si="105"/>
        <v>255.88730000000001</v>
      </c>
      <c r="Z2265" s="18">
        <f>Y2265/(B2265+C2265+D2265+E2265+F2265+G2265+H2265+I2265)</f>
        <v>0.2742629153269025</v>
      </c>
      <c r="AA2265" s="18">
        <f t="shared" si="107"/>
        <v>772904.03970000125</v>
      </c>
      <c r="AB2265" s="18">
        <f>((B2265+E2265+F2265+H2265+I2265)/(B2265+C2265+D2265+E2265+F2265+G2265+H2265+I2265))*100</f>
        <v>29.474812433011788</v>
      </c>
      <c r="AC2265" s="2">
        <f t="shared" si="106"/>
        <v>1</v>
      </c>
    </row>
    <row r="2266" spans="1:29">
      <c r="A2266" s="15" t="s">
        <v>42</v>
      </c>
      <c r="B2266" s="16" t="s">
        <v>30</v>
      </c>
      <c r="C2266" s="16" t="s">
        <v>310</v>
      </c>
      <c r="D2266" s="16" t="s">
        <v>32</v>
      </c>
      <c r="E2266" s="16" t="str">
        <f>IF([1]Sheet1!L2266="",[1]Sheet1!K2266,[1]Sheet1!L2266)</f>
        <v>0</v>
      </c>
      <c r="F2266" s="16" t="s">
        <v>65</v>
      </c>
      <c r="G2266" s="16" t="s">
        <v>197</v>
      </c>
      <c r="H2266" s="16" t="s">
        <v>32</v>
      </c>
      <c r="I2266" s="16" t="s">
        <v>1171</v>
      </c>
      <c r="N2266" s="17">
        <v>4</v>
      </c>
      <c r="O2266" s="17">
        <v>5</v>
      </c>
      <c r="P2266" s="17">
        <v>2</v>
      </c>
      <c r="Q2266" s="2">
        <f>$L$25*(B2266*1000)</f>
        <v>0</v>
      </c>
      <c r="R2266" s="2">
        <f>$L$19*(C2266*1000)</f>
        <v>243446300</v>
      </c>
      <c r="S2266" s="2">
        <f>$L$20*(D2266*1000)</f>
        <v>0</v>
      </c>
      <c r="T2266" s="2">
        <f>$L$21*(E2266*1000)</f>
        <v>0</v>
      </c>
      <c r="U2266" s="2">
        <f>$L$22*(F2266*1000)</f>
        <v>0</v>
      </c>
      <c r="V2266" s="2">
        <f>$L$18*(G2266*1000)</f>
        <v>22620000</v>
      </c>
      <c r="W2266" s="2">
        <f>$L$24*(H2266*1000)</f>
        <v>0</v>
      </c>
      <c r="X2266" s="2">
        <f>$L$23*(I2266*1000)</f>
        <v>0</v>
      </c>
      <c r="Y2266" s="2">
        <f t="shared" si="105"/>
        <v>266.06630000000001</v>
      </c>
      <c r="Z2266" s="18">
        <f>Y2266/(B2266+C2266+D2266+E2266+F2266+G2266+H2266+I2266)</f>
        <v>0.28578549946294307</v>
      </c>
      <c r="AA2266" s="18">
        <f t="shared" si="107"/>
        <v>773170.10600000119</v>
      </c>
      <c r="AB2266" s="18">
        <f>((B2266+E2266+F2266+H2266+I2266)/(B2266+C2266+D2266+E2266+F2266+G2266+H2266+I2266))*100</f>
        <v>26.208378088077339</v>
      </c>
      <c r="AC2266" s="2">
        <f t="shared" si="106"/>
        <v>1</v>
      </c>
    </row>
    <row r="2267" spans="1:29">
      <c r="A2267" s="15" t="s">
        <v>47</v>
      </c>
      <c r="B2267" s="16" t="s">
        <v>30</v>
      </c>
      <c r="C2267" s="16" t="s">
        <v>515</v>
      </c>
      <c r="D2267" s="16" t="s">
        <v>32</v>
      </c>
      <c r="E2267" s="16" t="str">
        <f>IF([1]Sheet1!L2267="",[1]Sheet1!K2267,[1]Sheet1!L2267)</f>
        <v>0</v>
      </c>
      <c r="F2267" s="16" t="s">
        <v>70</v>
      </c>
      <c r="G2267" s="16" t="s">
        <v>131</v>
      </c>
      <c r="H2267" s="16" t="s">
        <v>32</v>
      </c>
      <c r="I2267" s="16" t="s">
        <v>243</v>
      </c>
      <c r="N2267" s="17">
        <v>4</v>
      </c>
      <c r="O2267" s="17">
        <v>5</v>
      </c>
      <c r="P2267" s="17">
        <v>3</v>
      </c>
      <c r="Q2267" s="2">
        <f>$L$25*(B2267*1000)</f>
        <v>0</v>
      </c>
      <c r="R2267" s="2">
        <f>$L$19*(C2267*1000)</f>
        <v>250812300</v>
      </c>
      <c r="S2267" s="2">
        <f>$L$20*(D2267*1000)</f>
        <v>0</v>
      </c>
      <c r="T2267" s="2">
        <f>$L$21*(E2267*1000)</f>
        <v>0</v>
      </c>
      <c r="U2267" s="2">
        <f>$L$22*(F2267*1000)</f>
        <v>0</v>
      </c>
      <c r="V2267" s="2">
        <f>$L$18*(G2267*1000)</f>
        <v>23490000</v>
      </c>
      <c r="W2267" s="2">
        <f>$L$24*(H2267*1000)</f>
        <v>0</v>
      </c>
      <c r="X2267" s="2">
        <f>$L$23*(I2267*1000)</f>
        <v>0</v>
      </c>
      <c r="Y2267" s="2">
        <f t="shared" si="105"/>
        <v>274.3023</v>
      </c>
      <c r="Z2267" s="18">
        <f>Y2267/(B2267+C2267+D2267+E2267+F2267+G2267+H2267+I2267)</f>
        <v>0.27457687687687687</v>
      </c>
      <c r="AA2267" s="18">
        <f t="shared" si="107"/>
        <v>773444.40830000117</v>
      </c>
      <c r="AB2267" s="18">
        <f>((B2267+E2267+F2267+H2267+I2267)/(B2267+C2267+D2267+E2267+F2267+G2267+H2267+I2267))*100</f>
        <v>29.129129129129126</v>
      </c>
      <c r="AC2267" s="2">
        <f t="shared" si="106"/>
        <v>1</v>
      </c>
    </row>
    <row r="2268" spans="1:29">
      <c r="A2268" s="15" t="s">
        <v>50</v>
      </c>
      <c r="B2268" s="16" t="s">
        <v>30</v>
      </c>
      <c r="C2268" s="16" t="s">
        <v>891</v>
      </c>
      <c r="D2268" s="16" t="s">
        <v>32</v>
      </c>
      <c r="E2268" s="16" t="str">
        <f>IF([1]Sheet1!L2268="",[1]Sheet1!K2268,[1]Sheet1!L2268)</f>
        <v>0</v>
      </c>
      <c r="F2268" s="16" t="s">
        <v>78</v>
      </c>
      <c r="G2268" s="16" t="s">
        <v>127</v>
      </c>
      <c r="H2268" s="16" t="s">
        <v>32</v>
      </c>
      <c r="I2268" s="16" t="s">
        <v>532</v>
      </c>
      <c r="N2268" s="17">
        <v>4</v>
      </c>
      <c r="O2268" s="17">
        <v>5</v>
      </c>
      <c r="P2268" s="17">
        <v>4</v>
      </c>
      <c r="Q2268" s="2">
        <f>$L$25*(B2268*1000)</f>
        <v>0</v>
      </c>
      <c r="R2268" s="2">
        <f>$L$19*(C2268*1000)</f>
        <v>260756400</v>
      </c>
      <c r="S2268" s="2">
        <f>$L$20*(D2268*1000)</f>
        <v>0</v>
      </c>
      <c r="T2268" s="2">
        <f>$L$21*(E2268*1000)</f>
        <v>0</v>
      </c>
      <c r="U2268" s="2">
        <f>$L$22*(F2268*1000)</f>
        <v>0</v>
      </c>
      <c r="V2268" s="2">
        <f>$L$18*(G2268*1000)</f>
        <v>24360000</v>
      </c>
      <c r="W2268" s="2">
        <f>$L$24*(H2268*1000)</f>
        <v>0</v>
      </c>
      <c r="X2268" s="2">
        <f>$L$23*(I2268*1000)</f>
        <v>0</v>
      </c>
      <c r="Y2268" s="2">
        <f t="shared" si="105"/>
        <v>285.1164</v>
      </c>
      <c r="Z2268" s="18">
        <f>Y2268/(B2268+C2268+D2268+E2268+F2268+G2268+H2268+I2268)</f>
        <v>0.28799636363636366</v>
      </c>
      <c r="AA2268" s="18">
        <f t="shared" si="107"/>
        <v>773729.52470000123</v>
      </c>
      <c r="AB2268" s="18">
        <f>((B2268+E2268+F2268+H2268+I2268)/(B2268+C2268+D2268+E2268+F2268+G2268+H2268+I2268))*100</f>
        <v>25.656565656565654</v>
      </c>
      <c r="AC2268" s="2">
        <f t="shared" si="106"/>
        <v>1</v>
      </c>
    </row>
    <row r="2269" spans="1:29">
      <c r="A2269" s="15" t="s">
        <v>53</v>
      </c>
      <c r="B2269" s="16" t="s">
        <v>30</v>
      </c>
      <c r="C2269" s="16" t="s">
        <v>765</v>
      </c>
      <c r="D2269" s="16" t="s">
        <v>32</v>
      </c>
      <c r="E2269" s="16" t="str">
        <f>IF([1]Sheet1!L2269="",[1]Sheet1!K2269,[1]Sheet1!L2269)</f>
        <v>0</v>
      </c>
      <c r="F2269" s="16" t="s">
        <v>221</v>
      </c>
      <c r="G2269" s="16" t="s">
        <v>96</v>
      </c>
      <c r="H2269" s="16" t="s">
        <v>221</v>
      </c>
      <c r="I2269" s="16" t="s">
        <v>311</v>
      </c>
      <c r="N2269" s="17">
        <v>4</v>
      </c>
      <c r="O2269" s="17">
        <v>5</v>
      </c>
      <c r="P2269" s="17">
        <v>5</v>
      </c>
      <c r="Q2269" s="2">
        <f>$L$25*(B2269*1000)</f>
        <v>0</v>
      </c>
      <c r="R2269" s="2">
        <f>$L$19*(C2269*1000)</f>
        <v>258178300</v>
      </c>
      <c r="S2269" s="2">
        <f>$L$20*(D2269*1000)</f>
        <v>0</v>
      </c>
      <c r="T2269" s="2">
        <f>$L$21*(E2269*1000)</f>
        <v>0</v>
      </c>
      <c r="U2269" s="2">
        <f>$L$22*(F2269*1000)</f>
        <v>0</v>
      </c>
      <c r="V2269" s="2">
        <f>$L$18*(G2269*1000)</f>
        <v>26100000</v>
      </c>
      <c r="W2269" s="2">
        <f>$L$24*(H2269*1000)</f>
        <v>0</v>
      </c>
      <c r="X2269" s="2">
        <f>$L$23*(I2269*1000)</f>
        <v>0</v>
      </c>
      <c r="Y2269" s="2">
        <f t="shared" si="105"/>
        <v>284.2783</v>
      </c>
      <c r="Z2269" s="18">
        <f>Y2269/(B2269+C2269+D2269+E2269+F2269+G2269+H2269+I2269)</f>
        <v>0.30404096256684493</v>
      </c>
      <c r="AA2269" s="18">
        <f t="shared" si="107"/>
        <v>774013.80300000124</v>
      </c>
      <c r="AB2269" s="18">
        <f>((B2269+E2269+F2269+H2269+I2269)/(B2269+C2269+D2269+E2269+F2269+G2269+H2269+I2269))*100</f>
        <v>21.818181818181817</v>
      </c>
      <c r="AC2269" s="2">
        <f t="shared" si="106"/>
        <v>1</v>
      </c>
    </row>
    <row r="2270" spans="1:29">
      <c r="A2270" s="15" t="s">
        <v>57</v>
      </c>
      <c r="B2270" s="16" t="s">
        <v>30</v>
      </c>
      <c r="C2270" s="16" t="s">
        <v>1156</v>
      </c>
      <c r="D2270" s="16" t="s">
        <v>32</v>
      </c>
      <c r="E2270" s="16" t="str">
        <f>IF([1]Sheet1!L2270="",[1]Sheet1!K2270,[1]Sheet1!L2270)</f>
        <v>0</v>
      </c>
      <c r="F2270" s="16" t="s">
        <v>221</v>
      </c>
      <c r="G2270" s="16" t="s">
        <v>99</v>
      </c>
      <c r="H2270" s="16" t="s">
        <v>131</v>
      </c>
      <c r="I2270" s="16" t="s">
        <v>552</v>
      </c>
      <c r="N2270" s="17">
        <v>4</v>
      </c>
      <c r="O2270" s="17">
        <v>5</v>
      </c>
      <c r="P2270" s="17">
        <v>6</v>
      </c>
      <c r="Q2270" s="2">
        <f>$L$25*(B2270*1000)</f>
        <v>0</v>
      </c>
      <c r="R2270" s="2">
        <f>$L$19*(C2270*1000)</f>
        <v>229450900</v>
      </c>
      <c r="S2270" s="2">
        <f>$L$20*(D2270*1000)</f>
        <v>0</v>
      </c>
      <c r="T2270" s="2">
        <f>$L$21*(E2270*1000)</f>
        <v>0</v>
      </c>
      <c r="U2270" s="2">
        <f>$L$22*(F2270*1000)</f>
        <v>0</v>
      </c>
      <c r="V2270" s="2">
        <f>$L$18*(G2270*1000)</f>
        <v>27840000</v>
      </c>
      <c r="W2270" s="2">
        <f>$L$24*(H2270*1000)</f>
        <v>0</v>
      </c>
      <c r="X2270" s="2">
        <f>$L$23*(I2270*1000)</f>
        <v>0</v>
      </c>
      <c r="Y2270" s="2">
        <f t="shared" si="105"/>
        <v>257.29090000000002</v>
      </c>
      <c r="Z2270" s="18">
        <f>Y2270/(B2270+C2270+D2270+E2270+F2270+G2270+H2270+I2270)</f>
        <v>0.28651547884187084</v>
      </c>
      <c r="AA2270" s="18">
        <f t="shared" si="107"/>
        <v>774271.09390000126</v>
      </c>
      <c r="AB2270" s="18">
        <f>((B2270+E2270+F2270+H2270+I2270)/(B2270+C2270+D2270+E2270+F2270+G2270+H2270+I2270))*100</f>
        <v>27.060133630289535</v>
      </c>
      <c r="AC2270" s="2">
        <f t="shared" si="106"/>
        <v>1</v>
      </c>
    </row>
    <row r="2271" spans="1:29">
      <c r="A2271" s="15" t="s">
        <v>60</v>
      </c>
      <c r="B2271" s="16" t="s">
        <v>30</v>
      </c>
      <c r="C2271" s="16" t="s">
        <v>487</v>
      </c>
      <c r="D2271" s="16" t="s">
        <v>32</v>
      </c>
      <c r="E2271" s="16" t="str">
        <f>IF([1]Sheet1!L2271="",[1]Sheet1!K2271,[1]Sheet1!L2271)</f>
        <v>0</v>
      </c>
      <c r="F2271" s="16" t="s">
        <v>221</v>
      </c>
      <c r="G2271" s="16" t="s">
        <v>484</v>
      </c>
      <c r="H2271" s="16" t="s">
        <v>155</v>
      </c>
      <c r="I2271" s="16" t="s">
        <v>545</v>
      </c>
      <c r="N2271" s="17">
        <v>4</v>
      </c>
      <c r="O2271" s="17">
        <v>5</v>
      </c>
      <c r="P2271" s="17">
        <v>7</v>
      </c>
      <c r="Q2271" s="2">
        <f>$L$25*(B2271*1000)</f>
        <v>0</v>
      </c>
      <c r="R2271" s="2">
        <f>$L$19*(C2271*1000)</f>
        <v>226504500</v>
      </c>
      <c r="S2271" s="2">
        <f>$L$20*(D2271*1000)</f>
        <v>0</v>
      </c>
      <c r="T2271" s="2">
        <f>$L$21*(E2271*1000)</f>
        <v>0</v>
      </c>
      <c r="U2271" s="2">
        <f>$L$22*(F2271*1000)</f>
        <v>0</v>
      </c>
      <c r="V2271" s="2">
        <f>$L$18*(G2271*1000)</f>
        <v>36540000</v>
      </c>
      <c r="W2271" s="2">
        <f>$L$24*(H2271*1000)</f>
        <v>0</v>
      </c>
      <c r="X2271" s="2">
        <f>$L$23*(I2271*1000)</f>
        <v>0</v>
      </c>
      <c r="Y2271" s="2">
        <f t="shared" si="105"/>
        <v>263.04450000000003</v>
      </c>
      <c r="Z2271" s="18">
        <f>Y2271/(B2271+C2271+D2271+E2271+F2271+G2271+H2271+I2271)</f>
        <v>0.27429040667361837</v>
      </c>
      <c r="AA2271" s="18">
        <f t="shared" si="107"/>
        <v>774534.13840000122</v>
      </c>
      <c r="AB2271" s="18">
        <f>((B2271+E2271+F2271+H2271+I2271)/(B2271+C2271+D2271+E2271+F2271+G2271+H2271+I2271))*100</f>
        <v>31.491136600625651</v>
      </c>
      <c r="AC2271" s="2">
        <f t="shared" si="106"/>
        <v>1</v>
      </c>
    </row>
    <row r="2272" spans="1:29">
      <c r="A2272" s="15" t="s">
        <v>64</v>
      </c>
      <c r="B2272" s="16" t="s">
        <v>30</v>
      </c>
      <c r="C2272" s="16" t="s">
        <v>606</v>
      </c>
      <c r="D2272" s="16" t="s">
        <v>32</v>
      </c>
      <c r="E2272" s="16" t="str">
        <f>IF([1]Sheet1!L2272="",[1]Sheet1!K2272,[1]Sheet1!L2272)</f>
        <v>0</v>
      </c>
      <c r="F2272" s="16" t="s">
        <v>221</v>
      </c>
      <c r="G2272" s="16" t="s">
        <v>605</v>
      </c>
      <c r="H2272" s="16" t="s">
        <v>1175</v>
      </c>
      <c r="I2272" s="16" t="s">
        <v>346</v>
      </c>
      <c r="N2272" s="17">
        <v>4</v>
      </c>
      <c r="O2272" s="17">
        <v>5</v>
      </c>
      <c r="P2272" s="17">
        <v>8</v>
      </c>
      <c r="Q2272" s="2">
        <f>$L$25*(B2272*1000)</f>
        <v>0</v>
      </c>
      <c r="R2272" s="2">
        <f>$L$19*(C2272*1000)</f>
        <v>214718900</v>
      </c>
      <c r="S2272" s="2">
        <f>$L$20*(D2272*1000)</f>
        <v>0</v>
      </c>
      <c r="T2272" s="2">
        <f>$L$21*(E2272*1000)</f>
        <v>0</v>
      </c>
      <c r="U2272" s="2">
        <f>$L$22*(F2272*1000)</f>
        <v>0</v>
      </c>
      <c r="V2272" s="2">
        <f>$L$18*(G2272*1000)</f>
        <v>37410000</v>
      </c>
      <c r="W2272" s="2">
        <f>$L$24*(H2272*1000)</f>
        <v>0</v>
      </c>
      <c r="X2272" s="2">
        <f>$L$23*(I2272*1000)</f>
        <v>0</v>
      </c>
      <c r="Y2272" s="2">
        <f t="shared" si="105"/>
        <v>252.12889999999999</v>
      </c>
      <c r="Z2272" s="18">
        <f>Y2272/(B2272+C2272+D2272+E2272+F2272+G2272+H2272+I2272)</f>
        <v>0.25701213047910293</v>
      </c>
      <c r="AA2272" s="18">
        <f t="shared" si="107"/>
        <v>774786.26730000123</v>
      </c>
      <c r="AB2272" s="18">
        <f>((B2272+E2272+F2272+H2272+I2272)/(B2272+C2272+D2272+E2272+F2272+G2272+H2272+I2272))*100</f>
        <v>36.187563710499489</v>
      </c>
      <c r="AC2272" s="2">
        <f t="shared" si="106"/>
        <v>1</v>
      </c>
    </row>
    <row r="2273" spans="1:29">
      <c r="A2273" s="15" t="s">
        <v>68</v>
      </c>
      <c r="B2273" s="16" t="s">
        <v>30</v>
      </c>
      <c r="C2273" s="16" t="s">
        <v>606</v>
      </c>
      <c r="D2273" s="16" t="s">
        <v>32</v>
      </c>
      <c r="E2273" s="16" t="str">
        <f>IF([1]Sheet1!L2273="",[1]Sheet1!K2273,[1]Sheet1!L2273)</f>
        <v>0</v>
      </c>
      <c r="F2273" s="16" t="s">
        <v>205</v>
      </c>
      <c r="G2273" s="16" t="s">
        <v>605</v>
      </c>
      <c r="H2273" s="16" t="s">
        <v>549</v>
      </c>
      <c r="I2273" s="16" t="s">
        <v>62</v>
      </c>
      <c r="N2273" s="17">
        <v>4</v>
      </c>
      <c r="O2273" s="17">
        <v>5</v>
      </c>
      <c r="P2273" s="17">
        <v>9</v>
      </c>
      <c r="Q2273" s="2">
        <f>$L$25*(B2273*1000)</f>
        <v>0</v>
      </c>
      <c r="R2273" s="2">
        <f>$L$19*(C2273*1000)</f>
        <v>214718900</v>
      </c>
      <c r="S2273" s="2">
        <f>$L$20*(D2273*1000)</f>
        <v>0</v>
      </c>
      <c r="T2273" s="2">
        <f>$L$21*(E2273*1000)</f>
        <v>0</v>
      </c>
      <c r="U2273" s="2">
        <f>$L$22*(F2273*1000)</f>
        <v>0</v>
      </c>
      <c r="V2273" s="2">
        <f>$L$18*(G2273*1000)</f>
        <v>37410000</v>
      </c>
      <c r="W2273" s="2">
        <f>$L$24*(H2273*1000)</f>
        <v>0</v>
      </c>
      <c r="X2273" s="2">
        <f>$L$23*(I2273*1000)</f>
        <v>0</v>
      </c>
      <c r="Y2273" s="2">
        <f t="shared" si="105"/>
        <v>252.12889999999999</v>
      </c>
      <c r="Z2273" s="18">
        <f>Y2273/(B2273+C2273+D2273+E2273+F2273+G2273+H2273+I2273)</f>
        <v>0.25288756268806417</v>
      </c>
      <c r="AA2273" s="18">
        <f t="shared" si="107"/>
        <v>775038.39620000124</v>
      </c>
      <c r="AB2273" s="18">
        <f>((B2273+E2273+F2273+H2273+I2273)/(B2273+C2273+D2273+E2273+F2273+G2273+H2273+I2273))*100</f>
        <v>37.211634904714138</v>
      </c>
      <c r="AC2273" s="2">
        <f t="shared" si="106"/>
        <v>1</v>
      </c>
    </row>
    <row r="2274" spans="1:29">
      <c r="A2274" s="15" t="s">
        <v>73</v>
      </c>
      <c r="B2274" s="16" t="s">
        <v>30</v>
      </c>
      <c r="C2274" s="16" t="s">
        <v>803</v>
      </c>
      <c r="D2274" s="16" t="s">
        <v>32</v>
      </c>
      <c r="E2274" s="16" t="str">
        <f>IF([1]Sheet1!L2274="",[1]Sheet1!K2274,[1]Sheet1!L2274)</f>
        <v>0</v>
      </c>
      <c r="F2274" s="16" t="s">
        <v>205</v>
      </c>
      <c r="G2274" s="16" t="s">
        <v>484</v>
      </c>
      <c r="H2274" s="16" t="s">
        <v>295</v>
      </c>
      <c r="I2274" s="16" t="s">
        <v>145</v>
      </c>
      <c r="N2274" s="17">
        <v>4</v>
      </c>
      <c r="O2274" s="17">
        <v>5</v>
      </c>
      <c r="P2274" s="17">
        <v>10</v>
      </c>
      <c r="Q2274" s="2">
        <f>$L$25*(B2274*1000)</f>
        <v>0</v>
      </c>
      <c r="R2274" s="2">
        <f>$L$19*(C2274*1000)</f>
        <v>212140800</v>
      </c>
      <c r="S2274" s="2">
        <f>$L$20*(D2274*1000)</f>
        <v>0</v>
      </c>
      <c r="T2274" s="2">
        <f>$L$21*(E2274*1000)</f>
        <v>0</v>
      </c>
      <c r="U2274" s="2">
        <f>$L$22*(F2274*1000)</f>
        <v>0</v>
      </c>
      <c r="V2274" s="2">
        <f>$L$18*(G2274*1000)</f>
        <v>36540000</v>
      </c>
      <c r="W2274" s="2">
        <f>$L$24*(H2274*1000)</f>
        <v>0</v>
      </c>
      <c r="X2274" s="2">
        <f>$L$23*(I2274*1000)</f>
        <v>0</v>
      </c>
      <c r="Y2274" s="2">
        <f t="shared" si="105"/>
        <v>248.6808</v>
      </c>
      <c r="Z2274" s="18">
        <f>Y2274/(B2274+C2274+D2274+E2274+F2274+G2274+H2274+I2274)</f>
        <v>0.23865719769673704</v>
      </c>
      <c r="AA2274" s="18">
        <f t="shared" si="107"/>
        <v>775287.07700000121</v>
      </c>
      <c r="AB2274" s="18">
        <f>((B2274+E2274+F2274+H2274+I2274)/(B2274+C2274+D2274+E2274+F2274+G2274+H2274+I2274))*100</f>
        <v>40.690978886756241</v>
      </c>
      <c r="AC2274" s="2">
        <f t="shared" si="106"/>
        <v>1</v>
      </c>
    </row>
    <row r="2275" spans="1:29">
      <c r="A2275" s="15" t="s">
        <v>77</v>
      </c>
      <c r="B2275" s="16" t="s">
        <v>30</v>
      </c>
      <c r="C2275" s="16" t="s">
        <v>618</v>
      </c>
      <c r="D2275" s="16" t="s">
        <v>32</v>
      </c>
      <c r="E2275" s="16" t="str">
        <f>IF([1]Sheet1!L2275="",[1]Sheet1!K2275,[1]Sheet1!L2275)</f>
        <v>111</v>
      </c>
      <c r="F2275" s="16" t="s">
        <v>153</v>
      </c>
      <c r="G2275" s="16" t="s">
        <v>103</v>
      </c>
      <c r="H2275" s="16" t="s">
        <v>414</v>
      </c>
      <c r="I2275" s="16" t="s">
        <v>220</v>
      </c>
      <c r="N2275" s="17">
        <v>4</v>
      </c>
      <c r="O2275" s="17">
        <v>5</v>
      </c>
      <c r="P2275" s="17">
        <v>11</v>
      </c>
      <c r="Q2275" s="2">
        <f>$L$25*(B2275*1000)</f>
        <v>0</v>
      </c>
      <c r="R2275" s="2">
        <f>$L$19*(C2275*1000)</f>
        <v>174574200</v>
      </c>
      <c r="S2275" s="2">
        <f>$L$20*(D2275*1000)</f>
        <v>0</v>
      </c>
      <c r="T2275" s="2">
        <f>$L$21*(E2275*1000)</f>
        <v>0</v>
      </c>
      <c r="U2275" s="2">
        <f>$L$22*(F2275*1000)</f>
        <v>0</v>
      </c>
      <c r="V2275" s="2">
        <f>$L$18*(G2275*1000)</f>
        <v>30450000</v>
      </c>
      <c r="W2275" s="2">
        <f>$L$24*(H2275*1000)</f>
        <v>0</v>
      </c>
      <c r="X2275" s="2">
        <f>$L$23*(I2275*1000)</f>
        <v>0</v>
      </c>
      <c r="Y2275" s="2">
        <f t="shared" si="105"/>
        <v>205.02420000000001</v>
      </c>
      <c r="Z2275" s="18">
        <f>Y2275/(B2275+C2275+D2275+E2275+F2275+G2275+H2275+I2275)</f>
        <v>0.21764777070063696</v>
      </c>
      <c r="AA2275" s="18">
        <f t="shared" si="107"/>
        <v>775492.1012000012</v>
      </c>
      <c r="AB2275" s="18">
        <f>((B2275+E2275+F2275+H2275+I2275)/(B2275+C2275+D2275+E2275+F2275+G2275+H2275+I2275))*100</f>
        <v>45.966029723991511</v>
      </c>
      <c r="AC2275" s="2">
        <f t="shared" si="106"/>
        <v>1</v>
      </c>
    </row>
    <row r="2276" spans="1:29">
      <c r="A2276" s="15" t="s">
        <v>81</v>
      </c>
      <c r="B2276" s="16" t="s">
        <v>30</v>
      </c>
      <c r="C2276" s="16" t="s">
        <v>618</v>
      </c>
      <c r="D2276" s="16" t="s">
        <v>32</v>
      </c>
      <c r="E2276" s="16" t="str">
        <f>IF([1]Sheet1!L2276="",[1]Sheet1!K2276,[1]Sheet1!L2276)</f>
        <v>153</v>
      </c>
      <c r="F2276" s="16" t="s">
        <v>153</v>
      </c>
      <c r="G2276" s="16" t="s">
        <v>123</v>
      </c>
      <c r="H2276" s="16" t="s">
        <v>753</v>
      </c>
      <c r="I2276" s="16" t="s">
        <v>1215</v>
      </c>
      <c r="N2276" s="17">
        <v>4</v>
      </c>
      <c r="O2276" s="17">
        <v>5</v>
      </c>
      <c r="P2276" s="17">
        <v>12</v>
      </c>
      <c r="Q2276" s="2">
        <f>$L$25*(B2276*1000)</f>
        <v>0</v>
      </c>
      <c r="R2276" s="2">
        <f>$L$19*(C2276*1000)</f>
        <v>174574200</v>
      </c>
      <c r="S2276" s="2">
        <f>$L$20*(D2276*1000)</f>
        <v>0</v>
      </c>
      <c r="T2276" s="2">
        <f>$L$21*(E2276*1000)</f>
        <v>0</v>
      </c>
      <c r="U2276" s="2">
        <f>$L$22*(F2276*1000)</f>
        <v>0</v>
      </c>
      <c r="V2276" s="2">
        <f>$L$18*(G2276*1000)</f>
        <v>29580000</v>
      </c>
      <c r="W2276" s="2">
        <f>$L$24*(H2276*1000)</f>
        <v>0</v>
      </c>
      <c r="X2276" s="2">
        <f>$L$23*(I2276*1000)</f>
        <v>0</v>
      </c>
      <c r="Y2276" s="2">
        <f t="shared" si="105"/>
        <v>204.1542</v>
      </c>
      <c r="Z2276" s="18">
        <f>Y2276/(B2276+C2276+D2276+E2276+F2276+G2276+H2276+I2276)</f>
        <v>0.21090309917355371</v>
      </c>
      <c r="AA2276" s="18">
        <f t="shared" si="107"/>
        <v>775696.25540000119</v>
      </c>
      <c r="AB2276" s="18">
        <f>((B2276+E2276+F2276+H2276+I2276)/(B2276+C2276+D2276+E2276+F2276+G2276+H2276+I2276))*100</f>
        <v>47.520661157024797</v>
      </c>
      <c r="AC2276" s="2">
        <f t="shared" si="106"/>
        <v>1</v>
      </c>
    </row>
    <row r="2277" spans="1:29">
      <c r="A2277" s="15" t="s">
        <v>85</v>
      </c>
      <c r="B2277" s="16" t="s">
        <v>30</v>
      </c>
      <c r="C2277" s="16" t="s">
        <v>426</v>
      </c>
      <c r="D2277" s="16" t="s">
        <v>32</v>
      </c>
      <c r="E2277" s="16" t="str">
        <f>IF([1]Sheet1!L2277="",[1]Sheet1!K2277,[1]Sheet1!L2277)</f>
        <v>153</v>
      </c>
      <c r="F2277" s="16" t="s">
        <v>153</v>
      </c>
      <c r="G2277" s="16" t="s">
        <v>123</v>
      </c>
      <c r="H2277" s="16" t="s">
        <v>416</v>
      </c>
      <c r="I2277" s="16" t="s">
        <v>446</v>
      </c>
      <c r="N2277" s="17">
        <v>4</v>
      </c>
      <c r="O2277" s="17">
        <v>5</v>
      </c>
      <c r="P2277" s="17">
        <v>13</v>
      </c>
      <c r="Q2277" s="2">
        <f>$L$25*(B2277*1000)</f>
        <v>0</v>
      </c>
      <c r="R2277" s="2">
        <f>$L$19*(C2277*1000)</f>
        <v>173469300</v>
      </c>
      <c r="S2277" s="2">
        <f>$L$20*(D2277*1000)</f>
        <v>0</v>
      </c>
      <c r="T2277" s="2">
        <f>$L$21*(E2277*1000)</f>
        <v>0</v>
      </c>
      <c r="U2277" s="2">
        <f>$L$22*(F2277*1000)</f>
        <v>0</v>
      </c>
      <c r="V2277" s="2">
        <f>$L$18*(G2277*1000)</f>
        <v>29580000</v>
      </c>
      <c r="W2277" s="2">
        <f>$L$24*(H2277*1000)</f>
        <v>0</v>
      </c>
      <c r="X2277" s="2">
        <f>$L$23*(I2277*1000)</f>
        <v>0</v>
      </c>
      <c r="Y2277" s="2">
        <f t="shared" si="105"/>
        <v>203.04929999999999</v>
      </c>
      <c r="Z2277" s="18">
        <f>Y2277/(B2277+C2277+D2277+E2277+F2277+G2277+H2277+I2277)</f>
        <v>0.20740480081716037</v>
      </c>
      <c r="AA2277" s="18">
        <f t="shared" si="107"/>
        <v>775899.30470000114</v>
      </c>
      <c r="AB2277" s="18">
        <f>((B2277+E2277+F2277+H2277+I2277)/(B2277+C2277+D2277+E2277+F2277+G2277+H2277+I2277))*100</f>
        <v>48.416751787538303</v>
      </c>
      <c r="AC2277" s="2">
        <f t="shared" si="106"/>
        <v>1</v>
      </c>
    </row>
    <row r="2278" spans="1:29">
      <c r="A2278" s="15" t="s">
        <v>88</v>
      </c>
      <c r="B2278" s="16" t="s">
        <v>30</v>
      </c>
      <c r="C2278" s="16" t="s">
        <v>598</v>
      </c>
      <c r="D2278" s="16" t="s">
        <v>32</v>
      </c>
      <c r="E2278" s="16" t="str">
        <f>IF([1]Sheet1!L2278="",[1]Sheet1!K2278,[1]Sheet1!L2278)</f>
        <v>152</v>
      </c>
      <c r="F2278" s="16" t="s">
        <v>153</v>
      </c>
      <c r="G2278" s="16" t="s">
        <v>103</v>
      </c>
      <c r="H2278" s="16" t="s">
        <v>522</v>
      </c>
      <c r="I2278" s="16" t="s">
        <v>255</v>
      </c>
      <c r="N2278" s="17">
        <v>4</v>
      </c>
      <c r="O2278" s="17">
        <v>5</v>
      </c>
      <c r="P2278" s="17">
        <v>14</v>
      </c>
      <c r="Q2278" s="2">
        <f>$L$25*(B2278*1000)</f>
        <v>0</v>
      </c>
      <c r="R2278" s="2">
        <f>$L$19*(C2278*1000)</f>
        <v>184886600</v>
      </c>
      <c r="S2278" s="2">
        <f>$L$20*(D2278*1000)</f>
        <v>0</v>
      </c>
      <c r="T2278" s="2">
        <f>$L$21*(E2278*1000)</f>
        <v>0</v>
      </c>
      <c r="U2278" s="2">
        <f>$L$22*(F2278*1000)</f>
        <v>0</v>
      </c>
      <c r="V2278" s="2">
        <f>$L$18*(G2278*1000)</f>
        <v>30450000</v>
      </c>
      <c r="W2278" s="2">
        <f>$L$24*(H2278*1000)</f>
        <v>0</v>
      </c>
      <c r="X2278" s="2">
        <f>$L$23*(I2278*1000)</f>
        <v>0</v>
      </c>
      <c r="Y2278" s="2">
        <f t="shared" si="105"/>
        <v>215.3366</v>
      </c>
      <c r="Z2278" s="18">
        <f>Y2278/(B2278+C2278+D2278+E2278+F2278+G2278+H2278+I2278)</f>
        <v>0.22291573498964803</v>
      </c>
      <c r="AA2278" s="18">
        <f t="shared" si="107"/>
        <v>776114.64130000118</v>
      </c>
      <c r="AB2278" s="18">
        <f>((B2278+E2278+F2278+H2278+I2278)/(B2278+C2278+D2278+E2278+F2278+G2278+H2278+I2278))*100</f>
        <v>44.409937888198755</v>
      </c>
      <c r="AC2278" s="2">
        <f t="shared" si="106"/>
        <v>1</v>
      </c>
    </row>
    <row r="2279" spans="1:29">
      <c r="A2279" s="15" t="s">
        <v>91</v>
      </c>
      <c r="B2279" s="16" t="s">
        <v>30</v>
      </c>
      <c r="C2279" s="16" t="s">
        <v>805</v>
      </c>
      <c r="D2279" s="16" t="s">
        <v>32</v>
      </c>
      <c r="E2279" s="16" t="str">
        <f>IF([1]Sheet1!L2279="",[1]Sheet1!K2279,[1]Sheet1!L2279)</f>
        <v>83</v>
      </c>
      <c r="F2279" s="16" t="s">
        <v>65</v>
      </c>
      <c r="G2279" s="16" t="s">
        <v>115</v>
      </c>
      <c r="H2279" s="16" t="s">
        <v>142</v>
      </c>
      <c r="I2279" s="16" t="s">
        <v>858</v>
      </c>
      <c r="N2279" s="17">
        <v>4</v>
      </c>
      <c r="O2279" s="17">
        <v>5</v>
      </c>
      <c r="P2279" s="17">
        <v>15</v>
      </c>
      <c r="Q2279" s="2">
        <f>$L$25*(B2279*1000)</f>
        <v>0</v>
      </c>
      <c r="R2279" s="2">
        <f>$L$19*(C2279*1000)</f>
        <v>193357500</v>
      </c>
      <c r="S2279" s="2">
        <f>$L$20*(D2279*1000)</f>
        <v>0</v>
      </c>
      <c r="T2279" s="2">
        <f>$L$21*(E2279*1000)</f>
        <v>0</v>
      </c>
      <c r="U2279" s="2">
        <f>$L$22*(F2279*1000)</f>
        <v>0</v>
      </c>
      <c r="V2279" s="2">
        <f>$L$18*(G2279*1000)</f>
        <v>31320000</v>
      </c>
      <c r="W2279" s="2">
        <f>$L$24*(H2279*1000)</f>
        <v>0</v>
      </c>
      <c r="X2279" s="2">
        <f>$L$23*(I2279*1000)</f>
        <v>0</v>
      </c>
      <c r="Y2279" s="2">
        <f t="shared" si="105"/>
        <v>224.67750000000001</v>
      </c>
      <c r="Z2279" s="18">
        <f>Y2279/(B2279+C2279+D2279+E2279+F2279+G2279+H2279+I2279)</f>
        <v>0.26034472769409039</v>
      </c>
      <c r="AA2279" s="18">
        <f t="shared" si="107"/>
        <v>776339.31880000117</v>
      </c>
      <c r="AB2279" s="18">
        <f>((B2279+E2279+F2279+H2279+I2279)/(B2279+C2279+D2279+E2279+F2279+G2279+H2279+I2279))*100</f>
        <v>34.994206257242176</v>
      </c>
      <c r="AC2279" s="2">
        <f t="shared" si="106"/>
        <v>1</v>
      </c>
    </row>
    <row r="2280" spans="1:29">
      <c r="A2280" s="15" t="s">
        <v>95</v>
      </c>
      <c r="B2280" s="16" t="s">
        <v>30</v>
      </c>
      <c r="C2280" s="16" t="s">
        <v>670</v>
      </c>
      <c r="D2280" s="16" t="s">
        <v>32</v>
      </c>
      <c r="E2280" s="16" t="str">
        <f>IF([1]Sheet1!L2280="",[1]Sheet1!K2280,[1]Sheet1!L2280)</f>
        <v>86</v>
      </c>
      <c r="F2280" s="16" t="s">
        <v>65</v>
      </c>
      <c r="G2280" s="16" t="s">
        <v>115</v>
      </c>
      <c r="H2280" s="16" t="s">
        <v>39</v>
      </c>
      <c r="I2280" s="16" t="s">
        <v>722</v>
      </c>
      <c r="N2280" s="17">
        <v>4</v>
      </c>
      <c r="O2280" s="17">
        <v>5</v>
      </c>
      <c r="P2280" s="17">
        <v>16</v>
      </c>
      <c r="Q2280" s="2">
        <f>$L$25*(B2280*1000)</f>
        <v>0</v>
      </c>
      <c r="R2280" s="2">
        <f>$L$19*(C2280*1000)</f>
        <v>234607100</v>
      </c>
      <c r="S2280" s="2">
        <f>$L$20*(D2280*1000)</f>
        <v>0</v>
      </c>
      <c r="T2280" s="2">
        <f>$L$21*(E2280*1000)</f>
        <v>0</v>
      </c>
      <c r="U2280" s="2">
        <f>$L$22*(F2280*1000)</f>
        <v>0</v>
      </c>
      <c r="V2280" s="2">
        <f>$L$18*(G2280*1000)</f>
        <v>31320000</v>
      </c>
      <c r="W2280" s="2">
        <f>$L$24*(H2280*1000)</f>
        <v>0</v>
      </c>
      <c r="X2280" s="2">
        <f>$L$23*(I2280*1000)</f>
        <v>0</v>
      </c>
      <c r="Y2280" s="2">
        <f t="shared" si="105"/>
        <v>265.9271</v>
      </c>
      <c r="Z2280" s="18">
        <f>Y2280/(B2280+C2280+D2280+E2280+F2280+G2280+H2280+I2280)</f>
        <v>0.29812455156950673</v>
      </c>
      <c r="AA2280" s="18">
        <f t="shared" si="107"/>
        <v>776605.24590000114</v>
      </c>
      <c r="AB2280" s="18">
        <f>((B2280+E2280+F2280+H2280+I2280)/(B2280+C2280+D2280+E2280+F2280+G2280+H2280+I2280))*100</f>
        <v>24.551569506726455</v>
      </c>
      <c r="AC2280" s="2">
        <f t="shared" si="106"/>
        <v>1</v>
      </c>
    </row>
    <row r="2281" spans="1:29">
      <c r="A2281" s="15" t="s">
        <v>98</v>
      </c>
      <c r="B2281" s="16" t="s">
        <v>30</v>
      </c>
      <c r="C2281" s="16" t="s">
        <v>344</v>
      </c>
      <c r="D2281" s="16" t="s">
        <v>32</v>
      </c>
      <c r="E2281" s="16" t="str">
        <f>IF([1]Sheet1!L2281="",[1]Sheet1!K2281,[1]Sheet1!L2281)</f>
        <v>197</v>
      </c>
      <c r="F2281" s="16" t="s">
        <v>65</v>
      </c>
      <c r="G2281" s="16" t="s">
        <v>115</v>
      </c>
      <c r="H2281" s="16" t="s">
        <v>32</v>
      </c>
      <c r="I2281" s="16" t="s">
        <v>1195</v>
      </c>
      <c r="N2281" s="17">
        <v>4</v>
      </c>
      <c r="O2281" s="17">
        <v>5</v>
      </c>
      <c r="P2281" s="17">
        <v>17</v>
      </c>
      <c r="Q2281" s="2">
        <f>$L$25*(B2281*1000)</f>
        <v>0</v>
      </c>
      <c r="R2281" s="2">
        <f>$L$19*(C2281*1000)</f>
        <v>297954700</v>
      </c>
      <c r="S2281" s="2">
        <f>$L$20*(D2281*1000)</f>
        <v>0</v>
      </c>
      <c r="T2281" s="2">
        <f>$L$21*(E2281*1000)</f>
        <v>0</v>
      </c>
      <c r="U2281" s="2">
        <f>$L$22*(F2281*1000)</f>
        <v>0</v>
      </c>
      <c r="V2281" s="2">
        <f>$L$18*(G2281*1000)</f>
        <v>31320000</v>
      </c>
      <c r="W2281" s="2">
        <f>$L$24*(H2281*1000)</f>
        <v>0</v>
      </c>
      <c r="X2281" s="2">
        <f>$L$23*(I2281*1000)</f>
        <v>0</v>
      </c>
      <c r="Y2281" s="2">
        <f t="shared" si="105"/>
        <v>329.2747</v>
      </c>
      <c r="Z2281" s="18">
        <f>Y2281/(B2281+C2281+D2281+E2281+F2281+G2281+H2281+I2281)</f>
        <v>0.28807935258092737</v>
      </c>
      <c r="AA2281" s="18">
        <f t="shared" si="107"/>
        <v>776934.52060000109</v>
      </c>
      <c r="AB2281" s="18">
        <f>((B2281+E2281+F2281+H2281+I2281)/(B2281+C2281+D2281+E2281+F2281+G2281+H2281+I2281))*100</f>
        <v>26.071741032370955</v>
      </c>
      <c r="AC2281" s="2">
        <f t="shared" si="106"/>
        <v>1</v>
      </c>
    </row>
    <row r="2282" spans="1:29">
      <c r="A2282" s="15" t="s">
        <v>101</v>
      </c>
      <c r="B2282" s="16" t="s">
        <v>30</v>
      </c>
      <c r="C2282" s="16" t="s">
        <v>1181</v>
      </c>
      <c r="D2282" s="16" t="s">
        <v>32</v>
      </c>
      <c r="E2282" s="16" t="str">
        <f>IF([1]Sheet1!L2282="",[1]Sheet1!K2282,[1]Sheet1!L2282)</f>
        <v>244</v>
      </c>
      <c r="F2282" s="16" t="s">
        <v>65</v>
      </c>
      <c r="G2282" s="16" t="s">
        <v>115</v>
      </c>
      <c r="H2282" s="16" t="s">
        <v>32</v>
      </c>
      <c r="I2282" s="16" t="s">
        <v>1195</v>
      </c>
      <c r="N2282" s="17">
        <v>4</v>
      </c>
      <c r="O2282" s="17">
        <v>5</v>
      </c>
      <c r="P2282" s="17">
        <v>18</v>
      </c>
      <c r="Q2282" s="2">
        <f>$L$25*(B2282*1000)</f>
        <v>0</v>
      </c>
      <c r="R2282" s="2">
        <f>$L$19*(C2282*1000)</f>
        <v>323367400</v>
      </c>
      <c r="S2282" s="2">
        <f>$L$20*(D2282*1000)</f>
        <v>0</v>
      </c>
      <c r="T2282" s="2">
        <f>$L$21*(E2282*1000)</f>
        <v>0</v>
      </c>
      <c r="U2282" s="2">
        <f>$L$22*(F2282*1000)</f>
        <v>0</v>
      </c>
      <c r="V2282" s="2">
        <f>$L$18*(G2282*1000)</f>
        <v>31320000</v>
      </c>
      <c r="W2282" s="2">
        <f>$L$24*(H2282*1000)</f>
        <v>0</v>
      </c>
      <c r="X2282" s="2">
        <f>$L$23*(I2282*1000)</f>
        <v>0</v>
      </c>
      <c r="Y2282" s="2">
        <f t="shared" si="105"/>
        <v>354.68740000000003</v>
      </c>
      <c r="Z2282" s="18">
        <f>Y2282/(B2282+C2282+D2282+E2282+F2282+G2282+H2282+I2282)</f>
        <v>0.28172152501985703</v>
      </c>
      <c r="AA2282" s="18">
        <f t="shared" si="107"/>
        <v>777289.20800000115</v>
      </c>
      <c r="AB2282" s="18">
        <f>((B2282+E2282+F2282+H2282+I2282)/(B2282+C2282+D2282+E2282+F2282+G2282+H2282+I2282))*100</f>
        <v>27.402700555996823</v>
      </c>
      <c r="AC2282" s="2">
        <f t="shared" si="106"/>
        <v>1</v>
      </c>
    </row>
    <row r="2283" spans="1:29">
      <c r="A2283" s="15" t="s">
        <v>106</v>
      </c>
      <c r="B2283" s="16" t="s">
        <v>30</v>
      </c>
      <c r="C2283" s="16" t="s">
        <v>339</v>
      </c>
      <c r="D2283" s="16" t="s">
        <v>32</v>
      </c>
      <c r="E2283" s="16" t="str">
        <f>IF([1]Sheet1!L2283="",[1]Sheet1!K2283,[1]Sheet1!L2283)</f>
        <v>186</v>
      </c>
      <c r="F2283" s="16" t="s">
        <v>65</v>
      </c>
      <c r="G2283" s="16" t="s">
        <v>115</v>
      </c>
      <c r="H2283" s="16" t="s">
        <v>32</v>
      </c>
      <c r="I2283" s="16" t="s">
        <v>506</v>
      </c>
      <c r="N2283" s="17">
        <v>4</v>
      </c>
      <c r="O2283" s="17">
        <v>5</v>
      </c>
      <c r="P2283" s="17">
        <v>19</v>
      </c>
      <c r="Q2283" s="2">
        <f>$L$25*(B2283*1000)</f>
        <v>0</v>
      </c>
      <c r="R2283" s="2">
        <f>$L$19*(C2283*1000)</f>
        <v>329996800</v>
      </c>
      <c r="S2283" s="2">
        <f>$L$20*(D2283*1000)</f>
        <v>0</v>
      </c>
      <c r="T2283" s="2">
        <f>$L$21*(E2283*1000)</f>
        <v>0</v>
      </c>
      <c r="U2283" s="2">
        <f>$L$22*(F2283*1000)</f>
        <v>0</v>
      </c>
      <c r="V2283" s="2">
        <f>$L$18*(G2283*1000)</f>
        <v>31320000</v>
      </c>
      <c r="W2283" s="2">
        <f>$L$24*(H2283*1000)</f>
        <v>0</v>
      </c>
      <c r="X2283" s="2">
        <f>$L$23*(I2283*1000)</f>
        <v>0</v>
      </c>
      <c r="Y2283" s="2">
        <f t="shared" si="105"/>
        <v>361.3168</v>
      </c>
      <c r="Z2283" s="18">
        <f>Y2283/(B2283+C2283+D2283+E2283+F2283+G2283+H2283+I2283)</f>
        <v>0.28859169329073481</v>
      </c>
      <c r="AA2283" s="18">
        <f t="shared" si="107"/>
        <v>777650.52480000118</v>
      </c>
      <c r="AB2283" s="18">
        <f>((B2283+E2283+F2283+H2283+I2283)/(B2283+C2283+D2283+E2283+F2283+G2283+H2283+I2283))*100</f>
        <v>25.559105431309902</v>
      </c>
      <c r="AC2283" s="2">
        <f t="shared" si="106"/>
        <v>1</v>
      </c>
    </row>
    <row r="2284" spans="1:29">
      <c r="A2284" s="15" t="s">
        <v>110</v>
      </c>
      <c r="B2284" s="16" t="s">
        <v>30</v>
      </c>
      <c r="C2284" s="16" t="s">
        <v>507</v>
      </c>
      <c r="D2284" s="16" t="s">
        <v>32</v>
      </c>
      <c r="E2284" s="16" t="str">
        <f>IF([1]Sheet1!L2284="",[1]Sheet1!K2284,[1]Sheet1!L2284)</f>
        <v>115</v>
      </c>
      <c r="F2284" s="16" t="s">
        <v>65</v>
      </c>
      <c r="G2284" s="16" t="s">
        <v>96</v>
      </c>
      <c r="H2284" s="16" t="s">
        <v>32</v>
      </c>
      <c r="I2284" s="16" t="s">
        <v>432</v>
      </c>
      <c r="N2284" s="17">
        <v>4</v>
      </c>
      <c r="O2284" s="17">
        <v>5</v>
      </c>
      <c r="P2284" s="17">
        <v>20</v>
      </c>
      <c r="Q2284" s="2">
        <f>$L$25*(B2284*1000)</f>
        <v>0</v>
      </c>
      <c r="R2284" s="2">
        <f>$L$19*(C2284*1000)</f>
        <v>330733400</v>
      </c>
      <c r="S2284" s="2">
        <f>$L$20*(D2284*1000)</f>
        <v>0</v>
      </c>
      <c r="T2284" s="2">
        <f>$L$21*(E2284*1000)</f>
        <v>0</v>
      </c>
      <c r="U2284" s="2">
        <f>$L$22*(F2284*1000)</f>
        <v>0</v>
      </c>
      <c r="V2284" s="2">
        <f>$L$18*(G2284*1000)</f>
        <v>26100000</v>
      </c>
      <c r="W2284" s="2">
        <f>$L$24*(H2284*1000)</f>
        <v>0</v>
      </c>
      <c r="X2284" s="2">
        <f>$L$23*(I2284*1000)</f>
        <v>0</v>
      </c>
      <c r="Y2284" s="2">
        <f t="shared" si="105"/>
        <v>356.83339999999998</v>
      </c>
      <c r="Z2284" s="18">
        <f>Y2284/(B2284+C2284+D2284+E2284+F2284+G2284+H2284+I2284)</f>
        <v>0.2829765265662173</v>
      </c>
      <c r="AA2284" s="18">
        <f t="shared" si="107"/>
        <v>778007.35820000118</v>
      </c>
      <c r="AB2284" s="18">
        <f>((B2284+E2284+F2284+H2284+I2284)/(B2284+C2284+D2284+E2284+F2284+G2284+H2284+I2284))*100</f>
        <v>26.407613005551152</v>
      </c>
      <c r="AC2284" s="2">
        <f t="shared" si="106"/>
        <v>1</v>
      </c>
    </row>
    <row r="2285" spans="1:29">
      <c r="A2285" s="15" t="s">
        <v>113</v>
      </c>
      <c r="B2285" s="16" t="s">
        <v>30</v>
      </c>
      <c r="C2285" s="16" t="s">
        <v>880</v>
      </c>
      <c r="D2285" s="16" t="s">
        <v>32</v>
      </c>
      <c r="E2285" s="16" t="str">
        <f>IF([1]Sheet1!L2285="",[1]Sheet1!K2285,[1]Sheet1!L2285)</f>
        <v>0</v>
      </c>
      <c r="F2285" s="16" t="s">
        <v>205</v>
      </c>
      <c r="G2285" s="16" t="s">
        <v>160</v>
      </c>
      <c r="H2285" s="16" t="s">
        <v>32</v>
      </c>
      <c r="I2285" s="16" t="s">
        <v>572</v>
      </c>
      <c r="N2285" s="17">
        <v>4</v>
      </c>
      <c r="O2285" s="17">
        <v>5</v>
      </c>
      <c r="P2285" s="17">
        <v>21</v>
      </c>
      <c r="Q2285" s="2">
        <f>$L$25*(B2285*1000)</f>
        <v>0</v>
      </c>
      <c r="R2285" s="2">
        <f>$L$19*(C2285*1000)</f>
        <v>328523600</v>
      </c>
      <c r="S2285" s="2">
        <f>$L$20*(D2285*1000)</f>
        <v>0</v>
      </c>
      <c r="T2285" s="2">
        <f>$L$21*(E2285*1000)</f>
        <v>0</v>
      </c>
      <c r="U2285" s="2">
        <f>$L$22*(F2285*1000)</f>
        <v>0</v>
      </c>
      <c r="V2285" s="2">
        <f>$L$18*(G2285*1000)</f>
        <v>26970000</v>
      </c>
      <c r="W2285" s="2">
        <f>$L$24*(H2285*1000)</f>
        <v>0</v>
      </c>
      <c r="X2285" s="2">
        <f>$L$23*(I2285*1000)</f>
        <v>0</v>
      </c>
      <c r="Y2285" s="2">
        <f t="shared" si="105"/>
        <v>355.49360000000001</v>
      </c>
      <c r="Z2285" s="18">
        <f>Y2285/(B2285+C2285+D2285+E2285+F2285+G2285+H2285+I2285)</f>
        <v>0.29723545150501673</v>
      </c>
      <c r="AA2285" s="18">
        <f t="shared" si="107"/>
        <v>778362.85180000123</v>
      </c>
      <c r="AB2285" s="18">
        <f>((B2285+E2285+F2285+H2285+I2285)/(B2285+C2285+D2285+E2285+F2285+G2285+H2285+I2285))*100</f>
        <v>22.826086956521738</v>
      </c>
      <c r="AC2285" s="2">
        <f t="shared" si="106"/>
        <v>1</v>
      </c>
    </row>
    <row r="2286" spans="1:29">
      <c r="A2286" s="15" t="s">
        <v>117</v>
      </c>
      <c r="B2286" s="16" t="s">
        <v>30</v>
      </c>
      <c r="C2286" s="16" t="s">
        <v>683</v>
      </c>
      <c r="D2286" s="16" t="s">
        <v>32</v>
      </c>
      <c r="E2286" s="16" t="str">
        <f>IF([1]Sheet1!L2286="",[1]Sheet1!K2286,[1]Sheet1!L2286)</f>
        <v>0</v>
      </c>
      <c r="F2286" s="16" t="s">
        <v>221</v>
      </c>
      <c r="G2286" s="16" t="s">
        <v>197</v>
      </c>
      <c r="H2286" s="16" t="s">
        <v>32</v>
      </c>
      <c r="I2286" s="16" t="s">
        <v>1321</v>
      </c>
      <c r="N2286" s="17">
        <v>4</v>
      </c>
      <c r="O2286" s="17">
        <v>5</v>
      </c>
      <c r="P2286" s="17">
        <v>22</v>
      </c>
      <c r="Q2286" s="2">
        <f>$L$25*(B2286*1000)</f>
        <v>0</v>
      </c>
      <c r="R2286" s="2">
        <f>$L$19*(C2286*1000)</f>
        <v>222821500</v>
      </c>
      <c r="S2286" s="2">
        <f>$L$20*(D2286*1000)</f>
        <v>0</v>
      </c>
      <c r="T2286" s="2">
        <f>$L$21*(E2286*1000)</f>
        <v>0</v>
      </c>
      <c r="U2286" s="2">
        <f>$L$22*(F2286*1000)</f>
        <v>0</v>
      </c>
      <c r="V2286" s="2">
        <f>$L$18*(G2286*1000)</f>
        <v>22620000</v>
      </c>
      <c r="W2286" s="2">
        <f>$L$24*(H2286*1000)</f>
        <v>0</v>
      </c>
      <c r="X2286" s="2">
        <f>$L$23*(I2286*1000)</f>
        <v>0</v>
      </c>
      <c r="Y2286" s="2">
        <f t="shared" si="105"/>
        <v>245.44149999999999</v>
      </c>
      <c r="Z2286" s="18">
        <f>Y2286/(B2286+C2286+D2286+E2286+F2286+G2286+H2286+I2286)</f>
        <v>0.25945190274841434</v>
      </c>
      <c r="AA2286" s="18">
        <f t="shared" si="107"/>
        <v>778608.29330000118</v>
      </c>
      <c r="AB2286" s="18">
        <f>((B2286+E2286+F2286+H2286+I2286)/(B2286+C2286+D2286+E2286+F2286+G2286+H2286+I2286))*100</f>
        <v>33.298097251585624</v>
      </c>
      <c r="AC2286" s="2">
        <f t="shared" si="106"/>
        <v>1</v>
      </c>
    </row>
    <row r="2287" spans="1:29">
      <c r="A2287" s="15" t="s">
        <v>120</v>
      </c>
      <c r="B2287" s="16" t="s">
        <v>30</v>
      </c>
      <c r="C2287" s="16" t="s">
        <v>684</v>
      </c>
      <c r="D2287" s="16" t="s">
        <v>32</v>
      </c>
      <c r="E2287" s="16" t="str">
        <f>IF([1]Sheet1!L2287="",[1]Sheet1!K2287,[1]Sheet1!L2287)</f>
        <v>96</v>
      </c>
      <c r="F2287" s="16" t="s">
        <v>221</v>
      </c>
      <c r="G2287" s="16" t="s">
        <v>197</v>
      </c>
      <c r="H2287" s="16" t="s">
        <v>32</v>
      </c>
      <c r="I2287" s="16" t="s">
        <v>1189</v>
      </c>
      <c r="N2287" s="17">
        <v>4</v>
      </c>
      <c r="O2287" s="17">
        <v>5</v>
      </c>
      <c r="P2287" s="17">
        <v>23</v>
      </c>
      <c r="Q2287" s="2">
        <f>$L$25*(B2287*1000)</f>
        <v>0</v>
      </c>
      <c r="R2287" s="2">
        <f>$L$19*(C2287*1000)</f>
        <v>213982300</v>
      </c>
      <c r="S2287" s="2">
        <f>$L$20*(D2287*1000)</f>
        <v>0</v>
      </c>
      <c r="T2287" s="2">
        <f>$L$21*(E2287*1000)</f>
        <v>0</v>
      </c>
      <c r="U2287" s="2">
        <f>$L$22*(F2287*1000)</f>
        <v>0</v>
      </c>
      <c r="V2287" s="2">
        <f>$L$18*(G2287*1000)</f>
        <v>22620000</v>
      </c>
      <c r="W2287" s="2">
        <f>$L$24*(H2287*1000)</f>
        <v>0</v>
      </c>
      <c r="X2287" s="2">
        <f>$L$23*(I2287*1000)</f>
        <v>0</v>
      </c>
      <c r="Y2287" s="2">
        <f t="shared" si="105"/>
        <v>236.60230000000001</v>
      </c>
      <c r="Z2287" s="18">
        <f>Y2287/(B2287+C2287+D2287+E2287+F2287+G2287+H2287+I2287)</f>
        <v>0.22469354226020893</v>
      </c>
      <c r="AA2287" s="18">
        <f t="shared" si="107"/>
        <v>778844.89560000121</v>
      </c>
      <c r="AB2287" s="18">
        <f>((B2287+E2287+F2287+H2287+I2287)/(B2287+C2287+D2287+E2287+F2287+G2287+H2287+I2287))*100</f>
        <v>42.355175688509021</v>
      </c>
      <c r="AC2287" s="2">
        <f t="shared" si="106"/>
        <v>1</v>
      </c>
    </row>
    <row r="2288" spans="1:29">
      <c r="A2288" s="15" t="s">
        <v>29</v>
      </c>
      <c r="B2288" s="16" t="s">
        <v>30</v>
      </c>
      <c r="C2288" s="16" t="s">
        <v>606</v>
      </c>
      <c r="D2288" s="16" t="s">
        <v>32</v>
      </c>
      <c r="E2288" s="16" t="str">
        <f>IF([1]Sheet1!L2288="",[1]Sheet1!K2288,[1]Sheet1!L2288)</f>
        <v>154</v>
      </c>
      <c r="F2288" s="16" t="s">
        <v>221</v>
      </c>
      <c r="G2288" s="16" t="s">
        <v>197</v>
      </c>
      <c r="H2288" s="16" t="s">
        <v>32</v>
      </c>
      <c r="I2288" s="16" t="s">
        <v>795</v>
      </c>
      <c r="N2288" s="17">
        <v>4</v>
      </c>
      <c r="O2288" s="17">
        <v>5</v>
      </c>
      <c r="P2288" s="17">
        <v>24</v>
      </c>
      <c r="Q2288" s="2">
        <f>$L$25*(B2288*1000)</f>
        <v>0</v>
      </c>
      <c r="R2288" s="2">
        <f>$L$19*(C2288*1000)</f>
        <v>214718900</v>
      </c>
      <c r="S2288" s="2">
        <f>$L$20*(D2288*1000)</f>
        <v>0</v>
      </c>
      <c r="T2288" s="2">
        <f>$L$21*(E2288*1000)</f>
        <v>0</v>
      </c>
      <c r="U2288" s="2">
        <f>$L$22*(F2288*1000)</f>
        <v>0</v>
      </c>
      <c r="V2288" s="2">
        <f>$L$18*(G2288*1000)</f>
        <v>22620000</v>
      </c>
      <c r="W2288" s="2">
        <f>$L$24*(H2288*1000)</f>
        <v>0</v>
      </c>
      <c r="X2288" s="2">
        <f>$L$23*(I2288*1000)</f>
        <v>0</v>
      </c>
      <c r="Y2288" s="2">
        <f t="shared" si="105"/>
        <v>237.3389</v>
      </c>
      <c r="Z2288" s="18">
        <f>Y2288/(B2288+C2288+D2288+E2288+F2288+G2288+H2288+I2288)</f>
        <v>0.19550156507413508</v>
      </c>
      <c r="AA2288" s="18">
        <f t="shared" si="107"/>
        <v>779082.23450000118</v>
      </c>
      <c r="AB2288" s="18">
        <f>((B2288+E2288+F2288+H2288+I2288)/(B2288+C2288+D2288+E2288+F2288+G2288+H2288+I2288))*100</f>
        <v>49.835255354200989</v>
      </c>
      <c r="AC2288" s="2">
        <f t="shared" si="106"/>
        <v>1</v>
      </c>
    </row>
    <row r="2289" spans="1:29">
      <c r="A2289" s="15" t="s">
        <v>37</v>
      </c>
      <c r="B2289" s="16" t="s">
        <v>30</v>
      </c>
      <c r="C2289" s="16" t="s">
        <v>923</v>
      </c>
      <c r="D2289" s="16" t="s">
        <v>32</v>
      </c>
      <c r="E2289" s="16" t="str">
        <f>IF([1]Sheet1!L2289="",[1]Sheet1!K2289,[1]Sheet1!L2289)</f>
        <v>153</v>
      </c>
      <c r="F2289" s="16" t="s">
        <v>221</v>
      </c>
      <c r="G2289" s="16" t="s">
        <v>197</v>
      </c>
      <c r="H2289" s="16" t="s">
        <v>32</v>
      </c>
      <c r="I2289" s="16" t="s">
        <v>575</v>
      </c>
      <c r="N2289" s="17">
        <v>4</v>
      </c>
      <c r="O2289" s="17">
        <v>6</v>
      </c>
      <c r="P2289" s="17">
        <v>1</v>
      </c>
      <c r="Q2289" s="2">
        <f>$L$25*(B2289*1000)</f>
        <v>0</v>
      </c>
      <c r="R2289" s="2">
        <f>$L$19*(C2289*1000)</f>
        <v>215455500</v>
      </c>
      <c r="S2289" s="2">
        <f>$L$20*(D2289*1000)</f>
        <v>0</v>
      </c>
      <c r="T2289" s="2">
        <f>$L$21*(E2289*1000)</f>
        <v>0</v>
      </c>
      <c r="U2289" s="2">
        <f>$L$22*(F2289*1000)</f>
        <v>0</v>
      </c>
      <c r="V2289" s="2">
        <f>$L$18*(G2289*1000)</f>
        <v>22620000</v>
      </c>
      <c r="W2289" s="2">
        <f>$L$24*(H2289*1000)</f>
        <v>0</v>
      </c>
      <c r="X2289" s="2">
        <f>$L$23*(I2289*1000)</f>
        <v>0</v>
      </c>
      <c r="Y2289" s="2">
        <f t="shared" si="105"/>
        <v>238.07550000000001</v>
      </c>
      <c r="Z2289" s="18">
        <f>Y2289/(B2289+C2289+D2289+E2289+F2289+G2289+H2289+I2289)</f>
        <v>0.18484122670807454</v>
      </c>
      <c r="AA2289" s="18">
        <f t="shared" si="107"/>
        <v>779320.31000000122</v>
      </c>
      <c r="AB2289" s="18">
        <f>((B2289+E2289+F2289+H2289+I2289)/(B2289+C2289+D2289+E2289+F2289+G2289+H2289+I2289))*100</f>
        <v>52.562111801242239</v>
      </c>
      <c r="AC2289" s="2">
        <f t="shared" si="106"/>
        <v>0</v>
      </c>
    </row>
    <row r="2290" spans="1:29">
      <c r="A2290" s="15" t="s">
        <v>42</v>
      </c>
      <c r="B2290" s="16" t="s">
        <v>30</v>
      </c>
      <c r="C2290" s="16" t="s">
        <v>386</v>
      </c>
      <c r="D2290" s="16" t="s">
        <v>32</v>
      </c>
      <c r="E2290" s="16" t="str">
        <f>IF([1]Sheet1!L2290="",[1]Sheet1!K2290,[1]Sheet1!L2290)</f>
        <v>153</v>
      </c>
      <c r="F2290" s="16" t="s">
        <v>61</v>
      </c>
      <c r="G2290" s="16" t="s">
        <v>92</v>
      </c>
      <c r="H2290" s="16" t="s">
        <v>32</v>
      </c>
      <c r="I2290" s="16" t="s">
        <v>373</v>
      </c>
      <c r="N2290" s="17">
        <v>4</v>
      </c>
      <c r="O2290" s="17">
        <v>6</v>
      </c>
      <c r="P2290" s="17">
        <v>2</v>
      </c>
      <c r="Q2290" s="2">
        <f>$L$25*(B2290*1000)</f>
        <v>0</v>
      </c>
      <c r="R2290" s="2">
        <f>$L$19*(C2290*1000)</f>
        <v>215823800</v>
      </c>
      <c r="S2290" s="2">
        <f>$L$20*(D2290*1000)</f>
        <v>0</v>
      </c>
      <c r="T2290" s="2">
        <f>$L$21*(E2290*1000)</f>
        <v>0</v>
      </c>
      <c r="U2290" s="2">
        <f>$L$22*(F2290*1000)</f>
        <v>0</v>
      </c>
      <c r="V2290" s="2">
        <f>$L$18*(G2290*1000)</f>
        <v>21750000</v>
      </c>
      <c r="W2290" s="2">
        <f>$L$24*(H2290*1000)</f>
        <v>0</v>
      </c>
      <c r="X2290" s="2">
        <f>$L$23*(I2290*1000)</f>
        <v>0</v>
      </c>
      <c r="Y2290" s="2">
        <f t="shared" si="105"/>
        <v>237.57380000000001</v>
      </c>
      <c r="Z2290" s="18">
        <f>Y2290/(B2290+C2290+D2290+E2290+F2290+G2290+H2290+I2290)</f>
        <v>0.18163134556574925</v>
      </c>
      <c r="AA2290" s="18">
        <f t="shared" si="107"/>
        <v>779557.88380000123</v>
      </c>
      <c r="AB2290" s="18">
        <f>((B2290+E2290+F2290+H2290+I2290)/(B2290+C2290+D2290+E2290+F2290+G2290+H2290+I2290))*100</f>
        <v>53.287461773700308</v>
      </c>
      <c r="AC2290" s="2">
        <f t="shared" si="106"/>
        <v>0</v>
      </c>
    </row>
    <row r="2291" spans="1:29">
      <c r="A2291" s="15" t="s">
        <v>47</v>
      </c>
      <c r="B2291" s="16" t="s">
        <v>30</v>
      </c>
      <c r="C2291" s="16" t="s">
        <v>923</v>
      </c>
      <c r="D2291" s="16" t="s">
        <v>32</v>
      </c>
      <c r="E2291" s="16" t="str">
        <f>IF([1]Sheet1!L2291="",[1]Sheet1!K2291,[1]Sheet1!L2291)</f>
        <v>153</v>
      </c>
      <c r="F2291" s="16" t="s">
        <v>61</v>
      </c>
      <c r="G2291" s="16" t="s">
        <v>379</v>
      </c>
      <c r="H2291" s="16" t="s">
        <v>32</v>
      </c>
      <c r="I2291" s="16" t="s">
        <v>441</v>
      </c>
      <c r="N2291" s="17">
        <v>4</v>
      </c>
      <c r="O2291" s="17">
        <v>6</v>
      </c>
      <c r="P2291" s="17">
        <v>3</v>
      </c>
      <c r="Q2291" s="2">
        <f>$L$25*(B2291*1000)</f>
        <v>0</v>
      </c>
      <c r="R2291" s="2">
        <f>$L$19*(C2291*1000)</f>
        <v>215455500</v>
      </c>
      <c r="S2291" s="2">
        <f>$L$20*(D2291*1000)</f>
        <v>0</v>
      </c>
      <c r="T2291" s="2">
        <f>$L$21*(E2291*1000)</f>
        <v>0</v>
      </c>
      <c r="U2291" s="2">
        <f>$L$22*(F2291*1000)</f>
        <v>0</v>
      </c>
      <c r="V2291" s="2">
        <f>$L$18*(G2291*1000)</f>
        <v>20010000</v>
      </c>
      <c r="W2291" s="2">
        <f>$L$24*(H2291*1000)</f>
        <v>0</v>
      </c>
      <c r="X2291" s="2">
        <f>$L$23*(I2291*1000)</f>
        <v>0</v>
      </c>
      <c r="Y2291" s="2">
        <f t="shared" si="105"/>
        <v>235.46549999999999</v>
      </c>
      <c r="Z2291" s="18">
        <f>Y2291/(B2291+C2291+D2291+E2291+F2291+G2291+H2291+I2291)</f>
        <v>0.17757579185520361</v>
      </c>
      <c r="AA2291" s="18">
        <f t="shared" si="107"/>
        <v>779793.34930000128</v>
      </c>
      <c r="AB2291" s="18">
        <f>((B2291+E2291+F2291+H2291+I2291)/(B2291+C2291+D2291+E2291+F2291+G2291+H2291+I2291))*100</f>
        <v>54.147812971342383</v>
      </c>
      <c r="AC2291" s="2">
        <f t="shared" si="106"/>
        <v>0</v>
      </c>
    </row>
    <row r="2292" spans="1:29">
      <c r="A2292" s="15" t="s">
        <v>50</v>
      </c>
      <c r="B2292" s="16" t="s">
        <v>30</v>
      </c>
      <c r="C2292" s="16" t="s">
        <v>386</v>
      </c>
      <c r="D2292" s="16" t="s">
        <v>32</v>
      </c>
      <c r="E2292" s="16" t="str">
        <f>IF([1]Sheet1!L2292="",[1]Sheet1!K2292,[1]Sheet1!L2292)</f>
        <v>153</v>
      </c>
      <c r="F2292" s="16" t="s">
        <v>61</v>
      </c>
      <c r="G2292" s="16" t="s">
        <v>127</v>
      </c>
      <c r="H2292" s="16" t="s">
        <v>32</v>
      </c>
      <c r="I2292" s="16" t="s">
        <v>763</v>
      </c>
      <c r="N2292" s="17">
        <v>4</v>
      </c>
      <c r="O2292" s="17">
        <v>6</v>
      </c>
      <c r="P2292" s="17">
        <v>4</v>
      </c>
      <c r="Q2292" s="2">
        <f>$L$25*(B2292*1000)</f>
        <v>0</v>
      </c>
      <c r="R2292" s="2">
        <f>$L$19*(C2292*1000)</f>
        <v>215823800</v>
      </c>
      <c r="S2292" s="2">
        <f>$L$20*(D2292*1000)</f>
        <v>0</v>
      </c>
      <c r="T2292" s="2">
        <f>$L$21*(E2292*1000)</f>
        <v>0</v>
      </c>
      <c r="U2292" s="2">
        <f>$L$22*(F2292*1000)</f>
        <v>0</v>
      </c>
      <c r="V2292" s="2">
        <f>$L$18*(G2292*1000)</f>
        <v>24360000</v>
      </c>
      <c r="W2292" s="2">
        <f>$L$24*(H2292*1000)</f>
        <v>0</v>
      </c>
      <c r="X2292" s="2">
        <f>$L$23*(I2292*1000)</f>
        <v>0</v>
      </c>
      <c r="Y2292" s="2">
        <f t="shared" si="105"/>
        <v>240.18379999999999</v>
      </c>
      <c r="Z2292" s="18">
        <f>Y2292/(B2292+C2292+D2292+E2292+F2292+G2292+H2292+I2292)</f>
        <v>0.18735085803432136</v>
      </c>
      <c r="AA2292" s="18">
        <f t="shared" si="107"/>
        <v>780033.53310000128</v>
      </c>
      <c r="AB2292" s="18">
        <f>((B2292+E2292+F2292+H2292+I2292)/(B2292+C2292+D2292+E2292+F2292+G2292+H2292+I2292))*100</f>
        <v>52.106084243369736</v>
      </c>
      <c r="AC2292" s="2">
        <f t="shared" si="106"/>
        <v>0</v>
      </c>
    </row>
    <row r="2293" spans="1:29">
      <c r="A2293" s="15" t="s">
        <v>53</v>
      </c>
      <c r="B2293" s="16" t="s">
        <v>30</v>
      </c>
      <c r="C2293" s="16" t="s">
        <v>1230</v>
      </c>
      <c r="D2293" s="16" t="s">
        <v>32</v>
      </c>
      <c r="E2293" s="16" t="str">
        <f>IF([1]Sheet1!L2293="",[1]Sheet1!K2293,[1]Sheet1!L2293)</f>
        <v>128</v>
      </c>
      <c r="F2293" s="16" t="s">
        <v>61</v>
      </c>
      <c r="G2293" s="16" t="s">
        <v>115</v>
      </c>
      <c r="H2293" s="16" t="s">
        <v>137</v>
      </c>
      <c r="I2293" s="16" t="s">
        <v>1116</v>
      </c>
      <c r="N2293" s="17">
        <v>4</v>
      </c>
      <c r="O2293" s="17">
        <v>6</v>
      </c>
      <c r="P2293" s="17">
        <v>5</v>
      </c>
      <c r="Q2293" s="2">
        <f>$L$25*(B2293*1000)</f>
        <v>0</v>
      </c>
      <c r="R2293" s="2">
        <f>$L$19*(C2293*1000)</f>
        <v>219875100</v>
      </c>
      <c r="S2293" s="2">
        <f>$L$20*(D2293*1000)</f>
        <v>0</v>
      </c>
      <c r="T2293" s="2">
        <f>$L$21*(E2293*1000)</f>
        <v>0</v>
      </c>
      <c r="U2293" s="2">
        <f>$L$22*(F2293*1000)</f>
        <v>0</v>
      </c>
      <c r="V2293" s="2">
        <f>$L$18*(G2293*1000)</f>
        <v>31320000</v>
      </c>
      <c r="W2293" s="2">
        <f>$L$24*(H2293*1000)</f>
        <v>0</v>
      </c>
      <c r="X2293" s="2">
        <f>$L$23*(I2293*1000)</f>
        <v>0</v>
      </c>
      <c r="Y2293" s="2">
        <f t="shared" si="105"/>
        <v>251.1951</v>
      </c>
      <c r="Z2293" s="18">
        <f>Y2293/(B2293+C2293+D2293+E2293+F2293+G2293+H2293+I2293)</f>
        <v>0.18830217391304346</v>
      </c>
      <c r="AA2293" s="18">
        <f t="shared" si="107"/>
        <v>780284.72820000129</v>
      </c>
      <c r="AB2293" s="18">
        <f>((B2293+E2293+F2293+H2293+I2293)/(B2293+C2293+D2293+E2293+F2293+G2293+H2293+I2293))*100</f>
        <v>52.548725637181406</v>
      </c>
      <c r="AC2293" s="2">
        <f t="shared" si="106"/>
        <v>0</v>
      </c>
    </row>
    <row r="2294" spans="1:29">
      <c r="A2294" s="15" t="s">
        <v>57</v>
      </c>
      <c r="B2294" s="16" t="s">
        <v>30</v>
      </c>
      <c r="C2294" s="16" t="s">
        <v>215</v>
      </c>
      <c r="D2294" s="16" t="s">
        <v>32</v>
      </c>
      <c r="E2294" s="16" t="str">
        <f>IF([1]Sheet1!L2294="",[1]Sheet1!K2294,[1]Sheet1!L2294)</f>
        <v>0</v>
      </c>
      <c r="F2294" s="16" t="s">
        <v>61</v>
      </c>
      <c r="G2294" s="16" t="s">
        <v>581</v>
      </c>
      <c r="H2294" s="16" t="s">
        <v>385</v>
      </c>
      <c r="I2294" s="16" t="s">
        <v>376</v>
      </c>
      <c r="N2294" s="17">
        <v>4</v>
      </c>
      <c r="O2294" s="17">
        <v>6</v>
      </c>
      <c r="P2294" s="17">
        <v>6</v>
      </c>
      <c r="Q2294" s="2">
        <f>$L$25*(B2294*1000)</f>
        <v>0</v>
      </c>
      <c r="R2294" s="2">
        <f>$L$19*(C2294*1000)</f>
        <v>193725800</v>
      </c>
      <c r="S2294" s="2">
        <f>$L$20*(D2294*1000)</f>
        <v>0</v>
      </c>
      <c r="T2294" s="2">
        <f>$L$21*(E2294*1000)</f>
        <v>0</v>
      </c>
      <c r="U2294" s="2">
        <f>$L$22*(F2294*1000)</f>
        <v>0</v>
      </c>
      <c r="V2294" s="2">
        <f>$L$18*(G2294*1000)</f>
        <v>35670000</v>
      </c>
      <c r="W2294" s="2">
        <f>$L$24*(H2294*1000)</f>
        <v>0</v>
      </c>
      <c r="X2294" s="2">
        <f>$L$23*(I2294*1000)</f>
        <v>0</v>
      </c>
      <c r="Y2294" s="2">
        <f t="shared" si="105"/>
        <v>229.39580000000001</v>
      </c>
      <c r="Z2294" s="18">
        <f>Y2294/(B2294+C2294+D2294+E2294+F2294+G2294+H2294+I2294)</f>
        <v>0.16479583333333334</v>
      </c>
      <c r="AA2294" s="18">
        <f t="shared" si="107"/>
        <v>780514.12400000135</v>
      </c>
      <c r="AB2294" s="18">
        <f>((B2294+E2294+F2294+H2294+I2294)/(B2294+C2294+D2294+E2294+F2294+G2294+H2294+I2294))*100</f>
        <v>59.267241379310342</v>
      </c>
      <c r="AC2294" s="2">
        <f t="shared" si="106"/>
        <v>0</v>
      </c>
    </row>
    <row r="2295" spans="1:29">
      <c r="A2295" s="15" t="s">
        <v>60</v>
      </c>
      <c r="B2295" s="16" t="s">
        <v>30</v>
      </c>
      <c r="C2295" s="16" t="s">
        <v>1163</v>
      </c>
      <c r="D2295" s="16" t="s">
        <v>32</v>
      </c>
      <c r="E2295" s="16" t="str">
        <f>IF([1]Sheet1!L2295="",[1]Sheet1!K2295,[1]Sheet1!L2295)</f>
        <v>1</v>
      </c>
      <c r="F2295" s="16" t="s">
        <v>61</v>
      </c>
      <c r="G2295" s="16" t="s">
        <v>581</v>
      </c>
      <c r="H2295" s="16" t="s">
        <v>306</v>
      </c>
      <c r="I2295" s="16" t="s">
        <v>163</v>
      </c>
      <c r="N2295" s="17">
        <v>4</v>
      </c>
      <c r="O2295" s="17">
        <v>6</v>
      </c>
      <c r="P2295" s="17">
        <v>7</v>
      </c>
      <c r="Q2295" s="2">
        <f>$L$25*(B2295*1000)</f>
        <v>0</v>
      </c>
      <c r="R2295" s="2">
        <f>$L$19*(C2295*1000)</f>
        <v>178993800</v>
      </c>
      <c r="S2295" s="2">
        <f>$L$20*(D2295*1000)</f>
        <v>0</v>
      </c>
      <c r="T2295" s="2">
        <f>$L$21*(E2295*1000)</f>
        <v>0</v>
      </c>
      <c r="U2295" s="2">
        <f>$L$22*(F2295*1000)</f>
        <v>0</v>
      </c>
      <c r="V2295" s="2">
        <f>$L$18*(G2295*1000)</f>
        <v>35670000</v>
      </c>
      <c r="W2295" s="2">
        <f>$L$24*(H2295*1000)</f>
        <v>0</v>
      </c>
      <c r="X2295" s="2">
        <f>$L$23*(I2295*1000)</f>
        <v>0</v>
      </c>
      <c r="Y2295" s="2">
        <f t="shared" si="105"/>
        <v>214.66380000000001</v>
      </c>
      <c r="Z2295" s="18">
        <f>Y2295/(B2295+C2295+D2295+E2295+F2295+G2295+H2295+I2295)</f>
        <v>0.12994176755447942</v>
      </c>
      <c r="AA2295" s="18">
        <f t="shared" si="107"/>
        <v>780728.78780000133</v>
      </c>
      <c r="AB2295" s="18">
        <f>((B2295+E2295+F2295+H2295+I2295)/(B2295+C2295+D2295+E2295+F2295+G2295+H2295+I2295))*100</f>
        <v>68.099273607748174</v>
      </c>
      <c r="AC2295" s="2">
        <f t="shared" si="106"/>
        <v>0</v>
      </c>
    </row>
    <row r="2296" spans="1:29">
      <c r="A2296" s="15" t="s">
        <v>64</v>
      </c>
      <c r="B2296" s="16" t="s">
        <v>30</v>
      </c>
      <c r="C2296" s="16" t="s">
        <v>1276</v>
      </c>
      <c r="D2296" s="16" t="s">
        <v>32</v>
      </c>
      <c r="E2296" s="16" t="str">
        <f>IF([1]Sheet1!L2296="",[1]Sheet1!K2296,[1]Sheet1!L2296)</f>
        <v>159</v>
      </c>
      <c r="F2296" s="16" t="s">
        <v>221</v>
      </c>
      <c r="G2296" s="16" t="s">
        <v>169</v>
      </c>
      <c r="H2296" s="16" t="s">
        <v>195</v>
      </c>
      <c r="I2296" s="16" t="s">
        <v>337</v>
      </c>
      <c r="N2296" s="17">
        <v>4</v>
      </c>
      <c r="O2296" s="17">
        <v>6</v>
      </c>
      <c r="P2296" s="17">
        <v>8</v>
      </c>
      <c r="Q2296" s="2">
        <f>$L$25*(B2296*1000)</f>
        <v>0</v>
      </c>
      <c r="R2296" s="2">
        <f>$L$19*(C2296*1000)</f>
        <v>125222000</v>
      </c>
      <c r="S2296" s="2">
        <f>$L$20*(D2296*1000)</f>
        <v>0</v>
      </c>
      <c r="T2296" s="2">
        <f>$L$21*(E2296*1000)</f>
        <v>0</v>
      </c>
      <c r="U2296" s="2">
        <f>$L$22*(F2296*1000)</f>
        <v>0</v>
      </c>
      <c r="V2296" s="2">
        <f>$L$18*(G2296*1000)</f>
        <v>33930000</v>
      </c>
      <c r="W2296" s="2">
        <f>$L$24*(H2296*1000)</f>
        <v>0</v>
      </c>
      <c r="X2296" s="2">
        <f>$L$23*(I2296*1000)</f>
        <v>0</v>
      </c>
      <c r="Y2296" s="2">
        <f t="shared" si="105"/>
        <v>159.15199999999999</v>
      </c>
      <c r="Z2296" s="18">
        <f>Y2296/(B2296+C2296+D2296+E2296+F2296+G2296+H2296+I2296)</f>
        <v>8.111722731906218E-2</v>
      </c>
      <c r="AA2296" s="18">
        <f t="shared" si="107"/>
        <v>780887.93980000133</v>
      </c>
      <c r="AB2296" s="18">
        <f>((B2296+E2296+F2296+H2296+I2296)/(B2296+C2296+D2296+E2296+F2296+G2296+H2296+I2296))*100</f>
        <v>80.682976554536197</v>
      </c>
      <c r="AC2296" s="2">
        <f t="shared" si="106"/>
        <v>0</v>
      </c>
    </row>
    <row r="2297" spans="1:29">
      <c r="A2297" s="15" t="s">
        <v>68</v>
      </c>
      <c r="B2297" s="16" t="s">
        <v>30</v>
      </c>
      <c r="C2297" s="16" t="s">
        <v>924</v>
      </c>
      <c r="D2297" s="16" t="s">
        <v>32</v>
      </c>
      <c r="E2297" s="16" t="str">
        <f>IF([1]Sheet1!L2297="",[1]Sheet1!K2297,[1]Sheet1!L2297)</f>
        <v>64</v>
      </c>
      <c r="F2297" s="16" t="s">
        <v>221</v>
      </c>
      <c r="G2297" s="16" t="s">
        <v>169</v>
      </c>
      <c r="H2297" s="16" t="s">
        <v>1136</v>
      </c>
      <c r="I2297" s="16" t="s">
        <v>1304</v>
      </c>
      <c r="N2297" s="17">
        <v>4</v>
      </c>
      <c r="O2297" s="17">
        <v>6</v>
      </c>
      <c r="P2297" s="17">
        <v>9</v>
      </c>
      <c r="Q2297" s="2">
        <f>$L$25*(B2297*1000)</f>
        <v>0</v>
      </c>
      <c r="R2297" s="2">
        <f>$L$19*(C2297*1000)</f>
        <v>123380500</v>
      </c>
      <c r="S2297" s="2">
        <f>$L$20*(D2297*1000)</f>
        <v>0</v>
      </c>
      <c r="T2297" s="2">
        <f>$L$21*(E2297*1000)</f>
        <v>0</v>
      </c>
      <c r="U2297" s="2">
        <f>$L$22*(F2297*1000)</f>
        <v>0</v>
      </c>
      <c r="V2297" s="2">
        <f>$L$18*(G2297*1000)</f>
        <v>33930000</v>
      </c>
      <c r="W2297" s="2">
        <f>$L$24*(H2297*1000)</f>
        <v>0</v>
      </c>
      <c r="X2297" s="2">
        <f>$L$23*(I2297*1000)</f>
        <v>0</v>
      </c>
      <c r="Y2297" s="2">
        <f t="shared" si="105"/>
        <v>157.31049999999999</v>
      </c>
      <c r="Z2297" s="18">
        <f>Y2297/(B2297+C2297+D2297+E2297+F2297+G2297+H2297+I2297)</f>
        <v>7.7416584645669292E-2</v>
      </c>
      <c r="AA2297" s="18">
        <f t="shared" si="107"/>
        <v>781045.25030000135</v>
      </c>
      <c r="AB2297" s="18">
        <f>((B2297+E2297+F2297+H2297+I2297)/(B2297+C2297+D2297+E2297+F2297+G2297+H2297+I2297))*100</f>
        <v>81.594488188976371</v>
      </c>
      <c r="AC2297" s="2">
        <f t="shared" si="106"/>
        <v>0</v>
      </c>
    </row>
    <row r="2298" spans="1:29">
      <c r="A2298" s="15" t="s">
        <v>73</v>
      </c>
      <c r="B2298" s="16" t="s">
        <v>30</v>
      </c>
      <c r="C2298" s="16" t="s">
        <v>270</v>
      </c>
      <c r="D2298" s="16" t="s">
        <v>32</v>
      </c>
      <c r="E2298" s="16" t="str">
        <f>IF([1]Sheet1!L2298="",[1]Sheet1!K2298,[1]Sheet1!L2298)</f>
        <v>28</v>
      </c>
      <c r="F2298" s="16" t="s">
        <v>221</v>
      </c>
      <c r="G2298" s="16" t="s">
        <v>169</v>
      </c>
      <c r="H2298" s="16" t="s">
        <v>668</v>
      </c>
      <c r="I2298" s="16" t="s">
        <v>1152</v>
      </c>
      <c r="N2298" s="17">
        <v>4</v>
      </c>
      <c r="O2298" s="17">
        <v>6</v>
      </c>
      <c r="P2298" s="17">
        <v>10</v>
      </c>
      <c r="Q2298" s="2">
        <f>$L$25*(B2298*1000)</f>
        <v>0</v>
      </c>
      <c r="R2298" s="2">
        <f>$L$19*(C2298*1000)</f>
        <v>124117100</v>
      </c>
      <c r="S2298" s="2">
        <f>$L$20*(D2298*1000)</f>
        <v>0</v>
      </c>
      <c r="T2298" s="2">
        <f>$L$21*(E2298*1000)</f>
        <v>0</v>
      </c>
      <c r="U2298" s="2">
        <f>$L$22*(F2298*1000)</f>
        <v>0</v>
      </c>
      <c r="V2298" s="2">
        <f>$L$18*(G2298*1000)</f>
        <v>33930000</v>
      </c>
      <c r="W2298" s="2">
        <f>$L$24*(H2298*1000)</f>
        <v>0</v>
      </c>
      <c r="X2298" s="2">
        <f>$L$23*(I2298*1000)</f>
        <v>0</v>
      </c>
      <c r="Y2298" s="2">
        <f t="shared" si="105"/>
        <v>158.0471</v>
      </c>
      <c r="Z2298" s="18">
        <f>Y2298/(B2298+C2298+D2298+E2298+F2298+G2298+H2298+I2298)</f>
        <v>7.694600778967868E-2</v>
      </c>
      <c r="AA2298" s="18">
        <f t="shared" si="107"/>
        <v>781203.29740000132</v>
      </c>
      <c r="AB2298" s="18">
        <f>((B2298+E2298+F2298+H2298+I2298)/(B2298+C2298+D2298+E2298+F2298+G2298+H2298+I2298))*100</f>
        <v>81.694255111976631</v>
      </c>
      <c r="AC2298" s="2">
        <f t="shared" si="106"/>
        <v>0</v>
      </c>
    </row>
    <row r="2299" spans="1:29">
      <c r="A2299" s="15" t="s">
        <v>77</v>
      </c>
      <c r="B2299" s="16" t="s">
        <v>30</v>
      </c>
      <c r="C2299" s="16" t="s">
        <v>924</v>
      </c>
      <c r="D2299" s="16" t="s">
        <v>32</v>
      </c>
      <c r="E2299" s="16" t="str">
        <f>IF([1]Sheet1!L2299="",[1]Sheet1!K2299,[1]Sheet1!L2299)</f>
        <v>5</v>
      </c>
      <c r="F2299" s="16" t="s">
        <v>221</v>
      </c>
      <c r="G2299" s="16" t="s">
        <v>186</v>
      </c>
      <c r="H2299" s="16" t="s">
        <v>1057</v>
      </c>
      <c r="I2299" s="16" t="s">
        <v>1128</v>
      </c>
      <c r="N2299" s="17">
        <v>4</v>
      </c>
      <c r="O2299" s="17">
        <v>6</v>
      </c>
      <c r="P2299" s="17">
        <v>11</v>
      </c>
      <c r="Q2299" s="2">
        <f>$L$25*(B2299*1000)</f>
        <v>0</v>
      </c>
      <c r="R2299" s="2">
        <f>$L$19*(C2299*1000)</f>
        <v>123380500</v>
      </c>
      <c r="S2299" s="2">
        <f>$L$20*(D2299*1000)</f>
        <v>0</v>
      </c>
      <c r="T2299" s="2">
        <f>$L$21*(E2299*1000)</f>
        <v>0</v>
      </c>
      <c r="U2299" s="2">
        <f>$L$22*(F2299*1000)</f>
        <v>0</v>
      </c>
      <c r="V2299" s="2">
        <f>$L$18*(G2299*1000)</f>
        <v>33060000</v>
      </c>
      <c r="W2299" s="2">
        <f>$L$24*(H2299*1000)</f>
        <v>0</v>
      </c>
      <c r="X2299" s="2">
        <f>$L$23*(I2299*1000)</f>
        <v>0</v>
      </c>
      <c r="Y2299" s="2">
        <f t="shared" si="105"/>
        <v>156.44049999999999</v>
      </c>
      <c r="Z2299" s="18">
        <f>Y2299/(B2299+C2299+D2299+E2299+F2299+G2299+H2299+I2299)</f>
        <v>7.8970469459868742E-2</v>
      </c>
      <c r="AA2299" s="18">
        <f t="shared" si="107"/>
        <v>781359.73790000135</v>
      </c>
      <c r="AB2299" s="18">
        <f>((B2299+E2299+F2299+H2299+I2299)/(B2299+C2299+D2299+E2299+F2299+G2299+H2299+I2299))*100</f>
        <v>81.171125694093888</v>
      </c>
      <c r="AC2299" s="2">
        <f t="shared" si="106"/>
        <v>0</v>
      </c>
    </row>
    <row r="2300" spans="1:29">
      <c r="A2300" s="15" t="s">
        <v>81</v>
      </c>
      <c r="B2300" s="16" t="s">
        <v>30</v>
      </c>
      <c r="C2300" s="16" t="s">
        <v>235</v>
      </c>
      <c r="D2300" s="16" t="s">
        <v>32</v>
      </c>
      <c r="E2300" s="16" t="str">
        <f>IF([1]Sheet1!L2300="",[1]Sheet1!K2300,[1]Sheet1!L2300)</f>
        <v>152</v>
      </c>
      <c r="F2300" s="16" t="s">
        <v>221</v>
      </c>
      <c r="G2300" s="16" t="s">
        <v>169</v>
      </c>
      <c r="H2300" s="16" t="s">
        <v>838</v>
      </c>
      <c r="I2300" s="16" t="s">
        <v>775</v>
      </c>
      <c r="N2300" s="17">
        <v>4</v>
      </c>
      <c r="O2300" s="17">
        <v>6</v>
      </c>
      <c r="P2300" s="17">
        <v>12</v>
      </c>
      <c r="Q2300" s="2">
        <f>$L$25*(B2300*1000)</f>
        <v>0</v>
      </c>
      <c r="R2300" s="2">
        <f>$L$19*(C2300*1000)</f>
        <v>120065800</v>
      </c>
      <c r="S2300" s="2">
        <f>$L$20*(D2300*1000)</f>
        <v>0</v>
      </c>
      <c r="T2300" s="2">
        <f>$L$21*(E2300*1000)</f>
        <v>0</v>
      </c>
      <c r="U2300" s="2">
        <f>$L$22*(F2300*1000)</f>
        <v>0</v>
      </c>
      <c r="V2300" s="2">
        <f>$L$18*(G2300*1000)</f>
        <v>33930000</v>
      </c>
      <c r="W2300" s="2">
        <f>$L$24*(H2300*1000)</f>
        <v>0</v>
      </c>
      <c r="X2300" s="2">
        <f>$L$23*(I2300*1000)</f>
        <v>0</v>
      </c>
      <c r="Y2300" s="2">
        <f t="shared" si="105"/>
        <v>153.9958</v>
      </c>
      <c r="Z2300" s="18">
        <f>Y2300/(B2300+C2300+D2300+E2300+F2300+G2300+H2300+I2300)</f>
        <v>7.2400470145745188E-2</v>
      </c>
      <c r="AA2300" s="18">
        <f t="shared" si="107"/>
        <v>781513.73370000138</v>
      </c>
      <c r="AB2300" s="18">
        <f>((B2300+E2300+F2300+H2300+I2300)/(B2300+C2300+D2300+E2300+F2300+G2300+H2300+I2300))*100</f>
        <v>82.839680300893278</v>
      </c>
      <c r="AC2300" s="2">
        <f t="shared" si="106"/>
        <v>0</v>
      </c>
    </row>
    <row r="2301" spans="1:29">
      <c r="A2301" s="15" t="s">
        <v>85</v>
      </c>
      <c r="B2301" s="16" t="s">
        <v>30</v>
      </c>
      <c r="C2301" s="16" t="s">
        <v>357</v>
      </c>
      <c r="D2301" s="16" t="s">
        <v>32</v>
      </c>
      <c r="E2301" s="16" t="str">
        <f>IF([1]Sheet1!L2301="",[1]Sheet1!K2301,[1]Sheet1!L2301)</f>
        <v>151</v>
      </c>
      <c r="F2301" s="16" t="s">
        <v>78</v>
      </c>
      <c r="G2301" s="16" t="s">
        <v>169</v>
      </c>
      <c r="H2301" s="16" t="s">
        <v>1305</v>
      </c>
      <c r="I2301" s="16" t="s">
        <v>1380</v>
      </c>
      <c r="N2301" s="17">
        <v>4</v>
      </c>
      <c r="O2301" s="17">
        <v>6</v>
      </c>
      <c r="P2301" s="17">
        <v>13</v>
      </c>
      <c r="Q2301" s="2">
        <f>$L$25*(B2301*1000)</f>
        <v>0</v>
      </c>
      <c r="R2301" s="2">
        <f>$L$19*(C2301*1000)</f>
        <v>117119400</v>
      </c>
      <c r="S2301" s="2">
        <f>$L$20*(D2301*1000)</f>
        <v>0</v>
      </c>
      <c r="T2301" s="2">
        <f>$L$21*(E2301*1000)</f>
        <v>0</v>
      </c>
      <c r="U2301" s="2">
        <f>$L$22*(F2301*1000)</f>
        <v>0</v>
      </c>
      <c r="V2301" s="2">
        <f>$L$18*(G2301*1000)</f>
        <v>33930000</v>
      </c>
      <c r="W2301" s="2">
        <f>$L$24*(H2301*1000)</f>
        <v>0</v>
      </c>
      <c r="X2301" s="2">
        <f>$L$23*(I2301*1000)</f>
        <v>0</v>
      </c>
      <c r="Y2301" s="2">
        <f t="shared" si="105"/>
        <v>151.04939999999999</v>
      </c>
      <c r="Z2301" s="18">
        <f>Y2301/(B2301+C2301+D2301+E2301+F2301+G2301+H2301+I2301)</f>
        <v>7.1216124469589817E-2</v>
      </c>
      <c r="AA2301" s="18">
        <f t="shared" si="107"/>
        <v>781664.7831000014</v>
      </c>
      <c r="AB2301" s="18">
        <f>((B2301+E2301+F2301+H2301+I2301)/(B2301+C2301+D2301+E2301+F2301+G2301+H2301+I2301))*100</f>
        <v>83.168316831683171</v>
      </c>
      <c r="AC2301" s="2">
        <f t="shared" si="106"/>
        <v>0</v>
      </c>
    </row>
    <row r="2302" spans="1:29">
      <c r="A2302" s="15" t="s">
        <v>88</v>
      </c>
      <c r="B2302" s="16" t="s">
        <v>30</v>
      </c>
      <c r="C2302" s="16" t="s">
        <v>671</v>
      </c>
      <c r="D2302" s="16" t="s">
        <v>32</v>
      </c>
      <c r="E2302" s="16" t="str">
        <f>IF([1]Sheet1!L2302="",[1]Sheet1!K2302,[1]Sheet1!L2302)</f>
        <v>151</v>
      </c>
      <c r="F2302" s="16" t="s">
        <v>78</v>
      </c>
      <c r="G2302" s="16" t="s">
        <v>169</v>
      </c>
      <c r="H2302" s="16" t="s">
        <v>1324</v>
      </c>
      <c r="I2302" s="16" t="s">
        <v>1244</v>
      </c>
      <c r="N2302" s="17">
        <v>4</v>
      </c>
      <c r="O2302" s="17">
        <v>6</v>
      </c>
      <c r="P2302" s="17">
        <v>14</v>
      </c>
      <c r="Q2302" s="2">
        <f>$L$25*(B2302*1000)</f>
        <v>0</v>
      </c>
      <c r="R2302" s="2">
        <f>$L$19*(C2302*1000)</f>
        <v>118224300</v>
      </c>
      <c r="S2302" s="2">
        <f>$L$20*(D2302*1000)</f>
        <v>0</v>
      </c>
      <c r="T2302" s="2">
        <f>$L$21*(E2302*1000)</f>
        <v>0</v>
      </c>
      <c r="U2302" s="2">
        <f>$L$22*(F2302*1000)</f>
        <v>0</v>
      </c>
      <c r="V2302" s="2">
        <f>$L$18*(G2302*1000)</f>
        <v>33930000</v>
      </c>
      <c r="W2302" s="2">
        <f>$L$24*(H2302*1000)</f>
        <v>0</v>
      </c>
      <c r="X2302" s="2">
        <f>$L$23*(I2302*1000)</f>
        <v>0</v>
      </c>
      <c r="Y2302" s="2">
        <f t="shared" si="105"/>
        <v>152.15430000000001</v>
      </c>
      <c r="Z2302" s="18">
        <f>Y2302/(B2302+C2302+D2302+E2302+F2302+G2302+H2302+I2302)</f>
        <v>7.3433542471042473E-2</v>
      </c>
      <c r="AA2302" s="18">
        <f t="shared" si="107"/>
        <v>781816.93740000145</v>
      </c>
      <c r="AB2302" s="18">
        <f>((B2302+E2302+F2302+H2302+I2302)/(B2302+C2302+D2302+E2302+F2302+G2302+H2302+I2302))*100</f>
        <v>82.625482625482633</v>
      </c>
      <c r="AC2302" s="2">
        <f t="shared" si="106"/>
        <v>0</v>
      </c>
    </row>
    <row r="2303" spans="1:29">
      <c r="A2303" s="15" t="s">
        <v>91</v>
      </c>
      <c r="B2303" s="16" t="s">
        <v>30</v>
      </c>
      <c r="C2303" s="16" t="s">
        <v>736</v>
      </c>
      <c r="D2303" s="16" t="s">
        <v>32</v>
      </c>
      <c r="E2303" s="16" t="str">
        <f>IF([1]Sheet1!L2303="",[1]Sheet1!K2303,[1]Sheet1!L2303)</f>
        <v>144</v>
      </c>
      <c r="F2303" s="16" t="s">
        <v>78</v>
      </c>
      <c r="G2303" s="16" t="s">
        <v>398</v>
      </c>
      <c r="H2303" s="16" t="s">
        <v>609</v>
      </c>
      <c r="I2303" s="16" t="s">
        <v>1218</v>
      </c>
      <c r="N2303" s="17">
        <v>4</v>
      </c>
      <c r="O2303" s="17">
        <v>6</v>
      </c>
      <c r="P2303" s="17">
        <v>15</v>
      </c>
      <c r="Q2303" s="2">
        <f>$L$25*(B2303*1000)</f>
        <v>0</v>
      </c>
      <c r="R2303" s="2">
        <f>$L$19*(C2303*1000)</f>
        <v>127431800</v>
      </c>
      <c r="S2303" s="2">
        <f>$L$20*(D2303*1000)</f>
        <v>0</v>
      </c>
      <c r="T2303" s="2">
        <f>$L$21*(E2303*1000)</f>
        <v>0</v>
      </c>
      <c r="U2303" s="2">
        <f>$L$22*(F2303*1000)</f>
        <v>0</v>
      </c>
      <c r="V2303" s="2">
        <f>$L$18*(G2303*1000)</f>
        <v>34800000</v>
      </c>
      <c r="W2303" s="2">
        <f>$L$24*(H2303*1000)</f>
        <v>0</v>
      </c>
      <c r="X2303" s="2">
        <f>$L$23*(I2303*1000)</f>
        <v>0</v>
      </c>
      <c r="Y2303" s="2">
        <f t="shared" si="105"/>
        <v>162.23179999999999</v>
      </c>
      <c r="Z2303" s="18">
        <f>Y2303/(B2303+C2303+D2303+E2303+F2303+G2303+H2303+I2303)</f>
        <v>8.3581555899021123E-2</v>
      </c>
      <c r="AA2303" s="18">
        <f t="shared" si="107"/>
        <v>781979.1692000014</v>
      </c>
      <c r="AB2303" s="18">
        <f>((B2303+E2303+F2303+H2303+I2303)/(B2303+C2303+D2303+E2303+F2303+G2303+H2303+I2303))*100</f>
        <v>80.11334363730036</v>
      </c>
      <c r="AC2303" s="2">
        <f t="shared" si="106"/>
        <v>0</v>
      </c>
    </row>
    <row r="2304" spans="1:29">
      <c r="A2304" s="15" t="s">
        <v>95</v>
      </c>
      <c r="B2304" s="16" t="s">
        <v>30</v>
      </c>
      <c r="C2304" s="16" t="s">
        <v>217</v>
      </c>
      <c r="D2304" s="16" t="s">
        <v>32</v>
      </c>
      <c r="E2304" s="16" t="str">
        <f>IF([1]Sheet1!L2304="",[1]Sheet1!K2304,[1]Sheet1!L2304)</f>
        <v>0</v>
      </c>
      <c r="F2304" s="16" t="s">
        <v>205</v>
      </c>
      <c r="G2304" s="16" t="s">
        <v>107</v>
      </c>
      <c r="H2304" s="16" t="s">
        <v>245</v>
      </c>
      <c r="I2304" s="16" t="s">
        <v>480</v>
      </c>
      <c r="N2304" s="17">
        <v>4</v>
      </c>
      <c r="O2304" s="17">
        <v>6</v>
      </c>
      <c r="P2304" s="17">
        <v>16</v>
      </c>
      <c r="Q2304" s="2">
        <f>$L$25*(B2304*1000)</f>
        <v>0</v>
      </c>
      <c r="R2304" s="2">
        <f>$L$19*(C2304*1000)</f>
        <v>156159200</v>
      </c>
      <c r="S2304" s="2">
        <f>$L$20*(D2304*1000)</f>
        <v>0</v>
      </c>
      <c r="T2304" s="2">
        <f>$L$21*(E2304*1000)</f>
        <v>0</v>
      </c>
      <c r="U2304" s="2">
        <f>$L$22*(F2304*1000)</f>
        <v>0</v>
      </c>
      <c r="V2304" s="2">
        <f>$L$18*(G2304*1000)</f>
        <v>32190000</v>
      </c>
      <c r="W2304" s="2">
        <f>$L$24*(H2304*1000)</f>
        <v>0</v>
      </c>
      <c r="X2304" s="2">
        <f>$L$23*(I2304*1000)</f>
        <v>0</v>
      </c>
      <c r="Y2304" s="2">
        <f t="shared" si="105"/>
        <v>188.3492</v>
      </c>
      <c r="Z2304" s="18">
        <f>Y2304/(B2304+C2304+D2304+E2304+F2304+G2304+H2304+I2304)</f>
        <v>0.11655272277227723</v>
      </c>
      <c r="AA2304" s="18">
        <f t="shared" si="107"/>
        <v>782167.51840000146</v>
      </c>
      <c r="AB2304" s="18">
        <f>((B2304+E2304+F2304+H2304+I2304)/(B2304+C2304+D2304+E2304+F2304+G2304+H2304+I2304))*100</f>
        <v>71.472772277227719</v>
      </c>
      <c r="AC2304" s="2">
        <f t="shared" si="106"/>
        <v>0</v>
      </c>
    </row>
    <row r="2305" spans="1:29">
      <c r="A2305" s="15" t="s">
        <v>98</v>
      </c>
      <c r="B2305" s="16" t="s">
        <v>30</v>
      </c>
      <c r="C2305" s="16" t="s">
        <v>1116</v>
      </c>
      <c r="D2305" s="16" t="s">
        <v>32</v>
      </c>
      <c r="E2305" s="16" t="str">
        <f>IF([1]Sheet1!L2305="",[1]Sheet1!K2305,[1]Sheet1!L2305)</f>
        <v>20</v>
      </c>
      <c r="F2305" s="16" t="s">
        <v>65</v>
      </c>
      <c r="G2305" s="16" t="s">
        <v>115</v>
      </c>
      <c r="H2305" s="16" t="s">
        <v>32</v>
      </c>
      <c r="I2305" s="16" t="s">
        <v>318</v>
      </c>
      <c r="N2305" s="17">
        <v>4</v>
      </c>
      <c r="O2305" s="17">
        <v>6</v>
      </c>
      <c r="P2305" s="17">
        <v>17</v>
      </c>
      <c r="Q2305" s="2">
        <f>$L$25*(B2305*1000)</f>
        <v>0</v>
      </c>
      <c r="R2305" s="2">
        <f>$L$19*(C2305*1000)</f>
        <v>183045100</v>
      </c>
      <c r="S2305" s="2">
        <f>$L$20*(D2305*1000)</f>
        <v>0</v>
      </c>
      <c r="T2305" s="2">
        <f>$L$21*(E2305*1000)</f>
        <v>0</v>
      </c>
      <c r="U2305" s="2">
        <f>$L$22*(F2305*1000)</f>
        <v>0</v>
      </c>
      <c r="V2305" s="2">
        <f>$L$18*(G2305*1000)</f>
        <v>31320000</v>
      </c>
      <c r="W2305" s="2">
        <f>$L$24*(H2305*1000)</f>
        <v>0</v>
      </c>
      <c r="X2305" s="2">
        <f>$L$23*(I2305*1000)</f>
        <v>0</v>
      </c>
      <c r="Y2305" s="2">
        <f t="shared" si="105"/>
        <v>214.36510000000001</v>
      </c>
      <c r="Z2305" s="18">
        <f>Y2305/(B2305+C2305+D2305+E2305+F2305+G2305+H2305+I2305)</f>
        <v>0.12752236763831054</v>
      </c>
      <c r="AA2305" s="18">
        <f t="shared" si="107"/>
        <v>782381.88350000151</v>
      </c>
      <c r="AB2305" s="18">
        <f>((B2305+E2305+F2305+H2305+I2305)/(B2305+C2305+D2305+E2305+F2305+G2305+H2305+I2305))*100</f>
        <v>68.292682926829272</v>
      </c>
      <c r="AC2305" s="2">
        <f t="shared" si="106"/>
        <v>0</v>
      </c>
    </row>
    <row r="2306" spans="1:29">
      <c r="A2306" s="15" t="s">
        <v>101</v>
      </c>
      <c r="B2306" s="16" t="s">
        <v>30</v>
      </c>
      <c r="C2306" s="16" t="s">
        <v>686</v>
      </c>
      <c r="D2306" s="16" t="s">
        <v>32</v>
      </c>
      <c r="E2306" s="16" t="str">
        <f>IF([1]Sheet1!L2306="",[1]Sheet1!K2306,[1]Sheet1!L2306)</f>
        <v>99</v>
      </c>
      <c r="F2306" s="16" t="s">
        <v>65</v>
      </c>
      <c r="G2306" s="16" t="s">
        <v>169</v>
      </c>
      <c r="H2306" s="16" t="s">
        <v>32</v>
      </c>
      <c r="I2306" s="16" t="s">
        <v>1032</v>
      </c>
      <c r="N2306" s="17">
        <v>4</v>
      </c>
      <c r="O2306" s="17">
        <v>6</v>
      </c>
      <c r="P2306" s="17">
        <v>18</v>
      </c>
      <c r="Q2306" s="2">
        <f>$L$25*(B2306*1000)</f>
        <v>0</v>
      </c>
      <c r="R2306" s="2">
        <f>$L$19*(C2306*1000)</f>
        <v>181571900</v>
      </c>
      <c r="S2306" s="2">
        <f>$L$20*(D2306*1000)</f>
        <v>0</v>
      </c>
      <c r="T2306" s="2">
        <f>$L$21*(E2306*1000)</f>
        <v>0</v>
      </c>
      <c r="U2306" s="2">
        <f>$L$22*(F2306*1000)</f>
        <v>0</v>
      </c>
      <c r="V2306" s="2">
        <f>$L$18*(G2306*1000)</f>
        <v>33930000</v>
      </c>
      <c r="W2306" s="2">
        <f>$L$24*(H2306*1000)</f>
        <v>0</v>
      </c>
      <c r="X2306" s="2">
        <f>$L$23*(I2306*1000)</f>
        <v>0</v>
      </c>
      <c r="Y2306" s="2">
        <f t="shared" si="105"/>
        <v>215.50190000000001</v>
      </c>
      <c r="Z2306" s="18">
        <f>Y2306/(B2306+C2306+D2306+E2306+F2306+G2306+H2306+I2306)</f>
        <v>0.12827494047619048</v>
      </c>
      <c r="AA2306" s="18">
        <f t="shared" si="107"/>
        <v>782597.38540000154</v>
      </c>
      <c r="AB2306" s="18">
        <f>((B2306+E2306+F2306+H2306+I2306)/(B2306+C2306+D2306+E2306+F2306+G2306+H2306+I2306))*100</f>
        <v>68.333333333333329</v>
      </c>
      <c r="AC2306" s="2">
        <f t="shared" si="106"/>
        <v>0</v>
      </c>
    </row>
    <row r="2307" spans="1:29">
      <c r="A2307" s="15" t="s">
        <v>106</v>
      </c>
      <c r="B2307" s="16" t="s">
        <v>30</v>
      </c>
      <c r="C2307" s="16" t="s">
        <v>1116</v>
      </c>
      <c r="D2307" s="16" t="s">
        <v>32</v>
      </c>
      <c r="E2307" s="16" t="str">
        <f>IF([1]Sheet1!L2307="",[1]Sheet1!K2307,[1]Sheet1!L2307)</f>
        <v>100</v>
      </c>
      <c r="F2307" s="16" t="s">
        <v>65</v>
      </c>
      <c r="G2307" s="16" t="s">
        <v>115</v>
      </c>
      <c r="H2307" s="16" t="s">
        <v>32</v>
      </c>
      <c r="I2307" s="16" t="s">
        <v>1051</v>
      </c>
      <c r="N2307" s="17">
        <v>4</v>
      </c>
      <c r="O2307" s="17">
        <v>6</v>
      </c>
      <c r="P2307" s="17">
        <v>19</v>
      </c>
      <c r="Q2307" s="2">
        <f>$L$25*(B2307*1000)</f>
        <v>0</v>
      </c>
      <c r="R2307" s="2">
        <f>$L$19*(C2307*1000)</f>
        <v>183045100</v>
      </c>
      <c r="S2307" s="2">
        <f>$L$20*(D2307*1000)</f>
        <v>0</v>
      </c>
      <c r="T2307" s="2">
        <f>$L$21*(E2307*1000)</f>
        <v>0</v>
      </c>
      <c r="U2307" s="2">
        <f>$L$22*(F2307*1000)</f>
        <v>0</v>
      </c>
      <c r="V2307" s="2">
        <f>$L$18*(G2307*1000)</f>
        <v>31320000</v>
      </c>
      <c r="W2307" s="2">
        <f>$L$24*(H2307*1000)</f>
        <v>0</v>
      </c>
      <c r="X2307" s="2">
        <f>$L$23*(I2307*1000)</f>
        <v>0</v>
      </c>
      <c r="Y2307" s="2">
        <f t="shared" si="105"/>
        <v>214.36510000000001</v>
      </c>
      <c r="Z2307" s="18">
        <f>Y2307/(B2307+C2307+D2307+E2307+F2307+G2307+H2307+I2307)</f>
        <v>0.12859334133173367</v>
      </c>
      <c r="AA2307" s="18">
        <f t="shared" si="107"/>
        <v>782811.7505000016</v>
      </c>
      <c r="AB2307" s="18">
        <f>((B2307+E2307+F2307+H2307+I2307)/(B2307+C2307+D2307+E2307+F2307+G2307+H2307+I2307))*100</f>
        <v>68.026394721055794</v>
      </c>
      <c r="AC2307" s="2">
        <f t="shared" si="106"/>
        <v>0</v>
      </c>
    </row>
    <row r="2308" spans="1:29">
      <c r="A2308" s="15" t="s">
        <v>110</v>
      </c>
      <c r="B2308" s="16" t="s">
        <v>30</v>
      </c>
      <c r="C2308" s="16" t="s">
        <v>598</v>
      </c>
      <c r="D2308" s="16" t="s">
        <v>32</v>
      </c>
      <c r="E2308" s="16" t="str">
        <f>IF([1]Sheet1!L2308="",[1]Sheet1!K2308,[1]Sheet1!L2308)</f>
        <v>99</v>
      </c>
      <c r="F2308" s="16" t="s">
        <v>65</v>
      </c>
      <c r="G2308" s="16" t="s">
        <v>186</v>
      </c>
      <c r="H2308" s="16" t="s">
        <v>32</v>
      </c>
      <c r="I2308" s="16" t="s">
        <v>926</v>
      </c>
      <c r="N2308" s="17">
        <v>4</v>
      </c>
      <c r="O2308" s="17">
        <v>6</v>
      </c>
      <c r="P2308" s="17">
        <v>20</v>
      </c>
      <c r="Q2308" s="2">
        <f>$L$25*(B2308*1000)</f>
        <v>0</v>
      </c>
      <c r="R2308" s="2">
        <f>$L$19*(C2308*1000)</f>
        <v>184886600</v>
      </c>
      <c r="S2308" s="2">
        <f>$L$20*(D2308*1000)</f>
        <v>0</v>
      </c>
      <c r="T2308" s="2">
        <f>$L$21*(E2308*1000)</f>
        <v>0</v>
      </c>
      <c r="U2308" s="2">
        <f>$L$22*(F2308*1000)</f>
        <v>0</v>
      </c>
      <c r="V2308" s="2">
        <f>$L$18*(G2308*1000)</f>
        <v>33060000</v>
      </c>
      <c r="W2308" s="2">
        <f>$L$24*(H2308*1000)</f>
        <v>0</v>
      </c>
      <c r="X2308" s="2">
        <f>$L$23*(I2308*1000)</f>
        <v>0</v>
      </c>
      <c r="Y2308" s="2">
        <f t="shared" si="105"/>
        <v>217.94659999999999</v>
      </c>
      <c r="Z2308" s="18">
        <f>Y2308/(B2308+C2308+D2308+E2308+F2308+G2308+H2308+I2308)</f>
        <v>0.12612650462962963</v>
      </c>
      <c r="AA2308" s="18">
        <f t="shared" si="107"/>
        <v>783029.69710000162</v>
      </c>
      <c r="AB2308" s="18">
        <f>((B2308+E2308+F2308+H2308+I2308)/(B2308+C2308+D2308+E2308+F2308+G2308+H2308+I2308))*100</f>
        <v>68.75</v>
      </c>
      <c r="AC2308" s="2">
        <f t="shared" si="106"/>
        <v>0</v>
      </c>
    </row>
    <row r="2309" spans="1:29">
      <c r="A2309" s="15" t="s">
        <v>113</v>
      </c>
      <c r="B2309" s="16" t="s">
        <v>30</v>
      </c>
      <c r="C2309" s="16" t="s">
        <v>265</v>
      </c>
      <c r="D2309" s="16" t="s">
        <v>32</v>
      </c>
      <c r="E2309" s="16" t="str">
        <f>IF([1]Sheet1!L2309="",[1]Sheet1!K2309,[1]Sheet1!L2309)</f>
        <v>99</v>
      </c>
      <c r="F2309" s="16" t="s">
        <v>65</v>
      </c>
      <c r="G2309" s="16" t="s">
        <v>123</v>
      </c>
      <c r="H2309" s="16" t="s">
        <v>32</v>
      </c>
      <c r="I2309" s="16" t="s">
        <v>1102</v>
      </c>
      <c r="N2309" s="17">
        <v>4</v>
      </c>
      <c r="O2309" s="17">
        <v>6</v>
      </c>
      <c r="P2309" s="17">
        <v>21</v>
      </c>
      <c r="Q2309" s="2">
        <f>$L$25*(B2309*1000)</f>
        <v>0</v>
      </c>
      <c r="R2309" s="2">
        <f>$L$19*(C2309*1000)</f>
        <v>192620900</v>
      </c>
      <c r="S2309" s="2">
        <f>$L$20*(D2309*1000)</f>
        <v>0</v>
      </c>
      <c r="T2309" s="2">
        <f>$L$21*(E2309*1000)</f>
        <v>0</v>
      </c>
      <c r="U2309" s="2">
        <f>$L$22*(F2309*1000)</f>
        <v>0</v>
      </c>
      <c r="V2309" s="2">
        <f>$L$18*(G2309*1000)</f>
        <v>29580000</v>
      </c>
      <c r="W2309" s="2">
        <f>$L$24*(H2309*1000)</f>
        <v>0</v>
      </c>
      <c r="X2309" s="2">
        <f>$L$23*(I2309*1000)</f>
        <v>0</v>
      </c>
      <c r="Y2309" s="2">
        <f t="shared" si="105"/>
        <v>222.20089999999999</v>
      </c>
      <c r="Z2309" s="18">
        <f>Y2309/(B2309+C2309+D2309+E2309+F2309+G2309+H2309+I2309)</f>
        <v>0.12392688232013385</v>
      </c>
      <c r="AA2309" s="18">
        <f t="shared" si="107"/>
        <v>783251.89800000167</v>
      </c>
      <c r="AB2309" s="18">
        <f>((B2309+E2309+F2309+H2309+I2309)/(B2309+C2309+D2309+E2309+F2309+G2309+H2309+I2309))*100</f>
        <v>68.934746235359739</v>
      </c>
      <c r="AC2309" s="2">
        <f t="shared" si="106"/>
        <v>0</v>
      </c>
    </row>
    <row r="2310" spans="1:29">
      <c r="A2310" s="15" t="s">
        <v>117</v>
      </c>
      <c r="B2310" s="16" t="s">
        <v>30</v>
      </c>
      <c r="C2310" s="16" t="s">
        <v>910</v>
      </c>
      <c r="D2310" s="16" t="s">
        <v>32</v>
      </c>
      <c r="E2310" s="16" t="str">
        <f>IF([1]Sheet1!L2310="",[1]Sheet1!K2310,[1]Sheet1!L2310)</f>
        <v>74</v>
      </c>
      <c r="F2310" s="16" t="s">
        <v>78</v>
      </c>
      <c r="G2310" s="16" t="s">
        <v>160</v>
      </c>
      <c r="H2310" s="16" t="s">
        <v>32</v>
      </c>
      <c r="I2310" s="16" t="s">
        <v>998</v>
      </c>
      <c r="N2310" s="17">
        <v>4</v>
      </c>
      <c r="O2310" s="17">
        <v>6</v>
      </c>
      <c r="P2310" s="17">
        <v>22</v>
      </c>
      <c r="Q2310" s="2">
        <f>$L$25*(B2310*1000)</f>
        <v>0</v>
      </c>
      <c r="R2310" s="2">
        <f>$L$19*(C2310*1000)</f>
        <v>160947100</v>
      </c>
      <c r="S2310" s="2">
        <f>$L$20*(D2310*1000)</f>
        <v>0</v>
      </c>
      <c r="T2310" s="2">
        <f>$L$21*(E2310*1000)</f>
        <v>0</v>
      </c>
      <c r="U2310" s="2">
        <f>$L$22*(F2310*1000)</f>
        <v>0</v>
      </c>
      <c r="V2310" s="2">
        <f>$L$18*(G2310*1000)</f>
        <v>26970000</v>
      </c>
      <c r="W2310" s="2">
        <f>$L$24*(H2310*1000)</f>
        <v>0</v>
      </c>
      <c r="X2310" s="2">
        <f>$L$23*(I2310*1000)</f>
        <v>0</v>
      </c>
      <c r="Y2310" s="2">
        <f t="shared" si="105"/>
        <v>187.9171</v>
      </c>
      <c r="Z2310" s="18">
        <f>Y2310/(B2310+C2310+D2310+E2310+F2310+G2310+H2310+I2310)</f>
        <v>0.10989304093567252</v>
      </c>
      <c r="AA2310" s="18">
        <f t="shared" si="107"/>
        <v>783439.81510000164</v>
      </c>
      <c r="AB2310" s="18">
        <f>((B2310+E2310+F2310+H2310+I2310)/(B2310+C2310+D2310+E2310+F2310+G2310+H2310+I2310))*100</f>
        <v>72.631578947368425</v>
      </c>
      <c r="AC2310" s="2">
        <f t="shared" si="106"/>
        <v>0</v>
      </c>
    </row>
    <row r="2311" spans="1:29">
      <c r="A2311" s="15" t="s">
        <v>120</v>
      </c>
      <c r="B2311" s="16" t="s">
        <v>30</v>
      </c>
      <c r="C2311" s="16" t="s">
        <v>83</v>
      </c>
      <c r="D2311" s="16" t="s">
        <v>32</v>
      </c>
      <c r="E2311" s="16" t="str">
        <f>IF([1]Sheet1!L2311="",[1]Sheet1!K2311,[1]Sheet1!L2311)</f>
        <v>0</v>
      </c>
      <c r="F2311" s="16" t="s">
        <v>221</v>
      </c>
      <c r="G2311" s="16" t="s">
        <v>135</v>
      </c>
      <c r="H2311" s="16" t="s">
        <v>32</v>
      </c>
      <c r="I2311" s="16" t="s">
        <v>845</v>
      </c>
      <c r="N2311" s="17">
        <v>4</v>
      </c>
      <c r="O2311" s="17">
        <v>6</v>
      </c>
      <c r="P2311" s="17">
        <v>23</v>
      </c>
      <c r="Q2311" s="2">
        <f>$L$25*(B2311*1000)</f>
        <v>0</v>
      </c>
      <c r="R2311" s="2">
        <f>$L$19*(C2311*1000)</f>
        <v>158737300</v>
      </c>
      <c r="S2311" s="2">
        <f>$L$20*(D2311*1000)</f>
        <v>0</v>
      </c>
      <c r="T2311" s="2">
        <f>$L$21*(E2311*1000)</f>
        <v>0</v>
      </c>
      <c r="U2311" s="2">
        <f>$L$22*(F2311*1000)</f>
        <v>0</v>
      </c>
      <c r="V2311" s="2">
        <f>$L$18*(G2311*1000)</f>
        <v>25230000</v>
      </c>
      <c r="W2311" s="2">
        <f>$L$24*(H2311*1000)</f>
        <v>0</v>
      </c>
      <c r="X2311" s="2">
        <f>$L$23*(I2311*1000)</f>
        <v>0</v>
      </c>
      <c r="Y2311" s="2">
        <f t="shared" si="105"/>
        <v>183.96729999999999</v>
      </c>
      <c r="Z2311" s="18">
        <f>Y2311/(B2311+C2311+D2311+E2311+F2311+G2311+H2311+I2311)</f>
        <v>0.11149533333333334</v>
      </c>
      <c r="AA2311" s="18">
        <f t="shared" si="107"/>
        <v>783623.78240000166</v>
      </c>
      <c r="AB2311" s="18">
        <f>((B2311+E2311+F2311+H2311+I2311)/(B2311+C2311+D2311+E2311+F2311+G2311+H2311+I2311))*100</f>
        <v>72.121212121212125</v>
      </c>
      <c r="AC2311" s="2">
        <f t="shared" si="106"/>
        <v>0</v>
      </c>
    </row>
    <row r="2312" spans="1:29">
      <c r="A2312" s="15" t="s">
        <v>29</v>
      </c>
      <c r="B2312" s="16" t="s">
        <v>30</v>
      </c>
      <c r="C2312" s="16" t="s">
        <v>83</v>
      </c>
      <c r="D2312" s="16" t="s">
        <v>32</v>
      </c>
      <c r="E2312" s="16" t="str">
        <f>IF([1]Sheet1!L2312="",[1]Sheet1!K2312,[1]Sheet1!L2312)</f>
        <v>0</v>
      </c>
      <c r="F2312" s="16" t="s">
        <v>221</v>
      </c>
      <c r="G2312" s="16" t="s">
        <v>135</v>
      </c>
      <c r="H2312" s="16" t="s">
        <v>32</v>
      </c>
      <c r="I2312" s="16" t="s">
        <v>887</v>
      </c>
      <c r="N2312" s="17">
        <v>4</v>
      </c>
      <c r="O2312" s="17">
        <v>6</v>
      </c>
      <c r="P2312" s="17">
        <v>24</v>
      </c>
      <c r="Q2312" s="2">
        <f>$L$25*(B2312*1000)</f>
        <v>0</v>
      </c>
      <c r="R2312" s="2">
        <f>$L$19*(C2312*1000)</f>
        <v>158737300</v>
      </c>
      <c r="S2312" s="2">
        <f>$L$20*(D2312*1000)</f>
        <v>0</v>
      </c>
      <c r="T2312" s="2">
        <f>$L$21*(E2312*1000)</f>
        <v>0</v>
      </c>
      <c r="U2312" s="2">
        <f>$L$22*(F2312*1000)</f>
        <v>0</v>
      </c>
      <c r="V2312" s="2">
        <f>$L$18*(G2312*1000)</f>
        <v>25230000</v>
      </c>
      <c r="W2312" s="2">
        <f>$L$24*(H2312*1000)</f>
        <v>0</v>
      </c>
      <c r="X2312" s="2">
        <f>$L$23*(I2312*1000)</f>
        <v>0</v>
      </c>
      <c r="Y2312" s="2">
        <f t="shared" ref="Y2312:Y2375" si="108">(SUM(Q2312:X2312))/1000000</f>
        <v>183.96729999999999</v>
      </c>
      <c r="Z2312" s="18">
        <f>Y2312/(B2312+C2312+D2312+E2312+F2312+G2312+H2312+I2312)</f>
        <v>0.10708224679860302</v>
      </c>
      <c r="AA2312" s="18">
        <f t="shared" si="107"/>
        <v>783807.74970000167</v>
      </c>
      <c r="AB2312" s="18">
        <f>((B2312+E2312+F2312+H2312+I2312)/(B2312+C2312+D2312+E2312+F2312+G2312+H2312+I2312))*100</f>
        <v>73.224679860302672</v>
      </c>
      <c r="AC2312" s="2">
        <f t="shared" si="106"/>
        <v>0</v>
      </c>
    </row>
    <row r="2313" spans="1:29">
      <c r="A2313" s="15" t="s">
        <v>37</v>
      </c>
      <c r="B2313" s="16" t="s">
        <v>30</v>
      </c>
      <c r="C2313" s="16" t="s">
        <v>910</v>
      </c>
      <c r="D2313" s="16" t="s">
        <v>32</v>
      </c>
      <c r="E2313" s="16" t="str">
        <f>IF([1]Sheet1!L2313="",[1]Sheet1!K2313,[1]Sheet1!L2313)</f>
        <v>0</v>
      </c>
      <c r="F2313" s="16" t="s">
        <v>221</v>
      </c>
      <c r="G2313" s="16" t="s">
        <v>135</v>
      </c>
      <c r="H2313" s="16" t="s">
        <v>32</v>
      </c>
      <c r="I2313" s="16" t="s">
        <v>894</v>
      </c>
      <c r="N2313" s="17">
        <v>4</v>
      </c>
      <c r="O2313" s="17">
        <v>7</v>
      </c>
      <c r="P2313" s="17">
        <v>1</v>
      </c>
      <c r="Q2313" s="2">
        <f>$L$25*(B2313*1000)</f>
        <v>0</v>
      </c>
      <c r="R2313" s="2">
        <f>$L$19*(C2313*1000)</f>
        <v>160947100</v>
      </c>
      <c r="S2313" s="2">
        <f>$L$20*(D2313*1000)</f>
        <v>0</v>
      </c>
      <c r="T2313" s="2">
        <f>$L$21*(E2313*1000)</f>
        <v>0</v>
      </c>
      <c r="U2313" s="2">
        <f>$L$22*(F2313*1000)</f>
        <v>0</v>
      </c>
      <c r="V2313" s="2">
        <f>$L$18*(G2313*1000)</f>
        <v>25230000</v>
      </c>
      <c r="W2313" s="2">
        <f>$L$24*(H2313*1000)</f>
        <v>0</v>
      </c>
      <c r="X2313" s="2">
        <f>$L$23*(I2313*1000)</f>
        <v>0</v>
      </c>
      <c r="Y2313" s="2">
        <f t="shared" si="108"/>
        <v>186.1771</v>
      </c>
      <c r="Z2313" s="18">
        <f>Y2313/(B2313+C2313+D2313+E2313+F2313+G2313+H2313+I2313)</f>
        <v>0.10743052510098096</v>
      </c>
      <c r="AA2313" s="18">
        <f t="shared" si="107"/>
        <v>783993.92680000165</v>
      </c>
      <c r="AB2313" s="18">
        <f>((B2313+E2313+F2313+H2313+I2313)/(B2313+C2313+D2313+E2313+F2313+G2313+H2313+I2313))*100</f>
        <v>73.11021350259665</v>
      </c>
      <c r="AC2313" s="2">
        <f t="shared" ref="AC2313:AC2376" si="109">IF(AB2313&gt;50,0,1)</f>
        <v>0</v>
      </c>
    </row>
    <row r="2314" spans="1:29">
      <c r="A2314" s="15" t="s">
        <v>42</v>
      </c>
      <c r="B2314" s="16" t="s">
        <v>30</v>
      </c>
      <c r="C2314" s="16" t="s">
        <v>1196</v>
      </c>
      <c r="D2314" s="16" t="s">
        <v>32</v>
      </c>
      <c r="E2314" s="16" t="str">
        <f>IF([1]Sheet1!L2314="",[1]Sheet1!K2314,[1]Sheet1!L2314)</f>
        <v>0</v>
      </c>
      <c r="F2314" s="16" t="s">
        <v>221</v>
      </c>
      <c r="G2314" s="16" t="s">
        <v>135</v>
      </c>
      <c r="H2314" s="16" t="s">
        <v>32</v>
      </c>
      <c r="I2314" s="16" t="s">
        <v>1297</v>
      </c>
      <c r="N2314" s="17">
        <v>4</v>
      </c>
      <c r="O2314" s="17">
        <v>7</v>
      </c>
      <c r="P2314" s="17">
        <v>2</v>
      </c>
      <c r="Q2314" s="2">
        <f>$L$25*(B2314*1000)</f>
        <v>0</v>
      </c>
      <c r="R2314" s="2">
        <f>$L$19*(C2314*1000)</f>
        <v>163893500</v>
      </c>
      <c r="S2314" s="2">
        <f>$L$20*(D2314*1000)</f>
        <v>0</v>
      </c>
      <c r="T2314" s="2">
        <f>$L$21*(E2314*1000)</f>
        <v>0</v>
      </c>
      <c r="U2314" s="2">
        <f>$L$22*(F2314*1000)</f>
        <v>0</v>
      </c>
      <c r="V2314" s="2">
        <f>$L$18*(G2314*1000)</f>
        <v>25230000</v>
      </c>
      <c r="W2314" s="2">
        <f>$L$24*(H2314*1000)</f>
        <v>0</v>
      </c>
      <c r="X2314" s="2">
        <f>$L$23*(I2314*1000)</f>
        <v>0</v>
      </c>
      <c r="Y2314" s="2">
        <f t="shared" si="108"/>
        <v>189.12350000000001</v>
      </c>
      <c r="Z2314" s="18">
        <f>Y2314/(B2314+C2314+D2314+E2314+F2314+G2314+H2314+I2314)</f>
        <v>0.11124911764705883</v>
      </c>
      <c r="AA2314" s="18">
        <f t="shared" ref="AA2314:AA2377" si="110">Y2314+AA2313</f>
        <v>784183.05030000163</v>
      </c>
      <c r="AB2314" s="18">
        <f>((B2314+E2314+F2314+H2314+I2314)/(B2314+C2314+D2314+E2314+F2314+G2314+H2314+I2314))*100</f>
        <v>72.117647058823536</v>
      </c>
      <c r="AC2314" s="2">
        <f t="shared" si="109"/>
        <v>0</v>
      </c>
    </row>
    <row r="2315" spans="1:29">
      <c r="A2315" s="15" t="s">
        <v>47</v>
      </c>
      <c r="B2315" s="16" t="s">
        <v>30</v>
      </c>
      <c r="C2315" s="16" t="s">
        <v>1290</v>
      </c>
      <c r="D2315" s="16" t="s">
        <v>32</v>
      </c>
      <c r="E2315" s="16" t="str">
        <f>IF([1]Sheet1!L2315="",[1]Sheet1!K2315,[1]Sheet1!L2315)</f>
        <v>0</v>
      </c>
      <c r="F2315" s="16" t="s">
        <v>221</v>
      </c>
      <c r="G2315" s="16" t="s">
        <v>96</v>
      </c>
      <c r="H2315" s="16" t="s">
        <v>32</v>
      </c>
      <c r="I2315" s="16" t="s">
        <v>1192</v>
      </c>
      <c r="N2315" s="17">
        <v>4</v>
      </c>
      <c r="O2315" s="17">
        <v>7</v>
      </c>
      <c r="P2315" s="17">
        <v>3</v>
      </c>
      <c r="Q2315" s="2">
        <f>$L$25*(B2315*1000)</f>
        <v>0</v>
      </c>
      <c r="R2315" s="2">
        <f>$L$19*(C2315*1000)</f>
        <v>164261800</v>
      </c>
      <c r="S2315" s="2">
        <f>$L$20*(D2315*1000)</f>
        <v>0</v>
      </c>
      <c r="T2315" s="2">
        <f>$L$21*(E2315*1000)</f>
        <v>0</v>
      </c>
      <c r="U2315" s="2">
        <f>$L$22*(F2315*1000)</f>
        <v>0</v>
      </c>
      <c r="V2315" s="2">
        <f>$L$18*(G2315*1000)</f>
        <v>26100000</v>
      </c>
      <c r="W2315" s="2">
        <f>$L$24*(H2315*1000)</f>
        <v>0</v>
      </c>
      <c r="X2315" s="2">
        <f>$L$23*(I2315*1000)</f>
        <v>0</v>
      </c>
      <c r="Y2315" s="2">
        <f t="shared" si="108"/>
        <v>190.36179999999999</v>
      </c>
      <c r="Z2315" s="18">
        <f>Y2315/(B2315+C2315+D2315+E2315+F2315+G2315+H2315+I2315)</f>
        <v>0.11378469814704123</v>
      </c>
      <c r="AA2315" s="18">
        <f t="shared" si="110"/>
        <v>784373.41210000159</v>
      </c>
      <c r="AB2315" s="18">
        <f>((B2315+E2315+F2315+H2315+I2315)/(B2315+C2315+D2315+E2315+F2315+G2315+H2315+I2315))*100</f>
        <v>71.54811715481172</v>
      </c>
      <c r="AC2315" s="2">
        <f t="shared" si="109"/>
        <v>0</v>
      </c>
    </row>
    <row r="2316" spans="1:29">
      <c r="A2316" s="15" t="s">
        <v>50</v>
      </c>
      <c r="B2316" s="16" t="s">
        <v>30</v>
      </c>
      <c r="C2316" s="16" t="s">
        <v>1061</v>
      </c>
      <c r="D2316" s="16" t="s">
        <v>32</v>
      </c>
      <c r="E2316" s="16" t="str">
        <f>IF([1]Sheet1!L2316="",[1]Sheet1!K2316,[1]Sheet1!L2316)</f>
        <v>3</v>
      </c>
      <c r="F2316" s="16" t="s">
        <v>221</v>
      </c>
      <c r="G2316" s="16" t="s">
        <v>123</v>
      </c>
      <c r="H2316" s="16" t="s">
        <v>32</v>
      </c>
      <c r="I2316" s="16" t="s">
        <v>1346</v>
      </c>
      <c r="N2316" s="17">
        <v>4</v>
      </c>
      <c r="O2316" s="17">
        <v>7</v>
      </c>
      <c r="P2316" s="17">
        <v>4</v>
      </c>
      <c r="Q2316" s="2">
        <f>$L$25*(B2316*1000)</f>
        <v>0</v>
      </c>
      <c r="R2316" s="2">
        <f>$L$19*(C2316*1000)</f>
        <v>164998400</v>
      </c>
      <c r="S2316" s="2">
        <f>$L$20*(D2316*1000)</f>
        <v>0</v>
      </c>
      <c r="T2316" s="2">
        <f>$L$21*(E2316*1000)</f>
        <v>0</v>
      </c>
      <c r="U2316" s="2">
        <f>$L$22*(F2316*1000)</f>
        <v>0</v>
      </c>
      <c r="V2316" s="2">
        <f>$L$18*(G2316*1000)</f>
        <v>29580000</v>
      </c>
      <c r="W2316" s="2">
        <f>$L$24*(H2316*1000)</f>
        <v>0</v>
      </c>
      <c r="X2316" s="2">
        <f>$L$23*(I2316*1000)</f>
        <v>0</v>
      </c>
      <c r="Y2316" s="2">
        <f t="shared" si="108"/>
        <v>194.57839999999999</v>
      </c>
      <c r="Z2316" s="18">
        <f>Y2316/(B2316+C2316+D2316+E2316+F2316+G2316+H2316+I2316)</f>
        <v>0.12472974358974358</v>
      </c>
      <c r="AA2316" s="18">
        <f t="shared" si="110"/>
        <v>784567.99050000159</v>
      </c>
      <c r="AB2316" s="18">
        <f>((B2316+E2316+F2316+H2316+I2316)/(B2316+C2316+D2316+E2316+F2316+G2316+H2316+I2316))*100</f>
        <v>69.102564102564102</v>
      </c>
      <c r="AC2316" s="2">
        <f t="shared" si="109"/>
        <v>0</v>
      </c>
    </row>
    <row r="2317" spans="1:29">
      <c r="A2317" s="15" t="s">
        <v>53</v>
      </c>
      <c r="B2317" s="16" t="s">
        <v>30</v>
      </c>
      <c r="C2317" s="16" t="s">
        <v>1061</v>
      </c>
      <c r="D2317" s="16" t="s">
        <v>32</v>
      </c>
      <c r="E2317" s="16" t="str">
        <f>IF([1]Sheet1!L2317="",[1]Sheet1!K2317,[1]Sheet1!L2317)</f>
        <v>243</v>
      </c>
      <c r="F2317" s="16" t="s">
        <v>221</v>
      </c>
      <c r="G2317" s="16" t="s">
        <v>186</v>
      </c>
      <c r="H2317" s="16" t="s">
        <v>505</v>
      </c>
      <c r="I2317" s="16" t="s">
        <v>1178</v>
      </c>
      <c r="N2317" s="17">
        <v>4</v>
      </c>
      <c r="O2317" s="17">
        <v>7</v>
      </c>
      <c r="P2317" s="17">
        <v>5</v>
      </c>
      <c r="Q2317" s="2">
        <f>$L$25*(B2317*1000)</f>
        <v>0</v>
      </c>
      <c r="R2317" s="2">
        <f>$L$19*(C2317*1000)</f>
        <v>164998400</v>
      </c>
      <c r="S2317" s="2">
        <f>$L$20*(D2317*1000)</f>
        <v>0</v>
      </c>
      <c r="T2317" s="2">
        <f>$L$21*(E2317*1000)</f>
        <v>0</v>
      </c>
      <c r="U2317" s="2">
        <f>$L$22*(F2317*1000)</f>
        <v>0</v>
      </c>
      <c r="V2317" s="2">
        <f>$L$18*(G2317*1000)</f>
        <v>33060000</v>
      </c>
      <c r="W2317" s="2">
        <f>$L$24*(H2317*1000)</f>
        <v>0</v>
      </c>
      <c r="X2317" s="2">
        <f>$L$23*(I2317*1000)</f>
        <v>0</v>
      </c>
      <c r="Y2317" s="2">
        <f t="shared" si="108"/>
        <v>198.05840000000001</v>
      </c>
      <c r="Z2317" s="18">
        <f>Y2317/(B2317+C2317+D2317+E2317+F2317+G2317+H2317+I2317)</f>
        <v>0.11330572082379863</v>
      </c>
      <c r="AA2317" s="18">
        <f t="shared" si="110"/>
        <v>784766.04890000157</v>
      </c>
      <c r="AB2317" s="18">
        <f>((B2317+E2317+F2317+H2317+I2317)/(B2317+C2317+D2317+E2317+F2317+G2317+H2317+I2317))*100</f>
        <v>72.196796338672769</v>
      </c>
      <c r="AC2317" s="2">
        <f t="shared" si="109"/>
        <v>0</v>
      </c>
    </row>
    <row r="2318" spans="1:29">
      <c r="A2318" s="15" t="s">
        <v>57</v>
      </c>
      <c r="B2318" s="16" t="s">
        <v>30</v>
      </c>
      <c r="C2318" s="16" t="s">
        <v>263</v>
      </c>
      <c r="D2318" s="16" t="s">
        <v>32</v>
      </c>
      <c r="E2318" s="16" t="str">
        <f>IF([1]Sheet1!L2318="",[1]Sheet1!K2318,[1]Sheet1!L2318)</f>
        <v>243</v>
      </c>
      <c r="F2318" s="16" t="s">
        <v>61</v>
      </c>
      <c r="G2318" s="16" t="s">
        <v>593</v>
      </c>
      <c r="H2318" s="16" t="s">
        <v>963</v>
      </c>
      <c r="I2318" s="16" t="s">
        <v>947</v>
      </c>
      <c r="N2318" s="17">
        <v>4</v>
      </c>
      <c r="O2318" s="17">
        <v>7</v>
      </c>
      <c r="P2318" s="17">
        <v>6</v>
      </c>
      <c r="Q2318" s="2">
        <f>$L$25*(B2318*1000)</f>
        <v>0</v>
      </c>
      <c r="R2318" s="2">
        <f>$L$19*(C2318*1000)</f>
        <v>139217400</v>
      </c>
      <c r="S2318" s="2">
        <f>$L$20*(D2318*1000)</f>
        <v>0</v>
      </c>
      <c r="T2318" s="2">
        <f>$L$21*(E2318*1000)</f>
        <v>0</v>
      </c>
      <c r="U2318" s="2">
        <f>$L$22*(F2318*1000)</f>
        <v>0</v>
      </c>
      <c r="V2318" s="2">
        <f>$L$18*(G2318*1000)</f>
        <v>38280000</v>
      </c>
      <c r="W2318" s="2">
        <f>$L$24*(H2318*1000)</f>
        <v>0</v>
      </c>
      <c r="X2318" s="2">
        <f>$L$23*(I2318*1000)</f>
        <v>0</v>
      </c>
      <c r="Y2318" s="2">
        <f t="shared" si="108"/>
        <v>177.4974</v>
      </c>
      <c r="Z2318" s="18">
        <f>Y2318/(B2318+C2318+D2318+E2318+F2318+G2318+H2318+I2318)</f>
        <v>9.646597826086957E-2</v>
      </c>
      <c r="AA2318" s="18">
        <f t="shared" si="110"/>
        <v>784943.54630000156</v>
      </c>
      <c r="AB2318" s="18">
        <f>((B2318+E2318+F2318+H2318+I2318)/(B2318+C2318+D2318+E2318+F2318+G2318+H2318+I2318))*100</f>
        <v>77.065217391304358</v>
      </c>
      <c r="AC2318" s="2">
        <f t="shared" si="109"/>
        <v>0</v>
      </c>
    </row>
    <row r="2319" spans="1:29">
      <c r="A2319" s="15" t="s">
        <v>60</v>
      </c>
      <c r="B2319" s="16" t="s">
        <v>30</v>
      </c>
      <c r="C2319" s="16" t="s">
        <v>1013</v>
      </c>
      <c r="D2319" s="16" t="s">
        <v>32</v>
      </c>
      <c r="E2319" s="16" t="str">
        <f>IF([1]Sheet1!L2319="",[1]Sheet1!K2319,[1]Sheet1!L2319)</f>
        <v>2</v>
      </c>
      <c r="F2319" s="16" t="s">
        <v>61</v>
      </c>
      <c r="G2319" s="16" t="s">
        <v>593</v>
      </c>
      <c r="H2319" s="16" t="s">
        <v>1205</v>
      </c>
      <c r="I2319" s="16" t="s">
        <v>771</v>
      </c>
      <c r="N2319" s="17">
        <v>4</v>
      </c>
      <c r="O2319" s="17">
        <v>7</v>
      </c>
      <c r="P2319" s="17">
        <v>7</v>
      </c>
      <c r="Q2319" s="2">
        <f>$L$25*(B2319*1000)</f>
        <v>0</v>
      </c>
      <c r="R2319" s="2">
        <f>$L$19*(C2319*1000)</f>
        <v>128536700</v>
      </c>
      <c r="S2319" s="2">
        <f>$L$20*(D2319*1000)</f>
        <v>0</v>
      </c>
      <c r="T2319" s="2">
        <f>$L$21*(E2319*1000)</f>
        <v>0</v>
      </c>
      <c r="U2319" s="2">
        <f>$L$22*(F2319*1000)</f>
        <v>0</v>
      </c>
      <c r="V2319" s="2">
        <f>$L$18*(G2319*1000)</f>
        <v>38280000</v>
      </c>
      <c r="W2319" s="2">
        <f>$L$24*(H2319*1000)</f>
        <v>0</v>
      </c>
      <c r="X2319" s="2">
        <f>$L$23*(I2319*1000)</f>
        <v>0</v>
      </c>
      <c r="Y2319" s="2">
        <f t="shared" si="108"/>
        <v>166.8167</v>
      </c>
      <c r="Z2319" s="18">
        <f>Y2319/(B2319+C2319+D2319+E2319+F2319+G2319+H2319+I2319)</f>
        <v>9.0219956733369383E-2</v>
      </c>
      <c r="AA2319" s="18">
        <f t="shared" si="110"/>
        <v>785110.36300000153</v>
      </c>
      <c r="AB2319" s="18">
        <f>((B2319+E2319+F2319+H2319+I2319)/(B2319+C2319+D2319+E2319+F2319+G2319+H2319+I2319))*100</f>
        <v>78.745267712276913</v>
      </c>
      <c r="AC2319" s="2">
        <f t="shared" si="109"/>
        <v>0</v>
      </c>
    </row>
    <row r="2320" spans="1:29">
      <c r="A2320" s="15" t="s">
        <v>64</v>
      </c>
      <c r="B2320" s="16" t="s">
        <v>30</v>
      </c>
      <c r="C2320" s="16" t="s">
        <v>279</v>
      </c>
      <c r="D2320" s="16" t="s">
        <v>32</v>
      </c>
      <c r="E2320" s="16" t="str">
        <f>IF([1]Sheet1!L2320="",[1]Sheet1!K2320,[1]Sheet1!L2320)</f>
        <v>0</v>
      </c>
      <c r="F2320" s="16" t="s">
        <v>61</v>
      </c>
      <c r="G2320" s="16" t="s">
        <v>593</v>
      </c>
      <c r="H2320" s="16" t="s">
        <v>1082</v>
      </c>
      <c r="I2320" s="16" t="s">
        <v>483</v>
      </c>
      <c r="N2320" s="17">
        <v>4</v>
      </c>
      <c r="O2320" s="17">
        <v>7</v>
      </c>
      <c r="P2320" s="17">
        <v>8</v>
      </c>
      <c r="Q2320" s="2">
        <f>$L$25*(B2320*1000)</f>
        <v>0</v>
      </c>
      <c r="R2320" s="2">
        <f>$L$19*(C2320*1000)</f>
        <v>128168400</v>
      </c>
      <c r="S2320" s="2">
        <f>$L$20*(D2320*1000)</f>
        <v>0</v>
      </c>
      <c r="T2320" s="2">
        <f>$L$21*(E2320*1000)</f>
        <v>0</v>
      </c>
      <c r="U2320" s="2">
        <f>$L$22*(F2320*1000)</f>
        <v>0</v>
      </c>
      <c r="V2320" s="2">
        <f>$L$18*(G2320*1000)</f>
        <v>38280000</v>
      </c>
      <c r="W2320" s="2">
        <f>$L$24*(H2320*1000)</f>
        <v>0</v>
      </c>
      <c r="X2320" s="2">
        <f>$L$23*(I2320*1000)</f>
        <v>0</v>
      </c>
      <c r="Y2320" s="2">
        <f t="shared" si="108"/>
        <v>166.44839999999999</v>
      </c>
      <c r="Z2320" s="18">
        <f>Y2320/(B2320+C2320+D2320+E2320+F2320+G2320+H2320+I2320)</f>
        <v>8.3853098236775808E-2</v>
      </c>
      <c r="AA2320" s="18">
        <f t="shared" si="110"/>
        <v>785276.81140000152</v>
      </c>
      <c r="AB2320" s="18">
        <f>((B2320+E2320+F2320+H2320+I2320)/(B2320+C2320+D2320+E2320+F2320+G2320+H2320+I2320))*100</f>
        <v>80.251889168765743</v>
      </c>
      <c r="AC2320" s="2">
        <f t="shared" si="109"/>
        <v>0</v>
      </c>
    </row>
    <row r="2321" spans="1:29">
      <c r="A2321" s="15" t="s">
        <v>68</v>
      </c>
      <c r="B2321" s="16" t="s">
        <v>30</v>
      </c>
      <c r="C2321" s="16" t="s">
        <v>1157</v>
      </c>
      <c r="D2321" s="16" t="s">
        <v>32</v>
      </c>
      <c r="E2321" s="16" t="str">
        <f>IF([1]Sheet1!L2321="",[1]Sheet1!K2321,[1]Sheet1!L2321)</f>
        <v>0</v>
      </c>
      <c r="F2321" s="16" t="s">
        <v>61</v>
      </c>
      <c r="G2321" s="16" t="s">
        <v>593</v>
      </c>
      <c r="H2321" s="16" t="s">
        <v>168</v>
      </c>
      <c r="I2321" s="16" t="s">
        <v>1153</v>
      </c>
      <c r="N2321" s="17">
        <v>4</v>
      </c>
      <c r="O2321" s="17">
        <v>7</v>
      </c>
      <c r="P2321" s="17">
        <v>9</v>
      </c>
      <c r="Q2321" s="2">
        <f>$L$25*(B2321*1000)</f>
        <v>0</v>
      </c>
      <c r="R2321" s="2">
        <f>$L$19*(C2321*1000)</f>
        <v>126326900</v>
      </c>
      <c r="S2321" s="2">
        <f>$L$20*(D2321*1000)</f>
        <v>0</v>
      </c>
      <c r="T2321" s="2">
        <f>$L$21*(E2321*1000)</f>
        <v>0</v>
      </c>
      <c r="U2321" s="2">
        <f>$L$22*(F2321*1000)</f>
        <v>0</v>
      </c>
      <c r="V2321" s="2">
        <f>$L$18*(G2321*1000)</f>
        <v>38280000</v>
      </c>
      <c r="W2321" s="2">
        <f>$L$24*(H2321*1000)</f>
        <v>0</v>
      </c>
      <c r="X2321" s="2">
        <f>$L$23*(I2321*1000)</f>
        <v>0</v>
      </c>
      <c r="Y2321" s="2">
        <f t="shared" si="108"/>
        <v>164.6069</v>
      </c>
      <c r="Z2321" s="18">
        <f>Y2321/(B2321+C2321+D2321+E2321+F2321+G2321+H2321+I2321)</f>
        <v>7.6242195460861514E-2</v>
      </c>
      <c r="AA2321" s="18">
        <f t="shared" si="110"/>
        <v>785441.41830000153</v>
      </c>
      <c r="AB2321" s="18">
        <f>((B2321+E2321+F2321+H2321+I2321)/(B2321+C2321+D2321+E2321+F2321+G2321+H2321+I2321))*100</f>
        <v>82.07503473830478</v>
      </c>
      <c r="AC2321" s="2">
        <f t="shared" si="109"/>
        <v>0</v>
      </c>
    </row>
    <row r="2322" spans="1:29">
      <c r="A2322" s="15" t="s">
        <v>73</v>
      </c>
      <c r="B2322" s="16" t="s">
        <v>30</v>
      </c>
      <c r="C2322" s="16" t="s">
        <v>1157</v>
      </c>
      <c r="D2322" s="16" t="s">
        <v>32</v>
      </c>
      <c r="E2322" s="16" t="str">
        <f>IF([1]Sheet1!L2322="",[1]Sheet1!K2322,[1]Sheet1!L2322)</f>
        <v>0</v>
      </c>
      <c r="F2322" s="16" t="s">
        <v>221</v>
      </c>
      <c r="G2322" s="16" t="s">
        <v>593</v>
      </c>
      <c r="H2322" s="16" t="s">
        <v>658</v>
      </c>
      <c r="I2322" s="16" t="s">
        <v>1242</v>
      </c>
      <c r="N2322" s="17">
        <v>4</v>
      </c>
      <c r="O2322" s="17">
        <v>7</v>
      </c>
      <c r="P2322" s="17">
        <v>10</v>
      </c>
      <c r="Q2322" s="2">
        <f>$L$25*(B2322*1000)</f>
        <v>0</v>
      </c>
      <c r="R2322" s="2">
        <f>$L$19*(C2322*1000)</f>
        <v>126326900</v>
      </c>
      <c r="S2322" s="2">
        <f>$L$20*(D2322*1000)</f>
        <v>0</v>
      </c>
      <c r="T2322" s="2">
        <f>$L$21*(E2322*1000)</f>
        <v>0</v>
      </c>
      <c r="U2322" s="2">
        <f>$L$22*(F2322*1000)</f>
        <v>0</v>
      </c>
      <c r="V2322" s="2">
        <f>$L$18*(G2322*1000)</f>
        <v>38280000</v>
      </c>
      <c r="W2322" s="2">
        <f>$L$24*(H2322*1000)</f>
        <v>0</v>
      </c>
      <c r="X2322" s="2">
        <f>$L$23*(I2322*1000)</f>
        <v>0</v>
      </c>
      <c r="Y2322" s="2">
        <f t="shared" si="108"/>
        <v>164.6069</v>
      </c>
      <c r="Z2322" s="18">
        <f>Y2322/(B2322+C2322+D2322+E2322+F2322+G2322+H2322+I2322)</f>
        <v>7.0465282534246568E-2</v>
      </c>
      <c r="AA2322" s="18">
        <f t="shared" si="110"/>
        <v>785606.02520000155</v>
      </c>
      <c r="AB2322" s="18">
        <f>((B2322+E2322+F2322+H2322+I2322)/(B2322+C2322+D2322+E2322+F2322+G2322+H2322+I2322))*100</f>
        <v>83.433219178082197</v>
      </c>
      <c r="AC2322" s="2">
        <f t="shared" si="109"/>
        <v>0</v>
      </c>
    </row>
    <row r="2323" spans="1:29">
      <c r="A2323" s="15" t="s">
        <v>77</v>
      </c>
      <c r="B2323" s="16" t="s">
        <v>30</v>
      </c>
      <c r="C2323" s="16" t="s">
        <v>279</v>
      </c>
      <c r="D2323" s="16" t="s">
        <v>32</v>
      </c>
      <c r="E2323" s="16" t="str">
        <f>IF([1]Sheet1!L2323="",[1]Sheet1!K2323,[1]Sheet1!L2323)</f>
        <v>35</v>
      </c>
      <c r="F2323" s="16" t="s">
        <v>221</v>
      </c>
      <c r="G2323" s="16" t="s">
        <v>593</v>
      </c>
      <c r="H2323" s="16" t="s">
        <v>1381</v>
      </c>
      <c r="I2323" s="16" t="s">
        <v>1382</v>
      </c>
      <c r="N2323" s="17">
        <v>4</v>
      </c>
      <c r="O2323" s="17">
        <v>7</v>
      </c>
      <c r="P2323" s="17">
        <v>11</v>
      </c>
      <c r="Q2323" s="2">
        <f>$L$25*(B2323*1000)</f>
        <v>0</v>
      </c>
      <c r="R2323" s="2">
        <f>$L$19*(C2323*1000)</f>
        <v>128168400</v>
      </c>
      <c r="S2323" s="2">
        <f>$L$20*(D2323*1000)</f>
        <v>0</v>
      </c>
      <c r="T2323" s="2">
        <f>$L$21*(E2323*1000)</f>
        <v>0</v>
      </c>
      <c r="U2323" s="2">
        <f>$L$22*(F2323*1000)</f>
        <v>0</v>
      </c>
      <c r="V2323" s="2">
        <f>$L$18*(G2323*1000)</f>
        <v>38280000</v>
      </c>
      <c r="W2323" s="2">
        <f>$L$24*(H2323*1000)</f>
        <v>0</v>
      </c>
      <c r="X2323" s="2">
        <f>$L$23*(I2323*1000)</f>
        <v>0</v>
      </c>
      <c r="Y2323" s="2">
        <f t="shared" si="108"/>
        <v>166.44839999999999</v>
      </c>
      <c r="Z2323" s="18">
        <f>Y2323/(B2323+C2323+D2323+E2323+F2323+G2323+H2323+I2323)</f>
        <v>6.8356632443531823E-2</v>
      </c>
      <c r="AA2323" s="18">
        <f t="shared" si="110"/>
        <v>785772.47360000154</v>
      </c>
      <c r="AB2323" s="18">
        <f>((B2323+E2323+F2323+H2323+I2323)/(B2323+C2323+D2323+E2323+F2323+G2323+H2323+I2323))*100</f>
        <v>83.901437371663249</v>
      </c>
      <c r="AC2323" s="2">
        <f t="shared" si="109"/>
        <v>0</v>
      </c>
    </row>
    <row r="2324" spans="1:29">
      <c r="A2324" s="15" t="s">
        <v>81</v>
      </c>
      <c r="B2324" s="16" t="s">
        <v>30</v>
      </c>
      <c r="C2324" s="16" t="s">
        <v>1348</v>
      </c>
      <c r="D2324" s="16" t="s">
        <v>32</v>
      </c>
      <c r="E2324" s="16" t="str">
        <f>IF([1]Sheet1!L2324="",[1]Sheet1!K2324,[1]Sheet1!L2324)</f>
        <v>35</v>
      </c>
      <c r="F2324" s="16" t="s">
        <v>221</v>
      </c>
      <c r="G2324" s="16" t="s">
        <v>605</v>
      </c>
      <c r="H2324" s="16" t="s">
        <v>274</v>
      </c>
      <c r="I2324" s="16" t="s">
        <v>777</v>
      </c>
      <c r="N2324" s="17">
        <v>4</v>
      </c>
      <c r="O2324" s="17">
        <v>7</v>
      </c>
      <c r="P2324" s="17">
        <v>12</v>
      </c>
      <c r="Q2324" s="2">
        <f>$L$25*(B2324*1000)</f>
        <v>0</v>
      </c>
      <c r="R2324" s="2">
        <f>$L$19*(C2324*1000)</f>
        <v>153949400</v>
      </c>
      <c r="S2324" s="2">
        <f>$L$20*(D2324*1000)</f>
        <v>0</v>
      </c>
      <c r="T2324" s="2">
        <f>$L$21*(E2324*1000)</f>
        <v>0</v>
      </c>
      <c r="U2324" s="2">
        <f>$L$22*(F2324*1000)</f>
        <v>0</v>
      </c>
      <c r="V2324" s="2">
        <f>$L$18*(G2324*1000)</f>
        <v>37410000</v>
      </c>
      <c r="W2324" s="2">
        <f>$L$24*(H2324*1000)</f>
        <v>0</v>
      </c>
      <c r="X2324" s="2">
        <f>$L$23*(I2324*1000)</f>
        <v>0</v>
      </c>
      <c r="Y2324" s="2">
        <f t="shared" si="108"/>
        <v>191.35939999999999</v>
      </c>
      <c r="Z2324" s="18">
        <f>Y2324/(B2324+C2324+D2324+E2324+F2324+G2324+H2324+I2324)</f>
        <v>7.7946802443991853E-2</v>
      </c>
      <c r="AA2324" s="18">
        <f t="shared" si="110"/>
        <v>785963.8330000015</v>
      </c>
      <c r="AB2324" s="18">
        <f>((B2324+E2324+F2324+H2324+I2324)/(B2324+C2324+D2324+E2324+F2324+G2324+H2324+I2324))*100</f>
        <v>81.22199592668025</v>
      </c>
      <c r="AC2324" s="2">
        <f t="shared" si="109"/>
        <v>0</v>
      </c>
    </row>
    <row r="2325" spans="1:29">
      <c r="A2325" s="15" t="s">
        <v>85</v>
      </c>
      <c r="B2325" s="16" t="s">
        <v>30</v>
      </c>
      <c r="C2325" s="16" t="s">
        <v>1061</v>
      </c>
      <c r="D2325" s="16" t="s">
        <v>32</v>
      </c>
      <c r="E2325" s="16" t="str">
        <f>IF([1]Sheet1!L2325="",[1]Sheet1!K2325,[1]Sheet1!L2325)</f>
        <v>24</v>
      </c>
      <c r="F2325" s="16" t="s">
        <v>221</v>
      </c>
      <c r="G2325" s="16" t="s">
        <v>398</v>
      </c>
      <c r="H2325" s="16" t="s">
        <v>199</v>
      </c>
      <c r="I2325" s="16" t="s">
        <v>1231</v>
      </c>
      <c r="N2325" s="17">
        <v>4</v>
      </c>
      <c r="O2325" s="17">
        <v>7</v>
      </c>
      <c r="P2325" s="17">
        <v>13</v>
      </c>
      <c r="Q2325" s="2">
        <f>$L$25*(B2325*1000)</f>
        <v>0</v>
      </c>
      <c r="R2325" s="2">
        <f>$L$19*(C2325*1000)</f>
        <v>164998400</v>
      </c>
      <c r="S2325" s="2">
        <f>$L$20*(D2325*1000)</f>
        <v>0</v>
      </c>
      <c r="T2325" s="2">
        <f>$L$21*(E2325*1000)</f>
        <v>0</v>
      </c>
      <c r="U2325" s="2">
        <f>$L$22*(F2325*1000)</f>
        <v>0</v>
      </c>
      <c r="V2325" s="2">
        <f>$L$18*(G2325*1000)</f>
        <v>34800000</v>
      </c>
      <c r="W2325" s="2">
        <f>$L$24*(H2325*1000)</f>
        <v>0</v>
      </c>
      <c r="X2325" s="2">
        <f>$L$23*(I2325*1000)</f>
        <v>0</v>
      </c>
      <c r="Y2325" s="2">
        <f t="shared" si="108"/>
        <v>199.79839999999999</v>
      </c>
      <c r="Z2325" s="18">
        <f>Y2325/(B2325+C2325+D2325+E2325+F2325+G2325+H2325+I2325)</f>
        <v>8.3110815307820288E-2</v>
      </c>
      <c r="AA2325" s="18">
        <f t="shared" si="110"/>
        <v>786163.63140000147</v>
      </c>
      <c r="AB2325" s="18">
        <f>((B2325+E2325+F2325+H2325+I2325)/(B2325+C2325+D2325+E2325+F2325+G2325+H2325+I2325))*100</f>
        <v>79.700499168053241</v>
      </c>
      <c r="AC2325" s="2">
        <f t="shared" si="109"/>
        <v>0</v>
      </c>
    </row>
    <row r="2326" spans="1:29">
      <c r="A2326" s="15" t="s">
        <v>88</v>
      </c>
      <c r="B2326" s="16" t="s">
        <v>30</v>
      </c>
      <c r="C2326" s="16" t="s">
        <v>674</v>
      </c>
      <c r="D2326" s="16" t="s">
        <v>32</v>
      </c>
      <c r="E2326" s="16" t="str">
        <f>IF([1]Sheet1!L2326="",[1]Sheet1!K2326,[1]Sheet1!L2326)</f>
        <v>0</v>
      </c>
      <c r="F2326" s="16" t="s">
        <v>221</v>
      </c>
      <c r="G2326" s="16" t="s">
        <v>398</v>
      </c>
      <c r="H2326" s="16" t="s">
        <v>747</v>
      </c>
      <c r="I2326" s="16" t="s">
        <v>788</v>
      </c>
      <c r="N2326" s="17">
        <v>4</v>
      </c>
      <c r="O2326" s="17">
        <v>7</v>
      </c>
      <c r="P2326" s="17">
        <v>14</v>
      </c>
      <c r="Q2326" s="2">
        <f>$L$25*(B2326*1000)</f>
        <v>0</v>
      </c>
      <c r="R2326" s="2">
        <f>$L$19*(C2326*1000)</f>
        <v>147320000</v>
      </c>
      <c r="S2326" s="2">
        <f>$L$20*(D2326*1000)</f>
        <v>0</v>
      </c>
      <c r="T2326" s="2">
        <f>$L$21*(E2326*1000)</f>
        <v>0</v>
      </c>
      <c r="U2326" s="2">
        <f>$L$22*(F2326*1000)</f>
        <v>0</v>
      </c>
      <c r="V2326" s="2">
        <f>$L$18*(G2326*1000)</f>
        <v>34800000</v>
      </c>
      <c r="W2326" s="2">
        <f>$L$24*(H2326*1000)</f>
        <v>0</v>
      </c>
      <c r="X2326" s="2">
        <f>$L$23*(I2326*1000)</f>
        <v>0</v>
      </c>
      <c r="Y2326" s="2">
        <f t="shared" si="108"/>
        <v>182.12</v>
      </c>
      <c r="Z2326" s="18">
        <f>Y2326/(B2326+C2326+D2326+E2326+F2326+G2326+H2326+I2326)</f>
        <v>8.373333333333334E-2</v>
      </c>
      <c r="AA2326" s="18">
        <f t="shared" si="110"/>
        <v>786345.75140000146</v>
      </c>
      <c r="AB2326" s="18">
        <f>((B2326+E2326+F2326+H2326+I2326)/(B2326+C2326+D2326+E2326+F2326+G2326+H2326+I2326))*100</f>
        <v>79.770114942528735</v>
      </c>
      <c r="AC2326" s="2">
        <f t="shared" si="109"/>
        <v>0</v>
      </c>
    </row>
    <row r="2327" spans="1:29">
      <c r="A2327" s="15" t="s">
        <v>91</v>
      </c>
      <c r="B2327" s="16" t="s">
        <v>30</v>
      </c>
      <c r="C2327" s="16" t="s">
        <v>627</v>
      </c>
      <c r="D2327" s="16" t="s">
        <v>32</v>
      </c>
      <c r="E2327" s="16" t="str">
        <f>IF([1]Sheet1!L2327="",[1]Sheet1!K2327,[1]Sheet1!L2327)</f>
        <v>0</v>
      </c>
      <c r="F2327" s="16" t="s">
        <v>78</v>
      </c>
      <c r="G2327" s="16" t="s">
        <v>605</v>
      </c>
      <c r="H2327" s="16" t="s">
        <v>736</v>
      </c>
      <c r="I2327" s="16" t="s">
        <v>223</v>
      </c>
      <c r="N2327" s="17">
        <v>4</v>
      </c>
      <c r="O2327" s="17">
        <v>7</v>
      </c>
      <c r="P2327" s="17">
        <v>15</v>
      </c>
      <c r="Q2327" s="2">
        <f>$L$25*(B2327*1000)</f>
        <v>0</v>
      </c>
      <c r="R2327" s="2">
        <f>$L$19*(C2327*1000)</f>
        <v>146951700</v>
      </c>
      <c r="S2327" s="2">
        <f>$L$20*(D2327*1000)</f>
        <v>0</v>
      </c>
      <c r="T2327" s="2">
        <f>$L$21*(E2327*1000)</f>
        <v>0</v>
      </c>
      <c r="U2327" s="2">
        <f>$L$22*(F2327*1000)</f>
        <v>0</v>
      </c>
      <c r="V2327" s="2">
        <f>$L$18*(G2327*1000)</f>
        <v>37410000</v>
      </c>
      <c r="W2327" s="2">
        <f>$L$24*(H2327*1000)</f>
        <v>0</v>
      </c>
      <c r="X2327" s="2">
        <f>$L$23*(I2327*1000)</f>
        <v>0</v>
      </c>
      <c r="Y2327" s="2">
        <f t="shared" si="108"/>
        <v>184.36170000000001</v>
      </c>
      <c r="Z2327" s="18">
        <f>Y2327/(B2327+C2327+D2327+E2327+F2327+G2327+H2327+I2327)</f>
        <v>9.617198748043819E-2</v>
      </c>
      <c r="AA2327" s="18">
        <f t="shared" si="110"/>
        <v>786530.11310000147</v>
      </c>
      <c r="AB2327" s="18">
        <f>((B2327+E2327+F2327+H2327+I2327)/(B2327+C2327+D2327+E2327+F2327+G2327+H2327+I2327))*100</f>
        <v>76.943140323422014</v>
      </c>
      <c r="AC2327" s="2">
        <f t="shared" si="109"/>
        <v>0</v>
      </c>
    </row>
    <row r="2328" spans="1:29">
      <c r="A2328" s="15" t="s">
        <v>95</v>
      </c>
      <c r="B2328" s="16" t="s">
        <v>30</v>
      </c>
      <c r="C2328" s="16" t="s">
        <v>1330</v>
      </c>
      <c r="D2328" s="16" t="s">
        <v>32</v>
      </c>
      <c r="E2328" s="16" t="str">
        <f>IF([1]Sheet1!L2328="",[1]Sheet1!K2328,[1]Sheet1!L2328)</f>
        <v>0</v>
      </c>
      <c r="F2328" s="16" t="s">
        <v>78</v>
      </c>
      <c r="G2328" s="16" t="s">
        <v>581</v>
      </c>
      <c r="H2328" s="16" t="s">
        <v>152</v>
      </c>
      <c r="I2328" s="16" t="s">
        <v>491</v>
      </c>
      <c r="N2328" s="17">
        <v>4</v>
      </c>
      <c r="O2328" s="17">
        <v>7</v>
      </c>
      <c r="P2328" s="17">
        <v>16</v>
      </c>
      <c r="Q2328" s="2">
        <f>$L$25*(B2328*1000)</f>
        <v>0</v>
      </c>
      <c r="R2328" s="2">
        <f>$L$19*(C2328*1000)</f>
        <v>182308500</v>
      </c>
      <c r="S2328" s="2">
        <f>$L$20*(D2328*1000)</f>
        <v>0</v>
      </c>
      <c r="T2328" s="2">
        <f>$L$21*(E2328*1000)</f>
        <v>0</v>
      </c>
      <c r="U2328" s="2">
        <f>$L$22*(F2328*1000)</f>
        <v>0</v>
      </c>
      <c r="V2328" s="2">
        <f>$L$18*(G2328*1000)</f>
        <v>35670000</v>
      </c>
      <c r="W2328" s="2">
        <f>$L$24*(H2328*1000)</f>
        <v>0</v>
      </c>
      <c r="X2328" s="2">
        <f>$L$23*(I2328*1000)</f>
        <v>0</v>
      </c>
      <c r="Y2328" s="2">
        <f t="shared" si="108"/>
        <v>217.9785</v>
      </c>
      <c r="Z2328" s="18">
        <f>Y2328/(B2328+C2328+D2328+E2328+F2328+G2328+H2328+I2328)</f>
        <v>0.13488768564356435</v>
      </c>
      <c r="AA2328" s="18">
        <f t="shared" si="110"/>
        <v>786748.09160000144</v>
      </c>
      <c r="AB2328" s="18">
        <f>((B2328+E2328+F2328+H2328+I2328)/(B2328+C2328+D2328+E2328+F2328+G2328+H2328+I2328))*100</f>
        <v>66.831683168316829</v>
      </c>
      <c r="AC2328" s="2">
        <f t="shared" si="109"/>
        <v>0</v>
      </c>
    </row>
    <row r="2329" spans="1:29">
      <c r="A2329" s="15" t="s">
        <v>98</v>
      </c>
      <c r="B2329" s="16" t="s">
        <v>30</v>
      </c>
      <c r="C2329" s="16" t="s">
        <v>199</v>
      </c>
      <c r="D2329" s="16" t="s">
        <v>32</v>
      </c>
      <c r="E2329" s="16" t="str">
        <f>IF([1]Sheet1!L2329="",[1]Sheet1!K2329,[1]Sheet1!L2329)</f>
        <v>0</v>
      </c>
      <c r="F2329" s="16" t="s">
        <v>78</v>
      </c>
      <c r="G2329" s="16" t="s">
        <v>434</v>
      </c>
      <c r="H2329" s="16" t="s">
        <v>701</v>
      </c>
      <c r="I2329" s="16" t="s">
        <v>612</v>
      </c>
      <c r="N2329" s="17">
        <v>4</v>
      </c>
      <c r="O2329" s="17">
        <v>7</v>
      </c>
      <c r="P2329" s="17">
        <v>17</v>
      </c>
      <c r="Q2329" s="2">
        <f>$L$25*(B2329*1000)</f>
        <v>0</v>
      </c>
      <c r="R2329" s="2">
        <f>$L$19*(C2329*1000)</f>
        <v>247865900</v>
      </c>
      <c r="S2329" s="2">
        <f>$L$20*(D2329*1000)</f>
        <v>0</v>
      </c>
      <c r="T2329" s="2">
        <f>$L$21*(E2329*1000)</f>
        <v>0</v>
      </c>
      <c r="U2329" s="2">
        <f>$L$22*(F2329*1000)</f>
        <v>0</v>
      </c>
      <c r="V2329" s="2">
        <f>$L$18*(G2329*1000)</f>
        <v>40020000</v>
      </c>
      <c r="W2329" s="2">
        <f>$L$24*(H2329*1000)</f>
        <v>0</v>
      </c>
      <c r="X2329" s="2">
        <f>$L$23*(I2329*1000)</f>
        <v>0</v>
      </c>
      <c r="Y2329" s="2">
        <f t="shared" si="108"/>
        <v>287.88589999999999</v>
      </c>
      <c r="Z2329" s="18">
        <f>Y2329/(B2329+C2329+D2329+E2329+F2329+G2329+H2329+I2329)</f>
        <v>0.17803704390847247</v>
      </c>
      <c r="AA2329" s="18">
        <f t="shared" si="110"/>
        <v>787035.97750000143</v>
      </c>
      <c r="AB2329" s="18">
        <f>((B2329+E2329+F2329+H2329+I2329)/(B2329+C2329+D2329+E2329+F2329+G2329+H2329+I2329))*100</f>
        <v>55.534941249226968</v>
      </c>
      <c r="AC2329" s="2">
        <f t="shared" si="109"/>
        <v>0</v>
      </c>
    </row>
    <row r="2330" spans="1:29">
      <c r="A2330" s="15" t="s">
        <v>101</v>
      </c>
      <c r="B2330" s="16" t="s">
        <v>30</v>
      </c>
      <c r="C2330" s="16" t="s">
        <v>274</v>
      </c>
      <c r="D2330" s="16" t="s">
        <v>32</v>
      </c>
      <c r="E2330" s="16" t="str">
        <f>IF([1]Sheet1!L2330="",[1]Sheet1!K2330,[1]Sheet1!L2330)</f>
        <v>0</v>
      </c>
      <c r="F2330" s="16" t="s">
        <v>205</v>
      </c>
      <c r="G2330" s="16" t="s">
        <v>183</v>
      </c>
      <c r="H2330" s="16" t="s">
        <v>32</v>
      </c>
      <c r="I2330" s="16" t="s">
        <v>1366</v>
      </c>
      <c r="N2330" s="17">
        <v>4</v>
      </c>
      <c r="O2330" s="17">
        <v>7</v>
      </c>
      <c r="P2330" s="17">
        <v>18</v>
      </c>
      <c r="Q2330" s="2">
        <f>$L$25*(B2330*1000)</f>
        <v>0</v>
      </c>
      <c r="R2330" s="2">
        <f>$L$19*(C2330*1000)</f>
        <v>275856700</v>
      </c>
      <c r="S2330" s="2">
        <f>$L$20*(D2330*1000)</f>
        <v>0</v>
      </c>
      <c r="T2330" s="2">
        <f>$L$21*(E2330*1000)</f>
        <v>0</v>
      </c>
      <c r="U2330" s="2">
        <f>$L$22*(F2330*1000)</f>
        <v>0</v>
      </c>
      <c r="V2330" s="2">
        <f>$L$18*(G2330*1000)</f>
        <v>42630000</v>
      </c>
      <c r="W2330" s="2">
        <f>$L$24*(H2330*1000)</f>
        <v>0</v>
      </c>
      <c r="X2330" s="2">
        <f>$L$23*(I2330*1000)</f>
        <v>0</v>
      </c>
      <c r="Y2330" s="2">
        <f t="shared" si="108"/>
        <v>318.48669999999998</v>
      </c>
      <c r="Z2330" s="18">
        <f>Y2330/(B2330+C2330+D2330+E2330+F2330+G2330+H2330+I2330)</f>
        <v>0.18690534037558684</v>
      </c>
      <c r="AA2330" s="18">
        <f t="shared" si="110"/>
        <v>787354.46420000144</v>
      </c>
      <c r="AB2330" s="18">
        <f>((B2330+E2330+F2330+H2330+I2330)/(B2330+C2330+D2330+E2330+F2330+G2330+H2330+I2330))*100</f>
        <v>53.16901408450704</v>
      </c>
      <c r="AC2330" s="2">
        <f t="shared" si="109"/>
        <v>0</v>
      </c>
    </row>
    <row r="2331" spans="1:29">
      <c r="A2331" s="15" t="s">
        <v>106</v>
      </c>
      <c r="B2331" s="16" t="s">
        <v>30</v>
      </c>
      <c r="C2331" s="16" t="s">
        <v>644</v>
      </c>
      <c r="D2331" s="16" t="s">
        <v>32</v>
      </c>
      <c r="E2331" s="16" t="str">
        <f>IF([1]Sheet1!L2331="",[1]Sheet1!K2331,[1]Sheet1!L2331)</f>
        <v>0</v>
      </c>
      <c r="F2331" s="16" t="s">
        <v>205</v>
      </c>
      <c r="G2331" s="16" t="s">
        <v>434</v>
      </c>
      <c r="H2331" s="16" t="s">
        <v>32</v>
      </c>
      <c r="I2331" s="16" t="s">
        <v>560</v>
      </c>
      <c r="N2331" s="17">
        <v>4</v>
      </c>
      <c r="O2331" s="17">
        <v>7</v>
      </c>
      <c r="P2331" s="17">
        <v>19</v>
      </c>
      <c r="Q2331" s="2">
        <f>$L$25*(B2331*1000)</f>
        <v>0</v>
      </c>
      <c r="R2331" s="2">
        <f>$L$19*(C2331*1000)</f>
        <v>263334500</v>
      </c>
      <c r="S2331" s="2">
        <f>$L$20*(D2331*1000)</f>
        <v>0</v>
      </c>
      <c r="T2331" s="2">
        <f>$L$21*(E2331*1000)</f>
        <v>0</v>
      </c>
      <c r="U2331" s="2">
        <f>$L$22*(F2331*1000)</f>
        <v>0</v>
      </c>
      <c r="V2331" s="2">
        <f>$L$18*(G2331*1000)</f>
        <v>40020000</v>
      </c>
      <c r="W2331" s="2">
        <f>$L$24*(H2331*1000)</f>
        <v>0</v>
      </c>
      <c r="X2331" s="2">
        <f>$L$23*(I2331*1000)</f>
        <v>0</v>
      </c>
      <c r="Y2331" s="2">
        <f t="shared" si="108"/>
        <v>303.35449999999997</v>
      </c>
      <c r="Z2331" s="18">
        <f>Y2331/(B2331+C2331+D2331+E2331+F2331+G2331+H2331+I2331)</f>
        <v>0.18154069419509275</v>
      </c>
      <c r="AA2331" s="18">
        <f t="shared" si="110"/>
        <v>787657.81870000146</v>
      </c>
      <c r="AB2331" s="18">
        <f>((B2331+E2331+F2331+H2331+I2331)/(B2331+C2331+D2331+E2331+F2331+G2331+H2331+I2331))*100</f>
        <v>54.458408138839019</v>
      </c>
      <c r="AC2331" s="2">
        <f t="shared" si="109"/>
        <v>0</v>
      </c>
    </row>
    <row r="2332" spans="1:29">
      <c r="A2332" s="15" t="s">
        <v>110</v>
      </c>
      <c r="B2332" s="16" t="s">
        <v>30</v>
      </c>
      <c r="C2332" s="16" t="s">
        <v>1127</v>
      </c>
      <c r="D2332" s="16" t="s">
        <v>32</v>
      </c>
      <c r="E2332" s="16" t="str">
        <f>IF([1]Sheet1!L2332="",[1]Sheet1!K2332,[1]Sheet1!L2332)</f>
        <v>4</v>
      </c>
      <c r="F2332" s="16" t="s">
        <v>205</v>
      </c>
      <c r="G2332" s="16" t="s">
        <v>123</v>
      </c>
      <c r="H2332" s="16" t="s">
        <v>32</v>
      </c>
      <c r="I2332" s="16" t="s">
        <v>769</v>
      </c>
      <c r="N2332" s="17">
        <v>4</v>
      </c>
      <c r="O2332" s="17">
        <v>7</v>
      </c>
      <c r="P2332" s="17">
        <v>20</v>
      </c>
      <c r="Q2332" s="2">
        <f>$L$25*(B2332*1000)</f>
        <v>0</v>
      </c>
      <c r="R2332" s="2">
        <f>$L$19*(C2332*1000)</f>
        <v>257441700</v>
      </c>
      <c r="S2332" s="2">
        <f>$L$20*(D2332*1000)</f>
        <v>0</v>
      </c>
      <c r="T2332" s="2">
        <f>$L$21*(E2332*1000)</f>
        <v>0</v>
      </c>
      <c r="U2332" s="2">
        <f>$L$22*(F2332*1000)</f>
        <v>0</v>
      </c>
      <c r="V2332" s="2">
        <f>$L$18*(G2332*1000)</f>
        <v>29580000</v>
      </c>
      <c r="W2332" s="2">
        <f>$L$24*(H2332*1000)</f>
        <v>0</v>
      </c>
      <c r="X2332" s="2">
        <f>$L$23*(I2332*1000)</f>
        <v>0</v>
      </c>
      <c r="Y2332" s="2">
        <f t="shared" si="108"/>
        <v>287.02170000000001</v>
      </c>
      <c r="Z2332" s="18">
        <f>Y2332/(B2332+C2332+D2332+E2332+F2332+G2332+H2332+I2332)</f>
        <v>0.16755499124343259</v>
      </c>
      <c r="AA2332" s="18">
        <f t="shared" si="110"/>
        <v>787944.8404000015</v>
      </c>
      <c r="AB2332" s="18">
        <f>((B2332+E2332+F2332+H2332+I2332)/(B2332+C2332+D2332+E2332+F2332+G2332+H2332+I2332))*100</f>
        <v>57.209573847051956</v>
      </c>
      <c r="AC2332" s="2">
        <f t="shared" si="109"/>
        <v>0</v>
      </c>
    </row>
    <row r="2333" spans="1:29">
      <c r="A2333" s="15" t="s">
        <v>113</v>
      </c>
      <c r="B2333" s="16" t="s">
        <v>30</v>
      </c>
      <c r="C2333" s="16" t="s">
        <v>430</v>
      </c>
      <c r="D2333" s="16" t="s">
        <v>32</v>
      </c>
      <c r="E2333" s="16" t="str">
        <f>IF([1]Sheet1!L2333="",[1]Sheet1!K2333,[1]Sheet1!L2333)</f>
        <v>153</v>
      </c>
      <c r="F2333" s="16" t="s">
        <v>205</v>
      </c>
      <c r="G2333" s="16" t="s">
        <v>99</v>
      </c>
      <c r="H2333" s="16" t="s">
        <v>32</v>
      </c>
      <c r="I2333" s="16" t="s">
        <v>1255</v>
      </c>
      <c r="N2333" s="17">
        <v>4</v>
      </c>
      <c r="O2333" s="17">
        <v>7</v>
      </c>
      <c r="P2333" s="17">
        <v>21</v>
      </c>
      <c r="Q2333" s="2">
        <f>$L$25*(B2333*1000)</f>
        <v>0</v>
      </c>
      <c r="R2333" s="2">
        <f>$L$19*(C2333*1000)</f>
        <v>198513700</v>
      </c>
      <c r="S2333" s="2">
        <f>$L$20*(D2333*1000)</f>
        <v>0</v>
      </c>
      <c r="T2333" s="2">
        <f>$L$21*(E2333*1000)</f>
        <v>0</v>
      </c>
      <c r="U2333" s="2">
        <f>$L$22*(F2333*1000)</f>
        <v>0</v>
      </c>
      <c r="V2333" s="2">
        <f>$L$18*(G2333*1000)</f>
        <v>27840000</v>
      </c>
      <c r="W2333" s="2">
        <f>$L$24*(H2333*1000)</f>
        <v>0</v>
      </c>
      <c r="X2333" s="2">
        <f>$L$23*(I2333*1000)</f>
        <v>0</v>
      </c>
      <c r="Y2333" s="2">
        <f t="shared" si="108"/>
        <v>226.3537</v>
      </c>
      <c r="Z2333" s="18">
        <f>Y2333/(B2333+C2333+D2333+E2333+F2333+G2333+H2333+I2333)</f>
        <v>0.12430186710598573</v>
      </c>
      <c r="AA2333" s="18">
        <f t="shared" si="110"/>
        <v>788171.19410000148</v>
      </c>
      <c r="AB2333" s="18">
        <f>((B2333+E2333+F2333+H2333+I2333)/(B2333+C2333+D2333+E2333+F2333+G2333+H2333+I2333))*100</f>
        <v>68.643602416254794</v>
      </c>
      <c r="AC2333" s="2">
        <f t="shared" si="109"/>
        <v>0</v>
      </c>
    </row>
    <row r="2334" spans="1:29">
      <c r="A2334" s="15" t="s">
        <v>117</v>
      </c>
      <c r="B2334" s="16" t="s">
        <v>30</v>
      </c>
      <c r="C2334" s="16" t="s">
        <v>1099</v>
      </c>
      <c r="D2334" s="16" t="s">
        <v>32</v>
      </c>
      <c r="E2334" s="16" t="str">
        <f>IF([1]Sheet1!L2334="",[1]Sheet1!K2334,[1]Sheet1!L2334)</f>
        <v>153</v>
      </c>
      <c r="F2334" s="16" t="s">
        <v>78</v>
      </c>
      <c r="G2334" s="16" t="s">
        <v>135</v>
      </c>
      <c r="H2334" s="16" t="s">
        <v>32</v>
      </c>
      <c r="I2334" s="16" t="s">
        <v>794</v>
      </c>
      <c r="N2334" s="17">
        <v>4</v>
      </c>
      <c r="O2334" s="17">
        <v>7</v>
      </c>
      <c r="P2334" s="17">
        <v>22</v>
      </c>
      <c r="Q2334" s="2">
        <f>$L$25*(B2334*1000)</f>
        <v>0</v>
      </c>
      <c r="R2334" s="2">
        <f>$L$19*(C2334*1000)</f>
        <v>162788600</v>
      </c>
      <c r="S2334" s="2">
        <f>$L$20*(D2334*1000)</f>
        <v>0</v>
      </c>
      <c r="T2334" s="2">
        <f>$L$21*(E2334*1000)</f>
        <v>0</v>
      </c>
      <c r="U2334" s="2">
        <f>$L$22*(F2334*1000)</f>
        <v>0</v>
      </c>
      <c r="V2334" s="2">
        <f>$L$18*(G2334*1000)</f>
        <v>25230000</v>
      </c>
      <c r="W2334" s="2">
        <f>$L$24*(H2334*1000)</f>
        <v>0</v>
      </c>
      <c r="X2334" s="2">
        <f>$L$23*(I2334*1000)</f>
        <v>0</v>
      </c>
      <c r="Y2334" s="2">
        <f t="shared" si="108"/>
        <v>188.01859999999999</v>
      </c>
      <c r="Z2334" s="18">
        <f>Y2334/(B2334+C2334+D2334+E2334+F2334+G2334+H2334+I2334)</f>
        <v>9.7318115942028979E-2</v>
      </c>
      <c r="AA2334" s="18">
        <f t="shared" si="110"/>
        <v>788359.21270000143</v>
      </c>
      <c r="AB2334" s="18">
        <f>((B2334+E2334+F2334+H2334+I2334)/(B2334+C2334+D2334+E2334+F2334+G2334+H2334+I2334))*100</f>
        <v>75.621118012422357</v>
      </c>
      <c r="AC2334" s="2">
        <f t="shared" si="109"/>
        <v>0</v>
      </c>
    </row>
    <row r="2335" spans="1:29">
      <c r="A2335" s="15" t="s">
        <v>120</v>
      </c>
      <c r="B2335" s="16" t="s">
        <v>30</v>
      </c>
      <c r="C2335" s="16" t="s">
        <v>864</v>
      </c>
      <c r="D2335" s="16" t="s">
        <v>32</v>
      </c>
      <c r="E2335" s="16" t="str">
        <f>IF([1]Sheet1!L2335="",[1]Sheet1!K2335,[1]Sheet1!L2335)</f>
        <v>153</v>
      </c>
      <c r="F2335" s="16" t="s">
        <v>221</v>
      </c>
      <c r="G2335" s="16" t="s">
        <v>135</v>
      </c>
      <c r="H2335" s="16" t="s">
        <v>32</v>
      </c>
      <c r="I2335" s="16" t="s">
        <v>1383</v>
      </c>
      <c r="N2335" s="17">
        <v>4</v>
      </c>
      <c r="O2335" s="17">
        <v>7</v>
      </c>
      <c r="P2335" s="17">
        <v>23</v>
      </c>
      <c r="Q2335" s="2">
        <f>$L$25*(B2335*1000)</f>
        <v>0</v>
      </c>
      <c r="R2335" s="2">
        <f>$L$19*(C2335*1000)</f>
        <v>165366700</v>
      </c>
      <c r="S2335" s="2">
        <f>$L$20*(D2335*1000)</f>
        <v>0</v>
      </c>
      <c r="T2335" s="2">
        <f>$L$21*(E2335*1000)</f>
        <v>0</v>
      </c>
      <c r="U2335" s="2">
        <f>$L$22*(F2335*1000)</f>
        <v>0</v>
      </c>
      <c r="V2335" s="2">
        <f>$L$18*(G2335*1000)</f>
        <v>25230000</v>
      </c>
      <c r="W2335" s="2">
        <f>$L$24*(H2335*1000)</f>
        <v>0</v>
      </c>
      <c r="X2335" s="2">
        <f>$L$23*(I2335*1000)</f>
        <v>0</v>
      </c>
      <c r="Y2335" s="2">
        <f t="shared" si="108"/>
        <v>190.5967</v>
      </c>
      <c r="Z2335" s="18">
        <f>Y2335/(B2335+C2335+D2335+E2335+F2335+G2335+H2335+I2335)</f>
        <v>9.8195105615662026E-2</v>
      </c>
      <c r="AA2335" s="18">
        <f t="shared" si="110"/>
        <v>788549.80940000142</v>
      </c>
      <c r="AB2335" s="18">
        <f>((B2335+E2335+F2335+H2335+I2335)/(B2335+C2335+D2335+E2335+F2335+G2335+H2335+I2335))*100</f>
        <v>75.373518804739831</v>
      </c>
      <c r="AC2335" s="2">
        <f t="shared" si="109"/>
        <v>0</v>
      </c>
    </row>
    <row r="2336" spans="1:29">
      <c r="A2336" s="15" t="s">
        <v>29</v>
      </c>
      <c r="B2336" s="16" t="s">
        <v>30</v>
      </c>
      <c r="C2336" s="16" t="s">
        <v>316</v>
      </c>
      <c r="D2336" s="16" t="s">
        <v>32</v>
      </c>
      <c r="E2336" s="16" t="str">
        <f>IF([1]Sheet1!L2336="",[1]Sheet1!K2336,[1]Sheet1!L2336)</f>
        <v>152</v>
      </c>
      <c r="F2336" s="16" t="s">
        <v>221</v>
      </c>
      <c r="G2336" s="16" t="s">
        <v>96</v>
      </c>
      <c r="H2336" s="16" t="s">
        <v>32</v>
      </c>
      <c r="I2336" s="16" t="s">
        <v>1384</v>
      </c>
      <c r="N2336" s="17">
        <v>4</v>
      </c>
      <c r="O2336" s="17">
        <v>7</v>
      </c>
      <c r="P2336" s="17">
        <v>24</v>
      </c>
      <c r="Q2336" s="2">
        <f>$L$25*(B2336*1000)</f>
        <v>0</v>
      </c>
      <c r="R2336" s="2">
        <f>$L$19*(C2336*1000)</f>
        <v>164630100</v>
      </c>
      <c r="S2336" s="2">
        <f>$L$20*(D2336*1000)</f>
        <v>0</v>
      </c>
      <c r="T2336" s="2">
        <f>$L$21*(E2336*1000)</f>
        <v>0</v>
      </c>
      <c r="U2336" s="2">
        <f>$L$22*(F2336*1000)</f>
        <v>0</v>
      </c>
      <c r="V2336" s="2">
        <f>$L$18*(G2336*1000)</f>
        <v>26100000</v>
      </c>
      <c r="W2336" s="2">
        <f>$L$24*(H2336*1000)</f>
        <v>0</v>
      </c>
      <c r="X2336" s="2">
        <f>$L$23*(I2336*1000)</f>
        <v>0</v>
      </c>
      <c r="Y2336" s="2">
        <f t="shared" si="108"/>
        <v>190.73009999999999</v>
      </c>
      <c r="Z2336" s="18">
        <f>Y2336/(B2336+C2336+D2336+E2336+F2336+G2336+H2336+I2336)</f>
        <v>9.7961016949152532E-2</v>
      </c>
      <c r="AA2336" s="18">
        <f t="shared" si="110"/>
        <v>788740.53950000147</v>
      </c>
      <c r="AB2336" s="18">
        <f>((B2336+E2336+F2336+H2336+I2336)/(B2336+C2336+D2336+E2336+F2336+G2336+H2336+I2336))*100</f>
        <v>75.50077041602465</v>
      </c>
      <c r="AC2336" s="2">
        <f t="shared" si="109"/>
        <v>0</v>
      </c>
    </row>
    <row r="2337" spans="1:29">
      <c r="A2337" s="15" t="s">
        <v>37</v>
      </c>
      <c r="B2337" s="16" t="s">
        <v>30</v>
      </c>
      <c r="C2337" s="16" t="s">
        <v>902</v>
      </c>
      <c r="D2337" s="16" t="s">
        <v>32</v>
      </c>
      <c r="E2337" s="16" t="str">
        <f>IF([1]Sheet1!L2337="",[1]Sheet1!K2337,[1]Sheet1!L2337)</f>
        <v>152</v>
      </c>
      <c r="F2337" s="16" t="s">
        <v>221</v>
      </c>
      <c r="G2337" s="16" t="s">
        <v>96</v>
      </c>
      <c r="H2337" s="16" t="s">
        <v>32</v>
      </c>
      <c r="I2337" s="16" t="s">
        <v>1212</v>
      </c>
      <c r="N2337" s="17">
        <v>4</v>
      </c>
      <c r="O2337" s="17">
        <v>8</v>
      </c>
      <c r="P2337" s="17">
        <v>1</v>
      </c>
      <c r="Q2337" s="2">
        <f>$L$25*(B2337*1000)</f>
        <v>0</v>
      </c>
      <c r="R2337" s="2">
        <f>$L$19*(C2337*1000)</f>
        <v>161315400</v>
      </c>
      <c r="S2337" s="2">
        <f>$L$20*(D2337*1000)</f>
        <v>0</v>
      </c>
      <c r="T2337" s="2">
        <f>$L$21*(E2337*1000)</f>
        <v>0</v>
      </c>
      <c r="U2337" s="2">
        <f>$L$22*(F2337*1000)</f>
        <v>0</v>
      </c>
      <c r="V2337" s="2">
        <f>$L$18*(G2337*1000)</f>
        <v>26100000</v>
      </c>
      <c r="W2337" s="2">
        <f>$L$24*(H2337*1000)</f>
        <v>0</v>
      </c>
      <c r="X2337" s="2">
        <f>$L$23*(I2337*1000)</f>
        <v>0</v>
      </c>
      <c r="Y2337" s="2">
        <f t="shared" si="108"/>
        <v>187.41540000000001</v>
      </c>
      <c r="Z2337" s="18">
        <f>Y2337/(B2337+C2337+D2337+E2337+F2337+G2337+H2337+I2337)</f>
        <v>9.4749949443882708E-2</v>
      </c>
      <c r="AA2337" s="18">
        <f t="shared" si="110"/>
        <v>788927.95490000152</v>
      </c>
      <c r="AB2337" s="18">
        <f>((B2337+E2337+F2337+H2337+I2337)/(B2337+C2337+D2337+E2337+F2337+G2337+H2337+I2337))*100</f>
        <v>76.339737108190093</v>
      </c>
      <c r="AC2337" s="2">
        <f t="shared" si="109"/>
        <v>0</v>
      </c>
    </row>
    <row r="2338" spans="1:29">
      <c r="A2338" s="15" t="s">
        <v>42</v>
      </c>
      <c r="B2338" s="16" t="s">
        <v>30</v>
      </c>
      <c r="C2338" s="16" t="s">
        <v>958</v>
      </c>
      <c r="D2338" s="16" t="s">
        <v>32</v>
      </c>
      <c r="E2338" s="16" t="str">
        <f>IF([1]Sheet1!L2338="",[1]Sheet1!K2338,[1]Sheet1!L2338)</f>
        <v>152</v>
      </c>
      <c r="F2338" s="16" t="s">
        <v>221</v>
      </c>
      <c r="G2338" s="16" t="s">
        <v>96</v>
      </c>
      <c r="H2338" s="16" t="s">
        <v>32</v>
      </c>
      <c r="I2338" s="16" t="s">
        <v>1385</v>
      </c>
      <c r="N2338" s="17">
        <v>4</v>
      </c>
      <c r="O2338" s="17">
        <v>8</v>
      </c>
      <c r="P2338" s="17">
        <v>2</v>
      </c>
      <c r="Q2338" s="2">
        <f>$L$25*(B2338*1000)</f>
        <v>0</v>
      </c>
      <c r="R2338" s="2">
        <f>$L$19*(C2338*1000)</f>
        <v>168313100</v>
      </c>
      <c r="S2338" s="2">
        <f>$L$20*(D2338*1000)</f>
        <v>0</v>
      </c>
      <c r="T2338" s="2">
        <f>$L$21*(E2338*1000)</f>
        <v>0</v>
      </c>
      <c r="U2338" s="2">
        <f>$L$22*(F2338*1000)</f>
        <v>0</v>
      </c>
      <c r="V2338" s="2">
        <f>$L$18*(G2338*1000)</f>
        <v>26100000</v>
      </c>
      <c r="W2338" s="2">
        <f>$L$24*(H2338*1000)</f>
        <v>0</v>
      </c>
      <c r="X2338" s="2">
        <f>$L$23*(I2338*1000)</f>
        <v>0</v>
      </c>
      <c r="Y2338" s="2">
        <f t="shared" si="108"/>
        <v>194.41309999999999</v>
      </c>
      <c r="Z2338" s="18">
        <f>Y2338/(B2338+C2338+D2338+E2338+F2338+G2338+H2338+I2338)</f>
        <v>9.5864447731755412E-2</v>
      </c>
      <c r="AA2338" s="18">
        <f t="shared" si="110"/>
        <v>789122.36800000153</v>
      </c>
      <c r="AB2338" s="18">
        <f>((B2338+E2338+F2338+H2338+I2338)/(B2338+C2338+D2338+E2338+F2338+G2338+H2338+I2338))*100</f>
        <v>75.986193293885606</v>
      </c>
      <c r="AC2338" s="2">
        <f t="shared" si="109"/>
        <v>0</v>
      </c>
    </row>
    <row r="2339" spans="1:29">
      <c r="A2339" s="15" t="s">
        <v>47</v>
      </c>
      <c r="B2339" s="16" t="s">
        <v>30</v>
      </c>
      <c r="C2339" s="16" t="s">
        <v>576</v>
      </c>
      <c r="D2339" s="16" t="s">
        <v>32</v>
      </c>
      <c r="E2339" s="16" t="str">
        <f>IF([1]Sheet1!L2339="",[1]Sheet1!K2339,[1]Sheet1!L2339)</f>
        <v>80</v>
      </c>
      <c r="F2339" s="16" t="s">
        <v>221</v>
      </c>
      <c r="G2339" s="16" t="s">
        <v>160</v>
      </c>
      <c r="H2339" s="16" t="s">
        <v>32</v>
      </c>
      <c r="I2339" s="16" t="s">
        <v>1338</v>
      </c>
      <c r="N2339" s="17">
        <v>4</v>
      </c>
      <c r="O2339" s="17">
        <v>8</v>
      </c>
      <c r="P2339" s="17">
        <v>3</v>
      </c>
      <c r="Q2339" s="2">
        <f>$L$25*(B2339*1000)</f>
        <v>0</v>
      </c>
      <c r="R2339" s="2">
        <f>$L$19*(C2339*1000)</f>
        <v>179362100</v>
      </c>
      <c r="S2339" s="2">
        <f>$L$20*(D2339*1000)</f>
        <v>0</v>
      </c>
      <c r="T2339" s="2">
        <f>$L$21*(E2339*1000)</f>
        <v>0</v>
      </c>
      <c r="U2339" s="2">
        <f>$L$22*(F2339*1000)</f>
        <v>0</v>
      </c>
      <c r="V2339" s="2">
        <f>$L$18*(G2339*1000)</f>
        <v>26970000</v>
      </c>
      <c r="W2339" s="2">
        <f>$L$24*(H2339*1000)</f>
        <v>0</v>
      </c>
      <c r="X2339" s="2">
        <f>$L$23*(I2339*1000)</f>
        <v>0</v>
      </c>
      <c r="Y2339" s="2">
        <f t="shared" si="108"/>
        <v>206.3321</v>
      </c>
      <c r="Z2339" s="18">
        <f>Y2339/(B2339+C2339+D2339+E2339+F2339+G2339+H2339+I2339)</f>
        <v>0.10479029964448959</v>
      </c>
      <c r="AA2339" s="18">
        <f t="shared" si="110"/>
        <v>789328.70010000153</v>
      </c>
      <c r="AB2339" s="18">
        <f>((B2339+E2339+F2339+H2339+I2339)/(B2339+C2339+D2339+E2339+F2339+G2339+H2339+I2339))*100</f>
        <v>73.69222955815134</v>
      </c>
      <c r="AC2339" s="2">
        <f t="shared" si="109"/>
        <v>0</v>
      </c>
    </row>
    <row r="2340" spans="1:29">
      <c r="A2340" s="15" t="s">
        <v>50</v>
      </c>
      <c r="B2340" s="16" t="s">
        <v>30</v>
      </c>
      <c r="C2340" s="16" t="s">
        <v>763</v>
      </c>
      <c r="D2340" s="16" t="s">
        <v>32</v>
      </c>
      <c r="E2340" s="16" t="str">
        <f>IF([1]Sheet1!L2340="",[1]Sheet1!K2340,[1]Sheet1!L2340)</f>
        <v>0</v>
      </c>
      <c r="F2340" s="16" t="s">
        <v>221</v>
      </c>
      <c r="G2340" s="16" t="s">
        <v>118</v>
      </c>
      <c r="H2340" s="16" t="s">
        <v>32</v>
      </c>
      <c r="I2340" s="16" t="s">
        <v>495</v>
      </c>
      <c r="N2340" s="17">
        <v>4</v>
      </c>
      <c r="O2340" s="17">
        <v>8</v>
      </c>
      <c r="P2340" s="17">
        <v>4</v>
      </c>
      <c r="Q2340" s="2">
        <f>$L$25*(B2340*1000)</f>
        <v>0</v>
      </c>
      <c r="R2340" s="2">
        <f>$L$19*(C2340*1000)</f>
        <v>180467000</v>
      </c>
      <c r="S2340" s="2">
        <f>$L$20*(D2340*1000)</f>
        <v>0</v>
      </c>
      <c r="T2340" s="2">
        <f>$L$21*(E2340*1000)</f>
        <v>0</v>
      </c>
      <c r="U2340" s="2">
        <f>$L$22*(F2340*1000)</f>
        <v>0</v>
      </c>
      <c r="V2340" s="2">
        <f>$L$18*(G2340*1000)</f>
        <v>28710000</v>
      </c>
      <c r="W2340" s="2">
        <f>$L$24*(H2340*1000)</f>
        <v>0</v>
      </c>
      <c r="X2340" s="2">
        <f>$L$23*(I2340*1000)</f>
        <v>0</v>
      </c>
      <c r="Y2340" s="2">
        <f t="shared" si="108"/>
        <v>209.17699999999999</v>
      </c>
      <c r="Z2340" s="18">
        <f>Y2340/(B2340+C2340+D2340+E2340+F2340+G2340+H2340+I2340)</f>
        <v>0.11499560197910939</v>
      </c>
      <c r="AA2340" s="18">
        <f t="shared" si="110"/>
        <v>789537.87710000155</v>
      </c>
      <c r="AB2340" s="18">
        <f>((B2340+E2340+F2340+H2340+I2340)/(B2340+C2340+D2340+E2340+F2340+G2340+H2340+I2340))*100</f>
        <v>71.247938427707538</v>
      </c>
      <c r="AC2340" s="2">
        <f t="shared" si="109"/>
        <v>0</v>
      </c>
    </row>
    <row r="2341" spans="1:29">
      <c r="A2341" s="15" t="s">
        <v>53</v>
      </c>
      <c r="B2341" s="16" t="s">
        <v>30</v>
      </c>
      <c r="C2341" s="16" t="s">
        <v>576</v>
      </c>
      <c r="D2341" s="16" t="s">
        <v>32</v>
      </c>
      <c r="E2341" s="16" t="str">
        <f>IF([1]Sheet1!L2341="",[1]Sheet1!K2341,[1]Sheet1!L2341)</f>
        <v>0</v>
      </c>
      <c r="F2341" s="16" t="s">
        <v>122</v>
      </c>
      <c r="G2341" s="16" t="s">
        <v>118</v>
      </c>
      <c r="H2341" s="16" t="s">
        <v>439</v>
      </c>
      <c r="I2341" s="16" t="s">
        <v>1386</v>
      </c>
      <c r="N2341" s="17">
        <v>4</v>
      </c>
      <c r="O2341" s="17">
        <v>8</v>
      </c>
      <c r="P2341" s="17">
        <v>5</v>
      </c>
      <c r="Q2341" s="2">
        <f>$L$25*(B2341*1000)</f>
        <v>0</v>
      </c>
      <c r="R2341" s="2">
        <f>$L$19*(C2341*1000)</f>
        <v>179362100</v>
      </c>
      <c r="S2341" s="2">
        <f>$L$20*(D2341*1000)</f>
        <v>0</v>
      </c>
      <c r="T2341" s="2">
        <f>$L$21*(E2341*1000)</f>
        <v>0</v>
      </c>
      <c r="U2341" s="2">
        <f>$L$22*(F2341*1000)</f>
        <v>0</v>
      </c>
      <c r="V2341" s="2">
        <f>$L$18*(G2341*1000)</f>
        <v>28710000</v>
      </c>
      <c r="W2341" s="2">
        <f>$L$24*(H2341*1000)</f>
        <v>0</v>
      </c>
      <c r="X2341" s="2">
        <f>$L$23*(I2341*1000)</f>
        <v>0</v>
      </c>
      <c r="Y2341" s="2">
        <f t="shared" si="108"/>
        <v>208.07210000000001</v>
      </c>
      <c r="Z2341" s="18">
        <f>Y2341/(B2341+C2341+D2341+E2341+F2341+G2341+H2341+I2341)</f>
        <v>0.12290141760189013</v>
      </c>
      <c r="AA2341" s="18">
        <f t="shared" si="110"/>
        <v>789745.94920000155</v>
      </c>
      <c r="AB2341" s="18">
        <f>((B2341+E2341+F2341+H2341+I2341)/(B2341+C2341+D2341+E2341+F2341+G2341+H2341+I2341))*100</f>
        <v>69.285292380389834</v>
      </c>
      <c r="AC2341" s="2">
        <f t="shared" si="109"/>
        <v>0</v>
      </c>
    </row>
    <row r="2342" spans="1:29">
      <c r="A2342" s="15" t="s">
        <v>57</v>
      </c>
      <c r="B2342" s="16" t="s">
        <v>30</v>
      </c>
      <c r="C2342" s="16" t="s">
        <v>440</v>
      </c>
      <c r="D2342" s="16" t="s">
        <v>32</v>
      </c>
      <c r="E2342" s="16" t="str">
        <f>IF([1]Sheet1!L2342="",[1]Sheet1!K2342,[1]Sheet1!L2342)</f>
        <v>0</v>
      </c>
      <c r="F2342" s="16" t="s">
        <v>221</v>
      </c>
      <c r="G2342" s="16" t="s">
        <v>118</v>
      </c>
      <c r="H2342" s="16" t="s">
        <v>279</v>
      </c>
      <c r="I2342" s="16" t="s">
        <v>714</v>
      </c>
      <c r="N2342" s="17">
        <v>4</v>
      </c>
      <c r="O2342" s="17">
        <v>8</v>
      </c>
      <c r="P2342" s="17">
        <v>6</v>
      </c>
      <c r="Q2342" s="2">
        <f>$L$25*(B2342*1000)</f>
        <v>0</v>
      </c>
      <c r="R2342" s="2">
        <f>$L$19*(C2342*1000)</f>
        <v>178625500</v>
      </c>
      <c r="S2342" s="2">
        <f>$L$20*(D2342*1000)</f>
        <v>0</v>
      </c>
      <c r="T2342" s="2">
        <f>$L$21*(E2342*1000)</f>
        <v>0</v>
      </c>
      <c r="U2342" s="2">
        <f>$L$22*(F2342*1000)</f>
        <v>0</v>
      </c>
      <c r="V2342" s="2">
        <f>$L$18*(G2342*1000)</f>
        <v>28710000</v>
      </c>
      <c r="W2342" s="2">
        <f>$L$24*(H2342*1000)</f>
        <v>0</v>
      </c>
      <c r="X2342" s="2">
        <f>$L$23*(I2342*1000)</f>
        <v>0</v>
      </c>
      <c r="Y2342" s="2">
        <f t="shared" si="108"/>
        <v>207.3355</v>
      </c>
      <c r="Z2342" s="18">
        <f>Y2342/(B2342+C2342+D2342+E2342+F2342+G2342+H2342+I2342)</f>
        <v>0.1117711590296496</v>
      </c>
      <c r="AA2342" s="18">
        <f t="shared" si="110"/>
        <v>789953.28470000159</v>
      </c>
      <c r="AB2342" s="18">
        <f>((B2342+E2342+F2342+H2342+I2342)/(B2342+C2342+D2342+E2342+F2342+G2342+H2342+I2342))*100</f>
        <v>72.075471698113205</v>
      </c>
      <c r="AC2342" s="2">
        <f t="shared" si="109"/>
        <v>0</v>
      </c>
    </row>
    <row r="2343" spans="1:29">
      <c r="A2343" s="15" t="s">
        <v>60</v>
      </c>
      <c r="B2343" s="16" t="s">
        <v>30</v>
      </c>
      <c r="C2343" s="16" t="s">
        <v>1387</v>
      </c>
      <c r="D2343" s="16" t="s">
        <v>32</v>
      </c>
      <c r="E2343" s="16" t="str">
        <f>IF([1]Sheet1!L2343="",[1]Sheet1!K2343,[1]Sheet1!L2343)</f>
        <v>3</v>
      </c>
      <c r="F2343" s="16" t="s">
        <v>78</v>
      </c>
      <c r="G2343" s="16" t="s">
        <v>99</v>
      </c>
      <c r="H2343" s="16" t="s">
        <v>374</v>
      </c>
      <c r="I2343" s="16" t="s">
        <v>360</v>
      </c>
      <c r="N2343" s="17">
        <v>4</v>
      </c>
      <c r="O2343" s="17">
        <v>8</v>
      </c>
      <c r="P2343" s="17">
        <v>7</v>
      </c>
      <c r="Q2343" s="2">
        <f>$L$25*(B2343*1000)</f>
        <v>0</v>
      </c>
      <c r="R2343" s="2">
        <f>$L$19*(C2343*1000)</f>
        <v>153581100</v>
      </c>
      <c r="S2343" s="2">
        <f>$L$20*(D2343*1000)</f>
        <v>0</v>
      </c>
      <c r="T2343" s="2">
        <f>$L$21*(E2343*1000)</f>
        <v>0</v>
      </c>
      <c r="U2343" s="2">
        <f>$L$22*(F2343*1000)</f>
        <v>0</v>
      </c>
      <c r="V2343" s="2">
        <f>$L$18*(G2343*1000)</f>
        <v>27840000</v>
      </c>
      <c r="W2343" s="2">
        <f>$L$24*(H2343*1000)</f>
        <v>0</v>
      </c>
      <c r="X2343" s="2">
        <f>$L$23*(I2343*1000)</f>
        <v>0</v>
      </c>
      <c r="Y2343" s="2">
        <f t="shared" si="108"/>
        <v>181.4211</v>
      </c>
      <c r="Z2343" s="18">
        <f>Y2343/(B2343+C2343+D2343+E2343+F2343+G2343+H2343+I2343)</f>
        <v>9.4984869109947648E-2</v>
      </c>
      <c r="AA2343" s="18">
        <f t="shared" si="110"/>
        <v>790134.70580000163</v>
      </c>
      <c r="AB2343" s="18">
        <f>((B2343+E2343+F2343+H2343+I2343)/(B2343+C2343+D2343+E2343+F2343+G2343+H2343+I2343))*100</f>
        <v>76.492146596858632</v>
      </c>
      <c r="AC2343" s="2">
        <f t="shared" si="109"/>
        <v>0</v>
      </c>
    </row>
    <row r="2344" spans="1:29">
      <c r="A2344" s="15" t="s">
        <v>64</v>
      </c>
      <c r="B2344" s="16" t="s">
        <v>30</v>
      </c>
      <c r="C2344" s="16" t="s">
        <v>466</v>
      </c>
      <c r="D2344" s="16" t="s">
        <v>32</v>
      </c>
      <c r="E2344" s="16" t="str">
        <f>IF([1]Sheet1!L2344="",[1]Sheet1!K2344,[1]Sheet1!L2344)</f>
        <v>151</v>
      </c>
      <c r="F2344" s="16" t="s">
        <v>78</v>
      </c>
      <c r="G2344" s="16" t="s">
        <v>118</v>
      </c>
      <c r="H2344" s="16" t="s">
        <v>48</v>
      </c>
      <c r="I2344" s="16" t="s">
        <v>456</v>
      </c>
      <c r="N2344" s="17">
        <v>4</v>
      </c>
      <c r="O2344" s="17">
        <v>8</v>
      </c>
      <c r="P2344" s="17">
        <v>8</v>
      </c>
      <c r="Q2344" s="2">
        <f>$L$25*(B2344*1000)</f>
        <v>0</v>
      </c>
      <c r="R2344" s="2">
        <f>$L$19*(C2344*1000)</f>
        <v>141427200</v>
      </c>
      <c r="S2344" s="2">
        <f>$L$20*(D2344*1000)</f>
        <v>0</v>
      </c>
      <c r="T2344" s="2">
        <f>$L$21*(E2344*1000)</f>
        <v>0</v>
      </c>
      <c r="U2344" s="2">
        <f>$L$22*(F2344*1000)</f>
        <v>0</v>
      </c>
      <c r="V2344" s="2">
        <f>$L$18*(G2344*1000)</f>
        <v>28710000</v>
      </c>
      <c r="W2344" s="2">
        <f>$L$24*(H2344*1000)</f>
        <v>0</v>
      </c>
      <c r="X2344" s="2">
        <f>$L$23*(I2344*1000)</f>
        <v>0</v>
      </c>
      <c r="Y2344" s="2">
        <f t="shared" si="108"/>
        <v>170.13720000000001</v>
      </c>
      <c r="Z2344" s="18">
        <f>Y2344/(B2344+C2344+D2344+E2344+F2344+G2344+H2344+I2344)</f>
        <v>8.4771898355754868E-2</v>
      </c>
      <c r="AA2344" s="18">
        <f t="shared" si="110"/>
        <v>790304.84300000162</v>
      </c>
      <c r="AB2344" s="18">
        <f>((B2344+E2344+F2344+H2344+I2344)/(B2344+C2344+D2344+E2344+F2344+G2344+H2344+I2344))*100</f>
        <v>79.222720478325854</v>
      </c>
      <c r="AC2344" s="2">
        <f t="shared" si="109"/>
        <v>0</v>
      </c>
    </row>
    <row r="2345" spans="1:29">
      <c r="A2345" s="15" t="s">
        <v>68</v>
      </c>
      <c r="B2345" s="16" t="s">
        <v>30</v>
      </c>
      <c r="C2345" s="16" t="s">
        <v>1388</v>
      </c>
      <c r="D2345" s="16" t="s">
        <v>32</v>
      </c>
      <c r="E2345" s="16" t="str">
        <f>IF([1]Sheet1!L2345="",[1]Sheet1!K2345,[1]Sheet1!L2345)</f>
        <v>151</v>
      </c>
      <c r="F2345" s="16" t="s">
        <v>78</v>
      </c>
      <c r="G2345" s="16" t="s">
        <v>118</v>
      </c>
      <c r="H2345" s="16" t="s">
        <v>1135</v>
      </c>
      <c r="I2345" s="16" t="s">
        <v>1330</v>
      </c>
      <c r="N2345" s="17">
        <v>4</v>
      </c>
      <c r="O2345" s="17">
        <v>8</v>
      </c>
      <c r="P2345" s="17">
        <v>9</v>
      </c>
      <c r="Q2345" s="2">
        <f>$L$25*(B2345*1000)</f>
        <v>0</v>
      </c>
      <c r="R2345" s="2">
        <f>$L$19*(C2345*1000)</f>
        <v>141058900</v>
      </c>
      <c r="S2345" s="2">
        <f>$L$20*(D2345*1000)</f>
        <v>0</v>
      </c>
      <c r="T2345" s="2">
        <f>$L$21*(E2345*1000)</f>
        <v>0</v>
      </c>
      <c r="U2345" s="2">
        <f>$L$22*(F2345*1000)</f>
        <v>0</v>
      </c>
      <c r="V2345" s="2">
        <f>$L$18*(G2345*1000)</f>
        <v>28710000</v>
      </c>
      <c r="W2345" s="2">
        <f>$L$24*(H2345*1000)</f>
        <v>0</v>
      </c>
      <c r="X2345" s="2">
        <f>$L$23*(I2345*1000)</f>
        <v>0</v>
      </c>
      <c r="Y2345" s="2">
        <f t="shared" si="108"/>
        <v>169.7689</v>
      </c>
      <c r="Z2345" s="18">
        <f>Y2345/(B2345+C2345+D2345+E2345+F2345+G2345+H2345+I2345)</f>
        <v>9.1717396002161E-2</v>
      </c>
      <c r="AA2345" s="18">
        <f t="shared" si="110"/>
        <v>790474.61190000165</v>
      </c>
      <c r="AB2345" s="18">
        <f>((B2345+E2345+F2345+H2345+I2345)/(B2345+C2345+D2345+E2345+F2345+G2345+H2345+I2345))*100</f>
        <v>77.52566180443003</v>
      </c>
      <c r="AC2345" s="2">
        <f t="shared" si="109"/>
        <v>0</v>
      </c>
    </row>
    <row r="2346" spans="1:29">
      <c r="A2346" s="15" t="s">
        <v>73</v>
      </c>
      <c r="B2346" s="16" t="s">
        <v>30</v>
      </c>
      <c r="C2346" s="16" t="s">
        <v>1316</v>
      </c>
      <c r="D2346" s="16" t="s">
        <v>701</v>
      </c>
      <c r="E2346" s="16" t="str">
        <f>IF([1]Sheet1!L2346="",[1]Sheet1!K2346,[1]Sheet1!L2346)</f>
        <v>192</v>
      </c>
      <c r="F2346" s="16" t="s">
        <v>78</v>
      </c>
      <c r="G2346" s="16" t="s">
        <v>118</v>
      </c>
      <c r="H2346" s="16" t="s">
        <v>191</v>
      </c>
      <c r="I2346" s="16" t="s">
        <v>452</v>
      </c>
      <c r="N2346" s="17">
        <v>4</v>
      </c>
      <c r="O2346" s="17">
        <v>8</v>
      </c>
      <c r="P2346" s="17">
        <v>10</v>
      </c>
      <c r="Q2346" s="2">
        <f>$L$25*(B2346*1000)</f>
        <v>0</v>
      </c>
      <c r="R2346" s="2">
        <f>$L$19*(C2346*1000)</f>
        <v>139954000</v>
      </c>
      <c r="S2346" s="2">
        <f>$L$20*(D2346*1000)</f>
        <v>548900</v>
      </c>
      <c r="T2346" s="2">
        <f>$L$21*(E2346*1000)</f>
        <v>0</v>
      </c>
      <c r="U2346" s="2">
        <f>$L$22*(F2346*1000)</f>
        <v>0</v>
      </c>
      <c r="V2346" s="2">
        <f>$L$18*(G2346*1000)</f>
        <v>28710000</v>
      </c>
      <c r="W2346" s="2">
        <f>$L$24*(H2346*1000)</f>
        <v>0</v>
      </c>
      <c r="X2346" s="2">
        <f>$L$23*(I2346*1000)</f>
        <v>0</v>
      </c>
      <c r="Y2346" s="2">
        <f t="shared" si="108"/>
        <v>169.21289999999999</v>
      </c>
      <c r="Z2346" s="18">
        <f>Y2346/(B2346+C2346+D2346+E2346+F2346+G2346+H2346+I2346)</f>
        <v>0.10218170289855072</v>
      </c>
      <c r="AA2346" s="18">
        <f t="shared" si="110"/>
        <v>790643.82480000169</v>
      </c>
      <c r="AB2346" s="18">
        <f>((B2346+E2346+F2346+H2346+I2346)/(B2346+C2346+D2346+E2346+F2346+G2346+H2346+I2346))*100</f>
        <v>75</v>
      </c>
      <c r="AC2346" s="2">
        <f t="shared" si="109"/>
        <v>0</v>
      </c>
    </row>
    <row r="2347" spans="1:29">
      <c r="A2347" s="15" t="s">
        <v>77</v>
      </c>
      <c r="B2347" s="16" t="s">
        <v>30</v>
      </c>
      <c r="C2347" s="16" t="s">
        <v>435</v>
      </c>
      <c r="D2347" s="16" t="s">
        <v>701</v>
      </c>
      <c r="E2347" s="16" t="str">
        <f>IF([1]Sheet1!L2347="",[1]Sheet1!K2347,[1]Sheet1!L2347)</f>
        <v>178</v>
      </c>
      <c r="F2347" s="16" t="s">
        <v>61</v>
      </c>
      <c r="G2347" s="16" t="s">
        <v>118</v>
      </c>
      <c r="H2347" s="16" t="s">
        <v>1041</v>
      </c>
      <c r="I2347" s="16" t="s">
        <v>550</v>
      </c>
      <c r="N2347" s="17">
        <v>4</v>
      </c>
      <c r="O2347" s="17">
        <v>8</v>
      </c>
      <c r="P2347" s="17">
        <v>11</v>
      </c>
      <c r="Q2347" s="2">
        <f>$L$25*(B2347*1000)</f>
        <v>0</v>
      </c>
      <c r="R2347" s="2">
        <f>$L$19*(C2347*1000)</f>
        <v>132956300</v>
      </c>
      <c r="S2347" s="2">
        <f>$L$20*(D2347*1000)</f>
        <v>548900</v>
      </c>
      <c r="T2347" s="2">
        <f>$L$21*(E2347*1000)</f>
        <v>0</v>
      </c>
      <c r="U2347" s="2">
        <f>$L$22*(F2347*1000)</f>
        <v>0</v>
      </c>
      <c r="V2347" s="2">
        <f>$L$18*(G2347*1000)</f>
        <v>28710000</v>
      </c>
      <c r="W2347" s="2">
        <f>$L$24*(H2347*1000)</f>
        <v>0</v>
      </c>
      <c r="X2347" s="2">
        <f>$L$23*(I2347*1000)</f>
        <v>0</v>
      </c>
      <c r="Y2347" s="2">
        <f t="shared" si="108"/>
        <v>162.21520000000001</v>
      </c>
      <c r="Z2347" s="18">
        <f>Y2347/(B2347+C2347+D2347+E2347+F2347+G2347+H2347+I2347)</f>
        <v>0.10411758664955072</v>
      </c>
      <c r="AA2347" s="18">
        <f t="shared" si="110"/>
        <v>790806.04000000167</v>
      </c>
      <c r="AB2347" s="18">
        <f>((B2347+E2347+F2347+H2347+I2347)/(B2347+C2347+D2347+E2347+F2347+G2347+H2347+I2347))*100</f>
        <v>74.646983311938385</v>
      </c>
      <c r="AC2347" s="2">
        <f t="shared" si="109"/>
        <v>0</v>
      </c>
    </row>
    <row r="2348" spans="1:29">
      <c r="A2348" s="15" t="s">
        <v>81</v>
      </c>
      <c r="B2348" s="16" t="s">
        <v>30</v>
      </c>
      <c r="C2348" s="16" t="s">
        <v>377</v>
      </c>
      <c r="D2348" s="16" t="s">
        <v>180</v>
      </c>
      <c r="E2348" s="16" t="str">
        <f>IF([1]Sheet1!L2348="",[1]Sheet1!K2348,[1]Sheet1!L2348)</f>
        <v>150</v>
      </c>
      <c r="F2348" s="16" t="s">
        <v>65</v>
      </c>
      <c r="G2348" s="16" t="s">
        <v>118</v>
      </c>
      <c r="H2348" s="16" t="s">
        <v>329</v>
      </c>
      <c r="I2348" s="16" t="s">
        <v>1389</v>
      </c>
      <c r="N2348" s="17">
        <v>4</v>
      </c>
      <c r="O2348" s="17">
        <v>8</v>
      </c>
      <c r="P2348" s="17">
        <v>12</v>
      </c>
      <c r="Q2348" s="2">
        <f>$L$25*(B2348*1000)</f>
        <v>0</v>
      </c>
      <c r="R2348" s="2">
        <f>$L$19*(C2348*1000)</f>
        <v>127800100</v>
      </c>
      <c r="S2348" s="2">
        <f>$L$20*(D2348*1000)</f>
        <v>8233500</v>
      </c>
      <c r="T2348" s="2">
        <f>$L$21*(E2348*1000)</f>
        <v>0</v>
      </c>
      <c r="U2348" s="2">
        <f>$L$22*(F2348*1000)</f>
        <v>0</v>
      </c>
      <c r="V2348" s="2">
        <f>$L$18*(G2348*1000)</f>
        <v>28710000</v>
      </c>
      <c r="W2348" s="2">
        <f>$L$24*(H2348*1000)</f>
        <v>0</v>
      </c>
      <c r="X2348" s="2">
        <f>$L$23*(I2348*1000)</f>
        <v>0</v>
      </c>
      <c r="Y2348" s="2">
        <f t="shared" si="108"/>
        <v>164.74359999999999</v>
      </c>
      <c r="Z2348" s="18">
        <f>Y2348/(B2348+C2348+D2348+E2348+F2348+G2348+H2348+I2348)</f>
        <v>0.111088064733648</v>
      </c>
      <c r="AA2348" s="18">
        <f t="shared" si="110"/>
        <v>790970.78360000171</v>
      </c>
      <c r="AB2348" s="18">
        <f>((B2348+E2348+F2348+H2348+I2348)/(B2348+C2348+D2348+E2348+F2348+G2348+H2348+I2348))*100</f>
        <v>73.364801078894132</v>
      </c>
      <c r="AC2348" s="2">
        <f t="shared" si="109"/>
        <v>0</v>
      </c>
    </row>
    <row r="2349" spans="1:29">
      <c r="A2349" s="15" t="s">
        <v>85</v>
      </c>
      <c r="B2349" s="16" t="s">
        <v>30</v>
      </c>
      <c r="C2349" s="16" t="s">
        <v>1329</v>
      </c>
      <c r="D2349" s="16" t="s">
        <v>115</v>
      </c>
      <c r="E2349" s="16" t="str">
        <f>IF([1]Sheet1!L2349="",[1]Sheet1!K2349,[1]Sheet1!L2349)</f>
        <v>84</v>
      </c>
      <c r="F2349" s="16" t="s">
        <v>65</v>
      </c>
      <c r="G2349" s="16" t="s">
        <v>118</v>
      </c>
      <c r="H2349" s="16" t="s">
        <v>515</v>
      </c>
      <c r="I2349" s="16" t="s">
        <v>346</v>
      </c>
      <c r="N2349" s="17">
        <v>4</v>
      </c>
      <c r="O2349" s="17">
        <v>8</v>
      </c>
      <c r="P2349" s="17">
        <v>13</v>
      </c>
      <c r="Q2349" s="2">
        <f>$L$25*(B2349*1000)</f>
        <v>0</v>
      </c>
      <c r="R2349" s="2">
        <f>$L$19*(C2349*1000)</f>
        <v>135902700</v>
      </c>
      <c r="S2349" s="2">
        <f>$L$20*(D2349*1000)</f>
        <v>19760400</v>
      </c>
      <c r="T2349" s="2">
        <f>$L$21*(E2349*1000)</f>
        <v>0</v>
      </c>
      <c r="U2349" s="2">
        <f>$L$22*(F2349*1000)</f>
        <v>0</v>
      </c>
      <c r="V2349" s="2">
        <f>$L$18*(G2349*1000)</f>
        <v>28710000</v>
      </c>
      <c r="W2349" s="2">
        <f>$L$24*(H2349*1000)</f>
        <v>0</v>
      </c>
      <c r="X2349" s="2">
        <f>$L$23*(I2349*1000)</f>
        <v>0</v>
      </c>
      <c r="Y2349" s="2">
        <f t="shared" si="108"/>
        <v>184.37309999999999</v>
      </c>
      <c r="Z2349" s="18">
        <f>Y2349/(B2349+C2349+D2349+E2349+F2349+G2349+H2349+I2349)</f>
        <v>0.13103987206823028</v>
      </c>
      <c r="AA2349" s="18">
        <f t="shared" si="110"/>
        <v>791155.15670000168</v>
      </c>
      <c r="AB2349" s="18">
        <f>((B2349+E2349+F2349+H2349+I2349)/(B2349+C2349+D2349+E2349+F2349+G2349+H2349+I2349))*100</f>
        <v>68.869936034115142</v>
      </c>
      <c r="AC2349" s="2">
        <f t="shared" si="109"/>
        <v>0</v>
      </c>
    </row>
    <row r="2350" spans="1:29">
      <c r="A2350" s="15" t="s">
        <v>88</v>
      </c>
      <c r="B2350" s="16" t="s">
        <v>30</v>
      </c>
      <c r="C2350" s="16" t="s">
        <v>795</v>
      </c>
      <c r="D2350" s="16" t="s">
        <v>240</v>
      </c>
      <c r="E2350" s="16" t="str">
        <f>IF([1]Sheet1!L2350="",[1]Sheet1!K2350,[1]Sheet1!L2350)</f>
        <v>0</v>
      </c>
      <c r="F2350" s="16" t="s">
        <v>70</v>
      </c>
      <c r="G2350" s="16" t="s">
        <v>118</v>
      </c>
      <c r="H2350" s="16" t="s">
        <v>892</v>
      </c>
      <c r="I2350" s="16" t="s">
        <v>934</v>
      </c>
      <c r="N2350" s="17">
        <v>4</v>
      </c>
      <c r="O2350" s="17">
        <v>8</v>
      </c>
      <c r="P2350" s="17">
        <v>14</v>
      </c>
      <c r="Q2350" s="2">
        <f>$L$25*(B2350*1000)</f>
        <v>0</v>
      </c>
      <c r="R2350" s="2">
        <f>$L$19*(C2350*1000)</f>
        <v>158369000</v>
      </c>
      <c r="S2350" s="2">
        <f>$L$20*(D2350*1000)</f>
        <v>34580700</v>
      </c>
      <c r="T2350" s="2">
        <f>$L$21*(E2350*1000)</f>
        <v>0</v>
      </c>
      <c r="U2350" s="2">
        <f>$L$22*(F2350*1000)</f>
        <v>0</v>
      </c>
      <c r="V2350" s="2">
        <f>$L$18*(G2350*1000)</f>
        <v>28710000</v>
      </c>
      <c r="W2350" s="2">
        <f>$L$24*(H2350*1000)</f>
        <v>0</v>
      </c>
      <c r="X2350" s="2">
        <f>$L$23*(I2350*1000)</f>
        <v>0</v>
      </c>
      <c r="Y2350" s="2">
        <f t="shared" si="108"/>
        <v>221.65969999999999</v>
      </c>
      <c r="Z2350" s="18">
        <f>Y2350/(B2350+C2350+D2350+E2350+F2350+G2350+H2350+I2350)</f>
        <v>0.16894794207317071</v>
      </c>
      <c r="AA2350" s="18">
        <f t="shared" si="110"/>
        <v>791376.81640000164</v>
      </c>
      <c r="AB2350" s="18">
        <f>((B2350+E2350+F2350+H2350+I2350)/(B2350+C2350+D2350+E2350+F2350+G2350+H2350+I2350))*100</f>
        <v>59.908536585365859</v>
      </c>
      <c r="AC2350" s="2">
        <f t="shared" si="109"/>
        <v>0</v>
      </c>
    </row>
    <row r="2351" spans="1:29">
      <c r="A2351" s="15" t="s">
        <v>91</v>
      </c>
      <c r="B2351" s="16" t="s">
        <v>30</v>
      </c>
      <c r="C2351" s="16" t="s">
        <v>1204</v>
      </c>
      <c r="D2351" s="16" t="s">
        <v>538</v>
      </c>
      <c r="E2351" s="16" t="str">
        <f>IF([1]Sheet1!L2351="",[1]Sheet1!K2351,[1]Sheet1!L2351)</f>
        <v>58</v>
      </c>
      <c r="F2351" s="16" t="s">
        <v>111</v>
      </c>
      <c r="G2351" s="16" t="s">
        <v>123</v>
      </c>
      <c r="H2351" s="16" t="s">
        <v>939</v>
      </c>
      <c r="I2351" s="16" t="s">
        <v>395</v>
      </c>
      <c r="N2351" s="17">
        <v>4</v>
      </c>
      <c r="O2351" s="17">
        <v>8</v>
      </c>
      <c r="P2351" s="17">
        <v>15</v>
      </c>
      <c r="Q2351" s="2">
        <f>$L$25*(B2351*1000)</f>
        <v>0</v>
      </c>
      <c r="R2351" s="2">
        <f>$L$19*(C2351*1000)</f>
        <v>184150000</v>
      </c>
      <c r="S2351" s="2">
        <f>$L$20*(D2351*1000)</f>
        <v>84530600</v>
      </c>
      <c r="T2351" s="2">
        <f>$L$21*(E2351*1000)</f>
        <v>0</v>
      </c>
      <c r="U2351" s="2">
        <f>$L$22*(F2351*1000)</f>
        <v>0</v>
      </c>
      <c r="V2351" s="2">
        <f>$L$18*(G2351*1000)</f>
        <v>29580000</v>
      </c>
      <c r="W2351" s="2">
        <f>$L$24*(H2351*1000)</f>
        <v>0</v>
      </c>
      <c r="X2351" s="2">
        <f>$L$23*(I2351*1000)</f>
        <v>0</v>
      </c>
      <c r="Y2351" s="2">
        <f t="shared" si="108"/>
        <v>298.26060000000001</v>
      </c>
      <c r="Z2351" s="18">
        <f>Y2351/(B2351+C2351+D2351+E2351+F2351+G2351+H2351+I2351)</f>
        <v>0.21168246983676367</v>
      </c>
      <c r="AA2351" s="18">
        <f t="shared" si="110"/>
        <v>791675.07700000168</v>
      </c>
      <c r="AB2351" s="18">
        <f>((B2351+E2351+F2351+H2351+I2351)/(B2351+C2351+D2351+E2351+F2351+G2351+H2351+I2351))*100</f>
        <v>51.17104329311568</v>
      </c>
      <c r="AC2351" s="2">
        <f t="shared" si="109"/>
        <v>0</v>
      </c>
    </row>
    <row r="2352" spans="1:29">
      <c r="A2352" s="15" t="s">
        <v>95</v>
      </c>
      <c r="B2352" s="16" t="s">
        <v>30</v>
      </c>
      <c r="C2352" s="16" t="s">
        <v>740</v>
      </c>
      <c r="D2352" s="16" t="s">
        <v>1185</v>
      </c>
      <c r="E2352" s="16" t="str">
        <f>IF([1]Sheet1!L2352="",[1]Sheet1!K2352,[1]Sheet1!L2352)</f>
        <v>101</v>
      </c>
      <c r="F2352" s="16" t="s">
        <v>111</v>
      </c>
      <c r="G2352" s="16" t="s">
        <v>115</v>
      </c>
      <c r="H2352" s="16" t="s">
        <v>45</v>
      </c>
      <c r="I2352" s="16" t="s">
        <v>431</v>
      </c>
      <c r="N2352" s="17">
        <v>4</v>
      </c>
      <c r="O2352" s="17">
        <v>8</v>
      </c>
      <c r="P2352" s="17">
        <v>16</v>
      </c>
      <c r="Q2352" s="2">
        <f>$L$25*(B2352*1000)</f>
        <v>0</v>
      </c>
      <c r="R2352" s="2">
        <f>$L$19*(C2352*1000)</f>
        <v>218770200</v>
      </c>
      <c r="S2352" s="2">
        <f>$L$20*(D2352*1000)</f>
        <v>100448700</v>
      </c>
      <c r="T2352" s="2">
        <f>$L$21*(E2352*1000)</f>
        <v>0</v>
      </c>
      <c r="U2352" s="2">
        <f>$L$22*(F2352*1000)</f>
        <v>0</v>
      </c>
      <c r="V2352" s="2">
        <f>$L$18*(G2352*1000)</f>
        <v>31320000</v>
      </c>
      <c r="W2352" s="2">
        <f>$L$24*(H2352*1000)</f>
        <v>0</v>
      </c>
      <c r="X2352" s="2">
        <f>$L$23*(I2352*1000)</f>
        <v>0</v>
      </c>
      <c r="Y2352" s="2">
        <f t="shared" si="108"/>
        <v>350.53890000000001</v>
      </c>
      <c r="Z2352" s="18">
        <f>Y2352/(B2352+C2352+D2352+E2352+F2352+G2352+H2352+I2352)</f>
        <v>0.25327955202312141</v>
      </c>
      <c r="AA2352" s="18">
        <f t="shared" si="110"/>
        <v>792025.61590000172</v>
      </c>
      <c r="AB2352" s="18">
        <f>((B2352+E2352+F2352+H2352+I2352)/(B2352+C2352+D2352+E2352+F2352+G2352+H2352+I2352))*100</f>
        <v>41.25722543352601</v>
      </c>
      <c r="AC2352" s="2">
        <f t="shared" si="109"/>
        <v>1</v>
      </c>
    </row>
    <row r="2353" spans="1:29">
      <c r="A2353" s="15" t="s">
        <v>98</v>
      </c>
      <c r="B2353" s="16" t="s">
        <v>30</v>
      </c>
      <c r="C2353" s="16" t="s">
        <v>1238</v>
      </c>
      <c r="D2353" s="16" t="s">
        <v>405</v>
      </c>
      <c r="E2353" s="16" t="str">
        <f>IF([1]Sheet1!L2353="",[1]Sheet1!K2353,[1]Sheet1!L2353)</f>
        <v>245</v>
      </c>
      <c r="F2353" s="16" t="s">
        <v>65</v>
      </c>
      <c r="G2353" s="16" t="s">
        <v>398</v>
      </c>
      <c r="H2353" s="16" t="s">
        <v>490</v>
      </c>
      <c r="I2353" s="16" t="s">
        <v>261</v>
      </c>
      <c r="N2353" s="17">
        <v>4</v>
      </c>
      <c r="O2353" s="17">
        <v>8</v>
      </c>
      <c r="P2353" s="17">
        <v>17</v>
      </c>
      <c r="Q2353" s="2">
        <f>$L$25*(B2353*1000)</f>
        <v>0</v>
      </c>
      <c r="R2353" s="2">
        <f>$L$19*(C2353*1000)</f>
        <v>304215800</v>
      </c>
      <c r="S2353" s="2">
        <f>$L$20*(D2353*1000)</f>
        <v>105937700</v>
      </c>
      <c r="T2353" s="2">
        <f>$L$21*(E2353*1000)</f>
        <v>0</v>
      </c>
      <c r="U2353" s="2">
        <f>$L$22*(F2353*1000)</f>
        <v>0</v>
      </c>
      <c r="V2353" s="2">
        <f>$L$18*(G2353*1000)</f>
        <v>34800000</v>
      </c>
      <c r="W2353" s="2">
        <f>$L$24*(H2353*1000)</f>
        <v>0</v>
      </c>
      <c r="X2353" s="2">
        <f>$L$23*(I2353*1000)</f>
        <v>0</v>
      </c>
      <c r="Y2353" s="2">
        <f t="shared" si="108"/>
        <v>444.95350000000002</v>
      </c>
      <c r="Z2353" s="18">
        <f>Y2353/(B2353+C2353+D2353+E2353+F2353+G2353+H2353+I2353)</f>
        <v>0.27966907605279701</v>
      </c>
      <c r="AA2353" s="18">
        <f t="shared" si="110"/>
        <v>792470.56940000167</v>
      </c>
      <c r="AB2353" s="18">
        <f>((B2353+E2353+F2353+H2353+I2353)/(B2353+C2353+D2353+E2353+F2353+G2353+H2353+I2353))*100</f>
        <v>33.438089252042744</v>
      </c>
      <c r="AC2353" s="2">
        <f t="shared" si="109"/>
        <v>1</v>
      </c>
    </row>
    <row r="2354" spans="1:29">
      <c r="A2354" s="15" t="s">
        <v>101</v>
      </c>
      <c r="B2354" s="16" t="s">
        <v>30</v>
      </c>
      <c r="C2354" s="16" t="s">
        <v>210</v>
      </c>
      <c r="D2354" s="16" t="s">
        <v>405</v>
      </c>
      <c r="E2354" s="16" t="str">
        <f>IF([1]Sheet1!L2354="",[1]Sheet1!K2354,[1]Sheet1!L2354)</f>
        <v>246</v>
      </c>
      <c r="F2354" s="16" t="s">
        <v>153</v>
      </c>
      <c r="G2354" s="16" t="s">
        <v>434</v>
      </c>
      <c r="H2354" s="16" t="s">
        <v>32</v>
      </c>
      <c r="I2354" s="16" t="s">
        <v>552</v>
      </c>
      <c r="N2354" s="17">
        <v>4</v>
      </c>
      <c r="O2354" s="17">
        <v>8</v>
      </c>
      <c r="P2354" s="17">
        <v>18</v>
      </c>
      <c r="Q2354" s="2">
        <f>$L$25*(B2354*1000)</f>
        <v>0</v>
      </c>
      <c r="R2354" s="2">
        <f>$L$19*(C2354*1000)</f>
        <v>364985300</v>
      </c>
      <c r="S2354" s="2">
        <f>$L$20*(D2354*1000)</f>
        <v>105937700</v>
      </c>
      <c r="T2354" s="2">
        <f>$L$21*(E2354*1000)</f>
        <v>0</v>
      </c>
      <c r="U2354" s="2">
        <f>$L$22*(F2354*1000)</f>
        <v>0</v>
      </c>
      <c r="V2354" s="2">
        <f>$L$18*(G2354*1000)</f>
        <v>40020000</v>
      </c>
      <c r="W2354" s="2">
        <f>$L$24*(H2354*1000)</f>
        <v>0</v>
      </c>
      <c r="X2354" s="2">
        <f>$L$23*(I2354*1000)</f>
        <v>0</v>
      </c>
      <c r="Y2354" s="2">
        <f t="shared" si="108"/>
        <v>510.94299999999998</v>
      </c>
      <c r="Z2354" s="18">
        <f>Y2354/(B2354+C2354+D2354+E2354+F2354+G2354+H2354+I2354)</f>
        <v>0.30161924439197163</v>
      </c>
      <c r="AA2354" s="18">
        <f t="shared" si="110"/>
        <v>792981.51240000164</v>
      </c>
      <c r="AB2354" s="18">
        <f>((B2354+E2354+F2354+H2354+I2354)/(B2354+C2354+D2354+E2354+F2354+G2354+H2354+I2354))*100</f>
        <v>27.390791027154666</v>
      </c>
      <c r="AC2354" s="2">
        <f t="shared" si="109"/>
        <v>1</v>
      </c>
    </row>
    <row r="2355" spans="1:29">
      <c r="A2355" s="15" t="s">
        <v>106</v>
      </c>
      <c r="B2355" s="16" t="s">
        <v>30</v>
      </c>
      <c r="C2355" s="16" t="s">
        <v>171</v>
      </c>
      <c r="D2355" s="16" t="s">
        <v>569</v>
      </c>
      <c r="E2355" s="16" t="str">
        <f>IF([1]Sheet1!L2355="",[1]Sheet1!K2355,[1]Sheet1!L2355)</f>
        <v>99</v>
      </c>
      <c r="F2355" s="16" t="s">
        <v>78</v>
      </c>
      <c r="G2355" s="16" t="s">
        <v>593</v>
      </c>
      <c r="H2355" s="16" t="s">
        <v>32</v>
      </c>
      <c r="I2355" s="16" t="s">
        <v>751</v>
      </c>
      <c r="N2355" s="17">
        <v>4</v>
      </c>
      <c r="O2355" s="17">
        <v>8</v>
      </c>
      <c r="P2355" s="17">
        <v>19</v>
      </c>
      <c r="Q2355" s="2">
        <f>$L$25*(B2355*1000)</f>
        <v>0</v>
      </c>
      <c r="R2355" s="2">
        <f>$L$19*(C2355*1000)</f>
        <v>321894200</v>
      </c>
      <c r="S2355" s="2">
        <f>$L$20*(D2355*1000)</f>
        <v>106486600</v>
      </c>
      <c r="T2355" s="2">
        <f>$L$21*(E2355*1000)</f>
        <v>0</v>
      </c>
      <c r="U2355" s="2">
        <f>$L$22*(F2355*1000)</f>
        <v>0</v>
      </c>
      <c r="V2355" s="2">
        <f>$L$18*(G2355*1000)</f>
        <v>38280000</v>
      </c>
      <c r="W2355" s="2">
        <f>$L$24*(H2355*1000)</f>
        <v>0</v>
      </c>
      <c r="X2355" s="2">
        <f>$L$23*(I2355*1000)</f>
        <v>0</v>
      </c>
      <c r="Y2355" s="2">
        <f t="shared" si="108"/>
        <v>466.66079999999999</v>
      </c>
      <c r="Z2355" s="18">
        <f>Y2355/(B2355+C2355+D2355+E2355+F2355+G2355+H2355+I2355)</f>
        <v>0.33596889848812095</v>
      </c>
      <c r="AA2355" s="18">
        <f t="shared" si="110"/>
        <v>793448.17320000159</v>
      </c>
      <c r="AB2355" s="18">
        <f>((B2355+E2355+F2355+H2355+I2355)/(B2355+C2355+D2355+E2355+F2355+G2355+H2355+I2355))*100</f>
        <v>19.942404607631389</v>
      </c>
      <c r="AC2355" s="2">
        <f t="shared" si="109"/>
        <v>1</v>
      </c>
    </row>
    <row r="2356" spans="1:29">
      <c r="A2356" s="15" t="s">
        <v>110</v>
      </c>
      <c r="B2356" s="16" t="s">
        <v>30</v>
      </c>
      <c r="C2356" s="16" t="s">
        <v>1056</v>
      </c>
      <c r="D2356" s="16" t="s">
        <v>552</v>
      </c>
      <c r="E2356" s="16" t="str">
        <f>IF([1]Sheet1!L2356="",[1]Sheet1!K2356,[1]Sheet1!L2356)</f>
        <v>20</v>
      </c>
      <c r="F2356" s="16" t="s">
        <v>78</v>
      </c>
      <c r="G2356" s="16" t="s">
        <v>593</v>
      </c>
      <c r="H2356" s="16" t="s">
        <v>32</v>
      </c>
      <c r="I2356" s="16" t="s">
        <v>281</v>
      </c>
      <c r="N2356" s="17">
        <v>4</v>
      </c>
      <c r="O2356" s="17">
        <v>8</v>
      </c>
      <c r="P2356" s="17">
        <v>20</v>
      </c>
      <c r="Q2356" s="2">
        <f>$L$25*(B2356*1000)</f>
        <v>0</v>
      </c>
      <c r="R2356" s="2">
        <f>$L$19*(C2356*1000)</f>
        <v>303110900</v>
      </c>
      <c r="S2356" s="2">
        <f>$L$20*(D2356*1000)</f>
        <v>107035500</v>
      </c>
      <c r="T2356" s="2">
        <f>$L$21*(E2356*1000)</f>
        <v>0</v>
      </c>
      <c r="U2356" s="2">
        <f>$L$22*(F2356*1000)</f>
        <v>0</v>
      </c>
      <c r="V2356" s="2">
        <f>$L$18*(G2356*1000)</f>
        <v>38280000</v>
      </c>
      <c r="W2356" s="2">
        <f>$L$24*(H2356*1000)</f>
        <v>0</v>
      </c>
      <c r="X2356" s="2">
        <f>$L$23*(I2356*1000)</f>
        <v>0</v>
      </c>
      <c r="Y2356" s="2">
        <f t="shared" si="108"/>
        <v>448.4264</v>
      </c>
      <c r="Z2356" s="18">
        <f>Y2356/(B2356+C2356+D2356+E2356+F2356+G2356+H2356+I2356)</f>
        <v>0.35960417000801925</v>
      </c>
      <c r="AA2356" s="18">
        <f t="shared" si="110"/>
        <v>793896.59960000159</v>
      </c>
      <c r="AB2356" s="18">
        <f>((B2356+E2356+F2356+H2356+I2356)/(B2356+C2356+D2356+E2356+F2356+G2356+H2356+I2356))*100</f>
        <v>14.83560545308741</v>
      </c>
      <c r="AC2356" s="2">
        <f t="shared" si="109"/>
        <v>1</v>
      </c>
    </row>
    <row r="2357" spans="1:29">
      <c r="A2357" s="15" t="s">
        <v>113</v>
      </c>
      <c r="B2357" s="16" t="s">
        <v>30</v>
      </c>
      <c r="C2357" s="16" t="s">
        <v>602</v>
      </c>
      <c r="D2357" s="16" t="s">
        <v>405</v>
      </c>
      <c r="E2357" s="16" t="str">
        <f>IF([1]Sheet1!L2357="",[1]Sheet1!K2357,[1]Sheet1!L2357)</f>
        <v>0</v>
      </c>
      <c r="F2357" s="16" t="s">
        <v>78</v>
      </c>
      <c r="G2357" s="16" t="s">
        <v>169</v>
      </c>
      <c r="H2357" s="16" t="s">
        <v>32</v>
      </c>
      <c r="I2357" s="16" t="s">
        <v>533</v>
      </c>
      <c r="N2357" s="17">
        <v>4</v>
      </c>
      <c r="O2357" s="17">
        <v>8</v>
      </c>
      <c r="P2357" s="17">
        <v>21</v>
      </c>
      <c r="Q2357" s="2">
        <f>$L$25*(B2357*1000)</f>
        <v>0</v>
      </c>
      <c r="R2357" s="2">
        <f>$L$19*(C2357*1000)</f>
        <v>297586400</v>
      </c>
      <c r="S2357" s="2">
        <f>$L$20*(D2357*1000)</f>
        <v>105937700</v>
      </c>
      <c r="T2357" s="2">
        <f>$L$21*(E2357*1000)</f>
        <v>0</v>
      </c>
      <c r="U2357" s="2">
        <f>$L$22*(F2357*1000)</f>
        <v>0</v>
      </c>
      <c r="V2357" s="2">
        <f>$L$18*(G2357*1000)</f>
        <v>33930000</v>
      </c>
      <c r="W2357" s="2">
        <f>$L$24*(H2357*1000)</f>
        <v>0</v>
      </c>
      <c r="X2357" s="2">
        <f>$L$23*(I2357*1000)</f>
        <v>0</v>
      </c>
      <c r="Y2357" s="2">
        <f t="shared" si="108"/>
        <v>437.45409999999998</v>
      </c>
      <c r="Z2357" s="18">
        <f>Y2357/(B2357+C2357+D2357+E2357+F2357+G2357+H2357+I2357)</f>
        <v>0.3645450833333333</v>
      </c>
      <c r="AA2357" s="18">
        <f t="shared" si="110"/>
        <v>794334.05370000156</v>
      </c>
      <c r="AB2357" s="18">
        <f>((B2357+E2357+F2357+H2357+I2357)/(B2357+C2357+D2357+E2357+F2357+G2357+H2357+I2357))*100</f>
        <v>13.333333333333334</v>
      </c>
      <c r="AC2357" s="2">
        <f t="shared" si="109"/>
        <v>1</v>
      </c>
    </row>
    <row r="2358" spans="1:29">
      <c r="A2358" s="15" t="s">
        <v>117</v>
      </c>
      <c r="B2358" s="16" t="s">
        <v>30</v>
      </c>
      <c r="C2358" s="16" t="s">
        <v>1123</v>
      </c>
      <c r="D2358" s="16" t="s">
        <v>405</v>
      </c>
      <c r="E2358" s="16" t="str">
        <f>IF([1]Sheet1!L2358="",[1]Sheet1!K2358,[1]Sheet1!L2358)</f>
        <v>0</v>
      </c>
      <c r="F2358" s="16" t="s">
        <v>78</v>
      </c>
      <c r="G2358" s="16" t="s">
        <v>118</v>
      </c>
      <c r="H2358" s="16" t="s">
        <v>32</v>
      </c>
      <c r="I2358" s="16" t="s">
        <v>281</v>
      </c>
      <c r="N2358" s="17">
        <v>4</v>
      </c>
      <c r="O2358" s="17">
        <v>8</v>
      </c>
      <c r="P2358" s="17">
        <v>22</v>
      </c>
      <c r="Q2358" s="2">
        <f>$L$25*(B2358*1000)</f>
        <v>0</v>
      </c>
      <c r="R2358" s="2">
        <f>$L$19*(C2358*1000)</f>
        <v>232397300</v>
      </c>
      <c r="S2358" s="2">
        <f>$L$20*(D2358*1000)</f>
        <v>105937700</v>
      </c>
      <c r="T2358" s="2">
        <f>$L$21*(E2358*1000)</f>
        <v>0</v>
      </c>
      <c r="U2358" s="2">
        <f>$L$22*(F2358*1000)</f>
        <v>0</v>
      </c>
      <c r="V2358" s="2">
        <f>$L$18*(G2358*1000)</f>
        <v>28710000</v>
      </c>
      <c r="W2358" s="2">
        <f>$L$24*(H2358*1000)</f>
        <v>0</v>
      </c>
      <c r="X2358" s="2">
        <f>$L$23*(I2358*1000)</f>
        <v>0</v>
      </c>
      <c r="Y2358" s="2">
        <f t="shared" si="108"/>
        <v>367.04500000000002</v>
      </c>
      <c r="Z2358" s="18">
        <f>Y2358/(B2358+C2358+D2358+E2358+F2358+G2358+H2358+I2358)</f>
        <v>0.35914383561643837</v>
      </c>
      <c r="AA2358" s="18">
        <f t="shared" si="110"/>
        <v>794701.0987000016</v>
      </c>
      <c r="AB2358" s="18">
        <f>((B2358+E2358+F2358+H2358+I2358)/(B2358+C2358+D2358+E2358+F2358+G2358+H2358+I2358))*100</f>
        <v>16.144814090019569</v>
      </c>
      <c r="AC2358" s="2">
        <f t="shared" si="109"/>
        <v>1</v>
      </c>
    </row>
    <row r="2359" spans="1:29">
      <c r="A2359" s="15" t="s">
        <v>120</v>
      </c>
      <c r="B2359" s="16" t="s">
        <v>30</v>
      </c>
      <c r="C2359" s="16" t="s">
        <v>1156</v>
      </c>
      <c r="D2359" s="16" t="s">
        <v>405</v>
      </c>
      <c r="E2359" s="16" t="str">
        <f>IF([1]Sheet1!L2359="",[1]Sheet1!K2359,[1]Sheet1!L2359)</f>
        <v>0</v>
      </c>
      <c r="F2359" s="16" t="s">
        <v>78</v>
      </c>
      <c r="G2359" s="16" t="s">
        <v>96</v>
      </c>
      <c r="H2359" s="16" t="s">
        <v>32</v>
      </c>
      <c r="I2359" s="16" t="s">
        <v>932</v>
      </c>
      <c r="N2359" s="17">
        <v>4</v>
      </c>
      <c r="O2359" s="17">
        <v>8</v>
      </c>
      <c r="P2359" s="17">
        <v>23</v>
      </c>
      <c r="Q2359" s="2">
        <f>$L$25*(B2359*1000)</f>
        <v>0</v>
      </c>
      <c r="R2359" s="2">
        <f>$L$19*(C2359*1000)</f>
        <v>229450900</v>
      </c>
      <c r="S2359" s="2">
        <f>$L$20*(D2359*1000)</f>
        <v>105937700</v>
      </c>
      <c r="T2359" s="2">
        <f>$L$21*(E2359*1000)</f>
        <v>0</v>
      </c>
      <c r="U2359" s="2">
        <f>$L$22*(F2359*1000)</f>
        <v>0</v>
      </c>
      <c r="V2359" s="2">
        <f>$L$18*(G2359*1000)</f>
        <v>26100000</v>
      </c>
      <c r="W2359" s="2">
        <f>$L$24*(H2359*1000)</f>
        <v>0</v>
      </c>
      <c r="X2359" s="2">
        <f>$L$23*(I2359*1000)</f>
        <v>0</v>
      </c>
      <c r="Y2359" s="2">
        <f t="shared" si="108"/>
        <v>361.48860000000002</v>
      </c>
      <c r="Z2359" s="18">
        <f>Y2359/(B2359+C2359+D2359+E2359+F2359+G2359+H2359+I2359)</f>
        <v>0.35897576961271105</v>
      </c>
      <c r="AA2359" s="18">
        <f t="shared" si="110"/>
        <v>795062.58730000164</v>
      </c>
      <c r="AB2359" s="18">
        <f>((B2359+E2359+F2359+H2359+I2359)/(B2359+C2359+D2359+E2359+F2359+G2359+H2359+I2359))*100</f>
        <v>15.988083416087386</v>
      </c>
      <c r="AC2359" s="2">
        <f t="shared" si="109"/>
        <v>1</v>
      </c>
    </row>
    <row r="2360" spans="1:29">
      <c r="A2360" s="15" t="s">
        <v>29</v>
      </c>
      <c r="B2360" s="16" t="s">
        <v>30</v>
      </c>
      <c r="C2360" s="16" t="s">
        <v>971</v>
      </c>
      <c r="D2360" s="16" t="s">
        <v>405</v>
      </c>
      <c r="E2360" s="16" t="str">
        <f>IF([1]Sheet1!L2360="",[1]Sheet1!K2360,[1]Sheet1!L2360)</f>
        <v>0</v>
      </c>
      <c r="F2360" s="16" t="s">
        <v>78</v>
      </c>
      <c r="G2360" s="16" t="s">
        <v>96</v>
      </c>
      <c r="H2360" s="16" t="s">
        <v>32</v>
      </c>
      <c r="I2360" s="16" t="s">
        <v>399</v>
      </c>
      <c r="N2360" s="17">
        <v>4</v>
      </c>
      <c r="O2360" s="17">
        <v>8</v>
      </c>
      <c r="P2360" s="17">
        <v>24</v>
      </c>
      <c r="Q2360" s="2">
        <f>$L$25*(B2360*1000)</f>
        <v>0</v>
      </c>
      <c r="R2360" s="2">
        <f>$L$19*(C2360*1000)</f>
        <v>229819200</v>
      </c>
      <c r="S2360" s="2">
        <f>$L$20*(D2360*1000)</f>
        <v>105937700</v>
      </c>
      <c r="T2360" s="2">
        <f>$L$21*(E2360*1000)</f>
        <v>0</v>
      </c>
      <c r="U2360" s="2">
        <f>$L$22*(F2360*1000)</f>
        <v>0</v>
      </c>
      <c r="V2360" s="2">
        <f>$L$18*(G2360*1000)</f>
        <v>26100000</v>
      </c>
      <c r="W2360" s="2">
        <f>$L$24*(H2360*1000)</f>
        <v>0</v>
      </c>
      <c r="X2360" s="2">
        <f>$L$23*(I2360*1000)</f>
        <v>0</v>
      </c>
      <c r="Y2360" s="2">
        <f t="shared" si="108"/>
        <v>361.8569</v>
      </c>
      <c r="Z2360" s="18">
        <f>Y2360/(B2360+C2360+D2360+E2360+F2360+G2360+H2360+I2360)</f>
        <v>0.35862923686818632</v>
      </c>
      <c r="AA2360" s="18">
        <f t="shared" si="110"/>
        <v>795424.44420000166</v>
      </c>
      <c r="AB2360" s="18">
        <f>((B2360+E2360+F2360+H2360+I2360)/(B2360+C2360+D2360+E2360+F2360+G2360+H2360+I2360))*100</f>
        <v>16.055500495540141</v>
      </c>
      <c r="AC2360" s="2">
        <f t="shared" si="109"/>
        <v>1</v>
      </c>
    </row>
    <row r="2361" spans="1:29">
      <c r="A2361" s="15" t="s">
        <v>37</v>
      </c>
      <c r="B2361" s="16" t="s">
        <v>30</v>
      </c>
      <c r="C2361" s="16" t="s">
        <v>1156</v>
      </c>
      <c r="D2361" s="16" t="s">
        <v>405</v>
      </c>
      <c r="E2361" s="16" t="str">
        <f>IF([1]Sheet1!L2361="",[1]Sheet1!K2361,[1]Sheet1!L2361)</f>
        <v>0</v>
      </c>
      <c r="F2361" s="16" t="s">
        <v>78</v>
      </c>
      <c r="G2361" s="16" t="s">
        <v>96</v>
      </c>
      <c r="H2361" s="16" t="s">
        <v>32</v>
      </c>
      <c r="I2361" s="16" t="s">
        <v>164</v>
      </c>
      <c r="N2361" s="17">
        <v>4</v>
      </c>
      <c r="O2361" s="17">
        <v>9</v>
      </c>
      <c r="P2361" s="17">
        <v>1</v>
      </c>
      <c r="Q2361" s="2">
        <f>$L$25*(B2361*1000)</f>
        <v>0</v>
      </c>
      <c r="R2361" s="2">
        <f>$L$19*(C2361*1000)</f>
        <v>229450900</v>
      </c>
      <c r="S2361" s="2">
        <f>$L$20*(D2361*1000)</f>
        <v>105937700</v>
      </c>
      <c r="T2361" s="2">
        <f>$L$21*(E2361*1000)</f>
        <v>0</v>
      </c>
      <c r="U2361" s="2">
        <f>$L$22*(F2361*1000)</f>
        <v>0</v>
      </c>
      <c r="V2361" s="2">
        <f>$L$18*(G2361*1000)</f>
        <v>26100000</v>
      </c>
      <c r="W2361" s="2">
        <f>$L$24*(H2361*1000)</f>
        <v>0</v>
      </c>
      <c r="X2361" s="2">
        <f>$L$23*(I2361*1000)</f>
        <v>0</v>
      </c>
      <c r="Y2361" s="2">
        <f t="shared" si="108"/>
        <v>361.48860000000002</v>
      </c>
      <c r="Z2361" s="18">
        <f>Y2361/(B2361+C2361+D2361+E2361+F2361+G2361+H2361+I2361)</f>
        <v>0.36736646341463419</v>
      </c>
      <c r="AA2361" s="18">
        <f t="shared" si="110"/>
        <v>795785.9328000017</v>
      </c>
      <c r="AB2361" s="18">
        <f>((B2361+E2361+F2361+H2361+I2361)/(B2361+C2361+D2361+E2361+F2361+G2361+H2361+I2361))*100</f>
        <v>14.02439024390244</v>
      </c>
      <c r="AC2361" s="2">
        <f t="shared" si="109"/>
        <v>1</v>
      </c>
    </row>
    <row r="2362" spans="1:29">
      <c r="A2362" s="15" t="s">
        <v>42</v>
      </c>
      <c r="B2362" s="16" t="s">
        <v>30</v>
      </c>
      <c r="C2362" s="16" t="s">
        <v>1156</v>
      </c>
      <c r="D2362" s="16" t="s">
        <v>405</v>
      </c>
      <c r="E2362" s="16" t="str">
        <f>IF([1]Sheet1!L2362="",[1]Sheet1!K2362,[1]Sheet1!L2362)</f>
        <v>0</v>
      </c>
      <c r="F2362" s="16" t="s">
        <v>78</v>
      </c>
      <c r="G2362" s="16" t="s">
        <v>96</v>
      </c>
      <c r="H2362" s="16" t="s">
        <v>32</v>
      </c>
      <c r="I2362" s="16" t="s">
        <v>292</v>
      </c>
      <c r="N2362" s="17">
        <v>4</v>
      </c>
      <c r="O2362" s="17">
        <v>9</v>
      </c>
      <c r="P2362" s="17">
        <v>2</v>
      </c>
      <c r="Q2362" s="2">
        <f>$L$25*(B2362*1000)</f>
        <v>0</v>
      </c>
      <c r="R2362" s="2">
        <f>$L$19*(C2362*1000)</f>
        <v>229450900</v>
      </c>
      <c r="S2362" s="2">
        <f>$L$20*(D2362*1000)</f>
        <v>105937700</v>
      </c>
      <c r="T2362" s="2">
        <f>$L$21*(E2362*1000)</f>
        <v>0</v>
      </c>
      <c r="U2362" s="2">
        <f>$L$22*(F2362*1000)</f>
        <v>0</v>
      </c>
      <c r="V2362" s="2">
        <f>$L$18*(G2362*1000)</f>
        <v>26100000</v>
      </c>
      <c r="W2362" s="2">
        <f>$L$24*(H2362*1000)</f>
        <v>0</v>
      </c>
      <c r="X2362" s="2">
        <f>$L$23*(I2362*1000)</f>
        <v>0</v>
      </c>
      <c r="Y2362" s="2">
        <f t="shared" si="108"/>
        <v>361.48860000000002</v>
      </c>
      <c r="Z2362" s="18">
        <f>Y2362/(B2362+C2362+D2362+E2362+F2362+G2362+H2362+I2362)</f>
        <v>0.3644038306451613</v>
      </c>
      <c r="AA2362" s="18">
        <f t="shared" si="110"/>
        <v>796147.42140000174</v>
      </c>
      <c r="AB2362" s="18">
        <f>((B2362+E2362+F2362+H2362+I2362)/(B2362+C2362+D2362+E2362+F2362+G2362+H2362+I2362))*100</f>
        <v>14.717741935483872</v>
      </c>
      <c r="AC2362" s="2">
        <f t="shared" si="109"/>
        <v>1</v>
      </c>
    </row>
    <row r="2363" spans="1:29">
      <c r="A2363" s="15" t="s">
        <v>47</v>
      </c>
      <c r="B2363" s="16" t="s">
        <v>30</v>
      </c>
      <c r="C2363" s="16" t="s">
        <v>1156</v>
      </c>
      <c r="D2363" s="16" t="s">
        <v>405</v>
      </c>
      <c r="E2363" s="16" t="str">
        <f>IF([1]Sheet1!L2363="",[1]Sheet1!K2363,[1]Sheet1!L2363)</f>
        <v>0</v>
      </c>
      <c r="F2363" s="16" t="s">
        <v>78</v>
      </c>
      <c r="G2363" s="16" t="s">
        <v>99</v>
      </c>
      <c r="H2363" s="16" t="s">
        <v>32</v>
      </c>
      <c r="I2363" s="16" t="s">
        <v>1033</v>
      </c>
      <c r="N2363" s="17">
        <v>4</v>
      </c>
      <c r="O2363" s="17">
        <v>9</v>
      </c>
      <c r="P2363" s="17">
        <v>3</v>
      </c>
      <c r="Q2363" s="2">
        <f>$L$25*(B2363*1000)</f>
        <v>0</v>
      </c>
      <c r="R2363" s="2">
        <f>$L$19*(C2363*1000)</f>
        <v>229450900</v>
      </c>
      <c r="S2363" s="2">
        <f>$L$20*(D2363*1000)</f>
        <v>105937700</v>
      </c>
      <c r="T2363" s="2">
        <f>$L$21*(E2363*1000)</f>
        <v>0</v>
      </c>
      <c r="U2363" s="2">
        <f>$L$22*(F2363*1000)</f>
        <v>0</v>
      </c>
      <c r="V2363" s="2">
        <f>$L$18*(G2363*1000)</f>
        <v>27840000</v>
      </c>
      <c r="W2363" s="2">
        <f>$L$24*(H2363*1000)</f>
        <v>0</v>
      </c>
      <c r="X2363" s="2">
        <f>$L$23*(I2363*1000)</f>
        <v>0</v>
      </c>
      <c r="Y2363" s="2">
        <f t="shared" si="108"/>
        <v>363.22859999999997</v>
      </c>
      <c r="Z2363" s="18">
        <f>Y2363/(B2363+C2363+D2363+E2363+F2363+G2363+H2363+I2363)</f>
        <v>0.3725421538461538</v>
      </c>
      <c r="AA2363" s="18">
        <f t="shared" si="110"/>
        <v>796510.65000000177</v>
      </c>
      <c r="AB2363" s="18">
        <f>((B2363+E2363+F2363+H2363+I2363)/(B2363+C2363+D2363+E2363+F2363+G2363+H2363+I2363))*100</f>
        <v>13.025641025641024</v>
      </c>
      <c r="AC2363" s="2">
        <f t="shared" si="109"/>
        <v>1</v>
      </c>
    </row>
    <row r="2364" spans="1:29">
      <c r="A2364" s="15" t="s">
        <v>50</v>
      </c>
      <c r="B2364" s="16" t="s">
        <v>30</v>
      </c>
      <c r="C2364" s="16" t="s">
        <v>971</v>
      </c>
      <c r="D2364" s="16" t="s">
        <v>405</v>
      </c>
      <c r="E2364" s="16" t="str">
        <f>IF([1]Sheet1!L2364="",[1]Sheet1!K2364,[1]Sheet1!L2364)</f>
        <v>0</v>
      </c>
      <c r="F2364" s="16" t="s">
        <v>78</v>
      </c>
      <c r="G2364" s="16" t="s">
        <v>118</v>
      </c>
      <c r="H2364" s="16" t="s">
        <v>32</v>
      </c>
      <c r="I2364" s="16" t="s">
        <v>1033</v>
      </c>
      <c r="N2364" s="17">
        <v>4</v>
      </c>
      <c r="O2364" s="17">
        <v>9</v>
      </c>
      <c r="P2364" s="17">
        <v>4</v>
      </c>
      <c r="Q2364" s="2">
        <f>$L$25*(B2364*1000)</f>
        <v>0</v>
      </c>
      <c r="R2364" s="2">
        <f>$L$19*(C2364*1000)</f>
        <v>229819200</v>
      </c>
      <c r="S2364" s="2">
        <f>$L$20*(D2364*1000)</f>
        <v>105937700</v>
      </c>
      <c r="T2364" s="2">
        <f>$L$21*(E2364*1000)</f>
        <v>0</v>
      </c>
      <c r="U2364" s="2">
        <f>$L$22*(F2364*1000)</f>
        <v>0</v>
      </c>
      <c r="V2364" s="2">
        <f>$L$18*(G2364*1000)</f>
        <v>28710000</v>
      </c>
      <c r="W2364" s="2">
        <f>$L$24*(H2364*1000)</f>
        <v>0</v>
      </c>
      <c r="X2364" s="2">
        <f>$L$23*(I2364*1000)</f>
        <v>0</v>
      </c>
      <c r="Y2364" s="2">
        <f t="shared" si="108"/>
        <v>364.46690000000001</v>
      </c>
      <c r="Z2364" s="18">
        <f>Y2364/(B2364+C2364+D2364+E2364+F2364+G2364+H2364+I2364)</f>
        <v>0.3730469805527124</v>
      </c>
      <c r="AA2364" s="18">
        <f t="shared" si="110"/>
        <v>796875.11690000177</v>
      </c>
      <c r="AB2364" s="18">
        <f>((B2364+E2364+F2364+H2364+I2364)/(B2364+C2364+D2364+E2364+F2364+G2364+H2364+I2364))*100</f>
        <v>12.99897645854657</v>
      </c>
      <c r="AC2364" s="2">
        <f t="shared" si="109"/>
        <v>1</v>
      </c>
    </row>
    <row r="2365" spans="1:29">
      <c r="A2365" s="15" t="s">
        <v>53</v>
      </c>
      <c r="B2365" s="16" t="s">
        <v>30</v>
      </c>
      <c r="C2365" s="16" t="s">
        <v>991</v>
      </c>
      <c r="D2365" s="16" t="s">
        <v>405</v>
      </c>
      <c r="E2365" s="16" t="str">
        <f>IF([1]Sheet1!L2365="",[1]Sheet1!K2365,[1]Sheet1!L2365)</f>
        <v>0</v>
      </c>
      <c r="F2365" s="16" t="s">
        <v>78</v>
      </c>
      <c r="G2365" s="16" t="s">
        <v>123</v>
      </c>
      <c r="H2365" s="16" t="s">
        <v>436</v>
      </c>
      <c r="I2365" s="16" t="s">
        <v>749</v>
      </c>
      <c r="N2365" s="17">
        <v>4</v>
      </c>
      <c r="O2365" s="17">
        <v>9</v>
      </c>
      <c r="P2365" s="17">
        <v>5</v>
      </c>
      <c r="Q2365" s="2">
        <f>$L$25*(B2365*1000)</f>
        <v>0</v>
      </c>
      <c r="R2365" s="2">
        <f>$L$19*(C2365*1000)</f>
        <v>230187500</v>
      </c>
      <c r="S2365" s="2">
        <f>$L$20*(D2365*1000)</f>
        <v>105937700</v>
      </c>
      <c r="T2365" s="2">
        <f>$L$21*(E2365*1000)</f>
        <v>0</v>
      </c>
      <c r="U2365" s="2">
        <f>$L$22*(F2365*1000)</f>
        <v>0</v>
      </c>
      <c r="V2365" s="2">
        <f>$L$18*(G2365*1000)</f>
        <v>29580000</v>
      </c>
      <c r="W2365" s="2">
        <f>$L$24*(H2365*1000)</f>
        <v>0</v>
      </c>
      <c r="X2365" s="2">
        <f>$L$23*(I2365*1000)</f>
        <v>0</v>
      </c>
      <c r="Y2365" s="2">
        <f t="shared" si="108"/>
        <v>365.70519999999999</v>
      </c>
      <c r="Z2365" s="18">
        <f>Y2365/(B2365+C2365+D2365+E2365+F2365+G2365+H2365+I2365)</f>
        <v>0.35029233716475094</v>
      </c>
      <c r="AA2365" s="18">
        <f t="shared" si="110"/>
        <v>797240.82210000174</v>
      </c>
      <c r="AB2365" s="18">
        <f>((B2365+E2365+F2365+H2365+I2365)/(B2365+C2365+D2365+E2365+F2365+G2365+H2365+I2365))*100</f>
        <v>18.390804597701148</v>
      </c>
      <c r="AC2365" s="2">
        <f t="shared" si="109"/>
        <v>1</v>
      </c>
    </row>
    <row r="2366" spans="1:29">
      <c r="A2366" s="15" t="s">
        <v>57</v>
      </c>
      <c r="B2366" s="16" t="s">
        <v>30</v>
      </c>
      <c r="C2366" s="16" t="s">
        <v>509</v>
      </c>
      <c r="D2366" s="16" t="s">
        <v>89</v>
      </c>
      <c r="E2366" s="16" t="str">
        <f>IF([1]Sheet1!L2366="",[1]Sheet1!K2366,[1]Sheet1!L2366)</f>
        <v>0</v>
      </c>
      <c r="F2366" s="16" t="s">
        <v>65</v>
      </c>
      <c r="G2366" s="16" t="s">
        <v>115</v>
      </c>
      <c r="H2366" s="16" t="s">
        <v>235</v>
      </c>
      <c r="I2366" s="16" t="s">
        <v>508</v>
      </c>
      <c r="N2366" s="17">
        <v>4</v>
      </c>
      <c r="O2366" s="17">
        <v>9</v>
      </c>
      <c r="P2366" s="17">
        <v>6</v>
      </c>
      <c r="Q2366" s="2">
        <f>$L$25*(B2366*1000)</f>
        <v>0</v>
      </c>
      <c r="R2366" s="2">
        <f>$L$19*(C2366*1000)</f>
        <v>205511400</v>
      </c>
      <c r="S2366" s="2">
        <f>$L$20*(D2366*1000)</f>
        <v>100997600</v>
      </c>
      <c r="T2366" s="2">
        <f>$L$21*(E2366*1000)</f>
        <v>0</v>
      </c>
      <c r="U2366" s="2">
        <f>$L$22*(F2366*1000)</f>
        <v>0</v>
      </c>
      <c r="V2366" s="2">
        <f>$L$18*(G2366*1000)</f>
        <v>31320000</v>
      </c>
      <c r="W2366" s="2">
        <f>$L$24*(H2366*1000)</f>
        <v>0</v>
      </c>
      <c r="X2366" s="2">
        <f>$L$23*(I2366*1000)</f>
        <v>0</v>
      </c>
      <c r="Y2366" s="2">
        <f t="shared" si="108"/>
        <v>337.82900000000001</v>
      </c>
      <c r="Z2366" s="18">
        <f>Y2366/(B2366+C2366+D2366+E2366+F2366+G2366+H2366+I2366)</f>
        <v>0.27942845326716292</v>
      </c>
      <c r="AA2366" s="18">
        <f t="shared" si="110"/>
        <v>797578.65110000176</v>
      </c>
      <c r="AB2366" s="18">
        <f>((B2366+E2366+F2366+H2366+I2366)/(B2366+C2366+D2366+E2366+F2366+G2366+H2366+I2366))*100</f>
        <v>35.649296939619518</v>
      </c>
      <c r="AC2366" s="2">
        <f t="shared" si="109"/>
        <v>1</v>
      </c>
    </row>
    <row r="2367" spans="1:29">
      <c r="A2367" s="15" t="s">
        <v>60</v>
      </c>
      <c r="B2367" s="16" t="s">
        <v>30</v>
      </c>
      <c r="C2367" s="16" t="s">
        <v>203</v>
      </c>
      <c r="D2367" s="16" t="s">
        <v>616</v>
      </c>
      <c r="E2367" s="16" t="str">
        <f>IF([1]Sheet1!L2367="",[1]Sheet1!K2367,[1]Sheet1!L2367)</f>
        <v>0</v>
      </c>
      <c r="F2367" s="16" t="s">
        <v>70</v>
      </c>
      <c r="G2367" s="16" t="s">
        <v>103</v>
      </c>
      <c r="H2367" s="16" t="s">
        <v>986</v>
      </c>
      <c r="I2367" s="16" t="s">
        <v>1239</v>
      </c>
      <c r="N2367" s="17">
        <v>4</v>
      </c>
      <c r="O2367" s="17">
        <v>9</v>
      </c>
      <c r="P2367" s="17">
        <v>7</v>
      </c>
      <c r="Q2367" s="2">
        <f>$L$25*(B2367*1000)</f>
        <v>0</v>
      </c>
      <c r="R2367" s="2">
        <f>$L$19*(C2367*1000)</f>
        <v>194462400</v>
      </c>
      <c r="S2367" s="2">
        <f>$L$20*(D2367*1000)</f>
        <v>74101500</v>
      </c>
      <c r="T2367" s="2">
        <f>$L$21*(E2367*1000)</f>
        <v>0</v>
      </c>
      <c r="U2367" s="2">
        <f>$L$22*(F2367*1000)</f>
        <v>0</v>
      </c>
      <c r="V2367" s="2">
        <f>$L$18*(G2367*1000)</f>
        <v>30450000</v>
      </c>
      <c r="W2367" s="2">
        <f>$L$24*(H2367*1000)</f>
        <v>0</v>
      </c>
      <c r="X2367" s="2">
        <f>$L$23*(I2367*1000)</f>
        <v>0</v>
      </c>
      <c r="Y2367" s="2">
        <f t="shared" si="108"/>
        <v>299.01389999999998</v>
      </c>
      <c r="Z2367" s="18">
        <f>Y2367/(B2367+C2367+D2367+E2367+F2367+G2367+H2367+I2367)</f>
        <v>0.2268694233687405</v>
      </c>
      <c r="AA2367" s="18">
        <f t="shared" si="110"/>
        <v>797877.66500000178</v>
      </c>
      <c r="AB2367" s="18">
        <f>((B2367+E2367+F2367+H2367+I2367)/(B2367+C2367+D2367+E2367+F2367+G2367+H2367+I2367))*100</f>
        <v>47.040971168437025</v>
      </c>
      <c r="AC2367" s="2">
        <f t="shared" si="109"/>
        <v>1</v>
      </c>
    </row>
    <row r="2368" spans="1:29">
      <c r="A2368" s="15" t="s">
        <v>64</v>
      </c>
      <c r="B2368" s="16" t="s">
        <v>30</v>
      </c>
      <c r="C2368" s="16" t="s">
        <v>83</v>
      </c>
      <c r="D2368" s="16" t="s">
        <v>616</v>
      </c>
      <c r="E2368" s="16" t="str">
        <f>IF([1]Sheet1!L2368="",[1]Sheet1!K2368,[1]Sheet1!L2368)</f>
        <v>0</v>
      </c>
      <c r="F2368" s="16" t="s">
        <v>70</v>
      </c>
      <c r="G2368" s="16" t="s">
        <v>103</v>
      </c>
      <c r="H2368" s="16" t="s">
        <v>481</v>
      </c>
      <c r="I2368" s="16" t="s">
        <v>451</v>
      </c>
      <c r="N2368" s="17">
        <v>4</v>
      </c>
      <c r="O2368" s="17">
        <v>9</v>
      </c>
      <c r="P2368" s="17">
        <v>8</v>
      </c>
      <c r="Q2368" s="2">
        <f>$L$25*(B2368*1000)</f>
        <v>0</v>
      </c>
      <c r="R2368" s="2">
        <f>$L$19*(C2368*1000)</f>
        <v>158737300</v>
      </c>
      <c r="S2368" s="2">
        <f>$L$20*(D2368*1000)</f>
        <v>74101500</v>
      </c>
      <c r="T2368" s="2">
        <f>$L$21*(E2368*1000)</f>
        <v>0</v>
      </c>
      <c r="U2368" s="2">
        <f>$L$22*(F2368*1000)</f>
        <v>0</v>
      </c>
      <c r="V2368" s="2">
        <f>$L$18*(G2368*1000)</f>
        <v>30450000</v>
      </c>
      <c r="W2368" s="2">
        <f>$L$24*(H2368*1000)</f>
        <v>0</v>
      </c>
      <c r="X2368" s="2">
        <f>$L$23*(I2368*1000)</f>
        <v>0</v>
      </c>
      <c r="Y2368" s="2">
        <f t="shared" si="108"/>
        <v>263.28879999999998</v>
      </c>
      <c r="Z2368" s="18">
        <f>Y2368/(B2368+C2368+D2368+E2368+F2368+G2368+H2368+I2368)</f>
        <v>0.20346893353941267</v>
      </c>
      <c r="AA2368" s="18">
        <f t="shared" si="110"/>
        <v>798140.95380000176</v>
      </c>
      <c r="AB2368" s="18">
        <f>((B2368+E2368+F2368+H2368+I2368)/(B2368+C2368+D2368+E2368+F2368+G2368+H2368+I2368))*100</f>
        <v>53.554868624420408</v>
      </c>
      <c r="AC2368" s="2">
        <f t="shared" si="109"/>
        <v>0</v>
      </c>
    </row>
    <row r="2369" spans="1:29">
      <c r="A2369" s="15" t="s">
        <v>68</v>
      </c>
      <c r="B2369" s="16" t="s">
        <v>30</v>
      </c>
      <c r="C2369" s="16" t="s">
        <v>872</v>
      </c>
      <c r="D2369" s="16" t="s">
        <v>221</v>
      </c>
      <c r="E2369" s="16" t="str">
        <f>IF([1]Sheet1!L2369="",[1]Sheet1!K2369,[1]Sheet1!L2369)</f>
        <v>0</v>
      </c>
      <c r="F2369" s="16" t="s">
        <v>70</v>
      </c>
      <c r="G2369" s="16" t="s">
        <v>118</v>
      </c>
      <c r="H2369" s="16" t="s">
        <v>740</v>
      </c>
      <c r="I2369" s="16" t="s">
        <v>1024</v>
      </c>
      <c r="N2369" s="17">
        <v>4</v>
      </c>
      <c r="O2369" s="17">
        <v>9</v>
      </c>
      <c r="P2369" s="17">
        <v>9</v>
      </c>
      <c r="Q2369" s="2">
        <f>$L$25*(B2369*1000)</f>
        <v>0</v>
      </c>
      <c r="R2369" s="2">
        <f>$L$19*(C2369*1000)</f>
        <v>155790900</v>
      </c>
      <c r="S2369" s="2">
        <f>$L$20*(D2369*1000)</f>
        <v>2744500</v>
      </c>
      <c r="T2369" s="2">
        <f>$L$21*(E2369*1000)</f>
        <v>0</v>
      </c>
      <c r="U2369" s="2">
        <f>$L$22*(F2369*1000)</f>
        <v>0</v>
      </c>
      <c r="V2369" s="2">
        <f>$L$18*(G2369*1000)</f>
        <v>28710000</v>
      </c>
      <c r="W2369" s="2">
        <f>$L$24*(H2369*1000)</f>
        <v>0</v>
      </c>
      <c r="X2369" s="2">
        <f>$L$23*(I2369*1000)</f>
        <v>0</v>
      </c>
      <c r="Y2369" s="2">
        <f t="shared" si="108"/>
        <v>187.24539999999999</v>
      </c>
      <c r="Z2369" s="18">
        <f>Y2369/(B2369+C2369+D2369+E2369+F2369+G2369+H2369+I2369)</f>
        <v>0.15411144032921809</v>
      </c>
      <c r="AA2369" s="18">
        <f t="shared" si="110"/>
        <v>798328.19920000178</v>
      </c>
      <c r="AB2369" s="18">
        <f>((B2369+E2369+F2369+H2369+I2369)/(B2369+C2369+D2369+E2369+F2369+G2369+H2369+I2369))*100</f>
        <v>62.057613168724281</v>
      </c>
      <c r="AC2369" s="2">
        <f t="shared" si="109"/>
        <v>0</v>
      </c>
    </row>
    <row r="2370" spans="1:29">
      <c r="A2370" s="15" t="s">
        <v>73</v>
      </c>
      <c r="B2370" s="16" t="s">
        <v>30</v>
      </c>
      <c r="C2370" s="16" t="s">
        <v>866</v>
      </c>
      <c r="D2370" s="16" t="s">
        <v>32</v>
      </c>
      <c r="E2370" s="16" t="str">
        <f>IF([1]Sheet1!L2370="",[1]Sheet1!K2370,[1]Sheet1!L2370)</f>
        <v>0</v>
      </c>
      <c r="F2370" s="16" t="s">
        <v>153</v>
      </c>
      <c r="G2370" s="16" t="s">
        <v>118</v>
      </c>
      <c r="H2370" s="16" t="s">
        <v>308</v>
      </c>
      <c r="I2370" s="16" t="s">
        <v>1263</v>
      </c>
      <c r="N2370" s="17">
        <v>4</v>
      </c>
      <c r="O2370" s="17">
        <v>9</v>
      </c>
      <c r="P2370" s="17">
        <v>10</v>
      </c>
      <c r="Q2370" s="2">
        <f>$L$25*(B2370*1000)</f>
        <v>0</v>
      </c>
      <c r="R2370" s="2">
        <f>$L$19*(C2370*1000)</f>
        <v>155422600</v>
      </c>
      <c r="S2370" s="2">
        <f>$L$20*(D2370*1000)</f>
        <v>0</v>
      </c>
      <c r="T2370" s="2">
        <f>$L$21*(E2370*1000)</f>
        <v>0</v>
      </c>
      <c r="U2370" s="2">
        <f>$L$22*(F2370*1000)</f>
        <v>0</v>
      </c>
      <c r="V2370" s="2">
        <f>$L$18*(G2370*1000)</f>
        <v>28710000</v>
      </c>
      <c r="W2370" s="2">
        <f>$L$24*(H2370*1000)</f>
        <v>0</v>
      </c>
      <c r="X2370" s="2">
        <f>$L$23*(I2370*1000)</f>
        <v>0</v>
      </c>
      <c r="Y2370" s="2">
        <f t="shared" si="108"/>
        <v>184.1326</v>
      </c>
      <c r="Z2370" s="18">
        <f>Y2370/(B2370+C2370+D2370+E2370+F2370+G2370+H2370+I2370)</f>
        <v>0.14142288786482335</v>
      </c>
      <c r="AA2370" s="18">
        <f t="shared" si="110"/>
        <v>798512.33180000179</v>
      </c>
      <c r="AB2370" s="18">
        <f>((B2370+E2370+F2370+H2370+I2370)/(B2370+C2370+D2370+E2370+F2370+G2370+H2370+I2370))*100</f>
        <v>65.053763440860209</v>
      </c>
      <c r="AC2370" s="2">
        <f t="shared" si="109"/>
        <v>0</v>
      </c>
    </row>
    <row r="2371" spans="1:29">
      <c r="A2371" s="15" t="s">
        <v>77</v>
      </c>
      <c r="B2371" s="16" t="s">
        <v>30</v>
      </c>
      <c r="C2371" s="16" t="s">
        <v>1387</v>
      </c>
      <c r="D2371" s="16" t="s">
        <v>32</v>
      </c>
      <c r="E2371" s="16" t="str">
        <f>IF([1]Sheet1!L2371="",[1]Sheet1!K2371,[1]Sheet1!L2371)</f>
        <v>0</v>
      </c>
      <c r="F2371" s="16" t="s">
        <v>153</v>
      </c>
      <c r="G2371" s="16" t="s">
        <v>118</v>
      </c>
      <c r="H2371" s="16" t="s">
        <v>1025</v>
      </c>
      <c r="I2371" s="16" t="s">
        <v>416</v>
      </c>
      <c r="N2371" s="17">
        <v>4</v>
      </c>
      <c r="O2371" s="17">
        <v>9</v>
      </c>
      <c r="P2371" s="17">
        <v>11</v>
      </c>
      <c r="Q2371" s="2">
        <f>$L$25*(B2371*1000)</f>
        <v>0</v>
      </c>
      <c r="R2371" s="2">
        <f>$L$19*(C2371*1000)</f>
        <v>153581100</v>
      </c>
      <c r="S2371" s="2">
        <f>$L$20*(D2371*1000)</f>
        <v>0</v>
      </c>
      <c r="T2371" s="2">
        <f>$L$21*(E2371*1000)</f>
        <v>0</v>
      </c>
      <c r="U2371" s="2">
        <f>$L$22*(F2371*1000)</f>
        <v>0</v>
      </c>
      <c r="V2371" s="2">
        <f>$L$18*(G2371*1000)</f>
        <v>28710000</v>
      </c>
      <c r="W2371" s="2">
        <f>$L$24*(H2371*1000)</f>
        <v>0</v>
      </c>
      <c r="X2371" s="2">
        <f>$L$23*(I2371*1000)</f>
        <v>0</v>
      </c>
      <c r="Y2371" s="2">
        <f t="shared" si="108"/>
        <v>182.2911</v>
      </c>
      <c r="Z2371" s="18">
        <f>Y2371/(B2371+C2371+D2371+E2371+F2371+G2371+H2371+I2371)</f>
        <v>0.13503044444444445</v>
      </c>
      <c r="AA2371" s="18">
        <f t="shared" si="110"/>
        <v>798694.62290000182</v>
      </c>
      <c r="AB2371" s="18">
        <f>((B2371+E2371+F2371+H2371+I2371)/(B2371+C2371+D2371+E2371+F2371+G2371+H2371+I2371))*100</f>
        <v>66.666666666666657</v>
      </c>
      <c r="AC2371" s="2">
        <f t="shared" si="109"/>
        <v>0</v>
      </c>
    </row>
    <row r="2372" spans="1:29">
      <c r="A2372" s="15" t="s">
        <v>81</v>
      </c>
      <c r="B2372" s="16" t="s">
        <v>30</v>
      </c>
      <c r="C2372" s="16" t="s">
        <v>74</v>
      </c>
      <c r="D2372" s="16" t="s">
        <v>32</v>
      </c>
      <c r="E2372" s="16" t="str">
        <f>IF([1]Sheet1!L2372="",[1]Sheet1!K2372,[1]Sheet1!L2372)</f>
        <v>0</v>
      </c>
      <c r="F2372" s="16" t="s">
        <v>78</v>
      </c>
      <c r="G2372" s="16" t="s">
        <v>160</v>
      </c>
      <c r="H2372" s="16" t="s">
        <v>326</v>
      </c>
      <c r="I2372" s="16" t="s">
        <v>470</v>
      </c>
      <c r="N2372" s="17">
        <v>4</v>
      </c>
      <c r="O2372" s="17">
        <v>9</v>
      </c>
      <c r="P2372" s="17">
        <v>12</v>
      </c>
      <c r="Q2372" s="2">
        <f>$L$25*(B2372*1000)</f>
        <v>0</v>
      </c>
      <c r="R2372" s="2">
        <f>$L$19*(C2372*1000)</f>
        <v>150634700</v>
      </c>
      <c r="S2372" s="2">
        <f>$L$20*(D2372*1000)</f>
        <v>0</v>
      </c>
      <c r="T2372" s="2">
        <f>$L$21*(E2372*1000)</f>
        <v>0</v>
      </c>
      <c r="U2372" s="2">
        <f>$L$22*(F2372*1000)</f>
        <v>0</v>
      </c>
      <c r="V2372" s="2">
        <f>$L$18*(G2372*1000)</f>
        <v>26970000</v>
      </c>
      <c r="W2372" s="2">
        <f>$L$24*(H2372*1000)</f>
        <v>0</v>
      </c>
      <c r="X2372" s="2">
        <f>$L$23*(I2372*1000)</f>
        <v>0</v>
      </c>
      <c r="Y2372" s="2">
        <f t="shared" si="108"/>
        <v>177.60470000000001</v>
      </c>
      <c r="Z2372" s="18">
        <f>Y2372/(B2372+C2372+D2372+E2372+F2372+G2372+H2372+I2372)</f>
        <v>0.12973316289262235</v>
      </c>
      <c r="AA2372" s="18">
        <f t="shared" si="110"/>
        <v>798872.22760000185</v>
      </c>
      <c r="AB2372" s="18">
        <f>((B2372+E2372+F2372+H2372+I2372)/(B2372+C2372+D2372+E2372+F2372+G2372+H2372+I2372))*100</f>
        <v>67.859751643535432</v>
      </c>
      <c r="AC2372" s="2">
        <f t="shared" si="109"/>
        <v>0</v>
      </c>
    </row>
    <row r="2373" spans="1:29">
      <c r="A2373" s="15" t="s">
        <v>85</v>
      </c>
      <c r="B2373" s="16" t="s">
        <v>30</v>
      </c>
      <c r="C2373" s="16" t="s">
        <v>464</v>
      </c>
      <c r="D2373" s="16" t="s">
        <v>32</v>
      </c>
      <c r="E2373" s="16" t="str">
        <f>IF([1]Sheet1!L2373="",[1]Sheet1!K2373,[1]Sheet1!L2373)</f>
        <v>0</v>
      </c>
      <c r="F2373" s="16" t="s">
        <v>78</v>
      </c>
      <c r="G2373" s="16" t="s">
        <v>96</v>
      </c>
      <c r="H2373" s="16" t="s">
        <v>489</v>
      </c>
      <c r="I2373" s="16" t="s">
        <v>532</v>
      </c>
      <c r="N2373" s="17">
        <v>4</v>
      </c>
      <c r="O2373" s="17">
        <v>9</v>
      </c>
      <c r="P2373" s="17">
        <v>13</v>
      </c>
      <c r="Q2373" s="2">
        <f>$L$25*(B2373*1000)</f>
        <v>0</v>
      </c>
      <c r="R2373" s="2">
        <f>$L$19*(C2373*1000)</f>
        <v>151739600</v>
      </c>
      <c r="S2373" s="2">
        <f>$L$20*(D2373*1000)</f>
        <v>0</v>
      </c>
      <c r="T2373" s="2">
        <f>$L$21*(E2373*1000)</f>
        <v>0</v>
      </c>
      <c r="U2373" s="2">
        <f>$L$22*(F2373*1000)</f>
        <v>0</v>
      </c>
      <c r="V2373" s="2">
        <f>$L$18*(G2373*1000)</f>
        <v>26100000</v>
      </c>
      <c r="W2373" s="2">
        <f>$L$24*(H2373*1000)</f>
        <v>0</v>
      </c>
      <c r="X2373" s="2">
        <f>$L$23*(I2373*1000)</f>
        <v>0</v>
      </c>
      <c r="Y2373" s="2">
        <f t="shared" si="108"/>
        <v>177.83959999999999</v>
      </c>
      <c r="Z2373" s="18">
        <f>Y2373/(B2373+C2373+D2373+E2373+F2373+G2373+H2373+I2373)</f>
        <v>0.13291449925261584</v>
      </c>
      <c r="AA2373" s="18">
        <f t="shared" si="110"/>
        <v>799050.06720000179</v>
      </c>
      <c r="AB2373" s="18">
        <f>((B2373+E2373+F2373+H2373+I2373)/(B2373+C2373+D2373+E2373+F2373+G2373+H2373+I2373))*100</f>
        <v>66.965620328849027</v>
      </c>
      <c r="AC2373" s="2">
        <f t="shared" si="109"/>
        <v>0</v>
      </c>
    </row>
    <row r="2374" spans="1:29">
      <c r="A2374" s="15" t="s">
        <v>88</v>
      </c>
      <c r="B2374" s="16" t="s">
        <v>30</v>
      </c>
      <c r="C2374" s="16" t="s">
        <v>877</v>
      </c>
      <c r="D2374" s="16" t="s">
        <v>32</v>
      </c>
      <c r="E2374" s="16" t="str">
        <f>IF([1]Sheet1!L2374="",[1]Sheet1!K2374,[1]Sheet1!L2374)</f>
        <v>0</v>
      </c>
      <c r="F2374" s="16" t="s">
        <v>78</v>
      </c>
      <c r="G2374" s="16" t="s">
        <v>96</v>
      </c>
      <c r="H2374" s="16" t="s">
        <v>1204</v>
      </c>
      <c r="I2374" s="16" t="s">
        <v>257</v>
      </c>
      <c r="N2374" s="17">
        <v>4</v>
      </c>
      <c r="O2374" s="17">
        <v>9</v>
      </c>
      <c r="P2374" s="17">
        <v>14</v>
      </c>
      <c r="Q2374" s="2">
        <f>$L$25*(B2374*1000)</f>
        <v>0</v>
      </c>
      <c r="R2374" s="2">
        <f>$L$19*(C2374*1000)</f>
        <v>159842200</v>
      </c>
      <c r="S2374" s="2">
        <f>$L$20*(D2374*1000)</f>
        <v>0</v>
      </c>
      <c r="T2374" s="2">
        <f>$L$21*(E2374*1000)</f>
        <v>0</v>
      </c>
      <c r="U2374" s="2">
        <f>$L$22*(F2374*1000)</f>
        <v>0</v>
      </c>
      <c r="V2374" s="2">
        <f>$L$18*(G2374*1000)</f>
        <v>26100000</v>
      </c>
      <c r="W2374" s="2">
        <f>$L$24*(H2374*1000)</f>
        <v>0</v>
      </c>
      <c r="X2374" s="2">
        <f>$L$23*(I2374*1000)</f>
        <v>0</v>
      </c>
      <c r="Y2374" s="2">
        <f t="shared" si="108"/>
        <v>185.94220000000001</v>
      </c>
      <c r="Z2374" s="18">
        <f>Y2374/(B2374+C2374+D2374+E2374+F2374+G2374+H2374+I2374)</f>
        <v>0.15154213528932356</v>
      </c>
      <c r="AA2374" s="18">
        <f t="shared" si="110"/>
        <v>799236.00940000184</v>
      </c>
      <c r="AB2374" s="18">
        <f>((B2374+E2374+F2374+H2374+I2374)/(B2374+C2374+D2374+E2374+F2374+G2374+H2374+I2374))*100</f>
        <v>62.184189079054605</v>
      </c>
      <c r="AC2374" s="2">
        <f t="shared" si="109"/>
        <v>0</v>
      </c>
    </row>
    <row r="2375" spans="1:29">
      <c r="A2375" s="15" t="s">
        <v>91</v>
      </c>
      <c r="B2375" s="16" t="s">
        <v>30</v>
      </c>
      <c r="C2375" s="16" t="s">
        <v>481</v>
      </c>
      <c r="D2375" s="16" t="s">
        <v>32</v>
      </c>
      <c r="E2375" s="16" t="str">
        <f>IF([1]Sheet1!L2375="",[1]Sheet1!K2375,[1]Sheet1!L2375)</f>
        <v>0</v>
      </c>
      <c r="F2375" s="16" t="s">
        <v>78</v>
      </c>
      <c r="G2375" s="16" t="s">
        <v>118</v>
      </c>
      <c r="H2375" s="16" t="s">
        <v>671</v>
      </c>
      <c r="I2375" s="16" t="s">
        <v>1098</v>
      </c>
      <c r="N2375" s="17">
        <v>4</v>
      </c>
      <c r="O2375" s="17">
        <v>9</v>
      </c>
      <c r="P2375" s="17">
        <v>15</v>
      </c>
      <c r="Q2375" s="2">
        <f>$L$25*(B2375*1000)</f>
        <v>0</v>
      </c>
      <c r="R2375" s="2">
        <f>$L$19*(C2375*1000)</f>
        <v>201091800</v>
      </c>
      <c r="S2375" s="2">
        <f>$L$20*(D2375*1000)</f>
        <v>0</v>
      </c>
      <c r="T2375" s="2">
        <f>$L$21*(E2375*1000)</f>
        <v>0</v>
      </c>
      <c r="U2375" s="2">
        <f>$L$22*(F2375*1000)</f>
        <v>0</v>
      </c>
      <c r="V2375" s="2">
        <f>$L$18*(G2375*1000)</f>
        <v>28710000</v>
      </c>
      <c r="W2375" s="2">
        <f>$L$24*(H2375*1000)</f>
        <v>0</v>
      </c>
      <c r="X2375" s="2">
        <f>$L$23*(I2375*1000)</f>
        <v>0</v>
      </c>
      <c r="Y2375" s="2">
        <f t="shared" si="108"/>
        <v>229.80179999999999</v>
      </c>
      <c r="Z2375" s="18">
        <f>Y2375/(B2375+C2375+D2375+E2375+F2375+G2375+H2375+I2375)</f>
        <v>0.19458238780694326</v>
      </c>
      <c r="AA2375" s="18">
        <f t="shared" si="110"/>
        <v>799465.81120000186</v>
      </c>
      <c r="AB2375" s="18">
        <f>((B2375+E2375+F2375+H2375+I2375)/(B2375+C2375+D2375+E2375+F2375+G2375+H2375+I2375))*100</f>
        <v>50.973751058425066</v>
      </c>
      <c r="AC2375" s="2">
        <f t="shared" si="109"/>
        <v>0</v>
      </c>
    </row>
    <row r="2376" spans="1:29">
      <c r="A2376" s="15" t="s">
        <v>95</v>
      </c>
      <c r="B2376" s="16" t="s">
        <v>30</v>
      </c>
      <c r="C2376" s="16" t="s">
        <v>493</v>
      </c>
      <c r="D2376" s="16" t="s">
        <v>32</v>
      </c>
      <c r="E2376" s="16" t="str">
        <f>IF([1]Sheet1!L2376="",[1]Sheet1!K2376,[1]Sheet1!L2376)</f>
        <v>0</v>
      </c>
      <c r="F2376" s="16" t="s">
        <v>78</v>
      </c>
      <c r="G2376" s="16" t="s">
        <v>103</v>
      </c>
      <c r="H2376" s="16" t="s">
        <v>1040</v>
      </c>
      <c r="I2376" s="16" t="s">
        <v>293</v>
      </c>
      <c r="N2376" s="17">
        <v>4</v>
      </c>
      <c r="O2376" s="17">
        <v>9</v>
      </c>
      <c r="P2376" s="17">
        <v>16</v>
      </c>
      <c r="Q2376" s="2">
        <f>$L$25*(B2376*1000)</f>
        <v>0</v>
      </c>
      <c r="R2376" s="2">
        <f>$L$19*(C2376*1000)</f>
        <v>252653800</v>
      </c>
      <c r="S2376" s="2">
        <f>$L$20*(D2376*1000)</f>
        <v>0</v>
      </c>
      <c r="T2376" s="2">
        <f>$L$21*(E2376*1000)</f>
        <v>0</v>
      </c>
      <c r="U2376" s="2">
        <f>$L$22*(F2376*1000)</f>
        <v>0</v>
      </c>
      <c r="V2376" s="2">
        <f>$L$18*(G2376*1000)</f>
        <v>30450000</v>
      </c>
      <c r="W2376" s="2">
        <f>$L$24*(H2376*1000)</f>
        <v>0</v>
      </c>
      <c r="X2376" s="2">
        <f>$L$23*(I2376*1000)</f>
        <v>0</v>
      </c>
      <c r="Y2376" s="2">
        <f t="shared" ref="Y2376:Y2439" si="111">(SUM(Q2376:X2376))/1000000</f>
        <v>283.10379999999998</v>
      </c>
      <c r="Z2376" s="18">
        <f>Y2376/(B2376+C2376+D2376+E2376+F2376+G2376+H2376+I2376)</f>
        <v>0.25254576271186441</v>
      </c>
      <c r="AA2376" s="18">
        <f t="shared" si="110"/>
        <v>799748.9150000019</v>
      </c>
      <c r="AB2376" s="18">
        <f>((B2376+E2376+F2376+H2376+I2376)/(B2376+C2376+D2376+E2376+F2376+G2376+H2376+I2376))*100</f>
        <v>35.682426404995539</v>
      </c>
      <c r="AC2376" s="2">
        <f t="shared" si="109"/>
        <v>1</v>
      </c>
    </row>
    <row r="2377" spans="1:29">
      <c r="A2377" s="15" t="s">
        <v>98</v>
      </c>
      <c r="B2377" s="16" t="s">
        <v>30</v>
      </c>
      <c r="C2377" s="16" t="s">
        <v>146</v>
      </c>
      <c r="D2377" s="16" t="s">
        <v>32</v>
      </c>
      <c r="E2377" s="16" t="str">
        <f>IF([1]Sheet1!L2377="",[1]Sheet1!K2377,[1]Sheet1!L2377)</f>
        <v>26</v>
      </c>
      <c r="F2377" s="16" t="s">
        <v>78</v>
      </c>
      <c r="G2377" s="16" t="s">
        <v>186</v>
      </c>
      <c r="H2377" s="16" t="s">
        <v>490</v>
      </c>
      <c r="I2377" s="16" t="s">
        <v>929</v>
      </c>
      <c r="N2377" s="17">
        <v>4</v>
      </c>
      <c r="O2377" s="17">
        <v>9</v>
      </c>
      <c r="P2377" s="17">
        <v>17</v>
      </c>
      <c r="Q2377" s="2">
        <f>$L$25*(B2377*1000)</f>
        <v>0</v>
      </c>
      <c r="R2377" s="2">
        <f>$L$19*(C2377*1000)</f>
        <v>327050400</v>
      </c>
      <c r="S2377" s="2">
        <f>$L$20*(D2377*1000)</f>
        <v>0</v>
      </c>
      <c r="T2377" s="2">
        <f>$L$21*(E2377*1000)</f>
        <v>0</v>
      </c>
      <c r="U2377" s="2">
        <f>$L$22*(F2377*1000)</f>
        <v>0</v>
      </c>
      <c r="V2377" s="2">
        <f>$L$18*(G2377*1000)</f>
        <v>33060000</v>
      </c>
      <c r="W2377" s="2">
        <f>$L$24*(H2377*1000)</f>
        <v>0</v>
      </c>
      <c r="X2377" s="2">
        <f>$L$23*(I2377*1000)</f>
        <v>0</v>
      </c>
      <c r="Y2377" s="2">
        <f t="shared" si="111"/>
        <v>360.11040000000003</v>
      </c>
      <c r="Z2377" s="18">
        <f>Y2377/(B2377+C2377+D2377+E2377+F2377+G2377+H2377+I2377)</f>
        <v>0.29517245901639344</v>
      </c>
      <c r="AA2377" s="18">
        <f t="shared" si="110"/>
        <v>800109.0254000019</v>
      </c>
      <c r="AB2377" s="18">
        <f>((B2377+E2377+F2377+H2377+I2377)/(B2377+C2377+D2377+E2377+F2377+G2377+H2377+I2377))*100</f>
        <v>24.098360655737704</v>
      </c>
      <c r="AC2377" s="2">
        <f t="shared" ref="AC2377:AC2440" si="112">IF(AB2377&gt;50,0,1)</f>
        <v>1</v>
      </c>
    </row>
    <row r="2378" spans="1:29">
      <c r="A2378" s="15" t="s">
        <v>101</v>
      </c>
      <c r="B2378" s="16" t="s">
        <v>30</v>
      </c>
      <c r="C2378" s="16" t="s">
        <v>1208</v>
      </c>
      <c r="D2378" s="16" t="s">
        <v>32</v>
      </c>
      <c r="E2378" s="16" t="str">
        <f>IF([1]Sheet1!L2378="",[1]Sheet1!K2378,[1]Sheet1!L2378)</f>
        <v>83</v>
      </c>
      <c r="F2378" s="16" t="s">
        <v>78</v>
      </c>
      <c r="G2378" s="16" t="s">
        <v>169</v>
      </c>
      <c r="H2378" s="16" t="s">
        <v>32</v>
      </c>
      <c r="I2378" s="16" t="s">
        <v>286</v>
      </c>
      <c r="N2378" s="17">
        <v>4</v>
      </c>
      <c r="O2378" s="17">
        <v>9</v>
      </c>
      <c r="P2378" s="17">
        <v>18</v>
      </c>
      <c r="Q2378" s="2">
        <f>$L$25*(B2378*1000)</f>
        <v>0</v>
      </c>
      <c r="R2378" s="2">
        <f>$L$19*(C2378*1000)</f>
        <v>360197400</v>
      </c>
      <c r="S2378" s="2">
        <f>$L$20*(D2378*1000)</f>
        <v>0</v>
      </c>
      <c r="T2378" s="2">
        <f>$L$21*(E2378*1000)</f>
        <v>0</v>
      </c>
      <c r="U2378" s="2">
        <f>$L$22*(F2378*1000)</f>
        <v>0</v>
      </c>
      <c r="V2378" s="2">
        <f>$L$18*(G2378*1000)</f>
        <v>33930000</v>
      </c>
      <c r="W2378" s="2">
        <f>$L$24*(H2378*1000)</f>
        <v>0</v>
      </c>
      <c r="X2378" s="2">
        <f>$L$23*(I2378*1000)</f>
        <v>0</v>
      </c>
      <c r="Y2378" s="2">
        <f t="shared" si="111"/>
        <v>394.12740000000002</v>
      </c>
      <c r="Z2378" s="18">
        <f>Y2378/(B2378+C2378+D2378+E2378+F2378+G2378+H2378+I2378)</f>
        <v>0.275420964360587</v>
      </c>
      <c r="AA2378" s="18">
        <f t="shared" ref="AA2378:AA2441" si="113">Y2378+AA2377</f>
        <v>800503.1528000019</v>
      </c>
      <c r="AB2378" s="18">
        <f>((B2378+E2378+F2378+H2378+I2378)/(B2378+C2378+D2378+E2378+F2378+G2378+H2378+I2378))*100</f>
        <v>28.930817610062892</v>
      </c>
      <c r="AC2378" s="2">
        <f t="shared" si="112"/>
        <v>1</v>
      </c>
    </row>
    <row r="2379" spans="1:29">
      <c r="A2379" s="15" t="s">
        <v>106</v>
      </c>
      <c r="B2379" s="16" t="s">
        <v>30</v>
      </c>
      <c r="C2379" s="16" t="s">
        <v>1194</v>
      </c>
      <c r="D2379" s="16" t="s">
        <v>32</v>
      </c>
      <c r="E2379" s="16" t="str">
        <f>IF([1]Sheet1!L2379="",[1]Sheet1!K2379,[1]Sheet1!L2379)</f>
        <v>25</v>
      </c>
      <c r="F2379" s="16" t="s">
        <v>78</v>
      </c>
      <c r="G2379" s="16" t="s">
        <v>186</v>
      </c>
      <c r="H2379" s="16" t="s">
        <v>32</v>
      </c>
      <c r="I2379" s="16" t="s">
        <v>1345</v>
      </c>
      <c r="N2379" s="17">
        <v>4</v>
      </c>
      <c r="O2379" s="17">
        <v>9</v>
      </c>
      <c r="P2379" s="17">
        <v>19</v>
      </c>
      <c r="Q2379" s="2">
        <f>$L$25*(B2379*1000)</f>
        <v>0</v>
      </c>
      <c r="R2379" s="2">
        <f>$L$19*(C2379*1000)</f>
        <v>351726500</v>
      </c>
      <c r="S2379" s="2">
        <f>$L$20*(D2379*1000)</f>
        <v>0</v>
      </c>
      <c r="T2379" s="2">
        <f>$L$21*(E2379*1000)</f>
        <v>0</v>
      </c>
      <c r="U2379" s="2">
        <f>$L$22*(F2379*1000)</f>
        <v>0</v>
      </c>
      <c r="V2379" s="2">
        <f>$L$18*(G2379*1000)</f>
        <v>33060000</v>
      </c>
      <c r="W2379" s="2">
        <f>$L$24*(H2379*1000)</f>
        <v>0</v>
      </c>
      <c r="X2379" s="2">
        <f>$L$23*(I2379*1000)</f>
        <v>0</v>
      </c>
      <c r="Y2379" s="2">
        <f t="shared" si="111"/>
        <v>384.78649999999999</v>
      </c>
      <c r="Z2379" s="18">
        <f>Y2379/(B2379+C2379+D2379+E2379+F2379+G2379+H2379+I2379)</f>
        <v>0.27622864321608037</v>
      </c>
      <c r="AA2379" s="18">
        <f t="shared" si="113"/>
        <v>800887.93930000195</v>
      </c>
      <c r="AB2379" s="18">
        <f>((B2379+E2379+F2379+H2379+I2379)/(B2379+C2379+D2379+E2379+F2379+G2379+H2379+I2379))*100</f>
        <v>28.715003589375449</v>
      </c>
      <c r="AC2379" s="2">
        <f t="shared" si="112"/>
        <v>1</v>
      </c>
    </row>
    <row r="2380" spans="1:29">
      <c r="A2380" s="15" t="s">
        <v>110</v>
      </c>
      <c r="B2380" s="16" t="s">
        <v>30</v>
      </c>
      <c r="C2380" s="16" t="s">
        <v>364</v>
      </c>
      <c r="D2380" s="16" t="s">
        <v>32</v>
      </c>
      <c r="E2380" s="16" t="str">
        <f>IF([1]Sheet1!L2380="",[1]Sheet1!K2380,[1]Sheet1!L2380)</f>
        <v>0</v>
      </c>
      <c r="F2380" s="16" t="s">
        <v>78</v>
      </c>
      <c r="G2380" s="16" t="s">
        <v>186</v>
      </c>
      <c r="H2380" s="16" t="s">
        <v>32</v>
      </c>
      <c r="I2380" s="16" t="s">
        <v>466</v>
      </c>
      <c r="N2380" s="17">
        <v>4</v>
      </c>
      <c r="O2380" s="17">
        <v>9</v>
      </c>
      <c r="P2380" s="17">
        <v>20</v>
      </c>
      <c r="Q2380" s="2">
        <f>$L$25*(B2380*1000)</f>
        <v>0</v>
      </c>
      <c r="R2380" s="2">
        <f>$L$19*(C2380*1000)</f>
        <v>340309200</v>
      </c>
      <c r="S2380" s="2">
        <f>$L$20*(D2380*1000)</f>
        <v>0</v>
      </c>
      <c r="T2380" s="2">
        <f>$L$21*(E2380*1000)</f>
        <v>0</v>
      </c>
      <c r="U2380" s="2">
        <f>$L$22*(F2380*1000)</f>
        <v>0</v>
      </c>
      <c r="V2380" s="2">
        <f>$L$18*(G2380*1000)</f>
        <v>33060000</v>
      </c>
      <c r="W2380" s="2">
        <f>$L$24*(H2380*1000)</f>
        <v>0</v>
      </c>
      <c r="X2380" s="2">
        <f>$L$23*(I2380*1000)</f>
        <v>0</v>
      </c>
      <c r="Y2380" s="2">
        <f t="shared" si="111"/>
        <v>373.36919999999998</v>
      </c>
      <c r="Z2380" s="18">
        <f>Y2380/(B2380+C2380+D2380+E2380+F2380+G2380+H2380+I2380)</f>
        <v>0.27293070175438594</v>
      </c>
      <c r="AA2380" s="18">
        <f t="shared" si="113"/>
        <v>801261.30850000191</v>
      </c>
      <c r="AB2380" s="18">
        <f>((B2380+E2380+F2380+H2380+I2380)/(B2380+C2380+D2380+E2380+F2380+G2380+H2380+I2380))*100</f>
        <v>29.678362573099413</v>
      </c>
      <c r="AC2380" s="2">
        <f t="shared" si="112"/>
        <v>1</v>
      </c>
    </row>
    <row r="2381" spans="1:29">
      <c r="A2381" s="15" t="s">
        <v>113</v>
      </c>
      <c r="B2381" s="16" t="s">
        <v>30</v>
      </c>
      <c r="C2381" s="16" t="s">
        <v>393</v>
      </c>
      <c r="D2381" s="16" t="s">
        <v>32</v>
      </c>
      <c r="E2381" s="16" t="str">
        <f>IF([1]Sheet1!L2381="",[1]Sheet1!K2381,[1]Sheet1!L2381)</f>
        <v>0</v>
      </c>
      <c r="F2381" s="16" t="s">
        <v>221</v>
      </c>
      <c r="G2381" s="16" t="s">
        <v>123</v>
      </c>
      <c r="H2381" s="16" t="s">
        <v>32</v>
      </c>
      <c r="I2381" s="16" t="s">
        <v>1058</v>
      </c>
      <c r="N2381" s="17">
        <v>4</v>
      </c>
      <c r="O2381" s="17">
        <v>9</v>
      </c>
      <c r="P2381" s="17">
        <v>21</v>
      </c>
      <c r="Q2381" s="2">
        <f>$L$25*(B2381*1000)</f>
        <v>0</v>
      </c>
      <c r="R2381" s="2">
        <f>$L$19*(C2381*1000)</f>
        <v>273646900</v>
      </c>
      <c r="S2381" s="2">
        <f>$L$20*(D2381*1000)</f>
        <v>0</v>
      </c>
      <c r="T2381" s="2">
        <f>$L$21*(E2381*1000)</f>
        <v>0</v>
      </c>
      <c r="U2381" s="2">
        <f>$L$22*(F2381*1000)</f>
        <v>0</v>
      </c>
      <c r="V2381" s="2">
        <f>$L$18*(G2381*1000)</f>
        <v>29580000</v>
      </c>
      <c r="W2381" s="2">
        <f>$L$24*(H2381*1000)</f>
        <v>0</v>
      </c>
      <c r="X2381" s="2">
        <f>$L$23*(I2381*1000)</f>
        <v>0</v>
      </c>
      <c r="Y2381" s="2">
        <f t="shared" si="111"/>
        <v>303.2269</v>
      </c>
      <c r="Z2381" s="18">
        <f>Y2381/(B2381+C2381+D2381+E2381+F2381+G2381+H2381+I2381)</f>
        <v>0.25143192371475953</v>
      </c>
      <c r="AA2381" s="18">
        <f t="shared" si="113"/>
        <v>801564.53540000191</v>
      </c>
      <c r="AB2381" s="18">
        <f>((B2381+E2381+F2381+H2381+I2381)/(B2381+C2381+D2381+E2381+F2381+G2381+H2381+I2381))*100</f>
        <v>35.572139303482587</v>
      </c>
      <c r="AC2381" s="2">
        <f t="shared" si="112"/>
        <v>1</v>
      </c>
    </row>
    <row r="2382" spans="1:29">
      <c r="A2382" s="15" t="s">
        <v>117</v>
      </c>
      <c r="B2382" s="16" t="s">
        <v>30</v>
      </c>
      <c r="C2382" s="16" t="s">
        <v>1035</v>
      </c>
      <c r="D2382" s="16" t="s">
        <v>32</v>
      </c>
      <c r="E2382" s="16" t="str">
        <f>IF([1]Sheet1!L2382="",[1]Sheet1!K2382,[1]Sheet1!L2382)</f>
        <v>0</v>
      </c>
      <c r="F2382" s="16" t="s">
        <v>65</v>
      </c>
      <c r="G2382" s="16" t="s">
        <v>160</v>
      </c>
      <c r="H2382" s="16" t="s">
        <v>32</v>
      </c>
      <c r="I2382" s="16" t="s">
        <v>1345</v>
      </c>
      <c r="N2382" s="17">
        <v>4</v>
      </c>
      <c r="O2382" s="17">
        <v>9</v>
      </c>
      <c r="P2382" s="17">
        <v>22</v>
      </c>
      <c r="Q2382" s="2">
        <f>$L$25*(B2382*1000)</f>
        <v>0</v>
      </c>
      <c r="R2382" s="2">
        <f>$L$19*(C2382*1000)</f>
        <v>199986900</v>
      </c>
      <c r="S2382" s="2">
        <f>$L$20*(D2382*1000)</f>
        <v>0</v>
      </c>
      <c r="T2382" s="2">
        <f>$L$21*(E2382*1000)</f>
        <v>0</v>
      </c>
      <c r="U2382" s="2">
        <f>$L$22*(F2382*1000)</f>
        <v>0</v>
      </c>
      <c r="V2382" s="2">
        <f>$L$18*(G2382*1000)</f>
        <v>26970000</v>
      </c>
      <c r="W2382" s="2">
        <f>$L$24*(H2382*1000)</f>
        <v>0</v>
      </c>
      <c r="X2382" s="2">
        <f>$L$23*(I2382*1000)</f>
        <v>0</v>
      </c>
      <c r="Y2382" s="2">
        <f t="shared" si="111"/>
        <v>226.95689999999999</v>
      </c>
      <c r="Z2382" s="18">
        <f>Y2382/(B2382+C2382+D2382+E2382+F2382+G2382+H2382+I2382)</f>
        <v>0.2379003144654088</v>
      </c>
      <c r="AA2382" s="18">
        <f t="shared" si="113"/>
        <v>801791.4923000019</v>
      </c>
      <c r="AB2382" s="18">
        <f>((B2382+E2382+F2382+H2382+I2382)/(B2382+C2382+D2382+E2382+F2382+G2382+H2382+I2382))*100</f>
        <v>39.832285115303982</v>
      </c>
      <c r="AC2382" s="2">
        <f t="shared" si="112"/>
        <v>1</v>
      </c>
    </row>
    <row r="2383" spans="1:29">
      <c r="A2383" s="15" t="s">
        <v>120</v>
      </c>
      <c r="B2383" s="16" t="s">
        <v>30</v>
      </c>
      <c r="C2383" s="16" t="s">
        <v>321</v>
      </c>
      <c r="D2383" s="16" t="s">
        <v>32</v>
      </c>
      <c r="E2383" s="16" t="str">
        <f>IF([1]Sheet1!L2383="",[1]Sheet1!K2383,[1]Sheet1!L2383)</f>
        <v>0</v>
      </c>
      <c r="F2383" s="16" t="s">
        <v>65</v>
      </c>
      <c r="G2383" s="16" t="s">
        <v>99</v>
      </c>
      <c r="H2383" s="16" t="s">
        <v>32</v>
      </c>
      <c r="I2383" s="16" t="s">
        <v>1316</v>
      </c>
      <c r="N2383" s="17">
        <v>4</v>
      </c>
      <c r="O2383" s="17">
        <v>9</v>
      </c>
      <c r="P2383" s="17">
        <v>23</v>
      </c>
      <c r="Q2383" s="2">
        <f>$L$25*(B2383*1000)</f>
        <v>0</v>
      </c>
      <c r="R2383" s="2">
        <f>$L$19*(C2383*1000)</f>
        <v>183781700</v>
      </c>
      <c r="S2383" s="2">
        <f>$L$20*(D2383*1000)</f>
        <v>0</v>
      </c>
      <c r="T2383" s="2">
        <f>$L$21*(E2383*1000)</f>
        <v>0</v>
      </c>
      <c r="U2383" s="2">
        <f>$L$22*(F2383*1000)</f>
        <v>0</v>
      </c>
      <c r="V2383" s="2">
        <f>$L$18*(G2383*1000)</f>
        <v>27840000</v>
      </c>
      <c r="W2383" s="2">
        <f>$L$24*(H2383*1000)</f>
        <v>0</v>
      </c>
      <c r="X2383" s="2">
        <f>$L$23*(I2383*1000)</f>
        <v>0</v>
      </c>
      <c r="Y2383" s="2">
        <f t="shared" si="111"/>
        <v>211.6217</v>
      </c>
      <c r="Z2383" s="18">
        <f>Y2383/(B2383+C2383+D2383+E2383+F2383+G2383+H2383+I2383)</f>
        <v>0.2256094882729211</v>
      </c>
      <c r="AA2383" s="18">
        <f t="shared" si="113"/>
        <v>802003.11400000192</v>
      </c>
      <c r="AB2383" s="18">
        <f>((B2383+E2383+F2383+H2383+I2383)/(B2383+C2383+D2383+E2383+F2383+G2383+H2383+I2383))*100</f>
        <v>43.390191897654582</v>
      </c>
      <c r="AC2383" s="2">
        <f t="shared" si="112"/>
        <v>1</v>
      </c>
    </row>
    <row r="2384" spans="1:29">
      <c r="A2384" s="15" t="s">
        <v>29</v>
      </c>
      <c r="B2384" s="16" t="s">
        <v>30</v>
      </c>
      <c r="C2384" s="16" t="s">
        <v>618</v>
      </c>
      <c r="D2384" s="16" t="s">
        <v>32</v>
      </c>
      <c r="E2384" s="16" t="str">
        <f>IF([1]Sheet1!L2384="",[1]Sheet1!K2384,[1]Sheet1!L2384)</f>
        <v>0</v>
      </c>
      <c r="F2384" s="16" t="s">
        <v>65</v>
      </c>
      <c r="G2384" s="16" t="s">
        <v>96</v>
      </c>
      <c r="H2384" s="16" t="s">
        <v>32</v>
      </c>
      <c r="I2384" s="16" t="s">
        <v>808</v>
      </c>
      <c r="N2384" s="17">
        <v>4</v>
      </c>
      <c r="O2384" s="17">
        <v>9</v>
      </c>
      <c r="P2384" s="17">
        <v>24</v>
      </c>
      <c r="Q2384" s="2">
        <f>$L$25*(B2384*1000)</f>
        <v>0</v>
      </c>
      <c r="R2384" s="2">
        <f>$L$19*(C2384*1000)</f>
        <v>174574200</v>
      </c>
      <c r="S2384" s="2">
        <f>$L$20*(D2384*1000)</f>
        <v>0</v>
      </c>
      <c r="T2384" s="2">
        <f>$L$21*(E2384*1000)</f>
        <v>0</v>
      </c>
      <c r="U2384" s="2">
        <f>$L$22*(F2384*1000)</f>
        <v>0</v>
      </c>
      <c r="V2384" s="2">
        <f>$L$18*(G2384*1000)</f>
        <v>26100000</v>
      </c>
      <c r="W2384" s="2">
        <f>$L$24*(H2384*1000)</f>
        <v>0</v>
      </c>
      <c r="X2384" s="2">
        <f>$L$23*(I2384*1000)</f>
        <v>0</v>
      </c>
      <c r="Y2384" s="2">
        <f t="shared" si="111"/>
        <v>200.67420000000001</v>
      </c>
      <c r="Z2384" s="18">
        <f>Y2384/(B2384+C2384+D2384+E2384+F2384+G2384+H2384+I2384)</f>
        <v>0.2130299363057325</v>
      </c>
      <c r="AA2384" s="18">
        <f t="shared" si="113"/>
        <v>802203.78820000193</v>
      </c>
      <c r="AB2384" s="18">
        <f>((B2384+E2384+F2384+H2384+I2384)/(B2384+C2384+D2384+E2384+F2384+G2384+H2384+I2384))*100</f>
        <v>46.496815286624205</v>
      </c>
      <c r="AC2384" s="2">
        <f t="shared" si="112"/>
        <v>1</v>
      </c>
    </row>
    <row r="2385" spans="1:29">
      <c r="A2385" s="15" t="s">
        <v>37</v>
      </c>
      <c r="B2385" s="16" t="s">
        <v>30</v>
      </c>
      <c r="C2385" s="16" t="s">
        <v>733</v>
      </c>
      <c r="D2385" s="16" t="s">
        <v>32</v>
      </c>
      <c r="E2385" s="16" t="str">
        <f>IF([1]Sheet1!L2385="",[1]Sheet1!K2385,[1]Sheet1!L2385)</f>
        <v>0</v>
      </c>
      <c r="F2385" s="16" t="s">
        <v>70</v>
      </c>
      <c r="G2385" s="16" t="s">
        <v>96</v>
      </c>
      <c r="H2385" s="16" t="s">
        <v>32</v>
      </c>
      <c r="I2385" s="16" t="s">
        <v>734</v>
      </c>
      <c r="N2385" s="17">
        <v>4</v>
      </c>
      <c r="O2385" s="17">
        <v>10</v>
      </c>
      <c r="P2385" s="17">
        <v>1</v>
      </c>
      <c r="Q2385" s="2">
        <f>$L$25*(B2385*1000)</f>
        <v>0</v>
      </c>
      <c r="R2385" s="2">
        <f>$L$19*(C2385*1000)</f>
        <v>171627800</v>
      </c>
      <c r="S2385" s="2">
        <f>$L$20*(D2385*1000)</f>
        <v>0</v>
      </c>
      <c r="T2385" s="2">
        <f>$L$21*(E2385*1000)</f>
        <v>0</v>
      </c>
      <c r="U2385" s="2">
        <f>$L$22*(F2385*1000)</f>
        <v>0</v>
      </c>
      <c r="V2385" s="2">
        <f>$L$18*(G2385*1000)</f>
        <v>26100000</v>
      </c>
      <c r="W2385" s="2">
        <f>$L$24*(H2385*1000)</f>
        <v>0</v>
      </c>
      <c r="X2385" s="2">
        <f>$L$23*(I2385*1000)</f>
        <v>0</v>
      </c>
      <c r="Y2385" s="2">
        <f t="shared" si="111"/>
        <v>197.7278</v>
      </c>
      <c r="Z2385" s="18">
        <f>Y2385/(B2385+C2385+D2385+E2385+F2385+G2385+H2385+I2385)</f>
        <v>0.21704478594950605</v>
      </c>
      <c r="AA2385" s="18">
        <f t="shared" si="113"/>
        <v>802401.51600000192</v>
      </c>
      <c r="AB2385" s="18">
        <f>((B2385+E2385+F2385+H2385+I2385)/(B2385+C2385+D2385+E2385+F2385+G2385+H2385+I2385))*100</f>
        <v>45.554335894621296</v>
      </c>
      <c r="AC2385" s="2">
        <f t="shared" si="112"/>
        <v>1</v>
      </c>
    </row>
    <row r="2386" spans="1:29">
      <c r="A2386" s="15" t="s">
        <v>42</v>
      </c>
      <c r="B2386" s="16" t="s">
        <v>30</v>
      </c>
      <c r="C2386" s="16" t="s">
        <v>272</v>
      </c>
      <c r="D2386" s="16" t="s">
        <v>32</v>
      </c>
      <c r="E2386" s="16" t="str">
        <f>IF([1]Sheet1!L2386="",[1]Sheet1!K2386,[1]Sheet1!L2386)</f>
        <v>0</v>
      </c>
      <c r="F2386" s="16" t="s">
        <v>153</v>
      </c>
      <c r="G2386" s="16" t="s">
        <v>135</v>
      </c>
      <c r="H2386" s="16" t="s">
        <v>32</v>
      </c>
      <c r="I2386" s="16" t="s">
        <v>74</v>
      </c>
      <c r="N2386" s="17">
        <v>4</v>
      </c>
      <c r="O2386" s="17">
        <v>10</v>
      </c>
      <c r="P2386" s="17">
        <v>2</v>
      </c>
      <c r="Q2386" s="2">
        <f>$L$25*(B2386*1000)</f>
        <v>0</v>
      </c>
      <c r="R2386" s="2">
        <f>$L$19*(C2386*1000)</f>
        <v>174205900</v>
      </c>
      <c r="S2386" s="2">
        <f>$L$20*(D2386*1000)</f>
        <v>0</v>
      </c>
      <c r="T2386" s="2">
        <f>$L$21*(E2386*1000)</f>
        <v>0</v>
      </c>
      <c r="U2386" s="2">
        <f>$L$22*(F2386*1000)</f>
        <v>0</v>
      </c>
      <c r="V2386" s="2">
        <f>$L$18*(G2386*1000)</f>
        <v>25230000</v>
      </c>
      <c r="W2386" s="2">
        <f>$L$24*(H2386*1000)</f>
        <v>0</v>
      </c>
      <c r="X2386" s="2">
        <f>$L$23*(I2386*1000)</f>
        <v>0</v>
      </c>
      <c r="Y2386" s="2">
        <f t="shared" si="111"/>
        <v>199.4359</v>
      </c>
      <c r="Z2386" s="18">
        <f>Y2386/(B2386+C2386+D2386+E2386+F2386+G2386+H2386+I2386)</f>
        <v>0.21352880085653106</v>
      </c>
      <c r="AA2386" s="18">
        <f t="shared" si="113"/>
        <v>802600.95190000196</v>
      </c>
      <c r="AB2386" s="18">
        <f>((B2386+E2386+F2386+H2386+I2386)/(B2386+C2386+D2386+E2386+F2386+G2386+H2386+I2386))*100</f>
        <v>46.252676659528909</v>
      </c>
      <c r="AC2386" s="2">
        <f t="shared" si="112"/>
        <v>1</v>
      </c>
    </row>
    <row r="2387" spans="1:29">
      <c r="A2387" s="15" t="s">
        <v>47</v>
      </c>
      <c r="B2387" s="16" t="s">
        <v>30</v>
      </c>
      <c r="C2387" s="16" t="s">
        <v>835</v>
      </c>
      <c r="D2387" s="16" t="s">
        <v>32</v>
      </c>
      <c r="E2387" s="16" t="str">
        <f>IF([1]Sheet1!L2387="",[1]Sheet1!K2387,[1]Sheet1!L2387)</f>
        <v>0</v>
      </c>
      <c r="F2387" s="16" t="s">
        <v>221</v>
      </c>
      <c r="G2387" s="16" t="s">
        <v>96</v>
      </c>
      <c r="H2387" s="16" t="s">
        <v>32</v>
      </c>
      <c r="I2387" s="16" t="s">
        <v>899</v>
      </c>
      <c r="N2387" s="17">
        <v>4</v>
      </c>
      <c r="O2387" s="17">
        <v>10</v>
      </c>
      <c r="P2387" s="17">
        <v>3</v>
      </c>
      <c r="Q2387" s="2">
        <f>$L$25*(B2387*1000)</f>
        <v>0</v>
      </c>
      <c r="R2387" s="2">
        <f>$L$19*(C2387*1000)</f>
        <v>170891200</v>
      </c>
      <c r="S2387" s="2">
        <f>$L$20*(D2387*1000)</f>
        <v>0</v>
      </c>
      <c r="T2387" s="2">
        <f>$L$21*(E2387*1000)</f>
        <v>0</v>
      </c>
      <c r="U2387" s="2">
        <f>$L$22*(F2387*1000)</f>
        <v>0</v>
      </c>
      <c r="V2387" s="2">
        <f>$L$18*(G2387*1000)</f>
        <v>26100000</v>
      </c>
      <c r="W2387" s="2">
        <f>$L$24*(H2387*1000)</f>
        <v>0</v>
      </c>
      <c r="X2387" s="2">
        <f>$L$23*(I2387*1000)</f>
        <v>0</v>
      </c>
      <c r="Y2387" s="2">
        <f t="shared" si="111"/>
        <v>196.99119999999999</v>
      </c>
      <c r="Z2387" s="18">
        <f>Y2387/(B2387+C2387+D2387+E2387+F2387+G2387+H2387+I2387)</f>
        <v>0.21412086956521739</v>
      </c>
      <c r="AA2387" s="18">
        <f t="shared" si="113"/>
        <v>802797.94310000201</v>
      </c>
      <c r="AB2387" s="18">
        <f>((B2387+E2387+F2387+H2387+I2387)/(B2387+C2387+D2387+E2387+F2387+G2387+H2387+I2387))*100</f>
        <v>46.304347826086953</v>
      </c>
      <c r="AC2387" s="2">
        <f t="shared" si="112"/>
        <v>1</v>
      </c>
    </row>
    <row r="2388" spans="1:29">
      <c r="A2388" s="15" t="s">
        <v>50</v>
      </c>
      <c r="B2388" s="16" t="s">
        <v>30</v>
      </c>
      <c r="C2388" s="16" t="s">
        <v>686</v>
      </c>
      <c r="D2388" s="16" t="s">
        <v>32</v>
      </c>
      <c r="E2388" s="16" t="str">
        <f>IF([1]Sheet1!L2388="",[1]Sheet1!K2388,[1]Sheet1!L2388)</f>
        <v>0</v>
      </c>
      <c r="F2388" s="16" t="s">
        <v>78</v>
      </c>
      <c r="G2388" s="16" t="s">
        <v>160</v>
      </c>
      <c r="H2388" s="16" t="s">
        <v>701</v>
      </c>
      <c r="I2388" s="16" t="s">
        <v>1122</v>
      </c>
      <c r="N2388" s="17">
        <v>4</v>
      </c>
      <c r="O2388" s="17">
        <v>10</v>
      </c>
      <c r="P2388" s="17">
        <v>4</v>
      </c>
      <c r="Q2388" s="2">
        <f>$L$25*(B2388*1000)</f>
        <v>0</v>
      </c>
      <c r="R2388" s="2">
        <f>$L$19*(C2388*1000)</f>
        <v>181571900</v>
      </c>
      <c r="S2388" s="2">
        <f>$L$20*(D2388*1000)</f>
        <v>0</v>
      </c>
      <c r="T2388" s="2">
        <f>$L$21*(E2388*1000)</f>
        <v>0</v>
      </c>
      <c r="U2388" s="2">
        <f>$L$22*(F2388*1000)</f>
        <v>0</v>
      </c>
      <c r="V2388" s="2">
        <f>$L$18*(G2388*1000)</f>
        <v>26970000</v>
      </c>
      <c r="W2388" s="2">
        <f>$L$24*(H2388*1000)</f>
        <v>0</v>
      </c>
      <c r="X2388" s="2">
        <f>$L$23*(I2388*1000)</f>
        <v>0</v>
      </c>
      <c r="Y2388" s="2">
        <f t="shared" si="111"/>
        <v>208.5419</v>
      </c>
      <c r="Z2388" s="18">
        <f>Y2388/(B2388+C2388+D2388+E2388+F2388+G2388+H2388+I2388)</f>
        <v>0.20606907114624506</v>
      </c>
      <c r="AA2388" s="18">
        <f t="shared" si="113"/>
        <v>803006.48500000197</v>
      </c>
      <c r="AB2388" s="18">
        <f>((B2388+E2388+F2388+H2388+I2388)/(B2388+C2388+D2388+E2388+F2388+G2388+H2388+I2388))*100</f>
        <v>48.221343873517789</v>
      </c>
      <c r="AC2388" s="2">
        <f t="shared" si="112"/>
        <v>1</v>
      </c>
    </row>
    <row r="2389" spans="1:29">
      <c r="A2389" s="15" t="s">
        <v>53</v>
      </c>
      <c r="B2389" s="16" t="s">
        <v>30</v>
      </c>
      <c r="C2389" s="16" t="s">
        <v>790</v>
      </c>
      <c r="D2389" s="16" t="s">
        <v>32</v>
      </c>
      <c r="E2389" s="16" t="str">
        <f>IF([1]Sheet1!L2389="",[1]Sheet1!K2389,[1]Sheet1!L2389)</f>
        <v>0</v>
      </c>
      <c r="F2389" s="16" t="s">
        <v>78</v>
      </c>
      <c r="G2389" s="16" t="s">
        <v>160</v>
      </c>
      <c r="H2389" s="16" t="s">
        <v>299</v>
      </c>
      <c r="I2389" s="16" t="s">
        <v>350</v>
      </c>
      <c r="N2389" s="17">
        <v>4</v>
      </c>
      <c r="O2389" s="17">
        <v>10</v>
      </c>
      <c r="P2389" s="17">
        <v>5</v>
      </c>
      <c r="Q2389" s="2">
        <f>$L$25*(B2389*1000)</f>
        <v>0</v>
      </c>
      <c r="R2389" s="2">
        <f>$L$19*(C2389*1000)</f>
        <v>170522900</v>
      </c>
      <c r="S2389" s="2">
        <f>$L$20*(D2389*1000)</f>
        <v>0</v>
      </c>
      <c r="T2389" s="2">
        <f>$L$21*(E2389*1000)</f>
        <v>0</v>
      </c>
      <c r="U2389" s="2">
        <f>$L$22*(F2389*1000)</f>
        <v>0</v>
      </c>
      <c r="V2389" s="2">
        <f>$L$18*(G2389*1000)</f>
        <v>26970000</v>
      </c>
      <c r="W2389" s="2">
        <f>$L$24*(H2389*1000)</f>
        <v>0</v>
      </c>
      <c r="X2389" s="2">
        <f>$L$23*(I2389*1000)</f>
        <v>0</v>
      </c>
      <c r="Y2389" s="2">
        <f t="shared" si="111"/>
        <v>197.49289999999999</v>
      </c>
      <c r="Z2389" s="18">
        <f>Y2389/(B2389+C2389+D2389+E2389+F2389+G2389+H2389+I2389)</f>
        <v>0.17970236578707915</v>
      </c>
      <c r="AA2389" s="18">
        <f t="shared" si="113"/>
        <v>803203.97790000192</v>
      </c>
      <c r="AB2389" s="18">
        <f>((B2389+E2389+F2389+H2389+I2389)/(B2389+C2389+D2389+E2389+F2389+G2389+H2389+I2389))*100</f>
        <v>55.050045495905366</v>
      </c>
      <c r="AC2389" s="2">
        <f t="shared" si="112"/>
        <v>0</v>
      </c>
    </row>
    <row r="2390" spans="1:29">
      <c r="A2390" s="15" t="s">
        <v>57</v>
      </c>
      <c r="B2390" s="16" t="s">
        <v>30</v>
      </c>
      <c r="C2390" s="16" t="s">
        <v>922</v>
      </c>
      <c r="D2390" s="16" t="s">
        <v>32</v>
      </c>
      <c r="E2390" s="16" t="str">
        <f>IF([1]Sheet1!L2390="",[1]Sheet1!K2390,[1]Sheet1!L2390)</f>
        <v>0</v>
      </c>
      <c r="F2390" s="16" t="s">
        <v>221</v>
      </c>
      <c r="G2390" s="16" t="s">
        <v>99</v>
      </c>
      <c r="H2390" s="16" t="s">
        <v>63</v>
      </c>
      <c r="I2390" s="16" t="s">
        <v>597</v>
      </c>
      <c r="N2390" s="17">
        <v>4</v>
      </c>
      <c r="O2390" s="17">
        <v>10</v>
      </c>
      <c r="P2390" s="17">
        <v>6</v>
      </c>
      <c r="Q2390" s="2">
        <f>$L$25*(B2390*1000)</f>
        <v>0</v>
      </c>
      <c r="R2390" s="2">
        <f>$L$19*(C2390*1000)</f>
        <v>195935600</v>
      </c>
      <c r="S2390" s="2">
        <f>$L$20*(D2390*1000)</f>
        <v>0</v>
      </c>
      <c r="T2390" s="2">
        <f>$L$21*(E2390*1000)</f>
        <v>0</v>
      </c>
      <c r="U2390" s="2">
        <f>$L$22*(F2390*1000)</f>
        <v>0</v>
      </c>
      <c r="V2390" s="2">
        <f>$L$18*(G2390*1000)</f>
        <v>27840000</v>
      </c>
      <c r="W2390" s="2">
        <f>$L$24*(H2390*1000)</f>
        <v>0</v>
      </c>
      <c r="X2390" s="2">
        <f>$L$23*(I2390*1000)</f>
        <v>0</v>
      </c>
      <c r="Y2390" s="2">
        <f t="shared" si="111"/>
        <v>223.7756</v>
      </c>
      <c r="Z2390" s="18">
        <f>Y2390/(B2390+C2390+D2390+E2390+F2390+G2390+H2390+I2390)</f>
        <v>0.15870609929078014</v>
      </c>
      <c r="AA2390" s="18">
        <f t="shared" si="113"/>
        <v>803427.75350000197</v>
      </c>
      <c r="AB2390" s="18">
        <f>((B2390+E2390+F2390+H2390+I2390)/(B2390+C2390+D2390+E2390+F2390+G2390+H2390+I2390))*100</f>
        <v>60</v>
      </c>
      <c r="AC2390" s="2">
        <f t="shared" si="112"/>
        <v>0</v>
      </c>
    </row>
    <row r="2391" spans="1:29">
      <c r="A2391" s="15" t="s">
        <v>60</v>
      </c>
      <c r="B2391" s="16" t="s">
        <v>30</v>
      </c>
      <c r="C2391" s="16" t="s">
        <v>319</v>
      </c>
      <c r="D2391" s="16" t="s">
        <v>32</v>
      </c>
      <c r="E2391" s="16" t="str">
        <f>IF([1]Sheet1!L2391="",[1]Sheet1!K2391,[1]Sheet1!L2391)</f>
        <v>0</v>
      </c>
      <c r="F2391" s="16" t="s">
        <v>78</v>
      </c>
      <c r="G2391" s="16" t="s">
        <v>99</v>
      </c>
      <c r="H2391" s="16" t="s">
        <v>747</v>
      </c>
      <c r="I2391" s="16" t="s">
        <v>319</v>
      </c>
      <c r="N2391" s="17">
        <v>4</v>
      </c>
      <c r="O2391" s="17">
        <v>10</v>
      </c>
      <c r="P2391" s="17">
        <v>7</v>
      </c>
      <c r="Q2391" s="2">
        <f>$L$25*(B2391*1000)</f>
        <v>0</v>
      </c>
      <c r="R2391" s="2">
        <f>$L$19*(C2391*1000)</f>
        <v>197408800</v>
      </c>
      <c r="S2391" s="2">
        <f>$L$20*(D2391*1000)</f>
        <v>0</v>
      </c>
      <c r="T2391" s="2">
        <f>$L$21*(E2391*1000)</f>
        <v>0</v>
      </c>
      <c r="U2391" s="2">
        <f>$L$22*(F2391*1000)</f>
        <v>0</v>
      </c>
      <c r="V2391" s="2">
        <f>$L$18*(G2391*1000)</f>
        <v>27840000</v>
      </c>
      <c r="W2391" s="2">
        <f>$L$24*(H2391*1000)</f>
        <v>0</v>
      </c>
      <c r="X2391" s="2">
        <f>$L$23*(I2391*1000)</f>
        <v>0</v>
      </c>
      <c r="Y2391" s="2">
        <f t="shared" si="111"/>
        <v>225.24879999999999</v>
      </c>
      <c r="Z2391" s="18">
        <f>Y2391/(B2391+C2391+D2391+E2391+F2391+G2391+H2391+I2391)</f>
        <v>0.13569204819277109</v>
      </c>
      <c r="AA2391" s="18">
        <f t="shared" si="113"/>
        <v>803653.00230000191</v>
      </c>
      <c r="AB2391" s="18">
        <f>((B2391+E2391+F2391+H2391+I2391)/(B2391+C2391+D2391+E2391+F2391+G2391+H2391+I2391))*100</f>
        <v>65.783132530120483</v>
      </c>
      <c r="AC2391" s="2">
        <f t="shared" si="112"/>
        <v>0</v>
      </c>
    </row>
    <row r="2392" spans="1:29">
      <c r="A2392" s="15" t="s">
        <v>64</v>
      </c>
      <c r="B2392" s="16" t="s">
        <v>30</v>
      </c>
      <c r="C2392" s="16" t="s">
        <v>742</v>
      </c>
      <c r="D2392" s="16" t="s">
        <v>32</v>
      </c>
      <c r="E2392" s="16" t="str">
        <f>IF([1]Sheet1!L2392="",[1]Sheet1!K2392,[1]Sheet1!L2392)</f>
        <v>0</v>
      </c>
      <c r="F2392" s="16" t="s">
        <v>78</v>
      </c>
      <c r="G2392" s="16" t="s">
        <v>99</v>
      </c>
      <c r="H2392" s="16" t="s">
        <v>310</v>
      </c>
      <c r="I2392" s="16" t="s">
        <v>442</v>
      </c>
      <c r="N2392" s="17">
        <v>4</v>
      </c>
      <c r="O2392" s="17">
        <v>10</v>
      </c>
      <c r="P2392" s="17">
        <v>8</v>
      </c>
      <c r="Q2392" s="2">
        <f>$L$25*(B2392*1000)</f>
        <v>0</v>
      </c>
      <c r="R2392" s="2">
        <f>$L$19*(C2392*1000)</f>
        <v>166471600</v>
      </c>
      <c r="S2392" s="2">
        <f>$L$20*(D2392*1000)</f>
        <v>0</v>
      </c>
      <c r="T2392" s="2">
        <f>$L$21*(E2392*1000)</f>
        <v>0</v>
      </c>
      <c r="U2392" s="2">
        <f>$L$22*(F2392*1000)</f>
        <v>0</v>
      </c>
      <c r="V2392" s="2">
        <f>$L$18*(G2392*1000)</f>
        <v>27840000</v>
      </c>
      <c r="W2392" s="2">
        <f>$L$24*(H2392*1000)</f>
        <v>0</v>
      </c>
      <c r="X2392" s="2">
        <f>$L$23*(I2392*1000)</f>
        <v>0</v>
      </c>
      <c r="Y2392" s="2">
        <f t="shared" si="111"/>
        <v>194.3116</v>
      </c>
      <c r="Z2392" s="18">
        <f>Y2392/(B2392+C2392+D2392+E2392+F2392+G2392+H2392+I2392)</f>
        <v>0.10606528384279476</v>
      </c>
      <c r="AA2392" s="18">
        <f t="shared" si="113"/>
        <v>803847.31390000193</v>
      </c>
      <c r="AB2392" s="18">
        <f>((B2392+E2392+F2392+H2392+I2392)/(B2392+C2392+D2392+E2392+F2392+G2392+H2392+I2392))*100</f>
        <v>73.580786026200869</v>
      </c>
      <c r="AC2392" s="2">
        <f t="shared" si="112"/>
        <v>0</v>
      </c>
    </row>
    <row r="2393" spans="1:29">
      <c r="A2393" s="15" t="s">
        <v>68</v>
      </c>
      <c r="B2393" s="16" t="s">
        <v>30</v>
      </c>
      <c r="C2393" s="16" t="s">
        <v>275</v>
      </c>
      <c r="D2393" s="16" t="s">
        <v>32</v>
      </c>
      <c r="E2393" s="16" t="str">
        <f>IF([1]Sheet1!L2393="",[1]Sheet1!K2393,[1]Sheet1!L2393)</f>
        <v>0</v>
      </c>
      <c r="F2393" s="16" t="s">
        <v>78</v>
      </c>
      <c r="G2393" s="16" t="s">
        <v>99</v>
      </c>
      <c r="H2393" s="16" t="s">
        <v>517</v>
      </c>
      <c r="I2393" s="16" t="s">
        <v>590</v>
      </c>
      <c r="N2393" s="17">
        <v>4</v>
      </c>
      <c r="O2393" s="17">
        <v>10</v>
      </c>
      <c r="P2393" s="17">
        <v>9</v>
      </c>
      <c r="Q2393" s="2">
        <f>$L$25*(B2393*1000)</f>
        <v>0</v>
      </c>
      <c r="R2393" s="2">
        <f>$L$19*(C2393*1000)</f>
        <v>143268700</v>
      </c>
      <c r="S2393" s="2">
        <f>$L$20*(D2393*1000)</f>
        <v>0</v>
      </c>
      <c r="T2393" s="2">
        <f>$L$21*(E2393*1000)</f>
        <v>0</v>
      </c>
      <c r="U2393" s="2">
        <f>$L$22*(F2393*1000)</f>
        <v>0</v>
      </c>
      <c r="V2393" s="2">
        <f>$L$18*(G2393*1000)</f>
        <v>27840000</v>
      </c>
      <c r="W2393" s="2">
        <f>$L$24*(H2393*1000)</f>
        <v>0</v>
      </c>
      <c r="X2393" s="2">
        <f>$L$23*(I2393*1000)</f>
        <v>0</v>
      </c>
      <c r="Y2393" s="2">
        <f t="shared" si="111"/>
        <v>171.1087</v>
      </c>
      <c r="Z2393" s="18">
        <f>Y2393/(B2393+C2393+D2393+E2393+F2393+G2393+H2393+I2393)</f>
        <v>9.1257973333333339E-2</v>
      </c>
      <c r="AA2393" s="18">
        <f t="shared" si="113"/>
        <v>804018.42260000191</v>
      </c>
      <c r="AB2393" s="18">
        <f>((B2393+E2393+F2393+H2393+I2393)/(B2393+C2393+D2393+E2393+F2393+G2393+H2393+I2393))*100</f>
        <v>77.546666666666667</v>
      </c>
      <c r="AC2393" s="2">
        <f t="shared" si="112"/>
        <v>0</v>
      </c>
    </row>
    <row r="2394" spans="1:29">
      <c r="A2394" s="15" t="s">
        <v>73</v>
      </c>
      <c r="B2394" s="16" t="s">
        <v>30</v>
      </c>
      <c r="C2394" s="16" t="s">
        <v>734</v>
      </c>
      <c r="D2394" s="16" t="s">
        <v>32</v>
      </c>
      <c r="E2394" s="16" t="str">
        <f>IF([1]Sheet1!L2394="",[1]Sheet1!K2394,[1]Sheet1!L2394)</f>
        <v>0</v>
      </c>
      <c r="F2394" s="16" t="s">
        <v>78</v>
      </c>
      <c r="G2394" s="16" t="s">
        <v>99</v>
      </c>
      <c r="H2394" s="16" t="s">
        <v>1088</v>
      </c>
      <c r="I2394" s="16" t="s">
        <v>1347</v>
      </c>
      <c r="N2394" s="17">
        <v>4</v>
      </c>
      <c r="O2394" s="17">
        <v>10</v>
      </c>
      <c r="P2394" s="17">
        <v>10</v>
      </c>
      <c r="Q2394" s="2">
        <f>$L$25*(B2394*1000)</f>
        <v>0</v>
      </c>
      <c r="R2394" s="2">
        <f>$L$19*(C2394*1000)</f>
        <v>142532100</v>
      </c>
      <c r="S2394" s="2">
        <f>$L$20*(D2394*1000)</f>
        <v>0</v>
      </c>
      <c r="T2394" s="2">
        <f>$L$21*(E2394*1000)</f>
        <v>0</v>
      </c>
      <c r="U2394" s="2">
        <f>$L$22*(F2394*1000)</f>
        <v>0</v>
      </c>
      <c r="V2394" s="2">
        <f>$L$18*(G2394*1000)</f>
        <v>27840000</v>
      </c>
      <c r="W2394" s="2">
        <f>$L$24*(H2394*1000)</f>
        <v>0</v>
      </c>
      <c r="X2394" s="2">
        <f>$L$23*(I2394*1000)</f>
        <v>0</v>
      </c>
      <c r="Y2394" s="2">
        <f t="shared" si="111"/>
        <v>170.37209999999999</v>
      </c>
      <c r="Z2394" s="18">
        <f>Y2394/(B2394+C2394+D2394+E2394+F2394+G2394+H2394+I2394)</f>
        <v>8.5916338880484111E-2</v>
      </c>
      <c r="AA2394" s="18">
        <f t="shared" si="113"/>
        <v>804188.79470000195</v>
      </c>
      <c r="AB2394" s="18">
        <f>((B2394+E2394+F2394+H2394+I2394)/(B2394+C2394+D2394+E2394+F2394+G2394+H2394+I2394))*100</f>
        <v>78.870398386283412</v>
      </c>
      <c r="AC2394" s="2">
        <f t="shared" si="112"/>
        <v>0</v>
      </c>
    </row>
    <row r="2395" spans="1:29">
      <c r="A2395" s="15" t="s">
        <v>77</v>
      </c>
      <c r="B2395" s="16" t="s">
        <v>30</v>
      </c>
      <c r="C2395" s="16" t="s">
        <v>467</v>
      </c>
      <c r="D2395" s="16" t="s">
        <v>32</v>
      </c>
      <c r="E2395" s="16" t="str">
        <f>IF([1]Sheet1!L2395="",[1]Sheet1!K2395,[1]Sheet1!L2395)</f>
        <v>0</v>
      </c>
      <c r="F2395" s="16" t="s">
        <v>78</v>
      </c>
      <c r="G2395" s="16" t="s">
        <v>96</v>
      </c>
      <c r="H2395" s="16" t="s">
        <v>890</v>
      </c>
      <c r="I2395" s="16" t="s">
        <v>669</v>
      </c>
      <c r="N2395" s="17">
        <v>4</v>
      </c>
      <c r="O2395" s="17">
        <v>10</v>
      </c>
      <c r="P2395" s="17">
        <v>11</v>
      </c>
      <c r="Q2395" s="2">
        <f>$L$25*(B2395*1000)</f>
        <v>0</v>
      </c>
      <c r="R2395" s="2">
        <f>$L$19*(C2395*1000)</f>
        <v>143637000</v>
      </c>
      <c r="S2395" s="2">
        <f>$L$20*(D2395*1000)</f>
        <v>0</v>
      </c>
      <c r="T2395" s="2">
        <f>$L$21*(E2395*1000)</f>
        <v>0</v>
      </c>
      <c r="U2395" s="2">
        <f>$L$22*(F2395*1000)</f>
        <v>0</v>
      </c>
      <c r="V2395" s="2">
        <f>$L$18*(G2395*1000)</f>
        <v>26100000</v>
      </c>
      <c r="W2395" s="2">
        <f>$L$24*(H2395*1000)</f>
        <v>0</v>
      </c>
      <c r="X2395" s="2">
        <f>$L$23*(I2395*1000)</f>
        <v>0</v>
      </c>
      <c r="Y2395" s="2">
        <f t="shared" si="111"/>
        <v>169.73699999999999</v>
      </c>
      <c r="Z2395" s="18">
        <f>Y2395/(B2395+C2395+D2395+E2395+F2395+G2395+H2395+I2395)</f>
        <v>8.4404276479363494E-2</v>
      </c>
      <c r="AA2395" s="18">
        <f t="shared" si="113"/>
        <v>804358.53170000191</v>
      </c>
      <c r="AB2395" s="18">
        <f>((B2395+E2395+F2395+H2395+I2395)/(B2395+C2395+D2395+E2395+F2395+G2395+H2395+I2395))*100</f>
        <v>79.114868224763796</v>
      </c>
      <c r="AC2395" s="2">
        <f t="shared" si="112"/>
        <v>0</v>
      </c>
    </row>
    <row r="2396" spans="1:29">
      <c r="A2396" s="15" t="s">
        <v>81</v>
      </c>
      <c r="B2396" s="16" t="s">
        <v>30</v>
      </c>
      <c r="C2396" s="16" t="s">
        <v>467</v>
      </c>
      <c r="D2396" s="16" t="s">
        <v>221</v>
      </c>
      <c r="E2396" s="16" t="str">
        <f>IF([1]Sheet1!L2396="",[1]Sheet1!K2396,[1]Sheet1!L2396)</f>
        <v>0</v>
      </c>
      <c r="F2396" s="16" t="s">
        <v>78</v>
      </c>
      <c r="G2396" s="16" t="s">
        <v>135</v>
      </c>
      <c r="H2396" s="16" t="s">
        <v>1014</v>
      </c>
      <c r="I2396" s="16" t="s">
        <v>296</v>
      </c>
      <c r="N2396" s="17">
        <v>4</v>
      </c>
      <c r="O2396" s="17">
        <v>10</v>
      </c>
      <c r="P2396" s="17">
        <v>12</v>
      </c>
      <c r="Q2396" s="2">
        <f>$L$25*(B2396*1000)</f>
        <v>0</v>
      </c>
      <c r="R2396" s="2">
        <f>$L$19*(C2396*1000)</f>
        <v>143637000</v>
      </c>
      <c r="S2396" s="2">
        <f>$L$20*(D2396*1000)</f>
        <v>2744500</v>
      </c>
      <c r="T2396" s="2">
        <f>$L$21*(E2396*1000)</f>
        <v>0</v>
      </c>
      <c r="U2396" s="2">
        <f>$L$22*(F2396*1000)</f>
        <v>0</v>
      </c>
      <c r="V2396" s="2">
        <f>$L$18*(G2396*1000)</f>
        <v>25230000</v>
      </c>
      <c r="W2396" s="2">
        <f>$L$24*(H2396*1000)</f>
        <v>0</v>
      </c>
      <c r="X2396" s="2">
        <f>$L$23*(I2396*1000)</f>
        <v>0</v>
      </c>
      <c r="Y2396" s="2">
        <f t="shared" si="111"/>
        <v>171.61150000000001</v>
      </c>
      <c r="Z2396" s="18">
        <f>Y2396/(B2396+C2396+D2396+E2396+F2396+G2396+H2396+I2396)</f>
        <v>8.818679342240493E-2</v>
      </c>
      <c r="AA2396" s="18">
        <f t="shared" si="113"/>
        <v>804530.14320000191</v>
      </c>
      <c r="AB2396" s="18">
        <f>((B2396+E2396+F2396+H2396+I2396)/(B2396+C2396+D2396+E2396+F2396+G2396+H2396+I2396))*100</f>
        <v>78.21171634121275</v>
      </c>
      <c r="AC2396" s="2">
        <f t="shared" si="112"/>
        <v>0</v>
      </c>
    </row>
    <row r="2397" spans="1:29">
      <c r="A2397" s="15" t="s">
        <v>85</v>
      </c>
      <c r="B2397" s="16" t="s">
        <v>30</v>
      </c>
      <c r="C2397" s="16" t="s">
        <v>619</v>
      </c>
      <c r="D2397" s="16" t="s">
        <v>30</v>
      </c>
      <c r="E2397" s="16" t="str">
        <f>IF([1]Sheet1!L2397="",[1]Sheet1!K2397,[1]Sheet1!L2397)</f>
        <v>0</v>
      </c>
      <c r="F2397" s="16" t="s">
        <v>78</v>
      </c>
      <c r="G2397" s="16" t="s">
        <v>135</v>
      </c>
      <c r="H2397" s="16" t="s">
        <v>501</v>
      </c>
      <c r="I2397" s="16" t="s">
        <v>890</v>
      </c>
      <c r="N2397" s="17">
        <v>4</v>
      </c>
      <c r="O2397" s="17">
        <v>10</v>
      </c>
      <c r="P2397" s="17">
        <v>13</v>
      </c>
      <c r="Q2397" s="2">
        <f>$L$25*(B2397*1000)</f>
        <v>0</v>
      </c>
      <c r="R2397" s="2">
        <f>$L$19*(C2397*1000)</f>
        <v>142900400</v>
      </c>
      <c r="S2397" s="2">
        <f>$L$20*(D2397*1000)</f>
        <v>8782400</v>
      </c>
      <c r="T2397" s="2">
        <f>$L$21*(E2397*1000)</f>
        <v>0</v>
      </c>
      <c r="U2397" s="2">
        <f>$L$22*(F2397*1000)</f>
        <v>0</v>
      </c>
      <c r="V2397" s="2">
        <f>$L$18*(G2397*1000)</f>
        <v>25230000</v>
      </c>
      <c r="W2397" s="2">
        <f>$L$24*(H2397*1000)</f>
        <v>0</v>
      </c>
      <c r="X2397" s="2">
        <f>$L$23*(I2397*1000)</f>
        <v>0</v>
      </c>
      <c r="Y2397" s="2">
        <f t="shared" si="111"/>
        <v>176.9128</v>
      </c>
      <c r="Z2397" s="18">
        <f>Y2397/(B2397+C2397+D2397+E2397+F2397+G2397+H2397+I2397)</f>
        <v>9.6938520547945203E-2</v>
      </c>
      <c r="AA2397" s="18">
        <f t="shared" si="113"/>
        <v>804707.05600000196</v>
      </c>
      <c r="AB2397" s="18">
        <f>((B2397+E2397+F2397+H2397+I2397)/(B2397+C2397+D2397+E2397+F2397+G2397+H2397+I2397))*100</f>
        <v>76.273972602739732</v>
      </c>
      <c r="AC2397" s="2">
        <f t="shared" si="112"/>
        <v>0</v>
      </c>
    </row>
    <row r="2398" spans="1:29">
      <c r="A2398" s="15" t="s">
        <v>88</v>
      </c>
      <c r="B2398" s="16" t="s">
        <v>30</v>
      </c>
      <c r="C2398" s="16" t="s">
        <v>217</v>
      </c>
      <c r="D2398" s="16" t="s">
        <v>127</v>
      </c>
      <c r="E2398" s="16" t="str">
        <f>IF([1]Sheet1!L2398="",[1]Sheet1!K2398,[1]Sheet1!L2398)</f>
        <v>0</v>
      </c>
      <c r="F2398" s="16" t="s">
        <v>122</v>
      </c>
      <c r="G2398" s="16" t="s">
        <v>160</v>
      </c>
      <c r="H2398" s="16" t="s">
        <v>1028</v>
      </c>
      <c r="I2398" s="16" t="s">
        <v>1361</v>
      </c>
      <c r="N2398" s="17">
        <v>4</v>
      </c>
      <c r="O2398" s="17">
        <v>10</v>
      </c>
      <c r="P2398" s="17">
        <v>14</v>
      </c>
      <c r="Q2398" s="2">
        <f>$L$25*(B2398*1000)</f>
        <v>0</v>
      </c>
      <c r="R2398" s="2">
        <f>$L$19*(C2398*1000)</f>
        <v>156159200</v>
      </c>
      <c r="S2398" s="2">
        <f>$L$20*(D2398*1000)</f>
        <v>15369200</v>
      </c>
      <c r="T2398" s="2">
        <f>$L$21*(E2398*1000)</f>
        <v>0</v>
      </c>
      <c r="U2398" s="2">
        <f>$L$22*(F2398*1000)</f>
        <v>0</v>
      </c>
      <c r="V2398" s="2">
        <f>$L$18*(G2398*1000)</f>
        <v>26970000</v>
      </c>
      <c r="W2398" s="2">
        <f>$L$24*(H2398*1000)</f>
        <v>0</v>
      </c>
      <c r="X2398" s="2">
        <f>$L$23*(I2398*1000)</f>
        <v>0</v>
      </c>
      <c r="Y2398" s="2">
        <f t="shared" si="111"/>
        <v>198.4984</v>
      </c>
      <c r="Z2398" s="18">
        <f>Y2398/(B2398+C2398+D2398+E2398+F2398+G2398+H2398+I2398)</f>
        <v>0.1127191368540602</v>
      </c>
      <c r="AA2398" s="18">
        <f t="shared" si="113"/>
        <v>804905.554400002</v>
      </c>
      <c r="AB2398" s="18">
        <f>((B2398+E2398+F2398+H2398+I2398)/(B2398+C2398+D2398+E2398+F2398+G2398+H2398+I2398))*100</f>
        <v>72.572402044293014</v>
      </c>
      <c r="AC2398" s="2">
        <f t="shared" si="112"/>
        <v>0</v>
      </c>
    </row>
    <row r="2399" spans="1:29">
      <c r="A2399" s="15" t="s">
        <v>91</v>
      </c>
      <c r="B2399" s="16" t="s">
        <v>30</v>
      </c>
      <c r="C2399" s="16" t="s">
        <v>1305</v>
      </c>
      <c r="D2399" s="16" t="s">
        <v>173</v>
      </c>
      <c r="E2399" s="16" t="str">
        <f>IF([1]Sheet1!L2399="",[1]Sheet1!K2399,[1]Sheet1!L2399)</f>
        <v>0</v>
      </c>
      <c r="F2399" s="16" t="s">
        <v>61</v>
      </c>
      <c r="G2399" s="16" t="s">
        <v>99</v>
      </c>
      <c r="H2399" s="16" t="s">
        <v>1083</v>
      </c>
      <c r="I2399" s="16" t="s">
        <v>277</v>
      </c>
      <c r="N2399" s="17">
        <v>4</v>
      </c>
      <c r="O2399" s="17">
        <v>10</v>
      </c>
      <c r="P2399" s="17">
        <v>15</v>
      </c>
      <c r="Q2399" s="2">
        <f>$L$25*(B2399*1000)</f>
        <v>0</v>
      </c>
      <c r="R2399" s="2">
        <f>$L$19*(C2399*1000)</f>
        <v>157264100</v>
      </c>
      <c r="S2399" s="2">
        <f>$L$20*(D2399*1000)</f>
        <v>29640600</v>
      </c>
      <c r="T2399" s="2">
        <f>$L$21*(E2399*1000)</f>
        <v>0</v>
      </c>
      <c r="U2399" s="2">
        <f>$L$22*(F2399*1000)</f>
        <v>0</v>
      </c>
      <c r="V2399" s="2">
        <f>$L$18*(G2399*1000)</f>
        <v>27840000</v>
      </c>
      <c r="W2399" s="2">
        <f>$L$24*(H2399*1000)</f>
        <v>0</v>
      </c>
      <c r="X2399" s="2">
        <f>$L$23*(I2399*1000)</f>
        <v>0</v>
      </c>
      <c r="Y2399" s="2">
        <f t="shared" si="111"/>
        <v>214.74469999999999</v>
      </c>
      <c r="Z2399" s="18">
        <f>Y2399/(B2399+C2399+D2399+E2399+F2399+G2399+H2399+I2399)</f>
        <v>0.13247668106107341</v>
      </c>
      <c r="AA2399" s="18">
        <f t="shared" si="113"/>
        <v>805120.29910000204</v>
      </c>
      <c r="AB2399" s="18">
        <f>((B2399+E2399+F2399+H2399+I2399)/(B2399+C2399+D2399+E2399+F2399+G2399+H2399+I2399))*100</f>
        <v>68.352868599629858</v>
      </c>
      <c r="AC2399" s="2">
        <f t="shared" si="112"/>
        <v>0</v>
      </c>
    </row>
    <row r="2400" spans="1:29">
      <c r="A2400" s="15" t="s">
        <v>95</v>
      </c>
      <c r="B2400" s="16" t="s">
        <v>30</v>
      </c>
      <c r="C2400" s="16" t="s">
        <v>1061</v>
      </c>
      <c r="D2400" s="16" t="s">
        <v>192</v>
      </c>
      <c r="E2400" s="16" t="str">
        <f>IF([1]Sheet1!L2400="",[1]Sheet1!K2400,[1]Sheet1!L2400)</f>
        <v>3</v>
      </c>
      <c r="F2400" s="16" t="s">
        <v>61</v>
      </c>
      <c r="G2400" s="16" t="s">
        <v>99</v>
      </c>
      <c r="H2400" s="16" t="s">
        <v>220</v>
      </c>
      <c r="I2400" s="16" t="s">
        <v>158</v>
      </c>
      <c r="N2400" s="17">
        <v>4</v>
      </c>
      <c r="O2400" s="17">
        <v>10</v>
      </c>
      <c r="P2400" s="17">
        <v>16</v>
      </c>
      <c r="Q2400" s="2">
        <f>$L$25*(B2400*1000)</f>
        <v>0</v>
      </c>
      <c r="R2400" s="2">
        <f>$L$19*(C2400*1000)</f>
        <v>164998400</v>
      </c>
      <c r="S2400" s="2">
        <f>$L$20*(D2400*1000)</f>
        <v>31836200</v>
      </c>
      <c r="T2400" s="2">
        <f>$L$21*(E2400*1000)</f>
        <v>0</v>
      </c>
      <c r="U2400" s="2">
        <f>$L$22*(F2400*1000)</f>
        <v>0</v>
      </c>
      <c r="V2400" s="2">
        <f>$L$18*(G2400*1000)</f>
        <v>27840000</v>
      </c>
      <c r="W2400" s="2">
        <f>$L$24*(H2400*1000)</f>
        <v>0</v>
      </c>
      <c r="X2400" s="2">
        <f>$L$23*(I2400*1000)</f>
        <v>0</v>
      </c>
      <c r="Y2400" s="2">
        <f t="shared" si="111"/>
        <v>224.6746</v>
      </c>
      <c r="Z2400" s="18">
        <f>Y2400/(B2400+C2400+D2400+E2400+F2400+G2400+H2400+I2400)</f>
        <v>0.16982207105064248</v>
      </c>
      <c r="AA2400" s="18">
        <f t="shared" si="113"/>
        <v>805344.97370000207</v>
      </c>
      <c r="AB2400" s="18">
        <f>((B2400+E2400+F2400+H2400+I2400)/(B2400+C2400+D2400+E2400+F2400+G2400+H2400+I2400))*100</f>
        <v>59.33484504913077</v>
      </c>
      <c r="AC2400" s="2">
        <f t="shared" si="112"/>
        <v>0</v>
      </c>
    </row>
    <row r="2401" spans="1:29">
      <c r="A2401" s="15" t="s">
        <v>98</v>
      </c>
      <c r="B2401" s="16" t="s">
        <v>30</v>
      </c>
      <c r="C2401" s="16" t="s">
        <v>1328</v>
      </c>
      <c r="D2401" s="16" t="s">
        <v>141</v>
      </c>
      <c r="E2401" s="16" t="str">
        <f>IF([1]Sheet1!L2401="",[1]Sheet1!K2401,[1]Sheet1!L2401)</f>
        <v>244</v>
      </c>
      <c r="F2401" s="16" t="s">
        <v>65</v>
      </c>
      <c r="G2401" s="16" t="s">
        <v>123</v>
      </c>
      <c r="H2401" s="16" t="s">
        <v>701</v>
      </c>
      <c r="I2401" s="16" t="s">
        <v>353</v>
      </c>
      <c r="N2401" s="17">
        <v>4</v>
      </c>
      <c r="O2401" s="17">
        <v>10</v>
      </c>
      <c r="P2401" s="17">
        <v>17</v>
      </c>
      <c r="Q2401" s="2">
        <f>$L$25*(B2401*1000)</f>
        <v>0</v>
      </c>
      <c r="R2401" s="2">
        <f>$L$19*(C2401*1000)</f>
        <v>188937900</v>
      </c>
      <c r="S2401" s="2">
        <f>$L$20*(D2401*1000)</f>
        <v>32385100</v>
      </c>
      <c r="T2401" s="2">
        <f>$L$21*(E2401*1000)</f>
        <v>0</v>
      </c>
      <c r="U2401" s="2">
        <f>$L$22*(F2401*1000)</f>
        <v>0</v>
      </c>
      <c r="V2401" s="2">
        <f>$L$18*(G2401*1000)</f>
        <v>29580000</v>
      </c>
      <c r="W2401" s="2">
        <f>$L$24*(H2401*1000)</f>
        <v>0</v>
      </c>
      <c r="X2401" s="2">
        <f>$L$23*(I2401*1000)</f>
        <v>0</v>
      </c>
      <c r="Y2401" s="2">
        <f t="shared" si="111"/>
        <v>250.90299999999999</v>
      </c>
      <c r="Z2401" s="18">
        <f>Y2401/(B2401+C2401+D2401+E2401+F2401+G2401+H2401+I2401)</f>
        <v>0.17315596963423049</v>
      </c>
      <c r="AA2401" s="18">
        <f t="shared" si="113"/>
        <v>805595.87670000212</v>
      </c>
      <c r="AB2401" s="18">
        <f>((B2401+E2401+F2401+H2401+I2401)/(B2401+C2401+D2401+E2401+F2401+G2401+H2401+I2401))*100</f>
        <v>58.178053830227739</v>
      </c>
      <c r="AC2401" s="2">
        <f t="shared" si="112"/>
        <v>0</v>
      </c>
    </row>
    <row r="2402" spans="1:29">
      <c r="A2402" s="15" t="s">
        <v>101</v>
      </c>
      <c r="B2402" s="16" t="s">
        <v>30</v>
      </c>
      <c r="C2402" s="16" t="s">
        <v>502</v>
      </c>
      <c r="D2402" s="16" t="s">
        <v>141</v>
      </c>
      <c r="E2402" s="16" t="str">
        <f>IF([1]Sheet1!L2402="",[1]Sheet1!K2402,[1]Sheet1!L2402)</f>
        <v>245</v>
      </c>
      <c r="F2402" s="16" t="s">
        <v>70</v>
      </c>
      <c r="G2402" s="16" t="s">
        <v>169</v>
      </c>
      <c r="H2402" s="16" t="s">
        <v>32</v>
      </c>
      <c r="I2402" s="16" t="s">
        <v>441</v>
      </c>
      <c r="N2402" s="17">
        <v>4</v>
      </c>
      <c r="O2402" s="17">
        <v>10</v>
      </c>
      <c r="P2402" s="17">
        <v>18</v>
      </c>
      <c r="Q2402" s="2">
        <f>$L$25*(B2402*1000)</f>
        <v>0</v>
      </c>
      <c r="R2402" s="2">
        <f>$L$19*(C2402*1000)</f>
        <v>213614000</v>
      </c>
      <c r="S2402" s="2">
        <f>$L$20*(D2402*1000)</f>
        <v>32385100</v>
      </c>
      <c r="T2402" s="2">
        <f>$L$21*(E2402*1000)</f>
        <v>0</v>
      </c>
      <c r="U2402" s="2">
        <f>$L$22*(F2402*1000)</f>
        <v>0</v>
      </c>
      <c r="V2402" s="2">
        <f>$L$18*(G2402*1000)</f>
        <v>33930000</v>
      </c>
      <c r="W2402" s="2">
        <f>$L$24*(H2402*1000)</f>
        <v>0</v>
      </c>
      <c r="X2402" s="2">
        <f>$L$23*(I2402*1000)</f>
        <v>0</v>
      </c>
      <c r="Y2402" s="2">
        <f t="shared" si="111"/>
        <v>279.92910000000001</v>
      </c>
      <c r="Z2402" s="18">
        <f>Y2402/(B2402+C2402+D2402+E2402+F2402+G2402+H2402+I2402)</f>
        <v>0.18774587525150907</v>
      </c>
      <c r="AA2402" s="18">
        <f t="shared" si="113"/>
        <v>805875.80580000207</v>
      </c>
      <c r="AB2402" s="18">
        <f>((B2402+E2402+F2402+H2402+I2402)/(B2402+C2402+D2402+E2402+F2402+G2402+H2402+I2402))*100</f>
        <v>54.527162977867206</v>
      </c>
      <c r="AC2402" s="2">
        <f t="shared" si="112"/>
        <v>0</v>
      </c>
    </row>
    <row r="2403" spans="1:29">
      <c r="A2403" s="15" t="s">
        <v>106</v>
      </c>
      <c r="B2403" s="16" t="s">
        <v>30</v>
      </c>
      <c r="C2403" s="16" t="s">
        <v>874</v>
      </c>
      <c r="D2403" s="16" t="s">
        <v>141</v>
      </c>
      <c r="E2403" s="16" t="str">
        <f>IF([1]Sheet1!L2403="",[1]Sheet1!K2403,[1]Sheet1!L2403)</f>
        <v>5</v>
      </c>
      <c r="F2403" s="16" t="s">
        <v>70</v>
      </c>
      <c r="G2403" s="16" t="s">
        <v>186</v>
      </c>
      <c r="H2403" s="16" t="s">
        <v>32</v>
      </c>
      <c r="I2403" s="16" t="s">
        <v>353</v>
      </c>
      <c r="N2403" s="17">
        <v>4</v>
      </c>
      <c r="O2403" s="17">
        <v>10</v>
      </c>
      <c r="P2403" s="17">
        <v>19</v>
      </c>
      <c r="Q2403" s="2">
        <f>$L$25*(B2403*1000)</f>
        <v>0</v>
      </c>
      <c r="R2403" s="2">
        <f>$L$19*(C2403*1000)</f>
        <v>212877400</v>
      </c>
      <c r="S2403" s="2">
        <f>$L$20*(D2403*1000)</f>
        <v>32385100</v>
      </c>
      <c r="T2403" s="2">
        <f>$L$21*(E2403*1000)</f>
        <v>0</v>
      </c>
      <c r="U2403" s="2">
        <f>$L$22*(F2403*1000)</f>
        <v>0</v>
      </c>
      <c r="V2403" s="2">
        <f>$L$18*(G2403*1000)</f>
        <v>33060000</v>
      </c>
      <c r="W2403" s="2">
        <f>$L$24*(H2403*1000)</f>
        <v>0</v>
      </c>
      <c r="X2403" s="2">
        <f>$L$23*(I2403*1000)</f>
        <v>0</v>
      </c>
      <c r="Y2403" s="2">
        <f t="shared" si="111"/>
        <v>278.32249999999999</v>
      </c>
      <c r="Z2403" s="18">
        <f>Y2403/(B2403+C2403+D2403+E2403+F2403+G2403+H2403+I2403)</f>
        <v>0.21760946051602814</v>
      </c>
      <c r="AA2403" s="18">
        <f t="shared" si="113"/>
        <v>806154.12830000208</v>
      </c>
      <c r="AB2403" s="18">
        <f>((B2403+E2403+F2403+H2403+I2403)/(B2403+C2403+D2403+E2403+F2403+G2403+H2403+I2403))*100</f>
        <v>47.224394057857701</v>
      </c>
      <c r="AC2403" s="2">
        <f t="shared" si="112"/>
        <v>1</v>
      </c>
    </row>
    <row r="2404" spans="1:29">
      <c r="A2404" s="15" t="s">
        <v>110</v>
      </c>
      <c r="B2404" s="16" t="s">
        <v>30</v>
      </c>
      <c r="C2404" s="16" t="s">
        <v>906</v>
      </c>
      <c r="D2404" s="16" t="s">
        <v>141</v>
      </c>
      <c r="E2404" s="16" t="str">
        <f>IF([1]Sheet1!L2404="",[1]Sheet1!K2404,[1]Sheet1!L2404)</f>
        <v>0</v>
      </c>
      <c r="F2404" s="16" t="s">
        <v>70</v>
      </c>
      <c r="G2404" s="16" t="s">
        <v>186</v>
      </c>
      <c r="H2404" s="16" t="s">
        <v>32</v>
      </c>
      <c r="I2404" s="16" t="s">
        <v>668</v>
      </c>
      <c r="N2404" s="17">
        <v>4</v>
      </c>
      <c r="O2404" s="17">
        <v>10</v>
      </c>
      <c r="P2404" s="17">
        <v>20</v>
      </c>
      <c r="Q2404" s="2">
        <f>$L$25*(B2404*1000)</f>
        <v>0</v>
      </c>
      <c r="R2404" s="2">
        <f>$L$19*(C2404*1000)</f>
        <v>212509100</v>
      </c>
      <c r="S2404" s="2">
        <f>$L$20*(D2404*1000)</f>
        <v>32385100</v>
      </c>
      <c r="T2404" s="2">
        <f>$L$21*(E2404*1000)</f>
        <v>0</v>
      </c>
      <c r="U2404" s="2">
        <f>$L$22*(F2404*1000)</f>
        <v>0</v>
      </c>
      <c r="V2404" s="2">
        <f>$L$18*(G2404*1000)</f>
        <v>33060000</v>
      </c>
      <c r="W2404" s="2">
        <f>$L$24*(H2404*1000)</f>
        <v>0</v>
      </c>
      <c r="X2404" s="2">
        <f>$L$23*(I2404*1000)</f>
        <v>0</v>
      </c>
      <c r="Y2404" s="2">
        <f t="shared" si="111"/>
        <v>277.95420000000001</v>
      </c>
      <c r="Z2404" s="18">
        <f>Y2404/(B2404+C2404+D2404+E2404+F2404+G2404+H2404+I2404)</f>
        <v>0.21530147172734315</v>
      </c>
      <c r="AA2404" s="18">
        <f t="shared" si="113"/>
        <v>806432.08250000211</v>
      </c>
      <c r="AB2404" s="18">
        <f>((B2404+E2404+F2404+H2404+I2404)/(B2404+C2404+D2404+E2404+F2404+G2404+H2404+I2404))*100</f>
        <v>47.792408985282727</v>
      </c>
      <c r="AC2404" s="2">
        <f t="shared" si="112"/>
        <v>1</v>
      </c>
    </row>
    <row r="2405" spans="1:29">
      <c r="A2405" s="15" t="s">
        <v>113</v>
      </c>
      <c r="B2405" s="16" t="s">
        <v>30</v>
      </c>
      <c r="C2405" s="16" t="s">
        <v>600</v>
      </c>
      <c r="D2405" s="16" t="s">
        <v>141</v>
      </c>
      <c r="E2405" s="16" t="str">
        <f>IF([1]Sheet1!L2405="",[1]Sheet1!K2405,[1]Sheet1!L2405)</f>
        <v>0</v>
      </c>
      <c r="F2405" s="16" t="s">
        <v>205</v>
      </c>
      <c r="G2405" s="16" t="s">
        <v>123</v>
      </c>
      <c r="H2405" s="16" t="s">
        <v>32</v>
      </c>
      <c r="I2405" s="16" t="s">
        <v>307</v>
      </c>
      <c r="N2405" s="17">
        <v>4</v>
      </c>
      <c r="O2405" s="17">
        <v>10</v>
      </c>
      <c r="P2405" s="17">
        <v>21</v>
      </c>
      <c r="Q2405" s="2">
        <f>$L$25*(B2405*1000)</f>
        <v>0</v>
      </c>
      <c r="R2405" s="2">
        <f>$L$19*(C2405*1000)</f>
        <v>223926400</v>
      </c>
      <c r="S2405" s="2">
        <f>$L$20*(D2405*1000)</f>
        <v>32385100</v>
      </c>
      <c r="T2405" s="2">
        <f>$L$21*(E2405*1000)</f>
        <v>0</v>
      </c>
      <c r="U2405" s="2">
        <f>$L$22*(F2405*1000)</f>
        <v>0</v>
      </c>
      <c r="V2405" s="2">
        <f>$L$18*(G2405*1000)</f>
        <v>29580000</v>
      </c>
      <c r="W2405" s="2">
        <f>$L$24*(H2405*1000)</f>
        <v>0</v>
      </c>
      <c r="X2405" s="2">
        <f>$L$23*(I2405*1000)</f>
        <v>0</v>
      </c>
      <c r="Y2405" s="2">
        <f t="shared" si="111"/>
        <v>285.89150000000001</v>
      </c>
      <c r="Z2405" s="18">
        <f>Y2405/(B2405+C2405+D2405+E2405+F2405+G2405+H2405+I2405)</f>
        <v>0.20701774076755974</v>
      </c>
      <c r="AA2405" s="18">
        <f t="shared" si="113"/>
        <v>806717.97400000214</v>
      </c>
      <c r="AB2405" s="18">
        <f>((B2405+E2405+F2405+H2405+I2405)/(B2405+C2405+D2405+E2405+F2405+G2405+H2405+I2405))*100</f>
        <v>49.239681390296887</v>
      </c>
      <c r="AC2405" s="2">
        <f t="shared" si="112"/>
        <v>1</v>
      </c>
    </row>
    <row r="2406" spans="1:29">
      <c r="A2406" s="15" t="s">
        <v>117</v>
      </c>
      <c r="B2406" s="16" t="s">
        <v>30</v>
      </c>
      <c r="C2406" s="16" t="s">
        <v>922</v>
      </c>
      <c r="D2406" s="16" t="s">
        <v>192</v>
      </c>
      <c r="E2406" s="16" t="str">
        <f>IF([1]Sheet1!L2406="",[1]Sheet1!K2406,[1]Sheet1!L2406)</f>
        <v>0</v>
      </c>
      <c r="F2406" s="16" t="s">
        <v>153</v>
      </c>
      <c r="G2406" s="16" t="s">
        <v>99</v>
      </c>
      <c r="H2406" s="16" t="s">
        <v>32</v>
      </c>
      <c r="I2406" s="16" t="s">
        <v>168</v>
      </c>
      <c r="N2406" s="17">
        <v>4</v>
      </c>
      <c r="O2406" s="17">
        <v>10</v>
      </c>
      <c r="P2406" s="17">
        <v>22</v>
      </c>
      <c r="Q2406" s="2">
        <f>$L$25*(B2406*1000)</f>
        <v>0</v>
      </c>
      <c r="R2406" s="2">
        <f>$L$19*(C2406*1000)</f>
        <v>195935600</v>
      </c>
      <c r="S2406" s="2">
        <f>$L$20*(D2406*1000)</f>
        <v>31836200</v>
      </c>
      <c r="T2406" s="2">
        <f>$L$21*(E2406*1000)</f>
        <v>0</v>
      </c>
      <c r="U2406" s="2">
        <f>$L$22*(F2406*1000)</f>
        <v>0</v>
      </c>
      <c r="V2406" s="2">
        <f>$L$18*(G2406*1000)</f>
        <v>27840000</v>
      </c>
      <c r="W2406" s="2">
        <f>$L$24*(H2406*1000)</f>
        <v>0</v>
      </c>
      <c r="X2406" s="2">
        <f>$L$23*(I2406*1000)</f>
        <v>0</v>
      </c>
      <c r="Y2406" s="2">
        <f t="shared" si="111"/>
        <v>255.61179999999999</v>
      </c>
      <c r="Z2406" s="18">
        <f>Y2406/(B2406+C2406+D2406+E2406+F2406+G2406+H2406+I2406)</f>
        <v>0.19452952815829527</v>
      </c>
      <c r="AA2406" s="18">
        <f t="shared" si="113"/>
        <v>806973.5858000021</v>
      </c>
      <c r="AB2406" s="18">
        <f>((B2406+E2406+F2406+H2406+I2406)/(B2406+C2406+D2406+E2406+F2406+G2406+H2406+I2406))*100</f>
        <v>52.663622526636225</v>
      </c>
      <c r="AC2406" s="2">
        <f t="shared" si="112"/>
        <v>0</v>
      </c>
    </row>
    <row r="2407" spans="1:29">
      <c r="A2407" s="15" t="s">
        <v>120</v>
      </c>
      <c r="B2407" s="16" t="s">
        <v>30</v>
      </c>
      <c r="C2407" s="16" t="s">
        <v>922</v>
      </c>
      <c r="D2407" s="16" t="s">
        <v>141</v>
      </c>
      <c r="E2407" s="16" t="str">
        <f>IF([1]Sheet1!L2407="",[1]Sheet1!K2407,[1]Sheet1!L2407)</f>
        <v>0</v>
      </c>
      <c r="F2407" s="16" t="s">
        <v>78</v>
      </c>
      <c r="G2407" s="16" t="s">
        <v>160</v>
      </c>
      <c r="H2407" s="16" t="s">
        <v>32</v>
      </c>
      <c r="I2407" s="16" t="s">
        <v>43</v>
      </c>
      <c r="N2407" s="17">
        <v>4</v>
      </c>
      <c r="O2407" s="17">
        <v>10</v>
      </c>
      <c r="P2407" s="17">
        <v>23</v>
      </c>
      <c r="Q2407" s="2">
        <f>$L$25*(B2407*1000)</f>
        <v>0</v>
      </c>
      <c r="R2407" s="2">
        <f>$L$19*(C2407*1000)</f>
        <v>195935600</v>
      </c>
      <c r="S2407" s="2">
        <f>$L$20*(D2407*1000)</f>
        <v>32385100</v>
      </c>
      <c r="T2407" s="2">
        <f>$L$21*(E2407*1000)</f>
        <v>0</v>
      </c>
      <c r="U2407" s="2">
        <f>$L$22*(F2407*1000)</f>
        <v>0</v>
      </c>
      <c r="V2407" s="2">
        <f>$L$18*(G2407*1000)</f>
        <v>26970000</v>
      </c>
      <c r="W2407" s="2">
        <f>$L$24*(H2407*1000)</f>
        <v>0</v>
      </c>
      <c r="X2407" s="2">
        <f>$L$23*(I2407*1000)</f>
        <v>0</v>
      </c>
      <c r="Y2407" s="2">
        <f t="shared" si="111"/>
        <v>255.29069999999999</v>
      </c>
      <c r="Z2407" s="18">
        <f>Y2407/(B2407+C2407+D2407+E2407+F2407+G2407+H2407+I2407)</f>
        <v>0.19252692307692307</v>
      </c>
      <c r="AA2407" s="18">
        <f t="shared" si="113"/>
        <v>807228.87650000211</v>
      </c>
      <c r="AB2407" s="18">
        <f>((B2407+E2407+F2407+H2407+I2407)/(B2407+C2407+D2407+E2407+F2407+G2407+H2407+I2407))*100</f>
        <v>53.092006033182507</v>
      </c>
      <c r="AC2407" s="2">
        <f t="shared" si="112"/>
        <v>0</v>
      </c>
    </row>
    <row r="2408" spans="1:29">
      <c r="A2408" s="15" t="s">
        <v>29</v>
      </c>
      <c r="B2408" s="16" t="s">
        <v>30</v>
      </c>
      <c r="C2408" s="16" t="s">
        <v>121</v>
      </c>
      <c r="D2408" s="16" t="s">
        <v>141</v>
      </c>
      <c r="E2408" s="16" t="str">
        <f>IF([1]Sheet1!L2408="",[1]Sheet1!K2408,[1]Sheet1!L2408)</f>
        <v>99</v>
      </c>
      <c r="F2408" s="16" t="s">
        <v>78</v>
      </c>
      <c r="G2408" s="16" t="s">
        <v>135</v>
      </c>
      <c r="H2408" s="16" t="s">
        <v>32</v>
      </c>
      <c r="I2408" s="16" t="s">
        <v>381</v>
      </c>
      <c r="N2408" s="17">
        <v>4</v>
      </c>
      <c r="O2408" s="17">
        <v>10</v>
      </c>
      <c r="P2408" s="17">
        <v>24</v>
      </c>
      <c r="Q2408" s="2">
        <f>$L$25*(B2408*1000)</f>
        <v>0</v>
      </c>
      <c r="R2408" s="2">
        <f>$L$19*(C2408*1000)</f>
        <v>196303900</v>
      </c>
      <c r="S2408" s="2">
        <f>$L$20*(D2408*1000)</f>
        <v>32385100</v>
      </c>
      <c r="T2408" s="2">
        <f>$L$21*(E2408*1000)</f>
        <v>0</v>
      </c>
      <c r="U2408" s="2">
        <f>$L$22*(F2408*1000)</f>
        <v>0</v>
      </c>
      <c r="V2408" s="2">
        <f>$L$18*(G2408*1000)</f>
        <v>25230000</v>
      </c>
      <c r="W2408" s="2">
        <f>$L$24*(H2408*1000)</f>
        <v>0</v>
      </c>
      <c r="X2408" s="2">
        <f>$L$23*(I2408*1000)</f>
        <v>0</v>
      </c>
      <c r="Y2408" s="2">
        <f t="shared" si="111"/>
        <v>253.91900000000001</v>
      </c>
      <c r="Z2408" s="18">
        <f>Y2408/(B2408+C2408+D2408+E2408+F2408+G2408+H2408+I2408)</f>
        <v>0.17694703832752615</v>
      </c>
      <c r="AA2408" s="18">
        <f t="shared" si="113"/>
        <v>807482.7955000021</v>
      </c>
      <c r="AB2408" s="18">
        <f>((B2408+E2408+F2408+H2408+I2408)/(B2408+C2408+D2408+E2408+F2408+G2408+H2408+I2408))*100</f>
        <v>56.724738675958186</v>
      </c>
      <c r="AC2408" s="2">
        <f t="shared" si="112"/>
        <v>0</v>
      </c>
    </row>
    <row r="2409" spans="1:29">
      <c r="A2409" s="15" t="s">
        <v>37</v>
      </c>
      <c r="B2409" s="16" t="s">
        <v>30</v>
      </c>
      <c r="C2409" s="16" t="s">
        <v>121</v>
      </c>
      <c r="D2409" s="16" t="s">
        <v>192</v>
      </c>
      <c r="E2409" s="16" t="str">
        <f>IF([1]Sheet1!L2409="",[1]Sheet1!K2409,[1]Sheet1!L2409)</f>
        <v>152</v>
      </c>
      <c r="F2409" s="16" t="s">
        <v>78</v>
      </c>
      <c r="G2409" s="16" t="s">
        <v>135</v>
      </c>
      <c r="H2409" s="16" t="s">
        <v>32</v>
      </c>
      <c r="I2409" s="16" t="s">
        <v>249</v>
      </c>
      <c r="N2409" s="17">
        <v>4</v>
      </c>
      <c r="O2409" s="17">
        <v>11</v>
      </c>
      <c r="P2409" s="17">
        <v>1</v>
      </c>
      <c r="Q2409" s="2">
        <f>$L$25*(B2409*1000)</f>
        <v>0</v>
      </c>
      <c r="R2409" s="2">
        <f>$L$19*(C2409*1000)</f>
        <v>196303900</v>
      </c>
      <c r="S2409" s="2">
        <f>$L$20*(D2409*1000)</f>
        <v>31836200</v>
      </c>
      <c r="T2409" s="2">
        <f>$L$21*(E2409*1000)</f>
        <v>0</v>
      </c>
      <c r="U2409" s="2">
        <f>$L$22*(F2409*1000)</f>
        <v>0</v>
      </c>
      <c r="V2409" s="2">
        <f>$L$18*(G2409*1000)</f>
        <v>25230000</v>
      </c>
      <c r="W2409" s="2">
        <f>$L$24*(H2409*1000)</f>
        <v>0</v>
      </c>
      <c r="X2409" s="2">
        <f>$L$23*(I2409*1000)</f>
        <v>0</v>
      </c>
      <c r="Y2409" s="2">
        <f t="shared" si="111"/>
        <v>253.37010000000001</v>
      </c>
      <c r="Z2409" s="18">
        <f>Y2409/(B2409+C2409+D2409+E2409+F2409+G2409+H2409+I2409)</f>
        <v>0.16603545216251639</v>
      </c>
      <c r="AA2409" s="18">
        <f t="shared" si="113"/>
        <v>807736.16560000204</v>
      </c>
      <c r="AB2409" s="18">
        <f>((B2409+E2409+F2409+H2409+I2409)/(B2409+C2409+D2409+E2409+F2409+G2409+H2409+I2409))*100</f>
        <v>59.370904325032768</v>
      </c>
      <c r="AC2409" s="2">
        <f t="shared" si="112"/>
        <v>0</v>
      </c>
    </row>
    <row r="2410" spans="1:29">
      <c r="A2410" s="15" t="s">
        <v>42</v>
      </c>
      <c r="B2410" s="16" t="s">
        <v>30</v>
      </c>
      <c r="C2410" s="16" t="s">
        <v>922</v>
      </c>
      <c r="D2410" s="16" t="s">
        <v>141</v>
      </c>
      <c r="E2410" s="16" t="str">
        <f>IF([1]Sheet1!L2410="",[1]Sheet1!K2410,[1]Sheet1!L2410)</f>
        <v>152</v>
      </c>
      <c r="F2410" s="16" t="s">
        <v>221</v>
      </c>
      <c r="G2410" s="16" t="s">
        <v>96</v>
      </c>
      <c r="H2410" s="16" t="s">
        <v>32</v>
      </c>
      <c r="I2410" s="16" t="s">
        <v>526</v>
      </c>
      <c r="N2410" s="17">
        <v>4</v>
      </c>
      <c r="O2410" s="17">
        <v>11</v>
      </c>
      <c r="P2410" s="17">
        <v>2</v>
      </c>
      <c r="Q2410" s="2">
        <f>$L$25*(B2410*1000)</f>
        <v>0</v>
      </c>
      <c r="R2410" s="2">
        <f>$L$19*(C2410*1000)</f>
        <v>195935600</v>
      </c>
      <c r="S2410" s="2">
        <f>$L$20*(D2410*1000)</f>
        <v>32385100</v>
      </c>
      <c r="T2410" s="2">
        <f>$L$21*(E2410*1000)</f>
        <v>0</v>
      </c>
      <c r="U2410" s="2">
        <f>$L$22*(F2410*1000)</f>
        <v>0</v>
      </c>
      <c r="V2410" s="2">
        <f>$L$18*(G2410*1000)</f>
        <v>26100000</v>
      </c>
      <c r="W2410" s="2">
        <f>$L$24*(H2410*1000)</f>
        <v>0</v>
      </c>
      <c r="X2410" s="2">
        <f>$L$23*(I2410*1000)</f>
        <v>0</v>
      </c>
      <c r="Y2410" s="2">
        <f t="shared" si="111"/>
        <v>254.42070000000001</v>
      </c>
      <c r="Z2410" s="18">
        <f>Y2410/(B2410+C2410+D2410+E2410+F2410+G2410+H2410+I2410)</f>
        <v>0.16749223173140224</v>
      </c>
      <c r="AA2410" s="18">
        <f t="shared" si="113"/>
        <v>807990.58630000206</v>
      </c>
      <c r="AB2410" s="18">
        <f>((B2410+E2410+F2410+H2410+I2410)/(B2410+C2410+D2410+E2410+F2410+G2410+H2410+I2410))*100</f>
        <v>59.117840684660962</v>
      </c>
      <c r="AC2410" s="2">
        <f t="shared" si="112"/>
        <v>0</v>
      </c>
    </row>
    <row r="2411" spans="1:29">
      <c r="A2411" s="15" t="s">
        <v>47</v>
      </c>
      <c r="B2411" s="16" t="s">
        <v>30</v>
      </c>
      <c r="C2411" s="16" t="s">
        <v>922</v>
      </c>
      <c r="D2411" s="16" t="s">
        <v>436</v>
      </c>
      <c r="E2411" s="16" t="str">
        <f>IF([1]Sheet1!L2411="",[1]Sheet1!K2411,[1]Sheet1!L2411)</f>
        <v>152</v>
      </c>
      <c r="F2411" s="16" t="s">
        <v>78</v>
      </c>
      <c r="G2411" s="16" t="s">
        <v>99</v>
      </c>
      <c r="H2411" s="16" t="s">
        <v>32</v>
      </c>
      <c r="I2411" s="16" t="s">
        <v>700</v>
      </c>
      <c r="N2411" s="17">
        <v>4</v>
      </c>
      <c r="O2411" s="17">
        <v>11</v>
      </c>
      <c r="P2411" s="17">
        <v>3</v>
      </c>
      <c r="Q2411" s="2">
        <f>$L$25*(B2411*1000)</f>
        <v>0</v>
      </c>
      <c r="R2411" s="2">
        <f>$L$19*(C2411*1000)</f>
        <v>195935600</v>
      </c>
      <c r="S2411" s="2">
        <f>$L$20*(D2411*1000)</f>
        <v>31287300</v>
      </c>
      <c r="T2411" s="2">
        <f>$L$21*(E2411*1000)</f>
        <v>0</v>
      </c>
      <c r="U2411" s="2">
        <f>$L$22*(F2411*1000)</f>
        <v>0</v>
      </c>
      <c r="V2411" s="2">
        <f>$L$18*(G2411*1000)</f>
        <v>27840000</v>
      </c>
      <c r="W2411" s="2">
        <f>$L$24*(H2411*1000)</f>
        <v>0</v>
      </c>
      <c r="X2411" s="2">
        <f>$L$23*(I2411*1000)</f>
        <v>0</v>
      </c>
      <c r="Y2411" s="2">
        <f t="shared" si="111"/>
        <v>255.06290000000001</v>
      </c>
      <c r="Z2411" s="18">
        <f>Y2411/(B2411+C2411+D2411+E2411+F2411+G2411+H2411+I2411)</f>
        <v>0.1741043686006826</v>
      </c>
      <c r="AA2411" s="18">
        <f t="shared" si="113"/>
        <v>808245.64920000208</v>
      </c>
      <c r="AB2411" s="18">
        <f>((B2411+E2411+F2411+H2411+I2411)/(B2411+C2411+D2411+E2411+F2411+G2411+H2411+I2411))*100</f>
        <v>57.610921501706478</v>
      </c>
      <c r="AC2411" s="2">
        <f t="shared" si="112"/>
        <v>0</v>
      </c>
    </row>
    <row r="2412" spans="1:29">
      <c r="A2412" s="15" t="s">
        <v>50</v>
      </c>
      <c r="B2412" s="16" t="s">
        <v>30</v>
      </c>
      <c r="C2412" s="16" t="s">
        <v>1203</v>
      </c>
      <c r="D2412" s="16" t="s">
        <v>32</v>
      </c>
      <c r="E2412" s="16" t="str">
        <f>IF([1]Sheet1!L2412="",[1]Sheet1!K2412,[1]Sheet1!L2412)</f>
        <v>152</v>
      </c>
      <c r="F2412" s="16" t="s">
        <v>78</v>
      </c>
      <c r="G2412" s="16" t="s">
        <v>118</v>
      </c>
      <c r="H2412" s="16" t="s">
        <v>32</v>
      </c>
      <c r="I2412" s="16" t="s">
        <v>748</v>
      </c>
      <c r="N2412" s="17">
        <v>4</v>
      </c>
      <c r="O2412" s="17">
        <v>11</v>
      </c>
      <c r="P2412" s="17">
        <v>4</v>
      </c>
      <c r="Q2412" s="2">
        <f>$L$25*(B2412*1000)</f>
        <v>0</v>
      </c>
      <c r="R2412" s="2">
        <f>$L$19*(C2412*1000)</f>
        <v>197777100</v>
      </c>
      <c r="S2412" s="2">
        <f>$L$20*(D2412*1000)</f>
        <v>0</v>
      </c>
      <c r="T2412" s="2">
        <f>$L$21*(E2412*1000)</f>
        <v>0</v>
      </c>
      <c r="U2412" s="2">
        <f>$L$22*(F2412*1000)</f>
        <v>0</v>
      </c>
      <c r="V2412" s="2">
        <f>$L$18*(G2412*1000)</f>
        <v>28710000</v>
      </c>
      <c r="W2412" s="2">
        <f>$L$24*(H2412*1000)</f>
        <v>0</v>
      </c>
      <c r="X2412" s="2">
        <f>$L$23*(I2412*1000)</f>
        <v>0</v>
      </c>
      <c r="Y2412" s="2">
        <f t="shared" si="111"/>
        <v>226.4871</v>
      </c>
      <c r="Z2412" s="18">
        <f>Y2412/(B2412+C2412+D2412+E2412+F2412+G2412+H2412+I2412)</f>
        <v>0.1687683308494784</v>
      </c>
      <c r="AA2412" s="18">
        <f t="shared" si="113"/>
        <v>808472.13630000211</v>
      </c>
      <c r="AB2412" s="18">
        <f>((B2412+E2412+F2412+H2412+I2412)/(B2412+C2412+D2412+E2412+F2412+G2412+H2412+I2412))*100</f>
        <v>57.526080476900155</v>
      </c>
      <c r="AC2412" s="2">
        <f t="shared" si="112"/>
        <v>0</v>
      </c>
    </row>
    <row r="2413" spans="1:29">
      <c r="A2413" s="15" t="s">
        <v>53</v>
      </c>
      <c r="B2413" s="16" t="s">
        <v>30</v>
      </c>
      <c r="C2413" s="16" t="s">
        <v>345</v>
      </c>
      <c r="D2413" s="16" t="s">
        <v>32</v>
      </c>
      <c r="E2413" s="16" t="str">
        <f>IF([1]Sheet1!L2413="",[1]Sheet1!K2413,[1]Sheet1!L2413)</f>
        <v>147</v>
      </c>
      <c r="F2413" s="16" t="s">
        <v>221</v>
      </c>
      <c r="G2413" s="16" t="s">
        <v>118</v>
      </c>
      <c r="H2413" s="16" t="s">
        <v>107</v>
      </c>
      <c r="I2413" s="16" t="s">
        <v>588</v>
      </c>
      <c r="N2413" s="17">
        <v>4</v>
      </c>
      <c r="O2413" s="17">
        <v>11</v>
      </c>
      <c r="P2413" s="17">
        <v>5</v>
      </c>
      <c r="Q2413" s="2">
        <f>$L$25*(B2413*1000)</f>
        <v>0</v>
      </c>
      <c r="R2413" s="2">
        <f>$L$19*(C2413*1000)</f>
        <v>195567300</v>
      </c>
      <c r="S2413" s="2">
        <f>$L$20*(D2413*1000)</f>
        <v>0</v>
      </c>
      <c r="T2413" s="2">
        <f>$L$21*(E2413*1000)</f>
        <v>0</v>
      </c>
      <c r="U2413" s="2">
        <f>$L$22*(F2413*1000)</f>
        <v>0</v>
      </c>
      <c r="V2413" s="2">
        <f>$L$18*(G2413*1000)</f>
        <v>28710000</v>
      </c>
      <c r="W2413" s="2">
        <f>$L$24*(H2413*1000)</f>
        <v>0</v>
      </c>
      <c r="X2413" s="2">
        <f>$L$23*(I2413*1000)</f>
        <v>0</v>
      </c>
      <c r="Y2413" s="2">
        <f t="shared" si="111"/>
        <v>224.2773</v>
      </c>
      <c r="Z2413" s="18">
        <f>Y2413/(B2413+C2413+D2413+E2413+F2413+G2413+H2413+I2413)</f>
        <v>0.16158306916426513</v>
      </c>
      <c r="AA2413" s="18">
        <f t="shared" si="113"/>
        <v>808696.41360000207</v>
      </c>
      <c r="AB2413" s="18">
        <f>((B2413+E2413+F2413+H2413+I2413)/(B2413+C2413+D2413+E2413+F2413+G2413+H2413+I2413))*100</f>
        <v>59.365994236311238</v>
      </c>
      <c r="AC2413" s="2">
        <f t="shared" si="112"/>
        <v>0</v>
      </c>
    </row>
    <row r="2414" spans="1:29">
      <c r="A2414" s="15" t="s">
        <v>57</v>
      </c>
      <c r="B2414" s="16" t="s">
        <v>30</v>
      </c>
      <c r="C2414" s="16" t="s">
        <v>203</v>
      </c>
      <c r="D2414" s="16" t="s">
        <v>32</v>
      </c>
      <c r="E2414" s="16" t="str">
        <f>IF([1]Sheet1!L2414="",[1]Sheet1!K2414,[1]Sheet1!L2414)</f>
        <v>90</v>
      </c>
      <c r="F2414" s="16" t="s">
        <v>78</v>
      </c>
      <c r="G2414" s="16" t="s">
        <v>118</v>
      </c>
      <c r="H2414" s="16" t="s">
        <v>553</v>
      </c>
      <c r="I2414" s="16" t="s">
        <v>740</v>
      </c>
      <c r="N2414" s="17">
        <v>4</v>
      </c>
      <c r="O2414" s="17">
        <v>11</v>
      </c>
      <c r="P2414" s="17">
        <v>6</v>
      </c>
      <c r="Q2414" s="2">
        <f>$L$25*(B2414*1000)</f>
        <v>0</v>
      </c>
      <c r="R2414" s="2">
        <f>$L$19*(C2414*1000)</f>
        <v>194462400</v>
      </c>
      <c r="S2414" s="2">
        <f>$L$20*(D2414*1000)</f>
        <v>0</v>
      </c>
      <c r="T2414" s="2">
        <f>$L$21*(E2414*1000)</f>
        <v>0</v>
      </c>
      <c r="U2414" s="2">
        <f>$L$22*(F2414*1000)</f>
        <v>0</v>
      </c>
      <c r="V2414" s="2">
        <f>$L$18*(G2414*1000)</f>
        <v>28710000</v>
      </c>
      <c r="W2414" s="2">
        <f>$L$24*(H2414*1000)</f>
        <v>0</v>
      </c>
      <c r="X2414" s="2">
        <f>$L$23*(I2414*1000)</f>
        <v>0</v>
      </c>
      <c r="Y2414" s="2">
        <f t="shared" si="111"/>
        <v>223.17240000000001</v>
      </c>
      <c r="Z2414" s="18">
        <f>Y2414/(B2414+C2414+D2414+E2414+F2414+G2414+H2414+I2414)</f>
        <v>0.15650238429172511</v>
      </c>
      <c r="AA2414" s="18">
        <f t="shared" si="113"/>
        <v>808919.58600000211</v>
      </c>
      <c r="AB2414" s="18">
        <f>((B2414+E2414+F2414+H2414+I2414)/(B2414+C2414+D2414+E2414+F2414+G2414+H2414+I2414))*100</f>
        <v>60.659186535764377</v>
      </c>
      <c r="AC2414" s="2">
        <f t="shared" si="112"/>
        <v>0</v>
      </c>
    </row>
    <row r="2415" spans="1:29">
      <c r="A2415" s="15" t="s">
        <v>60</v>
      </c>
      <c r="B2415" s="16" t="s">
        <v>30</v>
      </c>
      <c r="C2415" s="16" t="s">
        <v>595</v>
      </c>
      <c r="D2415" s="16" t="s">
        <v>32</v>
      </c>
      <c r="E2415" s="16" t="str">
        <f>IF([1]Sheet1!L2415="",[1]Sheet1!K2415,[1]Sheet1!L2415)</f>
        <v>0</v>
      </c>
      <c r="F2415" s="16" t="s">
        <v>78</v>
      </c>
      <c r="G2415" s="16" t="s">
        <v>118</v>
      </c>
      <c r="H2415" s="16" t="s">
        <v>723</v>
      </c>
      <c r="I2415" s="16" t="s">
        <v>368</v>
      </c>
      <c r="N2415" s="17">
        <v>4</v>
      </c>
      <c r="O2415" s="17">
        <v>11</v>
      </c>
      <c r="P2415" s="17">
        <v>7</v>
      </c>
      <c r="Q2415" s="2">
        <f>$L$25*(B2415*1000)</f>
        <v>0</v>
      </c>
      <c r="R2415" s="2">
        <f>$L$19*(C2415*1000)</f>
        <v>192252600</v>
      </c>
      <c r="S2415" s="2">
        <f>$L$20*(D2415*1000)</f>
        <v>0</v>
      </c>
      <c r="T2415" s="2">
        <f>$L$21*(E2415*1000)</f>
        <v>0</v>
      </c>
      <c r="U2415" s="2">
        <f>$L$22*(F2415*1000)</f>
        <v>0</v>
      </c>
      <c r="V2415" s="2">
        <f>$L$18*(G2415*1000)</f>
        <v>28710000</v>
      </c>
      <c r="W2415" s="2">
        <f>$L$24*(H2415*1000)</f>
        <v>0</v>
      </c>
      <c r="X2415" s="2">
        <f>$L$23*(I2415*1000)</f>
        <v>0</v>
      </c>
      <c r="Y2415" s="2">
        <f t="shared" si="111"/>
        <v>220.96260000000001</v>
      </c>
      <c r="Z2415" s="18">
        <f>Y2415/(B2415+C2415+D2415+E2415+F2415+G2415+H2415+I2415)</f>
        <v>0.1437622641509434</v>
      </c>
      <c r="AA2415" s="18">
        <f t="shared" si="113"/>
        <v>809140.54860000208</v>
      </c>
      <c r="AB2415" s="18">
        <f>((B2415+E2415+F2415+H2415+I2415)/(B2415+C2415+D2415+E2415+F2415+G2415+H2415+I2415))*100</f>
        <v>63.89069616135329</v>
      </c>
      <c r="AC2415" s="2">
        <f t="shared" si="112"/>
        <v>0</v>
      </c>
    </row>
    <row r="2416" spans="1:29">
      <c r="A2416" s="15" t="s">
        <v>64</v>
      </c>
      <c r="B2416" s="16" t="s">
        <v>30</v>
      </c>
      <c r="C2416" s="16" t="s">
        <v>579</v>
      </c>
      <c r="D2416" s="16" t="s">
        <v>32</v>
      </c>
      <c r="E2416" s="16" t="str">
        <f>IF([1]Sheet1!L2416="",[1]Sheet1!K2416,[1]Sheet1!L2416)</f>
        <v>0</v>
      </c>
      <c r="F2416" s="16" t="s">
        <v>221</v>
      </c>
      <c r="G2416" s="16" t="s">
        <v>118</v>
      </c>
      <c r="H2416" s="16" t="s">
        <v>694</v>
      </c>
      <c r="I2416" s="16" t="s">
        <v>642</v>
      </c>
      <c r="N2416" s="17">
        <v>4</v>
      </c>
      <c r="O2416" s="17">
        <v>11</v>
      </c>
      <c r="P2416" s="17">
        <v>8</v>
      </c>
      <c r="Q2416" s="2">
        <f>$L$25*(B2416*1000)</f>
        <v>0</v>
      </c>
      <c r="R2416" s="2">
        <f>$L$19*(C2416*1000)</f>
        <v>156895800</v>
      </c>
      <c r="S2416" s="2">
        <f>$L$20*(D2416*1000)</f>
        <v>0</v>
      </c>
      <c r="T2416" s="2">
        <f>$L$21*(E2416*1000)</f>
        <v>0</v>
      </c>
      <c r="U2416" s="2">
        <f>$L$22*(F2416*1000)</f>
        <v>0</v>
      </c>
      <c r="V2416" s="2">
        <f>$L$18*(G2416*1000)</f>
        <v>28710000</v>
      </c>
      <c r="W2416" s="2">
        <f>$L$24*(H2416*1000)</f>
        <v>0</v>
      </c>
      <c r="X2416" s="2">
        <f>$L$23*(I2416*1000)</f>
        <v>0</v>
      </c>
      <c r="Y2416" s="2">
        <f t="shared" si="111"/>
        <v>185.60579999999999</v>
      </c>
      <c r="Z2416" s="18">
        <f>Y2416/(B2416+C2416+D2416+E2416+F2416+G2416+H2416+I2416)</f>
        <v>0.11695387523629489</v>
      </c>
      <c r="AA2416" s="18">
        <f t="shared" si="113"/>
        <v>809326.15440000209</v>
      </c>
      <c r="AB2416" s="18">
        <f>((B2416+E2416+F2416+H2416+I2416)/(B2416+C2416+D2416+E2416+F2416+G2416+H2416+I2416))*100</f>
        <v>71.077504725897924</v>
      </c>
      <c r="AC2416" s="2">
        <f t="shared" si="112"/>
        <v>0</v>
      </c>
    </row>
    <row r="2417" spans="1:29">
      <c r="A2417" s="15" t="s">
        <v>68</v>
      </c>
      <c r="B2417" s="16" t="s">
        <v>30</v>
      </c>
      <c r="C2417" s="16" t="s">
        <v>1069</v>
      </c>
      <c r="D2417" s="16" t="s">
        <v>32</v>
      </c>
      <c r="E2417" s="16" t="str">
        <f>IF([1]Sheet1!L2417="",[1]Sheet1!K2417,[1]Sheet1!L2417)</f>
        <v>0</v>
      </c>
      <c r="F2417" s="16" t="s">
        <v>78</v>
      </c>
      <c r="G2417" s="16" t="s">
        <v>118</v>
      </c>
      <c r="H2417" s="16" t="s">
        <v>442</v>
      </c>
      <c r="I2417" s="16" t="s">
        <v>718</v>
      </c>
      <c r="N2417" s="17">
        <v>4</v>
      </c>
      <c r="O2417" s="17">
        <v>11</v>
      </c>
      <c r="P2417" s="17">
        <v>9</v>
      </c>
      <c r="Q2417" s="2">
        <f>$L$25*(B2417*1000)</f>
        <v>0</v>
      </c>
      <c r="R2417" s="2">
        <f>$L$19*(C2417*1000)</f>
        <v>154317700</v>
      </c>
      <c r="S2417" s="2">
        <f>$L$20*(D2417*1000)</f>
        <v>0</v>
      </c>
      <c r="T2417" s="2">
        <f>$L$21*(E2417*1000)</f>
        <v>0</v>
      </c>
      <c r="U2417" s="2">
        <f>$L$22*(F2417*1000)</f>
        <v>0</v>
      </c>
      <c r="V2417" s="2">
        <f>$L$18*(G2417*1000)</f>
        <v>28710000</v>
      </c>
      <c r="W2417" s="2">
        <f>$L$24*(H2417*1000)</f>
        <v>0</v>
      </c>
      <c r="X2417" s="2">
        <f>$L$23*(I2417*1000)</f>
        <v>0</v>
      </c>
      <c r="Y2417" s="2">
        <f t="shared" si="111"/>
        <v>183.02770000000001</v>
      </c>
      <c r="Z2417" s="18">
        <f>Y2417/(B2417+C2417+D2417+E2417+F2417+G2417+H2417+I2417)</f>
        <v>9.8880443003781751E-2</v>
      </c>
      <c r="AA2417" s="18">
        <f t="shared" si="113"/>
        <v>809509.18210000207</v>
      </c>
      <c r="AB2417" s="18">
        <f>((B2417+E2417+F2417+H2417+I2417)/(B2417+C2417+D2417+E2417+F2417+G2417+H2417+I2417))*100</f>
        <v>75.580767152890331</v>
      </c>
      <c r="AC2417" s="2">
        <f t="shared" si="112"/>
        <v>0</v>
      </c>
    </row>
    <row r="2418" spans="1:29">
      <c r="A2418" s="15" t="s">
        <v>73</v>
      </c>
      <c r="B2418" s="16" t="s">
        <v>30</v>
      </c>
      <c r="C2418" s="16" t="s">
        <v>674</v>
      </c>
      <c r="D2418" s="16" t="s">
        <v>32</v>
      </c>
      <c r="E2418" s="16" t="str">
        <f>IF([1]Sheet1!L2418="",[1]Sheet1!K2418,[1]Sheet1!L2418)</f>
        <v>0</v>
      </c>
      <c r="F2418" s="16" t="s">
        <v>78</v>
      </c>
      <c r="G2418" s="16" t="s">
        <v>99</v>
      </c>
      <c r="H2418" s="16" t="s">
        <v>589</v>
      </c>
      <c r="I2418" s="16" t="s">
        <v>1145</v>
      </c>
      <c r="N2418" s="17">
        <v>4</v>
      </c>
      <c r="O2418" s="17">
        <v>11</v>
      </c>
      <c r="P2418" s="17">
        <v>10</v>
      </c>
      <c r="Q2418" s="2">
        <f>$L$25*(B2418*1000)</f>
        <v>0</v>
      </c>
      <c r="R2418" s="2">
        <f>$L$19*(C2418*1000)</f>
        <v>147320000</v>
      </c>
      <c r="S2418" s="2">
        <f>$L$20*(D2418*1000)</f>
        <v>0</v>
      </c>
      <c r="T2418" s="2">
        <f>$L$21*(E2418*1000)</f>
        <v>0</v>
      </c>
      <c r="U2418" s="2">
        <f>$L$22*(F2418*1000)</f>
        <v>0</v>
      </c>
      <c r="V2418" s="2">
        <f>$L$18*(G2418*1000)</f>
        <v>27840000</v>
      </c>
      <c r="W2418" s="2">
        <f>$L$24*(H2418*1000)</f>
        <v>0</v>
      </c>
      <c r="X2418" s="2">
        <f>$L$23*(I2418*1000)</f>
        <v>0</v>
      </c>
      <c r="Y2418" s="2">
        <f t="shared" si="111"/>
        <v>175.16</v>
      </c>
      <c r="Z2418" s="18">
        <f>Y2418/(B2418+C2418+D2418+E2418+F2418+G2418+H2418+I2418)</f>
        <v>9.1181676210307136E-2</v>
      </c>
      <c r="AA2418" s="18">
        <f t="shared" si="113"/>
        <v>809684.3421000021</v>
      </c>
      <c r="AB2418" s="18">
        <f>((B2418+E2418+F2418+H2418+I2418)/(B2418+C2418+D2418+E2418+F2418+G2418+H2418+I2418))*100</f>
        <v>77.511712649661632</v>
      </c>
      <c r="AC2418" s="2">
        <f t="shared" si="112"/>
        <v>0</v>
      </c>
    </row>
    <row r="2419" spans="1:29">
      <c r="A2419" s="15" t="s">
        <v>77</v>
      </c>
      <c r="B2419" s="16" t="s">
        <v>30</v>
      </c>
      <c r="C2419" s="16" t="s">
        <v>797</v>
      </c>
      <c r="D2419" s="16" t="s">
        <v>32</v>
      </c>
      <c r="E2419" s="16" t="str">
        <f>IF([1]Sheet1!L2419="",[1]Sheet1!K2419,[1]Sheet1!L2419)</f>
        <v>1</v>
      </c>
      <c r="F2419" s="16" t="s">
        <v>78</v>
      </c>
      <c r="G2419" s="16" t="s">
        <v>96</v>
      </c>
      <c r="H2419" s="16" t="s">
        <v>665</v>
      </c>
      <c r="I2419" s="16" t="s">
        <v>1167</v>
      </c>
      <c r="N2419" s="17">
        <v>4</v>
      </c>
      <c r="O2419" s="17">
        <v>11</v>
      </c>
      <c r="P2419" s="17">
        <v>11</v>
      </c>
      <c r="Q2419" s="2">
        <f>$L$25*(B2419*1000)</f>
        <v>0</v>
      </c>
      <c r="R2419" s="2">
        <f>$L$19*(C2419*1000)</f>
        <v>147688300</v>
      </c>
      <c r="S2419" s="2">
        <f>$L$20*(D2419*1000)</f>
        <v>0</v>
      </c>
      <c r="T2419" s="2">
        <f>$L$21*(E2419*1000)</f>
        <v>0</v>
      </c>
      <c r="U2419" s="2">
        <f>$L$22*(F2419*1000)</f>
        <v>0</v>
      </c>
      <c r="V2419" s="2">
        <f>$L$18*(G2419*1000)</f>
        <v>26100000</v>
      </c>
      <c r="W2419" s="2">
        <f>$L$24*(H2419*1000)</f>
        <v>0</v>
      </c>
      <c r="X2419" s="2">
        <f>$L$23*(I2419*1000)</f>
        <v>0</v>
      </c>
      <c r="Y2419" s="2">
        <f t="shared" si="111"/>
        <v>173.78829999999999</v>
      </c>
      <c r="Z2419" s="18">
        <f>Y2419/(B2419+C2419+D2419+E2419+F2419+G2419+H2419+I2419)</f>
        <v>9.084594877156299E-2</v>
      </c>
      <c r="AA2419" s="18">
        <f t="shared" si="113"/>
        <v>809858.13040000212</v>
      </c>
      <c r="AB2419" s="18">
        <f>((B2419+E2419+F2419+H2419+I2419)/(B2419+C2419+D2419+E2419+F2419+G2419+H2419+I2419))*100</f>
        <v>77.469942498693158</v>
      </c>
      <c r="AC2419" s="2">
        <f t="shared" si="112"/>
        <v>0</v>
      </c>
    </row>
    <row r="2420" spans="1:29">
      <c r="A2420" s="15" t="s">
        <v>81</v>
      </c>
      <c r="B2420" s="16" t="s">
        <v>30</v>
      </c>
      <c r="C2420" s="16" t="s">
        <v>694</v>
      </c>
      <c r="D2420" s="16" t="s">
        <v>32</v>
      </c>
      <c r="E2420" s="16" t="str">
        <f>IF([1]Sheet1!L2420="",[1]Sheet1!K2420,[1]Sheet1!L2420)</f>
        <v>151</v>
      </c>
      <c r="F2420" s="16" t="s">
        <v>78</v>
      </c>
      <c r="G2420" s="16" t="s">
        <v>135</v>
      </c>
      <c r="H2420" s="16" t="s">
        <v>613</v>
      </c>
      <c r="I2420" s="16" t="s">
        <v>562</v>
      </c>
      <c r="N2420" s="17">
        <v>4</v>
      </c>
      <c r="O2420" s="17">
        <v>11</v>
      </c>
      <c r="P2420" s="17">
        <v>12</v>
      </c>
      <c r="Q2420" s="2">
        <f>$L$25*(B2420*1000)</f>
        <v>0</v>
      </c>
      <c r="R2420" s="2">
        <f>$L$19*(C2420*1000)</f>
        <v>148793200</v>
      </c>
      <c r="S2420" s="2">
        <f>$L$20*(D2420*1000)</f>
        <v>0</v>
      </c>
      <c r="T2420" s="2">
        <f>$L$21*(E2420*1000)</f>
        <v>0</v>
      </c>
      <c r="U2420" s="2">
        <f>$L$22*(F2420*1000)</f>
        <v>0</v>
      </c>
      <c r="V2420" s="2">
        <f>$L$18*(G2420*1000)</f>
        <v>25230000</v>
      </c>
      <c r="W2420" s="2">
        <f>$L$24*(H2420*1000)</f>
        <v>0</v>
      </c>
      <c r="X2420" s="2">
        <f>$L$23*(I2420*1000)</f>
        <v>0</v>
      </c>
      <c r="Y2420" s="2">
        <f t="shared" si="111"/>
        <v>174.0232</v>
      </c>
      <c r="Z2420" s="18">
        <f>Y2420/(B2420+C2420+D2420+E2420+F2420+G2420+H2420+I2420)</f>
        <v>8.6107471548738254E-2</v>
      </c>
      <c r="AA2420" s="18">
        <f t="shared" si="113"/>
        <v>810032.15360000217</v>
      </c>
      <c r="AB2420" s="18">
        <f>((B2420+E2420+F2420+H2420+I2420)/(B2420+C2420+D2420+E2420+F2420+G2420+H2420+I2420))*100</f>
        <v>78.574962889658579</v>
      </c>
      <c r="AC2420" s="2">
        <f t="shared" si="112"/>
        <v>0</v>
      </c>
    </row>
    <row r="2421" spans="1:29">
      <c r="A2421" s="15" t="s">
        <v>85</v>
      </c>
      <c r="B2421" s="16" t="s">
        <v>180</v>
      </c>
      <c r="C2421" s="16" t="s">
        <v>694</v>
      </c>
      <c r="D2421" s="16" t="s">
        <v>32</v>
      </c>
      <c r="E2421" s="16" t="str">
        <f>IF([1]Sheet1!L2421="",[1]Sheet1!K2421,[1]Sheet1!L2421)</f>
        <v>103</v>
      </c>
      <c r="F2421" s="16" t="s">
        <v>65</v>
      </c>
      <c r="G2421" s="16" t="s">
        <v>135</v>
      </c>
      <c r="H2421" s="16" t="s">
        <v>487</v>
      </c>
      <c r="I2421" s="16" t="s">
        <v>387</v>
      </c>
      <c r="N2421" s="17">
        <v>4</v>
      </c>
      <c r="O2421" s="17">
        <v>11</v>
      </c>
      <c r="P2421" s="17">
        <v>13</v>
      </c>
      <c r="Q2421" s="2">
        <f>$L$25*(B2421*1000)</f>
        <v>0</v>
      </c>
      <c r="R2421" s="2">
        <f>$L$19*(C2421*1000)</f>
        <v>148793200</v>
      </c>
      <c r="S2421" s="2">
        <f>$L$20*(D2421*1000)</f>
        <v>0</v>
      </c>
      <c r="T2421" s="2">
        <f>$L$21*(E2421*1000)</f>
        <v>0</v>
      </c>
      <c r="U2421" s="2">
        <f>$L$22*(F2421*1000)</f>
        <v>0</v>
      </c>
      <c r="V2421" s="2">
        <f>$L$18*(G2421*1000)</f>
        <v>25230000</v>
      </c>
      <c r="W2421" s="2">
        <f>$L$24*(H2421*1000)</f>
        <v>0</v>
      </c>
      <c r="X2421" s="2">
        <f>$L$23*(I2421*1000)</f>
        <v>0</v>
      </c>
      <c r="Y2421" s="2">
        <f t="shared" si="111"/>
        <v>174.0232</v>
      </c>
      <c r="Z2421" s="18">
        <f>Y2421/(B2421+C2421+D2421+E2421+F2421+G2421+H2421+I2421)</f>
        <v>9.4117468902109244E-2</v>
      </c>
      <c r="AA2421" s="18">
        <f t="shared" si="113"/>
        <v>810206.17680000223</v>
      </c>
      <c r="AB2421" s="18">
        <f>((B2421+E2421+F2421+H2421+I2421)/(B2421+C2421+D2421+E2421+F2421+G2421+H2421+I2421))*100</f>
        <v>76.58193618171984</v>
      </c>
      <c r="AC2421" s="2">
        <f t="shared" si="112"/>
        <v>0</v>
      </c>
    </row>
    <row r="2422" spans="1:29">
      <c r="A2422" s="15" t="s">
        <v>88</v>
      </c>
      <c r="B2422" s="16" t="s">
        <v>30</v>
      </c>
      <c r="C2422" s="16" t="s">
        <v>1069</v>
      </c>
      <c r="D2422" s="16" t="s">
        <v>111</v>
      </c>
      <c r="E2422" s="16" t="str">
        <f>IF([1]Sheet1!L2422="",[1]Sheet1!K2422,[1]Sheet1!L2422)</f>
        <v>0</v>
      </c>
      <c r="F2422" s="16" t="s">
        <v>70</v>
      </c>
      <c r="G2422" s="16" t="s">
        <v>135</v>
      </c>
      <c r="H2422" s="16" t="s">
        <v>1111</v>
      </c>
      <c r="I2422" s="16" t="s">
        <v>991</v>
      </c>
      <c r="N2422" s="17">
        <v>4</v>
      </c>
      <c r="O2422" s="17">
        <v>11</v>
      </c>
      <c r="P2422" s="17">
        <v>14</v>
      </c>
      <c r="Q2422" s="2">
        <f>$L$25*(B2422*1000)</f>
        <v>0</v>
      </c>
      <c r="R2422" s="2">
        <f>$L$19*(C2422*1000)</f>
        <v>154317700</v>
      </c>
      <c r="S2422" s="2">
        <f>$L$20*(D2422*1000)</f>
        <v>7135700</v>
      </c>
      <c r="T2422" s="2">
        <f>$L$21*(E2422*1000)</f>
        <v>0</v>
      </c>
      <c r="U2422" s="2">
        <f>$L$22*(F2422*1000)</f>
        <v>0</v>
      </c>
      <c r="V2422" s="2">
        <f>$L$18*(G2422*1000)</f>
        <v>25230000</v>
      </c>
      <c r="W2422" s="2">
        <f>$L$24*(H2422*1000)</f>
        <v>0</v>
      </c>
      <c r="X2422" s="2">
        <f>$L$23*(I2422*1000)</f>
        <v>0</v>
      </c>
      <c r="Y2422" s="2">
        <f t="shared" si="111"/>
        <v>186.68340000000001</v>
      </c>
      <c r="Z2422" s="18">
        <f>Y2422/(B2422+C2422+D2422+E2422+F2422+G2422+H2422+I2422)</f>
        <v>0.11467039312039312</v>
      </c>
      <c r="AA2422" s="18">
        <f t="shared" si="113"/>
        <v>810392.86020000221</v>
      </c>
      <c r="AB2422" s="18">
        <f>((B2422+E2422+F2422+H2422+I2422)/(B2422+C2422+D2422+E2422+F2422+G2422+H2422+I2422))*100</f>
        <v>71.683046683046683</v>
      </c>
      <c r="AC2422" s="2">
        <f t="shared" si="112"/>
        <v>0</v>
      </c>
    </row>
    <row r="2423" spans="1:29">
      <c r="A2423" s="15" t="s">
        <v>91</v>
      </c>
      <c r="B2423" s="16" t="s">
        <v>30</v>
      </c>
      <c r="C2423" s="16" t="s">
        <v>795</v>
      </c>
      <c r="D2423" s="16" t="s">
        <v>245</v>
      </c>
      <c r="E2423" s="16" t="str">
        <f>IF([1]Sheet1!L2423="",[1]Sheet1!K2423,[1]Sheet1!L2423)</f>
        <v>28</v>
      </c>
      <c r="F2423" s="16" t="s">
        <v>65</v>
      </c>
      <c r="G2423" s="16" t="s">
        <v>160</v>
      </c>
      <c r="H2423" s="16" t="s">
        <v>1189</v>
      </c>
      <c r="I2423" s="16" t="s">
        <v>267</v>
      </c>
      <c r="N2423" s="17">
        <v>4</v>
      </c>
      <c r="O2423" s="17">
        <v>11</v>
      </c>
      <c r="P2423" s="17">
        <v>15</v>
      </c>
      <c r="Q2423" s="2">
        <f>$L$25*(B2423*1000)</f>
        <v>0</v>
      </c>
      <c r="R2423" s="2">
        <f>$L$19*(C2423*1000)</f>
        <v>158369000</v>
      </c>
      <c r="S2423" s="2">
        <f>$L$20*(D2423*1000)</f>
        <v>28542800</v>
      </c>
      <c r="T2423" s="2">
        <f>$L$21*(E2423*1000)</f>
        <v>0</v>
      </c>
      <c r="U2423" s="2">
        <f>$L$22*(F2423*1000)</f>
        <v>0</v>
      </c>
      <c r="V2423" s="2">
        <f>$L$18*(G2423*1000)</f>
        <v>26970000</v>
      </c>
      <c r="W2423" s="2">
        <f>$L$24*(H2423*1000)</f>
        <v>0</v>
      </c>
      <c r="X2423" s="2">
        <f>$L$23*(I2423*1000)</f>
        <v>0</v>
      </c>
      <c r="Y2423" s="2">
        <f t="shared" si="111"/>
        <v>213.8818</v>
      </c>
      <c r="Z2423" s="18">
        <f>Y2423/(B2423+C2423+D2423+E2423+F2423+G2423+H2423+I2423)</f>
        <v>0.14461244083840433</v>
      </c>
      <c r="AA2423" s="18">
        <f t="shared" si="113"/>
        <v>810606.74200000218</v>
      </c>
      <c r="AB2423" s="18">
        <f>((B2423+E2423+F2423+H2423+I2423)/(B2423+C2423+D2423+E2423+F2423+G2423+H2423+I2423))*100</f>
        <v>65.314401622718051</v>
      </c>
      <c r="AC2423" s="2">
        <f t="shared" si="112"/>
        <v>0</v>
      </c>
    </row>
    <row r="2424" spans="1:29">
      <c r="A2424" s="15" t="s">
        <v>95</v>
      </c>
      <c r="B2424" s="16" t="s">
        <v>30</v>
      </c>
      <c r="C2424" s="16" t="s">
        <v>795</v>
      </c>
      <c r="D2424" s="16" t="s">
        <v>192</v>
      </c>
      <c r="E2424" s="16" t="str">
        <f>IF([1]Sheet1!L2424="",[1]Sheet1!K2424,[1]Sheet1!L2424)</f>
        <v>16</v>
      </c>
      <c r="F2424" s="16" t="s">
        <v>70</v>
      </c>
      <c r="G2424" s="16" t="s">
        <v>99</v>
      </c>
      <c r="H2424" s="16" t="s">
        <v>510</v>
      </c>
      <c r="I2424" s="16" t="s">
        <v>224</v>
      </c>
      <c r="N2424" s="17">
        <v>4</v>
      </c>
      <c r="O2424" s="17">
        <v>11</v>
      </c>
      <c r="P2424" s="17">
        <v>16</v>
      </c>
      <c r="Q2424" s="2">
        <f>$L$25*(B2424*1000)</f>
        <v>0</v>
      </c>
      <c r="R2424" s="2">
        <f>$L$19*(C2424*1000)</f>
        <v>158369000</v>
      </c>
      <c r="S2424" s="2">
        <f>$L$20*(D2424*1000)</f>
        <v>31836200</v>
      </c>
      <c r="T2424" s="2">
        <f>$L$21*(E2424*1000)</f>
        <v>0</v>
      </c>
      <c r="U2424" s="2">
        <f>$L$22*(F2424*1000)</f>
        <v>0</v>
      </c>
      <c r="V2424" s="2">
        <f>$L$18*(G2424*1000)</f>
        <v>27840000</v>
      </c>
      <c r="W2424" s="2">
        <f>$L$24*(H2424*1000)</f>
        <v>0</v>
      </c>
      <c r="X2424" s="2">
        <f>$L$23*(I2424*1000)</f>
        <v>0</v>
      </c>
      <c r="Y2424" s="2">
        <f t="shared" si="111"/>
        <v>218.04519999999999</v>
      </c>
      <c r="Z2424" s="18">
        <f>Y2424/(B2424+C2424+D2424+E2424+F2424+G2424+H2424+I2424)</f>
        <v>0.17471570512820511</v>
      </c>
      <c r="AA2424" s="18">
        <f t="shared" si="113"/>
        <v>810824.78720000223</v>
      </c>
      <c r="AB2424" s="18">
        <f>((B2424+E2424+F2424+H2424+I2424)/(B2424+C2424+D2424+E2424+F2424+G2424+H2424+I2424))*100</f>
        <v>58.333333333333336</v>
      </c>
      <c r="AC2424" s="2">
        <f t="shared" si="112"/>
        <v>0</v>
      </c>
    </row>
    <row r="2425" spans="1:29">
      <c r="A2425" s="15" t="s">
        <v>98</v>
      </c>
      <c r="B2425" s="16" t="s">
        <v>30</v>
      </c>
      <c r="C2425" s="16" t="s">
        <v>83</v>
      </c>
      <c r="D2425" s="16" t="s">
        <v>192</v>
      </c>
      <c r="E2425" s="16" t="str">
        <f>IF([1]Sheet1!L2425="",[1]Sheet1!K2425,[1]Sheet1!L2425)</f>
        <v>96</v>
      </c>
      <c r="F2425" s="16" t="s">
        <v>153</v>
      </c>
      <c r="G2425" s="16" t="s">
        <v>99</v>
      </c>
      <c r="H2425" s="16" t="s">
        <v>490</v>
      </c>
      <c r="I2425" s="16" t="s">
        <v>353</v>
      </c>
      <c r="N2425" s="17">
        <v>4</v>
      </c>
      <c r="O2425" s="17">
        <v>11</v>
      </c>
      <c r="P2425" s="17">
        <v>17</v>
      </c>
      <c r="Q2425" s="2">
        <f>$L$25*(B2425*1000)</f>
        <v>0</v>
      </c>
      <c r="R2425" s="2">
        <f>$L$19*(C2425*1000)</f>
        <v>158737300</v>
      </c>
      <c r="S2425" s="2">
        <f>$L$20*(D2425*1000)</f>
        <v>31836200</v>
      </c>
      <c r="T2425" s="2">
        <f>$L$21*(E2425*1000)</f>
        <v>0</v>
      </c>
      <c r="U2425" s="2">
        <f>$L$22*(F2425*1000)</f>
        <v>0</v>
      </c>
      <c r="V2425" s="2">
        <f>$L$18*(G2425*1000)</f>
        <v>27840000</v>
      </c>
      <c r="W2425" s="2">
        <f>$L$24*(H2425*1000)</f>
        <v>0</v>
      </c>
      <c r="X2425" s="2">
        <f>$L$23*(I2425*1000)</f>
        <v>0</v>
      </c>
      <c r="Y2425" s="2">
        <f t="shared" si="111"/>
        <v>218.4135</v>
      </c>
      <c r="Z2425" s="18">
        <f>Y2425/(B2425+C2425+D2425+E2425+F2425+G2425+H2425+I2425)</f>
        <v>0.180060593569662</v>
      </c>
      <c r="AA2425" s="18">
        <f t="shared" si="113"/>
        <v>811043.20070000226</v>
      </c>
      <c r="AB2425" s="18">
        <f>((B2425+E2425+F2425+H2425+I2425)/(B2425+C2425+D2425+E2425+F2425+G2425+H2425+I2425))*100</f>
        <v>57.048639736191262</v>
      </c>
      <c r="AC2425" s="2">
        <f t="shared" si="112"/>
        <v>0</v>
      </c>
    </row>
    <row r="2426" spans="1:29">
      <c r="A2426" s="15" t="s">
        <v>101</v>
      </c>
      <c r="B2426" s="16" t="s">
        <v>30</v>
      </c>
      <c r="C2426" s="16" t="s">
        <v>528</v>
      </c>
      <c r="D2426" s="16" t="s">
        <v>141</v>
      </c>
      <c r="E2426" s="16" t="str">
        <f>IF([1]Sheet1!L2426="",[1]Sheet1!K2426,[1]Sheet1!L2426)</f>
        <v>160</v>
      </c>
      <c r="F2426" s="16" t="s">
        <v>221</v>
      </c>
      <c r="G2426" s="16" t="s">
        <v>186</v>
      </c>
      <c r="H2426" s="16" t="s">
        <v>32</v>
      </c>
      <c r="I2426" s="16" t="s">
        <v>489</v>
      </c>
      <c r="N2426" s="17">
        <v>4</v>
      </c>
      <c r="O2426" s="17">
        <v>11</v>
      </c>
      <c r="P2426" s="17">
        <v>18</v>
      </c>
      <c r="Q2426" s="2">
        <f>$L$25*(B2426*1000)</f>
        <v>0</v>
      </c>
      <c r="R2426" s="2">
        <f>$L$19*(C2426*1000)</f>
        <v>160210500</v>
      </c>
      <c r="S2426" s="2">
        <f>$L$20*(D2426*1000)</f>
        <v>32385100</v>
      </c>
      <c r="T2426" s="2">
        <f>$L$21*(E2426*1000)</f>
        <v>0</v>
      </c>
      <c r="U2426" s="2">
        <f>$L$22*(F2426*1000)</f>
        <v>0</v>
      </c>
      <c r="V2426" s="2">
        <f>$L$18*(G2426*1000)</f>
        <v>33060000</v>
      </c>
      <c r="W2426" s="2">
        <f>$L$24*(H2426*1000)</f>
        <v>0</v>
      </c>
      <c r="X2426" s="2">
        <f>$L$23*(I2426*1000)</f>
        <v>0</v>
      </c>
      <c r="Y2426" s="2">
        <f t="shared" si="111"/>
        <v>225.65559999999999</v>
      </c>
      <c r="Z2426" s="18">
        <f>Y2426/(B2426+C2426+D2426+E2426+F2426+G2426+H2426+I2426)</f>
        <v>0.16653549815498153</v>
      </c>
      <c r="AA2426" s="18">
        <f t="shared" si="113"/>
        <v>811268.85630000231</v>
      </c>
      <c r="AB2426" s="18">
        <f>((B2426+E2426+F2426+H2426+I2426)/(B2426+C2426+D2426+E2426+F2426+G2426+H2426+I2426))*100</f>
        <v>60.738007380073796</v>
      </c>
      <c r="AC2426" s="2">
        <f t="shared" si="112"/>
        <v>0</v>
      </c>
    </row>
    <row r="2427" spans="1:29">
      <c r="A2427" s="15" t="s">
        <v>106</v>
      </c>
      <c r="B2427" s="16" t="s">
        <v>30</v>
      </c>
      <c r="C2427" s="16" t="s">
        <v>528</v>
      </c>
      <c r="D2427" s="16" t="s">
        <v>141</v>
      </c>
      <c r="E2427" s="16" t="str">
        <f>IF([1]Sheet1!L2427="",[1]Sheet1!K2427,[1]Sheet1!L2427)</f>
        <v>5</v>
      </c>
      <c r="F2427" s="16" t="s">
        <v>78</v>
      </c>
      <c r="G2427" s="16" t="s">
        <v>169</v>
      </c>
      <c r="H2427" s="16" t="s">
        <v>32</v>
      </c>
      <c r="I2427" s="16" t="s">
        <v>393</v>
      </c>
      <c r="N2427" s="17">
        <v>4</v>
      </c>
      <c r="O2427" s="17">
        <v>11</v>
      </c>
      <c r="P2427" s="17">
        <v>19</v>
      </c>
      <c r="Q2427" s="2">
        <f>$L$25*(B2427*1000)</f>
        <v>0</v>
      </c>
      <c r="R2427" s="2">
        <f>$L$19*(C2427*1000)</f>
        <v>160210500</v>
      </c>
      <c r="S2427" s="2">
        <f>$L$20*(D2427*1000)</f>
        <v>32385100</v>
      </c>
      <c r="T2427" s="2">
        <f>$L$21*(E2427*1000)</f>
        <v>0</v>
      </c>
      <c r="U2427" s="2">
        <f>$L$22*(F2427*1000)</f>
        <v>0</v>
      </c>
      <c r="V2427" s="2">
        <f>$L$18*(G2427*1000)</f>
        <v>33930000</v>
      </c>
      <c r="W2427" s="2">
        <f>$L$24*(H2427*1000)</f>
        <v>0</v>
      </c>
      <c r="X2427" s="2">
        <f>$L$23*(I2427*1000)</f>
        <v>0</v>
      </c>
      <c r="Y2427" s="2">
        <f t="shared" si="111"/>
        <v>226.5256</v>
      </c>
      <c r="Z2427" s="18">
        <f>Y2427/(B2427+C2427+D2427+E2427+F2427+G2427+H2427+I2427)</f>
        <v>0.17384927091327704</v>
      </c>
      <c r="AA2427" s="18">
        <f t="shared" si="113"/>
        <v>811495.38190000237</v>
      </c>
      <c r="AB2427" s="18">
        <f>((B2427+E2427+F2427+H2427+I2427)/(B2427+C2427+D2427+E2427+F2427+G2427+H2427+I2427))*100</f>
        <v>59.094397544128931</v>
      </c>
      <c r="AC2427" s="2">
        <f t="shared" si="112"/>
        <v>0</v>
      </c>
    </row>
    <row r="2428" spans="1:29">
      <c r="A2428" s="15" t="s">
        <v>110</v>
      </c>
      <c r="B2428" s="16" t="s">
        <v>30</v>
      </c>
      <c r="C2428" s="16" t="s">
        <v>1074</v>
      </c>
      <c r="D2428" s="16" t="s">
        <v>192</v>
      </c>
      <c r="E2428" s="16" t="str">
        <f>IF([1]Sheet1!L2428="",[1]Sheet1!K2428,[1]Sheet1!L2428)</f>
        <v>0</v>
      </c>
      <c r="F2428" s="16" t="s">
        <v>78</v>
      </c>
      <c r="G2428" s="16" t="s">
        <v>123</v>
      </c>
      <c r="H2428" s="16" t="s">
        <v>32</v>
      </c>
      <c r="I2428" s="16" t="s">
        <v>669</v>
      </c>
      <c r="N2428" s="17">
        <v>4</v>
      </c>
      <c r="O2428" s="17">
        <v>11</v>
      </c>
      <c r="P2428" s="17">
        <v>20</v>
      </c>
      <c r="Q2428" s="2">
        <f>$L$25*(B2428*1000)</f>
        <v>0</v>
      </c>
      <c r="R2428" s="2">
        <f>$L$19*(C2428*1000)</f>
        <v>163525200</v>
      </c>
      <c r="S2428" s="2">
        <f>$L$20*(D2428*1000)</f>
        <v>31836200</v>
      </c>
      <c r="T2428" s="2">
        <f>$L$21*(E2428*1000)</f>
        <v>0</v>
      </c>
      <c r="U2428" s="2">
        <f>$L$22*(F2428*1000)</f>
        <v>0</v>
      </c>
      <c r="V2428" s="2">
        <f>$L$18*(G2428*1000)</f>
        <v>29580000</v>
      </c>
      <c r="W2428" s="2">
        <f>$L$24*(H2428*1000)</f>
        <v>0</v>
      </c>
      <c r="X2428" s="2">
        <f>$L$23*(I2428*1000)</f>
        <v>0</v>
      </c>
      <c r="Y2428" s="2">
        <f t="shared" si="111"/>
        <v>224.94139999999999</v>
      </c>
      <c r="Z2428" s="18">
        <f>Y2428/(B2428+C2428+D2428+E2428+F2428+G2428+H2428+I2428)</f>
        <v>0.16637677514792898</v>
      </c>
      <c r="AA2428" s="18">
        <f t="shared" si="113"/>
        <v>811720.32330000238</v>
      </c>
      <c r="AB2428" s="18">
        <f>((B2428+E2428+F2428+H2428+I2428)/(B2428+C2428+D2428+E2428+F2428+G2428+H2428+I2428))*100</f>
        <v>60.355029585798817</v>
      </c>
      <c r="AC2428" s="2">
        <f t="shared" si="112"/>
        <v>0</v>
      </c>
    </row>
    <row r="2429" spans="1:29">
      <c r="A2429" s="15" t="s">
        <v>113</v>
      </c>
      <c r="B2429" s="16" t="s">
        <v>30</v>
      </c>
      <c r="C2429" s="16" t="s">
        <v>986</v>
      </c>
      <c r="D2429" s="16" t="s">
        <v>192</v>
      </c>
      <c r="E2429" s="16" t="str">
        <f>IF([1]Sheet1!L2429="",[1]Sheet1!K2429,[1]Sheet1!L2429)</f>
        <v>0</v>
      </c>
      <c r="F2429" s="16" t="s">
        <v>221</v>
      </c>
      <c r="G2429" s="16" t="s">
        <v>99</v>
      </c>
      <c r="H2429" s="16" t="s">
        <v>32</v>
      </c>
      <c r="I2429" s="16" t="s">
        <v>661</v>
      </c>
      <c r="N2429" s="17">
        <v>4</v>
      </c>
      <c r="O2429" s="17">
        <v>11</v>
      </c>
      <c r="P2429" s="17">
        <v>21</v>
      </c>
      <c r="Q2429" s="2">
        <f>$L$25*(B2429*1000)</f>
        <v>0</v>
      </c>
      <c r="R2429" s="2">
        <f>$L$19*(C2429*1000)</f>
        <v>181203600</v>
      </c>
      <c r="S2429" s="2">
        <f>$L$20*(D2429*1000)</f>
        <v>31836200</v>
      </c>
      <c r="T2429" s="2">
        <f>$L$21*(E2429*1000)</f>
        <v>0</v>
      </c>
      <c r="U2429" s="2">
        <f>$L$22*(F2429*1000)</f>
        <v>0</v>
      </c>
      <c r="V2429" s="2">
        <f>$L$18*(G2429*1000)</f>
        <v>27840000</v>
      </c>
      <c r="W2429" s="2">
        <f>$L$24*(H2429*1000)</f>
        <v>0</v>
      </c>
      <c r="X2429" s="2">
        <f>$L$23*(I2429*1000)</f>
        <v>0</v>
      </c>
      <c r="Y2429" s="2">
        <f t="shared" si="111"/>
        <v>240.87979999999999</v>
      </c>
      <c r="Z2429" s="18">
        <f>Y2429/(B2429+C2429+D2429+E2429+F2429+G2429+H2429+I2429)</f>
        <v>0.16739388464211258</v>
      </c>
      <c r="AA2429" s="18">
        <f t="shared" si="113"/>
        <v>811961.20310000237</v>
      </c>
      <c r="AB2429" s="18">
        <f>((B2429+E2429+F2429+H2429+I2429)/(B2429+C2429+D2429+E2429+F2429+G2429+H2429+I2429))*100</f>
        <v>59.5552466990966</v>
      </c>
      <c r="AC2429" s="2">
        <f t="shared" si="112"/>
        <v>0</v>
      </c>
    </row>
    <row r="2430" spans="1:29">
      <c r="A2430" s="15" t="s">
        <v>117</v>
      </c>
      <c r="B2430" s="16" t="s">
        <v>30</v>
      </c>
      <c r="C2430" s="16" t="s">
        <v>195</v>
      </c>
      <c r="D2430" s="16" t="s">
        <v>192</v>
      </c>
      <c r="E2430" s="16" t="str">
        <f>IF([1]Sheet1!L2430="",[1]Sheet1!K2430,[1]Sheet1!L2430)</f>
        <v>0</v>
      </c>
      <c r="F2430" s="16" t="s">
        <v>78</v>
      </c>
      <c r="G2430" s="16" t="s">
        <v>93</v>
      </c>
      <c r="H2430" s="16" t="s">
        <v>32</v>
      </c>
      <c r="I2430" s="16" t="s">
        <v>1041</v>
      </c>
      <c r="N2430" s="17">
        <v>4</v>
      </c>
      <c r="O2430" s="17">
        <v>11</v>
      </c>
      <c r="P2430" s="17">
        <v>22</v>
      </c>
      <c r="Q2430" s="2">
        <f>$L$25*(B2430*1000)</f>
        <v>0</v>
      </c>
      <c r="R2430" s="2">
        <f>$L$19*(C2430*1000)</f>
        <v>191884300</v>
      </c>
      <c r="S2430" s="2">
        <f>$L$20*(D2430*1000)</f>
        <v>31836200</v>
      </c>
      <c r="T2430" s="2">
        <f>$L$21*(E2430*1000)</f>
        <v>0</v>
      </c>
      <c r="U2430" s="2">
        <f>$L$22*(F2430*1000)</f>
        <v>0</v>
      </c>
      <c r="V2430" s="2">
        <f>$L$18*(G2430*1000)</f>
        <v>20880000</v>
      </c>
      <c r="W2430" s="2">
        <f>$L$24*(H2430*1000)</f>
        <v>0</v>
      </c>
      <c r="X2430" s="2">
        <f>$L$23*(I2430*1000)</f>
        <v>0</v>
      </c>
      <c r="Y2430" s="2">
        <f t="shared" si="111"/>
        <v>244.60050000000001</v>
      </c>
      <c r="Z2430" s="18">
        <f>Y2430/(B2430+C2430+D2430+E2430+F2430+G2430+H2430+I2430)</f>
        <v>0.17508983536148892</v>
      </c>
      <c r="AA2430" s="18">
        <f t="shared" si="113"/>
        <v>812205.80360000231</v>
      </c>
      <c r="AB2430" s="18">
        <f>((B2430+E2430+F2430+H2430+I2430)/(B2430+C2430+D2430+E2430+F2430+G2430+H2430+I2430))*100</f>
        <v>56.836077308518249</v>
      </c>
      <c r="AC2430" s="2">
        <f t="shared" si="112"/>
        <v>0</v>
      </c>
    </row>
    <row r="2431" spans="1:29">
      <c r="A2431" s="15" t="s">
        <v>120</v>
      </c>
      <c r="B2431" s="16" t="s">
        <v>30</v>
      </c>
      <c r="C2431" s="16" t="s">
        <v>825</v>
      </c>
      <c r="D2431" s="16" t="s">
        <v>192</v>
      </c>
      <c r="E2431" s="16" t="str">
        <f>IF([1]Sheet1!L2431="",[1]Sheet1!K2431,[1]Sheet1!L2431)</f>
        <v>0</v>
      </c>
      <c r="F2431" s="16" t="s">
        <v>78</v>
      </c>
      <c r="G2431" s="16" t="s">
        <v>93</v>
      </c>
      <c r="H2431" s="16" t="s">
        <v>32</v>
      </c>
      <c r="I2431" s="16" t="s">
        <v>1011</v>
      </c>
      <c r="N2431" s="17">
        <v>4</v>
      </c>
      <c r="O2431" s="17">
        <v>11</v>
      </c>
      <c r="P2431" s="17">
        <v>23</v>
      </c>
      <c r="Q2431" s="2">
        <f>$L$25*(B2431*1000)</f>
        <v>0</v>
      </c>
      <c r="R2431" s="2">
        <f>$L$19*(C2431*1000)</f>
        <v>185991500</v>
      </c>
      <c r="S2431" s="2">
        <f>$L$20*(D2431*1000)</f>
        <v>31836200</v>
      </c>
      <c r="T2431" s="2">
        <f>$L$21*(E2431*1000)</f>
        <v>0</v>
      </c>
      <c r="U2431" s="2">
        <f>$L$22*(F2431*1000)</f>
        <v>0</v>
      </c>
      <c r="V2431" s="2">
        <f>$L$18*(G2431*1000)</f>
        <v>20880000</v>
      </c>
      <c r="W2431" s="2">
        <f>$L$24*(H2431*1000)</f>
        <v>0</v>
      </c>
      <c r="X2431" s="2">
        <f>$L$23*(I2431*1000)</f>
        <v>0</v>
      </c>
      <c r="Y2431" s="2">
        <f t="shared" si="111"/>
        <v>238.70769999999999</v>
      </c>
      <c r="Z2431" s="18">
        <f>Y2431/(B2431+C2431+D2431+E2431+F2431+G2431+H2431+I2431)</f>
        <v>0.16704527641707487</v>
      </c>
      <c r="AA2431" s="18">
        <f t="shared" si="113"/>
        <v>812444.51130000234</v>
      </c>
      <c r="AB2431" s="18">
        <f>((B2431+E2431+F2431+H2431+I2431)/(B2431+C2431+D2431+E2431+F2431+G2431+H2431+I2431))*100</f>
        <v>58.922323303009094</v>
      </c>
      <c r="AC2431" s="2">
        <f t="shared" si="112"/>
        <v>0</v>
      </c>
    </row>
    <row r="2432" spans="1:29">
      <c r="A2432" s="15" t="s">
        <v>29</v>
      </c>
      <c r="B2432" s="16" t="s">
        <v>30</v>
      </c>
      <c r="C2432" s="16" t="s">
        <v>764</v>
      </c>
      <c r="D2432" s="16" t="s">
        <v>192</v>
      </c>
      <c r="E2432" s="16" t="str">
        <f>IF([1]Sheet1!L2432="",[1]Sheet1!K2432,[1]Sheet1!L2432)</f>
        <v>0</v>
      </c>
      <c r="F2432" s="16" t="s">
        <v>78</v>
      </c>
      <c r="G2432" s="16" t="s">
        <v>92</v>
      </c>
      <c r="H2432" s="16" t="s">
        <v>32</v>
      </c>
      <c r="I2432" s="16" t="s">
        <v>328</v>
      </c>
      <c r="N2432" s="17">
        <v>4</v>
      </c>
      <c r="O2432" s="17">
        <v>11</v>
      </c>
      <c r="P2432" s="17">
        <v>24</v>
      </c>
      <c r="Q2432" s="2">
        <f>$L$25*(B2432*1000)</f>
        <v>0</v>
      </c>
      <c r="R2432" s="2">
        <f>$L$19*(C2432*1000)</f>
        <v>189674500</v>
      </c>
      <c r="S2432" s="2">
        <f>$L$20*(D2432*1000)</f>
        <v>31836200</v>
      </c>
      <c r="T2432" s="2">
        <f>$L$21*(E2432*1000)</f>
        <v>0</v>
      </c>
      <c r="U2432" s="2">
        <f>$L$22*(F2432*1000)</f>
        <v>0</v>
      </c>
      <c r="V2432" s="2">
        <f>$L$18*(G2432*1000)</f>
        <v>21750000</v>
      </c>
      <c r="W2432" s="2">
        <f>$L$24*(H2432*1000)</f>
        <v>0</v>
      </c>
      <c r="X2432" s="2">
        <f>$L$23*(I2432*1000)</f>
        <v>0</v>
      </c>
      <c r="Y2432" s="2">
        <f t="shared" si="111"/>
        <v>243.26070000000001</v>
      </c>
      <c r="Z2432" s="18">
        <f>Y2432/(B2432+C2432+D2432+E2432+F2432+G2432+H2432+I2432)</f>
        <v>0.17264776437189497</v>
      </c>
      <c r="AA2432" s="18">
        <f t="shared" si="113"/>
        <v>812687.77200000233</v>
      </c>
      <c r="AB2432" s="18">
        <f>((B2432+E2432+F2432+H2432+I2432)/(B2432+C2432+D2432+E2432+F2432+G2432+H2432+I2432))*100</f>
        <v>57.558552164655786</v>
      </c>
      <c r="AC2432" s="2">
        <f t="shared" si="112"/>
        <v>0</v>
      </c>
    </row>
    <row r="2433" spans="1:29">
      <c r="A2433" s="15" t="s">
        <v>37</v>
      </c>
      <c r="B2433" s="16" t="s">
        <v>30</v>
      </c>
      <c r="C2433" s="16" t="s">
        <v>1057</v>
      </c>
      <c r="D2433" s="16" t="s">
        <v>192</v>
      </c>
      <c r="E2433" s="16" t="str">
        <f>IF([1]Sheet1!L2433="",[1]Sheet1!K2433,[1]Sheet1!L2433)</f>
        <v>0</v>
      </c>
      <c r="F2433" s="16" t="s">
        <v>221</v>
      </c>
      <c r="G2433" s="16" t="s">
        <v>92</v>
      </c>
      <c r="H2433" s="16" t="s">
        <v>32</v>
      </c>
      <c r="I2433" s="16" t="s">
        <v>760</v>
      </c>
      <c r="N2433" s="17">
        <v>4</v>
      </c>
      <c r="O2433" s="17">
        <v>12</v>
      </c>
      <c r="P2433" s="17">
        <v>1</v>
      </c>
      <c r="Q2433" s="2">
        <f>$L$25*(B2433*1000)</f>
        <v>0</v>
      </c>
      <c r="R2433" s="2">
        <f>$L$19*(C2433*1000)</f>
        <v>186728100</v>
      </c>
      <c r="S2433" s="2">
        <f>$L$20*(D2433*1000)</f>
        <v>31836200</v>
      </c>
      <c r="T2433" s="2">
        <f>$L$21*(E2433*1000)</f>
        <v>0</v>
      </c>
      <c r="U2433" s="2">
        <f>$L$22*(F2433*1000)</f>
        <v>0</v>
      </c>
      <c r="V2433" s="2">
        <f>$L$18*(G2433*1000)</f>
        <v>21750000</v>
      </c>
      <c r="W2433" s="2">
        <f>$L$24*(H2433*1000)</f>
        <v>0</v>
      </c>
      <c r="X2433" s="2">
        <f>$L$23*(I2433*1000)</f>
        <v>0</v>
      </c>
      <c r="Y2433" s="2">
        <f t="shared" si="111"/>
        <v>240.3143</v>
      </c>
      <c r="Z2433" s="18">
        <f>Y2433/(B2433+C2433+D2433+E2433+F2433+G2433+H2433+I2433)</f>
        <v>0.18028079519879969</v>
      </c>
      <c r="AA2433" s="18">
        <f t="shared" si="113"/>
        <v>812928.08630000229</v>
      </c>
      <c r="AB2433" s="18">
        <f>((B2433+E2433+F2433+H2433+I2433)/(B2433+C2433+D2433+E2433+F2433+G2433+H2433+I2433))*100</f>
        <v>55.738934733683422</v>
      </c>
      <c r="AC2433" s="2">
        <f t="shared" si="112"/>
        <v>0</v>
      </c>
    </row>
    <row r="2434" spans="1:29">
      <c r="A2434" s="15" t="s">
        <v>42</v>
      </c>
      <c r="B2434" s="16" t="s">
        <v>30</v>
      </c>
      <c r="C2434" s="16" t="s">
        <v>656</v>
      </c>
      <c r="D2434" s="16" t="s">
        <v>192</v>
      </c>
      <c r="E2434" s="16" t="str">
        <f>IF([1]Sheet1!L2434="",[1]Sheet1!K2434,[1]Sheet1!L2434)</f>
        <v>0</v>
      </c>
      <c r="F2434" s="16" t="s">
        <v>205</v>
      </c>
      <c r="G2434" s="16" t="s">
        <v>197</v>
      </c>
      <c r="H2434" s="16" t="s">
        <v>32</v>
      </c>
      <c r="I2434" s="16" t="s">
        <v>729</v>
      </c>
      <c r="N2434" s="17">
        <v>4</v>
      </c>
      <c r="O2434" s="17">
        <v>12</v>
      </c>
      <c r="P2434" s="17">
        <v>2</v>
      </c>
      <c r="Q2434" s="2">
        <f>$L$25*(B2434*1000)</f>
        <v>0</v>
      </c>
      <c r="R2434" s="2">
        <f>$L$19*(C2434*1000)</f>
        <v>187096400</v>
      </c>
      <c r="S2434" s="2">
        <f>$L$20*(D2434*1000)</f>
        <v>31836200</v>
      </c>
      <c r="T2434" s="2">
        <f>$L$21*(E2434*1000)</f>
        <v>0</v>
      </c>
      <c r="U2434" s="2">
        <f>$L$22*(F2434*1000)</f>
        <v>0</v>
      </c>
      <c r="V2434" s="2">
        <f>$L$18*(G2434*1000)</f>
        <v>22620000</v>
      </c>
      <c r="W2434" s="2">
        <f>$L$24*(H2434*1000)</f>
        <v>0</v>
      </c>
      <c r="X2434" s="2">
        <f>$L$23*(I2434*1000)</f>
        <v>0</v>
      </c>
      <c r="Y2434" s="2">
        <f t="shared" si="111"/>
        <v>241.55260000000001</v>
      </c>
      <c r="Z2434" s="18">
        <f>Y2434/(B2434+C2434+D2434+E2434+F2434+G2434+H2434+I2434)</f>
        <v>0.18960172684458398</v>
      </c>
      <c r="AA2434" s="18">
        <f t="shared" si="113"/>
        <v>813169.63890000235</v>
      </c>
      <c r="AB2434" s="18">
        <f>((B2434+E2434+F2434+H2434+I2434)/(B2434+C2434+D2434+E2434+F2434+G2434+H2434+I2434))*100</f>
        <v>53.532182103610673</v>
      </c>
      <c r="AC2434" s="2">
        <f t="shared" si="112"/>
        <v>0</v>
      </c>
    </row>
    <row r="2435" spans="1:29">
      <c r="A2435" s="15" t="s">
        <v>47</v>
      </c>
      <c r="B2435" s="16" t="s">
        <v>30</v>
      </c>
      <c r="C2435" s="16" t="s">
        <v>215</v>
      </c>
      <c r="D2435" s="16" t="s">
        <v>192</v>
      </c>
      <c r="E2435" s="16" t="str">
        <f>IF([1]Sheet1!L2435="",[1]Sheet1!K2435,[1]Sheet1!L2435)</f>
        <v>0</v>
      </c>
      <c r="F2435" s="16" t="s">
        <v>205</v>
      </c>
      <c r="G2435" s="16" t="s">
        <v>197</v>
      </c>
      <c r="H2435" s="16" t="s">
        <v>32</v>
      </c>
      <c r="I2435" s="16" t="s">
        <v>1062</v>
      </c>
      <c r="N2435" s="17">
        <v>4</v>
      </c>
      <c r="O2435" s="17">
        <v>12</v>
      </c>
      <c r="P2435" s="17">
        <v>3</v>
      </c>
      <c r="Q2435" s="2">
        <f>$L$25*(B2435*1000)</f>
        <v>0</v>
      </c>
      <c r="R2435" s="2">
        <f>$L$19*(C2435*1000)</f>
        <v>193725800</v>
      </c>
      <c r="S2435" s="2">
        <f>$L$20*(D2435*1000)</f>
        <v>31836200</v>
      </c>
      <c r="T2435" s="2">
        <f>$L$21*(E2435*1000)</f>
        <v>0</v>
      </c>
      <c r="U2435" s="2">
        <f>$L$22*(F2435*1000)</f>
        <v>0</v>
      </c>
      <c r="V2435" s="2">
        <f>$L$18*(G2435*1000)</f>
        <v>22620000</v>
      </c>
      <c r="W2435" s="2">
        <f>$L$24*(H2435*1000)</f>
        <v>0</v>
      </c>
      <c r="X2435" s="2">
        <f>$L$23*(I2435*1000)</f>
        <v>0</v>
      </c>
      <c r="Y2435" s="2">
        <f t="shared" si="111"/>
        <v>248.18199999999999</v>
      </c>
      <c r="Z2435" s="18">
        <f>Y2435/(B2435+C2435+D2435+E2435+F2435+G2435+H2435+I2435)</f>
        <v>0.20961317567567567</v>
      </c>
      <c r="AA2435" s="18">
        <f t="shared" si="113"/>
        <v>813417.82090000238</v>
      </c>
      <c r="AB2435" s="18">
        <f>((B2435+E2435+F2435+H2435+I2435)/(B2435+C2435+D2435+E2435+F2435+G2435+H2435+I2435))*100</f>
        <v>48.479729729729733</v>
      </c>
      <c r="AC2435" s="2">
        <f t="shared" si="112"/>
        <v>1</v>
      </c>
    </row>
    <row r="2436" spans="1:29">
      <c r="A2436" s="15" t="s">
        <v>50</v>
      </c>
      <c r="B2436" s="16" t="s">
        <v>30</v>
      </c>
      <c r="C2436" s="16" t="s">
        <v>805</v>
      </c>
      <c r="D2436" s="16" t="s">
        <v>192</v>
      </c>
      <c r="E2436" s="16" t="str">
        <f>IF([1]Sheet1!L2436="",[1]Sheet1!K2436,[1]Sheet1!L2436)</f>
        <v>0</v>
      </c>
      <c r="F2436" s="16" t="s">
        <v>61</v>
      </c>
      <c r="G2436" s="16" t="s">
        <v>127</v>
      </c>
      <c r="H2436" s="16" t="s">
        <v>32</v>
      </c>
      <c r="I2436" s="16" t="s">
        <v>805</v>
      </c>
      <c r="N2436" s="17">
        <v>4</v>
      </c>
      <c r="O2436" s="17">
        <v>12</v>
      </c>
      <c r="P2436" s="17">
        <v>4</v>
      </c>
      <c r="Q2436" s="2">
        <f>$L$25*(B2436*1000)</f>
        <v>0</v>
      </c>
      <c r="R2436" s="2">
        <f>$L$19*(C2436*1000)</f>
        <v>193357500</v>
      </c>
      <c r="S2436" s="2">
        <f>$L$20*(D2436*1000)</f>
        <v>31836200</v>
      </c>
      <c r="T2436" s="2">
        <f>$L$21*(E2436*1000)</f>
        <v>0</v>
      </c>
      <c r="U2436" s="2">
        <f>$L$22*(F2436*1000)</f>
        <v>0</v>
      </c>
      <c r="V2436" s="2">
        <f>$L$18*(G2436*1000)</f>
        <v>24360000</v>
      </c>
      <c r="W2436" s="2">
        <f>$L$24*(H2436*1000)</f>
        <v>0</v>
      </c>
      <c r="X2436" s="2">
        <f>$L$23*(I2436*1000)</f>
        <v>0</v>
      </c>
      <c r="Y2436" s="2">
        <f t="shared" si="111"/>
        <v>249.55369999999999</v>
      </c>
      <c r="Z2436" s="18">
        <f>Y2436/(B2436+C2436+D2436+E2436+F2436+G2436+H2436+I2436)</f>
        <v>0.21494720068906115</v>
      </c>
      <c r="AA2436" s="18">
        <f t="shared" si="113"/>
        <v>813667.37460000243</v>
      </c>
      <c r="AB2436" s="18">
        <f>((B2436+E2436+F2436+H2436+I2436)/(B2436+C2436+D2436+E2436+F2436+G2436+H2436+I2436))*100</f>
        <v>47.372954349698539</v>
      </c>
      <c r="AC2436" s="2">
        <f t="shared" si="112"/>
        <v>1</v>
      </c>
    </row>
    <row r="2437" spans="1:29">
      <c r="A2437" s="15" t="s">
        <v>53</v>
      </c>
      <c r="B2437" s="16" t="s">
        <v>30</v>
      </c>
      <c r="C2437" s="16" t="s">
        <v>441</v>
      </c>
      <c r="D2437" s="16" t="s">
        <v>192</v>
      </c>
      <c r="E2437" s="16" t="str">
        <f>IF([1]Sheet1!L2437="",[1]Sheet1!K2437,[1]Sheet1!L2437)</f>
        <v>3</v>
      </c>
      <c r="F2437" s="16" t="s">
        <v>61</v>
      </c>
      <c r="G2437" s="16" t="s">
        <v>127</v>
      </c>
      <c r="H2437" s="16" t="s">
        <v>232</v>
      </c>
      <c r="I2437" s="16" t="s">
        <v>306</v>
      </c>
      <c r="N2437" s="17">
        <v>4</v>
      </c>
      <c r="O2437" s="17">
        <v>12</v>
      </c>
      <c r="P2437" s="17">
        <v>5</v>
      </c>
      <c r="Q2437" s="2">
        <f>$L$25*(B2437*1000)</f>
        <v>0</v>
      </c>
      <c r="R2437" s="2">
        <f>$L$19*(C2437*1000)</f>
        <v>198882000</v>
      </c>
      <c r="S2437" s="2">
        <f>$L$20*(D2437*1000)</f>
        <v>31836200</v>
      </c>
      <c r="T2437" s="2">
        <f>$L$21*(E2437*1000)</f>
        <v>0</v>
      </c>
      <c r="U2437" s="2">
        <f>$L$22*(F2437*1000)</f>
        <v>0</v>
      </c>
      <c r="V2437" s="2">
        <f>$L$18*(G2437*1000)</f>
        <v>24360000</v>
      </c>
      <c r="W2437" s="2">
        <f>$L$24*(H2437*1000)</f>
        <v>0</v>
      </c>
      <c r="X2437" s="2">
        <f>$L$23*(I2437*1000)</f>
        <v>0</v>
      </c>
      <c r="Y2437" s="2">
        <f t="shared" si="111"/>
        <v>255.07820000000001</v>
      </c>
      <c r="Z2437" s="18">
        <f>Y2437/(B2437+C2437+D2437+E2437+F2437+G2437+H2437+I2437)</f>
        <v>0.22161442224152911</v>
      </c>
      <c r="AA2437" s="18">
        <f t="shared" si="113"/>
        <v>813922.45280000241</v>
      </c>
      <c r="AB2437" s="18">
        <f>((B2437+E2437+F2437+H2437+I2437)/(B2437+C2437+D2437+E2437+F2437+G2437+H2437+I2437))*100</f>
        <v>45.612510860121638</v>
      </c>
      <c r="AC2437" s="2">
        <f t="shared" si="112"/>
        <v>1</v>
      </c>
    </row>
    <row r="2438" spans="1:29">
      <c r="A2438" s="15" t="s">
        <v>57</v>
      </c>
      <c r="B2438" s="16" t="s">
        <v>30</v>
      </c>
      <c r="C2438" s="16" t="s">
        <v>527</v>
      </c>
      <c r="D2438" s="16" t="s">
        <v>192</v>
      </c>
      <c r="E2438" s="16" t="str">
        <f>IF([1]Sheet1!L2438="",[1]Sheet1!K2438,[1]Sheet1!L2438)</f>
        <v>238</v>
      </c>
      <c r="F2438" s="16" t="s">
        <v>78</v>
      </c>
      <c r="G2438" s="16" t="s">
        <v>99</v>
      </c>
      <c r="H2438" s="16" t="s">
        <v>1284</v>
      </c>
      <c r="I2438" s="16" t="s">
        <v>222</v>
      </c>
      <c r="N2438" s="17">
        <v>4</v>
      </c>
      <c r="O2438" s="17">
        <v>12</v>
      </c>
      <c r="P2438" s="17">
        <v>6</v>
      </c>
      <c r="Q2438" s="2">
        <f>$L$25*(B2438*1000)</f>
        <v>0</v>
      </c>
      <c r="R2438" s="2">
        <f>$L$19*(C2438*1000)</f>
        <v>157632400</v>
      </c>
      <c r="S2438" s="2">
        <f>$L$20*(D2438*1000)</f>
        <v>31836200</v>
      </c>
      <c r="T2438" s="2">
        <f>$L$21*(E2438*1000)</f>
        <v>0</v>
      </c>
      <c r="U2438" s="2">
        <f>$L$22*(F2438*1000)</f>
        <v>0</v>
      </c>
      <c r="V2438" s="2">
        <f>$L$18*(G2438*1000)</f>
        <v>27840000</v>
      </c>
      <c r="W2438" s="2">
        <f>$L$24*(H2438*1000)</f>
        <v>0</v>
      </c>
      <c r="X2438" s="2">
        <f>$L$23*(I2438*1000)</f>
        <v>0</v>
      </c>
      <c r="Y2438" s="2">
        <f t="shared" si="111"/>
        <v>217.30860000000001</v>
      </c>
      <c r="Z2438" s="18">
        <f>Y2438/(B2438+C2438+D2438+E2438+F2438+G2438+H2438+I2438)</f>
        <v>0.16096933333333335</v>
      </c>
      <c r="AA2438" s="18">
        <f t="shared" si="113"/>
        <v>814139.7614000024</v>
      </c>
      <c r="AB2438" s="18">
        <f>((B2438+E2438+F2438+H2438+I2438)/(B2438+C2438+D2438+E2438+F2438+G2438+H2438+I2438))*100</f>
        <v>61.629629629629633</v>
      </c>
      <c r="AC2438" s="2">
        <f t="shared" si="112"/>
        <v>0</v>
      </c>
    </row>
    <row r="2439" spans="1:29">
      <c r="A2439" s="15" t="s">
        <v>60</v>
      </c>
      <c r="B2439" s="16" t="s">
        <v>30</v>
      </c>
      <c r="C2439" s="16" t="s">
        <v>795</v>
      </c>
      <c r="D2439" s="16" t="s">
        <v>141</v>
      </c>
      <c r="E2439" s="16" t="str">
        <f>IF([1]Sheet1!L2439="",[1]Sheet1!K2439,[1]Sheet1!L2439)</f>
        <v>6</v>
      </c>
      <c r="F2439" s="16" t="s">
        <v>221</v>
      </c>
      <c r="G2439" s="16" t="s">
        <v>135</v>
      </c>
      <c r="H2439" s="16" t="s">
        <v>287</v>
      </c>
      <c r="I2439" s="16" t="s">
        <v>222</v>
      </c>
      <c r="N2439" s="17">
        <v>4</v>
      </c>
      <c r="O2439" s="17">
        <v>12</v>
      </c>
      <c r="P2439" s="17">
        <v>7</v>
      </c>
      <c r="Q2439" s="2">
        <f>$L$25*(B2439*1000)</f>
        <v>0</v>
      </c>
      <c r="R2439" s="2">
        <f>$L$19*(C2439*1000)</f>
        <v>158369000</v>
      </c>
      <c r="S2439" s="2">
        <f>$L$20*(D2439*1000)</f>
        <v>32385100</v>
      </c>
      <c r="T2439" s="2">
        <f>$L$21*(E2439*1000)</f>
        <v>0</v>
      </c>
      <c r="U2439" s="2">
        <f>$L$22*(F2439*1000)</f>
        <v>0</v>
      </c>
      <c r="V2439" s="2">
        <f>$L$18*(G2439*1000)</f>
        <v>25230000</v>
      </c>
      <c r="W2439" s="2">
        <f>$L$24*(H2439*1000)</f>
        <v>0</v>
      </c>
      <c r="X2439" s="2">
        <f>$L$23*(I2439*1000)</f>
        <v>0</v>
      </c>
      <c r="Y2439" s="2">
        <f t="shared" si="111"/>
        <v>215.98410000000001</v>
      </c>
      <c r="Z2439" s="18">
        <f>Y2439/(B2439+C2439+D2439+E2439+F2439+G2439+H2439+I2439)</f>
        <v>0.17849925619834711</v>
      </c>
      <c r="AA2439" s="18">
        <f t="shared" si="113"/>
        <v>814355.74550000241</v>
      </c>
      <c r="AB2439" s="18">
        <f>((B2439+E2439+F2439+H2439+I2439)/(B2439+C2439+D2439+E2439+F2439+G2439+H2439+I2439))*100</f>
        <v>57.190082644628106</v>
      </c>
      <c r="AC2439" s="2">
        <f t="shared" si="112"/>
        <v>0</v>
      </c>
    </row>
    <row r="2440" spans="1:29">
      <c r="A2440" s="15" t="s">
        <v>64</v>
      </c>
      <c r="B2440" s="16" t="s">
        <v>30</v>
      </c>
      <c r="C2440" s="16" t="s">
        <v>872</v>
      </c>
      <c r="D2440" s="16" t="s">
        <v>192</v>
      </c>
      <c r="E2440" s="16" t="str">
        <f>IF([1]Sheet1!L2440="",[1]Sheet1!K2440,[1]Sheet1!L2440)</f>
        <v>0</v>
      </c>
      <c r="F2440" s="16" t="s">
        <v>78</v>
      </c>
      <c r="G2440" s="16" t="s">
        <v>127</v>
      </c>
      <c r="H2440" s="16" t="s">
        <v>1316</v>
      </c>
      <c r="I2440" s="16" t="s">
        <v>1164</v>
      </c>
      <c r="N2440" s="17">
        <v>4</v>
      </c>
      <c r="O2440" s="17">
        <v>12</v>
      </c>
      <c r="P2440" s="17">
        <v>8</v>
      </c>
      <c r="Q2440" s="2">
        <f>$L$25*(B2440*1000)</f>
        <v>0</v>
      </c>
      <c r="R2440" s="2">
        <f>$L$19*(C2440*1000)</f>
        <v>155790900</v>
      </c>
      <c r="S2440" s="2">
        <f>$L$20*(D2440*1000)</f>
        <v>31836200</v>
      </c>
      <c r="T2440" s="2">
        <f>$L$21*(E2440*1000)</f>
        <v>0</v>
      </c>
      <c r="U2440" s="2">
        <f>$L$22*(F2440*1000)</f>
        <v>0</v>
      </c>
      <c r="V2440" s="2">
        <f>$L$18*(G2440*1000)</f>
        <v>24360000</v>
      </c>
      <c r="W2440" s="2">
        <f>$L$24*(H2440*1000)</f>
        <v>0</v>
      </c>
      <c r="X2440" s="2">
        <f>$L$23*(I2440*1000)</f>
        <v>0</v>
      </c>
      <c r="Y2440" s="2">
        <f t="shared" ref="Y2440:Y2503" si="114">(SUM(Q2440:X2440))/1000000</f>
        <v>211.9871</v>
      </c>
      <c r="Z2440" s="18">
        <f>Y2440/(B2440+C2440+D2440+E2440+F2440+G2440+H2440+I2440)</f>
        <v>0.15999026415094339</v>
      </c>
      <c r="AA2440" s="18">
        <f t="shared" si="113"/>
        <v>814567.73260000243</v>
      </c>
      <c r="AB2440" s="18">
        <f>((B2440+E2440+F2440+H2440+I2440)/(B2440+C2440+D2440+E2440+F2440+G2440+H2440+I2440))*100</f>
        <v>61.584905660377352</v>
      </c>
      <c r="AC2440" s="2">
        <f t="shared" si="112"/>
        <v>0</v>
      </c>
    </row>
    <row r="2441" spans="1:29">
      <c r="A2441" s="15" t="s">
        <v>68</v>
      </c>
      <c r="B2441" s="16" t="s">
        <v>30</v>
      </c>
      <c r="C2441" s="16" t="s">
        <v>83</v>
      </c>
      <c r="D2441" s="16" t="s">
        <v>135</v>
      </c>
      <c r="E2441" s="16" t="str">
        <f>IF([1]Sheet1!L2441="",[1]Sheet1!K2441,[1]Sheet1!L2441)</f>
        <v>0</v>
      </c>
      <c r="F2441" s="16" t="s">
        <v>78</v>
      </c>
      <c r="G2441" s="16" t="s">
        <v>127</v>
      </c>
      <c r="H2441" s="16" t="s">
        <v>733</v>
      </c>
      <c r="I2441" s="16" t="s">
        <v>924</v>
      </c>
      <c r="N2441" s="17">
        <v>4</v>
      </c>
      <c r="O2441" s="17">
        <v>12</v>
      </c>
      <c r="P2441" s="17">
        <v>9</v>
      </c>
      <c r="Q2441" s="2">
        <f>$L$25*(B2441*1000)</f>
        <v>0</v>
      </c>
      <c r="R2441" s="2">
        <f>$L$19*(C2441*1000)</f>
        <v>158737300</v>
      </c>
      <c r="S2441" s="2">
        <f>$L$20*(D2441*1000)</f>
        <v>15918100</v>
      </c>
      <c r="T2441" s="2">
        <f>$L$21*(E2441*1000)</f>
        <v>0</v>
      </c>
      <c r="U2441" s="2">
        <f>$L$22*(F2441*1000)</f>
        <v>0</v>
      </c>
      <c r="V2441" s="2">
        <f>$L$18*(G2441*1000)</f>
        <v>24360000</v>
      </c>
      <c r="W2441" s="2">
        <f>$L$24*(H2441*1000)</f>
        <v>0</v>
      </c>
      <c r="X2441" s="2">
        <f>$L$23*(I2441*1000)</f>
        <v>0</v>
      </c>
      <c r="Y2441" s="2">
        <f t="shared" si="114"/>
        <v>199.0154</v>
      </c>
      <c r="Z2441" s="18">
        <f>Y2441/(B2441+C2441+D2441+E2441+F2441+G2441+H2441+I2441)</f>
        <v>0.15180427154843631</v>
      </c>
      <c r="AA2441" s="18">
        <f t="shared" si="113"/>
        <v>814766.74800000247</v>
      </c>
      <c r="AB2441" s="18">
        <f>((B2441+E2441+F2441+H2441+I2441)/(B2441+C2441+D2441+E2441+F2441+G2441+H2441+I2441))*100</f>
        <v>62.776506483600301</v>
      </c>
      <c r="AC2441" s="2">
        <f t="shared" ref="AC2441:AC2504" si="115">IF(AB2441&gt;50,0,1)</f>
        <v>0</v>
      </c>
    </row>
    <row r="2442" spans="1:29">
      <c r="A2442" s="15" t="s">
        <v>73</v>
      </c>
      <c r="B2442" s="16" t="s">
        <v>30</v>
      </c>
      <c r="C2442" s="16" t="s">
        <v>761</v>
      </c>
      <c r="D2442" s="16" t="s">
        <v>32</v>
      </c>
      <c r="E2442" s="16" t="str">
        <f>IF([1]Sheet1!L2442="",[1]Sheet1!K2442,[1]Sheet1!L2442)</f>
        <v>0</v>
      </c>
      <c r="F2442" s="16" t="s">
        <v>221</v>
      </c>
      <c r="G2442" s="16" t="s">
        <v>127</v>
      </c>
      <c r="H2442" s="16" t="s">
        <v>1020</v>
      </c>
      <c r="I2442" s="16" t="s">
        <v>1085</v>
      </c>
      <c r="N2442" s="17">
        <v>4</v>
      </c>
      <c r="O2442" s="17">
        <v>12</v>
      </c>
      <c r="P2442" s="17">
        <v>10</v>
      </c>
      <c r="Q2442" s="2">
        <f>$L$25*(B2442*1000)</f>
        <v>0</v>
      </c>
      <c r="R2442" s="2">
        <f>$L$19*(C2442*1000)</f>
        <v>158000700</v>
      </c>
      <c r="S2442" s="2">
        <f>$L$20*(D2442*1000)</f>
        <v>0</v>
      </c>
      <c r="T2442" s="2">
        <f>$L$21*(E2442*1000)</f>
        <v>0</v>
      </c>
      <c r="U2442" s="2">
        <f>$L$22*(F2442*1000)</f>
        <v>0</v>
      </c>
      <c r="V2442" s="2">
        <f>$L$18*(G2442*1000)</f>
        <v>24360000</v>
      </c>
      <c r="W2442" s="2">
        <f>$L$24*(H2442*1000)</f>
        <v>0</v>
      </c>
      <c r="X2442" s="2">
        <f>$L$23*(I2442*1000)</f>
        <v>0</v>
      </c>
      <c r="Y2442" s="2">
        <f t="shared" si="114"/>
        <v>182.36070000000001</v>
      </c>
      <c r="Z2442" s="18">
        <f>Y2442/(B2442+C2442+D2442+E2442+F2442+G2442+H2442+I2442)</f>
        <v>0.138888575780655</v>
      </c>
      <c r="AA2442" s="18">
        <f t="shared" ref="AA2442:AA2505" si="116">Y2442+AA2441</f>
        <v>814949.10870000243</v>
      </c>
      <c r="AB2442" s="18">
        <f>((B2442+E2442+F2442+H2442+I2442)/(B2442+C2442+D2442+E2442+F2442+G2442+H2442+I2442))*100</f>
        <v>65.194211728865199</v>
      </c>
      <c r="AC2442" s="2">
        <f t="shared" si="115"/>
        <v>0</v>
      </c>
    </row>
    <row r="2443" spans="1:29">
      <c r="A2443" s="15" t="s">
        <v>77</v>
      </c>
      <c r="B2443" s="16" t="s">
        <v>30</v>
      </c>
      <c r="C2443" s="16" t="s">
        <v>527</v>
      </c>
      <c r="D2443" s="16" t="s">
        <v>32</v>
      </c>
      <c r="E2443" s="16" t="str">
        <f>IF([1]Sheet1!L2443="",[1]Sheet1!K2443,[1]Sheet1!L2443)</f>
        <v>0</v>
      </c>
      <c r="F2443" s="16" t="s">
        <v>78</v>
      </c>
      <c r="G2443" s="16" t="s">
        <v>92</v>
      </c>
      <c r="H2443" s="16" t="s">
        <v>741</v>
      </c>
      <c r="I2443" s="16" t="s">
        <v>1137</v>
      </c>
      <c r="N2443" s="17">
        <v>4</v>
      </c>
      <c r="O2443" s="17">
        <v>12</v>
      </c>
      <c r="P2443" s="17">
        <v>11</v>
      </c>
      <c r="Q2443" s="2">
        <f>$L$25*(B2443*1000)</f>
        <v>0</v>
      </c>
      <c r="R2443" s="2">
        <f>$L$19*(C2443*1000)</f>
        <v>157632400</v>
      </c>
      <c r="S2443" s="2">
        <f>$L$20*(D2443*1000)</f>
        <v>0</v>
      </c>
      <c r="T2443" s="2">
        <f>$L$21*(E2443*1000)</f>
        <v>0</v>
      </c>
      <c r="U2443" s="2">
        <f>$L$22*(F2443*1000)</f>
        <v>0</v>
      </c>
      <c r="V2443" s="2">
        <f>$L$18*(G2443*1000)</f>
        <v>21750000</v>
      </c>
      <c r="W2443" s="2">
        <f>$L$24*(H2443*1000)</f>
        <v>0</v>
      </c>
      <c r="X2443" s="2">
        <f>$L$23*(I2443*1000)</f>
        <v>0</v>
      </c>
      <c r="Y2443" s="2">
        <f t="shared" si="114"/>
        <v>179.38239999999999</v>
      </c>
      <c r="Z2443" s="18">
        <f>Y2443/(B2443+C2443+D2443+E2443+F2443+G2443+H2443+I2443)</f>
        <v>0.13436883895131085</v>
      </c>
      <c r="AA2443" s="18">
        <f t="shared" si="116"/>
        <v>815128.49110000243</v>
      </c>
      <c r="AB2443" s="18">
        <f>((B2443+E2443+F2443+H2443+I2443)/(B2443+C2443+D2443+E2443+F2443+G2443+H2443+I2443))*100</f>
        <v>66.067415730337075</v>
      </c>
      <c r="AC2443" s="2">
        <f t="shared" si="115"/>
        <v>0</v>
      </c>
    </row>
    <row r="2444" spans="1:29">
      <c r="A2444" s="15" t="s">
        <v>81</v>
      </c>
      <c r="B2444" s="16" t="s">
        <v>30</v>
      </c>
      <c r="C2444" s="16" t="s">
        <v>457</v>
      </c>
      <c r="D2444" s="16" t="s">
        <v>32</v>
      </c>
      <c r="E2444" s="16" t="str">
        <f>IF([1]Sheet1!L2444="",[1]Sheet1!K2444,[1]Sheet1!L2444)</f>
        <v>0</v>
      </c>
      <c r="F2444" s="16" t="s">
        <v>78</v>
      </c>
      <c r="G2444" s="16" t="s">
        <v>379</v>
      </c>
      <c r="H2444" s="16" t="s">
        <v>892</v>
      </c>
      <c r="I2444" s="16" t="s">
        <v>1158</v>
      </c>
      <c r="N2444" s="17">
        <v>4</v>
      </c>
      <c r="O2444" s="17">
        <v>12</v>
      </c>
      <c r="P2444" s="17">
        <v>12</v>
      </c>
      <c r="Q2444" s="2">
        <f>$L$25*(B2444*1000)</f>
        <v>0</v>
      </c>
      <c r="R2444" s="2">
        <f>$L$19*(C2444*1000)</f>
        <v>169418000</v>
      </c>
      <c r="S2444" s="2">
        <f>$L$20*(D2444*1000)</f>
        <v>0</v>
      </c>
      <c r="T2444" s="2">
        <f>$L$21*(E2444*1000)</f>
        <v>0</v>
      </c>
      <c r="U2444" s="2">
        <f>$L$22*(F2444*1000)</f>
        <v>0</v>
      </c>
      <c r="V2444" s="2">
        <f>$L$18*(G2444*1000)</f>
        <v>20010000</v>
      </c>
      <c r="W2444" s="2">
        <f>$L$24*(H2444*1000)</f>
        <v>0</v>
      </c>
      <c r="X2444" s="2">
        <f>$L$23*(I2444*1000)</f>
        <v>0</v>
      </c>
      <c r="Y2444" s="2">
        <f t="shared" si="114"/>
        <v>189.428</v>
      </c>
      <c r="Z2444" s="18">
        <f>Y2444/(B2444+C2444+D2444+E2444+F2444+G2444+H2444+I2444)</f>
        <v>0.13377683615819208</v>
      </c>
      <c r="AA2444" s="18">
        <f t="shared" si="116"/>
        <v>815317.91910000239</v>
      </c>
      <c r="AB2444" s="18">
        <f>((B2444+E2444+F2444+H2444+I2444)/(B2444+C2444+D2444+E2444+F2444+G2444+H2444+I2444))*100</f>
        <v>65.889830508474574</v>
      </c>
      <c r="AC2444" s="2">
        <f t="shared" si="115"/>
        <v>0</v>
      </c>
    </row>
    <row r="2445" spans="1:29">
      <c r="A2445" s="15" t="s">
        <v>85</v>
      </c>
      <c r="B2445" s="16" t="s">
        <v>30</v>
      </c>
      <c r="C2445" s="16" t="s">
        <v>440</v>
      </c>
      <c r="D2445" s="16" t="s">
        <v>32</v>
      </c>
      <c r="E2445" s="16" t="str">
        <f>IF([1]Sheet1!L2445="",[1]Sheet1!K2445,[1]Sheet1!L2445)</f>
        <v>0</v>
      </c>
      <c r="F2445" s="16" t="s">
        <v>78</v>
      </c>
      <c r="G2445" s="16" t="s">
        <v>379</v>
      </c>
      <c r="H2445" s="16" t="s">
        <v>761</v>
      </c>
      <c r="I2445" s="16" t="s">
        <v>630</v>
      </c>
      <c r="N2445" s="17">
        <v>4</v>
      </c>
      <c r="O2445" s="17">
        <v>12</v>
      </c>
      <c r="P2445" s="17">
        <v>13</v>
      </c>
      <c r="Q2445" s="2">
        <f>$L$25*(B2445*1000)</f>
        <v>0</v>
      </c>
      <c r="R2445" s="2">
        <f>$L$19*(C2445*1000)</f>
        <v>178625500</v>
      </c>
      <c r="S2445" s="2">
        <f>$L$20*(D2445*1000)</f>
        <v>0</v>
      </c>
      <c r="T2445" s="2">
        <f>$L$21*(E2445*1000)</f>
        <v>0</v>
      </c>
      <c r="U2445" s="2">
        <f>$L$22*(F2445*1000)</f>
        <v>0</v>
      </c>
      <c r="V2445" s="2">
        <f>$L$18*(G2445*1000)</f>
        <v>20010000</v>
      </c>
      <c r="W2445" s="2">
        <f>$L$24*(H2445*1000)</f>
        <v>0</v>
      </c>
      <c r="X2445" s="2">
        <f>$L$23*(I2445*1000)</f>
        <v>0</v>
      </c>
      <c r="Y2445" s="2">
        <f t="shared" si="114"/>
        <v>198.63550000000001</v>
      </c>
      <c r="Z2445" s="18">
        <f>Y2445/(B2445+C2445+D2445+E2445+F2445+G2445+H2445+I2445)</f>
        <v>0.15410046547711403</v>
      </c>
      <c r="AA2445" s="18">
        <f t="shared" si="116"/>
        <v>815516.55460000236</v>
      </c>
      <c r="AB2445" s="18">
        <f>((B2445+E2445+F2445+H2445+I2445)/(B2445+C2445+D2445+E2445+F2445+G2445+H2445+I2445))*100</f>
        <v>60.589604344453065</v>
      </c>
      <c r="AC2445" s="2">
        <f t="shared" si="115"/>
        <v>0</v>
      </c>
    </row>
    <row r="2446" spans="1:29">
      <c r="A2446" s="15" t="s">
        <v>88</v>
      </c>
      <c r="B2446" s="16" t="s">
        <v>30</v>
      </c>
      <c r="C2446" s="16" t="s">
        <v>906</v>
      </c>
      <c r="D2446" s="16" t="s">
        <v>122</v>
      </c>
      <c r="E2446" s="16" t="str">
        <f>IF([1]Sheet1!L2446="",[1]Sheet1!K2446,[1]Sheet1!L2446)</f>
        <v>0</v>
      </c>
      <c r="F2446" s="16" t="s">
        <v>78</v>
      </c>
      <c r="G2446" s="16" t="s">
        <v>379</v>
      </c>
      <c r="H2446" s="16" t="s">
        <v>1165</v>
      </c>
      <c r="I2446" s="16" t="s">
        <v>289</v>
      </c>
      <c r="N2446" s="17">
        <v>4</v>
      </c>
      <c r="O2446" s="17">
        <v>12</v>
      </c>
      <c r="P2446" s="17">
        <v>14</v>
      </c>
      <c r="Q2446" s="2">
        <f>$L$25*(B2446*1000)</f>
        <v>0</v>
      </c>
      <c r="R2446" s="2">
        <f>$L$19*(C2446*1000)</f>
        <v>212509100</v>
      </c>
      <c r="S2446" s="2">
        <f>$L$20*(D2446*1000)</f>
        <v>4391200</v>
      </c>
      <c r="T2446" s="2">
        <f>$L$21*(E2446*1000)</f>
        <v>0</v>
      </c>
      <c r="U2446" s="2">
        <f>$L$22*(F2446*1000)</f>
        <v>0</v>
      </c>
      <c r="V2446" s="2">
        <f>$L$18*(G2446*1000)</f>
        <v>20010000</v>
      </c>
      <c r="W2446" s="2">
        <f>$L$24*(H2446*1000)</f>
        <v>0</v>
      </c>
      <c r="X2446" s="2">
        <f>$L$23*(I2446*1000)</f>
        <v>0</v>
      </c>
      <c r="Y2446" s="2">
        <f t="shared" si="114"/>
        <v>236.91030000000001</v>
      </c>
      <c r="Z2446" s="18">
        <f>Y2446/(B2446+C2446+D2446+E2446+F2446+G2446+H2446+I2446)</f>
        <v>0.18802404761904762</v>
      </c>
      <c r="AA2446" s="18">
        <f t="shared" si="116"/>
        <v>815753.46490000235</v>
      </c>
      <c r="AB2446" s="18">
        <f>((B2446+E2446+F2446+H2446+I2446)/(B2446+C2446+D2446+E2446+F2446+G2446+H2446+I2446))*100</f>
        <v>51.746031746031754</v>
      </c>
      <c r="AC2446" s="2">
        <f t="shared" si="115"/>
        <v>0</v>
      </c>
    </row>
    <row r="2447" spans="1:29">
      <c r="A2447" s="15" t="s">
        <v>91</v>
      </c>
      <c r="B2447" s="16" t="s">
        <v>30</v>
      </c>
      <c r="C2447" s="16" t="s">
        <v>102</v>
      </c>
      <c r="D2447" s="16" t="s">
        <v>232</v>
      </c>
      <c r="E2447" s="16" t="str">
        <f>IF([1]Sheet1!L2447="",[1]Sheet1!K2447,[1]Sheet1!L2447)</f>
        <v>0</v>
      </c>
      <c r="F2447" s="16" t="s">
        <v>78</v>
      </c>
      <c r="G2447" s="16" t="s">
        <v>93</v>
      </c>
      <c r="H2447" s="16" t="s">
        <v>858</v>
      </c>
      <c r="I2447" s="16" t="s">
        <v>569</v>
      </c>
      <c r="N2447" s="17">
        <v>4</v>
      </c>
      <c r="O2447" s="17">
        <v>12</v>
      </c>
      <c r="P2447" s="17">
        <v>15</v>
      </c>
      <c r="Q2447" s="2">
        <f>$L$25*(B2447*1000)</f>
        <v>0</v>
      </c>
      <c r="R2447" s="2">
        <f>$L$19*(C2447*1000)</f>
        <v>208826100</v>
      </c>
      <c r="S2447" s="2">
        <f>$L$20*(D2447*1000)</f>
        <v>25798300</v>
      </c>
      <c r="T2447" s="2">
        <f>$L$21*(E2447*1000)</f>
        <v>0</v>
      </c>
      <c r="U2447" s="2">
        <f>$L$22*(F2447*1000)</f>
        <v>0</v>
      </c>
      <c r="V2447" s="2">
        <f>$L$18*(G2447*1000)</f>
        <v>20880000</v>
      </c>
      <c r="W2447" s="2">
        <f>$L$24*(H2447*1000)</f>
        <v>0</v>
      </c>
      <c r="X2447" s="2">
        <f>$L$23*(I2447*1000)</f>
        <v>0</v>
      </c>
      <c r="Y2447" s="2">
        <f t="shared" si="114"/>
        <v>255.5044</v>
      </c>
      <c r="Z2447" s="18">
        <f>Y2447/(B2447+C2447+D2447+E2447+F2447+G2447+H2447+I2447)</f>
        <v>0.25939532994923858</v>
      </c>
      <c r="AA2447" s="18">
        <f t="shared" si="116"/>
        <v>816008.96930000233</v>
      </c>
      <c r="AB2447" s="18">
        <f>((B2447+E2447+F2447+H2447+I2447)/(B2447+C2447+D2447+E2447+F2447+G2447+H2447+I2447))*100</f>
        <v>35.228426395939088</v>
      </c>
      <c r="AC2447" s="2">
        <f t="shared" si="115"/>
        <v>1</v>
      </c>
    </row>
    <row r="2448" spans="1:29">
      <c r="A2448" s="15" t="s">
        <v>95</v>
      </c>
      <c r="B2448" s="16" t="s">
        <v>30</v>
      </c>
      <c r="C2448" s="16" t="s">
        <v>706</v>
      </c>
      <c r="D2448" s="16" t="s">
        <v>141</v>
      </c>
      <c r="E2448" s="16" t="str">
        <f>IF([1]Sheet1!L2448="",[1]Sheet1!K2448,[1]Sheet1!L2448)</f>
        <v>0</v>
      </c>
      <c r="F2448" s="16" t="s">
        <v>78</v>
      </c>
      <c r="G2448" s="16" t="s">
        <v>197</v>
      </c>
      <c r="H2448" s="16" t="s">
        <v>107</v>
      </c>
      <c r="I2448" s="16" t="s">
        <v>543</v>
      </c>
      <c r="N2448" s="17">
        <v>4</v>
      </c>
      <c r="O2448" s="17">
        <v>12</v>
      </c>
      <c r="P2448" s="17">
        <v>16</v>
      </c>
      <c r="Q2448" s="2">
        <f>$L$25*(B2448*1000)</f>
        <v>0</v>
      </c>
      <c r="R2448" s="2">
        <f>$L$19*(C2448*1000)</f>
        <v>243078000</v>
      </c>
      <c r="S2448" s="2">
        <f>$L$20*(D2448*1000)</f>
        <v>32385100</v>
      </c>
      <c r="T2448" s="2">
        <f>$L$21*(E2448*1000)</f>
        <v>0</v>
      </c>
      <c r="U2448" s="2">
        <f>$L$22*(F2448*1000)</f>
        <v>0</v>
      </c>
      <c r="V2448" s="2">
        <f>$L$18*(G2448*1000)</f>
        <v>22620000</v>
      </c>
      <c r="W2448" s="2">
        <f>$L$24*(H2448*1000)</f>
        <v>0</v>
      </c>
      <c r="X2448" s="2">
        <f>$L$23*(I2448*1000)</f>
        <v>0</v>
      </c>
      <c r="Y2448" s="2">
        <f t="shared" si="114"/>
        <v>298.0831</v>
      </c>
      <c r="Z2448" s="18">
        <f>Y2448/(B2448+C2448+D2448+E2448+F2448+G2448+H2448+I2448)</f>
        <v>0.32190399568034556</v>
      </c>
      <c r="AA2448" s="18">
        <f t="shared" si="116"/>
        <v>816307.05240000237</v>
      </c>
      <c r="AB2448" s="18">
        <f>((B2448+E2448+F2448+H2448+I2448)/(B2448+C2448+D2448+E2448+F2448+G2448+H2448+I2448))*100</f>
        <v>19.546436285097194</v>
      </c>
      <c r="AC2448" s="2">
        <f t="shared" si="115"/>
        <v>1</v>
      </c>
    </row>
    <row r="2449" spans="1:29">
      <c r="A2449" s="15" t="s">
        <v>98</v>
      </c>
      <c r="B2449" s="16" t="s">
        <v>30</v>
      </c>
      <c r="C2449" s="16" t="s">
        <v>649</v>
      </c>
      <c r="D2449" s="16" t="s">
        <v>141</v>
      </c>
      <c r="E2449" s="16" t="str">
        <f>IF([1]Sheet1!L2449="",[1]Sheet1!K2449,[1]Sheet1!L2449)</f>
        <v>2</v>
      </c>
      <c r="F2449" s="16" t="s">
        <v>78</v>
      </c>
      <c r="G2449" s="16" t="s">
        <v>127</v>
      </c>
      <c r="H2449" s="16" t="s">
        <v>490</v>
      </c>
      <c r="I2449" s="16" t="s">
        <v>993</v>
      </c>
      <c r="N2449" s="17">
        <v>4</v>
      </c>
      <c r="O2449" s="17">
        <v>12</v>
      </c>
      <c r="P2449" s="17">
        <v>17</v>
      </c>
      <c r="Q2449" s="2">
        <f>$L$25*(B2449*1000)</f>
        <v>0</v>
      </c>
      <c r="R2449" s="2">
        <f>$L$19*(C2449*1000)</f>
        <v>334784700</v>
      </c>
      <c r="S2449" s="2">
        <f>$L$20*(D2449*1000)</f>
        <v>32385100</v>
      </c>
      <c r="T2449" s="2">
        <f>$L$21*(E2449*1000)</f>
        <v>0</v>
      </c>
      <c r="U2449" s="2">
        <f>$L$22*(F2449*1000)</f>
        <v>0</v>
      </c>
      <c r="V2449" s="2">
        <f>$L$18*(G2449*1000)</f>
        <v>24360000</v>
      </c>
      <c r="W2449" s="2">
        <f>$L$24*(H2449*1000)</f>
        <v>0</v>
      </c>
      <c r="X2449" s="2">
        <f>$L$23*(I2449*1000)</f>
        <v>0</v>
      </c>
      <c r="Y2449" s="2">
        <f t="shared" si="114"/>
        <v>391.52980000000002</v>
      </c>
      <c r="Z2449" s="18">
        <f>Y2449/(B2449+C2449+D2449+E2449+F2449+G2449+H2449+I2449)</f>
        <v>0.35051906893464641</v>
      </c>
      <c r="AA2449" s="18">
        <f t="shared" si="116"/>
        <v>816698.58220000239</v>
      </c>
      <c r="AB2449" s="18">
        <f>((B2449+E2449+F2449+H2449+I2449)/(B2449+C2449+D2449+E2449+F2449+G2449+H2449+I2449))*100</f>
        <v>10.832587287376901</v>
      </c>
      <c r="AC2449" s="2">
        <f t="shared" si="115"/>
        <v>1</v>
      </c>
    </row>
    <row r="2450" spans="1:29">
      <c r="A2450" s="15" t="s">
        <v>101</v>
      </c>
      <c r="B2450" s="16" t="s">
        <v>30</v>
      </c>
      <c r="C2450" s="16" t="s">
        <v>634</v>
      </c>
      <c r="D2450" s="16" t="s">
        <v>141</v>
      </c>
      <c r="E2450" s="16" t="str">
        <f>IF([1]Sheet1!L2450="",[1]Sheet1!K2450,[1]Sheet1!L2450)</f>
        <v>241</v>
      </c>
      <c r="F2450" s="16" t="s">
        <v>65</v>
      </c>
      <c r="G2450" s="16" t="s">
        <v>96</v>
      </c>
      <c r="H2450" s="16" t="s">
        <v>32</v>
      </c>
      <c r="I2450" s="16" t="s">
        <v>216</v>
      </c>
      <c r="N2450" s="17">
        <v>4</v>
      </c>
      <c r="O2450" s="17">
        <v>12</v>
      </c>
      <c r="P2450" s="17">
        <v>18</v>
      </c>
      <c r="Q2450" s="2">
        <f>$L$25*(B2450*1000)</f>
        <v>0</v>
      </c>
      <c r="R2450" s="2">
        <f>$L$19*(C2450*1000)</f>
        <v>402183600</v>
      </c>
      <c r="S2450" s="2">
        <f>$L$20*(D2450*1000)</f>
        <v>32385100</v>
      </c>
      <c r="T2450" s="2">
        <f>$L$21*(E2450*1000)</f>
        <v>0</v>
      </c>
      <c r="U2450" s="2">
        <f>$L$22*(F2450*1000)</f>
        <v>0</v>
      </c>
      <c r="V2450" s="2">
        <f>$L$18*(G2450*1000)</f>
        <v>26100000</v>
      </c>
      <c r="W2450" s="2">
        <f>$L$24*(H2450*1000)</f>
        <v>0</v>
      </c>
      <c r="X2450" s="2">
        <f>$L$23*(I2450*1000)</f>
        <v>0</v>
      </c>
      <c r="Y2450" s="2">
        <f t="shared" si="114"/>
        <v>460.6687</v>
      </c>
      <c r="Z2450" s="18">
        <f>Y2450/(B2450+C2450+D2450+E2450+F2450+G2450+H2450+I2450)</f>
        <v>0.30367086354647332</v>
      </c>
      <c r="AA2450" s="18">
        <f t="shared" si="116"/>
        <v>817159.25090000243</v>
      </c>
      <c r="AB2450" s="18">
        <f>((B2450+E2450+F2450+H2450+I2450)/(B2450+C2450+D2450+E2450+F2450+G2450+H2450+I2450))*100</f>
        <v>22.148978246539222</v>
      </c>
      <c r="AC2450" s="2">
        <f t="shared" si="115"/>
        <v>1</v>
      </c>
    </row>
    <row r="2451" spans="1:29">
      <c r="A2451" s="15" t="s">
        <v>106</v>
      </c>
      <c r="B2451" s="16" t="s">
        <v>30</v>
      </c>
      <c r="C2451" s="16" t="s">
        <v>634</v>
      </c>
      <c r="D2451" s="16" t="s">
        <v>141</v>
      </c>
      <c r="E2451" s="16" t="str">
        <f>IF([1]Sheet1!L2451="",[1]Sheet1!K2451,[1]Sheet1!L2451)</f>
        <v>6</v>
      </c>
      <c r="F2451" s="16" t="s">
        <v>70</v>
      </c>
      <c r="G2451" s="16" t="s">
        <v>135</v>
      </c>
      <c r="H2451" s="16" t="s">
        <v>32</v>
      </c>
      <c r="I2451" s="16" t="s">
        <v>411</v>
      </c>
      <c r="N2451" s="17">
        <v>4</v>
      </c>
      <c r="O2451" s="17">
        <v>12</v>
      </c>
      <c r="P2451" s="17">
        <v>19</v>
      </c>
      <c r="Q2451" s="2">
        <f>$L$25*(B2451*1000)</f>
        <v>0</v>
      </c>
      <c r="R2451" s="2">
        <f>$L$19*(C2451*1000)</f>
        <v>402183600</v>
      </c>
      <c r="S2451" s="2">
        <f>$L$20*(D2451*1000)</f>
        <v>32385100</v>
      </c>
      <c r="T2451" s="2">
        <f>$L$21*(E2451*1000)</f>
        <v>0</v>
      </c>
      <c r="U2451" s="2">
        <f>$L$22*(F2451*1000)</f>
        <v>0</v>
      </c>
      <c r="V2451" s="2">
        <f>$L$18*(G2451*1000)</f>
        <v>25230000</v>
      </c>
      <c r="W2451" s="2">
        <f>$L$24*(H2451*1000)</f>
        <v>0</v>
      </c>
      <c r="X2451" s="2">
        <f>$L$23*(I2451*1000)</f>
        <v>0</v>
      </c>
      <c r="Y2451" s="2">
        <f t="shared" si="114"/>
        <v>459.7987</v>
      </c>
      <c r="Z2451" s="18">
        <f>Y2451/(B2451+C2451+D2451+E2451+F2451+G2451+H2451+I2451)</f>
        <v>0.35949859265050821</v>
      </c>
      <c r="AA2451" s="18">
        <f t="shared" si="116"/>
        <v>817619.04960000247</v>
      </c>
      <c r="AB2451" s="18">
        <f>((B2451+E2451+F2451+H2451+I2451)/(B2451+C2451+D2451+E2451+F2451+G2451+H2451+I2451))*100</f>
        <v>7.7404222048475368</v>
      </c>
      <c r="AC2451" s="2">
        <f t="shared" si="115"/>
        <v>1</v>
      </c>
    </row>
    <row r="2452" spans="1:29">
      <c r="A2452" s="15" t="s">
        <v>110</v>
      </c>
      <c r="B2452" s="16" t="s">
        <v>30</v>
      </c>
      <c r="C2452" s="16" t="s">
        <v>1386</v>
      </c>
      <c r="D2452" s="16" t="s">
        <v>141</v>
      </c>
      <c r="E2452" s="16" t="str">
        <f>IF([1]Sheet1!L2452="",[1]Sheet1!K2452,[1]Sheet1!L2452)</f>
        <v>0</v>
      </c>
      <c r="F2452" s="16" t="s">
        <v>65</v>
      </c>
      <c r="G2452" s="16" t="s">
        <v>96</v>
      </c>
      <c r="H2452" s="16" t="s">
        <v>32</v>
      </c>
      <c r="I2452" s="16" t="s">
        <v>1179</v>
      </c>
      <c r="N2452" s="17">
        <v>4</v>
      </c>
      <c r="O2452" s="17">
        <v>12</v>
      </c>
      <c r="P2452" s="17">
        <v>20</v>
      </c>
      <c r="Q2452" s="2">
        <f>$L$25*(B2452*1000)</f>
        <v>0</v>
      </c>
      <c r="R2452" s="2">
        <f>$L$19*(C2452*1000)</f>
        <v>395554200</v>
      </c>
      <c r="S2452" s="2">
        <f>$L$20*(D2452*1000)</f>
        <v>32385100</v>
      </c>
      <c r="T2452" s="2">
        <f>$L$21*(E2452*1000)</f>
        <v>0</v>
      </c>
      <c r="U2452" s="2">
        <f>$L$22*(F2452*1000)</f>
        <v>0</v>
      </c>
      <c r="V2452" s="2">
        <f>$L$18*(G2452*1000)</f>
        <v>26100000</v>
      </c>
      <c r="W2452" s="2">
        <f>$L$24*(H2452*1000)</f>
        <v>0</v>
      </c>
      <c r="X2452" s="2">
        <f>$L$23*(I2452*1000)</f>
        <v>0</v>
      </c>
      <c r="Y2452" s="2">
        <f t="shared" si="114"/>
        <v>454.03930000000003</v>
      </c>
      <c r="Z2452" s="18">
        <f>Y2452/(B2452+C2452+D2452+E2452+F2452+G2452+H2452+I2452)</f>
        <v>0.35142360681114554</v>
      </c>
      <c r="AA2452" s="18">
        <f t="shared" si="116"/>
        <v>818073.08890000242</v>
      </c>
      <c r="AB2452" s="18">
        <f>((B2452+E2452+F2452+H2452+I2452)/(B2452+C2452+D2452+E2452+F2452+G2452+H2452+I2452))*100</f>
        <v>9.98452012383901</v>
      </c>
      <c r="AC2452" s="2">
        <f t="shared" si="115"/>
        <v>1</v>
      </c>
    </row>
    <row r="2453" spans="1:29">
      <c r="A2453" s="15" t="s">
        <v>113</v>
      </c>
      <c r="B2453" s="16" t="s">
        <v>30</v>
      </c>
      <c r="C2453" s="16" t="s">
        <v>491</v>
      </c>
      <c r="D2453" s="16" t="s">
        <v>141</v>
      </c>
      <c r="E2453" s="16" t="str">
        <f>IF([1]Sheet1!L2453="",[1]Sheet1!K2453,[1]Sheet1!L2453)</f>
        <v>0</v>
      </c>
      <c r="F2453" s="16" t="s">
        <v>122</v>
      </c>
      <c r="G2453" s="16" t="s">
        <v>131</v>
      </c>
      <c r="H2453" s="16" t="s">
        <v>32</v>
      </c>
      <c r="I2453" s="16" t="s">
        <v>564</v>
      </c>
      <c r="N2453" s="17">
        <v>4</v>
      </c>
      <c r="O2453" s="17">
        <v>12</v>
      </c>
      <c r="P2453" s="17">
        <v>21</v>
      </c>
      <c r="Q2453" s="2">
        <f>$L$25*(B2453*1000)</f>
        <v>0</v>
      </c>
      <c r="R2453" s="2">
        <f>$L$19*(C2453*1000)</f>
        <v>357619300</v>
      </c>
      <c r="S2453" s="2">
        <f>$L$20*(D2453*1000)</f>
        <v>32385100</v>
      </c>
      <c r="T2453" s="2">
        <f>$L$21*(E2453*1000)</f>
        <v>0</v>
      </c>
      <c r="U2453" s="2">
        <f>$L$22*(F2453*1000)</f>
        <v>0</v>
      </c>
      <c r="V2453" s="2">
        <f>$L$18*(G2453*1000)</f>
        <v>23490000</v>
      </c>
      <c r="W2453" s="2">
        <f>$L$24*(H2453*1000)</f>
        <v>0</v>
      </c>
      <c r="X2453" s="2">
        <f>$L$23*(I2453*1000)</f>
        <v>0</v>
      </c>
      <c r="Y2453" s="2">
        <f t="shared" si="114"/>
        <v>413.49439999999998</v>
      </c>
      <c r="Z2453" s="18">
        <f>Y2453/(B2453+C2453+D2453+E2453+F2453+G2453+H2453+I2453)</f>
        <v>0.33672182410423451</v>
      </c>
      <c r="AA2453" s="18">
        <f t="shared" si="116"/>
        <v>818486.58330000238</v>
      </c>
      <c r="AB2453" s="18">
        <f>((B2453+E2453+F2453+H2453+I2453)/(B2453+C2453+D2453+E2453+F2453+G2453+H2453+I2453))*100</f>
        <v>13.925081433224756</v>
      </c>
      <c r="AC2453" s="2">
        <f t="shared" si="115"/>
        <v>1</v>
      </c>
    </row>
    <row r="2454" spans="1:29">
      <c r="A2454" s="15" t="s">
        <v>117</v>
      </c>
      <c r="B2454" s="16" t="s">
        <v>30</v>
      </c>
      <c r="C2454" s="16" t="s">
        <v>262</v>
      </c>
      <c r="D2454" s="16" t="s">
        <v>141</v>
      </c>
      <c r="E2454" s="16" t="str">
        <f>IF([1]Sheet1!L2454="",[1]Sheet1!K2454,[1]Sheet1!L2454)</f>
        <v>0</v>
      </c>
      <c r="F2454" s="16" t="s">
        <v>78</v>
      </c>
      <c r="G2454" s="16" t="s">
        <v>135</v>
      </c>
      <c r="H2454" s="16" t="s">
        <v>32</v>
      </c>
      <c r="I2454" s="16" t="s">
        <v>359</v>
      </c>
      <c r="N2454" s="17">
        <v>4</v>
      </c>
      <c r="O2454" s="17">
        <v>12</v>
      </c>
      <c r="P2454" s="17">
        <v>22</v>
      </c>
      <c r="Q2454" s="2">
        <f>$L$25*(B2454*1000)</f>
        <v>0</v>
      </c>
      <c r="R2454" s="2">
        <f>$L$19*(C2454*1000)</f>
        <v>249707400</v>
      </c>
      <c r="S2454" s="2">
        <f>$L$20*(D2454*1000)</f>
        <v>32385100</v>
      </c>
      <c r="T2454" s="2">
        <f>$L$21*(E2454*1000)</f>
        <v>0</v>
      </c>
      <c r="U2454" s="2">
        <f>$L$22*(F2454*1000)</f>
        <v>0</v>
      </c>
      <c r="V2454" s="2">
        <f>$L$18*(G2454*1000)</f>
        <v>25230000</v>
      </c>
      <c r="W2454" s="2">
        <f>$L$24*(H2454*1000)</f>
        <v>0</v>
      </c>
      <c r="X2454" s="2">
        <f>$L$23*(I2454*1000)</f>
        <v>0</v>
      </c>
      <c r="Y2454" s="2">
        <f t="shared" si="114"/>
        <v>307.32249999999999</v>
      </c>
      <c r="Z2454" s="18">
        <f>Y2454/(B2454+C2454+D2454+E2454+F2454+G2454+H2454+I2454)</f>
        <v>0.31552618069815191</v>
      </c>
      <c r="AA2454" s="18">
        <f t="shared" si="116"/>
        <v>818793.90580000239</v>
      </c>
      <c r="AB2454" s="18">
        <f>((B2454+E2454+F2454+H2454+I2454)/(B2454+C2454+D2454+E2454+F2454+G2454+H2454+I2454))*100</f>
        <v>21.355236139630389</v>
      </c>
      <c r="AC2454" s="2">
        <f t="shared" si="115"/>
        <v>1</v>
      </c>
    </row>
    <row r="2455" spans="1:29">
      <c r="A2455" s="15" t="s">
        <v>120</v>
      </c>
      <c r="B2455" s="16" t="s">
        <v>30</v>
      </c>
      <c r="C2455" s="16" t="s">
        <v>513</v>
      </c>
      <c r="D2455" s="16" t="s">
        <v>192</v>
      </c>
      <c r="E2455" s="16" t="str">
        <f>IF([1]Sheet1!L2455="",[1]Sheet1!K2455,[1]Sheet1!L2455)</f>
        <v>0</v>
      </c>
      <c r="F2455" s="16" t="s">
        <v>78</v>
      </c>
      <c r="G2455" s="16" t="s">
        <v>197</v>
      </c>
      <c r="H2455" s="16" t="s">
        <v>32</v>
      </c>
      <c r="I2455" s="16" t="s">
        <v>1037</v>
      </c>
      <c r="N2455" s="17">
        <v>4</v>
      </c>
      <c r="O2455" s="17">
        <v>12</v>
      </c>
      <c r="P2455" s="17">
        <v>23</v>
      </c>
      <c r="Q2455" s="2">
        <f>$L$25*(B2455*1000)</f>
        <v>0</v>
      </c>
      <c r="R2455" s="2">
        <f>$L$19*(C2455*1000)</f>
        <v>255968500</v>
      </c>
      <c r="S2455" s="2">
        <f>$L$20*(D2455*1000)</f>
        <v>31836200</v>
      </c>
      <c r="T2455" s="2">
        <f>$L$21*(E2455*1000)</f>
        <v>0</v>
      </c>
      <c r="U2455" s="2">
        <f>$L$22*(F2455*1000)</f>
        <v>0</v>
      </c>
      <c r="V2455" s="2">
        <f>$L$18*(G2455*1000)</f>
        <v>22620000</v>
      </c>
      <c r="W2455" s="2">
        <f>$L$24*(H2455*1000)</f>
        <v>0</v>
      </c>
      <c r="X2455" s="2">
        <f>$L$23*(I2455*1000)</f>
        <v>0</v>
      </c>
      <c r="Y2455" s="2">
        <f t="shared" si="114"/>
        <v>310.42469999999997</v>
      </c>
      <c r="Z2455" s="18">
        <f>Y2455/(B2455+C2455+D2455+E2455+F2455+G2455+H2455+I2455)</f>
        <v>0.32101830403309201</v>
      </c>
      <c r="AA2455" s="18">
        <f t="shared" si="116"/>
        <v>819104.33050000237</v>
      </c>
      <c r="AB2455" s="18">
        <f>((B2455+E2455+F2455+H2455+I2455)/(B2455+C2455+D2455+E2455+F2455+G2455+H2455+I2455))*100</f>
        <v>19.441571871768357</v>
      </c>
      <c r="AC2455" s="2">
        <f t="shared" si="115"/>
        <v>1</v>
      </c>
    </row>
    <row r="2456" spans="1:29">
      <c r="A2456" s="15" t="s">
        <v>29</v>
      </c>
      <c r="B2456" s="16" t="s">
        <v>30</v>
      </c>
      <c r="C2456" s="16" t="s">
        <v>891</v>
      </c>
      <c r="D2456" s="16" t="s">
        <v>192</v>
      </c>
      <c r="E2456" s="16" t="str">
        <f>IF([1]Sheet1!L2456="",[1]Sheet1!K2456,[1]Sheet1!L2456)</f>
        <v>0</v>
      </c>
      <c r="F2456" s="16" t="s">
        <v>78</v>
      </c>
      <c r="G2456" s="16" t="s">
        <v>92</v>
      </c>
      <c r="H2456" s="16" t="s">
        <v>32</v>
      </c>
      <c r="I2456" s="16" t="s">
        <v>238</v>
      </c>
      <c r="N2456" s="17">
        <v>4</v>
      </c>
      <c r="O2456" s="17">
        <v>12</v>
      </c>
      <c r="P2456" s="17">
        <v>24</v>
      </c>
      <c r="Q2456" s="2">
        <f>$L$25*(B2456*1000)</f>
        <v>0</v>
      </c>
      <c r="R2456" s="2">
        <f>$L$19*(C2456*1000)</f>
        <v>260756400</v>
      </c>
      <c r="S2456" s="2">
        <f>$L$20*(D2456*1000)</f>
        <v>31836200</v>
      </c>
      <c r="T2456" s="2">
        <f>$L$21*(E2456*1000)</f>
        <v>0</v>
      </c>
      <c r="U2456" s="2">
        <f>$L$22*(F2456*1000)</f>
        <v>0</v>
      </c>
      <c r="V2456" s="2">
        <f>$L$18*(G2456*1000)</f>
        <v>21750000</v>
      </c>
      <c r="W2456" s="2">
        <f>$L$24*(H2456*1000)</f>
        <v>0</v>
      </c>
      <c r="X2456" s="2">
        <f>$L$23*(I2456*1000)</f>
        <v>0</v>
      </c>
      <c r="Y2456" s="2">
        <f t="shared" si="114"/>
        <v>314.3426</v>
      </c>
      <c r="Z2456" s="18">
        <f>Y2456/(B2456+C2456+D2456+E2456+F2456+G2456+H2456+I2456)</f>
        <v>0.30667570731707317</v>
      </c>
      <c r="AA2456" s="18">
        <f t="shared" si="116"/>
        <v>819418.67310000234</v>
      </c>
      <c r="AB2456" s="18">
        <f>((B2456+E2456+F2456+H2456+I2456)/(B2456+C2456+D2456+E2456+F2456+G2456+H2456+I2456))*100</f>
        <v>22.829268292682929</v>
      </c>
      <c r="AC2456" s="2">
        <f t="shared" si="115"/>
        <v>1</v>
      </c>
    </row>
    <row r="2457" spans="1:29">
      <c r="A2457" s="15" t="s">
        <v>37</v>
      </c>
      <c r="B2457" s="16" t="s">
        <v>30</v>
      </c>
      <c r="C2457" s="16" t="s">
        <v>765</v>
      </c>
      <c r="D2457" s="16" t="s">
        <v>192</v>
      </c>
      <c r="E2457" s="16" t="str">
        <f>IF([1]Sheet1!L2457="",[1]Sheet1!K2457,[1]Sheet1!L2457)</f>
        <v>0</v>
      </c>
      <c r="F2457" s="16" t="s">
        <v>78</v>
      </c>
      <c r="G2457" s="16" t="s">
        <v>135</v>
      </c>
      <c r="H2457" s="16" t="s">
        <v>32</v>
      </c>
      <c r="I2457" s="16" t="s">
        <v>569</v>
      </c>
      <c r="N2457" s="17">
        <v>4</v>
      </c>
      <c r="O2457" s="17">
        <v>13</v>
      </c>
      <c r="P2457" s="17">
        <v>1</v>
      </c>
      <c r="Q2457" s="2">
        <f>$L$25*(B2457*1000)</f>
        <v>0</v>
      </c>
      <c r="R2457" s="2">
        <f>$L$19*(C2457*1000)</f>
        <v>258178300</v>
      </c>
      <c r="S2457" s="2">
        <f>$L$20*(D2457*1000)</f>
        <v>31836200</v>
      </c>
      <c r="T2457" s="2">
        <f>$L$21*(E2457*1000)</f>
        <v>0</v>
      </c>
      <c r="U2457" s="2">
        <f>$L$22*(F2457*1000)</f>
        <v>0</v>
      </c>
      <c r="V2457" s="2">
        <f>$L$18*(G2457*1000)</f>
        <v>25230000</v>
      </c>
      <c r="W2457" s="2">
        <f>$L$24*(H2457*1000)</f>
        <v>0</v>
      </c>
      <c r="X2457" s="2">
        <f>$L$23*(I2457*1000)</f>
        <v>0</v>
      </c>
      <c r="Y2457" s="2">
        <f t="shared" si="114"/>
        <v>315.24450000000002</v>
      </c>
      <c r="Z2457" s="18">
        <f>Y2457/(B2457+C2457+D2457+E2457+F2457+G2457+H2457+I2457)</f>
        <v>0.31398854581673308</v>
      </c>
      <c r="AA2457" s="18">
        <f t="shared" si="116"/>
        <v>819733.91760000237</v>
      </c>
      <c r="AB2457" s="18">
        <f>((B2457+E2457+F2457+H2457+I2457)/(B2457+C2457+D2457+E2457+F2457+G2457+H2457+I2457))*100</f>
        <v>21.513944223107568</v>
      </c>
      <c r="AC2457" s="2">
        <f t="shared" si="115"/>
        <v>1</v>
      </c>
    </row>
    <row r="2458" spans="1:29">
      <c r="A2458" s="15" t="s">
        <v>42</v>
      </c>
      <c r="B2458" s="16" t="s">
        <v>30</v>
      </c>
      <c r="C2458" s="16" t="s">
        <v>326</v>
      </c>
      <c r="D2458" s="16" t="s">
        <v>192</v>
      </c>
      <c r="E2458" s="16" t="str">
        <f>IF([1]Sheet1!L2458="",[1]Sheet1!K2458,[1]Sheet1!L2458)</f>
        <v>0</v>
      </c>
      <c r="F2458" s="16" t="s">
        <v>78</v>
      </c>
      <c r="G2458" s="16" t="s">
        <v>99</v>
      </c>
      <c r="H2458" s="16" t="s">
        <v>32</v>
      </c>
      <c r="I2458" s="16" t="s">
        <v>732</v>
      </c>
      <c r="N2458" s="17">
        <v>4</v>
      </c>
      <c r="O2458" s="17">
        <v>13</v>
      </c>
      <c r="P2458" s="17">
        <v>2</v>
      </c>
      <c r="Q2458" s="2">
        <f>$L$25*(B2458*1000)</f>
        <v>0</v>
      </c>
      <c r="R2458" s="2">
        <f>$L$19*(C2458*1000)</f>
        <v>260388100</v>
      </c>
      <c r="S2458" s="2">
        <f>$L$20*(D2458*1000)</f>
        <v>31836200</v>
      </c>
      <c r="T2458" s="2">
        <f>$L$21*(E2458*1000)</f>
        <v>0</v>
      </c>
      <c r="U2458" s="2">
        <f>$L$22*(F2458*1000)</f>
        <v>0</v>
      </c>
      <c r="V2458" s="2">
        <f>$L$18*(G2458*1000)</f>
        <v>27840000</v>
      </c>
      <c r="W2458" s="2">
        <f>$L$24*(H2458*1000)</f>
        <v>0</v>
      </c>
      <c r="X2458" s="2">
        <f>$L$23*(I2458*1000)</f>
        <v>0</v>
      </c>
      <c r="Y2458" s="2">
        <f t="shared" si="114"/>
        <v>320.0643</v>
      </c>
      <c r="Z2458" s="18">
        <f>Y2458/(B2458+C2458+D2458+E2458+F2458+G2458+H2458+I2458)</f>
        <v>0.32659622448979592</v>
      </c>
      <c r="AA2458" s="18">
        <f t="shared" si="116"/>
        <v>820053.98190000234</v>
      </c>
      <c r="AB2458" s="18">
        <f>((B2458+E2458+F2458+H2458+I2458)/(B2458+C2458+D2458+E2458+F2458+G2458+H2458+I2458))*100</f>
        <v>18.673469387755102</v>
      </c>
      <c r="AC2458" s="2">
        <f t="shared" si="115"/>
        <v>1</v>
      </c>
    </row>
    <row r="2459" spans="1:29">
      <c r="A2459" s="15" t="s">
        <v>47</v>
      </c>
      <c r="B2459" s="16" t="s">
        <v>30</v>
      </c>
      <c r="C2459" s="16" t="s">
        <v>401</v>
      </c>
      <c r="D2459" s="16" t="s">
        <v>192</v>
      </c>
      <c r="E2459" s="16" t="str">
        <f>IF([1]Sheet1!L2459="",[1]Sheet1!K2459,[1]Sheet1!L2459)</f>
        <v>93</v>
      </c>
      <c r="F2459" s="16" t="s">
        <v>221</v>
      </c>
      <c r="G2459" s="16" t="s">
        <v>123</v>
      </c>
      <c r="H2459" s="16" t="s">
        <v>32</v>
      </c>
      <c r="I2459" s="16" t="s">
        <v>174</v>
      </c>
      <c r="N2459" s="17">
        <v>4</v>
      </c>
      <c r="O2459" s="17">
        <v>13</v>
      </c>
      <c r="P2459" s="17">
        <v>3</v>
      </c>
      <c r="Q2459" s="2">
        <f>$L$25*(B2459*1000)</f>
        <v>0</v>
      </c>
      <c r="R2459" s="2">
        <f>$L$19*(C2459*1000)</f>
        <v>260019800</v>
      </c>
      <c r="S2459" s="2">
        <f>$L$20*(D2459*1000)</f>
        <v>31836200</v>
      </c>
      <c r="T2459" s="2">
        <f>$L$21*(E2459*1000)</f>
        <v>0</v>
      </c>
      <c r="U2459" s="2">
        <f>$L$22*(F2459*1000)</f>
        <v>0</v>
      </c>
      <c r="V2459" s="2">
        <f>$L$18*(G2459*1000)</f>
        <v>29580000</v>
      </c>
      <c r="W2459" s="2">
        <f>$L$24*(H2459*1000)</f>
        <v>0</v>
      </c>
      <c r="X2459" s="2">
        <f>$L$23*(I2459*1000)</f>
        <v>0</v>
      </c>
      <c r="Y2459" s="2">
        <f t="shared" si="114"/>
        <v>321.43599999999998</v>
      </c>
      <c r="Z2459" s="18">
        <f>Y2459/(B2459+C2459+D2459+E2459+F2459+G2459+H2459+I2459)</f>
        <v>0.28395406360424025</v>
      </c>
      <c r="AA2459" s="18">
        <f t="shared" si="116"/>
        <v>820375.41790000233</v>
      </c>
      <c r="AB2459" s="18">
        <f>((B2459+E2459+F2459+H2459+I2459)/(B2459+C2459+D2459+E2459+F2459+G2459+H2459+I2459))*100</f>
        <v>29.50530035335689</v>
      </c>
      <c r="AC2459" s="2">
        <f t="shared" si="115"/>
        <v>1</v>
      </c>
    </row>
    <row r="2460" spans="1:29">
      <c r="A2460" s="15" t="s">
        <v>50</v>
      </c>
      <c r="B2460" s="16" t="s">
        <v>30</v>
      </c>
      <c r="C2460" s="16" t="s">
        <v>1014</v>
      </c>
      <c r="D2460" s="16" t="s">
        <v>192</v>
      </c>
      <c r="E2460" s="16" t="str">
        <f>IF([1]Sheet1!L2460="",[1]Sheet1!K2460,[1]Sheet1!L2460)</f>
        <v>0</v>
      </c>
      <c r="F2460" s="16" t="s">
        <v>78</v>
      </c>
      <c r="G2460" s="16" t="s">
        <v>186</v>
      </c>
      <c r="H2460" s="16" t="s">
        <v>701</v>
      </c>
      <c r="I2460" s="16" t="s">
        <v>678</v>
      </c>
      <c r="N2460" s="17">
        <v>4</v>
      </c>
      <c r="O2460" s="17">
        <v>13</v>
      </c>
      <c r="P2460" s="17">
        <v>4</v>
      </c>
      <c r="Q2460" s="2">
        <f>$L$25*(B2460*1000)</f>
        <v>0</v>
      </c>
      <c r="R2460" s="2">
        <f>$L$19*(C2460*1000)</f>
        <v>261493000</v>
      </c>
      <c r="S2460" s="2">
        <f>$L$20*(D2460*1000)</f>
        <v>31836200</v>
      </c>
      <c r="T2460" s="2">
        <f>$L$21*(E2460*1000)</f>
        <v>0</v>
      </c>
      <c r="U2460" s="2">
        <f>$L$22*(F2460*1000)</f>
        <v>0</v>
      </c>
      <c r="V2460" s="2">
        <f>$L$18*(G2460*1000)</f>
        <v>33060000</v>
      </c>
      <c r="W2460" s="2">
        <f>$L$24*(H2460*1000)</f>
        <v>0</v>
      </c>
      <c r="X2460" s="2">
        <f>$L$23*(I2460*1000)</f>
        <v>0</v>
      </c>
      <c r="Y2460" s="2">
        <f t="shared" si="114"/>
        <v>326.38920000000002</v>
      </c>
      <c r="Z2460" s="18">
        <f>Y2460/(B2460+C2460+D2460+E2460+F2460+G2460+H2460+I2460)</f>
        <v>0.30733446327683617</v>
      </c>
      <c r="AA2460" s="18">
        <f t="shared" si="116"/>
        <v>820701.8071000023</v>
      </c>
      <c r="AB2460" s="18">
        <f>((B2460+E2460+F2460+H2460+I2460)/(B2460+C2460+D2460+E2460+F2460+G2460+H2460+I2460))*100</f>
        <v>24.105461393596986</v>
      </c>
      <c r="AC2460" s="2">
        <f t="shared" si="115"/>
        <v>1</v>
      </c>
    </row>
    <row r="2461" spans="1:29">
      <c r="A2461" s="15" t="s">
        <v>53</v>
      </c>
      <c r="B2461" s="16" t="s">
        <v>30</v>
      </c>
      <c r="C2461" s="16" t="s">
        <v>247</v>
      </c>
      <c r="D2461" s="16" t="s">
        <v>192</v>
      </c>
      <c r="E2461" s="16" t="str">
        <f>IF([1]Sheet1!L2461="",[1]Sheet1!K2461,[1]Sheet1!L2461)</f>
        <v>81</v>
      </c>
      <c r="F2461" s="16" t="s">
        <v>78</v>
      </c>
      <c r="G2461" s="16" t="s">
        <v>169</v>
      </c>
      <c r="H2461" s="16" t="s">
        <v>505</v>
      </c>
      <c r="I2461" s="16" t="s">
        <v>1193</v>
      </c>
      <c r="N2461" s="17">
        <v>4</v>
      </c>
      <c r="O2461" s="17">
        <v>13</v>
      </c>
      <c r="P2461" s="17">
        <v>5</v>
      </c>
      <c r="Q2461" s="2">
        <f>$L$25*(B2461*1000)</f>
        <v>0</v>
      </c>
      <c r="R2461" s="2">
        <f>$L$19*(C2461*1000)</f>
        <v>264439400</v>
      </c>
      <c r="S2461" s="2">
        <f>$L$20*(D2461*1000)</f>
        <v>31836200</v>
      </c>
      <c r="T2461" s="2">
        <f>$L$21*(E2461*1000)</f>
        <v>0</v>
      </c>
      <c r="U2461" s="2">
        <f>$L$22*(F2461*1000)</f>
        <v>0</v>
      </c>
      <c r="V2461" s="2">
        <f>$L$18*(G2461*1000)</f>
        <v>33930000</v>
      </c>
      <c r="W2461" s="2">
        <f>$L$24*(H2461*1000)</f>
        <v>0</v>
      </c>
      <c r="X2461" s="2">
        <f>$L$23*(I2461*1000)</f>
        <v>0</v>
      </c>
      <c r="Y2461" s="2">
        <f t="shared" si="114"/>
        <v>330.2056</v>
      </c>
      <c r="Z2461" s="18">
        <f>Y2461/(B2461+C2461+D2461+E2461+F2461+G2461+H2461+I2461)</f>
        <v>0.27841956155143338</v>
      </c>
      <c r="AA2461" s="18">
        <f t="shared" si="116"/>
        <v>821032.01270000229</v>
      </c>
      <c r="AB2461" s="18">
        <f>((B2461+E2461+F2461+H2461+I2461)/(B2461+C2461+D2461+E2461+F2461+G2461+H2461+I2461))*100</f>
        <v>31.281618887015178</v>
      </c>
      <c r="AC2461" s="2">
        <f t="shared" si="115"/>
        <v>1</v>
      </c>
    </row>
    <row r="2462" spans="1:29">
      <c r="A2462" s="15" t="s">
        <v>57</v>
      </c>
      <c r="B2462" s="16" t="s">
        <v>30</v>
      </c>
      <c r="C2462" s="16" t="s">
        <v>147</v>
      </c>
      <c r="D2462" s="16" t="s">
        <v>192</v>
      </c>
      <c r="E2462" s="16" t="str">
        <f>IF([1]Sheet1!L2462="",[1]Sheet1!K2462,[1]Sheet1!L2462)</f>
        <v>135</v>
      </c>
      <c r="F2462" s="16" t="s">
        <v>221</v>
      </c>
      <c r="G2462" s="16" t="s">
        <v>186</v>
      </c>
      <c r="H2462" s="16" t="s">
        <v>651</v>
      </c>
      <c r="I2462" s="16" t="s">
        <v>416</v>
      </c>
      <c r="N2462" s="17">
        <v>4</v>
      </c>
      <c r="O2462" s="17">
        <v>13</v>
      </c>
      <c r="P2462" s="17">
        <v>6</v>
      </c>
      <c r="Q2462" s="2">
        <f>$L$25*(B2462*1000)</f>
        <v>0</v>
      </c>
      <c r="R2462" s="2">
        <f>$L$19*(C2462*1000)</f>
        <v>236080300</v>
      </c>
      <c r="S2462" s="2">
        <f>$L$20*(D2462*1000)</f>
        <v>31836200</v>
      </c>
      <c r="T2462" s="2">
        <f>$L$21*(E2462*1000)</f>
        <v>0</v>
      </c>
      <c r="U2462" s="2">
        <f>$L$22*(F2462*1000)</f>
        <v>0</v>
      </c>
      <c r="V2462" s="2">
        <f>$L$18*(G2462*1000)</f>
        <v>33060000</v>
      </c>
      <c r="W2462" s="2">
        <f>$L$24*(H2462*1000)</f>
        <v>0</v>
      </c>
      <c r="X2462" s="2">
        <f>$L$23*(I2462*1000)</f>
        <v>0</v>
      </c>
      <c r="Y2462" s="2">
        <f t="shared" si="114"/>
        <v>300.97649999999999</v>
      </c>
      <c r="Z2462" s="18">
        <f>Y2462/(B2462+C2462+D2462+E2462+F2462+G2462+H2462+I2462)</f>
        <v>0.2187329215116279</v>
      </c>
      <c r="AA2462" s="18">
        <f t="shared" si="116"/>
        <v>821332.98920000228</v>
      </c>
      <c r="AB2462" s="18">
        <f>((B2462+E2462+F2462+H2462+I2462)/(B2462+C2462+D2462+E2462+F2462+G2462+H2462+I2462))*100</f>
        <v>46.438953488372093</v>
      </c>
      <c r="AC2462" s="2">
        <f t="shared" si="115"/>
        <v>1</v>
      </c>
    </row>
    <row r="2463" spans="1:29">
      <c r="A2463" s="15" t="s">
        <v>60</v>
      </c>
      <c r="B2463" s="16" t="s">
        <v>30</v>
      </c>
      <c r="C2463" s="16" t="s">
        <v>683</v>
      </c>
      <c r="D2463" s="16" t="s">
        <v>32</v>
      </c>
      <c r="E2463" s="16" t="str">
        <f>IF([1]Sheet1!L2463="",[1]Sheet1!K2463,[1]Sheet1!L2463)</f>
        <v>0</v>
      </c>
      <c r="F2463" s="16" t="s">
        <v>78</v>
      </c>
      <c r="G2463" s="16" t="s">
        <v>186</v>
      </c>
      <c r="H2463" s="16" t="s">
        <v>528</v>
      </c>
      <c r="I2463" s="16" t="s">
        <v>755</v>
      </c>
      <c r="N2463" s="17">
        <v>4</v>
      </c>
      <c r="O2463" s="17">
        <v>13</v>
      </c>
      <c r="P2463" s="17">
        <v>7</v>
      </c>
      <c r="Q2463" s="2">
        <f>$L$25*(B2463*1000)</f>
        <v>0</v>
      </c>
      <c r="R2463" s="2">
        <f>$L$19*(C2463*1000)</f>
        <v>222821500</v>
      </c>
      <c r="S2463" s="2">
        <f>$L$20*(D2463*1000)</f>
        <v>0</v>
      </c>
      <c r="T2463" s="2">
        <f>$L$21*(E2463*1000)</f>
        <v>0</v>
      </c>
      <c r="U2463" s="2">
        <f>$L$22*(F2463*1000)</f>
        <v>0</v>
      </c>
      <c r="V2463" s="2">
        <f>$L$18*(G2463*1000)</f>
        <v>33060000</v>
      </c>
      <c r="W2463" s="2">
        <f>$L$24*(H2463*1000)</f>
        <v>0</v>
      </c>
      <c r="X2463" s="2">
        <f>$L$23*(I2463*1000)</f>
        <v>0</v>
      </c>
      <c r="Y2463" s="2">
        <f t="shared" si="114"/>
        <v>255.88149999999999</v>
      </c>
      <c r="Z2463" s="18">
        <f>Y2463/(B2463+C2463+D2463+E2463+F2463+G2463+H2463+I2463)</f>
        <v>0.19095634328358208</v>
      </c>
      <c r="AA2463" s="18">
        <f t="shared" si="116"/>
        <v>821588.8707000023</v>
      </c>
      <c r="AB2463" s="18">
        <f>((B2463+E2463+F2463+H2463+I2463)/(B2463+C2463+D2463+E2463+F2463+G2463+H2463+I2463))*100</f>
        <v>52.014925373134325</v>
      </c>
      <c r="AC2463" s="2">
        <f t="shared" si="115"/>
        <v>0</v>
      </c>
    </row>
    <row r="2464" spans="1:29">
      <c r="A2464" s="15" t="s">
        <v>64</v>
      </c>
      <c r="B2464" s="16" t="s">
        <v>30</v>
      </c>
      <c r="C2464" s="16" t="s">
        <v>352</v>
      </c>
      <c r="D2464" s="16" t="s">
        <v>32</v>
      </c>
      <c r="E2464" s="16" t="str">
        <f>IF([1]Sheet1!L2464="",[1]Sheet1!K2464,[1]Sheet1!L2464)</f>
        <v>0</v>
      </c>
      <c r="F2464" s="16" t="s">
        <v>78</v>
      </c>
      <c r="G2464" s="16" t="s">
        <v>115</v>
      </c>
      <c r="H2464" s="16" t="s">
        <v>514</v>
      </c>
      <c r="I2464" s="16" t="s">
        <v>209</v>
      </c>
      <c r="N2464" s="17">
        <v>4</v>
      </c>
      <c r="O2464" s="17">
        <v>13</v>
      </c>
      <c r="P2464" s="17">
        <v>8</v>
      </c>
      <c r="Q2464" s="2">
        <f>$L$25*(B2464*1000)</f>
        <v>0</v>
      </c>
      <c r="R2464" s="2">
        <f>$L$19*(C2464*1000)</f>
        <v>217297000</v>
      </c>
      <c r="S2464" s="2">
        <f>$L$20*(D2464*1000)</f>
        <v>0</v>
      </c>
      <c r="T2464" s="2">
        <f>$L$21*(E2464*1000)</f>
        <v>0</v>
      </c>
      <c r="U2464" s="2">
        <f>$L$22*(F2464*1000)</f>
        <v>0</v>
      </c>
      <c r="V2464" s="2">
        <f>$L$18*(G2464*1000)</f>
        <v>31320000</v>
      </c>
      <c r="W2464" s="2">
        <f>$L$24*(H2464*1000)</f>
        <v>0</v>
      </c>
      <c r="X2464" s="2">
        <f>$L$23*(I2464*1000)</f>
        <v>0</v>
      </c>
      <c r="Y2464" s="2">
        <f t="shared" si="114"/>
        <v>248.61699999999999</v>
      </c>
      <c r="Z2464" s="18">
        <f>Y2464/(B2464+C2464+D2464+E2464+F2464+G2464+H2464+I2464)</f>
        <v>0.16175471698113206</v>
      </c>
      <c r="AA2464" s="18">
        <f t="shared" si="116"/>
        <v>821837.48770000227</v>
      </c>
      <c r="AB2464" s="18">
        <f>((B2464+E2464+F2464+H2464+I2464)/(B2464+C2464+D2464+E2464+F2464+G2464+H2464+I2464))*100</f>
        <v>59.271307742355241</v>
      </c>
      <c r="AC2464" s="2">
        <f t="shared" si="115"/>
        <v>0</v>
      </c>
    </row>
    <row r="2465" spans="1:29">
      <c r="A2465" s="15" t="s">
        <v>68</v>
      </c>
      <c r="B2465" s="16" t="s">
        <v>30</v>
      </c>
      <c r="C2465" s="16" t="s">
        <v>539</v>
      </c>
      <c r="D2465" s="16" t="s">
        <v>32</v>
      </c>
      <c r="E2465" s="16" t="str">
        <f>IF([1]Sheet1!L2465="",[1]Sheet1!K2465,[1]Sheet1!L2465)</f>
        <v>171</v>
      </c>
      <c r="F2465" s="16" t="s">
        <v>205</v>
      </c>
      <c r="G2465" s="16" t="s">
        <v>103</v>
      </c>
      <c r="H2465" s="16" t="s">
        <v>820</v>
      </c>
      <c r="I2465" s="16" t="s">
        <v>743</v>
      </c>
      <c r="N2465" s="17">
        <v>4</v>
      </c>
      <c r="O2465" s="17">
        <v>13</v>
      </c>
      <c r="P2465" s="17">
        <v>9</v>
      </c>
      <c r="Q2465" s="2">
        <f>$L$25*(B2465*1000)</f>
        <v>0</v>
      </c>
      <c r="R2465" s="2">
        <f>$L$19*(C2465*1000)</f>
        <v>146215100</v>
      </c>
      <c r="S2465" s="2">
        <f>$L$20*(D2465*1000)</f>
        <v>0</v>
      </c>
      <c r="T2465" s="2">
        <f>$L$21*(E2465*1000)</f>
        <v>0</v>
      </c>
      <c r="U2465" s="2">
        <f>$L$22*(F2465*1000)</f>
        <v>0</v>
      </c>
      <c r="V2465" s="2">
        <f>$L$18*(G2465*1000)</f>
        <v>30450000</v>
      </c>
      <c r="W2465" s="2">
        <f>$L$24*(H2465*1000)</f>
        <v>0</v>
      </c>
      <c r="X2465" s="2">
        <f>$L$23*(I2465*1000)</f>
        <v>0</v>
      </c>
      <c r="Y2465" s="2">
        <f t="shared" si="114"/>
        <v>176.6651</v>
      </c>
      <c r="Z2465" s="18">
        <f>Y2465/(B2465+C2465+D2465+E2465+F2465+G2465+H2465+I2465)</f>
        <v>0.10610516516516516</v>
      </c>
      <c r="AA2465" s="18">
        <f t="shared" si="116"/>
        <v>822014.15280000225</v>
      </c>
      <c r="AB2465" s="18">
        <f>((B2465+E2465+F2465+H2465+I2465)/(B2465+C2465+D2465+E2465+F2465+G2465+H2465+I2465))*100</f>
        <v>74.054054054054049</v>
      </c>
      <c r="AC2465" s="2">
        <f t="shared" si="115"/>
        <v>0</v>
      </c>
    </row>
    <row r="2466" spans="1:29">
      <c r="A2466" s="15" t="s">
        <v>73</v>
      </c>
      <c r="B2466" s="16" t="s">
        <v>30</v>
      </c>
      <c r="C2466" s="16" t="s">
        <v>1069</v>
      </c>
      <c r="D2466" s="16" t="s">
        <v>32</v>
      </c>
      <c r="E2466" s="16" t="str">
        <f>IF([1]Sheet1!L2466="",[1]Sheet1!K2466,[1]Sheet1!L2466)</f>
        <v>209</v>
      </c>
      <c r="F2466" s="16" t="s">
        <v>205</v>
      </c>
      <c r="G2466" s="16" t="s">
        <v>103</v>
      </c>
      <c r="H2466" s="16" t="s">
        <v>1272</v>
      </c>
      <c r="I2466" s="16" t="s">
        <v>1310</v>
      </c>
      <c r="N2466" s="17">
        <v>4</v>
      </c>
      <c r="O2466" s="17">
        <v>13</v>
      </c>
      <c r="P2466" s="17">
        <v>10</v>
      </c>
      <c r="Q2466" s="2">
        <f>$L$25*(B2466*1000)</f>
        <v>0</v>
      </c>
      <c r="R2466" s="2">
        <f>$L$19*(C2466*1000)</f>
        <v>154317700</v>
      </c>
      <c r="S2466" s="2">
        <f>$L$20*(D2466*1000)</f>
        <v>0</v>
      </c>
      <c r="T2466" s="2">
        <f>$L$21*(E2466*1000)</f>
        <v>0</v>
      </c>
      <c r="U2466" s="2">
        <f>$L$22*(F2466*1000)</f>
        <v>0</v>
      </c>
      <c r="V2466" s="2">
        <f>$L$18*(G2466*1000)</f>
        <v>30450000</v>
      </c>
      <c r="W2466" s="2">
        <f>$L$24*(H2466*1000)</f>
        <v>0</v>
      </c>
      <c r="X2466" s="2">
        <f>$L$23*(I2466*1000)</f>
        <v>0</v>
      </c>
      <c r="Y2466" s="2">
        <f t="shared" si="114"/>
        <v>184.76769999999999</v>
      </c>
      <c r="Z2466" s="18">
        <f>Y2466/(B2466+C2466+D2466+E2466+F2466+G2466+H2466+I2466)</f>
        <v>0.10427071106094808</v>
      </c>
      <c r="AA2466" s="18">
        <f t="shared" si="116"/>
        <v>822198.92050000222</v>
      </c>
      <c r="AB2466" s="18">
        <f>((B2466+E2466+F2466+H2466+I2466)/(B2466+C2466+D2466+E2466+F2466+G2466+H2466+I2466))*100</f>
        <v>74.379232505643344</v>
      </c>
      <c r="AC2466" s="2">
        <f t="shared" si="115"/>
        <v>0</v>
      </c>
    </row>
    <row r="2467" spans="1:29">
      <c r="A2467" s="15" t="s">
        <v>77</v>
      </c>
      <c r="B2467" s="16" t="s">
        <v>30</v>
      </c>
      <c r="C2467" s="16" t="s">
        <v>641</v>
      </c>
      <c r="D2467" s="16" t="s">
        <v>32</v>
      </c>
      <c r="E2467" s="16" t="str">
        <f>IF([1]Sheet1!L2467="",[1]Sheet1!K2467,[1]Sheet1!L2467)</f>
        <v>208</v>
      </c>
      <c r="F2467" s="16" t="s">
        <v>205</v>
      </c>
      <c r="G2467" s="16" t="s">
        <v>103</v>
      </c>
      <c r="H2467" s="16" t="s">
        <v>625</v>
      </c>
      <c r="I2467" s="16" t="s">
        <v>810</v>
      </c>
      <c r="N2467" s="17">
        <v>4</v>
      </c>
      <c r="O2467" s="17">
        <v>13</v>
      </c>
      <c r="P2467" s="17">
        <v>11</v>
      </c>
      <c r="Q2467" s="2">
        <f>$L$25*(B2467*1000)</f>
        <v>0</v>
      </c>
      <c r="R2467" s="2">
        <f>$L$19*(C2467*1000)</f>
        <v>167208200</v>
      </c>
      <c r="S2467" s="2">
        <f>$L$20*(D2467*1000)</f>
        <v>0</v>
      </c>
      <c r="T2467" s="2">
        <f>$L$21*(E2467*1000)</f>
        <v>0</v>
      </c>
      <c r="U2467" s="2">
        <f>$L$22*(F2467*1000)</f>
        <v>0</v>
      </c>
      <c r="V2467" s="2">
        <f>$L$18*(G2467*1000)</f>
        <v>30450000</v>
      </c>
      <c r="W2467" s="2">
        <f>$L$24*(H2467*1000)</f>
        <v>0</v>
      </c>
      <c r="X2467" s="2">
        <f>$L$23*(I2467*1000)</f>
        <v>0</v>
      </c>
      <c r="Y2467" s="2">
        <f t="shared" si="114"/>
        <v>197.65819999999999</v>
      </c>
      <c r="Z2467" s="18">
        <f>Y2467/(B2467+C2467+D2467+E2467+F2467+G2467+H2467+I2467)</f>
        <v>0.1067268898488121</v>
      </c>
      <c r="AA2467" s="18">
        <f t="shared" si="116"/>
        <v>822396.57870000217</v>
      </c>
      <c r="AB2467" s="18">
        <f>((B2467+E2467+F2467+H2467+I2467)/(B2467+C2467+D2467+E2467+F2467+G2467+H2467+I2467))*100</f>
        <v>73.596112311015119</v>
      </c>
      <c r="AC2467" s="2">
        <f t="shared" si="115"/>
        <v>0</v>
      </c>
    </row>
    <row r="2468" spans="1:29">
      <c r="A2468" s="15" t="s">
        <v>81</v>
      </c>
      <c r="B2468" s="16" t="s">
        <v>30</v>
      </c>
      <c r="C2468" s="16" t="s">
        <v>317</v>
      </c>
      <c r="D2468" s="16" t="s">
        <v>32</v>
      </c>
      <c r="E2468" s="16" t="str">
        <f>IF([1]Sheet1!L2468="",[1]Sheet1!K2468,[1]Sheet1!L2468)</f>
        <v>171</v>
      </c>
      <c r="F2468" s="16" t="s">
        <v>122</v>
      </c>
      <c r="G2468" s="16" t="s">
        <v>103</v>
      </c>
      <c r="H2468" s="16" t="s">
        <v>329</v>
      </c>
      <c r="I2468" s="16" t="s">
        <v>1311</v>
      </c>
      <c r="N2468" s="17">
        <v>4</v>
      </c>
      <c r="O2468" s="17">
        <v>13</v>
      </c>
      <c r="P2468" s="17">
        <v>12</v>
      </c>
      <c r="Q2468" s="2">
        <f>$L$25*(B2468*1000)</f>
        <v>0</v>
      </c>
      <c r="R2468" s="2">
        <f>$L$19*(C2468*1000)</f>
        <v>176784000</v>
      </c>
      <c r="S2468" s="2">
        <f>$L$20*(D2468*1000)</f>
        <v>0</v>
      </c>
      <c r="T2468" s="2">
        <f>$L$21*(E2468*1000)</f>
        <v>0</v>
      </c>
      <c r="U2468" s="2">
        <f>$L$22*(F2468*1000)</f>
        <v>0</v>
      </c>
      <c r="V2468" s="2">
        <f>$L$18*(G2468*1000)</f>
        <v>30450000</v>
      </c>
      <c r="W2468" s="2">
        <f>$L$24*(H2468*1000)</f>
        <v>0</v>
      </c>
      <c r="X2468" s="2">
        <f>$L$23*(I2468*1000)</f>
        <v>0</v>
      </c>
      <c r="Y2468" s="2">
        <f t="shared" si="114"/>
        <v>207.23400000000001</v>
      </c>
      <c r="Z2468" s="18">
        <f>Y2468/(B2468+C2468+D2468+E2468+F2468+G2468+H2468+I2468)</f>
        <v>0.10535536349771225</v>
      </c>
      <c r="AA2468" s="18">
        <f t="shared" si="116"/>
        <v>822603.81270000222</v>
      </c>
      <c r="AB2468" s="18">
        <f>((B2468+E2468+F2468+H2468+I2468)/(B2468+C2468+D2468+E2468+F2468+G2468+H2468+I2468))*100</f>
        <v>73.817996949669549</v>
      </c>
      <c r="AC2468" s="2">
        <f t="shared" si="115"/>
        <v>0</v>
      </c>
    </row>
    <row r="2469" spans="1:29">
      <c r="A2469" s="15" t="s">
        <v>85</v>
      </c>
      <c r="B2469" s="16" t="s">
        <v>30</v>
      </c>
      <c r="C2469" s="16" t="s">
        <v>1074</v>
      </c>
      <c r="D2469" s="16" t="s">
        <v>32</v>
      </c>
      <c r="E2469" s="16" t="str">
        <f>IF([1]Sheet1!L2469="",[1]Sheet1!K2469,[1]Sheet1!L2469)</f>
        <v>152</v>
      </c>
      <c r="F2469" s="16" t="s">
        <v>153</v>
      </c>
      <c r="G2469" s="16" t="s">
        <v>115</v>
      </c>
      <c r="H2469" s="16" t="s">
        <v>536</v>
      </c>
      <c r="I2469" s="16" t="s">
        <v>819</v>
      </c>
      <c r="N2469" s="17">
        <v>4</v>
      </c>
      <c r="O2469" s="17">
        <v>13</v>
      </c>
      <c r="P2469" s="17">
        <v>13</v>
      </c>
      <c r="Q2469" s="2">
        <f>$L$25*(B2469*1000)</f>
        <v>0</v>
      </c>
      <c r="R2469" s="2">
        <f>$L$19*(C2469*1000)</f>
        <v>163525200</v>
      </c>
      <c r="S2469" s="2">
        <f>$L$20*(D2469*1000)</f>
        <v>0</v>
      </c>
      <c r="T2469" s="2">
        <f>$L$21*(E2469*1000)</f>
        <v>0</v>
      </c>
      <c r="U2469" s="2">
        <f>$L$22*(F2469*1000)</f>
        <v>0</v>
      </c>
      <c r="V2469" s="2">
        <f>$L$18*(G2469*1000)</f>
        <v>31320000</v>
      </c>
      <c r="W2469" s="2">
        <f>$L$24*(H2469*1000)</f>
        <v>0</v>
      </c>
      <c r="X2469" s="2">
        <f>$L$23*(I2469*1000)</f>
        <v>0</v>
      </c>
      <c r="Y2469" s="2">
        <f t="shared" si="114"/>
        <v>194.84520000000001</v>
      </c>
      <c r="Z2469" s="18">
        <f>Y2469/(B2469+C2469+D2469+E2469+F2469+G2469+H2469+I2469)</f>
        <v>0.10723456246560265</v>
      </c>
      <c r="AA2469" s="18">
        <f t="shared" si="116"/>
        <v>822798.6579000022</v>
      </c>
      <c r="AB2469" s="18">
        <f>((B2469+E2469+F2469+H2469+I2469)/(B2469+C2469+D2469+E2469+F2469+G2469+H2469+I2469))*100</f>
        <v>73.582828838745186</v>
      </c>
      <c r="AC2469" s="2">
        <f t="shared" si="115"/>
        <v>0</v>
      </c>
    </row>
    <row r="2470" spans="1:29">
      <c r="A2470" s="15" t="s">
        <v>88</v>
      </c>
      <c r="B2470" s="16" t="s">
        <v>30</v>
      </c>
      <c r="C2470" s="16" t="s">
        <v>1328</v>
      </c>
      <c r="D2470" s="16" t="s">
        <v>32</v>
      </c>
      <c r="E2470" s="16" t="str">
        <f>IF([1]Sheet1!L2470="",[1]Sheet1!K2470,[1]Sheet1!L2470)</f>
        <v>46</v>
      </c>
      <c r="F2470" s="16" t="s">
        <v>78</v>
      </c>
      <c r="G2470" s="16" t="s">
        <v>169</v>
      </c>
      <c r="H2470" s="16" t="s">
        <v>349</v>
      </c>
      <c r="I2470" s="16" t="s">
        <v>738</v>
      </c>
      <c r="N2470" s="17">
        <v>4</v>
      </c>
      <c r="O2470" s="17">
        <v>13</v>
      </c>
      <c r="P2470" s="17">
        <v>14</v>
      </c>
      <c r="Q2470" s="2">
        <f>$L$25*(B2470*1000)</f>
        <v>0</v>
      </c>
      <c r="R2470" s="2">
        <f>$L$19*(C2470*1000)</f>
        <v>188937900</v>
      </c>
      <c r="S2470" s="2">
        <f>$L$20*(D2470*1000)</f>
        <v>0</v>
      </c>
      <c r="T2470" s="2">
        <f>$L$21*(E2470*1000)</f>
        <v>0</v>
      </c>
      <c r="U2470" s="2">
        <f>$L$22*(F2470*1000)</f>
        <v>0</v>
      </c>
      <c r="V2470" s="2">
        <f>$L$18*(G2470*1000)</f>
        <v>33930000</v>
      </c>
      <c r="W2470" s="2">
        <f>$L$24*(H2470*1000)</f>
        <v>0</v>
      </c>
      <c r="X2470" s="2">
        <f>$L$23*(I2470*1000)</f>
        <v>0</v>
      </c>
      <c r="Y2470" s="2">
        <f t="shared" si="114"/>
        <v>222.86789999999999</v>
      </c>
      <c r="Z2470" s="18">
        <f>Y2470/(B2470+C2470+D2470+E2470+F2470+G2470+H2470+I2470)</f>
        <v>0.13622732273838631</v>
      </c>
      <c r="AA2470" s="18">
        <f t="shared" si="116"/>
        <v>823021.52580000216</v>
      </c>
      <c r="AB2470" s="18">
        <f>((B2470+E2470+F2470+H2470+I2470)/(B2470+C2470+D2470+E2470+F2470+G2470+H2470+I2470))*100</f>
        <v>66.25916870415648</v>
      </c>
      <c r="AC2470" s="2">
        <f t="shared" si="115"/>
        <v>0</v>
      </c>
    </row>
    <row r="2471" spans="1:29">
      <c r="A2471" s="15" t="s">
        <v>91</v>
      </c>
      <c r="B2471" s="16" t="s">
        <v>30</v>
      </c>
      <c r="C2471" s="16" t="s">
        <v>874</v>
      </c>
      <c r="D2471" s="16" t="s">
        <v>32</v>
      </c>
      <c r="E2471" s="16" t="str">
        <f>IF([1]Sheet1!L2471="",[1]Sheet1!K2471,[1]Sheet1!L2471)</f>
        <v>64</v>
      </c>
      <c r="F2471" s="16" t="s">
        <v>78</v>
      </c>
      <c r="G2471" s="16" t="s">
        <v>581</v>
      </c>
      <c r="H2471" s="16" t="s">
        <v>1026</v>
      </c>
      <c r="I2471" s="16" t="s">
        <v>1196</v>
      </c>
      <c r="N2471" s="17">
        <v>4</v>
      </c>
      <c r="O2471" s="17">
        <v>13</v>
      </c>
      <c r="P2471" s="17">
        <v>15</v>
      </c>
      <c r="Q2471" s="2">
        <f>$L$25*(B2471*1000)</f>
        <v>0</v>
      </c>
      <c r="R2471" s="2">
        <f>$L$19*(C2471*1000)</f>
        <v>212877400</v>
      </c>
      <c r="S2471" s="2">
        <f>$L$20*(D2471*1000)</f>
        <v>0</v>
      </c>
      <c r="T2471" s="2">
        <f>$L$21*(E2471*1000)</f>
        <v>0</v>
      </c>
      <c r="U2471" s="2">
        <f>$L$22*(F2471*1000)</f>
        <v>0</v>
      </c>
      <c r="V2471" s="2">
        <f>$L$18*(G2471*1000)</f>
        <v>35670000</v>
      </c>
      <c r="W2471" s="2">
        <f>$L$24*(H2471*1000)</f>
        <v>0</v>
      </c>
      <c r="X2471" s="2">
        <f>$L$23*(I2471*1000)</f>
        <v>0</v>
      </c>
      <c r="Y2471" s="2">
        <f t="shared" si="114"/>
        <v>248.54740000000001</v>
      </c>
      <c r="Z2471" s="18">
        <f>Y2471/(B2471+C2471+D2471+E2471+F2471+G2471+H2471+I2471)</f>
        <v>0.16341051939513479</v>
      </c>
      <c r="AA2471" s="18">
        <f t="shared" si="116"/>
        <v>823270.0732000022</v>
      </c>
      <c r="AB2471" s="18">
        <f>((B2471+E2471+F2471+H2471+I2471)/(B2471+C2471+D2471+E2471+F2471+G2471+H2471+I2471))*100</f>
        <v>59.303090072320842</v>
      </c>
      <c r="AC2471" s="2">
        <f t="shared" si="115"/>
        <v>0</v>
      </c>
    </row>
    <row r="2472" spans="1:29">
      <c r="A2472" s="15" t="s">
        <v>95</v>
      </c>
      <c r="B2472" s="16" t="s">
        <v>30</v>
      </c>
      <c r="C2472" s="16" t="s">
        <v>338</v>
      </c>
      <c r="D2472" s="16" t="s">
        <v>32</v>
      </c>
      <c r="E2472" s="16" t="str">
        <f>IF([1]Sheet1!L2472="",[1]Sheet1!K2472,[1]Sheet1!L2472)</f>
        <v>48</v>
      </c>
      <c r="F2472" s="16" t="s">
        <v>78</v>
      </c>
      <c r="G2472" s="16" t="s">
        <v>421</v>
      </c>
      <c r="H2472" s="16" t="s">
        <v>220</v>
      </c>
      <c r="I2472" s="16" t="s">
        <v>222</v>
      </c>
      <c r="N2472" s="17">
        <v>4</v>
      </c>
      <c r="O2472" s="17">
        <v>13</v>
      </c>
      <c r="P2472" s="17">
        <v>16</v>
      </c>
      <c r="Q2472" s="2">
        <f>$L$25*(B2472*1000)</f>
        <v>0</v>
      </c>
      <c r="R2472" s="2">
        <f>$L$19*(C2472*1000)</f>
        <v>244551200</v>
      </c>
      <c r="S2472" s="2">
        <f>$L$20*(D2472*1000)</f>
        <v>0</v>
      </c>
      <c r="T2472" s="2">
        <f>$L$21*(E2472*1000)</f>
        <v>0</v>
      </c>
      <c r="U2472" s="2">
        <f>$L$22*(F2472*1000)</f>
        <v>0</v>
      </c>
      <c r="V2472" s="2">
        <f>$L$18*(G2472*1000)</f>
        <v>39150000</v>
      </c>
      <c r="W2472" s="2">
        <f>$L$24*(H2472*1000)</f>
        <v>0</v>
      </c>
      <c r="X2472" s="2">
        <f>$L$23*(I2472*1000)</f>
        <v>0</v>
      </c>
      <c r="Y2472" s="2">
        <f t="shared" si="114"/>
        <v>283.70119999999997</v>
      </c>
      <c r="Z2472" s="18">
        <f>Y2472/(B2472+C2472+D2472+E2472+F2472+G2472+H2472+I2472)</f>
        <v>0.22164156249999997</v>
      </c>
      <c r="AA2472" s="18">
        <f t="shared" si="116"/>
        <v>823553.77440000221</v>
      </c>
      <c r="AB2472" s="18">
        <f>((B2472+E2472+F2472+H2472+I2472)/(B2472+C2472+D2472+E2472+F2472+G2472+H2472+I2472))*100</f>
        <v>44.609375</v>
      </c>
      <c r="AC2472" s="2">
        <f t="shared" si="115"/>
        <v>1</v>
      </c>
    </row>
    <row r="2473" spans="1:29">
      <c r="A2473" s="15" t="s">
        <v>98</v>
      </c>
      <c r="B2473" s="16" t="s">
        <v>30</v>
      </c>
      <c r="C2473" s="16" t="s">
        <v>879</v>
      </c>
      <c r="D2473" s="16" t="s">
        <v>32</v>
      </c>
      <c r="E2473" s="16" t="str">
        <f>IF([1]Sheet1!L2473="",[1]Sheet1!K2473,[1]Sheet1!L2473)</f>
        <v>0</v>
      </c>
      <c r="F2473" s="16" t="s">
        <v>78</v>
      </c>
      <c r="G2473" s="16" t="s">
        <v>232</v>
      </c>
      <c r="H2473" s="16" t="s">
        <v>701</v>
      </c>
      <c r="I2473" s="16" t="s">
        <v>689</v>
      </c>
      <c r="N2473" s="17">
        <v>4</v>
      </c>
      <c r="O2473" s="17">
        <v>13</v>
      </c>
      <c r="P2473" s="17">
        <v>17</v>
      </c>
      <c r="Q2473" s="2">
        <f>$L$25*(B2473*1000)</f>
        <v>0</v>
      </c>
      <c r="R2473" s="2">
        <f>$L$19*(C2473*1000)</f>
        <v>321525900</v>
      </c>
      <c r="S2473" s="2">
        <f>$L$20*(D2473*1000)</f>
        <v>0</v>
      </c>
      <c r="T2473" s="2">
        <f>$L$21*(E2473*1000)</f>
        <v>0</v>
      </c>
      <c r="U2473" s="2">
        <f>$L$22*(F2473*1000)</f>
        <v>0</v>
      </c>
      <c r="V2473" s="2">
        <f>$L$18*(G2473*1000)</f>
        <v>40890000</v>
      </c>
      <c r="W2473" s="2">
        <f>$L$24*(H2473*1000)</f>
        <v>0</v>
      </c>
      <c r="X2473" s="2">
        <f>$L$23*(I2473*1000)</f>
        <v>0</v>
      </c>
      <c r="Y2473" s="2">
        <f t="shared" si="114"/>
        <v>362.41590000000002</v>
      </c>
      <c r="Z2473" s="18">
        <f>Y2473/(B2473+C2473+D2473+E2473+F2473+G2473+H2473+I2473)</f>
        <v>0.26687474226804125</v>
      </c>
      <c r="AA2473" s="18">
        <f t="shared" si="116"/>
        <v>823916.19030000223</v>
      </c>
      <c r="AB2473" s="18">
        <f>((B2473+E2473+F2473+H2473+I2473)/(B2473+C2473+D2473+E2473+F2473+G2473+H2473+I2473))*100</f>
        <v>32.253313696612665</v>
      </c>
      <c r="AC2473" s="2">
        <f t="shared" si="115"/>
        <v>1</v>
      </c>
    </row>
    <row r="2474" spans="1:29">
      <c r="A2474" s="15" t="s">
        <v>101</v>
      </c>
      <c r="B2474" s="16" t="s">
        <v>30</v>
      </c>
      <c r="C2474" s="16" t="s">
        <v>339</v>
      </c>
      <c r="D2474" s="16" t="s">
        <v>32</v>
      </c>
      <c r="E2474" s="16" t="str">
        <f>IF([1]Sheet1!L2474="",[1]Sheet1!K2474,[1]Sheet1!L2474)</f>
        <v>32</v>
      </c>
      <c r="F2474" s="16" t="s">
        <v>78</v>
      </c>
      <c r="G2474" s="16" t="s">
        <v>183</v>
      </c>
      <c r="H2474" s="16" t="s">
        <v>32</v>
      </c>
      <c r="I2474" s="16" t="s">
        <v>380</v>
      </c>
      <c r="N2474" s="17">
        <v>4</v>
      </c>
      <c r="O2474" s="17">
        <v>13</v>
      </c>
      <c r="P2474" s="17">
        <v>18</v>
      </c>
      <c r="Q2474" s="2">
        <f>$L$25*(B2474*1000)</f>
        <v>0</v>
      </c>
      <c r="R2474" s="2">
        <f>$L$19*(C2474*1000)</f>
        <v>329996800</v>
      </c>
      <c r="S2474" s="2">
        <f>$L$20*(D2474*1000)</f>
        <v>0</v>
      </c>
      <c r="T2474" s="2">
        <f>$L$21*(E2474*1000)</f>
        <v>0</v>
      </c>
      <c r="U2474" s="2">
        <f>$L$22*(F2474*1000)</f>
        <v>0</v>
      </c>
      <c r="V2474" s="2">
        <f>$L$18*(G2474*1000)</f>
        <v>42630000</v>
      </c>
      <c r="W2474" s="2">
        <f>$L$24*(H2474*1000)</f>
        <v>0</v>
      </c>
      <c r="X2474" s="2">
        <f>$L$23*(I2474*1000)</f>
        <v>0</v>
      </c>
      <c r="Y2474" s="2">
        <f t="shared" si="114"/>
        <v>372.6268</v>
      </c>
      <c r="Z2474" s="18">
        <f>Y2474/(B2474+C2474+D2474+E2474+F2474+G2474+H2474+I2474)</f>
        <v>0.26769166666666666</v>
      </c>
      <c r="AA2474" s="18">
        <f t="shared" si="116"/>
        <v>824288.8171000022</v>
      </c>
      <c r="AB2474" s="18">
        <f>((B2474+E2474+F2474+H2474+I2474)/(B2474+C2474+D2474+E2474+F2474+G2474+H2474+I2474))*100</f>
        <v>32.112068965517246</v>
      </c>
      <c r="AC2474" s="2">
        <f t="shared" si="115"/>
        <v>1</v>
      </c>
    </row>
    <row r="2475" spans="1:29">
      <c r="A2475" s="15" t="s">
        <v>106</v>
      </c>
      <c r="B2475" s="16" t="s">
        <v>30</v>
      </c>
      <c r="C2475" s="16" t="s">
        <v>880</v>
      </c>
      <c r="D2475" s="16" t="s">
        <v>32</v>
      </c>
      <c r="E2475" s="16" t="str">
        <f>IF([1]Sheet1!L2475="",[1]Sheet1!K2475,[1]Sheet1!L2475)</f>
        <v>67</v>
      </c>
      <c r="F2475" s="16" t="s">
        <v>78</v>
      </c>
      <c r="G2475" s="16" t="s">
        <v>421</v>
      </c>
      <c r="H2475" s="16" t="s">
        <v>32</v>
      </c>
      <c r="I2475" s="16" t="s">
        <v>1290</v>
      </c>
      <c r="N2475" s="17">
        <v>4</v>
      </c>
      <c r="O2475" s="17">
        <v>13</v>
      </c>
      <c r="P2475" s="17">
        <v>19</v>
      </c>
      <c r="Q2475" s="2">
        <f>$L$25*(B2475*1000)</f>
        <v>0</v>
      </c>
      <c r="R2475" s="2">
        <f>$L$19*(C2475*1000)</f>
        <v>328523600</v>
      </c>
      <c r="S2475" s="2">
        <f>$L$20*(D2475*1000)</f>
        <v>0</v>
      </c>
      <c r="T2475" s="2">
        <f>$L$21*(E2475*1000)</f>
        <v>0</v>
      </c>
      <c r="U2475" s="2">
        <f>$L$22*(F2475*1000)</f>
        <v>0</v>
      </c>
      <c r="V2475" s="2">
        <f>$L$18*(G2475*1000)</f>
        <v>39150000</v>
      </c>
      <c r="W2475" s="2">
        <f>$L$24*(H2475*1000)</f>
        <v>0</v>
      </c>
      <c r="X2475" s="2">
        <f>$L$23*(I2475*1000)</f>
        <v>0</v>
      </c>
      <c r="Y2475" s="2">
        <f t="shared" si="114"/>
        <v>367.67360000000002</v>
      </c>
      <c r="Z2475" s="18">
        <f>Y2475/(B2475+C2475+D2475+E2475+F2475+G2475+H2475+I2475)</f>
        <v>0.24977826086956523</v>
      </c>
      <c r="AA2475" s="18">
        <f t="shared" si="116"/>
        <v>824656.49070000218</v>
      </c>
      <c r="AB2475" s="18">
        <f>((B2475+E2475+F2475+H2475+I2475)/(B2475+C2475+D2475+E2475+F2475+G2475+H2475+I2475))*100</f>
        <v>36.345108695652172</v>
      </c>
      <c r="AC2475" s="2">
        <f t="shared" si="115"/>
        <v>1</v>
      </c>
    </row>
    <row r="2476" spans="1:29">
      <c r="A2476" s="15" t="s">
        <v>110</v>
      </c>
      <c r="B2476" s="16" t="s">
        <v>30</v>
      </c>
      <c r="C2476" s="16" t="s">
        <v>890</v>
      </c>
      <c r="D2476" s="16" t="s">
        <v>32</v>
      </c>
      <c r="E2476" s="16" t="str">
        <f>IF([1]Sheet1!L2476="",[1]Sheet1!K2476,[1]Sheet1!L2476)</f>
        <v>0</v>
      </c>
      <c r="F2476" s="16" t="s">
        <v>78</v>
      </c>
      <c r="G2476" s="16" t="s">
        <v>169</v>
      </c>
      <c r="H2476" s="16" t="s">
        <v>32</v>
      </c>
      <c r="I2476" s="16" t="s">
        <v>1122</v>
      </c>
      <c r="N2476" s="17">
        <v>4</v>
      </c>
      <c r="O2476" s="17">
        <v>13</v>
      </c>
      <c r="P2476" s="17">
        <v>20</v>
      </c>
      <c r="Q2476" s="2">
        <f>$L$25*(B2476*1000)</f>
        <v>0</v>
      </c>
      <c r="R2476" s="2">
        <f>$L$19*(C2476*1000)</f>
        <v>285432500</v>
      </c>
      <c r="S2476" s="2">
        <f>$L$20*(D2476*1000)</f>
        <v>0</v>
      </c>
      <c r="T2476" s="2">
        <f>$L$21*(E2476*1000)</f>
        <v>0</v>
      </c>
      <c r="U2476" s="2">
        <f>$L$22*(F2476*1000)</f>
        <v>0</v>
      </c>
      <c r="V2476" s="2">
        <f>$L$18*(G2476*1000)</f>
        <v>33930000</v>
      </c>
      <c r="W2476" s="2">
        <f>$L$24*(H2476*1000)</f>
        <v>0</v>
      </c>
      <c r="X2476" s="2">
        <f>$L$23*(I2476*1000)</f>
        <v>0</v>
      </c>
      <c r="Y2476" s="2">
        <f t="shared" si="114"/>
        <v>319.36250000000001</v>
      </c>
      <c r="Z2476" s="18">
        <f>Y2476/(B2476+C2476+D2476+E2476+F2476+G2476+H2476+I2476)</f>
        <v>0.24547463489623367</v>
      </c>
      <c r="AA2476" s="18">
        <f t="shared" si="116"/>
        <v>824975.85320000222</v>
      </c>
      <c r="AB2476" s="18">
        <f>((B2476+E2476+F2476+H2476+I2476)/(B2476+C2476+D2476+E2476+F2476+G2476+H2476+I2476))*100</f>
        <v>37.432744043043812</v>
      </c>
      <c r="AC2476" s="2">
        <f t="shared" si="115"/>
        <v>1</v>
      </c>
    </row>
    <row r="2477" spans="1:29">
      <c r="A2477" s="15" t="s">
        <v>113</v>
      </c>
      <c r="B2477" s="16" t="s">
        <v>30</v>
      </c>
      <c r="C2477" s="16" t="s">
        <v>298</v>
      </c>
      <c r="D2477" s="16" t="s">
        <v>32</v>
      </c>
      <c r="E2477" s="16" t="str">
        <f>IF([1]Sheet1!L2477="",[1]Sheet1!K2477,[1]Sheet1!L2477)</f>
        <v>0</v>
      </c>
      <c r="F2477" s="16" t="s">
        <v>78</v>
      </c>
      <c r="G2477" s="16" t="s">
        <v>169</v>
      </c>
      <c r="H2477" s="16" t="s">
        <v>32</v>
      </c>
      <c r="I2477" s="16" t="s">
        <v>1058</v>
      </c>
      <c r="N2477" s="17">
        <v>4</v>
      </c>
      <c r="O2477" s="17">
        <v>13</v>
      </c>
      <c r="P2477" s="17">
        <v>21</v>
      </c>
      <c r="Q2477" s="2">
        <f>$L$25*(B2477*1000)</f>
        <v>0</v>
      </c>
      <c r="R2477" s="2">
        <f>$L$19*(C2477*1000)</f>
        <v>280644600</v>
      </c>
      <c r="S2477" s="2">
        <f>$L$20*(D2477*1000)</f>
        <v>0</v>
      </c>
      <c r="T2477" s="2">
        <f>$L$21*(E2477*1000)</f>
        <v>0</v>
      </c>
      <c r="U2477" s="2">
        <f>$L$22*(F2477*1000)</f>
        <v>0</v>
      </c>
      <c r="V2477" s="2">
        <f>$L$18*(G2477*1000)</f>
        <v>33930000</v>
      </c>
      <c r="W2477" s="2">
        <f>$L$24*(H2477*1000)</f>
        <v>0</v>
      </c>
      <c r="X2477" s="2">
        <f>$L$23*(I2477*1000)</f>
        <v>0</v>
      </c>
      <c r="Y2477" s="2">
        <f t="shared" si="114"/>
        <v>314.57459999999998</v>
      </c>
      <c r="Z2477" s="18">
        <f>Y2477/(B2477+C2477+D2477+E2477+F2477+G2477+H2477+I2477)</f>
        <v>0.25554394800974817</v>
      </c>
      <c r="AA2477" s="18">
        <f t="shared" si="116"/>
        <v>825290.42780000228</v>
      </c>
      <c r="AB2477" s="18">
        <f>((B2477+E2477+F2477+H2477+I2477)/(B2477+C2477+D2477+E2477+F2477+G2477+H2477+I2477))*100</f>
        <v>34.930950446791229</v>
      </c>
      <c r="AC2477" s="2">
        <f t="shared" si="115"/>
        <v>1</v>
      </c>
    </row>
    <row r="2478" spans="1:29">
      <c r="A2478" s="15" t="s">
        <v>117</v>
      </c>
      <c r="B2478" s="16" t="s">
        <v>30</v>
      </c>
      <c r="C2478" s="16" t="s">
        <v>1034</v>
      </c>
      <c r="D2478" s="16" t="s">
        <v>32</v>
      </c>
      <c r="E2478" s="16" t="str">
        <f>IF([1]Sheet1!L2478="",[1]Sheet1!K2478,[1]Sheet1!L2478)</f>
        <v>0</v>
      </c>
      <c r="F2478" s="16" t="s">
        <v>78</v>
      </c>
      <c r="G2478" s="16" t="s">
        <v>115</v>
      </c>
      <c r="H2478" s="16" t="s">
        <v>32</v>
      </c>
      <c r="I2478" s="16" t="s">
        <v>1278</v>
      </c>
      <c r="N2478" s="17">
        <v>4</v>
      </c>
      <c r="O2478" s="17">
        <v>13</v>
      </c>
      <c r="P2478" s="17">
        <v>22</v>
      </c>
      <c r="Q2478" s="2">
        <f>$L$25*(B2478*1000)</f>
        <v>0</v>
      </c>
      <c r="R2478" s="2">
        <f>$L$19*(C2478*1000)</f>
        <v>274751800</v>
      </c>
      <c r="S2478" s="2">
        <f>$L$20*(D2478*1000)</f>
        <v>0</v>
      </c>
      <c r="T2478" s="2">
        <f>$L$21*(E2478*1000)</f>
        <v>0</v>
      </c>
      <c r="U2478" s="2">
        <f>$L$22*(F2478*1000)</f>
        <v>0</v>
      </c>
      <c r="V2478" s="2">
        <f>$L$18*(G2478*1000)</f>
        <v>31320000</v>
      </c>
      <c r="W2478" s="2">
        <f>$L$24*(H2478*1000)</f>
        <v>0</v>
      </c>
      <c r="X2478" s="2">
        <f>$L$23*(I2478*1000)</f>
        <v>0</v>
      </c>
      <c r="Y2478" s="2">
        <f t="shared" si="114"/>
        <v>306.0718</v>
      </c>
      <c r="Z2478" s="18">
        <f>Y2478/(B2478+C2478+D2478+E2478+F2478+G2478+H2478+I2478)</f>
        <v>0.26004401019541207</v>
      </c>
      <c r="AA2478" s="18">
        <f t="shared" si="116"/>
        <v>825596.49960000231</v>
      </c>
      <c r="AB2478" s="18">
        <f>((B2478+E2478+F2478+H2478+I2478)/(B2478+C2478+D2478+E2478+F2478+G2478+H2478+I2478))*100</f>
        <v>33.559898045879358</v>
      </c>
      <c r="AC2478" s="2">
        <f t="shared" si="115"/>
        <v>1</v>
      </c>
    </row>
    <row r="2479" spans="1:29">
      <c r="A2479" s="15" t="s">
        <v>120</v>
      </c>
      <c r="B2479" s="16" t="s">
        <v>30</v>
      </c>
      <c r="C2479" s="16" t="s">
        <v>393</v>
      </c>
      <c r="D2479" s="16" t="s">
        <v>32</v>
      </c>
      <c r="E2479" s="16" t="str">
        <f>IF([1]Sheet1!L2479="",[1]Sheet1!K2479,[1]Sheet1!L2479)</f>
        <v>0</v>
      </c>
      <c r="F2479" s="16" t="s">
        <v>78</v>
      </c>
      <c r="G2479" s="16" t="s">
        <v>160</v>
      </c>
      <c r="H2479" s="16" t="s">
        <v>32</v>
      </c>
      <c r="I2479" s="16" t="s">
        <v>807</v>
      </c>
      <c r="N2479" s="17">
        <v>4</v>
      </c>
      <c r="O2479" s="17">
        <v>13</v>
      </c>
      <c r="P2479" s="17">
        <v>23</v>
      </c>
      <c r="Q2479" s="2">
        <f>$L$25*(B2479*1000)</f>
        <v>0</v>
      </c>
      <c r="R2479" s="2">
        <f>$L$19*(C2479*1000)</f>
        <v>273646900</v>
      </c>
      <c r="S2479" s="2">
        <f>$L$20*(D2479*1000)</f>
        <v>0</v>
      </c>
      <c r="T2479" s="2">
        <f>$L$21*(E2479*1000)</f>
        <v>0</v>
      </c>
      <c r="U2479" s="2">
        <f>$L$22*(F2479*1000)</f>
        <v>0</v>
      </c>
      <c r="V2479" s="2">
        <f>$L$18*(G2479*1000)</f>
        <v>26970000</v>
      </c>
      <c r="W2479" s="2">
        <f>$L$24*(H2479*1000)</f>
        <v>0</v>
      </c>
      <c r="X2479" s="2">
        <f>$L$23*(I2479*1000)</f>
        <v>0</v>
      </c>
      <c r="Y2479" s="2">
        <f t="shared" si="114"/>
        <v>300.61689999999999</v>
      </c>
      <c r="Z2479" s="18">
        <f>Y2479/(B2479+C2479+D2479+E2479+F2479+G2479+H2479+I2479)</f>
        <v>0.25304452861952859</v>
      </c>
      <c r="AA2479" s="18">
        <f t="shared" si="116"/>
        <v>825897.11650000233</v>
      </c>
      <c r="AB2479" s="18">
        <f>((B2479+E2479+F2479+H2479+I2479)/(B2479+C2479+D2479+E2479+F2479+G2479+H2479+I2479))*100</f>
        <v>34.848484848484851</v>
      </c>
      <c r="AC2479" s="2">
        <f t="shared" si="115"/>
        <v>1</v>
      </c>
    </row>
    <row r="2480" spans="1:29">
      <c r="A2480" s="15" t="s">
        <v>29</v>
      </c>
      <c r="B2480" s="16" t="s">
        <v>30</v>
      </c>
      <c r="C2480" s="16" t="s">
        <v>613</v>
      </c>
      <c r="D2480" s="16" t="s">
        <v>32</v>
      </c>
      <c r="E2480" s="16" t="str">
        <f>IF([1]Sheet1!L2480="",[1]Sheet1!K2480,[1]Sheet1!L2480)</f>
        <v>0</v>
      </c>
      <c r="F2480" s="16" t="s">
        <v>78</v>
      </c>
      <c r="G2480" s="16" t="s">
        <v>160</v>
      </c>
      <c r="H2480" s="16" t="s">
        <v>32</v>
      </c>
      <c r="I2480" s="16" t="s">
        <v>960</v>
      </c>
      <c r="N2480" s="17">
        <v>4</v>
      </c>
      <c r="O2480" s="17">
        <v>13</v>
      </c>
      <c r="P2480" s="17">
        <v>24</v>
      </c>
      <c r="Q2480" s="2">
        <f>$L$25*(B2480*1000)</f>
        <v>0</v>
      </c>
      <c r="R2480" s="2">
        <f>$L$19*(C2480*1000)</f>
        <v>265544300</v>
      </c>
      <c r="S2480" s="2">
        <f>$L$20*(D2480*1000)</f>
        <v>0</v>
      </c>
      <c r="T2480" s="2">
        <f>$L$21*(E2480*1000)</f>
        <v>0</v>
      </c>
      <c r="U2480" s="2">
        <f>$L$22*(F2480*1000)</f>
        <v>0</v>
      </c>
      <c r="V2480" s="2">
        <f>$L$18*(G2480*1000)</f>
        <v>26970000</v>
      </c>
      <c r="W2480" s="2">
        <f>$L$24*(H2480*1000)</f>
        <v>0</v>
      </c>
      <c r="X2480" s="2">
        <f>$L$23*(I2480*1000)</f>
        <v>0</v>
      </c>
      <c r="Y2480" s="2">
        <f t="shared" si="114"/>
        <v>292.51429999999999</v>
      </c>
      <c r="Z2480" s="18">
        <f>Y2480/(B2480+C2480+D2480+E2480+F2480+G2480+H2480+I2480)</f>
        <v>0.27210632558139536</v>
      </c>
      <c r="AA2480" s="18">
        <f t="shared" si="116"/>
        <v>826189.63080000237</v>
      </c>
      <c r="AB2480" s="18">
        <f>((B2480+E2480+F2480+H2480+I2480)/(B2480+C2480+D2480+E2480+F2480+G2480+H2480+I2480))*100</f>
        <v>30.046511627906973</v>
      </c>
      <c r="AC2480" s="2">
        <f t="shared" si="115"/>
        <v>1</v>
      </c>
    </row>
    <row r="2481" spans="1:29">
      <c r="A2481" s="15" t="s">
        <v>37</v>
      </c>
      <c r="B2481" s="16" t="s">
        <v>30</v>
      </c>
      <c r="C2481" s="16" t="s">
        <v>1109</v>
      </c>
      <c r="D2481" s="16" t="s">
        <v>32</v>
      </c>
      <c r="E2481" s="16" t="str">
        <f>IF([1]Sheet1!L2481="",[1]Sheet1!K2481,[1]Sheet1!L2481)</f>
        <v>0</v>
      </c>
      <c r="F2481" s="16" t="s">
        <v>78</v>
      </c>
      <c r="G2481" s="16" t="s">
        <v>160</v>
      </c>
      <c r="H2481" s="16" t="s">
        <v>32</v>
      </c>
      <c r="I2481" s="16" t="s">
        <v>621</v>
      </c>
      <c r="N2481" s="17">
        <v>4</v>
      </c>
      <c r="O2481" s="17">
        <v>14</v>
      </c>
      <c r="P2481" s="17">
        <v>1</v>
      </c>
      <c r="Q2481" s="2">
        <f>$L$25*(B2481*1000)</f>
        <v>0</v>
      </c>
      <c r="R2481" s="2">
        <f>$L$19*(C2481*1000)</f>
        <v>224294700</v>
      </c>
      <c r="S2481" s="2">
        <f>$L$20*(D2481*1000)</f>
        <v>0</v>
      </c>
      <c r="T2481" s="2">
        <f>$L$21*(E2481*1000)</f>
        <v>0</v>
      </c>
      <c r="U2481" s="2">
        <f>$L$22*(F2481*1000)</f>
        <v>0</v>
      </c>
      <c r="V2481" s="2">
        <f>$L$18*(G2481*1000)</f>
        <v>26970000</v>
      </c>
      <c r="W2481" s="2">
        <f>$L$24*(H2481*1000)</f>
        <v>0</v>
      </c>
      <c r="X2481" s="2">
        <f>$L$23*(I2481*1000)</f>
        <v>0</v>
      </c>
      <c r="Y2481" s="2">
        <f t="shared" si="114"/>
        <v>251.2647</v>
      </c>
      <c r="Z2481" s="18">
        <f>Y2481/(B2481+C2481+D2481+E2481+F2481+G2481+H2481+I2481)</f>
        <v>0.26758753993610224</v>
      </c>
      <c r="AA2481" s="18">
        <f t="shared" si="116"/>
        <v>826440.89550000243</v>
      </c>
      <c r="AB2481" s="18">
        <f>((B2481+E2481+F2481+H2481+I2481)/(B2481+C2481+D2481+E2481+F2481+G2481+H2481+I2481))*100</f>
        <v>31.842385516506923</v>
      </c>
      <c r="AC2481" s="2">
        <f t="shared" si="115"/>
        <v>1</v>
      </c>
    </row>
    <row r="2482" spans="1:29">
      <c r="A2482" s="15" t="s">
        <v>42</v>
      </c>
      <c r="B2482" s="16" t="s">
        <v>30</v>
      </c>
      <c r="C2482" s="16" t="s">
        <v>635</v>
      </c>
      <c r="D2482" s="16" t="s">
        <v>32</v>
      </c>
      <c r="E2482" s="16" t="str">
        <f>IF([1]Sheet1!L2482="",[1]Sheet1!K2482,[1]Sheet1!L2482)</f>
        <v>0</v>
      </c>
      <c r="F2482" s="16" t="s">
        <v>205</v>
      </c>
      <c r="G2482" s="16" t="s">
        <v>160</v>
      </c>
      <c r="H2482" s="16" t="s">
        <v>32</v>
      </c>
      <c r="I2482" s="16" t="s">
        <v>1012</v>
      </c>
      <c r="N2482" s="17">
        <v>4</v>
      </c>
      <c r="O2482" s="17">
        <v>14</v>
      </c>
      <c r="P2482" s="17">
        <v>2</v>
      </c>
      <c r="Q2482" s="2">
        <f>$L$25*(B2482*1000)</f>
        <v>0</v>
      </c>
      <c r="R2482" s="2">
        <f>$L$19*(C2482*1000)</f>
        <v>253390400</v>
      </c>
      <c r="S2482" s="2">
        <f>$L$20*(D2482*1000)</f>
        <v>0</v>
      </c>
      <c r="T2482" s="2">
        <f>$L$21*(E2482*1000)</f>
        <v>0</v>
      </c>
      <c r="U2482" s="2">
        <f>$L$22*(F2482*1000)</f>
        <v>0</v>
      </c>
      <c r="V2482" s="2">
        <f>$L$18*(G2482*1000)</f>
        <v>26970000</v>
      </c>
      <c r="W2482" s="2">
        <f>$L$24*(H2482*1000)</f>
        <v>0</v>
      </c>
      <c r="X2482" s="2">
        <f>$L$23*(I2482*1000)</f>
        <v>0</v>
      </c>
      <c r="Y2482" s="2">
        <f t="shared" si="114"/>
        <v>280.36040000000003</v>
      </c>
      <c r="Z2482" s="18">
        <f>Y2482/(B2482+C2482+D2482+E2482+F2482+G2482+H2482+I2482)</f>
        <v>0.27166705426356591</v>
      </c>
      <c r="AA2482" s="18">
        <f t="shared" si="116"/>
        <v>826721.25590000243</v>
      </c>
      <c r="AB2482" s="18">
        <f>((B2482+E2482+F2482+H2482+I2482)/(B2482+C2482+D2482+E2482+F2482+G2482+H2482+I2482))*100</f>
        <v>30.329457364341085</v>
      </c>
      <c r="AC2482" s="2">
        <f t="shared" si="115"/>
        <v>1</v>
      </c>
    </row>
    <row r="2483" spans="1:29">
      <c r="A2483" s="15" t="s">
        <v>47</v>
      </c>
      <c r="B2483" s="16" t="s">
        <v>30</v>
      </c>
      <c r="C2483" s="16" t="s">
        <v>563</v>
      </c>
      <c r="D2483" s="16" t="s">
        <v>32</v>
      </c>
      <c r="E2483" s="16" t="str">
        <f>IF([1]Sheet1!L2483="",[1]Sheet1!K2483,[1]Sheet1!L2483)</f>
        <v>0</v>
      </c>
      <c r="F2483" s="16" t="s">
        <v>205</v>
      </c>
      <c r="G2483" s="16" t="s">
        <v>99</v>
      </c>
      <c r="H2483" s="16" t="s">
        <v>32</v>
      </c>
      <c r="I2483" s="16" t="s">
        <v>190</v>
      </c>
      <c r="N2483" s="17">
        <v>4</v>
      </c>
      <c r="O2483" s="17">
        <v>14</v>
      </c>
      <c r="P2483" s="17">
        <v>3</v>
      </c>
      <c r="Q2483" s="2">
        <f>$L$25*(B2483*1000)</f>
        <v>0</v>
      </c>
      <c r="R2483" s="2">
        <f>$L$19*(C2483*1000)</f>
        <v>256336800</v>
      </c>
      <c r="S2483" s="2">
        <f>$L$20*(D2483*1000)</f>
        <v>0</v>
      </c>
      <c r="T2483" s="2">
        <f>$L$21*(E2483*1000)</f>
        <v>0</v>
      </c>
      <c r="U2483" s="2">
        <f>$L$22*(F2483*1000)</f>
        <v>0</v>
      </c>
      <c r="V2483" s="2">
        <f>$L$18*(G2483*1000)</f>
        <v>27840000</v>
      </c>
      <c r="W2483" s="2">
        <f>$L$24*(H2483*1000)</f>
        <v>0</v>
      </c>
      <c r="X2483" s="2">
        <f>$L$23*(I2483*1000)</f>
        <v>0</v>
      </c>
      <c r="Y2483" s="2">
        <f t="shared" si="114"/>
        <v>284.17680000000001</v>
      </c>
      <c r="Z2483" s="18">
        <f>Y2483/(B2483+C2483+D2483+E2483+F2483+G2483+H2483+I2483)</f>
        <v>0.27589980582524271</v>
      </c>
      <c r="AA2483" s="18">
        <f t="shared" si="116"/>
        <v>827005.43270000245</v>
      </c>
      <c r="AB2483" s="18">
        <f>((B2483+E2483+F2483+H2483+I2483)/(B2483+C2483+D2483+E2483+F2483+G2483+H2483+I2483))*100</f>
        <v>29.320388349514566</v>
      </c>
      <c r="AC2483" s="2">
        <f t="shared" si="115"/>
        <v>1</v>
      </c>
    </row>
    <row r="2484" spans="1:29">
      <c r="A2484" s="15" t="s">
        <v>50</v>
      </c>
      <c r="B2484" s="16" t="s">
        <v>30</v>
      </c>
      <c r="C2484" s="16" t="s">
        <v>876</v>
      </c>
      <c r="D2484" s="16" t="s">
        <v>32</v>
      </c>
      <c r="E2484" s="16" t="str">
        <f>IF([1]Sheet1!L2484="",[1]Sheet1!K2484,[1]Sheet1!L2484)</f>
        <v>5</v>
      </c>
      <c r="F2484" s="16" t="s">
        <v>65</v>
      </c>
      <c r="G2484" s="16" t="s">
        <v>103</v>
      </c>
      <c r="H2484" s="16" t="s">
        <v>32</v>
      </c>
      <c r="I2484" s="16" t="s">
        <v>672</v>
      </c>
      <c r="N2484" s="17">
        <v>4</v>
      </c>
      <c r="O2484" s="17">
        <v>14</v>
      </c>
      <c r="P2484" s="17">
        <v>4</v>
      </c>
      <c r="Q2484" s="2">
        <f>$L$25*(B2484*1000)</f>
        <v>0</v>
      </c>
      <c r="R2484" s="2">
        <f>$L$19*(C2484*1000)</f>
        <v>303847500</v>
      </c>
      <c r="S2484" s="2">
        <f>$L$20*(D2484*1000)</f>
        <v>0</v>
      </c>
      <c r="T2484" s="2">
        <f>$L$21*(E2484*1000)</f>
        <v>0</v>
      </c>
      <c r="U2484" s="2">
        <f>$L$22*(F2484*1000)</f>
        <v>0</v>
      </c>
      <c r="V2484" s="2">
        <f>$L$18*(G2484*1000)</f>
        <v>30450000</v>
      </c>
      <c r="W2484" s="2">
        <f>$L$24*(H2484*1000)</f>
        <v>0</v>
      </c>
      <c r="X2484" s="2">
        <f>$L$23*(I2484*1000)</f>
        <v>0</v>
      </c>
      <c r="Y2484" s="2">
        <f t="shared" si="114"/>
        <v>334.29750000000001</v>
      </c>
      <c r="Z2484" s="18">
        <f>Y2484/(B2484+C2484+D2484+E2484+F2484+G2484+H2484+I2484)</f>
        <v>0.3052945205479452</v>
      </c>
      <c r="AA2484" s="18">
        <f t="shared" si="116"/>
        <v>827339.73020000244</v>
      </c>
      <c r="AB2484" s="18">
        <f>((B2484+E2484+F2484+H2484+I2484)/(B2484+C2484+D2484+E2484+F2484+G2484+H2484+I2484))*100</f>
        <v>21.461187214611872</v>
      </c>
      <c r="AC2484" s="2">
        <f t="shared" si="115"/>
        <v>1</v>
      </c>
    </row>
    <row r="2485" spans="1:29">
      <c r="A2485" s="15" t="s">
        <v>53</v>
      </c>
      <c r="B2485" s="16" t="s">
        <v>30</v>
      </c>
      <c r="C2485" s="16" t="s">
        <v>340</v>
      </c>
      <c r="D2485" s="16" t="s">
        <v>32</v>
      </c>
      <c r="E2485" s="16" t="str">
        <f>IF([1]Sheet1!L2485="",[1]Sheet1!K2485,[1]Sheet1!L2485)</f>
        <v>265</v>
      </c>
      <c r="F2485" s="16" t="s">
        <v>78</v>
      </c>
      <c r="G2485" s="16" t="s">
        <v>581</v>
      </c>
      <c r="H2485" s="16" t="s">
        <v>427</v>
      </c>
      <c r="I2485" s="16" t="s">
        <v>382</v>
      </c>
      <c r="N2485" s="17">
        <v>4</v>
      </c>
      <c r="O2485" s="17">
        <v>14</v>
      </c>
      <c r="P2485" s="17">
        <v>5</v>
      </c>
      <c r="Q2485" s="2">
        <f>$L$25*(B2485*1000)</f>
        <v>0</v>
      </c>
      <c r="R2485" s="2">
        <f>$L$19*(C2485*1000)</f>
        <v>303479200</v>
      </c>
      <c r="S2485" s="2">
        <f>$L$20*(D2485*1000)</f>
        <v>0</v>
      </c>
      <c r="T2485" s="2">
        <f>$L$21*(E2485*1000)</f>
        <v>0</v>
      </c>
      <c r="U2485" s="2">
        <f>$L$22*(F2485*1000)</f>
        <v>0</v>
      </c>
      <c r="V2485" s="2">
        <f>$L$18*(G2485*1000)</f>
        <v>35670000</v>
      </c>
      <c r="W2485" s="2">
        <f>$L$24*(H2485*1000)</f>
        <v>0</v>
      </c>
      <c r="X2485" s="2">
        <f>$L$23*(I2485*1000)</f>
        <v>0</v>
      </c>
      <c r="Y2485" s="2">
        <f t="shared" si="114"/>
        <v>339.14920000000001</v>
      </c>
      <c r="Z2485" s="18">
        <f>Y2485/(B2485+C2485+D2485+E2485+F2485+G2485+H2485+I2485)</f>
        <v>0.24846095238095239</v>
      </c>
      <c r="AA2485" s="18">
        <f t="shared" si="116"/>
        <v>827678.87940000242</v>
      </c>
      <c r="AB2485" s="18">
        <f>((B2485+E2485+F2485+H2485+I2485)/(B2485+C2485+D2485+E2485+F2485+G2485+H2485+I2485))*100</f>
        <v>36.630036630036628</v>
      </c>
      <c r="AC2485" s="2">
        <f t="shared" si="115"/>
        <v>1</v>
      </c>
    </row>
    <row r="2486" spans="1:29">
      <c r="A2486" s="15" t="s">
        <v>57</v>
      </c>
      <c r="B2486" s="16" t="s">
        <v>30</v>
      </c>
      <c r="C2486" s="16" t="s">
        <v>329</v>
      </c>
      <c r="D2486" s="16" t="s">
        <v>32</v>
      </c>
      <c r="E2486" s="16" t="str">
        <f>IF([1]Sheet1!L2486="",[1]Sheet1!K2486,[1]Sheet1!L2486)</f>
        <v>8</v>
      </c>
      <c r="F2486" s="16" t="s">
        <v>153</v>
      </c>
      <c r="G2486" s="16" t="s">
        <v>137</v>
      </c>
      <c r="H2486" s="16" t="s">
        <v>429</v>
      </c>
      <c r="I2486" s="16" t="s">
        <v>434</v>
      </c>
      <c r="N2486" s="17">
        <v>4</v>
      </c>
      <c r="O2486" s="17">
        <v>14</v>
      </c>
      <c r="P2486" s="17">
        <v>6</v>
      </c>
      <c r="Q2486" s="2">
        <f>$L$25*(B2486*1000)</f>
        <v>0</v>
      </c>
      <c r="R2486" s="2">
        <f>$L$19*(C2486*1000)</f>
        <v>281012900</v>
      </c>
      <c r="S2486" s="2">
        <f>$L$20*(D2486*1000)</f>
        <v>0</v>
      </c>
      <c r="T2486" s="2">
        <f>$L$21*(E2486*1000)</f>
        <v>0</v>
      </c>
      <c r="U2486" s="2">
        <f>$L$22*(F2486*1000)</f>
        <v>0</v>
      </c>
      <c r="V2486" s="2">
        <f>$L$18*(G2486*1000)</f>
        <v>44370000</v>
      </c>
      <c r="W2486" s="2">
        <f>$L$24*(H2486*1000)</f>
        <v>0</v>
      </c>
      <c r="X2486" s="2">
        <f>$L$23*(I2486*1000)</f>
        <v>0</v>
      </c>
      <c r="Y2486" s="2">
        <f t="shared" si="114"/>
        <v>325.38290000000001</v>
      </c>
      <c r="Z2486" s="18">
        <f>Y2486/(B2486+C2486+D2486+E2486+F2486+G2486+H2486+I2486)</f>
        <v>0.25947599681020733</v>
      </c>
      <c r="AA2486" s="18">
        <f t="shared" si="116"/>
        <v>828004.26230000239</v>
      </c>
      <c r="AB2486" s="18">
        <f>((B2486+E2486+F2486+H2486+I2486)/(B2486+C2486+D2486+E2486+F2486+G2486+H2486+I2486))*100</f>
        <v>35.087719298245609</v>
      </c>
      <c r="AC2486" s="2">
        <f t="shared" si="115"/>
        <v>1</v>
      </c>
    </row>
    <row r="2487" spans="1:29">
      <c r="A2487" s="15" t="s">
        <v>60</v>
      </c>
      <c r="B2487" s="16" t="s">
        <v>30</v>
      </c>
      <c r="C2487" s="16" t="s">
        <v>445</v>
      </c>
      <c r="D2487" s="16" t="s">
        <v>32</v>
      </c>
      <c r="E2487" s="16" t="str">
        <f>IF([1]Sheet1!L2487="",[1]Sheet1!K2487,[1]Sheet1!L2487)</f>
        <v>0</v>
      </c>
      <c r="F2487" s="16" t="s">
        <v>78</v>
      </c>
      <c r="G2487" s="16" t="s">
        <v>137</v>
      </c>
      <c r="H2487" s="16" t="s">
        <v>374</v>
      </c>
      <c r="I2487" s="16" t="s">
        <v>169</v>
      </c>
      <c r="N2487" s="17">
        <v>4</v>
      </c>
      <c r="O2487" s="17">
        <v>14</v>
      </c>
      <c r="P2487" s="17">
        <v>7</v>
      </c>
      <c r="Q2487" s="2">
        <f>$L$25*(B2487*1000)</f>
        <v>0</v>
      </c>
      <c r="R2487" s="2">
        <f>$L$19*(C2487*1000)</f>
        <v>281381200</v>
      </c>
      <c r="S2487" s="2">
        <f>$L$20*(D2487*1000)</f>
        <v>0</v>
      </c>
      <c r="T2487" s="2">
        <f>$L$21*(E2487*1000)</f>
        <v>0</v>
      </c>
      <c r="U2487" s="2">
        <f>$L$22*(F2487*1000)</f>
        <v>0</v>
      </c>
      <c r="V2487" s="2">
        <f>$L$18*(G2487*1000)</f>
        <v>44370000</v>
      </c>
      <c r="W2487" s="2">
        <f>$L$24*(H2487*1000)</f>
        <v>0</v>
      </c>
      <c r="X2487" s="2">
        <f>$L$23*(I2487*1000)</f>
        <v>0</v>
      </c>
      <c r="Y2487" s="2">
        <f t="shared" si="114"/>
        <v>325.75119999999998</v>
      </c>
      <c r="Z2487" s="18">
        <f>Y2487/(B2487+C2487+D2487+E2487+F2487+G2487+H2487+I2487)</f>
        <v>0.22843702664796633</v>
      </c>
      <c r="AA2487" s="18">
        <f t="shared" si="116"/>
        <v>828330.01350000245</v>
      </c>
      <c r="AB2487" s="18">
        <f>((B2487+E2487+F2487+H2487+I2487)/(B2487+C2487+D2487+E2487+F2487+G2487+H2487+I2487))*100</f>
        <v>42.847124824684428</v>
      </c>
      <c r="AC2487" s="2">
        <f t="shared" si="115"/>
        <v>1</v>
      </c>
    </row>
    <row r="2488" spans="1:29">
      <c r="A2488" s="15" t="s">
        <v>64</v>
      </c>
      <c r="B2488" s="16" t="s">
        <v>30</v>
      </c>
      <c r="C2488" s="16" t="s">
        <v>804</v>
      </c>
      <c r="D2488" s="16" t="s">
        <v>32</v>
      </c>
      <c r="E2488" s="16" t="str">
        <f>IF([1]Sheet1!L2488="",[1]Sheet1!K2488,[1]Sheet1!L2488)</f>
        <v>0</v>
      </c>
      <c r="F2488" s="16" t="s">
        <v>78</v>
      </c>
      <c r="G2488" s="16" t="s">
        <v>468</v>
      </c>
      <c r="H2488" s="16" t="s">
        <v>51</v>
      </c>
      <c r="I2488" s="16" t="s">
        <v>127</v>
      </c>
      <c r="N2488" s="17">
        <v>4</v>
      </c>
      <c r="O2488" s="17">
        <v>14</v>
      </c>
      <c r="P2488" s="17">
        <v>8</v>
      </c>
      <c r="Q2488" s="2">
        <f>$L$25*(B2488*1000)</f>
        <v>0</v>
      </c>
      <c r="R2488" s="2">
        <f>$L$19*(C2488*1000)</f>
        <v>288010600</v>
      </c>
      <c r="S2488" s="2">
        <f>$L$20*(D2488*1000)</f>
        <v>0</v>
      </c>
      <c r="T2488" s="2">
        <f>$L$21*(E2488*1000)</f>
        <v>0</v>
      </c>
      <c r="U2488" s="2">
        <f>$L$22*(F2488*1000)</f>
        <v>0</v>
      </c>
      <c r="V2488" s="2">
        <f>$L$18*(G2488*1000)</f>
        <v>41760000</v>
      </c>
      <c r="W2488" s="2">
        <f>$L$24*(H2488*1000)</f>
        <v>0</v>
      </c>
      <c r="X2488" s="2">
        <f>$L$23*(I2488*1000)</f>
        <v>0</v>
      </c>
      <c r="Y2488" s="2">
        <f t="shared" si="114"/>
        <v>329.7706</v>
      </c>
      <c r="Z2488" s="18">
        <f>Y2488/(B2488+C2488+D2488+E2488+F2488+G2488+H2488+I2488)</f>
        <v>0.21179871547848428</v>
      </c>
      <c r="AA2488" s="18">
        <f t="shared" si="116"/>
        <v>828659.78410000249</v>
      </c>
      <c r="AB2488" s="18">
        <f>((B2488+E2488+F2488+H2488+I2488)/(B2488+C2488+D2488+E2488+F2488+G2488+H2488+I2488))*100</f>
        <v>46.692357096981375</v>
      </c>
      <c r="AC2488" s="2">
        <f t="shared" si="115"/>
        <v>1</v>
      </c>
    </row>
    <row r="2489" spans="1:29">
      <c r="A2489" s="15" t="s">
        <v>68</v>
      </c>
      <c r="B2489" s="16" t="s">
        <v>30</v>
      </c>
      <c r="C2489" s="16" t="s">
        <v>448</v>
      </c>
      <c r="D2489" s="16" t="s">
        <v>32</v>
      </c>
      <c r="E2489" s="16" t="str">
        <f>IF([1]Sheet1!L2489="",[1]Sheet1!K2489,[1]Sheet1!L2489)</f>
        <v>0</v>
      </c>
      <c r="F2489" s="16" t="s">
        <v>78</v>
      </c>
      <c r="G2489" s="16" t="s">
        <v>107</v>
      </c>
      <c r="H2489" s="16" t="s">
        <v>393</v>
      </c>
      <c r="I2489" s="16" t="s">
        <v>186</v>
      </c>
      <c r="N2489" s="17">
        <v>4</v>
      </c>
      <c r="O2489" s="17">
        <v>14</v>
      </c>
      <c r="P2489" s="17">
        <v>9</v>
      </c>
      <c r="Q2489" s="2">
        <f>$L$25*(B2489*1000)</f>
        <v>0</v>
      </c>
      <c r="R2489" s="2">
        <f>$L$19*(C2489*1000)</f>
        <v>288747200</v>
      </c>
      <c r="S2489" s="2">
        <f>$L$20*(D2489*1000)</f>
        <v>0</v>
      </c>
      <c r="T2489" s="2">
        <f>$L$21*(E2489*1000)</f>
        <v>0</v>
      </c>
      <c r="U2489" s="2">
        <f>$L$22*(F2489*1000)</f>
        <v>0</v>
      </c>
      <c r="V2489" s="2">
        <f>$L$18*(G2489*1000)</f>
        <v>32190000</v>
      </c>
      <c r="W2489" s="2">
        <f>$L$24*(H2489*1000)</f>
        <v>0</v>
      </c>
      <c r="X2489" s="2">
        <f>$L$23*(I2489*1000)</f>
        <v>0</v>
      </c>
      <c r="Y2489" s="2">
        <f t="shared" si="114"/>
        <v>320.93720000000002</v>
      </c>
      <c r="Z2489" s="18">
        <f>Y2489/(B2489+C2489+D2489+E2489+F2489+G2489+H2489+I2489)</f>
        <v>0.19762142857142859</v>
      </c>
      <c r="AA2489" s="18">
        <f t="shared" si="116"/>
        <v>828980.72130000254</v>
      </c>
      <c r="AB2489" s="18">
        <f>((B2489+E2489+F2489+H2489+I2489)/(B2489+C2489+D2489+E2489+F2489+G2489+H2489+I2489))*100</f>
        <v>49.445812807881772</v>
      </c>
      <c r="AC2489" s="2">
        <f t="shared" si="115"/>
        <v>1</v>
      </c>
    </row>
    <row r="2490" spans="1:29">
      <c r="A2490" s="15" t="s">
        <v>73</v>
      </c>
      <c r="B2490" s="16" t="s">
        <v>30</v>
      </c>
      <c r="C2490" s="16" t="s">
        <v>158</v>
      </c>
      <c r="D2490" s="16" t="s">
        <v>32</v>
      </c>
      <c r="E2490" s="16" t="str">
        <f>IF([1]Sheet1!L2490="",[1]Sheet1!K2490,[1]Sheet1!L2490)</f>
        <v>0</v>
      </c>
      <c r="F2490" s="16" t="s">
        <v>78</v>
      </c>
      <c r="G2490" s="16" t="s">
        <v>107</v>
      </c>
      <c r="H2490" s="16" t="s">
        <v>591</v>
      </c>
      <c r="I2490" s="16" t="s">
        <v>192</v>
      </c>
      <c r="N2490" s="17">
        <v>4</v>
      </c>
      <c r="O2490" s="17">
        <v>14</v>
      </c>
      <c r="P2490" s="17">
        <v>10</v>
      </c>
      <c r="Q2490" s="2">
        <f>$L$25*(B2490*1000)</f>
        <v>0</v>
      </c>
      <c r="R2490" s="2">
        <f>$L$19*(C2490*1000)</f>
        <v>238290100</v>
      </c>
      <c r="S2490" s="2">
        <f>$L$20*(D2490*1000)</f>
        <v>0</v>
      </c>
      <c r="T2490" s="2">
        <f>$L$21*(E2490*1000)</f>
        <v>0</v>
      </c>
      <c r="U2490" s="2">
        <f>$L$22*(F2490*1000)</f>
        <v>0</v>
      </c>
      <c r="V2490" s="2">
        <f>$L$18*(G2490*1000)</f>
        <v>32190000</v>
      </c>
      <c r="W2490" s="2">
        <f>$L$24*(H2490*1000)</f>
        <v>0</v>
      </c>
      <c r="X2490" s="2">
        <f>$L$23*(I2490*1000)</f>
        <v>0</v>
      </c>
      <c r="Y2490" s="2">
        <f t="shared" si="114"/>
        <v>270.48009999999999</v>
      </c>
      <c r="Z2490" s="18">
        <f>Y2490/(B2490+C2490+D2490+E2490+F2490+G2490+H2490+I2490)</f>
        <v>0.17806458196181699</v>
      </c>
      <c r="AA2490" s="18">
        <f t="shared" si="116"/>
        <v>829251.20140000258</v>
      </c>
      <c r="AB2490" s="18">
        <f>((B2490+E2490+F2490+H2490+I2490)/(B2490+C2490+D2490+E2490+F2490+G2490+H2490+I2490))*100</f>
        <v>54.970375246872941</v>
      </c>
      <c r="AC2490" s="2">
        <f t="shared" si="115"/>
        <v>0</v>
      </c>
    </row>
    <row r="2491" spans="1:29">
      <c r="A2491" s="15" t="s">
        <v>77</v>
      </c>
      <c r="B2491" s="16" t="s">
        <v>30</v>
      </c>
      <c r="C2491" s="16" t="s">
        <v>779</v>
      </c>
      <c r="D2491" s="16" t="s">
        <v>32</v>
      </c>
      <c r="E2491" s="16" t="str">
        <f>IF([1]Sheet1!L2491="",[1]Sheet1!K2491,[1]Sheet1!L2491)</f>
        <v>0</v>
      </c>
      <c r="F2491" s="16" t="s">
        <v>78</v>
      </c>
      <c r="G2491" s="16" t="s">
        <v>107</v>
      </c>
      <c r="H2491" s="16" t="s">
        <v>933</v>
      </c>
      <c r="I2491" s="16" t="s">
        <v>821</v>
      </c>
      <c r="N2491" s="17">
        <v>4</v>
      </c>
      <c r="O2491" s="17">
        <v>14</v>
      </c>
      <c r="P2491" s="17">
        <v>11</v>
      </c>
      <c r="Q2491" s="2">
        <f>$L$25*(B2491*1000)</f>
        <v>0</v>
      </c>
      <c r="R2491" s="2">
        <f>$L$19*(C2491*1000)</f>
        <v>178257200</v>
      </c>
      <c r="S2491" s="2">
        <f>$L$20*(D2491*1000)</f>
        <v>0</v>
      </c>
      <c r="T2491" s="2">
        <f>$L$21*(E2491*1000)</f>
        <v>0</v>
      </c>
      <c r="U2491" s="2">
        <f>$L$22*(F2491*1000)</f>
        <v>0</v>
      </c>
      <c r="V2491" s="2">
        <f>$L$18*(G2491*1000)</f>
        <v>32190000</v>
      </c>
      <c r="W2491" s="2">
        <f>$L$24*(H2491*1000)</f>
        <v>0</v>
      </c>
      <c r="X2491" s="2">
        <f>$L$23*(I2491*1000)</f>
        <v>0</v>
      </c>
      <c r="Y2491" s="2">
        <f t="shared" si="114"/>
        <v>210.44720000000001</v>
      </c>
      <c r="Z2491" s="18">
        <f>Y2491/(B2491+C2491+D2491+E2491+F2491+G2491+H2491+I2491)</f>
        <v>0.15361109489051095</v>
      </c>
      <c r="AA2491" s="18">
        <f t="shared" si="116"/>
        <v>829461.64860000263</v>
      </c>
      <c r="AB2491" s="18">
        <f>((B2491+E2491+F2491+H2491+I2491)/(B2491+C2491+D2491+E2491+F2491+G2491+H2491+I2491))*100</f>
        <v>61.970802919708035</v>
      </c>
      <c r="AC2491" s="2">
        <f t="shared" si="115"/>
        <v>0</v>
      </c>
    </row>
    <row r="2492" spans="1:29">
      <c r="A2492" s="15" t="s">
        <v>81</v>
      </c>
      <c r="B2492" s="16" t="s">
        <v>30</v>
      </c>
      <c r="C2492" s="16" t="s">
        <v>1069</v>
      </c>
      <c r="D2492" s="16" t="s">
        <v>32</v>
      </c>
      <c r="E2492" s="16" t="str">
        <f>IF([1]Sheet1!L2492="",[1]Sheet1!K2492,[1]Sheet1!L2492)</f>
        <v>0</v>
      </c>
      <c r="F2492" s="16" t="s">
        <v>78</v>
      </c>
      <c r="G2492" s="16" t="s">
        <v>186</v>
      </c>
      <c r="H2492" s="16" t="s">
        <v>1190</v>
      </c>
      <c r="I2492" s="16" t="s">
        <v>228</v>
      </c>
      <c r="N2492" s="17">
        <v>4</v>
      </c>
      <c r="O2492" s="17">
        <v>14</v>
      </c>
      <c r="P2492" s="17">
        <v>12</v>
      </c>
      <c r="Q2492" s="2">
        <f>$L$25*(B2492*1000)</f>
        <v>0</v>
      </c>
      <c r="R2492" s="2">
        <f>$L$19*(C2492*1000)</f>
        <v>154317700</v>
      </c>
      <c r="S2492" s="2">
        <f>$L$20*(D2492*1000)</f>
        <v>0</v>
      </c>
      <c r="T2492" s="2">
        <f>$L$21*(E2492*1000)</f>
        <v>0</v>
      </c>
      <c r="U2492" s="2">
        <f>$L$22*(F2492*1000)</f>
        <v>0</v>
      </c>
      <c r="V2492" s="2">
        <f>$L$18*(G2492*1000)</f>
        <v>33060000</v>
      </c>
      <c r="W2492" s="2">
        <f>$L$24*(H2492*1000)</f>
        <v>0</v>
      </c>
      <c r="X2492" s="2">
        <f>$L$23*(I2492*1000)</f>
        <v>0</v>
      </c>
      <c r="Y2492" s="2">
        <f t="shared" si="114"/>
        <v>187.3777</v>
      </c>
      <c r="Z2492" s="18">
        <f>Y2492/(B2492+C2492+D2492+E2492+F2492+G2492+H2492+I2492)</f>
        <v>0.14369455521472393</v>
      </c>
      <c r="AA2492" s="18">
        <f t="shared" si="116"/>
        <v>829649.02630000259</v>
      </c>
      <c r="AB2492" s="18">
        <f>((B2492+E2492+F2492+H2492+I2492)/(B2492+C2492+D2492+E2492+F2492+G2492+H2492+I2492))*100</f>
        <v>64.953987730061343</v>
      </c>
      <c r="AC2492" s="2">
        <f t="shared" si="115"/>
        <v>0</v>
      </c>
    </row>
    <row r="2493" spans="1:29">
      <c r="A2493" s="15" t="s">
        <v>85</v>
      </c>
      <c r="B2493" s="16" t="s">
        <v>30</v>
      </c>
      <c r="C2493" s="16" t="s">
        <v>687</v>
      </c>
      <c r="D2493" s="16" t="s">
        <v>32</v>
      </c>
      <c r="E2493" s="16" t="str">
        <f>IF([1]Sheet1!L2493="",[1]Sheet1!K2493,[1]Sheet1!L2493)</f>
        <v>62</v>
      </c>
      <c r="F2493" s="16" t="s">
        <v>78</v>
      </c>
      <c r="G2493" s="16" t="s">
        <v>581</v>
      </c>
      <c r="H2493" s="16" t="s">
        <v>82</v>
      </c>
      <c r="I2493" s="16" t="s">
        <v>1037</v>
      </c>
      <c r="N2493" s="17">
        <v>4</v>
      </c>
      <c r="O2493" s="17">
        <v>14</v>
      </c>
      <c r="P2493" s="17">
        <v>13</v>
      </c>
      <c r="Q2493" s="2">
        <f>$L$25*(B2493*1000)</f>
        <v>0</v>
      </c>
      <c r="R2493" s="2">
        <f>$L$19*(C2493*1000)</f>
        <v>152107900</v>
      </c>
      <c r="S2493" s="2">
        <f>$L$20*(D2493*1000)</f>
        <v>0</v>
      </c>
      <c r="T2493" s="2">
        <f>$L$21*(E2493*1000)</f>
        <v>0</v>
      </c>
      <c r="U2493" s="2">
        <f>$L$22*(F2493*1000)</f>
        <v>0</v>
      </c>
      <c r="V2493" s="2">
        <f>$L$18*(G2493*1000)</f>
        <v>35670000</v>
      </c>
      <c r="W2493" s="2">
        <f>$L$24*(H2493*1000)</f>
        <v>0</v>
      </c>
      <c r="X2493" s="2">
        <f>$L$23*(I2493*1000)</f>
        <v>0</v>
      </c>
      <c r="Y2493" s="2">
        <f t="shared" si="114"/>
        <v>187.77789999999999</v>
      </c>
      <c r="Z2493" s="18">
        <f>Y2493/(B2493+C2493+D2493+E2493+F2493+G2493+H2493+I2493)</f>
        <v>0.14797312844759652</v>
      </c>
      <c r="AA2493" s="18">
        <f t="shared" si="116"/>
        <v>829836.80420000257</v>
      </c>
      <c r="AB2493" s="18">
        <f>((B2493+E2493+F2493+H2493+I2493)/(B2493+C2493+D2493+E2493+F2493+G2493+H2493+I2493))*100</f>
        <v>64.223798266351466</v>
      </c>
      <c r="AC2493" s="2">
        <f t="shared" si="115"/>
        <v>0</v>
      </c>
    </row>
    <row r="2494" spans="1:29">
      <c r="A2494" s="15" t="s">
        <v>88</v>
      </c>
      <c r="B2494" s="16" t="s">
        <v>30</v>
      </c>
      <c r="C2494" s="16" t="s">
        <v>1387</v>
      </c>
      <c r="D2494" s="16" t="s">
        <v>32</v>
      </c>
      <c r="E2494" s="16" t="str">
        <f>IF([1]Sheet1!L2494="",[1]Sheet1!K2494,[1]Sheet1!L2494)</f>
        <v>152</v>
      </c>
      <c r="F2494" s="16" t="s">
        <v>78</v>
      </c>
      <c r="G2494" s="16" t="s">
        <v>421</v>
      </c>
      <c r="H2494" s="16" t="s">
        <v>1205</v>
      </c>
      <c r="I2494" s="16" t="s">
        <v>385</v>
      </c>
      <c r="N2494" s="17">
        <v>4</v>
      </c>
      <c r="O2494" s="17">
        <v>14</v>
      </c>
      <c r="P2494" s="17">
        <v>14</v>
      </c>
      <c r="Q2494" s="2">
        <f>$L$25*(B2494*1000)</f>
        <v>0</v>
      </c>
      <c r="R2494" s="2">
        <f>$L$19*(C2494*1000)</f>
        <v>153581100</v>
      </c>
      <c r="S2494" s="2">
        <f>$L$20*(D2494*1000)</f>
        <v>0</v>
      </c>
      <c r="T2494" s="2">
        <f>$L$21*(E2494*1000)</f>
        <v>0</v>
      </c>
      <c r="U2494" s="2">
        <f>$L$22*(F2494*1000)</f>
        <v>0</v>
      </c>
      <c r="V2494" s="2">
        <f>$L$18*(G2494*1000)</f>
        <v>39150000</v>
      </c>
      <c r="W2494" s="2">
        <f>$L$24*(H2494*1000)</f>
        <v>0</v>
      </c>
      <c r="X2494" s="2">
        <f>$L$23*(I2494*1000)</f>
        <v>0</v>
      </c>
      <c r="Y2494" s="2">
        <f t="shared" si="114"/>
        <v>192.7311</v>
      </c>
      <c r="Z2494" s="18">
        <f>Y2494/(B2494+C2494+D2494+E2494+F2494+G2494+H2494+I2494)</f>
        <v>0.14469301801801801</v>
      </c>
      <c r="AA2494" s="18">
        <f t="shared" si="116"/>
        <v>830029.53530000255</v>
      </c>
      <c r="AB2494" s="18">
        <f>((B2494+E2494+F2494+H2494+I2494)/(B2494+C2494+D2494+E2494+F2494+G2494+H2494+I2494))*100</f>
        <v>65.315315315315317</v>
      </c>
      <c r="AC2494" s="2">
        <f t="shared" si="115"/>
        <v>0</v>
      </c>
    </row>
    <row r="2495" spans="1:29">
      <c r="A2495" s="15" t="s">
        <v>91</v>
      </c>
      <c r="B2495" s="16" t="s">
        <v>30</v>
      </c>
      <c r="C2495" s="16" t="s">
        <v>527</v>
      </c>
      <c r="D2495" s="16" t="s">
        <v>32</v>
      </c>
      <c r="E2495" s="16" t="str">
        <f>IF([1]Sheet1!L2495="",[1]Sheet1!K2495,[1]Sheet1!L2495)</f>
        <v>68</v>
      </c>
      <c r="F2495" s="16" t="s">
        <v>78</v>
      </c>
      <c r="G2495" s="16" t="s">
        <v>421</v>
      </c>
      <c r="H2495" s="16" t="s">
        <v>59</v>
      </c>
      <c r="I2495" s="16" t="s">
        <v>541</v>
      </c>
      <c r="N2495" s="17">
        <v>4</v>
      </c>
      <c r="O2495" s="17">
        <v>14</v>
      </c>
      <c r="P2495" s="17">
        <v>15</v>
      </c>
      <c r="Q2495" s="2">
        <f>$L$25*(B2495*1000)</f>
        <v>0</v>
      </c>
      <c r="R2495" s="2">
        <f>$L$19*(C2495*1000)</f>
        <v>157632400</v>
      </c>
      <c r="S2495" s="2">
        <f>$L$20*(D2495*1000)</f>
        <v>0</v>
      </c>
      <c r="T2495" s="2">
        <f>$L$21*(E2495*1000)</f>
        <v>0</v>
      </c>
      <c r="U2495" s="2">
        <f>$L$22*(F2495*1000)</f>
        <v>0</v>
      </c>
      <c r="V2495" s="2">
        <f>$L$18*(G2495*1000)</f>
        <v>39150000</v>
      </c>
      <c r="W2495" s="2">
        <f>$L$24*(H2495*1000)</f>
        <v>0</v>
      </c>
      <c r="X2495" s="2">
        <f>$L$23*(I2495*1000)</f>
        <v>0</v>
      </c>
      <c r="Y2495" s="2">
        <f t="shared" si="114"/>
        <v>196.7824</v>
      </c>
      <c r="Z2495" s="18">
        <f>Y2495/(B2495+C2495+D2495+E2495+F2495+G2495+H2495+I2495)</f>
        <v>0.17938231540565178</v>
      </c>
      <c r="AA2495" s="18">
        <f t="shared" si="116"/>
        <v>830226.31770000258</v>
      </c>
      <c r="AB2495" s="18">
        <f>((B2495+E2495+F2495+H2495+I2495)/(B2495+C2495+D2495+E2495+F2495+G2495+H2495+I2495))*100</f>
        <v>56.882406563354607</v>
      </c>
      <c r="AC2495" s="2">
        <f t="shared" si="115"/>
        <v>0</v>
      </c>
    </row>
    <row r="2496" spans="1:29">
      <c r="A2496" s="15" t="s">
        <v>95</v>
      </c>
      <c r="B2496" s="16" t="s">
        <v>30</v>
      </c>
      <c r="C2496" s="16" t="s">
        <v>79</v>
      </c>
      <c r="D2496" s="16" t="s">
        <v>32</v>
      </c>
      <c r="E2496" s="16" t="str">
        <f>IF([1]Sheet1!L2496="",[1]Sheet1!K2496,[1]Sheet1!L2496)</f>
        <v>6</v>
      </c>
      <c r="F2496" s="16" t="s">
        <v>78</v>
      </c>
      <c r="G2496" s="16" t="s">
        <v>402</v>
      </c>
      <c r="H2496" s="16" t="s">
        <v>688</v>
      </c>
      <c r="I2496" s="16" t="s">
        <v>416</v>
      </c>
      <c r="N2496" s="17">
        <v>4</v>
      </c>
      <c r="O2496" s="17">
        <v>14</v>
      </c>
      <c r="P2496" s="17">
        <v>16</v>
      </c>
      <c r="Q2496" s="2">
        <f>$L$25*(B2496*1000)</f>
        <v>0</v>
      </c>
      <c r="R2496" s="2">
        <f>$L$19*(C2496*1000)</f>
        <v>206248000</v>
      </c>
      <c r="S2496" s="2">
        <f>$L$20*(D2496*1000)</f>
        <v>0</v>
      </c>
      <c r="T2496" s="2">
        <f>$L$21*(E2496*1000)</f>
        <v>0</v>
      </c>
      <c r="U2496" s="2">
        <f>$L$22*(F2496*1000)</f>
        <v>0</v>
      </c>
      <c r="V2496" s="2">
        <f>$L$18*(G2496*1000)</f>
        <v>43500000</v>
      </c>
      <c r="W2496" s="2">
        <f>$L$24*(H2496*1000)</f>
        <v>0</v>
      </c>
      <c r="X2496" s="2">
        <f>$L$23*(I2496*1000)</f>
        <v>0</v>
      </c>
      <c r="Y2496" s="2">
        <f t="shared" si="114"/>
        <v>249.74799999999999</v>
      </c>
      <c r="Z2496" s="18">
        <f>Y2496/(B2496+C2496+D2496+E2496+F2496+G2496+H2496+I2496)</f>
        <v>0.26568936170212765</v>
      </c>
      <c r="AA2496" s="18">
        <f t="shared" si="116"/>
        <v>830476.0657000026</v>
      </c>
      <c r="AB2496" s="18">
        <f>((B2496+E2496+F2496+H2496+I2496)/(B2496+C2496+D2496+E2496+F2496+G2496+H2496+I2496))*100</f>
        <v>35.106382978723403</v>
      </c>
      <c r="AC2496" s="2">
        <f t="shared" si="115"/>
        <v>1</v>
      </c>
    </row>
    <row r="2497" spans="1:29">
      <c r="A2497" s="15" t="s">
        <v>98</v>
      </c>
      <c r="B2497" s="16" t="s">
        <v>30</v>
      </c>
      <c r="C2497" s="16" t="s">
        <v>442</v>
      </c>
      <c r="D2497" s="16" t="s">
        <v>32</v>
      </c>
      <c r="E2497" s="16" t="str">
        <f>IF([1]Sheet1!L2497="",[1]Sheet1!K2497,[1]Sheet1!L2497)</f>
        <v>239</v>
      </c>
      <c r="F2497" s="16" t="s">
        <v>78</v>
      </c>
      <c r="G2497" s="16" t="s">
        <v>173</v>
      </c>
      <c r="H2497" s="16" t="s">
        <v>138</v>
      </c>
      <c r="I2497" s="16" t="s">
        <v>660</v>
      </c>
      <c r="N2497" s="17">
        <v>4</v>
      </c>
      <c r="O2497" s="17">
        <v>14</v>
      </c>
      <c r="P2497" s="17">
        <v>17</v>
      </c>
      <c r="Q2497" s="2">
        <f>$L$25*(B2497*1000)</f>
        <v>0</v>
      </c>
      <c r="R2497" s="2">
        <f>$L$19*(C2497*1000)</f>
        <v>244919500</v>
      </c>
      <c r="S2497" s="2">
        <f>$L$20*(D2497*1000)</f>
        <v>0</v>
      </c>
      <c r="T2497" s="2">
        <f>$L$21*(E2497*1000)</f>
        <v>0</v>
      </c>
      <c r="U2497" s="2">
        <f>$L$22*(F2497*1000)</f>
        <v>0</v>
      </c>
      <c r="V2497" s="2">
        <f>$L$18*(G2497*1000)</f>
        <v>46980000</v>
      </c>
      <c r="W2497" s="2">
        <f>$L$24*(H2497*1000)</f>
        <v>0</v>
      </c>
      <c r="X2497" s="2">
        <f>$L$23*(I2497*1000)</f>
        <v>0</v>
      </c>
      <c r="Y2497" s="2">
        <f t="shared" si="114"/>
        <v>291.89949999999999</v>
      </c>
      <c r="Z2497" s="18">
        <f>Y2497/(B2497+C2497+D2497+E2497+F2497+G2497+H2497+I2497)</f>
        <v>0.25786174911660775</v>
      </c>
      <c r="AA2497" s="18">
        <f t="shared" si="116"/>
        <v>830767.96520000265</v>
      </c>
      <c r="AB2497" s="18">
        <f>((B2497+E2497+F2497+H2497+I2497)/(B2497+C2497+D2497+E2497+F2497+G2497+H2497+I2497))*100</f>
        <v>36.484098939929325</v>
      </c>
      <c r="AC2497" s="2">
        <f t="shared" si="115"/>
        <v>1</v>
      </c>
    </row>
    <row r="2498" spans="1:29">
      <c r="A2498" s="15" t="s">
        <v>101</v>
      </c>
      <c r="B2498" s="16" t="s">
        <v>30</v>
      </c>
      <c r="C2498" s="16" t="s">
        <v>179</v>
      </c>
      <c r="D2498" s="16" t="s">
        <v>32</v>
      </c>
      <c r="E2498" s="16" t="str">
        <f>IF([1]Sheet1!L2498="",[1]Sheet1!K2498,[1]Sheet1!L2498)</f>
        <v>246</v>
      </c>
      <c r="F2498" s="16" t="s">
        <v>78</v>
      </c>
      <c r="G2498" s="16" t="s">
        <v>183</v>
      </c>
      <c r="H2498" s="16" t="s">
        <v>32</v>
      </c>
      <c r="I2498" s="16" t="s">
        <v>675</v>
      </c>
      <c r="N2498" s="17">
        <v>4</v>
      </c>
      <c r="O2498" s="17">
        <v>14</v>
      </c>
      <c r="P2498" s="17">
        <v>18</v>
      </c>
      <c r="Q2498" s="2">
        <f>$L$25*(B2498*1000)</f>
        <v>0</v>
      </c>
      <c r="R2498" s="2">
        <f>$L$19*(C2498*1000)</f>
        <v>320421000</v>
      </c>
      <c r="S2498" s="2">
        <f>$L$20*(D2498*1000)</f>
        <v>0</v>
      </c>
      <c r="T2498" s="2">
        <f>$L$21*(E2498*1000)</f>
        <v>0</v>
      </c>
      <c r="U2498" s="2">
        <f>$L$22*(F2498*1000)</f>
        <v>0</v>
      </c>
      <c r="V2498" s="2">
        <f>$L$18*(G2498*1000)</f>
        <v>42630000</v>
      </c>
      <c r="W2498" s="2">
        <f>$L$24*(H2498*1000)</f>
        <v>0</v>
      </c>
      <c r="X2498" s="2">
        <f>$L$23*(I2498*1000)</f>
        <v>0</v>
      </c>
      <c r="Y2498" s="2">
        <f t="shared" si="114"/>
        <v>363.05099999999999</v>
      </c>
      <c r="Z2498" s="18">
        <f>Y2498/(B2498+C2498+D2498+E2498+F2498+G2498+H2498+I2498)</f>
        <v>0.27235633908477119</v>
      </c>
      <c r="AA2498" s="18">
        <f t="shared" si="116"/>
        <v>831131.01620000263</v>
      </c>
      <c r="AB2498" s="18">
        <f>((B2498+E2498+F2498+H2498+I2498)/(B2498+C2498+D2498+E2498+F2498+G2498+H2498+I2498))*100</f>
        <v>31.057764441110276</v>
      </c>
      <c r="AC2498" s="2">
        <f t="shared" si="115"/>
        <v>1</v>
      </c>
    </row>
    <row r="2499" spans="1:29">
      <c r="A2499" s="15" t="s">
        <v>106</v>
      </c>
      <c r="B2499" s="16" t="s">
        <v>30</v>
      </c>
      <c r="C2499" s="16" t="s">
        <v>558</v>
      </c>
      <c r="D2499" s="16" t="s">
        <v>32</v>
      </c>
      <c r="E2499" s="16" t="str">
        <f>IF([1]Sheet1!L2499="",[1]Sheet1!K2499,[1]Sheet1!L2499)</f>
        <v>103</v>
      </c>
      <c r="F2499" s="16" t="s">
        <v>61</v>
      </c>
      <c r="G2499" s="16" t="s">
        <v>443</v>
      </c>
      <c r="H2499" s="16" t="s">
        <v>32</v>
      </c>
      <c r="I2499" s="16" t="s">
        <v>35</v>
      </c>
      <c r="N2499" s="17">
        <v>4</v>
      </c>
      <c r="O2499" s="17">
        <v>14</v>
      </c>
      <c r="P2499" s="17">
        <v>19</v>
      </c>
      <c r="Q2499" s="2">
        <f>$L$25*(B2499*1000)</f>
        <v>0</v>
      </c>
      <c r="R2499" s="2">
        <f>$L$19*(C2499*1000)</f>
        <v>372719600</v>
      </c>
      <c r="S2499" s="2">
        <f>$L$20*(D2499*1000)</f>
        <v>0</v>
      </c>
      <c r="T2499" s="2">
        <f>$L$21*(E2499*1000)</f>
        <v>0</v>
      </c>
      <c r="U2499" s="2">
        <f>$L$22*(F2499*1000)</f>
        <v>0</v>
      </c>
      <c r="V2499" s="2">
        <f>$L$18*(G2499*1000)</f>
        <v>47850000</v>
      </c>
      <c r="W2499" s="2">
        <f>$L$24*(H2499*1000)</f>
        <v>0</v>
      </c>
      <c r="X2499" s="2">
        <f>$L$23*(I2499*1000)</f>
        <v>0</v>
      </c>
      <c r="Y2499" s="2">
        <f t="shared" si="114"/>
        <v>420.56959999999998</v>
      </c>
      <c r="Z2499" s="18">
        <f>Y2499/(B2499+C2499+D2499+E2499+F2499+G2499+H2499+I2499)</f>
        <v>0.30992601326455416</v>
      </c>
      <c r="AA2499" s="18">
        <f t="shared" si="116"/>
        <v>831551.58580000268</v>
      </c>
      <c r="AB2499" s="18">
        <f>((B2499+E2499+F2499+H2499+I2499)/(B2499+C2499+D2499+E2499+F2499+G2499+H2499+I2499))*100</f>
        <v>21.370670596904937</v>
      </c>
      <c r="AC2499" s="2">
        <f t="shared" si="115"/>
        <v>1</v>
      </c>
    </row>
    <row r="2500" spans="1:29">
      <c r="A2500" s="15" t="s">
        <v>110</v>
      </c>
      <c r="B2500" s="16" t="s">
        <v>30</v>
      </c>
      <c r="C2500" s="16" t="s">
        <v>334</v>
      </c>
      <c r="D2500" s="16" t="s">
        <v>32</v>
      </c>
      <c r="E2500" s="16" t="str">
        <f>IF([1]Sheet1!L2500="",[1]Sheet1!K2500,[1]Sheet1!L2500)</f>
        <v>0</v>
      </c>
      <c r="F2500" s="16" t="s">
        <v>205</v>
      </c>
      <c r="G2500" s="16" t="s">
        <v>173</v>
      </c>
      <c r="H2500" s="16" t="s">
        <v>32</v>
      </c>
      <c r="I2500" s="16" t="s">
        <v>753</v>
      </c>
      <c r="N2500" s="17">
        <v>4</v>
      </c>
      <c r="O2500" s="17">
        <v>14</v>
      </c>
      <c r="P2500" s="17">
        <v>20</v>
      </c>
      <c r="Q2500" s="2">
        <f>$L$25*(B2500*1000)</f>
        <v>0</v>
      </c>
      <c r="R2500" s="2">
        <f>$L$19*(C2500*1000)</f>
        <v>348411800</v>
      </c>
      <c r="S2500" s="2">
        <f>$L$20*(D2500*1000)</f>
        <v>0</v>
      </c>
      <c r="T2500" s="2">
        <f>$L$21*(E2500*1000)</f>
        <v>0</v>
      </c>
      <c r="U2500" s="2">
        <f>$L$22*(F2500*1000)</f>
        <v>0</v>
      </c>
      <c r="V2500" s="2">
        <f>$L$18*(G2500*1000)</f>
        <v>46980000</v>
      </c>
      <c r="W2500" s="2">
        <f>$L$24*(H2500*1000)</f>
        <v>0</v>
      </c>
      <c r="X2500" s="2">
        <f>$L$23*(I2500*1000)</f>
        <v>0</v>
      </c>
      <c r="Y2500" s="2">
        <f t="shared" si="114"/>
        <v>395.39179999999999</v>
      </c>
      <c r="Z2500" s="18">
        <f>Y2500/(B2500+C2500+D2500+E2500+F2500+G2500+H2500+I2500)</f>
        <v>0.31912171105730425</v>
      </c>
      <c r="AA2500" s="18">
        <f t="shared" si="116"/>
        <v>831946.97760000266</v>
      </c>
      <c r="AB2500" s="18">
        <f>((B2500+E2500+F2500+H2500+I2500)/(B2500+C2500+D2500+E2500+F2500+G2500+H2500+I2500))*100</f>
        <v>19.289749798224374</v>
      </c>
      <c r="AC2500" s="2">
        <f t="shared" si="115"/>
        <v>1</v>
      </c>
    </row>
    <row r="2501" spans="1:29">
      <c r="A2501" s="15" t="s">
        <v>113</v>
      </c>
      <c r="B2501" s="16" t="s">
        <v>30</v>
      </c>
      <c r="C2501" s="16" t="s">
        <v>673</v>
      </c>
      <c r="D2501" s="16" t="s">
        <v>32</v>
      </c>
      <c r="E2501" s="16" t="str">
        <f>IF([1]Sheet1!L2501="",[1]Sheet1!K2501,[1]Sheet1!L2501)</f>
        <v>0</v>
      </c>
      <c r="F2501" s="16" t="s">
        <v>153</v>
      </c>
      <c r="G2501" s="16" t="s">
        <v>581</v>
      </c>
      <c r="H2501" s="16" t="s">
        <v>32</v>
      </c>
      <c r="I2501" s="16" t="s">
        <v>1275</v>
      </c>
      <c r="N2501" s="17">
        <v>4</v>
      </c>
      <c r="O2501" s="17">
        <v>14</v>
      </c>
      <c r="P2501" s="17">
        <v>21</v>
      </c>
      <c r="Q2501" s="2">
        <f>$L$25*(B2501*1000)</f>
        <v>0</v>
      </c>
      <c r="R2501" s="2">
        <f>$L$19*(C2501*1000)</f>
        <v>310476900</v>
      </c>
      <c r="S2501" s="2">
        <f>$L$20*(D2501*1000)</f>
        <v>0</v>
      </c>
      <c r="T2501" s="2">
        <f>$L$21*(E2501*1000)</f>
        <v>0</v>
      </c>
      <c r="U2501" s="2">
        <f>$L$22*(F2501*1000)</f>
        <v>0</v>
      </c>
      <c r="V2501" s="2">
        <f>$L$18*(G2501*1000)</f>
        <v>35670000</v>
      </c>
      <c r="W2501" s="2">
        <f>$L$24*(H2501*1000)</f>
        <v>0</v>
      </c>
      <c r="X2501" s="2">
        <f>$L$23*(I2501*1000)</f>
        <v>0</v>
      </c>
      <c r="Y2501" s="2">
        <f t="shared" si="114"/>
        <v>346.14690000000002</v>
      </c>
      <c r="Z2501" s="18">
        <f>Y2501/(B2501+C2501+D2501+E2501+F2501+G2501+H2501+I2501)</f>
        <v>0.29661259640102827</v>
      </c>
      <c r="AA2501" s="18">
        <f t="shared" si="116"/>
        <v>832293.12450000271</v>
      </c>
      <c r="AB2501" s="18">
        <f>((B2501+E2501+F2501+H2501+I2501)/(B2501+C2501+D2501+E2501+F2501+G2501+H2501+I2501))*100</f>
        <v>24.250214224507282</v>
      </c>
      <c r="AC2501" s="2">
        <f t="shared" si="115"/>
        <v>1</v>
      </c>
    </row>
    <row r="2502" spans="1:29">
      <c r="A2502" s="15" t="s">
        <v>117</v>
      </c>
      <c r="B2502" s="16" t="s">
        <v>30</v>
      </c>
      <c r="C2502" s="16" t="s">
        <v>823</v>
      </c>
      <c r="D2502" s="16" t="s">
        <v>32</v>
      </c>
      <c r="E2502" s="16" t="str">
        <f>IF([1]Sheet1!L2502="",[1]Sheet1!K2502,[1]Sheet1!L2502)</f>
        <v>65</v>
      </c>
      <c r="F2502" s="16" t="s">
        <v>78</v>
      </c>
      <c r="G2502" s="16" t="s">
        <v>103</v>
      </c>
      <c r="H2502" s="16" t="s">
        <v>32</v>
      </c>
      <c r="I2502" s="16" t="s">
        <v>523</v>
      </c>
      <c r="N2502" s="17">
        <v>4</v>
      </c>
      <c r="O2502" s="17">
        <v>14</v>
      </c>
      <c r="P2502" s="17">
        <v>22</v>
      </c>
      <c r="Q2502" s="2">
        <f>$L$25*(B2502*1000)</f>
        <v>0</v>
      </c>
      <c r="R2502" s="2">
        <f>$L$19*(C2502*1000)</f>
        <v>293166800</v>
      </c>
      <c r="S2502" s="2">
        <f>$L$20*(D2502*1000)</f>
        <v>0</v>
      </c>
      <c r="T2502" s="2">
        <f>$L$21*(E2502*1000)</f>
        <v>0</v>
      </c>
      <c r="U2502" s="2">
        <f>$L$22*(F2502*1000)</f>
        <v>0</v>
      </c>
      <c r="V2502" s="2">
        <f>$L$18*(G2502*1000)</f>
        <v>30450000</v>
      </c>
      <c r="W2502" s="2">
        <f>$L$24*(H2502*1000)</f>
        <v>0</v>
      </c>
      <c r="X2502" s="2">
        <f>$L$23*(I2502*1000)</f>
        <v>0</v>
      </c>
      <c r="Y2502" s="2">
        <f t="shared" si="114"/>
        <v>323.61680000000001</v>
      </c>
      <c r="Z2502" s="18">
        <f>Y2502/(B2502+C2502+D2502+E2502+F2502+G2502+H2502+I2502)</f>
        <v>0.25521829652996847</v>
      </c>
      <c r="AA2502" s="18">
        <f t="shared" si="116"/>
        <v>832616.74130000267</v>
      </c>
      <c r="AB2502" s="18">
        <f>((B2502+E2502+F2502+H2502+I2502)/(B2502+C2502+D2502+E2502+F2502+G2502+H2502+I2502))*100</f>
        <v>34.463722397476346</v>
      </c>
      <c r="AC2502" s="2">
        <f t="shared" si="115"/>
        <v>1</v>
      </c>
    </row>
    <row r="2503" spans="1:29">
      <c r="A2503" s="15" t="s">
        <v>120</v>
      </c>
      <c r="B2503" s="16" t="s">
        <v>30</v>
      </c>
      <c r="C2503" s="16" t="s">
        <v>1307</v>
      </c>
      <c r="D2503" s="16" t="s">
        <v>32</v>
      </c>
      <c r="E2503" s="16" t="str">
        <f>IF([1]Sheet1!L2503="",[1]Sheet1!K2503,[1]Sheet1!L2503)</f>
        <v>153</v>
      </c>
      <c r="F2503" s="16" t="s">
        <v>78</v>
      </c>
      <c r="G2503" s="16" t="s">
        <v>135</v>
      </c>
      <c r="H2503" s="16" t="s">
        <v>32</v>
      </c>
      <c r="I2503" s="16" t="s">
        <v>1310</v>
      </c>
      <c r="N2503" s="17">
        <v>4</v>
      </c>
      <c r="O2503" s="17">
        <v>14</v>
      </c>
      <c r="P2503" s="17">
        <v>23</v>
      </c>
      <c r="Q2503" s="2">
        <f>$L$25*(B2503*1000)</f>
        <v>0</v>
      </c>
      <c r="R2503" s="2">
        <f>$L$19*(C2503*1000)</f>
        <v>274015200</v>
      </c>
      <c r="S2503" s="2">
        <f>$L$20*(D2503*1000)</f>
        <v>0</v>
      </c>
      <c r="T2503" s="2">
        <f>$L$21*(E2503*1000)</f>
        <v>0</v>
      </c>
      <c r="U2503" s="2">
        <f>$L$22*(F2503*1000)</f>
        <v>0</v>
      </c>
      <c r="V2503" s="2">
        <f>$L$18*(G2503*1000)</f>
        <v>25230000</v>
      </c>
      <c r="W2503" s="2">
        <f>$L$24*(H2503*1000)</f>
        <v>0</v>
      </c>
      <c r="X2503" s="2">
        <f>$L$23*(I2503*1000)</f>
        <v>0</v>
      </c>
      <c r="Y2503" s="2">
        <f t="shared" si="114"/>
        <v>299.24520000000001</v>
      </c>
      <c r="Z2503" s="18">
        <f>Y2503/(B2503+C2503+D2503+E2503+F2503+G2503+H2503+I2503)</f>
        <v>0.22670090909090909</v>
      </c>
      <c r="AA2503" s="18">
        <f t="shared" si="116"/>
        <v>832915.98650000268</v>
      </c>
      <c r="AB2503" s="18">
        <f>((B2503+E2503+F2503+H2503+I2503)/(B2503+C2503+D2503+E2503+F2503+G2503+H2503+I2503))*100</f>
        <v>41.439393939393938</v>
      </c>
      <c r="AC2503" s="2">
        <f t="shared" si="115"/>
        <v>1</v>
      </c>
    </row>
    <row r="2504" spans="1:29">
      <c r="A2504" s="15" t="s">
        <v>29</v>
      </c>
      <c r="B2504" s="16" t="s">
        <v>30</v>
      </c>
      <c r="C2504" s="16" t="s">
        <v>271</v>
      </c>
      <c r="D2504" s="16" t="s">
        <v>32</v>
      </c>
      <c r="E2504" s="16" t="str">
        <f>IF([1]Sheet1!L2504="",[1]Sheet1!K2504,[1]Sheet1!L2504)</f>
        <v>153</v>
      </c>
      <c r="F2504" s="16" t="s">
        <v>78</v>
      </c>
      <c r="G2504" s="16" t="s">
        <v>135</v>
      </c>
      <c r="H2504" s="16" t="s">
        <v>32</v>
      </c>
      <c r="I2504" s="16" t="s">
        <v>603</v>
      </c>
      <c r="N2504" s="17">
        <v>4</v>
      </c>
      <c r="O2504" s="17">
        <v>14</v>
      </c>
      <c r="P2504" s="17">
        <v>24</v>
      </c>
      <c r="Q2504" s="2">
        <f>$L$25*(B2504*1000)</f>
        <v>0</v>
      </c>
      <c r="R2504" s="2">
        <f>$L$19*(C2504*1000)</f>
        <v>275488400</v>
      </c>
      <c r="S2504" s="2">
        <f>$L$20*(D2504*1000)</f>
        <v>0</v>
      </c>
      <c r="T2504" s="2">
        <f>$L$21*(E2504*1000)</f>
        <v>0</v>
      </c>
      <c r="U2504" s="2">
        <f>$L$22*(F2504*1000)</f>
        <v>0</v>
      </c>
      <c r="V2504" s="2">
        <f>$L$18*(G2504*1000)</f>
        <v>25230000</v>
      </c>
      <c r="W2504" s="2">
        <f>$L$24*(H2504*1000)</f>
        <v>0</v>
      </c>
      <c r="X2504" s="2">
        <f>$L$23*(I2504*1000)</f>
        <v>0</v>
      </c>
      <c r="Y2504" s="2">
        <f t="shared" ref="Y2504:Y2567" si="117">(SUM(Q2504:X2504))/1000000</f>
        <v>300.71839999999997</v>
      </c>
      <c r="Z2504" s="18">
        <f>Y2504/(B2504+C2504+D2504+E2504+F2504+G2504+H2504+I2504)</f>
        <v>0.22798968915845336</v>
      </c>
      <c r="AA2504" s="18">
        <f t="shared" si="116"/>
        <v>833216.70490000269</v>
      </c>
      <c r="AB2504" s="18">
        <f>((B2504+E2504+F2504+H2504+I2504)/(B2504+C2504+D2504+E2504+F2504+G2504+H2504+I2504))*100</f>
        <v>41.091736163760423</v>
      </c>
      <c r="AC2504" s="2">
        <f t="shared" si="115"/>
        <v>1</v>
      </c>
    </row>
    <row r="2505" spans="1:29">
      <c r="A2505" s="15" t="s">
        <v>37</v>
      </c>
      <c r="B2505" s="16" t="s">
        <v>30</v>
      </c>
      <c r="C2505" s="16" t="s">
        <v>586</v>
      </c>
      <c r="D2505" s="16" t="s">
        <v>32</v>
      </c>
      <c r="E2505" s="16" t="str">
        <f>IF([1]Sheet1!L2505="",[1]Sheet1!K2505,[1]Sheet1!L2505)</f>
        <v>152</v>
      </c>
      <c r="F2505" s="16" t="s">
        <v>221</v>
      </c>
      <c r="G2505" s="16" t="s">
        <v>135</v>
      </c>
      <c r="H2505" s="16" t="s">
        <v>32</v>
      </c>
      <c r="I2505" s="16" t="s">
        <v>693</v>
      </c>
      <c r="N2505" s="17">
        <v>4</v>
      </c>
      <c r="O2505" s="17">
        <v>15</v>
      </c>
      <c r="P2505" s="17">
        <v>1</v>
      </c>
      <c r="Q2505" s="2">
        <f>$L$25*(B2505*1000)</f>
        <v>0</v>
      </c>
      <c r="R2505" s="2">
        <f>$L$19*(C2505*1000)</f>
        <v>277698200</v>
      </c>
      <c r="S2505" s="2">
        <f>$L$20*(D2505*1000)</f>
        <v>0</v>
      </c>
      <c r="T2505" s="2">
        <f>$L$21*(E2505*1000)</f>
        <v>0</v>
      </c>
      <c r="U2505" s="2">
        <f>$L$22*(F2505*1000)</f>
        <v>0</v>
      </c>
      <c r="V2505" s="2">
        <f>$L$18*(G2505*1000)</f>
        <v>25230000</v>
      </c>
      <c r="W2505" s="2">
        <f>$L$24*(H2505*1000)</f>
        <v>0</v>
      </c>
      <c r="X2505" s="2">
        <f>$L$23*(I2505*1000)</f>
        <v>0</v>
      </c>
      <c r="Y2505" s="2">
        <f t="shared" si="117"/>
        <v>302.9282</v>
      </c>
      <c r="Z2505" s="18">
        <f>Y2505/(B2505+C2505+D2505+E2505+F2505+G2505+H2505+I2505)</f>
        <v>0.23018860182370821</v>
      </c>
      <c r="AA2505" s="18">
        <f t="shared" si="116"/>
        <v>833519.63310000265</v>
      </c>
      <c r="AB2505" s="18">
        <f>((B2505+E2505+F2505+H2505+I2505)/(B2505+C2505+D2505+E2505+F2505+G2505+H2505+I2505))*100</f>
        <v>40.501519756838903</v>
      </c>
      <c r="AC2505" s="2">
        <f t="shared" ref="AC2505:AC2568" si="118">IF(AB2505&gt;50,0,1)</f>
        <v>1</v>
      </c>
    </row>
    <row r="2506" spans="1:29">
      <c r="A2506" s="15" t="s">
        <v>42</v>
      </c>
      <c r="B2506" s="16" t="s">
        <v>30</v>
      </c>
      <c r="C2506" s="16" t="s">
        <v>591</v>
      </c>
      <c r="D2506" s="16" t="s">
        <v>32</v>
      </c>
      <c r="E2506" s="16" t="str">
        <f>IF([1]Sheet1!L2506="",[1]Sheet1!K2506,[1]Sheet1!L2506)</f>
        <v>152</v>
      </c>
      <c r="F2506" s="16" t="s">
        <v>78</v>
      </c>
      <c r="G2506" s="16" t="s">
        <v>135</v>
      </c>
      <c r="H2506" s="16" t="s">
        <v>32</v>
      </c>
      <c r="I2506" s="16" t="s">
        <v>313</v>
      </c>
      <c r="N2506" s="17">
        <v>4</v>
      </c>
      <c r="O2506" s="17">
        <v>15</v>
      </c>
      <c r="P2506" s="17">
        <v>2</v>
      </c>
      <c r="Q2506" s="2">
        <f>$L$25*(B2506*1000)</f>
        <v>0</v>
      </c>
      <c r="R2506" s="2">
        <f>$L$19*(C2506*1000)</f>
        <v>278066500</v>
      </c>
      <c r="S2506" s="2">
        <f>$L$20*(D2506*1000)</f>
        <v>0</v>
      </c>
      <c r="T2506" s="2">
        <f>$L$21*(E2506*1000)</f>
        <v>0</v>
      </c>
      <c r="U2506" s="2">
        <f>$L$22*(F2506*1000)</f>
        <v>0</v>
      </c>
      <c r="V2506" s="2">
        <f>$L$18*(G2506*1000)</f>
        <v>25230000</v>
      </c>
      <c r="W2506" s="2">
        <f>$L$24*(H2506*1000)</f>
        <v>0</v>
      </c>
      <c r="X2506" s="2">
        <f>$L$23*(I2506*1000)</f>
        <v>0</v>
      </c>
      <c r="Y2506" s="2">
        <f t="shared" si="117"/>
        <v>303.29649999999998</v>
      </c>
      <c r="Z2506" s="18">
        <f>Y2506/(B2506+C2506+D2506+E2506+F2506+G2506+H2506+I2506)</f>
        <v>0.23294662058371735</v>
      </c>
      <c r="AA2506" s="18">
        <f t="shared" ref="AA2506:AA2569" si="119">Y2506+AA2505</f>
        <v>833822.92960000271</v>
      </c>
      <c r="AB2506" s="18">
        <f>((B2506+E2506+F2506+H2506+I2506)/(B2506+C2506+D2506+E2506+F2506+G2506+H2506+I2506))*100</f>
        <v>39.784946236559136</v>
      </c>
      <c r="AC2506" s="2">
        <f t="shared" si="118"/>
        <v>1</v>
      </c>
    </row>
    <row r="2507" spans="1:29">
      <c r="A2507" s="15" t="s">
        <v>47</v>
      </c>
      <c r="B2507" s="16" t="s">
        <v>30</v>
      </c>
      <c r="C2507" s="16" t="s">
        <v>1135</v>
      </c>
      <c r="D2507" s="16" t="s">
        <v>32</v>
      </c>
      <c r="E2507" s="16" t="str">
        <f>IF([1]Sheet1!L2507="",[1]Sheet1!K2507,[1]Sheet1!L2507)</f>
        <v>152</v>
      </c>
      <c r="F2507" s="16" t="s">
        <v>78</v>
      </c>
      <c r="G2507" s="16" t="s">
        <v>135</v>
      </c>
      <c r="H2507" s="16" t="s">
        <v>32</v>
      </c>
      <c r="I2507" s="16" t="s">
        <v>300</v>
      </c>
      <c r="N2507" s="17">
        <v>4</v>
      </c>
      <c r="O2507" s="17">
        <v>15</v>
      </c>
      <c r="P2507" s="17">
        <v>3</v>
      </c>
      <c r="Q2507" s="2">
        <f>$L$25*(B2507*1000)</f>
        <v>0</v>
      </c>
      <c r="R2507" s="2">
        <f>$L$19*(C2507*1000)</f>
        <v>282486100</v>
      </c>
      <c r="S2507" s="2">
        <f>$L$20*(D2507*1000)</f>
        <v>0</v>
      </c>
      <c r="T2507" s="2">
        <f>$L$21*(E2507*1000)</f>
        <v>0</v>
      </c>
      <c r="U2507" s="2">
        <f>$L$22*(F2507*1000)</f>
        <v>0</v>
      </c>
      <c r="V2507" s="2">
        <f>$L$18*(G2507*1000)</f>
        <v>25230000</v>
      </c>
      <c r="W2507" s="2">
        <f>$L$24*(H2507*1000)</f>
        <v>0</v>
      </c>
      <c r="X2507" s="2">
        <f>$L$23*(I2507*1000)</f>
        <v>0</v>
      </c>
      <c r="Y2507" s="2">
        <f t="shared" si="117"/>
        <v>307.71609999999998</v>
      </c>
      <c r="Z2507" s="18">
        <f>Y2507/(B2507+C2507+D2507+E2507+F2507+G2507+H2507+I2507)</f>
        <v>0.23615970836531081</v>
      </c>
      <c r="AA2507" s="18">
        <f t="shared" si="119"/>
        <v>834130.64570000267</v>
      </c>
      <c r="AB2507" s="18">
        <f>((B2507+E2507+F2507+H2507+I2507)/(B2507+C2507+D2507+E2507+F2507+G2507+H2507+I2507))*100</f>
        <v>38.910207214121257</v>
      </c>
      <c r="AC2507" s="2">
        <f t="shared" si="118"/>
        <v>1</v>
      </c>
    </row>
    <row r="2508" spans="1:29">
      <c r="A2508" s="15" t="s">
        <v>50</v>
      </c>
      <c r="B2508" s="16" t="s">
        <v>30</v>
      </c>
      <c r="C2508" s="16" t="s">
        <v>695</v>
      </c>
      <c r="D2508" s="16" t="s">
        <v>32</v>
      </c>
      <c r="E2508" s="16" t="str">
        <f>IF([1]Sheet1!L2508="",[1]Sheet1!K2508,[1]Sheet1!L2508)</f>
        <v>151</v>
      </c>
      <c r="F2508" s="16" t="s">
        <v>78</v>
      </c>
      <c r="G2508" s="16" t="s">
        <v>96</v>
      </c>
      <c r="H2508" s="16" t="s">
        <v>32</v>
      </c>
      <c r="I2508" s="16" t="s">
        <v>1200</v>
      </c>
      <c r="N2508" s="17">
        <v>4</v>
      </c>
      <c r="O2508" s="17">
        <v>15</v>
      </c>
      <c r="P2508" s="17">
        <v>4</v>
      </c>
      <c r="Q2508" s="2">
        <f>$L$25*(B2508*1000)</f>
        <v>0</v>
      </c>
      <c r="R2508" s="2">
        <f>$L$19*(C2508*1000)</f>
        <v>295376600</v>
      </c>
      <c r="S2508" s="2">
        <f>$L$20*(D2508*1000)</f>
        <v>0</v>
      </c>
      <c r="T2508" s="2">
        <f>$L$21*(E2508*1000)</f>
        <v>0</v>
      </c>
      <c r="U2508" s="2">
        <f>$L$22*(F2508*1000)</f>
        <v>0</v>
      </c>
      <c r="V2508" s="2">
        <f>$L$18*(G2508*1000)</f>
        <v>26100000</v>
      </c>
      <c r="W2508" s="2">
        <f>$L$24*(H2508*1000)</f>
        <v>0</v>
      </c>
      <c r="X2508" s="2">
        <f>$L$23*(I2508*1000)</f>
        <v>0</v>
      </c>
      <c r="Y2508" s="2">
        <f t="shared" si="117"/>
        <v>321.47660000000002</v>
      </c>
      <c r="Z2508" s="18">
        <f>Y2508/(B2508+C2508+D2508+E2508+F2508+G2508+H2508+I2508)</f>
        <v>0.24502789634146344</v>
      </c>
      <c r="AA2508" s="18">
        <f t="shared" si="119"/>
        <v>834452.12230000272</v>
      </c>
      <c r="AB2508" s="18">
        <f>((B2508+E2508+F2508+H2508+I2508)/(B2508+C2508+D2508+E2508+F2508+G2508+H2508+I2508))*100</f>
        <v>36.585365853658537</v>
      </c>
      <c r="AC2508" s="2">
        <f t="shared" si="118"/>
        <v>1</v>
      </c>
    </row>
    <row r="2509" spans="1:29">
      <c r="A2509" s="15" t="s">
        <v>53</v>
      </c>
      <c r="B2509" s="16" t="s">
        <v>30</v>
      </c>
      <c r="C2509" s="16" t="s">
        <v>1307</v>
      </c>
      <c r="D2509" s="16" t="s">
        <v>32</v>
      </c>
      <c r="E2509" s="16" t="str">
        <f>IF([1]Sheet1!L2509="",[1]Sheet1!K2509,[1]Sheet1!L2509)</f>
        <v>43</v>
      </c>
      <c r="F2509" s="16" t="s">
        <v>78</v>
      </c>
      <c r="G2509" s="16" t="s">
        <v>96</v>
      </c>
      <c r="H2509" s="16" t="s">
        <v>78</v>
      </c>
      <c r="I2509" s="16" t="s">
        <v>1275</v>
      </c>
      <c r="N2509" s="17">
        <v>4</v>
      </c>
      <c r="O2509" s="17">
        <v>15</v>
      </c>
      <c r="P2509" s="17">
        <v>5</v>
      </c>
      <c r="Q2509" s="2">
        <f>$L$25*(B2509*1000)</f>
        <v>0</v>
      </c>
      <c r="R2509" s="2">
        <f>$L$19*(C2509*1000)</f>
        <v>274015200</v>
      </c>
      <c r="S2509" s="2">
        <f>$L$20*(D2509*1000)</f>
        <v>0</v>
      </c>
      <c r="T2509" s="2">
        <f>$L$21*(E2509*1000)</f>
        <v>0</v>
      </c>
      <c r="U2509" s="2">
        <f>$L$22*(F2509*1000)</f>
        <v>0</v>
      </c>
      <c r="V2509" s="2">
        <f>$L$18*(G2509*1000)</f>
        <v>26100000</v>
      </c>
      <c r="W2509" s="2">
        <f>$L$24*(H2509*1000)</f>
        <v>0</v>
      </c>
      <c r="X2509" s="2">
        <f>$L$23*(I2509*1000)</f>
        <v>0</v>
      </c>
      <c r="Y2509" s="2">
        <f t="shared" si="117"/>
        <v>300.11520000000002</v>
      </c>
      <c r="Z2509" s="18">
        <f>Y2509/(B2509+C2509+D2509+E2509+F2509+G2509+H2509+I2509)</f>
        <v>0.27159746606334845</v>
      </c>
      <c r="AA2509" s="18">
        <f t="shared" si="119"/>
        <v>834752.23750000272</v>
      </c>
      <c r="AB2509" s="18">
        <f>((B2509+E2509+F2509+H2509+I2509)/(B2509+C2509+D2509+E2509+F2509+G2509+H2509+I2509))*100</f>
        <v>29.95475113122172</v>
      </c>
      <c r="AC2509" s="2">
        <f t="shared" si="118"/>
        <v>1</v>
      </c>
    </row>
    <row r="2510" spans="1:29">
      <c r="A2510" s="15" t="s">
        <v>57</v>
      </c>
      <c r="B2510" s="16" t="s">
        <v>30</v>
      </c>
      <c r="C2510" s="16" t="s">
        <v>642</v>
      </c>
      <c r="D2510" s="16" t="s">
        <v>32</v>
      </c>
      <c r="E2510" s="16" t="str">
        <f>IF([1]Sheet1!L2510="",[1]Sheet1!K2510,[1]Sheet1!L2510)</f>
        <v>167</v>
      </c>
      <c r="F2510" s="16" t="s">
        <v>78</v>
      </c>
      <c r="G2510" s="16" t="s">
        <v>118</v>
      </c>
      <c r="H2510" s="16" t="s">
        <v>581</v>
      </c>
      <c r="I2510" s="16" t="s">
        <v>437</v>
      </c>
      <c r="N2510" s="17">
        <v>4</v>
      </c>
      <c r="O2510" s="17">
        <v>15</v>
      </c>
      <c r="P2510" s="17">
        <v>6</v>
      </c>
      <c r="Q2510" s="2">
        <f>$L$25*(B2510*1000)</f>
        <v>0</v>
      </c>
      <c r="R2510" s="2">
        <f>$L$19*(C2510*1000)</f>
        <v>258914900</v>
      </c>
      <c r="S2510" s="2">
        <f>$L$20*(D2510*1000)</f>
        <v>0</v>
      </c>
      <c r="T2510" s="2">
        <f>$L$21*(E2510*1000)</f>
        <v>0</v>
      </c>
      <c r="U2510" s="2">
        <f>$L$22*(F2510*1000)</f>
        <v>0</v>
      </c>
      <c r="V2510" s="2">
        <f>$L$18*(G2510*1000)</f>
        <v>28710000</v>
      </c>
      <c r="W2510" s="2">
        <f>$L$24*(H2510*1000)</f>
        <v>0</v>
      </c>
      <c r="X2510" s="2">
        <f>$L$23*(I2510*1000)</f>
        <v>0</v>
      </c>
      <c r="Y2510" s="2">
        <f t="shared" si="117"/>
        <v>287.62490000000003</v>
      </c>
      <c r="Z2510" s="18">
        <f>Y2510/(B2510+C2510+D2510+E2510+F2510+G2510+H2510+I2510)</f>
        <v>0.25120078602620088</v>
      </c>
      <c r="AA2510" s="18">
        <f t="shared" si="119"/>
        <v>835039.86240000278</v>
      </c>
      <c r="AB2510" s="18">
        <f>((B2510+E2510+F2510+H2510+I2510)/(B2510+C2510+D2510+E2510+F2510+G2510+H2510+I2510))*100</f>
        <v>35.720524017467248</v>
      </c>
      <c r="AC2510" s="2">
        <f t="shared" si="118"/>
        <v>1</v>
      </c>
    </row>
    <row r="2511" spans="1:29">
      <c r="A2511" s="15" t="s">
        <v>60</v>
      </c>
      <c r="B2511" s="16" t="s">
        <v>30</v>
      </c>
      <c r="C2511" s="16" t="s">
        <v>199</v>
      </c>
      <c r="D2511" s="16" t="s">
        <v>32</v>
      </c>
      <c r="E2511" s="16" t="str">
        <f>IF([1]Sheet1!L2511="",[1]Sheet1!K2511,[1]Sheet1!L2511)</f>
        <v>26</v>
      </c>
      <c r="F2511" s="16" t="s">
        <v>78</v>
      </c>
      <c r="G2511" s="16" t="s">
        <v>99</v>
      </c>
      <c r="H2511" s="16" t="s">
        <v>1015</v>
      </c>
      <c r="I2511" s="16" t="s">
        <v>1076</v>
      </c>
      <c r="N2511" s="17">
        <v>4</v>
      </c>
      <c r="O2511" s="17">
        <v>15</v>
      </c>
      <c r="P2511" s="17">
        <v>7</v>
      </c>
      <c r="Q2511" s="2">
        <f>$L$25*(B2511*1000)</f>
        <v>0</v>
      </c>
      <c r="R2511" s="2">
        <f>$L$19*(C2511*1000)</f>
        <v>247865900</v>
      </c>
      <c r="S2511" s="2">
        <f>$L$20*(D2511*1000)</f>
        <v>0</v>
      </c>
      <c r="T2511" s="2">
        <f>$L$21*(E2511*1000)</f>
        <v>0</v>
      </c>
      <c r="U2511" s="2">
        <f>$L$22*(F2511*1000)</f>
        <v>0</v>
      </c>
      <c r="V2511" s="2">
        <f>$L$18*(G2511*1000)</f>
        <v>27840000</v>
      </c>
      <c r="W2511" s="2">
        <f>$L$24*(H2511*1000)</f>
        <v>0</v>
      </c>
      <c r="X2511" s="2">
        <f>$L$23*(I2511*1000)</f>
        <v>0</v>
      </c>
      <c r="Y2511" s="2">
        <f t="shared" si="117"/>
        <v>275.70589999999999</v>
      </c>
      <c r="Z2511" s="18">
        <f>Y2511/(B2511+C2511+D2511+E2511+F2511+G2511+H2511+I2511)</f>
        <v>0.26741600387972841</v>
      </c>
      <c r="AA2511" s="18">
        <f t="shared" si="119"/>
        <v>835315.56830000272</v>
      </c>
      <c r="AB2511" s="18">
        <f>((B2511+E2511+F2511+H2511+I2511)/(B2511+C2511+D2511+E2511+F2511+G2511+H2511+I2511))*100</f>
        <v>31.619786614936956</v>
      </c>
      <c r="AC2511" s="2">
        <f t="shared" si="118"/>
        <v>1</v>
      </c>
    </row>
    <row r="2512" spans="1:29">
      <c r="A2512" s="15" t="s">
        <v>64</v>
      </c>
      <c r="B2512" s="16" t="s">
        <v>180</v>
      </c>
      <c r="C2512" s="16" t="s">
        <v>584</v>
      </c>
      <c r="D2512" s="16" t="s">
        <v>32</v>
      </c>
      <c r="E2512" s="16" t="str">
        <f>IF([1]Sheet1!L2512="",[1]Sheet1!K2512,[1]Sheet1!L2512)</f>
        <v>0</v>
      </c>
      <c r="F2512" s="16" t="s">
        <v>78</v>
      </c>
      <c r="G2512" s="16" t="s">
        <v>96</v>
      </c>
      <c r="H2512" s="16" t="s">
        <v>1219</v>
      </c>
      <c r="I2512" s="16" t="s">
        <v>405</v>
      </c>
      <c r="N2512" s="17">
        <v>4</v>
      </c>
      <c r="O2512" s="17">
        <v>15</v>
      </c>
      <c r="P2512" s="17">
        <v>8</v>
      </c>
      <c r="Q2512" s="2">
        <f>$L$25*(B2512*1000)</f>
        <v>0</v>
      </c>
      <c r="R2512" s="2">
        <f>$L$19*(C2512*1000)</f>
        <v>263702800</v>
      </c>
      <c r="S2512" s="2">
        <f>$L$20*(D2512*1000)</f>
        <v>0</v>
      </c>
      <c r="T2512" s="2">
        <f>$L$21*(E2512*1000)</f>
        <v>0</v>
      </c>
      <c r="U2512" s="2">
        <f>$L$22*(F2512*1000)</f>
        <v>0</v>
      </c>
      <c r="V2512" s="2">
        <f>$L$18*(G2512*1000)</f>
        <v>26100000</v>
      </c>
      <c r="W2512" s="2">
        <f>$L$24*(H2512*1000)</f>
        <v>0</v>
      </c>
      <c r="X2512" s="2">
        <f>$L$23*(I2512*1000)</f>
        <v>0</v>
      </c>
      <c r="Y2512" s="2">
        <f t="shared" si="117"/>
        <v>289.80279999999999</v>
      </c>
      <c r="Z2512" s="18">
        <f>Y2512/(B2512+C2512+D2512+E2512+F2512+G2512+H2512+I2512)</f>
        <v>0.26709935483870967</v>
      </c>
      <c r="AA2512" s="18">
        <f t="shared" si="119"/>
        <v>835605.37110000267</v>
      </c>
      <c r="AB2512" s="18">
        <f>((B2512+E2512+F2512+H2512+I2512)/(B2512+C2512+D2512+E2512+F2512+G2512+H2512+I2512))*100</f>
        <v>31.244239631336406</v>
      </c>
      <c r="AC2512" s="2">
        <f t="shared" si="118"/>
        <v>1</v>
      </c>
    </row>
    <row r="2513" spans="1:29">
      <c r="A2513" s="15" t="s">
        <v>68</v>
      </c>
      <c r="B2513" s="16" t="s">
        <v>30</v>
      </c>
      <c r="C2513" s="16" t="s">
        <v>941</v>
      </c>
      <c r="D2513" s="16" t="s">
        <v>32</v>
      </c>
      <c r="E2513" s="16" t="str">
        <f>IF([1]Sheet1!L2513="",[1]Sheet1!K2513,[1]Sheet1!L2513)</f>
        <v>0</v>
      </c>
      <c r="F2513" s="16" t="s">
        <v>78</v>
      </c>
      <c r="G2513" s="16" t="s">
        <v>135</v>
      </c>
      <c r="H2513" s="16" t="s">
        <v>159</v>
      </c>
      <c r="I2513" s="16" t="s">
        <v>1185</v>
      </c>
      <c r="N2513" s="17">
        <v>4</v>
      </c>
      <c r="O2513" s="17">
        <v>15</v>
      </c>
      <c r="P2513" s="17">
        <v>9</v>
      </c>
      <c r="Q2513" s="2">
        <f>$L$25*(B2513*1000)</f>
        <v>0</v>
      </c>
      <c r="R2513" s="2">
        <f>$L$19*(C2513*1000)</f>
        <v>264807700</v>
      </c>
      <c r="S2513" s="2">
        <f>$L$20*(D2513*1000)</f>
        <v>0</v>
      </c>
      <c r="T2513" s="2">
        <f>$L$21*(E2513*1000)</f>
        <v>0</v>
      </c>
      <c r="U2513" s="2">
        <f>$L$22*(F2513*1000)</f>
        <v>0</v>
      </c>
      <c r="V2513" s="2">
        <f>$L$18*(G2513*1000)</f>
        <v>25230000</v>
      </c>
      <c r="W2513" s="2">
        <f>$L$24*(H2513*1000)</f>
        <v>0</v>
      </c>
      <c r="X2513" s="2">
        <f>$L$23*(I2513*1000)</f>
        <v>0</v>
      </c>
      <c r="Y2513" s="2">
        <f t="shared" si="117"/>
        <v>290.03769999999997</v>
      </c>
      <c r="Z2513" s="18">
        <f>Y2513/(B2513+C2513+D2513+E2513+F2513+G2513+H2513+I2513)</f>
        <v>0.27106327102803734</v>
      </c>
      <c r="AA2513" s="18">
        <f t="shared" si="119"/>
        <v>835895.40880000265</v>
      </c>
      <c r="AB2513" s="18">
        <f>((B2513+E2513+F2513+H2513+I2513)/(B2513+C2513+D2513+E2513+F2513+G2513+H2513+I2513))*100</f>
        <v>30.093457943925234</v>
      </c>
      <c r="AC2513" s="2">
        <f t="shared" si="118"/>
        <v>1</v>
      </c>
    </row>
    <row r="2514" spans="1:29">
      <c r="A2514" s="15" t="s">
        <v>73</v>
      </c>
      <c r="B2514" s="16" t="s">
        <v>30</v>
      </c>
      <c r="C2514" s="16" t="s">
        <v>1131</v>
      </c>
      <c r="D2514" s="16" t="s">
        <v>32</v>
      </c>
      <c r="E2514" s="16" t="str">
        <f>IF([1]Sheet1!L2514="",[1]Sheet1!K2514,[1]Sheet1!L2514)</f>
        <v>20</v>
      </c>
      <c r="F2514" s="16" t="s">
        <v>205</v>
      </c>
      <c r="G2514" s="16" t="s">
        <v>135</v>
      </c>
      <c r="H2514" s="16" t="s">
        <v>451</v>
      </c>
      <c r="I2514" s="16" t="s">
        <v>167</v>
      </c>
      <c r="N2514" s="17">
        <v>4</v>
      </c>
      <c r="O2514" s="17">
        <v>15</v>
      </c>
      <c r="P2514" s="17">
        <v>10</v>
      </c>
      <c r="Q2514" s="2">
        <f>$L$25*(B2514*1000)</f>
        <v>0</v>
      </c>
      <c r="R2514" s="2">
        <f>$L$19*(C2514*1000)</f>
        <v>223189800</v>
      </c>
      <c r="S2514" s="2">
        <f>$L$20*(D2514*1000)</f>
        <v>0</v>
      </c>
      <c r="T2514" s="2">
        <f>$L$21*(E2514*1000)</f>
        <v>0</v>
      </c>
      <c r="U2514" s="2">
        <f>$L$22*(F2514*1000)</f>
        <v>0</v>
      </c>
      <c r="V2514" s="2">
        <f>$L$18*(G2514*1000)</f>
        <v>25230000</v>
      </c>
      <c r="W2514" s="2">
        <f>$L$24*(H2514*1000)</f>
        <v>0</v>
      </c>
      <c r="X2514" s="2">
        <f>$L$23*(I2514*1000)</f>
        <v>0</v>
      </c>
      <c r="Y2514" s="2">
        <f t="shared" si="117"/>
        <v>248.41980000000001</v>
      </c>
      <c r="Z2514" s="18">
        <f>Y2514/(B2514+C2514+D2514+E2514+F2514+G2514+H2514+I2514)</f>
        <v>0.25877062500000003</v>
      </c>
      <c r="AA2514" s="18">
        <f t="shared" si="119"/>
        <v>836143.82860000269</v>
      </c>
      <c r="AB2514" s="18">
        <f>((B2514+E2514+F2514+H2514+I2514)/(B2514+C2514+D2514+E2514+F2514+G2514+H2514+I2514))*100</f>
        <v>33.854166666666671</v>
      </c>
      <c r="AC2514" s="2">
        <f t="shared" si="118"/>
        <v>1</v>
      </c>
    </row>
    <row r="2515" spans="1:29">
      <c r="A2515" s="15" t="s">
        <v>77</v>
      </c>
      <c r="B2515" s="16" t="s">
        <v>30</v>
      </c>
      <c r="C2515" s="16" t="s">
        <v>58</v>
      </c>
      <c r="D2515" s="16" t="s">
        <v>32</v>
      </c>
      <c r="E2515" s="16" t="str">
        <f>IF([1]Sheet1!L2515="",[1]Sheet1!K2515,[1]Sheet1!L2515)</f>
        <v>105</v>
      </c>
      <c r="F2515" s="16" t="s">
        <v>65</v>
      </c>
      <c r="G2515" s="16" t="s">
        <v>135</v>
      </c>
      <c r="H2515" s="16" t="s">
        <v>938</v>
      </c>
      <c r="I2515" s="16" t="s">
        <v>506</v>
      </c>
      <c r="N2515" s="17">
        <v>4</v>
      </c>
      <c r="O2515" s="17">
        <v>15</v>
      </c>
      <c r="P2515" s="17">
        <v>11</v>
      </c>
      <c r="Q2515" s="2">
        <f>$L$25*(B2515*1000)</f>
        <v>0</v>
      </c>
      <c r="R2515" s="2">
        <f>$L$19*(C2515*1000)</f>
        <v>208457800</v>
      </c>
      <c r="S2515" s="2">
        <f>$L$20*(D2515*1000)</f>
        <v>0</v>
      </c>
      <c r="T2515" s="2">
        <f>$L$21*(E2515*1000)</f>
        <v>0</v>
      </c>
      <c r="U2515" s="2">
        <f>$L$22*(F2515*1000)</f>
        <v>0</v>
      </c>
      <c r="V2515" s="2">
        <f>$L$18*(G2515*1000)</f>
        <v>25230000</v>
      </c>
      <c r="W2515" s="2">
        <f>$L$24*(H2515*1000)</f>
        <v>0</v>
      </c>
      <c r="X2515" s="2">
        <f>$L$23*(I2515*1000)</f>
        <v>0</v>
      </c>
      <c r="Y2515" s="2">
        <f t="shared" si="117"/>
        <v>233.68780000000001</v>
      </c>
      <c r="Z2515" s="18">
        <f>Y2515/(B2515+C2515+D2515+E2515+F2515+G2515+H2515+I2515)</f>
        <v>0.23967979487179489</v>
      </c>
      <c r="AA2515" s="18">
        <f t="shared" si="119"/>
        <v>836377.51640000264</v>
      </c>
      <c r="AB2515" s="18">
        <f>((B2515+E2515+F2515+H2515+I2515)/(B2515+C2515+D2515+E2515+F2515+G2515+H2515+I2515))*100</f>
        <v>38.974358974358978</v>
      </c>
      <c r="AC2515" s="2">
        <f t="shared" si="118"/>
        <v>1</v>
      </c>
    </row>
    <row r="2516" spans="1:29">
      <c r="A2516" s="15" t="s">
        <v>81</v>
      </c>
      <c r="B2516" s="16" t="s">
        <v>30</v>
      </c>
      <c r="C2516" s="16" t="s">
        <v>378</v>
      </c>
      <c r="D2516" s="16" t="s">
        <v>221</v>
      </c>
      <c r="E2516" s="16" t="str">
        <f>IF([1]Sheet1!L2516="",[1]Sheet1!K2516,[1]Sheet1!L2516)</f>
        <v>167</v>
      </c>
      <c r="F2516" s="16" t="s">
        <v>205</v>
      </c>
      <c r="G2516" s="16" t="s">
        <v>135</v>
      </c>
      <c r="H2516" s="16" t="s">
        <v>255</v>
      </c>
      <c r="I2516" s="16" t="s">
        <v>427</v>
      </c>
      <c r="N2516" s="17">
        <v>4</v>
      </c>
      <c r="O2516" s="17">
        <v>15</v>
      </c>
      <c r="P2516" s="17">
        <v>12</v>
      </c>
      <c r="Q2516" s="2">
        <f>$L$25*(B2516*1000)</f>
        <v>0</v>
      </c>
      <c r="R2516" s="2">
        <f>$L$19*(C2516*1000)</f>
        <v>230555800</v>
      </c>
      <c r="S2516" s="2">
        <f>$L$20*(D2516*1000)</f>
        <v>2744500</v>
      </c>
      <c r="T2516" s="2">
        <f>$L$21*(E2516*1000)</f>
        <v>0</v>
      </c>
      <c r="U2516" s="2">
        <f>$L$22*(F2516*1000)</f>
        <v>0</v>
      </c>
      <c r="V2516" s="2">
        <f>$L$18*(G2516*1000)</f>
        <v>25230000</v>
      </c>
      <c r="W2516" s="2">
        <f>$L$24*(H2516*1000)</f>
        <v>0</v>
      </c>
      <c r="X2516" s="2">
        <f>$L$23*(I2516*1000)</f>
        <v>0</v>
      </c>
      <c r="Y2516" s="2">
        <f t="shared" si="117"/>
        <v>258.53030000000001</v>
      </c>
      <c r="Z2516" s="18">
        <f>Y2516/(B2516+C2516+D2516+E2516+F2516+G2516+H2516+I2516)</f>
        <v>0.23915846438482888</v>
      </c>
      <c r="AA2516" s="18">
        <f t="shared" si="119"/>
        <v>836636.04670000263</v>
      </c>
      <c r="AB2516" s="18">
        <f>((B2516+E2516+F2516+H2516+I2516)/(B2516+C2516+D2516+E2516+F2516+G2516+H2516+I2516))*100</f>
        <v>38.945420906567989</v>
      </c>
      <c r="AC2516" s="2">
        <f t="shared" si="118"/>
        <v>1</v>
      </c>
    </row>
    <row r="2517" spans="1:29">
      <c r="A2517" s="15" t="s">
        <v>85</v>
      </c>
      <c r="B2517" s="16" t="s">
        <v>30</v>
      </c>
      <c r="C2517" s="16" t="s">
        <v>1167</v>
      </c>
      <c r="D2517" s="16" t="s">
        <v>180</v>
      </c>
      <c r="E2517" s="16" t="str">
        <f>IF([1]Sheet1!L2517="",[1]Sheet1!K2517,[1]Sheet1!L2517)</f>
        <v>79</v>
      </c>
      <c r="F2517" s="16" t="s">
        <v>78</v>
      </c>
      <c r="G2517" s="16" t="s">
        <v>135</v>
      </c>
      <c r="H2517" s="16" t="s">
        <v>1239</v>
      </c>
      <c r="I2517" s="16" t="s">
        <v>516</v>
      </c>
      <c r="N2517" s="17">
        <v>4</v>
      </c>
      <c r="O2517" s="17">
        <v>15</v>
      </c>
      <c r="P2517" s="17">
        <v>13</v>
      </c>
      <c r="Q2517" s="2">
        <f>$L$25*(B2517*1000)</f>
        <v>0</v>
      </c>
      <c r="R2517" s="2">
        <f>$L$19*(C2517*1000)</f>
        <v>257810000</v>
      </c>
      <c r="S2517" s="2">
        <f>$L$20*(D2517*1000)</f>
        <v>8233500</v>
      </c>
      <c r="T2517" s="2">
        <f>$L$21*(E2517*1000)</f>
        <v>0</v>
      </c>
      <c r="U2517" s="2">
        <f>$L$22*(F2517*1000)</f>
        <v>0</v>
      </c>
      <c r="V2517" s="2">
        <f>$L$18*(G2517*1000)</f>
        <v>25230000</v>
      </c>
      <c r="W2517" s="2">
        <f>$L$24*(H2517*1000)</f>
        <v>0</v>
      </c>
      <c r="X2517" s="2">
        <f>$L$23*(I2517*1000)</f>
        <v>0</v>
      </c>
      <c r="Y2517" s="2">
        <f t="shared" si="117"/>
        <v>291.27350000000001</v>
      </c>
      <c r="Z2517" s="18">
        <f>Y2517/(B2517+C2517+D2517+E2517+F2517+G2517+H2517+I2517)</f>
        <v>0.28867542120911793</v>
      </c>
      <c r="AA2517" s="18">
        <f t="shared" si="119"/>
        <v>836927.32020000264</v>
      </c>
      <c r="AB2517" s="18">
        <f>((B2517+E2517+F2517+H2517+I2517)/(B2517+C2517+D2517+E2517+F2517+G2517+H2517+I2517))*100</f>
        <v>26.263627353815661</v>
      </c>
      <c r="AC2517" s="2">
        <f t="shared" si="118"/>
        <v>1</v>
      </c>
    </row>
    <row r="2518" spans="1:29">
      <c r="A2518" s="15" t="s">
        <v>88</v>
      </c>
      <c r="B2518" s="16" t="s">
        <v>30</v>
      </c>
      <c r="C2518" s="16" t="s">
        <v>1088</v>
      </c>
      <c r="D2518" s="16" t="s">
        <v>160</v>
      </c>
      <c r="E2518" s="16" t="str">
        <f>IF([1]Sheet1!L2518="",[1]Sheet1!K2518,[1]Sheet1!L2518)</f>
        <v>0</v>
      </c>
      <c r="F2518" s="16" t="s">
        <v>78</v>
      </c>
      <c r="G2518" s="16" t="s">
        <v>96</v>
      </c>
      <c r="H2518" s="16" t="s">
        <v>821</v>
      </c>
      <c r="I2518" s="16" t="s">
        <v>1217</v>
      </c>
      <c r="N2518" s="17">
        <v>4</v>
      </c>
      <c r="O2518" s="17">
        <v>15</v>
      </c>
      <c r="P2518" s="17">
        <v>14</v>
      </c>
      <c r="Q2518" s="2">
        <f>$L$25*(B2518*1000)</f>
        <v>0</v>
      </c>
      <c r="R2518" s="2">
        <f>$L$19*(C2518*1000)</f>
        <v>284695900</v>
      </c>
      <c r="S2518" s="2">
        <f>$L$20*(D2518*1000)</f>
        <v>17015900</v>
      </c>
      <c r="T2518" s="2">
        <f>$L$21*(E2518*1000)</f>
        <v>0</v>
      </c>
      <c r="U2518" s="2">
        <f>$L$22*(F2518*1000)</f>
        <v>0</v>
      </c>
      <c r="V2518" s="2">
        <f>$L$18*(G2518*1000)</f>
        <v>26100000</v>
      </c>
      <c r="W2518" s="2">
        <f>$L$24*(H2518*1000)</f>
        <v>0</v>
      </c>
      <c r="X2518" s="2">
        <f>$L$23*(I2518*1000)</f>
        <v>0</v>
      </c>
      <c r="Y2518" s="2">
        <f t="shared" si="117"/>
        <v>327.81180000000001</v>
      </c>
      <c r="Z2518" s="18">
        <f>Y2518/(B2518+C2518+D2518+E2518+F2518+G2518+H2518+I2518)</f>
        <v>0.32012871093750001</v>
      </c>
      <c r="AA2518" s="18">
        <f t="shared" si="119"/>
        <v>837255.13200000266</v>
      </c>
      <c r="AB2518" s="18">
        <f>((B2518+E2518+F2518+H2518+I2518)/(B2518+C2518+D2518+E2518+F2518+G2518+H2518+I2518))*100</f>
        <v>18.5546875</v>
      </c>
      <c r="AC2518" s="2">
        <f t="shared" si="118"/>
        <v>1</v>
      </c>
    </row>
    <row r="2519" spans="1:29">
      <c r="A2519" s="15" t="s">
        <v>91</v>
      </c>
      <c r="B2519" s="16" t="s">
        <v>30</v>
      </c>
      <c r="C2519" s="16" t="s">
        <v>157</v>
      </c>
      <c r="D2519" s="16" t="s">
        <v>989</v>
      </c>
      <c r="E2519" s="16" t="str">
        <f>IF([1]Sheet1!L2519="",[1]Sheet1!K2519,[1]Sheet1!L2519)</f>
        <v>0</v>
      </c>
      <c r="F2519" s="16" t="s">
        <v>78</v>
      </c>
      <c r="G2519" s="16" t="s">
        <v>96</v>
      </c>
      <c r="H2519" s="16" t="s">
        <v>232</v>
      </c>
      <c r="I2519" s="16" t="s">
        <v>1219</v>
      </c>
      <c r="N2519" s="17">
        <v>4</v>
      </c>
      <c r="O2519" s="17">
        <v>15</v>
      </c>
      <c r="P2519" s="17">
        <v>15</v>
      </c>
      <c r="Q2519" s="2">
        <f>$L$25*(B2519*1000)</f>
        <v>0</v>
      </c>
      <c r="R2519" s="2">
        <f>$L$19*(C2519*1000)</f>
        <v>282117800</v>
      </c>
      <c r="S2519" s="2">
        <f>$L$20*(D2519*1000)</f>
        <v>53243300</v>
      </c>
      <c r="T2519" s="2">
        <f>$L$21*(E2519*1000)</f>
        <v>0</v>
      </c>
      <c r="U2519" s="2">
        <f>$L$22*(F2519*1000)</f>
        <v>0</v>
      </c>
      <c r="V2519" s="2">
        <f>$L$18*(G2519*1000)</f>
        <v>26100000</v>
      </c>
      <c r="W2519" s="2">
        <f>$L$24*(H2519*1000)</f>
        <v>0</v>
      </c>
      <c r="X2519" s="2">
        <f>$L$23*(I2519*1000)</f>
        <v>0</v>
      </c>
      <c r="Y2519" s="2">
        <f t="shared" si="117"/>
        <v>361.46109999999999</v>
      </c>
      <c r="Z2519" s="18">
        <f>Y2519/(B2519+C2519+D2519+E2519+F2519+G2519+H2519+I2519)</f>
        <v>0.33253091076356944</v>
      </c>
      <c r="AA2519" s="18">
        <f t="shared" si="119"/>
        <v>837616.59310000262</v>
      </c>
      <c r="AB2519" s="18">
        <f>((B2519+E2519+F2519+H2519+I2519)/(B2519+C2519+D2519+E2519+F2519+G2519+H2519+I2519))*100</f>
        <v>17.847286108555657</v>
      </c>
      <c r="AC2519" s="2">
        <f t="shared" si="118"/>
        <v>1</v>
      </c>
    </row>
    <row r="2520" spans="1:29">
      <c r="A2520" s="15" t="s">
        <v>95</v>
      </c>
      <c r="B2520" s="16" t="s">
        <v>30</v>
      </c>
      <c r="C2520" s="16" t="s">
        <v>1209</v>
      </c>
      <c r="D2520" s="16" t="s">
        <v>1219</v>
      </c>
      <c r="E2520" s="16" t="str">
        <f>IF([1]Sheet1!L2520="",[1]Sheet1!K2520,[1]Sheet1!L2520)</f>
        <v>0</v>
      </c>
      <c r="F2520" s="16" t="s">
        <v>221</v>
      </c>
      <c r="G2520" s="16" t="s">
        <v>123</v>
      </c>
      <c r="H2520" s="16" t="s">
        <v>490</v>
      </c>
      <c r="I2520" s="16" t="s">
        <v>1171</v>
      </c>
      <c r="N2520" s="17">
        <v>4</v>
      </c>
      <c r="O2520" s="17">
        <v>15</v>
      </c>
      <c r="P2520" s="17">
        <v>16</v>
      </c>
      <c r="Q2520" s="2">
        <f>$L$25*(B2520*1000)</f>
        <v>0</v>
      </c>
      <c r="R2520" s="2">
        <f>$L$19*(C2520*1000)</f>
        <v>336257900</v>
      </c>
      <c r="S2520" s="2">
        <f>$L$20*(D2520*1000)</f>
        <v>68612500</v>
      </c>
      <c r="T2520" s="2">
        <f>$L$21*(E2520*1000)</f>
        <v>0</v>
      </c>
      <c r="U2520" s="2">
        <f>$L$22*(F2520*1000)</f>
        <v>0</v>
      </c>
      <c r="V2520" s="2">
        <f>$L$18*(G2520*1000)</f>
        <v>29580000</v>
      </c>
      <c r="W2520" s="2">
        <f>$L$24*(H2520*1000)</f>
        <v>0</v>
      </c>
      <c r="X2520" s="2">
        <f>$L$23*(I2520*1000)</f>
        <v>0</v>
      </c>
      <c r="Y2520" s="2">
        <f t="shared" si="117"/>
        <v>434.4504</v>
      </c>
      <c r="Z2520" s="18">
        <f>Y2520/(B2520+C2520+D2520+E2520+F2520+G2520+H2520+I2520)</f>
        <v>0.33113597560975611</v>
      </c>
      <c r="AA2520" s="18">
        <f t="shared" si="119"/>
        <v>838051.04350000259</v>
      </c>
      <c r="AB2520" s="18">
        <f>((B2520+E2520+F2520+H2520+I2520)/(B2520+C2520+D2520+E2520+F2520+G2520+H2520+I2520))*100</f>
        <v>18.292682926829269</v>
      </c>
      <c r="AC2520" s="2">
        <f t="shared" si="118"/>
        <v>1</v>
      </c>
    </row>
    <row r="2521" spans="1:29">
      <c r="A2521" s="15" t="s">
        <v>98</v>
      </c>
      <c r="B2521" s="16" t="s">
        <v>30</v>
      </c>
      <c r="C2521" s="16" t="s">
        <v>911</v>
      </c>
      <c r="D2521" s="16" t="s">
        <v>616</v>
      </c>
      <c r="E2521" s="16" t="str">
        <f>IF([1]Sheet1!L2521="",[1]Sheet1!K2521,[1]Sheet1!L2521)</f>
        <v>0</v>
      </c>
      <c r="F2521" s="16" t="s">
        <v>78</v>
      </c>
      <c r="G2521" s="16" t="s">
        <v>107</v>
      </c>
      <c r="H2521" s="16" t="s">
        <v>32</v>
      </c>
      <c r="I2521" s="16" t="s">
        <v>1234</v>
      </c>
      <c r="N2521" s="17">
        <v>4</v>
      </c>
      <c r="O2521" s="17">
        <v>15</v>
      </c>
      <c r="P2521" s="17">
        <v>17</v>
      </c>
      <c r="Q2521" s="2">
        <f>$L$25*(B2521*1000)</f>
        <v>0</v>
      </c>
      <c r="R2521" s="2">
        <f>$L$19*(C2521*1000)</f>
        <v>337731100</v>
      </c>
      <c r="S2521" s="2">
        <f>$L$20*(D2521*1000)</f>
        <v>74101500</v>
      </c>
      <c r="T2521" s="2">
        <f>$L$21*(E2521*1000)</f>
        <v>0</v>
      </c>
      <c r="U2521" s="2">
        <f>$L$22*(F2521*1000)</f>
        <v>0</v>
      </c>
      <c r="V2521" s="2">
        <f>$L$18*(G2521*1000)</f>
        <v>32190000</v>
      </c>
      <c r="W2521" s="2">
        <f>$L$24*(H2521*1000)</f>
        <v>0</v>
      </c>
      <c r="X2521" s="2">
        <f>$L$23*(I2521*1000)</f>
        <v>0</v>
      </c>
      <c r="Y2521" s="2">
        <f t="shared" si="117"/>
        <v>444.02260000000001</v>
      </c>
      <c r="Z2521" s="18">
        <f>Y2521/(B2521+C2521+D2521+E2521+F2521+G2521+H2521+I2521)</f>
        <v>0.31094019607843137</v>
      </c>
      <c r="AA2521" s="18">
        <f t="shared" si="119"/>
        <v>838495.06610000262</v>
      </c>
      <c r="AB2521" s="18">
        <f>((B2521+E2521+F2521+H2521+I2521)/(B2521+C2521+D2521+E2521+F2521+G2521+H2521+I2521))*100</f>
        <v>23.739495798319325</v>
      </c>
      <c r="AC2521" s="2">
        <f t="shared" si="118"/>
        <v>1</v>
      </c>
    </row>
    <row r="2522" spans="1:29">
      <c r="A2522" s="15" t="s">
        <v>101</v>
      </c>
      <c r="B2522" s="16" t="s">
        <v>30</v>
      </c>
      <c r="C2522" s="16" t="s">
        <v>637</v>
      </c>
      <c r="D2522" s="16" t="s">
        <v>616</v>
      </c>
      <c r="E2522" s="16" t="str">
        <f>IF([1]Sheet1!L2522="",[1]Sheet1!K2522,[1]Sheet1!L2522)</f>
        <v>0</v>
      </c>
      <c r="F2522" s="16" t="s">
        <v>78</v>
      </c>
      <c r="G2522" s="16" t="s">
        <v>593</v>
      </c>
      <c r="H2522" s="16" t="s">
        <v>32</v>
      </c>
      <c r="I2522" s="16" t="s">
        <v>653</v>
      </c>
      <c r="N2522" s="17">
        <v>4</v>
      </c>
      <c r="O2522" s="17">
        <v>15</v>
      </c>
      <c r="P2522" s="17">
        <v>18</v>
      </c>
      <c r="Q2522" s="2">
        <f>$L$25*(B2522*1000)</f>
        <v>0</v>
      </c>
      <c r="R2522" s="2">
        <f>$L$19*(C2522*1000)</f>
        <v>336994500</v>
      </c>
      <c r="S2522" s="2">
        <f>$L$20*(D2522*1000)</f>
        <v>74101500</v>
      </c>
      <c r="T2522" s="2">
        <f>$L$21*(E2522*1000)</f>
        <v>0</v>
      </c>
      <c r="U2522" s="2">
        <f>$L$22*(F2522*1000)</f>
        <v>0</v>
      </c>
      <c r="V2522" s="2">
        <f>$L$18*(G2522*1000)</f>
        <v>38280000</v>
      </c>
      <c r="W2522" s="2">
        <f>$L$24*(H2522*1000)</f>
        <v>0</v>
      </c>
      <c r="X2522" s="2">
        <f>$L$23*(I2522*1000)</f>
        <v>0</v>
      </c>
      <c r="Y2522" s="2">
        <f t="shared" si="117"/>
        <v>449.37599999999998</v>
      </c>
      <c r="Z2522" s="18">
        <f>Y2522/(B2522+C2522+D2522+E2522+F2522+G2522+H2522+I2522)</f>
        <v>0.29740304434149567</v>
      </c>
      <c r="AA2522" s="18">
        <f t="shared" si="119"/>
        <v>838944.44210000266</v>
      </c>
      <c r="AB2522" s="18">
        <f>((B2522+E2522+F2522+H2522+I2522)/(B2522+C2522+D2522+E2522+F2522+G2522+H2522+I2522))*100</f>
        <v>27.597617471872933</v>
      </c>
      <c r="AC2522" s="2">
        <f t="shared" si="118"/>
        <v>1</v>
      </c>
    </row>
    <row r="2523" spans="1:29">
      <c r="A2523" s="15" t="s">
        <v>106</v>
      </c>
      <c r="B2523" s="16" t="s">
        <v>30</v>
      </c>
      <c r="C2523" s="16" t="s">
        <v>637</v>
      </c>
      <c r="D2523" s="16" t="s">
        <v>616</v>
      </c>
      <c r="E2523" s="16" t="str">
        <f>IF([1]Sheet1!L2523="",[1]Sheet1!K2523,[1]Sheet1!L2523)</f>
        <v>0</v>
      </c>
      <c r="F2523" s="16" t="s">
        <v>78</v>
      </c>
      <c r="G2523" s="16" t="s">
        <v>421</v>
      </c>
      <c r="H2523" s="16" t="s">
        <v>32</v>
      </c>
      <c r="I2523" s="16" t="s">
        <v>641</v>
      </c>
      <c r="N2523" s="17">
        <v>4</v>
      </c>
      <c r="O2523" s="17">
        <v>15</v>
      </c>
      <c r="P2523" s="17">
        <v>19</v>
      </c>
      <c r="Q2523" s="2">
        <f>$L$25*(B2523*1000)</f>
        <v>0</v>
      </c>
      <c r="R2523" s="2">
        <f>$L$19*(C2523*1000)</f>
        <v>336994500</v>
      </c>
      <c r="S2523" s="2">
        <f>$L$20*(D2523*1000)</f>
        <v>74101500</v>
      </c>
      <c r="T2523" s="2">
        <f>$L$21*(E2523*1000)</f>
        <v>0</v>
      </c>
      <c r="U2523" s="2">
        <f>$L$22*(F2523*1000)</f>
        <v>0</v>
      </c>
      <c r="V2523" s="2">
        <f>$L$18*(G2523*1000)</f>
        <v>39150000</v>
      </c>
      <c r="W2523" s="2">
        <f>$L$24*(H2523*1000)</f>
        <v>0</v>
      </c>
      <c r="X2523" s="2">
        <f>$L$23*(I2523*1000)</f>
        <v>0</v>
      </c>
      <c r="Y2523" s="2">
        <f t="shared" si="117"/>
        <v>450.24599999999998</v>
      </c>
      <c r="Z2523" s="18">
        <f>Y2523/(B2523+C2523+D2523+E2523+F2523+G2523+H2523+I2523)</f>
        <v>0.28659834500318265</v>
      </c>
      <c r="AA2523" s="18">
        <f t="shared" si="119"/>
        <v>839394.68810000271</v>
      </c>
      <c r="AB2523" s="18">
        <f>((B2523+E2523+F2523+H2523+I2523)/(B2523+C2523+D2523+E2523+F2523+G2523+H2523+I2523))*100</f>
        <v>30.299172501591343</v>
      </c>
      <c r="AC2523" s="2">
        <f t="shared" si="118"/>
        <v>1</v>
      </c>
    </row>
    <row r="2524" spans="1:29">
      <c r="A2524" s="15" t="s">
        <v>110</v>
      </c>
      <c r="B2524" s="16" t="s">
        <v>30</v>
      </c>
      <c r="C2524" s="16" t="s">
        <v>649</v>
      </c>
      <c r="D2524" s="16" t="s">
        <v>616</v>
      </c>
      <c r="E2524" s="16" t="str">
        <f>IF([1]Sheet1!L2524="",[1]Sheet1!K2524,[1]Sheet1!L2524)</f>
        <v>0</v>
      </c>
      <c r="F2524" s="16" t="s">
        <v>221</v>
      </c>
      <c r="G2524" s="16" t="s">
        <v>593</v>
      </c>
      <c r="H2524" s="16" t="s">
        <v>32</v>
      </c>
      <c r="I2524" s="16" t="s">
        <v>383</v>
      </c>
      <c r="N2524" s="17">
        <v>4</v>
      </c>
      <c r="O2524" s="17">
        <v>15</v>
      </c>
      <c r="P2524" s="17">
        <v>20</v>
      </c>
      <c r="Q2524" s="2">
        <f>$L$25*(B2524*1000)</f>
        <v>0</v>
      </c>
      <c r="R2524" s="2">
        <f>$L$19*(C2524*1000)</f>
        <v>334784700</v>
      </c>
      <c r="S2524" s="2">
        <f>$L$20*(D2524*1000)</f>
        <v>74101500</v>
      </c>
      <c r="T2524" s="2">
        <f>$L$21*(E2524*1000)</f>
        <v>0</v>
      </c>
      <c r="U2524" s="2">
        <f>$L$22*(F2524*1000)</f>
        <v>0</v>
      </c>
      <c r="V2524" s="2">
        <f>$L$18*(G2524*1000)</f>
        <v>38280000</v>
      </c>
      <c r="W2524" s="2">
        <f>$L$24*(H2524*1000)</f>
        <v>0</v>
      </c>
      <c r="X2524" s="2">
        <f>$L$23*(I2524*1000)</f>
        <v>0</v>
      </c>
      <c r="Y2524" s="2">
        <f t="shared" si="117"/>
        <v>447.1662</v>
      </c>
      <c r="Z2524" s="18">
        <f>Y2524/(B2524+C2524+D2524+E2524+F2524+G2524+H2524+I2524)</f>
        <v>0.28283757115749525</v>
      </c>
      <c r="AA2524" s="18">
        <f t="shared" si="119"/>
        <v>839841.85430000268</v>
      </c>
      <c r="AB2524" s="18">
        <f>((B2524+E2524+F2524+H2524+I2524)/(B2524+C2524+D2524+E2524+F2524+G2524+H2524+I2524))*100</f>
        <v>31.182795698924732</v>
      </c>
      <c r="AC2524" s="2">
        <f t="shared" si="118"/>
        <v>1</v>
      </c>
    </row>
    <row r="2525" spans="1:29">
      <c r="A2525" s="15" t="s">
        <v>113</v>
      </c>
      <c r="B2525" s="16" t="s">
        <v>30</v>
      </c>
      <c r="C2525" s="16" t="s">
        <v>729</v>
      </c>
      <c r="D2525" s="16" t="s">
        <v>616</v>
      </c>
      <c r="E2525" s="16" t="str">
        <f>IF([1]Sheet1!L2525="",[1]Sheet1!K2525,[1]Sheet1!L2525)</f>
        <v>0</v>
      </c>
      <c r="F2525" s="16" t="s">
        <v>78</v>
      </c>
      <c r="G2525" s="16" t="s">
        <v>169</v>
      </c>
      <c r="H2525" s="16" t="s">
        <v>32</v>
      </c>
      <c r="I2525" s="16" t="s">
        <v>1111</v>
      </c>
      <c r="N2525" s="17">
        <v>4</v>
      </c>
      <c r="O2525" s="17">
        <v>15</v>
      </c>
      <c r="P2525" s="17">
        <v>21</v>
      </c>
      <c r="Q2525" s="2">
        <f>$L$25*(B2525*1000)</f>
        <v>0</v>
      </c>
      <c r="R2525" s="2">
        <f>$L$19*(C2525*1000)</f>
        <v>241604800</v>
      </c>
      <c r="S2525" s="2">
        <f>$L$20*(D2525*1000)</f>
        <v>74101500</v>
      </c>
      <c r="T2525" s="2">
        <f>$L$21*(E2525*1000)</f>
        <v>0</v>
      </c>
      <c r="U2525" s="2">
        <f>$L$22*(F2525*1000)</f>
        <v>0</v>
      </c>
      <c r="V2525" s="2">
        <f>$L$18*(G2525*1000)</f>
        <v>33930000</v>
      </c>
      <c r="W2525" s="2">
        <f>$L$24*(H2525*1000)</f>
        <v>0</v>
      </c>
      <c r="X2525" s="2">
        <f>$L$23*(I2525*1000)</f>
        <v>0</v>
      </c>
      <c r="Y2525" s="2">
        <f t="shared" si="117"/>
        <v>349.63630000000001</v>
      </c>
      <c r="Z2525" s="18">
        <f>Y2525/(B2525+C2525+D2525+E2525+F2525+G2525+H2525+I2525)</f>
        <v>0.25595629575402634</v>
      </c>
      <c r="AA2525" s="18">
        <f t="shared" si="119"/>
        <v>840191.4906000027</v>
      </c>
      <c r="AB2525" s="18">
        <f>((B2525+E2525+F2525+H2525+I2525)/(B2525+C2525+D2525+E2525+F2525+G2525+H2525+I2525))*100</f>
        <v>39.238653001464129</v>
      </c>
      <c r="AC2525" s="2">
        <f t="shared" si="118"/>
        <v>1</v>
      </c>
    </row>
    <row r="2526" spans="1:29">
      <c r="A2526" s="15" t="s">
        <v>117</v>
      </c>
      <c r="B2526" s="16" t="s">
        <v>30</v>
      </c>
      <c r="C2526" s="16" t="s">
        <v>1046</v>
      </c>
      <c r="D2526" s="16" t="s">
        <v>616</v>
      </c>
      <c r="E2526" s="16" t="str">
        <f>IF([1]Sheet1!L2526="",[1]Sheet1!K2526,[1]Sheet1!L2526)</f>
        <v>0</v>
      </c>
      <c r="F2526" s="16" t="s">
        <v>78</v>
      </c>
      <c r="G2526" s="16" t="s">
        <v>160</v>
      </c>
      <c r="H2526" s="16" t="s">
        <v>32</v>
      </c>
      <c r="I2526" s="16" t="s">
        <v>130</v>
      </c>
      <c r="N2526" s="17">
        <v>4</v>
      </c>
      <c r="O2526" s="17">
        <v>15</v>
      </c>
      <c r="P2526" s="17">
        <v>22</v>
      </c>
      <c r="Q2526" s="2">
        <f>$L$25*(B2526*1000)</f>
        <v>0</v>
      </c>
      <c r="R2526" s="2">
        <f>$L$19*(C2526*1000)</f>
        <v>232765600</v>
      </c>
      <c r="S2526" s="2">
        <f>$L$20*(D2526*1000)</f>
        <v>74101500</v>
      </c>
      <c r="T2526" s="2">
        <f>$L$21*(E2526*1000)</f>
        <v>0</v>
      </c>
      <c r="U2526" s="2">
        <f>$L$22*(F2526*1000)</f>
        <v>0</v>
      </c>
      <c r="V2526" s="2">
        <f>$L$18*(G2526*1000)</f>
        <v>26970000</v>
      </c>
      <c r="W2526" s="2">
        <f>$L$24*(H2526*1000)</f>
        <v>0</v>
      </c>
      <c r="X2526" s="2">
        <f>$L$23*(I2526*1000)</f>
        <v>0</v>
      </c>
      <c r="Y2526" s="2">
        <f t="shared" si="117"/>
        <v>333.83710000000002</v>
      </c>
      <c r="Z2526" s="18">
        <f>Y2526/(B2526+C2526+D2526+E2526+F2526+G2526+H2526+I2526)</f>
        <v>0.24747005189028912</v>
      </c>
      <c r="AA2526" s="18">
        <f t="shared" si="119"/>
        <v>840525.3277000027</v>
      </c>
      <c r="AB2526" s="18">
        <f>((B2526+E2526+F2526+H2526+I2526)/(B2526+C2526+D2526+E2526+F2526+G2526+H2526+I2526))*100</f>
        <v>40.845070422535215</v>
      </c>
      <c r="AC2526" s="2">
        <f t="shared" si="118"/>
        <v>1</v>
      </c>
    </row>
    <row r="2527" spans="1:29">
      <c r="A2527" s="15" t="s">
        <v>120</v>
      </c>
      <c r="B2527" s="16" t="s">
        <v>30</v>
      </c>
      <c r="C2527" s="16" t="s">
        <v>1023</v>
      </c>
      <c r="D2527" s="16" t="s">
        <v>616</v>
      </c>
      <c r="E2527" s="16" t="str">
        <f>IF([1]Sheet1!L2527="",[1]Sheet1!K2527,[1]Sheet1!L2527)</f>
        <v>0</v>
      </c>
      <c r="F2527" s="16" t="s">
        <v>78</v>
      </c>
      <c r="G2527" s="16" t="s">
        <v>92</v>
      </c>
      <c r="H2527" s="16" t="s">
        <v>32</v>
      </c>
      <c r="I2527" s="16" t="s">
        <v>985</v>
      </c>
      <c r="N2527" s="17">
        <v>4</v>
      </c>
      <c r="O2527" s="17">
        <v>15</v>
      </c>
      <c r="P2527" s="17">
        <v>23</v>
      </c>
      <c r="Q2527" s="2">
        <f>$L$25*(B2527*1000)</f>
        <v>0</v>
      </c>
      <c r="R2527" s="2">
        <f>$L$19*(C2527*1000)</f>
        <v>233133900</v>
      </c>
      <c r="S2527" s="2">
        <f>$L$20*(D2527*1000)</f>
        <v>74101500</v>
      </c>
      <c r="T2527" s="2">
        <f>$L$21*(E2527*1000)</f>
        <v>0</v>
      </c>
      <c r="U2527" s="2">
        <f>$L$22*(F2527*1000)</f>
        <v>0</v>
      </c>
      <c r="V2527" s="2">
        <f>$L$18*(G2527*1000)</f>
        <v>21750000</v>
      </c>
      <c r="W2527" s="2">
        <f>$L$24*(H2527*1000)</f>
        <v>0</v>
      </c>
      <c r="X2527" s="2">
        <f>$L$23*(I2527*1000)</f>
        <v>0</v>
      </c>
      <c r="Y2527" s="2">
        <f t="shared" si="117"/>
        <v>328.98540000000003</v>
      </c>
      <c r="Z2527" s="18">
        <f>Y2527/(B2527+C2527+D2527+E2527+F2527+G2527+H2527+I2527)</f>
        <v>0.22957808792742501</v>
      </c>
      <c r="AA2527" s="18">
        <f t="shared" si="119"/>
        <v>840854.31310000271</v>
      </c>
      <c r="AB2527" s="18">
        <f>((B2527+E2527+F2527+H2527+I2527)/(B2527+C2527+D2527+E2527+F2527+G2527+H2527+I2527))*100</f>
        <v>44.661549197487787</v>
      </c>
      <c r="AC2527" s="2">
        <f t="shared" si="118"/>
        <v>1</v>
      </c>
    </row>
    <row r="2528" spans="1:29">
      <c r="A2528" s="15" t="s">
        <v>29</v>
      </c>
      <c r="B2528" s="16" t="s">
        <v>30</v>
      </c>
      <c r="C2528" s="16" t="s">
        <v>1023</v>
      </c>
      <c r="D2528" s="16" t="s">
        <v>616</v>
      </c>
      <c r="E2528" s="16" t="str">
        <f>IF([1]Sheet1!L2528="",[1]Sheet1!K2528,[1]Sheet1!L2528)</f>
        <v>0</v>
      </c>
      <c r="F2528" s="16" t="s">
        <v>221</v>
      </c>
      <c r="G2528" s="16" t="s">
        <v>93</v>
      </c>
      <c r="H2528" s="16" t="s">
        <v>32</v>
      </c>
      <c r="I2528" s="16" t="s">
        <v>326</v>
      </c>
      <c r="N2528" s="17">
        <v>4</v>
      </c>
      <c r="O2528" s="17">
        <v>15</v>
      </c>
      <c r="P2528" s="17">
        <v>24</v>
      </c>
      <c r="Q2528" s="2">
        <f>$L$25*(B2528*1000)</f>
        <v>0</v>
      </c>
      <c r="R2528" s="2">
        <f>$L$19*(C2528*1000)</f>
        <v>233133900</v>
      </c>
      <c r="S2528" s="2">
        <f>$L$20*(D2528*1000)</f>
        <v>74101500</v>
      </c>
      <c r="T2528" s="2">
        <f>$L$21*(E2528*1000)</f>
        <v>0</v>
      </c>
      <c r="U2528" s="2">
        <f>$L$22*(F2528*1000)</f>
        <v>0</v>
      </c>
      <c r="V2528" s="2">
        <f>$L$18*(G2528*1000)</f>
        <v>20880000</v>
      </c>
      <c r="W2528" s="2">
        <f>$L$24*(H2528*1000)</f>
        <v>0</v>
      </c>
      <c r="X2528" s="2">
        <f>$L$23*(I2528*1000)</f>
        <v>0</v>
      </c>
      <c r="Y2528" s="2">
        <f t="shared" si="117"/>
        <v>328.11540000000002</v>
      </c>
      <c r="Z2528" s="18">
        <f>Y2528/(B2528+C2528+D2528+E2528+F2528+G2528+H2528+I2528)</f>
        <v>0.21586539473684213</v>
      </c>
      <c r="AA2528" s="18">
        <f t="shared" si="119"/>
        <v>841182.42850000272</v>
      </c>
      <c r="AB2528" s="18">
        <f>((B2528+E2528+F2528+H2528+I2528)/(B2528+C2528+D2528+E2528+F2528+G2528+H2528+I2528))*100</f>
        <v>47.89473684210526</v>
      </c>
      <c r="AC2528" s="2">
        <f t="shared" si="118"/>
        <v>1</v>
      </c>
    </row>
    <row r="2529" spans="1:29">
      <c r="A2529" s="15" t="s">
        <v>37</v>
      </c>
      <c r="B2529" s="16" t="s">
        <v>30</v>
      </c>
      <c r="C2529" s="16" t="s">
        <v>198</v>
      </c>
      <c r="D2529" s="16" t="s">
        <v>616</v>
      </c>
      <c r="E2529" s="16" t="str">
        <f>IF([1]Sheet1!L2529="",[1]Sheet1!K2529,[1]Sheet1!L2529)</f>
        <v>0</v>
      </c>
      <c r="F2529" s="16" t="s">
        <v>153</v>
      </c>
      <c r="G2529" s="16" t="s">
        <v>93</v>
      </c>
      <c r="H2529" s="16" t="s">
        <v>32</v>
      </c>
      <c r="I2529" s="16" t="s">
        <v>328</v>
      </c>
      <c r="N2529" s="17">
        <v>4</v>
      </c>
      <c r="O2529" s="17">
        <v>16</v>
      </c>
      <c r="P2529" s="17">
        <v>1</v>
      </c>
      <c r="Q2529" s="2">
        <f>$L$25*(B2529*1000)</f>
        <v>0</v>
      </c>
      <c r="R2529" s="2">
        <f>$L$19*(C2529*1000)</f>
        <v>233502200</v>
      </c>
      <c r="S2529" s="2">
        <f>$L$20*(D2529*1000)</f>
        <v>74101500</v>
      </c>
      <c r="T2529" s="2">
        <f>$L$21*(E2529*1000)</f>
        <v>0</v>
      </c>
      <c r="U2529" s="2">
        <f>$L$22*(F2529*1000)</f>
        <v>0</v>
      </c>
      <c r="V2529" s="2">
        <f>$L$18*(G2529*1000)</f>
        <v>20880000</v>
      </c>
      <c r="W2529" s="2">
        <f>$L$24*(H2529*1000)</f>
        <v>0</v>
      </c>
      <c r="X2529" s="2">
        <f>$L$23*(I2529*1000)</f>
        <v>0</v>
      </c>
      <c r="Y2529" s="2">
        <f t="shared" si="117"/>
        <v>328.4837</v>
      </c>
      <c r="Z2529" s="18">
        <f>Y2529/(B2529+C2529+D2529+E2529+F2529+G2529+H2529+I2529)</f>
        <v>0.20466274143302179</v>
      </c>
      <c r="AA2529" s="18">
        <f t="shared" si="119"/>
        <v>841510.9122000027</v>
      </c>
      <c r="AB2529" s="18">
        <f>((B2529+E2529+F2529+H2529+I2529)/(B2529+C2529+D2529+E2529+F2529+G2529+H2529+I2529))*100</f>
        <v>50.59190031152648</v>
      </c>
      <c r="AC2529" s="2">
        <f t="shared" si="118"/>
        <v>0</v>
      </c>
    </row>
    <row r="2530" spans="1:29">
      <c r="A2530" s="15" t="s">
        <v>42</v>
      </c>
      <c r="B2530" s="16" t="s">
        <v>30</v>
      </c>
      <c r="C2530" s="16" t="s">
        <v>198</v>
      </c>
      <c r="D2530" s="16" t="s">
        <v>620</v>
      </c>
      <c r="E2530" s="16" t="str">
        <f>IF([1]Sheet1!L2530="",[1]Sheet1!K2530,[1]Sheet1!L2530)</f>
        <v>0</v>
      </c>
      <c r="F2530" s="16" t="s">
        <v>205</v>
      </c>
      <c r="G2530" s="16" t="s">
        <v>93</v>
      </c>
      <c r="H2530" s="16" t="s">
        <v>32</v>
      </c>
      <c r="I2530" s="16" t="s">
        <v>638</v>
      </c>
      <c r="N2530" s="17">
        <v>4</v>
      </c>
      <c r="O2530" s="17">
        <v>16</v>
      </c>
      <c r="P2530" s="17">
        <v>2</v>
      </c>
      <c r="Q2530" s="2">
        <f>$L$25*(B2530*1000)</f>
        <v>0</v>
      </c>
      <c r="R2530" s="2">
        <f>$L$19*(C2530*1000)</f>
        <v>233502200</v>
      </c>
      <c r="S2530" s="2">
        <f>$L$20*(D2530*1000)</f>
        <v>73552600</v>
      </c>
      <c r="T2530" s="2">
        <f>$L$21*(E2530*1000)</f>
        <v>0</v>
      </c>
      <c r="U2530" s="2">
        <f>$L$22*(F2530*1000)</f>
        <v>0</v>
      </c>
      <c r="V2530" s="2">
        <f>$L$18*(G2530*1000)</f>
        <v>20880000</v>
      </c>
      <c r="W2530" s="2">
        <f>$L$24*(H2530*1000)</f>
        <v>0</v>
      </c>
      <c r="X2530" s="2">
        <f>$L$23*(I2530*1000)</f>
        <v>0</v>
      </c>
      <c r="Y2530" s="2">
        <f t="shared" si="117"/>
        <v>327.9348</v>
      </c>
      <c r="Z2530" s="18">
        <f>Y2530/(B2530+C2530+D2530+E2530+F2530+G2530+H2530+I2530)</f>
        <v>0.19648579988016776</v>
      </c>
      <c r="AA2530" s="18">
        <f t="shared" si="119"/>
        <v>841838.84700000274</v>
      </c>
      <c r="AB2530" s="18">
        <f>((B2530+E2530+F2530+H2530+I2530)/(B2530+C2530+D2530+E2530+F2530+G2530+H2530+I2530))*100</f>
        <v>52.546434991012582</v>
      </c>
      <c r="AC2530" s="2">
        <f t="shared" si="118"/>
        <v>0</v>
      </c>
    </row>
    <row r="2531" spans="1:29">
      <c r="A2531" s="15" t="s">
        <v>47</v>
      </c>
      <c r="B2531" s="16" t="s">
        <v>30</v>
      </c>
      <c r="C2531" s="16" t="s">
        <v>198</v>
      </c>
      <c r="D2531" s="16" t="s">
        <v>620</v>
      </c>
      <c r="E2531" s="16" t="str">
        <f>IF([1]Sheet1!L2531="",[1]Sheet1!K2531,[1]Sheet1!L2531)</f>
        <v>0</v>
      </c>
      <c r="F2531" s="16" t="s">
        <v>205</v>
      </c>
      <c r="G2531" s="16" t="s">
        <v>92</v>
      </c>
      <c r="H2531" s="16" t="s">
        <v>32</v>
      </c>
      <c r="I2531" s="16" t="s">
        <v>404</v>
      </c>
      <c r="N2531" s="17">
        <v>4</v>
      </c>
      <c r="O2531" s="17">
        <v>16</v>
      </c>
      <c r="P2531" s="17">
        <v>3</v>
      </c>
      <c r="Q2531" s="2">
        <f>$L$25*(B2531*1000)</f>
        <v>0</v>
      </c>
      <c r="R2531" s="2">
        <f>$L$19*(C2531*1000)</f>
        <v>233502200</v>
      </c>
      <c r="S2531" s="2">
        <f>$L$20*(D2531*1000)</f>
        <v>73552600</v>
      </c>
      <c r="T2531" s="2">
        <f>$L$21*(E2531*1000)</f>
        <v>0</v>
      </c>
      <c r="U2531" s="2">
        <f>$L$22*(F2531*1000)</f>
        <v>0</v>
      </c>
      <c r="V2531" s="2">
        <f>$L$18*(G2531*1000)</f>
        <v>21750000</v>
      </c>
      <c r="W2531" s="2">
        <f>$L$24*(H2531*1000)</f>
        <v>0</v>
      </c>
      <c r="X2531" s="2">
        <f>$L$23*(I2531*1000)</f>
        <v>0</v>
      </c>
      <c r="Y2531" s="2">
        <f t="shared" si="117"/>
        <v>328.8048</v>
      </c>
      <c r="Z2531" s="18">
        <f>Y2531/(B2531+C2531+D2531+E2531+F2531+G2531+H2531+I2531)</f>
        <v>0.18896827586206896</v>
      </c>
      <c r="AA2531" s="18">
        <f t="shared" si="119"/>
        <v>842167.65180000279</v>
      </c>
      <c r="AB2531" s="18">
        <f>((B2531+E2531+F2531+H2531+I2531)/(B2531+C2531+D2531+E2531+F2531+G2531+H2531+I2531))*100</f>
        <v>54.425287356321839</v>
      </c>
      <c r="AC2531" s="2">
        <f t="shared" si="118"/>
        <v>0</v>
      </c>
    </row>
    <row r="2532" spans="1:29">
      <c r="A2532" s="15" t="s">
        <v>50</v>
      </c>
      <c r="B2532" s="16" t="s">
        <v>30</v>
      </c>
      <c r="C2532" s="16" t="s">
        <v>873</v>
      </c>
      <c r="D2532" s="16" t="s">
        <v>616</v>
      </c>
      <c r="E2532" s="16" t="str">
        <f>IF([1]Sheet1!L2532="",[1]Sheet1!K2532,[1]Sheet1!L2532)</f>
        <v>0</v>
      </c>
      <c r="F2532" s="16" t="s">
        <v>205</v>
      </c>
      <c r="G2532" s="16" t="s">
        <v>92</v>
      </c>
      <c r="H2532" s="16" t="s">
        <v>32</v>
      </c>
      <c r="I2532" s="16" t="s">
        <v>1256</v>
      </c>
      <c r="N2532" s="17">
        <v>4</v>
      </c>
      <c r="O2532" s="17">
        <v>16</v>
      </c>
      <c r="P2532" s="17">
        <v>4</v>
      </c>
      <c r="Q2532" s="2">
        <f>$L$25*(B2532*1000)</f>
        <v>0</v>
      </c>
      <c r="R2532" s="2">
        <f>$L$19*(C2532*1000)</f>
        <v>230924100</v>
      </c>
      <c r="S2532" s="2">
        <f>$L$20*(D2532*1000)</f>
        <v>74101500</v>
      </c>
      <c r="T2532" s="2">
        <f>$L$21*(E2532*1000)</f>
        <v>0</v>
      </c>
      <c r="U2532" s="2">
        <f>$L$22*(F2532*1000)</f>
        <v>0</v>
      </c>
      <c r="V2532" s="2">
        <f>$L$18*(G2532*1000)</f>
        <v>21750000</v>
      </c>
      <c r="W2532" s="2">
        <f>$L$24*(H2532*1000)</f>
        <v>0</v>
      </c>
      <c r="X2532" s="2">
        <f>$L$23*(I2532*1000)</f>
        <v>0</v>
      </c>
      <c r="Y2532" s="2">
        <f t="shared" si="117"/>
        <v>326.7756</v>
      </c>
      <c r="Z2532" s="18">
        <f>Y2532/(B2532+C2532+D2532+E2532+F2532+G2532+H2532+I2532)</f>
        <v>0.18856064627813041</v>
      </c>
      <c r="AA2532" s="18">
        <f t="shared" si="119"/>
        <v>842494.42740000284</v>
      </c>
      <c r="AB2532" s="18">
        <f>((B2532+E2532+F2532+H2532+I2532)/(B2532+C2532+D2532+E2532+F2532+G2532+H2532+I2532))*100</f>
        <v>54.587420657818811</v>
      </c>
      <c r="AC2532" s="2">
        <f t="shared" si="118"/>
        <v>0</v>
      </c>
    </row>
    <row r="2533" spans="1:29">
      <c r="A2533" s="15" t="s">
        <v>53</v>
      </c>
      <c r="B2533" s="16" t="s">
        <v>30</v>
      </c>
      <c r="C2533" s="16" t="s">
        <v>341</v>
      </c>
      <c r="D2533" s="16" t="s">
        <v>138</v>
      </c>
      <c r="E2533" s="16" t="str">
        <f>IF([1]Sheet1!L2533="",[1]Sheet1!K2533,[1]Sheet1!L2533)</f>
        <v>2</v>
      </c>
      <c r="F2533" s="16" t="s">
        <v>122</v>
      </c>
      <c r="G2533" s="16" t="s">
        <v>92</v>
      </c>
      <c r="H2533" s="16" t="s">
        <v>92</v>
      </c>
      <c r="I2533" s="16" t="s">
        <v>520</v>
      </c>
      <c r="N2533" s="17">
        <v>4</v>
      </c>
      <c r="O2533" s="17">
        <v>16</v>
      </c>
      <c r="P2533" s="17">
        <v>5</v>
      </c>
      <c r="Q2533" s="2">
        <f>$L$25*(B2533*1000)</f>
        <v>0</v>
      </c>
      <c r="R2533" s="2">
        <f>$L$19*(C2533*1000)</f>
        <v>234975400</v>
      </c>
      <c r="S2533" s="2">
        <f>$L$20*(D2533*1000)</f>
        <v>1646700</v>
      </c>
      <c r="T2533" s="2">
        <f>$L$21*(E2533*1000)</f>
        <v>0</v>
      </c>
      <c r="U2533" s="2">
        <f>$L$22*(F2533*1000)</f>
        <v>0</v>
      </c>
      <c r="V2533" s="2">
        <f>$L$18*(G2533*1000)</f>
        <v>21750000</v>
      </c>
      <c r="W2533" s="2">
        <f>$L$24*(H2533*1000)</f>
        <v>0</v>
      </c>
      <c r="X2533" s="2">
        <f>$L$23*(I2533*1000)</f>
        <v>0</v>
      </c>
      <c r="Y2533" s="2">
        <f t="shared" si="117"/>
        <v>258.37209999999999</v>
      </c>
      <c r="Z2533" s="18">
        <f>Y2533/(B2533+C2533+D2533+E2533+F2533+G2533+H2533+I2533)</f>
        <v>0.15716064476885644</v>
      </c>
      <c r="AA2533" s="18">
        <f t="shared" si="119"/>
        <v>842752.79950000287</v>
      </c>
      <c r="AB2533" s="18">
        <f>((B2533+E2533+F2533+H2533+I2533)/(B2533+C2533+D2533+E2533+F2533+G2533+H2533+I2533))*100</f>
        <v>59.489051094890513</v>
      </c>
      <c r="AC2533" s="2">
        <f t="shared" si="118"/>
        <v>0</v>
      </c>
    </row>
    <row r="2534" spans="1:29">
      <c r="A2534" s="15" t="s">
        <v>57</v>
      </c>
      <c r="B2534" s="16" t="s">
        <v>30</v>
      </c>
      <c r="C2534" s="16" t="s">
        <v>69</v>
      </c>
      <c r="D2534" s="16" t="s">
        <v>32</v>
      </c>
      <c r="E2534" s="16" t="str">
        <f>IF([1]Sheet1!L2534="",[1]Sheet1!K2534,[1]Sheet1!L2534)</f>
        <v>84</v>
      </c>
      <c r="F2534" s="16" t="s">
        <v>78</v>
      </c>
      <c r="G2534" s="16" t="s">
        <v>197</v>
      </c>
      <c r="H2534" s="16" t="s">
        <v>253</v>
      </c>
      <c r="I2534" s="16" t="s">
        <v>714</v>
      </c>
      <c r="N2534" s="17">
        <v>4</v>
      </c>
      <c r="O2534" s="17">
        <v>16</v>
      </c>
      <c r="P2534" s="17">
        <v>6</v>
      </c>
      <c r="Q2534" s="2">
        <f>$L$25*(B2534*1000)</f>
        <v>0</v>
      </c>
      <c r="R2534" s="2">
        <f>$L$19*(C2534*1000)</f>
        <v>207721200</v>
      </c>
      <c r="S2534" s="2">
        <f>$L$20*(D2534*1000)</f>
        <v>0</v>
      </c>
      <c r="T2534" s="2">
        <f>$L$21*(E2534*1000)</f>
        <v>0</v>
      </c>
      <c r="U2534" s="2">
        <f>$L$22*(F2534*1000)</f>
        <v>0</v>
      </c>
      <c r="V2534" s="2">
        <f>$L$18*(G2534*1000)</f>
        <v>22620000</v>
      </c>
      <c r="W2534" s="2">
        <f>$L$24*(H2534*1000)</f>
        <v>0</v>
      </c>
      <c r="X2534" s="2">
        <f>$L$23*(I2534*1000)</f>
        <v>0</v>
      </c>
      <c r="Y2534" s="2">
        <f t="shared" si="117"/>
        <v>230.34119999999999</v>
      </c>
      <c r="Z2534" s="18">
        <f>Y2534/(B2534+C2534+D2534+E2534+F2534+G2534+H2534+I2534)</f>
        <v>0.1253898747958628</v>
      </c>
      <c r="AA2534" s="18">
        <f t="shared" si="119"/>
        <v>842983.1407000029</v>
      </c>
      <c r="AB2534" s="18">
        <f>((B2534+E2534+F2534+H2534+I2534)/(B2534+C2534+D2534+E2534+F2534+G2534+H2534+I2534))*100</f>
        <v>67.882416984213393</v>
      </c>
      <c r="AC2534" s="2">
        <f t="shared" si="118"/>
        <v>0</v>
      </c>
    </row>
    <row r="2535" spans="1:29">
      <c r="A2535" s="15" t="s">
        <v>60</v>
      </c>
      <c r="B2535" s="16" t="s">
        <v>30</v>
      </c>
      <c r="C2535" s="16" t="s">
        <v>1311</v>
      </c>
      <c r="D2535" s="16" t="s">
        <v>32</v>
      </c>
      <c r="E2535" s="16" t="str">
        <f>IF([1]Sheet1!L2535="",[1]Sheet1!K2535,[1]Sheet1!L2535)</f>
        <v>1</v>
      </c>
      <c r="F2535" s="16" t="s">
        <v>221</v>
      </c>
      <c r="G2535" s="16" t="s">
        <v>197</v>
      </c>
      <c r="H2535" s="16" t="s">
        <v>1201</v>
      </c>
      <c r="I2535" s="16" t="s">
        <v>288</v>
      </c>
      <c r="N2535" s="17">
        <v>4</v>
      </c>
      <c r="O2535" s="17">
        <v>16</v>
      </c>
      <c r="P2535" s="17">
        <v>7</v>
      </c>
      <c r="Q2535" s="2">
        <f>$L$25*(B2535*1000)</f>
        <v>0</v>
      </c>
      <c r="R2535" s="2">
        <f>$L$19*(C2535*1000)</f>
        <v>181940200</v>
      </c>
      <c r="S2535" s="2">
        <f>$L$20*(D2535*1000)</f>
        <v>0</v>
      </c>
      <c r="T2535" s="2">
        <f>$L$21*(E2535*1000)</f>
        <v>0</v>
      </c>
      <c r="U2535" s="2">
        <f>$L$22*(F2535*1000)</f>
        <v>0</v>
      </c>
      <c r="V2535" s="2">
        <f>$L$18*(G2535*1000)</f>
        <v>22620000</v>
      </c>
      <c r="W2535" s="2">
        <f>$L$24*(H2535*1000)</f>
        <v>0</v>
      </c>
      <c r="X2535" s="2">
        <f>$L$23*(I2535*1000)</f>
        <v>0</v>
      </c>
      <c r="Y2535" s="2">
        <f t="shared" si="117"/>
        <v>204.56020000000001</v>
      </c>
      <c r="Z2535" s="18">
        <f>Y2535/(B2535+C2535+D2535+E2535+F2535+G2535+H2535+I2535)</f>
        <v>0.11153773173391494</v>
      </c>
      <c r="AA2535" s="18">
        <f t="shared" si="119"/>
        <v>843187.70090000285</v>
      </c>
      <c r="AB2535" s="18">
        <f>((B2535+E2535+F2535+H2535+I2535)/(B2535+C2535+D2535+E2535+F2535+G2535+H2535+I2535))*100</f>
        <v>71.646673936750275</v>
      </c>
      <c r="AC2535" s="2">
        <f t="shared" si="118"/>
        <v>0</v>
      </c>
    </row>
    <row r="2536" spans="1:29">
      <c r="A2536" s="15" t="s">
        <v>64</v>
      </c>
      <c r="B2536" s="16" t="s">
        <v>30</v>
      </c>
      <c r="C2536" s="16" t="s">
        <v>597</v>
      </c>
      <c r="D2536" s="16" t="s">
        <v>32</v>
      </c>
      <c r="E2536" s="16" t="str">
        <f>IF([1]Sheet1!L2536="",[1]Sheet1!K2536,[1]Sheet1!L2536)</f>
        <v>0</v>
      </c>
      <c r="F2536" s="16" t="s">
        <v>78</v>
      </c>
      <c r="G2536" s="16" t="s">
        <v>92</v>
      </c>
      <c r="H2536" s="16" t="s">
        <v>1114</v>
      </c>
      <c r="I2536" s="16" t="s">
        <v>568</v>
      </c>
      <c r="N2536" s="17">
        <v>4</v>
      </c>
      <c r="O2536" s="17">
        <v>16</v>
      </c>
      <c r="P2536" s="17">
        <v>8</v>
      </c>
      <c r="Q2536" s="2">
        <f>$L$25*(B2536*1000)</f>
        <v>0</v>
      </c>
      <c r="R2536" s="2">
        <f>$L$19*(C2536*1000)</f>
        <v>184518300</v>
      </c>
      <c r="S2536" s="2">
        <f>$L$20*(D2536*1000)</f>
        <v>0</v>
      </c>
      <c r="T2536" s="2">
        <f>$L$21*(E2536*1000)</f>
        <v>0</v>
      </c>
      <c r="U2536" s="2">
        <f>$L$22*(F2536*1000)</f>
        <v>0</v>
      </c>
      <c r="V2536" s="2">
        <f>$L$18*(G2536*1000)</f>
        <v>21750000</v>
      </c>
      <c r="W2536" s="2">
        <f>$L$24*(H2536*1000)</f>
        <v>0</v>
      </c>
      <c r="X2536" s="2">
        <f>$L$23*(I2536*1000)</f>
        <v>0</v>
      </c>
      <c r="Y2536" s="2">
        <f t="shared" si="117"/>
        <v>206.26830000000001</v>
      </c>
      <c r="Z2536" s="18">
        <f>Y2536/(B2536+C2536+D2536+E2536+F2536+G2536+H2536+I2536)</f>
        <v>0.10433399089529591</v>
      </c>
      <c r="AA2536" s="18">
        <f t="shared" si="119"/>
        <v>843393.96920000284</v>
      </c>
      <c r="AB2536" s="18">
        <f>((B2536+E2536+F2536+H2536+I2536)/(B2536+C2536+D2536+E2536+F2536+G2536+H2536+I2536))*100</f>
        <v>73.394031360647446</v>
      </c>
      <c r="AC2536" s="2">
        <f t="shared" si="118"/>
        <v>0</v>
      </c>
    </row>
    <row r="2537" spans="1:29">
      <c r="A2537" s="15" t="s">
        <v>68</v>
      </c>
      <c r="B2537" s="16" t="s">
        <v>30</v>
      </c>
      <c r="C2537" s="16" t="s">
        <v>902</v>
      </c>
      <c r="D2537" s="16" t="s">
        <v>32</v>
      </c>
      <c r="E2537" s="16" t="str">
        <f>IF([1]Sheet1!L2537="",[1]Sheet1!K2537,[1]Sheet1!L2537)</f>
        <v>0</v>
      </c>
      <c r="F2537" s="16" t="s">
        <v>78</v>
      </c>
      <c r="G2537" s="16" t="s">
        <v>92</v>
      </c>
      <c r="H2537" s="16" t="s">
        <v>795</v>
      </c>
      <c r="I2537" s="16" t="s">
        <v>1038</v>
      </c>
      <c r="N2537" s="17">
        <v>4</v>
      </c>
      <c r="O2537" s="17">
        <v>16</v>
      </c>
      <c r="P2537" s="17">
        <v>9</v>
      </c>
      <c r="Q2537" s="2">
        <f>$L$25*(B2537*1000)</f>
        <v>0</v>
      </c>
      <c r="R2537" s="2">
        <f>$L$19*(C2537*1000)</f>
        <v>161315400</v>
      </c>
      <c r="S2537" s="2">
        <f>$L$20*(D2537*1000)</f>
        <v>0</v>
      </c>
      <c r="T2537" s="2">
        <f>$L$21*(E2537*1000)</f>
        <v>0</v>
      </c>
      <c r="U2537" s="2">
        <f>$L$22*(F2537*1000)</f>
        <v>0</v>
      </c>
      <c r="V2537" s="2">
        <f>$L$18*(G2537*1000)</f>
        <v>21750000</v>
      </c>
      <c r="W2537" s="2">
        <f>$L$24*(H2537*1000)</f>
        <v>0</v>
      </c>
      <c r="X2537" s="2">
        <f>$L$23*(I2537*1000)</f>
        <v>0</v>
      </c>
      <c r="Y2537" s="2">
        <f t="shared" si="117"/>
        <v>183.06540000000001</v>
      </c>
      <c r="Z2537" s="18">
        <f>Y2537/(B2537+C2537+D2537+E2537+F2537+G2537+H2537+I2537)</f>
        <v>9.3353085160632329E-2</v>
      </c>
      <c r="AA2537" s="18">
        <f t="shared" si="119"/>
        <v>843577.03460000281</v>
      </c>
      <c r="AB2537" s="18">
        <f>((B2537+E2537+F2537+H2537+I2537)/(B2537+C2537+D2537+E2537+F2537+G2537+H2537+I2537))*100</f>
        <v>76.389597144314124</v>
      </c>
      <c r="AC2537" s="2">
        <f t="shared" si="118"/>
        <v>0</v>
      </c>
    </row>
    <row r="2538" spans="1:29">
      <c r="A2538" s="15" t="s">
        <v>73</v>
      </c>
      <c r="B2538" s="16" t="s">
        <v>30</v>
      </c>
      <c r="C2538" s="16" t="s">
        <v>1205</v>
      </c>
      <c r="D2538" s="16" t="s">
        <v>32</v>
      </c>
      <c r="E2538" s="16" t="str">
        <f>IF([1]Sheet1!L2538="",[1]Sheet1!K2538,[1]Sheet1!L2538)</f>
        <v>0</v>
      </c>
      <c r="F2538" s="16" t="s">
        <v>78</v>
      </c>
      <c r="G2538" s="16" t="s">
        <v>92</v>
      </c>
      <c r="H2538" s="16" t="s">
        <v>838</v>
      </c>
      <c r="I2538" s="16" t="s">
        <v>1091</v>
      </c>
      <c r="N2538" s="17">
        <v>4</v>
      </c>
      <c r="O2538" s="17">
        <v>16</v>
      </c>
      <c r="P2538" s="17">
        <v>10</v>
      </c>
      <c r="Q2538" s="2">
        <f>$L$25*(B2538*1000)</f>
        <v>0</v>
      </c>
      <c r="R2538" s="2">
        <f>$L$19*(C2538*1000)</f>
        <v>163156900</v>
      </c>
      <c r="S2538" s="2">
        <f>$L$20*(D2538*1000)</f>
        <v>0</v>
      </c>
      <c r="T2538" s="2">
        <f>$L$21*(E2538*1000)</f>
        <v>0</v>
      </c>
      <c r="U2538" s="2">
        <f>$L$22*(F2538*1000)</f>
        <v>0</v>
      </c>
      <c r="V2538" s="2">
        <f>$L$18*(G2538*1000)</f>
        <v>21750000</v>
      </c>
      <c r="W2538" s="2">
        <f>$L$24*(H2538*1000)</f>
        <v>0</v>
      </c>
      <c r="X2538" s="2">
        <f>$L$23*(I2538*1000)</f>
        <v>0</v>
      </c>
      <c r="Y2538" s="2">
        <f t="shared" si="117"/>
        <v>184.90690000000001</v>
      </c>
      <c r="Z2538" s="18">
        <f>Y2538/(B2538+C2538+D2538+E2538+F2538+G2538+H2538+I2538)</f>
        <v>9.4775448487954897E-2</v>
      </c>
      <c r="AA2538" s="18">
        <f t="shared" si="119"/>
        <v>843761.94150000275</v>
      </c>
      <c r="AB2538" s="18">
        <f>((B2538+E2538+F2538+H2538+I2538)/(B2538+C2538+D2538+E2538+F2538+G2538+H2538+I2538))*100</f>
        <v>76.012301383905694</v>
      </c>
      <c r="AC2538" s="2">
        <f t="shared" si="118"/>
        <v>0</v>
      </c>
    </row>
    <row r="2539" spans="1:29">
      <c r="A2539" s="15" t="s">
        <v>77</v>
      </c>
      <c r="B2539" s="16" t="s">
        <v>30</v>
      </c>
      <c r="C2539" s="16" t="s">
        <v>1205</v>
      </c>
      <c r="D2539" s="16" t="s">
        <v>32</v>
      </c>
      <c r="E2539" s="16" t="str">
        <f>IF([1]Sheet1!L2539="",[1]Sheet1!K2539,[1]Sheet1!L2539)</f>
        <v>0</v>
      </c>
      <c r="F2539" s="16" t="s">
        <v>221</v>
      </c>
      <c r="G2539" s="16" t="s">
        <v>93</v>
      </c>
      <c r="H2539" s="16" t="s">
        <v>1057</v>
      </c>
      <c r="I2539" s="16" t="s">
        <v>558</v>
      </c>
      <c r="N2539" s="17">
        <v>4</v>
      </c>
      <c r="O2539" s="17">
        <v>16</v>
      </c>
      <c r="P2539" s="17">
        <v>11</v>
      </c>
      <c r="Q2539" s="2">
        <f>$L$25*(B2539*1000)</f>
        <v>0</v>
      </c>
      <c r="R2539" s="2">
        <f>$L$19*(C2539*1000)</f>
        <v>163156900</v>
      </c>
      <c r="S2539" s="2">
        <f>$L$20*(D2539*1000)</f>
        <v>0</v>
      </c>
      <c r="T2539" s="2">
        <f>$L$21*(E2539*1000)</f>
        <v>0</v>
      </c>
      <c r="U2539" s="2">
        <f>$L$22*(F2539*1000)</f>
        <v>0</v>
      </c>
      <c r="V2539" s="2">
        <f>$L$18*(G2539*1000)</f>
        <v>20880000</v>
      </c>
      <c r="W2539" s="2">
        <f>$L$24*(H2539*1000)</f>
        <v>0</v>
      </c>
      <c r="X2539" s="2">
        <f>$L$23*(I2539*1000)</f>
        <v>0</v>
      </c>
      <c r="Y2539" s="2">
        <f t="shared" si="117"/>
        <v>184.0369</v>
      </c>
      <c r="Z2539" s="18">
        <f>Y2539/(B2539+C2539+D2539+E2539+F2539+G2539+H2539+I2539)</f>
        <v>9.1697508719481818E-2</v>
      </c>
      <c r="AA2539" s="18">
        <f t="shared" si="119"/>
        <v>843945.9784000027</v>
      </c>
      <c r="AB2539" s="18">
        <f>((B2539+E2539+F2539+H2539+I2539)/(B2539+C2539+D2539+E2539+F2539+G2539+H2539+I2539))*100</f>
        <v>76.731439960139511</v>
      </c>
      <c r="AC2539" s="2">
        <f t="shared" si="118"/>
        <v>0</v>
      </c>
    </row>
    <row r="2540" spans="1:29">
      <c r="A2540" s="15" t="s">
        <v>81</v>
      </c>
      <c r="B2540" s="16" t="s">
        <v>30</v>
      </c>
      <c r="C2540" s="16" t="s">
        <v>217</v>
      </c>
      <c r="D2540" s="16" t="s">
        <v>32</v>
      </c>
      <c r="E2540" s="16" t="str">
        <f>IF([1]Sheet1!L2540="",[1]Sheet1!K2540,[1]Sheet1!L2540)</f>
        <v>0</v>
      </c>
      <c r="F2540" s="16" t="s">
        <v>78</v>
      </c>
      <c r="G2540" s="16" t="s">
        <v>93</v>
      </c>
      <c r="H2540" s="16" t="s">
        <v>265</v>
      </c>
      <c r="I2540" s="16" t="s">
        <v>1194</v>
      </c>
      <c r="N2540" s="17">
        <v>4</v>
      </c>
      <c r="O2540" s="17">
        <v>16</v>
      </c>
      <c r="P2540" s="17">
        <v>12</v>
      </c>
      <c r="Q2540" s="2">
        <f>$L$25*(B2540*1000)</f>
        <v>0</v>
      </c>
      <c r="R2540" s="2">
        <f>$L$19*(C2540*1000)</f>
        <v>156159200</v>
      </c>
      <c r="S2540" s="2">
        <f>$L$20*(D2540*1000)</f>
        <v>0</v>
      </c>
      <c r="T2540" s="2">
        <f>$L$21*(E2540*1000)</f>
        <v>0</v>
      </c>
      <c r="U2540" s="2">
        <f>$L$22*(F2540*1000)</f>
        <v>0</v>
      </c>
      <c r="V2540" s="2">
        <f>$L$18*(G2540*1000)</f>
        <v>20880000</v>
      </c>
      <c r="W2540" s="2">
        <f>$L$24*(H2540*1000)</f>
        <v>0</v>
      </c>
      <c r="X2540" s="2">
        <f>$L$23*(I2540*1000)</f>
        <v>0</v>
      </c>
      <c r="Y2540" s="2">
        <f t="shared" si="117"/>
        <v>177.03919999999999</v>
      </c>
      <c r="Z2540" s="18">
        <f>Y2540/(B2540+C2540+D2540+E2540+F2540+G2540+H2540+I2540)</f>
        <v>9.0882546201232026E-2</v>
      </c>
      <c r="AA2540" s="18">
        <f t="shared" si="119"/>
        <v>844123.0176000027</v>
      </c>
      <c r="AB2540" s="18">
        <f>((B2540+E2540+F2540+H2540+I2540)/(B2540+C2540+D2540+E2540+F2540+G2540+H2540+I2540))*100</f>
        <v>77.002053388090346</v>
      </c>
      <c r="AC2540" s="2">
        <f t="shared" si="118"/>
        <v>0</v>
      </c>
    </row>
    <row r="2541" spans="1:29">
      <c r="A2541" s="15" t="s">
        <v>85</v>
      </c>
      <c r="B2541" s="16" t="s">
        <v>30</v>
      </c>
      <c r="C2541" s="16" t="s">
        <v>217</v>
      </c>
      <c r="D2541" s="16" t="s">
        <v>32</v>
      </c>
      <c r="E2541" s="16" t="str">
        <f>IF([1]Sheet1!L2541="",[1]Sheet1!K2541,[1]Sheet1!L2541)</f>
        <v>0</v>
      </c>
      <c r="F2541" s="16" t="s">
        <v>78</v>
      </c>
      <c r="G2541" s="16" t="s">
        <v>92</v>
      </c>
      <c r="H2541" s="16" t="s">
        <v>433</v>
      </c>
      <c r="I2541" s="16" t="s">
        <v>612</v>
      </c>
      <c r="N2541" s="17">
        <v>4</v>
      </c>
      <c r="O2541" s="17">
        <v>16</v>
      </c>
      <c r="P2541" s="17">
        <v>13</v>
      </c>
      <c r="Q2541" s="2">
        <f>$L$25*(B2541*1000)</f>
        <v>0</v>
      </c>
      <c r="R2541" s="2">
        <f>$L$19*(C2541*1000)</f>
        <v>156159200</v>
      </c>
      <c r="S2541" s="2">
        <f>$L$20*(D2541*1000)</f>
        <v>0</v>
      </c>
      <c r="T2541" s="2">
        <f>$L$21*(E2541*1000)</f>
        <v>0</v>
      </c>
      <c r="U2541" s="2">
        <f>$L$22*(F2541*1000)</f>
        <v>0</v>
      </c>
      <c r="V2541" s="2">
        <f>$L$18*(G2541*1000)</f>
        <v>21750000</v>
      </c>
      <c r="W2541" s="2">
        <f>$L$24*(H2541*1000)</f>
        <v>0</v>
      </c>
      <c r="X2541" s="2">
        <f>$L$23*(I2541*1000)</f>
        <v>0</v>
      </c>
      <c r="Y2541" s="2">
        <f t="shared" si="117"/>
        <v>177.9092</v>
      </c>
      <c r="Z2541" s="18">
        <f>Y2541/(B2541+C2541+D2541+E2541+F2541+G2541+H2541+I2541)</f>
        <v>0.10907982832618025</v>
      </c>
      <c r="AA2541" s="18">
        <f t="shared" si="119"/>
        <v>844300.92680000269</v>
      </c>
      <c r="AB2541" s="18">
        <f>((B2541+E2541+F2541+H2541+I2541)/(B2541+C2541+D2541+E2541+F2541+G2541+H2541+I2541))*100</f>
        <v>72.470876762722256</v>
      </c>
      <c r="AC2541" s="2">
        <f t="shared" si="118"/>
        <v>0</v>
      </c>
    </row>
    <row r="2542" spans="1:29">
      <c r="A2542" s="15" t="s">
        <v>88</v>
      </c>
      <c r="B2542" s="16" t="s">
        <v>30</v>
      </c>
      <c r="C2542" s="16" t="s">
        <v>527</v>
      </c>
      <c r="D2542" s="16" t="s">
        <v>32</v>
      </c>
      <c r="E2542" s="16" t="str">
        <f>IF([1]Sheet1!L2542="",[1]Sheet1!K2542,[1]Sheet1!L2542)</f>
        <v>0</v>
      </c>
      <c r="F2542" s="16" t="s">
        <v>78</v>
      </c>
      <c r="G2542" s="16" t="s">
        <v>197</v>
      </c>
      <c r="H2542" s="16" t="s">
        <v>616</v>
      </c>
      <c r="I2542" s="16" t="s">
        <v>43</v>
      </c>
      <c r="N2542" s="17">
        <v>4</v>
      </c>
      <c r="O2542" s="17">
        <v>16</v>
      </c>
      <c r="P2542" s="17">
        <v>14</v>
      </c>
      <c r="Q2542" s="2">
        <f>$L$25*(B2542*1000)</f>
        <v>0</v>
      </c>
      <c r="R2542" s="2">
        <f>$L$19*(C2542*1000)</f>
        <v>157632400</v>
      </c>
      <c r="S2542" s="2">
        <f>$L$20*(D2542*1000)</f>
        <v>0</v>
      </c>
      <c r="T2542" s="2">
        <f>$L$21*(E2542*1000)</f>
        <v>0</v>
      </c>
      <c r="U2542" s="2">
        <f>$L$22*(F2542*1000)</f>
        <v>0</v>
      </c>
      <c r="V2542" s="2">
        <f>$L$18*(G2542*1000)</f>
        <v>22620000</v>
      </c>
      <c r="W2542" s="2">
        <f>$L$24*(H2542*1000)</f>
        <v>0</v>
      </c>
      <c r="X2542" s="2">
        <f>$L$23*(I2542*1000)</f>
        <v>0</v>
      </c>
      <c r="Y2542" s="2">
        <f t="shared" si="117"/>
        <v>180.25239999999999</v>
      </c>
      <c r="Z2542" s="18">
        <f>Y2542/(B2542+C2542+D2542+E2542+F2542+G2542+H2542+I2542)</f>
        <v>0.13940634184068057</v>
      </c>
      <c r="AA2542" s="18">
        <f t="shared" si="119"/>
        <v>844481.17920000269</v>
      </c>
      <c r="AB2542" s="18">
        <f>((B2542+E2542+F2542+H2542+I2542)/(B2542+C2542+D2542+E2542+F2542+G2542+H2542+I2542))*100</f>
        <v>64.887857695282293</v>
      </c>
      <c r="AC2542" s="2">
        <f t="shared" si="118"/>
        <v>0</v>
      </c>
    </row>
    <row r="2543" spans="1:29">
      <c r="A2543" s="15" t="s">
        <v>91</v>
      </c>
      <c r="B2543" s="16" t="s">
        <v>30</v>
      </c>
      <c r="C2543" s="16" t="s">
        <v>136</v>
      </c>
      <c r="D2543" s="16" t="s">
        <v>32</v>
      </c>
      <c r="E2543" s="16" t="str">
        <f>IF([1]Sheet1!L2543="",[1]Sheet1!K2543,[1]Sheet1!L2543)</f>
        <v>0</v>
      </c>
      <c r="F2543" s="16" t="s">
        <v>78</v>
      </c>
      <c r="G2543" s="16" t="s">
        <v>135</v>
      </c>
      <c r="H2543" s="16" t="s">
        <v>141</v>
      </c>
      <c r="I2543" s="16" t="s">
        <v>472</v>
      </c>
      <c r="N2543" s="17">
        <v>4</v>
      </c>
      <c r="O2543" s="17">
        <v>16</v>
      </c>
      <c r="P2543" s="17">
        <v>15</v>
      </c>
      <c r="Q2543" s="2">
        <f>$L$25*(B2543*1000)</f>
        <v>0</v>
      </c>
      <c r="R2543" s="2">
        <f>$L$19*(C2543*1000)</f>
        <v>206616300</v>
      </c>
      <c r="S2543" s="2">
        <f>$L$20*(D2543*1000)</f>
        <v>0</v>
      </c>
      <c r="T2543" s="2">
        <f>$L$21*(E2543*1000)</f>
        <v>0</v>
      </c>
      <c r="U2543" s="2">
        <f>$L$22*(F2543*1000)</f>
        <v>0</v>
      </c>
      <c r="V2543" s="2">
        <f>$L$18*(G2543*1000)</f>
        <v>25230000</v>
      </c>
      <c r="W2543" s="2">
        <f>$L$24*(H2543*1000)</f>
        <v>0</v>
      </c>
      <c r="X2543" s="2">
        <f>$L$23*(I2543*1000)</f>
        <v>0</v>
      </c>
      <c r="Y2543" s="2">
        <f t="shared" si="117"/>
        <v>231.84630000000001</v>
      </c>
      <c r="Z2543" s="18">
        <f>Y2543/(B2543+C2543+D2543+E2543+F2543+G2543+H2543+I2543)</f>
        <v>0.17524285714285714</v>
      </c>
      <c r="AA2543" s="18">
        <f t="shared" si="119"/>
        <v>844713.02550000267</v>
      </c>
      <c r="AB2543" s="18">
        <f>((B2543+E2543+F2543+H2543+I2543)/(B2543+C2543+D2543+E2543+F2543+G2543+H2543+I2543))*100</f>
        <v>55.404383975812543</v>
      </c>
      <c r="AC2543" s="2">
        <f t="shared" si="118"/>
        <v>0</v>
      </c>
    </row>
    <row r="2544" spans="1:29">
      <c r="A2544" s="15" t="s">
        <v>95</v>
      </c>
      <c r="B2544" s="16" t="s">
        <v>30</v>
      </c>
      <c r="C2544" s="16" t="s">
        <v>368</v>
      </c>
      <c r="D2544" s="16" t="s">
        <v>32</v>
      </c>
      <c r="E2544" s="16" t="str">
        <f>IF([1]Sheet1!L2544="",[1]Sheet1!K2544,[1]Sheet1!L2544)</f>
        <v>0</v>
      </c>
      <c r="F2544" s="16" t="s">
        <v>78</v>
      </c>
      <c r="G2544" s="16" t="s">
        <v>160</v>
      </c>
      <c r="H2544" s="16" t="s">
        <v>65</v>
      </c>
      <c r="I2544" s="16" t="s">
        <v>979</v>
      </c>
      <c r="N2544" s="17">
        <v>4</v>
      </c>
      <c r="O2544" s="17">
        <v>16</v>
      </c>
      <c r="P2544" s="17">
        <v>16</v>
      </c>
      <c r="Q2544" s="2">
        <f>$L$25*(B2544*1000)</f>
        <v>0</v>
      </c>
      <c r="R2544" s="2">
        <f>$L$19*(C2544*1000)</f>
        <v>239395000</v>
      </c>
      <c r="S2544" s="2">
        <f>$L$20*(D2544*1000)</f>
        <v>0</v>
      </c>
      <c r="T2544" s="2">
        <f>$L$21*(E2544*1000)</f>
        <v>0</v>
      </c>
      <c r="U2544" s="2">
        <f>$L$22*(F2544*1000)</f>
        <v>0</v>
      </c>
      <c r="V2544" s="2">
        <f>$L$18*(G2544*1000)</f>
        <v>26970000</v>
      </c>
      <c r="W2544" s="2">
        <f>$L$24*(H2544*1000)</f>
        <v>0</v>
      </c>
      <c r="X2544" s="2">
        <f>$L$23*(I2544*1000)</f>
        <v>0</v>
      </c>
      <c r="Y2544" s="2">
        <f t="shared" si="117"/>
        <v>266.36500000000001</v>
      </c>
      <c r="Z2544" s="18">
        <f>Y2544/(B2544+C2544+D2544+E2544+F2544+G2544+H2544+I2544)</f>
        <v>0.19848360655737707</v>
      </c>
      <c r="AA2544" s="18">
        <f t="shared" si="119"/>
        <v>844979.39050000266</v>
      </c>
      <c r="AB2544" s="18">
        <f>((B2544+E2544+F2544+H2544+I2544)/(B2544+C2544+D2544+E2544+F2544+G2544+H2544+I2544))*100</f>
        <v>49.254843517138596</v>
      </c>
      <c r="AC2544" s="2">
        <f t="shared" si="118"/>
        <v>1</v>
      </c>
    </row>
    <row r="2545" spans="1:29">
      <c r="A2545" s="15" t="s">
        <v>98</v>
      </c>
      <c r="B2545" s="16" t="s">
        <v>30</v>
      </c>
      <c r="C2545" s="16" t="s">
        <v>450</v>
      </c>
      <c r="D2545" s="16" t="s">
        <v>32</v>
      </c>
      <c r="E2545" s="16" t="str">
        <f>IF([1]Sheet1!L2545="",[1]Sheet1!K2545,[1]Sheet1!L2545)</f>
        <v>0</v>
      </c>
      <c r="F2545" s="16" t="s">
        <v>70</v>
      </c>
      <c r="G2545" s="16" t="s">
        <v>160</v>
      </c>
      <c r="H2545" s="16" t="s">
        <v>32</v>
      </c>
      <c r="I2545" s="16" t="s">
        <v>372</v>
      </c>
      <c r="N2545" s="17">
        <v>4</v>
      </c>
      <c r="O2545" s="17">
        <v>16</v>
      </c>
      <c r="P2545" s="17">
        <v>17</v>
      </c>
      <c r="Q2545" s="2">
        <f>$L$25*(B2545*1000)</f>
        <v>0</v>
      </c>
      <c r="R2545" s="2">
        <f>$L$19*(C2545*1000)</f>
        <v>289852100</v>
      </c>
      <c r="S2545" s="2">
        <f>$L$20*(D2545*1000)</f>
        <v>0</v>
      </c>
      <c r="T2545" s="2">
        <f>$L$21*(E2545*1000)</f>
        <v>0</v>
      </c>
      <c r="U2545" s="2">
        <f>$L$22*(F2545*1000)</f>
        <v>0</v>
      </c>
      <c r="V2545" s="2">
        <f>$L$18*(G2545*1000)</f>
        <v>26970000</v>
      </c>
      <c r="W2545" s="2">
        <f>$L$24*(H2545*1000)</f>
        <v>0</v>
      </c>
      <c r="X2545" s="2">
        <f>$L$23*(I2545*1000)</f>
        <v>0</v>
      </c>
      <c r="Y2545" s="2">
        <f t="shared" si="117"/>
        <v>316.82209999999998</v>
      </c>
      <c r="Z2545" s="18">
        <f>Y2545/(B2545+C2545+D2545+E2545+F2545+G2545+H2545+I2545)</f>
        <v>0.20926162483487448</v>
      </c>
      <c r="AA2545" s="18">
        <f t="shared" si="119"/>
        <v>845296.21260000265</v>
      </c>
      <c r="AB2545" s="18">
        <f>((B2545+E2545+F2545+H2545+I2545)/(B2545+C2545+D2545+E2545+F2545+G2545+H2545+I2545))*100</f>
        <v>45.970937912813739</v>
      </c>
      <c r="AC2545" s="2">
        <f t="shared" si="118"/>
        <v>1</v>
      </c>
    </row>
    <row r="2546" spans="1:29">
      <c r="A2546" s="15" t="s">
        <v>101</v>
      </c>
      <c r="B2546" s="16" t="s">
        <v>30</v>
      </c>
      <c r="C2546" s="16" t="s">
        <v>1261</v>
      </c>
      <c r="D2546" s="16" t="s">
        <v>32</v>
      </c>
      <c r="E2546" s="16" t="str">
        <f>IF([1]Sheet1!L2546="",[1]Sheet1!K2546,[1]Sheet1!L2546)</f>
        <v>0</v>
      </c>
      <c r="F2546" s="16" t="s">
        <v>70</v>
      </c>
      <c r="G2546" s="16" t="s">
        <v>434</v>
      </c>
      <c r="H2546" s="16" t="s">
        <v>32</v>
      </c>
      <c r="I2546" s="16" t="s">
        <v>368</v>
      </c>
      <c r="N2546" s="17">
        <v>4</v>
      </c>
      <c r="O2546" s="17">
        <v>16</v>
      </c>
      <c r="P2546" s="17">
        <v>18</v>
      </c>
      <c r="Q2546" s="2">
        <f>$L$25*(B2546*1000)</f>
        <v>0</v>
      </c>
      <c r="R2546" s="2">
        <f>$L$19*(C2546*1000)</f>
        <v>291693600</v>
      </c>
      <c r="S2546" s="2">
        <f>$L$20*(D2546*1000)</f>
        <v>0</v>
      </c>
      <c r="T2546" s="2">
        <f>$L$21*(E2546*1000)</f>
        <v>0</v>
      </c>
      <c r="U2546" s="2">
        <f>$L$22*(F2546*1000)</f>
        <v>0</v>
      </c>
      <c r="V2546" s="2">
        <f>$L$18*(G2546*1000)</f>
        <v>40020000</v>
      </c>
      <c r="W2546" s="2">
        <f>$L$24*(H2546*1000)</f>
        <v>0</v>
      </c>
      <c r="X2546" s="2">
        <f>$L$23*(I2546*1000)</f>
        <v>0</v>
      </c>
      <c r="Y2546" s="2">
        <f t="shared" si="117"/>
        <v>331.71359999999999</v>
      </c>
      <c r="Z2546" s="18">
        <f>Y2546/(B2546+C2546+D2546+E2546+F2546+G2546+H2546+I2546)</f>
        <v>0.21880844327176779</v>
      </c>
      <c r="AA2546" s="18">
        <f t="shared" si="119"/>
        <v>845627.92620000266</v>
      </c>
      <c r="AB2546" s="18">
        <f>((B2546+E2546+F2546+H2546+I2546)/(B2546+C2546+D2546+E2546+F2546+G2546+H2546+I2546))*100</f>
        <v>44.722955145118732</v>
      </c>
      <c r="AC2546" s="2">
        <f t="shared" si="118"/>
        <v>1</v>
      </c>
    </row>
    <row r="2547" spans="1:29">
      <c r="A2547" s="15" t="s">
        <v>106</v>
      </c>
      <c r="B2547" s="16" t="s">
        <v>30</v>
      </c>
      <c r="C2547" s="16" t="s">
        <v>75</v>
      </c>
      <c r="D2547" s="16" t="s">
        <v>32</v>
      </c>
      <c r="E2547" s="16" t="str">
        <f>IF([1]Sheet1!L2547="",[1]Sheet1!K2547,[1]Sheet1!L2547)</f>
        <v>0</v>
      </c>
      <c r="F2547" s="16" t="s">
        <v>70</v>
      </c>
      <c r="G2547" s="16" t="s">
        <v>169</v>
      </c>
      <c r="H2547" s="16" t="s">
        <v>32</v>
      </c>
      <c r="I2547" s="16" t="s">
        <v>420</v>
      </c>
      <c r="N2547" s="17">
        <v>4</v>
      </c>
      <c r="O2547" s="17">
        <v>16</v>
      </c>
      <c r="P2547" s="17">
        <v>19</v>
      </c>
      <c r="Q2547" s="2">
        <f>$L$25*(B2547*1000)</f>
        <v>0</v>
      </c>
      <c r="R2547" s="2">
        <f>$L$19*(C2547*1000)</f>
        <v>295008300</v>
      </c>
      <c r="S2547" s="2">
        <f>$L$20*(D2547*1000)</f>
        <v>0</v>
      </c>
      <c r="T2547" s="2">
        <f>$L$21*(E2547*1000)</f>
        <v>0</v>
      </c>
      <c r="U2547" s="2">
        <f>$L$22*(F2547*1000)</f>
        <v>0</v>
      </c>
      <c r="V2547" s="2">
        <f>$L$18*(G2547*1000)</f>
        <v>33930000</v>
      </c>
      <c r="W2547" s="2">
        <f>$L$24*(H2547*1000)</f>
        <v>0</v>
      </c>
      <c r="X2547" s="2">
        <f>$L$23*(I2547*1000)</f>
        <v>0</v>
      </c>
      <c r="Y2547" s="2">
        <f t="shared" si="117"/>
        <v>328.93830000000003</v>
      </c>
      <c r="Z2547" s="18">
        <f>Y2547/(B2547+C2547+D2547+E2547+F2547+G2547+H2547+I2547)</f>
        <v>0.22874707927677332</v>
      </c>
      <c r="AA2547" s="18">
        <f t="shared" si="119"/>
        <v>845956.8645000027</v>
      </c>
      <c r="AB2547" s="18">
        <f>((B2547+E2547+F2547+H2547+I2547)/(B2547+C2547+D2547+E2547+F2547+G2547+H2547+I2547))*100</f>
        <v>41.585535465924892</v>
      </c>
      <c r="AC2547" s="2">
        <f t="shared" si="118"/>
        <v>1</v>
      </c>
    </row>
    <row r="2548" spans="1:29">
      <c r="A2548" s="15" t="s">
        <v>110</v>
      </c>
      <c r="B2548" s="16" t="s">
        <v>30</v>
      </c>
      <c r="C2548" s="16" t="s">
        <v>915</v>
      </c>
      <c r="D2548" s="16" t="s">
        <v>32</v>
      </c>
      <c r="E2548" s="16" t="str">
        <f>IF([1]Sheet1!L2548="",[1]Sheet1!K2548,[1]Sheet1!L2548)</f>
        <v>0</v>
      </c>
      <c r="F2548" s="16" t="s">
        <v>205</v>
      </c>
      <c r="G2548" s="16" t="s">
        <v>123</v>
      </c>
      <c r="H2548" s="16" t="s">
        <v>32</v>
      </c>
      <c r="I2548" s="16" t="s">
        <v>1390</v>
      </c>
      <c r="N2548" s="17">
        <v>4</v>
      </c>
      <c r="O2548" s="17">
        <v>16</v>
      </c>
      <c r="P2548" s="17">
        <v>20</v>
      </c>
      <c r="Q2548" s="2">
        <f>$L$25*(B2548*1000)</f>
        <v>0</v>
      </c>
      <c r="R2548" s="2">
        <f>$L$19*(C2548*1000)</f>
        <v>290220400</v>
      </c>
      <c r="S2548" s="2">
        <f>$L$20*(D2548*1000)</f>
        <v>0</v>
      </c>
      <c r="T2548" s="2">
        <f>$L$21*(E2548*1000)</f>
        <v>0</v>
      </c>
      <c r="U2548" s="2">
        <f>$L$22*(F2548*1000)</f>
        <v>0</v>
      </c>
      <c r="V2548" s="2">
        <f>$L$18*(G2548*1000)</f>
        <v>29580000</v>
      </c>
      <c r="W2548" s="2">
        <f>$L$24*(H2548*1000)</f>
        <v>0</v>
      </c>
      <c r="X2548" s="2">
        <f>$L$23*(I2548*1000)</f>
        <v>0</v>
      </c>
      <c r="Y2548" s="2">
        <f t="shared" si="117"/>
        <v>319.80040000000002</v>
      </c>
      <c r="Z2548" s="18">
        <f>Y2548/(B2548+C2548+D2548+E2548+F2548+G2548+H2548+I2548)</f>
        <v>0.23883525018670651</v>
      </c>
      <c r="AA2548" s="18">
        <f t="shared" si="119"/>
        <v>846276.66490000265</v>
      </c>
      <c r="AB2548" s="18">
        <f>((B2548+E2548+F2548+H2548+I2548)/(B2548+C2548+D2548+E2548+F2548+G2548+H2548+I2548))*100</f>
        <v>38.610903659447345</v>
      </c>
      <c r="AC2548" s="2">
        <f t="shared" si="118"/>
        <v>1</v>
      </c>
    </row>
    <row r="2549" spans="1:29">
      <c r="A2549" s="15" t="s">
        <v>113</v>
      </c>
      <c r="B2549" s="16" t="s">
        <v>30</v>
      </c>
      <c r="C2549" s="16" t="s">
        <v>191</v>
      </c>
      <c r="D2549" s="16" t="s">
        <v>32</v>
      </c>
      <c r="E2549" s="16" t="str">
        <f>IF([1]Sheet1!L2549="",[1]Sheet1!K2549,[1]Sheet1!L2549)</f>
        <v>0</v>
      </c>
      <c r="F2549" s="16" t="s">
        <v>78</v>
      </c>
      <c r="G2549" s="16" t="s">
        <v>96</v>
      </c>
      <c r="H2549" s="16" t="s">
        <v>32</v>
      </c>
      <c r="I2549" s="16" t="s">
        <v>1305</v>
      </c>
      <c r="N2549" s="17">
        <v>4</v>
      </c>
      <c r="O2549" s="17">
        <v>16</v>
      </c>
      <c r="P2549" s="17">
        <v>21</v>
      </c>
      <c r="Q2549" s="2">
        <f>$L$25*(B2549*1000)</f>
        <v>0</v>
      </c>
      <c r="R2549" s="2">
        <f>$L$19*(C2549*1000)</f>
        <v>271437100</v>
      </c>
      <c r="S2549" s="2">
        <f>$L$20*(D2549*1000)</f>
        <v>0</v>
      </c>
      <c r="T2549" s="2">
        <f>$L$21*(E2549*1000)</f>
        <v>0</v>
      </c>
      <c r="U2549" s="2">
        <f>$L$22*(F2549*1000)</f>
        <v>0</v>
      </c>
      <c r="V2549" s="2">
        <f>$L$18*(G2549*1000)</f>
        <v>26100000</v>
      </c>
      <c r="W2549" s="2">
        <f>$L$24*(H2549*1000)</f>
        <v>0</v>
      </c>
      <c r="X2549" s="2">
        <f>$L$23*(I2549*1000)</f>
        <v>0</v>
      </c>
      <c r="Y2549" s="2">
        <f t="shared" si="117"/>
        <v>297.53710000000001</v>
      </c>
      <c r="Z2549" s="18">
        <f>Y2549/(B2549+C2549+D2549+E2549+F2549+G2549+H2549+I2549)</f>
        <v>0.24468511513157895</v>
      </c>
      <c r="AA2549" s="18">
        <f t="shared" si="119"/>
        <v>846574.20200000261</v>
      </c>
      <c r="AB2549" s="18">
        <f>((B2549+E2549+F2549+H2549+I2549)/(B2549+C2549+D2549+E2549+F2549+G2549+H2549+I2549))*100</f>
        <v>36.924342105263158</v>
      </c>
      <c r="AC2549" s="2">
        <f t="shared" si="118"/>
        <v>1</v>
      </c>
    </row>
    <row r="2550" spans="1:29">
      <c r="A2550" s="15" t="s">
        <v>117</v>
      </c>
      <c r="B2550" s="16" t="s">
        <v>30</v>
      </c>
      <c r="C2550" s="16" t="s">
        <v>818</v>
      </c>
      <c r="D2550" s="16" t="s">
        <v>32</v>
      </c>
      <c r="E2550" s="16" t="str">
        <f>IF([1]Sheet1!L2550="",[1]Sheet1!K2550,[1]Sheet1!L2550)</f>
        <v>0</v>
      </c>
      <c r="F2550" s="16" t="s">
        <v>221</v>
      </c>
      <c r="G2550" s="16" t="s">
        <v>131</v>
      </c>
      <c r="H2550" s="16" t="s">
        <v>32</v>
      </c>
      <c r="I2550" s="16" t="s">
        <v>1348</v>
      </c>
      <c r="N2550" s="17">
        <v>4</v>
      </c>
      <c r="O2550" s="17">
        <v>16</v>
      </c>
      <c r="P2550" s="17">
        <v>22</v>
      </c>
      <c r="Q2550" s="2">
        <f>$L$25*(B2550*1000)</f>
        <v>0</v>
      </c>
      <c r="R2550" s="2">
        <f>$L$19*(C2550*1000)</f>
        <v>177888900</v>
      </c>
      <c r="S2550" s="2">
        <f>$L$20*(D2550*1000)</f>
        <v>0</v>
      </c>
      <c r="T2550" s="2">
        <f>$L$21*(E2550*1000)</f>
        <v>0</v>
      </c>
      <c r="U2550" s="2">
        <f>$L$22*(F2550*1000)</f>
        <v>0</v>
      </c>
      <c r="V2550" s="2">
        <f>$L$18*(G2550*1000)</f>
        <v>23490000</v>
      </c>
      <c r="W2550" s="2">
        <f>$L$24*(H2550*1000)</f>
        <v>0</v>
      </c>
      <c r="X2550" s="2">
        <f>$L$23*(I2550*1000)</f>
        <v>0</v>
      </c>
      <c r="Y2550" s="2">
        <f t="shared" si="117"/>
        <v>201.37889999999999</v>
      </c>
      <c r="Z2550" s="18">
        <f>Y2550/(B2550+C2550+D2550+E2550+F2550+G2550+H2550+I2550)</f>
        <v>0.21220115911485773</v>
      </c>
      <c r="AA2550" s="18">
        <f t="shared" si="119"/>
        <v>846775.58090000262</v>
      </c>
      <c r="AB2550" s="18">
        <f>((B2550+E2550+F2550+H2550+I2550)/(B2550+C2550+D2550+E2550+F2550+G2550+H2550+I2550))*100</f>
        <v>46.259220231822972</v>
      </c>
      <c r="AC2550" s="2">
        <f t="shared" si="118"/>
        <v>1</v>
      </c>
    </row>
    <row r="2551" spans="1:29">
      <c r="A2551" s="15" t="s">
        <v>120</v>
      </c>
      <c r="B2551" s="16" t="s">
        <v>30</v>
      </c>
      <c r="C2551" s="16" t="s">
        <v>910</v>
      </c>
      <c r="D2551" s="16" t="s">
        <v>32</v>
      </c>
      <c r="E2551" s="16" t="str">
        <f>IF([1]Sheet1!L2551="",[1]Sheet1!K2551,[1]Sheet1!L2551)</f>
        <v>0</v>
      </c>
      <c r="F2551" s="16" t="s">
        <v>78</v>
      </c>
      <c r="G2551" s="16" t="s">
        <v>197</v>
      </c>
      <c r="H2551" s="16" t="s">
        <v>32</v>
      </c>
      <c r="I2551" s="16" t="s">
        <v>1329</v>
      </c>
      <c r="N2551" s="17">
        <v>4</v>
      </c>
      <c r="O2551" s="17">
        <v>16</v>
      </c>
      <c r="P2551" s="17">
        <v>23</v>
      </c>
      <c r="Q2551" s="2">
        <f>$L$25*(B2551*1000)</f>
        <v>0</v>
      </c>
      <c r="R2551" s="2">
        <f>$L$19*(C2551*1000)</f>
        <v>160947100</v>
      </c>
      <c r="S2551" s="2">
        <f>$L$20*(D2551*1000)</f>
        <v>0</v>
      </c>
      <c r="T2551" s="2">
        <f>$L$21*(E2551*1000)</f>
        <v>0</v>
      </c>
      <c r="U2551" s="2">
        <f>$L$22*(F2551*1000)</f>
        <v>0</v>
      </c>
      <c r="V2551" s="2">
        <f>$L$18*(G2551*1000)</f>
        <v>22620000</v>
      </c>
      <c r="W2551" s="2">
        <f>$L$24*(H2551*1000)</f>
        <v>0</v>
      </c>
      <c r="X2551" s="2">
        <f>$L$23*(I2551*1000)</f>
        <v>0</v>
      </c>
      <c r="Y2551" s="2">
        <f t="shared" si="117"/>
        <v>183.56710000000001</v>
      </c>
      <c r="Z2551" s="18">
        <f>Y2551/(B2551+C2551+D2551+E2551+F2551+G2551+H2551+I2551)</f>
        <v>0.21494976580796255</v>
      </c>
      <c r="AA2551" s="18">
        <f t="shared" si="119"/>
        <v>846959.14800000261</v>
      </c>
      <c r="AB2551" s="18">
        <f>((B2551+E2551+F2551+H2551+I2551)/(B2551+C2551+D2551+E2551+F2551+G2551+H2551+I2551))*100</f>
        <v>45.784543325526933</v>
      </c>
      <c r="AC2551" s="2">
        <f t="shared" si="118"/>
        <v>1</v>
      </c>
    </row>
    <row r="2552" spans="1:29">
      <c r="A2552" s="15" t="s">
        <v>29</v>
      </c>
      <c r="B2552" s="16" t="s">
        <v>30</v>
      </c>
      <c r="C2552" s="16" t="s">
        <v>742</v>
      </c>
      <c r="D2552" s="16" t="s">
        <v>32</v>
      </c>
      <c r="E2552" s="16" t="str">
        <f>IF([1]Sheet1!L2552="",[1]Sheet1!K2552,[1]Sheet1!L2552)</f>
        <v>0</v>
      </c>
      <c r="F2552" s="16" t="s">
        <v>78</v>
      </c>
      <c r="G2552" s="16" t="s">
        <v>197</v>
      </c>
      <c r="H2552" s="16" t="s">
        <v>32</v>
      </c>
      <c r="I2552" s="16" t="s">
        <v>235</v>
      </c>
      <c r="N2552" s="17">
        <v>4</v>
      </c>
      <c r="O2552" s="17">
        <v>16</v>
      </c>
      <c r="P2552" s="17">
        <v>24</v>
      </c>
      <c r="Q2552" s="2">
        <f>$L$25*(B2552*1000)</f>
        <v>0</v>
      </c>
      <c r="R2552" s="2">
        <f>$L$19*(C2552*1000)</f>
        <v>166471600</v>
      </c>
      <c r="S2552" s="2">
        <f>$L$20*(D2552*1000)</f>
        <v>0</v>
      </c>
      <c r="T2552" s="2">
        <f>$L$21*(E2552*1000)</f>
        <v>0</v>
      </c>
      <c r="U2552" s="2">
        <f>$L$22*(F2552*1000)</f>
        <v>0</v>
      </c>
      <c r="V2552" s="2">
        <f>$L$18*(G2552*1000)</f>
        <v>22620000</v>
      </c>
      <c r="W2552" s="2">
        <f>$L$24*(H2552*1000)</f>
        <v>0</v>
      </c>
      <c r="X2552" s="2">
        <f>$L$23*(I2552*1000)</f>
        <v>0</v>
      </c>
      <c r="Y2552" s="2">
        <f t="shared" si="117"/>
        <v>189.0916</v>
      </c>
      <c r="Z2552" s="18">
        <f>Y2552/(B2552+C2552+D2552+E2552+F2552+G2552+H2552+I2552)</f>
        <v>0.22892445520581114</v>
      </c>
      <c r="AA2552" s="18">
        <f t="shared" si="119"/>
        <v>847148.23960000265</v>
      </c>
      <c r="AB2552" s="18">
        <f>((B2552+E2552+F2552+H2552+I2552)/(B2552+C2552+D2552+E2552+F2552+G2552+H2552+I2552))*100</f>
        <v>42.130750605326881</v>
      </c>
      <c r="AC2552" s="2">
        <f t="shared" si="118"/>
        <v>1</v>
      </c>
    </row>
    <row r="2553" spans="1:29">
      <c r="A2553" s="15" t="s">
        <v>37</v>
      </c>
      <c r="B2553" s="16" t="s">
        <v>30</v>
      </c>
      <c r="C2553" s="16" t="s">
        <v>738</v>
      </c>
      <c r="D2553" s="16" t="s">
        <v>32</v>
      </c>
      <c r="E2553" s="16" t="str">
        <f>IF([1]Sheet1!L2553="",[1]Sheet1!K2553,[1]Sheet1!L2553)</f>
        <v>0</v>
      </c>
      <c r="F2553" s="16" t="s">
        <v>78</v>
      </c>
      <c r="G2553" s="16" t="s">
        <v>197</v>
      </c>
      <c r="H2553" s="16" t="s">
        <v>32</v>
      </c>
      <c r="I2553" s="16" t="s">
        <v>925</v>
      </c>
      <c r="N2553" s="17">
        <v>4</v>
      </c>
      <c r="O2553" s="17">
        <v>17</v>
      </c>
      <c r="P2553" s="17">
        <v>1</v>
      </c>
      <c r="Q2553" s="2">
        <f>$L$25*(B2553*1000)</f>
        <v>0</v>
      </c>
      <c r="R2553" s="2">
        <f>$L$19*(C2553*1000)</f>
        <v>166839900</v>
      </c>
      <c r="S2553" s="2">
        <f>$L$20*(D2553*1000)</f>
        <v>0</v>
      </c>
      <c r="T2553" s="2">
        <f>$L$21*(E2553*1000)</f>
        <v>0</v>
      </c>
      <c r="U2553" s="2">
        <f>$L$22*(F2553*1000)</f>
        <v>0</v>
      </c>
      <c r="V2553" s="2">
        <f>$L$18*(G2553*1000)</f>
        <v>22620000</v>
      </c>
      <c r="W2553" s="2">
        <f>$L$24*(H2553*1000)</f>
        <v>0</v>
      </c>
      <c r="X2553" s="2">
        <f>$L$23*(I2553*1000)</f>
        <v>0</v>
      </c>
      <c r="Y2553" s="2">
        <f t="shared" si="117"/>
        <v>189.4599</v>
      </c>
      <c r="Z2553" s="18">
        <f>Y2553/(B2553+C2553+D2553+E2553+F2553+G2553+H2553+I2553)</f>
        <v>0.24135019108280256</v>
      </c>
      <c r="AA2553" s="18">
        <f t="shared" si="119"/>
        <v>847337.69950000267</v>
      </c>
      <c r="AB2553" s="18">
        <f>((B2553+E2553+F2553+H2553+I2553)/(B2553+C2553+D2553+E2553+F2553+G2553+H2553+I2553))*100</f>
        <v>38.980891719745223</v>
      </c>
      <c r="AC2553" s="2">
        <f t="shared" si="118"/>
        <v>1</v>
      </c>
    </row>
    <row r="2554" spans="1:29">
      <c r="A2554" s="15" t="s">
        <v>42</v>
      </c>
      <c r="B2554" s="16" t="s">
        <v>30</v>
      </c>
      <c r="C2554" s="16" t="s">
        <v>1063</v>
      </c>
      <c r="D2554" s="16" t="s">
        <v>32</v>
      </c>
      <c r="E2554" s="16" t="str">
        <f>IF([1]Sheet1!L2554="",[1]Sheet1!K2554,[1]Sheet1!L2554)</f>
        <v>0</v>
      </c>
      <c r="F2554" s="16" t="s">
        <v>221</v>
      </c>
      <c r="G2554" s="16" t="s">
        <v>197</v>
      </c>
      <c r="H2554" s="16" t="s">
        <v>32</v>
      </c>
      <c r="I2554" s="16" t="s">
        <v>547</v>
      </c>
      <c r="N2554" s="17">
        <v>4</v>
      </c>
      <c r="O2554" s="17">
        <v>17</v>
      </c>
      <c r="P2554" s="17">
        <v>2</v>
      </c>
      <c r="Q2554" s="2">
        <f>$L$25*(B2554*1000)</f>
        <v>0</v>
      </c>
      <c r="R2554" s="2">
        <f>$L$19*(C2554*1000)</f>
        <v>167576500</v>
      </c>
      <c r="S2554" s="2">
        <f>$L$20*(D2554*1000)</f>
        <v>0</v>
      </c>
      <c r="T2554" s="2">
        <f>$L$21*(E2554*1000)</f>
        <v>0</v>
      </c>
      <c r="U2554" s="2">
        <f>$L$22*(F2554*1000)</f>
        <v>0</v>
      </c>
      <c r="V2554" s="2">
        <f>$L$18*(G2554*1000)</f>
        <v>22620000</v>
      </c>
      <c r="W2554" s="2">
        <f>$L$24*(H2554*1000)</f>
        <v>0</v>
      </c>
      <c r="X2554" s="2">
        <f>$L$23*(I2554*1000)</f>
        <v>0</v>
      </c>
      <c r="Y2554" s="2">
        <f t="shared" si="117"/>
        <v>190.19649999999999</v>
      </c>
      <c r="Z2554" s="18">
        <f>Y2554/(B2554+C2554+D2554+E2554+F2554+G2554+H2554+I2554)</f>
        <v>0.25224999999999997</v>
      </c>
      <c r="AA2554" s="18">
        <f t="shared" si="119"/>
        <v>847527.89600000263</v>
      </c>
      <c r="AB2554" s="18">
        <f>((B2554+E2554+F2554+H2554+I2554)/(B2554+C2554+D2554+E2554+F2554+G2554+H2554+I2554))*100</f>
        <v>36.206896551724135</v>
      </c>
      <c r="AC2554" s="2">
        <f t="shared" si="118"/>
        <v>1</v>
      </c>
    </row>
    <row r="2555" spans="1:29">
      <c r="A2555" s="15" t="s">
        <v>47</v>
      </c>
      <c r="B2555" s="16" t="s">
        <v>30</v>
      </c>
      <c r="C2555" s="16" t="s">
        <v>1375</v>
      </c>
      <c r="D2555" s="16" t="s">
        <v>32</v>
      </c>
      <c r="E2555" s="16" t="str">
        <f>IF([1]Sheet1!L2555="",[1]Sheet1!K2555,[1]Sheet1!L2555)</f>
        <v>0</v>
      </c>
      <c r="F2555" s="16" t="s">
        <v>78</v>
      </c>
      <c r="G2555" s="16" t="s">
        <v>197</v>
      </c>
      <c r="H2555" s="16" t="s">
        <v>32</v>
      </c>
      <c r="I2555" s="16" t="s">
        <v>1139</v>
      </c>
      <c r="N2555" s="17">
        <v>4</v>
      </c>
      <c r="O2555" s="17">
        <v>17</v>
      </c>
      <c r="P2555" s="17">
        <v>3</v>
      </c>
      <c r="Q2555" s="2">
        <f>$L$25*(B2555*1000)</f>
        <v>0</v>
      </c>
      <c r="R2555" s="2">
        <f>$L$19*(C2555*1000)</f>
        <v>174942500</v>
      </c>
      <c r="S2555" s="2">
        <f>$L$20*(D2555*1000)</f>
        <v>0</v>
      </c>
      <c r="T2555" s="2">
        <f>$L$21*(E2555*1000)</f>
        <v>0</v>
      </c>
      <c r="U2555" s="2">
        <f>$L$22*(F2555*1000)</f>
        <v>0</v>
      </c>
      <c r="V2555" s="2">
        <f>$L$18*(G2555*1000)</f>
        <v>22620000</v>
      </c>
      <c r="W2555" s="2">
        <f>$L$24*(H2555*1000)</f>
        <v>0</v>
      </c>
      <c r="X2555" s="2">
        <f>$L$23*(I2555*1000)</f>
        <v>0</v>
      </c>
      <c r="Y2555" s="2">
        <f t="shared" si="117"/>
        <v>197.5625</v>
      </c>
      <c r="Z2555" s="18">
        <f>Y2555/(B2555+C2555+D2555+E2555+F2555+G2555+H2555+I2555)</f>
        <v>0.25960906701708281</v>
      </c>
      <c r="AA2555" s="18">
        <f t="shared" si="119"/>
        <v>847725.45850000263</v>
      </c>
      <c r="AB2555" s="18">
        <f>((B2555+E2555+F2555+H2555+I2555)/(B2555+C2555+D2555+E2555+F2555+G2555+H2555+I2555))*100</f>
        <v>34.165571616294351</v>
      </c>
      <c r="AC2555" s="2">
        <f t="shared" si="118"/>
        <v>1</v>
      </c>
    </row>
    <row r="2556" spans="1:29">
      <c r="A2556" s="15" t="s">
        <v>50</v>
      </c>
      <c r="B2556" s="16" t="s">
        <v>30</v>
      </c>
      <c r="C2556" s="16" t="s">
        <v>1203</v>
      </c>
      <c r="D2556" s="16" t="s">
        <v>32</v>
      </c>
      <c r="E2556" s="16" t="str">
        <f>IF([1]Sheet1!L2556="",[1]Sheet1!K2556,[1]Sheet1!L2556)</f>
        <v>0</v>
      </c>
      <c r="F2556" s="16" t="s">
        <v>205</v>
      </c>
      <c r="G2556" s="16" t="s">
        <v>197</v>
      </c>
      <c r="H2556" s="16" t="s">
        <v>32</v>
      </c>
      <c r="I2556" s="16" t="s">
        <v>1284</v>
      </c>
      <c r="N2556" s="17">
        <v>4</v>
      </c>
      <c r="O2556" s="17">
        <v>17</v>
      </c>
      <c r="P2556" s="17">
        <v>4</v>
      </c>
      <c r="Q2556" s="2">
        <f>$L$25*(B2556*1000)</f>
        <v>0</v>
      </c>
      <c r="R2556" s="2">
        <f>$L$19*(C2556*1000)</f>
        <v>197777100</v>
      </c>
      <c r="S2556" s="2">
        <f>$L$20*(D2556*1000)</f>
        <v>0</v>
      </c>
      <c r="T2556" s="2">
        <f>$L$21*(E2556*1000)</f>
        <v>0</v>
      </c>
      <c r="U2556" s="2">
        <f>$L$22*(F2556*1000)</f>
        <v>0</v>
      </c>
      <c r="V2556" s="2">
        <f>$L$18*(G2556*1000)</f>
        <v>22620000</v>
      </c>
      <c r="W2556" s="2">
        <f>$L$24*(H2556*1000)</f>
        <v>0</v>
      </c>
      <c r="X2556" s="2">
        <f>$L$23*(I2556*1000)</f>
        <v>0</v>
      </c>
      <c r="Y2556" s="2">
        <f t="shared" si="117"/>
        <v>220.39709999999999</v>
      </c>
      <c r="Z2556" s="18">
        <f>Y2556/(B2556+C2556+D2556+E2556+F2556+G2556+H2556+I2556)</f>
        <v>0.28622999999999998</v>
      </c>
      <c r="AA2556" s="18">
        <f t="shared" si="119"/>
        <v>847945.85560000257</v>
      </c>
      <c r="AB2556" s="18">
        <f>((B2556+E2556+F2556+H2556+I2556)/(B2556+C2556+D2556+E2556+F2556+G2556+H2556+I2556))*100</f>
        <v>26.88311688311688</v>
      </c>
      <c r="AC2556" s="2">
        <f t="shared" si="118"/>
        <v>1</v>
      </c>
    </row>
    <row r="2557" spans="1:29">
      <c r="A2557" s="15" t="s">
        <v>53</v>
      </c>
      <c r="B2557" s="16" t="s">
        <v>30</v>
      </c>
      <c r="C2557" s="16" t="s">
        <v>1077</v>
      </c>
      <c r="D2557" s="16" t="s">
        <v>32</v>
      </c>
      <c r="E2557" s="16" t="str">
        <f>IF([1]Sheet1!L2557="",[1]Sheet1!K2557,[1]Sheet1!L2557)</f>
        <v>0</v>
      </c>
      <c r="F2557" s="16" t="s">
        <v>78</v>
      </c>
      <c r="G2557" s="16" t="s">
        <v>197</v>
      </c>
      <c r="H2557" s="16" t="s">
        <v>127</v>
      </c>
      <c r="I2557" s="16" t="s">
        <v>506</v>
      </c>
      <c r="N2557" s="17">
        <v>4</v>
      </c>
      <c r="O2557" s="17">
        <v>17</v>
      </c>
      <c r="P2557" s="17">
        <v>5</v>
      </c>
      <c r="Q2557" s="2">
        <f>$L$25*(B2557*1000)</f>
        <v>0</v>
      </c>
      <c r="R2557" s="2">
        <f>$L$19*(C2557*1000)</f>
        <v>221716600</v>
      </c>
      <c r="S2557" s="2">
        <f>$L$20*(D2557*1000)</f>
        <v>0</v>
      </c>
      <c r="T2557" s="2">
        <f>$L$21*(E2557*1000)</f>
        <v>0</v>
      </c>
      <c r="U2557" s="2">
        <f>$L$22*(F2557*1000)</f>
        <v>0</v>
      </c>
      <c r="V2557" s="2">
        <f>$L$18*(G2557*1000)</f>
        <v>22620000</v>
      </c>
      <c r="W2557" s="2">
        <f>$L$24*(H2557*1000)</f>
        <v>0</v>
      </c>
      <c r="X2557" s="2">
        <f>$L$23*(I2557*1000)</f>
        <v>0</v>
      </c>
      <c r="Y2557" s="2">
        <f t="shared" si="117"/>
        <v>244.3366</v>
      </c>
      <c r="Z2557" s="18">
        <f>Y2557/(B2557+C2557+D2557+E2557+F2557+G2557+H2557+I2557)</f>
        <v>0.31125681528662419</v>
      </c>
      <c r="AA2557" s="18">
        <f t="shared" si="119"/>
        <v>848190.19220000261</v>
      </c>
      <c r="AB2557" s="18">
        <f>((B2557+E2557+F2557+H2557+I2557)/(B2557+C2557+D2557+E2557+F2557+G2557+H2557+I2557))*100</f>
        <v>20</v>
      </c>
      <c r="AC2557" s="2">
        <f t="shared" si="118"/>
        <v>1</v>
      </c>
    </row>
    <row r="2558" spans="1:29">
      <c r="A2558" s="15" t="s">
        <v>57</v>
      </c>
      <c r="B2558" s="16" t="s">
        <v>30</v>
      </c>
      <c r="C2558" s="16" t="s">
        <v>683</v>
      </c>
      <c r="D2558" s="16" t="s">
        <v>32</v>
      </c>
      <c r="E2558" s="16" t="str">
        <f>IF([1]Sheet1!L2558="",[1]Sheet1!K2558,[1]Sheet1!L2558)</f>
        <v>0</v>
      </c>
      <c r="F2558" s="16" t="s">
        <v>221</v>
      </c>
      <c r="G2558" s="16" t="s">
        <v>197</v>
      </c>
      <c r="H2558" s="16" t="s">
        <v>616</v>
      </c>
      <c r="I2558" s="16" t="s">
        <v>237</v>
      </c>
      <c r="N2558" s="17">
        <v>4</v>
      </c>
      <c r="O2558" s="17">
        <v>17</v>
      </c>
      <c r="P2558" s="17">
        <v>6</v>
      </c>
      <c r="Q2558" s="2">
        <f>$L$25*(B2558*1000)</f>
        <v>0</v>
      </c>
      <c r="R2558" s="2">
        <f>$L$19*(C2558*1000)</f>
        <v>222821500</v>
      </c>
      <c r="S2558" s="2">
        <f>$L$20*(D2558*1000)</f>
        <v>0</v>
      </c>
      <c r="T2558" s="2">
        <f>$L$21*(E2558*1000)</f>
        <v>0</v>
      </c>
      <c r="U2558" s="2">
        <f>$L$22*(F2558*1000)</f>
        <v>0</v>
      </c>
      <c r="V2558" s="2">
        <f>$L$18*(G2558*1000)</f>
        <v>22620000</v>
      </c>
      <c r="W2558" s="2">
        <f>$L$24*(H2558*1000)</f>
        <v>0</v>
      </c>
      <c r="X2558" s="2">
        <f>$L$23*(I2558*1000)</f>
        <v>0</v>
      </c>
      <c r="Y2558" s="2">
        <f t="shared" si="117"/>
        <v>245.44149999999999</v>
      </c>
      <c r="Z2558" s="18">
        <f>Y2558/(B2558+C2558+D2558+E2558+F2558+G2558+H2558+I2558)</f>
        <v>0.28977744982290438</v>
      </c>
      <c r="AA2558" s="18">
        <f t="shared" si="119"/>
        <v>848435.63370000257</v>
      </c>
      <c r="AB2558" s="18">
        <f>((B2558+E2558+F2558+H2558+I2558)/(B2558+C2558+D2558+E2558+F2558+G2558+H2558+I2558))*100</f>
        <v>25.50177095631641</v>
      </c>
      <c r="AC2558" s="2">
        <f t="shared" si="118"/>
        <v>1</v>
      </c>
    </row>
    <row r="2559" spans="1:29">
      <c r="A2559" s="15" t="s">
        <v>60</v>
      </c>
      <c r="B2559" s="16" t="s">
        <v>30</v>
      </c>
      <c r="C2559" s="16" t="s">
        <v>158</v>
      </c>
      <c r="D2559" s="16" t="s">
        <v>32</v>
      </c>
      <c r="E2559" s="16" t="str">
        <f>IF([1]Sheet1!L2559="",[1]Sheet1!K2559,[1]Sheet1!L2559)</f>
        <v>0</v>
      </c>
      <c r="F2559" s="16" t="s">
        <v>78</v>
      </c>
      <c r="G2559" s="16" t="s">
        <v>197</v>
      </c>
      <c r="H2559" s="16" t="s">
        <v>525</v>
      </c>
      <c r="I2559" s="16" t="s">
        <v>434</v>
      </c>
      <c r="N2559" s="17">
        <v>4</v>
      </c>
      <c r="O2559" s="17">
        <v>17</v>
      </c>
      <c r="P2559" s="17">
        <v>7</v>
      </c>
      <c r="Q2559" s="2">
        <f>$L$25*(B2559*1000)</f>
        <v>0</v>
      </c>
      <c r="R2559" s="2">
        <f>$L$19*(C2559*1000)</f>
        <v>238290100</v>
      </c>
      <c r="S2559" s="2">
        <f>$L$20*(D2559*1000)</f>
        <v>0</v>
      </c>
      <c r="T2559" s="2">
        <f>$L$21*(E2559*1000)</f>
        <v>0</v>
      </c>
      <c r="U2559" s="2">
        <f>$L$22*(F2559*1000)</f>
        <v>0</v>
      </c>
      <c r="V2559" s="2">
        <f>$L$18*(G2559*1000)</f>
        <v>22620000</v>
      </c>
      <c r="W2559" s="2">
        <f>$L$24*(H2559*1000)</f>
        <v>0</v>
      </c>
      <c r="X2559" s="2">
        <f>$L$23*(I2559*1000)</f>
        <v>0</v>
      </c>
      <c r="Y2559" s="2">
        <f t="shared" si="117"/>
        <v>260.9101</v>
      </c>
      <c r="Z2559" s="18">
        <f>Y2559/(B2559+C2559+D2559+E2559+F2559+G2559+H2559+I2559)</f>
        <v>0.2461416037735849</v>
      </c>
      <c r="AA2559" s="18">
        <f t="shared" si="119"/>
        <v>848696.54380000255</v>
      </c>
      <c r="AB2559" s="18">
        <f>((B2559+E2559+F2559+H2559+I2559)/(B2559+C2559+D2559+E2559+F2559+G2559+H2559+I2559))*100</f>
        <v>36.509433962264147</v>
      </c>
      <c r="AC2559" s="2">
        <f t="shared" si="118"/>
        <v>1</v>
      </c>
    </row>
    <row r="2560" spans="1:29">
      <c r="A2560" s="15" t="s">
        <v>64</v>
      </c>
      <c r="B2560" s="16" t="s">
        <v>30</v>
      </c>
      <c r="C2560" s="16" t="s">
        <v>611</v>
      </c>
      <c r="D2560" s="16" t="s">
        <v>32</v>
      </c>
      <c r="E2560" s="16" t="str">
        <f>IF([1]Sheet1!L2560="",[1]Sheet1!K2560,[1]Sheet1!L2560)</f>
        <v>0</v>
      </c>
      <c r="F2560" s="16" t="s">
        <v>78</v>
      </c>
      <c r="G2560" s="16" t="s">
        <v>127</v>
      </c>
      <c r="H2560" s="16" t="s">
        <v>1310</v>
      </c>
      <c r="I2560" s="16" t="s">
        <v>123</v>
      </c>
      <c r="N2560" s="17">
        <v>4</v>
      </c>
      <c r="O2560" s="17">
        <v>17</v>
      </c>
      <c r="P2560" s="17">
        <v>8</v>
      </c>
      <c r="Q2560" s="2">
        <f>$L$25*(B2560*1000)</f>
        <v>0</v>
      </c>
      <c r="R2560" s="2">
        <f>$L$19*(C2560*1000)</f>
        <v>248602500</v>
      </c>
      <c r="S2560" s="2">
        <f>$L$20*(D2560*1000)</f>
        <v>0</v>
      </c>
      <c r="T2560" s="2">
        <f>$L$21*(E2560*1000)</f>
        <v>0</v>
      </c>
      <c r="U2560" s="2">
        <f>$L$22*(F2560*1000)</f>
        <v>0</v>
      </c>
      <c r="V2560" s="2">
        <f>$L$18*(G2560*1000)</f>
        <v>24360000</v>
      </c>
      <c r="W2560" s="2">
        <f>$L$24*(H2560*1000)</f>
        <v>0</v>
      </c>
      <c r="X2560" s="2">
        <f>$L$23*(I2560*1000)</f>
        <v>0</v>
      </c>
      <c r="Y2560" s="2">
        <f t="shared" si="117"/>
        <v>272.96249999999998</v>
      </c>
      <c r="Z2560" s="18">
        <f>Y2560/(B2560+C2560+D2560+E2560+F2560+G2560+H2560+I2560)</f>
        <v>0.24134615384615382</v>
      </c>
      <c r="AA2560" s="18">
        <f t="shared" si="119"/>
        <v>848969.50630000257</v>
      </c>
      <c r="AB2560" s="18">
        <f>((B2560+E2560+F2560+H2560+I2560)/(B2560+C2560+D2560+E2560+F2560+G2560+H2560+I2560))*100</f>
        <v>37.842617152961985</v>
      </c>
      <c r="AC2560" s="2">
        <f t="shared" si="118"/>
        <v>1</v>
      </c>
    </row>
    <row r="2561" spans="1:29">
      <c r="A2561" s="15" t="s">
        <v>68</v>
      </c>
      <c r="B2561" s="16" t="s">
        <v>30</v>
      </c>
      <c r="C2561" s="16" t="s">
        <v>875</v>
      </c>
      <c r="D2561" s="16" t="s">
        <v>32</v>
      </c>
      <c r="E2561" s="16" t="str">
        <f>IF([1]Sheet1!L2561="",[1]Sheet1!K2561,[1]Sheet1!L2561)</f>
        <v>0</v>
      </c>
      <c r="F2561" s="16" t="s">
        <v>78</v>
      </c>
      <c r="G2561" s="16" t="s">
        <v>379</v>
      </c>
      <c r="H2561" s="16" t="s">
        <v>528</v>
      </c>
      <c r="I2561" s="16" t="s">
        <v>177</v>
      </c>
      <c r="N2561" s="17">
        <v>4</v>
      </c>
      <c r="O2561" s="17">
        <v>17</v>
      </c>
      <c r="P2561" s="17">
        <v>9</v>
      </c>
      <c r="Q2561" s="2">
        <f>$L$25*(B2561*1000)</f>
        <v>0</v>
      </c>
      <c r="R2561" s="2">
        <f>$L$19*(C2561*1000)</f>
        <v>223558100</v>
      </c>
      <c r="S2561" s="2">
        <f>$L$20*(D2561*1000)</f>
        <v>0</v>
      </c>
      <c r="T2561" s="2">
        <f>$L$21*(E2561*1000)</f>
        <v>0</v>
      </c>
      <c r="U2561" s="2">
        <f>$L$22*(F2561*1000)</f>
        <v>0</v>
      </c>
      <c r="V2561" s="2">
        <f>$L$18*(G2561*1000)</f>
        <v>20010000</v>
      </c>
      <c r="W2561" s="2">
        <f>$L$24*(H2561*1000)</f>
        <v>0</v>
      </c>
      <c r="X2561" s="2">
        <f>$L$23*(I2561*1000)</f>
        <v>0</v>
      </c>
      <c r="Y2561" s="2">
        <f t="shared" si="117"/>
        <v>243.56809999999999</v>
      </c>
      <c r="Z2561" s="18">
        <f>Y2561/(B2561+C2561+D2561+E2561+F2561+G2561+H2561+I2561)</f>
        <v>0.21365622807017542</v>
      </c>
      <c r="AA2561" s="18">
        <f t="shared" si="119"/>
        <v>849213.0744000026</v>
      </c>
      <c r="AB2561" s="18">
        <f>((B2561+E2561+F2561+H2561+I2561)/(B2561+C2561+D2561+E2561+F2561+G2561+H2561+I2561))*100</f>
        <v>44.736842105263158</v>
      </c>
      <c r="AC2561" s="2">
        <f t="shared" si="118"/>
        <v>1</v>
      </c>
    </row>
    <row r="2562" spans="1:29">
      <c r="A2562" s="15" t="s">
        <v>73</v>
      </c>
      <c r="B2562" s="16" t="s">
        <v>30</v>
      </c>
      <c r="C2562" s="16" t="s">
        <v>319</v>
      </c>
      <c r="D2562" s="16" t="s">
        <v>32</v>
      </c>
      <c r="E2562" s="16" t="str">
        <f>IF([1]Sheet1!L2562="",[1]Sheet1!K2562,[1]Sheet1!L2562)</f>
        <v>0</v>
      </c>
      <c r="F2562" s="16" t="s">
        <v>78</v>
      </c>
      <c r="G2562" s="16" t="s">
        <v>282</v>
      </c>
      <c r="H2562" s="16" t="s">
        <v>1205</v>
      </c>
      <c r="I2562" s="16" t="s">
        <v>1184</v>
      </c>
      <c r="N2562" s="17">
        <v>4</v>
      </c>
      <c r="O2562" s="17">
        <v>17</v>
      </c>
      <c r="P2562" s="17">
        <v>10</v>
      </c>
      <c r="Q2562" s="2">
        <f>$L$25*(B2562*1000)</f>
        <v>0</v>
      </c>
      <c r="R2562" s="2">
        <f>$L$19*(C2562*1000)</f>
        <v>197408800</v>
      </c>
      <c r="S2562" s="2">
        <f>$L$20*(D2562*1000)</f>
        <v>0</v>
      </c>
      <c r="T2562" s="2">
        <f>$L$21*(E2562*1000)</f>
        <v>0</v>
      </c>
      <c r="U2562" s="2">
        <f>$L$22*(F2562*1000)</f>
        <v>0</v>
      </c>
      <c r="V2562" s="2">
        <f>$L$18*(G2562*1000)</f>
        <v>19140000</v>
      </c>
      <c r="W2562" s="2">
        <f>$L$24*(H2562*1000)</f>
        <v>0</v>
      </c>
      <c r="X2562" s="2">
        <f>$L$23*(I2562*1000)</f>
        <v>0</v>
      </c>
      <c r="Y2562" s="2">
        <f t="shared" si="117"/>
        <v>216.5488</v>
      </c>
      <c r="Z2562" s="18">
        <f>Y2562/(B2562+C2562+D2562+E2562+F2562+G2562+H2562+I2562)</f>
        <v>0.19300249554367202</v>
      </c>
      <c r="AA2562" s="18">
        <f t="shared" si="119"/>
        <v>849429.62320000259</v>
      </c>
      <c r="AB2562" s="18">
        <f>((B2562+E2562+F2562+H2562+I2562)/(B2562+C2562+D2562+E2562+F2562+G2562+H2562+I2562))*100</f>
        <v>50.267379679144383</v>
      </c>
      <c r="AC2562" s="2">
        <f t="shared" si="118"/>
        <v>0</v>
      </c>
    </row>
    <row r="2563" spans="1:29">
      <c r="A2563" s="15" t="s">
        <v>77</v>
      </c>
      <c r="B2563" s="16" t="s">
        <v>30</v>
      </c>
      <c r="C2563" s="16" t="s">
        <v>539</v>
      </c>
      <c r="D2563" s="16" t="s">
        <v>32</v>
      </c>
      <c r="E2563" s="16" t="str">
        <f>IF([1]Sheet1!L2563="",[1]Sheet1!K2563,[1]Sheet1!L2563)</f>
        <v>0</v>
      </c>
      <c r="F2563" s="16" t="s">
        <v>78</v>
      </c>
      <c r="G2563" s="16" t="s">
        <v>282</v>
      </c>
      <c r="H2563" s="16" t="s">
        <v>1199</v>
      </c>
      <c r="I2563" s="16" t="s">
        <v>1389</v>
      </c>
      <c r="N2563" s="17">
        <v>4</v>
      </c>
      <c r="O2563" s="17">
        <v>17</v>
      </c>
      <c r="P2563" s="17">
        <v>11</v>
      </c>
      <c r="Q2563" s="2">
        <f>$L$25*(B2563*1000)</f>
        <v>0</v>
      </c>
      <c r="R2563" s="2">
        <f>$L$19*(C2563*1000)</f>
        <v>146215100</v>
      </c>
      <c r="S2563" s="2">
        <f>$L$20*(D2563*1000)</f>
        <v>0</v>
      </c>
      <c r="T2563" s="2">
        <f>$L$21*(E2563*1000)</f>
        <v>0</v>
      </c>
      <c r="U2563" s="2">
        <f>$L$22*(F2563*1000)</f>
        <v>0</v>
      </c>
      <c r="V2563" s="2">
        <f>$L$18*(G2563*1000)</f>
        <v>19140000</v>
      </c>
      <c r="W2563" s="2">
        <f>$L$24*(H2563*1000)</f>
        <v>0</v>
      </c>
      <c r="X2563" s="2">
        <f>$L$23*(I2563*1000)</f>
        <v>0</v>
      </c>
      <c r="Y2563" s="2">
        <f t="shared" si="117"/>
        <v>165.35509999999999</v>
      </c>
      <c r="Z2563" s="18">
        <f>Y2563/(B2563+C2563+D2563+E2563+F2563+G2563+H2563+I2563)</f>
        <v>0.13722414937759336</v>
      </c>
      <c r="AA2563" s="18">
        <f t="shared" si="119"/>
        <v>849594.97830000264</v>
      </c>
      <c r="AB2563" s="18">
        <f>((B2563+E2563+F2563+H2563+I2563)/(B2563+C2563+D2563+E2563+F2563+G2563+H2563+I2563))*100</f>
        <v>65.22821576763485</v>
      </c>
      <c r="AC2563" s="2">
        <f t="shared" si="118"/>
        <v>0</v>
      </c>
    </row>
    <row r="2564" spans="1:29">
      <c r="A2564" s="15" t="s">
        <v>81</v>
      </c>
      <c r="B2564" s="16" t="s">
        <v>30</v>
      </c>
      <c r="C2564" s="16" t="s">
        <v>1159</v>
      </c>
      <c r="D2564" s="16" t="s">
        <v>32</v>
      </c>
      <c r="E2564" s="16" t="str">
        <f>IF([1]Sheet1!L2564="",[1]Sheet1!K2564,[1]Sheet1!L2564)</f>
        <v>0</v>
      </c>
      <c r="F2564" s="16" t="s">
        <v>78</v>
      </c>
      <c r="G2564" s="16" t="s">
        <v>282</v>
      </c>
      <c r="H2564" s="16" t="s">
        <v>140</v>
      </c>
      <c r="I2564" s="16" t="s">
        <v>257</v>
      </c>
      <c r="N2564" s="17">
        <v>4</v>
      </c>
      <c r="O2564" s="17">
        <v>17</v>
      </c>
      <c r="P2564" s="17">
        <v>12</v>
      </c>
      <c r="Q2564" s="2">
        <f>$L$25*(B2564*1000)</f>
        <v>0</v>
      </c>
      <c r="R2564" s="2">
        <f>$L$19*(C2564*1000)</f>
        <v>132219700</v>
      </c>
      <c r="S2564" s="2">
        <f>$L$20*(D2564*1000)</f>
        <v>0</v>
      </c>
      <c r="T2564" s="2">
        <f>$L$21*(E2564*1000)</f>
        <v>0</v>
      </c>
      <c r="U2564" s="2">
        <f>$L$22*(F2564*1000)</f>
        <v>0</v>
      </c>
      <c r="V2564" s="2">
        <f>$L$18*(G2564*1000)</f>
        <v>19140000</v>
      </c>
      <c r="W2564" s="2">
        <f>$L$24*(H2564*1000)</f>
        <v>0</v>
      </c>
      <c r="X2564" s="2">
        <f>$L$23*(I2564*1000)</f>
        <v>0</v>
      </c>
      <c r="Y2564" s="2">
        <f t="shared" si="117"/>
        <v>151.3597</v>
      </c>
      <c r="Z2564" s="18">
        <f>Y2564/(B2564+C2564+D2564+E2564+F2564+G2564+H2564+I2564)</f>
        <v>0.12285689935064935</v>
      </c>
      <c r="AA2564" s="18">
        <f t="shared" si="119"/>
        <v>849746.33800000267</v>
      </c>
      <c r="AB2564" s="18">
        <f>((B2564+E2564+F2564+H2564+I2564)/(B2564+C2564+D2564+E2564+F2564+G2564+H2564+I2564))*100</f>
        <v>69.074675324675326</v>
      </c>
      <c r="AC2564" s="2">
        <f t="shared" si="118"/>
        <v>0</v>
      </c>
    </row>
    <row r="2565" spans="1:29">
      <c r="A2565" s="15" t="s">
        <v>85</v>
      </c>
      <c r="B2565" s="16" t="s">
        <v>111</v>
      </c>
      <c r="C2565" s="16" t="s">
        <v>1391</v>
      </c>
      <c r="D2565" s="16" t="s">
        <v>32</v>
      </c>
      <c r="E2565" s="16" t="str">
        <f>IF([1]Sheet1!L2565="",[1]Sheet1!K2565,[1]Sheet1!L2565)</f>
        <v>0</v>
      </c>
      <c r="F2565" s="16" t="s">
        <v>78</v>
      </c>
      <c r="G2565" s="16" t="s">
        <v>282</v>
      </c>
      <c r="H2565" s="16" t="s">
        <v>316</v>
      </c>
      <c r="I2565" s="16" t="s">
        <v>357</v>
      </c>
      <c r="N2565" s="17">
        <v>4</v>
      </c>
      <c r="O2565" s="17">
        <v>17</v>
      </c>
      <c r="P2565" s="17">
        <v>13</v>
      </c>
      <c r="Q2565" s="2">
        <f>$L$25*(B2565*1000)</f>
        <v>0</v>
      </c>
      <c r="R2565" s="2">
        <f>$L$19*(C2565*1000)</f>
        <v>131483100</v>
      </c>
      <c r="S2565" s="2">
        <f>$L$20*(D2565*1000)</f>
        <v>0</v>
      </c>
      <c r="T2565" s="2">
        <f>$L$21*(E2565*1000)</f>
        <v>0</v>
      </c>
      <c r="U2565" s="2">
        <f>$L$22*(F2565*1000)</f>
        <v>0</v>
      </c>
      <c r="V2565" s="2">
        <f>$L$18*(G2565*1000)</f>
        <v>19140000</v>
      </c>
      <c r="W2565" s="2">
        <f>$L$24*(H2565*1000)</f>
        <v>0</v>
      </c>
      <c r="X2565" s="2">
        <f>$L$23*(I2565*1000)</f>
        <v>0</v>
      </c>
      <c r="Y2565" s="2">
        <f t="shared" si="117"/>
        <v>150.62309999999999</v>
      </c>
      <c r="Z2565" s="18">
        <f>Y2565/(B2565+C2565+D2565+E2565+F2565+G2565+H2565+I2565)</f>
        <v>0.12951255374032675</v>
      </c>
      <c r="AA2565" s="18">
        <f t="shared" si="119"/>
        <v>849896.96110000263</v>
      </c>
      <c r="AB2565" s="18">
        <f>((B2565+E2565+F2565+H2565+I2565)/(B2565+C2565+D2565+E2565+F2565+G2565+H2565+I2565))*100</f>
        <v>67.411865864144445</v>
      </c>
      <c r="AC2565" s="2">
        <f t="shared" si="118"/>
        <v>0</v>
      </c>
    </row>
    <row r="2566" spans="1:29">
      <c r="A2566" s="15" t="s">
        <v>88</v>
      </c>
      <c r="B2566" s="16" t="s">
        <v>65</v>
      </c>
      <c r="C2566" s="16" t="s">
        <v>1159</v>
      </c>
      <c r="D2566" s="16" t="s">
        <v>32</v>
      </c>
      <c r="E2566" s="16" t="str">
        <f>IF([1]Sheet1!L2566="",[1]Sheet1!K2566,[1]Sheet1!L2566)</f>
        <v>0</v>
      </c>
      <c r="F2566" s="16" t="s">
        <v>78</v>
      </c>
      <c r="G2566" s="16" t="s">
        <v>379</v>
      </c>
      <c r="H2566" s="16" t="s">
        <v>925</v>
      </c>
      <c r="I2566" s="16" t="s">
        <v>962</v>
      </c>
      <c r="N2566" s="17">
        <v>4</v>
      </c>
      <c r="O2566" s="17">
        <v>17</v>
      </c>
      <c r="P2566" s="17">
        <v>14</v>
      </c>
      <c r="Q2566" s="2">
        <f>$L$25*(B2566*1000)</f>
        <v>0</v>
      </c>
      <c r="R2566" s="2">
        <f>$L$19*(C2566*1000)</f>
        <v>132219700</v>
      </c>
      <c r="S2566" s="2">
        <f>$L$20*(D2566*1000)</f>
        <v>0</v>
      </c>
      <c r="T2566" s="2">
        <f>$L$21*(E2566*1000)</f>
        <v>0</v>
      </c>
      <c r="U2566" s="2">
        <f>$L$22*(F2566*1000)</f>
        <v>0</v>
      </c>
      <c r="V2566" s="2">
        <f>$L$18*(G2566*1000)</f>
        <v>20010000</v>
      </c>
      <c r="W2566" s="2">
        <f>$L$24*(H2566*1000)</f>
        <v>0</v>
      </c>
      <c r="X2566" s="2">
        <f>$L$23*(I2566*1000)</f>
        <v>0</v>
      </c>
      <c r="Y2566" s="2">
        <f t="shared" si="117"/>
        <v>152.22970000000001</v>
      </c>
      <c r="Z2566" s="18">
        <f>Y2566/(B2566+C2566+D2566+E2566+F2566+G2566+H2566+I2566)</f>
        <v>0.15392285136501518</v>
      </c>
      <c r="AA2566" s="18">
        <f t="shared" si="119"/>
        <v>850049.19080000266</v>
      </c>
      <c r="AB2566" s="18">
        <f>((B2566+E2566+F2566+H2566+I2566)/(B2566+C2566+D2566+E2566+F2566+G2566+H2566+I2566))*100</f>
        <v>61.375126390293225</v>
      </c>
      <c r="AC2566" s="2">
        <f t="shared" si="118"/>
        <v>0</v>
      </c>
    </row>
    <row r="2567" spans="1:29">
      <c r="A2567" s="15" t="s">
        <v>91</v>
      </c>
      <c r="B2567" s="16" t="s">
        <v>30</v>
      </c>
      <c r="C2567" s="16" t="s">
        <v>528</v>
      </c>
      <c r="D2567" s="16" t="s">
        <v>32</v>
      </c>
      <c r="E2567" s="16" t="str">
        <f>IF([1]Sheet1!L2567="",[1]Sheet1!K2567,[1]Sheet1!L2567)</f>
        <v>0</v>
      </c>
      <c r="F2567" s="16" t="s">
        <v>78</v>
      </c>
      <c r="G2567" s="16" t="s">
        <v>92</v>
      </c>
      <c r="H2567" s="16" t="s">
        <v>382</v>
      </c>
      <c r="I2567" s="16" t="s">
        <v>1085</v>
      </c>
      <c r="N2567" s="17">
        <v>4</v>
      </c>
      <c r="O2567" s="17">
        <v>17</v>
      </c>
      <c r="P2567" s="17">
        <v>15</v>
      </c>
      <c r="Q2567" s="2">
        <f>$L$25*(B2567*1000)</f>
        <v>0</v>
      </c>
      <c r="R2567" s="2">
        <f>$L$19*(C2567*1000)</f>
        <v>160210500</v>
      </c>
      <c r="S2567" s="2">
        <f>$L$20*(D2567*1000)</f>
        <v>0</v>
      </c>
      <c r="T2567" s="2">
        <f>$L$21*(E2567*1000)</f>
        <v>0</v>
      </c>
      <c r="U2567" s="2">
        <f>$L$22*(F2567*1000)</f>
        <v>0</v>
      </c>
      <c r="V2567" s="2">
        <f>$L$18*(G2567*1000)</f>
        <v>21750000</v>
      </c>
      <c r="W2567" s="2">
        <f>$L$24*(H2567*1000)</f>
        <v>0</v>
      </c>
      <c r="X2567" s="2">
        <f>$L$23*(I2567*1000)</f>
        <v>0</v>
      </c>
      <c r="Y2567" s="2">
        <f t="shared" si="117"/>
        <v>181.9605</v>
      </c>
      <c r="Z2567" s="18">
        <f>Y2567/(B2567+C2567+D2567+E2567+F2567+G2567+H2567+I2567)</f>
        <v>0.20399159192825111</v>
      </c>
      <c r="AA2567" s="18">
        <f t="shared" si="119"/>
        <v>850231.1513000027</v>
      </c>
      <c r="AB2567" s="18">
        <f>((B2567+E2567+F2567+H2567+I2567)/(B2567+C2567+D2567+E2567+F2567+G2567+H2567+I2567))*100</f>
        <v>48.430493273542602</v>
      </c>
      <c r="AC2567" s="2">
        <f t="shared" si="118"/>
        <v>1</v>
      </c>
    </row>
    <row r="2568" spans="1:29">
      <c r="A2568" s="15" t="s">
        <v>95</v>
      </c>
      <c r="B2568" s="16" t="s">
        <v>30</v>
      </c>
      <c r="C2568" s="16" t="s">
        <v>456</v>
      </c>
      <c r="D2568" s="16" t="s">
        <v>32</v>
      </c>
      <c r="E2568" s="16" t="str">
        <f>IF([1]Sheet1!L2568="",[1]Sheet1!K2568,[1]Sheet1!L2568)</f>
        <v>0</v>
      </c>
      <c r="F2568" s="16" t="s">
        <v>78</v>
      </c>
      <c r="G2568" s="16" t="s">
        <v>127</v>
      </c>
      <c r="H2568" s="16" t="s">
        <v>169</v>
      </c>
      <c r="I2568" s="16" t="s">
        <v>1085</v>
      </c>
      <c r="N2568" s="17">
        <v>4</v>
      </c>
      <c r="O2568" s="17">
        <v>17</v>
      </c>
      <c r="P2568" s="17">
        <v>16</v>
      </c>
      <c r="Q2568" s="2">
        <f>$L$25*(B2568*1000)</f>
        <v>0</v>
      </c>
      <c r="R2568" s="2">
        <f>$L$19*(C2568*1000)</f>
        <v>269963900</v>
      </c>
      <c r="S2568" s="2">
        <f>$L$20*(D2568*1000)</f>
        <v>0</v>
      </c>
      <c r="T2568" s="2">
        <f>$L$21*(E2568*1000)</f>
        <v>0</v>
      </c>
      <c r="U2568" s="2">
        <f>$L$22*(F2568*1000)</f>
        <v>0</v>
      </c>
      <c r="V2568" s="2">
        <f>$L$18*(G2568*1000)</f>
        <v>24360000</v>
      </c>
      <c r="W2568" s="2">
        <f>$L$24*(H2568*1000)</f>
        <v>0</v>
      </c>
      <c r="X2568" s="2">
        <f>$L$23*(I2568*1000)</f>
        <v>0</v>
      </c>
      <c r="Y2568" s="2">
        <f t="shared" ref="Y2568:Y2631" si="120">(SUM(Q2568:X2568))/1000000</f>
        <v>294.32389999999998</v>
      </c>
      <c r="Z2568" s="18">
        <f>Y2568/(B2568+C2568+D2568+E2568+F2568+G2568+H2568+I2568)</f>
        <v>0.26708157894736839</v>
      </c>
      <c r="AA2568" s="18">
        <f t="shared" si="119"/>
        <v>850525.47520000266</v>
      </c>
      <c r="AB2568" s="18">
        <f>((B2568+E2568+F2568+H2568+I2568)/(B2568+C2568+D2568+E2568+F2568+G2568+H2568+I2568))*100</f>
        <v>30.943738656987296</v>
      </c>
      <c r="AC2568" s="2">
        <f t="shared" si="118"/>
        <v>1</v>
      </c>
    </row>
    <row r="2569" spans="1:29">
      <c r="A2569" s="15" t="s">
        <v>98</v>
      </c>
      <c r="B2569" s="16" t="s">
        <v>30</v>
      </c>
      <c r="C2569" s="16" t="s">
        <v>560</v>
      </c>
      <c r="D2569" s="16" t="s">
        <v>32</v>
      </c>
      <c r="E2569" s="16" t="str">
        <f>IF([1]Sheet1!L2569="",[1]Sheet1!K2569,[1]Sheet1!L2569)</f>
        <v>21</v>
      </c>
      <c r="F2569" s="16" t="s">
        <v>65</v>
      </c>
      <c r="G2569" s="16" t="s">
        <v>99</v>
      </c>
      <c r="H2569" s="16" t="s">
        <v>701</v>
      </c>
      <c r="I2569" s="16" t="s">
        <v>248</v>
      </c>
      <c r="N2569" s="17">
        <v>4</v>
      </c>
      <c r="O2569" s="17">
        <v>17</v>
      </c>
      <c r="P2569" s="17">
        <v>17</v>
      </c>
      <c r="Q2569" s="2">
        <f>$L$25*(B2569*1000)</f>
        <v>0</v>
      </c>
      <c r="R2569" s="2">
        <f>$L$19*(C2569*1000)</f>
        <v>325577200</v>
      </c>
      <c r="S2569" s="2">
        <f>$L$20*(D2569*1000)</f>
        <v>0</v>
      </c>
      <c r="T2569" s="2">
        <f>$L$21*(E2569*1000)</f>
        <v>0</v>
      </c>
      <c r="U2569" s="2">
        <f>$L$22*(F2569*1000)</f>
        <v>0</v>
      </c>
      <c r="V2569" s="2">
        <f>$L$18*(G2569*1000)</f>
        <v>27840000</v>
      </c>
      <c r="W2569" s="2">
        <f>$L$24*(H2569*1000)</f>
        <v>0</v>
      </c>
      <c r="X2569" s="2">
        <f>$L$23*(I2569*1000)</f>
        <v>0</v>
      </c>
      <c r="Y2569" s="2">
        <f t="shared" si="120"/>
        <v>353.41719999999998</v>
      </c>
      <c r="Z2569" s="18">
        <f>Y2569/(B2569+C2569+D2569+E2569+F2569+G2569+H2569+I2569)</f>
        <v>0.2959943048576214</v>
      </c>
      <c r="AA2569" s="18">
        <f t="shared" si="119"/>
        <v>850878.89240000269</v>
      </c>
      <c r="AB2569" s="18">
        <f>((B2569+E2569+F2569+H2569+I2569)/(B2569+C2569+D2569+E2569+F2569+G2569+H2569+I2569))*100</f>
        <v>23.283082077051926</v>
      </c>
      <c r="AC2569" s="2">
        <f t="shared" ref="AC2569:AC2632" si="121">IF(AB2569&gt;50,0,1)</f>
        <v>1</v>
      </c>
    </row>
    <row r="2570" spans="1:29">
      <c r="A2570" s="15" t="s">
        <v>101</v>
      </c>
      <c r="B2570" s="16" t="s">
        <v>30</v>
      </c>
      <c r="C2570" s="16" t="s">
        <v>520</v>
      </c>
      <c r="D2570" s="16" t="s">
        <v>32</v>
      </c>
      <c r="E2570" s="16" t="str">
        <f>IF([1]Sheet1!L2570="",[1]Sheet1!K2570,[1]Sheet1!L2570)</f>
        <v>242</v>
      </c>
      <c r="F2570" s="16" t="s">
        <v>70</v>
      </c>
      <c r="G2570" s="16" t="s">
        <v>118</v>
      </c>
      <c r="H2570" s="16" t="s">
        <v>32</v>
      </c>
      <c r="I2570" s="16" t="s">
        <v>238</v>
      </c>
      <c r="N2570" s="17">
        <v>4</v>
      </c>
      <c r="O2570" s="17">
        <v>17</v>
      </c>
      <c r="P2570" s="17">
        <v>18</v>
      </c>
      <c r="Q2570" s="2">
        <f>$L$25*(B2570*1000)</f>
        <v>0</v>
      </c>
      <c r="R2570" s="2">
        <f>$L$19*(C2570*1000)</f>
        <v>341414100</v>
      </c>
      <c r="S2570" s="2">
        <f>$L$20*(D2570*1000)</f>
        <v>0</v>
      </c>
      <c r="T2570" s="2">
        <f>$L$21*(E2570*1000)</f>
        <v>0</v>
      </c>
      <c r="U2570" s="2">
        <f>$L$22*(F2570*1000)</f>
        <v>0</v>
      </c>
      <c r="V2570" s="2">
        <f>$L$18*(G2570*1000)</f>
        <v>28710000</v>
      </c>
      <c r="W2570" s="2">
        <f>$L$24*(H2570*1000)</f>
        <v>0</v>
      </c>
      <c r="X2570" s="2">
        <f>$L$23*(I2570*1000)</f>
        <v>0</v>
      </c>
      <c r="Y2570" s="2">
        <f t="shared" si="120"/>
        <v>370.1241</v>
      </c>
      <c r="Z2570" s="18">
        <f>Y2570/(B2570+C2570+D2570+E2570+F2570+G2570+H2570+I2570)</f>
        <v>0.25667413314840498</v>
      </c>
      <c r="AA2570" s="18">
        <f t="shared" ref="AA2570:AA2633" si="122">Y2570+AA2569</f>
        <v>851249.0165000027</v>
      </c>
      <c r="AB2570" s="18">
        <f>((B2570+E2570+F2570+H2570+I2570)/(B2570+C2570+D2570+E2570+F2570+G2570+H2570+I2570))*100</f>
        <v>33.425797503467408</v>
      </c>
      <c r="AC2570" s="2">
        <f t="shared" si="121"/>
        <v>1</v>
      </c>
    </row>
    <row r="2571" spans="1:29">
      <c r="A2571" s="15" t="s">
        <v>106</v>
      </c>
      <c r="B2571" s="16" t="s">
        <v>30</v>
      </c>
      <c r="C2571" s="16" t="s">
        <v>1094</v>
      </c>
      <c r="D2571" s="16" t="s">
        <v>32</v>
      </c>
      <c r="E2571" s="16" t="str">
        <f>IF([1]Sheet1!L2571="",[1]Sheet1!K2571,[1]Sheet1!L2571)</f>
        <v>72</v>
      </c>
      <c r="F2571" s="16" t="s">
        <v>65</v>
      </c>
      <c r="G2571" s="16" t="s">
        <v>96</v>
      </c>
      <c r="H2571" s="16" t="s">
        <v>32</v>
      </c>
      <c r="I2571" s="16" t="s">
        <v>1193</v>
      </c>
      <c r="N2571" s="17">
        <v>4</v>
      </c>
      <c r="O2571" s="17">
        <v>17</v>
      </c>
      <c r="P2571" s="17">
        <v>19</v>
      </c>
      <c r="Q2571" s="2">
        <f>$L$25*(B2571*1000)</f>
        <v>0</v>
      </c>
      <c r="R2571" s="2">
        <f>$L$19*(C2571*1000)</f>
        <v>329260200</v>
      </c>
      <c r="S2571" s="2">
        <f>$L$20*(D2571*1000)</f>
        <v>0</v>
      </c>
      <c r="T2571" s="2">
        <f>$L$21*(E2571*1000)</f>
        <v>0</v>
      </c>
      <c r="U2571" s="2">
        <f>$L$22*(F2571*1000)</f>
        <v>0</v>
      </c>
      <c r="V2571" s="2">
        <f>$L$18*(G2571*1000)</f>
        <v>26100000</v>
      </c>
      <c r="W2571" s="2">
        <f>$L$24*(H2571*1000)</f>
        <v>0</v>
      </c>
      <c r="X2571" s="2">
        <f>$L$23*(I2571*1000)</f>
        <v>0</v>
      </c>
      <c r="Y2571" s="2">
        <f t="shared" si="120"/>
        <v>355.36020000000002</v>
      </c>
      <c r="Z2571" s="18">
        <f>Y2571/(B2571+C2571+D2571+E2571+F2571+G2571+H2571+I2571)</f>
        <v>0.29032696078431375</v>
      </c>
      <c r="AA2571" s="18">
        <f t="shared" si="122"/>
        <v>851604.3767000027</v>
      </c>
      <c r="AB2571" s="18">
        <f>((B2571+E2571+F2571+H2571+I2571)/(B2571+C2571+D2571+E2571+F2571+G2571+H2571+I2571))*100</f>
        <v>24.509803921568626</v>
      </c>
      <c r="AC2571" s="2">
        <f t="shared" si="121"/>
        <v>1</v>
      </c>
    </row>
    <row r="2572" spans="1:29">
      <c r="A2572" s="15" t="s">
        <v>110</v>
      </c>
      <c r="B2572" s="16" t="s">
        <v>30</v>
      </c>
      <c r="C2572" s="16" t="s">
        <v>880</v>
      </c>
      <c r="D2572" s="16" t="s">
        <v>32</v>
      </c>
      <c r="E2572" s="16" t="str">
        <f>IF([1]Sheet1!L2572="",[1]Sheet1!K2572,[1]Sheet1!L2572)</f>
        <v>0</v>
      </c>
      <c r="F2572" s="16" t="s">
        <v>78</v>
      </c>
      <c r="G2572" s="16" t="s">
        <v>127</v>
      </c>
      <c r="H2572" s="16" t="s">
        <v>32</v>
      </c>
      <c r="I2572" s="16" t="s">
        <v>553</v>
      </c>
      <c r="N2572" s="17">
        <v>4</v>
      </c>
      <c r="O2572" s="17">
        <v>17</v>
      </c>
      <c r="P2572" s="17">
        <v>20</v>
      </c>
      <c r="Q2572" s="2">
        <f>$L$25*(B2572*1000)</f>
        <v>0</v>
      </c>
      <c r="R2572" s="2">
        <f>$L$19*(C2572*1000)</f>
        <v>328523600</v>
      </c>
      <c r="S2572" s="2">
        <f>$L$20*(D2572*1000)</f>
        <v>0</v>
      </c>
      <c r="T2572" s="2">
        <f>$L$21*(E2572*1000)</f>
        <v>0</v>
      </c>
      <c r="U2572" s="2">
        <f>$L$22*(F2572*1000)</f>
        <v>0</v>
      </c>
      <c r="V2572" s="2">
        <f>$L$18*(G2572*1000)</f>
        <v>24360000</v>
      </c>
      <c r="W2572" s="2">
        <f>$L$24*(H2572*1000)</f>
        <v>0</v>
      </c>
      <c r="X2572" s="2">
        <f>$L$23*(I2572*1000)</f>
        <v>0</v>
      </c>
      <c r="Y2572" s="2">
        <f t="shared" si="120"/>
        <v>352.8836</v>
      </c>
      <c r="Z2572" s="18">
        <f>Y2572/(B2572+C2572+D2572+E2572+F2572+G2572+H2572+I2572)</f>
        <v>0.3205118982742961</v>
      </c>
      <c r="AA2572" s="18">
        <f t="shared" si="122"/>
        <v>851957.26030000264</v>
      </c>
      <c r="AB2572" s="18">
        <f>((B2572+E2572+F2572+H2572+I2572)/(B2572+C2572+D2572+E2572+F2572+G2572+H2572+I2572))*100</f>
        <v>16.439600363306088</v>
      </c>
      <c r="AC2572" s="2">
        <f t="shared" si="121"/>
        <v>1</v>
      </c>
    </row>
    <row r="2573" spans="1:29">
      <c r="A2573" s="15" t="s">
        <v>113</v>
      </c>
      <c r="B2573" s="16" t="s">
        <v>30</v>
      </c>
      <c r="C2573" s="16" t="s">
        <v>1182</v>
      </c>
      <c r="D2573" s="16" t="s">
        <v>32</v>
      </c>
      <c r="E2573" s="16" t="str">
        <f>IF([1]Sheet1!L2573="",[1]Sheet1!K2573,[1]Sheet1!L2573)</f>
        <v>1</v>
      </c>
      <c r="F2573" s="16" t="s">
        <v>78</v>
      </c>
      <c r="G2573" s="16" t="s">
        <v>93</v>
      </c>
      <c r="H2573" s="16" t="s">
        <v>32</v>
      </c>
      <c r="I2573" s="16" t="s">
        <v>932</v>
      </c>
      <c r="N2573" s="17">
        <v>4</v>
      </c>
      <c r="O2573" s="17">
        <v>17</v>
      </c>
      <c r="P2573" s="17">
        <v>21</v>
      </c>
      <c r="Q2573" s="2">
        <f>$L$25*(B2573*1000)</f>
        <v>0</v>
      </c>
      <c r="R2573" s="2">
        <f>$L$19*(C2573*1000)</f>
        <v>285800800</v>
      </c>
      <c r="S2573" s="2">
        <f>$L$20*(D2573*1000)</f>
        <v>0</v>
      </c>
      <c r="T2573" s="2">
        <f>$L$21*(E2573*1000)</f>
        <v>0</v>
      </c>
      <c r="U2573" s="2">
        <f>$L$22*(F2573*1000)</f>
        <v>0</v>
      </c>
      <c r="V2573" s="2">
        <f>$L$18*(G2573*1000)</f>
        <v>20880000</v>
      </c>
      <c r="W2573" s="2">
        <f>$L$24*(H2573*1000)</f>
        <v>0</v>
      </c>
      <c r="X2573" s="2">
        <f>$L$23*(I2573*1000)</f>
        <v>0</v>
      </c>
      <c r="Y2573" s="2">
        <f t="shared" si="120"/>
        <v>306.68079999999998</v>
      </c>
      <c r="Z2573" s="18">
        <f>Y2573/(B2573+C2573+D2573+E2573+F2573+G2573+H2573+I2573)</f>
        <v>0.31879501039501035</v>
      </c>
      <c r="AA2573" s="18">
        <f t="shared" si="122"/>
        <v>852263.94110000262</v>
      </c>
      <c r="AB2573" s="18">
        <f>((B2573+E2573+F2573+H2573+I2573)/(B2573+C2573+D2573+E2573+F2573+G2573+H2573+I2573))*100</f>
        <v>16.839916839916842</v>
      </c>
      <c r="AC2573" s="2">
        <f t="shared" si="121"/>
        <v>1</v>
      </c>
    </row>
    <row r="2574" spans="1:29">
      <c r="A2574" s="15" t="s">
        <v>117</v>
      </c>
      <c r="B2574" s="16" t="s">
        <v>30</v>
      </c>
      <c r="C2574" s="16" t="s">
        <v>219</v>
      </c>
      <c r="D2574" s="16" t="s">
        <v>32</v>
      </c>
      <c r="E2574" s="16" t="str">
        <f>IF([1]Sheet1!L2574="",[1]Sheet1!K2574,[1]Sheet1!L2574)</f>
        <v>199</v>
      </c>
      <c r="F2574" s="16" t="s">
        <v>78</v>
      </c>
      <c r="G2574" s="16" t="s">
        <v>601</v>
      </c>
      <c r="H2574" s="16" t="s">
        <v>32</v>
      </c>
      <c r="I2574" s="16" t="s">
        <v>189</v>
      </c>
      <c r="N2574" s="17">
        <v>4</v>
      </c>
      <c r="O2574" s="17">
        <v>17</v>
      </c>
      <c r="P2574" s="17">
        <v>22</v>
      </c>
      <c r="Q2574" s="2">
        <f>$L$25*(B2574*1000)</f>
        <v>0</v>
      </c>
      <c r="R2574" s="2">
        <f>$L$19*(C2574*1000)</f>
        <v>202933300</v>
      </c>
      <c r="S2574" s="2">
        <f>$L$20*(D2574*1000)</f>
        <v>0</v>
      </c>
      <c r="T2574" s="2">
        <f>$L$21*(E2574*1000)</f>
        <v>0</v>
      </c>
      <c r="U2574" s="2">
        <f>$L$22*(F2574*1000)</f>
        <v>0</v>
      </c>
      <c r="V2574" s="2">
        <f>$L$18*(G2574*1000)</f>
        <v>15660000</v>
      </c>
      <c r="W2574" s="2">
        <f>$L$24*(H2574*1000)</f>
        <v>0</v>
      </c>
      <c r="X2574" s="2">
        <f>$L$23*(I2574*1000)</f>
        <v>0</v>
      </c>
      <c r="Y2574" s="2">
        <f t="shared" si="120"/>
        <v>218.5933</v>
      </c>
      <c r="Z2574" s="18">
        <f>Y2574/(B2574+C2574+D2574+E2574+F2574+G2574+H2574+I2574)</f>
        <v>0.24342238307349665</v>
      </c>
      <c r="AA2574" s="18">
        <f t="shared" si="122"/>
        <v>852482.53440000257</v>
      </c>
      <c r="AB2574" s="18">
        <f>((B2574+E2574+F2574+H2574+I2574)/(B2574+C2574+D2574+E2574+F2574+G2574+H2574+I2574))*100</f>
        <v>36.636971046770597</v>
      </c>
      <c r="AC2574" s="2">
        <f t="shared" si="121"/>
        <v>1</v>
      </c>
    </row>
    <row r="2575" spans="1:29">
      <c r="A2575" s="15" t="s">
        <v>120</v>
      </c>
      <c r="B2575" s="16" t="s">
        <v>30</v>
      </c>
      <c r="C2575" s="16" t="s">
        <v>892</v>
      </c>
      <c r="D2575" s="16" t="s">
        <v>32</v>
      </c>
      <c r="E2575" s="16" t="str">
        <f>IF([1]Sheet1!L2575="",[1]Sheet1!K2575,[1]Sheet1!L2575)</f>
        <v>4</v>
      </c>
      <c r="F2575" s="16" t="s">
        <v>78</v>
      </c>
      <c r="G2575" s="16" t="s">
        <v>601</v>
      </c>
      <c r="H2575" s="16" t="s">
        <v>32</v>
      </c>
      <c r="I2575" s="16" t="s">
        <v>1217</v>
      </c>
      <c r="N2575" s="17">
        <v>4</v>
      </c>
      <c r="O2575" s="17">
        <v>17</v>
      </c>
      <c r="P2575" s="17">
        <v>23</v>
      </c>
      <c r="Q2575" s="2">
        <f>$L$25*(B2575*1000)</f>
        <v>0</v>
      </c>
      <c r="R2575" s="2">
        <f>$L$19*(C2575*1000)</f>
        <v>202196700</v>
      </c>
      <c r="S2575" s="2">
        <f>$L$20*(D2575*1000)</f>
        <v>0</v>
      </c>
      <c r="T2575" s="2">
        <f>$L$21*(E2575*1000)</f>
        <v>0</v>
      </c>
      <c r="U2575" s="2">
        <f>$L$22*(F2575*1000)</f>
        <v>0</v>
      </c>
      <c r="V2575" s="2">
        <f>$L$18*(G2575*1000)</f>
        <v>15660000</v>
      </c>
      <c r="W2575" s="2">
        <f>$L$24*(H2575*1000)</f>
        <v>0</v>
      </c>
      <c r="X2575" s="2">
        <f>$L$23*(I2575*1000)</f>
        <v>0</v>
      </c>
      <c r="Y2575" s="2">
        <f t="shared" si="120"/>
        <v>217.85669999999999</v>
      </c>
      <c r="Z2575" s="18">
        <f>Y2575/(B2575+C2575+D2575+E2575+F2575+G2575+H2575+I2575)</f>
        <v>0.32370980683506684</v>
      </c>
      <c r="AA2575" s="18">
        <f t="shared" si="122"/>
        <v>852700.39110000257</v>
      </c>
      <c r="AB2575" s="18">
        <f>((B2575+E2575+F2575+H2575+I2575)/(B2575+C2575+D2575+E2575+F2575+G2575+H2575+I2575))*100</f>
        <v>15.750371471025259</v>
      </c>
      <c r="AC2575" s="2">
        <f t="shared" si="121"/>
        <v>1</v>
      </c>
    </row>
    <row r="2576" spans="1:29">
      <c r="A2576" s="15" t="s">
        <v>29</v>
      </c>
      <c r="B2576" s="16" t="s">
        <v>30</v>
      </c>
      <c r="C2576" s="16" t="s">
        <v>983</v>
      </c>
      <c r="D2576" s="16" t="s">
        <v>32</v>
      </c>
      <c r="E2576" s="16" t="str">
        <f>IF([1]Sheet1!L2576="",[1]Sheet1!K2576,[1]Sheet1!L2576)</f>
        <v>80</v>
      </c>
      <c r="F2576" s="16" t="s">
        <v>78</v>
      </c>
      <c r="G2576" s="16" t="s">
        <v>34</v>
      </c>
      <c r="H2576" s="16" t="s">
        <v>32</v>
      </c>
      <c r="I2576" s="16" t="s">
        <v>1195</v>
      </c>
      <c r="N2576" s="17">
        <v>4</v>
      </c>
      <c r="O2576" s="17">
        <v>17</v>
      </c>
      <c r="P2576" s="17">
        <v>24</v>
      </c>
      <c r="Q2576" s="2">
        <f>$L$25*(B2576*1000)</f>
        <v>0</v>
      </c>
      <c r="R2576" s="2">
        <f>$L$19*(C2576*1000)</f>
        <v>190042800</v>
      </c>
      <c r="S2576" s="2">
        <f>$L$20*(D2576*1000)</f>
        <v>0</v>
      </c>
      <c r="T2576" s="2">
        <f>$L$21*(E2576*1000)</f>
        <v>0</v>
      </c>
      <c r="U2576" s="2">
        <f>$L$22*(F2576*1000)</f>
        <v>0</v>
      </c>
      <c r="V2576" s="2">
        <f>$L$18*(G2576*1000)</f>
        <v>18270000</v>
      </c>
      <c r="W2576" s="2">
        <f>$L$24*(H2576*1000)</f>
        <v>0</v>
      </c>
      <c r="X2576" s="2">
        <f>$L$23*(I2576*1000)</f>
        <v>0</v>
      </c>
      <c r="Y2576" s="2">
        <f t="shared" si="120"/>
        <v>208.31280000000001</v>
      </c>
      <c r="Z2576" s="18">
        <f>Y2576/(B2576+C2576+D2576+E2576+F2576+G2576+H2576+I2576)</f>
        <v>0.29216381486676019</v>
      </c>
      <c r="AA2576" s="18">
        <f t="shared" si="122"/>
        <v>852908.70390000253</v>
      </c>
      <c r="AB2576" s="18">
        <f>((B2576+E2576+F2576+H2576+I2576)/(B2576+C2576+D2576+E2576+F2576+G2576+H2576+I2576))*100</f>
        <v>24.684431977559605</v>
      </c>
      <c r="AC2576" s="2">
        <f t="shared" si="121"/>
        <v>1</v>
      </c>
    </row>
    <row r="2577" spans="1:29">
      <c r="A2577" s="15" t="s">
        <v>37</v>
      </c>
      <c r="B2577" s="16" t="s">
        <v>30</v>
      </c>
      <c r="C2577" s="16" t="s">
        <v>1328</v>
      </c>
      <c r="D2577" s="16" t="s">
        <v>32</v>
      </c>
      <c r="E2577" s="16" t="str">
        <f>IF([1]Sheet1!L2577="",[1]Sheet1!K2577,[1]Sheet1!L2577)</f>
        <v>154</v>
      </c>
      <c r="F2577" s="16" t="s">
        <v>221</v>
      </c>
      <c r="G2577" s="16" t="s">
        <v>34</v>
      </c>
      <c r="H2577" s="16" t="s">
        <v>32</v>
      </c>
      <c r="I2577" s="16" t="s">
        <v>427</v>
      </c>
      <c r="N2577" s="17">
        <v>4</v>
      </c>
      <c r="O2577" s="17">
        <v>18</v>
      </c>
      <c r="P2577" s="17">
        <v>1</v>
      </c>
      <c r="Q2577" s="2">
        <f>$L$25*(B2577*1000)</f>
        <v>0</v>
      </c>
      <c r="R2577" s="2">
        <f>$L$19*(C2577*1000)</f>
        <v>188937900</v>
      </c>
      <c r="S2577" s="2">
        <f>$L$20*(D2577*1000)</f>
        <v>0</v>
      </c>
      <c r="T2577" s="2">
        <f>$L$21*(E2577*1000)</f>
        <v>0</v>
      </c>
      <c r="U2577" s="2">
        <f>$L$22*(F2577*1000)</f>
        <v>0</v>
      </c>
      <c r="V2577" s="2">
        <f>$L$18*(G2577*1000)</f>
        <v>18270000</v>
      </c>
      <c r="W2577" s="2">
        <f>$L$24*(H2577*1000)</f>
        <v>0</v>
      </c>
      <c r="X2577" s="2">
        <f>$L$23*(I2577*1000)</f>
        <v>0</v>
      </c>
      <c r="Y2577" s="2">
        <f t="shared" si="120"/>
        <v>207.2079</v>
      </c>
      <c r="Z2577" s="18">
        <f>Y2577/(B2577+C2577+D2577+E2577+F2577+G2577+H2577+I2577)</f>
        <v>0.26162613636363635</v>
      </c>
      <c r="AA2577" s="18">
        <f t="shared" si="122"/>
        <v>853115.91180000256</v>
      </c>
      <c r="AB2577" s="18">
        <f>((B2577+E2577+F2577+H2577+I2577)/(B2577+C2577+D2577+E2577+F2577+G2577+H2577+I2577))*100</f>
        <v>32.575757575757578</v>
      </c>
      <c r="AC2577" s="2">
        <f t="shared" si="121"/>
        <v>1</v>
      </c>
    </row>
    <row r="2578" spans="1:29">
      <c r="A2578" s="15" t="s">
        <v>42</v>
      </c>
      <c r="B2578" s="16" t="s">
        <v>30</v>
      </c>
      <c r="C2578" s="16" t="s">
        <v>641</v>
      </c>
      <c r="D2578" s="16" t="s">
        <v>32</v>
      </c>
      <c r="E2578" s="16" t="str">
        <f>IF([1]Sheet1!L2578="",[1]Sheet1!K2578,[1]Sheet1!L2578)</f>
        <v>154</v>
      </c>
      <c r="F2578" s="16" t="s">
        <v>78</v>
      </c>
      <c r="G2578" s="16" t="s">
        <v>34</v>
      </c>
      <c r="H2578" s="16" t="s">
        <v>32</v>
      </c>
      <c r="I2578" s="16" t="s">
        <v>1001</v>
      </c>
      <c r="N2578" s="17">
        <v>4</v>
      </c>
      <c r="O2578" s="17">
        <v>18</v>
      </c>
      <c r="P2578" s="17">
        <v>2</v>
      </c>
      <c r="Q2578" s="2">
        <f>$L$25*(B2578*1000)</f>
        <v>0</v>
      </c>
      <c r="R2578" s="2">
        <f>$L$19*(C2578*1000)</f>
        <v>167208200</v>
      </c>
      <c r="S2578" s="2">
        <f>$L$20*(D2578*1000)</f>
        <v>0</v>
      </c>
      <c r="T2578" s="2">
        <f>$L$21*(E2578*1000)</f>
        <v>0</v>
      </c>
      <c r="U2578" s="2">
        <f>$L$22*(F2578*1000)</f>
        <v>0</v>
      </c>
      <c r="V2578" s="2">
        <f>$L$18*(G2578*1000)</f>
        <v>18270000</v>
      </c>
      <c r="W2578" s="2">
        <f>$L$24*(H2578*1000)</f>
        <v>0</v>
      </c>
      <c r="X2578" s="2">
        <f>$L$23*(I2578*1000)</f>
        <v>0</v>
      </c>
      <c r="Y2578" s="2">
        <f t="shared" si="120"/>
        <v>185.47819999999999</v>
      </c>
      <c r="Z2578" s="18">
        <f>Y2578/(B2578+C2578+D2578+E2578+F2578+G2578+H2578+I2578)</f>
        <v>0.24599230769230768</v>
      </c>
      <c r="AA2578" s="18">
        <f t="shared" si="122"/>
        <v>853301.39000000258</v>
      </c>
      <c r="AB2578" s="18">
        <f>((B2578+E2578+F2578+H2578+I2578)/(B2578+C2578+D2578+E2578+F2578+G2578+H2578+I2578))*100</f>
        <v>37.0026525198939</v>
      </c>
      <c r="AC2578" s="2">
        <f t="shared" si="121"/>
        <v>1</v>
      </c>
    </row>
    <row r="2579" spans="1:29">
      <c r="A2579" s="15" t="s">
        <v>47</v>
      </c>
      <c r="B2579" s="16" t="s">
        <v>30</v>
      </c>
      <c r="C2579" s="16" t="s">
        <v>629</v>
      </c>
      <c r="D2579" s="16" t="s">
        <v>32</v>
      </c>
      <c r="E2579" s="16" t="str">
        <f>IF([1]Sheet1!L2579="",[1]Sheet1!K2579,[1]Sheet1!L2579)</f>
        <v>153</v>
      </c>
      <c r="F2579" s="16" t="s">
        <v>78</v>
      </c>
      <c r="G2579" s="16" t="s">
        <v>34</v>
      </c>
      <c r="H2579" s="16" t="s">
        <v>32</v>
      </c>
      <c r="I2579" s="16" t="s">
        <v>518</v>
      </c>
      <c r="N2579" s="17">
        <v>4</v>
      </c>
      <c r="O2579" s="17">
        <v>18</v>
      </c>
      <c r="P2579" s="17">
        <v>3</v>
      </c>
      <c r="Q2579" s="2">
        <f>$L$25*(B2579*1000)</f>
        <v>0</v>
      </c>
      <c r="R2579" s="2">
        <f>$L$19*(C2579*1000)</f>
        <v>153212800</v>
      </c>
      <c r="S2579" s="2">
        <f>$L$20*(D2579*1000)</f>
        <v>0</v>
      </c>
      <c r="T2579" s="2">
        <f>$L$21*(E2579*1000)</f>
        <v>0</v>
      </c>
      <c r="U2579" s="2">
        <f>$L$22*(F2579*1000)</f>
        <v>0</v>
      </c>
      <c r="V2579" s="2">
        <f>$L$18*(G2579*1000)</f>
        <v>18270000</v>
      </c>
      <c r="W2579" s="2">
        <f>$L$24*(H2579*1000)</f>
        <v>0</v>
      </c>
      <c r="X2579" s="2">
        <f>$L$23*(I2579*1000)</f>
        <v>0</v>
      </c>
      <c r="Y2579" s="2">
        <f t="shared" si="120"/>
        <v>171.4828</v>
      </c>
      <c r="Z2579" s="18">
        <f>Y2579/(B2579+C2579+D2579+E2579+F2579+G2579+H2579+I2579)</f>
        <v>0.25292448377581123</v>
      </c>
      <c r="AA2579" s="18">
        <f t="shared" si="122"/>
        <v>853472.87280000257</v>
      </c>
      <c r="AB2579" s="18">
        <f>((B2579+E2579+F2579+H2579+I2579)/(B2579+C2579+D2579+E2579+F2579+G2579+H2579+I2579))*100</f>
        <v>35.545722713864308</v>
      </c>
      <c r="AC2579" s="2">
        <f t="shared" si="121"/>
        <v>1</v>
      </c>
    </row>
    <row r="2580" spans="1:29">
      <c r="A2580" s="15" t="s">
        <v>50</v>
      </c>
      <c r="B2580" s="16" t="s">
        <v>30</v>
      </c>
      <c r="C2580" s="16" t="s">
        <v>761</v>
      </c>
      <c r="D2580" s="16" t="s">
        <v>32</v>
      </c>
      <c r="E2580" s="16" t="str">
        <f>IF([1]Sheet1!L2580="",[1]Sheet1!K2580,[1]Sheet1!L2580)</f>
        <v>153</v>
      </c>
      <c r="F2580" s="16" t="s">
        <v>61</v>
      </c>
      <c r="G2580" s="16" t="s">
        <v>34</v>
      </c>
      <c r="H2580" s="16" t="s">
        <v>701</v>
      </c>
      <c r="I2580" s="16" t="s">
        <v>484</v>
      </c>
      <c r="N2580" s="17">
        <v>4</v>
      </c>
      <c r="O2580" s="17">
        <v>18</v>
      </c>
      <c r="P2580" s="17">
        <v>4</v>
      </c>
      <c r="Q2580" s="2">
        <f>$L$25*(B2580*1000)</f>
        <v>0</v>
      </c>
      <c r="R2580" s="2">
        <f>$L$19*(C2580*1000)</f>
        <v>158000700</v>
      </c>
      <c r="S2580" s="2">
        <f>$L$20*(D2580*1000)</f>
        <v>0</v>
      </c>
      <c r="T2580" s="2">
        <f>$L$21*(E2580*1000)</f>
        <v>0</v>
      </c>
      <c r="U2580" s="2">
        <f>$L$22*(F2580*1000)</f>
        <v>0</v>
      </c>
      <c r="V2580" s="2">
        <f>$L$18*(G2580*1000)</f>
        <v>18270000</v>
      </c>
      <c r="W2580" s="2">
        <f>$L$24*(H2580*1000)</f>
        <v>0</v>
      </c>
      <c r="X2580" s="2">
        <f>$L$23*(I2580*1000)</f>
        <v>0</v>
      </c>
      <c r="Y2580" s="2">
        <f t="shared" si="120"/>
        <v>176.27070000000001</v>
      </c>
      <c r="Z2580" s="18">
        <f>Y2580/(B2580+C2580+D2580+E2580+F2580+G2580+H2580+I2580)</f>
        <v>0.26269850968703429</v>
      </c>
      <c r="AA2580" s="18">
        <f t="shared" si="122"/>
        <v>853649.14350000257</v>
      </c>
      <c r="AB2580" s="18">
        <f>((B2580+E2580+F2580+H2580+I2580)/(B2580+C2580+D2580+E2580+F2580+G2580+H2580+I2580))*100</f>
        <v>32.935916542473919</v>
      </c>
      <c r="AC2580" s="2">
        <f t="shared" si="121"/>
        <v>1</v>
      </c>
    </row>
    <row r="2581" spans="1:29">
      <c r="A2581" s="15" t="s">
        <v>53</v>
      </c>
      <c r="B2581" s="16" t="s">
        <v>30</v>
      </c>
      <c r="C2581" s="16" t="s">
        <v>899</v>
      </c>
      <c r="D2581" s="16" t="s">
        <v>32</v>
      </c>
      <c r="E2581" s="16" t="str">
        <f>IF([1]Sheet1!L2581="",[1]Sheet1!K2581,[1]Sheet1!L2581)</f>
        <v>56</v>
      </c>
      <c r="F2581" s="16" t="s">
        <v>61</v>
      </c>
      <c r="G2581" s="16" t="s">
        <v>34</v>
      </c>
      <c r="H2581" s="16" t="s">
        <v>232</v>
      </c>
      <c r="I2581" s="16" t="s">
        <v>127</v>
      </c>
      <c r="N2581" s="17">
        <v>4</v>
      </c>
      <c r="O2581" s="17">
        <v>18</v>
      </c>
      <c r="P2581" s="17">
        <v>5</v>
      </c>
      <c r="Q2581" s="2">
        <f>$L$25*(B2581*1000)</f>
        <v>0</v>
      </c>
      <c r="R2581" s="2">
        <f>$L$19*(C2581*1000)</f>
        <v>149161500</v>
      </c>
      <c r="S2581" s="2">
        <f>$L$20*(D2581*1000)</f>
        <v>0</v>
      </c>
      <c r="T2581" s="2">
        <f>$L$21*(E2581*1000)</f>
        <v>0</v>
      </c>
      <c r="U2581" s="2">
        <f>$L$22*(F2581*1000)</f>
        <v>0</v>
      </c>
      <c r="V2581" s="2">
        <f>$L$18*(G2581*1000)</f>
        <v>18270000</v>
      </c>
      <c r="W2581" s="2">
        <f>$L$24*(H2581*1000)</f>
        <v>0</v>
      </c>
      <c r="X2581" s="2">
        <f>$L$23*(I2581*1000)</f>
        <v>0</v>
      </c>
      <c r="Y2581" s="2">
        <f t="shared" si="120"/>
        <v>167.4315</v>
      </c>
      <c r="Z2581" s="18">
        <f>Y2581/(B2581+C2581+D2581+E2581+F2581+G2581+H2581+I2581)</f>
        <v>0.28768298969072165</v>
      </c>
      <c r="AA2581" s="18">
        <f t="shared" si="122"/>
        <v>853816.57500000251</v>
      </c>
      <c r="AB2581" s="18">
        <f>((B2581+E2581+F2581+H2581+I2581)/(B2581+C2581+D2581+E2581+F2581+G2581+H2581+I2581))*100</f>
        <v>26.804123711340207</v>
      </c>
      <c r="AC2581" s="2">
        <f t="shared" si="121"/>
        <v>1</v>
      </c>
    </row>
    <row r="2582" spans="1:29">
      <c r="A2582" s="15" t="s">
        <v>57</v>
      </c>
      <c r="B2582" s="16" t="s">
        <v>30</v>
      </c>
      <c r="C2582" s="16" t="s">
        <v>1387</v>
      </c>
      <c r="D2582" s="16" t="s">
        <v>32</v>
      </c>
      <c r="E2582" s="16" t="str">
        <f>IF([1]Sheet1!L2582="",[1]Sheet1!K2582,[1]Sheet1!L2582)</f>
        <v>0</v>
      </c>
      <c r="F2582" s="16" t="s">
        <v>205</v>
      </c>
      <c r="G2582" s="16" t="s">
        <v>44</v>
      </c>
      <c r="H2582" s="16" t="s">
        <v>193</v>
      </c>
      <c r="I2582" s="16" t="s">
        <v>282</v>
      </c>
      <c r="N2582" s="17">
        <v>4</v>
      </c>
      <c r="O2582" s="17">
        <v>18</v>
      </c>
      <c r="P2582" s="17">
        <v>6</v>
      </c>
      <c r="Q2582" s="2">
        <f>$L$25*(B2582*1000)</f>
        <v>0</v>
      </c>
      <c r="R2582" s="2">
        <f>$L$19*(C2582*1000)</f>
        <v>153581100</v>
      </c>
      <c r="S2582" s="2">
        <f>$L$20*(D2582*1000)</f>
        <v>0</v>
      </c>
      <c r="T2582" s="2">
        <f>$L$21*(E2582*1000)</f>
        <v>0</v>
      </c>
      <c r="U2582" s="2">
        <f>$L$22*(F2582*1000)</f>
        <v>0</v>
      </c>
      <c r="V2582" s="2">
        <f>$L$18*(G2582*1000)</f>
        <v>16530000</v>
      </c>
      <c r="W2582" s="2">
        <f>$L$24*(H2582*1000)</f>
        <v>0</v>
      </c>
      <c r="X2582" s="2">
        <f>$L$23*(I2582*1000)</f>
        <v>0</v>
      </c>
      <c r="Y2582" s="2">
        <f t="shared" si="120"/>
        <v>170.11109999999999</v>
      </c>
      <c r="Z2582" s="18">
        <f>Y2582/(B2582+C2582+D2582+E2582+F2582+G2582+H2582+I2582)</f>
        <v>0.212638875</v>
      </c>
      <c r="AA2582" s="18">
        <f t="shared" si="122"/>
        <v>853986.68610000249</v>
      </c>
      <c r="AB2582" s="18">
        <f>((B2582+E2582+F2582+H2582+I2582)/(B2582+C2582+D2582+E2582+F2582+G2582+H2582+I2582))*100</f>
        <v>45.5</v>
      </c>
      <c r="AC2582" s="2">
        <f t="shared" si="121"/>
        <v>1</v>
      </c>
    </row>
    <row r="2583" spans="1:29">
      <c r="A2583" s="15" t="s">
        <v>60</v>
      </c>
      <c r="B2583" s="16" t="s">
        <v>30</v>
      </c>
      <c r="C2583" s="16" t="s">
        <v>423</v>
      </c>
      <c r="D2583" s="16" t="s">
        <v>32</v>
      </c>
      <c r="E2583" s="16" t="str">
        <f>IF([1]Sheet1!L2583="",[1]Sheet1!K2583,[1]Sheet1!L2583)</f>
        <v>0</v>
      </c>
      <c r="F2583" s="16" t="s">
        <v>78</v>
      </c>
      <c r="G2583" s="16" t="s">
        <v>730</v>
      </c>
      <c r="H2583" s="16" t="s">
        <v>498</v>
      </c>
      <c r="I2583" s="16" t="s">
        <v>123</v>
      </c>
      <c r="N2583" s="17">
        <v>4</v>
      </c>
      <c r="O2583" s="17">
        <v>18</v>
      </c>
      <c r="P2583" s="17">
        <v>7</v>
      </c>
      <c r="Q2583" s="2">
        <f>$L$25*(B2583*1000)</f>
        <v>0</v>
      </c>
      <c r="R2583" s="2">
        <f>$L$19*(C2583*1000)</f>
        <v>176415700</v>
      </c>
      <c r="S2583" s="2">
        <f>$L$20*(D2583*1000)</f>
        <v>0</v>
      </c>
      <c r="T2583" s="2">
        <f>$L$21*(E2583*1000)</f>
        <v>0</v>
      </c>
      <c r="U2583" s="2">
        <f>$L$22*(F2583*1000)</f>
        <v>0</v>
      </c>
      <c r="V2583" s="2">
        <f>$L$18*(G2583*1000)</f>
        <v>14790000</v>
      </c>
      <c r="W2583" s="2">
        <f>$L$24*(H2583*1000)</f>
        <v>0</v>
      </c>
      <c r="X2583" s="2">
        <f>$L$23*(I2583*1000)</f>
        <v>0</v>
      </c>
      <c r="Y2583" s="2">
        <f t="shared" si="120"/>
        <v>191.20570000000001</v>
      </c>
      <c r="Z2583" s="18">
        <f>Y2583/(B2583+C2583+D2583+E2583+F2583+G2583+H2583+I2583)</f>
        <v>0.20021539267015709</v>
      </c>
      <c r="AA2583" s="18">
        <f t="shared" si="122"/>
        <v>854177.89180000254</v>
      </c>
      <c r="AB2583" s="18">
        <f>((B2583+E2583+F2583+H2583+I2583)/(B2583+C2583+D2583+E2583+F2583+G2583+H2583+I2583))*100</f>
        <v>48.062827225130889</v>
      </c>
      <c r="AC2583" s="2">
        <f t="shared" si="121"/>
        <v>1</v>
      </c>
    </row>
    <row r="2584" spans="1:29">
      <c r="A2584" s="15" t="s">
        <v>64</v>
      </c>
      <c r="B2584" s="16" t="s">
        <v>30</v>
      </c>
      <c r="C2584" s="16" t="s">
        <v>689</v>
      </c>
      <c r="D2584" s="16" t="s">
        <v>32</v>
      </c>
      <c r="E2584" s="16" t="str">
        <f>IF([1]Sheet1!L2584="",[1]Sheet1!K2584,[1]Sheet1!L2584)</f>
        <v>0</v>
      </c>
      <c r="F2584" s="16" t="s">
        <v>78</v>
      </c>
      <c r="G2584" s="16" t="s">
        <v>730</v>
      </c>
      <c r="H2584" s="16" t="s">
        <v>866</v>
      </c>
      <c r="I2584" s="16" t="s">
        <v>427</v>
      </c>
      <c r="N2584" s="17">
        <v>4</v>
      </c>
      <c r="O2584" s="17">
        <v>18</v>
      </c>
      <c r="P2584" s="17">
        <v>8</v>
      </c>
      <c r="Q2584" s="2">
        <f>$L$25*(B2584*1000)</f>
        <v>0</v>
      </c>
      <c r="R2584" s="2">
        <f>$L$19*(C2584*1000)</f>
        <v>152844500</v>
      </c>
      <c r="S2584" s="2">
        <f>$L$20*(D2584*1000)</f>
        <v>0</v>
      </c>
      <c r="T2584" s="2">
        <f>$L$21*(E2584*1000)</f>
        <v>0</v>
      </c>
      <c r="U2584" s="2">
        <f>$L$22*(F2584*1000)</f>
        <v>0</v>
      </c>
      <c r="V2584" s="2">
        <f>$L$18*(G2584*1000)</f>
        <v>14790000</v>
      </c>
      <c r="W2584" s="2">
        <f>$L$24*(H2584*1000)</f>
        <v>0</v>
      </c>
      <c r="X2584" s="2">
        <f>$L$23*(I2584*1000)</f>
        <v>0</v>
      </c>
      <c r="Y2584" s="2">
        <f t="shared" si="120"/>
        <v>167.6345</v>
      </c>
      <c r="Z2584" s="18">
        <f>Y2584/(B2584+C2584+D2584+E2584+F2584+G2584+H2584+I2584)</f>
        <v>0.17480135557872784</v>
      </c>
      <c r="AA2584" s="18">
        <f t="shared" si="122"/>
        <v>854345.52630000259</v>
      </c>
      <c r="AB2584" s="18">
        <f>((B2584+E2584+F2584+H2584+I2584)/(B2584+C2584+D2584+E2584+F2584+G2584+H2584+I2584))*100</f>
        <v>54.953076120959331</v>
      </c>
      <c r="AC2584" s="2">
        <f t="shared" si="121"/>
        <v>0</v>
      </c>
    </row>
    <row r="2585" spans="1:29">
      <c r="A2585" s="15" t="s">
        <v>68</v>
      </c>
      <c r="B2585" s="16" t="s">
        <v>30</v>
      </c>
      <c r="C2585" s="16" t="s">
        <v>1164</v>
      </c>
      <c r="D2585" s="16" t="s">
        <v>32</v>
      </c>
      <c r="E2585" s="16" t="str">
        <f>IF([1]Sheet1!L2585="",[1]Sheet1!K2585,[1]Sheet1!L2585)</f>
        <v>0</v>
      </c>
      <c r="F2585" s="16" t="s">
        <v>221</v>
      </c>
      <c r="G2585" s="16" t="s">
        <v>730</v>
      </c>
      <c r="H2585" s="16" t="s">
        <v>1277</v>
      </c>
      <c r="I2585" s="16" t="s">
        <v>414</v>
      </c>
      <c r="N2585" s="17">
        <v>4</v>
      </c>
      <c r="O2585" s="17">
        <v>18</v>
      </c>
      <c r="P2585" s="17">
        <v>9</v>
      </c>
      <c r="Q2585" s="2">
        <f>$L$25*(B2585*1000)</f>
        <v>0</v>
      </c>
      <c r="R2585" s="2">
        <f>$L$19*(C2585*1000)</f>
        <v>152476200</v>
      </c>
      <c r="S2585" s="2">
        <f>$L$20*(D2585*1000)</f>
        <v>0</v>
      </c>
      <c r="T2585" s="2">
        <f>$L$21*(E2585*1000)</f>
        <v>0</v>
      </c>
      <c r="U2585" s="2">
        <f>$L$22*(F2585*1000)</f>
        <v>0</v>
      </c>
      <c r="V2585" s="2">
        <f>$L$18*(G2585*1000)</f>
        <v>14790000</v>
      </c>
      <c r="W2585" s="2">
        <f>$L$24*(H2585*1000)</f>
        <v>0</v>
      </c>
      <c r="X2585" s="2">
        <f>$L$23*(I2585*1000)</f>
        <v>0</v>
      </c>
      <c r="Y2585" s="2">
        <f t="shared" si="120"/>
        <v>167.2662</v>
      </c>
      <c r="Z2585" s="18">
        <f>Y2585/(B2585+C2585+D2585+E2585+F2585+G2585+H2585+I2585)</f>
        <v>0.14544886956521738</v>
      </c>
      <c r="AA2585" s="18">
        <f t="shared" si="122"/>
        <v>854512.79250000254</v>
      </c>
      <c r="AB2585" s="18">
        <f>((B2585+E2585+F2585+H2585+I2585)/(B2585+C2585+D2585+E2585+F2585+G2585+H2585+I2585))*100</f>
        <v>62.521739130434781</v>
      </c>
      <c r="AC2585" s="2">
        <f t="shared" si="121"/>
        <v>0</v>
      </c>
    </row>
    <row r="2586" spans="1:29">
      <c r="A2586" s="15" t="s">
        <v>73</v>
      </c>
      <c r="B2586" s="16" t="s">
        <v>30</v>
      </c>
      <c r="C2586" s="16" t="s">
        <v>316</v>
      </c>
      <c r="D2586" s="16" t="s">
        <v>32</v>
      </c>
      <c r="E2586" s="16" t="str">
        <f>IF([1]Sheet1!L2586="",[1]Sheet1!K2586,[1]Sheet1!L2586)</f>
        <v>0</v>
      </c>
      <c r="F2586" s="16" t="s">
        <v>78</v>
      </c>
      <c r="G2586" s="16" t="s">
        <v>730</v>
      </c>
      <c r="H2586" s="16" t="s">
        <v>418</v>
      </c>
      <c r="I2586" s="16" t="s">
        <v>1324</v>
      </c>
      <c r="N2586" s="17">
        <v>4</v>
      </c>
      <c r="O2586" s="17">
        <v>18</v>
      </c>
      <c r="P2586" s="17">
        <v>10</v>
      </c>
      <c r="Q2586" s="2">
        <f>$L$25*(B2586*1000)</f>
        <v>0</v>
      </c>
      <c r="R2586" s="2">
        <f>$L$19*(C2586*1000)</f>
        <v>164630100</v>
      </c>
      <c r="S2586" s="2">
        <f>$L$20*(D2586*1000)</f>
        <v>0</v>
      </c>
      <c r="T2586" s="2">
        <f>$L$21*(E2586*1000)</f>
        <v>0</v>
      </c>
      <c r="U2586" s="2">
        <f>$L$22*(F2586*1000)</f>
        <v>0</v>
      </c>
      <c r="V2586" s="2">
        <f>$L$18*(G2586*1000)</f>
        <v>14790000</v>
      </c>
      <c r="W2586" s="2">
        <f>$L$24*(H2586*1000)</f>
        <v>0</v>
      </c>
      <c r="X2586" s="2">
        <f>$L$23*(I2586*1000)</f>
        <v>0</v>
      </c>
      <c r="Y2586" s="2">
        <f t="shared" si="120"/>
        <v>179.42009999999999</v>
      </c>
      <c r="Z2586" s="18">
        <f>Y2586/(B2586+C2586+D2586+E2586+F2586+G2586+H2586+I2586)</f>
        <v>0.12733860894251242</v>
      </c>
      <c r="AA2586" s="18">
        <f t="shared" si="122"/>
        <v>854692.21260000253</v>
      </c>
      <c r="AB2586" s="18">
        <f>((B2586+E2586+F2586+H2586+I2586)/(B2586+C2586+D2586+E2586+F2586+G2586+H2586+I2586))*100</f>
        <v>67.068843151171038</v>
      </c>
      <c r="AC2586" s="2">
        <f t="shared" si="121"/>
        <v>0</v>
      </c>
    </row>
    <row r="2587" spans="1:29">
      <c r="A2587" s="15" t="s">
        <v>77</v>
      </c>
      <c r="B2587" s="16" t="s">
        <v>30</v>
      </c>
      <c r="C2587" s="16" t="s">
        <v>527</v>
      </c>
      <c r="D2587" s="16" t="s">
        <v>32</v>
      </c>
      <c r="E2587" s="16" t="str">
        <f>IF([1]Sheet1!L2587="",[1]Sheet1!K2587,[1]Sheet1!L2587)</f>
        <v>0</v>
      </c>
      <c r="F2587" s="16" t="s">
        <v>78</v>
      </c>
      <c r="G2587" s="16" t="s">
        <v>730</v>
      </c>
      <c r="H2587" s="16" t="s">
        <v>203</v>
      </c>
      <c r="I2587" s="16" t="s">
        <v>1062</v>
      </c>
      <c r="N2587" s="17">
        <v>4</v>
      </c>
      <c r="O2587" s="17">
        <v>18</v>
      </c>
      <c r="P2587" s="17">
        <v>11</v>
      </c>
      <c r="Q2587" s="2">
        <f>$L$25*(B2587*1000)</f>
        <v>0</v>
      </c>
      <c r="R2587" s="2">
        <f>$L$19*(C2587*1000)</f>
        <v>157632400</v>
      </c>
      <c r="S2587" s="2">
        <f>$L$20*(D2587*1000)</f>
        <v>0</v>
      </c>
      <c r="T2587" s="2">
        <f>$L$21*(E2587*1000)</f>
        <v>0</v>
      </c>
      <c r="U2587" s="2">
        <f>$L$22*(F2587*1000)</f>
        <v>0</v>
      </c>
      <c r="V2587" s="2">
        <f>$L$18*(G2587*1000)</f>
        <v>14790000</v>
      </c>
      <c r="W2587" s="2">
        <f>$L$24*(H2587*1000)</f>
        <v>0</v>
      </c>
      <c r="X2587" s="2">
        <f>$L$23*(I2587*1000)</f>
        <v>0</v>
      </c>
      <c r="Y2587" s="2">
        <f t="shared" si="120"/>
        <v>172.42240000000001</v>
      </c>
      <c r="Z2587" s="18">
        <f>Y2587/(B2587+C2587+D2587+E2587+F2587+G2587+H2587+I2587)</f>
        <v>0.1117449125081011</v>
      </c>
      <c r="AA2587" s="18">
        <f t="shared" si="122"/>
        <v>854864.63500000257</v>
      </c>
      <c r="AB2587" s="18">
        <f>((B2587+E2587+F2587+H2587+I2587)/(B2587+C2587+D2587+E2587+F2587+G2587+H2587+I2587))*100</f>
        <v>71.160077770576805</v>
      </c>
      <c r="AC2587" s="2">
        <f t="shared" si="121"/>
        <v>0</v>
      </c>
    </row>
    <row r="2588" spans="1:29">
      <c r="A2588" s="15" t="s">
        <v>81</v>
      </c>
      <c r="B2588" s="16" t="s">
        <v>30</v>
      </c>
      <c r="C2588" s="16" t="s">
        <v>750</v>
      </c>
      <c r="D2588" s="16" t="s">
        <v>32</v>
      </c>
      <c r="E2588" s="16" t="str">
        <f>IF([1]Sheet1!L2588="",[1]Sheet1!K2588,[1]Sheet1!L2588)</f>
        <v>0</v>
      </c>
      <c r="F2588" s="16" t="s">
        <v>78</v>
      </c>
      <c r="G2588" s="16" t="s">
        <v>730</v>
      </c>
      <c r="H2588" s="16" t="s">
        <v>1077</v>
      </c>
      <c r="I2588" s="16" t="s">
        <v>889</v>
      </c>
      <c r="N2588" s="17">
        <v>4</v>
      </c>
      <c r="O2588" s="17">
        <v>18</v>
      </c>
      <c r="P2588" s="17">
        <v>12</v>
      </c>
      <c r="Q2588" s="2">
        <f>$L$25*(B2588*1000)</f>
        <v>0</v>
      </c>
      <c r="R2588" s="2">
        <f>$L$19*(C2588*1000)</f>
        <v>166103300</v>
      </c>
      <c r="S2588" s="2">
        <f>$L$20*(D2588*1000)</f>
        <v>0</v>
      </c>
      <c r="T2588" s="2">
        <f>$L$21*(E2588*1000)</f>
        <v>0</v>
      </c>
      <c r="U2588" s="2">
        <f>$L$22*(F2588*1000)</f>
        <v>0</v>
      </c>
      <c r="V2588" s="2">
        <f>$L$18*(G2588*1000)</f>
        <v>14790000</v>
      </c>
      <c r="W2588" s="2">
        <f>$L$24*(H2588*1000)</f>
        <v>0</v>
      </c>
      <c r="X2588" s="2">
        <f>$L$23*(I2588*1000)</f>
        <v>0</v>
      </c>
      <c r="Y2588" s="2">
        <f t="shared" si="120"/>
        <v>180.89330000000001</v>
      </c>
      <c r="Z2588" s="18">
        <f>Y2588/(B2588+C2588+D2588+E2588+F2588+G2588+H2588+I2588)</f>
        <v>0.10609577712609972</v>
      </c>
      <c r="AA2588" s="18">
        <f t="shared" si="122"/>
        <v>855045.52830000257</v>
      </c>
      <c r="AB2588" s="18">
        <f>((B2588+E2588+F2588+H2588+I2588)/(B2588+C2588+D2588+E2588+F2588+G2588+H2588+I2588))*100</f>
        <v>72.551319648093838</v>
      </c>
      <c r="AC2588" s="2">
        <f t="shared" si="121"/>
        <v>0</v>
      </c>
    </row>
    <row r="2589" spans="1:29">
      <c r="A2589" s="15" t="s">
        <v>85</v>
      </c>
      <c r="B2589" s="16" t="s">
        <v>30</v>
      </c>
      <c r="C2589" s="16" t="s">
        <v>902</v>
      </c>
      <c r="D2589" s="16" t="s">
        <v>32</v>
      </c>
      <c r="E2589" s="16" t="str">
        <f>IF([1]Sheet1!L2589="",[1]Sheet1!K2589,[1]Sheet1!L2589)</f>
        <v>123</v>
      </c>
      <c r="F2589" s="16" t="s">
        <v>221</v>
      </c>
      <c r="G2589" s="16" t="s">
        <v>730</v>
      </c>
      <c r="H2589" s="16" t="s">
        <v>317</v>
      </c>
      <c r="I2589" s="16" t="s">
        <v>642</v>
      </c>
      <c r="N2589" s="17">
        <v>4</v>
      </c>
      <c r="O2589" s="17">
        <v>18</v>
      </c>
      <c r="P2589" s="17">
        <v>13</v>
      </c>
      <c r="Q2589" s="2">
        <f>$L$25*(B2589*1000)</f>
        <v>0</v>
      </c>
      <c r="R2589" s="2">
        <f>$L$19*(C2589*1000)</f>
        <v>161315400</v>
      </c>
      <c r="S2589" s="2">
        <f>$L$20*(D2589*1000)</f>
        <v>0</v>
      </c>
      <c r="T2589" s="2">
        <f>$L$21*(E2589*1000)</f>
        <v>0</v>
      </c>
      <c r="U2589" s="2">
        <f>$L$22*(F2589*1000)</f>
        <v>0</v>
      </c>
      <c r="V2589" s="2">
        <f>$L$18*(G2589*1000)</f>
        <v>14790000</v>
      </c>
      <c r="W2589" s="2">
        <f>$L$24*(H2589*1000)</f>
        <v>0</v>
      </c>
      <c r="X2589" s="2">
        <f>$L$23*(I2589*1000)</f>
        <v>0</v>
      </c>
      <c r="Y2589" s="2">
        <f t="shared" si="120"/>
        <v>176.1054</v>
      </c>
      <c r="Z2589" s="18">
        <f>Y2589/(B2589+C2589+D2589+E2589+F2589+G2589+H2589+I2589)</f>
        <v>9.8824579124579121E-2</v>
      </c>
      <c r="AA2589" s="18">
        <f t="shared" si="122"/>
        <v>855221.63370000257</v>
      </c>
      <c r="AB2589" s="18">
        <f>((B2589+E2589+F2589+H2589+I2589)/(B2589+C2589+D2589+E2589+F2589+G2589+H2589+I2589))*100</f>
        <v>74.466891133557795</v>
      </c>
      <c r="AC2589" s="2">
        <f t="shared" si="121"/>
        <v>0</v>
      </c>
    </row>
    <row r="2590" spans="1:29">
      <c r="A2590" s="15" t="s">
        <v>88</v>
      </c>
      <c r="B2590" s="16" t="s">
        <v>30</v>
      </c>
      <c r="C2590" s="16" t="s">
        <v>808</v>
      </c>
      <c r="D2590" s="16" t="s">
        <v>32</v>
      </c>
      <c r="E2590" s="16" t="str">
        <f>IF([1]Sheet1!L2590="",[1]Sheet1!K2590,[1]Sheet1!L2590)</f>
        <v>48</v>
      </c>
      <c r="F2590" s="16" t="s">
        <v>78</v>
      </c>
      <c r="G2590" s="16" t="s">
        <v>730</v>
      </c>
      <c r="H2590" s="16" t="s">
        <v>1085</v>
      </c>
      <c r="I2590" s="16" t="s">
        <v>1127</v>
      </c>
      <c r="N2590" s="17">
        <v>4</v>
      </c>
      <c r="O2590" s="17">
        <v>18</v>
      </c>
      <c r="P2590" s="17">
        <v>14</v>
      </c>
      <c r="Q2590" s="2">
        <f>$L$25*(B2590*1000)</f>
        <v>0</v>
      </c>
      <c r="R2590" s="2">
        <f>$L$19*(C2590*1000)</f>
        <v>151371300</v>
      </c>
      <c r="S2590" s="2">
        <f>$L$20*(D2590*1000)</f>
        <v>0</v>
      </c>
      <c r="T2590" s="2">
        <f>$L$21*(E2590*1000)</f>
        <v>0</v>
      </c>
      <c r="U2590" s="2">
        <f>$L$22*(F2590*1000)</f>
        <v>0</v>
      </c>
      <c r="V2590" s="2">
        <f>$L$18*(G2590*1000)</f>
        <v>14790000</v>
      </c>
      <c r="W2590" s="2">
        <f>$L$24*(H2590*1000)</f>
        <v>0</v>
      </c>
      <c r="X2590" s="2">
        <f>$L$23*(I2590*1000)</f>
        <v>0</v>
      </c>
      <c r="Y2590" s="2">
        <f t="shared" si="120"/>
        <v>166.16130000000001</v>
      </c>
      <c r="Z2590" s="18">
        <f>Y2590/(B2590+C2590+D2590+E2590+F2590+G2590+H2590+I2590)</f>
        <v>0.11249918754231551</v>
      </c>
      <c r="AA2590" s="18">
        <f t="shared" si="122"/>
        <v>855387.7950000026</v>
      </c>
      <c r="AB2590" s="18">
        <f>((B2590+E2590+F2590+H2590+I2590)/(B2590+C2590+D2590+E2590+F2590+G2590+H2590+I2590))*100</f>
        <v>71.022342586323632</v>
      </c>
      <c r="AC2590" s="2">
        <f t="shared" si="121"/>
        <v>0</v>
      </c>
    </row>
    <row r="2591" spans="1:29">
      <c r="A2591" s="15" t="s">
        <v>91</v>
      </c>
      <c r="B2591" s="16" t="s">
        <v>30</v>
      </c>
      <c r="C2591" s="16" t="s">
        <v>935</v>
      </c>
      <c r="D2591" s="16" t="s">
        <v>32</v>
      </c>
      <c r="E2591" s="16" t="str">
        <f>IF([1]Sheet1!L2591="",[1]Sheet1!K2591,[1]Sheet1!L2591)</f>
        <v>0</v>
      </c>
      <c r="F2591" s="16" t="s">
        <v>78</v>
      </c>
      <c r="G2591" s="16" t="s">
        <v>30</v>
      </c>
      <c r="H2591" s="16" t="s">
        <v>555</v>
      </c>
      <c r="I2591" s="16" t="s">
        <v>1230</v>
      </c>
      <c r="N2591" s="17">
        <v>4</v>
      </c>
      <c r="O2591" s="17">
        <v>18</v>
      </c>
      <c r="P2591" s="17">
        <v>15</v>
      </c>
      <c r="Q2591" s="2">
        <f>$L$25*(B2591*1000)</f>
        <v>0</v>
      </c>
      <c r="R2591" s="2">
        <f>$L$19*(C2591*1000)</f>
        <v>159473900</v>
      </c>
      <c r="S2591" s="2">
        <f>$L$20*(D2591*1000)</f>
        <v>0</v>
      </c>
      <c r="T2591" s="2">
        <f>$L$21*(E2591*1000)</f>
        <v>0</v>
      </c>
      <c r="U2591" s="2">
        <f>$L$22*(F2591*1000)</f>
        <v>0</v>
      </c>
      <c r="V2591" s="2">
        <f>$L$18*(G2591*1000)</f>
        <v>13920000</v>
      </c>
      <c r="W2591" s="2">
        <f>$L$24*(H2591*1000)</f>
        <v>0</v>
      </c>
      <c r="X2591" s="2">
        <f>$L$23*(I2591*1000)</f>
        <v>0</v>
      </c>
      <c r="Y2591" s="2">
        <f t="shared" si="120"/>
        <v>173.3939</v>
      </c>
      <c r="Z2591" s="18">
        <f>Y2591/(B2591+C2591+D2591+E2591+F2591+G2591+H2591+I2591)</f>
        <v>0.13155834597875568</v>
      </c>
      <c r="AA2591" s="18">
        <f t="shared" si="122"/>
        <v>855561.18890000263</v>
      </c>
      <c r="AB2591" s="18">
        <f>((B2591+E2591+F2591+H2591+I2591)/(B2591+C2591+D2591+E2591+F2591+G2591+H2591+I2591))*100</f>
        <v>65.933232169954479</v>
      </c>
      <c r="AC2591" s="2">
        <f t="shared" si="121"/>
        <v>0</v>
      </c>
    </row>
    <row r="2592" spans="1:29">
      <c r="A2592" s="15" t="s">
        <v>95</v>
      </c>
      <c r="B2592" s="16" t="s">
        <v>30</v>
      </c>
      <c r="C2592" s="16" t="s">
        <v>423</v>
      </c>
      <c r="D2592" s="16" t="s">
        <v>32</v>
      </c>
      <c r="E2592" s="16" t="str">
        <f>IF([1]Sheet1!L2592="",[1]Sheet1!K2592,[1]Sheet1!L2592)</f>
        <v>0</v>
      </c>
      <c r="F2592" s="16" t="s">
        <v>78</v>
      </c>
      <c r="G2592" s="16" t="s">
        <v>730</v>
      </c>
      <c r="H2592" s="16" t="s">
        <v>854</v>
      </c>
      <c r="I2592" s="16" t="s">
        <v>835</v>
      </c>
      <c r="N2592" s="17">
        <v>4</v>
      </c>
      <c r="O2592" s="17">
        <v>18</v>
      </c>
      <c r="P2592" s="17">
        <v>16</v>
      </c>
      <c r="Q2592" s="2">
        <f>$L$25*(B2592*1000)</f>
        <v>0</v>
      </c>
      <c r="R2592" s="2">
        <f>$L$19*(C2592*1000)</f>
        <v>176415700</v>
      </c>
      <c r="S2592" s="2">
        <f>$L$20*(D2592*1000)</f>
        <v>0</v>
      </c>
      <c r="T2592" s="2">
        <f>$L$21*(E2592*1000)</f>
        <v>0</v>
      </c>
      <c r="U2592" s="2">
        <f>$L$22*(F2592*1000)</f>
        <v>0</v>
      </c>
      <c r="V2592" s="2">
        <f>$L$18*(G2592*1000)</f>
        <v>14790000</v>
      </c>
      <c r="W2592" s="2">
        <f>$L$24*(H2592*1000)</f>
        <v>0</v>
      </c>
      <c r="X2592" s="2">
        <f>$L$23*(I2592*1000)</f>
        <v>0</v>
      </c>
      <c r="Y2592" s="2">
        <f t="shared" si="120"/>
        <v>191.20570000000001</v>
      </c>
      <c r="Z2592" s="18">
        <f>Y2592/(B2592+C2592+D2592+E2592+F2592+G2592+H2592+I2592)</f>
        <v>0.17786576744186047</v>
      </c>
      <c r="AA2592" s="18">
        <f t="shared" si="122"/>
        <v>855752.39460000268</v>
      </c>
      <c r="AB2592" s="18">
        <f>((B2592+E2592+F2592+H2592+I2592)/(B2592+C2592+D2592+E2592+F2592+G2592+H2592+I2592))*100</f>
        <v>53.860465116279066</v>
      </c>
      <c r="AC2592" s="2">
        <f t="shared" si="121"/>
        <v>0</v>
      </c>
    </row>
    <row r="2593" spans="1:29">
      <c r="A2593" s="15" t="s">
        <v>98</v>
      </c>
      <c r="B2593" s="16" t="s">
        <v>30</v>
      </c>
      <c r="C2593" s="16" t="s">
        <v>1163</v>
      </c>
      <c r="D2593" s="16" t="s">
        <v>32</v>
      </c>
      <c r="E2593" s="16" t="str">
        <f>IF([1]Sheet1!L2593="",[1]Sheet1!K2593,[1]Sheet1!L2593)</f>
        <v>4</v>
      </c>
      <c r="F2593" s="16" t="s">
        <v>70</v>
      </c>
      <c r="G2593" s="16" t="s">
        <v>34</v>
      </c>
      <c r="H2593" s="16" t="s">
        <v>490</v>
      </c>
      <c r="I2593" s="16" t="s">
        <v>924</v>
      </c>
      <c r="N2593" s="17">
        <v>4</v>
      </c>
      <c r="O2593" s="17">
        <v>18</v>
      </c>
      <c r="P2593" s="17">
        <v>17</v>
      </c>
      <c r="Q2593" s="2">
        <f>$L$25*(B2593*1000)</f>
        <v>0</v>
      </c>
      <c r="R2593" s="2">
        <f>$L$19*(C2593*1000)</f>
        <v>178993800</v>
      </c>
      <c r="S2593" s="2">
        <f>$L$20*(D2593*1000)</f>
        <v>0</v>
      </c>
      <c r="T2593" s="2">
        <f>$L$21*(E2593*1000)</f>
        <v>0</v>
      </c>
      <c r="U2593" s="2">
        <f>$L$22*(F2593*1000)</f>
        <v>0</v>
      </c>
      <c r="V2593" s="2">
        <f>$L$18*(G2593*1000)</f>
        <v>18270000</v>
      </c>
      <c r="W2593" s="2">
        <f>$L$24*(H2593*1000)</f>
        <v>0</v>
      </c>
      <c r="X2593" s="2">
        <f>$L$23*(I2593*1000)</f>
        <v>0</v>
      </c>
      <c r="Y2593" s="2">
        <f t="shared" si="120"/>
        <v>197.2638</v>
      </c>
      <c r="Z2593" s="18">
        <f>Y2593/(B2593+C2593+D2593+E2593+F2593+G2593+H2593+I2593)</f>
        <v>0.22518698630136988</v>
      </c>
      <c r="AA2593" s="18">
        <f t="shared" si="122"/>
        <v>855949.65840000263</v>
      </c>
      <c r="AB2593" s="18">
        <f>((B2593+E2593+F2593+H2593+I2593)/(B2593+C2593+D2593+E2593+F2593+G2593+H2593+I2593))*100</f>
        <v>42.12328767123288</v>
      </c>
      <c r="AC2593" s="2">
        <f t="shared" si="121"/>
        <v>1</v>
      </c>
    </row>
    <row r="2594" spans="1:29">
      <c r="A2594" s="15" t="s">
        <v>101</v>
      </c>
      <c r="B2594" s="16" t="s">
        <v>30</v>
      </c>
      <c r="C2594" s="16" t="s">
        <v>163</v>
      </c>
      <c r="D2594" s="16" t="s">
        <v>32</v>
      </c>
      <c r="E2594" s="16" t="str">
        <f>IF([1]Sheet1!L2594="",[1]Sheet1!K2594,[1]Sheet1!L2594)</f>
        <v>241</v>
      </c>
      <c r="F2594" s="16" t="s">
        <v>70</v>
      </c>
      <c r="G2594" s="16" t="s">
        <v>282</v>
      </c>
      <c r="H2594" s="16" t="s">
        <v>32</v>
      </c>
      <c r="I2594" s="16" t="s">
        <v>209</v>
      </c>
      <c r="N2594" s="17">
        <v>4</v>
      </c>
      <c r="O2594" s="17">
        <v>18</v>
      </c>
      <c r="P2594" s="17">
        <v>18</v>
      </c>
      <c r="Q2594" s="2">
        <f>$L$25*(B2594*1000)</f>
        <v>0</v>
      </c>
      <c r="R2594" s="2">
        <f>$L$19*(C2594*1000)</f>
        <v>239026700</v>
      </c>
      <c r="S2594" s="2">
        <f>$L$20*(D2594*1000)</f>
        <v>0</v>
      </c>
      <c r="T2594" s="2">
        <f>$L$21*(E2594*1000)</f>
        <v>0</v>
      </c>
      <c r="U2594" s="2">
        <f>$L$22*(F2594*1000)</f>
        <v>0</v>
      </c>
      <c r="V2594" s="2">
        <f>$L$18*(G2594*1000)</f>
        <v>19140000</v>
      </c>
      <c r="W2594" s="2">
        <f>$L$24*(H2594*1000)</f>
        <v>0</v>
      </c>
      <c r="X2594" s="2">
        <f>$L$23*(I2594*1000)</f>
        <v>0</v>
      </c>
      <c r="Y2594" s="2">
        <f t="shared" si="120"/>
        <v>258.16669999999999</v>
      </c>
      <c r="Z2594" s="18">
        <f>Y2594/(B2594+C2594+D2594+E2594+F2594+G2594+H2594+I2594)</f>
        <v>0.21371415562913906</v>
      </c>
      <c r="AA2594" s="18">
        <f t="shared" si="122"/>
        <v>856207.82510000258</v>
      </c>
      <c r="AB2594" s="18">
        <f>((B2594+E2594+F2594+H2594+I2594)/(B2594+C2594+D2594+E2594+F2594+G2594+H2594+I2594))*100</f>
        <v>44.453642384105962</v>
      </c>
      <c r="AC2594" s="2">
        <f t="shared" si="121"/>
        <v>1</v>
      </c>
    </row>
    <row r="2595" spans="1:29">
      <c r="A2595" s="15" t="s">
        <v>106</v>
      </c>
      <c r="B2595" s="16" t="s">
        <v>30</v>
      </c>
      <c r="C2595" s="16" t="s">
        <v>338</v>
      </c>
      <c r="D2595" s="16" t="s">
        <v>32</v>
      </c>
      <c r="E2595" s="16" t="str">
        <f>IF([1]Sheet1!L2595="",[1]Sheet1!K2595,[1]Sheet1!L2595)</f>
        <v>214</v>
      </c>
      <c r="F2595" s="16" t="s">
        <v>70</v>
      </c>
      <c r="G2595" s="16" t="s">
        <v>282</v>
      </c>
      <c r="H2595" s="16" t="s">
        <v>32</v>
      </c>
      <c r="I2595" s="16" t="s">
        <v>651</v>
      </c>
      <c r="N2595" s="17">
        <v>4</v>
      </c>
      <c r="O2595" s="17">
        <v>18</v>
      </c>
      <c r="P2595" s="17">
        <v>19</v>
      </c>
      <c r="Q2595" s="2">
        <f>$L$25*(B2595*1000)</f>
        <v>0</v>
      </c>
      <c r="R2595" s="2">
        <f>$L$19*(C2595*1000)</f>
        <v>244551200</v>
      </c>
      <c r="S2595" s="2">
        <f>$L$20*(D2595*1000)</f>
        <v>0</v>
      </c>
      <c r="T2595" s="2">
        <f>$L$21*(E2595*1000)</f>
        <v>0</v>
      </c>
      <c r="U2595" s="2">
        <f>$L$22*(F2595*1000)</f>
        <v>0</v>
      </c>
      <c r="V2595" s="2">
        <f>$L$18*(G2595*1000)</f>
        <v>19140000</v>
      </c>
      <c r="W2595" s="2">
        <f>$L$24*(H2595*1000)</f>
        <v>0</v>
      </c>
      <c r="X2595" s="2">
        <f>$L$23*(I2595*1000)</f>
        <v>0</v>
      </c>
      <c r="Y2595" s="2">
        <f t="shared" si="120"/>
        <v>263.69119999999998</v>
      </c>
      <c r="Z2595" s="18">
        <f>Y2595/(B2595+C2595+D2595+E2595+F2595+G2595+H2595+I2595)</f>
        <v>0.21543398692810456</v>
      </c>
      <c r="AA2595" s="18">
        <f t="shared" si="122"/>
        <v>856471.51630000258</v>
      </c>
      <c r="AB2595" s="18">
        <f>((B2595+E2595+F2595+H2595+I2595)/(B2595+C2595+D2595+E2595+F2595+G2595+H2595+I2595))*100</f>
        <v>43.954248366013069</v>
      </c>
      <c r="AC2595" s="2">
        <f t="shared" si="121"/>
        <v>1</v>
      </c>
    </row>
    <row r="2596" spans="1:29">
      <c r="A2596" s="15" t="s">
        <v>110</v>
      </c>
      <c r="B2596" s="16" t="s">
        <v>30</v>
      </c>
      <c r="C2596" s="16" t="s">
        <v>972</v>
      </c>
      <c r="D2596" s="16" t="s">
        <v>32</v>
      </c>
      <c r="E2596" s="16" t="str">
        <f>IF([1]Sheet1!L2596="",[1]Sheet1!K2596,[1]Sheet1!L2596)</f>
        <v>4</v>
      </c>
      <c r="F2596" s="16" t="s">
        <v>78</v>
      </c>
      <c r="G2596" s="16" t="s">
        <v>34</v>
      </c>
      <c r="H2596" s="16" t="s">
        <v>32</v>
      </c>
      <c r="I2596" s="16" t="s">
        <v>539</v>
      </c>
      <c r="N2596" s="17">
        <v>4</v>
      </c>
      <c r="O2596" s="17">
        <v>18</v>
      </c>
      <c r="P2596" s="17">
        <v>20</v>
      </c>
      <c r="Q2596" s="2">
        <f>$L$25*(B2596*1000)</f>
        <v>0</v>
      </c>
      <c r="R2596" s="2">
        <f>$L$19*(C2596*1000)</f>
        <v>220611700</v>
      </c>
      <c r="S2596" s="2">
        <f>$L$20*(D2596*1000)</f>
        <v>0</v>
      </c>
      <c r="T2596" s="2">
        <f>$L$21*(E2596*1000)</f>
        <v>0</v>
      </c>
      <c r="U2596" s="2">
        <f>$L$22*(F2596*1000)</f>
        <v>0</v>
      </c>
      <c r="V2596" s="2">
        <f>$L$18*(G2596*1000)</f>
        <v>18270000</v>
      </c>
      <c r="W2596" s="2">
        <f>$L$24*(H2596*1000)</f>
        <v>0</v>
      </c>
      <c r="X2596" s="2">
        <f>$L$23*(I2596*1000)</f>
        <v>0</v>
      </c>
      <c r="Y2596" s="2">
        <f t="shared" si="120"/>
        <v>238.8817</v>
      </c>
      <c r="Z2596" s="18">
        <f>Y2596/(B2596+C2596+D2596+E2596+F2596+G2596+H2596+I2596)</f>
        <v>0.22903326941514859</v>
      </c>
      <c r="AA2596" s="18">
        <f t="shared" si="122"/>
        <v>856710.39800000261</v>
      </c>
      <c r="AB2596" s="18">
        <f>((B2596+E2596+F2596+H2596+I2596)/(B2596+C2596+D2596+E2596+F2596+G2596+H2596+I2596))*100</f>
        <v>40.556088207094923</v>
      </c>
      <c r="AC2596" s="2">
        <f t="shared" si="121"/>
        <v>1</v>
      </c>
    </row>
    <row r="2597" spans="1:29">
      <c r="A2597" s="15" t="s">
        <v>113</v>
      </c>
      <c r="B2597" s="16" t="s">
        <v>30</v>
      </c>
      <c r="C2597" s="16" t="s">
        <v>1016</v>
      </c>
      <c r="D2597" s="16" t="s">
        <v>32</v>
      </c>
      <c r="E2597" s="16" t="str">
        <f>IF([1]Sheet1!L2597="",[1]Sheet1!K2597,[1]Sheet1!L2597)</f>
        <v>0</v>
      </c>
      <c r="F2597" s="16" t="s">
        <v>78</v>
      </c>
      <c r="G2597" s="16" t="s">
        <v>282</v>
      </c>
      <c r="H2597" s="16" t="s">
        <v>32</v>
      </c>
      <c r="I2597" s="16" t="s">
        <v>1057</v>
      </c>
      <c r="N2597" s="17">
        <v>4</v>
      </c>
      <c r="O2597" s="17">
        <v>18</v>
      </c>
      <c r="P2597" s="17">
        <v>21</v>
      </c>
      <c r="Q2597" s="2">
        <f>$L$25*(B2597*1000)</f>
        <v>0</v>
      </c>
      <c r="R2597" s="2">
        <f>$L$19*(C2597*1000)</f>
        <v>225031300</v>
      </c>
      <c r="S2597" s="2">
        <f>$L$20*(D2597*1000)</f>
        <v>0</v>
      </c>
      <c r="T2597" s="2">
        <f>$L$21*(E2597*1000)</f>
        <v>0</v>
      </c>
      <c r="U2597" s="2">
        <f>$L$22*(F2597*1000)</f>
        <v>0</v>
      </c>
      <c r="V2597" s="2">
        <f>$L$18*(G2597*1000)</f>
        <v>19140000</v>
      </c>
      <c r="W2597" s="2">
        <f>$L$24*(H2597*1000)</f>
        <v>0</v>
      </c>
      <c r="X2597" s="2">
        <f>$L$23*(I2597*1000)</f>
        <v>0</v>
      </c>
      <c r="Y2597" s="2">
        <f t="shared" si="120"/>
        <v>244.1713</v>
      </c>
      <c r="Z2597" s="18">
        <f>Y2597/(B2597+C2597+D2597+E2597+F2597+G2597+H2597+I2597)</f>
        <v>0.21013020654044751</v>
      </c>
      <c r="AA2597" s="18">
        <f t="shared" si="122"/>
        <v>856954.56930000265</v>
      </c>
      <c r="AB2597" s="18">
        <f>((B2597+E2597+F2597+H2597+I2597)/(B2597+C2597+D2597+E2597+F2597+G2597+H2597+I2597))*100</f>
        <v>45.524956970740106</v>
      </c>
      <c r="AC2597" s="2">
        <f t="shared" si="121"/>
        <v>1</v>
      </c>
    </row>
    <row r="2598" spans="1:29">
      <c r="A2598" s="15" t="s">
        <v>117</v>
      </c>
      <c r="B2598" s="16" t="s">
        <v>30</v>
      </c>
      <c r="C2598" s="16" t="s">
        <v>1131</v>
      </c>
      <c r="D2598" s="16" t="s">
        <v>32</v>
      </c>
      <c r="E2598" s="16" t="str">
        <f>IF([1]Sheet1!L2598="",[1]Sheet1!K2598,[1]Sheet1!L2598)</f>
        <v>64</v>
      </c>
      <c r="F2598" s="16" t="s">
        <v>78</v>
      </c>
      <c r="G2598" s="16" t="s">
        <v>197</v>
      </c>
      <c r="H2598" s="16" t="s">
        <v>32</v>
      </c>
      <c r="I2598" s="16" t="s">
        <v>481</v>
      </c>
      <c r="N2598" s="17">
        <v>4</v>
      </c>
      <c r="O2598" s="17">
        <v>18</v>
      </c>
      <c r="P2598" s="17">
        <v>22</v>
      </c>
      <c r="Q2598" s="2">
        <f>$L$25*(B2598*1000)</f>
        <v>0</v>
      </c>
      <c r="R2598" s="2">
        <f>$L$19*(C2598*1000)</f>
        <v>223189800</v>
      </c>
      <c r="S2598" s="2">
        <f>$L$20*(D2598*1000)</f>
        <v>0</v>
      </c>
      <c r="T2598" s="2">
        <f>$L$21*(E2598*1000)</f>
        <v>0</v>
      </c>
      <c r="U2598" s="2">
        <f>$L$22*(F2598*1000)</f>
        <v>0</v>
      </c>
      <c r="V2598" s="2">
        <f>$L$18*(G2598*1000)</f>
        <v>22620000</v>
      </c>
      <c r="W2598" s="2">
        <f>$L$24*(H2598*1000)</f>
        <v>0</v>
      </c>
      <c r="X2598" s="2">
        <f>$L$23*(I2598*1000)</f>
        <v>0</v>
      </c>
      <c r="Y2598" s="2">
        <f t="shared" si="120"/>
        <v>245.8098</v>
      </c>
      <c r="Z2598" s="18">
        <f>Y2598/(B2598+C2598+D2598+E2598+F2598+G2598+H2598+I2598)</f>
        <v>0.19446977848101266</v>
      </c>
      <c r="AA2598" s="18">
        <f t="shared" si="122"/>
        <v>857200.3791000027</v>
      </c>
      <c r="AB2598" s="18">
        <f>((B2598+E2598+F2598+H2598+I2598)/(B2598+C2598+D2598+E2598+F2598+G2598+H2598+I2598))*100</f>
        <v>50</v>
      </c>
      <c r="AC2598" s="2">
        <f t="shared" si="121"/>
        <v>1</v>
      </c>
    </row>
    <row r="2599" spans="1:29">
      <c r="A2599" s="15" t="s">
        <v>120</v>
      </c>
      <c r="B2599" s="16" t="s">
        <v>30</v>
      </c>
      <c r="C2599" s="16" t="s">
        <v>892</v>
      </c>
      <c r="D2599" s="16" t="s">
        <v>32</v>
      </c>
      <c r="E2599" s="16" t="str">
        <f>IF([1]Sheet1!L2599="",[1]Sheet1!K2599,[1]Sheet1!L2599)</f>
        <v>153</v>
      </c>
      <c r="F2599" s="16" t="s">
        <v>78</v>
      </c>
      <c r="G2599" s="16" t="s">
        <v>93</v>
      </c>
      <c r="H2599" s="16" t="s">
        <v>32</v>
      </c>
      <c r="I2599" s="16" t="s">
        <v>700</v>
      </c>
      <c r="N2599" s="17">
        <v>4</v>
      </c>
      <c r="O2599" s="17">
        <v>18</v>
      </c>
      <c r="P2599" s="17">
        <v>23</v>
      </c>
      <c r="Q2599" s="2">
        <f>$L$25*(B2599*1000)</f>
        <v>0</v>
      </c>
      <c r="R2599" s="2">
        <f>$L$19*(C2599*1000)</f>
        <v>202196700</v>
      </c>
      <c r="S2599" s="2">
        <f>$L$20*(D2599*1000)</f>
        <v>0</v>
      </c>
      <c r="T2599" s="2">
        <f>$L$21*(E2599*1000)</f>
        <v>0</v>
      </c>
      <c r="U2599" s="2">
        <f>$L$22*(F2599*1000)</f>
        <v>0</v>
      </c>
      <c r="V2599" s="2">
        <f>$L$18*(G2599*1000)</f>
        <v>20880000</v>
      </c>
      <c r="W2599" s="2">
        <f>$L$24*(H2599*1000)</f>
        <v>0</v>
      </c>
      <c r="X2599" s="2">
        <f>$L$23*(I2599*1000)</f>
        <v>0</v>
      </c>
      <c r="Y2599" s="2">
        <f t="shared" si="120"/>
        <v>223.07669999999999</v>
      </c>
      <c r="Z2599" s="18">
        <f>Y2599/(B2599+C2599+D2599+E2599+F2599+G2599+H2599+I2599)</f>
        <v>0.15731784203102961</v>
      </c>
      <c r="AA2599" s="18">
        <f t="shared" si="122"/>
        <v>857423.45580000267</v>
      </c>
      <c r="AB2599" s="18">
        <f>((B2599+E2599+F2599+H2599+I2599)/(B2599+C2599+D2599+E2599+F2599+G2599+H2599+I2599))*100</f>
        <v>59.59097320169252</v>
      </c>
      <c r="AC2599" s="2">
        <f t="shared" si="121"/>
        <v>0</v>
      </c>
    </row>
    <row r="2600" spans="1:29">
      <c r="A2600" s="15" t="s">
        <v>29</v>
      </c>
      <c r="B2600" s="16" t="s">
        <v>30</v>
      </c>
      <c r="C2600" s="16" t="s">
        <v>317</v>
      </c>
      <c r="D2600" s="16" t="s">
        <v>32</v>
      </c>
      <c r="E2600" s="16" t="str">
        <f>IF([1]Sheet1!L2600="",[1]Sheet1!K2600,[1]Sheet1!L2600)</f>
        <v>153</v>
      </c>
      <c r="F2600" s="16" t="s">
        <v>78</v>
      </c>
      <c r="G2600" s="16" t="s">
        <v>93</v>
      </c>
      <c r="H2600" s="16" t="s">
        <v>32</v>
      </c>
      <c r="I2600" s="16" t="s">
        <v>665</v>
      </c>
      <c r="N2600" s="17">
        <v>4</v>
      </c>
      <c r="O2600" s="17">
        <v>18</v>
      </c>
      <c r="P2600" s="17">
        <v>24</v>
      </c>
      <c r="Q2600" s="2">
        <f>$L$25*(B2600*1000)</f>
        <v>0</v>
      </c>
      <c r="R2600" s="2">
        <f>$L$19*(C2600*1000)</f>
        <v>176784000</v>
      </c>
      <c r="S2600" s="2">
        <f>$L$20*(D2600*1000)</f>
        <v>0</v>
      </c>
      <c r="T2600" s="2">
        <f>$L$21*(E2600*1000)</f>
        <v>0</v>
      </c>
      <c r="U2600" s="2">
        <f>$L$22*(F2600*1000)</f>
        <v>0</v>
      </c>
      <c r="V2600" s="2">
        <f>$L$18*(G2600*1000)</f>
        <v>20880000</v>
      </c>
      <c r="W2600" s="2">
        <f>$L$24*(H2600*1000)</f>
        <v>0</v>
      </c>
      <c r="X2600" s="2">
        <f>$L$23*(I2600*1000)</f>
        <v>0</v>
      </c>
      <c r="Y2600" s="2">
        <f t="shared" si="120"/>
        <v>197.66399999999999</v>
      </c>
      <c r="Z2600" s="18">
        <f>Y2600/(B2600+C2600+D2600+E2600+F2600+G2600+H2600+I2600)</f>
        <v>0.13745757997218358</v>
      </c>
      <c r="AA2600" s="18">
        <f t="shared" si="122"/>
        <v>857621.11980000266</v>
      </c>
      <c r="AB2600" s="18">
        <f>((B2600+E2600+F2600+H2600+I2600)/(B2600+C2600+D2600+E2600+F2600+G2600+H2600+I2600))*100</f>
        <v>64.951321279554946</v>
      </c>
      <c r="AC2600" s="2">
        <f t="shared" si="121"/>
        <v>0</v>
      </c>
    </row>
    <row r="2601" spans="1:29">
      <c r="A2601" s="15" t="s">
        <v>37</v>
      </c>
      <c r="B2601" s="16" t="s">
        <v>30</v>
      </c>
      <c r="C2601" s="16" t="s">
        <v>457</v>
      </c>
      <c r="D2601" s="16" t="s">
        <v>32</v>
      </c>
      <c r="E2601" s="16" t="str">
        <f>IF([1]Sheet1!L2601="",[1]Sheet1!K2601,[1]Sheet1!L2601)</f>
        <v>156</v>
      </c>
      <c r="F2601" s="16" t="s">
        <v>78</v>
      </c>
      <c r="G2601" s="16" t="s">
        <v>93</v>
      </c>
      <c r="H2601" s="16" t="s">
        <v>32</v>
      </c>
      <c r="I2601" s="16" t="s">
        <v>335</v>
      </c>
      <c r="N2601" s="17">
        <v>4</v>
      </c>
      <c r="O2601" s="17">
        <v>19</v>
      </c>
      <c r="P2601" s="17">
        <v>1</v>
      </c>
      <c r="Q2601" s="2">
        <f>$L$25*(B2601*1000)</f>
        <v>0</v>
      </c>
      <c r="R2601" s="2">
        <f>$L$19*(C2601*1000)</f>
        <v>169418000</v>
      </c>
      <c r="S2601" s="2">
        <f>$L$20*(D2601*1000)</f>
        <v>0</v>
      </c>
      <c r="T2601" s="2">
        <f>$L$21*(E2601*1000)</f>
        <v>0</v>
      </c>
      <c r="U2601" s="2">
        <f>$L$22*(F2601*1000)</f>
        <v>0</v>
      </c>
      <c r="V2601" s="2">
        <f>$L$18*(G2601*1000)</f>
        <v>20880000</v>
      </c>
      <c r="W2601" s="2">
        <f>$L$24*(H2601*1000)</f>
        <v>0</v>
      </c>
      <c r="X2601" s="2">
        <f>$L$23*(I2601*1000)</f>
        <v>0</v>
      </c>
      <c r="Y2601" s="2">
        <f t="shared" si="120"/>
        <v>190.298</v>
      </c>
      <c r="Z2601" s="18">
        <f>Y2601/(B2601+C2601+D2601+E2601+F2601+G2601+H2601+I2601)</f>
        <v>0.12527847267939435</v>
      </c>
      <c r="AA2601" s="18">
        <f t="shared" si="122"/>
        <v>857811.41780000261</v>
      </c>
      <c r="AB2601" s="18">
        <f>((B2601+E2601+F2601+H2601+I2601)/(B2601+C2601+D2601+E2601+F2601+G2601+H2601+I2601))*100</f>
        <v>68.13693219223174</v>
      </c>
      <c r="AC2601" s="2">
        <f t="shared" si="121"/>
        <v>0</v>
      </c>
    </row>
    <row r="2602" spans="1:29">
      <c r="A2602" s="15" t="s">
        <v>42</v>
      </c>
      <c r="B2602" s="16" t="s">
        <v>30</v>
      </c>
      <c r="C2602" s="16" t="s">
        <v>864</v>
      </c>
      <c r="D2602" s="16" t="s">
        <v>32</v>
      </c>
      <c r="E2602" s="16" t="str">
        <f>IF([1]Sheet1!L2602="",[1]Sheet1!K2602,[1]Sheet1!L2602)</f>
        <v>153</v>
      </c>
      <c r="F2602" s="16" t="s">
        <v>78</v>
      </c>
      <c r="G2602" s="16" t="s">
        <v>92</v>
      </c>
      <c r="H2602" s="16" t="s">
        <v>32</v>
      </c>
      <c r="I2602" s="16" t="s">
        <v>1041</v>
      </c>
      <c r="N2602" s="17">
        <v>4</v>
      </c>
      <c r="O2602" s="17">
        <v>19</v>
      </c>
      <c r="P2602" s="17">
        <v>2</v>
      </c>
      <c r="Q2602" s="2">
        <f>$L$25*(B2602*1000)</f>
        <v>0</v>
      </c>
      <c r="R2602" s="2">
        <f>$L$19*(C2602*1000)</f>
        <v>165366700</v>
      </c>
      <c r="S2602" s="2">
        <f>$L$20*(D2602*1000)</f>
        <v>0</v>
      </c>
      <c r="T2602" s="2">
        <f>$L$21*(E2602*1000)</f>
        <v>0</v>
      </c>
      <c r="U2602" s="2">
        <f>$L$22*(F2602*1000)</f>
        <v>0</v>
      </c>
      <c r="V2602" s="2">
        <f>$L$18*(G2602*1000)</f>
        <v>21750000</v>
      </c>
      <c r="W2602" s="2">
        <f>$L$24*(H2602*1000)</f>
        <v>0</v>
      </c>
      <c r="X2602" s="2">
        <f>$L$23*(I2602*1000)</f>
        <v>0</v>
      </c>
      <c r="Y2602" s="2">
        <f t="shared" si="120"/>
        <v>187.11670000000001</v>
      </c>
      <c r="Z2602" s="18">
        <f>Y2602/(B2602+C2602+D2602+E2602+F2602+G2602+H2602+I2602)</f>
        <v>0.13167959183673469</v>
      </c>
      <c r="AA2602" s="18">
        <f t="shared" si="122"/>
        <v>857998.53450000263</v>
      </c>
      <c r="AB2602" s="18">
        <f>((B2602+E2602+F2602+H2602+I2602)/(B2602+C2602+D2602+E2602+F2602+G2602+H2602+I2602))*100</f>
        <v>66.643209007741021</v>
      </c>
      <c r="AC2602" s="2">
        <f t="shared" si="121"/>
        <v>0</v>
      </c>
    </row>
    <row r="2603" spans="1:29">
      <c r="A2603" s="15" t="s">
        <v>47</v>
      </c>
      <c r="B2603" s="16" t="s">
        <v>30</v>
      </c>
      <c r="C2603" s="16" t="s">
        <v>457</v>
      </c>
      <c r="D2603" s="16" t="s">
        <v>32</v>
      </c>
      <c r="E2603" s="16" t="str">
        <f>IF([1]Sheet1!L2603="",[1]Sheet1!K2603,[1]Sheet1!L2603)</f>
        <v>152</v>
      </c>
      <c r="F2603" s="16" t="s">
        <v>78</v>
      </c>
      <c r="G2603" s="16" t="s">
        <v>92</v>
      </c>
      <c r="H2603" s="16" t="s">
        <v>32</v>
      </c>
      <c r="I2603" s="16" t="s">
        <v>330</v>
      </c>
      <c r="N2603" s="17">
        <v>4</v>
      </c>
      <c r="O2603" s="17">
        <v>19</v>
      </c>
      <c r="P2603" s="17">
        <v>3</v>
      </c>
      <c r="Q2603" s="2">
        <f>$L$25*(B2603*1000)</f>
        <v>0</v>
      </c>
      <c r="R2603" s="2">
        <f>$L$19*(C2603*1000)</f>
        <v>169418000</v>
      </c>
      <c r="S2603" s="2">
        <f>$L$20*(D2603*1000)</f>
        <v>0</v>
      </c>
      <c r="T2603" s="2">
        <f>$L$21*(E2603*1000)</f>
        <v>0</v>
      </c>
      <c r="U2603" s="2">
        <f>$L$22*(F2603*1000)</f>
        <v>0</v>
      </c>
      <c r="V2603" s="2">
        <f>$L$18*(G2603*1000)</f>
        <v>21750000</v>
      </c>
      <c r="W2603" s="2">
        <f>$L$24*(H2603*1000)</f>
        <v>0</v>
      </c>
      <c r="X2603" s="2">
        <f>$L$23*(I2603*1000)</f>
        <v>0</v>
      </c>
      <c r="Y2603" s="2">
        <f t="shared" si="120"/>
        <v>191.16800000000001</v>
      </c>
      <c r="Z2603" s="18">
        <f>Y2603/(B2603+C2603+D2603+E2603+F2603+G2603+H2603+I2603)</f>
        <v>0.13165840220385674</v>
      </c>
      <c r="AA2603" s="18">
        <f t="shared" si="122"/>
        <v>858189.70250000258</v>
      </c>
      <c r="AB2603" s="18">
        <f>((B2603+E2603+F2603+H2603+I2603)/(B2603+C2603+D2603+E2603+F2603+G2603+H2603+I2603))*100</f>
        <v>66.59779614325069</v>
      </c>
      <c r="AC2603" s="2">
        <f t="shared" si="121"/>
        <v>0</v>
      </c>
    </row>
    <row r="2604" spans="1:29">
      <c r="A2604" s="15" t="s">
        <v>50</v>
      </c>
      <c r="B2604" s="16" t="s">
        <v>30</v>
      </c>
      <c r="C2604" s="16" t="s">
        <v>824</v>
      </c>
      <c r="D2604" s="16" t="s">
        <v>32</v>
      </c>
      <c r="E2604" s="16" t="str">
        <f>IF([1]Sheet1!L2604="",[1]Sheet1!K2604,[1]Sheet1!L2604)</f>
        <v>91</v>
      </c>
      <c r="F2604" s="16" t="s">
        <v>61</v>
      </c>
      <c r="G2604" s="16" t="s">
        <v>92</v>
      </c>
      <c r="H2604" s="16" t="s">
        <v>490</v>
      </c>
      <c r="I2604" s="16" t="s">
        <v>876</v>
      </c>
      <c r="N2604" s="17">
        <v>4</v>
      </c>
      <c r="O2604" s="17">
        <v>19</v>
      </c>
      <c r="P2604" s="17">
        <v>4</v>
      </c>
      <c r="Q2604" s="2">
        <f>$L$25*(B2604*1000)</f>
        <v>0</v>
      </c>
      <c r="R2604" s="2">
        <f>$L$19*(C2604*1000)</f>
        <v>170154600</v>
      </c>
      <c r="S2604" s="2">
        <f>$L$20*(D2604*1000)</f>
        <v>0</v>
      </c>
      <c r="T2604" s="2">
        <f>$L$21*(E2604*1000)</f>
        <v>0</v>
      </c>
      <c r="U2604" s="2">
        <f>$L$22*(F2604*1000)</f>
        <v>0</v>
      </c>
      <c r="V2604" s="2">
        <f>$L$18*(G2604*1000)</f>
        <v>21750000</v>
      </c>
      <c r="W2604" s="2">
        <f>$L$24*(H2604*1000)</f>
        <v>0</v>
      </c>
      <c r="X2604" s="2">
        <f>$L$23*(I2604*1000)</f>
        <v>0</v>
      </c>
      <c r="Y2604" s="2">
        <f t="shared" si="120"/>
        <v>191.90459999999999</v>
      </c>
      <c r="Z2604" s="18">
        <f>Y2604/(B2604+C2604+D2604+E2604+F2604+G2604+H2604+I2604)</f>
        <v>0.13419902097902098</v>
      </c>
      <c r="AA2604" s="18">
        <f t="shared" si="122"/>
        <v>858381.60710000258</v>
      </c>
      <c r="AB2604" s="18">
        <f>((B2604+E2604+F2604+H2604+I2604)/(B2604+C2604+D2604+E2604+F2604+G2604+H2604+I2604))*100</f>
        <v>65.944055944055947</v>
      </c>
      <c r="AC2604" s="2">
        <f t="shared" si="121"/>
        <v>0</v>
      </c>
    </row>
    <row r="2605" spans="1:29">
      <c r="A2605" s="15" t="s">
        <v>53</v>
      </c>
      <c r="B2605" s="16" t="s">
        <v>30</v>
      </c>
      <c r="C2605" s="16" t="s">
        <v>1279</v>
      </c>
      <c r="D2605" s="16" t="s">
        <v>32</v>
      </c>
      <c r="E2605" s="16" t="str">
        <f>IF([1]Sheet1!L2605="",[1]Sheet1!K2605,[1]Sheet1!L2605)</f>
        <v>0</v>
      </c>
      <c r="F2605" s="16" t="s">
        <v>61</v>
      </c>
      <c r="G2605" s="16" t="s">
        <v>92</v>
      </c>
      <c r="H2605" s="16" t="s">
        <v>993</v>
      </c>
      <c r="I2605" s="16" t="s">
        <v>592</v>
      </c>
      <c r="N2605" s="17">
        <v>4</v>
      </c>
      <c r="O2605" s="17">
        <v>19</v>
      </c>
      <c r="P2605" s="17">
        <v>5</v>
      </c>
      <c r="Q2605" s="2">
        <f>$L$25*(B2605*1000)</f>
        <v>0</v>
      </c>
      <c r="R2605" s="2">
        <f>$L$19*(C2605*1000)</f>
        <v>169786300</v>
      </c>
      <c r="S2605" s="2">
        <f>$L$20*(D2605*1000)</f>
        <v>0</v>
      </c>
      <c r="T2605" s="2">
        <f>$L$21*(E2605*1000)</f>
        <v>0</v>
      </c>
      <c r="U2605" s="2">
        <f>$L$22*(F2605*1000)</f>
        <v>0</v>
      </c>
      <c r="V2605" s="2">
        <f>$L$18*(G2605*1000)</f>
        <v>21750000</v>
      </c>
      <c r="W2605" s="2">
        <f>$L$24*(H2605*1000)</f>
        <v>0</v>
      </c>
      <c r="X2605" s="2">
        <f>$L$23*(I2605*1000)</f>
        <v>0</v>
      </c>
      <c r="Y2605" s="2">
        <f t="shared" si="120"/>
        <v>191.53630000000001</v>
      </c>
      <c r="Z2605" s="18">
        <f>Y2605/(B2605+C2605+D2605+E2605+F2605+G2605+H2605+I2605)</f>
        <v>0.13849334779464931</v>
      </c>
      <c r="AA2605" s="18">
        <f t="shared" si="122"/>
        <v>858573.14340000262</v>
      </c>
      <c r="AB2605" s="18">
        <f>((B2605+E2605+F2605+H2605+I2605)/(B2605+C2605+D2605+E2605+F2605+G2605+H2605+I2605))*100</f>
        <v>64.859002169197396</v>
      </c>
      <c r="AC2605" s="2">
        <f t="shared" si="121"/>
        <v>0</v>
      </c>
    </row>
    <row r="2606" spans="1:29">
      <c r="A2606" s="15" t="s">
        <v>57</v>
      </c>
      <c r="B2606" s="16" t="s">
        <v>30</v>
      </c>
      <c r="C2606" s="16" t="s">
        <v>457</v>
      </c>
      <c r="D2606" s="16" t="s">
        <v>32</v>
      </c>
      <c r="E2606" s="16" t="str">
        <f>IF([1]Sheet1!L2606="",[1]Sheet1!K2606,[1]Sheet1!L2606)</f>
        <v>0</v>
      </c>
      <c r="F2606" s="16" t="s">
        <v>122</v>
      </c>
      <c r="G2606" s="16" t="s">
        <v>92</v>
      </c>
      <c r="H2606" s="16" t="s">
        <v>603</v>
      </c>
      <c r="I2606" s="16" t="s">
        <v>301</v>
      </c>
      <c r="N2606" s="17">
        <v>4</v>
      </c>
      <c r="O2606" s="17">
        <v>19</v>
      </c>
      <c r="P2606" s="17">
        <v>6</v>
      </c>
      <c r="Q2606" s="2">
        <f>$L$25*(B2606*1000)</f>
        <v>0</v>
      </c>
      <c r="R2606" s="2">
        <f>$L$19*(C2606*1000)</f>
        <v>169418000</v>
      </c>
      <c r="S2606" s="2">
        <f>$L$20*(D2606*1000)</f>
        <v>0</v>
      </c>
      <c r="T2606" s="2">
        <f>$L$21*(E2606*1000)</f>
        <v>0</v>
      </c>
      <c r="U2606" s="2">
        <f>$L$22*(F2606*1000)</f>
        <v>0</v>
      </c>
      <c r="V2606" s="2">
        <f>$L$18*(G2606*1000)</f>
        <v>21750000</v>
      </c>
      <c r="W2606" s="2">
        <f>$L$24*(H2606*1000)</f>
        <v>0</v>
      </c>
      <c r="X2606" s="2">
        <f>$L$23*(I2606*1000)</f>
        <v>0</v>
      </c>
      <c r="Y2606" s="2">
        <f t="shared" si="120"/>
        <v>191.16800000000001</v>
      </c>
      <c r="Z2606" s="18">
        <f>Y2606/(B2606+C2606+D2606+E2606+F2606+G2606+H2606+I2606)</f>
        <v>0.11895955196017424</v>
      </c>
      <c r="AA2606" s="18">
        <f t="shared" si="122"/>
        <v>858764.31140000257</v>
      </c>
      <c r="AB2606" s="18">
        <f>((B2606+E2606+F2606+H2606+I2606)/(B2606+C2606+D2606+E2606+F2606+G2606+H2606+I2606))*100</f>
        <v>69.819539514623514</v>
      </c>
      <c r="AC2606" s="2">
        <f t="shared" si="121"/>
        <v>0</v>
      </c>
    </row>
    <row r="2607" spans="1:29">
      <c r="A2607" s="15" t="s">
        <v>60</v>
      </c>
      <c r="B2607" s="16" t="s">
        <v>30</v>
      </c>
      <c r="C2607" s="16" t="s">
        <v>807</v>
      </c>
      <c r="D2607" s="16" t="s">
        <v>33</v>
      </c>
      <c r="E2607" s="16" t="str">
        <f>IF([1]Sheet1!L2607="",[1]Sheet1!K2607,[1]Sheet1!L2607)</f>
        <v>0</v>
      </c>
      <c r="F2607" s="16" t="s">
        <v>78</v>
      </c>
      <c r="G2607" s="16" t="s">
        <v>92</v>
      </c>
      <c r="H2607" s="16" t="s">
        <v>383</v>
      </c>
      <c r="I2607" s="16" t="s">
        <v>607</v>
      </c>
      <c r="N2607" s="17">
        <v>4</v>
      </c>
      <c r="O2607" s="17">
        <v>19</v>
      </c>
      <c r="P2607" s="17">
        <v>7</v>
      </c>
      <c r="Q2607" s="2">
        <f>$L$25*(B2607*1000)</f>
        <v>0</v>
      </c>
      <c r="R2607" s="2">
        <f>$L$19*(C2607*1000)</f>
        <v>144373600</v>
      </c>
      <c r="S2607" s="2">
        <f>$L$20*(D2607*1000)</f>
        <v>2195600</v>
      </c>
      <c r="T2607" s="2">
        <f>$L$21*(E2607*1000)</f>
        <v>0</v>
      </c>
      <c r="U2607" s="2">
        <f>$L$22*(F2607*1000)</f>
        <v>0</v>
      </c>
      <c r="V2607" s="2">
        <f>$L$18*(G2607*1000)</f>
        <v>21750000</v>
      </c>
      <c r="W2607" s="2">
        <f>$L$24*(H2607*1000)</f>
        <v>0</v>
      </c>
      <c r="X2607" s="2">
        <f>$L$23*(I2607*1000)</f>
        <v>0</v>
      </c>
      <c r="Y2607" s="2">
        <f t="shared" si="120"/>
        <v>168.3192</v>
      </c>
      <c r="Z2607" s="18">
        <f>Y2607/(B2607+C2607+D2607+E2607+F2607+G2607+H2607+I2607)</f>
        <v>9.472099043331457E-2</v>
      </c>
      <c r="AA2607" s="18">
        <f t="shared" si="122"/>
        <v>858932.63060000259</v>
      </c>
      <c r="AB2607" s="18">
        <f>((B2607+E2607+F2607+H2607+I2607)/(B2607+C2607+D2607+E2607+F2607+G2607+H2607+I2607))*100</f>
        <v>76.308384918401799</v>
      </c>
      <c r="AC2607" s="2">
        <f t="shared" si="121"/>
        <v>0</v>
      </c>
    </row>
    <row r="2608" spans="1:29">
      <c r="A2608" s="15" t="s">
        <v>64</v>
      </c>
      <c r="B2608" s="16" t="s">
        <v>30</v>
      </c>
      <c r="C2608" s="16" t="s">
        <v>1158</v>
      </c>
      <c r="D2608" s="16" t="s">
        <v>30</v>
      </c>
      <c r="E2608" s="16" t="str">
        <f>IF([1]Sheet1!L2608="",[1]Sheet1!K2608,[1]Sheet1!L2608)</f>
        <v>0</v>
      </c>
      <c r="F2608" s="16" t="s">
        <v>78</v>
      </c>
      <c r="G2608" s="16" t="s">
        <v>92</v>
      </c>
      <c r="H2608" s="16" t="s">
        <v>386</v>
      </c>
      <c r="I2608" s="16" t="s">
        <v>992</v>
      </c>
      <c r="N2608" s="17">
        <v>4</v>
      </c>
      <c r="O2608" s="17">
        <v>19</v>
      </c>
      <c r="P2608" s="17">
        <v>8</v>
      </c>
      <c r="Q2608" s="2">
        <f>$L$25*(B2608*1000)</f>
        <v>0</v>
      </c>
      <c r="R2608" s="2">
        <f>$L$19*(C2608*1000)</f>
        <v>133324600</v>
      </c>
      <c r="S2608" s="2">
        <f>$L$20*(D2608*1000)</f>
        <v>8782400</v>
      </c>
      <c r="T2608" s="2">
        <f>$L$21*(E2608*1000)</f>
        <v>0</v>
      </c>
      <c r="U2608" s="2">
        <f>$L$22*(F2608*1000)</f>
        <v>0</v>
      </c>
      <c r="V2608" s="2">
        <f>$L$18*(G2608*1000)</f>
        <v>21750000</v>
      </c>
      <c r="W2608" s="2">
        <f>$L$24*(H2608*1000)</f>
        <v>0</v>
      </c>
      <c r="X2608" s="2">
        <f>$L$23*(I2608*1000)</f>
        <v>0</v>
      </c>
      <c r="Y2608" s="2">
        <f t="shared" si="120"/>
        <v>163.857</v>
      </c>
      <c r="Z2608" s="18">
        <f>Y2608/(B2608+C2608+D2608+E2608+F2608+G2608+H2608+I2608)</f>
        <v>8.7250798722044734E-2</v>
      </c>
      <c r="AA2608" s="18">
        <f t="shared" si="122"/>
        <v>859096.48760000255</v>
      </c>
      <c r="AB2608" s="18">
        <f>((B2608+E2608+F2608+H2608+I2608)/(B2608+C2608+D2608+E2608+F2608+G2608+H2608+I2608))*100</f>
        <v>78.541001064962728</v>
      </c>
      <c r="AC2608" s="2">
        <f t="shared" si="121"/>
        <v>0</v>
      </c>
    </row>
    <row r="2609" spans="1:29">
      <c r="A2609" s="15" t="s">
        <v>68</v>
      </c>
      <c r="B2609" s="16" t="s">
        <v>30</v>
      </c>
      <c r="C2609" s="16" t="s">
        <v>1324</v>
      </c>
      <c r="D2609" s="16" t="s">
        <v>135</v>
      </c>
      <c r="E2609" s="16" t="str">
        <f>IF([1]Sheet1!L2609="",[1]Sheet1!K2609,[1]Sheet1!L2609)</f>
        <v>0</v>
      </c>
      <c r="F2609" s="16" t="s">
        <v>78</v>
      </c>
      <c r="G2609" s="16" t="s">
        <v>92</v>
      </c>
      <c r="H2609" s="16" t="s">
        <v>442</v>
      </c>
      <c r="I2609" s="16" t="s">
        <v>607</v>
      </c>
      <c r="N2609" s="17">
        <v>4</v>
      </c>
      <c r="O2609" s="17">
        <v>19</v>
      </c>
      <c r="P2609" s="17">
        <v>9</v>
      </c>
      <c r="Q2609" s="2">
        <f>$L$25*(B2609*1000)</f>
        <v>0</v>
      </c>
      <c r="R2609" s="2">
        <f>$L$19*(C2609*1000)</f>
        <v>134061200</v>
      </c>
      <c r="S2609" s="2">
        <f>$L$20*(D2609*1000)</f>
        <v>15918100</v>
      </c>
      <c r="T2609" s="2">
        <f>$L$21*(E2609*1000)</f>
        <v>0</v>
      </c>
      <c r="U2609" s="2">
        <f>$L$22*(F2609*1000)</f>
        <v>0</v>
      </c>
      <c r="V2609" s="2">
        <f>$L$18*(G2609*1000)</f>
        <v>21750000</v>
      </c>
      <c r="W2609" s="2">
        <f>$L$24*(H2609*1000)</f>
        <v>0</v>
      </c>
      <c r="X2609" s="2">
        <f>$L$23*(I2609*1000)</f>
        <v>0</v>
      </c>
      <c r="Y2609" s="2">
        <f t="shared" si="120"/>
        <v>171.72929999999999</v>
      </c>
      <c r="Z2609" s="18">
        <f>Y2609/(B2609+C2609+D2609+E2609+F2609+G2609+H2609+I2609)</f>
        <v>8.7305185561769194E-2</v>
      </c>
      <c r="AA2609" s="18">
        <f t="shared" si="122"/>
        <v>859268.21690000256</v>
      </c>
      <c r="AB2609" s="18">
        <f>((B2609+E2609+F2609+H2609+I2609)/(B2609+C2609+D2609+E2609+F2609+G2609+H2609+I2609))*100</f>
        <v>78.749364514489073</v>
      </c>
      <c r="AC2609" s="2">
        <f t="shared" si="121"/>
        <v>0</v>
      </c>
    </row>
    <row r="2610" spans="1:29">
      <c r="A2610" s="15" t="s">
        <v>73</v>
      </c>
      <c r="B2610" s="16" t="s">
        <v>30</v>
      </c>
      <c r="C2610" s="16" t="s">
        <v>429</v>
      </c>
      <c r="D2610" s="16" t="s">
        <v>232</v>
      </c>
      <c r="E2610" s="16" t="str">
        <f>IF([1]Sheet1!L2610="",[1]Sheet1!K2610,[1]Sheet1!L2610)</f>
        <v>0</v>
      </c>
      <c r="F2610" s="16" t="s">
        <v>78</v>
      </c>
      <c r="G2610" s="16" t="s">
        <v>92</v>
      </c>
      <c r="H2610" s="16" t="s">
        <v>163</v>
      </c>
      <c r="I2610" s="16" t="s">
        <v>879</v>
      </c>
      <c r="N2610" s="17">
        <v>4</v>
      </c>
      <c r="O2610" s="17">
        <v>19</v>
      </c>
      <c r="P2610" s="17">
        <v>10</v>
      </c>
      <c r="Q2610" s="2">
        <f>$L$25*(B2610*1000)</f>
        <v>0</v>
      </c>
      <c r="R2610" s="2">
        <f>$L$19*(C2610*1000)</f>
        <v>133692900</v>
      </c>
      <c r="S2610" s="2">
        <f>$L$20*(D2610*1000)</f>
        <v>25798300</v>
      </c>
      <c r="T2610" s="2">
        <f>$L$21*(E2610*1000)</f>
        <v>0</v>
      </c>
      <c r="U2610" s="2">
        <f>$L$22*(F2610*1000)</f>
        <v>0</v>
      </c>
      <c r="V2610" s="2">
        <f>$L$18*(G2610*1000)</f>
        <v>21750000</v>
      </c>
      <c r="W2610" s="2">
        <f>$L$24*(H2610*1000)</f>
        <v>0</v>
      </c>
      <c r="X2610" s="2">
        <f>$L$23*(I2610*1000)</f>
        <v>0</v>
      </c>
      <c r="Y2610" s="2">
        <f t="shared" si="120"/>
        <v>181.24119999999999</v>
      </c>
      <c r="Z2610" s="18">
        <f>Y2610/(B2610+C2610+D2610+E2610+F2610+G2610+H2610+I2610)</f>
        <v>9.1582213239009599E-2</v>
      </c>
      <c r="AA2610" s="18">
        <f t="shared" si="122"/>
        <v>859449.45810000261</v>
      </c>
      <c r="AB2610" s="18">
        <f>((B2610+E2610+F2610+H2610+I2610)/(B2610+C2610+D2610+E2610+F2610+G2610+H2610+I2610))*100</f>
        <v>78.019201616978279</v>
      </c>
      <c r="AC2610" s="2">
        <f t="shared" si="121"/>
        <v>0</v>
      </c>
    </row>
    <row r="2611" spans="1:29">
      <c r="A2611" s="15" t="s">
        <v>77</v>
      </c>
      <c r="B2611" s="16" t="s">
        <v>30</v>
      </c>
      <c r="C2611" s="16" t="s">
        <v>1158</v>
      </c>
      <c r="D2611" s="16" t="s">
        <v>141</v>
      </c>
      <c r="E2611" s="16" t="str">
        <f>IF([1]Sheet1!L2611="",[1]Sheet1!K2611,[1]Sheet1!L2611)</f>
        <v>52</v>
      </c>
      <c r="F2611" s="16" t="s">
        <v>78</v>
      </c>
      <c r="G2611" s="16" t="s">
        <v>93</v>
      </c>
      <c r="H2611" s="16" t="s">
        <v>697</v>
      </c>
      <c r="I2611" s="16" t="s">
        <v>1302</v>
      </c>
      <c r="N2611" s="17">
        <v>4</v>
      </c>
      <c r="O2611" s="17">
        <v>19</v>
      </c>
      <c r="P2611" s="17">
        <v>11</v>
      </c>
      <c r="Q2611" s="2">
        <f>$L$25*(B2611*1000)</f>
        <v>0</v>
      </c>
      <c r="R2611" s="2">
        <f>$L$19*(C2611*1000)</f>
        <v>133324600</v>
      </c>
      <c r="S2611" s="2">
        <f>$L$20*(D2611*1000)</f>
        <v>32385100</v>
      </c>
      <c r="T2611" s="2">
        <f>$L$21*(E2611*1000)</f>
        <v>0</v>
      </c>
      <c r="U2611" s="2">
        <f>$L$22*(F2611*1000)</f>
        <v>0</v>
      </c>
      <c r="V2611" s="2">
        <f>$L$18*(G2611*1000)</f>
        <v>20880000</v>
      </c>
      <c r="W2611" s="2">
        <f>$L$24*(H2611*1000)</f>
        <v>0</v>
      </c>
      <c r="X2611" s="2">
        <f>$L$23*(I2611*1000)</f>
        <v>0</v>
      </c>
      <c r="Y2611" s="2">
        <f t="shared" si="120"/>
        <v>186.58969999999999</v>
      </c>
      <c r="Z2611" s="18">
        <f>Y2611/(B2611+C2611+D2611+E2611+F2611+G2611+H2611+I2611)</f>
        <v>9.7435874673629241E-2</v>
      </c>
      <c r="AA2611" s="18">
        <f t="shared" si="122"/>
        <v>859636.04780000262</v>
      </c>
      <c r="AB2611" s="18">
        <f>((B2611+E2611+F2611+H2611+I2611)/(B2611+C2611+D2611+E2611+F2611+G2611+H2611+I2611))*100</f>
        <v>76.762402088772845</v>
      </c>
      <c r="AC2611" s="2">
        <f t="shared" si="121"/>
        <v>0</v>
      </c>
    </row>
    <row r="2612" spans="1:29">
      <c r="A2612" s="15" t="s">
        <v>81</v>
      </c>
      <c r="B2612" s="16" t="s">
        <v>30</v>
      </c>
      <c r="C2612" s="16" t="s">
        <v>736</v>
      </c>
      <c r="D2612" s="16" t="s">
        <v>141</v>
      </c>
      <c r="E2612" s="16" t="str">
        <f>IF([1]Sheet1!L2612="",[1]Sheet1!K2612,[1]Sheet1!L2612)</f>
        <v>152</v>
      </c>
      <c r="F2612" s="16" t="s">
        <v>221</v>
      </c>
      <c r="G2612" s="16" t="s">
        <v>93</v>
      </c>
      <c r="H2612" s="16" t="s">
        <v>441</v>
      </c>
      <c r="I2612" s="16" t="s">
        <v>1056</v>
      </c>
      <c r="N2612" s="17">
        <v>4</v>
      </c>
      <c r="O2612" s="17">
        <v>19</v>
      </c>
      <c r="P2612" s="17">
        <v>12</v>
      </c>
      <c r="Q2612" s="2">
        <f>$L$25*(B2612*1000)</f>
        <v>0</v>
      </c>
      <c r="R2612" s="2">
        <f>$L$19*(C2612*1000)</f>
        <v>127431800</v>
      </c>
      <c r="S2612" s="2">
        <f>$L$20*(D2612*1000)</f>
        <v>32385100</v>
      </c>
      <c r="T2612" s="2">
        <f>$L$21*(E2612*1000)</f>
        <v>0</v>
      </c>
      <c r="U2612" s="2">
        <f>$L$22*(F2612*1000)</f>
        <v>0</v>
      </c>
      <c r="V2612" s="2">
        <f>$L$18*(G2612*1000)</f>
        <v>20880000</v>
      </c>
      <c r="W2612" s="2">
        <f>$L$24*(H2612*1000)</f>
        <v>0</v>
      </c>
      <c r="X2612" s="2">
        <f>$L$23*(I2612*1000)</f>
        <v>0</v>
      </c>
      <c r="Y2612" s="2">
        <f t="shared" si="120"/>
        <v>180.6969</v>
      </c>
      <c r="Z2612" s="18">
        <f>Y2612/(B2612+C2612+D2612+E2612+F2612+G2612+H2612+I2612)</f>
        <v>9.1957709923664116E-2</v>
      </c>
      <c r="AA2612" s="18">
        <f t="shared" si="122"/>
        <v>859816.7447000026</v>
      </c>
      <c r="AB2612" s="18">
        <f>((B2612+E2612+F2612+H2612+I2612)/(B2612+C2612+D2612+E2612+F2612+G2612+H2612+I2612))*100</f>
        <v>78.167938931297712</v>
      </c>
      <c r="AC2612" s="2">
        <f t="shared" si="121"/>
        <v>0</v>
      </c>
    </row>
    <row r="2613" spans="1:29">
      <c r="A2613" s="15" t="s">
        <v>85</v>
      </c>
      <c r="B2613" s="16" t="s">
        <v>30</v>
      </c>
      <c r="C2613" s="16" t="s">
        <v>377</v>
      </c>
      <c r="D2613" s="16" t="s">
        <v>192</v>
      </c>
      <c r="E2613" s="16" t="str">
        <f>IF([1]Sheet1!L2613="",[1]Sheet1!K2613,[1]Sheet1!L2613)</f>
        <v>151</v>
      </c>
      <c r="F2613" s="16" t="s">
        <v>78</v>
      </c>
      <c r="G2613" s="16" t="s">
        <v>92</v>
      </c>
      <c r="H2613" s="16" t="s">
        <v>356</v>
      </c>
      <c r="I2613" s="16" t="s">
        <v>337</v>
      </c>
      <c r="N2613" s="17">
        <v>4</v>
      </c>
      <c r="O2613" s="17">
        <v>19</v>
      </c>
      <c r="P2613" s="17">
        <v>13</v>
      </c>
      <c r="Q2613" s="2">
        <f>$L$25*(B2613*1000)</f>
        <v>0</v>
      </c>
      <c r="R2613" s="2">
        <f>$L$19*(C2613*1000)</f>
        <v>127800100</v>
      </c>
      <c r="S2613" s="2">
        <f>$L$20*(D2613*1000)</f>
        <v>31836200</v>
      </c>
      <c r="T2613" s="2">
        <f>$L$21*(E2613*1000)</f>
        <v>0</v>
      </c>
      <c r="U2613" s="2">
        <f>$L$22*(F2613*1000)</f>
        <v>0</v>
      </c>
      <c r="V2613" s="2">
        <f>$L$18*(G2613*1000)</f>
        <v>21750000</v>
      </c>
      <c r="W2613" s="2">
        <f>$L$24*(H2613*1000)</f>
        <v>0</v>
      </c>
      <c r="X2613" s="2">
        <f>$L$23*(I2613*1000)</f>
        <v>0</v>
      </c>
      <c r="Y2613" s="2">
        <f t="shared" si="120"/>
        <v>181.38630000000001</v>
      </c>
      <c r="Z2613" s="18">
        <f>Y2613/(B2613+C2613+D2613+E2613+F2613+G2613+H2613+I2613)</f>
        <v>9.2402598064187477E-2</v>
      </c>
      <c r="AA2613" s="18">
        <f t="shared" si="122"/>
        <v>859998.13100000261</v>
      </c>
      <c r="AB2613" s="18">
        <f>((B2613+E2613+F2613+H2613+I2613)/(B2613+C2613+D2613+E2613+F2613+G2613+H2613+I2613))*100</f>
        <v>78.094752929190008</v>
      </c>
      <c r="AC2613" s="2">
        <f t="shared" si="121"/>
        <v>0</v>
      </c>
    </row>
    <row r="2614" spans="1:29">
      <c r="A2614" s="15" t="s">
        <v>88</v>
      </c>
      <c r="B2614" s="16" t="s">
        <v>30</v>
      </c>
      <c r="C2614" s="16" t="s">
        <v>1158</v>
      </c>
      <c r="D2614" s="16" t="s">
        <v>192</v>
      </c>
      <c r="E2614" s="16" t="str">
        <f>IF([1]Sheet1!L2614="",[1]Sheet1!K2614,[1]Sheet1!L2614)</f>
        <v>13</v>
      </c>
      <c r="F2614" s="16" t="s">
        <v>78</v>
      </c>
      <c r="G2614" s="16" t="s">
        <v>92</v>
      </c>
      <c r="H2614" s="16" t="s">
        <v>1083</v>
      </c>
      <c r="I2614" s="16" t="s">
        <v>1056</v>
      </c>
      <c r="N2614" s="17">
        <v>4</v>
      </c>
      <c r="O2614" s="17">
        <v>19</v>
      </c>
      <c r="P2614" s="17">
        <v>14</v>
      </c>
      <c r="Q2614" s="2">
        <f>$L$25*(B2614*1000)</f>
        <v>0</v>
      </c>
      <c r="R2614" s="2">
        <f>$L$19*(C2614*1000)</f>
        <v>133324600</v>
      </c>
      <c r="S2614" s="2">
        <f>$L$20*(D2614*1000)</f>
        <v>31836200</v>
      </c>
      <c r="T2614" s="2">
        <f>$L$21*(E2614*1000)</f>
        <v>0</v>
      </c>
      <c r="U2614" s="2">
        <f>$L$22*(F2614*1000)</f>
        <v>0</v>
      </c>
      <c r="V2614" s="2">
        <f>$L$18*(G2614*1000)</f>
        <v>21750000</v>
      </c>
      <c r="W2614" s="2">
        <f>$L$24*(H2614*1000)</f>
        <v>0</v>
      </c>
      <c r="X2614" s="2">
        <f>$L$23*(I2614*1000)</f>
        <v>0</v>
      </c>
      <c r="Y2614" s="2">
        <f t="shared" si="120"/>
        <v>186.91079999999999</v>
      </c>
      <c r="Z2614" s="18">
        <f>Y2614/(B2614+C2614+D2614+E2614+F2614+G2614+H2614+I2614)</f>
        <v>0.11362358662613982</v>
      </c>
      <c r="AA2614" s="18">
        <f t="shared" si="122"/>
        <v>860185.04180000257</v>
      </c>
      <c r="AB2614" s="18">
        <f>((B2614+E2614+F2614+H2614+I2614)/(B2614+C2614+D2614+E2614+F2614+G2614+H2614+I2614))*100</f>
        <v>72.948328267477208</v>
      </c>
      <c r="AC2614" s="2">
        <f t="shared" si="121"/>
        <v>0</v>
      </c>
    </row>
    <row r="2615" spans="1:29">
      <c r="A2615" s="15" t="s">
        <v>91</v>
      </c>
      <c r="B2615" s="16" t="s">
        <v>30</v>
      </c>
      <c r="C2615" s="16" t="s">
        <v>1388</v>
      </c>
      <c r="D2615" s="16" t="s">
        <v>142</v>
      </c>
      <c r="E2615" s="16" t="str">
        <f>IF([1]Sheet1!L2615="",[1]Sheet1!K2615,[1]Sheet1!L2615)</f>
        <v>0</v>
      </c>
      <c r="F2615" s="16" t="s">
        <v>78</v>
      </c>
      <c r="G2615" s="16" t="s">
        <v>92</v>
      </c>
      <c r="H2615" s="16" t="s">
        <v>1098</v>
      </c>
      <c r="I2615" s="16" t="s">
        <v>1088</v>
      </c>
      <c r="N2615" s="17">
        <v>4</v>
      </c>
      <c r="O2615" s="17">
        <v>19</v>
      </c>
      <c r="P2615" s="17">
        <v>15</v>
      </c>
      <c r="Q2615" s="2">
        <f>$L$25*(B2615*1000)</f>
        <v>0</v>
      </c>
      <c r="R2615" s="2">
        <f>$L$19*(C2615*1000)</f>
        <v>141058900</v>
      </c>
      <c r="S2615" s="2">
        <f>$L$20*(D2615*1000)</f>
        <v>33482900</v>
      </c>
      <c r="T2615" s="2">
        <f>$L$21*(E2615*1000)</f>
        <v>0</v>
      </c>
      <c r="U2615" s="2">
        <f>$L$22*(F2615*1000)</f>
        <v>0</v>
      </c>
      <c r="V2615" s="2">
        <f>$L$18*(G2615*1000)</f>
        <v>21750000</v>
      </c>
      <c r="W2615" s="2">
        <f>$L$24*(H2615*1000)</f>
        <v>0</v>
      </c>
      <c r="X2615" s="2">
        <f>$L$23*(I2615*1000)</f>
        <v>0</v>
      </c>
      <c r="Y2615" s="2">
        <f t="shared" si="120"/>
        <v>196.29179999999999</v>
      </c>
      <c r="Z2615" s="18">
        <f>Y2615/(B2615+C2615+D2615+E2615+F2615+G2615+H2615+I2615)</f>
        <v>0.128884963887065</v>
      </c>
      <c r="AA2615" s="18">
        <f t="shared" si="122"/>
        <v>860381.33360000257</v>
      </c>
      <c r="AB2615" s="18">
        <f>((B2615+E2615+F2615+H2615+I2615)/(B2615+C2615+D2615+E2615+F2615+G2615+H2615+I2615))*100</f>
        <v>69.205515430072225</v>
      </c>
      <c r="AC2615" s="2">
        <f t="shared" si="121"/>
        <v>0</v>
      </c>
    </row>
    <row r="2616" spans="1:29">
      <c r="A2616" s="15" t="s">
        <v>95</v>
      </c>
      <c r="B2616" s="16" t="s">
        <v>30</v>
      </c>
      <c r="C2616" s="16" t="s">
        <v>156</v>
      </c>
      <c r="D2616" s="16" t="s">
        <v>505</v>
      </c>
      <c r="E2616" s="16" t="str">
        <f>IF([1]Sheet1!L2616="",[1]Sheet1!K2616,[1]Sheet1!L2616)</f>
        <v>3</v>
      </c>
      <c r="F2616" s="16" t="s">
        <v>221</v>
      </c>
      <c r="G2616" s="16" t="s">
        <v>92</v>
      </c>
      <c r="H2616" s="16" t="s">
        <v>1172</v>
      </c>
      <c r="I2616" s="16" t="s">
        <v>315</v>
      </c>
      <c r="N2616" s="17">
        <v>4</v>
      </c>
      <c r="O2616" s="17">
        <v>19</v>
      </c>
      <c r="P2616" s="17">
        <v>16</v>
      </c>
      <c r="Q2616" s="2">
        <f>$L$25*(B2616*1000)</f>
        <v>0</v>
      </c>
      <c r="R2616" s="2">
        <f>$L$19*(C2616*1000)</f>
        <v>154686000</v>
      </c>
      <c r="S2616" s="2">
        <f>$L$20*(D2616*1000)</f>
        <v>36776300</v>
      </c>
      <c r="T2616" s="2">
        <f>$L$21*(E2616*1000)</f>
        <v>0</v>
      </c>
      <c r="U2616" s="2">
        <f>$L$22*(F2616*1000)</f>
        <v>0</v>
      </c>
      <c r="V2616" s="2">
        <f>$L$18*(G2616*1000)</f>
        <v>21750000</v>
      </c>
      <c r="W2616" s="2">
        <f>$L$24*(H2616*1000)</f>
        <v>0</v>
      </c>
      <c r="X2616" s="2">
        <f>$L$23*(I2616*1000)</f>
        <v>0</v>
      </c>
      <c r="Y2616" s="2">
        <f t="shared" si="120"/>
        <v>213.2123</v>
      </c>
      <c r="Z2616" s="18">
        <f>Y2616/(B2616+C2616+D2616+E2616+F2616+G2616+H2616+I2616)</f>
        <v>0.16250937500000001</v>
      </c>
      <c r="AA2616" s="18">
        <f t="shared" si="122"/>
        <v>860594.54590000259</v>
      </c>
      <c r="AB2616" s="18">
        <f>((B2616+E2616+F2616+H2616+I2616)/(B2616+C2616+D2616+E2616+F2616+G2616+H2616+I2616))*100</f>
        <v>60.975609756097562</v>
      </c>
      <c r="AC2616" s="2">
        <f t="shared" si="121"/>
        <v>0</v>
      </c>
    </row>
    <row r="2617" spans="1:29">
      <c r="A2617" s="15" t="s">
        <v>98</v>
      </c>
      <c r="B2617" s="16" t="s">
        <v>30</v>
      </c>
      <c r="C2617" s="16" t="s">
        <v>715</v>
      </c>
      <c r="D2617" s="16" t="s">
        <v>302</v>
      </c>
      <c r="E2617" s="16" t="str">
        <f>IF([1]Sheet1!L2617="",[1]Sheet1!K2617,[1]Sheet1!L2617)</f>
        <v>241</v>
      </c>
      <c r="F2617" s="16" t="s">
        <v>65</v>
      </c>
      <c r="G2617" s="16" t="s">
        <v>92</v>
      </c>
      <c r="H2617" s="16" t="s">
        <v>33</v>
      </c>
      <c r="I2617" s="16" t="s">
        <v>1062</v>
      </c>
      <c r="N2617" s="17">
        <v>4</v>
      </c>
      <c r="O2617" s="17">
        <v>19</v>
      </c>
      <c r="P2617" s="17">
        <v>17</v>
      </c>
      <c r="Q2617" s="2">
        <f>$L$25*(B2617*1000)</f>
        <v>0</v>
      </c>
      <c r="R2617" s="2">
        <f>$L$19*(C2617*1000)</f>
        <v>183413400</v>
      </c>
      <c r="S2617" s="2">
        <f>$L$20*(D2617*1000)</f>
        <v>42265300</v>
      </c>
      <c r="T2617" s="2">
        <f>$L$21*(E2617*1000)</f>
        <v>0</v>
      </c>
      <c r="U2617" s="2">
        <f>$L$22*(F2617*1000)</f>
        <v>0</v>
      </c>
      <c r="V2617" s="2">
        <f>$L$18*(G2617*1000)</f>
        <v>21750000</v>
      </c>
      <c r="W2617" s="2">
        <f>$L$24*(H2617*1000)</f>
        <v>0</v>
      </c>
      <c r="X2617" s="2">
        <f>$L$23*(I2617*1000)</f>
        <v>0</v>
      </c>
      <c r="Y2617" s="2">
        <f t="shared" si="120"/>
        <v>247.42869999999999</v>
      </c>
      <c r="Z2617" s="18">
        <f>Y2617/(B2617+C2617+D2617+E2617+F2617+G2617+H2617+I2617)</f>
        <v>0.17424556338028169</v>
      </c>
      <c r="AA2617" s="18">
        <f t="shared" si="122"/>
        <v>860841.97460000264</v>
      </c>
      <c r="AB2617" s="18">
        <f>((B2617+E2617+F2617+H2617+I2617)/(B2617+C2617+D2617+E2617+F2617+G2617+H2617+I2617))*100</f>
        <v>57.74647887323944</v>
      </c>
      <c r="AC2617" s="2">
        <f t="shared" si="121"/>
        <v>0</v>
      </c>
    </row>
    <row r="2618" spans="1:29">
      <c r="A2618" s="15" t="s">
        <v>101</v>
      </c>
      <c r="B2618" s="16" t="s">
        <v>30</v>
      </c>
      <c r="C2618" s="16" t="s">
        <v>1307</v>
      </c>
      <c r="D2618" s="16" t="s">
        <v>1217</v>
      </c>
      <c r="E2618" s="16" t="str">
        <f>IF([1]Sheet1!L2618="",[1]Sheet1!K2618,[1]Sheet1!L2618)</f>
        <v>243</v>
      </c>
      <c r="F2618" s="16" t="s">
        <v>65</v>
      </c>
      <c r="G2618" s="16" t="s">
        <v>103</v>
      </c>
      <c r="H2618" s="16" t="s">
        <v>32</v>
      </c>
      <c r="I2618" s="16" t="s">
        <v>67</v>
      </c>
      <c r="N2618" s="17">
        <v>4</v>
      </c>
      <c r="O2618" s="17">
        <v>19</v>
      </c>
      <c r="P2618" s="17">
        <v>18</v>
      </c>
      <c r="Q2618" s="2">
        <f>$L$25*(B2618*1000)</f>
        <v>0</v>
      </c>
      <c r="R2618" s="2">
        <f>$L$19*(C2618*1000)</f>
        <v>274015200</v>
      </c>
      <c r="S2618" s="2">
        <f>$L$20*(D2618*1000)</f>
        <v>43912000</v>
      </c>
      <c r="T2618" s="2">
        <f>$L$21*(E2618*1000)</f>
        <v>0</v>
      </c>
      <c r="U2618" s="2">
        <f>$L$22*(F2618*1000)</f>
        <v>0</v>
      </c>
      <c r="V2618" s="2">
        <f>$L$18*(G2618*1000)</f>
        <v>30450000</v>
      </c>
      <c r="W2618" s="2">
        <f>$L$24*(H2618*1000)</f>
        <v>0</v>
      </c>
      <c r="X2618" s="2">
        <f>$L$23*(I2618*1000)</f>
        <v>0</v>
      </c>
      <c r="Y2618" s="2">
        <f t="shared" si="120"/>
        <v>348.37720000000002</v>
      </c>
      <c r="Z2618" s="18">
        <f>Y2618/(B2618+C2618+D2618+E2618+F2618+G2618+H2618+I2618)</f>
        <v>0.2241809523809524</v>
      </c>
      <c r="AA2618" s="18">
        <f t="shared" si="122"/>
        <v>861190.35180000262</v>
      </c>
      <c r="AB2618" s="18">
        <f>((B2618+E2618+F2618+H2618+I2618)/(B2618+C2618+D2618+E2618+F2618+G2618+H2618+I2618))*100</f>
        <v>44.723294723294721</v>
      </c>
      <c r="AC2618" s="2">
        <f t="shared" si="121"/>
        <v>1</v>
      </c>
    </row>
    <row r="2619" spans="1:29">
      <c r="A2619" s="15" t="s">
        <v>106</v>
      </c>
      <c r="B2619" s="16" t="s">
        <v>30</v>
      </c>
      <c r="C2619" s="16" t="s">
        <v>916</v>
      </c>
      <c r="D2619" s="16" t="s">
        <v>647</v>
      </c>
      <c r="E2619" s="16" t="str">
        <f>IF([1]Sheet1!L2619="",[1]Sheet1!K2619,[1]Sheet1!L2619)</f>
        <v>85</v>
      </c>
      <c r="F2619" s="16" t="s">
        <v>65</v>
      </c>
      <c r="G2619" s="16" t="s">
        <v>103</v>
      </c>
      <c r="H2619" s="16" t="s">
        <v>32</v>
      </c>
      <c r="I2619" s="16" t="s">
        <v>674</v>
      </c>
      <c r="N2619" s="17">
        <v>4</v>
      </c>
      <c r="O2619" s="17">
        <v>19</v>
      </c>
      <c r="P2619" s="17">
        <v>19</v>
      </c>
      <c r="Q2619" s="2">
        <f>$L$25*(B2619*1000)</f>
        <v>0</v>
      </c>
      <c r="R2619" s="2">
        <f>$L$19*(C2619*1000)</f>
        <v>280276300</v>
      </c>
      <c r="S2619" s="2">
        <f>$L$20*(D2619*1000)</f>
        <v>38423000</v>
      </c>
      <c r="T2619" s="2">
        <f>$L$21*(E2619*1000)</f>
        <v>0</v>
      </c>
      <c r="U2619" s="2">
        <f>$L$22*(F2619*1000)</f>
        <v>0</v>
      </c>
      <c r="V2619" s="2">
        <f>$L$18*(G2619*1000)</f>
        <v>30450000</v>
      </c>
      <c r="W2619" s="2">
        <f>$L$24*(H2619*1000)</f>
        <v>0</v>
      </c>
      <c r="X2619" s="2">
        <f>$L$23*(I2619*1000)</f>
        <v>0</v>
      </c>
      <c r="Y2619" s="2">
        <f t="shared" si="120"/>
        <v>349.14929999999998</v>
      </c>
      <c r="Z2619" s="18">
        <f>Y2619/(B2619+C2619+D2619+E2619+F2619+G2619+H2619+I2619)</f>
        <v>0.25337394775036282</v>
      </c>
      <c r="AA2619" s="18">
        <f t="shared" si="122"/>
        <v>861539.50110000267</v>
      </c>
      <c r="AB2619" s="18">
        <f>((B2619+E2619+F2619+H2619+I2619)/(B2619+C2619+D2619+E2619+F2619+G2619+H2619+I2619))*100</f>
        <v>37.155297532656022</v>
      </c>
      <c r="AC2619" s="2">
        <f t="shared" si="121"/>
        <v>1</v>
      </c>
    </row>
    <row r="2620" spans="1:29">
      <c r="A2620" s="15" t="s">
        <v>110</v>
      </c>
      <c r="B2620" s="16" t="s">
        <v>30</v>
      </c>
      <c r="C2620" s="16" t="s">
        <v>201</v>
      </c>
      <c r="D2620" s="16" t="s">
        <v>141</v>
      </c>
      <c r="E2620" s="16" t="str">
        <f>IF([1]Sheet1!L2620="",[1]Sheet1!K2620,[1]Sheet1!L2620)</f>
        <v>2</v>
      </c>
      <c r="F2620" s="16" t="s">
        <v>78</v>
      </c>
      <c r="G2620" s="16" t="s">
        <v>99</v>
      </c>
      <c r="H2620" s="16" t="s">
        <v>32</v>
      </c>
      <c r="I2620" s="16" t="s">
        <v>1083</v>
      </c>
      <c r="N2620" s="17">
        <v>4</v>
      </c>
      <c r="O2620" s="17">
        <v>19</v>
      </c>
      <c r="P2620" s="17">
        <v>20</v>
      </c>
      <c r="Q2620" s="2">
        <f>$L$25*(B2620*1000)</f>
        <v>0</v>
      </c>
      <c r="R2620" s="2">
        <f>$L$19*(C2620*1000)</f>
        <v>276593300</v>
      </c>
      <c r="S2620" s="2">
        <f>$L$20*(D2620*1000)</f>
        <v>32385100</v>
      </c>
      <c r="T2620" s="2">
        <f>$L$21*(E2620*1000)</f>
        <v>0</v>
      </c>
      <c r="U2620" s="2">
        <f>$L$22*(F2620*1000)</f>
        <v>0</v>
      </c>
      <c r="V2620" s="2">
        <f>$L$18*(G2620*1000)</f>
        <v>27840000</v>
      </c>
      <c r="W2620" s="2">
        <f>$L$24*(H2620*1000)</f>
        <v>0</v>
      </c>
      <c r="X2620" s="2">
        <f>$L$23*(I2620*1000)</f>
        <v>0</v>
      </c>
      <c r="Y2620" s="2">
        <f t="shared" si="120"/>
        <v>336.8184</v>
      </c>
      <c r="Z2620" s="18">
        <f>Y2620/(B2620+C2620+D2620+E2620+F2620+G2620+H2620+I2620)</f>
        <v>0.27882317880794699</v>
      </c>
      <c r="AA2620" s="18">
        <f t="shared" si="122"/>
        <v>861876.31950000266</v>
      </c>
      <c r="AB2620" s="18">
        <f>((B2620+E2620+F2620+H2620+I2620)/(B2620+C2620+D2620+E2620+F2620+G2620+H2620+I2620))*100</f>
        <v>30.298013245033111</v>
      </c>
      <c r="AC2620" s="2">
        <f t="shared" si="121"/>
        <v>1</v>
      </c>
    </row>
    <row r="2621" spans="1:29">
      <c r="A2621" s="15" t="s">
        <v>113</v>
      </c>
      <c r="B2621" s="16" t="s">
        <v>30</v>
      </c>
      <c r="C2621" s="16" t="s">
        <v>389</v>
      </c>
      <c r="D2621" s="16" t="s">
        <v>240</v>
      </c>
      <c r="E2621" s="16" t="str">
        <f>IF([1]Sheet1!L2621="",[1]Sheet1!K2621,[1]Sheet1!L2621)</f>
        <v>0</v>
      </c>
      <c r="F2621" s="16" t="s">
        <v>78</v>
      </c>
      <c r="G2621" s="16" t="s">
        <v>99</v>
      </c>
      <c r="H2621" s="16" t="s">
        <v>32</v>
      </c>
      <c r="I2621" s="16" t="s">
        <v>826</v>
      </c>
      <c r="N2621" s="17">
        <v>4</v>
      </c>
      <c r="O2621" s="17">
        <v>19</v>
      </c>
      <c r="P2621" s="17">
        <v>21</v>
      </c>
      <c r="Q2621" s="2">
        <f>$L$25*(B2621*1000)</f>
        <v>0</v>
      </c>
      <c r="R2621" s="2">
        <f>$L$19*(C2621*1000)</f>
        <v>273278600</v>
      </c>
      <c r="S2621" s="2">
        <f>$L$20*(D2621*1000)</f>
        <v>34580700</v>
      </c>
      <c r="T2621" s="2">
        <f>$L$21*(E2621*1000)</f>
        <v>0</v>
      </c>
      <c r="U2621" s="2">
        <f>$L$22*(F2621*1000)</f>
        <v>0</v>
      </c>
      <c r="V2621" s="2">
        <f>$L$18*(G2621*1000)</f>
        <v>27840000</v>
      </c>
      <c r="W2621" s="2">
        <f>$L$24*(H2621*1000)</f>
        <v>0</v>
      </c>
      <c r="X2621" s="2">
        <f>$L$23*(I2621*1000)</f>
        <v>0</v>
      </c>
      <c r="Y2621" s="2">
        <f t="shared" si="120"/>
        <v>335.69929999999999</v>
      </c>
      <c r="Z2621" s="18">
        <f>Y2621/(B2621+C2621+D2621+E2621+F2621+G2621+H2621+I2621)</f>
        <v>0.27720834021469859</v>
      </c>
      <c r="AA2621" s="18">
        <f t="shared" si="122"/>
        <v>862212.01880000264</v>
      </c>
      <c r="AB2621" s="18">
        <f>((B2621+E2621+F2621+H2621+I2621)/(B2621+C2621+D2621+E2621+F2621+G2621+H2621+I2621))*100</f>
        <v>30.883567299752269</v>
      </c>
      <c r="AC2621" s="2">
        <f t="shared" si="121"/>
        <v>1</v>
      </c>
    </row>
    <row r="2622" spans="1:29">
      <c r="A2622" s="15" t="s">
        <v>117</v>
      </c>
      <c r="B2622" s="16" t="s">
        <v>30</v>
      </c>
      <c r="C2622" s="16" t="s">
        <v>748</v>
      </c>
      <c r="D2622" s="16" t="s">
        <v>647</v>
      </c>
      <c r="E2622" s="16" t="str">
        <f>IF([1]Sheet1!L2622="",[1]Sheet1!K2622,[1]Sheet1!L2622)</f>
        <v>0</v>
      </c>
      <c r="F2622" s="16" t="s">
        <v>78</v>
      </c>
      <c r="G2622" s="16" t="s">
        <v>44</v>
      </c>
      <c r="H2622" s="16" t="s">
        <v>32</v>
      </c>
      <c r="I2622" s="16" t="s">
        <v>828</v>
      </c>
      <c r="N2622" s="17">
        <v>4</v>
      </c>
      <c r="O2622" s="17">
        <v>19</v>
      </c>
      <c r="P2622" s="17">
        <v>22</v>
      </c>
      <c r="Q2622" s="2">
        <f>$L$25*(B2622*1000)</f>
        <v>0</v>
      </c>
      <c r="R2622" s="2">
        <f>$L$19*(C2622*1000)</f>
        <v>220243400</v>
      </c>
      <c r="S2622" s="2">
        <f>$L$20*(D2622*1000)</f>
        <v>38423000</v>
      </c>
      <c r="T2622" s="2">
        <f>$L$21*(E2622*1000)</f>
        <v>0</v>
      </c>
      <c r="U2622" s="2">
        <f>$L$22*(F2622*1000)</f>
        <v>0</v>
      </c>
      <c r="V2622" s="2">
        <f>$L$18*(G2622*1000)</f>
        <v>16530000</v>
      </c>
      <c r="W2622" s="2">
        <f>$L$24*(H2622*1000)</f>
        <v>0</v>
      </c>
      <c r="X2622" s="2">
        <f>$L$23*(I2622*1000)</f>
        <v>0</v>
      </c>
      <c r="Y2622" s="2">
        <f t="shared" si="120"/>
        <v>275.19639999999998</v>
      </c>
      <c r="Z2622" s="18">
        <f>Y2622/(B2622+C2622+D2622+E2622+F2622+G2622+H2622+I2622)</f>
        <v>0.25888654750705548</v>
      </c>
      <c r="AA2622" s="18">
        <f t="shared" si="122"/>
        <v>862487.21520000265</v>
      </c>
      <c r="AB2622" s="18">
        <f>((B2622+E2622+F2622+H2622+I2622)/(B2622+C2622+D2622+E2622+F2622+G2622+H2622+I2622))*100</f>
        <v>35.371589840075259</v>
      </c>
      <c r="AC2622" s="2">
        <f t="shared" si="121"/>
        <v>1</v>
      </c>
    </row>
    <row r="2623" spans="1:29">
      <c r="A2623" s="15" t="s">
        <v>120</v>
      </c>
      <c r="B2623" s="16" t="s">
        <v>30</v>
      </c>
      <c r="C2623" s="16" t="s">
        <v>219</v>
      </c>
      <c r="D2623" s="16" t="s">
        <v>854</v>
      </c>
      <c r="E2623" s="16" t="str">
        <f>IF([1]Sheet1!L2623="",[1]Sheet1!K2623,[1]Sheet1!L2623)</f>
        <v>0</v>
      </c>
      <c r="F2623" s="16" t="s">
        <v>78</v>
      </c>
      <c r="G2623" s="16" t="s">
        <v>39</v>
      </c>
      <c r="H2623" s="16" t="s">
        <v>32</v>
      </c>
      <c r="I2623" s="16" t="s">
        <v>736</v>
      </c>
      <c r="N2623" s="17">
        <v>4</v>
      </c>
      <c r="O2623" s="17">
        <v>19</v>
      </c>
      <c r="P2623" s="17">
        <v>23</v>
      </c>
      <c r="Q2623" s="2">
        <f>$L$25*(B2623*1000)</f>
        <v>0</v>
      </c>
      <c r="R2623" s="2">
        <f>$L$19*(C2623*1000)</f>
        <v>202933300</v>
      </c>
      <c r="S2623" s="2">
        <f>$L$20*(D2623*1000)</f>
        <v>51047700</v>
      </c>
      <c r="T2623" s="2">
        <f>$L$21*(E2623*1000)</f>
        <v>0</v>
      </c>
      <c r="U2623" s="2">
        <f>$L$22*(F2623*1000)</f>
        <v>0</v>
      </c>
      <c r="V2623" s="2">
        <f>$L$18*(G2623*1000)</f>
        <v>17400000</v>
      </c>
      <c r="W2623" s="2">
        <f>$L$24*(H2623*1000)</f>
        <v>0</v>
      </c>
      <c r="X2623" s="2">
        <f>$L$23*(I2623*1000)</f>
        <v>0</v>
      </c>
      <c r="Y2623" s="2">
        <f t="shared" si="120"/>
        <v>271.38099999999997</v>
      </c>
      <c r="Z2623" s="18">
        <f>Y2623/(B2623+C2623+D2623+E2623+F2623+G2623+H2623+I2623)</f>
        <v>0.26296608527131782</v>
      </c>
      <c r="AA2623" s="18">
        <f t="shared" si="122"/>
        <v>862758.59620000271</v>
      </c>
      <c r="AB2623" s="18">
        <f>((B2623+E2623+F2623+H2623+I2623)/(B2623+C2623+D2623+E2623+F2623+G2623+H2623+I2623))*100</f>
        <v>35.65891472868217</v>
      </c>
      <c r="AC2623" s="2">
        <f t="shared" si="121"/>
        <v>1</v>
      </c>
    </row>
    <row r="2624" spans="1:29">
      <c r="A2624" s="15" t="s">
        <v>29</v>
      </c>
      <c r="B2624" s="16" t="s">
        <v>30</v>
      </c>
      <c r="C2624" s="16" t="s">
        <v>748</v>
      </c>
      <c r="D2624" s="16" t="s">
        <v>1134</v>
      </c>
      <c r="E2624" s="16" t="str">
        <f>IF([1]Sheet1!L2624="",[1]Sheet1!K2624,[1]Sheet1!L2624)</f>
        <v>0</v>
      </c>
      <c r="F2624" s="16" t="s">
        <v>78</v>
      </c>
      <c r="G2624" s="16" t="s">
        <v>39</v>
      </c>
      <c r="H2624" s="16" t="s">
        <v>32</v>
      </c>
      <c r="I2624" s="16" t="s">
        <v>444</v>
      </c>
      <c r="N2624" s="17">
        <v>4</v>
      </c>
      <c r="O2624" s="17">
        <v>19</v>
      </c>
      <c r="P2624" s="17">
        <v>24</v>
      </c>
      <c r="Q2624" s="2">
        <f>$L$25*(B2624*1000)</f>
        <v>0</v>
      </c>
      <c r="R2624" s="2">
        <f>$L$19*(C2624*1000)</f>
        <v>220243400</v>
      </c>
      <c r="S2624" s="2">
        <f>$L$20*(D2624*1000)</f>
        <v>96606400</v>
      </c>
      <c r="T2624" s="2">
        <f>$L$21*(E2624*1000)</f>
        <v>0</v>
      </c>
      <c r="U2624" s="2">
        <f>$L$22*(F2624*1000)</f>
        <v>0</v>
      </c>
      <c r="V2624" s="2">
        <f>$L$18*(G2624*1000)</f>
        <v>17400000</v>
      </c>
      <c r="W2624" s="2">
        <f>$L$24*(H2624*1000)</f>
        <v>0</v>
      </c>
      <c r="X2624" s="2">
        <f>$L$23*(I2624*1000)</f>
        <v>0</v>
      </c>
      <c r="Y2624" s="2">
        <f t="shared" si="120"/>
        <v>334.24979999999999</v>
      </c>
      <c r="Z2624" s="18">
        <f>Y2624/(B2624+C2624+D2624+E2624+F2624+G2624+H2624+I2624)</f>
        <v>0.28302269263336155</v>
      </c>
      <c r="AA2624" s="18">
        <f t="shared" si="122"/>
        <v>863092.8460000027</v>
      </c>
      <c r="AB2624" s="18">
        <f>((B2624+E2624+F2624+H2624+I2624)/(B2624+C2624+D2624+E2624+F2624+G2624+H2624+I2624))*100</f>
        <v>32.7688399661304</v>
      </c>
      <c r="AC2624" s="2">
        <f t="shared" si="121"/>
        <v>1</v>
      </c>
    </row>
    <row r="2625" spans="1:29">
      <c r="A2625" s="15" t="s">
        <v>37</v>
      </c>
      <c r="B2625" s="16" t="s">
        <v>30</v>
      </c>
      <c r="C2625" s="16" t="s">
        <v>888</v>
      </c>
      <c r="D2625" s="16" t="s">
        <v>405</v>
      </c>
      <c r="E2625" s="16" t="str">
        <f>IF([1]Sheet1!L2625="",[1]Sheet1!K2625,[1]Sheet1!L2625)</f>
        <v>0</v>
      </c>
      <c r="F2625" s="16" t="s">
        <v>78</v>
      </c>
      <c r="G2625" s="16" t="s">
        <v>34</v>
      </c>
      <c r="H2625" s="16" t="s">
        <v>32</v>
      </c>
      <c r="I2625" s="16" t="s">
        <v>270</v>
      </c>
      <c r="N2625" s="17">
        <v>4</v>
      </c>
      <c r="O2625" s="17">
        <v>20</v>
      </c>
      <c r="P2625" s="17">
        <v>1</v>
      </c>
      <c r="Q2625" s="2">
        <f>$L$25*(B2625*1000)</f>
        <v>0</v>
      </c>
      <c r="R2625" s="2">
        <f>$L$19*(C2625*1000)</f>
        <v>225399600</v>
      </c>
      <c r="S2625" s="2">
        <f>$L$20*(D2625*1000)</f>
        <v>105937700</v>
      </c>
      <c r="T2625" s="2">
        <f>$L$21*(E2625*1000)</f>
        <v>0</v>
      </c>
      <c r="U2625" s="2">
        <f>$L$22*(F2625*1000)</f>
        <v>0</v>
      </c>
      <c r="V2625" s="2">
        <f>$L$18*(G2625*1000)</f>
        <v>18270000</v>
      </c>
      <c r="W2625" s="2">
        <f>$L$24*(H2625*1000)</f>
        <v>0</v>
      </c>
      <c r="X2625" s="2">
        <f>$L$23*(I2625*1000)</f>
        <v>0</v>
      </c>
      <c r="Y2625" s="2">
        <f t="shared" si="120"/>
        <v>349.60730000000001</v>
      </c>
      <c r="Z2625" s="18">
        <f>Y2625/(B2625+C2625+D2625+E2625+F2625+G2625+H2625+I2625)</f>
        <v>0.29502725738396623</v>
      </c>
      <c r="AA2625" s="18">
        <f t="shared" si="122"/>
        <v>863442.45330000273</v>
      </c>
      <c r="AB2625" s="18">
        <f>((B2625+E2625+F2625+H2625+I2625)/(B2625+C2625+D2625+E2625+F2625+G2625+H2625+I2625))*100</f>
        <v>30.29535864978903</v>
      </c>
      <c r="AC2625" s="2">
        <f t="shared" si="121"/>
        <v>1</v>
      </c>
    </row>
    <row r="2626" spans="1:29">
      <c r="A2626" s="15" t="s">
        <v>42</v>
      </c>
      <c r="B2626" s="16" t="s">
        <v>30</v>
      </c>
      <c r="C2626" s="16" t="s">
        <v>971</v>
      </c>
      <c r="D2626" s="16" t="s">
        <v>564</v>
      </c>
      <c r="E2626" s="16" t="str">
        <f>IF([1]Sheet1!L2626="",[1]Sheet1!K2626,[1]Sheet1!L2626)</f>
        <v>0</v>
      </c>
      <c r="F2626" s="16" t="s">
        <v>205</v>
      </c>
      <c r="G2626" s="16" t="s">
        <v>39</v>
      </c>
      <c r="H2626" s="16" t="s">
        <v>32</v>
      </c>
      <c r="I2626" s="16" t="s">
        <v>671</v>
      </c>
      <c r="N2626" s="17">
        <v>4</v>
      </c>
      <c r="O2626" s="17">
        <v>20</v>
      </c>
      <c r="P2626" s="17">
        <v>2</v>
      </c>
      <c r="Q2626" s="2">
        <f>$L$25*(B2626*1000)</f>
        <v>0</v>
      </c>
      <c r="R2626" s="2">
        <f>$L$19*(C2626*1000)</f>
        <v>229819200</v>
      </c>
      <c r="S2626" s="2">
        <f>$L$20*(D2626*1000)</f>
        <v>80688300</v>
      </c>
      <c r="T2626" s="2">
        <f>$L$21*(E2626*1000)</f>
        <v>0</v>
      </c>
      <c r="U2626" s="2">
        <f>$L$22*(F2626*1000)</f>
        <v>0</v>
      </c>
      <c r="V2626" s="2">
        <f>$L$18*(G2626*1000)</f>
        <v>17400000</v>
      </c>
      <c r="W2626" s="2">
        <f>$L$24*(H2626*1000)</f>
        <v>0</v>
      </c>
      <c r="X2626" s="2">
        <f>$L$23*(I2626*1000)</f>
        <v>0</v>
      </c>
      <c r="Y2626" s="2">
        <f t="shared" si="120"/>
        <v>327.90750000000003</v>
      </c>
      <c r="Z2626" s="18">
        <f>Y2626/(B2626+C2626+D2626+E2626+F2626+G2626+H2626+I2626)</f>
        <v>0.28814367311072059</v>
      </c>
      <c r="AA2626" s="18">
        <f t="shared" si="122"/>
        <v>863770.3608000027</v>
      </c>
      <c r="AB2626" s="18">
        <f>((B2626+E2626+F2626+H2626+I2626)/(B2626+C2626+D2626+E2626+F2626+G2626+H2626+I2626))*100</f>
        <v>30.492091388400706</v>
      </c>
      <c r="AC2626" s="2">
        <f t="shared" si="121"/>
        <v>1</v>
      </c>
    </row>
    <row r="2627" spans="1:29">
      <c r="A2627" s="15" t="s">
        <v>47</v>
      </c>
      <c r="B2627" s="16" t="s">
        <v>30</v>
      </c>
      <c r="C2627" s="16" t="s">
        <v>529</v>
      </c>
      <c r="D2627" s="16" t="s">
        <v>552</v>
      </c>
      <c r="E2627" s="16" t="str">
        <f>IF([1]Sheet1!L2627="",[1]Sheet1!K2627,[1]Sheet1!L2627)</f>
        <v>0</v>
      </c>
      <c r="F2627" s="16" t="s">
        <v>205</v>
      </c>
      <c r="G2627" s="16" t="s">
        <v>44</v>
      </c>
      <c r="H2627" s="16" t="s">
        <v>32</v>
      </c>
      <c r="I2627" s="16" t="s">
        <v>745</v>
      </c>
      <c r="N2627" s="17">
        <v>4</v>
      </c>
      <c r="O2627" s="17">
        <v>20</v>
      </c>
      <c r="P2627" s="17">
        <v>3</v>
      </c>
      <c r="Q2627" s="2">
        <f>$L$25*(B2627*1000)</f>
        <v>0</v>
      </c>
      <c r="R2627" s="2">
        <f>$L$19*(C2627*1000)</f>
        <v>236816900</v>
      </c>
      <c r="S2627" s="2">
        <f>$L$20*(D2627*1000)</f>
        <v>107035500</v>
      </c>
      <c r="T2627" s="2">
        <f>$L$21*(E2627*1000)</f>
        <v>0</v>
      </c>
      <c r="U2627" s="2">
        <f>$L$22*(F2627*1000)</f>
        <v>0</v>
      </c>
      <c r="V2627" s="2">
        <f>$L$18*(G2627*1000)</f>
        <v>16530000</v>
      </c>
      <c r="W2627" s="2">
        <f>$L$24*(H2627*1000)</f>
        <v>0</v>
      </c>
      <c r="X2627" s="2">
        <f>$L$23*(I2627*1000)</f>
        <v>0</v>
      </c>
      <c r="Y2627" s="2">
        <f t="shared" si="120"/>
        <v>360.38240000000002</v>
      </c>
      <c r="Z2627" s="18">
        <f>Y2627/(B2627+C2627+D2627+E2627+F2627+G2627+H2627+I2627)</f>
        <v>0.30960687285223371</v>
      </c>
      <c r="AA2627" s="18">
        <f t="shared" si="122"/>
        <v>864130.7432000027</v>
      </c>
      <c r="AB2627" s="18">
        <f>((B2627+E2627+F2627+H2627+I2627)/(B2627+C2627+D2627+E2627+F2627+G2627+H2627+I2627))*100</f>
        <v>26.374570446735397</v>
      </c>
      <c r="AC2627" s="2">
        <f t="shared" si="121"/>
        <v>1</v>
      </c>
    </row>
    <row r="2628" spans="1:29">
      <c r="A2628" s="15" t="s">
        <v>50</v>
      </c>
      <c r="B2628" s="16" t="s">
        <v>30</v>
      </c>
      <c r="C2628" s="16" t="s">
        <v>789</v>
      </c>
      <c r="D2628" s="16" t="s">
        <v>220</v>
      </c>
      <c r="E2628" s="16" t="str">
        <f>IF([1]Sheet1!L2628="",[1]Sheet1!K2628,[1]Sheet1!L2628)</f>
        <v>0</v>
      </c>
      <c r="F2628" s="16" t="s">
        <v>78</v>
      </c>
      <c r="G2628" s="16" t="s">
        <v>34</v>
      </c>
      <c r="H2628" s="16" t="s">
        <v>490</v>
      </c>
      <c r="I2628" s="16" t="s">
        <v>190</v>
      </c>
      <c r="N2628" s="17">
        <v>4</v>
      </c>
      <c r="O2628" s="17">
        <v>20</v>
      </c>
      <c r="P2628" s="17">
        <v>4</v>
      </c>
      <c r="Q2628" s="2">
        <f>$L$25*(B2628*1000)</f>
        <v>0</v>
      </c>
      <c r="R2628" s="2">
        <f>$L$19*(C2628*1000)</f>
        <v>245656100</v>
      </c>
      <c r="S2628" s="2">
        <f>$L$20*(D2628*1000)</f>
        <v>60379000</v>
      </c>
      <c r="T2628" s="2">
        <f>$L$21*(E2628*1000)</f>
        <v>0</v>
      </c>
      <c r="U2628" s="2">
        <f>$L$22*(F2628*1000)</f>
        <v>0</v>
      </c>
      <c r="V2628" s="2">
        <f>$L$18*(G2628*1000)</f>
        <v>18270000</v>
      </c>
      <c r="W2628" s="2">
        <f>$L$24*(H2628*1000)</f>
        <v>0</v>
      </c>
      <c r="X2628" s="2">
        <f>$L$23*(I2628*1000)</f>
        <v>0</v>
      </c>
      <c r="Y2628" s="2">
        <f t="shared" si="120"/>
        <v>324.30509999999998</v>
      </c>
      <c r="Z2628" s="18">
        <f>Y2628/(B2628+C2628+D2628+E2628+F2628+G2628+H2628+I2628)</f>
        <v>0.29535983606557376</v>
      </c>
      <c r="AA2628" s="18">
        <f t="shared" si="122"/>
        <v>864455.0483000027</v>
      </c>
      <c r="AB2628" s="18">
        <f>((B2628+E2628+F2628+H2628+I2628)/(B2628+C2628+D2628+E2628+F2628+G2628+H2628+I2628))*100</f>
        <v>27.322404371584703</v>
      </c>
      <c r="AC2628" s="2">
        <f t="shared" si="121"/>
        <v>1</v>
      </c>
    </row>
    <row r="2629" spans="1:29">
      <c r="A2629" s="15" t="s">
        <v>53</v>
      </c>
      <c r="B2629" s="16" t="s">
        <v>30</v>
      </c>
      <c r="C2629" s="16" t="s">
        <v>448</v>
      </c>
      <c r="D2629" s="16" t="s">
        <v>616</v>
      </c>
      <c r="E2629" s="16" t="str">
        <f>IF([1]Sheet1!L2629="",[1]Sheet1!K2629,[1]Sheet1!L2629)</f>
        <v>0</v>
      </c>
      <c r="F2629" s="16" t="s">
        <v>78</v>
      </c>
      <c r="G2629" s="16" t="s">
        <v>93</v>
      </c>
      <c r="H2629" s="16" t="s">
        <v>993</v>
      </c>
      <c r="I2629" s="16" t="s">
        <v>547</v>
      </c>
      <c r="N2629" s="17">
        <v>4</v>
      </c>
      <c r="O2629" s="17">
        <v>20</v>
      </c>
      <c r="P2629" s="17">
        <v>5</v>
      </c>
      <c r="Q2629" s="2">
        <f>$L$25*(B2629*1000)</f>
        <v>0</v>
      </c>
      <c r="R2629" s="2">
        <f>$L$19*(C2629*1000)</f>
        <v>288747200</v>
      </c>
      <c r="S2629" s="2">
        <f>$L$20*(D2629*1000)</f>
        <v>74101500</v>
      </c>
      <c r="T2629" s="2">
        <f>$L$21*(E2629*1000)</f>
        <v>0</v>
      </c>
      <c r="U2629" s="2">
        <f>$L$22*(F2629*1000)</f>
        <v>0</v>
      </c>
      <c r="V2629" s="2">
        <f>$L$18*(G2629*1000)</f>
        <v>20880000</v>
      </c>
      <c r="W2629" s="2">
        <f>$L$24*(H2629*1000)</f>
        <v>0</v>
      </c>
      <c r="X2629" s="2">
        <f>$L$23*(I2629*1000)</f>
        <v>0</v>
      </c>
      <c r="Y2629" s="2">
        <f t="shared" si="120"/>
        <v>383.7287</v>
      </c>
      <c r="Z2629" s="18">
        <f>Y2629/(B2629+C2629+D2629+E2629+F2629+G2629+H2629+I2629)</f>
        <v>0.29247614329268296</v>
      </c>
      <c r="AA2629" s="18">
        <f t="shared" si="122"/>
        <v>864838.77700000268</v>
      </c>
      <c r="AB2629" s="18">
        <f>((B2629+E2629+F2629+H2629+I2629)/(B2629+C2629+D2629+E2629+F2629+G2629+H2629+I2629))*100</f>
        <v>28.125</v>
      </c>
      <c r="AC2629" s="2">
        <f t="shared" si="121"/>
        <v>1</v>
      </c>
    </row>
    <row r="2630" spans="1:29">
      <c r="A2630" s="15" t="s">
        <v>57</v>
      </c>
      <c r="B2630" s="16" t="s">
        <v>30</v>
      </c>
      <c r="C2630" s="16" t="s">
        <v>802</v>
      </c>
      <c r="D2630" s="16" t="s">
        <v>616</v>
      </c>
      <c r="E2630" s="16" t="str">
        <f>IF([1]Sheet1!L2630="",[1]Sheet1!K2630,[1]Sheet1!L2630)</f>
        <v>0</v>
      </c>
      <c r="F2630" s="16" t="s">
        <v>78</v>
      </c>
      <c r="G2630" s="16" t="s">
        <v>131</v>
      </c>
      <c r="H2630" s="16" t="s">
        <v>736</v>
      </c>
      <c r="I2630" s="16" t="s">
        <v>550</v>
      </c>
      <c r="N2630" s="17">
        <v>4</v>
      </c>
      <c r="O2630" s="17">
        <v>20</v>
      </c>
      <c r="P2630" s="17">
        <v>6</v>
      </c>
      <c r="Q2630" s="2">
        <f>$L$25*(B2630*1000)</f>
        <v>0</v>
      </c>
      <c r="R2630" s="2">
        <f>$L$19*(C2630*1000)</f>
        <v>311950100</v>
      </c>
      <c r="S2630" s="2">
        <f>$L$20*(D2630*1000)</f>
        <v>74101500</v>
      </c>
      <c r="T2630" s="2">
        <f>$L$21*(E2630*1000)</f>
        <v>0</v>
      </c>
      <c r="U2630" s="2">
        <f>$L$22*(F2630*1000)</f>
        <v>0</v>
      </c>
      <c r="V2630" s="2">
        <f>$L$18*(G2630*1000)</f>
        <v>23490000</v>
      </c>
      <c r="W2630" s="2">
        <f>$L$24*(H2630*1000)</f>
        <v>0</v>
      </c>
      <c r="X2630" s="2">
        <f>$L$23*(I2630*1000)</f>
        <v>0</v>
      </c>
      <c r="Y2630" s="2">
        <f t="shared" si="120"/>
        <v>409.54160000000002</v>
      </c>
      <c r="Z2630" s="18">
        <f>Y2630/(B2630+C2630+D2630+E2630+F2630+G2630+H2630+I2630)</f>
        <v>0.2616879233226837</v>
      </c>
      <c r="AA2630" s="18">
        <f t="shared" si="122"/>
        <v>865248.31860000268</v>
      </c>
      <c r="AB2630" s="18">
        <f>((B2630+E2630+F2630+H2630+I2630)/(B2630+C2630+D2630+E2630+F2630+G2630+H2630+I2630))*100</f>
        <v>35.527156549520768</v>
      </c>
      <c r="AC2630" s="2">
        <f t="shared" si="121"/>
        <v>1</v>
      </c>
    </row>
    <row r="2631" spans="1:29">
      <c r="A2631" s="15" t="s">
        <v>60</v>
      </c>
      <c r="B2631" s="16" t="s">
        <v>30</v>
      </c>
      <c r="C2631" s="16" t="s">
        <v>1262</v>
      </c>
      <c r="D2631" s="16" t="s">
        <v>40</v>
      </c>
      <c r="E2631" s="16" t="str">
        <f>IF([1]Sheet1!L2631="",[1]Sheet1!K2631,[1]Sheet1!L2631)</f>
        <v>0</v>
      </c>
      <c r="F2631" s="16" t="s">
        <v>78</v>
      </c>
      <c r="G2631" s="16" t="s">
        <v>197</v>
      </c>
      <c r="H2631" s="16" t="s">
        <v>986</v>
      </c>
      <c r="I2631" s="16" t="s">
        <v>927</v>
      </c>
      <c r="N2631" s="17">
        <v>4</v>
      </c>
      <c r="O2631" s="17">
        <v>20</v>
      </c>
      <c r="P2631" s="17">
        <v>7</v>
      </c>
      <c r="Q2631" s="2">
        <f>$L$25*(B2631*1000)</f>
        <v>0</v>
      </c>
      <c r="R2631" s="2">
        <f>$L$19*(C2631*1000)</f>
        <v>287642300</v>
      </c>
      <c r="S2631" s="2">
        <f>$L$20*(D2631*1000)</f>
        <v>74650400</v>
      </c>
      <c r="T2631" s="2">
        <f>$L$21*(E2631*1000)</f>
        <v>0</v>
      </c>
      <c r="U2631" s="2">
        <f>$L$22*(F2631*1000)</f>
        <v>0</v>
      </c>
      <c r="V2631" s="2">
        <f>$L$18*(G2631*1000)</f>
        <v>22620000</v>
      </c>
      <c r="W2631" s="2">
        <f>$L$24*(H2631*1000)</f>
        <v>0</v>
      </c>
      <c r="X2631" s="2">
        <f>$L$23*(I2631*1000)</f>
        <v>0</v>
      </c>
      <c r="Y2631" s="2">
        <f t="shared" si="120"/>
        <v>384.91269999999997</v>
      </c>
      <c r="Z2631" s="18">
        <f>Y2631/(B2631+C2631+D2631+E2631+F2631+G2631+H2631+I2631)</f>
        <v>0.2311787987987988</v>
      </c>
      <c r="AA2631" s="18">
        <f t="shared" si="122"/>
        <v>865633.23130000266</v>
      </c>
      <c r="AB2631" s="18">
        <f>((B2631+E2631+F2631+H2631+I2631)/(B2631+C2631+D2631+E2631+F2631+G2631+H2631+I2631))*100</f>
        <v>43.363363363363362</v>
      </c>
      <c r="AC2631" s="2">
        <f t="shared" si="121"/>
        <v>1</v>
      </c>
    </row>
    <row r="2632" spans="1:29">
      <c r="A2632" s="15" t="s">
        <v>64</v>
      </c>
      <c r="B2632" s="16" t="s">
        <v>30</v>
      </c>
      <c r="C2632" s="16" t="s">
        <v>1190</v>
      </c>
      <c r="D2632" s="16" t="s">
        <v>616</v>
      </c>
      <c r="E2632" s="16" t="str">
        <f>IF([1]Sheet1!L2632="",[1]Sheet1!K2632,[1]Sheet1!L2632)</f>
        <v>0</v>
      </c>
      <c r="F2632" s="16" t="s">
        <v>78</v>
      </c>
      <c r="G2632" s="16" t="s">
        <v>92</v>
      </c>
      <c r="H2632" s="16" t="s">
        <v>681</v>
      </c>
      <c r="I2632" s="16" t="s">
        <v>745</v>
      </c>
      <c r="N2632" s="17">
        <v>4</v>
      </c>
      <c r="O2632" s="17">
        <v>20</v>
      </c>
      <c r="P2632" s="17">
        <v>8</v>
      </c>
      <c r="Q2632" s="2">
        <f>$L$25*(B2632*1000)</f>
        <v>0</v>
      </c>
      <c r="R2632" s="2">
        <f>$L$19*(C2632*1000)</f>
        <v>256705100</v>
      </c>
      <c r="S2632" s="2">
        <f>$L$20*(D2632*1000)</f>
        <v>74101500</v>
      </c>
      <c r="T2632" s="2">
        <f>$L$21*(E2632*1000)</f>
        <v>0</v>
      </c>
      <c r="U2632" s="2">
        <f>$L$22*(F2632*1000)</f>
        <v>0</v>
      </c>
      <c r="V2632" s="2">
        <f>$L$18*(G2632*1000)</f>
        <v>21750000</v>
      </c>
      <c r="W2632" s="2">
        <f>$L$24*(H2632*1000)</f>
        <v>0</v>
      </c>
      <c r="X2632" s="2">
        <f>$L$23*(I2632*1000)</f>
        <v>0</v>
      </c>
      <c r="Y2632" s="2">
        <f t="shared" ref="Y2632:Y2695" si="123">(SUM(Q2632:X2632))/1000000</f>
        <v>352.5566</v>
      </c>
      <c r="Z2632" s="18">
        <f>Y2632/(B2632+C2632+D2632+E2632+F2632+G2632+H2632+I2632)</f>
        <v>0.19997538287010777</v>
      </c>
      <c r="AA2632" s="18">
        <f t="shared" si="122"/>
        <v>865985.78790000267</v>
      </c>
      <c r="AB2632" s="18">
        <f>((B2632+E2632+F2632+H2632+I2632)/(B2632+C2632+D2632+E2632+F2632+G2632+H2632+I2632))*100</f>
        <v>51.389676687464544</v>
      </c>
      <c r="AC2632" s="2">
        <f t="shared" si="121"/>
        <v>0</v>
      </c>
    </row>
    <row r="2633" spans="1:29">
      <c r="A2633" s="15" t="s">
        <v>68</v>
      </c>
      <c r="B2633" s="16" t="s">
        <v>30</v>
      </c>
      <c r="C2633" s="16" t="s">
        <v>585</v>
      </c>
      <c r="D2633" s="16" t="s">
        <v>616</v>
      </c>
      <c r="E2633" s="16" t="str">
        <f>IF([1]Sheet1!L2633="",[1]Sheet1!K2633,[1]Sheet1!L2633)</f>
        <v>0</v>
      </c>
      <c r="F2633" s="16" t="s">
        <v>78</v>
      </c>
      <c r="G2633" s="16" t="s">
        <v>92</v>
      </c>
      <c r="H2633" s="16" t="s">
        <v>1167</v>
      </c>
      <c r="I2633" s="16" t="s">
        <v>1276</v>
      </c>
      <c r="N2633" s="17">
        <v>4</v>
      </c>
      <c r="O2633" s="17">
        <v>20</v>
      </c>
      <c r="P2633" s="17">
        <v>9</v>
      </c>
      <c r="Q2633" s="2">
        <f>$L$25*(B2633*1000)</f>
        <v>0</v>
      </c>
      <c r="R2633" s="2">
        <f>$L$19*(C2633*1000)</f>
        <v>242709700</v>
      </c>
      <c r="S2633" s="2">
        <f>$L$20*(D2633*1000)</f>
        <v>74101500</v>
      </c>
      <c r="T2633" s="2">
        <f>$L$21*(E2633*1000)</f>
        <v>0</v>
      </c>
      <c r="U2633" s="2">
        <f>$L$22*(F2633*1000)</f>
        <v>0</v>
      </c>
      <c r="V2633" s="2">
        <f>$L$18*(G2633*1000)</f>
        <v>21750000</v>
      </c>
      <c r="W2633" s="2">
        <f>$L$24*(H2633*1000)</f>
        <v>0</v>
      </c>
      <c r="X2633" s="2">
        <f>$L$23*(I2633*1000)</f>
        <v>0</v>
      </c>
      <c r="Y2633" s="2">
        <f t="shared" si="123"/>
        <v>338.56119999999999</v>
      </c>
      <c r="Z2633" s="18">
        <f>Y2633/(B2633+C2633+D2633+E2633+F2633+G2633+H2633+I2633)</f>
        <v>0.17999000531632109</v>
      </c>
      <c r="AA2633" s="18">
        <f t="shared" si="122"/>
        <v>866324.34910000267</v>
      </c>
      <c r="AB2633" s="18">
        <f>((B2633+E2633+F2633+H2633+I2633)/(B2633+C2633+D2633+E2633+F2633+G2633+H2633+I2633))*100</f>
        <v>56.459330143540662</v>
      </c>
      <c r="AC2633" s="2">
        <f t="shared" ref="AC2633:AC2696" si="124">IF(AB2633&gt;50,0,1)</f>
        <v>0</v>
      </c>
    </row>
    <row r="2634" spans="1:29">
      <c r="A2634" s="15" t="s">
        <v>73</v>
      </c>
      <c r="B2634" s="16" t="s">
        <v>30</v>
      </c>
      <c r="C2634" s="16" t="s">
        <v>305</v>
      </c>
      <c r="D2634" s="16" t="s">
        <v>616</v>
      </c>
      <c r="E2634" s="16" t="str">
        <f>IF([1]Sheet1!L2634="",[1]Sheet1!K2634,[1]Sheet1!L2634)</f>
        <v>1</v>
      </c>
      <c r="F2634" s="16" t="s">
        <v>78</v>
      </c>
      <c r="G2634" s="16" t="s">
        <v>92</v>
      </c>
      <c r="H2634" s="16" t="s">
        <v>1042</v>
      </c>
      <c r="I2634" s="16" t="s">
        <v>1278</v>
      </c>
      <c r="N2634" s="17">
        <v>4</v>
      </c>
      <c r="O2634" s="17">
        <v>20</v>
      </c>
      <c r="P2634" s="17">
        <v>10</v>
      </c>
      <c r="Q2634" s="2">
        <f>$L$25*(B2634*1000)</f>
        <v>0</v>
      </c>
      <c r="R2634" s="2">
        <f>$L$19*(C2634*1000)</f>
        <v>237921800</v>
      </c>
      <c r="S2634" s="2">
        <f>$L$20*(D2634*1000)</f>
        <v>74101500</v>
      </c>
      <c r="T2634" s="2">
        <f>$L$21*(E2634*1000)</f>
        <v>0</v>
      </c>
      <c r="U2634" s="2">
        <f>$L$22*(F2634*1000)</f>
        <v>0</v>
      </c>
      <c r="V2634" s="2">
        <f>$L$18*(G2634*1000)</f>
        <v>21750000</v>
      </c>
      <c r="W2634" s="2">
        <f>$L$24*(H2634*1000)</f>
        <v>0</v>
      </c>
      <c r="X2634" s="2">
        <f>$L$23*(I2634*1000)</f>
        <v>0</v>
      </c>
      <c r="Y2634" s="2">
        <f t="shared" si="123"/>
        <v>333.77330000000001</v>
      </c>
      <c r="Z2634" s="18">
        <f>Y2634/(B2634+C2634+D2634+E2634+F2634+G2634+H2634+I2634)</f>
        <v>0.17125361723961005</v>
      </c>
      <c r="AA2634" s="18">
        <f t="shared" ref="AA2634:AA2697" si="125">Y2634+AA2633</f>
        <v>866658.12240000267</v>
      </c>
      <c r="AB2634" s="18">
        <f>((B2634+E2634+F2634+H2634+I2634)/(B2634+C2634+D2634+E2634+F2634+G2634+H2634+I2634))*100</f>
        <v>58.645459209851204</v>
      </c>
      <c r="AC2634" s="2">
        <f t="shared" si="124"/>
        <v>0</v>
      </c>
    </row>
    <row r="2635" spans="1:29">
      <c r="A2635" s="15" t="s">
        <v>77</v>
      </c>
      <c r="B2635" s="16" t="s">
        <v>30</v>
      </c>
      <c r="C2635" s="16" t="s">
        <v>251</v>
      </c>
      <c r="D2635" s="16" t="s">
        <v>167</v>
      </c>
      <c r="E2635" s="16" t="str">
        <f>IF([1]Sheet1!L2635="",[1]Sheet1!K2635,[1]Sheet1!L2635)</f>
        <v>153</v>
      </c>
      <c r="F2635" s="16" t="s">
        <v>78</v>
      </c>
      <c r="G2635" s="16" t="s">
        <v>93</v>
      </c>
      <c r="H2635" s="16" t="s">
        <v>51</v>
      </c>
      <c r="I2635" s="16" t="s">
        <v>377</v>
      </c>
      <c r="N2635" s="17">
        <v>4</v>
      </c>
      <c r="O2635" s="17">
        <v>20</v>
      </c>
      <c r="P2635" s="17">
        <v>11</v>
      </c>
      <c r="Q2635" s="2">
        <f>$L$25*(B2635*1000)</f>
        <v>0</v>
      </c>
      <c r="R2635" s="2">
        <f>$L$19*(C2635*1000)</f>
        <v>241236500</v>
      </c>
      <c r="S2635" s="2">
        <f>$L$20*(D2635*1000)</f>
        <v>87824000</v>
      </c>
      <c r="T2635" s="2">
        <f>$L$21*(E2635*1000)</f>
        <v>0</v>
      </c>
      <c r="U2635" s="2">
        <f>$L$22*(F2635*1000)</f>
        <v>0</v>
      </c>
      <c r="V2635" s="2">
        <f>$L$18*(G2635*1000)</f>
        <v>20880000</v>
      </c>
      <c r="W2635" s="2">
        <f>$L$24*(H2635*1000)</f>
        <v>0</v>
      </c>
      <c r="X2635" s="2">
        <f>$L$23*(I2635*1000)</f>
        <v>0</v>
      </c>
      <c r="Y2635" s="2">
        <f t="shared" si="123"/>
        <v>349.94049999999999</v>
      </c>
      <c r="Z2635" s="18">
        <f>Y2635/(B2635+C2635+D2635+E2635+F2635+G2635+H2635+I2635)</f>
        <v>0.17170780176643768</v>
      </c>
      <c r="AA2635" s="18">
        <f t="shared" si="125"/>
        <v>867008.0629000027</v>
      </c>
      <c r="AB2635" s="18">
        <f>((B2635+E2635+F2635+H2635+I2635)/(B2635+C2635+D2635+E2635+F2635+G2635+H2635+I2635))*100</f>
        <v>58.832188420019627</v>
      </c>
      <c r="AC2635" s="2">
        <f t="shared" si="124"/>
        <v>0</v>
      </c>
    </row>
    <row r="2636" spans="1:29">
      <c r="A2636" s="15" t="s">
        <v>81</v>
      </c>
      <c r="B2636" s="16" t="s">
        <v>30</v>
      </c>
      <c r="C2636" s="16" t="s">
        <v>529</v>
      </c>
      <c r="D2636" s="16" t="s">
        <v>167</v>
      </c>
      <c r="E2636" s="16" t="str">
        <f>IF([1]Sheet1!L2636="",[1]Sheet1!K2636,[1]Sheet1!L2636)</f>
        <v>1</v>
      </c>
      <c r="F2636" s="16" t="s">
        <v>78</v>
      </c>
      <c r="G2636" s="16" t="s">
        <v>92</v>
      </c>
      <c r="H2636" s="16" t="s">
        <v>683</v>
      </c>
      <c r="I2636" s="16" t="s">
        <v>165</v>
      </c>
      <c r="N2636" s="17">
        <v>4</v>
      </c>
      <c r="O2636" s="17">
        <v>20</v>
      </c>
      <c r="P2636" s="17">
        <v>12</v>
      </c>
      <c r="Q2636" s="2">
        <f>$L$25*(B2636*1000)</f>
        <v>0</v>
      </c>
      <c r="R2636" s="2">
        <f>$L$19*(C2636*1000)</f>
        <v>236816900</v>
      </c>
      <c r="S2636" s="2">
        <f>$L$20*(D2636*1000)</f>
        <v>87824000</v>
      </c>
      <c r="T2636" s="2">
        <f>$L$21*(E2636*1000)</f>
        <v>0</v>
      </c>
      <c r="U2636" s="2">
        <f>$L$22*(F2636*1000)</f>
        <v>0</v>
      </c>
      <c r="V2636" s="2">
        <f>$L$18*(G2636*1000)</f>
        <v>21750000</v>
      </c>
      <c r="W2636" s="2">
        <f>$L$24*(H2636*1000)</f>
        <v>0</v>
      </c>
      <c r="X2636" s="2">
        <f>$L$23*(I2636*1000)</f>
        <v>0</v>
      </c>
      <c r="Y2636" s="2">
        <f t="shared" si="123"/>
        <v>346.39089999999999</v>
      </c>
      <c r="Z2636" s="18">
        <f>Y2636/(B2636+C2636+D2636+E2636+F2636+G2636+H2636+I2636)</f>
        <v>0.19592245475113121</v>
      </c>
      <c r="AA2636" s="18">
        <f t="shared" si="125"/>
        <v>867354.4538000027</v>
      </c>
      <c r="AB2636" s="18">
        <f>((B2636+E2636+F2636+H2636+I2636)/(B2636+C2636+D2636+E2636+F2636+G2636+H2636+I2636))*100</f>
        <v>53.167420814479641</v>
      </c>
      <c r="AC2636" s="2">
        <f t="shared" si="124"/>
        <v>0</v>
      </c>
    </row>
    <row r="2637" spans="1:29">
      <c r="A2637" s="15" t="s">
        <v>85</v>
      </c>
      <c r="B2637" s="16" t="s">
        <v>30</v>
      </c>
      <c r="C2637" s="16" t="s">
        <v>670</v>
      </c>
      <c r="D2637" s="16" t="s">
        <v>167</v>
      </c>
      <c r="E2637" s="16" t="str">
        <f>IF([1]Sheet1!L2637="",[1]Sheet1!K2637,[1]Sheet1!L2637)</f>
        <v>0</v>
      </c>
      <c r="F2637" s="16" t="s">
        <v>78</v>
      </c>
      <c r="G2637" s="16" t="s">
        <v>93</v>
      </c>
      <c r="H2637" s="16" t="s">
        <v>319</v>
      </c>
      <c r="I2637" s="16" t="s">
        <v>211</v>
      </c>
      <c r="N2637" s="17">
        <v>4</v>
      </c>
      <c r="O2637" s="17">
        <v>20</v>
      </c>
      <c r="P2637" s="17">
        <v>13</v>
      </c>
      <c r="Q2637" s="2">
        <f>$L$25*(B2637*1000)</f>
        <v>0</v>
      </c>
      <c r="R2637" s="2">
        <f>$L$19*(C2637*1000)</f>
        <v>234607100</v>
      </c>
      <c r="S2637" s="2">
        <f>$L$20*(D2637*1000)</f>
        <v>87824000</v>
      </c>
      <c r="T2637" s="2">
        <f>$L$21*(E2637*1000)</f>
        <v>0</v>
      </c>
      <c r="U2637" s="2">
        <f>$L$22*(F2637*1000)</f>
        <v>0</v>
      </c>
      <c r="V2637" s="2">
        <f>$L$18*(G2637*1000)</f>
        <v>20880000</v>
      </c>
      <c r="W2637" s="2">
        <f>$L$24*(H2637*1000)</f>
        <v>0</v>
      </c>
      <c r="X2637" s="2">
        <f>$L$23*(I2637*1000)</f>
        <v>0</v>
      </c>
      <c r="Y2637" s="2">
        <f t="shared" si="123"/>
        <v>343.31110000000001</v>
      </c>
      <c r="Z2637" s="18">
        <f>Y2637/(B2637+C2637+D2637+E2637+F2637+G2637+H2637+I2637)</f>
        <v>0.19983183934807916</v>
      </c>
      <c r="AA2637" s="18">
        <f t="shared" si="125"/>
        <v>867697.76490000274</v>
      </c>
      <c r="AB2637" s="18">
        <f>((B2637+E2637+F2637+H2637+I2637)/(B2637+C2637+D2637+E2637+F2637+G2637+H2637+I2637))*100</f>
        <v>52.211874272409773</v>
      </c>
      <c r="AC2637" s="2">
        <f t="shared" si="124"/>
        <v>0</v>
      </c>
    </row>
    <row r="2638" spans="1:29">
      <c r="A2638" s="15" t="s">
        <v>88</v>
      </c>
      <c r="B2638" s="16" t="s">
        <v>30</v>
      </c>
      <c r="C2638" s="16" t="s">
        <v>185</v>
      </c>
      <c r="D2638" s="16" t="s">
        <v>1117</v>
      </c>
      <c r="E2638" s="16" t="str">
        <f>IF([1]Sheet1!L2638="",[1]Sheet1!K2638,[1]Sheet1!L2638)</f>
        <v>0</v>
      </c>
      <c r="F2638" s="16" t="s">
        <v>78</v>
      </c>
      <c r="G2638" s="16" t="s">
        <v>93</v>
      </c>
      <c r="H2638" s="16" t="s">
        <v>1063</v>
      </c>
      <c r="I2638" s="16" t="s">
        <v>736</v>
      </c>
      <c r="N2638" s="17">
        <v>4</v>
      </c>
      <c r="O2638" s="17">
        <v>20</v>
      </c>
      <c r="P2638" s="17">
        <v>14</v>
      </c>
      <c r="Q2638" s="2">
        <f>$L$25*(B2638*1000)</f>
        <v>0</v>
      </c>
      <c r="R2638" s="2">
        <f>$L$19*(C2638*1000)</f>
        <v>298323000</v>
      </c>
      <c r="S2638" s="2">
        <f>$L$20*(D2638*1000)</f>
        <v>92215200</v>
      </c>
      <c r="T2638" s="2">
        <f>$L$21*(E2638*1000)</f>
        <v>0</v>
      </c>
      <c r="U2638" s="2">
        <f>$L$22*(F2638*1000)</f>
        <v>0</v>
      </c>
      <c r="V2638" s="2">
        <f>$L$18*(G2638*1000)</f>
        <v>20880000</v>
      </c>
      <c r="W2638" s="2">
        <f>$L$24*(H2638*1000)</f>
        <v>0</v>
      </c>
      <c r="X2638" s="2">
        <f>$L$23*(I2638*1000)</f>
        <v>0</v>
      </c>
      <c r="Y2638" s="2">
        <f t="shared" si="123"/>
        <v>411.41820000000001</v>
      </c>
      <c r="Z2638" s="18">
        <f>Y2638/(B2638+C2638+D2638+E2638+F2638+G2638+H2638+I2638)</f>
        <v>0.22543463013698631</v>
      </c>
      <c r="AA2638" s="18">
        <f t="shared" si="125"/>
        <v>868109.1831000027</v>
      </c>
      <c r="AB2638" s="18">
        <f>((B2638+E2638+F2638+H2638+I2638)/(B2638+C2638+D2638+E2638+F2638+G2638+H2638+I2638))*100</f>
        <v>45.095890410958908</v>
      </c>
      <c r="AC2638" s="2">
        <f t="shared" si="124"/>
        <v>1</v>
      </c>
    </row>
    <row r="2639" spans="1:29">
      <c r="A2639" s="15" t="s">
        <v>91</v>
      </c>
      <c r="B2639" s="16" t="s">
        <v>30</v>
      </c>
      <c r="C2639" s="16" t="s">
        <v>1067</v>
      </c>
      <c r="D2639" s="16" t="s">
        <v>650</v>
      </c>
      <c r="E2639" s="16" t="str">
        <f>IF([1]Sheet1!L2639="",[1]Sheet1!K2639,[1]Sheet1!L2639)</f>
        <v>0</v>
      </c>
      <c r="F2639" s="16" t="s">
        <v>78</v>
      </c>
      <c r="G2639" s="16" t="s">
        <v>92</v>
      </c>
      <c r="H2639" s="16" t="s">
        <v>300</v>
      </c>
      <c r="I2639" s="16" t="s">
        <v>643</v>
      </c>
      <c r="N2639" s="17">
        <v>4</v>
      </c>
      <c r="O2639" s="17">
        <v>20</v>
      </c>
      <c r="P2639" s="17">
        <v>15</v>
      </c>
      <c r="Q2639" s="2">
        <f>$L$25*(B2639*1000)</f>
        <v>0</v>
      </c>
      <c r="R2639" s="2">
        <f>$L$19*(C2639*1000)</f>
        <v>306793900</v>
      </c>
      <c r="S2639" s="2">
        <f>$L$20*(D2639*1000)</f>
        <v>113622300</v>
      </c>
      <c r="T2639" s="2">
        <f>$L$21*(E2639*1000)</f>
        <v>0</v>
      </c>
      <c r="U2639" s="2">
        <f>$L$22*(F2639*1000)</f>
        <v>0</v>
      </c>
      <c r="V2639" s="2">
        <f>$L$18*(G2639*1000)</f>
        <v>21750000</v>
      </c>
      <c r="W2639" s="2">
        <f>$L$24*(H2639*1000)</f>
        <v>0</v>
      </c>
      <c r="X2639" s="2">
        <f>$L$23*(I2639*1000)</f>
        <v>0</v>
      </c>
      <c r="Y2639" s="2">
        <f t="shared" si="123"/>
        <v>442.1662</v>
      </c>
      <c r="Z2639" s="18">
        <f>Y2639/(B2639+C2639+D2639+E2639+F2639+G2639+H2639+I2639)</f>
        <v>0.24967035573122529</v>
      </c>
      <c r="AA2639" s="18">
        <f t="shared" si="125"/>
        <v>868551.34930000268</v>
      </c>
      <c r="AB2639" s="18">
        <f>((B2639+E2639+F2639+H2639+I2639)/(B2639+C2639+D2639+E2639+F2639+G2639+H2639+I2639))*100</f>
        <v>39.864483342744208</v>
      </c>
      <c r="AC2639" s="2">
        <f t="shared" si="124"/>
        <v>1</v>
      </c>
    </row>
    <row r="2640" spans="1:29">
      <c r="A2640" s="15" t="s">
        <v>95</v>
      </c>
      <c r="B2640" s="16" t="s">
        <v>30</v>
      </c>
      <c r="C2640" s="16" t="s">
        <v>652</v>
      </c>
      <c r="D2640" s="16" t="s">
        <v>1171</v>
      </c>
      <c r="E2640" s="16" t="str">
        <f>IF([1]Sheet1!L2640="",[1]Sheet1!K2640,[1]Sheet1!L2640)</f>
        <v>3</v>
      </c>
      <c r="F2640" s="16" t="s">
        <v>78</v>
      </c>
      <c r="G2640" s="16" t="s">
        <v>131</v>
      </c>
      <c r="H2640" s="16" t="s">
        <v>1172</v>
      </c>
      <c r="I2640" s="16" t="s">
        <v>241</v>
      </c>
      <c r="N2640" s="17">
        <v>4</v>
      </c>
      <c r="O2640" s="17">
        <v>20</v>
      </c>
      <c r="P2640" s="17">
        <v>16</v>
      </c>
      <c r="Q2640" s="2">
        <f>$L$25*(B2640*1000)</f>
        <v>0</v>
      </c>
      <c r="R2640" s="2">
        <f>$L$19*(C2640*1000)</f>
        <v>327787000</v>
      </c>
      <c r="S2640" s="2">
        <f>$L$20*(D2640*1000)</f>
        <v>119111300</v>
      </c>
      <c r="T2640" s="2">
        <f>$L$21*(E2640*1000)</f>
        <v>0</v>
      </c>
      <c r="U2640" s="2">
        <f>$L$22*(F2640*1000)</f>
        <v>0</v>
      </c>
      <c r="V2640" s="2">
        <f>$L$18*(G2640*1000)</f>
        <v>23490000</v>
      </c>
      <c r="W2640" s="2">
        <f>$L$24*(H2640*1000)</f>
        <v>0</v>
      </c>
      <c r="X2640" s="2">
        <f>$L$23*(I2640*1000)</f>
        <v>0</v>
      </c>
      <c r="Y2640" s="2">
        <f t="shared" si="123"/>
        <v>470.38830000000002</v>
      </c>
      <c r="Z2640" s="18">
        <f>Y2640/(B2640+C2640+D2640+E2640+F2640+G2640+H2640+I2640)</f>
        <v>0.30987371541501979</v>
      </c>
      <c r="AA2640" s="18">
        <f t="shared" si="125"/>
        <v>869021.73760000267</v>
      </c>
      <c r="AB2640" s="18">
        <f>((B2640+E2640+F2640+H2640+I2640)/(B2640+C2640+D2640+E2640+F2640+G2640+H2640+I2640))*100</f>
        <v>25.296442687747035</v>
      </c>
      <c r="AC2640" s="2">
        <f t="shared" si="124"/>
        <v>1</v>
      </c>
    </row>
    <row r="2641" spans="1:29">
      <c r="A2641" s="15" t="s">
        <v>98</v>
      </c>
      <c r="B2641" s="16" t="s">
        <v>30</v>
      </c>
      <c r="C2641" s="16" t="s">
        <v>1038</v>
      </c>
      <c r="D2641" s="16" t="s">
        <v>569</v>
      </c>
      <c r="E2641" s="16" t="str">
        <f>IF([1]Sheet1!L2641="",[1]Sheet1!K2641,[1]Sheet1!L2641)</f>
        <v>237</v>
      </c>
      <c r="F2641" s="16" t="s">
        <v>205</v>
      </c>
      <c r="G2641" s="16" t="s">
        <v>160</v>
      </c>
      <c r="H2641" s="16" t="s">
        <v>78</v>
      </c>
      <c r="I2641" s="16" t="s">
        <v>856</v>
      </c>
      <c r="N2641" s="17">
        <v>4</v>
      </c>
      <c r="O2641" s="17">
        <v>20</v>
      </c>
      <c r="P2641" s="17">
        <v>17</v>
      </c>
      <c r="Q2641" s="2">
        <f>$L$25*(B2641*1000)</f>
        <v>0</v>
      </c>
      <c r="R2641" s="2">
        <f>$L$19*(C2641*1000)</f>
        <v>385241800</v>
      </c>
      <c r="S2641" s="2">
        <f>$L$20*(D2641*1000)</f>
        <v>106486600</v>
      </c>
      <c r="T2641" s="2">
        <f>$L$21*(E2641*1000)</f>
        <v>0</v>
      </c>
      <c r="U2641" s="2">
        <f>$L$22*(F2641*1000)</f>
        <v>0</v>
      </c>
      <c r="V2641" s="2">
        <f>$L$18*(G2641*1000)</f>
        <v>26970000</v>
      </c>
      <c r="W2641" s="2">
        <f>$L$24*(H2641*1000)</f>
        <v>0</v>
      </c>
      <c r="X2641" s="2">
        <f>$L$23*(I2641*1000)</f>
        <v>0</v>
      </c>
      <c r="Y2641" s="2">
        <f t="shared" si="123"/>
        <v>518.69839999999999</v>
      </c>
      <c r="Z2641" s="18">
        <f>Y2641/(B2641+C2641+D2641+E2641+F2641+G2641+H2641+I2641)</f>
        <v>0.30121858304297328</v>
      </c>
      <c r="AA2641" s="18">
        <f t="shared" si="125"/>
        <v>869540.43600000266</v>
      </c>
      <c r="AB2641" s="18">
        <f>((B2641+E2641+F2641+H2641+I2641)/(B2641+C2641+D2641+E2641+F2641+G2641+H2641+I2641))*100</f>
        <v>26.190476190476193</v>
      </c>
      <c r="AC2641" s="2">
        <f t="shared" si="124"/>
        <v>1</v>
      </c>
    </row>
    <row r="2642" spans="1:29">
      <c r="A2642" s="15" t="s">
        <v>101</v>
      </c>
      <c r="B2642" s="16" t="s">
        <v>30</v>
      </c>
      <c r="C2642" s="16" t="s">
        <v>1133</v>
      </c>
      <c r="D2642" s="16" t="s">
        <v>405</v>
      </c>
      <c r="E2642" s="16" t="str">
        <f>IF([1]Sheet1!L2642="",[1]Sheet1!K2642,[1]Sheet1!L2642)</f>
        <v>238</v>
      </c>
      <c r="F2642" s="16" t="s">
        <v>205</v>
      </c>
      <c r="G2642" s="16" t="s">
        <v>99</v>
      </c>
      <c r="H2642" s="16" t="s">
        <v>32</v>
      </c>
      <c r="I2642" s="16" t="s">
        <v>1312</v>
      </c>
      <c r="N2642" s="17">
        <v>4</v>
      </c>
      <c r="O2642" s="17">
        <v>20</v>
      </c>
      <c r="P2642" s="17">
        <v>18</v>
      </c>
      <c r="Q2642" s="2">
        <f>$L$25*(B2642*1000)</f>
        <v>0</v>
      </c>
      <c r="R2642" s="2">
        <f>$L$19*(C2642*1000)</f>
        <v>367195100</v>
      </c>
      <c r="S2642" s="2">
        <f>$L$20*(D2642*1000)</f>
        <v>105937700</v>
      </c>
      <c r="T2642" s="2">
        <f>$L$21*(E2642*1000)</f>
        <v>0</v>
      </c>
      <c r="U2642" s="2">
        <f>$L$22*(F2642*1000)</f>
        <v>0</v>
      </c>
      <c r="V2642" s="2">
        <f>$L$18*(G2642*1000)</f>
        <v>27840000</v>
      </c>
      <c r="W2642" s="2">
        <f>$L$24*(H2642*1000)</f>
        <v>0</v>
      </c>
      <c r="X2642" s="2">
        <f>$L$23*(I2642*1000)</f>
        <v>0</v>
      </c>
      <c r="Y2642" s="2">
        <f t="shared" si="123"/>
        <v>500.97280000000001</v>
      </c>
      <c r="Z2642" s="18">
        <f>Y2642/(B2642+C2642+D2642+E2642+F2642+G2642+H2642+I2642)</f>
        <v>0.30565759609518001</v>
      </c>
      <c r="AA2642" s="18">
        <f t="shared" si="125"/>
        <v>870041.40880000265</v>
      </c>
      <c r="AB2642" s="18">
        <f>((B2642+E2642+F2642+H2642+I2642)/(B2642+C2642+D2642+E2642+F2642+G2642+H2642+I2642))*100</f>
        <v>25.442342892007318</v>
      </c>
      <c r="AC2642" s="2">
        <f t="shared" si="124"/>
        <v>1</v>
      </c>
    </row>
    <row r="2643" spans="1:29">
      <c r="A2643" s="15" t="s">
        <v>106</v>
      </c>
      <c r="B2643" s="16" t="s">
        <v>30</v>
      </c>
      <c r="C2643" s="16" t="s">
        <v>1104</v>
      </c>
      <c r="D2643" s="16" t="s">
        <v>410</v>
      </c>
      <c r="E2643" s="16" t="str">
        <f>IF([1]Sheet1!L2643="",[1]Sheet1!K2643,[1]Sheet1!L2643)</f>
        <v>238</v>
      </c>
      <c r="F2643" s="16" t="s">
        <v>205</v>
      </c>
      <c r="G2643" s="16" t="s">
        <v>99</v>
      </c>
      <c r="H2643" s="16" t="s">
        <v>32</v>
      </c>
      <c r="I2643" s="16" t="s">
        <v>255</v>
      </c>
      <c r="N2643" s="17">
        <v>4</v>
      </c>
      <c r="O2643" s="17">
        <v>20</v>
      </c>
      <c r="P2643" s="17">
        <v>19</v>
      </c>
      <c r="Q2643" s="2">
        <f>$L$25*(B2643*1000)</f>
        <v>0</v>
      </c>
      <c r="R2643" s="2">
        <f>$L$19*(C2643*1000)</f>
        <v>352831400</v>
      </c>
      <c r="S2643" s="2">
        <f>$L$20*(D2643*1000)</f>
        <v>105388800</v>
      </c>
      <c r="T2643" s="2">
        <f>$L$21*(E2643*1000)</f>
        <v>0</v>
      </c>
      <c r="U2643" s="2">
        <f>$L$22*(F2643*1000)</f>
        <v>0</v>
      </c>
      <c r="V2643" s="2">
        <f>$L$18*(G2643*1000)</f>
        <v>27840000</v>
      </c>
      <c r="W2643" s="2">
        <f>$L$24*(H2643*1000)</f>
        <v>0</v>
      </c>
      <c r="X2643" s="2">
        <f>$L$23*(I2643*1000)</f>
        <v>0</v>
      </c>
      <c r="Y2643" s="2">
        <f t="shared" si="123"/>
        <v>486.06020000000001</v>
      </c>
      <c r="Z2643" s="18">
        <f>Y2643/(B2643+C2643+D2643+E2643+F2643+G2643+H2643+I2643)</f>
        <v>0.30550609679446888</v>
      </c>
      <c r="AA2643" s="18">
        <f t="shared" si="125"/>
        <v>870527.4690000026</v>
      </c>
      <c r="AB2643" s="18">
        <f>((B2643+E2643+F2643+H2643+I2643)/(B2643+C2643+D2643+E2643+F2643+G2643+H2643+I2643))*100</f>
        <v>25.707102451288499</v>
      </c>
      <c r="AC2643" s="2">
        <f t="shared" si="124"/>
        <v>1</v>
      </c>
    </row>
    <row r="2644" spans="1:29">
      <c r="A2644" s="15" t="s">
        <v>110</v>
      </c>
      <c r="B2644" s="16" t="s">
        <v>30</v>
      </c>
      <c r="C2644" s="16" t="s">
        <v>879</v>
      </c>
      <c r="D2644" s="16" t="s">
        <v>569</v>
      </c>
      <c r="E2644" s="16" t="str">
        <f>IF([1]Sheet1!L2644="",[1]Sheet1!K2644,[1]Sheet1!L2644)</f>
        <v>6</v>
      </c>
      <c r="F2644" s="16" t="s">
        <v>122</v>
      </c>
      <c r="G2644" s="16" t="s">
        <v>160</v>
      </c>
      <c r="H2644" s="16" t="s">
        <v>32</v>
      </c>
      <c r="I2644" s="16" t="s">
        <v>40</v>
      </c>
      <c r="N2644" s="17">
        <v>4</v>
      </c>
      <c r="O2644" s="17">
        <v>20</v>
      </c>
      <c r="P2644" s="17">
        <v>20</v>
      </c>
      <c r="Q2644" s="2">
        <f>$L$25*(B2644*1000)</f>
        <v>0</v>
      </c>
      <c r="R2644" s="2">
        <f>$L$19*(C2644*1000)</f>
        <v>321525900</v>
      </c>
      <c r="S2644" s="2">
        <f>$L$20*(D2644*1000)</f>
        <v>106486600</v>
      </c>
      <c r="T2644" s="2">
        <f>$L$21*(E2644*1000)</f>
        <v>0</v>
      </c>
      <c r="U2644" s="2">
        <f>$L$22*(F2644*1000)</f>
        <v>0</v>
      </c>
      <c r="V2644" s="2">
        <f>$L$18*(G2644*1000)</f>
        <v>26970000</v>
      </c>
      <c r="W2644" s="2">
        <f>$L$24*(H2644*1000)</f>
        <v>0</v>
      </c>
      <c r="X2644" s="2">
        <f>$L$23*(I2644*1000)</f>
        <v>0</v>
      </c>
      <c r="Y2644" s="2">
        <f t="shared" si="123"/>
        <v>454.98250000000002</v>
      </c>
      <c r="Z2644" s="18">
        <f>Y2644/(B2644+C2644+D2644+E2644+F2644+G2644+H2644+I2644)</f>
        <v>0.35995450949367092</v>
      </c>
      <c r="AA2644" s="18">
        <f t="shared" si="125"/>
        <v>870982.45150000264</v>
      </c>
      <c r="AB2644" s="18">
        <f>((B2644+E2644+F2644+H2644+I2644)/(B2644+C2644+D2644+E2644+F2644+G2644+H2644+I2644))*100</f>
        <v>13.132911392405063</v>
      </c>
      <c r="AC2644" s="2">
        <f t="shared" si="124"/>
        <v>1</v>
      </c>
    </row>
    <row r="2645" spans="1:29">
      <c r="A2645" s="15" t="s">
        <v>113</v>
      </c>
      <c r="B2645" s="16" t="s">
        <v>30</v>
      </c>
      <c r="C2645" s="16" t="s">
        <v>335</v>
      </c>
      <c r="D2645" s="16" t="s">
        <v>569</v>
      </c>
      <c r="E2645" s="16" t="str">
        <f>IF([1]Sheet1!L2645="",[1]Sheet1!K2645,[1]Sheet1!L2645)</f>
        <v>0</v>
      </c>
      <c r="F2645" s="16" t="s">
        <v>153</v>
      </c>
      <c r="G2645" s="16" t="s">
        <v>92</v>
      </c>
      <c r="H2645" s="16" t="s">
        <v>32</v>
      </c>
      <c r="I2645" s="16" t="s">
        <v>281</v>
      </c>
      <c r="N2645" s="17">
        <v>4</v>
      </c>
      <c r="O2645" s="17">
        <v>20</v>
      </c>
      <c r="P2645" s="17">
        <v>21</v>
      </c>
      <c r="Q2645" s="2">
        <f>$L$25*(B2645*1000)</f>
        <v>0</v>
      </c>
      <c r="R2645" s="2">
        <f>$L$19*(C2645*1000)</f>
        <v>315633100</v>
      </c>
      <c r="S2645" s="2">
        <f>$L$20*(D2645*1000)</f>
        <v>106486600</v>
      </c>
      <c r="T2645" s="2">
        <f>$L$21*(E2645*1000)</f>
        <v>0</v>
      </c>
      <c r="U2645" s="2">
        <f>$L$22*(F2645*1000)</f>
        <v>0</v>
      </c>
      <c r="V2645" s="2">
        <f>$L$18*(G2645*1000)</f>
        <v>21750000</v>
      </c>
      <c r="W2645" s="2">
        <f>$L$24*(H2645*1000)</f>
        <v>0</v>
      </c>
      <c r="X2645" s="2">
        <f>$L$23*(I2645*1000)</f>
        <v>0</v>
      </c>
      <c r="Y2645" s="2">
        <f t="shared" si="123"/>
        <v>443.86970000000002</v>
      </c>
      <c r="Z2645" s="18">
        <f>Y2645/(B2645+C2645+D2645+E2645+F2645+G2645+H2645+I2645)</f>
        <v>0.35738301127214173</v>
      </c>
      <c r="AA2645" s="18">
        <f t="shared" si="125"/>
        <v>871426.32120000268</v>
      </c>
      <c r="AB2645" s="18">
        <f>((B2645+E2645+F2645+H2645+I2645)/(B2645+C2645+D2645+E2645+F2645+G2645+H2645+I2645))*100</f>
        <v>13.365539452495975</v>
      </c>
      <c r="AC2645" s="2">
        <f t="shared" si="124"/>
        <v>1</v>
      </c>
    </row>
    <row r="2646" spans="1:29">
      <c r="A2646" s="15" t="s">
        <v>117</v>
      </c>
      <c r="B2646" s="16" t="s">
        <v>30</v>
      </c>
      <c r="C2646" s="16" t="s">
        <v>923</v>
      </c>
      <c r="D2646" s="16" t="s">
        <v>569</v>
      </c>
      <c r="E2646" s="16" t="str">
        <f>IF([1]Sheet1!L2646="",[1]Sheet1!K2646,[1]Sheet1!L2646)</f>
        <v>22</v>
      </c>
      <c r="F2646" s="16" t="s">
        <v>78</v>
      </c>
      <c r="G2646" s="16" t="s">
        <v>115</v>
      </c>
      <c r="H2646" s="16" t="s">
        <v>32</v>
      </c>
      <c r="I2646" s="16" t="s">
        <v>324</v>
      </c>
      <c r="N2646" s="17">
        <v>4</v>
      </c>
      <c r="O2646" s="17">
        <v>20</v>
      </c>
      <c r="P2646" s="17">
        <v>22</v>
      </c>
      <c r="Q2646" s="2">
        <f>$L$25*(B2646*1000)</f>
        <v>0</v>
      </c>
      <c r="R2646" s="2">
        <f>$L$19*(C2646*1000)</f>
        <v>215455500</v>
      </c>
      <c r="S2646" s="2">
        <f>$L$20*(D2646*1000)</f>
        <v>106486600</v>
      </c>
      <c r="T2646" s="2">
        <f>$L$21*(E2646*1000)</f>
        <v>0</v>
      </c>
      <c r="U2646" s="2">
        <f>$L$22*(F2646*1000)</f>
        <v>0</v>
      </c>
      <c r="V2646" s="2">
        <f>$L$18*(G2646*1000)</f>
        <v>31320000</v>
      </c>
      <c r="W2646" s="2">
        <f>$L$24*(H2646*1000)</f>
        <v>0</v>
      </c>
      <c r="X2646" s="2">
        <f>$L$23*(I2646*1000)</f>
        <v>0</v>
      </c>
      <c r="Y2646" s="2">
        <f t="shared" si="123"/>
        <v>353.26209999999998</v>
      </c>
      <c r="Z2646" s="18">
        <f>Y2646/(B2646+C2646+D2646+E2646+F2646+G2646+H2646+I2646)</f>
        <v>0.35011110009910801</v>
      </c>
      <c r="AA2646" s="18">
        <f t="shared" si="125"/>
        <v>871779.58330000273</v>
      </c>
      <c r="AB2646" s="18">
        <f>((B2646+E2646+F2646+H2646+I2646)/(B2646+C2646+D2646+E2646+F2646+G2646+H2646+I2646))*100</f>
        <v>19.226957383548068</v>
      </c>
      <c r="AC2646" s="2">
        <f t="shared" si="124"/>
        <v>1</v>
      </c>
    </row>
    <row r="2647" spans="1:29">
      <c r="A2647" s="15" t="s">
        <v>120</v>
      </c>
      <c r="B2647" s="16" t="s">
        <v>30</v>
      </c>
      <c r="C2647" s="16" t="s">
        <v>134</v>
      </c>
      <c r="D2647" s="16" t="s">
        <v>405</v>
      </c>
      <c r="E2647" s="16" t="str">
        <f>IF([1]Sheet1!L2647="",[1]Sheet1!K2647,[1]Sheet1!L2647)</f>
        <v>154</v>
      </c>
      <c r="F2647" s="16" t="s">
        <v>78</v>
      </c>
      <c r="G2647" s="16" t="s">
        <v>160</v>
      </c>
      <c r="H2647" s="16" t="s">
        <v>32</v>
      </c>
      <c r="I2647" s="16" t="s">
        <v>324</v>
      </c>
      <c r="N2647" s="17">
        <v>4</v>
      </c>
      <c r="O2647" s="17">
        <v>20</v>
      </c>
      <c r="P2647" s="17">
        <v>23</v>
      </c>
      <c r="Q2647" s="2">
        <f>$L$25*(B2647*1000)</f>
        <v>0</v>
      </c>
      <c r="R2647" s="2">
        <f>$L$19*(C2647*1000)</f>
        <v>197040500</v>
      </c>
      <c r="S2647" s="2">
        <f>$L$20*(D2647*1000)</f>
        <v>105937700</v>
      </c>
      <c r="T2647" s="2">
        <f>$L$21*(E2647*1000)</f>
        <v>0</v>
      </c>
      <c r="U2647" s="2">
        <f>$L$22*(F2647*1000)</f>
        <v>0</v>
      </c>
      <c r="V2647" s="2">
        <f>$L$18*(G2647*1000)</f>
        <v>26970000</v>
      </c>
      <c r="W2647" s="2">
        <f>$L$24*(H2647*1000)</f>
        <v>0</v>
      </c>
      <c r="X2647" s="2">
        <f>$L$23*(I2647*1000)</f>
        <v>0</v>
      </c>
      <c r="Y2647" s="2">
        <f t="shared" si="123"/>
        <v>329.94819999999999</v>
      </c>
      <c r="Z2647" s="18">
        <f>Y2647/(B2647+C2647+D2647+E2647+F2647+G2647+H2647+I2647)</f>
        <v>0.30409972350230413</v>
      </c>
      <c r="AA2647" s="18">
        <f t="shared" si="125"/>
        <v>872109.53150000272</v>
      </c>
      <c r="AB2647" s="18">
        <f>((B2647+E2647+F2647+H2647+I2647)/(B2647+C2647+D2647+E2647+F2647+G2647+H2647+I2647))*100</f>
        <v>30.046082949308754</v>
      </c>
      <c r="AC2647" s="2">
        <f t="shared" si="124"/>
        <v>1</v>
      </c>
    </row>
    <row r="2648" spans="1:29">
      <c r="A2648" s="15" t="s">
        <v>29</v>
      </c>
      <c r="B2648" s="16" t="s">
        <v>30</v>
      </c>
      <c r="C2648" s="16" t="s">
        <v>134</v>
      </c>
      <c r="D2648" s="16" t="s">
        <v>405</v>
      </c>
      <c r="E2648" s="16" t="str">
        <f>IF([1]Sheet1!L2648="",[1]Sheet1!K2648,[1]Sheet1!L2648)</f>
        <v>154</v>
      </c>
      <c r="F2648" s="16" t="s">
        <v>221</v>
      </c>
      <c r="G2648" s="16" t="s">
        <v>160</v>
      </c>
      <c r="H2648" s="16" t="s">
        <v>32</v>
      </c>
      <c r="I2648" s="16" t="s">
        <v>260</v>
      </c>
      <c r="N2648" s="17">
        <v>4</v>
      </c>
      <c r="O2648" s="17">
        <v>20</v>
      </c>
      <c r="P2648" s="17">
        <v>24</v>
      </c>
      <c r="Q2648" s="2">
        <f>$L$25*(B2648*1000)</f>
        <v>0</v>
      </c>
      <c r="R2648" s="2">
        <f>$L$19*(C2648*1000)</f>
        <v>197040500</v>
      </c>
      <c r="S2648" s="2">
        <f>$L$20*(D2648*1000)</f>
        <v>105937700</v>
      </c>
      <c r="T2648" s="2">
        <f>$L$21*(E2648*1000)</f>
        <v>0</v>
      </c>
      <c r="U2648" s="2">
        <f>$L$22*(F2648*1000)</f>
        <v>0</v>
      </c>
      <c r="V2648" s="2">
        <f>$L$18*(G2648*1000)</f>
        <v>26970000</v>
      </c>
      <c r="W2648" s="2">
        <f>$L$24*(H2648*1000)</f>
        <v>0</v>
      </c>
      <c r="X2648" s="2">
        <f>$L$23*(I2648*1000)</f>
        <v>0</v>
      </c>
      <c r="Y2648" s="2">
        <f t="shared" si="123"/>
        <v>329.94819999999999</v>
      </c>
      <c r="Z2648" s="18">
        <f>Y2648/(B2648+C2648+D2648+E2648+F2648+G2648+H2648+I2648)</f>
        <v>0.30077319963536919</v>
      </c>
      <c r="AA2648" s="18">
        <f t="shared" si="125"/>
        <v>872439.4797000027</v>
      </c>
      <c r="AB2648" s="18">
        <f>((B2648+E2648+F2648+H2648+I2648)/(B2648+C2648+D2648+E2648+F2648+G2648+H2648+I2648))*100</f>
        <v>30.81130355515041</v>
      </c>
      <c r="AC2648" s="2">
        <f t="shared" si="124"/>
        <v>1</v>
      </c>
    </row>
    <row r="2649" spans="1:29">
      <c r="A2649" s="15" t="s">
        <v>37</v>
      </c>
      <c r="B2649" s="16" t="s">
        <v>30</v>
      </c>
      <c r="C2649" s="16" t="s">
        <v>747</v>
      </c>
      <c r="D2649" s="16" t="s">
        <v>410</v>
      </c>
      <c r="E2649" s="16" t="str">
        <f>IF([1]Sheet1!L2649="",[1]Sheet1!K2649,[1]Sheet1!L2649)</f>
        <v>154</v>
      </c>
      <c r="F2649" s="16" t="s">
        <v>78</v>
      </c>
      <c r="G2649" s="16" t="s">
        <v>160</v>
      </c>
      <c r="H2649" s="16" t="s">
        <v>32</v>
      </c>
      <c r="I2649" s="16" t="s">
        <v>470</v>
      </c>
      <c r="N2649" s="17">
        <v>4</v>
      </c>
      <c r="O2649" s="17">
        <v>21</v>
      </c>
      <c r="P2649" s="17">
        <v>1</v>
      </c>
      <c r="Q2649" s="2">
        <f>$L$25*(B2649*1000)</f>
        <v>0</v>
      </c>
      <c r="R2649" s="2">
        <f>$L$19*(C2649*1000)</f>
        <v>196672200</v>
      </c>
      <c r="S2649" s="2">
        <f>$L$20*(D2649*1000)</f>
        <v>105388800</v>
      </c>
      <c r="T2649" s="2">
        <f>$L$21*(E2649*1000)</f>
        <v>0</v>
      </c>
      <c r="U2649" s="2">
        <f>$L$22*(F2649*1000)</f>
        <v>0</v>
      </c>
      <c r="V2649" s="2">
        <f>$L$18*(G2649*1000)</f>
        <v>26970000</v>
      </c>
      <c r="W2649" s="2">
        <f>$L$24*(H2649*1000)</f>
        <v>0</v>
      </c>
      <c r="X2649" s="2">
        <f>$L$23*(I2649*1000)</f>
        <v>0</v>
      </c>
      <c r="Y2649" s="2">
        <f t="shared" si="123"/>
        <v>329.03100000000001</v>
      </c>
      <c r="Z2649" s="18">
        <f>Y2649/(B2649+C2649+D2649+E2649+F2649+G2649+H2649+I2649)</f>
        <v>0.29040688437775819</v>
      </c>
      <c r="AA2649" s="18">
        <f t="shared" si="125"/>
        <v>872768.51070000266</v>
      </c>
      <c r="AB2649" s="18">
        <f>((B2649+E2649+F2649+H2649+I2649)/(B2649+C2649+D2649+E2649+F2649+G2649+H2649+I2649))*100</f>
        <v>33.186231244483672</v>
      </c>
      <c r="AC2649" s="2">
        <f t="shared" si="124"/>
        <v>1</v>
      </c>
    </row>
    <row r="2650" spans="1:29">
      <c r="A2650" s="15" t="s">
        <v>42</v>
      </c>
      <c r="B2650" s="16" t="s">
        <v>30</v>
      </c>
      <c r="C2650" s="16" t="s">
        <v>1071</v>
      </c>
      <c r="D2650" s="16" t="s">
        <v>569</v>
      </c>
      <c r="E2650" s="16" t="str">
        <f>IF([1]Sheet1!L2650="",[1]Sheet1!K2650,[1]Sheet1!L2650)</f>
        <v>153</v>
      </c>
      <c r="F2650" s="16" t="s">
        <v>205</v>
      </c>
      <c r="G2650" s="16" t="s">
        <v>160</v>
      </c>
      <c r="H2650" s="16" t="s">
        <v>32</v>
      </c>
      <c r="I2650" s="16" t="s">
        <v>181</v>
      </c>
      <c r="N2650" s="17">
        <v>4</v>
      </c>
      <c r="O2650" s="17">
        <v>21</v>
      </c>
      <c r="P2650" s="17">
        <v>2</v>
      </c>
      <c r="Q2650" s="2">
        <f>$L$25*(B2650*1000)</f>
        <v>0</v>
      </c>
      <c r="R2650" s="2">
        <f>$L$19*(C2650*1000)</f>
        <v>192989200</v>
      </c>
      <c r="S2650" s="2">
        <f>$L$20*(D2650*1000)</f>
        <v>106486600</v>
      </c>
      <c r="T2650" s="2">
        <f>$L$21*(E2650*1000)</f>
        <v>0</v>
      </c>
      <c r="U2650" s="2">
        <f>$L$22*(F2650*1000)</f>
        <v>0</v>
      </c>
      <c r="V2650" s="2">
        <f>$L$18*(G2650*1000)</f>
        <v>26970000</v>
      </c>
      <c r="W2650" s="2">
        <f>$L$24*(H2650*1000)</f>
        <v>0</v>
      </c>
      <c r="X2650" s="2">
        <f>$L$23*(I2650*1000)</f>
        <v>0</v>
      </c>
      <c r="Y2650" s="2">
        <f t="shared" si="123"/>
        <v>326.44580000000002</v>
      </c>
      <c r="Z2650" s="18">
        <f>Y2650/(B2650+C2650+D2650+E2650+F2650+G2650+H2650+I2650)</f>
        <v>0.28093442340791741</v>
      </c>
      <c r="AA2650" s="18">
        <f t="shared" si="125"/>
        <v>873094.95650000265</v>
      </c>
      <c r="AB2650" s="18">
        <f>((B2650+E2650+F2650+H2650+I2650)/(B2650+C2650+D2650+E2650+F2650+G2650+H2650+I2650))*100</f>
        <v>35.542168674698793</v>
      </c>
      <c r="AC2650" s="2">
        <f t="shared" si="124"/>
        <v>1</v>
      </c>
    </row>
    <row r="2651" spans="1:29">
      <c r="A2651" s="15" t="s">
        <v>47</v>
      </c>
      <c r="B2651" s="16" t="s">
        <v>30</v>
      </c>
      <c r="C2651" s="16" t="s">
        <v>805</v>
      </c>
      <c r="D2651" s="16" t="s">
        <v>405</v>
      </c>
      <c r="E2651" s="16" t="str">
        <f>IF([1]Sheet1!L2651="",[1]Sheet1!K2651,[1]Sheet1!L2651)</f>
        <v>153</v>
      </c>
      <c r="F2651" s="16" t="s">
        <v>205</v>
      </c>
      <c r="G2651" s="16" t="s">
        <v>99</v>
      </c>
      <c r="H2651" s="16" t="s">
        <v>32</v>
      </c>
      <c r="I2651" s="16" t="s">
        <v>178</v>
      </c>
      <c r="N2651" s="17">
        <v>4</v>
      </c>
      <c r="O2651" s="17">
        <v>21</v>
      </c>
      <c r="P2651" s="17">
        <v>3</v>
      </c>
      <c r="Q2651" s="2">
        <f>$L$25*(B2651*1000)</f>
        <v>0</v>
      </c>
      <c r="R2651" s="2">
        <f>$L$19*(C2651*1000)</f>
        <v>193357500</v>
      </c>
      <c r="S2651" s="2">
        <f>$L$20*(D2651*1000)</f>
        <v>105937700</v>
      </c>
      <c r="T2651" s="2">
        <f>$L$21*(E2651*1000)</f>
        <v>0</v>
      </c>
      <c r="U2651" s="2">
        <f>$L$22*(F2651*1000)</f>
        <v>0</v>
      </c>
      <c r="V2651" s="2">
        <f>$L$18*(G2651*1000)</f>
        <v>27840000</v>
      </c>
      <c r="W2651" s="2">
        <f>$L$24*(H2651*1000)</f>
        <v>0</v>
      </c>
      <c r="X2651" s="2">
        <f>$L$23*(I2651*1000)</f>
        <v>0</v>
      </c>
      <c r="Y2651" s="2">
        <f t="shared" si="123"/>
        <v>327.1352</v>
      </c>
      <c r="Z2651" s="18">
        <f>Y2651/(B2651+C2651+D2651+E2651+F2651+G2651+H2651+I2651)</f>
        <v>0.27284003336113427</v>
      </c>
      <c r="AA2651" s="18">
        <f t="shared" si="125"/>
        <v>873422.09170000267</v>
      </c>
      <c r="AB2651" s="18">
        <f>((B2651+E2651+F2651+H2651+I2651)/(B2651+C2651+D2651+E2651+F2651+G2651+H2651+I2651))*100</f>
        <v>37.44787322768974</v>
      </c>
      <c r="AC2651" s="2">
        <f t="shared" si="124"/>
        <v>1</v>
      </c>
    </row>
    <row r="2652" spans="1:29">
      <c r="A2652" s="15" t="s">
        <v>50</v>
      </c>
      <c r="B2652" s="16" t="s">
        <v>30</v>
      </c>
      <c r="C2652" s="16" t="s">
        <v>196</v>
      </c>
      <c r="D2652" s="16" t="s">
        <v>405</v>
      </c>
      <c r="E2652" s="16" t="str">
        <f>IF([1]Sheet1!L2652="",[1]Sheet1!K2652,[1]Sheet1!L2652)</f>
        <v>14</v>
      </c>
      <c r="F2652" s="16" t="s">
        <v>122</v>
      </c>
      <c r="G2652" s="16" t="s">
        <v>103</v>
      </c>
      <c r="H2652" s="16" t="s">
        <v>138</v>
      </c>
      <c r="I2652" s="16" t="s">
        <v>165</v>
      </c>
      <c r="N2652" s="17">
        <v>4</v>
      </c>
      <c r="O2652" s="17">
        <v>21</v>
      </c>
      <c r="P2652" s="17">
        <v>4</v>
      </c>
      <c r="Q2652" s="2">
        <f>$L$25*(B2652*1000)</f>
        <v>0</v>
      </c>
      <c r="R2652" s="2">
        <f>$L$19*(C2652*1000)</f>
        <v>198145400</v>
      </c>
      <c r="S2652" s="2">
        <f>$L$20*(D2652*1000)</f>
        <v>105937700</v>
      </c>
      <c r="T2652" s="2">
        <f>$L$21*(E2652*1000)</f>
        <v>0</v>
      </c>
      <c r="U2652" s="2">
        <f>$L$22*(F2652*1000)</f>
        <v>0</v>
      </c>
      <c r="V2652" s="2">
        <f>$L$18*(G2652*1000)</f>
        <v>30450000</v>
      </c>
      <c r="W2652" s="2">
        <f>$L$24*(H2652*1000)</f>
        <v>0</v>
      </c>
      <c r="X2652" s="2">
        <f>$L$23*(I2652*1000)</f>
        <v>0</v>
      </c>
      <c r="Y2652" s="2">
        <f t="shared" si="123"/>
        <v>334.53309999999999</v>
      </c>
      <c r="Z2652" s="18">
        <f>Y2652/(B2652+C2652+D2652+E2652+F2652+G2652+H2652+I2652)</f>
        <v>0.29895719392314568</v>
      </c>
      <c r="AA2652" s="18">
        <f t="shared" si="125"/>
        <v>873756.62480000267</v>
      </c>
      <c r="AB2652" s="18">
        <f>((B2652+E2652+F2652+H2652+I2652)/(B2652+C2652+D2652+E2652+F2652+G2652+H2652+I2652))*100</f>
        <v>31.546023235031278</v>
      </c>
      <c r="AC2652" s="2">
        <f t="shared" si="124"/>
        <v>1</v>
      </c>
    </row>
    <row r="2653" spans="1:29">
      <c r="A2653" s="15" t="s">
        <v>53</v>
      </c>
      <c r="B2653" s="16" t="s">
        <v>30</v>
      </c>
      <c r="C2653" s="16" t="s">
        <v>102</v>
      </c>
      <c r="D2653" s="16" t="s">
        <v>470</v>
      </c>
      <c r="E2653" s="16" t="str">
        <f>IF([1]Sheet1!L2653="",[1]Sheet1!K2653,[1]Sheet1!L2653)</f>
        <v>0</v>
      </c>
      <c r="F2653" s="16" t="s">
        <v>78</v>
      </c>
      <c r="G2653" s="16" t="s">
        <v>581</v>
      </c>
      <c r="H2653" s="16" t="s">
        <v>959</v>
      </c>
      <c r="I2653" s="16" t="s">
        <v>525</v>
      </c>
      <c r="N2653" s="17">
        <v>4</v>
      </c>
      <c r="O2653" s="17">
        <v>21</v>
      </c>
      <c r="P2653" s="17">
        <v>5</v>
      </c>
      <c r="Q2653" s="2">
        <f>$L$25*(B2653*1000)</f>
        <v>0</v>
      </c>
      <c r="R2653" s="2">
        <f>$L$19*(C2653*1000)</f>
        <v>208826100</v>
      </c>
      <c r="S2653" s="2">
        <f>$L$20*(D2653*1000)</f>
        <v>109780000</v>
      </c>
      <c r="T2653" s="2">
        <f>$L$21*(E2653*1000)</f>
        <v>0</v>
      </c>
      <c r="U2653" s="2">
        <f>$L$22*(F2653*1000)</f>
        <v>0</v>
      </c>
      <c r="V2653" s="2">
        <f>$L$18*(G2653*1000)</f>
        <v>35670000</v>
      </c>
      <c r="W2653" s="2">
        <f>$L$24*(H2653*1000)</f>
        <v>0</v>
      </c>
      <c r="X2653" s="2">
        <f>$L$23*(I2653*1000)</f>
        <v>0</v>
      </c>
      <c r="Y2653" s="2">
        <f t="shared" si="123"/>
        <v>354.27609999999999</v>
      </c>
      <c r="Z2653" s="18">
        <f>Y2653/(B2653+C2653+D2653+E2653+F2653+G2653+H2653+I2653)</f>
        <v>0.28570653225806453</v>
      </c>
      <c r="AA2653" s="18">
        <f t="shared" si="125"/>
        <v>874110.90090000269</v>
      </c>
      <c r="AB2653" s="18">
        <f>((B2653+E2653+F2653+H2653+I2653)/(B2653+C2653+D2653+E2653+F2653+G2653+H2653+I2653))*100</f>
        <v>34.838709677419352</v>
      </c>
      <c r="AC2653" s="2">
        <f t="shared" si="124"/>
        <v>1</v>
      </c>
    </row>
    <row r="2654" spans="1:29">
      <c r="A2654" s="15" t="s">
        <v>57</v>
      </c>
      <c r="B2654" s="16" t="s">
        <v>30</v>
      </c>
      <c r="C2654" s="16" t="s">
        <v>1046</v>
      </c>
      <c r="D2654" s="16" t="s">
        <v>1155</v>
      </c>
      <c r="E2654" s="16" t="str">
        <f>IF([1]Sheet1!L2654="",[1]Sheet1!K2654,[1]Sheet1!L2654)</f>
        <v>25</v>
      </c>
      <c r="F2654" s="16" t="s">
        <v>78</v>
      </c>
      <c r="G2654" s="16" t="s">
        <v>137</v>
      </c>
      <c r="H2654" s="16" t="s">
        <v>1158</v>
      </c>
      <c r="I2654" s="16" t="s">
        <v>1200</v>
      </c>
      <c r="N2654" s="17">
        <v>4</v>
      </c>
      <c r="O2654" s="17">
        <v>21</v>
      </c>
      <c r="P2654" s="17">
        <v>6</v>
      </c>
      <c r="Q2654" s="2">
        <f>$L$25*(B2654*1000)</f>
        <v>0</v>
      </c>
      <c r="R2654" s="2">
        <f>$L$19*(C2654*1000)</f>
        <v>232765600</v>
      </c>
      <c r="S2654" s="2">
        <f>$L$20*(D2654*1000)</f>
        <v>158083200</v>
      </c>
      <c r="T2654" s="2">
        <f>$L$21*(E2654*1000)</f>
        <v>0</v>
      </c>
      <c r="U2654" s="2">
        <f>$L$22*(F2654*1000)</f>
        <v>0</v>
      </c>
      <c r="V2654" s="2">
        <f>$L$18*(G2654*1000)</f>
        <v>44370000</v>
      </c>
      <c r="W2654" s="2">
        <f>$L$24*(H2654*1000)</f>
        <v>0</v>
      </c>
      <c r="X2654" s="2">
        <f>$L$23*(I2654*1000)</f>
        <v>0</v>
      </c>
      <c r="Y2654" s="2">
        <f t="shared" si="123"/>
        <v>435.21879999999999</v>
      </c>
      <c r="Z2654" s="18">
        <f>Y2654/(B2654+C2654+D2654+E2654+F2654+G2654+H2654+I2654)</f>
        <v>0.25798387670420864</v>
      </c>
      <c r="AA2654" s="18">
        <f t="shared" si="125"/>
        <v>874546.11970000272</v>
      </c>
      <c r="AB2654" s="18">
        <f>((B2654+E2654+F2654+H2654+I2654)/(B2654+C2654+D2654+E2654+F2654+G2654+H2654+I2654))*100</f>
        <v>42.442205097806756</v>
      </c>
      <c r="AC2654" s="2">
        <f t="shared" si="124"/>
        <v>1</v>
      </c>
    </row>
    <row r="2655" spans="1:29">
      <c r="A2655" s="15" t="s">
        <v>60</v>
      </c>
      <c r="B2655" s="16" t="s">
        <v>30</v>
      </c>
      <c r="C2655" s="16" t="s">
        <v>1163</v>
      </c>
      <c r="D2655" s="16" t="s">
        <v>534</v>
      </c>
      <c r="E2655" s="16" t="str">
        <f>IF([1]Sheet1!L2655="",[1]Sheet1!K2655,[1]Sheet1!L2655)</f>
        <v>0</v>
      </c>
      <c r="F2655" s="16" t="s">
        <v>78</v>
      </c>
      <c r="G2655" s="16" t="s">
        <v>137</v>
      </c>
      <c r="H2655" s="16" t="s">
        <v>922</v>
      </c>
      <c r="I2655" s="16" t="s">
        <v>1097</v>
      </c>
      <c r="N2655" s="17">
        <v>4</v>
      </c>
      <c r="O2655" s="17">
        <v>21</v>
      </c>
      <c r="P2655" s="17">
        <v>7</v>
      </c>
      <c r="Q2655" s="2">
        <f>$L$25*(B2655*1000)</f>
        <v>0</v>
      </c>
      <c r="R2655" s="2">
        <f>$L$19*(C2655*1000)</f>
        <v>178993800</v>
      </c>
      <c r="S2655" s="2">
        <f>$L$20*(D2655*1000)</f>
        <v>163572200</v>
      </c>
      <c r="T2655" s="2">
        <f>$L$21*(E2655*1000)</f>
        <v>0</v>
      </c>
      <c r="U2655" s="2">
        <f>$L$22*(F2655*1000)</f>
        <v>0</v>
      </c>
      <c r="V2655" s="2">
        <f>$L$18*(G2655*1000)</f>
        <v>44370000</v>
      </c>
      <c r="W2655" s="2">
        <f>$L$24*(H2655*1000)</f>
        <v>0</v>
      </c>
      <c r="X2655" s="2">
        <f>$L$23*(I2655*1000)</f>
        <v>0</v>
      </c>
      <c r="Y2655" s="2">
        <f t="shared" si="123"/>
        <v>386.93599999999998</v>
      </c>
      <c r="Z2655" s="18">
        <f>Y2655/(B2655+C2655+D2655+E2655+F2655+G2655+H2655+I2655)</f>
        <v>0.21144043715846994</v>
      </c>
      <c r="AA2655" s="18">
        <f t="shared" si="125"/>
        <v>874933.0557000027</v>
      </c>
      <c r="AB2655" s="18">
        <f>((B2655+E2655+F2655+H2655+I2655)/(B2655+C2655+D2655+E2655+F2655+G2655+H2655+I2655))*100</f>
        <v>54.371584699453557</v>
      </c>
      <c r="AC2655" s="2">
        <f t="shared" si="124"/>
        <v>0</v>
      </c>
    </row>
    <row r="2656" spans="1:29">
      <c r="A2656" s="15" t="s">
        <v>64</v>
      </c>
      <c r="B2656" s="16" t="s">
        <v>30</v>
      </c>
      <c r="C2656" s="16" t="s">
        <v>375</v>
      </c>
      <c r="D2656" s="16" t="s">
        <v>963</v>
      </c>
      <c r="E2656" s="16" t="str">
        <f>IF([1]Sheet1!L2656="",[1]Sheet1!K2656,[1]Sheet1!L2656)</f>
        <v>0</v>
      </c>
      <c r="F2656" s="16" t="s">
        <v>221</v>
      </c>
      <c r="G2656" s="16" t="s">
        <v>468</v>
      </c>
      <c r="H2656" s="16" t="s">
        <v>657</v>
      </c>
      <c r="I2656" s="16" t="s">
        <v>1075</v>
      </c>
      <c r="N2656" s="17">
        <v>4</v>
      </c>
      <c r="O2656" s="17">
        <v>21</v>
      </c>
      <c r="P2656" s="17">
        <v>8</v>
      </c>
      <c r="Q2656" s="2">
        <f>$L$25*(B2656*1000)</f>
        <v>0</v>
      </c>
      <c r="R2656" s="2">
        <f>$L$19*(C2656*1000)</f>
        <v>167944800</v>
      </c>
      <c r="S2656" s="2">
        <f>$L$20*(D2656*1000)</f>
        <v>131187100</v>
      </c>
      <c r="T2656" s="2">
        <f>$L$21*(E2656*1000)</f>
        <v>0</v>
      </c>
      <c r="U2656" s="2">
        <f>$L$22*(F2656*1000)</f>
        <v>0</v>
      </c>
      <c r="V2656" s="2">
        <f>$L$18*(G2656*1000)</f>
        <v>41760000</v>
      </c>
      <c r="W2656" s="2">
        <f>$L$24*(H2656*1000)</f>
        <v>0</v>
      </c>
      <c r="X2656" s="2">
        <f>$L$23*(I2656*1000)</f>
        <v>0</v>
      </c>
      <c r="Y2656" s="2">
        <f t="shared" si="123"/>
        <v>340.89190000000002</v>
      </c>
      <c r="Z2656" s="18">
        <f>Y2656/(B2656+C2656+D2656+E2656+F2656+G2656+H2656+I2656)</f>
        <v>0.17295377980720447</v>
      </c>
      <c r="AA2656" s="18">
        <f t="shared" si="125"/>
        <v>875273.94760000275</v>
      </c>
      <c r="AB2656" s="18">
        <f>((B2656+E2656+F2656+H2656+I2656)/(B2656+C2656+D2656+E2656+F2656+G2656+H2656+I2656))*100</f>
        <v>62.303399289700657</v>
      </c>
      <c r="AC2656" s="2">
        <f t="shared" si="124"/>
        <v>0</v>
      </c>
    </row>
    <row r="2657" spans="1:29">
      <c r="A2657" s="15" t="s">
        <v>68</v>
      </c>
      <c r="B2657" s="16" t="s">
        <v>30</v>
      </c>
      <c r="C2657" s="16" t="s">
        <v>383</v>
      </c>
      <c r="D2657" s="16" t="s">
        <v>963</v>
      </c>
      <c r="E2657" s="16" t="str">
        <f>IF([1]Sheet1!L2657="",[1]Sheet1!K2657,[1]Sheet1!L2657)</f>
        <v>0</v>
      </c>
      <c r="F2657" s="16" t="s">
        <v>78</v>
      </c>
      <c r="G2657" s="16" t="s">
        <v>107</v>
      </c>
      <c r="H2657" s="16" t="s">
        <v>1127</v>
      </c>
      <c r="I2657" s="16" t="s">
        <v>144</v>
      </c>
      <c r="N2657" s="17">
        <v>4</v>
      </c>
      <c r="O2657" s="17">
        <v>21</v>
      </c>
      <c r="P2657" s="17">
        <v>9</v>
      </c>
      <c r="Q2657" s="2">
        <f>$L$25*(B2657*1000)</f>
        <v>0</v>
      </c>
      <c r="R2657" s="2">
        <f>$L$19*(C2657*1000)</f>
        <v>173837600</v>
      </c>
      <c r="S2657" s="2">
        <f>$L$20*(D2657*1000)</f>
        <v>131187100</v>
      </c>
      <c r="T2657" s="2">
        <f>$L$21*(E2657*1000)</f>
        <v>0</v>
      </c>
      <c r="U2657" s="2">
        <f>$L$22*(F2657*1000)</f>
        <v>0</v>
      </c>
      <c r="V2657" s="2">
        <f>$L$18*(G2657*1000)</f>
        <v>32190000</v>
      </c>
      <c r="W2657" s="2">
        <f>$L$24*(H2657*1000)</f>
        <v>0</v>
      </c>
      <c r="X2657" s="2">
        <f>$L$23*(I2657*1000)</f>
        <v>0</v>
      </c>
      <c r="Y2657" s="2">
        <f t="shared" si="123"/>
        <v>337.21469999999999</v>
      </c>
      <c r="Z2657" s="18">
        <f>Y2657/(B2657+C2657+D2657+E2657+F2657+G2657+H2657+I2657)</f>
        <v>0.16165613614573346</v>
      </c>
      <c r="AA2657" s="18">
        <f t="shared" si="125"/>
        <v>875611.16230000276</v>
      </c>
      <c r="AB2657" s="18">
        <f>((B2657+E2657+F2657+H2657+I2657)/(B2657+C2657+D2657+E2657+F2657+G2657+H2657+I2657))*100</f>
        <v>64.141898370086295</v>
      </c>
      <c r="AC2657" s="2">
        <f t="shared" si="124"/>
        <v>0</v>
      </c>
    </row>
    <row r="2658" spans="1:29">
      <c r="A2658" s="15" t="s">
        <v>73</v>
      </c>
      <c r="B2658" s="16" t="s">
        <v>30</v>
      </c>
      <c r="C2658" s="16" t="s">
        <v>576</v>
      </c>
      <c r="D2658" s="16" t="s">
        <v>963</v>
      </c>
      <c r="E2658" s="16" t="str">
        <f>IF([1]Sheet1!L2658="",[1]Sheet1!K2658,[1]Sheet1!L2658)</f>
        <v>0</v>
      </c>
      <c r="F2658" s="16" t="s">
        <v>78</v>
      </c>
      <c r="G2658" s="16" t="s">
        <v>107</v>
      </c>
      <c r="H2658" s="16" t="s">
        <v>352</v>
      </c>
      <c r="I2658" s="16" t="s">
        <v>368</v>
      </c>
      <c r="N2658" s="17">
        <v>4</v>
      </c>
      <c r="O2658" s="17">
        <v>21</v>
      </c>
      <c r="P2658" s="17">
        <v>10</v>
      </c>
      <c r="Q2658" s="2">
        <f>$L$25*(B2658*1000)</f>
        <v>0</v>
      </c>
      <c r="R2658" s="2">
        <f>$L$19*(C2658*1000)</f>
        <v>179362100</v>
      </c>
      <c r="S2658" s="2">
        <f>$L$20*(D2658*1000)</f>
        <v>131187100</v>
      </c>
      <c r="T2658" s="2">
        <f>$L$21*(E2658*1000)</f>
        <v>0</v>
      </c>
      <c r="U2658" s="2">
        <f>$L$22*(F2658*1000)</f>
        <v>0</v>
      </c>
      <c r="V2658" s="2">
        <f>$L$18*(G2658*1000)</f>
        <v>32190000</v>
      </c>
      <c r="W2658" s="2">
        <f>$L$24*(H2658*1000)</f>
        <v>0</v>
      </c>
      <c r="X2658" s="2">
        <f>$L$23*(I2658*1000)</f>
        <v>0</v>
      </c>
      <c r="Y2658" s="2">
        <f t="shared" si="123"/>
        <v>342.73919999999998</v>
      </c>
      <c r="Z2658" s="18">
        <f>Y2658/(B2658+C2658+D2658+E2658+F2658+G2658+H2658+I2658)</f>
        <v>0.16925392592592592</v>
      </c>
      <c r="AA2658" s="18">
        <f t="shared" si="125"/>
        <v>875953.90150000271</v>
      </c>
      <c r="AB2658" s="18">
        <f>((B2658+E2658+F2658+H2658+I2658)/(B2658+C2658+D2658+E2658+F2658+G2658+H2658+I2658))*100</f>
        <v>62.320987654320994</v>
      </c>
      <c r="AC2658" s="2">
        <f t="shared" si="124"/>
        <v>0</v>
      </c>
    </row>
    <row r="2659" spans="1:29">
      <c r="A2659" s="15" t="s">
        <v>77</v>
      </c>
      <c r="B2659" s="16" t="s">
        <v>30</v>
      </c>
      <c r="C2659" s="16" t="s">
        <v>1328</v>
      </c>
      <c r="D2659" s="16" t="s">
        <v>963</v>
      </c>
      <c r="E2659" s="16" t="str">
        <f>IF([1]Sheet1!L2659="",[1]Sheet1!K2659,[1]Sheet1!L2659)</f>
        <v>0</v>
      </c>
      <c r="F2659" s="16" t="s">
        <v>78</v>
      </c>
      <c r="G2659" s="16" t="s">
        <v>107</v>
      </c>
      <c r="H2659" s="16" t="s">
        <v>790</v>
      </c>
      <c r="I2659" s="16" t="s">
        <v>280</v>
      </c>
      <c r="N2659" s="17">
        <v>4</v>
      </c>
      <c r="O2659" s="17">
        <v>21</v>
      </c>
      <c r="P2659" s="17">
        <v>11</v>
      </c>
      <c r="Q2659" s="2">
        <f>$L$25*(B2659*1000)</f>
        <v>0</v>
      </c>
      <c r="R2659" s="2">
        <f>$L$19*(C2659*1000)</f>
        <v>188937900</v>
      </c>
      <c r="S2659" s="2">
        <f>$L$20*(D2659*1000)</f>
        <v>131187100</v>
      </c>
      <c r="T2659" s="2">
        <f>$L$21*(E2659*1000)</f>
        <v>0</v>
      </c>
      <c r="U2659" s="2">
        <f>$L$22*(F2659*1000)</f>
        <v>0</v>
      </c>
      <c r="V2659" s="2">
        <f>$L$18*(G2659*1000)</f>
        <v>32190000</v>
      </c>
      <c r="W2659" s="2">
        <f>$L$24*(H2659*1000)</f>
        <v>0</v>
      </c>
      <c r="X2659" s="2">
        <f>$L$23*(I2659*1000)</f>
        <v>0</v>
      </c>
      <c r="Y2659" s="2">
        <f t="shared" si="123"/>
        <v>352.315</v>
      </c>
      <c r="Z2659" s="18">
        <f>Y2659/(B2659+C2659+D2659+E2659+F2659+G2659+H2659+I2659)</f>
        <v>0.17545567729083666</v>
      </c>
      <c r="AA2659" s="18">
        <f t="shared" si="125"/>
        <v>876306.21650000266</v>
      </c>
      <c r="AB2659" s="18">
        <f>((B2659+E2659+F2659+H2659+I2659)/(B2659+C2659+D2659+E2659+F2659+G2659+H2659+I2659))*100</f>
        <v>60.707171314741039</v>
      </c>
      <c r="AC2659" s="2">
        <f t="shared" si="124"/>
        <v>0</v>
      </c>
    </row>
    <row r="2660" spans="1:29">
      <c r="A2660" s="15" t="s">
        <v>81</v>
      </c>
      <c r="B2660" s="16" t="s">
        <v>30</v>
      </c>
      <c r="C2660" s="16" t="s">
        <v>914</v>
      </c>
      <c r="D2660" s="16" t="s">
        <v>755</v>
      </c>
      <c r="E2660" s="16" t="str">
        <f>IF([1]Sheet1!L2660="",[1]Sheet1!K2660,[1]Sheet1!L2660)</f>
        <v>0</v>
      </c>
      <c r="F2660" s="16" t="s">
        <v>221</v>
      </c>
      <c r="G2660" s="16" t="s">
        <v>186</v>
      </c>
      <c r="H2660" s="16" t="s">
        <v>233</v>
      </c>
      <c r="I2660" s="16" t="s">
        <v>823</v>
      </c>
      <c r="N2660" s="17">
        <v>4</v>
      </c>
      <c r="O2660" s="17">
        <v>21</v>
      </c>
      <c r="P2660" s="17">
        <v>12</v>
      </c>
      <c r="Q2660" s="2">
        <f>$L$25*(B2660*1000)</f>
        <v>0</v>
      </c>
      <c r="R2660" s="2">
        <f>$L$19*(C2660*1000)</f>
        <v>199618600</v>
      </c>
      <c r="S2660" s="2">
        <f>$L$20*(D2660*1000)</f>
        <v>131736000</v>
      </c>
      <c r="T2660" s="2">
        <f>$L$21*(E2660*1000)</f>
        <v>0</v>
      </c>
      <c r="U2660" s="2">
        <f>$L$22*(F2660*1000)</f>
        <v>0</v>
      </c>
      <c r="V2660" s="2">
        <f>$L$18*(G2660*1000)</f>
        <v>33060000</v>
      </c>
      <c r="W2660" s="2">
        <f>$L$24*(H2660*1000)</f>
        <v>0</v>
      </c>
      <c r="X2660" s="2">
        <f>$L$23*(I2660*1000)</f>
        <v>0</v>
      </c>
      <c r="Y2660" s="2">
        <f t="shared" si="123"/>
        <v>364.41460000000001</v>
      </c>
      <c r="Z2660" s="18">
        <f>Y2660/(B2660+C2660+D2660+E2660+F2660+G2660+H2660+I2660)</f>
        <v>0.176130787820203</v>
      </c>
      <c r="AA2660" s="18">
        <f t="shared" si="125"/>
        <v>876670.63110000268</v>
      </c>
      <c r="AB2660" s="18">
        <f>((B2660+E2660+F2660+H2660+I2660)/(B2660+C2660+D2660+E2660+F2660+G2660+H2660+I2660))*100</f>
        <v>60.367327211213151</v>
      </c>
      <c r="AC2660" s="2">
        <f t="shared" si="124"/>
        <v>0</v>
      </c>
    </row>
    <row r="2661" spans="1:29">
      <c r="A2661" s="15" t="s">
        <v>85</v>
      </c>
      <c r="B2661" s="16" t="s">
        <v>180</v>
      </c>
      <c r="C2661" s="16" t="s">
        <v>474</v>
      </c>
      <c r="D2661" s="16" t="s">
        <v>963</v>
      </c>
      <c r="E2661" s="16" t="str">
        <f>IF([1]Sheet1!L2661="",[1]Sheet1!K2661,[1]Sheet1!L2661)</f>
        <v>0</v>
      </c>
      <c r="F2661" s="16" t="s">
        <v>78</v>
      </c>
      <c r="G2661" s="16" t="s">
        <v>581</v>
      </c>
      <c r="H2661" s="16" t="s">
        <v>1189</v>
      </c>
      <c r="I2661" s="16" t="s">
        <v>242</v>
      </c>
      <c r="N2661" s="17">
        <v>4</v>
      </c>
      <c r="O2661" s="17">
        <v>21</v>
      </c>
      <c r="P2661" s="17">
        <v>13</v>
      </c>
      <c r="Q2661" s="2">
        <f>$L$25*(B2661*1000)</f>
        <v>0</v>
      </c>
      <c r="R2661" s="2">
        <f>$L$19*(C2661*1000)</f>
        <v>199250300</v>
      </c>
      <c r="S2661" s="2">
        <f>$L$20*(D2661*1000)</f>
        <v>131187100</v>
      </c>
      <c r="T2661" s="2">
        <f>$L$21*(E2661*1000)</f>
        <v>0</v>
      </c>
      <c r="U2661" s="2">
        <f>$L$22*(F2661*1000)</f>
        <v>0</v>
      </c>
      <c r="V2661" s="2">
        <f>$L$18*(G2661*1000)</f>
        <v>35670000</v>
      </c>
      <c r="W2661" s="2">
        <f>$L$24*(H2661*1000)</f>
        <v>0</v>
      </c>
      <c r="X2661" s="2">
        <f>$L$23*(I2661*1000)</f>
        <v>0</v>
      </c>
      <c r="Y2661" s="2">
        <f t="shared" si="123"/>
        <v>366.10739999999998</v>
      </c>
      <c r="Z2661" s="18">
        <f>Y2661/(B2661+C2661+D2661+E2661+F2661+G2661+H2661+I2661)</f>
        <v>0.18574703196347031</v>
      </c>
      <c r="AA2661" s="18">
        <f t="shared" si="125"/>
        <v>877036.73850000266</v>
      </c>
      <c r="AB2661" s="18">
        <f>((B2661+E2661+F2661+H2661+I2661)/(B2661+C2661+D2661+E2661+F2661+G2661+H2661+I2661))*100</f>
        <v>58.346017250126835</v>
      </c>
      <c r="AC2661" s="2">
        <f t="shared" si="124"/>
        <v>0</v>
      </c>
    </row>
    <row r="2662" spans="1:29">
      <c r="A2662" s="15" t="s">
        <v>88</v>
      </c>
      <c r="B2662" s="16" t="s">
        <v>30</v>
      </c>
      <c r="C2662" s="16" t="s">
        <v>374</v>
      </c>
      <c r="D2662" s="16" t="s">
        <v>678</v>
      </c>
      <c r="E2662" s="16" t="str">
        <f>IF([1]Sheet1!L2662="",[1]Sheet1!K2662,[1]Sheet1!L2662)</f>
        <v>0</v>
      </c>
      <c r="F2662" s="16" t="s">
        <v>78</v>
      </c>
      <c r="G2662" s="16" t="s">
        <v>421</v>
      </c>
      <c r="H2662" s="16" t="s">
        <v>545</v>
      </c>
      <c r="I2662" s="16" t="s">
        <v>182</v>
      </c>
      <c r="N2662" s="17">
        <v>4</v>
      </c>
      <c r="O2662" s="17">
        <v>21</v>
      </c>
      <c r="P2662" s="17">
        <v>14</v>
      </c>
      <c r="Q2662" s="2">
        <f>$L$25*(B2662*1000)</f>
        <v>0</v>
      </c>
      <c r="R2662" s="2">
        <f>$L$19*(C2662*1000)</f>
        <v>202565000</v>
      </c>
      <c r="S2662" s="2">
        <f>$L$20*(D2662*1000)</f>
        <v>127893700</v>
      </c>
      <c r="T2662" s="2">
        <f>$L$21*(E2662*1000)</f>
        <v>0</v>
      </c>
      <c r="U2662" s="2">
        <f>$L$22*(F2662*1000)</f>
        <v>0</v>
      </c>
      <c r="V2662" s="2">
        <f>$L$18*(G2662*1000)</f>
        <v>39150000</v>
      </c>
      <c r="W2662" s="2">
        <f>$L$24*(H2662*1000)</f>
        <v>0</v>
      </c>
      <c r="X2662" s="2">
        <f>$L$23*(I2662*1000)</f>
        <v>0</v>
      </c>
      <c r="Y2662" s="2">
        <f t="shared" si="123"/>
        <v>369.6087</v>
      </c>
      <c r="Z2662" s="18">
        <f>Y2662/(B2662+C2662+D2662+E2662+F2662+G2662+H2662+I2662)</f>
        <v>0.20087429347826086</v>
      </c>
      <c r="AA2662" s="18">
        <f t="shared" si="125"/>
        <v>877406.34720000264</v>
      </c>
      <c r="AB2662" s="18">
        <f>((B2662+E2662+F2662+H2662+I2662)/(B2662+C2662+D2662+E2662+F2662+G2662+H2662+I2662))*100</f>
        <v>55.000000000000007</v>
      </c>
      <c r="AC2662" s="2">
        <f t="shared" si="124"/>
        <v>0</v>
      </c>
    </row>
    <row r="2663" spans="1:29">
      <c r="A2663" s="15" t="s">
        <v>91</v>
      </c>
      <c r="B2663" s="16" t="s">
        <v>30</v>
      </c>
      <c r="C2663" s="16" t="s">
        <v>958</v>
      </c>
      <c r="D2663" s="16" t="s">
        <v>538</v>
      </c>
      <c r="E2663" s="16" t="str">
        <f>IF([1]Sheet1!L2663="",[1]Sheet1!K2663,[1]Sheet1!L2663)</f>
        <v>0</v>
      </c>
      <c r="F2663" s="16" t="s">
        <v>78</v>
      </c>
      <c r="G2663" s="16" t="s">
        <v>421</v>
      </c>
      <c r="H2663" s="16" t="s">
        <v>1322</v>
      </c>
      <c r="I2663" s="16" t="s">
        <v>994</v>
      </c>
      <c r="N2663" s="17">
        <v>4</v>
      </c>
      <c r="O2663" s="17">
        <v>21</v>
      </c>
      <c r="P2663" s="17">
        <v>15</v>
      </c>
      <c r="Q2663" s="2">
        <f>$L$25*(B2663*1000)</f>
        <v>0</v>
      </c>
      <c r="R2663" s="2">
        <f>$L$19*(C2663*1000)</f>
        <v>168313100</v>
      </c>
      <c r="S2663" s="2">
        <f>$L$20*(D2663*1000)</f>
        <v>84530600</v>
      </c>
      <c r="T2663" s="2">
        <f>$L$21*(E2663*1000)</f>
        <v>0</v>
      </c>
      <c r="U2663" s="2">
        <f>$L$22*(F2663*1000)</f>
        <v>0</v>
      </c>
      <c r="V2663" s="2">
        <f>$L$18*(G2663*1000)</f>
        <v>39150000</v>
      </c>
      <c r="W2663" s="2">
        <f>$L$24*(H2663*1000)</f>
        <v>0</v>
      </c>
      <c r="X2663" s="2">
        <f>$L$23*(I2663*1000)</f>
        <v>0</v>
      </c>
      <c r="Y2663" s="2">
        <f t="shared" si="123"/>
        <v>291.99369999999999</v>
      </c>
      <c r="Z2663" s="18">
        <f>Y2663/(B2663+C2663+D2663+E2663+F2663+G2663+H2663+I2663)</f>
        <v>0.18091307311028501</v>
      </c>
      <c r="AA2663" s="18">
        <f t="shared" si="125"/>
        <v>877698.34090000263</v>
      </c>
      <c r="AB2663" s="18">
        <f>((B2663+E2663+F2663+H2663+I2663)/(B2663+C2663+D2663+E2663+F2663+G2663+H2663+I2663))*100</f>
        <v>59.355638166047086</v>
      </c>
      <c r="AC2663" s="2">
        <f t="shared" si="124"/>
        <v>0</v>
      </c>
    </row>
    <row r="2664" spans="1:29">
      <c r="A2664" s="15" t="s">
        <v>95</v>
      </c>
      <c r="B2664" s="16" t="s">
        <v>30</v>
      </c>
      <c r="C2664" s="16" t="s">
        <v>790</v>
      </c>
      <c r="D2664" s="16" t="s">
        <v>620</v>
      </c>
      <c r="E2664" s="16" t="str">
        <f>IF([1]Sheet1!L2664="",[1]Sheet1!K2664,[1]Sheet1!L2664)</f>
        <v>0</v>
      </c>
      <c r="F2664" s="16" t="s">
        <v>61</v>
      </c>
      <c r="G2664" s="16" t="s">
        <v>402</v>
      </c>
      <c r="H2664" s="16" t="s">
        <v>93</v>
      </c>
      <c r="I2664" s="16" t="s">
        <v>951</v>
      </c>
      <c r="N2664" s="17">
        <v>4</v>
      </c>
      <c r="O2664" s="17">
        <v>21</v>
      </c>
      <c r="P2664" s="17">
        <v>16</v>
      </c>
      <c r="Q2664" s="2">
        <f>$L$25*(B2664*1000)</f>
        <v>0</v>
      </c>
      <c r="R2664" s="2">
        <f>$L$19*(C2664*1000)</f>
        <v>170522900</v>
      </c>
      <c r="S2664" s="2">
        <f>$L$20*(D2664*1000)</f>
        <v>73552600</v>
      </c>
      <c r="T2664" s="2">
        <f>$L$21*(E2664*1000)</f>
        <v>0</v>
      </c>
      <c r="U2664" s="2">
        <f>$L$22*(F2664*1000)</f>
        <v>0</v>
      </c>
      <c r="V2664" s="2">
        <f>$L$18*(G2664*1000)</f>
        <v>43500000</v>
      </c>
      <c r="W2664" s="2">
        <f>$L$24*(H2664*1000)</f>
        <v>0</v>
      </c>
      <c r="X2664" s="2">
        <f>$L$23*(I2664*1000)</f>
        <v>0</v>
      </c>
      <c r="Y2664" s="2">
        <f t="shared" si="123"/>
        <v>287.57549999999998</v>
      </c>
      <c r="Z2664" s="18">
        <f>Y2664/(B2664+C2664+D2664+E2664+F2664+G2664+H2664+I2664)</f>
        <v>0.1883271119842829</v>
      </c>
      <c r="AA2664" s="18">
        <f t="shared" si="125"/>
        <v>877985.91640000266</v>
      </c>
      <c r="AB2664" s="18">
        <f>((B2664+E2664+F2664+H2664+I2664)/(B2664+C2664+D2664+E2664+F2664+G2664+H2664+I2664))*100</f>
        <v>57.629338572364105</v>
      </c>
      <c r="AC2664" s="2">
        <f t="shared" si="124"/>
        <v>0</v>
      </c>
    </row>
    <row r="2665" spans="1:29">
      <c r="A2665" s="15" t="s">
        <v>98</v>
      </c>
      <c r="B2665" s="16" t="s">
        <v>30</v>
      </c>
      <c r="C2665" s="16" t="s">
        <v>1122</v>
      </c>
      <c r="D2665" s="16" t="s">
        <v>620</v>
      </c>
      <c r="E2665" s="16" t="str">
        <f>IF([1]Sheet1!L2665="",[1]Sheet1!K2665,[1]Sheet1!L2665)</f>
        <v>2</v>
      </c>
      <c r="F2665" s="16" t="s">
        <v>65</v>
      </c>
      <c r="G2665" s="16" t="s">
        <v>173</v>
      </c>
      <c r="H2665" s="16" t="s">
        <v>32</v>
      </c>
      <c r="I2665" s="16" t="s">
        <v>1170</v>
      </c>
      <c r="N2665" s="17">
        <v>4</v>
      </c>
      <c r="O2665" s="17">
        <v>21</v>
      </c>
      <c r="P2665" s="17">
        <v>17</v>
      </c>
      <c r="Q2665" s="2">
        <f>$L$25*(B2665*1000)</f>
        <v>0</v>
      </c>
      <c r="R2665" s="2">
        <f>$L$19*(C2665*1000)</f>
        <v>171259500</v>
      </c>
      <c r="S2665" s="2">
        <f>$L$20*(D2665*1000)</f>
        <v>73552600</v>
      </c>
      <c r="T2665" s="2">
        <f>$L$21*(E2665*1000)</f>
        <v>0</v>
      </c>
      <c r="U2665" s="2">
        <f>$L$22*(F2665*1000)</f>
        <v>0</v>
      </c>
      <c r="V2665" s="2">
        <f>$L$18*(G2665*1000)</f>
        <v>46980000</v>
      </c>
      <c r="W2665" s="2">
        <f>$L$24*(H2665*1000)</f>
        <v>0</v>
      </c>
      <c r="X2665" s="2">
        <f>$L$23*(I2665*1000)</f>
        <v>0</v>
      </c>
      <c r="Y2665" s="2">
        <f t="shared" si="123"/>
        <v>291.7921</v>
      </c>
      <c r="Z2665" s="18">
        <f>Y2665/(B2665+C2665+D2665+E2665+F2665+G2665+H2665+I2665)</f>
        <v>0.19159034799737359</v>
      </c>
      <c r="AA2665" s="18">
        <f t="shared" si="125"/>
        <v>878277.70850000263</v>
      </c>
      <c r="AB2665" s="18">
        <f>((B2665+E2665+F2665+H2665+I2665)/(B2665+C2665+D2665+E2665+F2665+G2665+H2665+I2665))*100</f>
        <v>57.124097176625078</v>
      </c>
      <c r="AC2665" s="2">
        <f t="shared" si="124"/>
        <v>0</v>
      </c>
    </row>
    <row r="2666" spans="1:29">
      <c r="A2666" s="15" t="s">
        <v>101</v>
      </c>
      <c r="B2666" s="16" t="s">
        <v>30</v>
      </c>
      <c r="C2666" s="16" t="s">
        <v>1103</v>
      </c>
      <c r="D2666" s="16" t="s">
        <v>616</v>
      </c>
      <c r="E2666" s="16" t="str">
        <f>IF([1]Sheet1!L2666="",[1]Sheet1!K2666,[1]Sheet1!L2666)</f>
        <v>240</v>
      </c>
      <c r="F2666" s="16" t="s">
        <v>65</v>
      </c>
      <c r="G2666" s="16" t="s">
        <v>183</v>
      </c>
      <c r="H2666" s="16" t="s">
        <v>32</v>
      </c>
      <c r="I2666" s="16" t="s">
        <v>331</v>
      </c>
      <c r="N2666" s="17">
        <v>4</v>
      </c>
      <c r="O2666" s="17">
        <v>21</v>
      </c>
      <c r="P2666" s="17">
        <v>18</v>
      </c>
      <c r="Q2666" s="2">
        <f>$L$25*(B2666*1000)</f>
        <v>0</v>
      </c>
      <c r="R2666" s="2">
        <f>$L$19*(C2666*1000)</f>
        <v>171996100</v>
      </c>
      <c r="S2666" s="2">
        <f>$L$20*(D2666*1000)</f>
        <v>74101500</v>
      </c>
      <c r="T2666" s="2">
        <f>$L$21*(E2666*1000)</f>
        <v>0</v>
      </c>
      <c r="U2666" s="2">
        <f>$L$22*(F2666*1000)</f>
        <v>0</v>
      </c>
      <c r="V2666" s="2">
        <f>$L$18*(G2666*1000)</f>
        <v>42630000</v>
      </c>
      <c r="W2666" s="2">
        <f>$L$24*(H2666*1000)</f>
        <v>0</v>
      </c>
      <c r="X2666" s="2">
        <f>$L$23*(I2666*1000)</f>
        <v>0</v>
      </c>
      <c r="Y2666" s="2">
        <f t="shared" si="123"/>
        <v>288.7276</v>
      </c>
      <c r="Z2666" s="18">
        <f>Y2666/(B2666+C2666+D2666+E2666+F2666+G2666+H2666+I2666)</f>
        <v>0.16855084646818447</v>
      </c>
      <c r="AA2666" s="18">
        <f t="shared" si="125"/>
        <v>878566.43610000261</v>
      </c>
      <c r="AB2666" s="18">
        <f>((B2666+E2666+F2666+H2666+I2666)/(B2666+C2666+D2666+E2666+F2666+G2666+H2666+I2666))*100</f>
        <v>61.996497373029769</v>
      </c>
      <c r="AC2666" s="2">
        <f t="shared" si="124"/>
        <v>0</v>
      </c>
    </row>
    <row r="2667" spans="1:29">
      <c r="A2667" s="15" t="s">
        <v>106</v>
      </c>
      <c r="B2667" s="16" t="s">
        <v>30</v>
      </c>
      <c r="C2667" s="16" t="s">
        <v>383</v>
      </c>
      <c r="D2667" s="16" t="s">
        <v>616</v>
      </c>
      <c r="E2667" s="16" t="str">
        <f>IF([1]Sheet1!L2667="",[1]Sheet1!K2667,[1]Sheet1!L2667)</f>
        <v>210</v>
      </c>
      <c r="F2667" s="16" t="s">
        <v>65</v>
      </c>
      <c r="G2667" s="16" t="s">
        <v>443</v>
      </c>
      <c r="H2667" s="16" t="s">
        <v>32</v>
      </c>
      <c r="I2667" s="16" t="s">
        <v>1190</v>
      </c>
      <c r="N2667" s="17">
        <v>4</v>
      </c>
      <c r="O2667" s="17">
        <v>21</v>
      </c>
      <c r="P2667" s="17">
        <v>19</v>
      </c>
      <c r="Q2667" s="2">
        <f>$L$25*(B2667*1000)</f>
        <v>0</v>
      </c>
      <c r="R2667" s="2">
        <f>$L$19*(C2667*1000)</f>
        <v>173837600</v>
      </c>
      <c r="S2667" s="2">
        <f>$L$20*(D2667*1000)</f>
        <v>74101500</v>
      </c>
      <c r="T2667" s="2">
        <f>$L$21*(E2667*1000)</f>
        <v>0</v>
      </c>
      <c r="U2667" s="2">
        <f>$L$22*(F2667*1000)</f>
        <v>0</v>
      </c>
      <c r="V2667" s="2">
        <f>$L$18*(G2667*1000)</f>
        <v>47850000</v>
      </c>
      <c r="W2667" s="2">
        <f>$L$24*(H2667*1000)</f>
        <v>0</v>
      </c>
      <c r="X2667" s="2">
        <f>$L$23*(I2667*1000)</f>
        <v>0</v>
      </c>
      <c r="Y2667" s="2">
        <f t="shared" si="123"/>
        <v>295.78910000000002</v>
      </c>
      <c r="Z2667" s="18">
        <f>Y2667/(B2667+C2667+D2667+E2667+F2667+G2667+H2667+I2667)</f>
        <v>0.18533151629072683</v>
      </c>
      <c r="AA2667" s="18">
        <f t="shared" si="125"/>
        <v>878862.22520000266</v>
      </c>
      <c r="AB2667" s="18">
        <f>((B2667+E2667+F2667+H2667+I2667)/(B2667+C2667+D2667+E2667+F2667+G2667+H2667+I2667))*100</f>
        <v>58.521303258145366</v>
      </c>
      <c r="AC2667" s="2">
        <f t="shared" si="124"/>
        <v>0</v>
      </c>
    </row>
    <row r="2668" spans="1:29">
      <c r="A2668" s="15" t="s">
        <v>110</v>
      </c>
      <c r="B2668" s="16" t="s">
        <v>30</v>
      </c>
      <c r="C2668" s="16" t="s">
        <v>733</v>
      </c>
      <c r="D2668" s="16" t="s">
        <v>616</v>
      </c>
      <c r="E2668" s="16" t="str">
        <f>IF([1]Sheet1!L2668="",[1]Sheet1!K2668,[1]Sheet1!L2668)</f>
        <v>4</v>
      </c>
      <c r="F2668" s="16" t="s">
        <v>78</v>
      </c>
      <c r="G2668" s="16" t="s">
        <v>173</v>
      </c>
      <c r="H2668" s="16" t="s">
        <v>32</v>
      </c>
      <c r="I2668" s="16" t="s">
        <v>307</v>
      </c>
      <c r="N2668" s="17">
        <v>4</v>
      </c>
      <c r="O2668" s="17">
        <v>21</v>
      </c>
      <c r="P2668" s="17">
        <v>20</v>
      </c>
      <c r="Q2668" s="2">
        <f>$L$25*(B2668*1000)</f>
        <v>0</v>
      </c>
      <c r="R2668" s="2">
        <f>$L$19*(C2668*1000)</f>
        <v>171627800</v>
      </c>
      <c r="S2668" s="2">
        <f>$L$20*(D2668*1000)</f>
        <v>74101500</v>
      </c>
      <c r="T2668" s="2">
        <f>$L$21*(E2668*1000)</f>
        <v>0</v>
      </c>
      <c r="U2668" s="2">
        <f>$L$22*(F2668*1000)</f>
        <v>0</v>
      </c>
      <c r="V2668" s="2">
        <f>$L$18*(G2668*1000)</f>
        <v>46980000</v>
      </c>
      <c r="W2668" s="2">
        <f>$L$24*(H2668*1000)</f>
        <v>0</v>
      </c>
      <c r="X2668" s="2">
        <f>$L$23*(I2668*1000)</f>
        <v>0</v>
      </c>
      <c r="Y2668" s="2">
        <f t="shared" si="123"/>
        <v>292.70929999999998</v>
      </c>
      <c r="Z2668" s="18">
        <f>Y2668/(B2668+C2668+D2668+E2668+F2668+G2668+H2668+I2668)</f>
        <v>0.21925790262172284</v>
      </c>
      <c r="AA2668" s="18">
        <f t="shared" si="125"/>
        <v>879154.93450000265</v>
      </c>
      <c r="AB2668" s="18">
        <f>((B2668+E2668+F2668+H2668+I2668)/(B2668+C2668+D2668+E2668+F2668+G2668+H2668+I2668))*100</f>
        <v>50.936329588014985</v>
      </c>
      <c r="AC2668" s="2">
        <f t="shared" si="124"/>
        <v>0</v>
      </c>
    </row>
    <row r="2669" spans="1:29">
      <c r="A2669" s="15" t="s">
        <v>113</v>
      </c>
      <c r="B2669" s="16" t="s">
        <v>30</v>
      </c>
      <c r="C2669" s="16" t="s">
        <v>1103</v>
      </c>
      <c r="D2669" s="16" t="s">
        <v>616</v>
      </c>
      <c r="E2669" s="16" t="str">
        <f>IF([1]Sheet1!L2669="",[1]Sheet1!K2669,[1]Sheet1!L2669)</f>
        <v>0</v>
      </c>
      <c r="F2669" s="16" t="s">
        <v>78</v>
      </c>
      <c r="G2669" s="16" t="s">
        <v>581</v>
      </c>
      <c r="H2669" s="16" t="s">
        <v>32</v>
      </c>
      <c r="I2669" s="16" t="s">
        <v>163</v>
      </c>
      <c r="N2669" s="17">
        <v>4</v>
      </c>
      <c r="O2669" s="17">
        <v>21</v>
      </c>
      <c r="P2669" s="17">
        <v>21</v>
      </c>
      <c r="Q2669" s="2">
        <f>$L$25*(B2669*1000)</f>
        <v>0</v>
      </c>
      <c r="R2669" s="2">
        <f>$L$19*(C2669*1000)</f>
        <v>171996100</v>
      </c>
      <c r="S2669" s="2">
        <f>$L$20*(D2669*1000)</f>
        <v>74101500</v>
      </c>
      <c r="T2669" s="2">
        <f>$L$21*(E2669*1000)</f>
        <v>0</v>
      </c>
      <c r="U2669" s="2">
        <f>$L$22*(F2669*1000)</f>
        <v>0</v>
      </c>
      <c r="V2669" s="2">
        <f>$L$18*(G2669*1000)</f>
        <v>35670000</v>
      </c>
      <c r="W2669" s="2">
        <f>$L$24*(H2669*1000)</f>
        <v>0</v>
      </c>
      <c r="X2669" s="2">
        <f>$L$23*(I2669*1000)</f>
        <v>0</v>
      </c>
      <c r="Y2669" s="2">
        <f t="shared" si="123"/>
        <v>281.76760000000002</v>
      </c>
      <c r="Z2669" s="18">
        <f>Y2669/(B2669+C2669+D2669+E2669+F2669+G2669+H2669+I2669)</f>
        <v>0.21443500761035009</v>
      </c>
      <c r="AA2669" s="18">
        <f t="shared" si="125"/>
        <v>879436.70210000267</v>
      </c>
      <c r="AB2669" s="18">
        <f>((B2669+E2669+F2669+H2669+I2669)/(B2669+C2669+D2669+E2669+F2669+G2669+H2669+I2669))*100</f>
        <v>51.065449010654497</v>
      </c>
      <c r="AC2669" s="2">
        <f t="shared" si="124"/>
        <v>0</v>
      </c>
    </row>
    <row r="2670" spans="1:29">
      <c r="A2670" s="15" t="s">
        <v>117</v>
      </c>
      <c r="B2670" s="16" t="s">
        <v>30</v>
      </c>
      <c r="C2670" s="16" t="s">
        <v>1203</v>
      </c>
      <c r="D2670" s="16" t="s">
        <v>616</v>
      </c>
      <c r="E2670" s="16" t="str">
        <f>IF([1]Sheet1!L2670="",[1]Sheet1!K2670,[1]Sheet1!L2670)</f>
        <v>0</v>
      </c>
      <c r="F2670" s="16" t="s">
        <v>78</v>
      </c>
      <c r="G2670" s="16" t="s">
        <v>103</v>
      </c>
      <c r="H2670" s="16" t="s">
        <v>32</v>
      </c>
      <c r="I2670" s="16" t="s">
        <v>979</v>
      </c>
      <c r="N2670" s="17">
        <v>4</v>
      </c>
      <c r="O2670" s="17">
        <v>21</v>
      </c>
      <c r="P2670" s="17">
        <v>22</v>
      </c>
      <c r="Q2670" s="2">
        <f>$L$25*(B2670*1000)</f>
        <v>0</v>
      </c>
      <c r="R2670" s="2">
        <f>$L$19*(C2670*1000)</f>
        <v>197777100</v>
      </c>
      <c r="S2670" s="2">
        <f>$L$20*(D2670*1000)</f>
        <v>74101500</v>
      </c>
      <c r="T2670" s="2">
        <f>$L$21*(E2670*1000)</f>
        <v>0</v>
      </c>
      <c r="U2670" s="2">
        <f>$L$22*(F2670*1000)</f>
        <v>0</v>
      </c>
      <c r="V2670" s="2">
        <f>$L$18*(G2670*1000)</f>
        <v>30450000</v>
      </c>
      <c r="W2670" s="2">
        <f>$L$24*(H2670*1000)</f>
        <v>0</v>
      </c>
      <c r="X2670" s="2">
        <f>$L$23*(I2670*1000)</f>
        <v>0</v>
      </c>
      <c r="Y2670" s="2">
        <f t="shared" si="123"/>
        <v>302.32859999999999</v>
      </c>
      <c r="Z2670" s="18">
        <f>Y2670/(B2670+C2670+D2670+E2670+F2670+G2670+H2670+I2670)</f>
        <v>0.22279189388356668</v>
      </c>
      <c r="AA2670" s="18">
        <f t="shared" si="125"/>
        <v>879739.03070000268</v>
      </c>
      <c r="AB2670" s="18">
        <f>((B2670+E2670+F2670+H2670+I2670)/(B2670+C2670+D2670+E2670+F2670+G2670+H2670+I2670))*100</f>
        <v>47.899778924097276</v>
      </c>
      <c r="AC2670" s="2">
        <f t="shared" si="124"/>
        <v>1</v>
      </c>
    </row>
    <row r="2671" spans="1:29">
      <c r="A2671" s="15" t="s">
        <v>120</v>
      </c>
      <c r="B2671" s="16" t="s">
        <v>30</v>
      </c>
      <c r="C2671" s="16" t="s">
        <v>618</v>
      </c>
      <c r="D2671" s="16" t="s">
        <v>616</v>
      </c>
      <c r="E2671" s="16" t="str">
        <f>IF([1]Sheet1!L2671="",[1]Sheet1!K2671,[1]Sheet1!L2671)</f>
        <v>0</v>
      </c>
      <c r="F2671" s="16" t="s">
        <v>78</v>
      </c>
      <c r="G2671" s="16" t="s">
        <v>135</v>
      </c>
      <c r="H2671" s="16" t="s">
        <v>32</v>
      </c>
      <c r="I2671" s="16" t="s">
        <v>43</v>
      </c>
      <c r="N2671" s="17">
        <v>4</v>
      </c>
      <c r="O2671" s="17">
        <v>21</v>
      </c>
      <c r="P2671" s="17">
        <v>23</v>
      </c>
      <c r="Q2671" s="2">
        <f>$L$25*(B2671*1000)</f>
        <v>0</v>
      </c>
      <c r="R2671" s="2">
        <f>$L$19*(C2671*1000)</f>
        <v>174574200</v>
      </c>
      <c r="S2671" s="2">
        <f>$L$20*(D2671*1000)</f>
        <v>74101500</v>
      </c>
      <c r="T2671" s="2">
        <f>$L$21*(E2671*1000)</f>
        <v>0</v>
      </c>
      <c r="U2671" s="2">
        <f>$L$22*(F2671*1000)</f>
        <v>0</v>
      </c>
      <c r="V2671" s="2">
        <f>$L$18*(G2671*1000)</f>
        <v>25230000</v>
      </c>
      <c r="W2671" s="2">
        <f>$L$24*(H2671*1000)</f>
        <v>0</v>
      </c>
      <c r="X2671" s="2">
        <f>$L$23*(I2671*1000)</f>
        <v>0</v>
      </c>
      <c r="Y2671" s="2">
        <f t="shared" si="123"/>
        <v>273.90570000000002</v>
      </c>
      <c r="Z2671" s="18">
        <f>Y2671/(B2671+C2671+D2671+E2671+F2671+G2671+H2671+I2671)</f>
        <v>0.20410260804769004</v>
      </c>
      <c r="AA2671" s="18">
        <f t="shared" si="125"/>
        <v>880012.93640000268</v>
      </c>
      <c r="AB2671" s="18">
        <f>((B2671+E2671+F2671+H2671+I2671)/(B2671+C2671+D2671+E2671+F2671+G2671+H2671+I2671))*100</f>
        <v>52.459016393442624</v>
      </c>
      <c r="AC2671" s="2">
        <f t="shared" si="124"/>
        <v>0</v>
      </c>
    </row>
    <row r="2672" spans="1:29">
      <c r="A2672" s="15" t="s">
        <v>29</v>
      </c>
      <c r="B2672" s="16" t="s">
        <v>30</v>
      </c>
      <c r="C2672" s="16" t="s">
        <v>425</v>
      </c>
      <c r="D2672" s="16" t="s">
        <v>616</v>
      </c>
      <c r="E2672" s="16" t="str">
        <f>IF([1]Sheet1!L2672="",[1]Sheet1!K2672,[1]Sheet1!L2672)</f>
        <v>0</v>
      </c>
      <c r="F2672" s="16" t="s">
        <v>78</v>
      </c>
      <c r="G2672" s="16" t="s">
        <v>135</v>
      </c>
      <c r="H2672" s="16" t="s">
        <v>32</v>
      </c>
      <c r="I2672" s="16" t="s">
        <v>561</v>
      </c>
      <c r="N2672" s="17">
        <v>4</v>
      </c>
      <c r="O2672" s="17">
        <v>21</v>
      </c>
      <c r="P2672" s="17">
        <v>24</v>
      </c>
      <c r="Q2672" s="2">
        <f>$L$25*(B2672*1000)</f>
        <v>0</v>
      </c>
      <c r="R2672" s="2">
        <f>$L$19*(C2672*1000)</f>
        <v>172732700</v>
      </c>
      <c r="S2672" s="2">
        <f>$L$20*(D2672*1000)</f>
        <v>74101500</v>
      </c>
      <c r="T2672" s="2">
        <f>$L$21*(E2672*1000)</f>
        <v>0</v>
      </c>
      <c r="U2672" s="2">
        <f>$L$22*(F2672*1000)</f>
        <v>0</v>
      </c>
      <c r="V2672" s="2">
        <f>$L$18*(G2672*1000)</f>
        <v>25230000</v>
      </c>
      <c r="W2672" s="2">
        <f>$L$24*(H2672*1000)</f>
        <v>0</v>
      </c>
      <c r="X2672" s="2">
        <f>$L$23*(I2672*1000)</f>
        <v>0</v>
      </c>
      <c r="Y2672" s="2">
        <f t="shared" si="123"/>
        <v>272.06420000000003</v>
      </c>
      <c r="Z2672" s="18">
        <f>Y2672/(B2672+C2672+D2672+E2672+F2672+G2672+H2672+I2672)</f>
        <v>0.19281658398299081</v>
      </c>
      <c r="AA2672" s="18">
        <f t="shared" si="125"/>
        <v>880285.00060000271</v>
      </c>
      <c r="AB2672" s="18">
        <f>((B2672+E2672+F2672+H2672+I2672)/(B2672+C2672+D2672+E2672+F2672+G2672+H2672+I2672))*100</f>
        <v>55.138199858256556</v>
      </c>
      <c r="AC2672" s="2">
        <f t="shared" si="124"/>
        <v>0</v>
      </c>
    </row>
    <row r="2673" spans="1:29">
      <c r="A2673" s="15" t="s">
        <v>37</v>
      </c>
      <c r="B2673" s="16" t="s">
        <v>30</v>
      </c>
      <c r="C2673" s="16" t="s">
        <v>499</v>
      </c>
      <c r="D2673" s="16" t="s">
        <v>616</v>
      </c>
      <c r="E2673" s="16" t="str">
        <f>IF([1]Sheet1!L2673="",[1]Sheet1!K2673,[1]Sheet1!L2673)</f>
        <v>0</v>
      </c>
      <c r="F2673" s="16" t="s">
        <v>78</v>
      </c>
      <c r="G2673" s="16" t="s">
        <v>135</v>
      </c>
      <c r="H2673" s="16" t="s">
        <v>32</v>
      </c>
      <c r="I2673" s="16" t="s">
        <v>610</v>
      </c>
      <c r="N2673" s="17">
        <v>4</v>
      </c>
      <c r="O2673" s="17">
        <v>22</v>
      </c>
      <c r="P2673" s="17">
        <v>1</v>
      </c>
      <c r="Q2673" s="2">
        <f>$L$25*(B2673*1000)</f>
        <v>0</v>
      </c>
      <c r="R2673" s="2">
        <f>$L$19*(C2673*1000)</f>
        <v>168681400</v>
      </c>
      <c r="S2673" s="2">
        <f>$L$20*(D2673*1000)</f>
        <v>74101500</v>
      </c>
      <c r="T2673" s="2">
        <f>$L$21*(E2673*1000)</f>
        <v>0</v>
      </c>
      <c r="U2673" s="2">
        <f>$L$22*(F2673*1000)</f>
        <v>0</v>
      </c>
      <c r="V2673" s="2">
        <f>$L$18*(G2673*1000)</f>
        <v>25230000</v>
      </c>
      <c r="W2673" s="2">
        <f>$L$24*(H2673*1000)</f>
        <v>0</v>
      </c>
      <c r="X2673" s="2">
        <f>$L$23*(I2673*1000)</f>
        <v>0</v>
      </c>
      <c r="Y2673" s="2">
        <f t="shared" si="123"/>
        <v>268.0129</v>
      </c>
      <c r="Z2673" s="18">
        <f>Y2673/(B2673+C2673+D2673+E2673+F2673+G2673+H2673+I2673)</f>
        <v>0.17147338451695457</v>
      </c>
      <c r="AA2673" s="18">
        <f t="shared" si="125"/>
        <v>880553.01350000268</v>
      </c>
      <c r="AB2673" s="18">
        <f>((B2673+E2673+F2673+H2673+I2673)/(B2673+C2673+D2673+E2673+F2673+G2673+H2673+I2673))*100</f>
        <v>60.204734484964803</v>
      </c>
      <c r="AC2673" s="2">
        <f t="shared" si="124"/>
        <v>0</v>
      </c>
    </row>
    <row r="2674" spans="1:29">
      <c r="A2674" s="15" t="s">
        <v>42</v>
      </c>
      <c r="B2674" s="16" t="s">
        <v>30</v>
      </c>
      <c r="C2674" s="16" t="s">
        <v>731</v>
      </c>
      <c r="D2674" s="16" t="s">
        <v>616</v>
      </c>
      <c r="E2674" s="16" t="str">
        <f>IF([1]Sheet1!L2674="",[1]Sheet1!K2674,[1]Sheet1!L2674)</f>
        <v>0</v>
      </c>
      <c r="F2674" s="16" t="s">
        <v>153</v>
      </c>
      <c r="G2674" s="16" t="s">
        <v>135</v>
      </c>
      <c r="H2674" s="16" t="s">
        <v>32</v>
      </c>
      <c r="I2674" s="16" t="s">
        <v>632</v>
      </c>
      <c r="N2674" s="17">
        <v>4</v>
      </c>
      <c r="O2674" s="17">
        <v>22</v>
      </c>
      <c r="P2674" s="17">
        <v>2</v>
      </c>
      <c r="Q2674" s="2">
        <f>$L$25*(B2674*1000)</f>
        <v>0</v>
      </c>
      <c r="R2674" s="2">
        <f>$L$19*(C2674*1000)</f>
        <v>149529800</v>
      </c>
      <c r="S2674" s="2">
        <f>$L$20*(D2674*1000)</f>
        <v>74101500</v>
      </c>
      <c r="T2674" s="2">
        <f>$L$21*(E2674*1000)</f>
        <v>0</v>
      </c>
      <c r="U2674" s="2">
        <f>$L$22*(F2674*1000)</f>
        <v>0</v>
      </c>
      <c r="V2674" s="2">
        <f>$L$18*(G2674*1000)</f>
        <v>25230000</v>
      </c>
      <c r="W2674" s="2">
        <f>$L$24*(H2674*1000)</f>
        <v>0</v>
      </c>
      <c r="X2674" s="2">
        <f>$L$23*(I2674*1000)</f>
        <v>0</v>
      </c>
      <c r="Y2674" s="2">
        <f t="shared" si="123"/>
        <v>248.8613</v>
      </c>
      <c r="Z2674" s="18">
        <f>Y2674/(B2674+C2674+D2674+E2674+F2674+G2674+H2674+I2674)</f>
        <v>0.15681241335853813</v>
      </c>
      <c r="AA2674" s="18">
        <f t="shared" si="125"/>
        <v>880801.87480000267</v>
      </c>
      <c r="AB2674" s="18">
        <f>((B2674+E2674+F2674+H2674+I2674)/(B2674+C2674+D2674+E2674+F2674+G2674+H2674+I2674))*100</f>
        <v>64.083175803402654</v>
      </c>
      <c r="AC2674" s="2">
        <f t="shared" si="124"/>
        <v>0</v>
      </c>
    </row>
    <row r="2675" spans="1:29">
      <c r="A2675" s="15" t="s">
        <v>47</v>
      </c>
      <c r="B2675" s="16" t="s">
        <v>30</v>
      </c>
      <c r="C2675" s="16" t="s">
        <v>156</v>
      </c>
      <c r="D2675" s="16" t="s">
        <v>616</v>
      </c>
      <c r="E2675" s="16" t="str">
        <f>IF([1]Sheet1!L2675="",[1]Sheet1!K2675,[1]Sheet1!L2675)</f>
        <v>0</v>
      </c>
      <c r="F2675" s="16" t="s">
        <v>205</v>
      </c>
      <c r="G2675" s="16" t="s">
        <v>135</v>
      </c>
      <c r="H2675" s="16" t="s">
        <v>32</v>
      </c>
      <c r="I2675" s="16" t="s">
        <v>912</v>
      </c>
      <c r="N2675" s="17">
        <v>4</v>
      </c>
      <c r="O2675" s="17">
        <v>22</v>
      </c>
      <c r="P2675" s="17">
        <v>3</v>
      </c>
      <c r="Q2675" s="2">
        <f>$L$25*(B2675*1000)</f>
        <v>0</v>
      </c>
      <c r="R2675" s="2">
        <f>$L$19*(C2675*1000)</f>
        <v>154686000</v>
      </c>
      <c r="S2675" s="2">
        <f>$L$20*(D2675*1000)</f>
        <v>74101500</v>
      </c>
      <c r="T2675" s="2">
        <f>$L$21*(E2675*1000)</f>
        <v>0</v>
      </c>
      <c r="U2675" s="2">
        <f>$L$22*(F2675*1000)</f>
        <v>0</v>
      </c>
      <c r="V2675" s="2">
        <f>$L$18*(G2675*1000)</f>
        <v>25230000</v>
      </c>
      <c r="W2675" s="2">
        <f>$L$24*(H2675*1000)</f>
        <v>0</v>
      </c>
      <c r="X2675" s="2">
        <f>$L$23*(I2675*1000)</f>
        <v>0</v>
      </c>
      <c r="Y2675" s="2">
        <f t="shared" si="123"/>
        <v>254.01750000000001</v>
      </c>
      <c r="Z2675" s="18">
        <f>Y2675/(B2675+C2675+D2675+E2675+F2675+G2675+H2675+I2675)</f>
        <v>0.16367106958762886</v>
      </c>
      <c r="AA2675" s="18">
        <f t="shared" si="125"/>
        <v>881055.89230000263</v>
      </c>
      <c r="AB2675" s="18">
        <f>((B2675+E2675+F2675+H2675+I2675)/(B2675+C2675+D2675+E2675+F2675+G2675+H2675+I2675))*100</f>
        <v>62.371134020618555</v>
      </c>
      <c r="AC2675" s="2">
        <f t="shared" si="124"/>
        <v>0</v>
      </c>
    </row>
    <row r="2676" spans="1:29">
      <c r="A2676" s="15" t="s">
        <v>50</v>
      </c>
      <c r="B2676" s="16" t="s">
        <v>30</v>
      </c>
      <c r="C2676" s="16" t="s">
        <v>818</v>
      </c>
      <c r="D2676" s="16" t="s">
        <v>620</v>
      </c>
      <c r="E2676" s="16" t="str">
        <f>IF([1]Sheet1!L2676="",[1]Sheet1!K2676,[1]Sheet1!L2676)</f>
        <v>1</v>
      </c>
      <c r="F2676" s="16" t="s">
        <v>205</v>
      </c>
      <c r="G2676" s="16" t="s">
        <v>96</v>
      </c>
      <c r="H2676" s="16" t="s">
        <v>32</v>
      </c>
      <c r="I2676" s="16" t="s">
        <v>583</v>
      </c>
      <c r="N2676" s="17">
        <v>4</v>
      </c>
      <c r="O2676" s="17">
        <v>22</v>
      </c>
      <c r="P2676" s="17">
        <v>4</v>
      </c>
      <c r="Q2676" s="2">
        <f>$L$25*(B2676*1000)</f>
        <v>0</v>
      </c>
      <c r="R2676" s="2">
        <f>$L$19*(C2676*1000)</f>
        <v>177888900</v>
      </c>
      <c r="S2676" s="2">
        <f>$L$20*(D2676*1000)</f>
        <v>73552600</v>
      </c>
      <c r="T2676" s="2">
        <f>$L$21*(E2676*1000)</f>
        <v>0</v>
      </c>
      <c r="U2676" s="2">
        <f>$L$22*(F2676*1000)</f>
        <v>0</v>
      </c>
      <c r="V2676" s="2">
        <f>$L$18*(G2676*1000)</f>
        <v>26100000</v>
      </c>
      <c r="W2676" s="2">
        <f>$L$24*(H2676*1000)</f>
        <v>0</v>
      </c>
      <c r="X2676" s="2">
        <f>$L$23*(I2676*1000)</f>
        <v>0</v>
      </c>
      <c r="Y2676" s="2">
        <f t="shared" si="123"/>
        <v>277.54149999999998</v>
      </c>
      <c r="Z2676" s="18">
        <f>Y2676/(B2676+C2676+D2676+E2676+F2676+G2676+H2676+I2676)</f>
        <v>0.17894358478401032</v>
      </c>
      <c r="AA2676" s="18">
        <f t="shared" si="125"/>
        <v>881333.43380000268</v>
      </c>
      <c r="AB2676" s="18">
        <f>((B2676+E2676+F2676+H2676+I2676)/(B2676+C2676+D2676+E2676+F2676+G2676+H2676+I2676))*100</f>
        <v>58.28497743391361</v>
      </c>
      <c r="AC2676" s="2">
        <f t="shared" si="124"/>
        <v>0</v>
      </c>
    </row>
    <row r="2677" spans="1:29">
      <c r="A2677" s="15" t="s">
        <v>53</v>
      </c>
      <c r="B2677" s="16" t="s">
        <v>30</v>
      </c>
      <c r="C2677" s="16" t="s">
        <v>1204</v>
      </c>
      <c r="D2677" s="16" t="s">
        <v>938</v>
      </c>
      <c r="E2677" s="16" t="str">
        <f>IF([1]Sheet1!L2677="",[1]Sheet1!K2677,[1]Sheet1!L2677)</f>
        <v>161</v>
      </c>
      <c r="F2677" s="16" t="s">
        <v>78</v>
      </c>
      <c r="G2677" s="16" t="s">
        <v>96</v>
      </c>
      <c r="H2677" s="16" t="s">
        <v>61</v>
      </c>
      <c r="I2677" s="16" t="s">
        <v>663</v>
      </c>
      <c r="N2677" s="17">
        <v>4</v>
      </c>
      <c r="O2677" s="17">
        <v>22</v>
      </c>
      <c r="P2677" s="17">
        <v>5</v>
      </c>
      <c r="Q2677" s="2">
        <f>$L$25*(B2677*1000)</f>
        <v>0</v>
      </c>
      <c r="R2677" s="2">
        <f>$L$19*(C2677*1000)</f>
        <v>184150000</v>
      </c>
      <c r="S2677" s="2">
        <f>$L$20*(D2677*1000)</f>
        <v>77394900</v>
      </c>
      <c r="T2677" s="2">
        <f>$L$21*(E2677*1000)</f>
        <v>0</v>
      </c>
      <c r="U2677" s="2">
        <f>$L$22*(F2677*1000)</f>
        <v>0</v>
      </c>
      <c r="V2677" s="2">
        <f>$L$18*(G2677*1000)</f>
        <v>26100000</v>
      </c>
      <c r="W2677" s="2">
        <f>$L$24*(H2677*1000)</f>
        <v>0</v>
      </c>
      <c r="X2677" s="2">
        <f>$L$23*(I2677*1000)</f>
        <v>0</v>
      </c>
      <c r="Y2677" s="2">
        <f t="shared" si="123"/>
        <v>287.64490000000001</v>
      </c>
      <c r="Z2677" s="18">
        <f>Y2677/(B2677+C2677+D2677+E2677+F2677+G2677+H2677+I2677)</f>
        <v>0.15744110563765737</v>
      </c>
      <c r="AA2677" s="18">
        <f t="shared" si="125"/>
        <v>881621.07870000263</v>
      </c>
      <c r="AB2677" s="18">
        <f>((B2677+E2677+F2677+H2677+I2677)/(B2677+C2677+D2677+E2677+F2677+G2677+H2677+I2677))*100</f>
        <v>63.273125342090864</v>
      </c>
      <c r="AC2677" s="2">
        <f t="shared" si="124"/>
        <v>0</v>
      </c>
    </row>
    <row r="2678" spans="1:29">
      <c r="A2678" s="15" t="s">
        <v>57</v>
      </c>
      <c r="B2678" s="16" t="s">
        <v>30</v>
      </c>
      <c r="C2678" s="16" t="s">
        <v>670</v>
      </c>
      <c r="D2678" s="16" t="s">
        <v>1335</v>
      </c>
      <c r="E2678" s="16" t="str">
        <f>IF([1]Sheet1!L2678="",[1]Sheet1!K2678,[1]Sheet1!L2678)</f>
        <v>129</v>
      </c>
      <c r="F2678" s="16" t="s">
        <v>78</v>
      </c>
      <c r="G2678" s="16" t="s">
        <v>118</v>
      </c>
      <c r="H2678" s="16" t="s">
        <v>397</v>
      </c>
      <c r="I2678" s="16" t="s">
        <v>458</v>
      </c>
      <c r="N2678" s="17">
        <v>4</v>
      </c>
      <c r="O2678" s="17">
        <v>22</v>
      </c>
      <c r="P2678" s="17">
        <v>6</v>
      </c>
      <c r="Q2678" s="2">
        <f>$L$25*(B2678*1000)</f>
        <v>0</v>
      </c>
      <c r="R2678" s="2">
        <f>$L$19*(C2678*1000)</f>
        <v>234607100</v>
      </c>
      <c r="S2678" s="2">
        <f>$L$20*(D2678*1000)</f>
        <v>126247000</v>
      </c>
      <c r="T2678" s="2">
        <f>$L$21*(E2678*1000)</f>
        <v>0</v>
      </c>
      <c r="U2678" s="2">
        <f>$L$22*(F2678*1000)</f>
        <v>0</v>
      </c>
      <c r="V2678" s="2">
        <f>$L$18*(G2678*1000)</f>
        <v>28710000</v>
      </c>
      <c r="W2678" s="2">
        <f>$L$24*(H2678*1000)</f>
        <v>0</v>
      </c>
      <c r="X2678" s="2">
        <f>$L$23*(I2678*1000)</f>
        <v>0</v>
      </c>
      <c r="Y2678" s="2">
        <f t="shared" si="123"/>
        <v>389.5641</v>
      </c>
      <c r="Z2678" s="18">
        <f>Y2678/(B2678+C2678+D2678+E2678+F2678+G2678+H2678+I2678)</f>
        <v>0.17383493975903613</v>
      </c>
      <c r="AA2678" s="18">
        <f t="shared" si="125"/>
        <v>882010.64280000259</v>
      </c>
      <c r="AB2678" s="18">
        <f>((B2678+E2678+F2678+H2678+I2678)/(B2678+C2678+D2678+E2678+F2678+G2678+H2678+I2678))*100</f>
        <v>59.839357429718874</v>
      </c>
      <c r="AC2678" s="2">
        <f t="shared" si="124"/>
        <v>0</v>
      </c>
    </row>
    <row r="2679" spans="1:29">
      <c r="A2679" s="15" t="s">
        <v>60</v>
      </c>
      <c r="B2679" s="16" t="s">
        <v>30</v>
      </c>
      <c r="C2679" s="16" t="s">
        <v>158</v>
      </c>
      <c r="D2679" s="16" t="s">
        <v>963</v>
      </c>
      <c r="E2679" s="16" t="str">
        <f>IF([1]Sheet1!L2679="",[1]Sheet1!K2679,[1]Sheet1!L2679)</f>
        <v>0</v>
      </c>
      <c r="F2679" s="16" t="s">
        <v>78</v>
      </c>
      <c r="G2679" s="16" t="s">
        <v>99</v>
      </c>
      <c r="H2679" s="16" t="s">
        <v>690</v>
      </c>
      <c r="I2679" s="16" t="s">
        <v>403</v>
      </c>
      <c r="N2679" s="17">
        <v>4</v>
      </c>
      <c r="O2679" s="17">
        <v>22</v>
      </c>
      <c r="P2679" s="17">
        <v>7</v>
      </c>
      <c r="Q2679" s="2">
        <f>$L$25*(B2679*1000)</f>
        <v>0</v>
      </c>
      <c r="R2679" s="2">
        <f>$L$19*(C2679*1000)</f>
        <v>238290100</v>
      </c>
      <c r="S2679" s="2">
        <f>$L$20*(D2679*1000)</f>
        <v>131187100</v>
      </c>
      <c r="T2679" s="2">
        <f>$L$21*(E2679*1000)</f>
        <v>0</v>
      </c>
      <c r="U2679" s="2">
        <f>$L$22*(F2679*1000)</f>
        <v>0</v>
      </c>
      <c r="V2679" s="2">
        <f>$L$18*(G2679*1000)</f>
        <v>27840000</v>
      </c>
      <c r="W2679" s="2">
        <f>$L$24*(H2679*1000)</f>
        <v>0</v>
      </c>
      <c r="X2679" s="2">
        <f>$L$23*(I2679*1000)</f>
        <v>0</v>
      </c>
      <c r="Y2679" s="2">
        <f t="shared" si="123"/>
        <v>397.31720000000001</v>
      </c>
      <c r="Z2679" s="18">
        <f>Y2679/(B2679+C2679+D2679+E2679+F2679+G2679+H2679+I2679)</f>
        <v>0.1670101723413199</v>
      </c>
      <c r="AA2679" s="18">
        <f t="shared" si="125"/>
        <v>882407.96000000264</v>
      </c>
      <c r="AB2679" s="18">
        <f>((B2679+E2679+F2679+H2679+I2679)/(B2679+C2679+D2679+E2679+F2679+G2679+H2679+I2679))*100</f>
        <v>61.412358133669606</v>
      </c>
      <c r="AC2679" s="2">
        <f t="shared" si="124"/>
        <v>0</v>
      </c>
    </row>
    <row r="2680" spans="1:29">
      <c r="A2680" s="15" t="s">
        <v>64</v>
      </c>
      <c r="B2680" s="16" t="s">
        <v>30</v>
      </c>
      <c r="C2680" s="16" t="s">
        <v>529</v>
      </c>
      <c r="D2680" s="16" t="s">
        <v>755</v>
      </c>
      <c r="E2680" s="16" t="str">
        <f>IF([1]Sheet1!L2680="",[1]Sheet1!K2680,[1]Sheet1!L2680)</f>
        <v>0</v>
      </c>
      <c r="F2680" s="16" t="s">
        <v>78</v>
      </c>
      <c r="G2680" s="16" t="s">
        <v>96</v>
      </c>
      <c r="H2680" s="16" t="s">
        <v>939</v>
      </c>
      <c r="I2680" s="16" t="s">
        <v>886</v>
      </c>
      <c r="N2680" s="17">
        <v>4</v>
      </c>
      <c r="O2680" s="17">
        <v>22</v>
      </c>
      <c r="P2680" s="17">
        <v>8</v>
      </c>
      <c r="Q2680" s="2">
        <f>$L$25*(B2680*1000)</f>
        <v>0</v>
      </c>
      <c r="R2680" s="2">
        <f>$L$19*(C2680*1000)</f>
        <v>236816900</v>
      </c>
      <c r="S2680" s="2">
        <f>$L$20*(D2680*1000)</f>
        <v>131736000</v>
      </c>
      <c r="T2680" s="2">
        <f>$L$21*(E2680*1000)</f>
        <v>0</v>
      </c>
      <c r="U2680" s="2">
        <f>$L$22*(F2680*1000)</f>
        <v>0</v>
      </c>
      <c r="V2680" s="2">
        <f>$L$18*(G2680*1000)</f>
        <v>26100000</v>
      </c>
      <c r="W2680" s="2">
        <f>$L$24*(H2680*1000)</f>
        <v>0</v>
      </c>
      <c r="X2680" s="2">
        <f>$L$23*(I2680*1000)</f>
        <v>0</v>
      </c>
      <c r="Y2680" s="2">
        <f t="shared" si="123"/>
        <v>394.65289999999999</v>
      </c>
      <c r="Z2680" s="18">
        <f>Y2680/(B2680+C2680+D2680+E2680+F2680+G2680+H2680+I2680)</f>
        <v>0.15398084276238783</v>
      </c>
      <c r="AA2680" s="18">
        <f t="shared" si="125"/>
        <v>882802.61290000263</v>
      </c>
      <c r="AB2680" s="18">
        <f>((B2680+E2680+F2680+H2680+I2680)/(B2680+C2680+D2680+E2680+F2680+G2680+H2680+I2680))*100</f>
        <v>64.377682403433482</v>
      </c>
      <c r="AC2680" s="2">
        <f t="shared" si="124"/>
        <v>0</v>
      </c>
    </row>
    <row r="2681" spans="1:29">
      <c r="A2681" s="15" t="s">
        <v>68</v>
      </c>
      <c r="B2681" s="16" t="s">
        <v>30</v>
      </c>
      <c r="C2681" s="16" t="s">
        <v>381</v>
      </c>
      <c r="D2681" s="16" t="s">
        <v>963</v>
      </c>
      <c r="E2681" s="16" t="str">
        <f>IF([1]Sheet1!L2681="",[1]Sheet1!K2681,[1]Sheet1!L2681)</f>
        <v>0</v>
      </c>
      <c r="F2681" s="16" t="s">
        <v>78</v>
      </c>
      <c r="G2681" s="16" t="s">
        <v>135</v>
      </c>
      <c r="H2681" s="16" t="s">
        <v>929</v>
      </c>
      <c r="I2681" s="16" t="s">
        <v>1291</v>
      </c>
      <c r="N2681" s="17">
        <v>4</v>
      </c>
      <c r="O2681" s="17">
        <v>22</v>
      </c>
      <c r="P2681" s="17">
        <v>9</v>
      </c>
      <c r="Q2681" s="2">
        <f>$L$25*(B2681*1000)</f>
        <v>0</v>
      </c>
      <c r="R2681" s="2">
        <f>$L$19*(C2681*1000)</f>
        <v>255231900</v>
      </c>
      <c r="S2681" s="2">
        <f>$L$20*(D2681*1000)</f>
        <v>131187100</v>
      </c>
      <c r="T2681" s="2">
        <f>$L$21*(E2681*1000)</f>
        <v>0</v>
      </c>
      <c r="U2681" s="2">
        <f>$L$22*(F2681*1000)</f>
        <v>0</v>
      </c>
      <c r="V2681" s="2">
        <f>$L$18*(G2681*1000)</f>
        <v>25230000</v>
      </c>
      <c r="W2681" s="2">
        <f>$L$24*(H2681*1000)</f>
        <v>0</v>
      </c>
      <c r="X2681" s="2">
        <f>$L$23*(I2681*1000)</f>
        <v>0</v>
      </c>
      <c r="Y2681" s="2">
        <f t="shared" si="123"/>
        <v>411.649</v>
      </c>
      <c r="Z2681" s="18">
        <f>Y2681/(B2681+C2681+D2681+E2681+F2681+G2681+H2681+I2681)</f>
        <v>0.16498957915831663</v>
      </c>
      <c r="AA2681" s="18">
        <f t="shared" si="125"/>
        <v>883214.2619000026</v>
      </c>
      <c r="AB2681" s="18">
        <f>((B2681+E2681+F2681+H2681+I2681)/(B2681+C2681+D2681+E2681+F2681+G2681+H2681+I2681))*100</f>
        <v>61.482965931863731</v>
      </c>
      <c r="AC2681" s="2">
        <f t="shared" si="124"/>
        <v>0</v>
      </c>
    </row>
    <row r="2682" spans="1:29">
      <c r="A2682" s="15" t="s">
        <v>73</v>
      </c>
      <c r="B2682" s="16" t="s">
        <v>30</v>
      </c>
      <c r="C2682" s="16" t="s">
        <v>1016</v>
      </c>
      <c r="D2682" s="16" t="s">
        <v>963</v>
      </c>
      <c r="E2682" s="16" t="str">
        <f>IF([1]Sheet1!L2682="",[1]Sheet1!K2682,[1]Sheet1!L2682)</f>
        <v>17</v>
      </c>
      <c r="F2682" s="16" t="s">
        <v>78</v>
      </c>
      <c r="G2682" s="16" t="s">
        <v>135</v>
      </c>
      <c r="H2682" s="16" t="s">
        <v>190</v>
      </c>
      <c r="I2682" s="16" t="s">
        <v>882</v>
      </c>
      <c r="N2682" s="17">
        <v>4</v>
      </c>
      <c r="O2682" s="17">
        <v>22</v>
      </c>
      <c r="P2682" s="17">
        <v>10</v>
      </c>
      <c r="Q2682" s="2">
        <f>$L$25*(B2682*1000)</f>
        <v>0</v>
      </c>
      <c r="R2682" s="2">
        <f>$L$19*(C2682*1000)</f>
        <v>225031300</v>
      </c>
      <c r="S2682" s="2">
        <f>$L$20*(D2682*1000)</f>
        <v>131187100</v>
      </c>
      <c r="T2682" s="2">
        <f>$L$21*(E2682*1000)</f>
        <v>0</v>
      </c>
      <c r="U2682" s="2">
        <f>$L$22*(F2682*1000)</f>
        <v>0</v>
      </c>
      <c r="V2682" s="2">
        <f>$L$18*(G2682*1000)</f>
        <v>25230000</v>
      </c>
      <c r="W2682" s="2">
        <f>$L$24*(H2682*1000)</f>
        <v>0</v>
      </c>
      <c r="X2682" s="2">
        <f>$L$23*(I2682*1000)</f>
        <v>0</v>
      </c>
      <c r="Y2682" s="2">
        <f t="shared" si="123"/>
        <v>381.44839999999999</v>
      </c>
      <c r="Z2682" s="18">
        <f>Y2682/(B2682+C2682+D2682+E2682+F2682+G2682+H2682+I2682)</f>
        <v>0.15953508992053533</v>
      </c>
      <c r="AA2682" s="18">
        <f t="shared" si="125"/>
        <v>883595.7103000026</v>
      </c>
      <c r="AB2682" s="18">
        <f>((B2682+E2682+F2682+H2682+I2682)/(B2682+C2682+D2682+E2682+F2682+G2682+H2682+I2682))*100</f>
        <v>63.237139272271015</v>
      </c>
      <c r="AC2682" s="2">
        <f t="shared" si="124"/>
        <v>0</v>
      </c>
    </row>
    <row r="2683" spans="1:29">
      <c r="A2683" s="15" t="s">
        <v>77</v>
      </c>
      <c r="B2683" s="16" t="s">
        <v>30</v>
      </c>
      <c r="C2683" s="16" t="s">
        <v>82</v>
      </c>
      <c r="D2683" s="16" t="s">
        <v>963</v>
      </c>
      <c r="E2683" s="16" t="str">
        <f>IF([1]Sheet1!L2683="",[1]Sheet1!K2683,[1]Sheet1!L2683)</f>
        <v>10</v>
      </c>
      <c r="F2683" s="16" t="s">
        <v>78</v>
      </c>
      <c r="G2683" s="16" t="s">
        <v>135</v>
      </c>
      <c r="H2683" s="16" t="s">
        <v>963</v>
      </c>
      <c r="I2683" s="16" t="s">
        <v>392</v>
      </c>
      <c r="N2683" s="17">
        <v>4</v>
      </c>
      <c r="O2683" s="17">
        <v>22</v>
      </c>
      <c r="P2683" s="17">
        <v>11</v>
      </c>
      <c r="Q2683" s="2">
        <f>$L$25*(B2683*1000)</f>
        <v>0</v>
      </c>
      <c r="R2683" s="2">
        <f>$L$19*(C2683*1000)</f>
        <v>208089500</v>
      </c>
      <c r="S2683" s="2">
        <f>$L$20*(D2683*1000)</f>
        <v>131187100</v>
      </c>
      <c r="T2683" s="2">
        <f>$L$21*(E2683*1000)</f>
        <v>0</v>
      </c>
      <c r="U2683" s="2">
        <f>$L$22*(F2683*1000)</f>
        <v>0</v>
      </c>
      <c r="V2683" s="2">
        <f>$L$18*(G2683*1000)</f>
        <v>25230000</v>
      </c>
      <c r="W2683" s="2">
        <f>$L$24*(H2683*1000)</f>
        <v>0</v>
      </c>
      <c r="X2683" s="2">
        <f>$L$23*(I2683*1000)</f>
        <v>0</v>
      </c>
      <c r="Y2683" s="2">
        <f t="shared" si="123"/>
        <v>364.50659999999999</v>
      </c>
      <c r="Z2683" s="18">
        <f>Y2683/(B2683+C2683+D2683+E2683+F2683+G2683+H2683+I2683)</f>
        <v>0.17258835227272726</v>
      </c>
      <c r="AA2683" s="18">
        <f t="shared" si="125"/>
        <v>883960.21690000256</v>
      </c>
      <c r="AB2683" s="18">
        <f>((B2683+E2683+F2683+H2683+I2683)/(B2683+C2683+D2683+E2683+F2683+G2683+H2683+I2683))*100</f>
        <v>60.558712121212125</v>
      </c>
      <c r="AC2683" s="2">
        <f t="shared" si="124"/>
        <v>0</v>
      </c>
    </row>
    <row r="2684" spans="1:29">
      <c r="A2684" s="15" t="s">
        <v>81</v>
      </c>
      <c r="B2684" s="16" t="s">
        <v>30</v>
      </c>
      <c r="C2684" s="16" t="s">
        <v>219</v>
      </c>
      <c r="D2684" s="16" t="s">
        <v>963</v>
      </c>
      <c r="E2684" s="16" t="str">
        <f>IF([1]Sheet1!L2684="",[1]Sheet1!K2684,[1]Sheet1!L2684)</f>
        <v>0</v>
      </c>
      <c r="F2684" s="16" t="s">
        <v>78</v>
      </c>
      <c r="G2684" s="16" t="s">
        <v>135</v>
      </c>
      <c r="H2684" s="16" t="s">
        <v>534</v>
      </c>
      <c r="I2684" s="16" t="s">
        <v>139</v>
      </c>
      <c r="N2684" s="17">
        <v>4</v>
      </c>
      <c r="O2684" s="17">
        <v>22</v>
      </c>
      <c r="P2684" s="17">
        <v>12</v>
      </c>
      <c r="Q2684" s="2">
        <f>$L$25*(B2684*1000)</f>
        <v>0</v>
      </c>
      <c r="R2684" s="2">
        <f>$L$19*(C2684*1000)</f>
        <v>202933300</v>
      </c>
      <c r="S2684" s="2">
        <f>$L$20*(D2684*1000)</f>
        <v>131187100</v>
      </c>
      <c r="T2684" s="2">
        <f>$L$21*(E2684*1000)</f>
        <v>0</v>
      </c>
      <c r="U2684" s="2">
        <f>$L$22*(F2684*1000)</f>
        <v>0</v>
      </c>
      <c r="V2684" s="2">
        <f>$L$18*(G2684*1000)</f>
        <v>25230000</v>
      </c>
      <c r="W2684" s="2">
        <f>$L$24*(H2684*1000)</f>
        <v>0</v>
      </c>
      <c r="X2684" s="2">
        <f>$L$23*(I2684*1000)</f>
        <v>0</v>
      </c>
      <c r="Y2684" s="2">
        <f t="shared" si="123"/>
        <v>359.35039999999998</v>
      </c>
      <c r="Z2684" s="18">
        <f>Y2684/(B2684+C2684+D2684+E2684+F2684+G2684+H2684+I2684)</f>
        <v>0.17152763723150358</v>
      </c>
      <c r="AA2684" s="18">
        <f t="shared" si="125"/>
        <v>884319.56730000256</v>
      </c>
      <c r="AB2684" s="18">
        <f>((B2684+E2684+F2684+H2684+I2684)/(B2684+C2684+D2684+E2684+F2684+G2684+H2684+I2684))*100</f>
        <v>60.906921241050114</v>
      </c>
      <c r="AC2684" s="2">
        <f t="shared" si="124"/>
        <v>0</v>
      </c>
    </row>
    <row r="2685" spans="1:29">
      <c r="A2685" s="15" t="s">
        <v>85</v>
      </c>
      <c r="B2685" s="16" t="s">
        <v>30</v>
      </c>
      <c r="C2685" s="16" t="s">
        <v>892</v>
      </c>
      <c r="D2685" s="16" t="s">
        <v>678</v>
      </c>
      <c r="E2685" s="16" t="str">
        <f>IF([1]Sheet1!L2685="",[1]Sheet1!K2685,[1]Sheet1!L2685)</f>
        <v>0</v>
      </c>
      <c r="F2685" s="16" t="s">
        <v>78</v>
      </c>
      <c r="G2685" s="16" t="s">
        <v>135</v>
      </c>
      <c r="H2685" s="16" t="s">
        <v>462</v>
      </c>
      <c r="I2685" s="16" t="s">
        <v>331</v>
      </c>
      <c r="N2685" s="17">
        <v>4</v>
      </c>
      <c r="O2685" s="17">
        <v>22</v>
      </c>
      <c r="P2685" s="17">
        <v>13</v>
      </c>
      <c r="Q2685" s="2">
        <f>$L$25*(B2685*1000)</f>
        <v>0</v>
      </c>
      <c r="R2685" s="2">
        <f>$L$19*(C2685*1000)</f>
        <v>202196700</v>
      </c>
      <c r="S2685" s="2">
        <f>$L$20*(D2685*1000)</f>
        <v>127893700</v>
      </c>
      <c r="T2685" s="2">
        <f>$L$21*(E2685*1000)</f>
        <v>0</v>
      </c>
      <c r="U2685" s="2">
        <f>$L$22*(F2685*1000)</f>
        <v>0</v>
      </c>
      <c r="V2685" s="2">
        <f>$L$18*(G2685*1000)</f>
        <v>25230000</v>
      </c>
      <c r="W2685" s="2">
        <f>$L$24*(H2685*1000)</f>
        <v>0</v>
      </c>
      <c r="X2685" s="2">
        <f>$L$23*(I2685*1000)</f>
        <v>0</v>
      </c>
      <c r="Y2685" s="2">
        <f t="shared" si="123"/>
        <v>355.32040000000001</v>
      </c>
      <c r="Z2685" s="18">
        <f>Y2685/(B2685+C2685+D2685+E2685+F2685+G2685+H2685+I2685)</f>
        <v>0.17721715710723193</v>
      </c>
      <c r="AA2685" s="18">
        <f t="shared" si="125"/>
        <v>884674.88770000252</v>
      </c>
      <c r="AB2685" s="18">
        <f>((B2685+E2685+F2685+H2685+I2685)/(B2685+C2685+D2685+E2685+F2685+G2685+H2685+I2685))*100</f>
        <v>59.551122194513717</v>
      </c>
      <c r="AC2685" s="2">
        <f t="shared" si="124"/>
        <v>0</v>
      </c>
    </row>
    <row r="2686" spans="1:29">
      <c r="A2686" s="15" t="s">
        <v>88</v>
      </c>
      <c r="B2686" s="16" t="s">
        <v>30</v>
      </c>
      <c r="C2686" s="16" t="s">
        <v>623</v>
      </c>
      <c r="D2686" s="16" t="s">
        <v>538</v>
      </c>
      <c r="E2686" s="16" t="str">
        <f>IF([1]Sheet1!L2686="",[1]Sheet1!K2686,[1]Sheet1!L2686)</f>
        <v>0</v>
      </c>
      <c r="F2686" s="16" t="s">
        <v>78</v>
      </c>
      <c r="G2686" s="16" t="s">
        <v>96</v>
      </c>
      <c r="H2686" s="16" t="s">
        <v>753</v>
      </c>
      <c r="I2686" s="16" t="s">
        <v>344</v>
      </c>
      <c r="N2686" s="17">
        <v>4</v>
      </c>
      <c r="O2686" s="17">
        <v>22</v>
      </c>
      <c r="P2686" s="17">
        <v>14</v>
      </c>
      <c r="Q2686" s="2">
        <f>$L$25*(B2686*1000)</f>
        <v>0</v>
      </c>
      <c r="R2686" s="2">
        <f>$L$19*(C2686*1000)</f>
        <v>253022100</v>
      </c>
      <c r="S2686" s="2">
        <f>$L$20*(D2686*1000)</f>
        <v>84530600</v>
      </c>
      <c r="T2686" s="2">
        <f>$L$21*(E2686*1000)</f>
        <v>0</v>
      </c>
      <c r="U2686" s="2">
        <f>$L$22*(F2686*1000)</f>
        <v>0</v>
      </c>
      <c r="V2686" s="2">
        <f>$L$18*(G2686*1000)</f>
        <v>26100000</v>
      </c>
      <c r="W2686" s="2">
        <f>$L$24*(H2686*1000)</f>
        <v>0</v>
      </c>
      <c r="X2686" s="2">
        <f>$L$23*(I2686*1000)</f>
        <v>0</v>
      </c>
      <c r="Y2686" s="2">
        <f t="shared" si="123"/>
        <v>363.65269999999998</v>
      </c>
      <c r="Z2686" s="18">
        <f>Y2686/(B2686+C2686+D2686+E2686+F2686+G2686+H2686+I2686)</f>
        <v>0.18989697127937336</v>
      </c>
      <c r="AA2686" s="18">
        <f t="shared" si="125"/>
        <v>885038.5404000025</v>
      </c>
      <c r="AB2686" s="18">
        <f>((B2686+E2686+F2686+H2686+I2686)/(B2686+C2686+D2686+E2686+F2686+G2686+H2686+I2686))*100</f>
        <v>54.516971279373372</v>
      </c>
      <c r="AC2686" s="2">
        <f t="shared" si="124"/>
        <v>0</v>
      </c>
    </row>
    <row r="2687" spans="1:29">
      <c r="A2687" s="15" t="s">
        <v>91</v>
      </c>
      <c r="B2687" s="16" t="s">
        <v>30</v>
      </c>
      <c r="C2687" s="16" t="s">
        <v>592</v>
      </c>
      <c r="D2687" s="16" t="s">
        <v>616</v>
      </c>
      <c r="E2687" s="16" t="str">
        <f>IF([1]Sheet1!L2687="",[1]Sheet1!K2687,[1]Sheet1!L2687)</f>
        <v>0</v>
      </c>
      <c r="F2687" s="16" t="s">
        <v>78</v>
      </c>
      <c r="G2687" s="16" t="s">
        <v>96</v>
      </c>
      <c r="H2687" s="16" t="s">
        <v>564</v>
      </c>
      <c r="I2687" s="16" t="s">
        <v>1045</v>
      </c>
      <c r="N2687" s="17">
        <v>4</v>
      </c>
      <c r="O2687" s="17">
        <v>22</v>
      </c>
      <c r="P2687" s="17">
        <v>15</v>
      </c>
      <c r="Q2687" s="2">
        <f>$L$25*(B2687*1000)</f>
        <v>0</v>
      </c>
      <c r="R2687" s="2">
        <f>$L$19*(C2687*1000)</f>
        <v>286169100</v>
      </c>
      <c r="S2687" s="2">
        <f>$L$20*(D2687*1000)</f>
        <v>74101500</v>
      </c>
      <c r="T2687" s="2">
        <f>$L$21*(E2687*1000)</f>
        <v>0</v>
      </c>
      <c r="U2687" s="2">
        <f>$L$22*(F2687*1000)</f>
        <v>0</v>
      </c>
      <c r="V2687" s="2">
        <f>$L$18*(G2687*1000)</f>
        <v>26100000</v>
      </c>
      <c r="W2687" s="2">
        <f>$L$24*(H2687*1000)</f>
        <v>0</v>
      </c>
      <c r="X2687" s="2">
        <f>$L$23*(I2687*1000)</f>
        <v>0</v>
      </c>
      <c r="Y2687" s="2">
        <f t="shared" si="123"/>
        <v>386.37060000000002</v>
      </c>
      <c r="Z2687" s="18">
        <f>Y2687/(B2687+C2687+D2687+E2687+F2687+G2687+H2687+I2687)</f>
        <v>0.2089619253650622</v>
      </c>
      <c r="AA2687" s="18">
        <f t="shared" si="125"/>
        <v>885424.91100000252</v>
      </c>
      <c r="AB2687" s="18">
        <f>((B2687+E2687+F2687+H2687+I2687)/(B2687+C2687+D2687+E2687+F2687+G2687+H2687+I2687))*100</f>
        <v>49.05354245538129</v>
      </c>
      <c r="AC2687" s="2">
        <f t="shared" si="124"/>
        <v>1</v>
      </c>
    </row>
    <row r="2688" spans="1:29">
      <c r="A2688" s="15" t="s">
        <v>95</v>
      </c>
      <c r="B2688" s="16" t="s">
        <v>30</v>
      </c>
      <c r="C2688" s="16" t="s">
        <v>340</v>
      </c>
      <c r="D2688" s="16" t="s">
        <v>616</v>
      </c>
      <c r="E2688" s="16" t="str">
        <f>IF([1]Sheet1!L2688="",[1]Sheet1!K2688,[1]Sheet1!L2688)</f>
        <v>0</v>
      </c>
      <c r="F2688" s="16" t="s">
        <v>78</v>
      </c>
      <c r="G2688" s="16" t="s">
        <v>123</v>
      </c>
      <c r="H2688" s="16" t="s">
        <v>160</v>
      </c>
      <c r="I2688" s="16" t="s">
        <v>312</v>
      </c>
      <c r="N2688" s="17">
        <v>4</v>
      </c>
      <c r="O2688" s="17">
        <v>22</v>
      </c>
      <c r="P2688" s="17">
        <v>16</v>
      </c>
      <c r="Q2688" s="2">
        <f>$L$25*(B2688*1000)</f>
        <v>0</v>
      </c>
      <c r="R2688" s="2">
        <f>$L$19*(C2688*1000)</f>
        <v>303479200</v>
      </c>
      <c r="S2688" s="2">
        <f>$L$20*(D2688*1000)</f>
        <v>74101500</v>
      </c>
      <c r="T2688" s="2">
        <f>$L$21*(E2688*1000)</f>
        <v>0</v>
      </c>
      <c r="U2688" s="2">
        <f>$L$22*(F2688*1000)</f>
        <v>0</v>
      </c>
      <c r="V2688" s="2">
        <f>$L$18*(G2688*1000)</f>
        <v>29580000</v>
      </c>
      <c r="W2688" s="2">
        <f>$L$24*(H2688*1000)</f>
        <v>0</v>
      </c>
      <c r="X2688" s="2">
        <f>$L$23*(I2688*1000)</f>
        <v>0</v>
      </c>
      <c r="Y2688" s="2">
        <f t="shared" si="123"/>
        <v>407.16070000000002</v>
      </c>
      <c r="Z2688" s="18">
        <f>Y2688/(B2688+C2688+D2688+E2688+F2688+G2688+H2688+I2688)</f>
        <v>0.22938630985915495</v>
      </c>
      <c r="AA2688" s="18">
        <f t="shared" si="125"/>
        <v>885832.07170000253</v>
      </c>
      <c r="AB2688" s="18">
        <f>((B2688+E2688+F2688+H2688+I2688)/(B2688+C2688+D2688+E2688+F2688+G2688+H2688+I2688))*100</f>
        <v>44.056338028169009</v>
      </c>
      <c r="AC2688" s="2">
        <f t="shared" si="124"/>
        <v>1</v>
      </c>
    </row>
    <row r="2689" spans="1:29">
      <c r="A2689" s="15" t="s">
        <v>98</v>
      </c>
      <c r="B2689" s="16" t="s">
        <v>30</v>
      </c>
      <c r="C2689" s="16" t="s">
        <v>1381</v>
      </c>
      <c r="D2689" s="16" t="s">
        <v>616</v>
      </c>
      <c r="E2689" s="16" t="str">
        <f>IF([1]Sheet1!L2689="",[1]Sheet1!K2689,[1]Sheet1!L2689)</f>
        <v>0</v>
      </c>
      <c r="F2689" s="16" t="s">
        <v>70</v>
      </c>
      <c r="G2689" s="16" t="s">
        <v>107</v>
      </c>
      <c r="H2689" s="16" t="s">
        <v>32</v>
      </c>
      <c r="I2689" s="16" t="s">
        <v>972</v>
      </c>
      <c r="N2689" s="17">
        <v>4</v>
      </c>
      <c r="O2689" s="17">
        <v>22</v>
      </c>
      <c r="P2689" s="17">
        <v>17</v>
      </c>
      <c r="Q2689" s="2">
        <f>$L$25*(B2689*1000)</f>
        <v>0</v>
      </c>
      <c r="R2689" s="2">
        <f>$L$19*(C2689*1000)</f>
        <v>281749500</v>
      </c>
      <c r="S2689" s="2">
        <f>$L$20*(D2689*1000)</f>
        <v>74101500</v>
      </c>
      <c r="T2689" s="2">
        <f>$L$21*(E2689*1000)</f>
        <v>0</v>
      </c>
      <c r="U2689" s="2">
        <f>$L$22*(F2689*1000)</f>
        <v>0</v>
      </c>
      <c r="V2689" s="2">
        <f>$L$18*(G2689*1000)</f>
        <v>32190000</v>
      </c>
      <c r="W2689" s="2">
        <f>$L$24*(H2689*1000)</f>
        <v>0</v>
      </c>
      <c r="X2689" s="2">
        <f>$L$23*(I2689*1000)</f>
        <v>0</v>
      </c>
      <c r="Y2689" s="2">
        <f t="shared" si="123"/>
        <v>388.041</v>
      </c>
      <c r="Z2689" s="18">
        <f>Y2689/(B2689+C2689+D2689+E2689+F2689+G2689+H2689+I2689)</f>
        <v>0.24810805626598464</v>
      </c>
      <c r="AA2689" s="18">
        <f t="shared" si="125"/>
        <v>886220.1127000025</v>
      </c>
      <c r="AB2689" s="18">
        <f>((B2689+E2689+F2689+H2689+I2689)/(B2689+C2689+D2689+E2689+F2689+G2689+H2689+I2689))*100</f>
        <v>40.089514066496164</v>
      </c>
      <c r="AC2689" s="2">
        <f t="shared" si="124"/>
        <v>1</v>
      </c>
    </row>
    <row r="2690" spans="1:29">
      <c r="A2690" s="15" t="s">
        <v>101</v>
      </c>
      <c r="B2690" s="16" t="s">
        <v>30</v>
      </c>
      <c r="C2690" s="16" t="s">
        <v>493</v>
      </c>
      <c r="D2690" s="16" t="s">
        <v>616</v>
      </c>
      <c r="E2690" s="16" t="str">
        <f>IF([1]Sheet1!L2690="",[1]Sheet1!K2690,[1]Sheet1!L2690)</f>
        <v>0</v>
      </c>
      <c r="F2690" s="16" t="s">
        <v>70</v>
      </c>
      <c r="G2690" s="16" t="s">
        <v>593</v>
      </c>
      <c r="H2690" s="16" t="s">
        <v>32</v>
      </c>
      <c r="I2690" s="16" t="s">
        <v>136</v>
      </c>
      <c r="N2690" s="17">
        <v>4</v>
      </c>
      <c r="O2690" s="17">
        <v>22</v>
      </c>
      <c r="P2690" s="17">
        <v>18</v>
      </c>
      <c r="Q2690" s="2">
        <f>$L$25*(B2690*1000)</f>
        <v>0</v>
      </c>
      <c r="R2690" s="2">
        <f>$L$19*(C2690*1000)</f>
        <v>252653800</v>
      </c>
      <c r="S2690" s="2">
        <f>$L$20*(D2690*1000)</f>
        <v>74101500</v>
      </c>
      <c r="T2690" s="2">
        <f>$L$21*(E2690*1000)</f>
        <v>0</v>
      </c>
      <c r="U2690" s="2">
        <f>$L$22*(F2690*1000)</f>
        <v>0</v>
      </c>
      <c r="V2690" s="2">
        <f>$L$18*(G2690*1000)</f>
        <v>38280000</v>
      </c>
      <c r="W2690" s="2">
        <f>$L$24*(H2690*1000)</f>
        <v>0</v>
      </c>
      <c r="X2690" s="2">
        <f>$L$23*(I2690*1000)</f>
        <v>0</v>
      </c>
      <c r="Y2690" s="2">
        <f t="shared" si="123"/>
        <v>365.03530000000001</v>
      </c>
      <c r="Z2690" s="18">
        <f>Y2690/(B2690+C2690+D2690+E2690+F2690+G2690+H2690+I2690)</f>
        <v>0.25105591471801925</v>
      </c>
      <c r="AA2690" s="18">
        <f t="shared" si="125"/>
        <v>886585.14800000249</v>
      </c>
      <c r="AB2690" s="18">
        <f>((B2690+E2690+F2690+H2690+I2690)/(B2690+C2690+D2690+E2690+F2690+G2690+H2690+I2690))*100</f>
        <v>40.508940852819805</v>
      </c>
      <c r="AC2690" s="2">
        <f t="shared" si="124"/>
        <v>1</v>
      </c>
    </row>
    <row r="2691" spans="1:29">
      <c r="A2691" s="15" t="s">
        <v>106</v>
      </c>
      <c r="B2691" s="16" t="s">
        <v>30</v>
      </c>
      <c r="C2691" s="16" t="s">
        <v>194</v>
      </c>
      <c r="D2691" s="16" t="s">
        <v>616</v>
      </c>
      <c r="E2691" s="16" t="str">
        <f>IF([1]Sheet1!L2691="",[1]Sheet1!K2691,[1]Sheet1!L2691)</f>
        <v>0</v>
      </c>
      <c r="F2691" s="16" t="s">
        <v>65</v>
      </c>
      <c r="G2691" s="16" t="s">
        <v>421</v>
      </c>
      <c r="H2691" s="16" t="s">
        <v>32</v>
      </c>
      <c r="I2691" s="16" t="s">
        <v>629</v>
      </c>
      <c r="N2691" s="17">
        <v>4</v>
      </c>
      <c r="O2691" s="17">
        <v>22</v>
      </c>
      <c r="P2691" s="17">
        <v>19</v>
      </c>
      <c r="Q2691" s="2">
        <f>$L$25*(B2691*1000)</f>
        <v>0</v>
      </c>
      <c r="R2691" s="2">
        <f>$L$19*(C2691*1000)</f>
        <v>250444000</v>
      </c>
      <c r="S2691" s="2">
        <f>$L$20*(D2691*1000)</f>
        <v>74101500</v>
      </c>
      <c r="T2691" s="2">
        <f>$L$21*(E2691*1000)</f>
        <v>0</v>
      </c>
      <c r="U2691" s="2">
        <f>$L$22*(F2691*1000)</f>
        <v>0</v>
      </c>
      <c r="V2691" s="2">
        <f>$L$18*(G2691*1000)</f>
        <v>39150000</v>
      </c>
      <c r="W2691" s="2">
        <f>$L$24*(H2691*1000)</f>
        <v>0</v>
      </c>
      <c r="X2691" s="2">
        <f>$L$23*(I2691*1000)</f>
        <v>0</v>
      </c>
      <c r="Y2691" s="2">
        <f t="shared" si="123"/>
        <v>363.69549999999998</v>
      </c>
      <c r="Z2691" s="18">
        <f>Y2691/(B2691+C2691+D2691+E2691+F2691+G2691+H2691+I2691)</f>
        <v>0.2791216423637759</v>
      </c>
      <c r="AA2691" s="18">
        <f t="shared" si="125"/>
        <v>886948.84350000252</v>
      </c>
      <c r="AB2691" s="18">
        <f>((B2691+E2691+F2691+H2691+I2691)/(B2691+C2691+D2691+E2691+F2691+G2691+H2691+I2691))*100</f>
        <v>33.998465080583266</v>
      </c>
      <c r="AC2691" s="2">
        <f t="shared" si="124"/>
        <v>1</v>
      </c>
    </row>
    <row r="2692" spans="1:29">
      <c r="A2692" s="15" t="s">
        <v>110</v>
      </c>
      <c r="B2692" s="16" t="s">
        <v>30</v>
      </c>
      <c r="C2692" s="16" t="s">
        <v>401</v>
      </c>
      <c r="D2692" s="16" t="s">
        <v>620</v>
      </c>
      <c r="E2692" s="16" t="str">
        <f>IF([1]Sheet1!L2692="",[1]Sheet1!K2692,[1]Sheet1!L2692)</f>
        <v>0</v>
      </c>
      <c r="F2692" s="16" t="s">
        <v>78</v>
      </c>
      <c r="G2692" s="16" t="s">
        <v>593</v>
      </c>
      <c r="H2692" s="16" t="s">
        <v>32</v>
      </c>
      <c r="I2692" s="16" t="s">
        <v>1113</v>
      </c>
      <c r="N2692" s="17">
        <v>4</v>
      </c>
      <c r="O2692" s="17">
        <v>22</v>
      </c>
      <c r="P2692" s="17">
        <v>20</v>
      </c>
      <c r="Q2692" s="2">
        <f>$L$25*(B2692*1000)</f>
        <v>0</v>
      </c>
      <c r="R2692" s="2">
        <f>$L$19*(C2692*1000)</f>
        <v>260019800</v>
      </c>
      <c r="S2692" s="2">
        <f>$L$20*(D2692*1000)</f>
        <v>73552600</v>
      </c>
      <c r="T2692" s="2">
        <f>$L$21*(E2692*1000)</f>
        <v>0</v>
      </c>
      <c r="U2692" s="2">
        <f>$L$22*(F2692*1000)</f>
        <v>0</v>
      </c>
      <c r="V2692" s="2">
        <f>$L$18*(G2692*1000)</f>
        <v>38280000</v>
      </c>
      <c r="W2692" s="2">
        <f>$L$24*(H2692*1000)</f>
        <v>0</v>
      </c>
      <c r="X2692" s="2">
        <f>$L$23*(I2692*1000)</f>
        <v>0</v>
      </c>
      <c r="Y2692" s="2">
        <f t="shared" si="123"/>
        <v>371.85239999999999</v>
      </c>
      <c r="Z2692" s="18">
        <f>Y2692/(B2692+C2692+D2692+E2692+F2692+G2692+H2692+I2692)</f>
        <v>0.28937929961089492</v>
      </c>
      <c r="AA2692" s="18">
        <f t="shared" si="125"/>
        <v>887320.69590000249</v>
      </c>
      <c r="AB2692" s="18">
        <f>((B2692+E2692+F2692+H2692+I2692)/(B2692+C2692+D2692+E2692+F2692+G2692+H2692+I2692))*100</f>
        <v>31.206225680933851</v>
      </c>
      <c r="AC2692" s="2">
        <f t="shared" si="124"/>
        <v>1</v>
      </c>
    </row>
    <row r="2693" spans="1:29">
      <c r="A2693" s="15" t="s">
        <v>113</v>
      </c>
      <c r="B2693" s="16" t="s">
        <v>30</v>
      </c>
      <c r="C2693" s="16" t="s">
        <v>891</v>
      </c>
      <c r="D2693" s="16" t="s">
        <v>1033</v>
      </c>
      <c r="E2693" s="16" t="str">
        <f>IF([1]Sheet1!L2693="",[1]Sheet1!K2693,[1]Sheet1!L2693)</f>
        <v>0</v>
      </c>
      <c r="F2693" s="16" t="s">
        <v>221</v>
      </c>
      <c r="G2693" s="16" t="s">
        <v>169</v>
      </c>
      <c r="H2693" s="16" t="s">
        <v>32</v>
      </c>
      <c r="I2693" s="16" t="s">
        <v>388</v>
      </c>
      <c r="N2693" s="17">
        <v>4</v>
      </c>
      <c r="O2693" s="17">
        <v>22</v>
      </c>
      <c r="P2693" s="17">
        <v>21</v>
      </c>
      <c r="Q2693" s="2">
        <f>$L$25*(B2693*1000)</f>
        <v>0</v>
      </c>
      <c r="R2693" s="2">
        <f>$L$19*(C2693*1000)</f>
        <v>260756400</v>
      </c>
      <c r="S2693" s="2">
        <f>$L$20*(D2693*1000)</f>
        <v>57634500</v>
      </c>
      <c r="T2693" s="2">
        <f>$L$21*(E2693*1000)</f>
        <v>0</v>
      </c>
      <c r="U2693" s="2">
        <f>$L$22*(F2693*1000)</f>
        <v>0</v>
      </c>
      <c r="V2693" s="2">
        <f>$L$18*(G2693*1000)</f>
        <v>33930000</v>
      </c>
      <c r="W2693" s="2">
        <f>$L$24*(H2693*1000)</f>
        <v>0</v>
      </c>
      <c r="X2693" s="2">
        <f>$L$23*(I2693*1000)</f>
        <v>0</v>
      </c>
      <c r="Y2693" s="2">
        <f t="shared" si="123"/>
        <v>352.32089999999999</v>
      </c>
      <c r="Z2693" s="18">
        <f>Y2693/(B2693+C2693+D2693+E2693+F2693+G2693+H2693+I2693)</f>
        <v>0.28667282343368594</v>
      </c>
      <c r="AA2693" s="18">
        <f t="shared" si="125"/>
        <v>887673.01680000254</v>
      </c>
      <c r="AB2693" s="18">
        <f>((B2693+E2693+F2693+H2693+I2693)/(B2693+C2693+D2693+E2693+F2693+G2693+H2693+I2693))*100</f>
        <v>30.6753458096013</v>
      </c>
      <c r="AC2693" s="2">
        <f t="shared" si="124"/>
        <v>1</v>
      </c>
    </row>
    <row r="2694" spans="1:29">
      <c r="A2694" s="15" t="s">
        <v>117</v>
      </c>
      <c r="B2694" s="16" t="s">
        <v>30</v>
      </c>
      <c r="C2694" s="16" t="s">
        <v>301</v>
      </c>
      <c r="D2694" s="16" t="s">
        <v>32</v>
      </c>
      <c r="E2694" s="16" t="str">
        <f>IF([1]Sheet1!L2694="",[1]Sheet1!K2694,[1]Sheet1!L2694)</f>
        <v>0</v>
      </c>
      <c r="F2694" s="16" t="s">
        <v>78</v>
      </c>
      <c r="G2694" s="16" t="s">
        <v>379</v>
      </c>
      <c r="H2694" s="16" t="s">
        <v>32</v>
      </c>
      <c r="I2694" s="16" t="s">
        <v>287</v>
      </c>
      <c r="N2694" s="17">
        <v>4</v>
      </c>
      <c r="O2694" s="17">
        <v>22</v>
      </c>
      <c r="P2694" s="17">
        <v>22</v>
      </c>
      <c r="Q2694" s="2">
        <f>$L$25*(B2694*1000)</f>
        <v>0</v>
      </c>
      <c r="R2694" s="2">
        <f>$L$19*(C2694*1000)</f>
        <v>269227300</v>
      </c>
      <c r="S2694" s="2">
        <f>$L$20*(D2694*1000)</f>
        <v>0</v>
      </c>
      <c r="T2694" s="2">
        <f>$L$21*(E2694*1000)</f>
        <v>0</v>
      </c>
      <c r="U2694" s="2">
        <f>$L$22*(F2694*1000)</f>
        <v>0</v>
      </c>
      <c r="V2694" s="2">
        <f>$L$18*(G2694*1000)</f>
        <v>20010000</v>
      </c>
      <c r="W2694" s="2">
        <f>$L$24*(H2694*1000)</f>
        <v>0</v>
      </c>
      <c r="X2694" s="2">
        <f>$L$23*(I2694*1000)</f>
        <v>0</v>
      </c>
      <c r="Y2694" s="2">
        <f t="shared" si="123"/>
        <v>289.2373</v>
      </c>
      <c r="Z2694" s="18">
        <f>Y2694/(B2694+C2694+D2694+E2694+F2694+G2694+H2694+I2694)</f>
        <v>0.27546409523809523</v>
      </c>
      <c r="AA2694" s="18">
        <f t="shared" si="125"/>
        <v>887962.25410000258</v>
      </c>
      <c r="AB2694" s="18">
        <f>((B2694+E2694+F2694+H2694+I2694)/(B2694+C2694+D2694+E2694+F2694+G2694+H2694+I2694))*100</f>
        <v>28.19047619047619</v>
      </c>
      <c r="AC2694" s="2">
        <f t="shared" si="124"/>
        <v>1</v>
      </c>
    </row>
    <row r="2695" spans="1:29">
      <c r="A2695" s="15" t="s">
        <v>120</v>
      </c>
      <c r="B2695" s="16" t="s">
        <v>30</v>
      </c>
      <c r="C2695" s="16" t="s">
        <v>247</v>
      </c>
      <c r="D2695" s="16" t="s">
        <v>32</v>
      </c>
      <c r="E2695" s="16" t="str">
        <f>IF([1]Sheet1!L2695="",[1]Sheet1!K2695,[1]Sheet1!L2695)</f>
        <v>0</v>
      </c>
      <c r="F2695" s="16" t="s">
        <v>78</v>
      </c>
      <c r="G2695" s="16" t="s">
        <v>93</v>
      </c>
      <c r="H2695" s="16" t="s">
        <v>32</v>
      </c>
      <c r="I2695" s="16" t="s">
        <v>1353</v>
      </c>
      <c r="N2695" s="17">
        <v>4</v>
      </c>
      <c r="O2695" s="17">
        <v>22</v>
      </c>
      <c r="P2695" s="17">
        <v>23</v>
      </c>
      <c r="Q2695" s="2">
        <f>$L$25*(B2695*1000)</f>
        <v>0</v>
      </c>
      <c r="R2695" s="2">
        <f>$L$19*(C2695*1000)</f>
        <v>264439400</v>
      </c>
      <c r="S2695" s="2">
        <f>$L$20*(D2695*1000)</f>
        <v>0</v>
      </c>
      <c r="T2695" s="2">
        <f>$L$21*(E2695*1000)</f>
        <v>0</v>
      </c>
      <c r="U2695" s="2">
        <f>$L$22*(F2695*1000)</f>
        <v>0</v>
      </c>
      <c r="V2695" s="2">
        <f>$L$18*(G2695*1000)</f>
        <v>20880000</v>
      </c>
      <c r="W2695" s="2">
        <f>$L$24*(H2695*1000)</f>
        <v>0</v>
      </c>
      <c r="X2695" s="2">
        <f>$L$23*(I2695*1000)</f>
        <v>0</v>
      </c>
      <c r="Y2695" s="2">
        <f t="shared" si="123"/>
        <v>285.31939999999997</v>
      </c>
      <c r="Z2695" s="18">
        <f>Y2695/(B2695+C2695+D2695+E2695+F2695+G2695+H2695+I2695)</f>
        <v>0.28193616600790511</v>
      </c>
      <c r="AA2695" s="18">
        <f t="shared" si="125"/>
        <v>888247.57350000262</v>
      </c>
      <c r="AB2695" s="18">
        <f>((B2695+E2695+F2695+H2695+I2695)/(B2695+C2695+D2695+E2695+F2695+G2695+H2695+I2695))*100</f>
        <v>26.679841897233203</v>
      </c>
      <c r="AC2695" s="2">
        <f t="shared" si="124"/>
        <v>1</v>
      </c>
    </row>
    <row r="2696" spans="1:29">
      <c r="A2696" s="15" t="s">
        <v>29</v>
      </c>
      <c r="B2696" s="16" t="s">
        <v>30</v>
      </c>
      <c r="C2696" s="16" t="s">
        <v>442</v>
      </c>
      <c r="D2696" s="16" t="s">
        <v>32</v>
      </c>
      <c r="E2696" s="16" t="str">
        <f>IF([1]Sheet1!L2696="",[1]Sheet1!K2696,[1]Sheet1!L2696)</f>
        <v>0</v>
      </c>
      <c r="F2696" s="16" t="s">
        <v>78</v>
      </c>
      <c r="G2696" s="16" t="s">
        <v>93</v>
      </c>
      <c r="H2696" s="16" t="s">
        <v>32</v>
      </c>
      <c r="I2696" s="16" t="s">
        <v>311</v>
      </c>
      <c r="N2696" s="17">
        <v>4</v>
      </c>
      <c r="O2696" s="17">
        <v>22</v>
      </c>
      <c r="P2696" s="17">
        <v>24</v>
      </c>
      <c r="Q2696" s="2">
        <f>$L$25*(B2696*1000)</f>
        <v>0</v>
      </c>
      <c r="R2696" s="2">
        <f>$L$19*(C2696*1000)</f>
        <v>244919500</v>
      </c>
      <c r="S2696" s="2">
        <f>$L$20*(D2696*1000)</f>
        <v>0</v>
      </c>
      <c r="T2696" s="2">
        <f>$L$21*(E2696*1000)</f>
        <v>0</v>
      </c>
      <c r="U2696" s="2">
        <f>$L$22*(F2696*1000)</f>
        <v>0</v>
      </c>
      <c r="V2696" s="2">
        <f>$L$18*(G2696*1000)</f>
        <v>20880000</v>
      </c>
      <c r="W2696" s="2">
        <f>$L$24*(H2696*1000)</f>
        <v>0</v>
      </c>
      <c r="X2696" s="2">
        <f>$L$23*(I2696*1000)</f>
        <v>0</v>
      </c>
      <c r="Y2696" s="2">
        <f t="shared" ref="Y2696:Y2759" si="126">(SUM(Q2696:X2696))/1000000</f>
        <v>265.79950000000002</v>
      </c>
      <c r="Z2696" s="18">
        <f>Y2696/(B2696+C2696+D2696+E2696+F2696+G2696+H2696+I2696)</f>
        <v>0.29898706411698539</v>
      </c>
      <c r="AA2696" s="18">
        <f t="shared" si="125"/>
        <v>888513.37300000258</v>
      </c>
      <c r="AB2696" s="18">
        <f>((B2696+E2696+F2696+H2696+I2696)/(B2696+C2696+D2696+E2696+F2696+G2696+H2696+I2696))*100</f>
        <v>22.497187851518561</v>
      </c>
      <c r="AC2696" s="2">
        <f t="shared" si="124"/>
        <v>1</v>
      </c>
    </row>
    <row r="2697" spans="1:29">
      <c r="A2697" s="15" t="s">
        <v>37</v>
      </c>
      <c r="B2697" s="16" t="s">
        <v>30</v>
      </c>
      <c r="C2697" s="16" t="s">
        <v>372</v>
      </c>
      <c r="D2697" s="16" t="s">
        <v>32</v>
      </c>
      <c r="E2697" s="16" t="str">
        <f>IF([1]Sheet1!L2697="",[1]Sheet1!K2697,[1]Sheet1!L2697)</f>
        <v>0</v>
      </c>
      <c r="F2697" s="16" t="s">
        <v>221</v>
      </c>
      <c r="G2697" s="16" t="s">
        <v>131</v>
      </c>
      <c r="H2697" s="16" t="s">
        <v>32</v>
      </c>
      <c r="I2697" s="16" t="s">
        <v>49</v>
      </c>
      <c r="N2697" s="17">
        <v>4</v>
      </c>
      <c r="O2697" s="17">
        <v>23</v>
      </c>
      <c r="P2697" s="17">
        <v>1</v>
      </c>
      <c r="Q2697" s="2">
        <f>$L$25*(B2697*1000)</f>
        <v>0</v>
      </c>
      <c r="R2697" s="2">
        <f>$L$19*(C2697*1000)</f>
        <v>246024400</v>
      </c>
      <c r="S2697" s="2">
        <f>$L$20*(D2697*1000)</f>
        <v>0</v>
      </c>
      <c r="T2697" s="2">
        <f>$L$21*(E2697*1000)</f>
        <v>0</v>
      </c>
      <c r="U2697" s="2">
        <f>$L$22*(F2697*1000)</f>
        <v>0</v>
      </c>
      <c r="V2697" s="2">
        <f>$L$18*(G2697*1000)</f>
        <v>23490000</v>
      </c>
      <c r="W2697" s="2">
        <f>$L$24*(H2697*1000)</f>
        <v>0</v>
      </c>
      <c r="X2697" s="2">
        <f>$L$23*(I2697*1000)</f>
        <v>0</v>
      </c>
      <c r="Y2697" s="2">
        <f t="shared" si="126"/>
        <v>269.51440000000002</v>
      </c>
      <c r="Z2697" s="18">
        <f>Y2697/(B2697+C2697+D2697+E2697+F2697+G2697+H2697+I2697)</f>
        <v>0.30350720720720725</v>
      </c>
      <c r="AA2697" s="18">
        <f t="shared" si="125"/>
        <v>888782.88740000257</v>
      </c>
      <c r="AB2697" s="18">
        <f>((B2697+E2697+F2697+H2697+I2697)/(B2697+C2697+D2697+E2697+F2697+G2697+H2697+I2697))*100</f>
        <v>21.734234234234233</v>
      </c>
      <c r="AC2697" s="2">
        <f t="shared" ref="AC2697:AC2760" si="127">IF(AB2697&gt;50,0,1)</f>
        <v>1</v>
      </c>
    </row>
    <row r="2698" spans="1:29">
      <c r="A2698" s="15" t="s">
        <v>42</v>
      </c>
      <c r="B2698" s="16" t="s">
        <v>30</v>
      </c>
      <c r="C2698" s="16" t="s">
        <v>168</v>
      </c>
      <c r="D2698" s="16" t="s">
        <v>32</v>
      </c>
      <c r="E2698" s="16" t="str">
        <f>IF([1]Sheet1!L2698="",[1]Sheet1!K2698,[1]Sheet1!L2698)</f>
        <v>0</v>
      </c>
      <c r="F2698" s="16" t="s">
        <v>78</v>
      </c>
      <c r="G2698" s="16" t="s">
        <v>131</v>
      </c>
      <c r="H2698" s="16" t="s">
        <v>32</v>
      </c>
      <c r="I2698" s="16" t="s">
        <v>1117</v>
      </c>
      <c r="N2698" s="17">
        <v>4</v>
      </c>
      <c r="O2698" s="17">
        <v>23</v>
      </c>
      <c r="P2698" s="17">
        <v>2</v>
      </c>
      <c r="Q2698" s="2">
        <f>$L$25*(B2698*1000)</f>
        <v>0</v>
      </c>
      <c r="R2698" s="2">
        <f>$L$19*(C2698*1000)</f>
        <v>246392700</v>
      </c>
      <c r="S2698" s="2">
        <f>$L$20*(D2698*1000)</f>
        <v>0</v>
      </c>
      <c r="T2698" s="2">
        <f>$L$21*(E2698*1000)</f>
        <v>0</v>
      </c>
      <c r="U2698" s="2">
        <f>$L$22*(F2698*1000)</f>
        <v>0</v>
      </c>
      <c r="V2698" s="2">
        <f>$L$18*(G2698*1000)</f>
        <v>23490000</v>
      </c>
      <c r="W2698" s="2">
        <f>$L$24*(H2698*1000)</f>
        <v>0</v>
      </c>
      <c r="X2698" s="2">
        <f>$L$23*(I2698*1000)</f>
        <v>0</v>
      </c>
      <c r="Y2698" s="2">
        <f t="shared" si="126"/>
        <v>269.8827</v>
      </c>
      <c r="Z2698" s="18">
        <f>Y2698/(B2698+C2698+D2698+E2698+F2698+G2698+H2698+I2698)</f>
        <v>0.30460801354401806</v>
      </c>
      <c r="AA2698" s="18">
        <f t="shared" ref="AA2698:AA2761" si="128">Y2698+AA2697</f>
        <v>889052.77010000253</v>
      </c>
      <c r="AB2698" s="18">
        <f>((B2698+E2698+F2698+H2698+I2698)/(B2698+C2698+D2698+E2698+F2698+G2698+H2698+I2698))*100</f>
        <v>21.444695259593679</v>
      </c>
      <c r="AC2698" s="2">
        <f t="shared" si="127"/>
        <v>1</v>
      </c>
    </row>
    <row r="2699" spans="1:29">
      <c r="A2699" s="15" t="s">
        <v>47</v>
      </c>
      <c r="B2699" s="16" t="s">
        <v>30</v>
      </c>
      <c r="C2699" s="16" t="s">
        <v>1025</v>
      </c>
      <c r="D2699" s="16" t="s">
        <v>32</v>
      </c>
      <c r="E2699" s="16" t="str">
        <f>IF([1]Sheet1!L2699="",[1]Sheet1!K2699,[1]Sheet1!L2699)</f>
        <v>0</v>
      </c>
      <c r="F2699" s="16" t="s">
        <v>78</v>
      </c>
      <c r="G2699" s="16" t="s">
        <v>127</v>
      </c>
      <c r="H2699" s="16" t="s">
        <v>32</v>
      </c>
      <c r="I2699" s="16" t="s">
        <v>167</v>
      </c>
      <c r="N2699" s="17">
        <v>4</v>
      </c>
      <c r="O2699" s="17">
        <v>23</v>
      </c>
      <c r="P2699" s="17">
        <v>3</v>
      </c>
      <c r="Q2699" s="2">
        <f>$L$25*(B2699*1000)</f>
        <v>0</v>
      </c>
      <c r="R2699" s="2">
        <f>$L$19*(C2699*1000)</f>
        <v>254127000</v>
      </c>
      <c r="S2699" s="2">
        <f>$L$20*(D2699*1000)</f>
        <v>0</v>
      </c>
      <c r="T2699" s="2">
        <f>$L$21*(E2699*1000)</f>
        <v>0</v>
      </c>
      <c r="U2699" s="2">
        <f>$L$22*(F2699*1000)</f>
        <v>0</v>
      </c>
      <c r="V2699" s="2">
        <f>$L$18*(G2699*1000)</f>
        <v>24360000</v>
      </c>
      <c r="W2699" s="2">
        <f>$L$24*(H2699*1000)</f>
        <v>0</v>
      </c>
      <c r="X2699" s="2">
        <f>$L$23*(I2699*1000)</f>
        <v>0</v>
      </c>
      <c r="Y2699" s="2">
        <f t="shared" si="126"/>
        <v>278.48700000000002</v>
      </c>
      <c r="Z2699" s="18">
        <f>Y2699/(B2699+C2699+D2699+E2699+F2699+G2699+H2699+I2699)</f>
        <v>0.30943000000000004</v>
      </c>
      <c r="AA2699" s="18">
        <f t="shared" si="128"/>
        <v>889331.25710000249</v>
      </c>
      <c r="AB2699" s="18">
        <f>((B2699+E2699+F2699+H2699+I2699)/(B2699+C2699+D2699+E2699+F2699+G2699+H2699+I2699))*100</f>
        <v>20.222222222222221</v>
      </c>
      <c r="AC2699" s="2">
        <f t="shared" si="127"/>
        <v>1</v>
      </c>
    </row>
    <row r="2700" spans="1:29">
      <c r="A2700" s="15" t="s">
        <v>50</v>
      </c>
      <c r="B2700" s="16" t="s">
        <v>30</v>
      </c>
      <c r="C2700" s="16" t="s">
        <v>456</v>
      </c>
      <c r="D2700" s="16" t="s">
        <v>32</v>
      </c>
      <c r="E2700" s="16" t="str">
        <f>IF([1]Sheet1!L2700="",[1]Sheet1!K2700,[1]Sheet1!L2700)</f>
        <v>0</v>
      </c>
      <c r="F2700" s="16" t="s">
        <v>78</v>
      </c>
      <c r="G2700" s="16" t="s">
        <v>96</v>
      </c>
      <c r="H2700" s="16" t="s">
        <v>32</v>
      </c>
      <c r="I2700" s="16" t="s">
        <v>285</v>
      </c>
      <c r="N2700" s="17">
        <v>4</v>
      </c>
      <c r="O2700" s="17">
        <v>23</v>
      </c>
      <c r="P2700" s="17">
        <v>4</v>
      </c>
      <c r="Q2700" s="2">
        <f>$L$25*(B2700*1000)</f>
        <v>0</v>
      </c>
      <c r="R2700" s="2">
        <f>$L$19*(C2700*1000)</f>
        <v>269963900</v>
      </c>
      <c r="S2700" s="2">
        <f>$L$20*(D2700*1000)</f>
        <v>0</v>
      </c>
      <c r="T2700" s="2">
        <f>$L$21*(E2700*1000)</f>
        <v>0</v>
      </c>
      <c r="U2700" s="2">
        <f>$L$22*(F2700*1000)</f>
        <v>0</v>
      </c>
      <c r="V2700" s="2">
        <f>$L$18*(G2700*1000)</f>
        <v>26100000</v>
      </c>
      <c r="W2700" s="2">
        <f>$L$24*(H2700*1000)</f>
        <v>0</v>
      </c>
      <c r="X2700" s="2">
        <f>$L$23*(I2700*1000)</f>
        <v>0</v>
      </c>
      <c r="Y2700" s="2">
        <f t="shared" si="126"/>
        <v>296.06389999999999</v>
      </c>
      <c r="Z2700" s="18">
        <f>Y2700/(B2700+C2700+D2700+E2700+F2700+G2700+H2700+I2700)</f>
        <v>0.32111052060737527</v>
      </c>
      <c r="AA2700" s="18">
        <f t="shared" si="128"/>
        <v>889627.32100000244</v>
      </c>
      <c r="AB2700" s="18">
        <f>((B2700+E2700+F2700+H2700+I2700)/(B2700+C2700+D2700+E2700+F2700+G2700+H2700+I2700))*100</f>
        <v>17.245119305856832</v>
      </c>
      <c r="AC2700" s="2">
        <f t="shared" si="127"/>
        <v>1</v>
      </c>
    </row>
    <row r="2701" spans="1:29">
      <c r="A2701" s="15" t="s">
        <v>53</v>
      </c>
      <c r="B2701" s="16" t="s">
        <v>30</v>
      </c>
      <c r="C2701" s="16" t="s">
        <v>343</v>
      </c>
      <c r="D2701" s="16" t="s">
        <v>32</v>
      </c>
      <c r="E2701" s="16" t="str">
        <f>IF([1]Sheet1!L2701="",[1]Sheet1!K2701,[1]Sheet1!L2701)</f>
        <v>0</v>
      </c>
      <c r="F2701" s="16" t="s">
        <v>221</v>
      </c>
      <c r="G2701" s="16" t="s">
        <v>123</v>
      </c>
      <c r="H2701" s="16" t="s">
        <v>282</v>
      </c>
      <c r="I2701" s="16" t="s">
        <v>567</v>
      </c>
      <c r="N2701" s="17">
        <v>4</v>
      </c>
      <c r="O2701" s="17">
        <v>23</v>
      </c>
      <c r="P2701" s="17">
        <v>5</v>
      </c>
      <c r="Q2701" s="2">
        <f>$L$25*(B2701*1000)</f>
        <v>0</v>
      </c>
      <c r="R2701" s="2">
        <f>$L$19*(C2701*1000)</f>
        <v>320789300</v>
      </c>
      <c r="S2701" s="2">
        <f>$L$20*(D2701*1000)</f>
        <v>0</v>
      </c>
      <c r="T2701" s="2">
        <f>$L$21*(E2701*1000)</f>
        <v>0</v>
      </c>
      <c r="U2701" s="2">
        <f>$L$22*(F2701*1000)</f>
        <v>0</v>
      </c>
      <c r="V2701" s="2">
        <f>$L$18*(G2701*1000)</f>
        <v>29580000</v>
      </c>
      <c r="W2701" s="2">
        <f>$L$24*(H2701*1000)</f>
        <v>0</v>
      </c>
      <c r="X2701" s="2">
        <f>$L$23*(I2701*1000)</f>
        <v>0</v>
      </c>
      <c r="Y2701" s="2">
        <f t="shared" si="126"/>
        <v>350.36930000000001</v>
      </c>
      <c r="Z2701" s="18">
        <f>Y2701/(B2701+C2701+D2701+E2701+F2701+G2701+H2701+I2701)</f>
        <v>0.30414001736111113</v>
      </c>
      <c r="AA2701" s="18">
        <f t="shared" si="128"/>
        <v>889977.69030000246</v>
      </c>
      <c r="AB2701" s="18">
        <f>((B2701+E2701+F2701+H2701+I2701)/(B2701+C2701+D2701+E2701+F2701+G2701+H2701+I2701))*100</f>
        <v>21.440972222222221</v>
      </c>
      <c r="AC2701" s="2">
        <f t="shared" si="127"/>
        <v>1</v>
      </c>
    </row>
    <row r="2702" spans="1:29">
      <c r="A2702" s="15" t="s">
        <v>57</v>
      </c>
      <c r="B2702" s="16" t="s">
        <v>30</v>
      </c>
      <c r="C2702" s="16" t="s">
        <v>171</v>
      </c>
      <c r="D2702" s="16" t="s">
        <v>32</v>
      </c>
      <c r="E2702" s="16" t="str">
        <f>IF([1]Sheet1!L2702="",[1]Sheet1!K2702,[1]Sheet1!L2702)</f>
        <v>0</v>
      </c>
      <c r="F2702" s="16" t="s">
        <v>65</v>
      </c>
      <c r="G2702" s="16" t="s">
        <v>192</v>
      </c>
      <c r="H2702" s="16" t="s">
        <v>989</v>
      </c>
      <c r="I2702" s="16" t="s">
        <v>313</v>
      </c>
      <c r="N2702" s="17">
        <v>4</v>
      </c>
      <c r="O2702" s="17">
        <v>23</v>
      </c>
      <c r="P2702" s="17">
        <v>6</v>
      </c>
      <c r="Q2702" s="2">
        <f>$L$25*(B2702*1000)</f>
        <v>0</v>
      </c>
      <c r="R2702" s="2">
        <f>$L$19*(C2702*1000)</f>
        <v>321894200</v>
      </c>
      <c r="S2702" s="2">
        <f>$L$20*(D2702*1000)</f>
        <v>0</v>
      </c>
      <c r="T2702" s="2">
        <f>$L$21*(E2702*1000)</f>
        <v>0</v>
      </c>
      <c r="U2702" s="2">
        <f>$L$22*(F2702*1000)</f>
        <v>0</v>
      </c>
      <c r="V2702" s="2">
        <f>$L$18*(G2702*1000)</f>
        <v>50460000</v>
      </c>
      <c r="W2702" s="2">
        <f>$L$24*(H2702*1000)</f>
        <v>0</v>
      </c>
      <c r="X2702" s="2">
        <f>$L$23*(I2702*1000)</f>
        <v>0</v>
      </c>
      <c r="Y2702" s="2">
        <f t="shared" si="126"/>
        <v>372.35419999999999</v>
      </c>
      <c r="Z2702" s="18">
        <f>Y2702/(B2702+C2702+D2702+E2702+F2702+G2702+H2702+I2702)</f>
        <v>0.26596728571428568</v>
      </c>
      <c r="AA2702" s="18">
        <f t="shared" si="128"/>
        <v>890350.0445000024</v>
      </c>
      <c r="AB2702" s="18">
        <f>((B2702+E2702+F2702+H2702+I2702)/(B2702+C2702+D2702+E2702+F2702+G2702+H2702+I2702))*100</f>
        <v>33.428571428571431</v>
      </c>
      <c r="AC2702" s="2">
        <f t="shared" si="127"/>
        <v>1</v>
      </c>
    </row>
    <row r="2703" spans="1:29">
      <c r="A2703" s="15" t="s">
        <v>60</v>
      </c>
      <c r="B2703" s="16" t="s">
        <v>30</v>
      </c>
      <c r="C2703" s="16" t="s">
        <v>612</v>
      </c>
      <c r="D2703" s="16" t="s">
        <v>32</v>
      </c>
      <c r="E2703" s="16" t="str">
        <f>IF([1]Sheet1!L2703="",[1]Sheet1!K2703,[1]Sheet1!L2703)</f>
        <v>0</v>
      </c>
      <c r="F2703" s="16" t="s">
        <v>65</v>
      </c>
      <c r="G2703" s="16" t="s">
        <v>237</v>
      </c>
      <c r="H2703" s="16" t="s">
        <v>260</v>
      </c>
      <c r="I2703" s="16" t="s">
        <v>826</v>
      </c>
      <c r="N2703" s="17">
        <v>4</v>
      </c>
      <c r="O2703" s="17">
        <v>23</v>
      </c>
      <c r="P2703" s="17">
        <v>7</v>
      </c>
      <c r="Q2703" s="2">
        <f>$L$25*(B2703*1000)</f>
        <v>0</v>
      </c>
      <c r="R2703" s="2">
        <f>$L$19*(C2703*1000)</f>
        <v>322262500</v>
      </c>
      <c r="S2703" s="2">
        <f>$L$20*(D2703*1000)</f>
        <v>0</v>
      </c>
      <c r="T2703" s="2">
        <f>$L$21*(E2703*1000)</f>
        <v>0</v>
      </c>
      <c r="U2703" s="2">
        <f>$L$22*(F2703*1000)</f>
        <v>0</v>
      </c>
      <c r="V2703" s="2">
        <f>$L$18*(G2703*1000)</f>
        <v>52200000</v>
      </c>
      <c r="W2703" s="2">
        <f>$L$24*(H2703*1000)</f>
        <v>0</v>
      </c>
      <c r="X2703" s="2">
        <f>$L$23*(I2703*1000)</f>
        <v>0</v>
      </c>
      <c r="Y2703" s="2">
        <f t="shared" si="126"/>
        <v>374.46249999999998</v>
      </c>
      <c r="Z2703" s="18">
        <f>Y2703/(B2703+C2703+D2703+E2703+F2703+G2703+H2703+I2703)</f>
        <v>0.25352911306702774</v>
      </c>
      <c r="AA2703" s="18">
        <f t="shared" si="128"/>
        <v>890724.50700000243</v>
      </c>
      <c r="AB2703" s="18">
        <f>((B2703+E2703+F2703+H2703+I2703)/(B2703+C2703+D2703+E2703+F2703+G2703+H2703+I2703))*100</f>
        <v>36.696005416384565</v>
      </c>
      <c r="AC2703" s="2">
        <f t="shared" si="127"/>
        <v>1</v>
      </c>
    </row>
    <row r="2704" spans="1:29">
      <c r="A2704" s="15" t="s">
        <v>64</v>
      </c>
      <c r="B2704" s="16" t="s">
        <v>30</v>
      </c>
      <c r="C2704" s="16" t="s">
        <v>662</v>
      </c>
      <c r="D2704" s="16" t="s">
        <v>32</v>
      </c>
      <c r="E2704" s="16" t="str">
        <f>IF([1]Sheet1!L2704="",[1]Sheet1!K2704,[1]Sheet1!L2704)</f>
        <v>0</v>
      </c>
      <c r="F2704" s="16" t="s">
        <v>65</v>
      </c>
      <c r="G2704" s="16" t="s">
        <v>137</v>
      </c>
      <c r="H2704" s="16" t="s">
        <v>944</v>
      </c>
      <c r="I2704" s="16" t="s">
        <v>987</v>
      </c>
      <c r="N2704" s="17">
        <v>4</v>
      </c>
      <c r="O2704" s="17">
        <v>23</v>
      </c>
      <c r="P2704" s="17">
        <v>8</v>
      </c>
      <c r="Q2704" s="2">
        <f>$L$25*(B2704*1000)</f>
        <v>0</v>
      </c>
      <c r="R2704" s="2">
        <f>$L$19*(C2704*1000)</f>
        <v>321157600</v>
      </c>
      <c r="S2704" s="2">
        <f>$L$20*(D2704*1000)</f>
        <v>0</v>
      </c>
      <c r="T2704" s="2">
        <f>$L$21*(E2704*1000)</f>
        <v>0</v>
      </c>
      <c r="U2704" s="2">
        <f>$L$22*(F2704*1000)</f>
        <v>0</v>
      </c>
      <c r="V2704" s="2">
        <f>$L$18*(G2704*1000)</f>
        <v>44370000</v>
      </c>
      <c r="W2704" s="2">
        <f>$L$24*(H2704*1000)</f>
        <v>0</v>
      </c>
      <c r="X2704" s="2">
        <f>$L$23*(I2704*1000)</f>
        <v>0</v>
      </c>
      <c r="Y2704" s="2">
        <f t="shared" si="126"/>
        <v>365.52760000000001</v>
      </c>
      <c r="Z2704" s="18">
        <f>Y2704/(B2704+C2704+D2704+E2704+F2704+G2704+H2704+I2704)</f>
        <v>0.23521724581724582</v>
      </c>
      <c r="AA2704" s="18">
        <f t="shared" si="128"/>
        <v>891090.03460000246</v>
      </c>
      <c r="AB2704" s="18">
        <f>((B2704+E2704+F2704+H2704+I2704)/(B2704+C2704+D2704+E2704+F2704+G2704+H2704+I2704))*100</f>
        <v>40.604890604890606</v>
      </c>
      <c r="AC2704" s="2">
        <f t="shared" si="127"/>
        <v>1</v>
      </c>
    </row>
    <row r="2705" spans="1:29">
      <c r="A2705" s="15" t="s">
        <v>68</v>
      </c>
      <c r="B2705" s="16" t="s">
        <v>30</v>
      </c>
      <c r="C2705" s="16" t="s">
        <v>179</v>
      </c>
      <c r="D2705" s="16" t="s">
        <v>32</v>
      </c>
      <c r="E2705" s="16" t="str">
        <f>IF([1]Sheet1!L2705="",[1]Sheet1!K2705,[1]Sheet1!L2705)</f>
        <v>0</v>
      </c>
      <c r="F2705" s="16" t="s">
        <v>153</v>
      </c>
      <c r="G2705" s="16" t="s">
        <v>421</v>
      </c>
      <c r="H2705" s="16" t="s">
        <v>52</v>
      </c>
      <c r="I2705" s="16" t="s">
        <v>579</v>
      </c>
      <c r="N2705" s="17">
        <v>4</v>
      </c>
      <c r="O2705" s="17">
        <v>23</v>
      </c>
      <c r="P2705" s="17">
        <v>9</v>
      </c>
      <c r="Q2705" s="2">
        <f>$L$25*(B2705*1000)</f>
        <v>0</v>
      </c>
      <c r="R2705" s="2">
        <f>$L$19*(C2705*1000)</f>
        <v>320421000</v>
      </c>
      <c r="S2705" s="2">
        <f>$L$20*(D2705*1000)</f>
        <v>0</v>
      </c>
      <c r="T2705" s="2">
        <f>$L$21*(E2705*1000)</f>
        <v>0</v>
      </c>
      <c r="U2705" s="2">
        <f>$L$22*(F2705*1000)</f>
        <v>0</v>
      </c>
      <c r="V2705" s="2">
        <f>$L$18*(G2705*1000)</f>
        <v>39150000</v>
      </c>
      <c r="W2705" s="2">
        <f>$L$24*(H2705*1000)</f>
        <v>0</v>
      </c>
      <c r="X2705" s="2">
        <f>$L$23*(I2705*1000)</f>
        <v>0</v>
      </c>
      <c r="Y2705" s="2">
        <f t="shared" si="126"/>
        <v>359.57100000000003</v>
      </c>
      <c r="Z2705" s="18">
        <f>Y2705/(B2705+C2705+D2705+E2705+F2705+G2705+H2705+I2705)</f>
        <v>0.23516742969260956</v>
      </c>
      <c r="AA2705" s="18">
        <f t="shared" si="128"/>
        <v>891449.60560000245</v>
      </c>
      <c r="AB2705" s="18">
        <f>((B2705+E2705+F2705+H2705+I2705)/(B2705+C2705+D2705+E2705+F2705+G2705+H2705+I2705))*100</f>
        <v>40.156965336821457</v>
      </c>
      <c r="AC2705" s="2">
        <f t="shared" si="127"/>
        <v>1</v>
      </c>
    </row>
    <row r="2706" spans="1:29">
      <c r="A2706" s="15" t="s">
        <v>73</v>
      </c>
      <c r="B2706" s="16" t="s">
        <v>30</v>
      </c>
      <c r="C2706" s="16" t="s">
        <v>639</v>
      </c>
      <c r="D2706" s="16" t="s">
        <v>32</v>
      </c>
      <c r="E2706" s="16" t="str">
        <f>IF([1]Sheet1!L2706="",[1]Sheet1!K2706,[1]Sheet1!L2706)</f>
        <v>0</v>
      </c>
      <c r="F2706" s="16" t="s">
        <v>153</v>
      </c>
      <c r="G2706" s="16" t="s">
        <v>468</v>
      </c>
      <c r="H2706" s="16" t="s">
        <v>311</v>
      </c>
      <c r="I2706" s="16" t="s">
        <v>263</v>
      </c>
      <c r="N2706" s="17">
        <v>4</v>
      </c>
      <c r="O2706" s="17">
        <v>23</v>
      </c>
      <c r="P2706" s="17">
        <v>10</v>
      </c>
      <c r="Q2706" s="2">
        <f>$L$25*(B2706*1000)</f>
        <v>0</v>
      </c>
      <c r="R2706" s="2">
        <f>$L$19*(C2706*1000)</f>
        <v>320052700</v>
      </c>
      <c r="S2706" s="2">
        <f>$L$20*(D2706*1000)</f>
        <v>0</v>
      </c>
      <c r="T2706" s="2">
        <f>$L$21*(E2706*1000)</f>
        <v>0</v>
      </c>
      <c r="U2706" s="2">
        <f>$L$22*(F2706*1000)</f>
        <v>0</v>
      </c>
      <c r="V2706" s="2">
        <f>$L$18*(G2706*1000)</f>
        <v>41760000</v>
      </c>
      <c r="W2706" s="2">
        <f>$L$24*(H2706*1000)</f>
        <v>0</v>
      </c>
      <c r="X2706" s="2">
        <f>$L$23*(I2706*1000)</f>
        <v>0</v>
      </c>
      <c r="Y2706" s="2">
        <f t="shared" si="126"/>
        <v>361.81270000000001</v>
      </c>
      <c r="Z2706" s="18">
        <f>Y2706/(B2706+C2706+D2706+E2706+F2706+G2706+H2706+I2706)</f>
        <v>0.2418534090909091</v>
      </c>
      <c r="AA2706" s="18">
        <f t="shared" si="128"/>
        <v>891811.41830000246</v>
      </c>
      <c r="AB2706" s="18">
        <f>((B2706+E2706+F2706+H2706+I2706)/(B2706+C2706+D2706+E2706+F2706+G2706+H2706+I2706))*100</f>
        <v>38.703208556149733</v>
      </c>
      <c r="AC2706" s="2">
        <f t="shared" si="127"/>
        <v>1</v>
      </c>
    </row>
    <row r="2707" spans="1:29">
      <c r="A2707" s="15" t="s">
        <v>77</v>
      </c>
      <c r="B2707" s="16" t="s">
        <v>30</v>
      </c>
      <c r="C2707" s="16" t="s">
        <v>1105</v>
      </c>
      <c r="D2707" s="16" t="s">
        <v>32</v>
      </c>
      <c r="E2707" s="16" t="str">
        <f>IF([1]Sheet1!L2707="",[1]Sheet1!K2707,[1]Sheet1!L2707)</f>
        <v>0</v>
      </c>
      <c r="F2707" s="16" t="s">
        <v>78</v>
      </c>
      <c r="G2707" s="16" t="s">
        <v>183</v>
      </c>
      <c r="H2707" s="16" t="s">
        <v>1263</v>
      </c>
      <c r="I2707" s="16" t="s">
        <v>300</v>
      </c>
      <c r="N2707" s="17">
        <v>4</v>
      </c>
      <c r="O2707" s="17">
        <v>23</v>
      </c>
      <c r="P2707" s="17">
        <v>11</v>
      </c>
      <c r="Q2707" s="2">
        <f>$L$25*(B2707*1000)</f>
        <v>0</v>
      </c>
      <c r="R2707" s="2">
        <f>$L$19*(C2707*1000)</f>
        <v>316001400</v>
      </c>
      <c r="S2707" s="2">
        <f>$L$20*(D2707*1000)</f>
        <v>0</v>
      </c>
      <c r="T2707" s="2">
        <f>$L$21*(E2707*1000)</f>
        <v>0</v>
      </c>
      <c r="U2707" s="2">
        <f>$L$22*(F2707*1000)</f>
        <v>0</v>
      </c>
      <c r="V2707" s="2">
        <f>$L$18*(G2707*1000)</f>
        <v>42630000</v>
      </c>
      <c r="W2707" s="2">
        <f>$L$24*(H2707*1000)</f>
        <v>0</v>
      </c>
      <c r="X2707" s="2">
        <f>$L$23*(I2707*1000)</f>
        <v>0</v>
      </c>
      <c r="Y2707" s="2">
        <f t="shared" si="126"/>
        <v>358.63139999999999</v>
      </c>
      <c r="Z2707" s="18">
        <f>Y2707/(B2707+C2707+D2707+E2707+F2707+G2707+H2707+I2707)</f>
        <v>0.25096668999300209</v>
      </c>
      <c r="AA2707" s="18">
        <f t="shared" si="128"/>
        <v>892170.04970000242</v>
      </c>
      <c r="AB2707" s="18">
        <f>((B2707+E2707+F2707+H2707+I2707)/(B2707+C2707+D2707+E2707+F2707+G2707+H2707+I2707))*100</f>
        <v>36.529041287613715</v>
      </c>
      <c r="AC2707" s="2">
        <f t="shared" si="127"/>
        <v>1</v>
      </c>
    </row>
    <row r="2708" spans="1:29">
      <c r="A2708" s="15" t="s">
        <v>81</v>
      </c>
      <c r="B2708" s="16" t="s">
        <v>30</v>
      </c>
      <c r="C2708" s="16" t="s">
        <v>673</v>
      </c>
      <c r="D2708" s="16" t="s">
        <v>32</v>
      </c>
      <c r="E2708" s="16" t="str">
        <f>IF([1]Sheet1!L2708="",[1]Sheet1!K2708,[1]Sheet1!L2708)</f>
        <v>0</v>
      </c>
      <c r="F2708" s="16" t="s">
        <v>78</v>
      </c>
      <c r="G2708" s="16" t="s">
        <v>434</v>
      </c>
      <c r="H2708" s="16" t="s">
        <v>549</v>
      </c>
      <c r="I2708" s="16" t="s">
        <v>1137</v>
      </c>
      <c r="N2708" s="17">
        <v>4</v>
      </c>
      <c r="O2708" s="17">
        <v>23</v>
      </c>
      <c r="P2708" s="17">
        <v>12</v>
      </c>
      <c r="Q2708" s="2">
        <f>$L$25*(B2708*1000)</f>
        <v>0</v>
      </c>
      <c r="R2708" s="2">
        <f>$L$19*(C2708*1000)</f>
        <v>310476900</v>
      </c>
      <c r="S2708" s="2">
        <f>$L$20*(D2708*1000)</f>
        <v>0</v>
      </c>
      <c r="T2708" s="2">
        <f>$L$21*(E2708*1000)</f>
        <v>0</v>
      </c>
      <c r="U2708" s="2">
        <f>$L$22*(F2708*1000)</f>
        <v>0</v>
      </c>
      <c r="V2708" s="2">
        <f>$L$18*(G2708*1000)</f>
        <v>40020000</v>
      </c>
      <c r="W2708" s="2">
        <f>$L$24*(H2708*1000)</f>
        <v>0</v>
      </c>
      <c r="X2708" s="2">
        <f>$L$23*(I2708*1000)</f>
        <v>0</v>
      </c>
      <c r="Y2708" s="2">
        <f t="shared" si="126"/>
        <v>350.49689999999998</v>
      </c>
      <c r="Z2708" s="18">
        <f>Y2708/(B2708+C2708+D2708+E2708+F2708+G2708+H2708+I2708)</f>
        <v>0.25306635379061371</v>
      </c>
      <c r="AA2708" s="18">
        <f t="shared" si="128"/>
        <v>892520.54660000245</v>
      </c>
      <c r="AB2708" s="18">
        <f>((B2708+E2708+F2708+H2708+I2708)/(B2708+C2708+D2708+E2708+F2708+G2708+H2708+I2708))*100</f>
        <v>35.812274368231044</v>
      </c>
      <c r="AC2708" s="2">
        <f t="shared" si="127"/>
        <v>1</v>
      </c>
    </row>
    <row r="2709" spans="1:29">
      <c r="A2709" s="15" t="s">
        <v>85</v>
      </c>
      <c r="B2709" s="16" t="s">
        <v>30</v>
      </c>
      <c r="C2709" s="16" t="s">
        <v>1211</v>
      </c>
      <c r="D2709" s="16" t="s">
        <v>32</v>
      </c>
      <c r="E2709" s="16" t="str">
        <f>IF([1]Sheet1!L2709="",[1]Sheet1!K2709,[1]Sheet1!L2709)</f>
        <v>0</v>
      </c>
      <c r="F2709" s="16" t="s">
        <v>78</v>
      </c>
      <c r="G2709" s="16" t="s">
        <v>581</v>
      </c>
      <c r="H2709" s="16" t="s">
        <v>1239</v>
      </c>
      <c r="I2709" s="16" t="s">
        <v>1169</v>
      </c>
      <c r="N2709" s="17">
        <v>4</v>
      </c>
      <c r="O2709" s="17">
        <v>23</v>
      </c>
      <c r="P2709" s="17">
        <v>13</v>
      </c>
      <c r="Q2709" s="2">
        <f>$L$25*(B2709*1000)</f>
        <v>0</v>
      </c>
      <c r="R2709" s="2">
        <f>$L$19*(C2709*1000)</f>
        <v>319684400</v>
      </c>
      <c r="S2709" s="2">
        <f>$L$20*(D2709*1000)</f>
        <v>0</v>
      </c>
      <c r="T2709" s="2">
        <f>$L$21*(E2709*1000)</f>
        <v>0</v>
      </c>
      <c r="U2709" s="2">
        <f>$L$22*(F2709*1000)</f>
        <v>0</v>
      </c>
      <c r="V2709" s="2">
        <f>$L$18*(G2709*1000)</f>
        <v>35670000</v>
      </c>
      <c r="W2709" s="2">
        <f>$L$24*(H2709*1000)</f>
        <v>0</v>
      </c>
      <c r="X2709" s="2">
        <f>$L$23*(I2709*1000)</f>
        <v>0</v>
      </c>
      <c r="Y2709" s="2">
        <f t="shared" si="126"/>
        <v>355.3544</v>
      </c>
      <c r="Z2709" s="18">
        <f>Y2709/(B2709+C2709+D2709+E2709+F2709+G2709+H2709+I2709)</f>
        <v>0.27377072419106319</v>
      </c>
      <c r="AA2709" s="18">
        <f t="shared" si="128"/>
        <v>892875.9010000024</v>
      </c>
      <c r="AB2709" s="18">
        <f>((B2709+E2709+F2709+H2709+I2709)/(B2709+C2709+D2709+E2709+F2709+G2709+H2709+I2709))*100</f>
        <v>29.969183359013869</v>
      </c>
      <c r="AC2709" s="2">
        <f t="shared" si="127"/>
        <v>1</v>
      </c>
    </row>
    <row r="2710" spans="1:29">
      <c r="A2710" s="15" t="s">
        <v>88</v>
      </c>
      <c r="B2710" s="16" t="s">
        <v>30</v>
      </c>
      <c r="C2710" s="16" t="s">
        <v>365</v>
      </c>
      <c r="D2710" s="16" t="s">
        <v>32</v>
      </c>
      <c r="E2710" s="16" t="str">
        <f>IF([1]Sheet1!L2710="",[1]Sheet1!K2710,[1]Sheet1!L2710)</f>
        <v>0</v>
      </c>
      <c r="F2710" s="16" t="s">
        <v>78</v>
      </c>
      <c r="G2710" s="16" t="s">
        <v>484</v>
      </c>
      <c r="H2710" s="16" t="s">
        <v>411</v>
      </c>
      <c r="I2710" s="16" t="s">
        <v>648</v>
      </c>
      <c r="N2710" s="17">
        <v>4</v>
      </c>
      <c r="O2710" s="17">
        <v>23</v>
      </c>
      <c r="P2710" s="17">
        <v>14</v>
      </c>
      <c r="Q2710" s="2">
        <f>$L$25*(B2710*1000)</f>
        <v>0</v>
      </c>
      <c r="R2710" s="2">
        <f>$L$19*(C2710*1000)</f>
        <v>314528200</v>
      </c>
      <c r="S2710" s="2">
        <f>$L$20*(D2710*1000)</f>
        <v>0</v>
      </c>
      <c r="T2710" s="2">
        <f>$L$21*(E2710*1000)</f>
        <v>0</v>
      </c>
      <c r="U2710" s="2">
        <f>$L$22*(F2710*1000)</f>
        <v>0</v>
      </c>
      <c r="V2710" s="2">
        <f>$L$18*(G2710*1000)</f>
        <v>36540000</v>
      </c>
      <c r="W2710" s="2">
        <f>$L$24*(H2710*1000)</f>
        <v>0</v>
      </c>
      <c r="X2710" s="2">
        <f>$L$23*(I2710*1000)</f>
        <v>0</v>
      </c>
      <c r="Y2710" s="2">
        <f t="shared" si="126"/>
        <v>351.06819999999999</v>
      </c>
      <c r="Z2710" s="18">
        <f>Y2710/(B2710+C2710+D2710+E2710+F2710+G2710+H2710+I2710)</f>
        <v>0.27840459952418717</v>
      </c>
      <c r="AA2710" s="18">
        <f t="shared" si="128"/>
        <v>893226.96920000238</v>
      </c>
      <c r="AB2710" s="18">
        <f>((B2710+E2710+F2710+H2710+I2710)/(B2710+C2710+D2710+E2710+F2710+G2710+H2710+I2710))*100</f>
        <v>28.945281522601114</v>
      </c>
      <c r="AC2710" s="2">
        <f t="shared" si="127"/>
        <v>1</v>
      </c>
    </row>
    <row r="2711" spans="1:29">
      <c r="A2711" s="15" t="s">
        <v>91</v>
      </c>
      <c r="B2711" s="16" t="s">
        <v>30</v>
      </c>
      <c r="C2711" s="16" t="s">
        <v>638</v>
      </c>
      <c r="D2711" s="16" t="s">
        <v>32</v>
      </c>
      <c r="E2711" s="16" t="str">
        <f>IF([1]Sheet1!L2711="",[1]Sheet1!K2711,[1]Sheet1!L2711)</f>
        <v>0</v>
      </c>
      <c r="F2711" s="16" t="s">
        <v>78</v>
      </c>
      <c r="G2711" s="16" t="s">
        <v>434</v>
      </c>
      <c r="H2711" s="16" t="s">
        <v>1215</v>
      </c>
      <c r="I2711" s="16" t="s">
        <v>1376</v>
      </c>
      <c r="N2711" s="17">
        <v>4</v>
      </c>
      <c r="O2711" s="17">
        <v>23</v>
      </c>
      <c r="P2711" s="17">
        <v>15</v>
      </c>
      <c r="Q2711" s="2">
        <f>$L$25*(B2711*1000)</f>
        <v>0</v>
      </c>
      <c r="R2711" s="2">
        <f>$L$19*(C2711*1000)</f>
        <v>313423300</v>
      </c>
      <c r="S2711" s="2">
        <f>$L$20*(D2711*1000)</f>
        <v>0</v>
      </c>
      <c r="T2711" s="2">
        <f>$L$21*(E2711*1000)</f>
        <v>0</v>
      </c>
      <c r="U2711" s="2">
        <f>$L$22*(F2711*1000)</f>
        <v>0</v>
      </c>
      <c r="V2711" s="2">
        <f>$L$18*(G2711*1000)</f>
        <v>40020000</v>
      </c>
      <c r="W2711" s="2">
        <f>$L$24*(H2711*1000)</f>
        <v>0</v>
      </c>
      <c r="X2711" s="2">
        <f>$L$23*(I2711*1000)</f>
        <v>0</v>
      </c>
      <c r="Y2711" s="2">
        <f t="shared" si="126"/>
        <v>353.44330000000002</v>
      </c>
      <c r="Z2711" s="18">
        <f>Y2711/(B2711+C2711+D2711+E2711+F2711+G2711+H2711+I2711)</f>
        <v>0.26475153558052439</v>
      </c>
      <c r="AA2711" s="18">
        <f t="shared" si="128"/>
        <v>893580.41250000242</v>
      </c>
      <c r="AB2711" s="18">
        <f>((B2711+E2711+F2711+H2711+I2711)/(B2711+C2711+D2711+E2711+F2711+G2711+H2711+I2711))*100</f>
        <v>32.80898876404494</v>
      </c>
      <c r="AC2711" s="2">
        <f t="shared" si="127"/>
        <v>1</v>
      </c>
    </row>
    <row r="2712" spans="1:29">
      <c r="A2712" s="15" t="s">
        <v>95</v>
      </c>
      <c r="B2712" s="16" t="s">
        <v>30</v>
      </c>
      <c r="C2712" s="16" t="s">
        <v>154</v>
      </c>
      <c r="D2712" s="16" t="s">
        <v>32</v>
      </c>
      <c r="E2712" s="16" t="str">
        <f>IF([1]Sheet1!L2712="",[1]Sheet1!K2712,[1]Sheet1!L2712)</f>
        <v>147</v>
      </c>
      <c r="F2712" s="16" t="s">
        <v>78</v>
      </c>
      <c r="G2712" s="16" t="s">
        <v>390</v>
      </c>
      <c r="H2712" s="16" t="s">
        <v>379</v>
      </c>
      <c r="I2712" s="16" t="s">
        <v>67</v>
      </c>
      <c r="N2712" s="17">
        <v>4</v>
      </c>
      <c r="O2712" s="17">
        <v>23</v>
      </c>
      <c r="P2712" s="17">
        <v>16</v>
      </c>
      <c r="Q2712" s="2">
        <f>$L$25*(B2712*1000)</f>
        <v>0</v>
      </c>
      <c r="R2712" s="2">
        <f>$L$19*(C2712*1000)</f>
        <v>318947800</v>
      </c>
      <c r="S2712" s="2">
        <f>$L$20*(D2712*1000)</f>
        <v>0</v>
      </c>
      <c r="T2712" s="2">
        <f>$L$21*(E2712*1000)</f>
        <v>0</v>
      </c>
      <c r="U2712" s="2">
        <f>$L$22*(F2712*1000)</f>
        <v>0</v>
      </c>
      <c r="V2712" s="2">
        <f>$L$18*(G2712*1000)</f>
        <v>53940000</v>
      </c>
      <c r="W2712" s="2">
        <f>$L$24*(H2712*1000)</f>
        <v>0</v>
      </c>
      <c r="X2712" s="2">
        <f>$L$23*(I2712*1000)</f>
        <v>0</v>
      </c>
      <c r="Y2712" s="2">
        <f t="shared" si="126"/>
        <v>372.88780000000003</v>
      </c>
      <c r="Z2712" s="18">
        <f>Y2712/(B2712+C2712+D2712+E2712+F2712+G2712+H2712+I2712)</f>
        <v>0.24135132686084143</v>
      </c>
      <c r="AA2712" s="18">
        <f t="shared" si="128"/>
        <v>893953.30030000245</v>
      </c>
      <c r="AB2712" s="18">
        <f>((B2712+E2712+F2712+H2712+I2712)/(B2712+C2712+D2712+E2712+F2712+G2712+H2712+I2712))*100</f>
        <v>39.935275080906145</v>
      </c>
      <c r="AC2712" s="2">
        <f t="shared" si="127"/>
        <v>1</v>
      </c>
    </row>
    <row r="2713" spans="1:29">
      <c r="A2713" s="15" t="s">
        <v>98</v>
      </c>
      <c r="B2713" s="16" t="s">
        <v>30</v>
      </c>
      <c r="C2713" s="16" t="s">
        <v>1366</v>
      </c>
      <c r="D2713" s="16" t="s">
        <v>32</v>
      </c>
      <c r="E2713" s="16" t="str">
        <f>IF([1]Sheet1!L2713="",[1]Sheet1!K2713,[1]Sheet1!L2713)</f>
        <v>131</v>
      </c>
      <c r="F2713" s="16" t="s">
        <v>205</v>
      </c>
      <c r="G2713" s="16" t="s">
        <v>557</v>
      </c>
      <c r="H2713" s="16" t="s">
        <v>490</v>
      </c>
      <c r="I2713" s="16" t="s">
        <v>734</v>
      </c>
      <c r="N2713" s="17">
        <v>4</v>
      </c>
      <c r="O2713" s="17">
        <v>23</v>
      </c>
      <c r="P2713" s="17">
        <v>17</v>
      </c>
      <c r="Q2713" s="2">
        <f>$L$25*(B2713*1000)</f>
        <v>0</v>
      </c>
      <c r="R2713" s="2">
        <f>$L$19*(C2713*1000)</f>
        <v>324104000</v>
      </c>
      <c r="S2713" s="2">
        <f>$L$20*(D2713*1000)</f>
        <v>0</v>
      </c>
      <c r="T2713" s="2">
        <f>$L$21*(E2713*1000)</f>
        <v>0</v>
      </c>
      <c r="U2713" s="2">
        <f>$L$22*(F2713*1000)</f>
        <v>0</v>
      </c>
      <c r="V2713" s="2">
        <f>$L$18*(G2713*1000)</f>
        <v>48720000</v>
      </c>
      <c r="W2713" s="2">
        <f>$L$24*(H2713*1000)</f>
        <v>0</v>
      </c>
      <c r="X2713" s="2">
        <f>$L$23*(I2713*1000)</f>
        <v>0</v>
      </c>
      <c r="Y2713" s="2">
        <f t="shared" si="126"/>
        <v>372.82400000000001</v>
      </c>
      <c r="Z2713" s="18">
        <f>Y2713/(B2713+C2713+D2713+E2713+F2713+G2713+H2713+I2713)</f>
        <v>0.25156815114709852</v>
      </c>
      <c r="AA2713" s="18">
        <f t="shared" si="128"/>
        <v>894326.12430000247</v>
      </c>
      <c r="AB2713" s="18">
        <f>((B2713+E2713+F2713+H2713+I2713)/(B2713+C2713+D2713+E2713+F2713+G2713+H2713+I2713))*100</f>
        <v>36.84210526315789</v>
      </c>
      <c r="AC2713" s="2">
        <f t="shared" si="127"/>
        <v>1</v>
      </c>
    </row>
    <row r="2714" spans="1:29">
      <c r="A2714" s="15" t="s">
        <v>101</v>
      </c>
      <c r="B2714" s="16" t="s">
        <v>30</v>
      </c>
      <c r="C2714" s="16" t="s">
        <v>294</v>
      </c>
      <c r="D2714" s="16" t="s">
        <v>32</v>
      </c>
      <c r="E2714" s="16" t="str">
        <f>IF([1]Sheet1!L2714="",[1]Sheet1!K2714,[1]Sheet1!L2714)</f>
        <v>0</v>
      </c>
      <c r="F2714" s="16" t="s">
        <v>205</v>
      </c>
      <c r="G2714" s="16" t="s">
        <v>516</v>
      </c>
      <c r="H2714" s="16" t="s">
        <v>32</v>
      </c>
      <c r="I2714" s="16" t="s">
        <v>630</v>
      </c>
      <c r="N2714" s="17">
        <v>4</v>
      </c>
      <c r="O2714" s="17">
        <v>23</v>
      </c>
      <c r="P2714" s="17">
        <v>18</v>
      </c>
      <c r="Q2714" s="2">
        <f>$L$25*(B2714*1000)</f>
        <v>0</v>
      </c>
      <c r="R2714" s="2">
        <f>$L$19*(C2714*1000)</f>
        <v>342150700</v>
      </c>
      <c r="S2714" s="2">
        <f>$L$20*(D2714*1000)</f>
        <v>0</v>
      </c>
      <c r="T2714" s="2">
        <f>$L$21*(E2714*1000)</f>
        <v>0</v>
      </c>
      <c r="U2714" s="2">
        <f>$L$22*(F2714*1000)</f>
        <v>0</v>
      </c>
      <c r="V2714" s="2">
        <f>$L$18*(G2714*1000)</f>
        <v>55680000</v>
      </c>
      <c r="W2714" s="2">
        <f>$L$24*(H2714*1000)</f>
        <v>0</v>
      </c>
      <c r="X2714" s="2">
        <f>$L$23*(I2714*1000)</f>
        <v>0</v>
      </c>
      <c r="Y2714" s="2">
        <f t="shared" si="126"/>
        <v>397.83069999999998</v>
      </c>
      <c r="Z2714" s="18">
        <f>Y2714/(B2714+C2714+D2714+E2714+F2714+G2714+H2714+I2714)</f>
        <v>0.29490785767234989</v>
      </c>
      <c r="AA2714" s="18">
        <f t="shared" si="128"/>
        <v>894723.95500000252</v>
      </c>
      <c r="AB2714" s="18">
        <f>((B2714+E2714+F2714+H2714+I2714)/(B2714+C2714+D2714+E2714+F2714+G2714+H2714+I2714))*100</f>
        <v>26.389918458117123</v>
      </c>
      <c r="AC2714" s="2">
        <f t="shared" si="127"/>
        <v>1</v>
      </c>
    </row>
    <row r="2715" spans="1:29">
      <c r="A2715" s="15" t="s">
        <v>106</v>
      </c>
      <c r="B2715" s="16" t="s">
        <v>30</v>
      </c>
      <c r="C2715" s="16" t="s">
        <v>1285</v>
      </c>
      <c r="D2715" s="16" t="s">
        <v>32</v>
      </c>
      <c r="E2715" s="16" t="str">
        <f>IF([1]Sheet1!L2715="",[1]Sheet1!K2715,[1]Sheet1!L2715)</f>
        <v>0</v>
      </c>
      <c r="F2715" s="16" t="s">
        <v>205</v>
      </c>
      <c r="G2715" s="16" t="s">
        <v>216</v>
      </c>
      <c r="H2715" s="16" t="s">
        <v>32</v>
      </c>
      <c r="I2715" s="16" t="s">
        <v>1310</v>
      </c>
      <c r="N2715" s="17">
        <v>4</v>
      </c>
      <c r="O2715" s="17">
        <v>23</v>
      </c>
      <c r="P2715" s="17">
        <v>19</v>
      </c>
      <c r="Q2715" s="2">
        <f>$L$25*(B2715*1000)</f>
        <v>0</v>
      </c>
      <c r="R2715" s="2">
        <f>$L$19*(C2715*1000)</f>
        <v>362038900</v>
      </c>
      <c r="S2715" s="2">
        <f>$L$20*(D2715*1000)</f>
        <v>0</v>
      </c>
      <c r="T2715" s="2">
        <f>$L$21*(E2715*1000)</f>
        <v>0</v>
      </c>
      <c r="U2715" s="2">
        <f>$L$22*(F2715*1000)</f>
        <v>0</v>
      </c>
      <c r="V2715" s="2">
        <f>$L$18*(G2715*1000)</f>
        <v>59160000</v>
      </c>
      <c r="W2715" s="2">
        <f>$L$24*(H2715*1000)</f>
        <v>0</v>
      </c>
      <c r="X2715" s="2">
        <f>$L$23*(I2715*1000)</f>
        <v>0</v>
      </c>
      <c r="Y2715" s="2">
        <f t="shared" si="126"/>
        <v>421.19889999999998</v>
      </c>
      <c r="Z2715" s="18">
        <f>Y2715/(B2715+C2715+D2715+E2715+F2715+G2715+H2715+I2715)</f>
        <v>0.29068247066942715</v>
      </c>
      <c r="AA2715" s="18">
        <f t="shared" si="128"/>
        <v>895145.15390000248</v>
      </c>
      <c r="AB2715" s="18">
        <f>((B2715+E2715+F2715+H2715+I2715)/(B2715+C2715+D2715+E2715+F2715+G2715+H2715+I2715))*100</f>
        <v>27.4672187715666</v>
      </c>
      <c r="AC2715" s="2">
        <f t="shared" si="127"/>
        <v>1</v>
      </c>
    </row>
    <row r="2716" spans="1:29">
      <c r="A2716" s="15" t="s">
        <v>110</v>
      </c>
      <c r="B2716" s="16" t="s">
        <v>30</v>
      </c>
      <c r="C2716" s="16" t="s">
        <v>488</v>
      </c>
      <c r="D2716" s="16" t="s">
        <v>32</v>
      </c>
      <c r="E2716" s="16" t="str">
        <f>IF([1]Sheet1!L2716="",[1]Sheet1!K2716,[1]Sheet1!L2716)</f>
        <v>0</v>
      </c>
      <c r="F2716" s="16" t="s">
        <v>61</v>
      </c>
      <c r="G2716" s="16" t="s">
        <v>518</v>
      </c>
      <c r="H2716" s="16" t="s">
        <v>32</v>
      </c>
      <c r="I2716" s="16" t="s">
        <v>1345</v>
      </c>
      <c r="N2716" s="17">
        <v>4</v>
      </c>
      <c r="O2716" s="17">
        <v>23</v>
      </c>
      <c r="P2716" s="17">
        <v>20</v>
      </c>
      <c r="Q2716" s="2">
        <f>$L$25*(B2716*1000)</f>
        <v>0</v>
      </c>
      <c r="R2716" s="2">
        <f>$L$19*(C2716*1000)</f>
        <v>362407200</v>
      </c>
      <c r="S2716" s="2">
        <f>$L$20*(D2716*1000)</f>
        <v>0</v>
      </c>
      <c r="T2716" s="2">
        <f>$L$21*(E2716*1000)</f>
        <v>0</v>
      </c>
      <c r="U2716" s="2">
        <f>$L$22*(F2716*1000)</f>
        <v>0</v>
      </c>
      <c r="V2716" s="2">
        <f>$L$18*(G2716*1000)</f>
        <v>57420000</v>
      </c>
      <c r="W2716" s="2">
        <f>$L$24*(H2716*1000)</f>
        <v>0</v>
      </c>
      <c r="X2716" s="2">
        <f>$L$23*(I2716*1000)</f>
        <v>0</v>
      </c>
      <c r="Y2716" s="2">
        <f t="shared" si="126"/>
        <v>419.8272</v>
      </c>
      <c r="Z2716" s="18">
        <f>Y2716/(B2716+C2716+D2716+E2716+F2716+G2716+H2716+I2716)</f>
        <v>0.29399663865546216</v>
      </c>
      <c r="AA2716" s="18">
        <f t="shared" si="128"/>
        <v>895564.98110000254</v>
      </c>
      <c r="AB2716" s="18">
        <f>((B2716+E2716+F2716+H2716+I2716)/(B2716+C2716+D2716+E2716+F2716+G2716+H2716+I2716))*100</f>
        <v>26.47058823529412</v>
      </c>
      <c r="AC2716" s="2">
        <f t="shared" si="127"/>
        <v>1</v>
      </c>
    </row>
    <row r="2717" spans="1:29">
      <c r="A2717" s="15" t="s">
        <v>113</v>
      </c>
      <c r="B2717" s="16" t="s">
        <v>30</v>
      </c>
      <c r="C2717" s="16" t="s">
        <v>840</v>
      </c>
      <c r="D2717" s="16" t="s">
        <v>32</v>
      </c>
      <c r="E2717" s="16" t="str">
        <f>IF([1]Sheet1!L2717="",[1]Sheet1!K2717,[1]Sheet1!L2717)</f>
        <v>0</v>
      </c>
      <c r="F2717" s="16" t="s">
        <v>153</v>
      </c>
      <c r="G2717" s="16" t="s">
        <v>177</v>
      </c>
      <c r="H2717" s="16" t="s">
        <v>32</v>
      </c>
      <c r="I2717" s="16" t="s">
        <v>1391</v>
      </c>
      <c r="N2717" s="17">
        <v>4</v>
      </c>
      <c r="O2717" s="17">
        <v>23</v>
      </c>
      <c r="P2717" s="17">
        <v>21</v>
      </c>
      <c r="Q2717" s="2">
        <f>$L$25*(B2717*1000)</f>
        <v>0</v>
      </c>
      <c r="R2717" s="2">
        <f>$L$19*(C2717*1000)</f>
        <v>360565700</v>
      </c>
      <c r="S2717" s="2">
        <f>$L$20*(D2717*1000)</f>
        <v>0</v>
      </c>
      <c r="T2717" s="2">
        <f>$L$21*(E2717*1000)</f>
        <v>0</v>
      </c>
      <c r="U2717" s="2">
        <f>$L$22*(F2717*1000)</f>
        <v>0</v>
      </c>
      <c r="V2717" s="2">
        <f>$L$18*(G2717*1000)</f>
        <v>46110000</v>
      </c>
      <c r="W2717" s="2">
        <f>$L$24*(H2717*1000)</f>
        <v>0</v>
      </c>
      <c r="X2717" s="2">
        <f>$L$23*(I2717*1000)</f>
        <v>0</v>
      </c>
      <c r="Y2717" s="2">
        <f t="shared" si="126"/>
        <v>406.67570000000001</v>
      </c>
      <c r="Z2717" s="18">
        <f>Y2717/(B2717+C2717+D2717+E2717+F2717+G2717+H2717+I2717)</f>
        <v>0.28801395184135981</v>
      </c>
      <c r="AA2717" s="18">
        <f t="shared" si="128"/>
        <v>895971.65680000256</v>
      </c>
      <c r="AB2717" s="18">
        <f>((B2717+E2717+F2717+H2717+I2717)/(B2717+C2717+D2717+E2717+F2717+G2717+H2717+I2717))*100</f>
        <v>26.912181303116146</v>
      </c>
      <c r="AC2717" s="2">
        <f t="shared" si="127"/>
        <v>1</v>
      </c>
    </row>
    <row r="2718" spans="1:29">
      <c r="A2718" s="15" t="s">
        <v>117</v>
      </c>
      <c r="B2718" s="16" t="s">
        <v>30</v>
      </c>
      <c r="C2718" s="16" t="s">
        <v>760</v>
      </c>
      <c r="D2718" s="16" t="s">
        <v>32</v>
      </c>
      <c r="E2718" s="16" t="str">
        <f>IF([1]Sheet1!L2718="",[1]Sheet1!K2718,[1]Sheet1!L2718)</f>
        <v>0</v>
      </c>
      <c r="F2718" s="16" t="s">
        <v>78</v>
      </c>
      <c r="G2718" s="16" t="s">
        <v>131</v>
      </c>
      <c r="H2718" s="16" t="s">
        <v>32</v>
      </c>
      <c r="I2718" s="16" t="s">
        <v>1279</v>
      </c>
      <c r="N2718" s="17">
        <v>4</v>
      </c>
      <c r="O2718" s="17">
        <v>23</v>
      </c>
      <c r="P2718" s="17">
        <v>22</v>
      </c>
      <c r="Q2718" s="2">
        <f>$L$25*(B2718*1000)</f>
        <v>0</v>
      </c>
      <c r="R2718" s="2">
        <f>$L$19*(C2718*1000)</f>
        <v>265912600</v>
      </c>
      <c r="S2718" s="2">
        <f>$L$20*(D2718*1000)</f>
        <v>0</v>
      </c>
      <c r="T2718" s="2">
        <f>$L$21*(E2718*1000)</f>
        <v>0</v>
      </c>
      <c r="U2718" s="2">
        <f>$L$22*(F2718*1000)</f>
        <v>0</v>
      </c>
      <c r="V2718" s="2">
        <f>$L$18*(G2718*1000)</f>
        <v>23490000</v>
      </c>
      <c r="W2718" s="2">
        <f>$L$24*(H2718*1000)</f>
        <v>0</v>
      </c>
      <c r="X2718" s="2">
        <f>$L$23*(I2718*1000)</f>
        <v>0</v>
      </c>
      <c r="Y2718" s="2">
        <f t="shared" si="126"/>
        <v>289.40260000000001</v>
      </c>
      <c r="Z2718" s="18">
        <f>Y2718/(B2718+C2718+D2718+E2718+F2718+G2718+H2718+I2718)</f>
        <v>0.23490470779220779</v>
      </c>
      <c r="AA2718" s="18">
        <f t="shared" si="128"/>
        <v>896261.05940000259</v>
      </c>
      <c r="AB2718" s="18">
        <f>((B2718+E2718+F2718+H2718+I2718)/(B2718+C2718+D2718+E2718+F2718+G2718+H2718+I2718))*100</f>
        <v>39.204545454545453</v>
      </c>
      <c r="AC2718" s="2">
        <f t="shared" si="127"/>
        <v>1</v>
      </c>
    </row>
    <row r="2719" spans="1:29">
      <c r="A2719" s="15" t="s">
        <v>120</v>
      </c>
      <c r="B2719" s="16" t="s">
        <v>30</v>
      </c>
      <c r="C2719" s="16" t="s">
        <v>441</v>
      </c>
      <c r="D2719" s="16" t="s">
        <v>32</v>
      </c>
      <c r="E2719" s="16" t="str">
        <f>IF([1]Sheet1!L2719="",[1]Sheet1!K2719,[1]Sheet1!L2719)</f>
        <v>0</v>
      </c>
      <c r="F2719" s="16" t="s">
        <v>153</v>
      </c>
      <c r="G2719" s="16" t="s">
        <v>197</v>
      </c>
      <c r="H2719" s="16" t="s">
        <v>32</v>
      </c>
      <c r="I2719" s="16" t="s">
        <v>697</v>
      </c>
      <c r="N2719" s="17">
        <v>4</v>
      </c>
      <c r="O2719" s="17">
        <v>23</v>
      </c>
      <c r="P2719" s="17">
        <v>23</v>
      </c>
      <c r="Q2719" s="2">
        <f>$L$25*(B2719*1000)</f>
        <v>0</v>
      </c>
      <c r="R2719" s="2">
        <f>$L$19*(C2719*1000)</f>
        <v>198882000</v>
      </c>
      <c r="S2719" s="2">
        <f>$L$20*(D2719*1000)</f>
        <v>0</v>
      </c>
      <c r="T2719" s="2">
        <f>$L$21*(E2719*1000)</f>
        <v>0</v>
      </c>
      <c r="U2719" s="2">
        <f>$L$22*(F2719*1000)</f>
        <v>0</v>
      </c>
      <c r="V2719" s="2">
        <f>$L$18*(G2719*1000)</f>
        <v>22620000</v>
      </c>
      <c r="W2719" s="2">
        <f>$L$24*(H2719*1000)</f>
        <v>0</v>
      </c>
      <c r="X2719" s="2">
        <f>$L$23*(I2719*1000)</f>
        <v>0</v>
      </c>
      <c r="Y2719" s="2">
        <f t="shared" si="126"/>
        <v>221.50200000000001</v>
      </c>
      <c r="Z2719" s="18">
        <f>Y2719/(B2719+C2719+D2719+E2719+F2719+G2719+H2719+I2719)</f>
        <v>0.19412971078001753</v>
      </c>
      <c r="AA2719" s="18">
        <f t="shared" si="128"/>
        <v>896482.56140000257</v>
      </c>
      <c r="AB2719" s="18">
        <f>((B2719+E2719+F2719+H2719+I2719)/(B2719+C2719+D2719+E2719+F2719+G2719+H2719+I2719))*100</f>
        <v>50.394390885188436</v>
      </c>
      <c r="AC2719" s="2">
        <f t="shared" si="127"/>
        <v>0</v>
      </c>
    </row>
    <row r="2720" spans="1:29">
      <c r="A2720" s="15" t="s">
        <v>29</v>
      </c>
      <c r="B2720" s="16" t="s">
        <v>30</v>
      </c>
      <c r="C2720" s="16" t="s">
        <v>1311</v>
      </c>
      <c r="D2720" s="16" t="s">
        <v>32</v>
      </c>
      <c r="E2720" s="16" t="str">
        <f>IF([1]Sheet1!L2720="",[1]Sheet1!K2720,[1]Sheet1!L2720)</f>
        <v>0</v>
      </c>
      <c r="F2720" s="16" t="s">
        <v>61</v>
      </c>
      <c r="G2720" s="16" t="s">
        <v>197</v>
      </c>
      <c r="H2720" s="16" t="s">
        <v>32</v>
      </c>
      <c r="I2720" s="16" t="s">
        <v>640</v>
      </c>
      <c r="N2720" s="17">
        <v>4</v>
      </c>
      <c r="O2720" s="17">
        <v>23</v>
      </c>
      <c r="P2720" s="17">
        <v>24</v>
      </c>
      <c r="Q2720" s="2">
        <f>$L$25*(B2720*1000)</f>
        <v>0</v>
      </c>
      <c r="R2720" s="2">
        <f>$L$19*(C2720*1000)</f>
        <v>181940200</v>
      </c>
      <c r="S2720" s="2">
        <f>$L$20*(D2720*1000)</f>
        <v>0</v>
      </c>
      <c r="T2720" s="2">
        <f>$L$21*(E2720*1000)</f>
        <v>0</v>
      </c>
      <c r="U2720" s="2">
        <f>$L$22*(F2720*1000)</f>
        <v>0</v>
      </c>
      <c r="V2720" s="2">
        <f>$L$18*(G2720*1000)</f>
        <v>22620000</v>
      </c>
      <c r="W2720" s="2">
        <f>$L$24*(H2720*1000)</f>
        <v>0</v>
      </c>
      <c r="X2720" s="2">
        <f>$L$23*(I2720*1000)</f>
        <v>0</v>
      </c>
      <c r="Y2720" s="2">
        <f t="shared" si="126"/>
        <v>204.56020000000001</v>
      </c>
      <c r="Z2720" s="18">
        <f>Y2720/(B2720+C2720+D2720+E2720+F2720+G2720+H2720+I2720)</f>
        <v>0.1655017799352751</v>
      </c>
      <c r="AA2720" s="18">
        <f t="shared" si="128"/>
        <v>896687.12160000252</v>
      </c>
      <c r="AB2720" s="18">
        <f>((B2720+E2720+F2720+H2720+I2720)/(B2720+C2720+D2720+E2720+F2720+G2720+H2720+I2720))*100</f>
        <v>57.928802588996767</v>
      </c>
      <c r="AC2720" s="2">
        <f t="shared" si="127"/>
        <v>0</v>
      </c>
    </row>
    <row r="2721" spans="1:29">
      <c r="A2721" s="15" t="s">
        <v>37</v>
      </c>
      <c r="B2721" s="16" t="s">
        <v>30</v>
      </c>
      <c r="C2721" s="16" t="s">
        <v>509</v>
      </c>
      <c r="D2721" s="16" t="s">
        <v>32</v>
      </c>
      <c r="E2721" s="16" t="str">
        <f>IF([1]Sheet1!L2721="",[1]Sheet1!K2721,[1]Sheet1!L2721)</f>
        <v>0</v>
      </c>
      <c r="F2721" s="16" t="s">
        <v>205</v>
      </c>
      <c r="G2721" s="16" t="s">
        <v>197</v>
      </c>
      <c r="H2721" s="16" t="s">
        <v>32</v>
      </c>
      <c r="I2721" s="16" t="s">
        <v>724</v>
      </c>
      <c r="N2721" s="17">
        <v>4</v>
      </c>
      <c r="O2721" s="17">
        <v>24</v>
      </c>
      <c r="P2721" s="17">
        <v>1</v>
      </c>
      <c r="Q2721" s="2">
        <f>$L$25*(B2721*1000)</f>
        <v>0</v>
      </c>
      <c r="R2721" s="2">
        <f>$L$19*(C2721*1000)</f>
        <v>205511400</v>
      </c>
      <c r="S2721" s="2">
        <f>$L$20*(D2721*1000)</f>
        <v>0</v>
      </c>
      <c r="T2721" s="2">
        <f>$L$21*(E2721*1000)</f>
        <v>0</v>
      </c>
      <c r="U2721" s="2">
        <f>$L$22*(F2721*1000)</f>
        <v>0</v>
      </c>
      <c r="V2721" s="2">
        <f>$L$18*(G2721*1000)</f>
        <v>22620000</v>
      </c>
      <c r="W2721" s="2">
        <f>$L$24*(H2721*1000)</f>
        <v>0</v>
      </c>
      <c r="X2721" s="2">
        <f>$L$23*(I2721*1000)</f>
        <v>0</v>
      </c>
      <c r="Y2721" s="2">
        <f t="shared" si="126"/>
        <v>228.13140000000001</v>
      </c>
      <c r="Z2721" s="18">
        <f>Y2721/(B2721+C2721+D2721+E2721+F2721+G2721+H2721+I2721)</f>
        <v>0.17920769835035349</v>
      </c>
      <c r="AA2721" s="18">
        <f t="shared" si="128"/>
        <v>896915.25300000247</v>
      </c>
      <c r="AB2721" s="18">
        <f>((B2721+E2721+F2721+H2721+I2721)/(B2721+C2721+D2721+E2721+F2721+G2721+H2721+I2721))*100</f>
        <v>54.124116260801259</v>
      </c>
      <c r="AC2721" s="2">
        <f t="shared" si="127"/>
        <v>0</v>
      </c>
    </row>
    <row r="2722" spans="1:29">
      <c r="A2722" s="15" t="s">
        <v>42</v>
      </c>
      <c r="B2722" s="16" t="s">
        <v>30</v>
      </c>
      <c r="C2722" s="16" t="s">
        <v>420</v>
      </c>
      <c r="D2722" s="16" t="s">
        <v>32</v>
      </c>
      <c r="E2722" s="16" t="str">
        <f>IF([1]Sheet1!L2722="",[1]Sheet1!K2722,[1]Sheet1!L2722)</f>
        <v>0</v>
      </c>
      <c r="F2722" s="16" t="s">
        <v>180</v>
      </c>
      <c r="G2722" s="16" t="s">
        <v>197</v>
      </c>
      <c r="H2722" s="16" t="s">
        <v>32</v>
      </c>
      <c r="I2722" s="16" t="s">
        <v>683</v>
      </c>
      <c r="N2722" s="17">
        <v>4</v>
      </c>
      <c r="O2722" s="17">
        <v>24</v>
      </c>
      <c r="P2722" s="17">
        <v>2</v>
      </c>
      <c r="Q2722" s="2">
        <f>$L$25*(B2722*1000)</f>
        <v>0</v>
      </c>
      <c r="R2722" s="2">
        <f>$L$19*(C2722*1000)</f>
        <v>209931000</v>
      </c>
      <c r="S2722" s="2">
        <f>$L$20*(D2722*1000)</f>
        <v>0</v>
      </c>
      <c r="T2722" s="2">
        <f>$L$21*(E2722*1000)</f>
        <v>0</v>
      </c>
      <c r="U2722" s="2">
        <f>$L$22*(F2722*1000)</f>
        <v>0</v>
      </c>
      <c r="V2722" s="2">
        <f>$L$18*(G2722*1000)</f>
        <v>22620000</v>
      </c>
      <c r="W2722" s="2">
        <f>$L$24*(H2722*1000)</f>
        <v>0</v>
      </c>
      <c r="X2722" s="2">
        <f>$L$23*(I2722*1000)</f>
        <v>0</v>
      </c>
      <c r="Y2722" s="2">
        <f t="shared" si="126"/>
        <v>232.55099999999999</v>
      </c>
      <c r="Z2722" s="18">
        <f>Y2722/(B2722+C2722+D2722+E2722+F2722+G2722+H2722+I2722)</f>
        <v>0.18875892857142856</v>
      </c>
      <c r="AA2722" s="18">
        <f t="shared" si="128"/>
        <v>897147.80400000245</v>
      </c>
      <c r="AB2722" s="18">
        <f>((B2722+E2722+F2722+H2722+I2722)/(B2722+C2722+D2722+E2722+F2722+G2722+H2722+I2722))*100</f>
        <v>51.623376623376629</v>
      </c>
      <c r="AC2722" s="2">
        <f t="shared" si="127"/>
        <v>0</v>
      </c>
    </row>
    <row r="2723" spans="1:29">
      <c r="A2723" s="15" t="s">
        <v>47</v>
      </c>
      <c r="B2723" s="16" t="s">
        <v>30</v>
      </c>
      <c r="C2723" s="16" t="s">
        <v>1073</v>
      </c>
      <c r="D2723" s="16" t="s">
        <v>32</v>
      </c>
      <c r="E2723" s="16" t="str">
        <f>IF([1]Sheet1!L2723="",[1]Sheet1!K2723,[1]Sheet1!L2723)</f>
        <v>0</v>
      </c>
      <c r="F2723" s="16" t="s">
        <v>379</v>
      </c>
      <c r="G2723" s="16" t="s">
        <v>197</v>
      </c>
      <c r="H2723" s="16" t="s">
        <v>32</v>
      </c>
      <c r="I2723" s="16" t="s">
        <v>199</v>
      </c>
      <c r="N2723" s="17">
        <v>4</v>
      </c>
      <c r="O2723" s="17">
        <v>24</v>
      </c>
      <c r="P2723" s="17">
        <v>3</v>
      </c>
      <c r="Q2723" s="2">
        <f>$L$25*(B2723*1000)</f>
        <v>0</v>
      </c>
      <c r="R2723" s="2">
        <f>$L$19*(C2723*1000)</f>
        <v>211035900</v>
      </c>
      <c r="S2723" s="2">
        <f>$L$20*(D2723*1000)</f>
        <v>0</v>
      </c>
      <c r="T2723" s="2">
        <f>$L$21*(E2723*1000)</f>
        <v>0</v>
      </c>
      <c r="U2723" s="2">
        <f>$L$22*(F2723*1000)</f>
        <v>0</v>
      </c>
      <c r="V2723" s="2">
        <f>$L$18*(G2723*1000)</f>
        <v>22620000</v>
      </c>
      <c r="W2723" s="2">
        <f>$L$24*(H2723*1000)</f>
        <v>0</v>
      </c>
      <c r="X2723" s="2">
        <f>$L$23*(I2723*1000)</f>
        <v>0</v>
      </c>
      <c r="Y2723" s="2">
        <f t="shared" si="126"/>
        <v>233.6559</v>
      </c>
      <c r="Z2723" s="18">
        <f>Y2723/(B2723+C2723+D2723+E2723+F2723+G2723+H2723+I2723)</f>
        <v>0.17822723112128147</v>
      </c>
      <c r="AA2723" s="18">
        <f t="shared" si="128"/>
        <v>897381.45990000246</v>
      </c>
      <c r="AB2723" s="18">
        <f>((B2723+E2723+F2723+H2723+I2723)/(B2723+C2723+D2723+E2723+F2723+G2723+H2723+I2723))*100</f>
        <v>54.309687261632348</v>
      </c>
      <c r="AC2723" s="2">
        <f t="shared" si="127"/>
        <v>0</v>
      </c>
    </row>
    <row r="2724" spans="1:29">
      <c r="A2724" s="15" t="s">
        <v>50</v>
      </c>
      <c r="B2724" s="16" t="s">
        <v>30</v>
      </c>
      <c r="C2724" s="16" t="s">
        <v>1136</v>
      </c>
      <c r="D2724" s="16" t="s">
        <v>32</v>
      </c>
      <c r="E2724" s="16" t="str">
        <f>IF([1]Sheet1!L2724="",[1]Sheet1!K2724,[1]Sheet1!L2724)</f>
        <v>0</v>
      </c>
      <c r="F2724" s="16" t="s">
        <v>379</v>
      </c>
      <c r="G2724" s="16" t="s">
        <v>197</v>
      </c>
      <c r="H2724" s="16" t="s">
        <v>701</v>
      </c>
      <c r="I2724" s="16" t="s">
        <v>517</v>
      </c>
      <c r="N2724" s="17">
        <v>4</v>
      </c>
      <c r="O2724" s="17">
        <v>24</v>
      </c>
      <c r="P2724" s="17">
        <v>4</v>
      </c>
      <c r="Q2724" s="2">
        <f>$L$25*(B2724*1000)</f>
        <v>0</v>
      </c>
      <c r="R2724" s="2">
        <f>$L$19*(C2724*1000)</f>
        <v>211772500</v>
      </c>
      <c r="S2724" s="2">
        <f>$L$20*(D2724*1000)</f>
        <v>0</v>
      </c>
      <c r="T2724" s="2">
        <f>$L$21*(E2724*1000)</f>
        <v>0</v>
      </c>
      <c r="U2724" s="2">
        <f>$L$22*(F2724*1000)</f>
        <v>0</v>
      </c>
      <c r="V2724" s="2">
        <f>$L$18*(G2724*1000)</f>
        <v>22620000</v>
      </c>
      <c r="W2724" s="2">
        <f>$L$24*(H2724*1000)</f>
        <v>0</v>
      </c>
      <c r="X2724" s="2">
        <f>$L$23*(I2724*1000)</f>
        <v>0</v>
      </c>
      <c r="Y2724" s="2">
        <f t="shared" si="126"/>
        <v>234.39250000000001</v>
      </c>
      <c r="Z2724" s="18">
        <f>Y2724/(B2724+C2724+D2724+E2724+F2724+G2724+H2724+I2724)</f>
        <v>0.17414004457652305</v>
      </c>
      <c r="AA2724" s="18">
        <f t="shared" si="128"/>
        <v>897615.85240000242</v>
      </c>
      <c r="AB2724" s="18">
        <f>((B2724+E2724+F2724+H2724+I2724)/(B2724+C2724+D2724+E2724+F2724+G2724+H2724+I2724))*100</f>
        <v>55.34918276374443</v>
      </c>
      <c r="AC2724" s="2">
        <f t="shared" si="127"/>
        <v>0</v>
      </c>
    </row>
    <row r="2725" spans="1:29">
      <c r="A2725" s="15" t="s">
        <v>53</v>
      </c>
      <c r="B2725" s="16" t="s">
        <v>30</v>
      </c>
      <c r="C2725" s="16" t="s">
        <v>1136</v>
      </c>
      <c r="D2725" s="16" t="s">
        <v>32</v>
      </c>
      <c r="E2725" s="16" t="str">
        <f>IF([1]Sheet1!L2725="",[1]Sheet1!K2725,[1]Sheet1!L2725)</f>
        <v>0</v>
      </c>
      <c r="F2725" s="16" t="s">
        <v>379</v>
      </c>
      <c r="G2725" s="16" t="s">
        <v>197</v>
      </c>
      <c r="H2725" s="16" t="s">
        <v>390</v>
      </c>
      <c r="I2725" s="16" t="s">
        <v>326</v>
      </c>
      <c r="N2725" s="17">
        <v>4</v>
      </c>
      <c r="O2725" s="17">
        <v>24</v>
      </c>
      <c r="P2725" s="17">
        <v>5</v>
      </c>
      <c r="Q2725" s="2">
        <f>$L$25*(B2725*1000)</f>
        <v>0</v>
      </c>
      <c r="R2725" s="2">
        <f>$L$19*(C2725*1000)</f>
        <v>211772500</v>
      </c>
      <c r="S2725" s="2">
        <f>$L$20*(D2725*1000)</f>
        <v>0</v>
      </c>
      <c r="T2725" s="2">
        <f>$L$21*(E2725*1000)</f>
        <v>0</v>
      </c>
      <c r="U2725" s="2">
        <f>$L$22*(F2725*1000)</f>
        <v>0</v>
      </c>
      <c r="V2725" s="2">
        <f>$L$18*(G2725*1000)</f>
        <v>22620000</v>
      </c>
      <c r="W2725" s="2">
        <f>$L$24*(H2725*1000)</f>
        <v>0</v>
      </c>
      <c r="X2725" s="2">
        <f>$L$23*(I2725*1000)</f>
        <v>0</v>
      </c>
      <c r="Y2725" s="2">
        <f t="shared" si="126"/>
        <v>234.39250000000001</v>
      </c>
      <c r="Z2725" s="18">
        <f>Y2725/(B2725+C2725+D2725+E2725+F2725+G2725+H2725+I2725)</f>
        <v>0.16635379701916253</v>
      </c>
      <c r="AA2725" s="18">
        <f t="shared" si="128"/>
        <v>897850.24490000238</v>
      </c>
      <c r="AB2725" s="18">
        <f>((B2725+E2725+F2725+H2725+I2725)/(B2725+C2725+D2725+E2725+F2725+G2725+H2725+I2725))*100</f>
        <v>57.345635202271119</v>
      </c>
      <c r="AC2725" s="2">
        <f t="shared" si="127"/>
        <v>0</v>
      </c>
    </row>
    <row r="2726" spans="1:29">
      <c r="A2726" s="15" t="s">
        <v>57</v>
      </c>
      <c r="B2726" s="16" t="s">
        <v>30</v>
      </c>
      <c r="C2726" s="16" t="s">
        <v>1390</v>
      </c>
      <c r="D2726" s="16" t="s">
        <v>32</v>
      </c>
      <c r="E2726" s="16" t="str">
        <f>IF([1]Sheet1!L2726="",[1]Sheet1!K2726,[1]Sheet1!L2726)</f>
        <v>0</v>
      </c>
      <c r="F2726" s="16" t="s">
        <v>93</v>
      </c>
      <c r="G2726" s="16" t="s">
        <v>197</v>
      </c>
      <c r="H2726" s="16" t="s">
        <v>190</v>
      </c>
      <c r="I2726" s="16" t="s">
        <v>38</v>
      </c>
      <c r="N2726" s="17">
        <v>4</v>
      </c>
      <c r="O2726" s="17">
        <v>24</v>
      </c>
      <c r="P2726" s="17">
        <v>6</v>
      </c>
      <c r="Q2726" s="2">
        <f>$L$25*(B2726*1000)</f>
        <v>0</v>
      </c>
      <c r="R2726" s="2">
        <f>$L$19*(C2726*1000)</f>
        <v>180835300</v>
      </c>
      <c r="S2726" s="2">
        <f>$L$20*(D2726*1000)</f>
        <v>0</v>
      </c>
      <c r="T2726" s="2">
        <f>$L$21*(E2726*1000)</f>
        <v>0</v>
      </c>
      <c r="U2726" s="2">
        <f>$L$22*(F2726*1000)</f>
        <v>0</v>
      </c>
      <c r="V2726" s="2">
        <f>$L$18*(G2726*1000)</f>
        <v>22620000</v>
      </c>
      <c r="W2726" s="2">
        <f>$L$24*(H2726*1000)</f>
        <v>0</v>
      </c>
      <c r="X2726" s="2">
        <f>$L$23*(I2726*1000)</f>
        <v>0</v>
      </c>
      <c r="Y2726" s="2">
        <f t="shared" si="126"/>
        <v>203.45529999999999</v>
      </c>
      <c r="Z2726" s="18">
        <f>Y2726/(B2726+C2726+D2726+E2726+F2726+G2726+H2726+I2726)</f>
        <v>0.13402852437417653</v>
      </c>
      <c r="AA2726" s="18">
        <f t="shared" si="128"/>
        <v>898053.70020000241</v>
      </c>
      <c r="AB2726" s="18">
        <f>((B2726+E2726+F2726+H2726+I2726)/(B2726+C2726+D2726+E2726+F2726+G2726+H2726+I2726))*100</f>
        <v>65.94202898550725</v>
      </c>
      <c r="AC2726" s="2">
        <f t="shared" si="127"/>
        <v>0</v>
      </c>
    </row>
    <row r="2727" spans="1:29">
      <c r="A2727" s="15" t="s">
        <v>60</v>
      </c>
      <c r="B2727" s="16" t="s">
        <v>30</v>
      </c>
      <c r="C2727" s="16" t="s">
        <v>1061</v>
      </c>
      <c r="D2727" s="16" t="s">
        <v>32</v>
      </c>
      <c r="E2727" s="16" t="str">
        <f>IF([1]Sheet1!L2727="",[1]Sheet1!K2727,[1]Sheet1!L2727)</f>
        <v>0</v>
      </c>
      <c r="F2727" s="16" t="s">
        <v>93</v>
      </c>
      <c r="G2727" s="16" t="s">
        <v>197</v>
      </c>
      <c r="H2727" s="16" t="s">
        <v>743</v>
      </c>
      <c r="I2727" s="16" t="s">
        <v>658</v>
      </c>
      <c r="N2727" s="17">
        <v>4</v>
      </c>
      <c r="O2727" s="17">
        <v>24</v>
      </c>
      <c r="P2727" s="17">
        <v>7</v>
      </c>
      <c r="Q2727" s="2">
        <f>$L$25*(B2727*1000)</f>
        <v>0</v>
      </c>
      <c r="R2727" s="2">
        <f>$L$19*(C2727*1000)</f>
        <v>164998400</v>
      </c>
      <c r="S2727" s="2">
        <f>$L$20*(D2727*1000)</f>
        <v>0</v>
      </c>
      <c r="T2727" s="2">
        <f>$L$21*(E2727*1000)</f>
        <v>0</v>
      </c>
      <c r="U2727" s="2">
        <f>$L$22*(F2727*1000)</f>
        <v>0</v>
      </c>
      <c r="V2727" s="2">
        <f>$L$18*(G2727*1000)</f>
        <v>22620000</v>
      </c>
      <c r="W2727" s="2">
        <f>$L$24*(H2727*1000)</f>
        <v>0</v>
      </c>
      <c r="X2727" s="2">
        <f>$L$23*(I2727*1000)</f>
        <v>0</v>
      </c>
      <c r="Y2727" s="2">
        <f t="shared" si="126"/>
        <v>187.61840000000001</v>
      </c>
      <c r="Z2727" s="18">
        <f>Y2727/(B2727+C2727+D2727+E2727+F2727+G2727+H2727+I2727)</f>
        <v>0.12003736404350608</v>
      </c>
      <c r="AA2727" s="18">
        <f t="shared" si="128"/>
        <v>898241.31860000244</v>
      </c>
      <c r="AB2727" s="18">
        <f>((B2727+E2727+F2727+H2727+I2727)/(B2727+C2727+D2727+E2727+F2727+G2727+H2727+I2727))*100</f>
        <v>69.673704414587334</v>
      </c>
      <c r="AC2727" s="2">
        <f t="shared" si="127"/>
        <v>0</v>
      </c>
    </row>
    <row r="2728" spans="1:29">
      <c r="A2728" s="15" t="s">
        <v>64</v>
      </c>
      <c r="B2728" s="16" t="s">
        <v>30</v>
      </c>
      <c r="C2728" s="16" t="s">
        <v>1279</v>
      </c>
      <c r="D2728" s="16" t="s">
        <v>32</v>
      </c>
      <c r="E2728" s="16" t="str">
        <f>IF([1]Sheet1!L2728="",[1]Sheet1!K2728,[1]Sheet1!L2728)</f>
        <v>0</v>
      </c>
      <c r="F2728" s="16" t="s">
        <v>93</v>
      </c>
      <c r="G2728" s="16" t="s">
        <v>127</v>
      </c>
      <c r="H2728" s="16" t="s">
        <v>935</v>
      </c>
      <c r="I2728" s="16" t="s">
        <v>191</v>
      </c>
      <c r="N2728" s="17">
        <v>4</v>
      </c>
      <c r="O2728" s="17">
        <v>24</v>
      </c>
      <c r="P2728" s="17">
        <v>8</v>
      </c>
      <c r="Q2728" s="2">
        <f>$L$25*(B2728*1000)</f>
        <v>0</v>
      </c>
      <c r="R2728" s="2">
        <f>$L$19*(C2728*1000)</f>
        <v>169786300</v>
      </c>
      <c r="S2728" s="2">
        <f>$L$20*(D2728*1000)</f>
        <v>0</v>
      </c>
      <c r="T2728" s="2">
        <f>$L$21*(E2728*1000)</f>
        <v>0</v>
      </c>
      <c r="U2728" s="2">
        <f>$L$22*(F2728*1000)</f>
        <v>0</v>
      </c>
      <c r="V2728" s="2">
        <f>$L$18*(G2728*1000)</f>
        <v>24360000</v>
      </c>
      <c r="W2728" s="2">
        <f>$L$24*(H2728*1000)</f>
        <v>0</v>
      </c>
      <c r="X2728" s="2">
        <f>$L$23*(I2728*1000)</f>
        <v>0</v>
      </c>
      <c r="Y2728" s="2">
        <f t="shared" si="126"/>
        <v>194.1463</v>
      </c>
      <c r="Z2728" s="18">
        <f>Y2728/(B2728+C2728+D2728+E2728+F2728+G2728+H2728+I2728)</f>
        <v>0.1142709240729841</v>
      </c>
      <c r="AA2728" s="18">
        <f t="shared" si="128"/>
        <v>898435.46490000247</v>
      </c>
      <c r="AB2728" s="18">
        <f>((B2728+E2728+F2728+H2728+I2728)/(B2728+C2728+D2728+E2728+F2728+G2728+H2728+I2728))*100</f>
        <v>71.218363743378461</v>
      </c>
      <c r="AC2728" s="2">
        <f t="shared" si="127"/>
        <v>0</v>
      </c>
    </row>
    <row r="2729" spans="1:29">
      <c r="A2729" s="15" t="s">
        <v>68</v>
      </c>
      <c r="B2729" s="16" t="s">
        <v>30</v>
      </c>
      <c r="C2729" s="16" t="s">
        <v>828</v>
      </c>
      <c r="D2729" s="16" t="s">
        <v>32</v>
      </c>
      <c r="E2729" s="16" t="str">
        <f>IF([1]Sheet1!L2729="",[1]Sheet1!K2729,[1]Sheet1!L2729)</f>
        <v>0</v>
      </c>
      <c r="F2729" s="16" t="s">
        <v>93</v>
      </c>
      <c r="G2729" s="16" t="s">
        <v>379</v>
      </c>
      <c r="H2729" s="16" t="s">
        <v>1290</v>
      </c>
      <c r="I2729" s="16" t="s">
        <v>721</v>
      </c>
      <c r="N2729" s="17">
        <v>4</v>
      </c>
      <c r="O2729" s="17">
        <v>24</v>
      </c>
      <c r="P2729" s="17">
        <v>9</v>
      </c>
      <c r="Q2729" s="2">
        <f>$L$25*(B2729*1000)</f>
        <v>0</v>
      </c>
      <c r="R2729" s="2">
        <f>$L$19*(C2729*1000)</f>
        <v>130378200</v>
      </c>
      <c r="S2729" s="2">
        <f>$L$20*(D2729*1000)</f>
        <v>0</v>
      </c>
      <c r="T2729" s="2">
        <f>$L$21*(E2729*1000)</f>
        <v>0</v>
      </c>
      <c r="U2729" s="2">
        <f>$L$22*(F2729*1000)</f>
        <v>0</v>
      </c>
      <c r="V2729" s="2">
        <f>$L$18*(G2729*1000)</f>
        <v>20010000</v>
      </c>
      <c r="W2729" s="2">
        <f>$L$24*(H2729*1000)</f>
        <v>0</v>
      </c>
      <c r="X2729" s="2">
        <f>$L$23*(I2729*1000)</f>
        <v>0</v>
      </c>
      <c r="Y2729" s="2">
        <f t="shared" si="126"/>
        <v>150.38820000000001</v>
      </c>
      <c r="Z2729" s="18">
        <f>Y2729/(B2729+C2729+D2729+E2729+F2729+G2729+H2729+I2729)</f>
        <v>9.5423984771573614E-2</v>
      </c>
      <c r="AA2729" s="18">
        <f t="shared" si="128"/>
        <v>898585.85310000251</v>
      </c>
      <c r="AB2729" s="18">
        <f>((B2729+E2729+F2729+H2729+I2729)/(B2729+C2729+D2729+E2729+F2729+G2729+H2729+I2729))*100</f>
        <v>76.078680203045693</v>
      </c>
      <c r="AC2729" s="2">
        <f t="shared" si="127"/>
        <v>0</v>
      </c>
    </row>
    <row r="2730" spans="1:29">
      <c r="A2730" s="15" t="s">
        <v>73</v>
      </c>
      <c r="B2730" s="16" t="s">
        <v>30</v>
      </c>
      <c r="C2730" s="16" t="s">
        <v>736</v>
      </c>
      <c r="D2730" s="16" t="s">
        <v>32</v>
      </c>
      <c r="E2730" s="16" t="str">
        <f>IF([1]Sheet1!L2730="",[1]Sheet1!K2730,[1]Sheet1!L2730)</f>
        <v>27</v>
      </c>
      <c r="F2730" s="16" t="s">
        <v>93</v>
      </c>
      <c r="G2730" s="16" t="s">
        <v>282</v>
      </c>
      <c r="H2730" s="16" t="s">
        <v>983</v>
      </c>
      <c r="I2730" s="16" t="s">
        <v>721</v>
      </c>
      <c r="N2730" s="17">
        <v>4</v>
      </c>
      <c r="O2730" s="17">
        <v>24</v>
      </c>
      <c r="P2730" s="17">
        <v>10</v>
      </c>
      <c r="Q2730" s="2">
        <f>$L$25*(B2730*1000)</f>
        <v>0</v>
      </c>
      <c r="R2730" s="2">
        <f>$L$19*(C2730*1000)</f>
        <v>127431800</v>
      </c>
      <c r="S2730" s="2">
        <f>$L$20*(D2730*1000)</f>
        <v>0</v>
      </c>
      <c r="T2730" s="2">
        <f>$L$21*(E2730*1000)</f>
        <v>0</v>
      </c>
      <c r="U2730" s="2">
        <f>$L$22*(F2730*1000)</f>
        <v>0</v>
      </c>
      <c r="V2730" s="2">
        <f>$L$18*(G2730*1000)</f>
        <v>19140000</v>
      </c>
      <c r="W2730" s="2">
        <f>$L$24*(H2730*1000)</f>
        <v>0</v>
      </c>
      <c r="X2730" s="2">
        <f>$L$23*(I2730*1000)</f>
        <v>0</v>
      </c>
      <c r="Y2730" s="2">
        <f t="shared" si="126"/>
        <v>146.5718</v>
      </c>
      <c r="Z2730" s="18">
        <f>Y2730/(B2730+C2730+D2730+E2730+F2730+G2730+H2730+I2730)</f>
        <v>8.8084014423076923E-2</v>
      </c>
      <c r="AA2730" s="18">
        <f t="shared" si="128"/>
        <v>898732.42490000254</v>
      </c>
      <c r="AB2730" s="18">
        <f>((B2730+E2730+F2730+H2730+I2730)/(B2730+C2730+D2730+E2730+F2730+G2730+H2730+I2730))*100</f>
        <v>77.884615384615387</v>
      </c>
      <c r="AC2730" s="2">
        <f t="shared" si="127"/>
        <v>0</v>
      </c>
    </row>
    <row r="2731" spans="1:29">
      <c r="A2731" s="15" t="s">
        <v>77</v>
      </c>
      <c r="B2731" s="16" t="s">
        <v>30</v>
      </c>
      <c r="C2731" s="16" t="s">
        <v>473</v>
      </c>
      <c r="D2731" s="16" t="s">
        <v>32</v>
      </c>
      <c r="E2731" s="16" t="str">
        <f>IF([1]Sheet1!L2731="",[1]Sheet1!K2731,[1]Sheet1!L2731)</f>
        <v>97</v>
      </c>
      <c r="F2731" s="16" t="s">
        <v>93</v>
      </c>
      <c r="G2731" s="16" t="s">
        <v>282</v>
      </c>
      <c r="H2731" s="16" t="s">
        <v>1072</v>
      </c>
      <c r="I2731" s="16" t="s">
        <v>48</v>
      </c>
      <c r="N2731" s="17">
        <v>4</v>
      </c>
      <c r="O2731" s="17">
        <v>24</v>
      </c>
      <c r="P2731" s="17">
        <v>11</v>
      </c>
      <c r="Q2731" s="2">
        <f>$L$25*(B2731*1000)</f>
        <v>0</v>
      </c>
      <c r="R2731" s="2">
        <f>$L$19*(C2731*1000)</f>
        <v>123748800</v>
      </c>
      <c r="S2731" s="2">
        <f>$L$20*(D2731*1000)</f>
        <v>0</v>
      </c>
      <c r="T2731" s="2">
        <f>$L$21*(E2731*1000)</f>
        <v>0</v>
      </c>
      <c r="U2731" s="2">
        <f>$L$22*(F2731*1000)</f>
        <v>0</v>
      </c>
      <c r="V2731" s="2">
        <f>$L$18*(G2731*1000)</f>
        <v>19140000</v>
      </c>
      <c r="W2731" s="2">
        <f>$L$24*(H2731*1000)</f>
        <v>0</v>
      </c>
      <c r="X2731" s="2">
        <f>$L$23*(I2731*1000)</f>
        <v>0</v>
      </c>
      <c r="Y2731" s="2">
        <f t="shared" si="126"/>
        <v>142.8888</v>
      </c>
      <c r="Z2731" s="18">
        <f>Y2731/(B2731+C2731+D2731+E2731+F2731+G2731+H2731+I2731)</f>
        <v>8.151100969766116E-2</v>
      </c>
      <c r="AA2731" s="18">
        <f t="shared" si="128"/>
        <v>898875.3137000025</v>
      </c>
      <c r="AB2731" s="18">
        <f>((B2731+E2731+F2731+H2731+I2731)/(B2731+C2731+D2731+E2731+F2731+G2731+H2731+I2731))*100</f>
        <v>79.577866514546486</v>
      </c>
      <c r="AC2731" s="2">
        <f t="shared" si="127"/>
        <v>0</v>
      </c>
    </row>
    <row r="2732" spans="1:29">
      <c r="A2732" s="15" t="s">
        <v>81</v>
      </c>
      <c r="B2732" s="16" t="s">
        <v>30</v>
      </c>
      <c r="C2732" s="16" t="s">
        <v>270</v>
      </c>
      <c r="D2732" s="16" t="s">
        <v>32</v>
      </c>
      <c r="E2732" s="16" t="str">
        <f>IF([1]Sheet1!L2732="",[1]Sheet1!K2732,[1]Sheet1!L2732)</f>
        <v>154</v>
      </c>
      <c r="F2732" s="16" t="s">
        <v>93</v>
      </c>
      <c r="G2732" s="16" t="s">
        <v>282</v>
      </c>
      <c r="H2732" s="16" t="s">
        <v>585</v>
      </c>
      <c r="I2732" s="16" t="s">
        <v>259</v>
      </c>
      <c r="N2732" s="17">
        <v>4</v>
      </c>
      <c r="O2732" s="17">
        <v>24</v>
      </c>
      <c r="P2732" s="17">
        <v>12</v>
      </c>
      <c r="Q2732" s="2">
        <f>$L$25*(B2732*1000)</f>
        <v>0</v>
      </c>
      <c r="R2732" s="2">
        <f>$L$19*(C2732*1000)</f>
        <v>124117100</v>
      </c>
      <c r="S2732" s="2">
        <f>$L$20*(D2732*1000)</f>
        <v>0</v>
      </c>
      <c r="T2732" s="2">
        <f>$L$21*(E2732*1000)</f>
        <v>0</v>
      </c>
      <c r="U2732" s="2">
        <f>$L$22*(F2732*1000)</f>
        <v>0</v>
      </c>
      <c r="V2732" s="2">
        <f>$L$18*(G2732*1000)</f>
        <v>19140000</v>
      </c>
      <c r="W2732" s="2">
        <f>$L$24*(H2732*1000)</f>
        <v>0</v>
      </c>
      <c r="X2732" s="2">
        <f>$L$23*(I2732*1000)</f>
        <v>0</v>
      </c>
      <c r="Y2732" s="2">
        <f t="shared" si="126"/>
        <v>143.25710000000001</v>
      </c>
      <c r="Z2732" s="18">
        <f>Y2732/(B2732+C2732+D2732+E2732+F2732+G2732+H2732+I2732)</f>
        <v>7.5757324167107357E-2</v>
      </c>
      <c r="AA2732" s="18">
        <f t="shared" si="128"/>
        <v>899018.57080000255</v>
      </c>
      <c r="AB2732" s="18">
        <f>((B2732+E2732+F2732+H2732+I2732)/(B2732+C2732+D2732+E2732+F2732+G2732+H2732+I2732))*100</f>
        <v>81.015335801163403</v>
      </c>
      <c r="AC2732" s="2">
        <f t="shared" si="127"/>
        <v>0</v>
      </c>
    </row>
    <row r="2733" spans="1:29">
      <c r="A2733" s="15" t="s">
        <v>85</v>
      </c>
      <c r="B2733" s="16" t="s">
        <v>30</v>
      </c>
      <c r="C2733" s="16" t="s">
        <v>990</v>
      </c>
      <c r="D2733" s="16" t="s">
        <v>32</v>
      </c>
      <c r="E2733" s="16" t="str">
        <f>IF([1]Sheet1!L2733="",[1]Sheet1!K2733,[1]Sheet1!L2733)</f>
        <v>170</v>
      </c>
      <c r="F2733" s="16" t="s">
        <v>93</v>
      </c>
      <c r="G2733" s="16" t="s">
        <v>282</v>
      </c>
      <c r="H2733" s="16" t="s">
        <v>748</v>
      </c>
      <c r="I2733" s="16" t="s">
        <v>760</v>
      </c>
      <c r="N2733" s="17">
        <v>4</v>
      </c>
      <c r="O2733" s="17">
        <v>24</v>
      </c>
      <c r="P2733" s="17">
        <v>13</v>
      </c>
      <c r="Q2733" s="2">
        <f>$L$25*(B2733*1000)</f>
        <v>0</v>
      </c>
      <c r="R2733" s="2">
        <f>$L$19*(C2733*1000)</f>
        <v>120434100</v>
      </c>
      <c r="S2733" s="2">
        <f>$L$20*(D2733*1000)</f>
        <v>0</v>
      </c>
      <c r="T2733" s="2">
        <f>$L$21*(E2733*1000)</f>
        <v>0</v>
      </c>
      <c r="U2733" s="2">
        <f>$L$22*(F2733*1000)</f>
        <v>0</v>
      </c>
      <c r="V2733" s="2">
        <f>$L$18*(G2733*1000)</f>
        <v>19140000</v>
      </c>
      <c r="W2733" s="2">
        <f>$L$24*(H2733*1000)</f>
        <v>0</v>
      </c>
      <c r="X2733" s="2">
        <f>$L$23*(I2733*1000)</f>
        <v>0</v>
      </c>
      <c r="Y2733" s="2">
        <f t="shared" si="126"/>
        <v>139.57409999999999</v>
      </c>
      <c r="Z2733" s="18">
        <f>Y2733/(B2733+C2733+D2733+E2733+F2733+G2733+H2733+I2733)</f>
        <v>7.4281053751995729E-2</v>
      </c>
      <c r="AA2733" s="18">
        <f t="shared" si="128"/>
        <v>899158.14490000252</v>
      </c>
      <c r="AB2733" s="18">
        <f>((B2733+E2733+F2733+H2733+I2733)/(B2733+C2733+D2733+E2733+F2733+G2733+H2733+I2733))*100</f>
        <v>81.426290580095795</v>
      </c>
      <c r="AC2733" s="2">
        <f t="shared" si="127"/>
        <v>0</v>
      </c>
    </row>
    <row r="2734" spans="1:29">
      <c r="A2734" s="15" t="s">
        <v>88</v>
      </c>
      <c r="B2734" s="16" t="s">
        <v>30</v>
      </c>
      <c r="C2734" s="16" t="s">
        <v>943</v>
      </c>
      <c r="D2734" s="16" t="s">
        <v>32</v>
      </c>
      <c r="E2734" s="16" t="str">
        <f>IF([1]Sheet1!L2734="",[1]Sheet1!K2734,[1]Sheet1!L2734)</f>
        <v>153</v>
      </c>
      <c r="F2734" s="16" t="s">
        <v>379</v>
      </c>
      <c r="G2734" s="16" t="s">
        <v>379</v>
      </c>
      <c r="H2734" s="16" t="s">
        <v>316</v>
      </c>
      <c r="I2734" s="16" t="s">
        <v>615</v>
      </c>
      <c r="N2734" s="17">
        <v>4</v>
      </c>
      <c r="O2734" s="17">
        <v>24</v>
      </c>
      <c r="P2734" s="17">
        <v>14</v>
      </c>
      <c r="Q2734" s="2">
        <f>$L$25*(B2734*1000)</f>
        <v>0</v>
      </c>
      <c r="R2734" s="2">
        <f>$L$19*(C2734*1000)</f>
        <v>120802400</v>
      </c>
      <c r="S2734" s="2">
        <f>$L$20*(D2734*1000)</f>
        <v>0</v>
      </c>
      <c r="T2734" s="2">
        <f>$L$21*(E2734*1000)</f>
        <v>0</v>
      </c>
      <c r="U2734" s="2">
        <f>$L$22*(F2734*1000)</f>
        <v>0</v>
      </c>
      <c r="V2734" s="2">
        <f>$L$18*(G2734*1000)</f>
        <v>20010000</v>
      </c>
      <c r="W2734" s="2">
        <f>$L$24*(H2734*1000)</f>
        <v>0</v>
      </c>
      <c r="X2734" s="2">
        <f>$L$23*(I2734*1000)</f>
        <v>0</v>
      </c>
      <c r="Y2734" s="2">
        <f t="shared" si="126"/>
        <v>140.8124</v>
      </c>
      <c r="Z2734" s="18">
        <f>Y2734/(B2734+C2734+D2734+E2734+F2734+G2734+H2734+I2734)</f>
        <v>8.2058508158508153E-2</v>
      </c>
      <c r="AA2734" s="18">
        <f t="shared" si="128"/>
        <v>899298.95730000257</v>
      </c>
      <c r="AB2734" s="18">
        <f>((B2734+E2734+F2734+H2734+I2734)/(B2734+C2734+D2734+E2734+F2734+G2734+H2734+I2734))*100</f>
        <v>79.545454545454547</v>
      </c>
      <c r="AC2734" s="2">
        <f t="shared" si="127"/>
        <v>0</v>
      </c>
    </row>
    <row r="2735" spans="1:29">
      <c r="A2735" s="15" t="s">
        <v>91</v>
      </c>
      <c r="B2735" s="16" t="s">
        <v>30</v>
      </c>
      <c r="C2735" s="16" t="s">
        <v>1083</v>
      </c>
      <c r="D2735" s="16" t="s">
        <v>32</v>
      </c>
      <c r="E2735" s="16" t="str">
        <f>IF([1]Sheet1!L2735="",[1]Sheet1!K2735,[1]Sheet1!L2735)</f>
        <v>138</v>
      </c>
      <c r="F2735" s="16" t="s">
        <v>114</v>
      </c>
      <c r="G2735" s="16" t="s">
        <v>92</v>
      </c>
      <c r="H2735" s="16" t="s">
        <v>1376</v>
      </c>
      <c r="I2735" s="16" t="s">
        <v>194</v>
      </c>
      <c r="N2735" s="17">
        <v>4</v>
      </c>
      <c r="O2735" s="17">
        <v>24</v>
      </c>
      <c r="P2735" s="17">
        <v>15</v>
      </c>
      <c r="Q2735" s="2">
        <f>$L$25*(B2735*1000)</f>
        <v>0</v>
      </c>
      <c r="R2735" s="2">
        <f>$L$19*(C2735*1000)</f>
        <v>125958600</v>
      </c>
      <c r="S2735" s="2">
        <f>$L$20*(D2735*1000)</f>
        <v>0</v>
      </c>
      <c r="T2735" s="2">
        <f>$L$21*(E2735*1000)</f>
        <v>0</v>
      </c>
      <c r="U2735" s="2">
        <f>$L$22*(F2735*1000)</f>
        <v>0</v>
      </c>
      <c r="V2735" s="2">
        <f>$L$18*(G2735*1000)</f>
        <v>21750000</v>
      </c>
      <c r="W2735" s="2">
        <f>$L$24*(H2735*1000)</f>
        <v>0</v>
      </c>
      <c r="X2735" s="2">
        <f>$L$23*(I2735*1000)</f>
        <v>0</v>
      </c>
      <c r="Y2735" s="2">
        <f t="shared" si="126"/>
        <v>147.70859999999999</v>
      </c>
      <c r="Z2735" s="18">
        <f>Y2735/(B2735+C2735+D2735+E2735+F2735+G2735+H2735+I2735)</f>
        <v>9.4684999999999991E-2</v>
      </c>
      <c r="AA2735" s="18">
        <f t="shared" si="128"/>
        <v>899446.66590000258</v>
      </c>
      <c r="AB2735" s="18">
        <f>((B2735+E2735+F2735+H2735+I2735)/(B2735+C2735+D2735+E2735+F2735+G2735+H2735+I2735))*100</f>
        <v>76.474358974358964</v>
      </c>
      <c r="AC2735" s="2">
        <f t="shared" si="127"/>
        <v>0</v>
      </c>
    </row>
    <row r="2736" spans="1:29">
      <c r="A2736" s="15" t="s">
        <v>95</v>
      </c>
      <c r="B2736" s="16" t="s">
        <v>30</v>
      </c>
      <c r="C2736" s="16" t="s">
        <v>1035</v>
      </c>
      <c r="D2736" s="16" t="s">
        <v>32</v>
      </c>
      <c r="E2736" s="16" t="str">
        <f>IF([1]Sheet1!L2736="",[1]Sheet1!K2736,[1]Sheet1!L2736)</f>
        <v>0</v>
      </c>
      <c r="F2736" s="16" t="s">
        <v>30</v>
      </c>
      <c r="G2736" s="16" t="s">
        <v>127</v>
      </c>
      <c r="H2736" s="16" t="s">
        <v>725</v>
      </c>
      <c r="I2736" s="16" t="s">
        <v>514</v>
      </c>
      <c r="N2736" s="17">
        <v>4</v>
      </c>
      <c r="O2736" s="17">
        <v>24</v>
      </c>
      <c r="P2736" s="17">
        <v>16</v>
      </c>
      <c r="Q2736" s="2">
        <f>$L$25*(B2736*1000)</f>
        <v>0</v>
      </c>
      <c r="R2736" s="2">
        <f>$L$19*(C2736*1000)</f>
        <v>199986900</v>
      </c>
      <c r="S2736" s="2">
        <f>$L$20*(D2736*1000)</f>
        <v>0</v>
      </c>
      <c r="T2736" s="2">
        <f>$L$21*(E2736*1000)</f>
        <v>0</v>
      </c>
      <c r="U2736" s="2">
        <f>$L$22*(F2736*1000)</f>
        <v>0</v>
      </c>
      <c r="V2736" s="2">
        <f>$L$18*(G2736*1000)</f>
        <v>24360000</v>
      </c>
      <c r="W2736" s="2">
        <f>$L$24*(H2736*1000)</f>
        <v>0</v>
      </c>
      <c r="X2736" s="2">
        <f>$L$23*(I2736*1000)</f>
        <v>0</v>
      </c>
      <c r="Y2736" s="2">
        <f t="shared" si="126"/>
        <v>224.34690000000001</v>
      </c>
      <c r="Z2736" s="18">
        <f>Y2736/(B2736+C2736+D2736+E2736+F2736+G2736+H2736+I2736)</f>
        <v>0.16423638360175696</v>
      </c>
      <c r="AA2736" s="18">
        <f t="shared" si="128"/>
        <v>899671.01280000259</v>
      </c>
      <c r="AB2736" s="18">
        <f>((B2736+E2736+F2736+H2736+I2736)/(B2736+C2736+D2736+E2736+F2736+G2736+H2736+I2736))*100</f>
        <v>58.199121522694</v>
      </c>
      <c r="AC2736" s="2">
        <f t="shared" si="127"/>
        <v>0</v>
      </c>
    </row>
    <row r="2737" spans="1:29">
      <c r="A2737" s="15" t="s">
        <v>98</v>
      </c>
      <c r="B2737" s="16" t="s">
        <v>30</v>
      </c>
      <c r="C2737" s="16" t="s">
        <v>48</v>
      </c>
      <c r="D2737" s="16" t="s">
        <v>32</v>
      </c>
      <c r="E2737" s="16" t="str">
        <f>IF([1]Sheet1!L2737="",[1]Sheet1!K2737,[1]Sheet1!L2737)</f>
        <v>229</v>
      </c>
      <c r="F2737" s="16" t="s">
        <v>39</v>
      </c>
      <c r="G2737" s="16" t="s">
        <v>99</v>
      </c>
      <c r="H2737" s="16" t="s">
        <v>153</v>
      </c>
      <c r="I2737" s="16" t="s">
        <v>598</v>
      </c>
      <c r="N2737" s="17">
        <v>4</v>
      </c>
      <c r="O2737" s="17">
        <v>24</v>
      </c>
      <c r="P2737" s="17">
        <v>17</v>
      </c>
      <c r="Q2737" s="2">
        <f>$L$25*(B2737*1000)</f>
        <v>0</v>
      </c>
      <c r="R2737" s="2">
        <f>$L$19*(C2737*1000)</f>
        <v>251917200</v>
      </c>
      <c r="S2737" s="2">
        <f>$L$20*(D2737*1000)</f>
        <v>0</v>
      </c>
      <c r="T2737" s="2">
        <f>$L$21*(E2737*1000)</f>
        <v>0</v>
      </c>
      <c r="U2737" s="2">
        <f>$L$22*(F2737*1000)</f>
        <v>0</v>
      </c>
      <c r="V2737" s="2">
        <f>$L$18*(G2737*1000)</f>
        <v>27840000</v>
      </c>
      <c r="W2737" s="2">
        <f>$L$24*(H2737*1000)</f>
        <v>0</v>
      </c>
      <c r="X2737" s="2">
        <f>$L$23*(I2737*1000)</f>
        <v>0</v>
      </c>
      <c r="Y2737" s="2">
        <f t="shared" si="126"/>
        <v>279.75720000000001</v>
      </c>
      <c r="Z2737" s="18">
        <f>Y2737/(B2737+C2737+D2737+E2737+F2737+G2737+H2737+I2737)</f>
        <v>0.18775651006711411</v>
      </c>
      <c r="AA2737" s="18">
        <f t="shared" si="128"/>
        <v>899950.77000000258</v>
      </c>
      <c r="AB2737" s="18">
        <f>((B2737+E2737+F2737+H2737+I2737)/(B2737+C2737+D2737+E2737+F2737+G2737+H2737+I2737))*100</f>
        <v>51.946308724832214</v>
      </c>
      <c r="AC2737" s="2">
        <f t="shared" si="127"/>
        <v>0</v>
      </c>
    </row>
    <row r="2738" spans="1:29">
      <c r="A2738" s="15" t="s">
        <v>101</v>
      </c>
      <c r="B2738" s="16" t="s">
        <v>30</v>
      </c>
      <c r="C2738" s="16" t="s">
        <v>1127</v>
      </c>
      <c r="D2738" s="16" t="s">
        <v>32</v>
      </c>
      <c r="E2738" s="16" t="str">
        <f>IF([1]Sheet1!L2738="",[1]Sheet1!K2738,[1]Sheet1!L2738)</f>
        <v>2</v>
      </c>
      <c r="F2738" s="16" t="s">
        <v>282</v>
      </c>
      <c r="G2738" s="16" t="s">
        <v>118</v>
      </c>
      <c r="H2738" s="16" t="s">
        <v>32</v>
      </c>
      <c r="I2738" s="16" t="s">
        <v>83</v>
      </c>
      <c r="N2738" s="17">
        <v>4</v>
      </c>
      <c r="O2738" s="17">
        <v>24</v>
      </c>
      <c r="P2738" s="17">
        <v>18</v>
      </c>
      <c r="Q2738" s="2">
        <f>$L$25*(B2738*1000)</f>
        <v>0</v>
      </c>
      <c r="R2738" s="2">
        <f>$L$19*(C2738*1000)</f>
        <v>257441700</v>
      </c>
      <c r="S2738" s="2">
        <f>$L$20*(D2738*1000)</f>
        <v>0</v>
      </c>
      <c r="T2738" s="2">
        <f>$L$21*(E2738*1000)</f>
        <v>0</v>
      </c>
      <c r="U2738" s="2">
        <f>$L$22*(F2738*1000)</f>
        <v>0</v>
      </c>
      <c r="V2738" s="2">
        <f>$L$18*(G2738*1000)</f>
        <v>28710000</v>
      </c>
      <c r="W2738" s="2">
        <f>$L$24*(H2738*1000)</f>
        <v>0</v>
      </c>
      <c r="X2738" s="2">
        <f>$L$23*(I2738*1000)</f>
        <v>0</v>
      </c>
      <c r="Y2738" s="2">
        <f t="shared" si="126"/>
        <v>286.15170000000001</v>
      </c>
      <c r="Z2738" s="18">
        <f>Y2738/(B2738+C2738+D2738+E2738+F2738+G2738+H2738+I2738)</f>
        <v>0.23786508728179551</v>
      </c>
      <c r="AA2738" s="18">
        <f t="shared" si="128"/>
        <v>900236.92170000263</v>
      </c>
      <c r="AB2738" s="18">
        <f>((B2738+E2738+F2738+H2738+I2738)/(B2738+C2738+D2738+E2738+F2738+G2738+H2738+I2738))*100</f>
        <v>39.152119700748131</v>
      </c>
      <c r="AC2738" s="2">
        <f t="shared" si="127"/>
        <v>1</v>
      </c>
    </row>
    <row r="2739" spans="1:29">
      <c r="A2739" s="15" t="s">
        <v>106</v>
      </c>
      <c r="B2739" s="16" t="s">
        <v>30</v>
      </c>
      <c r="C2739" s="16" t="s">
        <v>746</v>
      </c>
      <c r="D2739" s="16" t="s">
        <v>32</v>
      </c>
      <c r="E2739" s="16" t="str">
        <f>IF([1]Sheet1!L2739="",[1]Sheet1!K2739,[1]Sheet1!L2739)</f>
        <v>0</v>
      </c>
      <c r="F2739" s="16" t="s">
        <v>282</v>
      </c>
      <c r="G2739" s="16" t="s">
        <v>96</v>
      </c>
      <c r="H2739" s="16" t="s">
        <v>32</v>
      </c>
      <c r="I2739" s="16" t="s">
        <v>435</v>
      </c>
      <c r="N2739" s="17">
        <v>4</v>
      </c>
      <c r="O2739" s="17">
        <v>24</v>
      </c>
      <c r="P2739" s="17">
        <v>19</v>
      </c>
      <c r="Q2739" s="2">
        <f>$L$25*(B2739*1000)</f>
        <v>0</v>
      </c>
      <c r="R2739" s="2">
        <f>$L$19*(C2739*1000)</f>
        <v>288378900</v>
      </c>
      <c r="S2739" s="2">
        <f>$L$20*(D2739*1000)</f>
        <v>0</v>
      </c>
      <c r="T2739" s="2">
        <f>$L$21*(E2739*1000)</f>
        <v>0</v>
      </c>
      <c r="U2739" s="2">
        <f>$L$22*(F2739*1000)</f>
        <v>0</v>
      </c>
      <c r="V2739" s="2">
        <f>$L$18*(G2739*1000)</f>
        <v>26100000</v>
      </c>
      <c r="W2739" s="2">
        <f>$L$24*(H2739*1000)</f>
        <v>0</v>
      </c>
      <c r="X2739" s="2">
        <f>$L$23*(I2739*1000)</f>
        <v>0</v>
      </c>
      <c r="Y2739" s="2">
        <f t="shared" si="126"/>
        <v>314.47890000000001</v>
      </c>
      <c r="Z2739" s="18">
        <f>Y2739/(B2739+C2739+D2739+E2739+F2739+G2739+H2739+I2739)</f>
        <v>0.2594710396039604</v>
      </c>
      <c r="AA2739" s="18">
        <f t="shared" si="128"/>
        <v>900551.40060000261</v>
      </c>
      <c r="AB2739" s="18">
        <f>((B2739+E2739+F2739+H2739+I2739)/(B2739+C2739+D2739+E2739+F2739+G2739+H2739+I2739))*100</f>
        <v>32.920792079207921</v>
      </c>
      <c r="AC2739" s="2">
        <f t="shared" si="127"/>
        <v>1</v>
      </c>
    </row>
    <row r="2740" spans="1:29">
      <c r="A2740" s="15" t="s">
        <v>110</v>
      </c>
      <c r="B2740" s="16" t="s">
        <v>30</v>
      </c>
      <c r="C2740" s="16" t="s">
        <v>328</v>
      </c>
      <c r="D2740" s="16" t="s">
        <v>32</v>
      </c>
      <c r="E2740" s="16" t="str">
        <f>IF([1]Sheet1!L2740="",[1]Sheet1!K2740,[1]Sheet1!L2740)</f>
        <v>0</v>
      </c>
      <c r="F2740" s="16" t="s">
        <v>379</v>
      </c>
      <c r="G2740" s="16" t="s">
        <v>127</v>
      </c>
      <c r="H2740" s="16" t="s">
        <v>32</v>
      </c>
      <c r="I2740" s="16" t="s">
        <v>313</v>
      </c>
      <c r="N2740" s="17">
        <v>4</v>
      </c>
      <c r="O2740" s="17">
        <v>24</v>
      </c>
      <c r="P2740" s="17">
        <v>20</v>
      </c>
      <c r="Q2740" s="2">
        <f>$L$25*(B2740*1000)</f>
        <v>0</v>
      </c>
      <c r="R2740" s="2">
        <f>$L$19*(C2740*1000)</f>
        <v>290588700</v>
      </c>
      <c r="S2740" s="2">
        <f>$L$20*(D2740*1000)</f>
        <v>0</v>
      </c>
      <c r="T2740" s="2">
        <f>$L$21*(E2740*1000)</f>
        <v>0</v>
      </c>
      <c r="U2740" s="2">
        <f>$L$22*(F2740*1000)</f>
        <v>0</v>
      </c>
      <c r="V2740" s="2">
        <f>$L$18*(G2740*1000)</f>
        <v>24360000</v>
      </c>
      <c r="W2740" s="2">
        <f>$L$24*(H2740*1000)</f>
        <v>0</v>
      </c>
      <c r="X2740" s="2">
        <f>$L$23*(I2740*1000)</f>
        <v>0</v>
      </c>
      <c r="Y2740" s="2">
        <f t="shared" si="126"/>
        <v>314.94869999999997</v>
      </c>
      <c r="Z2740" s="18">
        <f>Y2740/(B2740+C2740+D2740+E2740+F2740+G2740+H2740+I2740)</f>
        <v>0.26245724999999998</v>
      </c>
      <c r="AA2740" s="18">
        <f t="shared" si="128"/>
        <v>900866.34930000256</v>
      </c>
      <c r="AB2740" s="18">
        <f>((B2740+E2740+F2740+H2740+I2740)/(B2740+C2740+D2740+E2740+F2740+G2740+H2740+I2740))*100</f>
        <v>31.916666666666664</v>
      </c>
      <c r="AC2740" s="2">
        <f t="shared" si="127"/>
        <v>1</v>
      </c>
    </row>
    <row r="2741" spans="1:29">
      <c r="A2741" s="15" t="s">
        <v>113</v>
      </c>
      <c r="B2741" s="16" t="s">
        <v>30</v>
      </c>
      <c r="C2741" s="16" t="s">
        <v>157</v>
      </c>
      <c r="D2741" s="16" t="s">
        <v>32</v>
      </c>
      <c r="E2741" s="16" t="str">
        <f>IF([1]Sheet1!L2741="",[1]Sheet1!K2741,[1]Sheet1!L2741)</f>
        <v>0</v>
      </c>
      <c r="F2741" s="16" t="s">
        <v>730</v>
      </c>
      <c r="G2741" s="16" t="s">
        <v>93</v>
      </c>
      <c r="H2741" s="16" t="s">
        <v>32</v>
      </c>
      <c r="I2741" s="16" t="s">
        <v>190</v>
      </c>
      <c r="N2741" s="17">
        <v>4</v>
      </c>
      <c r="O2741" s="17">
        <v>24</v>
      </c>
      <c r="P2741" s="17">
        <v>21</v>
      </c>
      <c r="Q2741" s="2">
        <f>$L$25*(B2741*1000)</f>
        <v>0</v>
      </c>
      <c r="R2741" s="2">
        <f>$L$19*(C2741*1000)</f>
        <v>282117800</v>
      </c>
      <c r="S2741" s="2">
        <f>$L$20*(D2741*1000)</f>
        <v>0</v>
      </c>
      <c r="T2741" s="2">
        <f>$L$21*(E2741*1000)</f>
        <v>0</v>
      </c>
      <c r="U2741" s="2">
        <f>$L$22*(F2741*1000)</f>
        <v>0</v>
      </c>
      <c r="V2741" s="2">
        <f>$L$18*(G2741*1000)</f>
        <v>20880000</v>
      </c>
      <c r="W2741" s="2">
        <f>$L$24*(H2741*1000)</f>
        <v>0</v>
      </c>
      <c r="X2741" s="2">
        <f>$L$23*(I2741*1000)</f>
        <v>0</v>
      </c>
      <c r="Y2741" s="2">
        <f t="shared" si="126"/>
        <v>302.99779999999998</v>
      </c>
      <c r="Z2741" s="18">
        <f>Y2741/(B2741+C2741+D2741+E2741+F2741+G2741+H2741+I2741)</f>
        <v>0.27570318471337579</v>
      </c>
      <c r="AA2741" s="18">
        <f t="shared" si="128"/>
        <v>901169.34710000257</v>
      </c>
      <c r="AB2741" s="18">
        <f>((B2741+E2741+F2741+H2741+I2741)/(B2741+C2741+D2741+E2741+F2741+G2741+H2741+I2741))*100</f>
        <v>28.116469517743404</v>
      </c>
      <c r="AC2741" s="2">
        <f t="shared" si="127"/>
        <v>1</v>
      </c>
    </row>
    <row r="2742" spans="1:29">
      <c r="A2742" s="15" t="s">
        <v>117</v>
      </c>
      <c r="B2742" s="16" t="s">
        <v>30</v>
      </c>
      <c r="C2742" s="16" t="s">
        <v>227</v>
      </c>
      <c r="D2742" s="16" t="s">
        <v>32</v>
      </c>
      <c r="E2742" s="16" t="str">
        <f>IF([1]Sheet1!L2742="",[1]Sheet1!K2742,[1]Sheet1!L2742)</f>
        <v>0</v>
      </c>
      <c r="F2742" s="16" t="s">
        <v>44</v>
      </c>
      <c r="G2742" s="16" t="s">
        <v>131</v>
      </c>
      <c r="H2742" s="16" t="s">
        <v>32</v>
      </c>
      <c r="I2742" s="16" t="s">
        <v>678</v>
      </c>
      <c r="N2742" s="17">
        <v>4</v>
      </c>
      <c r="O2742" s="17">
        <v>24</v>
      </c>
      <c r="P2742" s="17">
        <v>22</v>
      </c>
      <c r="Q2742" s="2">
        <f>$L$25*(B2742*1000)</f>
        <v>0</v>
      </c>
      <c r="R2742" s="2">
        <f>$L$19*(C2742*1000)</f>
        <v>229082600</v>
      </c>
      <c r="S2742" s="2">
        <f>$L$20*(D2742*1000)</f>
        <v>0</v>
      </c>
      <c r="T2742" s="2">
        <f>$L$21*(E2742*1000)</f>
        <v>0</v>
      </c>
      <c r="U2742" s="2">
        <f>$L$22*(F2742*1000)</f>
        <v>0</v>
      </c>
      <c r="V2742" s="2">
        <f>$L$18*(G2742*1000)</f>
        <v>23490000</v>
      </c>
      <c r="W2742" s="2">
        <f>$L$24*(H2742*1000)</f>
        <v>0</v>
      </c>
      <c r="X2742" s="2">
        <f>$L$23*(I2742*1000)</f>
        <v>0</v>
      </c>
      <c r="Y2742" s="2">
        <f t="shared" si="126"/>
        <v>252.57259999999999</v>
      </c>
      <c r="Z2742" s="18">
        <f>Y2742/(B2742+C2742+D2742+E2742+F2742+G2742+H2742+I2742)</f>
        <v>0.27543358778625954</v>
      </c>
      <c r="AA2742" s="18">
        <f t="shared" si="128"/>
        <v>901421.91970000253</v>
      </c>
      <c r="AB2742" s="18">
        <f>((B2742+E2742+F2742+H2742+I2742)/(B2742+C2742+D2742+E2742+F2742+G2742+H2742+I2742))*100</f>
        <v>29.225736095965104</v>
      </c>
      <c r="AC2742" s="2">
        <f t="shared" si="127"/>
        <v>1</v>
      </c>
    </row>
    <row r="2743" spans="1:29">
      <c r="A2743" s="15" t="s">
        <v>120</v>
      </c>
      <c r="B2743" s="16" t="s">
        <v>30</v>
      </c>
      <c r="C2743" s="16" t="s">
        <v>979</v>
      </c>
      <c r="D2743" s="16" t="s">
        <v>32</v>
      </c>
      <c r="E2743" s="16" t="str">
        <f>IF([1]Sheet1!L2743="",[1]Sheet1!K2743,[1]Sheet1!L2743)</f>
        <v>0</v>
      </c>
      <c r="F2743" s="16" t="s">
        <v>34</v>
      </c>
      <c r="G2743" s="16" t="s">
        <v>92</v>
      </c>
      <c r="H2743" s="16" t="s">
        <v>32</v>
      </c>
      <c r="I2743" s="16" t="s">
        <v>1134</v>
      </c>
      <c r="N2743" s="17">
        <v>4</v>
      </c>
      <c r="O2743" s="17">
        <v>24</v>
      </c>
      <c r="P2743" s="17">
        <v>23</v>
      </c>
      <c r="Q2743" s="2">
        <f>$L$25*(B2743*1000)</f>
        <v>0</v>
      </c>
      <c r="R2743" s="2">
        <f>$L$19*(C2743*1000)</f>
        <v>231292400</v>
      </c>
      <c r="S2743" s="2">
        <f>$L$20*(D2743*1000)</f>
        <v>0</v>
      </c>
      <c r="T2743" s="2">
        <f>$L$21*(E2743*1000)</f>
        <v>0</v>
      </c>
      <c r="U2743" s="2">
        <f>$L$22*(F2743*1000)</f>
        <v>0</v>
      </c>
      <c r="V2743" s="2">
        <f>$L$18*(G2743*1000)</f>
        <v>21750000</v>
      </c>
      <c r="W2743" s="2">
        <f>$L$24*(H2743*1000)</f>
        <v>0</v>
      </c>
      <c r="X2743" s="2">
        <f>$L$23*(I2743*1000)</f>
        <v>0</v>
      </c>
      <c r="Y2743" s="2">
        <f t="shared" si="126"/>
        <v>253.04239999999999</v>
      </c>
      <c r="Z2743" s="18">
        <f>Y2743/(B2743+C2743+D2743+E2743+F2743+G2743+H2743+I2743)</f>
        <v>0.29219676674364897</v>
      </c>
      <c r="AA2743" s="18">
        <f t="shared" si="128"/>
        <v>901674.96210000257</v>
      </c>
      <c r="AB2743" s="18">
        <f>((B2743+E2743+F2743+H2743+I2743)/(B2743+C2743+D2743+E2743+F2743+G2743+H2743+I2743))*100</f>
        <v>24.595842956120091</v>
      </c>
      <c r="AC2743" s="2">
        <f t="shared" si="127"/>
        <v>1</v>
      </c>
    </row>
    <row r="2744" spans="1:29">
      <c r="A2744" s="15" t="s">
        <v>29</v>
      </c>
      <c r="B2744" s="16" t="s">
        <v>30</v>
      </c>
      <c r="C2744" s="16" t="s">
        <v>147</v>
      </c>
      <c r="D2744" s="16" t="s">
        <v>32</v>
      </c>
      <c r="E2744" s="16" t="str">
        <f>IF([1]Sheet1!L2744="",[1]Sheet1!K2744,[1]Sheet1!L2744)</f>
        <v>0</v>
      </c>
      <c r="F2744" s="16" t="s">
        <v>39</v>
      </c>
      <c r="G2744" s="16" t="s">
        <v>93</v>
      </c>
      <c r="H2744" s="16" t="s">
        <v>32</v>
      </c>
      <c r="I2744" s="16" t="s">
        <v>538</v>
      </c>
      <c r="N2744" s="17">
        <v>4</v>
      </c>
      <c r="O2744" s="17">
        <v>24</v>
      </c>
      <c r="P2744" s="17">
        <v>24</v>
      </c>
      <c r="Q2744" s="2">
        <f>$L$25*(B2744*1000)</f>
        <v>0</v>
      </c>
      <c r="R2744" s="2">
        <f>$L$19*(C2744*1000)</f>
        <v>236080300</v>
      </c>
      <c r="S2744" s="2">
        <f>$L$20*(D2744*1000)</f>
        <v>0</v>
      </c>
      <c r="T2744" s="2">
        <f>$L$21*(E2744*1000)</f>
        <v>0</v>
      </c>
      <c r="U2744" s="2">
        <f>$L$22*(F2744*1000)</f>
        <v>0</v>
      </c>
      <c r="V2744" s="2">
        <f>$L$18*(G2744*1000)</f>
        <v>20880000</v>
      </c>
      <c r="W2744" s="2">
        <f>$L$24*(H2744*1000)</f>
        <v>0</v>
      </c>
      <c r="X2744" s="2">
        <f>$L$23*(I2744*1000)</f>
        <v>0</v>
      </c>
      <c r="Y2744" s="2">
        <f t="shared" si="126"/>
        <v>256.96030000000002</v>
      </c>
      <c r="Z2744" s="18">
        <f>Y2744/(B2744+C2744+D2744+E2744+F2744+G2744+H2744+I2744)</f>
        <v>0.30053836257309946</v>
      </c>
      <c r="AA2744" s="18">
        <f t="shared" si="128"/>
        <v>901931.9224000026</v>
      </c>
      <c r="AB2744" s="18">
        <f>((B2744+E2744+F2744+H2744+I2744)/(B2744+C2744+D2744+E2744+F2744+G2744+H2744+I2744))*100</f>
        <v>22.222222222222221</v>
      </c>
      <c r="AC2744" s="2">
        <f t="shared" si="127"/>
        <v>1</v>
      </c>
    </row>
    <row r="2745" spans="1:29">
      <c r="A2745" s="15" t="s">
        <v>37</v>
      </c>
      <c r="B2745" s="16" t="s">
        <v>30</v>
      </c>
      <c r="C2745" s="16" t="s">
        <v>168</v>
      </c>
      <c r="D2745" s="16" t="s">
        <v>32</v>
      </c>
      <c r="E2745" s="16" t="str">
        <f>IF([1]Sheet1!L2745="",[1]Sheet1!K2745,[1]Sheet1!L2745)</f>
        <v>0</v>
      </c>
      <c r="F2745" s="16" t="s">
        <v>34</v>
      </c>
      <c r="G2745" s="16" t="s">
        <v>93</v>
      </c>
      <c r="H2745" s="16" t="s">
        <v>32</v>
      </c>
      <c r="I2745" s="16" t="s">
        <v>942</v>
      </c>
      <c r="N2745" s="17">
        <v>4</v>
      </c>
      <c r="O2745" s="17">
        <v>25</v>
      </c>
      <c r="P2745" s="17">
        <v>1</v>
      </c>
      <c r="Q2745" s="2">
        <f>$L$25*(B2745*1000)</f>
        <v>0</v>
      </c>
      <c r="R2745" s="2">
        <f>$L$19*(C2745*1000)</f>
        <v>246392700</v>
      </c>
      <c r="S2745" s="2">
        <f>$L$20*(D2745*1000)</f>
        <v>0</v>
      </c>
      <c r="T2745" s="2">
        <f>$L$21*(E2745*1000)</f>
        <v>0</v>
      </c>
      <c r="U2745" s="2">
        <f>$L$22*(F2745*1000)</f>
        <v>0</v>
      </c>
      <c r="V2745" s="2">
        <f>$L$18*(G2745*1000)</f>
        <v>20880000</v>
      </c>
      <c r="W2745" s="2">
        <f>$L$24*(H2745*1000)</f>
        <v>0</v>
      </c>
      <c r="X2745" s="2">
        <f>$L$23*(I2745*1000)</f>
        <v>0</v>
      </c>
      <c r="Y2745" s="2">
        <f t="shared" si="126"/>
        <v>267.27269999999999</v>
      </c>
      <c r="Z2745" s="18">
        <f>Y2745/(B2745+C2745+D2745+E2745+F2745+G2745+H2745+I2745)</f>
        <v>0.29664006659267478</v>
      </c>
      <c r="AA2745" s="18">
        <f t="shared" si="128"/>
        <v>902199.19510000257</v>
      </c>
      <c r="AB2745" s="18">
        <f>((B2745+E2745+F2745+H2745+I2745)/(B2745+C2745+D2745+E2745+F2745+G2745+H2745+I2745))*100</f>
        <v>23.085460599334073</v>
      </c>
      <c r="AC2745" s="2">
        <f t="shared" si="127"/>
        <v>1</v>
      </c>
    </row>
    <row r="2746" spans="1:29">
      <c r="A2746" s="15" t="s">
        <v>42</v>
      </c>
      <c r="B2746" s="16" t="s">
        <v>30</v>
      </c>
      <c r="C2746" s="16" t="s">
        <v>48</v>
      </c>
      <c r="D2746" s="16" t="s">
        <v>32</v>
      </c>
      <c r="E2746" s="16" t="str">
        <f>IF([1]Sheet1!L2746="",[1]Sheet1!K2746,[1]Sheet1!L2746)</f>
        <v>0</v>
      </c>
      <c r="F2746" s="16" t="s">
        <v>34</v>
      </c>
      <c r="G2746" s="16" t="s">
        <v>93</v>
      </c>
      <c r="H2746" s="16" t="s">
        <v>32</v>
      </c>
      <c r="I2746" s="16" t="s">
        <v>437</v>
      </c>
      <c r="N2746" s="17">
        <v>4</v>
      </c>
      <c r="O2746" s="17">
        <v>25</v>
      </c>
      <c r="P2746" s="17">
        <v>2</v>
      </c>
      <c r="Q2746" s="2">
        <f>$L$25*(B2746*1000)</f>
        <v>0</v>
      </c>
      <c r="R2746" s="2">
        <f>$L$19*(C2746*1000)</f>
        <v>251917200</v>
      </c>
      <c r="S2746" s="2">
        <f>$L$20*(D2746*1000)</f>
        <v>0</v>
      </c>
      <c r="T2746" s="2">
        <f>$L$21*(E2746*1000)</f>
        <v>0</v>
      </c>
      <c r="U2746" s="2">
        <f>$L$22*(F2746*1000)</f>
        <v>0</v>
      </c>
      <c r="V2746" s="2">
        <f>$L$18*(G2746*1000)</f>
        <v>20880000</v>
      </c>
      <c r="W2746" s="2">
        <f>$L$24*(H2746*1000)</f>
        <v>0</v>
      </c>
      <c r="X2746" s="2">
        <f>$L$23*(I2746*1000)</f>
        <v>0</v>
      </c>
      <c r="Y2746" s="2">
        <f t="shared" si="126"/>
        <v>272.79719999999998</v>
      </c>
      <c r="Z2746" s="18">
        <f>Y2746/(B2746+C2746+D2746+E2746+F2746+G2746+H2746+I2746)</f>
        <v>0.29523506493506491</v>
      </c>
      <c r="AA2746" s="18">
        <f t="shared" si="128"/>
        <v>902471.9923000026</v>
      </c>
      <c r="AB2746" s="18">
        <f>((B2746+E2746+F2746+H2746+I2746)/(B2746+C2746+D2746+E2746+F2746+G2746+H2746+I2746))*100</f>
        <v>23.376623376623375</v>
      </c>
      <c r="AC2746" s="2">
        <f t="shared" si="127"/>
        <v>1</v>
      </c>
    </row>
    <row r="2747" spans="1:29">
      <c r="A2747" s="15" t="s">
        <v>47</v>
      </c>
      <c r="B2747" s="16" t="s">
        <v>30</v>
      </c>
      <c r="C2747" s="16" t="s">
        <v>43</v>
      </c>
      <c r="D2747" s="16" t="s">
        <v>32</v>
      </c>
      <c r="E2747" s="16" t="str">
        <f>IF([1]Sheet1!L2747="",[1]Sheet1!K2747,[1]Sheet1!L2747)</f>
        <v>0</v>
      </c>
      <c r="F2747" s="16" t="s">
        <v>34</v>
      </c>
      <c r="G2747" s="16" t="s">
        <v>92</v>
      </c>
      <c r="H2747" s="16" t="s">
        <v>32</v>
      </c>
      <c r="I2747" s="16" t="s">
        <v>660</v>
      </c>
      <c r="N2747" s="17">
        <v>4</v>
      </c>
      <c r="O2747" s="17">
        <v>25</v>
      </c>
      <c r="P2747" s="17">
        <v>3</v>
      </c>
      <c r="Q2747" s="2">
        <f>$L$25*(B2747*1000)</f>
        <v>0</v>
      </c>
      <c r="R2747" s="2">
        <f>$L$19*(C2747*1000)</f>
        <v>251180600</v>
      </c>
      <c r="S2747" s="2">
        <f>$L$20*(D2747*1000)</f>
        <v>0</v>
      </c>
      <c r="T2747" s="2">
        <f>$L$21*(E2747*1000)</f>
        <v>0</v>
      </c>
      <c r="U2747" s="2">
        <f>$L$22*(F2747*1000)</f>
        <v>0</v>
      </c>
      <c r="V2747" s="2">
        <f>$L$18*(G2747*1000)</f>
        <v>21750000</v>
      </c>
      <c r="W2747" s="2">
        <f>$L$24*(H2747*1000)</f>
        <v>0</v>
      </c>
      <c r="X2747" s="2">
        <f>$L$23*(I2747*1000)</f>
        <v>0</v>
      </c>
      <c r="Y2747" s="2">
        <f t="shared" si="126"/>
        <v>272.93060000000003</v>
      </c>
      <c r="Z2747" s="18">
        <f>Y2747/(B2747+C2747+D2747+E2747+F2747+G2747+H2747+I2747)</f>
        <v>0.30563337066069429</v>
      </c>
      <c r="AA2747" s="18">
        <f t="shared" si="128"/>
        <v>902744.92290000257</v>
      </c>
      <c r="AB2747" s="18">
        <f>((B2747+E2747+F2747+H2747+I2747)/(B2747+C2747+D2747+E2747+F2747+G2747+H2747+I2747))*100</f>
        <v>20.828667413213886</v>
      </c>
      <c r="AC2747" s="2">
        <f t="shared" si="127"/>
        <v>1</v>
      </c>
    </row>
    <row r="2748" spans="1:29">
      <c r="A2748" s="15" t="s">
        <v>50</v>
      </c>
      <c r="B2748" s="16" t="s">
        <v>30</v>
      </c>
      <c r="C2748" s="16" t="s">
        <v>700</v>
      </c>
      <c r="D2748" s="16" t="s">
        <v>32</v>
      </c>
      <c r="E2748" s="16" t="str">
        <f>IF([1]Sheet1!L2748="",[1]Sheet1!K2748,[1]Sheet1!L2748)</f>
        <v>0</v>
      </c>
      <c r="F2748" s="16" t="s">
        <v>34</v>
      </c>
      <c r="G2748" s="16" t="s">
        <v>92</v>
      </c>
      <c r="H2748" s="16" t="s">
        <v>138</v>
      </c>
      <c r="I2748" s="16" t="s">
        <v>616</v>
      </c>
      <c r="N2748" s="17">
        <v>4</v>
      </c>
      <c r="O2748" s="17">
        <v>25</v>
      </c>
      <c r="P2748" s="17">
        <v>4</v>
      </c>
      <c r="Q2748" s="2">
        <f>$L$25*(B2748*1000)</f>
        <v>0</v>
      </c>
      <c r="R2748" s="2">
        <f>$L$19*(C2748*1000)</f>
        <v>246761000</v>
      </c>
      <c r="S2748" s="2">
        <f>$L$20*(D2748*1000)</f>
        <v>0</v>
      </c>
      <c r="T2748" s="2">
        <f>$L$21*(E2748*1000)</f>
        <v>0</v>
      </c>
      <c r="U2748" s="2">
        <f>$L$22*(F2748*1000)</f>
        <v>0</v>
      </c>
      <c r="V2748" s="2">
        <f>$L$18*(G2748*1000)</f>
        <v>21750000</v>
      </c>
      <c r="W2748" s="2">
        <f>$L$24*(H2748*1000)</f>
        <v>0</v>
      </c>
      <c r="X2748" s="2">
        <f>$L$23*(I2748*1000)</f>
        <v>0</v>
      </c>
      <c r="Y2748" s="2">
        <f t="shared" si="126"/>
        <v>268.51100000000002</v>
      </c>
      <c r="Z2748" s="18">
        <f>Y2748/(B2748+C2748+D2748+E2748+F2748+G2748+H2748+I2748)</f>
        <v>0.30863333333333337</v>
      </c>
      <c r="AA2748" s="18">
        <f t="shared" si="128"/>
        <v>903013.43390000262</v>
      </c>
      <c r="AB2748" s="18">
        <f>((B2748+E2748+F2748+H2748+I2748)/(B2748+C2748+D2748+E2748+F2748+G2748+H2748+I2748))*100</f>
        <v>20.114942528735632</v>
      </c>
      <c r="AC2748" s="2">
        <f t="shared" si="127"/>
        <v>1</v>
      </c>
    </row>
    <row r="2749" spans="1:29">
      <c r="A2749" s="15" t="s">
        <v>53</v>
      </c>
      <c r="B2749" s="16" t="s">
        <v>30</v>
      </c>
      <c r="C2749" s="16" t="s">
        <v>834</v>
      </c>
      <c r="D2749" s="16" t="s">
        <v>32</v>
      </c>
      <c r="E2749" s="16" t="str">
        <f>IF([1]Sheet1!L2749="",[1]Sheet1!K2749,[1]Sheet1!L2749)</f>
        <v>7</v>
      </c>
      <c r="F2749" s="16" t="s">
        <v>34</v>
      </c>
      <c r="G2749" s="16" t="s">
        <v>93</v>
      </c>
      <c r="H2749" s="16" t="s">
        <v>254</v>
      </c>
      <c r="I2749" s="16" t="s">
        <v>1184</v>
      </c>
      <c r="N2749" s="17">
        <v>4</v>
      </c>
      <c r="O2749" s="17">
        <v>25</v>
      </c>
      <c r="P2749" s="17">
        <v>5</v>
      </c>
      <c r="Q2749" s="2">
        <f>$L$25*(B2749*1000)</f>
        <v>0</v>
      </c>
      <c r="R2749" s="2">
        <f>$L$19*(C2749*1000)</f>
        <v>172364400</v>
      </c>
      <c r="S2749" s="2">
        <f>$L$20*(D2749*1000)</f>
        <v>0</v>
      </c>
      <c r="T2749" s="2">
        <f>$L$21*(E2749*1000)</f>
        <v>0</v>
      </c>
      <c r="U2749" s="2">
        <f>$L$22*(F2749*1000)</f>
        <v>0</v>
      </c>
      <c r="V2749" s="2">
        <f>$L$18*(G2749*1000)</f>
        <v>20880000</v>
      </c>
      <c r="W2749" s="2">
        <f>$L$24*(H2749*1000)</f>
        <v>0</v>
      </c>
      <c r="X2749" s="2">
        <f>$L$23*(I2749*1000)</f>
        <v>0</v>
      </c>
      <c r="Y2749" s="2">
        <f t="shared" si="126"/>
        <v>193.24440000000001</v>
      </c>
      <c r="Z2749" s="18">
        <f>Y2749/(B2749+C2749+D2749+E2749+F2749+G2749+H2749+I2749)</f>
        <v>0.25561428571428574</v>
      </c>
      <c r="AA2749" s="18">
        <f t="shared" si="128"/>
        <v>903206.67830000259</v>
      </c>
      <c r="AB2749" s="18">
        <f>((B2749+E2749+F2749+H2749+I2749)/(B2749+C2749+D2749+E2749+F2749+G2749+H2749+I2749))*100</f>
        <v>34.920634920634917</v>
      </c>
      <c r="AC2749" s="2">
        <f t="shared" si="127"/>
        <v>1</v>
      </c>
    </row>
    <row r="2750" spans="1:29">
      <c r="A2750" s="15" t="s">
        <v>57</v>
      </c>
      <c r="B2750" s="16" t="s">
        <v>30</v>
      </c>
      <c r="C2750" s="16" t="s">
        <v>787</v>
      </c>
      <c r="D2750" s="16" t="s">
        <v>32</v>
      </c>
      <c r="E2750" s="16" t="str">
        <f>IF([1]Sheet1!L2750="",[1]Sheet1!K2750,[1]Sheet1!L2750)</f>
        <v>29</v>
      </c>
      <c r="F2750" s="16" t="s">
        <v>601</v>
      </c>
      <c r="G2750" s="16" t="s">
        <v>92</v>
      </c>
      <c r="H2750" s="16" t="s">
        <v>380</v>
      </c>
      <c r="I2750" s="16" t="s">
        <v>216</v>
      </c>
      <c r="N2750" s="17">
        <v>4</v>
      </c>
      <c r="O2750" s="17">
        <v>25</v>
      </c>
      <c r="P2750" s="17">
        <v>6</v>
      </c>
      <c r="Q2750" s="2">
        <f>$L$25*(B2750*1000)</f>
        <v>0</v>
      </c>
      <c r="R2750" s="2">
        <f>$L$19*(C2750*1000)</f>
        <v>125590300</v>
      </c>
      <c r="S2750" s="2">
        <f>$L$20*(D2750*1000)</f>
        <v>0</v>
      </c>
      <c r="T2750" s="2">
        <f>$L$21*(E2750*1000)</f>
        <v>0</v>
      </c>
      <c r="U2750" s="2">
        <f>$L$22*(F2750*1000)</f>
        <v>0</v>
      </c>
      <c r="V2750" s="2">
        <f>$L$18*(G2750*1000)</f>
        <v>21750000</v>
      </c>
      <c r="W2750" s="2">
        <f>$L$24*(H2750*1000)</f>
        <v>0</v>
      </c>
      <c r="X2750" s="2">
        <f>$L$23*(I2750*1000)</f>
        <v>0</v>
      </c>
      <c r="Y2750" s="2">
        <f t="shared" si="126"/>
        <v>147.34030000000001</v>
      </c>
      <c r="Z2750" s="18">
        <f>Y2750/(B2750+C2750+D2750+E2750+F2750+G2750+H2750+I2750)</f>
        <v>0.16555089887640451</v>
      </c>
      <c r="AA2750" s="18">
        <f t="shared" si="128"/>
        <v>903354.01860000263</v>
      </c>
      <c r="AB2750" s="18">
        <f>((B2750+E2750+F2750+H2750+I2750)/(B2750+C2750+D2750+E2750+F2750+G2750+H2750+I2750))*100</f>
        <v>58.876404494382015</v>
      </c>
      <c r="AC2750" s="2">
        <f t="shared" si="127"/>
        <v>0</v>
      </c>
    </row>
    <row r="2751" spans="1:29">
      <c r="A2751" s="15" t="s">
        <v>60</v>
      </c>
      <c r="B2751" s="16" t="s">
        <v>30</v>
      </c>
      <c r="C2751" s="16" t="s">
        <v>770</v>
      </c>
      <c r="D2751" s="16" t="s">
        <v>32</v>
      </c>
      <c r="E2751" s="16" t="str">
        <f>IF([1]Sheet1!L2751="",[1]Sheet1!K2751,[1]Sheet1!L2751)</f>
        <v>29</v>
      </c>
      <c r="F2751" s="16" t="s">
        <v>730</v>
      </c>
      <c r="G2751" s="16" t="s">
        <v>92</v>
      </c>
      <c r="H2751" s="16" t="s">
        <v>1020</v>
      </c>
      <c r="I2751" s="16" t="s">
        <v>177</v>
      </c>
      <c r="N2751" s="17">
        <v>4</v>
      </c>
      <c r="O2751" s="17">
        <v>25</v>
      </c>
      <c r="P2751" s="17">
        <v>7</v>
      </c>
      <c r="Q2751" s="2">
        <f>$L$25*(B2751*1000)</f>
        <v>0</v>
      </c>
      <c r="R2751" s="2">
        <f>$L$19*(C2751*1000)</f>
        <v>122275600</v>
      </c>
      <c r="S2751" s="2">
        <f>$L$20*(D2751*1000)</f>
        <v>0</v>
      </c>
      <c r="T2751" s="2">
        <f>$L$21*(E2751*1000)</f>
        <v>0</v>
      </c>
      <c r="U2751" s="2">
        <f>$L$22*(F2751*1000)</f>
        <v>0</v>
      </c>
      <c r="V2751" s="2">
        <f>$L$18*(G2751*1000)</f>
        <v>21750000</v>
      </c>
      <c r="W2751" s="2">
        <f>$L$24*(H2751*1000)</f>
        <v>0</v>
      </c>
      <c r="X2751" s="2">
        <f>$L$23*(I2751*1000)</f>
        <v>0</v>
      </c>
      <c r="Y2751" s="2">
        <f t="shared" si="126"/>
        <v>144.0256</v>
      </c>
      <c r="Z2751" s="18">
        <f>Y2751/(B2751+C2751+D2751+E2751+F2751+G2751+H2751+I2751)</f>
        <v>0.14023914313534566</v>
      </c>
      <c r="AA2751" s="18">
        <f t="shared" si="128"/>
        <v>903498.04420000268</v>
      </c>
      <c r="AB2751" s="18">
        <f>((B2751+E2751+F2751+H2751+I2751)/(B2751+C2751+D2751+E2751+F2751+G2751+H2751+I2751))*100</f>
        <v>65.23855890944499</v>
      </c>
      <c r="AC2751" s="2">
        <f t="shared" si="127"/>
        <v>0</v>
      </c>
    </row>
    <row r="2752" spans="1:29">
      <c r="A2752" s="15" t="s">
        <v>64</v>
      </c>
      <c r="B2752" s="16" t="s">
        <v>30</v>
      </c>
      <c r="C2752" s="16" t="s">
        <v>945</v>
      </c>
      <c r="D2752" s="16" t="s">
        <v>32</v>
      </c>
      <c r="E2752" s="16" t="str">
        <f>IF([1]Sheet1!L2752="",[1]Sheet1!K2752,[1]Sheet1!L2752)</f>
        <v>28</v>
      </c>
      <c r="F2752" s="16" t="s">
        <v>730</v>
      </c>
      <c r="G2752" s="16" t="s">
        <v>93</v>
      </c>
      <c r="H2752" s="16" t="s">
        <v>227</v>
      </c>
      <c r="I2752" s="16" t="s">
        <v>103</v>
      </c>
      <c r="N2752" s="17">
        <v>4</v>
      </c>
      <c r="O2752" s="17">
        <v>25</v>
      </c>
      <c r="P2752" s="17">
        <v>8</v>
      </c>
      <c r="Q2752" s="2">
        <f>$L$25*(B2752*1000)</f>
        <v>0</v>
      </c>
      <c r="R2752" s="2">
        <f>$L$19*(C2752*1000)</f>
        <v>121907300</v>
      </c>
      <c r="S2752" s="2">
        <f>$L$20*(D2752*1000)</f>
        <v>0</v>
      </c>
      <c r="T2752" s="2">
        <f>$L$21*(E2752*1000)</f>
        <v>0</v>
      </c>
      <c r="U2752" s="2">
        <f>$L$22*(F2752*1000)</f>
        <v>0</v>
      </c>
      <c r="V2752" s="2">
        <f>$L$18*(G2752*1000)</f>
        <v>20880000</v>
      </c>
      <c r="W2752" s="2">
        <f>$L$24*(H2752*1000)</f>
        <v>0</v>
      </c>
      <c r="X2752" s="2">
        <f>$L$23*(I2752*1000)</f>
        <v>0</v>
      </c>
      <c r="Y2752" s="2">
        <f t="shared" si="126"/>
        <v>142.78729999999999</v>
      </c>
      <c r="Z2752" s="18">
        <f>Y2752/(B2752+C2752+D2752+E2752+F2752+G2752+H2752+I2752)</f>
        <v>0.13307297297297296</v>
      </c>
      <c r="AA2752" s="18">
        <f t="shared" si="128"/>
        <v>903640.83150000265</v>
      </c>
      <c r="AB2752" s="18">
        <f>((B2752+E2752+F2752+H2752+I2752)/(B2752+C2752+D2752+E2752+F2752+G2752+H2752+I2752))*100</f>
        <v>66.915191053122086</v>
      </c>
      <c r="AC2752" s="2">
        <f t="shared" si="127"/>
        <v>0</v>
      </c>
    </row>
    <row r="2753" spans="1:29">
      <c r="A2753" s="15" t="s">
        <v>68</v>
      </c>
      <c r="B2753" s="16" t="s">
        <v>30</v>
      </c>
      <c r="C2753" s="16" t="s">
        <v>1083</v>
      </c>
      <c r="D2753" s="16" t="s">
        <v>32</v>
      </c>
      <c r="E2753" s="16" t="str">
        <f>IF([1]Sheet1!L2753="",[1]Sheet1!K2753,[1]Sheet1!L2753)</f>
        <v>24</v>
      </c>
      <c r="F2753" s="16" t="s">
        <v>601</v>
      </c>
      <c r="G2753" s="16" t="s">
        <v>93</v>
      </c>
      <c r="H2753" s="16" t="s">
        <v>965</v>
      </c>
      <c r="I2753" s="16" t="s">
        <v>484</v>
      </c>
      <c r="N2753" s="17">
        <v>4</v>
      </c>
      <c r="O2753" s="17">
        <v>25</v>
      </c>
      <c r="P2753" s="17">
        <v>9</v>
      </c>
      <c r="Q2753" s="2">
        <f>$L$25*(B2753*1000)</f>
        <v>0</v>
      </c>
      <c r="R2753" s="2">
        <f>$L$19*(C2753*1000)</f>
        <v>125958600</v>
      </c>
      <c r="S2753" s="2">
        <f>$L$20*(D2753*1000)</f>
        <v>0</v>
      </c>
      <c r="T2753" s="2">
        <f>$L$21*(E2753*1000)</f>
        <v>0</v>
      </c>
      <c r="U2753" s="2">
        <f>$L$22*(F2753*1000)</f>
        <v>0</v>
      </c>
      <c r="V2753" s="2">
        <f>$L$18*(G2753*1000)</f>
        <v>20880000</v>
      </c>
      <c r="W2753" s="2">
        <f>$L$24*(H2753*1000)</f>
        <v>0</v>
      </c>
      <c r="X2753" s="2">
        <f>$L$23*(I2753*1000)</f>
        <v>0</v>
      </c>
      <c r="Y2753" s="2">
        <f t="shared" si="126"/>
        <v>146.83860000000001</v>
      </c>
      <c r="Z2753" s="18">
        <f>Y2753/(B2753+C2753+D2753+E2753+F2753+G2753+H2753+I2753)</f>
        <v>0.12779686684073108</v>
      </c>
      <c r="AA2753" s="18">
        <f t="shared" si="128"/>
        <v>903787.67010000267</v>
      </c>
      <c r="AB2753" s="18">
        <f>((B2753+E2753+F2753+H2753+I2753)/(B2753+C2753+D2753+E2753+F2753+G2753+H2753+I2753))*100</f>
        <v>68.146214099216706</v>
      </c>
      <c r="AC2753" s="2">
        <f t="shared" si="127"/>
        <v>0</v>
      </c>
    </row>
    <row r="2754" spans="1:29">
      <c r="A2754" s="15" t="s">
        <v>73</v>
      </c>
      <c r="B2754" s="16" t="s">
        <v>30</v>
      </c>
      <c r="C2754" s="16" t="s">
        <v>924</v>
      </c>
      <c r="D2754" s="16" t="s">
        <v>32</v>
      </c>
      <c r="E2754" s="16" t="str">
        <f>IF([1]Sheet1!L2754="",[1]Sheet1!K2754,[1]Sheet1!L2754)</f>
        <v>86</v>
      </c>
      <c r="F2754" s="16" t="s">
        <v>180</v>
      </c>
      <c r="G2754" s="16" t="s">
        <v>93</v>
      </c>
      <c r="H2754" s="16" t="s">
        <v>249</v>
      </c>
      <c r="I2754" s="16" t="s">
        <v>482</v>
      </c>
      <c r="N2754" s="17">
        <v>4</v>
      </c>
      <c r="O2754" s="17">
        <v>25</v>
      </c>
      <c r="P2754" s="17">
        <v>10</v>
      </c>
      <c r="Q2754" s="2">
        <f>$L$25*(B2754*1000)</f>
        <v>0</v>
      </c>
      <c r="R2754" s="2">
        <f>$L$19*(C2754*1000)</f>
        <v>123380500</v>
      </c>
      <c r="S2754" s="2">
        <f>$L$20*(D2754*1000)</f>
        <v>0</v>
      </c>
      <c r="T2754" s="2">
        <f>$L$21*(E2754*1000)</f>
        <v>0</v>
      </c>
      <c r="U2754" s="2">
        <f>$L$22*(F2754*1000)</f>
        <v>0</v>
      </c>
      <c r="V2754" s="2">
        <f>$L$18*(G2754*1000)</f>
        <v>20880000</v>
      </c>
      <c r="W2754" s="2">
        <f>$L$24*(H2754*1000)</f>
        <v>0</v>
      </c>
      <c r="X2754" s="2">
        <f>$L$23*(I2754*1000)</f>
        <v>0</v>
      </c>
      <c r="Y2754" s="2">
        <f t="shared" si="126"/>
        <v>144.26050000000001</v>
      </c>
      <c r="Z2754" s="18">
        <f>Y2754/(B2754+C2754+D2754+E2754+F2754+G2754+H2754+I2754)</f>
        <v>0.1129682850430697</v>
      </c>
      <c r="AA2754" s="18">
        <f t="shared" si="128"/>
        <v>903931.93060000264</v>
      </c>
      <c r="AB2754" s="18">
        <f>((B2754+E2754+F2754+H2754+I2754)/(B2754+C2754+D2754+E2754+F2754+G2754+H2754+I2754))*100</f>
        <v>71.887235708692245</v>
      </c>
      <c r="AC2754" s="2">
        <f t="shared" si="127"/>
        <v>0</v>
      </c>
    </row>
    <row r="2755" spans="1:29">
      <c r="A2755" s="15" t="s">
        <v>77</v>
      </c>
      <c r="B2755" s="16" t="s">
        <v>30</v>
      </c>
      <c r="C2755" s="16" t="s">
        <v>357</v>
      </c>
      <c r="D2755" s="16" t="s">
        <v>32</v>
      </c>
      <c r="E2755" s="16" t="str">
        <f>IF([1]Sheet1!L2755="",[1]Sheet1!K2755,[1]Sheet1!L2755)</f>
        <v>167</v>
      </c>
      <c r="F2755" s="16" t="s">
        <v>114</v>
      </c>
      <c r="G2755" s="16" t="s">
        <v>93</v>
      </c>
      <c r="H2755" s="16" t="s">
        <v>456</v>
      </c>
      <c r="I2755" s="16" t="s">
        <v>535</v>
      </c>
      <c r="N2755" s="17">
        <v>4</v>
      </c>
      <c r="O2755" s="17">
        <v>25</v>
      </c>
      <c r="P2755" s="17">
        <v>11</v>
      </c>
      <c r="Q2755" s="2">
        <f>$L$25*(B2755*1000)</f>
        <v>0</v>
      </c>
      <c r="R2755" s="2">
        <f>$L$19*(C2755*1000)</f>
        <v>117119400</v>
      </c>
      <c r="S2755" s="2">
        <f>$L$20*(D2755*1000)</f>
        <v>0</v>
      </c>
      <c r="T2755" s="2">
        <f>$L$21*(E2755*1000)</f>
        <v>0</v>
      </c>
      <c r="U2755" s="2">
        <f>$L$22*(F2755*1000)</f>
        <v>0</v>
      </c>
      <c r="V2755" s="2">
        <f>$L$18*(G2755*1000)</f>
        <v>20880000</v>
      </c>
      <c r="W2755" s="2">
        <f>$L$24*(H2755*1000)</f>
        <v>0</v>
      </c>
      <c r="X2755" s="2">
        <f>$L$23*(I2755*1000)</f>
        <v>0</v>
      </c>
      <c r="Y2755" s="2">
        <f t="shared" si="126"/>
        <v>137.99940000000001</v>
      </c>
      <c r="Z2755" s="18">
        <f>Y2755/(B2755+C2755+D2755+E2755+F2755+G2755+H2755+I2755)</f>
        <v>0.10087675438596491</v>
      </c>
      <c r="AA2755" s="18">
        <f t="shared" si="128"/>
        <v>904069.93000000261</v>
      </c>
      <c r="AB2755" s="18">
        <f>((B2755+E2755+F2755+H2755+I2755)/(B2755+C2755+D2755+E2755+F2755+G2755+H2755+I2755))*100</f>
        <v>75</v>
      </c>
      <c r="AC2755" s="2">
        <f t="shared" si="127"/>
        <v>0</v>
      </c>
    </row>
    <row r="2756" spans="1:29">
      <c r="A2756" s="15" t="s">
        <v>81</v>
      </c>
      <c r="B2756" s="16" t="s">
        <v>30</v>
      </c>
      <c r="C2756" s="16" t="s">
        <v>357</v>
      </c>
      <c r="D2756" s="16" t="s">
        <v>32</v>
      </c>
      <c r="E2756" s="16" t="str">
        <f>IF([1]Sheet1!L2756="",[1]Sheet1!K2756,[1]Sheet1!L2756)</f>
        <v>181</v>
      </c>
      <c r="F2756" s="16" t="s">
        <v>114</v>
      </c>
      <c r="G2756" s="16" t="s">
        <v>93</v>
      </c>
      <c r="H2756" s="16" t="s">
        <v>760</v>
      </c>
      <c r="I2756" s="16" t="s">
        <v>285</v>
      </c>
      <c r="N2756" s="17">
        <v>4</v>
      </c>
      <c r="O2756" s="17">
        <v>25</v>
      </c>
      <c r="P2756" s="17">
        <v>12</v>
      </c>
      <c r="Q2756" s="2">
        <f>$L$25*(B2756*1000)</f>
        <v>0</v>
      </c>
      <c r="R2756" s="2">
        <f>$L$19*(C2756*1000)</f>
        <v>117119400</v>
      </c>
      <c r="S2756" s="2">
        <f>$L$20*(D2756*1000)</f>
        <v>0</v>
      </c>
      <c r="T2756" s="2">
        <f>$L$21*(E2756*1000)</f>
        <v>0</v>
      </c>
      <c r="U2756" s="2">
        <f>$L$22*(F2756*1000)</f>
        <v>0</v>
      </c>
      <c r="V2756" s="2">
        <f>$L$18*(G2756*1000)</f>
        <v>20880000</v>
      </c>
      <c r="W2756" s="2">
        <f>$L$24*(H2756*1000)</f>
        <v>0</v>
      </c>
      <c r="X2756" s="2">
        <f>$L$23*(I2756*1000)</f>
        <v>0</v>
      </c>
      <c r="Y2756" s="2">
        <f t="shared" si="126"/>
        <v>137.99940000000001</v>
      </c>
      <c r="Z2756" s="18">
        <f>Y2756/(B2756+C2756+D2756+E2756+F2756+G2756+H2756+I2756)</f>
        <v>9.7733286118980175E-2</v>
      </c>
      <c r="AA2756" s="18">
        <f t="shared" si="128"/>
        <v>904207.92940000258</v>
      </c>
      <c r="AB2756" s="18">
        <f>((B2756+E2756+F2756+H2756+I2756)/(B2756+C2756+D2756+E2756+F2756+G2756+H2756+I2756))*100</f>
        <v>75.779036827195469</v>
      </c>
      <c r="AC2756" s="2">
        <f t="shared" si="127"/>
        <v>0</v>
      </c>
    </row>
    <row r="2757" spans="1:29">
      <c r="A2757" s="15" t="s">
        <v>85</v>
      </c>
      <c r="B2757" s="16" t="s">
        <v>30</v>
      </c>
      <c r="C2757" s="16" t="s">
        <v>525</v>
      </c>
      <c r="D2757" s="16" t="s">
        <v>32</v>
      </c>
      <c r="E2757" s="16" t="str">
        <f>IF([1]Sheet1!L2757="",[1]Sheet1!K2757,[1]Sheet1!L2757)</f>
        <v>170</v>
      </c>
      <c r="F2757" s="16" t="s">
        <v>180</v>
      </c>
      <c r="G2757" s="16" t="s">
        <v>93</v>
      </c>
      <c r="H2757" s="16" t="s">
        <v>234</v>
      </c>
      <c r="I2757" s="16" t="s">
        <v>167</v>
      </c>
      <c r="N2757" s="17">
        <v>4</v>
      </c>
      <c r="O2757" s="17">
        <v>25</v>
      </c>
      <c r="P2757" s="17">
        <v>13</v>
      </c>
      <c r="Q2757" s="2">
        <f>$L$25*(B2757*1000)</f>
        <v>0</v>
      </c>
      <c r="R2757" s="2">
        <f>$L$19*(C2757*1000)</f>
        <v>117487700</v>
      </c>
      <c r="S2757" s="2">
        <f>$L$20*(D2757*1000)</f>
        <v>0</v>
      </c>
      <c r="T2757" s="2">
        <f>$L$21*(E2757*1000)</f>
        <v>0</v>
      </c>
      <c r="U2757" s="2">
        <f>$L$22*(F2757*1000)</f>
        <v>0</v>
      </c>
      <c r="V2757" s="2">
        <f>$L$18*(G2757*1000)</f>
        <v>20880000</v>
      </c>
      <c r="W2757" s="2">
        <f>$L$24*(H2757*1000)</f>
        <v>0</v>
      </c>
      <c r="X2757" s="2">
        <f>$L$23*(I2757*1000)</f>
        <v>0</v>
      </c>
      <c r="Y2757" s="2">
        <f t="shared" si="126"/>
        <v>138.36770000000001</v>
      </c>
      <c r="Z2757" s="18">
        <f>Y2757/(B2757+C2757+D2757+E2757+F2757+G2757+H2757+I2757)</f>
        <v>0.10041197387518143</v>
      </c>
      <c r="AA2757" s="18">
        <f t="shared" si="128"/>
        <v>904346.29710000253</v>
      </c>
      <c r="AB2757" s="18">
        <f>((B2757+E2757+F2757+H2757+I2757)/(B2757+C2757+D2757+E2757+F2757+G2757+H2757+I2757))*100</f>
        <v>75.10885341074021</v>
      </c>
      <c r="AC2757" s="2">
        <f t="shared" si="127"/>
        <v>0</v>
      </c>
    </row>
    <row r="2758" spans="1:29">
      <c r="A2758" s="15" t="s">
        <v>88</v>
      </c>
      <c r="B2758" s="16" t="s">
        <v>30</v>
      </c>
      <c r="C2758" s="16" t="s">
        <v>66</v>
      </c>
      <c r="D2758" s="16" t="s">
        <v>32</v>
      </c>
      <c r="E2758" s="16" t="str">
        <f>IF([1]Sheet1!L2758="",[1]Sheet1!K2758,[1]Sheet1!L2758)</f>
        <v>152</v>
      </c>
      <c r="F2758" s="16" t="s">
        <v>180</v>
      </c>
      <c r="G2758" s="16" t="s">
        <v>93</v>
      </c>
      <c r="H2758" s="16" t="s">
        <v>69</v>
      </c>
      <c r="I2758" s="16" t="s">
        <v>552</v>
      </c>
      <c r="N2758" s="17">
        <v>4</v>
      </c>
      <c r="O2758" s="17">
        <v>25</v>
      </c>
      <c r="P2758" s="17">
        <v>14</v>
      </c>
      <c r="Q2758" s="2">
        <f>$L$25*(B2758*1000)</f>
        <v>0</v>
      </c>
      <c r="R2758" s="2">
        <f>$L$19*(C2758*1000)</f>
        <v>118960900</v>
      </c>
      <c r="S2758" s="2">
        <f>$L$20*(D2758*1000)</f>
        <v>0</v>
      </c>
      <c r="T2758" s="2">
        <f>$L$21*(E2758*1000)</f>
        <v>0</v>
      </c>
      <c r="U2758" s="2">
        <f>$L$22*(F2758*1000)</f>
        <v>0</v>
      </c>
      <c r="V2758" s="2">
        <f>$L$18*(G2758*1000)</f>
        <v>20880000</v>
      </c>
      <c r="W2758" s="2">
        <f>$L$24*(H2758*1000)</f>
        <v>0</v>
      </c>
      <c r="X2758" s="2">
        <f>$L$23*(I2758*1000)</f>
        <v>0</v>
      </c>
      <c r="Y2758" s="2">
        <f t="shared" si="126"/>
        <v>139.8409</v>
      </c>
      <c r="Z2758" s="18">
        <f>Y2758/(B2758+C2758+D2758+E2758+F2758+G2758+H2758+I2758)</f>
        <v>0.10848789759503491</v>
      </c>
      <c r="AA2758" s="18">
        <f t="shared" si="128"/>
        <v>904486.13800000248</v>
      </c>
      <c r="AB2758" s="18">
        <f>((B2758+E2758+F2758+H2758+I2758)/(B2758+C2758+D2758+E2758+F2758+G2758+H2758+I2758))*100</f>
        <v>73.0799069045772</v>
      </c>
      <c r="AC2758" s="2">
        <f t="shared" si="127"/>
        <v>0</v>
      </c>
    </row>
    <row r="2759" spans="1:29">
      <c r="A2759" s="15" t="s">
        <v>91</v>
      </c>
      <c r="B2759" s="16" t="s">
        <v>180</v>
      </c>
      <c r="C2759" s="16" t="s">
        <v>828</v>
      </c>
      <c r="D2759" s="16" t="s">
        <v>32</v>
      </c>
      <c r="E2759" s="16" t="str">
        <f>IF([1]Sheet1!L2759="",[1]Sheet1!K2759,[1]Sheet1!L2759)</f>
        <v>152</v>
      </c>
      <c r="F2759" s="16" t="s">
        <v>180</v>
      </c>
      <c r="G2759" s="16" t="s">
        <v>93</v>
      </c>
      <c r="H2759" s="16" t="s">
        <v>734</v>
      </c>
      <c r="I2759" s="16" t="s">
        <v>471</v>
      </c>
      <c r="N2759" s="17">
        <v>4</v>
      </c>
      <c r="O2759" s="17">
        <v>25</v>
      </c>
      <c r="P2759" s="17">
        <v>15</v>
      </c>
      <c r="Q2759" s="2">
        <f>$L$25*(B2759*1000)</f>
        <v>0</v>
      </c>
      <c r="R2759" s="2">
        <f>$L$19*(C2759*1000)</f>
        <v>130378200</v>
      </c>
      <c r="S2759" s="2">
        <f>$L$20*(D2759*1000)</f>
        <v>0</v>
      </c>
      <c r="T2759" s="2">
        <f>$L$21*(E2759*1000)</f>
        <v>0</v>
      </c>
      <c r="U2759" s="2">
        <f>$L$22*(F2759*1000)</f>
        <v>0</v>
      </c>
      <c r="V2759" s="2">
        <f>$L$18*(G2759*1000)</f>
        <v>20880000</v>
      </c>
      <c r="W2759" s="2">
        <f>$L$24*(H2759*1000)</f>
        <v>0</v>
      </c>
      <c r="X2759" s="2">
        <f>$L$23*(I2759*1000)</f>
        <v>0</v>
      </c>
      <c r="Y2759" s="2">
        <f t="shared" si="126"/>
        <v>151.25819999999999</v>
      </c>
      <c r="Z2759" s="18">
        <f>Y2759/(B2759+C2759+D2759+E2759+F2759+G2759+H2759+I2759)</f>
        <v>0.13210323144104802</v>
      </c>
      <c r="AA2759" s="18">
        <f t="shared" si="128"/>
        <v>904637.39620000252</v>
      </c>
      <c r="AB2759" s="18">
        <f>((B2759+E2759+F2759+H2759+I2759)/(B2759+C2759+D2759+E2759+F2759+G2759+H2759+I2759))*100</f>
        <v>66.986899563318786</v>
      </c>
      <c r="AC2759" s="2">
        <f t="shared" si="127"/>
        <v>0</v>
      </c>
    </row>
    <row r="2760" spans="1:29">
      <c r="A2760" s="15" t="s">
        <v>95</v>
      </c>
      <c r="B2760" s="16" t="s">
        <v>30</v>
      </c>
      <c r="C2760" s="16" t="s">
        <v>902</v>
      </c>
      <c r="D2760" s="16" t="s">
        <v>221</v>
      </c>
      <c r="E2760" s="16" t="str">
        <f>IF([1]Sheet1!L2760="",[1]Sheet1!K2760,[1]Sheet1!L2760)</f>
        <v>3</v>
      </c>
      <c r="F2760" s="16" t="s">
        <v>180</v>
      </c>
      <c r="G2760" s="16" t="s">
        <v>197</v>
      </c>
      <c r="H2760" s="16" t="s">
        <v>1312</v>
      </c>
      <c r="I2760" s="16" t="s">
        <v>856</v>
      </c>
      <c r="N2760" s="17">
        <v>4</v>
      </c>
      <c r="O2760" s="17">
        <v>25</v>
      </c>
      <c r="P2760" s="17">
        <v>16</v>
      </c>
      <c r="Q2760" s="2">
        <f>$L$25*(B2760*1000)</f>
        <v>0</v>
      </c>
      <c r="R2760" s="2">
        <f>$L$19*(C2760*1000)</f>
        <v>161315400</v>
      </c>
      <c r="S2760" s="2">
        <f>$L$20*(D2760*1000)</f>
        <v>2744500</v>
      </c>
      <c r="T2760" s="2">
        <f>$L$21*(E2760*1000)</f>
        <v>0</v>
      </c>
      <c r="U2760" s="2">
        <f>$L$22*(F2760*1000)</f>
        <v>0</v>
      </c>
      <c r="V2760" s="2">
        <f>$L$18*(G2760*1000)</f>
        <v>22620000</v>
      </c>
      <c r="W2760" s="2">
        <f>$L$24*(H2760*1000)</f>
        <v>0</v>
      </c>
      <c r="X2760" s="2">
        <f>$L$23*(I2760*1000)</f>
        <v>0</v>
      </c>
      <c r="Y2760" s="2">
        <f t="shared" ref="Y2760:Y2823" si="129">(SUM(Q2760:X2760))/1000000</f>
        <v>186.6799</v>
      </c>
      <c r="Z2760" s="18">
        <f>Y2760/(B2760+C2760+D2760+E2760+F2760+G2760+H2760+I2760)</f>
        <v>0.22276837708830549</v>
      </c>
      <c r="AA2760" s="18">
        <f t="shared" si="128"/>
        <v>904824.07610000251</v>
      </c>
      <c r="AB2760" s="18">
        <f>((B2760+E2760+F2760+H2760+I2760)/(B2760+C2760+D2760+E2760+F2760+G2760+H2760+I2760))*100</f>
        <v>44.033412887828163</v>
      </c>
      <c r="AC2760" s="2">
        <f t="shared" si="127"/>
        <v>1</v>
      </c>
    </row>
    <row r="2761" spans="1:29">
      <c r="A2761" s="15" t="s">
        <v>98</v>
      </c>
      <c r="B2761" s="16" t="s">
        <v>30</v>
      </c>
      <c r="C2761" s="16" t="s">
        <v>79</v>
      </c>
      <c r="D2761" s="16" t="s">
        <v>434</v>
      </c>
      <c r="E2761" s="16" t="str">
        <f>IF([1]Sheet1!L2761="",[1]Sheet1!K2761,[1]Sheet1!L2761)</f>
        <v>0</v>
      </c>
      <c r="F2761" s="16" t="s">
        <v>111</v>
      </c>
      <c r="G2761" s="16" t="s">
        <v>135</v>
      </c>
      <c r="H2761" s="16" t="s">
        <v>122</v>
      </c>
      <c r="I2761" s="16" t="s">
        <v>437</v>
      </c>
      <c r="N2761" s="17">
        <v>4</v>
      </c>
      <c r="O2761" s="17">
        <v>25</v>
      </c>
      <c r="P2761" s="17">
        <v>17</v>
      </c>
      <c r="Q2761" s="2">
        <f>$L$25*(B2761*1000)</f>
        <v>0</v>
      </c>
      <c r="R2761" s="2">
        <f>$L$19*(C2761*1000)</f>
        <v>206248000</v>
      </c>
      <c r="S2761" s="2">
        <f>$L$20*(D2761*1000)</f>
        <v>25249400</v>
      </c>
      <c r="T2761" s="2">
        <f>$L$21*(E2761*1000)</f>
        <v>0</v>
      </c>
      <c r="U2761" s="2">
        <f>$L$22*(F2761*1000)</f>
        <v>0</v>
      </c>
      <c r="V2761" s="2">
        <f>$L$18*(G2761*1000)</f>
        <v>25230000</v>
      </c>
      <c r="W2761" s="2">
        <f>$L$24*(H2761*1000)</f>
        <v>0</v>
      </c>
      <c r="X2761" s="2">
        <f>$L$23*(I2761*1000)</f>
        <v>0</v>
      </c>
      <c r="Y2761" s="2">
        <f t="shared" si="129"/>
        <v>256.72739999999999</v>
      </c>
      <c r="Z2761" s="18">
        <f>Y2761/(B2761+C2761+D2761+E2761+F2761+G2761+H2761+I2761)</f>
        <v>0.3016773207990599</v>
      </c>
      <c r="AA2761" s="18">
        <f t="shared" si="128"/>
        <v>905080.80350000248</v>
      </c>
      <c r="AB2761" s="18">
        <f>((B2761+E2761+F2761+H2761+I2761)/(B2761+C2761+D2761+E2761+F2761+G2761+H2761+I2761))*100</f>
        <v>25.381903642773207</v>
      </c>
      <c r="AC2761" s="2">
        <f t="shared" ref="AC2761:AC2824" si="130">IF(AB2761&gt;50,0,1)</f>
        <v>1</v>
      </c>
    </row>
    <row r="2762" spans="1:29">
      <c r="A2762" s="15" t="s">
        <v>101</v>
      </c>
      <c r="B2762" s="16" t="s">
        <v>30</v>
      </c>
      <c r="C2762" s="16" t="s">
        <v>1072</v>
      </c>
      <c r="D2762" s="16" t="s">
        <v>698</v>
      </c>
      <c r="E2762" s="16" t="str">
        <f>IF([1]Sheet1!L2762="",[1]Sheet1!K2762,[1]Sheet1!L2762)</f>
        <v>161</v>
      </c>
      <c r="F2762" s="16" t="s">
        <v>114</v>
      </c>
      <c r="G2762" s="16" t="s">
        <v>118</v>
      </c>
      <c r="H2762" s="16" t="s">
        <v>32</v>
      </c>
      <c r="I2762" s="16" t="s">
        <v>1263</v>
      </c>
      <c r="N2762" s="17">
        <v>4</v>
      </c>
      <c r="O2762" s="17">
        <v>25</v>
      </c>
      <c r="P2762" s="17">
        <v>18</v>
      </c>
      <c r="Q2762" s="2">
        <f>$L$25*(B2762*1000)</f>
        <v>0</v>
      </c>
      <c r="R2762" s="2">
        <f>$L$19*(C2762*1000)</f>
        <v>211404200</v>
      </c>
      <c r="S2762" s="2">
        <f>$L$20*(D2762*1000)</f>
        <v>67514700</v>
      </c>
      <c r="T2762" s="2">
        <f>$L$21*(E2762*1000)</f>
        <v>0</v>
      </c>
      <c r="U2762" s="2">
        <f>$L$22*(F2762*1000)</f>
        <v>0</v>
      </c>
      <c r="V2762" s="2">
        <f>$L$18*(G2762*1000)</f>
        <v>28710000</v>
      </c>
      <c r="W2762" s="2">
        <f>$L$24*(H2762*1000)</f>
        <v>0</v>
      </c>
      <c r="X2762" s="2">
        <f>$L$23*(I2762*1000)</f>
        <v>0</v>
      </c>
      <c r="Y2762" s="2">
        <f t="shared" si="129"/>
        <v>307.62889999999999</v>
      </c>
      <c r="Z2762" s="18">
        <f>Y2762/(B2762+C2762+D2762+E2762+F2762+G2762+H2762+I2762)</f>
        <v>0.28274715073529411</v>
      </c>
      <c r="AA2762" s="18">
        <f t="shared" ref="AA2762:AA2825" si="131">Y2762+AA2761</f>
        <v>905388.43240000249</v>
      </c>
      <c r="AB2762" s="18">
        <f>((B2762+E2762+F2762+H2762+I2762)/(B2762+C2762+D2762+E2762+F2762+G2762+H2762+I2762))*100</f>
        <v>32.904411764705884</v>
      </c>
      <c r="AC2762" s="2">
        <f t="shared" si="130"/>
        <v>1</v>
      </c>
    </row>
    <row r="2763" spans="1:29">
      <c r="A2763" s="15" t="s">
        <v>106</v>
      </c>
      <c r="B2763" s="16" t="s">
        <v>30</v>
      </c>
      <c r="C2763" s="16" t="s">
        <v>58</v>
      </c>
      <c r="D2763" s="16" t="s">
        <v>616</v>
      </c>
      <c r="E2763" s="16" t="str">
        <f>IF([1]Sheet1!L2763="",[1]Sheet1!K2763,[1]Sheet1!L2763)</f>
        <v>8</v>
      </c>
      <c r="F2763" s="16" t="s">
        <v>70</v>
      </c>
      <c r="G2763" s="16" t="s">
        <v>96</v>
      </c>
      <c r="H2763" s="16" t="s">
        <v>32</v>
      </c>
      <c r="I2763" s="16" t="s">
        <v>324</v>
      </c>
      <c r="N2763" s="17">
        <v>4</v>
      </c>
      <c r="O2763" s="17">
        <v>25</v>
      </c>
      <c r="P2763" s="17">
        <v>19</v>
      </c>
      <c r="Q2763" s="2">
        <f>$L$25*(B2763*1000)</f>
        <v>0</v>
      </c>
      <c r="R2763" s="2">
        <f>$L$19*(C2763*1000)</f>
        <v>208457800</v>
      </c>
      <c r="S2763" s="2">
        <f>$L$20*(D2763*1000)</f>
        <v>74101500</v>
      </c>
      <c r="T2763" s="2">
        <f>$L$21*(E2763*1000)</f>
        <v>0</v>
      </c>
      <c r="U2763" s="2">
        <f>$L$22*(F2763*1000)</f>
        <v>0</v>
      </c>
      <c r="V2763" s="2">
        <f>$L$18*(G2763*1000)</f>
        <v>26100000</v>
      </c>
      <c r="W2763" s="2">
        <f>$L$24*(H2763*1000)</f>
        <v>0</v>
      </c>
      <c r="X2763" s="2">
        <f>$L$23*(I2763*1000)</f>
        <v>0</v>
      </c>
      <c r="Y2763" s="2">
        <f t="shared" si="129"/>
        <v>308.65929999999997</v>
      </c>
      <c r="Z2763" s="18">
        <f>Y2763/(B2763+C2763+D2763+E2763+F2763+G2763+H2763+I2763)</f>
        <v>0.3365968375136314</v>
      </c>
      <c r="AA2763" s="18">
        <f t="shared" si="131"/>
        <v>905697.09170000255</v>
      </c>
      <c r="AB2763" s="18">
        <f>((B2763+E2763+F2763+H2763+I2763)/(B2763+C2763+D2763+E2763+F2763+G2763+H2763+I2763))*100</f>
        <v>20.283533260632495</v>
      </c>
      <c r="AC2763" s="2">
        <f t="shared" si="130"/>
        <v>1</v>
      </c>
    </row>
    <row r="2764" spans="1:29">
      <c r="A2764" s="15" t="s">
        <v>110</v>
      </c>
      <c r="B2764" s="16" t="s">
        <v>30</v>
      </c>
      <c r="C2764" s="16" t="s">
        <v>918</v>
      </c>
      <c r="D2764" s="16" t="s">
        <v>40</v>
      </c>
      <c r="E2764" s="16" t="str">
        <f>IF([1]Sheet1!L2764="",[1]Sheet1!K2764,[1]Sheet1!L2764)</f>
        <v>0</v>
      </c>
      <c r="F2764" s="16" t="s">
        <v>70</v>
      </c>
      <c r="G2764" s="16" t="s">
        <v>135</v>
      </c>
      <c r="H2764" s="16" t="s">
        <v>32</v>
      </c>
      <c r="I2764" s="16" t="s">
        <v>506</v>
      </c>
      <c r="N2764" s="17">
        <v>4</v>
      </c>
      <c r="O2764" s="17">
        <v>25</v>
      </c>
      <c r="P2764" s="17">
        <v>20</v>
      </c>
      <c r="Q2764" s="2">
        <f>$L$25*(B2764*1000)</f>
        <v>0</v>
      </c>
      <c r="R2764" s="2">
        <f>$L$19*(C2764*1000)</f>
        <v>209562700</v>
      </c>
      <c r="S2764" s="2">
        <f>$L$20*(D2764*1000)</f>
        <v>74650400</v>
      </c>
      <c r="T2764" s="2">
        <f>$L$21*(E2764*1000)</f>
        <v>0</v>
      </c>
      <c r="U2764" s="2">
        <f>$L$22*(F2764*1000)</f>
        <v>0</v>
      </c>
      <c r="V2764" s="2">
        <f>$L$18*(G2764*1000)</f>
        <v>25230000</v>
      </c>
      <c r="W2764" s="2">
        <f>$L$24*(H2764*1000)</f>
        <v>0</v>
      </c>
      <c r="X2764" s="2">
        <f>$L$23*(I2764*1000)</f>
        <v>0</v>
      </c>
      <c r="Y2764" s="2">
        <f t="shared" si="129"/>
        <v>309.44310000000002</v>
      </c>
      <c r="Z2764" s="18">
        <f>Y2764/(B2764+C2764+D2764+E2764+F2764+G2764+H2764+I2764)</f>
        <v>0.3560910241657077</v>
      </c>
      <c r="AA2764" s="18">
        <f t="shared" si="131"/>
        <v>906006.53480000258</v>
      </c>
      <c r="AB2764" s="18">
        <f>((B2764+E2764+F2764+H2764+I2764)/(B2764+C2764+D2764+E2764+F2764+G2764+H2764+I2764))*100</f>
        <v>15.535097813578828</v>
      </c>
      <c r="AC2764" s="2">
        <f t="shared" si="130"/>
        <v>1</v>
      </c>
    </row>
    <row r="2765" spans="1:29">
      <c r="A2765" s="15" t="s">
        <v>113</v>
      </c>
      <c r="B2765" s="16" t="s">
        <v>30</v>
      </c>
      <c r="C2765" s="16" t="s">
        <v>82</v>
      </c>
      <c r="D2765" s="16" t="s">
        <v>40</v>
      </c>
      <c r="E2765" s="16" t="str">
        <f>IF([1]Sheet1!L2765="",[1]Sheet1!K2765,[1]Sheet1!L2765)</f>
        <v>0</v>
      </c>
      <c r="F2765" s="16" t="s">
        <v>111</v>
      </c>
      <c r="G2765" s="16" t="s">
        <v>92</v>
      </c>
      <c r="H2765" s="16" t="s">
        <v>32</v>
      </c>
      <c r="I2765" s="16" t="s">
        <v>510</v>
      </c>
      <c r="N2765" s="17">
        <v>4</v>
      </c>
      <c r="O2765" s="17">
        <v>25</v>
      </c>
      <c r="P2765" s="17">
        <v>21</v>
      </c>
      <c r="Q2765" s="2">
        <f>$L$25*(B2765*1000)</f>
        <v>0</v>
      </c>
      <c r="R2765" s="2">
        <f>$L$19*(C2765*1000)</f>
        <v>208089500</v>
      </c>
      <c r="S2765" s="2">
        <f>$L$20*(D2765*1000)</f>
        <v>74650400</v>
      </c>
      <c r="T2765" s="2">
        <f>$L$21*(E2765*1000)</f>
        <v>0</v>
      </c>
      <c r="U2765" s="2">
        <f>$L$22*(F2765*1000)</f>
        <v>0</v>
      </c>
      <c r="V2765" s="2">
        <f>$L$18*(G2765*1000)</f>
        <v>21750000</v>
      </c>
      <c r="W2765" s="2">
        <f>$L$24*(H2765*1000)</f>
        <v>0</v>
      </c>
      <c r="X2765" s="2">
        <f>$L$23*(I2765*1000)</f>
        <v>0</v>
      </c>
      <c r="Y2765" s="2">
        <f t="shared" si="129"/>
        <v>304.48989999999998</v>
      </c>
      <c r="Z2765" s="18">
        <f>Y2765/(B2765+C2765+D2765+E2765+F2765+G2765+H2765+I2765)</f>
        <v>0.35949220779220775</v>
      </c>
      <c r="AA2765" s="18">
        <f t="shared" si="131"/>
        <v>906311.02470000263</v>
      </c>
      <c r="AB2765" s="18">
        <f>((B2765+E2765+F2765+H2765+I2765)/(B2765+C2765+D2765+E2765+F2765+G2765+H2765+I2765))*100</f>
        <v>14.285714285714285</v>
      </c>
      <c r="AC2765" s="2">
        <f t="shared" si="130"/>
        <v>1</v>
      </c>
    </row>
    <row r="2766" spans="1:29">
      <c r="A2766" s="15" t="s">
        <v>117</v>
      </c>
      <c r="B2766" s="16" t="s">
        <v>30</v>
      </c>
      <c r="C2766" s="16" t="s">
        <v>356</v>
      </c>
      <c r="D2766" s="16" t="s">
        <v>40</v>
      </c>
      <c r="E2766" s="16" t="str">
        <f>IF([1]Sheet1!L2766="",[1]Sheet1!K2766,[1]Sheet1!L2766)</f>
        <v>0</v>
      </c>
      <c r="F2766" s="16" t="s">
        <v>205</v>
      </c>
      <c r="G2766" s="16" t="s">
        <v>186</v>
      </c>
      <c r="H2766" s="16" t="s">
        <v>32</v>
      </c>
      <c r="I2766" s="16" t="s">
        <v>228</v>
      </c>
      <c r="N2766" s="17">
        <v>4</v>
      </c>
      <c r="O2766" s="17">
        <v>25</v>
      </c>
      <c r="P2766" s="17">
        <v>22</v>
      </c>
      <c r="Q2766" s="2">
        <f>$L$25*(B2766*1000)</f>
        <v>0</v>
      </c>
      <c r="R2766" s="2">
        <f>$L$19*(C2766*1000)</f>
        <v>176047400</v>
      </c>
      <c r="S2766" s="2">
        <f>$L$20*(D2766*1000)</f>
        <v>74650400</v>
      </c>
      <c r="T2766" s="2">
        <f>$L$21*(E2766*1000)</f>
        <v>0</v>
      </c>
      <c r="U2766" s="2">
        <f>$L$22*(F2766*1000)</f>
        <v>0</v>
      </c>
      <c r="V2766" s="2">
        <f>$L$18*(G2766*1000)</f>
        <v>33060000</v>
      </c>
      <c r="W2766" s="2">
        <f>$L$24*(H2766*1000)</f>
        <v>0</v>
      </c>
      <c r="X2766" s="2">
        <f>$L$23*(I2766*1000)</f>
        <v>0</v>
      </c>
      <c r="Y2766" s="2">
        <f t="shared" si="129"/>
        <v>283.75779999999997</v>
      </c>
      <c r="Z2766" s="18">
        <f>Y2766/(B2766+C2766+D2766+E2766+F2766+G2766+H2766+I2766)</f>
        <v>0.3520568238213399</v>
      </c>
      <c r="AA2766" s="18">
        <f t="shared" si="131"/>
        <v>906594.78250000265</v>
      </c>
      <c r="AB2766" s="18">
        <f>((B2766+E2766+F2766+H2766+I2766)/(B2766+C2766+D2766+E2766+F2766+G2766+H2766+I2766))*100</f>
        <v>19.106699751861044</v>
      </c>
      <c r="AC2766" s="2">
        <f t="shared" si="130"/>
        <v>1</v>
      </c>
    </row>
    <row r="2767" spans="1:29">
      <c r="A2767" s="15" t="s">
        <v>120</v>
      </c>
      <c r="B2767" s="16" t="s">
        <v>30</v>
      </c>
      <c r="C2767" s="16" t="s">
        <v>943</v>
      </c>
      <c r="D2767" s="16" t="s">
        <v>40</v>
      </c>
      <c r="E2767" s="16" t="str">
        <f>IF([1]Sheet1!L2767="",[1]Sheet1!K2767,[1]Sheet1!L2767)</f>
        <v>0</v>
      </c>
      <c r="F2767" s="16" t="s">
        <v>65</v>
      </c>
      <c r="G2767" s="16" t="s">
        <v>169</v>
      </c>
      <c r="H2767" s="16" t="s">
        <v>32</v>
      </c>
      <c r="I2767" s="16" t="s">
        <v>281</v>
      </c>
      <c r="N2767" s="17">
        <v>4</v>
      </c>
      <c r="O2767" s="17">
        <v>25</v>
      </c>
      <c r="P2767" s="17">
        <v>23</v>
      </c>
      <c r="Q2767" s="2">
        <f>$L$25*(B2767*1000)</f>
        <v>0</v>
      </c>
      <c r="R2767" s="2">
        <f>$L$19*(C2767*1000)</f>
        <v>120802400</v>
      </c>
      <c r="S2767" s="2">
        <f>$L$20*(D2767*1000)</f>
        <v>74650400</v>
      </c>
      <c r="T2767" s="2">
        <f>$L$21*(E2767*1000)</f>
        <v>0</v>
      </c>
      <c r="U2767" s="2">
        <f>$L$22*(F2767*1000)</f>
        <v>0</v>
      </c>
      <c r="V2767" s="2">
        <f>$L$18*(G2767*1000)</f>
        <v>33930000</v>
      </c>
      <c r="W2767" s="2">
        <f>$L$24*(H2767*1000)</f>
        <v>0</v>
      </c>
      <c r="X2767" s="2">
        <f>$L$23*(I2767*1000)</f>
        <v>0</v>
      </c>
      <c r="Y2767" s="2">
        <f t="shared" si="129"/>
        <v>229.3828</v>
      </c>
      <c r="Z2767" s="18">
        <f>Y2767/(B2767+C2767+D2767+E2767+F2767+G2767+H2767+I2767)</f>
        <v>0.34083625557206537</v>
      </c>
      <c r="AA2767" s="18">
        <f t="shared" si="131"/>
        <v>906824.16530000267</v>
      </c>
      <c r="AB2767" s="18">
        <f>((B2767+E2767+F2767+H2767+I2767)/(B2767+C2767+D2767+E2767+F2767+G2767+H2767+I2767))*100</f>
        <v>25.26002971768202</v>
      </c>
      <c r="AC2767" s="2">
        <f t="shared" si="130"/>
        <v>1</v>
      </c>
    </row>
    <row r="2768" spans="1:29">
      <c r="A2768" s="15" t="s">
        <v>29</v>
      </c>
      <c r="B2768" s="16" t="s">
        <v>30</v>
      </c>
      <c r="C2768" s="16" t="s">
        <v>990</v>
      </c>
      <c r="D2768" s="16" t="s">
        <v>40</v>
      </c>
      <c r="E2768" s="16" t="str">
        <f>IF([1]Sheet1!L2768="",[1]Sheet1!K2768,[1]Sheet1!L2768)</f>
        <v>0</v>
      </c>
      <c r="F2768" s="16" t="s">
        <v>65</v>
      </c>
      <c r="G2768" s="16" t="s">
        <v>169</v>
      </c>
      <c r="H2768" s="16" t="s">
        <v>32</v>
      </c>
      <c r="I2768" s="16" t="s">
        <v>942</v>
      </c>
      <c r="N2768" s="17">
        <v>4</v>
      </c>
      <c r="O2768" s="17">
        <v>25</v>
      </c>
      <c r="P2768" s="17">
        <v>24</v>
      </c>
      <c r="Q2768" s="2">
        <f>$L$25*(B2768*1000)</f>
        <v>0</v>
      </c>
      <c r="R2768" s="2">
        <f>$L$19*(C2768*1000)</f>
        <v>120434100</v>
      </c>
      <c r="S2768" s="2">
        <f>$L$20*(D2768*1000)</f>
        <v>74650400</v>
      </c>
      <c r="T2768" s="2">
        <f>$L$21*(E2768*1000)</f>
        <v>0</v>
      </c>
      <c r="U2768" s="2">
        <f>$L$22*(F2768*1000)</f>
        <v>0</v>
      </c>
      <c r="V2768" s="2">
        <f>$L$18*(G2768*1000)</f>
        <v>33930000</v>
      </c>
      <c r="W2768" s="2">
        <f>$L$24*(H2768*1000)</f>
        <v>0</v>
      </c>
      <c r="X2768" s="2">
        <f>$L$23*(I2768*1000)</f>
        <v>0</v>
      </c>
      <c r="Y2768" s="2">
        <f t="shared" si="129"/>
        <v>229.0145</v>
      </c>
      <c r="Z2768" s="18">
        <f>Y2768/(B2768+C2768+D2768+E2768+F2768+G2768+H2768+I2768)</f>
        <v>0.32716357142857144</v>
      </c>
      <c r="AA2768" s="18">
        <f t="shared" si="131"/>
        <v>907053.17980000272</v>
      </c>
      <c r="AB2768" s="18">
        <f>((B2768+E2768+F2768+H2768+I2768)/(B2768+C2768+D2768+E2768+F2768+G2768+H2768+I2768))*100</f>
        <v>28.285714285714285</v>
      </c>
      <c r="AC2768" s="2">
        <f t="shared" si="130"/>
        <v>1</v>
      </c>
    </row>
    <row r="2769" spans="1:29">
      <c r="A2769" s="15" t="s">
        <v>37</v>
      </c>
      <c r="B2769" s="16" t="s">
        <v>30</v>
      </c>
      <c r="C2769" s="16" t="s">
        <v>990</v>
      </c>
      <c r="D2769" s="16" t="s">
        <v>40</v>
      </c>
      <c r="E2769" s="16" t="str">
        <f>IF([1]Sheet1!L2769="",[1]Sheet1!K2769,[1]Sheet1!L2769)</f>
        <v>0</v>
      </c>
      <c r="F2769" s="16" t="s">
        <v>65</v>
      </c>
      <c r="G2769" s="16" t="s">
        <v>186</v>
      </c>
      <c r="H2769" s="16" t="s">
        <v>32</v>
      </c>
      <c r="I2769" s="16" t="s">
        <v>167</v>
      </c>
      <c r="N2769" s="17">
        <v>4</v>
      </c>
      <c r="O2769" s="17">
        <v>26</v>
      </c>
      <c r="P2769" s="17">
        <v>1</v>
      </c>
      <c r="Q2769" s="2">
        <f>$L$25*(B2769*1000)</f>
        <v>0</v>
      </c>
      <c r="R2769" s="2">
        <f>$L$19*(C2769*1000)</f>
        <v>120434100</v>
      </c>
      <c r="S2769" s="2">
        <f>$L$20*(D2769*1000)</f>
        <v>74650400</v>
      </c>
      <c r="T2769" s="2">
        <f>$L$21*(E2769*1000)</f>
        <v>0</v>
      </c>
      <c r="U2769" s="2">
        <f>$L$22*(F2769*1000)</f>
        <v>0</v>
      </c>
      <c r="V2769" s="2">
        <f>$L$18*(G2769*1000)</f>
        <v>33060000</v>
      </c>
      <c r="W2769" s="2">
        <f>$L$24*(H2769*1000)</f>
        <v>0</v>
      </c>
      <c r="X2769" s="2">
        <f>$L$23*(I2769*1000)</f>
        <v>0</v>
      </c>
      <c r="Y2769" s="2">
        <f t="shared" si="129"/>
        <v>228.14449999999999</v>
      </c>
      <c r="Z2769" s="18">
        <f>Y2769/(B2769+C2769+D2769+E2769+F2769+G2769+H2769+I2769)</f>
        <v>0.33160537790697675</v>
      </c>
      <c r="AA2769" s="18">
        <f t="shared" si="131"/>
        <v>907281.32430000277</v>
      </c>
      <c r="AB2769" s="18">
        <f>((B2769+E2769+F2769+H2769+I2769)/(B2769+C2769+D2769+E2769+F2769+G2769+H2769+I2769))*100</f>
        <v>27.180232558139533</v>
      </c>
      <c r="AC2769" s="2">
        <f t="shared" si="130"/>
        <v>1</v>
      </c>
    </row>
    <row r="2770" spans="1:29">
      <c r="A2770" s="15" t="s">
        <v>42</v>
      </c>
      <c r="B2770" s="16" t="s">
        <v>30</v>
      </c>
      <c r="C2770" s="16" t="s">
        <v>945</v>
      </c>
      <c r="D2770" s="16" t="s">
        <v>40</v>
      </c>
      <c r="E2770" s="16" t="str">
        <f>IF([1]Sheet1!L2770="",[1]Sheet1!K2770,[1]Sheet1!L2770)</f>
        <v>0</v>
      </c>
      <c r="F2770" s="16" t="s">
        <v>70</v>
      </c>
      <c r="G2770" s="16" t="s">
        <v>186</v>
      </c>
      <c r="H2770" s="16" t="s">
        <v>32</v>
      </c>
      <c r="I2770" s="16" t="s">
        <v>410</v>
      </c>
      <c r="N2770" s="17">
        <v>4</v>
      </c>
      <c r="O2770" s="17">
        <v>26</v>
      </c>
      <c r="P2770" s="17">
        <v>2</v>
      </c>
      <c r="Q2770" s="2">
        <f>$L$25*(B2770*1000)</f>
        <v>0</v>
      </c>
      <c r="R2770" s="2">
        <f>$L$19*(C2770*1000)</f>
        <v>121907300</v>
      </c>
      <c r="S2770" s="2">
        <f>$L$20*(D2770*1000)</f>
        <v>74650400</v>
      </c>
      <c r="T2770" s="2">
        <f>$L$21*(E2770*1000)</f>
        <v>0</v>
      </c>
      <c r="U2770" s="2">
        <f>$L$22*(F2770*1000)</f>
        <v>0</v>
      </c>
      <c r="V2770" s="2">
        <f>$L$18*(G2770*1000)</f>
        <v>33060000</v>
      </c>
      <c r="W2770" s="2">
        <f>$L$24*(H2770*1000)</f>
        <v>0</v>
      </c>
      <c r="X2770" s="2">
        <f>$L$23*(I2770*1000)</f>
        <v>0</v>
      </c>
      <c r="Y2770" s="2">
        <f t="shared" si="129"/>
        <v>229.61770000000001</v>
      </c>
      <c r="Z2770" s="18">
        <f>Y2770/(B2770+C2770+D2770+E2770+F2770+G2770+H2770+I2770)</f>
        <v>0.31671406896551724</v>
      </c>
      <c r="AA2770" s="18">
        <f t="shared" si="131"/>
        <v>907510.94200000272</v>
      </c>
      <c r="AB2770" s="18">
        <f>((B2770+E2770+F2770+H2770+I2770)/(B2770+C2770+D2770+E2770+F2770+G2770+H2770+I2770))*100</f>
        <v>30.344827586206897</v>
      </c>
      <c r="AC2770" s="2">
        <f t="shared" si="130"/>
        <v>1</v>
      </c>
    </row>
    <row r="2771" spans="1:29">
      <c r="A2771" s="15" t="s">
        <v>47</v>
      </c>
      <c r="B2771" s="16" t="s">
        <v>30</v>
      </c>
      <c r="C2771" s="16" t="s">
        <v>435</v>
      </c>
      <c r="D2771" s="16" t="s">
        <v>40</v>
      </c>
      <c r="E2771" s="16" t="str">
        <f>IF([1]Sheet1!L2771="",[1]Sheet1!K2771,[1]Sheet1!L2771)</f>
        <v>0</v>
      </c>
      <c r="F2771" s="16" t="s">
        <v>70</v>
      </c>
      <c r="G2771" s="16" t="s">
        <v>115</v>
      </c>
      <c r="H2771" s="16" t="s">
        <v>32</v>
      </c>
      <c r="I2771" s="16" t="s">
        <v>261</v>
      </c>
      <c r="N2771" s="17">
        <v>4</v>
      </c>
      <c r="O2771" s="17">
        <v>26</v>
      </c>
      <c r="P2771" s="17">
        <v>3</v>
      </c>
      <c r="Q2771" s="2">
        <f>$L$25*(B2771*1000)</f>
        <v>0</v>
      </c>
      <c r="R2771" s="2">
        <f>$L$19*(C2771*1000)</f>
        <v>132956300</v>
      </c>
      <c r="S2771" s="2">
        <f>$L$20*(D2771*1000)</f>
        <v>74650400</v>
      </c>
      <c r="T2771" s="2">
        <f>$L$21*(E2771*1000)</f>
        <v>0</v>
      </c>
      <c r="U2771" s="2">
        <f>$L$22*(F2771*1000)</f>
        <v>0</v>
      </c>
      <c r="V2771" s="2">
        <f>$L$18*(G2771*1000)</f>
        <v>31320000</v>
      </c>
      <c r="W2771" s="2">
        <f>$L$24*(H2771*1000)</f>
        <v>0</v>
      </c>
      <c r="X2771" s="2">
        <f>$L$23*(I2771*1000)</f>
        <v>0</v>
      </c>
      <c r="Y2771" s="2">
        <f t="shared" si="129"/>
        <v>238.92670000000001</v>
      </c>
      <c r="Z2771" s="18">
        <f>Y2771/(B2771+C2771+D2771+E2771+F2771+G2771+H2771+I2771)</f>
        <v>0.29172979242979247</v>
      </c>
      <c r="AA2771" s="18">
        <f t="shared" si="131"/>
        <v>907749.86870000267</v>
      </c>
      <c r="AB2771" s="18">
        <f>((B2771+E2771+F2771+H2771+I2771)/(B2771+C2771+D2771+E2771+F2771+G2771+H2771+I2771))*100</f>
        <v>34.920634920634917</v>
      </c>
      <c r="AC2771" s="2">
        <f t="shared" si="130"/>
        <v>1</v>
      </c>
    </row>
    <row r="2772" spans="1:29">
      <c r="A2772" s="15" t="s">
        <v>50</v>
      </c>
      <c r="B2772" s="16" t="s">
        <v>30</v>
      </c>
      <c r="C2772" s="16" t="s">
        <v>356</v>
      </c>
      <c r="D2772" s="16" t="s">
        <v>40</v>
      </c>
      <c r="E2772" s="16" t="str">
        <f>IF([1]Sheet1!L2772="",[1]Sheet1!K2772,[1]Sheet1!L2772)</f>
        <v>0</v>
      </c>
      <c r="F2772" s="16" t="s">
        <v>70</v>
      </c>
      <c r="G2772" s="16" t="s">
        <v>605</v>
      </c>
      <c r="H2772" s="16" t="s">
        <v>153</v>
      </c>
      <c r="I2772" s="16" t="s">
        <v>1314</v>
      </c>
      <c r="N2772" s="17">
        <v>4</v>
      </c>
      <c r="O2772" s="17">
        <v>26</v>
      </c>
      <c r="P2772" s="17">
        <v>4</v>
      </c>
      <c r="Q2772" s="2">
        <f>$L$25*(B2772*1000)</f>
        <v>0</v>
      </c>
      <c r="R2772" s="2">
        <f>$L$19*(C2772*1000)</f>
        <v>176047400</v>
      </c>
      <c r="S2772" s="2">
        <f>$L$20*(D2772*1000)</f>
        <v>74650400</v>
      </c>
      <c r="T2772" s="2">
        <f>$L$21*(E2772*1000)</f>
        <v>0</v>
      </c>
      <c r="U2772" s="2">
        <f>$L$22*(F2772*1000)</f>
        <v>0</v>
      </c>
      <c r="V2772" s="2">
        <f>$L$18*(G2772*1000)</f>
        <v>37410000</v>
      </c>
      <c r="W2772" s="2">
        <f>$L$24*(H2772*1000)</f>
        <v>0</v>
      </c>
      <c r="X2772" s="2">
        <f>$L$23*(I2772*1000)</f>
        <v>0</v>
      </c>
      <c r="Y2772" s="2">
        <f t="shared" si="129"/>
        <v>288.1078</v>
      </c>
      <c r="Z2772" s="18">
        <f>Y2772/(B2772+C2772+D2772+E2772+F2772+G2772+H2772+I2772)</f>
        <v>0.26480496323529412</v>
      </c>
      <c r="AA2772" s="18">
        <f t="shared" si="131"/>
        <v>908037.97650000267</v>
      </c>
      <c r="AB2772" s="18">
        <f>((B2772+E2772+F2772+H2772+I2772)/(B2772+C2772+D2772+E2772+F2772+G2772+H2772+I2772))*100</f>
        <v>39.61397058823529</v>
      </c>
      <c r="AC2772" s="2">
        <f t="shared" si="130"/>
        <v>1</v>
      </c>
    </row>
    <row r="2773" spans="1:29">
      <c r="A2773" s="15" t="s">
        <v>53</v>
      </c>
      <c r="B2773" s="16" t="s">
        <v>30</v>
      </c>
      <c r="C2773" s="16" t="s">
        <v>389</v>
      </c>
      <c r="D2773" s="16" t="s">
        <v>285</v>
      </c>
      <c r="E2773" s="16" t="str">
        <f>IF([1]Sheet1!L2773="",[1]Sheet1!K2773,[1]Sheet1!L2773)</f>
        <v>1</v>
      </c>
      <c r="F2773" s="16" t="s">
        <v>70</v>
      </c>
      <c r="G2773" s="16" t="s">
        <v>484</v>
      </c>
      <c r="H2773" s="16" t="s">
        <v>1001</v>
      </c>
      <c r="I2773" s="16" t="s">
        <v>575</v>
      </c>
      <c r="N2773" s="17">
        <v>4</v>
      </c>
      <c r="O2773" s="17">
        <v>26</v>
      </c>
      <c r="P2773" s="17">
        <v>5</v>
      </c>
      <c r="Q2773" s="2">
        <f>$L$25*(B2773*1000)</f>
        <v>0</v>
      </c>
      <c r="R2773" s="2">
        <f>$L$19*(C2773*1000)</f>
        <v>273278600</v>
      </c>
      <c r="S2773" s="2">
        <f>$L$20*(D2773*1000)</f>
        <v>75199300</v>
      </c>
      <c r="T2773" s="2">
        <f>$L$21*(E2773*1000)</f>
        <v>0</v>
      </c>
      <c r="U2773" s="2">
        <f>$L$22*(F2773*1000)</f>
        <v>0</v>
      </c>
      <c r="V2773" s="2">
        <f>$L$18*(G2773*1000)</f>
        <v>36540000</v>
      </c>
      <c r="W2773" s="2">
        <f>$L$24*(H2773*1000)</f>
        <v>0</v>
      </c>
      <c r="X2773" s="2">
        <f>$L$23*(I2773*1000)</f>
        <v>0</v>
      </c>
      <c r="Y2773" s="2">
        <f t="shared" si="129"/>
        <v>385.0179</v>
      </c>
      <c r="Z2773" s="18">
        <f>Y2773/(B2773+C2773+D2773+E2773+F2773+G2773+H2773+I2773)</f>
        <v>0.24744080976863753</v>
      </c>
      <c r="AA2773" s="18">
        <f t="shared" si="131"/>
        <v>908422.99440000264</v>
      </c>
      <c r="AB2773" s="18">
        <f>((B2773+E2773+F2773+H2773+I2773)/(B2773+C2773+D2773+E2773+F2773+G2773+H2773+I2773))*100</f>
        <v>40.809768637532137</v>
      </c>
      <c r="AC2773" s="2">
        <f t="shared" si="130"/>
        <v>1</v>
      </c>
    </row>
    <row r="2774" spans="1:29">
      <c r="A2774" s="15" t="s">
        <v>57</v>
      </c>
      <c r="B2774" s="16" t="s">
        <v>30</v>
      </c>
      <c r="C2774" s="16" t="s">
        <v>996</v>
      </c>
      <c r="D2774" s="16" t="s">
        <v>455</v>
      </c>
      <c r="E2774" s="16" t="str">
        <f>IF([1]Sheet1!L2774="",[1]Sheet1!K2774,[1]Sheet1!L2774)</f>
        <v>208</v>
      </c>
      <c r="F2774" s="16" t="s">
        <v>65</v>
      </c>
      <c r="G2774" s="16" t="s">
        <v>398</v>
      </c>
      <c r="H2774" s="16" t="s">
        <v>258</v>
      </c>
      <c r="I2774" s="16" t="s">
        <v>140</v>
      </c>
      <c r="N2774" s="17">
        <v>4</v>
      </c>
      <c r="O2774" s="17">
        <v>26</v>
      </c>
      <c r="P2774" s="17">
        <v>6</v>
      </c>
      <c r="Q2774" s="2">
        <f>$L$25*(B2774*1000)</f>
        <v>0</v>
      </c>
      <c r="R2774" s="2">
        <f>$L$19*(C2774*1000)</f>
        <v>353199700</v>
      </c>
      <c r="S2774" s="2">
        <f>$L$20*(D2774*1000)</f>
        <v>85079500</v>
      </c>
      <c r="T2774" s="2">
        <f>$L$21*(E2774*1000)</f>
        <v>0</v>
      </c>
      <c r="U2774" s="2">
        <f>$L$22*(F2774*1000)</f>
        <v>0</v>
      </c>
      <c r="V2774" s="2">
        <f>$L$18*(G2774*1000)</f>
        <v>34800000</v>
      </c>
      <c r="W2774" s="2">
        <f>$L$24*(H2774*1000)</f>
        <v>0</v>
      </c>
      <c r="X2774" s="2">
        <f>$L$23*(I2774*1000)</f>
        <v>0</v>
      </c>
      <c r="Y2774" s="2">
        <f t="shared" si="129"/>
        <v>473.07920000000001</v>
      </c>
      <c r="Z2774" s="18">
        <f>Y2774/(B2774+C2774+D2774+E2774+F2774+G2774+H2774+I2774)</f>
        <v>0.20749087719298245</v>
      </c>
      <c r="AA2774" s="18">
        <f t="shared" si="131"/>
        <v>908896.07360000268</v>
      </c>
      <c r="AB2774" s="18">
        <f>((B2774+E2774+F2774+H2774+I2774)/(B2774+C2774+D2774+E2774+F2774+G2774+H2774+I2774))*100</f>
        <v>49.385964912280699</v>
      </c>
      <c r="AC2774" s="2">
        <f t="shared" si="130"/>
        <v>1</v>
      </c>
    </row>
    <row r="2775" spans="1:29">
      <c r="A2775" s="15" t="s">
        <v>60</v>
      </c>
      <c r="B2775" s="16" t="s">
        <v>30</v>
      </c>
      <c r="C2775" s="16" t="s">
        <v>179</v>
      </c>
      <c r="D2775" s="16" t="s">
        <v>40</v>
      </c>
      <c r="E2775" s="16" t="str">
        <f>IF([1]Sheet1!L2775="",[1]Sheet1!K2775,[1]Sheet1!L2775)</f>
        <v>37</v>
      </c>
      <c r="F2775" s="16" t="s">
        <v>65</v>
      </c>
      <c r="G2775" s="16" t="s">
        <v>186</v>
      </c>
      <c r="H2775" s="16" t="s">
        <v>575</v>
      </c>
      <c r="I2775" s="16" t="s">
        <v>355</v>
      </c>
      <c r="N2775" s="17">
        <v>4</v>
      </c>
      <c r="O2775" s="17">
        <v>26</v>
      </c>
      <c r="P2775" s="17">
        <v>7</v>
      </c>
      <c r="Q2775" s="2">
        <f>$L$25*(B2775*1000)</f>
        <v>0</v>
      </c>
      <c r="R2775" s="2">
        <f>$L$19*(C2775*1000)</f>
        <v>320421000</v>
      </c>
      <c r="S2775" s="2">
        <f>$L$20*(D2775*1000)</f>
        <v>74650400</v>
      </c>
      <c r="T2775" s="2">
        <f>$L$21*(E2775*1000)</f>
        <v>0</v>
      </c>
      <c r="U2775" s="2">
        <f>$L$22*(F2775*1000)</f>
        <v>0</v>
      </c>
      <c r="V2775" s="2">
        <f>$L$18*(G2775*1000)</f>
        <v>33060000</v>
      </c>
      <c r="W2775" s="2">
        <f>$L$24*(H2775*1000)</f>
        <v>0</v>
      </c>
      <c r="X2775" s="2">
        <f>$L$23*(I2775*1000)</f>
        <v>0</v>
      </c>
      <c r="Y2775" s="2">
        <f t="shared" si="129"/>
        <v>428.13139999999999</v>
      </c>
      <c r="Z2775" s="18">
        <f>Y2775/(B2775+C2775+D2775+E2775+F2775+G2775+H2775+I2775)</f>
        <v>0.19053466844681796</v>
      </c>
      <c r="AA2775" s="18">
        <f t="shared" si="131"/>
        <v>909324.20500000264</v>
      </c>
      <c r="AB2775" s="18">
        <f>((B2775+E2775+F2775+H2775+I2775)/(B2775+C2775+D2775+E2775+F2775+G2775+H2775+I2775))*100</f>
        <v>53.538050734312414</v>
      </c>
      <c r="AC2775" s="2">
        <f t="shared" si="130"/>
        <v>0</v>
      </c>
    </row>
    <row r="2776" spans="1:29">
      <c r="A2776" s="15" t="s">
        <v>64</v>
      </c>
      <c r="B2776" s="16" t="s">
        <v>30</v>
      </c>
      <c r="C2776" s="16" t="s">
        <v>984</v>
      </c>
      <c r="D2776" s="16" t="s">
        <v>660</v>
      </c>
      <c r="E2776" s="16" t="str">
        <f>IF([1]Sheet1!L2776="",[1]Sheet1!K2776,[1]Sheet1!L2776)</f>
        <v>16</v>
      </c>
      <c r="F2776" s="16" t="s">
        <v>205</v>
      </c>
      <c r="G2776" s="16" t="s">
        <v>99</v>
      </c>
      <c r="H2776" s="16" t="s">
        <v>307</v>
      </c>
      <c r="I2776" s="16" t="s">
        <v>315</v>
      </c>
      <c r="N2776" s="17">
        <v>4</v>
      </c>
      <c r="O2776" s="17">
        <v>26</v>
      </c>
      <c r="P2776" s="17">
        <v>8</v>
      </c>
      <c r="Q2776" s="2">
        <f>$L$25*(B2776*1000)</f>
        <v>0</v>
      </c>
      <c r="R2776" s="2">
        <f>$L$19*(C2776*1000)</f>
        <v>274383500</v>
      </c>
      <c r="S2776" s="2">
        <f>$L$20*(D2776*1000)</f>
        <v>81786100</v>
      </c>
      <c r="T2776" s="2">
        <f>$L$21*(E2776*1000)</f>
        <v>0</v>
      </c>
      <c r="U2776" s="2">
        <f>$L$22*(F2776*1000)</f>
        <v>0</v>
      </c>
      <c r="V2776" s="2">
        <f>$L$18*(G2776*1000)</f>
        <v>27840000</v>
      </c>
      <c r="W2776" s="2">
        <f>$L$24*(H2776*1000)</f>
        <v>0</v>
      </c>
      <c r="X2776" s="2">
        <f>$L$23*(I2776*1000)</f>
        <v>0</v>
      </c>
      <c r="Y2776" s="2">
        <f t="shared" si="129"/>
        <v>384.00959999999998</v>
      </c>
      <c r="Z2776" s="18">
        <f>Y2776/(B2776+C2776+D2776+E2776+F2776+G2776+H2776+I2776)</f>
        <v>0.16813029772329247</v>
      </c>
      <c r="AA2776" s="18">
        <f t="shared" si="131"/>
        <v>909708.21460000263</v>
      </c>
      <c r="AB2776" s="18">
        <f>((B2776+E2776+F2776+H2776+I2776)/(B2776+C2776+D2776+E2776+F2776+G2776+H2776+I2776))*100</f>
        <v>59.457092819614708</v>
      </c>
      <c r="AC2776" s="2">
        <f t="shared" si="130"/>
        <v>0</v>
      </c>
    </row>
    <row r="2777" spans="1:29">
      <c r="A2777" s="15" t="s">
        <v>68</v>
      </c>
      <c r="B2777" s="16" t="s">
        <v>30</v>
      </c>
      <c r="C2777" s="16" t="s">
        <v>256</v>
      </c>
      <c r="D2777" s="16" t="s">
        <v>573</v>
      </c>
      <c r="E2777" s="16" t="str">
        <f>IF([1]Sheet1!L2777="",[1]Sheet1!K2777,[1]Sheet1!L2777)</f>
        <v>153</v>
      </c>
      <c r="F2777" s="16" t="s">
        <v>65</v>
      </c>
      <c r="G2777" s="16" t="s">
        <v>118</v>
      </c>
      <c r="H2777" s="16" t="s">
        <v>271</v>
      </c>
      <c r="I2777" s="16" t="s">
        <v>733</v>
      </c>
      <c r="N2777" s="17">
        <v>4</v>
      </c>
      <c r="O2777" s="17">
        <v>26</v>
      </c>
      <c r="P2777" s="17">
        <v>9</v>
      </c>
      <c r="Q2777" s="2">
        <f>$L$25*(B2777*1000)</f>
        <v>0</v>
      </c>
      <c r="R2777" s="2">
        <f>$L$19*(C2777*1000)</f>
        <v>245287800</v>
      </c>
      <c r="S2777" s="2">
        <f>$L$20*(D2777*1000)</f>
        <v>90019600</v>
      </c>
      <c r="T2777" s="2">
        <f>$L$21*(E2777*1000)</f>
        <v>0</v>
      </c>
      <c r="U2777" s="2">
        <f>$L$22*(F2777*1000)</f>
        <v>0</v>
      </c>
      <c r="V2777" s="2">
        <f>$L$18*(G2777*1000)</f>
        <v>28710000</v>
      </c>
      <c r="W2777" s="2">
        <f>$L$24*(H2777*1000)</f>
        <v>0</v>
      </c>
      <c r="X2777" s="2">
        <f>$L$23*(I2777*1000)</f>
        <v>0</v>
      </c>
      <c r="Y2777" s="2">
        <f t="shared" si="129"/>
        <v>364.01740000000001</v>
      </c>
      <c r="Z2777" s="18">
        <f>Y2777/(B2777+C2777+D2777+E2777+F2777+G2777+H2777+I2777)</f>
        <v>0.16128373947718211</v>
      </c>
      <c r="AA2777" s="18">
        <f t="shared" si="131"/>
        <v>910072.23200000264</v>
      </c>
      <c r="AB2777" s="18">
        <f>((B2777+E2777+F2777+H2777+I2777)/(B2777+C2777+D2777+E2777+F2777+G2777+H2777+I2777))*100</f>
        <v>61.763402747009302</v>
      </c>
      <c r="AC2777" s="2">
        <f t="shared" si="130"/>
        <v>0</v>
      </c>
    </row>
    <row r="2778" spans="1:29">
      <c r="A2778" s="15" t="s">
        <v>73</v>
      </c>
      <c r="B2778" s="16" t="s">
        <v>30</v>
      </c>
      <c r="C2778" s="16" t="s">
        <v>307</v>
      </c>
      <c r="D2778" s="16" t="s">
        <v>1312</v>
      </c>
      <c r="E2778" s="16" t="str">
        <f>IF([1]Sheet1!L2778="",[1]Sheet1!K2778,[1]Sheet1!L2778)</f>
        <v>152</v>
      </c>
      <c r="F2778" s="16" t="s">
        <v>65</v>
      </c>
      <c r="G2778" s="16" t="s">
        <v>103</v>
      </c>
      <c r="H2778" s="16" t="s">
        <v>296</v>
      </c>
      <c r="I2778" s="16" t="s">
        <v>818</v>
      </c>
      <c r="N2778" s="17">
        <v>4</v>
      </c>
      <c r="O2778" s="17">
        <v>26</v>
      </c>
      <c r="P2778" s="17">
        <v>10</v>
      </c>
      <c r="Q2778" s="2">
        <f>$L$25*(B2778*1000)</f>
        <v>0</v>
      </c>
      <c r="R2778" s="2">
        <f>$L$19*(C2778*1000)</f>
        <v>240868200</v>
      </c>
      <c r="S2778" s="2">
        <f>$L$20*(D2778*1000)</f>
        <v>83981700</v>
      </c>
      <c r="T2778" s="2">
        <f>$L$21*(E2778*1000)</f>
        <v>0</v>
      </c>
      <c r="U2778" s="2">
        <f>$L$22*(F2778*1000)</f>
        <v>0</v>
      </c>
      <c r="V2778" s="2">
        <f>$L$18*(G2778*1000)</f>
        <v>30450000</v>
      </c>
      <c r="W2778" s="2">
        <f>$L$24*(H2778*1000)</f>
        <v>0</v>
      </c>
      <c r="X2778" s="2">
        <f>$L$23*(I2778*1000)</f>
        <v>0</v>
      </c>
      <c r="Y2778" s="2">
        <f t="shared" si="129"/>
        <v>355.29989999999998</v>
      </c>
      <c r="Z2778" s="18">
        <f>Y2778/(B2778+C2778+D2778+E2778+F2778+G2778+H2778+I2778)</f>
        <v>0.15488225806451611</v>
      </c>
      <c r="AA2778" s="18">
        <f t="shared" si="131"/>
        <v>910427.53190000262</v>
      </c>
      <c r="AB2778" s="18">
        <f>((B2778+E2778+F2778+H2778+I2778)/(B2778+C2778+D2778+E2778+F2778+G2778+H2778+I2778))*100</f>
        <v>63.295553618134257</v>
      </c>
      <c r="AC2778" s="2">
        <f t="shared" si="130"/>
        <v>0</v>
      </c>
    </row>
    <row r="2779" spans="1:29">
      <c r="A2779" s="15" t="s">
        <v>77</v>
      </c>
      <c r="B2779" s="16" t="s">
        <v>180</v>
      </c>
      <c r="C2779" s="16" t="s">
        <v>372</v>
      </c>
      <c r="D2779" s="16" t="s">
        <v>260</v>
      </c>
      <c r="E2779" s="16" t="str">
        <f>IF([1]Sheet1!L2779="",[1]Sheet1!K2779,[1]Sheet1!L2779)</f>
        <v>180</v>
      </c>
      <c r="F2779" s="16" t="s">
        <v>70</v>
      </c>
      <c r="G2779" s="16" t="s">
        <v>123</v>
      </c>
      <c r="H2779" s="16" t="s">
        <v>699</v>
      </c>
      <c r="I2779" s="16" t="s">
        <v>763</v>
      </c>
      <c r="N2779" s="17">
        <v>4</v>
      </c>
      <c r="O2779" s="17">
        <v>26</v>
      </c>
      <c r="P2779" s="17">
        <v>11</v>
      </c>
      <c r="Q2779" s="2">
        <f>$L$25*(B2779*1000)</f>
        <v>0</v>
      </c>
      <c r="R2779" s="2">
        <f>$L$19*(C2779*1000)</f>
        <v>246024400</v>
      </c>
      <c r="S2779" s="2">
        <f>$L$20*(D2779*1000)</f>
        <v>89470700</v>
      </c>
      <c r="T2779" s="2">
        <f>$L$21*(E2779*1000)</f>
        <v>0</v>
      </c>
      <c r="U2779" s="2">
        <f>$L$22*(F2779*1000)</f>
        <v>0</v>
      </c>
      <c r="V2779" s="2">
        <f>$L$18*(G2779*1000)</f>
        <v>29580000</v>
      </c>
      <c r="W2779" s="2">
        <f>$L$24*(H2779*1000)</f>
        <v>0</v>
      </c>
      <c r="X2779" s="2">
        <f>$L$23*(I2779*1000)</f>
        <v>0</v>
      </c>
      <c r="Y2779" s="2">
        <f t="shared" si="129"/>
        <v>365.07510000000002</v>
      </c>
      <c r="Z2779" s="18">
        <f>Y2779/(B2779+C2779+D2779+E2779+F2779+G2779+H2779+I2779)</f>
        <v>0.15648311187312475</v>
      </c>
      <c r="AA2779" s="18">
        <f t="shared" si="131"/>
        <v>910792.60700000264</v>
      </c>
      <c r="AB2779" s="18">
        <f>((B2779+E2779+F2779+H2779+I2779)/(B2779+C2779+D2779+E2779+F2779+G2779+H2779+I2779))*100</f>
        <v>62.923274753536219</v>
      </c>
      <c r="AC2779" s="2">
        <f t="shared" si="130"/>
        <v>0</v>
      </c>
    </row>
    <row r="2780" spans="1:29">
      <c r="A2780" s="15" t="s">
        <v>81</v>
      </c>
      <c r="B2780" s="16" t="s">
        <v>180</v>
      </c>
      <c r="C2780" s="16" t="s">
        <v>585</v>
      </c>
      <c r="D2780" s="16" t="s">
        <v>1037</v>
      </c>
      <c r="E2780" s="16" t="str">
        <f>IF([1]Sheet1!L2780="",[1]Sheet1!K2780,[1]Sheet1!L2780)</f>
        <v>180</v>
      </c>
      <c r="F2780" s="16" t="s">
        <v>65</v>
      </c>
      <c r="G2780" s="16" t="s">
        <v>160</v>
      </c>
      <c r="H2780" s="16" t="s">
        <v>536</v>
      </c>
      <c r="I2780" s="16" t="s">
        <v>428</v>
      </c>
      <c r="N2780" s="17">
        <v>4</v>
      </c>
      <c r="O2780" s="17">
        <v>26</v>
      </c>
      <c r="P2780" s="17">
        <v>12</v>
      </c>
      <c r="Q2780" s="2">
        <f>$L$25*(B2780*1000)</f>
        <v>0</v>
      </c>
      <c r="R2780" s="2">
        <f>$L$19*(C2780*1000)</f>
        <v>242709700</v>
      </c>
      <c r="S2780" s="2">
        <f>$L$20*(D2780*1000)</f>
        <v>91117400</v>
      </c>
      <c r="T2780" s="2">
        <f>$L$21*(E2780*1000)</f>
        <v>0</v>
      </c>
      <c r="U2780" s="2">
        <f>$L$22*(F2780*1000)</f>
        <v>0</v>
      </c>
      <c r="V2780" s="2">
        <f>$L$18*(G2780*1000)</f>
        <v>26970000</v>
      </c>
      <c r="W2780" s="2">
        <f>$L$24*(H2780*1000)</f>
        <v>0</v>
      </c>
      <c r="X2780" s="2">
        <f>$L$23*(I2780*1000)</f>
        <v>0</v>
      </c>
      <c r="Y2780" s="2">
        <f t="shared" si="129"/>
        <v>360.7971</v>
      </c>
      <c r="Z2780" s="18">
        <f>Y2780/(B2780+C2780+D2780+E2780+F2780+G2780+H2780+I2780)</f>
        <v>0.15632456672443673</v>
      </c>
      <c r="AA2780" s="18">
        <f t="shared" si="131"/>
        <v>911153.4041000026</v>
      </c>
      <c r="AB2780" s="18">
        <f>((B2780+E2780+F2780+H2780+I2780)/(B2780+C2780+D2780+E2780+F2780+G2780+H2780+I2780))*100</f>
        <v>62.911611785095324</v>
      </c>
      <c r="AC2780" s="2">
        <f t="shared" si="130"/>
        <v>0</v>
      </c>
    </row>
    <row r="2781" spans="1:29">
      <c r="A2781" s="15" t="s">
        <v>85</v>
      </c>
      <c r="B2781" s="16" t="s">
        <v>180</v>
      </c>
      <c r="C2781" s="16" t="s">
        <v>307</v>
      </c>
      <c r="D2781" s="16" t="s">
        <v>1119</v>
      </c>
      <c r="E2781" s="16" t="str">
        <f>IF([1]Sheet1!L2781="",[1]Sheet1!K2781,[1]Sheet1!L2781)</f>
        <v>178</v>
      </c>
      <c r="F2781" s="16" t="s">
        <v>70</v>
      </c>
      <c r="G2781" s="16" t="s">
        <v>160</v>
      </c>
      <c r="H2781" s="16" t="s">
        <v>606</v>
      </c>
      <c r="I2781" s="16" t="s">
        <v>684</v>
      </c>
      <c r="N2781" s="17">
        <v>4</v>
      </c>
      <c r="O2781" s="17">
        <v>26</v>
      </c>
      <c r="P2781" s="17">
        <v>13</v>
      </c>
      <c r="Q2781" s="2">
        <f>$L$25*(B2781*1000)</f>
        <v>0</v>
      </c>
      <c r="R2781" s="2">
        <f>$L$19*(C2781*1000)</f>
        <v>240868200</v>
      </c>
      <c r="S2781" s="2">
        <f>$L$20*(D2781*1000)</f>
        <v>86726200</v>
      </c>
      <c r="T2781" s="2">
        <f>$L$21*(E2781*1000)</f>
        <v>0</v>
      </c>
      <c r="U2781" s="2">
        <f>$L$22*(F2781*1000)</f>
        <v>0</v>
      </c>
      <c r="V2781" s="2">
        <f>$L$18*(G2781*1000)</f>
        <v>26970000</v>
      </c>
      <c r="W2781" s="2">
        <f>$L$24*(H2781*1000)</f>
        <v>0</v>
      </c>
      <c r="X2781" s="2">
        <f>$L$23*(I2781*1000)</f>
        <v>0</v>
      </c>
      <c r="Y2781" s="2">
        <f t="shared" si="129"/>
        <v>354.56439999999998</v>
      </c>
      <c r="Z2781" s="18">
        <f>Y2781/(B2781+C2781+D2781+E2781+F2781+G2781+H2781+I2781)</f>
        <v>0.16029132007233271</v>
      </c>
      <c r="AA2781" s="18">
        <f t="shared" si="131"/>
        <v>911507.96850000264</v>
      </c>
      <c r="AB2781" s="18">
        <f>((B2781+E2781+F2781+H2781+I2781)/(B2781+C2781+D2781+E2781+F2781+G2781+H2781+I2781))*100</f>
        <v>61.889692585895119</v>
      </c>
      <c r="AC2781" s="2">
        <f t="shared" si="130"/>
        <v>0</v>
      </c>
    </row>
    <row r="2782" spans="1:29">
      <c r="A2782" s="15" t="s">
        <v>88</v>
      </c>
      <c r="B2782" s="16" t="s">
        <v>180</v>
      </c>
      <c r="C2782" s="16" t="s">
        <v>389</v>
      </c>
      <c r="D2782" s="16" t="s">
        <v>553</v>
      </c>
      <c r="E2782" s="16" t="str">
        <f>IF([1]Sheet1!L2782="",[1]Sheet1!K2782,[1]Sheet1!L2782)</f>
        <v>101</v>
      </c>
      <c r="F2782" s="16" t="s">
        <v>70</v>
      </c>
      <c r="G2782" s="16" t="s">
        <v>123</v>
      </c>
      <c r="H2782" s="16" t="s">
        <v>797</v>
      </c>
      <c r="I2782" s="16" t="s">
        <v>38</v>
      </c>
      <c r="N2782" s="17">
        <v>4</v>
      </c>
      <c r="O2782" s="17">
        <v>26</v>
      </c>
      <c r="P2782" s="17">
        <v>14</v>
      </c>
      <c r="Q2782" s="2">
        <f>$L$25*(B2782*1000)</f>
        <v>0</v>
      </c>
      <c r="R2782" s="2">
        <f>$L$19*(C2782*1000)</f>
        <v>273278600</v>
      </c>
      <c r="S2782" s="2">
        <f>$L$20*(D2782*1000)</f>
        <v>87275100</v>
      </c>
      <c r="T2782" s="2">
        <f>$L$21*(E2782*1000)</f>
        <v>0</v>
      </c>
      <c r="U2782" s="2">
        <f>$L$22*(F2782*1000)</f>
        <v>0</v>
      </c>
      <c r="V2782" s="2">
        <f>$L$18*(G2782*1000)</f>
        <v>29580000</v>
      </c>
      <c r="W2782" s="2">
        <f>$L$24*(H2782*1000)</f>
        <v>0</v>
      </c>
      <c r="X2782" s="2">
        <f>$L$23*(I2782*1000)</f>
        <v>0</v>
      </c>
      <c r="Y2782" s="2">
        <f t="shared" si="129"/>
        <v>390.13369999999998</v>
      </c>
      <c r="Z2782" s="18">
        <f>Y2782/(B2782+C2782+D2782+E2782+F2782+G2782+H2782+I2782)</f>
        <v>0.18154197301070263</v>
      </c>
      <c r="AA2782" s="18">
        <f t="shared" si="131"/>
        <v>911898.10220000264</v>
      </c>
      <c r="AB2782" s="18">
        <f>((B2782+E2782+F2782+H2782+I2782)/(B2782+C2782+D2782+E2782+F2782+G2782+H2782+I2782))*100</f>
        <v>56.491391344811539</v>
      </c>
      <c r="AC2782" s="2">
        <f t="shared" si="130"/>
        <v>0</v>
      </c>
    </row>
    <row r="2783" spans="1:29">
      <c r="A2783" s="15" t="s">
        <v>91</v>
      </c>
      <c r="B2783" s="16" t="s">
        <v>30</v>
      </c>
      <c r="C2783" s="16" t="s">
        <v>546</v>
      </c>
      <c r="D2783" s="16" t="s">
        <v>725</v>
      </c>
      <c r="E2783" s="16" t="str">
        <f>IF([1]Sheet1!L2783="",[1]Sheet1!K2783,[1]Sheet1!L2783)</f>
        <v>86</v>
      </c>
      <c r="F2783" s="16" t="s">
        <v>205</v>
      </c>
      <c r="G2783" s="16" t="s">
        <v>99</v>
      </c>
      <c r="H2783" s="16" t="s">
        <v>744</v>
      </c>
      <c r="I2783" s="16" t="s">
        <v>387</v>
      </c>
      <c r="N2783" s="17">
        <v>4</v>
      </c>
      <c r="O2783" s="17">
        <v>26</v>
      </c>
      <c r="P2783" s="17">
        <v>15</v>
      </c>
      <c r="Q2783" s="2">
        <f>$L$25*(B2783*1000)</f>
        <v>0</v>
      </c>
      <c r="R2783" s="2">
        <f>$L$19*(C2783*1000)</f>
        <v>286905700</v>
      </c>
      <c r="S2783" s="2">
        <f>$L$20*(D2783*1000)</f>
        <v>77943800</v>
      </c>
      <c r="T2783" s="2">
        <f>$L$21*(E2783*1000)</f>
        <v>0</v>
      </c>
      <c r="U2783" s="2">
        <f>$L$22*(F2783*1000)</f>
        <v>0</v>
      </c>
      <c r="V2783" s="2">
        <f>$L$18*(G2783*1000)</f>
        <v>27840000</v>
      </c>
      <c r="W2783" s="2">
        <f>$L$24*(H2783*1000)</f>
        <v>0</v>
      </c>
      <c r="X2783" s="2">
        <f>$L$23*(I2783*1000)</f>
        <v>0</v>
      </c>
      <c r="Y2783" s="2">
        <f t="shared" si="129"/>
        <v>392.68950000000001</v>
      </c>
      <c r="Z2783" s="18">
        <f>Y2783/(B2783+C2783+D2783+E2783+F2783+G2783+H2783+I2783)</f>
        <v>0.20220880535530381</v>
      </c>
      <c r="AA2783" s="18">
        <f t="shared" si="131"/>
        <v>912290.79170000262</v>
      </c>
      <c r="AB2783" s="18">
        <f>((B2783+E2783+F2783+H2783+I2783)/(B2783+C2783+D2783+E2783+F2783+G2783+H2783+I2783))*100</f>
        <v>50.926879505664267</v>
      </c>
      <c r="AC2783" s="2">
        <f t="shared" si="130"/>
        <v>0</v>
      </c>
    </row>
    <row r="2784" spans="1:29">
      <c r="A2784" s="15" t="s">
        <v>95</v>
      </c>
      <c r="B2784" s="16" t="s">
        <v>30</v>
      </c>
      <c r="C2784" s="16" t="s">
        <v>1094</v>
      </c>
      <c r="D2784" s="16" t="s">
        <v>40</v>
      </c>
      <c r="E2784" s="16" t="str">
        <f>IF([1]Sheet1!L2784="",[1]Sheet1!K2784,[1]Sheet1!L2784)</f>
        <v>16</v>
      </c>
      <c r="F2784" s="16" t="s">
        <v>65</v>
      </c>
      <c r="G2784" s="16" t="s">
        <v>118</v>
      </c>
      <c r="H2784" s="16" t="s">
        <v>411</v>
      </c>
      <c r="I2784" s="16" t="s">
        <v>754</v>
      </c>
      <c r="N2784" s="17">
        <v>4</v>
      </c>
      <c r="O2784" s="17">
        <v>26</v>
      </c>
      <c r="P2784" s="17">
        <v>16</v>
      </c>
      <c r="Q2784" s="2">
        <f>$L$25*(B2784*1000)</f>
        <v>0</v>
      </c>
      <c r="R2784" s="2">
        <f>$L$19*(C2784*1000)</f>
        <v>329260200</v>
      </c>
      <c r="S2784" s="2">
        <f>$L$20*(D2784*1000)</f>
        <v>74650400</v>
      </c>
      <c r="T2784" s="2">
        <f>$L$21*(E2784*1000)</f>
        <v>0</v>
      </c>
      <c r="U2784" s="2">
        <f>$L$22*(F2784*1000)</f>
        <v>0</v>
      </c>
      <c r="V2784" s="2">
        <f>$L$18*(G2784*1000)</f>
        <v>28710000</v>
      </c>
      <c r="W2784" s="2">
        <f>$L$24*(H2784*1000)</f>
        <v>0</v>
      </c>
      <c r="X2784" s="2">
        <f>$L$23*(I2784*1000)</f>
        <v>0</v>
      </c>
      <c r="Y2784" s="2">
        <f t="shared" si="129"/>
        <v>432.62060000000002</v>
      </c>
      <c r="Z2784" s="18">
        <f>Y2784/(B2784+C2784+D2784+E2784+F2784+G2784+H2784+I2784)</f>
        <v>0.20377795572303345</v>
      </c>
      <c r="AA2784" s="18">
        <f t="shared" si="131"/>
        <v>912723.41230000264</v>
      </c>
      <c r="AB2784" s="18">
        <f>((B2784+E2784+F2784+H2784+I2784)/(B2784+C2784+D2784+E2784+F2784+G2784+H2784+I2784))*100</f>
        <v>49.929345266132827</v>
      </c>
      <c r="AC2784" s="2">
        <f t="shared" si="130"/>
        <v>1</v>
      </c>
    </row>
    <row r="2785" spans="1:29">
      <c r="A2785" s="15" t="s">
        <v>98</v>
      </c>
      <c r="B2785" s="16" t="s">
        <v>30</v>
      </c>
      <c r="C2785" s="16" t="s">
        <v>364</v>
      </c>
      <c r="D2785" s="16" t="s">
        <v>533</v>
      </c>
      <c r="E2785" s="16" t="str">
        <f>IF([1]Sheet1!L2785="",[1]Sheet1!K2785,[1]Sheet1!L2785)</f>
        <v>2</v>
      </c>
      <c r="F2785" s="16" t="s">
        <v>65</v>
      </c>
      <c r="G2785" s="16" t="s">
        <v>118</v>
      </c>
      <c r="H2785" s="16" t="s">
        <v>33</v>
      </c>
      <c r="I2785" s="16" t="s">
        <v>1240</v>
      </c>
      <c r="N2785" s="17">
        <v>4</v>
      </c>
      <c r="O2785" s="17">
        <v>26</v>
      </c>
      <c r="P2785" s="17">
        <v>17</v>
      </c>
      <c r="Q2785" s="2">
        <f>$L$25*(B2785*1000)</f>
        <v>0</v>
      </c>
      <c r="R2785" s="2">
        <f>$L$19*(C2785*1000)</f>
        <v>340309200</v>
      </c>
      <c r="S2785" s="2">
        <f>$L$20*(D2785*1000)</f>
        <v>75748200</v>
      </c>
      <c r="T2785" s="2">
        <f>$L$21*(E2785*1000)</f>
        <v>0</v>
      </c>
      <c r="U2785" s="2">
        <f>$L$22*(F2785*1000)</f>
        <v>0</v>
      </c>
      <c r="V2785" s="2">
        <f>$L$18*(G2785*1000)</f>
        <v>28710000</v>
      </c>
      <c r="W2785" s="2">
        <f>$L$24*(H2785*1000)</f>
        <v>0</v>
      </c>
      <c r="X2785" s="2">
        <f>$L$23*(I2785*1000)</f>
        <v>0</v>
      </c>
      <c r="Y2785" s="2">
        <f t="shared" si="129"/>
        <v>444.76740000000001</v>
      </c>
      <c r="Z2785" s="18">
        <f>Y2785/(B2785+C2785+D2785+E2785+F2785+G2785+H2785+I2785)</f>
        <v>0.20125221719457015</v>
      </c>
      <c r="AA2785" s="18">
        <f t="shared" si="131"/>
        <v>913168.17970000266</v>
      </c>
      <c r="AB2785" s="18">
        <f>((B2785+E2785+F2785+H2785+I2785)/(B2785+C2785+D2785+E2785+F2785+G2785+H2785+I2785))*100</f>
        <v>50.452488687782804</v>
      </c>
      <c r="AC2785" s="2">
        <f t="shared" si="130"/>
        <v>0</v>
      </c>
    </row>
    <row r="2786" spans="1:29">
      <c r="A2786" s="15" t="s">
        <v>101</v>
      </c>
      <c r="B2786" s="16" t="s">
        <v>30</v>
      </c>
      <c r="C2786" s="16" t="s">
        <v>947</v>
      </c>
      <c r="D2786" s="16" t="s">
        <v>616</v>
      </c>
      <c r="E2786" s="16" t="str">
        <f>IF([1]Sheet1!L2786="",[1]Sheet1!K2786,[1]Sheet1!L2786)</f>
        <v>161</v>
      </c>
      <c r="F2786" s="16" t="s">
        <v>122</v>
      </c>
      <c r="G2786" s="16" t="s">
        <v>103</v>
      </c>
      <c r="H2786" s="16" t="s">
        <v>32</v>
      </c>
      <c r="I2786" s="16" t="s">
        <v>833</v>
      </c>
      <c r="N2786" s="17">
        <v>4</v>
      </c>
      <c r="O2786" s="17">
        <v>26</v>
      </c>
      <c r="P2786" s="17">
        <v>18</v>
      </c>
      <c r="Q2786" s="2">
        <f>$L$25*(B2786*1000)</f>
        <v>0</v>
      </c>
      <c r="R2786" s="2">
        <f>$L$19*(C2786*1000)</f>
        <v>335521300</v>
      </c>
      <c r="S2786" s="2">
        <f>$L$20*(D2786*1000)</f>
        <v>74101500</v>
      </c>
      <c r="T2786" s="2">
        <f>$L$21*(E2786*1000)</f>
        <v>0</v>
      </c>
      <c r="U2786" s="2">
        <f>$L$22*(F2786*1000)</f>
        <v>0</v>
      </c>
      <c r="V2786" s="2">
        <f>$L$18*(G2786*1000)</f>
        <v>30450000</v>
      </c>
      <c r="W2786" s="2">
        <f>$L$24*(H2786*1000)</f>
        <v>0</v>
      </c>
      <c r="X2786" s="2">
        <f>$L$23*(I2786*1000)</f>
        <v>0</v>
      </c>
      <c r="Y2786" s="2">
        <f t="shared" si="129"/>
        <v>440.07279999999997</v>
      </c>
      <c r="Z2786" s="18">
        <f>Y2786/(B2786+C2786+D2786+E2786+F2786+G2786+H2786+I2786)</f>
        <v>0.18214933774834435</v>
      </c>
      <c r="AA2786" s="18">
        <f t="shared" si="131"/>
        <v>913608.25250000262</v>
      </c>
      <c r="AB2786" s="18">
        <f>((B2786+E2786+F2786+H2786+I2786)/(B2786+C2786+D2786+E2786+F2786+G2786+H2786+I2786))*100</f>
        <v>55.256622516556284</v>
      </c>
      <c r="AC2786" s="2">
        <f t="shared" si="130"/>
        <v>0</v>
      </c>
    </row>
    <row r="2787" spans="1:29">
      <c r="A2787" s="15" t="s">
        <v>106</v>
      </c>
      <c r="B2787" s="16" t="s">
        <v>30</v>
      </c>
      <c r="C2787" s="16" t="s">
        <v>1392</v>
      </c>
      <c r="D2787" s="16" t="s">
        <v>616</v>
      </c>
      <c r="E2787" s="16" t="str">
        <f>IF([1]Sheet1!L2787="",[1]Sheet1!K2787,[1]Sheet1!L2787)</f>
        <v>8</v>
      </c>
      <c r="F2787" s="16" t="s">
        <v>153</v>
      </c>
      <c r="G2787" s="16" t="s">
        <v>115</v>
      </c>
      <c r="H2787" s="16" t="s">
        <v>32</v>
      </c>
      <c r="I2787" s="16" t="s">
        <v>1244</v>
      </c>
      <c r="N2787" s="17">
        <v>4</v>
      </c>
      <c r="O2787" s="17">
        <v>26</v>
      </c>
      <c r="P2787" s="17">
        <v>19</v>
      </c>
      <c r="Q2787" s="2">
        <f>$L$25*(B2787*1000)</f>
        <v>0</v>
      </c>
      <c r="R2787" s="2">
        <f>$L$19*(C2787*1000)</f>
        <v>332206600</v>
      </c>
      <c r="S2787" s="2">
        <f>$L$20*(D2787*1000)</f>
        <v>74101500</v>
      </c>
      <c r="T2787" s="2">
        <f>$L$21*(E2787*1000)</f>
        <v>0</v>
      </c>
      <c r="U2787" s="2">
        <f>$L$22*(F2787*1000)</f>
        <v>0</v>
      </c>
      <c r="V2787" s="2">
        <f>$L$18*(G2787*1000)</f>
        <v>31320000</v>
      </c>
      <c r="W2787" s="2">
        <f>$L$24*(H2787*1000)</f>
        <v>0</v>
      </c>
      <c r="X2787" s="2">
        <f>$L$23*(I2787*1000)</f>
        <v>0</v>
      </c>
      <c r="Y2787" s="2">
        <f t="shared" si="129"/>
        <v>437.62810000000002</v>
      </c>
      <c r="Z2787" s="18">
        <f>Y2787/(B2787+C2787+D2787+E2787+F2787+G2787+H2787+I2787)</f>
        <v>0.19202637121544539</v>
      </c>
      <c r="AA2787" s="18">
        <f t="shared" si="131"/>
        <v>914045.88060000259</v>
      </c>
      <c r="AB2787" s="18">
        <f>((B2787+E2787+F2787+H2787+I2787)/(B2787+C2787+D2787+E2787+F2787+G2787+H2787+I2787))*100</f>
        <v>52.917946467749012</v>
      </c>
      <c r="AC2787" s="2">
        <f t="shared" si="130"/>
        <v>0</v>
      </c>
    </row>
    <row r="2788" spans="1:29">
      <c r="A2788" s="15" t="s">
        <v>110</v>
      </c>
      <c r="B2788" s="16" t="s">
        <v>30</v>
      </c>
      <c r="C2788" s="16" t="s">
        <v>31</v>
      </c>
      <c r="D2788" s="16" t="s">
        <v>40</v>
      </c>
      <c r="E2788" s="16" t="str">
        <f>IF([1]Sheet1!L2788="",[1]Sheet1!K2788,[1]Sheet1!L2788)</f>
        <v>0</v>
      </c>
      <c r="F2788" s="16" t="s">
        <v>78</v>
      </c>
      <c r="G2788" s="16" t="s">
        <v>115</v>
      </c>
      <c r="H2788" s="16" t="s">
        <v>32</v>
      </c>
      <c r="I2788" s="16" t="s">
        <v>1214</v>
      </c>
      <c r="N2788" s="17">
        <v>4</v>
      </c>
      <c r="O2788" s="17">
        <v>26</v>
      </c>
      <c r="P2788" s="17">
        <v>20</v>
      </c>
      <c r="Q2788" s="2">
        <f>$L$25*(B2788*1000)</f>
        <v>0</v>
      </c>
      <c r="R2788" s="2">
        <f>$L$19*(C2788*1000)</f>
        <v>279171400</v>
      </c>
      <c r="S2788" s="2">
        <f>$L$20*(D2788*1000)</f>
        <v>74650400</v>
      </c>
      <c r="T2788" s="2">
        <f>$L$21*(E2788*1000)</f>
        <v>0</v>
      </c>
      <c r="U2788" s="2">
        <f>$L$22*(F2788*1000)</f>
        <v>0</v>
      </c>
      <c r="V2788" s="2">
        <f>$L$18*(G2788*1000)</f>
        <v>31320000</v>
      </c>
      <c r="W2788" s="2">
        <f>$L$24*(H2788*1000)</f>
        <v>0</v>
      </c>
      <c r="X2788" s="2">
        <f>$L$23*(I2788*1000)</f>
        <v>0</v>
      </c>
      <c r="Y2788" s="2">
        <f t="shared" si="129"/>
        <v>385.14179999999999</v>
      </c>
      <c r="Z2788" s="18">
        <f>Y2788/(B2788+C2788+D2788+E2788+F2788+G2788+H2788+I2788)</f>
        <v>0.18056343178621659</v>
      </c>
      <c r="AA2788" s="18">
        <f t="shared" si="131"/>
        <v>914431.02240000258</v>
      </c>
      <c r="AB2788" s="18">
        <f>((B2788+E2788+F2788+H2788+I2788)/(B2788+C2788+D2788+E2788+F2788+G2788+H2788+I2788))*100</f>
        <v>56.399437412095644</v>
      </c>
      <c r="AC2788" s="2">
        <f t="shared" si="130"/>
        <v>0</v>
      </c>
    </row>
    <row r="2789" spans="1:29">
      <c r="A2789" s="15" t="s">
        <v>113</v>
      </c>
      <c r="B2789" s="16" t="s">
        <v>30</v>
      </c>
      <c r="C2789" s="16" t="s">
        <v>1080</v>
      </c>
      <c r="D2789" s="16" t="s">
        <v>40</v>
      </c>
      <c r="E2789" s="16" t="str">
        <f>IF([1]Sheet1!L2789="",[1]Sheet1!K2789,[1]Sheet1!L2789)</f>
        <v>0</v>
      </c>
      <c r="F2789" s="16" t="s">
        <v>78</v>
      </c>
      <c r="G2789" s="16" t="s">
        <v>115</v>
      </c>
      <c r="H2789" s="16" t="s">
        <v>32</v>
      </c>
      <c r="I2789" s="16" t="s">
        <v>815</v>
      </c>
      <c r="N2789" s="17">
        <v>4</v>
      </c>
      <c r="O2789" s="17">
        <v>26</v>
      </c>
      <c r="P2789" s="17">
        <v>21</v>
      </c>
      <c r="Q2789" s="2">
        <f>$L$25*(B2789*1000)</f>
        <v>0</v>
      </c>
      <c r="R2789" s="2">
        <f>$L$19*(C2789*1000)</f>
        <v>200723500</v>
      </c>
      <c r="S2789" s="2">
        <f>$L$20*(D2789*1000)</f>
        <v>74650400</v>
      </c>
      <c r="T2789" s="2">
        <f>$L$21*(E2789*1000)</f>
        <v>0</v>
      </c>
      <c r="U2789" s="2">
        <f>$L$22*(F2789*1000)</f>
        <v>0</v>
      </c>
      <c r="V2789" s="2">
        <f>$L$18*(G2789*1000)</f>
        <v>31320000</v>
      </c>
      <c r="W2789" s="2">
        <f>$L$24*(H2789*1000)</f>
        <v>0</v>
      </c>
      <c r="X2789" s="2">
        <f>$L$23*(I2789*1000)</f>
        <v>0</v>
      </c>
      <c r="Y2789" s="2">
        <f t="shared" si="129"/>
        <v>306.69389999999999</v>
      </c>
      <c r="Z2789" s="18">
        <f>Y2789/(B2789+C2789+D2789+E2789+F2789+G2789+H2789+I2789)</f>
        <v>0.16488919354838708</v>
      </c>
      <c r="AA2789" s="18">
        <f t="shared" si="131"/>
        <v>914737.71630000253</v>
      </c>
      <c r="AB2789" s="18">
        <f>((B2789+E2789+F2789+H2789+I2789)/(B2789+C2789+D2789+E2789+F2789+G2789+H2789+I2789))*100</f>
        <v>61.451612903225808</v>
      </c>
      <c r="AC2789" s="2">
        <f t="shared" si="130"/>
        <v>0</v>
      </c>
    </row>
    <row r="2790" spans="1:29">
      <c r="A2790" s="15" t="s">
        <v>117</v>
      </c>
      <c r="B2790" s="16" t="s">
        <v>30</v>
      </c>
      <c r="C2790" s="16" t="s">
        <v>656</v>
      </c>
      <c r="D2790" s="16" t="s">
        <v>281</v>
      </c>
      <c r="E2790" s="16" t="str">
        <f>IF([1]Sheet1!L2790="",[1]Sheet1!K2790,[1]Sheet1!L2790)</f>
        <v>151</v>
      </c>
      <c r="F2790" s="16" t="s">
        <v>205</v>
      </c>
      <c r="G2790" s="16" t="s">
        <v>44</v>
      </c>
      <c r="H2790" s="16" t="s">
        <v>32</v>
      </c>
      <c r="I2790" s="16" t="s">
        <v>1393</v>
      </c>
      <c r="N2790" s="17">
        <v>4</v>
      </c>
      <c r="O2790" s="17">
        <v>26</v>
      </c>
      <c r="P2790" s="17">
        <v>22</v>
      </c>
      <c r="Q2790" s="2">
        <f>$L$25*(B2790*1000)</f>
        <v>0</v>
      </c>
      <c r="R2790" s="2">
        <f>$L$19*(C2790*1000)</f>
        <v>187096400</v>
      </c>
      <c r="S2790" s="2">
        <f>$L$20*(D2790*1000)</f>
        <v>78492700</v>
      </c>
      <c r="T2790" s="2">
        <f>$L$21*(E2790*1000)</f>
        <v>0</v>
      </c>
      <c r="U2790" s="2">
        <f>$L$22*(F2790*1000)</f>
        <v>0</v>
      </c>
      <c r="V2790" s="2">
        <f>$L$18*(G2790*1000)</f>
        <v>16530000</v>
      </c>
      <c r="W2790" s="2">
        <f>$L$24*(H2790*1000)</f>
        <v>0</v>
      </c>
      <c r="X2790" s="2">
        <f>$L$23*(I2790*1000)</f>
        <v>0</v>
      </c>
      <c r="Y2790" s="2">
        <f t="shared" si="129"/>
        <v>282.1191</v>
      </c>
      <c r="Z2790" s="18">
        <f>Y2790/(B2790+C2790+D2790+E2790+F2790+G2790+H2790+I2790)</f>
        <v>0.15014321447578499</v>
      </c>
      <c r="AA2790" s="18">
        <f t="shared" si="131"/>
        <v>915019.83540000254</v>
      </c>
      <c r="AB2790" s="18">
        <f>((B2790+E2790+F2790+H2790+I2790)/(B2790+C2790+D2790+E2790+F2790+G2790+H2790+I2790))*100</f>
        <v>64.342735497605105</v>
      </c>
      <c r="AC2790" s="2">
        <f t="shared" si="130"/>
        <v>0</v>
      </c>
    </row>
    <row r="2791" spans="1:29">
      <c r="A2791" s="15" t="s">
        <v>120</v>
      </c>
      <c r="B2791" s="16" t="s">
        <v>30</v>
      </c>
      <c r="C2791" s="16" t="s">
        <v>1049</v>
      </c>
      <c r="D2791" s="16" t="s">
        <v>549</v>
      </c>
      <c r="E2791" s="16" t="str">
        <f>IF([1]Sheet1!L2791="",[1]Sheet1!K2791,[1]Sheet1!L2791)</f>
        <v>179</v>
      </c>
      <c r="F2791" s="16" t="s">
        <v>205</v>
      </c>
      <c r="G2791" s="16" t="s">
        <v>39</v>
      </c>
      <c r="H2791" s="16" t="s">
        <v>32</v>
      </c>
      <c r="I2791" s="16" t="s">
        <v>1394</v>
      </c>
      <c r="N2791" s="17">
        <v>4</v>
      </c>
      <c r="O2791" s="17">
        <v>26</v>
      </c>
      <c r="P2791" s="17">
        <v>23</v>
      </c>
      <c r="Q2791" s="2">
        <f>$L$25*(B2791*1000)</f>
        <v>0</v>
      </c>
      <c r="R2791" s="2">
        <f>$L$19*(C2791*1000)</f>
        <v>177520600</v>
      </c>
      <c r="S2791" s="2">
        <f>$L$20*(D2791*1000)</f>
        <v>93313000</v>
      </c>
      <c r="T2791" s="2">
        <f>$L$21*(E2791*1000)</f>
        <v>0</v>
      </c>
      <c r="U2791" s="2">
        <f>$L$22*(F2791*1000)</f>
        <v>0</v>
      </c>
      <c r="V2791" s="2">
        <f>$L$18*(G2791*1000)</f>
        <v>17400000</v>
      </c>
      <c r="W2791" s="2">
        <f>$L$24*(H2791*1000)</f>
        <v>0</v>
      </c>
      <c r="X2791" s="2">
        <f>$L$23*(I2791*1000)</f>
        <v>0</v>
      </c>
      <c r="Y2791" s="2">
        <f t="shared" si="129"/>
        <v>288.23360000000002</v>
      </c>
      <c r="Z2791" s="18">
        <f>Y2791/(B2791+C2791+D2791+E2791+F2791+G2791+H2791+I2791)</f>
        <v>0.15463175965665238</v>
      </c>
      <c r="AA2791" s="18">
        <f t="shared" si="131"/>
        <v>915308.06900000258</v>
      </c>
      <c r="AB2791" s="18">
        <f>((B2791+E2791+F2791+H2791+I2791)/(B2791+C2791+D2791+E2791+F2791+G2791+H2791+I2791))*100</f>
        <v>63.94849785407726</v>
      </c>
      <c r="AC2791" s="2">
        <f t="shared" si="130"/>
        <v>0</v>
      </c>
    </row>
    <row r="2792" spans="1:29">
      <c r="A2792" s="15" t="s">
        <v>29</v>
      </c>
      <c r="B2792" s="16" t="s">
        <v>30</v>
      </c>
      <c r="C2792" s="16" t="s">
        <v>1028</v>
      </c>
      <c r="D2792" s="16" t="s">
        <v>732</v>
      </c>
      <c r="E2792" s="16" t="str">
        <f>IF([1]Sheet1!L2792="",[1]Sheet1!K2792,[1]Sheet1!L2792)</f>
        <v>179</v>
      </c>
      <c r="F2792" s="16" t="s">
        <v>65</v>
      </c>
      <c r="G2792" s="16" t="s">
        <v>39</v>
      </c>
      <c r="H2792" s="16" t="s">
        <v>32</v>
      </c>
      <c r="I2792" s="16" t="s">
        <v>1256</v>
      </c>
      <c r="N2792" s="17">
        <v>4</v>
      </c>
      <c r="O2792" s="17">
        <v>26</v>
      </c>
      <c r="P2792" s="17">
        <v>24</v>
      </c>
      <c r="Q2792" s="2">
        <f>$L$25*(B2792*1000)</f>
        <v>0</v>
      </c>
      <c r="R2792" s="2">
        <f>$L$19*(C2792*1000)</f>
        <v>175310800</v>
      </c>
      <c r="S2792" s="2">
        <f>$L$20*(D2792*1000)</f>
        <v>88372900</v>
      </c>
      <c r="T2792" s="2">
        <f>$L$21*(E2792*1000)</f>
        <v>0</v>
      </c>
      <c r="U2792" s="2">
        <f>$L$22*(F2792*1000)</f>
        <v>0</v>
      </c>
      <c r="V2792" s="2">
        <f>$L$18*(G2792*1000)</f>
        <v>17400000</v>
      </c>
      <c r="W2792" s="2">
        <f>$L$24*(H2792*1000)</f>
        <v>0</v>
      </c>
      <c r="X2792" s="2">
        <f>$L$23*(I2792*1000)</f>
        <v>0</v>
      </c>
      <c r="Y2792" s="2">
        <f t="shared" si="129"/>
        <v>281.08370000000002</v>
      </c>
      <c r="Z2792" s="18">
        <f>Y2792/(B2792+C2792+D2792+E2792+F2792+G2792+H2792+I2792)</f>
        <v>0.15764649467190131</v>
      </c>
      <c r="AA2792" s="18">
        <f t="shared" si="131"/>
        <v>915589.15270000254</v>
      </c>
      <c r="AB2792" s="18">
        <f>((B2792+E2792+F2792+H2792+I2792)/(B2792+C2792+D2792+E2792+F2792+G2792+H2792+I2792))*100</f>
        <v>63.151991026360065</v>
      </c>
      <c r="AC2792" s="2">
        <f t="shared" si="130"/>
        <v>0</v>
      </c>
    </row>
    <row r="2793" spans="1:29">
      <c r="A2793" s="15" t="s">
        <v>37</v>
      </c>
      <c r="B2793" s="16" t="s">
        <v>30</v>
      </c>
      <c r="C2793" s="16" t="s">
        <v>868</v>
      </c>
      <c r="D2793" s="16" t="s">
        <v>548</v>
      </c>
      <c r="E2793" s="16" t="str">
        <f>IF([1]Sheet1!L2793="",[1]Sheet1!K2793,[1]Sheet1!L2793)</f>
        <v>173</v>
      </c>
      <c r="F2793" s="16" t="s">
        <v>70</v>
      </c>
      <c r="G2793" s="16" t="s">
        <v>34</v>
      </c>
      <c r="H2793" s="16" t="s">
        <v>32</v>
      </c>
      <c r="I2793" s="16" t="s">
        <v>1366</v>
      </c>
      <c r="N2793" s="17">
        <v>4</v>
      </c>
      <c r="O2793" s="17">
        <v>27</v>
      </c>
      <c r="P2793" s="17">
        <v>1</v>
      </c>
      <c r="Q2793" s="2">
        <f>$L$25*(B2793*1000)</f>
        <v>0</v>
      </c>
      <c r="R2793" s="2">
        <f>$L$19*(C2793*1000)</f>
        <v>177152300</v>
      </c>
      <c r="S2793" s="2">
        <f>$L$20*(D2793*1000)</f>
        <v>82883900</v>
      </c>
      <c r="T2793" s="2">
        <f>$L$21*(E2793*1000)</f>
        <v>0</v>
      </c>
      <c r="U2793" s="2">
        <f>$L$22*(F2793*1000)</f>
        <v>0</v>
      </c>
      <c r="V2793" s="2">
        <f>$L$18*(G2793*1000)</f>
        <v>18270000</v>
      </c>
      <c r="W2793" s="2">
        <f>$L$24*(H2793*1000)</f>
        <v>0</v>
      </c>
      <c r="X2793" s="2">
        <f>$L$23*(I2793*1000)</f>
        <v>0</v>
      </c>
      <c r="Y2793" s="2">
        <f t="shared" si="129"/>
        <v>278.30619999999999</v>
      </c>
      <c r="Z2793" s="18">
        <f>Y2793/(B2793+C2793+D2793+E2793+F2793+G2793+H2793+I2793)</f>
        <v>0.160499538638985</v>
      </c>
      <c r="AA2793" s="18">
        <f t="shared" si="131"/>
        <v>915867.45890000253</v>
      </c>
      <c r="AB2793" s="18">
        <f>((B2793+E2793+F2793+H2793+I2793)/(B2793+C2793+D2793+E2793+F2793+G2793+H2793+I2793))*100</f>
        <v>62.34140715109573</v>
      </c>
      <c r="AC2793" s="2">
        <f t="shared" si="130"/>
        <v>0</v>
      </c>
    </row>
    <row r="2794" spans="1:29">
      <c r="A2794" s="15" t="s">
        <v>42</v>
      </c>
      <c r="B2794" s="16" t="s">
        <v>30</v>
      </c>
      <c r="C2794" s="16" t="s">
        <v>656</v>
      </c>
      <c r="D2794" s="16" t="s">
        <v>1117</v>
      </c>
      <c r="E2794" s="16" t="str">
        <f>IF([1]Sheet1!L2794="",[1]Sheet1!K2794,[1]Sheet1!L2794)</f>
        <v>150</v>
      </c>
      <c r="F2794" s="16" t="s">
        <v>205</v>
      </c>
      <c r="G2794" s="16" t="s">
        <v>39</v>
      </c>
      <c r="H2794" s="16" t="s">
        <v>32</v>
      </c>
      <c r="I2794" s="16" t="s">
        <v>890</v>
      </c>
      <c r="N2794" s="17">
        <v>4</v>
      </c>
      <c r="O2794" s="17">
        <v>27</v>
      </c>
      <c r="P2794" s="17">
        <v>2</v>
      </c>
      <c r="Q2794" s="2">
        <f>$L$25*(B2794*1000)</f>
        <v>0</v>
      </c>
      <c r="R2794" s="2">
        <f>$L$19*(C2794*1000)</f>
        <v>187096400</v>
      </c>
      <c r="S2794" s="2">
        <f>$L$20*(D2794*1000)</f>
        <v>92215200</v>
      </c>
      <c r="T2794" s="2">
        <f>$L$21*(E2794*1000)</f>
        <v>0</v>
      </c>
      <c r="U2794" s="2">
        <f>$L$22*(F2794*1000)</f>
        <v>0</v>
      </c>
      <c r="V2794" s="2">
        <f>$L$18*(G2794*1000)</f>
        <v>17400000</v>
      </c>
      <c r="W2794" s="2">
        <f>$L$24*(H2794*1000)</f>
        <v>0</v>
      </c>
      <c r="X2794" s="2">
        <f>$L$23*(I2794*1000)</f>
        <v>0</v>
      </c>
      <c r="Y2794" s="2">
        <f t="shared" si="129"/>
        <v>296.71159999999998</v>
      </c>
      <c r="Z2794" s="18">
        <f>Y2794/(B2794+C2794+D2794+E2794+F2794+G2794+H2794+I2794)</f>
        <v>0.18015276259866422</v>
      </c>
      <c r="AA2794" s="18">
        <f t="shared" si="131"/>
        <v>916164.17050000257</v>
      </c>
      <c r="AB2794" s="18">
        <f>((B2794+E2794+F2794+H2794+I2794)/(B2794+C2794+D2794+E2794+F2794+G2794+H2794+I2794))*100</f>
        <v>57.741347905282339</v>
      </c>
      <c r="AC2794" s="2">
        <f t="shared" si="130"/>
        <v>0</v>
      </c>
    </row>
    <row r="2795" spans="1:29">
      <c r="A2795" s="15" t="s">
        <v>47</v>
      </c>
      <c r="B2795" s="16" t="s">
        <v>30</v>
      </c>
      <c r="C2795" s="16" t="s">
        <v>69</v>
      </c>
      <c r="D2795" s="16" t="s">
        <v>285</v>
      </c>
      <c r="E2795" s="16" t="str">
        <f>IF([1]Sheet1!L2795="",[1]Sheet1!K2795,[1]Sheet1!L2795)</f>
        <v>4</v>
      </c>
      <c r="F2795" s="16" t="s">
        <v>205</v>
      </c>
      <c r="G2795" s="16" t="s">
        <v>44</v>
      </c>
      <c r="H2795" s="16" t="s">
        <v>32</v>
      </c>
      <c r="I2795" s="16" t="s">
        <v>230</v>
      </c>
      <c r="N2795" s="17">
        <v>4</v>
      </c>
      <c r="O2795" s="17">
        <v>27</v>
      </c>
      <c r="P2795" s="17">
        <v>3</v>
      </c>
      <c r="Q2795" s="2">
        <f>$L$25*(B2795*1000)</f>
        <v>0</v>
      </c>
      <c r="R2795" s="2">
        <f>$L$19*(C2795*1000)</f>
        <v>207721200</v>
      </c>
      <c r="S2795" s="2">
        <f>$L$20*(D2795*1000)</f>
        <v>75199300</v>
      </c>
      <c r="T2795" s="2">
        <f>$L$21*(E2795*1000)</f>
        <v>0</v>
      </c>
      <c r="U2795" s="2">
        <f>$L$22*(F2795*1000)</f>
        <v>0</v>
      </c>
      <c r="V2795" s="2">
        <f>$L$18*(G2795*1000)</f>
        <v>16530000</v>
      </c>
      <c r="W2795" s="2">
        <f>$L$24*(H2795*1000)</f>
        <v>0</v>
      </c>
      <c r="X2795" s="2">
        <f>$L$23*(I2795*1000)</f>
        <v>0</v>
      </c>
      <c r="Y2795" s="2">
        <f t="shared" si="129"/>
        <v>299.45049999999998</v>
      </c>
      <c r="Z2795" s="18">
        <f>Y2795/(B2795+C2795+D2795+E2795+F2795+G2795+H2795+I2795)</f>
        <v>0.21620974729241876</v>
      </c>
      <c r="AA2795" s="18">
        <f t="shared" si="131"/>
        <v>916463.6210000026</v>
      </c>
      <c r="AB2795" s="18">
        <f>((B2795+E2795+F2795+H2795+I2795)/(B2795+C2795+D2795+E2795+F2795+G2795+H2795+I2795))*100</f>
        <v>48.014440433212997</v>
      </c>
      <c r="AC2795" s="2">
        <f t="shared" si="130"/>
        <v>1</v>
      </c>
    </row>
    <row r="2796" spans="1:29">
      <c r="A2796" s="15" t="s">
        <v>50</v>
      </c>
      <c r="B2796" s="16" t="s">
        <v>30</v>
      </c>
      <c r="C2796" s="16" t="s">
        <v>1182</v>
      </c>
      <c r="D2796" s="16" t="s">
        <v>564</v>
      </c>
      <c r="E2796" s="16" t="str">
        <f>IF([1]Sheet1!L2796="",[1]Sheet1!K2796,[1]Sheet1!L2796)</f>
        <v>0</v>
      </c>
      <c r="F2796" s="16" t="s">
        <v>65</v>
      </c>
      <c r="G2796" s="16" t="s">
        <v>34</v>
      </c>
      <c r="H2796" s="16" t="s">
        <v>701</v>
      </c>
      <c r="I2796" s="16" t="s">
        <v>958</v>
      </c>
      <c r="N2796" s="17">
        <v>4</v>
      </c>
      <c r="O2796" s="17">
        <v>27</v>
      </c>
      <c r="P2796" s="17">
        <v>4</v>
      </c>
      <c r="Q2796" s="2">
        <f>$L$25*(B2796*1000)</f>
        <v>0</v>
      </c>
      <c r="R2796" s="2">
        <f>$L$19*(C2796*1000)</f>
        <v>285800800</v>
      </c>
      <c r="S2796" s="2">
        <f>$L$20*(D2796*1000)</f>
        <v>80688300</v>
      </c>
      <c r="T2796" s="2">
        <f>$L$21*(E2796*1000)</f>
        <v>0</v>
      </c>
      <c r="U2796" s="2">
        <f>$L$22*(F2796*1000)</f>
        <v>0</v>
      </c>
      <c r="V2796" s="2">
        <f>$L$18*(G2796*1000)</f>
        <v>18270000</v>
      </c>
      <c r="W2796" s="2">
        <f>$L$24*(H2796*1000)</f>
        <v>0</v>
      </c>
      <c r="X2796" s="2">
        <f>$L$23*(I2796*1000)</f>
        <v>0</v>
      </c>
      <c r="Y2796" s="2">
        <f t="shared" si="129"/>
        <v>384.75909999999999</v>
      </c>
      <c r="Z2796" s="18">
        <f>Y2796/(B2796+C2796+D2796+E2796+F2796+G2796+H2796+I2796)</f>
        <v>0.2692505948215535</v>
      </c>
      <c r="AA2796" s="18">
        <f t="shared" si="131"/>
        <v>916848.38010000263</v>
      </c>
      <c r="AB2796" s="18">
        <f>((B2796+E2796+F2796+H2796+I2796)/(B2796+C2796+D2796+E2796+F2796+G2796+H2796+I2796))*100</f>
        <v>33.939818054583625</v>
      </c>
      <c r="AC2796" s="2">
        <f t="shared" si="130"/>
        <v>1</v>
      </c>
    </row>
    <row r="2797" spans="1:29">
      <c r="A2797" s="15" t="s">
        <v>53</v>
      </c>
      <c r="B2797" s="16" t="s">
        <v>30</v>
      </c>
      <c r="C2797" s="16" t="s">
        <v>568</v>
      </c>
      <c r="D2797" s="16" t="s">
        <v>260</v>
      </c>
      <c r="E2797" s="16" t="str">
        <f>IF([1]Sheet1!L2797="",[1]Sheet1!K2797,[1]Sheet1!L2797)</f>
        <v>26</v>
      </c>
      <c r="F2797" s="16" t="s">
        <v>70</v>
      </c>
      <c r="G2797" s="16" t="s">
        <v>93</v>
      </c>
      <c r="H2797" s="16" t="s">
        <v>232</v>
      </c>
      <c r="I2797" s="16" t="s">
        <v>59</v>
      </c>
      <c r="N2797" s="17">
        <v>4</v>
      </c>
      <c r="O2797" s="17">
        <v>27</v>
      </c>
      <c r="P2797" s="17">
        <v>5</v>
      </c>
      <c r="Q2797" s="2">
        <f>$L$25*(B2797*1000)</f>
        <v>0</v>
      </c>
      <c r="R2797" s="2">
        <f>$L$19*(C2797*1000)</f>
        <v>384136900</v>
      </c>
      <c r="S2797" s="2">
        <f>$L$20*(D2797*1000)</f>
        <v>89470700</v>
      </c>
      <c r="T2797" s="2">
        <f>$L$21*(E2797*1000)</f>
        <v>0</v>
      </c>
      <c r="U2797" s="2">
        <f>$L$22*(F2797*1000)</f>
        <v>0</v>
      </c>
      <c r="V2797" s="2">
        <f>$L$18*(G2797*1000)</f>
        <v>20880000</v>
      </c>
      <c r="W2797" s="2">
        <f>$L$24*(H2797*1000)</f>
        <v>0</v>
      </c>
      <c r="X2797" s="2">
        <f>$L$23*(I2797*1000)</f>
        <v>0</v>
      </c>
      <c r="Y2797" s="2">
        <f t="shared" si="129"/>
        <v>494.48759999999999</v>
      </c>
      <c r="Z2797" s="18">
        <f>Y2797/(B2797+C2797+D2797+E2797+F2797+G2797+H2797+I2797)</f>
        <v>0.30373931203931204</v>
      </c>
      <c r="AA2797" s="18">
        <f t="shared" si="131"/>
        <v>917342.86770000262</v>
      </c>
      <c r="AB2797" s="18">
        <f>((B2797+E2797+F2797+H2797+I2797)/(B2797+C2797+D2797+E2797+F2797+G2797+H2797+I2797))*100</f>
        <v>24.447174447174447</v>
      </c>
      <c r="AC2797" s="2">
        <f t="shared" si="130"/>
        <v>1</v>
      </c>
    </row>
    <row r="2798" spans="1:29">
      <c r="A2798" s="15" t="s">
        <v>57</v>
      </c>
      <c r="B2798" s="16" t="s">
        <v>30</v>
      </c>
      <c r="C2798" s="16" t="s">
        <v>1129</v>
      </c>
      <c r="D2798" s="16" t="s">
        <v>545</v>
      </c>
      <c r="E2798" s="16" t="str">
        <f>IF([1]Sheet1!L2798="",[1]Sheet1!K2798,[1]Sheet1!L2798)</f>
        <v>89</v>
      </c>
      <c r="F2798" s="16" t="s">
        <v>205</v>
      </c>
      <c r="G2798" s="16" t="s">
        <v>131</v>
      </c>
      <c r="H2798" s="16" t="s">
        <v>751</v>
      </c>
      <c r="I2798" s="16" t="s">
        <v>567</v>
      </c>
      <c r="N2798" s="17">
        <v>4</v>
      </c>
      <c r="O2798" s="17">
        <v>27</v>
      </c>
      <c r="P2798" s="17">
        <v>6</v>
      </c>
      <c r="Q2798" s="2">
        <f>$L$25*(B2798*1000)</f>
        <v>0</v>
      </c>
      <c r="R2798" s="2">
        <f>$L$19*(C2798*1000)</f>
        <v>439381900</v>
      </c>
      <c r="S2798" s="2">
        <f>$L$20*(D2798*1000)</f>
        <v>92764100</v>
      </c>
      <c r="T2798" s="2">
        <f>$L$21*(E2798*1000)</f>
        <v>0</v>
      </c>
      <c r="U2798" s="2">
        <f>$L$22*(F2798*1000)</f>
        <v>0</v>
      </c>
      <c r="V2798" s="2">
        <f>$L$18*(G2798*1000)</f>
        <v>23490000</v>
      </c>
      <c r="W2798" s="2">
        <f>$L$24*(H2798*1000)</f>
        <v>0</v>
      </c>
      <c r="X2798" s="2">
        <f>$L$23*(I2798*1000)</f>
        <v>0</v>
      </c>
      <c r="Y2798" s="2">
        <f t="shared" si="129"/>
        <v>555.63599999999997</v>
      </c>
      <c r="Z2798" s="18">
        <f>Y2798/(B2798+C2798+D2798+E2798+F2798+G2798+H2798+I2798)</f>
        <v>0.298087982832618</v>
      </c>
      <c r="AA2798" s="18">
        <f t="shared" si="131"/>
        <v>917898.50370000268</v>
      </c>
      <c r="AB2798" s="18">
        <f>((B2798+E2798+F2798+H2798+I2798)/(B2798+C2798+D2798+E2798+F2798+G2798+H2798+I2798))*100</f>
        <v>25.482832618025753</v>
      </c>
      <c r="AC2798" s="2">
        <f t="shared" si="130"/>
        <v>1</v>
      </c>
    </row>
    <row r="2799" spans="1:29">
      <c r="A2799" s="15" t="s">
        <v>60</v>
      </c>
      <c r="B2799" s="16" t="s">
        <v>30</v>
      </c>
      <c r="C2799" s="16" t="s">
        <v>784</v>
      </c>
      <c r="D2799" s="16" t="s">
        <v>660</v>
      </c>
      <c r="E2799" s="16" t="str">
        <f>IF([1]Sheet1!L2799="",[1]Sheet1!K2799,[1]Sheet1!L2799)</f>
        <v>91</v>
      </c>
      <c r="F2799" s="16" t="s">
        <v>65</v>
      </c>
      <c r="G2799" s="16" t="s">
        <v>197</v>
      </c>
      <c r="H2799" s="16" t="s">
        <v>1169</v>
      </c>
      <c r="I2799" s="16" t="s">
        <v>167</v>
      </c>
      <c r="N2799" s="17">
        <v>4</v>
      </c>
      <c r="O2799" s="17">
        <v>27</v>
      </c>
      <c r="P2799" s="17">
        <v>7</v>
      </c>
      <c r="Q2799" s="2">
        <f>$L$25*(B2799*1000)</f>
        <v>0</v>
      </c>
      <c r="R2799" s="2">
        <f>$L$19*(C2799*1000)</f>
        <v>432384200</v>
      </c>
      <c r="S2799" s="2">
        <f>$L$20*(D2799*1000)</f>
        <v>81786100</v>
      </c>
      <c r="T2799" s="2">
        <f>$L$21*(E2799*1000)</f>
        <v>0</v>
      </c>
      <c r="U2799" s="2">
        <f>$L$22*(F2799*1000)</f>
        <v>0</v>
      </c>
      <c r="V2799" s="2">
        <f>$L$18*(G2799*1000)</f>
        <v>22620000</v>
      </c>
      <c r="W2799" s="2">
        <f>$L$24*(H2799*1000)</f>
        <v>0</v>
      </c>
      <c r="X2799" s="2">
        <f>$L$23*(I2799*1000)</f>
        <v>0</v>
      </c>
      <c r="Y2799" s="2">
        <f t="shared" si="129"/>
        <v>536.7903</v>
      </c>
      <c r="Z2799" s="18">
        <f>Y2799/(B2799+C2799+D2799+E2799+F2799+G2799+H2799+I2799)</f>
        <v>0.28341620908130938</v>
      </c>
      <c r="AA2799" s="18">
        <f t="shared" si="131"/>
        <v>918435.29400000267</v>
      </c>
      <c r="AB2799" s="18">
        <f>((B2799+E2799+F2799+H2799+I2799)/(B2799+C2799+D2799+E2799+F2799+G2799+H2799+I2799))*100</f>
        <v>28.775079197465679</v>
      </c>
      <c r="AC2799" s="2">
        <f t="shared" si="130"/>
        <v>1</v>
      </c>
    </row>
    <row r="2800" spans="1:29">
      <c r="A2800" s="15" t="s">
        <v>64</v>
      </c>
      <c r="B2800" s="16" t="s">
        <v>30</v>
      </c>
      <c r="C2800" s="16" t="s">
        <v>1249</v>
      </c>
      <c r="D2800" s="16" t="s">
        <v>616</v>
      </c>
      <c r="E2800" s="16" t="str">
        <f>IF([1]Sheet1!L2800="",[1]Sheet1!K2800,[1]Sheet1!L2800)</f>
        <v>163</v>
      </c>
      <c r="F2800" s="16" t="s">
        <v>122</v>
      </c>
      <c r="G2800" s="16" t="s">
        <v>92</v>
      </c>
      <c r="H2800" s="16" t="s">
        <v>767</v>
      </c>
      <c r="I2800" s="16" t="s">
        <v>164</v>
      </c>
      <c r="N2800" s="17">
        <v>4</v>
      </c>
      <c r="O2800" s="17">
        <v>27</v>
      </c>
      <c r="P2800" s="17">
        <v>8</v>
      </c>
      <c r="Q2800" s="2">
        <f>$L$25*(B2800*1000)</f>
        <v>0</v>
      </c>
      <c r="R2800" s="2">
        <f>$L$19*(C2800*1000)</f>
        <v>380822200</v>
      </c>
      <c r="S2800" s="2">
        <f>$L$20*(D2800*1000)</f>
        <v>74101500</v>
      </c>
      <c r="T2800" s="2">
        <f>$L$21*(E2800*1000)</f>
        <v>0</v>
      </c>
      <c r="U2800" s="2">
        <f>$L$22*(F2800*1000)</f>
        <v>0</v>
      </c>
      <c r="V2800" s="2">
        <f>$L$18*(G2800*1000)</f>
        <v>21750000</v>
      </c>
      <c r="W2800" s="2">
        <f>$L$24*(H2800*1000)</f>
        <v>0</v>
      </c>
      <c r="X2800" s="2">
        <f>$L$23*(I2800*1000)</f>
        <v>0</v>
      </c>
      <c r="Y2800" s="2">
        <f t="shared" si="129"/>
        <v>476.6737</v>
      </c>
      <c r="Z2800" s="18">
        <f>Y2800/(B2800+C2800+D2800+E2800+F2800+G2800+H2800+I2800)</f>
        <v>0.2485264337851929</v>
      </c>
      <c r="AA2800" s="18">
        <f t="shared" si="131"/>
        <v>918911.96770000271</v>
      </c>
      <c r="AB2800" s="18">
        <f>((B2800+E2800+F2800+H2800+I2800)/(B2800+C2800+D2800+E2800+F2800+G2800+H2800+I2800))*100</f>
        <v>37.747653806047964</v>
      </c>
      <c r="AC2800" s="2">
        <f t="shared" si="130"/>
        <v>1</v>
      </c>
    </row>
    <row r="2801" spans="1:29">
      <c r="A2801" s="15" t="s">
        <v>68</v>
      </c>
      <c r="B2801" s="16" t="s">
        <v>30</v>
      </c>
      <c r="C2801" s="16" t="s">
        <v>351</v>
      </c>
      <c r="D2801" s="16" t="s">
        <v>938</v>
      </c>
      <c r="E2801" s="16" t="str">
        <f>IF([1]Sheet1!L2801="",[1]Sheet1!K2801,[1]Sheet1!L2801)</f>
        <v>87</v>
      </c>
      <c r="F2801" s="16" t="s">
        <v>78</v>
      </c>
      <c r="G2801" s="16" t="s">
        <v>92</v>
      </c>
      <c r="H2801" s="16" t="s">
        <v>1116</v>
      </c>
      <c r="I2801" s="16" t="s">
        <v>557</v>
      </c>
      <c r="N2801" s="17">
        <v>4</v>
      </c>
      <c r="O2801" s="17">
        <v>27</v>
      </c>
      <c r="P2801" s="17">
        <v>9</v>
      </c>
      <c r="Q2801" s="2">
        <f>$L$25*(B2801*1000)</f>
        <v>0</v>
      </c>
      <c r="R2801" s="2">
        <f>$L$19*(C2801*1000)</f>
        <v>366826800</v>
      </c>
      <c r="S2801" s="2">
        <f>$L$20*(D2801*1000)</f>
        <v>77394900</v>
      </c>
      <c r="T2801" s="2">
        <f>$L$21*(E2801*1000)</f>
        <v>0</v>
      </c>
      <c r="U2801" s="2">
        <f>$L$22*(F2801*1000)</f>
        <v>0</v>
      </c>
      <c r="V2801" s="2">
        <f>$L$18*(G2801*1000)</f>
        <v>21750000</v>
      </c>
      <c r="W2801" s="2">
        <f>$L$24*(H2801*1000)</f>
        <v>0</v>
      </c>
      <c r="X2801" s="2">
        <f>$L$23*(I2801*1000)</f>
        <v>0</v>
      </c>
      <c r="Y2801" s="2">
        <f t="shared" si="129"/>
        <v>465.9717</v>
      </c>
      <c r="Z2801" s="18">
        <f>Y2801/(B2801+C2801+D2801+E2801+F2801+G2801+H2801+I2801)</f>
        <v>0.25546694078947368</v>
      </c>
      <c r="AA2801" s="18">
        <f t="shared" si="131"/>
        <v>919377.93940000271</v>
      </c>
      <c r="AB2801" s="18">
        <f>((B2801+E2801+F2801+H2801+I2801)/(B2801+C2801+D2801+E2801+F2801+G2801+H2801+I2801))*100</f>
        <v>36.293859649122808</v>
      </c>
      <c r="AC2801" s="2">
        <f t="shared" si="130"/>
        <v>1</v>
      </c>
    </row>
    <row r="2802" spans="1:29">
      <c r="A2802" s="15" t="s">
        <v>73</v>
      </c>
      <c r="B2802" s="16" t="s">
        <v>30</v>
      </c>
      <c r="C2802" s="16" t="s">
        <v>839</v>
      </c>
      <c r="D2802" s="16" t="s">
        <v>1248</v>
      </c>
      <c r="E2802" s="16" t="str">
        <f>IF([1]Sheet1!L2802="",[1]Sheet1!K2802,[1]Sheet1!L2802)</f>
        <v>35</v>
      </c>
      <c r="F2802" s="16" t="s">
        <v>221</v>
      </c>
      <c r="G2802" s="16" t="s">
        <v>92</v>
      </c>
      <c r="H2802" s="16" t="s">
        <v>587</v>
      </c>
      <c r="I2802" s="16" t="s">
        <v>468</v>
      </c>
      <c r="N2802" s="17">
        <v>4</v>
      </c>
      <c r="O2802" s="17">
        <v>27</v>
      </c>
      <c r="P2802" s="17">
        <v>10</v>
      </c>
      <c r="Q2802" s="2">
        <f>$L$25*(B2802*1000)</f>
        <v>0</v>
      </c>
      <c r="R2802" s="2">
        <f>$L$19*(C2802*1000)</f>
        <v>366458500</v>
      </c>
      <c r="S2802" s="2">
        <f>$L$20*(D2802*1000)</f>
        <v>95508600</v>
      </c>
      <c r="T2802" s="2">
        <f>$L$21*(E2802*1000)</f>
        <v>0</v>
      </c>
      <c r="U2802" s="2">
        <f>$L$22*(F2802*1000)</f>
        <v>0</v>
      </c>
      <c r="V2802" s="2">
        <f>$L$18*(G2802*1000)</f>
        <v>21750000</v>
      </c>
      <c r="W2802" s="2">
        <f>$L$24*(H2802*1000)</f>
        <v>0</v>
      </c>
      <c r="X2802" s="2">
        <f>$L$23*(I2802*1000)</f>
        <v>0</v>
      </c>
      <c r="Y2802" s="2">
        <f t="shared" si="129"/>
        <v>483.71710000000002</v>
      </c>
      <c r="Z2802" s="18">
        <f>Y2802/(B2802+C2802+D2802+E2802+F2802+G2802+H2802+I2802)</f>
        <v>0.26076393530997305</v>
      </c>
      <c r="AA2802" s="18">
        <f t="shared" si="131"/>
        <v>919861.65650000272</v>
      </c>
      <c r="AB2802" s="18">
        <f>((B2802+E2802+F2802+H2802+I2802)/(B2802+C2802+D2802+E2802+F2802+G2802+H2802+I2802))*100</f>
        <v>35.633423180592992</v>
      </c>
      <c r="AC2802" s="2">
        <f t="shared" si="130"/>
        <v>1</v>
      </c>
    </row>
    <row r="2803" spans="1:29">
      <c r="A2803" s="15" t="s">
        <v>77</v>
      </c>
      <c r="B2803" s="16" t="s">
        <v>180</v>
      </c>
      <c r="C2803" s="16" t="s">
        <v>294</v>
      </c>
      <c r="D2803" s="16" t="s">
        <v>40</v>
      </c>
      <c r="E2803" s="16" t="str">
        <f>IF([1]Sheet1!L2803="",[1]Sheet1!K2803,[1]Sheet1!L2803)</f>
        <v>22</v>
      </c>
      <c r="F2803" s="16" t="s">
        <v>78</v>
      </c>
      <c r="G2803" s="16" t="s">
        <v>93</v>
      </c>
      <c r="H2803" s="16" t="s">
        <v>1086</v>
      </c>
      <c r="I2803" s="16" t="s">
        <v>245</v>
      </c>
      <c r="N2803" s="17">
        <v>4</v>
      </c>
      <c r="O2803" s="17">
        <v>27</v>
      </c>
      <c r="P2803" s="17">
        <v>11</v>
      </c>
      <c r="Q2803" s="2">
        <f>$L$25*(B2803*1000)</f>
        <v>0</v>
      </c>
      <c r="R2803" s="2">
        <f>$L$19*(C2803*1000)</f>
        <v>342150700</v>
      </c>
      <c r="S2803" s="2">
        <f>$L$20*(D2803*1000)</f>
        <v>74650400</v>
      </c>
      <c r="T2803" s="2">
        <f>$L$21*(E2803*1000)</f>
        <v>0</v>
      </c>
      <c r="U2803" s="2">
        <f>$L$22*(F2803*1000)</f>
        <v>0</v>
      </c>
      <c r="V2803" s="2">
        <f>$L$18*(G2803*1000)</f>
        <v>20880000</v>
      </c>
      <c r="W2803" s="2">
        <f>$L$24*(H2803*1000)</f>
        <v>0</v>
      </c>
      <c r="X2803" s="2">
        <f>$L$23*(I2803*1000)</f>
        <v>0</v>
      </c>
      <c r="Y2803" s="2">
        <f t="shared" si="129"/>
        <v>437.68110000000001</v>
      </c>
      <c r="Z2803" s="18">
        <f>Y2803/(B2803+C2803+D2803+E2803+F2803+G2803+H2803+I2803)</f>
        <v>0.24630337647720879</v>
      </c>
      <c r="AA2803" s="18">
        <f t="shared" si="131"/>
        <v>920299.33760000276</v>
      </c>
      <c r="AB2803" s="18">
        <f>((B2803+E2803+F2803+H2803+I2803)/(B2803+C2803+D2803+E2803+F2803+G2803+H2803+I2803))*100</f>
        <v>38.716938660664042</v>
      </c>
      <c r="AC2803" s="2">
        <f t="shared" si="130"/>
        <v>1</v>
      </c>
    </row>
    <row r="2804" spans="1:29">
      <c r="A2804" s="15" t="s">
        <v>81</v>
      </c>
      <c r="B2804" s="16" t="s">
        <v>180</v>
      </c>
      <c r="C2804" s="16" t="s">
        <v>1395</v>
      </c>
      <c r="D2804" s="16" t="s">
        <v>938</v>
      </c>
      <c r="E2804" s="16" t="str">
        <f>IF([1]Sheet1!L2804="",[1]Sheet1!K2804,[1]Sheet1!L2804)</f>
        <v>0</v>
      </c>
      <c r="F2804" s="16" t="s">
        <v>78</v>
      </c>
      <c r="G2804" s="16" t="s">
        <v>92</v>
      </c>
      <c r="H2804" s="16" t="s">
        <v>43</v>
      </c>
      <c r="I2804" s="16" t="s">
        <v>557</v>
      </c>
      <c r="N2804" s="17">
        <v>4</v>
      </c>
      <c r="O2804" s="17">
        <v>27</v>
      </c>
      <c r="P2804" s="17">
        <v>12</v>
      </c>
      <c r="Q2804" s="2">
        <f>$L$25*(B2804*1000)</f>
        <v>0</v>
      </c>
      <c r="R2804" s="2">
        <f>$L$19*(C2804*1000)</f>
        <v>331101700</v>
      </c>
      <c r="S2804" s="2">
        <f>$L$20*(D2804*1000)</f>
        <v>77394900</v>
      </c>
      <c r="T2804" s="2">
        <f>$L$21*(E2804*1000)</f>
        <v>0</v>
      </c>
      <c r="U2804" s="2">
        <f>$L$22*(F2804*1000)</f>
        <v>0</v>
      </c>
      <c r="V2804" s="2">
        <f>$L$18*(G2804*1000)</f>
        <v>21750000</v>
      </c>
      <c r="W2804" s="2">
        <f>$L$24*(H2804*1000)</f>
        <v>0</v>
      </c>
      <c r="X2804" s="2">
        <f>$L$23*(I2804*1000)</f>
        <v>0</v>
      </c>
      <c r="Y2804" s="2">
        <f t="shared" si="129"/>
        <v>430.2466</v>
      </c>
      <c r="Z2804" s="18">
        <f>Y2804/(B2804+C2804+D2804+E2804+F2804+G2804+H2804+I2804)</f>
        <v>0.23588081140350878</v>
      </c>
      <c r="AA2804" s="18">
        <f t="shared" si="131"/>
        <v>920729.58420000272</v>
      </c>
      <c r="AB2804" s="18">
        <f>((B2804+E2804+F2804+H2804+I2804)/(B2804+C2804+D2804+E2804+F2804+G2804+H2804+I2804))*100</f>
        <v>41.611842105263158</v>
      </c>
      <c r="AC2804" s="2">
        <f t="shared" si="130"/>
        <v>1</v>
      </c>
    </row>
    <row r="2805" spans="1:29">
      <c r="A2805" s="15" t="s">
        <v>85</v>
      </c>
      <c r="B2805" s="16" t="s">
        <v>180</v>
      </c>
      <c r="C2805" s="16" t="s">
        <v>1395</v>
      </c>
      <c r="D2805" s="16" t="s">
        <v>1312</v>
      </c>
      <c r="E2805" s="16" t="str">
        <f>IF([1]Sheet1!L2805="",[1]Sheet1!K2805,[1]Sheet1!L2805)</f>
        <v>30</v>
      </c>
      <c r="F2805" s="16" t="s">
        <v>78</v>
      </c>
      <c r="G2805" s="16" t="s">
        <v>93</v>
      </c>
      <c r="H2805" s="16" t="s">
        <v>304</v>
      </c>
      <c r="I2805" s="16" t="s">
        <v>508</v>
      </c>
      <c r="N2805" s="17">
        <v>4</v>
      </c>
      <c r="O2805" s="17">
        <v>27</v>
      </c>
      <c r="P2805" s="17">
        <v>13</v>
      </c>
      <c r="Q2805" s="2">
        <f>$L$25*(B2805*1000)</f>
        <v>0</v>
      </c>
      <c r="R2805" s="2">
        <f>$L$19*(C2805*1000)</f>
        <v>331101700</v>
      </c>
      <c r="S2805" s="2">
        <f>$L$20*(D2805*1000)</f>
        <v>83981700</v>
      </c>
      <c r="T2805" s="2">
        <f>$L$21*(E2805*1000)</f>
        <v>0</v>
      </c>
      <c r="U2805" s="2">
        <f>$L$22*(F2805*1000)</f>
        <v>0</v>
      </c>
      <c r="V2805" s="2">
        <f>$L$18*(G2805*1000)</f>
        <v>20880000</v>
      </c>
      <c r="W2805" s="2">
        <f>$L$24*(H2805*1000)</f>
        <v>0</v>
      </c>
      <c r="X2805" s="2">
        <f>$L$23*(I2805*1000)</f>
        <v>0</v>
      </c>
      <c r="Y2805" s="2">
        <f t="shared" si="129"/>
        <v>435.96339999999998</v>
      </c>
      <c r="Z2805" s="18">
        <f>Y2805/(B2805+C2805+D2805+E2805+F2805+G2805+H2805+I2805)</f>
        <v>0.23565589189189187</v>
      </c>
      <c r="AA2805" s="18">
        <f t="shared" si="131"/>
        <v>921165.54760000273</v>
      </c>
      <c r="AB2805" s="18">
        <f>((B2805+E2805+F2805+H2805+I2805)/(B2805+C2805+D2805+E2805+F2805+G2805+H2805+I2805))*100</f>
        <v>41.837837837837839</v>
      </c>
      <c r="AC2805" s="2">
        <f t="shared" si="130"/>
        <v>1</v>
      </c>
    </row>
    <row r="2806" spans="1:29">
      <c r="A2806" s="15" t="s">
        <v>88</v>
      </c>
      <c r="B2806" s="16" t="s">
        <v>180</v>
      </c>
      <c r="C2806" s="16" t="s">
        <v>1392</v>
      </c>
      <c r="D2806" s="16" t="s">
        <v>260</v>
      </c>
      <c r="E2806" s="16" t="str">
        <f>IF([1]Sheet1!L2806="",[1]Sheet1!K2806,[1]Sheet1!L2806)</f>
        <v>0</v>
      </c>
      <c r="F2806" s="16" t="s">
        <v>65</v>
      </c>
      <c r="G2806" s="16" t="s">
        <v>93</v>
      </c>
      <c r="H2806" s="16" t="s">
        <v>195</v>
      </c>
      <c r="I2806" s="16" t="s">
        <v>932</v>
      </c>
      <c r="N2806" s="17">
        <v>4</v>
      </c>
      <c r="O2806" s="17">
        <v>27</v>
      </c>
      <c r="P2806" s="17">
        <v>14</v>
      </c>
      <c r="Q2806" s="2">
        <f>$L$25*(B2806*1000)</f>
        <v>0</v>
      </c>
      <c r="R2806" s="2">
        <f>$L$19*(C2806*1000)</f>
        <v>332206600</v>
      </c>
      <c r="S2806" s="2">
        <f>$L$20*(D2806*1000)</f>
        <v>89470700</v>
      </c>
      <c r="T2806" s="2">
        <f>$L$21*(E2806*1000)</f>
        <v>0</v>
      </c>
      <c r="U2806" s="2">
        <f>$L$22*(F2806*1000)</f>
        <v>0</v>
      </c>
      <c r="V2806" s="2">
        <f>$L$18*(G2806*1000)</f>
        <v>20880000</v>
      </c>
      <c r="W2806" s="2">
        <f>$L$24*(H2806*1000)</f>
        <v>0</v>
      </c>
      <c r="X2806" s="2">
        <f>$L$23*(I2806*1000)</f>
        <v>0</v>
      </c>
      <c r="Y2806" s="2">
        <f t="shared" si="129"/>
        <v>442.5573</v>
      </c>
      <c r="Z2806" s="18">
        <f>Y2806/(B2806+C2806+D2806+E2806+F2806+G2806+H2806+I2806)</f>
        <v>0.24932805633802818</v>
      </c>
      <c r="AA2806" s="18">
        <f t="shared" si="131"/>
        <v>921608.10490000271</v>
      </c>
      <c r="AB2806" s="18">
        <f>((B2806+E2806+F2806+H2806+I2806)/(B2806+C2806+D2806+E2806+F2806+G2806+H2806+I2806))*100</f>
        <v>38.647887323943664</v>
      </c>
      <c r="AC2806" s="2">
        <f t="shared" si="130"/>
        <v>1</v>
      </c>
    </row>
    <row r="2807" spans="1:29">
      <c r="A2807" s="15" t="s">
        <v>91</v>
      </c>
      <c r="B2807" s="16" t="s">
        <v>180</v>
      </c>
      <c r="C2807" s="16" t="s">
        <v>841</v>
      </c>
      <c r="D2807" s="16" t="s">
        <v>89</v>
      </c>
      <c r="E2807" s="16" t="str">
        <f>IF([1]Sheet1!L2807="",[1]Sheet1!K2807,[1]Sheet1!L2807)</f>
        <v>19</v>
      </c>
      <c r="F2807" s="16" t="s">
        <v>205</v>
      </c>
      <c r="G2807" s="16" t="s">
        <v>92</v>
      </c>
      <c r="H2807" s="16" t="s">
        <v>736</v>
      </c>
      <c r="I2807" s="16" t="s">
        <v>896</v>
      </c>
      <c r="N2807" s="17">
        <v>4</v>
      </c>
      <c r="O2807" s="17">
        <v>27</v>
      </c>
      <c r="P2807" s="17">
        <v>15</v>
      </c>
      <c r="Q2807" s="2">
        <f>$L$25*(B2807*1000)</f>
        <v>0</v>
      </c>
      <c r="R2807" s="2">
        <f>$L$19*(C2807*1000)</f>
        <v>352463100</v>
      </c>
      <c r="S2807" s="2">
        <f>$L$20*(D2807*1000)</f>
        <v>100997600</v>
      </c>
      <c r="T2807" s="2">
        <f>$L$21*(E2807*1000)</f>
        <v>0</v>
      </c>
      <c r="U2807" s="2">
        <f>$L$22*(F2807*1000)</f>
        <v>0</v>
      </c>
      <c r="V2807" s="2">
        <f>$L$18*(G2807*1000)</f>
        <v>21750000</v>
      </c>
      <c r="W2807" s="2">
        <f>$L$24*(H2807*1000)</f>
        <v>0</v>
      </c>
      <c r="X2807" s="2">
        <f>$L$23*(I2807*1000)</f>
        <v>0</v>
      </c>
      <c r="Y2807" s="2">
        <f t="shared" si="129"/>
        <v>475.21069999999997</v>
      </c>
      <c r="Z2807" s="18">
        <f>Y2807/(B2807+C2807+D2807+E2807+F2807+G2807+H2807+I2807)</f>
        <v>0.26096139483800107</v>
      </c>
      <c r="AA2807" s="18">
        <f t="shared" si="131"/>
        <v>922083.31560000277</v>
      </c>
      <c r="AB2807" s="18">
        <f>((B2807+E2807+F2807+H2807+I2807)/(B2807+C2807+D2807+E2807+F2807+G2807+H2807+I2807))*100</f>
        <v>35.969247666117518</v>
      </c>
      <c r="AC2807" s="2">
        <f t="shared" si="130"/>
        <v>1</v>
      </c>
    </row>
    <row r="2808" spans="1:29">
      <c r="A2808" s="15" t="s">
        <v>95</v>
      </c>
      <c r="B2808" s="16" t="s">
        <v>180</v>
      </c>
      <c r="C2808" s="16" t="s">
        <v>1224</v>
      </c>
      <c r="D2808" s="16" t="s">
        <v>569</v>
      </c>
      <c r="E2808" s="16" t="str">
        <f>IF([1]Sheet1!L2808="",[1]Sheet1!K2808,[1]Sheet1!L2808)</f>
        <v>20</v>
      </c>
      <c r="F2808" s="16" t="s">
        <v>70</v>
      </c>
      <c r="G2808" s="16" t="s">
        <v>131</v>
      </c>
      <c r="H2808" s="16" t="s">
        <v>40</v>
      </c>
      <c r="I2808" s="16" t="s">
        <v>452</v>
      </c>
      <c r="N2808" s="17">
        <v>4</v>
      </c>
      <c r="O2808" s="17">
        <v>27</v>
      </c>
      <c r="P2808" s="17">
        <v>16</v>
      </c>
      <c r="Q2808" s="2">
        <f>$L$25*(B2808*1000)</f>
        <v>0</v>
      </c>
      <c r="R2808" s="2">
        <f>$L$19*(C2808*1000)</f>
        <v>429069500</v>
      </c>
      <c r="S2808" s="2">
        <f>$L$20*(D2808*1000)</f>
        <v>106486600</v>
      </c>
      <c r="T2808" s="2">
        <f>$L$21*(E2808*1000)</f>
        <v>0</v>
      </c>
      <c r="U2808" s="2">
        <f>$L$22*(F2808*1000)</f>
        <v>0</v>
      </c>
      <c r="V2808" s="2">
        <f>$L$18*(G2808*1000)</f>
        <v>23490000</v>
      </c>
      <c r="W2808" s="2">
        <f>$L$24*(H2808*1000)</f>
        <v>0</v>
      </c>
      <c r="X2808" s="2">
        <f>$L$23*(I2808*1000)</f>
        <v>0</v>
      </c>
      <c r="Y2808" s="2">
        <f t="shared" si="129"/>
        <v>559.04610000000002</v>
      </c>
      <c r="Z2808" s="18">
        <f>Y2808/(B2808+C2808+D2808+E2808+F2808+G2808+H2808+I2808)</f>
        <v>0.30056241935483874</v>
      </c>
      <c r="AA2808" s="18">
        <f t="shared" si="131"/>
        <v>922642.3617000028</v>
      </c>
      <c r="AB2808" s="18">
        <f>((B2808+E2808+F2808+H2808+I2808)/(B2808+C2808+D2808+E2808+F2808+G2808+H2808+I2808))*100</f>
        <v>25.483870967741932</v>
      </c>
      <c r="AC2808" s="2">
        <f t="shared" si="130"/>
        <v>1</v>
      </c>
    </row>
    <row r="2809" spans="1:29">
      <c r="A2809" s="15" t="s">
        <v>98</v>
      </c>
      <c r="B2809" s="16" t="s">
        <v>30</v>
      </c>
      <c r="C2809" s="16" t="s">
        <v>1385</v>
      </c>
      <c r="D2809" s="16" t="s">
        <v>552</v>
      </c>
      <c r="E2809" s="16" t="str">
        <f>IF([1]Sheet1!L2809="",[1]Sheet1!K2809,[1]Sheet1!L2809)</f>
        <v>18</v>
      </c>
      <c r="F2809" s="16" t="s">
        <v>205</v>
      </c>
      <c r="G2809" s="16" t="s">
        <v>160</v>
      </c>
      <c r="H2809" s="16" t="s">
        <v>122</v>
      </c>
      <c r="I2809" s="16" t="s">
        <v>283</v>
      </c>
      <c r="N2809" s="17">
        <v>4</v>
      </c>
      <c r="O2809" s="17">
        <v>27</v>
      </c>
      <c r="P2809" s="17">
        <v>17</v>
      </c>
      <c r="Q2809" s="2">
        <f>$L$25*(B2809*1000)</f>
        <v>0</v>
      </c>
      <c r="R2809" s="2">
        <f>$L$19*(C2809*1000)</f>
        <v>503834400</v>
      </c>
      <c r="S2809" s="2">
        <f>$L$20*(D2809*1000)</f>
        <v>107035500</v>
      </c>
      <c r="T2809" s="2">
        <f>$L$21*(E2809*1000)</f>
        <v>0</v>
      </c>
      <c r="U2809" s="2">
        <f>$L$22*(F2809*1000)</f>
        <v>0</v>
      </c>
      <c r="V2809" s="2">
        <f>$L$18*(G2809*1000)</f>
        <v>26970000</v>
      </c>
      <c r="W2809" s="2">
        <f>$L$24*(H2809*1000)</f>
        <v>0</v>
      </c>
      <c r="X2809" s="2">
        <f>$L$23*(I2809*1000)</f>
        <v>0</v>
      </c>
      <c r="Y2809" s="2">
        <f t="shared" si="129"/>
        <v>637.83989999999994</v>
      </c>
      <c r="Z2809" s="18">
        <f>Y2809/(B2809+C2809+D2809+E2809+F2809+G2809+H2809+I2809)</f>
        <v>0.32861406491499223</v>
      </c>
      <c r="AA2809" s="18">
        <f t="shared" si="131"/>
        <v>923280.20160000282</v>
      </c>
      <c r="AB2809" s="18">
        <f>((B2809+E2809+F2809+H2809+I2809)/(B2809+C2809+D2809+E2809+F2809+G2809+H2809+I2809))*100</f>
        <v>17.877382792375066</v>
      </c>
      <c r="AC2809" s="2">
        <f t="shared" si="130"/>
        <v>1</v>
      </c>
    </row>
    <row r="2810" spans="1:29">
      <c r="A2810" s="15" t="s">
        <v>101</v>
      </c>
      <c r="B2810" s="16" t="s">
        <v>30</v>
      </c>
      <c r="C2810" s="16" t="s">
        <v>1396</v>
      </c>
      <c r="D2810" s="16" t="s">
        <v>1064</v>
      </c>
      <c r="E2810" s="16" t="str">
        <f>IF([1]Sheet1!L2810="",[1]Sheet1!K2810,[1]Sheet1!L2810)</f>
        <v>173</v>
      </c>
      <c r="F2810" s="16" t="s">
        <v>70</v>
      </c>
      <c r="G2810" s="16" t="s">
        <v>99</v>
      </c>
      <c r="H2810" s="16" t="s">
        <v>32</v>
      </c>
      <c r="I2810" s="16" t="s">
        <v>609</v>
      </c>
      <c r="N2810" s="17">
        <v>4</v>
      </c>
      <c r="O2810" s="17">
        <v>27</v>
      </c>
      <c r="P2810" s="17">
        <v>18</v>
      </c>
      <c r="Q2810" s="2">
        <f>$L$25*(B2810*1000)</f>
        <v>0</v>
      </c>
      <c r="R2810" s="2">
        <f>$L$19*(C2810*1000)</f>
        <v>535139900</v>
      </c>
      <c r="S2810" s="2">
        <f>$L$20*(D2810*1000)</f>
        <v>164670000</v>
      </c>
      <c r="T2810" s="2">
        <f>$L$21*(E2810*1000)</f>
        <v>0</v>
      </c>
      <c r="U2810" s="2">
        <f>$L$22*(F2810*1000)</f>
        <v>0</v>
      </c>
      <c r="V2810" s="2">
        <f>$L$18*(G2810*1000)</f>
        <v>27840000</v>
      </c>
      <c r="W2810" s="2">
        <f>$L$24*(H2810*1000)</f>
        <v>0</v>
      </c>
      <c r="X2810" s="2">
        <f>$L$23*(I2810*1000)</f>
        <v>0</v>
      </c>
      <c r="Y2810" s="2">
        <f t="shared" si="129"/>
        <v>727.6499</v>
      </c>
      <c r="Z2810" s="18">
        <f>Y2810/(B2810+C2810+D2810+E2810+F2810+G2810+H2810+I2810)</f>
        <v>0.32821375732972485</v>
      </c>
      <c r="AA2810" s="18">
        <f t="shared" si="131"/>
        <v>924007.85150000278</v>
      </c>
      <c r="AB2810" s="18">
        <f>((B2810+E2810+F2810+H2810+I2810)/(B2810+C2810+D2810+E2810+F2810+G2810+H2810+I2810))*100</f>
        <v>19.485791610284167</v>
      </c>
      <c r="AC2810" s="2">
        <f t="shared" si="130"/>
        <v>1</v>
      </c>
    </row>
    <row r="2811" spans="1:29">
      <c r="A2811" s="15" t="s">
        <v>106</v>
      </c>
      <c r="B2811" s="16" t="s">
        <v>30</v>
      </c>
      <c r="C2811" s="16" t="s">
        <v>1368</v>
      </c>
      <c r="D2811" s="16" t="s">
        <v>671</v>
      </c>
      <c r="E2811" s="16" t="str">
        <f>IF([1]Sheet1!L2811="",[1]Sheet1!K2811,[1]Sheet1!L2811)</f>
        <v>170</v>
      </c>
      <c r="F2811" s="16" t="s">
        <v>65</v>
      </c>
      <c r="G2811" s="16" t="s">
        <v>99</v>
      </c>
      <c r="H2811" s="16" t="s">
        <v>32</v>
      </c>
      <c r="I2811" s="16" t="s">
        <v>813</v>
      </c>
      <c r="N2811" s="17">
        <v>4</v>
      </c>
      <c r="O2811" s="17">
        <v>27</v>
      </c>
      <c r="P2811" s="17">
        <v>19</v>
      </c>
      <c r="Q2811" s="2">
        <f>$L$25*(B2811*1000)</f>
        <v>0</v>
      </c>
      <c r="R2811" s="2">
        <f>$L$19*(C2811*1000)</f>
        <v>524827500</v>
      </c>
      <c r="S2811" s="2">
        <f>$L$20*(D2811*1000)</f>
        <v>176196900</v>
      </c>
      <c r="T2811" s="2">
        <f>$L$21*(E2811*1000)</f>
        <v>0</v>
      </c>
      <c r="U2811" s="2">
        <f>$L$22*(F2811*1000)</f>
        <v>0</v>
      </c>
      <c r="V2811" s="2">
        <f>$L$18*(G2811*1000)</f>
        <v>27840000</v>
      </c>
      <c r="W2811" s="2">
        <f>$L$24*(H2811*1000)</f>
        <v>0</v>
      </c>
      <c r="X2811" s="2">
        <f>$L$23*(I2811*1000)</f>
        <v>0</v>
      </c>
      <c r="Y2811" s="2">
        <f t="shared" si="129"/>
        <v>728.86440000000005</v>
      </c>
      <c r="Z2811" s="18">
        <f>Y2811/(B2811+C2811+D2811+E2811+F2811+G2811+H2811+I2811)</f>
        <v>0.33526421343146279</v>
      </c>
      <c r="AA2811" s="18">
        <f t="shared" si="131"/>
        <v>924736.71590000275</v>
      </c>
      <c r="AB2811" s="18">
        <f>((B2811+E2811+F2811+H2811+I2811)/(B2811+C2811+D2811+E2811+F2811+G2811+H2811+I2811))*100</f>
        <v>18.215271389144434</v>
      </c>
      <c r="AC2811" s="2">
        <f t="shared" si="130"/>
        <v>1</v>
      </c>
    </row>
    <row r="2812" spans="1:29">
      <c r="A2812" s="15" t="s">
        <v>110</v>
      </c>
      <c r="B2812" s="16" t="s">
        <v>30</v>
      </c>
      <c r="C2812" s="16" t="s">
        <v>869</v>
      </c>
      <c r="D2812" s="16" t="s">
        <v>149</v>
      </c>
      <c r="E2812" s="16" t="str">
        <f>IF([1]Sheet1!L2812="",[1]Sheet1!K2812,[1]Sheet1!L2812)</f>
        <v>84</v>
      </c>
      <c r="F2812" s="16" t="s">
        <v>30</v>
      </c>
      <c r="G2812" s="16" t="s">
        <v>160</v>
      </c>
      <c r="H2812" s="16" t="s">
        <v>32</v>
      </c>
      <c r="I2812" s="16" t="s">
        <v>552</v>
      </c>
      <c r="N2812" s="17">
        <v>4</v>
      </c>
      <c r="O2812" s="17">
        <v>27</v>
      </c>
      <c r="P2812" s="17">
        <v>20</v>
      </c>
      <c r="Q2812" s="2">
        <f>$L$25*(B2812*1000)</f>
        <v>0</v>
      </c>
      <c r="R2812" s="2">
        <f>$L$19*(C2812*1000)</f>
        <v>522249400</v>
      </c>
      <c r="S2812" s="2">
        <f>$L$20*(D2812*1000)</f>
        <v>118562400</v>
      </c>
      <c r="T2812" s="2">
        <f>$L$21*(E2812*1000)</f>
        <v>0</v>
      </c>
      <c r="U2812" s="2">
        <f>$L$22*(F2812*1000)</f>
        <v>0</v>
      </c>
      <c r="V2812" s="2">
        <f>$L$18*(G2812*1000)</f>
        <v>26970000</v>
      </c>
      <c r="W2812" s="2">
        <f>$L$24*(H2812*1000)</f>
        <v>0</v>
      </c>
      <c r="X2812" s="2">
        <f>$L$23*(I2812*1000)</f>
        <v>0</v>
      </c>
      <c r="Y2812" s="2">
        <f t="shared" si="129"/>
        <v>667.78179999999998</v>
      </c>
      <c r="Z2812" s="18">
        <f>Y2812/(B2812+C2812+D2812+E2812+F2812+G2812+H2812+I2812)</f>
        <v>0.33794625506072873</v>
      </c>
      <c r="AA2812" s="18">
        <f t="shared" si="131"/>
        <v>925404.49770000274</v>
      </c>
      <c r="AB2812" s="18">
        <f>((B2812+E2812+F2812+H2812+I2812)/(B2812+C2812+D2812+E2812+F2812+G2812+H2812+I2812))*100</f>
        <v>15.738866396761134</v>
      </c>
      <c r="AC2812" s="2">
        <f t="shared" si="130"/>
        <v>1</v>
      </c>
    </row>
    <row r="2813" spans="1:29">
      <c r="A2813" s="15" t="s">
        <v>113</v>
      </c>
      <c r="B2813" s="16" t="s">
        <v>30</v>
      </c>
      <c r="C2813" s="16" t="s">
        <v>847</v>
      </c>
      <c r="D2813" s="16" t="s">
        <v>1070</v>
      </c>
      <c r="E2813" s="16" t="str">
        <f>IF([1]Sheet1!L2813="",[1]Sheet1!K2813,[1]Sheet1!L2813)</f>
        <v>0</v>
      </c>
      <c r="F2813" s="16" t="s">
        <v>153</v>
      </c>
      <c r="G2813" s="16" t="s">
        <v>92</v>
      </c>
      <c r="H2813" s="16" t="s">
        <v>32</v>
      </c>
      <c r="I2813" s="16" t="s">
        <v>260</v>
      </c>
      <c r="N2813" s="17">
        <v>4</v>
      </c>
      <c r="O2813" s="17">
        <v>27</v>
      </c>
      <c r="P2813" s="17">
        <v>21</v>
      </c>
      <c r="Q2813" s="2">
        <f>$L$25*(B2813*1000)</f>
        <v>0</v>
      </c>
      <c r="R2813" s="2">
        <f>$L$19*(C2813*1000)</f>
        <v>480263200</v>
      </c>
      <c r="S2813" s="2">
        <f>$L$20*(D2813*1000)</f>
        <v>107584400</v>
      </c>
      <c r="T2813" s="2">
        <f>$L$21*(E2813*1000)</f>
        <v>0</v>
      </c>
      <c r="U2813" s="2">
        <f>$L$22*(F2813*1000)</f>
        <v>0</v>
      </c>
      <c r="V2813" s="2">
        <f>$L$18*(G2813*1000)</f>
        <v>21750000</v>
      </c>
      <c r="W2813" s="2">
        <f>$L$24*(H2813*1000)</f>
        <v>0</v>
      </c>
      <c r="X2813" s="2">
        <f>$L$23*(I2813*1000)</f>
        <v>0</v>
      </c>
      <c r="Y2813" s="2">
        <f t="shared" si="129"/>
        <v>609.59760000000006</v>
      </c>
      <c r="Z2813" s="18">
        <f>Y2813/(B2813+C2813+D2813+E2813+F2813+G2813+H2813+I2813)</f>
        <v>0.35628147282291062</v>
      </c>
      <c r="AA2813" s="18">
        <f t="shared" si="131"/>
        <v>926014.09530000272</v>
      </c>
      <c r="AB2813" s="18">
        <f>((B2813+E2813+F2813+H2813+I2813)/(B2813+C2813+D2813+E2813+F2813+G2813+H2813+I2813))*100</f>
        <v>10.8708357685564</v>
      </c>
      <c r="AC2813" s="2">
        <f t="shared" si="130"/>
        <v>1</v>
      </c>
    </row>
    <row r="2814" spans="1:29">
      <c r="A2814" s="15" t="s">
        <v>117</v>
      </c>
      <c r="B2814" s="16" t="s">
        <v>30</v>
      </c>
      <c r="C2814" s="16" t="s">
        <v>364</v>
      </c>
      <c r="D2814" s="16" t="s">
        <v>541</v>
      </c>
      <c r="E2814" s="16" t="str">
        <f>IF([1]Sheet1!L2814="",[1]Sheet1!K2814,[1]Sheet1!L2814)</f>
        <v>0</v>
      </c>
      <c r="F2814" s="16" t="s">
        <v>78</v>
      </c>
      <c r="G2814" s="16" t="s">
        <v>115</v>
      </c>
      <c r="H2814" s="16" t="s">
        <v>32</v>
      </c>
      <c r="I2814" s="16" t="s">
        <v>1070</v>
      </c>
      <c r="N2814" s="17">
        <v>4</v>
      </c>
      <c r="O2814" s="17">
        <v>27</v>
      </c>
      <c r="P2814" s="17">
        <v>22</v>
      </c>
      <c r="Q2814" s="2">
        <f>$L$25*(B2814*1000)</f>
        <v>0</v>
      </c>
      <c r="R2814" s="2">
        <f>$L$19*(C2814*1000)</f>
        <v>340309200</v>
      </c>
      <c r="S2814" s="2">
        <f>$L$20*(D2814*1000)</f>
        <v>130089300</v>
      </c>
      <c r="T2814" s="2">
        <f>$L$21*(E2814*1000)</f>
        <v>0</v>
      </c>
      <c r="U2814" s="2">
        <f>$L$22*(F2814*1000)</f>
        <v>0</v>
      </c>
      <c r="V2814" s="2">
        <f>$L$18*(G2814*1000)</f>
        <v>31320000</v>
      </c>
      <c r="W2814" s="2">
        <f>$L$24*(H2814*1000)</f>
        <v>0</v>
      </c>
      <c r="X2814" s="2">
        <f>$L$23*(I2814*1000)</f>
        <v>0</v>
      </c>
      <c r="Y2814" s="2">
        <f t="shared" si="129"/>
        <v>501.71850000000001</v>
      </c>
      <c r="Z2814" s="18">
        <f>Y2814/(B2814+C2814+D2814+E2814+F2814+G2814+H2814+I2814)</f>
        <v>0.35457137809187278</v>
      </c>
      <c r="AA2814" s="18">
        <f t="shared" si="131"/>
        <v>926515.81380000268</v>
      </c>
      <c r="AB2814" s="18">
        <f>((B2814+E2814+F2814+H2814+I2814)/(B2814+C2814+D2814+E2814+F2814+G2814+H2814+I2814))*100</f>
        <v>15.406360424028268</v>
      </c>
      <c r="AC2814" s="2">
        <f t="shared" si="130"/>
        <v>1</v>
      </c>
    </row>
    <row r="2815" spans="1:29">
      <c r="A2815" s="15" t="s">
        <v>120</v>
      </c>
      <c r="B2815" s="16" t="s">
        <v>30</v>
      </c>
      <c r="C2815" s="16" t="s">
        <v>1182</v>
      </c>
      <c r="D2815" s="16" t="s">
        <v>1275</v>
      </c>
      <c r="E2815" s="16" t="str">
        <f>IF([1]Sheet1!L2815="",[1]Sheet1!K2815,[1]Sheet1!L2815)</f>
        <v>0</v>
      </c>
      <c r="F2815" s="16" t="s">
        <v>78</v>
      </c>
      <c r="G2815" s="16" t="s">
        <v>160</v>
      </c>
      <c r="H2815" s="16" t="s">
        <v>32</v>
      </c>
      <c r="I2815" s="16" t="s">
        <v>544</v>
      </c>
      <c r="N2815" s="17">
        <v>4</v>
      </c>
      <c r="O2815" s="17">
        <v>27</v>
      </c>
      <c r="P2815" s="17">
        <v>23</v>
      </c>
      <c r="Q2815" s="2">
        <f>$L$25*(B2815*1000)</f>
        <v>0</v>
      </c>
      <c r="R2815" s="2">
        <f>$L$19*(C2815*1000)</f>
        <v>285800800</v>
      </c>
      <c r="S2815" s="2">
        <f>$L$20*(D2815*1000)</f>
        <v>142714000</v>
      </c>
      <c r="T2815" s="2">
        <f>$L$21*(E2815*1000)</f>
        <v>0</v>
      </c>
      <c r="U2815" s="2">
        <f>$L$22*(F2815*1000)</f>
        <v>0</v>
      </c>
      <c r="V2815" s="2">
        <f>$L$18*(G2815*1000)</f>
        <v>26970000</v>
      </c>
      <c r="W2815" s="2">
        <f>$L$24*(H2815*1000)</f>
        <v>0</v>
      </c>
      <c r="X2815" s="2">
        <f>$L$23*(I2815*1000)</f>
        <v>0</v>
      </c>
      <c r="Y2815" s="2">
        <f t="shared" si="129"/>
        <v>455.48480000000001</v>
      </c>
      <c r="Z2815" s="18">
        <f>Y2815/(B2815+C2815+D2815+E2815+F2815+G2815+H2815+I2815)</f>
        <v>0.34956623177283191</v>
      </c>
      <c r="AA2815" s="18">
        <f t="shared" si="131"/>
        <v>926971.29860000266</v>
      </c>
      <c r="AB2815" s="18">
        <f>((B2815+E2815+F2815+H2815+I2815)/(B2815+C2815+D2815+E2815+F2815+G2815+H2815+I2815))*100</f>
        <v>18.112049117421336</v>
      </c>
      <c r="AC2815" s="2">
        <f t="shared" si="130"/>
        <v>1</v>
      </c>
    </row>
    <row r="2816" spans="1:29">
      <c r="A2816" s="15" t="s">
        <v>29</v>
      </c>
      <c r="B2816" s="16" t="s">
        <v>30</v>
      </c>
      <c r="C2816" s="16" t="s">
        <v>586</v>
      </c>
      <c r="D2816" s="16" t="s">
        <v>190</v>
      </c>
      <c r="E2816" s="16" t="str">
        <f>IF([1]Sheet1!L2816="",[1]Sheet1!K2816,[1]Sheet1!L2816)</f>
        <v>0</v>
      </c>
      <c r="F2816" s="16" t="s">
        <v>221</v>
      </c>
      <c r="G2816" s="16" t="s">
        <v>160</v>
      </c>
      <c r="H2816" s="16" t="s">
        <v>32</v>
      </c>
      <c r="I2816" s="16" t="s">
        <v>1175</v>
      </c>
      <c r="N2816" s="17">
        <v>4</v>
      </c>
      <c r="O2816" s="17">
        <v>27</v>
      </c>
      <c r="P2816" s="17">
        <v>24</v>
      </c>
      <c r="Q2816" s="2">
        <f>$L$25*(B2816*1000)</f>
        <v>0</v>
      </c>
      <c r="R2816" s="2">
        <f>$L$19*(C2816*1000)</f>
        <v>277698200</v>
      </c>
      <c r="S2816" s="2">
        <f>$L$20*(D2816*1000)</f>
        <v>151496400</v>
      </c>
      <c r="T2816" s="2">
        <f>$L$21*(E2816*1000)</f>
        <v>0</v>
      </c>
      <c r="U2816" s="2">
        <f>$L$22*(F2816*1000)</f>
        <v>0</v>
      </c>
      <c r="V2816" s="2">
        <f>$L$18*(G2816*1000)</f>
        <v>26970000</v>
      </c>
      <c r="W2816" s="2">
        <f>$L$24*(H2816*1000)</f>
        <v>0</v>
      </c>
      <c r="X2816" s="2">
        <f>$L$23*(I2816*1000)</f>
        <v>0</v>
      </c>
      <c r="Y2816" s="2">
        <f t="shared" si="129"/>
        <v>456.16460000000001</v>
      </c>
      <c r="Z2816" s="18">
        <f>Y2816/(B2816+C2816+D2816+E2816+F2816+G2816+H2816+I2816)</f>
        <v>0.368171589991929</v>
      </c>
      <c r="AA2816" s="18">
        <f t="shared" si="131"/>
        <v>927427.46320000268</v>
      </c>
      <c r="AB2816" s="18">
        <f>((B2816+E2816+F2816+H2816+I2816)/(B2816+C2816+D2816+E2816+F2816+G2816+H2816+I2816))*100</f>
        <v>14.366424535916062</v>
      </c>
      <c r="AC2816" s="2">
        <f t="shared" si="130"/>
        <v>1</v>
      </c>
    </row>
    <row r="2817" spans="1:29">
      <c r="A2817" s="15" t="s">
        <v>37</v>
      </c>
      <c r="B2817" s="16" t="s">
        <v>30</v>
      </c>
      <c r="C2817" s="16" t="s">
        <v>201</v>
      </c>
      <c r="D2817" s="16" t="s">
        <v>452</v>
      </c>
      <c r="E2817" s="16" t="str">
        <f>IF([1]Sheet1!L2817="",[1]Sheet1!K2817,[1]Sheet1!L2817)</f>
        <v>0</v>
      </c>
      <c r="F2817" s="16" t="s">
        <v>153</v>
      </c>
      <c r="G2817" s="16" t="s">
        <v>160</v>
      </c>
      <c r="H2817" s="16" t="s">
        <v>32</v>
      </c>
      <c r="I2817" s="16" t="s">
        <v>660</v>
      </c>
      <c r="N2817" s="17">
        <v>4</v>
      </c>
      <c r="O2817" s="17">
        <v>28</v>
      </c>
      <c r="P2817" s="17">
        <v>1</v>
      </c>
      <c r="Q2817" s="2">
        <f>$L$25*(B2817*1000)</f>
        <v>0</v>
      </c>
      <c r="R2817" s="2">
        <f>$L$19*(C2817*1000)</f>
        <v>276593300</v>
      </c>
      <c r="S2817" s="2">
        <f>$L$20*(D2817*1000)</f>
        <v>159729900</v>
      </c>
      <c r="T2817" s="2">
        <f>$L$21*(E2817*1000)</f>
        <v>0</v>
      </c>
      <c r="U2817" s="2">
        <f>$L$22*(F2817*1000)</f>
        <v>0</v>
      </c>
      <c r="V2817" s="2">
        <f>$L$18*(G2817*1000)</f>
        <v>26970000</v>
      </c>
      <c r="W2817" s="2">
        <f>$L$24*(H2817*1000)</f>
        <v>0</v>
      </c>
      <c r="X2817" s="2">
        <f>$L$23*(I2817*1000)</f>
        <v>0</v>
      </c>
      <c r="Y2817" s="2">
        <f t="shared" si="129"/>
        <v>463.29320000000001</v>
      </c>
      <c r="Z2817" s="18">
        <f>Y2817/(B2817+C2817+D2817+E2817+F2817+G2817+H2817+I2817)</f>
        <v>0.37212305220883535</v>
      </c>
      <c r="AA2817" s="18">
        <f t="shared" si="131"/>
        <v>927890.75640000263</v>
      </c>
      <c r="AB2817" s="18">
        <f>((B2817+E2817+F2817+H2817+I2817)/(B2817+C2817+D2817+E2817+F2817+G2817+H2817+I2817))*100</f>
        <v>13.815261044176708</v>
      </c>
      <c r="AC2817" s="2">
        <f t="shared" si="130"/>
        <v>1</v>
      </c>
    </row>
    <row r="2818" spans="1:29">
      <c r="A2818" s="15" t="s">
        <v>42</v>
      </c>
      <c r="B2818" s="16" t="s">
        <v>30</v>
      </c>
      <c r="C2818" s="16" t="s">
        <v>1052</v>
      </c>
      <c r="D2818" s="16" t="s">
        <v>452</v>
      </c>
      <c r="E2818" s="16" t="str">
        <f>IF([1]Sheet1!L2818="",[1]Sheet1!K2818,[1]Sheet1!L2818)</f>
        <v>0</v>
      </c>
      <c r="F2818" s="16" t="s">
        <v>205</v>
      </c>
      <c r="G2818" s="16" t="s">
        <v>160</v>
      </c>
      <c r="H2818" s="16" t="s">
        <v>32</v>
      </c>
      <c r="I2818" s="16" t="s">
        <v>479</v>
      </c>
      <c r="N2818" s="17">
        <v>4</v>
      </c>
      <c r="O2818" s="17">
        <v>28</v>
      </c>
      <c r="P2818" s="17">
        <v>2</v>
      </c>
      <c r="Q2818" s="2">
        <f>$L$25*(B2818*1000)</f>
        <v>0</v>
      </c>
      <c r="R2818" s="2">
        <f>$L$19*(C2818*1000)</f>
        <v>305689000</v>
      </c>
      <c r="S2818" s="2">
        <f>$L$20*(D2818*1000)</f>
        <v>159729900</v>
      </c>
      <c r="T2818" s="2">
        <f>$L$21*(E2818*1000)</f>
        <v>0</v>
      </c>
      <c r="U2818" s="2">
        <f>$L$22*(F2818*1000)</f>
        <v>0</v>
      </c>
      <c r="V2818" s="2">
        <f>$L$18*(G2818*1000)</f>
        <v>26970000</v>
      </c>
      <c r="W2818" s="2">
        <f>$L$24*(H2818*1000)</f>
        <v>0</v>
      </c>
      <c r="X2818" s="2">
        <f>$L$23*(I2818*1000)</f>
        <v>0</v>
      </c>
      <c r="Y2818" s="2">
        <f t="shared" si="129"/>
        <v>492.38889999999998</v>
      </c>
      <c r="Z2818" s="18">
        <f>Y2818/(B2818+C2818+D2818+E2818+F2818+G2818+H2818+I2818)</f>
        <v>0.39016553090332801</v>
      </c>
      <c r="AA2818" s="18">
        <f t="shared" si="131"/>
        <v>928383.14530000265</v>
      </c>
      <c r="AB2818" s="18">
        <f>((B2818+E2818+F2818+H2818+I2818)/(B2818+C2818+D2818+E2818+F2818+G2818+H2818+I2818))*100</f>
        <v>8.716323296354993</v>
      </c>
      <c r="AC2818" s="2">
        <f t="shared" si="130"/>
        <v>1</v>
      </c>
    </row>
    <row r="2819" spans="1:29">
      <c r="A2819" s="15" t="s">
        <v>47</v>
      </c>
      <c r="B2819" s="16" t="s">
        <v>30</v>
      </c>
      <c r="C2819" s="16" t="s">
        <v>1060</v>
      </c>
      <c r="D2819" s="16" t="s">
        <v>1012</v>
      </c>
      <c r="E2819" s="16" t="str">
        <f>IF([1]Sheet1!L2819="",[1]Sheet1!K2819,[1]Sheet1!L2819)</f>
        <v>0</v>
      </c>
      <c r="F2819" s="16" t="s">
        <v>205</v>
      </c>
      <c r="G2819" s="16" t="s">
        <v>99</v>
      </c>
      <c r="H2819" s="16" t="s">
        <v>32</v>
      </c>
      <c r="I2819" s="16" t="s">
        <v>148</v>
      </c>
      <c r="N2819" s="17">
        <v>4</v>
      </c>
      <c r="O2819" s="17">
        <v>28</v>
      </c>
      <c r="P2819" s="17">
        <v>3</v>
      </c>
      <c r="Q2819" s="2">
        <f>$L$25*(B2819*1000)</f>
        <v>0</v>
      </c>
      <c r="R2819" s="2">
        <f>$L$19*(C2819*1000)</f>
        <v>346202000</v>
      </c>
      <c r="S2819" s="2">
        <f>$L$20*(D2819*1000)</f>
        <v>157534300</v>
      </c>
      <c r="T2819" s="2">
        <f>$L$21*(E2819*1000)</f>
        <v>0</v>
      </c>
      <c r="U2819" s="2">
        <f>$L$22*(F2819*1000)</f>
        <v>0</v>
      </c>
      <c r="V2819" s="2">
        <f>$L$18*(G2819*1000)</f>
        <v>27840000</v>
      </c>
      <c r="W2819" s="2">
        <f>$L$24*(H2819*1000)</f>
        <v>0</v>
      </c>
      <c r="X2819" s="2">
        <f>$L$23*(I2819*1000)</f>
        <v>0</v>
      </c>
      <c r="Y2819" s="2">
        <f t="shared" si="129"/>
        <v>531.57629999999995</v>
      </c>
      <c r="Z2819" s="18">
        <f>Y2819/(B2819+C2819+D2819+E2819+F2819+G2819+H2819+I2819)</f>
        <v>0.39144057437407948</v>
      </c>
      <c r="AA2819" s="18">
        <f t="shared" si="131"/>
        <v>928914.72160000261</v>
      </c>
      <c r="AB2819" s="18">
        <f>((B2819+E2819+F2819+H2819+I2819)/(B2819+C2819+D2819+E2819+F2819+G2819+H2819+I2819))*100</f>
        <v>7.2901325478645074</v>
      </c>
      <c r="AC2819" s="2">
        <f t="shared" si="130"/>
        <v>1</v>
      </c>
    </row>
    <row r="2820" spans="1:29">
      <c r="A2820" s="15" t="s">
        <v>50</v>
      </c>
      <c r="B2820" s="16" t="s">
        <v>30</v>
      </c>
      <c r="C2820" s="16" t="s">
        <v>1224</v>
      </c>
      <c r="D2820" s="16" t="s">
        <v>1160</v>
      </c>
      <c r="E2820" s="16" t="str">
        <f>IF([1]Sheet1!L2820="",[1]Sheet1!K2820,[1]Sheet1!L2820)</f>
        <v>0</v>
      </c>
      <c r="F2820" s="16" t="s">
        <v>205</v>
      </c>
      <c r="G2820" s="16" t="s">
        <v>103</v>
      </c>
      <c r="H2820" s="16" t="s">
        <v>33</v>
      </c>
      <c r="I2820" s="16" t="s">
        <v>516</v>
      </c>
      <c r="N2820" s="17">
        <v>4</v>
      </c>
      <c r="O2820" s="17">
        <v>28</v>
      </c>
      <c r="P2820" s="17">
        <v>4</v>
      </c>
      <c r="Q2820" s="2">
        <f>$L$25*(B2820*1000)</f>
        <v>0</v>
      </c>
      <c r="R2820" s="2">
        <f>$L$19*(C2820*1000)</f>
        <v>429069500</v>
      </c>
      <c r="S2820" s="2">
        <f>$L$20*(D2820*1000)</f>
        <v>140518400</v>
      </c>
      <c r="T2820" s="2">
        <f>$L$21*(E2820*1000)</f>
        <v>0</v>
      </c>
      <c r="U2820" s="2">
        <f>$L$22*(F2820*1000)</f>
        <v>0</v>
      </c>
      <c r="V2820" s="2">
        <f>$L$18*(G2820*1000)</f>
        <v>30450000</v>
      </c>
      <c r="W2820" s="2">
        <f>$L$24*(H2820*1000)</f>
        <v>0</v>
      </c>
      <c r="X2820" s="2">
        <f>$L$23*(I2820*1000)</f>
        <v>0</v>
      </c>
      <c r="Y2820" s="2">
        <f t="shared" si="129"/>
        <v>600.03790000000004</v>
      </c>
      <c r="Z2820" s="18">
        <f>Y2820/(B2820+C2820+D2820+E2820+F2820+G2820+H2820+I2820)</f>
        <v>0.38712122580645164</v>
      </c>
      <c r="AA2820" s="18">
        <f t="shared" si="131"/>
        <v>929514.7595000026</v>
      </c>
      <c r="AB2820" s="18">
        <f>((B2820+E2820+F2820+H2820+I2820)/(B2820+C2820+D2820+E2820+F2820+G2820+H2820+I2820))*100</f>
        <v>6.064516129032258</v>
      </c>
      <c r="AC2820" s="2">
        <f t="shared" si="130"/>
        <v>1</v>
      </c>
    </row>
    <row r="2821" spans="1:29">
      <c r="A2821" s="15" t="s">
        <v>53</v>
      </c>
      <c r="B2821" s="16" t="s">
        <v>30</v>
      </c>
      <c r="C2821" s="16" t="s">
        <v>1397</v>
      </c>
      <c r="D2821" s="16" t="s">
        <v>209</v>
      </c>
      <c r="E2821" s="16" t="str">
        <f>IF([1]Sheet1!L2821="",[1]Sheet1!K2821,[1]Sheet1!L2821)</f>
        <v>5</v>
      </c>
      <c r="F2821" s="16" t="s">
        <v>205</v>
      </c>
      <c r="G2821" s="16" t="s">
        <v>581</v>
      </c>
      <c r="H2821" s="16" t="s">
        <v>207</v>
      </c>
      <c r="I2821" s="16" t="s">
        <v>189</v>
      </c>
      <c r="N2821" s="17">
        <v>4</v>
      </c>
      <c r="O2821" s="17">
        <v>28</v>
      </c>
      <c r="P2821" s="17">
        <v>5</v>
      </c>
      <c r="Q2821" s="2">
        <f>$L$25*(B2821*1000)</f>
        <v>0</v>
      </c>
      <c r="R2821" s="2">
        <f>$L$19*(C2821*1000)</f>
        <v>466267800</v>
      </c>
      <c r="S2821" s="2">
        <f>$L$20*(D2821*1000)</f>
        <v>147105200</v>
      </c>
      <c r="T2821" s="2">
        <f>$L$21*(E2821*1000)</f>
        <v>0</v>
      </c>
      <c r="U2821" s="2">
        <f>$L$22*(F2821*1000)</f>
        <v>0</v>
      </c>
      <c r="V2821" s="2">
        <f>$L$18*(G2821*1000)</f>
        <v>35670000</v>
      </c>
      <c r="W2821" s="2">
        <f>$L$24*(H2821*1000)</f>
        <v>0</v>
      </c>
      <c r="X2821" s="2">
        <f>$L$23*(I2821*1000)</f>
        <v>0</v>
      </c>
      <c r="Y2821" s="2">
        <f t="shared" si="129"/>
        <v>649.04300000000001</v>
      </c>
      <c r="Z2821" s="18">
        <f>Y2821/(B2821+C2821+D2821+E2821+F2821+G2821+H2821+I2821)</f>
        <v>0.35700935093509351</v>
      </c>
      <c r="AA2821" s="18">
        <f t="shared" si="131"/>
        <v>930163.80250000255</v>
      </c>
      <c r="AB2821" s="18">
        <f>((B2821+E2821+F2821+H2821+I2821)/(B2821+C2821+D2821+E2821+F2821+G2821+H2821+I2821))*100</f>
        <v>13.366336633663368</v>
      </c>
      <c r="AC2821" s="2">
        <f t="shared" si="130"/>
        <v>1</v>
      </c>
    </row>
    <row r="2822" spans="1:29">
      <c r="A2822" s="15" t="s">
        <v>57</v>
      </c>
      <c r="B2822" s="16" t="s">
        <v>30</v>
      </c>
      <c r="C2822" s="16" t="s">
        <v>1398</v>
      </c>
      <c r="D2822" s="16" t="s">
        <v>1098</v>
      </c>
      <c r="E2822" s="16" t="str">
        <f>IF([1]Sheet1!L2822="",[1]Sheet1!K2822,[1]Sheet1!L2822)</f>
        <v>0</v>
      </c>
      <c r="F2822" s="16" t="s">
        <v>70</v>
      </c>
      <c r="G2822" s="16" t="s">
        <v>137</v>
      </c>
      <c r="H2822" s="16" t="s">
        <v>178</v>
      </c>
      <c r="I2822" s="16" t="s">
        <v>290</v>
      </c>
      <c r="N2822" s="17">
        <v>4</v>
      </c>
      <c r="O2822" s="17">
        <v>28</v>
      </c>
      <c r="P2822" s="17">
        <v>6</v>
      </c>
      <c r="Q2822" s="2">
        <f>$L$25*(B2822*1000)</f>
        <v>0</v>
      </c>
      <c r="R2822" s="2">
        <f>$L$19*(C2822*1000)</f>
        <v>461479900</v>
      </c>
      <c r="S2822" s="2">
        <f>$L$20*(D2822*1000)</f>
        <v>142165100</v>
      </c>
      <c r="T2822" s="2">
        <f>$L$21*(E2822*1000)</f>
        <v>0</v>
      </c>
      <c r="U2822" s="2">
        <f>$L$22*(F2822*1000)</f>
        <v>0</v>
      </c>
      <c r="V2822" s="2">
        <f>$L$18*(G2822*1000)</f>
        <v>44370000</v>
      </c>
      <c r="W2822" s="2">
        <f>$L$24*(H2822*1000)</f>
        <v>0</v>
      </c>
      <c r="X2822" s="2">
        <f>$L$23*(I2822*1000)</f>
        <v>0</v>
      </c>
      <c r="Y2822" s="2">
        <f t="shared" si="129"/>
        <v>648.01499999999999</v>
      </c>
      <c r="Z2822" s="18">
        <f>Y2822/(B2822+C2822+D2822+E2822+F2822+G2822+H2822+I2822)</f>
        <v>0.32612732762959235</v>
      </c>
      <c r="AA2822" s="18">
        <f t="shared" si="131"/>
        <v>930811.81750000257</v>
      </c>
      <c r="AB2822" s="18">
        <f>((B2822+E2822+F2822+H2822+I2822)/(B2822+C2822+D2822+E2822+F2822+G2822+H2822+I2822))*100</f>
        <v>21.338701560140915</v>
      </c>
      <c r="AC2822" s="2">
        <f t="shared" si="130"/>
        <v>1</v>
      </c>
    </row>
    <row r="2823" spans="1:29">
      <c r="A2823" s="15" t="s">
        <v>60</v>
      </c>
      <c r="B2823" s="16" t="s">
        <v>30</v>
      </c>
      <c r="C2823" s="16" t="s">
        <v>778</v>
      </c>
      <c r="D2823" s="16" t="s">
        <v>690</v>
      </c>
      <c r="E2823" s="16" t="str">
        <f>IF([1]Sheet1!L2823="",[1]Sheet1!K2823,[1]Sheet1!L2823)</f>
        <v>0</v>
      </c>
      <c r="F2823" s="16" t="s">
        <v>205</v>
      </c>
      <c r="G2823" s="16" t="s">
        <v>137</v>
      </c>
      <c r="H2823" s="16" t="s">
        <v>350</v>
      </c>
      <c r="I2823" s="16" t="s">
        <v>688</v>
      </c>
      <c r="N2823" s="17">
        <v>4</v>
      </c>
      <c r="O2823" s="17">
        <v>28</v>
      </c>
      <c r="P2823" s="17">
        <v>7</v>
      </c>
      <c r="Q2823" s="2">
        <f>$L$25*(B2823*1000)</f>
        <v>0</v>
      </c>
      <c r="R2823" s="2">
        <f>$L$19*(C2823*1000)</f>
        <v>436803800</v>
      </c>
      <c r="S2823" s="2">
        <f>$L$20*(D2823*1000)</f>
        <v>139420600</v>
      </c>
      <c r="T2823" s="2">
        <f>$L$21*(E2823*1000)</f>
        <v>0</v>
      </c>
      <c r="U2823" s="2">
        <f>$L$22*(F2823*1000)</f>
        <v>0</v>
      </c>
      <c r="V2823" s="2">
        <f>$L$18*(G2823*1000)</f>
        <v>44370000</v>
      </c>
      <c r="W2823" s="2">
        <f>$L$24*(H2823*1000)</f>
        <v>0</v>
      </c>
      <c r="X2823" s="2">
        <f>$L$23*(I2823*1000)</f>
        <v>0</v>
      </c>
      <c r="Y2823" s="2">
        <f t="shared" si="129"/>
        <v>620.59439999999995</v>
      </c>
      <c r="Z2823" s="18">
        <f>Y2823/(B2823+C2823+D2823+E2823+F2823+G2823+H2823+I2823)</f>
        <v>0.29054044943820223</v>
      </c>
      <c r="AA2823" s="18">
        <f t="shared" si="131"/>
        <v>931432.41190000251</v>
      </c>
      <c r="AB2823" s="18">
        <f>((B2823+E2823+F2823+H2823+I2823)/(B2823+C2823+D2823+E2823+F2823+G2823+H2823+I2823))*100</f>
        <v>30.196629213483146</v>
      </c>
      <c r="AC2823" s="2">
        <f t="shared" si="130"/>
        <v>1</v>
      </c>
    </row>
    <row r="2824" spans="1:29">
      <c r="A2824" s="15" t="s">
        <v>64</v>
      </c>
      <c r="B2824" s="16" t="s">
        <v>180</v>
      </c>
      <c r="C2824" s="16" t="s">
        <v>799</v>
      </c>
      <c r="D2824" s="16" t="s">
        <v>547</v>
      </c>
      <c r="E2824" s="16" t="str">
        <f>IF([1]Sheet1!L2824="",[1]Sheet1!K2824,[1]Sheet1!L2824)</f>
        <v>0</v>
      </c>
      <c r="F2824" s="16" t="s">
        <v>78</v>
      </c>
      <c r="G2824" s="16" t="s">
        <v>468</v>
      </c>
      <c r="H2824" s="16" t="s">
        <v>163</v>
      </c>
      <c r="I2824" s="16" t="s">
        <v>904</v>
      </c>
      <c r="N2824" s="17">
        <v>4</v>
      </c>
      <c r="O2824" s="17">
        <v>28</v>
      </c>
      <c r="P2824" s="17">
        <v>8</v>
      </c>
      <c r="Q2824" s="2">
        <f>$L$25*(B2824*1000)</f>
        <v>0</v>
      </c>
      <c r="R2824" s="2">
        <f>$L$19*(C2824*1000)</f>
        <v>408076400</v>
      </c>
      <c r="S2824" s="2">
        <f>$L$20*(D2824*1000)</f>
        <v>138322800</v>
      </c>
      <c r="T2824" s="2">
        <f>$L$21*(E2824*1000)</f>
        <v>0</v>
      </c>
      <c r="U2824" s="2">
        <f>$L$22*(F2824*1000)</f>
        <v>0</v>
      </c>
      <c r="V2824" s="2">
        <f>$L$18*(G2824*1000)</f>
        <v>41760000</v>
      </c>
      <c r="W2824" s="2">
        <f>$L$24*(H2824*1000)</f>
        <v>0</v>
      </c>
      <c r="X2824" s="2">
        <f>$L$23*(I2824*1000)</f>
        <v>0</v>
      </c>
      <c r="Y2824" s="2">
        <f t="shared" ref="Y2824:Y2887" si="132">(SUM(Q2824:X2824))/1000000</f>
        <v>588.15920000000006</v>
      </c>
      <c r="Z2824" s="18">
        <f>Y2824/(B2824+C2824+D2824+E2824+F2824+G2824+H2824+I2824)</f>
        <v>0.2719182616736015</v>
      </c>
      <c r="AA2824" s="18">
        <f t="shared" si="131"/>
        <v>932020.5711000025</v>
      </c>
      <c r="AB2824" s="18">
        <f>((B2824+E2824+F2824+H2824+I2824)/(B2824+C2824+D2824+E2824+F2824+G2824+H2824+I2824))*100</f>
        <v>34.905224225612571</v>
      </c>
      <c r="AC2824" s="2">
        <f t="shared" si="130"/>
        <v>1</v>
      </c>
    </row>
    <row r="2825" spans="1:29">
      <c r="A2825" s="15" t="s">
        <v>68</v>
      </c>
      <c r="B2825" s="16" t="s">
        <v>180</v>
      </c>
      <c r="C2825" s="16" t="s">
        <v>445</v>
      </c>
      <c r="D2825" s="16" t="s">
        <v>1160</v>
      </c>
      <c r="E2825" s="16" t="str">
        <f>IF([1]Sheet1!L2825="",[1]Sheet1!K2825,[1]Sheet1!L2825)</f>
        <v>0</v>
      </c>
      <c r="F2825" s="16" t="s">
        <v>78</v>
      </c>
      <c r="G2825" s="16" t="s">
        <v>107</v>
      </c>
      <c r="H2825" s="16" t="s">
        <v>1145</v>
      </c>
      <c r="I2825" s="16" t="s">
        <v>608</v>
      </c>
      <c r="N2825" s="17">
        <v>4</v>
      </c>
      <c r="O2825" s="17">
        <v>28</v>
      </c>
      <c r="P2825" s="17">
        <v>9</v>
      </c>
      <c r="Q2825" s="2">
        <f>$L$25*(B2825*1000)</f>
        <v>0</v>
      </c>
      <c r="R2825" s="2">
        <f>$L$19*(C2825*1000)</f>
        <v>281381200</v>
      </c>
      <c r="S2825" s="2">
        <f>$L$20*(D2825*1000)</f>
        <v>140518400</v>
      </c>
      <c r="T2825" s="2">
        <f>$L$21*(E2825*1000)</f>
        <v>0</v>
      </c>
      <c r="U2825" s="2">
        <f>$L$22*(F2825*1000)</f>
        <v>0</v>
      </c>
      <c r="V2825" s="2">
        <f>$L$18*(G2825*1000)</f>
        <v>32190000</v>
      </c>
      <c r="W2825" s="2">
        <f>$L$24*(H2825*1000)</f>
        <v>0</v>
      </c>
      <c r="X2825" s="2">
        <f>$L$23*(I2825*1000)</f>
        <v>0</v>
      </c>
      <c r="Y2825" s="2">
        <f t="shared" si="132"/>
        <v>454.08960000000002</v>
      </c>
      <c r="Z2825" s="18">
        <f>Y2825/(B2825+C2825+D2825+E2825+F2825+G2825+H2825+I2825)</f>
        <v>0.24308865096359744</v>
      </c>
      <c r="AA2825" s="18">
        <f t="shared" si="131"/>
        <v>932474.66070000245</v>
      </c>
      <c r="AB2825" s="18">
        <f>((B2825+E2825+F2825+H2825+I2825)/(B2825+C2825+D2825+E2825+F2825+G2825+H2825+I2825))*100</f>
        <v>43.41541755888651</v>
      </c>
      <c r="AC2825" s="2">
        <f t="shared" ref="AC2825:AC2888" si="133">IF(AB2825&gt;50,0,1)</f>
        <v>1</v>
      </c>
    </row>
    <row r="2826" spans="1:29">
      <c r="A2826" s="15" t="s">
        <v>73</v>
      </c>
      <c r="B2826" s="16" t="s">
        <v>180</v>
      </c>
      <c r="C2826" s="16" t="s">
        <v>445</v>
      </c>
      <c r="D2826" s="16" t="s">
        <v>1160</v>
      </c>
      <c r="E2826" s="16" t="str">
        <f>IF([1]Sheet1!L2826="",[1]Sheet1!K2826,[1]Sheet1!L2826)</f>
        <v>124</v>
      </c>
      <c r="F2826" s="16" t="s">
        <v>78</v>
      </c>
      <c r="G2826" s="16" t="s">
        <v>107</v>
      </c>
      <c r="H2826" s="16" t="s">
        <v>591</v>
      </c>
      <c r="I2826" s="16" t="s">
        <v>647</v>
      </c>
      <c r="N2826" s="17">
        <v>4</v>
      </c>
      <c r="O2826" s="17">
        <v>28</v>
      </c>
      <c r="P2826" s="17">
        <v>10</v>
      </c>
      <c r="Q2826" s="2">
        <f>$L$25*(B2826*1000)</f>
        <v>0</v>
      </c>
      <c r="R2826" s="2">
        <f>$L$19*(C2826*1000)</f>
        <v>281381200</v>
      </c>
      <c r="S2826" s="2">
        <f>$L$20*(D2826*1000)</f>
        <v>140518400</v>
      </c>
      <c r="T2826" s="2">
        <f>$L$21*(E2826*1000)</f>
        <v>0</v>
      </c>
      <c r="U2826" s="2">
        <f>$L$22*(F2826*1000)</f>
        <v>0</v>
      </c>
      <c r="V2826" s="2">
        <f>$L$18*(G2826*1000)</f>
        <v>32190000</v>
      </c>
      <c r="W2826" s="2">
        <f>$L$24*(H2826*1000)</f>
        <v>0</v>
      </c>
      <c r="X2826" s="2">
        <f>$L$23*(I2826*1000)</f>
        <v>0</v>
      </c>
      <c r="Y2826" s="2">
        <f t="shared" si="132"/>
        <v>454.08960000000002</v>
      </c>
      <c r="Z2826" s="18">
        <f>Y2826/(B2826+C2826+D2826+E2826+F2826+G2826+H2826+I2826)</f>
        <v>0.22402052294030589</v>
      </c>
      <c r="AA2826" s="18">
        <f t="shared" ref="AA2826:AA2889" si="134">Y2826+AA2825</f>
        <v>932928.7503000024</v>
      </c>
      <c r="AB2826" s="18">
        <f>((B2826+E2826+F2826+H2826+I2826)/(B2826+C2826+D2826+E2826+F2826+G2826+H2826+I2826))*100</f>
        <v>47.853971386285146</v>
      </c>
      <c r="AC2826" s="2">
        <f t="shared" si="133"/>
        <v>1</v>
      </c>
    </row>
    <row r="2827" spans="1:29">
      <c r="A2827" s="15" t="s">
        <v>77</v>
      </c>
      <c r="B2827" s="16" t="s">
        <v>180</v>
      </c>
      <c r="C2827" s="16" t="s">
        <v>38</v>
      </c>
      <c r="D2827" s="16" t="s">
        <v>243</v>
      </c>
      <c r="E2827" s="16" t="str">
        <f>IF([1]Sheet1!L2827="",[1]Sheet1!K2827,[1]Sheet1!L2827)</f>
        <v>152</v>
      </c>
      <c r="F2827" s="16" t="s">
        <v>78</v>
      </c>
      <c r="G2827" s="16" t="s">
        <v>107</v>
      </c>
      <c r="H2827" s="16" t="s">
        <v>591</v>
      </c>
      <c r="I2827" s="16" t="s">
        <v>679</v>
      </c>
      <c r="N2827" s="17">
        <v>4</v>
      </c>
      <c r="O2827" s="17">
        <v>28</v>
      </c>
      <c r="P2827" s="17">
        <v>11</v>
      </c>
      <c r="Q2827" s="2">
        <f>$L$25*(B2827*1000)</f>
        <v>0</v>
      </c>
      <c r="R2827" s="2">
        <f>$L$19*(C2827*1000)</f>
        <v>252285500</v>
      </c>
      <c r="S2827" s="2">
        <f>$L$20*(D2827*1000)</f>
        <v>144360700</v>
      </c>
      <c r="T2827" s="2">
        <f>$L$21*(E2827*1000)</f>
        <v>0</v>
      </c>
      <c r="U2827" s="2">
        <f>$L$22*(F2827*1000)</f>
        <v>0</v>
      </c>
      <c r="V2827" s="2">
        <f>$L$18*(G2827*1000)</f>
        <v>32190000</v>
      </c>
      <c r="W2827" s="2">
        <f>$L$24*(H2827*1000)</f>
        <v>0</v>
      </c>
      <c r="X2827" s="2">
        <f>$L$23*(I2827*1000)</f>
        <v>0</v>
      </c>
      <c r="Y2827" s="2">
        <f t="shared" si="132"/>
        <v>428.83620000000002</v>
      </c>
      <c r="Z2827" s="18">
        <f>Y2827/(B2827+C2827+D2827+E2827+F2827+G2827+H2827+I2827)</f>
        <v>0.21240029717682021</v>
      </c>
      <c r="AA2827" s="18">
        <f t="shared" si="134"/>
        <v>933357.58650000242</v>
      </c>
      <c r="AB2827" s="18">
        <f>((B2827+E2827+F2827+H2827+I2827)/(B2827+C2827+D2827+E2827+F2827+G2827+H2827+I2827))*100</f>
        <v>51.213472015849426</v>
      </c>
      <c r="AC2827" s="2">
        <f t="shared" si="133"/>
        <v>0</v>
      </c>
    </row>
    <row r="2828" spans="1:29">
      <c r="A2828" s="15" t="s">
        <v>81</v>
      </c>
      <c r="B2828" s="16" t="s">
        <v>32</v>
      </c>
      <c r="C2828" s="16" t="s">
        <v>262</v>
      </c>
      <c r="D2828" s="16" t="s">
        <v>622</v>
      </c>
      <c r="E2828" s="16" t="str">
        <f>IF([1]Sheet1!L2828="",[1]Sheet1!K2828,[1]Sheet1!L2828)</f>
        <v>55</v>
      </c>
      <c r="F2828" s="16" t="s">
        <v>78</v>
      </c>
      <c r="G2828" s="16" t="s">
        <v>186</v>
      </c>
      <c r="H2828" s="16" t="s">
        <v>659</v>
      </c>
      <c r="I2828" s="16" t="s">
        <v>1134</v>
      </c>
      <c r="N2828" s="17">
        <v>4</v>
      </c>
      <c r="O2828" s="17">
        <v>28</v>
      </c>
      <c r="P2828" s="17">
        <v>12</v>
      </c>
      <c r="Q2828" s="2">
        <f>$L$25*(B2828*1000)</f>
        <v>0</v>
      </c>
      <c r="R2828" s="2">
        <f>$L$19*(C2828*1000)</f>
        <v>249707400</v>
      </c>
      <c r="S2828" s="2">
        <f>$L$20*(D2828*1000)</f>
        <v>143262900</v>
      </c>
      <c r="T2828" s="2">
        <f>$L$21*(E2828*1000)</f>
        <v>0</v>
      </c>
      <c r="U2828" s="2">
        <f>$L$22*(F2828*1000)</f>
        <v>0</v>
      </c>
      <c r="V2828" s="2">
        <f>$L$18*(G2828*1000)</f>
        <v>33060000</v>
      </c>
      <c r="W2828" s="2">
        <f>$L$24*(H2828*1000)</f>
        <v>0</v>
      </c>
      <c r="X2828" s="2">
        <f>$L$23*(I2828*1000)</f>
        <v>0</v>
      </c>
      <c r="Y2828" s="2">
        <f t="shared" si="132"/>
        <v>426.03030000000001</v>
      </c>
      <c r="Z2828" s="18">
        <f>Y2828/(B2828+C2828+D2828+E2828+F2828+G2828+H2828+I2828)</f>
        <v>0.21937708547888776</v>
      </c>
      <c r="AA2828" s="18">
        <f t="shared" si="134"/>
        <v>933783.6168000024</v>
      </c>
      <c r="AB2828" s="18">
        <f>((B2828+E2828+F2828+H2828+I2828)/(B2828+C2828+D2828+E2828+F2828+G2828+H2828+I2828))*100</f>
        <v>49.691040164778578</v>
      </c>
      <c r="AC2828" s="2">
        <f t="shared" si="133"/>
        <v>1</v>
      </c>
    </row>
    <row r="2829" spans="1:29">
      <c r="A2829" s="15" t="s">
        <v>85</v>
      </c>
      <c r="B2829" s="16" t="s">
        <v>32</v>
      </c>
      <c r="C2829" s="16" t="s">
        <v>307</v>
      </c>
      <c r="D2829" s="16" t="s">
        <v>1027</v>
      </c>
      <c r="E2829" s="16" t="str">
        <f>IF([1]Sheet1!L2829="",[1]Sheet1!K2829,[1]Sheet1!L2829)</f>
        <v>0</v>
      </c>
      <c r="F2829" s="16" t="s">
        <v>70</v>
      </c>
      <c r="G2829" s="16" t="s">
        <v>581</v>
      </c>
      <c r="H2829" s="16" t="s">
        <v>308</v>
      </c>
      <c r="I2829" s="16" t="s">
        <v>678</v>
      </c>
      <c r="N2829" s="17">
        <v>4</v>
      </c>
      <c r="O2829" s="17">
        <v>28</v>
      </c>
      <c r="P2829" s="17">
        <v>13</v>
      </c>
      <c r="Q2829" s="2">
        <f>$L$25*(B2829*1000)</f>
        <v>0</v>
      </c>
      <c r="R2829" s="2">
        <f>$L$19*(C2829*1000)</f>
        <v>240868200</v>
      </c>
      <c r="S2829" s="2">
        <f>$L$20*(D2829*1000)</f>
        <v>149849700</v>
      </c>
      <c r="T2829" s="2">
        <f>$L$21*(E2829*1000)</f>
        <v>0</v>
      </c>
      <c r="U2829" s="2">
        <f>$L$22*(F2829*1000)</f>
        <v>0</v>
      </c>
      <c r="V2829" s="2">
        <f>$L$18*(G2829*1000)</f>
        <v>35670000</v>
      </c>
      <c r="W2829" s="2">
        <f>$L$24*(H2829*1000)</f>
        <v>0</v>
      </c>
      <c r="X2829" s="2">
        <f>$L$23*(I2829*1000)</f>
        <v>0</v>
      </c>
      <c r="Y2829" s="2">
        <f t="shared" si="132"/>
        <v>426.3879</v>
      </c>
      <c r="Z2829" s="18">
        <f>Y2829/(B2829+C2829+D2829+E2829+F2829+G2829+H2829+I2829)</f>
        <v>0.22801491978609625</v>
      </c>
      <c r="AA2829" s="18">
        <f t="shared" si="134"/>
        <v>934210.00470000238</v>
      </c>
      <c r="AB2829" s="18">
        <f>((B2829+E2829+F2829+H2829+I2829)/(B2829+C2829+D2829+E2829+F2829+G2829+H2829+I2829))*100</f>
        <v>48.235294117647058</v>
      </c>
      <c r="AC2829" s="2">
        <f t="shared" si="133"/>
        <v>1</v>
      </c>
    </row>
    <row r="2830" spans="1:29">
      <c r="A2830" s="15" t="s">
        <v>88</v>
      </c>
      <c r="B2830" s="16" t="s">
        <v>111</v>
      </c>
      <c r="C2830" s="16" t="s">
        <v>635</v>
      </c>
      <c r="D2830" s="16" t="s">
        <v>1012</v>
      </c>
      <c r="E2830" s="16" t="str">
        <f>IF([1]Sheet1!L2830="",[1]Sheet1!K2830,[1]Sheet1!L2830)</f>
        <v>0</v>
      </c>
      <c r="F2830" s="16" t="s">
        <v>205</v>
      </c>
      <c r="G2830" s="16" t="s">
        <v>421</v>
      </c>
      <c r="H2830" s="16" t="s">
        <v>1203</v>
      </c>
      <c r="I2830" s="16" t="s">
        <v>261</v>
      </c>
      <c r="N2830" s="17">
        <v>4</v>
      </c>
      <c r="O2830" s="17">
        <v>28</v>
      </c>
      <c r="P2830" s="17">
        <v>14</v>
      </c>
      <c r="Q2830" s="2">
        <f>$L$25*(B2830*1000)</f>
        <v>0</v>
      </c>
      <c r="R2830" s="2">
        <f>$L$19*(C2830*1000)</f>
        <v>253390400</v>
      </c>
      <c r="S2830" s="2">
        <f>$L$20*(D2830*1000)</f>
        <v>157534300</v>
      </c>
      <c r="T2830" s="2">
        <f>$L$21*(E2830*1000)</f>
        <v>0</v>
      </c>
      <c r="U2830" s="2">
        <f>$L$22*(F2830*1000)</f>
        <v>0</v>
      </c>
      <c r="V2830" s="2">
        <f>$L$18*(G2830*1000)</f>
        <v>39150000</v>
      </c>
      <c r="W2830" s="2">
        <f>$L$24*(H2830*1000)</f>
        <v>0</v>
      </c>
      <c r="X2830" s="2">
        <f>$L$23*(I2830*1000)</f>
        <v>0</v>
      </c>
      <c r="Y2830" s="2">
        <f t="shared" si="132"/>
        <v>450.07470000000001</v>
      </c>
      <c r="Z2830" s="18">
        <f>Y2830/(B2830+C2830+D2830+E2830+F2830+G2830+H2830+I2830)</f>
        <v>0.24487198041349292</v>
      </c>
      <c r="AA2830" s="18">
        <f t="shared" si="134"/>
        <v>934660.07940000237</v>
      </c>
      <c r="AB2830" s="18">
        <f>((B2830+E2830+F2830+H2830+I2830)/(B2830+C2830+D2830+E2830+F2830+G2830+H2830+I2830))*100</f>
        <v>44.504896626768229</v>
      </c>
      <c r="AC2830" s="2">
        <f t="shared" si="133"/>
        <v>1</v>
      </c>
    </row>
    <row r="2831" spans="1:29">
      <c r="A2831" s="15" t="s">
        <v>91</v>
      </c>
      <c r="B2831" s="16" t="s">
        <v>180</v>
      </c>
      <c r="C2831" s="16" t="s">
        <v>680</v>
      </c>
      <c r="D2831" s="16" t="s">
        <v>1159</v>
      </c>
      <c r="E2831" s="16" t="str">
        <f>IF([1]Sheet1!L2831="",[1]Sheet1!K2831,[1]Sheet1!L2831)</f>
        <v>0</v>
      </c>
      <c r="F2831" s="16" t="s">
        <v>65</v>
      </c>
      <c r="G2831" s="16" t="s">
        <v>421</v>
      </c>
      <c r="H2831" s="16" t="s">
        <v>793</v>
      </c>
      <c r="I2831" s="16" t="s">
        <v>929</v>
      </c>
      <c r="N2831" s="17">
        <v>4</v>
      </c>
      <c r="O2831" s="17">
        <v>28</v>
      </c>
      <c r="P2831" s="17">
        <v>15</v>
      </c>
      <c r="Q2831" s="2">
        <f>$L$25*(B2831*1000)</f>
        <v>0</v>
      </c>
      <c r="R2831" s="2">
        <f>$L$19*(C2831*1000)</f>
        <v>296113200</v>
      </c>
      <c r="S2831" s="2">
        <f>$L$20*(D2831*1000)</f>
        <v>197055100</v>
      </c>
      <c r="T2831" s="2">
        <f>$L$21*(E2831*1000)</f>
        <v>0</v>
      </c>
      <c r="U2831" s="2">
        <f>$L$22*(F2831*1000)</f>
        <v>0</v>
      </c>
      <c r="V2831" s="2">
        <f>$L$18*(G2831*1000)</f>
        <v>39150000</v>
      </c>
      <c r="W2831" s="2">
        <f>$L$24*(H2831*1000)</f>
        <v>0</v>
      </c>
      <c r="X2831" s="2">
        <f>$L$23*(I2831*1000)</f>
        <v>0</v>
      </c>
      <c r="Y2831" s="2">
        <f t="shared" si="132"/>
        <v>532.31830000000002</v>
      </c>
      <c r="Z2831" s="18">
        <f>Y2831/(B2831+C2831+D2831+E2831+F2831+G2831+H2831+I2831)</f>
        <v>0.28742888768898489</v>
      </c>
      <c r="AA2831" s="18">
        <f t="shared" si="134"/>
        <v>935192.39770000242</v>
      </c>
      <c r="AB2831" s="18">
        <f>((B2831+E2831+F2831+H2831+I2831)/(B2831+C2831+D2831+E2831+F2831+G2831+H2831+I2831))*100</f>
        <v>34.773218142548593</v>
      </c>
      <c r="AC2831" s="2">
        <f t="shared" si="133"/>
        <v>1</v>
      </c>
    </row>
    <row r="2832" spans="1:29">
      <c r="A2832" s="15" t="s">
        <v>95</v>
      </c>
      <c r="B2832" s="16" t="s">
        <v>180</v>
      </c>
      <c r="C2832" s="16" t="s">
        <v>1399</v>
      </c>
      <c r="D2832" s="16" t="s">
        <v>1069</v>
      </c>
      <c r="E2832" s="16" t="str">
        <f>IF([1]Sheet1!L2832="",[1]Sheet1!K2832,[1]Sheet1!L2832)</f>
        <v>0</v>
      </c>
      <c r="F2832" s="16" t="s">
        <v>65</v>
      </c>
      <c r="G2832" s="16" t="s">
        <v>402</v>
      </c>
      <c r="H2832" s="16" t="s">
        <v>1175</v>
      </c>
      <c r="I2832" s="16" t="s">
        <v>470</v>
      </c>
      <c r="N2832" s="17">
        <v>4</v>
      </c>
      <c r="O2832" s="17">
        <v>28</v>
      </c>
      <c r="P2832" s="17">
        <v>16</v>
      </c>
      <c r="Q2832" s="2">
        <f>$L$25*(B2832*1000)</f>
        <v>0</v>
      </c>
      <c r="R2832" s="2">
        <f>$L$19*(C2832*1000)</f>
        <v>389293100</v>
      </c>
      <c r="S2832" s="2">
        <f>$L$20*(D2832*1000)</f>
        <v>229989100</v>
      </c>
      <c r="T2832" s="2">
        <f>$L$21*(E2832*1000)</f>
        <v>0</v>
      </c>
      <c r="U2832" s="2">
        <f>$L$22*(F2832*1000)</f>
        <v>0</v>
      </c>
      <c r="V2832" s="2">
        <f>$L$18*(G2832*1000)</f>
        <v>43500000</v>
      </c>
      <c r="W2832" s="2">
        <f>$L$24*(H2832*1000)</f>
        <v>0</v>
      </c>
      <c r="X2832" s="2">
        <f>$L$23*(I2832*1000)</f>
        <v>0</v>
      </c>
      <c r="Y2832" s="2">
        <f t="shared" si="132"/>
        <v>662.78219999999999</v>
      </c>
      <c r="Z2832" s="18">
        <f>Y2832/(B2832+C2832+D2832+E2832+F2832+G2832+H2832+I2832)</f>
        <v>0.34718816134101621</v>
      </c>
      <c r="AA2832" s="18">
        <f t="shared" si="134"/>
        <v>935855.17990000243</v>
      </c>
      <c r="AB2832" s="18">
        <f>((B2832+E2832+F2832+H2832+I2832)/(B2832+C2832+D2832+E2832+F2832+G2832+H2832+I2832))*100</f>
        <v>20.06286013619696</v>
      </c>
      <c r="AC2832" s="2">
        <f t="shared" si="133"/>
        <v>1</v>
      </c>
    </row>
    <row r="2833" spans="1:29">
      <c r="A2833" s="15" t="s">
        <v>98</v>
      </c>
      <c r="B2833" s="16" t="s">
        <v>30</v>
      </c>
      <c r="C2833" s="16" t="s">
        <v>831</v>
      </c>
      <c r="D2833" s="16" t="s">
        <v>200</v>
      </c>
      <c r="E2833" s="16" t="str">
        <f>IF([1]Sheet1!L2833="",[1]Sheet1!K2833,[1]Sheet1!L2833)</f>
        <v>83</v>
      </c>
      <c r="F2833" s="16" t="s">
        <v>70</v>
      </c>
      <c r="G2833" s="16" t="s">
        <v>173</v>
      </c>
      <c r="H2833" s="16" t="s">
        <v>205</v>
      </c>
      <c r="I2833" s="16" t="s">
        <v>455</v>
      </c>
      <c r="N2833" s="17">
        <v>4</v>
      </c>
      <c r="O2833" s="17">
        <v>28</v>
      </c>
      <c r="P2833" s="17">
        <v>17</v>
      </c>
      <c r="Q2833" s="2">
        <f>$L$25*(B2833*1000)</f>
        <v>0</v>
      </c>
      <c r="R2833" s="2">
        <f>$L$19*(C2833*1000)</f>
        <v>447484500</v>
      </c>
      <c r="S2833" s="2">
        <f>$L$20*(D2833*1000)</f>
        <v>289270300</v>
      </c>
      <c r="T2833" s="2">
        <f>$L$21*(E2833*1000)</f>
        <v>0</v>
      </c>
      <c r="U2833" s="2">
        <f>$L$22*(F2833*1000)</f>
        <v>0</v>
      </c>
      <c r="V2833" s="2">
        <f>$L$18*(G2833*1000)</f>
        <v>46980000</v>
      </c>
      <c r="W2833" s="2">
        <f>$L$24*(H2833*1000)</f>
        <v>0</v>
      </c>
      <c r="X2833" s="2">
        <f>$L$23*(I2833*1000)</f>
        <v>0</v>
      </c>
      <c r="Y2833" s="2">
        <f t="shared" si="132"/>
        <v>783.73479999999995</v>
      </c>
      <c r="Z2833" s="18">
        <f>Y2833/(B2833+C2833+D2833+E2833+F2833+G2833+H2833+I2833)</f>
        <v>0.37825038610038608</v>
      </c>
      <c r="AA2833" s="18">
        <f t="shared" si="134"/>
        <v>936638.91470000241</v>
      </c>
      <c r="AB2833" s="18">
        <f>((B2833+E2833+F2833+H2833+I2833)/(B2833+C2833+D2833+E2833+F2833+G2833+H2833+I2833))*100</f>
        <v>13.320463320463322</v>
      </c>
      <c r="AC2833" s="2">
        <f t="shared" si="133"/>
        <v>1</v>
      </c>
    </row>
    <row r="2834" spans="1:29">
      <c r="A2834" s="15" t="s">
        <v>101</v>
      </c>
      <c r="B2834" s="16" t="s">
        <v>30</v>
      </c>
      <c r="C2834" s="16" t="s">
        <v>1400</v>
      </c>
      <c r="D2834" s="16" t="s">
        <v>1020</v>
      </c>
      <c r="E2834" s="16" t="str">
        <f>IF([1]Sheet1!L2834="",[1]Sheet1!K2834,[1]Sheet1!L2834)</f>
        <v>84</v>
      </c>
      <c r="F2834" s="16" t="s">
        <v>70</v>
      </c>
      <c r="G2834" s="16" t="s">
        <v>183</v>
      </c>
      <c r="H2834" s="16" t="s">
        <v>32</v>
      </c>
      <c r="I2834" s="16" t="s">
        <v>324</v>
      </c>
      <c r="N2834" s="17">
        <v>4</v>
      </c>
      <c r="O2834" s="17">
        <v>28</v>
      </c>
      <c r="P2834" s="17">
        <v>18</v>
      </c>
      <c r="Q2834" s="2">
        <f>$L$25*(B2834*1000)</f>
        <v>0</v>
      </c>
      <c r="R2834" s="2">
        <f>$L$19*(C2834*1000)</f>
        <v>485787700</v>
      </c>
      <c r="S2834" s="2">
        <f>$L$20*(D2834*1000)</f>
        <v>304639500</v>
      </c>
      <c r="T2834" s="2">
        <f>$L$21*(E2834*1000)</f>
        <v>0</v>
      </c>
      <c r="U2834" s="2">
        <f>$L$22*(F2834*1000)</f>
        <v>0</v>
      </c>
      <c r="V2834" s="2">
        <f>$L$18*(G2834*1000)</f>
        <v>42630000</v>
      </c>
      <c r="W2834" s="2">
        <f>$L$24*(H2834*1000)</f>
        <v>0</v>
      </c>
      <c r="X2834" s="2">
        <f>$L$23*(I2834*1000)</f>
        <v>0</v>
      </c>
      <c r="Y2834" s="2">
        <f t="shared" si="132"/>
        <v>833.05719999999997</v>
      </c>
      <c r="Z2834" s="18">
        <f>Y2834/(B2834+C2834+D2834+E2834+F2834+G2834+H2834+I2834)</f>
        <v>0.38126187643020593</v>
      </c>
      <c r="AA2834" s="18">
        <f t="shared" si="134"/>
        <v>937471.97190000245</v>
      </c>
      <c r="AB2834" s="18">
        <f>((B2834+E2834+F2834+H2834+I2834)/(B2834+C2834+D2834+E2834+F2834+G2834+H2834+I2834))*100</f>
        <v>11.990846681922198</v>
      </c>
      <c r="AC2834" s="2">
        <f t="shared" si="133"/>
        <v>1</v>
      </c>
    </row>
    <row r="2835" spans="1:29">
      <c r="A2835" s="15" t="s">
        <v>106</v>
      </c>
      <c r="B2835" s="16" t="s">
        <v>30</v>
      </c>
      <c r="C2835" s="16" t="s">
        <v>1176</v>
      </c>
      <c r="D2835" s="16" t="s">
        <v>125</v>
      </c>
      <c r="E2835" s="16" t="str">
        <f>IF([1]Sheet1!L2835="",[1]Sheet1!K2835,[1]Sheet1!L2835)</f>
        <v>84</v>
      </c>
      <c r="F2835" s="16" t="s">
        <v>153</v>
      </c>
      <c r="G2835" s="16" t="s">
        <v>443</v>
      </c>
      <c r="H2835" s="16" t="s">
        <v>32</v>
      </c>
      <c r="I2835" s="16" t="s">
        <v>685</v>
      </c>
      <c r="N2835" s="17">
        <v>4</v>
      </c>
      <c r="O2835" s="17">
        <v>28</v>
      </c>
      <c r="P2835" s="17">
        <v>19</v>
      </c>
      <c r="Q2835" s="2">
        <f>$L$25*(B2835*1000)</f>
        <v>0</v>
      </c>
      <c r="R2835" s="2">
        <f>$L$19*(C2835*1000)</f>
        <v>479894900</v>
      </c>
      <c r="S2835" s="2">
        <f>$L$20*(D2835*1000)</f>
        <v>290917000</v>
      </c>
      <c r="T2835" s="2">
        <f>$L$21*(E2835*1000)</f>
        <v>0</v>
      </c>
      <c r="U2835" s="2">
        <f>$L$22*(F2835*1000)</f>
        <v>0</v>
      </c>
      <c r="V2835" s="2">
        <f>$L$18*(G2835*1000)</f>
        <v>47850000</v>
      </c>
      <c r="W2835" s="2">
        <f>$L$24*(H2835*1000)</f>
        <v>0</v>
      </c>
      <c r="X2835" s="2">
        <f>$L$23*(I2835*1000)</f>
        <v>0</v>
      </c>
      <c r="Y2835" s="2">
        <f t="shared" si="132"/>
        <v>818.66189999999995</v>
      </c>
      <c r="Z2835" s="18">
        <f>Y2835/(B2835+C2835+D2835+E2835+F2835+G2835+H2835+I2835)</f>
        <v>0.38707418439716307</v>
      </c>
      <c r="AA2835" s="18">
        <f t="shared" si="134"/>
        <v>938290.6338000024</v>
      </c>
      <c r="AB2835" s="18">
        <f>((B2835+E2835+F2835+H2835+I2835)/(B2835+C2835+D2835+E2835+F2835+G2835+H2835+I2835))*100</f>
        <v>10.732860520094563</v>
      </c>
      <c r="AC2835" s="2">
        <f t="shared" si="133"/>
        <v>1</v>
      </c>
    </row>
    <row r="2836" spans="1:29">
      <c r="A2836" s="15" t="s">
        <v>110</v>
      </c>
      <c r="B2836" s="16" t="s">
        <v>30</v>
      </c>
      <c r="C2836" s="16" t="s">
        <v>1401</v>
      </c>
      <c r="D2836" s="16" t="s">
        <v>233</v>
      </c>
      <c r="E2836" s="16" t="str">
        <f>IF([1]Sheet1!L2836="",[1]Sheet1!K2836,[1]Sheet1!L2836)</f>
        <v>43</v>
      </c>
      <c r="F2836" s="16" t="s">
        <v>153</v>
      </c>
      <c r="G2836" s="16" t="s">
        <v>173</v>
      </c>
      <c r="H2836" s="16" t="s">
        <v>32</v>
      </c>
      <c r="I2836" s="16" t="s">
        <v>959</v>
      </c>
      <c r="N2836" s="17">
        <v>4</v>
      </c>
      <c r="O2836" s="17">
        <v>28</v>
      </c>
      <c r="P2836" s="17">
        <v>20</v>
      </c>
      <c r="Q2836" s="2">
        <f>$L$25*(B2836*1000)</f>
        <v>0</v>
      </c>
      <c r="R2836" s="2">
        <f>$L$19*(C2836*1000)</f>
        <v>453377300</v>
      </c>
      <c r="S2836" s="2">
        <f>$L$20*(D2836*1000)</f>
        <v>237124800</v>
      </c>
      <c r="T2836" s="2">
        <f>$L$21*(E2836*1000)</f>
        <v>0</v>
      </c>
      <c r="U2836" s="2">
        <f>$L$22*(F2836*1000)</f>
        <v>0</v>
      </c>
      <c r="V2836" s="2">
        <f>$L$18*(G2836*1000)</f>
        <v>46980000</v>
      </c>
      <c r="W2836" s="2">
        <f>$L$24*(H2836*1000)</f>
        <v>0</v>
      </c>
      <c r="X2836" s="2">
        <f>$L$23*(I2836*1000)</f>
        <v>0</v>
      </c>
      <c r="Y2836" s="2">
        <f t="shared" si="132"/>
        <v>737.48209999999995</v>
      </c>
      <c r="Z2836" s="18">
        <f>Y2836/(B2836+C2836+D2836+E2836+F2836+G2836+H2836+I2836)</f>
        <v>0.39353367129135536</v>
      </c>
      <c r="AA2836" s="18">
        <f t="shared" si="134"/>
        <v>939028.11590000242</v>
      </c>
      <c r="AB2836" s="18">
        <f>((B2836+E2836+F2836+H2836+I2836)/(B2836+C2836+D2836+E2836+F2836+G2836+H2836+I2836))*100</f>
        <v>8.3778014941302033</v>
      </c>
      <c r="AC2836" s="2">
        <f t="shared" si="133"/>
        <v>1</v>
      </c>
    </row>
    <row r="2837" spans="1:29">
      <c r="A2837" s="15" t="s">
        <v>113</v>
      </c>
      <c r="B2837" s="16" t="s">
        <v>30</v>
      </c>
      <c r="C2837" s="16" t="s">
        <v>1132</v>
      </c>
      <c r="D2837" s="16" t="s">
        <v>671</v>
      </c>
      <c r="E2837" s="16" t="str">
        <f>IF([1]Sheet1!L2837="",[1]Sheet1!K2837,[1]Sheet1!L2837)</f>
        <v>0</v>
      </c>
      <c r="F2837" s="16" t="s">
        <v>153</v>
      </c>
      <c r="G2837" s="16" t="s">
        <v>581</v>
      </c>
      <c r="H2837" s="16" t="s">
        <v>32</v>
      </c>
      <c r="I2837" s="16" t="s">
        <v>237</v>
      </c>
      <c r="N2837" s="17">
        <v>4</v>
      </c>
      <c r="O2837" s="17">
        <v>28</v>
      </c>
      <c r="P2837" s="17">
        <v>21</v>
      </c>
      <c r="Q2837" s="2">
        <f>$L$25*(B2837*1000)</f>
        <v>0</v>
      </c>
      <c r="R2837" s="2">
        <f>$L$19*(C2837*1000)</f>
        <v>438645300</v>
      </c>
      <c r="S2837" s="2">
        <f>$L$20*(D2837*1000)</f>
        <v>176196900</v>
      </c>
      <c r="T2837" s="2">
        <f>$L$21*(E2837*1000)</f>
        <v>0</v>
      </c>
      <c r="U2837" s="2">
        <f>$L$22*(F2837*1000)</f>
        <v>0</v>
      </c>
      <c r="V2837" s="2">
        <f>$L$18*(G2837*1000)</f>
        <v>35670000</v>
      </c>
      <c r="W2837" s="2">
        <f>$L$24*(H2837*1000)</f>
        <v>0</v>
      </c>
      <c r="X2837" s="2">
        <f>$L$23*(I2837*1000)</f>
        <v>0</v>
      </c>
      <c r="Y2837" s="2">
        <f t="shared" si="132"/>
        <v>650.51220000000001</v>
      </c>
      <c r="Z2837" s="18">
        <f>Y2837/(B2837+C2837+D2837+E2837+F2837+G2837+H2837+I2837)</f>
        <v>0.39762359413202936</v>
      </c>
      <c r="AA2837" s="18">
        <f t="shared" si="134"/>
        <v>939678.62810000242</v>
      </c>
      <c r="AB2837" s="18">
        <f>((B2837+E2837+F2837+H2837+I2837)/(B2837+C2837+D2837+E2837+F2837+G2837+H2837+I2837))*100</f>
        <v>5.0733496332518335</v>
      </c>
      <c r="AC2837" s="2">
        <f t="shared" si="133"/>
        <v>1</v>
      </c>
    </row>
    <row r="2838" spans="1:29">
      <c r="A2838" s="15" t="s">
        <v>117</v>
      </c>
      <c r="B2838" s="16" t="s">
        <v>30</v>
      </c>
      <c r="C2838" s="16" t="s">
        <v>143</v>
      </c>
      <c r="D2838" s="16" t="s">
        <v>743</v>
      </c>
      <c r="E2838" s="16" t="str">
        <f>IF([1]Sheet1!L2838="",[1]Sheet1!K2838,[1]Sheet1!L2838)</f>
        <v>0</v>
      </c>
      <c r="F2838" s="16" t="s">
        <v>78</v>
      </c>
      <c r="G2838" s="16" t="s">
        <v>103</v>
      </c>
      <c r="H2838" s="16" t="s">
        <v>32</v>
      </c>
      <c r="I2838" s="16" t="s">
        <v>402</v>
      </c>
      <c r="N2838" s="17">
        <v>4</v>
      </c>
      <c r="O2838" s="17">
        <v>28</v>
      </c>
      <c r="P2838" s="17">
        <v>22</v>
      </c>
      <c r="Q2838" s="2">
        <f>$L$25*(B2838*1000)</f>
        <v>0</v>
      </c>
      <c r="R2838" s="2">
        <f>$L$19*(C2838*1000)</f>
        <v>331470000</v>
      </c>
      <c r="S2838" s="2">
        <f>$L$20*(D2838*1000)</f>
        <v>171805700</v>
      </c>
      <c r="T2838" s="2">
        <f>$L$21*(E2838*1000)</f>
        <v>0</v>
      </c>
      <c r="U2838" s="2">
        <f>$L$22*(F2838*1000)</f>
        <v>0</v>
      </c>
      <c r="V2838" s="2">
        <f>$L$18*(G2838*1000)</f>
        <v>30450000</v>
      </c>
      <c r="W2838" s="2">
        <f>$L$24*(H2838*1000)</f>
        <v>0</v>
      </c>
      <c r="X2838" s="2">
        <f>$L$23*(I2838*1000)</f>
        <v>0</v>
      </c>
      <c r="Y2838" s="2">
        <f t="shared" si="132"/>
        <v>533.72569999999996</v>
      </c>
      <c r="Z2838" s="18">
        <f>Y2838/(B2838+C2838+D2838+E2838+F2838+G2838+H2838+I2838)</f>
        <v>0.4043376515151515</v>
      </c>
      <c r="AA2838" s="18">
        <f t="shared" si="134"/>
        <v>940212.35380000237</v>
      </c>
      <c r="AB2838" s="18">
        <f>((B2838+E2838+F2838+H2838+I2838)/(B2838+C2838+D2838+E2838+F2838+G2838+H2838+I2838))*100</f>
        <v>5.4545454545454541</v>
      </c>
      <c r="AC2838" s="2">
        <f t="shared" si="133"/>
        <v>1</v>
      </c>
    </row>
    <row r="2839" spans="1:29">
      <c r="A2839" s="15" t="s">
        <v>120</v>
      </c>
      <c r="B2839" s="16" t="s">
        <v>30</v>
      </c>
      <c r="C2839" s="16" t="s">
        <v>1336</v>
      </c>
      <c r="D2839" s="16" t="s">
        <v>243</v>
      </c>
      <c r="E2839" s="16" t="str">
        <f>IF([1]Sheet1!L2839="",[1]Sheet1!K2839,[1]Sheet1!L2839)</f>
        <v>0</v>
      </c>
      <c r="F2839" s="16" t="s">
        <v>78</v>
      </c>
      <c r="G2839" s="16" t="s">
        <v>135</v>
      </c>
      <c r="H2839" s="16" t="s">
        <v>32</v>
      </c>
      <c r="I2839" s="16" t="s">
        <v>436</v>
      </c>
      <c r="N2839" s="17">
        <v>4</v>
      </c>
      <c r="O2839" s="17">
        <v>28</v>
      </c>
      <c r="P2839" s="17">
        <v>23</v>
      </c>
      <c r="Q2839" s="2">
        <f>$L$25*(B2839*1000)</f>
        <v>0</v>
      </c>
      <c r="R2839" s="2">
        <f>$L$19*(C2839*1000)</f>
        <v>317842900</v>
      </c>
      <c r="S2839" s="2">
        <f>$L$20*(D2839*1000)</f>
        <v>144360700</v>
      </c>
      <c r="T2839" s="2">
        <f>$L$21*(E2839*1000)</f>
        <v>0</v>
      </c>
      <c r="U2839" s="2">
        <f>$L$22*(F2839*1000)</f>
        <v>0</v>
      </c>
      <c r="V2839" s="2">
        <f>$L$18*(G2839*1000)</f>
        <v>25230000</v>
      </c>
      <c r="W2839" s="2">
        <f>$L$24*(H2839*1000)</f>
        <v>0</v>
      </c>
      <c r="X2839" s="2">
        <f>$L$23*(I2839*1000)</f>
        <v>0</v>
      </c>
      <c r="Y2839" s="2">
        <f t="shared" si="132"/>
        <v>487.43360000000001</v>
      </c>
      <c r="Z2839" s="18">
        <f>Y2839/(B2839+C2839+D2839+E2839+F2839+G2839+H2839+I2839)</f>
        <v>0.39500291734197734</v>
      </c>
      <c r="AA2839" s="18">
        <f t="shared" si="134"/>
        <v>940699.78740000236</v>
      </c>
      <c r="AB2839" s="18">
        <f>((B2839+E2839+F2839+H2839+I2839)/(B2839+C2839+D2839+E2839+F2839+G2839+H2839+I2839))*100</f>
        <v>6.4019448946515398</v>
      </c>
      <c r="AC2839" s="2">
        <f t="shared" si="133"/>
        <v>1</v>
      </c>
    </row>
    <row r="2840" spans="1:29">
      <c r="A2840" s="15" t="s">
        <v>29</v>
      </c>
      <c r="B2840" s="16" t="s">
        <v>30</v>
      </c>
      <c r="C2840" s="16" t="s">
        <v>654</v>
      </c>
      <c r="D2840" s="16" t="s">
        <v>1160</v>
      </c>
      <c r="E2840" s="16" t="str">
        <f>IF([1]Sheet1!L2840="",[1]Sheet1!K2840,[1]Sheet1!L2840)</f>
        <v>0</v>
      </c>
      <c r="F2840" s="16" t="s">
        <v>78</v>
      </c>
      <c r="G2840" s="16" t="s">
        <v>135</v>
      </c>
      <c r="H2840" s="16" t="s">
        <v>32</v>
      </c>
      <c r="I2840" s="16" t="s">
        <v>1015</v>
      </c>
      <c r="N2840" s="17">
        <v>4</v>
      </c>
      <c r="O2840" s="17">
        <v>28</v>
      </c>
      <c r="P2840" s="17">
        <v>24</v>
      </c>
      <c r="Q2840" s="2">
        <f>$L$25*(B2840*1000)</f>
        <v>0</v>
      </c>
      <c r="R2840" s="2">
        <f>$L$19*(C2840*1000)</f>
        <v>313055000</v>
      </c>
      <c r="S2840" s="2">
        <f>$L$20*(D2840*1000)</f>
        <v>140518400</v>
      </c>
      <c r="T2840" s="2">
        <f>$L$21*(E2840*1000)</f>
        <v>0</v>
      </c>
      <c r="U2840" s="2">
        <f>$L$22*(F2840*1000)</f>
        <v>0</v>
      </c>
      <c r="V2840" s="2">
        <f>$L$18*(G2840*1000)</f>
        <v>25230000</v>
      </c>
      <c r="W2840" s="2">
        <f>$L$24*(H2840*1000)</f>
        <v>0</v>
      </c>
      <c r="X2840" s="2">
        <f>$L$23*(I2840*1000)</f>
        <v>0</v>
      </c>
      <c r="Y2840" s="2">
        <f t="shared" si="132"/>
        <v>478.80340000000001</v>
      </c>
      <c r="Z2840" s="18">
        <f>Y2840/(B2840+C2840+D2840+E2840+F2840+G2840+H2840+I2840)</f>
        <v>0.38675557350565432</v>
      </c>
      <c r="AA2840" s="18">
        <f t="shared" si="134"/>
        <v>941178.59080000233</v>
      </c>
      <c r="AB2840" s="18">
        <f>((B2840+E2840+F2840+H2840+I2840)/(B2840+C2840+D2840+E2840+F2840+G2840+H2840+I2840))*100</f>
        <v>8.3198707592891754</v>
      </c>
      <c r="AC2840" s="2">
        <f t="shared" si="133"/>
        <v>1</v>
      </c>
    </row>
    <row r="2841" spans="1:29">
      <c r="A2841" s="15" t="s">
        <v>37</v>
      </c>
      <c r="B2841" s="16" t="s">
        <v>30</v>
      </c>
      <c r="C2841" s="16" t="s">
        <v>1042</v>
      </c>
      <c r="D2841" s="16" t="s">
        <v>391</v>
      </c>
      <c r="E2841" s="16" t="str">
        <f>IF([1]Sheet1!L2841="",[1]Sheet1!K2841,[1]Sheet1!L2841)</f>
        <v>0</v>
      </c>
      <c r="F2841" s="16" t="s">
        <v>78</v>
      </c>
      <c r="G2841" s="16" t="s">
        <v>135</v>
      </c>
      <c r="H2841" s="16" t="s">
        <v>32</v>
      </c>
      <c r="I2841" s="16" t="s">
        <v>675</v>
      </c>
      <c r="N2841" s="17">
        <v>4</v>
      </c>
      <c r="O2841" s="17">
        <v>29</v>
      </c>
      <c r="P2841" s="17">
        <v>1</v>
      </c>
      <c r="Q2841" s="2">
        <f>$L$25*(B2841*1000)</f>
        <v>0</v>
      </c>
      <c r="R2841" s="2">
        <f>$L$19*(C2841*1000)</f>
        <v>275120100</v>
      </c>
      <c r="S2841" s="2">
        <f>$L$20*(D2841*1000)</f>
        <v>124051400</v>
      </c>
      <c r="T2841" s="2">
        <f>$L$21*(E2841*1000)</f>
        <v>0</v>
      </c>
      <c r="U2841" s="2">
        <f>$L$22*(F2841*1000)</f>
        <v>0</v>
      </c>
      <c r="V2841" s="2">
        <f>$L$18*(G2841*1000)</f>
        <v>25230000</v>
      </c>
      <c r="W2841" s="2">
        <f>$L$24*(H2841*1000)</f>
        <v>0</v>
      </c>
      <c r="X2841" s="2">
        <f>$L$23*(I2841*1000)</f>
        <v>0</v>
      </c>
      <c r="Y2841" s="2">
        <f t="shared" si="132"/>
        <v>424.4015</v>
      </c>
      <c r="Z2841" s="18">
        <f>Y2841/(B2841+C2841+D2841+E2841+F2841+G2841+H2841+I2841)</f>
        <v>0.36273632478632478</v>
      </c>
      <c r="AA2841" s="18">
        <f t="shared" si="134"/>
        <v>941602.99230000237</v>
      </c>
      <c r="AB2841" s="18">
        <f>((B2841+E2841+F2841+H2841+I2841)/(B2841+C2841+D2841+E2841+F2841+G2841+H2841+I2841))*100</f>
        <v>14.358974358974358</v>
      </c>
      <c r="AC2841" s="2">
        <f t="shared" si="133"/>
        <v>1</v>
      </c>
    </row>
    <row r="2842" spans="1:29">
      <c r="A2842" s="15" t="s">
        <v>42</v>
      </c>
      <c r="B2842" s="16" t="s">
        <v>30</v>
      </c>
      <c r="C2842" s="16" t="s">
        <v>801</v>
      </c>
      <c r="D2842" s="16" t="s">
        <v>1193</v>
      </c>
      <c r="E2842" s="16" t="str">
        <f>IF([1]Sheet1!L2842="",[1]Sheet1!K2842,[1]Sheet1!L2842)</f>
        <v>0</v>
      </c>
      <c r="F2842" s="16" t="s">
        <v>205</v>
      </c>
      <c r="G2842" s="16" t="s">
        <v>135</v>
      </c>
      <c r="H2842" s="16" t="s">
        <v>32</v>
      </c>
      <c r="I2842" s="16" t="s">
        <v>932</v>
      </c>
      <c r="N2842" s="17">
        <v>4</v>
      </c>
      <c r="O2842" s="17">
        <v>29</v>
      </c>
      <c r="P2842" s="17">
        <v>2</v>
      </c>
      <c r="Q2842" s="2">
        <f>$L$25*(B2842*1000)</f>
        <v>0</v>
      </c>
      <c r="R2842" s="2">
        <f>$L$19*(C2842*1000)</f>
        <v>291325300</v>
      </c>
      <c r="S2842" s="2">
        <f>$L$20*(D2842*1000)</f>
        <v>110328900</v>
      </c>
      <c r="T2842" s="2">
        <f>$L$21*(E2842*1000)</f>
        <v>0</v>
      </c>
      <c r="U2842" s="2">
        <f>$L$22*(F2842*1000)</f>
        <v>0</v>
      </c>
      <c r="V2842" s="2">
        <f>$L$18*(G2842*1000)</f>
        <v>25230000</v>
      </c>
      <c r="W2842" s="2">
        <f>$L$24*(H2842*1000)</f>
        <v>0</v>
      </c>
      <c r="X2842" s="2">
        <f>$L$23*(I2842*1000)</f>
        <v>0</v>
      </c>
      <c r="Y2842" s="2">
        <f t="shared" si="132"/>
        <v>426.88420000000002</v>
      </c>
      <c r="Z2842" s="18">
        <f>Y2842/(B2842+C2842+D2842+E2842+F2842+G2842+H2842+I2842)</f>
        <v>0.35993608768971336</v>
      </c>
      <c r="AA2842" s="18">
        <f t="shared" si="134"/>
        <v>942029.87650000234</v>
      </c>
      <c r="AB2842" s="18">
        <f>((B2842+E2842+F2842+H2842+I2842)/(B2842+C2842+D2842+E2842+F2842+G2842+H2842+I2842))*100</f>
        <v>13.91231028667791</v>
      </c>
      <c r="AC2842" s="2">
        <f t="shared" si="133"/>
        <v>1</v>
      </c>
    </row>
    <row r="2843" spans="1:29">
      <c r="A2843" s="15" t="s">
        <v>47</v>
      </c>
      <c r="B2843" s="16" t="s">
        <v>30</v>
      </c>
      <c r="C2843" s="16" t="s">
        <v>331</v>
      </c>
      <c r="D2843" s="16" t="s">
        <v>929</v>
      </c>
      <c r="E2843" s="16" t="str">
        <f>IF([1]Sheet1!L2843="",[1]Sheet1!K2843,[1]Sheet1!L2843)</f>
        <v>0</v>
      </c>
      <c r="F2843" s="16" t="s">
        <v>205</v>
      </c>
      <c r="G2843" s="16" t="s">
        <v>135</v>
      </c>
      <c r="H2843" s="16" t="s">
        <v>32</v>
      </c>
      <c r="I2843" s="16" t="s">
        <v>725</v>
      </c>
      <c r="N2843" s="17">
        <v>4</v>
      </c>
      <c r="O2843" s="17">
        <v>29</v>
      </c>
      <c r="P2843" s="17">
        <v>3</v>
      </c>
      <c r="Q2843" s="2">
        <f>$L$25*(B2843*1000)</f>
        <v>0</v>
      </c>
      <c r="R2843" s="2">
        <f>$L$19*(C2843*1000)</f>
        <v>292798500</v>
      </c>
      <c r="S2843" s="2">
        <f>$L$20*(D2843*1000)</f>
        <v>133931600</v>
      </c>
      <c r="T2843" s="2">
        <f>$L$21*(E2843*1000)</f>
        <v>0</v>
      </c>
      <c r="U2843" s="2">
        <f>$L$22*(F2843*1000)</f>
        <v>0</v>
      </c>
      <c r="V2843" s="2">
        <f>$L$18*(G2843*1000)</f>
        <v>25230000</v>
      </c>
      <c r="W2843" s="2">
        <f>$L$24*(H2843*1000)</f>
        <v>0</v>
      </c>
      <c r="X2843" s="2">
        <f>$L$23*(I2843*1000)</f>
        <v>0</v>
      </c>
      <c r="Y2843" s="2">
        <f t="shared" si="132"/>
        <v>451.96010000000001</v>
      </c>
      <c r="Z2843" s="18">
        <f>Y2843/(B2843+C2843+D2843+E2843+F2843+G2843+H2843+I2843)</f>
        <v>0.36566351132686087</v>
      </c>
      <c r="AA2843" s="18">
        <f t="shared" si="134"/>
        <v>942481.83660000237</v>
      </c>
      <c r="AB2843" s="18">
        <f>((B2843+E2843+F2843+H2843+I2843)/(B2843+C2843+D2843+E2843+F2843+G2843+H2843+I2843))*100</f>
        <v>13.592233009708737</v>
      </c>
      <c r="AC2843" s="2">
        <f t="shared" si="133"/>
        <v>1</v>
      </c>
    </row>
    <row r="2844" spans="1:29">
      <c r="A2844" s="15" t="s">
        <v>50</v>
      </c>
      <c r="B2844" s="16" t="s">
        <v>30</v>
      </c>
      <c r="C2844" s="16" t="s">
        <v>559</v>
      </c>
      <c r="D2844" s="16" t="s">
        <v>650</v>
      </c>
      <c r="E2844" s="16" t="str">
        <f>IF([1]Sheet1!L2844="",[1]Sheet1!K2844,[1]Sheet1!L2844)</f>
        <v>0</v>
      </c>
      <c r="F2844" s="16" t="s">
        <v>205</v>
      </c>
      <c r="G2844" s="16" t="s">
        <v>96</v>
      </c>
      <c r="H2844" s="16" t="s">
        <v>221</v>
      </c>
      <c r="I2844" s="16" t="s">
        <v>89</v>
      </c>
      <c r="N2844" s="17">
        <v>4</v>
      </c>
      <c r="O2844" s="17">
        <v>29</v>
      </c>
      <c r="P2844" s="17">
        <v>4</v>
      </c>
      <c r="Q2844" s="2">
        <f>$L$25*(B2844*1000)</f>
        <v>0</v>
      </c>
      <c r="R2844" s="2">
        <f>$L$19*(C2844*1000)</f>
        <v>359092500</v>
      </c>
      <c r="S2844" s="2">
        <f>$L$20*(D2844*1000)</f>
        <v>113622300</v>
      </c>
      <c r="T2844" s="2">
        <f>$L$21*(E2844*1000)</f>
        <v>0</v>
      </c>
      <c r="U2844" s="2">
        <f>$L$22*(F2844*1000)</f>
        <v>0</v>
      </c>
      <c r="V2844" s="2">
        <f>$L$18*(G2844*1000)</f>
        <v>26100000</v>
      </c>
      <c r="W2844" s="2">
        <f>$L$24*(H2844*1000)</f>
        <v>0</v>
      </c>
      <c r="X2844" s="2">
        <f>$L$23*(I2844*1000)</f>
        <v>0</v>
      </c>
      <c r="Y2844" s="2">
        <f t="shared" si="132"/>
        <v>498.81479999999999</v>
      </c>
      <c r="Z2844" s="18">
        <f>Y2844/(B2844+C2844+D2844+E2844+F2844+G2844+H2844+I2844)</f>
        <v>0.34955487035739313</v>
      </c>
      <c r="AA2844" s="18">
        <f t="shared" si="134"/>
        <v>942980.65140000242</v>
      </c>
      <c r="AB2844" s="18">
        <f>((B2844+E2844+F2844+H2844+I2844)/(B2844+C2844+D2844+E2844+F2844+G2844+H2844+I2844))*100</f>
        <v>15.06657323055361</v>
      </c>
      <c r="AC2844" s="2">
        <f t="shared" si="133"/>
        <v>1</v>
      </c>
    </row>
    <row r="2845" spans="1:29">
      <c r="A2845" s="15" t="s">
        <v>53</v>
      </c>
      <c r="B2845" s="16" t="s">
        <v>30</v>
      </c>
      <c r="C2845" s="16" t="s">
        <v>1402</v>
      </c>
      <c r="D2845" s="16" t="s">
        <v>650</v>
      </c>
      <c r="E2845" s="16" t="str">
        <f>IF([1]Sheet1!L2845="",[1]Sheet1!K2845,[1]Sheet1!L2845)</f>
        <v>0</v>
      </c>
      <c r="F2845" s="16" t="s">
        <v>205</v>
      </c>
      <c r="G2845" s="16" t="s">
        <v>96</v>
      </c>
      <c r="H2845" s="16" t="s">
        <v>446</v>
      </c>
      <c r="I2845" s="16" t="s">
        <v>660</v>
      </c>
      <c r="N2845" s="17">
        <v>4</v>
      </c>
      <c r="O2845" s="17">
        <v>29</v>
      </c>
      <c r="P2845" s="17">
        <v>5</v>
      </c>
      <c r="Q2845" s="2">
        <f>$L$25*(B2845*1000)</f>
        <v>0</v>
      </c>
      <c r="R2845" s="2">
        <f>$L$19*(C2845*1000)</f>
        <v>448957700</v>
      </c>
      <c r="S2845" s="2">
        <f>$L$20*(D2845*1000)</f>
        <v>113622300</v>
      </c>
      <c r="T2845" s="2">
        <f>$L$21*(E2845*1000)</f>
        <v>0</v>
      </c>
      <c r="U2845" s="2">
        <f>$L$22*(F2845*1000)</f>
        <v>0</v>
      </c>
      <c r="V2845" s="2">
        <f>$L$18*(G2845*1000)</f>
        <v>26100000</v>
      </c>
      <c r="W2845" s="2">
        <f>$L$24*(H2845*1000)</f>
        <v>0</v>
      </c>
      <c r="X2845" s="2">
        <f>$L$23*(I2845*1000)</f>
        <v>0</v>
      </c>
      <c r="Y2845" s="2">
        <f t="shared" si="132"/>
        <v>588.67999999999995</v>
      </c>
      <c r="Z2845" s="18">
        <f>Y2845/(B2845+C2845+D2845+E2845+F2845+G2845+H2845+I2845)</f>
        <v>0.33793340987370835</v>
      </c>
      <c r="AA2845" s="18">
        <f t="shared" si="134"/>
        <v>943569.33140000247</v>
      </c>
      <c r="AB2845" s="18">
        <f>((B2845+E2845+F2845+H2845+I2845)/(B2845+C2845+D2845+E2845+F2845+G2845+H2845+I2845))*100</f>
        <v>16.417910447761194</v>
      </c>
      <c r="AC2845" s="2">
        <f t="shared" si="133"/>
        <v>1</v>
      </c>
    </row>
    <row r="2846" spans="1:29">
      <c r="A2846" s="15" t="s">
        <v>57</v>
      </c>
      <c r="B2846" s="16" t="s">
        <v>30</v>
      </c>
      <c r="C2846" s="16" t="s">
        <v>1084</v>
      </c>
      <c r="D2846" s="16" t="s">
        <v>1193</v>
      </c>
      <c r="E2846" s="16" t="str">
        <f>IF([1]Sheet1!L2846="",[1]Sheet1!K2846,[1]Sheet1!L2846)</f>
        <v>81</v>
      </c>
      <c r="F2846" s="16" t="s">
        <v>153</v>
      </c>
      <c r="G2846" s="16" t="s">
        <v>118</v>
      </c>
      <c r="H2846" s="16" t="s">
        <v>826</v>
      </c>
      <c r="I2846" s="16" t="s">
        <v>1179</v>
      </c>
      <c r="N2846" s="17">
        <v>4</v>
      </c>
      <c r="O2846" s="17">
        <v>29</v>
      </c>
      <c r="P2846" s="17">
        <v>6</v>
      </c>
      <c r="Q2846" s="2">
        <f>$L$25*(B2846*1000)</f>
        <v>0</v>
      </c>
      <c r="R2846" s="2">
        <f>$L$19*(C2846*1000)</f>
        <v>460006700</v>
      </c>
      <c r="S2846" s="2">
        <f>$L$20*(D2846*1000)</f>
        <v>110328900</v>
      </c>
      <c r="T2846" s="2">
        <f>$L$21*(E2846*1000)</f>
        <v>0</v>
      </c>
      <c r="U2846" s="2">
        <f>$L$22*(F2846*1000)</f>
        <v>0</v>
      </c>
      <c r="V2846" s="2">
        <f>$L$18*(G2846*1000)</f>
        <v>28710000</v>
      </c>
      <c r="W2846" s="2">
        <f>$L$24*(H2846*1000)</f>
        <v>0</v>
      </c>
      <c r="X2846" s="2">
        <f>$L$23*(I2846*1000)</f>
        <v>0</v>
      </c>
      <c r="Y2846" s="2">
        <f t="shared" si="132"/>
        <v>599.04560000000004</v>
      </c>
      <c r="Z2846" s="18">
        <f>Y2846/(B2846+C2846+D2846+E2846+F2846+G2846+H2846+I2846)</f>
        <v>0.29350592846643803</v>
      </c>
      <c r="AA2846" s="18">
        <f t="shared" si="134"/>
        <v>944168.37700000242</v>
      </c>
      <c r="AB2846" s="18">
        <f>((B2846+E2846+F2846+H2846+I2846)/(B2846+C2846+D2846+E2846+F2846+G2846+H2846+I2846))*100</f>
        <v>27.339539441450267</v>
      </c>
      <c r="AC2846" s="2">
        <f t="shared" si="133"/>
        <v>1</v>
      </c>
    </row>
    <row r="2847" spans="1:29">
      <c r="A2847" s="15" t="s">
        <v>60</v>
      </c>
      <c r="B2847" s="16" t="s">
        <v>30</v>
      </c>
      <c r="C2847" s="16" t="s">
        <v>1403</v>
      </c>
      <c r="D2847" s="16" t="s">
        <v>772</v>
      </c>
      <c r="E2847" s="16" t="str">
        <f>IF([1]Sheet1!L2847="",[1]Sheet1!K2847,[1]Sheet1!L2847)</f>
        <v>4</v>
      </c>
      <c r="F2847" s="16" t="s">
        <v>153</v>
      </c>
      <c r="G2847" s="16" t="s">
        <v>99</v>
      </c>
      <c r="H2847" s="16" t="s">
        <v>1097</v>
      </c>
      <c r="I2847" s="16" t="s">
        <v>390</v>
      </c>
      <c r="N2847" s="17">
        <v>4</v>
      </c>
      <c r="O2847" s="17">
        <v>29</v>
      </c>
      <c r="P2847" s="17">
        <v>7</v>
      </c>
      <c r="Q2847" s="2">
        <f>$L$25*(B2847*1000)</f>
        <v>0</v>
      </c>
      <c r="R2847" s="2">
        <f>$L$19*(C2847*1000)</f>
        <v>459270100</v>
      </c>
      <c r="S2847" s="2">
        <f>$L$20*(D2847*1000)</f>
        <v>120209100</v>
      </c>
      <c r="T2847" s="2">
        <f>$L$21*(E2847*1000)</f>
        <v>0</v>
      </c>
      <c r="U2847" s="2">
        <f>$L$22*(F2847*1000)</f>
        <v>0</v>
      </c>
      <c r="V2847" s="2">
        <f>$L$18*(G2847*1000)</f>
        <v>27840000</v>
      </c>
      <c r="W2847" s="2">
        <f>$L$24*(H2847*1000)</f>
        <v>0</v>
      </c>
      <c r="X2847" s="2">
        <f>$L$23*(I2847*1000)</f>
        <v>0</v>
      </c>
      <c r="Y2847" s="2">
        <f t="shared" si="132"/>
        <v>607.31920000000002</v>
      </c>
      <c r="Z2847" s="18">
        <f>Y2847/(B2847+C2847+D2847+E2847+F2847+G2847+H2847+I2847)</f>
        <v>0.29946706114398425</v>
      </c>
      <c r="AA2847" s="18">
        <f t="shared" si="134"/>
        <v>944775.69620000245</v>
      </c>
      <c r="AB2847" s="18">
        <f>((B2847+E2847+F2847+H2847+I2847)/(B2847+C2847+D2847+E2847+F2847+G2847+H2847+I2847))*100</f>
        <v>26.134122287968442</v>
      </c>
      <c r="AC2847" s="2">
        <f t="shared" si="133"/>
        <v>1</v>
      </c>
    </row>
    <row r="2848" spans="1:29">
      <c r="A2848" s="15" t="s">
        <v>64</v>
      </c>
      <c r="B2848" s="16" t="s">
        <v>30</v>
      </c>
      <c r="C2848" s="16" t="s">
        <v>1404</v>
      </c>
      <c r="D2848" s="16" t="s">
        <v>1289</v>
      </c>
      <c r="E2848" s="16" t="str">
        <f>IF([1]Sheet1!L2848="",[1]Sheet1!K2848,[1]Sheet1!L2848)</f>
        <v>0</v>
      </c>
      <c r="F2848" s="16" t="s">
        <v>78</v>
      </c>
      <c r="G2848" s="16" t="s">
        <v>96</v>
      </c>
      <c r="H2848" s="16" t="s">
        <v>380</v>
      </c>
      <c r="I2848" s="16" t="s">
        <v>189</v>
      </c>
      <c r="N2848" s="17">
        <v>4</v>
      </c>
      <c r="O2848" s="17">
        <v>29</v>
      </c>
      <c r="P2848" s="17">
        <v>8</v>
      </c>
      <c r="Q2848" s="2">
        <f>$L$25*(B2848*1000)</f>
        <v>0</v>
      </c>
      <c r="R2848" s="2">
        <f>$L$19*(C2848*1000)</f>
        <v>437540400</v>
      </c>
      <c r="S2848" s="2">
        <f>$L$20*(D2848*1000)</f>
        <v>128991500</v>
      </c>
      <c r="T2848" s="2">
        <f>$L$21*(E2848*1000)</f>
        <v>0</v>
      </c>
      <c r="U2848" s="2">
        <f>$L$22*(F2848*1000)</f>
        <v>0</v>
      </c>
      <c r="V2848" s="2">
        <f>$L$18*(G2848*1000)</f>
        <v>26100000</v>
      </c>
      <c r="W2848" s="2">
        <f>$L$24*(H2848*1000)</f>
        <v>0</v>
      </c>
      <c r="X2848" s="2">
        <f>$L$23*(I2848*1000)</f>
        <v>0</v>
      </c>
      <c r="Y2848" s="2">
        <f t="shared" si="132"/>
        <v>592.63189999999997</v>
      </c>
      <c r="Z2848" s="18">
        <f>Y2848/(B2848+C2848+D2848+E2848+F2848+G2848+H2848+I2848)</f>
        <v>0.29991492914979756</v>
      </c>
      <c r="AA2848" s="18">
        <f t="shared" si="134"/>
        <v>945368.32810000249</v>
      </c>
      <c r="AB2848" s="18">
        <f>((B2848+E2848+F2848+H2848+I2848)/(B2848+C2848+D2848+E2848+F2848+G2848+H2848+I2848))*100</f>
        <v>26.467611336032387</v>
      </c>
      <c r="AC2848" s="2">
        <f t="shared" si="133"/>
        <v>1</v>
      </c>
    </row>
    <row r="2849" spans="1:29">
      <c r="A2849" s="15" t="s">
        <v>68</v>
      </c>
      <c r="B2849" s="16" t="s">
        <v>180</v>
      </c>
      <c r="C2849" s="16" t="s">
        <v>1355</v>
      </c>
      <c r="D2849" s="16" t="s">
        <v>1193</v>
      </c>
      <c r="E2849" s="16" t="str">
        <f>IF([1]Sheet1!L2849="",[1]Sheet1!K2849,[1]Sheet1!L2849)</f>
        <v>0</v>
      </c>
      <c r="F2849" s="16" t="s">
        <v>153</v>
      </c>
      <c r="G2849" s="16" t="s">
        <v>135</v>
      </c>
      <c r="H2849" s="16" t="s">
        <v>606</v>
      </c>
      <c r="I2849" s="16" t="s">
        <v>359</v>
      </c>
      <c r="N2849" s="17">
        <v>4</v>
      </c>
      <c r="O2849" s="17">
        <v>29</v>
      </c>
      <c r="P2849" s="17">
        <v>9</v>
      </c>
      <c r="Q2849" s="2">
        <f>$L$25*(B2849*1000)</f>
        <v>0</v>
      </c>
      <c r="R2849" s="2">
        <f>$L$19*(C2849*1000)</f>
        <v>341782400</v>
      </c>
      <c r="S2849" s="2">
        <f>$L$20*(D2849*1000)</f>
        <v>110328900</v>
      </c>
      <c r="T2849" s="2">
        <f>$L$21*(E2849*1000)</f>
        <v>0</v>
      </c>
      <c r="U2849" s="2">
        <f>$L$22*(F2849*1000)</f>
        <v>0</v>
      </c>
      <c r="V2849" s="2">
        <f>$L$18*(G2849*1000)</f>
        <v>25230000</v>
      </c>
      <c r="W2849" s="2">
        <f>$L$24*(H2849*1000)</f>
        <v>0</v>
      </c>
      <c r="X2849" s="2">
        <f>$L$23*(I2849*1000)</f>
        <v>0</v>
      </c>
      <c r="Y2849" s="2">
        <f t="shared" si="132"/>
        <v>477.34129999999999</v>
      </c>
      <c r="Z2849" s="18">
        <f>Y2849/(B2849+C2849+D2849+E2849+F2849+G2849+H2849+I2849)</f>
        <v>0.24491600820933812</v>
      </c>
      <c r="AA2849" s="18">
        <f t="shared" si="134"/>
        <v>945845.66940000246</v>
      </c>
      <c r="AB2849" s="18">
        <f>((B2849+E2849+F2849+H2849+I2849)/(B2849+C2849+D2849+E2849+F2849+G2849+H2849+I2849))*100</f>
        <v>40.58491534120062</v>
      </c>
      <c r="AC2849" s="2">
        <f t="shared" si="133"/>
        <v>1</v>
      </c>
    </row>
    <row r="2850" spans="1:29">
      <c r="A2850" s="15" t="s">
        <v>73</v>
      </c>
      <c r="B2850" s="16" t="s">
        <v>180</v>
      </c>
      <c r="C2850" s="16" t="s">
        <v>965</v>
      </c>
      <c r="D2850" s="16" t="s">
        <v>1193</v>
      </c>
      <c r="E2850" s="16" t="str">
        <f>IF([1]Sheet1!L2850="",[1]Sheet1!K2850,[1]Sheet1!L2850)</f>
        <v>0</v>
      </c>
      <c r="F2850" s="16" t="s">
        <v>221</v>
      </c>
      <c r="G2850" s="16" t="s">
        <v>135</v>
      </c>
      <c r="H2850" s="16" t="s">
        <v>251</v>
      </c>
      <c r="I2850" s="16" t="s">
        <v>253</v>
      </c>
      <c r="N2850" s="17">
        <v>4</v>
      </c>
      <c r="O2850" s="17">
        <v>29</v>
      </c>
      <c r="P2850" s="17">
        <v>10</v>
      </c>
      <c r="Q2850" s="2">
        <f>$L$25*(B2850*1000)</f>
        <v>0</v>
      </c>
      <c r="R2850" s="2">
        <f>$L$19*(C2850*1000)</f>
        <v>251548900</v>
      </c>
      <c r="S2850" s="2">
        <f>$L$20*(D2850*1000)</f>
        <v>110328900</v>
      </c>
      <c r="T2850" s="2">
        <f>$L$21*(E2850*1000)</f>
        <v>0</v>
      </c>
      <c r="U2850" s="2">
        <f>$L$22*(F2850*1000)</f>
        <v>0</v>
      </c>
      <c r="V2850" s="2">
        <f>$L$18*(G2850*1000)</f>
        <v>25230000</v>
      </c>
      <c r="W2850" s="2">
        <f>$L$24*(H2850*1000)</f>
        <v>0</v>
      </c>
      <c r="X2850" s="2">
        <f>$L$23*(I2850*1000)</f>
        <v>0</v>
      </c>
      <c r="Y2850" s="2">
        <f t="shared" si="132"/>
        <v>387.1078</v>
      </c>
      <c r="Z2850" s="18">
        <f>Y2850/(B2850+C2850+D2850+E2850+F2850+G2850+H2850+I2850)</f>
        <v>0.21982271436683704</v>
      </c>
      <c r="AA2850" s="18">
        <f t="shared" si="134"/>
        <v>946232.77720000246</v>
      </c>
      <c r="AB2850" s="18">
        <f>((B2850+E2850+F2850+H2850+I2850)/(B2850+C2850+D2850+E2850+F2850+G2850+H2850+I2850))*100</f>
        <v>48.154457694491768</v>
      </c>
      <c r="AC2850" s="2">
        <f t="shared" si="133"/>
        <v>1</v>
      </c>
    </row>
    <row r="2851" spans="1:29">
      <c r="A2851" s="15" t="s">
        <v>77</v>
      </c>
      <c r="B2851" s="16" t="s">
        <v>180</v>
      </c>
      <c r="C2851" s="16" t="s">
        <v>873</v>
      </c>
      <c r="D2851" s="16" t="s">
        <v>1193</v>
      </c>
      <c r="E2851" s="16" t="str">
        <f>IF([1]Sheet1!L2851="",[1]Sheet1!K2851,[1]Sheet1!L2851)</f>
        <v>0</v>
      </c>
      <c r="F2851" s="16" t="s">
        <v>78</v>
      </c>
      <c r="G2851" s="16" t="s">
        <v>135</v>
      </c>
      <c r="H2851" s="16" t="s">
        <v>916</v>
      </c>
      <c r="I2851" s="16" t="s">
        <v>89</v>
      </c>
      <c r="N2851" s="17">
        <v>4</v>
      </c>
      <c r="O2851" s="17">
        <v>29</v>
      </c>
      <c r="P2851" s="17">
        <v>11</v>
      </c>
      <c r="Q2851" s="2">
        <f>$L$25*(B2851*1000)</f>
        <v>0</v>
      </c>
      <c r="R2851" s="2">
        <f>$L$19*(C2851*1000)</f>
        <v>230924100</v>
      </c>
      <c r="S2851" s="2">
        <f>$L$20*(D2851*1000)</f>
        <v>110328900</v>
      </c>
      <c r="T2851" s="2">
        <f>$L$21*(E2851*1000)</f>
        <v>0</v>
      </c>
      <c r="U2851" s="2">
        <f>$L$22*(F2851*1000)</f>
        <v>0</v>
      </c>
      <c r="V2851" s="2">
        <f>$L$18*(G2851*1000)</f>
        <v>25230000</v>
      </c>
      <c r="W2851" s="2">
        <f>$L$24*(H2851*1000)</f>
        <v>0</v>
      </c>
      <c r="X2851" s="2">
        <f>$L$23*(I2851*1000)</f>
        <v>0</v>
      </c>
      <c r="Y2851" s="2">
        <f t="shared" si="132"/>
        <v>366.483</v>
      </c>
      <c r="Z2851" s="18">
        <f>Y2851/(B2851+C2851+D2851+E2851+F2851+G2851+H2851+I2851)</f>
        <v>0.20103291278113</v>
      </c>
      <c r="AA2851" s="18">
        <f t="shared" si="134"/>
        <v>946599.26020000246</v>
      </c>
      <c r="AB2851" s="18">
        <f>((B2851+E2851+F2851+H2851+I2851)/(B2851+C2851+D2851+E2851+F2851+G2851+H2851+I2851))*100</f>
        <v>52.989577619308839</v>
      </c>
      <c r="AC2851" s="2">
        <f t="shared" si="133"/>
        <v>0</v>
      </c>
    </row>
    <row r="2852" spans="1:29">
      <c r="A2852" s="15" t="s">
        <v>81</v>
      </c>
      <c r="B2852" s="16" t="s">
        <v>180</v>
      </c>
      <c r="C2852" s="16" t="s">
        <v>982</v>
      </c>
      <c r="D2852" s="16" t="s">
        <v>1193</v>
      </c>
      <c r="E2852" s="16" t="str">
        <f>IF([1]Sheet1!L2852="",[1]Sheet1!K2852,[1]Sheet1!L2852)</f>
        <v>0</v>
      </c>
      <c r="F2852" s="16" t="s">
        <v>78</v>
      </c>
      <c r="G2852" s="16" t="s">
        <v>135</v>
      </c>
      <c r="H2852" s="16" t="s">
        <v>271</v>
      </c>
      <c r="I2852" s="16" t="s">
        <v>261</v>
      </c>
      <c r="N2852" s="17">
        <v>4</v>
      </c>
      <c r="O2852" s="17">
        <v>29</v>
      </c>
      <c r="P2852" s="17">
        <v>12</v>
      </c>
      <c r="Q2852" s="2">
        <f>$L$25*(B2852*1000)</f>
        <v>0</v>
      </c>
      <c r="R2852" s="2">
        <f>$L$19*(C2852*1000)</f>
        <v>224663000</v>
      </c>
      <c r="S2852" s="2">
        <f>$L$20*(D2852*1000)</f>
        <v>110328900</v>
      </c>
      <c r="T2852" s="2">
        <f>$L$21*(E2852*1000)</f>
        <v>0</v>
      </c>
      <c r="U2852" s="2">
        <f>$L$22*(F2852*1000)</f>
        <v>0</v>
      </c>
      <c r="V2852" s="2">
        <f>$L$18*(G2852*1000)</f>
        <v>25230000</v>
      </c>
      <c r="W2852" s="2">
        <f>$L$24*(H2852*1000)</f>
        <v>0</v>
      </c>
      <c r="X2852" s="2">
        <f>$L$23*(I2852*1000)</f>
        <v>0</v>
      </c>
      <c r="Y2852" s="2">
        <f t="shared" si="132"/>
        <v>360.22190000000001</v>
      </c>
      <c r="Z2852" s="18">
        <f>Y2852/(B2852+C2852+D2852+E2852+F2852+G2852+H2852+I2852)</f>
        <v>0.19294156400642742</v>
      </c>
      <c r="AA2852" s="18">
        <f t="shared" si="134"/>
        <v>946959.48210000247</v>
      </c>
      <c r="AB2852" s="18">
        <f>((B2852+E2852+F2852+H2852+I2852)/(B2852+C2852+D2852+E2852+F2852+G2852+H2852+I2852))*100</f>
        <v>55.008034279592934</v>
      </c>
      <c r="AC2852" s="2">
        <f t="shared" si="133"/>
        <v>0</v>
      </c>
    </row>
    <row r="2853" spans="1:29">
      <c r="A2853" s="15" t="s">
        <v>85</v>
      </c>
      <c r="B2853" s="16" t="s">
        <v>180</v>
      </c>
      <c r="C2853" s="16" t="s">
        <v>1072</v>
      </c>
      <c r="D2853" s="16" t="s">
        <v>1193</v>
      </c>
      <c r="E2853" s="16" t="str">
        <f>IF([1]Sheet1!L2853="",[1]Sheet1!K2853,[1]Sheet1!L2853)</f>
        <v>0</v>
      </c>
      <c r="F2853" s="16" t="s">
        <v>78</v>
      </c>
      <c r="G2853" s="16" t="s">
        <v>135</v>
      </c>
      <c r="H2853" s="16" t="s">
        <v>585</v>
      </c>
      <c r="I2853" s="16" t="s">
        <v>380</v>
      </c>
      <c r="N2853" s="17">
        <v>4</v>
      </c>
      <c r="O2853" s="17">
        <v>29</v>
      </c>
      <c r="P2853" s="17">
        <v>13</v>
      </c>
      <c r="Q2853" s="2">
        <f>$L$25*(B2853*1000)</f>
        <v>0</v>
      </c>
      <c r="R2853" s="2">
        <f>$L$19*(C2853*1000)</f>
        <v>211404200</v>
      </c>
      <c r="S2853" s="2">
        <f>$L$20*(D2853*1000)</f>
        <v>110328900</v>
      </c>
      <c r="T2853" s="2">
        <f>$L$21*(E2853*1000)</f>
        <v>0</v>
      </c>
      <c r="U2853" s="2">
        <f>$L$22*(F2853*1000)</f>
        <v>0</v>
      </c>
      <c r="V2853" s="2">
        <f>$L$18*(G2853*1000)</f>
        <v>25230000</v>
      </c>
      <c r="W2853" s="2">
        <f>$L$24*(H2853*1000)</f>
        <v>0</v>
      </c>
      <c r="X2853" s="2">
        <f>$L$23*(I2853*1000)</f>
        <v>0</v>
      </c>
      <c r="Y2853" s="2">
        <f t="shared" si="132"/>
        <v>346.9631</v>
      </c>
      <c r="Z2853" s="18">
        <f>Y2853/(B2853+C2853+D2853+E2853+F2853+G2853+H2853+I2853)</f>
        <v>0.18484981353223229</v>
      </c>
      <c r="AA2853" s="18">
        <f t="shared" si="134"/>
        <v>947306.44520000252</v>
      </c>
      <c r="AB2853" s="18">
        <f>((B2853+E2853+F2853+H2853+I2853)/(B2853+C2853+D2853+E2853+F2853+G2853+H2853+I2853))*100</f>
        <v>57.165689930740548</v>
      </c>
      <c r="AC2853" s="2">
        <f t="shared" si="133"/>
        <v>0</v>
      </c>
    </row>
    <row r="2854" spans="1:29">
      <c r="A2854" s="15" t="s">
        <v>88</v>
      </c>
      <c r="B2854" s="16" t="s">
        <v>180</v>
      </c>
      <c r="C2854" s="16" t="s">
        <v>1109</v>
      </c>
      <c r="D2854" s="16" t="s">
        <v>1193</v>
      </c>
      <c r="E2854" s="16" t="str">
        <f>IF([1]Sheet1!L2854="",[1]Sheet1!K2854,[1]Sheet1!L2854)</f>
        <v>0</v>
      </c>
      <c r="F2854" s="16" t="s">
        <v>61</v>
      </c>
      <c r="G2854" s="16" t="s">
        <v>96</v>
      </c>
      <c r="H2854" s="16" t="s">
        <v>474</v>
      </c>
      <c r="I2854" s="16" t="s">
        <v>1111</v>
      </c>
      <c r="N2854" s="17">
        <v>4</v>
      </c>
      <c r="O2854" s="17">
        <v>29</v>
      </c>
      <c r="P2854" s="17">
        <v>14</v>
      </c>
      <c r="Q2854" s="2">
        <f>$L$25*(B2854*1000)</f>
        <v>0</v>
      </c>
      <c r="R2854" s="2">
        <f>$L$19*(C2854*1000)</f>
        <v>224294700</v>
      </c>
      <c r="S2854" s="2">
        <f>$L$20*(D2854*1000)</f>
        <v>110328900</v>
      </c>
      <c r="T2854" s="2">
        <f>$L$21*(E2854*1000)</f>
        <v>0</v>
      </c>
      <c r="U2854" s="2">
        <f>$L$22*(F2854*1000)</f>
        <v>0</v>
      </c>
      <c r="V2854" s="2">
        <f>$L$18*(G2854*1000)</f>
        <v>26100000</v>
      </c>
      <c r="W2854" s="2">
        <f>$L$24*(H2854*1000)</f>
        <v>0</v>
      </c>
      <c r="X2854" s="2">
        <f>$L$23*(I2854*1000)</f>
        <v>0</v>
      </c>
      <c r="Y2854" s="2">
        <f t="shared" si="132"/>
        <v>360.72359999999998</v>
      </c>
      <c r="Z2854" s="18">
        <f>Y2854/(B2854+C2854+D2854+E2854+F2854+G2854+H2854+I2854)</f>
        <v>0.18797477853048461</v>
      </c>
      <c r="AA2854" s="18">
        <f t="shared" si="134"/>
        <v>947667.16880000255</v>
      </c>
      <c r="AB2854" s="18">
        <f>((B2854+E2854+F2854+H2854+I2854)/(B2854+C2854+D2854+E2854+F2854+G2854+H2854+I2854))*100</f>
        <v>56.227201667535176</v>
      </c>
      <c r="AC2854" s="2">
        <f t="shared" si="133"/>
        <v>0</v>
      </c>
    </row>
    <row r="2855" spans="1:29">
      <c r="A2855" s="15" t="s">
        <v>91</v>
      </c>
      <c r="B2855" s="16" t="s">
        <v>180</v>
      </c>
      <c r="C2855" s="16" t="s">
        <v>823</v>
      </c>
      <c r="D2855" s="16" t="s">
        <v>567</v>
      </c>
      <c r="E2855" s="16" t="str">
        <f>IF([1]Sheet1!L2855="",[1]Sheet1!K2855,[1]Sheet1!L2855)</f>
        <v>0</v>
      </c>
      <c r="F2855" s="16" t="s">
        <v>205</v>
      </c>
      <c r="G2855" s="16" t="s">
        <v>96</v>
      </c>
      <c r="H2855" s="16" t="s">
        <v>444</v>
      </c>
      <c r="I2855" s="16" t="s">
        <v>666</v>
      </c>
      <c r="N2855" s="17">
        <v>4</v>
      </c>
      <c r="O2855" s="17">
        <v>29</v>
      </c>
      <c r="P2855" s="17">
        <v>15</v>
      </c>
      <c r="Q2855" s="2">
        <f>$L$25*(B2855*1000)</f>
        <v>0</v>
      </c>
      <c r="R2855" s="2">
        <f>$L$19*(C2855*1000)</f>
        <v>293166800</v>
      </c>
      <c r="S2855" s="2">
        <f>$L$20*(D2855*1000)</f>
        <v>111975600</v>
      </c>
      <c r="T2855" s="2">
        <f>$L$21*(E2855*1000)</f>
        <v>0</v>
      </c>
      <c r="U2855" s="2">
        <f>$L$22*(F2855*1000)</f>
        <v>0</v>
      </c>
      <c r="V2855" s="2">
        <f>$L$18*(G2855*1000)</f>
        <v>26100000</v>
      </c>
      <c r="W2855" s="2">
        <f>$L$24*(H2855*1000)</f>
        <v>0</v>
      </c>
      <c r="X2855" s="2">
        <f>$L$23*(I2855*1000)</f>
        <v>0</v>
      </c>
      <c r="Y2855" s="2">
        <f t="shared" si="132"/>
        <v>431.24239999999998</v>
      </c>
      <c r="Z2855" s="18">
        <f>Y2855/(B2855+C2855+D2855+E2855+F2855+G2855+H2855+I2855)</f>
        <v>0.21390992063492062</v>
      </c>
      <c r="AA2855" s="18">
        <f t="shared" si="134"/>
        <v>948098.41120000253</v>
      </c>
      <c r="AB2855" s="18">
        <f>((B2855+E2855+F2855+H2855+I2855)/(B2855+C2855+D2855+E2855+F2855+G2855+H2855+I2855))*100</f>
        <v>48.908730158730158</v>
      </c>
      <c r="AC2855" s="2">
        <f t="shared" si="133"/>
        <v>1</v>
      </c>
    </row>
    <row r="2856" spans="1:29">
      <c r="A2856" s="15" t="s">
        <v>95</v>
      </c>
      <c r="B2856" s="16" t="s">
        <v>180</v>
      </c>
      <c r="C2856" s="16" t="s">
        <v>1233</v>
      </c>
      <c r="D2856" s="16" t="s">
        <v>1183</v>
      </c>
      <c r="E2856" s="16" t="str">
        <f>IF([1]Sheet1!L2856="",[1]Sheet1!K2856,[1]Sheet1!L2856)</f>
        <v>0</v>
      </c>
      <c r="F2856" s="16" t="s">
        <v>205</v>
      </c>
      <c r="G2856" s="16" t="s">
        <v>123</v>
      </c>
      <c r="H2856" s="16" t="s">
        <v>281</v>
      </c>
      <c r="I2856" s="16" t="s">
        <v>888</v>
      </c>
      <c r="N2856" s="17">
        <v>4</v>
      </c>
      <c r="O2856" s="17">
        <v>29</v>
      </c>
      <c r="P2856" s="17">
        <v>16</v>
      </c>
      <c r="Q2856" s="2">
        <f>$L$25*(B2856*1000)</f>
        <v>0</v>
      </c>
      <c r="R2856" s="2">
        <f>$L$19*(C2856*1000)</f>
        <v>387819900</v>
      </c>
      <c r="S2856" s="2">
        <f>$L$20*(D2856*1000)</f>
        <v>115269000</v>
      </c>
      <c r="T2856" s="2">
        <f>$L$21*(E2856*1000)</f>
        <v>0</v>
      </c>
      <c r="U2856" s="2">
        <f>$L$22*(F2856*1000)</f>
        <v>0</v>
      </c>
      <c r="V2856" s="2">
        <f>$L$18*(G2856*1000)</f>
        <v>29580000</v>
      </c>
      <c r="W2856" s="2">
        <f>$L$24*(H2856*1000)</f>
        <v>0</v>
      </c>
      <c r="X2856" s="2">
        <f>$L$23*(I2856*1000)</f>
        <v>0</v>
      </c>
      <c r="Y2856" s="2">
        <f t="shared" si="132"/>
        <v>532.66890000000001</v>
      </c>
      <c r="Z2856" s="18">
        <f>Y2856/(B2856+C2856+D2856+E2856+F2856+G2856+H2856+I2856)</f>
        <v>0.25646071256620123</v>
      </c>
      <c r="AA2856" s="18">
        <f t="shared" si="134"/>
        <v>948631.08010000258</v>
      </c>
      <c r="AB2856" s="18">
        <f>((B2856+E2856+F2856+H2856+I2856)/(B2856+C2856+D2856+E2856+F2856+G2856+H2856+I2856))*100</f>
        <v>37.554164660568127</v>
      </c>
      <c r="AC2856" s="2">
        <f t="shared" si="133"/>
        <v>1</v>
      </c>
    </row>
    <row r="2857" spans="1:29">
      <c r="A2857" s="15" t="s">
        <v>98</v>
      </c>
      <c r="B2857" s="16" t="s">
        <v>30</v>
      </c>
      <c r="C2857" s="16" t="s">
        <v>1346</v>
      </c>
      <c r="D2857" s="16" t="s">
        <v>433</v>
      </c>
      <c r="E2857" s="16" t="str">
        <f>IF([1]Sheet1!L2857="",[1]Sheet1!K2857,[1]Sheet1!L2857)</f>
        <v>59</v>
      </c>
      <c r="F2857" s="16" t="s">
        <v>65</v>
      </c>
      <c r="G2857" s="16" t="s">
        <v>107</v>
      </c>
      <c r="H2857" s="16" t="s">
        <v>122</v>
      </c>
      <c r="I2857" s="16" t="s">
        <v>577</v>
      </c>
      <c r="N2857" s="17">
        <v>4</v>
      </c>
      <c r="O2857" s="17">
        <v>29</v>
      </c>
      <c r="P2857" s="17">
        <v>17</v>
      </c>
      <c r="Q2857" s="2">
        <f>$L$25*(B2857*1000)</f>
        <v>0</v>
      </c>
      <c r="R2857" s="2">
        <f>$L$19*(C2857*1000)</f>
        <v>388188200</v>
      </c>
      <c r="S2857" s="2">
        <f>$L$20*(D2857*1000)</f>
        <v>156436500</v>
      </c>
      <c r="T2857" s="2">
        <f>$L$21*(E2857*1000)</f>
        <v>0</v>
      </c>
      <c r="U2857" s="2">
        <f>$L$22*(F2857*1000)</f>
        <v>0</v>
      </c>
      <c r="V2857" s="2">
        <f>$L$18*(G2857*1000)</f>
        <v>32190000</v>
      </c>
      <c r="W2857" s="2">
        <f>$L$24*(H2857*1000)</f>
        <v>0</v>
      </c>
      <c r="X2857" s="2">
        <f>$L$23*(I2857*1000)</f>
        <v>0</v>
      </c>
      <c r="Y2857" s="2">
        <f t="shared" si="132"/>
        <v>576.81470000000002</v>
      </c>
      <c r="Z2857" s="18">
        <f>Y2857/(B2857+C2857+D2857+E2857+F2857+G2857+H2857+I2857)</f>
        <v>0.26878597390493941</v>
      </c>
      <c r="AA2857" s="18">
        <f t="shared" si="134"/>
        <v>949207.89480000257</v>
      </c>
      <c r="AB2857" s="18">
        <f>((B2857+E2857+F2857+H2857+I2857)/(B2857+C2857+D2857+E2857+F2857+G2857+H2857+I2857))*100</f>
        <v>35.880708294501396</v>
      </c>
      <c r="AC2857" s="2">
        <f t="shared" si="133"/>
        <v>1</v>
      </c>
    </row>
    <row r="2858" spans="1:29">
      <c r="A2858" s="15" t="s">
        <v>101</v>
      </c>
      <c r="B2858" s="16" t="s">
        <v>30</v>
      </c>
      <c r="C2858" s="16" t="s">
        <v>483</v>
      </c>
      <c r="D2858" s="16" t="s">
        <v>270</v>
      </c>
      <c r="E2858" s="16" t="str">
        <f>IF([1]Sheet1!L2858="",[1]Sheet1!K2858,[1]Sheet1!L2858)</f>
        <v>0</v>
      </c>
      <c r="F2858" s="16" t="s">
        <v>65</v>
      </c>
      <c r="G2858" s="16" t="s">
        <v>593</v>
      </c>
      <c r="H2858" s="16" t="s">
        <v>32</v>
      </c>
      <c r="I2858" s="16" t="s">
        <v>890</v>
      </c>
      <c r="N2858" s="17">
        <v>4</v>
      </c>
      <c r="O2858" s="17">
        <v>29</v>
      </c>
      <c r="P2858" s="17">
        <v>18</v>
      </c>
      <c r="Q2858" s="2">
        <f>$L$25*(B2858*1000)</f>
        <v>0</v>
      </c>
      <c r="R2858" s="2">
        <f>$L$19*(C2858*1000)</f>
        <v>377139200</v>
      </c>
      <c r="S2858" s="2">
        <f>$L$20*(D2858*1000)</f>
        <v>184979300</v>
      </c>
      <c r="T2858" s="2">
        <f>$L$21*(E2858*1000)</f>
        <v>0</v>
      </c>
      <c r="U2858" s="2">
        <f>$L$22*(F2858*1000)</f>
        <v>0</v>
      </c>
      <c r="V2858" s="2">
        <f>$L$18*(G2858*1000)</f>
        <v>38280000</v>
      </c>
      <c r="W2858" s="2">
        <f>$L$24*(H2858*1000)</f>
        <v>0</v>
      </c>
      <c r="X2858" s="2">
        <f>$L$23*(I2858*1000)</f>
        <v>0</v>
      </c>
      <c r="Y2858" s="2">
        <f t="shared" si="132"/>
        <v>600.39850000000001</v>
      </c>
      <c r="Z2858" s="18">
        <f>Y2858/(B2858+C2858+D2858+E2858+F2858+G2858+H2858+I2858)</f>
        <v>0.27204281830539195</v>
      </c>
      <c r="AA2858" s="18">
        <f t="shared" si="134"/>
        <v>949808.29330000258</v>
      </c>
      <c r="AB2858" s="18">
        <f>((B2858+E2858+F2858+H2858+I2858)/(B2858+C2858+D2858+E2858+F2858+G2858+H2858+I2858))*100</f>
        <v>36.338921613049393</v>
      </c>
      <c r="AC2858" s="2">
        <f t="shared" si="133"/>
        <v>1</v>
      </c>
    </row>
    <row r="2859" spans="1:29">
      <c r="A2859" s="15" t="s">
        <v>106</v>
      </c>
      <c r="B2859" s="16" t="s">
        <v>30</v>
      </c>
      <c r="C2859" s="16" t="s">
        <v>1247</v>
      </c>
      <c r="D2859" s="16" t="s">
        <v>270</v>
      </c>
      <c r="E2859" s="16" t="str">
        <f>IF([1]Sheet1!L2859="",[1]Sheet1!K2859,[1]Sheet1!L2859)</f>
        <v>0</v>
      </c>
      <c r="F2859" s="16" t="s">
        <v>78</v>
      </c>
      <c r="G2859" s="16" t="s">
        <v>421</v>
      </c>
      <c r="H2859" s="16" t="s">
        <v>32</v>
      </c>
      <c r="I2859" s="16" t="s">
        <v>1395</v>
      </c>
      <c r="N2859" s="17">
        <v>4</v>
      </c>
      <c r="O2859" s="17">
        <v>29</v>
      </c>
      <c r="P2859" s="17">
        <v>19</v>
      </c>
      <c r="Q2859" s="2">
        <f>$L$25*(B2859*1000)</f>
        <v>0</v>
      </c>
      <c r="R2859" s="2">
        <f>$L$19*(C2859*1000)</f>
        <v>377875800</v>
      </c>
      <c r="S2859" s="2">
        <f>$L$20*(D2859*1000)</f>
        <v>184979300</v>
      </c>
      <c r="T2859" s="2">
        <f>$L$21*(E2859*1000)</f>
        <v>0</v>
      </c>
      <c r="U2859" s="2">
        <f>$L$22*(F2859*1000)</f>
        <v>0</v>
      </c>
      <c r="V2859" s="2">
        <f>$L$18*(G2859*1000)</f>
        <v>39150000</v>
      </c>
      <c r="W2859" s="2">
        <f>$L$24*(H2859*1000)</f>
        <v>0</v>
      </c>
      <c r="X2859" s="2">
        <f>$L$23*(I2859*1000)</f>
        <v>0</v>
      </c>
      <c r="Y2859" s="2">
        <f t="shared" si="132"/>
        <v>602.00509999999997</v>
      </c>
      <c r="Z2859" s="18">
        <f>Y2859/(B2859+C2859+D2859+E2859+F2859+G2859+H2859+I2859)</f>
        <v>0.25848222413052813</v>
      </c>
      <c r="AA2859" s="18">
        <f t="shared" si="134"/>
        <v>950410.29840000253</v>
      </c>
      <c r="AB2859" s="18">
        <f>((B2859+E2859+F2859+H2859+I2859)/(B2859+C2859+D2859+E2859+F2859+G2859+H2859+I2859))*100</f>
        <v>39.544869042507514</v>
      </c>
      <c r="AC2859" s="2">
        <f t="shared" si="133"/>
        <v>1</v>
      </c>
    </row>
    <row r="2860" spans="1:29">
      <c r="A2860" s="15" t="s">
        <v>110</v>
      </c>
      <c r="B2860" s="16" t="s">
        <v>30</v>
      </c>
      <c r="C2860" s="16" t="s">
        <v>584</v>
      </c>
      <c r="D2860" s="16" t="s">
        <v>270</v>
      </c>
      <c r="E2860" s="16" t="str">
        <f>IF([1]Sheet1!L2860="",[1]Sheet1!K2860,[1]Sheet1!L2860)</f>
        <v>0</v>
      </c>
      <c r="F2860" s="16" t="s">
        <v>78</v>
      </c>
      <c r="G2860" s="16" t="s">
        <v>593</v>
      </c>
      <c r="H2860" s="16" t="s">
        <v>32</v>
      </c>
      <c r="I2860" s="16" t="s">
        <v>404</v>
      </c>
      <c r="N2860" s="17">
        <v>4</v>
      </c>
      <c r="O2860" s="17">
        <v>29</v>
      </c>
      <c r="P2860" s="17">
        <v>20</v>
      </c>
      <c r="Q2860" s="2">
        <f>$L$25*(B2860*1000)</f>
        <v>0</v>
      </c>
      <c r="R2860" s="2">
        <f>$L$19*(C2860*1000)</f>
        <v>263702800</v>
      </c>
      <c r="S2860" s="2">
        <f>$L$20*(D2860*1000)</f>
        <v>184979300</v>
      </c>
      <c r="T2860" s="2">
        <f>$L$21*(E2860*1000)</f>
        <v>0</v>
      </c>
      <c r="U2860" s="2">
        <f>$L$22*(F2860*1000)</f>
        <v>0</v>
      </c>
      <c r="V2860" s="2">
        <f>$L$18*(G2860*1000)</f>
        <v>38280000</v>
      </c>
      <c r="W2860" s="2">
        <f>$L$24*(H2860*1000)</f>
        <v>0</v>
      </c>
      <c r="X2860" s="2">
        <f>$L$23*(I2860*1000)</f>
        <v>0</v>
      </c>
      <c r="Y2860" s="2">
        <f t="shared" si="132"/>
        <v>486.96210000000002</v>
      </c>
      <c r="Z2860" s="18">
        <f>Y2860/(B2860+C2860+D2860+E2860+F2860+G2860+H2860+I2860)</f>
        <v>0.2387069117647059</v>
      </c>
      <c r="AA2860" s="18">
        <f t="shared" si="134"/>
        <v>950897.26050000254</v>
      </c>
      <c r="AB2860" s="18">
        <f>((B2860+E2860+F2860+H2860+I2860)/(B2860+C2860+D2860+E2860+F2860+G2860+H2860+I2860))*100</f>
        <v>46.225490196078432</v>
      </c>
      <c r="AC2860" s="2">
        <f t="shared" si="133"/>
        <v>1</v>
      </c>
    </row>
    <row r="2861" spans="1:29">
      <c r="A2861" s="15" t="s">
        <v>113</v>
      </c>
      <c r="B2861" s="16" t="s">
        <v>30</v>
      </c>
      <c r="C2861" s="16" t="s">
        <v>502</v>
      </c>
      <c r="D2861" s="16" t="s">
        <v>270</v>
      </c>
      <c r="E2861" s="16" t="str">
        <f>IF([1]Sheet1!L2861="",[1]Sheet1!K2861,[1]Sheet1!L2861)</f>
        <v>0</v>
      </c>
      <c r="F2861" s="16" t="s">
        <v>78</v>
      </c>
      <c r="G2861" s="16" t="s">
        <v>169</v>
      </c>
      <c r="H2861" s="16" t="s">
        <v>32</v>
      </c>
      <c r="I2861" s="16" t="s">
        <v>362</v>
      </c>
      <c r="N2861" s="17">
        <v>4</v>
      </c>
      <c r="O2861" s="17">
        <v>29</v>
      </c>
      <c r="P2861" s="17">
        <v>21</v>
      </c>
      <c r="Q2861" s="2">
        <f>$L$25*(B2861*1000)</f>
        <v>0</v>
      </c>
      <c r="R2861" s="2">
        <f>$L$19*(C2861*1000)</f>
        <v>213614000</v>
      </c>
      <c r="S2861" s="2">
        <f>$L$20*(D2861*1000)</f>
        <v>184979300</v>
      </c>
      <c r="T2861" s="2">
        <f>$L$21*(E2861*1000)</f>
        <v>0</v>
      </c>
      <c r="U2861" s="2">
        <f>$L$22*(F2861*1000)</f>
        <v>0</v>
      </c>
      <c r="V2861" s="2">
        <f>$L$18*(G2861*1000)</f>
        <v>33930000</v>
      </c>
      <c r="W2861" s="2">
        <f>$L$24*(H2861*1000)</f>
        <v>0</v>
      </c>
      <c r="X2861" s="2">
        <f>$L$23*(I2861*1000)</f>
        <v>0</v>
      </c>
      <c r="Y2861" s="2">
        <f t="shared" si="132"/>
        <v>432.52330000000001</v>
      </c>
      <c r="Z2861" s="18">
        <f>Y2861/(B2861+C2861+D2861+E2861+F2861+G2861+H2861+I2861)</f>
        <v>0.22994327485380117</v>
      </c>
      <c r="AA2861" s="18">
        <f t="shared" si="134"/>
        <v>951329.78380000254</v>
      </c>
      <c r="AB2861" s="18">
        <f>((B2861+E2861+F2861+H2861+I2861)/(B2861+C2861+D2861+E2861+F2861+G2861+H2861+I2861))*100</f>
        <v>49.175970228601805</v>
      </c>
      <c r="AC2861" s="2">
        <f t="shared" si="133"/>
        <v>1</v>
      </c>
    </row>
    <row r="2862" spans="1:29">
      <c r="A2862" s="15" t="s">
        <v>117</v>
      </c>
      <c r="B2862" s="16" t="s">
        <v>30</v>
      </c>
      <c r="C2862" s="16" t="s">
        <v>83</v>
      </c>
      <c r="D2862" s="16" t="s">
        <v>648</v>
      </c>
      <c r="E2862" s="16" t="str">
        <f>IF([1]Sheet1!L2862="",[1]Sheet1!K2862,[1]Sheet1!L2862)</f>
        <v>0</v>
      </c>
      <c r="F2862" s="16" t="s">
        <v>205</v>
      </c>
      <c r="G2862" s="16" t="s">
        <v>379</v>
      </c>
      <c r="H2862" s="16" t="s">
        <v>32</v>
      </c>
      <c r="I2862" s="16" t="s">
        <v>699</v>
      </c>
      <c r="N2862" s="17">
        <v>4</v>
      </c>
      <c r="O2862" s="17">
        <v>29</v>
      </c>
      <c r="P2862" s="17">
        <v>22</v>
      </c>
      <c r="Q2862" s="2">
        <f>$L$25*(B2862*1000)</f>
        <v>0</v>
      </c>
      <c r="R2862" s="2">
        <f>$L$19*(C2862*1000)</f>
        <v>158737300</v>
      </c>
      <c r="S2862" s="2">
        <f>$L$20*(D2862*1000)</f>
        <v>152594200</v>
      </c>
      <c r="T2862" s="2">
        <f>$L$21*(E2862*1000)</f>
        <v>0</v>
      </c>
      <c r="U2862" s="2">
        <f>$L$22*(F2862*1000)</f>
        <v>0</v>
      </c>
      <c r="V2862" s="2">
        <f>$L$18*(G2862*1000)</f>
        <v>20010000</v>
      </c>
      <c r="W2862" s="2">
        <f>$L$24*(H2862*1000)</f>
        <v>0</v>
      </c>
      <c r="X2862" s="2">
        <f>$L$23*(I2862*1000)</f>
        <v>0</v>
      </c>
      <c r="Y2862" s="2">
        <f t="shared" si="132"/>
        <v>331.3415</v>
      </c>
      <c r="Z2862" s="18">
        <f>Y2862/(B2862+C2862+D2862+E2862+F2862+G2862+H2862+I2862)</f>
        <v>0.21670470896010463</v>
      </c>
      <c r="AA2862" s="18">
        <f t="shared" si="134"/>
        <v>951661.12530000252</v>
      </c>
      <c r="AB2862" s="18">
        <f>((B2862+E2862+F2862+H2862+I2862)/(B2862+C2862+D2862+E2862+F2862+G2862+H2862+I2862))*100</f>
        <v>52.125572269457166</v>
      </c>
      <c r="AC2862" s="2">
        <f t="shared" si="133"/>
        <v>0</v>
      </c>
    </row>
    <row r="2863" spans="1:29">
      <c r="A2863" s="15" t="s">
        <v>120</v>
      </c>
      <c r="B2863" s="16" t="s">
        <v>30</v>
      </c>
      <c r="C2863" s="16" t="s">
        <v>641</v>
      </c>
      <c r="D2863" s="16" t="s">
        <v>648</v>
      </c>
      <c r="E2863" s="16" t="str">
        <f>IF([1]Sheet1!L2863="",[1]Sheet1!K2863,[1]Sheet1!L2863)</f>
        <v>0</v>
      </c>
      <c r="F2863" s="16" t="s">
        <v>205</v>
      </c>
      <c r="G2863" s="16" t="s">
        <v>93</v>
      </c>
      <c r="H2863" s="16" t="s">
        <v>32</v>
      </c>
      <c r="I2863" s="16" t="s">
        <v>230</v>
      </c>
      <c r="N2863" s="17">
        <v>4</v>
      </c>
      <c r="O2863" s="17">
        <v>29</v>
      </c>
      <c r="P2863" s="17">
        <v>23</v>
      </c>
      <c r="Q2863" s="2">
        <f>$L$25*(B2863*1000)</f>
        <v>0</v>
      </c>
      <c r="R2863" s="2">
        <f>$L$19*(C2863*1000)</f>
        <v>167208200</v>
      </c>
      <c r="S2863" s="2">
        <f>$L$20*(D2863*1000)</f>
        <v>152594200</v>
      </c>
      <c r="T2863" s="2">
        <f>$L$21*(E2863*1000)</f>
        <v>0</v>
      </c>
      <c r="U2863" s="2">
        <f>$L$22*(F2863*1000)</f>
        <v>0</v>
      </c>
      <c r="V2863" s="2">
        <f>$L$18*(G2863*1000)</f>
        <v>20880000</v>
      </c>
      <c r="W2863" s="2">
        <f>$L$24*(H2863*1000)</f>
        <v>0</v>
      </c>
      <c r="X2863" s="2">
        <f>$L$23*(I2863*1000)</f>
        <v>0</v>
      </c>
      <c r="Y2863" s="2">
        <f t="shared" si="132"/>
        <v>340.68239999999997</v>
      </c>
      <c r="Z2863" s="18">
        <f>Y2863/(B2863+C2863+D2863+E2863+F2863+G2863+H2863+I2863)</f>
        <v>0.24042512350035283</v>
      </c>
      <c r="AA2863" s="18">
        <f t="shared" si="134"/>
        <v>952001.80770000257</v>
      </c>
      <c r="AB2863" s="18">
        <f>((B2863+E2863+F2863+H2863+I2863)/(B2863+C2863+D2863+E2863+F2863+G2863+H2863+I2863))*100</f>
        <v>46.647847565278759</v>
      </c>
      <c r="AC2863" s="2">
        <f t="shared" si="133"/>
        <v>1</v>
      </c>
    </row>
    <row r="2864" spans="1:29">
      <c r="A2864" s="15" t="s">
        <v>29</v>
      </c>
      <c r="B2864" s="16" t="s">
        <v>30</v>
      </c>
      <c r="C2864" s="16" t="s">
        <v>906</v>
      </c>
      <c r="D2864" s="16" t="s">
        <v>648</v>
      </c>
      <c r="E2864" s="16" t="str">
        <f>IF([1]Sheet1!L2864="",[1]Sheet1!K2864,[1]Sheet1!L2864)</f>
        <v>0</v>
      </c>
      <c r="F2864" s="16" t="s">
        <v>205</v>
      </c>
      <c r="G2864" s="16" t="s">
        <v>93</v>
      </c>
      <c r="H2864" s="16" t="s">
        <v>32</v>
      </c>
      <c r="I2864" s="16" t="s">
        <v>441</v>
      </c>
      <c r="N2864" s="17">
        <v>4</v>
      </c>
      <c r="O2864" s="17">
        <v>29</v>
      </c>
      <c r="P2864" s="17">
        <v>24</v>
      </c>
      <c r="Q2864" s="2">
        <f>$L$25*(B2864*1000)</f>
        <v>0</v>
      </c>
      <c r="R2864" s="2">
        <f>$L$19*(C2864*1000)</f>
        <v>212509100</v>
      </c>
      <c r="S2864" s="2">
        <f>$L$20*(D2864*1000)</f>
        <v>152594200</v>
      </c>
      <c r="T2864" s="2">
        <f>$L$21*(E2864*1000)</f>
        <v>0</v>
      </c>
      <c r="U2864" s="2">
        <f>$L$22*(F2864*1000)</f>
        <v>0</v>
      </c>
      <c r="V2864" s="2">
        <f>$L$18*(G2864*1000)</f>
        <v>20880000</v>
      </c>
      <c r="W2864" s="2">
        <f>$L$24*(H2864*1000)</f>
        <v>0</v>
      </c>
      <c r="X2864" s="2">
        <f>$L$23*(I2864*1000)</f>
        <v>0</v>
      </c>
      <c r="Y2864" s="2">
        <f t="shared" si="132"/>
        <v>385.98329999999999</v>
      </c>
      <c r="Z2864" s="18">
        <f>Y2864/(B2864+C2864+D2864+E2864+F2864+G2864+H2864+I2864)</f>
        <v>0.26711647058823529</v>
      </c>
      <c r="AA2864" s="18">
        <f t="shared" si="134"/>
        <v>952387.79100000253</v>
      </c>
      <c r="AB2864" s="18">
        <f>((B2864+E2864+F2864+H2864+I2864)/(B2864+C2864+D2864+E2864+F2864+G2864+H2864+I2864))*100</f>
        <v>39.169550173010379</v>
      </c>
      <c r="AC2864" s="2">
        <f t="shared" si="133"/>
        <v>1</v>
      </c>
    </row>
    <row r="2865" spans="1:29">
      <c r="A2865" s="15" t="s">
        <v>37</v>
      </c>
      <c r="B2865" s="16" t="s">
        <v>30</v>
      </c>
      <c r="C2865" s="16" t="s">
        <v>874</v>
      </c>
      <c r="D2865" s="16" t="s">
        <v>621</v>
      </c>
      <c r="E2865" s="16" t="str">
        <f>IF([1]Sheet1!L2865="",[1]Sheet1!K2865,[1]Sheet1!L2865)</f>
        <v>0</v>
      </c>
      <c r="F2865" s="16" t="s">
        <v>78</v>
      </c>
      <c r="G2865" s="16" t="s">
        <v>131</v>
      </c>
      <c r="H2865" s="16" t="s">
        <v>32</v>
      </c>
      <c r="I2865" s="16" t="s">
        <v>674</v>
      </c>
      <c r="N2865" s="17">
        <v>4</v>
      </c>
      <c r="O2865" s="17">
        <v>30</v>
      </c>
      <c r="P2865" s="17">
        <v>1</v>
      </c>
      <c r="Q2865" s="2">
        <f>$L$25*(B2865*1000)</f>
        <v>0</v>
      </c>
      <c r="R2865" s="2">
        <f>$L$19*(C2865*1000)</f>
        <v>212877400</v>
      </c>
      <c r="S2865" s="2">
        <f>$L$20*(D2865*1000)</f>
        <v>152045300</v>
      </c>
      <c r="T2865" s="2">
        <f>$L$21*(E2865*1000)</f>
        <v>0</v>
      </c>
      <c r="U2865" s="2">
        <f>$L$22*(F2865*1000)</f>
        <v>0</v>
      </c>
      <c r="V2865" s="2">
        <f>$L$18*(G2865*1000)</f>
        <v>23490000</v>
      </c>
      <c r="W2865" s="2">
        <f>$L$24*(H2865*1000)</f>
        <v>0</v>
      </c>
      <c r="X2865" s="2">
        <f>$L$23*(I2865*1000)</f>
        <v>0</v>
      </c>
      <c r="Y2865" s="2">
        <f t="shared" si="132"/>
        <v>388.41269999999997</v>
      </c>
      <c r="Z2865" s="18">
        <f>Y2865/(B2865+C2865+D2865+E2865+F2865+G2865+H2865+I2865)</f>
        <v>0.29786249999999997</v>
      </c>
      <c r="AA2865" s="18">
        <f t="shared" si="134"/>
        <v>952776.20370000252</v>
      </c>
      <c r="AB2865" s="18">
        <f>((B2865+E2865+F2865+H2865+I2865)/(B2865+C2865+D2865+E2865+F2865+G2865+H2865+I2865))*100</f>
        <v>32.361963190184049</v>
      </c>
      <c r="AC2865" s="2">
        <f t="shared" si="133"/>
        <v>1</v>
      </c>
    </row>
    <row r="2866" spans="1:29">
      <c r="A2866" s="15" t="s">
        <v>42</v>
      </c>
      <c r="B2866" s="16" t="s">
        <v>30</v>
      </c>
      <c r="C2866" s="16" t="s">
        <v>600</v>
      </c>
      <c r="D2866" s="16" t="s">
        <v>190</v>
      </c>
      <c r="E2866" s="16" t="str">
        <f>IF([1]Sheet1!L2866="",[1]Sheet1!K2866,[1]Sheet1!L2866)</f>
        <v>0</v>
      </c>
      <c r="F2866" s="16" t="s">
        <v>78</v>
      </c>
      <c r="G2866" s="16" t="s">
        <v>131</v>
      </c>
      <c r="H2866" s="16" t="s">
        <v>32</v>
      </c>
      <c r="I2866" s="16" t="s">
        <v>59</v>
      </c>
      <c r="N2866" s="17">
        <v>4</v>
      </c>
      <c r="O2866" s="17">
        <v>30</v>
      </c>
      <c r="P2866" s="17">
        <v>2</v>
      </c>
      <c r="Q2866" s="2">
        <f>$L$25*(B2866*1000)</f>
        <v>0</v>
      </c>
      <c r="R2866" s="2">
        <f>$L$19*(C2866*1000)</f>
        <v>223926400</v>
      </c>
      <c r="S2866" s="2">
        <f>$L$20*(D2866*1000)</f>
        <v>151496400</v>
      </c>
      <c r="T2866" s="2">
        <f>$L$21*(E2866*1000)</f>
        <v>0</v>
      </c>
      <c r="U2866" s="2">
        <f>$L$22*(F2866*1000)</f>
        <v>0</v>
      </c>
      <c r="V2866" s="2">
        <f>$L$18*(G2866*1000)</f>
        <v>23490000</v>
      </c>
      <c r="W2866" s="2">
        <f>$L$24*(H2866*1000)</f>
        <v>0</v>
      </c>
      <c r="X2866" s="2">
        <f>$L$23*(I2866*1000)</f>
        <v>0</v>
      </c>
      <c r="Y2866" s="2">
        <f t="shared" si="132"/>
        <v>398.9128</v>
      </c>
      <c r="Z2866" s="18">
        <f>Y2866/(B2866+C2866+D2866+E2866+F2866+G2866+H2866+I2866)</f>
        <v>0.32431934959349595</v>
      </c>
      <c r="AA2866" s="18">
        <f t="shared" si="134"/>
        <v>953175.11650000256</v>
      </c>
      <c r="AB2866" s="18">
        <f>((B2866+E2866+F2866+H2866+I2866)/(B2866+C2866+D2866+E2866+F2866+G2866+H2866+I2866))*100</f>
        <v>25.934959349593495</v>
      </c>
      <c r="AC2866" s="2">
        <f t="shared" si="133"/>
        <v>1</v>
      </c>
    </row>
    <row r="2867" spans="1:29">
      <c r="A2867" s="15" t="s">
        <v>47</v>
      </c>
      <c r="B2867" s="16" t="s">
        <v>30</v>
      </c>
      <c r="C2867" s="16" t="s">
        <v>51</v>
      </c>
      <c r="D2867" s="16" t="s">
        <v>648</v>
      </c>
      <c r="E2867" s="16" t="str">
        <f>IF([1]Sheet1!L2867="",[1]Sheet1!K2867,[1]Sheet1!L2867)</f>
        <v>0</v>
      </c>
      <c r="F2867" s="16" t="s">
        <v>61</v>
      </c>
      <c r="G2867" s="16" t="s">
        <v>127</v>
      </c>
      <c r="H2867" s="16" t="s">
        <v>32</v>
      </c>
      <c r="I2867" s="16" t="s">
        <v>920</v>
      </c>
      <c r="N2867" s="17">
        <v>4</v>
      </c>
      <c r="O2867" s="17">
        <v>30</v>
      </c>
      <c r="P2867" s="17">
        <v>3</v>
      </c>
      <c r="Q2867" s="2">
        <f>$L$25*(B2867*1000)</f>
        <v>0</v>
      </c>
      <c r="R2867" s="2">
        <f>$L$19*(C2867*1000)</f>
        <v>249339100</v>
      </c>
      <c r="S2867" s="2">
        <f>$L$20*(D2867*1000)</f>
        <v>152594200</v>
      </c>
      <c r="T2867" s="2">
        <f>$L$21*(E2867*1000)</f>
        <v>0</v>
      </c>
      <c r="U2867" s="2">
        <f>$L$22*(F2867*1000)</f>
        <v>0</v>
      </c>
      <c r="V2867" s="2">
        <f>$L$18*(G2867*1000)</f>
        <v>24360000</v>
      </c>
      <c r="W2867" s="2">
        <f>$L$24*(H2867*1000)</f>
        <v>0</v>
      </c>
      <c r="X2867" s="2">
        <f>$L$23*(I2867*1000)</f>
        <v>0</v>
      </c>
      <c r="Y2867" s="2">
        <f t="shared" si="132"/>
        <v>426.29329999999999</v>
      </c>
      <c r="Z2867" s="18">
        <f>Y2867/(B2867+C2867+D2867+E2867+F2867+G2867+H2867+I2867)</f>
        <v>0.34573665855636659</v>
      </c>
      <c r="AA2867" s="18">
        <f t="shared" si="134"/>
        <v>953601.40980000258</v>
      </c>
      <c r="AB2867" s="18">
        <f>((B2867+E2867+F2867+H2867+I2867)/(B2867+C2867+D2867+E2867+F2867+G2867+H2867+I2867))*100</f>
        <v>20.275750202757504</v>
      </c>
      <c r="AC2867" s="2">
        <f t="shared" si="133"/>
        <v>1</v>
      </c>
    </row>
    <row r="2868" spans="1:29">
      <c r="A2868" s="15" t="s">
        <v>50</v>
      </c>
      <c r="B2868" s="16" t="s">
        <v>30</v>
      </c>
      <c r="C2868" s="16" t="s">
        <v>146</v>
      </c>
      <c r="D2868" s="16" t="s">
        <v>745</v>
      </c>
      <c r="E2868" s="16" t="str">
        <f>IF([1]Sheet1!L2868="",[1]Sheet1!K2868,[1]Sheet1!L2868)</f>
        <v>0</v>
      </c>
      <c r="F2868" s="16" t="s">
        <v>205</v>
      </c>
      <c r="G2868" s="16" t="s">
        <v>96</v>
      </c>
      <c r="H2868" s="16" t="s">
        <v>78</v>
      </c>
      <c r="I2868" s="16" t="s">
        <v>672</v>
      </c>
      <c r="N2868" s="17">
        <v>4</v>
      </c>
      <c r="O2868" s="17">
        <v>30</v>
      </c>
      <c r="P2868" s="17">
        <v>4</v>
      </c>
      <c r="Q2868" s="2">
        <f>$L$25*(B2868*1000)</f>
        <v>0</v>
      </c>
      <c r="R2868" s="2">
        <f>$L$19*(C2868*1000)</f>
        <v>327050400</v>
      </c>
      <c r="S2868" s="2">
        <f>$L$20*(D2868*1000)</f>
        <v>154240900</v>
      </c>
      <c r="T2868" s="2">
        <f>$L$21*(E2868*1000)</f>
        <v>0</v>
      </c>
      <c r="U2868" s="2">
        <f>$L$22*(F2868*1000)</f>
        <v>0</v>
      </c>
      <c r="V2868" s="2">
        <f>$L$18*(G2868*1000)</f>
        <v>26100000</v>
      </c>
      <c r="W2868" s="2">
        <f>$L$24*(H2868*1000)</f>
        <v>0</v>
      </c>
      <c r="X2868" s="2">
        <f>$L$23*(I2868*1000)</f>
        <v>0</v>
      </c>
      <c r="Y2868" s="2">
        <f t="shared" si="132"/>
        <v>507.3913</v>
      </c>
      <c r="Z2868" s="18">
        <f>Y2868/(B2868+C2868+D2868+E2868+F2868+G2868+H2868+I2868)</f>
        <v>0.35382935843793584</v>
      </c>
      <c r="AA2868" s="18">
        <f t="shared" si="134"/>
        <v>954108.8011000026</v>
      </c>
      <c r="AB2868" s="18">
        <f>((B2868+E2868+F2868+H2868+I2868)/(B2868+C2868+D2868+E2868+F2868+G2868+H2868+I2868))*100</f>
        <v>16.387726638772666</v>
      </c>
      <c r="AC2868" s="2">
        <f t="shared" si="133"/>
        <v>1</v>
      </c>
    </row>
    <row r="2869" spans="1:29">
      <c r="A2869" s="15" t="s">
        <v>53</v>
      </c>
      <c r="B2869" s="16" t="s">
        <v>30</v>
      </c>
      <c r="C2869" s="16" t="s">
        <v>776</v>
      </c>
      <c r="D2869" s="16" t="s">
        <v>283</v>
      </c>
      <c r="E2869" s="16" t="str">
        <f>IF([1]Sheet1!L2869="",[1]Sheet1!K2869,[1]Sheet1!L2869)</f>
        <v>0</v>
      </c>
      <c r="F2869" s="16" t="s">
        <v>122</v>
      </c>
      <c r="G2869" s="16" t="s">
        <v>123</v>
      </c>
      <c r="H2869" s="16" t="s">
        <v>792</v>
      </c>
      <c r="I2869" s="16" t="s">
        <v>545</v>
      </c>
      <c r="N2869" s="17">
        <v>4</v>
      </c>
      <c r="O2869" s="17">
        <v>30</v>
      </c>
      <c r="P2869" s="17">
        <v>5</v>
      </c>
      <c r="Q2869" s="2">
        <f>$L$25*(B2869*1000)</f>
        <v>0</v>
      </c>
      <c r="R2869" s="2">
        <f>$L$19*(C2869*1000)</f>
        <v>419493700</v>
      </c>
      <c r="S2869" s="2">
        <f>$L$20*(D2869*1000)</f>
        <v>161925500</v>
      </c>
      <c r="T2869" s="2">
        <f>$L$21*(E2869*1000)</f>
        <v>0</v>
      </c>
      <c r="U2869" s="2">
        <f>$L$22*(F2869*1000)</f>
        <v>0</v>
      </c>
      <c r="V2869" s="2">
        <f>$L$18*(G2869*1000)</f>
        <v>29580000</v>
      </c>
      <c r="W2869" s="2">
        <f>$L$24*(H2869*1000)</f>
        <v>0</v>
      </c>
      <c r="X2869" s="2">
        <f>$L$23*(I2869*1000)</f>
        <v>0</v>
      </c>
      <c r="Y2869" s="2">
        <f t="shared" si="132"/>
        <v>610.99919999999997</v>
      </c>
      <c r="Z2869" s="18">
        <f>Y2869/(B2869+C2869+D2869+E2869+F2869+G2869+H2869+I2869)</f>
        <v>0.34676458569807034</v>
      </c>
      <c r="AA2869" s="18">
        <f t="shared" si="134"/>
        <v>954719.80030000256</v>
      </c>
      <c r="AB2869" s="18">
        <f>((B2869+E2869+F2869+H2869+I2869)/(B2869+C2869+D2869+E2869+F2869+G2869+H2869+I2869))*100</f>
        <v>16.685584562996596</v>
      </c>
      <c r="AC2869" s="2">
        <f t="shared" si="133"/>
        <v>1</v>
      </c>
    </row>
    <row r="2870" spans="1:29">
      <c r="A2870" s="15" t="s">
        <v>57</v>
      </c>
      <c r="B2870" s="16" t="s">
        <v>30</v>
      </c>
      <c r="C2870" s="16" t="s">
        <v>1333</v>
      </c>
      <c r="D2870" s="16" t="s">
        <v>626</v>
      </c>
      <c r="E2870" s="16" t="str">
        <f>IF([1]Sheet1!L2870="",[1]Sheet1!K2870,[1]Sheet1!L2870)</f>
        <v>0</v>
      </c>
      <c r="F2870" s="16" t="s">
        <v>78</v>
      </c>
      <c r="G2870" s="16" t="s">
        <v>192</v>
      </c>
      <c r="H2870" s="16" t="s">
        <v>1323</v>
      </c>
      <c r="I2870" s="16" t="s">
        <v>52</v>
      </c>
      <c r="N2870" s="17">
        <v>4</v>
      </c>
      <c r="O2870" s="17">
        <v>30</v>
      </c>
      <c r="P2870" s="17">
        <v>6</v>
      </c>
      <c r="Q2870" s="2">
        <f>$L$25*(B2870*1000)</f>
        <v>0</v>
      </c>
      <c r="R2870" s="2">
        <f>$L$19*(C2870*1000)</f>
        <v>420966900</v>
      </c>
      <c r="S2870" s="2">
        <f>$L$20*(D2870*1000)</f>
        <v>164121100</v>
      </c>
      <c r="T2870" s="2">
        <f>$L$21*(E2870*1000)</f>
        <v>0</v>
      </c>
      <c r="U2870" s="2">
        <f>$L$22*(F2870*1000)</f>
        <v>0</v>
      </c>
      <c r="V2870" s="2">
        <f>$L$18*(G2870*1000)</f>
        <v>50460000</v>
      </c>
      <c r="W2870" s="2">
        <f>$L$24*(H2870*1000)</f>
        <v>0</v>
      </c>
      <c r="X2870" s="2">
        <f>$L$23*(I2870*1000)</f>
        <v>0</v>
      </c>
      <c r="Y2870" s="2">
        <f t="shared" si="132"/>
        <v>635.548</v>
      </c>
      <c r="Z2870" s="18">
        <f>Y2870/(B2870+C2870+D2870+E2870+F2870+G2870+H2870+I2870)</f>
        <v>0.3180920920920921</v>
      </c>
      <c r="AA2870" s="18">
        <f t="shared" si="134"/>
        <v>955355.34830000252</v>
      </c>
      <c r="AB2870" s="18">
        <f>((B2870+E2870+F2870+H2870+I2870)/(B2870+C2870+D2870+E2870+F2870+G2870+H2870+I2870))*100</f>
        <v>24.924924924924923</v>
      </c>
      <c r="AC2870" s="2">
        <f t="shared" si="133"/>
        <v>1</v>
      </c>
    </row>
    <row r="2871" spans="1:29">
      <c r="A2871" s="15" t="s">
        <v>60</v>
      </c>
      <c r="B2871" s="16" t="s">
        <v>30</v>
      </c>
      <c r="C2871" s="16" t="s">
        <v>634</v>
      </c>
      <c r="D2871" s="16" t="s">
        <v>395</v>
      </c>
      <c r="E2871" s="16" t="str">
        <f>IF([1]Sheet1!L2871="",[1]Sheet1!K2871,[1]Sheet1!L2871)</f>
        <v>0</v>
      </c>
      <c r="F2871" s="16" t="s">
        <v>221</v>
      </c>
      <c r="G2871" s="16" t="s">
        <v>237</v>
      </c>
      <c r="H2871" s="16" t="s">
        <v>1375</v>
      </c>
      <c r="I2871" s="16" t="s">
        <v>675</v>
      </c>
      <c r="N2871" s="17">
        <v>4</v>
      </c>
      <c r="O2871" s="17">
        <v>30</v>
      </c>
      <c r="P2871" s="17">
        <v>7</v>
      </c>
      <c r="Q2871" s="2">
        <f>$L$25*(B2871*1000)</f>
        <v>0</v>
      </c>
      <c r="R2871" s="2">
        <f>$L$19*(C2871*1000)</f>
        <v>402183600</v>
      </c>
      <c r="S2871" s="2">
        <f>$L$20*(D2871*1000)</f>
        <v>153143100</v>
      </c>
      <c r="T2871" s="2">
        <f>$L$21*(E2871*1000)</f>
        <v>0</v>
      </c>
      <c r="U2871" s="2">
        <f>$L$22*(F2871*1000)</f>
        <v>0</v>
      </c>
      <c r="V2871" s="2">
        <f>$L$18*(G2871*1000)</f>
        <v>52200000</v>
      </c>
      <c r="W2871" s="2">
        <f>$L$24*(H2871*1000)</f>
        <v>0</v>
      </c>
      <c r="X2871" s="2">
        <f>$L$23*(I2871*1000)</f>
        <v>0</v>
      </c>
      <c r="Y2871" s="2">
        <f t="shared" si="132"/>
        <v>607.52670000000001</v>
      </c>
      <c r="Z2871" s="18">
        <f>Y2871/(B2871+C2871+D2871+E2871+F2871+G2871+H2871+I2871)</f>
        <v>0.29306642547033285</v>
      </c>
      <c r="AA2871" s="18">
        <f t="shared" si="134"/>
        <v>955962.87500000256</v>
      </c>
      <c r="AB2871" s="18">
        <f>((B2871+E2871+F2871+H2871+I2871)/(B2871+C2871+D2871+E2871+F2871+G2871+H2871+I2871))*100</f>
        <v>30.969609261939219</v>
      </c>
      <c r="AC2871" s="2">
        <f t="shared" si="133"/>
        <v>1</v>
      </c>
    </row>
    <row r="2872" spans="1:29">
      <c r="A2872" s="15" t="s">
        <v>64</v>
      </c>
      <c r="B2872" s="16" t="s">
        <v>180</v>
      </c>
      <c r="C2872" s="16" t="s">
        <v>771</v>
      </c>
      <c r="D2872" s="16" t="s">
        <v>938</v>
      </c>
      <c r="E2872" s="16" t="str">
        <f>IF([1]Sheet1!L2872="",[1]Sheet1!K2872,[1]Sheet1!L2872)</f>
        <v>0</v>
      </c>
      <c r="F2872" s="16" t="s">
        <v>78</v>
      </c>
      <c r="G2872" s="16" t="s">
        <v>137</v>
      </c>
      <c r="H2872" s="16" t="s">
        <v>121</v>
      </c>
      <c r="I2872" s="16" t="s">
        <v>813</v>
      </c>
      <c r="N2872" s="17">
        <v>4</v>
      </c>
      <c r="O2872" s="17">
        <v>30</v>
      </c>
      <c r="P2872" s="17">
        <v>8</v>
      </c>
      <c r="Q2872" s="2">
        <f>$L$25*(B2872*1000)</f>
        <v>0</v>
      </c>
      <c r="R2872" s="2">
        <f>$L$19*(C2872*1000)</f>
        <v>363143800</v>
      </c>
      <c r="S2872" s="2">
        <f>$L$20*(D2872*1000)</f>
        <v>77394900</v>
      </c>
      <c r="T2872" s="2">
        <f>$L$21*(E2872*1000)</f>
        <v>0</v>
      </c>
      <c r="U2872" s="2">
        <f>$L$22*(F2872*1000)</f>
        <v>0</v>
      </c>
      <c r="V2872" s="2">
        <f>$L$18*(G2872*1000)</f>
        <v>44370000</v>
      </c>
      <c r="W2872" s="2">
        <f>$L$24*(H2872*1000)</f>
        <v>0</v>
      </c>
      <c r="X2872" s="2">
        <f>$L$23*(I2872*1000)</f>
        <v>0</v>
      </c>
      <c r="Y2872" s="2">
        <f t="shared" si="132"/>
        <v>484.90870000000001</v>
      </c>
      <c r="Z2872" s="18">
        <f>Y2872/(B2872+C2872+D2872+E2872+F2872+G2872+H2872+I2872)</f>
        <v>0.25111791817711032</v>
      </c>
      <c r="AA2872" s="18">
        <f t="shared" si="134"/>
        <v>956447.78370000259</v>
      </c>
      <c r="AB2872" s="18">
        <f>((B2872+E2872+F2872+H2872+I2872)/(B2872+C2872+D2872+E2872+F2872+G2872+H2872+I2872))*100</f>
        <v>38.995339202485759</v>
      </c>
      <c r="AC2872" s="2">
        <f t="shared" si="133"/>
        <v>1</v>
      </c>
    </row>
    <row r="2873" spans="1:29">
      <c r="A2873" s="15" t="s">
        <v>68</v>
      </c>
      <c r="B2873" s="16" t="s">
        <v>180</v>
      </c>
      <c r="C2873" s="16" t="s">
        <v>1089</v>
      </c>
      <c r="D2873" s="16" t="s">
        <v>40</v>
      </c>
      <c r="E2873" s="16" t="str">
        <f>IF([1]Sheet1!L2873="",[1]Sheet1!K2873,[1]Sheet1!L2873)</f>
        <v>0</v>
      </c>
      <c r="F2873" s="16" t="s">
        <v>221</v>
      </c>
      <c r="G2873" s="16" t="s">
        <v>421</v>
      </c>
      <c r="H2873" s="16" t="s">
        <v>991</v>
      </c>
      <c r="I2873" s="16" t="s">
        <v>1121</v>
      </c>
      <c r="N2873" s="17">
        <v>4</v>
      </c>
      <c r="O2873" s="17">
        <v>30</v>
      </c>
      <c r="P2873" s="17">
        <v>9</v>
      </c>
      <c r="Q2873" s="2">
        <f>$L$25*(B2873*1000)</f>
        <v>0</v>
      </c>
      <c r="R2873" s="2">
        <f>$L$19*(C2873*1000)</f>
        <v>287274000</v>
      </c>
      <c r="S2873" s="2">
        <f>$L$20*(D2873*1000)</f>
        <v>74650400</v>
      </c>
      <c r="T2873" s="2">
        <f>$L$21*(E2873*1000)</f>
        <v>0</v>
      </c>
      <c r="U2873" s="2">
        <f>$L$22*(F2873*1000)</f>
        <v>0</v>
      </c>
      <c r="V2873" s="2">
        <f>$L$18*(G2873*1000)</f>
        <v>39150000</v>
      </c>
      <c r="W2873" s="2">
        <f>$L$24*(H2873*1000)</f>
        <v>0</v>
      </c>
      <c r="X2873" s="2">
        <f>$L$23*(I2873*1000)</f>
        <v>0</v>
      </c>
      <c r="Y2873" s="2">
        <f t="shared" si="132"/>
        <v>401.07440000000003</v>
      </c>
      <c r="Z2873" s="18">
        <f>Y2873/(B2873+C2873+D2873+E2873+F2873+G2873+H2873+I2873)</f>
        <v>0.21232101641079937</v>
      </c>
      <c r="AA2873" s="18">
        <f t="shared" si="134"/>
        <v>956848.85810000263</v>
      </c>
      <c r="AB2873" s="18">
        <f>((B2873+E2873+F2873+H2873+I2873)/(B2873+C2873+D2873+E2873+F2873+G2873+H2873+I2873))*100</f>
        <v>49.126521969295922</v>
      </c>
      <c r="AC2873" s="2">
        <f t="shared" si="133"/>
        <v>1</v>
      </c>
    </row>
    <row r="2874" spans="1:29">
      <c r="A2874" s="15" t="s">
        <v>73</v>
      </c>
      <c r="B2874" s="16" t="s">
        <v>180</v>
      </c>
      <c r="C2874" s="16" t="s">
        <v>1405</v>
      </c>
      <c r="D2874" s="16" t="s">
        <v>616</v>
      </c>
      <c r="E2874" s="16" t="str">
        <f>IF([1]Sheet1!L2874="",[1]Sheet1!K2874,[1]Sheet1!L2874)</f>
        <v>0</v>
      </c>
      <c r="F2874" s="16" t="s">
        <v>221</v>
      </c>
      <c r="G2874" s="16" t="s">
        <v>468</v>
      </c>
      <c r="H2874" s="16" t="s">
        <v>741</v>
      </c>
      <c r="I2874" s="16" t="s">
        <v>266</v>
      </c>
      <c r="N2874" s="17">
        <v>4</v>
      </c>
      <c r="O2874" s="17">
        <v>30</v>
      </c>
      <c r="P2874" s="17">
        <v>10</v>
      </c>
      <c r="Q2874" s="2">
        <f>$L$25*(B2874*1000)</f>
        <v>0</v>
      </c>
      <c r="R2874" s="2">
        <f>$L$19*(C2874*1000)</f>
        <v>312318400</v>
      </c>
      <c r="S2874" s="2">
        <f>$L$20*(D2874*1000)</f>
        <v>74101500</v>
      </c>
      <c r="T2874" s="2">
        <f>$L$21*(E2874*1000)</f>
        <v>0</v>
      </c>
      <c r="U2874" s="2">
        <f>$L$22*(F2874*1000)</f>
        <v>0</v>
      </c>
      <c r="V2874" s="2">
        <f>$L$18*(G2874*1000)</f>
        <v>41760000</v>
      </c>
      <c r="W2874" s="2">
        <f>$L$24*(H2874*1000)</f>
        <v>0</v>
      </c>
      <c r="X2874" s="2">
        <f>$L$23*(I2874*1000)</f>
        <v>0</v>
      </c>
      <c r="Y2874" s="2">
        <f t="shared" si="132"/>
        <v>428.17989999999998</v>
      </c>
      <c r="Z2874" s="18">
        <f>Y2874/(B2874+C2874+D2874+E2874+F2874+G2874+H2874+I2874)</f>
        <v>0.22909571963616907</v>
      </c>
      <c r="AA2874" s="18">
        <f t="shared" si="134"/>
        <v>957277.03800000262</v>
      </c>
      <c r="AB2874" s="18">
        <f>((B2874+E2874+F2874+H2874+I2874)/(B2874+C2874+D2874+E2874+F2874+G2874+H2874+I2874))*100</f>
        <v>44.836811128945961</v>
      </c>
      <c r="AC2874" s="2">
        <f t="shared" si="133"/>
        <v>1</v>
      </c>
    </row>
    <row r="2875" spans="1:29">
      <c r="A2875" s="15" t="s">
        <v>77</v>
      </c>
      <c r="B2875" s="16" t="s">
        <v>180</v>
      </c>
      <c r="C2875" s="16" t="s">
        <v>876</v>
      </c>
      <c r="D2875" s="16" t="s">
        <v>40</v>
      </c>
      <c r="E2875" s="16" t="str">
        <f>IF([1]Sheet1!L2875="",[1]Sheet1!K2875,[1]Sheet1!L2875)</f>
        <v>0</v>
      </c>
      <c r="F2875" s="16" t="s">
        <v>221</v>
      </c>
      <c r="G2875" s="16" t="s">
        <v>183</v>
      </c>
      <c r="H2875" s="16" t="s">
        <v>1057</v>
      </c>
      <c r="I2875" s="16" t="s">
        <v>1137</v>
      </c>
      <c r="N2875" s="17">
        <v>4</v>
      </c>
      <c r="O2875" s="17">
        <v>30</v>
      </c>
      <c r="P2875" s="17">
        <v>11</v>
      </c>
      <c r="Q2875" s="2">
        <f>$L$25*(B2875*1000)</f>
        <v>0</v>
      </c>
      <c r="R2875" s="2">
        <f>$L$19*(C2875*1000)</f>
        <v>303847500</v>
      </c>
      <c r="S2875" s="2">
        <f>$L$20*(D2875*1000)</f>
        <v>74650400</v>
      </c>
      <c r="T2875" s="2">
        <f>$L$21*(E2875*1000)</f>
        <v>0</v>
      </c>
      <c r="U2875" s="2">
        <f>$L$22*(F2875*1000)</f>
        <v>0</v>
      </c>
      <c r="V2875" s="2">
        <f>$L$18*(G2875*1000)</f>
        <v>42630000</v>
      </c>
      <c r="W2875" s="2">
        <f>$L$24*(H2875*1000)</f>
        <v>0</v>
      </c>
      <c r="X2875" s="2">
        <f>$L$23*(I2875*1000)</f>
        <v>0</v>
      </c>
      <c r="Y2875" s="2">
        <f t="shared" si="132"/>
        <v>421.12790000000001</v>
      </c>
      <c r="Z2875" s="18">
        <f>Y2875/(B2875+C2875+D2875+E2875+F2875+G2875+H2875+I2875)</f>
        <v>0.22874953829440522</v>
      </c>
      <c r="AA2875" s="18">
        <f t="shared" si="134"/>
        <v>957698.16590000258</v>
      </c>
      <c r="AB2875" s="18">
        <f>((B2875+E2875+F2875+H2875+I2875)/(B2875+C2875+D2875+E2875+F2875+G2875+H2875+I2875))*100</f>
        <v>45.138511678435634</v>
      </c>
      <c r="AC2875" s="2">
        <f t="shared" si="133"/>
        <v>1</v>
      </c>
    </row>
    <row r="2876" spans="1:29">
      <c r="A2876" s="15" t="s">
        <v>81</v>
      </c>
      <c r="B2876" s="16" t="s">
        <v>180</v>
      </c>
      <c r="C2876" s="16" t="s">
        <v>596</v>
      </c>
      <c r="D2876" s="16" t="s">
        <v>616</v>
      </c>
      <c r="E2876" s="16" t="str">
        <f>IF([1]Sheet1!L2876="",[1]Sheet1!K2876,[1]Sheet1!L2876)</f>
        <v>91</v>
      </c>
      <c r="F2876" s="16" t="s">
        <v>221</v>
      </c>
      <c r="G2876" s="16" t="s">
        <v>434</v>
      </c>
      <c r="H2876" s="16" t="s">
        <v>474</v>
      </c>
      <c r="I2876" s="16" t="s">
        <v>736</v>
      </c>
      <c r="N2876" s="17">
        <v>4</v>
      </c>
      <c r="O2876" s="17">
        <v>30</v>
      </c>
      <c r="P2876" s="17">
        <v>12</v>
      </c>
      <c r="Q2876" s="2">
        <f>$L$25*(B2876*1000)</f>
        <v>0</v>
      </c>
      <c r="R2876" s="2">
        <f>$L$19*(C2876*1000)</f>
        <v>276961600</v>
      </c>
      <c r="S2876" s="2">
        <f>$L$20*(D2876*1000)</f>
        <v>74101500</v>
      </c>
      <c r="T2876" s="2">
        <f>$L$21*(E2876*1000)</f>
        <v>0</v>
      </c>
      <c r="U2876" s="2">
        <f>$L$22*(F2876*1000)</f>
        <v>0</v>
      </c>
      <c r="V2876" s="2">
        <f>$L$18*(G2876*1000)</f>
        <v>40020000</v>
      </c>
      <c r="W2876" s="2">
        <f>$L$24*(H2876*1000)</f>
        <v>0</v>
      </c>
      <c r="X2876" s="2">
        <f>$L$23*(I2876*1000)</f>
        <v>0</v>
      </c>
      <c r="Y2876" s="2">
        <f t="shared" si="132"/>
        <v>391.0831</v>
      </c>
      <c r="Z2876" s="18">
        <f>Y2876/(B2876+C2876+D2876+E2876+F2876+G2876+H2876+I2876)</f>
        <v>0.20252879337131019</v>
      </c>
      <c r="AA2876" s="18">
        <f t="shared" si="134"/>
        <v>958089.24900000263</v>
      </c>
      <c r="AB2876" s="18">
        <f>((B2876+E2876+F2876+H2876+I2876)/(B2876+C2876+D2876+E2876+F2876+G2876+H2876+I2876))*100</f>
        <v>51.683065769031586</v>
      </c>
      <c r="AC2876" s="2">
        <f t="shared" si="133"/>
        <v>0</v>
      </c>
    </row>
    <row r="2877" spans="1:29">
      <c r="A2877" s="15" t="s">
        <v>85</v>
      </c>
      <c r="B2877" s="16" t="s">
        <v>180</v>
      </c>
      <c r="C2877" s="16" t="s">
        <v>157</v>
      </c>
      <c r="D2877" s="16" t="s">
        <v>616</v>
      </c>
      <c r="E2877" s="16" t="str">
        <f>IF([1]Sheet1!L2877="",[1]Sheet1!K2877,[1]Sheet1!L2877)</f>
        <v>69</v>
      </c>
      <c r="F2877" s="16" t="s">
        <v>221</v>
      </c>
      <c r="G2877" s="16" t="s">
        <v>581</v>
      </c>
      <c r="H2877" s="16" t="s">
        <v>136</v>
      </c>
      <c r="I2877" s="16" t="s">
        <v>1047</v>
      </c>
      <c r="N2877" s="17">
        <v>4</v>
      </c>
      <c r="O2877" s="17">
        <v>30</v>
      </c>
      <c r="P2877" s="17">
        <v>13</v>
      </c>
      <c r="Q2877" s="2">
        <f>$L$25*(B2877*1000)</f>
        <v>0</v>
      </c>
      <c r="R2877" s="2">
        <f>$L$19*(C2877*1000)</f>
        <v>282117800</v>
      </c>
      <c r="S2877" s="2">
        <f>$L$20*(D2877*1000)</f>
        <v>74101500</v>
      </c>
      <c r="T2877" s="2">
        <f>$L$21*(E2877*1000)</f>
        <v>0</v>
      </c>
      <c r="U2877" s="2">
        <f>$L$22*(F2877*1000)</f>
        <v>0</v>
      </c>
      <c r="V2877" s="2">
        <f>$L$18*(G2877*1000)</f>
        <v>35670000</v>
      </c>
      <c r="W2877" s="2">
        <f>$L$24*(H2877*1000)</f>
        <v>0</v>
      </c>
      <c r="X2877" s="2">
        <f>$L$23*(I2877*1000)</f>
        <v>0</v>
      </c>
      <c r="Y2877" s="2">
        <f t="shared" si="132"/>
        <v>391.88929999999999</v>
      </c>
      <c r="Z2877" s="18">
        <f>Y2877/(B2877+C2877+D2877+E2877+F2877+G2877+H2877+I2877)</f>
        <v>0.19973970438328237</v>
      </c>
      <c r="AA2877" s="18">
        <f t="shared" si="134"/>
        <v>958481.13830000267</v>
      </c>
      <c r="AB2877" s="18">
        <f>((B2877+E2877+F2877+H2877+I2877)/(B2877+C2877+D2877+E2877+F2877+G2877+H2877+I2877))*100</f>
        <v>51.987767584097853</v>
      </c>
      <c r="AC2877" s="2">
        <f t="shared" si="133"/>
        <v>0</v>
      </c>
    </row>
    <row r="2878" spans="1:29">
      <c r="A2878" s="15" t="s">
        <v>88</v>
      </c>
      <c r="B2878" s="16" t="s">
        <v>180</v>
      </c>
      <c r="C2878" s="16" t="s">
        <v>347</v>
      </c>
      <c r="D2878" s="16" t="s">
        <v>548</v>
      </c>
      <c r="E2878" s="16" t="str">
        <f>IF([1]Sheet1!L2878="",[1]Sheet1!K2878,[1]Sheet1!L2878)</f>
        <v>0</v>
      </c>
      <c r="F2878" s="16" t="s">
        <v>205</v>
      </c>
      <c r="G2878" s="16" t="s">
        <v>484</v>
      </c>
      <c r="H2878" s="16" t="s">
        <v>826</v>
      </c>
      <c r="I2878" s="16" t="s">
        <v>872</v>
      </c>
      <c r="N2878" s="17">
        <v>4</v>
      </c>
      <c r="O2878" s="17">
        <v>30</v>
      </c>
      <c r="P2878" s="17">
        <v>14</v>
      </c>
      <c r="Q2878" s="2">
        <f>$L$25*(B2878*1000)</f>
        <v>0</v>
      </c>
      <c r="R2878" s="2">
        <f>$L$19*(C2878*1000)</f>
        <v>293903400</v>
      </c>
      <c r="S2878" s="2">
        <f>$L$20*(D2878*1000)</f>
        <v>82883900</v>
      </c>
      <c r="T2878" s="2">
        <f>$L$21*(E2878*1000)</f>
        <v>0</v>
      </c>
      <c r="U2878" s="2">
        <f>$L$22*(F2878*1000)</f>
        <v>0</v>
      </c>
      <c r="V2878" s="2">
        <f>$L$18*(G2878*1000)</f>
        <v>36540000</v>
      </c>
      <c r="W2878" s="2">
        <f>$L$24*(H2878*1000)</f>
        <v>0</v>
      </c>
      <c r="X2878" s="2">
        <f>$L$23*(I2878*1000)</f>
        <v>0</v>
      </c>
      <c r="Y2878" s="2">
        <f t="shared" si="132"/>
        <v>413.32729999999998</v>
      </c>
      <c r="Z2878" s="18">
        <f>Y2878/(B2878+C2878+D2878+E2878+F2878+G2878+H2878+I2878)</f>
        <v>0.23078017867113343</v>
      </c>
      <c r="AA2878" s="18">
        <f t="shared" si="134"/>
        <v>958894.46560000267</v>
      </c>
      <c r="AB2878" s="18">
        <f>((B2878+E2878+F2878+H2878+I2878)/(B2878+C2878+D2878+E2878+F2878+G2878+H2878+I2878))*100</f>
        <v>44.667783361250699</v>
      </c>
      <c r="AC2878" s="2">
        <f t="shared" si="133"/>
        <v>1</v>
      </c>
    </row>
    <row r="2879" spans="1:29">
      <c r="A2879" s="15" t="s">
        <v>91</v>
      </c>
      <c r="B2879" s="16" t="s">
        <v>180</v>
      </c>
      <c r="C2879" s="16" t="s">
        <v>226</v>
      </c>
      <c r="D2879" s="16" t="s">
        <v>416</v>
      </c>
      <c r="E2879" s="16" t="str">
        <f>IF([1]Sheet1!L2879="",[1]Sheet1!K2879,[1]Sheet1!L2879)</f>
        <v>0</v>
      </c>
      <c r="F2879" s="16" t="s">
        <v>65</v>
      </c>
      <c r="G2879" s="16" t="s">
        <v>434</v>
      </c>
      <c r="H2879" s="16" t="s">
        <v>1183</v>
      </c>
      <c r="I2879" s="16" t="s">
        <v>1205</v>
      </c>
      <c r="N2879" s="17">
        <v>4</v>
      </c>
      <c r="O2879" s="17">
        <v>30</v>
      </c>
      <c r="P2879" s="17">
        <v>15</v>
      </c>
      <c r="Q2879" s="2">
        <f>$L$25*(B2879*1000)</f>
        <v>0</v>
      </c>
      <c r="R2879" s="2">
        <f>$L$19*(C2879*1000)</f>
        <v>359460800</v>
      </c>
      <c r="S2879" s="2">
        <f>$L$20*(D2879*1000)</f>
        <v>102644300</v>
      </c>
      <c r="T2879" s="2">
        <f>$L$21*(E2879*1000)</f>
        <v>0</v>
      </c>
      <c r="U2879" s="2">
        <f>$L$22*(F2879*1000)</f>
        <v>0</v>
      </c>
      <c r="V2879" s="2">
        <f>$L$18*(G2879*1000)</f>
        <v>40020000</v>
      </c>
      <c r="W2879" s="2">
        <f>$L$24*(H2879*1000)</f>
        <v>0</v>
      </c>
      <c r="X2879" s="2">
        <f>$L$23*(I2879*1000)</f>
        <v>0</v>
      </c>
      <c r="Y2879" s="2">
        <f t="shared" si="132"/>
        <v>502.12509999999997</v>
      </c>
      <c r="Z2879" s="18">
        <f>Y2879/(B2879+C2879+D2879+E2879+F2879+G2879+H2879+I2879)</f>
        <v>0.26595609110169488</v>
      </c>
      <c r="AA2879" s="18">
        <f t="shared" si="134"/>
        <v>959396.59070000262</v>
      </c>
      <c r="AB2879" s="18">
        <f>((B2879+E2879+F2879+H2879+I2879)/(B2879+C2879+D2879+E2879+F2879+G2879+H2879+I2879))*100</f>
        <v>35.96398305084746</v>
      </c>
      <c r="AC2879" s="2">
        <f t="shared" si="133"/>
        <v>1</v>
      </c>
    </row>
    <row r="2880" spans="1:29">
      <c r="A2880" s="15" t="s">
        <v>95</v>
      </c>
      <c r="B2880" s="16" t="s">
        <v>180</v>
      </c>
      <c r="C2880" s="16" t="s">
        <v>218</v>
      </c>
      <c r="D2880" s="16" t="s">
        <v>569</v>
      </c>
      <c r="E2880" s="16" t="str">
        <f>IF([1]Sheet1!L2880="",[1]Sheet1!K2880,[1]Sheet1!L2880)</f>
        <v>0</v>
      </c>
      <c r="F2880" s="16" t="s">
        <v>65</v>
      </c>
      <c r="G2880" s="16" t="s">
        <v>390</v>
      </c>
      <c r="H2880" s="16" t="s">
        <v>516</v>
      </c>
      <c r="I2880" s="16" t="s">
        <v>727</v>
      </c>
      <c r="N2880" s="17">
        <v>4</v>
      </c>
      <c r="O2880" s="17">
        <v>30</v>
      </c>
      <c r="P2880" s="17">
        <v>16</v>
      </c>
      <c r="Q2880" s="2">
        <f>$L$25*(B2880*1000)</f>
        <v>0</v>
      </c>
      <c r="R2880" s="2">
        <f>$L$19*(C2880*1000)</f>
        <v>398868900</v>
      </c>
      <c r="S2880" s="2">
        <f>$L$20*(D2880*1000)</f>
        <v>106486600</v>
      </c>
      <c r="T2880" s="2">
        <f>$L$21*(E2880*1000)</f>
        <v>0</v>
      </c>
      <c r="U2880" s="2">
        <f>$L$22*(F2880*1000)</f>
        <v>0</v>
      </c>
      <c r="V2880" s="2">
        <f>$L$18*(G2880*1000)</f>
        <v>53940000</v>
      </c>
      <c r="W2880" s="2">
        <f>$L$24*(H2880*1000)</f>
        <v>0</v>
      </c>
      <c r="X2880" s="2">
        <f>$L$23*(I2880*1000)</f>
        <v>0</v>
      </c>
      <c r="Y2880" s="2">
        <f t="shared" si="132"/>
        <v>559.29549999999995</v>
      </c>
      <c r="Z2880" s="18">
        <f>Y2880/(B2880+C2880+D2880+E2880+F2880+G2880+H2880+I2880)</f>
        <v>0.28740775950668035</v>
      </c>
      <c r="AA2880" s="18">
        <f t="shared" si="134"/>
        <v>959955.88620000263</v>
      </c>
      <c r="AB2880" s="18">
        <f>((B2880+E2880+F2880+H2880+I2880)/(B2880+C2880+D2880+E2880+F2880+G2880+H2880+I2880))*100</f>
        <v>31.192189105858169</v>
      </c>
      <c r="AC2880" s="2">
        <f t="shared" si="133"/>
        <v>1</v>
      </c>
    </row>
    <row r="2881" spans="1:29">
      <c r="A2881" s="15" t="s">
        <v>98</v>
      </c>
      <c r="B2881" s="16" t="s">
        <v>180</v>
      </c>
      <c r="C2881" s="16" t="s">
        <v>403</v>
      </c>
      <c r="D2881" s="16" t="s">
        <v>552</v>
      </c>
      <c r="E2881" s="16" t="str">
        <f>IF([1]Sheet1!L2881="",[1]Sheet1!K2881,[1]Sheet1!L2881)</f>
        <v>0</v>
      </c>
      <c r="F2881" s="16" t="s">
        <v>61</v>
      </c>
      <c r="G2881" s="16" t="s">
        <v>557</v>
      </c>
      <c r="H2881" s="16" t="s">
        <v>122</v>
      </c>
      <c r="I2881" s="16" t="s">
        <v>515</v>
      </c>
      <c r="N2881" s="17">
        <v>4</v>
      </c>
      <c r="O2881" s="17">
        <v>30</v>
      </c>
      <c r="P2881" s="17">
        <v>17</v>
      </c>
      <c r="Q2881" s="2">
        <f>$L$25*(B2881*1000)</f>
        <v>0</v>
      </c>
      <c r="R2881" s="2">
        <f>$L$19*(C2881*1000)</f>
        <v>436435500</v>
      </c>
      <c r="S2881" s="2">
        <f>$L$20*(D2881*1000)</f>
        <v>107035500</v>
      </c>
      <c r="T2881" s="2">
        <f>$L$21*(E2881*1000)</f>
        <v>0</v>
      </c>
      <c r="U2881" s="2">
        <f>$L$22*(F2881*1000)</f>
        <v>0</v>
      </c>
      <c r="V2881" s="2">
        <f>$L$18*(G2881*1000)</f>
        <v>48720000</v>
      </c>
      <c r="W2881" s="2">
        <f>$L$24*(H2881*1000)</f>
        <v>0</v>
      </c>
      <c r="X2881" s="2">
        <f>$L$23*(I2881*1000)</f>
        <v>0</v>
      </c>
      <c r="Y2881" s="2">
        <f t="shared" si="132"/>
        <v>592.19100000000003</v>
      </c>
      <c r="Z2881" s="18">
        <f>Y2881/(B2881+C2881+D2881+E2881+F2881+G2881+H2881+I2881)</f>
        <v>0.2755658445788739</v>
      </c>
      <c r="AA2881" s="18">
        <f t="shared" si="134"/>
        <v>960548.07720000262</v>
      </c>
      <c r="AB2881" s="18">
        <f>((B2881+E2881+F2881+H2881+I2881)/(B2881+C2881+D2881+E2881+F2881+G2881+H2881+I2881))*100</f>
        <v>33.178222429036765</v>
      </c>
      <c r="AC2881" s="2">
        <f t="shared" si="133"/>
        <v>1</v>
      </c>
    </row>
    <row r="2882" spans="1:29">
      <c r="A2882" s="15" t="s">
        <v>101</v>
      </c>
      <c r="B2882" s="16" t="s">
        <v>30</v>
      </c>
      <c r="C2882" s="16" t="s">
        <v>798</v>
      </c>
      <c r="D2882" s="16" t="s">
        <v>552</v>
      </c>
      <c r="E2882" s="16" t="str">
        <f>IF([1]Sheet1!L2882="",[1]Sheet1!K2882,[1]Sheet1!L2882)</f>
        <v>0</v>
      </c>
      <c r="F2882" s="16" t="s">
        <v>221</v>
      </c>
      <c r="G2882" s="16" t="s">
        <v>516</v>
      </c>
      <c r="H2882" s="16" t="s">
        <v>32</v>
      </c>
      <c r="I2882" s="16" t="s">
        <v>699</v>
      </c>
      <c r="N2882" s="17">
        <v>4</v>
      </c>
      <c r="O2882" s="17">
        <v>30</v>
      </c>
      <c r="P2882" s="17">
        <v>18</v>
      </c>
      <c r="Q2882" s="2">
        <f>$L$25*(B2882*1000)</f>
        <v>0</v>
      </c>
      <c r="R2882" s="2">
        <f>$L$19*(C2882*1000)</f>
        <v>456323700</v>
      </c>
      <c r="S2882" s="2">
        <f>$L$20*(D2882*1000)</f>
        <v>107035500</v>
      </c>
      <c r="T2882" s="2">
        <f>$L$21*(E2882*1000)</f>
        <v>0</v>
      </c>
      <c r="U2882" s="2">
        <f>$L$22*(F2882*1000)</f>
        <v>0</v>
      </c>
      <c r="V2882" s="2">
        <f>$L$18*(G2882*1000)</f>
        <v>55680000</v>
      </c>
      <c r="W2882" s="2">
        <f>$L$24*(H2882*1000)</f>
        <v>0</v>
      </c>
      <c r="X2882" s="2">
        <f>$L$23*(I2882*1000)</f>
        <v>0</v>
      </c>
      <c r="Y2882" s="2">
        <f t="shared" si="132"/>
        <v>619.03920000000005</v>
      </c>
      <c r="Z2882" s="18">
        <f>Y2882/(B2882+C2882+D2882+E2882+F2882+G2882+H2882+I2882)</f>
        <v>0.27032279475982535</v>
      </c>
      <c r="AA2882" s="18">
        <f t="shared" si="134"/>
        <v>961167.11640000262</v>
      </c>
      <c r="AB2882" s="18">
        <f>((B2882+E2882+F2882+H2882+I2882)/(B2882+C2882+D2882+E2882+F2882+G2882+H2882+I2882))*100</f>
        <v>34.585152838427945</v>
      </c>
      <c r="AC2882" s="2">
        <f t="shared" si="133"/>
        <v>1</v>
      </c>
    </row>
    <row r="2883" spans="1:29">
      <c r="A2883" s="15" t="s">
        <v>106</v>
      </c>
      <c r="B2883" s="16" t="s">
        <v>30</v>
      </c>
      <c r="C2883" s="16" t="s">
        <v>108</v>
      </c>
      <c r="D2883" s="16" t="s">
        <v>1070</v>
      </c>
      <c r="E2883" s="16" t="str">
        <f>IF([1]Sheet1!L2883="",[1]Sheet1!K2883,[1]Sheet1!L2883)</f>
        <v>0</v>
      </c>
      <c r="F2883" s="16" t="s">
        <v>221</v>
      </c>
      <c r="G2883" s="16" t="s">
        <v>216</v>
      </c>
      <c r="H2883" s="16" t="s">
        <v>32</v>
      </c>
      <c r="I2883" s="16" t="s">
        <v>1067</v>
      </c>
      <c r="N2883" s="17">
        <v>4</v>
      </c>
      <c r="O2883" s="17">
        <v>30</v>
      </c>
      <c r="P2883" s="17">
        <v>19</v>
      </c>
      <c r="Q2883" s="2">
        <f>$L$25*(B2883*1000)</f>
        <v>0</v>
      </c>
      <c r="R2883" s="2">
        <f>$L$19*(C2883*1000)</f>
        <v>448589400</v>
      </c>
      <c r="S2883" s="2">
        <f>$L$20*(D2883*1000)</f>
        <v>107584400</v>
      </c>
      <c r="T2883" s="2">
        <f>$L$21*(E2883*1000)</f>
        <v>0</v>
      </c>
      <c r="U2883" s="2">
        <f>$L$22*(F2883*1000)</f>
        <v>0</v>
      </c>
      <c r="V2883" s="2">
        <f>$L$18*(G2883*1000)</f>
        <v>59160000</v>
      </c>
      <c r="W2883" s="2">
        <f>$L$24*(H2883*1000)</f>
        <v>0</v>
      </c>
      <c r="X2883" s="2">
        <f>$L$23*(I2883*1000)</f>
        <v>0</v>
      </c>
      <c r="Y2883" s="2">
        <f t="shared" si="132"/>
        <v>615.3338</v>
      </c>
      <c r="Z2883" s="18">
        <f>Y2883/(B2883+C2883+D2883+E2883+F2883+G2883+H2883+I2883)</f>
        <v>0.26341344178082193</v>
      </c>
      <c r="AA2883" s="18">
        <f t="shared" si="134"/>
        <v>961782.45020000264</v>
      </c>
      <c r="AB2883" s="18">
        <f>((B2883+E2883+F2883+H2883+I2883)/(B2883+C2883+D2883+E2883+F2883+G2883+H2883+I2883))*100</f>
        <v>36.55821917808219</v>
      </c>
      <c r="AC2883" s="2">
        <f t="shared" si="133"/>
        <v>1</v>
      </c>
    </row>
    <row r="2884" spans="1:29">
      <c r="A2884" s="15" t="s">
        <v>110</v>
      </c>
      <c r="B2884" s="16" t="s">
        <v>30</v>
      </c>
      <c r="C2884" s="16" t="s">
        <v>320</v>
      </c>
      <c r="D2884" s="16" t="s">
        <v>411</v>
      </c>
      <c r="E2884" s="16" t="str">
        <f>IF([1]Sheet1!L2884="",[1]Sheet1!K2884,[1]Sheet1!L2884)</f>
        <v>0</v>
      </c>
      <c r="F2884" s="16" t="s">
        <v>221</v>
      </c>
      <c r="G2884" s="16" t="s">
        <v>518</v>
      </c>
      <c r="H2884" s="16" t="s">
        <v>32</v>
      </c>
      <c r="I2884" s="16" t="s">
        <v>1405</v>
      </c>
      <c r="N2884" s="17">
        <v>4</v>
      </c>
      <c r="O2884" s="17">
        <v>30</v>
      </c>
      <c r="P2884" s="17">
        <v>20</v>
      </c>
      <c r="Q2884" s="2">
        <f>$L$25*(B2884*1000)</f>
        <v>0</v>
      </c>
      <c r="R2884" s="2">
        <f>$L$19*(C2884*1000)</f>
        <v>405866600</v>
      </c>
      <c r="S2884" s="2">
        <f>$L$20*(D2884*1000)</f>
        <v>35678500</v>
      </c>
      <c r="T2884" s="2">
        <f>$L$21*(E2884*1000)</f>
        <v>0</v>
      </c>
      <c r="U2884" s="2">
        <f>$L$22*(F2884*1000)</f>
        <v>0</v>
      </c>
      <c r="V2884" s="2">
        <f>$L$18*(G2884*1000)</f>
        <v>57420000</v>
      </c>
      <c r="W2884" s="2">
        <f>$L$24*(H2884*1000)</f>
        <v>0</v>
      </c>
      <c r="X2884" s="2">
        <f>$L$23*(I2884*1000)</f>
        <v>0</v>
      </c>
      <c r="Y2884" s="2">
        <f t="shared" si="132"/>
        <v>498.96510000000001</v>
      </c>
      <c r="Z2884" s="18">
        <f>Y2884/(B2884+C2884+D2884+E2884+F2884+G2884+H2884+I2884)</f>
        <v>0.23737635585156994</v>
      </c>
      <c r="AA2884" s="18">
        <f t="shared" si="134"/>
        <v>962281.41530000267</v>
      </c>
      <c r="AB2884" s="18">
        <f>((B2884+E2884+F2884+H2884+I2884)/(B2884+C2884+D2884+E2884+F2884+G2884+H2884+I2884))*100</f>
        <v>41.341579448144621</v>
      </c>
      <c r="AC2884" s="2">
        <f t="shared" si="133"/>
        <v>1</v>
      </c>
    </row>
    <row r="2885" spans="1:29">
      <c r="A2885" s="15" t="s">
        <v>113</v>
      </c>
      <c r="B2885" s="16" t="s">
        <v>30</v>
      </c>
      <c r="C2885" s="16" t="s">
        <v>1198</v>
      </c>
      <c r="D2885" s="16" t="s">
        <v>192</v>
      </c>
      <c r="E2885" s="16" t="str">
        <f>IF([1]Sheet1!L2885="",[1]Sheet1!K2885,[1]Sheet1!L2885)</f>
        <v>0</v>
      </c>
      <c r="F2885" s="16" t="s">
        <v>221</v>
      </c>
      <c r="G2885" s="16" t="s">
        <v>177</v>
      </c>
      <c r="H2885" s="16" t="s">
        <v>32</v>
      </c>
      <c r="I2885" s="16" t="s">
        <v>586</v>
      </c>
      <c r="N2885" s="17">
        <v>4</v>
      </c>
      <c r="O2885" s="17">
        <v>30</v>
      </c>
      <c r="P2885" s="17">
        <v>21</v>
      </c>
      <c r="Q2885" s="2">
        <f>$L$25*(B2885*1000)</f>
        <v>0</v>
      </c>
      <c r="R2885" s="2">
        <f>$L$19*(C2885*1000)</f>
        <v>301637700</v>
      </c>
      <c r="S2885" s="2">
        <f>$L$20*(D2885*1000)</f>
        <v>31836200</v>
      </c>
      <c r="T2885" s="2">
        <f>$L$21*(E2885*1000)</f>
        <v>0</v>
      </c>
      <c r="U2885" s="2">
        <f>$L$22*(F2885*1000)</f>
        <v>0</v>
      </c>
      <c r="V2885" s="2">
        <f>$L$18*(G2885*1000)</f>
        <v>46110000</v>
      </c>
      <c r="W2885" s="2">
        <f>$L$24*(H2885*1000)</f>
        <v>0</v>
      </c>
      <c r="X2885" s="2">
        <f>$L$23*(I2885*1000)</f>
        <v>0</v>
      </c>
      <c r="Y2885" s="2">
        <f t="shared" si="132"/>
        <v>379.58390000000003</v>
      </c>
      <c r="Z2885" s="18">
        <f>Y2885/(B2885+C2885+D2885+E2885+F2885+G2885+H2885+I2885)</f>
        <v>0.22262985337243404</v>
      </c>
      <c r="AA2885" s="18">
        <f t="shared" si="134"/>
        <v>962660.99920000264</v>
      </c>
      <c r="AB2885" s="18">
        <f>((B2885+E2885+F2885+H2885+I2885)/(B2885+C2885+D2885+E2885+F2885+G2885+H2885+I2885))*100</f>
        <v>45.454545454545453</v>
      </c>
      <c r="AC2885" s="2">
        <f t="shared" si="133"/>
        <v>1</v>
      </c>
    </row>
    <row r="2886" spans="1:29">
      <c r="A2886" s="15" t="s">
        <v>117</v>
      </c>
      <c r="B2886" s="16" t="s">
        <v>30</v>
      </c>
      <c r="C2886" s="16" t="s">
        <v>67</v>
      </c>
      <c r="D2886" s="16" t="s">
        <v>141</v>
      </c>
      <c r="E2886" s="16" t="str">
        <f>IF([1]Sheet1!L2886="",[1]Sheet1!K2886,[1]Sheet1!L2886)</f>
        <v>0</v>
      </c>
      <c r="F2886" s="16" t="s">
        <v>33</v>
      </c>
      <c r="G2886" s="16" t="s">
        <v>115</v>
      </c>
      <c r="H2886" s="16" t="s">
        <v>32</v>
      </c>
      <c r="I2886" s="16" t="s">
        <v>600</v>
      </c>
      <c r="N2886" s="17">
        <v>4</v>
      </c>
      <c r="O2886" s="17">
        <v>30</v>
      </c>
      <c r="P2886" s="17">
        <v>22</v>
      </c>
      <c r="Q2886" s="2">
        <f>$L$25*(B2886*1000)</f>
        <v>0</v>
      </c>
      <c r="R2886" s="2">
        <f>$L$19*(C2886*1000)</f>
        <v>156527500</v>
      </c>
      <c r="S2886" s="2">
        <f>$L$20*(D2886*1000)</f>
        <v>32385100</v>
      </c>
      <c r="T2886" s="2">
        <f>$L$21*(E2886*1000)</f>
        <v>0</v>
      </c>
      <c r="U2886" s="2">
        <f>$L$22*(F2886*1000)</f>
        <v>0</v>
      </c>
      <c r="V2886" s="2">
        <f>$L$18*(G2886*1000)</f>
        <v>31320000</v>
      </c>
      <c r="W2886" s="2">
        <f>$L$24*(H2886*1000)</f>
        <v>0</v>
      </c>
      <c r="X2886" s="2">
        <f>$L$23*(I2886*1000)</f>
        <v>0</v>
      </c>
      <c r="Y2886" s="2">
        <f t="shared" si="132"/>
        <v>220.23259999999999</v>
      </c>
      <c r="Z2886" s="18">
        <f>Y2886/(B2886+C2886+D2886+E2886+F2886+G2886+H2886+I2886)</f>
        <v>0.19184024390243901</v>
      </c>
      <c r="AA2886" s="18">
        <f t="shared" si="134"/>
        <v>962881.23180000263</v>
      </c>
      <c r="AB2886" s="18">
        <f>((B2886+E2886+F2886+H2886+I2886)/(B2886+C2886+D2886+E2886+F2886+G2886+H2886+I2886))*100</f>
        <v>54.703832752613238</v>
      </c>
      <c r="AC2886" s="2">
        <f t="shared" si="133"/>
        <v>0</v>
      </c>
    </row>
    <row r="2887" spans="1:29">
      <c r="A2887" s="15" t="s">
        <v>120</v>
      </c>
      <c r="B2887" s="16" t="s">
        <v>30</v>
      </c>
      <c r="C2887" s="16" t="s">
        <v>1026</v>
      </c>
      <c r="D2887" s="16" t="s">
        <v>192</v>
      </c>
      <c r="E2887" s="16" t="str">
        <f>IF([1]Sheet1!L2887="",[1]Sheet1!K2887,[1]Sheet1!L2887)</f>
        <v>0</v>
      </c>
      <c r="F2887" s="16" t="s">
        <v>33</v>
      </c>
      <c r="G2887" s="16" t="s">
        <v>96</v>
      </c>
      <c r="H2887" s="16" t="s">
        <v>32</v>
      </c>
      <c r="I2887" s="16" t="s">
        <v>807</v>
      </c>
      <c r="N2887" s="17">
        <v>4</v>
      </c>
      <c r="O2887" s="17">
        <v>30</v>
      </c>
      <c r="P2887" s="17">
        <v>23</v>
      </c>
      <c r="Q2887" s="2">
        <f>$L$25*(B2887*1000)</f>
        <v>0</v>
      </c>
      <c r="R2887" s="2">
        <f>$L$19*(C2887*1000)</f>
        <v>136639300</v>
      </c>
      <c r="S2887" s="2">
        <f>$L$20*(D2887*1000)</f>
        <v>31836200</v>
      </c>
      <c r="T2887" s="2">
        <f>$L$21*(E2887*1000)</f>
        <v>0</v>
      </c>
      <c r="U2887" s="2">
        <f>$L$22*(F2887*1000)</f>
        <v>0</v>
      </c>
      <c r="V2887" s="2">
        <f>$L$18*(G2887*1000)</f>
        <v>26100000</v>
      </c>
      <c r="W2887" s="2">
        <f>$L$24*(H2887*1000)</f>
        <v>0</v>
      </c>
      <c r="X2887" s="2">
        <f>$L$23*(I2887*1000)</f>
        <v>0</v>
      </c>
      <c r="Y2887" s="2">
        <f t="shared" si="132"/>
        <v>194.57550000000001</v>
      </c>
      <c r="Z2887" s="18">
        <f>Y2887/(B2887+C2887+D2887+E2887+F2887+G2887+H2887+I2887)</f>
        <v>0.22339322617680826</v>
      </c>
      <c r="AA2887" s="18">
        <f t="shared" si="134"/>
        <v>963075.80730000266</v>
      </c>
      <c r="AB2887" s="18">
        <f>((B2887+E2887+F2887+H2887+I2887)/(B2887+C2887+D2887+E2887+F2887+G2887+H2887+I2887))*100</f>
        <v>47.301951779563723</v>
      </c>
      <c r="AC2887" s="2">
        <f t="shared" si="133"/>
        <v>1</v>
      </c>
    </row>
    <row r="2888" spans="1:29">
      <c r="A2888" s="15" t="s">
        <v>29</v>
      </c>
      <c r="B2888" s="16" t="s">
        <v>30</v>
      </c>
      <c r="C2888" s="16" t="s">
        <v>1310</v>
      </c>
      <c r="D2888" s="16" t="s">
        <v>192</v>
      </c>
      <c r="E2888" s="16" t="str">
        <f>IF([1]Sheet1!L2888="",[1]Sheet1!K2888,[1]Sheet1!L2888)</f>
        <v>0</v>
      </c>
      <c r="F2888" s="16" t="s">
        <v>33</v>
      </c>
      <c r="G2888" s="16" t="s">
        <v>96</v>
      </c>
      <c r="H2888" s="16" t="s">
        <v>32</v>
      </c>
      <c r="I2888" s="16" t="s">
        <v>250</v>
      </c>
      <c r="N2888" s="17">
        <v>4</v>
      </c>
      <c r="O2888" s="17">
        <v>30</v>
      </c>
      <c r="P2888" s="17">
        <v>24</v>
      </c>
      <c r="Q2888" s="2">
        <f>$L$25*(B2888*1000)</f>
        <v>0</v>
      </c>
      <c r="R2888" s="2">
        <f>$L$19*(C2888*1000)</f>
        <v>137007600</v>
      </c>
      <c r="S2888" s="2">
        <f>$L$20*(D2888*1000)</f>
        <v>31836200</v>
      </c>
      <c r="T2888" s="2">
        <f>$L$21*(E2888*1000)</f>
        <v>0</v>
      </c>
      <c r="U2888" s="2">
        <f>$L$22*(F2888*1000)</f>
        <v>0</v>
      </c>
      <c r="V2888" s="2">
        <f>$L$18*(G2888*1000)</f>
        <v>26100000</v>
      </c>
      <c r="W2888" s="2">
        <f>$L$24*(H2888*1000)</f>
        <v>0</v>
      </c>
      <c r="X2888" s="2">
        <f>$L$23*(I2888*1000)</f>
        <v>0</v>
      </c>
      <c r="Y2888" s="2">
        <f t="shared" ref="Y2888:Y2951" si="135">(SUM(Q2888:X2888))/1000000</f>
        <v>194.94380000000001</v>
      </c>
      <c r="Z2888" s="18">
        <f>Y2888/(B2888+C2888+D2888+E2888+F2888+G2888+H2888+I2888)</f>
        <v>0.27928911174785104</v>
      </c>
      <c r="AA2888" s="18">
        <f t="shared" si="134"/>
        <v>963270.75110000267</v>
      </c>
      <c r="AB2888" s="18">
        <f>((B2888+E2888+F2888+H2888+I2888)/(B2888+C2888+D2888+E2888+F2888+G2888+H2888+I2888))*100</f>
        <v>34.097421203438394</v>
      </c>
      <c r="AC2888" s="2">
        <f t="shared" si="133"/>
        <v>1</v>
      </c>
    </row>
    <row r="2889" spans="1:29">
      <c r="A2889" s="15" t="s">
        <v>37</v>
      </c>
      <c r="B2889" s="16" t="s">
        <v>30</v>
      </c>
      <c r="C2889" s="16" t="s">
        <v>1278</v>
      </c>
      <c r="D2889" s="16" t="s">
        <v>192</v>
      </c>
      <c r="E2889" s="16" t="str">
        <f>IF([1]Sheet1!L2889="",[1]Sheet1!K2889,[1]Sheet1!L2889)</f>
        <v>0</v>
      </c>
      <c r="F2889" s="16" t="s">
        <v>33</v>
      </c>
      <c r="G2889" s="16" t="s">
        <v>96</v>
      </c>
      <c r="H2889" s="16" t="s">
        <v>32</v>
      </c>
      <c r="I2889" s="16" t="s">
        <v>995</v>
      </c>
      <c r="N2889" s="17">
        <v>5</v>
      </c>
      <c r="O2889" s="17">
        <v>1</v>
      </c>
      <c r="P2889" s="17">
        <v>1</v>
      </c>
      <c r="Q2889" s="2">
        <f>$L$25*(B2889*1000)</f>
        <v>0</v>
      </c>
      <c r="R2889" s="2">
        <f>$L$19*(C2889*1000)</f>
        <v>137375900</v>
      </c>
      <c r="S2889" s="2">
        <f>$L$20*(D2889*1000)</f>
        <v>31836200</v>
      </c>
      <c r="T2889" s="2">
        <f>$L$21*(E2889*1000)</f>
        <v>0</v>
      </c>
      <c r="U2889" s="2">
        <f>$L$22*(F2889*1000)</f>
        <v>0</v>
      </c>
      <c r="V2889" s="2">
        <f>$L$18*(G2889*1000)</f>
        <v>26100000</v>
      </c>
      <c r="W2889" s="2">
        <f>$L$24*(H2889*1000)</f>
        <v>0</v>
      </c>
      <c r="X2889" s="2">
        <f>$L$23*(I2889*1000)</f>
        <v>0</v>
      </c>
      <c r="Y2889" s="2">
        <f t="shared" si="135"/>
        <v>195.31209999999999</v>
      </c>
      <c r="Z2889" s="18">
        <f>Y2889/(B2889+C2889+D2889+E2889+F2889+G2889+H2889+I2889)</f>
        <v>0.29326141141141138</v>
      </c>
      <c r="AA2889" s="18">
        <f t="shared" si="134"/>
        <v>963466.06320000265</v>
      </c>
      <c r="AB2889" s="18">
        <f>((B2889+E2889+F2889+H2889+I2889)/(B2889+C2889+D2889+E2889+F2889+G2889+H2889+I2889))*100</f>
        <v>30.780780780780781</v>
      </c>
      <c r="AC2889" s="2">
        <f t="shared" ref="AC2889:AC2952" si="136">IF(AB2889&gt;50,0,1)</f>
        <v>1</v>
      </c>
    </row>
    <row r="2890" spans="1:29">
      <c r="A2890" s="15" t="s">
        <v>42</v>
      </c>
      <c r="B2890" s="16" t="s">
        <v>30</v>
      </c>
      <c r="C2890" s="16" t="s">
        <v>303</v>
      </c>
      <c r="D2890" s="16" t="s">
        <v>141</v>
      </c>
      <c r="E2890" s="16" t="str">
        <f>IF([1]Sheet1!L2890="",[1]Sheet1!K2890,[1]Sheet1!L2890)</f>
        <v>0</v>
      </c>
      <c r="F2890" s="16" t="s">
        <v>33</v>
      </c>
      <c r="G2890" s="16" t="s">
        <v>96</v>
      </c>
      <c r="H2890" s="16" t="s">
        <v>32</v>
      </c>
      <c r="I2890" s="16" t="s">
        <v>35</v>
      </c>
      <c r="N2890" s="17">
        <v>5</v>
      </c>
      <c r="O2890" s="17">
        <v>1</v>
      </c>
      <c r="P2890" s="17">
        <v>2</v>
      </c>
      <c r="Q2890" s="2">
        <f>$L$25*(B2890*1000)</f>
        <v>0</v>
      </c>
      <c r="R2890" s="2">
        <f>$L$19*(C2890*1000)</f>
        <v>138480800</v>
      </c>
      <c r="S2890" s="2">
        <f>$L$20*(D2890*1000)</f>
        <v>32385100</v>
      </c>
      <c r="T2890" s="2">
        <f>$L$21*(E2890*1000)</f>
        <v>0</v>
      </c>
      <c r="U2890" s="2">
        <f>$L$22*(F2890*1000)</f>
        <v>0</v>
      </c>
      <c r="V2890" s="2">
        <f>$L$18*(G2890*1000)</f>
        <v>26100000</v>
      </c>
      <c r="W2890" s="2">
        <f>$L$24*(H2890*1000)</f>
        <v>0</v>
      </c>
      <c r="X2890" s="2">
        <f>$L$23*(I2890*1000)</f>
        <v>0</v>
      </c>
      <c r="Y2890" s="2">
        <f t="shared" si="135"/>
        <v>196.9659</v>
      </c>
      <c r="Z2890" s="18">
        <f>Y2890/(B2890+C2890+D2890+E2890+F2890+G2890+H2890+I2890)</f>
        <v>0.30442952086553327</v>
      </c>
      <c r="AA2890" s="18">
        <f t="shared" ref="AA2890:AA2953" si="137">Y2890+AA2889</f>
        <v>963663.0291000026</v>
      </c>
      <c r="AB2890" s="18">
        <f>((B2890+E2890+F2890+H2890+I2890)/(B2890+C2890+D2890+E2890+F2890+G2890+H2890+I2890))*100</f>
        <v>28.129829984544045</v>
      </c>
      <c r="AC2890" s="2">
        <f t="shared" si="136"/>
        <v>1</v>
      </c>
    </row>
    <row r="2891" spans="1:29">
      <c r="A2891" s="15" t="s">
        <v>47</v>
      </c>
      <c r="B2891" s="16" t="s">
        <v>30</v>
      </c>
      <c r="C2891" s="16" t="s">
        <v>303</v>
      </c>
      <c r="D2891" s="16" t="s">
        <v>192</v>
      </c>
      <c r="E2891" s="16" t="str">
        <f>IF([1]Sheet1!L2891="",[1]Sheet1!K2891,[1]Sheet1!L2891)</f>
        <v>0</v>
      </c>
      <c r="F2891" s="16" t="s">
        <v>33</v>
      </c>
      <c r="G2891" s="16" t="s">
        <v>96</v>
      </c>
      <c r="H2891" s="16" t="s">
        <v>32</v>
      </c>
      <c r="I2891" s="16" t="s">
        <v>725</v>
      </c>
      <c r="N2891" s="17">
        <v>5</v>
      </c>
      <c r="O2891" s="17">
        <v>1</v>
      </c>
      <c r="P2891" s="17">
        <v>3</v>
      </c>
      <c r="Q2891" s="2">
        <f>$L$25*(B2891*1000)</f>
        <v>0</v>
      </c>
      <c r="R2891" s="2">
        <f>$L$19*(C2891*1000)</f>
        <v>138480800</v>
      </c>
      <c r="S2891" s="2">
        <f>$L$20*(D2891*1000)</f>
        <v>31836200</v>
      </c>
      <c r="T2891" s="2">
        <f>$L$21*(E2891*1000)</f>
        <v>0</v>
      </c>
      <c r="U2891" s="2">
        <f>$L$22*(F2891*1000)</f>
        <v>0</v>
      </c>
      <c r="V2891" s="2">
        <f>$L$18*(G2891*1000)</f>
        <v>26100000</v>
      </c>
      <c r="W2891" s="2">
        <f>$L$24*(H2891*1000)</f>
        <v>0</v>
      </c>
      <c r="X2891" s="2">
        <f>$L$23*(I2891*1000)</f>
        <v>0</v>
      </c>
      <c r="Y2891" s="2">
        <f t="shared" si="135"/>
        <v>196.417</v>
      </c>
      <c r="Z2891" s="18">
        <f>Y2891/(B2891+C2891+D2891+E2891+F2891+G2891+H2891+I2891)</f>
        <v>0.31376517571884982</v>
      </c>
      <c r="AA2891" s="18">
        <f t="shared" si="137"/>
        <v>963859.44610000262</v>
      </c>
      <c r="AB2891" s="18">
        <f>((B2891+E2891+F2891+H2891+I2891)/(B2891+C2891+D2891+E2891+F2891+G2891+H2891+I2891))*100</f>
        <v>25.878594249201274</v>
      </c>
      <c r="AC2891" s="2">
        <f t="shared" si="136"/>
        <v>1</v>
      </c>
    </row>
    <row r="2892" spans="1:29">
      <c r="A2892" s="15" t="s">
        <v>50</v>
      </c>
      <c r="B2892" s="16" t="s">
        <v>30</v>
      </c>
      <c r="C2892" s="16" t="s">
        <v>279</v>
      </c>
      <c r="D2892" s="16" t="s">
        <v>141</v>
      </c>
      <c r="E2892" s="16" t="str">
        <f>IF([1]Sheet1!L2892="",[1]Sheet1!K2892,[1]Sheet1!L2892)</f>
        <v>0</v>
      </c>
      <c r="F2892" s="16" t="s">
        <v>61</v>
      </c>
      <c r="G2892" s="16" t="s">
        <v>96</v>
      </c>
      <c r="H2892" s="16" t="s">
        <v>221</v>
      </c>
      <c r="I2892" s="16" t="s">
        <v>159</v>
      </c>
      <c r="N2892" s="17">
        <v>5</v>
      </c>
      <c r="O2892" s="17">
        <v>1</v>
      </c>
      <c r="P2892" s="17">
        <v>4</v>
      </c>
      <c r="Q2892" s="2">
        <f>$L$25*(B2892*1000)</f>
        <v>0</v>
      </c>
      <c r="R2892" s="2">
        <f>$L$19*(C2892*1000)</f>
        <v>128168400</v>
      </c>
      <c r="S2892" s="2">
        <f>$L$20*(D2892*1000)</f>
        <v>32385100</v>
      </c>
      <c r="T2892" s="2">
        <f>$L$21*(E2892*1000)</f>
        <v>0</v>
      </c>
      <c r="U2892" s="2">
        <f>$L$22*(F2892*1000)</f>
        <v>0</v>
      </c>
      <c r="V2892" s="2">
        <f>$L$18*(G2892*1000)</f>
        <v>26100000</v>
      </c>
      <c r="W2892" s="2">
        <f>$L$24*(H2892*1000)</f>
        <v>0</v>
      </c>
      <c r="X2892" s="2">
        <f>$L$23*(I2892*1000)</f>
        <v>0</v>
      </c>
      <c r="Y2892" s="2">
        <f t="shared" si="135"/>
        <v>186.65350000000001</v>
      </c>
      <c r="Z2892" s="18">
        <f>Y2892/(B2892+C2892+D2892+E2892+F2892+G2892+H2892+I2892)</f>
        <v>0.3196121575342466</v>
      </c>
      <c r="AA2892" s="18">
        <f t="shared" si="137"/>
        <v>964046.09960000264</v>
      </c>
      <c r="AB2892" s="18">
        <f>((B2892+E2892+F2892+H2892+I2892)/(B2892+C2892+D2892+E2892+F2892+G2892+H2892+I2892))*100</f>
        <v>25.171232876712331</v>
      </c>
      <c r="AC2892" s="2">
        <f t="shared" si="136"/>
        <v>1</v>
      </c>
    </row>
    <row r="2893" spans="1:29">
      <c r="A2893" s="15" t="s">
        <v>53</v>
      </c>
      <c r="B2893" s="16" t="s">
        <v>30</v>
      </c>
      <c r="C2893" s="16" t="s">
        <v>736</v>
      </c>
      <c r="D2893" s="16" t="s">
        <v>141</v>
      </c>
      <c r="E2893" s="16" t="str">
        <f>IF([1]Sheet1!L2893="",[1]Sheet1!K2893,[1]Sheet1!L2893)</f>
        <v>0</v>
      </c>
      <c r="F2893" s="16" t="s">
        <v>205</v>
      </c>
      <c r="G2893" s="16" t="s">
        <v>127</v>
      </c>
      <c r="H2893" s="16" t="s">
        <v>131</v>
      </c>
      <c r="I2893" s="16" t="s">
        <v>522</v>
      </c>
      <c r="N2893" s="17">
        <v>5</v>
      </c>
      <c r="O2893" s="17">
        <v>1</v>
      </c>
      <c r="P2893" s="17">
        <v>5</v>
      </c>
      <c r="Q2893" s="2">
        <f>$L$25*(B2893*1000)</f>
        <v>0</v>
      </c>
      <c r="R2893" s="2">
        <f>$L$19*(C2893*1000)</f>
        <v>127431800</v>
      </c>
      <c r="S2893" s="2">
        <f>$L$20*(D2893*1000)</f>
        <v>32385100</v>
      </c>
      <c r="T2893" s="2">
        <f>$L$21*(E2893*1000)</f>
        <v>0</v>
      </c>
      <c r="U2893" s="2">
        <f>$L$22*(F2893*1000)</f>
        <v>0</v>
      </c>
      <c r="V2893" s="2">
        <f>$L$18*(G2893*1000)</f>
        <v>24360000</v>
      </c>
      <c r="W2893" s="2">
        <f>$L$24*(H2893*1000)</f>
        <v>0</v>
      </c>
      <c r="X2893" s="2">
        <f>$L$23*(I2893*1000)</f>
        <v>0</v>
      </c>
      <c r="Y2893" s="2">
        <f t="shared" si="135"/>
        <v>184.17689999999999</v>
      </c>
      <c r="Z2893" s="18">
        <f>Y2893/(B2893+C2893+D2893+E2893+F2893+G2893+H2893+I2893)</f>
        <v>0.30954100840336135</v>
      </c>
      <c r="AA2893" s="18">
        <f t="shared" si="137"/>
        <v>964230.2765000026</v>
      </c>
      <c r="AB2893" s="18">
        <f>((B2893+E2893+F2893+H2893+I2893)/(B2893+C2893+D2893+E2893+F2893+G2893+H2893+I2893))*100</f>
        <v>27.22689075630252</v>
      </c>
      <c r="AC2893" s="2">
        <f t="shared" si="136"/>
        <v>1</v>
      </c>
    </row>
    <row r="2894" spans="1:29">
      <c r="A2894" s="15" t="s">
        <v>57</v>
      </c>
      <c r="B2894" s="16" t="s">
        <v>30</v>
      </c>
      <c r="C2894" s="16" t="s">
        <v>826</v>
      </c>
      <c r="D2894" s="16" t="s">
        <v>141</v>
      </c>
      <c r="E2894" s="16" t="str">
        <f>IF([1]Sheet1!L2894="",[1]Sheet1!K2894,[1]Sheet1!L2894)</f>
        <v>0</v>
      </c>
      <c r="F2894" s="16" t="s">
        <v>205</v>
      </c>
      <c r="G2894" s="16" t="s">
        <v>379</v>
      </c>
      <c r="H2894" s="16" t="s">
        <v>1217</v>
      </c>
      <c r="I2894" s="16" t="s">
        <v>540</v>
      </c>
      <c r="N2894" s="17">
        <v>5</v>
      </c>
      <c r="O2894" s="17">
        <v>1</v>
      </c>
      <c r="P2894" s="17">
        <v>6</v>
      </c>
      <c r="Q2894" s="2">
        <f>$L$25*(B2894*1000)</f>
        <v>0</v>
      </c>
      <c r="R2894" s="2">
        <f>$L$19*(C2894*1000)</f>
        <v>129641600</v>
      </c>
      <c r="S2894" s="2">
        <f>$L$20*(D2894*1000)</f>
        <v>32385100</v>
      </c>
      <c r="T2894" s="2">
        <f>$L$21*(E2894*1000)</f>
        <v>0</v>
      </c>
      <c r="U2894" s="2">
        <f>$L$22*(F2894*1000)</f>
        <v>0</v>
      </c>
      <c r="V2894" s="2">
        <f>$L$18*(G2894*1000)</f>
        <v>20010000</v>
      </c>
      <c r="W2894" s="2">
        <f>$L$24*(H2894*1000)</f>
        <v>0</v>
      </c>
      <c r="X2894" s="2">
        <f>$L$23*(I2894*1000)</f>
        <v>0</v>
      </c>
      <c r="Y2894" s="2">
        <f t="shared" si="135"/>
        <v>182.0367</v>
      </c>
      <c r="Z2894" s="18">
        <f>Y2894/(B2894+C2894+D2894+E2894+F2894+G2894+H2894+I2894)</f>
        <v>0.28894714285714285</v>
      </c>
      <c r="AA2894" s="18">
        <f t="shared" si="137"/>
        <v>964412.31320000265</v>
      </c>
      <c r="AB2894" s="18">
        <f>((B2894+E2894+F2894+H2894+I2894)/(B2894+C2894+D2894+E2894+F2894+G2894+H2894+I2894))*100</f>
        <v>31.111111111111111</v>
      </c>
      <c r="AC2894" s="2">
        <f t="shared" si="136"/>
        <v>1</v>
      </c>
    </row>
    <row r="2895" spans="1:29">
      <c r="A2895" s="15" t="s">
        <v>60</v>
      </c>
      <c r="B2895" s="16" t="s">
        <v>180</v>
      </c>
      <c r="C2895" s="16" t="s">
        <v>1379</v>
      </c>
      <c r="D2895" s="16" t="s">
        <v>141</v>
      </c>
      <c r="E2895" s="16" t="str">
        <f>IF([1]Sheet1!L2895="",[1]Sheet1!K2895,[1]Sheet1!L2895)</f>
        <v>0</v>
      </c>
      <c r="F2895" s="16" t="s">
        <v>205</v>
      </c>
      <c r="G2895" s="16" t="s">
        <v>131</v>
      </c>
      <c r="H2895" s="16" t="s">
        <v>55</v>
      </c>
      <c r="I2895" s="16" t="s">
        <v>698</v>
      </c>
      <c r="N2895" s="17">
        <v>5</v>
      </c>
      <c r="O2895" s="17">
        <v>1</v>
      </c>
      <c r="P2895" s="17">
        <v>7</v>
      </c>
      <c r="Q2895" s="2">
        <f>$L$25*(B2895*1000)</f>
        <v>0</v>
      </c>
      <c r="R2895" s="2">
        <f>$L$19*(C2895*1000)</f>
        <v>140322300</v>
      </c>
      <c r="S2895" s="2">
        <f>$L$20*(D2895*1000)</f>
        <v>32385100</v>
      </c>
      <c r="T2895" s="2">
        <f>$L$21*(E2895*1000)</f>
        <v>0</v>
      </c>
      <c r="U2895" s="2">
        <f>$L$22*(F2895*1000)</f>
        <v>0</v>
      </c>
      <c r="V2895" s="2">
        <f>$L$18*(G2895*1000)</f>
        <v>23490000</v>
      </c>
      <c r="W2895" s="2">
        <f>$L$24*(H2895*1000)</f>
        <v>0</v>
      </c>
      <c r="X2895" s="2">
        <f>$L$23*(I2895*1000)</f>
        <v>0</v>
      </c>
      <c r="Y2895" s="2">
        <f t="shared" si="135"/>
        <v>196.19739999999999</v>
      </c>
      <c r="Z2895" s="18">
        <f>Y2895/(B2895+C2895+D2895+E2895+F2895+G2895+H2895+I2895)</f>
        <v>0.22893512252042006</v>
      </c>
      <c r="AA2895" s="18">
        <f t="shared" si="137"/>
        <v>964608.5106000026</v>
      </c>
      <c r="AB2895" s="18">
        <f>((B2895+E2895+F2895+H2895+I2895)/(B2895+C2895+D2895+E2895+F2895+G2895+H2895+I2895))*100</f>
        <v>45.507584597432903</v>
      </c>
      <c r="AC2895" s="2">
        <f t="shared" si="136"/>
        <v>1</v>
      </c>
    </row>
    <row r="2896" spans="1:29">
      <c r="A2896" s="15" t="s">
        <v>64</v>
      </c>
      <c r="B2896" s="16" t="s">
        <v>180</v>
      </c>
      <c r="C2896" s="16" t="s">
        <v>835</v>
      </c>
      <c r="D2896" s="16" t="s">
        <v>141</v>
      </c>
      <c r="E2896" s="16" t="str">
        <f>IF([1]Sheet1!L2896="",[1]Sheet1!K2896,[1]Sheet1!L2896)</f>
        <v>0</v>
      </c>
      <c r="F2896" s="16" t="s">
        <v>153</v>
      </c>
      <c r="G2896" s="16" t="s">
        <v>135</v>
      </c>
      <c r="H2896" s="16" t="s">
        <v>694</v>
      </c>
      <c r="I2896" s="16" t="s">
        <v>856</v>
      </c>
      <c r="N2896" s="17">
        <v>5</v>
      </c>
      <c r="O2896" s="17">
        <v>1</v>
      </c>
      <c r="P2896" s="17">
        <v>8</v>
      </c>
      <c r="Q2896" s="2">
        <f>$L$25*(B2896*1000)</f>
        <v>0</v>
      </c>
      <c r="R2896" s="2">
        <f>$L$19*(C2896*1000)</f>
        <v>170891200</v>
      </c>
      <c r="S2896" s="2">
        <f>$L$20*(D2896*1000)</f>
        <v>32385100</v>
      </c>
      <c r="T2896" s="2">
        <f>$L$21*(E2896*1000)</f>
        <v>0</v>
      </c>
      <c r="U2896" s="2">
        <f>$L$22*(F2896*1000)</f>
        <v>0</v>
      </c>
      <c r="V2896" s="2">
        <f>$L$18*(G2896*1000)</f>
        <v>25230000</v>
      </c>
      <c r="W2896" s="2">
        <f>$L$24*(H2896*1000)</f>
        <v>0</v>
      </c>
      <c r="X2896" s="2">
        <f>$L$23*(I2896*1000)</f>
        <v>0</v>
      </c>
      <c r="Y2896" s="2">
        <f t="shared" si="135"/>
        <v>228.50630000000001</v>
      </c>
      <c r="Z2896" s="18">
        <f>Y2896/(B2896+C2896+D2896+E2896+F2896+G2896+H2896+I2896)</f>
        <v>0.19698818965517242</v>
      </c>
      <c r="AA2896" s="18">
        <f t="shared" si="137"/>
        <v>964837.01690000261</v>
      </c>
      <c r="AB2896" s="18">
        <f>((B2896+E2896+F2896+H2896+I2896)/(B2896+C2896+D2896+E2896+F2896+G2896+H2896+I2896))*100</f>
        <v>52.413793103448278</v>
      </c>
      <c r="AC2896" s="2">
        <f t="shared" si="136"/>
        <v>0</v>
      </c>
    </row>
    <row r="2897" spans="1:29">
      <c r="A2897" s="15" t="s">
        <v>68</v>
      </c>
      <c r="B2897" s="16" t="s">
        <v>180</v>
      </c>
      <c r="C2897" s="16" t="s">
        <v>656</v>
      </c>
      <c r="D2897" s="16" t="s">
        <v>141</v>
      </c>
      <c r="E2897" s="16" t="str">
        <f>IF([1]Sheet1!L2897="",[1]Sheet1!K2897,[1]Sheet1!L2897)</f>
        <v>0</v>
      </c>
      <c r="F2897" s="16" t="s">
        <v>78</v>
      </c>
      <c r="G2897" s="16" t="s">
        <v>127</v>
      </c>
      <c r="H2897" s="16" t="s">
        <v>527</v>
      </c>
      <c r="I2897" s="16" t="s">
        <v>241</v>
      </c>
      <c r="N2897" s="17">
        <v>5</v>
      </c>
      <c r="O2897" s="17">
        <v>1</v>
      </c>
      <c r="P2897" s="17">
        <v>9</v>
      </c>
      <c r="Q2897" s="2">
        <f>$L$25*(B2897*1000)</f>
        <v>0</v>
      </c>
      <c r="R2897" s="2">
        <f>$L$19*(C2897*1000)</f>
        <v>187096400</v>
      </c>
      <c r="S2897" s="2">
        <f>$L$20*(D2897*1000)</f>
        <v>32385100</v>
      </c>
      <c r="T2897" s="2">
        <f>$L$21*(E2897*1000)</f>
        <v>0</v>
      </c>
      <c r="U2897" s="2">
        <f>$L$22*(F2897*1000)</f>
        <v>0</v>
      </c>
      <c r="V2897" s="2">
        <f>$L$18*(G2897*1000)</f>
        <v>24360000</v>
      </c>
      <c r="W2897" s="2">
        <f>$L$24*(H2897*1000)</f>
        <v>0</v>
      </c>
      <c r="X2897" s="2">
        <f>$L$23*(I2897*1000)</f>
        <v>0</v>
      </c>
      <c r="Y2897" s="2">
        <f t="shared" si="135"/>
        <v>243.8415</v>
      </c>
      <c r="Z2897" s="18">
        <f>Y2897/(B2897+C2897+D2897+E2897+F2897+G2897+H2897+I2897)</f>
        <v>0.1891710628394104</v>
      </c>
      <c r="AA2897" s="18">
        <f t="shared" si="137"/>
        <v>965080.85840000259</v>
      </c>
      <c r="AB2897" s="18">
        <f>((B2897+E2897+F2897+H2897+I2897)/(B2897+C2897+D2897+E2897+F2897+G2897+H2897+I2897))*100</f>
        <v>53.840186190845621</v>
      </c>
      <c r="AC2897" s="2">
        <f t="shared" si="136"/>
        <v>0</v>
      </c>
    </row>
    <row r="2898" spans="1:29">
      <c r="A2898" s="15" t="s">
        <v>73</v>
      </c>
      <c r="B2898" s="16" t="s">
        <v>114</v>
      </c>
      <c r="C2898" s="16" t="s">
        <v>166</v>
      </c>
      <c r="D2898" s="16" t="s">
        <v>237</v>
      </c>
      <c r="E2898" s="16" t="str">
        <f>IF([1]Sheet1!L2898="",[1]Sheet1!K2898,[1]Sheet1!L2898)</f>
        <v>146</v>
      </c>
      <c r="F2898" s="16" t="s">
        <v>33</v>
      </c>
      <c r="G2898" s="16" t="s">
        <v>379</v>
      </c>
      <c r="H2898" s="16" t="s">
        <v>1097</v>
      </c>
      <c r="I2898" s="16" t="s">
        <v>213</v>
      </c>
      <c r="N2898" s="17">
        <v>5</v>
      </c>
      <c r="O2898" s="17">
        <v>1</v>
      </c>
      <c r="P2898" s="17">
        <v>10</v>
      </c>
      <c r="Q2898" s="2">
        <f>$L$25*(B2898*1000)</f>
        <v>0</v>
      </c>
      <c r="R2898" s="2">
        <f>$L$19*(C2898*1000)</f>
        <v>160578800</v>
      </c>
      <c r="S2898" s="2">
        <f>$L$20*(D2898*1000)</f>
        <v>32934000</v>
      </c>
      <c r="T2898" s="2">
        <f>$L$21*(E2898*1000)</f>
        <v>0</v>
      </c>
      <c r="U2898" s="2">
        <f>$L$22*(F2898*1000)</f>
        <v>0</v>
      </c>
      <c r="V2898" s="2">
        <f>$L$18*(G2898*1000)</f>
        <v>20010000</v>
      </c>
      <c r="W2898" s="2">
        <f>$L$24*(H2898*1000)</f>
        <v>0</v>
      </c>
      <c r="X2898" s="2">
        <f>$L$23*(I2898*1000)</f>
        <v>0</v>
      </c>
      <c r="Y2898" s="2">
        <f t="shared" si="135"/>
        <v>213.52279999999999</v>
      </c>
      <c r="Z2898" s="18">
        <f>Y2898/(B2898+C2898+D2898+E2898+F2898+G2898+H2898+I2898)</f>
        <v>0.14735873015873016</v>
      </c>
      <c r="AA2898" s="18">
        <f t="shared" si="137"/>
        <v>965294.38120000262</v>
      </c>
      <c r="AB2898" s="18">
        <f>((B2898+E2898+F2898+H2898+I2898)/(B2898+C2898+D2898+E2898+F2898+G2898+H2898+I2898))*100</f>
        <v>64.182194616977227</v>
      </c>
      <c r="AC2898" s="2">
        <f t="shared" si="136"/>
        <v>0</v>
      </c>
    </row>
    <row r="2899" spans="1:29">
      <c r="A2899" s="15" t="s">
        <v>77</v>
      </c>
      <c r="B2899" s="16" t="s">
        <v>114</v>
      </c>
      <c r="C2899" s="16" t="s">
        <v>689</v>
      </c>
      <c r="D2899" s="16" t="s">
        <v>30</v>
      </c>
      <c r="E2899" s="16" t="str">
        <f>IF([1]Sheet1!L2899="",[1]Sheet1!K2899,[1]Sheet1!L2899)</f>
        <v>153</v>
      </c>
      <c r="F2899" s="16" t="s">
        <v>33</v>
      </c>
      <c r="G2899" s="16" t="s">
        <v>34</v>
      </c>
      <c r="H2899" s="16" t="s">
        <v>574</v>
      </c>
      <c r="I2899" s="16" t="s">
        <v>626</v>
      </c>
      <c r="N2899" s="17">
        <v>5</v>
      </c>
      <c r="O2899" s="17">
        <v>1</v>
      </c>
      <c r="P2899" s="17">
        <v>11</v>
      </c>
      <c r="Q2899" s="2">
        <f>$L$25*(B2899*1000)</f>
        <v>0</v>
      </c>
      <c r="R2899" s="2">
        <f>$L$19*(C2899*1000)</f>
        <v>152844500</v>
      </c>
      <c r="S2899" s="2">
        <f>$L$20*(D2899*1000)</f>
        <v>8782400</v>
      </c>
      <c r="T2899" s="2">
        <f>$L$21*(E2899*1000)</f>
        <v>0</v>
      </c>
      <c r="U2899" s="2">
        <f>$L$22*(F2899*1000)</f>
        <v>0</v>
      </c>
      <c r="V2899" s="2">
        <f>$L$18*(G2899*1000)</f>
        <v>18270000</v>
      </c>
      <c r="W2899" s="2">
        <f>$L$24*(H2899*1000)</f>
        <v>0</v>
      </c>
      <c r="X2899" s="2">
        <f>$L$23*(I2899*1000)</f>
        <v>0</v>
      </c>
      <c r="Y2899" s="2">
        <f t="shared" si="135"/>
        <v>179.89689999999999</v>
      </c>
      <c r="Z2899" s="18">
        <f>Y2899/(B2899+C2899+D2899+E2899+F2899+G2899+H2899+I2899)</f>
        <v>0.13536260346124904</v>
      </c>
      <c r="AA2899" s="18">
        <f t="shared" si="137"/>
        <v>965474.27810000267</v>
      </c>
      <c r="AB2899" s="18">
        <f>((B2899+E2899+F2899+H2899+I2899)/(B2899+C2899+D2899+E2899+F2899+G2899+H2899+I2899))*100</f>
        <v>65.989465763732127</v>
      </c>
      <c r="AC2899" s="2">
        <f t="shared" si="136"/>
        <v>0</v>
      </c>
    </row>
    <row r="2900" spans="1:29">
      <c r="A2900" s="15" t="s">
        <v>81</v>
      </c>
      <c r="B2900" s="16" t="s">
        <v>180</v>
      </c>
      <c r="C2900" s="16" t="s">
        <v>74</v>
      </c>
      <c r="D2900" s="16" t="s">
        <v>197</v>
      </c>
      <c r="E2900" s="16" t="str">
        <f>IF([1]Sheet1!L2900="",[1]Sheet1!K2900,[1]Sheet1!L2900)</f>
        <v>153</v>
      </c>
      <c r="F2900" s="16" t="s">
        <v>33</v>
      </c>
      <c r="G2900" s="16" t="s">
        <v>34</v>
      </c>
      <c r="H2900" s="16" t="s">
        <v>924</v>
      </c>
      <c r="I2900" s="16" t="s">
        <v>357</v>
      </c>
      <c r="N2900" s="17">
        <v>5</v>
      </c>
      <c r="O2900" s="17">
        <v>1</v>
      </c>
      <c r="P2900" s="17">
        <v>12</v>
      </c>
      <c r="Q2900" s="2">
        <f>$L$25*(B2900*1000)</f>
        <v>0</v>
      </c>
      <c r="R2900" s="2">
        <f>$L$19*(C2900*1000)</f>
        <v>150634700</v>
      </c>
      <c r="S2900" s="2">
        <f>$L$20*(D2900*1000)</f>
        <v>14271400</v>
      </c>
      <c r="T2900" s="2">
        <f>$L$21*(E2900*1000)</f>
        <v>0</v>
      </c>
      <c r="U2900" s="2">
        <f>$L$22*(F2900*1000)</f>
        <v>0</v>
      </c>
      <c r="V2900" s="2">
        <f>$L$18*(G2900*1000)</f>
        <v>18270000</v>
      </c>
      <c r="W2900" s="2">
        <f>$L$24*(H2900*1000)</f>
        <v>0</v>
      </c>
      <c r="X2900" s="2">
        <f>$L$23*(I2900*1000)</f>
        <v>0</v>
      </c>
      <c r="Y2900" s="2">
        <f t="shared" si="135"/>
        <v>183.17609999999999</v>
      </c>
      <c r="Z2900" s="18">
        <f>Y2900/(B2900+C2900+D2900+E2900+F2900+G2900+H2900+I2900)</f>
        <v>0.14299461358313817</v>
      </c>
      <c r="AA2900" s="18">
        <f t="shared" si="137"/>
        <v>965657.45420000271</v>
      </c>
      <c r="AB2900" s="18">
        <f>((B2900+E2900+F2900+H2900+I2900)/(B2900+C2900+D2900+E2900+F2900+G2900+H2900+I2900))*100</f>
        <v>64.402810304449659</v>
      </c>
      <c r="AC2900" s="2">
        <f t="shared" si="136"/>
        <v>0</v>
      </c>
    </row>
    <row r="2901" spans="1:29">
      <c r="A2901" s="15" t="s">
        <v>85</v>
      </c>
      <c r="B2901" s="16" t="s">
        <v>180</v>
      </c>
      <c r="C2901" s="16" t="s">
        <v>686</v>
      </c>
      <c r="D2901" s="16" t="s">
        <v>722</v>
      </c>
      <c r="E2901" s="16" t="str">
        <f>IF([1]Sheet1!L2901="",[1]Sheet1!K2901,[1]Sheet1!L2901)</f>
        <v>152</v>
      </c>
      <c r="F2901" s="16" t="s">
        <v>33</v>
      </c>
      <c r="G2901" s="16" t="s">
        <v>34</v>
      </c>
      <c r="H2901" s="16" t="s">
        <v>692</v>
      </c>
      <c r="I2901" s="16" t="s">
        <v>170</v>
      </c>
      <c r="N2901" s="17">
        <v>5</v>
      </c>
      <c r="O2901" s="17">
        <v>1</v>
      </c>
      <c r="P2901" s="17">
        <v>13</v>
      </c>
      <c r="Q2901" s="2">
        <f>$L$25*(B2901*1000)</f>
        <v>0</v>
      </c>
      <c r="R2901" s="2">
        <f>$L$19*(C2901*1000)</f>
        <v>181571900</v>
      </c>
      <c r="S2901" s="2">
        <f>$L$20*(D2901*1000)</f>
        <v>47205400</v>
      </c>
      <c r="T2901" s="2">
        <f>$L$21*(E2901*1000)</f>
        <v>0</v>
      </c>
      <c r="U2901" s="2">
        <f>$L$22*(F2901*1000)</f>
        <v>0</v>
      </c>
      <c r="V2901" s="2">
        <f>$L$18*(G2901*1000)</f>
        <v>18270000</v>
      </c>
      <c r="W2901" s="2">
        <f>$L$24*(H2901*1000)</f>
        <v>0</v>
      </c>
      <c r="X2901" s="2">
        <f>$L$23*(I2901*1000)</f>
        <v>0</v>
      </c>
      <c r="Y2901" s="2">
        <f t="shared" si="135"/>
        <v>247.04730000000001</v>
      </c>
      <c r="Z2901" s="18">
        <f>Y2901/(B2901+C2901+D2901+E2901+F2901+G2901+H2901+I2901)</f>
        <v>0.19003638461538461</v>
      </c>
      <c r="AA2901" s="18">
        <f t="shared" si="137"/>
        <v>965904.50150000269</v>
      </c>
      <c r="AB2901" s="18">
        <f>((B2901+E2901+F2901+H2901+I2901)/(B2901+C2901+D2901+E2901+F2901+G2901+H2901+I2901))*100</f>
        <v>53.846153846153847</v>
      </c>
      <c r="AC2901" s="2">
        <f t="shared" si="136"/>
        <v>0</v>
      </c>
    </row>
    <row r="2902" spans="1:29">
      <c r="A2902" s="15" t="s">
        <v>88</v>
      </c>
      <c r="B2902" s="16" t="s">
        <v>180</v>
      </c>
      <c r="C2902" s="16" t="s">
        <v>1311</v>
      </c>
      <c r="D2902" s="16" t="s">
        <v>1024</v>
      </c>
      <c r="E2902" s="16" t="str">
        <f>IF([1]Sheet1!L2902="",[1]Sheet1!K2902,[1]Sheet1!L2902)</f>
        <v>152</v>
      </c>
      <c r="F2902" s="16" t="s">
        <v>33</v>
      </c>
      <c r="G2902" s="16" t="s">
        <v>282</v>
      </c>
      <c r="H2902" s="16" t="s">
        <v>813</v>
      </c>
      <c r="I2902" s="16" t="s">
        <v>388</v>
      </c>
      <c r="N2902" s="17">
        <v>5</v>
      </c>
      <c r="O2902" s="17">
        <v>1</v>
      </c>
      <c r="P2902" s="17">
        <v>14</v>
      </c>
      <c r="Q2902" s="2">
        <f>$L$25*(B2902*1000)</f>
        <v>0</v>
      </c>
      <c r="R2902" s="2">
        <f>$L$19*(C2902*1000)</f>
        <v>181940200</v>
      </c>
      <c r="S2902" s="2">
        <f>$L$20*(D2902*1000)</f>
        <v>72454800</v>
      </c>
      <c r="T2902" s="2">
        <f>$L$21*(E2902*1000)</f>
        <v>0</v>
      </c>
      <c r="U2902" s="2">
        <f>$L$22*(F2902*1000)</f>
        <v>0</v>
      </c>
      <c r="V2902" s="2">
        <f>$L$18*(G2902*1000)</f>
        <v>19140000</v>
      </c>
      <c r="W2902" s="2">
        <f>$L$24*(H2902*1000)</f>
        <v>0</v>
      </c>
      <c r="X2902" s="2">
        <f>$L$23*(I2902*1000)</f>
        <v>0</v>
      </c>
      <c r="Y2902" s="2">
        <f t="shared" si="135"/>
        <v>273.53500000000003</v>
      </c>
      <c r="Z2902" s="18">
        <f>Y2902/(B2902+C2902+D2902+E2902+F2902+G2902+H2902+I2902)</f>
        <v>0.19907933042212519</v>
      </c>
      <c r="AA2902" s="18">
        <f t="shared" si="137"/>
        <v>966178.03650000272</v>
      </c>
      <c r="AB2902" s="18">
        <f>((B2902+E2902+F2902+H2902+I2902)/(B2902+C2902+D2902+E2902+F2902+G2902+H2902+I2902))*100</f>
        <v>52.838427947598255</v>
      </c>
      <c r="AC2902" s="2">
        <f t="shared" si="136"/>
        <v>0</v>
      </c>
    </row>
    <row r="2903" spans="1:29">
      <c r="A2903" s="15" t="s">
        <v>91</v>
      </c>
      <c r="B2903" s="16" t="s">
        <v>180</v>
      </c>
      <c r="C2903" s="16" t="s">
        <v>733</v>
      </c>
      <c r="D2903" s="16" t="s">
        <v>725</v>
      </c>
      <c r="E2903" s="16" t="str">
        <f>IF([1]Sheet1!L2903="",[1]Sheet1!K2903,[1]Sheet1!L2903)</f>
        <v>25</v>
      </c>
      <c r="F2903" s="16" t="s">
        <v>33</v>
      </c>
      <c r="G2903" s="16" t="s">
        <v>93</v>
      </c>
      <c r="H2903" s="16" t="s">
        <v>535</v>
      </c>
      <c r="I2903" s="16" t="s">
        <v>195</v>
      </c>
      <c r="N2903" s="17">
        <v>5</v>
      </c>
      <c r="O2903" s="17">
        <v>1</v>
      </c>
      <c r="P2903" s="17">
        <v>15</v>
      </c>
      <c r="Q2903" s="2">
        <f>$L$25*(B2903*1000)</f>
        <v>0</v>
      </c>
      <c r="R2903" s="2">
        <f>$L$19*(C2903*1000)</f>
        <v>171627800</v>
      </c>
      <c r="S2903" s="2">
        <f>$L$20*(D2903*1000)</f>
        <v>77943800</v>
      </c>
      <c r="T2903" s="2">
        <f>$L$21*(E2903*1000)</f>
        <v>0</v>
      </c>
      <c r="U2903" s="2">
        <f>$L$22*(F2903*1000)</f>
        <v>0</v>
      </c>
      <c r="V2903" s="2">
        <f>$L$18*(G2903*1000)</f>
        <v>20880000</v>
      </c>
      <c r="W2903" s="2">
        <f>$L$24*(H2903*1000)</f>
        <v>0</v>
      </c>
      <c r="X2903" s="2">
        <f>$L$23*(I2903*1000)</f>
        <v>0</v>
      </c>
      <c r="Y2903" s="2">
        <f t="shared" si="135"/>
        <v>270.45159999999998</v>
      </c>
      <c r="Z2903" s="18">
        <f>Y2903/(B2903+C2903+D2903+E2903+F2903+G2903+H2903+I2903)</f>
        <v>0.20916597061098219</v>
      </c>
      <c r="AA2903" s="18">
        <f t="shared" si="137"/>
        <v>966448.48810000275</v>
      </c>
      <c r="AB2903" s="18">
        <f>((B2903+E2903+F2903+H2903+I2903)/(B2903+C2903+D2903+E2903+F2903+G2903+H2903+I2903))*100</f>
        <v>51.121423047177103</v>
      </c>
      <c r="AC2903" s="2">
        <f t="shared" si="136"/>
        <v>0</v>
      </c>
    </row>
    <row r="2904" spans="1:29">
      <c r="A2904" s="15" t="s">
        <v>95</v>
      </c>
      <c r="B2904" s="16" t="s">
        <v>180</v>
      </c>
      <c r="C2904" s="16" t="s">
        <v>691</v>
      </c>
      <c r="D2904" s="16" t="s">
        <v>725</v>
      </c>
      <c r="E2904" s="16" t="str">
        <f>IF([1]Sheet1!L2904="",[1]Sheet1!K2904,[1]Sheet1!L2904)</f>
        <v>152</v>
      </c>
      <c r="F2904" s="16" t="s">
        <v>33</v>
      </c>
      <c r="G2904" s="16" t="s">
        <v>127</v>
      </c>
      <c r="H2904" s="16" t="s">
        <v>118</v>
      </c>
      <c r="I2904" s="16" t="s">
        <v>316</v>
      </c>
      <c r="N2904" s="17">
        <v>5</v>
      </c>
      <c r="O2904" s="17">
        <v>1</v>
      </c>
      <c r="P2904" s="17">
        <v>16</v>
      </c>
      <c r="Q2904" s="2">
        <f>$L$25*(B2904*1000)</f>
        <v>0</v>
      </c>
      <c r="R2904" s="2">
        <f>$L$19*(C2904*1000)</f>
        <v>186359800</v>
      </c>
      <c r="S2904" s="2">
        <f>$L$20*(D2904*1000)</f>
        <v>77943800</v>
      </c>
      <c r="T2904" s="2">
        <f>$L$21*(E2904*1000)</f>
        <v>0</v>
      </c>
      <c r="U2904" s="2">
        <f>$L$22*(F2904*1000)</f>
        <v>0</v>
      </c>
      <c r="V2904" s="2">
        <f>$L$18*(G2904*1000)</f>
        <v>24360000</v>
      </c>
      <c r="W2904" s="2">
        <f>$L$24*(H2904*1000)</f>
        <v>0</v>
      </c>
      <c r="X2904" s="2">
        <f>$L$23*(I2904*1000)</f>
        <v>0</v>
      </c>
      <c r="Y2904" s="2">
        <f t="shared" si="135"/>
        <v>288.66359999999997</v>
      </c>
      <c r="Z2904" s="18">
        <f>Y2904/(B2904+C2904+D2904+E2904+F2904+G2904+H2904+I2904)</f>
        <v>0.2175309721175584</v>
      </c>
      <c r="AA2904" s="18">
        <f t="shared" si="137"/>
        <v>966737.15170000272</v>
      </c>
      <c r="AB2904" s="18">
        <f>((B2904+E2904+F2904+H2904+I2904)/(B2904+C2904+D2904+E2904+F2904+G2904+H2904+I2904))*100</f>
        <v>49.058025621703088</v>
      </c>
      <c r="AC2904" s="2">
        <f t="shared" si="136"/>
        <v>1</v>
      </c>
    </row>
    <row r="2905" spans="1:29">
      <c r="A2905" s="15" t="s">
        <v>98</v>
      </c>
      <c r="B2905" s="16" t="s">
        <v>30</v>
      </c>
      <c r="C2905" s="16" t="s">
        <v>345</v>
      </c>
      <c r="D2905" s="16" t="s">
        <v>725</v>
      </c>
      <c r="E2905" s="16" t="str">
        <f>IF([1]Sheet1!L2905="",[1]Sheet1!K2905,[1]Sheet1!L2905)</f>
        <v>6</v>
      </c>
      <c r="F2905" s="16" t="s">
        <v>33</v>
      </c>
      <c r="G2905" s="16" t="s">
        <v>99</v>
      </c>
      <c r="H2905" s="16" t="s">
        <v>490</v>
      </c>
      <c r="I2905" s="16" t="s">
        <v>790</v>
      </c>
      <c r="N2905" s="17">
        <v>5</v>
      </c>
      <c r="O2905" s="17">
        <v>1</v>
      </c>
      <c r="P2905" s="17">
        <v>17</v>
      </c>
      <c r="Q2905" s="2">
        <f>$L$25*(B2905*1000)</f>
        <v>0</v>
      </c>
      <c r="R2905" s="2">
        <f>$L$19*(C2905*1000)</f>
        <v>195567300</v>
      </c>
      <c r="S2905" s="2">
        <f>$L$20*(D2905*1000)</f>
        <v>77943800</v>
      </c>
      <c r="T2905" s="2">
        <f>$L$21*(E2905*1000)</f>
        <v>0</v>
      </c>
      <c r="U2905" s="2">
        <f>$L$22*(F2905*1000)</f>
        <v>0</v>
      </c>
      <c r="V2905" s="2">
        <f>$L$18*(G2905*1000)</f>
        <v>27840000</v>
      </c>
      <c r="W2905" s="2">
        <f>$L$24*(H2905*1000)</f>
        <v>0</v>
      </c>
      <c r="X2905" s="2">
        <f>$L$23*(I2905*1000)</f>
        <v>0</v>
      </c>
      <c r="Y2905" s="2">
        <f t="shared" si="135"/>
        <v>301.35109999999997</v>
      </c>
      <c r="Z2905" s="18">
        <f>Y2905/(B2905+C2905+D2905+E2905+F2905+G2905+H2905+I2905)</f>
        <v>0.25196580267558527</v>
      </c>
      <c r="AA2905" s="18">
        <f t="shared" si="137"/>
        <v>967038.50280000269</v>
      </c>
      <c r="AB2905" s="18">
        <f>((B2905+E2905+F2905+H2905+I2905)/(B2905+C2905+D2905+E2905+F2905+G2905+H2905+I2905))*100</f>
        <v>41.053511705685622</v>
      </c>
      <c r="AC2905" s="2">
        <f t="shared" si="136"/>
        <v>1</v>
      </c>
    </row>
    <row r="2906" spans="1:29">
      <c r="A2906" s="15" t="s">
        <v>101</v>
      </c>
      <c r="B2906" s="16" t="s">
        <v>30</v>
      </c>
      <c r="C2906" s="16" t="s">
        <v>906</v>
      </c>
      <c r="D2906" s="16" t="s">
        <v>725</v>
      </c>
      <c r="E2906" s="16" t="str">
        <f>IF([1]Sheet1!L2906="",[1]Sheet1!K2906,[1]Sheet1!L2906)</f>
        <v>81</v>
      </c>
      <c r="F2906" s="16" t="s">
        <v>61</v>
      </c>
      <c r="G2906" s="16" t="s">
        <v>118</v>
      </c>
      <c r="H2906" s="16" t="s">
        <v>32</v>
      </c>
      <c r="I2906" s="16" t="s">
        <v>808</v>
      </c>
      <c r="N2906" s="17">
        <v>5</v>
      </c>
      <c r="O2906" s="17">
        <v>1</v>
      </c>
      <c r="P2906" s="17">
        <v>18</v>
      </c>
      <c r="Q2906" s="2">
        <f>$L$25*(B2906*1000)</f>
        <v>0</v>
      </c>
      <c r="R2906" s="2">
        <f>$L$19*(C2906*1000)</f>
        <v>212509100</v>
      </c>
      <c r="S2906" s="2">
        <f>$L$20*(D2906*1000)</f>
        <v>77943800</v>
      </c>
      <c r="T2906" s="2">
        <f>$L$21*(E2906*1000)</f>
        <v>0</v>
      </c>
      <c r="U2906" s="2">
        <f>$L$22*(F2906*1000)</f>
        <v>0</v>
      </c>
      <c r="V2906" s="2">
        <f>$L$18*(G2906*1000)</f>
        <v>28710000</v>
      </c>
      <c r="W2906" s="2">
        <f>$L$24*(H2906*1000)</f>
        <v>0</v>
      </c>
      <c r="X2906" s="2">
        <f>$L$23*(I2906*1000)</f>
        <v>0</v>
      </c>
      <c r="Y2906" s="2">
        <f t="shared" si="135"/>
        <v>319.16289999999998</v>
      </c>
      <c r="Z2906" s="18">
        <f>Y2906/(B2906+C2906+D2906+E2906+F2906+G2906+H2906+I2906)</f>
        <v>0.2515074074074074</v>
      </c>
      <c r="AA2906" s="18">
        <f t="shared" si="137"/>
        <v>967357.66570000269</v>
      </c>
      <c r="AB2906" s="18">
        <f>((B2906+E2906+F2906+H2906+I2906)/(B2906+C2906+D2906+E2906+F2906+G2906+H2906+I2906))*100</f>
        <v>40.74074074074074</v>
      </c>
      <c r="AC2906" s="2">
        <f t="shared" si="136"/>
        <v>1</v>
      </c>
    </row>
    <row r="2907" spans="1:29">
      <c r="A2907" s="15" t="s">
        <v>106</v>
      </c>
      <c r="B2907" s="16" t="s">
        <v>30</v>
      </c>
      <c r="C2907" s="16" t="s">
        <v>684</v>
      </c>
      <c r="D2907" s="16" t="s">
        <v>725</v>
      </c>
      <c r="E2907" s="16" t="str">
        <f>IF([1]Sheet1!L2907="",[1]Sheet1!K2907,[1]Sheet1!L2907)</f>
        <v>5</v>
      </c>
      <c r="F2907" s="16" t="s">
        <v>61</v>
      </c>
      <c r="G2907" s="16" t="s">
        <v>169</v>
      </c>
      <c r="H2907" s="16" t="s">
        <v>32</v>
      </c>
      <c r="I2907" s="16" t="s">
        <v>67</v>
      </c>
      <c r="N2907" s="17">
        <v>5</v>
      </c>
      <c r="O2907" s="17">
        <v>1</v>
      </c>
      <c r="P2907" s="17">
        <v>19</v>
      </c>
      <c r="Q2907" s="2">
        <f>$L$25*(B2907*1000)</f>
        <v>0</v>
      </c>
      <c r="R2907" s="2">
        <f>$L$19*(C2907*1000)</f>
        <v>213982300</v>
      </c>
      <c r="S2907" s="2">
        <f>$L$20*(D2907*1000)</f>
        <v>77943800</v>
      </c>
      <c r="T2907" s="2">
        <f>$L$21*(E2907*1000)</f>
        <v>0</v>
      </c>
      <c r="U2907" s="2">
        <f>$L$22*(F2907*1000)</f>
        <v>0</v>
      </c>
      <c r="V2907" s="2">
        <f>$L$18*(G2907*1000)</f>
        <v>33930000</v>
      </c>
      <c r="W2907" s="2">
        <f>$L$24*(H2907*1000)</f>
        <v>0</v>
      </c>
      <c r="X2907" s="2">
        <f>$L$23*(I2907*1000)</f>
        <v>0</v>
      </c>
      <c r="Y2907" s="2">
        <f t="shared" si="135"/>
        <v>325.85610000000003</v>
      </c>
      <c r="Z2907" s="18">
        <f>Y2907/(B2907+C2907+D2907+E2907+F2907+G2907+H2907+I2907)</f>
        <v>0.2677535743631882</v>
      </c>
      <c r="AA2907" s="18">
        <f t="shared" si="137"/>
        <v>967683.52180000267</v>
      </c>
      <c r="AB2907" s="18">
        <f>((B2907+E2907+F2907+H2907+I2907)/(B2907+C2907+D2907+E2907+F2907+G2907+H2907+I2907))*100</f>
        <v>37.387017255546425</v>
      </c>
      <c r="AC2907" s="2">
        <f t="shared" si="136"/>
        <v>1</v>
      </c>
    </row>
    <row r="2908" spans="1:29">
      <c r="A2908" s="15" t="s">
        <v>110</v>
      </c>
      <c r="B2908" s="16" t="s">
        <v>30</v>
      </c>
      <c r="C2908" s="16" t="s">
        <v>420</v>
      </c>
      <c r="D2908" s="16" t="s">
        <v>938</v>
      </c>
      <c r="E2908" s="16" t="str">
        <f>IF([1]Sheet1!L2908="",[1]Sheet1!K2908,[1]Sheet1!L2908)</f>
        <v>0</v>
      </c>
      <c r="F2908" s="16" t="s">
        <v>61</v>
      </c>
      <c r="G2908" s="16" t="s">
        <v>484</v>
      </c>
      <c r="H2908" s="16" t="s">
        <v>32</v>
      </c>
      <c r="I2908" s="16" t="s">
        <v>426</v>
      </c>
      <c r="N2908" s="17">
        <v>5</v>
      </c>
      <c r="O2908" s="17">
        <v>1</v>
      </c>
      <c r="P2908" s="17">
        <v>20</v>
      </c>
      <c r="Q2908" s="2">
        <f>$L$25*(B2908*1000)</f>
        <v>0</v>
      </c>
      <c r="R2908" s="2">
        <f>$L$19*(C2908*1000)</f>
        <v>209931000</v>
      </c>
      <c r="S2908" s="2">
        <f>$L$20*(D2908*1000)</f>
        <v>77394900</v>
      </c>
      <c r="T2908" s="2">
        <f>$L$21*(E2908*1000)</f>
        <v>0</v>
      </c>
      <c r="U2908" s="2">
        <f>$L$22*(F2908*1000)</f>
        <v>0</v>
      </c>
      <c r="V2908" s="2">
        <f>$L$18*(G2908*1000)</f>
        <v>36540000</v>
      </c>
      <c r="W2908" s="2">
        <f>$L$24*(H2908*1000)</f>
        <v>0</v>
      </c>
      <c r="X2908" s="2">
        <f>$L$23*(I2908*1000)</f>
        <v>0</v>
      </c>
      <c r="Y2908" s="2">
        <f t="shared" si="135"/>
        <v>323.86590000000001</v>
      </c>
      <c r="Z2908" s="18">
        <f>Y2908/(B2908+C2908+D2908+E2908+F2908+G2908+H2908+I2908)</f>
        <v>0.25930016012810247</v>
      </c>
      <c r="AA2908" s="18">
        <f t="shared" si="137"/>
        <v>968007.38770000264</v>
      </c>
      <c r="AB2908" s="18">
        <f>((B2908+E2908+F2908+H2908+I2908)/(B2908+C2908+D2908+E2908+F2908+G2908+H2908+I2908))*100</f>
        <v>39.71176941553243</v>
      </c>
      <c r="AC2908" s="2">
        <f t="shared" si="136"/>
        <v>1</v>
      </c>
    </row>
    <row r="2909" spans="1:29">
      <c r="A2909" s="15" t="s">
        <v>113</v>
      </c>
      <c r="B2909" s="16" t="s">
        <v>30</v>
      </c>
      <c r="C2909" s="16" t="s">
        <v>1062</v>
      </c>
      <c r="D2909" s="16" t="s">
        <v>938</v>
      </c>
      <c r="E2909" s="16" t="str">
        <f>IF([1]Sheet1!L2909="",[1]Sheet1!K2909,[1]Sheet1!L2909)</f>
        <v>0</v>
      </c>
      <c r="F2909" s="16" t="s">
        <v>61</v>
      </c>
      <c r="G2909" s="16" t="s">
        <v>186</v>
      </c>
      <c r="H2909" s="16" t="s">
        <v>32</v>
      </c>
      <c r="I2909" s="16" t="s">
        <v>641</v>
      </c>
      <c r="N2909" s="17">
        <v>5</v>
      </c>
      <c r="O2909" s="17">
        <v>1</v>
      </c>
      <c r="P2909" s="17">
        <v>21</v>
      </c>
      <c r="Q2909" s="2">
        <f>$L$25*(B2909*1000)</f>
        <v>0</v>
      </c>
      <c r="R2909" s="2">
        <f>$L$19*(C2909*1000)</f>
        <v>201828400</v>
      </c>
      <c r="S2909" s="2">
        <f>$L$20*(D2909*1000)</f>
        <v>77394900</v>
      </c>
      <c r="T2909" s="2">
        <f>$L$21*(E2909*1000)</f>
        <v>0</v>
      </c>
      <c r="U2909" s="2">
        <f>$L$22*(F2909*1000)</f>
        <v>0</v>
      </c>
      <c r="V2909" s="2">
        <f>$L$18*(G2909*1000)</f>
        <v>33060000</v>
      </c>
      <c r="W2909" s="2">
        <f>$L$24*(H2909*1000)</f>
        <v>0</v>
      </c>
      <c r="X2909" s="2">
        <f>$L$23*(I2909*1000)</f>
        <v>0</v>
      </c>
      <c r="Y2909" s="2">
        <f t="shared" si="135"/>
        <v>312.2833</v>
      </c>
      <c r="Z2909" s="18">
        <f>Y2909/(B2909+C2909+D2909+E2909+F2909+G2909+H2909+I2909)</f>
        <v>0.25894137645107795</v>
      </c>
      <c r="AA2909" s="18">
        <f t="shared" si="137"/>
        <v>968319.67100000265</v>
      </c>
      <c r="AB2909" s="18">
        <f>((B2909+E2909+F2909+H2909+I2909)/(B2909+C2909+D2909+E2909+F2909+G2909+H2909+I2909))*100</f>
        <v>39.718076285240464</v>
      </c>
      <c r="AC2909" s="2">
        <f t="shared" si="136"/>
        <v>1</v>
      </c>
    </row>
    <row r="2910" spans="1:29">
      <c r="A2910" s="15" t="s">
        <v>117</v>
      </c>
      <c r="B2910" s="16" t="s">
        <v>30</v>
      </c>
      <c r="C2910" s="16" t="s">
        <v>303</v>
      </c>
      <c r="D2910" s="16" t="s">
        <v>938</v>
      </c>
      <c r="E2910" s="16" t="str">
        <f>IF([1]Sheet1!L2910="",[1]Sheet1!K2910,[1]Sheet1!L2910)</f>
        <v>0</v>
      </c>
      <c r="F2910" s="16" t="s">
        <v>33</v>
      </c>
      <c r="G2910" s="16" t="s">
        <v>398</v>
      </c>
      <c r="H2910" s="16" t="s">
        <v>32</v>
      </c>
      <c r="I2910" s="16" t="s">
        <v>1097</v>
      </c>
      <c r="N2910" s="17">
        <v>5</v>
      </c>
      <c r="O2910" s="17">
        <v>1</v>
      </c>
      <c r="P2910" s="17">
        <v>22</v>
      </c>
      <c r="Q2910" s="2">
        <f>$L$25*(B2910*1000)</f>
        <v>0</v>
      </c>
      <c r="R2910" s="2">
        <f>$L$19*(C2910*1000)</f>
        <v>138480800</v>
      </c>
      <c r="S2910" s="2">
        <f>$L$20*(D2910*1000)</f>
        <v>77394900</v>
      </c>
      <c r="T2910" s="2">
        <f>$L$21*(E2910*1000)</f>
        <v>0</v>
      </c>
      <c r="U2910" s="2">
        <f>$L$22*(F2910*1000)</f>
        <v>0</v>
      </c>
      <c r="V2910" s="2">
        <f>$L$18*(G2910*1000)</f>
        <v>34800000</v>
      </c>
      <c r="W2910" s="2">
        <f>$L$24*(H2910*1000)</f>
        <v>0</v>
      </c>
      <c r="X2910" s="2">
        <f>$L$23*(I2910*1000)</f>
        <v>0</v>
      </c>
      <c r="Y2910" s="2">
        <f t="shared" si="135"/>
        <v>250.67570000000001</v>
      </c>
      <c r="Z2910" s="18">
        <f>Y2910/(B2910+C2910+D2910+E2910+F2910+G2910+H2910+I2910)</f>
        <v>0.2462433202357564</v>
      </c>
      <c r="AA2910" s="18">
        <f t="shared" si="137"/>
        <v>968570.34670000267</v>
      </c>
      <c r="AB2910" s="18">
        <f>((B2910+E2910+F2910+H2910+I2910)/(B2910+C2910+D2910+E2910+F2910+G2910+H2910+I2910))*100</f>
        <v>45.284872298624755</v>
      </c>
      <c r="AC2910" s="2">
        <f t="shared" si="136"/>
        <v>1</v>
      </c>
    </row>
    <row r="2911" spans="1:29">
      <c r="A2911" s="15" t="s">
        <v>120</v>
      </c>
      <c r="B2911" s="16" t="s">
        <v>30</v>
      </c>
      <c r="C2911" s="16" t="s">
        <v>943</v>
      </c>
      <c r="D2911" s="16" t="s">
        <v>938</v>
      </c>
      <c r="E2911" s="16" t="str">
        <f>IF([1]Sheet1!L2911="",[1]Sheet1!K2911,[1]Sheet1!L2911)</f>
        <v>135</v>
      </c>
      <c r="F2911" s="16" t="s">
        <v>33</v>
      </c>
      <c r="G2911" s="16" t="s">
        <v>186</v>
      </c>
      <c r="H2911" s="16" t="s">
        <v>32</v>
      </c>
      <c r="I2911" s="16" t="s">
        <v>761</v>
      </c>
      <c r="N2911" s="17">
        <v>5</v>
      </c>
      <c r="O2911" s="17">
        <v>1</v>
      </c>
      <c r="P2911" s="17">
        <v>23</v>
      </c>
      <c r="Q2911" s="2">
        <f>$L$25*(B2911*1000)</f>
        <v>0</v>
      </c>
      <c r="R2911" s="2">
        <f>$L$19*(C2911*1000)</f>
        <v>120802400</v>
      </c>
      <c r="S2911" s="2">
        <f>$L$20*(D2911*1000)</f>
        <v>77394900</v>
      </c>
      <c r="T2911" s="2">
        <f>$L$21*(E2911*1000)</f>
        <v>0</v>
      </c>
      <c r="U2911" s="2">
        <f>$L$22*(F2911*1000)</f>
        <v>0</v>
      </c>
      <c r="V2911" s="2">
        <f>$L$18*(G2911*1000)</f>
        <v>33060000</v>
      </c>
      <c r="W2911" s="2">
        <f>$L$24*(H2911*1000)</f>
        <v>0</v>
      </c>
      <c r="X2911" s="2">
        <f>$L$23*(I2911*1000)</f>
        <v>0</v>
      </c>
      <c r="Y2911" s="2">
        <f t="shared" si="135"/>
        <v>231.25729999999999</v>
      </c>
      <c r="Z2911" s="18">
        <f>Y2911/(B2911+C2911+D2911+E2911+F2911+G2911+H2911+I2911)</f>
        <v>0.21196819431714023</v>
      </c>
      <c r="AA2911" s="18">
        <f t="shared" si="137"/>
        <v>968801.60400000273</v>
      </c>
      <c r="AB2911" s="18">
        <f>((B2911+E2911+F2911+H2911+I2911)/(B2911+C2911+D2911+E2911+F2911+G2911+H2911+I2911))*100</f>
        <v>53.528872593950503</v>
      </c>
      <c r="AC2911" s="2">
        <f t="shared" si="136"/>
        <v>0</v>
      </c>
    </row>
    <row r="2912" spans="1:29">
      <c r="A2912" s="15" t="s">
        <v>29</v>
      </c>
      <c r="B2912" s="16" t="s">
        <v>30</v>
      </c>
      <c r="C2912" s="16" t="s">
        <v>736</v>
      </c>
      <c r="D2912" s="16" t="s">
        <v>725</v>
      </c>
      <c r="E2912" s="16" t="str">
        <f>IF([1]Sheet1!L2912="",[1]Sheet1!K2912,[1]Sheet1!L2912)</f>
        <v>107</v>
      </c>
      <c r="F2912" s="16" t="s">
        <v>33</v>
      </c>
      <c r="G2912" s="16" t="s">
        <v>115</v>
      </c>
      <c r="H2912" s="16" t="s">
        <v>32</v>
      </c>
      <c r="I2912" s="16" t="s">
        <v>818</v>
      </c>
      <c r="N2912" s="17">
        <v>5</v>
      </c>
      <c r="O2912" s="17">
        <v>1</v>
      </c>
      <c r="P2912" s="17">
        <v>24</v>
      </c>
      <c r="Q2912" s="2">
        <f>$L$25*(B2912*1000)</f>
        <v>0</v>
      </c>
      <c r="R2912" s="2">
        <f>$L$19*(C2912*1000)</f>
        <v>127431800</v>
      </c>
      <c r="S2912" s="2">
        <f>$L$20*(D2912*1000)</f>
        <v>77943800</v>
      </c>
      <c r="T2912" s="2">
        <f>$L$21*(E2912*1000)</f>
        <v>0</v>
      </c>
      <c r="U2912" s="2">
        <f>$L$22*(F2912*1000)</f>
        <v>0</v>
      </c>
      <c r="V2912" s="2">
        <f>$L$18*(G2912*1000)</f>
        <v>31320000</v>
      </c>
      <c r="W2912" s="2">
        <f>$L$24*(H2912*1000)</f>
        <v>0</v>
      </c>
      <c r="X2912" s="2">
        <f>$L$23*(I2912*1000)</f>
        <v>0</v>
      </c>
      <c r="Y2912" s="2">
        <f t="shared" si="135"/>
        <v>236.69560000000001</v>
      </c>
      <c r="Z2912" s="18">
        <f>Y2912/(B2912+C2912+D2912+E2912+F2912+G2912+H2912+I2912)</f>
        <v>0.20872627865961199</v>
      </c>
      <c r="AA2912" s="18">
        <f t="shared" si="137"/>
        <v>969038.29960000271</v>
      </c>
      <c r="AB2912" s="18">
        <f>((B2912+E2912+F2912+H2912+I2912)/(B2912+C2912+D2912+E2912+F2912+G2912+H2912+I2912))*100</f>
        <v>53.791887125220462</v>
      </c>
      <c r="AC2912" s="2">
        <f t="shared" si="136"/>
        <v>0</v>
      </c>
    </row>
    <row r="2913" spans="1:29">
      <c r="A2913" s="15" t="s">
        <v>37</v>
      </c>
      <c r="B2913" s="16" t="s">
        <v>30</v>
      </c>
      <c r="C2913" s="16" t="s">
        <v>770</v>
      </c>
      <c r="D2913" s="16" t="s">
        <v>725</v>
      </c>
      <c r="E2913" s="16" t="str">
        <f>IF([1]Sheet1!L2913="",[1]Sheet1!K2913,[1]Sheet1!L2913)</f>
        <v>0</v>
      </c>
      <c r="F2913" s="16" t="s">
        <v>33</v>
      </c>
      <c r="G2913" s="16" t="s">
        <v>115</v>
      </c>
      <c r="H2913" s="16" t="s">
        <v>32</v>
      </c>
      <c r="I2913" s="16" t="s">
        <v>742</v>
      </c>
      <c r="N2913" s="17">
        <v>5</v>
      </c>
      <c r="O2913" s="17">
        <v>2</v>
      </c>
      <c r="P2913" s="17">
        <v>1</v>
      </c>
      <c r="Q2913" s="2">
        <f>$L$25*(B2913*1000)</f>
        <v>0</v>
      </c>
      <c r="R2913" s="2">
        <f>$L$19*(C2913*1000)</f>
        <v>122275600</v>
      </c>
      <c r="S2913" s="2">
        <f>$L$20*(D2913*1000)</f>
        <v>77943800</v>
      </c>
      <c r="T2913" s="2">
        <f>$L$21*(E2913*1000)</f>
        <v>0</v>
      </c>
      <c r="U2913" s="2">
        <f>$L$22*(F2913*1000)</f>
        <v>0</v>
      </c>
      <c r="V2913" s="2">
        <f>$L$18*(G2913*1000)</f>
        <v>31320000</v>
      </c>
      <c r="W2913" s="2">
        <f>$L$24*(H2913*1000)</f>
        <v>0</v>
      </c>
      <c r="X2913" s="2">
        <f>$L$23*(I2913*1000)</f>
        <v>0</v>
      </c>
      <c r="Y2913" s="2">
        <f t="shared" si="135"/>
        <v>231.5394</v>
      </c>
      <c r="Z2913" s="18">
        <f>Y2913/(B2913+C2913+D2913+E2913+F2913+G2913+H2913+I2913)</f>
        <v>0.23578350305498982</v>
      </c>
      <c r="AA2913" s="18">
        <f t="shared" si="137"/>
        <v>969269.83900000271</v>
      </c>
      <c r="AB2913" s="18">
        <f>((B2913+E2913+F2913+H2913+I2913)/(B2913+C2913+D2913+E2913+F2913+G2913+H2913+I2913))*100</f>
        <v>48.065173116089618</v>
      </c>
      <c r="AC2913" s="2">
        <f t="shared" si="136"/>
        <v>1</v>
      </c>
    </row>
    <row r="2914" spans="1:29">
      <c r="A2914" s="15" t="s">
        <v>42</v>
      </c>
      <c r="B2914" s="16" t="s">
        <v>30</v>
      </c>
      <c r="C2914" s="16" t="s">
        <v>519</v>
      </c>
      <c r="D2914" s="16" t="s">
        <v>725</v>
      </c>
      <c r="E2914" s="16" t="str">
        <f>IF([1]Sheet1!L2914="",[1]Sheet1!K2914,[1]Sheet1!L2914)</f>
        <v>0</v>
      </c>
      <c r="F2914" s="16" t="s">
        <v>33</v>
      </c>
      <c r="G2914" s="16" t="s">
        <v>115</v>
      </c>
      <c r="H2914" s="16" t="s">
        <v>32</v>
      </c>
      <c r="I2914" s="16" t="s">
        <v>674</v>
      </c>
      <c r="N2914" s="17">
        <v>5</v>
      </c>
      <c r="O2914" s="17">
        <v>2</v>
      </c>
      <c r="P2914" s="17">
        <v>2</v>
      </c>
      <c r="Q2914" s="2">
        <f>$L$25*(B2914*1000)</f>
        <v>0</v>
      </c>
      <c r="R2914" s="2">
        <f>$L$19*(C2914*1000)</f>
        <v>116014500</v>
      </c>
      <c r="S2914" s="2">
        <f>$L$20*(D2914*1000)</f>
        <v>77943800</v>
      </c>
      <c r="T2914" s="2">
        <f>$L$21*(E2914*1000)</f>
        <v>0</v>
      </c>
      <c r="U2914" s="2">
        <f>$L$22*(F2914*1000)</f>
        <v>0</v>
      </c>
      <c r="V2914" s="2">
        <f>$L$18*(G2914*1000)</f>
        <v>31320000</v>
      </c>
      <c r="W2914" s="2">
        <f>$L$24*(H2914*1000)</f>
        <v>0</v>
      </c>
      <c r="X2914" s="2">
        <f>$L$23*(I2914*1000)</f>
        <v>0</v>
      </c>
      <c r="Y2914" s="2">
        <f t="shared" si="135"/>
        <v>225.2783</v>
      </c>
      <c r="Z2914" s="18">
        <f>Y2914/(B2914+C2914+D2914+E2914+F2914+G2914+H2914+I2914)</f>
        <v>0.24674512595837897</v>
      </c>
      <c r="AA2914" s="18">
        <f t="shared" si="137"/>
        <v>969495.11730000272</v>
      </c>
      <c r="AB2914" s="18">
        <f>((B2914+E2914+F2914+H2914+I2914)/(B2914+C2914+D2914+E2914+F2914+G2914+H2914+I2914))*100</f>
        <v>46.002190580503836</v>
      </c>
      <c r="AC2914" s="2">
        <f t="shared" si="136"/>
        <v>1</v>
      </c>
    </row>
    <row r="2915" spans="1:29">
      <c r="A2915" s="15" t="s">
        <v>47</v>
      </c>
      <c r="B2915" s="16" t="s">
        <v>30</v>
      </c>
      <c r="C2915" s="16" t="s">
        <v>1157</v>
      </c>
      <c r="D2915" s="16" t="s">
        <v>33</v>
      </c>
      <c r="E2915" s="16" t="str">
        <f>IF([1]Sheet1!L2915="",[1]Sheet1!K2915,[1]Sheet1!L2915)</f>
        <v>0</v>
      </c>
      <c r="F2915" s="16" t="s">
        <v>33</v>
      </c>
      <c r="G2915" s="16" t="s">
        <v>99</v>
      </c>
      <c r="H2915" s="16" t="s">
        <v>32</v>
      </c>
      <c r="I2915" s="16" t="s">
        <v>528</v>
      </c>
      <c r="N2915" s="17">
        <v>5</v>
      </c>
      <c r="O2915" s="17">
        <v>2</v>
      </c>
      <c r="P2915" s="17">
        <v>3</v>
      </c>
      <c r="Q2915" s="2">
        <f>$L$25*(B2915*1000)</f>
        <v>0</v>
      </c>
      <c r="R2915" s="2">
        <f>$L$19*(C2915*1000)</f>
        <v>126326900</v>
      </c>
      <c r="S2915" s="2">
        <f>$L$20*(D2915*1000)</f>
        <v>2195600</v>
      </c>
      <c r="T2915" s="2">
        <f>$L$21*(E2915*1000)</f>
        <v>0</v>
      </c>
      <c r="U2915" s="2">
        <f>$L$22*(F2915*1000)</f>
        <v>0</v>
      </c>
      <c r="V2915" s="2">
        <f>$L$18*(G2915*1000)</f>
        <v>27840000</v>
      </c>
      <c r="W2915" s="2">
        <f>$L$24*(H2915*1000)</f>
        <v>0</v>
      </c>
      <c r="X2915" s="2">
        <f>$L$23*(I2915*1000)</f>
        <v>0</v>
      </c>
      <c r="Y2915" s="2">
        <f t="shared" si="135"/>
        <v>156.36250000000001</v>
      </c>
      <c r="Z2915" s="18">
        <f>Y2915/(B2915+C2915+D2915+E2915+F2915+G2915+H2915+I2915)</f>
        <v>0.18748501199040768</v>
      </c>
      <c r="AA2915" s="18">
        <f t="shared" si="137"/>
        <v>969651.47980000277</v>
      </c>
      <c r="AB2915" s="18">
        <f>((B2915+E2915+F2915+H2915+I2915)/(B2915+C2915+D2915+E2915+F2915+G2915+H2915+I2915))*100</f>
        <v>54.55635491606715</v>
      </c>
      <c r="AC2915" s="2">
        <f t="shared" si="136"/>
        <v>0</v>
      </c>
    </row>
    <row r="2916" spans="1:29">
      <c r="A2916" s="15" t="s">
        <v>50</v>
      </c>
      <c r="B2916" s="16" t="s">
        <v>30</v>
      </c>
      <c r="C2916" s="16" t="s">
        <v>743</v>
      </c>
      <c r="D2916" s="16" t="s">
        <v>32</v>
      </c>
      <c r="E2916" s="16" t="str">
        <f>IF([1]Sheet1!L2916="",[1]Sheet1!K2916,[1]Sheet1!L2916)</f>
        <v>0</v>
      </c>
      <c r="F2916" s="16" t="s">
        <v>33</v>
      </c>
      <c r="G2916" s="16" t="s">
        <v>160</v>
      </c>
      <c r="H2916" s="16" t="s">
        <v>221</v>
      </c>
      <c r="I2916" s="16" t="s">
        <v>1314</v>
      </c>
      <c r="N2916" s="17">
        <v>5</v>
      </c>
      <c r="O2916" s="17">
        <v>2</v>
      </c>
      <c r="P2916" s="17">
        <v>4</v>
      </c>
      <c r="Q2916" s="2">
        <f>$L$25*(B2916*1000)</f>
        <v>0</v>
      </c>
      <c r="R2916" s="2">
        <f>$L$19*(C2916*1000)</f>
        <v>115277900</v>
      </c>
      <c r="S2916" s="2">
        <f>$L$20*(D2916*1000)</f>
        <v>0</v>
      </c>
      <c r="T2916" s="2">
        <f>$L$21*(E2916*1000)</f>
        <v>0</v>
      </c>
      <c r="U2916" s="2">
        <f>$L$22*(F2916*1000)</f>
        <v>0</v>
      </c>
      <c r="V2916" s="2">
        <f>$L$18*(G2916*1000)</f>
        <v>26970000</v>
      </c>
      <c r="W2916" s="2">
        <f>$L$24*(H2916*1000)</f>
        <v>0</v>
      </c>
      <c r="X2916" s="2">
        <f>$L$23*(I2916*1000)</f>
        <v>0</v>
      </c>
      <c r="Y2916" s="2">
        <f t="shared" si="135"/>
        <v>142.24789999999999</v>
      </c>
      <c r="Z2916" s="18">
        <f>Y2916/(B2916+C2916+D2916+E2916+F2916+G2916+H2916+I2916)</f>
        <v>0.18594496732026142</v>
      </c>
      <c r="AA2916" s="18">
        <f t="shared" si="137"/>
        <v>969793.72770000272</v>
      </c>
      <c r="AB2916" s="18">
        <f>((B2916+E2916+F2916+H2916+I2916)/(B2916+C2916+D2916+E2916+F2916+G2916+H2916+I2916))*100</f>
        <v>55.032679738562095</v>
      </c>
      <c r="AC2916" s="2">
        <f t="shared" si="136"/>
        <v>0</v>
      </c>
    </row>
    <row r="2917" spans="1:29">
      <c r="A2917" s="15" t="s">
        <v>53</v>
      </c>
      <c r="B2917" s="16" t="s">
        <v>30</v>
      </c>
      <c r="C2917" s="16" t="s">
        <v>286</v>
      </c>
      <c r="D2917" s="16" t="s">
        <v>32</v>
      </c>
      <c r="E2917" s="16" t="str">
        <f>IF([1]Sheet1!L2917="",[1]Sheet1!K2917,[1]Sheet1!L2917)</f>
        <v>0</v>
      </c>
      <c r="F2917" s="16" t="s">
        <v>33</v>
      </c>
      <c r="G2917" s="16" t="s">
        <v>96</v>
      </c>
      <c r="H2917" s="16" t="s">
        <v>451</v>
      </c>
      <c r="I2917" s="16" t="s">
        <v>258</v>
      </c>
      <c r="N2917" s="17">
        <v>5</v>
      </c>
      <c r="O2917" s="17">
        <v>2</v>
      </c>
      <c r="P2917" s="17">
        <v>5</v>
      </c>
      <c r="Q2917" s="2">
        <f>$L$25*(B2917*1000)</f>
        <v>0</v>
      </c>
      <c r="R2917" s="2">
        <f>$L$19*(C2917*1000)</f>
        <v>113804700</v>
      </c>
      <c r="S2917" s="2">
        <f>$L$20*(D2917*1000)</f>
        <v>0</v>
      </c>
      <c r="T2917" s="2">
        <f>$L$21*(E2917*1000)</f>
        <v>0</v>
      </c>
      <c r="U2917" s="2">
        <f>$L$22*(F2917*1000)</f>
        <v>0</v>
      </c>
      <c r="V2917" s="2">
        <f>$L$18*(G2917*1000)</f>
        <v>26100000</v>
      </c>
      <c r="W2917" s="2">
        <f>$L$24*(H2917*1000)</f>
        <v>0</v>
      </c>
      <c r="X2917" s="2">
        <f>$L$23*(I2917*1000)</f>
        <v>0</v>
      </c>
      <c r="Y2917" s="2">
        <f t="shared" si="135"/>
        <v>139.90469999999999</v>
      </c>
      <c r="Z2917" s="18">
        <f>Y2917/(B2917+C2917+D2917+E2917+F2917+G2917+H2917+I2917)</f>
        <v>0.17913533930857872</v>
      </c>
      <c r="AA2917" s="18">
        <f t="shared" si="137"/>
        <v>969933.63240000268</v>
      </c>
      <c r="AB2917" s="18">
        <f>((B2917+E2917+F2917+H2917+I2917)/(B2917+C2917+D2917+E2917+F2917+G2917+H2917+I2917))*100</f>
        <v>56.594110115236873</v>
      </c>
      <c r="AC2917" s="2">
        <f t="shared" si="136"/>
        <v>0</v>
      </c>
    </row>
    <row r="2918" spans="1:29">
      <c r="A2918" s="15" t="s">
        <v>57</v>
      </c>
      <c r="B2918" s="16" t="s">
        <v>30</v>
      </c>
      <c r="C2918" s="16" t="s">
        <v>878</v>
      </c>
      <c r="D2918" s="16" t="s">
        <v>32</v>
      </c>
      <c r="E2918" s="16" t="str">
        <f>IF([1]Sheet1!L2918="",[1]Sheet1!K2918,[1]Sheet1!L2918)</f>
        <v>0</v>
      </c>
      <c r="F2918" s="16" t="s">
        <v>33</v>
      </c>
      <c r="G2918" s="16" t="s">
        <v>96</v>
      </c>
      <c r="H2918" s="16" t="s">
        <v>66</v>
      </c>
      <c r="I2918" s="16" t="s">
        <v>696</v>
      </c>
      <c r="N2918" s="17">
        <v>5</v>
      </c>
      <c r="O2918" s="17">
        <v>2</v>
      </c>
      <c r="P2918" s="17">
        <v>6</v>
      </c>
      <c r="Q2918" s="2">
        <f>$L$25*(B2918*1000)</f>
        <v>0</v>
      </c>
      <c r="R2918" s="2">
        <f>$L$19*(C2918*1000)</f>
        <v>115646200</v>
      </c>
      <c r="S2918" s="2">
        <f>$L$20*(D2918*1000)</f>
        <v>0</v>
      </c>
      <c r="T2918" s="2">
        <f>$L$21*(E2918*1000)</f>
        <v>0</v>
      </c>
      <c r="U2918" s="2">
        <f>$L$22*(F2918*1000)</f>
        <v>0</v>
      </c>
      <c r="V2918" s="2">
        <f>$L$18*(G2918*1000)</f>
        <v>26100000</v>
      </c>
      <c r="W2918" s="2">
        <f>$L$24*(H2918*1000)</f>
        <v>0</v>
      </c>
      <c r="X2918" s="2">
        <f>$L$23*(I2918*1000)</f>
        <v>0</v>
      </c>
      <c r="Y2918" s="2">
        <f t="shared" si="135"/>
        <v>141.74619999999999</v>
      </c>
      <c r="Z2918" s="18">
        <f>Y2918/(B2918+C2918+D2918+E2918+F2918+G2918+H2918+I2918)</f>
        <v>0.15576505494505494</v>
      </c>
      <c r="AA2918" s="18">
        <f t="shared" si="137"/>
        <v>970075.37860000273</v>
      </c>
      <c r="AB2918" s="18">
        <f>((B2918+E2918+F2918+H2918+I2918)/(B2918+C2918+D2918+E2918+F2918+G2918+H2918+I2918))*100</f>
        <v>62.197802197802197</v>
      </c>
      <c r="AC2918" s="2">
        <f t="shared" si="136"/>
        <v>0</v>
      </c>
    </row>
    <row r="2919" spans="1:29">
      <c r="A2919" s="15" t="s">
        <v>60</v>
      </c>
      <c r="B2919" s="16" t="s">
        <v>30</v>
      </c>
      <c r="C2919" s="16" t="s">
        <v>165</v>
      </c>
      <c r="D2919" s="16" t="s">
        <v>32</v>
      </c>
      <c r="E2919" s="16" t="str">
        <f>IF([1]Sheet1!L2919="",[1]Sheet1!K2919,[1]Sheet1!L2919)</f>
        <v>0</v>
      </c>
      <c r="F2919" s="16" t="s">
        <v>33</v>
      </c>
      <c r="G2919" s="16" t="s">
        <v>118</v>
      </c>
      <c r="H2919" s="16" t="s">
        <v>1057</v>
      </c>
      <c r="I2919" s="16" t="s">
        <v>252</v>
      </c>
      <c r="N2919" s="17">
        <v>5</v>
      </c>
      <c r="O2919" s="17">
        <v>2</v>
      </c>
      <c r="P2919" s="17">
        <v>7</v>
      </c>
      <c r="Q2919" s="2">
        <f>$L$25*(B2919*1000)</f>
        <v>0</v>
      </c>
      <c r="R2919" s="2">
        <f>$L$19*(C2919*1000)</f>
        <v>114909600</v>
      </c>
      <c r="S2919" s="2">
        <f>$L$20*(D2919*1000)</f>
        <v>0</v>
      </c>
      <c r="T2919" s="2">
        <f>$L$21*(E2919*1000)</f>
        <v>0</v>
      </c>
      <c r="U2919" s="2">
        <f>$L$22*(F2919*1000)</f>
        <v>0</v>
      </c>
      <c r="V2919" s="2">
        <f>$L$18*(G2919*1000)</f>
        <v>28710000</v>
      </c>
      <c r="W2919" s="2">
        <f>$L$24*(H2919*1000)</f>
        <v>0</v>
      </c>
      <c r="X2919" s="2">
        <f>$L$23*(I2919*1000)</f>
        <v>0</v>
      </c>
      <c r="Y2919" s="2">
        <f t="shared" si="135"/>
        <v>143.61959999999999</v>
      </c>
      <c r="Z2919" s="18">
        <f>Y2919/(B2919+C2919+D2919+E2919+F2919+G2919+H2919+I2919)</f>
        <v>0.13523502824858757</v>
      </c>
      <c r="AA2919" s="18">
        <f t="shared" si="137"/>
        <v>970218.99820000271</v>
      </c>
      <c r="AB2919" s="18">
        <f>((B2919+E2919+F2919+H2919+I2919)/(B2919+C2919+D2919+E2919+F2919+G2919+H2919+I2919))*100</f>
        <v>67.514124293785315</v>
      </c>
      <c r="AC2919" s="2">
        <f t="shared" si="136"/>
        <v>0</v>
      </c>
    </row>
    <row r="2920" spans="1:29">
      <c r="A2920" s="15" t="s">
        <v>64</v>
      </c>
      <c r="B2920" s="16" t="s">
        <v>180</v>
      </c>
      <c r="C2920" s="16" t="s">
        <v>431</v>
      </c>
      <c r="D2920" s="16" t="s">
        <v>32</v>
      </c>
      <c r="E2920" s="16" t="str">
        <f>IF([1]Sheet1!L2920="",[1]Sheet1!K2920,[1]Sheet1!L2920)</f>
        <v>0</v>
      </c>
      <c r="F2920" s="16" t="s">
        <v>205</v>
      </c>
      <c r="G2920" s="16" t="s">
        <v>135</v>
      </c>
      <c r="H2920" s="16" t="s">
        <v>832</v>
      </c>
      <c r="I2920" s="16" t="s">
        <v>149</v>
      </c>
      <c r="N2920" s="17">
        <v>5</v>
      </c>
      <c r="O2920" s="17">
        <v>2</v>
      </c>
      <c r="P2920" s="17">
        <v>8</v>
      </c>
      <c r="Q2920" s="2">
        <f>$L$25*(B2920*1000)</f>
        <v>0</v>
      </c>
      <c r="R2920" s="2">
        <f>$L$19*(C2920*1000)</f>
        <v>113436400</v>
      </c>
      <c r="S2920" s="2">
        <f>$L$20*(D2920*1000)</f>
        <v>0</v>
      </c>
      <c r="T2920" s="2">
        <f>$L$21*(E2920*1000)</f>
        <v>0</v>
      </c>
      <c r="U2920" s="2">
        <f>$L$22*(F2920*1000)</f>
        <v>0</v>
      </c>
      <c r="V2920" s="2">
        <f>$L$18*(G2920*1000)</f>
        <v>25230000</v>
      </c>
      <c r="W2920" s="2">
        <f>$L$24*(H2920*1000)</f>
        <v>0</v>
      </c>
      <c r="X2920" s="2">
        <f>$L$23*(I2920*1000)</f>
        <v>0</v>
      </c>
      <c r="Y2920" s="2">
        <f t="shared" si="135"/>
        <v>138.66640000000001</v>
      </c>
      <c r="Z2920" s="18">
        <f>Y2920/(B2920+C2920+D2920+E2920+F2920+G2920+H2920+I2920)</f>
        <v>0.13143734597156398</v>
      </c>
      <c r="AA2920" s="18">
        <f t="shared" si="137"/>
        <v>970357.6646000027</v>
      </c>
      <c r="AB2920" s="18">
        <f>((B2920+E2920+F2920+H2920+I2920)/(B2920+C2920+D2920+E2920+F2920+G2920+H2920+I2920))*100</f>
        <v>68.056872037914701</v>
      </c>
      <c r="AC2920" s="2">
        <f t="shared" si="136"/>
        <v>0</v>
      </c>
    </row>
    <row r="2921" spans="1:29">
      <c r="A2921" s="15" t="s">
        <v>68</v>
      </c>
      <c r="B2921" s="16" t="s">
        <v>180</v>
      </c>
      <c r="C2921" s="16" t="s">
        <v>431</v>
      </c>
      <c r="D2921" s="16" t="s">
        <v>32</v>
      </c>
      <c r="E2921" s="16" t="str">
        <f>IF([1]Sheet1!L2921="",[1]Sheet1!K2921,[1]Sheet1!L2921)</f>
        <v>0</v>
      </c>
      <c r="F2921" s="16" t="s">
        <v>205</v>
      </c>
      <c r="G2921" s="16" t="s">
        <v>127</v>
      </c>
      <c r="H2921" s="16" t="s">
        <v>1061</v>
      </c>
      <c r="I2921" s="16" t="s">
        <v>567</v>
      </c>
      <c r="N2921" s="17">
        <v>5</v>
      </c>
      <c r="O2921" s="17">
        <v>2</v>
      </c>
      <c r="P2921" s="17">
        <v>9</v>
      </c>
      <c r="Q2921" s="2">
        <f>$L$25*(B2921*1000)</f>
        <v>0</v>
      </c>
      <c r="R2921" s="2">
        <f>$L$19*(C2921*1000)</f>
        <v>113436400</v>
      </c>
      <c r="S2921" s="2">
        <f>$L$20*(D2921*1000)</f>
        <v>0</v>
      </c>
      <c r="T2921" s="2">
        <f>$L$21*(E2921*1000)</f>
        <v>0</v>
      </c>
      <c r="U2921" s="2">
        <f>$L$22*(F2921*1000)</f>
        <v>0</v>
      </c>
      <c r="V2921" s="2">
        <f>$L$18*(G2921*1000)</f>
        <v>24360000</v>
      </c>
      <c r="W2921" s="2">
        <f>$L$24*(H2921*1000)</f>
        <v>0</v>
      </c>
      <c r="X2921" s="2">
        <f>$L$23*(I2921*1000)</f>
        <v>0</v>
      </c>
      <c r="Y2921" s="2">
        <f t="shared" si="135"/>
        <v>137.79640000000001</v>
      </c>
      <c r="Z2921" s="18">
        <f>Y2921/(B2921+C2921+D2921+E2921+F2921+G2921+H2921+I2921)</f>
        <v>0.13602803553800594</v>
      </c>
      <c r="AA2921" s="18">
        <f t="shared" si="137"/>
        <v>970495.46100000269</v>
      </c>
      <c r="AB2921" s="18">
        <f>((B2921+E2921+F2921+H2921+I2921)/(B2921+C2921+D2921+E2921+F2921+G2921+H2921+I2921))*100</f>
        <v>66.831194471865743</v>
      </c>
      <c r="AC2921" s="2">
        <f t="shared" si="136"/>
        <v>0</v>
      </c>
    </row>
    <row r="2922" spans="1:29">
      <c r="A2922" s="15" t="s">
        <v>73</v>
      </c>
      <c r="B2922" s="16" t="s">
        <v>180</v>
      </c>
      <c r="C2922" s="16" t="s">
        <v>286</v>
      </c>
      <c r="D2922" s="16" t="s">
        <v>32</v>
      </c>
      <c r="E2922" s="16" t="str">
        <f>IF([1]Sheet1!L2922="",[1]Sheet1!K2922,[1]Sheet1!L2922)</f>
        <v>27</v>
      </c>
      <c r="F2922" s="16" t="s">
        <v>205</v>
      </c>
      <c r="G2922" s="16" t="s">
        <v>127</v>
      </c>
      <c r="H2922" s="16" t="s">
        <v>489</v>
      </c>
      <c r="I2922" s="16" t="s">
        <v>225</v>
      </c>
      <c r="N2922" s="17">
        <v>5</v>
      </c>
      <c r="O2922" s="17">
        <v>2</v>
      </c>
      <c r="P2922" s="17">
        <v>10</v>
      </c>
      <c r="Q2922" s="2">
        <f>$L$25*(B2922*1000)</f>
        <v>0</v>
      </c>
      <c r="R2922" s="2">
        <f>$L$19*(C2922*1000)</f>
        <v>113804700</v>
      </c>
      <c r="S2922" s="2">
        <f>$L$20*(D2922*1000)</f>
        <v>0</v>
      </c>
      <c r="T2922" s="2">
        <f>$L$21*(E2922*1000)</f>
        <v>0</v>
      </c>
      <c r="U2922" s="2">
        <f>$L$22*(F2922*1000)</f>
        <v>0</v>
      </c>
      <c r="V2922" s="2">
        <f>$L$18*(G2922*1000)</f>
        <v>24360000</v>
      </c>
      <c r="W2922" s="2">
        <f>$L$24*(H2922*1000)</f>
        <v>0</v>
      </c>
      <c r="X2922" s="2">
        <f>$L$23*(I2922*1000)</f>
        <v>0</v>
      </c>
      <c r="Y2922" s="2">
        <f t="shared" si="135"/>
        <v>138.16470000000001</v>
      </c>
      <c r="Z2922" s="18">
        <f>Y2922/(B2922+C2922+D2922+E2922+F2922+G2922+H2922+I2922)</f>
        <v>0.10611728110599079</v>
      </c>
      <c r="AA2922" s="18">
        <f t="shared" si="137"/>
        <v>970633.62570000265</v>
      </c>
      <c r="AB2922" s="18">
        <f>((B2922+E2922+F2922+H2922+I2922)/(B2922+C2922+D2922+E2922+F2922+G2922+H2922+I2922))*100</f>
        <v>74.116743471582183</v>
      </c>
      <c r="AC2922" s="2">
        <f t="shared" si="136"/>
        <v>0</v>
      </c>
    </row>
    <row r="2923" spans="1:29">
      <c r="A2923" s="15" t="s">
        <v>77</v>
      </c>
      <c r="B2923" s="16" t="s">
        <v>180</v>
      </c>
      <c r="C2923" s="16" t="s">
        <v>431</v>
      </c>
      <c r="D2923" s="16" t="s">
        <v>32</v>
      </c>
      <c r="E2923" s="16" t="str">
        <f>IF([1]Sheet1!L2923="",[1]Sheet1!K2923,[1]Sheet1!L2923)</f>
        <v>135</v>
      </c>
      <c r="F2923" s="16" t="s">
        <v>61</v>
      </c>
      <c r="G2923" s="16" t="s">
        <v>127</v>
      </c>
      <c r="H2923" s="16" t="s">
        <v>487</v>
      </c>
      <c r="I2923" s="16" t="s">
        <v>283</v>
      </c>
      <c r="N2923" s="17">
        <v>5</v>
      </c>
      <c r="O2923" s="17">
        <v>2</v>
      </c>
      <c r="P2923" s="17">
        <v>11</v>
      </c>
      <c r="Q2923" s="2">
        <f>$L$25*(B2923*1000)</f>
        <v>0</v>
      </c>
      <c r="R2923" s="2">
        <f>$L$19*(C2923*1000)</f>
        <v>113436400</v>
      </c>
      <c r="S2923" s="2">
        <f>$L$20*(D2923*1000)</f>
        <v>0</v>
      </c>
      <c r="T2923" s="2">
        <f>$L$21*(E2923*1000)</f>
        <v>0</v>
      </c>
      <c r="U2923" s="2">
        <f>$L$22*(F2923*1000)</f>
        <v>0</v>
      </c>
      <c r="V2923" s="2">
        <f>$L$18*(G2923*1000)</f>
        <v>24360000</v>
      </c>
      <c r="W2923" s="2">
        <f>$L$24*(H2923*1000)</f>
        <v>0</v>
      </c>
      <c r="X2923" s="2">
        <f>$L$23*(I2923*1000)</f>
        <v>0</v>
      </c>
      <c r="Y2923" s="2">
        <f t="shared" si="135"/>
        <v>137.79640000000001</v>
      </c>
      <c r="Z2923" s="18">
        <f>Y2923/(B2923+C2923+D2923+E2923+F2923+G2923+H2923+I2923)</f>
        <v>9.8075729537366554E-2</v>
      </c>
      <c r="AA2923" s="18">
        <f t="shared" si="137"/>
        <v>970771.42210000264</v>
      </c>
      <c r="AB2923" s="18">
        <f>((B2923+E2923+F2923+H2923+I2923)/(B2923+C2923+D2923+E2923+F2923+G2923+H2923+I2923))*100</f>
        <v>76.085409252669038</v>
      </c>
      <c r="AC2923" s="2">
        <f t="shared" si="136"/>
        <v>0</v>
      </c>
    </row>
    <row r="2924" spans="1:29">
      <c r="A2924" s="15" t="s">
        <v>81</v>
      </c>
      <c r="B2924" s="16" t="s">
        <v>180</v>
      </c>
      <c r="C2924" s="16" t="s">
        <v>286</v>
      </c>
      <c r="D2924" s="16" t="s">
        <v>32</v>
      </c>
      <c r="E2924" s="16" t="str">
        <f>IF([1]Sheet1!L2924="",[1]Sheet1!K2924,[1]Sheet1!L2924)</f>
        <v>179</v>
      </c>
      <c r="F2924" s="16" t="s">
        <v>33</v>
      </c>
      <c r="G2924" s="16" t="s">
        <v>92</v>
      </c>
      <c r="H2924" s="16" t="s">
        <v>371</v>
      </c>
      <c r="I2924" s="16" t="s">
        <v>534</v>
      </c>
      <c r="N2924" s="17">
        <v>5</v>
      </c>
      <c r="O2924" s="17">
        <v>2</v>
      </c>
      <c r="P2924" s="17">
        <v>12</v>
      </c>
      <c r="Q2924" s="2">
        <f>$L$25*(B2924*1000)</f>
        <v>0</v>
      </c>
      <c r="R2924" s="2">
        <f>$L$19*(C2924*1000)</f>
        <v>113804700</v>
      </c>
      <c r="S2924" s="2">
        <f>$L$20*(D2924*1000)</f>
        <v>0</v>
      </c>
      <c r="T2924" s="2">
        <f>$L$21*(E2924*1000)</f>
        <v>0</v>
      </c>
      <c r="U2924" s="2">
        <f>$L$22*(F2924*1000)</f>
        <v>0</v>
      </c>
      <c r="V2924" s="2">
        <f>$L$18*(G2924*1000)</f>
        <v>21750000</v>
      </c>
      <c r="W2924" s="2">
        <f>$L$24*(H2924*1000)</f>
        <v>0</v>
      </c>
      <c r="X2924" s="2">
        <f>$L$23*(I2924*1000)</f>
        <v>0</v>
      </c>
      <c r="Y2924" s="2">
        <f t="shared" si="135"/>
        <v>135.5547</v>
      </c>
      <c r="Z2924" s="18">
        <f>Y2924/(B2924+C2924+D2924+E2924+F2924+G2924+H2924+I2924)</f>
        <v>0.10041088888888888</v>
      </c>
      <c r="AA2924" s="18">
        <f t="shared" si="137"/>
        <v>970906.97680000262</v>
      </c>
      <c r="AB2924" s="18">
        <f>((B2924+E2924+F2924+H2924+I2924)/(B2924+C2924+D2924+E2924+F2924+G2924+H2924+I2924))*100</f>
        <v>75.259259259259252</v>
      </c>
      <c r="AC2924" s="2">
        <f t="shared" si="136"/>
        <v>0</v>
      </c>
    </row>
    <row r="2925" spans="1:29">
      <c r="A2925" s="15" t="s">
        <v>85</v>
      </c>
      <c r="B2925" s="16" t="s">
        <v>180</v>
      </c>
      <c r="C2925" s="16" t="s">
        <v>878</v>
      </c>
      <c r="D2925" s="16" t="s">
        <v>32</v>
      </c>
      <c r="E2925" s="16" t="str">
        <f>IF([1]Sheet1!L2925="",[1]Sheet1!K2925,[1]Sheet1!L2925)</f>
        <v>151</v>
      </c>
      <c r="F2925" s="16" t="s">
        <v>33</v>
      </c>
      <c r="G2925" s="16" t="s">
        <v>92</v>
      </c>
      <c r="H2925" s="16" t="s">
        <v>910</v>
      </c>
      <c r="I2925" s="16" t="s">
        <v>59</v>
      </c>
      <c r="N2925" s="17">
        <v>5</v>
      </c>
      <c r="O2925" s="17">
        <v>2</v>
      </c>
      <c r="P2925" s="17">
        <v>13</v>
      </c>
      <c r="Q2925" s="2">
        <f>$L$25*(B2925*1000)</f>
        <v>0</v>
      </c>
      <c r="R2925" s="2">
        <f>$L$19*(C2925*1000)</f>
        <v>115646200</v>
      </c>
      <c r="S2925" s="2">
        <f>$L$20*(D2925*1000)</f>
        <v>0</v>
      </c>
      <c r="T2925" s="2">
        <f>$L$21*(E2925*1000)</f>
        <v>0</v>
      </c>
      <c r="U2925" s="2">
        <f>$L$22*(F2925*1000)</f>
        <v>0</v>
      </c>
      <c r="V2925" s="2">
        <f>$L$18*(G2925*1000)</f>
        <v>21750000</v>
      </c>
      <c r="W2925" s="2">
        <f>$L$24*(H2925*1000)</f>
        <v>0</v>
      </c>
      <c r="X2925" s="2">
        <f>$L$23*(I2925*1000)</f>
        <v>0</v>
      </c>
      <c r="Y2925" s="2">
        <f t="shared" si="135"/>
        <v>137.39619999999999</v>
      </c>
      <c r="Z2925" s="18">
        <f>Y2925/(B2925+C2925+D2925+E2925+F2925+G2925+H2925+I2925)</f>
        <v>0.11053596138374899</v>
      </c>
      <c r="AA2925" s="18">
        <f t="shared" si="137"/>
        <v>971044.37300000258</v>
      </c>
      <c r="AB2925" s="18">
        <f>((B2925+E2925+F2925+H2925+I2925)/(B2925+C2925+D2925+E2925+F2925+G2925+H2925+I2925))*100</f>
        <v>72.727272727272734</v>
      </c>
      <c r="AC2925" s="2">
        <f t="shared" si="136"/>
        <v>0</v>
      </c>
    </row>
    <row r="2926" spans="1:29">
      <c r="A2926" s="15" t="s">
        <v>88</v>
      </c>
      <c r="B2926" s="16" t="s">
        <v>180</v>
      </c>
      <c r="C2926" s="16" t="s">
        <v>793</v>
      </c>
      <c r="D2926" s="16" t="s">
        <v>61</v>
      </c>
      <c r="E2926" s="16" t="str">
        <f>IF([1]Sheet1!L2926="",[1]Sheet1!K2926,[1]Sheet1!L2926)</f>
        <v>150</v>
      </c>
      <c r="F2926" s="16" t="s">
        <v>33</v>
      </c>
      <c r="G2926" s="16" t="s">
        <v>197</v>
      </c>
      <c r="H2926" s="16" t="s">
        <v>270</v>
      </c>
      <c r="I2926" s="16" t="s">
        <v>1345</v>
      </c>
      <c r="N2926" s="17">
        <v>5</v>
      </c>
      <c r="O2926" s="17">
        <v>2</v>
      </c>
      <c r="P2926" s="17">
        <v>14</v>
      </c>
      <c r="Q2926" s="2">
        <f>$L$25*(B2926*1000)</f>
        <v>0</v>
      </c>
      <c r="R2926" s="2">
        <f>$L$19*(C2926*1000)</f>
        <v>137744200</v>
      </c>
      <c r="S2926" s="2">
        <f>$L$20*(D2926*1000)</f>
        <v>4940100</v>
      </c>
      <c r="T2926" s="2">
        <f>$L$21*(E2926*1000)</f>
        <v>0</v>
      </c>
      <c r="U2926" s="2">
        <f>$L$22*(F2926*1000)</f>
        <v>0</v>
      </c>
      <c r="V2926" s="2">
        <f>$L$18*(G2926*1000)</f>
        <v>22620000</v>
      </c>
      <c r="W2926" s="2">
        <f>$L$24*(H2926*1000)</f>
        <v>0</v>
      </c>
      <c r="X2926" s="2">
        <f>$L$23*(I2926*1000)</f>
        <v>0</v>
      </c>
      <c r="Y2926" s="2">
        <f t="shared" si="135"/>
        <v>165.30430000000001</v>
      </c>
      <c r="Z2926" s="18">
        <f>Y2926/(B2926+C2926+D2926+E2926+F2926+G2926+H2926+I2926)</f>
        <v>0.13036616719242902</v>
      </c>
      <c r="AA2926" s="18">
        <f t="shared" si="137"/>
        <v>971209.67730000254</v>
      </c>
      <c r="AB2926" s="18">
        <f>((B2926+E2926+F2926+H2926+I2926)/(B2926+C2926+D2926+E2926+F2926+G2926+H2926+I2926))*100</f>
        <v>67.744479495268138</v>
      </c>
      <c r="AC2926" s="2">
        <f t="shared" si="136"/>
        <v>0</v>
      </c>
    </row>
    <row r="2927" spans="1:29">
      <c r="A2927" s="15" t="s">
        <v>91</v>
      </c>
      <c r="B2927" s="16" t="s">
        <v>180</v>
      </c>
      <c r="C2927" s="16" t="s">
        <v>1324</v>
      </c>
      <c r="D2927" s="16" t="s">
        <v>183</v>
      </c>
      <c r="E2927" s="16" t="str">
        <f>IF([1]Sheet1!L2927="",[1]Sheet1!K2927,[1]Sheet1!L2927)</f>
        <v>150</v>
      </c>
      <c r="F2927" s="16" t="s">
        <v>33</v>
      </c>
      <c r="G2927" s="16" t="s">
        <v>131</v>
      </c>
      <c r="H2927" s="16" t="s">
        <v>1076</v>
      </c>
      <c r="I2927" s="16" t="s">
        <v>770</v>
      </c>
      <c r="N2927" s="17">
        <v>5</v>
      </c>
      <c r="O2927" s="17">
        <v>2</v>
      </c>
      <c r="P2927" s="17">
        <v>15</v>
      </c>
      <c r="Q2927" s="2">
        <f>$L$25*(B2927*1000)</f>
        <v>0</v>
      </c>
      <c r="R2927" s="2">
        <f>$L$19*(C2927*1000)</f>
        <v>134061200</v>
      </c>
      <c r="S2927" s="2">
        <f>$L$20*(D2927*1000)</f>
        <v>26896100</v>
      </c>
      <c r="T2927" s="2">
        <f>$L$21*(E2927*1000)</f>
        <v>0</v>
      </c>
      <c r="U2927" s="2">
        <f>$L$22*(F2927*1000)</f>
        <v>0</v>
      </c>
      <c r="V2927" s="2">
        <f>$L$18*(G2927*1000)</f>
        <v>23490000</v>
      </c>
      <c r="W2927" s="2">
        <f>$L$24*(H2927*1000)</f>
        <v>0</v>
      </c>
      <c r="X2927" s="2">
        <f>$L$23*(I2927*1000)</f>
        <v>0</v>
      </c>
      <c r="Y2927" s="2">
        <f t="shared" si="135"/>
        <v>184.44730000000001</v>
      </c>
      <c r="Z2927" s="18">
        <f>Y2927/(B2927+C2927+D2927+E2927+F2927+G2927+H2927+I2927)</f>
        <v>0.16208022847100176</v>
      </c>
      <c r="AA2927" s="18">
        <f t="shared" si="137"/>
        <v>971394.12460000254</v>
      </c>
      <c r="AB2927" s="18">
        <f>((B2927+E2927+F2927+H2927+I2927)/(B2927+C2927+D2927+E2927+F2927+G2927+H2927+I2927))*100</f>
        <v>61.335676625659055</v>
      </c>
      <c r="AC2927" s="2">
        <f t="shared" si="136"/>
        <v>0</v>
      </c>
    </row>
    <row r="2928" spans="1:29">
      <c r="A2928" s="15" t="s">
        <v>95</v>
      </c>
      <c r="B2928" s="16" t="s">
        <v>30</v>
      </c>
      <c r="C2928" s="16" t="s">
        <v>425</v>
      </c>
      <c r="D2928" s="16" t="s">
        <v>192</v>
      </c>
      <c r="E2928" s="16" t="str">
        <f>IF([1]Sheet1!L2928="",[1]Sheet1!K2928,[1]Sheet1!L2928)</f>
        <v>87</v>
      </c>
      <c r="F2928" s="16" t="s">
        <v>33</v>
      </c>
      <c r="G2928" s="16" t="s">
        <v>96</v>
      </c>
      <c r="H2928" s="16" t="s">
        <v>148</v>
      </c>
      <c r="I2928" s="16" t="s">
        <v>525</v>
      </c>
      <c r="N2928" s="17">
        <v>5</v>
      </c>
      <c r="O2928" s="17">
        <v>2</v>
      </c>
      <c r="P2928" s="17">
        <v>16</v>
      </c>
      <c r="Q2928" s="2">
        <f>$L$25*(B2928*1000)</f>
        <v>0</v>
      </c>
      <c r="R2928" s="2">
        <f>$L$19*(C2928*1000)</f>
        <v>172732700</v>
      </c>
      <c r="S2928" s="2">
        <f>$L$20*(D2928*1000)</f>
        <v>31836200</v>
      </c>
      <c r="T2928" s="2">
        <f>$L$21*(E2928*1000)</f>
        <v>0</v>
      </c>
      <c r="U2928" s="2">
        <f>$L$22*(F2928*1000)</f>
        <v>0</v>
      </c>
      <c r="V2928" s="2">
        <f>$L$18*(G2928*1000)</f>
        <v>26100000</v>
      </c>
      <c r="W2928" s="2">
        <f>$L$24*(H2928*1000)</f>
        <v>0</v>
      </c>
      <c r="X2928" s="2">
        <f>$L$23*(I2928*1000)</f>
        <v>0</v>
      </c>
      <c r="Y2928" s="2">
        <f t="shared" si="135"/>
        <v>230.66890000000001</v>
      </c>
      <c r="Z2928" s="18">
        <f>Y2928/(B2928+C2928+D2928+E2928+F2928+G2928+H2928+I2928)</f>
        <v>0.21843645833333333</v>
      </c>
      <c r="AA2928" s="18">
        <f t="shared" si="137"/>
        <v>971624.79350000259</v>
      </c>
      <c r="AB2928" s="18">
        <f>((B2928+E2928+F2928+H2928+I2928)/(B2928+C2928+D2928+E2928+F2928+G2928+H2928+I2928))*100</f>
        <v>47.253787878787875</v>
      </c>
      <c r="AC2928" s="2">
        <f t="shared" si="136"/>
        <v>1</v>
      </c>
    </row>
    <row r="2929" spans="1:29">
      <c r="A2929" s="15" t="s">
        <v>98</v>
      </c>
      <c r="B2929" s="16" t="s">
        <v>30</v>
      </c>
      <c r="C2929" s="16" t="s">
        <v>420</v>
      </c>
      <c r="D2929" s="16" t="s">
        <v>141</v>
      </c>
      <c r="E2929" s="16" t="str">
        <f>IF([1]Sheet1!L2929="",[1]Sheet1!K2929,[1]Sheet1!L2929)</f>
        <v>0</v>
      </c>
      <c r="F2929" s="16" t="s">
        <v>33</v>
      </c>
      <c r="G2929" s="16" t="s">
        <v>103</v>
      </c>
      <c r="H2929" s="16" t="s">
        <v>70</v>
      </c>
      <c r="I2929" s="16" t="s">
        <v>962</v>
      </c>
      <c r="N2929" s="17">
        <v>5</v>
      </c>
      <c r="O2929" s="17">
        <v>2</v>
      </c>
      <c r="P2929" s="17">
        <v>17</v>
      </c>
      <c r="Q2929" s="2">
        <f>$L$25*(B2929*1000)</f>
        <v>0</v>
      </c>
      <c r="R2929" s="2">
        <f>$L$19*(C2929*1000)</f>
        <v>209931000</v>
      </c>
      <c r="S2929" s="2">
        <f>$L$20*(D2929*1000)</f>
        <v>32385100</v>
      </c>
      <c r="T2929" s="2">
        <f>$L$21*(E2929*1000)</f>
        <v>0</v>
      </c>
      <c r="U2929" s="2">
        <f>$L$22*(F2929*1000)</f>
        <v>0</v>
      </c>
      <c r="V2929" s="2">
        <f>$L$18*(G2929*1000)</f>
        <v>30450000</v>
      </c>
      <c r="W2929" s="2">
        <f>$L$24*(H2929*1000)</f>
        <v>0</v>
      </c>
      <c r="X2929" s="2">
        <f>$L$23*(I2929*1000)</f>
        <v>0</v>
      </c>
      <c r="Y2929" s="2">
        <f t="shared" si="135"/>
        <v>272.76609999999999</v>
      </c>
      <c r="Z2929" s="18">
        <f>Y2929/(B2929+C2929+D2929+E2929+F2929+G2929+H2929+I2929)</f>
        <v>0.27222165668662673</v>
      </c>
      <c r="AA2929" s="18">
        <f t="shared" si="137"/>
        <v>971897.5596000026</v>
      </c>
      <c r="AB2929" s="18">
        <f>((B2929+E2929+F2929+H2929+I2929)/(B2929+C2929+D2929+E2929+F2929+G2929+H2929+I2929))*100</f>
        <v>33.732534930139721</v>
      </c>
      <c r="AC2929" s="2">
        <f t="shared" si="136"/>
        <v>1</v>
      </c>
    </row>
    <row r="2930" spans="1:29">
      <c r="A2930" s="15" t="s">
        <v>101</v>
      </c>
      <c r="B2930" s="16" t="s">
        <v>30</v>
      </c>
      <c r="C2930" s="16" t="s">
        <v>991</v>
      </c>
      <c r="D2930" s="16" t="s">
        <v>141</v>
      </c>
      <c r="E2930" s="16" t="str">
        <f>IF([1]Sheet1!L2930="",[1]Sheet1!K2930,[1]Sheet1!L2930)</f>
        <v>51</v>
      </c>
      <c r="F2930" s="16" t="s">
        <v>33</v>
      </c>
      <c r="G2930" s="16" t="s">
        <v>107</v>
      </c>
      <c r="H2930" s="16" t="s">
        <v>32</v>
      </c>
      <c r="I2930" s="16" t="s">
        <v>235</v>
      </c>
      <c r="N2930" s="17">
        <v>5</v>
      </c>
      <c r="O2930" s="17">
        <v>2</v>
      </c>
      <c r="P2930" s="17">
        <v>18</v>
      </c>
      <c r="Q2930" s="2">
        <f>$L$25*(B2930*1000)</f>
        <v>0</v>
      </c>
      <c r="R2930" s="2">
        <f>$L$19*(C2930*1000)</f>
        <v>230187500</v>
      </c>
      <c r="S2930" s="2">
        <f>$L$20*(D2930*1000)</f>
        <v>32385100</v>
      </c>
      <c r="T2930" s="2">
        <f>$L$21*(E2930*1000)</f>
        <v>0</v>
      </c>
      <c r="U2930" s="2">
        <f>$L$22*(F2930*1000)</f>
        <v>0</v>
      </c>
      <c r="V2930" s="2">
        <f>$L$18*(G2930*1000)</f>
        <v>32190000</v>
      </c>
      <c r="W2930" s="2">
        <f>$L$24*(H2930*1000)</f>
        <v>0</v>
      </c>
      <c r="X2930" s="2">
        <f>$L$23*(I2930*1000)</f>
        <v>0</v>
      </c>
      <c r="Y2930" s="2">
        <f t="shared" si="135"/>
        <v>294.76260000000002</v>
      </c>
      <c r="Z2930" s="18">
        <f>Y2930/(B2930+C2930+D2930+E2930+F2930+G2930+H2930+I2930)</f>
        <v>0.26365169946332739</v>
      </c>
      <c r="AA2930" s="18">
        <f t="shared" si="137"/>
        <v>972192.32220000261</v>
      </c>
      <c r="AB2930" s="18">
        <f>((B2930+E2930+F2930+H2930+I2930)/(B2930+C2930+D2930+E2930+F2930+G2930+H2930+I2930))*100</f>
        <v>35.509838998211087</v>
      </c>
      <c r="AC2930" s="2">
        <f t="shared" si="136"/>
        <v>1</v>
      </c>
    </row>
    <row r="2931" spans="1:29">
      <c r="A2931" s="15" t="s">
        <v>106</v>
      </c>
      <c r="B2931" s="16" t="s">
        <v>30</v>
      </c>
      <c r="C2931" s="16" t="s">
        <v>231</v>
      </c>
      <c r="D2931" s="16" t="s">
        <v>192</v>
      </c>
      <c r="E2931" s="16" t="str">
        <f>IF([1]Sheet1!L2931="",[1]Sheet1!K2931,[1]Sheet1!L2931)</f>
        <v>197</v>
      </c>
      <c r="F2931" s="16" t="s">
        <v>33</v>
      </c>
      <c r="G2931" s="16" t="s">
        <v>186</v>
      </c>
      <c r="H2931" s="16" t="s">
        <v>32</v>
      </c>
      <c r="I2931" s="16" t="s">
        <v>531</v>
      </c>
      <c r="N2931" s="17">
        <v>5</v>
      </c>
      <c r="O2931" s="17">
        <v>2</v>
      </c>
      <c r="P2931" s="17">
        <v>19</v>
      </c>
      <c r="Q2931" s="2">
        <f>$L$25*(B2931*1000)</f>
        <v>0</v>
      </c>
      <c r="R2931" s="2">
        <f>$L$19*(C2931*1000)</f>
        <v>238658400</v>
      </c>
      <c r="S2931" s="2">
        <f>$L$20*(D2931*1000)</f>
        <v>31836200</v>
      </c>
      <c r="T2931" s="2">
        <f>$L$21*(E2931*1000)</f>
        <v>0</v>
      </c>
      <c r="U2931" s="2">
        <f>$L$22*(F2931*1000)</f>
        <v>0</v>
      </c>
      <c r="V2931" s="2">
        <f>$L$18*(G2931*1000)</f>
        <v>33060000</v>
      </c>
      <c r="W2931" s="2">
        <f>$L$24*(H2931*1000)</f>
        <v>0</v>
      </c>
      <c r="X2931" s="2">
        <f>$L$23*(I2931*1000)</f>
        <v>0</v>
      </c>
      <c r="Y2931" s="2">
        <f t="shared" si="135"/>
        <v>303.55459999999999</v>
      </c>
      <c r="Z2931" s="18">
        <f>Y2931/(B2931+C2931+D2931+E2931+F2931+G2931+H2931+I2931)</f>
        <v>0.24226225059856343</v>
      </c>
      <c r="AA2931" s="18">
        <f t="shared" si="137"/>
        <v>972495.87680000265</v>
      </c>
      <c r="AB2931" s="18">
        <f>((B2931+E2931+F2931+H2931+I2931)/(B2931+C2931+D2931+E2931+F2931+G2931+H2931+I2931))*100</f>
        <v>40.622505985634476</v>
      </c>
      <c r="AC2931" s="2">
        <f t="shared" si="136"/>
        <v>1</v>
      </c>
    </row>
    <row r="2932" spans="1:29">
      <c r="A2932" s="15" t="s">
        <v>110</v>
      </c>
      <c r="B2932" s="16" t="s">
        <v>30</v>
      </c>
      <c r="C2932" s="16" t="s">
        <v>231</v>
      </c>
      <c r="D2932" s="16" t="s">
        <v>141</v>
      </c>
      <c r="E2932" s="16" t="str">
        <f>IF([1]Sheet1!L2932="",[1]Sheet1!K2932,[1]Sheet1!L2932)</f>
        <v>198</v>
      </c>
      <c r="F2932" s="16" t="s">
        <v>33</v>
      </c>
      <c r="G2932" s="16" t="s">
        <v>115</v>
      </c>
      <c r="H2932" s="16" t="s">
        <v>32</v>
      </c>
      <c r="I2932" s="16" t="s">
        <v>963</v>
      </c>
      <c r="N2932" s="17">
        <v>5</v>
      </c>
      <c r="O2932" s="17">
        <v>2</v>
      </c>
      <c r="P2932" s="17">
        <v>20</v>
      </c>
      <c r="Q2932" s="2">
        <f>$L$25*(B2932*1000)</f>
        <v>0</v>
      </c>
      <c r="R2932" s="2">
        <f>$L$19*(C2932*1000)</f>
        <v>238658400</v>
      </c>
      <c r="S2932" s="2">
        <f>$L$20*(D2932*1000)</f>
        <v>32385100</v>
      </c>
      <c r="T2932" s="2">
        <f>$L$21*(E2932*1000)</f>
        <v>0</v>
      </c>
      <c r="U2932" s="2">
        <f>$L$22*(F2932*1000)</f>
        <v>0</v>
      </c>
      <c r="V2932" s="2">
        <f>$L$18*(G2932*1000)</f>
        <v>31320000</v>
      </c>
      <c r="W2932" s="2">
        <f>$L$24*(H2932*1000)</f>
        <v>0</v>
      </c>
      <c r="X2932" s="2">
        <f>$L$23*(I2932*1000)</f>
        <v>0</v>
      </c>
      <c r="Y2932" s="2">
        <f t="shared" si="135"/>
        <v>302.36349999999999</v>
      </c>
      <c r="Z2932" s="18">
        <f>Y2932/(B2932+C2932+D2932+E2932+F2932+G2932+H2932+I2932)</f>
        <v>0.2519695833333333</v>
      </c>
      <c r="AA2932" s="18">
        <f t="shared" si="137"/>
        <v>972798.24030000262</v>
      </c>
      <c r="AB2932" s="18">
        <f>((B2932+E2932+F2932+H2932+I2932)/(B2932+C2932+D2932+E2932+F2932+G2932+H2932+I2932))*100</f>
        <v>38.083333333333336</v>
      </c>
      <c r="AC2932" s="2">
        <f t="shared" si="136"/>
        <v>1</v>
      </c>
    </row>
    <row r="2933" spans="1:29">
      <c r="A2933" s="15" t="s">
        <v>113</v>
      </c>
      <c r="B2933" s="16" t="s">
        <v>30</v>
      </c>
      <c r="C2933" s="16" t="s">
        <v>832</v>
      </c>
      <c r="D2933" s="16" t="s">
        <v>192</v>
      </c>
      <c r="E2933" s="16" t="str">
        <f>IF([1]Sheet1!L2933="",[1]Sheet1!K2933,[1]Sheet1!L2933)</f>
        <v>139</v>
      </c>
      <c r="F2933" s="16" t="s">
        <v>33</v>
      </c>
      <c r="G2933" s="16" t="s">
        <v>160</v>
      </c>
      <c r="H2933" s="16" t="s">
        <v>32</v>
      </c>
      <c r="I2933" s="16" t="s">
        <v>181</v>
      </c>
      <c r="N2933" s="17">
        <v>5</v>
      </c>
      <c r="O2933" s="17">
        <v>2</v>
      </c>
      <c r="P2933" s="17">
        <v>21</v>
      </c>
      <c r="Q2933" s="2">
        <f>$L$25*(B2933*1000)</f>
        <v>0</v>
      </c>
      <c r="R2933" s="2">
        <f>$L$19*(C2933*1000)</f>
        <v>175679100</v>
      </c>
      <c r="S2933" s="2">
        <f>$L$20*(D2933*1000)</f>
        <v>31836200</v>
      </c>
      <c r="T2933" s="2">
        <f>$L$21*(E2933*1000)</f>
        <v>0</v>
      </c>
      <c r="U2933" s="2">
        <f>$L$22*(F2933*1000)</f>
        <v>0</v>
      </c>
      <c r="V2933" s="2">
        <f>$L$18*(G2933*1000)</f>
        <v>26970000</v>
      </c>
      <c r="W2933" s="2">
        <f>$L$24*(H2933*1000)</f>
        <v>0</v>
      </c>
      <c r="X2933" s="2">
        <f>$L$23*(I2933*1000)</f>
        <v>0</v>
      </c>
      <c r="Y2933" s="2">
        <f t="shared" si="135"/>
        <v>234.4853</v>
      </c>
      <c r="Z2933" s="18">
        <f>Y2933/(B2933+C2933+D2933+E2933+F2933+G2933+H2933+I2933)</f>
        <v>0.24451021897810218</v>
      </c>
      <c r="AA2933" s="18">
        <f t="shared" si="137"/>
        <v>973032.72560000257</v>
      </c>
      <c r="AB2933" s="18">
        <f>((B2933+E2933+F2933+H2933+I2933)/(B2933+C2933+D2933+E2933+F2933+G2933+H2933+I2933))*100</f>
        <v>40.980187695516165</v>
      </c>
      <c r="AC2933" s="2">
        <f t="shared" si="136"/>
        <v>1</v>
      </c>
    </row>
    <row r="2934" spans="1:29">
      <c r="A2934" s="15" t="s">
        <v>117</v>
      </c>
      <c r="B2934" s="16" t="s">
        <v>30</v>
      </c>
      <c r="C2934" s="16" t="s">
        <v>810</v>
      </c>
      <c r="D2934" s="16" t="s">
        <v>141</v>
      </c>
      <c r="E2934" s="16" t="str">
        <f>IF([1]Sheet1!L2934="",[1]Sheet1!K2934,[1]Sheet1!L2934)</f>
        <v>2</v>
      </c>
      <c r="F2934" s="16" t="s">
        <v>33</v>
      </c>
      <c r="G2934" s="16" t="s">
        <v>96</v>
      </c>
      <c r="H2934" s="16" t="s">
        <v>32</v>
      </c>
      <c r="I2934" s="16" t="s">
        <v>432</v>
      </c>
      <c r="N2934" s="17">
        <v>5</v>
      </c>
      <c r="O2934" s="17">
        <v>2</v>
      </c>
      <c r="P2934" s="17">
        <v>22</v>
      </c>
      <c r="Q2934" s="2">
        <f>$L$25*(B2934*1000)</f>
        <v>0</v>
      </c>
      <c r="R2934" s="2">
        <f>$L$19*(C2934*1000)</f>
        <v>162052000</v>
      </c>
      <c r="S2934" s="2">
        <f>$L$20*(D2934*1000)</f>
        <v>32385100</v>
      </c>
      <c r="T2934" s="2">
        <f>$L$21*(E2934*1000)</f>
        <v>0</v>
      </c>
      <c r="U2934" s="2">
        <f>$L$22*(F2934*1000)</f>
        <v>0</v>
      </c>
      <c r="V2934" s="2">
        <f>$L$18*(G2934*1000)</f>
        <v>26100000</v>
      </c>
      <c r="W2934" s="2">
        <f>$L$24*(H2934*1000)</f>
        <v>0</v>
      </c>
      <c r="X2934" s="2">
        <f>$L$23*(I2934*1000)</f>
        <v>0</v>
      </c>
      <c r="Y2934" s="2">
        <f t="shared" si="135"/>
        <v>220.53710000000001</v>
      </c>
      <c r="Z2934" s="18">
        <f>Y2934/(B2934+C2934+D2934+E2934+F2934+G2934+H2934+I2934)</f>
        <v>0.29721981132075476</v>
      </c>
      <c r="AA2934" s="18">
        <f t="shared" si="137"/>
        <v>973253.26270000252</v>
      </c>
      <c r="AB2934" s="18">
        <f>((B2934+E2934+F2934+H2934+I2934)/(B2934+C2934+D2934+E2934+F2934+G2934+H2934+I2934))*100</f>
        <v>28.706199460916444</v>
      </c>
      <c r="AC2934" s="2">
        <f t="shared" si="136"/>
        <v>1</v>
      </c>
    </row>
    <row r="2935" spans="1:29">
      <c r="A2935" s="15" t="s">
        <v>120</v>
      </c>
      <c r="B2935" s="16" t="s">
        <v>30</v>
      </c>
      <c r="C2935" s="16" t="s">
        <v>166</v>
      </c>
      <c r="D2935" s="16" t="s">
        <v>141</v>
      </c>
      <c r="E2935" s="16" t="str">
        <f>IF([1]Sheet1!L2935="",[1]Sheet1!K2935,[1]Sheet1!L2935)</f>
        <v>119</v>
      </c>
      <c r="F2935" s="16" t="s">
        <v>33</v>
      </c>
      <c r="G2935" s="16" t="s">
        <v>96</v>
      </c>
      <c r="H2935" s="16" t="s">
        <v>32</v>
      </c>
      <c r="I2935" s="16" t="s">
        <v>564</v>
      </c>
      <c r="N2935" s="17">
        <v>5</v>
      </c>
      <c r="O2935" s="17">
        <v>2</v>
      </c>
      <c r="P2935" s="17">
        <v>23</v>
      </c>
      <c r="Q2935" s="2">
        <f>$L$25*(B2935*1000)</f>
        <v>0</v>
      </c>
      <c r="R2935" s="2">
        <f>$L$19*(C2935*1000)</f>
        <v>160578800</v>
      </c>
      <c r="S2935" s="2">
        <f>$L$20*(D2935*1000)</f>
        <v>32385100</v>
      </c>
      <c r="T2935" s="2">
        <f>$L$21*(E2935*1000)</f>
        <v>0</v>
      </c>
      <c r="U2935" s="2">
        <f>$L$22*(F2935*1000)</f>
        <v>0</v>
      </c>
      <c r="V2935" s="2">
        <f>$L$18*(G2935*1000)</f>
        <v>26100000</v>
      </c>
      <c r="W2935" s="2">
        <f>$L$24*(H2935*1000)</f>
        <v>0</v>
      </c>
      <c r="X2935" s="2">
        <f>$L$23*(I2935*1000)</f>
        <v>0</v>
      </c>
      <c r="Y2935" s="2">
        <f t="shared" si="135"/>
        <v>219.06389999999999</v>
      </c>
      <c r="Z2935" s="18">
        <f>Y2935/(B2935+C2935+D2935+E2935+F2935+G2935+H2935+I2935)</f>
        <v>0.27011578298397038</v>
      </c>
      <c r="AA2935" s="18">
        <f t="shared" si="137"/>
        <v>973472.32660000247</v>
      </c>
      <c r="AB2935" s="18">
        <f>((B2935+E2935+F2935+H2935+I2935)/(B2935+C2935+D2935+E2935+F2935+G2935+H2935+I2935))*100</f>
        <v>35.265104808877929</v>
      </c>
      <c r="AC2935" s="2">
        <f t="shared" si="136"/>
        <v>1</v>
      </c>
    </row>
    <row r="2936" spans="1:29">
      <c r="A2936" s="15" t="s">
        <v>29</v>
      </c>
      <c r="B2936" s="16" t="s">
        <v>30</v>
      </c>
      <c r="C2936" s="16" t="s">
        <v>166</v>
      </c>
      <c r="D2936" s="16" t="s">
        <v>141</v>
      </c>
      <c r="E2936" s="16" t="str">
        <f>IF([1]Sheet1!L2936="",[1]Sheet1!K2936,[1]Sheet1!L2936)</f>
        <v>151</v>
      </c>
      <c r="F2936" s="16" t="s">
        <v>33</v>
      </c>
      <c r="G2936" s="16" t="s">
        <v>135</v>
      </c>
      <c r="H2936" s="16" t="s">
        <v>32</v>
      </c>
      <c r="I2936" s="16" t="s">
        <v>932</v>
      </c>
      <c r="N2936" s="17">
        <v>5</v>
      </c>
      <c r="O2936" s="17">
        <v>2</v>
      </c>
      <c r="P2936" s="17">
        <v>24</v>
      </c>
      <c r="Q2936" s="2">
        <f>$L$25*(B2936*1000)</f>
        <v>0</v>
      </c>
      <c r="R2936" s="2">
        <f>$L$19*(C2936*1000)</f>
        <v>160578800</v>
      </c>
      <c r="S2936" s="2">
        <f>$L$20*(D2936*1000)</f>
        <v>32385100</v>
      </c>
      <c r="T2936" s="2">
        <f>$L$21*(E2936*1000)</f>
        <v>0</v>
      </c>
      <c r="U2936" s="2">
        <f>$L$22*(F2936*1000)</f>
        <v>0</v>
      </c>
      <c r="V2936" s="2">
        <f>$L$18*(G2936*1000)</f>
        <v>25230000</v>
      </c>
      <c r="W2936" s="2">
        <f>$L$24*(H2936*1000)</f>
        <v>0</v>
      </c>
      <c r="X2936" s="2">
        <f>$L$23*(I2936*1000)</f>
        <v>0</v>
      </c>
      <c r="Y2936" s="2">
        <f t="shared" si="135"/>
        <v>218.19390000000001</v>
      </c>
      <c r="Z2936" s="18">
        <f>Y2936/(B2936+C2936+D2936+E2936+F2936+G2936+H2936+I2936)</f>
        <v>0.26162338129496404</v>
      </c>
      <c r="AA2936" s="18">
        <f t="shared" si="137"/>
        <v>973690.52050000243</v>
      </c>
      <c r="AB2936" s="18">
        <f>((B2936+E2936+F2936+H2936+I2936)/(B2936+C2936+D2936+E2936+F2936+G2936+H2936+I2936))*100</f>
        <v>37.170263788968825</v>
      </c>
      <c r="AC2936" s="2">
        <f t="shared" si="136"/>
        <v>1</v>
      </c>
    </row>
    <row r="2937" spans="1:29">
      <c r="A2937" s="15" t="s">
        <v>37</v>
      </c>
      <c r="B2937" s="16" t="s">
        <v>30</v>
      </c>
      <c r="C2937" s="16" t="s">
        <v>902</v>
      </c>
      <c r="D2937" s="16" t="s">
        <v>192</v>
      </c>
      <c r="E2937" s="16" t="str">
        <f>IF([1]Sheet1!L2937="",[1]Sheet1!K2937,[1]Sheet1!L2937)</f>
        <v>115</v>
      </c>
      <c r="F2937" s="16" t="s">
        <v>33</v>
      </c>
      <c r="G2937" s="16" t="s">
        <v>135</v>
      </c>
      <c r="H2937" s="16" t="s">
        <v>32</v>
      </c>
      <c r="I2937" s="16" t="s">
        <v>397</v>
      </c>
      <c r="N2937" s="17">
        <v>5</v>
      </c>
      <c r="O2937" s="17">
        <v>3</v>
      </c>
      <c r="P2937" s="17">
        <v>1</v>
      </c>
      <c r="Q2937" s="2">
        <f>$L$25*(B2937*1000)</f>
        <v>0</v>
      </c>
      <c r="R2937" s="2">
        <f>$L$19*(C2937*1000)</f>
        <v>161315400</v>
      </c>
      <c r="S2937" s="2">
        <f>$L$20*(D2937*1000)</f>
        <v>31836200</v>
      </c>
      <c r="T2937" s="2">
        <f>$L$21*(E2937*1000)</f>
        <v>0</v>
      </c>
      <c r="U2937" s="2">
        <f>$L$22*(F2937*1000)</f>
        <v>0</v>
      </c>
      <c r="V2937" s="2">
        <f>$L$18*(G2937*1000)</f>
        <v>25230000</v>
      </c>
      <c r="W2937" s="2">
        <f>$L$24*(H2937*1000)</f>
        <v>0</v>
      </c>
      <c r="X2937" s="2">
        <f>$L$23*(I2937*1000)</f>
        <v>0</v>
      </c>
      <c r="Y2937" s="2">
        <f t="shared" si="135"/>
        <v>218.38159999999999</v>
      </c>
      <c r="Z2937" s="18">
        <f>Y2937/(B2937+C2937+D2937+E2937+F2937+G2937+H2937+I2937)</f>
        <v>0.27678276299112797</v>
      </c>
      <c r="AA2937" s="18">
        <f t="shared" si="137"/>
        <v>973908.90210000239</v>
      </c>
      <c r="AB2937" s="18">
        <f>((B2937+E2937+F2937+H2937+I2937)/(B2937+C2937+D2937+E2937+F2937+G2937+H2937+I2937))*100</f>
        <v>33.460076045627375</v>
      </c>
      <c r="AC2937" s="2">
        <f t="shared" si="136"/>
        <v>1</v>
      </c>
    </row>
    <row r="2938" spans="1:29">
      <c r="A2938" s="15" t="s">
        <v>42</v>
      </c>
      <c r="B2938" s="16" t="s">
        <v>30</v>
      </c>
      <c r="C2938" s="16" t="s">
        <v>1163</v>
      </c>
      <c r="D2938" s="16" t="s">
        <v>141</v>
      </c>
      <c r="E2938" s="16" t="str">
        <f>IF([1]Sheet1!L2938="",[1]Sheet1!K2938,[1]Sheet1!L2938)</f>
        <v>0</v>
      </c>
      <c r="F2938" s="16" t="s">
        <v>61</v>
      </c>
      <c r="G2938" s="16" t="s">
        <v>135</v>
      </c>
      <c r="H2938" s="16" t="s">
        <v>32</v>
      </c>
      <c r="I2938" s="16" t="s">
        <v>1001</v>
      </c>
      <c r="N2938" s="17">
        <v>5</v>
      </c>
      <c r="O2938" s="17">
        <v>3</v>
      </c>
      <c r="P2938" s="17">
        <v>2</v>
      </c>
      <c r="Q2938" s="2">
        <f>$L$25*(B2938*1000)</f>
        <v>0</v>
      </c>
      <c r="R2938" s="2">
        <f>$L$19*(C2938*1000)</f>
        <v>178993800</v>
      </c>
      <c r="S2938" s="2">
        <f>$L$20*(D2938*1000)</f>
        <v>32385100</v>
      </c>
      <c r="T2938" s="2">
        <f>$L$21*(E2938*1000)</f>
        <v>0</v>
      </c>
      <c r="U2938" s="2">
        <f>$L$22*(F2938*1000)</f>
        <v>0</v>
      </c>
      <c r="V2938" s="2">
        <f>$L$18*(G2938*1000)</f>
        <v>25230000</v>
      </c>
      <c r="W2938" s="2">
        <f>$L$24*(H2938*1000)</f>
        <v>0</v>
      </c>
      <c r="X2938" s="2">
        <f>$L$23*(I2938*1000)</f>
        <v>0</v>
      </c>
      <c r="Y2938" s="2">
        <f t="shared" si="135"/>
        <v>236.60890000000001</v>
      </c>
      <c r="Z2938" s="18">
        <f>Y2938/(B2938+C2938+D2938+E2938+F2938+G2938+H2938+I2938)</f>
        <v>0.3370497150997151</v>
      </c>
      <c r="AA2938" s="18">
        <f t="shared" si="137"/>
        <v>974145.51100000239</v>
      </c>
      <c r="AB2938" s="18">
        <f>((B2938+E2938+F2938+H2938+I2938)/(B2938+C2938+D2938+E2938+F2938+G2938+H2938+I2938))*100</f>
        <v>18.233618233618234</v>
      </c>
      <c r="AC2938" s="2">
        <f t="shared" si="136"/>
        <v>1</v>
      </c>
    </row>
    <row r="2939" spans="1:29">
      <c r="A2939" s="15" t="s">
        <v>47</v>
      </c>
      <c r="B2939" s="16" t="s">
        <v>30</v>
      </c>
      <c r="C2939" s="16" t="s">
        <v>215</v>
      </c>
      <c r="D2939" s="16" t="s">
        <v>141</v>
      </c>
      <c r="E2939" s="16" t="str">
        <f>IF([1]Sheet1!L2939="",[1]Sheet1!K2939,[1]Sheet1!L2939)</f>
        <v>0</v>
      </c>
      <c r="F2939" s="16" t="s">
        <v>61</v>
      </c>
      <c r="G2939" s="16" t="s">
        <v>135</v>
      </c>
      <c r="H2939" s="16" t="s">
        <v>32</v>
      </c>
      <c r="I2939" s="16" t="s">
        <v>142</v>
      </c>
      <c r="N2939" s="17">
        <v>5</v>
      </c>
      <c r="O2939" s="17">
        <v>3</v>
      </c>
      <c r="P2939" s="17">
        <v>3</v>
      </c>
      <c r="Q2939" s="2">
        <f>$L$25*(B2939*1000)</f>
        <v>0</v>
      </c>
      <c r="R2939" s="2">
        <f>$L$19*(C2939*1000)</f>
        <v>193725800</v>
      </c>
      <c r="S2939" s="2">
        <f>$L$20*(D2939*1000)</f>
        <v>32385100</v>
      </c>
      <c r="T2939" s="2">
        <f>$L$21*(E2939*1000)</f>
        <v>0</v>
      </c>
      <c r="U2939" s="2">
        <f>$L$22*(F2939*1000)</f>
        <v>0</v>
      </c>
      <c r="V2939" s="2">
        <f>$L$18*(G2939*1000)</f>
        <v>25230000</v>
      </c>
      <c r="W2939" s="2">
        <f>$L$24*(H2939*1000)</f>
        <v>0</v>
      </c>
      <c r="X2939" s="2">
        <f>$L$23*(I2939*1000)</f>
        <v>0</v>
      </c>
      <c r="Y2939" s="2">
        <f t="shared" si="135"/>
        <v>251.3409</v>
      </c>
      <c r="Z2939" s="18">
        <f>Y2939/(B2939+C2939+D2939+E2939+F2939+G2939+H2939+I2939)</f>
        <v>0.35905842857142856</v>
      </c>
      <c r="AA2939" s="18">
        <f t="shared" si="137"/>
        <v>974396.85190000234</v>
      </c>
      <c r="AB2939" s="18">
        <f>((B2939+E2939+F2939+H2939+I2939)/(B2939+C2939+D2939+E2939+F2939+G2939+H2939+I2939))*100</f>
        <v>12.285714285714286</v>
      </c>
      <c r="AC2939" s="2">
        <f t="shared" si="136"/>
        <v>1</v>
      </c>
    </row>
    <row r="2940" spans="1:29">
      <c r="A2940" s="15" t="s">
        <v>50</v>
      </c>
      <c r="B2940" s="16" t="s">
        <v>30</v>
      </c>
      <c r="C2940" s="16" t="s">
        <v>82</v>
      </c>
      <c r="D2940" s="16" t="s">
        <v>192</v>
      </c>
      <c r="E2940" s="16" t="str">
        <f>IF([1]Sheet1!L2940="",[1]Sheet1!K2940,[1]Sheet1!L2940)</f>
        <v>0</v>
      </c>
      <c r="F2940" s="16" t="s">
        <v>61</v>
      </c>
      <c r="G2940" s="16" t="s">
        <v>118</v>
      </c>
      <c r="H2940" s="16" t="s">
        <v>701</v>
      </c>
      <c r="I2940" s="16" t="s">
        <v>443</v>
      </c>
      <c r="N2940" s="17">
        <v>5</v>
      </c>
      <c r="O2940" s="17">
        <v>3</v>
      </c>
      <c r="P2940" s="17">
        <v>4</v>
      </c>
      <c r="Q2940" s="2">
        <f>$L$25*(B2940*1000)</f>
        <v>0</v>
      </c>
      <c r="R2940" s="2">
        <f>$L$19*(C2940*1000)</f>
        <v>208089500</v>
      </c>
      <c r="S2940" s="2">
        <f>$L$20*(D2940*1000)</f>
        <v>31836200</v>
      </c>
      <c r="T2940" s="2">
        <f>$L$21*(E2940*1000)</f>
        <v>0</v>
      </c>
      <c r="U2940" s="2">
        <f>$L$22*(F2940*1000)</f>
        <v>0</v>
      </c>
      <c r="V2940" s="2">
        <f>$L$18*(G2940*1000)</f>
        <v>28710000</v>
      </c>
      <c r="W2940" s="2">
        <f>$L$24*(H2940*1000)</f>
        <v>0</v>
      </c>
      <c r="X2940" s="2">
        <f>$L$23*(I2940*1000)</f>
        <v>0</v>
      </c>
      <c r="Y2940" s="2">
        <f t="shared" si="135"/>
        <v>268.63569999999999</v>
      </c>
      <c r="Z2940" s="18">
        <f>Y2940/(B2940+C2940+D2940+E2940+F2940+G2940+H2940+I2940)</f>
        <v>0.36449891451831751</v>
      </c>
      <c r="AA2940" s="18">
        <f t="shared" si="137"/>
        <v>974665.48760000232</v>
      </c>
      <c r="AB2940" s="18">
        <f>((B2940+E2940+F2940+H2940+I2940)/(B2940+C2940+D2940+E2940+F2940+G2940+H2940+I2940))*100</f>
        <v>10.990502035278155</v>
      </c>
      <c r="AC2940" s="2">
        <f t="shared" si="136"/>
        <v>1</v>
      </c>
    </row>
    <row r="2941" spans="1:29">
      <c r="A2941" s="15" t="s">
        <v>53</v>
      </c>
      <c r="B2941" s="16" t="s">
        <v>30</v>
      </c>
      <c r="C2941" s="16" t="s">
        <v>158</v>
      </c>
      <c r="D2941" s="16" t="s">
        <v>505</v>
      </c>
      <c r="E2941" s="16" t="str">
        <f>IF([1]Sheet1!L2941="",[1]Sheet1!K2941,[1]Sheet1!L2941)</f>
        <v>0</v>
      </c>
      <c r="F2941" s="16" t="s">
        <v>33</v>
      </c>
      <c r="G2941" s="16" t="s">
        <v>107</v>
      </c>
      <c r="H2941" s="16" t="s">
        <v>282</v>
      </c>
      <c r="I2941" s="16" t="s">
        <v>434</v>
      </c>
      <c r="N2941" s="17">
        <v>5</v>
      </c>
      <c r="O2941" s="17">
        <v>3</v>
      </c>
      <c r="P2941" s="17">
        <v>5</v>
      </c>
      <c r="Q2941" s="2">
        <f>$L$25*(B2941*1000)</f>
        <v>0</v>
      </c>
      <c r="R2941" s="2">
        <f>$L$19*(C2941*1000)</f>
        <v>238290100</v>
      </c>
      <c r="S2941" s="2">
        <f>$L$20*(D2941*1000)</f>
        <v>36776300</v>
      </c>
      <c r="T2941" s="2">
        <f>$L$21*(E2941*1000)</f>
        <v>0</v>
      </c>
      <c r="U2941" s="2">
        <f>$L$22*(F2941*1000)</f>
        <v>0</v>
      </c>
      <c r="V2941" s="2">
        <f>$L$18*(G2941*1000)</f>
        <v>32190000</v>
      </c>
      <c r="W2941" s="2">
        <f>$L$24*(H2941*1000)</f>
        <v>0</v>
      </c>
      <c r="X2941" s="2">
        <f>$L$23*(I2941*1000)</f>
        <v>0</v>
      </c>
      <c r="Y2941" s="2">
        <f t="shared" si="135"/>
        <v>307.25639999999999</v>
      </c>
      <c r="Z2941" s="18">
        <f>Y2941/(B2941+C2941+D2941+E2941+F2941+G2941+H2941+I2941)</f>
        <v>0.36621740166865313</v>
      </c>
      <c r="AA2941" s="18">
        <f t="shared" si="137"/>
        <v>974972.74400000228</v>
      </c>
      <c r="AB2941" s="18">
        <f>((B2941+E2941+F2941+H2941+I2941)/(B2941+C2941+D2941+E2941+F2941+G2941+H2941+I2941))*100</f>
        <v>10.488676996424315</v>
      </c>
      <c r="AC2941" s="2">
        <f t="shared" si="136"/>
        <v>1</v>
      </c>
    </row>
    <row r="2942" spans="1:29">
      <c r="A2942" s="15" t="s">
        <v>57</v>
      </c>
      <c r="B2942" s="16" t="s">
        <v>30</v>
      </c>
      <c r="C2942" s="16" t="s">
        <v>476</v>
      </c>
      <c r="D2942" s="16" t="s">
        <v>993</v>
      </c>
      <c r="E2942" s="16" t="str">
        <f>IF([1]Sheet1!L2942="",[1]Sheet1!K2942,[1]Sheet1!L2942)</f>
        <v>233</v>
      </c>
      <c r="F2942" s="16" t="s">
        <v>33</v>
      </c>
      <c r="G2942" s="16" t="s">
        <v>169</v>
      </c>
      <c r="H2942" s="16" t="s">
        <v>505</v>
      </c>
      <c r="I2942" s="16" t="s">
        <v>1389</v>
      </c>
      <c r="N2942" s="17">
        <v>5</v>
      </c>
      <c r="O2942" s="17">
        <v>3</v>
      </c>
      <c r="P2942" s="17">
        <v>6</v>
      </c>
      <c r="Q2942" s="2">
        <f>$L$25*(B2942*1000)</f>
        <v>0</v>
      </c>
      <c r="R2942" s="2">
        <f>$L$19*(C2942*1000)</f>
        <v>299796200</v>
      </c>
      <c r="S2942" s="2">
        <f>$L$20*(D2942*1000)</f>
        <v>52145500</v>
      </c>
      <c r="T2942" s="2">
        <f>$L$21*(E2942*1000)</f>
        <v>0</v>
      </c>
      <c r="U2942" s="2">
        <f>$L$22*(F2942*1000)</f>
        <v>0</v>
      </c>
      <c r="V2942" s="2">
        <f>$L$18*(G2942*1000)</f>
        <v>33930000</v>
      </c>
      <c r="W2942" s="2">
        <f>$L$24*(H2942*1000)</f>
        <v>0</v>
      </c>
      <c r="X2942" s="2">
        <f>$L$23*(I2942*1000)</f>
        <v>0</v>
      </c>
      <c r="Y2942" s="2">
        <f t="shared" si="135"/>
        <v>385.87169999999998</v>
      </c>
      <c r="Z2942" s="18">
        <f>Y2942/(B2942+C2942+D2942+E2942+F2942+G2942+H2942+I2942)</f>
        <v>0.2725082627118644</v>
      </c>
      <c r="AA2942" s="18">
        <f t="shared" si="137"/>
        <v>975358.61570000229</v>
      </c>
      <c r="AB2942" s="18">
        <f>((B2942+E2942+F2942+H2942+I2942)/(B2942+C2942+D2942+E2942+F2942+G2942+H2942+I2942))*100</f>
        <v>33.050847457627121</v>
      </c>
      <c r="AC2942" s="2">
        <f t="shared" si="136"/>
        <v>1</v>
      </c>
    </row>
    <row r="2943" spans="1:29">
      <c r="A2943" s="15" t="s">
        <v>60</v>
      </c>
      <c r="B2943" s="16" t="s">
        <v>30</v>
      </c>
      <c r="C2943" s="16" t="s">
        <v>157</v>
      </c>
      <c r="D2943" s="16" t="s">
        <v>141</v>
      </c>
      <c r="E2943" s="16" t="str">
        <f>IF([1]Sheet1!L2943="",[1]Sheet1!K2943,[1]Sheet1!L2943)</f>
        <v>16</v>
      </c>
      <c r="F2943" s="16" t="s">
        <v>33</v>
      </c>
      <c r="G2943" s="16" t="s">
        <v>103</v>
      </c>
      <c r="H2943" s="16" t="s">
        <v>145</v>
      </c>
      <c r="I2943" s="16" t="s">
        <v>692</v>
      </c>
      <c r="N2943" s="17">
        <v>5</v>
      </c>
      <c r="O2943" s="17">
        <v>3</v>
      </c>
      <c r="P2943" s="17">
        <v>7</v>
      </c>
      <c r="Q2943" s="2">
        <f>$L$25*(B2943*1000)</f>
        <v>0</v>
      </c>
      <c r="R2943" s="2">
        <f>$L$19*(C2943*1000)</f>
        <v>282117800</v>
      </c>
      <c r="S2943" s="2">
        <f>$L$20*(D2943*1000)</f>
        <v>32385100</v>
      </c>
      <c r="T2943" s="2">
        <f>$L$21*(E2943*1000)</f>
        <v>0</v>
      </c>
      <c r="U2943" s="2">
        <f>$L$22*(F2943*1000)</f>
        <v>0</v>
      </c>
      <c r="V2943" s="2">
        <f>$L$18*(G2943*1000)</f>
        <v>30450000</v>
      </c>
      <c r="W2943" s="2">
        <f>$L$24*(H2943*1000)</f>
        <v>0</v>
      </c>
      <c r="X2943" s="2">
        <f>$L$23*(I2943*1000)</f>
        <v>0</v>
      </c>
      <c r="Y2943" s="2">
        <f t="shared" si="135"/>
        <v>344.9529</v>
      </c>
      <c r="Z2943" s="18">
        <f>Y2943/(B2943+C2943+D2943+E2943+F2943+G2943+H2943+I2943)</f>
        <v>0.25723557046979867</v>
      </c>
      <c r="AA2943" s="18">
        <f t="shared" si="137"/>
        <v>975703.56860000233</v>
      </c>
      <c r="AB2943" s="18">
        <f>((B2943+E2943+F2943+H2943+I2943)/(B2943+C2943+D2943+E2943+F2943+G2943+H2943+I2943))*100</f>
        <v>35.868754660700972</v>
      </c>
      <c r="AC2943" s="2">
        <f t="shared" si="136"/>
        <v>1</v>
      </c>
    </row>
    <row r="2944" spans="1:29">
      <c r="A2944" s="15" t="s">
        <v>64</v>
      </c>
      <c r="B2944" s="16" t="s">
        <v>30</v>
      </c>
      <c r="C2944" s="16" t="s">
        <v>157</v>
      </c>
      <c r="D2944" s="16" t="s">
        <v>439</v>
      </c>
      <c r="E2944" s="16" t="str">
        <f>IF([1]Sheet1!L2944="",[1]Sheet1!K2944,[1]Sheet1!L2944)</f>
        <v>0</v>
      </c>
      <c r="F2944" s="16" t="s">
        <v>33</v>
      </c>
      <c r="G2944" s="16" t="s">
        <v>103</v>
      </c>
      <c r="H2944" s="16" t="s">
        <v>174</v>
      </c>
      <c r="I2944" s="16" t="s">
        <v>1169</v>
      </c>
      <c r="N2944" s="17">
        <v>5</v>
      </c>
      <c r="O2944" s="17">
        <v>3</v>
      </c>
      <c r="P2944" s="17">
        <v>8</v>
      </c>
      <c r="Q2944" s="2">
        <f>$L$25*(B2944*1000)</f>
        <v>0</v>
      </c>
      <c r="R2944" s="2">
        <f>$L$19*(C2944*1000)</f>
        <v>282117800</v>
      </c>
      <c r="S2944" s="2">
        <f>$L$20*(D2944*1000)</f>
        <v>41167500</v>
      </c>
      <c r="T2944" s="2">
        <f>$L$21*(E2944*1000)</f>
        <v>0</v>
      </c>
      <c r="U2944" s="2">
        <f>$L$22*(F2944*1000)</f>
        <v>0</v>
      </c>
      <c r="V2944" s="2">
        <f>$L$18*(G2944*1000)</f>
        <v>30450000</v>
      </c>
      <c r="W2944" s="2">
        <f>$L$24*(H2944*1000)</f>
        <v>0</v>
      </c>
      <c r="X2944" s="2">
        <f>$L$23*(I2944*1000)</f>
        <v>0</v>
      </c>
      <c r="Y2944" s="2">
        <f t="shared" si="135"/>
        <v>353.7353</v>
      </c>
      <c r="Z2944" s="18">
        <f>Y2944/(B2944+C2944+D2944+E2944+F2944+G2944+H2944+I2944)</f>
        <v>0.25577389732465655</v>
      </c>
      <c r="AA2944" s="18">
        <f t="shared" si="137"/>
        <v>976057.30390000227</v>
      </c>
      <c r="AB2944" s="18">
        <f>((B2944+E2944+F2944+H2944+I2944)/(B2944+C2944+D2944+E2944+F2944+G2944+H2944+I2944))*100</f>
        <v>36.659436008676785</v>
      </c>
      <c r="AC2944" s="2">
        <f t="shared" si="136"/>
        <v>1</v>
      </c>
    </row>
    <row r="2945" spans="1:29">
      <c r="A2945" s="15" t="s">
        <v>68</v>
      </c>
      <c r="B2945" s="16" t="s">
        <v>30</v>
      </c>
      <c r="C2945" s="16" t="s">
        <v>640</v>
      </c>
      <c r="D2945" s="16" t="s">
        <v>959</v>
      </c>
      <c r="E2945" s="16" t="str">
        <f>IF([1]Sheet1!L2945="",[1]Sheet1!K2945,[1]Sheet1!L2945)</f>
        <v>0</v>
      </c>
      <c r="F2945" s="16" t="s">
        <v>33</v>
      </c>
      <c r="G2945" s="16" t="s">
        <v>123</v>
      </c>
      <c r="H2945" s="16" t="s">
        <v>35</v>
      </c>
      <c r="I2945" s="16" t="s">
        <v>243</v>
      </c>
      <c r="N2945" s="17">
        <v>5</v>
      </c>
      <c r="O2945" s="17">
        <v>3</v>
      </c>
      <c r="P2945" s="17">
        <v>9</v>
      </c>
      <c r="Q2945" s="2">
        <f>$L$25*(B2945*1000)</f>
        <v>0</v>
      </c>
      <c r="R2945" s="2">
        <f>$L$19*(C2945*1000)</f>
        <v>254495300</v>
      </c>
      <c r="S2945" s="2">
        <f>$L$20*(D2945*1000)</f>
        <v>49949900</v>
      </c>
      <c r="T2945" s="2">
        <f>$L$21*(E2945*1000)</f>
        <v>0</v>
      </c>
      <c r="U2945" s="2">
        <f>$L$22*(F2945*1000)</f>
        <v>0</v>
      </c>
      <c r="V2945" s="2">
        <f>$L$18*(G2945*1000)</f>
        <v>29580000</v>
      </c>
      <c r="W2945" s="2">
        <f>$L$24*(H2945*1000)</f>
        <v>0</v>
      </c>
      <c r="X2945" s="2">
        <f>$L$23*(I2945*1000)</f>
        <v>0</v>
      </c>
      <c r="Y2945" s="2">
        <f t="shared" si="135"/>
        <v>334.02519999999998</v>
      </c>
      <c r="Z2945" s="18">
        <f>Y2945/(B2945+C2945+D2945+E2945+F2945+G2945+H2945+I2945)</f>
        <v>0.26488913560666139</v>
      </c>
      <c r="AA2945" s="18">
        <f t="shared" si="137"/>
        <v>976391.3291000023</v>
      </c>
      <c r="AB2945" s="18">
        <f>((B2945+E2945+F2945+H2945+I2945)/(B2945+C2945+D2945+E2945+F2945+G2945+H2945+I2945))*100</f>
        <v>35.289452815226014</v>
      </c>
      <c r="AC2945" s="2">
        <f t="shared" si="136"/>
        <v>1</v>
      </c>
    </row>
    <row r="2946" spans="1:29">
      <c r="A2946" s="15" t="s">
        <v>73</v>
      </c>
      <c r="B2946" s="16" t="s">
        <v>30</v>
      </c>
      <c r="C2946" s="16" t="s">
        <v>1123</v>
      </c>
      <c r="D2946" s="16" t="s">
        <v>1389</v>
      </c>
      <c r="E2946" s="16" t="str">
        <f>IF([1]Sheet1!L2946="",[1]Sheet1!K2946,[1]Sheet1!L2946)</f>
        <v>0</v>
      </c>
      <c r="F2946" s="16" t="s">
        <v>33</v>
      </c>
      <c r="G2946" s="16" t="s">
        <v>99</v>
      </c>
      <c r="H2946" s="16" t="s">
        <v>35</v>
      </c>
      <c r="I2946" s="16" t="s">
        <v>630</v>
      </c>
      <c r="N2946" s="17">
        <v>5</v>
      </c>
      <c r="O2946" s="17">
        <v>3</v>
      </c>
      <c r="P2946" s="17">
        <v>10</v>
      </c>
      <c r="Q2946" s="2">
        <f>$L$25*(B2946*1000)</f>
        <v>0</v>
      </c>
      <c r="R2946" s="2">
        <f>$L$19*(C2946*1000)</f>
        <v>232397300</v>
      </c>
      <c r="S2946" s="2">
        <f>$L$20*(D2946*1000)</f>
        <v>81237200</v>
      </c>
      <c r="T2946" s="2">
        <f>$L$21*(E2946*1000)</f>
        <v>0</v>
      </c>
      <c r="U2946" s="2">
        <f>$L$22*(F2946*1000)</f>
        <v>0</v>
      </c>
      <c r="V2946" s="2">
        <f>$L$18*(G2946*1000)</f>
        <v>27840000</v>
      </c>
      <c r="W2946" s="2">
        <f>$L$24*(H2946*1000)</f>
        <v>0</v>
      </c>
      <c r="X2946" s="2">
        <f>$L$23*(I2946*1000)</f>
        <v>0</v>
      </c>
      <c r="Y2946" s="2">
        <f t="shared" si="135"/>
        <v>341.47449999999998</v>
      </c>
      <c r="Z2946" s="18">
        <f>Y2946/(B2946+C2946+D2946+E2946+F2946+G2946+H2946+I2946)</f>
        <v>0.25810619803476947</v>
      </c>
      <c r="AA2946" s="18">
        <f t="shared" si="137"/>
        <v>976732.80360000231</v>
      </c>
      <c r="AB2946" s="18">
        <f>((B2946+E2946+F2946+H2946+I2946)/(B2946+C2946+D2946+E2946+F2946+G2946+H2946+I2946))*100</f>
        <v>38.69992441421013</v>
      </c>
      <c r="AC2946" s="2">
        <f t="shared" si="136"/>
        <v>1</v>
      </c>
    </row>
    <row r="2947" spans="1:29">
      <c r="A2947" s="15" t="s">
        <v>77</v>
      </c>
      <c r="B2947" s="16" t="s">
        <v>30</v>
      </c>
      <c r="C2947" s="16" t="s">
        <v>227</v>
      </c>
      <c r="D2947" s="16" t="s">
        <v>1248</v>
      </c>
      <c r="E2947" s="16" t="str">
        <f>IF([1]Sheet1!L2947="",[1]Sheet1!K2947,[1]Sheet1!L2947)</f>
        <v>0</v>
      </c>
      <c r="F2947" s="16" t="s">
        <v>33</v>
      </c>
      <c r="G2947" s="16" t="s">
        <v>96</v>
      </c>
      <c r="H2947" s="16" t="s">
        <v>678</v>
      </c>
      <c r="I2947" s="16" t="s">
        <v>1165</v>
      </c>
      <c r="N2947" s="17">
        <v>5</v>
      </c>
      <c r="O2947" s="17">
        <v>3</v>
      </c>
      <c r="P2947" s="17">
        <v>11</v>
      </c>
      <c r="Q2947" s="2">
        <f>$L$25*(B2947*1000)</f>
        <v>0</v>
      </c>
      <c r="R2947" s="2">
        <f>$L$19*(C2947*1000)</f>
        <v>229082600</v>
      </c>
      <c r="S2947" s="2">
        <f>$L$20*(D2947*1000)</f>
        <v>95508600</v>
      </c>
      <c r="T2947" s="2">
        <f>$L$21*(E2947*1000)</f>
        <v>0</v>
      </c>
      <c r="U2947" s="2">
        <f>$L$22*(F2947*1000)</f>
        <v>0</v>
      </c>
      <c r="V2947" s="2">
        <f>$L$18*(G2947*1000)</f>
        <v>26100000</v>
      </c>
      <c r="W2947" s="2">
        <f>$L$24*(H2947*1000)</f>
        <v>0</v>
      </c>
      <c r="X2947" s="2">
        <f>$L$23*(I2947*1000)</f>
        <v>0</v>
      </c>
      <c r="Y2947" s="2">
        <f t="shared" si="135"/>
        <v>350.69119999999998</v>
      </c>
      <c r="Z2947" s="18">
        <f>Y2947/(B2947+C2947+D2947+E2947+F2947+G2947+H2947+I2947)</f>
        <v>0.24404398051496171</v>
      </c>
      <c r="AA2947" s="18">
        <f t="shared" si="137"/>
        <v>977083.49480000231</v>
      </c>
      <c r="AB2947" s="18">
        <f>((B2947+E2947+F2947+H2947+I2947)/(B2947+C2947+D2947+E2947+F2947+G2947+H2947+I2947))*100</f>
        <v>42.519137091162143</v>
      </c>
      <c r="AC2947" s="2">
        <f t="shared" si="136"/>
        <v>1</v>
      </c>
    </row>
    <row r="2948" spans="1:29">
      <c r="A2948" s="15" t="s">
        <v>81</v>
      </c>
      <c r="B2948" s="16" t="s">
        <v>30</v>
      </c>
      <c r="C2948" s="16" t="s">
        <v>1166</v>
      </c>
      <c r="D2948" s="16" t="s">
        <v>569</v>
      </c>
      <c r="E2948" s="16" t="str">
        <f>IF([1]Sheet1!L2948="",[1]Sheet1!K2948,[1]Sheet1!L2948)</f>
        <v>0</v>
      </c>
      <c r="F2948" s="16" t="s">
        <v>33</v>
      </c>
      <c r="G2948" s="16" t="s">
        <v>160</v>
      </c>
      <c r="H2948" s="16" t="s">
        <v>1134</v>
      </c>
      <c r="I2948" s="16" t="s">
        <v>213</v>
      </c>
      <c r="N2948" s="17">
        <v>5</v>
      </c>
      <c r="O2948" s="17">
        <v>3</v>
      </c>
      <c r="P2948" s="17">
        <v>12</v>
      </c>
      <c r="Q2948" s="2">
        <f>$L$25*(B2948*1000)</f>
        <v>0</v>
      </c>
      <c r="R2948" s="2">
        <f>$L$19*(C2948*1000)</f>
        <v>231660700</v>
      </c>
      <c r="S2948" s="2">
        <f>$L$20*(D2948*1000)</f>
        <v>106486600</v>
      </c>
      <c r="T2948" s="2">
        <f>$L$21*(E2948*1000)</f>
        <v>0</v>
      </c>
      <c r="U2948" s="2">
        <f>$L$22*(F2948*1000)</f>
        <v>0</v>
      </c>
      <c r="V2948" s="2">
        <f>$L$18*(G2948*1000)</f>
        <v>26970000</v>
      </c>
      <c r="W2948" s="2">
        <f>$L$24*(H2948*1000)</f>
        <v>0</v>
      </c>
      <c r="X2948" s="2">
        <f>$L$23*(I2948*1000)</f>
        <v>0</v>
      </c>
      <c r="Y2948" s="2">
        <f t="shared" si="135"/>
        <v>365.1173</v>
      </c>
      <c r="Z2948" s="18">
        <f>Y2948/(B2948+C2948+D2948+E2948+F2948+G2948+H2948+I2948)</f>
        <v>0.26553985454545453</v>
      </c>
      <c r="AA2948" s="18">
        <f t="shared" si="137"/>
        <v>977448.61210000236</v>
      </c>
      <c r="AB2948" s="18">
        <f>((B2948+E2948+F2948+H2948+I2948)/(B2948+C2948+D2948+E2948+F2948+G2948+H2948+I2948))*100</f>
        <v>37.890909090909091</v>
      </c>
      <c r="AC2948" s="2">
        <f t="shared" si="136"/>
        <v>1</v>
      </c>
    </row>
    <row r="2949" spans="1:29">
      <c r="A2949" s="15" t="s">
        <v>85</v>
      </c>
      <c r="B2949" s="16" t="s">
        <v>30</v>
      </c>
      <c r="C2949" s="16" t="s">
        <v>1123</v>
      </c>
      <c r="D2949" s="16" t="s">
        <v>569</v>
      </c>
      <c r="E2949" s="16" t="str">
        <f>IF([1]Sheet1!L2949="",[1]Sheet1!K2949,[1]Sheet1!L2949)</f>
        <v>0</v>
      </c>
      <c r="F2949" s="16" t="s">
        <v>33</v>
      </c>
      <c r="G2949" s="16" t="s">
        <v>160</v>
      </c>
      <c r="H2949" s="16" t="s">
        <v>220</v>
      </c>
      <c r="I2949" s="16" t="s">
        <v>432</v>
      </c>
      <c r="N2949" s="17">
        <v>5</v>
      </c>
      <c r="O2949" s="17">
        <v>3</v>
      </c>
      <c r="P2949" s="17">
        <v>13</v>
      </c>
      <c r="Q2949" s="2">
        <f>$L$25*(B2949*1000)</f>
        <v>0</v>
      </c>
      <c r="R2949" s="2">
        <f>$L$19*(C2949*1000)</f>
        <v>232397300</v>
      </c>
      <c r="S2949" s="2">
        <f>$L$20*(D2949*1000)</f>
        <v>106486600</v>
      </c>
      <c r="T2949" s="2">
        <f>$L$21*(E2949*1000)</f>
        <v>0</v>
      </c>
      <c r="U2949" s="2">
        <f>$L$22*(F2949*1000)</f>
        <v>0</v>
      </c>
      <c r="V2949" s="2">
        <f>$L$18*(G2949*1000)</f>
        <v>26970000</v>
      </c>
      <c r="W2949" s="2">
        <f>$L$24*(H2949*1000)</f>
        <v>0</v>
      </c>
      <c r="X2949" s="2">
        <f>$L$23*(I2949*1000)</f>
        <v>0</v>
      </c>
      <c r="Y2949" s="2">
        <f t="shared" si="135"/>
        <v>365.85390000000001</v>
      </c>
      <c r="Z2949" s="18">
        <f>Y2949/(B2949+C2949+D2949+E2949+F2949+G2949+H2949+I2949)</f>
        <v>0.31083593882752764</v>
      </c>
      <c r="AA2949" s="18">
        <f t="shared" si="137"/>
        <v>977814.46600000234</v>
      </c>
      <c r="AB2949" s="18">
        <f>((B2949+E2949+F2949+H2949+I2949)/(B2949+C2949+D2949+E2949+F2949+G2949+H2949+I2949))*100</f>
        <v>27.27272727272727</v>
      </c>
      <c r="AC2949" s="2">
        <f t="shared" si="136"/>
        <v>1</v>
      </c>
    </row>
    <row r="2950" spans="1:29">
      <c r="A2950" s="15" t="s">
        <v>88</v>
      </c>
      <c r="B2950" s="16" t="s">
        <v>30</v>
      </c>
      <c r="C2950" s="16" t="s">
        <v>991</v>
      </c>
      <c r="D2950" s="16" t="s">
        <v>405</v>
      </c>
      <c r="E2950" s="16" t="str">
        <f>IF([1]Sheet1!L2950="",[1]Sheet1!K2950,[1]Sheet1!L2950)</f>
        <v>0</v>
      </c>
      <c r="F2950" s="16" t="s">
        <v>33</v>
      </c>
      <c r="G2950" s="16" t="s">
        <v>123</v>
      </c>
      <c r="H2950" s="16" t="s">
        <v>446</v>
      </c>
      <c r="I2950" s="16" t="s">
        <v>938</v>
      </c>
      <c r="N2950" s="17">
        <v>5</v>
      </c>
      <c r="O2950" s="17">
        <v>3</v>
      </c>
      <c r="P2950" s="17">
        <v>14</v>
      </c>
      <c r="Q2950" s="2">
        <f>$L$25*(B2950*1000)</f>
        <v>0</v>
      </c>
      <c r="R2950" s="2">
        <f>$L$19*(C2950*1000)</f>
        <v>230187500</v>
      </c>
      <c r="S2950" s="2">
        <f>$L$20*(D2950*1000)</f>
        <v>105937700</v>
      </c>
      <c r="T2950" s="2">
        <f>$L$21*(E2950*1000)</f>
        <v>0</v>
      </c>
      <c r="U2950" s="2">
        <f>$L$22*(F2950*1000)</f>
        <v>0</v>
      </c>
      <c r="V2950" s="2">
        <f>$L$18*(G2950*1000)</f>
        <v>29580000</v>
      </c>
      <c r="W2950" s="2">
        <f>$L$24*(H2950*1000)</f>
        <v>0</v>
      </c>
      <c r="X2950" s="2">
        <f>$L$23*(I2950*1000)</f>
        <v>0</v>
      </c>
      <c r="Y2950" s="2">
        <f t="shared" si="135"/>
        <v>365.70519999999999</v>
      </c>
      <c r="Z2950" s="18">
        <f>Y2950/(B2950+C2950+D2950+E2950+F2950+G2950+H2950+I2950)</f>
        <v>0.32536049822064056</v>
      </c>
      <c r="AA2950" s="18">
        <f t="shared" si="137"/>
        <v>978180.17120000231</v>
      </c>
      <c r="AB2950" s="18">
        <f>((B2950+E2950+F2950+H2950+I2950)/(B2950+C2950+D2950+E2950+F2950+G2950+H2950+I2950))*100</f>
        <v>24.199288256227756</v>
      </c>
      <c r="AC2950" s="2">
        <f t="shared" si="136"/>
        <v>1</v>
      </c>
    </row>
    <row r="2951" spans="1:29">
      <c r="A2951" s="15" t="s">
        <v>91</v>
      </c>
      <c r="B2951" s="16" t="s">
        <v>30</v>
      </c>
      <c r="C2951" s="16" t="s">
        <v>875</v>
      </c>
      <c r="D2951" s="16" t="s">
        <v>410</v>
      </c>
      <c r="E2951" s="16" t="str">
        <f>IF([1]Sheet1!L2951="",[1]Sheet1!K2951,[1]Sheet1!L2951)</f>
        <v>0</v>
      </c>
      <c r="F2951" s="16" t="s">
        <v>33</v>
      </c>
      <c r="G2951" s="16" t="s">
        <v>186</v>
      </c>
      <c r="H2951" s="16" t="s">
        <v>216</v>
      </c>
      <c r="I2951" s="16" t="s">
        <v>1284</v>
      </c>
      <c r="N2951" s="17">
        <v>5</v>
      </c>
      <c r="O2951" s="17">
        <v>3</v>
      </c>
      <c r="P2951" s="17">
        <v>15</v>
      </c>
      <c r="Q2951" s="2">
        <f>$L$25*(B2951*1000)</f>
        <v>0</v>
      </c>
      <c r="R2951" s="2">
        <f>$L$19*(C2951*1000)</f>
        <v>223558100</v>
      </c>
      <c r="S2951" s="2">
        <f>$L$20*(D2951*1000)</f>
        <v>105388800</v>
      </c>
      <c r="T2951" s="2">
        <f>$L$21*(E2951*1000)</f>
        <v>0</v>
      </c>
      <c r="U2951" s="2">
        <f>$L$22*(F2951*1000)</f>
        <v>0</v>
      </c>
      <c r="V2951" s="2">
        <f>$L$18*(G2951*1000)</f>
        <v>33060000</v>
      </c>
      <c r="W2951" s="2">
        <f>$L$24*(H2951*1000)</f>
        <v>0</v>
      </c>
      <c r="X2951" s="2">
        <f>$L$23*(I2951*1000)</f>
        <v>0</v>
      </c>
      <c r="Y2951" s="2">
        <f t="shared" si="135"/>
        <v>362.00689999999997</v>
      </c>
      <c r="Z2951" s="18">
        <f>Y2951/(B2951+C2951+D2951+E2951+F2951+G2951+H2951+I2951)</f>
        <v>0.32731184448462924</v>
      </c>
      <c r="AA2951" s="18">
        <f t="shared" si="137"/>
        <v>978542.17810000235</v>
      </c>
      <c r="AB2951" s="18">
        <f>((B2951+E2951+F2951+H2951+I2951)/(B2951+C2951+D2951+E2951+F2951+G2951+H2951+I2951))*100</f>
        <v>24.321880650994576</v>
      </c>
      <c r="AC2951" s="2">
        <f t="shared" si="136"/>
        <v>1</v>
      </c>
    </row>
    <row r="2952" spans="1:29">
      <c r="A2952" s="15" t="s">
        <v>95</v>
      </c>
      <c r="B2952" s="16" t="s">
        <v>30</v>
      </c>
      <c r="C2952" s="16" t="s">
        <v>234</v>
      </c>
      <c r="D2952" s="16" t="s">
        <v>405</v>
      </c>
      <c r="E2952" s="16" t="str">
        <f>IF([1]Sheet1!L2952="",[1]Sheet1!K2952,[1]Sheet1!L2952)</f>
        <v>0</v>
      </c>
      <c r="F2952" s="16" t="s">
        <v>33</v>
      </c>
      <c r="G2952" s="16" t="s">
        <v>593</v>
      </c>
      <c r="H2952" s="16" t="s">
        <v>96</v>
      </c>
      <c r="I2952" s="16" t="s">
        <v>993</v>
      </c>
      <c r="N2952" s="17">
        <v>5</v>
      </c>
      <c r="O2952" s="17">
        <v>3</v>
      </c>
      <c r="P2952" s="17">
        <v>16</v>
      </c>
      <c r="Q2952" s="2">
        <f>$L$25*(B2952*1000)</f>
        <v>0</v>
      </c>
      <c r="R2952" s="2">
        <f>$L$19*(C2952*1000)</f>
        <v>248234200</v>
      </c>
      <c r="S2952" s="2">
        <f>$L$20*(D2952*1000)</f>
        <v>105937700</v>
      </c>
      <c r="T2952" s="2">
        <f>$L$21*(E2952*1000)</f>
        <v>0</v>
      </c>
      <c r="U2952" s="2">
        <f>$L$22*(F2952*1000)</f>
        <v>0</v>
      </c>
      <c r="V2952" s="2">
        <f>$L$18*(G2952*1000)</f>
        <v>38280000</v>
      </c>
      <c r="W2952" s="2">
        <f>$L$24*(H2952*1000)</f>
        <v>0</v>
      </c>
      <c r="X2952" s="2">
        <f>$L$23*(I2952*1000)</f>
        <v>0</v>
      </c>
      <c r="Y2952" s="2">
        <f t="shared" ref="Y2952:Y3015" si="138">(SUM(Q2952:X2952))/1000000</f>
        <v>392.45190000000002</v>
      </c>
      <c r="Z2952" s="18">
        <f>Y2952/(B2952+C2952+D2952+E2952+F2952+G2952+H2952+I2952)</f>
        <v>0.37164005681818185</v>
      </c>
      <c r="AA2952" s="18">
        <f t="shared" si="137"/>
        <v>978934.63000000233</v>
      </c>
      <c r="AB2952" s="18">
        <f>((B2952+E2952+F2952+H2952+I2952)/(B2952+C2952+D2952+E2952+F2952+G2952+H2952+I2952))*100</f>
        <v>13.731060606060606</v>
      </c>
      <c r="AC2952" s="2">
        <f t="shared" si="136"/>
        <v>1</v>
      </c>
    </row>
    <row r="2953" spans="1:29">
      <c r="A2953" s="15" t="s">
        <v>98</v>
      </c>
      <c r="B2953" s="16" t="s">
        <v>30</v>
      </c>
      <c r="C2953" s="16" t="s">
        <v>244</v>
      </c>
      <c r="D2953" s="16" t="s">
        <v>552</v>
      </c>
      <c r="E2953" s="16" t="str">
        <f>IF([1]Sheet1!L2953="",[1]Sheet1!K2953,[1]Sheet1!L2953)</f>
        <v>235</v>
      </c>
      <c r="F2953" s="16" t="s">
        <v>33</v>
      </c>
      <c r="G2953" s="16" t="s">
        <v>137</v>
      </c>
      <c r="H2953" s="16" t="s">
        <v>701</v>
      </c>
      <c r="I2953" s="16" t="s">
        <v>605</v>
      </c>
      <c r="N2953" s="17">
        <v>5</v>
      </c>
      <c r="O2953" s="17">
        <v>3</v>
      </c>
      <c r="P2953" s="17">
        <v>17</v>
      </c>
      <c r="Q2953" s="2">
        <f>$L$25*(B2953*1000)</f>
        <v>0</v>
      </c>
      <c r="R2953" s="2">
        <f>$L$19*(C2953*1000)</f>
        <v>265176000</v>
      </c>
      <c r="S2953" s="2">
        <f>$L$20*(D2953*1000)</f>
        <v>107035500</v>
      </c>
      <c r="T2953" s="2">
        <f>$L$21*(E2953*1000)</f>
        <v>0</v>
      </c>
      <c r="U2953" s="2">
        <f>$L$22*(F2953*1000)</f>
        <v>0</v>
      </c>
      <c r="V2953" s="2">
        <f>$L$18*(G2953*1000)</f>
        <v>44370000</v>
      </c>
      <c r="W2953" s="2">
        <f>$L$24*(H2953*1000)</f>
        <v>0</v>
      </c>
      <c r="X2953" s="2">
        <f>$L$23*(I2953*1000)</f>
        <v>0</v>
      </c>
      <c r="Y2953" s="2">
        <f t="shared" si="138"/>
        <v>416.58150000000001</v>
      </c>
      <c r="Z2953" s="18">
        <f>Y2953/(B2953+C2953+D2953+E2953+F2953+G2953+H2953+I2953)</f>
        <v>0.32931343873517788</v>
      </c>
      <c r="AA2953" s="18">
        <f t="shared" si="137"/>
        <v>979351.2115000023</v>
      </c>
      <c r="AB2953" s="18">
        <f>((B2953+E2953+F2953+H2953+I2953)/(B2953+C2953+D2953+E2953+F2953+G2953+H2953+I2953))*100</f>
        <v>23.636363636363637</v>
      </c>
      <c r="AC2953" s="2">
        <f t="shared" ref="AC2953:AC3016" si="139">IF(AB2953&gt;50,0,1)</f>
        <v>1</v>
      </c>
    </row>
    <row r="2954" spans="1:29">
      <c r="A2954" s="15" t="s">
        <v>101</v>
      </c>
      <c r="B2954" s="16" t="s">
        <v>30</v>
      </c>
      <c r="C2954" s="16" t="s">
        <v>695</v>
      </c>
      <c r="D2954" s="16" t="s">
        <v>552</v>
      </c>
      <c r="E2954" s="16" t="str">
        <f>IF([1]Sheet1!L2954="",[1]Sheet1!K2954,[1]Sheet1!L2954)</f>
        <v>170</v>
      </c>
      <c r="F2954" s="16" t="s">
        <v>33</v>
      </c>
      <c r="G2954" s="16" t="s">
        <v>557</v>
      </c>
      <c r="H2954" s="16" t="s">
        <v>32</v>
      </c>
      <c r="I2954" s="16" t="s">
        <v>398</v>
      </c>
      <c r="N2954" s="17">
        <v>5</v>
      </c>
      <c r="O2954" s="17">
        <v>3</v>
      </c>
      <c r="P2954" s="17">
        <v>18</v>
      </c>
      <c r="Q2954" s="2">
        <f>$L$25*(B2954*1000)</f>
        <v>0</v>
      </c>
      <c r="R2954" s="2">
        <f>$L$19*(C2954*1000)</f>
        <v>295376600</v>
      </c>
      <c r="S2954" s="2">
        <f>$L$20*(D2954*1000)</f>
        <v>107035500</v>
      </c>
      <c r="T2954" s="2">
        <f>$L$21*(E2954*1000)</f>
        <v>0</v>
      </c>
      <c r="U2954" s="2">
        <f>$L$22*(F2954*1000)</f>
        <v>0</v>
      </c>
      <c r="V2954" s="2">
        <f>$L$18*(G2954*1000)</f>
        <v>48720000</v>
      </c>
      <c r="W2954" s="2">
        <f>$L$24*(H2954*1000)</f>
        <v>0</v>
      </c>
      <c r="X2954" s="2">
        <f>$L$23*(I2954*1000)</f>
        <v>0</v>
      </c>
      <c r="Y2954" s="2">
        <f t="shared" si="138"/>
        <v>451.13209999999998</v>
      </c>
      <c r="Z2954" s="18">
        <f>Y2954/(B2954+C2954+D2954+E2954+F2954+G2954+H2954+I2954)</f>
        <v>0.35162283710054559</v>
      </c>
      <c r="AA2954" s="18">
        <f t="shared" ref="AA2954:AA3017" si="140">Y2954+AA2953</f>
        <v>979802.34360000235</v>
      </c>
      <c r="AB2954" s="18">
        <f>((B2954+E2954+F2954+H2954+I2954)/(B2954+C2954+D2954+E2954+F2954+G2954+H2954+I2954))*100</f>
        <v>17.926734216679659</v>
      </c>
      <c r="AC2954" s="2">
        <f t="shared" si="139"/>
        <v>1</v>
      </c>
    </row>
    <row r="2955" spans="1:29">
      <c r="A2955" s="15" t="s">
        <v>106</v>
      </c>
      <c r="B2955" s="16" t="s">
        <v>30</v>
      </c>
      <c r="C2955" s="16" t="s">
        <v>638</v>
      </c>
      <c r="D2955" s="16" t="s">
        <v>405</v>
      </c>
      <c r="E2955" s="16" t="str">
        <f>IF([1]Sheet1!L2955="",[1]Sheet1!K2955,[1]Sheet1!L2955)</f>
        <v>238</v>
      </c>
      <c r="F2955" s="16" t="s">
        <v>205</v>
      </c>
      <c r="G2955" s="16" t="s">
        <v>141</v>
      </c>
      <c r="H2955" s="16" t="s">
        <v>32</v>
      </c>
      <c r="I2955" s="16" t="s">
        <v>173</v>
      </c>
      <c r="N2955" s="17">
        <v>5</v>
      </c>
      <c r="O2955" s="17">
        <v>3</v>
      </c>
      <c r="P2955" s="17">
        <v>19</v>
      </c>
      <c r="Q2955" s="2">
        <f>$L$25*(B2955*1000)</f>
        <v>0</v>
      </c>
      <c r="R2955" s="2">
        <f>$L$19*(C2955*1000)</f>
        <v>313423300</v>
      </c>
      <c r="S2955" s="2">
        <f>$L$20*(D2955*1000)</f>
        <v>105937700</v>
      </c>
      <c r="T2955" s="2">
        <f>$L$21*(E2955*1000)</f>
        <v>0</v>
      </c>
      <c r="U2955" s="2">
        <f>$L$22*(F2955*1000)</f>
        <v>0</v>
      </c>
      <c r="V2955" s="2">
        <f>$L$18*(G2955*1000)</f>
        <v>51330000</v>
      </c>
      <c r="W2955" s="2">
        <f>$L$24*(H2955*1000)</f>
        <v>0</v>
      </c>
      <c r="X2955" s="2">
        <f>$L$23*(I2955*1000)</f>
        <v>0</v>
      </c>
      <c r="Y2955" s="2">
        <f t="shared" si="138"/>
        <v>470.69099999999997</v>
      </c>
      <c r="Z2955" s="18">
        <f>Y2955/(B2955+C2955+D2955+E2955+F2955+G2955+H2955+I2955)</f>
        <v>0.33123926812104149</v>
      </c>
      <c r="AA2955" s="18">
        <f t="shared" si="140"/>
        <v>980273.03460000234</v>
      </c>
      <c r="AB2955" s="18">
        <f>((B2955+E2955+F2955+H2955+I2955)/(B2955+C2955+D2955+E2955+F2955+G2955+H2955+I2955))*100</f>
        <v>22.37860661505982</v>
      </c>
      <c r="AC2955" s="2">
        <f t="shared" si="139"/>
        <v>1</v>
      </c>
    </row>
    <row r="2956" spans="1:29">
      <c r="A2956" s="15" t="s">
        <v>110</v>
      </c>
      <c r="B2956" s="16" t="s">
        <v>30</v>
      </c>
      <c r="C2956" s="16" t="s">
        <v>31</v>
      </c>
      <c r="D2956" s="16" t="s">
        <v>616</v>
      </c>
      <c r="E2956" s="16" t="str">
        <f>IF([1]Sheet1!L2956="",[1]Sheet1!K2956,[1]Sheet1!L2956)</f>
        <v>234</v>
      </c>
      <c r="F2956" s="16" t="s">
        <v>205</v>
      </c>
      <c r="G2956" s="16" t="s">
        <v>177</v>
      </c>
      <c r="H2956" s="16" t="s">
        <v>32</v>
      </c>
      <c r="I2956" s="16" t="s">
        <v>131</v>
      </c>
      <c r="N2956" s="17">
        <v>5</v>
      </c>
      <c r="O2956" s="17">
        <v>3</v>
      </c>
      <c r="P2956" s="17">
        <v>20</v>
      </c>
      <c r="Q2956" s="2">
        <f>$L$25*(B2956*1000)</f>
        <v>0</v>
      </c>
      <c r="R2956" s="2">
        <f>$L$19*(C2956*1000)</f>
        <v>279171400</v>
      </c>
      <c r="S2956" s="2">
        <f>$L$20*(D2956*1000)</f>
        <v>74101500</v>
      </c>
      <c r="T2956" s="2">
        <f>$L$21*(E2956*1000)</f>
        <v>0</v>
      </c>
      <c r="U2956" s="2">
        <f>$L$22*(F2956*1000)</f>
        <v>0</v>
      </c>
      <c r="V2956" s="2">
        <f>$L$18*(G2956*1000)</f>
        <v>46110000</v>
      </c>
      <c r="W2956" s="2">
        <f>$L$24*(H2956*1000)</f>
        <v>0</v>
      </c>
      <c r="X2956" s="2">
        <f>$L$23*(I2956*1000)</f>
        <v>0</v>
      </c>
      <c r="Y2956" s="2">
        <f t="shared" si="138"/>
        <v>399.38290000000001</v>
      </c>
      <c r="Z2956" s="18">
        <f>Y2956/(B2956+C2956+D2956+E2956+F2956+G2956+H2956+I2956)</f>
        <v>0.32391151662611517</v>
      </c>
      <c r="AA2956" s="18">
        <f t="shared" si="140"/>
        <v>980672.41750000231</v>
      </c>
      <c r="AB2956" s="18">
        <f>((B2956+E2956+F2956+H2956+I2956)/(B2956+C2956+D2956+E2956+F2956+G2956+H2956+I2956))*100</f>
        <v>23.276561232765612</v>
      </c>
      <c r="AC2956" s="2">
        <f t="shared" si="139"/>
        <v>1</v>
      </c>
    </row>
    <row r="2957" spans="1:29">
      <c r="A2957" s="15" t="s">
        <v>113</v>
      </c>
      <c r="B2957" s="16" t="s">
        <v>30</v>
      </c>
      <c r="C2957" s="16" t="s">
        <v>665</v>
      </c>
      <c r="D2957" s="16" t="s">
        <v>620</v>
      </c>
      <c r="E2957" s="16" t="str">
        <f>IF([1]Sheet1!L2957="",[1]Sheet1!K2957,[1]Sheet1!L2957)</f>
        <v>16</v>
      </c>
      <c r="F2957" s="16" t="s">
        <v>205</v>
      </c>
      <c r="G2957" s="16" t="s">
        <v>484</v>
      </c>
      <c r="H2957" s="16" t="s">
        <v>32</v>
      </c>
      <c r="I2957" s="16" t="s">
        <v>605</v>
      </c>
      <c r="N2957" s="17">
        <v>5</v>
      </c>
      <c r="O2957" s="17">
        <v>3</v>
      </c>
      <c r="P2957" s="17">
        <v>21</v>
      </c>
      <c r="Q2957" s="2">
        <f>$L$25*(B2957*1000)</f>
        <v>0</v>
      </c>
      <c r="R2957" s="2">
        <f>$L$19*(C2957*1000)</f>
        <v>279539700</v>
      </c>
      <c r="S2957" s="2">
        <f>$L$20*(D2957*1000)</f>
        <v>73552600</v>
      </c>
      <c r="T2957" s="2">
        <f>$L$21*(E2957*1000)</f>
        <v>0</v>
      </c>
      <c r="U2957" s="2">
        <f>$L$22*(F2957*1000)</f>
        <v>0</v>
      </c>
      <c r="V2957" s="2">
        <f>$L$18*(G2957*1000)</f>
        <v>36540000</v>
      </c>
      <c r="W2957" s="2">
        <f>$L$24*(H2957*1000)</f>
        <v>0</v>
      </c>
      <c r="X2957" s="2">
        <f>$L$23*(I2957*1000)</f>
        <v>0</v>
      </c>
      <c r="Y2957" s="2">
        <f t="shared" si="138"/>
        <v>389.63229999999999</v>
      </c>
      <c r="Z2957" s="18">
        <f>Y2957/(B2957+C2957+D2957+E2957+F2957+G2957+H2957+I2957)</f>
        <v>0.38199245098039214</v>
      </c>
      <c r="AA2957" s="18">
        <f t="shared" si="140"/>
        <v>981062.04980000237</v>
      </c>
      <c r="AB2957" s="18">
        <f>((B2957+E2957+F2957+H2957+I2957)/(B2957+C2957+D2957+E2957+F2957+G2957+H2957+I2957))*100</f>
        <v>8.3333333333333321</v>
      </c>
      <c r="AC2957" s="2">
        <f t="shared" si="139"/>
        <v>1</v>
      </c>
    </row>
    <row r="2958" spans="1:29">
      <c r="A2958" s="15" t="s">
        <v>117</v>
      </c>
      <c r="B2958" s="16" t="s">
        <v>30</v>
      </c>
      <c r="C2958" s="16" t="s">
        <v>267</v>
      </c>
      <c r="D2958" s="16" t="s">
        <v>40</v>
      </c>
      <c r="E2958" s="16" t="str">
        <f>IF([1]Sheet1!L2958="",[1]Sheet1!K2958,[1]Sheet1!L2958)</f>
        <v>0</v>
      </c>
      <c r="F2958" s="16" t="s">
        <v>78</v>
      </c>
      <c r="G2958" s="16" t="s">
        <v>115</v>
      </c>
      <c r="H2958" s="16" t="s">
        <v>32</v>
      </c>
      <c r="I2958" s="16" t="s">
        <v>593</v>
      </c>
      <c r="N2958" s="17">
        <v>5</v>
      </c>
      <c r="O2958" s="17">
        <v>3</v>
      </c>
      <c r="P2958" s="17">
        <v>22</v>
      </c>
      <c r="Q2958" s="2">
        <f>$L$25*(B2958*1000)</f>
        <v>0</v>
      </c>
      <c r="R2958" s="2">
        <f>$L$19*(C2958*1000)</f>
        <v>214350600</v>
      </c>
      <c r="S2958" s="2">
        <f>$L$20*(D2958*1000)</f>
        <v>74650400</v>
      </c>
      <c r="T2958" s="2">
        <f>$L$21*(E2958*1000)</f>
        <v>0</v>
      </c>
      <c r="U2958" s="2">
        <f>$L$22*(F2958*1000)</f>
        <v>0</v>
      </c>
      <c r="V2958" s="2">
        <f>$L$18*(G2958*1000)</f>
        <v>31320000</v>
      </c>
      <c r="W2958" s="2">
        <f>$L$24*(H2958*1000)</f>
        <v>0</v>
      </c>
      <c r="X2958" s="2">
        <f>$L$23*(I2958*1000)</f>
        <v>0</v>
      </c>
      <c r="Y2958" s="2">
        <f t="shared" si="138"/>
        <v>320.32100000000003</v>
      </c>
      <c r="Z2958" s="18">
        <f>Y2958/(B2958+C2958+D2958+E2958+F2958+G2958+H2958+I2958)</f>
        <v>0.39063536585365854</v>
      </c>
      <c r="AA2958" s="18">
        <f t="shared" si="140"/>
        <v>981382.37080000236</v>
      </c>
      <c r="AB2958" s="18">
        <f>((B2958+E2958+F2958+H2958+I2958)/(B2958+C2958+D2958+E2958+F2958+G2958+H2958+I2958))*100</f>
        <v>8.0487804878048781</v>
      </c>
      <c r="AC2958" s="2">
        <f t="shared" si="139"/>
        <v>1</v>
      </c>
    </row>
    <row r="2959" spans="1:29">
      <c r="A2959" s="15" t="s">
        <v>120</v>
      </c>
      <c r="B2959" s="16" t="s">
        <v>30</v>
      </c>
      <c r="C2959" s="16" t="s">
        <v>474</v>
      </c>
      <c r="D2959" s="16" t="s">
        <v>40</v>
      </c>
      <c r="E2959" s="16" t="str">
        <f>IF([1]Sheet1!L2959="",[1]Sheet1!K2959,[1]Sheet1!L2959)</f>
        <v>0</v>
      </c>
      <c r="F2959" s="16" t="s">
        <v>33</v>
      </c>
      <c r="G2959" s="16" t="s">
        <v>115</v>
      </c>
      <c r="H2959" s="16" t="s">
        <v>32</v>
      </c>
      <c r="I2959" s="16" t="s">
        <v>479</v>
      </c>
      <c r="N2959" s="17">
        <v>5</v>
      </c>
      <c r="O2959" s="17">
        <v>3</v>
      </c>
      <c r="P2959" s="17">
        <v>23</v>
      </c>
      <c r="Q2959" s="2">
        <f>$L$25*(B2959*1000)</f>
        <v>0</v>
      </c>
      <c r="R2959" s="2">
        <f>$L$19*(C2959*1000)</f>
        <v>199250300</v>
      </c>
      <c r="S2959" s="2">
        <f>$L$20*(D2959*1000)</f>
        <v>74650400</v>
      </c>
      <c r="T2959" s="2">
        <f>$L$21*(E2959*1000)</f>
        <v>0</v>
      </c>
      <c r="U2959" s="2">
        <f>$L$22*(F2959*1000)</f>
        <v>0</v>
      </c>
      <c r="V2959" s="2">
        <f>$L$18*(G2959*1000)</f>
        <v>31320000</v>
      </c>
      <c r="W2959" s="2">
        <f>$L$24*(H2959*1000)</f>
        <v>0</v>
      </c>
      <c r="X2959" s="2">
        <f>$L$23*(I2959*1000)</f>
        <v>0</v>
      </c>
      <c r="Y2959" s="2">
        <f t="shared" si="138"/>
        <v>305.22070000000002</v>
      </c>
      <c r="Z2959" s="18">
        <f>Y2959/(B2959+C2959+D2959+E2959+F2959+G2959+H2959+I2959)</f>
        <v>0.37358714810281518</v>
      </c>
      <c r="AA2959" s="18">
        <f t="shared" si="140"/>
        <v>981687.59150000231</v>
      </c>
      <c r="AB2959" s="18">
        <f>((B2959+E2959+F2959+H2959+I2959)/(B2959+C2959+D2959+E2959+F2959+G2959+H2959+I2959))*100</f>
        <v>12.729498164014688</v>
      </c>
      <c r="AC2959" s="2">
        <f t="shared" si="139"/>
        <v>1</v>
      </c>
    </row>
    <row r="2960" spans="1:29">
      <c r="A2960" s="15" t="s">
        <v>29</v>
      </c>
      <c r="B2960" s="16" t="s">
        <v>30</v>
      </c>
      <c r="C2960" s="16" t="s">
        <v>474</v>
      </c>
      <c r="D2960" s="16" t="s">
        <v>40</v>
      </c>
      <c r="E2960" s="16" t="str">
        <f>IF([1]Sheet1!L2960="",[1]Sheet1!K2960,[1]Sheet1!L2960)</f>
        <v>0</v>
      </c>
      <c r="F2960" s="16" t="s">
        <v>33</v>
      </c>
      <c r="G2960" s="16" t="s">
        <v>115</v>
      </c>
      <c r="H2960" s="16" t="s">
        <v>32</v>
      </c>
      <c r="I2960" s="16" t="s">
        <v>540</v>
      </c>
      <c r="N2960" s="17">
        <v>5</v>
      </c>
      <c r="O2960" s="17">
        <v>3</v>
      </c>
      <c r="P2960" s="17">
        <v>24</v>
      </c>
      <c r="Q2960" s="2">
        <f>$L$25*(B2960*1000)</f>
        <v>0</v>
      </c>
      <c r="R2960" s="2">
        <f>$L$19*(C2960*1000)</f>
        <v>199250300</v>
      </c>
      <c r="S2960" s="2">
        <f>$L$20*(D2960*1000)</f>
        <v>74650400</v>
      </c>
      <c r="T2960" s="2">
        <f>$L$21*(E2960*1000)</f>
        <v>0</v>
      </c>
      <c r="U2960" s="2">
        <f>$L$22*(F2960*1000)</f>
        <v>0</v>
      </c>
      <c r="V2960" s="2">
        <f>$L$18*(G2960*1000)</f>
        <v>31320000</v>
      </c>
      <c r="W2960" s="2">
        <f>$L$24*(H2960*1000)</f>
        <v>0</v>
      </c>
      <c r="X2960" s="2">
        <f>$L$23*(I2960*1000)</f>
        <v>0</v>
      </c>
      <c r="Y2960" s="2">
        <f t="shared" si="138"/>
        <v>305.22070000000002</v>
      </c>
      <c r="Z2960" s="18">
        <f>Y2960/(B2960+C2960+D2960+E2960+F2960+G2960+H2960+I2960)</f>
        <v>0.37086354799513976</v>
      </c>
      <c r="AA2960" s="18">
        <f t="shared" si="140"/>
        <v>981992.81220000226</v>
      </c>
      <c r="AB2960" s="18">
        <f>((B2960+E2960+F2960+H2960+I2960)/(B2960+C2960+D2960+E2960+F2960+G2960+H2960+I2960))*100</f>
        <v>13.365735115431349</v>
      </c>
      <c r="AC2960" s="2">
        <f t="shared" si="139"/>
        <v>1</v>
      </c>
    </row>
    <row r="2961" spans="1:29">
      <c r="A2961" s="15" t="s">
        <v>37</v>
      </c>
      <c r="B2961" s="16" t="s">
        <v>30</v>
      </c>
      <c r="C2961" s="16" t="s">
        <v>474</v>
      </c>
      <c r="D2961" s="16" t="s">
        <v>40</v>
      </c>
      <c r="E2961" s="16" t="str">
        <f>IF([1]Sheet1!L2961="",[1]Sheet1!K2961,[1]Sheet1!L2961)</f>
        <v>0</v>
      </c>
      <c r="F2961" s="16" t="s">
        <v>33</v>
      </c>
      <c r="G2961" s="16" t="s">
        <v>115</v>
      </c>
      <c r="H2961" s="16" t="s">
        <v>32</v>
      </c>
      <c r="I2961" s="16" t="s">
        <v>394</v>
      </c>
      <c r="N2961" s="17">
        <v>5</v>
      </c>
      <c r="O2961" s="17">
        <v>4</v>
      </c>
      <c r="P2961" s="17">
        <v>1</v>
      </c>
      <c r="Q2961" s="2">
        <f>$L$25*(B2961*1000)</f>
        <v>0</v>
      </c>
      <c r="R2961" s="2">
        <f>$L$19*(C2961*1000)</f>
        <v>199250300</v>
      </c>
      <c r="S2961" s="2">
        <f>$L$20*(D2961*1000)</f>
        <v>74650400</v>
      </c>
      <c r="T2961" s="2">
        <f>$L$21*(E2961*1000)</f>
        <v>0</v>
      </c>
      <c r="U2961" s="2">
        <f>$L$22*(F2961*1000)</f>
        <v>0</v>
      </c>
      <c r="V2961" s="2">
        <f>$L$18*(G2961*1000)</f>
        <v>31320000</v>
      </c>
      <c r="W2961" s="2">
        <f>$L$24*(H2961*1000)</f>
        <v>0</v>
      </c>
      <c r="X2961" s="2">
        <f>$L$23*(I2961*1000)</f>
        <v>0</v>
      </c>
      <c r="Y2961" s="2">
        <f t="shared" si="138"/>
        <v>305.22070000000002</v>
      </c>
      <c r="Z2961" s="18">
        <f>Y2961/(B2961+C2961+D2961+E2961+F2961+G2961+H2961+I2961)</f>
        <v>0.37450392638036811</v>
      </c>
      <c r="AA2961" s="18">
        <f t="shared" si="140"/>
        <v>982298.0329000022</v>
      </c>
      <c r="AB2961" s="18">
        <f>((B2961+E2961+F2961+H2961+I2961)/(B2961+C2961+D2961+E2961+F2961+G2961+H2961+I2961))*100</f>
        <v>12.515337423312884</v>
      </c>
      <c r="AC2961" s="2">
        <f t="shared" si="139"/>
        <v>1</v>
      </c>
    </row>
    <row r="2962" spans="1:29">
      <c r="A2962" s="15" t="s">
        <v>42</v>
      </c>
      <c r="B2962" s="16" t="s">
        <v>30</v>
      </c>
      <c r="C2962" s="16" t="s">
        <v>474</v>
      </c>
      <c r="D2962" s="16" t="s">
        <v>730</v>
      </c>
      <c r="E2962" s="16" t="str">
        <f>IF([1]Sheet1!L2962="",[1]Sheet1!K2962,[1]Sheet1!L2962)</f>
        <v>0</v>
      </c>
      <c r="F2962" s="16" t="s">
        <v>33</v>
      </c>
      <c r="G2962" s="16" t="s">
        <v>186</v>
      </c>
      <c r="H2962" s="16" t="s">
        <v>32</v>
      </c>
      <c r="I2962" s="16" t="s">
        <v>390</v>
      </c>
      <c r="N2962" s="17">
        <v>5</v>
      </c>
      <c r="O2962" s="17">
        <v>4</v>
      </c>
      <c r="P2962" s="17">
        <v>2</v>
      </c>
      <c r="Q2962" s="2">
        <f>$L$25*(B2962*1000)</f>
        <v>0</v>
      </c>
      <c r="R2962" s="2">
        <f>$L$19*(C2962*1000)</f>
        <v>199250300</v>
      </c>
      <c r="S2962" s="2">
        <f>$L$20*(D2962*1000)</f>
        <v>9331300</v>
      </c>
      <c r="T2962" s="2">
        <f>$L$21*(E2962*1000)</f>
        <v>0</v>
      </c>
      <c r="U2962" s="2">
        <f>$L$22*(F2962*1000)</f>
        <v>0</v>
      </c>
      <c r="V2962" s="2">
        <f>$L$18*(G2962*1000)</f>
        <v>33060000</v>
      </c>
      <c r="W2962" s="2">
        <f>$L$24*(H2962*1000)</f>
        <v>0</v>
      </c>
      <c r="X2962" s="2">
        <f>$L$23*(I2962*1000)</f>
        <v>0</v>
      </c>
      <c r="Y2962" s="2">
        <f t="shared" si="138"/>
        <v>241.64160000000001</v>
      </c>
      <c r="Z2962" s="18">
        <f>Y2962/(B2962+C2962+D2962+E2962+F2962+G2962+H2962+I2962)</f>
        <v>0.35640353982300887</v>
      </c>
      <c r="AA2962" s="18">
        <f t="shared" si="140"/>
        <v>982539.67450000218</v>
      </c>
      <c r="AB2962" s="18">
        <f>((B2962+E2962+F2962+H2962+I2962)/(B2962+C2962+D2962+E2962+F2962+G2962+H2962+I2962))*100</f>
        <v>12.094395280235988</v>
      </c>
      <c r="AC2962" s="2">
        <f t="shared" si="139"/>
        <v>1</v>
      </c>
    </row>
    <row r="2963" spans="1:29">
      <c r="A2963" s="15" t="s">
        <v>47</v>
      </c>
      <c r="B2963" s="16" t="s">
        <v>30</v>
      </c>
      <c r="C2963" s="16" t="s">
        <v>914</v>
      </c>
      <c r="D2963" s="16" t="s">
        <v>92</v>
      </c>
      <c r="E2963" s="16" t="str">
        <f>IF([1]Sheet1!L2963="",[1]Sheet1!K2963,[1]Sheet1!L2963)</f>
        <v>0</v>
      </c>
      <c r="F2963" s="16" t="s">
        <v>33</v>
      </c>
      <c r="G2963" s="16" t="s">
        <v>398</v>
      </c>
      <c r="H2963" s="16" t="s">
        <v>32</v>
      </c>
      <c r="I2963" s="16" t="s">
        <v>173</v>
      </c>
      <c r="N2963" s="17">
        <v>5</v>
      </c>
      <c r="O2963" s="17">
        <v>4</v>
      </c>
      <c r="P2963" s="17">
        <v>3</v>
      </c>
      <c r="Q2963" s="2">
        <f>$L$25*(B2963*1000)</f>
        <v>0</v>
      </c>
      <c r="R2963" s="2">
        <f>$L$19*(C2963*1000)</f>
        <v>199618600</v>
      </c>
      <c r="S2963" s="2">
        <f>$L$20*(D2963*1000)</f>
        <v>13722500</v>
      </c>
      <c r="T2963" s="2">
        <f>$L$21*(E2963*1000)</f>
        <v>0</v>
      </c>
      <c r="U2963" s="2">
        <f>$L$22*(F2963*1000)</f>
        <v>0</v>
      </c>
      <c r="V2963" s="2">
        <f>$L$18*(G2963*1000)</f>
        <v>34800000</v>
      </c>
      <c r="W2963" s="2">
        <f>$L$24*(H2963*1000)</f>
        <v>0</v>
      </c>
      <c r="X2963" s="2">
        <f>$L$23*(I2963*1000)</f>
        <v>0</v>
      </c>
      <c r="Y2963" s="2">
        <f t="shared" si="138"/>
        <v>248.14109999999999</v>
      </c>
      <c r="Z2963" s="18">
        <f>Y2963/(B2963+C2963+D2963+E2963+F2963+G2963+H2963+I2963)</f>
        <v>0.36437753303964759</v>
      </c>
      <c r="AA2963" s="18">
        <f t="shared" si="140"/>
        <v>982787.81560000218</v>
      </c>
      <c r="AB2963" s="18">
        <f>((B2963+E2963+F2963+H2963+I2963)/(B2963+C2963+D2963+E2963+F2963+G2963+H2963+I2963))*100</f>
        <v>10.866372980910425</v>
      </c>
      <c r="AC2963" s="2">
        <f t="shared" si="139"/>
        <v>1</v>
      </c>
    </row>
    <row r="2964" spans="1:29">
      <c r="A2964" s="15" t="s">
        <v>50</v>
      </c>
      <c r="B2964" s="16" t="s">
        <v>30</v>
      </c>
      <c r="C2964" s="16" t="s">
        <v>1035</v>
      </c>
      <c r="D2964" s="16" t="s">
        <v>240</v>
      </c>
      <c r="E2964" s="16" t="str">
        <f>IF([1]Sheet1!L2964="",[1]Sheet1!K2964,[1]Sheet1!L2964)</f>
        <v>0</v>
      </c>
      <c r="F2964" s="16" t="s">
        <v>33</v>
      </c>
      <c r="G2964" s="16" t="s">
        <v>593</v>
      </c>
      <c r="H2964" s="16" t="s">
        <v>153</v>
      </c>
      <c r="I2964" s="16" t="s">
        <v>183</v>
      </c>
      <c r="N2964" s="17">
        <v>5</v>
      </c>
      <c r="O2964" s="17">
        <v>4</v>
      </c>
      <c r="P2964" s="17">
        <v>4</v>
      </c>
      <c r="Q2964" s="2">
        <f>$L$25*(B2964*1000)</f>
        <v>0</v>
      </c>
      <c r="R2964" s="2">
        <f>$L$19*(C2964*1000)</f>
        <v>199986900</v>
      </c>
      <c r="S2964" s="2">
        <f>$L$20*(D2964*1000)</f>
        <v>34580700</v>
      </c>
      <c r="T2964" s="2">
        <f>$L$21*(E2964*1000)</f>
        <v>0</v>
      </c>
      <c r="U2964" s="2">
        <f>$L$22*(F2964*1000)</f>
        <v>0</v>
      </c>
      <c r="V2964" s="2">
        <f>$L$18*(G2964*1000)</f>
        <v>38280000</v>
      </c>
      <c r="W2964" s="2">
        <f>$L$24*(H2964*1000)</f>
        <v>0</v>
      </c>
      <c r="X2964" s="2">
        <f>$L$23*(I2964*1000)</f>
        <v>0</v>
      </c>
      <c r="Y2964" s="2">
        <f t="shared" si="138"/>
        <v>272.8476</v>
      </c>
      <c r="Z2964" s="18">
        <f>Y2964/(B2964+C2964+D2964+E2964+F2964+G2964+H2964+I2964)</f>
        <v>0.37582314049586779</v>
      </c>
      <c r="AA2964" s="18">
        <f t="shared" si="140"/>
        <v>983060.66320000216</v>
      </c>
      <c r="AB2964" s="18">
        <f>((B2964+E2964+F2964+H2964+I2964)/(B2964+C2964+D2964+E2964+F2964+G2964+H2964+I2964))*100</f>
        <v>10.46831955922865</v>
      </c>
      <c r="AC2964" s="2">
        <f t="shared" si="139"/>
        <v>1</v>
      </c>
    </row>
    <row r="2965" spans="1:29">
      <c r="A2965" s="15" t="s">
        <v>53</v>
      </c>
      <c r="B2965" s="16" t="s">
        <v>30</v>
      </c>
      <c r="C2965" s="16" t="s">
        <v>69</v>
      </c>
      <c r="D2965" s="16" t="s">
        <v>1172</v>
      </c>
      <c r="E2965" s="16" t="str">
        <f>IF([1]Sheet1!L2965="",[1]Sheet1!K2965,[1]Sheet1!L2965)</f>
        <v>0</v>
      </c>
      <c r="F2965" s="16" t="s">
        <v>33</v>
      </c>
      <c r="G2965" s="16" t="s">
        <v>173</v>
      </c>
      <c r="H2965" s="16" t="s">
        <v>40</v>
      </c>
      <c r="I2965" s="16" t="s">
        <v>468</v>
      </c>
      <c r="N2965" s="17">
        <v>5</v>
      </c>
      <c r="O2965" s="17">
        <v>4</v>
      </c>
      <c r="P2965" s="17">
        <v>5</v>
      </c>
      <c r="Q2965" s="2">
        <f>$L$25*(B2965*1000)</f>
        <v>0</v>
      </c>
      <c r="R2965" s="2">
        <f>$L$19*(C2965*1000)</f>
        <v>207721200</v>
      </c>
      <c r="S2965" s="2">
        <f>$L$20*(D2965*1000)</f>
        <v>62574600</v>
      </c>
      <c r="T2965" s="2">
        <f>$L$21*(E2965*1000)</f>
        <v>0</v>
      </c>
      <c r="U2965" s="2">
        <f>$L$22*(F2965*1000)</f>
        <v>0</v>
      </c>
      <c r="V2965" s="2">
        <f>$L$18*(G2965*1000)</f>
        <v>46980000</v>
      </c>
      <c r="W2965" s="2">
        <f>$L$24*(H2965*1000)</f>
        <v>0</v>
      </c>
      <c r="X2965" s="2">
        <f>$L$23*(I2965*1000)</f>
        <v>0</v>
      </c>
      <c r="Y2965" s="2">
        <f t="shared" si="138"/>
        <v>317.2758</v>
      </c>
      <c r="Z2965" s="18">
        <f>Y2965/(B2965+C2965+D2965+E2965+F2965+G2965+H2965+I2965)</f>
        <v>0.33896987179487181</v>
      </c>
      <c r="AA2965" s="18">
        <f t="shared" si="140"/>
        <v>983377.93900000211</v>
      </c>
      <c r="AB2965" s="18">
        <f>((B2965+E2965+F2965+H2965+I2965)/(B2965+C2965+D2965+E2965+F2965+G2965+H2965+I2965))*100</f>
        <v>21.794871794871796</v>
      </c>
      <c r="AC2965" s="2">
        <f t="shared" si="139"/>
        <v>1</v>
      </c>
    </row>
    <row r="2966" spans="1:29">
      <c r="A2966" s="15" t="s">
        <v>57</v>
      </c>
      <c r="B2966" s="16" t="s">
        <v>30</v>
      </c>
      <c r="C2966" s="16" t="s">
        <v>657</v>
      </c>
      <c r="D2966" s="16" t="s">
        <v>451</v>
      </c>
      <c r="E2966" s="16" t="str">
        <f>IF([1]Sheet1!L2966="",[1]Sheet1!K2966,[1]Sheet1!L2966)</f>
        <v>0</v>
      </c>
      <c r="F2966" s="16" t="s">
        <v>33</v>
      </c>
      <c r="G2966" s="16" t="s">
        <v>557</v>
      </c>
      <c r="H2966" s="16" t="s">
        <v>793</v>
      </c>
      <c r="I2966" s="16" t="s">
        <v>434</v>
      </c>
      <c r="N2966" s="17">
        <v>5</v>
      </c>
      <c r="O2966" s="17">
        <v>4</v>
      </c>
      <c r="P2966" s="17">
        <v>6</v>
      </c>
      <c r="Q2966" s="2">
        <f>$L$25*(B2966*1000)</f>
        <v>0</v>
      </c>
      <c r="R2966" s="2">
        <f>$L$19*(C2966*1000)</f>
        <v>235343700</v>
      </c>
      <c r="S2966" s="2">
        <f>$L$20*(D2966*1000)</f>
        <v>65319100</v>
      </c>
      <c r="T2966" s="2">
        <f>$L$21*(E2966*1000)</f>
        <v>0</v>
      </c>
      <c r="U2966" s="2">
        <f>$L$22*(F2966*1000)</f>
        <v>0</v>
      </c>
      <c r="V2966" s="2">
        <f>$L$18*(G2966*1000)</f>
        <v>48720000</v>
      </c>
      <c r="W2966" s="2">
        <f>$L$24*(H2966*1000)</f>
        <v>0</v>
      </c>
      <c r="X2966" s="2">
        <f>$L$23*(I2966*1000)</f>
        <v>0</v>
      </c>
      <c r="Y2966" s="2">
        <f t="shared" si="138"/>
        <v>349.38279999999997</v>
      </c>
      <c r="Z2966" s="18">
        <f>Y2966/(B2966+C2966+D2966+E2966+F2966+G2966+H2966+I2966)</f>
        <v>0.27861467304625198</v>
      </c>
      <c r="AA2966" s="18">
        <f t="shared" si="140"/>
        <v>983727.32180000213</v>
      </c>
      <c r="AB2966" s="18">
        <f>((B2966+E2966+F2966+H2966+I2966)/(B2966+C2966+D2966+E2966+F2966+G2966+H2966+I2966))*100</f>
        <v>35.087719298245609</v>
      </c>
      <c r="AC2966" s="2">
        <f t="shared" si="139"/>
        <v>1</v>
      </c>
    </row>
    <row r="2967" spans="1:29">
      <c r="A2967" s="15" t="s">
        <v>60</v>
      </c>
      <c r="B2967" s="16" t="s">
        <v>180</v>
      </c>
      <c r="C2967" s="16" t="s">
        <v>341</v>
      </c>
      <c r="D2967" s="16" t="s">
        <v>254</v>
      </c>
      <c r="E2967" s="16" t="str">
        <f>IF([1]Sheet1!L2967="",[1]Sheet1!K2967,[1]Sheet1!L2967)</f>
        <v>0</v>
      </c>
      <c r="F2967" s="16" t="s">
        <v>33</v>
      </c>
      <c r="G2967" s="16" t="s">
        <v>402</v>
      </c>
      <c r="H2967" s="16" t="s">
        <v>200</v>
      </c>
      <c r="I2967" s="16" t="s">
        <v>137</v>
      </c>
      <c r="N2967" s="17">
        <v>5</v>
      </c>
      <c r="O2967" s="17">
        <v>4</v>
      </c>
      <c r="P2967" s="17">
        <v>7</v>
      </c>
      <c r="Q2967" s="2">
        <f>$L$25*(B2967*1000)</f>
        <v>0</v>
      </c>
      <c r="R2967" s="2">
        <f>$L$19*(C2967*1000)</f>
        <v>234975400</v>
      </c>
      <c r="S2967" s="2">
        <f>$L$20*(D2967*1000)</f>
        <v>66416900</v>
      </c>
      <c r="T2967" s="2">
        <f>$L$21*(E2967*1000)</f>
        <v>0</v>
      </c>
      <c r="U2967" s="2">
        <f>$L$22*(F2967*1000)</f>
        <v>0</v>
      </c>
      <c r="V2967" s="2">
        <f>$L$18*(G2967*1000)</f>
        <v>43500000</v>
      </c>
      <c r="W2967" s="2">
        <f>$L$24*(H2967*1000)</f>
        <v>0</v>
      </c>
      <c r="X2967" s="2">
        <f>$L$23*(I2967*1000)</f>
        <v>0</v>
      </c>
      <c r="Y2967" s="2">
        <f t="shared" si="138"/>
        <v>344.89229999999998</v>
      </c>
      <c r="Z2967" s="18">
        <f>Y2967/(B2967+C2967+D2967+E2967+F2967+G2967+H2967+I2967)</f>
        <v>0.24530035561877667</v>
      </c>
      <c r="AA2967" s="18">
        <f t="shared" si="140"/>
        <v>984072.21410000208</v>
      </c>
      <c r="AB2967" s="18">
        <f>((B2967+E2967+F2967+H2967+I2967)/(B2967+C2967+D2967+E2967+F2967+G2967+H2967+I2967))*100</f>
        <v>42.460881934566146</v>
      </c>
      <c r="AC2967" s="2">
        <f t="shared" si="139"/>
        <v>1</v>
      </c>
    </row>
    <row r="2968" spans="1:29">
      <c r="A2968" s="15" t="s">
        <v>64</v>
      </c>
      <c r="B2968" s="16" t="s">
        <v>180</v>
      </c>
      <c r="C2968" s="16" t="s">
        <v>341</v>
      </c>
      <c r="D2968" s="16" t="s">
        <v>254</v>
      </c>
      <c r="E2968" s="16" t="str">
        <f>IF([1]Sheet1!L2968="",[1]Sheet1!K2968,[1]Sheet1!L2968)</f>
        <v>0</v>
      </c>
      <c r="F2968" s="16" t="s">
        <v>33</v>
      </c>
      <c r="G2968" s="16" t="s">
        <v>232</v>
      </c>
      <c r="H2968" s="16" t="s">
        <v>1131</v>
      </c>
      <c r="I2968" s="16" t="s">
        <v>557</v>
      </c>
      <c r="N2968" s="17">
        <v>5</v>
      </c>
      <c r="O2968" s="17">
        <v>4</v>
      </c>
      <c r="P2968" s="17">
        <v>8</v>
      </c>
      <c r="Q2968" s="2">
        <f>$L$25*(B2968*1000)</f>
        <v>0</v>
      </c>
      <c r="R2968" s="2">
        <f>$L$19*(C2968*1000)</f>
        <v>234975400</v>
      </c>
      <c r="S2968" s="2">
        <f>$L$20*(D2968*1000)</f>
        <v>66416900</v>
      </c>
      <c r="T2968" s="2">
        <f>$L$21*(E2968*1000)</f>
        <v>0</v>
      </c>
      <c r="U2968" s="2">
        <f>$L$22*(F2968*1000)</f>
        <v>0</v>
      </c>
      <c r="V2968" s="2">
        <f>$L$18*(G2968*1000)</f>
        <v>40890000</v>
      </c>
      <c r="W2968" s="2">
        <f>$L$24*(H2968*1000)</f>
        <v>0</v>
      </c>
      <c r="X2968" s="2">
        <f>$L$23*(I2968*1000)</f>
        <v>0</v>
      </c>
      <c r="Y2968" s="2">
        <f t="shared" si="138"/>
        <v>342.28230000000002</v>
      </c>
      <c r="Z2968" s="18">
        <f>Y2968/(B2968+C2968+D2968+E2968+F2968+G2968+H2968+I2968)</f>
        <v>0.23018312037659719</v>
      </c>
      <c r="AA2968" s="18">
        <f t="shared" si="140"/>
        <v>984414.49640000204</v>
      </c>
      <c r="AB2968" s="18">
        <f>((B2968+E2968+F2968+H2968+I2968)/(B2968+C2968+D2968+E2968+F2968+G2968+H2968+I2968))*100</f>
        <v>45.796906523201073</v>
      </c>
      <c r="AC2968" s="2">
        <f t="shared" si="139"/>
        <v>1</v>
      </c>
    </row>
    <row r="2969" spans="1:29">
      <c r="A2969" s="15" t="s">
        <v>68</v>
      </c>
      <c r="B2969" s="16" t="s">
        <v>180</v>
      </c>
      <c r="C2969" s="16" t="s">
        <v>670</v>
      </c>
      <c r="D2969" s="16" t="s">
        <v>543</v>
      </c>
      <c r="E2969" s="16" t="str">
        <f>IF([1]Sheet1!L2969="",[1]Sheet1!K2969,[1]Sheet1!L2969)</f>
        <v>0</v>
      </c>
      <c r="F2969" s="16" t="s">
        <v>33</v>
      </c>
      <c r="G2969" s="16" t="s">
        <v>232</v>
      </c>
      <c r="H2969" s="16" t="s">
        <v>231</v>
      </c>
      <c r="I2969" s="16" t="s">
        <v>186</v>
      </c>
      <c r="N2969" s="17">
        <v>5</v>
      </c>
      <c r="O2969" s="17">
        <v>4</v>
      </c>
      <c r="P2969" s="17">
        <v>9</v>
      </c>
      <c r="Q2969" s="2">
        <f>$L$25*(B2969*1000)</f>
        <v>0</v>
      </c>
      <c r="R2969" s="2">
        <f>$L$19*(C2969*1000)</f>
        <v>234607100</v>
      </c>
      <c r="S2969" s="2">
        <f>$L$20*(D2969*1000)</f>
        <v>66965800</v>
      </c>
      <c r="T2969" s="2">
        <f>$L$21*(E2969*1000)</f>
        <v>0</v>
      </c>
      <c r="U2969" s="2">
        <f>$L$22*(F2969*1000)</f>
        <v>0</v>
      </c>
      <c r="V2969" s="2">
        <f>$L$18*(G2969*1000)</f>
        <v>40890000</v>
      </c>
      <c r="W2969" s="2">
        <f>$L$24*(H2969*1000)</f>
        <v>0</v>
      </c>
      <c r="X2969" s="2">
        <f>$L$23*(I2969*1000)</f>
        <v>0</v>
      </c>
      <c r="Y2969" s="2">
        <f t="shared" si="138"/>
        <v>342.46289999999999</v>
      </c>
      <c r="Z2969" s="18">
        <f>Y2969/(B2969+C2969+D2969+E2969+F2969+G2969+H2969+I2969)</f>
        <v>0.22664652547981468</v>
      </c>
      <c r="AA2969" s="18">
        <f t="shared" si="140"/>
        <v>984756.95930000208</v>
      </c>
      <c r="AB2969" s="18">
        <f>((B2969+E2969+F2969+H2969+I2969)/(B2969+C2969+D2969+E2969+F2969+G2969+H2969+I2969))*100</f>
        <v>46.657842488418268</v>
      </c>
      <c r="AC2969" s="2">
        <f t="shared" si="139"/>
        <v>1</v>
      </c>
    </row>
    <row r="2970" spans="1:29">
      <c r="A2970" s="15" t="s">
        <v>73</v>
      </c>
      <c r="B2970" s="16" t="s">
        <v>180</v>
      </c>
      <c r="C2970" s="16" t="s">
        <v>529</v>
      </c>
      <c r="D2970" s="16" t="s">
        <v>543</v>
      </c>
      <c r="E2970" s="16" t="str">
        <f>IF([1]Sheet1!L2970="",[1]Sheet1!K2970,[1]Sheet1!L2970)</f>
        <v>0</v>
      </c>
      <c r="F2970" s="16" t="s">
        <v>205</v>
      </c>
      <c r="G2970" s="16" t="s">
        <v>183</v>
      </c>
      <c r="H2970" s="16" t="s">
        <v>584</v>
      </c>
      <c r="I2970" s="16" t="s">
        <v>137</v>
      </c>
      <c r="N2970" s="17">
        <v>5</v>
      </c>
      <c r="O2970" s="17">
        <v>4</v>
      </c>
      <c r="P2970" s="17">
        <v>10</v>
      </c>
      <c r="Q2970" s="2">
        <f>$L$25*(B2970*1000)</f>
        <v>0</v>
      </c>
      <c r="R2970" s="2">
        <f>$L$19*(C2970*1000)</f>
        <v>236816900</v>
      </c>
      <c r="S2970" s="2">
        <f>$L$20*(D2970*1000)</f>
        <v>66965800</v>
      </c>
      <c r="T2970" s="2">
        <f>$L$21*(E2970*1000)</f>
        <v>0</v>
      </c>
      <c r="U2970" s="2">
        <f>$L$22*(F2970*1000)</f>
        <v>0</v>
      </c>
      <c r="V2970" s="2">
        <f>$L$18*(G2970*1000)</f>
        <v>42630000</v>
      </c>
      <c r="W2970" s="2">
        <f>$L$24*(H2970*1000)</f>
        <v>0</v>
      </c>
      <c r="X2970" s="2">
        <f>$L$23*(I2970*1000)</f>
        <v>0</v>
      </c>
      <c r="Y2970" s="2">
        <f t="shared" si="138"/>
        <v>346.41269999999997</v>
      </c>
      <c r="Z2970" s="18">
        <f>Y2970/(B2970+C2970+D2970+E2970+F2970+G2970+H2970+I2970)</f>
        <v>0.21569906600249064</v>
      </c>
      <c r="AA2970" s="18">
        <f t="shared" si="140"/>
        <v>985103.37200000207</v>
      </c>
      <c r="AB2970" s="18">
        <f>((B2970+E2970+F2970+H2970+I2970)/(B2970+C2970+D2970+E2970+F2970+G2970+H2970+I2970))*100</f>
        <v>49.315068493150683</v>
      </c>
      <c r="AC2970" s="2">
        <f t="shared" si="139"/>
        <v>1</v>
      </c>
    </row>
    <row r="2971" spans="1:29">
      <c r="A2971" s="15" t="s">
        <v>77</v>
      </c>
      <c r="B2971" s="16" t="s">
        <v>180</v>
      </c>
      <c r="C2971" s="16" t="s">
        <v>740</v>
      </c>
      <c r="D2971" s="16" t="s">
        <v>858</v>
      </c>
      <c r="E2971" s="16" t="str">
        <f>IF([1]Sheet1!L2971="",[1]Sheet1!K2971,[1]Sheet1!L2971)</f>
        <v>127</v>
      </c>
      <c r="F2971" s="16" t="s">
        <v>205</v>
      </c>
      <c r="G2971" s="16" t="s">
        <v>232</v>
      </c>
      <c r="H2971" s="16" t="s">
        <v>315</v>
      </c>
      <c r="I2971" s="16" t="s">
        <v>1015</v>
      </c>
      <c r="N2971" s="17">
        <v>5</v>
      </c>
      <c r="O2971" s="17">
        <v>4</v>
      </c>
      <c r="P2971" s="17">
        <v>11</v>
      </c>
      <c r="Q2971" s="2">
        <f>$L$25*(B2971*1000)</f>
        <v>0</v>
      </c>
      <c r="R2971" s="2">
        <f>$L$19*(C2971*1000)</f>
        <v>218770200</v>
      </c>
      <c r="S2971" s="2">
        <f>$L$20*(D2971*1000)</f>
        <v>71905900</v>
      </c>
      <c r="T2971" s="2">
        <f>$L$21*(E2971*1000)</f>
        <v>0</v>
      </c>
      <c r="U2971" s="2">
        <f>$L$22*(F2971*1000)</f>
        <v>0</v>
      </c>
      <c r="V2971" s="2">
        <f>$L$18*(G2971*1000)</f>
        <v>40890000</v>
      </c>
      <c r="W2971" s="2">
        <f>$L$24*(H2971*1000)</f>
        <v>0</v>
      </c>
      <c r="X2971" s="2">
        <f>$L$23*(I2971*1000)</f>
        <v>0</v>
      </c>
      <c r="Y2971" s="2">
        <f t="shared" si="138"/>
        <v>331.56610000000001</v>
      </c>
      <c r="Z2971" s="18">
        <f>Y2971/(B2971+C2971+D2971+E2971+F2971+G2971+H2971+I2971)</f>
        <v>0.1988998800239952</v>
      </c>
      <c r="AA2971" s="18">
        <f t="shared" si="140"/>
        <v>985434.93810000212</v>
      </c>
      <c r="AB2971" s="18">
        <f>((B2971+E2971+F2971+H2971+I2971)/(B2971+C2971+D2971+E2971+F2971+G2971+H2971+I2971))*100</f>
        <v>53.689262147570481</v>
      </c>
      <c r="AC2971" s="2">
        <f t="shared" si="139"/>
        <v>0</v>
      </c>
    </row>
    <row r="2972" spans="1:29">
      <c r="A2972" s="15" t="s">
        <v>81</v>
      </c>
      <c r="B2972" s="16" t="s">
        <v>180</v>
      </c>
      <c r="C2972" s="16" t="s">
        <v>315</v>
      </c>
      <c r="D2972" s="16" t="s">
        <v>858</v>
      </c>
      <c r="E2972" s="16" t="str">
        <f>IF([1]Sheet1!L2972="",[1]Sheet1!K2972,[1]Sheet1!L2972)</f>
        <v>153</v>
      </c>
      <c r="F2972" s="16" t="s">
        <v>205</v>
      </c>
      <c r="G2972" s="16" t="s">
        <v>183</v>
      </c>
      <c r="H2972" s="16" t="s">
        <v>198</v>
      </c>
      <c r="I2972" s="16" t="s">
        <v>620</v>
      </c>
      <c r="N2972" s="17">
        <v>5</v>
      </c>
      <c r="O2972" s="17">
        <v>4</v>
      </c>
      <c r="P2972" s="17">
        <v>12</v>
      </c>
      <c r="Q2972" s="2">
        <f>$L$25*(B2972*1000)</f>
        <v>0</v>
      </c>
      <c r="R2972" s="2">
        <f>$L$19*(C2972*1000)</f>
        <v>243814600</v>
      </c>
      <c r="S2972" s="2">
        <f>$L$20*(D2972*1000)</f>
        <v>71905900</v>
      </c>
      <c r="T2972" s="2">
        <f>$L$21*(E2972*1000)</f>
        <v>0</v>
      </c>
      <c r="U2972" s="2">
        <f>$L$22*(F2972*1000)</f>
        <v>0</v>
      </c>
      <c r="V2972" s="2">
        <f>$L$18*(G2972*1000)</f>
        <v>42630000</v>
      </c>
      <c r="W2972" s="2">
        <f>$L$24*(H2972*1000)</f>
        <v>0</v>
      </c>
      <c r="X2972" s="2">
        <f>$L$23*(I2972*1000)</f>
        <v>0</v>
      </c>
      <c r="Y2972" s="2">
        <f t="shared" si="138"/>
        <v>358.35050000000001</v>
      </c>
      <c r="Z2972" s="18">
        <f>Y2972/(B2972+C2972+D2972+E2972+F2972+G2972+H2972+I2972)</f>
        <v>0.20041974272930649</v>
      </c>
      <c r="AA2972" s="18">
        <f t="shared" si="140"/>
        <v>985793.28860000207</v>
      </c>
      <c r="AB2972" s="18">
        <f>((B2972+E2972+F2972+H2972+I2972)/(B2972+C2972+D2972+E2972+F2972+G2972+H2972+I2972))*100</f>
        <v>52.908277404921698</v>
      </c>
      <c r="AC2972" s="2">
        <f t="shared" si="139"/>
        <v>0</v>
      </c>
    </row>
    <row r="2973" spans="1:29">
      <c r="A2973" s="15" t="s">
        <v>85</v>
      </c>
      <c r="B2973" s="16" t="s">
        <v>114</v>
      </c>
      <c r="C2973" s="16" t="s">
        <v>640</v>
      </c>
      <c r="D2973" s="16" t="s">
        <v>1024</v>
      </c>
      <c r="E2973" s="16" t="str">
        <f>IF([1]Sheet1!L2973="",[1]Sheet1!K2973,[1]Sheet1!L2973)</f>
        <v>153</v>
      </c>
      <c r="F2973" s="16" t="s">
        <v>33</v>
      </c>
      <c r="G2973" s="16" t="s">
        <v>402</v>
      </c>
      <c r="H2973" s="16" t="s">
        <v>317</v>
      </c>
      <c r="I2973" s="16" t="s">
        <v>1119</v>
      </c>
      <c r="N2973" s="17">
        <v>5</v>
      </c>
      <c r="O2973" s="17">
        <v>4</v>
      </c>
      <c r="P2973" s="17">
        <v>13</v>
      </c>
      <c r="Q2973" s="2">
        <f>$L$25*(B2973*1000)</f>
        <v>0</v>
      </c>
      <c r="R2973" s="2">
        <f>$L$19*(C2973*1000)</f>
        <v>254495300</v>
      </c>
      <c r="S2973" s="2">
        <f>$L$20*(D2973*1000)</f>
        <v>72454800</v>
      </c>
      <c r="T2973" s="2">
        <f>$L$21*(E2973*1000)</f>
        <v>0</v>
      </c>
      <c r="U2973" s="2">
        <f>$L$22*(F2973*1000)</f>
        <v>0</v>
      </c>
      <c r="V2973" s="2">
        <f>$L$18*(G2973*1000)</f>
        <v>43500000</v>
      </c>
      <c r="W2973" s="2">
        <f>$L$24*(H2973*1000)</f>
        <v>0</v>
      </c>
      <c r="X2973" s="2">
        <f>$L$23*(I2973*1000)</f>
        <v>0</v>
      </c>
      <c r="Y2973" s="2">
        <f t="shared" si="138"/>
        <v>370.45010000000002</v>
      </c>
      <c r="Z2973" s="18">
        <f>Y2973/(B2973+C2973+D2973+E2973+F2973+G2973+H2973+I2973)</f>
        <v>0.22024381688466113</v>
      </c>
      <c r="AA2973" s="18">
        <f t="shared" si="140"/>
        <v>986163.73870000208</v>
      </c>
      <c r="AB2973" s="18">
        <f>((B2973+E2973+F2973+H2973+I2973)/(B2973+C2973+D2973+E2973+F2973+G2973+H2973+I2973))*100</f>
        <v>48.097502972651604</v>
      </c>
      <c r="AC2973" s="2">
        <f t="shared" si="139"/>
        <v>1</v>
      </c>
    </row>
    <row r="2974" spans="1:29">
      <c r="A2974" s="15" t="s">
        <v>88</v>
      </c>
      <c r="B2974" s="16" t="s">
        <v>114</v>
      </c>
      <c r="C2974" s="16" t="s">
        <v>941</v>
      </c>
      <c r="D2974" s="16" t="s">
        <v>1024</v>
      </c>
      <c r="E2974" s="16" t="str">
        <f>IF([1]Sheet1!L2974="",[1]Sheet1!K2974,[1]Sheet1!L2974)</f>
        <v>152</v>
      </c>
      <c r="F2974" s="16" t="s">
        <v>33</v>
      </c>
      <c r="G2974" s="16" t="s">
        <v>245</v>
      </c>
      <c r="H2974" s="16" t="s">
        <v>380</v>
      </c>
      <c r="I2974" s="16" t="s">
        <v>311</v>
      </c>
      <c r="N2974" s="17">
        <v>5</v>
      </c>
      <c r="O2974" s="17">
        <v>4</v>
      </c>
      <c r="P2974" s="17">
        <v>14</v>
      </c>
      <c r="Q2974" s="2">
        <f>$L$25*(B2974*1000)</f>
        <v>0</v>
      </c>
      <c r="R2974" s="2">
        <f>$L$19*(C2974*1000)</f>
        <v>264807700</v>
      </c>
      <c r="S2974" s="2">
        <f>$L$20*(D2974*1000)</f>
        <v>72454800</v>
      </c>
      <c r="T2974" s="2">
        <f>$L$21*(E2974*1000)</f>
        <v>0</v>
      </c>
      <c r="U2974" s="2">
        <f>$L$22*(F2974*1000)</f>
        <v>0</v>
      </c>
      <c r="V2974" s="2">
        <f>$L$18*(G2974*1000)</f>
        <v>45240000</v>
      </c>
      <c r="W2974" s="2">
        <f>$L$24*(H2974*1000)</f>
        <v>0</v>
      </c>
      <c r="X2974" s="2">
        <f>$L$23*(I2974*1000)</f>
        <v>0</v>
      </c>
      <c r="Y2974" s="2">
        <f t="shared" si="138"/>
        <v>382.5025</v>
      </c>
      <c r="Z2974" s="18">
        <f>Y2974/(B2974+C2974+D2974+E2974+F2974+G2974+H2974+I2974)</f>
        <v>0.23266575425790753</v>
      </c>
      <c r="AA2974" s="18">
        <f t="shared" si="140"/>
        <v>986546.24120000203</v>
      </c>
      <c r="AB2974" s="18">
        <f>((B2974+E2974+F2974+H2974+I2974)/(B2974+C2974+D2974+E2974+F2974+G2974+H2974+I2974))*100</f>
        <v>45.072992700729927</v>
      </c>
      <c r="AC2974" s="2">
        <f t="shared" si="139"/>
        <v>1</v>
      </c>
    </row>
    <row r="2975" spans="1:29">
      <c r="A2975" s="15" t="s">
        <v>91</v>
      </c>
      <c r="B2975" s="16" t="s">
        <v>180</v>
      </c>
      <c r="C2975" s="16" t="s">
        <v>1059</v>
      </c>
      <c r="D2975" s="16" t="s">
        <v>858</v>
      </c>
      <c r="E2975" s="16" t="str">
        <f>IF([1]Sheet1!L2975="",[1]Sheet1!K2975,[1]Sheet1!L2975)</f>
        <v>13</v>
      </c>
      <c r="F2975" s="16" t="s">
        <v>33</v>
      </c>
      <c r="G2975" s="16" t="s">
        <v>173</v>
      </c>
      <c r="H2975" s="16" t="s">
        <v>728</v>
      </c>
      <c r="I2975" s="16" t="s">
        <v>1076</v>
      </c>
      <c r="N2975" s="17">
        <v>5</v>
      </c>
      <c r="O2975" s="17">
        <v>4</v>
      </c>
      <c r="P2975" s="17">
        <v>15</v>
      </c>
      <c r="Q2975" s="2">
        <f>$L$25*(B2975*1000)</f>
        <v>0</v>
      </c>
      <c r="R2975" s="2">
        <f>$L$19*(C2975*1000)</f>
        <v>266649200</v>
      </c>
      <c r="S2975" s="2">
        <f>$L$20*(D2975*1000)</f>
        <v>71905900</v>
      </c>
      <c r="T2975" s="2">
        <f>$L$21*(E2975*1000)</f>
        <v>0</v>
      </c>
      <c r="U2975" s="2">
        <f>$L$22*(F2975*1000)</f>
        <v>0</v>
      </c>
      <c r="V2975" s="2">
        <f>$L$18*(G2975*1000)</f>
        <v>46980000</v>
      </c>
      <c r="W2975" s="2">
        <f>$L$24*(H2975*1000)</f>
        <v>0</v>
      </c>
      <c r="X2975" s="2">
        <f>$L$23*(I2975*1000)</f>
        <v>0</v>
      </c>
      <c r="Y2975" s="2">
        <f t="shared" si="138"/>
        <v>385.5351</v>
      </c>
      <c r="Z2975" s="18">
        <f>Y2975/(B2975+C2975+D2975+E2975+F2975+G2975+H2975+I2975)</f>
        <v>0.28494833702882483</v>
      </c>
      <c r="AA2975" s="18">
        <f t="shared" si="140"/>
        <v>986931.77630000201</v>
      </c>
      <c r="AB2975" s="18">
        <f>((B2975+E2975+F2975+H2975+I2975)/(B2975+C2975+D2975+E2975+F2975+G2975+H2975+I2975))*100</f>
        <v>32.8159645232816</v>
      </c>
      <c r="AC2975" s="2">
        <f t="shared" si="139"/>
        <v>1</v>
      </c>
    </row>
    <row r="2976" spans="1:29">
      <c r="A2976" s="15" t="s">
        <v>95</v>
      </c>
      <c r="B2976" s="16" t="s">
        <v>180</v>
      </c>
      <c r="C2976" s="16" t="s">
        <v>933</v>
      </c>
      <c r="D2976" s="16" t="s">
        <v>858</v>
      </c>
      <c r="E2976" s="16" t="str">
        <f>IF([1]Sheet1!L2976="",[1]Sheet1!K2976,[1]Sheet1!L2976)</f>
        <v>0</v>
      </c>
      <c r="F2976" s="16" t="s">
        <v>33</v>
      </c>
      <c r="G2976" s="16" t="s">
        <v>411</v>
      </c>
      <c r="H2976" s="16" t="s">
        <v>516</v>
      </c>
      <c r="I2976" s="16" t="s">
        <v>570</v>
      </c>
      <c r="N2976" s="17">
        <v>5</v>
      </c>
      <c r="O2976" s="17">
        <v>4</v>
      </c>
      <c r="P2976" s="17">
        <v>16</v>
      </c>
      <c r="Q2976" s="2">
        <f>$L$25*(B2976*1000)</f>
        <v>0</v>
      </c>
      <c r="R2976" s="2">
        <f>$L$19*(C2976*1000)</f>
        <v>272173700</v>
      </c>
      <c r="S2976" s="2">
        <f>$L$20*(D2976*1000)</f>
        <v>71905900</v>
      </c>
      <c r="T2976" s="2">
        <f>$L$21*(E2976*1000)</f>
        <v>0</v>
      </c>
      <c r="U2976" s="2">
        <f>$L$22*(F2976*1000)</f>
        <v>0</v>
      </c>
      <c r="V2976" s="2">
        <f>$L$18*(G2976*1000)</f>
        <v>56550000</v>
      </c>
      <c r="W2976" s="2">
        <f>$L$24*(H2976*1000)</f>
        <v>0</v>
      </c>
      <c r="X2976" s="2">
        <f>$L$23*(I2976*1000)</f>
        <v>0</v>
      </c>
      <c r="Y2976" s="2">
        <f t="shared" si="138"/>
        <v>400.62959999999998</v>
      </c>
      <c r="Z2976" s="18">
        <f>Y2976/(B2976+C2976+D2976+E2976+F2976+G2976+H2976+I2976)</f>
        <v>0.33441535893155255</v>
      </c>
      <c r="AA2976" s="18">
        <f t="shared" si="140"/>
        <v>987332.40590000199</v>
      </c>
      <c r="AB2976" s="18">
        <f>((B2976+E2976+F2976+H2976+I2976)/(B2976+C2976+D2976+E2976+F2976+G2976+H2976+I2976))*100</f>
        <v>21.953255425709518</v>
      </c>
      <c r="AC2976" s="2">
        <f t="shared" si="139"/>
        <v>1</v>
      </c>
    </row>
    <row r="2977" spans="1:29">
      <c r="A2977" s="15" t="s">
        <v>98</v>
      </c>
      <c r="B2977" s="16" t="s">
        <v>30</v>
      </c>
      <c r="C2977" s="16" t="s">
        <v>312</v>
      </c>
      <c r="D2977" s="16" t="s">
        <v>176</v>
      </c>
      <c r="E2977" s="16" t="str">
        <f>IF([1]Sheet1!L2977="",[1]Sheet1!K2977,[1]Sheet1!L2977)</f>
        <v>34</v>
      </c>
      <c r="F2977" s="16" t="s">
        <v>33</v>
      </c>
      <c r="G2977" s="16" t="s">
        <v>148</v>
      </c>
      <c r="H2977" s="16" t="s">
        <v>33</v>
      </c>
      <c r="I2977" s="16" t="s">
        <v>293</v>
      </c>
      <c r="N2977" s="17">
        <v>5</v>
      </c>
      <c r="O2977" s="17">
        <v>4</v>
      </c>
      <c r="P2977" s="17">
        <v>17</v>
      </c>
      <c r="Q2977" s="2">
        <f>$L$25*(B2977*1000)</f>
        <v>0</v>
      </c>
      <c r="R2977" s="2">
        <f>$L$19*(C2977*1000)</f>
        <v>268490700</v>
      </c>
      <c r="S2977" s="2">
        <f>$L$20*(D2977*1000)</f>
        <v>64770200</v>
      </c>
      <c r="T2977" s="2">
        <f>$L$21*(E2977*1000)</f>
        <v>0</v>
      </c>
      <c r="U2977" s="2">
        <f>$L$22*(F2977*1000)</f>
        <v>0</v>
      </c>
      <c r="V2977" s="2">
        <f>$L$18*(G2977*1000)</f>
        <v>63510000</v>
      </c>
      <c r="W2977" s="2">
        <f>$L$24*(H2977*1000)</f>
        <v>0</v>
      </c>
      <c r="X2977" s="2">
        <f>$L$23*(I2977*1000)</f>
        <v>0</v>
      </c>
      <c r="Y2977" s="2">
        <f t="shared" si="138"/>
        <v>396.77089999999998</v>
      </c>
      <c r="Z2977" s="18">
        <f>Y2977/(B2977+C2977+D2977+E2977+F2977+G2977+H2977+I2977)</f>
        <v>0.32284043938161106</v>
      </c>
      <c r="AA2977" s="18">
        <f t="shared" si="140"/>
        <v>987729.17680000199</v>
      </c>
      <c r="AB2977" s="18">
        <f>((B2977+E2977+F2977+H2977+I2977)/(B2977+C2977+D2977+E2977+F2977+G2977+H2977+I2977))*100</f>
        <v>25.142392188771357</v>
      </c>
      <c r="AC2977" s="2">
        <f t="shared" si="139"/>
        <v>1</v>
      </c>
    </row>
    <row r="2978" spans="1:29">
      <c r="A2978" s="15" t="s">
        <v>101</v>
      </c>
      <c r="B2978" s="16" t="s">
        <v>30</v>
      </c>
      <c r="C2978" s="16" t="s">
        <v>631</v>
      </c>
      <c r="D2978" s="16" t="s">
        <v>159</v>
      </c>
      <c r="E2978" s="16" t="str">
        <f>IF([1]Sheet1!L2978="",[1]Sheet1!K2978,[1]Sheet1!L2978)</f>
        <v>234</v>
      </c>
      <c r="F2978" s="16" t="s">
        <v>33</v>
      </c>
      <c r="G2978" s="16" t="s">
        <v>647</v>
      </c>
      <c r="H2978" s="16" t="s">
        <v>32</v>
      </c>
      <c r="I2978" s="16" t="s">
        <v>258</v>
      </c>
      <c r="N2978" s="17">
        <v>5</v>
      </c>
      <c r="O2978" s="17">
        <v>4</v>
      </c>
      <c r="P2978" s="17">
        <v>18</v>
      </c>
      <c r="Q2978" s="2">
        <f>$L$25*(B2978*1000)</f>
        <v>0</v>
      </c>
      <c r="R2978" s="2">
        <f>$L$19*(C2978*1000)</f>
        <v>339572600</v>
      </c>
      <c r="S2978" s="2">
        <f>$L$20*(D2978*1000)</f>
        <v>64221300</v>
      </c>
      <c r="T2978" s="2">
        <f>$L$21*(E2978*1000)</f>
        <v>0</v>
      </c>
      <c r="U2978" s="2">
        <f>$L$22*(F2978*1000)</f>
        <v>0</v>
      </c>
      <c r="V2978" s="2">
        <f>$L$18*(G2978*1000)</f>
        <v>60900000</v>
      </c>
      <c r="W2978" s="2">
        <f>$L$24*(H2978*1000)</f>
        <v>0</v>
      </c>
      <c r="X2978" s="2">
        <f>$L$23*(I2978*1000)</f>
        <v>0</v>
      </c>
      <c r="Y2978" s="2">
        <f t="shared" si="138"/>
        <v>464.69389999999999</v>
      </c>
      <c r="Z2978" s="18">
        <f>Y2978/(B2978+C2978+D2978+E2978+F2978+G2978+H2978+I2978)</f>
        <v>0.2789279111644658</v>
      </c>
      <c r="AA2978" s="18">
        <f t="shared" si="140"/>
        <v>988193.87070000195</v>
      </c>
      <c r="AB2978" s="18">
        <f>((B2978+E2978+F2978+H2978+I2978)/(B2978+C2978+D2978+E2978+F2978+G2978+H2978+I2978))*100</f>
        <v>33.433373349339732</v>
      </c>
      <c r="AC2978" s="2">
        <f t="shared" si="139"/>
        <v>1</v>
      </c>
    </row>
    <row r="2979" spans="1:29">
      <c r="A2979" s="15" t="s">
        <v>106</v>
      </c>
      <c r="B2979" s="16" t="s">
        <v>30</v>
      </c>
      <c r="C2979" s="16" t="s">
        <v>1406</v>
      </c>
      <c r="D2979" s="16" t="s">
        <v>176</v>
      </c>
      <c r="E2979" s="16" t="str">
        <f>IF([1]Sheet1!L2979="",[1]Sheet1!K2979,[1]Sheet1!L2979)</f>
        <v>95</v>
      </c>
      <c r="F2979" s="16" t="s">
        <v>33</v>
      </c>
      <c r="G2979" s="16" t="s">
        <v>461</v>
      </c>
      <c r="H2979" s="16" t="s">
        <v>32</v>
      </c>
      <c r="I2979" s="16" t="s">
        <v>962</v>
      </c>
      <c r="N2979" s="17">
        <v>5</v>
      </c>
      <c r="O2979" s="17">
        <v>4</v>
      </c>
      <c r="P2979" s="17">
        <v>19</v>
      </c>
      <c r="Q2979" s="2">
        <f>$L$25*(B2979*1000)</f>
        <v>0</v>
      </c>
      <c r="R2979" s="2">
        <f>$L$19*(C2979*1000)</f>
        <v>335889600</v>
      </c>
      <c r="S2979" s="2">
        <f>$L$20*(D2979*1000)</f>
        <v>64770200</v>
      </c>
      <c r="T2979" s="2">
        <f>$L$21*(E2979*1000)</f>
        <v>0</v>
      </c>
      <c r="U2979" s="2">
        <f>$L$22*(F2979*1000)</f>
        <v>0</v>
      </c>
      <c r="V2979" s="2">
        <f>$L$18*(G2979*1000)</f>
        <v>62640000</v>
      </c>
      <c r="W2979" s="2">
        <f>$L$24*(H2979*1000)</f>
        <v>0</v>
      </c>
      <c r="X2979" s="2">
        <f>$L$23*(I2979*1000)</f>
        <v>0</v>
      </c>
      <c r="Y2979" s="2">
        <f t="shared" si="138"/>
        <v>463.2998</v>
      </c>
      <c r="Z2979" s="18">
        <f>Y2979/(B2979+C2979+D2979+E2979+F2979+G2979+H2979+I2979)</f>
        <v>0.30420210111621798</v>
      </c>
      <c r="AA2979" s="18">
        <f t="shared" si="140"/>
        <v>988657.17050000199</v>
      </c>
      <c r="AB2979" s="18">
        <f>((B2979+E2979+F2979+H2979+I2979)/(B2979+C2979+D2979+E2979+F2979+G2979+H2979+I2979))*100</f>
        <v>27.642810242941561</v>
      </c>
      <c r="AC2979" s="2">
        <f t="shared" si="139"/>
        <v>1</v>
      </c>
    </row>
    <row r="2980" spans="1:29">
      <c r="A2980" s="15" t="s">
        <v>110</v>
      </c>
      <c r="B2980" s="16" t="s">
        <v>30</v>
      </c>
      <c r="C2980" s="16" t="s">
        <v>201</v>
      </c>
      <c r="D2980" s="16" t="s">
        <v>176</v>
      </c>
      <c r="E2980" s="16" t="str">
        <f>IF([1]Sheet1!L2980="",[1]Sheet1!K2980,[1]Sheet1!L2980)</f>
        <v>6</v>
      </c>
      <c r="F2980" s="16" t="s">
        <v>33</v>
      </c>
      <c r="G2980" s="16" t="s">
        <v>148</v>
      </c>
      <c r="H2980" s="16" t="s">
        <v>32</v>
      </c>
      <c r="I2980" s="16" t="s">
        <v>313</v>
      </c>
      <c r="N2980" s="17">
        <v>5</v>
      </c>
      <c r="O2980" s="17">
        <v>4</v>
      </c>
      <c r="P2980" s="17">
        <v>20</v>
      </c>
      <c r="Q2980" s="2">
        <f>$L$25*(B2980*1000)</f>
        <v>0</v>
      </c>
      <c r="R2980" s="2">
        <f>$L$19*(C2980*1000)</f>
        <v>276593300</v>
      </c>
      <c r="S2980" s="2">
        <f>$L$20*(D2980*1000)</f>
        <v>64770200</v>
      </c>
      <c r="T2980" s="2">
        <f>$L$21*(E2980*1000)</f>
        <v>0</v>
      </c>
      <c r="U2980" s="2">
        <f>$L$22*(F2980*1000)</f>
        <v>0</v>
      </c>
      <c r="V2980" s="2">
        <f>$L$18*(G2980*1000)</f>
        <v>63510000</v>
      </c>
      <c r="W2980" s="2">
        <f>$L$24*(H2980*1000)</f>
        <v>0</v>
      </c>
      <c r="X2980" s="2">
        <f>$L$23*(I2980*1000)</f>
        <v>0</v>
      </c>
      <c r="Y2980" s="2">
        <f t="shared" si="138"/>
        <v>404.87349999999998</v>
      </c>
      <c r="Z2980" s="18">
        <f>Y2980/(B2980+C2980+D2980+E2980+F2980+G2980+H2980+I2980)</f>
        <v>0.30859260670731703</v>
      </c>
      <c r="AA2980" s="18">
        <f t="shared" si="140"/>
        <v>989062.04400000197</v>
      </c>
      <c r="AB2980" s="18">
        <f>((B2980+E2980+F2980+H2980+I2980)/(B2980+C2980+D2980+E2980+F2980+G2980+H2980+I2980))*100</f>
        <v>28.20121951219512</v>
      </c>
      <c r="AC2980" s="2">
        <f t="shared" si="139"/>
        <v>1</v>
      </c>
    </row>
    <row r="2981" spans="1:29">
      <c r="A2981" s="15" t="s">
        <v>113</v>
      </c>
      <c r="B2981" s="16" t="s">
        <v>30</v>
      </c>
      <c r="C2981" s="16" t="s">
        <v>259</v>
      </c>
      <c r="D2981" s="16" t="s">
        <v>159</v>
      </c>
      <c r="E2981" s="16" t="str">
        <f>IF([1]Sheet1!L2981="",[1]Sheet1!K2981,[1]Sheet1!L2981)</f>
        <v>0</v>
      </c>
      <c r="F2981" s="16" t="s">
        <v>33</v>
      </c>
      <c r="G2981" s="16" t="s">
        <v>505</v>
      </c>
      <c r="H2981" s="16" t="s">
        <v>32</v>
      </c>
      <c r="I2981" s="16" t="s">
        <v>1047</v>
      </c>
      <c r="N2981" s="17">
        <v>5</v>
      </c>
      <c r="O2981" s="17">
        <v>4</v>
      </c>
      <c r="P2981" s="17">
        <v>21</v>
      </c>
      <c r="Q2981" s="2">
        <f>$L$25*(B2981*1000)</f>
        <v>0</v>
      </c>
      <c r="R2981" s="2">
        <f>$L$19*(C2981*1000)</f>
        <v>250075700</v>
      </c>
      <c r="S2981" s="2">
        <f>$L$20*(D2981*1000)</f>
        <v>64221300</v>
      </c>
      <c r="T2981" s="2">
        <f>$L$21*(E2981*1000)</f>
        <v>0</v>
      </c>
      <c r="U2981" s="2">
        <f>$L$22*(F2981*1000)</f>
        <v>0</v>
      </c>
      <c r="V2981" s="2">
        <f>$L$18*(G2981*1000)</f>
        <v>58290000</v>
      </c>
      <c r="W2981" s="2">
        <f>$L$24*(H2981*1000)</f>
        <v>0</v>
      </c>
      <c r="X2981" s="2">
        <f>$L$23*(I2981*1000)</f>
        <v>0</v>
      </c>
      <c r="Y2981" s="2">
        <f t="shared" si="138"/>
        <v>372.58699999999999</v>
      </c>
      <c r="Z2981" s="18">
        <f>Y2981/(B2981+C2981+D2981+E2981+F2981+G2981+H2981+I2981)</f>
        <v>0.29735594573024737</v>
      </c>
      <c r="AA2981" s="18">
        <f t="shared" si="140"/>
        <v>989434.63100000203</v>
      </c>
      <c r="AB2981" s="18">
        <f>((B2981+E2981+F2981+H2981+I2981)/(B2981+C2981+D2981+E2981+F2981+G2981+H2981+I2981))*100</f>
        <v>31.125299281723862</v>
      </c>
      <c r="AC2981" s="2">
        <f t="shared" si="139"/>
        <v>1</v>
      </c>
    </row>
    <row r="2982" spans="1:29">
      <c r="A2982" s="15" t="s">
        <v>117</v>
      </c>
      <c r="B2982" s="16" t="s">
        <v>30</v>
      </c>
      <c r="C2982" s="16" t="s">
        <v>832</v>
      </c>
      <c r="D2982" s="16" t="s">
        <v>176</v>
      </c>
      <c r="E2982" s="16" t="str">
        <f>IF([1]Sheet1!L2982="",[1]Sheet1!K2982,[1]Sheet1!L2982)</f>
        <v>0</v>
      </c>
      <c r="F2982" s="16" t="s">
        <v>33</v>
      </c>
      <c r="G2982" s="16" t="s">
        <v>240</v>
      </c>
      <c r="H2982" s="16" t="s">
        <v>32</v>
      </c>
      <c r="I2982" s="16" t="s">
        <v>1043</v>
      </c>
      <c r="N2982" s="17">
        <v>5</v>
      </c>
      <c r="O2982" s="17">
        <v>4</v>
      </c>
      <c r="P2982" s="17">
        <v>22</v>
      </c>
      <c r="Q2982" s="2">
        <f>$L$25*(B2982*1000)</f>
        <v>0</v>
      </c>
      <c r="R2982" s="2">
        <f>$L$19*(C2982*1000)</f>
        <v>175679100</v>
      </c>
      <c r="S2982" s="2">
        <f>$L$20*(D2982*1000)</f>
        <v>64770200</v>
      </c>
      <c r="T2982" s="2">
        <f>$L$21*(E2982*1000)</f>
        <v>0</v>
      </c>
      <c r="U2982" s="2">
        <f>$L$22*(F2982*1000)</f>
        <v>0</v>
      </c>
      <c r="V2982" s="2">
        <f>$L$18*(G2982*1000)</f>
        <v>54810000</v>
      </c>
      <c r="W2982" s="2">
        <f>$L$24*(H2982*1000)</f>
        <v>0</v>
      </c>
      <c r="X2982" s="2">
        <f>$L$23*(I2982*1000)</f>
        <v>0</v>
      </c>
      <c r="Y2982" s="2">
        <f t="shared" si="138"/>
        <v>295.2593</v>
      </c>
      <c r="Z2982" s="18">
        <f>Y2982/(B2982+C2982+D2982+E2982+F2982+G2982+H2982+I2982)</f>
        <v>0.25322409948542024</v>
      </c>
      <c r="AA2982" s="18">
        <f t="shared" si="140"/>
        <v>989729.89030000207</v>
      </c>
      <c r="AB2982" s="18">
        <f>((B2982+E2982+F2982+H2982+I2982)/(B2982+C2982+D2982+E2982+F2982+G2982+H2982+I2982))*100</f>
        <v>43.567753001715268</v>
      </c>
      <c r="AC2982" s="2">
        <f t="shared" si="139"/>
        <v>1</v>
      </c>
    </row>
    <row r="2983" spans="1:29">
      <c r="A2983" s="15" t="s">
        <v>120</v>
      </c>
      <c r="B2983" s="16" t="s">
        <v>30</v>
      </c>
      <c r="C2983" s="16" t="s">
        <v>166</v>
      </c>
      <c r="D2983" s="16" t="s">
        <v>159</v>
      </c>
      <c r="E2983" s="16" t="str">
        <f>IF([1]Sheet1!L2983="",[1]Sheet1!K2983,[1]Sheet1!L2983)</f>
        <v>0</v>
      </c>
      <c r="F2983" s="16" t="s">
        <v>33</v>
      </c>
      <c r="G2983" s="16" t="s">
        <v>142</v>
      </c>
      <c r="H2983" s="16" t="s">
        <v>32</v>
      </c>
      <c r="I2983" s="16" t="s">
        <v>761</v>
      </c>
      <c r="N2983" s="17">
        <v>5</v>
      </c>
      <c r="O2983" s="17">
        <v>4</v>
      </c>
      <c r="P2983" s="17">
        <v>23</v>
      </c>
      <c r="Q2983" s="2">
        <f>$L$25*(B2983*1000)</f>
        <v>0</v>
      </c>
      <c r="R2983" s="2">
        <f>$L$19*(C2983*1000)</f>
        <v>160578800</v>
      </c>
      <c r="S2983" s="2">
        <f>$L$20*(D2983*1000)</f>
        <v>64221300</v>
      </c>
      <c r="T2983" s="2">
        <f>$L$21*(E2983*1000)</f>
        <v>0</v>
      </c>
      <c r="U2983" s="2">
        <f>$L$22*(F2983*1000)</f>
        <v>0</v>
      </c>
      <c r="V2983" s="2">
        <f>$L$18*(G2983*1000)</f>
        <v>53070000</v>
      </c>
      <c r="W2983" s="2">
        <f>$L$24*(H2983*1000)</f>
        <v>0</v>
      </c>
      <c r="X2983" s="2">
        <f>$L$23*(I2983*1000)</f>
        <v>0</v>
      </c>
      <c r="Y2983" s="2">
        <f t="shared" si="138"/>
        <v>277.87009999999998</v>
      </c>
      <c r="Z2983" s="18">
        <f>Y2983/(B2983+C2983+D2983+E2983+F2983+G2983+H2983+I2983)</f>
        <v>0.26140178739416742</v>
      </c>
      <c r="AA2983" s="18">
        <f t="shared" si="140"/>
        <v>990007.76040000201</v>
      </c>
      <c r="AB2983" s="18">
        <f>((B2983+E2983+F2983+H2983+I2983)/(B2983+C2983+D2983+E2983+F2983+G2983+H2983+I2983))*100</f>
        <v>42.238946378174973</v>
      </c>
      <c r="AC2983" s="2">
        <f t="shared" si="139"/>
        <v>1</v>
      </c>
    </row>
    <row r="2984" spans="1:29">
      <c r="A2984" s="15" t="s">
        <v>29</v>
      </c>
      <c r="B2984" s="16" t="s">
        <v>30</v>
      </c>
      <c r="C2984" s="16" t="s">
        <v>733</v>
      </c>
      <c r="D2984" s="16" t="s">
        <v>159</v>
      </c>
      <c r="E2984" s="16" t="str">
        <f>IF([1]Sheet1!L2984="",[1]Sheet1!K2984,[1]Sheet1!L2984)</f>
        <v>48</v>
      </c>
      <c r="F2984" s="16" t="s">
        <v>33</v>
      </c>
      <c r="G2984" s="16" t="s">
        <v>141</v>
      </c>
      <c r="H2984" s="16" t="s">
        <v>32</v>
      </c>
      <c r="I2984" s="16" t="s">
        <v>279</v>
      </c>
      <c r="N2984" s="17">
        <v>5</v>
      </c>
      <c r="O2984" s="17">
        <v>4</v>
      </c>
      <c r="P2984" s="17">
        <v>24</v>
      </c>
      <c r="Q2984" s="2">
        <f>$L$25*(B2984*1000)</f>
        <v>0</v>
      </c>
      <c r="R2984" s="2">
        <f>$L$19*(C2984*1000)</f>
        <v>171627800</v>
      </c>
      <c r="S2984" s="2">
        <f>$L$20*(D2984*1000)</f>
        <v>64221300</v>
      </c>
      <c r="T2984" s="2">
        <f>$L$21*(E2984*1000)</f>
        <v>0</v>
      </c>
      <c r="U2984" s="2">
        <f>$L$22*(F2984*1000)</f>
        <v>0</v>
      </c>
      <c r="V2984" s="2">
        <f>$L$18*(G2984*1000)</f>
        <v>51330000</v>
      </c>
      <c r="W2984" s="2">
        <f>$L$24*(H2984*1000)</f>
        <v>0</v>
      </c>
      <c r="X2984" s="2">
        <f>$L$23*(I2984*1000)</f>
        <v>0</v>
      </c>
      <c r="Y2984" s="2">
        <f t="shared" si="138"/>
        <v>287.17910000000001</v>
      </c>
      <c r="Z2984" s="18">
        <f>Y2984/(B2984+C2984+D2984+E2984+F2984+G2984+H2984+I2984)</f>
        <v>0.27143582230623819</v>
      </c>
      <c r="AA2984" s="18">
        <f t="shared" si="140"/>
        <v>990294.93950000196</v>
      </c>
      <c r="AB2984" s="18">
        <f>((B2984+E2984+F2984+H2984+I2984)/(B2984+C2984+D2984+E2984+F2984+G2984+H2984+I2984))*100</f>
        <v>39.319470699432891</v>
      </c>
      <c r="AC2984" s="2">
        <f t="shared" si="139"/>
        <v>1</v>
      </c>
    </row>
    <row r="2985" spans="1:29">
      <c r="A2985" s="15" t="s">
        <v>37</v>
      </c>
      <c r="B2985" s="16" t="s">
        <v>30</v>
      </c>
      <c r="C2985" s="16" t="s">
        <v>868</v>
      </c>
      <c r="D2985" s="16" t="s">
        <v>159</v>
      </c>
      <c r="E2985" s="16" t="str">
        <f>IF([1]Sheet1!L2985="",[1]Sheet1!K2985,[1]Sheet1!L2985)</f>
        <v>153</v>
      </c>
      <c r="F2985" s="16" t="s">
        <v>33</v>
      </c>
      <c r="G2985" s="16" t="s">
        <v>141</v>
      </c>
      <c r="H2985" s="16" t="s">
        <v>32</v>
      </c>
      <c r="I2985" s="16" t="s">
        <v>630</v>
      </c>
      <c r="N2985" s="17">
        <v>5</v>
      </c>
      <c r="O2985" s="17">
        <v>5</v>
      </c>
      <c r="P2985" s="17">
        <v>1</v>
      </c>
      <c r="Q2985" s="2">
        <f>$L$25*(B2985*1000)</f>
        <v>0</v>
      </c>
      <c r="R2985" s="2">
        <f>$L$19*(C2985*1000)</f>
        <v>177152300</v>
      </c>
      <c r="S2985" s="2">
        <f>$L$20*(D2985*1000)</f>
        <v>64221300</v>
      </c>
      <c r="T2985" s="2">
        <f>$L$21*(E2985*1000)</f>
        <v>0</v>
      </c>
      <c r="U2985" s="2">
        <f>$L$22*(F2985*1000)</f>
        <v>0</v>
      </c>
      <c r="V2985" s="2">
        <f>$L$18*(G2985*1000)</f>
        <v>51330000</v>
      </c>
      <c r="W2985" s="2">
        <f>$L$24*(H2985*1000)</f>
        <v>0</v>
      </c>
      <c r="X2985" s="2">
        <f>$L$23*(I2985*1000)</f>
        <v>0</v>
      </c>
      <c r="Y2985" s="2">
        <f t="shared" si="138"/>
        <v>292.70359999999999</v>
      </c>
      <c r="Z2985" s="18">
        <f>Y2985/(B2985+C2985+D2985+E2985+F2985+G2985+H2985+I2985)</f>
        <v>0.25233068965517241</v>
      </c>
      <c r="AA2985" s="18">
        <f t="shared" si="140"/>
        <v>990587.64310000197</v>
      </c>
      <c r="AB2985" s="18">
        <f>((B2985+E2985+F2985+H2985+I2985)/(B2985+C2985+D2985+E2985+F2985+G2985+H2985+I2985))*100</f>
        <v>43.362068965517238</v>
      </c>
      <c r="AC2985" s="2">
        <f t="shared" si="139"/>
        <v>1</v>
      </c>
    </row>
    <row r="2986" spans="1:29">
      <c r="A2986" s="15" t="s">
        <v>42</v>
      </c>
      <c r="B2986" s="16" t="s">
        <v>30</v>
      </c>
      <c r="C2986" s="16" t="s">
        <v>1057</v>
      </c>
      <c r="D2986" s="16" t="s">
        <v>159</v>
      </c>
      <c r="E2986" s="16" t="str">
        <f>IF([1]Sheet1!L2986="",[1]Sheet1!K2986,[1]Sheet1!L2986)</f>
        <v>153</v>
      </c>
      <c r="F2986" s="16" t="s">
        <v>61</v>
      </c>
      <c r="G2986" s="16" t="s">
        <v>237</v>
      </c>
      <c r="H2986" s="16" t="s">
        <v>32</v>
      </c>
      <c r="I2986" s="16" t="s">
        <v>273</v>
      </c>
      <c r="N2986" s="17">
        <v>5</v>
      </c>
      <c r="O2986" s="17">
        <v>5</v>
      </c>
      <c r="P2986" s="17">
        <v>2</v>
      </c>
      <c r="Q2986" s="2">
        <f>$L$25*(B2986*1000)</f>
        <v>0</v>
      </c>
      <c r="R2986" s="2">
        <f>$L$19*(C2986*1000)</f>
        <v>186728100</v>
      </c>
      <c r="S2986" s="2">
        <f>$L$20*(D2986*1000)</f>
        <v>64221300</v>
      </c>
      <c r="T2986" s="2">
        <f>$L$21*(E2986*1000)</f>
        <v>0</v>
      </c>
      <c r="U2986" s="2">
        <f>$L$22*(F2986*1000)</f>
        <v>0</v>
      </c>
      <c r="V2986" s="2">
        <f>$L$18*(G2986*1000)</f>
        <v>52200000</v>
      </c>
      <c r="W2986" s="2">
        <f>$L$24*(H2986*1000)</f>
        <v>0</v>
      </c>
      <c r="X2986" s="2">
        <f>$L$23*(I2986*1000)</f>
        <v>0</v>
      </c>
      <c r="Y2986" s="2">
        <f t="shared" si="138"/>
        <v>303.14940000000001</v>
      </c>
      <c r="Z2986" s="18">
        <f>Y2986/(B2986+C2986+D2986+E2986+F2986+G2986+H2986+I2986)</f>
        <v>0.24686433224755702</v>
      </c>
      <c r="AA2986" s="18">
        <f t="shared" si="140"/>
        <v>990890.79250000196</v>
      </c>
      <c r="AB2986" s="18">
        <f>((B2986+E2986+F2986+H2986+I2986)/(B2986+C2986+D2986+E2986+F2986+G2986+H2986+I2986))*100</f>
        <v>44.299674267100976</v>
      </c>
      <c r="AC2986" s="2">
        <f t="shared" si="139"/>
        <v>1</v>
      </c>
    </row>
    <row r="2987" spans="1:29">
      <c r="A2987" s="15" t="s">
        <v>47</v>
      </c>
      <c r="B2987" s="16" t="s">
        <v>30</v>
      </c>
      <c r="C2987" s="16" t="s">
        <v>121</v>
      </c>
      <c r="D2987" s="16" t="s">
        <v>159</v>
      </c>
      <c r="E2987" s="16" t="str">
        <f>IF([1]Sheet1!L2987="",[1]Sheet1!K2987,[1]Sheet1!L2987)</f>
        <v>152</v>
      </c>
      <c r="F2987" s="16" t="s">
        <v>61</v>
      </c>
      <c r="G2987" s="16" t="s">
        <v>390</v>
      </c>
      <c r="H2987" s="16" t="s">
        <v>32</v>
      </c>
      <c r="I2987" s="16" t="s">
        <v>275</v>
      </c>
      <c r="N2987" s="17">
        <v>5</v>
      </c>
      <c r="O2987" s="17">
        <v>5</v>
      </c>
      <c r="P2987" s="17">
        <v>3</v>
      </c>
      <c r="Q2987" s="2">
        <f>$L$25*(B2987*1000)</f>
        <v>0</v>
      </c>
      <c r="R2987" s="2">
        <f>$L$19*(C2987*1000)</f>
        <v>196303900</v>
      </c>
      <c r="S2987" s="2">
        <f>$L$20*(D2987*1000)</f>
        <v>64221300</v>
      </c>
      <c r="T2987" s="2">
        <f>$L$21*(E2987*1000)</f>
        <v>0</v>
      </c>
      <c r="U2987" s="2">
        <f>$L$22*(F2987*1000)</f>
        <v>0</v>
      </c>
      <c r="V2987" s="2">
        <f>$L$18*(G2987*1000)</f>
        <v>53940000</v>
      </c>
      <c r="W2987" s="2">
        <f>$L$24*(H2987*1000)</f>
        <v>0</v>
      </c>
      <c r="X2987" s="2">
        <f>$L$23*(I2987*1000)</f>
        <v>0</v>
      </c>
      <c r="Y2987" s="2">
        <f t="shared" si="138"/>
        <v>314.46519999999998</v>
      </c>
      <c r="Z2987" s="18">
        <f>Y2987/(B2987+C2987+D2987+E2987+F2987+G2987+H2987+I2987)</f>
        <v>0.24606040688575898</v>
      </c>
      <c r="AA2987" s="18">
        <f t="shared" si="140"/>
        <v>991205.25770000194</v>
      </c>
      <c r="AB2987" s="18">
        <f>((B2987+E2987+F2987+H2987+I2987)/(B2987+C2987+D2987+E2987+F2987+G2987+H2987+I2987))*100</f>
        <v>44.287949921752741</v>
      </c>
      <c r="AC2987" s="2">
        <f t="shared" si="139"/>
        <v>1</v>
      </c>
    </row>
    <row r="2988" spans="1:29">
      <c r="A2988" s="15" t="s">
        <v>50</v>
      </c>
      <c r="B2988" s="16" t="s">
        <v>30</v>
      </c>
      <c r="C2988" s="16" t="s">
        <v>72</v>
      </c>
      <c r="D2988" s="16" t="s">
        <v>159</v>
      </c>
      <c r="E2988" s="16" t="str">
        <f>IF([1]Sheet1!L2988="",[1]Sheet1!K2988,[1]Sheet1!L2988)</f>
        <v>61</v>
      </c>
      <c r="F2988" s="16" t="s">
        <v>61</v>
      </c>
      <c r="G2988" s="16" t="s">
        <v>516</v>
      </c>
      <c r="H2988" s="16" t="s">
        <v>30</v>
      </c>
      <c r="I2988" s="16" t="s">
        <v>377</v>
      </c>
      <c r="N2988" s="17">
        <v>5</v>
      </c>
      <c r="O2988" s="17">
        <v>5</v>
      </c>
      <c r="P2988" s="17">
        <v>4</v>
      </c>
      <c r="Q2988" s="2">
        <f>$L$25*(B2988*1000)</f>
        <v>0</v>
      </c>
      <c r="R2988" s="2">
        <f>$L$19*(C2988*1000)</f>
        <v>222453200</v>
      </c>
      <c r="S2988" s="2">
        <f>$L$20*(D2988*1000)</f>
        <v>64221300</v>
      </c>
      <c r="T2988" s="2">
        <f>$L$21*(E2988*1000)</f>
        <v>0</v>
      </c>
      <c r="U2988" s="2">
        <f>$L$22*(F2988*1000)</f>
        <v>0</v>
      </c>
      <c r="V2988" s="2">
        <f>$L$18*(G2988*1000)</f>
        <v>55680000</v>
      </c>
      <c r="W2988" s="2">
        <f>$L$24*(H2988*1000)</f>
        <v>0</v>
      </c>
      <c r="X2988" s="2">
        <f>$L$23*(I2988*1000)</f>
        <v>0</v>
      </c>
      <c r="Y2988" s="2">
        <f t="shared" si="138"/>
        <v>342.35449999999997</v>
      </c>
      <c r="Z2988" s="18">
        <f>Y2988/(B2988+C2988+D2988+E2988+F2988+G2988+H2988+I2988)</f>
        <v>0.27743476499189623</v>
      </c>
      <c r="AA2988" s="18">
        <f t="shared" si="140"/>
        <v>991547.61220000195</v>
      </c>
      <c r="AB2988" s="18">
        <f>((B2988+E2988+F2988+H2988+I2988)/(B2988+C2988+D2988+E2988+F2988+G2988+H2988+I2988))*100</f>
        <v>36.385737439222041</v>
      </c>
      <c r="AC2988" s="2">
        <f t="shared" si="139"/>
        <v>1</v>
      </c>
    </row>
    <row r="2989" spans="1:29">
      <c r="A2989" s="15" t="s">
        <v>53</v>
      </c>
      <c r="B2989" s="16" t="s">
        <v>30</v>
      </c>
      <c r="C2989" s="16" t="s">
        <v>1182</v>
      </c>
      <c r="D2989" s="16" t="s">
        <v>685</v>
      </c>
      <c r="E2989" s="16" t="str">
        <f>IF([1]Sheet1!L2989="",[1]Sheet1!K2989,[1]Sheet1!L2989)</f>
        <v>158</v>
      </c>
      <c r="F2989" s="16" t="s">
        <v>33</v>
      </c>
      <c r="G2989" s="16" t="s">
        <v>411</v>
      </c>
      <c r="H2989" s="16" t="s">
        <v>904</v>
      </c>
      <c r="I2989" s="16" t="s">
        <v>728</v>
      </c>
      <c r="N2989" s="17">
        <v>5</v>
      </c>
      <c r="O2989" s="17">
        <v>5</v>
      </c>
      <c r="P2989" s="17">
        <v>5</v>
      </c>
      <c r="Q2989" s="2">
        <f>$L$25*(B2989*1000)</f>
        <v>0</v>
      </c>
      <c r="R2989" s="2">
        <f>$L$19*(C2989*1000)</f>
        <v>285800800</v>
      </c>
      <c r="S2989" s="2">
        <f>$L$20*(D2989*1000)</f>
        <v>65868000</v>
      </c>
      <c r="T2989" s="2">
        <f>$L$21*(E2989*1000)</f>
        <v>0</v>
      </c>
      <c r="U2989" s="2">
        <f>$L$22*(F2989*1000)</f>
        <v>0</v>
      </c>
      <c r="V2989" s="2">
        <f>$L$18*(G2989*1000)</f>
        <v>56550000</v>
      </c>
      <c r="W2989" s="2">
        <f>$L$24*(H2989*1000)</f>
        <v>0</v>
      </c>
      <c r="X2989" s="2">
        <f>$L$23*(I2989*1000)</f>
        <v>0</v>
      </c>
      <c r="Y2989" s="2">
        <f t="shared" si="138"/>
        <v>408.21879999999999</v>
      </c>
      <c r="Z2989" s="18">
        <f>Y2989/(B2989+C2989+D2989+E2989+F2989+G2989+H2989+I2989)</f>
        <v>0.28368227936066714</v>
      </c>
      <c r="AA2989" s="18">
        <f t="shared" si="140"/>
        <v>991955.83100000198</v>
      </c>
      <c r="AB2989" s="18">
        <f>((B2989+E2989+F2989+H2989+I2989)/(B2989+C2989+D2989+E2989+F2989+G2989+H2989+I2989))*100</f>
        <v>33.21751216122307</v>
      </c>
      <c r="AC2989" s="2">
        <f t="shared" si="139"/>
        <v>1</v>
      </c>
    </row>
    <row r="2990" spans="1:29">
      <c r="A2990" s="15" t="s">
        <v>57</v>
      </c>
      <c r="B2990" s="16" t="s">
        <v>30</v>
      </c>
      <c r="C2990" s="16" t="s">
        <v>682</v>
      </c>
      <c r="D2990" s="16" t="s">
        <v>346</v>
      </c>
      <c r="E2990" s="16" t="str">
        <f>IF([1]Sheet1!L2990="",[1]Sheet1!K2990,[1]Sheet1!L2990)</f>
        <v>231</v>
      </c>
      <c r="F2990" s="16" t="s">
        <v>33</v>
      </c>
      <c r="G2990" s="16" t="s">
        <v>518</v>
      </c>
      <c r="H2990" s="16" t="s">
        <v>254</v>
      </c>
      <c r="I2990" s="16" t="s">
        <v>995</v>
      </c>
      <c r="N2990" s="17">
        <v>5</v>
      </c>
      <c r="O2990" s="17">
        <v>5</v>
      </c>
      <c r="P2990" s="17">
        <v>6</v>
      </c>
      <c r="Q2990" s="2">
        <f>$L$25*(B2990*1000)</f>
        <v>0</v>
      </c>
      <c r="R2990" s="2">
        <f>$L$19*(C2990*1000)</f>
        <v>304584100</v>
      </c>
      <c r="S2990" s="2">
        <f>$L$20*(D2990*1000)</f>
        <v>97155300</v>
      </c>
      <c r="T2990" s="2">
        <f>$L$21*(E2990*1000)</f>
        <v>0</v>
      </c>
      <c r="U2990" s="2">
        <f>$L$22*(F2990*1000)</f>
        <v>0</v>
      </c>
      <c r="V2990" s="2">
        <f>$L$18*(G2990*1000)</f>
        <v>57420000</v>
      </c>
      <c r="W2990" s="2">
        <f>$L$24*(H2990*1000)</f>
        <v>0</v>
      </c>
      <c r="X2990" s="2">
        <f>$L$23*(I2990*1000)</f>
        <v>0</v>
      </c>
      <c r="Y2990" s="2">
        <f t="shared" si="138"/>
        <v>459.15940000000001</v>
      </c>
      <c r="Z2990" s="18">
        <f>Y2990/(B2990+C2990+D2990+E2990+F2990+G2990+H2990+I2990)</f>
        <v>0.2822122925629994</v>
      </c>
      <c r="AA2990" s="18">
        <f t="shared" si="140"/>
        <v>992414.99040000199</v>
      </c>
      <c r="AB2990" s="18">
        <f>((B2990+E2990+F2990+H2990+I2990)/(B2990+C2990+D2990+E2990+F2990+G2990+H2990+I2990))*100</f>
        <v>34.234787953288262</v>
      </c>
      <c r="AC2990" s="2">
        <f t="shared" si="139"/>
        <v>1</v>
      </c>
    </row>
    <row r="2991" spans="1:29">
      <c r="A2991" s="15" t="s">
        <v>60</v>
      </c>
      <c r="B2991" s="16" t="s">
        <v>30</v>
      </c>
      <c r="C2991" s="16" t="s">
        <v>1381</v>
      </c>
      <c r="D2991" s="16" t="s">
        <v>311</v>
      </c>
      <c r="E2991" s="16" t="str">
        <f>IF([1]Sheet1!L2991="",[1]Sheet1!K2991,[1]Sheet1!L2991)</f>
        <v>217</v>
      </c>
      <c r="F2991" s="16" t="s">
        <v>33</v>
      </c>
      <c r="G2991" s="16" t="s">
        <v>240</v>
      </c>
      <c r="H2991" s="16" t="s">
        <v>720</v>
      </c>
      <c r="I2991" s="16" t="s">
        <v>1183</v>
      </c>
      <c r="N2991" s="17">
        <v>5</v>
      </c>
      <c r="O2991" s="17">
        <v>5</v>
      </c>
      <c r="P2991" s="17">
        <v>7</v>
      </c>
      <c r="Q2991" s="2">
        <f>$L$25*(B2991*1000)</f>
        <v>0</v>
      </c>
      <c r="R2991" s="2">
        <f>$L$19*(C2991*1000)</f>
        <v>281749500</v>
      </c>
      <c r="S2991" s="2">
        <f>$L$20*(D2991*1000)</f>
        <v>97704200</v>
      </c>
      <c r="T2991" s="2">
        <f>$L$21*(E2991*1000)</f>
        <v>0</v>
      </c>
      <c r="U2991" s="2">
        <f>$L$22*(F2991*1000)</f>
        <v>0</v>
      </c>
      <c r="V2991" s="2">
        <f>$L$18*(G2991*1000)</f>
        <v>54810000</v>
      </c>
      <c r="W2991" s="2">
        <f>$L$24*(H2991*1000)</f>
        <v>0</v>
      </c>
      <c r="X2991" s="2">
        <f>$L$23*(I2991*1000)</f>
        <v>0</v>
      </c>
      <c r="Y2991" s="2">
        <f t="shared" si="138"/>
        <v>434.26369999999997</v>
      </c>
      <c r="Z2991" s="18">
        <f>Y2991/(B2991+C2991+D2991+E2991+F2991+G2991+H2991+I2991)</f>
        <v>0.25833652587745387</v>
      </c>
      <c r="AA2991" s="18">
        <f t="shared" si="140"/>
        <v>992849.254100002</v>
      </c>
      <c r="AB2991" s="18">
        <f>((B2991+E2991+F2991+H2991+I2991)/(B2991+C2991+D2991+E2991+F2991+G2991+H2991+I2991))*100</f>
        <v>40.15466983938132</v>
      </c>
      <c r="AC2991" s="2">
        <f t="shared" si="139"/>
        <v>1</v>
      </c>
    </row>
    <row r="2992" spans="1:29">
      <c r="A2992" s="15" t="s">
        <v>64</v>
      </c>
      <c r="B2992" s="16" t="s">
        <v>30</v>
      </c>
      <c r="C2992" s="16" t="s">
        <v>448</v>
      </c>
      <c r="D2992" s="16" t="s">
        <v>311</v>
      </c>
      <c r="E2992" s="16" t="str">
        <f>IF([1]Sheet1!L2992="",[1]Sheet1!K2992,[1]Sheet1!L2992)</f>
        <v>16</v>
      </c>
      <c r="F2992" s="16" t="s">
        <v>33</v>
      </c>
      <c r="G2992" s="16" t="s">
        <v>237</v>
      </c>
      <c r="H2992" s="16" t="s">
        <v>943</v>
      </c>
      <c r="I2992" s="16" t="s">
        <v>1076</v>
      </c>
      <c r="N2992" s="17">
        <v>5</v>
      </c>
      <c r="O2992" s="17">
        <v>5</v>
      </c>
      <c r="P2992" s="17">
        <v>8</v>
      </c>
      <c r="Q2992" s="2">
        <f>$L$25*(B2992*1000)</f>
        <v>0</v>
      </c>
      <c r="R2992" s="2">
        <f>$L$19*(C2992*1000)</f>
        <v>288747200</v>
      </c>
      <c r="S2992" s="2">
        <f>$L$20*(D2992*1000)</f>
        <v>97704200</v>
      </c>
      <c r="T2992" s="2">
        <f>$L$21*(E2992*1000)</f>
        <v>0</v>
      </c>
      <c r="U2992" s="2">
        <f>$L$22*(F2992*1000)</f>
        <v>0</v>
      </c>
      <c r="V2992" s="2">
        <f>$L$18*(G2992*1000)</f>
        <v>52200000</v>
      </c>
      <c r="W2992" s="2">
        <f>$L$24*(H2992*1000)</f>
        <v>0</v>
      </c>
      <c r="X2992" s="2">
        <f>$L$23*(I2992*1000)</f>
        <v>0</v>
      </c>
      <c r="Y2992" s="2">
        <f t="shared" si="138"/>
        <v>438.65140000000002</v>
      </c>
      <c r="Z2992" s="18">
        <f>Y2992/(B2992+C2992+D2992+E2992+F2992+G2992+H2992+I2992)</f>
        <v>0.27710132659507264</v>
      </c>
      <c r="AA2992" s="18">
        <f t="shared" si="140"/>
        <v>993287.90550000197</v>
      </c>
      <c r="AB2992" s="18">
        <f>((B2992+E2992+F2992+H2992+I2992)/(B2992+C2992+D2992+E2992+F2992+G2992+H2992+I2992))*100</f>
        <v>35.439039797852182</v>
      </c>
      <c r="AC2992" s="2">
        <f t="shared" si="139"/>
        <v>1</v>
      </c>
    </row>
    <row r="2993" spans="1:29">
      <c r="A2993" s="15" t="s">
        <v>68</v>
      </c>
      <c r="B2993" s="16" t="s">
        <v>30</v>
      </c>
      <c r="C2993" s="16" t="s">
        <v>1109</v>
      </c>
      <c r="D2993" s="16" t="s">
        <v>993</v>
      </c>
      <c r="E2993" s="16" t="str">
        <f>IF([1]Sheet1!L2993="",[1]Sheet1!K2993,[1]Sheet1!L2993)</f>
        <v>0</v>
      </c>
      <c r="F2993" s="16" t="s">
        <v>33</v>
      </c>
      <c r="G2993" s="16" t="s">
        <v>557</v>
      </c>
      <c r="H2993" s="16" t="s">
        <v>209</v>
      </c>
      <c r="I2993" s="16" t="s">
        <v>416</v>
      </c>
      <c r="N2993" s="17">
        <v>5</v>
      </c>
      <c r="O2993" s="17">
        <v>5</v>
      </c>
      <c r="P2993" s="17">
        <v>9</v>
      </c>
      <c r="Q2993" s="2">
        <f>$L$25*(B2993*1000)</f>
        <v>0</v>
      </c>
      <c r="R2993" s="2">
        <f>$L$19*(C2993*1000)</f>
        <v>224294700</v>
      </c>
      <c r="S2993" s="2">
        <f>$L$20*(D2993*1000)</f>
        <v>52145500</v>
      </c>
      <c r="T2993" s="2">
        <f>$L$21*(E2993*1000)</f>
        <v>0</v>
      </c>
      <c r="U2993" s="2">
        <f>$L$22*(F2993*1000)</f>
        <v>0</v>
      </c>
      <c r="V2993" s="2">
        <f>$L$18*(G2993*1000)</f>
        <v>48720000</v>
      </c>
      <c r="W2993" s="2">
        <f>$L$24*(H2993*1000)</f>
        <v>0</v>
      </c>
      <c r="X2993" s="2">
        <f>$L$23*(I2993*1000)</f>
        <v>0</v>
      </c>
      <c r="Y2993" s="2">
        <f t="shared" si="138"/>
        <v>325.16019999999997</v>
      </c>
      <c r="Z2993" s="18">
        <f>Y2993/(B2993+C2993+D2993+E2993+F2993+G2993+H2993+I2993)</f>
        <v>0.26328761133603235</v>
      </c>
      <c r="AA2993" s="18">
        <f t="shared" si="140"/>
        <v>993613.06570000201</v>
      </c>
      <c r="AB2993" s="18">
        <f>((B2993+E2993+F2993+H2993+I2993)/(B2993+C2993+D2993+E2993+F2993+G2993+H2993+I2993))*100</f>
        <v>38.461538461538467</v>
      </c>
      <c r="AC2993" s="2">
        <f t="shared" si="139"/>
        <v>1</v>
      </c>
    </row>
    <row r="2994" spans="1:29">
      <c r="A2994" s="15" t="s">
        <v>73</v>
      </c>
      <c r="B2994" s="16" t="s">
        <v>30</v>
      </c>
      <c r="C2994" s="16" t="s">
        <v>617</v>
      </c>
      <c r="D2994" s="16" t="s">
        <v>237</v>
      </c>
      <c r="E2994" s="16" t="str">
        <f>IF([1]Sheet1!L2994="",[1]Sheet1!K2994,[1]Sheet1!L2994)</f>
        <v>0</v>
      </c>
      <c r="F2994" s="16" t="s">
        <v>33</v>
      </c>
      <c r="G2994" s="16" t="s">
        <v>173</v>
      </c>
      <c r="H2994" s="16" t="s">
        <v>793</v>
      </c>
      <c r="I2994" s="16" t="s">
        <v>609</v>
      </c>
      <c r="N2994" s="17">
        <v>5</v>
      </c>
      <c r="O2994" s="17">
        <v>5</v>
      </c>
      <c r="P2994" s="17">
        <v>10</v>
      </c>
      <c r="Q2994" s="2">
        <f>$L$25*(B2994*1000)</f>
        <v>0</v>
      </c>
      <c r="R2994" s="2">
        <f>$L$19*(C2994*1000)</f>
        <v>216192100</v>
      </c>
      <c r="S2994" s="2">
        <f>$L$20*(D2994*1000)</f>
        <v>32934000</v>
      </c>
      <c r="T2994" s="2">
        <f>$L$21*(E2994*1000)</f>
        <v>0</v>
      </c>
      <c r="U2994" s="2">
        <f>$L$22*(F2994*1000)</f>
        <v>0</v>
      </c>
      <c r="V2994" s="2">
        <f>$L$18*(G2994*1000)</f>
        <v>46980000</v>
      </c>
      <c r="W2994" s="2">
        <f>$L$24*(H2994*1000)</f>
        <v>0</v>
      </c>
      <c r="X2994" s="2">
        <f>$L$23*(I2994*1000)</f>
        <v>0</v>
      </c>
      <c r="Y2994" s="2">
        <f t="shared" si="138"/>
        <v>296.10610000000003</v>
      </c>
      <c r="Z2994" s="18">
        <f>Y2994/(B2994+C2994+D2994+E2994+F2994+G2994+H2994+I2994)</f>
        <v>0.22330776772247363</v>
      </c>
      <c r="AA2994" s="18">
        <f t="shared" si="140"/>
        <v>993909.17180000199</v>
      </c>
      <c r="AB2994" s="18">
        <f>((B2994+E2994+F2994+H2994+I2994)/(B2994+C2994+D2994+E2994+F2994+G2994+H2994+I2994))*100</f>
        <v>47.134238310708895</v>
      </c>
      <c r="AC2994" s="2">
        <f t="shared" si="139"/>
        <v>1</v>
      </c>
    </row>
    <row r="2995" spans="1:29">
      <c r="A2995" s="15" t="s">
        <v>77</v>
      </c>
      <c r="B2995" s="16" t="s">
        <v>30</v>
      </c>
      <c r="C2995" s="16" t="s">
        <v>1035</v>
      </c>
      <c r="D2995" s="16" t="s">
        <v>461</v>
      </c>
      <c r="E2995" s="16" t="str">
        <f>IF([1]Sheet1!L2995="",[1]Sheet1!K2995,[1]Sheet1!L2995)</f>
        <v>94</v>
      </c>
      <c r="F2995" s="16" t="s">
        <v>33</v>
      </c>
      <c r="G2995" s="16" t="s">
        <v>245</v>
      </c>
      <c r="H2995" s="16" t="s">
        <v>755</v>
      </c>
      <c r="I2995" s="16" t="s">
        <v>660</v>
      </c>
      <c r="N2995" s="17">
        <v>5</v>
      </c>
      <c r="O2995" s="17">
        <v>5</v>
      </c>
      <c r="P2995" s="17">
        <v>11</v>
      </c>
      <c r="Q2995" s="2">
        <f>$L$25*(B2995*1000)</f>
        <v>0</v>
      </c>
      <c r="R2995" s="2">
        <f>$L$19*(C2995*1000)</f>
        <v>199986900</v>
      </c>
      <c r="S2995" s="2">
        <f>$L$20*(D2995*1000)</f>
        <v>39520800</v>
      </c>
      <c r="T2995" s="2">
        <f>$L$21*(E2995*1000)</f>
        <v>0</v>
      </c>
      <c r="U2995" s="2">
        <f>$L$22*(F2995*1000)</f>
        <v>0</v>
      </c>
      <c r="V2995" s="2">
        <f>$L$18*(G2995*1000)</f>
        <v>45240000</v>
      </c>
      <c r="W2995" s="2">
        <f>$L$24*(H2995*1000)</f>
        <v>0</v>
      </c>
      <c r="X2995" s="2">
        <f>$L$23*(I2995*1000)</f>
        <v>0</v>
      </c>
      <c r="Y2995" s="2">
        <f t="shared" si="138"/>
        <v>284.74770000000001</v>
      </c>
      <c r="Z2995" s="18">
        <f>Y2995/(B2995+C2995+D2995+E2995+F2995+G2995+H2995+I2995)</f>
        <v>0.24337410256410258</v>
      </c>
      <c r="AA2995" s="18">
        <f t="shared" si="140"/>
        <v>994193.91950000194</v>
      </c>
      <c r="AB2995" s="18">
        <f>((B2995+E2995+F2995+H2995+I2995)/(B2995+C2995+D2995+E2995+F2995+G2995+H2995+I2995))*100</f>
        <v>42.991452991452995</v>
      </c>
      <c r="AC2995" s="2">
        <f t="shared" si="139"/>
        <v>1</v>
      </c>
    </row>
    <row r="2996" spans="1:29">
      <c r="A2996" s="15" t="s">
        <v>81</v>
      </c>
      <c r="B2996" s="16" t="s">
        <v>180</v>
      </c>
      <c r="C2996" s="16" t="s">
        <v>691</v>
      </c>
      <c r="D2996" s="16" t="s">
        <v>35</v>
      </c>
      <c r="E2996" s="16" t="str">
        <f>IF([1]Sheet1!L2996="",[1]Sheet1!K2996,[1]Sheet1!L2996)</f>
        <v>101</v>
      </c>
      <c r="F2996" s="16" t="s">
        <v>33</v>
      </c>
      <c r="G2996" s="16" t="s">
        <v>245</v>
      </c>
      <c r="H2996" s="16" t="s">
        <v>410</v>
      </c>
      <c r="I2996" s="16" t="s">
        <v>292</v>
      </c>
      <c r="N2996" s="17">
        <v>5</v>
      </c>
      <c r="O2996" s="17">
        <v>5</v>
      </c>
      <c r="P2996" s="17">
        <v>12</v>
      </c>
      <c r="Q2996" s="2">
        <f>$L$25*(B2996*1000)</f>
        <v>0</v>
      </c>
      <c r="R2996" s="2">
        <f>$L$19*(C2996*1000)</f>
        <v>186359800</v>
      </c>
      <c r="S2996" s="2">
        <f>$L$20*(D2996*1000)</f>
        <v>88921800</v>
      </c>
      <c r="T2996" s="2">
        <f>$L$21*(E2996*1000)</f>
        <v>0</v>
      </c>
      <c r="U2996" s="2">
        <f>$L$22*(F2996*1000)</f>
        <v>0</v>
      </c>
      <c r="V2996" s="2">
        <f>$L$18*(G2996*1000)</f>
        <v>45240000</v>
      </c>
      <c r="W2996" s="2">
        <f>$L$24*(H2996*1000)</f>
        <v>0</v>
      </c>
      <c r="X2996" s="2">
        <f>$L$23*(I2996*1000)</f>
        <v>0</v>
      </c>
      <c r="Y2996" s="2">
        <f t="shared" si="138"/>
        <v>320.52159999999998</v>
      </c>
      <c r="Z2996" s="18">
        <f>Y2996/(B2996+C2996+D2996+E2996+F2996+G2996+H2996+I2996)</f>
        <v>0.27726782006920414</v>
      </c>
      <c r="AA2996" s="18">
        <f t="shared" si="140"/>
        <v>994514.44110000192</v>
      </c>
      <c r="AB2996" s="18">
        <f>((B2996+E2996+F2996+H2996+I2996)/(B2996+C2996+D2996+E2996+F2996+G2996+H2996+I2996))*100</f>
        <v>37.716262975778548</v>
      </c>
      <c r="AC2996" s="2">
        <f t="shared" si="139"/>
        <v>1</v>
      </c>
    </row>
    <row r="2997" spans="1:29">
      <c r="A2997" s="15" t="s">
        <v>85</v>
      </c>
      <c r="B2997" s="16" t="s">
        <v>30</v>
      </c>
      <c r="C2997" s="16" t="s">
        <v>617</v>
      </c>
      <c r="D2997" s="16" t="s">
        <v>1284</v>
      </c>
      <c r="E2997" s="16" t="str">
        <f>IF([1]Sheet1!L2997="",[1]Sheet1!K2997,[1]Sheet1!L2997)</f>
        <v>153</v>
      </c>
      <c r="F2997" s="16" t="s">
        <v>33</v>
      </c>
      <c r="G2997" s="16" t="s">
        <v>245</v>
      </c>
      <c r="H2997" s="16" t="s">
        <v>679</v>
      </c>
      <c r="I2997" s="16" t="s">
        <v>254</v>
      </c>
      <c r="N2997" s="17">
        <v>5</v>
      </c>
      <c r="O2997" s="17">
        <v>5</v>
      </c>
      <c r="P2997" s="17">
        <v>13</v>
      </c>
      <c r="Q2997" s="2">
        <f>$L$25*(B2997*1000)</f>
        <v>0</v>
      </c>
      <c r="R2997" s="2">
        <f>$L$19*(C2997*1000)</f>
        <v>216192100</v>
      </c>
      <c r="S2997" s="2">
        <f>$L$20*(D2997*1000)</f>
        <v>99350900</v>
      </c>
      <c r="T2997" s="2">
        <f>$L$21*(E2997*1000)</f>
        <v>0</v>
      </c>
      <c r="U2997" s="2">
        <f>$L$22*(F2997*1000)</f>
        <v>0</v>
      </c>
      <c r="V2997" s="2">
        <f>$L$18*(G2997*1000)</f>
        <v>45240000</v>
      </c>
      <c r="W2997" s="2">
        <f>$L$24*(H2997*1000)</f>
        <v>0</v>
      </c>
      <c r="X2997" s="2">
        <f>$L$23*(I2997*1000)</f>
        <v>0</v>
      </c>
      <c r="Y2997" s="2">
        <f t="shared" si="138"/>
        <v>360.78300000000002</v>
      </c>
      <c r="Z2997" s="18">
        <f>Y2997/(B2997+C2997+D2997+E2997+F2997+G2997+H2997+I2997)</f>
        <v>0.29572377049180332</v>
      </c>
      <c r="AA2997" s="18">
        <f t="shared" si="140"/>
        <v>994875.22410000197</v>
      </c>
      <c r="AB2997" s="18">
        <f>((B2997+E2997+F2997+H2997+I2997)/(B2997+C2997+D2997+E2997+F2997+G2997+H2997+I2997))*100</f>
        <v>32.786885245901637</v>
      </c>
      <c r="AC2997" s="2">
        <f t="shared" si="139"/>
        <v>1</v>
      </c>
    </row>
    <row r="2998" spans="1:29">
      <c r="A2998" s="15" t="s">
        <v>88</v>
      </c>
      <c r="B2998" s="16" t="s">
        <v>30</v>
      </c>
      <c r="C2998" s="16" t="s">
        <v>326</v>
      </c>
      <c r="D2998" s="16" t="s">
        <v>1284</v>
      </c>
      <c r="E2998" s="16" t="str">
        <f>IF([1]Sheet1!L2998="",[1]Sheet1!K2998,[1]Sheet1!L2998)</f>
        <v>8</v>
      </c>
      <c r="F2998" s="16" t="s">
        <v>33</v>
      </c>
      <c r="G2998" s="16" t="s">
        <v>245</v>
      </c>
      <c r="H2998" s="16" t="s">
        <v>722</v>
      </c>
      <c r="I2998" s="16" t="s">
        <v>220</v>
      </c>
      <c r="N2998" s="17">
        <v>5</v>
      </c>
      <c r="O2998" s="17">
        <v>5</v>
      </c>
      <c r="P2998" s="17">
        <v>14</v>
      </c>
      <c r="Q2998" s="2">
        <f>$L$25*(B2998*1000)</f>
        <v>0</v>
      </c>
      <c r="R2998" s="2">
        <f>$L$19*(C2998*1000)</f>
        <v>260388100</v>
      </c>
      <c r="S2998" s="2">
        <f>$L$20*(D2998*1000)</f>
        <v>99350900</v>
      </c>
      <c r="T2998" s="2">
        <f>$L$21*(E2998*1000)</f>
        <v>0</v>
      </c>
      <c r="U2998" s="2">
        <f>$L$22*(F2998*1000)</f>
        <v>0</v>
      </c>
      <c r="V2998" s="2">
        <f>$L$18*(G2998*1000)</f>
        <v>45240000</v>
      </c>
      <c r="W2998" s="2">
        <f>$L$24*(H2998*1000)</f>
        <v>0</v>
      </c>
      <c r="X2998" s="2">
        <f>$L$23*(I2998*1000)</f>
        <v>0</v>
      </c>
      <c r="Y2998" s="2">
        <f t="shared" si="138"/>
        <v>404.97899999999998</v>
      </c>
      <c r="Z2998" s="18">
        <f>Y2998/(B2998+C2998+D2998+E2998+F2998+G2998+H2998+I2998)</f>
        <v>0.34792010309278348</v>
      </c>
      <c r="AA2998" s="18">
        <f t="shared" si="140"/>
        <v>995280.20310000202</v>
      </c>
      <c r="AB2998" s="18">
        <f>((B2998+E2998+F2998+H2998+I2998)/(B2998+C2998+D2998+E2998+F2998+G2998+H2998+I2998))*100</f>
        <v>19.243986254295535</v>
      </c>
      <c r="AC2998" s="2">
        <f t="shared" si="139"/>
        <v>1</v>
      </c>
    </row>
    <row r="2999" spans="1:29">
      <c r="A2999" s="15" t="s">
        <v>91</v>
      </c>
      <c r="B2999" s="16" t="s">
        <v>30</v>
      </c>
      <c r="C2999" s="16" t="s">
        <v>229</v>
      </c>
      <c r="D2999" s="16" t="s">
        <v>437</v>
      </c>
      <c r="E2999" s="16" t="str">
        <f>IF([1]Sheet1!L2999="",[1]Sheet1!K2999,[1]Sheet1!L2999)</f>
        <v>96</v>
      </c>
      <c r="F2999" s="16" t="s">
        <v>33</v>
      </c>
      <c r="G2999" s="16" t="s">
        <v>557</v>
      </c>
      <c r="H2999" s="16" t="s">
        <v>510</v>
      </c>
      <c r="I2999" s="16" t="s">
        <v>516</v>
      </c>
      <c r="N2999" s="17">
        <v>5</v>
      </c>
      <c r="O2999" s="17">
        <v>5</v>
      </c>
      <c r="P2999" s="17">
        <v>15</v>
      </c>
      <c r="Q2999" s="2">
        <f>$L$25*(B2999*1000)</f>
        <v>0</v>
      </c>
      <c r="R2999" s="2">
        <f>$L$19*(C2999*1000)</f>
        <v>309003700</v>
      </c>
      <c r="S2999" s="2">
        <f>$L$20*(D2999*1000)</f>
        <v>98253100</v>
      </c>
      <c r="T2999" s="2">
        <f>$L$21*(E2999*1000)</f>
        <v>0</v>
      </c>
      <c r="U2999" s="2">
        <f>$L$22*(F2999*1000)</f>
        <v>0</v>
      </c>
      <c r="V2999" s="2">
        <f>$L$18*(G2999*1000)</f>
        <v>48720000</v>
      </c>
      <c r="W2999" s="2">
        <f>$L$24*(H2999*1000)</f>
        <v>0</v>
      </c>
      <c r="X2999" s="2">
        <f>$L$23*(I2999*1000)</f>
        <v>0</v>
      </c>
      <c r="Y2999" s="2">
        <f t="shared" si="138"/>
        <v>455.97680000000003</v>
      </c>
      <c r="Z2999" s="18">
        <f>Y2999/(B2999+C2999+D2999+E2999+F2999+G2999+H2999+I2999)</f>
        <v>0.33876433878157508</v>
      </c>
      <c r="AA2999" s="18">
        <f t="shared" si="140"/>
        <v>995736.17990000197</v>
      </c>
      <c r="AB2999" s="18">
        <f>((B2999+E2999+F2999+H2999+I2999)/(B2999+C2999+D2999+E2999+F2999+G2999+H2999+I2999))*100</f>
        <v>20.208023774145616</v>
      </c>
      <c r="AC2999" s="2">
        <f t="shared" si="139"/>
        <v>1</v>
      </c>
    </row>
    <row r="3000" spans="1:29">
      <c r="A3000" s="15" t="s">
        <v>95</v>
      </c>
      <c r="B3000" s="16" t="s">
        <v>30</v>
      </c>
      <c r="C3000" s="16" t="s">
        <v>583</v>
      </c>
      <c r="D3000" s="16" t="s">
        <v>437</v>
      </c>
      <c r="E3000" s="16" t="str">
        <f>IF([1]Sheet1!L3000="",[1]Sheet1!K3000,[1]Sheet1!L3000)</f>
        <v>34</v>
      </c>
      <c r="F3000" s="16" t="s">
        <v>33</v>
      </c>
      <c r="G3000" s="16" t="s">
        <v>411</v>
      </c>
      <c r="H3000" s="16" t="s">
        <v>148</v>
      </c>
      <c r="I3000" s="16" t="s">
        <v>302</v>
      </c>
      <c r="N3000" s="17">
        <v>5</v>
      </c>
      <c r="O3000" s="17">
        <v>5</v>
      </c>
      <c r="P3000" s="17">
        <v>16</v>
      </c>
      <c r="Q3000" s="2">
        <f>$L$25*(B3000*1000)</f>
        <v>0</v>
      </c>
      <c r="R3000" s="2">
        <f>$L$19*(C3000*1000)</f>
        <v>322999100</v>
      </c>
      <c r="S3000" s="2">
        <f>$L$20*(D3000*1000)</f>
        <v>98253100</v>
      </c>
      <c r="T3000" s="2">
        <f>$L$21*(E3000*1000)</f>
        <v>0</v>
      </c>
      <c r="U3000" s="2">
        <f>$L$22*(F3000*1000)</f>
        <v>0</v>
      </c>
      <c r="V3000" s="2">
        <f>$L$18*(G3000*1000)</f>
        <v>56550000</v>
      </c>
      <c r="W3000" s="2">
        <f>$L$24*(H3000*1000)</f>
        <v>0</v>
      </c>
      <c r="X3000" s="2">
        <f>$L$23*(I3000*1000)</f>
        <v>0</v>
      </c>
      <c r="Y3000" s="2">
        <f t="shared" si="138"/>
        <v>477.80220000000003</v>
      </c>
      <c r="Z3000" s="18">
        <f>Y3000/(B3000+C3000+D3000+E3000+F3000+G3000+H3000+I3000)</f>
        <v>0.36060543396226419</v>
      </c>
      <c r="AA3000" s="18">
        <f t="shared" si="140"/>
        <v>996213.982100002</v>
      </c>
      <c r="AB3000" s="18">
        <f>((B3000+E3000+F3000+H3000+I3000)/(B3000+C3000+D3000+E3000+F3000+G3000+H3000+I3000))*100</f>
        <v>15.396226415094338</v>
      </c>
      <c r="AC3000" s="2">
        <f t="shared" si="139"/>
        <v>1</v>
      </c>
    </row>
    <row r="3001" spans="1:29">
      <c r="A3001" s="15" t="s">
        <v>98</v>
      </c>
      <c r="B3001" s="16" t="s">
        <v>30</v>
      </c>
      <c r="C3001" s="16" t="s">
        <v>1406</v>
      </c>
      <c r="D3001" s="16" t="s">
        <v>1134</v>
      </c>
      <c r="E3001" s="16" t="str">
        <f>IF([1]Sheet1!L3001="",[1]Sheet1!K3001,[1]Sheet1!L3001)</f>
        <v>0</v>
      </c>
      <c r="F3001" s="16" t="s">
        <v>33</v>
      </c>
      <c r="G3001" s="16" t="s">
        <v>647</v>
      </c>
      <c r="H3001" s="16" t="s">
        <v>122</v>
      </c>
      <c r="I3001" s="16" t="s">
        <v>821</v>
      </c>
      <c r="N3001" s="17">
        <v>5</v>
      </c>
      <c r="O3001" s="17">
        <v>5</v>
      </c>
      <c r="P3001" s="17">
        <v>17</v>
      </c>
      <c r="Q3001" s="2">
        <f>$L$25*(B3001*1000)</f>
        <v>0</v>
      </c>
      <c r="R3001" s="2">
        <f>$L$19*(C3001*1000)</f>
        <v>335889600</v>
      </c>
      <c r="S3001" s="2">
        <f>$L$20*(D3001*1000)</f>
        <v>96606400</v>
      </c>
      <c r="T3001" s="2">
        <f>$L$21*(E3001*1000)</f>
        <v>0</v>
      </c>
      <c r="U3001" s="2">
        <f>$L$22*(F3001*1000)</f>
        <v>0</v>
      </c>
      <c r="V3001" s="2">
        <f>$L$18*(G3001*1000)</f>
        <v>60900000</v>
      </c>
      <c r="W3001" s="2">
        <f>$L$24*(H3001*1000)</f>
        <v>0</v>
      </c>
      <c r="X3001" s="2">
        <f>$L$23*(I3001*1000)</f>
        <v>0</v>
      </c>
      <c r="Y3001" s="2">
        <f t="shared" si="138"/>
        <v>493.39600000000002</v>
      </c>
      <c r="Z3001" s="18">
        <f>Y3001/(B3001+C3001+D3001+E3001+F3001+G3001+H3001+I3001)</f>
        <v>0.38728100470957616</v>
      </c>
      <c r="AA3001" s="18">
        <f t="shared" si="140"/>
        <v>996707.37810000195</v>
      </c>
      <c r="AB3001" s="18">
        <f>((B3001+E3001+F3001+H3001+I3001)/(B3001+C3001+D3001+E3001+F3001+G3001+H3001+I3001))*100</f>
        <v>9.1051805337519625</v>
      </c>
      <c r="AC3001" s="2">
        <f t="shared" si="139"/>
        <v>1</v>
      </c>
    </row>
    <row r="3002" spans="1:29">
      <c r="A3002" s="15" t="s">
        <v>101</v>
      </c>
      <c r="B3002" s="16" t="s">
        <v>30</v>
      </c>
      <c r="C3002" s="16" t="s">
        <v>1180</v>
      </c>
      <c r="D3002" s="16" t="s">
        <v>346</v>
      </c>
      <c r="E3002" s="16" t="str">
        <f>IF([1]Sheet1!L3002="",[1]Sheet1!K3002,[1]Sheet1!L3002)</f>
        <v>192</v>
      </c>
      <c r="F3002" s="16" t="s">
        <v>33</v>
      </c>
      <c r="G3002" s="16" t="s">
        <v>461</v>
      </c>
      <c r="H3002" s="16" t="s">
        <v>32</v>
      </c>
      <c r="I3002" s="16" t="s">
        <v>394</v>
      </c>
      <c r="N3002" s="17">
        <v>5</v>
      </c>
      <c r="O3002" s="17">
        <v>5</v>
      </c>
      <c r="P3002" s="17">
        <v>18</v>
      </c>
      <c r="Q3002" s="2">
        <f>$L$25*(B3002*1000)</f>
        <v>0</v>
      </c>
      <c r="R3002" s="2">
        <f>$L$19*(C3002*1000)</f>
        <v>344728800</v>
      </c>
      <c r="S3002" s="2">
        <f>$L$20*(D3002*1000)</f>
        <v>97155300</v>
      </c>
      <c r="T3002" s="2">
        <f>$L$21*(E3002*1000)</f>
        <v>0</v>
      </c>
      <c r="U3002" s="2">
        <f>$L$22*(F3002*1000)</f>
        <v>0</v>
      </c>
      <c r="V3002" s="2">
        <f>$L$18*(G3002*1000)</f>
        <v>62640000</v>
      </c>
      <c r="W3002" s="2">
        <f>$L$24*(H3002*1000)</f>
        <v>0</v>
      </c>
      <c r="X3002" s="2">
        <f>$L$23*(I3002*1000)</f>
        <v>0</v>
      </c>
      <c r="Y3002" s="2">
        <f t="shared" si="138"/>
        <v>504.52409999999998</v>
      </c>
      <c r="Z3002" s="18">
        <f>Y3002/(B3002+C3002+D3002+E3002+F3002+G3002+H3002+I3002)</f>
        <v>0.34112515212981742</v>
      </c>
      <c r="AA3002" s="18">
        <f t="shared" si="140"/>
        <v>997211.90220000199</v>
      </c>
      <c r="AB3002" s="18">
        <f>((B3002+E3002+F3002+H3002+I3002)/(B3002+C3002+D3002+E3002+F3002+G3002+H3002+I3002))*100</f>
        <v>19.878296146044626</v>
      </c>
      <c r="AC3002" s="2">
        <f t="shared" si="139"/>
        <v>1</v>
      </c>
    </row>
    <row r="3003" spans="1:29">
      <c r="A3003" s="15" t="s">
        <v>106</v>
      </c>
      <c r="B3003" s="16" t="s">
        <v>30</v>
      </c>
      <c r="C3003" s="16" t="s">
        <v>768</v>
      </c>
      <c r="D3003" s="16" t="s">
        <v>1248</v>
      </c>
      <c r="E3003" s="16" t="str">
        <f>IF([1]Sheet1!L3003="",[1]Sheet1!K3003,[1]Sheet1!L3003)</f>
        <v>15</v>
      </c>
      <c r="F3003" s="16" t="s">
        <v>205</v>
      </c>
      <c r="G3003" s="16" t="s">
        <v>1195</v>
      </c>
      <c r="H3003" s="16" t="s">
        <v>32</v>
      </c>
      <c r="I3003" s="16" t="s">
        <v>40</v>
      </c>
      <c r="N3003" s="17">
        <v>5</v>
      </c>
      <c r="O3003" s="17">
        <v>5</v>
      </c>
      <c r="P3003" s="17">
        <v>19</v>
      </c>
      <c r="Q3003" s="2">
        <f>$L$25*(B3003*1000)</f>
        <v>0</v>
      </c>
      <c r="R3003" s="2">
        <f>$L$19*(C3003*1000)</f>
        <v>342519000</v>
      </c>
      <c r="S3003" s="2">
        <f>$L$20*(D3003*1000)</f>
        <v>95508600</v>
      </c>
      <c r="T3003" s="2">
        <f>$L$21*(E3003*1000)</f>
        <v>0</v>
      </c>
      <c r="U3003" s="2">
        <f>$L$22*(F3003*1000)</f>
        <v>0</v>
      </c>
      <c r="V3003" s="2">
        <f>$L$18*(G3003*1000)</f>
        <v>64380000</v>
      </c>
      <c r="W3003" s="2">
        <f>$L$24*(H3003*1000)</f>
        <v>0</v>
      </c>
      <c r="X3003" s="2">
        <f>$L$23*(I3003*1000)</f>
        <v>0</v>
      </c>
      <c r="Y3003" s="2">
        <f t="shared" si="138"/>
        <v>502.4076</v>
      </c>
      <c r="Z3003" s="18">
        <f>Y3003/(B3003+C3003+D3003+E3003+F3003+G3003+H3003+I3003)</f>
        <v>0.37078051660516603</v>
      </c>
      <c r="AA3003" s="18">
        <f t="shared" si="140"/>
        <v>997714.30980000203</v>
      </c>
      <c r="AB3003" s="18">
        <f>((B3003+E3003+F3003+H3003+I3003)/(B3003+C3003+D3003+E3003+F3003+G3003+H3003+I3003))*100</f>
        <v>13.062730627306273</v>
      </c>
      <c r="AC3003" s="2">
        <f t="shared" si="139"/>
        <v>1</v>
      </c>
    </row>
    <row r="3004" spans="1:29">
      <c r="A3004" s="15" t="s">
        <v>110</v>
      </c>
      <c r="B3004" s="16" t="s">
        <v>30</v>
      </c>
      <c r="C3004" s="16" t="s">
        <v>602</v>
      </c>
      <c r="D3004" s="16" t="s">
        <v>451</v>
      </c>
      <c r="E3004" s="16" t="str">
        <f>IF([1]Sheet1!L3004="",[1]Sheet1!K3004,[1]Sheet1!L3004)</f>
        <v>0</v>
      </c>
      <c r="F3004" s="16" t="s">
        <v>205</v>
      </c>
      <c r="G3004" s="16" t="s">
        <v>647</v>
      </c>
      <c r="H3004" s="16" t="s">
        <v>32</v>
      </c>
      <c r="I3004" s="16" t="s">
        <v>988</v>
      </c>
      <c r="N3004" s="17">
        <v>5</v>
      </c>
      <c r="O3004" s="17">
        <v>5</v>
      </c>
      <c r="P3004" s="17">
        <v>20</v>
      </c>
      <c r="Q3004" s="2">
        <f>$L$25*(B3004*1000)</f>
        <v>0</v>
      </c>
      <c r="R3004" s="2">
        <f>$L$19*(C3004*1000)</f>
        <v>297586400</v>
      </c>
      <c r="S3004" s="2">
        <f>$L$20*(D3004*1000)</f>
        <v>65319100</v>
      </c>
      <c r="T3004" s="2">
        <f>$L$21*(E3004*1000)</f>
        <v>0</v>
      </c>
      <c r="U3004" s="2">
        <f>$L$22*(F3004*1000)</f>
        <v>0</v>
      </c>
      <c r="V3004" s="2">
        <f>$L$18*(G3004*1000)</f>
        <v>60900000</v>
      </c>
      <c r="W3004" s="2">
        <f>$L$24*(H3004*1000)</f>
        <v>0</v>
      </c>
      <c r="X3004" s="2">
        <f>$L$23*(I3004*1000)</f>
        <v>0</v>
      </c>
      <c r="Y3004" s="2">
        <f t="shared" si="138"/>
        <v>423.80549999999999</v>
      </c>
      <c r="Z3004" s="18">
        <f>Y3004/(B3004+C3004+D3004+E3004+F3004+G3004+H3004+I3004)</f>
        <v>0.34483767290480066</v>
      </c>
      <c r="AA3004" s="18">
        <f t="shared" si="140"/>
        <v>998138.11530000204</v>
      </c>
      <c r="AB3004" s="18">
        <f>((B3004+E3004+F3004+H3004+I3004)/(B3004+C3004+D3004+E3004+F3004+G3004+H3004+I3004))*100</f>
        <v>18.877135882831571</v>
      </c>
      <c r="AC3004" s="2">
        <f t="shared" si="139"/>
        <v>1</v>
      </c>
    </row>
    <row r="3005" spans="1:29">
      <c r="A3005" s="15" t="s">
        <v>113</v>
      </c>
      <c r="B3005" s="16" t="s">
        <v>30</v>
      </c>
      <c r="C3005" s="16" t="s">
        <v>889</v>
      </c>
      <c r="D3005" s="16" t="s">
        <v>176</v>
      </c>
      <c r="E3005" s="16" t="str">
        <f>IF([1]Sheet1!L3005="",[1]Sheet1!K3005,[1]Sheet1!L3005)</f>
        <v>0</v>
      </c>
      <c r="F3005" s="16" t="s">
        <v>205</v>
      </c>
      <c r="G3005" s="16" t="s">
        <v>192</v>
      </c>
      <c r="H3005" s="16" t="s">
        <v>32</v>
      </c>
      <c r="I3005" s="16" t="s">
        <v>582</v>
      </c>
      <c r="N3005" s="17">
        <v>5</v>
      </c>
      <c r="O3005" s="17">
        <v>5</v>
      </c>
      <c r="P3005" s="17">
        <v>21</v>
      </c>
      <c r="Q3005" s="2">
        <f>$L$25*(B3005*1000)</f>
        <v>0</v>
      </c>
      <c r="R3005" s="2">
        <f>$L$19*(C3005*1000)</f>
        <v>225767900</v>
      </c>
      <c r="S3005" s="2">
        <f>$L$20*(D3005*1000)</f>
        <v>64770200</v>
      </c>
      <c r="T3005" s="2">
        <f>$L$21*(E3005*1000)</f>
        <v>0</v>
      </c>
      <c r="U3005" s="2">
        <f>$L$22*(F3005*1000)</f>
        <v>0</v>
      </c>
      <c r="V3005" s="2">
        <f>$L$18*(G3005*1000)</f>
        <v>50460000</v>
      </c>
      <c r="W3005" s="2">
        <f>$L$24*(H3005*1000)</f>
        <v>0</v>
      </c>
      <c r="X3005" s="2">
        <f>$L$23*(I3005*1000)</f>
        <v>0</v>
      </c>
      <c r="Y3005" s="2">
        <f t="shared" si="138"/>
        <v>340.99810000000002</v>
      </c>
      <c r="Z3005" s="18">
        <f>Y3005/(B3005+C3005+D3005+E3005+F3005+G3005+H3005+I3005)</f>
        <v>0.3272534548944338</v>
      </c>
      <c r="AA3005" s="18">
        <f t="shared" si="140"/>
        <v>998479.11340000201</v>
      </c>
      <c r="AB3005" s="18">
        <f>((B3005+E3005+F3005+H3005+I3005)/(B3005+C3005+D3005+E3005+F3005+G3005+H3005+I3005))*100</f>
        <v>24.280230326295584</v>
      </c>
      <c r="AC3005" s="2">
        <f t="shared" si="139"/>
        <v>1</v>
      </c>
    </row>
    <row r="3006" spans="1:29">
      <c r="A3006" s="15" t="s">
        <v>117</v>
      </c>
      <c r="B3006" s="16" t="s">
        <v>30</v>
      </c>
      <c r="C3006" s="16" t="s">
        <v>121</v>
      </c>
      <c r="D3006" s="16" t="s">
        <v>176</v>
      </c>
      <c r="E3006" s="16" t="str">
        <f>IF([1]Sheet1!L3006="",[1]Sheet1!K3006,[1]Sheet1!L3006)</f>
        <v>0</v>
      </c>
      <c r="F3006" s="16" t="s">
        <v>33</v>
      </c>
      <c r="G3006" s="16" t="s">
        <v>468</v>
      </c>
      <c r="H3006" s="16" t="s">
        <v>32</v>
      </c>
      <c r="I3006" s="16" t="s">
        <v>963</v>
      </c>
      <c r="N3006" s="17">
        <v>5</v>
      </c>
      <c r="O3006" s="17">
        <v>5</v>
      </c>
      <c r="P3006" s="17">
        <v>22</v>
      </c>
      <c r="Q3006" s="2">
        <f>$L$25*(B3006*1000)</f>
        <v>0</v>
      </c>
      <c r="R3006" s="2">
        <f>$L$19*(C3006*1000)</f>
        <v>196303900</v>
      </c>
      <c r="S3006" s="2">
        <f>$L$20*(D3006*1000)</f>
        <v>64770200</v>
      </c>
      <c r="T3006" s="2">
        <f>$L$21*(E3006*1000)</f>
        <v>0</v>
      </c>
      <c r="U3006" s="2">
        <f>$L$22*(F3006*1000)</f>
        <v>0</v>
      </c>
      <c r="V3006" s="2">
        <f>$L$18*(G3006*1000)</f>
        <v>41760000</v>
      </c>
      <c r="W3006" s="2">
        <f>$L$24*(H3006*1000)</f>
        <v>0</v>
      </c>
      <c r="X3006" s="2">
        <f>$L$23*(I3006*1000)</f>
        <v>0</v>
      </c>
      <c r="Y3006" s="2">
        <f t="shared" si="138"/>
        <v>302.83409999999998</v>
      </c>
      <c r="Z3006" s="18">
        <f>Y3006/(B3006+C3006+D3006+E3006+F3006+G3006+H3006+I3006)</f>
        <v>0.31611075156576196</v>
      </c>
      <c r="AA3006" s="18">
        <f t="shared" si="140"/>
        <v>998781.94750000199</v>
      </c>
      <c r="AB3006" s="18">
        <f>((B3006+E3006+F3006+H3006+I3006)/(B3006+C3006+D3006+E3006+F3006+G3006+H3006+I3006))*100</f>
        <v>27.035490605427974</v>
      </c>
      <c r="AC3006" s="2">
        <f t="shared" si="139"/>
        <v>1</v>
      </c>
    </row>
    <row r="3007" spans="1:29">
      <c r="A3007" s="15" t="s">
        <v>120</v>
      </c>
      <c r="B3007" s="16" t="s">
        <v>30</v>
      </c>
      <c r="C3007" s="16" t="s">
        <v>835</v>
      </c>
      <c r="D3007" s="16" t="s">
        <v>176</v>
      </c>
      <c r="E3007" s="16" t="str">
        <f>IF([1]Sheet1!L3007="",[1]Sheet1!K3007,[1]Sheet1!L3007)</f>
        <v>134</v>
      </c>
      <c r="F3007" s="16" t="s">
        <v>33</v>
      </c>
      <c r="G3007" s="16" t="s">
        <v>421</v>
      </c>
      <c r="H3007" s="16" t="s">
        <v>32</v>
      </c>
      <c r="I3007" s="16" t="s">
        <v>248</v>
      </c>
      <c r="N3007" s="17">
        <v>5</v>
      </c>
      <c r="O3007" s="17">
        <v>5</v>
      </c>
      <c r="P3007" s="17">
        <v>23</v>
      </c>
      <c r="Q3007" s="2">
        <f>$L$25*(B3007*1000)</f>
        <v>0</v>
      </c>
      <c r="R3007" s="2">
        <f>$L$19*(C3007*1000)</f>
        <v>170891200</v>
      </c>
      <c r="S3007" s="2">
        <f>$L$20*(D3007*1000)</f>
        <v>64770200</v>
      </c>
      <c r="T3007" s="2">
        <f>$L$21*(E3007*1000)</f>
        <v>0</v>
      </c>
      <c r="U3007" s="2">
        <f>$L$22*(F3007*1000)</f>
        <v>0</v>
      </c>
      <c r="V3007" s="2">
        <f>$L$18*(G3007*1000)</f>
        <v>39150000</v>
      </c>
      <c r="W3007" s="2">
        <f>$L$24*(H3007*1000)</f>
        <v>0</v>
      </c>
      <c r="X3007" s="2">
        <f>$L$23*(I3007*1000)</f>
        <v>0</v>
      </c>
      <c r="Y3007" s="2">
        <f t="shared" si="138"/>
        <v>274.81139999999999</v>
      </c>
      <c r="Z3007" s="18">
        <f>Y3007/(B3007+C3007+D3007+E3007+F3007+G3007+H3007+I3007)</f>
        <v>0.27209049504950494</v>
      </c>
      <c r="AA3007" s="18">
        <f t="shared" si="140"/>
        <v>999056.75890000199</v>
      </c>
      <c r="AB3007" s="18">
        <f>((B3007+E3007+F3007+H3007+I3007)/(B3007+C3007+D3007+E3007+F3007+G3007+H3007+I3007))*100</f>
        <v>37.920792079207921</v>
      </c>
      <c r="AC3007" s="2">
        <f t="shared" si="139"/>
        <v>1</v>
      </c>
    </row>
    <row r="3008" spans="1:29">
      <c r="A3008" s="15" t="s">
        <v>29</v>
      </c>
      <c r="B3008" s="16" t="s">
        <v>30</v>
      </c>
      <c r="C3008" s="16" t="s">
        <v>1196</v>
      </c>
      <c r="D3008" s="16" t="s">
        <v>176</v>
      </c>
      <c r="E3008" s="16" t="str">
        <f>IF([1]Sheet1!L3008="",[1]Sheet1!K3008,[1]Sheet1!L3008)</f>
        <v>153</v>
      </c>
      <c r="F3008" s="16" t="s">
        <v>33</v>
      </c>
      <c r="G3008" s="16" t="s">
        <v>421</v>
      </c>
      <c r="H3008" s="16" t="s">
        <v>32</v>
      </c>
      <c r="I3008" s="16" t="s">
        <v>532</v>
      </c>
      <c r="N3008" s="17">
        <v>5</v>
      </c>
      <c r="O3008" s="17">
        <v>5</v>
      </c>
      <c r="P3008" s="17">
        <v>24</v>
      </c>
      <c r="Q3008" s="2">
        <f>$L$25*(B3008*1000)</f>
        <v>0</v>
      </c>
      <c r="R3008" s="2">
        <f>$L$19*(C3008*1000)</f>
        <v>163893500</v>
      </c>
      <c r="S3008" s="2">
        <f>$L$20*(D3008*1000)</f>
        <v>64770200</v>
      </c>
      <c r="T3008" s="2">
        <f>$L$21*(E3008*1000)</f>
        <v>0</v>
      </c>
      <c r="U3008" s="2">
        <f>$L$22*(F3008*1000)</f>
        <v>0</v>
      </c>
      <c r="V3008" s="2">
        <f>$L$18*(G3008*1000)</f>
        <v>39150000</v>
      </c>
      <c r="W3008" s="2">
        <f>$L$24*(H3008*1000)</f>
        <v>0</v>
      </c>
      <c r="X3008" s="2">
        <f>$L$23*(I3008*1000)</f>
        <v>0</v>
      </c>
      <c r="Y3008" s="2">
        <f t="shared" si="138"/>
        <v>267.81369999999998</v>
      </c>
      <c r="Z3008" s="18">
        <f>Y3008/(B3008+C3008+D3008+E3008+F3008+G3008+H3008+I3008)</f>
        <v>0.26437680157946691</v>
      </c>
      <c r="AA3008" s="18">
        <f t="shared" si="140"/>
        <v>999324.57260000205</v>
      </c>
      <c r="AB3008" s="18">
        <f>((B3008+E3008+F3008+H3008+I3008)/(B3008+C3008+D3008+E3008+F3008+G3008+H3008+I3008))*100</f>
        <v>39.98025666337611</v>
      </c>
      <c r="AC3008" s="2">
        <f t="shared" si="139"/>
        <v>1</v>
      </c>
    </row>
    <row r="3009" spans="1:29">
      <c r="A3009" s="15" t="s">
        <v>37</v>
      </c>
      <c r="B3009" s="16" t="s">
        <v>30</v>
      </c>
      <c r="C3009" s="16" t="s">
        <v>1044</v>
      </c>
      <c r="D3009" s="16" t="s">
        <v>176</v>
      </c>
      <c r="E3009" s="16" t="str">
        <f>IF([1]Sheet1!L3009="",[1]Sheet1!K3009,[1]Sheet1!L3009)</f>
        <v>153</v>
      </c>
      <c r="F3009" s="16" t="s">
        <v>33</v>
      </c>
      <c r="G3009" s="16" t="s">
        <v>421</v>
      </c>
      <c r="H3009" s="16" t="s">
        <v>32</v>
      </c>
      <c r="I3009" s="16" t="s">
        <v>278</v>
      </c>
      <c r="N3009" s="17">
        <v>5</v>
      </c>
      <c r="O3009" s="17">
        <v>6</v>
      </c>
      <c r="P3009" s="17">
        <v>1</v>
      </c>
      <c r="Q3009" s="2">
        <f>$L$25*(B3009*1000)</f>
        <v>0</v>
      </c>
      <c r="R3009" s="2">
        <f>$L$19*(C3009*1000)</f>
        <v>161683700</v>
      </c>
      <c r="S3009" s="2">
        <f>$L$20*(D3009*1000)</f>
        <v>64770200</v>
      </c>
      <c r="T3009" s="2">
        <f>$L$21*(E3009*1000)</f>
        <v>0</v>
      </c>
      <c r="U3009" s="2">
        <f>$L$22*(F3009*1000)</f>
        <v>0</v>
      </c>
      <c r="V3009" s="2">
        <f>$L$18*(G3009*1000)</f>
        <v>39150000</v>
      </c>
      <c r="W3009" s="2">
        <f>$L$24*(H3009*1000)</f>
        <v>0</v>
      </c>
      <c r="X3009" s="2">
        <f>$L$23*(I3009*1000)</f>
        <v>0</v>
      </c>
      <c r="Y3009" s="2">
        <f t="shared" si="138"/>
        <v>265.60390000000001</v>
      </c>
      <c r="Z3009" s="18">
        <f>Y3009/(B3009+C3009+D3009+E3009+F3009+G3009+H3009+I3009)</f>
        <v>0.26937515212981744</v>
      </c>
      <c r="AA3009" s="18">
        <f t="shared" si="140"/>
        <v>999590.17650000204</v>
      </c>
      <c r="AB3009" s="18">
        <f>((B3009+E3009+F3009+H3009+I3009)/(B3009+C3009+D3009+E3009+F3009+G3009+H3009+I3009))*100</f>
        <v>38.945233265720077</v>
      </c>
      <c r="AC3009" s="2">
        <f t="shared" si="139"/>
        <v>1</v>
      </c>
    </row>
    <row r="3010" spans="1:29">
      <c r="A3010" s="15" t="s">
        <v>42</v>
      </c>
      <c r="B3010" s="16" t="s">
        <v>30</v>
      </c>
      <c r="C3010" s="16" t="s">
        <v>733</v>
      </c>
      <c r="D3010" s="16" t="s">
        <v>164</v>
      </c>
      <c r="E3010" s="16" t="str">
        <f>IF([1]Sheet1!L3010="",[1]Sheet1!K3010,[1]Sheet1!L3010)</f>
        <v>152</v>
      </c>
      <c r="F3010" s="16" t="s">
        <v>33</v>
      </c>
      <c r="G3010" s="16" t="s">
        <v>593</v>
      </c>
      <c r="H3010" s="16" t="s">
        <v>32</v>
      </c>
      <c r="I3010" s="16" t="s">
        <v>470</v>
      </c>
      <c r="N3010" s="17">
        <v>5</v>
      </c>
      <c r="O3010" s="17">
        <v>6</v>
      </c>
      <c r="P3010" s="17">
        <v>2</v>
      </c>
      <c r="Q3010" s="2">
        <f>$L$25*(B3010*1000)</f>
        <v>0</v>
      </c>
      <c r="R3010" s="2">
        <f>$L$19*(C3010*1000)</f>
        <v>171627800</v>
      </c>
      <c r="S3010" s="2">
        <f>$L$20*(D3010*1000)</f>
        <v>63672400</v>
      </c>
      <c r="T3010" s="2">
        <f>$L$21*(E3010*1000)</f>
        <v>0</v>
      </c>
      <c r="U3010" s="2">
        <f>$L$22*(F3010*1000)</f>
        <v>0</v>
      </c>
      <c r="V3010" s="2">
        <f>$L$18*(G3010*1000)</f>
        <v>38280000</v>
      </c>
      <c r="W3010" s="2">
        <f>$L$24*(H3010*1000)</f>
        <v>0</v>
      </c>
      <c r="X3010" s="2">
        <f>$L$23*(I3010*1000)</f>
        <v>0</v>
      </c>
      <c r="Y3010" s="2">
        <f t="shared" si="138"/>
        <v>273.58019999999999</v>
      </c>
      <c r="Z3010" s="18">
        <f>Y3010/(B3010+C3010+D3010+E3010+F3010+G3010+H3010+I3010)</f>
        <v>0.27412845691382765</v>
      </c>
      <c r="AA3010" s="18">
        <f t="shared" si="140"/>
        <v>999863.75670000201</v>
      </c>
      <c r="AB3010" s="18">
        <f>((B3010+E3010+F3010+H3010+I3010)/(B3010+C3010+D3010+E3010+F3010+G3010+H3010+I3010))*100</f>
        <v>37.274549098196388</v>
      </c>
      <c r="AC3010" s="2">
        <f t="shared" si="139"/>
        <v>1</v>
      </c>
    </row>
    <row r="3011" spans="1:29">
      <c r="A3011" s="15" t="s">
        <v>47</v>
      </c>
      <c r="B3011" s="16" t="s">
        <v>30</v>
      </c>
      <c r="C3011" s="16" t="s">
        <v>1330</v>
      </c>
      <c r="D3011" s="16" t="s">
        <v>164</v>
      </c>
      <c r="E3011" s="16" t="str">
        <f>IF([1]Sheet1!L3011="",[1]Sheet1!K3011,[1]Sheet1!L3011)</f>
        <v>152</v>
      </c>
      <c r="F3011" s="16" t="s">
        <v>33</v>
      </c>
      <c r="G3011" s="16" t="s">
        <v>593</v>
      </c>
      <c r="H3011" s="16" t="s">
        <v>32</v>
      </c>
      <c r="I3011" s="16" t="s">
        <v>311</v>
      </c>
      <c r="N3011" s="17">
        <v>5</v>
      </c>
      <c r="O3011" s="17">
        <v>6</v>
      </c>
      <c r="P3011" s="17">
        <v>3</v>
      </c>
      <c r="Q3011" s="2">
        <f>$L$25*(B3011*1000)</f>
        <v>0</v>
      </c>
      <c r="R3011" s="2">
        <f>$L$19*(C3011*1000)</f>
        <v>182308500</v>
      </c>
      <c r="S3011" s="2">
        <f>$L$20*(D3011*1000)</f>
        <v>63672400</v>
      </c>
      <c r="T3011" s="2">
        <f>$L$21*(E3011*1000)</f>
        <v>0</v>
      </c>
      <c r="U3011" s="2">
        <f>$L$22*(F3011*1000)</f>
        <v>0</v>
      </c>
      <c r="V3011" s="2">
        <f>$L$18*(G3011*1000)</f>
        <v>38280000</v>
      </c>
      <c r="W3011" s="2">
        <f>$L$24*(H3011*1000)</f>
        <v>0</v>
      </c>
      <c r="X3011" s="2">
        <f>$L$23*(I3011*1000)</f>
        <v>0</v>
      </c>
      <c r="Y3011" s="2">
        <f t="shared" si="138"/>
        <v>284.26089999999999</v>
      </c>
      <c r="Z3011" s="18">
        <f>Y3011/(B3011+C3011+D3011+E3011+F3011+G3011+H3011+I3011)</f>
        <v>0.28284666666666664</v>
      </c>
      <c r="AA3011" s="18">
        <f t="shared" si="140"/>
        <v>1000148.017600002</v>
      </c>
      <c r="AB3011" s="18">
        <f>((B3011+E3011+F3011+H3011+I3011)/(B3011+C3011+D3011+E3011+F3011+G3011+H3011+I3011))*100</f>
        <v>34.82587064676617</v>
      </c>
      <c r="AC3011" s="2">
        <f t="shared" si="139"/>
        <v>1</v>
      </c>
    </row>
    <row r="3012" spans="1:29">
      <c r="A3012" s="15" t="s">
        <v>50</v>
      </c>
      <c r="B3012" s="16" t="s">
        <v>30</v>
      </c>
      <c r="C3012" s="16" t="s">
        <v>1328</v>
      </c>
      <c r="D3012" s="16" t="s">
        <v>159</v>
      </c>
      <c r="E3012" s="16" t="str">
        <f>IF([1]Sheet1!L3012="",[1]Sheet1!K3012,[1]Sheet1!L3012)</f>
        <v>152</v>
      </c>
      <c r="F3012" s="16" t="s">
        <v>33</v>
      </c>
      <c r="G3012" s="16" t="s">
        <v>434</v>
      </c>
      <c r="H3012" s="16" t="s">
        <v>490</v>
      </c>
      <c r="I3012" s="16" t="s">
        <v>260</v>
      </c>
      <c r="N3012" s="17">
        <v>5</v>
      </c>
      <c r="O3012" s="17">
        <v>6</v>
      </c>
      <c r="P3012" s="17">
        <v>4</v>
      </c>
      <c r="Q3012" s="2">
        <f>$L$25*(B3012*1000)</f>
        <v>0</v>
      </c>
      <c r="R3012" s="2">
        <f>$L$19*(C3012*1000)</f>
        <v>188937900</v>
      </c>
      <c r="S3012" s="2">
        <f>$L$20*(D3012*1000)</f>
        <v>64221300</v>
      </c>
      <c r="T3012" s="2">
        <f>$L$21*(E3012*1000)</f>
        <v>0</v>
      </c>
      <c r="U3012" s="2">
        <f>$L$22*(F3012*1000)</f>
        <v>0</v>
      </c>
      <c r="V3012" s="2">
        <f>$L$18*(G3012*1000)</f>
        <v>40020000</v>
      </c>
      <c r="W3012" s="2">
        <f>$L$24*(H3012*1000)</f>
        <v>0</v>
      </c>
      <c r="X3012" s="2">
        <f>$L$23*(I3012*1000)</f>
        <v>0</v>
      </c>
      <c r="Y3012" s="2">
        <f t="shared" si="138"/>
        <v>293.17919999999998</v>
      </c>
      <c r="Z3012" s="18">
        <f>Y3012/(B3012+C3012+D3012+E3012+F3012+G3012+H3012+I3012)</f>
        <v>0.28941678183613029</v>
      </c>
      <c r="AA3012" s="18">
        <f t="shared" si="140"/>
        <v>1000441.196800002</v>
      </c>
      <c r="AB3012" s="18">
        <f>((B3012+E3012+F3012+H3012+I3012)/(B3012+C3012+D3012+E3012+F3012+G3012+H3012+I3012))*100</f>
        <v>33.267522211253706</v>
      </c>
      <c r="AC3012" s="2">
        <f t="shared" si="139"/>
        <v>1</v>
      </c>
    </row>
    <row r="3013" spans="1:29">
      <c r="A3013" s="15" t="s">
        <v>53</v>
      </c>
      <c r="B3013" s="16" t="s">
        <v>30</v>
      </c>
      <c r="C3013" s="16" t="s">
        <v>606</v>
      </c>
      <c r="D3013" s="16" t="s">
        <v>254</v>
      </c>
      <c r="E3013" s="16" t="str">
        <f>IF([1]Sheet1!L3013="",[1]Sheet1!K3013,[1]Sheet1!L3013)</f>
        <v>34</v>
      </c>
      <c r="F3013" s="16" t="s">
        <v>33</v>
      </c>
      <c r="G3013" s="16" t="s">
        <v>177</v>
      </c>
      <c r="H3013" s="16" t="s">
        <v>177</v>
      </c>
      <c r="I3013" s="16" t="s">
        <v>382</v>
      </c>
      <c r="N3013" s="17">
        <v>5</v>
      </c>
      <c r="O3013" s="17">
        <v>6</v>
      </c>
      <c r="P3013" s="17">
        <v>5</v>
      </c>
      <c r="Q3013" s="2">
        <f>$L$25*(B3013*1000)</f>
        <v>0</v>
      </c>
      <c r="R3013" s="2">
        <f>$L$19*(C3013*1000)</f>
        <v>214718900</v>
      </c>
      <c r="S3013" s="2">
        <f>$L$20*(D3013*1000)</f>
        <v>66416900</v>
      </c>
      <c r="T3013" s="2">
        <f>$L$21*(E3013*1000)</f>
        <v>0</v>
      </c>
      <c r="U3013" s="2">
        <f>$L$22*(F3013*1000)</f>
        <v>0</v>
      </c>
      <c r="V3013" s="2">
        <f>$L$18*(G3013*1000)</f>
        <v>46110000</v>
      </c>
      <c r="W3013" s="2">
        <f>$L$24*(H3013*1000)</f>
        <v>0</v>
      </c>
      <c r="X3013" s="2">
        <f>$L$23*(I3013*1000)</f>
        <v>0</v>
      </c>
      <c r="Y3013" s="2">
        <f t="shared" si="138"/>
        <v>327.24579999999997</v>
      </c>
      <c r="Z3013" s="18">
        <f>Y3013/(B3013+C3013+D3013+E3013+F3013+G3013+H3013+I3013)</f>
        <v>0.32922112676056337</v>
      </c>
      <c r="AA3013" s="18">
        <f t="shared" si="140"/>
        <v>1000768.442600002</v>
      </c>
      <c r="AB3013" s="18">
        <f>((B3013+E3013+F3013+H3013+I3013)/(B3013+C3013+D3013+E3013+F3013+G3013+H3013+I3013))*100</f>
        <v>23.843058350100605</v>
      </c>
      <c r="AC3013" s="2">
        <f t="shared" si="139"/>
        <v>1</v>
      </c>
    </row>
    <row r="3014" spans="1:29">
      <c r="A3014" s="15" t="s">
        <v>57</v>
      </c>
      <c r="B3014" s="16" t="s">
        <v>30</v>
      </c>
      <c r="C3014" s="16" t="s">
        <v>700</v>
      </c>
      <c r="D3014" s="16" t="s">
        <v>437</v>
      </c>
      <c r="E3014" s="16" t="str">
        <f>IF([1]Sheet1!L3014="",[1]Sheet1!K3014,[1]Sheet1!L3014)</f>
        <v>0</v>
      </c>
      <c r="F3014" s="16" t="s">
        <v>33</v>
      </c>
      <c r="G3014" s="16" t="s">
        <v>245</v>
      </c>
      <c r="H3014" s="16" t="s">
        <v>564</v>
      </c>
      <c r="I3014" s="16" t="s">
        <v>482</v>
      </c>
      <c r="N3014" s="17">
        <v>5</v>
      </c>
      <c r="O3014" s="17">
        <v>6</v>
      </c>
      <c r="P3014" s="17">
        <v>6</v>
      </c>
      <c r="Q3014" s="2">
        <f>$L$25*(B3014*1000)</f>
        <v>0</v>
      </c>
      <c r="R3014" s="2">
        <f>$L$19*(C3014*1000)</f>
        <v>246761000</v>
      </c>
      <c r="S3014" s="2">
        <f>$L$20*(D3014*1000)</f>
        <v>98253100</v>
      </c>
      <c r="T3014" s="2">
        <f>$L$21*(E3014*1000)</f>
        <v>0</v>
      </c>
      <c r="U3014" s="2">
        <f>$L$22*(F3014*1000)</f>
        <v>0</v>
      </c>
      <c r="V3014" s="2">
        <f>$L$18*(G3014*1000)</f>
        <v>45240000</v>
      </c>
      <c r="W3014" s="2">
        <f>$L$24*(H3014*1000)</f>
        <v>0</v>
      </c>
      <c r="X3014" s="2">
        <f>$L$23*(I3014*1000)</f>
        <v>0</v>
      </c>
      <c r="Y3014" s="2">
        <f t="shared" si="138"/>
        <v>390.25409999999999</v>
      </c>
      <c r="Z3014" s="18">
        <f>Y3014/(B3014+C3014+D3014+E3014+F3014+G3014+H3014+I3014)</f>
        <v>0.34323139841688655</v>
      </c>
      <c r="AA3014" s="18">
        <f t="shared" si="140"/>
        <v>1001158.6967000021</v>
      </c>
      <c r="AB3014" s="18">
        <f>((B3014+E3014+F3014+H3014+I3014)/(B3014+C3014+D3014+E3014+F3014+G3014+H3014+I3014))*100</f>
        <v>20.756376429199648</v>
      </c>
      <c r="AC3014" s="2">
        <f t="shared" si="139"/>
        <v>1</v>
      </c>
    </row>
    <row r="3015" spans="1:29">
      <c r="A3015" s="15" t="s">
        <v>60</v>
      </c>
      <c r="B3015" s="16" t="s">
        <v>30</v>
      </c>
      <c r="C3015" s="16" t="s">
        <v>401</v>
      </c>
      <c r="D3015" s="16" t="s">
        <v>1284</v>
      </c>
      <c r="E3015" s="16" t="str">
        <f>IF([1]Sheet1!L3015="",[1]Sheet1!K3015,[1]Sheet1!L3015)</f>
        <v>0</v>
      </c>
      <c r="F3015" s="16" t="s">
        <v>33</v>
      </c>
      <c r="G3015" s="16" t="s">
        <v>183</v>
      </c>
      <c r="H3015" s="16" t="s">
        <v>1353</v>
      </c>
      <c r="I3015" s="16" t="s">
        <v>39</v>
      </c>
      <c r="N3015" s="17">
        <v>5</v>
      </c>
      <c r="O3015" s="17">
        <v>6</v>
      </c>
      <c r="P3015" s="17">
        <v>7</v>
      </c>
      <c r="Q3015" s="2">
        <f>$L$25*(B3015*1000)</f>
        <v>0</v>
      </c>
      <c r="R3015" s="2">
        <f>$L$19*(C3015*1000)</f>
        <v>260019800</v>
      </c>
      <c r="S3015" s="2">
        <f>$L$20*(D3015*1000)</f>
        <v>99350900</v>
      </c>
      <c r="T3015" s="2">
        <f>$L$21*(E3015*1000)</f>
        <v>0</v>
      </c>
      <c r="U3015" s="2">
        <f>$L$22*(F3015*1000)</f>
        <v>0</v>
      </c>
      <c r="V3015" s="2">
        <f>$L$18*(G3015*1000)</f>
        <v>42630000</v>
      </c>
      <c r="W3015" s="2">
        <f>$L$24*(H3015*1000)</f>
        <v>0</v>
      </c>
      <c r="X3015" s="2">
        <f>$L$23*(I3015*1000)</f>
        <v>0</v>
      </c>
      <c r="Y3015" s="2">
        <f t="shared" si="138"/>
        <v>402.00069999999999</v>
      </c>
      <c r="Z3015" s="18">
        <f>Y3015/(B3015+C3015+D3015+E3015+F3015+G3015+H3015+I3015)</f>
        <v>0.32843194444444446</v>
      </c>
      <c r="AA3015" s="18">
        <f t="shared" si="140"/>
        <v>1001560.697400002</v>
      </c>
      <c r="AB3015" s="18">
        <f>((B3015+E3015+F3015+H3015+I3015)/(B3015+C3015+D3015+E3015+F3015+G3015+H3015+I3015))*100</f>
        <v>23.52941176470588</v>
      </c>
      <c r="AC3015" s="2">
        <f t="shared" si="139"/>
        <v>1</v>
      </c>
    </row>
    <row r="3016" spans="1:29">
      <c r="A3016" s="15" t="s">
        <v>64</v>
      </c>
      <c r="B3016" s="16" t="s">
        <v>30</v>
      </c>
      <c r="C3016" s="16" t="s">
        <v>681</v>
      </c>
      <c r="D3016" s="16" t="s">
        <v>1284</v>
      </c>
      <c r="E3016" s="16" t="str">
        <f>IF([1]Sheet1!L3016="",[1]Sheet1!K3016,[1]Sheet1!L3016)</f>
        <v>129</v>
      </c>
      <c r="F3016" s="16" t="s">
        <v>33</v>
      </c>
      <c r="G3016" s="16" t="s">
        <v>468</v>
      </c>
      <c r="H3016" s="16" t="s">
        <v>1321</v>
      </c>
      <c r="I3016" s="16" t="s">
        <v>180</v>
      </c>
      <c r="N3016" s="17">
        <v>5</v>
      </c>
      <c r="O3016" s="17">
        <v>6</v>
      </c>
      <c r="P3016" s="17">
        <v>8</v>
      </c>
      <c r="Q3016" s="2">
        <f>$L$25*(B3016*1000)</f>
        <v>0</v>
      </c>
      <c r="R3016" s="2">
        <f>$L$19*(C3016*1000)</f>
        <v>222084900</v>
      </c>
      <c r="S3016" s="2">
        <f>$L$20*(D3016*1000)</f>
        <v>99350900</v>
      </c>
      <c r="T3016" s="2">
        <f>$L$21*(E3016*1000)</f>
        <v>0</v>
      </c>
      <c r="U3016" s="2">
        <f>$L$22*(F3016*1000)</f>
        <v>0</v>
      </c>
      <c r="V3016" s="2">
        <f>$L$18*(G3016*1000)</f>
        <v>41760000</v>
      </c>
      <c r="W3016" s="2">
        <f>$L$24*(H3016*1000)</f>
        <v>0</v>
      </c>
      <c r="X3016" s="2">
        <f>$L$23*(I3016*1000)</f>
        <v>0</v>
      </c>
      <c r="Y3016" s="2">
        <f t="shared" ref="Y3016:Y3079" si="141">(SUM(Q3016:X3016))/1000000</f>
        <v>363.19580000000002</v>
      </c>
      <c r="Z3016" s="18">
        <f>Y3016/(B3016+C3016+D3016+E3016+F3016+G3016+H3016+I3016)</f>
        <v>0.28154713178294577</v>
      </c>
      <c r="AA3016" s="18">
        <f t="shared" si="140"/>
        <v>1001923.893200002</v>
      </c>
      <c r="AB3016" s="18">
        <f>((B3016+E3016+F3016+H3016+I3016)/(B3016+C3016+D3016+E3016+F3016+G3016+H3016+I3016))*100</f>
        <v>35.503875968992247</v>
      </c>
      <c r="AC3016" s="2">
        <f t="shared" si="139"/>
        <v>1</v>
      </c>
    </row>
    <row r="3017" spans="1:29">
      <c r="A3017" s="15" t="s">
        <v>68</v>
      </c>
      <c r="B3017" s="16" t="s">
        <v>30</v>
      </c>
      <c r="C3017" s="16" t="s">
        <v>818</v>
      </c>
      <c r="D3017" s="16" t="s">
        <v>1284</v>
      </c>
      <c r="E3017" s="16" t="str">
        <f>IF([1]Sheet1!L3017="",[1]Sheet1!K3017,[1]Sheet1!L3017)</f>
        <v>55</v>
      </c>
      <c r="F3017" s="16" t="s">
        <v>33</v>
      </c>
      <c r="G3017" s="16" t="s">
        <v>183</v>
      </c>
      <c r="H3017" s="16" t="s">
        <v>1064</v>
      </c>
      <c r="I3017" s="16" t="s">
        <v>180</v>
      </c>
      <c r="N3017" s="17">
        <v>5</v>
      </c>
      <c r="O3017" s="17">
        <v>6</v>
      </c>
      <c r="P3017" s="17">
        <v>9</v>
      </c>
      <c r="Q3017" s="2">
        <f>$L$25*(B3017*1000)</f>
        <v>0</v>
      </c>
      <c r="R3017" s="2">
        <f>$L$19*(C3017*1000)</f>
        <v>177888900</v>
      </c>
      <c r="S3017" s="2">
        <f>$L$20*(D3017*1000)</f>
        <v>99350900</v>
      </c>
      <c r="T3017" s="2">
        <f>$L$21*(E3017*1000)</f>
        <v>0</v>
      </c>
      <c r="U3017" s="2">
        <f>$L$22*(F3017*1000)</f>
        <v>0</v>
      </c>
      <c r="V3017" s="2">
        <f>$L$18*(G3017*1000)</f>
        <v>42630000</v>
      </c>
      <c r="W3017" s="2">
        <f>$L$24*(H3017*1000)</f>
        <v>0</v>
      </c>
      <c r="X3017" s="2">
        <f>$L$23*(I3017*1000)</f>
        <v>0</v>
      </c>
      <c r="Y3017" s="2">
        <f t="shared" si="141"/>
        <v>319.8698</v>
      </c>
      <c r="Z3017" s="18">
        <f>Y3017/(B3017+C3017+D3017+E3017+F3017+G3017+H3017+I3017)</f>
        <v>0.28999981867633728</v>
      </c>
      <c r="AA3017" s="18">
        <f t="shared" si="140"/>
        <v>1002243.763000002</v>
      </c>
      <c r="AB3017" s="18">
        <f>((B3017+E3017+F3017+H3017+I3017)/(B3017+C3017+D3017+E3017+F3017+G3017+H3017+I3017))*100</f>
        <v>35.358114233907521</v>
      </c>
      <c r="AC3017" s="2">
        <f t="shared" ref="AC3017:AC3080" si="142">IF(AB3017&gt;50,0,1)</f>
        <v>1</v>
      </c>
    </row>
    <row r="3018" spans="1:29">
      <c r="A3018" s="15" t="s">
        <v>73</v>
      </c>
      <c r="B3018" s="16" t="s">
        <v>30</v>
      </c>
      <c r="C3018" s="16" t="s">
        <v>219</v>
      </c>
      <c r="D3018" s="16" t="s">
        <v>1284</v>
      </c>
      <c r="E3018" s="16" t="str">
        <f>IF([1]Sheet1!L3018="",[1]Sheet1!K3018,[1]Sheet1!L3018)</f>
        <v>28</v>
      </c>
      <c r="F3018" s="16" t="s">
        <v>33</v>
      </c>
      <c r="G3018" s="16" t="s">
        <v>468</v>
      </c>
      <c r="H3018" s="16" t="s">
        <v>770</v>
      </c>
      <c r="I3018" s="16" t="s">
        <v>96</v>
      </c>
      <c r="N3018" s="17">
        <v>5</v>
      </c>
      <c r="O3018" s="17">
        <v>6</v>
      </c>
      <c r="P3018" s="17">
        <v>10</v>
      </c>
      <c r="Q3018" s="2">
        <f>$L$25*(B3018*1000)</f>
        <v>0</v>
      </c>
      <c r="R3018" s="2">
        <f>$L$19*(C3018*1000)</f>
        <v>202933300</v>
      </c>
      <c r="S3018" s="2">
        <f>$L$20*(D3018*1000)</f>
        <v>99350900</v>
      </c>
      <c r="T3018" s="2">
        <f>$L$21*(E3018*1000)</f>
        <v>0</v>
      </c>
      <c r="U3018" s="2">
        <f>$L$22*(F3018*1000)</f>
        <v>0</v>
      </c>
      <c r="V3018" s="2">
        <f>$L$18*(G3018*1000)</f>
        <v>41760000</v>
      </c>
      <c r="W3018" s="2">
        <f>$L$24*(H3018*1000)</f>
        <v>0</v>
      </c>
      <c r="X3018" s="2">
        <f>$L$23*(I3018*1000)</f>
        <v>0</v>
      </c>
      <c r="Y3018" s="2">
        <f t="shared" si="141"/>
        <v>344.04419999999999</v>
      </c>
      <c r="Z3018" s="18">
        <f>Y3018/(B3018+C3018+D3018+E3018+F3018+G3018+H3018+I3018)</f>
        <v>0.28911277310924371</v>
      </c>
      <c r="AA3018" s="18">
        <f t="shared" ref="AA3018:AA3081" si="143">Y3018+AA3017</f>
        <v>1002587.807200002</v>
      </c>
      <c r="AB3018" s="18">
        <f>((B3018+E3018+F3018+H3018+I3018)/(B3018+C3018+D3018+E3018+F3018+G3018+H3018+I3018))*100</f>
        <v>34.45378151260504</v>
      </c>
      <c r="AC3018" s="2">
        <f t="shared" si="142"/>
        <v>1</v>
      </c>
    </row>
    <row r="3019" spans="1:29">
      <c r="A3019" s="15" t="s">
        <v>77</v>
      </c>
      <c r="B3019" s="16" t="s">
        <v>30</v>
      </c>
      <c r="C3019" s="16" t="s">
        <v>430</v>
      </c>
      <c r="D3019" s="16" t="s">
        <v>1284</v>
      </c>
      <c r="E3019" s="16" t="str">
        <f>IF([1]Sheet1!L3019="",[1]Sheet1!K3019,[1]Sheet1!L3019)</f>
        <v>0</v>
      </c>
      <c r="F3019" s="16" t="s">
        <v>33</v>
      </c>
      <c r="G3019" s="16" t="s">
        <v>183</v>
      </c>
      <c r="H3019" s="16" t="s">
        <v>736</v>
      </c>
      <c r="I3019" s="16" t="s">
        <v>115</v>
      </c>
      <c r="N3019" s="17">
        <v>5</v>
      </c>
      <c r="O3019" s="17">
        <v>6</v>
      </c>
      <c r="P3019" s="17">
        <v>11</v>
      </c>
      <c r="Q3019" s="2">
        <f>$L$25*(B3019*1000)</f>
        <v>0</v>
      </c>
      <c r="R3019" s="2">
        <f>$L$19*(C3019*1000)</f>
        <v>198513700</v>
      </c>
      <c r="S3019" s="2">
        <f>$L$20*(D3019*1000)</f>
        <v>99350900</v>
      </c>
      <c r="T3019" s="2">
        <f>$L$21*(E3019*1000)</f>
        <v>0</v>
      </c>
      <c r="U3019" s="2">
        <f>$L$22*(F3019*1000)</f>
        <v>0</v>
      </c>
      <c r="V3019" s="2">
        <f>$L$18*(G3019*1000)</f>
        <v>42630000</v>
      </c>
      <c r="W3019" s="2">
        <f>$L$24*(H3019*1000)</f>
        <v>0</v>
      </c>
      <c r="X3019" s="2">
        <f>$L$23*(I3019*1000)</f>
        <v>0</v>
      </c>
      <c r="Y3019" s="2">
        <f t="shared" si="141"/>
        <v>340.49459999999999</v>
      </c>
      <c r="Z3019" s="18">
        <f>Y3019/(B3019+C3019+D3019+E3019+F3019+G3019+H3019+I3019)</f>
        <v>0.29077250213492739</v>
      </c>
      <c r="AA3019" s="18">
        <f t="shared" si="143"/>
        <v>1002928.301800002</v>
      </c>
      <c r="AB3019" s="18">
        <f>((B3019+E3019+F3019+H3019+I3019)/(B3019+C3019+D3019+E3019+F3019+G3019+H3019+I3019))*100</f>
        <v>34.329632792485057</v>
      </c>
      <c r="AC3019" s="2">
        <f t="shared" si="142"/>
        <v>1</v>
      </c>
    </row>
    <row r="3020" spans="1:29">
      <c r="A3020" s="15" t="s">
        <v>81</v>
      </c>
      <c r="B3020" s="16" t="s">
        <v>180</v>
      </c>
      <c r="C3020" s="16" t="s">
        <v>376</v>
      </c>
      <c r="D3020" s="16" t="s">
        <v>995</v>
      </c>
      <c r="E3020" s="16" t="str">
        <f>IF([1]Sheet1!L3020="",[1]Sheet1!K3020,[1]Sheet1!L3020)</f>
        <v>0</v>
      </c>
      <c r="F3020" s="16" t="s">
        <v>61</v>
      </c>
      <c r="G3020" s="16" t="s">
        <v>402</v>
      </c>
      <c r="H3020" s="16" t="s">
        <v>532</v>
      </c>
      <c r="I3020" s="16" t="s">
        <v>44</v>
      </c>
      <c r="N3020" s="17">
        <v>5</v>
      </c>
      <c r="O3020" s="17">
        <v>6</v>
      </c>
      <c r="P3020" s="17">
        <v>12</v>
      </c>
      <c r="Q3020" s="2">
        <f>$L$25*(B3020*1000)</f>
        <v>0</v>
      </c>
      <c r="R3020" s="2">
        <f>$L$19*(C3020*1000)</f>
        <v>201460100</v>
      </c>
      <c r="S3020" s="2">
        <f>$L$20*(D3020*1000)</f>
        <v>101546500</v>
      </c>
      <c r="T3020" s="2">
        <f>$L$21*(E3020*1000)</f>
        <v>0</v>
      </c>
      <c r="U3020" s="2">
        <f>$L$22*(F3020*1000)</f>
        <v>0</v>
      </c>
      <c r="V3020" s="2">
        <f>$L$18*(G3020*1000)</f>
        <v>43500000</v>
      </c>
      <c r="W3020" s="2">
        <f>$L$24*(H3020*1000)</f>
        <v>0</v>
      </c>
      <c r="X3020" s="2">
        <f>$L$23*(I3020*1000)</f>
        <v>0</v>
      </c>
      <c r="Y3020" s="2">
        <f t="shared" si="141"/>
        <v>346.50659999999999</v>
      </c>
      <c r="Z3020" s="18">
        <f>Y3020/(B3020+C3020+D3020+E3020+F3020+G3020+H3020+I3020)</f>
        <v>0.3278208136234626</v>
      </c>
      <c r="AA3020" s="18">
        <f t="shared" si="143"/>
        <v>1003274.808400002</v>
      </c>
      <c r="AB3020" s="18">
        <f>((B3020+E3020+F3020+H3020+I3020)/(B3020+C3020+D3020+E3020+F3020+G3020+H3020+I3020))*100</f>
        <v>26.017029328287606</v>
      </c>
      <c r="AC3020" s="2">
        <f t="shared" si="142"/>
        <v>1</v>
      </c>
    </row>
    <row r="3021" spans="1:29">
      <c r="A3021" s="15" t="s">
        <v>85</v>
      </c>
      <c r="B3021" s="16" t="s">
        <v>180</v>
      </c>
      <c r="C3021" s="16" t="s">
        <v>158</v>
      </c>
      <c r="D3021" s="16" t="s">
        <v>813</v>
      </c>
      <c r="E3021" s="16" t="str">
        <f>IF([1]Sheet1!L3021="",[1]Sheet1!K3021,[1]Sheet1!L3021)</f>
        <v>0</v>
      </c>
      <c r="F3021" s="16" t="s">
        <v>205</v>
      </c>
      <c r="G3021" s="16" t="s">
        <v>232</v>
      </c>
      <c r="H3021" s="16" t="s">
        <v>391</v>
      </c>
      <c r="I3021" s="16" t="s">
        <v>92</v>
      </c>
      <c r="N3021" s="17">
        <v>5</v>
      </c>
      <c r="O3021" s="17">
        <v>6</v>
      </c>
      <c r="P3021" s="17">
        <v>13</v>
      </c>
      <c r="Q3021" s="2">
        <f>$L$25*(B3021*1000)</f>
        <v>0</v>
      </c>
      <c r="R3021" s="2">
        <f>$L$19*(C3021*1000)</f>
        <v>238290100</v>
      </c>
      <c r="S3021" s="2">
        <f>$L$20*(D3021*1000)</f>
        <v>109231100</v>
      </c>
      <c r="T3021" s="2">
        <f>$L$21*(E3021*1000)</f>
        <v>0</v>
      </c>
      <c r="U3021" s="2">
        <f>$L$22*(F3021*1000)</f>
        <v>0</v>
      </c>
      <c r="V3021" s="2">
        <f>$L$18*(G3021*1000)</f>
        <v>40890000</v>
      </c>
      <c r="W3021" s="2">
        <f>$L$24*(H3021*1000)</f>
        <v>0</v>
      </c>
      <c r="X3021" s="2">
        <f>$L$23*(I3021*1000)</f>
        <v>0</v>
      </c>
      <c r="Y3021" s="2">
        <f t="shared" si="141"/>
        <v>388.41120000000001</v>
      </c>
      <c r="Z3021" s="18">
        <f>Y3021/(B3021+C3021+D3021+E3021+F3021+G3021+H3021+I3021)</f>
        <v>0.33225936698032504</v>
      </c>
      <c r="AA3021" s="18">
        <f t="shared" si="143"/>
        <v>1003663.2196000019</v>
      </c>
      <c r="AB3021" s="18">
        <f>((B3021+E3021+F3021+H3021+I3021)/(B3021+C3021+D3021+E3021+F3021+G3021+H3021+I3021))*100</f>
        <v>23.609923011120614</v>
      </c>
      <c r="AC3021" s="2">
        <f t="shared" si="142"/>
        <v>1</v>
      </c>
    </row>
    <row r="3022" spans="1:29">
      <c r="A3022" s="15" t="s">
        <v>88</v>
      </c>
      <c r="B3022" s="16" t="s">
        <v>180</v>
      </c>
      <c r="C3022" s="16" t="s">
        <v>614</v>
      </c>
      <c r="D3022" s="16" t="s">
        <v>238</v>
      </c>
      <c r="E3022" s="16" t="str">
        <f>IF([1]Sheet1!L3022="",[1]Sheet1!K3022,[1]Sheet1!L3022)</f>
        <v>0</v>
      </c>
      <c r="F3022" s="16" t="s">
        <v>205</v>
      </c>
      <c r="G3022" s="16" t="s">
        <v>468</v>
      </c>
      <c r="H3022" s="16" t="s">
        <v>720</v>
      </c>
      <c r="I3022" s="16" t="s">
        <v>173</v>
      </c>
      <c r="N3022" s="17">
        <v>5</v>
      </c>
      <c r="O3022" s="17">
        <v>6</v>
      </c>
      <c r="P3022" s="17">
        <v>14</v>
      </c>
      <c r="Q3022" s="2">
        <f>$L$25*(B3022*1000)</f>
        <v>0</v>
      </c>
      <c r="R3022" s="2">
        <f>$L$19*(C3022*1000)</f>
        <v>289115500</v>
      </c>
      <c r="S3022" s="2">
        <f>$L$20*(D3022*1000)</f>
        <v>116366800</v>
      </c>
      <c r="T3022" s="2">
        <f>$L$21*(E3022*1000)</f>
        <v>0</v>
      </c>
      <c r="U3022" s="2">
        <f>$L$22*(F3022*1000)</f>
        <v>0</v>
      </c>
      <c r="V3022" s="2">
        <f>$L$18*(G3022*1000)</f>
        <v>41760000</v>
      </c>
      <c r="W3022" s="2">
        <f>$L$24*(H3022*1000)</f>
        <v>0</v>
      </c>
      <c r="X3022" s="2">
        <f>$L$23*(I3022*1000)</f>
        <v>0</v>
      </c>
      <c r="Y3022" s="2">
        <f t="shared" si="141"/>
        <v>447.2423</v>
      </c>
      <c r="Z3022" s="18">
        <f>Y3022/(B3022+C3022+D3022+E3022+F3022+G3022+H3022+I3022)</f>
        <v>0.33080051775147928</v>
      </c>
      <c r="AA3022" s="18">
        <f t="shared" si="143"/>
        <v>1004110.461900002</v>
      </c>
      <c r="AB3022" s="18">
        <f>((B3022+E3022+F3022+H3022+I3022)/(B3022+C3022+D3022+E3022+F3022+G3022+H3022+I3022))*100</f>
        <v>22.707100591715975</v>
      </c>
      <c r="AC3022" s="2">
        <f t="shared" si="142"/>
        <v>1</v>
      </c>
    </row>
    <row r="3023" spans="1:29">
      <c r="A3023" s="15" t="s">
        <v>91</v>
      </c>
      <c r="B3023" s="16" t="s">
        <v>30</v>
      </c>
      <c r="C3023" s="16" t="s">
        <v>760</v>
      </c>
      <c r="D3023" s="16" t="s">
        <v>184</v>
      </c>
      <c r="E3023" s="16" t="str">
        <f>IF([1]Sheet1!L3023="",[1]Sheet1!K3023,[1]Sheet1!L3023)</f>
        <v>0</v>
      </c>
      <c r="F3023" s="16" t="s">
        <v>33</v>
      </c>
      <c r="G3023" s="16" t="s">
        <v>173</v>
      </c>
      <c r="H3023" s="16" t="s">
        <v>451</v>
      </c>
      <c r="I3023" s="16" t="s">
        <v>192</v>
      </c>
      <c r="N3023" s="17">
        <v>5</v>
      </c>
      <c r="O3023" s="17">
        <v>6</v>
      </c>
      <c r="P3023" s="17">
        <v>15</v>
      </c>
      <c r="Q3023" s="2">
        <f>$L$25*(B3023*1000)</f>
        <v>0</v>
      </c>
      <c r="R3023" s="2">
        <f>$L$19*(C3023*1000)</f>
        <v>265912600</v>
      </c>
      <c r="S3023" s="2">
        <f>$L$20*(D3023*1000)</f>
        <v>154789800</v>
      </c>
      <c r="T3023" s="2">
        <f>$L$21*(E3023*1000)</f>
        <v>0</v>
      </c>
      <c r="U3023" s="2">
        <f>$L$22*(F3023*1000)</f>
        <v>0</v>
      </c>
      <c r="V3023" s="2">
        <f>$L$18*(G3023*1000)</f>
        <v>46980000</v>
      </c>
      <c r="W3023" s="2">
        <f>$L$24*(H3023*1000)</f>
        <v>0</v>
      </c>
      <c r="X3023" s="2">
        <f>$L$23*(I3023*1000)</f>
        <v>0</v>
      </c>
      <c r="Y3023" s="2">
        <f t="shared" si="141"/>
        <v>467.68239999999997</v>
      </c>
      <c r="Z3023" s="18">
        <f>Y3023/(B3023+C3023+D3023+E3023+F3023+G3023+H3023+I3023)</f>
        <v>0.37265529880478088</v>
      </c>
      <c r="AA3023" s="18">
        <f t="shared" si="143"/>
        <v>1004578.144300002</v>
      </c>
      <c r="AB3023" s="18">
        <f>((B3023+E3023+F3023+H3023+I3023)/(B3023+C3023+D3023+E3023+F3023+G3023+H3023+I3023))*100</f>
        <v>15.697211155378485</v>
      </c>
      <c r="AC3023" s="2">
        <f t="shared" si="142"/>
        <v>1</v>
      </c>
    </row>
    <row r="3024" spans="1:29">
      <c r="A3024" s="15" t="s">
        <v>95</v>
      </c>
      <c r="B3024" s="16" t="s">
        <v>30</v>
      </c>
      <c r="C3024" s="16" t="s">
        <v>642</v>
      </c>
      <c r="D3024" s="16" t="s">
        <v>286</v>
      </c>
      <c r="E3024" s="16" t="str">
        <f>IF([1]Sheet1!L3024="",[1]Sheet1!K3024,[1]Sheet1!L3024)</f>
        <v>0</v>
      </c>
      <c r="F3024" s="16" t="s">
        <v>33</v>
      </c>
      <c r="G3024" s="16" t="s">
        <v>411</v>
      </c>
      <c r="H3024" s="16" t="s">
        <v>141</v>
      </c>
      <c r="I3024" s="16" t="s">
        <v>1015</v>
      </c>
      <c r="N3024" s="17">
        <v>5</v>
      </c>
      <c r="O3024" s="17">
        <v>6</v>
      </c>
      <c r="P3024" s="17">
        <v>16</v>
      </c>
      <c r="Q3024" s="2">
        <f>$L$25*(B3024*1000)</f>
        <v>0</v>
      </c>
      <c r="R3024" s="2">
        <f>$L$19*(C3024*1000)</f>
        <v>258914900</v>
      </c>
      <c r="S3024" s="2">
        <f>$L$20*(D3024*1000)</f>
        <v>169610100</v>
      </c>
      <c r="T3024" s="2">
        <f>$L$21*(E3024*1000)</f>
        <v>0</v>
      </c>
      <c r="U3024" s="2">
        <f>$L$22*(F3024*1000)</f>
        <v>0</v>
      </c>
      <c r="V3024" s="2">
        <f>$L$18*(G3024*1000)</f>
        <v>56550000</v>
      </c>
      <c r="W3024" s="2">
        <f>$L$24*(H3024*1000)</f>
        <v>0</v>
      </c>
      <c r="X3024" s="2">
        <f>$L$23*(I3024*1000)</f>
        <v>0</v>
      </c>
      <c r="Y3024" s="2">
        <f t="shared" si="141"/>
        <v>485.07499999999999</v>
      </c>
      <c r="Z3024" s="18">
        <f>Y3024/(B3024+C3024+D3024+E3024+F3024+G3024+H3024+I3024)</f>
        <v>0.39213823767178657</v>
      </c>
      <c r="AA3024" s="18">
        <f t="shared" si="143"/>
        <v>1005063.219300002</v>
      </c>
      <c r="AB3024" s="18">
        <f>((B3024+E3024+F3024+H3024+I3024)/(B3024+C3024+D3024+E3024+F3024+G3024+H3024+I3024))*100</f>
        <v>12.934518997574779</v>
      </c>
      <c r="AC3024" s="2">
        <f t="shared" si="142"/>
        <v>1</v>
      </c>
    </row>
    <row r="3025" spans="1:29">
      <c r="A3025" s="15" t="s">
        <v>98</v>
      </c>
      <c r="B3025" s="16" t="s">
        <v>30</v>
      </c>
      <c r="C3025" s="16" t="s">
        <v>820</v>
      </c>
      <c r="D3025" s="16" t="s">
        <v>1275</v>
      </c>
      <c r="E3025" s="16" t="str">
        <f>IF([1]Sheet1!L3025="",[1]Sheet1!K3025,[1]Sheet1!L3025)</f>
        <v>79</v>
      </c>
      <c r="F3025" s="16" t="s">
        <v>33</v>
      </c>
      <c r="G3025" s="16" t="s">
        <v>482</v>
      </c>
      <c r="H3025" s="16" t="s">
        <v>490</v>
      </c>
      <c r="I3025" s="16" t="s">
        <v>1217</v>
      </c>
      <c r="N3025" s="17">
        <v>5</v>
      </c>
      <c r="O3025" s="17">
        <v>6</v>
      </c>
      <c r="P3025" s="17">
        <v>17</v>
      </c>
      <c r="Q3025" s="2">
        <f>$L$25*(B3025*1000)</f>
        <v>0</v>
      </c>
      <c r="R3025" s="2">
        <f>$L$19*(C3025*1000)</f>
        <v>266280900</v>
      </c>
      <c r="S3025" s="2">
        <f>$L$20*(D3025*1000)</f>
        <v>142714000</v>
      </c>
      <c r="T3025" s="2">
        <f>$L$21*(E3025*1000)</f>
        <v>0</v>
      </c>
      <c r="U3025" s="2">
        <f>$L$22*(F3025*1000)</f>
        <v>0</v>
      </c>
      <c r="V3025" s="2">
        <f>$L$18*(G3025*1000)</f>
        <v>60030000</v>
      </c>
      <c r="W3025" s="2">
        <f>$L$24*(H3025*1000)</f>
        <v>0</v>
      </c>
      <c r="X3025" s="2">
        <f>$L$23*(I3025*1000)</f>
        <v>0</v>
      </c>
      <c r="Y3025" s="2">
        <f t="shared" si="141"/>
        <v>469.0249</v>
      </c>
      <c r="Z3025" s="18">
        <f>Y3025/(B3025+C3025+D3025+E3025+F3025+G3025+H3025+I3025)</f>
        <v>0.38039326845093269</v>
      </c>
      <c r="AA3025" s="18">
        <f t="shared" si="143"/>
        <v>1005532.2442000019</v>
      </c>
      <c r="AB3025" s="18">
        <f>((B3025+E3025+F3025+H3025+I3025)/(B3025+C3025+D3025+E3025+F3025+G3025+H3025+I3025))*100</f>
        <v>14.679643146796431</v>
      </c>
      <c r="AC3025" s="2">
        <f t="shared" si="142"/>
        <v>1</v>
      </c>
    </row>
    <row r="3026" spans="1:29">
      <c r="A3026" s="15" t="s">
        <v>101</v>
      </c>
      <c r="B3026" s="16" t="s">
        <v>30</v>
      </c>
      <c r="C3026" s="16" t="s">
        <v>1096</v>
      </c>
      <c r="D3026" s="16" t="s">
        <v>1098</v>
      </c>
      <c r="E3026" s="16" t="str">
        <f>IF([1]Sheet1!L3026="",[1]Sheet1!K3026,[1]Sheet1!L3026)</f>
        <v>181</v>
      </c>
      <c r="F3026" s="16" t="s">
        <v>33</v>
      </c>
      <c r="G3026" s="16" t="s">
        <v>216</v>
      </c>
      <c r="H3026" s="16" t="s">
        <v>32</v>
      </c>
      <c r="I3026" s="16" t="s">
        <v>177</v>
      </c>
      <c r="N3026" s="17">
        <v>5</v>
      </c>
      <c r="O3026" s="17">
        <v>6</v>
      </c>
      <c r="P3026" s="17">
        <v>18</v>
      </c>
      <c r="Q3026" s="2">
        <f>$L$25*(B3026*1000)</f>
        <v>0</v>
      </c>
      <c r="R3026" s="2">
        <f>$L$19*(C3026*1000)</f>
        <v>298691300</v>
      </c>
      <c r="S3026" s="2">
        <f>$L$20*(D3026*1000)</f>
        <v>142165100</v>
      </c>
      <c r="T3026" s="2">
        <f>$L$21*(E3026*1000)</f>
        <v>0</v>
      </c>
      <c r="U3026" s="2">
        <f>$L$22*(F3026*1000)</f>
        <v>0</v>
      </c>
      <c r="V3026" s="2">
        <f>$L$18*(G3026*1000)</f>
        <v>59160000</v>
      </c>
      <c r="W3026" s="2">
        <f>$L$24*(H3026*1000)</f>
        <v>0</v>
      </c>
      <c r="X3026" s="2">
        <f>$L$23*(I3026*1000)</f>
        <v>0</v>
      </c>
      <c r="Y3026" s="2">
        <f t="shared" si="141"/>
        <v>500.01639999999998</v>
      </c>
      <c r="Z3026" s="18">
        <f>Y3026/(B3026+C3026+D3026+E3026+F3026+G3026+H3026+I3026)</f>
        <v>0.35920718390804596</v>
      </c>
      <c r="AA3026" s="18">
        <f t="shared" si="143"/>
        <v>1006032.2606000019</v>
      </c>
      <c r="AB3026" s="18">
        <f>((B3026+E3026+F3026+H3026+I3026)/(B3026+C3026+D3026+E3026+F3026+G3026+H3026+I3026))*100</f>
        <v>18.24712643678161</v>
      </c>
      <c r="AC3026" s="2">
        <f t="shared" si="142"/>
        <v>1</v>
      </c>
    </row>
    <row r="3027" spans="1:29">
      <c r="A3027" s="15" t="s">
        <v>106</v>
      </c>
      <c r="B3027" s="16" t="s">
        <v>30</v>
      </c>
      <c r="C3027" s="16" t="s">
        <v>1181</v>
      </c>
      <c r="D3027" s="16" t="s">
        <v>1275</v>
      </c>
      <c r="E3027" s="16" t="str">
        <f>IF([1]Sheet1!L3027="",[1]Sheet1!K3027,[1]Sheet1!L3027)</f>
        <v>91</v>
      </c>
      <c r="F3027" s="16" t="s">
        <v>33</v>
      </c>
      <c r="G3027" s="16" t="s">
        <v>518</v>
      </c>
      <c r="H3027" s="16" t="s">
        <v>32</v>
      </c>
      <c r="I3027" s="16" t="s">
        <v>123</v>
      </c>
      <c r="N3027" s="17">
        <v>5</v>
      </c>
      <c r="O3027" s="17">
        <v>6</v>
      </c>
      <c r="P3027" s="17">
        <v>19</v>
      </c>
      <c r="Q3027" s="2">
        <f>$L$25*(B3027*1000)</f>
        <v>0</v>
      </c>
      <c r="R3027" s="2">
        <f>$L$19*(C3027*1000)</f>
        <v>323367400</v>
      </c>
      <c r="S3027" s="2">
        <f>$L$20*(D3027*1000)</f>
        <v>142714000</v>
      </c>
      <c r="T3027" s="2">
        <f>$L$21*(E3027*1000)</f>
        <v>0</v>
      </c>
      <c r="U3027" s="2">
        <f>$L$22*(F3027*1000)</f>
        <v>0</v>
      </c>
      <c r="V3027" s="2">
        <f>$L$18*(G3027*1000)</f>
        <v>57420000</v>
      </c>
      <c r="W3027" s="2">
        <f>$L$24*(H3027*1000)</f>
        <v>0</v>
      </c>
      <c r="X3027" s="2">
        <f>$L$23*(I3027*1000)</f>
        <v>0</v>
      </c>
      <c r="Y3027" s="2">
        <f t="shared" si="141"/>
        <v>523.50139999999999</v>
      </c>
      <c r="Z3027" s="18">
        <f>Y3027/(B3027+C3027+D3027+E3027+F3027+G3027+H3027+I3027)</f>
        <v>0.38806627131208304</v>
      </c>
      <c r="AA3027" s="18">
        <f t="shared" si="143"/>
        <v>1006555.7620000019</v>
      </c>
      <c r="AB3027" s="18">
        <f>((B3027+E3027+F3027+H3027+I3027)/(B3027+C3027+D3027+E3027+F3027+G3027+H3027+I3027))*100</f>
        <v>10.748702742772425</v>
      </c>
      <c r="AC3027" s="2">
        <f t="shared" si="142"/>
        <v>1</v>
      </c>
    </row>
    <row r="3028" spans="1:29">
      <c r="A3028" s="15" t="s">
        <v>110</v>
      </c>
      <c r="B3028" s="16" t="s">
        <v>30</v>
      </c>
      <c r="C3028" s="16" t="s">
        <v>940</v>
      </c>
      <c r="D3028" s="16" t="s">
        <v>1275</v>
      </c>
      <c r="E3028" s="16" t="str">
        <f>IF([1]Sheet1!L3028="",[1]Sheet1!K3028,[1]Sheet1!L3028)</f>
        <v>7</v>
      </c>
      <c r="F3028" s="16" t="s">
        <v>33</v>
      </c>
      <c r="G3028" s="16" t="s">
        <v>411</v>
      </c>
      <c r="H3028" s="16" t="s">
        <v>32</v>
      </c>
      <c r="I3028" s="16" t="s">
        <v>581</v>
      </c>
      <c r="N3028" s="17">
        <v>5</v>
      </c>
      <c r="O3028" s="17">
        <v>6</v>
      </c>
      <c r="P3028" s="17">
        <v>20</v>
      </c>
      <c r="Q3028" s="2">
        <f>$L$25*(B3028*1000)</f>
        <v>0</v>
      </c>
      <c r="R3028" s="2">
        <f>$L$19*(C3028*1000)</f>
        <v>332943200</v>
      </c>
      <c r="S3028" s="2">
        <f>$L$20*(D3028*1000)</f>
        <v>142714000</v>
      </c>
      <c r="T3028" s="2">
        <f>$L$21*(E3028*1000)</f>
        <v>0</v>
      </c>
      <c r="U3028" s="2">
        <f>$L$22*(F3028*1000)</f>
        <v>0</v>
      </c>
      <c r="V3028" s="2">
        <f>$L$18*(G3028*1000)</f>
        <v>56550000</v>
      </c>
      <c r="W3028" s="2">
        <f>$L$24*(H3028*1000)</f>
        <v>0</v>
      </c>
      <c r="X3028" s="2">
        <f>$L$23*(I3028*1000)</f>
        <v>0</v>
      </c>
      <c r="Y3028" s="2">
        <f t="shared" si="141"/>
        <v>532.20719999999994</v>
      </c>
      <c r="Z3028" s="18">
        <f>Y3028/(B3028+C3028+D3028+E3028+F3028+G3028+H3028+I3028)</f>
        <v>0.41033708558211252</v>
      </c>
      <c r="AA3028" s="18">
        <f t="shared" si="143"/>
        <v>1007087.9692000018</v>
      </c>
      <c r="AB3028" s="18">
        <f>((B3028+E3028+F3028+H3028+I3028)/(B3028+C3028+D3028+E3028+F3028+G3028+H3028+I3028))*100</f>
        <v>5.2428681572860443</v>
      </c>
      <c r="AC3028" s="2">
        <f t="shared" si="142"/>
        <v>1</v>
      </c>
    </row>
    <row r="3029" spans="1:29">
      <c r="A3029" s="15" t="s">
        <v>113</v>
      </c>
      <c r="B3029" s="16" t="s">
        <v>30</v>
      </c>
      <c r="C3029" s="16" t="s">
        <v>599</v>
      </c>
      <c r="D3029" s="16" t="s">
        <v>1098</v>
      </c>
      <c r="E3029" s="16" t="str">
        <f>IF([1]Sheet1!L3029="",[1]Sheet1!K3029,[1]Sheet1!L3029)</f>
        <v>0</v>
      </c>
      <c r="F3029" s="16" t="s">
        <v>33</v>
      </c>
      <c r="G3029" s="16" t="s">
        <v>141</v>
      </c>
      <c r="H3029" s="16" t="s">
        <v>32</v>
      </c>
      <c r="I3029" s="16" t="s">
        <v>398</v>
      </c>
      <c r="N3029" s="17">
        <v>5</v>
      </c>
      <c r="O3029" s="17">
        <v>6</v>
      </c>
      <c r="P3029" s="17">
        <v>21</v>
      </c>
      <c r="Q3029" s="2">
        <f>$L$25*(B3029*1000)</f>
        <v>0</v>
      </c>
      <c r="R3029" s="2">
        <f>$L$19*(C3029*1000)</f>
        <v>235712000</v>
      </c>
      <c r="S3029" s="2">
        <f>$L$20*(D3029*1000)</f>
        <v>142165100</v>
      </c>
      <c r="T3029" s="2">
        <f>$L$21*(E3029*1000)</f>
        <v>0</v>
      </c>
      <c r="U3029" s="2">
        <f>$L$22*(F3029*1000)</f>
        <v>0</v>
      </c>
      <c r="V3029" s="2">
        <f>$L$18*(G3029*1000)</f>
        <v>51330000</v>
      </c>
      <c r="W3029" s="2">
        <f>$L$24*(H3029*1000)</f>
        <v>0</v>
      </c>
      <c r="X3029" s="2">
        <f>$L$23*(I3029*1000)</f>
        <v>0</v>
      </c>
      <c r="Y3029" s="2">
        <f t="shared" si="141"/>
        <v>429.20710000000003</v>
      </c>
      <c r="Z3029" s="18">
        <f>Y3029/(B3029+C3029+D3029+E3029+F3029+G3029+H3029+I3029)</f>
        <v>0.4216179764243615</v>
      </c>
      <c r="AA3029" s="18">
        <f t="shared" si="143"/>
        <v>1007517.1763000018</v>
      </c>
      <c r="AB3029" s="18">
        <f>((B3029+E3029+F3029+H3029+I3029)/(B3029+C3029+D3029+E3029+F3029+G3029+H3029+I3029))*100</f>
        <v>5.8939096267190569</v>
      </c>
      <c r="AC3029" s="2">
        <f t="shared" si="142"/>
        <v>1</v>
      </c>
    </row>
    <row r="3030" spans="1:29">
      <c r="A3030" s="15" t="s">
        <v>117</v>
      </c>
      <c r="B3030" s="16" t="s">
        <v>30</v>
      </c>
      <c r="C3030" s="16" t="s">
        <v>350</v>
      </c>
      <c r="D3030" s="16" t="s">
        <v>40</v>
      </c>
      <c r="E3030" s="16" t="str">
        <f>IF([1]Sheet1!L3030="",[1]Sheet1!K3030,[1]Sheet1!L3030)</f>
        <v>0</v>
      </c>
      <c r="F3030" s="16" t="s">
        <v>33</v>
      </c>
      <c r="G3030" s="16" t="s">
        <v>436</v>
      </c>
      <c r="H3030" s="16" t="s">
        <v>32</v>
      </c>
      <c r="I3030" s="16" t="s">
        <v>93</v>
      </c>
      <c r="N3030" s="17">
        <v>5</v>
      </c>
      <c r="O3030" s="17">
        <v>6</v>
      </c>
      <c r="P3030" s="17">
        <v>22</v>
      </c>
      <c r="Q3030" s="2">
        <f>$L$25*(B3030*1000)</f>
        <v>0</v>
      </c>
      <c r="R3030" s="2">
        <f>$L$19*(C3030*1000)</f>
        <v>185623200</v>
      </c>
      <c r="S3030" s="2">
        <f>$L$20*(D3030*1000)</f>
        <v>74650400</v>
      </c>
      <c r="T3030" s="2">
        <f>$L$21*(E3030*1000)</f>
        <v>0</v>
      </c>
      <c r="U3030" s="2">
        <f>$L$22*(F3030*1000)</f>
        <v>0</v>
      </c>
      <c r="V3030" s="2">
        <f>$L$18*(G3030*1000)</f>
        <v>49590000</v>
      </c>
      <c r="W3030" s="2">
        <f>$L$24*(H3030*1000)</f>
        <v>0</v>
      </c>
      <c r="X3030" s="2">
        <f>$L$23*(I3030*1000)</f>
        <v>0</v>
      </c>
      <c r="Y3030" s="2">
        <f t="shared" si="141"/>
        <v>309.86360000000002</v>
      </c>
      <c r="Z3030" s="18">
        <f>Y3030/(B3030+C3030+D3030+E3030+F3030+G3030+H3030+I3030)</f>
        <v>0.41816950067476388</v>
      </c>
      <c r="AA3030" s="18">
        <f t="shared" si="143"/>
        <v>1007827.0399000018</v>
      </c>
      <c r="AB3030" s="18">
        <f>((B3030+E3030+F3030+H3030+I3030)/(B3030+C3030+D3030+E3030+F3030+G3030+H3030+I3030))*100</f>
        <v>5.9379217273954117</v>
      </c>
      <c r="AC3030" s="2">
        <f t="shared" si="142"/>
        <v>1</v>
      </c>
    </row>
    <row r="3031" spans="1:29">
      <c r="A3031" s="15" t="s">
        <v>120</v>
      </c>
      <c r="B3031" s="16" t="s">
        <v>30</v>
      </c>
      <c r="C3031" s="16" t="s">
        <v>300</v>
      </c>
      <c r="D3031" s="16" t="s">
        <v>616</v>
      </c>
      <c r="E3031" s="16" t="str">
        <f>IF([1]Sheet1!L3031="",[1]Sheet1!K3031,[1]Sheet1!L3031)</f>
        <v>0</v>
      </c>
      <c r="F3031" s="16" t="s">
        <v>33</v>
      </c>
      <c r="G3031" s="16" t="s">
        <v>173</v>
      </c>
      <c r="H3031" s="16" t="s">
        <v>32</v>
      </c>
      <c r="I3031" s="16" t="s">
        <v>183</v>
      </c>
      <c r="N3031" s="17">
        <v>5</v>
      </c>
      <c r="O3031" s="17">
        <v>6</v>
      </c>
      <c r="P3031" s="17">
        <v>23</v>
      </c>
      <c r="Q3031" s="2">
        <f>$L$25*(B3031*1000)</f>
        <v>0</v>
      </c>
      <c r="R3031" s="2">
        <f>$L$19*(C3031*1000)</f>
        <v>122643900</v>
      </c>
      <c r="S3031" s="2">
        <f>$L$20*(D3031*1000)</f>
        <v>74101500</v>
      </c>
      <c r="T3031" s="2">
        <f>$L$21*(E3031*1000)</f>
        <v>0</v>
      </c>
      <c r="U3031" s="2">
        <f>$L$22*(F3031*1000)</f>
        <v>0</v>
      </c>
      <c r="V3031" s="2">
        <f>$L$18*(G3031*1000)</f>
        <v>46980000</v>
      </c>
      <c r="W3031" s="2">
        <f>$L$24*(H3031*1000)</f>
        <v>0</v>
      </c>
      <c r="X3031" s="2">
        <f>$L$23*(I3031*1000)</f>
        <v>0</v>
      </c>
      <c r="Y3031" s="2">
        <f t="shared" si="141"/>
        <v>243.72540000000001</v>
      </c>
      <c r="Z3031" s="18">
        <f>Y3031/(B3031+C3031+D3031+E3031+F3031+G3031+H3031+I3031)</f>
        <v>0.41239492385786802</v>
      </c>
      <c r="AA3031" s="18">
        <f t="shared" si="143"/>
        <v>1008070.7653000018</v>
      </c>
      <c r="AB3031" s="18">
        <f>((B3031+E3031+F3031+H3031+I3031)/(B3031+C3031+D3031+E3031+F3031+G3031+H3031+I3031))*100</f>
        <v>11.6751269035533</v>
      </c>
      <c r="AC3031" s="2">
        <f t="shared" si="142"/>
        <v>1</v>
      </c>
    </row>
    <row r="3032" spans="1:29">
      <c r="A3032" s="15" t="s">
        <v>29</v>
      </c>
      <c r="B3032" s="16" t="s">
        <v>30</v>
      </c>
      <c r="C3032" s="16" t="s">
        <v>235</v>
      </c>
      <c r="D3032" s="16" t="s">
        <v>616</v>
      </c>
      <c r="E3032" s="16" t="str">
        <f>IF([1]Sheet1!L3032="",[1]Sheet1!K3032,[1]Sheet1!L3032)</f>
        <v>0</v>
      </c>
      <c r="F3032" s="16" t="s">
        <v>33</v>
      </c>
      <c r="G3032" s="16" t="s">
        <v>137</v>
      </c>
      <c r="H3032" s="16" t="s">
        <v>32</v>
      </c>
      <c r="I3032" s="16" t="s">
        <v>506</v>
      </c>
      <c r="N3032" s="17">
        <v>5</v>
      </c>
      <c r="O3032" s="17">
        <v>6</v>
      </c>
      <c r="P3032" s="17">
        <v>24</v>
      </c>
      <c r="Q3032" s="2">
        <f>$L$25*(B3032*1000)</f>
        <v>0</v>
      </c>
      <c r="R3032" s="2">
        <f>$L$19*(C3032*1000)</f>
        <v>120065800</v>
      </c>
      <c r="S3032" s="2">
        <f>$L$20*(D3032*1000)</f>
        <v>74101500</v>
      </c>
      <c r="T3032" s="2">
        <f>$L$21*(E3032*1000)</f>
        <v>0</v>
      </c>
      <c r="U3032" s="2">
        <f>$L$22*(F3032*1000)</f>
        <v>0</v>
      </c>
      <c r="V3032" s="2">
        <f>$L$18*(G3032*1000)</f>
        <v>44370000</v>
      </c>
      <c r="W3032" s="2">
        <f>$L$24*(H3032*1000)</f>
        <v>0</v>
      </c>
      <c r="X3032" s="2">
        <f>$L$23*(I3032*1000)</f>
        <v>0</v>
      </c>
      <c r="Y3032" s="2">
        <f t="shared" si="141"/>
        <v>238.53729999999999</v>
      </c>
      <c r="Z3032" s="18">
        <f>Y3032/(B3032+C3032+D3032+E3032+F3032+G3032+H3032+I3032)</f>
        <v>0.37329780907668231</v>
      </c>
      <c r="AA3032" s="18">
        <f t="shared" si="143"/>
        <v>1008309.3026000018</v>
      </c>
      <c r="AB3032" s="18">
        <f>((B3032+E3032+F3032+H3032+I3032)/(B3032+C3032+D3032+E3032+F3032+G3032+H3032+I3032))*100</f>
        <v>19.874804381846637</v>
      </c>
      <c r="AC3032" s="2">
        <f t="shared" si="142"/>
        <v>1</v>
      </c>
    </row>
    <row r="3033" spans="1:29">
      <c r="A3033" s="15" t="s">
        <v>37</v>
      </c>
      <c r="B3033" s="16" t="s">
        <v>30</v>
      </c>
      <c r="C3033" s="16" t="s">
        <v>213</v>
      </c>
      <c r="D3033" s="16" t="s">
        <v>616</v>
      </c>
      <c r="E3033" s="16" t="str">
        <f>IF([1]Sheet1!L3033="",[1]Sheet1!K3033,[1]Sheet1!L3033)</f>
        <v>150</v>
      </c>
      <c r="F3033" s="16" t="s">
        <v>122</v>
      </c>
      <c r="G3033" s="16" t="s">
        <v>402</v>
      </c>
      <c r="H3033" s="16" t="s">
        <v>32</v>
      </c>
      <c r="I3033" s="16" t="s">
        <v>164</v>
      </c>
      <c r="N3033" s="17">
        <v>5</v>
      </c>
      <c r="O3033" s="17">
        <v>7</v>
      </c>
      <c r="P3033" s="17">
        <v>1</v>
      </c>
      <c r="Q3033" s="2">
        <f>$L$25*(B3033*1000)</f>
        <v>0</v>
      </c>
      <c r="R3033" s="2">
        <f>$L$19*(C3033*1000)</f>
        <v>119697500</v>
      </c>
      <c r="S3033" s="2">
        <f>$L$20*(D3033*1000)</f>
        <v>74101500</v>
      </c>
      <c r="T3033" s="2">
        <f>$L$21*(E3033*1000)</f>
        <v>0</v>
      </c>
      <c r="U3033" s="2">
        <f>$L$22*(F3033*1000)</f>
        <v>0</v>
      </c>
      <c r="V3033" s="2">
        <f>$L$18*(G3033*1000)</f>
        <v>43500000</v>
      </c>
      <c r="W3033" s="2">
        <f>$L$24*(H3033*1000)</f>
        <v>0</v>
      </c>
      <c r="X3033" s="2">
        <f>$L$23*(I3033*1000)</f>
        <v>0</v>
      </c>
      <c r="Y3033" s="2">
        <f t="shared" si="141"/>
        <v>237.29900000000001</v>
      </c>
      <c r="Z3033" s="18">
        <f>Y3033/(B3033+C3033+D3033+E3033+F3033+G3033+H3033+I3033)</f>
        <v>0.29662375000000002</v>
      </c>
      <c r="AA3033" s="18">
        <f t="shared" si="143"/>
        <v>1008546.6016000018</v>
      </c>
      <c r="AB3033" s="18">
        <f>((B3033+E3033+F3033+H3033+I3033)/(B3033+C3033+D3033+E3033+F3033+G3033+H3033+I3033))*100</f>
        <v>36.25</v>
      </c>
      <c r="AC3033" s="2">
        <f t="shared" si="142"/>
        <v>1</v>
      </c>
    </row>
    <row r="3034" spans="1:29">
      <c r="A3034" s="15" t="s">
        <v>42</v>
      </c>
      <c r="B3034" s="16" t="s">
        <v>30</v>
      </c>
      <c r="C3034" s="16" t="s">
        <v>63</v>
      </c>
      <c r="D3034" s="16" t="s">
        <v>616</v>
      </c>
      <c r="E3034" s="16" t="str">
        <f>IF([1]Sheet1!L3034="",[1]Sheet1!K3034,[1]Sheet1!L3034)</f>
        <v>152</v>
      </c>
      <c r="F3034" s="16" t="s">
        <v>61</v>
      </c>
      <c r="G3034" s="16" t="s">
        <v>177</v>
      </c>
      <c r="H3034" s="16" t="s">
        <v>32</v>
      </c>
      <c r="I3034" s="16" t="s">
        <v>1188</v>
      </c>
      <c r="N3034" s="17">
        <v>5</v>
      </c>
      <c r="O3034" s="17">
        <v>7</v>
      </c>
      <c r="P3034" s="17">
        <v>2</v>
      </c>
      <c r="Q3034" s="2">
        <f>$L$25*(B3034*1000)</f>
        <v>0</v>
      </c>
      <c r="R3034" s="2">
        <f>$L$19*(C3034*1000)</f>
        <v>119329200</v>
      </c>
      <c r="S3034" s="2">
        <f>$L$20*(D3034*1000)</f>
        <v>74101500</v>
      </c>
      <c r="T3034" s="2">
        <f>$L$21*(E3034*1000)</f>
        <v>0</v>
      </c>
      <c r="U3034" s="2">
        <f>$L$22*(F3034*1000)</f>
        <v>0</v>
      </c>
      <c r="V3034" s="2">
        <f>$L$18*(G3034*1000)</f>
        <v>46110000</v>
      </c>
      <c r="W3034" s="2">
        <f>$L$24*(H3034*1000)</f>
        <v>0</v>
      </c>
      <c r="X3034" s="2">
        <f>$L$23*(I3034*1000)</f>
        <v>0</v>
      </c>
      <c r="Y3034" s="2">
        <f t="shared" si="141"/>
        <v>239.54069999999999</v>
      </c>
      <c r="Z3034" s="18">
        <f>Y3034/(B3034+C3034+D3034+E3034+F3034+G3034+H3034+I3034)</f>
        <v>0.30789293059125961</v>
      </c>
      <c r="AA3034" s="18">
        <f t="shared" si="143"/>
        <v>1008786.1423000018</v>
      </c>
      <c r="AB3034" s="18">
        <f>((B3034+E3034+F3034+H3034+I3034)/(B3034+C3034+D3034+E3034+F3034+G3034+H3034+I3034))*100</f>
        <v>34.190231362467863</v>
      </c>
      <c r="AC3034" s="2">
        <f t="shared" si="142"/>
        <v>1</v>
      </c>
    </row>
    <row r="3035" spans="1:29">
      <c r="A3035" s="15" t="s">
        <v>47</v>
      </c>
      <c r="B3035" s="16" t="s">
        <v>30</v>
      </c>
      <c r="C3035" s="16" t="s">
        <v>726</v>
      </c>
      <c r="D3035" s="16" t="s">
        <v>620</v>
      </c>
      <c r="E3035" s="16" t="str">
        <f>IF([1]Sheet1!L3035="",[1]Sheet1!K3035,[1]Sheet1!L3035)</f>
        <v>64</v>
      </c>
      <c r="F3035" s="16" t="s">
        <v>61</v>
      </c>
      <c r="G3035" s="16" t="s">
        <v>173</v>
      </c>
      <c r="H3035" s="16" t="s">
        <v>32</v>
      </c>
      <c r="I3035" s="16" t="s">
        <v>540</v>
      </c>
      <c r="N3035" s="17">
        <v>5</v>
      </c>
      <c r="O3035" s="17">
        <v>7</v>
      </c>
      <c r="P3035" s="17">
        <v>3</v>
      </c>
      <c r="Q3035" s="2">
        <f>$L$25*(B3035*1000)</f>
        <v>0</v>
      </c>
      <c r="R3035" s="2">
        <f>$L$19*(C3035*1000)</f>
        <v>118592600</v>
      </c>
      <c r="S3035" s="2">
        <f>$L$20*(D3035*1000)</f>
        <v>73552600</v>
      </c>
      <c r="T3035" s="2">
        <f>$L$21*(E3035*1000)</f>
        <v>0</v>
      </c>
      <c r="U3035" s="2">
        <f>$L$22*(F3035*1000)</f>
        <v>0</v>
      </c>
      <c r="V3035" s="2">
        <f>$L$18*(G3035*1000)</f>
        <v>46980000</v>
      </c>
      <c r="W3035" s="2">
        <f>$L$24*(H3035*1000)</f>
        <v>0</v>
      </c>
      <c r="X3035" s="2">
        <f>$L$23*(I3035*1000)</f>
        <v>0</v>
      </c>
      <c r="Y3035" s="2">
        <f t="shared" si="141"/>
        <v>239.12520000000001</v>
      </c>
      <c r="Z3035" s="18">
        <f>Y3035/(B3035+C3035+D3035+E3035+F3035+G3035+H3035+I3035)</f>
        <v>0.34706124818577649</v>
      </c>
      <c r="AA3035" s="18">
        <f t="shared" si="143"/>
        <v>1009025.2675000018</v>
      </c>
      <c r="AB3035" s="18">
        <f>((B3035+E3035+F3035+H3035+I3035)/(B3035+C3035+D3035+E3035+F3035+G3035+H3035+I3035))*100</f>
        <v>25.979680696661827</v>
      </c>
      <c r="AC3035" s="2">
        <f t="shared" si="142"/>
        <v>1</v>
      </c>
    </row>
    <row r="3036" spans="1:29">
      <c r="A3036" s="15" t="s">
        <v>50</v>
      </c>
      <c r="B3036" s="16" t="s">
        <v>30</v>
      </c>
      <c r="C3036" s="16" t="s">
        <v>213</v>
      </c>
      <c r="D3036" s="16" t="s">
        <v>616</v>
      </c>
      <c r="E3036" s="16" t="str">
        <f>IF([1]Sheet1!L3036="",[1]Sheet1!K3036,[1]Sheet1!L3036)</f>
        <v>0</v>
      </c>
      <c r="F3036" s="16" t="s">
        <v>61</v>
      </c>
      <c r="G3036" s="16" t="s">
        <v>557</v>
      </c>
      <c r="H3036" s="16" t="s">
        <v>33</v>
      </c>
      <c r="I3036" s="16" t="s">
        <v>522</v>
      </c>
      <c r="N3036" s="17">
        <v>5</v>
      </c>
      <c r="O3036" s="17">
        <v>7</v>
      </c>
      <c r="P3036" s="17">
        <v>4</v>
      </c>
      <c r="Q3036" s="2">
        <f>$L$25*(B3036*1000)</f>
        <v>0</v>
      </c>
      <c r="R3036" s="2">
        <f>$L$19*(C3036*1000)</f>
        <v>119697500</v>
      </c>
      <c r="S3036" s="2">
        <f>$L$20*(D3036*1000)</f>
        <v>74101500</v>
      </c>
      <c r="T3036" s="2">
        <f>$L$21*(E3036*1000)</f>
        <v>0</v>
      </c>
      <c r="U3036" s="2">
        <f>$L$22*(F3036*1000)</f>
        <v>0</v>
      </c>
      <c r="V3036" s="2">
        <f>$L$18*(G3036*1000)</f>
        <v>48720000</v>
      </c>
      <c r="W3036" s="2">
        <f>$L$24*(H3036*1000)</f>
        <v>0</v>
      </c>
      <c r="X3036" s="2">
        <f>$L$23*(I3036*1000)</f>
        <v>0</v>
      </c>
      <c r="Y3036" s="2">
        <f t="shared" si="141"/>
        <v>242.51900000000001</v>
      </c>
      <c r="Z3036" s="18">
        <f>Y3036/(B3036+C3036+D3036+E3036+F3036+G3036+H3036+I3036)</f>
        <v>0.37082415902140675</v>
      </c>
      <c r="AA3036" s="18">
        <f t="shared" si="143"/>
        <v>1009267.7865000018</v>
      </c>
      <c r="AB3036" s="18">
        <f>((B3036+E3036+F3036+H3036+I3036)/(B3036+C3036+D3036+E3036+F3036+G3036+H3036+I3036))*100</f>
        <v>21.100917431192663</v>
      </c>
      <c r="AC3036" s="2">
        <f t="shared" si="142"/>
        <v>1</v>
      </c>
    </row>
    <row r="3037" spans="1:29">
      <c r="A3037" s="15" t="s">
        <v>53</v>
      </c>
      <c r="B3037" s="16" t="s">
        <v>30</v>
      </c>
      <c r="C3037" s="16" t="s">
        <v>826</v>
      </c>
      <c r="D3037" s="16" t="s">
        <v>616</v>
      </c>
      <c r="E3037" s="16" t="str">
        <f>IF([1]Sheet1!L3037="",[1]Sheet1!K3037,[1]Sheet1!L3037)</f>
        <v>228</v>
      </c>
      <c r="F3037" s="16" t="s">
        <v>61</v>
      </c>
      <c r="G3037" s="16" t="s">
        <v>516</v>
      </c>
      <c r="H3037" s="16" t="s">
        <v>216</v>
      </c>
      <c r="I3037" s="16" t="s">
        <v>932</v>
      </c>
      <c r="N3037" s="17">
        <v>5</v>
      </c>
      <c r="O3037" s="17">
        <v>7</v>
      </c>
      <c r="P3037" s="17">
        <v>5</v>
      </c>
      <c r="Q3037" s="2">
        <f>$L$25*(B3037*1000)</f>
        <v>0</v>
      </c>
      <c r="R3037" s="2">
        <f>$L$19*(C3037*1000)</f>
        <v>129641600</v>
      </c>
      <c r="S3037" s="2">
        <f>$L$20*(D3037*1000)</f>
        <v>74101500</v>
      </c>
      <c r="T3037" s="2">
        <f>$L$21*(E3037*1000)</f>
        <v>0</v>
      </c>
      <c r="U3037" s="2">
        <f>$L$22*(F3037*1000)</f>
        <v>0</v>
      </c>
      <c r="V3037" s="2">
        <f>$L$18*(G3037*1000)</f>
        <v>55680000</v>
      </c>
      <c r="W3037" s="2">
        <f>$L$24*(H3037*1000)</f>
        <v>0</v>
      </c>
      <c r="X3037" s="2">
        <f>$L$23*(I3037*1000)</f>
        <v>0</v>
      </c>
      <c r="Y3037" s="2">
        <f t="shared" si="141"/>
        <v>259.42309999999998</v>
      </c>
      <c r="Z3037" s="18">
        <f>Y3037/(B3037+C3037+D3037+E3037+F3037+G3037+H3037+I3037)</f>
        <v>0.25660049455984174</v>
      </c>
      <c r="AA3037" s="18">
        <f t="shared" si="143"/>
        <v>1009527.2096000018</v>
      </c>
      <c r="AB3037" s="18">
        <f>((B3037+E3037+F3037+H3037+I3037)/(B3037+C3037+D3037+E3037+F3037+G3037+H3037+I3037))*100</f>
        <v>45.499505440158259</v>
      </c>
      <c r="AC3037" s="2">
        <f t="shared" si="142"/>
        <v>1</v>
      </c>
    </row>
    <row r="3038" spans="1:29">
      <c r="A3038" s="15" t="s">
        <v>57</v>
      </c>
      <c r="B3038" s="16" t="s">
        <v>30</v>
      </c>
      <c r="C3038" s="16" t="s">
        <v>462</v>
      </c>
      <c r="D3038" s="16" t="s">
        <v>616</v>
      </c>
      <c r="E3038" s="16" t="str">
        <f>IF([1]Sheet1!L3038="",[1]Sheet1!K3038,[1]Sheet1!L3038)</f>
        <v>240</v>
      </c>
      <c r="F3038" s="16" t="s">
        <v>61</v>
      </c>
      <c r="G3038" s="16" t="s">
        <v>142</v>
      </c>
      <c r="H3038" s="16" t="s">
        <v>414</v>
      </c>
      <c r="I3038" s="16" t="s">
        <v>455</v>
      </c>
      <c r="N3038" s="17">
        <v>5</v>
      </c>
      <c r="O3038" s="17">
        <v>7</v>
      </c>
      <c r="P3038" s="17">
        <v>6</v>
      </c>
      <c r="Q3038" s="2">
        <f>$L$25*(B3038*1000)</f>
        <v>0</v>
      </c>
      <c r="R3038" s="2">
        <f>$L$19*(C3038*1000)</f>
        <v>138849100</v>
      </c>
      <c r="S3038" s="2">
        <f>$L$20*(D3038*1000)</f>
        <v>74101500</v>
      </c>
      <c r="T3038" s="2">
        <f>$L$21*(E3038*1000)</f>
        <v>0</v>
      </c>
      <c r="U3038" s="2">
        <f>$L$22*(F3038*1000)</f>
        <v>0</v>
      </c>
      <c r="V3038" s="2">
        <f>$L$18*(G3038*1000)</f>
        <v>53070000</v>
      </c>
      <c r="W3038" s="2">
        <f>$L$24*(H3038*1000)</f>
        <v>0</v>
      </c>
      <c r="X3038" s="2">
        <f>$L$23*(I3038*1000)</f>
        <v>0</v>
      </c>
      <c r="Y3038" s="2">
        <f t="shared" si="141"/>
        <v>266.0206</v>
      </c>
      <c r="Z3038" s="18">
        <f>Y3038/(B3038+C3038+D3038+E3038+F3038+G3038+H3038+I3038)</f>
        <v>0.22505972927241963</v>
      </c>
      <c r="AA3038" s="18">
        <f t="shared" si="143"/>
        <v>1009793.2302000019</v>
      </c>
      <c r="AB3038" s="18">
        <f>((B3038+E3038+F3038+H3038+I3038)/(B3038+C3038+D3038+E3038+F3038+G3038+H3038+I3038))*100</f>
        <v>51.522842639593911</v>
      </c>
      <c r="AC3038" s="2">
        <f t="shared" si="142"/>
        <v>0</v>
      </c>
    </row>
    <row r="3039" spans="1:29">
      <c r="A3039" s="15" t="s">
        <v>60</v>
      </c>
      <c r="B3039" s="16" t="s">
        <v>30</v>
      </c>
      <c r="C3039" s="16" t="s">
        <v>819</v>
      </c>
      <c r="D3039" s="16" t="s">
        <v>616</v>
      </c>
      <c r="E3039" s="16" t="str">
        <f>IF([1]Sheet1!L3039="",[1]Sheet1!K3039,[1]Sheet1!L3039)</f>
        <v>12</v>
      </c>
      <c r="F3039" s="16" t="s">
        <v>221</v>
      </c>
      <c r="G3039" s="16" t="s">
        <v>436</v>
      </c>
      <c r="H3039" s="16" t="s">
        <v>736</v>
      </c>
      <c r="I3039" s="16" t="s">
        <v>207</v>
      </c>
      <c r="N3039" s="17">
        <v>5</v>
      </c>
      <c r="O3039" s="17">
        <v>7</v>
      </c>
      <c r="P3039" s="17">
        <v>7</v>
      </c>
      <c r="Q3039" s="2">
        <f>$L$25*(B3039*1000)</f>
        <v>0</v>
      </c>
      <c r="R3039" s="2">
        <f>$L$19*(C3039*1000)</f>
        <v>173101000</v>
      </c>
      <c r="S3039" s="2">
        <f>$L$20*(D3039*1000)</f>
        <v>74101500</v>
      </c>
      <c r="T3039" s="2">
        <f>$L$21*(E3039*1000)</f>
        <v>0</v>
      </c>
      <c r="U3039" s="2">
        <f>$L$22*(F3039*1000)</f>
        <v>0</v>
      </c>
      <c r="V3039" s="2">
        <f>$L$18*(G3039*1000)</f>
        <v>49590000</v>
      </c>
      <c r="W3039" s="2">
        <f>$L$24*(H3039*1000)</f>
        <v>0</v>
      </c>
      <c r="X3039" s="2">
        <f>$L$23*(I3039*1000)</f>
        <v>0</v>
      </c>
      <c r="Y3039" s="2">
        <f t="shared" si="141"/>
        <v>296.79250000000002</v>
      </c>
      <c r="Z3039" s="18">
        <f>Y3039/(B3039+C3039+D3039+E3039+F3039+G3039+H3039+I3039)</f>
        <v>0.25920742358078602</v>
      </c>
      <c r="AA3039" s="18">
        <f t="shared" si="143"/>
        <v>1010090.0227000018</v>
      </c>
      <c r="AB3039" s="18">
        <f>((B3039+E3039+F3039+H3039+I3039)/(B3039+C3039+D3039+E3039+F3039+G3039+H3039+I3039))*100</f>
        <v>42.183406113537117</v>
      </c>
      <c r="AC3039" s="2">
        <f t="shared" si="142"/>
        <v>1</v>
      </c>
    </row>
    <row r="3040" spans="1:29">
      <c r="A3040" s="15" t="s">
        <v>64</v>
      </c>
      <c r="B3040" s="16" t="s">
        <v>180</v>
      </c>
      <c r="C3040" s="16" t="s">
        <v>1075</v>
      </c>
      <c r="D3040" s="16" t="s">
        <v>616</v>
      </c>
      <c r="E3040" s="16" t="str">
        <f>IF([1]Sheet1!L3040="",[1]Sheet1!K3040,[1]Sheet1!L3040)</f>
        <v>140</v>
      </c>
      <c r="F3040" s="16" t="s">
        <v>33</v>
      </c>
      <c r="G3040" s="16" t="s">
        <v>173</v>
      </c>
      <c r="H3040" s="16" t="s">
        <v>136</v>
      </c>
      <c r="I3040" s="16" t="s">
        <v>679</v>
      </c>
      <c r="N3040" s="17">
        <v>5</v>
      </c>
      <c r="O3040" s="17">
        <v>7</v>
      </c>
      <c r="P3040" s="17">
        <v>8</v>
      </c>
      <c r="Q3040" s="2">
        <f>$L$25*(B3040*1000)</f>
        <v>0</v>
      </c>
      <c r="R3040" s="2">
        <f>$L$19*(C3040*1000)</f>
        <v>209194400</v>
      </c>
      <c r="S3040" s="2">
        <f>$L$20*(D3040*1000)</f>
        <v>74101500</v>
      </c>
      <c r="T3040" s="2">
        <f>$L$21*(E3040*1000)</f>
        <v>0</v>
      </c>
      <c r="U3040" s="2">
        <f>$L$22*(F3040*1000)</f>
        <v>0</v>
      </c>
      <c r="V3040" s="2">
        <f>$L$18*(G3040*1000)</f>
        <v>46980000</v>
      </c>
      <c r="W3040" s="2">
        <f>$L$24*(H3040*1000)</f>
        <v>0</v>
      </c>
      <c r="X3040" s="2">
        <f>$L$23*(I3040*1000)</f>
        <v>0</v>
      </c>
      <c r="Y3040" s="2">
        <f t="shared" si="141"/>
        <v>330.27589999999998</v>
      </c>
      <c r="Z3040" s="18">
        <f>Y3040/(B3040+C3040+D3040+E3040+F3040+G3040+H3040+I3040)</f>
        <v>0.20863922931143397</v>
      </c>
      <c r="AA3040" s="18">
        <f t="shared" si="143"/>
        <v>1010420.2986000018</v>
      </c>
      <c r="AB3040" s="18">
        <f>((B3040+E3040+F3040+H3040+I3040)/(B3040+C3040+D3040+E3040+F3040+G3040+H3040+I3040))*100</f>
        <v>52.179406190777001</v>
      </c>
      <c r="AC3040" s="2">
        <f t="shared" si="142"/>
        <v>0</v>
      </c>
    </row>
    <row r="3041" spans="1:29">
      <c r="A3041" s="15" t="s">
        <v>68</v>
      </c>
      <c r="B3041" s="16" t="s">
        <v>180</v>
      </c>
      <c r="C3041" s="16" t="s">
        <v>136</v>
      </c>
      <c r="D3041" s="16" t="s">
        <v>616</v>
      </c>
      <c r="E3041" s="16" t="str">
        <f>IF([1]Sheet1!L3041="",[1]Sheet1!K3041,[1]Sheet1!L3041)</f>
        <v>152</v>
      </c>
      <c r="F3041" s="16" t="s">
        <v>33</v>
      </c>
      <c r="G3041" s="16" t="s">
        <v>183</v>
      </c>
      <c r="H3041" s="16" t="s">
        <v>892</v>
      </c>
      <c r="I3041" s="16" t="s">
        <v>1185</v>
      </c>
      <c r="N3041" s="17">
        <v>5</v>
      </c>
      <c r="O3041" s="17">
        <v>7</v>
      </c>
      <c r="P3041" s="17">
        <v>9</v>
      </c>
      <c r="Q3041" s="2">
        <f>$L$25*(B3041*1000)</f>
        <v>0</v>
      </c>
      <c r="R3041" s="2">
        <f>$L$19*(C3041*1000)</f>
        <v>206616300</v>
      </c>
      <c r="S3041" s="2">
        <f>$L$20*(D3041*1000)</f>
        <v>74101500</v>
      </c>
      <c r="T3041" s="2">
        <f>$L$21*(E3041*1000)</f>
        <v>0</v>
      </c>
      <c r="U3041" s="2">
        <f>$L$22*(F3041*1000)</f>
        <v>0</v>
      </c>
      <c r="V3041" s="2">
        <f>$L$18*(G3041*1000)</f>
        <v>42630000</v>
      </c>
      <c r="W3041" s="2">
        <f>$L$24*(H3041*1000)</f>
        <v>0</v>
      </c>
      <c r="X3041" s="2">
        <f>$L$23*(I3041*1000)</f>
        <v>0</v>
      </c>
      <c r="Y3041" s="2">
        <f t="shared" si="141"/>
        <v>323.34780000000001</v>
      </c>
      <c r="Z3041" s="18">
        <f>Y3041/(B3041+C3041+D3041+E3041+F3041+G3041+H3041+I3041)</f>
        <v>0.19620618932038836</v>
      </c>
      <c r="AA3041" s="18">
        <f t="shared" si="143"/>
        <v>1010743.6464000018</v>
      </c>
      <c r="AB3041" s="18">
        <f>((B3041+E3041+F3041+H3041+I3041)/(B3041+C3041+D3041+E3041+F3041+G3041+H3041+I3041))*100</f>
        <v>54.793689320388353</v>
      </c>
      <c r="AC3041" s="2">
        <f t="shared" si="142"/>
        <v>0</v>
      </c>
    </row>
    <row r="3042" spans="1:29">
      <c r="A3042" s="15" t="s">
        <v>73</v>
      </c>
      <c r="B3042" s="16" t="s">
        <v>180</v>
      </c>
      <c r="C3042" s="16" t="s">
        <v>761</v>
      </c>
      <c r="D3042" s="16" t="s">
        <v>1118</v>
      </c>
      <c r="E3042" s="16" t="str">
        <f>IF([1]Sheet1!L3042="",[1]Sheet1!K3042,[1]Sheet1!L3042)</f>
        <v>152</v>
      </c>
      <c r="F3042" s="16" t="s">
        <v>33</v>
      </c>
      <c r="G3042" s="16" t="s">
        <v>232</v>
      </c>
      <c r="H3042" s="16" t="s">
        <v>1082</v>
      </c>
      <c r="I3042" s="16" t="s">
        <v>572</v>
      </c>
      <c r="N3042" s="17">
        <v>5</v>
      </c>
      <c r="O3042" s="17">
        <v>7</v>
      </c>
      <c r="P3042" s="17">
        <v>10</v>
      </c>
      <c r="Q3042" s="2">
        <f>$L$25*(B3042*1000)</f>
        <v>0</v>
      </c>
      <c r="R3042" s="2">
        <f>$L$19*(C3042*1000)</f>
        <v>158000700</v>
      </c>
      <c r="S3042" s="2">
        <f>$L$20*(D3042*1000)</f>
        <v>79041600</v>
      </c>
      <c r="T3042" s="2">
        <f>$L$21*(E3042*1000)</f>
        <v>0</v>
      </c>
      <c r="U3042" s="2">
        <f>$L$22*(F3042*1000)</f>
        <v>0</v>
      </c>
      <c r="V3042" s="2">
        <f>$L$18*(G3042*1000)</f>
        <v>40890000</v>
      </c>
      <c r="W3042" s="2">
        <f>$L$24*(H3042*1000)</f>
        <v>0</v>
      </c>
      <c r="X3042" s="2">
        <f>$L$23*(I3042*1000)</f>
        <v>0</v>
      </c>
      <c r="Y3042" s="2">
        <f t="shared" si="141"/>
        <v>277.9323</v>
      </c>
      <c r="Z3042" s="18">
        <f>Y3042/(B3042+C3042+D3042+E3042+F3042+G3042+H3042+I3042)</f>
        <v>0.17568413400758534</v>
      </c>
      <c r="AA3042" s="18">
        <f t="shared" si="143"/>
        <v>1011021.5787000018</v>
      </c>
      <c r="AB3042" s="18">
        <f>((B3042+E3042+F3042+H3042+I3042)/(B3042+C3042+D3042+E3042+F3042+G3042+H3042+I3042))*100</f>
        <v>60.809102402022752</v>
      </c>
      <c r="AC3042" s="2">
        <f t="shared" si="142"/>
        <v>0</v>
      </c>
    </row>
    <row r="3043" spans="1:29">
      <c r="A3043" s="15" t="s">
        <v>77</v>
      </c>
      <c r="B3043" s="16" t="s">
        <v>180</v>
      </c>
      <c r="C3043" s="16" t="s">
        <v>1114</v>
      </c>
      <c r="D3043" s="16" t="s">
        <v>89</v>
      </c>
      <c r="E3043" s="16" t="str">
        <f>IF([1]Sheet1!L3043="",[1]Sheet1!K3043,[1]Sheet1!L3043)</f>
        <v>152</v>
      </c>
      <c r="F3043" s="16" t="s">
        <v>33</v>
      </c>
      <c r="G3043" s="16" t="s">
        <v>434</v>
      </c>
      <c r="H3043" s="16" t="s">
        <v>1204</v>
      </c>
      <c r="I3043" s="16" t="s">
        <v>962</v>
      </c>
      <c r="N3043" s="17">
        <v>5</v>
      </c>
      <c r="O3043" s="17">
        <v>7</v>
      </c>
      <c r="P3043" s="17">
        <v>11</v>
      </c>
      <c r="Q3043" s="2">
        <f>$L$25*(B3043*1000)</f>
        <v>0</v>
      </c>
      <c r="R3043" s="2">
        <f>$L$19*(C3043*1000)</f>
        <v>142163800</v>
      </c>
      <c r="S3043" s="2">
        <f>$L$20*(D3043*1000)</f>
        <v>100997600</v>
      </c>
      <c r="T3043" s="2">
        <f>$L$21*(E3043*1000)</f>
        <v>0</v>
      </c>
      <c r="U3043" s="2">
        <f>$L$22*(F3043*1000)</f>
        <v>0</v>
      </c>
      <c r="V3043" s="2">
        <f>$L$18*(G3043*1000)</f>
        <v>40020000</v>
      </c>
      <c r="W3043" s="2">
        <f>$L$24*(H3043*1000)</f>
        <v>0</v>
      </c>
      <c r="X3043" s="2">
        <f>$L$23*(I3043*1000)</f>
        <v>0</v>
      </c>
      <c r="Y3043" s="2">
        <f t="shared" si="141"/>
        <v>283.1814</v>
      </c>
      <c r="Z3043" s="18">
        <f>Y3043/(B3043+C3043+D3043+E3043+F3043+G3043+H3043+I3043)</f>
        <v>0.17776610169491525</v>
      </c>
      <c r="AA3043" s="18">
        <f t="shared" si="143"/>
        <v>1011304.7601000018</v>
      </c>
      <c r="AB3043" s="18">
        <f>((B3043+E3043+F3043+H3043+I3043)/(B3043+C3043+D3043+E3043+F3043+G3043+H3043+I3043))*100</f>
        <v>61.330822347771495</v>
      </c>
      <c r="AC3043" s="2">
        <f t="shared" si="142"/>
        <v>0</v>
      </c>
    </row>
    <row r="3044" spans="1:29">
      <c r="A3044" s="15" t="s">
        <v>81</v>
      </c>
      <c r="B3044" s="16" t="s">
        <v>180</v>
      </c>
      <c r="C3044" s="16" t="s">
        <v>286</v>
      </c>
      <c r="D3044" s="16" t="s">
        <v>516</v>
      </c>
      <c r="E3044" s="16" t="str">
        <f>IF([1]Sheet1!L3044="",[1]Sheet1!K3044,[1]Sheet1!L3044)</f>
        <v>151</v>
      </c>
      <c r="F3044" s="16" t="s">
        <v>33</v>
      </c>
      <c r="G3044" s="16" t="s">
        <v>421</v>
      </c>
      <c r="H3044" s="16" t="s">
        <v>1016</v>
      </c>
      <c r="I3044" s="16" t="s">
        <v>766</v>
      </c>
      <c r="N3044" s="17">
        <v>5</v>
      </c>
      <c r="O3044" s="17">
        <v>7</v>
      </c>
      <c r="P3044" s="17">
        <v>12</v>
      </c>
      <c r="Q3044" s="2">
        <f>$L$25*(B3044*1000)</f>
        <v>0</v>
      </c>
      <c r="R3044" s="2">
        <f>$L$19*(C3044*1000)</f>
        <v>113804700</v>
      </c>
      <c r="S3044" s="2">
        <f>$L$20*(D3044*1000)</f>
        <v>35129600</v>
      </c>
      <c r="T3044" s="2">
        <f>$L$21*(E3044*1000)</f>
        <v>0</v>
      </c>
      <c r="U3044" s="2">
        <f>$L$22*(F3044*1000)</f>
        <v>0</v>
      </c>
      <c r="V3044" s="2">
        <f>$L$18*(G3044*1000)</f>
        <v>39150000</v>
      </c>
      <c r="W3044" s="2">
        <f>$L$24*(H3044*1000)</f>
        <v>0</v>
      </c>
      <c r="X3044" s="2">
        <f>$L$23*(I3044*1000)</f>
        <v>0</v>
      </c>
      <c r="Y3044" s="2">
        <f t="shared" si="141"/>
        <v>188.08430000000001</v>
      </c>
      <c r="Z3044" s="18">
        <f>Y3044/(B3044+C3044+D3044+E3044+F3044+G3044+H3044+I3044)</f>
        <v>0.12812282016348775</v>
      </c>
      <c r="AA3044" s="18">
        <f t="shared" si="143"/>
        <v>1011492.8444000018</v>
      </c>
      <c r="AB3044" s="18">
        <f>((B3044+E3044+F3044+H3044+I3044)/(B3044+C3044+D3044+E3044+F3044+G3044+H3044+I3044))*100</f>
        <v>71.525885558583099</v>
      </c>
      <c r="AC3044" s="2">
        <f t="shared" si="142"/>
        <v>0</v>
      </c>
    </row>
    <row r="3045" spans="1:29">
      <c r="A3045" s="15" t="s">
        <v>85</v>
      </c>
      <c r="B3045" s="16" t="s">
        <v>180</v>
      </c>
      <c r="C3045" s="16" t="s">
        <v>1234</v>
      </c>
      <c r="D3045" s="16" t="s">
        <v>141</v>
      </c>
      <c r="E3045" s="16" t="str">
        <f>IF([1]Sheet1!L3045="",[1]Sheet1!K3045,[1]Sheet1!L3045)</f>
        <v>127</v>
      </c>
      <c r="F3045" s="16" t="s">
        <v>33</v>
      </c>
      <c r="G3045" s="16" t="s">
        <v>421</v>
      </c>
      <c r="H3045" s="16" t="s">
        <v>1199</v>
      </c>
      <c r="I3045" s="16" t="s">
        <v>55</v>
      </c>
      <c r="N3045" s="17">
        <v>5</v>
      </c>
      <c r="O3045" s="17">
        <v>7</v>
      </c>
      <c r="P3045" s="17">
        <v>13</v>
      </c>
      <c r="Q3045" s="2">
        <f>$L$25*(B3045*1000)</f>
        <v>0</v>
      </c>
      <c r="R3045" s="2">
        <f>$L$19*(C3045*1000)</f>
        <v>116751100</v>
      </c>
      <c r="S3045" s="2">
        <f>$L$20*(D3045*1000)</f>
        <v>32385100</v>
      </c>
      <c r="T3045" s="2">
        <f>$L$21*(E3045*1000)</f>
        <v>0</v>
      </c>
      <c r="U3045" s="2">
        <f>$L$22*(F3045*1000)</f>
        <v>0</v>
      </c>
      <c r="V3045" s="2">
        <f>$L$18*(G3045*1000)</f>
        <v>39150000</v>
      </c>
      <c r="W3045" s="2">
        <f>$L$24*(H3045*1000)</f>
        <v>0</v>
      </c>
      <c r="X3045" s="2">
        <f>$L$23*(I3045*1000)</f>
        <v>0</v>
      </c>
      <c r="Y3045" s="2">
        <f t="shared" si="141"/>
        <v>188.28620000000001</v>
      </c>
      <c r="Z3045" s="18">
        <f>Y3045/(B3045+C3045+D3045+E3045+F3045+G3045+H3045+I3045)</f>
        <v>0.13213066666666667</v>
      </c>
      <c r="AA3045" s="18">
        <f t="shared" si="143"/>
        <v>1011681.1306000018</v>
      </c>
      <c r="AB3045" s="18">
        <f>((B3045+E3045+F3045+H3045+I3045)/(B3045+C3045+D3045+E3045+F3045+G3045+H3045+I3045))*100</f>
        <v>70.456140350877192</v>
      </c>
      <c r="AC3045" s="2">
        <f t="shared" si="142"/>
        <v>0</v>
      </c>
    </row>
    <row r="3046" spans="1:29">
      <c r="A3046" s="15" t="s">
        <v>88</v>
      </c>
      <c r="B3046" s="16" t="s">
        <v>180</v>
      </c>
      <c r="C3046" s="16" t="s">
        <v>279</v>
      </c>
      <c r="D3046" s="16" t="s">
        <v>192</v>
      </c>
      <c r="E3046" s="16" t="str">
        <f>IF([1]Sheet1!L3046="",[1]Sheet1!K3046,[1]Sheet1!L3046)</f>
        <v>0</v>
      </c>
      <c r="F3046" s="16" t="s">
        <v>33</v>
      </c>
      <c r="G3046" s="16" t="s">
        <v>434</v>
      </c>
      <c r="H3046" s="16" t="s">
        <v>1111</v>
      </c>
      <c r="I3046" s="16" t="s">
        <v>1275</v>
      </c>
      <c r="N3046" s="17">
        <v>5</v>
      </c>
      <c r="O3046" s="17">
        <v>7</v>
      </c>
      <c r="P3046" s="17">
        <v>14</v>
      </c>
      <c r="Q3046" s="2">
        <f>$L$25*(B3046*1000)</f>
        <v>0</v>
      </c>
      <c r="R3046" s="2">
        <f>$L$19*(C3046*1000)</f>
        <v>128168400</v>
      </c>
      <c r="S3046" s="2">
        <f>$L$20*(D3046*1000)</f>
        <v>31836200</v>
      </c>
      <c r="T3046" s="2">
        <f>$L$21*(E3046*1000)</f>
        <v>0</v>
      </c>
      <c r="U3046" s="2">
        <f>$L$22*(F3046*1000)</f>
        <v>0</v>
      </c>
      <c r="V3046" s="2">
        <f>$L$18*(G3046*1000)</f>
        <v>40020000</v>
      </c>
      <c r="W3046" s="2">
        <f>$L$24*(H3046*1000)</f>
        <v>0</v>
      </c>
      <c r="X3046" s="2">
        <f>$L$23*(I3046*1000)</f>
        <v>0</v>
      </c>
      <c r="Y3046" s="2">
        <f t="shared" si="141"/>
        <v>200.02459999999999</v>
      </c>
      <c r="Z3046" s="18">
        <f>Y3046/(B3046+C3046+D3046+E3046+F3046+G3046+H3046+I3046)</f>
        <v>0.16066232931726906</v>
      </c>
      <c r="AA3046" s="18">
        <f t="shared" si="143"/>
        <v>1011881.1552000018</v>
      </c>
      <c r="AB3046" s="18">
        <f>((B3046+E3046+F3046+H3046+I3046)/(B3046+C3046+D3046+E3046+F3046+G3046+H3046+I3046))*100</f>
        <v>63.69477911646586</v>
      </c>
      <c r="AC3046" s="2">
        <f t="shared" si="142"/>
        <v>0</v>
      </c>
    </row>
    <row r="3047" spans="1:29">
      <c r="A3047" s="15" t="s">
        <v>91</v>
      </c>
      <c r="B3047" s="16" t="s">
        <v>180</v>
      </c>
      <c r="C3047" s="16" t="s">
        <v>539</v>
      </c>
      <c r="D3047" s="16" t="s">
        <v>192</v>
      </c>
      <c r="E3047" s="16" t="str">
        <f>IF([1]Sheet1!L3047="",[1]Sheet1!K3047,[1]Sheet1!L3047)</f>
        <v>47</v>
      </c>
      <c r="F3047" s="16" t="s">
        <v>205</v>
      </c>
      <c r="G3047" s="16" t="s">
        <v>173</v>
      </c>
      <c r="H3047" s="16" t="s">
        <v>63</v>
      </c>
      <c r="I3047" s="16" t="s">
        <v>728</v>
      </c>
      <c r="N3047" s="17">
        <v>5</v>
      </c>
      <c r="O3047" s="17">
        <v>7</v>
      </c>
      <c r="P3047" s="17">
        <v>15</v>
      </c>
      <c r="Q3047" s="2">
        <f>$L$25*(B3047*1000)</f>
        <v>0</v>
      </c>
      <c r="R3047" s="2">
        <f>$L$19*(C3047*1000)</f>
        <v>146215100</v>
      </c>
      <c r="S3047" s="2">
        <f>$L$20*(D3047*1000)</f>
        <v>31836200</v>
      </c>
      <c r="T3047" s="2">
        <f>$L$21*(E3047*1000)</f>
        <v>0</v>
      </c>
      <c r="U3047" s="2">
        <f>$L$22*(F3047*1000)</f>
        <v>0</v>
      </c>
      <c r="V3047" s="2">
        <f>$L$18*(G3047*1000)</f>
        <v>46980000</v>
      </c>
      <c r="W3047" s="2">
        <f>$L$24*(H3047*1000)</f>
        <v>0</v>
      </c>
      <c r="X3047" s="2">
        <f>$L$23*(I3047*1000)</f>
        <v>0</v>
      </c>
      <c r="Y3047" s="2">
        <f t="shared" si="141"/>
        <v>225.03129999999999</v>
      </c>
      <c r="Z3047" s="18">
        <f>Y3047/(B3047+C3047+D3047+E3047+F3047+G3047+H3047+I3047)</f>
        <v>0.20092080357142855</v>
      </c>
      <c r="AA3047" s="18">
        <f t="shared" si="143"/>
        <v>1012106.1865000018</v>
      </c>
      <c r="AB3047" s="18">
        <f>((B3047+E3047+F3047+H3047+I3047)/(B3047+C3047+D3047+E3047+F3047+G3047+H3047+I3047))*100</f>
        <v>54.553571428571423</v>
      </c>
      <c r="AC3047" s="2">
        <f t="shared" si="142"/>
        <v>0</v>
      </c>
    </row>
    <row r="3048" spans="1:29">
      <c r="A3048" s="15" t="s">
        <v>95</v>
      </c>
      <c r="B3048" s="16" t="s">
        <v>180</v>
      </c>
      <c r="C3048" s="16" t="s">
        <v>386</v>
      </c>
      <c r="D3048" s="16" t="s">
        <v>141</v>
      </c>
      <c r="E3048" s="16" t="str">
        <f>IF([1]Sheet1!L3048="",[1]Sheet1!K3048,[1]Sheet1!L3048)</f>
        <v>110</v>
      </c>
      <c r="F3048" s="16" t="s">
        <v>65</v>
      </c>
      <c r="G3048" s="16" t="s">
        <v>443</v>
      </c>
      <c r="H3048" s="16" t="s">
        <v>550</v>
      </c>
      <c r="I3048" s="16" t="s">
        <v>544</v>
      </c>
      <c r="N3048" s="17">
        <v>5</v>
      </c>
      <c r="O3048" s="17">
        <v>7</v>
      </c>
      <c r="P3048" s="17">
        <v>16</v>
      </c>
      <c r="Q3048" s="2">
        <f>$L$25*(B3048*1000)</f>
        <v>0</v>
      </c>
      <c r="R3048" s="2">
        <f>$L$19*(C3048*1000)</f>
        <v>215823800</v>
      </c>
      <c r="S3048" s="2">
        <f>$L$20*(D3048*1000)</f>
        <v>32385100</v>
      </c>
      <c r="T3048" s="2">
        <f>$L$21*(E3048*1000)</f>
        <v>0</v>
      </c>
      <c r="U3048" s="2">
        <f>$L$22*(F3048*1000)</f>
        <v>0</v>
      </c>
      <c r="V3048" s="2">
        <f>$L$18*(G3048*1000)</f>
        <v>47850000</v>
      </c>
      <c r="W3048" s="2">
        <f>$L$24*(H3048*1000)</f>
        <v>0</v>
      </c>
      <c r="X3048" s="2">
        <f>$L$23*(I3048*1000)</f>
        <v>0</v>
      </c>
      <c r="Y3048" s="2">
        <f t="shared" si="141"/>
        <v>296.05889999999999</v>
      </c>
      <c r="Z3048" s="18">
        <f>Y3048/(B3048+C3048+D3048+E3048+F3048+G3048+H3048+I3048)</f>
        <v>0.23914289176090467</v>
      </c>
      <c r="AA3048" s="18">
        <f t="shared" si="143"/>
        <v>1012402.2454000018</v>
      </c>
      <c r="AB3048" s="18">
        <f>((B3048+E3048+F3048+H3048+I3048)/(B3048+C3048+D3048+E3048+F3048+G3048+H3048+I3048))*100</f>
        <v>43.45718901453958</v>
      </c>
      <c r="AC3048" s="2">
        <f t="shared" si="142"/>
        <v>1</v>
      </c>
    </row>
    <row r="3049" spans="1:29">
      <c r="A3049" s="15" t="s">
        <v>98</v>
      </c>
      <c r="B3049" s="16" t="s">
        <v>180</v>
      </c>
      <c r="C3049" s="16" t="s">
        <v>614</v>
      </c>
      <c r="D3049" s="16" t="s">
        <v>192</v>
      </c>
      <c r="E3049" s="16" t="str">
        <f>IF([1]Sheet1!L3049="",[1]Sheet1!K3049,[1]Sheet1!L3049)</f>
        <v>122</v>
      </c>
      <c r="F3049" s="16" t="s">
        <v>153</v>
      </c>
      <c r="G3049" s="16" t="s">
        <v>245</v>
      </c>
      <c r="H3049" s="16" t="s">
        <v>39</v>
      </c>
      <c r="I3049" s="16" t="s">
        <v>534</v>
      </c>
      <c r="N3049" s="17">
        <v>5</v>
      </c>
      <c r="O3049" s="17">
        <v>7</v>
      </c>
      <c r="P3049" s="17">
        <v>17</v>
      </c>
      <c r="Q3049" s="2">
        <f>$L$25*(B3049*1000)</f>
        <v>0</v>
      </c>
      <c r="R3049" s="2">
        <f>$L$19*(C3049*1000)</f>
        <v>289115500</v>
      </c>
      <c r="S3049" s="2">
        <f>$L$20*(D3049*1000)</f>
        <v>31836200</v>
      </c>
      <c r="T3049" s="2">
        <f>$L$21*(E3049*1000)</f>
        <v>0</v>
      </c>
      <c r="U3049" s="2">
        <f>$L$22*(F3049*1000)</f>
        <v>0</v>
      </c>
      <c r="V3049" s="2">
        <f>$L$18*(G3049*1000)</f>
        <v>45240000</v>
      </c>
      <c r="W3049" s="2">
        <f>$L$24*(H3049*1000)</f>
        <v>0</v>
      </c>
      <c r="X3049" s="2">
        <f>$L$23*(I3049*1000)</f>
        <v>0</v>
      </c>
      <c r="Y3049" s="2">
        <f t="shared" si="141"/>
        <v>366.19170000000003</v>
      </c>
      <c r="Z3049" s="18">
        <f>Y3049/(B3049+C3049+D3049+E3049+F3049+G3049+H3049+I3049)</f>
        <v>0.26985386882829776</v>
      </c>
      <c r="AA3049" s="18">
        <f t="shared" si="143"/>
        <v>1012768.4371000017</v>
      </c>
      <c r="AB3049" s="18">
        <f>((B3049+E3049+F3049+H3049+I3049)/(B3049+C3049+D3049+E3049+F3049+G3049+H3049+I3049))*100</f>
        <v>34.045689019896827</v>
      </c>
      <c r="AC3049" s="2">
        <f t="shared" si="142"/>
        <v>1</v>
      </c>
    </row>
    <row r="3050" spans="1:29">
      <c r="A3050" s="15" t="s">
        <v>101</v>
      </c>
      <c r="B3050" s="16" t="s">
        <v>30</v>
      </c>
      <c r="C3050" s="16" t="s">
        <v>328</v>
      </c>
      <c r="D3050" s="16" t="s">
        <v>141</v>
      </c>
      <c r="E3050" s="16" t="str">
        <f>IF([1]Sheet1!L3050="",[1]Sheet1!K3050,[1]Sheet1!L3050)</f>
        <v>245</v>
      </c>
      <c r="F3050" s="16" t="s">
        <v>33</v>
      </c>
      <c r="G3050" s="16" t="s">
        <v>177</v>
      </c>
      <c r="H3050" s="16" t="s">
        <v>32</v>
      </c>
      <c r="I3050" s="16" t="s">
        <v>86</v>
      </c>
      <c r="N3050" s="17">
        <v>5</v>
      </c>
      <c r="O3050" s="17">
        <v>7</v>
      </c>
      <c r="P3050" s="17">
        <v>18</v>
      </c>
      <c r="Q3050" s="2">
        <f>$L$25*(B3050*1000)</f>
        <v>0</v>
      </c>
      <c r="R3050" s="2">
        <f>$L$19*(C3050*1000)</f>
        <v>290588700</v>
      </c>
      <c r="S3050" s="2">
        <f>$L$20*(D3050*1000)</f>
        <v>32385100</v>
      </c>
      <c r="T3050" s="2">
        <f>$L$21*(E3050*1000)</f>
        <v>0</v>
      </c>
      <c r="U3050" s="2">
        <f>$L$22*(F3050*1000)</f>
        <v>0</v>
      </c>
      <c r="V3050" s="2">
        <f>$L$18*(G3050*1000)</f>
        <v>46110000</v>
      </c>
      <c r="W3050" s="2">
        <f>$L$24*(H3050*1000)</f>
        <v>0</v>
      </c>
      <c r="X3050" s="2">
        <f>$L$23*(I3050*1000)</f>
        <v>0</v>
      </c>
      <c r="Y3050" s="2">
        <f t="shared" si="141"/>
        <v>369.0838</v>
      </c>
      <c r="Z3050" s="18">
        <f>Y3050/(B3050+C3050+D3050+E3050+F3050+G3050+H3050+I3050)</f>
        <v>0.24837402422611035</v>
      </c>
      <c r="AA3050" s="18">
        <f t="shared" si="143"/>
        <v>1013137.5209000017</v>
      </c>
      <c r="AB3050" s="18">
        <f>((B3050+E3050+F3050+H3050+I3050)/(B3050+C3050+D3050+E3050+F3050+G3050+H3050+I3050))*100</f>
        <v>39.367429340511443</v>
      </c>
      <c r="AC3050" s="2">
        <f t="shared" si="142"/>
        <v>1</v>
      </c>
    </row>
    <row r="3051" spans="1:29">
      <c r="A3051" s="15" t="s">
        <v>106</v>
      </c>
      <c r="B3051" s="16" t="s">
        <v>30</v>
      </c>
      <c r="C3051" s="16" t="s">
        <v>330</v>
      </c>
      <c r="D3051" s="16" t="s">
        <v>141</v>
      </c>
      <c r="E3051" s="16" t="str">
        <f>IF([1]Sheet1!L3051="",[1]Sheet1!K3051,[1]Sheet1!L3051)</f>
        <v>121</v>
      </c>
      <c r="F3051" s="16" t="s">
        <v>33</v>
      </c>
      <c r="G3051" s="16" t="s">
        <v>177</v>
      </c>
      <c r="H3051" s="16" t="s">
        <v>32</v>
      </c>
      <c r="I3051" s="16" t="s">
        <v>630</v>
      </c>
      <c r="N3051" s="17">
        <v>5</v>
      </c>
      <c r="O3051" s="17">
        <v>7</v>
      </c>
      <c r="P3051" s="17">
        <v>19</v>
      </c>
      <c r="Q3051" s="2">
        <f>$L$25*(B3051*1000)</f>
        <v>0</v>
      </c>
      <c r="R3051" s="2">
        <f>$L$19*(C3051*1000)</f>
        <v>292061900</v>
      </c>
      <c r="S3051" s="2">
        <f>$L$20*(D3051*1000)</f>
        <v>32385100</v>
      </c>
      <c r="T3051" s="2">
        <f>$L$21*(E3051*1000)</f>
        <v>0</v>
      </c>
      <c r="U3051" s="2">
        <f>$L$22*(F3051*1000)</f>
        <v>0</v>
      </c>
      <c r="V3051" s="2">
        <f>$L$18*(G3051*1000)</f>
        <v>46110000</v>
      </c>
      <c r="W3051" s="2">
        <f>$L$24*(H3051*1000)</f>
        <v>0</v>
      </c>
      <c r="X3051" s="2">
        <f>$L$23*(I3051*1000)</f>
        <v>0</v>
      </c>
      <c r="Y3051" s="2">
        <f t="shared" si="141"/>
        <v>370.55700000000002</v>
      </c>
      <c r="Z3051" s="18">
        <f>Y3051/(B3051+C3051+D3051+E3051+F3051+G3051+H3051+I3051)</f>
        <v>0.26930014534883723</v>
      </c>
      <c r="AA3051" s="18">
        <f t="shared" si="143"/>
        <v>1013508.0779000018</v>
      </c>
      <c r="AB3051" s="18">
        <f>((B3051+E3051+F3051+H3051+I3051)/(B3051+C3051+D3051+E3051+F3051+G3051+H3051+I3051))*100</f>
        <v>34.229651162790695</v>
      </c>
      <c r="AC3051" s="2">
        <f t="shared" si="142"/>
        <v>1</v>
      </c>
    </row>
    <row r="3052" spans="1:29">
      <c r="A3052" s="15" t="s">
        <v>110</v>
      </c>
      <c r="B3052" s="16" t="s">
        <v>30</v>
      </c>
      <c r="C3052" s="16" t="s">
        <v>915</v>
      </c>
      <c r="D3052" s="16" t="s">
        <v>141</v>
      </c>
      <c r="E3052" s="16" t="str">
        <f>IF([1]Sheet1!L3052="",[1]Sheet1!K3052,[1]Sheet1!L3052)</f>
        <v>77</v>
      </c>
      <c r="F3052" s="16" t="s">
        <v>33</v>
      </c>
      <c r="G3052" s="16" t="s">
        <v>232</v>
      </c>
      <c r="H3052" s="16" t="s">
        <v>32</v>
      </c>
      <c r="I3052" s="16" t="s">
        <v>1316</v>
      </c>
      <c r="N3052" s="17">
        <v>5</v>
      </c>
      <c r="O3052" s="17">
        <v>7</v>
      </c>
      <c r="P3052" s="17">
        <v>20</v>
      </c>
      <c r="Q3052" s="2">
        <f>$L$25*(B3052*1000)</f>
        <v>0</v>
      </c>
      <c r="R3052" s="2">
        <f>$L$19*(C3052*1000)</f>
        <v>290220400</v>
      </c>
      <c r="S3052" s="2">
        <f>$L$20*(D3052*1000)</f>
        <v>32385100</v>
      </c>
      <c r="T3052" s="2">
        <f>$L$21*(E3052*1000)</f>
        <v>0</v>
      </c>
      <c r="U3052" s="2">
        <f>$L$22*(F3052*1000)</f>
        <v>0</v>
      </c>
      <c r="V3052" s="2">
        <f>$L$18*(G3052*1000)</f>
        <v>40890000</v>
      </c>
      <c r="W3052" s="2">
        <f>$L$24*(H3052*1000)</f>
        <v>0</v>
      </c>
      <c r="X3052" s="2">
        <f>$L$23*(I3052*1000)</f>
        <v>0</v>
      </c>
      <c r="Y3052" s="2">
        <f t="shared" si="141"/>
        <v>363.49549999999999</v>
      </c>
      <c r="Z3052" s="18">
        <f>Y3052/(B3052+C3052+D3052+E3052+F3052+G3052+H3052+I3052)</f>
        <v>0.26513165572574765</v>
      </c>
      <c r="AA3052" s="18">
        <f t="shared" si="143"/>
        <v>1013871.5734000017</v>
      </c>
      <c r="AB3052" s="18">
        <f>((B3052+E3052+F3052+H3052+I3052)/(B3052+C3052+D3052+E3052+F3052+G3052+H3052+I3052))*100</f>
        <v>34.792122538293221</v>
      </c>
      <c r="AC3052" s="2">
        <f t="shared" si="142"/>
        <v>1</v>
      </c>
    </row>
    <row r="3053" spans="1:29">
      <c r="A3053" s="15" t="s">
        <v>113</v>
      </c>
      <c r="B3053" s="16" t="s">
        <v>30</v>
      </c>
      <c r="C3053" s="16" t="s">
        <v>752</v>
      </c>
      <c r="D3053" s="16" t="s">
        <v>141</v>
      </c>
      <c r="E3053" s="16" t="str">
        <f>IF([1]Sheet1!L3053="",[1]Sheet1!K3053,[1]Sheet1!L3053)</f>
        <v>0</v>
      </c>
      <c r="F3053" s="16" t="s">
        <v>33</v>
      </c>
      <c r="G3053" s="16" t="s">
        <v>421</v>
      </c>
      <c r="H3053" s="16" t="s">
        <v>32</v>
      </c>
      <c r="I3053" s="16" t="s">
        <v>902</v>
      </c>
      <c r="N3053" s="17">
        <v>5</v>
      </c>
      <c r="O3053" s="17">
        <v>7</v>
      </c>
      <c r="P3053" s="17">
        <v>21</v>
      </c>
      <c r="Q3053" s="2">
        <f>$L$25*(B3053*1000)</f>
        <v>0</v>
      </c>
      <c r="R3053" s="2">
        <f>$L$19*(C3053*1000)</f>
        <v>261124700</v>
      </c>
      <c r="S3053" s="2">
        <f>$L$20*(D3053*1000)</f>
        <v>32385100</v>
      </c>
      <c r="T3053" s="2">
        <f>$L$21*(E3053*1000)</f>
        <v>0</v>
      </c>
      <c r="U3053" s="2">
        <f>$L$22*(F3053*1000)</f>
        <v>0</v>
      </c>
      <c r="V3053" s="2">
        <f>$L$18*(G3053*1000)</f>
        <v>39150000</v>
      </c>
      <c r="W3053" s="2">
        <f>$L$24*(H3053*1000)</f>
        <v>0</v>
      </c>
      <c r="X3053" s="2">
        <f>$L$23*(I3053*1000)</f>
        <v>0</v>
      </c>
      <c r="Y3053" s="2">
        <f t="shared" si="141"/>
        <v>332.65980000000002</v>
      </c>
      <c r="Z3053" s="18">
        <f>Y3053/(B3053+C3053+D3053+E3053+F3053+G3053+H3053+I3053)</f>
        <v>0.26173076317859956</v>
      </c>
      <c r="AA3053" s="18">
        <f t="shared" si="143"/>
        <v>1014204.2332000018</v>
      </c>
      <c r="AB3053" s="18">
        <f>((B3053+E3053+F3053+H3053+I3053)/(B3053+C3053+D3053+E3053+F3053+G3053+H3053+I3053))*100</f>
        <v>36.034618410700233</v>
      </c>
      <c r="AC3053" s="2">
        <f t="shared" si="142"/>
        <v>1</v>
      </c>
    </row>
    <row r="3054" spans="1:29">
      <c r="A3054" s="15" t="s">
        <v>117</v>
      </c>
      <c r="B3054" s="16" t="s">
        <v>30</v>
      </c>
      <c r="C3054" s="16" t="s">
        <v>899</v>
      </c>
      <c r="D3054" s="16" t="s">
        <v>141</v>
      </c>
      <c r="E3054" s="16" t="str">
        <f>IF([1]Sheet1!L3054="",[1]Sheet1!K3054,[1]Sheet1!L3054)</f>
        <v>0</v>
      </c>
      <c r="F3054" s="16" t="s">
        <v>33</v>
      </c>
      <c r="G3054" s="16" t="s">
        <v>186</v>
      </c>
      <c r="H3054" s="16" t="s">
        <v>32</v>
      </c>
      <c r="I3054" s="16" t="s">
        <v>899</v>
      </c>
      <c r="N3054" s="17">
        <v>5</v>
      </c>
      <c r="O3054" s="17">
        <v>7</v>
      </c>
      <c r="P3054" s="17">
        <v>22</v>
      </c>
      <c r="Q3054" s="2">
        <f>$L$25*(B3054*1000)</f>
        <v>0</v>
      </c>
      <c r="R3054" s="2">
        <f>$L$19*(C3054*1000)</f>
        <v>149161500</v>
      </c>
      <c r="S3054" s="2">
        <f>$L$20*(D3054*1000)</f>
        <v>32385100</v>
      </c>
      <c r="T3054" s="2">
        <f>$L$21*(E3054*1000)</f>
        <v>0</v>
      </c>
      <c r="U3054" s="2">
        <f>$L$22*(F3054*1000)</f>
        <v>0</v>
      </c>
      <c r="V3054" s="2">
        <f>$L$18*(G3054*1000)</f>
        <v>33060000</v>
      </c>
      <c r="W3054" s="2">
        <f>$L$24*(H3054*1000)</f>
        <v>0</v>
      </c>
      <c r="X3054" s="2">
        <f>$L$23*(I3054*1000)</f>
        <v>0</v>
      </c>
      <c r="Y3054" s="2">
        <f t="shared" si="141"/>
        <v>214.60659999999999</v>
      </c>
      <c r="Z3054" s="18">
        <f>Y3054/(B3054+C3054+D3054+E3054+F3054+G3054+H3054+I3054)</f>
        <v>0.23150658036677452</v>
      </c>
      <c r="AA3054" s="18">
        <f t="shared" si="143"/>
        <v>1014418.8398000018</v>
      </c>
      <c r="AB3054" s="18">
        <f>((B3054+E3054+F3054+H3054+I3054)/(B3054+C3054+D3054+E3054+F3054+G3054+H3054+I3054))*100</f>
        <v>45.846817691477888</v>
      </c>
      <c r="AC3054" s="2">
        <f t="shared" si="142"/>
        <v>1</v>
      </c>
    </row>
    <row r="3055" spans="1:29">
      <c r="A3055" s="15" t="s">
        <v>120</v>
      </c>
      <c r="B3055" s="16" t="s">
        <v>30</v>
      </c>
      <c r="C3055" s="16" t="s">
        <v>1158</v>
      </c>
      <c r="D3055" s="16" t="s">
        <v>192</v>
      </c>
      <c r="E3055" s="16" t="str">
        <f>IF([1]Sheet1!L3055="",[1]Sheet1!K3055,[1]Sheet1!L3055)</f>
        <v>4</v>
      </c>
      <c r="F3055" s="16" t="s">
        <v>33</v>
      </c>
      <c r="G3055" s="16" t="s">
        <v>186</v>
      </c>
      <c r="H3055" s="16" t="s">
        <v>32</v>
      </c>
      <c r="I3055" s="16" t="s">
        <v>233</v>
      </c>
      <c r="N3055" s="17">
        <v>5</v>
      </c>
      <c r="O3055" s="17">
        <v>7</v>
      </c>
      <c r="P3055" s="17">
        <v>23</v>
      </c>
      <c r="Q3055" s="2">
        <f>$L$25*(B3055*1000)</f>
        <v>0</v>
      </c>
      <c r="R3055" s="2">
        <f>$L$19*(C3055*1000)</f>
        <v>133324600</v>
      </c>
      <c r="S3055" s="2">
        <f>$L$20*(D3055*1000)</f>
        <v>31836200</v>
      </c>
      <c r="T3055" s="2">
        <f>$L$21*(E3055*1000)</f>
        <v>0</v>
      </c>
      <c r="U3055" s="2">
        <f>$L$22*(F3055*1000)</f>
        <v>0</v>
      </c>
      <c r="V3055" s="2">
        <f>$L$18*(G3055*1000)</f>
        <v>33060000</v>
      </c>
      <c r="W3055" s="2">
        <f>$L$24*(H3055*1000)</f>
        <v>0</v>
      </c>
      <c r="X3055" s="2">
        <f>$L$23*(I3055*1000)</f>
        <v>0</v>
      </c>
      <c r="Y3055" s="2">
        <f t="shared" si="141"/>
        <v>198.2208</v>
      </c>
      <c r="Z3055" s="18">
        <f>Y3055/(B3055+C3055+D3055+E3055+F3055+G3055+H3055+I3055)</f>
        <v>0.21687177242888403</v>
      </c>
      <c r="AA3055" s="18">
        <f t="shared" si="143"/>
        <v>1014617.0606000018</v>
      </c>
      <c r="AB3055" s="18">
        <f>((B3055+E3055+F3055+H3055+I3055)/(B3055+C3055+D3055+E3055+F3055+G3055+H3055+I3055))*100</f>
        <v>49.890590809628009</v>
      </c>
      <c r="AC3055" s="2">
        <f t="shared" si="142"/>
        <v>1</v>
      </c>
    </row>
    <row r="3056" spans="1:29">
      <c r="A3056" s="15" t="s">
        <v>29</v>
      </c>
      <c r="B3056" s="16" t="s">
        <v>30</v>
      </c>
      <c r="C3056" s="16" t="s">
        <v>429</v>
      </c>
      <c r="D3056" s="16" t="s">
        <v>141</v>
      </c>
      <c r="E3056" s="16" t="str">
        <f>IF([1]Sheet1!L3056="",[1]Sheet1!K3056,[1]Sheet1!L3056)</f>
        <v>153</v>
      </c>
      <c r="F3056" s="16" t="s">
        <v>33</v>
      </c>
      <c r="G3056" s="16" t="s">
        <v>186</v>
      </c>
      <c r="H3056" s="16" t="s">
        <v>32</v>
      </c>
      <c r="I3056" s="16" t="s">
        <v>762</v>
      </c>
      <c r="N3056" s="17">
        <v>5</v>
      </c>
      <c r="O3056" s="17">
        <v>7</v>
      </c>
      <c r="P3056" s="17">
        <v>24</v>
      </c>
      <c r="Q3056" s="2">
        <f>$L$25*(B3056*1000)</f>
        <v>0</v>
      </c>
      <c r="R3056" s="2">
        <f>$L$19*(C3056*1000)</f>
        <v>133692900</v>
      </c>
      <c r="S3056" s="2">
        <f>$L$20*(D3056*1000)</f>
        <v>32385100</v>
      </c>
      <c r="T3056" s="2">
        <f>$L$21*(E3056*1000)</f>
        <v>0</v>
      </c>
      <c r="U3056" s="2">
        <f>$L$22*(F3056*1000)</f>
        <v>0</v>
      </c>
      <c r="V3056" s="2">
        <f>$L$18*(G3056*1000)</f>
        <v>33060000</v>
      </c>
      <c r="W3056" s="2">
        <f>$L$24*(H3056*1000)</f>
        <v>0</v>
      </c>
      <c r="X3056" s="2">
        <f>$L$23*(I3056*1000)</f>
        <v>0</v>
      </c>
      <c r="Y3056" s="2">
        <f t="shared" si="141"/>
        <v>199.13800000000001</v>
      </c>
      <c r="Z3056" s="18">
        <f>Y3056/(B3056+C3056+D3056+E3056+F3056+G3056+H3056+I3056)</f>
        <v>0.17638441098317095</v>
      </c>
      <c r="AA3056" s="18">
        <f t="shared" si="143"/>
        <v>1014816.1986000019</v>
      </c>
      <c r="AB3056" s="18">
        <f>((B3056+E3056+F3056+H3056+I3056)/(B3056+C3056+D3056+E3056+F3056+G3056+H3056+I3056))*100</f>
        <v>59.255978742249781</v>
      </c>
      <c r="AC3056" s="2">
        <f t="shared" si="142"/>
        <v>0</v>
      </c>
    </row>
    <row r="3057" spans="1:29">
      <c r="A3057" s="15" t="s">
        <v>37</v>
      </c>
      <c r="B3057" s="16" t="s">
        <v>30</v>
      </c>
      <c r="C3057" s="16" t="s">
        <v>459</v>
      </c>
      <c r="D3057" s="16" t="s">
        <v>141</v>
      </c>
      <c r="E3057" s="16" t="str">
        <f>IF([1]Sheet1!L3057="",[1]Sheet1!K3057,[1]Sheet1!L3057)</f>
        <v>127</v>
      </c>
      <c r="F3057" s="16" t="s">
        <v>33</v>
      </c>
      <c r="G3057" s="16" t="s">
        <v>186</v>
      </c>
      <c r="H3057" s="16" t="s">
        <v>32</v>
      </c>
      <c r="I3057" s="16" t="s">
        <v>481</v>
      </c>
      <c r="N3057" s="17">
        <v>5</v>
      </c>
      <c r="O3057" s="17">
        <v>8</v>
      </c>
      <c r="P3057" s="17">
        <v>1</v>
      </c>
      <c r="Q3057" s="2">
        <f>$L$25*(B3057*1000)</f>
        <v>0</v>
      </c>
      <c r="R3057" s="2">
        <f>$L$19*(C3057*1000)</f>
        <v>141795500</v>
      </c>
      <c r="S3057" s="2">
        <f>$L$20*(D3057*1000)</f>
        <v>32385100</v>
      </c>
      <c r="T3057" s="2">
        <f>$L$21*(E3057*1000)</f>
        <v>0</v>
      </c>
      <c r="U3057" s="2">
        <f>$L$22*(F3057*1000)</f>
        <v>0</v>
      </c>
      <c r="V3057" s="2">
        <f>$L$18*(G3057*1000)</f>
        <v>33060000</v>
      </c>
      <c r="W3057" s="2">
        <f>$L$24*(H3057*1000)</f>
        <v>0</v>
      </c>
      <c r="X3057" s="2">
        <f>$L$23*(I3057*1000)</f>
        <v>0</v>
      </c>
      <c r="Y3057" s="2">
        <f t="shared" si="141"/>
        <v>207.2406</v>
      </c>
      <c r="Z3057" s="18">
        <f>Y3057/(B3057+C3057+D3057+E3057+F3057+G3057+H3057+I3057)</f>
        <v>0.17637497872340427</v>
      </c>
      <c r="AA3057" s="18">
        <f t="shared" si="143"/>
        <v>1015023.4392000019</v>
      </c>
      <c r="AB3057" s="18">
        <f>((B3057+E3057+F3057+H3057+I3057)/(B3057+C3057+D3057+E3057+F3057+G3057+H3057+I3057))*100</f>
        <v>58.978723404255319</v>
      </c>
      <c r="AC3057" s="2">
        <f t="shared" si="142"/>
        <v>0</v>
      </c>
    </row>
    <row r="3058" spans="1:29">
      <c r="A3058" s="15" t="s">
        <v>42</v>
      </c>
      <c r="B3058" s="16" t="s">
        <v>30</v>
      </c>
      <c r="C3058" s="16" t="s">
        <v>687</v>
      </c>
      <c r="D3058" s="16" t="s">
        <v>192</v>
      </c>
      <c r="E3058" s="16" t="str">
        <f>IF([1]Sheet1!L3058="",[1]Sheet1!K3058,[1]Sheet1!L3058)</f>
        <v>0</v>
      </c>
      <c r="F3058" s="16" t="s">
        <v>33</v>
      </c>
      <c r="G3058" s="16" t="s">
        <v>186</v>
      </c>
      <c r="H3058" s="16" t="s">
        <v>32</v>
      </c>
      <c r="I3058" s="16" t="s">
        <v>1136</v>
      </c>
      <c r="N3058" s="17">
        <v>5</v>
      </c>
      <c r="O3058" s="17">
        <v>8</v>
      </c>
      <c r="P3058" s="17">
        <v>2</v>
      </c>
      <c r="Q3058" s="2">
        <f>$L$25*(B3058*1000)</f>
        <v>0</v>
      </c>
      <c r="R3058" s="2">
        <f>$L$19*(C3058*1000)</f>
        <v>152107900</v>
      </c>
      <c r="S3058" s="2">
        <f>$L$20*(D3058*1000)</f>
        <v>31836200</v>
      </c>
      <c r="T3058" s="2">
        <f>$L$21*(E3058*1000)</f>
        <v>0</v>
      </c>
      <c r="U3058" s="2">
        <f>$L$22*(F3058*1000)</f>
        <v>0</v>
      </c>
      <c r="V3058" s="2">
        <f>$L$18*(G3058*1000)</f>
        <v>33060000</v>
      </c>
      <c r="W3058" s="2">
        <f>$L$24*(H3058*1000)</f>
        <v>0</v>
      </c>
      <c r="X3058" s="2">
        <f>$L$23*(I3058*1000)</f>
        <v>0</v>
      </c>
      <c r="Y3058" s="2">
        <f t="shared" si="141"/>
        <v>217.00409999999999</v>
      </c>
      <c r="Z3058" s="18">
        <f>Y3058/(B3058+C3058+D3058+E3058+F3058+G3058+H3058+I3058)</f>
        <v>0.19656168478260869</v>
      </c>
      <c r="AA3058" s="18">
        <f t="shared" si="143"/>
        <v>1015240.4433000019</v>
      </c>
      <c r="AB3058" s="18">
        <f>((B3058+E3058+F3058+H3058+I3058)/(B3058+C3058+D3058+E3058+F3058+G3058+H3058+I3058))*100</f>
        <v>53.894927536231883</v>
      </c>
      <c r="AC3058" s="2">
        <f t="shared" si="142"/>
        <v>0</v>
      </c>
    </row>
    <row r="3059" spans="1:29">
      <c r="A3059" s="15" t="s">
        <v>47</v>
      </c>
      <c r="B3059" s="16" t="s">
        <v>30</v>
      </c>
      <c r="C3059" s="16" t="s">
        <v>415</v>
      </c>
      <c r="D3059" s="16" t="s">
        <v>436</v>
      </c>
      <c r="E3059" s="16" t="str">
        <f>IF([1]Sheet1!L3059="",[1]Sheet1!K3059,[1]Sheet1!L3059)</f>
        <v>0</v>
      </c>
      <c r="F3059" s="16" t="s">
        <v>33</v>
      </c>
      <c r="G3059" s="16" t="s">
        <v>186</v>
      </c>
      <c r="H3059" s="16" t="s">
        <v>32</v>
      </c>
      <c r="I3059" s="16" t="s">
        <v>1111</v>
      </c>
      <c r="N3059" s="17">
        <v>5</v>
      </c>
      <c r="O3059" s="17">
        <v>8</v>
      </c>
      <c r="P3059" s="17">
        <v>3</v>
      </c>
      <c r="Q3059" s="2">
        <f>$L$25*(B3059*1000)</f>
        <v>0</v>
      </c>
      <c r="R3059" s="2">
        <f>$L$19*(C3059*1000)</f>
        <v>190779400</v>
      </c>
      <c r="S3059" s="2">
        <f>$L$20*(D3059*1000)</f>
        <v>31287300</v>
      </c>
      <c r="T3059" s="2">
        <f>$L$21*(E3059*1000)</f>
        <v>0</v>
      </c>
      <c r="U3059" s="2">
        <f>$L$22*(F3059*1000)</f>
        <v>0</v>
      </c>
      <c r="V3059" s="2">
        <f>$L$18*(G3059*1000)</f>
        <v>33060000</v>
      </c>
      <c r="W3059" s="2">
        <f>$L$24*(H3059*1000)</f>
        <v>0</v>
      </c>
      <c r="X3059" s="2">
        <f>$L$23*(I3059*1000)</f>
        <v>0</v>
      </c>
      <c r="Y3059" s="2">
        <f t="shared" si="141"/>
        <v>255.1267</v>
      </c>
      <c r="Z3059" s="18">
        <f>Y3059/(B3059+C3059+D3059+E3059+F3059+G3059+H3059+I3059)</f>
        <v>0.22242955536181341</v>
      </c>
      <c r="AA3059" s="18">
        <f t="shared" si="143"/>
        <v>1015495.5700000019</v>
      </c>
      <c r="AB3059" s="18">
        <f>((B3059+E3059+F3059+H3059+I3059)/(B3059+C3059+D3059+E3059+F3059+G3059+H3059+I3059))*100</f>
        <v>46.556233653007844</v>
      </c>
      <c r="AC3059" s="2">
        <f t="shared" si="142"/>
        <v>1</v>
      </c>
    </row>
    <row r="3060" spans="1:29">
      <c r="A3060" s="15" t="s">
        <v>50</v>
      </c>
      <c r="B3060" s="16" t="s">
        <v>30</v>
      </c>
      <c r="C3060" s="16" t="s">
        <v>200</v>
      </c>
      <c r="D3060" s="16" t="s">
        <v>32</v>
      </c>
      <c r="E3060" s="16" t="str">
        <f>IF([1]Sheet1!L3060="",[1]Sheet1!K3060,[1]Sheet1!L3060)</f>
        <v>0</v>
      </c>
      <c r="F3060" s="16" t="s">
        <v>33</v>
      </c>
      <c r="G3060" s="16" t="s">
        <v>169</v>
      </c>
      <c r="H3060" s="16" t="s">
        <v>122</v>
      </c>
      <c r="I3060" s="16" t="s">
        <v>1279</v>
      </c>
      <c r="N3060" s="17">
        <v>5</v>
      </c>
      <c r="O3060" s="17">
        <v>8</v>
      </c>
      <c r="P3060" s="17">
        <v>4</v>
      </c>
      <c r="Q3060" s="2">
        <f>$L$25*(B3060*1000)</f>
        <v>0</v>
      </c>
      <c r="R3060" s="2">
        <f>$L$19*(C3060*1000)</f>
        <v>194094100</v>
      </c>
      <c r="S3060" s="2">
        <f>$L$20*(D3060*1000)</f>
        <v>0</v>
      </c>
      <c r="T3060" s="2">
        <f>$L$21*(E3060*1000)</f>
        <v>0</v>
      </c>
      <c r="U3060" s="2">
        <f>$L$22*(F3060*1000)</f>
        <v>0</v>
      </c>
      <c r="V3060" s="2">
        <f>$L$18*(G3060*1000)</f>
        <v>33930000</v>
      </c>
      <c r="W3060" s="2">
        <f>$L$24*(H3060*1000)</f>
        <v>0</v>
      </c>
      <c r="X3060" s="2">
        <f>$L$23*(I3060*1000)</f>
        <v>0</v>
      </c>
      <c r="Y3060" s="2">
        <f t="shared" si="141"/>
        <v>228.0241</v>
      </c>
      <c r="Z3060" s="18">
        <f>Y3060/(B3060+C3060+D3060+E3060+F3060+G3060+H3060+I3060)</f>
        <v>0.21613658767772512</v>
      </c>
      <c r="AA3060" s="18">
        <f t="shared" si="143"/>
        <v>1015723.594100002</v>
      </c>
      <c r="AB3060" s="18">
        <f>((B3060+E3060+F3060+H3060+I3060)/(B3060+C3060+D3060+E3060+F3060+G3060+H3060+I3060))*100</f>
        <v>46.350710900473935</v>
      </c>
      <c r="AC3060" s="2">
        <f t="shared" si="142"/>
        <v>1</v>
      </c>
    </row>
    <row r="3061" spans="1:29">
      <c r="A3061" s="15" t="s">
        <v>53</v>
      </c>
      <c r="B3061" s="16" t="s">
        <v>30</v>
      </c>
      <c r="C3061" s="16" t="s">
        <v>805</v>
      </c>
      <c r="D3061" s="16" t="s">
        <v>32</v>
      </c>
      <c r="E3061" s="16" t="str">
        <f>IF([1]Sheet1!L3061="",[1]Sheet1!K3061,[1]Sheet1!L3061)</f>
        <v>3</v>
      </c>
      <c r="F3061" s="16" t="s">
        <v>33</v>
      </c>
      <c r="G3061" s="16" t="s">
        <v>581</v>
      </c>
      <c r="H3061" s="16" t="s">
        <v>732</v>
      </c>
      <c r="I3061" s="16" t="s">
        <v>276</v>
      </c>
      <c r="N3061" s="17">
        <v>5</v>
      </c>
      <c r="O3061" s="17">
        <v>8</v>
      </c>
      <c r="P3061" s="17">
        <v>5</v>
      </c>
      <c r="Q3061" s="2">
        <f>$L$25*(B3061*1000)</f>
        <v>0</v>
      </c>
      <c r="R3061" s="2">
        <f>$L$19*(C3061*1000)</f>
        <v>193357500</v>
      </c>
      <c r="S3061" s="2">
        <f>$L$20*(D3061*1000)</f>
        <v>0</v>
      </c>
      <c r="T3061" s="2">
        <f>$L$21*(E3061*1000)</f>
        <v>0</v>
      </c>
      <c r="U3061" s="2">
        <f>$L$22*(F3061*1000)</f>
        <v>0</v>
      </c>
      <c r="V3061" s="2">
        <f>$L$18*(G3061*1000)</f>
        <v>35670000</v>
      </c>
      <c r="W3061" s="2">
        <f>$L$24*(H3061*1000)</f>
        <v>0</v>
      </c>
      <c r="X3061" s="2">
        <f>$L$23*(I3061*1000)</f>
        <v>0</v>
      </c>
      <c r="Y3061" s="2">
        <f t="shared" si="141"/>
        <v>229.0275</v>
      </c>
      <c r="Z3061" s="18">
        <f>Y3061/(B3061+C3061+D3061+E3061+F3061+G3061+H3061+I3061)</f>
        <v>0.20232111307420494</v>
      </c>
      <c r="AA3061" s="18">
        <f t="shared" si="143"/>
        <v>1015952.6216000019</v>
      </c>
      <c r="AB3061" s="18">
        <f>((B3061+E3061+F3061+H3061+I3061)/(B3061+C3061+D3061+E3061+F3061+G3061+H3061+I3061))*100</f>
        <v>50</v>
      </c>
      <c r="AC3061" s="2">
        <f t="shared" si="142"/>
        <v>1</v>
      </c>
    </row>
    <row r="3062" spans="1:29">
      <c r="A3062" s="15" t="s">
        <v>57</v>
      </c>
      <c r="B3062" s="16" t="s">
        <v>180</v>
      </c>
      <c r="C3062" s="16" t="s">
        <v>805</v>
      </c>
      <c r="D3062" s="16" t="s">
        <v>32</v>
      </c>
      <c r="E3062" s="16" t="str">
        <f>IF([1]Sheet1!L3062="",[1]Sheet1!K3062,[1]Sheet1!L3062)</f>
        <v>82</v>
      </c>
      <c r="F3062" s="16" t="s">
        <v>33</v>
      </c>
      <c r="G3062" s="16" t="s">
        <v>484</v>
      </c>
      <c r="H3062" s="16" t="s">
        <v>627</v>
      </c>
      <c r="I3062" s="16" t="s">
        <v>1064</v>
      </c>
      <c r="N3062" s="17">
        <v>5</v>
      </c>
      <c r="O3062" s="17">
        <v>8</v>
      </c>
      <c r="P3062" s="17">
        <v>6</v>
      </c>
      <c r="Q3062" s="2">
        <f>$L$25*(B3062*1000)</f>
        <v>0</v>
      </c>
      <c r="R3062" s="2">
        <f>$L$19*(C3062*1000)</f>
        <v>193357500</v>
      </c>
      <c r="S3062" s="2">
        <f>$L$20*(D3062*1000)</f>
        <v>0</v>
      </c>
      <c r="T3062" s="2">
        <f>$L$21*(E3062*1000)</f>
        <v>0</v>
      </c>
      <c r="U3062" s="2">
        <f>$L$22*(F3062*1000)</f>
        <v>0</v>
      </c>
      <c r="V3062" s="2">
        <f>$L$18*(G3062*1000)</f>
        <v>36540000</v>
      </c>
      <c r="W3062" s="2">
        <f>$L$24*(H3062*1000)</f>
        <v>0</v>
      </c>
      <c r="X3062" s="2">
        <f>$L$23*(I3062*1000)</f>
        <v>0</v>
      </c>
      <c r="Y3062" s="2">
        <f t="shared" si="141"/>
        <v>229.89750000000001</v>
      </c>
      <c r="Z3062" s="18">
        <f>Y3062/(B3062+C3062+D3062+E3062+F3062+G3062+H3062+I3062)</f>
        <v>0.16817666422823702</v>
      </c>
      <c r="AA3062" s="18">
        <f t="shared" si="143"/>
        <v>1016182.5191000019</v>
      </c>
      <c r="AB3062" s="18">
        <f>((B3062+E3062+F3062+H3062+I3062)/(B3062+C3062+D3062+E3062+F3062+G3062+H3062+I3062))*100</f>
        <v>58.522311631309435</v>
      </c>
      <c r="AC3062" s="2">
        <f t="shared" si="142"/>
        <v>0</v>
      </c>
    </row>
    <row r="3063" spans="1:29">
      <c r="A3063" s="15" t="s">
        <v>60</v>
      </c>
      <c r="B3063" s="16" t="s">
        <v>180</v>
      </c>
      <c r="C3063" s="16" t="s">
        <v>265</v>
      </c>
      <c r="D3063" s="16" t="s">
        <v>32</v>
      </c>
      <c r="E3063" s="16" t="str">
        <f>IF([1]Sheet1!L3063="",[1]Sheet1!K3063,[1]Sheet1!L3063)</f>
        <v>0</v>
      </c>
      <c r="F3063" s="16" t="s">
        <v>33</v>
      </c>
      <c r="G3063" s="16" t="s">
        <v>169</v>
      </c>
      <c r="H3063" s="16" t="s">
        <v>418</v>
      </c>
      <c r="I3063" s="16" t="s">
        <v>963</v>
      </c>
      <c r="N3063" s="17">
        <v>5</v>
      </c>
      <c r="O3063" s="17">
        <v>8</v>
      </c>
      <c r="P3063" s="17">
        <v>7</v>
      </c>
      <c r="Q3063" s="2">
        <f>$L$25*(B3063*1000)</f>
        <v>0</v>
      </c>
      <c r="R3063" s="2">
        <f>$L$19*(C3063*1000)</f>
        <v>192620900</v>
      </c>
      <c r="S3063" s="2">
        <f>$L$20*(D3063*1000)</f>
        <v>0</v>
      </c>
      <c r="T3063" s="2">
        <f>$L$21*(E3063*1000)</f>
        <v>0</v>
      </c>
      <c r="U3063" s="2">
        <f>$L$22*(F3063*1000)</f>
        <v>0</v>
      </c>
      <c r="V3063" s="2">
        <f>$L$18*(G3063*1000)</f>
        <v>33930000</v>
      </c>
      <c r="W3063" s="2">
        <f>$L$24*(H3063*1000)</f>
        <v>0</v>
      </c>
      <c r="X3063" s="2">
        <f>$L$23*(I3063*1000)</f>
        <v>0</v>
      </c>
      <c r="Y3063" s="2">
        <f t="shared" si="141"/>
        <v>226.55090000000001</v>
      </c>
      <c r="Z3063" s="18">
        <f>Y3063/(B3063+C3063+D3063+E3063+F3063+G3063+H3063+I3063)</f>
        <v>0.16428636693255982</v>
      </c>
      <c r="AA3063" s="18">
        <f t="shared" si="143"/>
        <v>1016409.0700000019</v>
      </c>
      <c r="AB3063" s="18">
        <f>((B3063+E3063+F3063+H3063+I3063)/(B3063+C3063+D3063+E3063+F3063+G3063+H3063+I3063))*100</f>
        <v>59.245830311820157</v>
      </c>
      <c r="AC3063" s="2">
        <f t="shared" si="142"/>
        <v>0</v>
      </c>
    </row>
    <row r="3064" spans="1:29">
      <c r="A3064" s="15" t="s">
        <v>64</v>
      </c>
      <c r="B3064" s="16" t="s">
        <v>180</v>
      </c>
      <c r="C3064" s="16" t="s">
        <v>321</v>
      </c>
      <c r="D3064" s="16" t="s">
        <v>32</v>
      </c>
      <c r="E3064" s="16" t="str">
        <f>IF([1]Sheet1!L3064="",[1]Sheet1!K3064,[1]Sheet1!L3064)</f>
        <v>0</v>
      </c>
      <c r="F3064" s="16" t="s">
        <v>33</v>
      </c>
      <c r="G3064" s="16" t="s">
        <v>186</v>
      </c>
      <c r="H3064" s="16" t="s">
        <v>372</v>
      </c>
      <c r="I3064" s="16" t="s">
        <v>1137</v>
      </c>
      <c r="N3064" s="17">
        <v>5</v>
      </c>
      <c r="O3064" s="17">
        <v>8</v>
      </c>
      <c r="P3064" s="17">
        <v>8</v>
      </c>
      <c r="Q3064" s="2">
        <f>$L$25*(B3064*1000)</f>
        <v>0</v>
      </c>
      <c r="R3064" s="2">
        <f>$L$19*(C3064*1000)</f>
        <v>183781700</v>
      </c>
      <c r="S3064" s="2">
        <f>$L$20*(D3064*1000)</f>
        <v>0</v>
      </c>
      <c r="T3064" s="2">
        <f>$L$21*(E3064*1000)</f>
        <v>0</v>
      </c>
      <c r="U3064" s="2">
        <f>$L$22*(F3064*1000)</f>
        <v>0</v>
      </c>
      <c r="V3064" s="2">
        <f>$L$18*(G3064*1000)</f>
        <v>33060000</v>
      </c>
      <c r="W3064" s="2">
        <f>$L$24*(H3064*1000)</f>
        <v>0</v>
      </c>
      <c r="X3064" s="2">
        <f>$L$23*(I3064*1000)</f>
        <v>0</v>
      </c>
      <c r="Y3064" s="2">
        <f t="shared" si="141"/>
        <v>216.8417</v>
      </c>
      <c r="Z3064" s="18">
        <f>Y3064/(B3064+C3064+D3064+E3064+F3064+G3064+H3064+I3064)</f>
        <v>0.14191210732984294</v>
      </c>
      <c r="AA3064" s="18">
        <f t="shared" si="143"/>
        <v>1016625.9117000019</v>
      </c>
      <c r="AB3064" s="18">
        <f>((B3064+E3064+F3064+H3064+I3064)/(B3064+C3064+D3064+E3064+F3064+G3064+H3064+I3064))*100</f>
        <v>64.856020942408378</v>
      </c>
      <c r="AC3064" s="2">
        <f t="shared" si="142"/>
        <v>0</v>
      </c>
    </row>
    <row r="3065" spans="1:29">
      <c r="A3065" s="15" t="s">
        <v>68</v>
      </c>
      <c r="B3065" s="16" t="s">
        <v>180</v>
      </c>
      <c r="C3065" s="16" t="s">
        <v>1189</v>
      </c>
      <c r="D3065" s="16" t="s">
        <v>32</v>
      </c>
      <c r="E3065" s="16" t="str">
        <f>IF([1]Sheet1!L3065="",[1]Sheet1!K3065,[1]Sheet1!L3065)</f>
        <v>2</v>
      </c>
      <c r="F3065" s="16" t="s">
        <v>33</v>
      </c>
      <c r="G3065" s="16" t="s">
        <v>186</v>
      </c>
      <c r="H3065" s="16" t="s">
        <v>191</v>
      </c>
      <c r="I3065" s="16" t="s">
        <v>1379</v>
      </c>
      <c r="N3065" s="17">
        <v>5</v>
      </c>
      <c r="O3065" s="17">
        <v>8</v>
      </c>
      <c r="P3065" s="17">
        <v>9</v>
      </c>
      <c r="Q3065" s="2">
        <f>$L$25*(B3065*1000)</f>
        <v>0</v>
      </c>
      <c r="R3065" s="2">
        <f>$L$19*(C3065*1000)</f>
        <v>121170700</v>
      </c>
      <c r="S3065" s="2">
        <f>$L$20*(D3065*1000)</f>
        <v>0</v>
      </c>
      <c r="T3065" s="2">
        <f>$L$21*(E3065*1000)</f>
        <v>0</v>
      </c>
      <c r="U3065" s="2">
        <f>$L$22*(F3065*1000)</f>
        <v>0</v>
      </c>
      <c r="V3065" s="2">
        <f>$L$18*(G3065*1000)</f>
        <v>33060000</v>
      </c>
      <c r="W3065" s="2">
        <f>$L$24*(H3065*1000)</f>
        <v>0</v>
      </c>
      <c r="X3065" s="2">
        <f>$L$23*(I3065*1000)</f>
        <v>0</v>
      </c>
      <c r="Y3065" s="2">
        <f t="shared" si="141"/>
        <v>154.23070000000001</v>
      </c>
      <c r="Z3065" s="18">
        <f>Y3065/(B3065+C3065+D3065+E3065+F3065+G3065+H3065+I3065)</f>
        <v>0.10241082337317398</v>
      </c>
      <c r="AA3065" s="18">
        <f t="shared" si="143"/>
        <v>1016780.1424000019</v>
      </c>
      <c r="AB3065" s="18">
        <f>((B3065+E3065+F3065+H3065+I3065)/(B3065+C3065+D3065+E3065+F3065+G3065+H3065+I3065))*100</f>
        <v>75.630810092961482</v>
      </c>
      <c r="AC3065" s="2">
        <f t="shared" si="142"/>
        <v>0</v>
      </c>
    </row>
    <row r="3066" spans="1:29">
      <c r="A3066" s="15" t="s">
        <v>73</v>
      </c>
      <c r="B3066" s="16" t="s">
        <v>180</v>
      </c>
      <c r="C3066" s="16" t="s">
        <v>1189</v>
      </c>
      <c r="D3066" s="16" t="s">
        <v>32</v>
      </c>
      <c r="E3066" s="16" t="str">
        <f>IF([1]Sheet1!L3066="",[1]Sheet1!K3066,[1]Sheet1!L3066)</f>
        <v>153</v>
      </c>
      <c r="F3066" s="16" t="s">
        <v>61</v>
      </c>
      <c r="G3066" s="16" t="s">
        <v>123</v>
      </c>
      <c r="H3066" s="16" t="s">
        <v>699</v>
      </c>
      <c r="I3066" s="16" t="s">
        <v>1163</v>
      </c>
      <c r="N3066" s="17">
        <v>5</v>
      </c>
      <c r="O3066" s="17">
        <v>8</v>
      </c>
      <c r="P3066" s="17">
        <v>10</v>
      </c>
      <c r="Q3066" s="2">
        <f>$L$25*(B3066*1000)</f>
        <v>0</v>
      </c>
      <c r="R3066" s="2">
        <f>$L$19*(C3066*1000)</f>
        <v>121170700</v>
      </c>
      <c r="S3066" s="2">
        <f>$L$20*(D3066*1000)</f>
        <v>0</v>
      </c>
      <c r="T3066" s="2">
        <f>$L$21*(E3066*1000)</f>
        <v>0</v>
      </c>
      <c r="U3066" s="2">
        <f>$L$22*(F3066*1000)</f>
        <v>0</v>
      </c>
      <c r="V3066" s="2">
        <f>$L$18*(G3066*1000)</f>
        <v>29580000</v>
      </c>
      <c r="W3066" s="2">
        <f>$L$24*(H3066*1000)</f>
        <v>0</v>
      </c>
      <c r="X3066" s="2">
        <f>$L$23*(I3066*1000)</f>
        <v>0</v>
      </c>
      <c r="Y3066" s="2">
        <f t="shared" si="141"/>
        <v>150.75069999999999</v>
      </c>
      <c r="Z3066" s="18">
        <f>Y3066/(B3066+C3066+D3066+E3066+F3066+G3066+H3066+I3066)</f>
        <v>8.389020589872008E-2</v>
      </c>
      <c r="AA3066" s="18">
        <f t="shared" si="143"/>
        <v>1016930.8931000018</v>
      </c>
      <c r="AB3066" s="18">
        <f>((B3066+E3066+F3066+H3066+I3066)/(B3066+C3066+D3066+E3066+F3066+G3066+H3066+I3066))*100</f>
        <v>79.799666110183637</v>
      </c>
      <c r="AC3066" s="2">
        <f t="shared" si="142"/>
        <v>0</v>
      </c>
    </row>
    <row r="3067" spans="1:29">
      <c r="A3067" s="15" t="s">
        <v>77</v>
      </c>
      <c r="B3067" s="16" t="s">
        <v>114</v>
      </c>
      <c r="C3067" s="16" t="s">
        <v>523</v>
      </c>
      <c r="D3067" s="16" t="s">
        <v>32</v>
      </c>
      <c r="E3067" s="16" t="str">
        <f>IF([1]Sheet1!L3067="",[1]Sheet1!K3067,[1]Sheet1!L3067)</f>
        <v>5</v>
      </c>
      <c r="F3067" s="16" t="s">
        <v>205</v>
      </c>
      <c r="G3067" s="16" t="s">
        <v>197</v>
      </c>
      <c r="H3067" s="16" t="s">
        <v>1088</v>
      </c>
      <c r="I3067" s="16" t="s">
        <v>509</v>
      </c>
      <c r="N3067" s="17">
        <v>5</v>
      </c>
      <c r="O3067" s="17">
        <v>8</v>
      </c>
      <c r="P3067" s="17">
        <v>11</v>
      </c>
      <c r="Q3067" s="2">
        <f>$L$25*(B3067*1000)</f>
        <v>0</v>
      </c>
      <c r="R3067" s="2">
        <f>$L$19*(C3067*1000)</f>
        <v>128905000</v>
      </c>
      <c r="S3067" s="2">
        <f>$L$20*(D3067*1000)</f>
        <v>0</v>
      </c>
      <c r="T3067" s="2">
        <f>$L$21*(E3067*1000)</f>
        <v>0</v>
      </c>
      <c r="U3067" s="2">
        <f>$L$22*(F3067*1000)</f>
        <v>0</v>
      </c>
      <c r="V3067" s="2">
        <f>$L$18*(G3067*1000)</f>
        <v>22620000</v>
      </c>
      <c r="W3067" s="2">
        <f>$L$24*(H3067*1000)</f>
        <v>0</v>
      </c>
      <c r="X3067" s="2">
        <f>$L$23*(I3067*1000)</f>
        <v>0</v>
      </c>
      <c r="Y3067" s="2">
        <f t="shared" si="141"/>
        <v>151.52500000000001</v>
      </c>
      <c r="Z3067" s="18">
        <f>Y3067/(B3067+C3067+D3067+E3067+F3067+G3067+H3067+I3067)</f>
        <v>8.7283986175115208E-2</v>
      </c>
      <c r="AA3067" s="18">
        <f t="shared" si="143"/>
        <v>1017082.4181000019</v>
      </c>
      <c r="AB3067" s="18">
        <f>((B3067+E3067+F3067+H3067+I3067)/(B3067+C3067+D3067+E3067+F3067+G3067+H3067+I3067))*100</f>
        <v>78.341013824884797</v>
      </c>
      <c r="AC3067" s="2">
        <f t="shared" si="142"/>
        <v>0</v>
      </c>
    </row>
    <row r="3068" spans="1:29">
      <c r="A3068" s="15" t="s">
        <v>81</v>
      </c>
      <c r="B3068" s="16" t="s">
        <v>114</v>
      </c>
      <c r="C3068" s="16" t="s">
        <v>793</v>
      </c>
      <c r="D3068" s="16" t="s">
        <v>32</v>
      </c>
      <c r="E3068" s="16" t="str">
        <f>IF([1]Sheet1!L3068="",[1]Sheet1!K3068,[1]Sheet1!L3068)</f>
        <v>0</v>
      </c>
      <c r="F3068" s="16" t="s">
        <v>205</v>
      </c>
      <c r="G3068" s="16" t="s">
        <v>197</v>
      </c>
      <c r="H3068" s="16" t="s">
        <v>456</v>
      </c>
      <c r="I3068" s="16" t="s">
        <v>914</v>
      </c>
      <c r="N3068" s="17">
        <v>5</v>
      </c>
      <c r="O3068" s="17">
        <v>8</v>
      </c>
      <c r="P3068" s="17">
        <v>12</v>
      </c>
      <c r="Q3068" s="2">
        <f>$L$25*(B3068*1000)</f>
        <v>0</v>
      </c>
      <c r="R3068" s="2">
        <f>$L$19*(C3068*1000)</f>
        <v>137744200</v>
      </c>
      <c r="S3068" s="2">
        <f>$L$20*(D3068*1000)</f>
        <v>0</v>
      </c>
      <c r="T3068" s="2">
        <f>$L$21*(E3068*1000)</f>
        <v>0</v>
      </c>
      <c r="U3068" s="2">
        <f>$L$22*(F3068*1000)</f>
        <v>0</v>
      </c>
      <c r="V3068" s="2">
        <f>$L$18*(G3068*1000)</f>
        <v>22620000</v>
      </c>
      <c r="W3068" s="2">
        <f>$L$24*(H3068*1000)</f>
        <v>0</v>
      </c>
      <c r="X3068" s="2">
        <f>$L$23*(I3068*1000)</f>
        <v>0</v>
      </c>
      <c r="Y3068" s="2">
        <f t="shared" si="141"/>
        <v>160.36420000000001</v>
      </c>
      <c r="Z3068" s="18">
        <f>Y3068/(B3068+C3068+D3068+E3068+F3068+G3068+H3068+I3068)</f>
        <v>9.4387404355503246E-2</v>
      </c>
      <c r="AA3068" s="18">
        <f t="shared" si="143"/>
        <v>1017242.7823000018</v>
      </c>
      <c r="AB3068" s="18">
        <f>((B3068+E3068+F3068+H3068+I3068)/(B3068+C3068+D3068+E3068+F3068+G3068+H3068+I3068))*100</f>
        <v>76.456739258387287</v>
      </c>
      <c r="AC3068" s="2">
        <f t="shared" si="142"/>
        <v>0</v>
      </c>
    </row>
    <row r="3069" spans="1:29">
      <c r="A3069" s="15" t="s">
        <v>85</v>
      </c>
      <c r="B3069" s="16" t="s">
        <v>180</v>
      </c>
      <c r="C3069" s="16" t="s">
        <v>731</v>
      </c>
      <c r="D3069" s="16" t="s">
        <v>32</v>
      </c>
      <c r="E3069" s="16" t="str">
        <f>IF([1]Sheet1!L3069="",[1]Sheet1!K3069,[1]Sheet1!L3069)</f>
        <v>144</v>
      </c>
      <c r="F3069" s="16" t="s">
        <v>33</v>
      </c>
      <c r="G3069" s="16" t="s">
        <v>131</v>
      </c>
      <c r="H3069" s="16" t="s">
        <v>729</v>
      </c>
      <c r="I3069" s="16" t="s">
        <v>125</v>
      </c>
      <c r="N3069" s="17">
        <v>5</v>
      </c>
      <c r="O3069" s="17">
        <v>8</v>
      </c>
      <c r="P3069" s="17">
        <v>13</v>
      </c>
      <c r="Q3069" s="2">
        <f>$L$25*(B3069*1000)</f>
        <v>0</v>
      </c>
      <c r="R3069" s="2">
        <f>$L$19*(C3069*1000)</f>
        <v>149529800</v>
      </c>
      <c r="S3069" s="2">
        <f>$L$20*(D3069*1000)</f>
        <v>0</v>
      </c>
      <c r="T3069" s="2">
        <f>$L$21*(E3069*1000)</f>
        <v>0</v>
      </c>
      <c r="U3069" s="2">
        <f>$L$22*(F3069*1000)</f>
        <v>0</v>
      </c>
      <c r="V3069" s="2">
        <f>$L$18*(G3069*1000)</f>
        <v>23490000</v>
      </c>
      <c r="W3069" s="2">
        <f>$L$24*(H3069*1000)</f>
        <v>0</v>
      </c>
      <c r="X3069" s="2">
        <f>$L$23*(I3069*1000)</f>
        <v>0</v>
      </c>
      <c r="Y3069" s="2">
        <f t="shared" si="141"/>
        <v>173.0198</v>
      </c>
      <c r="Z3069" s="18">
        <f>Y3069/(B3069+C3069+D3069+E3069+F3069+G3069+H3069+I3069)</f>
        <v>9.7093041526374865E-2</v>
      </c>
      <c r="AA3069" s="18">
        <f t="shared" si="143"/>
        <v>1017415.8021000018</v>
      </c>
      <c r="AB3069" s="18">
        <f>((B3069+E3069+F3069+H3069+I3069)/(B3069+C3069+D3069+E3069+F3069+G3069+H3069+I3069))*100</f>
        <v>75.701459034792379</v>
      </c>
      <c r="AC3069" s="2">
        <f t="shared" si="142"/>
        <v>0</v>
      </c>
    </row>
    <row r="3070" spans="1:29">
      <c r="A3070" s="15" t="s">
        <v>88</v>
      </c>
      <c r="B3070" s="16" t="s">
        <v>180</v>
      </c>
      <c r="C3070" s="16" t="s">
        <v>877</v>
      </c>
      <c r="D3070" s="16" t="s">
        <v>32</v>
      </c>
      <c r="E3070" s="16" t="str">
        <f>IF([1]Sheet1!L3070="",[1]Sheet1!K3070,[1]Sheet1!L3070)</f>
        <v>117</v>
      </c>
      <c r="F3070" s="16" t="s">
        <v>33</v>
      </c>
      <c r="G3070" s="16" t="s">
        <v>127</v>
      </c>
      <c r="H3070" s="16" t="s">
        <v>430</v>
      </c>
      <c r="I3070" s="16" t="s">
        <v>764</v>
      </c>
      <c r="N3070" s="17">
        <v>5</v>
      </c>
      <c r="O3070" s="17">
        <v>8</v>
      </c>
      <c r="P3070" s="17">
        <v>14</v>
      </c>
      <c r="Q3070" s="2">
        <f>$L$25*(B3070*1000)</f>
        <v>0</v>
      </c>
      <c r="R3070" s="2">
        <f>$L$19*(C3070*1000)</f>
        <v>159842200</v>
      </c>
      <c r="S3070" s="2">
        <f>$L$20*(D3070*1000)</f>
        <v>0</v>
      </c>
      <c r="T3070" s="2">
        <f>$L$21*(E3070*1000)</f>
        <v>0</v>
      </c>
      <c r="U3070" s="2">
        <f>$L$22*(F3070*1000)</f>
        <v>0</v>
      </c>
      <c r="V3070" s="2">
        <f>$L$18*(G3070*1000)</f>
        <v>24360000</v>
      </c>
      <c r="W3070" s="2">
        <f>$L$24*(H3070*1000)</f>
        <v>0</v>
      </c>
      <c r="X3070" s="2">
        <f>$L$23*(I3070*1000)</f>
        <v>0</v>
      </c>
      <c r="Y3070" s="2">
        <f t="shared" si="141"/>
        <v>184.2022</v>
      </c>
      <c r="Z3070" s="18">
        <f>Y3070/(B3070+C3070+D3070+E3070+F3070+G3070+H3070+I3070)</f>
        <v>0.11150254237288136</v>
      </c>
      <c r="AA3070" s="18">
        <f t="shared" si="143"/>
        <v>1017600.0043000019</v>
      </c>
      <c r="AB3070" s="18">
        <f>((B3070+E3070+F3070+H3070+I3070)/(B3070+C3070+D3070+E3070+F3070+G3070+H3070+I3070))*100</f>
        <v>72.033898305084747</v>
      </c>
      <c r="AC3070" s="2">
        <f t="shared" si="142"/>
        <v>0</v>
      </c>
    </row>
    <row r="3071" spans="1:29">
      <c r="A3071" s="15" t="s">
        <v>91</v>
      </c>
      <c r="B3071" s="16" t="s">
        <v>180</v>
      </c>
      <c r="C3071" s="16" t="s">
        <v>1097</v>
      </c>
      <c r="D3071" s="16" t="s">
        <v>32</v>
      </c>
      <c r="E3071" s="16" t="str">
        <f>IF([1]Sheet1!L3071="",[1]Sheet1!K3071,[1]Sheet1!L3071)</f>
        <v>0</v>
      </c>
      <c r="F3071" s="16" t="s">
        <v>33</v>
      </c>
      <c r="G3071" s="16" t="s">
        <v>123</v>
      </c>
      <c r="H3071" s="16" t="s">
        <v>459</v>
      </c>
      <c r="I3071" s="16" t="s">
        <v>1116</v>
      </c>
      <c r="N3071" s="17">
        <v>5</v>
      </c>
      <c r="O3071" s="17">
        <v>8</v>
      </c>
      <c r="P3071" s="17">
        <v>15</v>
      </c>
      <c r="Q3071" s="2">
        <f>$L$25*(B3071*1000)</f>
        <v>0</v>
      </c>
      <c r="R3071" s="2">
        <f>$L$19*(C3071*1000)</f>
        <v>162420300</v>
      </c>
      <c r="S3071" s="2">
        <f>$L$20*(D3071*1000)</f>
        <v>0</v>
      </c>
      <c r="T3071" s="2">
        <f>$L$21*(E3071*1000)</f>
        <v>0</v>
      </c>
      <c r="U3071" s="2">
        <f>$L$22*(F3071*1000)</f>
        <v>0</v>
      </c>
      <c r="V3071" s="2">
        <f>$L$18*(G3071*1000)</f>
        <v>29580000</v>
      </c>
      <c r="W3071" s="2">
        <f>$L$24*(H3071*1000)</f>
        <v>0</v>
      </c>
      <c r="X3071" s="2">
        <f>$L$23*(I3071*1000)</f>
        <v>0</v>
      </c>
      <c r="Y3071" s="2">
        <f t="shared" si="141"/>
        <v>192.00030000000001</v>
      </c>
      <c r="Z3071" s="18">
        <f>Y3071/(B3071+C3071+D3071+E3071+F3071+G3071+H3071+I3071)</f>
        <v>0.13953510174418604</v>
      </c>
      <c r="AA3071" s="18">
        <f t="shared" si="143"/>
        <v>1017792.0046000018</v>
      </c>
      <c r="AB3071" s="18">
        <f>((B3071+E3071+F3071+H3071+I3071)/(B3071+C3071+D3071+E3071+F3071+G3071+H3071+I3071))*100</f>
        <v>65.479651162790702</v>
      </c>
      <c r="AC3071" s="2">
        <f t="shared" si="142"/>
        <v>0</v>
      </c>
    </row>
    <row r="3072" spans="1:29">
      <c r="A3072" s="15" t="s">
        <v>95</v>
      </c>
      <c r="B3072" s="16" t="s">
        <v>180</v>
      </c>
      <c r="C3072" s="16" t="s">
        <v>868</v>
      </c>
      <c r="D3072" s="16" t="s">
        <v>32</v>
      </c>
      <c r="E3072" s="16" t="str">
        <f>IF([1]Sheet1!L3072="",[1]Sheet1!K3072,[1]Sheet1!L3072)</f>
        <v>6</v>
      </c>
      <c r="F3072" s="16" t="s">
        <v>33</v>
      </c>
      <c r="G3072" s="16" t="s">
        <v>398</v>
      </c>
      <c r="H3072" s="16" t="s">
        <v>1284</v>
      </c>
      <c r="I3072" s="16" t="s">
        <v>233</v>
      </c>
      <c r="N3072" s="17">
        <v>5</v>
      </c>
      <c r="O3072" s="17">
        <v>8</v>
      </c>
      <c r="P3072" s="17">
        <v>16</v>
      </c>
      <c r="Q3072" s="2">
        <f>$L$25*(B3072*1000)</f>
        <v>0</v>
      </c>
      <c r="R3072" s="2">
        <f>$L$19*(C3072*1000)</f>
        <v>177152300</v>
      </c>
      <c r="S3072" s="2">
        <f>$L$20*(D3072*1000)</f>
        <v>0</v>
      </c>
      <c r="T3072" s="2">
        <f>$L$21*(E3072*1000)</f>
        <v>0</v>
      </c>
      <c r="U3072" s="2">
        <f>$L$22*(F3072*1000)</f>
        <v>0</v>
      </c>
      <c r="V3072" s="2">
        <f>$L$18*(G3072*1000)</f>
        <v>34800000</v>
      </c>
      <c r="W3072" s="2">
        <f>$L$24*(H3072*1000)</f>
        <v>0</v>
      </c>
      <c r="X3072" s="2">
        <f>$L$23*(I3072*1000)</f>
        <v>0</v>
      </c>
      <c r="Y3072" s="2">
        <f t="shared" si="141"/>
        <v>211.95230000000001</v>
      </c>
      <c r="Z3072" s="18">
        <f>Y3072/(B3072+C3072+D3072+E3072+F3072+G3072+H3072+I3072)</f>
        <v>0.1828751509922347</v>
      </c>
      <c r="AA3072" s="18">
        <f t="shared" si="143"/>
        <v>1018003.9569000019</v>
      </c>
      <c r="AB3072" s="18">
        <f>((B3072+E3072+F3072+H3072+I3072)/(B3072+C3072+D3072+E3072+F3072+G3072+H3072+I3072))*100</f>
        <v>55.047454702329588</v>
      </c>
      <c r="AC3072" s="2">
        <f t="shared" si="142"/>
        <v>0</v>
      </c>
    </row>
    <row r="3073" spans="1:29">
      <c r="A3073" s="15" t="s">
        <v>98</v>
      </c>
      <c r="B3073" s="16" t="s">
        <v>30</v>
      </c>
      <c r="C3073" s="16" t="s">
        <v>1020</v>
      </c>
      <c r="D3073" s="16" t="s">
        <v>32</v>
      </c>
      <c r="E3073" s="16" t="str">
        <f>IF([1]Sheet1!L3073="",[1]Sheet1!K3073,[1]Sheet1!L3073)</f>
        <v>244</v>
      </c>
      <c r="F3073" s="16" t="s">
        <v>33</v>
      </c>
      <c r="G3073" s="16" t="s">
        <v>245</v>
      </c>
      <c r="H3073" s="16" t="s">
        <v>730</v>
      </c>
      <c r="I3073" s="16" t="s">
        <v>770</v>
      </c>
      <c r="N3073" s="17">
        <v>5</v>
      </c>
      <c r="O3073" s="17">
        <v>8</v>
      </c>
      <c r="P3073" s="17">
        <v>17</v>
      </c>
      <c r="Q3073" s="2">
        <f>$L$25*(B3073*1000)</f>
        <v>0</v>
      </c>
      <c r="R3073" s="2">
        <f>$L$19*(C3073*1000)</f>
        <v>204406500</v>
      </c>
      <c r="S3073" s="2">
        <f>$L$20*(D3073*1000)</f>
        <v>0</v>
      </c>
      <c r="T3073" s="2">
        <f>$L$21*(E3073*1000)</f>
        <v>0</v>
      </c>
      <c r="U3073" s="2">
        <f>$L$22*(F3073*1000)</f>
        <v>0</v>
      </c>
      <c r="V3073" s="2">
        <f>$L$18*(G3073*1000)</f>
        <v>45240000</v>
      </c>
      <c r="W3073" s="2">
        <f>$L$24*(H3073*1000)</f>
        <v>0</v>
      </c>
      <c r="X3073" s="2">
        <f>$L$23*(I3073*1000)</f>
        <v>0</v>
      </c>
      <c r="Y3073" s="2">
        <f t="shared" si="141"/>
        <v>249.6465</v>
      </c>
      <c r="Z3073" s="18">
        <f>Y3073/(B3073+C3073+D3073+E3073+F3073+G3073+H3073+I3073)</f>
        <v>0.2046282786885246</v>
      </c>
      <c r="AA3073" s="18">
        <f t="shared" si="143"/>
        <v>1018253.6034000019</v>
      </c>
      <c r="AB3073" s="18">
        <f>((B3073+E3073+F3073+H3073+I3073)/(B3073+C3073+D3073+E3073+F3073+G3073+H3073+I3073))*100</f>
        <v>50.245901639344261</v>
      </c>
      <c r="AC3073" s="2">
        <f t="shared" si="142"/>
        <v>0</v>
      </c>
    </row>
    <row r="3074" spans="1:29">
      <c r="A3074" s="15" t="s">
        <v>101</v>
      </c>
      <c r="B3074" s="16" t="s">
        <v>30</v>
      </c>
      <c r="C3074" s="16" t="s">
        <v>933</v>
      </c>
      <c r="D3074" s="16" t="s">
        <v>32</v>
      </c>
      <c r="E3074" s="16" t="str">
        <f>IF([1]Sheet1!L3074="",[1]Sheet1!K3074,[1]Sheet1!L3074)</f>
        <v>243</v>
      </c>
      <c r="F3074" s="16" t="s">
        <v>33</v>
      </c>
      <c r="G3074" s="16" t="s">
        <v>177</v>
      </c>
      <c r="H3074" s="16" t="s">
        <v>32</v>
      </c>
      <c r="I3074" s="16" t="s">
        <v>925</v>
      </c>
      <c r="N3074" s="17">
        <v>5</v>
      </c>
      <c r="O3074" s="17">
        <v>8</v>
      </c>
      <c r="P3074" s="17">
        <v>18</v>
      </c>
      <c r="Q3074" s="2">
        <f>$L$25*(B3074*1000)</f>
        <v>0</v>
      </c>
      <c r="R3074" s="2">
        <f>$L$19*(C3074*1000)</f>
        <v>272173700</v>
      </c>
      <c r="S3074" s="2">
        <f>$L$20*(D3074*1000)</f>
        <v>0</v>
      </c>
      <c r="T3074" s="2">
        <f>$L$21*(E3074*1000)</f>
        <v>0</v>
      </c>
      <c r="U3074" s="2">
        <f>$L$22*(F3074*1000)</f>
        <v>0</v>
      </c>
      <c r="V3074" s="2">
        <f>$L$18*(G3074*1000)</f>
        <v>46110000</v>
      </c>
      <c r="W3074" s="2">
        <f>$L$24*(H3074*1000)</f>
        <v>0</v>
      </c>
      <c r="X3074" s="2">
        <f>$L$23*(I3074*1000)</f>
        <v>0</v>
      </c>
      <c r="Y3074" s="2">
        <f t="shared" si="141"/>
        <v>318.28370000000001</v>
      </c>
      <c r="Z3074" s="18">
        <f>Y3074/(B3074+C3074+D3074+E3074+F3074+G3074+H3074+I3074)</f>
        <v>0.23770253920836446</v>
      </c>
      <c r="AA3074" s="18">
        <f t="shared" si="143"/>
        <v>1018571.8871000019</v>
      </c>
      <c r="AB3074" s="18">
        <f>((B3074+E3074+F3074+H3074+I3074)/(B3074+C3074+D3074+E3074+F3074+G3074+H3074+I3074))*100</f>
        <v>40.851381628080659</v>
      </c>
      <c r="AC3074" s="2">
        <f t="shared" si="142"/>
        <v>1</v>
      </c>
    </row>
    <row r="3075" spans="1:29">
      <c r="A3075" s="15" t="s">
        <v>106</v>
      </c>
      <c r="B3075" s="16" t="s">
        <v>30</v>
      </c>
      <c r="C3075" s="16" t="s">
        <v>563</v>
      </c>
      <c r="D3075" s="16" t="s">
        <v>32</v>
      </c>
      <c r="E3075" s="16" t="str">
        <f>IF([1]Sheet1!L3075="",[1]Sheet1!K3075,[1]Sheet1!L3075)</f>
        <v>242</v>
      </c>
      <c r="F3075" s="16" t="s">
        <v>33</v>
      </c>
      <c r="G3075" s="16" t="s">
        <v>177</v>
      </c>
      <c r="H3075" s="16" t="s">
        <v>32</v>
      </c>
      <c r="I3075" s="16" t="s">
        <v>753</v>
      </c>
      <c r="N3075" s="17">
        <v>5</v>
      </c>
      <c r="O3075" s="17">
        <v>8</v>
      </c>
      <c r="P3075" s="17">
        <v>19</v>
      </c>
      <c r="Q3075" s="2">
        <f>$L$25*(B3075*1000)</f>
        <v>0</v>
      </c>
      <c r="R3075" s="2">
        <f>$L$19*(C3075*1000)</f>
        <v>256336800</v>
      </c>
      <c r="S3075" s="2">
        <f>$L$20*(D3075*1000)</f>
        <v>0</v>
      </c>
      <c r="T3075" s="2">
        <f>$L$21*(E3075*1000)</f>
        <v>0</v>
      </c>
      <c r="U3075" s="2">
        <f>$L$22*(F3075*1000)</f>
        <v>0</v>
      </c>
      <c r="V3075" s="2">
        <f>$L$18*(G3075*1000)</f>
        <v>46110000</v>
      </c>
      <c r="W3075" s="2">
        <f>$L$24*(H3075*1000)</f>
        <v>0</v>
      </c>
      <c r="X3075" s="2">
        <f>$L$23*(I3075*1000)</f>
        <v>0</v>
      </c>
      <c r="Y3075" s="2">
        <f t="shared" si="141"/>
        <v>302.4468</v>
      </c>
      <c r="Z3075" s="18">
        <f>Y3075/(B3075+C3075+D3075+E3075+F3075+G3075+H3075+I3075)</f>
        <v>0.24709705882352942</v>
      </c>
      <c r="AA3075" s="18">
        <f t="shared" si="143"/>
        <v>1018874.3339000019</v>
      </c>
      <c r="AB3075" s="18">
        <f>((B3075+E3075+F3075+H3075+I3075)/(B3075+C3075+D3075+E3075+F3075+G3075+H3075+I3075))*100</f>
        <v>38.807189542483663</v>
      </c>
      <c r="AC3075" s="2">
        <f t="shared" si="142"/>
        <v>1</v>
      </c>
    </row>
    <row r="3076" spans="1:29">
      <c r="A3076" s="15" t="s">
        <v>110</v>
      </c>
      <c r="B3076" s="16" t="s">
        <v>30</v>
      </c>
      <c r="C3076" s="16" t="s">
        <v>537</v>
      </c>
      <c r="D3076" s="16" t="s">
        <v>32</v>
      </c>
      <c r="E3076" s="16" t="str">
        <f>IF([1]Sheet1!L3076="",[1]Sheet1!K3076,[1]Sheet1!L3076)</f>
        <v>239</v>
      </c>
      <c r="F3076" s="16" t="s">
        <v>33</v>
      </c>
      <c r="G3076" s="16" t="s">
        <v>245</v>
      </c>
      <c r="H3076" s="16" t="s">
        <v>32</v>
      </c>
      <c r="I3076" s="16" t="s">
        <v>544</v>
      </c>
      <c r="N3076" s="17">
        <v>5</v>
      </c>
      <c r="O3076" s="17">
        <v>8</v>
      </c>
      <c r="P3076" s="17">
        <v>20</v>
      </c>
      <c r="Q3076" s="2">
        <f>$L$25*(B3076*1000)</f>
        <v>0</v>
      </c>
      <c r="R3076" s="2">
        <f>$L$19*(C3076*1000)</f>
        <v>257073400</v>
      </c>
      <c r="S3076" s="2">
        <f>$L$20*(D3076*1000)</f>
        <v>0</v>
      </c>
      <c r="T3076" s="2">
        <f>$L$21*(E3076*1000)</f>
        <v>0</v>
      </c>
      <c r="U3076" s="2">
        <f>$L$22*(F3076*1000)</f>
        <v>0</v>
      </c>
      <c r="V3076" s="2">
        <f>$L$18*(G3076*1000)</f>
        <v>45240000</v>
      </c>
      <c r="W3076" s="2">
        <f>$L$24*(H3076*1000)</f>
        <v>0</v>
      </c>
      <c r="X3076" s="2">
        <f>$L$23*(I3076*1000)</f>
        <v>0</v>
      </c>
      <c r="Y3076" s="2">
        <f t="shared" si="141"/>
        <v>302.3134</v>
      </c>
      <c r="Z3076" s="18">
        <f>Y3076/(B3076+C3076+D3076+E3076+F3076+G3076+H3076+I3076)</f>
        <v>0.24719002452984465</v>
      </c>
      <c r="AA3076" s="18">
        <f t="shared" si="143"/>
        <v>1019176.6473000019</v>
      </c>
      <c r="AB3076" s="18">
        <f>((B3076+E3076+F3076+H3076+I3076)/(B3076+C3076+D3076+E3076+F3076+G3076+H3076+I3076))*100</f>
        <v>38.675388389206866</v>
      </c>
      <c r="AC3076" s="2">
        <f t="shared" si="142"/>
        <v>1</v>
      </c>
    </row>
    <row r="3077" spans="1:29">
      <c r="A3077" s="15" t="s">
        <v>113</v>
      </c>
      <c r="B3077" s="16" t="s">
        <v>30</v>
      </c>
      <c r="C3077" s="16" t="s">
        <v>765</v>
      </c>
      <c r="D3077" s="16" t="s">
        <v>32</v>
      </c>
      <c r="E3077" s="16" t="str">
        <f>IF([1]Sheet1!L3077="",[1]Sheet1!K3077,[1]Sheet1!L3077)</f>
        <v>2</v>
      </c>
      <c r="F3077" s="16" t="s">
        <v>33</v>
      </c>
      <c r="G3077" s="16" t="s">
        <v>484</v>
      </c>
      <c r="H3077" s="16" t="s">
        <v>32</v>
      </c>
      <c r="I3077" s="16" t="s">
        <v>1407</v>
      </c>
      <c r="N3077" s="17">
        <v>5</v>
      </c>
      <c r="O3077" s="17">
        <v>8</v>
      </c>
      <c r="P3077" s="17">
        <v>21</v>
      </c>
      <c r="Q3077" s="2">
        <f>$L$25*(B3077*1000)</f>
        <v>0</v>
      </c>
      <c r="R3077" s="2">
        <f>$L$19*(C3077*1000)</f>
        <v>258178300</v>
      </c>
      <c r="S3077" s="2">
        <f>$L$20*(D3077*1000)</f>
        <v>0</v>
      </c>
      <c r="T3077" s="2">
        <f>$L$21*(E3077*1000)</f>
        <v>0</v>
      </c>
      <c r="U3077" s="2">
        <f>$L$22*(F3077*1000)</f>
        <v>0</v>
      </c>
      <c r="V3077" s="2">
        <f>$L$18*(G3077*1000)</f>
        <v>36540000</v>
      </c>
      <c r="W3077" s="2">
        <f>$L$24*(H3077*1000)</f>
        <v>0</v>
      </c>
      <c r="X3077" s="2">
        <f>$L$23*(I3077*1000)</f>
        <v>0</v>
      </c>
      <c r="Y3077" s="2">
        <f t="shared" si="141"/>
        <v>294.7183</v>
      </c>
      <c r="Z3077" s="18">
        <f>Y3077/(B3077+C3077+D3077+E3077+F3077+G3077+H3077+I3077)</f>
        <v>0.28585674102812803</v>
      </c>
      <c r="AA3077" s="18">
        <f t="shared" si="143"/>
        <v>1019471.3656000019</v>
      </c>
      <c r="AB3077" s="18">
        <f>((B3077+E3077+F3077+H3077+I3077)/(B3077+C3077+D3077+E3077+F3077+G3077+H3077+I3077))*100</f>
        <v>27.934044616876818</v>
      </c>
      <c r="AC3077" s="2">
        <f t="shared" si="142"/>
        <v>1</v>
      </c>
    </row>
    <row r="3078" spans="1:29">
      <c r="A3078" s="15" t="s">
        <v>117</v>
      </c>
      <c r="B3078" s="16" t="s">
        <v>30</v>
      </c>
      <c r="C3078" s="16" t="s">
        <v>1043</v>
      </c>
      <c r="D3078" s="16" t="s">
        <v>32</v>
      </c>
      <c r="E3078" s="16" t="str">
        <f>IF([1]Sheet1!L3078="",[1]Sheet1!K3078,[1]Sheet1!L3078)</f>
        <v>0</v>
      </c>
      <c r="F3078" s="16" t="s">
        <v>33</v>
      </c>
      <c r="G3078" s="16" t="s">
        <v>99</v>
      </c>
      <c r="H3078" s="16" t="s">
        <v>32</v>
      </c>
      <c r="I3078" s="16" t="s">
        <v>960</v>
      </c>
      <c r="N3078" s="17">
        <v>5</v>
      </c>
      <c r="O3078" s="17">
        <v>8</v>
      </c>
      <c r="P3078" s="17">
        <v>22</v>
      </c>
      <c r="Q3078" s="2">
        <f>$L$25*(B3078*1000)</f>
        <v>0</v>
      </c>
      <c r="R3078" s="2">
        <f>$L$19*(C3078*1000)</f>
        <v>179730400</v>
      </c>
      <c r="S3078" s="2">
        <f>$L$20*(D3078*1000)</f>
        <v>0</v>
      </c>
      <c r="T3078" s="2">
        <f>$L$21*(E3078*1000)</f>
        <v>0</v>
      </c>
      <c r="U3078" s="2">
        <f>$L$22*(F3078*1000)</f>
        <v>0</v>
      </c>
      <c r="V3078" s="2">
        <f>$L$18*(G3078*1000)</f>
        <v>27840000</v>
      </c>
      <c r="W3078" s="2">
        <f>$L$24*(H3078*1000)</f>
        <v>0</v>
      </c>
      <c r="X3078" s="2">
        <f>$L$23*(I3078*1000)</f>
        <v>0</v>
      </c>
      <c r="Y3078" s="2">
        <f t="shared" si="141"/>
        <v>207.57040000000001</v>
      </c>
      <c r="Z3078" s="18">
        <f>Y3078/(B3078+C3078+D3078+E3078+F3078+G3078+H3078+I3078)</f>
        <v>0.24681379310344828</v>
      </c>
      <c r="AA3078" s="18">
        <f t="shared" si="143"/>
        <v>1019678.9360000018</v>
      </c>
      <c r="AB3078" s="18">
        <f>((B3078+E3078+F3078+H3078+I3078)/(B3078+C3078+D3078+E3078+F3078+G3078+H3078+I3078))*100</f>
        <v>38.168846611177173</v>
      </c>
      <c r="AC3078" s="2">
        <f t="shared" si="142"/>
        <v>1</v>
      </c>
    </row>
    <row r="3079" spans="1:29">
      <c r="A3079" s="15" t="s">
        <v>120</v>
      </c>
      <c r="B3079" s="16" t="s">
        <v>30</v>
      </c>
      <c r="C3079" s="16" t="s">
        <v>376</v>
      </c>
      <c r="D3079" s="16" t="s">
        <v>32</v>
      </c>
      <c r="E3079" s="16" t="str">
        <f>IF([1]Sheet1!L3079="",[1]Sheet1!K3079,[1]Sheet1!L3079)</f>
        <v>0</v>
      </c>
      <c r="F3079" s="16" t="s">
        <v>33</v>
      </c>
      <c r="G3079" s="16" t="s">
        <v>160</v>
      </c>
      <c r="H3079" s="16" t="s">
        <v>32</v>
      </c>
      <c r="I3079" s="16" t="s">
        <v>960</v>
      </c>
      <c r="N3079" s="17">
        <v>5</v>
      </c>
      <c r="O3079" s="17">
        <v>8</v>
      </c>
      <c r="P3079" s="17">
        <v>23</v>
      </c>
      <c r="Q3079" s="2">
        <f>$L$25*(B3079*1000)</f>
        <v>0</v>
      </c>
      <c r="R3079" s="2">
        <f>$L$19*(C3079*1000)</f>
        <v>201460100</v>
      </c>
      <c r="S3079" s="2">
        <f>$L$20*(D3079*1000)</f>
        <v>0</v>
      </c>
      <c r="T3079" s="2">
        <f>$L$21*(E3079*1000)</f>
        <v>0</v>
      </c>
      <c r="U3079" s="2">
        <f>$L$22*(F3079*1000)</f>
        <v>0</v>
      </c>
      <c r="V3079" s="2">
        <f>$L$18*(G3079*1000)</f>
        <v>26970000</v>
      </c>
      <c r="W3079" s="2">
        <f>$L$24*(H3079*1000)</f>
        <v>0</v>
      </c>
      <c r="X3079" s="2">
        <f>$L$23*(I3079*1000)</f>
        <v>0</v>
      </c>
      <c r="Y3079" s="2">
        <f t="shared" si="141"/>
        <v>228.43010000000001</v>
      </c>
      <c r="Z3079" s="18">
        <f>Y3079/(B3079+C3079+D3079+E3079+F3079+G3079+H3079+I3079)</f>
        <v>0.2540935483870968</v>
      </c>
      <c r="AA3079" s="18">
        <f t="shared" si="143"/>
        <v>1019907.3661000018</v>
      </c>
      <c r="AB3079" s="18">
        <f>((B3079+E3079+F3079+H3079+I3079)/(B3079+C3079+D3079+E3079+F3079+G3079+H3079+I3079))*100</f>
        <v>35.706340378198</v>
      </c>
      <c r="AC3079" s="2">
        <f t="shared" si="142"/>
        <v>1</v>
      </c>
    </row>
    <row r="3080" spans="1:29">
      <c r="A3080" s="15" t="s">
        <v>29</v>
      </c>
      <c r="B3080" s="16" t="s">
        <v>30</v>
      </c>
      <c r="C3080" s="16" t="s">
        <v>657</v>
      </c>
      <c r="D3080" s="16" t="s">
        <v>32</v>
      </c>
      <c r="E3080" s="16" t="str">
        <f>IF([1]Sheet1!L3080="",[1]Sheet1!K3080,[1]Sheet1!L3080)</f>
        <v>0</v>
      </c>
      <c r="F3080" s="16" t="s">
        <v>33</v>
      </c>
      <c r="G3080" s="16" t="s">
        <v>160</v>
      </c>
      <c r="H3080" s="16" t="s">
        <v>32</v>
      </c>
      <c r="I3080" s="16" t="s">
        <v>925</v>
      </c>
      <c r="N3080" s="17">
        <v>5</v>
      </c>
      <c r="O3080" s="17">
        <v>8</v>
      </c>
      <c r="P3080" s="17">
        <v>24</v>
      </c>
      <c r="Q3080" s="2">
        <f>$L$25*(B3080*1000)</f>
        <v>0</v>
      </c>
      <c r="R3080" s="2">
        <f>$L$19*(C3080*1000)</f>
        <v>235343700</v>
      </c>
      <c r="S3080" s="2">
        <f>$L$20*(D3080*1000)</f>
        <v>0</v>
      </c>
      <c r="T3080" s="2">
        <f>$L$21*(E3080*1000)</f>
        <v>0</v>
      </c>
      <c r="U3080" s="2">
        <f>$L$22*(F3080*1000)</f>
        <v>0</v>
      </c>
      <c r="V3080" s="2">
        <f>$L$18*(G3080*1000)</f>
        <v>26970000</v>
      </c>
      <c r="W3080" s="2">
        <f>$L$24*(H3080*1000)</f>
        <v>0</v>
      </c>
      <c r="X3080" s="2">
        <f>$L$23*(I3080*1000)</f>
        <v>0</v>
      </c>
      <c r="Y3080" s="2">
        <f t="shared" ref="Y3080:Y3143" si="144">(SUM(Q3080:X3080))/1000000</f>
        <v>262.31369999999998</v>
      </c>
      <c r="Z3080" s="18">
        <f>Y3080/(B3080+C3080+D3080+E3080+F3080+G3080+H3080+I3080)</f>
        <v>0.2693159137577002</v>
      </c>
      <c r="AA3080" s="18">
        <f t="shared" si="143"/>
        <v>1020169.6798000019</v>
      </c>
      <c r="AB3080" s="18">
        <f>((B3080+E3080+F3080+H3080+I3080)/(B3080+C3080+D3080+E3080+F3080+G3080+H3080+I3080))*100</f>
        <v>31.211498973305957</v>
      </c>
      <c r="AC3080" s="2">
        <f t="shared" si="142"/>
        <v>1</v>
      </c>
    </row>
    <row r="3081" spans="1:29">
      <c r="A3081" s="15" t="s">
        <v>37</v>
      </c>
      <c r="B3081" s="16" t="s">
        <v>30</v>
      </c>
      <c r="C3081" s="16" t="s">
        <v>489</v>
      </c>
      <c r="D3081" s="16" t="s">
        <v>32</v>
      </c>
      <c r="E3081" s="16" t="str">
        <f>IF([1]Sheet1!L3081="",[1]Sheet1!K3081,[1]Sheet1!L3081)</f>
        <v>0</v>
      </c>
      <c r="F3081" s="16" t="s">
        <v>33</v>
      </c>
      <c r="G3081" s="16" t="s">
        <v>160</v>
      </c>
      <c r="H3081" s="16" t="s">
        <v>32</v>
      </c>
      <c r="I3081" s="16" t="s">
        <v>1407</v>
      </c>
      <c r="N3081" s="17">
        <v>5</v>
      </c>
      <c r="O3081" s="17">
        <v>9</v>
      </c>
      <c r="P3081" s="17">
        <v>1</v>
      </c>
      <c r="Q3081" s="2">
        <f>$L$25*(B3081*1000)</f>
        <v>0</v>
      </c>
      <c r="R3081" s="2">
        <f>$L$19*(C3081*1000)</f>
        <v>236448600</v>
      </c>
      <c r="S3081" s="2">
        <f>$L$20*(D3081*1000)</f>
        <v>0</v>
      </c>
      <c r="T3081" s="2">
        <f>$L$21*(E3081*1000)</f>
        <v>0</v>
      </c>
      <c r="U3081" s="2">
        <f>$L$22*(F3081*1000)</f>
        <v>0</v>
      </c>
      <c r="V3081" s="2">
        <f>$L$18*(G3081*1000)</f>
        <v>26970000</v>
      </c>
      <c r="W3081" s="2">
        <f>$L$24*(H3081*1000)</f>
        <v>0</v>
      </c>
      <c r="X3081" s="2">
        <f>$L$23*(I3081*1000)</f>
        <v>0</v>
      </c>
      <c r="Y3081" s="2">
        <f t="shared" si="144"/>
        <v>263.41860000000003</v>
      </c>
      <c r="Z3081" s="18">
        <f>Y3081/(B3081+C3081+D3081+E3081+F3081+G3081+H3081+I3081)</f>
        <v>0.27468050052137644</v>
      </c>
      <c r="AA3081" s="18">
        <f t="shared" si="143"/>
        <v>1020433.0984000019</v>
      </c>
      <c r="AB3081" s="18">
        <f>((B3081+E3081+F3081+H3081+I3081)/(B3081+C3081+D3081+E3081+F3081+G3081+H3081+I3081))*100</f>
        <v>29.822732012513036</v>
      </c>
      <c r="AC3081" s="2">
        <f t="shared" ref="AC3081:AC3144" si="145">IF(AB3081&gt;50,0,1)</f>
        <v>1</v>
      </c>
    </row>
    <row r="3082" spans="1:29">
      <c r="A3082" s="15" t="s">
        <v>42</v>
      </c>
      <c r="B3082" s="16" t="s">
        <v>30</v>
      </c>
      <c r="C3082" s="16" t="s">
        <v>147</v>
      </c>
      <c r="D3082" s="16" t="s">
        <v>32</v>
      </c>
      <c r="E3082" s="16" t="str">
        <f>IF([1]Sheet1!L3082="",[1]Sheet1!K3082,[1]Sheet1!L3082)</f>
        <v>0</v>
      </c>
      <c r="F3082" s="16" t="s">
        <v>33</v>
      </c>
      <c r="G3082" s="16" t="s">
        <v>160</v>
      </c>
      <c r="H3082" s="16" t="s">
        <v>32</v>
      </c>
      <c r="I3082" s="16" t="s">
        <v>541</v>
      </c>
      <c r="N3082" s="17">
        <v>5</v>
      </c>
      <c r="O3082" s="17">
        <v>9</v>
      </c>
      <c r="P3082" s="17">
        <v>2</v>
      </c>
      <c r="Q3082" s="2">
        <f>$L$25*(B3082*1000)</f>
        <v>0</v>
      </c>
      <c r="R3082" s="2">
        <f>$L$19*(C3082*1000)</f>
        <v>236080300</v>
      </c>
      <c r="S3082" s="2">
        <f>$L$20*(D3082*1000)</f>
        <v>0</v>
      </c>
      <c r="T3082" s="2">
        <f>$L$21*(E3082*1000)</f>
        <v>0</v>
      </c>
      <c r="U3082" s="2">
        <f>$L$22*(F3082*1000)</f>
        <v>0</v>
      </c>
      <c r="V3082" s="2">
        <f>$L$18*(G3082*1000)</f>
        <v>26970000</v>
      </c>
      <c r="W3082" s="2">
        <f>$L$24*(H3082*1000)</f>
        <v>0</v>
      </c>
      <c r="X3082" s="2">
        <f>$L$23*(I3082*1000)</f>
        <v>0</v>
      </c>
      <c r="Y3082" s="2">
        <f t="shared" si="144"/>
        <v>263.05029999999999</v>
      </c>
      <c r="Z3082" s="18">
        <f>Y3082/(B3082+C3082+D3082+E3082+F3082+G3082+H3082+I3082)</f>
        <v>0.28315425188374593</v>
      </c>
      <c r="AA3082" s="18">
        <f t="shared" ref="AA3082:AA3145" si="146">Y3082+AA3081</f>
        <v>1020696.1487000019</v>
      </c>
      <c r="AB3082" s="18">
        <f>((B3082+E3082+F3082+H3082+I3082)/(B3082+C3082+D3082+E3082+F3082+G3082+H3082+I3082))*100</f>
        <v>27.664155005382128</v>
      </c>
      <c r="AC3082" s="2">
        <f t="shared" si="145"/>
        <v>1</v>
      </c>
    </row>
    <row r="3083" spans="1:29">
      <c r="A3083" s="15" t="s">
        <v>47</v>
      </c>
      <c r="B3083" s="16" t="s">
        <v>30</v>
      </c>
      <c r="C3083" s="16" t="s">
        <v>979</v>
      </c>
      <c r="D3083" s="16" t="s">
        <v>32</v>
      </c>
      <c r="E3083" s="16" t="str">
        <f>IF([1]Sheet1!L3083="",[1]Sheet1!K3083,[1]Sheet1!L3083)</f>
        <v>0</v>
      </c>
      <c r="F3083" s="16" t="s">
        <v>33</v>
      </c>
      <c r="G3083" s="16" t="s">
        <v>99</v>
      </c>
      <c r="H3083" s="16" t="s">
        <v>32</v>
      </c>
      <c r="I3083" s="16" t="s">
        <v>963</v>
      </c>
      <c r="N3083" s="17">
        <v>5</v>
      </c>
      <c r="O3083" s="17">
        <v>9</v>
      </c>
      <c r="P3083" s="17">
        <v>3</v>
      </c>
      <c r="Q3083" s="2">
        <f>$L$25*(B3083*1000)</f>
        <v>0</v>
      </c>
      <c r="R3083" s="2">
        <f>$L$19*(C3083*1000)</f>
        <v>231292400</v>
      </c>
      <c r="S3083" s="2">
        <f>$L$20*(D3083*1000)</f>
        <v>0</v>
      </c>
      <c r="T3083" s="2">
        <f>$L$21*(E3083*1000)</f>
        <v>0</v>
      </c>
      <c r="U3083" s="2">
        <f>$L$22*(F3083*1000)</f>
        <v>0</v>
      </c>
      <c r="V3083" s="2">
        <f>$L$18*(G3083*1000)</f>
        <v>27840000</v>
      </c>
      <c r="W3083" s="2">
        <f>$L$24*(H3083*1000)</f>
        <v>0</v>
      </c>
      <c r="X3083" s="2">
        <f>$L$23*(I3083*1000)</f>
        <v>0</v>
      </c>
      <c r="Y3083" s="2">
        <f t="shared" si="144"/>
        <v>259.13240000000002</v>
      </c>
      <c r="Z3083" s="18">
        <f>Y3083/(B3083+C3083+D3083+E3083+F3083+G3083+H3083+I3083)</f>
        <v>0.28197214363438522</v>
      </c>
      <c r="AA3083" s="18">
        <f t="shared" si="146"/>
        <v>1020955.2811000019</v>
      </c>
      <c r="AB3083" s="18">
        <f>((B3083+E3083+F3083+H3083+I3083)/(B3083+C3083+D3083+E3083+F3083+G3083+H3083+I3083))*100</f>
        <v>28.182807399347116</v>
      </c>
      <c r="AC3083" s="2">
        <f t="shared" si="145"/>
        <v>1</v>
      </c>
    </row>
    <row r="3084" spans="1:29">
      <c r="A3084" s="15" t="s">
        <v>50</v>
      </c>
      <c r="B3084" s="16" t="s">
        <v>30</v>
      </c>
      <c r="C3084" s="16" t="s">
        <v>832</v>
      </c>
      <c r="D3084" s="16" t="s">
        <v>32</v>
      </c>
      <c r="E3084" s="16" t="str">
        <f>IF([1]Sheet1!L3084="",[1]Sheet1!K3084,[1]Sheet1!L3084)</f>
        <v>0</v>
      </c>
      <c r="F3084" s="16" t="s">
        <v>33</v>
      </c>
      <c r="G3084" s="16" t="s">
        <v>127</v>
      </c>
      <c r="H3084" s="16" t="s">
        <v>61</v>
      </c>
      <c r="I3084" s="16" t="s">
        <v>678</v>
      </c>
      <c r="N3084" s="17">
        <v>5</v>
      </c>
      <c r="O3084" s="17">
        <v>9</v>
      </c>
      <c r="P3084" s="17">
        <v>4</v>
      </c>
      <c r="Q3084" s="2">
        <f>$L$25*(B3084*1000)</f>
        <v>0</v>
      </c>
      <c r="R3084" s="2">
        <f>$L$19*(C3084*1000)</f>
        <v>175679100</v>
      </c>
      <c r="S3084" s="2">
        <f>$L$20*(D3084*1000)</f>
        <v>0</v>
      </c>
      <c r="T3084" s="2">
        <f>$L$21*(E3084*1000)</f>
        <v>0</v>
      </c>
      <c r="U3084" s="2">
        <f>$L$22*(F3084*1000)</f>
        <v>0</v>
      </c>
      <c r="V3084" s="2">
        <f>$L$18*(G3084*1000)</f>
        <v>24360000</v>
      </c>
      <c r="W3084" s="2">
        <f>$L$24*(H3084*1000)</f>
        <v>0</v>
      </c>
      <c r="X3084" s="2">
        <f>$L$23*(I3084*1000)</f>
        <v>0</v>
      </c>
      <c r="Y3084" s="2">
        <f t="shared" si="144"/>
        <v>200.03909999999999</v>
      </c>
      <c r="Z3084" s="18">
        <f>Y3084/(B3084+C3084+D3084+E3084+F3084+G3084+H3084+I3084)</f>
        <v>0.26080717079530635</v>
      </c>
      <c r="AA3084" s="18">
        <f t="shared" si="146"/>
        <v>1021155.3202000019</v>
      </c>
      <c r="AB3084" s="18">
        <f>((B3084+E3084+F3084+H3084+I3084)/(B3084+C3084+D3084+E3084+F3084+G3084+H3084+I3084))*100</f>
        <v>34.159061277705341</v>
      </c>
      <c r="AC3084" s="2">
        <f t="shared" si="145"/>
        <v>1</v>
      </c>
    </row>
    <row r="3085" spans="1:29">
      <c r="A3085" s="15" t="s">
        <v>53</v>
      </c>
      <c r="B3085" s="16" t="s">
        <v>30</v>
      </c>
      <c r="C3085" s="16" t="s">
        <v>824</v>
      </c>
      <c r="D3085" s="16" t="s">
        <v>32</v>
      </c>
      <c r="E3085" s="16" t="str">
        <f>IF([1]Sheet1!L3085="",[1]Sheet1!K3085,[1]Sheet1!L3085)</f>
        <v>0</v>
      </c>
      <c r="F3085" s="16" t="s">
        <v>33</v>
      </c>
      <c r="G3085" s="16" t="s">
        <v>131</v>
      </c>
      <c r="H3085" s="16" t="s">
        <v>1037</v>
      </c>
      <c r="I3085" s="16" t="s">
        <v>55</v>
      </c>
      <c r="N3085" s="17">
        <v>5</v>
      </c>
      <c r="O3085" s="17">
        <v>9</v>
      </c>
      <c r="P3085" s="17">
        <v>5</v>
      </c>
      <c r="Q3085" s="2">
        <f>$L$25*(B3085*1000)</f>
        <v>0</v>
      </c>
      <c r="R3085" s="2">
        <f>$L$19*(C3085*1000)</f>
        <v>170154600</v>
      </c>
      <c r="S3085" s="2">
        <f>$L$20*(D3085*1000)</f>
        <v>0</v>
      </c>
      <c r="T3085" s="2">
        <f>$L$21*(E3085*1000)</f>
        <v>0</v>
      </c>
      <c r="U3085" s="2">
        <f>$L$22*(F3085*1000)</f>
        <v>0</v>
      </c>
      <c r="V3085" s="2">
        <f>$L$18*(G3085*1000)</f>
        <v>23490000</v>
      </c>
      <c r="W3085" s="2">
        <f>$L$24*(H3085*1000)</f>
        <v>0</v>
      </c>
      <c r="X3085" s="2">
        <f>$L$23*(I3085*1000)</f>
        <v>0</v>
      </c>
      <c r="Y3085" s="2">
        <f t="shared" si="144"/>
        <v>193.6446</v>
      </c>
      <c r="Z3085" s="18">
        <f>Y3085/(B3085+C3085+D3085+E3085+F3085+G3085+H3085+I3085)</f>
        <v>0.21117186477644492</v>
      </c>
      <c r="AA3085" s="18">
        <f t="shared" si="146"/>
        <v>1021348.9648000019</v>
      </c>
      <c r="AB3085" s="18">
        <f>((B3085+E3085+F3085+H3085+I3085)/(B3085+C3085+D3085+E3085+F3085+G3085+H3085+I3085))*100</f>
        <v>46.673936750272624</v>
      </c>
      <c r="AC3085" s="2">
        <f t="shared" si="145"/>
        <v>1</v>
      </c>
    </row>
    <row r="3086" spans="1:29">
      <c r="A3086" s="15" t="s">
        <v>57</v>
      </c>
      <c r="B3086" s="16" t="s">
        <v>30</v>
      </c>
      <c r="C3086" s="16" t="s">
        <v>910</v>
      </c>
      <c r="D3086" s="16" t="s">
        <v>32</v>
      </c>
      <c r="E3086" s="16" t="str">
        <f>IF([1]Sheet1!L3086="",[1]Sheet1!K3086,[1]Sheet1!L3086)</f>
        <v>0</v>
      </c>
      <c r="F3086" s="16" t="s">
        <v>33</v>
      </c>
      <c r="G3086" s="16" t="s">
        <v>379</v>
      </c>
      <c r="H3086" s="16" t="s">
        <v>1058</v>
      </c>
      <c r="I3086" s="16" t="s">
        <v>1289</v>
      </c>
      <c r="N3086" s="17">
        <v>5</v>
      </c>
      <c r="O3086" s="17">
        <v>9</v>
      </c>
      <c r="P3086" s="17">
        <v>6</v>
      </c>
      <c r="Q3086" s="2">
        <f>$L$25*(B3086*1000)</f>
        <v>0</v>
      </c>
      <c r="R3086" s="2">
        <f>$L$19*(C3086*1000)</f>
        <v>160947100</v>
      </c>
      <c r="S3086" s="2">
        <f>$L$20*(D3086*1000)</f>
        <v>0</v>
      </c>
      <c r="T3086" s="2">
        <f>$L$21*(E3086*1000)</f>
        <v>0</v>
      </c>
      <c r="U3086" s="2">
        <f>$L$22*(F3086*1000)</f>
        <v>0</v>
      </c>
      <c r="V3086" s="2">
        <f>$L$18*(G3086*1000)</f>
        <v>20010000</v>
      </c>
      <c r="W3086" s="2">
        <f>$L$24*(H3086*1000)</f>
        <v>0</v>
      </c>
      <c r="X3086" s="2">
        <f>$L$23*(I3086*1000)</f>
        <v>0</v>
      </c>
      <c r="Y3086" s="2">
        <f t="shared" si="144"/>
        <v>180.9571</v>
      </c>
      <c r="Z3086" s="18">
        <f>Y3086/(B3086+C3086+D3086+E3086+F3086+G3086+H3086+I3086)</f>
        <v>0.16113722172751557</v>
      </c>
      <c r="AA3086" s="18">
        <f t="shared" si="146"/>
        <v>1021529.9219000019</v>
      </c>
      <c r="AB3086" s="18">
        <f>((B3086+E3086+F3086+H3086+I3086)/(B3086+C3086+D3086+E3086+F3086+G3086+H3086+I3086))*100</f>
        <v>59.038290293855745</v>
      </c>
      <c r="AC3086" s="2">
        <f t="shared" si="145"/>
        <v>0</v>
      </c>
    </row>
    <row r="3087" spans="1:29">
      <c r="A3087" s="15" t="s">
        <v>60</v>
      </c>
      <c r="B3087" s="16" t="s">
        <v>30</v>
      </c>
      <c r="C3087" s="16" t="s">
        <v>1345</v>
      </c>
      <c r="D3087" s="16" t="s">
        <v>32</v>
      </c>
      <c r="E3087" s="16" t="str">
        <f>IF([1]Sheet1!L3087="",[1]Sheet1!K3087,[1]Sheet1!L3087)</f>
        <v>0</v>
      </c>
      <c r="F3087" s="16" t="s">
        <v>33</v>
      </c>
      <c r="G3087" s="16" t="s">
        <v>282</v>
      </c>
      <c r="H3087" s="16" t="s">
        <v>420</v>
      </c>
      <c r="I3087" s="16" t="s">
        <v>63</v>
      </c>
      <c r="N3087" s="17">
        <v>5</v>
      </c>
      <c r="O3087" s="17">
        <v>9</v>
      </c>
      <c r="P3087" s="17">
        <v>7</v>
      </c>
      <c r="Q3087" s="2">
        <f>$L$25*(B3087*1000)</f>
        <v>0</v>
      </c>
      <c r="R3087" s="2">
        <f>$L$19*(C3087*1000)</f>
        <v>130009900</v>
      </c>
      <c r="S3087" s="2">
        <f>$L$20*(D3087*1000)</f>
        <v>0</v>
      </c>
      <c r="T3087" s="2">
        <f>$L$21*(E3087*1000)</f>
        <v>0</v>
      </c>
      <c r="U3087" s="2">
        <f>$L$22*(F3087*1000)</f>
        <v>0</v>
      </c>
      <c r="V3087" s="2">
        <f>$L$18*(G3087*1000)</f>
        <v>19140000</v>
      </c>
      <c r="W3087" s="2">
        <f>$L$24*(H3087*1000)</f>
        <v>0</v>
      </c>
      <c r="X3087" s="2">
        <f>$L$23*(I3087*1000)</f>
        <v>0</v>
      </c>
      <c r="Y3087" s="2">
        <f t="shared" si="144"/>
        <v>149.1499</v>
      </c>
      <c r="Z3087" s="18">
        <f>Y3087/(B3087+C3087+D3087+E3087+F3087+G3087+H3087+I3087)</f>
        <v>0.11570977501939488</v>
      </c>
      <c r="AA3087" s="18">
        <f t="shared" si="146"/>
        <v>1021679.0718000019</v>
      </c>
      <c r="AB3087" s="18">
        <f>((B3087+E3087+F3087+H3087+I3087)/(B3087+C3087+D3087+E3087+F3087+G3087+H3087+I3087))*100</f>
        <v>70.907680372381691</v>
      </c>
      <c r="AC3087" s="2">
        <f t="shared" si="145"/>
        <v>0</v>
      </c>
    </row>
    <row r="3088" spans="1:29">
      <c r="A3088" s="15" t="s">
        <v>64</v>
      </c>
      <c r="B3088" s="16" t="s">
        <v>180</v>
      </c>
      <c r="C3088" s="16" t="s">
        <v>726</v>
      </c>
      <c r="D3088" s="16" t="s">
        <v>32</v>
      </c>
      <c r="E3088" s="16" t="str">
        <f>IF([1]Sheet1!L3088="",[1]Sheet1!K3088,[1]Sheet1!L3088)</f>
        <v>0</v>
      </c>
      <c r="F3088" s="16" t="s">
        <v>33</v>
      </c>
      <c r="G3088" s="16" t="s">
        <v>282</v>
      </c>
      <c r="H3088" s="16" t="s">
        <v>623</v>
      </c>
      <c r="I3088" s="16" t="s">
        <v>1196</v>
      </c>
      <c r="N3088" s="17">
        <v>5</v>
      </c>
      <c r="O3088" s="17">
        <v>9</v>
      </c>
      <c r="P3088" s="17">
        <v>8</v>
      </c>
      <c r="Q3088" s="2">
        <f>$L$25*(B3088*1000)</f>
        <v>0</v>
      </c>
      <c r="R3088" s="2">
        <f>$L$19*(C3088*1000)</f>
        <v>118592600</v>
      </c>
      <c r="S3088" s="2">
        <f>$L$20*(D3088*1000)</f>
        <v>0</v>
      </c>
      <c r="T3088" s="2">
        <f>$L$21*(E3088*1000)</f>
        <v>0</v>
      </c>
      <c r="U3088" s="2">
        <f>$L$22*(F3088*1000)</f>
        <v>0</v>
      </c>
      <c r="V3088" s="2">
        <f>$L$18*(G3088*1000)</f>
        <v>19140000</v>
      </c>
      <c r="W3088" s="2">
        <f>$L$24*(H3088*1000)</f>
        <v>0</v>
      </c>
      <c r="X3088" s="2">
        <f>$L$23*(I3088*1000)</f>
        <v>0</v>
      </c>
      <c r="Y3088" s="2">
        <f t="shared" si="144"/>
        <v>137.73259999999999</v>
      </c>
      <c r="Z3088" s="18">
        <f>Y3088/(B3088+C3088+D3088+E3088+F3088+G3088+H3088+I3088)</f>
        <v>9.2128829431438117E-2</v>
      </c>
      <c r="AA3088" s="18">
        <f t="shared" si="146"/>
        <v>1021816.8044000019</v>
      </c>
      <c r="AB3088" s="18">
        <f>((B3088+E3088+F3088+H3088+I3088)/(B3088+C3088+D3088+E3088+F3088+G3088+H3088+I3088))*100</f>
        <v>76.98996655518394</v>
      </c>
      <c r="AC3088" s="2">
        <f t="shared" si="145"/>
        <v>0</v>
      </c>
    </row>
    <row r="3089" spans="1:29">
      <c r="A3089" s="15" t="s">
        <v>68</v>
      </c>
      <c r="B3089" s="16" t="s">
        <v>180</v>
      </c>
      <c r="C3089" s="16" t="s">
        <v>726</v>
      </c>
      <c r="D3089" s="16" t="s">
        <v>32</v>
      </c>
      <c r="E3089" s="16" t="str">
        <f>IF([1]Sheet1!L3089="",[1]Sheet1!K3089,[1]Sheet1!L3089)</f>
        <v>0</v>
      </c>
      <c r="F3089" s="16" t="s">
        <v>33</v>
      </c>
      <c r="G3089" s="16" t="s">
        <v>282</v>
      </c>
      <c r="H3089" s="16" t="s">
        <v>916</v>
      </c>
      <c r="I3089" s="16" t="s">
        <v>474</v>
      </c>
      <c r="N3089" s="17">
        <v>5</v>
      </c>
      <c r="O3089" s="17">
        <v>9</v>
      </c>
      <c r="P3089" s="17">
        <v>9</v>
      </c>
      <c r="Q3089" s="2">
        <f>$L$25*(B3089*1000)</f>
        <v>0</v>
      </c>
      <c r="R3089" s="2">
        <f>$L$19*(C3089*1000)</f>
        <v>118592600</v>
      </c>
      <c r="S3089" s="2">
        <f>$L$20*(D3089*1000)</f>
        <v>0</v>
      </c>
      <c r="T3089" s="2">
        <f>$L$21*(E3089*1000)</f>
        <v>0</v>
      </c>
      <c r="U3089" s="2">
        <f>$L$22*(F3089*1000)</f>
        <v>0</v>
      </c>
      <c r="V3089" s="2">
        <f>$L$18*(G3089*1000)</f>
        <v>19140000</v>
      </c>
      <c r="W3089" s="2">
        <f>$L$24*(H3089*1000)</f>
        <v>0</v>
      </c>
      <c r="X3089" s="2">
        <f>$L$23*(I3089*1000)</f>
        <v>0</v>
      </c>
      <c r="Y3089" s="2">
        <f t="shared" si="144"/>
        <v>137.73259999999999</v>
      </c>
      <c r="Z3089" s="18">
        <f>Y3089/(B3089+C3089+D3089+E3089+F3089+G3089+H3089+I3089)</f>
        <v>8.2722282282282275E-2</v>
      </c>
      <c r="AA3089" s="18">
        <f t="shared" si="146"/>
        <v>1021954.5370000019</v>
      </c>
      <c r="AB3089" s="18">
        <f>((B3089+E3089+F3089+H3089+I3089)/(B3089+C3089+D3089+E3089+F3089+G3089+H3089+I3089))*100</f>
        <v>79.339339339339347</v>
      </c>
      <c r="AC3089" s="2">
        <f t="shared" si="145"/>
        <v>0</v>
      </c>
    </row>
    <row r="3090" spans="1:29">
      <c r="A3090" s="15" t="s">
        <v>73</v>
      </c>
      <c r="B3090" s="16" t="s">
        <v>180</v>
      </c>
      <c r="C3090" s="16" t="s">
        <v>671</v>
      </c>
      <c r="D3090" s="16" t="s">
        <v>32</v>
      </c>
      <c r="E3090" s="16" t="str">
        <f>IF([1]Sheet1!L3090="",[1]Sheet1!K3090,[1]Sheet1!L3090)</f>
        <v>25</v>
      </c>
      <c r="F3090" s="16" t="s">
        <v>33</v>
      </c>
      <c r="G3090" s="16" t="s">
        <v>282</v>
      </c>
      <c r="H3090" s="16" t="s">
        <v>242</v>
      </c>
      <c r="I3090" s="16" t="s">
        <v>681</v>
      </c>
      <c r="N3090" s="17">
        <v>5</v>
      </c>
      <c r="O3090" s="17">
        <v>9</v>
      </c>
      <c r="P3090" s="17">
        <v>10</v>
      </c>
      <c r="Q3090" s="2">
        <f>$L$25*(B3090*1000)</f>
        <v>0</v>
      </c>
      <c r="R3090" s="2">
        <f>$L$19*(C3090*1000)</f>
        <v>118224300</v>
      </c>
      <c r="S3090" s="2">
        <f>$L$20*(D3090*1000)</f>
        <v>0</v>
      </c>
      <c r="T3090" s="2">
        <f>$L$21*(E3090*1000)</f>
        <v>0</v>
      </c>
      <c r="U3090" s="2">
        <f>$L$22*(F3090*1000)</f>
        <v>0</v>
      </c>
      <c r="V3090" s="2">
        <f>$L$18*(G3090*1000)</f>
        <v>19140000</v>
      </c>
      <c r="W3090" s="2">
        <f>$L$24*(H3090*1000)</f>
        <v>0</v>
      </c>
      <c r="X3090" s="2">
        <f>$L$23*(I3090*1000)</f>
        <v>0</v>
      </c>
      <c r="Y3090" s="2">
        <f t="shared" si="144"/>
        <v>137.36429999999999</v>
      </c>
      <c r="Z3090" s="18">
        <f>Y3090/(B3090+C3090+D3090+E3090+F3090+G3090+H3090+I3090)</f>
        <v>7.6739832402234628E-2</v>
      </c>
      <c r="AA3090" s="18">
        <f t="shared" si="146"/>
        <v>1022091.9013000019</v>
      </c>
      <c r="AB3090" s="18">
        <f>((B3090+E3090+F3090+H3090+I3090)/(B3090+C3090+D3090+E3090+F3090+G3090+H3090+I3090))*100</f>
        <v>80.837988826815646</v>
      </c>
      <c r="AC3090" s="2">
        <f t="shared" si="145"/>
        <v>0</v>
      </c>
    </row>
    <row r="3091" spans="1:29">
      <c r="A3091" s="15" t="s">
        <v>77</v>
      </c>
      <c r="B3091" s="16" t="s">
        <v>180</v>
      </c>
      <c r="C3091" s="16" t="s">
        <v>193</v>
      </c>
      <c r="D3091" s="16" t="s">
        <v>32</v>
      </c>
      <c r="E3091" s="16" t="str">
        <f>IF([1]Sheet1!L3091="",[1]Sheet1!K3091,[1]Sheet1!L3091)</f>
        <v>154</v>
      </c>
      <c r="F3091" s="16" t="s">
        <v>33</v>
      </c>
      <c r="G3091" s="16" t="s">
        <v>34</v>
      </c>
      <c r="H3091" s="16" t="s">
        <v>454</v>
      </c>
      <c r="I3091" s="16" t="s">
        <v>259</v>
      </c>
      <c r="N3091" s="17">
        <v>5</v>
      </c>
      <c r="O3091" s="17">
        <v>9</v>
      </c>
      <c r="P3091" s="17">
        <v>11</v>
      </c>
      <c r="Q3091" s="2">
        <f>$L$25*(B3091*1000)</f>
        <v>0</v>
      </c>
      <c r="R3091" s="2">
        <f>$L$19*(C3091*1000)</f>
        <v>116382800</v>
      </c>
      <c r="S3091" s="2">
        <f>$L$20*(D3091*1000)</f>
        <v>0</v>
      </c>
      <c r="T3091" s="2">
        <f>$L$21*(E3091*1000)</f>
        <v>0</v>
      </c>
      <c r="U3091" s="2">
        <f>$L$22*(F3091*1000)</f>
        <v>0</v>
      </c>
      <c r="V3091" s="2">
        <f>$L$18*(G3091*1000)</f>
        <v>18270000</v>
      </c>
      <c r="W3091" s="2">
        <f>$L$24*(H3091*1000)</f>
        <v>0</v>
      </c>
      <c r="X3091" s="2">
        <f>$L$23*(I3091*1000)</f>
        <v>0</v>
      </c>
      <c r="Y3091" s="2">
        <f t="shared" si="144"/>
        <v>134.65280000000001</v>
      </c>
      <c r="Z3091" s="18">
        <f>Y3091/(B3091+C3091+D3091+E3091+F3091+G3091+H3091+I3091)</f>
        <v>6.7732796780684112E-2</v>
      </c>
      <c r="AA3091" s="18">
        <f t="shared" si="146"/>
        <v>1022226.5541000019</v>
      </c>
      <c r="AB3091" s="18">
        <f>((B3091+E3091+F3091+H3091+I3091)/(B3091+C3091+D3091+E3091+F3091+G3091+H3091+I3091))*100</f>
        <v>83.048289738430583</v>
      </c>
      <c r="AC3091" s="2">
        <f t="shared" si="145"/>
        <v>0</v>
      </c>
    </row>
    <row r="3092" spans="1:29">
      <c r="A3092" s="15" t="s">
        <v>81</v>
      </c>
      <c r="B3092" s="16" t="s">
        <v>180</v>
      </c>
      <c r="C3092" s="16" t="s">
        <v>962</v>
      </c>
      <c r="D3092" s="16" t="s">
        <v>32</v>
      </c>
      <c r="E3092" s="16" t="str">
        <f>IF([1]Sheet1!L3092="",[1]Sheet1!K3092,[1]Sheet1!L3092)</f>
        <v>154</v>
      </c>
      <c r="F3092" s="16" t="s">
        <v>33</v>
      </c>
      <c r="G3092" s="16" t="s">
        <v>34</v>
      </c>
      <c r="H3092" s="16" t="s">
        <v>445</v>
      </c>
      <c r="I3092" s="16" t="s">
        <v>565</v>
      </c>
      <c r="N3092" s="17">
        <v>5</v>
      </c>
      <c r="O3092" s="17">
        <v>9</v>
      </c>
      <c r="P3092" s="17">
        <v>12</v>
      </c>
      <c r="Q3092" s="2">
        <f>$L$25*(B3092*1000)</f>
        <v>0</v>
      </c>
      <c r="R3092" s="2">
        <f>$L$19*(C3092*1000)</f>
        <v>112699800</v>
      </c>
      <c r="S3092" s="2">
        <f>$L$20*(D3092*1000)</f>
        <v>0</v>
      </c>
      <c r="T3092" s="2">
        <f>$L$21*(E3092*1000)</f>
        <v>0</v>
      </c>
      <c r="U3092" s="2">
        <f>$L$22*(F3092*1000)</f>
        <v>0</v>
      </c>
      <c r="V3092" s="2">
        <f>$L$18*(G3092*1000)</f>
        <v>18270000</v>
      </c>
      <c r="W3092" s="2">
        <f>$L$24*(H3092*1000)</f>
        <v>0</v>
      </c>
      <c r="X3092" s="2">
        <f>$L$23*(I3092*1000)</f>
        <v>0</v>
      </c>
      <c r="Y3092" s="2">
        <f t="shared" si="144"/>
        <v>130.96979999999999</v>
      </c>
      <c r="Z3092" s="18">
        <f>Y3092/(B3092+C3092+D3092+E3092+F3092+G3092+H3092+I3092)</f>
        <v>6.5681945837512537E-2</v>
      </c>
      <c r="AA3092" s="18">
        <f t="shared" si="146"/>
        <v>1022357.5239000019</v>
      </c>
      <c r="AB3092" s="18">
        <f>((B3092+E3092+F3092+H3092+I3092)/(B3092+C3092+D3092+E3092+F3092+G3092+H3092+I3092))*100</f>
        <v>83.600802407221664</v>
      </c>
      <c r="AC3092" s="2">
        <f t="shared" si="145"/>
        <v>0</v>
      </c>
    </row>
    <row r="3093" spans="1:29">
      <c r="A3093" s="15" t="s">
        <v>85</v>
      </c>
      <c r="B3093" s="16" t="s">
        <v>180</v>
      </c>
      <c r="C3093" s="16" t="s">
        <v>165</v>
      </c>
      <c r="D3093" s="16" t="s">
        <v>32</v>
      </c>
      <c r="E3093" s="16" t="str">
        <f>IF([1]Sheet1!L3093="",[1]Sheet1!K3093,[1]Sheet1!L3093)</f>
        <v>153</v>
      </c>
      <c r="F3093" s="16" t="s">
        <v>33</v>
      </c>
      <c r="G3093" s="16" t="s">
        <v>34</v>
      </c>
      <c r="H3093" s="16" t="s">
        <v>623</v>
      </c>
      <c r="I3093" s="16" t="s">
        <v>563</v>
      </c>
      <c r="N3093" s="17">
        <v>5</v>
      </c>
      <c r="O3093" s="17">
        <v>9</v>
      </c>
      <c r="P3093" s="17">
        <v>13</v>
      </c>
      <c r="Q3093" s="2">
        <f>$L$25*(B3093*1000)</f>
        <v>0</v>
      </c>
      <c r="R3093" s="2">
        <f>$L$19*(C3093*1000)</f>
        <v>114909600</v>
      </c>
      <c r="S3093" s="2">
        <f>$L$20*(D3093*1000)</f>
        <v>0</v>
      </c>
      <c r="T3093" s="2">
        <f>$L$21*(E3093*1000)</f>
        <v>0</v>
      </c>
      <c r="U3093" s="2">
        <f>$L$22*(F3093*1000)</f>
        <v>0</v>
      </c>
      <c r="V3093" s="2">
        <f>$L$18*(G3093*1000)</f>
        <v>18270000</v>
      </c>
      <c r="W3093" s="2">
        <f>$L$24*(H3093*1000)</f>
        <v>0</v>
      </c>
      <c r="X3093" s="2">
        <f>$L$23*(I3093*1000)</f>
        <v>0</v>
      </c>
      <c r="Y3093" s="2">
        <f t="shared" si="144"/>
        <v>133.17959999999999</v>
      </c>
      <c r="Z3093" s="18">
        <f>Y3093/(B3093+C3093+D3093+E3093+F3093+G3093+H3093+I3093)</f>
        <v>7.0540042372881348E-2</v>
      </c>
      <c r="AA3093" s="18">
        <f t="shared" si="146"/>
        <v>1022490.7035000019</v>
      </c>
      <c r="AB3093" s="18">
        <f>((B3093+E3093+F3093+H3093+I3093)/(B3093+C3093+D3093+E3093+F3093+G3093+H3093+I3093))*100</f>
        <v>82.362288135593218</v>
      </c>
      <c r="AC3093" s="2">
        <f t="shared" si="145"/>
        <v>0</v>
      </c>
    </row>
    <row r="3094" spans="1:29">
      <c r="A3094" s="15" t="s">
        <v>88</v>
      </c>
      <c r="B3094" s="16" t="s">
        <v>180</v>
      </c>
      <c r="C3094" s="16" t="s">
        <v>962</v>
      </c>
      <c r="D3094" s="16" t="s">
        <v>61</v>
      </c>
      <c r="E3094" s="16" t="str">
        <f>IF([1]Sheet1!L3094="",[1]Sheet1!K3094,[1]Sheet1!L3094)</f>
        <v>82</v>
      </c>
      <c r="F3094" s="16" t="s">
        <v>33</v>
      </c>
      <c r="G3094" s="16" t="s">
        <v>282</v>
      </c>
      <c r="H3094" s="16" t="s">
        <v>822</v>
      </c>
      <c r="I3094" s="16" t="s">
        <v>1046</v>
      </c>
      <c r="N3094" s="17">
        <v>5</v>
      </c>
      <c r="O3094" s="17">
        <v>9</v>
      </c>
      <c r="P3094" s="17">
        <v>14</v>
      </c>
      <c r="Q3094" s="2">
        <f>$L$25*(B3094*1000)</f>
        <v>0</v>
      </c>
      <c r="R3094" s="2">
        <f>$L$19*(C3094*1000)</f>
        <v>112699800</v>
      </c>
      <c r="S3094" s="2">
        <f>$L$20*(D3094*1000)</f>
        <v>4940100</v>
      </c>
      <c r="T3094" s="2">
        <f>$L$21*(E3094*1000)</f>
        <v>0</v>
      </c>
      <c r="U3094" s="2">
        <f>$L$22*(F3094*1000)</f>
        <v>0</v>
      </c>
      <c r="V3094" s="2">
        <f>$L$18*(G3094*1000)</f>
        <v>19140000</v>
      </c>
      <c r="W3094" s="2">
        <f>$L$24*(H3094*1000)</f>
        <v>0</v>
      </c>
      <c r="X3094" s="2">
        <f>$L$23*(I3094*1000)</f>
        <v>0</v>
      </c>
      <c r="Y3094" s="2">
        <f t="shared" si="144"/>
        <v>136.7799</v>
      </c>
      <c r="Z3094" s="18">
        <f>Y3094/(B3094+C3094+D3094+E3094+F3094+G3094+H3094+I3094)</f>
        <v>8.3811213235294113E-2</v>
      </c>
      <c r="AA3094" s="18">
        <f t="shared" si="146"/>
        <v>1022627.4834000019</v>
      </c>
      <c r="AB3094" s="18">
        <f>((B3094+E3094+F3094+H3094+I3094)/(B3094+C3094+D3094+E3094+F3094+G3094+H3094+I3094))*100</f>
        <v>79.350490196078425</v>
      </c>
      <c r="AC3094" s="2">
        <f t="shared" si="145"/>
        <v>0</v>
      </c>
    </row>
    <row r="3095" spans="1:29">
      <c r="A3095" s="15" t="s">
        <v>91</v>
      </c>
      <c r="B3095" s="16" t="s">
        <v>180</v>
      </c>
      <c r="C3095" s="16" t="s">
        <v>692</v>
      </c>
      <c r="D3095" s="16" t="s">
        <v>434</v>
      </c>
      <c r="E3095" s="16" t="str">
        <f>IF([1]Sheet1!L3095="",[1]Sheet1!K3095,[1]Sheet1!L3095)</f>
        <v>0</v>
      </c>
      <c r="F3095" s="16" t="s">
        <v>33</v>
      </c>
      <c r="G3095" s="16" t="s">
        <v>34</v>
      </c>
      <c r="H3095" s="16" t="s">
        <v>843</v>
      </c>
      <c r="I3095" s="16" t="s">
        <v>136</v>
      </c>
      <c r="N3095" s="17">
        <v>5</v>
      </c>
      <c r="O3095" s="17">
        <v>9</v>
      </c>
      <c r="P3095" s="17">
        <v>15</v>
      </c>
      <c r="Q3095" s="2">
        <f>$L$25*(B3095*1000)</f>
        <v>0</v>
      </c>
      <c r="R3095" s="2">
        <f>$L$19*(C3095*1000)</f>
        <v>107911900</v>
      </c>
      <c r="S3095" s="2">
        <f>$L$20*(D3095*1000)</f>
        <v>25249400</v>
      </c>
      <c r="T3095" s="2">
        <f>$L$21*(E3095*1000)</f>
        <v>0</v>
      </c>
      <c r="U3095" s="2">
        <f>$L$22*(F3095*1000)</f>
        <v>0</v>
      </c>
      <c r="V3095" s="2">
        <f>$L$18*(G3095*1000)</f>
        <v>18270000</v>
      </c>
      <c r="W3095" s="2">
        <f>$L$24*(H3095*1000)</f>
        <v>0</v>
      </c>
      <c r="X3095" s="2">
        <f>$L$23*(I3095*1000)</f>
        <v>0</v>
      </c>
      <c r="Y3095" s="2">
        <f t="shared" si="144"/>
        <v>151.43129999999999</v>
      </c>
      <c r="Z3095" s="18">
        <f>Y3095/(B3095+C3095+D3095+E3095+F3095+G3095+H3095+I3095)</f>
        <v>0.11317735426008968</v>
      </c>
      <c r="AA3095" s="18">
        <f t="shared" si="146"/>
        <v>1022778.9147000019</v>
      </c>
      <c r="AB3095" s="18">
        <f>((B3095+E3095+F3095+H3095+I3095)/(B3095+C3095+D3095+E3095+F3095+G3095+H3095+I3095))*100</f>
        <v>73.094170403587441</v>
      </c>
      <c r="AC3095" s="2">
        <f t="shared" si="145"/>
        <v>0</v>
      </c>
    </row>
    <row r="3096" spans="1:29">
      <c r="A3096" s="15" t="s">
        <v>95</v>
      </c>
      <c r="B3096" s="16" t="s">
        <v>180</v>
      </c>
      <c r="C3096" s="16" t="s">
        <v>258</v>
      </c>
      <c r="D3096" s="16" t="s">
        <v>192</v>
      </c>
      <c r="E3096" s="16" t="str">
        <f>IF([1]Sheet1!L3096="",[1]Sheet1!K3096,[1]Sheet1!L3096)</f>
        <v>0</v>
      </c>
      <c r="F3096" s="16" t="s">
        <v>153</v>
      </c>
      <c r="G3096" s="16" t="s">
        <v>34</v>
      </c>
      <c r="H3096" s="16" t="s">
        <v>405</v>
      </c>
      <c r="I3096" s="16" t="s">
        <v>1122</v>
      </c>
      <c r="N3096" s="17">
        <v>5</v>
      </c>
      <c r="O3096" s="17">
        <v>9</v>
      </c>
      <c r="P3096" s="17">
        <v>16</v>
      </c>
      <c r="Q3096" s="2">
        <f>$L$25*(B3096*1000)</f>
        <v>0</v>
      </c>
      <c r="R3096" s="2">
        <f>$L$19*(C3096*1000)</f>
        <v>111594900</v>
      </c>
      <c r="S3096" s="2">
        <f>$L$20*(D3096*1000)</f>
        <v>31836200</v>
      </c>
      <c r="T3096" s="2">
        <f>$L$21*(E3096*1000)</f>
        <v>0</v>
      </c>
      <c r="U3096" s="2">
        <f>$L$22*(F3096*1000)</f>
        <v>0</v>
      </c>
      <c r="V3096" s="2">
        <f>$L$18*(G3096*1000)</f>
        <v>18270000</v>
      </c>
      <c r="W3096" s="2">
        <f>$L$24*(H3096*1000)</f>
        <v>0</v>
      </c>
      <c r="X3096" s="2">
        <f>$L$23*(I3096*1000)</f>
        <v>0</v>
      </c>
      <c r="Y3096" s="2">
        <f t="shared" si="144"/>
        <v>161.7011</v>
      </c>
      <c r="Z3096" s="18">
        <f>Y3096/(B3096+C3096+D3096+E3096+F3096+G3096+H3096+I3096)</f>
        <v>0.15226092278719397</v>
      </c>
      <c r="AA3096" s="18">
        <f t="shared" si="146"/>
        <v>1022940.6158000019</v>
      </c>
      <c r="AB3096" s="18">
        <f>((B3096+E3096+F3096+H3096+I3096)/(B3096+C3096+D3096+E3096+F3096+G3096+H3096+I3096))*100</f>
        <v>64.030131826741993</v>
      </c>
      <c r="AC3096" s="2">
        <f t="shared" si="145"/>
        <v>0</v>
      </c>
    </row>
    <row r="3097" spans="1:29">
      <c r="A3097" s="15" t="s">
        <v>98</v>
      </c>
      <c r="B3097" s="16" t="s">
        <v>180</v>
      </c>
      <c r="C3097" s="16" t="s">
        <v>165</v>
      </c>
      <c r="D3097" s="16" t="s">
        <v>192</v>
      </c>
      <c r="E3097" s="16" t="str">
        <f>IF([1]Sheet1!L3097="",[1]Sheet1!K3097,[1]Sheet1!L3097)</f>
        <v>5</v>
      </c>
      <c r="F3097" s="16" t="s">
        <v>61</v>
      </c>
      <c r="G3097" s="16" t="s">
        <v>282</v>
      </c>
      <c r="H3097" s="16" t="s">
        <v>39</v>
      </c>
      <c r="I3097" s="16" t="s">
        <v>902</v>
      </c>
      <c r="N3097" s="17">
        <v>5</v>
      </c>
      <c r="O3097" s="17">
        <v>9</v>
      </c>
      <c r="P3097" s="17">
        <v>17</v>
      </c>
      <c r="Q3097" s="2">
        <f>$L$25*(B3097*1000)</f>
        <v>0</v>
      </c>
      <c r="R3097" s="2">
        <f>$L$19*(C3097*1000)</f>
        <v>114909600</v>
      </c>
      <c r="S3097" s="2">
        <f>$L$20*(D3097*1000)</f>
        <v>31836200</v>
      </c>
      <c r="T3097" s="2">
        <f>$L$21*(E3097*1000)</f>
        <v>0</v>
      </c>
      <c r="U3097" s="2">
        <f>$L$22*(F3097*1000)</f>
        <v>0</v>
      </c>
      <c r="V3097" s="2">
        <f>$L$18*(G3097*1000)</f>
        <v>19140000</v>
      </c>
      <c r="W3097" s="2">
        <f>$L$24*(H3097*1000)</f>
        <v>0</v>
      </c>
      <c r="X3097" s="2">
        <f>$L$23*(I3097*1000)</f>
        <v>0</v>
      </c>
      <c r="Y3097" s="2">
        <f t="shared" si="144"/>
        <v>165.88579999999999</v>
      </c>
      <c r="Z3097" s="18">
        <f>Y3097/(B3097+C3097+D3097+E3097+F3097+G3097+H3097+I3097)</f>
        <v>0.18872104664391354</v>
      </c>
      <c r="AA3097" s="18">
        <f t="shared" si="146"/>
        <v>1023106.5016000019</v>
      </c>
      <c r="AB3097" s="18">
        <f>((B3097+E3097+F3097+H3097+I3097)/(B3097+C3097+D3097+E3097+F3097+G3097+H3097+I3097))*100</f>
        <v>55.403868031854373</v>
      </c>
      <c r="AC3097" s="2">
        <f t="shared" si="145"/>
        <v>0</v>
      </c>
    </row>
    <row r="3098" spans="1:29">
      <c r="A3098" s="15" t="s">
        <v>101</v>
      </c>
      <c r="B3098" s="16" t="s">
        <v>30</v>
      </c>
      <c r="C3098" s="16" t="s">
        <v>924</v>
      </c>
      <c r="D3098" s="16" t="s">
        <v>141</v>
      </c>
      <c r="E3098" s="16" t="str">
        <f>IF([1]Sheet1!L3098="",[1]Sheet1!K3098,[1]Sheet1!L3098)</f>
        <v>240</v>
      </c>
      <c r="F3098" s="16" t="s">
        <v>61</v>
      </c>
      <c r="G3098" s="16" t="s">
        <v>93</v>
      </c>
      <c r="H3098" s="16" t="s">
        <v>32</v>
      </c>
      <c r="I3098" s="16" t="s">
        <v>1074</v>
      </c>
      <c r="N3098" s="17">
        <v>5</v>
      </c>
      <c r="O3098" s="17">
        <v>9</v>
      </c>
      <c r="P3098" s="17">
        <v>18</v>
      </c>
      <c r="Q3098" s="2">
        <f>$L$25*(B3098*1000)</f>
        <v>0</v>
      </c>
      <c r="R3098" s="2">
        <f>$L$19*(C3098*1000)</f>
        <v>123380500</v>
      </c>
      <c r="S3098" s="2">
        <f>$L$20*(D3098*1000)</f>
        <v>32385100</v>
      </c>
      <c r="T3098" s="2">
        <f>$L$21*(E3098*1000)</f>
        <v>0</v>
      </c>
      <c r="U3098" s="2">
        <f>$L$22*(F3098*1000)</f>
        <v>0</v>
      </c>
      <c r="V3098" s="2">
        <f>$L$18*(G3098*1000)</f>
        <v>20880000</v>
      </c>
      <c r="W3098" s="2">
        <f>$L$24*(H3098*1000)</f>
        <v>0</v>
      </c>
      <c r="X3098" s="2">
        <f>$L$23*(I3098*1000)</f>
        <v>0</v>
      </c>
      <c r="Y3098" s="2">
        <f t="shared" si="144"/>
        <v>176.6456</v>
      </c>
      <c r="Z3098" s="18">
        <f>Y3098/(B3098+C3098+D3098+E3098+F3098+G3098+H3098+I3098)</f>
        <v>0.15673966282165039</v>
      </c>
      <c r="AA3098" s="18">
        <f t="shared" si="146"/>
        <v>1023283.147200002</v>
      </c>
      <c r="AB3098" s="18">
        <f>((B3098+E3098+F3098+H3098+I3098)/(B3098+C3098+D3098+E3098+F3098+G3098+H3098+I3098))*100</f>
        <v>62.910381543921915</v>
      </c>
      <c r="AC3098" s="2">
        <f t="shared" si="145"/>
        <v>0</v>
      </c>
    </row>
    <row r="3099" spans="1:29">
      <c r="A3099" s="15" t="s">
        <v>106</v>
      </c>
      <c r="B3099" s="16" t="s">
        <v>30</v>
      </c>
      <c r="C3099" s="16" t="s">
        <v>1027</v>
      </c>
      <c r="D3099" s="16" t="s">
        <v>141</v>
      </c>
      <c r="E3099" s="16" t="str">
        <f>IF([1]Sheet1!L3099="",[1]Sheet1!K3099,[1]Sheet1!L3099)</f>
        <v>238</v>
      </c>
      <c r="F3099" s="16" t="s">
        <v>33</v>
      </c>
      <c r="G3099" s="16" t="s">
        <v>93</v>
      </c>
      <c r="H3099" s="16" t="s">
        <v>32</v>
      </c>
      <c r="I3099" s="16" t="s">
        <v>641</v>
      </c>
      <c r="N3099" s="17">
        <v>5</v>
      </c>
      <c r="O3099" s="17">
        <v>9</v>
      </c>
      <c r="P3099" s="17">
        <v>19</v>
      </c>
      <c r="Q3099" s="2">
        <f>$L$25*(B3099*1000)</f>
        <v>0</v>
      </c>
      <c r="R3099" s="2">
        <f>$L$19*(C3099*1000)</f>
        <v>100545900</v>
      </c>
      <c r="S3099" s="2">
        <f>$L$20*(D3099*1000)</f>
        <v>32385100</v>
      </c>
      <c r="T3099" s="2">
        <f>$L$21*(E3099*1000)</f>
        <v>0</v>
      </c>
      <c r="U3099" s="2">
        <f>$L$22*(F3099*1000)</f>
        <v>0</v>
      </c>
      <c r="V3099" s="2">
        <f>$L$18*(G3099*1000)</f>
        <v>20880000</v>
      </c>
      <c r="W3099" s="2">
        <f>$L$24*(H3099*1000)</f>
        <v>0</v>
      </c>
      <c r="X3099" s="2">
        <f>$L$23*(I3099*1000)</f>
        <v>0</v>
      </c>
      <c r="Y3099" s="2">
        <f t="shared" si="144"/>
        <v>153.81100000000001</v>
      </c>
      <c r="Z3099" s="18">
        <f>Y3099/(B3099+C3099+D3099+E3099+F3099+G3099+H3099+I3099)</f>
        <v>0.14401779026217229</v>
      </c>
      <c r="AA3099" s="18">
        <f t="shared" si="146"/>
        <v>1023436.958200002</v>
      </c>
      <c r="AB3099" s="18">
        <f>((B3099+E3099+F3099+H3099+I3099)/(B3099+C3099+D3099+E3099+F3099+G3099+H3099+I3099))*100</f>
        <v>66.666666666666657</v>
      </c>
      <c r="AC3099" s="2">
        <f t="shared" si="145"/>
        <v>0</v>
      </c>
    </row>
    <row r="3100" spans="1:29">
      <c r="A3100" s="15" t="s">
        <v>110</v>
      </c>
      <c r="B3100" s="16" t="s">
        <v>30</v>
      </c>
      <c r="C3100" s="16" t="s">
        <v>289</v>
      </c>
      <c r="D3100" s="16" t="s">
        <v>141</v>
      </c>
      <c r="E3100" s="16" t="str">
        <f>IF([1]Sheet1!L3100="",[1]Sheet1!K3100,[1]Sheet1!L3100)</f>
        <v>2</v>
      </c>
      <c r="F3100" s="16" t="s">
        <v>33</v>
      </c>
      <c r="G3100" s="16" t="s">
        <v>93</v>
      </c>
      <c r="H3100" s="16" t="s">
        <v>32</v>
      </c>
      <c r="I3100" s="16" t="s">
        <v>738</v>
      </c>
      <c r="N3100" s="17">
        <v>5</v>
      </c>
      <c r="O3100" s="17">
        <v>9</v>
      </c>
      <c r="P3100" s="17">
        <v>20</v>
      </c>
      <c r="Q3100" s="2">
        <f>$L$25*(B3100*1000)</f>
        <v>0</v>
      </c>
      <c r="R3100" s="2">
        <f>$L$19*(C3100*1000)</f>
        <v>100177600</v>
      </c>
      <c r="S3100" s="2">
        <f>$L$20*(D3100*1000)</f>
        <v>32385100</v>
      </c>
      <c r="T3100" s="2">
        <f>$L$21*(E3100*1000)</f>
        <v>0</v>
      </c>
      <c r="U3100" s="2">
        <f>$L$22*(F3100*1000)</f>
        <v>0</v>
      </c>
      <c r="V3100" s="2">
        <f>$L$18*(G3100*1000)</f>
        <v>20880000</v>
      </c>
      <c r="W3100" s="2">
        <f>$L$24*(H3100*1000)</f>
        <v>0</v>
      </c>
      <c r="X3100" s="2">
        <f>$L$23*(I3100*1000)</f>
        <v>0</v>
      </c>
      <c r="Y3100" s="2">
        <f t="shared" si="144"/>
        <v>153.4427</v>
      </c>
      <c r="Z3100" s="18">
        <f>Y3100/(B3100+C3100+D3100+E3100+F3100+G3100+H3100+I3100)</f>
        <v>0.18487072289156628</v>
      </c>
      <c r="AA3100" s="18">
        <f t="shared" si="146"/>
        <v>1023590.400900002</v>
      </c>
      <c r="AB3100" s="18">
        <f>((B3100+E3100+F3100+H3100+I3100)/(B3100+C3100+D3100+E3100+F3100+G3100+H3100+I3100))*100</f>
        <v>57.228915662650607</v>
      </c>
      <c r="AC3100" s="2">
        <f t="shared" si="145"/>
        <v>0</v>
      </c>
    </row>
    <row r="3101" spans="1:29">
      <c r="A3101" s="15" t="s">
        <v>113</v>
      </c>
      <c r="B3101" s="16" t="s">
        <v>30</v>
      </c>
      <c r="C3101" s="16" t="s">
        <v>225</v>
      </c>
      <c r="D3101" s="16" t="s">
        <v>436</v>
      </c>
      <c r="E3101" s="16" t="str">
        <f>IF([1]Sheet1!L3101="",[1]Sheet1!K3101,[1]Sheet1!L3101)</f>
        <v>45</v>
      </c>
      <c r="F3101" s="16" t="s">
        <v>33</v>
      </c>
      <c r="G3101" s="16" t="s">
        <v>282</v>
      </c>
      <c r="H3101" s="16" t="s">
        <v>32</v>
      </c>
      <c r="I3101" s="16" t="s">
        <v>618</v>
      </c>
      <c r="N3101" s="17">
        <v>5</v>
      </c>
      <c r="O3101" s="17">
        <v>9</v>
      </c>
      <c r="P3101" s="17">
        <v>21</v>
      </c>
      <c r="Q3101" s="2">
        <f>$L$25*(B3101*1000)</f>
        <v>0</v>
      </c>
      <c r="R3101" s="2">
        <f>$L$19*(C3101*1000)</f>
        <v>99809300</v>
      </c>
      <c r="S3101" s="2">
        <f>$L$20*(D3101*1000)</f>
        <v>31287300</v>
      </c>
      <c r="T3101" s="2">
        <f>$L$21*(E3101*1000)</f>
        <v>0</v>
      </c>
      <c r="U3101" s="2">
        <f>$L$22*(F3101*1000)</f>
        <v>0</v>
      </c>
      <c r="V3101" s="2">
        <f>$L$18*(G3101*1000)</f>
        <v>19140000</v>
      </c>
      <c r="W3101" s="2">
        <f>$L$24*(H3101*1000)</f>
        <v>0</v>
      </c>
      <c r="X3101" s="2">
        <f>$L$23*(I3101*1000)</f>
        <v>0</v>
      </c>
      <c r="Y3101" s="2">
        <f t="shared" si="144"/>
        <v>150.23660000000001</v>
      </c>
      <c r="Z3101" s="18">
        <f>Y3101/(B3101+C3101+D3101+E3101+F3101+G3101+H3101+I3101)</f>
        <v>0.16899505061867268</v>
      </c>
      <c r="AA3101" s="18">
        <f t="shared" si="146"/>
        <v>1023740.6375000019</v>
      </c>
      <c r="AB3101" s="18">
        <f>((B3101+E3101+F3101+H3101+I3101)/(B3101+C3101+D3101+E3101+F3101+G3101+H3101+I3101))*100</f>
        <v>60.629921259842526</v>
      </c>
      <c r="AC3101" s="2">
        <f t="shared" si="145"/>
        <v>0</v>
      </c>
    </row>
    <row r="3102" spans="1:29">
      <c r="A3102" s="15" t="s">
        <v>117</v>
      </c>
      <c r="B3102" s="16" t="s">
        <v>30</v>
      </c>
      <c r="C3102" s="16" t="s">
        <v>190</v>
      </c>
      <c r="D3102" s="16" t="s">
        <v>32</v>
      </c>
      <c r="E3102" s="16" t="str">
        <f>IF([1]Sheet1!L3102="",[1]Sheet1!K3102,[1]Sheet1!L3102)</f>
        <v>154</v>
      </c>
      <c r="F3102" s="16" t="s">
        <v>33</v>
      </c>
      <c r="G3102" s="16" t="s">
        <v>93</v>
      </c>
      <c r="H3102" s="16" t="s">
        <v>32</v>
      </c>
      <c r="I3102" s="16" t="s">
        <v>715</v>
      </c>
      <c r="N3102" s="17">
        <v>5</v>
      </c>
      <c r="O3102" s="17">
        <v>9</v>
      </c>
      <c r="P3102" s="17">
        <v>22</v>
      </c>
      <c r="Q3102" s="2">
        <f>$L$25*(B3102*1000)</f>
        <v>0</v>
      </c>
      <c r="R3102" s="2">
        <f>$L$19*(C3102*1000)</f>
        <v>101650800</v>
      </c>
      <c r="S3102" s="2">
        <f>$L$20*(D3102*1000)</f>
        <v>0</v>
      </c>
      <c r="T3102" s="2">
        <f>$L$21*(E3102*1000)</f>
        <v>0</v>
      </c>
      <c r="U3102" s="2">
        <f>$L$22*(F3102*1000)</f>
        <v>0</v>
      </c>
      <c r="V3102" s="2">
        <f>$L$18*(G3102*1000)</f>
        <v>20880000</v>
      </c>
      <c r="W3102" s="2">
        <f>$L$24*(H3102*1000)</f>
        <v>0</v>
      </c>
      <c r="X3102" s="2">
        <f>$L$23*(I3102*1000)</f>
        <v>0</v>
      </c>
      <c r="Y3102" s="2">
        <f t="shared" si="144"/>
        <v>122.5308</v>
      </c>
      <c r="Z3102" s="18">
        <f>Y3102/(B3102+C3102+D3102+E3102+F3102+G3102+H3102+I3102)</f>
        <v>0.1260604938271605</v>
      </c>
      <c r="AA3102" s="18">
        <f t="shared" si="146"/>
        <v>1023863.1683000019</v>
      </c>
      <c r="AB3102" s="18">
        <f>((B3102+E3102+F3102+H3102+I3102)/(B3102+C3102+D3102+E3102+F3102+G3102+H3102+I3102))*100</f>
        <v>69.135802469135797</v>
      </c>
      <c r="AC3102" s="2">
        <f t="shared" si="145"/>
        <v>0</v>
      </c>
    </row>
    <row r="3103" spans="1:29">
      <c r="A3103" s="15" t="s">
        <v>120</v>
      </c>
      <c r="B3103" s="16" t="s">
        <v>30</v>
      </c>
      <c r="C3103" s="16" t="s">
        <v>59</v>
      </c>
      <c r="D3103" s="16" t="s">
        <v>32</v>
      </c>
      <c r="E3103" s="16" t="str">
        <f>IF([1]Sheet1!L3103="",[1]Sheet1!K3103,[1]Sheet1!L3103)</f>
        <v>154</v>
      </c>
      <c r="F3103" s="16" t="s">
        <v>33</v>
      </c>
      <c r="G3103" s="16" t="s">
        <v>93</v>
      </c>
      <c r="H3103" s="16" t="s">
        <v>32</v>
      </c>
      <c r="I3103" s="16" t="s">
        <v>125</v>
      </c>
      <c r="N3103" s="17">
        <v>5</v>
      </c>
      <c r="O3103" s="17">
        <v>9</v>
      </c>
      <c r="P3103" s="17">
        <v>23</v>
      </c>
      <c r="Q3103" s="2">
        <f>$L$25*(B3103*1000)</f>
        <v>0</v>
      </c>
      <c r="R3103" s="2">
        <f>$L$19*(C3103*1000)</f>
        <v>109385100</v>
      </c>
      <c r="S3103" s="2">
        <f>$L$20*(D3103*1000)</f>
        <v>0</v>
      </c>
      <c r="T3103" s="2">
        <f>$L$21*(E3103*1000)</f>
        <v>0</v>
      </c>
      <c r="U3103" s="2">
        <f>$L$22*(F3103*1000)</f>
        <v>0</v>
      </c>
      <c r="V3103" s="2">
        <f>$L$18*(G3103*1000)</f>
        <v>20880000</v>
      </c>
      <c r="W3103" s="2">
        <f>$L$24*(H3103*1000)</f>
        <v>0</v>
      </c>
      <c r="X3103" s="2">
        <f>$L$23*(I3103*1000)</f>
        <v>0</v>
      </c>
      <c r="Y3103" s="2">
        <f t="shared" si="144"/>
        <v>130.26509999999999</v>
      </c>
      <c r="Z3103" s="18">
        <f>Y3103/(B3103+C3103+D3103+E3103+F3103+G3103+H3103+I3103)</f>
        <v>0.12708790243902438</v>
      </c>
      <c r="AA3103" s="18">
        <f t="shared" si="146"/>
        <v>1023993.4334000018</v>
      </c>
      <c r="AB3103" s="18">
        <f>((B3103+E3103+F3103+H3103+I3103)/(B3103+C3103+D3103+E3103+F3103+G3103+H3103+I3103))*100</f>
        <v>68.682926829268297</v>
      </c>
      <c r="AC3103" s="2">
        <f t="shared" si="145"/>
        <v>0</v>
      </c>
    </row>
    <row r="3104" spans="1:29">
      <c r="A3104" s="15" t="s">
        <v>29</v>
      </c>
      <c r="B3104" s="16" t="s">
        <v>30</v>
      </c>
      <c r="C3104" s="16" t="s">
        <v>213</v>
      </c>
      <c r="D3104" s="16" t="s">
        <v>32</v>
      </c>
      <c r="E3104" s="16" t="str">
        <f>IF([1]Sheet1!L3104="",[1]Sheet1!K3104,[1]Sheet1!L3104)</f>
        <v>154</v>
      </c>
      <c r="F3104" s="16" t="s">
        <v>33</v>
      </c>
      <c r="G3104" s="16" t="s">
        <v>93</v>
      </c>
      <c r="H3104" s="16" t="s">
        <v>32</v>
      </c>
      <c r="I3104" s="16" t="s">
        <v>415</v>
      </c>
      <c r="N3104" s="17">
        <v>5</v>
      </c>
      <c r="O3104" s="17">
        <v>9</v>
      </c>
      <c r="P3104" s="17">
        <v>24</v>
      </c>
      <c r="Q3104" s="2">
        <f>$L$25*(B3104*1000)</f>
        <v>0</v>
      </c>
      <c r="R3104" s="2">
        <f>$L$19*(C3104*1000)</f>
        <v>119697500</v>
      </c>
      <c r="S3104" s="2">
        <f>$L$20*(D3104*1000)</f>
        <v>0</v>
      </c>
      <c r="T3104" s="2">
        <f>$L$21*(E3104*1000)</f>
        <v>0</v>
      </c>
      <c r="U3104" s="2">
        <f>$L$22*(F3104*1000)</f>
        <v>0</v>
      </c>
      <c r="V3104" s="2">
        <f>$L$18*(G3104*1000)</f>
        <v>20880000</v>
      </c>
      <c r="W3104" s="2">
        <f>$L$24*(H3104*1000)</f>
        <v>0</v>
      </c>
      <c r="X3104" s="2">
        <f>$L$23*(I3104*1000)</f>
        <v>0</v>
      </c>
      <c r="Y3104" s="2">
        <f t="shared" si="144"/>
        <v>140.57749999999999</v>
      </c>
      <c r="Z3104" s="18">
        <f>Y3104/(B3104+C3104+D3104+E3104+F3104+G3104+H3104+I3104)</f>
        <v>0.13504082612872237</v>
      </c>
      <c r="AA3104" s="18">
        <f t="shared" si="146"/>
        <v>1024134.0109000019</v>
      </c>
      <c r="AB3104" s="18">
        <f>((B3104+E3104+F3104+H3104+I3104)/(B3104+C3104+D3104+E3104+F3104+G3104+H3104+I3104))*100</f>
        <v>66.474543707973098</v>
      </c>
      <c r="AC3104" s="2">
        <f t="shared" si="145"/>
        <v>0</v>
      </c>
    </row>
    <row r="3105" spans="1:29">
      <c r="A3105" s="15" t="s">
        <v>37</v>
      </c>
      <c r="B3105" s="16" t="s">
        <v>30</v>
      </c>
      <c r="C3105" s="16" t="s">
        <v>435</v>
      </c>
      <c r="D3105" s="16" t="s">
        <v>32</v>
      </c>
      <c r="E3105" s="16" t="str">
        <f>IF([1]Sheet1!L3105="",[1]Sheet1!K3105,[1]Sheet1!L3105)</f>
        <v>153</v>
      </c>
      <c r="F3105" s="16" t="s">
        <v>33</v>
      </c>
      <c r="G3105" s="16" t="s">
        <v>92</v>
      </c>
      <c r="H3105" s="16" t="s">
        <v>32</v>
      </c>
      <c r="I3105" s="16" t="s">
        <v>1103</v>
      </c>
      <c r="N3105" s="17">
        <v>5</v>
      </c>
      <c r="O3105" s="17">
        <v>10</v>
      </c>
      <c r="P3105" s="17">
        <v>1</v>
      </c>
      <c r="Q3105" s="2">
        <f>$L$25*(B3105*1000)</f>
        <v>0</v>
      </c>
      <c r="R3105" s="2">
        <f>$L$19*(C3105*1000)</f>
        <v>132956300</v>
      </c>
      <c r="S3105" s="2">
        <f>$L$20*(D3105*1000)</f>
        <v>0</v>
      </c>
      <c r="T3105" s="2">
        <f>$L$21*(E3105*1000)</f>
        <v>0</v>
      </c>
      <c r="U3105" s="2">
        <f>$L$22*(F3105*1000)</f>
        <v>0</v>
      </c>
      <c r="V3105" s="2">
        <f>$L$18*(G3105*1000)</f>
        <v>21750000</v>
      </c>
      <c r="W3105" s="2">
        <f>$L$24*(H3105*1000)</f>
        <v>0</v>
      </c>
      <c r="X3105" s="2">
        <f>$L$23*(I3105*1000)</f>
        <v>0</v>
      </c>
      <c r="Y3105" s="2">
        <f t="shared" si="144"/>
        <v>154.7063</v>
      </c>
      <c r="Z3105" s="18">
        <f>Y3105/(B3105+C3105+D3105+E3105+F3105+G3105+H3105+I3105)</f>
        <v>0.15078586744639377</v>
      </c>
      <c r="AA3105" s="18">
        <f t="shared" si="146"/>
        <v>1024288.7172000018</v>
      </c>
      <c r="AB3105" s="18">
        <f>((B3105+E3105+F3105+H3105+I3105)/(B3105+C3105+D3105+E3105+F3105+G3105+H3105+I3105))*100</f>
        <v>62.378167641325533</v>
      </c>
      <c r="AC3105" s="2">
        <f t="shared" si="145"/>
        <v>0</v>
      </c>
    </row>
    <row r="3106" spans="1:29">
      <c r="A3106" s="15" t="s">
        <v>42</v>
      </c>
      <c r="B3106" s="16" t="s">
        <v>30</v>
      </c>
      <c r="C3106" s="16" t="s">
        <v>797</v>
      </c>
      <c r="D3106" s="16" t="s">
        <v>32</v>
      </c>
      <c r="E3106" s="16" t="str">
        <f>IF([1]Sheet1!L3106="",[1]Sheet1!K3106,[1]Sheet1!L3106)</f>
        <v>153</v>
      </c>
      <c r="F3106" s="16" t="s">
        <v>33</v>
      </c>
      <c r="G3106" s="16" t="s">
        <v>135</v>
      </c>
      <c r="H3106" s="16" t="s">
        <v>32</v>
      </c>
      <c r="I3106" s="16" t="s">
        <v>687</v>
      </c>
      <c r="N3106" s="17">
        <v>5</v>
      </c>
      <c r="O3106" s="17">
        <v>10</v>
      </c>
      <c r="P3106" s="17">
        <v>2</v>
      </c>
      <c r="Q3106" s="2">
        <f>$L$25*(B3106*1000)</f>
        <v>0</v>
      </c>
      <c r="R3106" s="2">
        <f>$L$19*(C3106*1000)</f>
        <v>147688300</v>
      </c>
      <c r="S3106" s="2">
        <f>$L$20*(D3106*1000)</f>
        <v>0</v>
      </c>
      <c r="T3106" s="2">
        <f>$L$21*(E3106*1000)</f>
        <v>0</v>
      </c>
      <c r="U3106" s="2">
        <f>$L$22*(F3106*1000)</f>
        <v>0</v>
      </c>
      <c r="V3106" s="2">
        <f>$L$18*(G3106*1000)</f>
        <v>25230000</v>
      </c>
      <c r="W3106" s="2">
        <f>$L$24*(H3106*1000)</f>
        <v>0</v>
      </c>
      <c r="X3106" s="2">
        <f>$L$23*(I3106*1000)</f>
        <v>0</v>
      </c>
      <c r="Y3106" s="2">
        <f t="shared" si="144"/>
        <v>172.91829999999999</v>
      </c>
      <c r="Z3106" s="18">
        <f>Y3106/(B3106+C3106+D3106+E3106+F3106+G3106+H3106+I3106)</f>
        <v>0.17019517716535432</v>
      </c>
      <c r="AA3106" s="18">
        <f t="shared" si="146"/>
        <v>1024461.6355000018</v>
      </c>
      <c r="AB3106" s="18">
        <f>((B3106+E3106+F3106+H3106+I3106)/(B3106+C3106+D3106+E3106+F3106+G3106+H3106+I3106))*100</f>
        <v>57.677165354330704</v>
      </c>
      <c r="AC3106" s="2">
        <f t="shared" si="145"/>
        <v>0</v>
      </c>
    </row>
    <row r="3107" spans="1:29">
      <c r="A3107" s="15" t="s">
        <v>47</v>
      </c>
      <c r="B3107" s="16" t="s">
        <v>30</v>
      </c>
      <c r="C3107" s="16" t="s">
        <v>467</v>
      </c>
      <c r="D3107" s="16" t="s">
        <v>32</v>
      </c>
      <c r="E3107" s="16" t="str">
        <f>IF([1]Sheet1!L3107="",[1]Sheet1!K3107,[1]Sheet1!L3107)</f>
        <v>153</v>
      </c>
      <c r="F3107" s="16" t="s">
        <v>33</v>
      </c>
      <c r="G3107" s="16" t="s">
        <v>123</v>
      </c>
      <c r="H3107" s="16" t="s">
        <v>32</v>
      </c>
      <c r="I3107" s="16" t="s">
        <v>693</v>
      </c>
      <c r="N3107" s="17">
        <v>5</v>
      </c>
      <c r="O3107" s="17">
        <v>10</v>
      </c>
      <c r="P3107" s="17">
        <v>3</v>
      </c>
      <c r="Q3107" s="2">
        <f>$L$25*(B3107*1000)</f>
        <v>0</v>
      </c>
      <c r="R3107" s="2">
        <f>$L$19*(C3107*1000)</f>
        <v>143637000</v>
      </c>
      <c r="S3107" s="2">
        <f>$L$20*(D3107*1000)</f>
        <v>0</v>
      </c>
      <c r="T3107" s="2">
        <f>$L$21*(E3107*1000)</f>
        <v>0</v>
      </c>
      <c r="U3107" s="2">
        <f>$L$22*(F3107*1000)</f>
        <v>0</v>
      </c>
      <c r="V3107" s="2">
        <f>$L$18*(G3107*1000)</f>
        <v>29580000</v>
      </c>
      <c r="W3107" s="2">
        <f>$L$24*(H3107*1000)</f>
        <v>0</v>
      </c>
      <c r="X3107" s="2">
        <f>$L$23*(I3107*1000)</f>
        <v>0</v>
      </c>
      <c r="Y3107" s="2">
        <f t="shared" si="144"/>
        <v>173.21700000000001</v>
      </c>
      <c r="Z3107" s="18">
        <f>Y3107/(B3107+C3107+D3107+E3107+F3107+G3107+H3107+I3107)</f>
        <v>0.18100000000000002</v>
      </c>
      <c r="AA3107" s="18">
        <f t="shared" si="146"/>
        <v>1024634.8525000018</v>
      </c>
      <c r="AB3107" s="18">
        <f>((B3107+E3107+F3107+H3107+I3107)/(B3107+C3107+D3107+E3107+F3107+G3107+H3107+I3107))*100</f>
        <v>55.694879832810862</v>
      </c>
      <c r="AC3107" s="2">
        <f t="shared" si="145"/>
        <v>0</v>
      </c>
    </row>
    <row r="3108" spans="1:29">
      <c r="A3108" s="15" t="s">
        <v>50</v>
      </c>
      <c r="B3108" s="16" t="s">
        <v>30</v>
      </c>
      <c r="C3108" s="16" t="s">
        <v>1379</v>
      </c>
      <c r="D3108" s="16" t="s">
        <v>32</v>
      </c>
      <c r="E3108" s="16" t="str">
        <f>IF([1]Sheet1!L3108="",[1]Sheet1!K3108,[1]Sheet1!L3108)</f>
        <v>9</v>
      </c>
      <c r="F3108" s="16" t="s">
        <v>33</v>
      </c>
      <c r="G3108" s="16" t="s">
        <v>115</v>
      </c>
      <c r="H3108" s="16" t="s">
        <v>70</v>
      </c>
      <c r="I3108" s="16" t="s">
        <v>621</v>
      </c>
      <c r="N3108" s="17">
        <v>5</v>
      </c>
      <c r="O3108" s="17">
        <v>10</v>
      </c>
      <c r="P3108" s="17">
        <v>4</v>
      </c>
      <c r="Q3108" s="2">
        <f>$L$25*(B3108*1000)</f>
        <v>0</v>
      </c>
      <c r="R3108" s="2">
        <f>$L$19*(C3108*1000)</f>
        <v>140322300</v>
      </c>
      <c r="S3108" s="2">
        <f>$L$20*(D3108*1000)</f>
        <v>0</v>
      </c>
      <c r="T3108" s="2">
        <f>$L$21*(E3108*1000)</f>
        <v>0</v>
      </c>
      <c r="U3108" s="2">
        <f>$L$22*(F3108*1000)</f>
        <v>0</v>
      </c>
      <c r="V3108" s="2">
        <f>$L$18*(G3108*1000)</f>
        <v>31320000</v>
      </c>
      <c r="W3108" s="2">
        <f>$L$24*(H3108*1000)</f>
        <v>0</v>
      </c>
      <c r="X3108" s="2">
        <f>$L$23*(I3108*1000)</f>
        <v>0</v>
      </c>
      <c r="Y3108" s="2">
        <f t="shared" si="144"/>
        <v>171.64230000000001</v>
      </c>
      <c r="Z3108" s="18">
        <f>Y3108/(B3108+C3108+D3108+E3108+F3108+G3108+H3108+I3108)</f>
        <v>0.2335269387755102</v>
      </c>
      <c r="AA3108" s="18">
        <f t="shared" si="146"/>
        <v>1024806.4948000017</v>
      </c>
      <c r="AB3108" s="18">
        <f>((B3108+E3108+F3108+H3108+I3108)/(B3108+C3108+D3108+E3108+F3108+G3108+H3108+I3108))*100</f>
        <v>43.265306122448983</v>
      </c>
      <c r="AC3108" s="2">
        <f t="shared" si="145"/>
        <v>1</v>
      </c>
    </row>
    <row r="3109" spans="1:29">
      <c r="A3109" s="15" t="s">
        <v>53</v>
      </c>
      <c r="B3109" s="16" t="s">
        <v>30</v>
      </c>
      <c r="C3109" s="16" t="s">
        <v>466</v>
      </c>
      <c r="D3109" s="16" t="s">
        <v>32</v>
      </c>
      <c r="E3109" s="16" t="str">
        <f>IF([1]Sheet1!L3109="",[1]Sheet1!K3109,[1]Sheet1!L3109)</f>
        <v>6</v>
      </c>
      <c r="F3109" s="16" t="s">
        <v>33</v>
      </c>
      <c r="G3109" s="16" t="s">
        <v>115</v>
      </c>
      <c r="H3109" s="16" t="s">
        <v>573</v>
      </c>
      <c r="I3109" s="16" t="s">
        <v>696</v>
      </c>
      <c r="N3109" s="17">
        <v>5</v>
      </c>
      <c r="O3109" s="17">
        <v>10</v>
      </c>
      <c r="P3109" s="17">
        <v>5</v>
      </c>
      <c r="Q3109" s="2">
        <f>$L$25*(B3109*1000)</f>
        <v>0</v>
      </c>
      <c r="R3109" s="2">
        <f>$L$19*(C3109*1000)</f>
        <v>141427200</v>
      </c>
      <c r="S3109" s="2">
        <f>$L$20*(D3109*1000)</f>
        <v>0</v>
      </c>
      <c r="T3109" s="2">
        <f>$L$21*(E3109*1000)</f>
        <v>0</v>
      </c>
      <c r="U3109" s="2">
        <f>$L$22*(F3109*1000)</f>
        <v>0</v>
      </c>
      <c r="V3109" s="2">
        <f>$L$18*(G3109*1000)</f>
        <v>31320000</v>
      </c>
      <c r="W3109" s="2">
        <f>$L$24*(H3109*1000)</f>
        <v>0</v>
      </c>
      <c r="X3109" s="2">
        <f>$L$23*(I3109*1000)</f>
        <v>0</v>
      </c>
      <c r="Y3109" s="2">
        <f t="shared" si="144"/>
        <v>172.74719999999999</v>
      </c>
      <c r="Z3109" s="18">
        <f>Y3109/(B3109+C3109+D3109+E3109+F3109+G3109+H3109+I3109)</f>
        <v>0.20737959183673468</v>
      </c>
      <c r="AA3109" s="18">
        <f t="shared" si="146"/>
        <v>1024979.2420000017</v>
      </c>
      <c r="AB3109" s="18">
        <f>((B3109+E3109+F3109+H3109+I3109)/(B3109+C3109+D3109+E3109+F3109+G3109+H3109+I3109))*100</f>
        <v>49.579831932773111</v>
      </c>
      <c r="AC3109" s="2">
        <f t="shared" si="145"/>
        <v>1</v>
      </c>
    </row>
    <row r="3110" spans="1:29">
      <c r="A3110" s="15" t="s">
        <v>57</v>
      </c>
      <c r="B3110" s="16" t="s">
        <v>30</v>
      </c>
      <c r="C3110" s="16" t="s">
        <v>466</v>
      </c>
      <c r="D3110" s="16" t="s">
        <v>32</v>
      </c>
      <c r="E3110" s="16" t="str">
        <f>IF([1]Sheet1!L3110="",[1]Sheet1!K3110,[1]Sheet1!L3110)</f>
        <v>200</v>
      </c>
      <c r="F3110" s="16" t="s">
        <v>33</v>
      </c>
      <c r="G3110" s="16" t="s">
        <v>581</v>
      </c>
      <c r="H3110" s="16" t="s">
        <v>809</v>
      </c>
      <c r="I3110" s="16" t="s">
        <v>471</v>
      </c>
      <c r="N3110" s="17">
        <v>5</v>
      </c>
      <c r="O3110" s="17">
        <v>10</v>
      </c>
      <c r="P3110" s="17">
        <v>6</v>
      </c>
      <c r="Q3110" s="2">
        <f>$L$25*(B3110*1000)</f>
        <v>0</v>
      </c>
      <c r="R3110" s="2">
        <f>$L$19*(C3110*1000)</f>
        <v>141427200</v>
      </c>
      <c r="S3110" s="2">
        <f>$L$20*(D3110*1000)</f>
        <v>0</v>
      </c>
      <c r="T3110" s="2">
        <f>$L$21*(E3110*1000)</f>
        <v>0</v>
      </c>
      <c r="U3110" s="2">
        <f>$L$22*(F3110*1000)</f>
        <v>0</v>
      </c>
      <c r="V3110" s="2">
        <f>$L$18*(G3110*1000)</f>
        <v>35670000</v>
      </c>
      <c r="W3110" s="2">
        <f>$L$24*(H3110*1000)</f>
        <v>0</v>
      </c>
      <c r="X3110" s="2">
        <f>$L$23*(I3110*1000)</f>
        <v>0</v>
      </c>
      <c r="Y3110" s="2">
        <f t="shared" si="144"/>
        <v>177.09719999999999</v>
      </c>
      <c r="Z3110" s="18">
        <f>Y3110/(B3110+C3110+D3110+E3110+F3110+G3110+H3110+I3110)</f>
        <v>0.1413385474860335</v>
      </c>
      <c r="AA3110" s="18">
        <f t="shared" si="146"/>
        <v>1025156.3392000017</v>
      </c>
      <c r="AB3110" s="18">
        <f>((B3110+E3110+F3110+H3110+I3110)/(B3110+C3110+D3110+E3110+F3110+G3110+H3110+I3110))*100</f>
        <v>66.081404628890667</v>
      </c>
      <c r="AC3110" s="2">
        <f t="shared" si="145"/>
        <v>0</v>
      </c>
    </row>
    <row r="3111" spans="1:29">
      <c r="A3111" s="15" t="s">
        <v>60</v>
      </c>
      <c r="B3111" s="16" t="s">
        <v>180</v>
      </c>
      <c r="C3111" s="16" t="s">
        <v>466</v>
      </c>
      <c r="D3111" s="16" t="s">
        <v>32</v>
      </c>
      <c r="E3111" s="16" t="str">
        <f>IF([1]Sheet1!L3111="",[1]Sheet1!K3111,[1]Sheet1!L3111)</f>
        <v>2</v>
      </c>
      <c r="F3111" s="16" t="s">
        <v>33</v>
      </c>
      <c r="G3111" s="16" t="s">
        <v>605</v>
      </c>
      <c r="H3111" s="16" t="s">
        <v>1072</v>
      </c>
      <c r="I3111" s="16" t="s">
        <v>410</v>
      </c>
      <c r="N3111" s="17">
        <v>5</v>
      </c>
      <c r="O3111" s="17">
        <v>10</v>
      </c>
      <c r="P3111" s="17">
        <v>7</v>
      </c>
      <c r="Q3111" s="2">
        <f>$L$25*(B3111*1000)</f>
        <v>0</v>
      </c>
      <c r="R3111" s="2">
        <f>$L$19*(C3111*1000)</f>
        <v>141427200</v>
      </c>
      <c r="S3111" s="2">
        <f>$L$20*(D3111*1000)</f>
        <v>0</v>
      </c>
      <c r="T3111" s="2">
        <f>$L$21*(E3111*1000)</f>
        <v>0</v>
      </c>
      <c r="U3111" s="2">
        <f>$L$22*(F3111*1000)</f>
        <v>0</v>
      </c>
      <c r="V3111" s="2">
        <f>$L$18*(G3111*1000)</f>
        <v>37410000</v>
      </c>
      <c r="W3111" s="2">
        <f>$L$24*(H3111*1000)</f>
        <v>0</v>
      </c>
      <c r="X3111" s="2">
        <f>$L$23*(I3111*1000)</f>
        <v>0</v>
      </c>
      <c r="Y3111" s="2">
        <f t="shared" si="144"/>
        <v>178.8372</v>
      </c>
      <c r="Z3111" s="18">
        <f>Y3111/(B3111+C3111+D3111+E3111+F3111+G3111+H3111+I3111)</f>
        <v>0.14731235584843491</v>
      </c>
      <c r="AA3111" s="18">
        <f t="shared" si="146"/>
        <v>1025335.1764000016</v>
      </c>
      <c r="AB3111" s="18">
        <f>((B3111+E3111+F3111+H3111+I3111)/(B3111+C3111+D3111+E3111+F3111+G3111+H3111+I3111))*100</f>
        <v>64.827018121911038</v>
      </c>
      <c r="AC3111" s="2">
        <f t="shared" si="145"/>
        <v>0</v>
      </c>
    </row>
    <row r="3112" spans="1:29">
      <c r="A3112" s="15" t="s">
        <v>64</v>
      </c>
      <c r="B3112" s="16" t="s">
        <v>180</v>
      </c>
      <c r="C3112" s="16" t="s">
        <v>1388</v>
      </c>
      <c r="D3112" s="16" t="s">
        <v>32</v>
      </c>
      <c r="E3112" s="16" t="str">
        <f>IF([1]Sheet1!L3112="",[1]Sheet1!K3112,[1]Sheet1!L3112)</f>
        <v>0</v>
      </c>
      <c r="F3112" s="16" t="s">
        <v>33</v>
      </c>
      <c r="G3112" s="16" t="s">
        <v>421</v>
      </c>
      <c r="H3112" s="16" t="s">
        <v>493</v>
      </c>
      <c r="I3112" s="16" t="s">
        <v>238</v>
      </c>
      <c r="N3112" s="17">
        <v>5</v>
      </c>
      <c r="O3112" s="17">
        <v>10</v>
      </c>
      <c r="P3112" s="17">
        <v>8</v>
      </c>
      <c r="Q3112" s="2">
        <f>$L$25*(B3112*1000)</f>
        <v>0</v>
      </c>
      <c r="R3112" s="2">
        <f>$L$19*(C3112*1000)</f>
        <v>141058900</v>
      </c>
      <c r="S3112" s="2">
        <f>$L$20*(D3112*1000)</f>
        <v>0</v>
      </c>
      <c r="T3112" s="2">
        <f>$L$21*(E3112*1000)</f>
        <v>0</v>
      </c>
      <c r="U3112" s="2">
        <f>$L$22*(F3112*1000)</f>
        <v>0</v>
      </c>
      <c r="V3112" s="2">
        <f>$L$18*(G3112*1000)</f>
        <v>39150000</v>
      </c>
      <c r="W3112" s="2">
        <f>$L$24*(H3112*1000)</f>
        <v>0</v>
      </c>
      <c r="X3112" s="2">
        <f>$L$23*(I3112*1000)</f>
        <v>0</v>
      </c>
      <c r="Y3112" s="2">
        <f t="shared" si="144"/>
        <v>180.2089</v>
      </c>
      <c r="Z3112" s="18">
        <f>Y3112/(B3112+C3112+D3112+E3112+F3112+G3112+H3112+I3112)</f>
        <v>0.133984312267658</v>
      </c>
      <c r="AA3112" s="18">
        <f t="shared" si="146"/>
        <v>1025515.3853000016</v>
      </c>
      <c r="AB3112" s="18">
        <f>((B3112+E3112+F3112+H3112+I3112)/(B3112+C3112+D3112+E3112+F3112+G3112+H3112+I3112))*100</f>
        <v>68.178438661710032</v>
      </c>
      <c r="AC3112" s="2">
        <f t="shared" si="145"/>
        <v>0</v>
      </c>
    </row>
    <row r="3113" spans="1:29">
      <c r="A3113" s="15" t="s">
        <v>68</v>
      </c>
      <c r="B3113" s="16" t="s">
        <v>180</v>
      </c>
      <c r="C3113" s="16" t="s">
        <v>1388</v>
      </c>
      <c r="D3113" s="16" t="s">
        <v>32</v>
      </c>
      <c r="E3113" s="16" t="str">
        <f>IF([1]Sheet1!L3113="",[1]Sheet1!K3113,[1]Sheet1!L3113)</f>
        <v>0</v>
      </c>
      <c r="F3113" s="16" t="s">
        <v>33</v>
      </c>
      <c r="G3113" s="16" t="s">
        <v>593</v>
      </c>
      <c r="H3113" s="16" t="s">
        <v>591</v>
      </c>
      <c r="I3113" s="16" t="s">
        <v>696</v>
      </c>
      <c r="N3113" s="17">
        <v>5</v>
      </c>
      <c r="O3113" s="17">
        <v>10</v>
      </c>
      <c r="P3113" s="17">
        <v>9</v>
      </c>
      <c r="Q3113" s="2">
        <f>$L$25*(B3113*1000)</f>
        <v>0</v>
      </c>
      <c r="R3113" s="2">
        <f>$L$19*(C3113*1000)</f>
        <v>141058900</v>
      </c>
      <c r="S3113" s="2">
        <f>$L$20*(D3113*1000)</f>
        <v>0</v>
      </c>
      <c r="T3113" s="2">
        <f>$L$21*(E3113*1000)</f>
        <v>0</v>
      </c>
      <c r="U3113" s="2">
        <f>$L$22*(F3113*1000)</f>
        <v>0</v>
      </c>
      <c r="V3113" s="2">
        <f>$L$18*(G3113*1000)</f>
        <v>38280000</v>
      </c>
      <c r="W3113" s="2">
        <f>$L$24*(H3113*1000)</f>
        <v>0</v>
      </c>
      <c r="X3113" s="2">
        <f>$L$23*(I3113*1000)</f>
        <v>0</v>
      </c>
      <c r="Y3113" s="2">
        <f t="shared" si="144"/>
        <v>179.3389</v>
      </c>
      <c r="Z3113" s="18">
        <f>Y3113/(B3113+C3113+D3113+E3113+F3113+G3113+H3113+I3113)</f>
        <v>0.12594023876404495</v>
      </c>
      <c r="AA3113" s="18">
        <f t="shared" si="146"/>
        <v>1025694.7242000016</v>
      </c>
      <c r="AB3113" s="18">
        <f>((B3113+E3113+F3113+H3113+I3113)/(B3113+C3113+D3113+E3113+F3113+G3113+H3113+I3113))*100</f>
        <v>70.014044943820224</v>
      </c>
      <c r="AC3113" s="2">
        <f t="shared" si="145"/>
        <v>0</v>
      </c>
    </row>
    <row r="3114" spans="1:29">
      <c r="A3114" s="15" t="s">
        <v>73</v>
      </c>
      <c r="B3114" s="16" t="s">
        <v>180</v>
      </c>
      <c r="C3114" s="16" t="s">
        <v>276</v>
      </c>
      <c r="D3114" s="16" t="s">
        <v>32</v>
      </c>
      <c r="E3114" s="16" t="str">
        <f>IF([1]Sheet1!L3114="",[1]Sheet1!K3114,[1]Sheet1!L3114)</f>
        <v>0</v>
      </c>
      <c r="F3114" s="16" t="s">
        <v>33</v>
      </c>
      <c r="G3114" s="16" t="s">
        <v>107</v>
      </c>
      <c r="H3114" s="16" t="s">
        <v>801</v>
      </c>
      <c r="I3114" s="16" t="s">
        <v>547</v>
      </c>
      <c r="N3114" s="17">
        <v>5</v>
      </c>
      <c r="O3114" s="17">
        <v>10</v>
      </c>
      <c r="P3114" s="17">
        <v>10</v>
      </c>
      <c r="Q3114" s="2">
        <f>$L$25*(B3114*1000)</f>
        <v>0</v>
      </c>
      <c r="R3114" s="2">
        <f>$L$19*(C3114*1000)</f>
        <v>140690600</v>
      </c>
      <c r="S3114" s="2">
        <f>$L$20*(D3114*1000)</f>
        <v>0</v>
      </c>
      <c r="T3114" s="2">
        <f>$L$21*(E3114*1000)</f>
        <v>0</v>
      </c>
      <c r="U3114" s="2">
        <f>$L$22*(F3114*1000)</f>
        <v>0</v>
      </c>
      <c r="V3114" s="2">
        <f>$L$18*(G3114*1000)</f>
        <v>32190000</v>
      </c>
      <c r="W3114" s="2">
        <f>$L$24*(H3114*1000)</f>
        <v>0</v>
      </c>
      <c r="X3114" s="2">
        <f>$L$23*(I3114*1000)</f>
        <v>0</v>
      </c>
      <c r="Y3114" s="2">
        <f t="shared" si="144"/>
        <v>172.88059999999999</v>
      </c>
      <c r="Z3114" s="18">
        <f>Y3114/(B3114+C3114+D3114+E3114+F3114+G3114+H3114+I3114)</f>
        <v>0.11673234301147872</v>
      </c>
      <c r="AA3114" s="18">
        <f t="shared" si="146"/>
        <v>1025867.6048000016</v>
      </c>
      <c r="AB3114" s="18">
        <f>((B3114+E3114+F3114+H3114+I3114)/(B3114+C3114+D3114+E3114+F3114+G3114+H3114+I3114))*100</f>
        <v>71.708305199189738</v>
      </c>
      <c r="AC3114" s="2">
        <f t="shared" si="145"/>
        <v>0</v>
      </c>
    </row>
    <row r="3115" spans="1:29">
      <c r="A3115" s="15" t="s">
        <v>77</v>
      </c>
      <c r="B3115" s="16" t="s">
        <v>114</v>
      </c>
      <c r="C3115" s="16" t="s">
        <v>1388</v>
      </c>
      <c r="D3115" s="16" t="s">
        <v>32</v>
      </c>
      <c r="E3115" s="16" t="str">
        <f>IF([1]Sheet1!L3115="",[1]Sheet1!K3115,[1]Sheet1!L3115)</f>
        <v>0</v>
      </c>
      <c r="F3115" s="16" t="s">
        <v>33</v>
      </c>
      <c r="G3115" s="16" t="s">
        <v>186</v>
      </c>
      <c r="H3115" s="16" t="s">
        <v>330</v>
      </c>
      <c r="I3115" s="16" t="s">
        <v>452</v>
      </c>
      <c r="N3115" s="17">
        <v>5</v>
      </c>
      <c r="O3115" s="17">
        <v>10</v>
      </c>
      <c r="P3115" s="17">
        <v>11</v>
      </c>
      <c r="Q3115" s="2">
        <f>$L$25*(B3115*1000)</f>
        <v>0</v>
      </c>
      <c r="R3115" s="2">
        <f>$L$19*(C3115*1000)</f>
        <v>141058900</v>
      </c>
      <c r="S3115" s="2">
        <f>$L$20*(D3115*1000)</f>
        <v>0</v>
      </c>
      <c r="T3115" s="2">
        <f>$L$21*(E3115*1000)</f>
        <v>0</v>
      </c>
      <c r="U3115" s="2">
        <f>$L$22*(F3115*1000)</f>
        <v>0</v>
      </c>
      <c r="V3115" s="2">
        <f>$L$18*(G3115*1000)</f>
        <v>33060000</v>
      </c>
      <c r="W3115" s="2">
        <f>$L$24*(H3115*1000)</f>
        <v>0</v>
      </c>
      <c r="X3115" s="2">
        <f>$L$23*(I3115*1000)</f>
        <v>0</v>
      </c>
      <c r="Y3115" s="2">
        <f t="shared" si="144"/>
        <v>174.1189</v>
      </c>
      <c r="Z3115" s="18">
        <f>Y3115/(B3115+C3115+D3115+E3115+F3115+G3115+H3115+I3115)</f>
        <v>0.11432626395272488</v>
      </c>
      <c r="AA3115" s="18">
        <f t="shared" si="146"/>
        <v>1026041.7237000016</v>
      </c>
      <c r="AB3115" s="18">
        <f>((B3115+E3115+F3115+H3115+I3115)/(B3115+C3115+D3115+E3115+F3115+G3115+H3115+I3115))*100</f>
        <v>72.357189757058435</v>
      </c>
      <c r="AC3115" s="2">
        <f t="shared" si="145"/>
        <v>0</v>
      </c>
    </row>
    <row r="3116" spans="1:29">
      <c r="A3116" s="15" t="s">
        <v>81</v>
      </c>
      <c r="B3116" s="16" t="s">
        <v>114</v>
      </c>
      <c r="C3116" s="16" t="s">
        <v>1388</v>
      </c>
      <c r="D3116" s="16" t="s">
        <v>32</v>
      </c>
      <c r="E3116" s="16" t="str">
        <f>IF([1]Sheet1!L3116="",[1]Sheet1!K3116,[1]Sheet1!L3116)</f>
        <v>0</v>
      </c>
      <c r="F3116" s="16" t="s">
        <v>33</v>
      </c>
      <c r="G3116" s="16" t="s">
        <v>186</v>
      </c>
      <c r="H3116" s="16" t="s">
        <v>561</v>
      </c>
      <c r="I3116" s="16" t="s">
        <v>388</v>
      </c>
      <c r="N3116" s="17">
        <v>5</v>
      </c>
      <c r="O3116" s="17">
        <v>10</v>
      </c>
      <c r="P3116" s="17">
        <v>12</v>
      </c>
      <c r="Q3116" s="2">
        <f>$L$25*(B3116*1000)</f>
        <v>0</v>
      </c>
      <c r="R3116" s="2">
        <f>$L$19*(C3116*1000)</f>
        <v>141058900</v>
      </c>
      <c r="S3116" s="2">
        <f>$L$20*(D3116*1000)</f>
        <v>0</v>
      </c>
      <c r="T3116" s="2">
        <f>$L$21*(E3116*1000)</f>
        <v>0</v>
      </c>
      <c r="U3116" s="2">
        <f>$L$22*(F3116*1000)</f>
        <v>0</v>
      </c>
      <c r="V3116" s="2">
        <f>$L$18*(G3116*1000)</f>
        <v>33060000</v>
      </c>
      <c r="W3116" s="2">
        <f>$L$24*(H3116*1000)</f>
        <v>0</v>
      </c>
      <c r="X3116" s="2">
        <f>$L$23*(I3116*1000)</f>
        <v>0</v>
      </c>
      <c r="Y3116" s="2">
        <f t="shared" si="144"/>
        <v>174.1189</v>
      </c>
      <c r="Z3116" s="18">
        <f>Y3116/(B3116+C3116+D3116+E3116+F3116+G3116+H3116+I3116)</f>
        <v>0.11226234687298517</v>
      </c>
      <c r="AA3116" s="18">
        <f t="shared" si="146"/>
        <v>1026215.8426000016</v>
      </c>
      <c r="AB3116" s="18">
        <f>((B3116+E3116+F3116+H3116+I3116)/(B3116+C3116+D3116+E3116+F3116+G3116+H3116+I3116))*100</f>
        <v>72.856221792392006</v>
      </c>
      <c r="AC3116" s="2">
        <f t="shared" si="145"/>
        <v>0</v>
      </c>
    </row>
    <row r="3117" spans="1:29">
      <c r="A3117" s="15" t="s">
        <v>85</v>
      </c>
      <c r="B3117" s="16" t="s">
        <v>114</v>
      </c>
      <c r="C3117" s="16" t="s">
        <v>276</v>
      </c>
      <c r="D3117" s="16" t="s">
        <v>32</v>
      </c>
      <c r="E3117" s="16" t="str">
        <f>IF([1]Sheet1!L3117="",[1]Sheet1!K3117,[1]Sheet1!L3117)</f>
        <v>0</v>
      </c>
      <c r="F3117" s="16" t="s">
        <v>33</v>
      </c>
      <c r="G3117" s="16" t="s">
        <v>186</v>
      </c>
      <c r="H3117" s="16" t="s">
        <v>43</v>
      </c>
      <c r="I3117" s="16" t="s">
        <v>809</v>
      </c>
      <c r="N3117" s="17">
        <v>5</v>
      </c>
      <c r="O3117" s="17">
        <v>10</v>
      </c>
      <c r="P3117" s="17">
        <v>13</v>
      </c>
      <c r="Q3117" s="2">
        <f>$L$25*(B3117*1000)</f>
        <v>0</v>
      </c>
      <c r="R3117" s="2">
        <f>$L$19*(C3117*1000)</f>
        <v>140690600</v>
      </c>
      <c r="S3117" s="2">
        <f>$L$20*(D3117*1000)</f>
        <v>0</v>
      </c>
      <c r="T3117" s="2">
        <f>$L$21*(E3117*1000)</f>
        <v>0</v>
      </c>
      <c r="U3117" s="2">
        <f>$L$22*(F3117*1000)</f>
        <v>0</v>
      </c>
      <c r="V3117" s="2">
        <f>$L$18*(G3117*1000)</f>
        <v>33060000</v>
      </c>
      <c r="W3117" s="2">
        <f>$L$24*(H3117*1000)</f>
        <v>0</v>
      </c>
      <c r="X3117" s="2">
        <f>$L$23*(I3117*1000)</f>
        <v>0</v>
      </c>
      <c r="Y3117" s="2">
        <f t="shared" si="144"/>
        <v>173.75059999999999</v>
      </c>
      <c r="Z3117" s="18">
        <f>Y3117/(B3117+C3117+D3117+E3117+F3117+G3117+H3117+I3117)</f>
        <v>0.11356248366013072</v>
      </c>
      <c r="AA3117" s="18">
        <f t="shared" si="146"/>
        <v>1026389.5932000016</v>
      </c>
      <c r="AB3117" s="18">
        <f>((B3117+E3117+F3117+H3117+I3117)/(B3117+C3117+D3117+E3117+F3117+G3117+H3117+I3117))*100</f>
        <v>72.549019607843135</v>
      </c>
      <c r="AC3117" s="2">
        <f t="shared" si="145"/>
        <v>0</v>
      </c>
    </row>
    <row r="3118" spans="1:29">
      <c r="A3118" s="15" t="s">
        <v>88</v>
      </c>
      <c r="B3118" s="16" t="s">
        <v>180</v>
      </c>
      <c r="C3118" s="16" t="s">
        <v>459</v>
      </c>
      <c r="D3118" s="16" t="s">
        <v>32</v>
      </c>
      <c r="E3118" s="16" t="str">
        <f>IF([1]Sheet1!L3118="",[1]Sheet1!K3118,[1]Sheet1!L3118)</f>
        <v>0</v>
      </c>
      <c r="F3118" s="16" t="s">
        <v>33</v>
      </c>
      <c r="G3118" s="16" t="s">
        <v>186</v>
      </c>
      <c r="H3118" s="16" t="s">
        <v>79</v>
      </c>
      <c r="I3118" s="16" t="s">
        <v>627</v>
      </c>
      <c r="N3118" s="17">
        <v>5</v>
      </c>
      <c r="O3118" s="17">
        <v>10</v>
      </c>
      <c r="P3118" s="17">
        <v>14</v>
      </c>
      <c r="Q3118" s="2">
        <f>$L$25*(B3118*1000)</f>
        <v>0</v>
      </c>
      <c r="R3118" s="2">
        <f>$L$19*(C3118*1000)</f>
        <v>141795500</v>
      </c>
      <c r="S3118" s="2">
        <f>$L$20*(D3118*1000)</f>
        <v>0</v>
      </c>
      <c r="T3118" s="2">
        <f>$L$21*(E3118*1000)</f>
        <v>0</v>
      </c>
      <c r="U3118" s="2">
        <f>$L$22*(F3118*1000)</f>
        <v>0</v>
      </c>
      <c r="V3118" s="2">
        <f>$L$18*(G3118*1000)</f>
        <v>33060000</v>
      </c>
      <c r="W3118" s="2">
        <f>$L$24*(H3118*1000)</f>
        <v>0</v>
      </c>
      <c r="X3118" s="2">
        <f>$L$23*(I3118*1000)</f>
        <v>0</v>
      </c>
      <c r="Y3118" s="2">
        <f t="shared" si="144"/>
        <v>174.85550000000001</v>
      </c>
      <c r="Z3118" s="18">
        <f>Y3118/(B3118+C3118+D3118+E3118+F3118+G3118+H3118+I3118)</f>
        <v>0.12480763740185583</v>
      </c>
      <c r="AA3118" s="18">
        <f t="shared" si="146"/>
        <v>1026564.4487000016</v>
      </c>
      <c r="AB3118" s="18">
        <f>((B3118+E3118+F3118+H3118+I3118)/(B3118+C3118+D3118+E3118+F3118+G3118+H3118+I3118))*100</f>
        <v>69.807280513918641</v>
      </c>
      <c r="AC3118" s="2">
        <f t="shared" si="145"/>
        <v>0</v>
      </c>
    </row>
    <row r="3119" spans="1:29">
      <c r="A3119" s="15" t="s">
        <v>91</v>
      </c>
      <c r="B3119" s="16" t="s">
        <v>180</v>
      </c>
      <c r="C3119" s="16" t="s">
        <v>1099</v>
      </c>
      <c r="D3119" s="16" t="s">
        <v>32</v>
      </c>
      <c r="E3119" s="16" t="str">
        <f>IF([1]Sheet1!L3119="",[1]Sheet1!K3119,[1]Sheet1!L3119)</f>
        <v>0</v>
      </c>
      <c r="F3119" s="16" t="s">
        <v>33</v>
      </c>
      <c r="G3119" s="16" t="s">
        <v>169</v>
      </c>
      <c r="H3119" s="16" t="s">
        <v>275</v>
      </c>
      <c r="I3119" s="16" t="s">
        <v>539</v>
      </c>
      <c r="N3119" s="17">
        <v>5</v>
      </c>
      <c r="O3119" s="17">
        <v>10</v>
      </c>
      <c r="P3119" s="17">
        <v>15</v>
      </c>
      <c r="Q3119" s="2">
        <f>$L$25*(B3119*1000)</f>
        <v>0</v>
      </c>
      <c r="R3119" s="2">
        <f>$L$19*(C3119*1000)</f>
        <v>162788600</v>
      </c>
      <c r="S3119" s="2">
        <f>$L$20*(D3119*1000)</f>
        <v>0</v>
      </c>
      <c r="T3119" s="2">
        <f>$L$21*(E3119*1000)</f>
        <v>0</v>
      </c>
      <c r="U3119" s="2">
        <f>$L$22*(F3119*1000)</f>
        <v>0</v>
      </c>
      <c r="V3119" s="2">
        <f>$L$18*(G3119*1000)</f>
        <v>33930000</v>
      </c>
      <c r="W3119" s="2">
        <f>$L$24*(H3119*1000)</f>
        <v>0</v>
      </c>
      <c r="X3119" s="2">
        <f>$L$23*(I3119*1000)</f>
        <v>0</v>
      </c>
      <c r="Y3119" s="2">
        <f t="shared" si="144"/>
        <v>196.71860000000001</v>
      </c>
      <c r="Z3119" s="18">
        <f>Y3119/(B3119+C3119+D3119+E3119+F3119+G3119+H3119+I3119)</f>
        <v>0.15296936236391914</v>
      </c>
      <c r="AA3119" s="18">
        <f t="shared" si="146"/>
        <v>1026761.1673000016</v>
      </c>
      <c r="AB3119" s="18">
        <f>((B3119+E3119+F3119+H3119+I3119)/(B3119+C3119+D3119+E3119+F3119+G3119+H3119+I3119))*100</f>
        <v>62.597200622083982</v>
      </c>
      <c r="AC3119" s="2">
        <f t="shared" si="145"/>
        <v>0</v>
      </c>
    </row>
    <row r="3120" spans="1:29">
      <c r="A3120" s="15" t="s">
        <v>95</v>
      </c>
      <c r="B3120" s="16" t="s">
        <v>180</v>
      </c>
      <c r="C3120" s="16" t="s">
        <v>373</v>
      </c>
      <c r="D3120" s="16" t="s">
        <v>32</v>
      </c>
      <c r="E3120" s="16" t="str">
        <f>IF([1]Sheet1!L3120="",[1]Sheet1!K3120,[1]Sheet1!L3120)</f>
        <v>3</v>
      </c>
      <c r="F3120" s="16" t="s">
        <v>33</v>
      </c>
      <c r="G3120" s="16" t="s">
        <v>169</v>
      </c>
      <c r="H3120" s="16" t="s">
        <v>751</v>
      </c>
      <c r="I3120" s="16" t="s">
        <v>726</v>
      </c>
      <c r="N3120" s="17">
        <v>5</v>
      </c>
      <c r="O3120" s="17">
        <v>10</v>
      </c>
      <c r="P3120" s="17">
        <v>16</v>
      </c>
      <c r="Q3120" s="2">
        <f>$L$25*(B3120*1000)</f>
        <v>0</v>
      </c>
      <c r="R3120" s="2">
        <f>$L$19*(C3120*1000)</f>
        <v>191147700</v>
      </c>
      <c r="S3120" s="2">
        <f>$L$20*(D3120*1000)</f>
        <v>0</v>
      </c>
      <c r="T3120" s="2">
        <f>$L$21*(E3120*1000)</f>
        <v>0</v>
      </c>
      <c r="U3120" s="2">
        <f>$L$22*(F3120*1000)</f>
        <v>0</v>
      </c>
      <c r="V3120" s="2">
        <f>$L$18*(G3120*1000)</f>
        <v>33930000</v>
      </c>
      <c r="W3120" s="2">
        <f>$L$24*(H3120*1000)</f>
        <v>0</v>
      </c>
      <c r="X3120" s="2">
        <f>$L$23*(I3120*1000)</f>
        <v>0</v>
      </c>
      <c r="Y3120" s="2">
        <f t="shared" si="144"/>
        <v>225.07769999999999</v>
      </c>
      <c r="Z3120" s="18">
        <f>Y3120/(B3120+C3120+D3120+E3120+F3120+G3120+H3120+I3120)</f>
        <v>0.21273884688090736</v>
      </c>
      <c r="AA3120" s="18">
        <f t="shared" si="146"/>
        <v>1026986.2450000016</v>
      </c>
      <c r="AB3120" s="18">
        <f>((B3120+E3120+F3120+H3120+I3120)/(B3120+C3120+D3120+E3120+F3120+G3120+H3120+I3120))*100</f>
        <v>47.258979206049148</v>
      </c>
      <c r="AC3120" s="2">
        <f t="shared" si="145"/>
        <v>1</v>
      </c>
    </row>
    <row r="3121" spans="1:29">
      <c r="A3121" s="15" t="s">
        <v>98</v>
      </c>
      <c r="B3121" s="16" t="s">
        <v>180</v>
      </c>
      <c r="C3121" s="16" t="s">
        <v>372</v>
      </c>
      <c r="D3121" s="16" t="s">
        <v>32</v>
      </c>
      <c r="E3121" s="16" t="str">
        <f>IF([1]Sheet1!L3121="",[1]Sheet1!K3121,[1]Sheet1!L3121)</f>
        <v>88</v>
      </c>
      <c r="F3121" s="16" t="s">
        <v>33</v>
      </c>
      <c r="G3121" s="16" t="s">
        <v>581</v>
      </c>
      <c r="H3121" s="16" t="s">
        <v>180</v>
      </c>
      <c r="I3121" s="16" t="s">
        <v>542</v>
      </c>
      <c r="N3121" s="17">
        <v>5</v>
      </c>
      <c r="O3121" s="17">
        <v>10</v>
      </c>
      <c r="P3121" s="17">
        <v>17</v>
      </c>
      <c r="Q3121" s="2">
        <f>$L$25*(B3121*1000)</f>
        <v>0</v>
      </c>
      <c r="R3121" s="2">
        <f>$L$19*(C3121*1000)</f>
        <v>246024400</v>
      </c>
      <c r="S3121" s="2">
        <f>$L$20*(D3121*1000)</f>
        <v>0</v>
      </c>
      <c r="T3121" s="2">
        <f>$L$21*(E3121*1000)</f>
        <v>0</v>
      </c>
      <c r="U3121" s="2">
        <f>$L$22*(F3121*1000)</f>
        <v>0</v>
      </c>
      <c r="V3121" s="2">
        <f>$L$18*(G3121*1000)</f>
        <v>35670000</v>
      </c>
      <c r="W3121" s="2">
        <f>$L$24*(H3121*1000)</f>
        <v>0</v>
      </c>
      <c r="X3121" s="2">
        <f>$L$23*(I3121*1000)</f>
        <v>0</v>
      </c>
      <c r="Y3121" s="2">
        <f t="shared" si="144"/>
        <v>281.69439999999997</v>
      </c>
      <c r="Z3121" s="18">
        <f>Y3121/(B3121+C3121+D3121+E3121+F3121+G3121+H3121+I3121)</f>
        <v>0.25128849241748435</v>
      </c>
      <c r="AA3121" s="18">
        <f t="shared" si="146"/>
        <v>1027267.9394000017</v>
      </c>
      <c r="AB3121" s="18">
        <f>((B3121+E3121+F3121+H3121+I3121)/(B3121+C3121+D3121+E3121+F3121+G3121+H3121+I3121))*100</f>
        <v>36.752899197145403</v>
      </c>
      <c r="AC3121" s="2">
        <f t="shared" si="145"/>
        <v>1</v>
      </c>
    </row>
    <row r="3122" spans="1:29">
      <c r="A3122" s="15" t="s">
        <v>101</v>
      </c>
      <c r="B3122" s="16" t="s">
        <v>30</v>
      </c>
      <c r="C3122" s="16" t="s">
        <v>469</v>
      </c>
      <c r="D3122" s="16" t="s">
        <v>32</v>
      </c>
      <c r="E3122" s="16" t="str">
        <f>IF([1]Sheet1!L3122="",[1]Sheet1!K3122,[1]Sheet1!L3122)</f>
        <v>100</v>
      </c>
      <c r="F3122" s="16" t="s">
        <v>61</v>
      </c>
      <c r="G3122" s="16" t="s">
        <v>581</v>
      </c>
      <c r="H3122" s="16" t="s">
        <v>32</v>
      </c>
      <c r="I3122" s="16" t="s">
        <v>1329</v>
      </c>
      <c r="N3122" s="17">
        <v>5</v>
      </c>
      <c r="O3122" s="17">
        <v>10</v>
      </c>
      <c r="P3122" s="17">
        <v>18</v>
      </c>
      <c r="Q3122" s="2">
        <f>$L$25*(B3122*1000)</f>
        <v>0</v>
      </c>
      <c r="R3122" s="2">
        <f>$L$19*(C3122*1000)</f>
        <v>302742600</v>
      </c>
      <c r="S3122" s="2">
        <f>$L$20*(D3122*1000)</f>
        <v>0</v>
      </c>
      <c r="T3122" s="2">
        <f>$L$21*(E3122*1000)</f>
        <v>0</v>
      </c>
      <c r="U3122" s="2">
        <f>$L$22*(F3122*1000)</f>
        <v>0</v>
      </c>
      <c r="V3122" s="2">
        <f>$L$18*(G3122*1000)</f>
        <v>35670000</v>
      </c>
      <c r="W3122" s="2">
        <f>$L$24*(H3122*1000)</f>
        <v>0</v>
      </c>
      <c r="X3122" s="2">
        <f>$L$23*(I3122*1000)</f>
        <v>0</v>
      </c>
      <c r="Y3122" s="2">
        <f t="shared" si="144"/>
        <v>338.4126</v>
      </c>
      <c r="Z3122" s="18">
        <f>Y3122/(B3122+C3122+D3122+E3122+F3122+G3122+H3122+I3122)</f>
        <v>0.24938290346352249</v>
      </c>
      <c r="AA3122" s="18">
        <f t="shared" si="146"/>
        <v>1027606.3520000017</v>
      </c>
      <c r="AB3122" s="18">
        <f>((B3122+E3122+F3122+H3122+I3122)/(B3122+C3122+D3122+E3122+F3122+G3122+H3122+I3122))*100</f>
        <v>36.403831982313925</v>
      </c>
      <c r="AC3122" s="2">
        <f t="shared" si="145"/>
        <v>1</v>
      </c>
    </row>
    <row r="3123" spans="1:29">
      <c r="A3123" s="15" t="s">
        <v>106</v>
      </c>
      <c r="B3123" s="16" t="s">
        <v>30</v>
      </c>
      <c r="C3123" s="16" t="s">
        <v>450</v>
      </c>
      <c r="D3123" s="16" t="s">
        <v>32</v>
      </c>
      <c r="E3123" s="16" t="str">
        <f>IF([1]Sheet1!L3123="",[1]Sheet1!K3123,[1]Sheet1!L3123)</f>
        <v>165</v>
      </c>
      <c r="F3123" s="16" t="s">
        <v>61</v>
      </c>
      <c r="G3123" s="16" t="s">
        <v>581</v>
      </c>
      <c r="H3123" s="16" t="s">
        <v>32</v>
      </c>
      <c r="I3123" s="16" t="s">
        <v>435</v>
      </c>
      <c r="N3123" s="17">
        <v>5</v>
      </c>
      <c r="O3123" s="17">
        <v>10</v>
      </c>
      <c r="P3123" s="17">
        <v>19</v>
      </c>
      <c r="Q3123" s="2">
        <f>$L$25*(B3123*1000)</f>
        <v>0</v>
      </c>
      <c r="R3123" s="2">
        <f>$L$19*(C3123*1000)</f>
        <v>289852100</v>
      </c>
      <c r="S3123" s="2">
        <f>$L$20*(D3123*1000)</f>
        <v>0</v>
      </c>
      <c r="T3123" s="2">
        <f>$L$21*(E3123*1000)</f>
        <v>0</v>
      </c>
      <c r="U3123" s="2">
        <f>$L$22*(F3123*1000)</f>
        <v>0</v>
      </c>
      <c r="V3123" s="2">
        <f>$L$18*(G3123*1000)</f>
        <v>35670000</v>
      </c>
      <c r="W3123" s="2">
        <f>$L$24*(H3123*1000)</f>
        <v>0</v>
      </c>
      <c r="X3123" s="2">
        <f>$L$23*(I3123*1000)</f>
        <v>0</v>
      </c>
      <c r="Y3123" s="2">
        <f t="shared" si="144"/>
        <v>325.52210000000002</v>
      </c>
      <c r="Z3123" s="18">
        <f>Y3123/(B3123+C3123+D3123+E3123+F3123+G3123+H3123+I3123)</f>
        <v>0.23605663524292966</v>
      </c>
      <c r="AA3123" s="18">
        <f t="shared" si="146"/>
        <v>1027931.8741000016</v>
      </c>
      <c r="AB3123" s="18">
        <f>((B3123+E3123+F3123+H3123+I3123)/(B3123+C3123+D3123+E3123+F3123+G3123+H3123+I3123))*100</f>
        <v>39.956490210297318</v>
      </c>
      <c r="AC3123" s="2">
        <f t="shared" si="145"/>
        <v>1</v>
      </c>
    </row>
    <row r="3124" spans="1:29">
      <c r="A3124" s="15" t="s">
        <v>110</v>
      </c>
      <c r="B3124" s="16" t="s">
        <v>30</v>
      </c>
      <c r="C3124" s="16" t="s">
        <v>75</v>
      </c>
      <c r="D3124" s="16" t="s">
        <v>32</v>
      </c>
      <c r="E3124" s="16" t="str">
        <f>IF([1]Sheet1!L3124="",[1]Sheet1!K3124,[1]Sheet1!L3124)</f>
        <v>146</v>
      </c>
      <c r="F3124" s="16" t="s">
        <v>33</v>
      </c>
      <c r="G3124" s="16" t="s">
        <v>232</v>
      </c>
      <c r="H3124" s="16" t="s">
        <v>32</v>
      </c>
      <c r="I3124" s="16" t="s">
        <v>1047</v>
      </c>
      <c r="N3124" s="17">
        <v>5</v>
      </c>
      <c r="O3124" s="17">
        <v>10</v>
      </c>
      <c r="P3124" s="17">
        <v>20</v>
      </c>
      <c r="Q3124" s="2">
        <f>$L$25*(B3124*1000)</f>
        <v>0</v>
      </c>
      <c r="R3124" s="2">
        <f>$L$19*(C3124*1000)</f>
        <v>295008300</v>
      </c>
      <c r="S3124" s="2">
        <f>$L$20*(D3124*1000)</f>
        <v>0</v>
      </c>
      <c r="T3124" s="2">
        <f>$L$21*(E3124*1000)</f>
        <v>0</v>
      </c>
      <c r="U3124" s="2">
        <f>$L$22*(F3124*1000)</f>
        <v>0</v>
      </c>
      <c r="V3124" s="2">
        <f>$L$18*(G3124*1000)</f>
        <v>40890000</v>
      </c>
      <c r="W3124" s="2">
        <f>$L$24*(H3124*1000)</f>
        <v>0</v>
      </c>
      <c r="X3124" s="2">
        <f>$L$23*(I3124*1000)</f>
        <v>0</v>
      </c>
      <c r="Y3124" s="2">
        <f t="shared" si="144"/>
        <v>335.89830000000001</v>
      </c>
      <c r="Z3124" s="18">
        <f>Y3124/(B3124+C3124+D3124+E3124+F3124+G3124+H3124+I3124)</f>
        <v>0.24270108381502892</v>
      </c>
      <c r="AA3124" s="18">
        <f t="shared" si="146"/>
        <v>1028267.7724000016</v>
      </c>
      <c r="AB3124" s="18">
        <f>((B3124+E3124+F3124+H3124+I3124)/(B3124+C3124+D3124+E3124+F3124+G3124+H3124+I3124))*100</f>
        <v>38.728323699421964</v>
      </c>
      <c r="AC3124" s="2">
        <f t="shared" si="145"/>
        <v>1</v>
      </c>
    </row>
    <row r="3125" spans="1:29">
      <c r="A3125" s="15" t="s">
        <v>113</v>
      </c>
      <c r="B3125" s="16" t="s">
        <v>30</v>
      </c>
      <c r="C3125" s="16" t="s">
        <v>51</v>
      </c>
      <c r="D3125" s="16" t="s">
        <v>32</v>
      </c>
      <c r="E3125" s="16" t="str">
        <f>IF([1]Sheet1!L3125="",[1]Sheet1!K3125,[1]Sheet1!L3125)</f>
        <v>14</v>
      </c>
      <c r="F3125" s="16" t="s">
        <v>33</v>
      </c>
      <c r="G3125" s="16" t="s">
        <v>593</v>
      </c>
      <c r="H3125" s="16" t="s">
        <v>32</v>
      </c>
      <c r="I3125" s="16" t="s">
        <v>694</v>
      </c>
      <c r="N3125" s="17">
        <v>5</v>
      </c>
      <c r="O3125" s="17">
        <v>10</v>
      </c>
      <c r="P3125" s="17">
        <v>21</v>
      </c>
      <c r="Q3125" s="2">
        <f>$L$25*(B3125*1000)</f>
        <v>0</v>
      </c>
      <c r="R3125" s="2">
        <f>$L$19*(C3125*1000)</f>
        <v>249339100</v>
      </c>
      <c r="S3125" s="2">
        <f>$L$20*(D3125*1000)</f>
        <v>0</v>
      </c>
      <c r="T3125" s="2">
        <f>$L$21*(E3125*1000)</f>
        <v>0</v>
      </c>
      <c r="U3125" s="2">
        <f>$L$22*(F3125*1000)</f>
        <v>0</v>
      </c>
      <c r="V3125" s="2">
        <f>$L$18*(G3125*1000)</f>
        <v>38280000</v>
      </c>
      <c r="W3125" s="2">
        <f>$L$24*(H3125*1000)</f>
        <v>0</v>
      </c>
      <c r="X3125" s="2">
        <f>$L$23*(I3125*1000)</f>
        <v>0</v>
      </c>
      <c r="Y3125" s="2">
        <f t="shared" si="144"/>
        <v>287.6191</v>
      </c>
      <c r="Z3125" s="18">
        <f>Y3125/(B3125+C3125+D3125+E3125+F3125+G3125+H3125+I3125)</f>
        <v>0.2481614322691976</v>
      </c>
      <c r="AA3125" s="18">
        <f t="shared" si="146"/>
        <v>1028555.3915000017</v>
      </c>
      <c r="AB3125" s="18">
        <f>((B3125+E3125+F3125+H3125+I3125)/(B3125+C3125+D3125+E3125+F3125+G3125+H3125+I3125))*100</f>
        <v>37.791199309749786</v>
      </c>
      <c r="AC3125" s="2">
        <f t="shared" si="145"/>
        <v>1</v>
      </c>
    </row>
    <row r="3126" spans="1:29">
      <c r="A3126" s="15" t="s">
        <v>117</v>
      </c>
      <c r="B3126" s="16" t="s">
        <v>30</v>
      </c>
      <c r="C3126" s="16" t="s">
        <v>377</v>
      </c>
      <c r="D3126" s="16" t="s">
        <v>32</v>
      </c>
      <c r="E3126" s="16" t="str">
        <f>IF([1]Sheet1!L3126="",[1]Sheet1!K3126,[1]Sheet1!L3126)</f>
        <v>0</v>
      </c>
      <c r="F3126" s="16" t="s">
        <v>33</v>
      </c>
      <c r="G3126" s="16" t="s">
        <v>99</v>
      </c>
      <c r="H3126" s="16" t="s">
        <v>32</v>
      </c>
      <c r="I3126" s="16" t="s">
        <v>762</v>
      </c>
      <c r="N3126" s="17">
        <v>5</v>
      </c>
      <c r="O3126" s="17">
        <v>10</v>
      </c>
      <c r="P3126" s="17">
        <v>22</v>
      </c>
      <c r="Q3126" s="2">
        <f>$L$25*(B3126*1000)</f>
        <v>0</v>
      </c>
      <c r="R3126" s="2">
        <f>$L$19*(C3126*1000)</f>
        <v>127800100</v>
      </c>
      <c r="S3126" s="2">
        <f>$L$20*(D3126*1000)</f>
        <v>0</v>
      </c>
      <c r="T3126" s="2">
        <f>$L$21*(E3126*1000)</f>
        <v>0</v>
      </c>
      <c r="U3126" s="2">
        <f>$L$22*(F3126*1000)</f>
        <v>0</v>
      </c>
      <c r="V3126" s="2">
        <f>$L$18*(G3126*1000)</f>
        <v>27840000</v>
      </c>
      <c r="W3126" s="2">
        <f>$L$24*(H3126*1000)</f>
        <v>0</v>
      </c>
      <c r="X3126" s="2">
        <f>$L$23*(I3126*1000)</f>
        <v>0</v>
      </c>
      <c r="Y3126" s="2">
        <f t="shared" si="144"/>
        <v>155.64009999999999</v>
      </c>
      <c r="Z3126" s="18">
        <f>Y3126/(B3126+C3126+D3126+E3126+F3126+G3126+H3126+I3126)</f>
        <v>0.1738995530726257</v>
      </c>
      <c r="AA3126" s="18">
        <f t="shared" si="146"/>
        <v>1028711.0316000016</v>
      </c>
      <c r="AB3126" s="18">
        <f>((B3126+E3126+F3126+H3126+I3126)/(B3126+C3126+D3126+E3126+F3126+G3126+H3126+I3126))*100</f>
        <v>57.653631284916194</v>
      </c>
      <c r="AC3126" s="2">
        <f t="shared" si="145"/>
        <v>0</v>
      </c>
    </row>
    <row r="3127" spans="1:29">
      <c r="A3127" s="15" t="s">
        <v>120</v>
      </c>
      <c r="B3127" s="16" t="s">
        <v>30</v>
      </c>
      <c r="C3127" s="16" t="s">
        <v>770</v>
      </c>
      <c r="D3127" s="16" t="s">
        <v>32</v>
      </c>
      <c r="E3127" s="16" t="str">
        <f>IF([1]Sheet1!L3127="",[1]Sheet1!K3127,[1]Sheet1!L3127)</f>
        <v>0</v>
      </c>
      <c r="F3127" s="16" t="s">
        <v>33</v>
      </c>
      <c r="G3127" s="16" t="s">
        <v>123</v>
      </c>
      <c r="H3127" s="16" t="s">
        <v>32</v>
      </c>
      <c r="I3127" s="16" t="s">
        <v>423</v>
      </c>
      <c r="N3127" s="17">
        <v>5</v>
      </c>
      <c r="O3127" s="17">
        <v>10</v>
      </c>
      <c r="P3127" s="17">
        <v>23</v>
      </c>
      <c r="Q3127" s="2">
        <f>$L$25*(B3127*1000)</f>
        <v>0</v>
      </c>
      <c r="R3127" s="2">
        <f>$L$19*(C3127*1000)</f>
        <v>122275600</v>
      </c>
      <c r="S3127" s="2">
        <f>$L$20*(D3127*1000)</f>
        <v>0</v>
      </c>
      <c r="T3127" s="2">
        <f>$L$21*(E3127*1000)</f>
        <v>0</v>
      </c>
      <c r="U3127" s="2">
        <f>$L$22*(F3127*1000)</f>
        <v>0</v>
      </c>
      <c r="V3127" s="2">
        <f>$L$18*(G3127*1000)</f>
        <v>29580000</v>
      </c>
      <c r="W3127" s="2">
        <f>$L$24*(H3127*1000)</f>
        <v>0</v>
      </c>
      <c r="X3127" s="2">
        <f>$L$23*(I3127*1000)</f>
        <v>0</v>
      </c>
      <c r="Y3127" s="2">
        <f t="shared" si="144"/>
        <v>151.85560000000001</v>
      </c>
      <c r="Z3127" s="18">
        <f>Y3127/(B3127+C3127+D3127+E3127+F3127+G3127+H3127+I3127)</f>
        <v>0.1755556069364162</v>
      </c>
      <c r="AA3127" s="18">
        <f t="shared" si="146"/>
        <v>1028862.8872000016</v>
      </c>
      <c r="AB3127" s="18">
        <f>((B3127+E3127+F3127+H3127+I3127)/(B3127+C3127+D3127+E3127+F3127+G3127+H3127+I3127))*100</f>
        <v>57.687861271676297</v>
      </c>
      <c r="AC3127" s="2">
        <f t="shared" si="145"/>
        <v>0</v>
      </c>
    </row>
    <row r="3128" spans="1:29">
      <c r="A3128" s="15" t="s">
        <v>29</v>
      </c>
      <c r="B3128" s="16" t="s">
        <v>30</v>
      </c>
      <c r="C3128" s="16" t="s">
        <v>1345</v>
      </c>
      <c r="D3128" s="16" t="s">
        <v>32</v>
      </c>
      <c r="E3128" s="16" t="str">
        <f>IF([1]Sheet1!L3128="",[1]Sheet1!K3128,[1]Sheet1!L3128)</f>
        <v>123</v>
      </c>
      <c r="F3128" s="16" t="s">
        <v>33</v>
      </c>
      <c r="G3128" s="16" t="s">
        <v>103</v>
      </c>
      <c r="H3128" s="16" t="s">
        <v>32</v>
      </c>
      <c r="I3128" s="16" t="s">
        <v>383</v>
      </c>
      <c r="N3128" s="17">
        <v>5</v>
      </c>
      <c r="O3128" s="17">
        <v>10</v>
      </c>
      <c r="P3128" s="17">
        <v>24</v>
      </c>
      <c r="Q3128" s="2">
        <f>$L$25*(B3128*1000)</f>
        <v>0</v>
      </c>
      <c r="R3128" s="2">
        <f>$L$19*(C3128*1000)</f>
        <v>130009900</v>
      </c>
      <c r="S3128" s="2">
        <f>$L$20*(D3128*1000)</f>
        <v>0</v>
      </c>
      <c r="T3128" s="2">
        <f>$L$21*(E3128*1000)</f>
        <v>0</v>
      </c>
      <c r="U3128" s="2">
        <f>$L$22*(F3128*1000)</f>
        <v>0</v>
      </c>
      <c r="V3128" s="2">
        <f>$L$18*(G3128*1000)</f>
        <v>30450000</v>
      </c>
      <c r="W3128" s="2">
        <f>$L$24*(H3128*1000)</f>
        <v>0</v>
      </c>
      <c r="X3128" s="2">
        <f>$L$23*(I3128*1000)</f>
        <v>0</v>
      </c>
      <c r="Y3128" s="2">
        <f t="shared" si="144"/>
        <v>160.4599</v>
      </c>
      <c r="Z3128" s="18">
        <f>Y3128/(B3128+C3128+D3128+E3128+F3128+G3128+H3128+I3128)</f>
        <v>0.15997996011964108</v>
      </c>
      <c r="AA3128" s="18">
        <f t="shared" si="146"/>
        <v>1029023.3471000016</v>
      </c>
      <c r="AB3128" s="18">
        <f>((B3128+E3128+F3128+H3128+I3128)/(B3128+C3128+D3128+E3128+F3128+G3128+H3128+I3128))*100</f>
        <v>61.3160518444666</v>
      </c>
      <c r="AC3128" s="2">
        <f t="shared" si="145"/>
        <v>0</v>
      </c>
    </row>
    <row r="3129" spans="1:29">
      <c r="A3129" s="15" t="s">
        <v>37</v>
      </c>
      <c r="B3129" s="16" t="s">
        <v>30</v>
      </c>
      <c r="C3129" s="16" t="s">
        <v>388</v>
      </c>
      <c r="D3129" s="16" t="s">
        <v>32</v>
      </c>
      <c r="E3129" s="16" t="str">
        <f>IF([1]Sheet1!L3129="",[1]Sheet1!K3129,[1]Sheet1!L3129)</f>
        <v>154</v>
      </c>
      <c r="F3129" s="16" t="s">
        <v>33</v>
      </c>
      <c r="G3129" s="16" t="s">
        <v>103</v>
      </c>
      <c r="H3129" s="16" t="s">
        <v>32</v>
      </c>
      <c r="I3129" s="16" t="s">
        <v>910</v>
      </c>
      <c r="N3129" s="17">
        <v>5</v>
      </c>
      <c r="O3129" s="17">
        <v>11</v>
      </c>
      <c r="P3129" s="17">
        <v>1</v>
      </c>
      <c r="Q3129" s="2">
        <f>$L$25*(B3129*1000)</f>
        <v>0</v>
      </c>
      <c r="R3129" s="2">
        <f>$L$19*(C3129*1000)</f>
        <v>131114800</v>
      </c>
      <c r="S3129" s="2">
        <f>$L$20*(D3129*1000)</f>
        <v>0</v>
      </c>
      <c r="T3129" s="2">
        <f>$L$21*(E3129*1000)</f>
        <v>0</v>
      </c>
      <c r="U3129" s="2">
        <f>$L$22*(F3129*1000)</f>
        <v>0</v>
      </c>
      <c r="V3129" s="2">
        <f>$L$18*(G3129*1000)</f>
        <v>30450000</v>
      </c>
      <c r="W3129" s="2">
        <f>$L$24*(H3129*1000)</f>
        <v>0</v>
      </c>
      <c r="X3129" s="2">
        <f>$L$23*(I3129*1000)</f>
        <v>0</v>
      </c>
      <c r="Y3129" s="2">
        <f t="shared" si="144"/>
        <v>161.56479999999999</v>
      </c>
      <c r="Z3129" s="18">
        <f>Y3129/(B3129+C3129+D3129+E3129+F3129+G3129+H3129+I3129)</f>
        <v>0.16124231536926148</v>
      </c>
      <c r="AA3129" s="18">
        <f t="shared" si="146"/>
        <v>1029184.9119000017</v>
      </c>
      <c r="AB3129" s="18">
        <f>((B3129+E3129+F3129+H3129+I3129)/(B3129+C3129+D3129+E3129+F3129+G3129+H3129+I3129))*100</f>
        <v>60.97804391217565</v>
      </c>
      <c r="AC3129" s="2">
        <f t="shared" si="145"/>
        <v>0</v>
      </c>
    </row>
    <row r="3130" spans="1:29">
      <c r="A3130" s="15" t="s">
        <v>42</v>
      </c>
      <c r="B3130" s="16" t="s">
        <v>30</v>
      </c>
      <c r="C3130" s="16" t="s">
        <v>388</v>
      </c>
      <c r="D3130" s="16" t="s">
        <v>32</v>
      </c>
      <c r="E3130" s="16" t="str">
        <f>IF([1]Sheet1!L3130="",[1]Sheet1!K3130,[1]Sheet1!L3130)</f>
        <v>154</v>
      </c>
      <c r="F3130" s="16" t="s">
        <v>33</v>
      </c>
      <c r="G3130" s="16" t="s">
        <v>123</v>
      </c>
      <c r="H3130" s="16" t="s">
        <v>32</v>
      </c>
      <c r="I3130" s="16" t="s">
        <v>1097</v>
      </c>
      <c r="N3130" s="17">
        <v>5</v>
      </c>
      <c r="O3130" s="17">
        <v>11</v>
      </c>
      <c r="P3130" s="17">
        <v>2</v>
      </c>
      <c r="Q3130" s="2">
        <f>$L$25*(B3130*1000)</f>
        <v>0</v>
      </c>
      <c r="R3130" s="2">
        <f>$L$19*(C3130*1000)</f>
        <v>131114800</v>
      </c>
      <c r="S3130" s="2">
        <f>$L$20*(D3130*1000)</f>
        <v>0</v>
      </c>
      <c r="T3130" s="2">
        <f>$L$21*(E3130*1000)</f>
        <v>0</v>
      </c>
      <c r="U3130" s="2">
        <f>$L$22*(F3130*1000)</f>
        <v>0</v>
      </c>
      <c r="V3130" s="2">
        <f>$L$18*(G3130*1000)</f>
        <v>29580000</v>
      </c>
      <c r="W3130" s="2">
        <f>$L$24*(H3130*1000)</f>
        <v>0</v>
      </c>
      <c r="X3130" s="2">
        <f>$L$23*(I3130*1000)</f>
        <v>0</v>
      </c>
      <c r="Y3130" s="2">
        <f t="shared" si="144"/>
        <v>160.69479999999999</v>
      </c>
      <c r="Z3130" s="18">
        <f>Y3130/(B3130+C3130+D3130+E3130+F3130+G3130+H3130+I3130)</f>
        <v>0.15989532338308457</v>
      </c>
      <c r="AA3130" s="18">
        <f t="shared" si="146"/>
        <v>1029345.6067000018</v>
      </c>
      <c r="AB3130" s="18">
        <f>((B3130+E3130+F3130+H3130+I3130)/(B3130+C3130+D3130+E3130+F3130+G3130+H3130+I3130))*100</f>
        <v>61.194029850746269</v>
      </c>
      <c r="AC3130" s="2">
        <f t="shared" si="145"/>
        <v>0</v>
      </c>
    </row>
    <row r="3131" spans="1:29">
      <c r="A3131" s="15" t="s">
        <v>47</v>
      </c>
      <c r="B3131" s="16" t="s">
        <v>30</v>
      </c>
      <c r="C3131" s="16" t="s">
        <v>939</v>
      </c>
      <c r="D3131" s="16" t="s">
        <v>32</v>
      </c>
      <c r="E3131" s="16" t="str">
        <f>IF([1]Sheet1!L3131="",[1]Sheet1!K3131,[1]Sheet1!L3131)</f>
        <v>154</v>
      </c>
      <c r="F3131" s="16" t="s">
        <v>33</v>
      </c>
      <c r="G3131" s="16" t="s">
        <v>115</v>
      </c>
      <c r="H3131" s="16" t="s">
        <v>32</v>
      </c>
      <c r="I3131" s="16" t="s">
        <v>834</v>
      </c>
      <c r="N3131" s="17">
        <v>5</v>
      </c>
      <c r="O3131" s="17">
        <v>11</v>
      </c>
      <c r="P3131" s="17">
        <v>3</v>
      </c>
      <c r="Q3131" s="2">
        <f>$L$25*(B3131*1000)</f>
        <v>0</v>
      </c>
      <c r="R3131" s="2">
        <f>$L$19*(C3131*1000)</f>
        <v>130746500</v>
      </c>
      <c r="S3131" s="2">
        <f>$L$20*(D3131*1000)</f>
        <v>0</v>
      </c>
      <c r="T3131" s="2">
        <f>$L$21*(E3131*1000)</f>
        <v>0</v>
      </c>
      <c r="U3131" s="2">
        <f>$L$22*(F3131*1000)</f>
        <v>0</v>
      </c>
      <c r="V3131" s="2">
        <f>$L$18*(G3131*1000)</f>
        <v>31320000</v>
      </c>
      <c r="W3131" s="2">
        <f>$L$24*(H3131*1000)</f>
        <v>0</v>
      </c>
      <c r="X3131" s="2">
        <f>$L$23*(I3131*1000)</f>
        <v>0</v>
      </c>
      <c r="Y3131" s="2">
        <f t="shared" si="144"/>
        <v>162.06649999999999</v>
      </c>
      <c r="Z3131" s="18">
        <f>Y3131/(B3131+C3131+D3131+E3131+F3131+G3131+H3131+I3131)</f>
        <v>0.15688915779283638</v>
      </c>
      <c r="AA3131" s="18">
        <f t="shared" si="146"/>
        <v>1029507.6732000017</v>
      </c>
      <c r="AB3131" s="18">
        <f>((B3131+E3131+F3131+H3131+I3131)/(B3131+C3131+D3131+E3131+F3131+G3131+H3131+I3131))*100</f>
        <v>62.149080348499517</v>
      </c>
      <c r="AC3131" s="2">
        <f t="shared" si="145"/>
        <v>0</v>
      </c>
    </row>
    <row r="3132" spans="1:29">
      <c r="A3132" s="15" t="s">
        <v>50</v>
      </c>
      <c r="B3132" s="16" t="s">
        <v>30</v>
      </c>
      <c r="C3132" s="16" t="s">
        <v>812</v>
      </c>
      <c r="D3132" s="16" t="s">
        <v>32</v>
      </c>
      <c r="E3132" s="16" t="str">
        <f>IF([1]Sheet1!L3132="",[1]Sheet1!K3132,[1]Sheet1!L3132)</f>
        <v>127</v>
      </c>
      <c r="F3132" s="16" t="s">
        <v>33</v>
      </c>
      <c r="G3132" s="16" t="s">
        <v>107</v>
      </c>
      <c r="H3132" s="16" t="s">
        <v>111</v>
      </c>
      <c r="I3132" s="16" t="s">
        <v>1277</v>
      </c>
      <c r="N3132" s="17">
        <v>5</v>
      </c>
      <c r="O3132" s="17">
        <v>11</v>
      </c>
      <c r="P3132" s="17">
        <v>4</v>
      </c>
      <c r="Q3132" s="2">
        <f>$L$25*(B3132*1000)</f>
        <v>0</v>
      </c>
      <c r="R3132" s="2">
        <f>$L$19*(C3132*1000)</f>
        <v>123012200</v>
      </c>
      <c r="S3132" s="2">
        <f>$L$20*(D3132*1000)</f>
        <v>0</v>
      </c>
      <c r="T3132" s="2">
        <f>$L$21*(E3132*1000)</f>
        <v>0</v>
      </c>
      <c r="U3132" s="2">
        <f>$L$22*(F3132*1000)</f>
        <v>0</v>
      </c>
      <c r="V3132" s="2">
        <f>$L$18*(G3132*1000)</f>
        <v>32190000</v>
      </c>
      <c r="W3132" s="2">
        <f>$L$24*(H3132*1000)</f>
        <v>0</v>
      </c>
      <c r="X3132" s="2">
        <f>$L$23*(I3132*1000)</f>
        <v>0</v>
      </c>
      <c r="Y3132" s="2">
        <f t="shared" si="144"/>
        <v>155.2022</v>
      </c>
      <c r="Z3132" s="18">
        <f>Y3132/(B3132+C3132+D3132+E3132+F3132+G3132+H3132+I3132)</f>
        <v>0.14923288461538461</v>
      </c>
      <c r="AA3132" s="18">
        <f t="shared" si="146"/>
        <v>1029662.8754000018</v>
      </c>
      <c r="AB3132" s="18">
        <f>((B3132+E3132+F3132+H3132+I3132)/(B3132+C3132+D3132+E3132+F3132+G3132+H3132+I3132))*100</f>
        <v>64.32692307692308</v>
      </c>
      <c r="AC3132" s="2">
        <f t="shared" si="145"/>
        <v>0</v>
      </c>
    </row>
    <row r="3133" spans="1:29">
      <c r="A3133" s="15" t="s">
        <v>53</v>
      </c>
      <c r="B3133" s="16" t="s">
        <v>30</v>
      </c>
      <c r="C3133" s="16" t="s">
        <v>462</v>
      </c>
      <c r="D3133" s="16" t="s">
        <v>32</v>
      </c>
      <c r="E3133" s="16" t="str">
        <f>IF([1]Sheet1!L3133="",[1]Sheet1!K3133,[1]Sheet1!L3133)</f>
        <v>165</v>
      </c>
      <c r="F3133" s="16" t="s">
        <v>33</v>
      </c>
      <c r="G3133" s="16" t="s">
        <v>107</v>
      </c>
      <c r="H3133" s="16" t="s">
        <v>397</v>
      </c>
      <c r="I3133" s="16" t="s">
        <v>1103</v>
      </c>
      <c r="N3133" s="17">
        <v>5</v>
      </c>
      <c r="O3133" s="17">
        <v>11</v>
      </c>
      <c r="P3133" s="17">
        <v>5</v>
      </c>
      <c r="Q3133" s="2">
        <f>$L$25*(B3133*1000)</f>
        <v>0</v>
      </c>
      <c r="R3133" s="2">
        <f>$L$19*(C3133*1000)</f>
        <v>138849100</v>
      </c>
      <c r="S3133" s="2">
        <f>$L$20*(D3133*1000)</f>
        <v>0</v>
      </c>
      <c r="T3133" s="2">
        <f>$L$21*(E3133*1000)</f>
        <v>0</v>
      </c>
      <c r="U3133" s="2">
        <f>$L$22*(F3133*1000)</f>
        <v>0</v>
      </c>
      <c r="V3133" s="2">
        <f>$L$18*(G3133*1000)</f>
        <v>32190000</v>
      </c>
      <c r="W3133" s="2">
        <f>$L$24*(H3133*1000)</f>
        <v>0</v>
      </c>
      <c r="X3133" s="2">
        <f>$L$23*(I3133*1000)</f>
        <v>0</v>
      </c>
      <c r="Y3133" s="2">
        <f t="shared" si="144"/>
        <v>171.03909999999999</v>
      </c>
      <c r="Z3133" s="18">
        <f>Y3133/(B3133+C3133+D3133+E3133+F3133+G3133+H3133+I3133)</f>
        <v>0.14312895397489539</v>
      </c>
      <c r="AA3133" s="18">
        <f t="shared" si="146"/>
        <v>1029833.9145000018</v>
      </c>
      <c r="AB3133" s="18">
        <f>((B3133+E3133+F3133+H3133+I3133)/(B3133+C3133+D3133+E3133+F3133+G3133+H3133+I3133))*100</f>
        <v>65.355648535564853</v>
      </c>
      <c r="AC3133" s="2">
        <f t="shared" si="145"/>
        <v>0</v>
      </c>
    </row>
    <row r="3134" spans="1:29">
      <c r="A3134" s="15" t="s">
        <v>57</v>
      </c>
      <c r="B3134" s="16" t="s">
        <v>30</v>
      </c>
      <c r="C3134" s="16" t="s">
        <v>498</v>
      </c>
      <c r="D3134" s="16" t="s">
        <v>153</v>
      </c>
      <c r="E3134" s="16" t="str">
        <f>IF([1]Sheet1!L3134="",[1]Sheet1!K3134,[1]Sheet1!L3134)</f>
        <v>209</v>
      </c>
      <c r="F3134" s="16" t="s">
        <v>33</v>
      </c>
      <c r="G3134" s="16" t="s">
        <v>232</v>
      </c>
      <c r="H3134" s="16" t="s">
        <v>209</v>
      </c>
      <c r="I3134" s="16" t="s">
        <v>1329</v>
      </c>
      <c r="N3134" s="17">
        <v>5</v>
      </c>
      <c r="O3134" s="17">
        <v>11</v>
      </c>
      <c r="P3134" s="17">
        <v>6</v>
      </c>
      <c r="Q3134" s="2">
        <f>$L$25*(B3134*1000)</f>
        <v>0</v>
      </c>
      <c r="R3134" s="2">
        <f>$L$19*(C3134*1000)</f>
        <v>148424900</v>
      </c>
      <c r="S3134" s="2">
        <f>$L$20*(D3134*1000)</f>
        <v>3842300</v>
      </c>
      <c r="T3134" s="2">
        <f>$L$21*(E3134*1000)</f>
        <v>0</v>
      </c>
      <c r="U3134" s="2">
        <f>$L$22*(F3134*1000)</f>
        <v>0</v>
      </c>
      <c r="V3134" s="2">
        <f>$L$18*(G3134*1000)</f>
        <v>40890000</v>
      </c>
      <c r="W3134" s="2">
        <f>$L$24*(H3134*1000)</f>
        <v>0</v>
      </c>
      <c r="X3134" s="2">
        <f>$L$23*(I3134*1000)</f>
        <v>0</v>
      </c>
      <c r="Y3134" s="2">
        <f t="shared" si="144"/>
        <v>193.15719999999999</v>
      </c>
      <c r="Z3134" s="18">
        <f>Y3134/(B3134+C3134+D3134+E3134+F3134+G3134+H3134+I3134)</f>
        <v>0.14599939531368103</v>
      </c>
      <c r="AA3134" s="18">
        <f t="shared" si="146"/>
        <v>1030027.0717000018</v>
      </c>
      <c r="AB3134" s="18">
        <f>((B3134+E3134+F3134+H3134+I3134)/(B3134+C3134+D3134+E3134+F3134+G3134+H3134+I3134))*100</f>
        <v>65.4572940287226</v>
      </c>
      <c r="AC3134" s="2">
        <f t="shared" si="145"/>
        <v>0</v>
      </c>
    </row>
    <row r="3135" spans="1:29">
      <c r="A3135" s="15" t="s">
        <v>60</v>
      </c>
      <c r="B3135" s="16" t="s">
        <v>180</v>
      </c>
      <c r="C3135" s="16" t="s">
        <v>866</v>
      </c>
      <c r="D3135" s="16" t="s">
        <v>183</v>
      </c>
      <c r="E3135" s="16" t="str">
        <f>IF([1]Sheet1!L3135="",[1]Sheet1!K3135,[1]Sheet1!L3135)</f>
        <v>100</v>
      </c>
      <c r="F3135" s="16" t="s">
        <v>33</v>
      </c>
      <c r="G3135" s="16" t="s">
        <v>402</v>
      </c>
      <c r="H3135" s="16" t="s">
        <v>819</v>
      </c>
      <c r="I3135" s="16" t="s">
        <v>1201</v>
      </c>
      <c r="N3135" s="17">
        <v>5</v>
      </c>
      <c r="O3135" s="17">
        <v>11</v>
      </c>
      <c r="P3135" s="17">
        <v>7</v>
      </c>
      <c r="Q3135" s="2">
        <f>$L$25*(B3135*1000)</f>
        <v>0</v>
      </c>
      <c r="R3135" s="2">
        <f>$L$19*(C3135*1000)</f>
        <v>155422600</v>
      </c>
      <c r="S3135" s="2">
        <f>$L$20*(D3135*1000)</f>
        <v>26896100</v>
      </c>
      <c r="T3135" s="2">
        <f>$L$21*(E3135*1000)</f>
        <v>0</v>
      </c>
      <c r="U3135" s="2">
        <f>$L$22*(F3135*1000)</f>
        <v>0</v>
      </c>
      <c r="V3135" s="2">
        <f>$L$18*(G3135*1000)</f>
        <v>43500000</v>
      </c>
      <c r="W3135" s="2">
        <f>$L$24*(H3135*1000)</f>
        <v>0</v>
      </c>
      <c r="X3135" s="2">
        <f>$L$23*(I3135*1000)</f>
        <v>0</v>
      </c>
      <c r="Y3135" s="2">
        <f t="shared" si="144"/>
        <v>225.81870000000001</v>
      </c>
      <c r="Z3135" s="18">
        <f>Y3135/(B3135+C3135+D3135+E3135+F3135+G3135+H3135+I3135)</f>
        <v>0.15992825779036829</v>
      </c>
      <c r="AA3135" s="18">
        <f t="shared" si="146"/>
        <v>1030252.8904000018</v>
      </c>
      <c r="AB3135" s="18">
        <f>((B3135+E3135+F3135+H3135+I3135)/(B3135+C3135+D3135+E3135+F3135+G3135+H3135+I3135))*100</f>
        <v>63.10198300283286</v>
      </c>
      <c r="AC3135" s="2">
        <f t="shared" si="145"/>
        <v>0</v>
      </c>
    </row>
    <row r="3136" spans="1:29">
      <c r="A3136" s="15" t="s">
        <v>64</v>
      </c>
      <c r="B3136" s="16" t="s">
        <v>180</v>
      </c>
      <c r="C3136" s="16" t="s">
        <v>734</v>
      </c>
      <c r="D3136" s="16" t="s">
        <v>142</v>
      </c>
      <c r="E3136" s="16" t="str">
        <f>IF([1]Sheet1!L3136="",[1]Sheet1!K3136,[1]Sheet1!L3136)</f>
        <v>30</v>
      </c>
      <c r="F3136" s="16" t="s">
        <v>33</v>
      </c>
      <c r="G3136" s="16" t="s">
        <v>183</v>
      </c>
      <c r="H3136" s="16" t="s">
        <v>144</v>
      </c>
      <c r="I3136" s="16" t="s">
        <v>723</v>
      </c>
      <c r="N3136" s="17">
        <v>5</v>
      </c>
      <c r="O3136" s="17">
        <v>11</v>
      </c>
      <c r="P3136" s="17">
        <v>8</v>
      </c>
      <c r="Q3136" s="2">
        <f>$L$25*(B3136*1000)</f>
        <v>0</v>
      </c>
      <c r="R3136" s="2">
        <f>$L$19*(C3136*1000)</f>
        <v>142532100</v>
      </c>
      <c r="S3136" s="2">
        <f>$L$20*(D3136*1000)</f>
        <v>33482900</v>
      </c>
      <c r="T3136" s="2">
        <f>$L$21*(E3136*1000)</f>
        <v>0</v>
      </c>
      <c r="U3136" s="2">
        <f>$L$22*(F3136*1000)</f>
        <v>0</v>
      </c>
      <c r="V3136" s="2">
        <f>$L$18*(G3136*1000)</f>
        <v>42630000</v>
      </c>
      <c r="W3136" s="2">
        <f>$L$24*(H3136*1000)</f>
        <v>0</v>
      </c>
      <c r="X3136" s="2">
        <f>$L$23*(I3136*1000)</f>
        <v>0</v>
      </c>
      <c r="Y3136" s="2">
        <f t="shared" si="144"/>
        <v>218.64500000000001</v>
      </c>
      <c r="Z3136" s="18">
        <f>Y3136/(B3136+C3136+D3136+E3136+F3136+G3136+H3136+I3136)</f>
        <v>0.14843516632722337</v>
      </c>
      <c r="AA3136" s="18">
        <f t="shared" si="146"/>
        <v>1030471.5354000018</v>
      </c>
      <c r="AB3136" s="18">
        <f>((B3136+E3136+F3136+H3136+I3136)/(B3136+C3136+D3136+E3136+F3136+G3136+H3136+I3136))*100</f>
        <v>66.259334691106588</v>
      </c>
      <c r="AC3136" s="2">
        <f t="shared" si="145"/>
        <v>0</v>
      </c>
    </row>
    <row r="3137" spans="1:29">
      <c r="A3137" s="15" t="s">
        <v>68</v>
      </c>
      <c r="B3137" s="16" t="s">
        <v>180</v>
      </c>
      <c r="C3137" s="16" t="s">
        <v>736</v>
      </c>
      <c r="D3137" s="16" t="s">
        <v>142</v>
      </c>
      <c r="E3137" s="16" t="str">
        <f>IF([1]Sheet1!L3137="",[1]Sheet1!K3137,[1]Sheet1!L3137)</f>
        <v>62</v>
      </c>
      <c r="F3137" s="16" t="s">
        <v>33</v>
      </c>
      <c r="G3137" s="16" t="s">
        <v>183</v>
      </c>
      <c r="H3137" s="16" t="s">
        <v>891</v>
      </c>
      <c r="I3137" s="16" t="s">
        <v>63</v>
      </c>
      <c r="N3137" s="17">
        <v>5</v>
      </c>
      <c r="O3137" s="17">
        <v>11</v>
      </c>
      <c r="P3137" s="17">
        <v>9</v>
      </c>
      <c r="Q3137" s="2">
        <f>$L$25*(B3137*1000)</f>
        <v>0</v>
      </c>
      <c r="R3137" s="2">
        <f>$L$19*(C3137*1000)</f>
        <v>127431800</v>
      </c>
      <c r="S3137" s="2">
        <f>$L$20*(D3137*1000)</f>
        <v>33482900</v>
      </c>
      <c r="T3137" s="2">
        <f>$L$21*(E3137*1000)</f>
        <v>0</v>
      </c>
      <c r="U3137" s="2">
        <f>$L$22*(F3137*1000)</f>
        <v>0</v>
      </c>
      <c r="V3137" s="2">
        <f>$L$18*(G3137*1000)</f>
        <v>42630000</v>
      </c>
      <c r="W3137" s="2">
        <f>$L$24*(H3137*1000)</f>
        <v>0</v>
      </c>
      <c r="X3137" s="2">
        <f>$L$23*(I3137*1000)</f>
        <v>0</v>
      </c>
      <c r="Y3137" s="2">
        <f t="shared" si="144"/>
        <v>203.54470000000001</v>
      </c>
      <c r="Z3137" s="18">
        <f>Y3137/(B3137+C3137+D3137+E3137+F3137+G3137+H3137+I3137)</f>
        <v>0.12972893562778839</v>
      </c>
      <c r="AA3137" s="18">
        <f t="shared" si="146"/>
        <v>1030675.0801000018</v>
      </c>
      <c r="AB3137" s="18">
        <f>((B3137+E3137+F3137+H3137+I3137)/(B3137+C3137+D3137+E3137+F3137+G3137+H3137+I3137))*100</f>
        <v>70.936902485659658</v>
      </c>
      <c r="AC3137" s="2">
        <f t="shared" si="145"/>
        <v>0</v>
      </c>
    </row>
    <row r="3138" spans="1:29">
      <c r="A3138" s="15" t="s">
        <v>73</v>
      </c>
      <c r="B3138" s="16" t="s">
        <v>180</v>
      </c>
      <c r="C3138" s="16" t="s">
        <v>1189</v>
      </c>
      <c r="D3138" s="16" t="s">
        <v>142</v>
      </c>
      <c r="E3138" s="16" t="str">
        <f>IF([1]Sheet1!L3138="",[1]Sheet1!K3138,[1]Sheet1!L3138)</f>
        <v>154</v>
      </c>
      <c r="F3138" s="16" t="s">
        <v>33</v>
      </c>
      <c r="G3138" s="16" t="s">
        <v>169</v>
      </c>
      <c r="H3138" s="16" t="s">
        <v>561</v>
      </c>
      <c r="I3138" s="16" t="s">
        <v>734</v>
      </c>
      <c r="N3138" s="17">
        <v>5</v>
      </c>
      <c r="O3138" s="17">
        <v>11</v>
      </c>
      <c r="P3138" s="17">
        <v>10</v>
      </c>
      <c r="Q3138" s="2">
        <f>$L$25*(B3138*1000)</f>
        <v>0</v>
      </c>
      <c r="R3138" s="2">
        <f>$L$19*(C3138*1000)</f>
        <v>121170700</v>
      </c>
      <c r="S3138" s="2">
        <f>$L$20*(D3138*1000)</f>
        <v>33482900</v>
      </c>
      <c r="T3138" s="2">
        <f>$L$21*(E3138*1000)</f>
        <v>0</v>
      </c>
      <c r="U3138" s="2">
        <f>$L$22*(F3138*1000)</f>
        <v>0</v>
      </c>
      <c r="V3138" s="2">
        <f>$L$18*(G3138*1000)</f>
        <v>33930000</v>
      </c>
      <c r="W3138" s="2">
        <f>$L$24*(H3138*1000)</f>
        <v>0</v>
      </c>
      <c r="X3138" s="2">
        <f>$L$23*(I3138*1000)</f>
        <v>0</v>
      </c>
      <c r="Y3138" s="2">
        <f t="shared" si="144"/>
        <v>188.58359999999999</v>
      </c>
      <c r="Z3138" s="18">
        <f>Y3138/(B3138+C3138+D3138+E3138+F3138+G3138+H3138+I3138)</f>
        <v>0.10807083094555874</v>
      </c>
      <c r="AA3138" s="18">
        <f t="shared" si="146"/>
        <v>1030863.6637000018</v>
      </c>
      <c r="AB3138" s="18">
        <f>((B3138+E3138+F3138+H3138+I3138)/(B3138+C3138+D3138+E3138+F3138+G3138+H3138+I3138))*100</f>
        <v>75.415472779369637</v>
      </c>
      <c r="AC3138" s="2">
        <f t="shared" si="145"/>
        <v>0</v>
      </c>
    </row>
    <row r="3139" spans="1:29">
      <c r="A3139" s="15" t="s">
        <v>77</v>
      </c>
      <c r="B3139" s="16" t="s">
        <v>180</v>
      </c>
      <c r="C3139" s="16" t="s">
        <v>943</v>
      </c>
      <c r="D3139" s="16" t="s">
        <v>237</v>
      </c>
      <c r="E3139" s="16" t="str">
        <f>IF([1]Sheet1!L3139="",[1]Sheet1!K3139,[1]Sheet1!L3139)</f>
        <v>154</v>
      </c>
      <c r="F3139" s="16" t="s">
        <v>33</v>
      </c>
      <c r="G3139" s="16" t="s">
        <v>186</v>
      </c>
      <c r="H3139" s="16" t="s">
        <v>1135</v>
      </c>
      <c r="I3139" s="16" t="s">
        <v>166</v>
      </c>
      <c r="N3139" s="17">
        <v>5</v>
      </c>
      <c r="O3139" s="17">
        <v>11</v>
      </c>
      <c r="P3139" s="17">
        <v>11</v>
      </c>
      <c r="Q3139" s="2">
        <f>$L$25*(B3139*1000)</f>
        <v>0</v>
      </c>
      <c r="R3139" s="2">
        <f>$L$19*(C3139*1000)</f>
        <v>120802400</v>
      </c>
      <c r="S3139" s="2">
        <f>$L$20*(D3139*1000)</f>
        <v>32934000</v>
      </c>
      <c r="T3139" s="2">
        <f>$L$21*(E3139*1000)</f>
        <v>0</v>
      </c>
      <c r="U3139" s="2">
        <f>$L$22*(F3139*1000)</f>
        <v>0</v>
      </c>
      <c r="V3139" s="2">
        <f>$L$18*(G3139*1000)</f>
        <v>33060000</v>
      </c>
      <c r="W3139" s="2">
        <f>$L$24*(H3139*1000)</f>
        <v>0</v>
      </c>
      <c r="X3139" s="2">
        <f>$L$23*(I3139*1000)</f>
        <v>0</v>
      </c>
      <c r="Y3139" s="2">
        <f t="shared" si="144"/>
        <v>186.79640000000001</v>
      </c>
      <c r="Z3139" s="18">
        <f>Y3139/(B3139+C3139+D3139+E3139+F3139+G3139+H3139+I3139)</f>
        <v>0.10366059933407326</v>
      </c>
      <c r="AA3139" s="18">
        <f t="shared" si="146"/>
        <v>1031050.4601000018</v>
      </c>
      <c r="AB3139" s="18">
        <f>((B3139+E3139+F3139+H3139+I3139)/(B3139+C3139+D3139+E3139+F3139+G3139+H3139+I3139))*100</f>
        <v>76.359600443951166</v>
      </c>
      <c r="AC3139" s="2">
        <f t="shared" si="145"/>
        <v>0</v>
      </c>
    </row>
    <row r="3140" spans="1:29">
      <c r="A3140" s="15" t="s">
        <v>81</v>
      </c>
      <c r="B3140" s="16" t="s">
        <v>114</v>
      </c>
      <c r="C3140" s="16" t="s">
        <v>943</v>
      </c>
      <c r="D3140" s="16" t="s">
        <v>516</v>
      </c>
      <c r="E3140" s="16" t="str">
        <f>IF([1]Sheet1!L3140="",[1]Sheet1!K3140,[1]Sheet1!L3140)</f>
        <v>137</v>
      </c>
      <c r="F3140" s="16" t="s">
        <v>33</v>
      </c>
      <c r="G3140" s="16" t="s">
        <v>186</v>
      </c>
      <c r="H3140" s="16" t="s">
        <v>1202</v>
      </c>
      <c r="I3140" s="16" t="s">
        <v>1305</v>
      </c>
      <c r="N3140" s="17">
        <v>5</v>
      </c>
      <c r="O3140" s="17">
        <v>11</v>
      </c>
      <c r="P3140" s="17">
        <v>12</v>
      </c>
      <c r="Q3140" s="2">
        <f>$L$25*(B3140*1000)</f>
        <v>0</v>
      </c>
      <c r="R3140" s="2">
        <f>$L$19*(C3140*1000)</f>
        <v>120802400</v>
      </c>
      <c r="S3140" s="2">
        <f>$L$20*(D3140*1000)</f>
        <v>35129600</v>
      </c>
      <c r="T3140" s="2">
        <f>$L$21*(E3140*1000)</f>
        <v>0</v>
      </c>
      <c r="U3140" s="2">
        <f>$L$22*(F3140*1000)</f>
        <v>0</v>
      </c>
      <c r="V3140" s="2">
        <f>$L$18*(G3140*1000)</f>
        <v>33060000</v>
      </c>
      <c r="W3140" s="2">
        <f>$L$24*(H3140*1000)</f>
        <v>0</v>
      </c>
      <c r="X3140" s="2">
        <f>$L$23*(I3140*1000)</f>
        <v>0</v>
      </c>
      <c r="Y3140" s="2">
        <f t="shared" si="144"/>
        <v>188.99199999999999</v>
      </c>
      <c r="Z3140" s="18">
        <f>Y3140/(B3140+C3140+D3140+E3140+F3140+G3140+H3140+I3140)</f>
        <v>0.10930711393869288</v>
      </c>
      <c r="AA3140" s="18">
        <f t="shared" si="146"/>
        <v>1031239.4521000017</v>
      </c>
      <c r="AB3140" s="18">
        <f>((B3140+E3140+F3140+H3140+I3140)/(B3140+C3140+D3140+E3140+F3140+G3140+H3140+I3140))*100</f>
        <v>75.130133024869878</v>
      </c>
      <c r="AC3140" s="2">
        <f t="shared" si="145"/>
        <v>0</v>
      </c>
    </row>
    <row r="3141" spans="1:29">
      <c r="A3141" s="15" t="s">
        <v>85</v>
      </c>
      <c r="B3141" s="16" t="s">
        <v>114</v>
      </c>
      <c r="C3141" s="16" t="s">
        <v>943</v>
      </c>
      <c r="D3141" s="16" t="s">
        <v>302</v>
      </c>
      <c r="E3141" s="16" t="str">
        <f>IF([1]Sheet1!L3141="",[1]Sheet1!K3141,[1]Sheet1!L3141)</f>
        <v>20</v>
      </c>
      <c r="F3141" s="16" t="s">
        <v>33</v>
      </c>
      <c r="G3141" s="16" t="s">
        <v>186</v>
      </c>
      <c r="H3141" s="16" t="s">
        <v>1123</v>
      </c>
      <c r="I3141" s="16" t="s">
        <v>1069</v>
      </c>
      <c r="N3141" s="17">
        <v>5</v>
      </c>
      <c r="O3141" s="17">
        <v>11</v>
      </c>
      <c r="P3141" s="17">
        <v>13</v>
      </c>
      <c r="Q3141" s="2">
        <f>$L$25*(B3141*1000)</f>
        <v>0</v>
      </c>
      <c r="R3141" s="2">
        <f>$L$19*(C3141*1000)</f>
        <v>120802400</v>
      </c>
      <c r="S3141" s="2">
        <f>$L$20*(D3141*1000)</f>
        <v>42265300</v>
      </c>
      <c r="T3141" s="2">
        <f>$L$21*(E3141*1000)</f>
        <v>0</v>
      </c>
      <c r="U3141" s="2">
        <f>$L$22*(F3141*1000)</f>
        <v>0</v>
      </c>
      <c r="V3141" s="2">
        <f>$L$18*(G3141*1000)</f>
        <v>33060000</v>
      </c>
      <c r="W3141" s="2">
        <f>$L$24*(H3141*1000)</f>
        <v>0</v>
      </c>
      <c r="X3141" s="2">
        <f>$L$23*(I3141*1000)</f>
        <v>0</v>
      </c>
      <c r="Y3141" s="2">
        <f t="shared" si="144"/>
        <v>196.1277</v>
      </c>
      <c r="Z3141" s="18">
        <f>Y3141/(B3141+C3141+D3141+E3141+F3141+G3141+H3141+I3141)</f>
        <v>0.12810431090790333</v>
      </c>
      <c r="AA3141" s="18">
        <f t="shared" si="146"/>
        <v>1031435.5798000017</v>
      </c>
      <c r="AB3141" s="18">
        <f>((B3141+E3141+F3141+H3141+I3141)/(B3141+C3141+D3141+E3141+F3141+G3141+H3141+I3141))*100</f>
        <v>71.064663618549972</v>
      </c>
      <c r="AC3141" s="2">
        <f t="shared" si="145"/>
        <v>0</v>
      </c>
    </row>
    <row r="3142" spans="1:29">
      <c r="A3142" s="15" t="s">
        <v>88</v>
      </c>
      <c r="B3142" s="16" t="s">
        <v>114</v>
      </c>
      <c r="C3142" s="16" t="s">
        <v>943</v>
      </c>
      <c r="D3142" s="16" t="s">
        <v>302</v>
      </c>
      <c r="E3142" s="16" t="str">
        <f>IF([1]Sheet1!L3142="",[1]Sheet1!K3142,[1]Sheet1!L3142)</f>
        <v>6</v>
      </c>
      <c r="F3142" s="16" t="s">
        <v>33</v>
      </c>
      <c r="G3142" s="16" t="s">
        <v>186</v>
      </c>
      <c r="H3142" s="16" t="s">
        <v>838</v>
      </c>
      <c r="I3142" s="16" t="s">
        <v>643</v>
      </c>
      <c r="N3142" s="17">
        <v>5</v>
      </c>
      <c r="O3142" s="17">
        <v>11</v>
      </c>
      <c r="P3142" s="17">
        <v>14</v>
      </c>
      <c r="Q3142" s="2">
        <f>$L$25*(B3142*1000)</f>
        <v>0</v>
      </c>
      <c r="R3142" s="2">
        <f>$L$19*(C3142*1000)</f>
        <v>120802400</v>
      </c>
      <c r="S3142" s="2">
        <f>$L$20*(D3142*1000)</f>
        <v>42265300</v>
      </c>
      <c r="T3142" s="2">
        <f>$L$21*(E3142*1000)</f>
        <v>0</v>
      </c>
      <c r="U3142" s="2">
        <f>$L$22*(F3142*1000)</f>
        <v>0</v>
      </c>
      <c r="V3142" s="2">
        <f>$L$18*(G3142*1000)</f>
        <v>33060000</v>
      </c>
      <c r="W3142" s="2">
        <f>$L$24*(H3142*1000)</f>
        <v>0</v>
      </c>
      <c r="X3142" s="2">
        <f>$L$23*(I3142*1000)</f>
        <v>0</v>
      </c>
      <c r="Y3142" s="2">
        <f t="shared" si="144"/>
        <v>196.1277</v>
      </c>
      <c r="Z3142" s="18">
        <f>Y3142/(B3142+C3142+D3142+E3142+F3142+G3142+H3142+I3142)</f>
        <v>0.15358472983555208</v>
      </c>
      <c r="AA3142" s="18">
        <f t="shared" si="146"/>
        <v>1031631.7075000016</v>
      </c>
      <c r="AB3142" s="18">
        <f>((B3142+E3142+F3142+H3142+I3142)/(B3142+C3142+D3142+E3142+F3142+G3142+H3142+I3142))*100</f>
        <v>65.309318715740019</v>
      </c>
      <c r="AC3142" s="2">
        <f t="shared" si="145"/>
        <v>0</v>
      </c>
    </row>
    <row r="3143" spans="1:29">
      <c r="A3143" s="15" t="s">
        <v>91</v>
      </c>
      <c r="B3143" s="16" t="s">
        <v>180</v>
      </c>
      <c r="C3143" s="16" t="s">
        <v>523</v>
      </c>
      <c r="D3143" s="16" t="s">
        <v>237</v>
      </c>
      <c r="E3143" s="16" t="str">
        <f>IF([1]Sheet1!L3143="",[1]Sheet1!K3143,[1]Sheet1!L3143)</f>
        <v>4</v>
      </c>
      <c r="F3143" s="16" t="s">
        <v>33</v>
      </c>
      <c r="G3143" s="16" t="s">
        <v>186</v>
      </c>
      <c r="H3143" s="16" t="s">
        <v>728</v>
      </c>
      <c r="I3143" s="16" t="s">
        <v>1168</v>
      </c>
      <c r="N3143" s="17">
        <v>5</v>
      </c>
      <c r="O3143" s="17">
        <v>11</v>
      </c>
      <c r="P3143" s="17">
        <v>15</v>
      </c>
      <c r="Q3143" s="2">
        <f>$L$25*(B3143*1000)</f>
        <v>0</v>
      </c>
      <c r="R3143" s="2">
        <f>$L$19*(C3143*1000)</f>
        <v>128905000</v>
      </c>
      <c r="S3143" s="2">
        <f>$L$20*(D3143*1000)</f>
        <v>32934000</v>
      </c>
      <c r="T3143" s="2">
        <f>$L$21*(E3143*1000)</f>
        <v>0</v>
      </c>
      <c r="U3143" s="2">
        <f>$L$22*(F3143*1000)</f>
        <v>0</v>
      </c>
      <c r="V3143" s="2">
        <f>$L$18*(G3143*1000)</f>
        <v>33060000</v>
      </c>
      <c r="W3143" s="2">
        <f>$L$24*(H3143*1000)</f>
        <v>0</v>
      </c>
      <c r="X3143" s="2">
        <f>$L$23*(I3143*1000)</f>
        <v>0</v>
      </c>
      <c r="Y3143" s="2">
        <f t="shared" si="144"/>
        <v>194.899</v>
      </c>
      <c r="Z3143" s="18">
        <f>Y3143/(B3143+C3143+D3143+E3143+F3143+G3143+H3143+I3143)</f>
        <v>0.20280853277835589</v>
      </c>
      <c r="AA3143" s="18">
        <f t="shared" si="146"/>
        <v>1031826.6065000016</v>
      </c>
      <c r="AB3143" s="18">
        <f>((B3143+E3143+F3143+H3143+I3143)/(B3143+C3143+D3143+E3143+F3143+G3143+H3143+I3143))*100</f>
        <v>53.381893860561917</v>
      </c>
      <c r="AC3143" s="2">
        <f t="shared" si="145"/>
        <v>0</v>
      </c>
    </row>
    <row r="3144" spans="1:29">
      <c r="A3144" s="15" t="s">
        <v>95</v>
      </c>
      <c r="B3144" s="16" t="s">
        <v>180</v>
      </c>
      <c r="C3144" s="16" t="s">
        <v>457</v>
      </c>
      <c r="D3144" s="16" t="s">
        <v>142</v>
      </c>
      <c r="E3144" s="16" t="str">
        <f>IF([1]Sheet1!L3144="",[1]Sheet1!K3144,[1]Sheet1!L3144)</f>
        <v>2</v>
      </c>
      <c r="F3144" s="16" t="s">
        <v>33</v>
      </c>
      <c r="G3144" s="16" t="s">
        <v>169</v>
      </c>
      <c r="H3144" s="16" t="s">
        <v>479</v>
      </c>
      <c r="I3144" s="16" t="s">
        <v>943</v>
      </c>
      <c r="N3144" s="17">
        <v>5</v>
      </c>
      <c r="O3144" s="17">
        <v>11</v>
      </c>
      <c r="P3144" s="17">
        <v>16</v>
      </c>
      <c r="Q3144" s="2">
        <f>$L$25*(B3144*1000)</f>
        <v>0</v>
      </c>
      <c r="R3144" s="2">
        <f>$L$19*(C3144*1000)</f>
        <v>169418000</v>
      </c>
      <c r="S3144" s="2">
        <f>$L$20*(D3144*1000)</f>
        <v>33482900</v>
      </c>
      <c r="T3144" s="2">
        <f>$L$21*(E3144*1000)</f>
        <v>0</v>
      </c>
      <c r="U3144" s="2">
        <f>$L$22*(F3144*1000)</f>
        <v>0</v>
      </c>
      <c r="V3144" s="2">
        <f>$L$18*(G3144*1000)</f>
        <v>33930000</v>
      </c>
      <c r="W3144" s="2">
        <f>$L$24*(H3144*1000)</f>
        <v>0</v>
      </c>
      <c r="X3144" s="2">
        <f>$L$23*(I3144*1000)</f>
        <v>0</v>
      </c>
      <c r="Y3144" s="2">
        <f t="shared" ref="Y3144:Y3207" si="147">(SUM(Q3144:X3144))/1000000</f>
        <v>236.83090000000001</v>
      </c>
      <c r="Z3144" s="18">
        <f>Y3144/(B3144+C3144+D3144+E3144+F3144+G3144+H3144+I3144)</f>
        <v>0.23850040281973819</v>
      </c>
      <c r="AA3144" s="18">
        <f t="shared" si="146"/>
        <v>1032063.4374000016</v>
      </c>
      <c r="AB3144" s="18">
        <f>((B3144+E3144+F3144+H3144+I3144)/(B3144+C3144+D3144+E3144+F3144+G3144+H3144+I3144))*100</f>
        <v>43.605236656596176</v>
      </c>
      <c r="AC3144" s="2">
        <f t="shared" si="145"/>
        <v>1</v>
      </c>
    </row>
    <row r="3145" spans="1:29">
      <c r="A3145" s="15" t="s">
        <v>98</v>
      </c>
      <c r="B3145" s="16" t="s">
        <v>180</v>
      </c>
      <c r="C3145" s="16" t="s">
        <v>224</v>
      </c>
      <c r="D3145" s="16" t="s">
        <v>141</v>
      </c>
      <c r="E3145" s="16" t="str">
        <f>IF([1]Sheet1!L3145="",[1]Sheet1!K3145,[1]Sheet1!L3145)</f>
        <v>0</v>
      </c>
      <c r="F3145" s="16" t="s">
        <v>33</v>
      </c>
      <c r="G3145" s="16" t="s">
        <v>398</v>
      </c>
      <c r="H3145" s="16" t="s">
        <v>61</v>
      </c>
      <c r="I3145" s="16" t="s">
        <v>1114</v>
      </c>
      <c r="N3145" s="17">
        <v>5</v>
      </c>
      <c r="O3145" s="17">
        <v>11</v>
      </c>
      <c r="P3145" s="17">
        <v>17</v>
      </c>
      <c r="Q3145" s="2">
        <f>$L$25*(B3145*1000)</f>
        <v>0</v>
      </c>
      <c r="R3145" s="2">
        <f>$L$19*(C3145*1000)</f>
        <v>218033600</v>
      </c>
      <c r="S3145" s="2">
        <f>$L$20*(D3145*1000)</f>
        <v>32385100</v>
      </c>
      <c r="T3145" s="2">
        <f>$L$21*(E3145*1000)</f>
        <v>0</v>
      </c>
      <c r="U3145" s="2">
        <f>$L$22*(F3145*1000)</f>
        <v>0</v>
      </c>
      <c r="V3145" s="2">
        <f>$L$18*(G3145*1000)</f>
        <v>34800000</v>
      </c>
      <c r="W3145" s="2">
        <f>$L$24*(H3145*1000)</f>
        <v>0</v>
      </c>
      <c r="X3145" s="2">
        <f>$L$23*(I3145*1000)</f>
        <v>0</v>
      </c>
      <c r="Y3145" s="2">
        <f t="shared" si="147"/>
        <v>285.21870000000001</v>
      </c>
      <c r="Z3145" s="18">
        <f>Y3145/(B3145+C3145+D3145+E3145+F3145+G3145+H3145+I3145)</f>
        <v>0.25811647058823528</v>
      </c>
      <c r="AA3145" s="18">
        <f t="shared" si="146"/>
        <v>1032348.6561000015</v>
      </c>
      <c r="AB3145" s="18">
        <f>((B3145+E3145+F3145+H3145+I3145)/(B3145+C3145+D3145+E3145+F3145+G3145+H3145+I3145))*100</f>
        <v>37.466063348416291</v>
      </c>
      <c r="AC3145" s="2">
        <f t="shared" ref="AC3145:AC3208" si="148">IF(AB3145&gt;50,0,1)</f>
        <v>1</v>
      </c>
    </row>
    <row r="3146" spans="1:29">
      <c r="A3146" s="15" t="s">
        <v>101</v>
      </c>
      <c r="B3146" s="16" t="s">
        <v>30</v>
      </c>
      <c r="C3146" s="16" t="s">
        <v>625</v>
      </c>
      <c r="D3146" s="16" t="s">
        <v>141</v>
      </c>
      <c r="E3146" s="16" t="str">
        <f>IF([1]Sheet1!L3146="",[1]Sheet1!K3146,[1]Sheet1!L3146)</f>
        <v>50</v>
      </c>
      <c r="F3146" s="16" t="s">
        <v>33</v>
      </c>
      <c r="G3146" s="16" t="s">
        <v>468</v>
      </c>
      <c r="H3146" s="16" t="s">
        <v>32</v>
      </c>
      <c r="I3146" s="16" t="s">
        <v>276</v>
      </c>
      <c r="N3146" s="17">
        <v>5</v>
      </c>
      <c r="O3146" s="17">
        <v>11</v>
      </c>
      <c r="P3146" s="17">
        <v>18</v>
      </c>
      <c r="Q3146" s="2">
        <f>$L$25*(B3146*1000)</f>
        <v>0</v>
      </c>
      <c r="R3146" s="2">
        <f>$L$19*(C3146*1000)</f>
        <v>253758700</v>
      </c>
      <c r="S3146" s="2">
        <f>$L$20*(D3146*1000)</f>
        <v>32385100</v>
      </c>
      <c r="T3146" s="2">
        <f>$L$21*(E3146*1000)</f>
        <v>0</v>
      </c>
      <c r="U3146" s="2">
        <f>$L$22*(F3146*1000)</f>
        <v>0</v>
      </c>
      <c r="V3146" s="2">
        <f>$L$18*(G3146*1000)</f>
        <v>41760000</v>
      </c>
      <c r="W3146" s="2">
        <f>$L$24*(H3146*1000)</f>
        <v>0</v>
      </c>
      <c r="X3146" s="2">
        <f>$L$23*(I3146*1000)</f>
        <v>0</v>
      </c>
      <c r="Y3146" s="2">
        <f t="shared" si="147"/>
        <v>327.90379999999999</v>
      </c>
      <c r="Z3146" s="18">
        <f>Y3146/(B3146+C3146+D3146+E3146+F3146+G3146+H3146+I3146)</f>
        <v>0.26274342948717949</v>
      </c>
      <c r="AA3146" s="18">
        <f t="shared" ref="AA3146:AA3209" si="149">Y3146+AA3145</f>
        <v>1032676.5599000015</v>
      </c>
      <c r="AB3146" s="18">
        <f>((B3146+E3146+F3146+H3146+I3146)/(B3146+C3146+D3146+E3146+F3146+G3146+H3146+I3146))*100</f>
        <v>36.217948717948715</v>
      </c>
      <c r="AC3146" s="2">
        <f t="shared" si="148"/>
        <v>1</v>
      </c>
    </row>
    <row r="3147" spans="1:29">
      <c r="A3147" s="15" t="s">
        <v>106</v>
      </c>
      <c r="B3147" s="16" t="s">
        <v>180</v>
      </c>
      <c r="C3147" s="16" t="s">
        <v>561</v>
      </c>
      <c r="D3147" s="16" t="s">
        <v>510</v>
      </c>
      <c r="E3147" s="16" t="str">
        <f>IF([1]Sheet1!L3147="",[1]Sheet1!K3147,[1]Sheet1!L3147)</f>
        <v>23</v>
      </c>
      <c r="F3147" s="16" t="s">
        <v>33</v>
      </c>
      <c r="G3147" s="16" t="s">
        <v>468</v>
      </c>
      <c r="H3147" s="16" t="s">
        <v>32</v>
      </c>
      <c r="I3147" s="16" t="s">
        <v>899</v>
      </c>
      <c r="N3147" s="17">
        <v>5</v>
      </c>
      <c r="O3147" s="17">
        <v>11</v>
      </c>
      <c r="P3147" s="17">
        <v>19</v>
      </c>
      <c r="Q3147" s="2">
        <f>$L$25*(B3147*1000)</f>
        <v>0</v>
      </c>
      <c r="R3147" s="2">
        <f>$L$19*(C3147*1000)</f>
        <v>278434800</v>
      </c>
      <c r="S3147" s="2">
        <f>$L$20*(D3147*1000)</f>
        <v>50498800</v>
      </c>
      <c r="T3147" s="2">
        <f>$L$21*(E3147*1000)</f>
        <v>0</v>
      </c>
      <c r="U3147" s="2">
        <f>$L$22*(F3147*1000)</f>
        <v>0</v>
      </c>
      <c r="V3147" s="2">
        <f>$L$18*(G3147*1000)</f>
        <v>41760000</v>
      </c>
      <c r="W3147" s="2">
        <f>$L$24*(H3147*1000)</f>
        <v>0</v>
      </c>
      <c r="X3147" s="2">
        <f>$L$23*(I3147*1000)</f>
        <v>0</v>
      </c>
      <c r="Y3147" s="2">
        <f t="shared" si="147"/>
        <v>370.6936</v>
      </c>
      <c r="Z3147" s="18">
        <f>Y3147/(B3147+C3147+D3147+E3147+F3147+G3147+H3147+I3147)</f>
        <v>0.27601906180193597</v>
      </c>
      <c r="AA3147" s="18">
        <f t="shared" si="149"/>
        <v>1033047.2535000015</v>
      </c>
      <c r="AB3147" s="18">
        <f>((B3147+E3147+F3147+H3147+I3147)/(B3147+C3147+D3147+E3147+F3147+G3147+H3147+I3147))*100</f>
        <v>33.283693224125095</v>
      </c>
      <c r="AC3147" s="2">
        <f t="shared" si="148"/>
        <v>1</v>
      </c>
    </row>
    <row r="3148" spans="1:29">
      <c r="A3148" s="15" t="s">
        <v>110</v>
      </c>
      <c r="B3148" s="16" t="s">
        <v>30</v>
      </c>
      <c r="C3148" s="16" t="s">
        <v>729</v>
      </c>
      <c r="D3148" s="16" t="s">
        <v>416</v>
      </c>
      <c r="E3148" s="16" t="str">
        <f>IF([1]Sheet1!L3148="",[1]Sheet1!K3148,[1]Sheet1!L3148)</f>
        <v>0</v>
      </c>
      <c r="F3148" s="16" t="s">
        <v>205</v>
      </c>
      <c r="G3148" s="16" t="s">
        <v>468</v>
      </c>
      <c r="H3148" s="16" t="s">
        <v>32</v>
      </c>
      <c r="I3148" s="16" t="s">
        <v>731</v>
      </c>
      <c r="N3148" s="17">
        <v>5</v>
      </c>
      <c r="O3148" s="17">
        <v>11</v>
      </c>
      <c r="P3148" s="17">
        <v>20</v>
      </c>
      <c r="Q3148" s="2">
        <f>$L$25*(B3148*1000)</f>
        <v>0</v>
      </c>
      <c r="R3148" s="2">
        <f>$L$19*(C3148*1000)</f>
        <v>241604800</v>
      </c>
      <c r="S3148" s="2">
        <f>$L$20*(D3148*1000)</f>
        <v>102644300</v>
      </c>
      <c r="T3148" s="2">
        <f>$L$21*(E3148*1000)</f>
        <v>0</v>
      </c>
      <c r="U3148" s="2">
        <f>$L$22*(F3148*1000)</f>
        <v>0</v>
      </c>
      <c r="V3148" s="2">
        <f>$L$18*(G3148*1000)</f>
        <v>41760000</v>
      </c>
      <c r="W3148" s="2">
        <f>$L$24*(H3148*1000)</f>
        <v>0</v>
      </c>
      <c r="X3148" s="2">
        <f>$L$23*(I3148*1000)</f>
        <v>0</v>
      </c>
      <c r="Y3148" s="2">
        <f t="shared" si="147"/>
        <v>386.00909999999999</v>
      </c>
      <c r="Z3148" s="18">
        <f>Y3148/(B3148+C3148+D3148+E3148+F3148+G3148+H3148+I3148)</f>
        <v>0.29176802721088435</v>
      </c>
      <c r="AA3148" s="18">
        <f t="shared" si="149"/>
        <v>1033433.2626000015</v>
      </c>
      <c r="AB3148" s="18">
        <f>((B3148+E3148+F3148+H3148+I3148)/(B3148+C3148+D3148+E3148+F3148+G3148+H3148+I3148))*100</f>
        <v>32.653061224489797</v>
      </c>
      <c r="AC3148" s="2">
        <f t="shared" si="148"/>
        <v>1</v>
      </c>
    </row>
    <row r="3149" spans="1:29">
      <c r="A3149" s="15" t="s">
        <v>113</v>
      </c>
      <c r="B3149" s="16" t="s">
        <v>30</v>
      </c>
      <c r="C3149" s="16" t="s">
        <v>1016</v>
      </c>
      <c r="D3149" s="16" t="s">
        <v>405</v>
      </c>
      <c r="E3149" s="16" t="str">
        <f>IF([1]Sheet1!L3149="",[1]Sheet1!K3149,[1]Sheet1!L3149)</f>
        <v>0</v>
      </c>
      <c r="F3149" s="16" t="s">
        <v>61</v>
      </c>
      <c r="G3149" s="16" t="s">
        <v>421</v>
      </c>
      <c r="H3149" s="16" t="s">
        <v>32</v>
      </c>
      <c r="I3149" s="16" t="s">
        <v>1064</v>
      </c>
      <c r="N3149" s="17">
        <v>5</v>
      </c>
      <c r="O3149" s="17">
        <v>11</v>
      </c>
      <c r="P3149" s="17">
        <v>21</v>
      </c>
      <c r="Q3149" s="2">
        <f>$L$25*(B3149*1000)</f>
        <v>0</v>
      </c>
      <c r="R3149" s="2">
        <f>$L$19*(C3149*1000)</f>
        <v>225031300</v>
      </c>
      <c r="S3149" s="2">
        <f>$L$20*(D3149*1000)</f>
        <v>105937700</v>
      </c>
      <c r="T3149" s="2">
        <f>$L$21*(E3149*1000)</f>
        <v>0</v>
      </c>
      <c r="U3149" s="2">
        <f>$L$22*(F3149*1000)</f>
        <v>0</v>
      </c>
      <c r="V3149" s="2">
        <f>$L$18*(G3149*1000)</f>
        <v>39150000</v>
      </c>
      <c r="W3149" s="2">
        <f>$L$24*(H3149*1000)</f>
        <v>0</v>
      </c>
      <c r="X3149" s="2">
        <f>$L$23*(I3149*1000)</f>
        <v>0</v>
      </c>
      <c r="Y3149" s="2">
        <f t="shared" si="147"/>
        <v>370.11900000000003</v>
      </c>
      <c r="Z3149" s="18">
        <f>Y3149/(B3149+C3149+D3149+E3149+F3149+G3149+H3149+I3149)</f>
        <v>0.31526320272572406</v>
      </c>
      <c r="AA3149" s="18">
        <f t="shared" si="149"/>
        <v>1033803.3816000015</v>
      </c>
      <c r="AB3149" s="18">
        <f>((B3149+E3149+F3149+H3149+I3149)/(B3149+C3149+D3149+E3149+F3149+G3149+H3149+I3149))*100</f>
        <v>27.683134582623509</v>
      </c>
      <c r="AC3149" s="2">
        <f t="shared" si="148"/>
        <v>1</v>
      </c>
    </row>
    <row r="3150" spans="1:29">
      <c r="A3150" s="15" t="s">
        <v>117</v>
      </c>
      <c r="B3150" s="16" t="s">
        <v>30</v>
      </c>
      <c r="C3150" s="16" t="s">
        <v>459</v>
      </c>
      <c r="D3150" s="16" t="s">
        <v>552</v>
      </c>
      <c r="E3150" s="16" t="str">
        <f>IF([1]Sheet1!L3150="",[1]Sheet1!K3150,[1]Sheet1!L3150)</f>
        <v>0</v>
      </c>
      <c r="F3150" s="16" t="s">
        <v>78</v>
      </c>
      <c r="G3150" s="16" t="s">
        <v>398</v>
      </c>
      <c r="H3150" s="16" t="s">
        <v>32</v>
      </c>
      <c r="I3150" s="16" t="s">
        <v>1171</v>
      </c>
      <c r="N3150" s="17">
        <v>5</v>
      </c>
      <c r="O3150" s="17">
        <v>11</v>
      </c>
      <c r="P3150" s="17">
        <v>22</v>
      </c>
      <c r="Q3150" s="2">
        <f>$L$25*(B3150*1000)</f>
        <v>0</v>
      </c>
      <c r="R3150" s="2">
        <f>$L$19*(C3150*1000)</f>
        <v>141795500</v>
      </c>
      <c r="S3150" s="2">
        <f>$L$20*(D3150*1000)</f>
        <v>107035500</v>
      </c>
      <c r="T3150" s="2">
        <f>$L$21*(E3150*1000)</f>
        <v>0</v>
      </c>
      <c r="U3150" s="2">
        <f>$L$22*(F3150*1000)</f>
        <v>0</v>
      </c>
      <c r="V3150" s="2">
        <f>$L$18*(G3150*1000)</f>
        <v>34800000</v>
      </c>
      <c r="W3150" s="2">
        <f>$L$24*(H3150*1000)</f>
        <v>0</v>
      </c>
      <c r="X3150" s="2">
        <f>$L$23*(I3150*1000)</f>
        <v>0</v>
      </c>
      <c r="Y3150" s="2">
        <f t="shared" si="147"/>
        <v>283.63099999999997</v>
      </c>
      <c r="Z3150" s="18">
        <f>Y3150/(B3150+C3150+D3150+E3150+F3150+G3150+H3150+I3150)</f>
        <v>0.33018742724097783</v>
      </c>
      <c r="AA3150" s="18">
        <f t="shared" si="149"/>
        <v>1034087.0126000015</v>
      </c>
      <c r="AB3150" s="18">
        <f>((B3150+E3150+F3150+H3150+I3150)/(B3150+C3150+D3150+E3150+F3150+G3150+H3150+I3150))*100</f>
        <v>27.823050058207215</v>
      </c>
      <c r="AC3150" s="2">
        <f t="shared" si="148"/>
        <v>1</v>
      </c>
    </row>
    <row r="3151" spans="1:29">
      <c r="A3151" s="15" t="s">
        <v>120</v>
      </c>
      <c r="B3151" s="16" t="s">
        <v>30</v>
      </c>
      <c r="C3151" s="16" t="s">
        <v>1083</v>
      </c>
      <c r="D3151" s="16" t="s">
        <v>1070</v>
      </c>
      <c r="E3151" s="16" t="str">
        <f>IF([1]Sheet1!L3151="",[1]Sheet1!K3151,[1]Sheet1!L3151)</f>
        <v>1</v>
      </c>
      <c r="F3151" s="16" t="s">
        <v>33</v>
      </c>
      <c r="G3151" s="16" t="s">
        <v>115</v>
      </c>
      <c r="H3151" s="16" t="s">
        <v>32</v>
      </c>
      <c r="I3151" s="16" t="s">
        <v>921</v>
      </c>
      <c r="N3151" s="17">
        <v>5</v>
      </c>
      <c r="O3151" s="17">
        <v>11</v>
      </c>
      <c r="P3151" s="17">
        <v>23</v>
      </c>
      <c r="Q3151" s="2">
        <f>$L$25*(B3151*1000)</f>
        <v>0</v>
      </c>
      <c r="R3151" s="2">
        <f>$L$19*(C3151*1000)</f>
        <v>125958600</v>
      </c>
      <c r="S3151" s="2">
        <f>$L$20*(D3151*1000)</f>
        <v>107584400</v>
      </c>
      <c r="T3151" s="2">
        <f>$L$21*(E3151*1000)</f>
        <v>0</v>
      </c>
      <c r="U3151" s="2">
        <f>$L$22*(F3151*1000)</f>
        <v>0</v>
      </c>
      <c r="V3151" s="2">
        <f>$L$18*(G3151*1000)</f>
        <v>31320000</v>
      </c>
      <c r="W3151" s="2">
        <f>$L$24*(H3151*1000)</f>
        <v>0</v>
      </c>
      <c r="X3151" s="2">
        <f>$L$23*(I3151*1000)</f>
        <v>0</v>
      </c>
      <c r="Y3151" s="2">
        <f t="shared" si="147"/>
        <v>264.863</v>
      </c>
      <c r="Z3151" s="18">
        <f>Y3151/(B3151+C3151+D3151+E3151+F3151+G3151+H3151+I3151)</f>
        <v>0.32339804639804642</v>
      </c>
      <c r="AA3151" s="18">
        <f t="shared" si="149"/>
        <v>1034351.8756000015</v>
      </c>
      <c r="AB3151" s="18">
        <f>((B3151+E3151+F3151+H3151+I3151)/(B3151+C3151+D3151+E3151+F3151+G3151+H3151+I3151))*100</f>
        <v>29.914529914529915</v>
      </c>
      <c r="AC3151" s="2">
        <f t="shared" si="148"/>
        <v>1</v>
      </c>
    </row>
    <row r="3152" spans="1:29">
      <c r="A3152" s="15" t="s">
        <v>29</v>
      </c>
      <c r="B3152" s="16" t="s">
        <v>30</v>
      </c>
      <c r="C3152" s="16" t="s">
        <v>525</v>
      </c>
      <c r="D3152" s="16" t="s">
        <v>552</v>
      </c>
      <c r="E3152" s="16" t="str">
        <f>IF([1]Sheet1!L3152="",[1]Sheet1!K3152,[1]Sheet1!L3152)</f>
        <v>175</v>
      </c>
      <c r="F3152" s="16" t="s">
        <v>33</v>
      </c>
      <c r="G3152" s="16" t="s">
        <v>107</v>
      </c>
      <c r="H3152" s="16" t="s">
        <v>32</v>
      </c>
      <c r="I3152" s="16" t="s">
        <v>621</v>
      </c>
      <c r="N3152" s="17">
        <v>5</v>
      </c>
      <c r="O3152" s="17">
        <v>11</v>
      </c>
      <c r="P3152" s="17">
        <v>24</v>
      </c>
      <c r="Q3152" s="2">
        <f>$L$25*(B3152*1000)</f>
        <v>0</v>
      </c>
      <c r="R3152" s="2">
        <f>$L$19*(C3152*1000)</f>
        <v>117487700</v>
      </c>
      <c r="S3152" s="2">
        <f>$L$20*(D3152*1000)</f>
        <v>107035500</v>
      </c>
      <c r="T3152" s="2">
        <f>$L$21*(E3152*1000)</f>
        <v>0</v>
      </c>
      <c r="U3152" s="2">
        <f>$L$22*(F3152*1000)</f>
        <v>0</v>
      </c>
      <c r="V3152" s="2">
        <f>$L$18*(G3152*1000)</f>
        <v>32190000</v>
      </c>
      <c r="W3152" s="2">
        <f>$L$24*(H3152*1000)</f>
        <v>0</v>
      </c>
      <c r="X3152" s="2">
        <f>$L$23*(I3152*1000)</f>
        <v>0</v>
      </c>
      <c r="Y3152" s="2">
        <f t="shared" si="147"/>
        <v>256.71319999999997</v>
      </c>
      <c r="Z3152" s="18">
        <f>Y3152/(B3152+C3152+D3152+E3152+F3152+G3152+H3152+I3152)</f>
        <v>0.25094154447702832</v>
      </c>
      <c r="AA3152" s="18">
        <f t="shared" si="149"/>
        <v>1034608.5888000015</v>
      </c>
      <c r="AB3152" s="18">
        <f>((B3152+E3152+F3152+H3152+I3152)/(B3152+C3152+D3152+E3152+F3152+G3152+H3152+I3152))*100</f>
        <v>46.138807429130004</v>
      </c>
      <c r="AC3152" s="2">
        <f t="shared" si="148"/>
        <v>1</v>
      </c>
    </row>
    <row r="3153" spans="1:29">
      <c r="A3153" s="15" t="s">
        <v>37</v>
      </c>
      <c r="B3153" s="16" t="s">
        <v>30</v>
      </c>
      <c r="C3153" s="16" t="s">
        <v>357</v>
      </c>
      <c r="D3153" s="16" t="s">
        <v>552</v>
      </c>
      <c r="E3153" s="16" t="str">
        <f>IF([1]Sheet1!L3153="",[1]Sheet1!K3153,[1]Sheet1!L3153)</f>
        <v>175</v>
      </c>
      <c r="F3153" s="16" t="s">
        <v>33</v>
      </c>
      <c r="G3153" s="16" t="s">
        <v>107</v>
      </c>
      <c r="H3153" s="16" t="s">
        <v>32</v>
      </c>
      <c r="I3153" s="16" t="s">
        <v>767</v>
      </c>
      <c r="N3153" s="17">
        <v>5</v>
      </c>
      <c r="O3153" s="17">
        <v>12</v>
      </c>
      <c r="P3153" s="17">
        <v>1</v>
      </c>
      <c r="Q3153" s="2">
        <f>$L$25*(B3153*1000)</f>
        <v>0</v>
      </c>
      <c r="R3153" s="2">
        <f>$L$19*(C3153*1000)</f>
        <v>117119400</v>
      </c>
      <c r="S3153" s="2">
        <f>$L$20*(D3153*1000)</f>
        <v>107035500</v>
      </c>
      <c r="T3153" s="2">
        <f>$L$21*(E3153*1000)</f>
        <v>0</v>
      </c>
      <c r="U3153" s="2">
        <f>$L$22*(F3153*1000)</f>
        <v>0</v>
      </c>
      <c r="V3153" s="2">
        <f>$L$18*(G3153*1000)</f>
        <v>32190000</v>
      </c>
      <c r="W3153" s="2">
        <f>$L$24*(H3153*1000)</f>
        <v>0</v>
      </c>
      <c r="X3153" s="2">
        <f>$L$23*(I3153*1000)</f>
        <v>0</v>
      </c>
      <c r="Y3153" s="2">
        <f t="shared" si="147"/>
        <v>256.3449</v>
      </c>
      <c r="Z3153" s="18">
        <f>Y3153/(B3153+C3153+D3153+E3153+F3153+G3153+H3153+I3153)</f>
        <v>0.21984982847341339</v>
      </c>
      <c r="AA3153" s="18">
        <f t="shared" si="149"/>
        <v>1034864.9337000016</v>
      </c>
      <c r="AB3153" s="18">
        <f>((B3153+E3153+F3153+H3153+I3153)/(B3153+C3153+D3153+E3153+F3153+G3153+H3153+I3153))*100</f>
        <v>52.830188679245282</v>
      </c>
      <c r="AC3153" s="2">
        <f t="shared" si="148"/>
        <v>0</v>
      </c>
    </row>
    <row r="3154" spans="1:29">
      <c r="A3154" s="15" t="s">
        <v>42</v>
      </c>
      <c r="B3154" s="16" t="s">
        <v>30</v>
      </c>
      <c r="C3154" s="16" t="s">
        <v>357</v>
      </c>
      <c r="D3154" s="16" t="s">
        <v>569</v>
      </c>
      <c r="E3154" s="16" t="str">
        <f>IF([1]Sheet1!L3154="",[1]Sheet1!K3154,[1]Sheet1!L3154)</f>
        <v>175</v>
      </c>
      <c r="F3154" s="16" t="s">
        <v>33</v>
      </c>
      <c r="G3154" s="16" t="s">
        <v>581</v>
      </c>
      <c r="H3154" s="16" t="s">
        <v>32</v>
      </c>
      <c r="I3154" s="16" t="s">
        <v>617</v>
      </c>
      <c r="N3154" s="17">
        <v>5</v>
      </c>
      <c r="O3154" s="17">
        <v>12</v>
      </c>
      <c r="P3154" s="17">
        <v>2</v>
      </c>
      <c r="Q3154" s="2">
        <f>$L$25*(B3154*1000)</f>
        <v>0</v>
      </c>
      <c r="R3154" s="2">
        <f>$L$19*(C3154*1000)</f>
        <v>117119400</v>
      </c>
      <c r="S3154" s="2">
        <f>$L$20*(D3154*1000)</f>
        <v>106486600</v>
      </c>
      <c r="T3154" s="2">
        <f>$L$21*(E3154*1000)</f>
        <v>0</v>
      </c>
      <c r="U3154" s="2">
        <f>$L$22*(F3154*1000)</f>
        <v>0</v>
      </c>
      <c r="V3154" s="2">
        <f>$L$18*(G3154*1000)</f>
        <v>35670000</v>
      </c>
      <c r="W3154" s="2">
        <f>$L$24*(H3154*1000)</f>
        <v>0</v>
      </c>
      <c r="X3154" s="2">
        <f>$L$23*(I3154*1000)</f>
        <v>0</v>
      </c>
      <c r="Y3154" s="2">
        <f t="shared" si="147"/>
        <v>259.27600000000001</v>
      </c>
      <c r="Z3154" s="18">
        <f>Y3154/(B3154+C3154+D3154+E3154+F3154+G3154+H3154+I3154)</f>
        <v>0.19421423220973782</v>
      </c>
      <c r="AA3154" s="18">
        <f t="shared" si="149"/>
        <v>1035124.2097000015</v>
      </c>
      <c r="AB3154" s="18">
        <f>((B3154+E3154+F3154+H3154+I3154)/(B3154+C3154+D3154+E3154+F3154+G3154+H3154+I3154))*100</f>
        <v>58.576779026217231</v>
      </c>
      <c r="AC3154" s="2">
        <f t="shared" si="148"/>
        <v>0</v>
      </c>
    </row>
    <row r="3155" spans="1:29">
      <c r="A3155" s="15" t="s">
        <v>47</v>
      </c>
      <c r="B3155" s="16" t="s">
        <v>30</v>
      </c>
      <c r="C3155" s="16" t="s">
        <v>990</v>
      </c>
      <c r="D3155" s="16" t="s">
        <v>569</v>
      </c>
      <c r="E3155" s="16" t="str">
        <f>IF([1]Sheet1!L3155="",[1]Sheet1!K3155,[1]Sheet1!L3155)</f>
        <v>81</v>
      </c>
      <c r="F3155" s="16" t="s">
        <v>33</v>
      </c>
      <c r="G3155" s="16" t="s">
        <v>398</v>
      </c>
      <c r="H3155" s="16" t="s">
        <v>32</v>
      </c>
      <c r="I3155" s="16" t="s">
        <v>305</v>
      </c>
      <c r="N3155" s="17">
        <v>5</v>
      </c>
      <c r="O3155" s="17">
        <v>12</v>
      </c>
      <c r="P3155" s="17">
        <v>3</v>
      </c>
      <c r="Q3155" s="2">
        <f>$L$25*(B3155*1000)</f>
        <v>0</v>
      </c>
      <c r="R3155" s="2">
        <f>$L$19*(C3155*1000)</f>
        <v>120434100</v>
      </c>
      <c r="S3155" s="2">
        <f>$L$20*(D3155*1000)</f>
        <v>106486600</v>
      </c>
      <c r="T3155" s="2">
        <f>$L$21*(E3155*1000)</f>
        <v>0</v>
      </c>
      <c r="U3155" s="2">
        <f>$L$22*(F3155*1000)</f>
        <v>0</v>
      </c>
      <c r="V3155" s="2">
        <f>$L$18*(G3155*1000)</f>
        <v>34800000</v>
      </c>
      <c r="W3155" s="2">
        <f>$L$24*(H3155*1000)</f>
        <v>0</v>
      </c>
      <c r="X3155" s="2">
        <f>$L$23*(I3155*1000)</f>
        <v>0</v>
      </c>
      <c r="Y3155" s="2">
        <f t="shared" si="147"/>
        <v>261.72070000000002</v>
      </c>
      <c r="Z3155" s="18">
        <f>Y3155/(B3155+C3155+D3155+E3155+F3155+G3155+H3155+I3155)</f>
        <v>0.20009227828746179</v>
      </c>
      <c r="AA3155" s="18">
        <f t="shared" si="149"/>
        <v>1035385.9304000015</v>
      </c>
      <c r="AB3155" s="18">
        <f>((B3155+E3155+F3155+H3155+I3155)/(B3155+C3155+D3155+E3155+F3155+G3155+H3155+I3155))*100</f>
        <v>57.110091743119263</v>
      </c>
      <c r="AC3155" s="2">
        <f t="shared" si="148"/>
        <v>0</v>
      </c>
    </row>
    <row r="3156" spans="1:29">
      <c r="A3156" s="15" t="s">
        <v>50</v>
      </c>
      <c r="B3156" s="16" t="s">
        <v>30</v>
      </c>
      <c r="C3156" s="16" t="s">
        <v>630</v>
      </c>
      <c r="D3156" s="16" t="s">
        <v>405</v>
      </c>
      <c r="E3156" s="16" t="str">
        <f>IF([1]Sheet1!L3156="",[1]Sheet1!K3156,[1]Sheet1!L3156)</f>
        <v>0</v>
      </c>
      <c r="F3156" s="16" t="s">
        <v>33</v>
      </c>
      <c r="G3156" s="16" t="s">
        <v>186</v>
      </c>
      <c r="H3156" s="16" t="s">
        <v>61</v>
      </c>
      <c r="I3156" s="16" t="s">
        <v>599</v>
      </c>
      <c r="N3156" s="17">
        <v>5</v>
      </c>
      <c r="O3156" s="17">
        <v>12</v>
      </c>
      <c r="P3156" s="17">
        <v>4</v>
      </c>
      <c r="Q3156" s="2">
        <f>$L$25*(B3156*1000)</f>
        <v>0</v>
      </c>
      <c r="R3156" s="2">
        <f>$L$19*(C3156*1000)</f>
        <v>121539000</v>
      </c>
      <c r="S3156" s="2">
        <f>$L$20*(D3156*1000)</f>
        <v>105937700</v>
      </c>
      <c r="T3156" s="2">
        <f>$L$21*(E3156*1000)</f>
        <v>0</v>
      </c>
      <c r="U3156" s="2">
        <f>$L$22*(F3156*1000)</f>
        <v>0</v>
      </c>
      <c r="V3156" s="2">
        <f>$L$18*(G3156*1000)</f>
        <v>33060000</v>
      </c>
      <c r="W3156" s="2">
        <f>$L$24*(H3156*1000)</f>
        <v>0</v>
      </c>
      <c r="X3156" s="2">
        <f>$L$23*(I3156*1000)</f>
        <v>0</v>
      </c>
      <c r="Y3156" s="2">
        <f t="shared" si="147"/>
        <v>260.5367</v>
      </c>
      <c r="Z3156" s="18">
        <f>Y3156/(B3156+C3156+D3156+E3156+F3156+G3156+H3156+I3156)</f>
        <v>0.21181845528455284</v>
      </c>
      <c r="AA3156" s="18">
        <f t="shared" si="149"/>
        <v>1035646.4671000015</v>
      </c>
      <c r="AB3156" s="18">
        <f>((B3156+E3156+F3156+H3156+I3156)/(B3156+C3156+D3156+E3156+F3156+G3156+H3156+I3156))*100</f>
        <v>54.390243902439025</v>
      </c>
      <c r="AC3156" s="2">
        <f t="shared" si="148"/>
        <v>0</v>
      </c>
    </row>
    <row r="3157" spans="1:29">
      <c r="A3157" s="15" t="s">
        <v>53</v>
      </c>
      <c r="B3157" s="16" t="s">
        <v>30</v>
      </c>
      <c r="C3157" s="16" t="s">
        <v>1189</v>
      </c>
      <c r="D3157" s="16" t="s">
        <v>240</v>
      </c>
      <c r="E3157" s="16" t="str">
        <f>IF([1]Sheet1!L3157="",[1]Sheet1!K3157,[1]Sheet1!L3157)</f>
        <v>5</v>
      </c>
      <c r="F3157" s="16" t="s">
        <v>33</v>
      </c>
      <c r="G3157" s="16" t="s">
        <v>421</v>
      </c>
      <c r="H3157" s="16" t="s">
        <v>40</v>
      </c>
      <c r="I3157" s="16" t="s">
        <v>1199</v>
      </c>
      <c r="N3157" s="17">
        <v>5</v>
      </c>
      <c r="O3157" s="17">
        <v>12</v>
      </c>
      <c r="P3157" s="17">
        <v>5</v>
      </c>
      <c r="Q3157" s="2">
        <f>$L$25*(B3157*1000)</f>
        <v>0</v>
      </c>
      <c r="R3157" s="2">
        <f>$L$19*(C3157*1000)</f>
        <v>121170700</v>
      </c>
      <c r="S3157" s="2">
        <f>$L$20*(D3157*1000)</f>
        <v>34580700</v>
      </c>
      <c r="T3157" s="2">
        <f>$L$21*(E3157*1000)</f>
        <v>0</v>
      </c>
      <c r="U3157" s="2">
        <f>$L$22*(F3157*1000)</f>
        <v>0</v>
      </c>
      <c r="V3157" s="2">
        <f>$L$18*(G3157*1000)</f>
        <v>39150000</v>
      </c>
      <c r="W3157" s="2">
        <f>$L$24*(H3157*1000)</f>
        <v>0</v>
      </c>
      <c r="X3157" s="2">
        <f>$L$23*(I3157*1000)</f>
        <v>0</v>
      </c>
      <c r="Y3157" s="2">
        <f t="shared" si="147"/>
        <v>194.9014</v>
      </c>
      <c r="Z3157" s="18">
        <f>Y3157/(B3157+C3157+D3157+E3157+F3157+G3157+H3157+I3157)</f>
        <v>0.16054481054365732</v>
      </c>
      <c r="AA3157" s="18">
        <f t="shared" si="149"/>
        <v>1035841.3685000015</v>
      </c>
      <c r="AB3157" s="18">
        <f>((B3157+E3157+F3157+H3157+I3157)/(B3157+C3157+D3157+E3157+F3157+G3157+H3157+I3157))*100</f>
        <v>64.003294892915989</v>
      </c>
      <c r="AC3157" s="2">
        <f t="shared" si="148"/>
        <v>0</v>
      </c>
    </row>
    <row r="3158" spans="1:29">
      <c r="A3158" s="15" t="s">
        <v>57</v>
      </c>
      <c r="B3158" s="16" t="s">
        <v>30</v>
      </c>
      <c r="C3158" s="16" t="s">
        <v>630</v>
      </c>
      <c r="D3158" s="16" t="s">
        <v>237</v>
      </c>
      <c r="E3158" s="16" t="str">
        <f>IF([1]Sheet1!L3158="",[1]Sheet1!K3158,[1]Sheet1!L3158)</f>
        <v>227</v>
      </c>
      <c r="F3158" s="16" t="s">
        <v>33</v>
      </c>
      <c r="G3158" s="16" t="s">
        <v>232</v>
      </c>
      <c r="H3158" s="16" t="s">
        <v>1234</v>
      </c>
      <c r="I3158" s="16" t="s">
        <v>341</v>
      </c>
      <c r="N3158" s="17">
        <v>5</v>
      </c>
      <c r="O3158" s="17">
        <v>12</v>
      </c>
      <c r="P3158" s="17">
        <v>6</v>
      </c>
      <c r="Q3158" s="2">
        <f>$L$25*(B3158*1000)</f>
        <v>0</v>
      </c>
      <c r="R3158" s="2">
        <f>$L$19*(C3158*1000)</f>
        <v>121539000</v>
      </c>
      <c r="S3158" s="2">
        <f>$L$20*(D3158*1000)</f>
        <v>32934000</v>
      </c>
      <c r="T3158" s="2">
        <f>$L$21*(E3158*1000)</f>
        <v>0</v>
      </c>
      <c r="U3158" s="2">
        <f>$L$22*(F3158*1000)</f>
        <v>0</v>
      </c>
      <c r="V3158" s="2">
        <f>$L$18*(G3158*1000)</f>
        <v>40890000</v>
      </c>
      <c r="W3158" s="2">
        <f>$L$24*(H3158*1000)</f>
        <v>0</v>
      </c>
      <c r="X3158" s="2">
        <f>$L$23*(I3158*1000)</f>
        <v>0</v>
      </c>
      <c r="Y3158" s="2">
        <f t="shared" si="147"/>
        <v>195.363</v>
      </c>
      <c r="Z3158" s="18">
        <f>Y3158/(B3158+C3158+D3158+E3158+F3158+G3158+H3158+I3158)</f>
        <v>0.11919646125686394</v>
      </c>
      <c r="AA3158" s="18">
        <f t="shared" si="149"/>
        <v>1036036.7315000015</v>
      </c>
      <c r="AB3158" s="18">
        <f>((B3158+E3158+F3158+H3158+I3158)/(B3158+C3158+D3158+E3158+F3158+G3158+H3158+I3158))*100</f>
        <v>73.337400854179378</v>
      </c>
      <c r="AC3158" s="2">
        <f t="shared" si="148"/>
        <v>0</v>
      </c>
    </row>
    <row r="3159" spans="1:29">
      <c r="A3159" s="15" t="s">
        <v>60</v>
      </c>
      <c r="B3159" s="16" t="s">
        <v>30</v>
      </c>
      <c r="C3159" s="16" t="s">
        <v>270</v>
      </c>
      <c r="D3159" s="16" t="s">
        <v>237</v>
      </c>
      <c r="E3159" s="16" t="str">
        <f>IF([1]Sheet1!L3159="",[1]Sheet1!K3159,[1]Sheet1!L3159)</f>
        <v>19</v>
      </c>
      <c r="F3159" s="16" t="s">
        <v>33</v>
      </c>
      <c r="G3159" s="16" t="s">
        <v>232</v>
      </c>
      <c r="H3159" s="16" t="s">
        <v>1082</v>
      </c>
      <c r="I3159" s="16" t="s">
        <v>765</v>
      </c>
      <c r="N3159" s="17">
        <v>5</v>
      </c>
      <c r="O3159" s="17">
        <v>12</v>
      </c>
      <c r="P3159" s="17">
        <v>7</v>
      </c>
      <c r="Q3159" s="2">
        <f>$L$25*(B3159*1000)</f>
        <v>0</v>
      </c>
      <c r="R3159" s="2">
        <f>$L$19*(C3159*1000)</f>
        <v>124117100</v>
      </c>
      <c r="S3159" s="2">
        <f>$L$20*(D3159*1000)</f>
        <v>32934000</v>
      </c>
      <c r="T3159" s="2">
        <f>$L$21*(E3159*1000)</f>
        <v>0</v>
      </c>
      <c r="U3159" s="2">
        <f>$L$22*(F3159*1000)</f>
        <v>0</v>
      </c>
      <c r="V3159" s="2">
        <f>$L$18*(G3159*1000)</f>
        <v>40890000</v>
      </c>
      <c r="W3159" s="2">
        <f>$L$24*(H3159*1000)</f>
        <v>0</v>
      </c>
      <c r="X3159" s="2">
        <f>$L$23*(I3159*1000)</f>
        <v>0</v>
      </c>
      <c r="Y3159" s="2">
        <f t="shared" si="147"/>
        <v>197.94110000000001</v>
      </c>
      <c r="Z3159" s="18">
        <f>Y3159/(B3159+C3159+D3159+E3159+F3159+G3159+H3159+I3159)</f>
        <v>0.11454924768518519</v>
      </c>
      <c r="AA3159" s="18">
        <f t="shared" si="149"/>
        <v>1036234.6726000016</v>
      </c>
      <c r="AB3159" s="18">
        <f>((B3159+E3159+F3159+H3159+I3159)/(B3159+C3159+D3159+E3159+F3159+G3159+H3159+I3159))*100</f>
        <v>74.305555555555557</v>
      </c>
      <c r="AC3159" s="2">
        <f t="shared" si="148"/>
        <v>0</v>
      </c>
    </row>
    <row r="3160" spans="1:29">
      <c r="A3160" s="15" t="s">
        <v>64</v>
      </c>
      <c r="B3160" s="16" t="s">
        <v>180</v>
      </c>
      <c r="C3160" s="16" t="s">
        <v>626</v>
      </c>
      <c r="D3160" s="16" t="s">
        <v>142</v>
      </c>
      <c r="E3160" s="16" t="str">
        <f>IF([1]Sheet1!L3160="",[1]Sheet1!K3160,[1]Sheet1!L3160)</f>
        <v>109</v>
      </c>
      <c r="F3160" s="16" t="s">
        <v>33</v>
      </c>
      <c r="G3160" s="16" t="s">
        <v>434</v>
      </c>
      <c r="H3160" s="16" t="s">
        <v>1156</v>
      </c>
      <c r="I3160" s="16" t="s">
        <v>941</v>
      </c>
      <c r="N3160" s="17">
        <v>5</v>
      </c>
      <c r="O3160" s="17">
        <v>12</v>
      </c>
      <c r="P3160" s="17">
        <v>8</v>
      </c>
      <c r="Q3160" s="2">
        <f>$L$25*(B3160*1000)</f>
        <v>0</v>
      </c>
      <c r="R3160" s="2">
        <f>$L$19*(C3160*1000)</f>
        <v>110121700</v>
      </c>
      <c r="S3160" s="2">
        <f>$L$20*(D3160*1000)</f>
        <v>33482900</v>
      </c>
      <c r="T3160" s="2">
        <f>$L$21*(E3160*1000)</f>
        <v>0</v>
      </c>
      <c r="U3160" s="2">
        <f>$L$22*(F3160*1000)</f>
        <v>0</v>
      </c>
      <c r="V3160" s="2">
        <f>$L$18*(G3160*1000)</f>
        <v>40020000</v>
      </c>
      <c r="W3160" s="2">
        <f>$L$24*(H3160*1000)</f>
        <v>0</v>
      </c>
      <c r="X3160" s="2">
        <f>$L$23*(I3160*1000)</f>
        <v>0</v>
      </c>
      <c r="Y3160" s="2">
        <f t="shared" si="147"/>
        <v>183.62459999999999</v>
      </c>
      <c r="Z3160" s="18">
        <f>Y3160/(B3160+C3160+D3160+E3160+F3160+G3160+H3160+I3160)</f>
        <v>9.7880916844349672E-2</v>
      </c>
      <c r="AA3160" s="18">
        <f t="shared" si="149"/>
        <v>1036418.2972000015</v>
      </c>
      <c r="AB3160" s="18">
        <f>((B3160+E3160+F3160+H3160+I3160)/(B3160+C3160+D3160+E3160+F3160+G3160+H3160+I3160))*100</f>
        <v>78.358208955223887</v>
      </c>
      <c r="AC3160" s="2">
        <f t="shared" si="148"/>
        <v>0</v>
      </c>
    </row>
    <row r="3161" spans="1:29">
      <c r="A3161" s="15" t="s">
        <v>68</v>
      </c>
      <c r="B3161" s="16" t="s">
        <v>180</v>
      </c>
      <c r="C3161" s="16" t="s">
        <v>651</v>
      </c>
      <c r="D3161" s="16" t="s">
        <v>237</v>
      </c>
      <c r="E3161" s="16" t="str">
        <f>IF([1]Sheet1!L3161="",[1]Sheet1!K3161,[1]Sheet1!L3161)</f>
        <v>136</v>
      </c>
      <c r="F3161" s="16" t="s">
        <v>33</v>
      </c>
      <c r="G3161" s="16" t="s">
        <v>169</v>
      </c>
      <c r="H3161" s="16" t="s">
        <v>1202</v>
      </c>
      <c r="I3161" s="16" t="s">
        <v>262</v>
      </c>
      <c r="N3161" s="17">
        <v>5</v>
      </c>
      <c r="O3161" s="17">
        <v>12</v>
      </c>
      <c r="P3161" s="17">
        <v>9</v>
      </c>
      <c r="Q3161" s="2">
        <f>$L$25*(B3161*1000)</f>
        <v>0</v>
      </c>
      <c r="R3161" s="2">
        <f>$L$19*(C3161*1000)</f>
        <v>109016800</v>
      </c>
      <c r="S3161" s="2">
        <f>$L$20*(D3161*1000)</f>
        <v>32934000</v>
      </c>
      <c r="T3161" s="2">
        <f>$L$21*(E3161*1000)</f>
        <v>0</v>
      </c>
      <c r="U3161" s="2">
        <f>$L$22*(F3161*1000)</f>
        <v>0</v>
      </c>
      <c r="V3161" s="2">
        <f>$L$18*(G3161*1000)</f>
        <v>33930000</v>
      </c>
      <c r="W3161" s="2">
        <f>$L$24*(H3161*1000)</f>
        <v>0</v>
      </c>
      <c r="X3161" s="2">
        <f>$L$23*(I3161*1000)</f>
        <v>0</v>
      </c>
      <c r="Y3161" s="2">
        <f t="shared" si="147"/>
        <v>175.88079999999999</v>
      </c>
      <c r="Z3161" s="18">
        <f>Y3161/(B3161+C3161+D3161+E3161+F3161+G3161+H3161+I3161)</f>
        <v>9.0427146529562977E-2</v>
      </c>
      <c r="AA3161" s="18">
        <f t="shared" si="149"/>
        <v>1036594.1780000016</v>
      </c>
      <c r="AB3161" s="18">
        <f>((B3161+E3161+F3161+H3161+I3161)/(B3161+C3161+D3161+E3161+F3161+G3161+H3161+I3161))*100</f>
        <v>79.691516709511561</v>
      </c>
      <c r="AC3161" s="2">
        <f t="shared" si="148"/>
        <v>0</v>
      </c>
    </row>
    <row r="3162" spans="1:29">
      <c r="A3162" s="15" t="s">
        <v>73</v>
      </c>
      <c r="B3162" s="16" t="s">
        <v>180</v>
      </c>
      <c r="C3162" s="16" t="s">
        <v>651</v>
      </c>
      <c r="D3162" s="16" t="s">
        <v>142</v>
      </c>
      <c r="E3162" s="16" t="str">
        <f>IF([1]Sheet1!L3162="",[1]Sheet1!K3162,[1]Sheet1!L3162)</f>
        <v>159</v>
      </c>
      <c r="F3162" s="16" t="s">
        <v>33</v>
      </c>
      <c r="G3162" s="16" t="s">
        <v>107</v>
      </c>
      <c r="H3162" s="16" t="s">
        <v>646</v>
      </c>
      <c r="I3162" s="16" t="s">
        <v>310</v>
      </c>
      <c r="N3162" s="17">
        <v>5</v>
      </c>
      <c r="O3162" s="17">
        <v>12</v>
      </c>
      <c r="P3162" s="17">
        <v>10</v>
      </c>
      <c r="Q3162" s="2">
        <f>$L$25*(B3162*1000)</f>
        <v>0</v>
      </c>
      <c r="R3162" s="2">
        <f>$L$19*(C3162*1000)</f>
        <v>109016800</v>
      </c>
      <c r="S3162" s="2">
        <f>$L$20*(D3162*1000)</f>
        <v>33482900</v>
      </c>
      <c r="T3162" s="2">
        <f>$L$21*(E3162*1000)</f>
        <v>0</v>
      </c>
      <c r="U3162" s="2">
        <f>$L$22*(F3162*1000)</f>
        <v>0</v>
      </c>
      <c r="V3162" s="2">
        <f>$L$18*(G3162*1000)</f>
        <v>32190000</v>
      </c>
      <c r="W3162" s="2">
        <f>$L$24*(H3162*1000)</f>
        <v>0</v>
      </c>
      <c r="X3162" s="2">
        <f>$L$23*(I3162*1000)</f>
        <v>0</v>
      </c>
      <c r="Y3162" s="2">
        <f t="shared" si="147"/>
        <v>174.68969999999999</v>
      </c>
      <c r="Z3162" s="18">
        <f>Y3162/(B3162+C3162+D3162+E3162+F3162+G3162+H3162+I3162)</f>
        <v>8.704020926756352E-2</v>
      </c>
      <c r="AA3162" s="18">
        <f t="shared" si="149"/>
        <v>1036768.8677000016</v>
      </c>
      <c r="AB3162" s="18">
        <f>((B3162+E3162+F3162+H3162+I3162)/(B3162+C3162+D3162+E3162+F3162+G3162+H3162+I3162))*100</f>
        <v>80.368709516691581</v>
      </c>
      <c r="AC3162" s="2">
        <f t="shared" si="148"/>
        <v>0</v>
      </c>
    </row>
    <row r="3163" spans="1:29">
      <c r="A3163" s="15" t="s">
        <v>77</v>
      </c>
      <c r="B3163" s="16" t="s">
        <v>180</v>
      </c>
      <c r="C3163" s="16" t="s">
        <v>962</v>
      </c>
      <c r="D3163" s="16" t="s">
        <v>647</v>
      </c>
      <c r="E3163" s="16" t="str">
        <f>IF([1]Sheet1!L3163="",[1]Sheet1!K3163,[1]Sheet1!L3163)</f>
        <v>200</v>
      </c>
      <c r="F3163" s="16" t="s">
        <v>33</v>
      </c>
      <c r="G3163" s="16" t="s">
        <v>107</v>
      </c>
      <c r="H3163" s="16" t="s">
        <v>445</v>
      </c>
      <c r="I3163" s="16" t="s">
        <v>719</v>
      </c>
      <c r="N3163" s="17">
        <v>5</v>
      </c>
      <c r="O3163" s="17">
        <v>12</v>
      </c>
      <c r="P3163" s="17">
        <v>11</v>
      </c>
      <c r="Q3163" s="2">
        <f>$L$25*(B3163*1000)</f>
        <v>0</v>
      </c>
      <c r="R3163" s="2">
        <f>$L$19*(C3163*1000)</f>
        <v>112699800</v>
      </c>
      <c r="S3163" s="2">
        <f>$L$20*(D3163*1000)</f>
        <v>38423000</v>
      </c>
      <c r="T3163" s="2">
        <f>$L$21*(E3163*1000)</f>
        <v>0</v>
      </c>
      <c r="U3163" s="2">
        <f>$L$22*(F3163*1000)</f>
        <v>0</v>
      </c>
      <c r="V3163" s="2">
        <f>$L$18*(G3163*1000)</f>
        <v>32190000</v>
      </c>
      <c r="W3163" s="2">
        <f>$L$24*(H3163*1000)</f>
        <v>0</v>
      </c>
      <c r="X3163" s="2">
        <f>$L$23*(I3163*1000)</f>
        <v>0</v>
      </c>
      <c r="Y3163" s="2">
        <f t="shared" si="147"/>
        <v>183.31280000000001</v>
      </c>
      <c r="Z3163" s="18">
        <f>Y3163/(B3163+C3163+D3163+E3163+F3163+G3163+H3163+I3163)</f>
        <v>9.184008016032065E-2</v>
      </c>
      <c r="AA3163" s="18">
        <f t="shared" si="149"/>
        <v>1036952.1805000015</v>
      </c>
      <c r="AB3163" s="18">
        <f>((B3163+E3163+F3163+H3163+I3163)/(B3163+C3163+D3163+E3163+F3163+G3163+H3163+I3163))*100</f>
        <v>79.30861723446894</v>
      </c>
      <c r="AC3163" s="2">
        <f t="shared" si="148"/>
        <v>0</v>
      </c>
    </row>
    <row r="3164" spans="1:29">
      <c r="A3164" s="15" t="s">
        <v>81</v>
      </c>
      <c r="B3164" s="16" t="s">
        <v>180</v>
      </c>
      <c r="C3164" s="16" t="s">
        <v>431</v>
      </c>
      <c r="D3164" s="16" t="s">
        <v>647</v>
      </c>
      <c r="E3164" s="16" t="str">
        <f>IF([1]Sheet1!L3164="",[1]Sheet1!K3164,[1]Sheet1!L3164)</f>
        <v>202</v>
      </c>
      <c r="F3164" s="16" t="s">
        <v>33</v>
      </c>
      <c r="G3164" s="16" t="s">
        <v>107</v>
      </c>
      <c r="H3164" s="16" t="s">
        <v>562</v>
      </c>
      <c r="I3164" s="16" t="s">
        <v>376</v>
      </c>
      <c r="N3164" s="17">
        <v>5</v>
      </c>
      <c r="O3164" s="17">
        <v>12</v>
      </c>
      <c r="P3164" s="17">
        <v>12</v>
      </c>
      <c r="Q3164" s="2">
        <f>$L$25*(B3164*1000)</f>
        <v>0</v>
      </c>
      <c r="R3164" s="2">
        <f>$L$19*(C3164*1000)</f>
        <v>113436400</v>
      </c>
      <c r="S3164" s="2">
        <f>$L$20*(D3164*1000)</f>
        <v>38423000</v>
      </c>
      <c r="T3164" s="2">
        <f>$L$21*(E3164*1000)</f>
        <v>0</v>
      </c>
      <c r="U3164" s="2">
        <f>$L$22*(F3164*1000)</f>
        <v>0</v>
      </c>
      <c r="V3164" s="2">
        <f>$L$18*(G3164*1000)</f>
        <v>32190000</v>
      </c>
      <c r="W3164" s="2">
        <f>$L$24*(H3164*1000)</f>
        <v>0</v>
      </c>
      <c r="X3164" s="2">
        <f>$L$23*(I3164*1000)</f>
        <v>0</v>
      </c>
      <c r="Y3164" s="2">
        <f t="shared" si="147"/>
        <v>184.04939999999999</v>
      </c>
      <c r="Z3164" s="18">
        <f>Y3164/(B3164+C3164+D3164+E3164+F3164+G3164+H3164+I3164)</f>
        <v>9.8055087906233351E-2</v>
      </c>
      <c r="AA3164" s="18">
        <f t="shared" si="149"/>
        <v>1037136.2299000015</v>
      </c>
      <c r="AB3164" s="18">
        <f>((B3164+E3164+F3164+H3164+I3164)/(B3164+C3164+D3164+E3164+F3164+G3164+H3164+I3164))*100</f>
        <v>77.890250399573787</v>
      </c>
      <c r="AC3164" s="2">
        <f t="shared" si="148"/>
        <v>0</v>
      </c>
    </row>
    <row r="3165" spans="1:29">
      <c r="A3165" s="15" t="s">
        <v>85</v>
      </c>
      <c r="B3165" s="16" t="s">
        <v>180</v>
      </c>
      <c r="C3165" s="16" t="s">
        <v>1234</v>
      </c>
      <c r="D3165" s="16" t="s">
        <v>1215</v>
      </c>
      <c r="E3165" s="16" t="str">
        <f>IF([1]Sheet1!L3165="",[1]Sheet1!K3165,[1]Sheet1!L3165)</f>
        <v>202</v>
      </c>
      <c r="F3165" s="16" t="s">
        <v>33</v>
      </c>
      <c r="G3165" s="16" t="s">
        <v>107</v>
      </c>
      <c r="H3165" s="16" t="s">
        <v>670</v>
      </c>
      <c r="I3165" s="16" t="s">
        <v>1062</v>
      </c>
      <c r="N3165" s="17">
        <v>5</v>
      </c>
      <c r="O3165" s="17">
        <v>12</v>
      </c>
      <c r="P3165" s="17">
        <v>13</v>
      </c>
      <c r="Q3165" s="2">
        <f>$L$25*(B3165*1000)</f>
        <v>0</v>
      </c>
      <c r="R3165" s="2">
        <f>$L$19*(C3165*1000)</f>
        <v>116751100</v>
      </c>
      <c r="S3165" s="2">
        <f>$L$20*(D3165*1000)</f>
        <v>38971900</v>
      </c>
      <c r="T3165" s="2">
        <f>$L$21*(E3165*1000)</f>
        <v>0</v>
      </c>
      <c r="U3165" s="2">
        <f>$L$22*(F3165*1000)</f>
        <v>0</v>
      </c>
      <c r="V3165" s="2">
        <f>$L$18*(G3165*1000)</f>
        <v>32190000</v>
      </c>
      <c r="W3165" s="2">
        <f>$L$24*(H3165*1000)</f>
        <v>0</v>
      </c>
      <c r="X3165" s="2">
        <f>$L$23*(I3165*1000)</f>
        <v>0</v>
      </c>
      <c r="Y3165" s="2">
        <f t="shared" si="147"/>
        <v>187.91300000000001</v>
      </c>
      <c r="Z3165" s="18">
        <f>Y3165/(B3165+C3165+D3165+E3165+F3165+G3165+H3165+I3165)</f>
        <v>0.10262861824139814</v>
      </c>
      <c r="AA3165" s="18">
        <f t="shared" si="149"/>
        <v>1037324.1429000015</v>
      </c>
      <c r="AB3165" s="18">
        <f>((B3165+E3165+F3165+H3165+I3165)/(B3165+C3165+D3165+E3165+F3165+G3165+H3165+I3165))*100</f>
        <v>76.788640087383939</v>
      </c>
      <c r="AC3165" s="2">
        <f t="shared" si="148"/>
        <v>0</v>
      </c>
    </row>
    <row r="3166" spans="1:29">
      <c r="A3166" s="15" t="s">
        <v>88</v>
      </c>
      <c r="B3166" s="16" t="s">
        <v>180</v>
      </c>
      <c r="C3166" s="16" t="s">
        <v>357</v>
      </c>
      <c r="D3166" s="16" t="s">
        <v>1215</v>
      </c>
      <c r="E3166" s="16" t="str">
        <f>IF([1]Sheet1!L3166="",[1]Sheet1!K3166,[1]Sheet1!L3166)</f>
        <v>63</v>
      </c>
      <c r="F3166" s="16" t="s">
        <v>33</v>
      </c>
      <c r="G3166" s="16" t="s">
        <v>169</v>
      </c>
      <c r="H3166" s="16" t="s">
        <v>79</v>
      </c>
      <c r="I3166" s="16" t="s">
        <v>371</v>
      </c>
      <c r="N3166" s="17">
        <v>5</v>
      </c>
      <c r="O3166" s="17">
        <v>12</v>
      </c>
      <c r="P3166" s="17">
        <v>14</v>
      </c>
      <c r="Q3166" s="2">
        <f>$L$25*(B3166*1000)</f>
        <v>0</v>
      </c>
      <c r="R3166" s="2">
        <f>$L$19*(C3166*1000)</f>
        <v>117119400</v>
      </c>
      <c r="S3166" s="2">
        <f>$L$20*(D3166*1000)</f>
        <v>38971900</v>
      </c>
      <c r="T3166" s="2">
        <f>$L$21*(E3166*1000)</f>
        <v>0</v>
      </c>
      <c r="U3166" s="2">
        <f>$L$22*(F3166*1000)</f>
        <v>0</v>
      </c>
      <c r="V3166" s="2">
        <f>$L$18*(G3166*1000)</f>
        <v>33930000</v>
      </c>
      <c r="W3166" s="2">
        <f>$L$24*(H3166*1000)</f>
        <v>0</v>
      </c>
      <c r="X3166" s="2">
        <f>$L$23*(I3166*1000)</f>
        <v>0</v>
      </c>
      <c r="Y3166" s="2">
        <f t="shared" si="147"/>
        <v>190.0213</v>
      </c>
      <c r="Z3166" s="18">
        <f>Y3166/(B3166+C3166+D3166+E3166+F3166+G3166+H3166+I3166)</f>
        <v>0.11951025157232704</v>
      </c>
      <c r="AA3166" s="18">
        <f t="shared" si="149"/>
        <v>1037514.1642000015</v>
      </c>
      <c r="AB3166" s="18">
        <f>((B3166+E3166+F3166+H3166+I3166)/(B3166+C3166+D3166+E3166+F3166+G3166+H3166+I3166))*100</f>
        <v>73.081761006289298</v>
      </c>
      <c r="AC3166" s="2">
        <f t="shared" si="148"/>
        <v>0</v>
      </c>
    </row>
    <row r="3167" spans="1:29">
      <c r="A3167" s="15" t="s">
        <v>91</v>
      </c>
      <c r="B3167" s="16" t="s">
        <v>180</v>
      </c>
      <c r="C3167" s="16" t="s">
        <v>812</v>
      </c>
      <c r="D3167" s="16" t="s">
        <v>647</v>
      </c>
      <c r="E3167" s="16" t="str">
        <f>IF([1]Sheet1!L3167="",[1]Sheet1!K3167,[1]Sheet1!L3167)</f>
        <v>0</v>
      </c>
      <c r="F3167" s="16" t="s">
        <v>33</v>
      </c>
      <c r="G3167" s="16" t="s">
        <v>484</v>
      </c>
      <c r="H3167" s="16" t="s">
        <v>222</v>
      </c>
      <c r="I3167" s="16" t="s">
        <v>1116</v>
      </c>
      <c r="N3167" s="17">
        <v>5</v>
      </c>
      <c r="O3167" s="17">
        <v>12</v>
      </c>
      <c r="P3167" s="17">
        <v>15</v>
      </c>
      <c r="Q3167" s="2">
        <f>$L$25*(B3167*1000)</f>
        <v>0</v>
      </c>
      <c r="R3167" s="2">
        <f>$L$19*(C3167*1000)</f>
        <v>123012200</v>
      </c>
      <c r="S3167" s="2">
        <f>$L$20*(D3167*1000)</f>
        <v>38423000</v>
      </c>
      <c r="T3167" s="2">
        <f>$L$21*(E3167*1000)</f>
        <v>0</v>
      </c>
      <c r="U3167" s="2">
        <f>$L$22*(F3167*1000)</f>
        <v>0</v>
      </c>
      <c r="V3167" s="2">
        <f>$L$18*(G3167*1000)</f>
        <v>36540000</v>
      </c>
      <c r="W3167" s="2">
        <f>$L$24*(H3167*1000)</f>
        <v>0</v>
      </c>
      <c r="X3167" s="2">
        <f>$L$23*(I3167*1000)</f>
        <v>0</v>
      </c>
      <c r="Y3167" s="2">
        <f t="shared" si="147"/>
        <v>197.9752</v>
      </c>
      <c r="Z3167" s="18">
        <f>Y3167/(B3167+C3167+D3167+E3167+F3167+G3167+H3167+I3167)</f>
        <v>0.14632313377679232</v>
      </c>
      <c r="AA3167" s="18">
        <f t="shared" si="149"/>
        <v>1037712.1394000015</v>
      </c>
      <c r="AB3167" s="18">
        <f>((B3167+E3167+F3167+H3167+I3167)/(B3167+C3167+D3167+E3167+F3167+G3167+H3167+I3167))*100</f>
        <v>67.036215816703631</v>
      </c>
      <c r="AC3167" s="2">
        <f t="shared" si="148"/>
        <v>0</v>
      </c>
    </row>
    <row r="3168" spans="1:29">
      <c r="A3168" s="15" t="s">
        <v>95</v>
      </c>
      <c r="B3168" s="16" t="s">
        <v>180</v>
      </c>
      <c r="C3168" s="16" t="s">
        <v>383</v>
      </c>
      <c r="D3168" s="16" t="s">
        <v>647</v>
      </c>
      <c r="E3168" s="16" t="str">
        <f>IF([1]Sheet1!L3168="",[1]Sheet1!K3168,[1]Sheet1!L3168)</f>
        <v>0</v>
      </c>
      <c r="F3168" s="16" t="s">
        <v>33</v>
      </c>
      <c r="G3168" s="16" t="s">
        <v>605</v>
      </c>
      <c r="H3168" s="16" t="s">
        <v>414</v>
      </c>
      <c r="I3168" s="16" t="s">
        <v>415</v>
      </c>
      <c r="N3168" s="17">
        <v>5</v>
      </c>
      <c r="O3168" s="17">
        <v>12</v>
      </c>
      <c r="P3168" s="17">
        <v>16</v>
      </c>
      <c r="Q3168" s="2">
        <f>$L$25*(B3168*1000)</f>
        <v>0</v>
      </c>
      <c r="R3168" s="2">
        <f>$L$19*(C3168*1000)</f>
        <v>173837600</v>
      </c>
      <c r="S3168" s="2">
        <f>$L$20*(D3168*1000)</f>
        <v>38423000</v>
      </c>
      <c r="T3168" s="2">
        <f>$L$21*(E3168*1000)</f>
        <v>0</v>
      </c>
      <c r="U3168" s="2">
        <f>$L$22*(F3168*1000)</f>
        <v>0</v>
      </c>
      <c r="V3168" s="2">
        <f>$L$18*(G3168*1000)</f>
        <v>37410000</v>
      </c>
      <c r="W3168" s="2">
        <f>$L$24*(H3168*1000)</f>
        <v>0</v>
      </c>
      <c r="X3168" s="2">
        <f>$L$23*(I3168*1000)</f>
        <v>0</v>
      </c>
      <c r="Y3168" s="2">
        <f t="shared" si="147"/>
        <v>249.67060000000001</v>
      </c>
      <c r="Z3168" s="18">
        <f>Y3168/(B3168+C3168+D3168+E3168+F3168+G3168+H3168+I3168)</f>
        <v>0.19044286803966437</v>
      </c>
      <c r="AA3168" s="18">
        <f t="shared" si="149"/>
        <v>1037961.8100000015</v>
      </c>
      <c r="AB3168" s="18">
        <f>((B3168+E3168+F3168+H3168+I3168)/(B3168+C3168+D3168+E3168+F3168+G3168+H3168+I3168))*100</f>
        <v>55.377574370709382</v>
      </c>
      <c r="AC3168" s="2">
        <f t="shared" si="148"/>
        <v>0</v>
      </c>
    </row>
    <row r="3169" spans="1:29">
      <c r="A3169" s="15" t="s">
        <v>98</v>
      </c>
      <c r="B3169" s="16" t="s">
        <v>30</v>
      </c>
      <c r="C3169" s="16" t="s">
        <v>196</v>
      </c>
      <c r="D3169" s="16" t="s">
        <v>141</v>
      </c>
      <c r="E3169" s="16" t="str">
        <f>IF([1]Sheet1!L3169="",[1]Sheet1!K3169,[1]Sheet1!L3169)</f>
        <v>28</v>
      </c>
      <c r="F3169" s="16" t="s">
        <v>33</v>
      </c>
      <c r="G3169" s="16" t="s">
        <v>183</v>
      </c>
      <c r="H3169" s="16" t="s">
        <v>282</v>
      </c>
      <c r="I3169" s="16" t="s">
        <v>762</v>
      </c>
      <c r="N3169" s="17">
        <v>5</v>
      </c>
      <c r="O3169" s="17">
        <v>12</v>
      </c>
      <c r="P3169" s="17">
        <v>17</v>
      </c>
      <c r="Q3169" s="2">
        <f>$L$25*(B3169*1000)</f>
        <v>0</v>
      </c>
      <c r="R3169" s="2">
        <f>$L$19*(C3169*1000)</f>
        <v>198145400</v>
      </c>
      <c r="S3169" s="2">
        <f>$L$20*(D3169*1000)</f>
        <v>32385100</v>
      </c>
      <c r="T3169" s="2">
        <f>$L$21*(E3169*1000)</f>
        <v>0</v>
      </c>
      <c r="U3169" s="2">
        <f>$L$22*(F3169*1000)</f>
        <v>0</v>
      </c>
      <c r="V3169" s="2">
        <f>$L$18*(G3169*1000)</f>
        <v>42630000</v>
      </c>
      <c r="W3169" s="2">
        <f>$L$24*(H3169*1000)</f>
        <v>0</v>
      </c>
      <c r="X3169" s="2">
        <f>$L$23*(I3169*1000)</f>
        <v>0</v>
      </c>
      <c r="Y3169" s="2">
        <f t="shared" si="147"/>
        <v>273.16050000000001</v>
      </c>
      <c r="Z3169" s="18">
        <f>Y3169/(B3169+C3169+D3169+E3169+F3169+G3169+H3169+I3169)</f>
        <v>0.22537995049504952</v>
      </c>
      <c r="AA3169" s="18">
        <f t="shared" si="149"/>
        <v>1038234.9705000015</v>
      </c>
      <c r="AB3169" s="18">
        <f>((B3169+E3169+F3169+H3169+I3169)/(B3169+C3169+D3169+E3169+F3169+G3169+H3169+I3169))*100</f>
        <v>46.699669966996701</v>
      </c>
      <c r="AC3169" s="2">
        <f t="shared" si="148"/>
        <v>1</v>
      </c>
    </row>
    <row r="3170" spans="1:29">
      <c r="A3170" s="15" t="s">
        <v>101</v>
      </c>
      <c r="B3170" s="16" t="s">
        <v>30</v>
      </c>
      <c r="C3170" s="16" t="s">
        <v>590</v>
      </c>
      <c r="D3170" s="16" t="s">
        <v>141</v>
      </c>
      <c r="E3170" s="16" t="str">
        <f>IF([1]Sheet1!L3170="",[1]Sheet1!K3170,[1]Sheet1!L3170)</f>
        <v>240</v>
      </c>
      <c r="F3170" s="16" t="s">
        <v>33</v>
      </c>
      <c r="G3170" s="16" t="s">
        <v>436</v>
      </c>
      <c r="H3170" s="16" t="s">
        <v>32</v>
      </c>
      <c r="I3170" s="16" t="s">
        <v>910</v>
      </c>
      <c r="N3170" s="17">
        <v>5</v>
      </c>
      <c r="O3170" s="17">
        <v>12</v>
      </c>
      <c r="P3170" s="17">
        <v>18</v>
      </c>
      <c r="Q3170" s="2">
        <f>$L$25*(B3170*1000)</f>
        <v>0</v>
      </c>
      <c r="R3170" s="2">
        <f>$L$19*(C3170*1000)</f>
        <v>267754100</v>
      </c>
      <c r="S3170" s="2">
        <f>$L$20*(D3170*1000)</f>
        <v>32385100</v>
      </c>
      <c r="T3170" s="2">
        <f>$L$21*(E3170*1000)</f>
        <v>0</v>
      </c>
      <c r="U3170" s="2">
        <f>$L$22*(F3170*1000)</f>
        <v>0</v>
      </c>
      <c r="V3170" s="2">
        <f>$L$18*(G3170*1000)</f>
        <v>49590000</v>
      </c>
      <c r="W3170" s="2">
        <f>$L$24*(H3170*1000)</f>
        <v>0</v>
      </c>
      <c r="X3170" s="2">
        <f>$L$23*(I3170*1000)</f>
        <v>0</v>
      </c>
      <c r="Y3170" s="2">
        <f t="shared" si="147"/>
        <v>349.72919999999999</v>
      </c>
      <c r="Z3170" s="18">
        <f>Y3170/(B3170+C3170+D3170+E3170+F3170+G3170+H3170+I3170)</f>
        <v>0.22709688311688311</v>
      </c>
      <c r="AA3170" s="18">
        <f t="shared" si="149"/>
        <v>1038584.6997000014</v>
      </c>
      <c r="AB3170" s="18">
        <f>((B3170+E3170+F3170+H3170+I3170)/(B3170+C3170+D3170+E3170+F3170+G3170+H3170+I3170))*100</f>
        <v>45.259740259740262</v>
      </c>
      <c r="AC3170" s="2">
        <f t="shared" si="148"/>
        <v>1</v>
      </c>
    </row>
    <row r="3171" spans="1:29">
      <c r="A3171" s="15" t="s">
        <v>106</v>
      </c>
      <c r="B3171" s="16" t="s">
        <v>30</v>
      </c>
      <c r="C3171" s="16" t="s">
        <v>590</v>
      </c>
      <c r="D3171" s="16" t="s">
        <v>141</v>
      </c>
      <c r="E3171" s="16" t="str">
        <f>IF([1]Sheet1!L3171="",[1]Sheet1!K3171,[1]Sheet1!L3171)</f>
        <v>167</v>
      </c>
      <c r="F3171" s="16" t="s">
        <v>33</v>
      </c>
      <c r="G3171" s="16" t="s">
        <v>436</v>
      </c>
      <c r="H3171" s="16" t="s">
        <v>32</v>
      </c>
      <c r="I3171" s="16" t="s">
        <v>444</v>
      </c>
      <c r="N3171" s="17">
        <v>5</v>
      </c>
      <c r="O3171" s="17">
        <v>12</v>
      </c>
      <c r="P3171" s="17">
        <v>19</v>
      </c>
      <c r="Q3171" s="2">
        <f>$L$25*(B3171*1000)</f>
        <v>0</v>
      </c>
      <c r="R3171" s="2">
        <f>$L$19*(C3171*1000)</f>
        <v>267754100</v>
      </c>
      <c r="S3171" s="2">
        <f>$L$20*(D3171*1000)</f>
        <v>32385100</v>
      </c>
      <c r="T3171" s="2">
        <f>$L$21*(E3171*1000)</f>
        <v>0</v>
      </c>
      <c r="U3171" s="2">
        <f>$L$22*(F3171*1000)</f>
        <v>0</v>
      </c>
      <c r="V3171" s="2">
        <f>$L$18*(G3171*1000)</f>
        <v>49590000</v>
      </c>
      <c r="W3171" s="2">
        <f>$L$24*(H3171*1000)</f>
        <v>0</v>
      </c>
      <c r="X3171" s="2">
        <f>$L$23*(I3171*1000)</f>
        <v>0</v>
      </c>
      <c r="Y3171" s="2">
        <f t="shared" si="147"/>
        <v>349.72919999999999</v>
      </c>
      <c r="Z3171" s="18">
        <f>Y3171/(B3171+C3171+D3171+E3171+F3171+G3171+H3171+I3171)</f>
        <v>0.25070193548387099</v>
      </c>
      <c r="AA3171" s="18">
        <f t="shared" si="149"/>
        <v>1038934.4289000013</v>
      </c>
      <c r="AB3171" s="18">
        <f>((B3171+E3171+F3171+H3171+I3171)/(B3171+C3171+D3171+E3171+F3171+G3171+H3171+I3171))*100</f>
        <v>39.56989247311828</v>
      </c>
      <c r="AC3171" s="2">
        <f t="shared" si="148"/>
        <v>1</v>
      </c>
    </row>
    <row r="3172" spans="1:29">
      <c r="A3172" s="15" t="s">
        <v>110</v>
      </c>
      <c r="B3172" s="16" t="s">
        <v>30</v>
      </c>
      <c r="C3172" s="16" t="s">
        <v>659</v>
      </c>
      <c r="D3172" s="16" t="s">
        <v>141</v>
      </c>
      <c r="E3172" s="16" t="str">
        <f>IF([1]Sheet1!L3172="",[1]Sheet1!K3172,[1]Sheet1!L3172)</f>
        <v>26</v>
      </c>
      <c r="F3172" s="16" t="s">
        <v>61</v>
      </c>
      <c r="G3172" s="16" t="s">
        <v>177</v>
      </c>
      <c r="H3172" s="16" t="s">
        <v>32</v>
      </c>
      <c r="I3172" s="16" t="s">
        <v>1324</v>
      </c>
      <c r="N3172" s="17">
        <v>5</v>
      </c>
      <c r="O3172" s="17">
        <v>12</v>
      </c>
      <c r="P3172" s="17">
        <v>20</v>
      </c>
      <c r="Q3172" s="2">
        <f>$L$25*(B3172*1000)</f>
        <v>0</v>
      </c>
      <c r="R3172" s="2">
        <f>$L$19*(C3172*1000)</f>
        <v>268122400</v>
      </c>
      <c r="S3172" s="2">
        <f>$L$20*(D3172*1000)</f>
        <v>32385100</v>
      </c>
      <c r="T3172" s="2">
        <f>$L$21*(E3172*1000)</f>
        <v>0</v>
      </c>
      <c r="U3172" s="2">
        <f>$L$22*(F3172*1000)</f>
        <v>0</v>
      </c>
      <c r="V3172" s="2">
        <f>$L$18*(G3172*1000)</f>
        <v>46110000</v>
      </c>
      <c r="W3172" s="2">
        <f>$L$24*(H3172*1000)</f>
        <v>0</v>
      </c>
      <c r="X3172" s="2">
        <f>$L$23*(I3172*1000)</f>
        <v>0</v>
      </c>
      <c r="Y3172" s="2">
        <f t="shared" si="147"/>
        <v>346.61750000000001</v>
      </c>
      <c r="Z3172" s="18">
        <f>Y3172/(B3172+C3172+D3172+E3172+F3172+G3172+H3172+I3172)</f>
        <v>0.27618924302788844</v>
      </c>
      <c r="AA3172" s="18">
        <f t="shared" si="149"/>
        <v>1039281.0464000014</v>
      </c>
      <c r="AB3172" s="18">
        <f>((B3172+E3172+F3172+H3172+I3172)/(B3172+C3172+D3172+E3172+F3172+G3172+H3172+I3172))*100</f>
        <v>33.067729083665334</v>
      </c>
      <c r="AC3172" s="2">
        <f t="shared" si="148"/>
        <v>1</v>
      </c>
    </row>
    <row r="3173" spans="1:29">
      <c r="A3173" s="15" t="s">
        <v>113</v>
      </c>
      <c r="B3173" s="16" t="s">
        <v>30</v>
      </c>
      <c r="C3173" s="16" t="s">
        <v>312</v>
      </c>
      <c r="D3173" s="16" t="s">
        <v>141</v>
      </c>
      <c r="E3173" s="16" t="str">
        <f>IF([1]Sheet1!L3173="",[1]Sheet1!K3173,[1]Sheet1!L3173)</f>
        <v>0</v>
      </c>
      <c r="F3173" s="16" t="s">
        <v>61</v>
      </c>
      <c r="G3173" s="16" t="s">
        <v>593</v>
      </c>
      <c r="H3173" s="16" t="s">
        <v>32</v>
      </c>
      <c r="I3173" s="16" t="s">
        <v>843</v>
      </c>
      <c r="N3173" s="17">
        <v>5</v>
      </c>
      <c r="O3173" s="17">
        <v>12</v>
      </c>
      <c r="P3173" s="17">
        <v>21</v>
      </c>
      <c r="Q3173" s="2">
        <f>$L$25*(B3173*1000)</f>
        <v>0</v>
      </c>
      <c r="R3173" s="2">
        <f>$L$19*(C3173*1000)</f>
        <v>268490700</v>
      </c>
      <c r="S3173" s="2">
        <f>$L$20*(D3173*1000)</f>
        <v>32385100</v>
      </c>
      <c r="T3173" s="2">
        <f>$L$21*(E3173*1000)</f>
        <v>0</v>
      </c>
      <c r="U3173" s="2">
        <f>$L$22*(F3173*1000)</f>
        <v>0</v>
      </c>
      <c r="V3173" s="2">
        <f>$L$18*(G3173*1000)</f>
        <v>38280000</v>
      </c>
      <c r="W3173" s="2">
        <f>$L$24*(H3173*1000)</f>
        <v>0</v>
      </c>
      <c r="X3173" s="2">
        <f>$L$23*(I3173*1000)</f>
        <v>0</v>
      </c>
      <c r="Y3173" s="2">
        <f t="shared" si="147"/>
        <v>339.1558</v>
      </c>
      <c r="Z3173" s="18">
        <f>Y3173/(B3173+C3173+D3173+E3173+F3173+G3173+H3173+I3173)</f>
        <v>0.27024366533864541</v>
      </c>
      <c r="AA3173" s="18">
        <f t="shared" si="149"/>
        <v>1039620.2022000013</v>
      </c>
      <c r="AB3173" s="18">
        <f>((B3173+E3173+F3173+H3173+I3173)/(B3173+C3173+D3173+E3173+F3173+G3173+H3173+I3173))*100</f>
        <v>33.705179282868528</v>
      </c>
      <c r="AC3173" s="2">
        <f t="shared" si="148"/>
        <v>1</v>
      </c>
    </row>
    <row r="3174" spans="1:29">
      <c r="A3174" s="15" t="s">
        <v>117</v>
      </c>
      <c r="B3174" s="16" t="s">
        <v>30</v>
      </c>
      <c r="C3174" s="16" t="s">
        <v>1073</v>
      </c>
      <c r="D3174" s="16" t="s">
        <v>192</v>
      </c>
      <c r="E3174" s="16" t="str">
        <f>IF([1]Sheet1!L3174="",[1]Sheet1!K3174,[1]Sheet1!L3174)</f>
        <v>0</v>
      </c>
      <c r="F3174" s="16" t="s">
        <v>33</v>
      </c>
      <c r="G3174" s="16" t="s">
        <v>160</v>
      </c>
      <c r="H3174" s="16" t="s">
        <v>32</v>
      </c>
      <c r="I3174" s="16" t="s">
        <v>459</v>
      </c>
      <c r="N3174" s="17">
        <v>5</v>
      </c>
      <c r="O3174" s="17">
        <v>12</v>
      </c>
      <c r="P3174" s="17">
        <v>22</v>
      </c>
      <c r="Q3174" s="2">
        <f>$L$25*(B3174*1000)</f>
        <v>0</v>
      </c>
      <c r="R3174" s="2">
        <f>$L$19*(C3174*1000)</f>
        <v>211035900</v>
      </c>
      <c r="S3174" s="2">
        <f>$L$20*(D3174*1000)</f>
        <v>31836200</v>
      </c>
      <c r="T3174" s="2">
        <f>$L$21*(E3174*1000)</f>
        <v>0</v>
      </c>
      <c r="U3174" s="2">
        <f>$L$22*(F3174*1000)</f>
        <v>0</v>
      </c>
      <c r="V3174" s="2">
        <f>$L$18*(G3174*1000)</f>
        <v>26970000</v>
      </c>
      <c r="W3174" s="2">
        <f>$L$24*(H3174*1000)</f>
        <v>0</v>
      </c>
      <c r="X3174" s="2">
        <f>$L$23*(I3174*1000)</f>
        <v>0</v>
      </c>
      <c r="Y3174" s="2">
        <f t="shared" si="147"/>
        <v>269.84210000000002</v>
      </c>
      <c r="Z3174" s="18">
        <f>Y3174/(B3174+C3174+D3174+E3174+F3174+G3174+H3174+I3174)</f>
        <v>0.25289793814432993</v>
      </c>
      <c r="AA3174" s="18">
        <f t="shared" si="149"/>
        <v>1039890.0443000013</v>
      </c>
      <c r="AB3174" s="18">
        <f>((B3174+E3174+F3174+H3174+I3174)/(B3174+C3174+D3174+E3174+F3174+G3174+H3174+I3174))*100</f>
        <v>37.956888472352389</v>
      </c>
      <c r="AC3174" s="2">
        <f t="shared" si="148"/>
        <v>1</v>
      </c>
    </row>
    <row r="3175" spans="1:29">
      <c r="A3175" s="15" t="s">
        <v>120</v>
      </c>
      <c r="B3175" s="16" t="s">
        <v>30</v>
      </c>
      <c r="C3175" s="16" t="s">
        <v>121</v>
      </c>
      <c r="D3175" s="16" t="s">
        <v>141</v>
      </c>
      <c r="E3175" s="16" t="str">
        <f>IF([1]Sheet1!L3175="",[1]Sheet1!K3175,[1]Sheet1!L3175)</f>
        <v>96</v>
      </c>
      <c r="F3175" s="16" t="s">
        <v>33</v>
      </c>
      <c r="G3175" s="16" t="s">
        <v>96</v>
      </c>
      <c r="H3175" s="16" t="s">
        <v>32</v>
      </c>
      <c r="I3175" s="16" t="s">
        <v>279</v>
      </c>
      <c r="N3175" s="17">
        <v>5</v>
      </c>
      <c r="O3175" s="17">
        <v>12</v>
      </c>
      <c r="P3175" s="17">
        <v>23</v>
      </c>
      <c r="Q3175" s="2">
        <f>$L$25*(B3175*1000)</f>
        <v>0</v>
      </c>
      <c r="R3175" s="2">
        <f>$L$19*(C3175*1000)</f>
        <v>196303900</v>
      </c>
      <c r="S3175" s="2">
        <f>$L$20*(D3175*1000)</f>
        <v>32385100</v>
      </c>
      <c r="T3175" s="2">
        <f>$L$21*(E3175*1000)</f>
        <v>0</v>
      </c>
      <c r="U3175" s="2">
        <f>$L$22*(F3175*1000)</f>
        <v>0</v>
      </c>
      <c r="V3175" s="2">
        <f>$L$18*(G3175*1000)</f>
        <v>26100000</v>
      </c>
      <c r="W3175" s="2">
        <f>$L$24*(H3175*1000)</f>
        <v>0</v>
      </c>
      <c r="X3175" s="2">
        <f>$L$23*(I3175*1000)</f>
        <v>0</v>
      </c>
      <c r="Y3175" s="2">
        <f t="shared" si="147"/>
        <v>254.78899999999999</v>
      </c>
      <c r="Z3175" s="18">
        <f>Y3175/(B3175+C3175+D3175+E3175+F3175+G3175+H3175+I3175)</f>
        <v>0.23461233885819521</v>
      </c>
      <c r="AA3175" s="18">
        <f t="shared" si="149"/>
        <v>1040144.8333000013</v>
      </c>
      <c r="AB3175" s="18">
        <f>((B3175+E3175+F3175+H3175+I3175)/(B3175+C3175+D3175+E3175+F3175+G3175+H3175+I3175))*100</f>
        <v>42.7255985267035</v>
      </c>
      <c r="AC3175" s="2">
        <f t="shared" si="148"/>
        <v>1</v>
      </c>
    </row>
    <row r="3176" spans="1:29">
      <c r="A3176" s="15" t="s">
        <v>29</v>
      </c>
      <c r="B3176" s="16" t="s">
        <v>30</v>
      </c>
      <c r="C3176" s="16" t="s">
        <v>121</v>
      </c>
      <c r="D3176" s="16" t="s">
        <v>192</v>
      </c>
      <c r="E3176" s="16" t="str">
        <f>IF([1]Sheet1!L3176="",[1]Sheet1!K3176,[1]Sheet1!L3176)</f>
        <v>146</v>
      </c>
      <c r="F3176" s="16" t="s">
        <v>33</v>
      </c>
      <c r="G3176" s="16" t="s">
        <v>96</v>
      </c>
      <c r="H3176" s="16" t="s">
        <v>32</v>
      </c>
      <c r="I3176" s="16" t="s">
        <v>357</v>
      </c>
      <c r="N3176" s="17">
        <v>5</v>
      </c>
      <c r="O3176" s="17">
        <v>12</v>
      </c>
      <c r="P3176" s="17">
        <v>24</v>
      </c>
      <c r="Q3176" s="2">
        <f>$L$25*(B3176*1000)</f>
        <v>0</v>
      </c>
      <c r="R3176" s="2">
        <f>$L$19*(C3176*1000)</f>
        <v>196303900</v>
      </c>
      <c r="S3176" s="2">
        <f>$L$20*(D3176*1000)</f>
        <v>31836200</v>
      </c>
      <c r="T3176" s="2">
        <f>$L$21*(E3176*1000)</f>
        <v>0</v>
      </c>
      <c r="U3176" s="2">
        <f>$L$22*(F3176*1000)</f>
        <v>0</v>
      </c>
      <c r="V3176" s="2">
        <f>$L$18*(G3176*1000)</f>
        <v>26100000</v>
      </c>
      <c r="W3176" s="2">
        <f>$L$24*(H3176*1000)</f>
        <v>0</v>
      </c>
      <c r="X3176" s="2">
        <f>$L$23*(I3176*1000)</f>
        <v>0</v>
      </c>
      <c r="Y3176" s="2">
        <f t="shared" si="147"/>
        <v>254.24010000000001</v>
      </c>
      <c r="Z3176" s="18">
        <f>Y3176/(B3176+C3176+D3176+E3176+F3176+G3176+H3176+I3176)</f>
        <v>0.23008153846153848</v>
      </c>
      <c r="AA3176" s="18">
        <f t="shared" si="149"/>
        <v>1040399.0734000014</v>
      </c>
      <c r="AB3176" s="18">
        <f>((B3176+E3176+F3176+H3176+I3176)/(B3176+C3176+D3176+E3176+F3176+G3176+H3176+I3176))*100</f>
        <v>43.800904977375566</v>
      </c>
      <c r="AC3176" s="2">
        <f t="shared" si="148"/>
        <v>1</v>
      </c>
    </row>
    <row r="3177" spans="1:29">
      <c r="A3177" s="15" t="s">
        <v>37</v>
      </c>
      <c r="B3177" s="16" t="s">
        <v>30</v>
      </c>
      <c r="C3177" s="16" t="s">
        <v>747</v>
      </c>
      <c r="D3177" s="16" t="s">
        <v>436</v>
      </c>
      <c r="E3177" s="16" t="str">
        <f>IF([1]Sheet1!L3177="",[1]Sheet1!K3177,[1]Sheet1!L3177)</f>
        <v>146</v>
      </c>
      <c r="F3177" s="16" t="s">
        <v>33</v>
      </c>
      <c r="G3177" s="16" t="s">
        <v>160</v>
      </c>
      <c r="H3177" s="16" t="s">
        <v>32</v>
      </c>
      <c r="I3177" s="16" t="s">
        <v>1155</v>
      </c>
      <c r="N3177" s="17">
        <v>5</v>
      </c>
      <c r="O3177" s="17">
        <v>13</v>
      </c>
      <c r="P3177" s="17">
        <v>1</v>
      </c>
      <c r="Q3177" s="2">
        <f>$L$25*(B3177*1000)</f>
        <v>0</v>
      </c>
      <c r="R3177" s="2">
        <f>$L$19*(C3177*1000)</f>
        <v>196672200</v>
      </c>
      <c r="S3177" s="2">
        <f>$L$20*(D3177*1000)</f>
        <v>31287300</v>
      </c>
      <c r="T3177" s="2">
        <f>$L$21*(E3177*1000)</f>
        <v>0</v>
      </c>
      <c r="U3177" s="2">
        <f>$L$22*(F3177*1000)</f>
        <v>0</v>
      </c>
      <c r="V3177" s="2">
        <f>$L$18*(G3177*1000)</f>
        <v>26970000</v>
      </c>
      <c r="W3177" s="2">
        <f>$L$24*(H3177*1000)</f>
        <v>0</v>
      </c>
      <c r="X3177" s="2">
        <f>$L$23*(I3177*1000)</f>
        <v>0</v>
      </c>
      <c r="Y3177" s="2">
        <f t="shared" si="147"/>
        <v>254.92949999999999</v>
      </c>
      <c r="Z3177" s="18">
        <f>Y3177/(B3177+C3177+D3177+E3177+F3177+G3177+H3177+I3177)</f>
        <v>0.23692332713754646</v>
      </c>
      <c r="AA3177" s="18">
        <f t="shared" si="149"/>
        <v>1040654.0029000014</v>
      </c>
      <c r="AB3177" s="18">
        <f>((B3177+E3177+F3177+H3177+I3177)/(B3177+C3177+D3177+E3177+F3177+G3177+H3177+I3177))*100</f>
        <v>42.193308550185876</v>
      </c>
      <c r="AC3177" s="2">
        <f t="shared" si="148"/>
        <v>1</v>
      </c>
    </row>
    <row r="3178" spans="1:29">
      <c r="A3178" s="15" t="s">
        <v>42</v>
      </c>
      <c r="B3178" s="16" t="s">
        <v>30</v>
      </c>
      <c r="C3178" s="16" t="s">
        <v>747</v>
      </c>
      <c r="D3178" s="16" t="s">
        <v>32</v>
      </c>
      <c r="E3178" s="16" t="str">
        <f>IF([1]Sheet1!L3178="",[1]Sheet1!K3178,[1]Sheet1!L3178)</f>
        <v>146</v>
      </c>
      <c r="F3178" s="16" t="s">
        <v>33</v>
      </c>
      <c r="G3178" s="16" t="s">
        <v>99</v>
      </c>
      <c r="H3178" s="16" t="s">
        <v>32</v>
      </c>
      <c r="I3178" s="16" t="s">
        <v>648</v>
      </c>
      <c r="N3178" s="17">
        <v>5</v>
      </c>
      <c r="O3178" s="17">
        <v>13</v>
      </c>
      <c r="P3178" s="17">
        <v>2</v>
      </c>
      <c r="Q3178" s="2">
        <f>$L$25*(B3178*1000)</f>
        <v>0</v>
      </c>
      <c r="R3178" s="2">
        <f>$L$19*(C3178*1000)</f>
        <v>196672200</v>
      </c>
      <c r="S3178" s="2">
        <f>$L$20*(D3178*1000)</f>
        <v>0</v>
      </c>
      <c r="T3178" s="2">
        <f>$L$21*(E3178*1000)</f>
        <v>0</v>
      </c>
      <c r="U3178" s="2">
        <f>$L$22*(F3178*1000)</f>
        <v>0</v>
      </c>
      <c r="V3178" s="2">
        <f>$L$18*(G3178*1000)</f>
        <v>27840000</v>
      </c>
      <c r="W3178" s="2">
        <f>$L$24*(H3178*1000)</f>
        <v>0</v>
      </c>
      <c r="X3178" s="2">
        <f>$L$23*(I3178*1000)</f>
        <v>0</v>
      </c>
      <c r="Y3178" s="2">
        <f t="shared" si="147"/>
        <v>224.51220000000001</v>
      </c>
      <c r="Z3178" s="18">
        <f>Y3178/(B3178+C3178+D3178+E3178+F3178+G3178+H3178+I3178)</f>
        <v>0.22228930693069307</v>
      </c>
      <c r="AA3178" s="18">
        <f t="shared" si="149"/>
        <v>1040878.5151000014</v>
      </c>
      <c r="AB3178" s="18">
        <f>((B3178+E3178+F3178+H3178+I3178)/(B3178+C3178+D3178+E3178+F3178+G3178+H3178+I3178))*100</f>
        <v>43.960396039603964</v>
      </c>
      <c r="AC3178" s="2">
        <f t="shared" si="148"/>
        <v>1</v>
      </c>
    </row>
    <row r="3179" spans="1:29">
      <c r="A3179" s="15" t="s">
        <v>47</v>
      </c>
      <c r="B3179" s="16" t="s">
        <v>30</v>
      </c>
      <c r="C3179" s="16" t="s">
        <v>747</v>
      </c>
      <c r="D3179" s="16" t="s">
        <v>32</v>
      </c>
      <c r="E3179" s="16" t="str">
        <f>IF([1]Sheet1!L3179="",[1]Sheet1!K3179,[1]Sheet1!L3179)</f>
        <v>145</v>
      </c>
      <c r="F3179" s="16" t="s">
        <v>33</v>
      </c>
      <c r="G3179" s="16" t="s">
        <v>118</v>
      </c>
      <c r="H3179" s="16" t="s">
        <v>32</v>
      </c>
      <c r="I3179" s="16" t="s">
        <v>943</v>
      </c>
      <c r="N3179" s="17">
        <v>5</v>
      </c>
      <c r="O3179" s="17">
        <v>13</v>
      </c>
      <c r="P3179" s="17">
        <v>3</v>
      </c>
      <c r="Q3179" s="2">
        <f>$L$25*(B3179*1000)</f>
        <v>0</v>
      </c>
      <c r="R3179" s="2">
        <f>$L$19*(C3179*1000)</f>
        <v>196672200</v>
      </c>
      <c r="S3179" s="2">
        <f>$L$20*(D3179*1000)</f>
        <v>0</v>
      </c>
      <c r="T3179" s="2">
        <f>$L$21*(E3179*1000)</f>
        <v>0</v>
      </c>
      <c r="U3179" s="2">
        <f>$L$22*(F3179*1000)</f>
        <v>0</v>
      </c>
      <c r="V3179" s="2">
        <f>$L$18*(G3179*1000)</f>
        <v>28710000</v>
      </c>
      <c r="W3179" s="2">
        <f>$L$24*(H3179*1000)</f>
        <v>0</v>
      </c>
      <c r="X3179" s="2">
        <f>$L$23*(I3179*1000)</f>
        <v>0</v>
      </c>
      <c r="Y3179" s="2">
        <f t="shared" si="147"/>
        <v>225.38220000000001</v>
      </c>
      <c r="Z3179" s="18">
        <f>Y3179/(B3179+C3179+D3179+E3179+F3179+G3179+H3179+I3179)</f>
        <v>0.21262471698113208</v>
      </c>
      <c r="AA3179" s="18">
        <f t="shared" si="149"/>
        <v>1041103.8973000014</v>
      </c>
      <c r="AB3179" s="18">
        <f>((B3179+E3179+F3179+H3179+I3179)/(B3179+C3179+D3179+E3179+F3179+G3179+H3179+I3179))*100</f>
        <v>46.509433962264154</v>
      </c>
      <c r="AC3179" s="2">
        <f t="shared" si="148"/>
        <v>1</v>
      </c>
    </row>
    <row r="3180" spans="1:29">
      <c r="A3180" s="15" t="s">
        <v>50</v>
      </c>
      <c r="B3180" s="16" t="s">
        <v>30</v>
      </c>
      <c r="C3180" s="16" t="s">
        <v>481</v>
      </c>
      <c r="D3180" s="16" t="s">
        <v>32</v>
      </c>
      <c r="E3180" s="16" t="str">
        <f>IF([1]Sheet1!L3180="",[1]Sheet1!K3180,[1]Sheet1!L3180)</f>
        <v>145</v>
      </c>
      <c r="F3180" s="16" t="s">
        <v>33</v>
      </c>
      <c r="G3180" s="16" t="s">
        <v>103</v>
      </c>
      <c r="H3180" s="16" t="s">
        <v>111</v>
      </c>
      <c r="I3180" s="16" t="s">
        <v>1047</v>
      </c>
      <c r="N3180" s="17">
        <v>5</v>
      </c>
      <c r="O3180" s="17">
        <v>13</v>
      </c>
      <c r="P3180" s="17">
        <v>4</v>
      </c>
      <c r="Q3180" s="2">
        <f>$L$25*(B3180*1000)</f>
        <v>0</v>
      </c>
      <c r="R3180" s="2">
        <f>$L$19*(C3180*1000)</f>
        <v>201091800</v>
      </c>
      <c r="S3180" s="2">
        <f>$L$20*(D3180*1000)</f>
        <v>0</v>
      </c>
      <c r="T3180" s="2">
        <f>$L$21*(E3180*1000)</f>
        <v>0</v>
      </c>
      <c r="U3180" s="2">
        <f>$L$22*(F3180*1000)</f>
        <v>0</v>
      </c>
      <c r="V3180" s="2">
        <f>$L$18*(G3180*1000)</f>
        <v>30450000</v>
      </c>
      <c r="W3180" s="2">
        <f>$L$24*(H3180*1000)</f>
        <v>0</v>
      </c>
      <c r="X3180" s="2">
        <f>$L$23*(I3180*1000)</f>
        <v>0</v>
      </c>
      <c r="Y3180" s="2">
        <f t="shared" si="147"/>
        <v>231.54179999999999</v>
      </c>
      <c r="Z3180" s="18">
        <f>Y3180/(B3180+C3180+D3180+E3180+F3180+G3180+H3180+I3180)</f>
        <v>0.2050857395925598</v>
      </c>
      <c r="AA3180" s="18">
        <f t="shared" si="149"/>
        <v>1041335.4391000014</v>
      </c>
      <c r="AB3180" s="18">
        <f>((B3180+E3180+F3180+H3180+I3180)/(B3180+C3180+D3180+E3180+F3180+G3180+H3180+I3180))*100</f>
        <v>48.538529672276347</v>
      </c>
      <c r="AC3180" s="2">
        <f t="shared" si="148"/>
        <v>1</v>
      </c>
    </row>
    <row r="3181" spans="1:29">
      <c r="A3181" s="15" t="s">
        <v>53</v>
      </c>
      <c r="B3181" s="16" t="s">
        <v>30</v>
      </c>
      <c r="C3181" s="16" t="s">
        <v>1230</v>
      </c>
      <c r="D3181" s="16" t="s">
        <v>32</v>
      </c>
      <c r="E3181" s="16" t="str">
        <f>IF([1]Sheet1!L3181="",[1]Sheet1!K3181,[1]Sheet1!L3181)</f>
        <v>129</v>
      </c>
      <c r="F3181" s="16" t="s">
        <v>33</v>
      </c>
      <c r="G3181" s="16" t="s">
        <v>115</v>
      </c>
      <c r="H3181" s="16" t="s">
        <v>49</v>
      </c>
      <c r="I3181" s="16" t="s">
        <v>899</v>
      </c>
      <c r="N3181" s="17">
        <v>5</v>
      </c>
      <c r="O3181" s="17">
        <v>13</v>
      </c>
      <c r="P3181" s="17">
        <v>5</v>
      </c>
      <c r="Q3181" s="2">
        <f>$L$25*(B3181*1000)</f>
        <v>0</v>
      </c>
      <c r="R3181" s="2">
        <f>$L$19*(C3181*1000)</f>
        <v>219875100</v>
      </c>
      <c r="S3181" s="2">
        <f>$L$20*(D3181*1000)</f>
        <v>0</v>
      </c>
      <c r="T3181" s="2">
        <f>$L$21*(E3181*1000)</f>
        <v>0</v>
      </c>
      <c r="U3181" s="2">
        <f>$L$22*(F3181*1000)</f>
        <v>0</v>
      </c>
      <c r="V3181" s="2">
        <f>$L$18*(G3181*1000)</f>
        <v>31320000</v>
      </c>
      <c r="W3181" s="2">
        <f>$L$24*(H3181*1000)</f>
        <v>0</v>
      </c>
      <c r="X3181" s="2">
        <f>$L$23*(I3181*1000)</f>
        <v>0</v>
      </c>
      <c r="Y3181" s="2">
        <f t="shared" si="147"/>
        <v>251.1951</v>
      </c>
      <c r="Z3181" s="18">
        <f>Y3181/(B3181+C3181+D3181+E3181+F3181+G3181+H3181+I3181)</f>
        <v>0.18483818984547462</v>
      </c>
      <c r="AA3181" s="18">
        <f t="shared" si="149"/>
        <v>1041586.6342000014</v>
      </c>
      <c r="AB3181" s="18">
        <f>((B3181+E3181+F3181+H3181+I3181)/(B3181+C3181+D3181+E3181+F3181+G3181+H3181+I3181))*100</f>
        <v>53.421633554083883</v>
      </c>
      <c r="AC3181" s="2">
        <f t="shared" si="148"/>
        <v>0</v>
      </c>
    </row>
    <row r="3182" spans="1:29">
      <c r="A3182" s="15" t="s">
        <v>57</v>
      </c>
      <c r="B3182" s="16" t="s">
        <v>30</v>
      </c>
      <c r="C3182" s="16" t="s">
        <v>102</v>
      </c>
      <c r="D3182" s="16" t="s">
        <v>32</v>
      </c>
      <c r="E3182" s="16" t="str">
        <f>IF([1]Sheet1!L3182="",[1]Sheet1!K3182,[1]Sheet1!L3182)</f>
        <v>0</v>
      </c>
      <c r="F3182" s="16" t="s">
        <v>33</v>
      </c>
      <c r="G3182" s="16" t="s">
        <v>107</v>
      </c>
      <c r="H3182" s="16" t="s">
        <v>74</v>
      </c>
      <c r="I3182" s="16" t="s">
        <v>797</v>
      </c>
      <c r="N3182" s="17">
        <v>5</v>
      </c>
      <c r="O3182" s="17">
        <v>13</v>
      </c>
      <c r="P3182" s="17">
        <v>6</v>
      </c>
      <c r="Q3182" s="2">
        <f>$L$25*(B3182*1000)</f>
        <v>0</v>
      </c>
      <c r="R3182" s="2">
        <f>$L$19*(C3182*1000)</f>
        <v>208826100</v>
      </c>
      <c r="S3182" s="2">
        <f>$L$20*(D3182*1000)</f>
        <v>0</v>
      </c>
      <c r="T3182" s="2">
        <f>$L$21*(E3182*1000)</f>
        <v>0</v>
      </c>
      <c r="U3182" s="2">
        <f>$L$22*(F3182*1000)</f>
        <v>0</v>
      </c>
      <c r="V3182" s="2">
        <f>$L$18*(G3182*1000)</f>
        <v>32190000</v>
      </c>
      <c r="W3182" s="2">
        <f>$L$24*(H3182*1000)</f>
        <v>0</v>
      </c>
      <c r="X3182" s="2">
        <f>$L$23*(I3182*1000)</f>
        <v>0</v>
      </c>
      <c r="Y3182" s="2">
        <f t="shared" si="147"/>
        <v>241.01609999999999</v>
      </c>
      <c r="Z3182" s="18">
        <f>Y3182/(B3182+C3182+D3182+E3182+F3182+G3182+H3182+I3182)</f>
        <v>0.16807259414225942</v>
      </c>
      <c r="AA3182" s="18">
        <f t="shared" si="149"/>
        <v>1041827.6503000014</v>
      </c>
      <c r="AB3182" s="18">
        <f>((B3182+E3182+F3182+H3182+I3182)/(B3182+C3182+D3182+E3182+F3182+G3182+H3182+I3182))*100</f>
        <v>57.880055788005578</v>
      </c>
      <c r="AC3182" s="2">
        <f t="shared" si="148"/>
        <v>0</v>
      </c>
    </row>
    <row r="3183" spans="1:29">
      <c r="A3183" s="15" t="s">
        <v>60</v>
      </c>
      <c r="B3183" s="16" t="s">
        <v>30</v>
      </c>
      <c r="C3183" s="16" t="s">
        <v>1203</v>
      </c>
      <c r="D3183" s="16" t="s">
        <v>32</v>
      </c>
      <c r="E3183" s="16" t="str">
        <f>IF([1]Sheet1!L3183="",[1]Sheet1!K3183,[1]Sheet1!L3183)</f>
        <v>0</v>
      </c>
      <c r="F3183" s="16" t="s">
        <v>33</v>
      </c>
      <c r="G3183" s="16" t="s">
        <v>398</v>
      </c>
      <c r="H3183" s="16" t="s">
        <v>58</v>
      </c>
      <c r="I3183" s="16" t="s">
        <v>1028</v>
      </c>
      <c r="N3183" s="17">
        <v>5</v>
      </c>
      <c r="O3183" s="17">
        <v>13</v>
      </c>
      <c r="P3183" s="17">
        <v>7</v>
      </c>
      <c r="Q3183" s="2">
        <f>$L$25*(B3183*1000)</f>
        <v>0</v>
      </c>
      <c r="R3183" s="2">
        <f>$L$19*(C3183*1000)</f>
        <v>197777100</v>
      </c>
      <c r="S3183" s="2">
        <f>$L$20*(D3183*1000)</f>
        <v>0</v>
      </c>
      <c r="T3183" s="2">
        <f>$L$21*(E3183*1000)</f>
        <v>0</v>
      </c>
      <c r="U3183" s="2">
        <f>$L$22*(F3183*1000)</f>
        <v>0</v>
      </c>
      <c r="V3183" s="2">
        <f>$L$18*(G3183*1000)</f>
        <v>34800000</v>
      </c>
      <c r="W3183" s="2">
        <f>$L$24*(H3183*1000)</f>
        <v>0</v>
      </c>
      <c r="X3183" s="2">
        <f>$L$23*(I3183*1000)</f>
        <v>0</v>
      </c>
      <c r="Y3183" s="2">
        <f t="shared" si="147"/>
        <v>232.5771</v>
      </c>
      <c r="Z3183" s="18">
        <f>Y3183/(B3183+C3183+D3183+E3183+F3183+G3183+H3183+I3183)</f>
        <v>0.14190183038438073</v>
      </c>
      <c r="AA3183" s="18">
        <f t="shared" si="149"/>
        <v>1042060.2274000014</v>
      </c>
      <c r="AB3183" s="18">
        <f>((B3183+E3183+F3183+H3183+I3183)/(B3183+C3183+D3183+E3183+F3183+G3183+H3183+I3183))*100</f>
        <v>64.795607077486267</v>
      </c>
      <c r="AC3183" s="2">
        <f t="shared" si="148"/>
        <v>0</v>
      </c>
    </row>
    <row r="3184" spans="1:29">
      <c r="A3184" s="15" t="s">
        <v>64</v>
      </c>
      <c r="B3184" s="16" t="s">
        <v>180</v>
      </c>
      <c r="C3184" s="16" t="s">
        <v>939</v>
      </c>
      <c r="D3184" s="16" t="s">
        <v>32</v>
      </c>
      <c r="E3184" s="16" t="str">
        <f>IF([1]Sheet1!L3184="",[1]Sheet1!K3184,[1]Sheet1!L3184)</f>
        <v>0</v>
      </c>
      <c r="F3184" s="16" t="s">
        <v>33</v>
      </c>
      <c r="G3184" s="16" t="s">
        <v>398</v>
      </c>
      <c r="H3184" s="16" t="s">
        <v>38</v>
      </c>
      <c r="I3184" s="16" t="s">
        <v>355</v>
      </c>
      <c r="N3184" s="17">
        <v>5</v>
      </c>
      <c r="O3184" s="17">
        <v>13</v>
      </c>
      <c r="P3184" s="17">
        <v>8</v>
      </c>
      <c r="Q3184" s="2">
        <f>$L$25*(B3184*1000)</f>
        <v>0</v>
      </c>
      <c r="R3184" s="2">
        <f>$L$19*(C3184*1000)</f>
        <v>130746500</v>
      </c>
      <c r="S3184" s="2">
        <f>$L$20*(D3184*1000)</f>
        <v>0</v>
      </c>
      <c r="T3184" s="2">
        <f>$L$21*(E3184*1000)</f>
        <v>0</v>
      </c>
      <c r="U3184" s="2">
        <f>$L$22*(F3184*1000)</f>
        <v>0</v>
      </c>
      <c r="V3184" s="2">
        <f>$L$18*(G3184*1000)</f>
        <v>34800000</v>
      </c>
      <c r="W3184" s="2">
        <f>$L$24*(H3184*1000)</f>
        <v>0</v>
      </c>
      <c r="X3184" s="2">
        <f>$L$23*(I3184*1000)</f>
        <v>0</v>
      </c>
      <c r="Y3184" s="2">
        <f t="shared" si="147"/>
        <v>165.54650000000001</v>
      </c>
      <c r="Z3184" s="18">
        <f>Y3184/(B3184+C3184+D3184+E3184+F3184+G3184+H3184+I3184)</f>
        <v>9.5415850144092221E-2</v>
      </c>
      <c r="AA3184" s="18">
        <f t="shared" si="149"/>
        <v>1042225.7739000014</v>
      </c>
      <c r="AB3184" s="18">
        <f>((B3184+E3184+F3184+H3184+I3184)/(B3184+C3184+D3184+E3184+F3184+G3184+H3184+I3184))*100</f>
        <v>77.233429394812674</v>
      </c>
      <c r="AC3184" s="2">
        <f t="shared" si="148"/>
        <v>0</v>
      </c>
    </row>
    <row r="3185" spans="1:29">
      <c r="A3185" s="15" t="s">
        <v>68</v>
      </c>
      <c r="B3185" s="16" t="s">
        <v>180</v>
      </c>
      <c r="C3185" s="16" t="s">
        <v>1158</v>
      </c>
      <c r="D3185" s="16" t="s">
        <v>32</v>
      </c>
      <c r="E3185" s="16" t="str">
        <f>IF([1]Sheet1!L3185="",[1]Sheet1!K3185,[1]Sheet1!L3185)</f>
        <v>0</v>
      </c>
      <c r="F3185" s="16" t="s">
        <v>33</v>
      </c>
      <c r="G3185" s="16" t="s">
        <v>186</v>
      </c>
      <c r="H3185" s="16" t="s">
        <v>665</v>
      </c>
      <c r="I3185" s="16" t="s">
        <v>31</v>
      </c>
      <c r="N3185" s="17">
        <v>5</v>
      </c>
      <c r="O3185" s="17">
        <v>13</v>
      </c>
      <c r="P3185" s="17">
        <v>9</v>
      </c>
      <c r="Q3185" s="2">
        <f>$L$25*(B3185*1000)</f>
        <v>0</v>
      </c>
      <c r="R3185" s="2">
        <f>$L$19*(C3185*1000)</f>
        <v>133324600</v>
      </c>
      <c r="S3185" s="2">
        <f>$L$20*(D3185*1000)</f>
        <v>0</v>
      </c>
      <c r="T3185" s="2">
        <f>$L$21*(E3185*1000)</f>
        <v>0</v>
      </c>
      <c r="U3185" s="2">
        <f>$L$22*(F3185*1000)</f>
        <v>0</v>
      </c>
      <c r="V3185" s="2">
        <f>$L$18*(G3185*1000)</f>
        <v>33060000</v>
      </c>
      <c r="W3185" s="2">
        <f>$L$24*(H3185*1000)</f>
        <v>0</v>
      </c>
      <c r="X3185" s="2">
        <f>$L$23*(I3185*1000)</f>
        <v>0</v>
      </c>
      <c r="Y3185" s="2">
        <f t="shared" si="147"/>
        <v>166.38460000000001</v>
      </c>
      <c r="Z3185" s="18">
        <f>Y3185/(B3185+C3185+D3185+E3185+F3185+G3185+H3185+I3185)</f>
        <v>8.5942458677685948E-2</v>
      </c>
      <c r="AA3185" s="18">
        <f t="shared" si="149"/>
        <v>1042392.1585000014</v>
      </c>
      <c r="AB3185" s="18">
        <f>((B3185+E3185+F3185+H3185+I3185)/(B3185+C3185+D3185+E3185+F3185+G3185+H3185+I3185))*100</f>
        <v>79.338842975206617</v>
      </c>
      <c r="AC3185" s="2">
        <f t="shared" si="148"/>
        <v>0</v>
      </c>
    </row>
    <row r="3186" spans="1:29">
      <c r="A3186" s="15" t="s">
        <v>73</v>
      </c>
      <c r="B3186" s="16" t="s">
        <v>180</v>
      </c>
      <c r="C3186" s="16" t="s">
        <v>276</v>
      </c>
      <c r="D3186" s="16" t="s">
        <v>32</v>
      </c>
      <c r="E3186" s="16" t="str">
        <f>IF([1]Sheet1!L3186="",[1]Sheet1!K3186,[1]Sheet1!L3186)</f>
        <v>0</v>
      </c>
      <c r="F3186" s="16" t="s">
        <v>33</v>
      </c>
      <c r="G3186" s="16" t="s">
        <v>115</v>
      </c>
      <c r="H3186" s="16" t="s">
        <v>333</v>
      </c>
      <c r="I3186" s="16" t="s">
        <v>614</v>
      </c>
      <c r="N3186" s="17">
        <v>5</v>
      </c>
      <c r="O3186" s="17">
        <v>13</v>
      </c>
      <c r="P3186" s="17">
        <v>10</v>
      </c>
      <c r="Q3186" s="2">
        <f>$L$25*(B3186*1000)</f>
        <v>0</v>
      </c>
      <c r="R3186" s="2">
        <f>$L$19*(C3186*1000)</f>
        <v>140690600</v>
      </c>
      <c r="S3186" s="2">
        <f>$L$20*(D3186*1000)</f>
        <v>0</v>
      </c>
      <c r="T3186" s="2">
        <f>$L$21*(E3186*1000)</f>
        <v>0</v>
      </c>
      <c r="U3186" s="2">
        <f>$L$22*(F3186*1000)</f>
        <v>0</v>
      </c>
      <c r="V3186" s="2">
        <f>$L$18*(G3186*1000)</f>
        <v>31320000</v>
      </c>
      <c r="W3186" s="2">
        <f>$L$24*(H3186*1000)</f>
        <v>0</v>
      </c>
      <c r="X3186" s="2">
        <f>$L$23*(I3186*1000)</f>
        <v>0</v>
      </c>
      <c r="Y3186" s="2">
        <f t="shared" si="147"/>
        <v>172.01060000000001</v>
      </c>
      <c r="Z3186" s="18">
        <f>Y3186/(B3186+C3186+D3186+E3186+F3186+G3186+H3186+I3186)</f>
        <v>8.4943506172839509E-2</v>
      </c>
      <c r="AA3186" s="18">
        <f t="shared" si="149"/>
        <v>1042564.1691000015</v>
      </c>
      <c r="AB3186" s="18">
        <f>((B3186+E3186+F3186+H3186+I3186)/(B3186+C3186+D3186+E3186+F3186+G3186+H3186+I3186))*100</f>
        <v>79.358024691358025</v>
      </c>
      <c r="AC3186" s="2">
        <f t="shared" si="148"/>
        <v>0</v>
      </c>
    </row>
    <row r="3187" spans="1:29">
      <c r="A3187" s="15" t="s">
        <v>77</v>
      </c>
      <c r="B3187" s="16" t="s">
        <v>180</v>
      </c>
      <c r="C3187" s="16" t="s">
        <v>866</v>
      </c>
      <c r="D3187" s="16" t="s">
        <v>32</v>
      </c>
      <c r="E3187" s="16" t="str">
        <f>IF([1]Sheet1!L3187="",[1]Sheet1!K3187,[1]Sheet1!L3187)</f>
        <v>50</v>
      </c>
      <c r="F3187" s="16" t="s">
        <v>33</v>
      </c>
      <c r="G3187" s="16" t="s">
        <v>103</v>
      </c>
      <c r="H3187" s="16" t="s">
        <v>746</v>
      </c>
      <c r="I3187" s="16" t="s">
        <v>274</v>
      </c>
      <c r="N3187" s="17">
        <v>5</v>
      </c>
      <c r="O3187" s="17">
        <v>13</v>
      </c>
      <c r="P3187" s="17">
        <v>11</v>
      </c>
      <c r="Q3187" s="2">
        <f>$L$25*(B3187*1000)</f>
        <v>0</v>
      </c>
      <c r="R3187" s="2">
        <f>$L$19*(C3187*1000)</f>
        <v>155422600</v>
      </c>
      <c r="S3187" s="2">
        <f>$L$20*(D3187*1000)</f>
        <v>0</v>
      </c>
      <c r="T3187" s="2">
        <f>$L$21*(E3187*1000)</f>
        <v>0</v>
      </c>
      <c r="U3187" s="2">
        <f>$L$22*(F3187*1000)</f>
        <v>0</v>
      </c>
      <c r="V3187" s="2">
        <f>$L$18*(G3187*1000)</f>
        <v>30450000</v>
      </c>
      <c r="W3187" s="2">
        <f>$L$24*(H3187*1000)</f>
        <v>0</v>
      </c>
      <c r="X3187" s="2">
        <f>$L$23*(I3187*1000)</f>
        <v>0</v>
      </c>
      <c r="Y3187" s="2">
        <f t="shared" si="147"/>
        <v>185.87260000000001</v>
      </c>
      <c r="Z3187" s="18">
        <f>Y3187/(B3187+C3187+D3187+E3187+F3187+G3187+H3187+I3187)</f>
        <v>9.0317103984450919E-2</v>
      </c>
      <c r="AA3187" s="18">
        <f t="shared" si="149"/>
        <v>1042750.0417000015</v>
      </c>
      <c r="AB3187" s="18">
        <f>((B3187+E3187+F3187+H3187+I3187)/(B3187+C3187+D3187+E3187+F3187+G3187+H3187+I3187))*100</f>
        <v>77.793974732750243</v>
      </c>
      <c r="AC3187" s="2">
        <f t="shared" si="148"/>
        <v>0</v>
      </c>
    </row>
    <row r="3188" spans="1:29">
      <c r="A3188" s="15" t="s">
        <v>81</v>
      </c>
      <c r="B3188" s="16" t="s">
        <v>180</v>
      </c>
      <c r="C3188" s="16" t="s">
        <v>779</v>
      </c>
      <c r="D3188" s="16" t="s">
        <v>490</v>
      </c>
      <c r="E3188" s="16" t="str">
        <f>IF([1]Sheet1!L3188="",[1]Sheet1!K3188,[1]Sheet1!L3188)</f>
        <v>43</v>
      </c>
      <c r="F3188" s="16" t="s">
        <v>33</v>
      </c>
      <c r="G3188" s="16" t="s">
        <v>103</v>
      </c>
      <c r="H3188" s="16" t="s">
        <v>644</v>
      </c>
      <c r="I3188" s="16" t="s">
        <v>917</v>
      </c>
      <c r="N3188" s="17">
        <v>5</v>
      </c>
      <c r="O3188" s="17">
        <v>13</v>
      </c>
      <c r="P3188" s="17">
        <v>12</v>
      </c>
      <c r="Q3188" s="2">
        <f>$L$25*(B3188*1000)</f>
        <v>0</v>
      </c>
      <c r="R3188" s="2">
        <f>$L$19*(C3188*1000)</f>
        <v>178257200</v>
      </c>
      <c r="S3188" s="2">
        <f>$L$20*(D3188*1000)</f>
        <v>1097800</v>
      </c>
      <c r="T3188" s="2">
        <f>$L$21*(E3188*1000)</f>
        <v>0</v>
      </c>
      <c r="U3188" s="2">
        <f>$L$22*(F3188*1000)</f>
        <v>0</v>
      </c>
      <c r="V3188" s="2">
        <f>$L$18*(G3188*1000)</f>
        <v>30450000</v>
      </c>
      <c r="W3188" s="2">
        <f>$L$24*(H3188*1000)</f>
        <v>0</v>
      </c>
      <c r="X3188" s="2">
        <f>$L$23*(I3188*1000)</f>
        <v>0</v>
      </c>
      <c r="Y3188" s="2">
        <f t="shared" si="147"/>
        <v>209.80500000000001</v>
      </c>
      <c r="Z3188" s="18">
        <f>Y3188/(B3188+C3188+D3188+E3188+F3188+G3188+H3188+I3188)</f>
        <v>0.1019460641399417</v>
      </c>
      <c r="AA3188" s="18">
        <f t="shared" si="149"/>
        <v>1042959.8467000015</v>
      </c>
      <c r="AB3188" s="18">
        <f>((B3188+E3188+F3188+H3188+I3188)/(B3188+C3188+D3188+E3188+F3188+G3188+H3188+I3188))*100</f>
        <v>74.684159378036924</v>
      </c>
      <c r="AC3188" s="2">
        <f t="shared" si="148"/>
        <v>0</v>
      </c>
    </row>
    <row r="3189" spans="1:29">
      <c r="A3189" s="15" t="s">
        <v>85</v>
      </c>
      <c r="B3189" s="16" t="s">
        <v>180</v>
      </c>
      <c r="C3189" s="16" t="s">
        <v>1163</v>
      </c>
      <c r="D3189" s="16" t="s">
        <v>180</v>
      </c>
      <c r="E3189" s="16" t="str">
        <f>IF([1]Sheet1!L3189="",[1]Sheet1!K3189,[1]Sheet1!L3189)</f>
        <v>0</v>
      </c>
      <c r="F3189" s="16" t="s">
        <v>33</v>
      </c>
      <c r="G3189" s="16" t="s">
        <v>103</v>
      </c>
      <c r="H3189" s="16" t="s">
        <v>1020</v>
      </c>
      <c r="I3189" s="16" t="s">
        <v>277</v>
      </c>
      <c r="N3189" s="17">
        <v>5</v>
      </c>
      <c r="O3189" s="17">
        <v>13</v>
      </c>
      <c r="P3189" s="17">
        <v>13</v>
      </c>
      <c r="Q3189" s="2">
        <f>$L$25*(B3189*1000)</f>
        <v>0</v>
      </c>
      <c r="R3189" s="2">
        <f>$L$19*(C3189*1000)</f>
        <v>178993800</v>
      </c>
      <c r="S3189" s="2">
        <f>$L$20*(D3189*1000)</f>
        <v>8233500</v>
      </c>
      <c r="T3189" s="2">
        <f>$L$21*(E3189*1000)</f>
        <v>0</v>
      </c>
      <c r="U3189" s="2">
        <f>$L$22*(F3189*1000)</f>
        <v>0</v>
      </c>
      <c r="V3189" s="2">
        <f>$L$18*(G3189*1000)</f>
        <v>30450000</v>
      </c>
      <c r="W3189" s="2">
        <f>$L$24*(H3189*1000)</f>
        <v>0</v>
      </c>
      <c r="X3189" s="2">
        <f>$L$23*(I3189*1000)</f>
        <v>0</v>
      </c>
      <c r="Y3189" s="2">
        <f t="shared" si="147"/>
        <v>217.6773</v>
      </c>
      <c r="Z3189" s="18">
        <f>Y3189/(B3189+C3189+D3189+E3189+F3189+G3189+H3189+I3189)</f>
        <v>0.1175998379254457</v>
      </c>
      <c r="AA3189" s="18">
        <f t="shared" si="149"/>
        <v>1043177.5240000015</v>
      </c>
      <c r="AB3189" s="18">
        <f>((B3189+E3189+F3189+H3189+I3189)/(B3189+C3189+D3189+E3189+F3189+G3189+H3189+I3189))*100</f>
        <v>71.042679632631007</v>
      </c>
      <c r="AC3189" s="2">
        <f t="shared" si="148"/>
        <v>0</v>
      </c>
    </row>
    <row r="3190" spans="1:29">
      <c r="A3190" s="15" t="s">
        <v>88</v>
      </c>
      <c r="B3190" s="16" t="s">
        <v>180</v>
      </c>
      <c r="C3190" s="16" t="s">
        <v>763</v>
      </c>
      <c r="D3190" s="16" t="s">
        <v>96</v>
      </c>
      <c r="E3190" s="16" t="str">
        <f>IF([1]Sheet1!L3190="",[1]Sheet1!K3190,[1]Sheet1!L3190)</f>
        <v>0</v>
      </c>
      <c r="F3190" s="16" t="s">
        <v>33</v>
      </c>
      <c r="G3190" s="16" t="s">
        <v>103</v>
      </c>
      <c r="H3190" s="16" t="s">
        <v>575</v>
      </c>
      <c r="I3190" s="16" t="s">
        <v>304</v>
      </c>
      <c r="N3190" s="17">
        <v>5</v>
      </c>
      <c r="O3190" s="17">
        <v>13</v>
      </c>
      <c r="P3190" s="17">
        <v>14</v>
      </c>
      <c r="Q3190" s="2">
        <f>$L$25*(B3190*1000)</f>
        <v>0</v>
      </c>
      <c r="R3190" s="2">
        <f>$L$19*(C3190*1000)</f>
        <v>180467000</v>
      </c>
      <c r="S3190" s="2">
        <f>$L$20*(D3190*1000)</f>
        <v>16467000</v>
      </c>
      <c r="T3190" s="2">
        <f>$L$21*(E3190*1000)</f>
        <v>0</v>
      </c>
      <c r="U3190" s="2">
        <f>$L$22*(F3190*1000)</f>
        <v>0</v>
      </c>
      <c r="V3190" s="2">
        <f>$L$18*(G3190*1000)</f>
        <v>30450000</v>
      </c>
      <c r="W3190" s="2">
        <f>$L$24*(H3190*1000)</f>
        <v>0</v>
      </c>
      <c r="X3190" s="2">
        <f>$L$23*(I3190*1000)</f>
        <v>0</v>
      </c>
      <c r="Y3190" s="2">
        <f t="shared" si="147"/>
        <v>227.38399999999999</v>
      </c>
      <c r="Z3190" s="18">
        <f>Y3190/(B3190+C3190+D3190+E3190+F3190+G3190+H3190+I3190)</f>
        <v>0.13204645760743322</v>
      </c>
      <c r="AA3190" s="18">
        <f t="shared" si="149"/>
        <v>1043404.9080000015</v>
      </c>
      <c r="AB3190" s="18">
        <f>((B3190+E3190+F3190+H3190+I3190)/(B3190+C3190+D3190+E3190+F3190+G3190+H3190+I3190))*100</f>
        <v>67.770034843205579</v>
      </c>
      <c r="AC3190" s="2">
        <f t="shared" si="148"/>
        <v>0</v>
      </c>
    </row>
    <row r="3191" spans="1:29">
      <c r="A3191" s="15" t="s">
        <v>91</v>
      </c>
      <c r="B3191" s="16" t="s">
        <v>180</v>
      </c>
      <c r="C3191" s="16" t="s">
        <v>762</v>
      </c>
      <c r="D3191" s="16" t="s">
        <v>1322</v>
      </c>
      <c r="E3191" s="16" t="str">
        <f>IF([1]Sheet1!L3191="",[1]Sheet1!K3191,[1]Sheet1!L3191)</f>
        <v>0</v>
      </c>
      <c r="F3191" s="16" t="s">
        <v>33</v>
      </c>
      <c r="G3191" s="16" t="s">
        <v>103</v>
      </c>
      <c r="H3191" s="16" t="s">
        <v>303</v>
      </c>
      <c r="I3191" s="16" t="s">
        <v>224</v>
      </c>
      <c r="N3191" s="17">
        <v>5</v>
      </c>
      <c r="O3191" s="17">
        <v>13</v>
      </c>
      <c r="P3191" s="17">
        <v>15</v>
      </c>
      <c r="Q3191" s="2">
        <f>$L$25*(B3191*1000)</f>
        <v>0</v>
      </c>
      <c r="R3191" s="2">
        <f>$L$19*(C3191*1000)</f>
        <v>182676800</v>
      </c>
      <c r="S3191" s="2">
        <f>$L$20*(D3191*1000)</f>
        <v>53792200</v>
      </c>
      <c r="T3191" s="2">
        <f>$L$21*(E3191*1000)</f>
        <v>0</v>
      </c>
      <c r="U3191" s="2">
        <f>$L$22*(F3191*1000)</f>
        <v>0</v>
      </c>
      <c r="V3191" s="2">
        <f>$L$18*(G3191*1000)</f>
        <v>30450000</v>
      </c>
      <c r="W3191" s="2">
        <f>$L$24*(H3191*1000)</f>
        <v>0</v>
      </c>
      <c r="X3191" s="2">
        <f>$L$23*(I3191*1000)</f>
        <v>0</v>
      </c>
      <c r="Y3191" s="2">
        <f t="shared" si="147"/>
        <v>266.91899999999998</v>
      </c>
      <c r="Z3191" s="18">
        <f>Y3191/(B3191+C3191+D3191+E3191+F3191+G3191+H3191+I3191)</f>
        <v>0.16517264851485147</v>
      </c>
      <c r="AA3191" s="18">
        <f t="shared" si="149"/>
        <v>1043671.8270000014</v>
      </c>
      <c r="AB3191" s="18">
        <f>((B3191+E3191+F3191+H3191+I3191)/(B3191+C3191+D3191+E3191+F3191+G3191+H3191+I3191))*100</f>
        <v>61.07673267326733</v>
      </c>
      <c r="AC3191" s="2">
        <f t="shared" si="148"/>
        <v>0</v>
      </c>
    </row>
    <row r="3192" spans="1:29">
      <c r="A3192" s="15" t="s">
        <v>95</v>
      </c>
      <c r="B3192" s="16" t="s">
        <v>180</v>
      </c>
      <c r="C3192" s="16" t="s">
        <v>597</v>
      </c>
      <c r="D3192" s="16" t="s">
        <v>1219</v>
      </c>
      <c r="E3192" s="16" t="str">
        <f>IF([1]Sheet1!L3192="",[1]Sheet1!K3192,[1]Sheet1!L3192)</f>
        <v>0</v>
      </c>
      <c r="F3192" s="16" t="s">
        <v>33</v>
      </c>
      <c r="G3192" s="16" t="s">
        <v>103</v>
      </c>
      <c r="H3192" s="16" t="s">
        <v>995</v>
      </c>
      <c r="I3192" s="16" t="s">
        <v>1290</v>
      </c>
      <c r="N3192" s="17">
        <v>5</v>
      </c>
      <c r="O3192" s="17">
        <v>13</v>
      </c>
      <c r="P3192" s="17">
        <v>16</v>
      </c>
      <c r="Q3192" s="2">
        <f>$L$25*(B3192*1000)</f>
        <v>0</v>
      </c>
      <c r="R3192" s="2">
        <f>$L$19*(C3192*1000)</f>
        <v>184518300</v>
      </c>
      <c r="S3192" s="2">
        <f>$L$20*(D3192*1000)</f>
        <v>68612500</v>
      </c>
      <c r="T3192" s="2">
        <f>$L$21*(E3192*1000)</f>
        <v>0</v>
      </c>
      <c r="U3192" s="2">
        <f>$L$22*(F3192*1000)</f>
        <v>0</v>
      </c>
      <c r="V3192" s="2">
        <f>$L$18*(G3192*1000)</f>
        <v>30450000</v>
      </c>
      <c r="W3192" s="2">
        <f>$L$24*(H3192*1000)</f>
        <v>0</v>
      </c>
      <c r="X3192" s="2">
        <f>$L$23*(I3192*1000)</f>
        <v>0</v>
      </c>
      <c r="Y3192" s="2">
        <f t="shared" si="147"/>
        <v>283.58080000000001</v>
      </c>
      <c r="Z3192" s="18">
        <f>Y3192/(B3192+C3192+D3192+E3192+F3192+G3192+H3192+I3192)</f>
        <v>0.21630877192982456</v>
      </c>
      <c r="AA3192" s="18">
        <f t="shared" si="149"/>
        <v>1043955.4078000014</v>
      </c>
      <c r="AB3192" s="18">
        <f>((B3192+E3192+F3192+H3192+I3192)/(B3192+C3192+D3192+E3192+F3192+G3192+H3192+I3192))*100</f>
        <v>49.580472921434023</v>
      </c>
      <c r="AC3192" s="2">
        <f t="shared" si="148"/>
        <v>1</v>
      </c>
    </row>
    <row r="3193" spans="1:29">
      <c r="A3193" s="15" t="s">
        <v>98</v>
      </c>
      <c r="B3193" s="16" t="s">
        <v>30</v>
      </c>
      <c r="C3193" s="16" t="s">
        <v>125</v>
      </c>
      <c r="D3193" s="16" t="s">
        <v>620</v>
      </c>
      <c r="E3193" s="16" t="str">
        <f>IF([1]Sheet1!L3193="",[1]Sheet1!K3193,[1]Sheet1!L3193)</f>
        <v>0</v>
      </c>
      <c r="F3193" s="16" t="s">
        <v>33</v>
      </c>
      <c r="G3193" s="16" t="s">
        <v>103</v>
      </c>
      <c r="H3193" s="16" t="s">
        <v>93</v>
      </c>
      <c r="I3193" s="16" t="s">
        <v>395</v>
      </c>
      <c r="N3193" s="17">
        <v>5</v>
      </c>
      <c r="O3193" s="17">
        <v>13</v>
      </c>
      <c r="P3193" s="17">
        <v>17</v>
      </c>
      <c r="Q3193" s="2">
        <f>$L$25*(B3193*1000)</f>
        <v>0</v>
      </c>
      <c r="R3193" s="2">
        <f>$L$19*(C3193*1000)</f>
        <v>195199000</v>
      </c>
      <c r="S3193" s="2">
        <f>$L$20*(D3193*1000)</f>
        <v>73552600</v>
      </c>
      <c r="T3193" s="2">
        <f>$L$21*(E3193*1000)</f>
        <v>0</v>
      </c>
      <c r="U3193" s="2">
        <f>$L$22*(F3193*1000)</f>
        <v>0</v>
      </c>
      <c r="V3193" s="2">
        <f>$L$18*(G3193*1000)</f>
        <v>30450000</v>
      </c>
      <c r="W3193" s="2">
        <f>$L$24*(H3193*1000)</f>
        <v>0</v>
      </c>
      <c r="X3193" s="2">
        <f>$L$23*(I3193*1000)</f>
        <v>0</v>
      </c>
      <c r="Y3193" s="2">
        <f t="shared" si="147"/>
        <v>299.20159999999998</v>
      </c>
      <c r="Z3193" s="18">
        <f>Y3193/(B3193+C3193+D3193+E3193+F3193+G3193+H3193+I3193)</f>
        <v>0.29276086105675148</v>
      </c>
      <c r="AA3193" s="18">
        <f t="shared" si="149"/>
        <v>1044254.6094000015</v>
      </c>
      <c r="AB3193" s="18">
        <f>((B3193+E3193+F3193+H3193+I3193)/(B3193+C3193+D3193+E3193+F3193+G3193+H3193+I3193))*100</f>
        <v>31.604696673189824</v>
      </c>
      <c r="AC3193" s="2">
        <f t="shared" si="148"/>
        <v>1</v>
      </c>
    </row>
    <row r="3194" spans="1:29">
      <c r="A3194" s="15" t="s">
        <v>101</v>
      </c>
      <c r="B3194" s="16" t="s">
        <v>30</v>
      </c>
      <c r="C3194" s="16" t="s">
        <v>1016</v>
      </c>
      <c r="D3194" s="16" t="s">
        <v>616</v>
      </c>
      <c r="E3194" s="16" t="str">
        <f>IF([1]Sheet1!L3194="",[1]Sheet1!K3194,[1]Sheet1!L3194)</f>
        <v>81</v>
      </c>
      <c r="F3194" s="16" t="s">
        <v>33</v>
      </c>
      <c r="G3194" s="16" t="s">
        <v>103</v>
      </c>
      <c r="H3194" s="16" t="s">
        <v>32</v>
      </c>
      <c r="I3194" s="16" t="s">
        <v>1185</v>
      </c>
      <c r="N3194" s="17">
        <v>5</v>
      </c>
      <c r="O3194" s="17">
        <v>13</v>
      </c>
      <c r="P3194" s="17">
        <v>18</v>
      </c>
      <c r="Q3194" s="2">
        <f>$L$25*(B3194*1000)</f>
        <v>0</v>
      </c>
      <c r="R3194" s="2">
        <f>$L$19*(C3194*1000)</f>
        <v>225031300</v>
      </c>
      <c r="S3194" s="2">
        <f>$L$20*(D3194*1000)</f>
        <v>74101500</v>
      </c>
      <c r="T3194" s="2">
        <f>$L$21*(E3194*1000)</f>
        <v>0</v>
      </c>
      <c r="U3194" s="2">
        <f>$L$22*(F3194*1000)</f>
        <v>0</v>
      </c>
      <c r="V3194" s="2">
        <f>$L$18*(G3194*1000)</f>
        <v>30450000</v>
      </c>
      <c r="W3194" s="2">
        <f>$L$24*(H3194*1000)</f>
        <v>0</v>
      </c>
      <c r="X3194" s="2">
        <f>$L$23*(I3194*1000)</f>
        <v>0</v>
      </c>
      <c r="Y3194" s="2">
        <f t="shared" si="147"/>
        <v>329.58280000000002</v>
      </c>
      <c r="Z3194" s="18">
        <f>Y3194/(B3194+C3194+D3194+E3194+F3194+G3194+H3194+I3194)</f>
        <v>0.30946741784037562</v>
      </c>
      <c r="AA3194" s="18">
        <f t="shared" si="149"/>
        <v>1044584.1922000014</v>
      </c>
      <c r="AB3194" s="18">
        <f>((B3194+E3194+F3194+H3194+I3194)/(B3194+C3194+D3194+E3194+F3194+G3194+H3194+I3194))*100</f>
        <v>26.666666666666668</v>
      </c>
      <c r="AC3194" s="2">
        <f t="shared" si="148"/>
        <v>1</v>
      </c>
    </row>
    <row r="3195" spans="1:29">
      <c r="A3195" s="15" t="s">
        <v>106</v>
      </c>
      <c r="B3195" s="16" t="s">
        <v>30</v>
      </c>
      <c r="C3195" s="16" t="s">
        <v>529</v>
      </c>
      <c r="D3195" s="16" t="s">
        <v>616</v>
      </c>
      <c r="E3195" s="16" t="str">
        <f>IF([1]Sheet1!L3195="",[1]Sheet1!K3195,[1]Sheet1!L3195)</f>
        <v>93</v>
      </c>
      <c r="F3195" s="16" t="s">
        <v>33</v>
      </c>
      <c r="G3195" s="16" t="s">
        <v>103</v>
      </c>
      <c r="H3195" s="16" t="s">
        <v>32</v>
      </c>
      <c r="I3195" s="16" t="s">
        <v>145</v>
      </c>
      <c r="N3195" s="17">
        <v>5</v>
      </c>
      <c r="O3195" s="17">
        <v>13</v>
      </c>
      <c r="P3195" s="17">
        <v>19</v>
      </c>
      <c r="Q3195" s="2">
        <f>$L$25*(B3195*1000)</f>
        <v>0</v>
      </c>
      <c r="R3195" s="2">
        <f>$L$19*(C3195*1000)</f>
        <v>236816900</v>
      </c>
      <c r="S3195" s="2">
        <f>$L$20*(D3195*1000)</f>
        <v>74101500</v>
      </c>
      <c r="T3195" s="2">
        <f>$L$21*(E3195*1000)</f>
        <v>0</v>
      </c>
      <c r="U3195" s="2">
        <f>$L$22*(F3195*1000)</f>
        <v>0</v>
      </c>
      <c r="V3195" s="2">
        <f>$L$18*(G3195*1000)</f>
        <v>30450000</v>
      </c>
      <c r="W3195" s="2">
        <f>$L$24*(H3195*1000)</f>
        <v>0</v>
      </c>
      <c r="X3195" s="2">
        <f>$L$23*(I3195*1000)</f>
        <v>0</v>
      </c>
      <c r="Y3195" s="2">
        <f t="shared" si="147"/>
        <v>341.36840000000001</v>
      </c>
      <c r="Z3195" s="18">
        <f>Y3195/(B3195+C3195+D3195+E3195+F3195+G3195+H3195+I3195)</f>
        <v>0.31666827458256031</v>
      </c>
      <c r="AA3195" s="18">
        <f t="shared" si="149"/>
        <v>1044925.5606000015</v>
      </c>
      <c r="AB3195" s="18">
        <f>((B3195+E3195+F3195+H3195+I3195)/(B3195+C3195+D3195+E3195+F3195+G3195+H3195+I3195))*100</f>
        <v>24.582560296846012</v>
      </c>
      <c r="AC3195" s="2">
        <f t="shared" si="148"/>
        <v>1</v>
      </c>
    </row>
    <row r="3196" spans="1:29">
      <c r="A3196" s="15" t="s">
        <v>110</v>
      </c>
      <c r="B3196" s="16" t="s">
        <v>30</v>
      </c>
      <c r="C3196" s="16" t="s">
        <v>529</v>
      </c>
      <c r="D3196" s="16" t="s">
        <v>616</v>
      </c>
      <c r="E3196" s="16" t="str">
        <f>IF([1]Sheet1!L3196="",[1]Sheet1!K3196,[1]Sheet1!L3196)</f>
        <v>83</v>
      </c>
      <c r="F3196" s="16" t="s">
        <v>61</v>
      </c>
      <c r="G3196" s="16" t="s">
        <v>103</v>
      </c>
      <c r="H3196" s="16" t="s">
        <v>32</v>
      </c>
      <c r="I3196" s="16" t="s">
        <v>89</v>
      </c>
      <c r="N3196" s="17">
        <v>5</v>
      </c>
      <c r="O3196" s="17">
        <v>13</v>
      </c>
      <c r="P3196" s="17">
        <v>20</v>
      </c>
      <c r="Q3196" s="2">
        <f>$L$25*(B3196*1000)</f>
        <v>0</v>
      </c>
      <c r="R3196" s="2">
        <f>$L$19*(C3196*1000)</f>
        <v>236816900</v>
      </c>
      <c r="S3196" s="2">
        <f>$L$20*(D3196*1000)</f>
        <v>74101500</v>
      </c>
      <c r="T3196" s="2">
        <f>$L$21*(E3196*1000)</f>
        <v>0</v>
      </c>
      <c r="U3196" s="2">
        <f>$L$22*(F3196*1000)</f>
        <v>0</v>
      </c>
      <c r="V3196" s="2">
        <f>$L$18*(G3196*1000)</f>
        <v>30450000</v>
      </c>
      <c r="W3196" s="2">
        <f>$L$24*(H3196*1000)</f>
        <v>0</v>
      </c>
      <c r="X3196" s="2">
        <f>$L$23*(I3196*1000)</f>
        <v>0</v>
      </c>
      <c r="Y3196" s="2">
        <f t="shared" si="147"/>
        <v>341.36840000000001</v>
      </c>
      <c r="Z3196" s="18">
        <f>Y3196/(B3196+C3196+D3196+E3196+F3196+G3196+H3196+I3196)</f>
        <v>0.30893067873303171</v>
      </c>
      <c r="AA3196" s="18">
        <f t="shared" si="149"/>
        <v>1045266.9290000015</v>
      </c>
      <c r="AB3196" s="18">
        <f>((B3196+E3196+F3196+H3196+I3196)/(B3196+C3196+D3196+E3196+F3196+G3196+H3196+I3196))*100</f>
        <v>26.425339366515839</v>
      </c>
      <c r="AC3196" s="2">
        <f t="shared" si="148"/>
        <v>1</v>
      </c>
    </row>
    <row r="3197" spans="1:29">
      <c r="A3197" s="15" t="s">
        <v>113</v>
      </c>
      <c r="B3197" s="16" t="s">
        <v>30</v>
      </c>
      <c r="C3197" s="16" t="s">
        <v>529</v>
      </c>
      <c r="D3197" s="16" t="s">
        <v>616</v>
      </c>
      <c r="E3197" s="16" t="str">
        <f>IF([1]Sheet1!L3197="",[1]Sheet1!K3197,[1]Sheet1!L3197)</f>
        <v>82</v>
      </c>
      <c r="F3197" s="16" t="s">
        <v>61</v>
      </c>
      <c r="G3197" s="16" t="s">
        <v>103</v>
      </c>
      <c r="H3197" s="16" t="s">
        <v>32</v>
      </c>
      <c r="I3197" s="16" t="s">
        <v>1027</v>
      </c>
      <c r="N3197" s="17">
        <v>5</v>
      </c>
      <c r="O3197" s="17">
        <v>13</v>
      </c>
      <c r="P3197" s="17">
        <v>21</v>
      </c>
      <c r="Q3197" s="2">
        <f>$L$25*(B3197*1000)</f>
        <v>0</v>
      </c>
      <c r="R3197" s="2">
        <f>$L$19*(C3197*1000)</f>
        <v>236816900</v>
      </c>
      <c r="S3197" s="2">
        <f>$L$20*(D3197*1000)</f>
        <v>74101500</v>
      </c>
      <c r="T3197" s="2">
        <f>$L$21*(E3197*1000)</f>
        <v>0</v>
      </c>
      <c r="U3197" s="2">
        <f>$L$22*(F3197*1000)</f>
        <v>0</v>
      </c>
      <c r="V3197" s="2">
        <f>$L$18*(G3197*1000)</f>
        <v>30450000</v>
      </c>
      <c r="W3197" s="2">
        <f>$L$24*(H3197*1000)</f>
        <v>0</v>
      </c>
      <c r="X3197" s="2">
        <f>$L$23*(I3197*1000)</f>
        <v>0</v>
      </c>
      <c r="Y3197" s="2">
        <f t="shared" si="147"/>
        <v>341.36840000000001</v>
      </c>
      <c r="Z3197" s="18">
        <f>Y3197/(B3197+C3197+D3197+E3197+F3197+G3197+H3197+I3197)</f>
        <v>0.28614283319362949</v>
      </c>
      <c r="AA3197" s="18">
        <f t="shared" si="149"/>
        <v>1045608.2974000016</v>
      </c>
      <c r="AB3197" s="18">
        <f>((B3197+E3197+F3197+H3197+I3197)/(B3197+C3197+D3197+E3197+F3197+G3197+H3197+I3197))*100</f>
        <v>31.852472757753564</v>
      </c>
      <c r="AC3197" s="2">
        <f t="shared" si="148"/>
        <v>1</v>
      </c>
    </row>
    <row r="3198" spans="1:29">
      <c r="A3198" s="15" t="s">
        <v>117</v>
      </c>
      <c r="B3198" s="16" t="s">
        <v>30</v>
      </c>
      <c r="C3198" s="16" t="s">
        <v>462</v>
      </c>
      <c r="D3198" s="16" t="s">
        <v>616</v>
      </c>
      <c r="E3198" s="16" t="str">
        <f>IF([1]Sheet1!L3198="",[1]Sheet1!K3198,[1]Sheet1!L3198)</f>
        <v>84</v>
      </c>
      <c r="F3198" s="16" t="s">
        <v>33</v>
      </c>
      <c r="G3198" s="16" t="s">
        <v>160</v>
      </c>
      <c r="H3198" s="16" t="s">
        <v>32</v>
      </c>
      <c r="I3198" s="16" t="s">
        <v>1083</v>
      </c>
      <c r="N3198" s="17">
        <v>5</v>
      </c>
      <c r="O3198" s="17">
        <v>13</v>
      </c>
      <c r="P3198" s="17">
        <v>22</v>
      </c>
      <c r="Q3198" s="2">
        <f>$L$25*(B3198*1000)</f>
        <v>0</v>
      </c>
      <c r="R3198" s="2">
        <f>$L$19*(C3198*1000)</f>
        <v>138849100</v>
      </c>
      <c r="S3198" s="2">
        <f>$L$20*(D3198*1000)</f>
        <v>74101500</v>
      </c>
      <c r="T3198" s="2">
        <f>$L$21*(E3198*1000)</f>
        <v>0</v>
      </c>
      <c r="U3198" s="2">
        <f>$L$22*(F3198*1000)</f>
        <v>0</v>
      </c>
      <c r="V3198" s="2">
        <f>$L$18*(G3198*1000)</f>
        <v>26970000</v>
      </c>
      <c r="W3198" s="2">
        <f>$L$24*(H3198*1000)</f>
        <v>0</v>
      </c>
      <c r="X3198" s="2">
        <f>$L$23*(I3198*1000)</f>
        <v>0</v>
      </c>
      <c r="Y3198" s="2">
        <f t="shared" si="147"/>
        <v>239.92060000000001</v>
      </c>
      <c r="Z3198" s="18">
        <f>Y3198/(B3198+C3198+D3198+E3198+F3198+G3198+H3198+I3198)</f>
        <v>0.24258907987866532</v>
      </c>
      <c r="AA3198" s="18">
        <f t="shared" si="149"/>
        <v>1045848.2180000015</v>
      </c>
      <c r="AB3198" s="18">
        <f>((B3198+E3198+F3198+H3198+I3198)/(B3198+C3198+D3198+E3198+F3198+G3198+H3198+I3198))*100</f>
        <v>45.096056622851364</v>
      </c>
      <c r="AC3198" s="2">
        <f t="shared" si="148"/>
        <v>1</v>
      </c>
    </row>
    <row r="3199" spans="1:29">
      <c r="A3199" s="15" t="s">
        <v>120</v>
      </c>
      <c r="B3199" s="16" t="s">
        <v>30</v>
      </c>
      <c r="C3199" s="16" t="s">
        <v>1189</v>
      </c>
      <c r="D3199" s="16" t="s">
        <v>616</v>
      </c>
      <c r="E3199" s="16" t="str">
        <f>IF([1]Sheet1!L3199="",[1]Sheet1!K3199,[1]Sheet1!L3199)</f>
        <v>46</v>
      </c>
      <c r="F3199" s="16" t="s">
        <v>33</v>
      </c>
      <c r="G3199" s="16" t="s">
        <v>160</v>
      </c>
      <c r="H3199" s="16" t="s">
        <v>32</v>
      </c>
      <c r="I3199" s="16" t="s">
        <v>1316</v>
      </c>
      <c r="N3199" s="17">
        <v>5</v>
      </c>
      <c r="O3199" s="17">
        <v>13</v>
      </c>
      <c r="P3199" s="17">
        <v>23</v>
      </c>
      <c r="Q3199" s="2">
        <f>$L$25*(B3199*1000)</f>
        <v>0</v>
      </c>
      <c r="R3199" s="2">
        <f>$L$19*(C3199*1000)</f>
        <v>121170700</v>
      </c>
      <c r="S3199" s="2">
        <f>$L$20*(D3199*1000)</f>
        <v>74101500</v>
      </c>
      <c r="T3199" s="2">
        <f>$L$21*(E3199*1000)</f>
        <v>0</v>
      </c>
      <c r="U3199" s="2">
        <f>$L$22*(F3199*1000)</f>
        <v>0</v>
      </c>
      <c r="V3199" s="2">
        <f>$L$18*(G3199*1000)</f>
        <v>26970000</v>
      </c>
      <c r="W3199" s="2">
        <f>$L$24*(H3199*1000)</f>
        <v>0</v>
      </c>
      <c r="X3199" s="2">
        <f>$L$23*(I3199*1000)</f>
        <v>0</v>
      </c>
      <c r="Y3199" s="2">
        <f t="shared" si="147"/>
        <v>222.2422</v>
      </c>
      <c r="Z3199" s="18">
        <f>Y3199/(B3199+C3199+D3199+E3199+F3199+G3199+H3199+I3199)</f>
        <v>0.23617662061636557</v>
      </c>
      <c r="AA3199" s="18">
        <f t="shared" si="149"/>
        <v>1046070.4602000015</v>
      </c>
      <c r="AB3199" s="18">
        <f>((B3199+E3199+F3199+H3199+I3199)/(B3199+C3199+D3199+E3199+F3199+G3199+H3199+I3199))*100</f>
        <v>47.396386822529223</v>
      </c>
      <c r="AC3199" s="2">
        <f t="shared" si="148"/>
        <v>1</v>
      </c>
    </row>
    <row r="3200" spans="1:29">
      <c r="A3200" s="15" t="s">
        <v>29</v>
      </c>
      <c r="B3200" s="16" t="s">
        <v>153</v>
      </c>
      <c r="C3200" s="16" t="s">
        <v>943</v>
      </c>
      <c r="D3200" s="16" t="s">
        <v>616</v>
      </c>
      <c r="E3200" s="16" t="str">
        <f>IF([1]Sheet1!L3200="",[1]Sheet1!K3200,[1]Sheet1!L3200)</f>
        <v>0</v>
      </c>
      <c r="F3200" s="16" t="s">
        <v>33</v>
      </c>
      <c r="G3200" s="16" t="s">
        <v>160</v>
      </c>
      <c r="H3200" s="16" t="s">
        <v>32</v>
      </c>
      <c r="I3200" s="16" t="s">
        <v>1063</v>
      </c>
      <c r="N3200" s="17">
        <v>5</v>
      </c>
      <c r="O3200" s="17">
        <v>13</v>
      </c>
      <c r="P3200" s="17">
        <v>24</v>
      </c>
      <c r="Q3200" s="2">
        <f>$L$25*(B3200*1000)</f>
        <v>0</v>
      </c>
      <c r="R3200" s="2">
        <f>$L$19*(C3200*1000)</f>
        <v>120802400</v>
      </c>
      <c r="S3200" s="2">
        <f>$L$20*(D3200*1000)</f>
        <v>74101500</v>
      </c>
      <c r="T3200" s="2">
        <f>$L$21*(E3200*1000)</f>
        <v>0</v>
      </c>
      <c r="U3200" s="2">
        <f>$L$22*(F3200*1000)</f>
        <v>0</v>
      </c>
      <c r="V3200" s="2">
        <f>$L$18*(G3200*1000)</f>
        <v>26970000</v>
      </c>
      <c r="W3200" s="2">
        <f>$L$24*(H3200*1000)</f>
        <v>0</v>
      </c>
      <c r="X3200" s="2">
        <f>$L$23*(I3200*1000)</f>
        <v>0</v>
      </c>
      <c r="Y3200" s="2">
        <f t="shared" si="147"/>
        <v>221.87389999999999</v>
      </c>
      <c r="Z3200" s="18">
        <f>Y3200/(B3200+C3200+D3200+E3200+F3200+G3200+H3200+I3200)</f>
        <v>0.23111864583333333</v>
      </c>
      <c r="AA3200" s="18">
        <f t="shared" si="149"/>
        <v>1046292.3341000015</v>
      </c>
      <c r="AB3200" s="18">
        <f>((B3200+E3200+F3200+H3200+I3200)/(B3200+C3200+D3200+E3200+F3200+G3200+H3200+I3200))*100</f>
        <v>48.541666666666664</v>
      </c>
      <c r="AC3200" s="2">
        <f t="shared" si="148"/>
        <v>1</v>
      </c>
    </row>
    <row r="3201" spans="1:29">
      <c r="A3201" s="15" t="s">
        <v>37</v>
      </c>
      <c r="B3201" s="16" t="s">
        <v>32</v>
      </c>
      <c r="C3201" s="16" t="s">
        <v>943</v>
      </c>
      <c r="D3201" s="16" t="s">
        <v>616</v>
      </c>
      <c r="E3201" s="16" t="str">
        <f>IF([1]Sheet1!L3201="",[1]Sheet1!K3201,[1]Sheet1!L3201)</f>
        <v>0</v>
      </c>
      <c r="F3201" s="16" t="s">
        <v>33</v>
      </c>
      <c r="G3201" s="16" t="s">
        <v>160</v>
      </c>
      <c r="H3201" s="16" t="s">
        <v>32</v>
      </c>
      <c r="I3201" s="16" t="s">
        <v>426</v>
      </c>
      <c r="N3201" s="17">
        <v>5</v>
      </c>
      <c r="O3201" s="17">
        <v>14</v>
      </c>
      <c r="P3201" s="17">
        <v>1</v>
      </c>
      <c r="Q3201" s="2">
        <f>$L$25*(B3201*1000)</f>
        <v>0</v>
      </c>
      <c r="R3201" s="2">
        <f>$L$19*(C3201*1000)</f>
        <v>120802400</v>
      </c>
      <c r="S3201" s="2">
        <f>$L$20*(D3201*1000)</f>
        <v>74101500</v>
      </c>
      <c r="T3201" s="2">
        <f>$L$21*(E3201*1000)</f>
        <v>0</v>
      </c>
      <c r="U3201" s="2">
        <f>$L$22*(F3201*1000)</f>
        <v>0</v>
      </c>
      <c r="V3201" s="2">
        <f>$L$18*(G3201*1000)</f>
        <v>26970000</v>
      </c>
      <c r="W3201" s="2">
        <f>$L$24*(H3201*1000)</f>
        <v>0</v>
      </c>
      <c r="X3201" s="2">
        <f>$L$23*(I3201*1000)</f>
        <v>0</v>
      </c>
      <c r="Y3201" s="2">
        <f t="shared" si="147"/>
        <v>221.87389999999999</v>
      </c>
      <c r="Z3201" s="18">
        <f>Y3201/(B3201+C3201+D3201+E3201+F3201+G3201+H3201+I3201)</f>
        <v>0.22897203302373581</v>
      </c>
      <c r="AA3201" s="18">
        <f t="shared" si="149"/>
        <v>1046514.2080000015</v>
      </c>
      <c r="AB3201" s="18">
        <f>((B3201+E3201+F3201+H3201+I3201)/(B3201+C3201+D3201+E3201+F3201+G3201+H3201+I3201))*100</f>
        <v>49.019607843137251</v>
      </c>
      <c r="AC3201" s="2">
        <f t="shared" si="148"/>
        <v>1</v>
      </c>
    </row>
    <row r="3202" spans="1:29">
      <c r="A3202" s="15" t="s">
        <v>42</v>
      </c>
      <c r="B3202" s="16" t="s">
        <v>32</v>
      </c>
      <c r="C3202" s="16" t="s">
        <v>1013</v>
      </c>
      <c r="D3202" s="16" t="s">
        <v>616</v>
      </c>
      <c r="E3202" s="16" t="str">
        <f>IF([1]Sheet1!L3202="",[1]Sheet1!K3202,[1]Sheet1!L3202)</f>
        <v>0</v>
      </c>
      <c r="F3202" s="16" t="s">
        <v>33</v>
      </c>
      <c r="G3202" s="16" t="s">
        <v>160</v>
      </c>
      <c r="H3202" s="16" t="s">
        <v>32</v>
      </c>
      <c r="I3202" s="16" t="s">
        <v>1061</v>
      </c>
      <c r="N3202" s="17">
        <v>5</v>
      </c>
      <c r="O3202" s="17">
        <v>14</v>
      </c>
      <c r="P3202" s="17">
        <v>2</v>
      </c>
      <c r="Q3202" s="2">
        <f>$L$25*(B3202*1000)</f>
        <v>0</v>
      </c>
      <c r="R3202" s="2">
        <f>$L$19*(C3202*1000)</f>
        <v>128536700</v>
      </c>
      <c r="S3202" s="2">
        <f>$L$20*(D3202*1000)</f>
        <v>74101500</v>
      </c>
      <c r="T3202" s="2">
        <f>$L$21*(E3202*1000)</f>
        <v>0</v>
      </c>
      <c r="U3202" s="2">
        <f>$L$22*(F3202*1000)</f>
        <v>0</v>
      </c>
      <c r="V3202" s="2">
        <f>$L$18*(G3202*1000)</f>
        <v>26970000</v>
      </c>
      <c r="W3202" s="2">
        <f>$L$24*(H3202*1000)</f>
        <v>0</v>
      </c>
      <c r="X3202" s="2">
        <f>$L$23*(I3202*1000)</f>
        <v>0</v>
      </c>
      <c r="Y3202" s="2">
        <f t="shared" si="147"/>
        <v>229.60820000000001</v>
      </c>
      <c r="Z3202" s="18">
        <f>Y3202/(B3202+C3202+D3202+E3202+F3202+G3202+H3202+I3202)</f>
        <v>0.23744384694932782</v>
      </c>
      <c r="AA3202" s="18">
        <f t="shared" si="149"/>
        <v>1046743.8162000015</v>
      </c>
      <c r="AB3202" s="18">
        <f>((B3202+E3202+F3202+H3202+I3202)/(B3202+C3202+D3202+E3202+F3202+G3202+H3202+I3202))*100</f>
        <v>46.742502585315407</v>
      </c>
      <c r="AC3202" s="2">
        <f t="shared" si="148"/>
        <v>1</v>
      </c>
    </row>
    <row r="3203" spans="1:29">
      <c r="A3203" s="15" t="s">
        <v>47</v>
      </c>
      <c r="B3203" s="16" t="s">
        <v>32</v>
      </c>
      <c r="C3203" s="16" t="s">
        <v>767</v>
      </c>
      <c r="D3203" s="16" t="s">
        <v>616</v>
      </c>
      <c r="E3203" s="16" t="str">
        <f>IF([1]Sheet1!L3203="",[1]Sheet1!K3203,[1]Sheet1!L3203)</f>
        <v>0</v>
      </c>
      <c r="F3203" s="16" t="s">
        <v>33</v>
      </c>
      <c r="G3203" s="16" t="s">
        <v>118</v>
      </c>
      <c r="H3203" s="16" t="s">
        <v>32</v>
      </c>
      <c r="I3203" s="16" t="s">
        <v>527</v>
      </c>
      <c r="N3203" s="17">
        <v>5</v>
      </c>
      <c r="O3203" s="17">
        <v>14</v>
      </c>
      <c r="P3203" s="17">
        <v>3</v>
      </c>
      <c r="Q3203" s="2">
        <f>$L$25*(B3203*1000)</f>
        <v>0</v>
      </c>
      <c r="R3203" s="2">
        <f>$L$19*(C3203*1000)</f>
        <v>155054300</v>
      </c>
      <c r="S3203" s="2">
        <f>$L$20*(D3203*1000)</f>
        <v>74101500</v>
      </c>
      <c r="T3203" s="2">
        <f>$L$21*(E3203*1000)</f>
        <v>0</v>
      </c>
      <c r="U3203" s="2">
        <f>$L$22*(F3203*1000)</f>
        <v>0</v>
      </c>
      <c r="V3203" s="2">
        <f>$L$18*(G3203*1000)</f>
        <v>28710000</v>
      </c>
      <c r="W3203" s="2">
        <f>$L$24*(H3203*1000)</f>
        <v>0</v>
      </c>
      <c r="X3203" s="2">
        <f>$L$23*(I3203*1000)</f>
        <v>0</v>
      </c>
      <c r="Y3203" s="2">
        <f t="shared" si="147"/>
        <v>257.86579999999998</v>
      </c>
      <c r="Z3203" s="18">
        <f>Y3203/(B3203+C3203+D3203+E3203+F3203+G3203+H3203+I3203)</f>
        <v>0.2525619980411361</v>
      </c>
      <c r="AA3203" s="18">
        <f t="shared" si="149"/>
        <v>1047001.6820000015</v>
      </c>
      <c r="AB3203" s="18">
        <f>((B3203+E3203+F3203+H3203+I3203)/(B3203+C3203+D3203+E3203+F3203+G3203+H3203+I3203))*100</f>
        <v>42.311459353574925</v>
      </c>
      <c r="AC3203" s="2">
        <f t="shared" si="148"/>
        <v>1</v>
      </c>
    </row>
    <row r="3204" spans="1:29">
      <c r="A3204" s="15" t="s">
        <v>50</v>
      </c>
      <c r="B3204" s="16" t="s">
        <v>32</v>
      </c>
      <c r="C3204" s="16" t="s">
        <v>587</v>
      </c>
      <c r="D3204" s="16" t="s">
        <v>616</v>
      </c>
      <c r="E3204" s="16" t="str">
        <f>IF([1]Sheet1!L3204="",[1]Sheet1!K3204,[1]Sheet1!L3204)</f>
        <v>0</v>
      </c>
      <c r="F3204" s="16" t="s">
        <v>33</v>
      </c>
      <c r="G3204" s="16" t="s">
        <v>107</v>
      </c>
      <c r="H3204" s="16" t="s">
        <v>61</v>
      </c>
      <c r="I3204" s="16" t="s">
        <v>734</v>
      </c>
      <c r="N3204" s="17">
        <v>5</v>
      </c>
      <c r="O3204" s="17">
        <v>14</v>
      </c>
      <c r="P3204" s="17">
        <v>4</v>
      </c>
      <c r="Q3204" s="2">
        <f>$L$25*(B3204*1000)</f>
        <v>0</v>
      </c>
      <c r="R3204" s="2">
        <f>$L$19*(C3204*1000)</f>
        <v>205143100</v>
      </c>
      <c r="S3204" s="2">
        <f>$L$20*(D3204*1000)</f>
        <v>74101500</v>
      </c>
      <c r="T3204" s="2">
        <f>$L$21*(E3204*1000)</f>
        <v>0</v>
      </c>
      <c r="U3204" s="2">
        <f>$L$22*(F3204*1000)</f>
        <v>0</v>
      </c>
      <c r="V3204" s="2">
        <f>$L$18*(G3204*1000)</f>
        <v>32190000</v>
      </c>
      <c r="W3204" s="2">
        <f>$L$24*(H3204*1000)</f>
        <v>0</v>
      </c>
      <c r="X3204" s="2">
        <f>$L$23*(I3204*1000)</f>
        <v>0</v>
      </c>
      <c r="Y3204" s="2">
        <f t="shared" si="147"/>
        <v>311.43459999999999</v>
      </c>
      <c r="Z3204" s="18">
        <f>Y3204/(B3204+C3204+D3204+E3204+F3204+G3204+H3204+I3204)</f>
        <v>0.27584995571302035</v>
      </c>
      <c r="AA3204" s="18">
        <f t="shared" si="149"/>
        <v>1047313.1166000016</v>
      </c>
      <c r="AB3204" s="18">
        <f>((B3204+E3204+F3204+H3204+I3204)/(B3204+C3204+D3204+E3204+F3204+G3204+H3204+I3204))*100</f>
        <v>35.429583702391497</v>
      </c>
      <c r="AC3204" s="2">
        <f t="shared" si="148"/>
        <v>1</v>
      </c>
    </row>
    <row r="3205" spans="1:29">
      <c r="A3205" s="15" t="s">
        <v>53</v>
      </c>
      <c r="B3205" s="16" t="s">
        <v>32</v>
      </c>
      <c r="C3205" s="16" t="s">
        <v>587</v>
      </c>
      <c r="D3205" s="16" t="s">
        <v>616</v>
      </c>
      <c r="E3205" s="16" t="str">
        <f>IF([1]Sheet1!L3205="",[1]Sheet1!K3205,[1]Sheet1!L3205)</f>
        <v>0</v>
      </c>
      <c r="F3205" s="16" t="s">
        <v>33</v>
      </c>
      <c r="G3205" s="16" t="s">
        <v>593</v>
      </c>
      <c r="H3205" s="16" t="s">
        <v>451</v>
      </c>
      <c r="I3205" s="16" t="s">
        <v>1047</v>
      </c>
      <c r="N3205" s="17">
        <v>5</v>
      </c>
      <c r="O3205" s="17">
        <v>14</v>
      </c>
      <c r="P3205" s="17">
        <v>5</v>
      </c>
      <c r="Q3205" s="2">
        <f>$L$25*(B3205*1000)</f>
        <v>0</v>
      </c>
      <c r="R3205" s="2">
        <f>$L$19*(C3205*1000)</f>
        <v>205143100</v>
      </c>
      <c r="S3205" s="2">
        <f>$L$20*(D3205*1000)</f>
        <v>74101500</v>
      </c>
      <c r="T3205" s="2">
        <f>$L$21*(E3205*1000)</f>
        <v>0</v>
      </c>
      <c r="U3205" s="2">
        <f>$L$22*(F3205*1000)</f>
        <v>0</v>
      </c>
      <c r="V3205" s="2">
        <f>$L$18*(G3205*1000)</f>
        <v>38280000</v>
      </c>
      <c r="W3205" s="2">
        <f>$L$24*(H3205*1000)</f>
        <v>0</v>
      </c>
      <c r="X3205" s="2">
        <f>$L$23*(I3205*1000)</f>
        <v>0</v>
      </c>
      <c r="Y3205" s="2">
        <f t="shared" si="147"/>
        <v>317.52460000000002</v>
      </c>
      <c r="Z3205" s="18">
        <f>Y3205/(B3205+C3205+D3205+E3205+F3205+G3205+H3205+I3205)</f>
        <v>0.25836013018714404</v>
      </c>
      <c r="AA3205" s="18">
        <f t="shared" si="149"/>
        <v>1047630.6412000016</v>
      </c>
      <c r="AB3205" s="18">
        <f>((B3205+E3205+F3205+H3205+I3205)/(B3205+C3205+D3205+E3205+F3205+G3205+H3205+I3205))*100</f>
        <v>40.113913751017087</v>
      </c>
      <c r="AC3205" s="2">
        <f t="shared" si="148"/>
        <v>1</v>
      </c>
    </row>
    <row r="3206" spans="1:29">
      <c r="A3206" s="15" t="s">
        <v>57</v>
      </c>
      <c r="B3206" s="16" t="s">
        <v>32</v>
      </c>
      <c r="C3206" s="16" t="s">
        <v>587</v>
      </c>
      <c r="D3206" s="16" t="s">
        <v>616</v>
      </c>
      <c r="E3206" s="16" t="str">
        <f>IF([1]Sheet1!L3206="",[1]Sheet1!K3206,[1]Sheet1!L3206)</f>
        <v>0</v>
      </c>
      <c r="F3206" s="16" t="s">
        <v>33</v>
      </c>
      <c r="G3206" s="16" t="s">
        <v>421</v>
      </c>
      <c r="H3206" s="16" t="s">
        <v>435</v>
      </c>
      <c r="I3206" s="16" t="s">
        <v>525</v>
      </c>
      <c r="N3206" s="17">
        <v>5</v>
      </c>
      <c r="O3206" s="17">
        <v>14</v>
      </c>
      <c r="P3206" s="17">
        <v>6</v>
      </c>
      <c r="Q3206" s="2">
        <f>$L$25*(B3206*1000)</f>
        <v>0</v>
      </c>
      <c r="R3206" s="2">
        <f>$L$19*(C3206*1000)</f>
        <v>205143100</v>
      </c>
      <c r="S3206" s="2">
        <f>$L$20*(D3206*1000)</f>
        <v>74101500</v>
      </c>
      <c r="T3206" s="2">
        <f>$L$21*(E3206*1000)</f>
        <v>0</v>
      </c>
      <c r="U3206" s="2">
        <f>$L$22*(F3206*1000)</f>
        <v>0</v>
      </c>
      <c r="V3206" s="2">
        <f>$L$18*(G3206*1000)</f>
        <v>39150000</v>
      </c>
      <c r="W3206" s="2">
        <f>$L$24*(H3206*1000)</f>
        <v>0</v>
      </c>
      <c r="X3206" s="2">
        <f>$L$23*(I3206*1000)</f>
        <v>0</v>
      </c>
      <c r="Y3206" s="2">
        <f t="shared" si="147"/>
        <v>318.39460000000003</v>
      </c>
      <c r="Z3206" s="18">
        <f>Y3206/(B3206+C3206+D3206+E3206+F3206+G3206+H3206+I3206)</f>
        <v>0.2240637579169599</v>
      </c>
      <c r="AA3206" s="18">
        <f t="shared" si="149"/>
        <v>1047949.0358000016</v>
      </c>
      <c r="AB3206" s="18">
        <f>((B3206+E3206+F3206+H3206+I3206)/(B3206+C3206+D3206+E3206+F3206+G3206+H3206+I3206))*100</f>
        <v>48.135116115411677</v>
      </c>
      <c r="AC3206" s="2">
        <f t="shared" si="148"/>
        <v>1</v>
      </c>
    </row>
    <row r="3207" spans="1:29">
      <c r="A3207" s="15" t="s">
        <v>60</v>
      </c>
      <c r="B3207" s="16" t="s">
        <v>32</v>
      </c>
      <c r="C3207" s="16" t="s">
        <v>1035</v>
      </c>
      <c r="D3207" s="16" t="s">
        <v>616</v>
      </c>
      <c r="E3207" s="16" t="str">
        <f>IF([1]Sheet1!L3207="",[1]Sheet1!K3207,[1]Sheet1!L3207)</f>
        <v>1</v>
      </c>
      <c r="F3207" s="16" t="s">
        <v>33</v>
      </c>
      <c r="G3207" s="16" t="s">
        <v>421</v>
      </c>
      <c r="H3207" s="16" t="s">
        <v>430</v>
      </c>
      <c r="I3207" s="16" t="s">
        <v>235</v>
      </c>
      <c r="N3207" s="17">
        <v>5</v>
      </c>
      <c r="O3207" s="17">
        <v>14</v>
      </c>
      <c r="P3207" s="17">
        <v>7</v>
      </c>
      <c r="Q3207" s="2">
        <f>$L$25*(B3207*1000)</f>
        <v>0</v>
      </c>
      <c r="R3207" s="2">
        <f>$L$19*(C3207*1000)</f>
        <v>199986900</v>
      </c>
      <c r="S3207" s="2">
        <f>$L$20*(D3207*1000)</f>
        <v>74101500</v>
      </c>
      <c r="T3207" s="2">
        <f>$L$21*(E3207*1000)</f>
        <v>0</v>
      </c>
      <c r="U3207" s="2">
        <f>$L$22*(F3207*1000)</f>
        <v>0</v>
      </c>
      <c r="V3207" s="2">
        <f>$L$18*(G3207*1000)</f>
        <v>39150000</v>
      </c>
      <c r="W3207" s="2">
        <f>$L$24*(H3207*1000)</f>
        <v>0</v>
      </c>
      <c r="X3207" s="2">
        <f>$L$23*(I3207*1000)</f>
        <v>0</v>
      </c>
      <c r="Y3207" s="2">
        <f t="shared" si="147"/>
        <v>313.23840000000001</v>
      </c>
      <c r="Z3207" s="18">
        <f>Y3207/(B3207+C3207+D3207+E3207+F3207+G3207+H3207+I3207)</f>
        <v>0.19663427495291902</v>
      </c>
      <c r="AA3207" s="18">
        <f t="shared" si="149"/>
        <v>1048262.2742000016</v>
      </c>
      <c r="AB3207" s="18">
        <f>((B3207+E3207+F3207+H3207+I3207)/(B3207+C3207+D3207+E3207+F3207+G3207+H3207+I3207))*100</f>
        <v>54.61393596986818</v>
      </c>
      <c r="AC3207" s="2">
        <f t="shared" si="148"/>
        <v>0</v>
      </c>
    </row>
    <row r="3208" spans="1:29">
      <c r="A3208" s="15" t="s">
        <v>64</v>
      </c>
      <c r="B3208" s="16" t="s">
        <v>32</v>
      </c>
      <c r="C3208" s="16" t="s">
        <v>787</v>
      </c>
      <c r="D3208" s="16" t="s">
        <v>616</v>
      </c>
      <c r="E3208" s="16" t="str">
        <f>IF([1]Sheet1!L3208="",[1]Sheet1!K3208,[1]Sheet1!L3208)</f>
        <v>137</v>
      </c>
      <c r="F3208" s="16" t="s">
        <v>33</v>
      </c>
      <c r="G3208" s="16" t="s">
        <v>593</v>
      </c>
      <c r="H3208" s="16" t="s">
        <v>600</v>
      </c>
      <c r="I3208" s="16" t="s">
        <v>459</v>
      </c>
      <c r="N3208" s="17">
        <v>5</v>
      </c>
      <c r="O3208" s="17">
        <v>14</v>
      </c>
      <c r="P3208" s="17">
        <v>8</v>
      </c>
      <c r="Q3208" s="2">
        <f>$L$25*(B3208*1000)</f>
        <v>0</v>
      </c>
      <c r="R3208" s="2">
        <f>$L$19*(C3208*1000)</f>
        <v>125590300</v>
      </c>
      <c r="S3208" s="2">
        <f>$L$20*(D3208*1000)</f>
        <v>74101500</v>
      </c>
      <c r="T3208" s="2">
        <f>$L$21*(E3208*1000)</f>
        <v>0</v>
      </c>
      <c r="U3208" s="2">
        <f>$L$22*(F3208*1000)</f>
        <v>0</v>
      </c>
      <c r="V3208" s="2">
        <f>$L$18*(G3208*1000)</f>
        <v>38280000</v>
      </c>
      <c r="W3208" s="2">
        <f>$L$24*(H3208*1000)</f>
        <v>0</v>
      </c>
      <c r="X3208" s="2">
        <f>$L$23*(I3208*1000)</f>
        <v>0</v>
      </c>
      <c r="Y3208" s="2">
        <f t="shared" ref="Y3208:Y3271" si="150">(SUM(Q3208:X3208))/1000000</f>
        <v>237.9718</v>
      </c>
      <c r="Z3208" s="18">
        <f>Y3208/(B3208+C3208+D3208+E3208+F3208+G3208+H3208+I3208)</f>
        <v>0.14387654171704958</v>
      </c>
      <c r="AA3208" s="18">
        <f t="shared" si="149"/>
        <v>1048500.2460000017</v>
      </c>
      <c r="AB3208" s="18">
        <f>((B3208+E3208+F3208+H3208+I3208)/(B3208+C3208+D3208+E3208+F3208+G3208+H3208+I3208))*100</f>
        <v>68.561064087061681</v>
      </c>
      <c r="AC3208" s="2">
        <f t="shared" si="148"/>
        <v>0</v>
      </c>
    </row>
    <row r="3209" spans="1:29">
      <c r="A3209" s="15" t="s">
        <v>68</v>
      </c>
      <c r="B3209" s="16" t="s">
        <v>32</v>
      </c>
      <c r="C3209" s="16" t="s">
        <v>66</v>
      </c>
      <c r="D3209" s="16" t="s">
        <v>138</v>
      </c>
      <c r="E3209" s="16" t="str">
        <f>IF([1]Sheet1!L3209="",[1]Sheet1!K3209,[1]Sheet1!L3209)</f>
        <v>42</v>
      </c>
      <c r="F3209" s="16" t="s">
        <v>33</v>
      </c>
      <c r="G3209" s="16" t="s">
        <v>115</v>
      </c>
      <c r="H3209" s="16" t="s">
        <v>493</v>
      </c>
      <c r="I3209" s="16" t="s">
        <v>125</v>
      </c>
      <c r="N3209" s="17">
        <v>5</v>
      </c>
      <c r="O3209" s="17">
        <v>14</v>
      </c>
      <c r="P3209" s="17">
        <v>9</v>
      </c>
      <c r="Q3209" s="2">
        <f>$L$25*(B3209*1000)</f>
        <v>0</v>
      </c>
      <c r="R3209" s="2">
        <f>$L$19*(C3209*1000)</f>
        <v>118960900</v>
      </c>
      <c r="S3209" s="2">
        <f>$L$20*(D3209*1000)</f>
        <v>1646700</v>
      </c>
      <c r="T3209" s="2">
        <f>$L$21*(E3209*1000)</f>
        <v>0</v>
      </c>
      <c r="U3209" s="2">
        <f>$L$22*(F3209*1000)</f>
        <v>0</v>
      </c>
      <c r="V3209" s="2">
        <f>$L$18*(G3209*1000)</f>
        <v>31320000</v>
      </c>
      <c r="W3209" s="2">
        <f>$L$24*(H3209*1000)</f>
        <v>0</v>
      </c>
      <c r="X3209" s="2">
        <f>$L$23*(I3209*1000)</f>
        <v>0</v>
      </c>
      <c r="Y3209" s="2">
        <f t="shared" si="150"/>
        <v>151.92760000000001</v>
      </c>
      <c r="Z3209" s="18">
        <f>Y3209/(B3209+C3209+D3209+E3209+F3209+G3209+H3209+I3209)</f>
        <v>9.3551477832512317E-2</v>
      </c>
      <c r="AA3209" s="18">
        <f t="shared" si="149"/>
        <v>1048652.1736000017</v>
      </c>
      <c r="AB3209" s="18">
        <f>((B3209+E3209+F3209+H3209+I3209)/(B3209+C3209+D3209+E3209+F3209+G3209+H3209+I3209))*100</f>
        <v>77.709359605911331</v>
      </c>
      <c r="AC3209" s="2">
        <f t="shared" ref="AC3209:AC3272" si="151">IF(AB3209&gt;50,0,1)</f>
        <v>0</v>
      </c>
    </row>
    <row r="3210" spans="1:29">
      <c r="A3210" s="15" t="s">
        <v>73</v>
      </c>
      <c r="B3210" s="16" t="s">
        <v>32</v>
      </c>
      <c r="C3210" s="16" t="s">
        <v>86</v>
      </c>
      <c r="D3210" s="16" t="s">
        <v>32</v>
      </c>
      <c r="E3210" s="16" t="str">
        <f>IF([1]Sheet1!L3210="",[1]Sheet1!K3210,[1]Sheet1!L3210)</f>
        <v>5</v>
      </c>
      <c r="F3210" s="16" t="s">
        <v>33</v>
      </c>
      <c r="G3210" s="16" t="s">
        <v>160</v>
      </c>
      <c r="H3210" s="16" t="s">
        <v>721</v>
      </c>
      <c r="I3210" s="16" t="s">
        <v>640</v>
      </c>
      <c r="N3210" s="17">
        <v>5</v>
      </c>
      <c r="O3210" s="17">
        <v>14</v>
      </c>
      <c r="P3210" s="17">
        <v>10</v>
      </c>
      <c r="Q3210" s="2">
        <f>$L$25*(B3210*1000)</f>
        <v>0</v>
      </c>
      <c r="R3210" s="2">
        <f>$L$19*(C3210*1000)</f>
        <v>117856000</v>
      </c>
      <c r="S3210" s="2">
        <f>$L$20*(D3210*1000)</f>
        <v>0</v>
      </c>
      <c r="T3210" s="2">
        <f>$L$21*(E3210*1000)</f>
        <v>0</v>
      </c>
      <c r="U3210" s="2">
        <f>$L$22*(F3210*1000)</f>
        <v>0</v>
      </c>
      <c r="V3210" s="2">
        <f>$L$18*(G3210*1000)</f>
        <v>26970000</v>
      </c>
      <c r="W3210" s="2">
        <f>$L$24*(H3210*1000)</f>
        <v>0</v>
      </c>
      <c r="X3210" s="2">
        <f>$L$23*(I3210*1000)</f>
        <v>0</v>
      </c>
      <c r="Y3210" s="2">
        <f t="shared" si="150"/>
        <v>144.82599999999999</v>
      </c>
      <c r="Z3210" s="18">
        <f>Y3210/(B3210+C3210+D3210+E3210+F3210+G3210+H3210+I3210)</f>
        <v>8.2100907029478448E-2</v>
      </c>
      <c r="AA3210" s="18">
        <f t="shared" ref="AA3210:AA3273" si="152">Y3210+AA3209</f>
        <v>1048796.9996000016</v>
      </c>
      <c r="AB3210" s="18">
        <f>((B3210+E3210+F3210+H3210+I3210)/(B3210+C3210+D3210+E3210+F3210+G3210+H3210+I3210))*100</f>
        <v>80.102040816326522</v>
      </c>
      <c r="AC3210" s="2">
        <f t="shared" si="151"/>
        <v>0</v>
      </c>
    </row>
    <row r="3211" spans="1:29">
      <c r="A3211" s="15" t="s">
        <v>77</v>
      </c>
      <c r="B3211" s="16" t="s">
        <v>221</v>
      </c>
      <c r="C3211" s="16" t="s">
        <v>86</v>
      </c>
      <c r="D3211" s="16" t="s">
        <v>32</v>
      </c>
      <c r="E3211" s="16" t="str">
        <f>IF([1]Sheet1!L3211="",[1]Sheet1!K3211,[1]Sheet1!L3211)</f>
        <v>272</v>
      </c>
      <c r="F3211" s="16" t="s">
        <v>33</v>
      </c>
      <c r="G3211" s="16" t="s">
        <v>127</v>
      </c>
      <c r="H3211" s="16" t="s">
        <v>48</v>
      </c>
      <c r="I3211" s="16" t="s">
        <v>913</v>
      </c>
      <c r="N3211" s="17">
        <v>5</v>
      </c>
      <c r="O3211" s="17">
        <v>14</v>
      </c>
      <c r="P3211" s="17">
        <v>11</v>
      </c>
      <c r="Q3211" s="2">
        <f>$L$25*(B3211*1000)</f>
        <v>0</v>
      </c>
      <c r="R3211" s="2">
        <f>$L$19*(C3211*1000)</f>
        <v>117856000</v>
      </c>
      <c r="S3211" s="2">
        <f>$L$20*(D3211*1000)</f>
        <v>0</v>
      </c>
      <c r="T3211" s="2">
        <f>$L$21*(E3211*1000)</f>
        <v>0</v>
      </c>
      <c r="U3211" s="2">
        <f>$L$22*(F3211*1000)</f>
        <v>0</v>
      </c>
      <c r="V3211" s="2">
        <f>$L$18*(G3211*1000)</f>
        <v>24360000</v>
      </c>
      <c r="W3211" s="2">
        <f>$L$24*(H3211*1000)</f>
        <v>0</v>
      </c>
      <c r="X3211" s="2">
        <f>$L$23*(I3211*1000)</f>
        <v>0</v>
      </c>
      <c r="Y3211" s="2">
        <f t="shared" si="150"/>
        <v>142.21600000000001</v>
      </c>
      <c r="Z3211" s="18">
        <f>Y3211/(B3211+C3211+D3211+E3211+F3211+G3211+H3211+I3211)</f>
        <v>6.6799436355096289E-2</v>
      </c>
      <c r="AA3211" s="18">
        <f t="shared" si="152"/>
        <v>1048939.2156000016</v>
      </c>
      <c r="AB3211" s="18">
        <f>((B3211+E3211+F3211+H3211+I3211)/(B3211+C3211+D3211+E3211+F3211+G3211+H3211+I3211))*100</f>
        <v>83.654297792390793</v>
      </c>
      <c r="AC3211" s="2">
        <f t="shared" si="151"/>
        <v>0</v>
      </c>
    </row>
    <row r="3212" spans="1:29">
      <c r="A3212" s="15" t="s">
        <v>81</v>
      </c>
      <c r="B3212" s="16" t="s">
        <v>180</v>
      </c>
      <c r="C3212" s="16" t="s">
        <v>86</v>
      </c>
      <c r="D3212" s="16" t="s">
        <v>32</v>
      </c>
      <c r="E3212" s="16" t="str">
        <f>IF([1]Sheet1!L3212="",[1]Sheet1!K3212,[1]Sheet1!L3212)</f>
        <v>189</v>
      </c>
      <c r="F3212" s="16" t="s">
        <v>33</v>
      </c>
      <c r="G3212" s="16" t="s">
        <v>127</v>
      </c>
      <c r="H3212" s="16" t="s">
        <v>1020</v>
      </c>
      <c r="I3212" s="16" t="s">
        <v>491</v>
      </c>
      <c r="N3212" s="17">
        <v>5</v>
      </c>
      <c r="O3212" s="17">
        <v>14</v>
      </c>
      <c r="P3212" s="17">
        <v>12</v>
      </c>
      <c r="Q3212" s="2">
        <f>$L$25*(B3212*1000)</f>
        <v>0</v>
      </c>
      <c r="R3212" s="2">
        <f>$L$19*(C3212*1000)</f>
        <v>117856000</v>
      </c>
      <c r="S3212" s="2">
        <f>$L$20*(D3212*1000)</f>
        <v>0</v>
      </c>
      <c r="T3212" s="2">
        <f>$L$21*(E3212*1000)</f>
        <v>0</v>
      </c>
      <c r="U3212" s="2">
        <f>$L$22*(F3212*1000)</f>
        <v>0</v>
      </c>
      <c r="V3212" s="2">
        <f>$L$18*(G3212*1000)</f>
        <v>24360000</v>
      </c>
      <c r="W3212" s="2">
        <f>$L$24*(H3212*1000)</f>
        <v>0</v>
      </c>
      <c r="X3212" s="2">
        <f>$L$23*(I3212*1000)</f>
        <v>0</v>
      </c>
      <c r="Y3212" s="2">
        <f t="shared" si="150"/>
        <v>142.21600000000001</v>
      </c>
      <c r="Z3212" s="18">
        <f>Y3212/(B3212+C3212+D3212+E3212+F3212+G3212+H3212+I3212)</f>
        <v>6.8307396733909703E-2</v>
      </c>
      <c r="AA3212" s="18">
        <f t="shared" si="152"/>
        <v>1049081.4316000016</v>
      </c>
      <c r="AB3212" s="18">
        <f>((B3212+E3212+F3212+H3212+I3212)/(B3212+C3212+D3212+E3212+F3212+G3212+H3212+I3212))*100</f>
        <v>83.285302593659935</v>
      </c>
      <c r="AC3212" s="2">
        <f t="shared" si="151"/>
        <v>0</v>
      </c>
    </row>
    <row r="3213" spans="1:29">
      <c r="A3213" s="15" t="s">
        <v>85</v>
      </c>
      <c r="B3213" s="16" t="s">
        <v>180</v>
      </c>
      <c r="C3213" s="16" t="s">
        <v>924</v>
      </c>
      <c r="D3213" s="16" t="s">
        <v>32</v>
      </c>
      <c r="E3213" s="16" t="str">
        <f>IF([1]Sheet1!L3213="",[1]Sheet1!K3213,[1]Sheet1!L3213)</f>
        <v>150</v>
      </c>
      <c r="F3213" s="16" t="s">
        <v>33</v>
      </c>
      <c r="G3213" s="16" t="s">
        <v>127</v>
      </c>
      <c r="H3213" s="16" t="s">
        <v>838</v>
      </c>
      <c r="I3213" s="16" t="s">
        <v>1038</v>
      </c>
      <c r="N3213" s="17">
        <v>5</v>
      </c>
      <c r="O3213" s="17">
        <v>14</v>
      </c>
      <c r="P3213" s="17">
        <v>13</v>
      </c>
      <c r="Q3213" s="2">
        <f>$L$25*(B3213*1000)</f>
        <v>0</v>
      </c>
      <c r="R3213" s="2">
        <f>$L$19*(C3213*1000)</f>
        <v>123380500</v>
      </c>
      <c r="S3213" s="2">
        <f>$L$20*(D3213*1000)</f>
        <v>0</v>
      </c>
      <c r="T3213" s="2">
        <f>$L$21*(E3213*1000)</f>
        <v>0</v>
      </c>
      <c r="U3213" s="2">
        <f>$L$22*(F3213*1000)</f>
        <v>0</v>
      </c>
      <c r="V3213" s="2">
        <f>$L$18*(G3213*1000)</f>
        <v>24360000</v>
      </c>
      <c r="W3213" s="2">
        <f>$L$24*(H3213*1000)</f>
        <v>0</v>
      </c>
      <c r="X3213" s="2">
        <f>$L$23*(I3213*1000)</f>
        <v>0</v>
      </c>
      <c r="Y3213" s="2">
        <f t="shared" si="150"/>
        <v>147.7405</v>
      </c>
      <c r="Z3213" s="18">
        <f>Y3213/(B3213+C3213+D3213+E3213+F3213+G3213+H3213+I3213)</f>
        <v>7.2528473244968084E-2</v>
      </c>
      <c r="AA3213" s="18">
        <f t="shared" si="152"/>
        <v>1049229.1721000017</v>
      </c>
      <c r="AB3213" s="18">
        <f>((B3213+E3213+F3213+H3213+I3213)/(B3213+C3213+D3213+E3213+F3213+G3213+H3213+I3213))*100</f>
        <v>82.179675994108976</v>
      </c>
      <c r="AC3213" s="2">
        <f t="shared" si="151"/>
        <v>0</v>
      </c>
    </row>
    <row r="3214" spans="1:29">
      <c r="A3214" s="15" t="s">
        <v>88</v>
      </c>
      <c r="B3214" s="16" t="s">
        <v>180</v>
      </c>
      <c r="C3214" s="16" t="s">
        <v>793</v>
      </c>
      <c r="D3214" s="16" t="s">
        <v>61</v>
      </c>
      <c r="E3214" s="16" t="str">
        <f>IF([1]Sheet1!L3214="",[1]Sheet1!K3214,[1]Sheet1!L3214)</f>
        <v>18</v>
      </c>
      <c r="F3214" s="16" t="s">
        <v>33</v>
      </c>
      <c r="G3214" s="16" t="s">
        <v>127</v>
      </c>
      <c r="H3214" s="16" t="s">
        <v>380</v>
      </c>
      <c r="I3214" s="16" t="s">
        <v>323</v>
      </c>
      <c r="N3214" s="17">
        <v>5</v>
      </c>
      <c r="O3214" s="17">
        <v>14</v>
      </c>
      <c r="P3214" s="17">
        <v>14</v>
      </c>
      <c r="Q3214" s="2">
        <f>$L$25*(B3214*1000)</f>
        <v>0</v>
      </c>
      <c r="R3214" s="2">
        <f>$L$19*(C3214*1000)</f>
        <v>137744200</v>
      </c>
      <c r="S3214" s="2">
        <f>$L$20*(D3214*1000)</f>
        <v>4940100</v>
      </c>
      <c r="T3214" s="2">
        <f>$L$21*(E3214*1000)</f>
        <v>0</v>
      </c>
      <c r="U3214" s="2">
        <f>$L$22*(F3214*1000)</f>
        <v>0</v>
      </c>
      <c r="V3214" s="2">
        <f>$L$18*(G3214*1000)</f>
        <v>24360000</v>
      </c>
      <c r="W3214" s="2">
        <f>$L$24*(H3214*1000)</f>
        <v>0</v>
      </c>
      <c r="X3214" s="2">
        <f>$L$23*(I3214*1000)</f>
        <v>0</v>
      </c>
      <c r="Y3214" s="2">
        <f t="shared" si="150"/>
        <v>167.04429999999999</v>
      </c>
      <c r="Z3214" s="18">
        <f>Y3214/(B3214+C3214+D3214+E3214+F3214+G3214+H3214+I3214)</f>
        <v>8.8900638637573179E-2</v>
      </c>
      <c r="AA3214" s="18">
        <f t="shared" si="152"/>
        <v>1049396.2164000017</v>
      </c>
      <c r="AB3214" s="18">
        <f>((B3214+E3214+F3214+H3214+I3214)/(B3214+C3214+D3214+E3214+F3214+G3214+H3214+I3214))*100</f>
        <v>78.126663118680156</v>
      </c>
      <c r="AC3214" s="2">
        <f t="shared" si="151"/>
        <v>0</v>
      </c>
    </row>
    <row r="3215" spans="1:29">
      <c r="A3215" s="15" t="s">
        <v>91</v>
      </c>
      <c r="B3215" s="16" t="s">
        <v>180</v>
      </c>
      <c r="C3215" s="16" t="s">
        <v>579</v>
      </c>
      <c r="D3215" s="16" t="s">
        <v>232</v>
      </c>
      <c r="E3215" s="16" t="str">
        <f>IF([1]Sheet1!L3215="",[1]Sheet1!K3215,[1]Sheet1!L3215)</f>
        <v>0</v>
      </c>
      <c r="F3215" s="16" t="s">
        <v>33</v>
      </c>
      <c r="G3215" s="16" t="s">
        <v>127</v>
      </c>
      <c r="H3215" s="16" t="s">
        <v>1098</v>
      </c>
      <c r="I3215" s="16" t="s">
        <v>769</v>
      </c>
      <c r="N3215" s="17">
        <v>5</v>
      </c>
      <c r="O3215" s="17">
        <v>14</v>
      </c>
      <c r="P3215" s="17">
        <v>15</v>
      </c>
      <c r="Q3215" s="2">
        <f>$L$25*(B3215*1000)</f>
        <v>0</v>
      </c>
      <c r="R3215" s="2">
        <f>$L$19*(C3215*1000)</f>
        <v>156895800</v>
      </c>
      <c r="S3215" s="2">
        <f>$L$20*(D3215*1000)</f>
        <v>25798300</v>
      </c>
      <c r="T3215" s="2">
        <f>$L$21*(E3215*1000)</f>
        <v>0</v>
      </c>
      <c r="U3215" s="2">
        <f>$L$22*(F3215*1000)</f>
        <v>0</v>
      </c>
      <c r="V3215" s="2">
        <f>$L$18*(G3215*1000)</f>
        <v>24360000</v>
      </c>
      <c r="W3215" s="2">
        <f>$L$24*(H3215*1000)</f>
        <v>0</v>
      </c>
      <c r="X3215" s="2">
        <f>$L$23*(I3215*1000)</f>
        <v>0</v>
      </c>
      <c r="Y3215" s="2">
        <f t="shared" si="150"/>
        <v>207.05410000000001</v>
      </c>
      <c r="Z3215" s="18">
        <f>Y3215/(B3215+C3215+D3215+E3215+F3215+G3215+H3215+I3215)</f>
        <v>0.11975367264314633</v>
      </c>
      <c r="AA3215" s="18">
        <f t="shared" si="152"/>
        <v>1049603.2705000017</v>
      </c>
      <c r="AB3215" s="18">
        <f>((B3215+E3215+F3215+H3215+I3215)/(B3215+C3215+D3215+E3215+F3215+G3215+H3215+I3215))*100</f>
        <v>71.023713128976283</v>
      </c>
      <c r="AC3215" s="2">
        <f t="shared" si="151"/>
        <v>0</v>
      </c>
    </row>
    <row r="3216" spans="1:29">
      <c r="A3216" s="15" t="s">
        <v>95</v>
      </c>
      <c r="B3216" s="16" t="s">
        <v>180</v>
      </c>
      <c r="C3216" s="16" t="s">
        <v>656</v>
      </c>
      <c r="D3216" s="16" t="s">
        <v>192</v>
      </c>
      <c r="E3216" s="16" t="str">
        <f>IF([1]Sheet1!L3216="",[1]Sheet1!K3216,[1]Sheet1!L3216)</f>
        <v>0</v>
      </c>
      <c r="F3216" s="16" t="s">
        <v>33</v>
      </c>
      <c r="G3216" s="16" t="s">
        <v>99</v>
      </c>
      <c r="H3216" s="16" t="s">
        <v>1188</v>
      </c>
      <c r="I3216" s="16" t="s">
        <v>631</v>
      </c>
      <c r="N3216" s="17">
        <v>5</v>
      </c>
      <c r="O3216" s="17">
        <v>14</v>
      </c>
      <c r="P3216" s="17">
        <v>16</v>
      </c>
      <c r="Q3216" s="2">
        <f>$L$25*(B3216*1000)</f>
        <v>0</v>
      </c>
      <c r="R3216" s="2">
        <f>$L$19*(C3216*1000)</f>
        <v>187096400</v>
      </c>
      <c r="S3216" s="2">
        <f>$L$20*(D3216*1000)</f>
        <v>31836200</v>
      </c>
      <c r="T3216" s="2">
        <f>$L$21*(E3216*1000)</f>
        <v>0</v>
      </c>
      <c r="U3216" s="2">
        <f>$L$22*(F3216*1000)</f>
        <v>0</v>
      </c>
      <c r="V3216" s="2">
        <f>$L$18*(G3216*1000)</f>
        <v>27840000</v>
      </c>
      <c r="W3216" s="2">
        <f>$L$24*(H3216*1000)</f>
        <v>0</v>
      </c>
      <c r="X3216" s="2">
        <f>$L$23*(I3216*1000)</f>
        <v>0</v>
      </c>
      <c r="Y3216" s="2">
        <f t="shared" si="150"/>
        <v>246.77260000000001</v>
      </c>
      <c r="Z3216" s="18">
        <f>Y3216/(B3216+C3216+D3216+E3216+F3216+G3216+H3216+I3216)</f>
        <v>0.15158022113022113</v>
      </c>
      <c r="AA3216" s="18">
        <f t="shared" si="152"/>
        <v>1049850.0431000018</v>
      </c>
      <c r="AB3216" s="18">
        <f>((B3216+E3216+F3216+H3216+I3216)/(B3216+C3216+D3216+E3216+F3216+G3216+H3216+I3216))*100</f>
        <v>63.267813267813267</v>
      </c>
      <c r="AC3216" s="2">
        <f t="shared" si="151"/>
        <v>0</v>
      </c>
    </row>
    <row r="3217" spans="1:29">
      <c r="A3217" s="15" t="s">
        <v>98</v>
      </c>
      <c r="B3217" s="16" t="s">
        <v>30</v>
      </c>
      <c r="C3217" s="16" t="s">
        <v>1156</v>
      </c>
      <c r="D3217" s="16" t="s">
        <v>141</v>
      </c>
      <c r="E3217" s="16" t="str">
        <f>IF([1]Sheet1!L3217="",[1]Sheet1!K3217,[1]Sheet1!L3217)</f>
        <v>0</v>
      </c>
      <c r="F3217" s="16" t="s">
        <v>33</v>
      </c>
      <c r="G3217" s="16" t="s">
        <v>103</v>
      </c>
      <c r="H3217" s="16" t="s">
        <v>379</v>
      </c>
      <c r="I3217" s="16" t="s">
        <v>992</v>
      </c>
      <c r="N3217" s="17">
        <v>5</v>
      </c>
      <c r="O3217" s="17">
        <v>14</v>
      </c>
      <c r="P3217" s="17">
        <v>17</v>
      </c>
      <c r="Q3217" s="2">
        <f>$L$25*(B3217*1000)</f>
        <v>0</v>
      </c>
      <c r="R3217" s="2">
        <f>$L$19*(C3217*1000)</f>
        <v>229450900</v>
      </c>
      <c r="S3217" s="2">
        <f>$L$20*(D3217*1000)</f>
        <v>32385100</v>
      </c>
      <c r="T3217" s="2">
        <f>$L$21*(E3217*1000)</f>
        <v>0</v>
      </c>
      <c r="U3217" s="2">
        <f>$L$22*(F3217*1000)</f>
        <v>0</v>
      </c>
      <c r="V3217" s="2">
        <f>$L$18*(G3217*1000)</f>
        <v>30450000</v>
      </c>
      <c r="W3217" s="2">
        <f>$L$24*(H3217*1000)</f>
        <v>0</v>
      </c>
      <c r="X3217" s="2">
        <f>$L$23*(I3217*1000)</f>
        <v>0</v>
      </c>
      <c r="Y3217" s="2">
        <f t="shared" si="150"/>
        <v>292.286</v>
      </c>
      <c r="Z3217" s="18">
        <f>Y3217/(B3217+C3217+D3217+E3217+F3217+G3217+H3217+I3217)</f>
        <v>0.17964720344191765</v>
      </c>
      <c r="AA3217" s="18">
        <f t="shared" si="152"/>
        <v>1050142.3291000018</v>
      </c>
      <c r="AB3217" s="18">
        <f>((B3217+E3217+F3217+H3217+I3217)/(B3217+C3217+D3217+E3217+F3217+G3217+H3217+I3217))*100</f>
        <v>55.931161647203439</v>
      </c>
      <c r="AC3217" s="2">
        <f t="shared" si="151"/>
        <v>0</v>
      </c>
    </row>
    <row r="3218" spans="1:29">
      <c r="A3218" s="15" t="s">
        <v>101</v>
      </c>
      <c r="B3218" s="16" t="s">
        <v>30</v>
      </c>
      <c r="C3218" s="16" t="s">
        <v>746</v>
      </c>
      <c r="D3218" s="16" t="s">
        <v>141</v>
      </c>
      <c r="E3218" s="16" t="str">
        <f>IF([1]Sheet1!L3218="",[1]Sheet1!K3218,[1]Sheet1!L3218)</f>
        <v>5</v>
      </c>
      <c r="F3218" s="16" t="s">
        <v>33</v>
      </c>
      <c r="G3218" s="16" t="s">
        <v>103</v>
      </c>
      <c r="H3218" s="16" t="s">
        <v>32</v>
      </c>
      <c r="I3218" s="16" t="s">
        <v>469</v>
      </c>
      <c r="N3218" s="17">
        <v>5</v>
      </c>
      <c r="O3218" s="17">
        <v>14</v>
      </c>
      <c r="P3218" s="17">
        <v>18</v>
      </c>
      <c r="Q3218" s="2">
        <f>$L$25*(B3218*1000)</f>
        <v>0</v>
      </c>
      <c r="R3218" s="2">
        <f>$L$19*(C3218*1000)</f>
        <v>288378900</v>
      </c>
      <c r="S3218" s="2">
        <f>$L$20*(D3218*1000)</f>
        <v>32385100</v>
      </c>
      <c r="T3218" s="2">
        <f>$L$21*(E3218*1000)</f>
        <v>0</v>
      </c>
      <c r="U3218" s="2">
        <f>$L$22*(F3218*1000)</f>
        <v>0</v>
      </c>
      <c r="V3218" s="2">
        <f>$L$18*(G3218*1000)</f>
        <v>30450000</v>
      </c>
      <c r="W3218" s="2">
        <f>$L$24*(H3218*1000)</f>
        <v>0</v>
      </c>
      <c r="X3218" s="2">
        <f>$L$23*(I3218*1000)</f>
        <v>0</v>
      </c>
      <c r="Y3218" s="2">
        <f t="shared" si="150"/>
        <v>351.214</v>
      </c>
      <c r="Z3218" s="18">
        <f>Y3218/(B3218+C3218+D3218+E3218+F3218+G3218+H3218+I3218)</f>
        <v>0.20372041763341067</v>
      </c>
      <c r="AA3218" s="18">
        <f t="shared" si="152"/>
        <v>1050493.5431000018</v>
      </c>
      <c r="AB3218" s="18">
        <f>((B3218+E3218+F3218+H3218+I3218)/(B3218+C3218+D3218+E3218+F3218+G3218+H3218+I3218))*100</f>
        <v>49.129930394431554</v>
      </c>
      <c r="AC3218" s="2">
        <f t="shared" si="151"/>
        <v>1</v>
      </c>
    </row>
    <row r="3219" spans="1:29">
      <c r="A3219" s="15" t="s">
        <v>106</v>
      </c>
      <c r="B3219" s="16" t="s">
        <v>30</v>
      </c>
      <c r="C3219" s="16" t="s">
        <v>680</v>
      </c>
      <c r="D3219" s="16" t="s">
        <v>141</v>
      </c>
      <c r="E3219" s="16" t="str">
        <f>IF([1]Sheet1!L3219="",[1]Sheet1!K3219,[1]Sheet1!L3219)</f>
        <v>219</v>
      </c>
      <c r="F3219" s="16" t="s">
        <v>33</v>
      </c>
      <c r="G3219" s="16" t="s">
        <v>103</v>
      </c>
      <c r="H3219" s="16" t="s">
        <v>32</v>
      </c>
      <c r="I3219" s="16" t="s">
        <v>445</v>
      </c>
      <c r="N3219" s="17">
        <v>5</v>
      </c>
      <c r="O3219" s="17">
        <v>14</v>
      </c>
      <c r="P3219" s="17">
        <v>19</v>
      </c>
      <c r="Q3219" s="2">
        <f>$L$25*(B3219*1000)</f>
        <v>0</v>
      </c>
      <c r="R3219" s="2">
        <f>$L$19*(C3219*1000)</f>
        <v>296113200</v>
      </c>
      <c r="S3219" s="2">
        <f>$L$20*(D3219*1000)</f>
        <v>32385100</v>
      </c>
      <c r="T3219" s="2">
        <f>$L$21*(E3219*1000)</f>
        <v>0</v>
      </c>
      <c r="U3219" s="2">
        <f>$L$22*(F3219*1000)</f>
        <v>0</v>
      </c>
      <c r="V3219" s="2">
        <f>$L$18*(G3219*1000)</f>
        <v>30450000</v>
      </c>
      <c r="W3219" s="2">
        <f>$L$24*(H3219*1000)</f>
        <v>0</v>
      </c>
      <c r="X3219" s="2">
        <f>$L$23*(I3219*1000)</f>
        <v>0</v>
      </c>
      <c r="Y3219" s="2">
        <f t="shared" si="150"/>
        <v>358.94830000000002</v>
      </c>
      <c r="Z3219" s="18">
        <f>Y3219/(B3219+C3219+D3219+E3219+F3219+G3219+H3219+I3219)</f>
        <v>0.18882077853761178</v>
      </c>
      <c r="AA3219" s="18">
        <f t="shared" si="152"/>
        <v>1050852.4914000018</v>
      </c>
      <c r="AB3219" s="18">
        <f>((B3219+E3219+F3219+H3219+I3219)/(B3219+C3219+D3219+E3219+F3219+G3219+H3219+I3219))*100</f>
        <v>52.761704366123098</v>
      </c>
      <c r="AC3219" s="2">
        <f t="shared" si="151"/>
        <v>0</v>
      </c>
    </row>
    <row r="3220" spans="1:29">
      <c r="A3220" s="15" t="s">
        <v>110</v>
      </c>
      <c r="B3220" s="16" t="s">
        <v>30</v>
      </c>
      <c r="C3220" s="16" t="s">
        <v>594</v>
      </c>
      <c r="D3220" s="16" t="s">
        <v>141</v>
      </c>
      <c r="E3220" s="16" t="str">
        <f>IF([1]Sheet1!L3220="",[1]Sheet1!K3220,[1]Sheet1!L3220)</f>
        <v>3</v>
      </c>
      <c r="F3220" s="16" t="s">
        <v>61</v>
      </c>
      <c r="G3220" s="16" t="s">
        <v>103</v>
      </c>
      <c r="H3220" s="16" t="s">
        <v>32</v>
      </c>
      <c r="I3220" s="16" t="s">
        <v>296</v>
      </c>
      <c r="N3220" s="17">
        <v>5</v>
      </c>
      <c r="O3220" s="17">
        <v>14</v>
      </c>
      <c r="P3220" s="17">
        <v>20</v>
      </c>
      <c r="Q3220" s="2">
        <f>$L$25*(B3220*1000)</f>
        <v>0</v>
      </c>
      <c r="R3220" s="2">
        <f>$L$19*(C3220*1000)</f>
        <v>296849800</v>
      </c>
      <c r="S3220" s="2">
        <f>$L$20*(D3220*1000)</f>
        <v>32385100</v>
      </c>
      <c r="T3220" s="2">
        <f>$L$21*(E3220*1000)</f>
        <v>0</v>
      </c>
      <c r="U3220" s="2">
        <f>$L$22*(F3220*1000)</f>
        <v>0</v>
      </c>
      <c r="V3220" s="2">
        <f>$L$18*(G3220*1000)</f>
        <v>30450000</v>
      </c>
      <c r="W3220" s="2">
        <f>$L$24*(H3220*1000)</f>
        <v>0</v>
      </c>
      <c r="X3220" s="2">
        <f>$L$23*(I3220*1000)</f>
        <v>0</v>
      </c>
      <c r="Y3220" s="2">
        <f t="shared" si="150"/>
        <v>359.68490000000003</v>
      </c>
      <c r="Z3220" s="18">
        <f>Y3220/(B3220+C3220+D3220+E3220+F3220+G3220+H3220+I3220)</f>
        <v>0.20936257275902215</v>
      </c>
      <c r="AA3220" s="18">
        <f t="shared" si="152"/>
        <v>1051212.1763000018</v>
      </c>
      <c r="AB3220" s="18">
        <f>((B3220+E3220+F3220+H3220+I3220)/(B3220+C3220+D3220+E3220+F3220+G3220+H3220+I3220))*100</f>
        <v>47.613504074505236</v>
      </c>
      <c r="AC3220" s="2">
        <f t="shared" si="151"/>
        <v>1</v>
      </c>
    </row>
    <row r="3221" spans="1:29">
      <c r="A3221" s="15" t="s">
        <v>113</v>
      </c>
      <c r="B3221" s="16" t="s">
        <v>30</v>
      </c>
      <c r="C3221" s="16" t="s">
        <v>31</v>
      </c>
      <c r="D3221" s="16" t="s">
        <v>192</v>
      </c>
      <c r="E3221" s="16" t="str">
        <f>IF([1]Sheet1!L3221="",[1]Sheet1!K3221,[1]Sheet1!L3221)</f>
        <v>0</v>
      </c>
      <c r="F3221" s="16" t="s">
        <v>61</v>
      </c>
      <c r="G3221" s="16" t="s">
        <v>103</v>
      </c>
      <c r="H3221" s="16" t="s">
        <v>32</v>
      </c>
      <c r="I3221" s="16" t="s">
        <v>476</v>
      </c>
      <c r="N3221" s="17">
        <v>5</v>
      </c>
      <c r="O3221" s="17">
        <v>14</v>
      </c>
      <c r="P3221" s="17">
        <v>21</v>
      </c>
      <c r="Q3221" s="2">
        <f>$L$25*(B3221*1000)</f>
        <v>0</v>
      </c>
      <c r="R3221" s="2">
        <f>$L$19*(C3221*1000)</f>
        <v>279171400</v>
      </c>
      <c r="S3221" s="2">
        <f>$L$20*(D3221*1000)</f>
        <v>31836200</v>
      </c>
      <c r="T3221" s="2">
        <f>$L$21*(E3221*1000)</f>
        <v>0</v>
      </c>
      <c r="U3221" s="2">
        <f>$L$22*(F3221*1000)</f>
        <v>0</v>
      </c>
      <c r="V3221" s="2">
        <f>$L$18*(G3221*1000)</f>
        <v>30450000</v>
      </c>
      <c r="W3221" s="2">
        <f>$L$24*(H3221*1000)</f>
        <v>0</v>
      </c>
      <c r="X3221" s="2">
        <f>$L$23*(I3221*1000)</f>
        <v>0</v>
      </c>
      <c r="Y3221" s="2">
        <f t="shared" si="150"/>
        <v>341.45760000000001</v>
      </c>
      <c r="Z3221" s="18">
        <f>Y3221/(B3221+C3221+D3221+E3221+F3221+G3221+H3221+I3221)</f>
        <v>0.20204591715976333</v>
      </c>
      <c r="AA3221" s="18">
        <f t="shared" si="152"/>
        <v>1051553.6339000019</v>
      </c>
      <c r="AB3221" s="18">
        <f>((B3221+E3221+F3221+H3221+I3221)/(B3221+C3221+D3221+E3221+F3221+G3221+H3221+I3221))*100</f>
        <v>49.644970414201183</v>
      </c>
      <c r="AC3221" s="2">
        <f t="shared" si="151"/>
        <v>1</v>
      </c>
    </row>
    <row r="3222" spans="1:29">
      <c r="A3222" s="15" t="s">
        <v>117</v>
      </c>
      <c r="B3222" s="16" t="s">
        <v>30</v>
      </c>
      <c r="C3222" s="16" t="s">
        <v>864</v>
      </c>
      <c r="D3222" s="16" t="s">
        <v>141</v>
      </c>
      <c r="E3222" s="16" t="str">
        <f>IF([1]Sheet1!L3222="",[1]Sheet1!K3222,[1]Sheet1!L3222)</f>
        <v>116</v>
      </c>
      <c r="F3222" s="16" t="s">
        <v>33</v>
      </c>
      <c r="G3222" s="16" t="s">
        <v>99</v>
      </c>
      <c r="H3222" s="16" t="s">
        <v>32</v>
      </c>
      <c r="I3222" s="16" t="s">
        <v>447</v>
      </c>
      <c r="N3222" s="17">
        <v>5</v>
      </c>
      <c r="O3222" s="17">
        <v>14</v>
      </c>
      <c r="P3222" s="17">
        <v>22</v>
      </c>
      <c r="Q3222" s="2">
        <f>$L$25*(B3222*1000)</f>
        <v>0</v>
      </c>
      <c r="R3222" s="2">
        <f>$L$19*(C3222*1000)</f>
        <v>165366700</v>
      </c>
      <c r="S3222" s="2">
        <f>$L$20*(D3222*1000)</f>
        <v>32385100</v>
      </c>
      <c r="T3222" s="2">
        <f>$L$21*(E3222*1000)</f>
        <v>0</v>
      </c>
      <c r="U3222" s="2">
        <f>$L$22*(F3222*1000)</f>
        <v>0</v>
      </c>
      <c r="V3222" s="2">
        <f>$L$18*(G3222*1000)</f>
        <v>27840000</v>
      </c>
      <c r="W3222" s="2">
        <f>$L$24*(H3222*1000)</f>
        <v>0</v>
      </c>
      <c r="X3222" s="2">
        <f>$L$23*(I3222*1000)</f>
        <v>0</v>
      </c>
      <c r="Y3222" s="2">
        <f t="shared" si="150"/>
        <v>225.59180000000001</v>
      </c>
      <c r="Z3222" s="18">
        <f>Y3222/(B3222+C3222+D3222+E3222+F3222+G3222+H3222+I3222)</f>
        <v>0.14648818181818182</v>
      </c>
      <c r="AA3222" s="18">
        <f t="shared" si="152"/>
        <v>1051779.2257000019</v>
      </c>
      <c r="AB3222" s="18">
        <f>((B3222+E3222+F3222+H3222+I3222)/(B3222+C3222+D3222+E3222+F3222+G3222+H3222+I3222))*100</f>
        <v>64.935064935064929</v>
      </c>
      <c r="AC3222" s="2">
        <f t="shared" si="151"/>
        <v>0</v>
      </c>
    </row>
    <row r="3223" spans="1:29">
      <c r="A3223" s="15" t="s">
        <v>120</v>
      </c>
      <c r="B3223" s="16" t="s">
        <v>30</v>
      </c>
      <c r="C3223" s="16" t="s">
        <v>316</v>
      </c>
      <c r="D3223" s="16" t="s">
        <v>192</v>
      </c>
      <c r="E3223" s="16" t="str">
        <f>IF([1]Sheet1!L3223="",[1]Sheet1!K3223,[1]Sheet1!L3223)</f>
        <v>8</v>
      </c>
      <c r="F3223" s="16" t="s">
        <v>33</v>
      </c>
      <c r="G3223" s="16" t="s">
        <v>99</v>
      </c>
      <c r="H3223" s="16" t="s">
        <v>32</v>
      </c>
      <c r="I3223" s="16" t="s">
        <v>171</v>
      </c>
      <c r="N3223" s="17">
        <v>5</v>
      </c>
      <c r="O3223" s="17">
        <v>14</v>
      </c>
      <c r="P3223" s="17">
        <v>23</v>
      </c>
      <c r="Q3223" s="2">
        <f>$L$25*(B3223*1000)</f>
        <v>0</v>
      </c>
      <c r="R3223" s="2">
        <f>$L$19*(C3223*1000)</f>
        <v>164630100</v>
      </c>
      <c r="S3223" s="2">
        <f>$L$20*(D3223*1000)</f>
        <v>31836200</v>
      </c>
      <c r="T3223" s="2">
        <f>$L$21*(E3223*1000)</f>
        <v>0</v>
      </c>
      <c r="U3223" s="2">
        <f>$L$22*(F3223*1000)</f>
        <v>0</v>
      </c>
      <c r="V3223" s="2">
        <f>$L$18*(G3223*1000)</f>
        <v>27840000</v>
      </c>
      <c r="W3223" s="2">
        <f>$L$24*(H3223*1000)</f>
        <v>0</v>
      </c>
      <c r="X3223" s="2">
        <f>$L$23*(I3223*1000)</f>
        <v>0</v>
      </c>
      <c r="Y3223" s="2">
        <f t="shared" si="150"/>
        <v>224.30629999999999</v>
      </c>
      <c r="Z3223" s="18">
        <f>Y3223/(B3223+C3223+D3223+E3223+F3223+G3223+H3223+I3223)</f>
        <v>0.15587651146629602</v>
      </c>
      <c r="AA3223" s="18">
        <f t="shared" si="152"/>
        <v>1052003.532000002</v>
      </c>
      <c r="AB3223" s="18">
        <f>((B3223+E3223+F3223+H3223+I3223)/(B3223+C3223+D3223+E3223+F3223+G3223+H3223+I3223))*100</f>
        <v>62.682418346073668</v>
      </c>
      <c r="AC3223" s="2">
        <f t="shared" si="151"/>
        <v>0</v>
      </c>
    </row>
    <row r="3224" spans="1:29">
      <c r="A3224" s="15" t="s">
        <v>29</v>
      </c>
      <c r="B3224" s="16" t="s">
        <v>30</v>
      </c>
      <c r="C3224" s="16" t="s">
        <v>1290</v>
      </c>
      <c r="D3224" s="16" t="s">
        <v>141</v>
      </c>
      <c r="E3224" s="16" t="str">
        <f>IF([1]Sheet1!L3224="",[1]Sheet1!K3224,[1]Sheet1!L3224)</f>
        <v>0</v>
      </c>
      <c r="F3224" s="16" t="s">
        <v>33</v>
      </c>
      <c r="G3224" s="16" t="s">
        <v>135</v>
      </c>
      <c r="H3224" s="16" t="s">
        <v>32</v>
      </c>
      <c r="I3224" s="16" t="s">
        <v>1060</v>
      </c>
      <c r="N3224" s="17">
        <v>5</v>
      </c>
      <c r="O3224" s="17">
        <v>14</v>
      </c>
      <c r="P3224" s="17">
        <v>24</v>
      </c>
      <c r="Q3224" s="2">
        <f>$L$25*(B3224*1000)</f>
        <v>0</v>
      </c>
      <c r="R3224" s="2">
        <f>$L$19*(C3224*1000)</f>
        <v>164261800</v>
      </c>
      <c r="S3224" s="2">
        <f>$L$20*(D3224*1000)</f>
        <v>32385100</v>
      </c>
      <c r="T3224" s="2">
        <f>$L$21*(E3224*1000)</f>
        <v>0</v>
      </c>
      <c r="U3224" s="2">
        <f>$L$22*(F3224*1000)</f>
        <v>0</v>
      </c>
      <c r="V3224" s="2">
        <f>$L$18*(G3224*1000)</f>
        <v>25230000</v>
      </c>
      <c r="W3224" s="2">
        <f>$L$24*(H3224*1000)</f>
        <v>0</v>
      </c>
      <c r="X3224" s="2">
        <f>$L$23*(I3224*1000)</f>
        <v>0</v>
      </c>
      <c r="Y3224" s="2">
        <f t="shared" si="150"/>
        <v>221.87690000000001</v>
      </c>
      <c r="Z3224" s="18">
        <f>Y3224/(B3224+C3224+D3224+E3224+F3224+G3224+H3224+I3224)</f>
        <v>0.14851198125836682</v>
      </c>
      <c r="AA3224" s="18">
        <f t="shared" si="152"/>
        <v>1052225.408900002</v>
      </c>
      <c r="AB3224" s="18">
        <f>((B3224+E3224+F3224+H3224+I3224)/(B3224+C3224+D3224+E3224+F3224+G3224+H3224+I3224))*100</f>
        <v>64.257028112449802</v>
      </c>
      <c r="AC3224" s="2">
        <f t="shared" si="151"/>
        <v>0</v>
      </c>
    </row>
    <row r="3225" spans="1:29">
      <c r="A3225" s="15" t="s">
        <v>37</v>
      </c>
      <c r="B3225" s="16" t="s">
        <v>30</v>
      </c>
      <c r="C3225" s="16" t="s">
        <v>156</v>
      </c>
      <c r="D3225" s="16" t="s">
        <v>141</v>
      </c>
      <c r="E3225" s="16" t="str">
        <f>IF([1]Sheet1!L3225="",[1]Sheet1!K3225,[1]Sheet1!L3225)</f>
        <v>0</v>
      </c>
      <c r="F3225" s="16" t="s">
        <v>33</v>
      </c>
      <c r="G3225" s="16" t="s">
        <v>127</v>
      </c>
      <c r="H3225" s="16" t="s">
        <v>32</v>
      </c>
      <c r="I3225" s="16" t="s">
        <v>204</v>
      </c>
      <c r="N3225" s="17">
        <v>5</v>
      </c>
      <c r="O3225" s="17">
        <v>15</v>
      </c>
      <c r="P3225" s="17">
        <v>1</v>
      </c>
      <c r="Q3225" s="2">
        <f>$L$25*(B3225*1000)</f>
        <v>0</v>
      </c>
      <c r="R3225" s="2">
        <f>$L$19*(C3225*1000)</f>
        <v>154686000</v>
      </c>
      <c r="S3225" s="2">
        <f>$L$20*(D3225*1000)</f>
        <v>32385100</v>
      </c>
      <c r="T3225" s="2">
        <f>$L$21*(E3225*1000)</f>
        <v>0</v>
      </c>
      <c r="U3225" s="2">
        <f>$L$22*(F3225*1000)</f>
        <v>0</v>
      </c>
      <c r="V3225" s="2">
        <f>$L$18*(G3225*1000)</f>
        <v>24360000</v>
      </c>
      <c r="W3225" s="2">
        <f>$L$24*(H3225*1000)</f>
        <v>0</v>
      </c>
      <c r="X3225" s="2">
        <f>$L$23*(I3225*1000)</f>
        <v>0</v>
      </c>
      <c r="Y3225" s="2">
        <f t="shared" si="150"/>
        <v>211.43109999999999</v>
      </c>
      <c r="Z3225" s="18">
        <f>Y3225/(B3225+C3225+D3225+E3225+F3225+G3225+H3225+I3225)</f>
        <v>0.14432156996587031</v>
      </c>
      <c r="AA3225" s="18">
        <f t="shared" si="152"/>
        <v>1052436.8400000019</v>
      </c>
      <c r="AB3225" s="18">
        <f>((B3225+E3225+F3225+H3225+I3225)/(B3225+C3225+D3225+E3225+F3225+G3225+H3225+I3225))*100</f>
        <v>65.392491467576804</v>
      </c>
      <c r="AC3225" s="2">
        <f t="shared" si="151"/>
        <v>0</v>
      </c>
    </row>
    <row r="3226" spans="1:29">
      <c r="A3226" s="15" t="s">
        <v>42</v>
      </c>
      <c r="B3226" s="16" t="s">
        <v>30</v>
      </c>
      <c r="C3226" s="16" t="s">
        <v>924</v>
      </c>
      <c r="D3226" s="16" t="s">
        <v>192</v>
      </c>
      <c r="E3226" s="16" t="str">
        <f>IF([1]Sheet1!L3226="",[1]Sheet1!K3226,[1]Sheet1!L3226)</f>
        <v>0</v>
      </c>
      <c r="F3226" s="16" t="s">
        <v>33</v>
      </c>
      <c r="G3226" s="16" t="s">
        <v>127</v>
      </c>
      <c r="H3226" s="16" t="s">
        <v>32</v>
      </c>
      <c r="I3226" s="16" t="s">
        <v>571</v>
      </c>
      <c r="N3226" s="17">
        <v>5</v>
      </c>
      <c r="O3226" s="17">
        <v>15</v>
      </c>
      <c r="P3226" s="17">
        <v>2</v>
      </c>
      <c r="Q3226" s="2">
        <f>$L$25*(B3226*1000)</f>
        <v>0</v>
      </c>
      <c r="R3226" s="2">
        <f>$L$19*(C3226*1000)</f>
        <v>123380500</v>
      </c>
      <c r="S3226" s="2">
        <f>$L$20*(D3226*1000)</f>
        <v>31836200</v>
      </c>
      <c r="T3226" s="2">
        <f>$L$21*(E3226*1000)</f>
        <v>0</v>
      </c>
      <c r="U3226" s="2">
        <f>$L$22*(F3226*1000)</f>
        <v>0</v>
      </c>
      <c r="V3226" s="2">
        <f>$L$18*(G3226*1000)</f>
        <v>24360000</v>
      </c>
      <c r="W3226" s="2">
        <f>$L$24*(H3226*1000)</f>
        <v>0</v>
      </c>
      <c r="X3226" s="2">
        <f>$L$23*(I3226*1000)</f>
        <v>0</v>
      </c>
      <c r="Y3226" s="2">
        <f t="shared" si="150"/>
        <v>179.57669999999999</v>
      </c>
      <c r="Z3226" s="18">
        <f>Y3226/(B3226+C3226+D3226+E3226+F3226+G3226+H3226+I3226)</f>
        <v>0.12060221625251846</v>
      </c>
      <c r="AA3226" s="18">
        <f t="shared" si="152"/>
        <v>1052616.416700002</v>
      </c>
      <c r="AB3226" s="18">
        <f>((B3226+E3226+F3226+H3226+I3226)/(B3226+C3226+D3226+E3226+F3226+G3226+H3226+I3226))*100</f>
        <v>71.725990597716589</v>
      </c>
      <c r="AC3226" s="2">
        <f t="shared" si="151"/>
        <v>0</v>
      </c>
    </row>
    <row r="3227" spans="1:29">
      <c r="A3227" s="15" t="s">
        <v>47</v>
      </c>
      <c r="B3227" s="16" t="s">
        <v>30</v>
      </c>
      <c r="C3227" s="16" t="s">
        <v>943</v>
      </c>
      <c r="D3227" s="16" t="s">
        <v>192</v>
      </c>
      <c r="E3227" s="16" t="str">
        <f>IF([1]Sheet1!L3227="",[1]Sheet1!K3227,[1]Sheet1!L3227)</f>
        <v>0</v>
      </c>
      <c r="F3227" s="16" t="s">
        <v>33</v>
      </c>
      <c r="G3227" s="16" t="s">
        <v>96</v>
      </c>
      <c r="H3227" s="16" t="s">
        <v>32</v>
      </c>
      <c r="I3227" s="16" t="s">
        <v>449</v>
      </c>
      <c r="N3227" s="17">
        <v>5</v>
      </c>
      <c r="O3227" s="17">
        <v>15</v>
      </c>
      <c r="P3227" s="17">
        <v>3</v>
      </c>
      <c r="Q3227" s="2">
        <f>$L$25*(B3227*1000)</f>
        <v>0</v>
      </c>
      <c r="R3227" s="2">
        <f>$L$19*(C3227*1000)</f>
        <v>120802400</v>
      </c>
      <c r="S3227" s="2">
        <f>$L$20*(D3227*1000)</f>
        <v>31836200</v>
      </c>
      <c r="T3227" s="2">
        <f>$L$21*(E3227*1000)</f>
        <v>0</v>
      </c>
      <c r="U3227" s="2">
        <f>$L$22*(F3227*1000)</f>
        <v>0</v>
      </c>
      <c r="V3227" s="2">
        <f>$L$18*(G3227*1000)</f>
        <v>26100000</v>
      </c>
      <c r="W3227" s="2">
        <f>$L$24*(H3227*1000)</f>
        <v>0</v>
      </c>
      <c r="X3227" s="2">
        <f>$L$23*(I3227*1000)</f>
        <v>0</v>
      </c>
      <c r="Y3227" s="2">
        <f t="shared" si="150"/>
        <v>178.73859999999999</v>
      </c>
      <c r="Z3227" s="18">
        <f>Y3227/(B3227+C3227+D3227+E3227+F3227+G3227+H3227+I3227)</f>
        <v>0.12276002747252747</v>
      </c>
      <c r="AA3227" s="18">
        <f t="shared" si="152"/>
        <v>1052795.1553000021</v>
      </c>
      <c r="AB3227" s="18">
        <f>((B3227+E3227+F3227+H3227+I3227)/(B3227+C3227+D3227+E3227+F3227+G3227+H3227+I3227))*100</f>
        <v>71.428571428571431</v>
      </c>
      <c r="AC3227" s="2">
        <f t="shared" si="151"/>
        <v>0</v>
      </c>
    </row>
    <row r="3228" spans="1:29">
      <c r="A3228" s="15" t="s">
        <v>50</v>
      </c>
      <c r="B3228" s="16" t="s">
        <v>30</v>
      </c>
      <c r="C3228" s="16" t="s">
        <v>943</v>
      </c>
      <c r="D3228" s="16" t="s">
        <v>141</v>
      </c>
      <c r="E3228" s="16" t="str">
        <f>IF([1]Sheet1!L3228="",[1]Sheet1!K3228,[1]Sheet1!L3228)</f>
        <v>0</v>
      </c>
      <c r="F3228" s="16" t="s">
        <v>33</v>
      </c>
      <c r="G3228" s="16" t="s">
        <v>118</v>
      </c>
      <c r="H3228" s="16" t="s">
        <v>180</v>
      </c>
      <c r="I3228" s="16" t="s">
        <v>507</v>
      </c>
      <c r="N3228" s="17">
        <v>5</v>
      </c>
      <c r="O3228" s="17">
        <v>15</v>
      </c>
      <c r="P3228" s="17">
        <v>4</v>
      </c>
      <c r="Q3228" s="2">
        <f>$L$25*(B3228*1000)</f>
        <v>0</v>
      </c>
      <c r="R3228" s="2">
        <f>$L$19*(C3228*1000)</f>
        <v>120802400</v>
      </c>
      <c r="S3228" s="2">
        <f>$L$20*(D3228*1000)</f>
        <v>32385100</v>
      </c>
      <c r="T3228" s="2">
        <f>$L$21*(E3228*1000)</f>
        <v>0</v>
      </c>
      <c r="U3228" s="2">
        <f>$L$22*(F3228*1000)</f>
        <v>0</v>
      </c>
      <c r="V3228" s="2">
        <f>$L$18*(G3228*1000)</f>
        <v>28710000</v>
      </c>
      <c r="W3228" s="2">
        <f>$L$24*(H3228*1000)</f>
        <v>0</v>
      </c>
      <c r="X3228" s="2">
        <f>$L$23*(I3228*1000)</f>
        <v>0</v>
      </c>
      <c r="Y3228" s="2">
        <f t="shared" si="150"/>
        <v>181.89750000000001</v>
      </c>
      <c r="Z3228" s="18">
        <f>Y3228/(B3228+C3228+D3228+E3228+F3228+G3228+H3228+I3228)</f>
        <v>0.13444013303769403</v>
      </c>
      <c r="AA3228" s="18">
        <f t="shared" si="152"/>
        <v>1052977.052800002</v>
      </c>
      <c r="AB3228" s="18">
        <f>((B3228+E3228+F3228+H3228+I3228)/(B3228+C3228+D3228+E3228+F3228+G3228+H3228+I3228))*100</f>
        <v>68.957871396895783</v>
      </c>
      <c r="AC3228" s="2">
        <f t="shared" si="151"/>
        <v>0</v>
      </c>
    </row>
    <row r="3229" spans="1:29">
      <c r="A3229" s="15" t="s">
        <v>53</v>
      </c>
      <c r="B3229" s="16" t="s">
        <v>30</v>
      </c>
      <c r="C3229" s="16" t="s">
        <v>943</v>
      </c>
      <c r="D3229" s="16" t="s">
        <v>111</v>
      </c>
      <c r="E3229" s="16" t="str">
        <f>IF([1]Sheet1!L3229="",[1]Sheet1!K3229,[1]Sheet1!L3229)</f>
        <v>0</v>
      </c>
      <c r="F3229" s="16" t="s">
        <v>33</v>
      </c>
      <c r="G3229" s="16" t="s">
        <v>115</v>
      </c>
      <c r="H3229" s="16" t="s">
        <v>1185</v>
      </c>
      <c r="I3229" s="16" t="s">
        <v>312</v>
      </c>
      <c r="N3229" s="17">
        <v>5</v>
      </c>
      <c r="O3229" s="17">
        <v>15</v>
      </c>
      <c r="P3229" s="17">
        <v>5</v>
      </c>
      <c r="Q3229" s="2">
        <f>$L$25*(B3229*1000)</f>
        <v>0</v>
      </c>
      <c r="R3229" s="2">
        <f>$L$19*(C3229*1000)</f>
        <v>120802400</v>
      </c>
      <c r="S3229" s="2">
        <f>$L$20*(D3229*1000)</f>
        <v>7135700</v>
      </c>
      <c r="T3229" s="2">
        <f>$L$21*(E3229*1000)</f>
        <v>0</v>
      </c>
      <c r="U3229" s="2">
        <f>$L$22*(F3229*1000)</f>
        <v>0</v>
      </c>
      <c r="V3229" s="2">
        <f>$L$18*(G3229*1000)</f>
        <v>31320000</v>
      </c>
      <c r="W3229" s="2">
        <f>$L$24*(H3229*1000)</f>
        <v>0</v>
      </c>
      <c r="X3229" s="2">
        <f>$L$23*(I3229*1000)</f>
        <v>0</v>
      </c>
      <c r="Y3229" s="2">
        <f t="shared" si="150"/>
        <v>159.25810000000001</v>
      </c>
      <c r="Z3229" s="18">
        <f>Y3229/(B3229+C3229+D3229+E3229+F3229+G3229+H3229+I3229)</f>
        <v>0.12166394194041254</v>
      </c>
      <c r="AA3229" s="18">
        <f t="shared" si="152"/>
        <v>1053136.310900002</v>
      </c>
      <c r="AB3229" s="18">
        <f>((B3229+E3229+F3229+H3229+I3229)/(B3229+C3229+D3229+E3229+F3229+G3229+H3229+I3229))*100</f>
        <v>71.199388846447675</v>
      </c>
      <c r="AC3229" s="2">
        <f t="shared" si="151"/>
        <v>0</v>
      </c>
    </row>
    <row r="3230" spans="1:29">
      <c r="A3230" s="15" t="s">
        <v>57</v>
      </c>
      <c r="B3230" s="16" t="s">
        <v>30</v>
      </c>
      <c r="C3230" s="16" t="s">
        <v>943</v>
      </c>
      <c r="D3230" s="16" t="s">
        <v>32</v>
      </c>
      <c r="E3230" s="16" t="str">
        <f>IF([1]Sheet1!L3230="",[1]Sheet1!K3230,[1]Sheet1!L3230)</f>
        <v>0</v>
      </c>
      <c r="F3230" s="16" t="s">
        <v>33</v>
      </c>
      <c r="G3230" s="16" t="s">
        <v>115</v>
      </c>
      <c r="H3230" s="16" t="s">
        <v>1069</v>
      </c>
      <c r="I3230" s="16" t="s">
        <v>984</v>
      </c>
      <c r="N3230" s="17">
        <v>5</v>
      </c>
      <c r="O3230" s="17">
        <v>15</v>
      </c>
      <c r="P3230" s="17">
        <v>6</v>
      </c>
      <c r="Q3230" s="2">
        <f>$L$25*(B3230*1000)</f>
        <v>0</v>
      </c>
      <c r="R3230" s="2">
        <f>$L$19*(C3230*1000)</f>
        <v>120802400</v>
      </c>
      <c r="S3230" s="2">
        <f>$L$20*(D3230*1000)</f>
        <v>0</v>
      </c>
      <c r="T3230" s="2">
        <f>$L$21*(E3230*1000)</f>
        <v>0</v>
      </c>
      <c r="U3230" s="2">
        <f>$L$22*(F3230*1000)</f>
        <v>0</v>
      </c>
      <c r="V3230" s="2">
        <f>$L$18*(G3230*1000)</f>
        <v>31320000</v>
      </c>
      <c r="W3230" s="2">
        <f>$L$24*(H3230*1000)</f>
        <v>0</v>
      </c>
      <c r="X3230" s="2">
        <f>$L$23*(I3230*1000)</f>
        <v>0</v>
      </c>
      <c r="Y3230" s="2">
        <f t="shared" si="150"/>
        <v>152.1224</v>
      </c>
      <c r="Z3230" s="18">
        <f>Y3230/(B3230+C3230+D3230+E3230+F3230+G3230+H3230+I3230)</f>
        <v>9.8270284237726102E-2</v>
      </c>
      <c r="AA3230" s="18">
        <f t="shared" si="152"/>
        <v>1053288.433300002</v>
      </c>
      <c r="AB3230" s="18">
        <f>((B3230+E3230+F3230+H3230+I3230)/(B3230+C3230+D3230+E3230+F3230+G3230+H3230+I3230))*100</f>
        <v>76.485788113695079</v>
      </c>
      <c r="AC3230" s="2">
        <f t="shared" si="151"/>
        <v>0</v>
      </c>
    </row>
    <row r="3231" spans="1:29">
      <c r="A3231" s="15" t="s">
        <v>60</v>
      </c>
      <c r="B3231" s="16" t="s">
        <v>180</v>
      </c>
      <c r="C3231" s="16" t="s">
        <v>313</v>
      </c>
      <c r="D3231" s="16" t="s">
        <v>32</v>
      </c>
      <c r="E3231" s="16" t="str">
        <f>IF([1]Sheet1!L3231="",[1]Sheet1!K3231,[1]Sheet1!L3231)</f>
        <v>6</v>
      </c>
      <c r="F3231" s="16" t="s">
        <v>33</v>
      </c>
      <c r="G3231" s="16" t="s">
        <v>115</v>
      </c>
      <c r="H3231" s="16" t="s">
        <v>265</v>
      </c>
      <c r="I3231" s="16" t="s">
        <v>511</v>
      </c>
      <c r="N3231" s="17">
        <v>5</v>
      </c>
      <c r="O3231" s="17">
        <v>15</v>
      </c>
      <c r="P3231" s="17">
        <v>7</v>
      </c>
      <c r="Q3231" s="2">
        <f>$L$25*(B3231*1000)</f>
        <v>0</v>
      </c>
      <c r="R3231" s="2">
        <f>$L$19*(C3231*1000)</f>
        <v>126695200</v>
      </c>
      <c r="S3231" s="2">
        <f>$L$20*(D3231*1000)</f>
        <v>0</v>
      </c>
      <c r="T3231" s="2">
        <f>$L$21*(E3231*1000)</f>
        <v>0</v>
      </c>
      <c r="U3231" s="2">
        <f>$L$22*(F3231*1000)</f>
        <v>0</v>
      </c>
      <c r="V3231" s="2">
        <f>$L$18*(G3231*1000)</f>
        <v>31320000</v>
      </c>
      <c r="W3231" s="2">
        <f>$L$24*(H3231*1000)</f>
        <v>0</v>
      </c>
      <c r="X3231" s="2">
        <f>$L$23*(I3231*1000)</f>
        <v>0</v>
      </c>
      <c r="Y3231" s="2">
        <f t="shared" si="150"/>
        <v>158.01519999999999</v>
      </c>
      <c r="Z3231" s="18">
        <f>Y3231/(B3231+C3231+D3231+E3231+F3231+G3231+H3231+I3231)</f>
        <v>9.0761171740379093E-2</v>
      </c>
      <c r="AA3231" s="18">
        <f t="shared" si="152"/>
        <v>1053446.448500002</v>
      </c>
      <c r="AB3231" s="18">
        <f>((B3231+E3231+F3231+H3231+I3231)/(B3231+C3231+D3231+E3231+F3231+G3231+H3231+I3231))*100</f>
        <v>78.173463526708787</v>
      </c>
      <c r="AC3231" s="2">
        <f t="shared" si="151"/>
        <v>0</v>
      </c>
    </row>
    <row r="3232" spans="1:29">
      <c r="A3232" s="15" t="s">
        <v>64</v>
      </c>
      <c r="B3232" s="16" t="s">
        <v>180</v>
      </c>
      <c r="C3232" s="16" t="s">
        <v>671</v>
      </c>
      <c r="D3232" s="16" t="s">
        <v>32</v>
      </c>
      <c r="E3232" s="16" t="str">
        <f>IF([1]Sheet1!L3232="",[1]Sheet1!K3232,[1]Sheet1!L3232)</f>
        <v>0</v>
      </c>
      <c r="F3232" s="16" t="s">
        <v>33</v>
      </c>
      <c r="G3232" s="16" t="s">
        <v>115</v>
      </c>
      <c r="H3232" s="16" t="s">
        <v>51</v>
      </c>
      <c r="I3232" s="16" t="s">
        <v>801</v>
      </c>
      <c r="N3232" s="17">
        <v>5</v>
      </c>
      <c r="O3232" s="17">
        <v>15</v>
      </c>
      <c r="P3232" s="17">
        <v>8</v>
      </c>
      <c r="Q3232" s="2">
        <f>$L$25*(B3232*1000)</f>
        <v>0</v>
      </c>
      <c r="R3232" s="2">
        <f>$L$19*(C3232*1000)</f>
        <v>118224300</v>
      </c>
      <c r="S3232" s="2">
        <f>$L$20*(D3232*1000)</f>
        <v>0</v>
      </c>
      <c r="T3232" s="2">
        <f>$L$21*(E3232*1000)</f>
        <v>0</v>
      </c>
      <c r="U3232" s="2">
        <f>$L$22*(F3232*1000)</f>
        <v>0</v>
      </c>
      <c r="V3232" s="2">
        <f>$L$18*(G3232*1000)</f>
        <v>31320000</v>
      </c>
      <c r="W3232" s="2">
        <f>$L$24*(H3232*1000)</f>
        <v>0</v>
      </c>
      <c r="X3232" s="2">
        <f>$L$23*(I3232*1000)</f>
        <v>0</v>
      </c>
      <c r="Y3232" s="2">
        <f t="shared" si="150"/>
        <v>149.54429999999999</v>
      </c>
      <c r="Z3232" s="18">
        <f>Y3232/(B3232+C3232+D3232+E3232+F3232+G3232+H3232+I3232)</f>
        <v>8.1097776572668104E-2</v>
      </c>
      <c r="AA3232" s="18">
        <f t="shared" si="152"/>
        <v>1053595.992800002</v>
      </c>
      <c r="AB3232" s="18">
        <f>((B3232+E3232+F3232+H3232+I3232)/(B3232+C3232+D3232+E3232+F3232+G3232+H3232+I3232))*100</f>
        <v>80.639913232104121</v>
      </c>
      <c r="AC3232" s="2">
        <f t="shared" si="151"/>
        <v>0</v>
      </c>
    </row>
    <row r="3233" spans="1:29">
      <c r="A3233" s="15" t="s">
        <v>68</v>
      </c>
      <c r="B3233" s="16" t="s">
        <v>180</v>
      </c>
      <c r="C3233" s="16" t="s">
        <v>357</v>
      </c>
      <c r="D3233" s="16" t="s">
        <v>32</v>
      </c>
      <c r="E3233" s="16" t="str">
        <f>IF([1]Sheet1!L3233="",[1]Sheet1!K3233,[1]Sheet1!L3233)</f>
        <v>1</v>
      </c>
      <c r="F3233" s="16" t="s">
        <v>33</v>
      </c>
      <c r="G3233" s="16" t="s">
        <v>123</v>
      </c>
      <c r="H3233" s="16" t="s">
        <v>933</v>
      </c>
      <c r="I3233" s="16" t="s">
        <v>592</v>
      </c>
      <c r="N3233" s="17">
        <v>5</v>
      </c>
      <c r="O3233" s="17">
        <v>15</v>
      </c>
      <c r="P3233" s="17">
        <v>9</v>
      </c>
      <c r="Q3233" s="2">
        <f>$L$25*(B3233*1000)</f>
        <v>0</v>
      </c>
      <c r="R3233" s="2">
        <f>$L$19*(C3233*1000)</f>
        <v>117119400</v>
      </c>
      <c r="S3233" s="2">
        <f>$L$20*(D3233*1000)</f>
        <v>0</v>
      </c>
      <c r="T3233" s="2">
        <f>$L$21*(E3233*1000)</f>
        <v>0</v>
      </c>
      <c r="U3233" s="2">
        <f>$L$22*(F3233*1000)</f>
        <v>0</v>
      </c>
      <c r="V3233" s="2">
        <f>$L$18*(G3233*1000)</f>
        <v>29580000</v>
      </c>
      <c r="W3233" s="2">
        <f>$L$24*(H3233*1000)</f>
        <v>0</v>
      </c>
      <c r="X3233" s="2">
        <f>$L$23*(I3233*1000)</f>
        <v>0</v>
      </c>
      <c r="Y3233" s="2">
        <f t="shared" si="150"/>
        <v>146.6994</v>
      </c>
      <c r="Z3233" s="18">
        <f>Y3233/(B3233+C3233+D3233+E3233+F3233+G3233+H3233+I3233)</f>
        <v>7.7700953389830504E-2</v>
      </c>
      <c r="AA3233" s="18">
        <f t="shared" si="152"/>
        <v>1053742.692200002</v>
      </c>
      <c r="AB3233" s="18">
        <f>((B3233+E3233+F3233+H3233+I3233)/(B3233+C3233+D3233+E3233+F3233+G3233+H3233+I3233))*100</f>
        <v>81.355932203389841</v>
      </c>
      <c r="AC3233" s="2">
        <f t="shared" si="151"/>
        <v>0</v>
      </c>
    </row>
    <row r="3234" spans="1:29">
      <c r="A3234" s="15" t="s">
        <v>73</v>
      </c>
      <c r="B3234" s="16" t="s">
        <v>180</v>
      </c>
      <c r="C3234" s="16" t="s">
        <v>525</v>
      </c>
      <c r="D3234" s="16" t="s">
        <v>32</v>
      </c>
      <c r="E3234" s="16" t="str">
        <f>IF([1]Sheet1!L3234="",[1]Sheet1!K3234,[1]Sheet1!L3234)</f>
        <v>0</v>
      </c>
      <c r="F3234" s="16" t="s">
        <v>33</v>
      </c>
      <c r="G3234" s="16" t="s">
        <v>96</v>
      </c>
      <c r="H3234" s="16" t="s">
        <v>665</v>
      </c>
      <c r="I3234" s="16" t="s">
        <v>586</v>
      </c>
      <c r="N3234" s="17">
        <v>5</v>
      </c>
      <c r="O3234" s="17">
        <v>15</v>
      </c>
      <c r="P3234" s="17">
        <v>10</v>
      </c>
      <c r="Q3234" s="2">
        <f>$L$25*(B3234*1000)</f>
        <v>0</v>
      </c>
      <c r="R3234" s="2">
        <f>$L$19*(C3234*1000)</f>
        <v>117487700</v>
      </c>
      <c r="S3234" s="2">
        <f>$L$20*(D3234*1000)</f>
        <v>0</v>
      </c>
      <c r="T3234" s="2">
        <f>$L$21*(E3234*1000)</f>
        <v>0</v>
      </c>
      <c r="U3234" s="2">
        <f>$L$22*(F3234*1000)</f>
        <v>0</v>
      </c>
      <c r="V3234" s="2">
        <f>$L$18*(G3234*1000)</f>
        <v>26100000</v>
      </c>
      <c r="W3234" s="2">
        <f>$L$24*(H3234*1000)</f>
        <v>0</v>
      </c>
      <c r="X3234" s="2">
        <f>$L$23*(I3234*1000)</f>
        <v>0</v>
      </c>
      <c r="Y3234" s="2">
        <f t="shared" si="150"/>
        <v>143.58770000000001</v>
      </c>
      <c r="Z3234" s="18">
        <f>Y3234/(B3234+C3234+D3234+E3234+F3234+G3234+H3234+I3234)</f>
        <v>7.6335832004253062E-2</v>
      </c>
      <c r="AA3234" s="18">
        <f t="shared" si="152"/>
        <v>1053886.2799000021</v>
      </c>
      <c r="AB3234" s="18">
        <f>((B3234+E3234+F3234+H3234+I3234)/(B3234+C3234+D3234+E3234+F3234+G3234+H3234+I3234))*100</f>
        <v>81.446039340776181</v>
      </c>
      <c r="AC3234" s="2">
        <f t="shared" si="151"/>
        <v>0</v>
      </c>
    </row>
    <row r="3235" spans="1:29">
      <c r="A3235" s="15" t="s">
        <v>77</v>
      </c>
      <c r="B3235" s="16" t="s">
        <v>180</v>
      </c>
      <c r="C3235" s="16" t="s">
        <v>525</v>
      </c>
      <c r="D3235" s="16" t="s">
        <v>32</v>
      </c>
      <c r="E3235" s="16" t="str">
        <f>IF([1]Sheet1!L3235="",[1]Sheet1!K3235,[1]Sheet1!L3235)</f>
        <v>0</v>
      </c>
      <c r="F3235" s="16" t="s">
        <v>33</v>
      </c>
      <c r="G3235" s="16" t="s">
        <v>135</v>
      </c>
      <c r="H3235" s="16" t="s">
        <v>280</v>
      </c>
      <c r="I3235" s="16" t="s">
        <v>384</v>
      </c>
      <c r="N3235" s="17">
        <v>5</v>
      </c>
      <c r="O3235" s="17">
        <v>15</v>
      </c>
      <c r="P3235" s="17">
        <v>11</v>
      </c>
      <c r="Q3235" s="2">
        <f>$L$25*(B3235*1000)</f>
        <v>0</v>
      </c>
      <c r="R3235" s="2">
        <f>$L$19*(C3235*1000)</f>
        <v>117487700</v>
      </c>
      <c r="S3235" s="2">
        <f>$L$20*(D3235*1000)</f>
        <v>0</v>
      </c>
      <c r="T3235" s="2">
        <f>$L$21*(E3235*1000)</f>
        <v>0</v>
      </c>
      <c r="U3235" s="2">
        <f>$L$22*(F3235*1000)</f>
        <v>0</v>
      </c>
      <c r="V3235" s="2">
        <f>$L$18*(G3235*1000)</f>
        <v>25230000</v>
      </c>
      <c r="W3235" s="2">
        <f>$L$24*(H3235*1000)</f>
        <v>0</v>
      </c>
      <c r="X3235" s="2">
        <f>$L$23*(I3235*1000)</f>
        <v>0</v>
      </c>
      <c r="Y3235" s="2">
        <f t="shared" si="150"/>
        <v>142.71770000000001</v>
      </c>
      <c r="Z3235" s="18">
        <f>Y3235/(B3235+C3235+D3235+E3235+F3235+G3235+H3235+I3235)</f>
        <v>7.6278834847675045E-2</v>
      </c>
      <c r="AA3235" s="18">
        <f t="shared" si="152"/>
        <v>1054028.997600002</v>
      </c>
      <c r="AB3235" s="18">
        <f>((B3235+E3235+F3235+H3235+I3235)/(B3235+C3235+D3235+E3235+F3235+G3235+H3235+I3235))*100</f>
        <v>81.400320684126143</v>
      </c>
      <c r="AC3235" s="2">
        <f t="shared" si="151"/>
        <v>0</v>
      </c>
    </row>
    <row r="3236" spans="1:29">
      <c r="A3236" s="15" t="s">
        <v>81</v>
      </c>
      <c r="B3236" s="16" t="s">
        <v>180</v>
      </c>
      <c r="C3236" s="16" t="s">
        <v>357</v>
      </c>
      <c r="D3236" s="16" t="s">
        <v>32</v>
      </c>
      <c r="E3236" s="16" t="str">
        <f>IF([1]Sheet1!L3236="",[1]Sheet1!K3236,[1]Sheet1!L3236)</f>
        <v>0</v>
      </c>
      <c r="F3236" s="16" t="s">
        <v>33</v>
      </c>
      <c r="G3236" s="16" t="s">
        <v>135</v>
      </c>
      <c r="H3236" s="16" t="s">
        <v>740</v>
      </c>
      <c r="I3236" s="16" t="s">
        <v>314</v>
      </c>
      <c r="N3236" s="17">
        <v>5</v>
      </c>
      <c r="O3236" s="17">
        <v>15</v>
      </c>
      <c r="P3236" s="17">
        <v>12</v>
      </c>
      <c r="Q3236" s="2">
        <f>$L$25*(B3236*1000)</f>
        <v>0</v>
      </c>
      <c r="R3236" s="2">
        <f>$L$19*(C3236*1000)</f>
        <v>117119400</v>
      </c>
      <c r="S3236" s="2">
        <f>$L$20*(D3236*1000)</f>
        <v>0</v>
      </c>
      <c r="T3236" s="2">
        <f>$L$21*(E3236*1000)</f>
        <v>0</v>
      </c>
      <c r="U3236" s="2">
        <f>$L$22*(F3236*1000)</f>
        <v>0</v>
      </c>
      <c r="V3236" s="2">
        <f>$L$18*(G3236*1000)</f>
        <v>25230000</v>
      </c>
      <c r="W3236" s="2">
        <f>$L$24*(H3236*1000)</f>
        <v>0</v>
      </c>
      <c r="X3236" s="2">
        <f>$L$23*(I3236*1000)</f>
        <v>0</v>
      </c>
      <c r="Y3236" s="2">
        <f t="shared" si="150"/>
        <v>142.3494</v>
      </c>
      <c r="Z3236" s="18">
        <f>Y3236/(B3236+C3236+D3236+E3236+F3236+G3236+H3236+I3236)</f>
        <v>7.9613758389261741E-2</v>
      </c>
      <c r="AA3236" s="18">
        <f t="shared" si="152"/>
        <v>1054171.3470000019</v>
      </c>
      <c r="AB3236" s="18">
        <f>((B3236+E3236+F3236+H3236+I3236)/(B3236+C3236+D3236+E3236+F3236+G3236+H3236+I3236))*100</f>
        <v>80.592841163310965</v>
      </c>
      <c r="AC3236" s="2">
        <f t="shared" si="151"/>
        <v>0</v>
      </c>
    </row>
    <row r="3237" spans="1:29">
      <c r="A3237" s="15" t="s">
        <v>85</v>
      </c>
      <c r="B3237" s="16" t="s">
        <v>180</v>
      </c>
      <c r="C3237" s="16" t="s">
        <v>525</v>
      </c>
      <c r="D3237" s="16" t="s">
        <v>32</v>
      </c>
      <c r="E3237" s="16" t="str">
        <f>IF([1]Sheet1!L3237="",[1]Sheet1!K3237,[1]Sheet1!L3237)</f>
        <v>0</v>
      </c>
      <c r="F3237" s="16" t="s">
        <v>33</v>
      </c>
      <c r="G3237" s="16" t="s">
        <v>127</v>
      </c>
      <c r="H3237" s="16" t="s">
        <v>356</v>
      </c>
      <c r="I3237" s="16" t="s">
        <v>344</v>
      </c>
      <c r="N3237" s="17">
        <v>5</v>
      </c>
      <c r="O3237" s="17">
        <v>15</v>
      </c>
      <c r="P3237" s="17">
        <v>13</v>
      </c>
      <c r="Q3237" s="2">
        <f>$L$25*(B3237*1000)</f>
        <v>0</v>
      </c>
      <c r="R3237" s="2">
        <f>$L$19*(C3237*1000)</f>
        <v>117487700</v>
      </c>
      <c r="S3237" s="2">
        <f>$L$20*(D3237*1000)</f>
        <v>0</v>
      </c>
      <c r="T3237" s="2">
        <f>$L$21*(E3237*1000)</f>
        <v>0</v>
      </c>
      <c r="U3237" s="2">
        <f>$L$22*(F3237*1000)</f>
        <v>0</v>
      </c>
      <c r="V3237" s="2">
        <f>$L$18*(G3237*1000)</f>
        <v>24360000</v>
      </c>
      <c r="W3237" s="2">
        <f>$L$24*(H3237*1000)</f>
        <v>0</v>
      </c>
      <c r="X3237" s="2">
        <f>$L$23*(I3237*1000)</f>
        <v>0</v>
      </c>
      <c r="Y3237" s="2">
        <f t="shared" si="150"/>
        <v>141.8477</v>
      </c>
      <c r="Z3237" s="18">
        <f>Y3237/(B3237+C3237+D3237+E3237+F3237+G3237+H3237+I3237)</f>
        <v>8.5812280701754381E-2</v>
      </c>
      <c r="AA3237" s="18">
        <f t="shared" si="152"/>
        <v>1054313.194700002</v>
      </c>
      <c r="AB3237" s="18">
        <f>((B3237+E3237+F3237+H3237+I3237)/(B3237+C3237+D3237+E3237+F3237+G3237+H3237+I3237))*100</f>
        <v>79.007864488808238</v>
      </c>
      <c r="AC3237" s="2">
        <f t="shared" si="151"/>
        <v>0</v>
      </c>
    </row>
    <row r="3238" spans="1:29">
      <c r="A3238" s="15" t="s">
        <v>88</v>
      </c>
      <c r="B3238" s="16" t="s">
        <v>180</v>
      </c>
      <c r="C3238" s="16" t="s">
        <v>808</v>
      </c>
      <c r="D3238" s="16" t="s">
        <v>32</v>
      </c>
      <c r="E3238" s="16" t="str">
        <f>IF([1]Sheet1!L3238="",[1]Sheet1!K3238,[1]Sheet1!L3238)</f>
        <v>0</v>
      </c>
      <c r="F3238" s="16" t="s">
        <v>33</v>
      </c>
      <c r="G3238" s="16" t="s">
        <v>96</v>
      </c>
      <c r="H3238" s="16" t="s">
        <v>1330</v>
      </c>
      <c r="I3238" s="16" t="s">
        <v>820</v>
      </c>
      <c r="N3238" s="17">
        <v>5</v>
      </c>
      <c r="O3238" s="17">
        <v>15</v>
      </c>
      <c r="P3238" s="17">
        <v>14</v>
      </c>
      <c r="Q3238" s="2">
        <f>$L$25*(B3238*1000)</f>
        <v>0</v>
      </c>
      <c r="R3238" s="2">
        <f>$L$19*(C3238*1000)</f>
        <v>151371300</v>
      </c>
      <c r="S3238" s="2">
        <f>$L$20*(D3238*1000)</f>
        <v>0</v>
      </c>
      <c r="T3238" s="2">
        <f>$L$21*(E3238*1000)</f>
        <v>0</v>
      </c>
      <c r="U3238" s="2">
        <f>$L$22*(F3238*1000)</f>
        <v>0</v>
      </c>
      <c r="V3238" s="2">
        <f>$L$18*(G3238*1000)</f>
        <v>26100000</v>
      </c>
      <c r="W3238" s="2">
        <f>$L$24*(H3238*1000)</f>
        <v>0</v>
      </c>
      <c r="X3238" s="2">
        <f>$L$23*(I3238*1000)</f>
        <v>0</v>
      </c>
      <c r="Y3238" s="2">
        <f t="shared" si="150"/>
        <v>177.47130000000001</v>
      </c>
      <c r="Z3238" s="18">
        <f>Y3238/(B3238+C3238+D3238+E3238+F3238+G3238+H3238+I3238)</f>
        <v>0.10576358760429083</v>
      </c>
      <c r="AA3238" s="18">
        <f t="shared" si="152"/>
        <v>1054490.6660000021</v>
      </c>
      <c r="AB3238" s="18">
        <f>((B3238+E3238+F3238+H3238+I3238)/(B3238+C3238+D3238+E3238+F3238+G3238+H3238+I3238))*100</f>
        <v>73.718712753277714</v>
      </c>
      <c r="AC3238" s="2">
        <f t="shared" si="151"/>
        <v>0</v>
      </c>
    </row>
    <row r="3239" spans="1:29">
      <c r="A3239" s="15" t="s">
        <v>91</v>
      </c>
      <c r="B3239" s="16" t="s">
        <v>180</v>
      </c>
      <c r="C3239" s="16" t="s">
        <v>1305</v>
      </c>
      <c r="D3239" s="16" t="s">
        <v>32</v>
      </c>
      <c r="E3239" s="16" t="str">
        <f>IF([1]Sheet1!L3239="",[1]Sheet1!K3239,[1]Sheet1!L3239)</f>
        <v>0</v>
      </c>
      <c r="F3239" s="16" t="s">
        <v>33</v>
      </c>
      <c r="G3239" s="16" t="s">
        <v>160</v>
      </c>
      <c r="H3239" s="16" t="s">
        <v>276</v>
      </c>
      <c r="I3239" s="16" t="s">
        <v>442</v>
      </c>
      <c r="N3239" s="17">
        <v>5</v>
      </c>
      <c r="O3239" s="17">
        <v>15</v>
      </c>
      <c r="P3239" s="17">
        <v>15</v>
      </c>
      <c r="Q3239" s="2">
        <f>$L$25*(B3239*1000)</f>
        <v>0</v>
      </c>
      <c r="R3239" s="2">
        <f>$L$19*(C3239*1000)</f>
        <v>157264100</v>
      </c>
      <c r="S3239" s="2">
        <f>$L$20*(D3239*1000)</f>
        <v>0</v>
      </c>
      <c r="T3239" s="2">
        <f>$L$21*(E3239*1000)</f>
        <v>0</v>
      </c>
      <c r="U3239" s="2">
        <f>$L$22*(F3239*1000)</f>
        <v>0</v>
      </c>
      <c r="V3239" s="2">
        <f>$L$18*(G3239*1000)</f>
        <v>26970000</v>
      </c>
      <c r="W3239" s="2">
        <f>$L$24*(H3239*1000)</f>
        <v>0</v>
      </c>
      <c r="X3239" s="2">
        <f>$L$23*(I3239*1000)</f>
        <v>0</v>
      </c>
      <c r="Y3239" s="2">
        <f t="shared" si="150"/>
        <v>184.23410000000001</v>
      </c>
      <c r="Z3239" s="18">
        <f>Y3239/(B3239+C3239+D3239+E3239+F3239+G3239+H3239+I3239)</f>
        <v>0.12088851706036746</v>
      </c>
      <c r="AA3239" s="18">
        <f t="shared" si="152"/>
        <v>1054674.9001000021</v>
      </c>
      <c r="AB3239" s="18">
        <f>((B3239+E3239+F3239+H3239+I3239)/(B3239+C3239+D3239+E3239+F3239+G3239+H3239+I3239))*100</f>
        <v>69.947506561679802</v>
      </c>
      <c r="AC3239" s="2">
        <f t="shared" si="151"/>
        <v>0</v>
      </c>
    </row>
    <row r="3240" spans="1:29">
      <c r="A3240" s="15" t="s">
        <v>95</v>
      </c>
      <c r="B3240" s="16" t="s">
        <v>180</v>
      </c>
      <c r="C3240" s="16" t="s">
        <v>1103</v>
      </c>
      <c r="D3240" s="16" t="s">
        <v>32</v>
      </c>
      <c r="E3240" s="16" t="str">
        <f>IF([1]Sheet1!L3240="",[1]Sheet1!K3240,[1]Sheet1!L3240)</f>
        <v>0</v>
      </c>
      <c r="F3240" s="16" t="s">
        <v>33</v>
      </c>
      <c r="G3240" s="16" t="s">
        <v>103</v>
      </c>
      <c r="H3240" s="16" t="s">
        <v>749</v>
      </c>
      <c r="I3240" s="16" t="s">
        <v>441</v>
      </c>
      <c r="N3240" s="17">
        <v>5</v>
      </c>
      <c r="O3240" s="17">
        <v>15</v>
      </c>
      <c r="P3240" s="17">
        <v>16</v>
      </c>
      <c r="Q3240" s="2">
        <f>$L$25*(B3240*1000)</f>
        <v>0</v>
      </c>
      <c r="R3240" s="2">
        <f>$L$19*(C3240*1000)</f>
        <v>171996100</v>
      </c>
      <c r="S3240" s="2">
        <f>$L$20*(D3240*1000)</f>
        <v>0</v>
      </c>
      <c r="T3240" s="2">
        <f>$L$21*(E3240*1000)</f>
        <v>0</v>
      </c>
      <c r="U3240" s="2">
        <f>$L$22*(F3240*1000)</f>
        <v>0</v>
      </c>
      <c r="V3240" s="2">
        <f>$L$18*(G3240*1000)</f>
        <v>30450000</v>
      </c>
      <c r="W3240" s="2">
        <f>$L$24*(H3240*1000)</f>
        <v>0</v>
      </c>
      <c r="X3240" s="2">
        <f>$L$23*(I3240*1000)</f>
        <v>0</v>
      </c>
      <c r="Y3240" s="2">
        <f t="shared" si="150"/>
        <v>202.4461</v>
      </c>
      <c r="Z3240" s="18">
        <f>Y3240/(B3240+C3240+D3240+E3240+F3240+G3240+H3240+I3240)</f>
        <v>0.17244131175468483</v>
      </c>
      <c r="AA3240" s="18">
        <f t="shared" si="152"/>
        <v>1054877.3462000021</v>
      </c>
      <c r="AB3240" s="18">
        <f>((B3240+E3240+F3240+H3240+I3240)/(B3240+C3240+D3240+E3240+F3240+G3240+H3240+I3240))*100</f>
        <v>57.240204429301535</v>
      </c>
      <c r="AC3240" s="2">
        <f t="shared" si="151"/>
        <v>0</v>
      </c>
    </row>
    <row r="3241" spans="1:29">
      <c r="A3241" s="15" t="s">
        <v>98</v>
      </c>
      <c r="B3241" s="16" t="s">
        <v>30</v>
      </c>
      <c r="C3241" s="16" t="s">
        <v>420</v>
      </c>
      <c r="D3241" s="16" t="s">
        <v>32</v>
      </c>
      <c r="E3241" s="16" t="str">
        <f>IF([1]Sheet1!L3241="",[1]Sheet1!K3241,[1]Sheet1!L3241)</f>
        <v>0</v>
      </c>
      <c r="F3241" s="16" t="s">
        <v>33</v>
      </c>
      <c r="G3241" s="16" t="s">
        <v>107</v>
      </c>
      <c r="H3241" s="16" t="s">
        <v>70</v>
      </c>
      <c r="I3241" s="16" t="s">
        <v>987</v>
      </c>
      <c r="N3241" s="17">
        <v>5</v>
      </c>
      <c r="O3241" s="17">
        <v>15</v>
      </c>
      <c r="P3241" s="17">
        <v>17</v>
      </c>
      <c r="Q3241" s="2">
        <f>$L$25*(B3241*1000)</f>
        <v>0</v>
      </c>
      <c r="R3241" s="2">
        <f>$L$19*(C3241*1000)</f>
        <v>209931000</v>
      </c>
      <c r="S3241" s="2">
        <f>$L$20*(D3241*1000)</f>
        <v>0</v>
      </c>
      <c r="T3241" s="2">
        <f>$L$21*(E3241*1000)</f>
        <v>0</v>
      </c>
      <c r="U3241" s="2">
        <f>$L$22*(F3241*1000)</f>
        <v>0</v>
      </c>
      <c r="V3241" s="2">
        <f>$L$18*(G3241*1000)</f>
        <v>32190000</v>
      </c>
      <c r="W3241" s="2">
        <f>$L$24*(H3241*1000)</f>
        <v>0</v>
      </c>
      <c r="X3241" s="2">
        <f>$L$23*(I3241*1000)</f>
        <v>0</v>
      </c>
      <c r="Y3241" s="2">
        <f t="shared" si="150"/>
        <v>242.12100000000001</v>
      </c>
      <c r="Z3241" s="18">
        <f>Y3241/(B3241+C3241+D3241+E3241+F3241+G3241+H3241+I3241)</f>
        <v>0.23258501440922191</v>
      </c>
      <c r="AA3241" s="18">
        <f t="shared" si="152"/>
        <v>1055119.4672000022</v>
      </c>
      <c r="AB3241" s="18">
        <f>((B3241+E3241+F3241+H3241+I3241)/(B3241+C3241+D3241+E3241+F3241+G3241+H3241+I3241))*100</f>
        <v>41.690682036503361</v>
      </c>
      <c r="AC3241" s="2">
        <f t="shared" si="151"/>
        <v>1</v>
      </c>
    </row>
    <row r="3242" spans="1:29">
      <c r="A3242" s="15" t="s">
        <v>101</v>
      </c>
      <c r="B3242" s="16" t="s">
        <v>30</v>
      </c>
      <c r="C3242" s="16" t="s">
        <v>717</v>
      </c>
      <c r="D3242" s="16" t="s">
        <v>32</v>
      </c>
      <c r="E3242" s="16" t="str">
        <f>IF([1]Sheet1!L3242="",[1]Sheet1!K3242,[1]Sheet1!L3242)</f>
        <v>70</v>
      </c>
      <c r="F3242" s="16" t="s">
        <v>33</v>
      </c>
      <c r="G3242" s="16" t="s">
        <v>593</v>
      </c>
      <c r="H3242" s="16" t="s">
        <v>32</v>
      </c>
      <c r="I3242" s="16" t="s">
        <v>809</v>
      </c>
      <c r="N3242" s="17">
        <v>5</v>
      </c>
      <c r="O3242" s="17">
        <v>15</v>
      </c>
      <c r="P3242" s="17">
        <v>18</v>
      </c>
      <c r="Q3242" s="2">
        <f>$L$25*(B3242*1000)</f>
        <v>0</v>
      </c>
      <c r="R3242" s="2">
        <f>$L$19*(C3242*1000)</f>
        <v>232029000</v>
      </c>
      <c r="S3242" s="2">
        <f>$L$20*(D3242*1000)</f>
        <v>0</v>
      </c>
      <c r="T3242" s="2">
        <f>$L$21*(E3242*1000)</f>
        <v>0</v>
      </c>
      <c r="U3242" s="2">
        <f>$L$22*(F3242*1000)</f>
        <v>0</v>
      </c>
      <c r="V3242" s="2">
        <f>$L$18*(G3242*1000)</f>
        <v>38280000</v>
      </c>
      <c r="W3242" s="2">
        <f>$L$24*(H3242*1000)</f>
        <v>0</v>
      </c>
      <c r="X3242" s="2">
        <f>$L$23*(I3242*1000)</f>
        <v>0</v>
      </c>
      <c r="Y3242" s="2">
        <f t="shared" si="150"/>
        <v>270.30900000000003</v>
      </c>
      <c r="Z3242" s="18">
        <f>Y3242/(B3242+C3242+D3242+E3242+F3242+G3242+H3242+I3242)</f>
        <v>0.23024616695059627</v>
      </c>
      <c r="AA3242" s="18">
        <f t="shared" si="152"/>
        <v>1055389.7762000021</v>
      </c>
      <c r="AB3242" s="18">
        <f>((B3242+E3242+F3242+H3242+I3242)/(B3242+C3242+D3242+E3242+F3242+G3242+H3242+I3242))*100</f>
        <v>42.58943781942078</v>
      </c>
      <c r="AC3242" s="2">
        <f t="shared" si="151"/>
        <v>1</v>
      </c>
    </row>
    <row r="3243" spans="1:29">
      <c r="A3243" s="15" t="s">
        <v>106</v>
      </c>
      <c r="B3243" s="16" t="s">
        <v>30</v>
      </c>
      <c r="C3243" s="16" t="s">
        <v>729</v>
      </c>
      <c r="D3243" s="16" t="s">
        <v>32</v>
      </c>
      <c r="E3243" s="16" t="str">
        <f>IF([1]Sheet1!L3243="",[1]Sheet1!K3243,[1]Sheet1!L3243)</f>
        <v>69</v>
      </c>
      <c r="F3243" s="16" t="s">
        <v>33</v>
      </c>
      <c r="G3243" s="16" t="s">
        <v>421</v>
      </c>
      <c r="H3243" s="16" t="s">
        <v>32</v>
      </c>
      <c r="I3243" s="16" t="s">
        <v>1114</v>
      </c>
      <c r="N3243" s="17">
        <v>5</v>
      </c>
      <c r="O3243" s="17">
        <v>15</v>
      </c>
      <c r="P3243" s="17">
        <v>19</v>
      </c>
      <c r="Q3243" s="2">
        <f>$L$25*(B3243*1000)</f>
        <v>0</v>
      </c>
      <c r="R3243" s="2">
        <f>$L$19*(C3243*1000)</f>
        <v>241604800</v>
      </c>
      <c r="S3243" s="2">
        <f>$L$20*(D3243*1000)</f>
        <v>0</v>
      </c>
      <c r="T3243" s="2">
        <f>$L$21*(E3243*1000)</f>
        <v>0</v>
      </c>
      <c r="U3243" s="2">
        <f>$L$22*(F3243*1000)</f>
        <v>0</v>
      </c>
      <c r="V3243" s="2">
        <f>$L$18*(G3243*1000)</f>
        <v>39150000</v>
      </c>
      <c r="W3243" s="2">
        <f>$L$24*(H3243*1000)</f>
        <v>0</v>
      </c>
      <c r="X3243" s="2">
        <f>$L$23*(I3243*1000)</f>
        <v>0</v>
      </c>
      <c r="Y3243" s="2">
        <f t="shared" si="150"/>
        <v>280.75479999999999</v>
      </c>
      <c r="Z3243" s="18">
        <f>Y3243/(B3243+C3243+D3243+E3243+F3243+G3243+H3243+I3243)</f>
        <v>0.23873707482993195</v>
      </c>
      <c r="AA3243" s="18">
        <f t="shared" si="152"/>
        <v>1055670.5310000021</v>
      </c>
      <c r="AB3243" s="18">
        <f>((B3243+E3243+F3243+H3243+I3243)/(B3243+C3243+D3243+E3243+F3243+G3243+H3243+I3243))*100</f>
        <v>40.39115646258503</v>
      </c>
      <c r="AC3243" s="2">
        <f t="shared" si="151"/>
        <v>1</v>
      </c>
    </row>
    <row r="3244" spans="1:29">
      <c r="A3244" s="15" t="s">
        <v>110</v>
      </c>
      <c r="B3244" s="16" t="s">
        <v>30</v>
      </c>
      <c r="C3244" s="16" t="s">
        <v>363</v>
      </c>
      <c r="D3244" s="16" t="s">
        <v>32</v>
      </c>
      <c r="E3244" s="16" t="str">
        <f>IF([1]Sheet1!L3244="",[1]Sheet1!K3244,[1]Sheet1!L3244)</f>
        <v>0</v>
      </c>
      <c r="F3244" s="16" t="s">
        <v>61</v>
      </c>
      <c r="G3244" s="16" t="s">
        <v>421</v>
      </c>
      <c r="H3244" s="16" t="s">
        <v>32</v>
      </c>
      <c r="I3244" s="16" t="s">
        <v>653</v>
      </c>
      <c r="N3244" s="17">
        <v>5</v>
      </c>
      <c r="O3244" s="17">
        <v>15</v>
      </c>
      <c r="P3244" s="17">
        <v>20</v>
      </c>
      <c r="Q3244" s="2">
        <f>$L$25*(B3244*1000)</f>
        <v>0</v>
      </c>
      <c r="R3244" s="2">
        <f>$L$19*(C3244*1000)</f>
        <v>242341400</v>
      </c>
      <c r="S3244" s="2">
        <f>$L$20*(D3244*1000)</f>
        <v>0</v>
      </c>
      <c r="T3244" s="2">
        <f>$L$21*(E3244*1000)</f>
        <v>0</v>
      </c>
      <c r="U3244" s="2">
        <f>$L$22*(F3244*1000)</f>
        <v>0</v>
      </c>
      <c r="V3244" s="2">
        <f>$L$18*(G3244*1000)</f>
        <v>39150000</v>
      </c>
      <c r="W3244" s="2">
        <f>$L$24*(H3244*1000)</f>
        <v>0</v>
      </c>
      <c r="X3244" s="2">
        <f>$L$23*(I3244*1000)</f>
        <v>0</v>
      </c>
      <c r="Y3244" s="2">
        <f t="shared" si="150"/>
        <v>281.4914</v>
      </c>
      <c r="Z3244" s="18">
        <f>Y3244/(B3244+C3244+D3244+E3244+F3244+G3244+H3244+I3244)</f>
        <v>0.25066019590382904</v>
      </c>
      <c r="AA3244" s="18">
        <f t="shared" si="152"/>
        <v>1055952.022400002</v>
      </c>
      <c r="AB3244" s="18">
        <f>((B3244+E3244+F3244+H3244+I3244)/(B3244+C3244+D3244+E3244+F3244+G3244+H3244+I3244))*100</f>
        <v>37.399821905609976</v>
      </c>
      <c r="AC3244" s="2">
        <f t="shared" si="151"/>
        <v>1</v>
      </c>
    </row>
    <row r="3245" spans="1:29">
      <c r="A3245" s="15" t="s">
        <v>113</v>
      </c>
      <c r="B3245" s="16" t="s">
        <v>30</v>
      </c>
      <c r="C3245" s="16" t="s">
        <v>307</v>
      </c>
      <c r="D3245" s="16" t="s">
        <v>32</v>
      </c>
      <c r="E3245" s="16" t="str">
        <f>IF([1]Sheet1!L3245="",[1]Sheet1!K3245,[1]Sheet1!L3245)</f>
        <v>0</v>
      </c>
      <c r="F3245" s="16" t="s">
        <v>61</v>
      </c>
      <c r="G3245" s="16" t="s">
        <v>421</v>
      </c>
      <c r="H3245" s="16" t="s">
        <v>32</v>
      </c>
      <c r="I3245" s="16" t="s">
        <v>1165</v>
      </c>
      <c r="N3245" s="17">
        <v>5</v>
      </c>
      <c r="O3245" s="17">
        <v>15</v>
      </c>
      <c r="P3245" s="17">
        <v>21</v>
      </c>
      <c r="Q3245" s="2">
        <f>$L$25*(B3245*1000)</f>
        <v>0</v>
      </c>
      <c r="R3245" s="2">
        <f>$L$19*(C3245*1000)</f>
        <v>240868200</v>
      </c>
      <c r="S3245" s="2">
        <f>$L$20*(D3245*1000)</f>
        <v>0</v>
      </c>
      <c r="T3245" s="2">
        <f>$L$21*(E3245*1000)</f>
        <v>0</v>
      </c>
      <c r="U3245" s="2">
        <f>$L$22*(F3245*1000)</f>
        <v>0</v>
      </c>
      <c r="V3245" s="2">
        <f>$L$18*(G3245*1000)</f>
        <v>39150000</v>
      </c>
      <c r="W3245" s="2">
        <f>$L$24*(H3245*1000)</f>
        <v>0</v>
      </c>
      <c r="X3245" s="2">
        <f>$L$23*(I3245*1000)</f>
        <v>0</v>
      </c>
      <c r="Y3245" s="2">
        <f t="shared" si="150"/>
        <v>280.01819999999998</v>
      </c>
      <c r="Z3245" s="18">
        <f>Y3245/(B3245+C3245+D3245+E3245+F3245+G3245+H3245+I3245)</f>
        <v>0.25879685767097965</v>
      </c>
      <c r="AA3245" s="18">
        <f t="shared" si="152"/>
        <v>1056232.040600002</v>
      </c>
      <c r="AB3245" s="18">
        <f>((B3245+E3245+F3245+H3245+I3245)/(B3245+C3245+D3245+E3245+F3245+G3245+H3245+I3245))*100</f>
        <v>35.39741219963031</v>
      </c>
      <c r="AC3245" s="2">
        <f t="shared" si="151"/>
        <v>1</v>
      </c>
    </row>
    <row r="3246" spans="1:29">
      <c r="A3246" s="15" t="s">
        <v>117</v>
      </c>
      <c r="B3246" s="16" t="s">
        <v>30</v>
      </c>
      <c r="C3246" s="16" t="s">
        <v>219</v>
      </c>
      <c r="D3246" s="16" t="s">
        <v>32</v>
      </c>
      <c r="E3246" s="16" t="str">
        <f>IF([1]Sheet1!L3246="",[1]Sheet1!K3246,[1]Sheet1!L3246)</f>
        <v>0</v>
      </c>
      <c r="F3246" s="16" t="s">
        <v>33</v>
      </c>
      <c r="G3246" s="16" t="s">
        <v>115</v>
      </c>
      <c r="H3246" s="16" t="s">
        <v>32</v>
      </c>
      <c r="I3246" s="16" t="s">
        <v>990</v>
      </c>
      <c r="N3246" s="17">
        <v>5</v>
      </c>
      <c r="O3246" s="17">
        <v>15</v>
      </c>
      <c r="P3246" s="17">
        <v>22</v>
      </c>
      <c r="Q3246" s="2">
        <f>$L$25*(B3246*1000)</f>
        <v>0</v>
      </c>
      <c r="R3246" s="2">
        <f>$L$19*(C3246*1000)</f>
        <v>202933300</v>
      </c>
      <c r="S3246" s="2">
        <f>$L$20*(D3246*1000)</f>
        <v>0</v>
      </c>
      <c r="T3246" s="2">
        <f>$L$21*(E3246*1000)</f>
        <v>0</v>
      </c>
      <c r="U3246" s="2">
        <f>$L$22*(F3246*1000)</f>
        <v>0</v>
      </c>
      <c r="V3246" s="2">
        <f>$L$18*(G3246*1000)</f>
        <v>31320000</v>
      </c>
      <c r="W3246" s="2">
        <f>$L$24*(H3246*1000)</f>
        <v>0</v>
      </c>
      <c r="X3246" s="2">
        <f>$L$23*(I3246*1000)</f>
        <v>0</v>
      </c>
      <c r="Y3246" s="2">
        <f t="shared" si="150"/>
        <v>234.2533</v>
      </c>
      <c r="Z3246" s="18">
        <f>Y3246/(B3246+C3246+D3246+E3246+F3246+G3246+H3246+I3246)</f>
        <v>0.25080653104925055</v>
      </c>
      <c r="AA3246" s="18">
        <f t="shared" si="152"/>
        <v>1056466.293900002</v>
      </c>
      <c r="AB3246" s="18">
        <f>((B3246+E3246+F3246+H3246+I3246)/(B3246+C3246+D3246+E3246+F3246+G3246+H3246+I3246))*100</f>
        <v>37.152034261241965</v>
      </c>
      <c r="AC3246" s="2">
        <f t="shared" si="151"/>
        <v>1</v>
      </c>
    </row>
    <row r="3247" spans="1:29">
      <c r="A3247" s="15" t="s">
        <v>120</v>
      </c>
      <c r="B3247" s="16" t="s">
        <v>30</v>
      </c>
      <c r="C3247" s="16" t="s">
        <v>1082</v>
      </c>
      <c r="D3247" s="16" t="s">
        <v>32</v>
      </c>
      <c r="E3247" s="16" t="str">
        <f>IF([1]Sheet1!L3247="",[1]Sheet1!K3247,[1]Sheet1!L3247)</f>
        <v>0</v>
      </c>
      <c r="F3247" s="16" t="s">
        <v>33</v>
      </c>
      <c r="G3247" s="16" t="s">
        <v>118</v>
      </c>
      <c r="H3247" s="16" t="s">
        <v>32</v>
      </c>
      <c r="I3247" s="16" t="s">
        <v>293</v>
      </c>
      <c r="N3247" s="17">
        <v>5</v>
      </c>
      <c r="O3247" s="17">
        <v>15</v>
      </c>
      <c r="P3247" s="17">
        <v>23</v>
      </c>
      <c r="Q3247" s="2">
        <f>$L$25*(B3247*1000)</f>
        <v>0</v>
      </c>
      <c r="R3247" s="2">
        <f>$L$19*(C3247*1000)</f>
        <v>200355200</v>
      </c>
      <c r="S3247" s="2">
        <f>$L$20*(D3247*1000)</f>
        <v>0</v>
      </c>
      <c r="T3247" s="2">
        <f>$L$21*(E3247*1000)</f>
        <v>0</v>
      </c>
      <c r="U3247" s="2">
        <f>$L$22*(F3247*1000)</f>
        <v>0</v>
      </c>
      <c r="V3247" s="2">
        <f>$L$18*(G3247*1000)</f>
        <v>28710000</v>
      </c>
      <c r="W3247" s="2">
        <f>$L$24*(H3247*1000)</f>
        <v>0</v>
      </c>
      <c r="X3247" s="2">
        <f>$L$23*(I3247*1000)</f>
        <v>0</v>
      </c>
      <c r="Y3247" s="2">
        <f t="shared" si="150"/>
        <v>229.0652</v>
      </c>
      <c r="Z3247" s="18">
        <f>Y3247/(B3247+C3247+D3247+E3247+F3247+G3247+H3247+I3247)</f>
        <v>0.27012405660377359</v>
      </c>
      <c r="AA3247" s="18">
        <f t="shared" si="152"/>
        <v>1056695.3591000021</v>
      </c>
      <c r="AB3247" s="18">
        <f>((B3247+E3247+F3247+H3247+I3247)/(B3247+C3247+D3247+E3247+F3247+G3247+H3247+I3247))*100</f>
        <v>31.957547169811324</v>
      </c>
      <c r="AC3247" s="2">
        <f t="shared" si="151"/>
        <v>1</v>
      </c>
    </row>
    <row r="3248" spans="1:29">
      <c r="A3248" s="15" t="s">
        <v>29</v>
      </c>
      <c r="B3248" s="16" t="s">
        <v>30</v>
      </c>
      <c r="C3248" s="16" t="s">
        <v>102</v>
      </c>
      <c r="D3248" s="16" t="s">
        <v>32</v>
      </c>
      <c r="E3248" s="16" t="str">
        <f>IF([1]Sheet1!L3248="",[1]Sheet1!K3248,[1]Sheet1!L3248)</f>
        <v>0</v>
      </c>
      <c r="F3248" s="16" t="s">
        <v>33</v>
      </c>
      <c r="G3248" s="16" t="s">
        <v>99</v>
      </c>
      <c r="H3248" s="16" t="s">
        <v>32</v>
      </c>
      <c r="I3248" s="16" t="s">
        <v>89</v>
      </c>
      <c r="N3248" s="17">
        <v>5</v>
      </c>
      <c r="O3248" s="17">
        <v>15</v>
      </c>
      <c r="P3248" s="17">
        <v>24</v>
      </c>
      <c r="Q3248" s="2">
        <f>$L$25*(B3248*1000)</f>
        <v>0</v>
      </c>
      <c r="R3248" s="2">
        <f>$L$19*(C3248*1000)</f>
        <v>208826100</v>
      </c>
      <c r="S3248" s="2">
        <f>$L$20*(D3248*1000)</f>
        <v>0</v>
      </c>
      <c r="T3248" s="2">
        <f>$L$21*(E3248*1000)</f>
        <v>0</v>
      </c>
      <c r="U3248" s="2">
        <f>$L$22*(F3248*1000)</f>
        <v>0</v>
      </c>
      <c r="V3248" s="2">
        <f>$L$18*(G3248*1000)</f>
        <v>27840000</v>
      </c>
      <c r="W3248" s="2">
        <f>$L$24*(H3248*1000)</f>
        <v>0</v>
      </c>
      <c r="X3248" s="2">
        <f>$L$23*(I3248*1000)</f>
        <v>0</v>
      </c>
      <c r="Y3248" s="2">
        <f t="shared" si="150"/>
        <v>236.6661</v>
      </c>
      <c r="Z3248" s="18">
        <f>Y3248/(B3248+C3248+D3248+E3248+F3248+G3248+H3248+I3248)</f>
        <v>0.29472739726027397</v>
      </c>
      <c r="AA3248" s="18">
        <f t="shared" si="152"/>
        <v>1056932.0252000021</v>
      </c>
      <c r="AB3248" s="18">
        <f>((B3248+E3248+F3248+H3248+I3248)/(B3248+C3248+D3248+E3248+F3248+G3248+H3248+I3248))*100</f>
        <v>25.404732254047325</v>
      </c>
      <c r="AC3248" s="2">
        <f t="shared" si="151"/>
        <v>1</v>
      </c>
    </row>
    <row r="3249" spans="1:29">
      <c r="A3249" s="15" t="s">
        <v>37</v>
      </c>
      <c r="B3249" s="16" t="s">
        <v>30</v>
      </c>
      <c r="C3249" s="16" t="s">
        <v>512</v>
      </c>
      <c r="D3249" s="16" t="s">
        <v>32</v>
      </c>
      <c r="E3249" s="16" t="str">
        <f>IF([1]Sheet1!L3249="",[1]Sheet1!K3249,[1]Sheet1!L3249)</f>
        <v>0</v>
      </c>
      <c r="F3249" s="16" t="s">
        <v>33</v>
      </c>
      <c r="G3249" s="16" t="s">
        <v>160</v>
      </c>
      <c r="H3249" s="16" t="s">
        <v>32</v>
      </c>
      <c r="I3249" s="16" t="s">
        <v>1248</v>
      </c>
      <c r="N3249" s="17">
        <v>5</v>
      </c>
      <c r="O3249" s="17">
        <v>16</v>
      </c>
      <c r="P3249" s="17">
        <v>1</v>
      </c>
      <c r="Q3249" s="2">
        <f>$L$25*(B3249*1000)</f>
        <v>0</v>
      </c>
      <c r="R3249" s="2">
        <f>$L$19*(C3249*1000)</f>
        <v>217665300</v>
      </c>
      <c r="S3249" s="2">
        <f>$L$20*(D3249*1000)</f>
        <v>0</v>
      </c>
      <c r="T3249" s="2">
        <f>$L$21*(E3249*1000)</f>
        <v>0</v>
      </c>
      <c r="U3249" s="2">
        <f>$L$22*(F3249*1000)</f>
        <v>0</v>
      </c>
      <c r="V3249" s="2">
        <f>$L$18*(G3249*1000)</f>
        <v>26970000</v>
      </c>
      <c r="W3249" s="2">
        <f>$L$24*(H3249*1000)</f>
        <v>0</v>
      </c>
      <c r="X3249" s="2">
        <f>$L$23*(I3249*1000)</f>
        <v>0</v>
      </c>
      <c r="Y3249" s="2">
        <f t="shared" si="150"/>
        <v>244.6353</v>
      </c>
      <c r="Z3249" s="18">
        <f>Y3249/(B3249+C3249+D3249+E3249+F3249+G3249+H3249+I3249)</f>
        <v>0.29979816176470586</v>
      </c>
      <c r="AA3249" s="18">
        <f t="shared" si="152"/>
        <v>1057176.6605000021</v>
      </c>
      <c r="AB3249" s="18">
        <f>((B3249+E3249+F3249+H3249+I3249)/(B3249+C3249+D3249+E3249+F3249+G3249+H3249+I3249))*100</f>
        <v>23.774509803921568</v>
      </c>
      <c r="AC3249" s="2">
        <f t="shared" si="151"/>
        <v>1</v>
      </c>
    </row>
    <row r="3250" spans="1:29">
      <c r="A3250" s="15" t="s">
        <v>42</v>
      </c>
      <c r="B3250" s="16" t="s">
        <v>30</v>
      </c>
      <c r="C3250" s="16" t="s">
        <v>1016</v>
      </c>
      <c r="D3250" s="16" t="s">
        <v>32</v>
      </c>
      <c r="E3250" s="16" t="str">
        <f>IF([1]Sheet1!L3250="",[1]Sheet1!K3250,[1]Sheet1!L3250)</f>
        <v>0</v>
      </c>
      <c r="F3250" s="16" t="s">
        <v>33</v>
      </c>
      <c r="G3250" s="16" t="s">
        <v>118</v>
      </c>
      <c r="H3250" s="16" t="s">
        <v>32</v>
      </c>
      <c r="I3250" s="16" t="s">
        <v>346</v>
      </c>
      <c r="N3250" s="17">
        <v>5</v>
      </c>
      <c r="O3250" s="17">
        <v>16</v>
      </c>
      <c r="P3250" s="17">
        <v>2</v>
      </c>
      <c r="Q3250" s="2">
        <f>$L$25*(B3250*1000)</f>
        <v>0</v>
      </c>
      <c r="R3250" s="2">
        <f>$L$19*(C3250*1000)</f>
        <v>225031300</v>
      </c>
      <c r="S3250" s="2">
        <f>$L$20*(D3250*1000)</f>
        <v>0</v>
      </c>
      <c r="T3250" s="2">
        <f>$L$21*(E3250*1000)</f>
        <v>0</v>
      </c>
      <c r="U3250" s="2">
        <f>$L$22*(F3250*1000)</f>
        <v>0</v>
      </c>
      <c r="V3250" s="2">
        <f>$L$18*(G3250*1000)</f>
        <v>28710000</v>
      </c>
      <c r="W3250" s="2">
        <f>$L$24*(H3250*1000)</f>
        <v>0</v>
      </c>
      <c r="X3250" s="2">
        <f>$L$23*(I3250*1000)</f>
        <v>0</v>
      </c>
      <c r="Y3250" s="2">
        <f t="shared" si="150"/>
        <v>253.7413</v>
      </c>
      <c r="Z3250" s="18">
        <f>Y3250/(B3250+C3250+D3250+E3250+F3250+G3250+H3250+I3250)</f>
        <v>0.30171379310344826</v>
      </c>
      <c r="AA3250" s="18">
        <f t="shared" si="152"/>
        <v>1057430.4018000022</v>
      </c>
      <c r="AB3250" s="18">
        <f>((B3250+E3250+F3250+H3250+I3250)/(B3250+C3250+D3250+E3250+F3250+G3250+H3250+I3250))*100</f>
        <v>23.42449464922711</v>
      </c>
      <c r="AC3250" s="2">
        <f t="shared" si="151"/>
        <v>1</v>
      </c>
    </row>
    <row r="3251" spans="1:29">
      <c r="A3251" s="15" t="s">
        <v>47</v>
      </c>
      <c r="B3251" s="16" t="s">
        <v>30</v>
      </c>
      <c r="C3251" s="16" t="s">
        <v>375</v>
      </c>
      <c r="D3251" s="16" t="s">
        <v>32</v>
      </c>
      <c r="E3251" s="16" t="str">
        <f>IF([1]Sheet1!L3251="",[1]Sheet1!K3251,[1]Sheet1!L3251)</f>
        <v>0</v>
      </c>
      <c r="F3251" s="16" t="s">
        <v>33</v>
      </c>
      <c r="G3251" s="16" t="s">
        <v>186</v>
      </c>
      <c r="H3251" s="16" t="s">
        <v>32</v>
      </c>
      <c r="I3251" s="16" t="s">
        <v>573</v>
      </c>
      <c r="N3251" s="17">
        <v>5</v>
      </c>
      <c r="O3251" s="17">
        <v>16</v>
      </c>
      <c r="P3251" s="17">
        <v>3</v>
      </c>
      <c r="Q3251" s="2">
        <f>$L$25*(B3251*1000)</f>
        <v>0</v>
      </c>
      <c r="R3251" s="2">
        <f>$L$19*(C3251*1000)</f>
        <v>167944800</v>
      </c>
      <c r="S3251" s="2">
        <f>$L$20*(D3251*1000)</f>
        <v>0</v>
      </c>
      <c r="T3251" s="2">
        <f>$L$21*(E3251*1000)</f>
        <v>0</v>
      </c>
      <c r="U3251" s="2">
        <f>$L$22*(F3251*1000)</f>
        <v>0</v>
      </c>
      <c r="V3251" s="2">
        <f>$L$18*(G3251*1000)</f>
        <v>33060000</v>
      </c>
      <c r="W3251" s="2">
        <f>$L$24*(H3251*1000)</f>
        <v>0</v>
      </c>
      <c r="X3251" s="2">
        <f>$L$23*(I3251*1000)</f>
        <v>0</v>
      </c>
      <c r="Y3251" s="2">
        <f t="shared" si="150"/>
        <v>201.00479999999999</v>
      </c>
      <c r="Z3251" s="18">
        <f>Y3251/(B3251+C3251+D3251+E3251+F3251+G3251+H3251+I3251)</f>
        <v>0.29646725663716811</v>
      </c>
      <c r="AA3251" s="18">
        <f t="shared" si="152"/>
        <v>1057631.4066000022</v>
      </c>
      <c r="AB3251" s="18">
        <f>((B3251+E3251+F3251+H3251+I3251)/(B3251+C3251+D3251+E3251+F3251+G3251+H3251+I3251))*100</f>
        <v>27.138643067846608</v>
      </c>
      <c r="AC3251" s="2">
        <f t="shared" si="151"/>
        <v>1</v>
      </c>
    </row>
    <row r="3252" spans="1:29">
      <c r="A3252" s="15" t="s">
        <v>50</v>
      </c>
      <c r="B3252" s="16" t="s">
        <v>30</v>
      </c>
      <c r="C3252" s="16" t="s">
        <v>877</v>
      </c>
      <c r="D3252" s="16" t="s">
        <v>32</v>
      </c>
      <c r="E3252" s="16" t="str">
        <f>IF([1]Sheet1!L3252="",[1]Sheet1!K3252,[1]Sheet1!L3252)</f>
        <v>0</v>
      </c>
      <c r="F3252" s="16" t="s">
        <v>33</v>
      </c>
      <c r="G3252" s="16" t="s">
        <v>107</v>
      </c>
      <c r="H3252" s="16" t="s">
        <v>65</v>
      </c>
      <c r="I3252" s="16" t="s">
        <v>813</v>
      </c>
      <c r="N3252" s="17">
        <v>5</v>
      </c>
      <c r="O3252" s="17">
        <v>16</v>
      </c>
      <c r="P3252" s="17">
        <v>4</v>
      </c>
      <c r="Q3252" s="2">
        <f>$L$25*(B3252*1000)</f>
        <v>0</v>
      </c>
      <c r="R3252" s="2">
        <f>$L$19*(C3252*1000)</f>
        <v>159842200</v>
      </c>
      <c r="S3252" s="2">
        <f>$L$20*(D3252*1000)</f>
        <v>0</v>
      </c>
      <c r="T3252" s="2">
        <f>$L$21*(E3252*1000)</f>
        <v>0</v>
      </c>
      <c r="U3252" s="2">
        <f>$L$22*(F3252*1000)</f>
        <v>0</v>
      </c>
      <c r="V3252" s="2">
        <f>$L$18*(G3252*1000)</f>
        <v>32190000</v>
      </c>
      <c r="W3252" s="2">
        <f>$L$24*(H3252*1000)</f>
        <v>0</v>
      </c>
      <c r="X3252" s="2">
        <f>$L$23*(I3252*1000)</f>
        <v>0</v>
      </c>
      <c r="Y3252" s="2">
        <f t="shared" si="150"/>
        <v>192.03219999999999</v>
      </c>
      <c r="Z3252" s="18">
        <f>Y3252/(B3252+C3252+D3252+E3252+F3252+G3252+H3252+I3252)</f>
        <v>0.27394037089871609</v>
      </c>
      <c r="AA3252" s="18">
        <f t="shared" si="152"/>
        <v>1057823.4388000022</v>
      </c>
      <c r="AB3252" s="18">
        <f>((B3252+E3252+F3252+H3252+I3252)/(B3252+C3252+D3252+E3252+F3252+G3252+H3252+I3252))*100</f>
        <v>32.810271041369468</v>
      </c>
      <c r="AC3252" s="2">
        <f t="shared" si="151"/>
        <v>1</v>
      </c>
    </row>
    <row r="3253" spans="1:29">
      <c r="A3253" s="15" t="s">
        <v>53</v>
      </c>
      <c r="B3253" s="16" t="s">
        <v>30</v>
      </c>
      <c r="C3253" s="16" t="s">
        <v>877</v>
      </c>
      <c r="D3253" s="16" t="s">
        <v>32</v>
      </c>
      <c r="E3253" s="16" t="str">
        <f>IF([1]Sheet1!L3253="",[1]Sheet1!K3253,[1]Sheet1!L3253)</f>
        <v>0</v>
      </c>
      <c r="F3253" s="16" t="s">
        <v>33</v>
      </c>
      <c r="G3253" s="16" t="s">
        <v>186</v>
      </c>
      <c r="H3253" s="16" t="s">
        <v>1389</v>
      </c>
      <c r="I3253" s="16" t="s">
        <v>582</v>
      </c>
      <c r="N3253" s="17">
        <v>5</v>
      </c>
      <c r="O3253" s="17">
        <v>16</v>
      </c>
      <c r="P3253" s="17">
        <v>5</v>
      </c>
      <c r="Q3253" s="2">
        <f>$L$25*(B3253*1000)</f>
        <v>0</v>
      </c>
      <c r="R3253" s="2">
        <f>$L$19*(C3253*1000)</f>
        <v>159842200</v>
      </c>
      <c r="S3253" s="2">
        <f>$L$20*(D3253*1000)</f>
        <v>0</v>
      </c>
      <c r="T3253" s="2">
        <f>$L$21*(E3253*1000)</f>
        <v>0</v>
      </c>
      <c r="U3253" s="2">
        <f>$L$22*(F3253*1000)</f>
        <v>0</v>
      </c>
      <c r="V3253" s="2">
        <f>$L$18*(G3253*1000)</f>
        <v>33060000</v>
      </c>
      <c r="W3253" s="2">
        <f>$L$24*(H3253*1000)</f>
        <v>0</v>
      </c>
      <c r="X3253" s="2">
        <f>$L$23*(I3253*1000)</f>
        <v>0</v>
      </c>
      <c r="Y3253" s="2">
        <f t="shared" si="150"/>
        <v>192.90219999999999</v>
      </c>
      <c r="Z3253" s="18">
        <f>Y3253/(B3253+C3253+D3253+E3253+F3253+G3253+H3253+I3253)</f>
        <v>0.22249388696655131</v>
      </c>
      <c r="AA3253" s="18">
        <f t="shared" si="152"/>
        <v>1058016.3410000021</v>
      </c>
      <c r="AB3253" s="18">
        <f>((B3253+E3253+F3253+H3253+I3253)/(B3253+C3253+D3253+E3253+F3253+G3253+H3253+I3253))*100</f>
        <v>45.559400230680509</v>
      </c>
      <c r="AC3253" s="2">
        <f t="shared" si="151"/>
        <v>1</v>
      </c>
    </row>
    <row r="3254" spans="1:29">
      <c r="A3254" s="15" t="s">
        <v>57</v>
      </c>
      <c r="B3254" s="16" t="s">
        <v>30</v>
      </c>
      <c r="C3254" s="16" t="s">
        <v>528</v>
      </c>
      <c r="D3254" s="16" t="s">
        <v>32</v>
      </c>
      <c r="E3254" s="16" t="str">
        <f>IF([1]Sheet1!L3254="",[1]Sheet1!K3254,[1]Sheet1!L3254)</f>
        <v>0</v>
      </c>
      <c r="F3254" s="16" t="s">
        <v>33</v>
      </c>
      <c r="G3254" s="16" t="s">
        <v>103</v>
      </c>
      <c r="H3254" s="16" t="s">
        <v>156</v>
      </c>
      <c r="I3254" s="16" t="s">
        <v>1193</v>
      </c>
      <c r="N3254" s="17">
        <v>5</v>
      </c>
      <c r="O3254" s="17">
        <v>16</v>
      </c>
      <c r="P3254" s="17">
        <v>6</v>
      </c>
      <c r="Q3254" s="2">
        <f>$L$25*(B3254*1000)</f>
        <v>0</v>
      </c>
      <c r="R3254" s="2">
        <f>$L$19*(C3254*1000)</f>
        <v>160210500</v>
      </c>
      <c r="S3254" s="2">
        <f>$L$20*(D3254*1000)</f>
        <v>0</v>
      </c>
      <c r="T3254" s="2">
        <f>$L$21*(E3254*1000)</f>
        <v>0</v>
      </c>
      <c r="U3254" s="2">
        <f>$L$22*(F3254*1000)</f>
        <v>0</v>
      </c>
      <c r="V3254" s="2">
        <f>$L$18*(G3254*1000)</f>
        <v>30450000</v>
      </c>
      <c r="W3254" s="2">
        <f>$L$24*(H3254*1000)</f>
        <v>0</v>
      </c>
      <c r="X3254" s="2">
        <f>$L$23*(I3254*1000)</f>
        <v>0</v>
      </c>
      <c r="Y3254" s="2">
        <f t="shared" si="150"/>
        <v>190.66050000000001</v>
      </c>
      <c r="Z3254" s="18">
        <f>Y3254/(B3254+C3254+D3254+E3254+F3254+G3254+H3254+I3254)</f>
        <v>0.17161161116111612</v>
      </c>
      <c r="AA3254" s="18">
        <f t="shared" si="152"/>
        <v>1058207.0015000021</v>
      </c>
      <c r="AB3254" s="18">
        <f>((B3254+E3254+F3254+H3254+I3254)/(B3254+C3254+D3254+E3254+F3254+G3254+H3254+I3254))*100</f>
        <v>57.695769576957701</v>
      </c>
      <c r="AC3254" s="2">
        <f t="shared" si="151"/>
        <v>0</v>
      </c>
    </row>
    <row r="3255" spans="1:29">
      <c r="A3255" s="15" t="s">
        <v>60</v>
      </c>
      <c r="B3255" s="16" t="s">
        <v>180</v>
      </c>
      <c r="C3255" s="16" t="s">
        <v>877</v>
      </c>
      <c r="D3255" s="16" t="s">
        <v>32</v>
      </c>
      <c r="E3255" s="16" t="str">
        <f>IF([1]Sheet1!L3255="",[1]Sheet1!K3255,[1]Sheet1!L3255)</f>
        <v>0</v>
      </c>
      <c r="F3255" s="16" t="s">
        <v>33</v>
      </c>
      <c r="G3255" s="16" t="s">
        <v>96</v>
      </c>
      <c r="H3255" s="16" t="s">
        <v>1075</v>
      </c>
      <c r="I3255" s="16" t="s">
        <v>547</v>
      </c>
      <c r="N3255" s="17">
        <v>5</v>
      </c>
      <c r="O3255" s="17">
        <v>16</v>
      </c>
      <c r="P3255" s="17">
        <v>7</v>
      </c>
      <c r="Q3255" s="2">
        <f>$L$25*(B3255*1000)</f>
        <v>0</v>
      </c>
      <c r="R3255" s="2">
        <f>$L$19*(C3255*1000)</f>
        <v>159842200</v>
      </c>
      <c r="S3255" s="2">
        <f>$L$20*(D3255*1000)</f>
        <v>0</v>
      </c>
      <c r="T3255" s="2">
        <f>$L$21*(E3255*1000)</f>
        <v>0</v>
      </c>
      <c r="U3255" s="2">
        <f>$L$22*(F3255*1000)</f>
        <v>0</v>
      </c>
      <c r="V3255" s="2">
        <f>$L$18*(G3255*1000)</f>
        <v>26100000</v>
      </c>
      <c r="W3255" s="2">
        <f>$L$24*(H3255*1000)</f>
        <v>0</v>
      </c>
      <c r="X3255" s="2">
        <f>$L$23*(I3255*1000)</f>
        <v>0</v>
      </c>
      <c r="Y3255" s="2">
        <f t="shared" si="150"/>
        <v>185.94220000000001</v>
      </c>
      <c r="Z3255" s="18">
        <f>Y3255/(B3255+C3255+D3255+E3255+F3255+G3255+H3255+I3255)</f>
        <v>0.14270314658480432</v>
      </c>
      <c r="AA3255" s="18">
        <f t="shared" si="152"/>
        <v>1058392.943700002</v>
      </c>
      <c r="AB3255" s="18">
        <f>((B3255+E3255+F3255+H3255+I3255)/(B3255+C3255+D3255+E3255+F3255+G3255+H3255+I3255))*100</f>
        <v>64.38986953184957</v>
      </c>
      <c r="AC3255" s="2">
        <f t="shared" si="151"/>
        <v>0</v>
      </c>
    </row>
    <row r="3256" spans="1:29">
      <c r="A3256" s="15" t="s">
        <v>64</v>
      </c>
      <c r="B3256" s="16" t="s">
        <v>180</v>
      </c>
      <c r="C3256" s="16" t="s">
        <v>528</v>
      </c>
      <c r="D3256" s="16" t="s">
        <v>32</v>
      </c>
      <c r="E3256" s="16" t="str">
        <f>IF([1]Sheet1!L3256="",[1]Sheet1!K3256,[1]Sheet1!L3256)</f>
        <v>0</v>
      </c>
      <c r="F3256" s="16" t="s">
        <v>33</v>
      </c>
      <c r="G3256" s="16" t="s">
        <v>135</v>
      </c>
      <c r="H3256" s="16" t="s">
        <v>625</v>
      </c>
      <c r="I3256" s="16" t="s">
        <v>1345</v>
      </c>
      <c r="N3256" s="17">
        <v>5</v>
      </c>
      <c r="O3256" s="17">
        <v>16</v>
      </c>
      <c r="P3256" s="17">
        <v>8</v>
      </c>
      <c r="Q3256" s="2">
        <f>$L$25*(B3256*1000)</f>
        <v>0</v>
      </c>
      <c r="R3256" s="2">
        <f>$L$19*(C3256*1000)</f>
        <v>160210500</v>
      </c>
      <c r="S3256" s="2">
        <f>$L$20*(D3256*1000)</f>
        <v>0</v>
      </c>
      <c r="T3256" s="2">
        <f>$L$21*(E3256*1000)</f>
        <v>0</v>
      </c>
      <c r="U3256" s="2">
        <f>$L$22*(F3256*1000)</f>
        <v>0</v>
      </c>
      <c r="V3256" s="2">
        <f>$L$18*(G3256*1000)</f>
        <v>25230000</v>
      </c>
      <c r="W3256" s="2">
        <f>$L$24*(H3256*1000)</f>
        <v>0</v>
      </c>
      <c r="X3256" s="2">
        <f>$L$23*(I3256*1000)</f>
        <v>0</v>
      </c>
      <c r="Y3256" s="2">
        <f t="shared" si="150"/>
        <v>185.44049999999999</v>
      </c>
      <c r="Z3256" s="18">
        <f>Y3256/(B3256+C3256+D3256+E3256+F3256+G3256+H3256+I3256)</f>
        <v>0.12160032786885246</v>
      </c>
      <c r="AA3256" s="18">
        <f t="shared" si="152"/>
        <v>1058578.3842000021</v>
      </c>
      <c r="AB3256" s="18">
        <f>((B3256+E3256+F3256+H3256+I3256)/(B3256+C3256+D3256+E3256+F3256+G3256+H3256+I3256))*100</f>
        <v>69.573770491803273</v>
      </c>
      <c r="AC3256" s="2">
        <f t="shared" si="151"/>
        <v>0</v>
      </c>
    </row>
    <row r="3257" spans="1:29">
      <c r="A3257" s="15" t="s">
        <v>68</v>
      </c>
      <c r="B3257" s="16" t="s">
        <v>180</v>
      </c>
      <c r="C3257" s="16" t="s">
        <v>528</v>
      </c>
      <c r="D3257" s="16" t="s">
        <v>32</v>
      </c>
      <c r="E3257" s="16" t="str">
        <f>IF([1]Sheet1!L3257="",[1]Sheet1!K3257,[1]Sheet1!L3257)</f>
        <v>0</v>
      </c>
      <c r="F3257" s="16" t="s">
        <v>33</v>
      </c>
      <c r="G3257" s="16" t="s">
        <v>127</v>
      </c>
      <c r="H3257" s="16" t="s">
        <v>665</v>
      </c>
      <c r="I3257" s="16" t="s">
        <v>1195</v>
      </c>
      <c r="N3257" s="17">
        <v>5</v>
      </c>
      <c r="O3257" s="17">
        <v>16</v>
      </c>
      <c r="P3257" s="17">
        <v>9</v>
      </c>
      <c r="Q3257" s="2">
        <f>$L$25*(B3257*1000)</f>
        <v>0</v>
      </c>
      <c r="R3257" s="2">
        <f>$L$19*(C3257*1000)</f>
        <v>160210500</v>
      </c>
      <c r="S3257" s="2">
        <f>$L$20*(D3257*1000)</f>
        <v>0</v>
      </c>
      <c r="T3257" s="2">
        <f>$L$21*(E3257*1000)</f>
        <v>0</v>
      </c>
      <c r="U3257" s="2">
        <f>$L$22*(F3257*1000)</f>
        <v>0</v>
      </c>
      <c r="V3257" s="2">
        <f>$L$18*(G3257*1000)</f>
        <v>24360000</v>
      </c>
      <c r="W3257" s="2">
        <f>$L$24*(H3257*1000)</f>
        <v>0</v>
      </c>
      <c r="X3257" s="2">
        <f>$L$23*(I3257*1000)</f>
        <v>0</v>
      </c>
      <c r="Y3257" s="2">
        <f t="shared" si="150"/>
        <v>184.57050000000001</v>
      </c>
      <c r="Z3257" s="18">
        <f>Y3257/(B3257+C3257+D3257+E3257+F3257+G3257+H3257+I3257)</f>
        <v>0.14035779467680609</v>
      </c>
      <c r="AA3257" s="18">
        <f t="shared" si="152"/>
        <v>1058762.954700002</v>
      </c>
      <c r="AB3257" s="18">
        <f>((B3257+E3257+F3257+H3257+I3257)/(B3257+C3257+D3257+E3257+F3257+G3257+H3257+I3257))*100</f>
        <v>64.790874524714823</v>
      </c>
      <c r="AC3257" s="2">
        <f t="shared" si="151"/>
        <v>0</v>
      </c>
    </row>
    <row r="3258" spans="1:29">
      <c r="A3258" s="15" t="s">
        <v>73</v>
      </c>
      <c r="B3258" s="16" t="s">
        <v>180</v>
      </c>
      <c r="C3258" s="16" t="s">
        <v>217</v>
      </c>
      <c r="D3258" s="16" t="s">
        <v>32</v>
      </c>
      <c r="E3258" s="16" t="str">
        <f>IF([1]Sheet1!L3258="",[1]Sheet1!K3258,[1]Sheet1!L3258)</f>
        <v>0</v>
      </c>
      <c r="F3258" s="16" t="s">
        <v>33</v>
      </c>
      <c r="G3258" s="16" t="s">
        <v>131</v>
      </c>
      <c r="H3258" s="16" t="s">
        <v>584</v>
      </c>
      <c r="I3258" s="16" t="s">
        <v>30</v>
      </c>
      <c r="N3258" s="17">
        <v>5</v>
      </c>
      <c r="O3258" s="17">
        <v>16</v>
      </c>
      <c r="P3258" s="17">
        <v>10</v>
      </c>
      <c r="Q3258" s="2">
        <f>$L$25*(B3258*1000)</f>
        <v>0</v>
      </c>
      <c r="R3258" s="2">
        <f>$L$19*(C3258*1000)</f>
        <v>156159200</v>
      </c>
      <c r="S3258" s="2">
        <f>$L$20*(D3258*1000)</f>
        <v>0</v>
      </c>
      <c r="T3258" s="2">
        <f>$L$21*(E3258*1000)</f>
        <v>0</v>
      </c>
      <c r="U3258" s="2">
        <f>$L$22*(F3258*1000)</f>
        <v>0</v>
      </c>
      <c r="V3258" s="2">
        <f>$L$18*(G3258*1000)</f>
        <v>23490000</v>
      </c>
      <c r="W3258" s="2">
        <f>$L$24*(H3258*1000)</f>
        <v>0</v>
      </c>
      <c r="X3258" s="2">
        <f>$L$23*(I3258*1000)</f>
        <v>0</v>
      </c>
      <c r="Y3258" s="2">
        <f t="shared" si="150"/>
        <v>179.64920000000001</v>
      </c>
      <c r="Z3258" s="18">
        <f>Y3258/(B3258+C3258+D3258+E3258+F3258+G3258+H3258+I3258)</f>
        <v>0.1494585690515807</v>
      </c>
      <c r="AA3258" s="18">
        <f t="shared" si="152"/>
        <v>1058942.6039000021</v>
      </c>
      <c r="AB3258" s="18">
        <f>((B3258+E3258+F3258+H3258+I3258)/(B3258+C3258+D3258+E3258+F3258+G3258+H3258+I3258))*100</f>
        <v>62.479201331114808</v>
      </c>
      <c r="AC3258" s="2">
        <f t="shared" si="151"/>
        <v>0</v>
      </c>
    </row>
    <row r="3259" spans="1:29">
      <c r="A3259" s="15" t="s">
        <v>77</v>
      </c>
      <c r="B3259" s="16" t="s">
        <v>114</v>
      </c>
      <c r="C3259" s="16" t="s">
        <v>945</v>
      </c>
      <c r="D3259" s="16" t="s">
        <v>32</v>
      </c>
      <c r="E3259" s="16" t="str">
        <f>IF([1]Sheet1!L3259="",[1]Sheet1!K3259,[1]Sheet1!L3259)</f>
        <v>144</v>
      </c>
      <c r="F3259" s="16" t="s">
        <v>33</v>
      </c>
      <c r="G3259" s="16" t="s">
        <v>131</v>
      </c>
      <c r="H3259" s="16" t="s">
        <v>493</v>
      </c>
      <c r="I3259" s="16" t="s">
        <v>698</v>
      </c>
      <c r="N3259" s="17">
        <v>5</v>
      </c>
      <c r="O3259" s="17">
        <v>16</v>
      </c>
      <c r="P3259" s="17">
        <v>11</v>
      </c>
      <c r="Q3259" s="2">
        <f>$L$25*(B3259*1000)</f>
        <v>0</v>
      </c>
      <c r="R3259" s="2">
        <f>$L$19*(C3259*1000)</f>
        <v>121907300</v>
      </c>
      <c r="S3259" s="2">
        <f>$L$20*(D3259*1000)</f>
        <v>0</v>
      </c>
      <c r="T3259" s="2">
        <f>$L$21*(E3259*1000)</f>
        <v>0</v>
      </c>
      <c r="U3259" s="2">
        <f>$L$22*(F3259*1000)</f>
        <v>0</v>
      </c>
      <c r="V3259" s="2">
        <f>$L$18*(G3259*1000)</f>
        <v>23490000</v>
      </c>
      <c r="W3259" s="2">
        <f>$L$24*(H3259*1000)</f>
        <v>0</v>
      </c>
      <c r="X3259" s="2">
        <f>$L$23*(I3259*1000)</f>
        <v>0</v>
      </c>
      <c r="Y3259" s="2">
        <f t="shared" si="150"/>
        <v>145.3973</v>
      </c>
      <c r="Z3259" s="18">
        <f>Y3259/(B3259+C3259+D3259+E3259+F3259+G3259+H3259+I3259)</f>
        <v>0.10940353649360421</v>
      </c>
      <c r="AA3259" s="18">
        <f t="shared" si="152"/>
        <v>1059088.0012000022</v>
      </c>
      <c r="AB3259" s="18">
        <f>((B3259+E3259+F3259+H3259+I3259)/(B3259+C3259+D3259+E3259+F3259+G3259+H3259+I3259))*100</f>
        <v>73.06245297215952</v>
      </c>
      <c r="AC3259" s="2">
        <f t="shared" si="151"/>
        <v>0</v>
      </c>
    </row>
    <row r="3260" spans="1:29">
      <c r="A3260" s="15" t="s">
        <v>81</v>
      </c>
      <c r="B3260" s="16" t="s">
        <v>114</v>
      </c>
      <c r="C3260" s="16" t="s">
        <v>357</v>
      </c>
      <c r="D3260" s="16" t="s">
        <v>32</v>
      </c>
      <c r="E3260" s="16" t="str">
        <f>IF([1]Sheet1!L3260="",[1]Sheet1!K3260,[1]Sheet1!L3260)</f>
        <v>145</v>
      </c>
      <c r="F3260" s="16" t="s">
        <v>33</v>
      </c>
      <c r="G3260" s="16" t="s">
        <v>131</v>
      </c>
      <c r="H3260" s="16" t="s">
        <v>274</v>
      </c>
      <c r="I3260" s="16" t="s">
        <v>1137</v>
      </c>
      <c r="N3260" s="17">
        <v>5</v>
      </c>
      <c r="O3260" s="17">
        <v>16</v>
      </c>
      <c r="P3260" s="17">
        <v>12</v>
      </c>
      <c r="Q3260" s="2">
        <f>$L$25*(B3260*1000)</f>
        <v>0</v>
      </c>
      <c r="R3260" s="2">
        <f>$L$19*(C3260*1000)</f>
        <v>117119400</v>
      </c>
      <c r="S3260" s="2">
        <f>$L$20*(D3260*1000)</f>
        <v>0</v>
      </c>
      <c r="T3260" s="2">
        <f>$L$21*(E3260*1000)</f>
        <v>0</v>
      </c>
      <c r="U3260" s="2">
        <f>$L$22*(F3260*1000)</f>
        <v>0</v>
      </c>
      <c r="V3260" s="2">
        <f>$L$18*(G3260*1000)</f>
        <v>23490000</v>
      </c>
      <c r="W3260" s="2">
        <f>$L$24*(H3260*1000)</f>
        <v>0</v>
      </c>
      <c r="X3260" s="2">
        <f>$L$23*(I3260*1000)</f>
        <v>0</v>
      </c>
      <c r="Y3260" s="2">
        <f t="shared" si="150"/>
        <v>140.60939999999999</v>
      </c>
      <c r="Z3260" s="18">
        <f>Y3260/(B3260+C3260+D3260+E3260+F3260+G3260+H3260+I3260)</f>
        <v>9.0076489429852649E-2</v>
      </c>
      <c r="AA3260" s="18">
        <f t="shared" si="152"/>
        <v>1059228.6106000021</v>
      </c>
      <c r="AB3260" s="18">
        <f>((B3260+E3260+F3260+H3260+I3260)/(B3260+C3260+D3260+E3260+F3260+G3260+H3260+I3260))*100</f>
        <v>77.898782831518247</v>
      </c>
      <c r="AC3260" s="2">
        <f t="shared" si="151"/>
        <v>0</v>
      </c>
    </row>
    <row r="3261" spans="1:29">
      <c r="A3261" s="15" t="s">
        <v>85</v>
      </c>
      <c r="B3261" s="16" t="s">
        <v>114</v>
      </c>
      <c r="C3261" s="16" t="s">
        <v>525</v>
      </c>
      <c r="D3261" s="16" t="s">
        <v>32</v>
      </c>
      <c r="E3261" s="16" t="str">
        <f>IF([1]Sheet1!L3261="",[1]Sheet1!K3261,[1]Sheet1!L3261)</f>
        <v>144</v>
      </c>
      <c r="F3261" s="16" t="s">
        <v>33</v>
      </c>
      <c r="G3261" s="16" t="s">
        <v>131</v>
      </c>
      <c r="H3261" s="16" t="s">
        <v>262</v>
      </c>
      <c r="I3261" s="16" t="s">
        <v>430</v>
      </c>
      <c r="N3261" s="17">
        <v>5</v>
      </c>
      <c r="O3261" s="17">
        <v>16</v>
      </c>
      <c r="P3261" s="17">
        <v>13</v>
      </c>
      <c r="Q3261" s="2">
        <f>$L$25*(B3261*1000)</f>
        <v>0</v>
      </c>
      <c r="R3261" s="2">
        <f>$L$19*(C3261*1000)</f>
        <v>117487700</v>
      </c>
      <c r="S3261" s="2">
        <f>$L$20*(D3261*1000)</f>
        <v>0</v>
      </c>
      <c r="T3261" s="2">
        <f>$L$21*(E3261*1000)</f>
        <v>0</v>
      </c>
      <c r="U3261" s="2">
        <f>$L$22*(F3261*1000)</f>
        <v>0</v>
      </c>
      <c r="V3261" s="2">
        <f>$L$18*(G3261*1000)</f>
        <v>23490000</v>
      </c>
      <c r="W3261" s="2">
        <f>$L$24*(H3261*1000)</f>
        <v>0</v>
      </c>
      <c r="X3261" s="2">
        <f>$L$23*(I3261*1000)</f>
        <v>0</v>
      </c>
      <c r="Y3261" s="2">
        <f t="shared" si="150"/>
        <v>140.9777</v>
      </c>
      <c r="Z3261" s="18">
        <f>Y3261/(B3261+C3261+D3261+E3261+F3261+G3261+H3261+I3261)</f>
        <v>8.1726202898550718E-2</v>
      </c>
      <c r="AA3261" s="18">
        <f t="shared" si="152"/>
        <v>1059369.588300002</v>
      </c>
      <c r="AB3261" s="18">
        <f>((B3261+E3261+F3261+H3261+I3261)/(B3261+C3261+D3261+E3261+F3261+G3261+H3261+I3261))*100</f>
        <v>79.94202898550725</v>
      </c>
      <c r="AC3261" s="2">
        <f t="shared" si="151"/>
        <v>0</v>
      </c>
    </row>
    <row r="3262" spans="1:29">
      <c r="A3262" s="15" t="s">
        <v>88</v>
      </c>
      <c r="B3262" s="16" t="s">
        <v>114</v>
      </c>
      <c r="C3262" s="16" t="s">
        <v>86</v>
      </c>
      <c r="D3262" s="16" t="s">
        <v>122</v>
      </c>
      <c r="E3262" s="16" t="str">
        <f>IF([1]Sheet1!L3262="",[1]Sheet1!K3262,[1]Sheet1!L3262)</f>
        <v>144</v>
      </c>
      <c r="F3262" s="16" t="s">
        <v>33</v>
      </c>
      <c r="G3262" s="16" t="s">
        <v>131</v>
      </c>
      <c r="H3262" s="16" t="s">
        <v>82</v>
      </c>
      <c r="I3262" s="16" t="s">
        <v>958</v>
      </c>
      <c r="N3262" s="17">
        <v>5</v>
      </c>
      <c r="O3262" s="17">
        <v>16</v>
      </c>
      <c r="P3262" s="17">
        <v>14</v>
      </c>
      <c r="Q3262" s="2">
        <f>$L$25*(B3262*1000)</f>
        <v>0</v>
      </c>
      <c r="R3262" s="2">
        <f>$L$19*(C3262*1000)</f>
        <v>117856000</v>
      </c>
      <c r="S3262" s="2">
        <f>$L$20*(D3262*1000)</f>
        <v>4391200</v>
      </c>
      <c r="T3262" s="2">
        <f>$L$21*(E3262*1000)</f>
        <v>0</v>
      </c>
      <c r="U3262" s="2">
        <f>$L$22*(F3262*1000)</f>
        <v>0</v>
      </c>
      <c r="V3262" s="2">
        <f>$L$18*(G3262*1000)</f>
        <v>23490000</v>
      </c>
      <c r="W3262" s="2">
        <f>$L$24*(H3262*1000)</f>
        <v>0</v>
      </c>
      <c r="X3262" s="2">
        <f>$L$23*(I3262*1000)</f>
        <v>0</v>
      </c>
      <c r="Y3262" s="2">
        <f t="shared" si="150"/>
        <v>145.7372</v>
      </c>
      <c r="Z3262" s="18">
        <f>Y3262/(B3262+C3262+D3262+E3262+F3262+G3262+H3262+I3262)</f>
        <v>9.4696036387264454E-2</v>
      </c>
      <c r="AA3262" s="18">
        <f t="shared" si="152"/>
        <v>1059515.3255000021</v>
      </c>
      <c r="AB3262" s="18">
        <f>((B3262+E3262+F3262+H3262+I3262)/(B3262+C3262+D3262+E3262+F3262+G3262+H3262+I3262))*100</f>
        <v>76.933073424301483</v>
      </c>
      <c r="AC3262" s="2">
        <f t="shared" si="151"/>
        <v>0</v>
      </c>
    </row>
    <row r="3263" spans="1:29">
      <c r="A3263" s="15" t="s">
        <v>91</v>
      </c>
      <c r="B3263" s="16" t="s">
        <v>114</v>
      </c>
      <c r="C3263" s="16" t="s">
        <v>525</v>
      </c>
      <c r="D3263" s="16" t="s">
        <v>232</v>
      </c>
      <c r="E3263" s="16" t="str">
        <f>IF([1]Sheet1!L3263="",[1]Sheet1!K3263,[1]Sheet1!L3263)</f>
        <v>23</v>
      </c>
      <c r="F3263" s="16" t="s">
        <v>33</v>
      </c>
      <c r="G3263" s="16" t="s">
        <v>127</v>
      </c>
      <c r="H3263" s="16" t="s">
        <v>498</v>
      </c>
      <c r="I3263" s="16" t="s">
        <v>1278</v>
      </c>
      <c r="N3263" s="17">
        <v>5</v>
      </c>
      <c r="O3263" s="17">
        <v>16</v>
      </c>
      <c r="P3263" s="17">
        <v>15</v>
      </c>
      <c r="Q3263" s="2">
        <f>$L$25*(B3263*1000)</f>
        <v>0</v>
      </c>
      <c r="R3263" s="2">
        <f>$L$19*(C3263*1000)</f>
        <v>117487700</v>
      </c>
      <c r="S3263" s="2">
        <f>$L$20*(D3263*1000)</f>
        <v>25798300</v>
      </c>
      <c r="T3263" s="2">
        <f>$L$21*(E3263*1000)</f>
        <v>0</v>
      </c>
      <c r="U3263" s="2">
        <f>$L$22*(F3263*1000)</f>
        <v>0</v>
      </c>
      <c r="V3263" s="2">
        <f>$L$18*(G3263*1000)</f>
        <v>24360000</v>
      </c>
      <c r="W3263" s="2">
        <f>$L$24*(H3263*1000)</f>
        <v>0</v>
      </c>
      <c r="X3263" s="2">
        <f>$L$23*(I3263*1000)</f>
        <v>0</v>
      </c>
      <c r="Y3263" s="2">
        <f t="shared" si="150"/>
        <v>167.64599999999999</v>
      </c>
      <c r="Z3263" s="18">
        <f>Y3263/(B3263+C3263+D3263+E3263+F3263+G3263+H3263+I3263)</f>
        <v>0.1384360033030553</v>
      </c>
      <c r="AA3263" s="18">
        <f t="shared" si="152"/>
        <v>1059682.9715000021</v>
      </c>
      <c r="AB3263" s="18">
        <f>((B3263+E3263+F3263+H3263+I3263)/(B3263+C3263+D3263+E3263+F3263+G3263+H3263+I3263))*100</f>
        <v>67.464905037159369</v>
      </c>
      <c r="AC3263" s="2">
        <f t="shared" si="151"/>
        <v>0</v>
      </c>
    </row>
    <row r="3264" spans="1:29">
      <c r="A3264" s="15" t="s">
        <v>95</v>
      </c>
      <c r="B3264" s="16" t="s">
        <v>180</v>
      </c>
      <c r="C3264" s="16" t="s">
        <v>235</v>
      </c>
      <c r="D3264" s="16" t="s">
        <v>192</v>
      </c>
      <c r="E3264" s="16" t="str">
        <f>IF([1]Sheet1!L3264="",[1]Sheet1!K3264,[1]Sheet1!L3264)</f>
        <v>0</v>
      </c>
      <c r="F3264" s="16" t="s">
        <v>33</v>
      </c>
      <c r="G3264" s="16" t="s">
        <v>127</v>
      </c>
      <c r="H3264" s="16" t="s">
        <v>552</v>
      </c>
      <c r="I3264" s="16" t="s">
        <v>960</v>
      </c>
      <c r="N3264" s="17">
        <v>5</v>
      </c>
      <c r="O3264" s="17">
        <v>16</v>
      </c>
      <c r="P3264" s="17">
        <v>16</v>
      </c>
      <c r="Q3264" s="2">
        <f>$L$25*(B3264*1000)</f>
        <v>0</v>
      </c>
      <c r="R3264" s="2">
        <f>$L$19*(C3264*1000)</f>
        <v>120065800</v>
      </c>
      <c r="S3264" s="2">
        <f>$L$20*(D3264*1000)</f>
        <v>31836200</v>
      </c>
      <c r="T3264" s="2">
        <f>$L$21*(E3264*1000)</f>
        <v>0</v>
      </c>
      <c r="U3264" s="2">
        <f>$L$22*(F3264*1000)</f>
        <v>0</v>
      </c>
      <c r="V3264" s="2">
        <f>$L$18*(G3264*1000)</f>
        <v>24360000</v>
      </c>
      <c r="W3264" s="2">
        <f>$L$24*(H3264*1000)</f>
        <v>0</v>
      </c>
      <c r="X3264" s="2">
        <f>$L$23*(I3264*1000)</f>
        <v>0</v>
      </c>
      <c r="Y3264" s="2">
        <f t="shared" si="150"/>
        <v>176.262</v>
      </c>
      <c r="Z3264" s="18">
        <f>Y3264/(B3264+C3264+D3264+E3264+F3264+G3264+H3264+I3264)</f>
        <v>0.19014239482200648</v>
      </c>
      <c r="AA3264" s="18">
        <f t="shared" si="152"/>
        <v>1059859.2335000022</v>
      </c>
      <c r="AB3264" s="18">
        <f>((B3264+E3264+F3264+H3264+I3264)/(B3264+C3264+D3264+E3264+F3264+G3264+H3264+I3264))*100</f>
        <v>55.555555555555557</v>
      </c>
      <c r="AC3264" s="2">
        <f t="shared" si="151"/>
        <v>0</v>
      </c>
    </row>
    <row r="3265" spans="1:29">
      <c r="A3265" s="15" t="s">
        <v>98</v>
      </c>
      <c r="B3265" s="16" t="s">
        <v>180</v>
      </c>
      <c r="C3265" s="16" t="s">
        <v>939</v>
      </c>
      <c r="D3265" s="16" t="s">
        <v>141</v>
      </c>
      <c r="E3265" s="16" t="str">
        <f>IF([1]Sheet1!L3265="",[1]Sheet1!K3265,[1]Sheet1!L3265)</f>
        <v>106</v>
      </c>
      <c r="F3265" s="16" t="s">
        <v>33</v>
      </c>
      <c r="G3265" s="16" t="s">
        <v>118</v>
      </c>
      <c r="H3265" s="16" t="s">
        <v>93</v>
      </c>
      <c r="I3265" s="16" t="s">
        <v>1275</v>
      </c>
      <c r="N3265" s="17">
        <v>5</v>
      </c>
      <c r="O3265" s="17">
        <v>16</v>
      </c>
      <c r="P3265" s="17">
        <v>17</v>
      </c>
      <c r="Q3265" s="2">
        <f>$L$25*(B3265*1000)</f>
        <v>0</v>
      </c>
      <c r="R3265" s="2">
        <f>$L$19*(C3265*1000)</f>
        <v>130746500</v>
      </c>
      <c r="S3265" s="2">
        <f>$L$20*(D3265*1000)</f>
        <v>32385100</v>
      </c>
      <c r="T3265" s="2">
        <f>$L$21*(E3265*1000)</f>
        <v>0</v>
      </c>
      <c r="U3265" s="2">
        <f>$L$22*(F3265*1000)</f>
        <v>0</v>
      </c>
      <c r="V3265" s="2">
        <f>$L$18*(G3265*1000)</f>
        <v>28710000</v>
      </c>
      <c r="W3265" s="2">
        <f>$L$24*(H3265*1000)</f>
        <v>0</v>
      </c>
      <c r="X3265" s="2">
        <f>$L$23*(I3265*1000)</f>
        <v>0</v>
      </c>
      <c r="Y3265" s="2">
        <f t="shared" si="150"/>
        <v>191.8416</v>
      </c>
      <c r="Z3265" s="18">
        <f>Y3265/(B3265+C3265+D3265+E3265+F3265+G3265+H3265+I3265)</f>
        <v>0.22411401869158878</v>
      </c>
      <c r="AA3265" s="18">
        <f t="shared" si="152"/>
        <v>1060051.0751000021</v>
      </c>
      <c r="AB3265" s="18">
        <f>((B3265+E3265+F3265+H3265+I3265)/(B3265+C3265+D3265+E3265+F3265+G3265+H3265+I3265))*100</f>
        <v>47.780373831775705</v>
      </c>
      <c r="AC3265" s="2">
        <f t="shared" si="151"/>
        <v>1</v>
      </c>
    </row>
    <row r="3266" spans="1:29">
      <c r="A3266" s="15" t="s">
        <v>101</v>
      </c>
      <c r="B3266" s="16" t="s">
        <v>180</v>
      </c>
      <c r="C3266" s="16" t="s">
        <v>441</v>
      </c>
      <c r="D3266" s="16" t="s">
        <v>141</v>
      </c>
      <c r="E3266" s="16" t="str">
        <f>IF([1]Sheet1!L3266="",[1]Sheet1!K3266,[1]Sheet1!L3266)</f>
        <v>246</v>
      </c>
      <c r="F3266" s="16" t="s">
        <v>33</v>
      </c>
      <c r="G3266" s="16" t="s">
        <v>103</v>
      </c>
      <c r="H3266" s="16" t="s">
        <v>32</v>
      </c>
      <c r="I3266" s="16" t="s">
        <v>391</v>
      </c>
      <c r="N3266" s="17">
        <v>5</v>
      </c>
      <c r="O3266" s="17">
        <v>16</v>
      </c>
      <c r="P3266" s="17">
        <v>18</v>
      </c>
      <c r="Q3266" s="2">
        <f>$L$25*(B3266*1000)</f>
        <v>0</v>
      </c>
      <c r="R3266" s="2">
        <f>$L$19*(C3266*1000)</f>
        <v>198882000</v>
      </c>
      <c r="S3266" s="2">
        <f>$L$20*(D3266*1000)</f>
        <v>32385100</v>
      </c>
      <c r="T3266" s="2">
        <f>$L$21*(E3266*1000)</f>
        <v>0</v>
      </c>
      <c r="U3266" s="2">
        <f>$L$22*(F3266*1000)</f>
        <v>0</v>
      </c>
      <c r="V3266" s="2">
        <f>$L$18*(G3266*1000)</f>
        <v>30450000</v>
      </c>
      <c r="W3266" s="2">
        <f>$L$24*(H3266*1000)</f>
        <v>0</v>
      </c>
      <c r="X3266" s="2">
        <f>$L$23*(I3266*1000)</f>
        <v>0</v>
      </c>
      <c r="Y3266" s="2">
        <f t="shared" si="150"/>
        <v>261.71710000000002</v>
      </c>
      <c r="Z3266" s="18">
        <f>Y3266/(B3266+C3266+D3266+E3266+F3266+G3266+H3266+I3266)</f>
        <v>0.23263742222222222</v>
      </c>
      <c r="AA3266" s="18">
        <f t="shared" si="152"/>
        <v>1060312.7922000021</v>
      </c>
      <c r="AB3266" s="18">
        <f>((B3266+E3266+F3266+H3266+I3266)/(B3266+C3266+D3266+E3266+F3266+G3266+H3266+I3266))*100</f>
        <v>43.644444444444446</v>
      </c>
      <c r="AC3266" s="2">
        <f t="shared" si="151"/>
        <v>1</v>
      </c>
    </row>
    <row r="3267" spans="1:29">
      <c r="A3267" s="15" t="s">
        <v>106</v>
      </c>
      <c r="B3267" s="16" t="s">
        <v>180</v>
      </c>
      <c r="C3267" s="16" t="s">
        <v>668</v>
      </c>
      <c r="D3267" s="16" t="s">
        <v>141</v>
      </c>
      <c r="E3267" s="16" t="str">
        <f>IF([1]Sheet1!L3267="",[1]Sheet1!K3267,[1]Sheet1!L3267)</f>
        <v>301</v>
      </c>
      <c r="F3267" s="16" t="s">
        <v>33</v>
      </c>
      <c r="G3267" s="16" t="s">
        <v>115</v>
      </c>
      <c r="H3267" s="16" t="s">
        <v>32</v>
      </c>
      <c r="I3267" s="16" t="s">
        <v>929</v>
      </c>
      <c r="N3267" s="17">
        <v>5</v>
      </c>
      <c r="O3267" s="17">
        <v>16</v>
      </c>
      <c r="P3267" s="17">
        <v>19</v>
      </c>
      <c r="Q3267" s="2">
        <f>$L$25*(B3267*1000)</f>
        <v>0</v>
      </c>
      <c r="R3267" s="2">
        <f>$L$19*(C3267*1000)</f>
        <v>216928700</v>
      </c>
      <c r="S3267" s="2">
        <f>$L$20*(D3267*1000)</f>
        <v>32385100</v>
      </c>
      <c r="T3267" s="2">
        <f>$L$21*(E3267*1000)</f>
        <v>0</v>
      </c>
      <c r="U3267" s="2">
        <f>$L$22*(F3267*1000)</f>
        <v>0</v>
      </c>
      <c r="V3267" s="2">
        <f>$L$18*(G3267*1000)</f>
        <v>31320000</v>
      </c>
      <c r="W3267" s="2">
        <f>$L$24*(H3267*1000)</f>
        <v>0</v>
      </c>
      <c r="X3267" s="2">
        <f>$L$23*(I3267*1000)</f>
        <v>0</v>
      </c>
      <c r="Y3267" s="2">
        <f t="shared" si="150"/>
        <v>280.63380000000001</v>
      </c>
      <c r="Z3267" s="18">
        <f>Y3267/(B3267+C3267+D3267+E3267+F3267+G3267+H3267+I3267)</f>
        <v>0.22486682692307694</v>
      </c>
      <c r="AA3267" s="18">
        <f t="shared" si="152"/>
        <v>1060593.4260000021</v>
      </c>
      <c r="AB3267" s="18">
        <f>((B3267+E3267+F3267+H3267+I3267)/(B3267+C3267+D3267+E3267+F3267+G3267+H3267+I3267))*100</f>
        <v>45.192307692307693</v>
      </c>
      <c r="AC3267" s="2">
        <f t="shared" si="151"/>
        <v>1</v>
      </c>
    </row>
    <row r="3268" spans="1:29">
      <c r="A3268" s="15" t="s">
        <v>110</v>
      </c>
      <c r="B3268" s="16" t="s">
        <v>30</v>
      </c>
      <c r="C3268" s="16" t="s">
        <v>481</v>
      </c>
      <c r="D3268" s="16" t="s">
        <v>141</v>
      </c>
      <c r="E3268" s="16" t="str">
        <f>IF([1]Sheet1!L3268="",[1]Sheet1!K3268,[1]Sheet1!L3268)</f>
        <v>239</v>
      </c>
      <c r="F3268" s="16" t="s">
        <v>61</v>
      </c>
      <c r="G3268" s="16" t="s">
        <v>103</v>
      </c>
      <c r="H3268" s="16" t="s">
        <v>32</v>
      </c>
      <c r="I3268" s="16" t="s">
        <v>770</v>
      </c>
      <c r="N3268" s="17">
        <v>5</v>
      </c>
      <c r="O3268" s="17">
        <v>16</v>
      </c>
      <c r="P3268" s="17">
        <v>20</v>
      </c>
      <c r="Q3268" s="2">
        <f>$L$25*(B3268*1000)</f>
        <v>0</v>
      </c>
      <c r="R3268" s="2">
        <f>$L$19*(C3268*1000)</f>
        <v>201091800</v>
      </c>
      <c r="S3268" s="2">
        <f>$L$20*(D3268*1000)</f>
        <v>32385100</v>
      </c>
      <c r="T3268" s="2">
        <f>$L$21*(E3268*1000)</f>
        <v>0</v>
      </c>
      <c r="U3268" s="2">
        <f>$L$22*(F3268*1000)</f>
        <v>0</v>
      </c>
      <c r="V3268" s="2">
        <f>$L$18*(G3268*1000)</f>
        <v>30450000</v>
      </c>
      <c r="W3268" s="2">
        <f>$L$24*(H3268*1000)</f>
        <v>0</v>
      </c>
      <c r="X3268" s="2">
        <f>$L$23*(I3268*1000)</f>
        <v>0</v>
      </c>
      <c r="Y3268" s="2">
        <f t="shared" si="150"/>
        <v>263.92689999999999</v>
      </c>
      <c r="Z3268" s="18">
        <f>Y3268/(B3268+C3268+D3268+E3268+F3268+G3268+H3268+I3268)</f>
        <v>0.21353309061488673</v>
      </c>
      <c r="AA3268" s="18">
        <f t="shared" si="152"/>
        <v>1060857.3529000022</v>
      </c>
      <c r="AB3268" s="18">
        <f>((B3268+E3268+F3268+H3268+I3268)/(B3268+C3268+D3268+E3268+F3268+G3268+H3268+I3268))*100</f>
        <v>48.220064724919091</v>
      </c>
      <c r="AC3268" s="2">
        <f t="shared" si="151"/>
        <v>1</v>
      </c>
    </row>
    <row r="3269" spans="1:29">
      <c r="A3269" s="15" t="s">
        <v>113</v>
      </c>
      <c r="B3269" s="16" t="s">
        <v>30</v>
      </c>
      <c r="C3269" s="16" t="s">
        <v>499</v>
      </c>
      <c r="D3269" s="16" t="s">
        <v>192</v>
      </c>
      <c r="E3269" s="16" t="str">
        <f>IF([1]Sheet1!L3269="",[1]Sheet1!K3269,[1]Sheet1!L3269)</f>
        <v>170</v>
      </c>
      <c r="F3269" s="16" t="s">
        <v>61</v>
      </c>
      <c r="G3269" s="16" t="s">
        <v>118</v>
      </c>
      <c r="H3269" s="16" t="s">
        <v>32</v>
      </c>
      <c r="I3269" s="16" t="s">
        <v>377</v>
      </c>
      <c r="N3269" s="17">
        <v>5</v>
      </c>
      <c r="O3269" s="17">
        <v>16</v>
      </c>
      <c r="P3269" s="17">
        <v>21</v>
      </c>
      <c r="Q3269" s="2">
        <f>$L$25*(B3269*1000)</f>
        <v>0</v>
      </c>
      <c r="R3269" s="2">
        <f>$L$19*(C3269*1000)</f>
        <v>168681400</v>
      </c>
      <c r="S3269" s="2">
        <f>$L$20*(D3269*1000)</f>
        <v>31836200</v>
      </c>
      <c r="T3269" s="2">
        <f>$L$21*(E3269*1000)</f>
        <v>0</v>
      </c>
      <c r="U3269" s="2">
        <f>$L$22*(F3269*1000)</f>
        <v>0</v>
      </c>
      <c r="V3269" s="2">
        <f>$L$18*(G3269*1000)</f>
        <v>28710000</v>
      </c>
      <c r="W3269" s="2">
        <f>$L$24*(H3269*1000)</f>
        <v>0</v>
      </c>
      <c r="X3269" s="2">
        <f>$L$23*(I3269*1000)</f>
        <v>0</v>
      </c>
      <c r="Y3269" s="2">
        <f t="shared" si="150"/>
        <v>229.2276</v>
      </c>
      <c r="Z3269" s="18">
        <f>Y3269/(B3269+C3269+D3269+E3269+F3269+G3269+H3269+I3269)</f>
        <v>0.21010779101741522</v>
      </c>
      <c r="AA3269" s="18">
        <f t="shared" si="152"/>
        <v>1061086.5805000023</v>
      </c>
      <c r="AB3269" s="18">
        <f>((B3269+E3269+F3269+H3269+I3269)/(B3269+C3269+D3269+E3269+F3269+G3269+H3269+I3269))*100</f>
        <v>49.679193400549956</v>
      </c>
      <c r="AC3269" s="2">
        <f t="shared" si="151"/>
        <v>1</v>
      </c>
    </row>
    <row r="3270" spans="1:29">
      <c r="A3270" s="15" t="s">
        <v>117</v>
      </c>
      <c r="B3270" s="16" t="s">
        <v>30</v>
      </c>
      <c r="C3270" s="16" t="s">
        <v>270</v>
      </c>
      <c r="D3270" s="16" t="s">
        <v>192</v>
      </c>
      <c r="E3270" s="16" t="str">
        <f>IF([1]Sheet1!L3270="",[1]Sheet1!K3270,[1]Sheet1!L3270)</f>
        <v>0</v>
      </c>
      <c r="F3270" s="16" t="s">
        <v>33</v>
      </c>
      <c r="G3270" s="16" t="s">
        <v>135</v>
      </c>
      <c r="H3270" s="16" t="s">
        <v>32</v>
      </c>
      <c r="I3270" s="16" t="s">
        <v>1026</v>
      </c>
      <c r="N3270" s="17">
        <v>5</v>
      </c>
      <c r="O3270" s="17">
        <v>16</v>
      </c>
      <c r="P3270" s="17">
        <v>22</v>
      </c>
      <c r="Q3270" s="2">
        <f>$L$25*(B3270*1000)</f>
        <v>0</v>
      </c>
      <c r="R3270" s="2">
        <f>$L$19*(C3270*1000)</f>
        <v>124117100</v>
      </c>
      <c r="S3270" s="2">
        <f>$L$20*(D3270*1000)</f>
        <v>31836200</v>
      </c>
      <c r="T3270" s="2">
        <f>$L$21*(E3270*1000)</f>
        <v>0</v>
      </c>
      <c r="U3270" s="2">
        <f>$L$22*(F3270*1000)</f>
        <v>0</v>
      </c>
      <c r="V3270" s="2">
        <f>$L$18*(G3270*1000)</f>
        <v>25230000</v>
      </c>
      <c r="W3270" s="2">
        <f>$L$24*(H3270*1000)</f>
        <v>0</v>
      </c>
      <c r="X3270" s="2">
        <f>$L$23*(I3270*1000)</f>
        <v>0</v>
      </c>
      <c r="Y3270" s="2">
        <f t="shared" si="150"/>
        <v>181.1833</v>
      </c>
      <c r="Z3270" s="18">
        <f>Y3270/(B3270+C3270+D3270+E3270+F3270+G3270+H3270+I3270)</f>
        <v>0.22231079754601227</v>
      </c>
      <c r="AA3270" s="18">
        <f t="shared" si="152"/>
        <v>1061267.7638000022</v>
      </c>
      <c r="AB3270" s="18">
        <f>((B3270+E3270+F3270+H3270+I3270)/(B3270+C3270+D3270+E3270+F3270+G3270+H3270+I3270))*100</f>
        <v>47.975460122699388</v>
      </c>
      <c r="AC3270" s="2">
        <f t="shared" si="151"/>
        <v>1</v>
      </c>
    </row>
    <row r="3271" spans="1:29">
      <c r="A3271" s="15" t="s">
        <v>120</v>
      </c>
      <c r="B3271" s="16" t="s">
        <v>30</v>
      </c>
      <c r="C3271" s="16" t="s">
        <v>525</v>
      </c>
      <c r="D3271" s="16" t="s">
        <v>141</v>
      </c>
      <c r="E3271" s="16" t="str">
        <f>IF([1]Sheet1!L3271="",[1]Sheet1!K3271,[1]Sheet1!L3271)</f>
        <v>0</v>
      </c>
      <c r="F3271" s="16" t="s">
        <v>33</v>
      </c>
      <c r="G3271" s="16" t="s">
        <v>127</v>
      </c>
      <c r="H3271" s="16" t="s">
        <v>32</v>
      </c>
      <c r="I3271" s="16" t="s">
        <v>156</v>
      </c>
      <c r="N3271" s="17">
        <v>5</v>
      </c>
      <c r="O3271" s="17">
        <v>16</v>
      </c>
      <c r="P3271" s="17">
        <v>23</v>
      </c>
      <c r="Q3271" s="2">
        <f>$L$25*(B3271*1000)</f>
        <v>0</v>
      </c>
      <c r="R3271" s="2">
        <f>$L$19*(C3271*1000)</f>
        <v>117487700</v>
      </c>
      <c r="S3271" s="2">
        <f>$L$20*(D3271*1000)</f>
        <v>32385100</v>
      </c>
      <c r="T3271" s="2">
        <f>$L$21*(E3271*1000)</f>
        <v>0</v>
      </c>
      <c r="U3271" s="2">
        <f>$L$22*(F3271*1000)</f>
        <v>0</v>
      </c>
      <c r="V3271" s="2">
        <f>$L$18*(G3271*1000)</f>
        <v>24360000</v>
      </c>
      <c r="W3271" s="2">
        <f>$L$24*(H3271*1000)</f>
        <v>0</v>
      </c>
      <c r="X3271" s="2">
        <f>$L$23*(I3271*1000)</f>
        <v>0</v>
      </c>
      <c r="Y3271" s="2">
        <f t="shared" si="150"/>
        <v>174.2328</v>
      </c>
      <c r="Z3271" s="18">
        <f>Y3271/(B3271+C3271+D3271+E3271+F3271+G3271+H3271+I3271)</f>
        <v>0.20594893617021276</v>
      </c>
      <c r="AA3271" s="18">
        <f t="shared" si="152"/>
        <v>1061441.9966000023</v>
      </c>
      <c r="AB3271" s="18">
        <f>((B3271+E3271+F3271+H3271+I3271)/(B3271+C3271+D3271+E3271+F3271+G3271+H3271+I3271))*100</f>
        <v>52.009456264775409</v>
      </c>
      <c r="AC3271" s="2">
        <f t="shared" si="151"/>
        <v>0</v>
      </c>
    </row>
    <row r="3272" spans="1:29">
      <c r="A3272" s="15" t="s">
        <v>29</v>
      </c>
      <c r="B3272" s="16" t="s">
        <v>30</v>
      </c>
      <c r="C3272" s="16" t="s">
        <v>63</v>
      </c>
      <c r="D3272" s="16" t="s">
        <v>141</v>
      </c>
      <c r="E3272" s="16" t="str">
        <f>IF([1]Sheet1!L3272="",[1]Sheet1!K3272,[1]Sheet1!L3272)</f>
        <v>0</v>
      </c>
      <c r="F3272" s="16" t="s">
        <v>33</v>
      </c>
      <c r="G3272" s="16" t="s">
        <v>135</v>
      </c>
      <c r="H3272" s="16" t="s">
        <v>32</v>
      </c>
      <c r="I3272" s="16" t="s">
        <v>1074</v>
      </c>
      <c r="N3272" s="17">
        <v>5</v>
      </c>
      <c r="O3272" s="17">
        <v>16</v>
      </c>
      <c r="P3272" s="17">
        <v>24</v>
      </c>
      <c r="Q3272" s="2">
        <f>$L$25*(B3272*1000)</f>
        <v>0</v>
      </c>
      <c r="R3272" s="2">
        <f>$L$19*(C3272*1000)</f>
        <v>119329200</v>
      </c>
      <c r="S3272" s="2">
        <f>$L$20*(D3272*1000)</f>
        <v>32385100</v>
      </c>
      <c r="T3272" s="2">
        <f>$L$21*(E3272*1000)</f>
        <v>0</v>
      </c>
      <c r="U3272" s="2">
        <f>$L$22*(F3272*1000)</f>
        <v>0</v>
      </c>
      <c r="V3272" s="2">
        <f>$L$18*(G3272*1000)</f>
        <v>25230000</v>
      </c>
      <c r="W3272" s="2">
        <f>$L$24*(H3272*1000)</f>
        <v>0</v>
      </c>
      <c r="X3272" s="2">
        <f>$L$23*(I3272*1000)</f>
        <v>0</v>
      </c>
      <c r="Y3272" s="2">
        <f t="shared" ref="Y3272:Y3335" si="153">(SUM(Q3272:X3272))/1000000</f>
        <v>176.9443</v>
      </c>
      <c r="Z3272" s="18">
        <f>Y3272/(B3272+C3272+D3272+E3272+F3272+G3272+H3272+I3272)</f>
        <v>0.20199121004566209</v>
      </c>
      <c r="AA3272" s="18">
        <f t="shared" si="152"/>
        <v>1061618.9409000024</v>
      </c>
      <c r="AB3272" s="18">
        <f>((B3272+E3272+F3272+H3272+I3272)/(B3272+C3272+D3272+E3272+F3272+G3272+H3272+I3272))*100</f>
        <v>52.968036529680361</v>
      </c>
      <c r="AC3272" s="2">
        <f t="shared" si="151"/>
        <v>0</v>
      </c>
    </row>
    <row r="3273" spans="1:29">
      <c r="A3273" s="15" t="s">
        <v>37</v>
      </c>
      <c r="B3273" s="16" t="s">
        <v>30</v>
      </c>
      <c r="C3273" s="16" t="s">
        <v>1376</v>
      </c>
      <c r="D3273" s="16" t="s">
        <v>141</v>
      </c>
      <c r="E3273" s="16" t="str">
        <f>IF([1]Sheet1!L3273="",[1]Sheet1!K3273,[1]Sheet1!L3273)</f>
        <v>30</v>
      </c>
      <c r="F3273" s="16" t="s">
        <v>33</v>
      </c>
      <c r="G3273" s="16" t="s">
        <v>96</v>
      </c>
      <c r="H3273" s="16" t="s">
        <v>32</v>
      </c>
      <c r="I3273" s="16" t="s">
        <v>576</v>
      </c>
      <c r="N3273" s="17">
        <v>5</v>
      </c>
      <c r="O3273" s="17">
        <v>17</v>
      </c>
      <c r="P3273" s="17">
        <v>1</v>
      </c>
      <c r="Q3273" s="2">
        <f>$L$25*(B3273*1000)</f>
        <v>0</v>
      </c>
      <c r="R3273" s="2">
        <f>$L$19*(C3273*1000)</f>
        <v>127063500</v>
      </c>
      <c r="S3273" s="2">
        <f>$L$20*(D3273*1000)</f>
        <v>32385100</v>
      </c>
      <c r="T3273" s="2">
        <f>$L$21*(E3273*1000)</f>
        <v>0</v>
      </c>
      <c r="U3273" s="2">
        <f>$L$22*(F3273*1000)</f>
        <v>0</v>
      </c>
      <c r="V3273" s="2">
        <f>$L$18*(G3273*1000)</f>
        <v>26100000</v>
      </c>
      <c r="W3273" s="2">
        <f>$L$24*(H3273*1000)</f>
        <v>0</v>
      </c>
      <c r="X3273" s="2">
        <f>$L$23*(I3273*1000)</f>
        <v>0</v>
      </c>
      <c r="Y3273" s="2">
        <f t="shared" si="153"/>
        <v>185.54859999999999</v>
      </c>
      <c r="Z3273" s="18">
        <f>Y3273/(B3273+C3273+D3273+E3273+F3273+G3273+H3273+I3273)</f>
        <v>0.19109021627188466</v>
      </c>
      <c r="AA3273" s="18">
        <f t="shared" si="152"/>
        <v>1061804.4895000025</v>
      </c>
      <c r="AB3273" s="18">
        <f>((B3273+E3273+F3273+H3273+I3273)/(B3273+C3273+D3273+E3273+F3273+G3273+H3273+I3273))*100</f>
        <v>55.303810504634399</v>
      </c>
      <c r="AC3273" s="2">
        <f t="shared" ref="AC3273:AC3336" si="154">IF(AB3273&gt;50,0,1)</f>
        <v>0</v>
      </c>
    </row>
    <row r="3274" spans="1:29">
      <c r="A3274" s="15" t="s">
        <v>42</v>
      </c>
      <c r="B3274" s="16" t="s">
        <v>30</v>
      </c>
      <c r="C3274" s="16" t="s">
        <v>429</v>
      </c>
      <c r="D3274" s="16" t="s">
        <v>192</v>
      </c>
      <c r="E3274" s="16" t="str">
        <f>IF([1]Sheet1!L3274="",[1]Sheet1!K3274,[1]Sheet1!L3274)</f>
        <v>113</v>
      </c>
      <c r="F3274" s="16" t="s">
        <v>33</v>
      </c>
      <c r="G3274" s="16" t="s">
        <v>96</v>
      </c>
      <c r="H3274" s="16" t="s">
        <v>32</v>
      </c>
      <c r="I3274" s="16" t="s">
        <v>656</v>
      </c>
      <c r="N3274" s="17">
        <v>5</v>
      </c>
      <c r="O3274" s="17">
        <v>17</v>
      </c>
      <c r="P3274" s="17">
        <v>2</v>
      </c>
      <c r="Q3274" s="2">
        <f>$L$25*(B3274*1000)</f>
        <v>0</v>
      </c>
      <c r="R3274" s="2">
        <f>$L$19*(C3274*1000)</f>
        <v>133692900</v>
      </c>
      <c r="S3274" s="2">
        <f>$L$20*(D3274*1000)</f>
        <v>31836200</v>
      </c>
      <c r="T3274" s="2">
        <f>$L$21*(E3274*1000)</f>
        <v>0</v>
      </c>
      <c r="U3274" s="2">
        <f>$L$22*(F3274*1000)</f>
        <v>0</v>
      </c>
      <c r="V3274" s="2">
        <f>$L$18*(G3274*1000)</f>
        <v>26100000</v>
      </c>
      <c r="W3274" s="2">
        <f>$L$24*(H3274*1000)</f>
        <v>0</v>
      </c>
      <c r="X3274" s="2">
        <f>$L$23*(I3274*1000)</f>
        <v>0</v>
      </c>
      <c r="Y3274" s="2">
        <f t="shared" si="153"/>
        <v>191.62909999999999</v>
      </c>
      <c r="Z3274" s="18">
        <f>Y3274/(B3274+C3274+D3274+E3274+F3274+G3274+H3274+I3274)</f>
        <v>0.17548452380952381</v>
      </c>
      <c r="AA3274" s="18">
        <f t="shared" ref="AA3274:AA3337" si="155">Y3274+AA3273</f>
        <v>1061996.1186000025</v>
      </c>
      <c r="AB3274" s="18">
        <f>((B3274+E3274+F3274+H3274+I3274)/(B3274+C3274+D3274+E3274+F3274+G3274+H3274+I3274))*100</f>
        <v>58.699633699633701</v>
      </c>
      <c r="AC3274" s="2">
        <f t="shared" si="154"/>
        <v>0</v>
      </c>
    </row>
    <row r="3275" spans="1:29">
      <c r="A3275" s="15" t="s">
        <v>47</v>
      </c>
      <c r="B3275" s="16" t="s">
        <v>30</v>
      </c>
      <c r="C3275" s="16" t="s">
        <v>624</v>
      </c>
      <c r="D3275" s="16" t="s">
        <v>192</v>
      </c>
      <c r="E3275" s="16" t="str">
        <f>IF([1]Sheet1!L3275="",[1]Sheet1!K3275,[1]Sheet1!L3275)</f>
        <v>0</v>
      </c>
      <c r="F3275" s="16" t="s">
        <v>33</v>
      </c>
      <c r="G3275" s="16" t="s">
        <v>99</v>
      </c>
      <c r="H3275" s="16" t="s">
        <v>32</v>
      </c>
      <c r="I3275" s="16" t="s">
        <v>1055</v>
      </c>
      <c r="N3275" s="17">
        <v>5</v>
      </c>
      <c r="O3275" s="17">
        <v>17</v>
      </c>
      <c r="P3275" s="17">
        <v>3</v>
      </c>
      <c r="Q3275" s="2">
        <f>$L$25*(B3275*1000)</f>
        <v>0</v>
      </c>
      <c r="R3275" s="2">
        <f>$L$19*(C3275*1000)</f>
        <v>145110200</v>
      </c>
      <c r="S3275" s="2">
        <f>$L$20*(D3275*1000)</f>
        <v>31836200</v>
      </c>
      <c r="T3275" s="2">
        <f>$L$21*(E3275*1000)</f>
        <v>0</v>
      </c>
      <c r="U3275" s="2">
        <f>$L$22*(F3275*1000)</f>
        <v>0</v>
      </c>
      <c r="V3275" s="2">
        <f>$L$18*(G3275*1000)</f>
        <v>27840000</v>
      </c>
      <c r="W3275" s="2">
        <f>$L$24*(H3275*1000)</f>
        <v>0</v>
      </c>
      <c r="X3275" s="2">
        <f>$L$23*(I3275*1000)</f>
        <v>0</v>
      </c>
      <c r="Y3275" s="2">
        <f t="shared" si="153"/>
        <v>204.78639999999999</v>
      </c>
      <c r="Z3275" s="18">
        <f>Y3275/(B3275+C3275+D3275+E3275+F3275+G3275+H3275+I3275)</f>
        <v>0.19374304635761588</v>
      </c>
      <c r="AA3275" s="18">
        <f t="shared" si="155"/>
        <v>1062200.9050000026</v>
      </c>
      <c r="AB3275" s="18">
        <f>((B3275+E3275+F3275+H3275+I3275)/(B3275+C3275+D3275+E3275+F3275+G3275+H3275+I3275))*100</f>
        <v>54.210028382213814</v>
      </c>
      <c r="AC3275" s="2">
        <f t="shared" si="154"/>
        <v>0</v>
      </c>
    </row>
    <row r="3276" spans="1:29">
      <c r="A3276" s="15" t="s">
        <v>50</v>
      </c>
      <c r="B3276" s="16" t="s">
        <v>30</v>
      </c>
      <c r="C3276" s="16" t="s">
        <v>1058</v>
      </c>
      <c r="D3276" s="16" t="s">
        <v>141</v>
      </c>
      <c r="E3276" s="16" t="str">
        <f>IF([1]Sheet1!L3276="",[1]Sheet1!K3276,[1]Sheet1!L3276)</f>
        <v>0</v>
      </c>
      <c r="F3276" s="16" t="s">
        <v>33</v>
      </c>
      <c r="G3276" s="16" t="s">
        <v>123</v>
      </c>
      <c r="H3276" s="16" t="s">
        <v>70</v>
      </c>
      <c r="I3276" s="16" t="s">
        <v>196</v>
      </c>
      <c r="N3276" s="17">
        <v>5</v>
      </c>
      <c r="O3276" s="17">
        <v>17</v>
      </c>
      <c r="P3276" s="17">
        <v>4</v>
      </c>
      <c r="Q3276" s="2">
        <f>$L$25*(B3276*1000)</f>
        <v>0</v>
      </c>
      <c r="R3276" s="2">
        <f>$L$19*(C3276*1000)</f>
        <v>150266400</v>
      </c>
      <c r="S3276" s="2">
        <f>$L$20*(D3276*1000)</f>
        <v>32385100</v>
      </c>
      <c r="T3276" s="2">
        <f>$L$21*(E3276*1000)</f>
        <v>0</v>
      </c>
      <c r="U3276" s="2">
        <f>$L$22*(F3276*1000)</f>
        <v>0</v>
      </c>
      <c r="V3276" s="2">
        <f>$L$18*(G3276*1000)</f>
        <v>29580000</v>
      </c>
      <c r="W3276" s="2">
        <f>$L$24*(H3276*1000)</f>
        <v>0</v>
      </c>
      <c r="X3276" s="2">
        <f>$L$23*(I3276*1000)</f>
        <v>0</v>
      </c>
      <c r="Y3276" s="2">
        <f t="shared" si="153"/>
        <v>212.23150000000001</v>
      </c>
      <c r="Z3276" s="18">
        <f>Y3276/(B3276+C3276+D3276+E3276+F3276+G3276+H3276+I3276)</f>
        <v>0.19816199813258636</v>
      </c>
      <c r="AA3276" s="18">
        <f t="shared" si="155"/>
        <v>1062413.1365000026</v>
      </c>
      <c r="AB3276" s="18">
        <f>((B3276+E3276+F3276+H3276+I3276)/(B3276+C3276+D3276+E3276+F3276+G3276+H3276+I3276))*100</f>
        <v>53.221288515406165</v>
      </c>
      <c r="AC3276" s="2">
        <f t="shared" si="154"/>
        <v>0</v>
      </c>
    </row>
    <row r="3277" spans="1:29">
      <c r="A3277" s="15" t="s">
        <v>53</v>
      </c>
      <c r="B3277" s="16" t="s">
        <v>30</v>
      </c>
      <c r="C3277" s="16" t="s">
        <v>1375</v>
      </c>
      <c r="D3277" s="16" t="s">
        <v>192</v>
      </c>
      <c r="E3277" s="16" t="str">
        <f>IF([1]Sheet1!L3277="",[1]Sheet1!K3277,[1]Sheet1!L3277)</f>
        <v>0</v>
      </c>
      <c r="F3277" s="16" t="s">
        <v>33</v>
      </c>
      <c r="G3277" s="16" t="s">
        <v>593</v>
      </c>
      <c r="H3277" s="16" t="s">
        <v>359</v>
      </c>
      <c r="I3277" s="16" t="s">
        <v>641</v>
      </c>
      <c r="N3277" s="17">
        <v>5</v>
      </c>
      <c r="O3277" s="17">
        <v>17</v>
      </c>
      <c r="P3277" s="17">
        <v>5</v>
      </c>
      <c r="Q3277" s="2">
        <f>$L$25*(B3277*1000)</f>
        <v>0</v>
      </c>
      <c r="R3277" s="2">
        <f>$L$19*(C3277*1000)</f>
        <v>174942500</v>
      </c>
      <c r="S3277" s="2">
        <f>$L$20*(D3277*1000)</f>
        <v>31836200</v>
      </c>
      <c r="T3277" s="2">
        <f>$L$21*(E3277*1000)</f>
        <v>0</v>
      </c>
      <c r="U3277" s="2">
        <f>$L$22*(F3277*1000)</f>
        <v>0</v>
      </c>
      <c r="V3277" s="2">
        <f>$L$18*(G3277*1000)</f>
        <v>38280000</v>
      </c>
      <c r="W3277" s="2">
        <f>$L$24*(H3277*1000)</f>
        <v>0</v>
      </c>
      <c r="X3277" s="2">
        <f>$L$23*(I3277*1000)</f>
        <v>0</v>
      </c>
      <c r="Y3277" s="2">
        <f t="shared" si="153"/>
        <v>245.05869999999999</v>
      </c>
      <c r="Z3277" s="18">
        <f>Y3277/(B3277+C3277+D3277+E3277+F3277+G3277+H3277+I3277)</f>
        <v>0.19810727566693612</v>
      </c>
      <c r="AA3277" s="18">
        <f t="shared" si="155"/>
        <v>1062658.1952000025</v>
      </c>
      <c r="AB3277" s="18">
        <f>((B3277+E3277+F3277+H3277+I3277)/(B3277+C3277+D3277+E3277+F3277+G3277+H3277+I3277))*100</f>
        <v>53.354890864995966</v>
      </c>
      <c r="AC3277" s="2">
        <f t="shared" si="154"/>
        <v>0</v>
      </c>
    </row>
    <row r="3278" spans="1:29">
      <c r="A3278" s="15" t="s">
        <v>57</v>
      </c>
      <c r="B3278" s="16" t="s">
        <v>180</v>
      </c>
      <c r="C3278" s="16" t="s">
        <v>1093</v>
      </c>
      <c r="D3278" s="16" t="s">
        <v>141</v>
      </c>
      <c r="E3278" s="16" t="str">
        <f>IF([1]Sheet1!L3278="",[1]Sheet1!K3278,[1]Sheet1!L3278)</f>
        <v>3</v>
      </c>
      <c r="F3278" s="16" t="s">
        <v>33</v>
      </c>
      <c r="G3278" s="16" t="s">
        <v>593</v>
      </c>
      <c r="H3278" s="16" t="s">
        <v>731</v>
      </c>
      <c r="I3278" s="16" t="s">
        <v>273</v>
      </c>
      <c r="N3278" s="17">
        <v>5</v>
      </c>
      <c r="O3278" s="17">
        <v>17</v>
      </c>
      <c r="P3278" s="17">
        <v>6</v>
      </c>
      <c r="Q3278" s="2">
        <f>$L$25*(B3278*1000)</f>
        <v>0</v>
      </c>
      <c r="R3278" s="2">
        <f>$L$19*(C3278*1000)</f>
        <v>188201300</v>
      </c>
      <c r="S3278" s="2">
        <f>$L$20*(D3278*1000)</f>
        <v>32385100</v>
      </c>
      <c r="T3278" s="2">
        <f>$L$21*(E3278*1000)</f>
        <v>0</v>
      </c>
      <c r="U3278" s="2">
        <f>$L$22*(F3278*1000)</f>
        <v>0</v>
      </c>
      <c r="V3278" s="2">
        <f>$L$18*(G3278*1000)</f>
        <v>38280000</v>
      </c>
      <c r="W3278" s="2">
        <f>$L$24*(H3278*1000)</f>
        <v>0</v>
      </c>
      <c r="X3278" s="2">
        <f>$L$23*(I3278*1000)</f>
        <v>0</v>
      </c>
      <c r="Y3278" s="2">
        <f t="shared" si="153"/>
        <v>258.8664</v>
      </c>
      <c r="Z3278" s="18">
        <f>Y3278/(B3278+C3278+D3278+E3278+F3278+G3278+H3278+I3278)</f>
        <v>0.18385397727272726</v>
      </c>
      <c r="AA3278" s="18">
        <f t="shared" si="155"/>
        <v>1062917.0616000025</v>
      </c>
      <c r="AB3278" s="18">
        <f>((B3278+E3278+F3278+H3278+I3278)/(B3278+C3278+D3278+E3278+F3278+G3278+H3278+I3278))*100</f>
        <v>56.39204545454546</v>
      </c>
      <c r="AC3278" s="2">
        <f t="shared" si="154"/>
        <v>0</v>
      </c>
    </row>
    <row r="3279" spans="1:29">
      <c r="A3279" s="15" t="s">
        <v>60</v>
      </c>
      <c r="B3279" s="16" t="s">
        <v>180</v>
      </c>
      <c r="C3279" s="16" t="s">
        <v>981</v>
      </c>
      <c r="D3279" s="16" t="s">
        <v>192</v>
      </c>
      <c r="E3279" s="16" t="str">
        <f>IF([1]Sheet1!L3279="",[1]Sheet1!K3279,[1]Sheet1!L3279)</f>
        <v>146</v>
      </c>
      <c r="F3279" s="16" t="s">
        <v>33</v>
      </c>
      <c r="G3279" s="16" t="s">
        <v>232</v>
      </c>
      <c r="H3279" s="16" t="s">
        <v>349</v>
      </c>
      <c r="I3279" s="16" t="s">
        <v>184</v>
      </c>
      <c r="N3279" s="17">
        <v>5</v>
      </c>
      <c r="O3279" s="17">
        <v>17</v>
      </c>
      <c r="P3279" s="17">
        <v>7</v>
      </c>
      <c r="Q3279" s="2">
        <f>$L$25*(B3279*1000)</f>
        <v>0</v>
      </c>
      <c r="R3279" s="2">
        <f>$L$19*(C3279*1000)</f>
        <v>228346000</v>
      </c>
      <c r="S3279" s="2">
        <f>$L$20*(D3279*1000)</f>
        <v>31836200</v>
      </c>
      <c r="T3279" s="2">
        <f>$L$21*(E3279*1000)</f>
        <v>0</v>
      </c>
      <c r="U3279" s="2">
        <f>$L$22*(F3279*1000)</f>
        <v>0</v>
      </c>
      <c r="V3279" s="2">
        <f>$L$18*(G3279*1000)</f>
        <v>40890000</v>
      </c>
      <c r="W3279" s="2">
        <f>$L$24*(H3279*1000)</f>
        <v>0</v>
      </c>
      <c r="X3279" s="2">
        <f>$L$23*(I3279*1000)</f>
        <v>0</v>
      </c>
      <c r="Y3279" s="2">
        <f t="shared" si="153"/>
        <v>301.07220000000001</v>
      </c>
      <c r="Z3279" s="18">
        <f>Y3279/(B3279+C3279+D3279+E3279+F3279+G3279+H3279+I3279)</f>
        <v>0.17352864553314121</v>
      </c>
      <c r="AA3279" s="18">
        <f t="shared" si="155"/>
        <v>1063218.1338000025</v>
      </c>
      <c r="AB3279" s="18">
        <f>((B3279+E3279+F3279+H3279+I3279)/(B3279+C3279+D3279+E3279+F3279+G3279+H3279+I3279))*100</f>
        <v>58.213256484149852</v>
      </c>
      <c r="AC3279" s="2">
        <f t="shared" si="154"/>
        <v>0</v>
      </c>
    </row>
    <row r="3280" spans="1:29">
      <c r="A3280" s="15" t="s">
        <v>64</v>
      </c>
      <c r="B3280" s="16" t="s">
        <v>114</v>
      </c>
      <c r="C3280" s="16" t="s">
        <v>514</v>
      </c>
      <c r="D3280" s="16" t="s">
        <v>141</v>
      </c>
      <c r="E3280" s="16" t="str">
        <f>IF([1]Sheet1!L3280="",[1]Sheet1!K3280,[1]Sheet1!L3280)</f>
        <v>153</v>
      </c>
      <c r="F3280" s="16" t="s">
        <v>33</v>
      </c>
      <c r="G3280" s="16" t="s">
        <v>484</v>
      </c>
      <c r="H3280" s="16" t="s">
        <v>151</v>
      </c>
      <c r="I3280" s="16" t="s">
        <v>929</v>
      </c>
      <c r="N3280" s="17">
        <v>5</v>
      </c>
      <c r="O3280" s="17">
        <v>17</v>
      </c>
      <c r="P3280" s="17">
        <v>8</v>
      </c>
      <c r="Q3280" s="2">
        <f>$L$25*(B3280*1000)</f>
        <v>0</v>
      </c>
      <c r="R3280" s="2">
        <f>$L$19*(C3280*1000)</f>
        <v>228714300</v>
      </c>
      <c r="S3280" s="2">
        <f>$L$20*(D3280*1000)</f>
        <v>32385100</v>
      </c>
      <c r="T3280" s="2">
        <f>$L$21*(E3280*1000)</f>
        <v>0</v>
      </c>
      <c r="U3280" s="2">
        <f>$L$22*(F3280*1000)</f>
        <v>0</v>
      </c>
      <c r="V3280" s="2">
        <f>$L$18*(G3280*1000)</f>
        <v>36540000</v>
      </c>
      <c r="W3280" s="2">
        <f>$L$24*(H3280*1000)</f>
        <v>0</v>
      </c>
      <c r="X3280" s="2">
        <f>$L$23*(I3280*1000)</f>
        <v>0</v>
      </c>
      <c r="Y3280" s="2">
        <f t="shared" si="153"/>
        <v>297.63940000000002</v>
      </c>
      <c r="Z3280" s="18">
        <f>Y3280/(B3280+C3280+D3280+E3280+F3280+G3280+H3280+I3280)</f>
        <v>0.16711925884334644</v>
      </c>
      <c r="AA3280" s="18">
        <f t="shared" si="155"/>
        <v>1063515.7732000025</v>
      </c>
      <c r="AB3280" s="18">
        <f>((B3280+E3280+F3280+H3280+I3280)/(B3280+C3280+D3280+E3280+F3280+G3280+H3280+I3280))*100</f>
        <v>59.460976979225158</v>
      </c>
      <c r="AC3280" s="2">
        <f t="shared" si="154"/>
        <v>0</v>
      </c>
    </row>
    <row r="3281" spans="1:29">
      <c r="A3281" s="15" t="s">
        <v>68</v>
      </c>
      <c r="B3281" s="16" t="s">
        <v>114</v>
      </c>
      <c r="C3281" s="16" t="s">
        <v>310</v>
      </c>
      <c r="D3281" s="16" t="s">
        <v>141</v>
      </c>
      <c r="E3281" s="16" t="str">
        <f>IF([1]Sheet1!L3281="",[1]Sheet1!K3281,[1]Sheet1!L3281)</f>
        <v>150</v>
      </c>
      <c r="F3281" s="16" t="s">
        <v>33</v>
      </c>
      <c r="G3281" s="16" t="s">
        <v>186</v>
      </c>
      <c r="H3281" s="16" t="s">
        <v>642</v>
      </c>
      <c r="I3281" s="16" t="s">
        <v>1085</v>
      </c>
      <c r="N3281" s="17">
        <v>5</v>
      </c>
      <c r="O3281" s="17">
        <v>17</v>
      </c>
      <c r="P3281" s="17">
        <v>9</v>
      </c>
      <c r="Q3281" s="2">
        <f>$L$25*(B3281*1000)</f>
        <v>0</v>
      </c>
      <c r="R3281" s="2">
        <f>$L$19*(C3281*1000)</f>
        <v>243446300</v>
      </c>
      <c r="S3281" s="2">
        <f>$L$20*(D3281*1000)</f>
        <v>32385100</v>
      </c>
      <c r="T3281" s="2">
        <f>$L$21*(E3281*1000)</f>
        <v>0</v>
      </c>
      <c r="U3281" s="2">
        <f>$L$22*(F3281*1000)</f>
        <v>0</v>
      </c>
      <c r="V3281" s="2">
        <f>$L$18*(G3281*1000)</f>
        <v>33060000</v>
      </c>
      <c r="W3281" s="2">
        <f>$L$24*(H3281*1000)</f>
        <v>0</v>
      </c>
      <c r="X3281" s="2">
        <f>$L$23*(I3281*1000)</f>
        <v>0</v>
      </c>
      <c r="Y3281" s="2">
        <f t="shared" si="153"/>
        <v>308.89139999999998</v>
      </c>
      <c r="Z3281" s="18">
        <f>Y3281/(B3281+C3281+D3281+E3281+F3281+G3281+H3281+I3281)</f>
        <v>0.16180796228391828</v>
      </c>
      <c r="AA3281" s="18">
        <f t="shared" si="155"/>
        <v>1063824.6646000026</v>
      </c>
      <c r="AB3281" s="18">
        <f>((B3281+E3281+F3281+H3281+I3281)/(B3281+C3281+D3281+E3281+F3281+G3281+H3281+I3281))*100</f>
        <v>60.293347302252485</v>
      </c>
      <c r="AC3281" s="2">
        <f t="shared" si="154"/>
        <v>0</v>
      </c>
    </row>
    <row r="3282" spans="1:29">
      <c r="A3282" s="15" t="s">
        <v>73</v>
      </c>
      <c r="B3282" s="16" t="s">
        <v>114</v>
      </c>
      <c r="C3282" s="16" t="s">
        <v>640</v>
      </c>
      <c r="D3282" s="16" t="s">
        <v>141</v>
      </c>
      <c r="E3282" s="16" t="str">
        <f>IF([1]Sheet1!L3282="",[1]Sheet1!K3282,[1]Sheet1!L3282)</f>
        <v>145</v>
      </c>
      <c r="F3282" s="16" t="s">
        <v>33</v>
      </c>
      <c r="G3282" s="16" t="s">
        <v>186</v>
      </c>
      <c r="H3282" s="16" t="s">
        <v>1381</v>
      </c>
      <c r="I3282" s="16" t="s">
        <v>1137</v>
      </c>
      <c r="N3282" s="17">
        <v>5</v>
      </c>
      <c r="O3282" s="17">
        <v>17</v>
      </c>
      <c r="P3282" s="17">
        <v>10</v>
      </c>
      <c r="Q3282" s="2">
        <f>$L$25*(B3282*1000)</f>
        <v>0</v>
      </c>
      <c r="R3282" s="2">
        <f>$L$19*(C3282*1000)</f>
        <v>254495300</v>
      </c>
      <c r="S3282" s="2">
        <f>$L$20*(D3282*1000)</f>
        <v>32385100</v>
      </c>
      <c r="T3282" s="2">
        <f>$L$21*(E3282*1000)</f>
        <v>0</v>
      </c>
      <c r="U3282" s="2">
        <f>$L$22*(F3282*1000)</f>
        <v>0</v>
      </c>
      <c r="V3282" s="2">
        <f>$L$18*(G3282*1000)</f>
        <v>33060000</v>
      </c>
      <c r="W3282" s="2">
        <f>$L$24*(H3282*1000)</f>
        <v>0</v>
      </c>
      <c r="X3282" s="2">
        <f>$L$23*(I3282*1000)</f>
        <v>0</v>
      </c>
      <c r="Y3282" s="2">
        <f t="shared" si="153"/>
        <v>319.94040000000001</v>
      </c>
      <c r="Z3282" s="18">
        <f>Y3282/(B3282+C3282+D3282+E3282+F3282+G3282+H3282+I3282)</f>
        <v>0.15838633663366336</v>
      </c>
      <c r="AA3282" s="18">
        <f t="shared" si="155"/>
        <v>1064144.6050000025</v>
      </c>
      <c r="AB3282" s="18">
        <f>((B3282+E3282+F3282+H3282+I3282)/(B3282+C3282+D3282+E3282+F3282+G3282+H3282+I3282))*100</f>
        <v>60.990099009900987</v>
      </c>
      <c r="AC3282" s="2">
        <f t="shared" si="154"/>
        <v>0</v>
      </c>
    </row>
    <row r="3283" spans="1:29">
      <c r="A3283" s="15" t="s">
        <v>77</v>
      </c>
      <c r="B3283" s="16" t="s">
        <v>114</v>
      </c>
      <c r="C3283" s="16" t="s">
        <v>442</v>
      </c>
      <c r="D3283" s="16" t="s">
        <v>141</v>
      </c>
      <c r="E3283" s="16" t="str">
        <f>IF([1]Sheet1!L3283="",[1]Sheet1!K3283,[1]Sheet1!L3283)</f>
        <v>160</v>
      </c>
      <c r="F3283" s="16" t="s">
        <v>33</v>
      </c>
      <c r="G3283" s="16" t="s">
        <v>581</v>
      </c>
      <c r="H3283" s="16" t="s">
        <v>445</v>
      </c>
      <c r="I3283" s="16" t="s">
        <v>745</v>
      </c>
      <c r="N3283" s="17">
        <v>5</v>
      </c>
      <c r="O3283" s="17">
        <v>17</v>
      </c>
      <c r="P3283" s="17">
        <v>11</v>
      </c>
      <c r="Q3283" s="2">
        <f>$L$25*(B3283*1000)</f>
        <v>0</v>
      </c>
      <c r="R3283" s="2">
        <f>$L$19*(C3283*1000)</f>
        <v>244919500</v>
      </c>
      <c r="S3283" s="2">
        <f>$L$20*(D3283*1000)</f>
        <v>32385100</v>
      </c>
      <c r="T3283" s="2">
        <f>$L$21*(E3283*1000)</f>
        <v>0</v>
      </c>
      <c r="U3283" s="2">
        <f>$L$22*(F3283*1000)</f>
        <v>0</v>
      </c>
      <c r="V3283" s="2">
        <f>$L$18*(G3283*1000)</f>
        <v>35670000</v>
      </c>
      <c r="W3283" s="2">
        <f>$L$24*(H3283*1000)</f>
        <v>0</v>
      </c>
      <c r="X3283" s="2">
        <f>$L$23*(I3283*1000)</f>
        <v>0</v>
      </c>
      <c r="Y3283" s="2">
        <f t="shared" si="153"/>
        <v>312.97460000000001</v>
      </c>
      <c r="Z3283" s="18">
        <f>Y3283/(B3283+C3283+D3283+E3283+F3283+G3283+H3283+I3283)</f>
        <v>0.15743189134808855</v>
      </c>
      <c r="AA3283" s="18">
        <f t="shared" si="155"/>
        <v>1064457.5796000026</v>
      </c>
      <c r="AB3283" s="18">
        <f>((B3283+E3283+F3283+H3283+I3283)/(B3283+C3283+D3283+E3283+F3283+G3283+H3283+I3283))*100</f>
        <v>61.519114688128774</v>
      </c>
      <c r="AC3283" s="2">
        <f t="shared" si="154"/>
        <v>0</v>
      </c>
    </row>
    <row r="3284" spans="1:29">
      <c r="A3284" s="15" t="s">
        <v>81</v>
      </c>
      <c r="B3284" s="16" t="s">
        <v>114</v>
      </c>
      <c r="C3284" s="16" t="s">
        <v>640</v>
      </c>
      <c r="D3284" s="16" t="s">
        <v>192</v>
      </c>
      <c r="E3284" s="16" t="str">
        <f>IF([1]Sheet1!L3284="",[1]Sheet1!K3284,[1]Sheet1!L3284)</f>
        <v>304</v>
      </c>
      <c r="F3284" s="16" t="s">
        <v>33</v>
      </c>
      <c r="G3284" s="16" t="s">
        <v>581</v>
      </c>
      <c r="H3284" s="16" t="s">
        <v>946</v>
      </c>
      <c r="I3284" s="16" t="s">
        <v>264</v>
      </c>
      <c r="N3284" s="17">
        <v>5</v>
      </c>
      <c r="O3284" s="17">
        <v>17</v>
      </c>
      <c r="P3284" s="17">
        <v>12</v>
      </c>
      <c r="Q3284" s="2">
        <f>$L$25*(B3284*1000)</f>
        <v>0</v>
      </c>
      <c r="R3284" s="2">
        <f>$L$19*(C3284*1000)</f>
        <v>254495300</v>
      </c>
      <c r="S3284" s="2">
        <f>$L$20*(D3284*1000)</f>
        <v>31836200</v>
      </c>
      <c r="T3284" s="2">
        <f>$L$21*(E3284*1000)</f>
        <v>0</v>
      </c>
      <c r="U3284" s="2">
        <f>$L$22*(F3284*1000)</f>
        <v>0</v>
      </c>
      <c r="V3284" s="2">
        <f>$L$18*(G3284*1000)</f>
        <v>35670000</v>
      </c>
      <c r="W3284" s="2">
        <f>$L$24*(H3284*1000)</f>
        <v>0</v>
      </c>
      <c r="X3284" s="2">
        <f>$L$23*(I3284*1000)</f>
        <v>0</v>
      </c>
      <c r="Y3284" s="2">
        <f t="shared" si="153"/>
        <v>322.00150000000002</v>
      </c>
      <c r="Z3284" s="18">
        <f>Y3284/(B3284+C3284+D3284+E3284+F3284+G3284+H3284+I3284)</f>
        <v>0.1530425380228137</v>
      </c>
      <c r="AA3284" s="18">
        <f t="shared" si="155"/>
        <v>1064779.5811000026</v>
      </c>
      <c r="AB3284" s="18">
        <f>((B3284+E3284+F3284+H3284+I3284)/(B3284+C3284+D3284+E3284+F3284+G3284+H3284+I3284))*100</f>
        <v>62.452471482889734</v>
      </c>
      <c r="AC3284" s="2">
        <f t="shared" si="154"/>
        <v>0</v>
      </c>
    </row>
    <row r="3285" spans="1:29">
      <c r="A3285" s="15" t="s">
        <v>85</v>
      </c>
      <c r="B3285" s="16" t="s">
        <v>114</v>
      </c>
      <c r="C3285" s="16" t="s">
        <v>370</v>
      </c>
      <c r="D3285" s="16" t="s">
        <v>141</v>
      </c>
      <c r="E3285" s="16" t="str">
        <f>IF([1]Sheet1!L3285="",[1]Sheet1!K3285,[1]Sheet1!L3285)</f>
        <v>251</v>
      </c>
      <c r="F3285" s="16" t="s">
        <v>33</v>
      </c>
      <c r="G3285" s="16" t="s">
        <v>107</v>
      </c>
      <c r="H3285" s="16" t="s">
        <v>307</v>
      </c>
      <c r="I3285" s="16" t="s">
        <v>534</v>
      </c>
      <c r="N3285" s="17">
        <v>5</v>
      </c>
      <c r="O3285" s="17">
        <v>17</v>
      </c>
      <c r="P3285" s="17">
        <v>13</v>
      </c>
      <c r="Q3285" s="2">
        <f>$L$25*(B3285*1000)</f>
        <v>0</v>
      </c>
      <c r="R3285" s="2">
        <f>$L$19*(C3285*1000)</f>
        <v>276225000</v>
      </c>
      <c r="S3285" s="2">
        <f>$L$20*(D3285*1000)</f>
        <v>32385100</v>
      </c>
      <c r="T3285" s="2">
        <f>$L$21*(E3285*1000)</f>
        <v>0</v>
      </c>
      <c r="U3285" s="2">
        <f>$L$22*(F3285*1000)</f>
        <v>0</v>
      </c>
      <c r="V3285" s="2">
        <f>$L$18*(G3285*1000)</f>
        <v>32190000</v>
      </c>
      <c r="W3285" s="2">
        <f>$L$24*(H3285*1000)</f>
        <v>0</v>
      </c>
      <c r="X3285" s="2">
        <f>$L$23*(I3285*1000)</f>
        <v>0</v>
      </c>
      <c r="Y3285" s="2">
        <f t="shared" si="153"/>
        <v>340.80009999999999</v>
      </c>
      <c r="Z3285" s="18">
        <f>Y3285/(B3285+C3285+D3285+E3285+F3285+G3285+H3285+I3285)</f>
        <v>0.16487668118045476</v>
      </c>
      <c r="AA3285" s="18">
        <f t="shared" si="155"/>
        <v>1065120.3812000027</v>
      </c>
      <c r="AB3285" s="18">
        <f>((B3285+E3285+F3285+H3285+I3285)/(B3285+C3285+D3285+E3285+F3285+G3285+H3285+I3285))*100</f>
        <v>59.071117561683593</v>
      </c>
      <c r="AC3285" s="2">
        <f t="shared" si="154"/>
        <v>0</v>
      </c>
    </row>
    <row r="3286" spans="1:29">
      <c r="A3286" s="15" t="s">
        <v>88</v>
      </c>
      <c r="B3286" s="16" t="s">
        <v>114</v>
      </c>
      <c r="C3286" s="16" t="s">
        <v>915</v>
      </c>
      <c r="D3286" s="16" t="s">
        <v>237</v>
      </c>
      <c r="E3286" s="16" t="str">
        <f>IF([1]Sheet1!L3286="",[1]Sheet1!K3286,[1]Sheet1!L3286)</f>
        <v>95</v>
      </c>
      <c r="F3286" s="16" t="s">
        <v>33</v>
      </c>
      <c r="G3286" s="16" t="s">
        <v>107</v>
      </c>
      <c r="H3286" s="16" t="s">
        <v>376</v>
      </c>
      <c r="I3286" s="16" t="s">
        <v>63</v>
      </c>
      <c r="N3286" s="17">
        <v>5</v>
      </c>
      <c r="O3286" s="17">
        <v>17</v>
      </c>
      <c r="P3286" s="17">
        <v>14</v>
      </c>
      <c r="Q3286" s="2">
        <f>$L$25*(B3286*1000)</f>
        <v>0</v>
      </c>
      <c r="R3286" s="2">
        <f>$L$19*(C3286*1000)</f>
        <v>290220400</v>
      </c>
      <c r="S3286" s="2">
        <f>$L$20*(D3286*1000)</f>
        <v>32934000</v>
      </c>
      <c r="T3286" s="2">
        <f>$L$21*(E3286*1000)</f>
        <v>0</v>
      </c>
      <c r="U3286" s="2">
        <f>$L$22*(F3286*1000)</f>
        <v>0</v>
      </c>
      <c r="V3286" s="2">
        <f>$L$18*(G3286*1000)</f>
        <v>32190000</v>
      </c>
      <c r="W3286" s="2">
        <f>$L$24*(H3286*1000)</f>
        <v>0</v>
      </c>
      <c r="X3286" s="2">
        <f>$L$23*(I3286*1000)</f>
        <v>0</v>
      </c>
      <c r="Y3286" s="2">
        <f t="shared" si="153"/>
        <v>355.34440000000001</v>
      </c>
      <c r="Z3286" s="18">
        <f>Y3286/(B3286+C3286+D3286+E3286+F3286+G3286+H3286+I3286)</f>
        <v>0.19012541466024613</v>
      </c>
      <c r="AA3286" s="18">
        <f t="shared" si="155"/>
        <v>1065475.7256000028</v>
      </c>
      <c r="AB3286" s="18">
        <f>((B3286+E3286+F3286+H3286+I3286)/(B3286+C3286+D3286+E3286+F3286+G3286+H3286+I3286))*100</f>
        <v>52.648475120385228</v>
      </c>
      <c r="AC3286" s="2">
        <f t="shared" si="154"/>
        <v>0</v>
      </c>
    </row>
    <row r="3287" spans="1:29">
      <c r="A3287" s="15" t="s">
        <v>91</v>
      </c>
      <c r="B3287" s="16" t="s">
        <v>114</v>
      </c>
      <c r="C3287" s="16" t="s">
        <v>915</v>
      </c>
      <c r="D3287" s="16" t="s">
        <v>141</v>
      </c>
      <c r="E3287" s="16" t="str">
        <f>IF([1]Sheet1!L3287="",[1]Sheet1!K3287,[1]Sheet1!L3287)</f>
        <v>143</v>
      </c>
      <c r="F3287" s="16" t="s">
        <v>33</v>
      </c>
      <c r="G3287" s="16" t="s">
        <v>169</v>
      </c>
      <c r="H3287" s="16" t="s">
        <v>467</v>
      </c>
      <c r="I3287" s="16" t="s">
        <v>519</v>
      </c>
      <c r="N3287" s="17">
        <v>5</v>
      </c>
      <c r="O3287" s="17">
        <v>17</v>
      </c>
      <c r="P3287" s="17">
        <v>15</v>
      </c>
      <c r="Q3287" s="2">
        <f>$L$25*(B3287*1000)</f>
        <v>0</v>
      </c>
      <c r="R3287" s="2">
        <f>$L$19*(C3287*1000)</f>
        <v>290220400</v>
      </c>
      <c r="S3287" s="2">
        <f>$L$20*(D3287*1000)</f>
        <v>32385100</v>
      </c>
      <c r="T3287" s="2">
        <f>$L$21*(E3287*1000)</f>
        <v>0</v>
      </c>
      <c r="U3287" s="2">
        <f>$L$22*(F3287*1000)</f>
        <v>0</v>
      </c>
      <c r="V3287" s="2">
        <f>$L$18*(G3287*1000)</f>
        <v>33930000</v>
      </c>
      <c r="W3287" s="2">
        <f>$L$24*(H3287*1000)</f>
        <v>0</v>
      </c>
      <c r="X3287" s="2">
        <f>$L$23*(I3287*1000)</f>
        <v>0</v>
      </c>
      <c r="Y3287" s="2">
        <f t="shared" si="153"/>
        <v>356.53550000000001</v>
      </c>
      <c r="Z3287" s="18">
        <f>Y3287/(B3287+C3287+D3287+E3287+F3287+G3287+H3287+I3287)</f>
        <v>0.20350199771689498</v>
      </c>
      <c r="AA3287" s="18">
        <f t="shared" si="155"/>
        <v>1065832.2611000028</v>
      </c>
      <c r="AB3287" s="18">
        <f>((B3287+E3287+F3287+H3287+I3287)/(B3287+C3287+D3287+E3287+F3287+G3287+H3287+I3287))*100</f>
        <v>49.429223744292237</v>
      </c>
      <c r="AC3287" s="2">
        <f t="shared" si="154"/>
        <v>1</v>
      </c>
    </row>
    <row r="3288" spans="1:29">
      <c r="A3288" s="15" t="s">
        <v>95</v>
      </c>
      <c r="B3288" s="16" t="s">
        <v>114</v>
      </c>
      <c r="C3288" s="16" t="s">
        <v>182</v>
      </c>
      <c r="D3288" s="16" t="s">
        <v>141</v>
      </c>
      <c r="E3288" s="16" t="str">
        <f>IF([1]Sheet1!L3288="",[1]Sheet1!K3288,[1]Sheet1!L3288)</f>
        <v>40</v>
      </c>
      <c r="F3288" s="16" t="s">
        <v>33</v>
      </c>
      <c r="G3288" s="16" t="s">
        <v>484</v>
      </c>
      <c r="H3288" s="16" t="s">
        <v>414</v>
      </c>
      <c r="I3288" s="16" t="s">
        <v>1117</v>
      </c>
      <c r="N3288" s="17">
        <v>5</v>
      </c>
      <c r="O3288" s="17">
        <v>17</v>
      </c>
      <c r="P3288" s="17">
        <v>16</v>
      </c>
      <c r="Q3288" s="2">
        <f>$L$25*(B3288*1000)</f>
        <v>0</v>
      </c>
      <c r="R3288" s="2">
        <f>$L$19*(C3288*1000)</f>
        <v>302374300</v>
      </c>
      <c r="S3288" s="2">
        <f>$L$20*(D3288*1000)</f>
        <v>32385100</v>
      </c>
      <c r="T3288" s="2">
        <f>$L$21*(E3288*1000)</f>
        <v>0</v>
      </c>
      <c r="U3288" s="2">
        <f>$L$22*(F3288*1000)</f>
        <v>0</v>
      </c>
      <c r="V3288" s="2">
        <f>$L$18*(G3288*1000)</f>
        <v>36540000</v>
      </c>
      <c r="W3288" s="2">
        <f>$L$24*(H3288*1000)</f>
        <v>0</v>
      </c>
      <c r="X3288" s="2">
        <f>$L$23*(I3288*1000)</f>
        <v>0</v>
      </c>
      <c r="Y3288" s="2">
        <f t="shared" si="153"/>
        <v>371.29939999999999</v>
      </c>
      <c r="Z3288" s="18">
        <f>Y3288/(B3288+C3288+D3288+E3288+F3288+G3288+H3288+I3288)</f>
        <v>0.27771084517576666</v>
      </c>
      <c r="AA3288" s="18">
        <f t="shared" si="155"/>
        <v>1066203.5605000027</v>
      </c>
      <c r="AB3288" s="18">
        <f>((B3288+E3288+F3288+H3288+I3288)/(B3288+C3288+D3288+E3288+F3288+G3288+H3288+I3288))*100</f>
        <v>31.039640987284965</v>
      </c>
      <c r="AC3288" s="2">
        <f t="shared" si="154"/>
        <v>1</v>
      </c>
    </row>
    <row r="3289" spans="1:29">
      <c r="A3289" s="15" t="s">
        <v>98</v>
      </c>
      <c r="B3289" s="16" t="s">
        <v>180</v>
      </c>
      <c r="C3289" s="16" t="s">
        <v>997</v>
      </c>
      <c r="D3289" s="16" t="s">
        <v>192</v>
      </c>
      <c r="E3289" s="16" t="str">
        <f>IF([1]Sheet1!L3289="",[1]Sheet1!K3289,[1]Sheet1!L3289)</f>
        <v>5</v>
      </c>
      <c r="F3289" s="16" t="s">
        <v>33</v>
      </c>
      <c r="G3289" s="16" t="s">
        <v>593</v>
      </c>
      <c r="H3289" s="16" t="s">
        <v>92</v>
      </c>
      <c r="I3289" s="16" t="s">
        <v>852</v>
      </c>
      <c r="N3289" s="17">
        <v>5</v>
      </c>
      <c r="O3289" s="17">
        <v>17</v>
      </c>
      <c r="P3289" s="17">
        <v>17</v>
      </c>
      <c r="Q3289" s="2">
        <f>$L$25*(B3289*1000)</f>
        <v>0</v>
      </c>
      <c r="R3289" s="2">
        <f>$L$19*(C3289*1000)</f>
        <v>384873500</v>
      </c>
      <c r="S3289" s="2">
        <f>$L$20*(D3289*1000)</f>
        <v>31836200</v>
      </c>
      <c r="T3289" s="2">
        <f>$L$21*(E3289*1000)</f>
        <v>0</v>
      </c>
      <c r="U3289" s="2">
        <f>$L$22*(F3289*1000)</f>
        <v>0</v>
      </c>
      <c r="V3289" s="2">
        <f>$L$18*(G3289*1000)</f>
        <v>38280000</v>
      </c>
      <c r="W3289" s="2">
        <f>$L$24*(H3289*1000)</f>
        <v>0</v>
      </c>
      <c r="X3289" s="2">
        <f>$L$23*(I3289*1000)</f>
        <v>0</v>
      </c>
      <c r="Y3289" s="2">
        <f t="shared" si="153"/>
        <v>454.98970000000003</v>
      </c>
      <c r="Z3289" s="18">
        <f>Y3289/(B3289+C3289+D3289+E3289+F3289+G3289+H3289+I3289)</f>
        <v>0.35270519379844961</v>
      </c>
      <c r="AA3289" s="18">
        <f t="shared" si="155"/>
        <v>1066658.5502000027</v>
      </c>
      <c r="AB3289" s="18">
        <f>((B3289+E3289+F3289+H3289+I3289)/(B3289+C3289+D3289+E3289+F3289+G3289+H3289+I3289))*100</f>
        <v>11.085271317829458</v>
      </c>
      <c r="AC3289" s="2">
        <f t="shared" si="154"/>
        <v>1</v>
      </c>
    </row>
    <row r="3290" spans="1:29">
      <c r="A3290" s="15" t="s">
        <v>101</v>
      </c>
      <c r="B3290" s="16" t="s">
        <v>180</v>
      </c>
      <c r="C3290" s="16" t="s">
        <v>816</v>
      </c>
      <c r="D3290" s="16" t="s">
        <v>141</v>
      </c>
      <c r="E3290" s="16" t="str">
        <f>IF([1]Sheet1!L3290="",[1]Sheet1!K3290,[1]Sheet1!L3290)</f>
        <v>165</v>
      </c>
      <c r="F3290" s="16" t="s">
        <v>33</v>
      </c>
      <c r="G3290" s="16" t="s">
        <v>468</v>
      </c>
      <c r="H3290" s="16" t="s">
        <v>32</v>
      </c>
      <c r="I3290" s="16" t="s">
        <v>1188</v>
      </c>
      <c r="N3290" s="17">
        <v>5</v>
      </c>
      <c r="O3290" s="17">
        <v>17</v>
      </c>
      <c r="P3290" s="17">
        <v>18</v>
      </c>
      <c r="Q3290" s="2">
        <f>$L$25*(B3290*1000)</f>
        <v>0</v>
      </c>
      <c r="R3290" s="2">
        <f>$L$19*(C3290*1000)</f>
        <v>403288500</v>
      </c>
      <c r="S3290" s="2">
        <f>$L$20*(D3290*1000)</f>
        <v>32385100</v>
      </c>
      <c r="T3290" s="2">
        <f>$L$21*(E3290*1000)</f>
        <v>0</v>
      </c>
      <c r="U3290" s="2">
        <f>$L$22*(F3290*1000)</f>
        <v>0</v>
      </c>
      <c r="V3290" s="2">
        <f>$L$18*(G3290*1000)</f>
        <v>41760000</v>
      </c>
      <c r="W3290" s="2">
        <f>$L$24*(H3290*1000)</f>
        <v>0</v>
      </c>
      <c r="X3290" s="2">
        <f>$L$23*(I3290*1000)</f>
        <v>0</v>
      </c>
      <c r="Y3290" s="2">
        <f t="shared" si="153"/>
        <v>477.43360000000001</v>
      </c>
      <c r="Z3290" s="18">
        <f>Y3290/(B3290+C3290+D3290+E3290+F3290+G3290+H3290+I3290)</f>
        <v>0.32368379661016949</v>
      </c>
      <c r="AA3290" s="18">
        <f t="shared" si="155"/>
        <v>1067135.9838000028</v>
      </c>
      <c r="AB3290" s="18">
        <f>((B3290+E3290+F3290+H3290+I3290)/(B3290+C3290+D3290+E3290+F3290+G3290+H3290+I3290))*100</f>
        <v>18.508474576271187</v>
      </c>
      <c r="AC3290" s="2">
        <f t="shared" si="154"/>
        <v>1</v>
      </c>
    </row>
    <row r="3291" spans="1:29">
      <c r="A3291" s="15" t="s">
        <v>106</v>
      </c>
      <c r="B3291" s="16" t="s">
        <v>180</v>
      </c>
      <c r="C3291" s="16" t="s">
        <v>1091</v>
      </c>
      <c r="D3291" s="16" t="s">
        <v>141</v>
      </c>
      <c r="E3291" s="16" t="str">
        <f>IF([1]Sheet1!L3291="",[1]Sheet1!K3291,[1]Sheet1!L3291)</f>
        <v>3</v>
      </c>
      <c r="F3291" s="16" t="s">
        <v>33</v>
      </c>
      <c r="G3291" s="16" t="s">
        <v>183</v>
      </c>
      <c r="H3291" s="16" t="s">
        <v>32</v>
      </c>
      <c r="I3291" s="16" t="s">
        <v>535</v>
      </c>
      <c r="N3291" s="17">
        <v>5</v>
      </c>
      <c r="O3291" s="17">
        <v>17</v>
      </c>
      <c r="P3291" s="17">
        <v>19</v>
      </c>
      <c r="Q3291" s="2">
        <f>$L$25*(B3291*1000)</f>
        <v>0</v>
      </c>
      <c r="R3291" s="2">
        <f>$L$19*(C3291*1000)</f>
        <v>369036600</v>
      </c>
      <c r="S3291" s="2">
        <f>$L$20*(D3291*1000)</f>
        <v>32385100</v>
      </c>
      <c r="T3291" s="2">
        <f>$L$21*(E3291*1000)</f>
        <v>0</v>
      </c>
      <c r="U3291" s="2">
        <f>$L$22*(F3291*1000)</f>
        <v>0</v>
      </c>
      <c r="V3291" s="2">
        <f>$L$18*(G3291*1000)</f>
        <v>42630000</v>
      </c>
      <c r="W3291" s="2">
        <f>$L$24*(H3291*1000)</f>
        <v>0</v>
      </c>
      <c r="X3291" s="2">
        <f>$L$23*(I3291*1000)</f>
        <v>0</v>
      </c>
      <c r="Y3291" s="2">
        <f t="shared" si="153"/>
        <v>444.05169999999998</v>
      </c>
      <c r="Z3291" s="18">
        <f>Y3291/(B3291+C3291+D3291+E3291+F3291+G3291+H3291+I3291)</f>
        <v>0.36160561889250814</v>
      </c>
      <c r="AA3291" s="18">
        <f t="shared" si="155"/>
        <v>1067580.0355000028</v>
      </c>
      <c r="AB3291" s="18">
        <f>((B3291+E3291+F3291+H3291+I3291)/(B3291+C3291+D3291+E3291+F3291+G3291+H3291+I3291))*100</f>
        <v>9.6091205211726383</v>
      </c>
      <c r="AC3291" s="2">
        <f t="shared" si="154"/>
        <v>1</v>
      </c>
    </row>
    <row r="3292" spans="1:29">
      <c r="A3292" s="15" t="s">
        <v>110</v>
      </c>
      <c r="B3292" s="16" t="s">
        <v>180</v>
      </c>
      <c r="C3292" s="16" t="s">
        <v>1304</v>
      </c>
      <c r="D3292" s="16" t="s">
        <v>141</v>
      </c>
      <c r="E3292" s="16" t="str">
        <f>IF([1]Sheet1!L3292="",[1]Sheet1!K3292,[1]Sheet1!L3292)</f>
        <v>0</v>
      </c>
      <c r="F3292" s="16" t="s">
        <v>33</v>
      </c>
      <c r="G3292" s="16" t="s">
        <v>593</v>
      </c>
      <c r="H3292" s="16" t="s">
        <v>32</v>
      </c>
      <c r="I3292" s="16" t="s">
        <v>152</v>
      </c>
      <c r="N3292" s="17">
        <v>5</v>
      </c>
      <c r="O3292" s="17">
        <v>17</v>
      </c>
      <c r="P3292" s="17">
        <v>20</v>
      </c>
      <c r="Q3292" s="2">
        <f>$L$25*(B3292*1000)</f>
        <v>0</v>
      </c>
      <c r="R3292" s="2">
        <f>$L$19*(C3292*1000)</f>
        <v>367563400</v>
      </c>
      <c r="S3292" s="2">
        <f>$L$20*(D3292*1000)</f>
        <v>32385100</v>
      </c>
      <c r="T3292" s="2">
        <f>$L$21*(E3292*1000)</f>
        <v>0</v>
      </c>
      <c r="U3292" s="2">
        <f>$L$22*(F3292*1000)</f>
        <v>0</v>
      </c>
      <c r="V3292" s="2">
        <f>$L$18*(G3292*1000)</f>
        <v>38280000</v>
      </c>
      <c r="W3292" s="2">
        <f>$L$24*(H3292*1000)</f>
        <v>0</v>
      </c>
      <c r="X3292" s="2">
        <f>$L$23*(I3292*1000)</f>
        <v>0</v>
      </c>
      <c r="Y3292" s="2">
        <f t="shared" si="153"/>
        <v>438.2285</v>
      </c>
      <c r="Z3292" s="18">
        <f>Y3292/(B3292+C3292+D3292+E3292+F3292+G3292+H3292+I3292)</f>
        <v>0.3630724937862469</v>
      </c>
      <c r="AA3292" s="18">
        <f t="shared" si="155"/>
        <v>1068018.2640000028</v>
      </c>
      <c r="AB3292" s="18">
        <f>((B3292+E3292+F3292+H3292+I3292)/(B3292+C3292+D3292+E3292+F3292+G3292+H3292+I3292))*100</f>
        <v>8.7821043910521954</v>
      </c>
      <c r="AC3292" s="2">
        <f t="shared" si="154"/>
        <v>1</v>
      </c>
    </row>
    <row r="3293" spans="1:29">
      <c r="A3293" s="15" t="s">
        <v>113</v>
      </c>
      <c r="B3293" s="16" t="s">
        <v>30</v>
      </c>
      <c r="C3293" s="16" t="s">
        <v>314</v>
      </c>
      <c r="D3293" s="16" t="s">
        <v>141</v>
      </c>
      <c r="E3293" s="16" t="str">
        <f>IF([1]Sheet1!L3293="",[1]Sheet1!K3293,[1]Sheet1!L3293)</f>
        <v>0</v>
      </c>
      <c r="F3293" s="16" t="s">
        <v>33</v>
      </c>
      <c r="G3293" s="16" t="s">
        <v>103</v>
      </c>
      <c r="H3293" s="16" t="s">
        <v>32</v>
      </c>
      <c r="I3293" s="16" t="s">
        <v>1219</v>
      </c>
      <c r="N3293" s="17">
        <v>5</v>
      </c>
      <c r="O3293" s="17">
        <v>17</v>
      </c>
      <c r="P3293" s="17">
        <v>21</v>
      </c>
      <c r="Q3293" s="2">
        <f>$L$25*(B3293*1000)</f>
        <v>0</v>
      </c>
      <c r="R3293" s="2">
        <f>$L$19*(C3293*1000)</f>
        <v>304952400</v>
      </c>
      <c r="S3293" s="2">
        <f>$L$20*(D3293*1000)</f>
        <v>32385100</v>
      </c>
      <c r="T3293" s="2">
        <f>$L$21*(E3293*1000)</f>
        <v>0</v>
      </c>
      <c r="U3293" s="2">
        <f>$L$22*(F3293*1000)</f>
        <v>0</v>
      </c>
      <c r="V3293" s="2">
        <f>$L$18*(G3293*1000)</f>
        <v>30450000</v>
      </c>
      <c r="W3293" s="2">
        <f>$L$24*(H3293*1000)</f>
        <v>0</v>
      </c>
      <c r="X3293" s="2">
        <f>$L$23*(I3293*1000)</f>
        <v>0</v>
      </c>
      <c r="Y3293" s="2">
        <f t="shared" si="153"/>
        <v>367.78750000000002</v>
      </c>
      <c r="Z3293" s="18">
        <f>Y3293/(B3293+C3293+D3293+E3293+F3293+G3293+H3293+I3293)</f>
        <v>0.34469306466729149</v>
      </c>
      <c r="AA3293" s="18">
        <f t="shared" si="155"/>
        <v>1068386.0515000029</v>
      </c>
      <c r="AB3293" s="18">
        <f>((B3293+E3293+F3293+H3293+I3293)/(B3293+C3293+D3293+E3293+F3293+G3293+H3293+I3293))*100</f>
        <v>13.58950328022493</v>
      </c>
      <c r="AC3293" s="2">
        <f t="shared" si="154"/>
        <v>1</v>
      </c>
    </row>
    <row r="3294" spans="1:29">
      <c r="A3294" s="15" t="s">
        <v>117</v>
      </c>
      <c r="B3294" s="16" t="s">
        <v>30</v>
      </c>
      <c r="C3294" s="16" t="s">
        <v>371</v>
      </c>
      <c r="D3294" s="16" t="s">
        <v>141</v>
      </c>
      <c r="E3294" s="16" t="str">
        <f>IF([1]Sheet1!L3294="",[1]Sheet1!K3294,[1]Sheet1!L3294)</f>
        <v>0</v>
      </c>
      <c r="F3294" s="16" t="s">
        <v>33</v>
      </c>
      <c r="G3294" s="16" t="s">
        <v>99</v>
      </c>
      <c r="H3294" s="16" t="s">
        <v>32</v>
      </c>
      <c r="I3294" s="16" t="s">
        <v>552</v>
      </c>
      <c r="N3294" s="17">
        <v>5</v>
      </c>
      <c r="O3294" s="17">
        <v>17</v>
      </c>
      <c r="P3294" s="17">
        <v>22</v>
      </c>
      <c r="Q3294" s="2">
        <f>$L$25*(B3294*1000)</f>
        <v>0</v>
      </c>
      <c r="R3294" s="2">
        <f>$L$19*(C3294*1000)</f>
        <v>191516000</v>
      </c>
      <c r="S3294" s="2">
        <f>$L$20*(D3294*1000)</f>
        <v>32385100</v>
      </c>
      <c r="T3294" s="2">
        <f>$L$21*(E3294*1000)</f>
        <v>0</v>
      </c>
      <c r="U3294" s="2">
        <f>$L$22*(F3294*1000)</f>
        <v>0</v>
      </c>
      <c r="V3294" s="2">
        <f>$L$18*(G3294*1000)</f>
        <v>27840000</v>
      </c>
      <c r="W3294" s="2">
        <f>$L$24*(H3294*1000)</f>
        <v>0</v>
      </c>
      <c r="X3294" s="2">
        <f>$L$23*(I3294*1000)</f>
        <v>0</v>
      </c>
      <c r="Y3294" s="2">
        <f t="shared" si="153"/>
        <v>251.74109999999999</v>
      </c>
      <c r="Z3294" s="18">
        <f>Y3294/(B3294+C3294+D3294+E3294+F3294+G3294+H3294+I3294)</f>
        <v>0.30477130750605325</v>
      </c>
      <c r="AA3294" s="18">
        <f t="shared" si="155"/>
        <v>1068637.7926000028</v>
      </c>
      <c r="AB3294" s="18">
        <f>((B3294+E3294+F3294+H3294+I3294)/(B3294+C3294+D3294+E3294+F3294+G3294+H3294+I3294))*100</f>
        <v>26.029055690072639</v>
      </c>
      <c r="AC3294" s="2">
        <f t="shared" si="154"/>
        <v>1</v>
      </c>
    </row>
    <row r="3295" spans="1:29">
      <c r="A3295" s="15" t="s">
        <v>120</v>
      </c>
      <c r="B3295" s="16" t="s">
        <v>30</v>
      </c>
      <c r="C3295" s="16" t="s">
        <v>958</v>
      </c>
      <c r="D3295" s="16" t="s">
        <v>141</v>
      </c>
      <c r="E3295" s="16" t="str">
        <f>IF([1]Sheet1!L3295="",[1]Sheet1!K3295,[1]Sheet1!L3295)</f>
        <v>0</v>
      </c>
      <c r="F3295" s="16" t="s">
        <v>33</v>
      </c>
      <c r="G3295" s="16" t="s">
        <v>96</v>
      </c>
      <c r="H3295" s="16" t="s">
        <v>32</v>
      </c>
      <c r="I3295" s="16" t="s">
        <v>190</v>
      </c>
      <c r="N3295" s="17">
        <v>5</v>
      </c>
      <c r="O3295" s="17">
        <v>17</v>
      </c>
      <c r="P3295" s="17">
        <v>23</v>
      </c>
      <c r="Q3295" s="2">
        <f>$L$25*(B3295*1000)</f>
        <v>0</v>
      </c>
      <c r="R3295" s="2">
        <f>$L$19*(C3295*1000)</f>
        <v>168313100</v>
      </c>
      <c r="S3295" s="2">
        <f>$L$20*(D3295*1000)</f>
        <v>32385100</v>
      </c>
      <c r="T3295" s="2">
        <f>$L$21*(E3295*1000)</f>
        <v>0</v>
      </c>
      <c r="U3295" s="2">
        <f>$L$22*(F3295*1000)</f>
        <v>0</v>
      </c>
      <c r="V3295" s="2">
        <f>$L$18*(G3295*1000)</f>
        <v>26100000</v>
      </c>
      <c r="W3295" s="2">
        <f>$L$24*(H3295*1000)</f>
        <v>0</v>
      </c>
      <c r="X3295" s="2">
        <f>$L$23*(I3295*1000)</f>
        <v>0</v>
      </c>
      <c r="Y3295" s="2">
        <f t="shared" si="153"/>
        <v>226.79820000000001</v>
      </c>
      <c r="Z3295" s="18">
        <f>Y3295/(B3295+C3295+D3295+E3295+F3295+G3295+H3295+I3295)</f>
        <v>0.26935653206650834</v>
      </c>
      <c r="AA3295" s="18">
        <f t="shared" si="155"/>
        <v>1068864.5908000029</v>
      </c>
      <c r="AB3295" s="18">
        <f>((B3295+E3295+F3295+H3295+I3295)/(B3295+C3295+D3295+E3295+F3295+G3295+H3295+I3295))*100</f>
        <v>35.154394299287411</v>
      </c>
      <c r="AC3295" s="2">
        <f t="shared" si="154"/>
        <v>1</v>
      </c>
    </row>
    <row r="3296" spans="1:29">
      <c r="A3296" s="15" t="s">
        <v>29</v>
      </c>
      <c r="B3296" s="16" t="s">
        <v>30</v>
      </c>
      <c r="C3296" s="16" t="s">
        <v>958</v>
      </c>
      <c r="D3296" s="16" t="s">
        <v>192</v>
      </c>
      <c r="E3296" s="16" t="str">
        <f>IF([1]Sheet1!L3296="",[1]Sheet1!K3296,[1]Sheet1!L3296)</f>
        <v>0</v>
      </c>
      <c r="F3296" s="16" t="s">
        <v>33</v>
      </c>
      <c r="G3296" s="16" t="s">
        <v>135</v>
      </c>
      <c r="H3296" s="16" t="s">
        <v>32</v>
      </c>
      <c r="I3296" s="16" t="s">
        <v>525</v>
      </c>
      <c r="N3296" s="17">
        <v>5</v>
      </c>
      <c r="O3296" s="17">
        <v>17</v>
      </c>
      <c r="P3296" s="17">
        <v>24</v>
      </c>
      <c r="Q3296" s="2">
        <f>$L$25*(B3296*1000)</f>
        <v>0</v>
      </c>
      <c r="R3296" s="2">
        <f>$L$19*(C3296*1000)</f>
        <v>168313100</v>
      </c>
      <c r="S3296" s="2">
        <f>$L$20*(D3296*1000)</f>
        <v>31836200</v>
      </c>
      <c r="T3296" s="2">
        <f>$L$21*(E3296*1000)</f>
        <v>0</v>
      </c>
      <c r="U3296" s="2">
        <f>$L$22*(F3296*1000)</f>
        <v>0</v>
      </c>
      <c r="V3296" s="2">
        <f>$L$18*(G3296*1000)</f>
        <v>25230000</v>
      </c>
      <c r="W3296" s="2">
        <f>$L$24*(H3296*1000)</f>
        <v>0</v>
      </c>
      <c r="X3296" s="2">
        <f>$L$23*(I3296*1000)</f>
        <v>0</v>
      </c>
      <c r="Y3296" s="2">
        <f t="shared" si="153"/>
        <v>225.3793</v>
      </c>
      <c r="Z3296" s="18">
        <f>Y3296/(B3296+C3296+D3296+E3296+F3296+G3296+H3296+I3296)</f>
        <v>0.25524269535673838</v>
      </c>
      <c r="AA3296" s="18">
        <f t="shared" si="155"/>
        <v>1069089.9701000028</v>
      </c>
      <c r="AB3296" s="18">
        <f>((B3296+E3296+F3296+H3296+I3296)/(B3296+C3296+D3296+E3296+F3296+G3296+H3296+I3296))*100</f>
        <v>38.391845979614949</v>
      </c>
      <c r="AC3296" s="2">
        <f t="shared" si="154"/>
        <v>1</v>
      </c>
    </row>
    <row r="3297" spans="1:29">
      <c r="A3297" s="15" t="s">
        <v>37</v>
      </c>
      <c r="B3297" s="16" t="s">
        <v>30</v>
      </c>
      <c r="C3297" s="16" t="s">
        <v>375</v>
      </c>
      <c r="D3297" s="16" t="s">
        <v>141</v>
      </c>
      <c r="E3297" s="16" t="str">
        <f>IF([1]Sheet1!L3297="",[1]Sheet1!K3297,[1]Sheet1!L3297)</f>
        <v>0</v>
      </c>
      <c r="F3297" s="16" t="s">
        <v>33</v>
      </c>
      <c r="G3297" s="16" t="s">
        <v>135</v>
      </c>
      <c r="H3297" s="16" t="s">
        <v>32</v>
      </c>
      <c r="I3297" s="16" t="s">
        <v>1137</v>
      </c>
      <c r="N3297" s="17">
        <v>5</v>
      </c>
      <c r="O3297" s="17">
        <v>18</v>
      </c>
      <c r="P3297" s="17">
        <v>1</v>
      </c>
      <c r="Q3297" s="2">
        <f>$L$25*(B3297*1000)</f>
        <v>0</v>
      </c>
      <c r="R3297" s="2">
        <f>$L$19*(C3297*1000)</f>
        <v>167944800</v>
      </c>
      <c r="S3297" s="2">
        <f>$L$20*(D3297*1000)</f>
        <v>32385100</v>
      </c>
      <c r="T3297" s="2">
        <f>$L$21*(E3297*1000)</f>
        <v>0</v>
      </c>
      <c r="U3297" s="2">
        <f>$L$22*(F3297*1000)</f>
        <v>0</v>
      </c>
      <c r="V3297" s="2">
        <f>$L$18*(G3297*1000)</f>
        <v>25230000</v>
      </c>
      <c r="W3297" s="2">
        <f>$L$24*(H3297*1000)</f>
        <v>0</v>
      </c>
      <c r="X3297" s="2">
        <f>$L$23*(I3297*1000)</f>
        <v>0</v>
      </c>
      <c r="Y3297" s="2">
        <f t="shared" si="153"/>
        <v>225.5599</v>
      </c>
      <c r="Z3297" s="18">
        <f>Y3297/(B3297+C3297+D3297+E3297+F3297+G3297+H3297+I3297)</f>
        <v>0.25986163594470046</v>
      </c>
      <c r="AA3297" s="18">
        <f t="shared" si="155"/>
        <v>1069315.5300000028</v>
      </c>
      <c r="AB3297" s="18">
        <f>((B3297+E3297+F3297+H3297+I3297)/(B3297+C3297+D3297+E3297+F3297+G3297+H3297+I3297))*100</f>
        <v>37.327188940092164</v>
      </c>
      <c r="AC3297" s="2">
        <f t="shared" si="154"/>
        <v>1</v>
      </c>
    </row>
    <row r="3298" spans="1:29">
      <c r="A3298" s="15" t="s">
        <v>42</v>
      </c>
      <c r="B3298" s="16" t="s">
        <v>30</v>
      </c>
      <c r="C3298" s="16" t="s">
        <v>1205</v>
      </c>
      <c r="D3298" s="16" t="s">
        <v>192</v>
      </c>
      <c r="E3298" s="16" t="str">
        <f>IF([1]Sheet1!L3298="",[1]Sheet1!K3298,[1]Sheet1!L3298)</f>
        <v>0</v>
      </c>
      <c r="F3298" s="16" t="s">
        <v>33</v>
      </c>
      <c r="G3298" s="16" t="s">
        <v>135</v>
      </c>
      <c r="H3298" s="16" t="s">
        <v>32</v>
      </c>
      <c r="I3298" s="16" t="s">
        <v>843</v>
      </c>
      <c r="N3298" s="17">
        <v>5</v>
      </c>
      <c r="O3298" s="17">
        <v>18</v>
      </c>
      <c r="P3298" s="17">
        <v>2</v>
      </c>
      <c r="Q3298" s="2">
        <f>$L$25*(B3298*1000)</f>
        <v>0</v>
      </c>
      <c r="R3298" s="2">
        <f>$L$19*(C3298*1000)</f>
        <v>163156900</v>
      </c>
      <c r="S3298" s="2">
        <f>$L$20*(D3298*1000)</f>
        <v>31836200</v>
      </c>
      <c r="T3298" s="2">
        <f>$L$21*(E3298*1000)</f>
        <v>0</v>
      </c>
      <c r="U3298" s="2">
        <f>$L$22*(F3298*1000)</f>
        <v>0</v>
      </c>
      <c r="V3298" s="2">
        <f>$L$18*(G3298*1000)</f>
        <v>25230000</v>
      </c>
      <c r="W3298" s="2">
        <f>$L$24*(H3298*1000)</f>
        <v>0</v>
      </c>
      <c r="X3298" s="2">
        <f>$L$23*(I3298*1000)</f>
        <v>0</v>
      </c>
      <c r="Y3298" s="2">
        <f t="shared" si="153"/>
        <v>220.22309999999999</v>
      </c>
      <c r="Z3298" s="18">
        <f>Y3298/(B3298+C3298+D3298+E3298+F3298+G3298+H3298+I3298)</f>
        <v>0.23230284810126581</v>
      </c>
      <c r="AA3298" s="18">
        <f t="shared" si="155"/>
        <v>1069535.7531000029</v>
      </c>
      <c r="AB3298" s="18">
        <f>((B3298+E3298+F3298+H3298+I3298)/(B3298+C3298+D3298+E3298+F3298+G3298+H3298+I3298))*100</f>
        <v>44.092827004219409</v>
      </c>
      <c r="AC3298" s="2">
        <f t="shared" si="154"/>
        <v>1</v>
      </c>
    </row>
    <row r="3299" spans="1:29">
      <c r="A3299" s="15" t="s">
        <v>47</v>
      </c>
      <c r="B3299" s="16" t="s">
        <v>30</v>
      </c>
      <c r="C3299" s="16" t="s">
        <v>1099</v>
      </c>
      <c r="D3299" s="16" t="s">
        <v>192</v>
      </c>
      <c r="E3299" s="16" t="str">
        <f>IF([1]Sheet1!L3299="",[1]Sheet1!K3299,[1]Sheet1!L3299)</f>
        <v>0</v>
      </c>
      <c r="F3299" s="16" t="s">
        <v>33</v>
      </c>
      <c r="G3299" s="16" t="s">
        <v>118</v>
      </c>
      <c r="H3299" s="16" t="s">
        <v>32</v>
      </c>
      <c r="I3299" s="16" t="s">
        <v>868</v>
      </c>
      <c r="N3299" s="17">
        <v>5</v>
      </c>
      <c r="O3299" s="17">
        <v>18</v>
      </c>
      <c r="P3299" s="17">
        <v>3</v>
      </c>
      <c r="Q3299" s="2">
        <f>$L$25*(B3299*1000)</f>
        <v>0</v>
      </c>
      <c r="R3299" s="2">
        <f>$L$19*(C3299*1000)</f>
        <v>162788600</v>
      </c>
      <c r="S3299" s="2">
        <f>$L$20*(D3299*1000)</f>
        <v>31836200</v>
      </c>
      <c r="T3299" s="2">
        <f>$L$21*(E3299*1000)</f>
        <v>0</v>
      </c>
      <c r="U3299" s="2">
        <f>$L$22*(F3299*1000)</f>
        <v>0</v>
      </c>
      <c r="V3299" s="2">
        <f>$L$18*(G3299*1000)</f>
        <v>28710000</v>
      </c>
      <c r="W3299" s="2">
        <f>$L$24*(H3299*1000)</f>
        <v>0</v>
      </c>
      <c r="X3299" s="2">
        <f>$L$23*(I3299*1000)</f>
        <v>0</v>
      </c>
      <c r="Y3299" s="2">
        <f t="shared" si="153"/>
        <v>223.3348</v>
      </c>
      <c r="Z3299" s="18">
        <f>Y3299/(B3299+C3299+D3299+E3299+F3299+G3299+H3299+I3299)</f>
        <v>0.21599110251450676</v>
      </c>
      <c r="AA3299" s="18">
        <f t="shared" si="155"/>
        <v>1069759.087900003</v>
      </c>
      <c r="AB3299" s="18">
        <f>((B3299+E3299+F3299+H3299+I3299)/(B3299+C3299+D3299+E3299+F3299+G3299+H3299+I3299))*100</f>
        <v>48.452611218568663</v>
      </c>
      <c r="AC3299" s="2">
        <f t="shared" si="154"/>
        <v>1</v>
      </c>
    </row>
    <row r="3300" spans="1:29">
      <c r="A3300" s="15" t="s">
        <v>50</v>
      </c>
      <c r="B3300" s="16" t="s">
        <v>30</v>
      </c>
      <c r="C3300" s="16" t="s">
        <v>83</v>
      </c>
      <c r="D3300" s="16" t="s">
        <v>141</v>
      </c>
      <c r="E3300" s="16" t="str">
        <f>IF([1]Sheet1!L3300="",[1]Sheet1!K3300,[1]Sheet1!L3300)</f>
        <v>5</v>
      </c>
      <c r="F3300" s="16" t="s">
        <v>33</v>
      </c>
      <c r="G3300" s="16" t="s">
        <v>581</v>
      </c>
      <c r="H3300" s="16" t="s">
        <v>30</v>
      </c>
      <c r="I3300" s="16" t="s">
        <v>575</v>
      </c>
      <c r="N3300" s="17">
        <v>5</v>
      </c>
      <c r="O3300" s="17">
        <v>18</v>
      </c>
      <c r="P3300" s="17">
        <v>4</v>
      </c>
      <c r="Q3300" s="2">
        <f>$L$25*(B3300*1000)</f>
        <v>0</v>
      </c>
      <c r="R3300" s="2">
        <f>$L$19*(C3300*1000)</f>
        <v>158737300</v>
      </c>
      <c r="S3300" s="2">
        <f>$L$20*(D3300*1000)</f>
        <v>32385100</v>
      </c>
      <c r="T3300" s="2">
        <f>$L$21*(E3300*1000)</f>
        <v>0</v>
      </c>
      <c r="U3300" s="2">
        <f>$L$22*(F3300*1000)</f>
        <v>0</v>
      </c>
      <c r="V3300" s="2">
        <f>$L$18*(G3300*1000)</f>
        <v>35670000</v>
      </c>
      <c r="W3300" s="2">
        <f>$L$24*(H3300*1000)</f>
        <v>0</v>
      </c>
      <c r="X3300" s="2">
        <f>$L$23*(I3300*1000)</f>
        <v>0</v>
      </c>
      <c r="Y3300" s="2">
        <f t="shared" si="153"/>
        <v>226.79239999999999</v>
      </c>
      <c r="Z3300" s="18">
        <f>Y3300/(B3300+C3300+D3300+E3300+F3300+G3300+H3300+I3300)</f>
        <v>0.21096967441860465</v>
      </c>
      <c r="AA3300" s="18">
        <f t="shared" si="155"/>
        <v>1069985.8803000029</v>
      </c>
      <c r="AB3300" s="18">
        <f>((B3300+E3300+F3300+H3300+I3300)/(B3300+C3300+D3300+E3300+F3300+G3300+H3300+I3300))*100</f>
        <v>50.604651162790695</v>
      </c>
      <c r="AC3300" s="2">
        <f t="shared" si="154"/>
        <v>0</v>
      </c>
    </row>
    <row r="3301" spans="1:29">
      <c r="A3301" s="15" t="s">
        <v>53</v>
      </c>
      <c r="B3301" s="16" t="s">
        <v>30</v>
      </c>
      <c r="C3301" s="16" t="s">
        <v>787</v>
      </c>
      <c r="D3301" s="16" t="s">
        <v>141</v>
      </c>
      <c r="E3301" s="16" t="str">
        <f>IF([1]Sheet1!L3301="",[1]Sheet1!K3301,[1]Sheet1!L3301)</f>
        <v>168</v>
      </c>
      <c r="F3301" s="16" t="s">
        <v>33</v>
      </c>
      <c r="G3301" s="16" t="s">
        <v>183</v>
      </c>
      <c r="H3301" s="16" t="s">
        <v>49</v>
      </c>
      <c r="I3301" s="16" t="s">
        <v>415</v>
      </c>
      <c r="N3301" s="17">
        <v>5</v>
      </c>
      <c r="O3301" s="17">
        <v>18</v>
      </c>
      <c r="P3301" s="17">
        <v>5</v>
      </c>
      <c r="Q3301" s="2">
        <f>$L$25*(B3301*1000)</f>
        <v>0</v>
      </c>
      <c r="R3301" s="2">
        <f>$L$19*(C3301*1000)</f>
        <v>125590300</v>
      </c>
      <c r="S3301" s="2">
        <f>$L$20*(D3301*1000)</f>
        <v>32385100</v>
      </c>
      <c r="T3301" s="2">
        <f>$L$21*(E3301*1000)</f>
        <v>0</v>
      </c>
      <c r="U3301" s="2">
        <f>$L$22*(F3301*1000)</f>
        <v>0</v>
      </c>
      <c r="V3301" s="2">
        <f>$L$18*(G3301*1000)</f>
        <v>42630000</v>
      </c>
      <c r="W3301" s="2">
        <f>$L$24*(H3301*1000)</f>
        <v>0</v>
      </c>
      <c r="X3301" s="2">
        <f>$L$23*(I3301*1000)</f>
        <v>0</v>
      </c>
      <c r="Y3301" s="2">
        <f t="shared" si="153"/>
        <v>200.6054</v>
      </c>
      <c r="Z3301" s="18">
        <f>Y3301/(B3301+C3301+D3301+E3301+F3301+G3301+H3301+I3301)</f>
        <v>0.1511721175584024</v>
      </c>
      <c r="AA3301" s="18">
        <f t="shared" si="155"/>
        <v>1070186.4857000029</v>
      </c>
      <c r="AB3301" s="18">
        <f>((B3301+E3301+F3301+H3301+I3301)/(B3301+C3301+D3301+E3301+F3301+G3301+H3301+I3301))*100</f>
        <v>66.164280331574972</v>
      </c>
      <c r="AC3301" s="2">
        <f t="shared" si="154"/>
        <v>0</v>
      </c>
    </row>
    <row r="3302" spans="1:29">
      <c r="A3302" s="15" t="s">
        <v>57</v>
      </c>
      <c r="B3302" s="16" t="s">
        <v>180</v>
      </c>
      <c r="C3302" s="16" t="s">
        <v>809</v>
      </c>
      <c r="D3302" s="16" t="s">
        <v>141</v>
      </c>
      <c r="E3302" s="16" t="str">
        <f>IF([1]Sheet1!L3302="",[1]Sheet1!K3302,[1]Sheet1!L3302)</f>
        <v>356</v>
      </c>
      <c r="F3302" s="16" t="s">
        <v>33</v>
      </c>
      <c r="G3302" s="16" t="s">
        <v>142</v>
      </c>
      <c r="H3302" s="16" t="s">
        <v>1379</v>
      </c>
      <c r="I3302" s="16" t="s">
        <v>687</v>
      </c>
      <c r="N3302" s="17">
        <v>5</v>
      </c>
      <c r="O3302" s="17">
        <v>18</v>
      </c>
      <c r="P3302" s="17">
        <v>6</v>
      </c>
      <c r="Q3302" s="2">
        <f>$L$25*(B3302*1000)</f>
        <v>0</v>
      </c>
      <c r="R3302" s="2">
        <f>$L$19*(C3302*1000)</f>
        <v>151003000</v>
      </c>
      <c r="S3302" s="2">
        <f>$L$20*(D3302*1000)</f>
        <v>32385100</v>
      </c>
      <c r="T3302" s="2">
        <f>$L$21*(E3302*1000)</f>
        <v>0</v>
      </c>
      <c r="U3302" s="2">
        <f>$L$22*(F3302*1000)</f>
        <v>0</v>
      </c>
      <c r="V3302" s="2">
        <f>$L$18*(G3302*1000)</f>
        <v>53070000</v>
      </c>
      <c r="W3302" s="2">
        <f>$L$24*(H3302*1000)</f>
        <v>0</v>
      </c>
      <c r="X3302" s="2">
        <f>$L$23*(I3302*1000)</f>
        <v>0</v>
      </c>
      <c r="Y3302" s="2">
        <f t="shared" si="153"/>
        <v>236.4581</v>
      </c>
      <c r="Z3302" s="18">
        <f>Y3302/(B3302+C3302+D3302+E3302+F3302+G3302+H3302+I3302)</f>
        <v>0.13917486756915834</v>
      </c>
      <c r="AA3302" s="18">
        <f t="shared" si="155"/>
        <v>1070422.9438000028</v>
      </c>
      <c r="AB3302" s="18">
        <f>((B3302+E3302+F3302+H3302+I3302)/(B3302+C3302+D3302+E3302+F3302+G3302+H3302+I3302))*100</f>
        <v>68.805179517363158</v>
      </c>
      <c r="AC3302" s="2">
        <f t="shared" si="154"/>
        <v>0</v>
      </c>
    </row>
    <row r="3303" spans="1:29">
      <c r="A3303" s="15" t="s">
        <v>60</v>
      </c>
      <c r="B3303" s="16" t="s">
        <v>180</v>
      </c>
      <c r="C3303" s="16" t="s">
        <v>1205</v>
      </c>
      <c r="D3303" s="16" t="s">
        <v>141</v>
      </c>
      <c r="E3303" s="16" t="str">
        <f>IF([1]Sheet1!L3303="",[1]Sheet1!K3303,[1]Sheet1!L3303)</f>
        <v>1</v>
      </c>
      <c r="F3303" s="16" t="s">
        <v>33</v>
      </c>
      <c r="G3303" s="16" t="s">
        <v>177</v>
      </c>
      <c r="H3303" s="16" t="s">
        <v>219</v>
      </c>
      <c r="I3303" s="16" t="s">
        <v>388</v>
      </c>
      <c r="N3303" s="17">
        <v>5</v>
      </c>
      <c r="O3303" s="17">
        <v>18</v>
      </c>
      <c r="P3303" s="17">
        <v>7</v>
      </c>
      <c r="Q3303" s="2">
        <f>$L$25*(B3303*1000)</f>
        <v>0</v>
      </c>
      <c r="R3303" s="2">
        <f>$L$19*(C3303*1000)</f>
        <v>163156900</v>
      </c>
      <c r="S3303" s="2">
        <f>$L$20*(D3303*1000)</f>
        <v>32385100</v>
      </c>
      <c r="T3303" s="2">
        <f>$L$21*(E3303*1000)</f>
        <v>0</v>
      </c>
      <c r="U3303" s="2">
        <f>$L$22*(F3303*1000)</f>
        <v>0</v>
      </c>
      <c r="V3303" s="2">
        <f>$L$18*(G3303*1000)</f>
        <v>46110000</v>
      </c>
      <c r="W3303" s="2">
        <f>$L$24*(H3303*1000)</f>
        <v>0</v>
      </c>
      <c r="X3303" s="2">
        <f>$L$23*(I3303*1000)</f>
        <v>0</v>
      </c>
      <c r="Y3303" s="2">
        <f t="shared" si="153"/>
        <v>241.65199999999999</v>
      </c>
      <c r="Z3303" s="18">
        <f>Y3303/(B3303+C3303+D3303+E3303+F3303+G3303+H3303+I3303)</f>
        <v>0.16305802968960864</v>
      </c>
      <c r="AA3303" s="18">
        <f t="shared" si="155"/>
        <v>1070664.5958000028</v>
      </c>
      <c r="AB3303" s="18">
        <f>((B3303+E3303+F3303+H3303+I3303)/(B3303+C3303+D3303+E3303+F3303+G3303+H3303+I3303))*100</f>
        <v>62.550607287449388</v>
      </c>
      <c r="AC3303" s="2">
        <f t="shared" si="154"/>
        <v>0</v>
      </c>
    </row>
    <row r="3304" spans="1:29">
      <c r="A3304" s="15" t="s">
        <v>64</v>
      </c>
      <c r="B3304" s="16" t="s">
        <v>180</v>
      </c>
      <c r="C3304" s="16" t="s">
        <v>604</v>
      </c>
      <c r="D3304" s="16" t="s">
        <v>141</v>
      </c>
      <c r="E3304" s="16" t="str">
        <f>IF([1]Sheet1!L3304="",[1]Sheet1!K3304,[1]Sheet1!L3304)</f>
        <v>16</v>
      </c>
      <c r="F3304" s="16" t="s">
        <v>33</v>
      </c>
      <c r="G3304" s="16" t="s">
        <v>468</v>
      </c>
      <c r="H3304" s="16" t="s">
        <v>147</v>
      </c>
      <c r="I3304" s="16" t="s">
        <v>962</v>
      </c>
      <c r="N3304" s="17">
        <v>5</v>
      </c>
      <c r="O3304" s="17">
        <v>18</v>
      </c>
      <c r="P3304" s="17">
        <v>8</v>
      </c>
      <c r="Q3304" s="2">
        <f>$L$25*(B3304*1000)</f>
        <v>0</v>
      </c>
      <c r="R3304" s="2">
        <f>$L$19*(C3304*1000)</f>
        <v>188569600</v>
      </c>
      <c r="S3304" s="2">
        <f>$L$20*(D3304*1000)</f>
        <v>32385100</v>
      </c>
      <c r="T3304" s="2">
        <f>$L$21*(E3304*1000)</f>
        <v>0</v>
      </c>
      <c r="U3304" s="2">
        <f>$L$22*(F3304*1000)</f>
        <v>0</v>
      </c>
      <c r="V3304" s="2">
        <f>$L$18*(G3304*1000)</f>
        <v>41760000</v>
      </c>
      <c r="W3304" s="2">
        <f>$L$24*(H3304*1000)</f>
        <v>0</v>
      </c>
      <c r="X3304" s="2">
        <f>$L$23*(I3304*1000)</f>
        <v>0</v>
      </c>
      <c r="Y3304" s="2">
        <f t="shared" si="153"/>
        <v>262.71469999999999</v>
      </c>
      <c r="Z3304" s="18">
        <f>Y3304/(B3304+C3304+D3304+E3304+F3304+G3304+H3304+I3304)</f>
        <v>0.16409412866958151</v>
      </c>
      <c r="AA3304" s="18">
        <f t="shared" si="155"/>
        <v>1070927.3105000027</v>
      </c>
      <c r="AB3304" s="18">
        <f>((B3304+E3304+F3304+H3304+I3304)/(B3304+C3304+D3304+E3304+F3304+G3304+H3304+I3304))*100</f>
        <v>61.336664584634605</v>
      </c>
      <c r="AC3304" s="2">
        <f t="shared" si="154"/>
        <v>0</v>
      </c>
    </row>
    <row r="3305" spans="1:29">
      <c r="A3305" s="15" t="s">
        <v>68</v>
      </c>
      <c r="B3305" s="16" t="s">
        <v>180</v>
      </c>
      <c r="C3305" s="16" t="s">
        <v>764</v>
      </c>
      <c r="D3305" s="16" t="s">
        <v>141</v>
      </c>
      <c r="E3305" s="16" t="str">
        <f>IF([1]Sheet1!L3305="",[1]Sheet1!K3305,[1]Sheet1!L3305)</f>
        <v>0</v>
      </c>
      <c r="F3305" s="16" t="s">
        <v>33</v>
      </c>
      <c r="G3305" s="16" t="s">
        <v>605</v>
      </c>
      <c r="H3305" s="16" t="s">
        <v>1190</v>
      </c>
      <c r="I3305" s="16" t="s">
        <v>286</v>
      </c>
      <c r="N3305" s="17">
        <v>5</v>
      </c>
      <c r="O3305" s="17">
        <v>18</v>
      </c>
      <c r="P3305" s="17">
        <v>9</v>
      </c>
      <c r="Q3305" s="2">
        <f>$L$25*(B3305*1000)</f>
        <v>0</v>
      </c>
      <c r="R3305" s="2">
        <f>$L$19*(C3305*1000)</f>
        <v>189674500</v>
      </c>
      <c r="S3305" s="2">
        <f>$L$20*(D3305*1000)</f>
        <v>32385100</v>
      </c>
      <c r="T3305" s="2">
        <f>$L$21*(E3305*1000)</f>
        <v>0</v>
      </c>
      <c r="U3305" s="2">
        <f>$L$22*(F3305*1000)</f>
        <v>0</v>
      </c>
      <c r="V3305" s="2">
        <f>$L$18*(G3305*1000)</f>
        <v>37410000</v>
      </c>
      <c r="W3305" s="2">
        <f>$L$24*(H3305*1000)</f>
        <v>0</v>
      </c>
      <c r="X3305" s="2">
        <f>$L$23*(I3305*1000)</f>
        <v>0</v>
      </c>
      <c r="Y3305" s="2">
        <f t="shared" si="153"/>
        <v>259.46960000000001</v>
      </c>
      <c r="Z3305" s="18">
        <f>Y3305/(B3305+C3305+D3305+E3305+F3305+G3305+H3305+I3305)</f>
        <v>0.1580204628501827</v>
      </c>
      <c r="AA3305" s="18">
        <f t="shared" si="155"/>
        <v>1071186.7801000027</v>
      </c>
      <c r="AB3305" s="18">
        <f>((B3305+E3305+F3305+H3305+I3305)/(B3305+C3305+D3305+E3305+F3305+G3305+H3305+I3305))*100</f>
        <v>62.423873325213151</v>
      </c>
      <c r="AC3305" s="2">
        <f t="shared" si="154"/>
        <v>0</v>
      </c>
    </row>
    <row r="3306" spans="1:29">
      <c r="A3306" s="15" t="s">
        <v>73</v>
      </c>
      <c r="B3306" s="16" t="s">
        <v>180</v>
      </c>
      <c r="C3306" s="16" t="s">
        <v>656</v>
      </c>
      <c r="D3306" s="16" t="s">
        <v>141</v>
      </c>
      <c r="E3306" s="16" t="str">
        <f>IF([1]Sheet1!L3306="",[1]Sheet1!K3306,[1]Sheet1!L3306)</f>
        <v>0</v>
      </c>
      <c r="F3306" s="16" t="s">
        <v>33</v>
      </c>
      <c r="G3306" s="16" t="s">
        <v>593</v>
      </c>
      <c r="H3306" s="16" t="s">
        <v>615</v>
      </c>
      <c r="I3306" s="16" t="s">
        <v>1189</v>
      </c>
      <c r="N3306" s="17">
        <v>5</v>
      </c>
      <c r="O3306" s="17">
        <v>18</v>
      </c>
      <c r="P3306" s="17">
        <v>10</v>
      </c>
      <c r="Q3306" s="2">
        <f>$L$25*(B3306*1000)</f>
        <v>0</v>
      </c>
      <c r="R3306" s="2">
        <f>$L$19*(C3306*1000)</f>
        <v>187096400</v>
      </c>
      <c r="S3306" s="2">
        <f>$L$20*(D3306*1000)</f>
        <v>32385100</v>
      </c>
      <c r="T3306" s="2">
        <f>$L$21*(E3306*1000)</f>
        <v>0</v>
      </c>
      <c r="U3306" s="2">
        <f>$L$22*(F3306*1000)</f>
        <v>0</v>
      </c>
      <c r="V3306" s="2">
        <f>$L$18*(G3306*1000)</f>
        <v>38280000</v>
      </c>
      <c r="W3306" s="2">
        <f>$L$24*(H3306*1000)</f>
        <v>0</v>
      </c>
      <c r="X3306" s="2">
        <f>$L$23*(I3306*1000)</f>
        <v>0</v>
      </c>
      <c r="Y3306" s="2">
        <f t="shared" si="153"/>
        <v>257.76150000000001</v>
      </c>
      <c r="Z3306" s="18">
        <f>Y3306/(B3306+C3306+D3306+E3306+F3306+G3306+H3306+I3306)</f>
        <v>0.15297418397626114</v>
      </c>
      <c r="AA3306" s="18">
        <f t="shared" si="155"/>
        <v>1071444.5416000027</v>
      </c>
      <c r="AB3306" s="18">
        <f>((B3306+E3306+F3306+H3306+I3306)/(B3306+C3306+D3306+E3306+F3306+G3306+H3306+I3306))*100</f>
        <v>63.738872403560833</v>
      </c>
      <c r="AC3306" s="2">
        <f t="shared" si="154"/>
        <v>0</v>
      </c>
    </row>
    <row r="3307" spans="1:29">
      <c r="A3307" s="15" t="s">
        <v>77</v>
      </c>
      <c r="B3307" s="16" t="s">
        <v>114</v>
      </c>
      <c r="C3307" s="16" t="s">
        <v>1057</v>
      </c>
      <c r="D3307" s="16" t="s">
        <v>141</v>
      </c>
      <c r="E3307" s="16" t="str">
        <f>IF([1]Sheet1!L3307="",[1]Sheet1!K3307,[1]Sheet1!L3307)</f>
        <v>0</v>
      </c>
      <c r="F3307" s="16" t="s">
        <v>33</v>
      </c>
      <c r="G3307" s="16" t="s">
        <v>421</v>
      </c>
      <c r="H3307" s="16" t="s">
        <v>526</v>
      </c>
      <c r="I3307" s="16" t="s">
        <v>66</v>
      </c>
      <c r="N3307" s="17">
        <v>5</v>
      </c>
      <c r="O3307" s="17">
        <v>18</v>
      </c>
      <c r="P3307" s="17">
        <v>11</v>
      </c>
      <c r="Q3307" s="2">
        <f>$L$25*(B3307*1000)</f>
        <v>0</v>
      </c>
      <c r="R3307" s="2">
        <f>$L$19*(C3307*1000)</f>
        <v>186728100</v>
      </c>
      <c r="S3307" s="2">
        <f>$L$20*(D3307*1000)</f>
        <v>32385100</v>
      </c>
      <c r="T3307" s="2">
        <f>$L$21*(E3307*1000)</f>
        <v>0</v>
      </c>
      <c r="U3307" s="2">
        <f>$L$22*(F3307*1000)</f>
        <v>0</v>
      </c>
      <c r="V3307" s="2">
        <f>$L$18*(G3307*1000)</f>
        <v>39150000</v>
      </c>
      <c r="W3307" s="2">
        <f>$L$24*(H3307*1000)</f>
        <v>0</v>
      </c>
      <c r="X3307" s="2">
        <f>$L$23*(I3307*1000)</f>
        <v>0</v>
      </c>
      <c r="Y3307" s="2">
        <f t="shared" si="153"/>
        <v>258.26319999999998</v>
      </c>
      <c r="Z3307" s="18">
        <f>Y3307/(B3307+C3307+D3307+E3307+F3307+G3307+H3307+I3307)</f>
        <v>0.1540031007751938</v>
      </c>
      <c r="AA3307" s="18">
        <f t="shared" si="155"/>
        <v>1071702.8048000026</v>
      </c>
      <c r="AB3307" s="18">
        <f>((B3307+E3307+F3307+H3307+I3307)/(B3307+C3307+D3307+E3307+F3307+G3307+H3307+I3307))*100</f>
        <v>63.565891472868216</v>
      </c>
      <c r="AC3307" s="2">
        <f t="shared" si="154"/>
        <v>0</v>
      </c>
    </row>
    <row r="3308" spans="1:29">
      <c r="A3308" s="15" t="s">
        <v>81</v>
      </c>
      <c r="B3308" s="16" t="s">
        <v>114</v>
      </c>
      <c r="C3308" s="16" t="s">
        <v>764</v>
      </c>
      <c r="D3308" s="16" t="s">
        <v>482</v>
      </c>
      <c r="E3308" s="16" t="str">
        <f>IF([1]Sheet1!L3308="",[1]Sheet1!K3308,[1]Sheet1!L3308)</f>
        <v>0</v>
      </c>
      <c r="F3308" s="16" t="s">
        <v>33</v>
      </c>
      <c r="G3308" s="16" t="s">
        <v>434</v>
      </c>
      <c r="H3308" s="16" t="s">
        <v>236</v>
      </c>
      <c r="I3308" s="16" t="s">
        <v>270</v>
      </c>
      <c r="N3308" s="17">
        <v>5</v>
      </c>
      <c r="O3308" s="17">
        <v>18</v>
      </c>
      <c r="P3308" s="17">
        <v>12</v>
      </c>
      <c r="Q3308" s="2">
        <f>$L$25*(B3308*1000)</f>
        <v>0</v>
      </c>
      <c r="R3308" s="2">
        <f>$L$19*(C3308*1000)</f>
        <v>189674500</v>
      </c>
      <c r="S3308" s="2">
        <f>$L$20*(D3308*1000)</f>
        <v>37874100</v>
      </c>
      <c r="T3308" s="2">
        <f>$L$21*(E3308*1000)</f>
        <v>0</v>
      </c>
      <c r="U3308" s="2">
        <f>$L$22*(F3308*1000)</f>
        <v>0</v>
      </c>
      <c r="V3308" s="2">
        <f>$L$18*(G3308*1000)</f>
        <v>40020000</v>
      </c>
      <c r="W3308" s="2">
        <f>$L$24*(H3308*1000)</f>
        <v>0</v>
      </c>
      <c r="X3308" s="2">
        <f>$L$23*(I3308*1000)</f>
        <v>0</v>
      </c>
      <c r="Y3308" s="2">
        <f t="shared" si="153"/>
        <v>267.5686</v>
      </c>
      <c r="Z3308" s="18">
        <f>Y3308/(B3308+C3308+D3308+E3308+F3308+G3308+H3308+I3308)</f>
        <v>0.15841835405565424</v>
      </c>
      <c r="AA3308" s="18">
        <f t="shared" si="155"/>
        <v>1071970.3734000027</v>
      </c>
      <c r="AB3308" s="18">
        <f>((B3308+E3308+F3308+H3308+I3308)/(B3308+C3308+D3308+E3308+F3308+G3308+H3308+I3308))*100</f>
        <v>62.699822380106575</v>
      </c>
      <c r="AC3308" s="2">
        <f t="shared" si="154"/>
        <v>0</v>
      </c>
    </row>
    <row r="3309" spans="1:29">
      <c r="A3309" s="15" t="s">
        <v>85</v>
      </c>
      <c r="B3309" s="16" t="s">
        <v>114</v>
      </c>
      <c r="C3309" s="16" t="s">
        <v>500</v>
      </c>
      <c r="D3309" s="16" t="s">
        <v>152</v>
      </c>
      <c r="E3309" s="16" t="str">
        <f>IF([1]Sheet1!L3309="",[1]Sheet1!K3309,[1]Sheet1!L3309)</f>
        <v>0</v>
      </c>
      <c r="F3309" s="16" t="s">
        <v>33</v>
      </c>
      <c r="G3309" s="16" t="s">
        <v>593</v>
      </c>
      <c r="H3309" s="16" t="s">
        <v>717</v>
      </c>
      <c r="I3309" s="16" t="s">
        <v>1278</v>
      </c>
      <c r="N3309" s="17">
        <v>5</v>
      </c>
      <c r="O3309" s="17">
        <v>18</v>
      </c>
      <c r="P3309" s="17">
        <v>13</v>
      </c>
      <c r="Q3309" s="2">
        <f>$L$25*(B3309*1000)</f>
        <v>0</v>
      </c>
      <c r="R3309" s="2">
        <f>$L$19*(C3309*1000)</f>
        <v>239763300</v>
      </c>
      <c r="S3309" s="2">
        <f>$L$20*(D3309*1000)</f>
        <v>47754300</v>
      </c>
      <c r="T3309" s="2">
        <f>$L$21*(E3309*1000)</f>
        <v>0</v>
      </c>
      <c r="U3309" s="2">
        <f>$L$22*(F3309*1000)</f>
        <v>0</v>
      </c>
      <c r="V3309" s="2">
        <f>$L$18*(G3309*1000)</f>
        <v>38280000</v>
      </c>
      <c r="W3309" s="2">
        <f>$L$24*(H3309*1000)</f>
        <v>0</v>
      </c>
      <c r="X3309" s="2">
        <f>$L$23*(I3309*1000)</f>
        <v>0</v>
      </c>
      <c r="Y3309" s="2">
        <f t="shared" si="153"/>
        <v>325.79759999999999</v>
      </c>
      <c r="Z3309" s="18">
        <f>Y3309/(B3309+C3309+D3309+E3309+F3309+G3309+H3309+I3309)</f>
        <v>0.18069750415973376</v>
      </c>
      <c r="AA3309" s="18">
        <f t="shared" si="155"/>
        <v>1072296.1710000027</v>
      </c>
      <c r="AB3309" s="18">
        <f>((B3309+E3309+F3309+H3309+I3309)/(B3309+C3309+D3309+E3309+F3309+G3309+H3309+I3309))*100</f>
        <v>56.627842484747646</v>
      </c>
      <c r="AC3309" s="2">
        <f t="shared" si="154"/>
        <v>0</v>
      </c>
    </row>
    <row r="3310" spans="1:29">
      <c r="A3310" s="15" t="s">
        <v>88</v>
      </c>
      <c r="B3310" s="16" t="s">
        <v>180</v>
      </c>
      <c r="C3310" s="16" t="s">
        <v>760</v>
      </c>
      <c r="D3310" s="16" t="s">
        <v>96</v>
      </c>
      <c r="E3310" s="16" t="str">
        <f>IF([1]Sheet1!L3310="",[1]Sheet1!K3310,[1]Sheet1!L3310)</f>
        <v>0</v>
      </c>
      <c r="F3310" s="16" t="s">
        <v>33</v>
      </c>
      <c r="G3310" s="16" t="s">
        <v>232</v>
      </c>
      <c r="H3310" s="16" t="s">
        <v>1111</v>
      </c>
      <c r="I3310" s="16" t="s">
        <v>222</v>
      </c>
      <c r="N3310" s="17">
        <v>5</v>
      </c>
      <c r="O3310" s="17">
        <v>18</v>
      </c>
      <c r="P3310" s="17">
        <v>14</v>
      </c>
      <c r="Q3310" s="2">
        <f>$L$25*(B3310*1000)</f>
        <v>0</v>
      </c>
      <c r="R3310" s="2">
        <f>$L$19*(C3310*1000)</f>
        <v>265912600</v>
      </c>
      <c r="S3310" s="2">
        <f>$L$20*(D3310*1000)</f>
        <v>16467000</v>
      </c>
      <c r="T3310" s="2">
        <f>$L$21*(E3310*1000)</f>
        <v>0</v>
      </c>
      <c r="U3310" s="2">
        <f>$L$22*(F3310*1000)</f>
        <v>0</v>
      </c>
      <c r="V3310" s="2">
        <f>$L$18*(G3310*1000)</f>
        <v>40890000</v>
      </c>
      <c r="W3310" s="2">
        <f>$L$24*(H3310*1000)</f>
        <v>0</v>
      </c>
      <c r="X3310" s="2">
        <f>$L$23*(I3310*1000)</f>
        <v>0</v>
      </c>
      <c r="Y3310" s="2">
        <f t="shared" si="153"/>
        <v>323.26960000000003</v>
      </c>
      <c r="Z3310" s="18">
        <f>Y3310/(B3310+C3310+D3310+E3310+F3310+G3310+H3310+I3310)</f>
        <v>0.18762019733023796</v>
      </c>
      <c r="AA3310" s="18">
        <f t="shared" si="155"/>
        <v>1072619.4406000027</v>
      </c>
      <c r="AB3310" s="18">
        <f>((B3310+E3310+F3310+H3310+I3310)/(B3310+C3310+D3310+E3310+F3310+G3310+H3310+I3310))*100</f>
        <v>53.627394080092863</v>
      </c>
      <c r="AC3310" s="2">
        <f t="shared" si="154"/>
        <v>0</v>
      </c>
    </row>
    <row r="3311" spans="1:29">
      <c r="A3311" s="15" t="s">
        <v>91</v>
      </c>
      <c r="B3311" s="16" t="s">
        <v>180</v>
      </c>
      <c r="C3311" s="16" t="s">
        <v>561</v>
      </c>
      <c r="D3311" s="16" t="s">
        <v>137</v>
      </c>
      <c r="E3311" s="16" t="str">
        <f>IF([1]Sheet1!L3311="",[1]Sheet1!K3311,[1]Sheet1!L3311)</f>
        <v>0</v>
      </c>
      <c r="F3311" s="16" t="s">
        <v>33</v>
      </c>
      <c r="G3311" s="16" t="s">
        <v>232</v>
      </c>
      <c r="H3311" s="16" t="s">
        <v>1157</v>
      </c>
      <c r="I3311" s="16" t="s">
        <v>1323</v>
      </c>
      <c r="N3311" s="17">
        <v>5</v>
      </c>
      <c r="O3311" s="17">
        <v>18</v>
      </c>
      <c r="P3311" s="17">
        <v>15</v>
      </c>
      <c r="Q3311" s="2">
        <f>$L$25*(B3311*1000)</f>
        <v>0</v>
      </c>
      <c r="R3311" s="2">
        <f>$L$19*(C3311*1000)</f>
        <v>278434800</v>
      </c>
      <c r="S3311" s="2">
        <f>$L$20*(D3311*1000)</f>
        <v>27993900</v>
      </c>
      <c r="T3311" s="2">
        <f>$L$21*(E3311*1000)</f>
        <v>0</v>
      </c>
      <c r="U3311" s="2">
        <f>$L$22*(F3311*1000)</f>
        <v>0</v>
      </c>
      <c r="V3311" s="2">
        <f>$L$18*(G3311*1000)</f>
        <v>40890000</v>
      </c>
      <c r="W3311" s="2">
        <f>$L$24*(H3311*1000)</f>
        <v>0</v>
      </c>
      <c r="X3311" s="2">
        <f>$L$23*(I3311*1000)</f>
        <v>0</v>
      </c>
      <c r="Y3311" s="2">
        <f t="shared" si="153"/>
        <v>347.31869999999998</v>
      </c>
      <c r="Z3311" s="18">
        <f>Y3311/(B3311+C3311+D3311+E3311+F3311+G3311+H3311+I3311)</f>
        <v>0.22745166994106089</v>
      </c>
      <c r="AA3311" s="18">
        <f t="shared" si="155"/>
        <v>1072966.7593000026</v>
      </c>
      <c r="AB3311" s="18">
        <f>((B3311+E3311+F3311+H3311+I3311)/(B3311+C3311+D3311+E3311+F3311+G3311+H3311+I3311))*100</f>
        <v>44.073346430910284</v>
      </c>
      <c r="AC3311" s="2">
        <f t="shared" si="154"/>
        <v>1</v>
      </c>
    </row>
    <row r="3312" spans="1:29">
      <c r="A3312" s="15" t="s">
        <v>95</v>
      </c>
      <c r="B3312" s="16" t="s">
        <v>180</v>
      </c>
      <c r="C3312" s="16" t="s">
        <v>1095</v>
      </c>
      <c r="D3312" s="16" t="s">
        <v>192</v>
      </c>
      <c r="E3312" s="16" t="str">
        <f>IF([1]Sheet1!L3312="",[1]Sheet1!K3312,[1]Sheet1!L3312)</f>
        <v>7</v>
      </c>
      <c r="F3312" s="16" t="s">
        <v>33</v>
      </c>
      <c r="G3312" s="16" t="s">
        <v>468</v>
      </c>
      <c r="H3312" s="16" t="s">
        <v>856</v>
      </c>
      <c r="I3312" s="16" t="s">
        <v>921</v>
      </c>
      <c r="N3312" s="17">
        <v>5</v>
      </c>
      <c r="O3312" s="17">
        <v>18</v>
      </c>
      <c r="P3312" s="17">
        <v>16</v>
      </c>
      <c r="Q3312" s="2">
        <f>$L$25*(B3312*1000)</f>
        <v>0</v>
      </c>
      <c r="R3312" s="2">
        <f>$L$19*(C3312*1000)</f>
        <v>258546600</v>
      </c>
      <c r="S3312" s="2">
        <f>$L$20*(D3312*1000)</f>
        <v>31836200</v>
      </c>
      <c r="T3312" s="2">
        <f>$L$21*(E3312*1000)</f>
        <v>0</v>
      </c>
      <c r="U3312" s="2">
        <f>$L$22*(F3312*1000)</f>
        <v>0</v>
      </c>
      <c r="V3312" s="2">
        <f>$L$18*(G3312*1000)</f>
        <v>41760000</v>
      </c>
      <c r="W3312" s="2">
        <f>$L$24*(H3312*1000)</f>
        <v>0</v>
      </c>
      <c r="X3312" s="2">
        <f>$L$23*(I3312*1000)</f>
        <v>0</v>
      </c>
      <c r="Y3312" s="2">
        <f t="shared" si="153"/>
        <v>332.14280000000002</v>
      </c>
      <c r="Z3312" s="18">
        <f>Y3312/(B3312+C3312+D3312+E3312+F3312+G3312+H3312+I3312)</f>
        <v>0.26785709677419356</v>
      </c>
      <c r="AA3312" s="18">
        <f t="shared" si="155"/>
        <v>1073298.9021000026</v>
      </c>
      <c r="AB3312" s="18">
        <f>((B3312+E3312+F3312+H3312+I3312)/(B3312+C3312+D3312+E3312+F3312+G3312+H3312+I3312))*100</f>
        <v>34.838709677419352</v>
      </c>
      <c r="AC3312" s="2">
        <f t="shared" si="154"/>
        <v>1</v>
      </c>
    </row>
    <row r="3313" spans="1:29">
      <c r="A3313" s="15" t="s">
        <v>98</v>
      </c>
      <c r="B3313" s="16" t="s">
        <v>180</v>
      </c>
      <c r="C3313" s="16" t="s">
        <v>1209</v>
      </c>
      <c r="D3313" s="16" t="s">
        <v>192</v>
      </c>
      <c r="E3313" s="16" t="str">
        <f>IF([1]Sheet1!L3313="",[1]Sheet1!K3313,[1]Sheet1!L3313)</f>
        <v>31</v>
      </c>
      <c r="F3313" s="16" t="s">
        <v>33</v>
      </c>
      <c r="G3313" s="16" t="s">
        <v>177</v>
      </c>
      <c r="H3313" s="16" t="s">
        <v>93</v>
      </c>
      <c r="I3313" s="16" t="s">
        <v>410</v>
      </c>
      <c r="N3313" s="17">
        <v>5</v>
      </c>
      <c r="O3313" s="17">
        <v>18</v>
      </c>
      <c r="P3313" s="17">
        <v>17</v>
      </c>
      <c r="Q3313" s="2">
        <f>$L$25*(B3313*1000)</f>
        <v>0</v>
      </c>
      <c r="R3313" s="2">
        <f>$L$19*(C3313*1000)</f>
        <v>336257900</v>
      </c>
      <c r="S3313" s="2">
        <f>$L$20*(D3313*1000)</f>
        <v>31836200</v>
      </c>
      <c r="T3313" s="2">
        <f>$L$21*(E3313*1000)</f>
        <v>0</v>
      </c>
      <c r="U3313" s="2">
        <f>$L$22*(F3313*1000)</f>
        <v>0</v>
      </c>
      <c r="V3313" s="2">
        <f>$L$18*(G3313*1000)</f>
        <v>46110000</v>
      </c>
      <c r="W3313" s="2">
        <f>$L$24*(H3313*1000)</f>
        <v>0</v>
      </c>
      <c r="X3313" s="2">
        <f>$L$23*(I3313*1000)</f>
        <v>0</v>
      </c>
      <c r="Y3313" s="2">
        <f t="shared" si="153"/>
        <v>414.20409999999998</v>
      </c>
      <c r="Z3313" s="18">
        <f>Y3313/(B3313+C3313+D3313+E3313+F3313+G3313+H3313+I3313)</f>
        <v>0.32108844961240307</v>
      </c>
      <c r="AA3313" s="18">
        <f t="shared" si="155"/>
        <v>1073713.1062000026</v>
      </c>
      <c r="AB3313" s="18">
        <f>((B3313+E3313+F3313+H3313+I3313)/(B3313+C3313+D3313+E3313+F3313+G3313+H3313+I3313))*100</f>
        <v>20.620155038759691</v>
      </c>
      <c r="AC3313" s="2">
        <f t="shared" si="154"/>
        <v>1</v>
      </c>
    </row>
    <row r="3314" spans="1:29">
      <c r="A3314" s="15" t="s">
        <v>101</v>
      </c>
      <c r="B3314" s="16" t="s">
        <v>180</v>
      </c>
      <c r="C3314" s="16" t="s">
        <v>1096</v>
      </c>
      <c r="D3314" s="16" t="s">
        <v>141</v>
      </c>
      <c r="E3314" s="16" t="str">
        <f>IF([1]Sheet1!L3314="",[1]Sheet1!K3314,[1]Sheet1!L3314)</f>
        <v>293</v>
      </c>
      <c r="F3314" s="16" t="s">
        <v>33</v>
      </c>
      <c r="G3314" s="16" t="s">
        <v>177</v>
      </c>
      <c r="H3314" s="16" t="s">
        <v>32</v>
      </c>
      <c r="I3314" s="16" t="s">
        <v>698</v>
      </c>
      <c r="N3314" s="17">
        <v>5</v>
      </c>
      <c r="O3314" s="17">
        <v>18</v>
      </c>
      <c r="P3314" s="17">
        <v>18</v>
      </c>
      <c r="Q3314" s="2">
        <f>$L$25*(B3314*1000)</f>
        <v>0</v>
      </c>
      <c r="R3314" s="2">
        <f>$L$19*(C3314*1000)</f>
        <v>298691300</v>
      </c>
      <c r="S3314" s="2">
        <f>$L$20*(D3314*1000)</f>
        <v>32385100</v>
      </c>
      <c r="T3314" s="2">
        <f>$L$21*(E3314*1000)</f>
        <v>0</v>
      </c>
      <c r="U3314" s="2">
        <f>$L$22*(F3314*1000)</f>
        <v>0</v>
      </c>
      <c r="V3314" s="2">
        <f>$L$18*(G3314*1000)</f>
        <v>46110000</v>
      </c>
      <c r="W3314" s="2">
        <f>$L$24*(H3314*1000)</f>
        <v>0</v>
      </c>
      <c r="X3314" s="2">
        <f>$L$23*(I3314*1000)</f>
        <v>0</v>
      </c>
      <c r="Y3314" s="2">
        <f t="shared" si="153"/>
        <v>377.18639999999999</v>
      </c>
      <c r="Z3314" s="18">
        <f>Y3314/(B3314+C3314+D3314+E3314+F3314+G3314+H3314+I3314)</f>
        <v>0.27775139911634755</v>
      </c>
      <c r="AA3314" s="18">
        <f t="shared" si="155"/>
        <v>1074090.2926000026</v>
      </c>
      <c r="AB3314" s="18">
        <f>((B3314+E3314+F3314+H3314+I3314)/(B3314+C3314+D3314+E3314+F3314+G3314+H3314+I3314))*100</f>
        <v>32.03240058910162</v>
      </c>
      <c r="AC3314" s="2">
        <f t="shared" si="154"/>
        <v>1</v>
      </c>
    </row>
    <row r="3315" spans="1:29">
      <c r="A3315" s="15" t="s">
        <v>106</v>
      </c>
      <c r="B3315" s="16" t="s">
        <v>30</v>
      </c>
      <c r="C3315" s="16" t="s">
        <v>450</v>
      </c>
      <c r="D3315" s="16" t="s">
        <v>647</v>
      </c>
      <c r="E3315" s="16" t="str">
        <f>IF([1]Sheet1!L3315="",[1]Sheet1!K3315,[1]Sheet1!L3315)</f>
        <v>28</v>
      </c>
      <c r="F3315" s="16" t="s">
        <v>33</v>
      </c>
      <c r="G3315" s="16" t="s">
        <v>177</v>
      </c>
      <c r="H3315" s="16" t="s">
        <v>32</v>
      </c>
      <c r="I3315" s="16" t="s">
        <v>451</v>
      </c>
      <c r="N3315" s="17">
        <v>5</v>
      </c>
      <c r="O3315" s="17">
        <v>18</v>
      </c>
      <c r="P3315" s="17">
        <v>19</v>
      </c>
      <c r="Q3315" s="2">
        <f>$L$25*(B3315*1000)</f>
        <v>0</v>
      </c>
      <c r="R3315" s="2">
        <f>$L$19*(C3315*1000)</f>
        <v>289852100</v>
      </c>
      <c r="S3315" s="2">
        <f>$L$20*(D3315*1000)</f>
        <v>38423000</v>
      </c>
      <c r="T3315" s="2">
        <f>$L$21*(E3315*1000)</f>
        <v>0</v>
      </c>
      <c r="U3315" s="2">
        <f>$L$22*(F3315*1000)</f>
        <v>0</v>
      </c>
      <c r="V3315" s="2">
        <f>$L$18*(G3315*1000)</f>
        <v>46110000</v>
      </c>
      <c r="W3315" s="2">
        <f>$L$24*(H3315*1000)</f>
        <v>0</v>
      </c>
      <c r="X3315" s="2">
        <f>$L$23*(I3315*1000)</f>
        <v>0</v>
      </c>
      <c r="Y3315" s="2">
        <f t="shared" si="153"/>
        <v>374.38510000000002</v>
      </c>
      <c r="Z3315" s="18">
        <f>Y3315/(B3315+C3315+D3315+E3315+F3315+G3315+H3315+I3315)</f>
        <v>0.34761847725162492</v>
      </c>
      <c r="AA3315" s="18">
        <f t="shared" si="155"/>
        <v>1074464.6777000027</v>
      </c>
      <c r="AB3315" s="18">
        <f>((B3315+E3315+F3315+H3315+I3315)/(B3315+C3315+D3315+E3315+F3315+G3315+H3315+I3315))*100</f>
        <v>15.506035283194059</v>
      </c>
      <c r="AC3315" s="2">
        <f t="shared" si="154"/>
        <v>1</v>
      </c>
    </row>
    <row r="3316" spans="1:29">
      <c r="A3316" s="15" t="s">
        <v>110</v>
      </c>
      <c r="B3316" s="16" t="s">
        <v>30</v>
      </c>
      <c r="C3316" s="16" t="s">
        <v>915</v>
      </c>
      <c r="D3316" s="16" t="s">
        <v>1263</v>
      </c>
      <c r="E3316" s="16" t="str">
        <f>IF([1]Sheet1!L3316="",[1]Sheet1!K3316,[1]Sheet1!L3316)</f>
        <v>0</v>
      </c>
      <c r="F3316" s="16" t="s">
        <v>33</v>
      </c>
      <c r="G3316" s="16" t="s">
        <v>402</v>
      </c>
      <c r="H3316" s="16" t="s">
        <v>32</v>
      </c>
      <c r="I3316" s="16" t="s">
        <v>854</v>
      </c>
      <c r="N3316" s="17">
        <v>5</v>
      </c>
      <c r="O3316" s="17">
        <v>18</v>
      </c>
      <c r="P3316" s="17">
        <v>20</v>
      </c>
      <c r="Q3316" s="2">
        <f>$L$25*(B3316*1000)</f>
        <v>0</v>
      </c>
      <c r="R3316" s="2">
        <f>$L$19*(C3316*1000)</f>
        <v>290220400</v>
      </c>
      <c r="S3316" s="2">
        <f>$L$20*(D3316*1000)</f>
        <v>91666300</v>
      </c>
      <c r="T3316" s="2">
        <f>$L$21*(E3316*1000)</f>
        <v>0</v>
      </c>
      <c r="U3316" s="2">
        <f>$L$22*(F3316*1000)</f>
        <v>0</v>
      </c>
      <c r="V3316" s="2">
        <f>$L$18*(G3316*1000)</f>
        <v>43500000</v>
      </c>
      <c r="W3316" s="2">
        <f>$L$24*(H3316*1000)</f>
        <v>0</v>
      </c>
      <c r="X3316" s="2">
        <f>$L$23*(I3316*1000)</f>
        <v>0</v>
      </c>
      <c r="Y3316" s="2">
        <f t="shared" si="153"/>
        <v>425.38670000000002</v>
      </c>
      <c r="Z3316" s="18">
        <f>Y3316/(B3316+C3316+D3316+E3316+F3316+G3316+H3316+I3316)</f>
        <v>0.38048899821109128</v>
      </c>
      <c r="AA3316" s="18">
        <f t="shared" si="155"/>
        <v>1074890.0644000026</v>
      </c>
      <c r="AB3316" s="18">
        <f>((B3316+E3316+F3316+H3316+I3316)/(B3316+C3316+D3316+E3316+F3316+G3316+H3316+I3316))*100</f>
        <v>10.107334525939176</v>
      </c>
      <c r="AC3316" s="2">
        <f t="shared" si="154"/>
        <v>1</v>
      </c>
    </row>
    <row r="3317" spans="1:29">
      <c r="A3317" s="15" t="s">
        <v>113</v>
      </c>
      <c r="B3317" s="16" t="s">
        <v>30</v>
      </c>
      <c r="C3317" s="16" t="s">
        <v>450</v>
      </c>
      <c r="D3317" s="16" t="s">
        <v>569</v>
      </c>
      <c r="E3317" s="16" t="str">
        <f>IF([1]Sheet1!L3317="",[1]Sheet1!K3317,[1]Sheet1!L3317)</f>
        <v>0</v>
      </c>
      <c r="F3317" s="16" t="s">
        <v>33</v>
      </c>
      <c r="G3317" s="16" t="s">
        <v>434</v>
      </c>
      <c r="H3317" s="16" t="s">
        <v>32</v>
      </c>
      <c r="I3317" s="16" t="s">
        <v>904</v>
      </c>
      <c r="N3317" s="17">
        <v>5</v>
      </c>
      <c r="O3317" s="17">
        <v>18</v>
      </c>
      <c r="P3317" s="17">
        <v>21</v>
      </c>
      <c r="Q3317" s="2">
        <f>$L$25*(B3317*1000)</f>
        <v>0</v>
      </c>
      <c r="R3317" s="2">
        <f>$L$19*(C3317*1000)</f>
        <v>289852100</v>
      </c>
      <c r="S3317" s="2">
        <f>$L$20*(D3317*1000)</f>
        <v>106486600</v>
      </c>
      <c r="T3317" s="2">
        <f>$L$21*(E3317*1000)</f>
        <v>0</v>
      </c>
      <c r="U3317" s="2">
        <f>$L$22*(F3317*1000)</f>
        <v>0</v>
      </c>
      <c r="V3317" s="2">
        <f>$L$18*(G3317*1000)</f>
        <v>40020000</v>
      </c>
      <c r="W3317" s="2">
        <f>$L$24*(H3317*1000)</f>
        <v>0</v>
      </c>
      <c r="X3317" s="2">
        <f>$L$23*(I3317*1000)</f>
        <v>0</v>
      </c>
      <c r="Y3317" s="2">
        <f t="shared" si="153"/>
        <v>436.3587</v>
      </c>
      <c r="Z3317" s="18">
        <f>Y3317/(B3317+C3317+D3317+E3317+F3317+G3317+H3317+I3317)</f>
        <v>0.38547588339222616</v>
      </c>
      <c r="AA3317" s="18">
        <f t="shared" si="155"/>
        <v>1075326.4231000026</v>
      </c>
      <c r="AB3317" s="18">
        <f>((B3317+E3317+F3317+H3317+I3317)/(B3317+C3317+D3317+E3317+F3317+G3317+H3317+I3317))*100</f>
        <v>9.2756183745583041</v>
      </c>
      <c r="AC3317" s="2">
        <f t="shared" si="154"/>
        <v>1</v>
      </c>
    </row>
    <row r="3318" spans="1:29">
      <c r="A3318" s="15" t="s">
        <v>117</v>
      </c>
      <c r="B3318" s="16" t="s">
        <v>30</v>
      </c>
      <c r="C3318" s="16" t="s">
        <v>986</v>
      </c>
      <c r="D3318" s="16" t="s">
        <v>405</v>
      </c>
      <c r="E3318" s="16" t="str">
        <f>IF([1]Sheet1!L3318="",[1]Sheet1!K3318,[1]Sheet1!L3318)</f>
        <v>0</v>
      </c>
      <c r="F3318" s="16" t="s">
        <v>33</v>
      </c>
      <c r="G3318" s="16" t="s">
        <v>115</v>
      </c>
      <c r="H3318" s="16" t="s">
        <v>32</v>
      </c>
      <c r="I3318" s="16" t="s">
        <v>508</v>
      </c>
      <c r="N3318" s="17">
        <v>5</v>
      </c>
      <c r="O3318" s="17">
        <v>18</v>
      </c>
      <c r="P3318" s="17">
        <v>22</v>
      </c>
      <c r="Q3318" s="2">
        <f>$L$25*(B3318*1000)</f>
        <v>0</v>
      </c>
      <c r="R3318" s="2">
        <f>$L$19*(C3318*1000)</f>
        <v>181203600</v>
      </c>
      <c r="S3318" s="2">
        <f>$L$20*(D3318*1000)</f>
        <v>105937700</v>
      </c>
      <c r="T3318" s="2">
        <f>$L$21*(E3318*1000)</f>
        <v>0</v>
      </c>
      <c r="U3318" s="2">
        <f>$L$22*(F3318*1000)</f>
        <v>0</v>
      </c>
      <c r="V3318" s="2">
        <f>$L$18*(G3318*1000)</f>
        <v>31320000</v>
      </c>
      <c r="W3318" s="2">
        <f>$L$24*(H3318*1000)</f>
        <v>0</v>
      </c>
      <c r="X3318" s="2">
        <f>$L$23*(I3318*1000)</f>
        <v>0</v>
      </c>
      <c r="Y3318" s="2">
        <f t="shared" si="153"/>
        <v>318.46129999999999</v>
      </c>
      <c r="Z3318" s="18">
        <f>Y3318/(B3318+C3318+D3318+E3318+F3318+G3318+H3318+I3318)</f>
        <v>0.38884163614163614</v>
      </c>
      <c r="AA3318" s="18">
        <f t="shared" si="155"/>
        <v>1075644.8844000027</v>
      </c>
      <c r="AB3318" s="18">
        <f>((B3318+E3318+F3318+H3318+I3318)/(B3318+C3318+D3318+E3318+F3318+G3318+H3318+I3318))*100</f>
        <v>11.965811965811966</v>
      </c>
      <c r="AC3318" s="2">
        <f t="shared" si="154"/>
        <v>1</v>
      </c>
    </row>
    <row r="3319" spans="1:29">
      <c r="A3319" s="15" t="s">
        <v>120</v>
      </c>
      <c r="B3319" s="16" t="s">
        <v>30</v>
      </c>
      <c r="C3319" s="16" t="s">
        <v>832</v>
      </c>
      <c r="D3319" s="16" t="s">
        <v>405</v>
      </c>
      <c r="E3319" s="16" t="str">
        <f>IF([1]Sheet1!L3319="",[1]Sheet1!K3319,[1]Sheet1!L3319)</f>
        <v>0</v>
      </c>
      <c r="F3319" s="16" t="s">
        <v>33</v>
      </c>
      <c r="G3319" s="16" t="s">
        <v>115</v>
      </c>
      <c r="H3319" s="16" t="s">
        <v>32</v>
      </c>
      <c r="I3319" s="16" t="s">
        <v>608</v>
      </c>
      <c r="N3319" s="17">
        <v>5</v>
      </c>
      <c r="O3319" s="17">
        <v>18</v>
      </c>
      <c r="P3319" s="17">
        <v>23</v>
      </c>
      <c r="Q3319" s="2">
        <f>$L$25*(B3319*1000)</f>
        <v>0</v>
      </c>
      <c r="R3319" s="2">
        <f>$L$19*(C3319*1000)</f>
        <v>175679100</v>
      </c>
      <c r="S3319" s="2">
        <f>$L$20*(D3319*1000)</f>
        <v>105937700</v>
      </c>
      <c r="T3319" s="2">
        <f>$L$21*(E3319*1000)</f>
        <v>0</v>
      </c>
      <c r="U3319" s="2">
        <f>$L$22*(F3319*1000)</f>
        <v>0</v>
      </c>
      <c r="V3319" s="2">
        <f>$L$18*(G3319*1000)</f>
        <v>31320000</v>
      </c>
      <c r="W3319" s="2">
        <f>$L$24*(H3319*1000)</f>
        <v>0</v>
      </c>
      <c r="X3319" s="2">
        <f>$L$23*(I3319*1000)</f>
        <v>0</v>
      </c>
      <c r="Y3319" s="2">
        <f t="shared" si="153"/>
        <v>312.93680000000001</v>
      </c>
      <c r="Z3319" s="18">
        <f>Y3319/(B3319+C3319+D3319+E3319+F3319+G3319+H3319+I3319)</f>
        <v>0.39019551122194512</v>
      </c>
      <c r="AA3319" s="18">
        <f t="shared" si="155"/>
        <v>1075957.8212000027</v>
      </c>
      <c r="AB3319" s="18">
        <f>((B3319+E3319+F3319+H3319+I3319)/(B3319+C3319+D3319+E3319+F3319+G3319+H3319+I3319))*100</f>
        <v>11.970074812967582</v>
      </c>
      <c r="AC3319" s="2">
        <f t="shared" si="154"/>
        <v>1</v>
      </c>
    </row>
    <row r="3320" spans="1:29">
      <c r="A3320" s="15" t="s">
        <v>29</v>
      </c>
      <c r="B3320" s="16" t="s">
        <v>30</v>
      </c>
      <c r="C3320" s="16" t="s">
        <v>1028</v>
      </c>
      <c r="D3320" s="16" t="s">
        <v>405</v>
      </c>
      <c r="E3320" s="16" t="str">
        <f>IF([1]Sheet1!L3320="",[1]Sheet1!K3320,[1]Sheet1!L3320)</f>
        <v>0</v>
      </c>
      <c r="F3320" s="16" t="s">
        <v>33</v>
      </c>
      <c r="G3320" s="16" t="s">
        <v>103</v>
      </c>
      <c r="H3320" s="16" t="s">
        <v>32</v>
      </c>
      <c r="I3320" s="16" t="s">
        <v>1188</v>
      </c>
      <c r="N3320" s="17">
        <v>5</v>
      </c>
      <c r="O3320" s="17">
        <v>18</v>
      </c>
      <c r="P3320" s="17">
        <v>24</v>
      </c>
      <c r="Q3320" s="2">
        <f>$L$25*(B3320*1000)</f>
        <v>0</v>
      </c>
      <c r="R3320" s="2">
        <f>$L$19*(C3320*1000)</f>
        <v>175310800</v>
      </c>
      <c r="S3320" s="2">
        <f>$L$20*(D3320*1000)</f>
        <v>105937700</v>
      </c>
      <c r="T3320" s="2">
        <f>$L$21*(E3320*1000)</f>
        <v>0</v>
      </c>
      <c r="U3320" s="2">
        <f>$L$22*(F3320*1000)</f>
        <v>0</v>
      </c>
      <c r="V3320" s="2">
        <f>$L$18*(G3320*1000)</f>
        <v>30450000</v>
      </c>
      <c r="W3320" s="2">
        <f>$L$24*(H3320*1000)</f>
        <v>0</v>
      </c>
      <c r="X3320" s="2">
        <f>$L$23*(I3320*1000)</f>
        <v>0</v>
      </c>
      <c r="Y3320" s="2">
        <f t="shared" si="153"/>
        <v>311.69850000000002</v>
      </c>
      <c r="Z3320" s="18">
        <f>Y3320/(B3320+C3320+D3320+E3320+F3320+G3320+H3320+I3320)</f>
        <v>0.38339298892988932</v>
      </c>
      <c r="AA3320" s="18">
        <f t="shared" si="155"/>
        <v>1076269.5197000026</v>
      </c>
      <c r="AB3320" s="18">
        <f>((B3320+E3320+F3320+H3320+I3320)/(B3320+C3320+D3320+E3320+F3320+G3320+H3320+I3320))*100</f>
        <v>13.407134071340712</v>
      </c>
      <c r="AC3320" s="2">
        <f t="shared" si="154"/>
        <v>1</v>
      </c>
    </row>
    <row r="3321" spans="1:29">
      <c r="A3321" s="15" t="s">
        <v>37</v>
      </c>
      <c r="B3321" s="16" t="s">
        <v>30</v>
      </c>
      <c r="C3321" s="16" t="s">
        <v>356</v>
      </c>
      <c r="D3321" s="16" t="s">
        <v>405</v>
      </c>
      <c r="E3321" s="16" t="str">
        <f>IF([1]Sheet1!L3321="",[1]Sheet1!K3321,[1]Sheet1!L3321)</f>
        <v>0</v>
      </c>
      <c r="F3321" s="16" t="s">
        <v>33</v>
      </c>
      <c r="G3321" s="16" t="s">
        <v>103</v>
      </c>
      <c r="H3321" s="16" t="s">
        <v>32</v>
      </c>
      <c r="I3321" s="16" t="s">
        <v>1179</v>
      </c>
      <c r="N3321" s="17">
        <v>5</v>
      </c>
      <c r="O3321" s="17">
        <v>19</v>
      </c>
      <c r="P3321" s="17">
        <v>1</v>
      </c>
      <c r="Q3321" s="2">
        <f>$L$25*(B3321*1000)</f>
        <v>0</v>
      </c>
      <c r="R3321" s="2">
        <f>$L$19*(C3321*1000)</f>
        <v>176047400</v>
      </c>
      <c r="S3321" s="2">
        <f>$L$20*(D3321*1000)</f>
        <v>105937700</v>
      </c>
      <c r="T3321" s="2">
        <f>$L$21*(E3321*1000)</f>
        <v>0</v>
      </c>
      <c r="U3321" s="2">
        <f>$L$22*(F3321*1000)</f>
        <v>0</v>
      </c>
      <c r="V3321" s="2">
        <f>$L$18*(G3321*1000)</f>
        <v>30450000</v>
      </c>
      <c r="W3321" s="2">
        <f>$L$24*(H3321*1000)</f>
        <v>0</v>
      </c>
      <c r="X3321" s="2">
        <f>$L$23*(I3321*1000)</f>
        <v>0</v>
      </c>
      <c r="Y3321" s="2">
        <f t="shared" si="153"/>
        <v>312.43509999999998</v>
      </c>
      <c r="Z3321" s="18">
        <f>Y3321/(B3321+C3321+D3321+E3321+F3321+G3321+H3321+I3321)</f>
        <v>0.37733707729468596</v>
      </c>
      <c r="AA3321" s="18">
        <f t="shared" si="155"/>
        <v>1076581.9548000025</v>
      </c>
      <c r="AB3321" s="18">
        <f>((B3321+E3321+F3321+H3321+I3321)/(B3321+C3321+D3321+E3321+F3321+G3321+H3321+I3321))*100</f>
        <v>14.734299516908212</v>
      </c>
      <c r="AC3321" s="2">
        <f t="shared" si="154"/>
        <v>1</v>
      </c>
    </row>
    <row r="3322" spans="1:29">
      <c r="A3322" s="15" t="s">
        <v>42</v>
      </c>
      <c r="B3322" s="16" t="s">
        <v>30</v>
      </c>
      <c r="C3322" s="16" t="s">
        <v>356</v>
      </c>
      <c r="D3322" s="16" t="s">
        <v>405</v>
      </c>
      <c r="E3322" s="16" t="str">
        <f>IF([1]Sheet1!L3322="",[1]Sheet1!K3322,[1]Sheet1!L3322)</f>
        <v>0</v>
      </c>
      <c r="F3322" s="16" t="s">
        <v>33</v>
      </c>
      <c r="G3322" s="16" t="s">
        <v>186</v>
      </c>
      <c r="H3322" s="16" t="s">
        <v>32</v>
      </c>
      <c r="I3322" s="16" t="s">
        <v>302</v>
      </c>
      <c r="N3322" s="17">
        <v>5</v>
      </c>
      <c r="O3322" s="17">
        <v>19</v>
      </c>
      <c r="P3322" s="17">
        <v>2</v>
      </c>
      <c r="Q3322" s="2">
        <f>$L$25*(B3322*1000)</f>
        <v>0</v>
      </c>
      <c r="R3322" s="2">
        <f>$L$19*(C3322*1000)</f>
        <v>176047400</v>
      </c>
      <c r="S3322" s="2">
        <f>$L$20*(D3322*1000)</f>
        <v>105937700</v>
      </c>
      <c r="T3322" s="2">
        <f>$L$21*(E3322*1000)</f>
        <v>0</v>
      </c>
      <c r="U3322" s="2">
        <f>$L$22*(F3322*1000)</f>
        <v>0</v>
      </c>
      <c r="V3322" s="2">
        <f>$L$18*(G3322*1000)</f>
        <v>33060000</v>
      </c>
      <c r="W3322" s="2">
        <f>$L$24*(H3322*1000)</f>
        <v>0</v>
      </c>
      <c r="X3322" s="2">
        <f>$L$23*(I3322*1000)</f>
        <v>0</v>
      </c>
      <c r="Y3322" s="2">
        <f t="shared" si="153"/>
        <v>315.04509999999999</v>
      </c>
      <c r="Z3322" s="18">
        <f>Y3322/(B3322+C3322+D3322+E3322+F3322+G3322+H3322+I3322)</f>
        <v>0.3908748138957816</v>
      </c>
      <c r="AA3322" s="18">
        <f t="shared" si="155"/>
        <v>1076896.9999000025</v>
      </c>
      <c r="AB3322" s="18">
        <f>((B3322+E3322+F3322+H3322+I3322)/(B3322+C3322+D3322+E3322+F3322+G3322+H3322+I3322))*100</f>
        <v>12.034739454094293</v>
      </c>
      <c r="AC3322" s="2">
        <f t="shared" si="154"/>
        <v>1</v>
      </c>
    </row>
    <row r="3323" spans="1:29">
      <c r="A3323" s="15" t="s">
        <v>47</v>
      </c>
      <c r="B3323" s="16" t="s">
        <v>30</v>
      </c>
      <c r="C3323" s="16" t="s">
        <v>868</v>
      </c>
      <c r="D3323" s="16" t="s">
        <v>405</v>
      </c>
      <c r="E3323" s="16" t="str">
        <f>IF([1]Sheet1!L3323="",[1]Sheet1!K3323,[1]Sheet1!L3323)</f>
        <v>0</v>
      </c>
      <c r="F3323" s="16" t="s">
        <v>33</v>
      </c>
      <c r="G3323" s="16" t="s">
        <v>421</v>
      </c>
      <c r="H3323" s="16" t="s">
        <v>32</v>
      </c>
      <c r="I3323" s="16" t="s">
        <v>159</v>
      </c>
      <c r="N3323" s="17">
        <v>5</v>
      </c>
      <c r="O3323" s="17">
        <v>19</v>
      </c>
      <c r="P3323" s="17">
        <v>3</v>
      </c>
      <c r="Q3323" s="2">
        <f>$L$25*(B3323*1000)</f>
        <v>0</v>
      </c>
      <c r="R3323" s="2">
        <f>$L$19*(C3323*1000)</f>
        <v>177152300</v>
      </c>
      <c r="S3323" s="2">
        <f>$L$20*(D3323*1000)</f>
        <v>105937700</v>
      </c>
      <c r="T3323" s="2">
        <f>$L$21*(E3323*1000)</f>
        <v>0</v>
      </c>
      <c r="U3323" s="2">
        <f>$L$22*(F3323*1000)</f>
        <v>0</v>
      </c>
      <c r="V3323" s="2">
        <f>$L$18*(G3323*1000)</f>
        <v>39150000</v>
      </c>
      <c r="W3323" s="2">
        <f>$L$24*(H3323*1000)</f>
        <v>0</v>
      </c>
      <c r="X3323" s="2">
        <f>$L$23*(I3323*1000)</f>
        <v>0</v>
      </c>
      <c r="Y3323" s="2">
        <f t="shared" si="153"/>
        <v>322.24</v>
      </c>
      <c r="Z3323" s="18">
        <f>Y3323/(B3323+C3323+D3323+E3323+F3323+G3323+H3323+I3323)</f>
        <v>0.37644859813084114</v>
      </c>
      <c r="AA3323" s="18">
        <f t="shared" si="155"/>
        <v>1077219.2399000025</v>
      </c>
      <c r="AB3323" s="18">
        <f>((B3323+E3323+F3323+H3323+I3323)/(B3323+C3323+D3323+E3323+F3323+G3323+H3323+I3323))*100</f>
        <v>16.004672897196262</v>
      </c>
      <c r="AC3323" s="2">
        <f t="shared" si="154"/>
        <v>1</v>
      </c>
    </row>
    <row r="3324" spans="1:29">
      <c r="A3324" s="15" t="s">
        <v>50</v>
      </c>
      <c r="B3324" s="16" t="s">
        <v>30</v>
      </c>
      <c r="C3324" s="16" t="s">
        <v>196</v>
      </c>
      <c r="D3324" s="16" t="s">
        <v>405</v>
      </c>
      <c r="E3324" s="16" t="str">
        <f>IF([1]Sheet1!L3324="",[1]Sheet1!K3324,[1]Sheet1!L3324)</f>
        <v>4</v>
      </c>
      <c r="F3324" s="16" t="s">
        <v>33</v>
      </c>
      <c r="G3324" s="16" t="s">
        <v>434</v>
      </c>
      <c r="H3324" s="16" t="s">
        <v>30</v>
      </c>
      <c r="I3324" s="16" t="s">
        <v>549</v>
      </c>
      <c r="N3324" s="17">
        <v>5</v>
      </c>
      <c r="O3324" s="17">
        <v>19</v>
      </c>
      <c r="P3324" s="17">
        <v>4</v>
      </c>
      <c r="Q3324" s="2">
        <f>$L$25*(B3324*1000)</f>
        <v>0</v>
      </c>
      <c r="R3324" s="2">
        <f>$L$19*(C3324*1000)</f>
        <v>198145400</v>
      </c>
      <c r="S3324" s="2">
        <f>$L$20*(D3324*1000)</f>
        <v>105937700</v>
      </c>
      <c r="T3324" s="2">
        <f>$L$21*(E3324*1000)</f>
        <v>0</v>
      </c>
      <c r="U3324" s="2">
        <f>$L$22*(F3324*1000)</f>
        <v>0</v>
      </c>
      <c r="V3324" s="2">
        <f>$L$18*(G3324*1000)</f>
        <v>40020000</v>
      </c>
      <c r="W3324" s="2">
        <f>$L$24*(H3324*1000)</f>
        <v>0</v>
      </c>
      <c r="X3324" s="2">
        <f>$L$23*(I3324*1000)</f>
        <v>0</v>
      </c>
      <c r="Y3324" s="2">
        <f t="shared" si="153"/>
        <v>344.10309999999998</v>
      </c>
      <c r="Z3324" s="18">
        <f>Y3324/(B3324+C3324+D3324+E3324+F3324+G3324+H3324+I3324)</f>
        <v>0.34863535967578518</v>
      </c>
      <c r="AA3324" s="18">
        <f t="shared" si="155"/>
        <v>1077563.3430000024</v>
      </c>
      <c r="AB3324" s="18">
        <f>((B3324+E3324+F3324+H3324+I3324)/(B3324+C3324+D3324+E3324+F3324+G3324+H3324+I3324))*100</f>
        <v>21.276595744680851</v>
      </c>
      <c r="AC3324" s="2">
        <f t="shared" si="154"/>
        <v>1</v>
      </c>
    </row>
    <row r="3325" spans="1:29">
      <c r="A3325" s="15" t="s">
        <v>53</v>
      </c>
      <c r="B3325" s="16" t="s">
        <v>30</v>
      </c>
      <c r="C3325" s="16" t="s">
        <v>1082</v>
      </c>
      <c r="D3325" s="16" t="s">
        <v>410</v>
      </c>
      <c r="E3325" s="16" t="str">
        <f>IF([1]Sheet1!L3325="",[1]Sheet1!K3325,[1]Sheet1!L3325)</f>
        <v>305</v>
      </c>
      <c r="F3325" s="16" t="s">
        <v>33</v>
      </c>
      <c r="G3325" s="16" t="s">
        <v>402</v>
      </c>
      <c r="H3325" s="16" t="s">
        <v>416</v>
      </c>
      <c r="I3325" s="16" t="s">
        <v>506</v>
      </c>
      <c r="N3325" s="17">
        <v>5</v>
      </c>
      <c r="O3325" s="17">
        <v>19</v>
      </c>
      <c r="P3325" s="17">
        <v>5</v>
      </c>
      <c r="Q3325" s="2">
        <f>$L$25*(B3325*1000)</f>
        <v>0</v>
      </c>
      <c r="R3325" s="2">
        <f>$L$19*(C3325*1000)</f>
        <v>200355200</v>
      </c>
      <c r="S3325" s="2">
        <f>$L$20*(D3325*1000)</f>
        <v>105388800</v>
      </c>
      <c r="T3325" s="2">
        <f>$L$21*(E3325*1000)</f>
        <v>0</v>
      </c>
      <c r="U3325" s="2">
        <f>$L$22*(F3325*1000)</f>
        <v>0</v>
      </c>
      <c r="V3325" s="2">
        <f>$L$18*(G3325*1000)</f>
        <v>43500000</v>
      </c>
      <c r="W3325" s="2">
        <f>$L$24*(H3325*1000)</f>
        <v>0</v>
      </c>
      <c r="X3325" s="2">
        <f>$L$23*(I3325*1000)</f>
        <v>0</v>
      </c>
      <c r="Y3325" s="2">
        <f t="shared" si="153"/>
        <v>349.24400000000003</v>
      </c>
      <c r="Z3325" s="18">
        <f>Y3325/(B3325+C3325+D3325+E3325+F3325+G3325+H3325+I3325)</f>
        <v>0.24857224199288258</v>
      </c>
      <c r="AA3325" s="18">
        <f t="shared" si="155"/>
        <v>1077912.5870000024</v>
      </c>
      <c r="AB3325" s="18">
        <f>((B3325+E3325+F3325+H3325+I3325)/(B3325+C3325+D3325+E3325+F3325+G3325+H3325+I3325))*100</f>
        <v>44.056939501779354</v>
      </c>
      <c r="AC3325" s="2">
        <f t="shared" si="154"/>
        <v>1</v>
      </c>
    </row>
    <row r="3326" spans="1:29">
      <c r="A3326" s="15" t="s">
        <v>57</v>
      </c>
      <c r="B3326" s="16" t="s">
        <v>30</v>
      </c>
      <c r="C3326" s="16" t="s">
        <v>1043</v>
      </c>
      <c r="D3326" s="16" t="s">
        <v>40</v>
      </c>
      <c r="E3326" s="16" t="str">
        <f>IF([1]Sheet1!L3326="",[1]Sheet1!K3326,[1]Sheet1!L3326)</f>
        <v>4</v>
      </c>
      <c r="F3326" s="16" t="s">
        <v>33</v>
      </c>
      <c r="G3326" s="16" t="s">
        <v>192</v>
      </c>
      <c r="H3326" s="16" t="s">
        <v>899</v>
      </c>
      <c r="I3326" s="16" t="s">
        <v>232</v>
      </c>
      <c r="N3326" s="17">
        <v>5</v>
      </c>
      <c r="O3326" s="17">
        <v>19</v>
      </c>
      <c r="P3326" s="17">
        <v>6</v>
      </c>
      <c r="Q3326" s="2">
        <f>$L$25*(B3326*1000)</f>
        <v>0</v>
      </c>
      <c r="R3326" s="2">
        <f>$L$19*(C3326*1000)</f>
        <v>179730400</v>
      </c>
      <c r="S3326" s="2">
        <f>$L$20*(D3326*1000)</f>
        <v>74650400</v>
      </c>
      <c r="T3326" s="2">
        <f>$L$21*(E3326*1000)</f>
        <v>0</v>
      </c>
      <c r="U3326" s="2">
        <f>$L$22*(F3326*1000)</f>
        <v>0</v>
      </c>
      <c r="V3326" s="2">
        <f>$L$18*(G3326*1000)</f>
        <v>50460000</v>
      </c>
      <c r="W3326" s="2">
        <f>$L$24*(H3326*1000)</f>
        <v>0</v>
      </c>
      <c r="X3326" s="2">
        <f>$L$23*(I3326*1000)</f>
        <v>0</v>
      </c>
      <c r="Y3326" s="2">
        <f t="shared" si="153"/>
        <v>304.8408</v>
      </c>
      <c r="Z3326" s="18">
        <f>Y3326/(B3326+C3326+D3326+E3326+F3326+G3326+H3326+I3326)</f>
        <v>0.26324766839378239</v>
      </c>
      <c r="AA3326" s="18">
        <f t="shared" si="155"/>
        <v>1078217.4278000023</v>
      </c>
      <c r="AB3326" s="18">
        <f>((B3326+E3326+F3326+H3326+I3326)/(B3326+C3326+D3326+E3326+F3326+G3326+H3326+I3326))*100</f>
        <v>41.105354058721929</v>
      </c>
      <c r="AC3326" s="2">
        <f t="shared" si="154"/>
        <v>1</v>
      </c>
    </row>
    <row r="3327" spans="1:29">
      <c r="A3327" s="15" t="s">
        <v>60</v>
      </c>
      <c r="B3327" s="16" t="s">
        <v>180</v>
      </c>
      <c r="C3327" s="16" t="s">
        <v>868</v>
      </c>
      <c r="D3327" s="16" t="s">
        <v>616</v>
      </c>
      <c r="E3327" s="16" t="str">
        <f>IF([1]Sheet1!L3327="",[1]Sheet1!K3327,[1]Sheet1!L3327)</f>
        <v>146</v>
      </c>
      <c r="F3327" s="16" t="s">
        <v>33</v>
      </c>
      <c r="G3327" s="16" t="s">
        <v>557</v>
      </c>
      <c r="H3327" s="16" t="s">
        <v>349</v>
      </c>
      <c r="I3327" s="16" t="s">
        <v>137</v>
      </c>
      <c r="N3327" s="17">
        <v>5</v>
      </c>
      <c r="O3327" s="17">
        <v>19</v>
      </c>
      <c r="P3327" s="17">
        <v>7</v>
      </c>
      <c r="Q3327" s="2">
        <f>$L$25*(B3327*1000)</f>
        <v>0</v>
      </c>
      <c r="R3327" s="2">
        <f>$L$19*(C3327*1000)</f>
        <v>177152300</v>
      </c>
      <c r="S3327" s="2">
        <f>$L$20*(D3327*1000)</f>
        <v>74101500</v>
      </c>
      <c r="T3327" s="2">
        <f>$L$21*(E3327*1000)</f>
        <v>0</v>
      </c>
      <c r="U3327" s="2">
        <f>$L$22*(F3327*1000)</f>
        <v>0</v>
      </c>
      <c r="V3327" s="2">
        <f>$L$18*(G3327*1000)</f>
        <v>48720000</v>
      </c>
      <c r="W3327" s="2">
        <f>$L$24*(H3327*1000)</f>
        <v>0</v>
      </c>
      <c r="X3327" s="2">
        <f>$L$23*(I3327*1000)</f>
        <v>0</v>
      </c>
      <c r="Y3327" s="2">
        <f t="shared" si="153"/>
        <v>299.97379999999998</v>
      </c>
      <c r="Z3327" s="18">
        <f>Y3327/(B3327+C3327+D3327+E3327+F3327+G3327+H3327+I3327)</f>
        <v>0.20673590627153685</v>
      </c>
      <c r="AA3327" s="18">
        <f t="shared" si="155"/>
        <v>1078517.4016000023</v>
      </c>
      <c r="AB3327" s="18">
        <f>((B3327+E3327+F3327+H3327+I3327)/(B3327+C3327+D3327+E3327+F3327+G3327+H3327+I3327))*100</f>
        <v>53.687112336319778</v>
      </c>
      <c r="AC3327" s="2">
        <f t="shared" si="154"/>
        <v>0</v>
      </c>
    </row>
    <row r="3328" spans="1:29">
      <c r="A3328" s="15" t="s">
        <v>64</v>
      </c>
      <c r="B3328" s="16" t="s">
        <v>180</v>
      </c>
      <c r="C3328" s="16" t="s">
        <v>438</v>
      </c>
      <c r="D3328" s="16" t="s">
        <v>620</v>
      </c>
      <c r="E3328" s="16" t="str">
        <f>IF([1]Sheet1!L3328="",[1]Sheet1!K3328,[1]Sheet1!L3328)</f>
        <v>146</v>
      </c>
      <c r="F3328" s="16" t="s">
        <v>33</v>
      </c>
      <c r="G3328" s="16" t="s">
        <v>245</v>
      </c>
      <c r="H3328" s="16" t="s">
        <v>387</v>
      </c>
      <c r="I3328" s="16" t="s">
        <v>382</v>
      </c>
      <c r="N3328" s="17">
        <v>5</v>
      </c>
      <c r="O3328" s="17">
        <v>19</v>
      </c>
      <c r="P3328" s="17">
        <v>8</v>
      </c>
      <c r="Q3328" s="2">
        <f>$L$25*(B3328*1000)</f>
        <v>0</v>
      </c>
      <c r="R3328" s="2">
        <f>$L$19*(C3328*1000)</f>
        <v>240499900</v>
      </c>
      <c r="S3328" s="2">
        <f>$L$20*(D3328*1000)</f>
        <v>73552600</v>
      </c>
      <c r="T3328" s="2">
        <f>$L$21*(E3328*1000)</f>
        <v>0</v>
      </c>
      <c r="U3328" s="2">
        <f>$L$22*(F3328*1000)</f>
        <v>0</v>
      </c>
      <c r="V3328" s="2">
        <f>$L$18*(G3328*1000)</f>
        <v>45240000</v>
      </c>
      <c r="W3328" s="2">
        <f>$L$24*(H3328*1000)</f>
        <v>0</v>
      </c>
      <c r="X3328" s="2">
        <f>$L$23*(I3328*1000)</f>
        <v>0</v>
      </c>
      <c r="Y3328" s="2">
        <f t="shared" si="153"/>
        <v>359.29250000000002</v>
      </c>
      <c r="Z3328" s="18">
        <f>Y3328/(B3328+C3328+D3328+E3328+F3328+G3328+H3328+I3328)</f>
        <v>0.19894379844961241</v>
      </c>
      <c r="AA3328" s="18">
        <f t="shared" si="155"/>
        <v>1078876.6941000023</v>
      </c>
      <c r="AB3328" s="18">
        <f>((B3328+E3328+F3328+H3328+I3328)/(B3328+C3328+D3328+E3328+F3328+G3328+H3328+I3328))*100</f>
        <v>53.543743078626804</v>
      </c>
      <c r="AC3328" s="2">
        <f t="shared" si="154"/>
        <v>0</v>
      </c>
    </row>
    <row r="3329" spans="1:29">
      <c r="A3329" s="15" t="s">
        <v>68</v>
      </c>
      <c r="B3329" s="16" t="s">
        <v>114</v>
      </c>
      <c r="C3329" s="16" t="s">
        <v>891</v>
      </c>
      <c r="D3329" s="16" t="s">
        <v>616</v>
      </c>
      <c r="E3329" s="16" t="str">
        <f>IF([1]Sheet1!L3329="",[1]Sheet1!K3329,[1]Sheet1!L3329)</f>
        <v>146</v>
      </c>
      <c r="F3329" s="16" t="s">
        <v>33</v>
      </c>
      <c r="G3329" s="16" t="s">
        <v>232</v>
      </c>
      <c r="H3329" s="16" t="s">
        <v>1045</v>
      </c>
      <c r="I3329" s="16" t="s">
        <v>1168</v>
      </c>
      <c r="N3329" s="17">
        <v>5</v>
      </c>
      <c r="O3329" s="17">
        <v>19</v>
      </c>
      <c r="P3329" s="17">
        <v>9</v>
      </c>
      <c r="Q3329" s="2">
        <f>$L$25*(B3329*1000)</f>
        <v>0</v>
      </c>
      <c r="R3329" s="2">
        <f>$L$19*(C3329*1000)</f>
        <v>260756400</v>
      </c>
      <c r="S3329" s="2">
        <f>$L$20*(D3329*1000)</f>
        <v>74101500</v>
      </c>
      <c r="T3329" s="2">
        <f>$L$21*(E3329*1000)</f>
        <v>0</v>
      </c>
      <c r="U3329" s="2">
        <f>$L$22*(F3329*1000)</f>
        <v>0</v>
      </c>
      <c r="V3329" s="2">
        <f>$L$18*(G3329*1000)</f>
        <v>40890000</v>
      </c>
      <c r="W3329" s="2">
        <f>$L$24*(H3329*1000)</f>
        <v>0</v>
      </c>
      <c r="X3329" s="2">
        <f>$L$23*(I3329*1000)</f>
        <v>0</v>
      </c>
      <c r="Y3329" s="2">
        <f t="shared" si="153"/>
        <v>375.74790000000002</v>
      </c>
      <c r="Z3329" s="18">
        <f>Y3329/(B3329+C3329+D3329+E3329+F3329+G3329+H3329+I3329)</f>
        <v>0.18178417997097243</v>
      </c>
      <c r="AA3329" s="18">
        <f t="shared" si="155"/>
        <v>1079252.4420000024</v>
      </c>
      <c r="AB3329" s="18">
        <f>((B3329+E3329+F3329+H3329+I3329)/(B3329+C3329+D3329+E3329+F3329+G3329+H3329+I3329))*100</f>
        <v>56.942428640541856</v>
      </c>
      <c r="AC3329" s="2">
        <f t="shared" si="154"/>
        <v>0</v>
      </c>
    </row>
    <row r="3330" spans="1:29">
      <c r="A3330" s="15" t="s">
        <v>73</v>
      </c>
      <c r="B3330" s="16" t="s">
        <v>114</v>
      </c>
      <c r="C3330" s="16" t="s">
        <v>1014</v>
      </c>
      <c r="D3330" s="16" t="s">
        <v>616</v>
      </c>
      <c r="E3330" s="16" t="str">
        <f>IF([1]Sheet1!L3330="",[1]Sheet1!K3330,[1]Sheet1!L3330)</f>
        <v>147</v>
      </c>
      <c r="F3330" s="16" t="s">
        <v>33</v>
      </c>
      <c r="G3330" s="16" t="s">
        <v>398</v>
      </c>
      <c r="H3330" s="16" t="s">
        <v>1347</v>
      </c>
      <c r="I3330" s="16" t="s">
        <v>444</v>
      </c>
      <c r="N3330" s="17">
        <v>5</v>
      </c>
      <c r="O3330" s="17">
        <v>19</v>
      </c>
      <c r="P3330" s="17">
        <v>10</v>
      </c>
      <c r="Q3330" s="2">
        <f>$L$25*(B3330*1000)</f>
        <v>0</v>
      </c>
      <c r="R3330" s="2">
        <f>$L$19*(C3330*1000)</f>
        <v>261493000</v>
      </c>
      <c r="S3330" s="2">
        <f>$L$20*(D3330*1000)</f>
        <v>74101500</v>
      </c>
      <c r="T3330" s="2">
        <f>$L$21*(E3330*1000)</f>
        <v>0</v>
      </c>
      <c r="U3330" s="2">
        <f>$L$22*(F3330*1000)</f>
        <v>0</v>
      </c>
      <c r="V3330" s="2">
        <f>$L$18*(G3330*1000)</f>
        <v>34800000</v>
      </c>
      <c r="W3330" s="2">
        <f>$L$24*(H3330*1000)</f>
        <v>0</v>
      </c>
      <c r="X3330" s="2">
        <f>$L$23*(I3330*1000)</f>
        <v>0</v>
      </c>
      <c r="Y3330" s="2">
        <f t="shared" si="153"/>
        <v>370.39449999999999</v>
      </c>
      <c r="Z3330" s="18">
        <f>Y3330/(B3330+C3330+D3330+E3330+F3330+G3330+H3330+I3330)</f>
        <v>0.16959455128205128</v>
      </c>
      <c r="AA3330" s="18">
        <f t="shared" si="155"/>
        <v>1079622.8365000023</v>
      </c>
      <c r="AB3330" s="18">
        <f>((B3330+E3330+F3330+H3330+I3330)/(B3330+C3330+D3330+E3330+F3330+G3330+H3330+I3330))*100</f>
        <v>59.478021978021978</v>
      </c>
      <c r="AC3330" s="2">
        <f t="shared" si="154"/>
        <v>0</v>
      </c>
    </row>
    <row r="3331" spans="1:29">
      <c r="A3331" s="15" t="s">
        <v>77</v>
      </c>
      <c r="B3331" s="16" t="s">
        <v>114</v>
      </c>
      <c r="C3331" s="16" t="s">
        <v>247</v>
      </c>
      <c r="D3331" s="16" t="s">
        <v>616</v>
      </c>
      <c r="E3331" s="16" t="str">
        <f>IF([1]Sheet1!L3331="",[1]Sheet1!K3331,[1]Sheet1!L3331)</f>
        <v>73</v>
      </c>
      <c r="F3331" s="16" t="s">
        <v>33</v>
      </c>
      <c r="G3331" s="16" t="s">
        <v>398</v>
      </c>
      <c r="H3331" s="16" t="s">
        <v>268</v>
      </c>
      <c r="I3331" s="16" t="s">
        <v>899</v>
      </c>
      <c r="N3331" s="17">
        <v>5</v>
      </c>
      <c r="O3331" s="17">
        <v>19</v>
      </c>
      <c r="P3331" s="17">
        <v>11</v>
      </c>
      <c r="Q3331" s="2">
        <f>$L$25*(B3331*1000)</f>
        <v>0</v>
      </c>
      <c r="R3331" s="2">
        <f>$L$19*(C3331*1000)</f>
        <v>264439400</v>
      </c>
      <c r="S3331" s="2">
        <f>$L$20*(D3331*1000)</f>
        <v>74101500</v>
      </c>
      <c r="T3331" s="2">
        <f>$L$21*(E3331*1000)</f>
        <v>0</v>
      </c>
      <c r="U3331" s="2">
        <f>$L$22*(F3331*1000)</f>
        <v>0</v>
      </c>
      <c r="V3331" s="2">
        <f>$L$18*(G3331*1000)</f>
        <v>34800000</v>
      </c>
      <c r="W3331" s="2">
        <f>$L$24*(H3331*1000)</f>
        <v>0</v>
      </c>
      <c r="X3331" s="2">
        <f>$L$23*(I3331*1000)</f>
        <v>0</v>
      </c>
      <c r="Y3331" s="2">
        <f t="shared" si="153"/>
        <v>373.34089999999998</v>
      </c>
      <c r="Z3331" s="18">
        <f>Y3331/(B3331+C3331+D3331+E3331+F3331+G3331+H3331+I3331)</f>
        <v>0.17535974635979332</v>
      </c>
      <c r="AA3331" s="18">
        <f t="shared" si="155"/>
        <v>1079996.1774000023</v>
      </c>
      <c r="AB3331" s="18">
        <f>((B3331+E3331+F3331+H3331+I3331)/(B3331+C3331+D3331+E3331+F3331+G3331+H3331+I3331))*100</f>
        <v>58.055425082198219</v>
      </c>
      <c r="AC3331" s="2">
        <f t="shared" si="154"/>
        <v>0</v>
      </c>
    </row>
    <row r="3332" spans="1:29">
      <c r="A3332" s="15" t="s">
        <v>81</v>
      </c>
      <c r="B3332" s="16" t="s">
        <v>114</v>
      </c>
      <c r="C3332" s="16" t="s">
        <v>247</v>
      </c>
      <c r="D3332" s="16" t="s">
        <v>616</v>
      </c>
      <c r="E3332" s="16" t="str">
        <f>IF([1]Sheet1!L3332="",[1]Sheet1!K3332,[1]Sheet1!L3332)</f>
        <v>215</v>
      </c>
      <c r="F3332" s="16" t="s">
        <v>33</v>
      </c>
      <c r="G3332" s="16" t="s">
        <v>581</v>
      </c>
      <c r="H3332" s="16" t="s">
        <v>635</v>
      </c>
      <c r="I3332" s="16" t="s">
        <v>1161</v>
      </c>
      <c r="N3332" s="17">
        <v>5</v>
      </c>
      <c r="O3332" s="17">
        <v>19</v>
      </c>
      <c r="P3332" s="17">
        <v>12</v>
      </c>
      <c r="Q3332" s="2">
        <f>$L$25*(B3332*1000)</f>
        <v>0</v>
      </c>
      <c r="R3332" s="2">
        <f>$L$19*(C3332*1000)</f>
        <v>264439400</v>
      </c>
      <c r="S3332" s="2">
        <f>$L$20*(D3332*1000)</f>
        <v>74101500</v>
      </c>
      <c r="T3332" s="2">
        <f>$L$21*(E3332*1000)</f>
        <v>0</v>
      </c>
      <c r="U3332" s="2">
        <f>$L$22*(F3332*1000)</f>
        <v>0</v>
      </c>
      <c r="V3332" s="2">
        <f>$L$18*(G3332*1000)</f>
        <v>35670000</v>
      </c>
      <c r="W3332" s="2">
        <f>$L$24*(H3332*1000)</f>
        <v>0</v>
      </c>
      <c r="X3332" s="2">
        <f>$L$23*(I3332*1000)</f>
        <v>0</v>
      </c>
      <c r="Y3332" s="2">
        <f t="shared" si="153"/>
        <v>374.21089999999998</v>
      </c>
      <c r="Z3332" s="18">
        <f>Y3332/(B3332+C3332+D3332+E3332+F3332+G3332+H3332+I3332)</f>
        <v>0.16241792534722221</v>
      </c>
      <c r="AA3332" s="18">
        <f t="shared" si="155"/>
        <v>1080370.3883000023</v>
      </c>
      <c r="AB3332" s="18">
        <f>((B3332+E3332+F3332+H3332+I3332)/(B3332+C3332+D3332+E3332+F3332+G3332+H3332+I3332))*100</f>
        <v>61.197916666666664</v>
      </c>
      <c r="AC3332" s="2">
        <f t="shared" si="154"/>
        <v>0</v>
      </c>
    </row>
    <row r="3333" spans="1:29">
      <c r="A3333" s="15" t="s">
        <v>85</v>
      </c>
      <c r="B3333" s="16" t="s">
        <v>114</v>
      </c>
      <c r="C3333" s="16" t="s">
        <v>1044</v>
      </c>
      <c r="D3333" s="16" t="s">
        <v>616</v>
      </c>
      <c r="E3333" s="16" t="str">
        <f>IF([1]Sheet1!L3333="",[1]Sheet1!K3333,[1]Sheet1!L3333)</f>
        <v>5</v>
      </c>
      <c r="F3333" s="16" t="s">
        <v>33</v>
      </c>
      <c r="G3333" s="16" t="s">
        <v>484</v>
      </c>
      <c r="H3333" s="16" t="s">
        <v>144</v>
      </c>
      <c r="I3333" s="16" t="s">
        <v>371</v>
      </c>
      <c r="N3333" s="17">
        <v>5</v>
      </c>
      <c r="O3333" s="17">
        <v>19</v>
      </c>
      <c r="P3333" s="17">
        <v>13</v>
      </c>
      <c r="Q3333" s="2">
        <f>$L$25*(B3333*1000)</f>
        <v>0</v>
      </c>
      <c r="R3333" s="2">
        <f>$L$19*(C3333*1000)</f>
        <v>161683700</v>
      </c>
      <c r="S3333" s="2">
        <f>$L$20*(D3333*1000)</f>
        <v>74101500</v>
      </c>
      <c r="T3333" s="2">
        <f>$L$21*(E3333*1000)</f>
        <v>0</v>
      </c>
      <c r="U3333" s="2">
        <f>$L$22*(F3333*1000)</f>
        <v>0</v>
      </c>
      <c r="V3333" s="2">
        <f>$L$18*(G3333*1000)</f>
        <v>36540000</v>
      </c>
      <c r="W3333" s="2">
        <f>$L$24*(H3333*1000)</f>
        <v>0</v>
      </c>
      <c r="X3333" s="2">
        <f>$L$23*(I3333*1000)</f>
        <v>0</v>
      </c>
      <c r="Y3333" s="2">
        <f t="shared" si="153"/>
        <v>272.3252</v>
      </c>
      <c r="Z3333" s="18">
        <f>Y3333/(B3333+C3333+D3333+E3333+F3333+G3333+H3333+I3333)</f>
        <v>0.15333626126126126</v>
      </c>
      <c r="AA3333" s="18">
        <f t="shared" si="155"/>
        <v>1080642.7135000024</v>
      </c>
      <c r="AB3333" s="18">
        <f>((B3333+E3333+F3333+H3333+I3333)/(B3333+C3333+D3333+E3333+F3333+G3333+H3333+I3333))*100</f>
        <v>65.315315315315317</v>
      </c>
      <c r="AC3333" s="2">
        <f t="shared" si="154"/>
        <v>0</v>
      </c>
    </row>
    <row r="3334" spans="1:29">
      <c r="A3334" s="15" t="s">
        <v>88</v>
      </c>
      <c r="B3334" s="16" t="s">
        <v>114</v>
      </c>
      <c r="C3334" s="16" t="s">
        <v>618</v>
      </c>
      <c r="D3334" s="16" t="s">
        <v>399</v>
      </c>
      <c r="E3334" s="16" t="str">
        <f>IF([1]Sheet1!L3334="",[1]Sheet1!K3334,[1]Sheet1!L3334)</f>
        <v>0</v>
      </c>
      <c r="F3334" s="16" t="s">
        <v>33</v>
      </c>
      <c r="G3334" s="16" t="s">
        <v>245</v>
      </c>
      <c r="H3334" s="16" t="s">
        <v>527</v>
      </c>
      <c r="I3334" s="16" t="s">
        <v>528</v>
      </c>
      <c r="N3334" s="17">
        <v>5</v>
      </c>
      <c r="O3334" s="17">
        <v>19</v>
      </c>
      <c r="P3334" s="17">
        <v>14</v>
      </c>
      <c r="Q3334" s="2">
        <f>$L$25*(B3334*1000)</f>
        <v>0</v>
      </c>
      <c r="R3334" s="2">
        <f>$L$19*(C3334*1000)</f>
        <v>174574200</v>
      </c>
      <c r="S3334" s="2">
        <f>$L$20*(D3334*1000)</f>
        <v>76846000</v>
      </c>
      <c r="T3334" s="2">
        <f>$L$21*(E3334*1000)</f>
        <v>0</v>
      </c>
      <c r="U3334" s="2">
        <f>$L$22*(F3334*1000)</f>
        <v>0</v>
      </c>
      <c r="V3334" s="2">
        <f>$L$18*(G3334*1000)</f>
        <v>45240000</v>
      </c>
      <c r="W3334" s="2">
        <f>$L$24*(H3334*1000)</f>
        <v>0</v>
      </c>
      <c r="X3334" s="2">
        <f>$L$23*(I3334*1000)</f>
        <v>0</v>
      </c>
      <c r="Y3334" s="2">
        <f t="shared" si="153"/>
        <v>296.66019999999997</v>
      </c>
      <c r="Z3334" s="18">
        <f>Y3334/(B3334+C3334+D3334+E3334+F3334+G3334+H3334+I3334)</f>
        <v>0.19176483516483514</v>
      </c>
      <c r="AA3334" s="18">
        <f t="shared" si="155"/>
        <v>1080939.3737000024</v>
      </c>
      <c r="AB3334" s="18">
        <f>((B3334+E3334+F3334+H3334+I3334)/(B3334+C3334+D3334+E3334+F3334+G3334+H3334+I3334))*100</f>
        <v>56.948933419521651</v>
      </c>
      <c r="AC3334" s="2">
        <f t="shared" si="154"/>
        <v>0</v>
      </c>
    </row>
    <row r="3335" spans="1:29">
      <c r="A3335" s="15" t="s">
        <v>91</v>
      </c>
      <c r="B3335" s="16" t="s">
        <v>114</v>
      </c>
      <c r="C3335" s="16" t="s">
        <v>423</v>
      </c>
      <c r="D3335" s="16" t="s">
        <v>437</v>
      </c>
      <c r="E3335" s="16" t="str">
        <f>IF([1]Sheet1!L3335="",[1]Sheet1!K3335,[1]Sheet1!L3335)</f>
        <v>0</v>
      </c>
      <c r="F3335" s="16" t="s">
        <v>33</v>
      </c>
      <c r="G3335" s="16" t="s">
        <v>557</v>
      </c>
      <c r="H3335" s="16" t="s">
        <v>826</v>
      </c>
      <c r="I3335" s="16" t="s">
        <v>619</v>
      </c>
      <c r="N3335" s="17">
        <v>5</v>
      </c>
      <c r="O3335" s="17">
        <v>19</v>
      </c>
      <c r="P3335" s="17">
        <v>15</v>
      </c>
      <c r="Q3335" s="2">
        <f>$L$25*(B3335*1000)</f>
        <v>0</v>
      </c>
      <c r="R3335" s="2">
        <f>$L$19*(C3335*1000)</f>
        <v>176415700</v>
      </c>
      <c r="S3335" s="2">
        <f>$L$20*(D3335*1000)</f>
        <v>98253100</v>
      </c>
      <c r="T3335" s="2">
        <f>$L$21*(E3335*1000)</f>
        <v>0</v>
      </c>
      <c r="U3335" s="2">
        <f>$L$22*(F3335*1000)</f>
        <v>0</v>
      </c>
      <c r="V3335" s="2">
        <f>$L$18*(G3335*1000)</f>
        <v>48720000</v>
      </c>
      <c r="W3335" s="2">
        <f>$L$24*(H3335*1000)</f>
        <v>0</v>
      </c>
      <c r="X3335" s="2">
        <f>$L$23*(I3335*1000)</f>
        <v>0</v>
      </c>
      <c r="Y3335" s="2">
        <f t="shared" si="153"/>
        <v>323.3888</v>
      </c>
      <c r="Z3335" s="18">
        <f>Y3335/(B3335+C3335+D3335+E3335+F3335+G3335+H3335+I3335)</f>
        <v>0.21969347826086957</v>
      </c>
      <c r="AA3335" s="18">
        <f t="shared" si="155"/>
        <v>1081262.7625000025</v>
      </c>
      <c r="AB3335" s="18">
        <f>((B3335+E3335+F3335+H3335+I3335)/(B3335+C3335+D3335+E3335+F3335+G3335+H3335+I3335))*100</f>
        <v>51.494565217391312</v>
      </c>
      <c r="AC3335" s="2">
        <f t="shared" si="154"/>
        <v>0</v>
      </c>
    </row>
    <row r="3336" spans="1:29">
      <c r="A3336" s="15" t="s">
        <v>95</v>
      </c>
      <c r="B3336" s="16" t="s">
        <v>180</v>
      </c>
      <c r="C3336" s="16" t="s">
        <v>598</v>
      </c>
      <c r="D3336" s="16" t="s">
        <v>405</v>
      </c>
      <c r="E3336" s="16" t="str">
        <f>IF([1]Sheet1!L3336="",[1]Sheet1!K3336,[1]Sheet1!L3336)</f>
        <v>0</v>
      </c>
      <c r="F3336" s="16" t="s">
        <v>33</v>
      </c>
      <c r="G3336" s="16" t="s">
        <v>192</v>
      </c>
      <c r="H3336" s="16" t="s">
        <v>1312</v>
      </c>
      <c r="I3336" s="16" t="s">
        <v>66</v>
      </c>
      <c r="N3336" s="17">
        <v>5</v>
      </c>
      <c r="O3336" s="17">
        <v>19</v>
      </c>
      <c r="P3336" s="17">
        <v>16</v>
      </c>
      <c r="Q3336" s="2">
        <f>$L$25*(B3336*1000)</f>
        <v>0</v>
      </c>
      <c r="R3336" s="2">
        <f>$L$19*(C3336*1000)</f>
        <v>184886600</v>
      </c>
      <c r="S3336" s="2">
        <f>$L$20*(D3336*1000)</f>
        <v>105937700</v>
      </c>
      <c r="T3336" s="2">
        <f>$L$21*(E3336*1000)</f>
        <v>0</v>
      </c>
      <c r="U3336" s="2">
        <f>$L$22*(F3336*1000)</f>
        <v>0</v>
      </c>
      <c r="V3336" s="2">
        <f>$L$18*(G3336*1000)</f>
        <v>50460000</v>
      </c>
      <c r="W3336" s="2">
        <f>$L$24*(H3336*1000)</f>
        <v>0</v>
      </c>
      <c r="X3336" s="2">
        <f>$L$23*(I3336*1000)</f>
        <v>0</v>
      </c>
      <c r="Y3336" s="2">
        <f t="shared" ref="Y3336:Y3399" si="156">(SUM(Q3336:X3336))/1000000</f>
        <v>341.28429999999997</v>
      </c>
      <c r="Z3336" s="18">
        <f>Y3336/(B3336+C3336+D3336+E3336+F3336+G3336+H3336+I3336)</f>
        <v>0.27346498397435898</v>
      </c>
      <c r="AA3336" s="18">
        <f t="shared" si="155"/>
        <v>1081604.0468000025</v>
      </c>
      <c r="AB3336" s="18">
        <f>((B3336+E3336+F3336+H3336+I3336)/(B3336+C3336+D3336+E3336+F3336+G3336+H3336+I3336))*100</f>
        <v>39.663461538461533</v>
      </c>
      <c r="AC3336" s="2">
        <f t="shared" si="154"/>
        <v>1</v>
      </c>
    </row>
    <row r="3337" spans="1:29">
      <c r="A3337" s="15" t="s">
        <v>98</v>
      </c>
      <c r="B3337" s="16" t="s">
        <v>180</v>
      </c>
      <c r="C3337" s="16" t="s">
        <v>803</v>
      </c>
      <c r="D3337" s="16" t="s">
        <v>405</v>
      </c>
      <c r="E3337" s="16" t="str">
        <f>IF([1]Sheet1!L3337="",[1]Sheet1!K3337,[1]Sheet1!L3337)</f>
        <v>6</v>
      </c>
      <c r="F3337" s="16" t="s">
        <v>33</v>
      </c>
      <c r="G3337" s="16" t="s">
        <v>245</v>
      </c>
      <c r="H3337" s="16" t="s">
        <v>96</v>
      </c>
      <c r="I3337" s="16" t="s">
        <v>71</v>
      </c>
      <c r="N3337" s="17">
        <v>5</v>
      </c>
      <c r="O3337" s="17">
        <v>19</v>
      </c>
      <c r="P3337" s="17">
        <v>17</v>
      </c>
      <c r="Q3337" s="2">
        <f>$L$25*(B3337*1000)</f>
        <v>0</v>
      </c>
      <c r="R3337" s="2">
        <f>$L$19*(C3337*1000)</f>
        <v>212140800</v>
      </c>
      <c r="S3337" s="2">
        <f>$L$20*(D3337*1000)</f>
        <v>105937700</v>
      </c>
      <c r="T3337" s="2">
        <f>$L$21*(E3337*1000)</f>
        <v>0</v>
      </c>
      <c r="U3337" s="2">
        <f>$L$22*(F3337*1000)</f>
        <v>0</v>
      </c>
      <c r="V3337" s="2">
        <f>$L$18*(G3337*1000)</f>
        <v>45240000</v>
      </c>
      <c r="W3337" s="2">
        <f>$L$24*(H3337*1000)</f>
        <v>0</v>
      </c>
      <c r="X3337" s="2">
        <f>$L$23*(I3337*1000)</f>
        <v>0</v>
      </c>
      <c r="Y3337" s="2">
        <f t="shared" si="156"/>
        <v>363.31849999999997</v>
      </c>
      <c r="Z3337" s="18">
        <f>Y3337/(B3337+C3337+D3337+E3337+F3337+G3337+H3337+I3337)</f>
        <v>0.33119279854147671</v>
      </c>
      <c r="AA3337" s="18">
        <f t="shared" si="155"/>
        <v>1081967.3653000025</v>
      </c>
      <c r="AB3337" s="18">
        <f>((B3337+E3337+F3337+H3337+I3337)/(B3337+C3337+D3337+E3337+F3337+G3337+H3337+I3337))*100</f>
        <v>25.159525979945307</v>
      </c>
      <c r="AC3337" s="2">
        <f t="shared" ref="AC3337:AC3400" si="157">IF(AB3337&gt;50,0,1)</f>
        <v>1</v>
      </c>
    </row>
    <row r="3338" spans="1:29">
      <c r="A3338" s="15" t="s">
        <v>101</v>
      </c>
      <c r="B3338" s="16" t="s">
        <v>180</v>
      </c>
      <c r="C3338" s="16" t="s">
        <v>1089</v>
      </c>
      <c r="D3338" s="16" t="s">
        <v>569</v>
      </c>
      <c r="E3338" s="16" t="str">
        <f>IF([1]Sheet1!L3338="",[1]Sheet1!K3338,[1]Sheet1!L3338)</f>
        <v>166</v>
      </c>
      <c r="F3338" s="16" t="s">
        <v>33</v>
      </c>
      <c r="G3338" s="16" t="s">
        <v>245</v>
      </c>
      <c r="H3338" s="16" t="s">
        <v>32</v>
      </c>
      <c r="I3338" s="16" t="s">
        <v>696</v>
      </c>
      <c r="N3338" s="17">
        <v>5</v>
      </c>
      <c r="O3338" s="17">
        <v>19</v>
      </c>
      <c r="P3338" s="17">
        <v>18</v>
      </c>
      <c r="Q3338" s="2">
        <f>$L$25*(B3338*1000)</f>
        <v>0</v>
      </c>
      <c r="R3338" s="2">
        <f>$L$19*(C3338*1000)</f>
        <v>287274000</v>
      </c>
      <c r="S3338" s="2">
        <f>$L$20*(D3338*1000)</f>
        <v>106486600</v>
      </c>
      <c r="T3338" s="2">
        <f>$L$21*(E3338*1000)</f>
        <v>0</v>
      </c>
      <c r="U3338" s="2">
        <f>$L$22*(F3338*1000)</f>
        <v>0</v>
      </c>
      <c r="V3338" s="2">
        <f>$L$18*(G3338*1000)</f>
        <v>45240000</v>
      </c>
      <c r="W3338" s="2">
        <f>$L$24*(H3338*1000)</f>
        <v>0</v>
      </c>
      <c r="X3338" s="2">
        <f>$L$23*(I3338*1000)</f>
        <v>0</v>
      </c>
      <c r="Y3338" s="2">
        <f t="shared" si="156"/>
        <v>439.00060000000002</v>
      </c>
      <c r="Z3338" s="18">
        <f>Y3338/(B3338+C3338+D3338+E3338+F3338+G3338+H3338+I3338)</f>
        <v>0.30613709902370989</v>
      </c>
      <c r="AA3338" s="18">
        <f t="shared" ref="AA3338:AA3401" si="158">Y3338+AA3337</f>
        <v>1082406.3659000024</v>
      </c>
      <c r="AB3338" s="18">
        <f>((B3338+E3338+F3338+H3338+I3338)/(B3338+C3338+D3338+E3338+F3338+G3338+H3338+I3338))*100</f>
        <v>28.451882845188287</v>
      </c>
      <c r="AC3338" s="2">
        <f t="shared" si="157"/>
        <v>1</v>
      </c>
    </row>
    <row r="3339" spans="1:29">
      <c r="A3339" s="15" t="s">
        <v>106</v>
      </c>
      <c r="B3339" s="16" t="s">
        <v>180</v>
      </c>
      <c r="C3339" s="16" t="s">
        <v>592</v>
      </c>
      <c r="D3339" s="16" t="s">
        <v>405</v>
      </c>
      <c r="E3339" s="16" t="str">
        <f>IF([1]Sheet1!L3339="",[1]Sheet1!K3339,[1]Sheet1!L3339)</f>
        <v>83</v>
      </c>
      <c r="F3339" s="16" t="s">
        <v>33</v>
      </c>
      <c r="G3339" s="16" t="s">
        <v>402</v>
      </c>
      <c r="H3339" s="16" t="s">
        <v>32</v>
      </c>
      <c r="I3339" s="16" t="s">
        <v>755</v>
      </c>
      <c r="N3339" s="17">
        <v>5</v>
      </c>
      <c r="O3339" s="17">
        <v>19</v>
      </c>
      <c r="P3339" s="17">
        <v>19</v>
      </c>
      <c r="Q3339" s="2">
        <f>$L$25*(B3339*1000)</f>
        <v>0</v>
      </c>
      <c r="R3339" s="2">
        <f>$L$19*(C3339*1000)</f>
        <v>286169100</v>
      </c>
      <c r="S3339" s="2">
        <f>$L$20*(D3339*1000)</f>
        <v>105937700</v>
      </c>
      <c r="T3339" s="2">
        <f>$L$21*(E3339*1000)</f>
        <v>0</v>
      </c>
      <c r="U3339" s="2">
        <f>$L$22*(F3339*1000)</f>
        <v>0</v>
      </c>
      <c r="V3339" s="2">
        <f>$L$18*(G3339*1000)</f>
        <v>43500000</v>
      </c>
      <c r="W3339" s="2">
        <f>$L$24*(H3339*1000)</f>
        <v>0</v>
      </c>
      <c r="X3339" s="2">
        <f>$L$23*(I3339*1000)</f>
        <v>0</v>
      </c>
      <c r="Y3339" s="2">
        <f t="shared" si="156"/>
        <v>435.60680000000002</v>
      </c>
      <c r="Z3339" s="18">
        <f>Y3339/(B3339+C3339+D3339+E3339+F3339+G3339+H3339+I3339)</f>
        <v>0.31982878120411162</v>
      </c>
      <c r="AA3339" s="18">
        <f t="shared" si="158"/>
        <v>1082841.9727000024</v>
      </c>
      <c r="AB3339" s="18">
        <f>((B3339+E3339+F3339+H3339+I3339)/(B3339+C3339+D3339+E3339+F3339+G3339+H3339+I3339))*100</f>
        <v>25.110132158590311</v>
      </c>
      <c r="AC3339" s="2">
        <f t="shared" si="157"/>
        <v>1</v>
      </c>
    </row>
    <row r="3340" spans="1:29">
      <c r="A3340" s="15" t="s">
        <v>110</v>
      </c>
      <c r="B3340" s="16" t="s">
        <v>30</v>
      </c>
      <c r="C3340" s="16" t="s">
        <v>1095</v>
      </c>
      <c r="D3340" s="16" t="s">
        <v>569</v>
      </c>
      <c r="E3340" s="16" t="str">
        <f>IF([1]Sheet1!L3340="",[1]Sheet1!K3340,[1]Sheet1!L3340)</f>
        <v>0</v>
      </c>
      <c r="F3340" s="16" t="s">
        <v>33</v>
      </c>
      <c r="G3340" s="16" t="s">
        <v>183</v>
      </c>
      <c r="H3340" s="16" t="s">
        <v>32</v>
      </c>
      <c r="I3340" s="16" t="s">
        <v>1289</v>
      </c>
      <c r="N3340" s="17">
        <v>5</v>
      </c>
      <c r="O3340" s="17">
        <v>19</v>
      </c>
      <c r="P3340" s="17">
        <v>20</v>
      </c>
      <c r="Q3340" s="2">
        <f>$L$25*(B3340*1000)</f>
        <v>0</v>
      </c>
      <c r="R3340" s="2">
        <f>$L$19*(C3340*1000)</f>
        <v>258546600</v>
      </c>
      <c r="S3340" s="2">
        <f>$L$20*(D3340*1000)</f>
        <v>106486600</v>
      </c>
      <c r="T3340" s="2">
        <f>$L$21*(E3340*1000)</f>
        <v>0</v>
      </c>
      <c r="U3340" s="2">
        <f>$L$22*(F3340*1000)</f>
        <v>0</v>
      </c>
      <c r="V3340" s="2">
        <f>$L$18*(G3340*1000)</f>
        <v>42630000</v>
      </c>
      <c r="W3340" s="2">
        <f>$L$24*(H3340*1000)</f>
        <v>0</v>
      </c>
      <c r="X3340" s="2">
        <f>$L$23*(I3340*1000)</f>
        <v>0</v>
      </c>
      <c r="Y3340" s="2">
        <f t="shared" si="156"/>
        <v>407.66320000000002</v>
      </c>
      <c r="Z3340" s="18">
        <f>Y3340/(B3340+C3340+D3340+E3340+F3340+G3340+H3340+I3340)</f>
        <v>0.33971933333333337</v>
      </c>
      <c r="AA3340" s="18">
        <f t="shared" si="158"/>
        <v>1083249.6359000024</v>
      </c>
      <c r="AB3340" s="18">
        <f>((B3340+E3340+F3340+H3340+I3340)/(B3340+C3340+D3340+E3340+F3340+G3340+H3340+I3340))*100</f>
        <v>21.25</v>
      </c>
      <c r="AC3340" s="2">
        <f t="shared" si="157"/>
        <v>1</v>
      </c>
    </row>
    <row r="3341" spans="1:29">
      <c r="A3341" s="15" t="s">
        <v>113</v>
      </c>
      <c r="B3341" s="16" t="s">
        <v>30</v>
      </c>
      <c r="C3341" s="16" t="s">
        <v>1127</v>
      </c>
      <c r="D3341" s="16" t="s">
        <v>405</v>
      </c>
      <c r="E3341" s="16" t="str">
        <f>IF([1]Sheet1!L3341="",[1]Sheet1!K3341,[1]Sheet1!L3341)</f>
        <v>0</v>
      </c>
      <c r="F3341" s="16" t="s">
        <v>33</v>
      </c>
      <c r="G3341" s="16" t="s">
        <v>421</v>
      </c>
      <c r="H3341" s="16" t="s">
        <v>32</v>
      </c>
      <c r="I3341" s="16" t="s">
        <v>184</v>
      </c>
      <c r="N3341" s="17">
        <v>5</v>
      </c>
      <c r="O3341" s="17">
        <v>19</v>
      </c>
      <c r="P3341" s="17">
        <v>21</v>
      </c>
      <c r="Q3341" s="2">
        <f>$L$25*(B3341*1000)</f>
        <v>0</v>
      </c>
      <c r="R3341" s="2">
        <f>$L$19*(C3341*1000)</f>
        <v>257441700</v>
      </c>
      <c r="S3341" s="2">
        <f>$L$20*(D3341*1000)</f>
        <v>105937700</v>
      </c>
      <c r="T3341" s="2">
        <f>$L$21*(E3341*1000)</f>
        <v>0</v>
      </c>
      <c r="U3341" s="2">
        <f>$L$22*(F3341*1000)</f>
        <v>0</v>
      </c>
      <c r="V3341" s="2">
        <f>$L$18*(G3341*1000)</f>
        <v>39150000</v>
      </c>
      <c r="W3341" s="2">
        <f>$L$24*(H3341*1000)</f>
        <v>0</v>
      </c>
      <c r="X3341" s="2">
        <f>$L$23*(I3341*1000)</f>
        <v>0</v>
      </c>
      <c r="Y3341" s="2">
        <f t="shared" si="156"/>
        <v>402.52940000000001</v>
      </c>
      <c r="Z3341" s="18">
        <f>Y3341/(B3341+C3341+D3341+E3341+F3341+G3341+H3341+I3341)</f>
        <v>0.32488248587570623</v>
      </c>
      <c r="AA3341" s="18">
        <f t="shared" si="158"/>
        <v>1083652.1653000026</v>
      </c>
      <c r="AB3341" s="18">
        <f>((B3341+E3341+F3341+H3341+I3341)/(B3341+C3341+D3341+E3341+F3341+G3341+H3341+I3341))*100</f>
        <v>24.374495560936239</v>
      </c>
      <c r="AC3341" s="2">
        <f t="shared" si="157"/>
        <v>1</v>
      </c>
    </row>
    <row r="3342" spans="1:29">
      <c r="A3342" s="15" t="s">
        <v>117</v>
      </c>
      <c r="B3342" s="16" t="s">
        <v>30</v>
      </c>
      <c r="C3342" s="16" t="s">
        <v>1164</v>
      </c>
      <c r="D3342" s="16" t="s">
        <v>390</v>
      </c>
      <c r="E3342" s="16" t="str">
        <f>IF([1]Sheet1!L3342="",[1]Sheet1!K3342,[1]Sheet1!L3342)</f>
        <v>0</v>
      </c>
      <c r="F3342" s="16" t="s">
        <v>33</v>
      </c>
      <c r="G3342" s="16" t="s">
        <v>593</v>
      </c>
      <c r="H3342" s="16" t="s">
        <v>32</v>
      </c>
      <c r="I3342" s="16" t="s">
        <v>687</v>
      </c>
      <c r="N3342" s="17">
        <v>5</v>
      </c>
      <c r="O3342" s="17">
        <v>19</v>
      </c>
      <c r="P3342" s="17">
        <v>22</v>
      </c>
      <c r="Q3342" s="2">
        <f>$L$25*(B3342*1000)</f>
        <v>0</v>
      </c>
      <c r="R3342" s="2">
        <f>$L$19*(C3342*1000)</f>
        <v>152476200</v>
      </c>
      <c r="S3342" s="2">
        <f>$L$20*(D3342*1000)</f>
        <v>34031800</v>
      </c>
      <c r="T3342" s="2">
        <f>$L$21*(E3342*1000)</f>
        <v>0</v>
      </c>
      <c r="U3342" s="2">
        <f>$L$22*(F3342*1000)</f>
        <v>0</v>
      </c>
      <c r="V3342" s="2">
        <f>$L$18*(G3342*1000)</f>
        <v>38280000</v>
      </c>
      <c r="W3342" s="2">
        <f>$L$24*(H3342*1000)</f>
        <v>0</v>
      </c>
      <c r="X3342" s="2">
        <f>$L$23*(I3342*1000)</f>
        <v>0</v>
      </c>
      <c r="Y3342" s="2">
        <f t="shared" si="156"/>
        <v>224.78800000000001</v>
      </c>
      <c r="Z3342" s="18">
        <f>Y3342/(B3342+C3342+D3342+E3342+F3342+G3342+H3342+I3342)</f>
        <v>0.23587408184679959</v>
      </c>
      <c r="AA3342" s="18">
        <f t="shared" si="158"/>
        <v>1083876.9533000025</v>
      </c>
      <c r="AB3342" s="18">
        <f>((B3342+E3342+F3342+H3342+I3342)/(B3342+C3342+D3342+E3342+F3342+G3342+H3342+I3342))*100</f>
        <v>45.435466946484787</v>
      </c>
      <c r="AC3342" s="2">
        <f t="shared" si="157"/>
        <v>1</v>
      </c>
    </row>
    <row r="3343" spans="1:29">
      <c r="A3343" s="15" t="s">
        <v>120</v>
      </c>
      <c r="B3343" s="16" t="s">
        <v>30</v>
      </c>
      <c r="C3343" s="16" t="s">
        <v>459</v>
      </c>
      <c r="D3343" s="16" t="s">
        <v>192</v>
      </c>
      <c r="E3343" s="16" t="str">
        <f>IF([1]Sheet1!L3343="",[1]Sheet1!K3343,[1]Sheet1!L3343)</f>
        <v>0</v>
      </c>
      <c r="F3343" s="16" t="s">
        <v>33</v>
      </c>
      <c r="G3343" s="16" t="s">
        <v>232</v>
      </c>
      <c r="H3343" s="16" t="s">
        <v>32</v>
      </c>
      <c r="I3343" s="16" t="s">
        <v>309</v>
      </c>
      <c r="N3343" s="17">
        <v>5</v>
      </c>
      <c r="O3343" s="17">
        <v>19</v>
      </c>
      <c r="P3343" s="17">
        <v>23</v>
      </c>
      <c r="Q3343" s="2">
        <f>$L$25*(B3343*1000)</f>
        <v>0</v>
      </c>
      <c r="R3343" s="2">
        <f>$L$19*(C3343*1000)</f>
        <v>141795500</v>
      </c>
      <c r="S3343" s="2">
        <f>$L$20*(D3343*1000)</f>
        <v>31836200</v>
      </c>
      <c r="T3343" s="2">
        <f>$L$21*(E3343*1000)</f>
        <v>0</v>
      </c>
      <c r="U3343" s="2">
        <f>$L$22*(F3343*1000)</f>
        <v>0</v>
      </c>
      <c r="V3343" s="2">
        <f>$L$18*(G3343*1000)</f>
        <v>40890000</v>
      </c>
      <c r="W3343" s="2">
        <f>$L$24*(H3343*1000)</f>
        <v>0</v>
      </c>
      <c r="X3343" s="2">
        <f>$L$23*(I3343*1000)</f>
        <v>0</v>
      </c>
      <c r="Y3343" s="2">
        <f t="shared" si="156"/>
        <v>214.52170000000001</v>
      </c>
      <c r="Z3343" s="18">
        <f>Y3343/(B3343+C3343+D3343+E3343+F3343+G3343+H3343+I3343)</f>
        <v>0.19085560498220641</v>
      </c>
      <c r="AA3343" s="18">
        <f t="shared" si="158"/>
        <v>1084091.4750000024</v>
      </c>
      <c r="AB3343" s="18">
        <f>((B3343+E3343+F3343+H3343+I3343)/(B3343+C3343+D3343+E3343+F3343+G3343+H3343+I3343))*100</f>
        <v>56.405693950177934</v>
      </c>
      <c r="AC3343" s="2">
        <f t="shared" si="157"/>
        <v>0</v>
      </c>
    </row>
    <row r="3344" spans="1:29">
      <c r="A3344" s="15" t="s">
        <v>29</v>
      </c>
      <c r="B3344" s="16" t="s">
        <v>30</v>
      </c>
      <c r="C3344" s="16" t="s">
        <v>793</v>
      </c>
      <c r="D3344" s="16" t="s">
        <v>141</v>
      </c>
      <c r="E3344" s="16" t="str">
        <f>IF([1]Sheet1!L3344="",[1]Sheet1!K3344,[1]Sheet1!L3344)</f>
        <v>91</v>
      </c>
      <c r="F3344" s="16" t="s">
        <v>33</v>
      </c>
      <c r="G3344" s="16" t="s">
        <v>468</v>
      </c>
      <c r="H3344" s="16" t="s">
        <v>32</v>
      </c>
      <c r="I3344" s="16" t="s">
        <v>256</v>
      </c>
      <c r="N3344" s="17">
        <v>5</v>
      </c>
      <c r="O3344" s="17">
        <v>19</v>
      </c>
      <c r="P3344" s="17">
        <v>24</v>
      </c>
      <c r="Q3344" s="2">
        <f>$L$25*(B3344*1000)</f>
        <v>0</v>
      </c>
      <c r="R3344" s="2">
        <f>$L$19*(C3344*1000)</f>
        <v>137744200</v>
      </c>
      <c r="S3344" s="2">
        <f>$L$20*(D3344*1000)</f>
        <v>32385100</v>
      </c>
      <c r="T3344" s="2">
        <f>$L$21*(E3344*1000)</f>
        <v>0</v>
      </c>
      <c r="U3344" s="2">
        <f>$L$22*(F3344*1000)</f>
        <v>0</v>
      </c>
      <c r="V3344" s="2">
        <f>$L$18*(G3344*1000)</f>
        <v>41760000</v>
      </c>
      <c r="W3344" s="2">
        <f>$L$24*(H3344*1000)</f>
        <v>0</v>
      </c>
      <c r="X3344" s="2">
        <f>$L$23*(I3344*1000)</f>
        <v>0</v>
      </c>
      <c r="Y3344" s="2">
        <f t="shared" si="156"/>
        <v>211.88929999999999</v>
      </c>
      <c r="Z3344" s="18">
        <f>Y3344/(B3344+C3344+D3344+E3344+F3344+G3344+H3344+I3344)</f>
        <v>0.16843346581875993</v>
      </c>
      <c r="AA3344" s="18">
        <f t="shared" si="158"/>
        <v>1084303.3643000023</v>
      </c>
      <c r="AB3344" s="18">
        <f>((B3344+E3344+F3344+H3344+I3344)/(B3344+C3344+D3344+E3344+F3344+G3344+H3344+I3344))*100</f>
        <v>61.764705882352942</v>
      </c>
      <c r="AC3344" s="2">
        <f t="shared" si="157"/>
        <v>0</v>
      </c>
    </row>
    <row r="3345" spans="1:29">
      <c r="A3345" s="15" t="s">
        <v>37</v>
      </c>
      <c r="B3345" s="16" t="s">
        <v>30</v>
      </c>
      <c r="C3345" s="16" t="s">
        <v>1278</v>
      </c>
      <c r="D3345" s="16" t="s">
        <v>192</v>
      </c>
      <c r="E3345" s="16" t="str">
        <f>IF([1]Sheet1!L3345="",[1]Sheet1!K3345,[1]Sheet1!L3345)</f>
        <v>82</v>
      </c>
      <c r="F3345" s="16" t="s">
        <v>33</v>
      </c>
      <c r="G3345" s="16" t="s">
        <v>468</v>
      </c>
      <c r="H3345" s="16" t="s">
        <v>32</v>
      </c>
      <c r="I3345" s="16" t="s">
        <v>48</v>
      </c>
      <c r="N3345" s="17">
        <v>5</v>
      </c>
      <c r="O3345" s="17">
        <v>20</v>
      </c>
      <c r="P3345" s="17">
        <v>1</v>
      </c>
      <c r="Q3345" s="2">
        <f>$L$25*(B3345*1000)</f>
        <v>0</v>
      </c>
      <c r="R3345" s="2">
        <f>$L$19*(C3345*1000)</f>
        <v>137375900</v>
      </c>
      <c r="S3345" s="2">
        <f>$L$20*(D3345*1000)</f>
        <v>31836200</v>
      </c>
      <c r="T3345" s="2">
        <f>$L$21*(E3345*1000)</f>
        <v>0</v>
      </c>
      <c r="U3345" s="2">
        <f>$L$22*(F3345*1000)</f>
        <v>0</v>
      </c>
      <c r="V3345" s="2">
        <f>$L$18*(G3345*1000)</f>
        <v>41760000</v>
      </c>
      <c r="W3345" s="2">
        <f>$L$24*(H3345*1000)</f>
        <v>0</v>
      </c>
      <c r="X3345" s="2">
        <f>$L$23*(I3345*1000)</f>
        <v>0</v>
      </c>
      <c r="Y3345" s="2">
        <f t="shared" si="156"/>
        <v>210.97210000000001</v>
      </c>
      <c r="Z3345" s="18">
        <f>Y3345/(B3345+C3345+D3345+E3345+F3345+G3345+H3345+I3345)</f>
        <v>0.16677636363636364</v>
      </c>
      <c r="AA3345" s="18">
        <f t="shared" si="158"/>
        <v>1084514.3364000022</v>
      </c>
      <c r="AB3345" s="18">
        <f>((B3345+E3345+F3345+H3345+I3345)/(B3345+C3345+D3345+E3345+F3345+G3345+H3345+I3345))*100</f>
        <v>62.134387351778656</v>
      </c>
      <c r="AC3345" s="2">
        <f t="shared" si="157"/>
        <v>0</v>
      </c>
    </row>
    <row r="3346" spans="1:29">
      <c r="A3346" s="15" t="s">
        <v>42</v>
      </c>
      <c r="B3346" s="16" t="s">
        <v>30</v>
      </c>
      <c r="C3346" s="16" t="s">
        <v>787</v>
      </c>
      <c r="D3346" s="16" t="s">
        <v>192</v>
      </c>
      <c r="E3346" s="16" t="str">
        <f>IF([1]Sheet1!L3346="",[1]Sheet1!K3346,[1]Sheet1!L3346)</f>
        <v>0</v>
      </c>
      <c r="F3346" s="16" t="s">
        <v>33</v>
      </c>
      <c r="G3346" s="16" t="s">
        <v>421</v>
      </c>
      <c r="H3346" s="16" t="s">
        <v>32</v>
      </c>
      <c r="I3346" s="16" t="s">
        <v>644</v>
      </c>
      <c r="N3346" s="17">
        <v>5</v>
      </c>
      <c r="O3346" s="17">
        <v>20</v>
      </c>
      <c r="P3346" s="17">
        <v>2</v>
      </c>
      <c r="Q3346" s="2">
        <f>$L$25*(B3346*1000)</f>
        <v>0</v>
      </c>
      <c r="R3346" s="2">
        <f>$L$19*(C3346*1000)</f>
        <v>125590300</v>
      </c>
      <c r="S3346" s="2">
        <f>$L$20*(D3346*1000)</f>
        <v>31836200</v>
      </c>
      <c r="T3346" s="2">
        <f>$L$21*(E3346*1000)</f>
        <v>0</v>
      </c>
      <c r="U3346" s="2">
        <f>$L$22*(F3346*1000)</f>
        <v>0</v>
      </c>
      <c r="V3346" s="2">
        <f>$L$18*(G3346*1000)</f>
        <v>39150000</v>
      </c>
      <c r="W3346" s="2">
        <f>$L$24*(H3346*1000)</f>
        <v>0</v>
      </c>
      <c r="X3346" s="2">
        <f>$L$23*(I3346*1000)</f>
        <v>0</v>
      </c>
      <c r="Y3346" s="2">
        <f t="shared" si="156"/>
        <v>196.57650000000001</v>
      </c>
      <c r="Z3346" s="18">
        <f>Y3346/(B3346+C3346+D3346+E3346+F3346+G3346+H3346+I3346)</f>
        <v>0.16673155216284988</v>
      </c>
      <c r="AA3346" s="18">
        <f t="shared" si="158"/>
        <v>1084710.9129000022</v>
      </c>
      <c r="AB3346" s="18">
        <f>((B3346+E3346+F3346+H3346+I3346)/(B3346+C3346+D3346+E3346+F3346+G3346+H3346+I3346))*100</f>
        <v>62.340966921119588</v>
      </c>
      <c r="AC3346" s="2">
        <f t="shared" si="157"/>
        <v>0</v>
      </c>
    </row>
    <row r="3347" spans="1:29">
      <c r="A3347" s="15" t="s">
        <v>47</v>
      </c>
      <c r="B3347" s="16" t="s">
        <v>30</v>
      </c>
      <c r="C3347" s="16" t="s">
        <v>300</v>
      </c>
      <c r="D3347" s="16" t="s">
        <v>141</v>
      </c>
      <c r="E3347" s="16" t="str">
        <f>IF([1]Sheet1!L3347="",[1]Sheet1!K3347,[1]Sheet1!L3347)</f>
        <v>0</v>
      </c>
      <c r="F3347" s="16" t="s">
        <v>33</v>
      </c>
      <c r="G3347" s="16" t="s">
        <v>232</v>
      </c>
      <c r="H3347" s="16" t="s">
        <v>32</v>
      </c>
      <c r="I3347" s="16" t="s">
        <v>331</v>
      </c>
      <c r="N3347" s="17">
        <v>5</v>
      </c>
      <c r="O3347" s="17">
        <v>20</v>
      </c>
      <c r="P3347" s="17">
        <v>3</v>
      </c>
      <c r="Q3347" s="2">
        <f>$L$25*(B3347*1000)</f>
        <v>0</v>
      </c>
      <c r="R3347" s="2">
        <f>$L$19*(C3347*1000)</f>
        <v>122643900</v>
      </c>
      <c r="S3347" s="2">
        <f>$L$20*(D3347*1000)</f>
        <v>32385100</v>
      </c>
      <c r="T3347" s="2">
        <f>$L$21*(E3347*1000)</f>
        <v>0</v>
      </c>
      <c r="U3347" s="2">
        <f>$L$22*(F3347*1000)</f>
        <v>0</v>
      </c>
      <c r="V3347" s="2">
        <f>$L$18*(G3347*1000)</f>
        <v>40890000</v>
      </c>
      <c r="W3347" s="2">
        <f>$L$24*(H3347*1000)</f>
        <v>0</v>
      </c>
      <c r="X3347" s="2">
        <f>$L$23*(I3347*1000)</f>
        <v>0</v>
      </c>
      <c r="Y3347" s="2">
        <f t="shared" si="156"/>
        <v>195.91900000000001</v>
      </c>
      <c r="Z3347" s="18">
        <f>Y3347/(B3347+C3347+D3347+E3347+F3347+G3347+H3347+I3347)</f>
        <v>0.15623524720893142</v>
      </c>
      <c r="AA3347" s="18">
        <f t="shared" si="158"/>
        <v>1084906.8319000022</v>
      </c>
      <c r="AB3347" s="18">
        <f>((B3347+E3347+F3347+H3347+I3347)/(B3347+C3347+D3347+E3347+F3347+G3347+H3347+I3347))*100</f>
        <v>64.992025518341308</v>
      </c>
      <c r="AC3347" s="2">
        <f t="shared" si="157"/>
        <v>0</v>
      </c>
    </row>
    <row r="3348" spans="1:29">
      <c r="A3348" s="15" t="s">
        <v>50</v>
      </c>
      <c r="B3348" s="16" t="s">
        <v>30</v>
      </c>
      <c r="C3348" s="16" t="s">
        <v>313</v>
      </c>
      <c r="D3348" s="16" t="s">
        <v>141</v>
      </c>
      <c r="E3348" s="16" t="str">
        <f>IF([1]Sheet1!L3348="",[1]Sheet1!K3348,[1]Sheet1!L3348)</f>
        <v>6</v>
      </c>
      <c r="F3348" s="16" t="s">
        <v>33</v>
      </c>
      <c r="G3348" s="16" t="s">
        <v>593</v>
      </c>
      <c r="H3348" s="16" t="s">
        <v>205</v>
      </c>
      <c r="I3348" s="16" t="s">
        <v>591</v>
      </c>
      <c r="N3348" s="17">
        <v>5</v>
      </c>
      <c r="O3348" s="17">
        <v>20</v>
      </c>
      <c r="P3348" s="17">
        <v>4</v>
      </c>
      <c r="Q3348" s="2">
        <f>$L$25*(B3348*1000)</f>
        <v>0</v>
      </c>
      <c r="R3348" s="2">
        <f>$L$19*(C3348*1000)</f>
        <v>126695200</v>
      </c>
      <c r="S3348" s="2">
        <f>$L$20*(D3348*1000)</f>
        <v>32385100</v>
      </c>
      <c r="T3348" s="2">
        <f>$L$21*(E3348*1000)</f>
        <v>0</v>
      </c>
      <c r="U3348" s="2">
        <f>$L$22*(F3348*1000)</f>
        <v>0</v>
      </c>
      <c r="V3348" s="2">
        <f>$L$18*(G3348*1000)</f>
        <v>38280000</v>
      </c>
      <c r="W3348" s="2">
        <f>$L$24*(H3348*1000)</f>
        <v>0</v>
      </c>
      <c r="X3348" s="2">
        <f>$L$23*(I3348*1000)</f>
        <v>0</v>
      </c>
      <c r="Y3348" s="2">
        <f t="shared" si="156"/>
        <v>197.3603</v>
      </c>
      <c r="Z3348" s="18">
        <f>Y3348/(B3348+C3348+D3348+E3348+F3348+G3348+H3348+I3348)</f>
        <v>0.15941865912762521</v>
      </c>
      <c r="AA3348" s="18">
        <f t="shared" si="158"/>
        <v>1085104.1922000023</v>
      </c>
      <c r="AB3348" s="18">
        <f>((B3348+E3348+F3348+H3348+I3348)/(B3348+C3348+D3348+E3348+F3348+G3348+H3348+I3348))*100</f>
        <v>63.89337641357028</v>
      </c>
      <c r="AC3348" s="2">
        <f t="shared" si="157"/>
        <v>0</v>
      </c>
    </row>
    <row r="3349" spans="1:29">
      <c r="A3349" s="15" t="s">
        <v>53</v>
      </c>
      <c r="B3349" s="16" t="s">
        <v>30</v>
      </c>
      <c r="C3349" s="16" t="s">
        <v>736</v>
      </c>
      <c r="D3349" s="16" t="s">
        <v>141</v>
      </c>
      <c r="E3349" s="16" t="str">
        <f>IF([1]Sheet1!L3349="",[1]Sheet1!K3349,[1]Sheet1!L3349)</f>
        <v>163</v>
      </c>
      <c r="F3349" s="16" t="s">
        <v>33</v>
      </c>
      <c r="G3349" s="16" t="s">
        <v>421</v>
      </c>
      <c r="H3349" s="16" t="s">
        <v>167</v>
      </c>
      <c r="I3349" s="16" t="s">
        <v>51</v>
      </c>
      <c r="N3349" s="17">
        <v>5</v>
      </c>
      <c r="O3349" s="17">
        <v>20</v>
      </c>
      <c r="P3349" s="17">
        <v>5</v>
      </c>
      <c r="Q3349" s="2">
        <f>$L$25*(B3349*1000)</f>
        <v>0</v>
      </c>
      <c r="R3349" s="2">
        <f>$L$19*(C3349*1000)</f>
        <v>127431800</v>
      </c>
      <c r="S3349" s="2">
        <f>$L$20*(D3349*1000)</f>
        <v>32385100</v>
      </c>
      <c r="T3349" s="2">
        <f>$L$21*(E3349*1000)</f>
        <v>0</v>
      </c>
      <c r="U3349" s="2">
        <f>$L$22*(F3349*1000)</f>
        <v>0</v>
      </c>
      <c r="V3349" s="2">
        <f>$L$18*(G3349*1000)</f>
        <v>39150000</v>
      </c>
      <c r="W3349" s="2">
        <f>$L$24*(H3349*1000)</f>
        <v>0</v>
      </c>
      <c r="X3349" s="2">
        <f>$L$23*(I3349*1000)</f>
        <v>0</v>
      </c>
      <c r="Y3349" s="2">
        <f t="shared" si="156"/>
        <v>198.96690000000001</v>
      </c>
      <c r="Z3349" s="18">
        <f>Y3349/(B3349+C3349+D3349+E3349+F3349+G3349+H3349+I3349)</f>
        <v>0.13535163265306124</v>
      </c>
      <c r="AA3349" s="18">
        <f t="shared" si="158"/>
        <v>1085303.1591000024</v>
      </c>
      <c r="AB3349" s="18">
        <f>((B3349+E3349+F3349+H3349+I3349)/(B3349+C3349+D3349+E3349+F3349+G3349+H3349+I3349))*100</f>
        <v>69.387755102040813</v>
      </c>
      <c r="AC3349" s="2">
        <f t="shared" si="157"/>
        <v>0</v>
      </c>
    </row>
    <row r="3350" spans="1:29">
      <c r="A3350" s="15" t="s">
        <v>57</v>
      </c>
      <c r="B3350" s="16" t="s">
        <v>180</v>
      </c>
      <c r="C3350" s="16" t="s">
        <v>1376</v>
      </c>
      <c r="D3350" s="16" t="s">
        <v>436</v>
      </c>
      <c r="E3350" s="16" t="str">
        <f>IF([1]Sheet1!L3350="",[1]Sheet1!K3350,[1]Sheet1!L3350)</f>
        <v>163</v>
      </c>
      <c r="F3350" s="16" t="s">
        <v>33</v>
      </c>
      <c r="G3350" s="16" t="s">
        <v>557</v>
      </c>
      <c r="H3350" s="16" t="s">
        <v>1391</v>
      </c>
      <c r="I3350" s="16" t="s">
        <v>635</v>
      </c>
      <c r="N3350" s="17">
        <v>5</v>
      </c>
      <c r="O3350" s="17">
        <v>20</v>
      </c>
      <c r="P3350" s="17">
        <v>6</v>
      </c>
      <c r="Q3350" s="2">
        <f>$L$25*(B3350*1000)</f>
        <v>0</v>
      </c>
      <c r="R3350" s="2">
        <f>$L$19*(C3350*1000)</f>
        <v>127063500</v>
      </c>
      <c r="S3350" s="2">
        <f>$L$20*(D3350*1000)</f>
        <v>31287300</v>
      </c>
      <c r="T3350" s="2">
        <f>$L$21*(E3350*1000)</f>
        <v>0</v>
      </c>
      <c r="U3350" s="2">
        <f>$L$22*(F3350*1000)</f>
        <v>0</v>
      </c>
      <c r="V3350" s="2">
        <f>$L$18*(G3350*1000)</f>
        <v>48720000</v>
      </c>
      <c r="W3350" s="2">
        <f>$L$24*(H3350*1000)</f>
        <v>0</v>
      </c>
      <c r="X3350" s="2">
        <f>$L$23*(I3350*1000)</f>
        <v>0</v>
      </c>
      <c r="Y3350" s="2">
        <f t="shared" si="156"/>
        <v>207.07079999999999</v>
      </c>
      <c r="Z3350" s="18">
        <f>Y3350/(B3350+C3350+D3350+E3350+F3350+G3350+H3350+I3350)</f>
        <v>0.1228906824925816</v>
      </c>
      <c r="AA3350" s="18">
        <f t="shared" si="158"/>
        <v>1085510.2299000025</v>
      </c>
      <c r="AB3350" s="18">
        <f>((B3350+E3350+F3350+H3350+I3350)/(B3350+C3350+D3350+E3350+F3350+G3350+H3350+I3350))*100</f>
        <v>72.818991097922847</v>
      </c>
      <c r="AC3350" s="2">
        <f t="shared" si="157"/>
        <v>0</v>
      </c>
    </row>
    <row r="3351" spans="1:29">
      <c r="A3351" s="15" t="s">
        <v>60</v>
      </c>
      <c r="B3351" s="16" t="s">
        <v>180</v>
      </c>
      <c r="C3351" s="16" t="s">
        <v>1376</v>
      </c>
      <c r="D3351" s="16" t="s">
        <v>32</v>
      </c>
      <c r="E3351" s="16" t="str">
        <f>IF([1]Sheet1!L3351="",[1]Sheet1!K3351,[1]Sheet1!L3351)</f>
        <v>162</v>
      </c>
      <c r="F3351" s="16" t="s">
        <v>33</v>
      </c>
      <c r="G3351" s="16" t="s">
        <v>141</v>
      </c>
      <c r="H3351" s="16" t="s">
        <v>914</v>
      </c>
      <c r="I3351" s="16" t="s">
        <v>401</v>
      </c>
      <c r="N3351" s="17">
        <v>5</v>
      </c>
      <c r="O3351" s="17">
        <v>20</v>
      </c>
      <c r="P3351" s="17">
        <v>7</v>
      </c>
      <c r="Q3351" s="2">
        <f>$L$25*(B3351*1000)</f>
        <v>0</v>
      </c>
      <c r="R3351" s="2">
        <f>$L$19*(C3351*1000)</f>
        <v>127063500</v>
      </c>
      <c r="S3351" s="2">
        <f>$L$20*(D3351*1000)</f>
        <v>0</v>
      </c>
      <c r="T3351" s="2">
        <f>$L$21*(E3351*1000)</f>
        <v>0</v>
      </c>
      <c r="U3351" s="2">
        <f>$L$22*(F3351*1000)</f>
        <v>0</v>
      </c>
      <c r="V3351" s="2">
        <f>$L$18*(G3351*1000)</f>
        <v>51330000</v>
      </c>
      <c r="W3351" s="2">
        <f>$L$24*(H3351*1000)</f>
        <v>0</v>
      </c>
      <c r="X3351" s="2">
        <f>$L$23*(I3351*1000)</f>
        <v>0</v>
      </c>
      <c r="Y3351" s="2">
        <f t="shared" si="156"/>
        <v>178.39349999999999</v>
      </c>
      <c r="Z3351" s="18">
        <f>Y3351/(B3351+C3351+D3351+E3351+F3351+G3351+H3351+I3351)</f>
        <v>9.7323240589198029E-2</v>
      </c>
      <c r="AA3351" s="18">
        <f t="shared" si="158"/>
        <v>1085688.6234000025</v>
      </c>
      <c r="AB3351" s="18">
        <f>((B3351+E3351+F3351+H3351+I3351)/(B3351+C3351+D3351+E3351+F3351+G3351+H3351+I3351))*100</f>
        <v>77.959629023458803</v>
      </c>
      <c r="AC3351" s="2">
        <f t="shared" si="157"/>
        <v>0</v>
      </c>
    </row>
    <row r="3352" spans="1:29">
      <c r="A3352" s="15" t="s">
        <v>64</v>
      </c>
      <c r="B3352" s="16" t="s">
        <v>180</v>
      </c>
      <c r="C3352" s="16" t="s">
        <v>1157</v>
      </c>
      <c r="D3352" s="16" t="s">
        <v>32</v>
      </c>
      <c r="E3352" s="16" t="str">
        <f>IF([1]Sheet1!L3352="",[1]Sheet1!K3352,[1]Sheet1!L3352)</f>
        <v>1</v>
      </c>
      <c r="F3352" s="16" t="s">
        <v>33</v>
      </c>
      <c r="G3352" s="16" t="s">
        <v>402</v>
      </c>
      <c r="H3352" s="16" t="s">
        <v>599</v>
      </c>
      <c r="I3352" s="16" t="s">
        <v>191</v>
      </c>
      <c r="N3352" s="17">
        <v>5</v>
      </c>
      <c r="O3352" s="17">
        <v>20</v>
      </c>
      <c r="P3352" s="17">
        <v>8</v>
      </c>
      <c r="Q3352" s="2">
        <f>$L$25*(B3352*1000)</f>
        <v>0</v>
      </c>
      <c r="R3352" s="2">
        <f>$L$19*(C3352*1000)</f>
        <v>126326900</v>
      </c>
      <c r="S3352" s="2">
        <f>$L$20*(D3352*1000)</f>
        <v>0</v>
      </c>
      <c r="T3352" s="2">
        <f>$L$21*(E3352*1000)</f>
        <v>0</v>
      </c>
      <c r="U3352" s="2">
        <f>$L$22*(F3352*1000)</f>
        <v>0</v>
      </c>
      <c r="V3352" s="2">
        <f>$L$18*(G3352*1000)</f>
        <v>43500000</v>
      </c>
      <c r="W3352" s="2">
        <f>$L$24*(H3352*1000)</f>
        <v>0</v>
      </c>
      <c r="X3352" s="2">
        <f>$L$23*(I3352*1000)</f>
        <v>0</v>
      </c>
      <c r="Y3352" s="2">
        <f t="shared" si="156"/>
        <v>169.82689999999999</v>
      </c>
      <c r="Z3352" s="18">
        <f>Y3352/(B3352+C3352+D3352+E3352+F3352+G3352+H3352+I3352)</f>
        <v>9.487536312849161E-2</v>
      </c>
      <c r="AA3352" s="18">
        <f t="shared" si="158"/>
        <v>1085858.4503000025</v>
      </c>
      <c r="AB3352" s="18">
        <f>((B3352+E3352+F3352+H3352+I3352)/(B3352+C3352+D3352+E3352+F3352+G3352+H3352+I3352))*100</f>
        <v>78.044692737430168</v>
      </c>
      <c r="AC3352" s="2">
        <f t="shared" si="157"/>
        <v>0</v>
      </c>
    </row>
    <row r="3353" spans="1:29">
      <c r="A3353" s="15" t="s">
        <v>68</v>
      </c>
      <c r="B3353" s="16" t="s">
        <v>180</v>
      </c>
      <c r="C3353" s="16" t="s">
        <v>300</v>
      </c>
      <c r="D3353" s="16" t="s">
        <v>138</v>
      </c>
      <c r="E3353" s="16" t="str">
        <f>IF([1]Sheet1!L3353="",[1]Sheet1!K3353,[1]Sheet1!L3353)</f>
        <v>0</v>
      </c>
      <c r="F3353" s="16" t="s">
        <v>33</v>
      </c>
      <c r="G3353" s="16" t="s">
        <v>468</v>
      </c>
      <c r="H3353" s="16" t="s">
        <v>301</v>
      </c>
      <c r="I3353" s="16" t="s">
        <v>201</v>
      </c>
      <c r="N3353" s="17">
        <v>5</v>
      </c>
      <c r="O3353" s="17">
        <v>20</v>
      </c>
      <c r="P3353" s="17">
        <v>9</v>
      </c>
      <c r="Q3353" s="2">
        <f>$L$25*(B3353*1000)</f>
        <v>0</v>
      </c>
      <c r="R3353" s="2">
        <f>$L$19*(C3353*1000)</f>
        <v>122643900</v>
      </c>
      <c r="S3353" s="2">
        <f>$L$20*(D3353*1000)</f>
        <v>1646700</v>
      </c>
      <c r="T3353" s="2">
        <f>$L$21*(E3353*1000)</f>
        <v>0</v>
      </c>
      <c r="U3353" s="2">
        <f>$L$22*(F3353*1000)</f>
        <v>0</v>
      </c>
      <c r="V3353" s="2">
        <f>$L$18*(G3353*1000)</f>
        <v>41760000</v>
      </c>
      <c r="W3353" s="2">
        <f>$L$24*(H3353*1000)</f>
        <v>0</v>
      </c>
      <c r="X3353" s="2">
        <f>$L$23*(I3353*1000)</f>
        <v>0</v>
      </c>
      <c r="Y3353" s="2">
        <f t="shared" si="156"/>
        <v>166.0506</v>
      </c>
      <c r="Z3353" s="18">
        <f>Y3353/(B3353+C3353+D3353+E3353+F3353+G3353+H3353+I3353)</f>
        <v>8.8090503978779836E-2</v>
      </c>
      <c r="AA3353" s="18">
        <f t="shared" si="158"/>
        <v>1086024.5009000024</v>
      </c>
      <c r="AB3353" s="18">
        <f>((B3353+E3353+F3353+H3353+I3353)/(B3353+C3353+D3353+E3353+F3353+G3353+H3353+I3353))*100</f>
        <v>79.628647214854112</v>
      </c>
      <c r="AC3353" s="2">
        <f t="shared" si="157"/>
        <v>0</v>
      </c>
    </row>
    <row r="3354" spans="1:29">
      <c r="A3354" s="15" t="s">
        <v>73</v>
      </c>
      <c r="B3354" s="16" t="s">
        <v>180</v>
      </c>
      <c r="C3354" s="16" t="s">
        <v>270</v>
      </c>
      <c r="D3354" s="16" t="s">
        <v>490</v>
      </c>
      <c r="E3354" s="16" t="str">
        <f>IF([1]Sheet1!L3354="",[1]Sheet1!K3354,[1]Sheet1!L3354)</f>
        <v>138</v>
      </c>
      <c r="F3354" s="16" t="s">
        <v>33</v>
      </c>
      <c r="G3354" s="16" t="s">
        <v>605</v>
      </c>
      <c r="H3354" s="16" t="s">
        <v>191</v>
      </c>
      <c r="I3354" s="16" t="s">
        <v>916</v>
      </c>
      <c r="N3354" s="17">
        <v>5</v>
      </c>
      <c r="O3354" s="17">
        <v>20</v>
      </c>
      <c r="P3354" s="17">
        <v>10</v>
      </c>
      <c r="Q3354" s="2">
        <f>$L$25*(B3354*1000)</f>
        <v>0</v>
      </c>
      <c r="R3354" s="2">
        <f>$L$19*(C3354*1000)</f>
        <v>124117100</v>
      </c>
      <c r="S3354" s="2">
        <f>$L$20*(D3354*1000)</f>
        <v>1097800</v>
      </c>
      <c r="T3354" s="2">
        <f>$L$21*(E3354*1000)</f>
        <v>0</v>
      </c>
      <c r="U3354" s="2">
        <f>$L$22*(F3354*1000)</f>
        <v>0</v>
      </c>
      <c r="V3354" s="2">
        <f>$L$18*(G3354*1000)</f>
        <v>37410000</v>
      </c>
      <c r="W3354" s="2">
        <f>$L$24*(H3354*1000)</f>
        <v>0</v>
      </c>
      <c r="X3354" s="2">
        <f>$L$23*(I3354*1000)</f>
        <v>0</v>
      </c>
      <c r="Y3354" s="2">
        <f t="shared" si="156"/>
        <v>162.6249</v>
      </c>
      <c r="Z3354" s="18">
        <f>Y3354/(B3354+C3354+D3354+E3354+F3354+G3354+H3354+I3354)</f>
        <v>7.9835493372606772E-2</v>
      </c>
      <c r="AA3354" s="18">
        <f t="shared" si="158"/>
        <v>1086187.1258000024</v>
      </c>
      <c r="AB3354" s="18">
        <f>((B3354+E3354+F3354+H3354+I3354)/(B3354+C3354+D3354+E3354+F3354+G3354+H3354+I3354))*100</f>
        <v>81.246931762395675</v>
      </c>
      <c r="AC3354" s="2">
        <f t="shared" si="157"/>
        <v>0</v>
      </c>
    </row>
    <row r="3355" spans="1:29">
      <c r="A3355" s="15" t="s">
        <v>77</v>
      </c>
      <c r="B3355" s="16" t="s">
        <v>180</v>
      </c>
      <c r="C3355" s="16" t="s">
        <v>726</v>
      </c>
      <c r="D3355" s="16" t="s">
        <v>138</v>
      </c>
      <c r="E3355" s="16" t="str">
        <f>IF([1]Sheet1!L3355="",[1]Sheet1!K3355,[1]Sheet1!L3355)</f>
        <v>146</v>
      </c>
      <c r="F3355" s="16" t="s">
        <v>33</v>
      </c>
      <c r="G3355" s="16" t="s">
        <v>484</v>
      </c>
      <c r="H3355" s="16" t="s">
        <v>456</v>
      </c>
      <c r="I3355" s="16" t="s">
        <v>31</v>
      </c>
      <c r="N3355" s="17">
        <v>5</v>
      </c>
      <c r="O3355" s="17">
        <v>20</v>
      </c>
      <c r="P3355" s="17">
        <v>11</v>
      </c>
      <c r="Q3355" s="2">
        <f>$L$25*(B3355*1000)</f>
        <v>0</v>
      </c>
      <c r="R3355" s="2">
        <f>$L$19*(C3355*1000)</f>
        <v>118592600</v>
      </c>
      <c r="S3355" s="2">
        <f>$L$20*(D3355*1000)</f>
        <v>1646700</v>
      </c>
      <c r="T3355" s="2">
        <f>$L$21*(E3355*1000)</f>
        <v>0</v>
      </c>
      <c r="U3355" s="2">
        <f>$L$22*(F3355*1000)</f>
        <v>0</v>
      </c>
      <c r="V3355" s="2">
        <f>$L$18*(G3355*1000)</f>
        <v>36540000</v>
      </c>
      <c r="W3355" s="2">
        <f>$L$24*(H3355*1000)</f>
        <v>0</v>
      </c>
      <c r="X3355" s="2">
        <f>$L$23*(I3355*1000)</f>
        <v>0</v>
      </c>
      <c r="Y3355" s="2">
        <f t="shared" si="156"/>
        <v>156.77930000000001</v>
      </c>
      <c r="Z3355" s="18">
        <f>Y3355/(B3355+C3355+D3355+E3355+F3355+G3355+H3355+I3355)</f>
        <v>7.7498418190805732E-2</v>
      </c>
      <c r="AA3355" s="18">
        <f t="shared" si="158"/>
        <v>1086343.9051000024</v>
      </c>
      <c r="AB3355" s="18">
        <f>((B3355+E3355+F3355+H3355+I3355)/(B3355+C3355+D3355+E3355+F3355+G3355+H3355+I3355))*100</f>
        <v>81.858625803262484</v>
      </c>
      <c r="AC3355" s="2">
        <f t="shared" si="157"/>
        <v>0</v>
      </c>
    </row>
    <row r="3356" spans="1:29">
      <c r="A3356" s="15" t="s">
        <v>81</v>
      </c>
      <c r="B3356" s="16" t="s">
        <v>180</v>
      </c>
      <c r="C3356" s="16" t="s">
        <v>66</v>
      </c>
      <c r="D3356" s="16" t="s">
        <v>122</v>
      </c>
      <c r="E3356" s="16" t="str">
        <f>IF([1]Sheet1!L3356="",[1]Sheet1!K3356,[1]Sheet1!L3356)</f>
        <v>319</v>
      </c>
      <c r="F3356" s="16" t="s">
        <v>33</v>
      </c>
      <c r="G3356" s="16" t="s">
        <v>581</v>
      </c>
      <c r="H3356" s="16" t="s">
        <v>236</v>
      </c>
      <c r="I3356" s="16" t="s">
        <v>589</v>
      </c>
      <c r="N3356" s="17">
        <v>5</v>
      </c>
      <c r="O3356" s="17">
        <v>20</v>
      </c>
      <c r="P3356" s="17">
        <v>12</v>
      </c>
      <c r="Q3356" s="2">
        <f>$L$25*(B3356*1000)</f>
        <v>0</v>
      </c>
      <c r="R3356" s="2">
        <f>$L$19*(C3356*1000)</f>
        <v>118960900</v>
      </c>
      <c r="S3356" s="2">
        <f>$L$20*(D3356*1000)</f>
        <v>4391200</v>
      </c>
      <c r="T3356" s="2">
        <f>$L$21*(E3356*1000)</f>
        <v>0</v>
      </c>
      <c r="U3356" s="2">
        <f>$L$22*(F3356*1000)</f>
        <v>0</v>
      </c>
      <c r="V3356" s="2">
        <f>$L$18*(G3356*1000)</f>
        <v>35670000</v>
      </c>
      <c r="W3356" s="2">
        <f>$L$24*(H3356*1000)</f>
        <v>0</v>
      </c>
      <c r="X3356" s="2">
        <f>$L$23*(I3356*1000)</f>
        <v>0</v>
      </c>
      <c r="Y3356" s="2">
        <f t="shared" si="156"/>
        <v>159.02209999999999</v>
      </c>
      <c r="Z3356" s="18">
        <f>Y3356/(B3356+C3356+D3356+E3356+F3356+G3356+H3356+I3356)</f>
        <v>7.3383525611444386E-2</v>
      </c>
      <c r="AA3356" s="18">
        <f t="shared" si="158"/>
        <v>1086502.9272000024</v>
      </c>
      <c r="AB3356" s="18">
        <f>((B3356+E3356+F3356+H3356+I3356)/(B3356+C3356+D3356+E3356+F3356+G3356+H3356+I3356))*100</f>
        <v>82.833410244577749</v>
      </c>
      <c r="AC3356" s="2">
        <f t="shared" si="157"/>
        <v>0</v>
      </c>
    </row>
    <row r="3357" spans="1:29">
      <c r="A3357" s="15" t="s">
        <v>85</v>
      </c>
      <c r="B3357" s="16" t="s">
        <v>180</v>
      </c>
      <c r="C3357" s="16" t="s">
        <v>66</v>
      </c>
      <c r="D3357" s="16" t="s">
        <v>30</v>
      </c>
      <c r="E3357" s="16" t="str">
        <f>IF([1]Sheet1!L3357="",[1]Sheet1!K3357,[1]Sheet1!L3357)</f>
        <v>321</v>
      </c>
      <c r="F3357" s="16" t="s">
        <v>33</v>
      </c>
      <c r="G3357" s="16" t="s">
        <v>581</v>
      </c>
      <c r="H3357" s="16" t="s">
        <v>1046</v>
      </c>
      <c r="I3357" s="16" t="s">
        <v>1262</v>
      </c>
      <c r="N3357" s="17">
        <v>5</v>
      </c>
      <c r="O3357" s="17">
        <v>20</v>
      </c>
      <c r="P3357" s="17">
        <v>13</v>
      </c>
      <c r="Q3357" s="2">
        <f>$L$25*(B3357*1000)</f>
        <v>0</v>
      </c>
      <c r="R3357" s="2">
        <f>$L$19*(C3357*1000)</f>
        <v>118960900</v>
      </c>
      <c r="S3357" s="2">
        <f>$L$20*(D3357*1000)</f>
        <v>8782400</v>
      </c>
      <c r="T3357" s="2">
        <f>$L$21*(E3357*1000)</f>
        <v>0</v>
      </c>
      <c r="U3357" s="2">
        <f>$L$22*(F3357*1000)</f>
        <v>0</v>
      </c>
      <c r="V3357" s="2">
        <f>$L$18*(G3357*1000)</f>
        <v>35670000</v>
      </c>
      <c r="W3357" s="2">
        <f>$L$24*(H3357*1000)</f>
        <v>0</v>
      </c>
      <c r="X3357" s="2">
        <f>$L$23*(I3357*1000)</f>
        <v>0</v>
      </c>
      <c r="Y3357" s="2">
        <f t="shared" si="156"/>
        <v>163.41329999999999</v>
      </c>
      <c r="Z3357" s="18">
        <f>Y3357/(B3357+C3357+D3357+E3357+F3357+G3357+H3357+I3357)</f>
        <v>7.6611954992967649E-2</v>
      </c>
      <c r="AA3357" s="18">
        <f t="shared" si="158"/>
        <v>1086666.3405000023</v>
      </c>
      <c r="AB3357" s="18">
        <f>((B3357+E3357+F3357+H3357+I3357)/(B3357+C3357+D3357+E3357+F3357+G3357+H3357+I3357))*100</f>
        <v>82.184716361931549</v>
      </c>
      <c r="AC3357" s="2">
        <f t="shared" si="157"/>
        <v>0</v>
      </c>
    </row>
    <row r="3358" spans="1:29">
      <c r="A3358" s="15" t="s">
        <v>88</v>
      </c>
      <c r="B3358" s="16" t="s">
        <v>180</v>
      </c>
      <c r="C3358" s="16" t="s">
        <v>770</v>
      </c>
      <c r="D3358" s="16" t="s">
        <v>398</v>
      </c>
      <c r="E3358" s="16" t="str">
        <f>IF([1]Sheet1!L3358="",[1]Sheet1!K3358,[1]Sheet1!L3358)</f>
        <v>172</v>
      </c>
      <c r="F3358" s="16" t="s">
        <v>33</v>
      </c>
      <c r="G3358" s="16" t="s">
        <v>593</v>
      </c>
      <c r="H3358" s="16" t="s">
        <v>597</v>
      </c>
      <c r="I3358" s="16" t="s">
        <v>665</v>
      </c>
      <c r="N3358" s="17">
        <v>5</v>
      </c>
      <c r="O3358" s="17">
        <v>20</v>
      </c>
      <c r="P3358" s="17">
        <v>14</v>
      </c>
      <c r="Q3358" s="2">
        <f>$L$25*(B3358*1000)</f>
        <v>0</v>
      </c>
      <c r="R3358" s="2">
        <f>$L$19*(C3358*1000)</f>
        <v>122275600</v>
      </c>
      <c r="S3358" s="2">
        <f>$L$20*(D3358*1000)</f>
        <v>21956000</v>
      </c>
      <c r="T3358" s="2">
        <f>$L$21*(E3358*1000)</f>
        <v>0</v>
      </c>
      <c r="U3358" s="2">
        <f>$L$22*(F3358*1000)</f>
        <v>0</v>
      </c>
      <c r="V3358" s="2">
        <f>$L$18*(G3358*1000)</f>
        <v>38280000</v>
      </c>
      <c r="W3358" s="2">
        <f>$L$24*(H3358*1000)</f>
        <v>0</v>
      </c>
      <c r="X3358" s="2">
        <f>$L$23*(I3358*1000)</f>
        <v>0</v>
      </c>
      <c r="Y3358" s="2">
        <f t="shared" si="156"/>
        <v>182.51159999999999</v>
      </c>
      <c r="Z3358" s="18">
        <f>Y3358/(B3358+C3358+D3358+E3358+F3358+G3358+H3358+I3358)</f>
        <v>9.7756614890198171E-2</v>
      </c>
      <c r="AA3358" s="18">
        <f t="shared" si="158"/>
        <v>1086848.8521000023</v>
      </c>
      <c r="AB3358" s="18">
        <f>((B3358+E3358+F3358+H3358+I3358)/(B3358+C3358+D3358+E3358+F3358+G3358+H3358+I3358))*100</f>
        <v>77.71826459560792</v>
      </c>
      <c r="AC3358" s="2">
        <f t="shared" si="157"/>
        <v>0</v>
      </c>
    </row>
    <row r="3359" spans="1:29">
      <c r="A3359" s="15" t="s">
        <v>91</v>
      </c>
      <c r="B3359" s="16" t="s">
        <v>180</v>
      </c>
      <c r="C3359" s="16" t="s">
        <v>770</v>
      </c>
      <c r="D3359" s="16" t="s">
        <v>1312</v>
      </c>
      <c r="E3359" s="16" t="str">
        <f>IF([1]Sheet1!L3359="",[1]Sheet1!K3359,[1]Sheet1!L3359)</f>
        <v>77</v>
      </c>
      <c r="F3359" s="16" t="s">
        <v>33</v>
      </c>
      <c r="G3359" s="16" t="s">
        <v>402</v>
      </c>
      <c r="H3359" s="16" t="s">
        <v>270</v>
      </c>
      <c r="I3359" s="16" t="s">
        <v>596</v>
      </c>
      <c r="N3359" s="17">
        <v>5</v>
      </c>
      <c r="O3359" s="17">
        <v>20</v>
      </c>
      <c r="P3359" s="17">
        <v>15</v>
      </c>
      <c r="Q3359" s="2">
        <f>$L$25*(B3359*1000)</f>
        <v>0</v>
      </c>
      <c r="R3359" s="2">
        <f>$L$19*(C3359*1000)</f>
        <v>122275600</v>
      </c>
      <c r="S3359" s="2">
        <f>$L$20*(D3359*1000)</f>
        <v>83981700</v>
      </c>
      <c r="T3359" s="2">
        <f>$L$21*(E3359*1000)</f>
        <v>0</v>
      </c>
      <c r="U3359" s="2">
        <f>$L$22*(F3359*1000)</f>
        <v>0</v>
      </c>
      <c r="V3359" s="2">
        <f>$L$18*(G3359*1000)</f>
        <v>43500000</v>
      </c>
      <c r="W3359" s="2">
        <f>$L$24*(H3359*1000)</f>
        <v>0</v>
      </c>
      <c r="X3359" s="2">
        <f>$L$23*(I3359*1000)</f>
        <v>0</v>
      </c>
      <c r="Y3359" s="2">
        <f t="shared" si="156"/>
        <v>249.75729999999999</v>
      </c>
      <c r="Z3359" s="18">
        <f>Y3359/(B3359+C3359+D3359+E3359+F3359+G3359+H3359+I3359)</f>
        <v>0.14520773255813954</v>
      </c>
      <c r="AA3359" s="18">
        <f t="shared" si="158"/>
        <v>1087098.6094000023</v>
      </c>
      <c r="AB3359" s="18">
        <f>((B3359+E3359+F3359+H3359+I3359)/(B3359+C3359+D3359+E3359+F3359+G3359+H3359+I3359))*100</f>
        <v>68.895348837209298</v>
      </c>
      <c r="AC3359" s="2">
        <f t="shared" si="157"/>
        <v>0</v>
      </c>
    </row>
    <row r="3360" spans="1:29">
      <c r="A3360" s="15" t="s">
        <v>95</v>
      </c>
      <c r="B3360" s="16" t="s">
        <v>180</v>
      </c>
      <c r="C3360" s="16" t="s">
        <v>1276</v>
      </c>
      <c r="D3360" s="16" t="s">
        <v>359</v>
      </c>
      <c r="E3360" s="16" t="str">
        <f>IF([1]Sheet1!L3360="",[1]Sheet1!K3360,[1]Sheet1!L3360)</f>
        <v>112</v>
      </c>
      <c r="F3360" s="16" t="s">
        <v>33</v>
      </c>
      <c r="G3360" s="16" t="s">
        <v>484</v>
      </c>
      <c r="H3360" s="16" t="s">
        <v>1134</v>
      </c>
      <c r="I3360" s="16" t="s">
        <v>236</v>
      </c>
      <c r="N3360" s="17">
        <v>5</v>
      </c>
      <c r="O3360" s="17">
        <v>20</v>
      </c>
      <c r="P3360" s="17">
        <v>16</v>
      </c>
      <c r="Q3360" s="2">
        <f>$L$25*(B3360*1000)</f>
        <v>0</v>
      </c>
      <c r="R3360" s="2">
        <f>$L$19*(C3360*1000)</f>
        <v>125222000</v>
      </c>
      <c r="S3360" s="2">
        <f>$L$20*(D3360*1000)</f>
        <v>102095400</v>
      </c>
      <c r="T3360" s="2">
        <f>$L$21*(E3360*1000)</f>
        <v>0</v>
      </c>
      <c r="U3360" s="2">
        <f>$L$22*(F3360*1000)</f>
        <v>0</v>
      </c>
      <c r="V3360" s="2">
        <f>$L$18*(G3360*1000)</f>
        <v>36540000</v>
      </c>
      <c r="W3360" s="2">
        <f>$L$24*(H3360*1000)</f>
        <v>0</v>
      </c>
      <c r="X3360" s="2">
        <f>$L$23*(I3360*1000)</f>
        <v>0</v>
      </c>
      <c r="Y3360" s="2">
        <f t="shared" si="156"/>
        <v>263.85739999999998</v>
      </c>
      <c r="Z3360" s="18">
        <f>Y3360/(B3360+C3360+D3360+E3360+F3360+G3360+H3360+I3360)</f>
        <v>0.16710411652944901</v>
      </c>
      <c r="AA3360" s="18">
        <f t="shared" si="158"/>
        <v>1087362.4668000024</v>
      </c>
      <c r="AB3360" s="18">
        <f>((B3360+E3360+F3360+H3360+I3360)/(B3360+C3360+D3360+E3360+F3360+G3360+H3360+I3360))*100</f>
        <v>64.027865737808739</v>
      </c>
      <c r="AC3360" s="2">
        <f t="shared" si="157"/>
        <v>0</v>
      </c>
    </row>
    <row r="3361" spans="1:29">
      <c r="A3361" s="15" t="s">
        <v>98</v>
      </c>
      <c r="B3361" s="16" t="s">
        <v>30</v>
      </c>
      <c r="C3361" s="16" t="s">
        <v>736</v>
      </c>
      <c r="D3361" s="16" t="s">
        <v>569</v>
      </c>
      <c r="E3361" s="16" t="str">
        <f>IF([1]Sheet1!L3361="",[1]Sheet1!K3361,[1]Sheet1!L3361)</f>
        <v>121</v>
      </c>
      <c r="F3361" s="16" t="s">
        <v>33</v>
      </c>
      <c r="G3361" s="16" t="s">
        <v>593</v>
      </c>
      <c r="H3361" s="16" t="s">
        <v>131</v>
      </c>
      <c r="I3361" s="16" t="s">
        <v>1016</v>
      </c>
      <c r="N3361" s="17">
        <v>5</v>
      </c>
      <c r="O3361" s="17">
        <v>20</v>
      </c>
      <c r="P3361" s="17">
        <v>17</v>
      </c>
      <c r="Q3361" s="2">
        <f>$L$25*(B3361*1000)</f>
        <v>0</v>
      </c>
      <c r="R3361" s="2">
        <f>$L$19*(C3361*1000)</f>
        <v>127431800</v>
      </c>
      <c r="S3361" s="2">
        <f>$L$20*(D3361*1000)</f>
        <v>106486600</v>
      </c>
      <c r="T3361" s="2">
        <f>$L$21*(E3361*1000)</f>
        <v>0</v>
      </c>
      <c r="U3361" s="2">
        <f>$L$22*(F3361*1000)</f>
        <v>0</v>
      </c>
      <c r="V3361" s="2">
        <f>$L$18*(G3361*1000)</f>
        <v>38280000</v>
      </c>
      <c r="W3361" s="2">
        <f>$L$24*(H3361*1000)</f>
        <v>0</v>
      </c>
      <c r="X3361" s="2">
        <f>$L$23*(I3361*1000)</f>
        <v>0</v>
      </c>
      <c r="Y3361" s="2">
        <f t="shared" si="156"/>
        <v>272.19839999999999</v>
      </c>
      <c r="Z3361" s="18">
        <f>Y3361/(B3361+C3361+D3361+E3361+F3361+G3361+H3361+I3361)</f>
        <v>0.19970535583272192</v>
      </c>
      <c r="AA3361" s="18">
        <f t="shared" si="158"/>
        <v>1087634.6652000025</v>
      </c>
      <c r="AB3361" s="18">
        <f>((B3361+E3361+F3361+H3361+I3361)/(B3361+C3361+D3361+E3361+F3361+G3361+H3361+I3361))*100</f>
        <v>57.153338224504765</v>
      </c>
      <c r="AC3361" s="2">
        <f t="shared" si="157"/>
        <v>0</v>
      </c>
    </row>
    <row r="3362" spans="1:29">
      <c r="A3362" s="15" t="s">
        <v>101</v>
      </c>
      <c r="B3362" s="16" t="s">
        <v>30</v>
      </c>
      <c r="C3362" s="16" t="s">
        <v>736</v>
      </c>
      <c r="D3362" s="16" t="s">
        <v>569</v>
      </c>
      <c r="E3362" s="16" t="str">
        <f>IF([1]Sheet1!L3362="",[1]Sheet1!K3362,[1]Sheet1!L3362)</f>
        <v>294</v>
      </c>
      <c r="F3362" s="16" t="s">
        <v>33</v>
      </c>
      <c r="G3362" s="16" t="s">
        <v>593</v>
      </c>
      <c r="H3362" s="16" t="s">
        <v>32</v>
      </c>
      <c r="I3362" s="16" t="s">
        <v>319</v>
      </c>
      <c r="N3362" s="17">
        <v>5</v>
      </c>
      <c r="O3362" s="17">
        <v>20</v>
      </c>
      <c r="P3362" s="17">
        <v>18</v>
      </c>
      <c r="Q3362" s="2">
        <f>$L$25*(B3362*1000)</f>
        <v>0</v>
      </c>
      <c r="R3362" s="2">
        <f>$L$19*(C3362*1000)</f>
        <v>127431800</v>
      </c>
      <c r="S3362" s="2">
        <f>$L$20*(D3362*1000)</f>
        <v>106486600</v>
      </c>
      <c r="T3362" s="2">
        <f>$L$21*(E3362*1000)</f>
        <v>0</v>
      </c>
      <c r="U3362" s="2">
        <f>$L$22*(F3362*1000)</f>
        <v>0</v>
      </c>
      <c r="V3362" s="2">
        <f>$L$18*(G3362*1000)</f>
        <v>38280000</v>
      </c>
      <c r="W3362" s="2">
        <f>$L$24*(H3362*1000)</f>
        <v>0</v>
      </c>
      <c r="X3362" s="2">
        <f>$L$23*(I3362*1000)</f>
        <v>0</v>
      </c>
      <c r="Y3362" s="2">
        <f t="shared" si="156"/>
        <v>272.19839999999999</v>
      </c>
      <c r="Z3362" s="18">
        <f>Y3362/(B3362+C3362+D3362+E3362+F3362+G3362+H3362+I3362)</f>
        <v>0.18981757322175732</v>
      </c>
      <c r="AA3362" s="18">
        <f t="shared" si="158"/>
        <v>1087906.8636000026</v>
      </c>
      <c r="AB3362" s="18">
        <f>((B3362+E3362+F3362+H3362+I3362)/(B3362+C3362+D3362+E3362+F3362+G3362+H3362+I3362))*100</f>
        <v>59.274755927475596</v>
      </c>
      <c r="AC3362" s="2">
        <f t="shared" si="157"/>
        <v>0</v>
      </c>
    </row>
    <row r="3363" spans="1:29">
      <c r="A3363" s="15" t="s">
        <v>106</v>
      </c>
      <c r="B3363" s="16" t="s">
        <v>30</v>
      </c>
      <c r="C3363" s="16" t="s">
        <v>1376</v>
      </c>
      <c r="D3363" s="16" t="s">
        <v>569</v>
      </c>
      <c r="E3363" s="16" t="str">
        <f>IF([1]Sheet1!L3363="",[1]Sheet1!K3363,[1]Sheet1!L3363)</f>
        <v>2</v>
      </c>
      <c r="F3363" s="16" t="s">
        <v>33</v>
      </c>
      <c r="G3363" s="16" t="s">
        <v>421</v>
      </c>
      <c r="H3363" s="16" t="s">
        <v>32</v>
      </c>
      <c r="I3363" s="16" t="s">
        <v>868</v>
      </c>
      <c r="N3363" s="17">
        <v>5</v>
      </c>
      <c r="O3363" s="17">
        <v>20</v>
      </c>
      <c r="P3363" s="17">
        <v>19</v>
      </c>
      <c r="Q3363" s="2">
        <f>$L$25*(B3363*1000)</f>
        <v>0</v>
      </c>
      <c r="R3363" s="2">
        <f>$L$19*(C3363*1000)</f>
        <v>127063500</v>
      </c>
      <c r="S3363" s="2">
        <f>$L$20*(D3363*1000)</f>
        <v>106486600</v>
      </c>
      <c r="T3363" s="2">
        <f>$L$21*(E3363*1000)</f>
        <v>0</v>
      </c>
      <c r="U3363" s="2">
        <f>$L$22*(F3363*1000)</f>
        <v>0</v>
      </c>
      <c r="V3363" s="2">
        <f>$L$18*(G3363*1000)</f>
        <v>39150000</v>
      </c>
      <c r="W3363" s="2">
        <f>$L$24*(H3363*1000)</f>
        <v>0</v>
      </c>
      <c r="X3363" s="2">
        <f>$L$23*(I3363*1000)</f>
        <v>0</v>
      </c>
      <c r="Y3363" s="2">
        <f t="shared" si="156"/>
        <v>272.70010000000002</v>
      </c>
      <c r="Z3363" s="18">
        <f>Y3363/(B3363+C3363+D3363+E3363+F3363+G3363+H3363+I3363)</f>
        <v>0.25087405703771853</v>
      </c>
      <c r="AA3363" s="18">
        <f t="shared" si="158"/>
        <v>1088179.5637000026</v>
      </c>
      <c r="AB3363" s="18">
        <f>((B3363+E3363+F3363+H3363+I3363)/(B3363+C3363+D3363+E3363+F3363+G3363+H3363+I3363))*100</f>
        <v>46.274149034038636</v>
      </c>
      <c r="AC3363" s="2">
        <f t="shared" si="157"/>
        <v>1</v>
      </c>
    </row>
    <row r="3364" spans="1:29">
      <c r="A3364" s="15" t="s">
        <v>110</v>
      </c>
      <c r="B3364" s="16" t="s">
        <v>30</v>
      </c>
      <c r="C3364" s="16" t="s">
        <v>1376</v>
      </c>
      <c r="D3364" s="16" t="s">
        <v>552</v>
      </c>
      <c r="E3364" s="16" t="str">
        <f>IF([1]Sheet1!L3364="",[1]Sheet1!K3364,[1]Sheet1!L3364)</f>
        <v>62</v>
      </c>
      <c r="F3364" s="16" t="s">
        <v>33</v>
      </c>
      <c r="G3364" s="16" t="s">
        <v>605</v>
      </c>
      <c r="H3364" s="16" t="s">
        <v>32</v>
      </c>
      <c r="I3364" s="16" t="s">
        <v>1196</v>
      </c>
      <c r="N3364" s="17">
        <v>5</v>
      </c>
      <c r="O3364" s="17">
        <v>20</v>
      </c>
      <c r="P3364" s="17">
        <v>20</v>
      </c>
      <c r="Q3364" s="2">
        <f>$L$25*(B3364*1000)</f>
        <v>0</v>
      </c>
      <c r="R3364" s="2">
        <f>$L$19*(C3364*1000)</f>
        <v>127063500</v>
      </c>
      <c r="S3364" s="2">
        <f>$L$20*(D3364*1000)</f>
        <v>107035500</v>
      </c>
      <c r="T3364" s="2">
        <f>$L$21*(E3364*1000)</f>
        <v>0</v>
      </c>
      <c r="U3364" s="2">
        <f>$L$22*(F3364*1000)</f>
        <v>0</v>
      </c>
      <c r="V3364" s="2">
        <f>$L$18*(G3364*1000)</f>
        <v>37410000</v>
      </c>
      <c r="W3364" s="2">
        <f>$L$24*(H3364*1000)</f>
        <v>0</v>
      </c>
      <c r="X3364" s="2">
        <f>$L$23*(I3364*1000)</f>
        <v>0</v>
      </c>
      <c r="Y3364" s="2">
        <f t="shared" si="156"/>
        <v>271.50900000000001</v>
      </c>
      <c r="Z3364" s="18">
        <f>Y3364/(B3364+C3364+D3364+E3364+F3364+G3364+H3364+I3364)</f>
        <v>0.24460270270270271</v>
      </c>
      <c r="AA3364" s="18">
        <f t="shared" si="158"/>
        <v>1088451.0727000027</v>
      </c>
      <c r="AB3364" s="18">
        <f>((B3364+E3364+F3364+H3364+I3364)/(B3364+C3364+D3364+E3364+F3364+G3364+H3364+I3364))*100</f>
        <v>47.477477477477478</v>
      </c>
      <c r="AC3364" s="2">
        <f t="shared" si="157"/>
        <v>1</v>
      </c>
    </row>
    <row r="3365" spans="1:29">
      <c r="A3365" s="15" t="s">
        <v>113</v>
      </c>
      <c r="B3365" s="16" t="s">
        <v>30</v>
      </c>
      <c r="C3365" s="16" t="s">
        <v>211</v>
      </c>
      <c r="D3365" s="16" t="s">
        <v>405</v>
      </c>
      <c r="E3365" s="16" t="str">
        <f>IF([1]Sheet1!L3365="",[1]Sheet1!K3365,[1]Sheet1!L3365)</f>
        <v>98</v>
      </c>
      <c r="F3365" s="16" t="s">
        <v>33</v>
      </c>
      <c r="G3365" s="16" t="s">
        <v>484</v>
      </c>
      <c r="H3365" s="16" t="s">
        <v>32</v>
      </c>
      <c r="I3365" s="16" t="s">
        <v>687</v>
      </c>
      <c r="N3365" s="17">
        <v>5</v>
      </c>
      <c r="O3365" s="17">
        <v>20</v>
      </c>
      <c r="P3365" s="17">
        <v>21</v>
      </c>
      <c r="Q3365" s="2">
        <f>$L$25*(B3365*1000)</f>
        <v>0</v>
      </c>
      <c r="R3365" s="2">
        <f>$L$19*(C3365*1000)</f>
        <v>124853700</v>
      </c>
      <c r="S3365" s="2">
        <f>$L$20*(D3365*1000)</f>
        <v>105937700</v>
      </c>
      <c r="T3365" s="2">
        <f>$L$21*(E3365*1000)</f>
        <v>0</v>
      </c>
      <c r="U3365" s="2">
        <f>$L$22*(F3365*1000)</f>
        <v>0</v>
      </c>
      <c r="V3365" s="2">
        <f>$L$18*(G3365*1000)</f>
        <v>36540000</v>
      </c>
      <c r="W3365" s="2">
        <f>$L$24*(H3365*1000)</f>
        <v>0</v>
      </c>
      <c r="X3365" s="2">
        <f>$L$23*(I3365*1000)</f>
        <v>0</v>
      </c>
      <c r="Y3365" s="2">
        <f t="shared" si="156"/>
        <v>267.33139999999997</v>
      </c>
      <c r="Z3365" s="18">
        <f>Y3365/(B3365+C3365+D3365+E3365+F3365+G3365+H3365+I3365)</f>
        <v>0.24192886877828051</v>
      </c>
      <c r="AA3365" s="18">
        <f t="shared" si="158"/>
        <v>1088718.4041000027</v>
      </c>
      <c r="AB3365" s="18">
        <f>((B3365+E3365+F3365+H3365+I3365)/(B3365+C3365+D3365+E3365+F3365+G3365+H3365+I3365))*100</f>
        <v>48.054298642533936</v>
      </c>
      <c r="AC3365" s="2">
        <f t="shared" si="157"/>
        <v>1</v>
      </c>
    </row>
    <row r="3366" spans="1:29">
      <c r="A3366" s="15" t="s">
        <v>117</v>
      </c>
      <c r="B3366" s="16" t="s">
        <v>30</v>
      </c>
      <c r="C3366" s="16" t="s">
        <v>279</v>
      </c>
      <c r="D3366" s="16" t="s">
        <v>285</v>
      </c>
      <c r="E3366" s="16" t="str">
        <f>IF([1]Sheet1!L3366="",[1]Sheet1!K3366,[1]Sheet1!L3366)</f>
        <v>103</v>
      </c>
      <c r="F3366" s="16" t="s">
        <v>33</v>
      </c>
      <c r="G3366" s="16" t="s">
        <v>107</v>
      </c>
      <c r="H3366" s="16" t="s">
        <v>32</v>
      </c>
      <c r="I3366" s="16" t="s">
        <v>743</v>
      </c>
      <c r="N3366" s="17">
        <v>5</v>
      </c>
      <c r="O3366" s="17">
        <v>20</v>
      </c>
      <c r="P3366" s="17">
        <v>22</v>
      </c>
      <c r="Q3366" s="2">
        <f>$L$25*(B3366*1000)</f>
        <v>0</v>
      </c>
      <c r="R3366" s="2">
        <f>$L$19*(C3366*1000)</f>
        <v>128168400</v>
      </c>
      <c r="S3366" s="2">
        <f>$L$20*(D3366*1000)</f>
        <v>75199300</v>
      </c>
      <c r="T3366" s="2">
        <f>$L$21*(E3366*1000)</f>
        <v>0</v>
      </c>
      <c r="U3366" s="2">
        <f>$L$22*(F3366*1000)</f>
        <v>0</v>
      </c>
      <c r="V3366" s="2">
        <f>$L$18*(G3366*1000)</f>
        <v>32190000</v>
      </c>
      <c r="W3366" s="2">
        <f>$L$24*(H3366*1000)</f>
        <v>0</v>
      </c>
      <c r="X3366" s="2">
        <f>$L$23*(I3366*1000)</f>
        <v>0</v>
      </c>
      <c r="Y3366" s="2">
        <f t="shared" si="156"/>
        <v>235.55770000000001</v>
      </c>
      <c r="Z3366" s="18">
        <f>Y3366/(B3366+C3366+D3366+E3366+F3366+G3366+H3366+I3366)</f>
        <v>0.24588486430062631</v>
      </c>
      <c r="AA3366" s="18">
        <f t="shared" si="158"/>
        <v>1088953.9618000027</v>
      </c>
      <c r="AB3366" s="18">
        <f>((B3366+E3366+F3366+H3366+I3366)/(B3366+C3366+D3366+E3366+F3366+G3366+H3366+I3366))*100</f>
        <v>45.511482254697292</v>
      </c>
      <c r="AC3366" s="2">
        <f t="shared" si="157"/>
        <v>1</v>
      </c>
    </row>
    <row r="3367" spans="1:29">
      <c r="A3367" s="15" t="s">
        <v>120</v>
      </c>
      <c r="B3367" s="16" t="s">
        <v>30</v>
      </c>
      <c r="C3367" s="16" t="s">
        <v>313</v>
      </c>
      <c r="D3367" s="16" t="s">
        <v>40</v>
      </c>
      <c r="E3367" s="16" t="str">
        <f>IF([1]Sheet1!L3367="",[1]Sheet1!K3367,[1]Sheet1!L3367)</f>
        <v>15</v>
      </c>
      <c r="F3367" s="16" t="s">
        <v>33</v>
      </c>
      <c r="G3367" s="16" t="s">
        <v>107</v>
      </c>
      <c r="H3367" s="16" t="s">
        <v>32</v>
      </c>
      <c r="I3367" s="16" t="s">
        <v>1160</v>
      </c>
      <c r="N3367" s="17">
        <v>5</v>
      </c>
      <c r="O3367" s="17">
        <v>20</v>
      </c>
      <c r="P3367" s="17">
        <v>23</v>
      </c>
      <c r="Q3367" s="2">
        <f>$L$25*(B3367*1000)</f>
        <v>0</v>
      </c>
      <c r="R3367" s="2">
        <f>$L$19*(C3367*1000)</f>
        <v>126695200</v>
      </c>
      <c r="S3367" s="2">
        <f>$L$20*(D3367*1000)</f>
        <v>74650400</v>
      </c>
      <c r="T3367" s="2">
        <f>$L$21*(E3367*1000)</f>
        <v>0</v>
      </c>
      <c r="U3367" s="2">
        <f>$L$22*(F3367*1000)</f>
        <v>0</v>
      </c>
      <c r="V3367" s="2">
        <f>$L$18*(G3367*1000)</f>
        <v>32190000</v>
      </c>
      <c r="W3367" s="2">
        <f>$L$24*(H3367*1000)</f>
        <v>0</v>
      </c>
      <c r="X3367" s="2">
        <f>$L$23*(I3367*1000)</f>
        <v>0</v>
      </c>
      <c r="Y3367" s="2">
        <f t="shared" si="156"/>
        <v>233.53559999999999</v>
      </c>
      <c r="Z3367" s="18">
        <f>Y3367/(B3367+C3367+D3367+E3367+F3367+G3367+H3367+I3367)</f>
        <v>0.28902920792079206</v>
      </c>
      <c r="AA3367" s="18">
        <f t="shared" si="158"/>
        <v>1089187.4974000028</v>
      </c>
      <c r="AB3367" s="18">
        <f>((B3367+E3367+F3367+H3367+I3367)/(B3367+C3367+D3367+E3367+F3367+G3367+H3367+I3367))*100</f>
        <v>36.014851485148512</v>
      </c>
      <c r="AC3367" s="2">
        <f t="shared" si="157"/>
        <v>1</v>
      </c>
    </row>
    <row r="3368" spans="1:29">
      <c r="A3368" s="15" t="s">
        <v>29</v>
      </c>
      <c r="B3368" s="16" t="s">
        <v>30</v>
      </c>
      <c r="C3368" s="16" t="s">
        <v>66</v>
      </c>
      <c r="D3368" s="16" t="s">
        <v>40</v>
      </c>
      <c r="E3368" s="16" t="str">
        <f>IF([1]Sheet1!L3368="",[1]Sheet1!K3368,[1]Sheet1!L3368)</f>
        <v>0</v>
      </c>
      <c r="F3368" s="16" t="s">
        <v>33</v>
      </c>
      <c r="G3368" s="16" t="s">
        <v>123</v>
      </c>
      <c r="H3368" s="16" t="s">
        <v>32</v>
      </c>
      <c r="I3368" s="16" t="s">
        <v>1200</v>
      </c>
      <c r="N3368" s="17">
        <v>5</v>
      </c>
      <c r="O3368" s="17">
        <v>20</v>
      </c>
      <c r="P3368" s="17">
        <v>24</v>
      </c>
      <c r="Q3368" s="2">
        <f>$L$25*(B3368*1000)</f>
        <v>0</v>
      </c>
      <c r="R3368" s="2">
        <f>$L$19*(C3368*1000)</f>
        <v>118960900</v>
      </c>
      <c r="S3368" s="2">
        <f>$L$20*(D3368*1000)</f>
        <v>74650400</v>
      </c>
      <c r="T3368" s="2">
        <f>$L$21*(E3368*1000)</f>
        <v>0</v>
      </c>
      <c r="U3368" s="2">
        <f>$L$22*(F3368*1000)</f>
        <v>0</v>
      </c>
      <c r="V3368" s="2">
        <f>$L$18*(G3368*1000)</f>
        <v>29580000</v>
      </c>
      <c r="W3368" s="2">
        <f>$L$24*(H3368*1000)</f>
        <v>0</v>
      </c>
      <c r="X3368" s="2">
        <f>$L$23*(I3368*1000)</f>
        <v>0</v>
      </c>
      <c r="Y3368" s="2">
        <f t="shared" si="156"/>
        <v>223.19130000000001</v>
      </c>
      <c r="Z3368" s="18">
        <f>Y3368/(B3368+C3368+D3368+E3368+F3368+G3368+H3368+I3368)</f>
        <v>0.27218451219512196</v>
      </c>
      <c r="AA3368" s="18">
        <f t="shared" si="158"/>
        <v>1089410.6887000029</v>
      </c>
      <c r="AB3368" s="18">
        <f>((B3368+E3368+F3368+H3368+I3368)/(B3368+C3368+D3368+E3368+F3368+G3368+H3368+I3368))*100</f>
        <v>39.878048780487809</v>
      </c>
      <c r="AC3368" s="2">
        <f t="shared" si="157"/>
        <v>1</v>
      </c>
    </row>
    <row r="3369" spans="1:29">
      <c r="A3369" s="15" t="s">
        <v>37</v>
      </c>
      <c r="B3369" s="16" t="s">
        <v>30</v>
      </c>
      <c r="C3369" s="16" t="s">
        <v>235</v>
      </c>
      <c r="D3369" s="16" t="s">
        <v>40</v>
      </c>
      <c r="E3369" s="16" t="str">
        <f>IF([1]Sheet1!L3369="",[1]Sheet1!K3369,[1]Sheet1!L3369)</f>
        <v>0</v>
      </c>
      <c r="F3369" s="16" t="s">
        <v>33</v>
      </c>
      <c r="G3369" s="16" t="s">
        <v>123</v>
      </c>
      <c r="H3369" s="16" t="s">
        <v>32</v>
      </c>
      <c r="I3369" s="16" t="s">
        <v>435</v>
      </c>
      <c r="N3369" s="17">
        <v>5</v>
      </c>
      <c r="O3369" s="17">
        <v>21</v>
      </c>
      <c r="P3369" s="17">
        <v>1</v>
      </c>
      <c r="Q3369" s="2">
        <f>$L$25*(B3369*1000)</f>
        <v>0</v>
      </c>
      <c r="R3369" s="2">
        <f>$L$19*(C3369*1000)</f>
        <v>120065800</v>
      </c>
      <c r="S3369" s="2">
        <f>$L$20*(D3369*1000)</f>
        <v>74650400</v>
      </c>
      <c r="T3369" s="2">
        <f>$L$21*(E3369*1000)</f>
        <v>0</v>
      </c>
      <c r="U3369" s="2">
        <f>$L$22*(F3369*1000)</f>
        <v>0</v>
      </c>
      <c r="V3369" s="2">
        <f>$L$18*(G3369*1000)</f>
        <v>29580000</v>
      </c>
      <c r="W3369" s="2">
        <f>$L$24*(H3369*1000)</f>
        <v>0</v>
      </c>
      <c r="X3369" s="2">
        <f>$L$23*(I3369*1000)</f>
        <v>0</v>
      </c>
      <c r="Y3369" s="2">
        <f t="shared" si="156"/>
        <v>224.2962</v>
      </c>
      <c r="Z3369" s="18">
        <f>Y3369/(B3369+C3369+D3369+E3369+F3369+G3369+H3369+I3369)</f>
        <v>0.25575393386545042</v>
      </c>
      <c r="AA3369" s="18">
        <f t="shared" si="158"/>
        <v>1089634.9849000028</v>
      </c>
      <c r="AB3369" s="18">
        <f>((B3369+E3369+F3369+H3369+I3369)/(B3369+C3369+D3369+E3369+F3369+G3369+H3369+I3369))*100</f>
        <v>43.443557582668184</v>
      </c>
      <c r="AC3369" s="2">
        <f t="shared" si="157"/>
        <v>1</v>
      </c>
    </row>
    <row r="3370" spans="1:29">
      <c r="A3370" s="15" t="s">
        <v>42</v>
      </c>
      <c r="B3370" s="16" t="s">
        <v>30</v>
      </c>
      <c r="C3370" s="16" t="s">
        <v>388</v>
      </c>
      <c r="D3370" s="16" t="s">
        <v>40</v>
      </c>
      <c r="E3370" s="16" t="str">
        <f>IF([1]Sheet1!L3370="",[1]Sheet1!K3370,[1]Sheet1!L3370)</f>
        <v>0</v>
      </c>
      <c r="F3370" s="16" t="s">
        <v>33</v>
      </c>
      <c r="G3370" s="16" t="s">
        <v>123</v>
      </c>
      <c r="H3370" s="16" t="s">
        <v>32</v>
      </c>
      <c r="I3370" s="16" t="s">
        <v>63</v>
      </c>
      <c r="N3370" s="17">
        <v>5</v>
      </c>
      <c r="O3370" s="17">
        <v>21</v>
      </c>
      <c r="P3370" s="17">
        <v>2</v>
      </c>
      <c r="Q3370" s="2">
        <f>$L$25*(B3370*1000)</f>
        <v>0</v>
      </c>
      <c r="R3370" s="2">
        <f>$L$19*(C3370*1000)</f>
        <v>131114800</v>
      </c>
      <c r="S3370" s="2">
        <f>$L$20*(D3370*1000)</f>
        <v>74650400</v>
      </c>
      <c r="T3370" s="2">
        <f>$L$21*(E3370*1000)</f>
        <v>0</v>
      </c>
      <c r="U3370" s="2">
        <f>$L$22*(F3370*1000)</f>
        <v>0</v>
      </c>
      <c r="V3370" s="2">
        <f>$L$18*(G3370*1000)</f>
        <v>29580000</v>
      </c>
      <c r="W3370" s="2">
        <f>$L$24*(H3370*1000)</f>
        <v>0</v>
      </c>
      <c r="X3370" s="2">
        <f>$L$23*(I3370*1000)</f>
        <v>0</v>
      </c>
      <c r="Y3370" s="2">
        <f t="shared" si="156"/>
        <v>235.34520000000001</v>
      </c>
      <c r="Z3370" s="18">
        <f>Y3370/(B3370+C3370+D3370+E3370+F3370+G3370+H3370+I3370)</f>
        <v>0.27051172413793106</v>
      </c>
      <c r="AA3370" s="18">
        <f t="shared" si="158"/>
        <v>1089870.3301000029</v>
      </c>
      <c r="AB3370" s="18">
        <f>((B3370+E3370+F3370+H3370+I3370)/(B3370+C3370+D3370+E3370+F3370+G3370+H3370+I3370))*100</f>
        <v>39.540229885057471</v>
      </c>
      <c r="AC3370" s="2">
        <f t="shared" si="157"/>
        <v>1</v>
      </c>
    </row>
    <row r="3371" spans="1:29">
      <c r="A3371" s="15" t="s">
        <v>47</v>
      </c>
      <c r="B3371" s="16" t="s">
        <v>30</v>
      </c>
      <c r="C3371" s="16" t="s">
        <v>935</v>
      </c>
      <c r="D3371" s="16" t="s">
        <v>255</v>
      </c>
      <c r="E3371" s="16" t="str">
        <f>IF([1]Sheet1!L3371="",[1]Sheet1!K3371,[1]Sheet1!L3371)</f>
        <v>0</v>
      </c>
      <c r="F3371" s="16" t="s">
        <v>33</v>
      </c>
      <c r="G3371" s="16" t="s">
        <v>107</v>
      </c>
      <c r="H3371" s="16" t="s">
        <v>32</v>
      </c>
      <c r="I3371" s="16" t="s">
        <v>55</v>
      </c>
      <c r="N3371" s="17">
        <v>5</v>
      </c>
      <c r="O3371" s="17">
        <v>21</v>
      </c>
      <c r="P3371" s="17">
        <v>3</v>
      </c>
      <c r="Q3371" s="2">
        <f>$L$25*(B3371*1000)</f>
        <v>0</v>
      </c>
      <c r="R3371" s="2">
        <f>$L$19*(C3371*1000)</f>
        <v>159473900</v>
      </c>
      <c r="S3371" s="2">
        <f>$L$20*(D3371*1000)</f>
        <v>79590500</v>
      </c>
      <c r="T3371" s="2">
        <f>$L$21*(E3371*1000)</f>
        <v>0</v>
      </c>
      <c r="U3371" s="2">
        <f>$L$22*(F3371*1000)</f>
        <v>0</v>
      </c>
      <c r="V3371" s="2">
        <f>$L$18*(G3371*1000)</f>
        <v>32190000</v>
      </c>
      <c r="W3371" s="2">
        <f>$L$24*(H3371*1000)</f>
        <v>0</v>
      </c>
      <c r="X3371" s="2">
        <f>$L$23*(I3371*1000)</f>
        <v>0</v>
      </c>
      <c r="Y3371" s="2">
        <f t="shared" si="156"/>
        <v>271.25439999999998</v>
      </c>
      <c r="Z3371" s="18">
        <f>Y3371/(B3371+C3371+D3371+E3371+F3371+G3371+H3371+I3371)</f>
        <v>0.30929806157354617</v>
      </c>
      <c r="AA3371" s="18">
        <f t="shared" si="158"/>
        <v>1090141.5845000029</v>
      </c>
      <c r="AB3371" s="18">
        <f>((B3371+E3371+F3371+H3371+I3371)/(B3371+C3371+D3371+E3371+F3371+G3371+H3371+I3371))*100</f>
        <v>29.874572405929307</v>
      </c>
      <c r="AC3371" s="2">
        <f t="shared" si="157"/>
        <v>1</v>
      </c>
    </row>
    <row r="3372" spans="1:29">
      <c r="A3372" s="15" t="s">
        <v>50</v>
      </c>
      <c r="B3372" s="16" t="s">
        <v>30</v>
      </c>
      <c r="C3372" s="16" t="s">
        <v>923</v>
      </c>
      <c r="D3372" s="16" t="s">
        <v>1185</v>
      </c>
      <c r="E3372" s="16" t="str">
        <f>IF([1]Sheet1!L3372="",[1]Sheet1!K3372,[1]Sheet1!L3372)</f>
        <v>0</v>
      </c>
      <c r="F3372" s="16" t="s">
        <v>33</v>
      </c>
      <c r="G3372" s="16" t="s">
        <v>468</v>
      </c>
      <c r="H3372" s="16" t="s">
        <v>114</v>
      </c>
      <c r="I3372" s="16" t="s">
        <v>920</v>
      </c>
      <c r="N3372" s="17">
        <v>5</v>
      </c>
      <c r="O3372" s="17">
        <v>21</v>
      </c>
      <c r="P3372" s="17">
        <v>4</v>
      </c>
      <c r="Q3372" s="2">
        <f>$L$25*(B3372*1000)</f>
        <v>0</v>
      </c>
      <c r="R3372" s="2">
        <f>$L$19*(C3372*1000)</f>
        <v>215455500</v>
      </c>
      <c r="S3372" s="2">
        <f>$L$20*(D3372*1000)</f>
        <v>100448700</v>
      </c>
      <c r="T3372" s="2">
        <f>$L$21*(E3372*1000)</f>
        <v>0</v>
      </c>
      <c r="U3372" s="2">
        <f>$L$22*(F3372*1000)</f>
        <v>0</v>
      </c>
      <c r="V3372" s="2">
        <f>$L$18*(G3372*1000)</f>
        <v>41760000</v>
      </c>
      <c r="W3372" s="2">
        <f>$L$24*(H3372*1000)</f>
        <v>0</v>
      </c>
      <c r="X3372" s="2">
        <f>$L$23*(I3372*1000)</f>
        <v>0</v>
      </c>
      <c r="Y3372" s="2">
        <f t="shared" si="156"/>
        <v>357.66419999999999</v>
      </c>
      <c r="Z3372" s="18">
        <f>Y3372/(B3372+C3372+D3372+E3372+F3372+G3372+H3372+I3372)</f>
        <v>0.33271088372093022</v>
      </c>
      <c r="AA3372" s="18">
        <f t="shared" si="158"/>
        <v>1090499.2487000029</v>
      </c>
      <c r="AB3372" s="18">
        <f>((B3372+E3372+F3372+H3372+I3372)/(B3372+C3372+D3372+E3372+F3372+G3372+H3372+I3372))*100</f>
        <v>24.093023255813954</v>
      </c>
      <c r="AC3372" s="2">
        <f t="shared" si="157"/>
        <v>1</v>
      </c>
    </row>
    <row r="3373" spans="1:29">
      <c r="A3373" s="15" t="s">
        <v>53</v>
      </c>
      <c r="B3373" s="16" t="s">
        <v>30</v>
      </c>
      <c r="C3373" s="16" t="s">
        <v>529</v>
      </c>
      <c r="D3373" s="16" t="s">
        <v>552</v>
      </c>
      <c r="E3373" s="16" t="str">
        <f>IF([1]Sheet1!L3373="",[1]Sheet1!K3373,[1]Sheet1!L3373)</f>
        <v>0</v>
      </c>
      <c r="F3373" s="16" t="s">
        <v>33</v>
      </c>
      <c r="G3373" s="16" t="s">
        <v>402</v>
      </c>
      <c r="H3373" s="16" t="s">
        <v>410</v>
      </c>
      <c r="I3373" s="16" t="s">
        <v>455</v>
      </c>
      <c r="N3373" s="17">
        <v>5</v>
      </c>
      <c r="O3373" s="17">
        <v>21</v>
      </c>
      <c r="P3373" s="17">
        <v>5</v>
      </c>
      <c r="Q3373" s="2">
        <f>$L$25*(B3373*1000)</f>
        <v>0</v>
      </c>
      <c r="R3373" s="2">
        <f>$L$19*(C3373*1000)</f>
        <v>236816900</v>
      </c>
      <c r="S3373" s="2">
        <f>$L$20*(D3373*1000)</f>
        <v>107035500</v>
      </c>
      <c r="T3373" s="2">
        <f>$L$21*(E3373*1000)</f>
        <v>0</v>
      </c>
      <c r="U3373" s="2">
        <f>$L$22*(F3373*1000)</f>
        <v>0</v>
      </c>
      <c r="V3373" s="2">
        <f>$L$18*(G3373*1000)</f>
        <v>43500000</v>
      </c>
      <c r="W3373" s="2">
        <f>$L$24*(H3373*1000)</f>
        <v>0</v>
      </c>
      <c r="X3373" s="2">
        <f>$L$23*(I3373*1000)</f>
        <v>0</v>
      </c>
      <c r="Y3373" s="2">
        <f t="shared" si="156"/>
        <v>387.35239999999999</v>
      </c>
      <c r="Z3373" s="18">
        <f>Y3373/(B3373+C3373+D3373+E3373+F3373+G3373+H3373+I3373)</f>
        <v>0.30864733067729083</v>
      </c>
      <c r="AA3373" s="18">
        <f t="shared" si="158"/>
        <v>1090886.6011000029</v>
      </c>
      <c r="AB3373" s="18">
        <f>((B3373+E3373+F3373+H3373+I3373)/(B3373+C3373+D3373+E3373+F3373+G3373+H3373+I3373))*100</f>
        <v>29.243027888446214</v>
      </c>
      <c r="AC3373" s="2">
        <f t="shared" si="157"/>
        <v>1</v>
      </c>
    </row>
    <row r="3374" spans="1:29">
      <c r="A3374" s="15" t="s">
        <v>57</v>
      </c>
      <c r="B3374" s="16" t="s">
        <v>30</v>
      </c>
      <c r="C3374" s="16" t="s">
        <v>1056</v>
      </c>
      <c r="D3374" s="16" t="s">
        <v>237</v>
      </c>
      <c r="E3374" s="16" t="str">
        <f>IF([1]Sheet1!L3374="",[1]Sheet1!K3374,[1]Sheet1!L3374)</f>
        <v>0</v>
      </c>
      <c r="F3374" s="16" t="s">
        <v>33</v>
      </c>
      <c r="G3374" s="16" t="s">
        <v>177</v>
      </c>
      <c r="H3374" s="16" t="s">
        <v>731</v>
      </c>
      <c r="I3374" s="16" t="s">
        <v>722</v>
      </c>
      <c r="N3374" s="17">
        <v>5</v>
      </c>
      <c r="O3374" s="17">
        <v>21</v>
      </c>
      <c r="P3374" s="17">
        <v>6</v>
      </c>
      <c r="Q3374" s="2">
        <f>$L$25*(B3374*1000)</f>
        <v>0</v>
      </c>
      <c r="R3374" s="2">
        <f>$L$19*(C3374*1000)</f>
        <v>303110900</v>
      </c>
      <c r="S3374" s="2">
        <f>$L$20*(D3374*1000)</f>
        <v>32934000</v>
      </c>
      <c r="T3374" s="2">
        <f>$L$21*(E3374*1000)</f>
        <v>0</v>
      </c>
      <c r="U3374" s="2">
        <f>$L$22*(F3374*1000)</f>
        <v>0</v>
      </c>
      <c r="V3374" s="2">
        <f>$L$18*(G3374*1000)</f>
        <v>46110000</v>
      </c>
      <c r="W3374" s="2">
        <f>$L$24*(H3374*1000)</f>
        <v>0</v>
      </c>
      <c r="X3374" s="2">
        <f>$L$23*(I3374*1000)</f>
        <v>0</v>
      </c>
      <c r="Y3374" s="2">
        <f t="shared" si="156"/>
        <v>382.1549</v>
      </c>
      <c r="Z3374" s="18">
        <f>Y3374/(B3374+C3374+D3374+E3374+F3374+G3374+H3374+I3374)</f>
        <v>0.26391912983425414</v>
      </c>
      <c r="AA3374" s="18">
        <f t="shared" si="158"/>
        <v>1091268.7560000028</v>
      </c>
      <c r="AB3374" s="18">
        <f>((B3374+E3374+F3374+H3374+I3374)/(B3374+C3374+D3374+E3374+F3374+G3374+H3374+I3374))*100</f>
        <v>35.359116022099442</v>
      </c>
      <c r="AC3374" s="2">
        <f t="shared" si="157"/>
        <v>1</v>
      </c>
    </row>
    <row r="3375" spans="1:29">
      <c r="A3375" s="15" t="s">
        <v>60</v>
      </c>
      <c r="B3375" s="16" t="s">
        <v>180</v>
      </c>
      <c r="C3375" s="16" t="s">
        <v>551</v>
      </c>
      <c r="D3375" s="16" t="s">
        <v>141</v>
      </c>
      <c r="E3375" s="16" t="str">
        <f>IF([1]Sheet1!L3375="",[1]Sheet1!K3375,[1]Sheet1!L3375)</f>
        <v>1</v>
      </c>
      <c r="F3375" s="16" t="s">
        <v>33</v>
      </c>
      <c r="G3375" s="16" t="s">
        <v>421</v>
      </c>
      <c r="H3375" s="16" t="s">
        <v>136</v>
      </c>
      <c r="I3375" s="16" t="s">
        <v>237</v>
      </c>
      <c r="N3375" s="17">
        <v>5</v>
      </c>
      <c r="O3375" s="17">
        <v>21</v>
      </c>
      <c r="P3375" s="17">
        <v>7</v>
      </c>
      <c r="Q3375" s="2">
        <f>$L$25*(B3375*1000)</f>
        <v>0</v>
      </c>
      <c r="R3375" s="2">
        <f>$L$19*(C3375*1000)</f>
        <v>355409500</v>
      </c>
      <c r="S3375" s="2">
        <f>$L$20*(D3375*1000)</f>
        <v>32385100</v>
      </c>
      <c r="T3375" s="2">
        <f>$L$21*(E3375*1000)</f>
        <v>0</v>
      </c>
      <c r="U3375" s="2">
        <f>$L$22*(F3375*1000)</f>
        <v>0</v>
      </c>
      <c r="V3375" s="2">
        <f>$L$18*(G3375*1000)</f>
        <v>39150000</v>
      </c>
      <c r="W3375" s="2">
        <f>$L$24*(H3375*1000)</f>
        <v>0</v>
      </c>
      <c r="X3375" s="2">
        <f>$L$23*(I3375*1000)</f>
        <v>0</v>
      </c>
      <c r="Y3375" s="2">
        <f t="shared" si="156"/>
        <v>426.94459999999998</v>
      </c>
      <c r="Z3375" s="18">
        <f>Y3375/(B3375+C3375+D3375+E3375+F3375+G3375+H3375+I3375)</f>
        <v>0.24967520467836257</v>
      </c>
      <c r="AA3375" s="18">
        <f t="shared" si="158"/>
        <v>1091695.7006000029</v>
      </c>
      <c r="AB3375" s="18">
        <f>((B3375+E3375+F3375+H3375+I3375)/(B3375+C3375+D3375+E3375+F3375+G3375+H3375+I3375))*100</f>
        <v>37.485380116959064</v>
      </c>
      <c r="AC3375" s="2">
        <f t="shared" si="157"/>
        <v>1</v>
      </c>
    </row>
    <row r="3376" spans="1:29">
      <c r="A3376" s="15" t="s">
        <v>64</v>
      </c>
      <c r="B3376" s="16" t="s">
        <v>180</v>
      </c>
      <c r="C3376" s="16" t="s">
        <v>1087</v>
      </c>
      <c r="D3376" s="16" t="s">
        <v>141</v>
      </c>
      <c r="E3376" s="16" t="str">
        <f>IF([1]Sheet1!L3376="",[1]Sheet1!K3376,[1]Sheet1!L3376)</f>
        <v>0</v>
      </c>
      <c r="F3376" s="16" t="s">
        <v>33</v>
      </c>
      <c r="G3376" s="16" t="s">
        <v>421</v>
      </c>
      <c r="H3376" s="16" t="s">
        <v>234</v>
      </c>
      <c r="I3376" s="16" t="s">
        <v>186</v>
      </c>
      <c r="N3376" s="17">
        <v>5</v>
      </c>
      <c r="O3376" s="17">
        <v>21</v>
      </c>
      <c r="P3376" s="17">
        <v>8</v>
      </c>
      <c r="Q3376" s="2">
        <f>$L$25*(B3376*1000)</f>
        <v>0</v>
      </c>
      <c r="R3376" s="2">
        <f>$L$19*(C3376*1000)</f>
        <v>383400300</v>
      </c>
      <c r="S3376" s="2">
        <f>$L$20*(D3376*1000)</f>
        <v>32385100</v>
      </c>
      <c r="T3376" s="2">
        <f>$L$21*(E3376*1000)</f>
        <v>0</v>
      </c>
      <c r="U3376" s="2">
        <f>$L$22*(F3376*1000)</f>
        <v>0</v>
      </c>
      <c r="V3376" s="2">
        <f>$L$18*(G3376*1000)</f>
        <v>39150000</v>
      </c>
      <c r="W3376" s="2">
        <f>$L$24*(H3376*1000)</f>
        <v>0</v>
      </c>
      <c r="X3376" s="2">
        <f>$L$23*(I3376*1000)</f>
        <v>0</v>
      </c>
      <c r="Y3376" s="2">
        <f t="shared" si="156"/>
        <v>454.93540000000002</v>
      </c>
      <c r="Z3376" s="18">
        <f>Y3376/(B3376+C3376+D3376+E3376+F3376+G3376+H3376+I3376)</f>
        <v>0.24250287846481877</v>
      </c>
      <c r="AA3376" s="18">
        <f t="shared" si="158"/>
        <v>1092150.636000003</v>
      </c>
      <c r="AB3376" s="18">
        <f>((B3376+E3376+F3376+H3376+I3376)/(B3376+C3376+D3376+E3376+F3376+G3376+H3376+I3376))*100</f>
        <v>38.965884861407254</v>
      </c>
      <c r="AC3376" s="2">
        <f t="shared" si="157"/>
        <v>1</v>
      </c>
    </row>
    <row r="3377" spans="1:29">
      <c r="A3377" s="15" t="s">
        <v>68</v>
      </c>
      <c r="B3377" s="16" t="s">
        <v>180</v>
      </c>
      <c r="C3377" s="16" t="s">
        <v>1036</v>
      </c>
      <c r="D3377" s="16" t="s">
        <v>141</v>
      </c>
      <c r="E3377" s="16" t="str">
        <f>IF([1]Sheet1!L3377="",[1]Sheet1!K3377,[1]Sheet1!L3377)</f>
        <v>0</v>
      </c>
      <c r="F3377" s="16" t="s">
        <v>33</v>
      </c>
      <c r="G3377" s="16" t="s">
        <v>605</v>
      </c>
      <c r="H3377" s="16" t="s">
        <v>658</v>
      </c>
      <c r="I3377" s="16" t="s">
        <v>593</v>
      </c>
      <c r="N3377" s="17">
        <v>5</v>
      </c>
      <c r="O3377" s="17">
        <v>21</v>
      </c>
      <c r="P3377" s="17">
        <v>9</v>
      </c>
      <c r="Q3377" s="2">
        <f>$L$25*(B3377*1000)</f>
        <v>0</v>
      </c>
      <c r="R3377" s="2">
        <f>$L$19*(C3377*1000)</f>
        <v>371614700</v>
      </c>
      <c r="S3377" s="2">
        <f>$L$20*(D3377*1000)</f>
        <v>32385100</v>
      </c>
      <c r="T3377" s="2">
        <f>$L$21*(E3377*1000)</f>
        <v>0</v>
      </c>
      <c r="U3377" s="2">
        <f>$L$22*(F3377*1000)</f>
        <v>0</v>
      </c>
      <c r="V3377" s="2">
        <f>$L$18*(G3377*1000)</f>
        <v>37410000</v>
      </c>
      <c r="W3377" s="2">
        <f>$L$24*(H3377*1000)</f>
        <v>0</v>
      </c>
      <c r="X3377" s="2">
        <f>$L$23*(I3377*1000)</f>
        <v>0</v>
      </c>
      <c r="Y3377" s="2">
        <f t="shared" si="156"/>
        <v>441.40980000000002</v>
      </c>
      <c r="Z3377" s="18">
        <f>Y3377/(B3377+C3377+D3377+E3377+F3377+G3377+H3377+I3377)</f>
        <v>0.23110460732984295</v>
      </c>
      <c r="AA3377" s="18">
        <f t="shared" si="158"/>
        <v>1092592.045800003</v>
      </c>
      <c r="AB3377" s="18">
        <f>((B3377+E3377+F3377+H3377+I3377)/(B3377+C3377+D3377+E3377+F3377+G3377+H3377+I3377))*100</f>
        <v>41.832460732984295</v>
      </c>
      <c r="AC3377" s="2">
        <f t="shared" si="157"/>
        <v>1</v>
      </c>
    </row>
    <row r="3378" spans="1:29">
      <c r="A3378" s="15" t="s">
        <v>73</v>
      </c>
      <c r="B3378" s="16" t="s">
        <v>180</v>
      </c>
      <c r="C3378" s="16" t="s">
        <v>936</v>
      </c>
      <c r="D3378" s="16" t="s">
        <v>192</v>
      </c>
      <c r="E3378" s="16" t="str">
        <f>IF([1]Sheet1!L3378="",[1]Sheet1!K3378,[1]Sheet1!L3378)</f>
        <v>84</v>
      </c>
      <c r="F3378" s="16" t="s">
        <v>33</v>
      </c>
      <c r="G3378" s="16" t="s">
        <v>593</v>
      </c>
      <c r="H3378" s="16" t="s">
        <v>804</v>
      </c>
      <c r="I3378" s="16" t="s">
        <v>439</v>
      </c>
      <c r="N3378" s="17">
        <v>5</v>
      </c>
      <c r="O3378" s="17">
        <v>21</v>
      </c>
      <c r="P3378" s="17">
        <v>10</v>
      </c>
      <c r="Q3378" s="2">
        <f>$L$25*(B3378*1000)</f>
        <v>0</v>
      </c>
      <c r="R3378" s="2">
        <f>$L$19*(C3378*1000)</f>
        <v>369404900</v>
      </c>
      <c r="S3378" s="2">
        <f>$L$20*(D3378*1000)</f>
        <v>31836200</v>
      </c>
      <c r="T3378" s="2">
        <f>$L$21*(E3378*1000)</f>
        <v>0</v>
      </c>
      <c r="U3378" s="2">
        <f>$L$22*(F3378*1000)</f>
        <v>0</v>
      </c>
      <c r="V3378" s="2">
        <f>$L$18*(G3378*1000)</f>
        <v>38280000</v>
      </c>
      <c r="W3378" s="2">
        <f>$L$24*(H3378*1000)</f>
        <v>0</v>
      </c>
      <c r="X3378" s="2">
        <f>$L$23*(I3378*1000)</f>
        <v>0</v>
      </c>
      <c r="Y3378" s="2">
        <f t="shared" si="156"/>
        <v>439.52109999999999</v>
      </c>
      <c r="Z3378" s="18">
        <f>Y3378/(B3378+C3378+D3378+E3378+F3378+G3378+H3378+I3378)</f>
        <v>0.21284314769975787</v>
      </c>
      <c r="AA3378" s="18">
        <f t="shared" si="158"/>
        <v>1093031.566900003</v>
      </c>
      <c r="AB3378" s="18">
        <f>((B3378+E3378+F3378+H3378+I3378)/(B3378+C3378+D3378+E3378+F3378+G3378+H3378+I3378))*100</f>
        <v>46.489104116222762</v>
      </c>
      <c r="AC3378" s="2">
        <f t="shared" si="157"/>
        <v>1</v>
      </c>
    </row>
    <row r="3379" spans="1:29">
      <c r="A3379" s="15" t="s">
        <v>77</v>
      </c>
      <c r="B3379" s="16" t="s">
        <v>180</v>
      </c>
      <c r="C3379" s="16" t="s">
        <v>1285</v>
      </c>
      <c r="D3379" s="16" t="s">
        <v>141</v>
      </c>
      <c r="E3379" s="16" t="str">
        <f>IF([1]Sheet1!L3379="",[1]Sheet1!K3379,[1]Sheet1!L3379)</f>
        <v>146</v>
      </c>
      <c r="F3379" s="16" t="s">
        <v>33</v>
      </c>
      <c r="G3379" s="16" t="s">
        <v>169</v>
      </c>
      <c r="H3379" s="16" t="s">
        <v>1334</v>
      </c>
      <c r="I3379" s="16" t="s">
        <v>255</v>
      </c>
      <c r="N3379" s="17">
        <v>5</v>
      </c>
      <c r="O3379" s="17">
        <v>21</v>
      </c>
      <c r="P3379" s="17">
        <v>11</v>
      </c>
      <c r="Q3379" s="2">
        <f>$L$25*(B3379*1000)</f>
        <v>0</v>
      </c>
      <c r="R3379" s="2">
        <f>$L$19*(C3379*1000)</f>
        <v>362038900</v>
      </c>
      <c r="S3379" s="2">
        <f>$L$20*(D3379*1000)</f>
        <v>32385100</v>
      </c>
      <c r="T3379" s="2">
        <f>$L$21*(E3379*1000)</f>
        <v>0</v>
      </c>
      <c r="U3379" s="2">
        <f>$L$22*(F3379*1000)</f>
        <v>0</v>
      </c>
      <c r="V3379" s="2">
        <f>$L$18*(G3379*1000)</f>
        <v>33930000</v>
      </c>
      <c r="W3379" s="2">
        <f>$L$24*(H3379*1000)</f>
        <v>0</v>
      </c>
      <c r="X3379" s="2">
        <f>$L$23*(I3379*1000)</f>
        <v>0</v>
      </c>
      <c r="Y3379" s="2">
        <f t="shared" si="156"/>
        <v>428.35399999999998</v>
      </c>
      <c r="Z3379" s="18">
        <f>Y3379/(B3379+C3379+D3379+E3379+F3379+G3379+H3379+I3379)</f>
        <v>0.19676343592099219</v>
      </c>
      <c r="AA3379" s="18">
        <f t="shared" si="158"/>
        <v>1093459.9209000031</v>
      </c>
      <c r="AB3379" s="18">
        <f>((B3379+E3379+F3379+H3379+I3379)/(B3379+C3379+D3379+E3379+F3379+G3379+H3379+I3379))*100</f>
        <v>50.344510794671571</v>
      </c>
      <c r="AC3379" s="2">
        <f t="shared" si="157"/>
        <v>0</v>
      </c>
    </row>
    <row r="3380" spans="1:29">
      <c r="A3380" s="15" t="s">
        <v>81</v>
      </c>
      <c r="B3380" s="16" t="s">
        <v>180</v>
      </c>
      <c r="C3380" s="16" t="s">
        <v>1210</v>
      </c>
      <c r="D3380" s="16" t="s">
        <v>141</v>
      </c>
      <c r="E3380" s="16" t="str">
        <f>IF([1]Sheet1!L3380="",[1]Sheet1!K3380,[1]Sheet1!L3380)</f>
        <v>268</v>
      </c>
      <c r="F3380" s="16" t="s">
        <v>33</v>
      </c>
      <c r="G3380" s="16" t="s">
        <v>398</v>
      </c>
      <c r="H3380" s="16" t="s">
        <v>1307</v>
      </c>
      <c r="I3380" s="16" t="s">
        <v>728</v>
      </c>
      <c r="N3380" s="17">
        <v>5</v>
      </c>
      <c r="O3380" s="17">
        <v>21</v>
      </c>
      <c r="P3380" s="17">
        <v>12</v>
      </c>
      <c r="Q3380" s="2">
        <f>$L$25*(B3380*1000)</f>
        <v>0</v>
      </c>
      <c r="R3380" s="2">
        <f>$L$19*(C3380*1000)</f>
        <v>351358200</v>
      </c>
      <c r="S3380" s="2">
        <f>$L$20*(D3380*1000)</f>
        <v>32385100</v>
      </c>
      <c r="T3380" s="2">
        <f>$L$21*(E3380*1000)</f>
        <v>0</v>
      </c>
      <c r="U3380" s="2">
        <f>$L$22*(F3380*1000)</f>
        <v>0</v>
      </c>
      <c r="V3380" s="2">
        <f>$L$18*(G3380*1000)</f>
        <v>34800000</v>
      </c>
      <c r="W3380" s="2">
        <f>$L$24*(H3380*1000)</f>
        <v>0</v>
      </c>
      <c r="X3380" s="2">
        <f>$L$23*(I3380*1000)</f>
        <v>0</v>
      </c>
      <c r="Y3380" s="2">
        <f t="shared" si="156"/>
        <v>418.54329999999999</v>
      </c>
      <c r="Z3380" s="18">
        <f>Y3380/(B3380+C3380+D3380+E3380+F3380+G3380+H3380+I3380)</f>
        <v>0.18205450195737277</v>
      </c>
      <c r="AA3380" s="18">
        <f t="shared" si="158"/>
        <v>1093878.4642000031</v>
      </c>
      <c r="AB3380" s="18">
        <f>((B3380+E3380+F3380+H3380+I3380)/(B3380+C3380+D3380+E3380+F3380+G3380+H3380+I3380))*100</f>
        <v>54.197477163984345</v>
      </c>
      <c r="AC3380" s="2">
        <f t="shared" si="157"/>
        <v>0</v>
      </c>
    </row>
    <row r="3381" spans="1:29">
      <c r="A3381" s="15" t="s">
        <v>85</v>
      </c>
      <c r="B3381" s="16" t="s">
        <v>180</v>
      </c>
      <c r="C3381" s="16" t="s">
        <v>1194</v>
      </c>
      <c r="D3381" s="16" t="s">
        <v>141</v>
      </c>
      <c r="E3381" s="16" t="str">
        <f>IF([1]Sheet1!L3381="",[1]Sheet1!K3381,[1]Sheet1!L3381)</f>
        <v>281</v>
      </c>
      <c r="F3381" s="16" t="s">
        <v>33</v>
      </c>
      <c r="G3381" s="16" t="s">
        <v>398</v>
      </c>
      <c r="H3381" s="16" t="s">
        <v>611</v>
      </c>
      <c r="I3381" s="16" t="s">
        <v>1169</v>
      </c>
      <c r="N3381" s="17">
        <v>5</v>
      </c>
      <c r="O3381" s="17">
        <v>21</v>
      </c>
      <c r="P3381" s="17">
        <v>13</v>
      </c>
      <c r="Q3381" s="2">
        <f>$L$25*(B3381*1000)</f>
        <v>0</v>
      </c>
      <c r="R3381" s="2">
        <f>$L$19*(C3381*1000)</f>
        <v>351726500</v>
      </c>
      <c r="S3381" s="2">
        <f>$L$20*(D3381*1000)</f>
        <v>32385100</v>
      </c>
      <c r="T3381" s="2">
        <f>$L$21*(E3381*1000)</f>
        <v>0</v>
      </c>
      <c r="U3381" s="2">
        <f>$L$22*(F3381*1000)</f>
        <v>0</v>
      </c>
      <c r="V3381" s="2">
        <f>$L$18*(G3381*1000)</f>
        <v>34800000</v>
      </c>
      <c r="W3381" s="2">
        <f>$L$24*(H3381*1000)</f>
        <v>0</v>
      </c>
      <c r="X3381" s="2">
        <f>$L$23*(I3381*1000)</f>
        <v>0</v>
      </c>
      <c r="Y3381" s="2">
        <f t="shared" si="156"/>
        <v>418.91160000000002</v>
      </c>
      <c r="Z3381" s="18">
        <f>Y3381/(B3381+C3381+D3381+E3381+F3381+G3381+H3381+I3381)</f>
        <v>0.182452787456446</v>
      </c>
      <c r="AA3381" s="18">
        <f t="shared" si="158"/>
        <v>1094297.3758000031</v>
      </c>
      <c r="AB3381" s="18">
        <f>((B3381+E3381+F3381+H3381+I3381)/(B3381+C3381+D3381+E3381+F3381+G3381+H3381+I3381))*100</f>
        <v>54.09407665505227</v>
      </c>
      <c r="AC3381" s="2">
        <f t="shared" si="157"/>
        <v>0</v>
      </c>
    </row>
    <row r="3382" spans="1:29">
      <c r="A3382" s="15" t="s">
        <v>88</v>
      </c>
      <c r="B3382" s="16" t="s">
        <v>180</v>
      </c>
      <c r="C3382" s="16" t="s">
        <v>937</v>
      </c>
      <c r="D3382" s="16" t="s">
        <v>192</v>
      </c>
      <c r="E3382" s="16" t="str">
        <f>IF([1]Sheet1!L3382="",[1]Sheet1!K3382,[1]Sheet1!L3382)</f>
        <v>40</v>
      </c>
      <c r="F3382" s="16" t="s">
        <v>33</v>
      </c>
      <c r="G3382" s="16" t="s">
        <v>605</v>
      </c>
      <c r="H3382" s="16" t="s">
        <v>82</v>
      </c>
      <c r="I3382" s="16" t="s">
        <v>541</v>
      </c>
      <c r="N3382" s="17">
        <v>5</v>
      </c>
      <c r="O3382" s="17">
        <v>21</v>
      </c>
      <c r="P3382" s="17">
        <v>14</v>
      </c>
      <c r="Q3382" s="2">
        <f>$L$25*(B3382*1000)</f>
        <v>0</v>
      </c>
      <c r="R3382" s="2">
        <f>$L$19*(C3382*1000)</f>
        <v>359829100</v>
      </c>
      <c r="S3382" s="2">
        <f>$L$20*(D3382*1000)</f>
        <v>31836200</v>
      </c>
      <c r="T3382" s="2">
        <f>$L$21*(E3382*1000)</f>
        <v>0</v>
      </c>
      <c r="U3382" s="2">
        <f>$L$22*(F3382*1000)</f>
        <v>0</v>
      </c>
      <c r="V3382" s="2">
        <f>$L$18*(G3382*1000)</f>
        <v>37410000</v>
      </c>
      <c r="W3382" s="2">
        <f>$L$24*(H3382*1000)</f>
        <v>0</v>
      </c>
      <c r="X3382" s="2">
        <f>$L$23*(I3382*1000)</f>
        <v>0</v>
      </c>
      <c r="Y3382" s="2">
        <f t="shared" si="156"/>
        <v>429.07530000000003</v>
      </c>
      <c r="Z3382" s="18">
        <f>Y3382/(B3382+C3382+D3382+E3382+F3382+G3382+H3382+I3382)</f>
        <v>0.2212869004641568</v>
      </c>
      <c r="AA3382" s="18">
        <f t="shared" si="158"/>
        <v>1094726.451100003</v>
      </c>
      <c r="AB3382" s="18">
        <f>((B3382+E3382+F3382+H3382+I3382)/(B3382+C3382+D3382+E3382+F3382+G3382+H3382+I3382))*100</f>
        <v>44.404332129963898</v>
      </c>
      <c r="AC3382" s="2">
        <f t="shared" si="157"/>
        <v>1</v>
      </c>
    </row>
    <row r="3383" spans="1:29">
      <c r="A3383" s="15" t="s">
        <v>91</v>
      </c>
      <c r="B3383" s="16" t="s">
        <v>180</v>
      </c>
      <c r="C3383" s="16" t="s">
        <v>840</v>
      </c>
      <c r="D3383" s="16" t="s">
        <v>141</v>
      </c>
      <c r="E3383" s="16" t="str">
        <f>IF([1]Sheet1!L3383="",[1]Sheet1!K3383,[1]Sheet1!L3383)</f>
        <v>0</v>
      </c>
      <c r="F3383" s="16" t="s">
        <v>33</v>
      </c>
      <c r="G3383" s="16" t="s">
        <v>484</v>
      </c>
      <c r="H3383" s="16" t="s">
        <v>574</v>
      </c>
      <c r="I3383" s="16" t="s">
        <v>572</v>
      </c>
      <c r="N3383" s="17">
        <v>5</v>
      </c>
      <c r="O3383" s="17">
        <v>21</v>
      </c>
      <c r="P3383" s="17">
        <v>15</v>
      </c>
      <c r="Q3383" s="2">
        <f>$L$25*(B3383*1000)</f>
        <v>0</v>
      </c>
      <c r="R3383" s="2">
        <f>$L$19*(C3383*1000)</f>
        <v>360565700</v>
      </c>
      <c r="S3383" s="2">
        <f>$L$20*(D3383*1000)</f>
        <v>32385100</v>
      </c>
      <c r="T3383" s="2">
        <f>$L$21*(E3383*1000)</f>
        <v>0</v>
      </c>
      <c r="U3383" s="2">
        <f>$L$22*(F3383*1000)</f>
        <v>0</v>
      </c>
      <c r="V3383" s="2">
        <f>$L$18*(G3383*1000)</f>
        <v>36540000</v>
      </c>
      <c r="W3383" s="2">
        <f>$L$24*(H3383*1000)</f>
        <v>0</v>
      </c>
      <c r="X3383" s="2">
        <f>$L$23*(I3383*1000)</f>
        <v>0</v>
      </c>
      <c r="Y3383" s="2">
        <f t="shared" si="156"/>
        <v>429.49079999999998</v>
      </c>
      <c r="Z3383" s="18">
        <f>Y3383/(B3383+C3383+D3383+E3383+F3383+G3383+H3383+I3383)</f>
        <v>0.2450033086138049</v>
      </c>
      <c r="AA3383" s="18">
        <f t="shared" si="158"/>
        <v>1095155.941900003</v>
      </c>
      <c r="AB3383" s="18">
        <f>((B3383+E3383+F3383+H3383+I3383)/(B3383+C3383+D3383+E3383+F3383+G3383+H3383+I3383))*100</f>
        <v>38.391329150028525</v>
      </c>
      <c r="AC3383" s="2">
        <f t="shared" si="157"/>
        <v>1</v>
      </c>
    </row>
    <row r="3384" spans="1:29">
      <c r="A3384" s="15" t="s">
        <v>95</v>
      </c>
      <c r="B3384" s="16" t="s">
        <v>180</v>
      </c>
      <c r="C3384" s="16" t="s">
        <v>841</v>
      </c>
      <c r="D3384" s="16" t="s">
        <v>192</v>
      </c>
      <c r="E3384" s="16" t="str">
        <f>IF([1]Sheet1!L3384="",[1]Sheet1!K3384,[1]Sheet1!L3384)</f>
        <v>6</v>
      </c>
      <c r="F3384" s="16" t="s">
        <v>33</v>
      </c>
      <c r="G3384" s="16" t="s">
        <v>605</v>
      </c>
      <c r="H3384" s="16" t="s">
        <v>567</v>
      </c>
      <c r="I3384" s="16" t="s">
        <v>55</v>
      </c>
      <c r="N3384" s="17">
        <v>5</v>
      </c>
      <c r="O3384" s="17">
        <v>21</v>
      </c>
      <c r="P3384" s="17">
        <v>16</v>
      </c>
      <c r="Q3384" s="2">
        <f>$L$25*(B3384*1000)</f>
        <v>0</v>
      </c>
      <c r="R3384" s="2">
        <f>$L$19*(C3384*1000)</f>
        <v>352463100</v>
      </c>
      <c r="S3384" s="2">
        <f>$L$20*(D3384*1000)</f>
        <v>31836200</v>
      </c>
      <c r="T3384" s="2">
        <f>$L$21*(E3384*1000)</f>
        <v>0</v>
      </c>
      <c r="U3384" s="2">
        <f>$L$22*(F3384*1000)</f>
        <v>0</v>
      </c>
      <c r="V3384" s="2">
        <f>$L$18*(G3384*1000)</f>
        <v>37410000</v>
      </c>
      <c r="W3384" s="2">
        <f>$L$24*(H3384*1000)</f>
        <v>0</v>
      </c>
      <c r="X3384" s="2">
        <f>$L$23*(I3384*1000)</f>
        <v>0</v>
      </c>
      <c r="Y3384" s="2">
        <f t="shared" si="156"/>
        <v>421.70929999999998</v>
      </c>
      <c r="Z3384" s="18">
        <f>Y3384/(B3384+C3384+D3384+E3384+F3384+G3384+H3384+I3384)</f>
        <v>0.27580725964682801</v>
      </c>
      <c r="AA3384" s="18">
        <f t="shared" si="158"/>
        <v>1095577.651200003</v>
      </c>
      <c r="AB3384" s="18">
        <f>((B3384+E3384+F3384+H3384+I3384)/(B3384+C3384+D3384+E3384+F3384+G3384+H3384+I3384))*100</f>
        <v>30.804447351209941</v>
      </c>
      <c r="AC3384" s="2">
        <f t="shared" si="157"/>
        <v>1</v>
      </c>
    </row>
    <row r="3385" spans="1:29">
      <c r="A3385" s="15" t="s">
        <v>98</v>
      </c>
      <c r="B3385" s="16" t="s">
        <v>180</v>
      </c>
      <c r="C3385" s="16" t="s">
        <v>139</v>
      </c>
      <c r="D3385" s="16" t="s">
        <v>192</v>
      </c>
      <c r="E3385" s="16" t="str">
        <f>IF([1]Sheet1!L3385="",[1]Sheet1!K3385,[1]Sheet1!L3385)</f>
        <v>296</v>
      </c>
      <c r="F3385" s="16" t="s">
        <v>33</v>
      </c>
      <c r="G3385" s="16" t="s">
        <v>232</v>
      </c>
      <c r="H3385" s="16" t="s">
        <v>96</v>
      </c>
      <c r="I3385" s="16" t="s">
        <v>572</v>
      </c>
      <c r="N3385" s="17">
        <v>5</v>
      </c>
      <c r="O3385" s="17">
        <v>21</v>
      </c>
      <c r="P3385" s="17">
        <v>17</v>
      </c>
      <c r="Q3385" s="2">
        <f>$L$25*(B3385*1000)</f>
        <v>0</v>
      </c>
      <c r="R3385" s="2">
        <f>$L$19*(C3385*1000)</f>
        <v>352094800</v>
      </c>
      <c r="S3385" s="2">
        <f>$L$20*(D3385*1000)</f>
        <v>31836200</v>
      </c>
      <c r="T3385" s="2">
        <f>$L$21*(E3385*1000)</f>
        <v>0</v>
      </c>
      <c r="U3385" s="2">
        <f>$L$22*(F3385*1000)</f>
        <v>0</v>
      </c>
      <c r="V3385" s="2">
        <f>$L$18*(G3385*1000)</f>
        <v>40890000</v>
      </c>
      <c r="W3385" s="2">
        <f>$L$24*(H3385*1000)</f>
        <v>0</v>
      </c>
      <c r="X3385" s="2">
        <f>$L$23*(I3385*1000)</f>
        <v>0</v>
      </c>
      <c r="Y3385" s="2">
        <f t="shared" si="156"/>
        <v>424.82100000000003</v>
      </c>
      <c r="Z3385" s="18">
        <f>Y3385/(B3385+C3385+D3385+E3385+F3385+G3385+H3385+I3385)</f>
        <v>0.25700000000000001</v>
      </c>
      <c r="AA3385" s="18">
        <f t="shared" si="158"/>
        <v>1096002.472200003</v>
      </c>
      <c r="AB3385" s="18">
        <f>((B3385+E3385+F3385+H3385+I3385)/(B3385+C3385+D3385+E3385+F3385+G3385+H3385+I3385))*100</f>
        <v>35.813672111312769</v>
      </c>
      <c r="AC3385" s="2">
        <f t="shared" si="157"/>
        <v>1</v>
      </c>
    </row>
    <row r="3386" spans="1:29">
      <c r="A3386" s="15" t="s">
        <v>101</v>
      </c>
      <c r="B3386" s="16" t="s">
        <v>30</v>
      </c>
      <c r="C3386" s="16" t="s">
        <v>994</v>
      </c>
      <c r="D3386" s="16" t="s">
        <v>141</v>
      </c>
      <c r="E3386" s="16" t="str">
        <f>IF([1]Sheet1!L3386="",[1]Sheet1!K3386,[1]Sheet1!L3386)</f>
        <v>100</v>
      </c>
      <c r="F3386" s="16" t="s">
        <v>33</v>
      </c>
      <c r="G3386" s="16" t="s">
        <v>245</v>
      </c>
      <c r="H3386" s="16" t="s">
        <v>32</v>
      </c>
      <c r="I3386" s="16" t="s">
        <v>542</v>
      </c>
      <c r="N3386" s="17">
        <v>5</v>
      </c>
      <c r="O3386" s="17">
        <v>21</v>
      </c>
      <c r="P3386" s="17">
        <v>18</v>
      </c>
      <c r="Q3386" s="2">
        <f>$L$25*(B3386*1000)</f>
        <v>0</v>
      </c>
      <c r="R3386" s="2">
        <f>$L$19*(C3386*1000)</f>
        <v>308635400</v>
      </c>
      <c r="S3386" s="2">
        <f>$L$20*(D3386*1000)</f>
        <v>32385100</v>
      </c>
      <c r="T3386" s="2">
        <f>$L$21*(E3386*1000)</f>
        <v>0</v>
      </c>
      <c r="U3386" s="2">
        <f>$L$22*(F3386*1000)</f>
        <v>0</v>
      </c>
      <c r="V3386" s="2">
        <f>$L$18*(G3386*1000)</f>
        <v>45240000</v>
      </c>
      <c r="W3386" s="2">
        <f>$L$24*(H3386*1000)</f>
        <v>0</v>
      </c>
      <c r="X3386" s="2">
        <f>$L$23*(I3386*1000)</f>
        <v>0</v>
      </c>
      <c r="Y3386" s="2">
        <f t="shared" si="156"/>
        <v>386.26049999999998</v>
      </c>
      <c r="Z3386" s="18">
        <f>Y3386/(B3386+C3386+D3386+E3386+F3386+G3386+H3386+I3386)</f>
        <v>0.28422406181015453</v>
      </c>
      <c r="AA3386" s="18">
        <f t="shared" si="158"/>
        <v>1096388.7327000031</v>
      </c>
      <c r="AB3386" s="18">
        <f>((B3386+E3386+F3386+H3386+I3386)/(B3386+C3386+D3386+E3386+F3386+G3386+H3386+I3386))*100</f>
        <v>30.169242089771892</v>
      </c>
      <c r="AC3386" s="2">
        <f t="shared" si="157"/>
        <v>1</v>
      </c>
    </row>
    <row r="3387" spans="1:29">
      <c r="A3387" s="15" t="s">
        <v>106</v>
      </c>
      <c r="B3387" s="16" t="s">
        <v>30</v>
      </c>
      <c r="C3387" s="16" t="s">
        <v>185</v>
      </c>
      <c r="D3387" s="16" t="s">
        <v>141</v>
      </c>
      <c r="E3387" s="16" t="str">
        <f>IF([1]Sheet1!L3387="",[1]Sheet1!K3387,[1]Sheet1!L3387)</f>
        <v>0</v>
      </c>
      <c r="F3387" s="16" t="s">
        <v>33</v>
      </c>
      <c r="G3387" s="16" t="s">
        <v>173</v>
      </c>
      <c r="H3387" s="16" t="s">
        <v>32</v>
      </c>
      <c r="I3387" s="16" t="s">
        <v>736</v>
      </c>
      <c r="N3387" s="17">
        <v>5</v>
      </c>
      <c r="O3387" s="17">
        <v>21</v>
      </c>
      <c r="P3387" s="17">
        <v>19</v>
      </c>
      <c r="Q3387" s="2">
        <f>$L$25*(B3387*1000)</f>
        <v>0</v>
      </c>
      <c r="R3387" s="2">
        <f>$L$19*(C3387*1000)</f>
        <v>298323000</v>
      </c>
      <c r="S3387" s="2">
        <f>$L$20*(D3387*1000)</f>
        <v>32385100</v>
      </c>
      <c r="T3387" s="2">
        <f>$L$21*(E3387*1000)</f>
        <v>0</v>
      </c>
      <c r="U3387" s="2">
        <f>$L$22*(F3387*1000)</f>
        <v>0</v>
      </c>
      <c r="V3387" s="2">
        <f>$L$18*(G3387*1000)</f>
        <v>46980000</v>
      </c>
      <c r="W3387" s="2">
        <f>$L$24*(H3387*1000)</f>
        <v>0</v>
      </c>
      <c r="X3387" s="2">
        <f>$L$23*(I3387*1000)</f>
        <v>0</v>
      </c>
      <c r="Y3387" s="2">
        <f t="shared" si="156"/>
        <v>377.68810000000002</v>
      </c>
      <c r="Z3387" s="18">
        <f>Y3387/(B3387+C3387+D3387+E3387+F3387+G3387+H3387+I3387)</f>
        <v>0.29300861132660977</v>
      </c>
      <c r="AA3387" s="18">
        <f t="shared" si="158"/>
        <v>1096766.420800003</v>
      </c>
      <c r="AB3387" s="18">
        <f>((B3387+E3387+F3387+H3387+I3387)/(B3387+C3387+D3387+E3387+F3387+G3387+H3387+I3387))*100</f>
        <v>28.394103956555472</v>
      </c>
      <c r="AC3387" s="2">
        <f t="shared" si="157"/>
        <v>1</v>
      </c>
    </row>
    <row r="3388" spans="1:29">
      <c r="A3388" s="15" t="s">
        <v>110</v>
      </c>
      <c r="B3388" s="16" t="s">
        <v>30</v>
      </c>
      <c r="C3388" s="16" t="s">
        <v>1096</v>
      </c>
      <c r="D3388" s="16" t="s">
        <v>436</v>
      </c>
      <c r="E3388" s="16" t="str">
        <f>IF([1]Sheet1!L3388="",[1]Sheet1!K3388,[1]Sheet1!L3388)</f>
        <v>0</v>
      </c>
      <c r="F3388" s="16" t="s">
        <v>33</v>
      </c>
      <c r="G3388" s="16" t="s">
        <v>402</v>
      </c>
      <c r="H3388" s="16" t="s">
        <v>32</v>
      </c>
      <c r="I3388" s="16" t="s">
        <v>523</v>
      </c>
      <c r="N3388" s="17">
        <v>5</v>
      </c>
      <c r="O3388" s="17">
        <v>21</v>
      </c>
      <c r="P3388" s="17">
        <v>20</v>
      </c>
      <c r="Q3388" s="2">
        <f>$L$25*(B3388*1000)</f>
        <v>0</v>
      </c>
      <c r="R3388" s="2">
        <f>$L$19*(C3388*1000)</f>
        <v>298691300</v>
      </c>
      <c r="S3388" s="2">
        <f>$L$20*(D3388*1000)</f>
        <v>31287300</v>
      </c>
      <c r="T3388" s="2">
        <f>$L$21*(E3388*1000)</f>
        <v>0</v>
      </c>
      <c r="U3388" s="2">
        <f>$L$22*(F3388*1000)</f>
        <v>0</v>
      </c>
      <c r="V3388" s="2">
        <f>$L$18*(G3388*1000)</f>
        <v>43500000</v>
      </c>
      <c r="W3388" s="2">
        <f>$L$24*(H3388*1000)</f>
        <v>0</v>
      </c>
      <c r="X3388" s="2">
        <f>$L$23*(I3388*1000)</f>
        <v>0</v>
      </c>
      <c r="Y3388" s="2">
        <f t="shared" si="156"/>
        <v>373.47859999999997</v>
      </c>
      <c r="Z3388" s="18">
        <f>Y3388/(B3388+C3388+D3388+E3388+F3388+G3388+H3388+I3388)</f>
        <v>0.28996785714285711</v>
      </c>
      <c r="AA3388" s="18">
        <f t="shared" si="158"/>
        <v>1097139.899400003</v>
      </c>
      <c r="AB3388" s="18">
        <f>((B3388+E3388+F3388+H3388+I3388)/(B3388+C3388+D3388+E3388+F3388+G3388+H3388+I3388))*100</f>
        <v>28.726708074534162</v>
      </c>
      <c r="AC3388" s="2">
        <f t="shared" si="157"/>
        <v>1</v>
      </c>
    </row>
    <row r="3389" spans="1:29">
      <c r="A3389" s="15" t="s">
        <v>113</v>
      </c>
      <c r="B3389" s="16" t="s">
        <v>30</v>
      </c>
      <c r="C3389" s="16" t="s">
        <v>185</v>
      </c>
      <c r="D3389" s="16" t="s">
        <v>32</v>
      </c>
      <c r="E3389" s="16" t="str">
        <f>IF([1]Sheet1!L3389="",[1]Sheet1!K3389,[1]Sheet1!L3389)</f>
        <v>0</v>
      </c>
      <c r="F3389" s="16" t="s">
        <v>33</v>
      </c>
      <c r="G3389" s="16" t="s">
        <v>434</v>
      </c>
      <c r="H3389" s="16" t="s">
        <v>32</v>
      </c>
      <c r="I3389" s="16" t="s">
        <v>807</v>
      </c>
      <c r="N3389" s="17">
        <v>5</v>
      </c>
      <c r="O3389" s="17">
        <v>21</v>
      </c>
      <c r="P3389" s="17">
        <v>21</v>
      </c>
      <c r="Q3389" s="2">
        <f>$L$25*(B3389*1000)</f>
        <v>0</v>
      </c>
      <c r="R3389" s="2">
        <f>$L$19*(C3389*1000)</f>
        <v>298323000</v>
      </c>
      <c r="S3389" s="2">
        <f>$L$20*(D3389*1000)</f>
        <v>0</v>
      </c>
      <c r="T3389" s="2">
        <f>$L$21*(E3389*1000)</f>
        <v>0</v>
      </c>
      <c r="U3389" s="2">
        <f>$L$22*(F3389*1000)</f>
        <v>0</v>
      </c>
      <c r="V3389" s="2">
        <f>$L$18*(G3389*1000)</f>
        <v>40020000</v>
      </c>
      <c r="W3389" s="2">
        <f>$L$24*(H3389*1000)</f>
        <v>0</v>
      </c>
      <c r="X3389" s="2">
        <f>$L$23*(I3389*1000)</f>
        <v>0</v>
      </c>
      <c r="Y3389" s="2">
        <f t="shared" si="156"/>
        <v>338.34300000000002</v>
      </c>
      <c r="Z3389" s="18">
        <f>Y3389/(B3389+C3389+D3389+E3389+F3389+G3389+H3389+I3389)</f>
        <v>0.26683201892744479</v>
      </c>
      <c r="AA3389" s="18">
        <f t="shared" si="158"/>
        <v>1097478.2424000031</v>
      </c>
      <c r="AB3389" s="18">
        <f>((B3389+E3389+F3389+H3389+I3389)/(B3389+C3389+D3389+E3389+F3389+G3389+H3389+I3389))*100</f>
        <v>32.49211356466877</v>
      </c>
      <c r="AC3389" s="2">
        <f t="shared" si="157"/>
        <v>1</v>
      </c>
    </row>
    <row r="3390" spans="1:29">
      <c r="A3390" s="15" t="s">
        <v>117</v>
      </c>
      <c r="B3390" s="16" t="s">
        <v>30</v>
      </c>
      <c r="C3390" s="16" t="s">
        <v>585</v>
      </c>
      <c r="D3390" s="16" t="s">
        <v>32</v>
      </c>
      <c r="E3390" s="16" t="str">
        <f>IF([1]Sheet1!L3390="",[1]Sheet1!K3390,[1]Sheet1!L3390)</f>
        <v>0</v>
      </c>
      <c r="F3390" s="16" t="s">
        <v>33</v>
      </c>
      <c r="G3390" s="16" t="s">
        <v>118</v>
      </c>
      <c r="H3390" s="16" t="s">
        <v>32</v>
      </c>
      <c r="I3390" s="16" t="s">
        <v>528</v>
      </c>
      <c r="N3390" s="17">
        <v>5</v>
      </c>
      <c r="O3390" s="17">
        <v>21</v>
      </c>
      <c r="P3390" s="17">
        <v>22</v>
      </c>
      <c r="Q3390" s="2">
        <f>$L$25*(B3390*1000)</f>
        <v>0</v>
      </c>
      <c r="R3390" s="2">
        <f>$L$19*(C3390*1000)</f>
        <v>242709700</v>
      </c>
      <c r="S3390" s="2">
        <f>$L$20*(D3390*1000)</f>
        <v>0</v>
      </c>
      <c r="T3390" s="2">
        <f>$L$21*(E3390*1000)</f>
        <v>0</v>
      </c>
      <c r="U3390" s="2">
        <f>$L$22*(F3390*1000)</f>
        <v>0</v>
      </c>
      <c r="V3390" s="2">
        <f>$L$18*(G3390*1000)</f>
        <v>28710000</v>
      </c>
      <c r="W3390" s="2">
        <f>$L$24*(H3390*1000)</f>
        <v>0</v>
      </c>
      <c r="X3390" s="2">
        <f>$L$23*(I3390*1000)</f>
        <v>0</v>
      </c>
      <c r="Y3390" s="2">
        <f t="shared" si="156"/>
        <v>271.41969999999998</v>
      </c>
      <c r="Z3390" s="18">
        <f>Y3390/(B3390+C3390+D3390+E3390+F3390+G3390+H3390+I3390)</f>
        <v>0.23663443766346989</v>
      </c>
      <c r="AA3390" s="18">
        <f t="shared" si="158"/>
        <v>1097749.6621000031</v>
      </c>
      <c r="AB3390" s="18">
        <f>((B3390+E3390+F3390+H3390+I3390)/(B3390+C3390+D3390+E3390+F3390+G3390+H3390+I3390))*100</f>
        <v>39.668700959023539</v>
      </c>
      <c r="AC3390" s="2">
        <f t="shared" si="157"/>
        <v>1</v>
      </c>
    </row>
    <row r="3391" spans="1:29">
      <c r="A3391" s="15" t="s">
        <v>120</v>
      </c>
      <c r="B3391" s="16" t="s">
        <v>30</v>
      </c>
      <c r="C3391" s="16" t="s">
        <v>1328</v>
      </c>
      <c r="D3391" s="16" t="s">
        <v>32</v>
      </c>
      <c r="E3391" s="16" t="str">
        <f>IF([1]Sheet1!L3391="",[1]Sheet1!K3391,[1]Sheet1!L3391)</f>
        <v>0</v>
      </c>
      <c r="F3391" s="16" t="s">
        <v>33</v>
      </c>
      <c r="G3391" s="16" t="s">
        <v>160</v>
      </c>
      <c r="H3391" s="16" t="s">
        <v>32</v>
      </c>
      <c r="I3391" s="16" t="s">
        <v>1277</v>
      </c>
      <c r="N3391" s="17">
        <v>5</v>
      </c>
      <c r="O3391" s="17">
        <v>21</v>
      </c>
      <c r="P3391" s="17">
        <v>23</v>
      </c>
      <c r="Q3391" s="2">
        <f>$L$25*(B3391*1000)</f>
        <v>0</v>
      </c>
      <c r="R3391" s="2">
        <f>$L$19*(C3391*1000)</f>
        <v>188937900</v>
      </c>
      <c r="S3391" s="2">
        <f>$L$20*(D3391*1000)</f>
        <v>0</v>
      </c>
      <c r="T3391" s="2">
        <f>$L$21*(E3391*1000)</f>
        <v>0</v>
      </c>
      <c r="U3391" s="2">
        <f>$L$22*(F3391*1000)</f>
        <v>0</v>
      </c>
      <c r="V3391" s="2">
        <f>$L$18*(G3391*1000)</f>
        <v>26970000</v>
      </c>
      <c r="W3391" s="2">
        <f>$L$24*(H3391*1000)</f>
        <v>0</v>
      </c>
      <c r="X3391" s="2">
        <f>$L$23*(I3391*1000)</f>
        <v>0</v>
      </c>
      <c r="Y3391" s="2">
        <f t="shared" si="156"/>
        <v>215.90790000000001</v>
      </c>
      <c r="Z3391" s="18">
        <f>Y3391/(B3391+C3391+D3391+E3391+F3391+G3391+H3391+I3391)</f>
        <v>0.20121891891891894</v>
      </c>
      <c r="AA3391" s="18">
        <f t="shared" si="158"/>
        <v>1097965.5700000031</v>
      </c>
      <c r="AB3391" s="18">
        <f>((B3391+E3391+F3391+H3391+I3391)/(B3391+C3391+D3391+E3391+F3391+G3391+H3391+I3391))*100</f>
        <v>49.301025163094131</v>
      </c>
      <c r="AC3391" s="2">
        <f t="shared" si="157"/>
        <v>1</v>
      </c>
    </row>
    <row r="3392" spans="1:29">
      <c r="A3392" s="15" t="s">
        <v>29</v>
      </c>
      <c r="B3392" s="16" t="s">
        <v>30</v>
      </c>
      <c r="C3392" s="16" t="s">
        <v>604</v>
      </c>
      <c r="D3392" s="16" t="s">
        <v>32</v>
      </c>
      <c r="E3392" s="16" t="str">
        <f>IF([1]Sheet1!L3392="",[1]Sheet1!K3392,[1]Sheet1!L3392)</f>
        <v>0</v>
      </c>
      <c r="F3392" s="16" t="s">
        <v>33</v>
      </c>
      <c r="G3392" s="16" t="s">
        <v>96</v>
      </c>
      <c r="H3392" s="16" t="s">
        <v>32</v>
      </c>
      <c r="I3392" s="16" t="s">
        <v>719</v>
      </c>
      <c r="N3392" s="17">
        <v>5</v>
      </c>
      <c r="O3392" s="17">
        <v>21</v>
      </c>
      <c r="P3392" s="17">
        <v>24</v>
      </c>
      <c r="Q3392" s="2">
        <f>$L$25*(B3392*1000)</f>
        <v>0</v>
      </c>
      <c r="R3392" s="2">
        <f>$L$19*(C3392*1000)</f>
        <v>188569600</v>
      </c>
      <c r="S3392" s="2">
        <f>$L$20*(D3392*1000)</f>
        <v>0</v>
      </c>
      <c r="T3392" s="2">
        <f>$L$21*(E3392*1000)</f>
        <v>0</v>
      </c>
      <c r="U3392" s="2">
        <f>$L$22*(F3392*1000)</f>
        <v>0</v>
      </c>
      <c r="V3392" s="2">
        <f>$L$18*(G3392*1000)</f>
        <v>26100000</v>
      </c>
      <c r="W3392" s="2">
        <f>$L$24*(H3392*1000)</f>
        <v>0</v>
      </c>
      <c r="X3392" s="2">
        <f>$L$23*(I3392*1000)</f>
        <v>0</v>
      </c>
      <c r="Y3392" s="2">
        <f t="shared" si="156"/>
        <v>214.6696</v>
      </c>
      <c r="Z3392" s="18">
        <f>Y3392/(B3392+C3392+D3392+E3392+F3392+G3392+H3392+I3392)</f>
        <v>0.18474148020654044</v>
      </c>
      <c r="AA3392" s="18">
        <f t="shared" si="158"/>
        <v>1098180.239600003</v>
      </c>
      <c r="AB3392" s="18">
        <f>((B3392+E3392+F3392+H3392+I3392)/(B3392+C3392+D3392+E3392+F3392+G3392+H3392+I3392))*100</f>
        <v>53.35628227194492</v>
      </c>
      <c r="AC3392" s="2">
        <f t="shared" si="157"/>
        <v>0</v>
      </c>
    </row>
    <row r="3393" spans="1:29">
      <c r="A3393" s="15" t="s">
        <v>37</v>
      </c>
      <c r="B3393" s="16" t="s">
        <v>30</v>
      </c>
      <c r="C3393" s="16" t="s">
        <v>1328</v>
      </c>
      <c r="D3393" s="16" t="s">
        <v>32</v>
      </c>
      <c r="E3393" s="16" t="str">
        <f>IF([1]Sheet1!L3393="",[1]Sheet1!K3393,[1]Sheet1!L3393)</f>
        <v>0</v>
      </c>
      <c r="F3393" s="16" t="s">
        <v>33</v>
      </c>
      <c r="G3393" s="16" t="s">
        <v>135</v>
      </c>
      <c r="H3393" s="16" t="s">
        <v>32</v>
      </c>
      <c r="I3393" s="16" t="s">
        <v>640</v>
      </c>
      <c r="N3393" s="17">
        <v>5</v>
      </c>
      <c r="O3393" s="17">
        <v>22</v>
      </c>
      <c r="P3393" s="17">
        <v>1</v>
      </c>
      <c r="Q3393" s="2">
        <f>$L$25*(B3393*1000)</f>
        <v>0</v>
      </c>
      <c r="R3393" s="2">
        <f>$L$19*(C3393*1000)</f>
        <v>188937900</v>
      </c>
      <c r="S3393" s="2">
        <f>$L$20*(D3393*1000)</f>
        <v>0</v>
      </c>
      <c r="T3393" s="2">
        <f>$L$21*(E3393*1000)</f>
        <v>0</v>
      </c>
      <c r="U3393" s="2">
        <f>$L$22*(F3393*1000)</f>
        <v>0</v>
      </c>
      <c r="V3393" s="2">
        <f>$L$18*(G3393*1000)</f>
        <v>25230000</v>
      </c>
      <c r="W3393" s="2">
        <f>$L$24*(H3393*1000)</f>
        <v>0</v>
      </c>
      <c r="X3393" s="2">
        <f>$L$23*(I3393*1000)</f>
        <v>0</v>
      </c>
      <c r="Y3393" s="2">
        <f t="shared" si="156"/>
        <v>214.1679</v>
      </c>
      <c r="Z3393" s="18">
        <f>Y3393/(B3393+C3393+D3393+E3393+F3393+G3393+H3393+I3393)</f>
        <v>0.17092410215482842</v>
      </c>
      <c r="AA3393" s="18">
        <f t="shared" si="158"/>
        <v>1098394.407500003</v>
      </c>
      <c r="AB3393" s="18">
        <f>((B3393+E3393+F3393+H3393+I3393)/(B3393+C3393+D3393+E3393+F3393+G3393+H3393+I3393))*100</f>
        <v>56.74381484437351</v>
      </c>
      <c r="AC3393" s="2">
        <f t="shared" si="157"/>
        <v>0</v>
      </c>
    </row>
    <row r="3394" spans="1:29">
      <c r="A3394" s="15" t="s">
        <v>42</v>
      </c>
      <c r="B3394" s="16" t="s">
        <v>30</v>
      </c>
      <c r="C3394" s="16" t="s">
        <v>1328</v>
      </c>
      <c r="D3394" s="16" t="s">
        <v>32</v>
      </c>
      <c r="E3394" s="16" t="str">
        <f>IF([1]Sheet1!L3394="",[1]Sheet1!K3394,[1]Sheet1!L3394)</f>
        <v>0</v>
      </c>
      <c r="F3394" s="16" t="s">
        <v>33</v>
      </c>
      <c r="G3394" s="16" t="s">
        <v>135</v>
      </c>
      <c r="H3394" s="16" t="s">
        <v>32</v>
      </c>
      <c r="I3394" s="16" t="s">
        <v>659</v>
      </c>
      <c r="N3394" s="17">
        <v>5</v>
      </c>
      <c r="O3394" s="17">
        <v>22</v>
      </c>
      <c r="P3394" s="17">
        <v>2</v>
      </c>
      <c r="Q3394" s="2">
        <f>$L$25*(B3394*1000)</f>
        <v>0</v>
      </c>
      <c r="R3394" s="2">
        <f>$L$19*(C3394*1000)</f>
        <v>188937900</v>
      </c>
      <c r="S3394" s="2">
        <f>$L$20*(D3394*1000)</f>
        <v>0</v>
      </c>
      <c r="T3394" s="2">
        <f>$L$21*(E3394*1000)</f>
        <v>0</v>
      </c>
      <c r="U3394" s="2">
        <f>$L$22*(F3394*1000)</f>
        <v>0</v>
      </c>
      <c r="V3394" s="2">
        <f>$L$18*(G3394*1000)</f>
        <v>25230000</v>
      </c>
      <c r="W3394" s="2">
        <f>$L$24*(H3394*1000)</f>
        <v>0</v>
      </c>
      <c r="X3394" s="2">
        <f>$L$23*(I3394*1000)</f>
        <v>0</v>
      </c>
      <c r="Y3394" s="2">
        <f t="shared" si="156"/>
        <v>214.1679</v>
      </c>
      <c r="Z3394" s="18">
        <f>Y3394/(B3394+C3394+D3394+E3394+F3394+G3394+H3394+I3394)</f>
        <v>0.16602162790697675</v>
      </c>
      <c r="AA3394" s="18">
        <f t="shared" si="158"/>
        <v>1098608.575400003</v>
      </c>
      <c r="AB3394" s="18">
        <f>((B3394+E3394+F3394+H3394+I3394)/(B3394+C3394+D3394+E3394+F3394+G3394+H3394+I3394))*100</f>
        <v>57.984496124031004</v>
      </c>
      <c r="AC3394" s="2">
        <f t="shared" si="157"/>
        <v>0</v>
      </c>
    </row>
    <row r="3395" spans="1:29">
      <c r="A3395" s="15" t="s">
        <v>47</v>
      </c>
      <c r="B3395" s="16" t="s">
        <v>30</v>
      </c>
      <c r="C3395" s="16" t="s">
        <v>1328</v>
      </c>
      <c r="D3395" s="16" t="s">
        <v>32</v>
      </c>
      <c r="E3395" s="16" t="str">
        <f>IF([1]Sheet1!L3395="",[1]Sheet1!K3395,[1]Sheet1!L3395)</f>
        <v>0</v>
      </c>
      <c r="F3395" s="16" t="s">
        <v>33</v>
      </c>
      <c r="G3395" s="16" t="s">
        <v>135</v>
      </c>
      <c r="H3395" s="16" t="s">
        <v>32</v>
      </c>
      <c r="I3395" s="16" t="s">
        <v>589</v>
      </c>
      <c r="N3395" s="17">
        <v>5</v>
      </c>
      <c r="O3395" s="17">
        <v>22</v>
      </c>
      <c r="P3395" s="17">
        <v>3</v>
      </c>
      <c r="Q3395" s="2">
        <f>$L$25*(B3395*1000)</f>
        <v>0</v>
      </c>
      <c r="R3395" s="2">
        <f>$L$19*(C3395*1000)</f>
        <v>188937900</v>
      </c>
      <c r="S3395" s="2">
        <f>$L$20*(D3395*1000)</f>
        <v>0</v>
      </c>
      <c r="T3395" s="2">
        <f>$L$21*(E3395*1000)</f>
        <v>0</v>
      </c>
      <c r="U3395" s="2">
        <f>$L$22*(F3395*1000)</f>
        <v>0</v>
      </c>
      <c r="V3395" s="2">
        <f>$L$18*(G3395*1000)</f>
        <v>25230000</v>
      </c>
      <c r="W3395" s="2">
        <f>$L$24*(H3395*1000)</f>
        <v>0</v>
      </c>
      <c r="X3395" s="2">
        <f>$L$23*(I3395*1000)</f>
        <v>0</v>
      </c>
      <c r="Y3395" s="2">
        <f t="shared" si="156"/>
        <v>214.1679</v>
      </c>
      <c r="Z3395" s="18">
        <f>Y3395/(B3395+C3395+D3395+E3395+F3395+G3395+H3395+I3395)</f>
        <v>0.16286532319391636</v>
      </c>
      <c r="AA3395" s="18">
        <f t="shared" si="158"/>
        <v>1098822.743300003</v>
      </c>
      <c r="AB3395" s="18">
        <f>((B3395+E3395+F3395+H3395+I3395)/(B3395+C3395+D3395+E3395+F3395+G3395+H3395+I3395))*100</f>
        <v>58.78326996197719</v>
      </c>
      <c r="AC3395" s="2">
        <f t="shared" si="157"/>
        <v>0</v>
      </c>
    </row>
    <row r="3396" spans="1:29">
      <c r="A3396" s="15" t="s">
        <v>50</v>
      </c>
      <c r="B3396" s="16" t="s">
        <v>30</v>
      </c>
      <c r="C3396" s="16" t="s">
        <v>373</v>
      </c>
      <c r="D3396" s="16" t="s">
        <v>32</v>
      </c>
      <c r="E3396" s="16" t="str">
        <f>IF([1]Sheet1!L3396="",[1]Sheet1!K3396,[1]Sheet1!L3396)</f>
        <v>0</v>
      </c>
      <c r="F3396" s="16" t="s">
        <v>33</v>
      </c>
      <c r="G3396" s="16" t="s">
        <v>160</v>
      </c>
      <c r="H3396" s="16" t="s">
        <v>180</v>
      </c>
      <c r="I3396" s="16" t="s">
        <v>941</v>
      </c>
      <c r="N3396" s="17">
        <v>5</v>
      </c>
      <c r="O3396" s="17">
        <v>22</v>
      </c>
      <c r="P3396" s="17">
        <v>4</v>
      </c>
      <c r="Q3396" s="2">
        <f>$L$25*(B3396*1000)</f>
        <v>0</v>
      </c>
      <c r="R3396" s="2">
        <f>$L$19*(C3396*1000)</f>
        <v>191147700</v>
      </c>
      <c r="S3396" s="2">
        <f>$L$20*(D3396*1000)</f>
        <v>0</v>
      </c>
      <c r="T3396" s="2">
        <f>$L$21*(E3396*1000)</f>
        <v>0</v>
      </c>
      <c r="U3396" s="2">
        <f>$L$22*(F3396*1000)</f>
        <v>0</v>
      </c>
      <c r="V3396" s="2">
        <f>$L$18*(G3396*1000)</f>
        <v>26970000</v>
      </c>
      <c r="W3396" s="2">
        <f>$L$24*(H3396*1000)</f>
        <v>0</v>
      </c>
      <c r="X3396" s="2">
        <f>$L$23*(I3396*1000)</f>
        <v>0</v>
      </c>
      <c r="Y3396" s="2">
        <f t="shared" si="156"/>
        <v>218.11770000000001</v>
      </c>
      <c r="Z3396" s="18">
        <f>Y3396/(B3396+C3396+D3396+E3396+F3396+G3396+H3396+I3396)</f>
        <v>0.16726817484662579</v>
      </c>
      <c r="AA3396" s="18">
        <f t="shared" si="158"/>
        <v>1099040.8610000031</v>
      </c>
      <c r="AB3396" s="18">
        <f>((B3396+E3396+F3396+H3396+I3396)/(B3396+C3396+D3396+E3396+F3396+G3396+H3396+I3396))*100</f>
        <v>57.822085889570552</v>
      </c>
      <c r="AC3396" s="2">
        <f t="shared" si="157"/>
        <v>0</v>
      </c>
    </row>
    <row r="3397" spans="1:29">
      <c r="A3397" s="15" t="s">
        <v>53</v>
      </c>
      <c r="B3397" s="16" t="s">
        <v>30</v>
      </c>
      <c r="C3397" s="16" t="s">
        <v>1023</v>
      </c>
      <c r="D3397" s="16" t="s">
        <v>32</v>
      </c>
      <c r="E3397" s="16" t="str">
        <f>IF([1]Sheet1!L3397="",[1]Sheet1!K3397,[1]Sheet1!L3397)</f>
        <v>0</v>
      </c>
      <c r="F3397" s="16" t="s">
        <v>33</v>
      </c>
      <c r="G3397" s="16" t="s">
        <v>99</v>
      </c>
      <c r="H3397" s="16" t="s">
        <v>1312</v>
      </c>
      <c r="I3397" s="16" t="s">
        <v>642</v>
      </c>
      <c r="N3397" s="17">
        <v>5</v>
      </c>
      <c r="O3397" s="17">
        <v>22</v>
      </c>
      <c r="P3397" s="17">
        <v>5</v>
      </c>
      <c r="Q3397" s="2">
        <f>$L$25*(B3397*1000)</f>
        <v>0</v>
      </c>
      <c r="R3397" s="2">
        <f>$L$19*(C3397*1000)</f>
        <v>233133900</v>
      </c>
      <c r="S3397" s="2">
        <f>$L$20*(D3397*1000)</f>
        <v>0</v>
      </c>
      <c r="T3397" s="2">
        <f>$L$21*(E3397*1000)</f>
        <v>0</v>
      </c>
      <c r="U3397" s="2">
        <f>$L$22*(F3397*1000)</f>
        <v>0</v>
      </c>
      <c r="V3397" s="2">
        <f>$L$18*(G3397*1000)</f>
        <v>27840000</v>
      </c>
      <c r="W3397" s="2">
        <f>$L$24*(H3397*1000)</f>
        <v>0</v>
      </c>
      <c r="X3397" s="2">
        <f>$L$23*(I3397*1000)</f>
        <v>0</v>
      </c>
      <c r="Y3397" s="2">
        <f t="shared" si="156"/>
        <v>260.97390000000001</v>
      </c>
      <c r="Z3397" s="18">
        <f>Y3397/(B3397+C3397+D3397+E3397+F3397+G3397+H3397+I3397)</f>
        <v>0.16935360155743026</v>
      </c>
      <c r="AA3397" s="18">
        <f t="shared" si="158"/>
        <v>1099301.8349000032</v>
      </c>
      <c r="AB3397" s="18">
        <f>((B3397+E3397+F3397+H3397+I3397)/(B3397+C3397+D3397+E3397+F3397+G3397+H3397+I3397))*100</f>
        <v>56.846203763789745</v>
      </c>
      <c r="AC3397" s="2">
        <f t="shared" si="157"/>
        <v>0</v>
      </c>
    </row>
    <row r="3398" spans="1:29">
      <c r="A3398" s="15" t="s">
        <v>57</v>
      </c>
      <c r="B3398" s="16" t="s">
        <v>30</v>
      </c>
      <c r="C3398" s="16" t="s">
        <v>1056</v>
      </c>
      <c r="D3398" s="16" t="s">
        <v>32</v>
      </c>
      <c r="E3398" s="16" t="str">
        <f>IF([1]Sheet1!L3398="",[1]Sheet1!K3398,[1]Sheet1!L3398)</f>
        <v>0</v>
      </c>
      <c r="F3398" s="16" t="s">
        <v>33</v>
      </c>
      <c r="G3398" s="16" t="s">
        <v>131</v>
      </c>
      <c r="H3398" s="16" t="s">
        <v>878</v>
      </c>
      <c r="I3398" s="16" t="s">
        <v>1059</v>
      </c>
      <c r="N3398" s="17">
        <v>5</v>
      </c>
      <c r="O3398" s="17">
        <v>22</v>
      </c>
      <c r="P3398" s="17">
        <v>6</v>
      </c>
      <c r="Q3398" s="2">
        <f>$L$25*(B3398*1000)</f>
        <v>0</v>
      </c>
      <c r="R3398" s="2">
        <f>$L$19*(C3398*1000)</f>
        <v>303110900</v>
      </c>
      <c r="S3398" s="2">
        <f>$L$20*(D3398*1000)</f>
        <v>0</v>
      </c>
      <c r="T3398" s="2">
        <f>$L$21*(E3398*1000)</f>
        <v>0</v>
      </c>
      <c r="U3398" s="2">
        <f>$L$22*(F3398*1000)</f>
        <v>0</v>
      </c>
      <c r="V3398" s="2">
        <f>$L$18*(G3398*1000)</f>
        <v>23490000</v>
      </c>
      <c r="W3398" s="2">
        <f>$L$24*(H3398*1000)</f>
        <v>0</v>
      </c>
      <c r="X3398" s="2">
        <f>$L$23*(I3398*1000)</f>
        <v>0</v>
      </c>
      <c r="Y3398" s="2">
        <f t="shared" si="156"/>
        <v>326.60090000000002</v>
      </c>
      <c r="Z3398" s="18">
        <f>Y3398/(B3398+C3398+D3398+E3398+F3398+G3398+H3398+I3398)</f>
        <v>0.17117447589098533</v>
      </c>
      <c r="AA3398" s="18">
        <f t="shared" si="158"/>
        <v>1099628.4358000031</v>
      </c>
      <c r="AB3398" s="18">
        <f>((B3398+E3398+F3398+H3398+I3398)/(B3398+C3398+D3398+E3398+F3398+G3398+H3398+I3398))*100</f>
        <v>55.450733752620543</v>
      </c>
      <c r="AC3398" s="2">
        <f t="shared" si="157"/>
        <v>0</v>
      </c>
    </row>
    <row r="3399" spans="1:29">
      <c r="A3399" s="15" t="s">
        <v>60</v>
      </c>
      <c r="B3399" s="16" t="s">
        <v>30</v>
      </c>
      <c r="C3399" s="16" t="s">
        <v>475</v>
      </c>
      <c r="D3399" s="16" t="s">
        <v>32</v>
      </c>
      <c r="E3399" s="16" t="str">
        <f>IF([1]Sheet1!L3399="",[1]Sheet1!K3399,[1]Sheet1!L3399)</f>
        <v>0</v>
      </c>
      <c r="F3399" s="16" t="s">
        <v>33</v>
      </c>
      <c r="G3399" s="16" t="s">
        <v>131</v>
      </c>
      <c r="H3399" s="16" t="s">
        <v>806</v>
      </c>
      <c r="I3399" s="16" t="s">
        <v>236</v>
      </c>
      <c r="N3399" s="17">
        <v>5</v>
      </c>
      <c r="O3399" s="17">
        <v>22</v>
      </c>
      <c r="P3399" s="17">
        <v>7</v>
      </c>
      <c r="Q3399" s="2">
        <f>$L$25*(B3399*1000)</f>
        <v>0</v>
      </c>
      <c r="R3399" s="2">
        <f>$L$19*(C3399*1000)</f>
        <v>307530500</v>
      </c>
      <c r="S3399" s="2">
        <f>$L$20*(D3399*1000)</f>
        <v>0</v>
      </c>
      <c r="T3399" s="2">
        <f>$L$21*(E3399*1000)</f>
        <v>0</v>
      </c>
      <c r="U3399" s="2">
        <f>$L$22*(F3399*1000)</f>
        <v>0</v>
      </c>
      <c r="V3399" s="2">
        <f>$L$18*(G3399*1000)</f>
        <v>23490000</v>
      </c>
      <c r="W3399" s="2">
        <f>$L$24*(H3399*1000)</f>
        <v>0</v>
      </c>
      <c r="X3399" s="2">
        <f>$L$23*(I3399*1000)</f>
        <v>0</v>
      </c>
      <c r="Y3399" s="2">
        <f t="shared" si="156"/>
        <v>331.02050000000003</v>
      </c>
      <c r="Z3399" s="18">
        <f>Y3399/(B3399+C3399+D3399+E3399+F3399+G3399+H3399+I3399)</f>
        <v>0.15792962786259543</v>
      </c>
      <c r="AA3399" s="18">
        <f t="shared" si="158"/>
        <v>1099959.4563000032</v>
      </c>
      <c r="AB3399" s="18">
        <f>((B3399+E3399+F3399+H3399+I3399)/(B3399+C3399+D3399+E3399+F3399+G3399+H3399+I3399))*100</f>
        <v>58.874045801526719</v>
      </c>
      <c r="AC3399" s="2">
        <f t="shared" si="157"/>
        <v>0</v>
      </c>
    </row>
    <row r="3400" spans="1:29">
      <c r="A3400" s="15" t="s">
        <v>64</v>
      </c>
      <c r="B3400" s="16" t="s">
        <v>180</v>
      </c>
      <c r="C3400" s="16" t="s">
        <v>511</v>
      </c>
      <c r="D3400" s="16" t="s">
        <v>32</v>
      </c>
      <c r="E3400" s="16" t="str">
        <f>IF([1]Sheet1!L3400="",[1]Sheet1!K3400,[1]Sheet1!L3400)</f>
        <v>0</v>
      </c>
      <c r="F3400" s="16" t="s">
        <v>33</v>
      </c>
      <c r="G3400" s="16" t="s">
        <v>197</v>
      </c>
      <c r="H3400" s="16" t="s">
        <v>43</v>
      </c>
      <c r="I3400" s="16" t="s">
        <v>234</v>
      </c>
      <c r="N3400" s="17">
        <v>5</v>
      </c>
      <c r="O3400" s="17">
        <v>22</v>
      </c>
      <c r="P3400" s="17">
        <v>8</v>
      </c>
      <c r="Q3400" s="2">
        <f>$L$25*(B3400*1000)</f>
        <v>0</v>
      </c>
      <c r="R3400" s="2">
        <f>$L$19*(C3400*1000)</f>
        <v>299427900</v>
      </c>
      <c r="S3400" s="2">
        <f>$L$20*(D3400*1000)</f>
        <v>0</v>
      </c>
      <c r="T3400" s="2">
        <f>$L$21*(E3400*1000)</f>
        <v>0</v>
      </c>
      <c r="U3400" s="2">
        <f>$L$22*(F3400*1000)</f>
        <v>0</v>
      </c>
      <c r="V3400" s="2">
        <f>$L$18*(G3400*1000)</f>
        <v>22620000</v>
      </c>
      <c r="W3400" s="2">
        <f>$L$24*(H3400*1000)</f>
        <v>0</v>
      </c>
      <c r="X3400" s="2">
        <f>$L$23*(I3400*1000)</f>
        <v>0</v>
      </c>
      <c r="Y3400" s="2">
        <f t="shared" ref="Y3400:Y3463" si="159">(SUM(Q3400:X3400))/1000000</f>
        <v>322.04790000000003</v>
      </c>
      <c r="Z3400" s="18">
        <f>Y3400/(B3400+C3400+D3400+E3400+F3400+G3400+H3400+I3400)</f>
        <v>0.14545975609756098</v>
      </c>
      <c r="AA3400" s="18">
        <f t="shared" si="158"/>
        <v>1100281.5042000031</v>
      </c>
      <c r="AB3400" s="18">
        <f>((B3400+E3400+F3400+H3400+I3400)/(B3400+C3400+D3400+E3400+F3400+G3400+H3400+I3400))*100</f>
        <v>62.104787714543811</v>
      </c>
      <c r="AC3400" s="2">
        <f t="shared" si="157"/>
        <v>0</v>
      </c>
    </row>
    <row r="3401" spans="1:29">
      <c r="A3401" s="15" t="s">
        <v>68</v>
      </c>
      <c r="B3401" s="16" t="s">
        <v>180</v>
      </c>
      <c r="C3401" s="16" t="s">
        <v>249</v>
      </c>
      <c r="D3401" s="16" t="s">
        <v>32</v>
      </c>
      <c r="E3401" s="16" t="str">
        <f>IF([1]Sheet1!L3401="",[1]Sheet1!K3401,[1]Sheet1!L3401)</f>
        <v>0</v>
      </c>
      <c r="F3401" s="16" t="s">
        <v>33</v>
      </c>
      <c r="G3401" s="16" t="s">
        <v>197</v>
      </c>
      <c r="H3401" s="16" t="s">
        <v>591</v>
      </c>
      <c r="I3401" s="16" t="s">
        <v>338</v>
      </c>
      <c r="N3401" s="17">
        <v>5</v>
      </c>
      <c r="O3401" s="17">
        <v>22</v>
      </c>
      <c r="P3401" s="17">
        <v>9</v>
      </c>
      <c r="Q3401" s="2">
        <f>$L$25*(B3401*1000)</f>
        <v>0</v>
      </c>
      <c r="R3401" s="2">
        <f>$L$19*(C3401*1000)</f>
        <v>269595600</v>
      </c>
      <c r="S3401" s="2">
        <f>$L$20*(D3401*1000)</f>
        <v>0</v>
      </c>
      <c r="T3401" s="2">
        <f>$L$21*(E3401*1000)</f>
        <v>0</v>
      </c>
      <c r="U3401" s="2">
        <f>$L$22*(F3401*1000)</f>
        <v>0</v>
      </c>
      <c r="V3401" s="2">
        <f>$L$18*(G3401*1000)</f>
        <v>22620000</v>
      </c>
      <c r="W3401" s="2">
        <f>$L$24*(H3401*1000)</f>
        <v>0</v>
      </c>
      <c r="X3401" s="2">
        <f>$L$23*(I3401*1000)</f>
        <v>0</v>
      </c>
      <c r="Y3401" s="2">
        <f t="shared" si="159"/>
        <v>292.21559999999999</v>
      </c>
      <c r="Z3401" s="18">
        <f>Y3401/(B3401+C3401+D3401+E3401+F3401+G3401+H3401+I3401)</f>
        <v>0.13306721311475408</v>
      </c>
      <c r="AA3401" s="18">
        <f t="shared" si="158"/>
        <v>1100573.7198000031</v>
      </c>
      <c r="AB3401" s="18">
        <f>((B3401+E3401+F3401+H3401+I3401)/(B3401+C3401+D3401+E3401+F3401+G3401+H3401+I3401))*100</f>
        <v>65.482695810564664</v>
      </c>
      <c r="AC3401" s="2">
        <f t="shared" ref="AC3401:AC3464" si="160">IF(AB3401&gt;50,0,1)</f>
        <v>0</v>
      </c>
    </row>
    <row r="3402" spans="1:29">
      <c r="A3402" s="15" t="s">
        <v>73</v>
      </c>
      <c r="B3402" s="16" t="s">
        <v>180</v>
      </c>
      <c r="C3402" s="16" t="s">
        <v>588</v>
      </c>
      <c r="D3402" s="16" t="s">
        <v>32</v>
      </c>
      <c r="E3402" s="16" t="str">
        <f>IF([1]Sheet1!L3402="",[1]Sheet1!K3402,[1]Sheet1!L3402)</f>
        <v>0</v>
      </c>
      <c r="F3402" s="16" t="s">
        <v>33</v>
      </c>
      <c r="G3402" s="16" t="s">
        <v>197</v>
      </c>
      <c r="H3402" s="16" t="s">
        <v>448</v>
      </c>
      <c r="I3402" s="16" t="s">
        <v>1014</v>
      </c>
      <c r="N3402" s="17">
        <v>5</v>
      </c>
      <c r="O3402" s="17">
        <v>22</v>
      </c>
      <c r="P3402" s="17">
        <v>10</v>
      </c>
      <c r="Q3402" s="2">
        <f>$L$25*(B3402*1000)</f>
        <v>0</v>
      </c>
      <c r="R3402" s="2">
        <f>$L$19*(C3402*1000)</f>
        <v>227977700</v>
      </c>
      <c r="S3402" s="2">
        <f>$L$20*(D3402*1000)</f>
        <v>0</v>
      </c>
      <c r="T3402" s="2">
        <f>$L$21*(E3402*1000)</f>
        <v>0</v>
      </c>
      <c r="U3402" s="2">
        <f>$L$22*(F3402*1000)</f>
        <v>0</v>
      </c>
      <c r="V3402" s="2">
        <f>$L$18*(G3402*1000)</f>
        <v>22620000</v>
      </c>
      <c r="W3402" s="2">
        <f>$L$24*(H3402*1000)</f>
        <v>0</v>
      </c>
      <c r="X3402" s="2">
        <f>$L$23*(I3402*1000)</f>
        <v>0</v>
      </c>
      <c r="Y3402" s="2">
        <f t="shared" si="159"/>
        <v>250.5977</v>
      </c>
      <c r="Z3402" s="18">
        <f>Y3402/(B3402+C3402+D3402+E3402+F3402+G3402+H3402+I3402)</f>
        <v>0.11612497683039852</v>
      </c>
      <c r="AA3402" s="18">
        <f t="shared" ref="AA3402:AA3465" si="161">Y3402+AA3401</f>
        <v>1100824.3175000031</v>
      </c>
      <c r="AB3402" s="18">
        <f>((B3402+E3402+F3402+H3402+I3402)/(B3402+C3402+D3402+E3402+F3402+G3402+H3402+I3402))*100</f>
        <v>70.111214087117702</v>
      </c>
      <c r="AC3402" s="2">
        <f t="shared" si="160"/>
        <v>0</v>
      </c>
    </row>
    <row r="3403" spans="1:29">
      <c r="A3403" s="15" t="s">
        <v>77</v>
      </c>
      <c r="B3403" s="16" t="s">
        <v>114</v>
      </c>
      <c r="C3403" s="16" t="s">
        <v>575</v>
      </c>
      <c r="D3403" s="16" t="s">
        <v>32</v>
      </c>
      <c r="E3403" s="16" t="str">
        <f>IF([1]Sheet1!L3403="",[1]Sheet1!K3403,[1]Sheet1!L3403)</f>
        <v>0</v>
      </c>
      <c r="F3403" s="16" t="s">
        <v>33</v>
      </c>
      <c r="G3403" s="16" t="s">
        <v>197</v>
      </c>
      <c r="H3403" s="16" t="s">
        <v>1089</v>
      </c>
      <c r="I3403" s="16" t="s">
        <v>242</v>
      </c>
      <c r="N3403" s="17">
        <v>5</v>
      </c>
      <c r="O3403" s="17">
        <v>22</v>
      </c>
      <c r="P3403" s="17">
        <v>11</v>
      </c>
      <c r="Q3403" s="2">
        <f>$L$25*(B3403*1000)</f>
        <v>0</v>
      </c>
      <c r="R3403" s="2">
        <f>$L$19*(C3403*1000)</f>
        <v>185254900</v>
      </c>
      <c r="S3403" s="2">
        <f>$L$20*(D3403*1000)</f>
        <v>0</v>
      </c>
      <c r="T3403" s="2">
        <f>$L$21*(E3403*1000)</f>
        <v>0</v>
      </c>
      <c r="U3403" s="2">
        <f>$L$22*(F3403*1000)</f>
        <v>0</v>
      </c>
      <c r="V3403" s="2">
        <f>$L$18*(G3403*1000)</f>
        <v>22620000</v>
      </c>
      <c r="W3403" s="2">
        <f>$L$24*(H3403*1000)</f>
        <v>0</v>
      </c>
      <c r="X3403" s="2">
        <f>$L$23*(I3403*1000)</f>
        <v>0</v>
      </c>
      <c r="Y3403" s="2">
        <f t="shared" si="159"/>
        <v>207.8749</v>
      </c>
      <c r="Z3403" s="18">
        <f>Y3403/(B3403+C3403+D3403+E3403+F3403+G3403+H3403+I3403)</f>
        <v>9.7731499764927121E-2</v>
      </c>
      <c r="AA3403" s="18">
        <f t="shared" si="161"/>
        <v>1101032.1924000031</v>
      </c>
      <c r="AB3403" s="18">
        <f>((B3403+E3403+F3403+H3403+I3403)/(B3403+C3403+D3403+E3403+F3403+G3403+H3403+I3403))*100</f>
        <v>75.129290079924786</v>
      </c>
      <c r="AC3403" s="2">
        <f t="shared" si="160"/>
        <v>0</v>
      </c>
    </row>
    <row r="3404" spans="1:29">
      <c r="A3404" s="15" t="s">
        <v>81</v>
      </c>
      <c r="B3404" s="16" t="s">
        <v>114</v>
      </c>
      <c r="C3404" s="16" t="s">
        <v>1163</v>
      </c>
      <c r="D3404" s="16" t="s">
        <v>32</v>
      </c>
      <c r="E3404" s="16" t="str">
        <f>IF([1]Sheet1!L3404="",[1]Sheet1!K3404,[1]Sheet1!L3404)</f>
        <v>0</v>
      </c>
      <c r="F3404" s="16" t="s">
        <v>33</v>
      </c>
      <c r="G3404" s="16" t="s">
        <v>197</v>
      </c>
      <c r="H3404" s="16" t="s">
        <v>820</v>
      </c>
      <c r="I3404" s="16" t="s">
        <v>1211</v>
      </c>
      <c r="N3404" s="17">
        <v>5</v>
      </c>
      <c r="O3404" s="17">
        <v>22</v>
      </c>
      <c r="P3404" s="17">
        <v>12</v>
      </c>
      <c r="Q3404" s="2">
        <f>$L$25*(B3404*1000)</f>
        <v>0</v>
      </c>
      <c r="R3404" s="2">
        <f>$L$19*(C3404*1000)</f>
        <v>178993800</v>
      </c>
      <c r="S3404" s="2">
        <f>$L$20*(D3404*1000)</f>
        <v>0</v>
      </c>
      <c r="T3404" s="2">
        <f>$L$21*(E3404*1000)</f>
        <v>0</v>
      </c>
      <c r="U3404" s="2">
        <f>$L$22*(F3404*1000)</f>
        <v>0</v>
      </c>
      <c r="V3404" s="2">
        <f>$L$18*(G3404*1000)</f>
        <v>22620000</v>
      </c>
      <c r="W3404" s="2">
        <f>$L$24*(H3404*1000)</f>
        <v>0</v>
      </c>
      <c r="X3404" s="2">
        <f>$L$23*(I3404*1000)</f>
        <v>0</v>
      </c>
      <c r="Y3404" s="2">
        <f t="shared" si="159"/>
        <v>201.6138</v>
      </c>
      <c r="Z3404" s="18">
        <f>Y3404/(B3404+C3404+D3404+E3404+F3404+G3404+H3404+I3404)</f>
        <v>9.5056011315417258E-2</v>
      </c>
      <c r="AA3404" s="18">
        <f t="shared" si="161"/>
        <v>1101233.806200003</v>
      </c>
      <c r="AB3404" s="18">
        <f>((B3404+E3404+F3404+H3404+I3404)/(B3404+C3404+D3404+E3404+F3404+G3404+H3404+I3404))*100</f>
        <v>75.860443187175861</v>
      </c>
      <c r="AC3404" s="2">
        <f t="shared" si="160"/>
        <v>0</v>
      </c>
    </row>
    <row r="3405" spans="1:29">
      <c r="A3405" s="15" t="s">
        <v>85</v>
      </c>
      <c r="B3405" s="16" t="s">
        <v>180</v>
      </c>
      <c r="C3405" s="16" t="s">
        <v>440</v>
      </c>
      <c r="D3405" s="16" t="s">
        <v>32</v>
      </c>
      <c r="E3405" s="16" t="str">
        <f>IF([1]Sheet1!L3405="",[1]Sheet1!K3405,[1]Sheet1!L3405)</f>
        <v>0</v>
      </c>
      <c r="F3405" s="16" t="s">
        <v>33</v>
      </c>
      <c r="G3405" s="16" t="s">
        <v>197</v>
      </c>
      <c r="H3405" s="16" t="s">
        <v>199</v>
      </c>
      <c r="I3405" s="16" t="s">
        <v>1216</v>
      </c>
      <c r="N3405" s="17">
        <v>5</v>
      </c>
      <c r="O3405" s="17">
        <v>22</v>
      </c>
      <c r="P3405" s="17">
        <v>13</v>
      </c>
      <c r="Q3405" s="2">
        <f>$L$25*(B3405*1000)</f>
        <v>0</v>
      </c>
      <c r="R3405" s="2">
        <f>$L$19*(C3405*1000)</f>
        <v>178625500</v>
      </c>
      <c r="S3405" s="2">
        <f>$L$20*(D3405*1000)</f>
        <v>0</v>
      </c>
      <c r="T3405" s="2">
        <f>$L$21*(E3405*1000)</f>
        <v>0</v>
      </c>
      <c r="U3405" s="2">
        <f>$L$22*(F3405*1000)</f>
        <v>0</v>
      </c>
      <c r="V3405" s="2">
        <f>$L$18*(G3405*1000)</f>
        <v>22620000</v>
      </c>
      <c r="W3405" s="2">
        <f>$L$24*(H3405*1000)</f>
        <v>0</v>
      </c>
      <c r="X3405" s="2">
        <f>$L$23*(I3405*1000)</f>
        <v>0</v>
      </c>
      <c r="Y3405" s="2">
        <f t="shared" si="159"/>
        <v>201.24549999999999</v>
      </c>
      <c r="Z3405" s="18">
        <f>Y3405/(B3405+C3405+D3405+E3405+F3405+G3405+H3405+I3405)</f>
        <v>9.7597235693501455E-2</v>
      </c>
      <c r="AA3405" s="18">
        <f t="shared" si="161"/>
        <v>1101435.051700003</v>
      </c>
      <c r="AB3405" s="18">
        <f>((B3405+E3405+F3405+H3405+I3405)/(B3405+C3405+D3405+E3405+F3405+G3405+H3405+I3405))*100</f>
        <v>75.218234723569353</v>
      </c>
      <c r="AC3405" s="2">
        <f t="shared" si="160"/>
        <v>0</v>
      </c>
    </row>
    <row r="3406" spans="1:29">
      <c r="A3406" s="15" t="s">
        <v>88</v>
      </c>
      <c r="B3406" s="16" t="s">
        <v>180</v>
      </c>
      <c r="C3406" s="16" t="s">
        <v>686</v>
      </c>
      <c r="D3406" s="16" t="s">
        <v>32</v>
      </c>
      <c r="E3406" s="16" t="str">
        <f>IF([1]Sheet1!L3406="",[1]Sheet1!K3406,[1]Sheet1!L3406)</f>
        <v>74</v>
      </c>
      <c r="F3406" s="16" t="s">
        <v>33</v>
      </c>
      <c r="G3406" s="16" t="s">
        <v>197</v>
      </c>
      <c r="H3406" s="16" t="s">
        <v>219</v>
      </c>
      <c r="I3406" s="16" t="s">
        <v>591</v>
      </c>
      <c r="N3406" s="17">
        <v>5</v>
      </c>
      <c r="O3406" s="17">
        <v>22</v>
      </c>
      <c r="P3406" s="17">
        <v>14</v>
      </c>
      <c r="Q3406" s="2">
        <f>$L$25*(B3406*1000)</f>
        <v>0</v>
      </c>
      <c r="R3406" s="2">
        <f>$L$19*(C3406*1000)</f>
        <v>181571900</v>
      </c>
      <c r="S3406" s="2">
        <f>$L$20*(D3406*1000)</f>
        <v>0</v>
      </c>
      <c r="T3406" s="2">
        <f>$L$21*(E3406*1000)</f>
        <v>0</v>
      </c>
      <c r="U3406" s="2">
        <f>$L$22*(F3406*1000)</f>
        <v>0</v>
      </c>
      <c r="V3406" s="2">
        <f>$L$18*(G3406*1000)</f>
        <v>22620000</v>
      </c>
      <c r="W3406" s="2">
        <f>$L$24*(H3406*1000)</f>
        <v>0</v>
      </c>
      <c r="X3406" s="2">
        <f>$L$23*(I3406*1000)</f>
        <v>0</v>
      </c>
      <c r="Y3406" s="2">
        <f t="shared" si="159"/>
        <v>204.1919</v>
      </c>
      <c r="Z3406" s="18">
        <f>Y3406/(B3406+C3406+D3406+E3406+F3406+G3406+H3406+I3406)</f>
        <v>0.10646084462982273</v>
      </c>
      <c r="AA3406" s="18">
        <f t="shared" si="161"/>
        <v>1101639.243600003</v>
      </c>
      <c r="AB3406" s="18">
        <f>((B3406+E3406+F3406+H3406+I3406)/(B3406+C3406+D3406+E3406+F3406+G3406+H3406+I3406))*100</f>
        <v>72.940563086548494</v>
      </c>
      <c r="AC3406" s="2">
        <f t="shared" si="160"/>
        <v>0</v>
      </c>
    </row>
    <row r="3407" spans="1:29">
      <c r="A3407" s="15" t="s">
        <v>91</v>
      </c>
      <c r="B3407" s="16" t="s">
        <v>180</v>
      </c>
      <c r="C3407" s="16" t="s">
        <v>163</v>
      </c>
      <c r="D3407" s="16" t="s">
        <v>32</v>
      </c>
      <c r="E3407" s="16" t="str">
        <f>IF([1]Sheet1!L3407="",[1]Sheet1!K3407,[1]Sheet1!L3407)</f>
        <v>81</v>
      </c>
      <c r="F3407" s="16" t="s">
        <v>33</v>
      </c>
      <c r="G3407" s="16" t="s">
        <v>92</v>
      </c>
      <c r="H3407" s="16" t="s">
        <v>1388</v>
      </c>
      <c r="I3407" s="16" t="s">
        <v>513</v>
      </c>
      <c r="N3407" s="17">
        <v>5</v>
      </c>
      <c r="O3407" s="17">
        <v>22</v>
      </c>
      <c r="P3407" s="17">
        <v>15</v>
      </c>
      <c r="Q3407" s="2">
        <f>$L$25*(B3407*1000)</f>
        <v>0</v>
      </c>
      <c r="R3407" s="2">
        <f>$L$19*(C3407*1000)</f>
        <v>239026700</v>
      </c>
      <c r="S3407" s="2">
        <f>$L$20*(D3407*1000)</f>
        <v>0</v>
      </c>
      <c r="T3407" s="2">
        <f>$L$21*(E3407*1000)</f>
        <v>0</v>
      </c>
      <c r="U3407" s="2">
        <f>$L$22*(F3407*1000)</f>
        <v>0</v>
      </c>
      <c r="V3407" s="2">
        <f>$L$18*(G3407*1000)</f>
        <v>21750000</v>
      </c>
      <c r="W3407" s="2">
        <f>$L$24*(H3407*1000)</f>
        <v>0</v>
      </c>
      <c r="X3407" s="2">
        <f>$L$23*(I3407*1000)</f>
        <v>0</v>
      </c>
      <c r="Y3407" s="2">
        <f t="shared" si="159"/>
        <v>260.77670000000001</v>
      </c>
      <c r="Z3407" s="18">
        <f>Y3407/(B3407+C3407+D3407+E3407+F3407+G3407+H3407+I3407)</f>
        <v>0.1408081533477322</v>
      </c>
      <c r="AA3407" s="18">
        <f t="shared" si="161"/>
        <v>1101900.020300003</v>
      </c>
      <c r="AB3407" s="18">
        <f>((B3407+E3407+F3407+H3407+I3407)/(B3407+C3407+D3407+E3407+F3407+G3407+H3407+I3407))*100</f>
        <v>63.606911447084236</v>
      </c>
      <c r="AC3407" s="2">
        <f t="shared" si="160"/>
        <v>0</v>
      </c>
    </row>
    <row r="3408" spans="1:29">
      <c r="A3408" s="15" t="s">
        <v>95</v>
      </c>
      <c r="B3408" s="16" t="s">
        <v>180</v>
      </c>
      <c r="C3408" s="16" t="s">
        <v>472</v>
      </c>
      <c r="D3408" s="16" t="s">
        <v>32</v>
      </c>
      <c r="E3408" s="16" t="str">
        <f>IF([1]Sheet1!L3408="",[1]Sheet1!K3408,[1]Sheet1!L3408)</f>
        <v>118</v>
      </c>
      <c r="F3408" s="16" t="s">
        <v>33</v>
      </c>
      <c r="G3408" s="16" t="s">
        <v>92</v>
      </c>
      <c r="H3408" s="16" t="s">
        <v>437</v>
      </c>
      <c r="I3408" s="16" t="s">
        <v>438</v>
      </c>
      <c r="N3408" s="17">
        <v>5</v>
      </c>
      <c r="O3408" s="17">
        <v>22</v>
      </c>
      <c r="P3408" s="17">
        <v>16</v>
      </c>
      <c r="Q3408" s="2">
        <f>$L$25*(B3408*1000)</f>
        <v>0</v>
      </c>
      <c r="R3408" s="2">
        <f>$L$19*(C3408*1000)</f>
        <v>240131600</v>
      </c>
      <c r="S3408" s="2">
        <f>$L$20*(D3408*1000)</f>
        <v>0</v>
      </c>
      <c r="T3408" s="2">
        <f>$L$21*(E3408*1000)</f>
        <v>0</v>
      </c>
      <c r="U3408" s="2">
        <f>$L$22*(F3408*1000)</f>
        <v>0</v>
      </c>
      <c r="V3408" s="2">
        <f>$L$18*(G3408*1000)</f>
        <v>21750000</v>
      </c>
      <c r="W3408" s="2">
        <f>$L$24*(H3408*1000)</f>
        <v>0</v>
      </c>
      <c r="X3408" s="2">
        <f>$L$23*(I3408*1000)</f>
        <v>0</v>
      </c>
      <c r="Y3408" s="2">
        <f t="shared" si="159"/>
        <v>261.88159999999999</v>
      </c>
      <c r="Z3408" s="18">
        <f>Y3408/(B3408+C3408+D3408+E3408+F3408+G3408+H3408+I3408)</f>
        <v>0.159101822600243</v>
      </c>
      <c r="AA3408" s="18">
        <f t="shared" si="161"/>
        <v>1102161.901900003</v>
      </c>
      <c r="AB3408" s="18">
        <f>((B3408+E3408+F3408+H3408+I3408)/(B3408+C3408+D3408+E3408+F3408+G3408+H3408+I3408))*100</f>
        <v>58.869987849331714</v>
      </c>
      <c r="AC3408" s="2">
        <f t="shared" si="160"/>
        <v>0</v>
      </c>
    </row>
    <row r="3409" spans="1:29">
      <c r="A3409" s="15" t="s">
        <v>98</v>
      </c>
      <c r="B3409" s="16" t="s">
        <v>180</v>
      </c>
      <c r="C3409" s="16" t="s">
        <v>304</v>
      </c>
      <c r="D3409" s="16" t="s">
        <v>32</v>
      </c>
      <c r="E3409" s="16" t="str">
        <f>IF([1]Sheet1!L3409="",[1]Sheet1!K3409,[1]Sheet1!L3409)</f>
        <v>218</v>
      </c>
      <c r="F3409" s="16" t="s">
        <v>33</v>
      </c>
      <c r="G3409" s="16" t="s">
        <v>131</v>
      </c>
      <c r="H3409" s="16" t="s">
        <v>34</v>
      </c>
      <c r="I3409" s="16" t="s">
        <v>224</v>
      </c>
      <c r="N3409" s="17">
        <v>5</v>
      </c>
      <c r="O3409" s="17">
        <v>22</v>
      </c>
      <c r="P3409" s="17">
        <v>17</v>
      </c>
      <c r="Q3409" s="2">
        <f>$L$25*(B3409*1000)</f>
        <v>0</v>
      </c>
      <c r="R3409" s="2">
        <f>$L$19*(C3409*1000)</f>
        <v>237553500</v>
      </c>
      <c r="S3409" s="2">
        <f>$L$20*(D3409*1000)</f>
        <v>0</v>
      </c>
      <c r="T3409" s="2">
        <f>$L$21*(E3409*1000)</f>
        <v>0</v>
      </c>
      <c r="U3409" s="2">
        <f>$L$22*(F3409*1000)</f>
        <v>0</v>
      </c>
      <c r="V3409" s="2">
        <f>$L$18*(G3409*1000)</f>
        <v>23490000</v>
      </c>
      <c r="W3409" s="2">
        <f>$L$24*(H3409*1000)</f>
        <v>0</v>
      </c>
      <c r="X3409" s="2">
        <f>$L$23*(I3409*1000)</f>
        <v>0</v>
      </c>
      <c r="Y3409" s="2">
        <f t="shared" si="159"/>
        <v>261.04349999999999</v>
      </c>
      <c r="Z3409" s="18">
        <f>Y3409/(B3409+C3409+D3409+E3409+F3409+G3409+H3409+I3409)</f>
        <v>0.17151346911957949</v>
      </c>
      <c r="AA3409" s="18">
        <f t="shared" si="161"/>
        <v>1102422.9454000029</v>
      </c>
      <c r="AB3409" s="18">
        <f>((B3409+E3409+F3409+H3409+I3409)/(B3409+C3409+D3409+E3409+F3409+G3409+H3409+I3409))*100</f>
        <v>55.847568988173457</v>
      </c>
      <c r="AC3409" s="2">
        <f t="shared" si="160"/>
        <v>0</v>
      </c>
    </row>
    <row r="3410" spans="1:29">
      <c r="A3410" s="15" t="s">
        <v>101</v>
      </c>
      <c r="B3410" s="16" t="s">
        <v>180</v>
      </c>
      <c r="C3410" s="16" t="s">
        <v>200</v>
      </c>
      <c r="D3410" s="16" t="s">
        <v>32</v>
      </c>
      <c r="E3410" s="16" t="str">
        <f>IF([1]Sheet1!L3410="",[1]Sheet1!K3410,[1]Sheet1!L3410)</f>
        <v>246</v>
      </c>
      <c r="F3410" s="16" t="s">
        <v>33</v>
      </c>
      <c r="G3410" s="16" t="s">
        <v>127</v>
      </c>
      <c r="H3410" s="16" t="s">
        <v>32</v>
      </c>
      <c r="I3410" s="16" t="s">
        <v>747</v>
      </c>
      <c r="N3410" s="17">
        <v>5</v>
      </c>
      <c r="O3410" s="17">
        <v>22</v>
      </c>
      <c r="P3410" s="17">
        <v>18</v>
      </c>
      <c r="Q3410" s="2">
        <f>$L$25*(B3410*1000)</f>
        <v>0</v>
      </c>
      <c r="R3410" s="2">
        <f>$L$19*(C3410*1000)</f>
        <v>194094100</v>
      </c>
      <c r="S3410" s="2">
        <f>$L$20*(D3410*1000)</f>
        <v>0</v>
      </c>
      <c r="T3410" s="2">
        <f>$L$21*(E3410*1000)</f>
        <v>0</v>
      </c>
      <c r="U3410" s="2">
        <f>$L$22*(F3410*1000)</f>
        <v>0</v>
      </c>
      <c r="V3410" s="2">
        <f>$L$18*(G3410*1000)</f>
        <v>24360000</v>
      </c>
      <c r="W3410" s="2">
        <f>$L$24*(H3410*1000)</f>
        <v>0</v>
      </c>
      <c r="X3410" s="2">
        <f>$L$23*(I3410*1000)</f>
        <v>0</v>
      </c>
      <c r="Y3410" s="2">
        <f t="shared" si="159"/>
        <v>218.45410000000001</v>
      </c>
      <c r="Z3410" s="18">
        <f>Y3410/(B3410+C3410+D3410+E3410+F3410+G3410+H3410+I3410)</f>
        <v>0.16133980797636632</v>
      </c>
      <c r="AA3410" s="18">
        <f t="shared" si="161"/>
        <v>1102641.3995000029</v>
      </c>
      <c r="AB3410" s="18">
        <f>((B3410+E3410+F3410+H3410+I3410)/(B3410+C3410+D3410+E3410+F3410+G3410+H3410+I3410))*100</f>
        <v>59.010339734121118</v>
      </c>
      <c r="AC3410" s="2">
        <f t="shared" si="160"/>
        <v>0</v>
      </c>
    </row>
    <row r="3411" spans="1:29">
      <c r="A3411" s="15" t="s">
        <v>106</v>
      </c>
      <c r="B3411" s="16" t="s">
        <v>30</v>
      </c>
      <c r="C3411" s="16" t="s">
        <v>691</v>
      </c>
      <c r="D3411" s="16" t="s">
        <v>32</v>
      </c>
      <c r="E3411" s="16" t="str">
        <f>IF([1]Sheet1!L3411="",[1]Sheet1!K3411,[1]Sheet1!L3411)</f>
        <v>246</v>
      </c>
      <c r="F3411" s="16" t="s">
        <v>33</v>
      </c>
      <c r="G3411" s="16" t="s">
        <v>127</v>
      </c>
      <c r="H3411" s="16" t="s">
        <v>32</v>
      </c>
      <c r="I3411" s="16" t="s">
        <v>868</v>
      </c>
      <c r="N3411" s="17">
        <v>5</v>
      </c>
      <c r="O3411" s="17">
        <v>22</v>
      </c>
      <c r="P3411" s="17">
        <v>19</v>
      </c>
      <c r="Q3411" s="2">
        <f>$L$25*(B3411*1000)</f>
        <v>0</v>
      </c>
      <c r="R3411" s="2">
        <f>$L$19*(C3411*1000)</f>
        <v>186359800</v>
      </c>
      <c r="S3411" s="2">
        <f>$L$20*(D3411*1000)</f>
        <v>0</v>
      </c>
      <c r="T3411" s="2">
        <f>$L$21*(E3411*1000)</f>
        <v>0</v>
      </c>
      <c r="U3411" s="2">
        <f>$L$22*(F3411*1000)</f>
        <v>0</v>
      </c>
      <c r="V3411" s="2">
        <f>$L$18*(G3411*1000)</f>
        <v>24360000</v>
      </c>
      <c r="W3411" s="2">
        <f>$L$24*(H3411*1000)</f>
        <v>0</v>
      </c>
      <c r="X3411" s="2">
        <f>$L$23*(I3411*1000)</f>
        <v>0</v>
      </c>
      <c r="Y3411" s="2">
        <f t="shared" si="159"/>
        <v>210.71979999999999</v>
      </c>
      <c r="Z3411" s="18">
        <f>Y3411/(B3411+C3411+D3411+E3411+F3411+G3411+H3411+I3411)</f>
        <v>0.16449633099141295</v>
      </c>
      <c r="AA3411" s="18">
        <f t="shared" si="161"/>
        <v>1102852.1193000029</v>
      </c>
      <c r="AB3411" s="18">
        <f>((B3411+E3411+F3411+H3411+I3411)/(B3411+C3411+D3411+E3411+F3411+G3411+H3411+I3411))*100</f>
        <v>58.313817330210767</v>
      </c>
      <c r="AC3411" s="2">
        <f t="shared" si="160"/>
        <v>0</v>
      </c>
    </row>
    <row r="3412" spans="1:29">
      <c r="A3412" s="15" t="s">
        <v>110</v>
      </c>
      <c r="B3412" s="16" t="s">
        <v>30</v>
      </c>
      <c r="C3412" s="16" t="s">
        <v>215</v>
      </c>
      <c r="D3412" s="16" t="s">
        <v>32</v>
      </c>
      <c r="E3412" s="16" t="str">
        <f>IF([1]Sheet1!L3412="",[1]Sheet1!K3412,[1]Sheet1!L3412)</f>
        <v>247</v>
      </c>
      <c r="F3412" s="16" t="s">
        <v>33</v>
      </c>
      <c r="G3412" s="16" t="s">
        <v>92</v>
      </c>
      <c r="H3412" s="16" t="s">
        <v>32</v>
      </c>
      <c r="I3412" s="16" t="s">
        <v>1122</v>
      </c>
      <c r="N3412" s="17">
        <v>5</v>
      </c>
      <c r="O3412" s="17">
        <v>22</v>
      </c>
      <c r="P3412" s="17">
        <v>20</v>
      </c>
      <c r="Q3412" s="2">
        <f>$L$25*(B3412*1000)</f>
        <v>0</v>
      </c>
      <c r="R3412" s="2">
        <f>$L$19*(C3412*1000)</f>
        <v>193725800</v>
      </c>
      <c r="S3412" s="2">
        <f>$L$20*(D3412*1000)</f>
        <v>0</v>
      </c>
      <c r="T3412" s="2">
        <f>$L$21*(E3412*1000)</f>
        <v>0</v>
      </c>
      <c r="U3412" s="2">
        <f>$L$22*(F3412*1000)</f>
        <v>0</v>
      </c>
      <c r="V3412" s="2">
        <f>$L$18*(G3412*1000)</f>
        <v>21750000</v>
      </c>
      <c r="W3412" s="2">
        <f>$L$24*(H3412*1000)</f>
        <v>0</v>
      </c>
      <c r="X3412" s="2">
        <f>$L$23*(I3412*1000)</f>
        <v>0</v>
      </c>
      <c r="Y3412" s="2">
        <f t="shared" si="159"/>
        <v>215.47579999999999</v>
      </c>
      <c r="Z3412" s="18">
        <f>Y3412/(B3412+C3412+D3412+E3412+F3412+G3412+H3412+I3412)</f>
        <v>0.16794684333593141</v>
      </c>
      <c r="AA3412" s="18">
        <f t="shared" si="161"/>
        <v>1103067.5951000028</v>
      </c>
      <c r="AB3412" s="18">
        <f>((B3412+E3412+F3412+H3412+I3412)/(B3412+C3412+D3412+E3412+F3412+G3412+H3412+I3412))*100</f>
        <v>57.053780202650039</v>
      </c>
      <c r="AC3412" s="2">
        <f t="shared" si="160"/>
        <v>0</v>
      </c>
    </row>
    <row r="3413" spans="1:29">
      <c r="A3413" s="15" t="s">
        <v>113</v>
      </c>
      <c r="B3413" s="16" t="s">
        <v>30</v>
      </c>
      <c r="C3413" s="16" t="s">
        <v>1111</v>
      </c>
      <c r="D3413" s="16" t="s">
        <v>32</v>
      </c>
      <c r="E3413" s="16" t="str">
        <f>IF([1]Sheet1!L3413="",[1]Sheet1!K3413,[1]Sheet1!L3413)</f>
        <v>76</v>
      </c>
      <c r="F3413" s="16" t="s">
        <v>33</v>
      </c>
      <c r="G3413" s="16" t="s">
        <v>730</v>
      </c>
      <c r="H3413" s="16" t="s">
        <v>32</v>
      </c>
      <c r="I3413" s="16" t="s">
        <v>641</v>
      </c>
      <c r="N3413" s="17">
        <v>5</v>
      </c>
      <c r="O3413" s="17">
        <v>22</v>
      </c>
      <c r="P3413" s="17">
        <v>21</v>
      </c>
      <c r="Q3413" s="2">
        <f>$L$25*(B3413*1000)</f>
        <v>0</v>
      </c>
      <c r="R3413" s="2">
        <f>$L$19*(C3413*1000)</f>
        <v>189306200</v>
      </c>
      <c r="S3413" s="2">
        <f>$L$20*(D3413*1000)</f>
        <v>0</v>
      </c>
      <c r="T3413" s="2">
        <f>$L$21*(E3413*1000)</f>
        <v>0</v>
      </c>
      <c r="U3413" s="2">
        <f>$L$22*(F3413*1000)</f>
        <v>0</v>
      </c>
      <c r="V3413" s="2">
        <f>$L$18*(G3413*1000)</f>
        <v>14790000</v>
      </c>
      <c r="W3413" s="2">
        <f>$L$24*(H3413*1000)</f>
        <v>0</v>
      </c>
      <c r="X3413" s="2">
        <f>$L$23*(I3413*1000)</f>
        <v>0</v>
      </c>
      <c r="Y3413" s="2">
        <f t="shared" si="159"/>
        <v>204.09620000000001</v>
      </c>
      <c r="Z3413" s="18">
        <f>Y3413/(B3413+C3413+D3413+E3413+F3413+G3413+H3413+I3413)</f>
        <v>0.1888031452358927</v>
      </c>
      <c r="AA3413" s="18">
        <f t="shared" si="161"/>
        <v>1103271.6913000029</v>
      </c>
      <c r="AB3413" s="18">
        <f>((B3413+E3413+F3413+H3413+I3413)/(B3413+C3413+D3413+E3413+F3413+G3413+H3413+I3413))*100</f>
        <v>50.878815911193342</v>
      </c>
      <c r="AC3413" s="2">
        <f t="shared" si="160"/>
        <v>0</v>
      </c>
    </row>
    <row r="3414" spans="1:29">
      <c r="A3414" s="15" t="s">
        <v>117</v>
      </c>
      <c r="B3414" s="16" t="s">
        <v>30</v>
      </c>
      <c r="C3414" s="16" t="s">
        <v>130</v>
      </c>
      <c r="D3414" s="16" t="s">
        <v>32</v>
      </c>
      <c r="E3414" s="16" t="str">
        <f>IF([1]Sheet1!L3414="",[1]Sheet1!K3414,[1]Sheet1!L3414)</f>
        <v>0</v>
      </c>
      <c r="F3414" s="16" t="s">
        <v>33</v>
      </c>
      <c r="G3414" s="16" t="s">
        <v>180</v>
      </c>
      <c r="H3414" s="16" t="s">
        <v>32</v>
      </c>
      <c r="I3414" s="16" t="s">
        <v>528</v>
      </c>
      <c r="N3414" s="17">
        <v>5</v>
      </c>
      <c r="O3414" s="17">
        <v>22</v>
      </c>
      <c r="P3414" s="17">
        <v>22</v>
      </c>
      <c r="Q3414" s="2">
        <f>$L$25*(B3414*1000)</f>
        <v>0</v>
      </c>
      <c r="R3414" s="2">
        <f>$L$19*(C3414*1000)</f>
        <v>194830700</v>
      </c>
      <c r="S3414" s="2">
        <f>$L$20*(D3414*1000)</f>
        <v>0</v>
      </c>
      <c r="T3414" s="2">
        <f>$L$21*(E3414*1000)</f>
        <v>0</v>
      </c>
      <c r="U3414" s="2">
        <f>$L$22*(F3414*1000)</f>
        <v>0</v>
      </c>
      <c r="V3414" s="2">
        <f>$L$18*(G3414*1000)</f>
        <v>13050000</v>
      </c>
      <c r="W3414" s="2">
        <f>$L$24*(H3414*1000)</f>
        <v>0</v>
      </c>
      <c r="X3414" s="2">
        <f>$L$23*(I3414*1000)</f>
        <v>0</v>
      </c>
      <c r="Y3414" s="2">
        <f t="shared" si="159"/>
        <v>207.88069999999999</v>
      </c>
      <c r="Z3414" s="18">
        <f>Y3414/(B3414+C3414+D3414+E3414+F3414+G3414+H3414+I3414)</f>
        <v>0.20808878878878878</v>
      </c>
      <c r="AA3414" s="18">
        <f t="shared" si="161"/>
        <v>1103479.572000003</v>
      </c>
      <c r="AB3414" s="18">
        <f>((B3414+E3414+F3414+H3414+I3414)/(B3414+C3414+D3414+E3414+F3414+G3414+H3414+I3414))*100</f>
        <v>45.545545545545544</v>
      </c>
      <c r="AC3414" s="2">
        <f t="shared" si="160"/>
        <v>1</v>
      </c>
    </row>
    <row r="3415" spans="1:29">
      <c r="A3415" s="15" t="s">
        <v>120</v>
      </c>
      <c r="B3415" s="16" t="s">
        <v>30</v>
      </c>
      <c r="C3415" s="16" t="s">
        <v>195</v>
      </c>
      <c r="D3415" s="16" t="s">
        <v>32</v>
      </c>
      <c r="E3415" s="16" t="str">
        <f>IF([1]Sheet1!L3415="",[1]Sheet1!K3415,[1]Sheet1!L3415)</f>
        <v>0</v>
      </c>
      <c r="F3415" s="16" t="s">
        <v>33</v>
      </c>
      <c r="G3415" s="16" t="s">
        <v>180</v>
      </c>
      <c r="H3415" s="16" t="s">
        <v>32</v>
      </c>
      <c r="I3415" s="16" t="s">
        <v>767</v>
      </c>
      <c r="N3415" s="17">
        <v>5</v>
      </c>
      <c r="O3415" s="17">
        <v>22</v>
      </c>
      <c r="P3415" s="17">
        <v>23</v>
      </c>
      <c r="Q3415" s="2">
        <f>$L$25*(B3415*1000)</f>
        <v>0</v>
      </c>
      <c r="R3415" s="2">
        <f>$L$19*(C3415*1000)</f>
        <v>191884300</v>
      </c>
      <c r="S3415" s="2">
        <f>$L$20*(D3415*1000)</f>
        <v>0</v>
      </c>
      <c r="T3415" s="2">
        <f>$L$21*(E3415*1000)</f>
        <v>0</v>
      </c>
      <c r="U3415" s="2">
        <f>$L$22*(F3415*1000)</f>
        <v>0</v>
      </c>
      <c r="V3415" s="2">
        <f>$L$18*(G3415*1000)</f>
        <v>13050000</v>
      </c>
      <c r="W3415" s="2">
        <f>$L$24*(H3415*1000)</f>
        <v>0</v>
      </c>
      <c r="X3415" s="2">
        <f>$L$23*(I3415*1000)</f>
        <v>0</v>
      </c>
      <c r="Y3415" s="2">
        <f t="shared" si="159"/>
        <v>204.93430000000001</v>
      </c>
      <c r="Z3415" s="18">
        <f>Y3415/(B3415+C3415+D3415+E3415+F3415+G3415+H3415+I3415)</f>
        <v>0.20975875127942684</v>
      </c>
      <c r="AA3415" s="18">
        <f t="shared" si="161"/>
        <v>1103684.506300003</v>
      </c>
      <c r="AB3415" s="18">
        <f>((B3415+E3415+F3415+H3415+I3415)/(B3415+C3415+D3415+E3415+F3415+G3415+H3415+I3415))*100</f>
        <v>45.138178096212897</v>
      </c>
      <c r="AC3415" s="2">
        <f t="shared" si="160"/>
        <v>1</v>
      </c>
    </row>
    <row r="3416" spans="1:29">
      <c r="A3416" s="15" t="s">
        <v>29</v>
      </c>
      <c r="B3416" s="16" t="s">
        <v>30</v>
      </c>
      <c r="C3416" s="16" t="s">
        <v>983</v>
      </c>
      <c r="D3416" s="16" t="s">
        <v>32</v>
      </c>
      <c r="E3416" s="16" t="str">
        <f>IF([1]Sheet1!L3416="",[1]Sheet1!K3416,[1]Sheet1!L3416)</f>
        <v>0</v>
      </c>
      <c r="F3416" s="16" t="s">
        <v>33</v>
      </c>
      <c r="G3416" s="16" t="s">
        <v>180</v>
      </c>
      <c r="H3416" s="16" t="s">
        <v>32</v>
      </c>
      <c r="I3416" s="16" t="s">
        <v>653</v>
      </c>
      <c r="N3416" s="17">
        <v>5</v>
      </c>
      <c r="O3416" s="17">
        <v>22</v>
      </c>
      <c r="P3416" s="17">
        <v>24</v>
      </c>
      <c r="Q3416" s="2">
        <f>$L$25*(B3416*1000)</f>
        <v>0</v>
      </c>
      <c r="R3416" s="2">
        <f>$L$19*(C3416*1000)</f>
        <v>190042800</v>
      </c>
      <c r="S3416" s="2">
        <f>$L$20*(D3416*1000)</f>
        <v>0</v>
      </c>
      <c r="T3416" s="2">
        <f>$L$21*(E3416*1000)</f>
        <v>0</v>
      </c>
      <c r="U3416" s="2">
        <f>$L$22*(F3416*1000)</f>
        <v>0</v>
      </c>
      <c r="V3416" s="2">
        <f>$L$18*(G3416*1000)</f>
        <v>13050000</v>
      </c>
      <c r="W3416" s="2">
        <f>$L$24*(H3416*1000)</f>
        <v>0</v>
      </c>
      <c r="X3416" s="2">
        <f>$L$23*(I3416*1000)</f>
        <v>0</v>
      </c>
      <c r="Y3416" s="2">
        <f t="shared" si="159"/>
        <v>203.09280000000001</v>
      </c>
      <c r="Z3416" s="18">
        <f>Y3416/(B3416+C3416+D3416+E3416+F3416+G3416+H3416+I3416)</f>
        <v>0.21468583509513745</v>
      </c>
      <c r="AA3416" s="18">
        <f t="shared" si="161"/>
        <v>1103887.599100003</v>
      </c>
      <c r="AB3416" s="18">
        <f>((B3416+E3416+F3416+H3416+I3416)/(B3416+C3416+D3416+E3416+F3416+G3416+H3416+I3416))*100</f>
        <v>43.868921775898521</v>
      </c>
      <c r="AC3416" s="2">
        <f t="shared" si="160"/>
        <v>1</v>
      </c>
    </row>
    <row r="3417" spans="1:29">
      <c r="A3417" s="15" t="s">
        <v>37</v>
      </c>
      <c r="B3417" s="16" t="s">
        <v>30</v>
      </c>
      <c r="C3417" s="16" t="s">
        <v>1277</v>
      </c>
      <c r="D3417" s="16" t="s">
        <v>32</v>
      </c>
      <c r="E3417" s="16" t="str">
        <f>IF([1]Sheet1!L3417="",[1]Sheet1!K3417,[1]Sheet1!L3417)</f>
        <v>0</v>
      </c>
      <c r="F3417" s="16" t="s">
        <v>33</v>
      </c>
      <c r="G3417" s="16" t="s">
        <v>180</v>
      </c>
      <c r="H3417" s="16" t="s">
        <v>32</v>
      </c>
      <c r="I3417" s="16" t="s">
        <v>809</v>
      </c>
      <c r="N3417" s="17">
        <v>5</v>
      </c>
      <c r="O3417" s="17">
        <v>23</v>
      </c>
      <c r="P3417" s="17">
        <v>1</v>
      </c>
      <c r="Q3417" s="2">
        <f>$L$25*(B3417*1000)</f>
        <v>0</v>
      </c>
      <c r="R3417" s="2">
        <f>$L$19*(C3417*1000)</f>
        <v>187464700</v>
      </c>
      <c r="S3417" s="2">
        <f>$L$20*(D3417*1000)</f>
        <v>0</v>
      </c>
      <c r="T3417" s="2">
        <f>$L$21*(E3417*1000)</f>
        <v>0</v>
      </c>
      <c r="U3417" s="2">
        <f>$L$22*(F3417*1000)</f>
        <v>0</v>
      </c>
      <c r="V3417" s="2">
        <f>$L$18*(G3417*1000)</f>
        <v>13050000</v>
      </c>
      <c r="W3417" s="2">
        <f>$L$24*(H3417*1000)</f>
        <v>0</v>
      </c>
      <c r="X3417" s="2">
        <f>$L$23*(I3417*1000)</f>
        <v>0</v>
      </c>
      <c r="Y3417" s="2">
        <f t="shared" si="159"/>
        <v>200.5147</v>
      </c>
      <c r="Z3417" s="18">
        <f>Y3417/(B3417+C3417+D3417+E3417+F3417+G3417+H3417+I3417)</f>
        <v>0.21018312368972747</v>
      </c>
      <c r="AA3417" s="18">
        <f t="shared" si="161"/>
        <v>1104088.113800003</v>
      </c>
      <c r="AB3417" s="18">
        <f>((B3417+E3417+F3417+H3417+I3417)/(B3417+C3417+D3417+E3417+F3417+G3417+H3417+I3417))*100</f>
        <v>45.073375262054505</v>
      </c>
      <c r="AC3417" s="2">
        <f t="shared" si="160"/>
        <v>1</v>
      </c>
    </row>
    <row r="3418" spans="1:29">
      <c r="A3418" s="15" t="s">
        <v>42</v>
      </c>
      <c r="B3418" s="16" t="s">
        <v>30</v>
      </c>
      <c r="C3418" s="16" t="s">
        <v>377</v>
      </c>
      <c r="D3418" s="16" t="s">
        <v>32</v>
      </c>
      <c r="E3418" s="16" t="str">
        <f>IF([1]Sheet1!L3418="",[1]Sheet1!K3418,[1]Sheet1!L3418)</f>
        <v>0</v>
      </c>
      <c r="F3418" s="16" t="s">
        <v>33</v>
      </c>
      <c r="G3418" s="16" t="s">
        <v>180</v>
      </c>
      <c r="H3418" s="16" t="s">
        <v>32</v>
      </c>
      <c r="I3418" s="16" t="s">
        <v>824</v>
      </c>
      <c r="N3418" s="17">
        <v>5</v>
      </c>
      <c r="O3418" s="17">
        <v>23</v>
      </c>
      <c r="P3418" s="17">
        <v>2</v>
      </c>
      <c r="Q3418" s="2">
        <f>$L$25*(B3418*1000)</f>
        <v>0</v>
      </c>
      <c r="R3418" s="2">
        <f>$L$19*(C3418*1000)</f>
        <v>127800100</v>
      </c>
      <c r="S3418" s="2">
        <f>$L$20*(D3418*1000)</f>
        <v>0</v>
      </c>
      <c r="T3418" s="2">
        <f>$L$21*(E3418*1000)</f>
        <v>0</v>
      </c>
      <c r="U3418" s="2">
        <f>$L$22*(F3418*1000)</f>
        <v>0</v>
      </c>
      <c r="V3418" s="2">
        <f>$L$18*(G3418*1000)</f>
        <v>13050000</v>
      </c>
      <c r="W3418" s="2">
        <f>$L$24*(H3418*1000)</f>
        <v>0</v>
      </c>
      <c r="X3418" s="2">
        <f>$L$23*(I3418*1000)</f>
        <v>0</v>
      </c>
      <c r="Y3418" s="2">
        <f t="shared" si="159"/>
        <v>140.8501</v>
      </c>
      <c r="Z3418" s="18">
        <f>Y3418/(B3418+C3418+D3418+E3418+F3418+G3418+H3418+I3418)</f>
        <v>0.16688400473933648</v>
      </c>
      <c r="AA3418" s="18">
        <f t="shared" si="161"/>
        <v>1104228.9639000029</v>
      </c>
      <c r="AB3418" s="18">
        <f>((B3418+E3418+F3418+H3418+I3418)/(B3418+C3418+D3418+E3418+F3418+G3418+H3418+I3418))*100</f>
        <v>57.109004739336491</v>
      </c>
      <c r="AC3418" s="2">
        <f t="shared" si="160"/>
        <v>0</v>
      </c>
    </row>
    <row r="3419" spans="1:29">
      <c r="A3419" s="15" t="s">
        <v>47</v>
      </c>
      <c r="B3419" s="16" t="s">
        <v>30</v>
      </c>
      <c r="C3419" s="16" t="s">
        <v>1013</v>
      </c>
      <c r="D3419" s="16" t="s">
        <v>32</v>
      </c>
      <c r="E3419" s="16" t="str">
        <f>IF([1]Sheet1!L3419="",[1]Sheet1!K3419,[1]Sheet1!L3419)</f>
        <v>0</v>
      </c>
      <c r="F3419" s="16" t="s">
        <v>33</v>
      </c>
      <c r="G3419" s="16" t="s">
        <v>180</v>
      </c>
      <c r="H3419" s="16" t="s">
        <v>32</v>
      </c>
      <c r="I3419" s="16" t="s">
        <v>864</v>
      </c>
      <c r="N3419" s="17">
        <v>5</v>
      </c>
      <c r="O3419" s="17">
        <v>23</v>
      </c>
      <c r="P3419" s="17">
        <v>3</v>
      </c>
      <c r="Q3419" s="2">
        <f>$L$25*(B3419*1000)</f>
        <v>0</v>
      </c>
      <c r="R3419" s="2">
        <f>$L$19*(C3419*1000)</f>
        <v>128536700</v>
      </c>
      <c r="S3419" s="2">
        <f>$L$20*(D3419*1000)</f>
        <v>0</v>
      </c>
      <c r="T3419" s="2">
        <f>$L$21*(E3419*1000)</f>
        <v>0</v>
      </c>
      <c r="U3419" s="2">
        <f>$L$22*(F3419*1000)</f>
        <v>0</v>
      </c>
      <c r="V3419" s="2">
        <f>$L$18*(G3419*1000)</f>
        <v>13050000</v>
      </c>
      <c r="W3419" s="2">
        <f>$L$24*(H3419*1000)</f>
        <v>0</v>
      </c>
      <c r="X3419" s="2">
        <f>$L$23*(I3419*1000)</f>
        <v>0</v>
      </c>
      <c r="Y3419" s="2">
        <f t="shared" si="159"/>
        <v>141.58670000000001</v>
      </c>
      <c r="Z3419" s="18">
        <f>Y3419/(B3419+C3419+D3419+E3419+F3419+G3419+H3419+I3419)</f>
        <v>0.16997202881152462</v>
      </c>
      <c r="AA3419" s="18">
        <f t="shared" si="161"/>
        <v>1104370.550600003</v>
      </c>
      <c r="AB3419" s="18">
        <f>((B3419+E3419+F3419+H3419+I3419)/(B3419+C3419+D3419+E3419+F3419+G3419+H3419+I3419))*100</f>
        <v>56.30252100840336</v>
      </c>
      <c r="AC3419" s="2">
        <f t="shared" si="160"/>
        <v>0</v>
      </c>
    </row>
    <row r="3420" spans="1:29">
      <c r="A3420" s="15" t="s">
        <v>50</v>
      </c>
      <c r="B3420" s="16" t="s">
        <v>30</v>
      </c>
      <c r="C3420" s="16" t="s">
        <v>945</v>
      </c>
      <c r="D3420" s="16" t="s">
        <v>32</v>
      </c>
      <c r="E3420" s="16" t="str">
        <f>IF([1]Sheet1!L3420="",[1]Sheet1!K3420,[1]Sheet1!L3420)</f>
        <v>0</v>
      </c>
      <c r="F3420" s="16" t="s">
        <v>33</v>
      </c>
      <c r="G3420" s="16" t="s">
        <v>180</v>
      </c>
      <c r="H3420" s="16" t="s">
        <v>601</v>
      </c>
      <c r="I3420" s="16" t="s">
        <v>627</v>
      </c>
      <c r="N3420" s="17">
        <v>5</v>
      </c>
      <c r="O3420" s="17">
        <v>23</v>
      </c>
      <c r="P3420" s="17">
        <v>4</v>
      </c>
      <c r="Q3420" s="2">
        <f>$L$25*(B3420*1000)</f>
        <v>0</v>
      </c>
      <c r="R3420" s="2">
        <f>$L$19*(C3420*1000)</f>
        <v>121907300</v>
      </c>
      <c r="S3420" s="2">
        <f>$L$20*(D3420*1000)</f>
        <v>0</v>
      </c>
      <c r="T3420" s="2">
        <f>$L$21*(E3420*1000)</f>
        <v>0</v>
      </c>
      <c r="U3420" s="2">
        <f>$L$22*(F3420*1000)</f>
        <v>0</v>
      </c>
      <c r="V3420" s="2">
        <f>$L$18*(G3420*1000)</f>
        <v>13050000</v>
      </c>
      <c r="W3420" s="2">
        <f>$L$24*(H3420*1000)</f>
        <v>0</v>
      </c>
      <c r="X3420" s="2">
        <f>$L$23*(I3420*1000)</f>
        <v>0</v>
      </c>
      <c r="Y3420" s="2">
        <f t="shared" si="159"/>
        <v>134.9573</v>
      </c>
      <c r="Z3420" s="18">
        <f>Y3420/(B3420+C3420+D3420+E3420+F3420+G3420+H3420+I3420)</f>
        <v>0.17235925925925927</v>
      </c>
      <c r="AA3420" s="18">
        <f t="shared" si="161"/>
        <v>1104505.5079000029</v>
      </c>
      <c r="AB3420" s="18">
        <f>((B3420+E3420+F3420+H3420+I3420)/(B3420+C3420+D3420+E3420+F3420+G3420+H3420+I3420))*100</f>
        <v>55.810983397190292</v>
      </c>
      <c r="AC3420" s="2">
        <f t="shared" si="160"/>
        <v>0</v>
      </c>
    </row>
    <row r="3421" spans="1:29">
      <c r="A3421" s="15" t="s">
        <v>53</v>
      </c>
      <c r="B3421" s="16" t="s">
        <v>30</v>
      </c>
      <c r="C3421" s="16" t="s">
        <v>235</v>
      </c>
      <c r="D3421" s="16" t="s">
        <v>32</v>
      </c>
      <c r="E3421" s="16" t="str">
        <f>IF([1]Sheet1!L3421="",[1]Sheet1!K3421,[1]Sheet1!L3421)</f>
        <v>0</v>
      </c>
      <c r="F3421" s="16" t="s">
        <v>33</v>
      </c>
      <c r="G3421" s="16" t="s">
        <v>180</v>
      </c>
      <c r="H3421" s="16" t="s">
        <v>995</v>
      </c>
      <c r="I3421" s="16" t="s">
        <v>525</v>
      </c>
      <c r="N3421" s="17">
        <v>5</v>
      </c>
      <c r="O3421" s="17">
        <v>23</v>
      </c>
      <c r="P3421" s="17">
        <v>5</v>
      </c>
      <c r="Q3421" s="2">
        <f>$L$25*(B3421*1000)</f>
        <v>0</v>
      </c>
      <c r="R3421" s="2">
        <f>$L$19*(C3421*1000)</f>
        <v>120065800</v>
      </c>
      <c r="S3421" s="2">
        <f>$L$20*(D3421*1000)</f>
        <v>0</v>
      </c>
      <c r="T3421" s="2">
        <f>$L$21*(E3421*1000)</f>
        <v>0</v>
      </c>
      <c r="U3421" s="2">
        <f>$L$22*(F3421*1000)</f>
        <v>0</v>
      </c>
      <c r="V3421" s="2">
        <f>$L$18*(G3421*1000)</f>
        <v>13050000</v>
      </c>
      <c r="W3421" s="2">
        <f>$L$24*(H3421*1000)</f>
        <v>0</v>
      </c>
      <c r="X3421" s="2">
        <f>$L$23*(I3421*1000)</f>
        <v>0</v>
      </c>
      <c r="Y3421" s="2">
        <f t="shared" si="159"/>
        <v>133.11580000000001</v>
      </c>
      <c r="Z3421" s="18">
        <f>Y3421/(B3421+C3421+D3421+E3421+F3421+G3421+H3421+I3421)</f>
        <v>0.15389109826589598</v>
      </c>
      <c r="AA3421" s="18">
        <f t="shared" si="161"/>
        <v>1104638.6237000029</v>
      </c>
      <c r="AB3421" s="18">
        <f>((B3421+E3421+F3421+H3421+I3421)/(B3421+C3421+D3421+E3421+F3421+G3421+H3421+I3421))*100</f>
        <v>60.578034682080926</v>
      </c>
      <c r="AC3421" s="2">
        <f t="shared" si="160"/>
        <v>0</v>
      </c>
    </row>
    <row r="3422" spans="1:29">
      <c r="A3422" s="15" t="s">
        <v>57</v>
      </c>
      <c r="B3422" s="16" t="s">
        <v>30</v>
      </c>
      <c r="C3422" s="16" t="s">
        <v>63</v>
      </c>
      <c r="D3422" s="16" t="s">
        <v>32</v>
      </c>
      <c r="E3422" s="16" t="str">
        <f>IF([1]Sheet1!L3422="",[1]Sheet1!K3422,[1]Sheet1!L3422)</f>
        <v>0</v>
      </c>
      <c r="F3422" s="16" t="s">
        <v>33</v>
      </c>
      <c r="G3422" s="16" t="s">
        <v>730</v>
      </c>
      <c r="H3422" s="16" t="s">
        <v>627</v>
      </c>
      <c r="I3422" s="16" t="s">
        <v>391</v>
      </c>
      <c r="N3422" s="17">
        <v>5</v>
      </c>
      <c r="O3422" s="17">
        <v>23</v>
      </c>
      <c r="P3422" s="17">
        <v>6</v>
      </c>
      <c r="Q3422" s="2">
        <f>$L$25*(B3422*1000)</f>
        <v>0</v>
      </c>
      <c r="R3422" s="2">
        <f>$L$19*(C3422*1000)</f>
        <v>119329200</v>
      </c>
      <c r="S3422" s="2">
        <f>$L$20*(D3422*1000)</f>
        <v>0</v>
      </c>
      <c r="T3422" s="2">
        <f>$L$21*(E3422*1000)</f>
        <v>0</v>
      </c>
      <c r="U3422" s="2">
        <f>$L$22*(F3422*1000)</f>
        <v>0</v>
      </c>
      <c r="V3422" s="2">
        <f>$L$18*(G3422*1000)</f>
        <v>14790000</v>
      </c>
      <c r="W3422" s="2">
        <f>$L$24*(H3422*1000)</f>
        <v>0</v>
      </c>
      <c r="X3422" s="2">
        <f>$L$23*(I3422*1000)</f>
        <v>0</v>
      </c>
      <c r="Y3422" s="2">
        <f t="shared" si="159"/>
        <v>134.11920000000001</v>
      </c>
      <c r="Z3422" s="18">
        <f>Y3422/(B3422+C3422+D3422+E3422+F3422+G3422+H3422+I3422)</f>
        <v>0.13602352941176471</v>
      </c>
      <c r="AA3422" s="18">
        <f t="shared" si="161"/>
        <v>1104772.742900003</v>
      </c>
      <c r="AB3422" s="18">
        <f>((B3422+E3422+F3422+H3422+I3422)/(B3422+C3422+D3422+E3422+F3422+G3422+H3422+I3422))*100</f>
        <v>65.415821501014207</v>
      </c>
      <c r="AC3422" s="2">
        <f t="shared" si="160"/>
        <v>0</v>
      </c>
    </row>
    <row r="3423" spans="1:29">
      <c r="A3423" s="15" t="s">
        <v>60</v>
      </c>
      <c r="B3423" s="16" t="s">
        <v>180</v>
      </c>
      <c r="C3423" s="16" t="s">
        <v>213</v>
      </c>
      <c r="D3423" s="16" t="s">
        <v>32</v>
      </c>
      <c r="E3423" s="16" t="str">
        <f>IF([1]Sheet1!L3423="",[1]Sheet1!K3423,[1]Sheet1!L3423)</f>
        <v>0</v>
      </c>
      <c r="F3423" s="16" t="s">
        <v>33</v>
      </c>
      <c r="G3423" s="16" t="s">
        <v>601</v>
      </c>
      <c r="H3423" s="16" t="s">
        <v>1020</v>
      </c>
      <c r="I3423" s="16" t="s">
        <v>650</v>
      </c>
      <c r="N3423" s="17">
        <v>5</v>
      </c>
      <c r="O3423" s="17">
        <v>23</v>
      </c>
      <c r="P3423" s="17">
        <v>7</v>
      </c>
      <c r="Q3423" s="2">
        <f>$L$25*(B3423*1000)</f>
        <v>0</v>
      </c>
      <c r="R3423" s="2">
        <f>$L$19*(C3423*1000)</f>
        <v>119697500</v>
      </c>
      <c r="S3423" s="2">
        <f>$L$20*(D3423*1000)</f>
        <v>0</v>
      </c>
      <c r="T3423" s="2">
        <f>$L$21*(E3423*1000)</f>
        <v>0</v>
      </c>
      <c r="U3423" s="2">
        <f>$L$22*(F3423*1000)</f>
        <v>0</v>
      </c>
      <c r="V3423" s="2">
        <f>$L$18*(G3423*1000)</f>
        <v>15660000</v>
      </c>
      <c r="W3423" s="2">
        <f>$L$24*(H3423*1000)</f>
        <v>0</v>
      </c>
      <c r="X3423" s="2">
        <f>$L$23*(I3423*1000)</f>
        <v>0</v>
      </c>
      <c r="Y3423" s="2">
        <f t="shared" si="159"/>
        <v>135.35749999999999</v>
      </c>
      <c r="Z3423" s="18">
        <f>Y3423/(B3423+C3423+D3423+E3423+F3423+G3423+H3423+I3423)</f>
        <v>0.12042482206405693</v>
      </c>
      <c r="AA3423" s="18">
        <f t="shared" si="161"/>
        <v>1104908.1004000029</v>
      </c>
      <c r="AB3423" s="18">
        <f>((B3423+E3423+F3423+H3423+I3423)/(B3423+C3423+D3423+E3423+F3423+G3423+H3423+I3423))*100</f>
        <v>69.483985765124558</v>
      </c>
      <c r="AC3423" s="2">
        <f t="shared" si="160"/>
        <v>0</v>
      </c>
    </row>
    <row r="3424" spans="1:29">
      <c r="A3424" s="15" t="s">
        <v>64</v>
      </c>
      <c r="B3424" s="16" t="s">
        <v>180</v>
      </c>
      <c r="C3424" s="16" t="s">
        <v>1345</v>
      </c>
      <c r="D3424" s="16" t="s">
        <v>32</v>
      </c>
      <c r="E3424" s="16" t="str">
        <f>IF([1]Sheet1!L3424="",[1]Sheet1!K3424,[1]Sheet1!L3424)</f>
        <v>0</v>
      </c>
      <c r="F3424" s="16" t="s">
        <v>33</v>
      </c>
      <c r="G3424" s="16" t="s">
        <v>601</v>
      </c>
      <c r="H3424" s="16" t="s">
        <v>706</v>
      </c>
      <c r="I3424" s="16" t="s">
        <v>755</v>
      </c>
      <c r="N3424" s="17">
        <v>5</v>
      </c>
      <c r="O3424" s="17">
        <v>23</v>
      </c>
      <c r="P3424" s="17">
        <v>8</v>
      </c>
      <c r="Q3424" s="2">
        <f>$L$25*(B3424*1000)</f>
        <v>0</v>
      </c>
      <c r="R3424" s="2">
        <f>$L$19*(C3424*1000)</f>
        <v>130009900</v>
      </c>
      <c r="S3424" s="2">
        <f>$L$20*(D3424*1000)</f>
        <v>0</v>
      </c>
      <c r="T3424" s="2">
        <f>$L$21*(E3424*1000)</f>
        <v>0</v>
      </c>
      <c r="U3424" s="2">
        <f>$L$22*(F3424*1000)</f>
        <v>0</v>
      </c>
      <c r="V3424" s="2">
        <f>$L$18*(G3424*1000)</f>
        <v>15660000</v>
      </c>
      <c r="W3424" s="2">
        <f>$L$24*(H3424*1000)</f>
        <v>0</v>
      </c>
      <c r="X3424" s="2">
        <f>$L$23*(I3424*1000)</f>
        <v>0</v>
      </c>
      <c r="Y3424" s="2">
        <f t="shared" si="159"/>
        <v>145.66990000000001</v>
      </c>
      <c r="Z3424" s="18">
        <f>Y3424/(B3424+C3424+D3424+E3424+F3424+G3424+H3424+I3424)</f>
        <v>0.1129224031007752</v>
      </c>
      <c r="AA3424" s="18">
        <f t="shared" si="161"/>
        <v>1105053.770300003</v>
      </c>
      <c r="AB3424" s="18">
        <f>((B3424+E3424+F3424+H3424+I3424)/(B3424+C3424+D3424+E3424+F3424+G3424+H3424+I3424))*100</f>
        <v>71.240310077519382</v>
      </c>
      <c r="AC3424" s="2">
        <f t="shared" si="160"/>
        <v>0</v>
      </c>
    </row>
    <row r="3425" spans="1:29">
      <c r="A3425" s="15" t="s">
        <v>68</v>
      </c>
      <c r="B3425" s="16" t="s">
        <v>114</v>
      </c>
      <c r="C3425" s="16" t="s">
        <v>767</v>
      </c>
      <c r="D3425" s="16" t="s">
        <v>32</v>
      </c>
      <c r="E3425" s="16" t="str">
        <f>IF([1]Sheet1!L3425="",[1]Sheet1!K3425,[1]Sheet1!L3425)</f>
        <v>26</v>
      </c>
      <c r="F3425" s="16" t="s">
        <v>33</v>
      </c>
      <c r="G3425" s="16" t="s">
        <v>601</v>
      </c>
      <c r="H3425" s="16" t="s">
        <v>659</v>
      </c>
      <c r="I3425" s="16" t="s">
        <v>934</v>
      </c>
      <c r="N3425" s="17">
        <v>5</v>
      </c>
      <c r="O3425" s="17">
        <v>23</v>
      </c>
      <c r="P3425" s="17">
        <v>9</v>
      </c>
      <c r="Q3425" s="2">
        <f>$L$25*(B3425*1000)</f>
        <v>0</v>
      </c>
      <c r="R3425" s="2">
        <f>$L$19*(C3425*1000)</f>
        <v>155054300</v>
      </c>
      <c r="S3425" s="2">
        <f>$L$20*(D3425*1000)</f>
        <v>0</v>
      </c>
      <c r="T3425" s="2">
        <f>$L$21*(E3425*1000)</f>
        <v>0</v>
      </c>
      <c r="U3425" s="2">
        <f>$L$22*(F3425*1000)</f>
        <v>0</v>
      </c>
      <c r="V3425" s="2">
        <f>$L$18*(G3425*1000)</f>
        <v>15660000</v>
      </c>
      <c r="W3425" s="2">
        <f>$L$24*(H3425*1000)</f>
        <v>0</v>
      </c>
      <c r="X3425" s="2">
        <f>$L$23*(I3425*1000)</f>
        <v>0</v>
      </c>
      <c r="Y3425" s="2">
        <f t="shared" si="159"/>
        <v>170.71430000000001</v>
      </c>
      <c r="Z3425" s="18">
        <f>Y3425/(B3425+C3425+D3425+E3425+F3425+G3425+H3425+I3425)</f>
        <v>0.12022133802816902</v>
      </c>
      <c r="AA3425" s="18">
        <f t="shared" si="161"/>
        <v>1105224.4846000031</v>
      </c>
      <c r="AB3425" s="18">
        <f>((B3425+E3425+F3425+H3425+I3425)/(B3425+C3425+D3425+E3425+F3425+G3425+H3425+I3425))*100</f>
        <v>69.08450704225352</v>
      </c>
      <c r="AC3425" s="2">
        <f t="shared" si="160"/>
        <v>0</v>
      </c>
    </row>
    <row r="3426" spans="1:29">
      <c r="A3426" s="15" t="s">
        <v>73</v>
      </c>
      <c r="B3426" s="16" t="s">
        <v>114</v>
      </c>
      <c r="C3426" s="16" t="s">
        <v>597</v>
      </c>
      <c r="D3426" s="16" t="s">
        <v>32</v>
      </c>
      <c r="E3426" s="16" t="str">
        <f>IF([1]Sheet1!L3426="",[1]Sheet1!K3426,[1]Sheet1!L3426)</f>
        <v>148</v>
      </c>
      <c r="F3426" s="16" t="s">
        <v>33</v>
      </c>
      <c r="G3426" s="16" t="s">
        <v>601</v>
      </c>
      <c r="H3426" s="16" t="s">
        <v>917</v>
      </c>
      <c r="I3426" s="16" t="s">
        <v>1248</v>
      </c>
      <c r="N3426" s="17">
        <v>5</v>
      </c>
      <c r="O3426" s="17">
        <v>23</v>
      </c>
      <c r="P3426" s="17">
        <v>10</v>
      </c>
      <c r="Q3426" s="2">
        <f>$L$25*(B3426*1000)</f>
        <v>0</v>
      </c>
      <c r="R3426" s="2">
        <f>$L$19*(C3426*1000)</f>
        <v>184518300</v>
      </c>
      <c r="S3426" s="2">
        <f>$L$20*(D3426*1000)</f>
        <v>0</v>
      </c>
      <c r="T3426" s="2">
        <f>$L$21*(E3426*1000)</f>
        <v>0</v>
      </c>
      <c r="U3426" s="2">
        <f>$L$22*(F3426*1000)</f>
        <v>0</v>
      </c>
      <c r="V3426" s="2">
        <f>$L$18*(G3426*1000)</f>
        <v>15660000</v>
      </c>
      <c r="W3426" s="2">
        <f>$L$24*(H3426*1000)</f>
        <v>0</v>
      </c>
      <c r="X3426" s="2">
        <f>$L$23*(I3426*1000)</f>
        <v>0</v>
      </c>
      <c r="Y3426" s="2">
        <f t="shared" si="159"/>
        <v>200.17830000000001</v>
      </c>
      <c r="Z3426" s="18">
        <f>Y3426/(B3426+C3426+D3426+E3426+F3426+G3426+H3426+I3426)</f>
        <v>0.12364317479925881</v>
      </c>
      <c r="AA3426" s="18">
        <f t="shared" si="161"/>
        <v>1105424.6629000031</v>
      </c>
      <c r="AB3426" s="18">
        <f>((B3426+E3426+F3426+H3426+I3426)/(B3426+C3426+D3426+E3426+F3426+G3426+H3426+I3426))*100</f>
        <v>67.943174799258799</v>
      </c>
      <c r="AC3426" s="2">
        <f t="shared" si="160"/>
        <v>0</v>
      </c>
    </row>
    <row r="3427" spans="1:29">
      <c r="A3427" s="15" t="s">
        <v>77</v>
      </c>
      <c r="B3427" s="16" t="s">
        <v>114</v>
      </c>
      <c r="C3427" s="16" t="s">
        <v>762</v>
      </c>
      <c r="D3427" s="16" t="s">
        <v>32</v>
      </c>
      <c r="E3427" s="16" t="str">
        <f>IF([1]Sheet1!L3427="",[1]Sheet1!K3427,[1]Sheet1!L3427)</f>
        <v>209</v>
      </c>
      <c r="F3427" s="16" t="s">
        <v>33</v>
      </c>
      <c r="G3427" s="16" t="s">
        <v>601</v>
      </c>
      <c r="H3427" s="16" t="s">
        <v>916</v>
      </c>
      <c r="I3427" s="16" t="s">
        <v>52</v>
      </c>
      <c r="N3427" s="17">
        <v>5</v>
      </c>
      <c r="O3427" s="17">
        <v>23</v>
      </c>
      <c r="P3427" s="17">
        <v>11</v>
      </c>
      <c r="Q3427" s="2">
        <f>$L$25*(B3427*1000)</f>
        <v>0</v>
      </c>
      <c r="R3427" s="2">
        <f>$L$19*(C3427*1000)</f>
        <v>182676800</v>
      </c>
      <c r="S3427" s="2">
        <f>$L$20*(D3427*1000)</f>
        <v>0</v>
      </c>
      <c r="T3427" s="2">
        <f>$L$21*(E3427*1000)</f>
        <v>0</v>
      </c>
      <c r="U3427" s="2">
        <f>$L$22*(F3427*1000)</f>
        <v>0</v>
      </c>
      <c r="V3427" s="2">
        <f>$L$18*(G3427*1000)</f>
        <v>15660000</v>
      </c>
      <c r="W3427" s="2">
        <f>$L$24*(H3427*1000)</f>
        <v>0</v>
      </c>
      <c r="X3427" s="2">
        <f>$L$23*(I3427*1000)</f>
        <v>0</v>
      </c>
      <c r="Y3427" s="2">
        <f t="shared" si="159"/>
        <v>198.33680000000001</v>
      </c>
      <c r="Z3427" s="18">
        <f>Y3427/(B3427+C3427+D3427+E3427+F3427+G3427+H3427+I3427)</f>
        <v>0.11897828434313137</v>
      </c>
      <c r="AA3427" s="18">
        <f t="shared" si="161"/>
        <v>1105622.9997000031</v>
      </c>
      <c r="AB3427" s="18">
        <f>((B3427+E3427+F3427+H3427+I3427)/(B3427+C3427+D3427+E3427+F3427+G3427+H3427+I3427))*100</f>
        <v>69.166166766646668</v>
      </c>
      <c r="AC3427" s="2">
        <f t="shared" si="160"/>
        <v>0</v>
      </c>
    </row>
    <row r="3428" spans="1:29">
      <c r="A3428" s="15" t="s">
        <v>81</v>
      </c>
      <c r="B3428" s="16" t="s">
        <v>114</v>
      </c>
      <c r="C3428" s="16" t="s">
        <v>1311</v>
      </c>
      <c r="D3428" s="16" t="s">
        <v>32</v>
      </c>
      <c r="E3428" s="16" t="str">
        <f>IF([1]Sheet1!L3428="",[1]Sheet1!K3428,[1]Sheet1!L3428)</f>
        <v>299</v>
      </c>
      <c r="F3428" s="16" t="s">
        <v>33</v>
      </c>
      <c r="G3428" s="16" t="s">
        <v>601</v>
      </c>
      <c r="H3428" s="16" t="s">
        <v>1059</v>
      </c>
      <c r="I3428" s="16" t="s">
        <v>545</v>
      </c>
      <c r="N3428" s="17">
        <v>5</v>
      </c>
      <c r="O3428" s="17">
        <v>23</v>
      </c>
      <c r="P3428" s="17">
        <v>12</v>
      </c>
      <c r="Q3428" s="2">
        <f>$L$25*(B3428*1000)</f>
        <v>0</v>
      </c>
      <c r="R3428" s="2">
        <f>$L$19*(C3428*1000)</f>
        <v>181940200</v>
      </c>
      <c r="S3428" s="2">
        <f>$L$20*(D3428*1000)</f>
        <v>0</v>
      </c>
      <c r="T3428" s="2">
        <f>$L$21*(E3428*1000)</f>
        <v>0</v>
      </c>
      <c r="U3428" s="2">
        <f>$L$22*(F3428*1000)</f>
        <v>0</v>
      </c>
      <c r="V3428" s="2">
        <f>$L$18*(G3428*1000)</f>
        <v>15660000</v>
      </c>
      <c r="W3428" s="2">
        <f>$L$24*(H3428*1000)</f>
        <v>0</v>
      </c>
      <c r="X3428" s="2">
        <f>$L$23*(I3428*1000)</f>
        <v>0</v>
      </c>
      <c r="Y3428" s="2">
        <f t="shared" si="159"/>
        <v>197.6002</v>
      </c>
      <c r="Z3428" s="18">
        <f>Y3428/(B3428+C3428+D3428+E3428+F3428+G3428+H3428+I3428)</f>
        <v>0.11475040650406504</v>
      </c>
      <c r="AA3428" s="18">
        <f t="shared" si="161"/>
        <v>1105820.5999000031</v>
      </c>
      <c r="AB3428" s="18">
        <f>((B3428+E3428+F3428+H3428+I3428)/(B3428+C3428+D3428+E3428+F3428+G3428+H3428+I3428))*100</f>
        <v>70.267131242741002</v>
      </c>
      <c r="AC3428" s="2">
        <f t="shared" si="160"/>
        <v>0</v>
      </c>
    </row>
    <row r="3429" spans="1:29">
      <c r="A3429" s="15" t="s">
        <v>85</v>
      </c>
      <c r="B3429" s="16" t="s">
        <v>111</v>
      </c>
      <c r="C3429" s="16" t="s">
        <v>1311</v>
      </c>
      <c r="D3429" s="16" t="s">
        <v>32</v>
      </c>
      <c r="E3429" s="16" t="str">
        <f>IF([1]Sheet1!L3429="",[1]Sheet1!K3429,[1]Sheet1!L3429)</f>
        <v>298</v>
      </c>
      <c r="F3429" s="16" t="s">
        <v>33</v>
      </c>
      <c r="G3429" s="16" t="s">
        <v>730</v>
      </c>
      <c r="H3429" s="16" t="s">
        <v>500</v>
      </c>
      <c r="I3429" s="16" t="s">
        <v>470</v>
      </c>
      <c r="N3429" s="17">
        <v>5</v>
      </c>
      <c r="O3429" s="17">
        <v>23</v>
      </c>
      <c r="P3429" s="17">
        <v>13</v>
      </c>
      <c r="Q3429" s="2">
        <f>$L$25*(B3429*1000)</f>
        <v>0</v>
      </c>
      <c r="R3429" s="2">
        <f>$L$19*(C3429*1000)</f>
        <v>181940200</v>
      </c>
      <c r="S3429" s="2">
        <f>$L$20*(D3429*1000)</f>
        <v>0</v>
      </c>
      <c r="T3429" s="2">
        <f>$L$21*(E3429*1000)</f>
        <v>0</v>
      </c>
      <c r="U3429" s="2">
        <f>$L$22*(F3429*1000)</f>
        <v>0</v>
      </c>
      <c r="V3429" s="2">
        <f>$L$18*(G3429*1000)</f>
        <v>14790000</v>
      </c>
      <c r="W3429" s="2">
        <f>$L$24*(H3429*1000)</f>
        <v>0</v>
      </c>
      <c r="X3429" s="2">
        <f>$L$23*(I3429*1000)</f>
        <v>0</v>
      </c>
      <c r="Y3429" s="2">
        <f t="shared" si="159"/>
        <v>196.7302</v>
      </c>
      <c r="Z3429" s="18">
        <f>Y3429/(B3429+C3429+D3429+E3429+F3429+G3429+H3429+I3429)</f>
        <v>0.1173107930828861</v>
      </c>
      <c r="AA3429" s="18">
        <f t="shared" si="161"/>
        <v>1106017.3301000032</v>
      </c>
      <c r="AB3429" s="18">
        <f>((B3429+E3429+F3429+H3429+I3429)/(B3429+C3429+D3429+E3429+F3429+G3429+H3429+I3429))*100</f>
        <v>69.528920691711392</v>
      </c>
      <c r="AC3429" s="2">
        <f t="shared" si="160"/>
        <v>0</v>
      </c>
    </row>
    <row r="3430" spans="1:29">
      <c r="A3430" s="15" t="s">
        <v>88</v>
      </c>
      <c r="B3430" s="16" t="s">
        <v>111</v>
      </c>
      <c r="C3430" s="16" t="s">
        <v>1111</v>
      </c>
      <c r="D3430" s="16" t="s">
        <v>32</v>
      </c>
      <c r="E3430" s="16" t="str">
        <f>IF([1]Sheet1!L3430="",[1]Sheet1!K3430,[1]Sheet1!L3430)</f>
        <v>247</v>
      </c>
      <c r="F3430" s="16" t="s">
        <v>33</v>
      </c>
      <c r="G3430" s="16" t="s">
        <v>180</v>
      </c>
      <c r="H3430" s="16" t="s">
        <v>319</v>
      </c>
      <c r="I3430" s="16" t="s">
        <v>395</v>
      </c>
      <c r="N3430" s="17">
        <v>5</v>
      </c>
      <c r="O3430" s="17">
        <v>23</v>
      </c>
      <c r="P3430" s="17">
        <v>14</v>
      </c>
      <c r="Q3430" s="2">
        <f>$L$25*(B3430*1000)</f>
        <v>0</v>
      </c>
      <c r="R3430" s="2">
        <f>$L$19*(C3430*1000)</f>
        <v>189306200</v>
      </c>
      <c r="S3430" s="2">
        <f>$L$20*(D3430*1000)</f>
        <v>0</v>
      </c>
      <c r="T3430" s="2">
        <f>$L$21*(E3430*1000)</f>
        <v>0</v>
      </c>
      <c r="U3430" s="2">
        <f>$L$22*(F3430*1000)</f>
        <v>0</v>
      </c>
      <c r="V3430" s="2">
        <f>$L$18*(G3430*1000)</f>
        <v>13050000</v>
      </c>
      <c r="W3430" s="2">
        <f>$L$24*(H3430*1000)</f>
        <v>0</v>
      </c>
      <c r="X3430" s="2">
        <f>$L$23*(I3430*1000)</f>
        <v>0</v>
      </c>
      <c r="Y3430" s="2">
        <f t="shared" si="159"/>
        <v>202.3562</v>
      </c>
      <c r="Z3430" s="18">
        <f>Y3430/(B3430+C3430+D3430+E3430+F3430+G3430+H3430+I3430)</f>
        <v>0.12584340796019899</v>
      </c>
      <c r="AA3430" s="18">
        <f t="shared" si="161"/>
        <v>1106219.6863000032</v>
      </c>
      <c r="AB3430" s="18">
        <f>((B3430+E3430+F3430+H3430+I3430)/(B3430+C3430+D3430+E3430+F3430+G3430+H3430+I3430))*100</f>
        <v>67.101990049751251</v>
      </c>
      <c r="AC3430" s="2">
        <f t="shared" si="160"/>
        <v>0</v>
      </c>
    </row>
    <row r="3431" spans="1:29">
      <c r="A3431" s="15" t="s">
        <v>91</v>
      </c>
      <c r="B3431" s="16" t="s">
        <v>111</v>
      </c>
      <c r="C3431" s="16" t="s">
        <v>762</v>
      </c>
      <c r="D3431" s="16" t="s">
        <v>32</v>
      </c>
      <c r="E3431" s="16" t="str">
        <f>IF([1]Sheet1!L3431="",[1]Sheet1!K3431,[1]Sheet1!L3431)</f>
        <v>15</v>
      </c>
      <c r="F3431" s="16" t="s">
        <v>33</v>
      </c>
      <c r="G3431" s="16" t="s">
        <v>180</v>
      </c>
      <c r="H3431" s="16" t="s">
        <v>303</v>
      </c>
      <c r="I3431" s="16" t="s">
        <v>793</v>
      </c>
      <c r="N3431" s="17">
        <v>5</v>
      </c>
      <c r="O3431" s="17">
        <v>23</v>
      </c>
      <c r="P3431" s="17">
        <v>15</v>
      </c>
      <c r="Q3431" s="2">
        <f>$L$25*(B3431*1000)</f>
        <v>0</v>
      </c>
      <c r="R3431" s="2">
        <f>$L$19*(C3431*1000)</f>
        <v>182676800</v>
      </c>
      <c r="S3431" s="2">
        <f>$L$20*(D3431*1000)</f>
        <v>0</v>
      </c>
      <c r="T3431" s="2">
        <f>$L$21*(E3431*1000)</f>
        <v>0</v>
      </c>
      <c r="U3431" s="2">
        <f>$L$22*(F3431*1000)</f>
        <v>0</v>
      </c>
      <c r="V3431" s="2">
        <f>$L$18*(G3431*1000)</f>
        <v>13050000</v>
      </c>
      <c r="W3431" s="2">
        <f>$L$24*(H3431*1000)</f>
        <v>0</v>
      </c>
      <c r="X3431" s="2">
        <f>$L$23*(I3431*1000)</f>
        <v>0</v>
      </c>
      <c r="Y3431" s="2">
        <f t="shared" si="159"/>
        <v>195.7268</v>
      </c>
      <c r="Z3431" s="18">
        <f>Y3431/(B3431+C3431+D3431+E3431+F3431+G3431+H3431+I3431)</f>
        <v>0.15137416860015468</v>
      </c>
      <c r="AA3431" s="18">
        <f t="shared" si="161"/>
        <v>1106415.4131000033</v>
      </c>
      <c r="AB3431" s="18">
        <f>((B3431+E3431+F3431+H3431+I3431)/(B3431+C3431+D3431+E3431+F3431+G3431+H3431+I3431))*100</f>
        <v>60.479505027068839</v>
      </c>
      <c r="AC3431" s="2">
        <f t="shared" si="160"/>
        <v>0</v>
      </c>
    </row>
    <row r="3432" spans="1:29">
      <c r="A3432" s="15" t="s">
        <v>95</v>
      </c>
      <c r="B3432" s="16" t="s">
        <v>111</v>
      </c>
      <c r="C3432" s="16" t="s">
        <v>598</v>
      </c>
      <c r="D3432" s="16" t="s">
        <v>32</v>
      </c>
      <c r="E3432" s="16" t="str">
        <f>IF([1]Sheet1!L3432="",[1]Sheet1!K3432,[1]Sheet1!L3432)</f>
        <v>0</v>
      </c>
      <c r="F3432" s="16" t="s">
        <v>33</v>
      </c>
      <c r="G3432" s="16" t="s">
        <v>180</v>
      </c>
      <c r="H3432" s="16" t="s">
        <v>1134</v>
      </c>
      <c r="I3432" s="16" t="s">
        <v>275</v>
      </c>
      <c r="N3432" s="17">
        <v>5</v>
      </c>
      <c r="O3432" s="17">
        <v>23</v>
      </c>
      <c r="P3432" s="17">
        <v>16</v>
      </c>
      <c r="Q3432" s="2">
        <f>$L$25*(B3432*1000)</f>
        <v>0</v>
      </c>
      <c r="R3432" s="2">
        <f>$L$19*(C3432*1000)</f>
        <v>184886600</v>
      </c>
      <c r="S3432" s="2">
        <f>$L$20*(D3432*1000)</f>
        <v>0</v>
      </c>
      <c r="T3432" s="2">
        <f>$L$21*(E3432*1000)</f>
        <v>0</v>
      </c>
      <c r="U3432" s="2">
        <f>$L$22*(F3432*1000)</f>
        <v>0</v>
      </c>
      <c r="V3432" s="2">
        <f>$L$18*(G3432*1000)</f>
        <v>13050000</v>
      </c>
      <c r="W3432" s="2">
        <f>$L$24*(H3432*1000)</f>
        <v>0</v>
      </c>
      <c r="X3432" s="2">
        <f>$L$23*(I3432*1000)</f>
        <v>0</v>
      </c>
      <c r="Y3432" s="2">
        <f t="shared" si="159"/>
        <v>197.9366</v>
      </c>
      <c r="Z3432" s="18">
        <f>Y3432/(B3432+C3432+D3432+E3432+F3432+G3432+H3432+I3432)</f>
        <v>0.18010609645131939</v>
      </c>
      <c r="AA3432" s="18">
        <f t="shared" si="161"/>
        <v>1106613.3497000032</v>
      </c>
      <c r="AB3432" s="18">
        <f>((B3432+E3432+F3432+H3432+I3432)/(B3432+C3432+D3432+E3432+F3432+G3432+H3432+I3432))*100</f>
        <v>52.957233848953592</v>
      </c>
      <c r="AC3432" s="2">
        <f t="shared" si="160"/>
        <v>0</v>
      </c>
    </row>
    <row r="3433" spans="1:29">
      <c r="A3433" s="15" t="s">
        <v>98</v>
      </c>
      <c r="B3433" s="16" t="s">
        <v>114</v>
      </c>
      <c r="C3433" s="16" t="s">
        <v>195</v>
      </c>
      <c r="D3433" s="16" t="s">
        <v>32</v>
      </c>
      <c r="E3433" s="16" t="str">
        <f>IF([1]Sheet1!L3433="",[1]Sheet1!K3433,[1]Sheet1!L3433)</f>
        <v>4</v>
      </c>
      <c r="F3433" s="16" t="s">
        <v>33</v>
      </c>
      <c r="G3433" s="16" t="s">
        <v>730</v>
      </c>
      <c r="H3433" s="16" t="s">
        <v>282</v>
      </c>
      <c r="I3433" s="16" t="s">
        <v>429</v>
      </c>
      <c r="N3433" s="17">
        <v>5</v>
      </c>
      <c r="O3433" s="17">
        <v>23</v>
      </c>
      <c r="P3433" s="17">
        <v>17</v>
      </c>
      <c r="Q3433" s="2">
        <f>$L$25*(B3433*1000)</f>
        <v>0</v>
      </c>
      <c r="R3433" s="2">
        <f>$L$19*(C3433*1000)</f>
        <v>191884300</v>
      </c>
      <c r="S3433" s="2">
        <f>$L$20*(D3433*1000)</f>
        <v>0</v>
      </c>
      <c r="T3433" s="2">
        <f>$L$21*(E3433*1000)</f>
        <v>0</v>
      </c>
      <c r="U3433" s="2">
        <f>$L$22*(F3433*1000)</f>
        <v>0</v>
      </c>
      <c r="V3433" s="2">
        <f>$L$18*(G3433*1000)</f>
        <v>14790000</v>
      </c>
      <c r="W3433" s="2">
        <f>$L$24*(H3433*1000)</f>
        <v>0</v>
      </c>
      <c r="X3433" s="2">
        <f>$L$23*(I3433*1000)</f>
        <v>0</v>
      </c>
      <c r="Y3433" s="2">
        <f t="shared" si="159"/>
        <v>206.67429999999999</v>
      </c>
      <c r="Z3433" s="18">
        <f>Y3433/(B3433+C3433+D3433+E3433+F3433+G3433+H3433+I3433)</f>
        <v>0.21870296296296296</v>
      </c>
      <c r="AA3433" s="18">
        <f t="shared" si="161"/>
        <v>1106820.0240000032</v>
      </c>
      <c r="AB3433" s="18">
        <f>((B3433+E3433+F3433+H3433+I3433)/(B3433+C3433+D3433+E3433+F3433+G3433+H3433+I3433))*100</f>
        <v>43.06878306878307</v>
      </c>
      <c r="AC3433" s="2">
        <f t="shared" si="160"/>
        <v>1</v>
      </c>
    </row>
    <row r="3434" spans="1:29">
      <c r="A3434" s="15" t="s">
        <v>101</v>
      </c>
      <c r="B3434" s="16" t="s">
        <v>180</v>
      </c>
      <c r="C3434" s="16" t="s">
        <v>125</v>
      </c>
      <c r="D3434" s="16" t="s">
        <v>32</v>
      </c>
      <c r="E3434" s="16" t="str">
        <f>IF([1]Sheet1!L3434="",[1]Sheet1!K3434,[1]Sheet1!L3434)</f>
        <v>162</v>
      </c>
      <c r="F3434" s="16" t="s">
        <v>33</v>
      </c>
      <c r="G3434" s="16" t="s">
        <v>730</v>
      </c>
      <c r="H3434" s="16" t="s">
        <v>32</v>
      </c>
      <c r="I3434" s="16" t="s">
        <v>1234</v>
      </c>
      <c r="N3434" s="17">
        <v>5</v>
      </c>
      <c r="O3434" s="17">
        <v>23</v>
      </c>
      <c r="P3434" s="17">
        <v>18</v>
      </c>
      <c r="Q3434" s="2">
        <f>$L$25*(B3434*1000)</f>
        <v>0</v>
      </c>
      <c r="R3434" s="2">
        <f>$L$19*(C3434*1000)</f>
        <v>195199000</v>
      </c>
      <c r="S3434" s="2">
        <f>$L$20*(D3434*1000)</f>
        <v>0</v>
      </c>
      <c r="T3434" s="2">
        <f>$L$21*(E3434*1000)</f>
        <v>0</v>
      </c>
      <c r="U3434" s="2">
        <f>$L$22*(F3434*1000)</f>
        <v>0</v>
      </c>
      <c r="V3434" s="2">
        <f>$L$18*(G3434*1000)</f>
        <v>14790000</v>
      </c>
      <c r="W3434" s="2">
        <f>$L$24*(H3434*1000)</f>
        <v>0</v>
      </c>
      <c r="X3434" s="2">
        <f>$L$23*(I3434*1000)</f>
        <v>0</v>
      </c>
      <c r="Y3434" s="2">
        <f t="shared" si="159"/>
        <v>209.989</v>
      </c>
      <c r="Z3434" s="18">
        <f>Y3434/(B3434+C3434+D3434+E3434+F3434+G3434+H3434+I3434)</f>
        <v>0.2009464114832536</v>
      </c>
      <c r="AA3434" s="18">
        <f t="shared" si="161"/>
        <v>1107030.0130000033</v>
      </c>
      <c r="AB3434" s="18">
        <f>((B3434+E3434+F3434+H3434+I3434)/(B3434+C3434+D3434+E3434+F3434+G3434+H3434+I3434))*100</f>
        <v>47.655502392344495</v>
      </c>
      <c r="AC3434" s="2">
        <f t="shared" si="160"/>
        <v>1</v>
      </c>
    </row>
    <row r="3435" spans="1:29">
      <c r="A3435" s="15" t="s">
        <v>106</v>
      </c>
      <c r="B3435" s="16" t="s">
        <v>180</v>
      </c>
      <c r="C3435" s="16" t="s">
        <v>341</v>
      </c>
      <c r="D3435" s="16" t="s">
        <v>32</v>
      </c>
      <c r="E3435" s="16" t="str">
        <f>IF([1]Sheet1!L3435="",[1]Sheet1!K3435,[1]Sheet1!L3435)</f>
        <v>231</v>
      </c>
      <c r="F3435" s="16" t="s">
        <v>33</v>
      </c>
      <c r="G3435" s="16" t="s">
        <v>730</v>
      </c>
      <c r="H3435" s="16" t="s">
        <v>32</v>
      </c>
      <c r="I3435" s="16" t="s">
        <v>433</v>
      </c>
      <c r="N3435" s="17">
        <v>5</v>
      </c>
      <c r="O3435" s="17">
        <v>23</v>
      </c>
      <c r="P3435" s="17">
        <v>19</v>
      </c>
      <c r="Q3435" s="2">
        <f>$L$25*(B3435*1000)</f>
        <v>0</v>
      </c>
      <c r="R3435" s="2">
        <f>$L$19*(C3435*1000)</f>
        <v>234975400</v>
      </c>
      <c r="S3435" s="2">
        <f>$L$20*(D3435*1000)</f>
        <v>0</v>
      </c>
      <c r="T3435" s="2">
        <f>$L$21*(E3435*1000)</f>
        <v>0</v>
      </c>
      <c r="U3435" s="2">
        <f>$L$22*(F3435*1000)</f>
        <v>0</v>
      </c>
      <c r="V3435" s="2">
        <f>$L$18*(G3435*1000)</f>
        <v>14790000</v>
      </c>
      <c r="W3435" s="2">
        <f>$L$24*(H3435*1000)</f>
        <v>0</v>
      </c>
      <c r="X3435" s="2">
        <f>$L$23*(I3435*1000)</f>
        <v>0</v>
      </c>
      <c r="Y3435" s="2">
        <f t="shared" si="159"/>
        <v>249.7654</v>
      </c>
      <c r="Z3435" s="18">
        <f>Y3435/(B3435+C3435+D3435+E3435+F3435+G3435+H3435+I3435)</f>
        <v>0.20988689075630251</v>
      </c>
      <c r="AA3435" s="18">
        <f t="shared" si="161"/>
        <v>1107279.7784000032</v>
      </c>
      <c r="AB3435" s="18">
        <f>((B3435+E3435+F3435+H3435+I3435)/(B3435+C3435+D3435+E3435+F3435+G3435+H3435+I3435))*100</f>
        <v>44.957983193277315</v>
      </c>
      <c r="AC3435" s="2">
        <f t="shared" si="160"/>
        <v>1</v>
      </c>
    </row>
    <row r="3436" spans="1:29">
      <c r="A3436" s="15" t="s">
        <v>110</v>
      </c>
      <c r="B3436" s="16" t="s">
        <v>30</v>
      </c>
      <c r="C3436" s="16" t="s">
        <v>1035</v>
      </c>
      <c r="D3436" s="16" t="s">
        <v>32</v>
      </c>
      <c r="E3436" s="16" t="str">
        <f>IF([1]Sheet1!L3436="",[1]Sheet1!K3436,[1]Sheet1!L3436)</f>
        <v>79</v>
      </c>
      <c r="F3436" s="16" t="s">
        <v>33</v>
      </c>
      <c r="G3436" s="16" t="s">
        <v>730</v>
      </c>
      <c r="H3436" s="16" t="s">
        <v>32</v>
      </c>
      <c r="I3436" s="16" t="s">
        <v>246</v>
      </c>
      <c r="N3436" s="17">
        <v>5</v>
      </c>
      <c r="O3436" s="17">
        <v>23</v>
      </c>
      <c r="P3436" s="17">
        <v>20</v>
      </c>
      <c r="Q3436" s="2">
        <f>$L$25*(B3436*1000)</f>
        <v>0</v>
      </c>
      <c r="R3436" s="2">
        <f>$L$19*(C3436*1000)</f>
        <v>199986900</v>
      </c>
      <c r="S3436" s="2">
        <f>$L$20*(D3436*1000)</f>
        <v>0</v>
      </c>
      <c r="T3436" s="2">
        <f>$L$21*(E3436*1000)</f>
        <v>0</v>
      </c>
      <c r="U3436" s="2">
        <f>$L$22*(F3436*1000)</f>
        <v>0</v>
      </c>
      <c r="V3436" s="2">
        <f>$L$18*(G3436*1000)</f>
        <v>14790000</v>
      </c>
      <c r="W3436" s="2">
        <f>$L$24*(H3436*1000)</f>
        <v>0</v>
      </c>
      <c r="X3436" s="2">
        <f>$L$23*(I3436*1000)</f>
        <v>0</v>
      </c>
      <c r="Y3436" s="2">
        <f t="shared" si="159"/>
        <v>214.77690000000001</v>
      </c>
      <c r="Z3436" s="18">
        <f>Y3436/(B3436+C3436+D3436+E3436+F3436+G3436+H3436+I3436)</f>
        <v>0.22727714285714287</v>
      </c>
      <c r="AA3436" s="18">
        <f t="shared" si="161"/>
        <v>1107494.5553000032</v>
      </c>
      <c r="AB3436" s="18">
        <f>((B3436+E3436+F3436+H3436+I3436)/(B3436+C3436+D3436+E3436+F3436+G3436+H3436+I3436))*100</f>
        <v>40.74074074074074</v>
      </c>
      <c r="AC3436" s="2">
        <f t="shared" si="160"/>
        <v>1</v>
      </c>
    </row>
    <row r="3437" spans="1:29">
      <c r="A3437" s="15" t="s">
        <v>113</v>
      </c>
      <c r="B3437" s="16" t="s">
        <v>30</v>
      </c>
      <c r="C3437" s="16" t="s">
        <v>418</v>
      </c>
      <c r="D3437" s="16" t="s">
        <v>32</v>
      </c>
      <c r="E3437" s="16" t="str">
        <f>IF([1]Sheet1!L3437="",[1]Sheet1!K3437,[1]Sheet1!L3437)</f>
        <v>0</v>
      </c>
      <c r="F3437" s="16" t="s">
        <v>33</v>
      </c>
      <c r="G3437" s="16" t="s">
        <v>730</v>
      </c>
      <c r="H3437" s="16" t="s">
        <v>32</v>
      </c>
      <c r="I3437" s="16" t="s">
        <v>525</v>
      </c>
      <c r="N3437" s="17">
        <v>5</v>
      </c>
      <c r="O3437" s="17">
        <v>23</v>
      </c>
      <c r="P3437" s="17">
        <v>21</v>
      </c>
      <c r="Q3437" s="2">
        <f>$L$25*(B3437*1000)</f>
        <v>0</v>
      </c>
      <c r="R3437" s="2">
        <f>$L$19*(C3437*1000)</f>
        <v>205879700</v>
      </c>
      <c r="S3437" s="2">
        <f>$L$20*(D3437*1000)</f>
        <v>0</v>
      </c>
      <c r="T3437" s="2">
        <f>$L$21*(E3437*1000)</f>
        <v>0</v>
      </c>
      <c r="U3437" s="2">
        <f>$L$22*(F3437*1000)</f>
        <v>0</v>
      </c>
      <c r="V3437" s="2">
        <f>$L$18*(G3437*1000)</f>
        <v>14790000</v>
      </c>
      <c r="W3437" s="2">
        <f>$L$24*(H3437*1000)</f>
        <v>0</v>
      </c>
      <c r="X3437" s="2">
        <f>$L$23*(I3437*1000)</f>
        <v>0</v>
      </c>
      <c r="Y3437" s="2">
        <f t="shared" si="159"/>
        <v>220.66970000000001</v>
      </c>
      <c r="Z3437" s="18">
        <f>Y3437/(B3437+C3437+D3437+E3437+F3437+G3437+H3437+I3437)</f>
        <v>0.24116907103825136</v>
      </c>
      <c r="AA3437" s="18">
        <f t="shared" si="161"/>
        <v>1107715.2250000031</v>
      </c>
      <c r="AB3437" s="18">
        <f>((B3437+E3437+F3437+H3437+I3437)/(B3437+C3437+D3437+E3437+F3437+G3437+H3437+I3437))*100</f>
        <v>37.049180327868854</v>
      </c>
      <c r="AC3437" s="2">
        <f t="shared" si="160"/>
        <v>1</v>
      </c>
    </row>
    <row r="3438" spans="1:29">
      <c r="A3438" s="15" t="s">
        <v>117</v>
      </c>
      <c r="B3438" s="16" t="s">
        <v>30</v>
      </c>
      <c r="C3438" s="16" t="s">
        <v>805</v>
      </c>
      <c r="D3438" s="16" t="s">
        <v>32</v>
      </c>
      <c r="E3438" s="16" t="str">
        <f>IF([1]Sheet1!L3438="",[1]Sheet1!K3438,[1]Sheet1!L3438)</f>
        <v>0</v>
      </c>
      <c r="F3438" s="16" t="s">
        <v>33</v>
      </c>
      <c r="G3438" s="16" t="s">
        <v>601</v>
      </c>
      <c r="H3438" s="16" t="s">
        <v>32</v>
      </c>
      <c r="I3438" s="16" t="s">
        <v>689</v>
      </c>
      <c r="N3438" s="17">
        <v>5</v>
      </c>
      <c r="O3438" s="17">
        <v>23</v>
      </c>
      <c r="P3438" s="17">
        <v>22</v>
      </c>
      <c r="Q3438" s="2">
        <f>$L$25*(B3438*1000)</f>
        <v>0</v>
      </c>
      <c r="R3438" s="2">
        <f>$L$19*(C3438*1000)</f>
        <v>193357500</v>
      </c>
      <c r="S3438" s="2">
        <f>$L$20*(D3438*1000)</f>
        <v>0</v>
      </c>
      <c r="T3438" s="2">
        <f>$L$21*(E3438*1000)</f>
        <v>0</v>
      </c>
      <c r="U3438" s="2">
        <f>$L$22*(F3438*1000)</f>
        <v>0</v>
      </c>
      <c r="V3438" s="2">
        <f>$L$18*(G3438*1000)</f>
        <v>15660000</v>
      </c>
      <c r="W3438" s="2">
        <f>$L$24*(H3438*1000)</f>
        <v>0</v>
      </c>
      <c r="X3438" s="2">
        <f>$L$23*(I3438*1000)</f>
        <v>0</v>
      </c>
      <c r="Y3438" s="2">
        <f t="shared" si="159"/>
        <v>209.01750000000001</v>
      </c>
      <c r="Z3438" s="18">
        <f>Y3438/(B3438+C3438+D3438+E3438+F3438+G3438+H3438+I3438)</f>
        <v>0.21371932515337425</v>
      </c>
      <c r="AA3438" s="18">
        <f t="shared" si="161"/>
        <v>1107924.2425000032</v>
      </c>
      <c r="AB3438" s="18">
        <f>((B3438+E3438+F3438+H3438+I3438)/(B3438+C3438+D3438+E3438+F3438+G3438+H3438+I3438))*100</f>
        <v>44.478527607361961</v>
      </c>
      <c r="AC3438" s="2">
        <f t="shared" si="160"/>
        <v>1</v>
      </c>
    </row>
    <row r="3439" spans="1:29">
      <c r="A3439" s="15" t="s">
        <v>120</v>
      </c>
      <c r="B3439" s="16" t="s">
        <v>30</v>
      </c>
      <c r="C3439" s="16" t="s">
        <v>350</v>
      </c>
      <c r="D3439" s="16" t="s">
        <v>32</v>
      </c>
      <c r="E3439" s="16" t="str">
        <f>IF([1]Sheet1!L3439="",[1]Sheet1!K3439,[1]Sheet1!L3439)</f>
        <v>1</v>
      </c>
      <c r="F3439" s="16" t="s">
        <v>33</v>
      </c>
      <c r="G3439" s="16" t="s">
        <v>601</v>
      </c>
      <c r="H3439" s="16" t="s">
        <v>32</v>
      </c>
      <c r="I3439" s="16" t="s">
        <v>428</v>
      </c>
      <c r="N3439" s="17">
        <v>5</v>
      </c>
      <c r="O3439" s="17">
        <v>23</v>
      </c>
      <c r="P3439" s="17">
        <v>23</v>
      </c>
      <c r="Q3439" s="2">
        <f>$L$25*(B3439*1000)</f>
        <v>0</v>
      </c>
      <c r="R3439" s="2">
        <f>$L$19*(C3439*1000)</f>
        <v>185623200</v>
      </c>
      <c r="S3439" s="2">
        <f>$L$20*(D3439*1000)</f>
        <v>0</v>
      </c>
      <c r="T3439" s="2">
        <f>$L$21*(E3439*1000)</f>
        <v>0</v>
      </c>
      <c r="U3439" s="2">
        <f>$L$22*(F3439*1000)</f>
        <v>0</v>
      </c>
      <c r="V3439" s="2">
        <f>$L$18*(G3439*1000)</f>
        <v>15660000</v>
      </c>
      <c r="W3439" s="2">
        <f>$L$24*(H3439*1000)</f>
        <v>0</v>
      </c>
      <c r="X3439" s="2">
        <f>$L$23*(I3439*1000)</f>
        <v>0</v>
      </c>
      <c r="Y3439" s="2">
        <f t="shared" si="159"/>
        <v>201.28319999999999</v>
      </c>
      <c r="Z3439" s="18">
        <f>Y3439/(B3439+C3439+D3439+E3439+F3439+G3439+H3439+I3439)</f>
        <v>0.18348514129443938</v>
      </c>
      <c r="AA3439" s="18">
        <f t="shared" si="161"/>
        <v>1108125.5257000031</v>
      </c>
      <c r="AB3439" s="18">
        <f>((B3439+E3439+F3439+H3439+I3439)/(B3439+C3439+D3439+E3439+F3439+G3439+H3439+I3439))*100</f>
        <v>52.415679124886047</v>
      </c>
      <c r="AC3439" s="2">
        <f t="shared" si="160"/>
        <v>0</v>
      </c>
    </row>
    <row r="3440" spans="1:29">
      <c r="A3440" s="15" t="s">
        <v>29</v>
      </c>
      <c r="B3440" s="16" t="s">
        <v>30</v>
      </c>
      <c r="C3440" s="16" t="s">
        <v>575</v>
      </c>
      <c r="D3440" s="16" t="s">
        <v>32</v>
      </c>
      <c r="E3440" s="16" t="str">
        <f>IF([1]Sheet1!L3440="",[1]Sheet1!K3440,[1]Sheet1!L3440)</f>
        <v>24</v>
      </c>
      <c r="F3440" s="16" t="s">
        <v>33</v>
      </c>
      <c r="G3440" s="16" t="s">
        <v>601</v>
      </c>
      <c r="H3440" s="16" t="s">
        <v>32</v>
      </c>
      <c r="I3440" s="16" t="s">
        <v>163</v>
      </c>
      <c r="N3440" s="17">
        <v>5</v>
      </c>
      <c r="O3440" s="17">
        <v>23</v>
      </c>
      <c r="P3440" s="17">
        <v>24</v>
      </c>
      <c r="Q3440" s="2">
        <f>$L$25*(B3440*1000)</f>
        <v>0</v>
      </c>
      <c r="R3440" s="2">
        <f>$L$19*(C3440*1000)</f>
        <v>185254900</v>
      </c>
      <c r="S3440" s="2">
        <f>$L$20*(D3440*1000)</f>
        <v>0</v>
      </c>
      <c r="T3440" s="2">
        <f>$L$21*(E3440*1000)</f>
        <v>0</v>
      </c>
      <c r="U3440" s="2">
        <f>$L$22*(F3440*1000)</f>
        <v>0</v>
      </c>
      <c r="V3440" s="2">
        <f>$L$18*(G3440*1000)</f>
        <v>15660000</v>
      </c>
      <c r="W3440" s="2">
        <f>$L$24*(H3440*1000)</f>
        <v>0</v>
      </c>
      <c r="X3440" s="2">
        <f>$L$23*(I3440*1000)</f>
        <v>0</v>
      </c>
      <c r="Y3440" s="2">
        <f t="shared" si="159"/>
        <v>200.91489999999999</v>
      </c>
      <c r="Z3440" s="18">
        <f>Y3440/(B3440+C3440+D3440+E3440+F3440+G3440+H3440+I3440)</f>
        <v>0.1654982701812191</v>
      </c>
      <c r="AA3440" s="18">
        <f t="shared" si="161"/>
        <v>1108326.4406000031</v>
      </c>
      <c r="AB3440" s="18">
        <f>((B3440+E3440+F3440+H3440+I3440)/(B3440+C3440+D3440+E3440+F3440+G3440+H3440+I3440))*100</f>
        <v>57.084019769357496</v>
      </c>
      <c r="AC3440" s="2">
        <f t="shared" si="160"/>
        <v>0</v>
      </c>
    </row>
    <row r="3441" spans="1:29">
      <c r="A3441" s="15" t="s">
        <v>37</v>
      </c>
      <c r="B3441" s="16" t="s">
        <v>30</v>
      </c>
      <c r="C3441" s="16" t="s">
        <v>575</v>
      </c>
      <c r="D3441" s="16" t="s">
        <v>61</v>
      </c>
      <c r="E3441" s="16" t="str">
        <f>IF([1]Sheet1!L3441="",[1]Sheet1!K3441,[1]Sheet1!L3441)</f>
        <v>3</v>
      </c>
      <c r="F3441" s="16" t="s">
        <v>33</v>
      </c>
      <c r="G3441" s="16" t="s">
        <v>601</v>
      </c>
      <c r="H3441" s="16" t="s">
        <v>32</v>
      </c>
      <c r="I3441" s="16" t="s">
        <v>251</v>
      </c>
      <c r="N3441" s="17">
        <v>5</v>
      </c>
      <c r="O3441" s="17">
        <v>24</v>
      </c>
      <c r="P3441" s="17">
        <v>1</v>
      </c>
      <c r="Q3441" s="2">
        <f>$L$25*(B3441*1000)</f>
        <v>0</v>
      </c>
      <c r="R3441" s="2">
        <f>$L$19*(C3441*1000)</f>
        <v>185254900</v>
      </c>
      <c r="S3441" s="2">
        <f>$L$20*(D3441*1000)</f>
        <v>4940100</v>
      </c>
      <c r="T3441" s="2">
        <f>$L$21*(E3441*1000)</f>
        <v>0</v>
      </c>
      <c r="U3441" s="2">
        <f>$L$22*(F3441*1000)</f>
        <v>0</v>
      </c>
      <c r="V3441" s="2">
        <f>$L$18*(G3441*1000)</f>
        <v>15660000</v>
      </c>
      <c r="W3441" s="2">
        <f>$L$24*(H3441*1000)</f>
        <v>0</v>
      </c>
      <c r="X3441" s="2">
        <f>$L$23*(I3441*1000)</f>
        <v>0</v>
      </c>
      <c r="Y3441" s="2">
        <f t="shared" si="159"/>
        <v>205.85499999999999</v>
      </c>
      <c r="Z3441" s="18">
        <f>Y3441/(B3441+C3441+D3441+E3441+F3441+G3441+H3441+I3441)</f>
        <v>0.17040976821192053</v>
      </c>
      <c r="AA3441" s="18">
        <f t="shared" si="161"/>
        <v>1108532.2956000031</v>
      </c>
      <c r="AB3441" s="18">
        <f>((B3441+E3441+F3441+H3441+I3441)/(B3441+C3441+D3441+E3441+F3441+G3441+H3441+I3441))*100</f>
        <v>56.12582781456954</v>
      </c>
      <c r="AC3441" s="2">
        <f t="shared" si="160"/>
        <v>0</v>
      </c>
    </row>
    <row r="3442" spans="1:29">
      <c r="A3442" s="15" t="s">
        <v>42</v>
      </c>
      <c r="B3442" s="16" t="s">
        <v>30</v>
      </c>
      <c r="C3442" s="16" t="s">
        <v>598</v>
      </c>
      <c r="D3442" s="16" t="s">
        <v>92</v>
      </c>
      <c r="E3442" s="16" t="str">
        <f>IF([1]Sheet1!L3442="",[1]Sheet1!K3442,[1]Sheet1!L3442)</f>
        <v>0</v>
      </c>
      <c r="F3442" s="16" t="s">
        <v>33</v>
      </c>
      <c r="G3442" s="16" t="s">
        <v>601</v>
      </c>
      <c r="H3442" s="16" t="s">
        <v>32</v>
      </c>
      <c r="I3442" s="16" t="s">
        <v>563</v>
      </c>
      <c r="N3442" s="17">
        <v>5</v>
      </c>
      <c r="O3442" s="17">
        <v>24</v>
      </c>
      <c r="P3442" s="17">
        <v>2</v>
      </c>
      <c r="Q3442" s="2">
        <f>$L$25*(B3442*1000)</f>
        <v>0</v>
      </c>
      <c r="R3442" s="2">
        <f>$L$19*(C3442*1000)</f>
        <v>184886600</v>
      </c>
      <c r="S3442" s="2">
        <f>$L$20*(D3442*1000)</f>
        <v>13722500</v>
      </c>
      <c r="T3442" s="2">
        <f>$L$21*(E3442*1000)</f>
        <v>0</v>
      </c>
      <c r="U3442" s="2">
        <f>$L$22*(F3442*1000)</f>
        <v>0</v>
      </c>
      <c r="V3442" s="2">
        <f>$L$18*(G3442*1000)</f>
        <v>15660000</v>
      </c>
      <c r="W3442" s="2">
        <f>$L$24*(H3442*1000)</f>
        <v>0</v>
      </c>
      <c r="X3442" s="2">
        <f>$L$23*(I3442*1000)</f>
        <v>0</v>
      </c>
      <c r="Y3442" s="2">
        <f t="shared" si="159"/>
        <v>214.26910000000001</v>
      </c>
      <c r="Z3442" s="18">
        <f>Y3442/(B3442+C3442+D3442+E3442+F3442+G3442+H3442+I3442)</f>
        <v>0.16991998413957177</v>
      </c>
      <c r="AA3442" s="18">
        <f t="shared" si="161"/>
        <v>1108746.564700003</v>
      </c>
      <c r="AB3442" s="18">
        <f>((B3442+E3442+F3442+H3442+I3442)/(B3442+C3442+D3442+E3442+F3442+G3442+H3442+I3442))*100</f>
        <v>56.78033306899286</v>
      </c>
      <c r="AC3442" s="2">
        <f t="shared" si="160"/>
        <v>0</v>
      </c>
    </row>
    <row r="3443" spans="1:29">
      <c r="A3443" s="15" t="s">
        <v>47</v>
      </c>
      <c r="B3443" s="16" t="s">
        <v>30</v>
      </c>
      <c r="C3443" s="16" t="s">
        <v>825</v>
      </c>
      <c r="D3443" s="16" t="s">
        <v>299</v>
      </c>
      <c r="E3443" s="16" t="str">
        <f>IF([1]Sheet1!L3443="",[1]Sheet1!K3443,[1]Sheet1!L3443)</f>
        <v>0</v>
      </c>
      <c r="F3443" s="16" t="s">
        <v>33</v>
      </c>
      <c r="G3443" s="16" t="s">
        <v>44</v>
      </c>
      <c r="H3443" s="16" t="s">
        <v>32</v>
      </c>
      <c r="I3443" s="16" t="s">
        <v>1095</v>
      </c>
      <c r="N3443" s="17">
        <v>5</v>
      </c>
      <c r="O3443" s="17">
        <v>24</v>
      </c>
      <c r="P3443" s="17">
        <v>3</v>
      </c>
      <c r="Q3443" s="2">
        <f>$L$25*(B3443*1000)</f>
        <v>0</v>
      </c>
      <c r="R3443" s="2">
        <f>$L$19*(C3443*1000)</f>
        <v>185991500</v>
      </c>
      <c r="S3443" s="2">
        <f>$L$20*(D3443*1000)</f>
        <v>43363100</v>
      </c>
      <c r="T3443" s="2">
        <f>$L$21*(E3443*1000)</f>
        <v>0</v>
      </c>
      <c r="U3443" s="2">
        <f>$L$22*(F3443*1000)</f>
        <v>0</v>
      </c>
      <c r="V3443" s="2">
        <f>$L$18*(G3443*1000)</f>
        <v>16530000</v>
      </c>
      <c r="W3443" s="2">
        <f>$L$24*(H3443*1000)</f>
        <v>0</v>
      </c>
      <c r="X3443" s="2">
        <f>$L$23*(I3443*1000)</f>
        <v>0</v>
      </c>
      <c r="Y3443" s="2">
        <f t="shared" si="159"/>
        <v>245.88460000000001</v>
      </c>
      <c r="Z3443" s="18">
        <f>Y3443/(B3443+C3443+D3443+E3443+F3443+G3443+H3443+I3443)</f>
        <v>0.18557328301886794</v>
      </c>
      <c r="AA3443" s="18">
        <f t="shared" si="161"/>
        <v>1108992.449300003</v>
      </c>
      <c r="AB3443" s="18">
        <f>((B3443+E3443+F3443+H3443+I3443)/(B3443+C3443+D3443+E3443+F3443+G3443+H3443+I3443))*100</f>
        <v>54.490566037735846</v>
      </c>
      <c r="AC3443" s="2">
        <f t="shared" si="160"/>
        <v>0</v>
      </c>
    </row>
    <row r="3444" spans="1:29">
      <c r="A3444" s="15" t="s">
        <v>50</v>
      </c>
      <c r="B3444" s="16" t="s">
        <v>30</v>
      </c>
      <c r="C3444" s="16" t="s">
        <v>1071</v>
      </c>
      <c r="D3444" s="16" t="s">
        <v>749</v>
      </c>
      <c r="E3444" s="16" t="str">
        <f>IF([1]Sheet1!L3444="",[1]Sheet1!K3444,[1]Sheet1!L3444)</f>
        <v>0</v>
      </c>
      <c r="F3444" s="16" t="s">
        <v>33</v>
      </c>
      <c r="G3444" s="16" t="s">
        <v>34</v>
      </c>
      <c r="H3444" s="16" t="s">
        <v>44</v>
      </c>
      <c r="I3444" s="16" t="s">
        <v>438</v>
      </c>
      <c r="N3444" s="17">
        <v>5</v>
      </c>
      <c r="O3444" s="17">
        <v>24</v>
      </c>
      <c r="P3444" s="17">
        <v>4</v>
      </c>
      <c r="Q3444" s="2">
        <f>$L$25*(B3444*1000)</f>
        <v>0</v>
      </c>
      <c r="R3444" s="2">
        <f>$L$19*(C3444*1000)</f>
        <v>192989200</v>
      </c>
      <c r="S3444" s="2">
        <f>$L$20*(D3444*1000)</f>
        <v>62025700</v>
      </c>
      <c r="T3444" s="2">
        <f>$L$21*(E3444*1000)</f>
        <v>0</v>
      </c>
      <c r="U3444" s="2">
        <f>$L$22*(F3444*1000)</f>
        <v>0</v>
      </c>
      <c r="V3444" s="2">
        <f>$L$18*(G3444*1000)</f>
        <v>18270000</v>
      </c>
      <c r="W3444" s="2">
        <f>$L$24*(H3444*1000)</f>
        <v>0</v>
      </c>
      <c r="X3444" s="2">
        <f>$L$23*(I3444*1000)</f>
        <v>0</v>
      </c>
      <c r="Y3444" s="2">
        <f t="shared" si="159"/>
        <v>273.28489999999999</v>
      </c>
      <c r="Z3444" s="18">
        <f>Y3444/(B3444+C3444+D3444+E3444+F3444+G3444+H3444+I3444)</f>
        <v>0.20243325925925926</v>
      </c>
      <c r="AA3444" s="18">
        <f t="shared" si="161"/>
        <v>1109265.7342000031</v>
      </c>
      <c r="AB3444" s="18">
        <f>((B3444+E3444+F3444+H3444+I3444)/(B3444+C3444+D3444+E3444+F3444+G3444+H3444+I3444))*100</f>
        <v>51.25925925925926</v>
      </c>
      <c r="AC3444" s="2">
        <f t="shared" si="160"/>
        <v>0</v>
      </c>
    </row>
    <row r="3445" spans="1:29">
      <c r="A3445" s="15" t="s">
        <v>53</v>
      </c>
      <c r="B3445" s="16" t="s">
        <v>30</v>
      </c>
      <c r="C3445" s="16" t="s">
        <v>319</v>
      </c>
      <c r="D3445" s="16" t="s">
        <v>40</v>
      </c>
      <c r="E3445" s="16" t="str">
        <f>IF([1]Sheet1!L3445="",[1]Sheet1!K3445,[1]Sheet1!L3445)</f>
        <v>0</v>
      </c>
      <c r="F3445" s="16" t="s">
        <v>33</v>
      </c>
      <c r="G3445" s="16" t="s">
        <v>379</v>
      </c>
      <c r="H3445" s="16" t="s">
        <v>346</v>
      </c>
      <c r="I3445" s="16" t="s">
        <v>982</v>
      </c>
      <c r="N3445" s="17">
        <v>5</v>
      </c>
      <c r="O3445" s="17">
        <v>24</v>
      </c>
      <c r="P3445" s="17">
        <v>5</v>
      </c>
      <c r="Q3445" s="2">
        <f>$L$25*(B3445*1000)</f>
        <v>0</v>
      </c>
      <c r="R3445" s="2">
        <f>$L$19*(C3445*1000)</f>
        <v>197408800</v>
      </c>
      <c r="S3445" s="2">
        <f>$L$20*(D3445*1000)</f>
        <v>74650400</v>
      </c>
      <c r="T3445" s="2">
        <f>$L$21*(E3445*1000)</f>
        <v>0</v>
      </c>
      <c r="U3445" s="2">
        <f>$L$22*(F3445*1000)</f>
        <v>0</v>
      </c>
      <c r="V3445" s="2">
        <f>$L$18*(G3445*1000)</f>
        <v>20010000</v>
      </c>
      <c r="W3445" s="2">
        <f>$L$24*(H3445*1000)</f>
        <v>0</v>
      </c>
      <c r="X3445" s="2">
        <f>$L$23*(I3445*1000)</f>
        <v>0</v>
      </c>
      <c r="Y3445" s="2">
        <f t="shared" si="159"/>
        <v>292.06920000000002</v>
      </c>
      <c r="Z3445" s="18">
        <f>Y3445/(B3445+C3445+D3445+E3445+F3445+G3445+H3445+I3445)</f>
        <v>0.19445352862849535</v>
      </c>
      <c r="AA3445" s="18">
        <f t="shared" si="161"/>
        <v>1109557.8034000031</v>
      </c>
      <c r="AB3445" s="18">
        <f>((B3445+E3445+F3445+H3445+I3445)/(B3445+C3445+D3445+E3445+F3445+G3445+H3445+I3445))*100</f>
        <v>53.728362183754996</v>
      </c>
      <c r="AC3445" s="2">
        <f t="shared" si="160"/>
        <v>0</v>
      </c>
    </row>
    <row r="3446" spans="1:29">
      <c r="A3446" s="15" t="s">
        <v>57</v>
      </c>
      <c r="B3446" s="16" t="s">
        <v>180</v>
      </c>
      <c r="C3446" s="16" t="s">
        <v>1045</v>
      </c>
      <c r="D3446" s="16" t="s">
        <v>616</v>
      </c>
      <c r="E3446" s="16" t="str">
        <f>IF([1]Sheet1!L3446="",[1]Sheet1!K3446,[1]Sheet1!L3446)</f>
        <v>0</v>
      </c>
      <c r="F3446" s="16" t="s">
        <v>33</v>
      </c>
      <c r="G3446" s="16" t="s">
        <v>379</v>
      </c>
      <c r="H3446" s="16" t="s">
        <v>1114</v>
      </c>
      <c r="I3446" s="16" t="s">
        <v>307</v>
      </c>
      <c r="N3446" s="17">
        <v>5</v>
      </c>
      <c r="O3446" s="17">
        <v>24</v>
      </c>
      <c r="P3446" s="17">
        <v>6</v>
      </c>
      <c r="Q3446" s="2">
        <f>$L$25*(B3446*1000)</f>
        <v>0</v>
      </c>
      <c r="R3446" s="2">
        <f>$L$19*(C3446*1000)</f>
        <v>271805400</v>
      </c>
      <c r="S3446" s="2">
        <f>$L$20*(D3446*1000)</f>
        <v>74101500</v>
      </c>
      <c r="T3446" s="2">
        <f>$L$21*(E3446*1000)</f>
        <v>0</v>
      </c>
      <c r="U3446" s="2">
        <f>$L$22*(F3446*1000)</f>
        <v>0</v>
      </c>
      <c r="V3446" s="2">
        <f>$L$18*(G3446*1000)</f>
        <v>20010000</v>
      </c>
      <c r="W3446" s="2">
        <f>$L$24*(H3446*1000)</f>
        <v>0</v>
      </c>
      <c r="X3446" s="2">
        <f>$L$23*(I3446*1000)</f>
        <v>0</v>
      </c>
      <c r="Y3446" s="2">
        <f t="shared" si="159"/>
        <v>365.9169</v>
      </c>
      <c r="Z3446" s="18">
        <f>Y3446/(B3446+C3446+D3446+E3446+F3446+G3446+H3446+I3446)</f>
        <v>0.18716976982097186</v>
      </c>
      <c r="AA3446" s="18">
        <f t="shared" si="161"/>
        <v>1109923.7203000032</v>
      </c>
      <c r="AB3446" s="18">
        <f>((B3446+E3446+F3446+H3446+I3446)/(B3446+C3446+D3446+E3446+F3446+G3446+H3446+I3446))*100</f>
        <v>54.168797953964201</v>
      </c>
      <c r="AC3446" s="2">
        <f t="shared" si="160"/>
        <v>0</v>
      </c>
    </row>
    <row r="3447" spans="1:29">
      <c r="A3447" s="15" t="s">
        <v>60</v>
      </c>
      <c r="B3447" s="16" t="s">
        <v>180</v>
      </c>
      <c r="C3447" s="16" t="s">
        <v>342</v>
      </c>
      <c r="D3447" s="16" t="s">
        <v>616</v>
      </c>
      <c r="E3447" s="16" t="str">
        <f>IF([1]Sheet1!L3447="",[1]Sheet1!K3447,[1]Sheet1!L3447)</f>
        <v>132</v>
      </c>
      <c r="F3447" s="16" t="s">
        <v>33</v>
      </c>
      <c r="G3447" s="16" t="s">
        <v>379</v>
      </c>
      <c r="H3447" s="16" t="s">
        <v>892</v>
      </c>
      <c r="I3447" s="16" t="s">
        <v>526</v>
      </c>
      <c r="N3447" s="17">
        <v>5</v>
      </c>
      <c r="O3447" s="17">
        <v>24</v>
      </c>
      <c r="P3447" s="17">
        <v>7</v>
      </c>
      <c r="Q3447" s="2">
        <f>$L$25*(B3447*1000)</f>
        <v>0</v>
      </c>
      <c r="R3447" s="2">
        <f>$L$19*(C3447*1000)</f>
        <v>324472300</v>
      </c>
      <c r="S3447" s="2">
        <f>$L$20*(D3447*1000)</f>
        <v>74101500</v>
      </c>
      <c r="T3447" s="2">
        <f>$L$21*(E3447*1000)</f>
        <v>0</v>
      </c>
      <c r="U3447" s="2">
        <f>$L$22*(F3447*1000)</f>
        <v>0</v>
      </c>
      <c r="V3447" s="2">
        <f>$L$18*(G3447*1000)</f>
        <v>20010000</v>
      </c>
      <c r="W3447" s="2">
        <f>$L$24*(H3447*1000)</f>
        <v>0</v>
      </c>
      <c r="X3447" s="2">
        <f>$L$23*(I3447*1000)</f>
        <v>0</v>
      </c>
      <c r="Y3447" s="2">
        <f t="shared" si="159"/>
        <v>418.5838</v>
      </c>
      <c r="Z3447" s="18">
        <f>Y3447/(B3447+C3447+D3447+E3447+F3447+G3447+H3447+I3447)</f>
        <v>0.16987978896103895</v>
      </c>
      <c r="AA3447" s="18">
        <f t="shared" si="161"/>
        <v>1110342.3041000031</v>
      </c>
      <c r="AB3447" s="18">
        <f>((B3447+E3447+F3447+H3447+I3447)/(B3447+C3447+D3447+E3447+F3447+G3447+H3447+I3447))*100</f>
        <v>57.832792207792203</v>
      </c>
      <c r="AC3447" s="2">
        <f t="shared" si="160"/>
        <v>0</v>
      </c>
    </row>
    <row r="3448" spans="1:29">
      <c r="A3448" s="15" t="s">
        <v>64</v>
      </c>
      <c r="B3448" s="16" t="s">
        <v>114</v>
      </c>
      <c r="C3448" s="16" t="s">
        <v>615</v>
      </c>
      <c r="D3448" s="16" t="s">
        <v>616</v>
      </c>
      <c r="E3448" s="16" t="str">
        <f>IF([1]Sheet1!L3448="",[1]Sheet1!K3448,[1]Sheet1!L3448)</f>
        <v>283</v>
      </c>
      <c r="F3448" s="16" t="s">
        <v>33</v>
      </c>
      <c r="G3448" s="16" t="s">
        <v>379</v>
      </c>
      <c r="H3448" s="16" t="s">
        <v>611</v>
      </c>
      <c r="I3448" s="16" t="s">
        <v>310</v>
      </c>
      <c r="N3448" s="17">
        <v>5</v>
      </c>
      <c r="O3448" s="17">
        <v>24</v>
      </c>
      <c r="P3448" s="17">
        <v>8</v>
      </c>
      <c r="Q3448" s="2">
        <f>$L$25*(B3448*1000)</f>
        <v>0</v>
      </c>
      <c r="R3448" s="2">
        <f>$L$19*(C3448*1000)</f>
        <v>267385800</v>
      </c>
      <c r="S3448" s="2">
        <f>$L$20*(D3448*1000)</f>
        <v>74101500</v>
      </c>
      <c r="T3448" s="2">
        <f>$L$21*(E3448*1000)</f>
        <v>0</v>
      </c>
      <c r="U3448" s="2">
        <f>$L$22*(F3448*1000)</f>
        <v>0</v>
      </c>
      <c r="V3448" s="2">
        <f>$L$18*(G3448*1000)</f>
        <v>20010000</v>
      </c>
      <c r="W3448" s="2">
        <f>$L$24*(H3448*1000)</f>
        <v>0</v>
      </c>
      <c r="X3448" s="2">
        <f>$L$23*(I3448*1000)</f>
        <v>0</v>
      </c>
      <c r="Y3448" s="2">
        <f t="shared" si="159"/>
        <v>361.4973</v>
      </c>
      <c r="Z3448" s="18">
        <f>Y3448/(B3448+C3448+D3448+E3448+F3448+G3448+H3448+I3448)</f>
        <v>0.14339440698135661</v>
      </c>
      <c r="AA3448" s="18">
        <f t="shared" si="161"/>
        <v>1110703.801400003</v>
      </c>
      <c r="AB3448" s="18">
        <f>((B3448+E3448+F3448+H3448+I3448)/(B3448+C3448+D3448+E3448+F3448+G3448+H3448+I3448))*100</f>
        <v>64.934549781832601</v>
      </c>
      <c r="AC3448" s="2">
        <f t="shared" si="160"/>
        <v>0</v>
      </c>
    </row>
    <row r="3449" spans="1:29">
      <c r="A3449" s="15" t="s">
        <v>68</v>
      </c>
      <c r="B3449" s="16" t="s">
        <v>114</v>
      </c>
      <c r="C3449" s="16" t="s">
        <v>590</v>
      </c>
      <c r="D3449" s="16" t="s">
        <v>616</v>
      </c>
      <c r="E3449" s="16" t="str">
        <f>IF([1]Sheet1!L3449="",[1]Sheet1!K3449,[1]Sheet1!L3449)</f>
        <v>145</v>
      </c>
      <c r="F3449" s="16" t="s">
        <v>33</v>
      </c>
      <c r="G3449" s="16" t="s">
        <v>44</v>
      </c>
      <c r="H3449" s="16" t="s">
        <v>917</v>
      </c>
      <c r="I3449" s="16" t="s">
        <v>914</v>
      </c>
      <c r="N3449" s="17">
        <v>5</v>
      </c>
      <c r="O3449" s="17">
        <v>24</v>
      </c>
      <c r="P3449" s="17">
        <v>9</v>
      </c>
      <c r="Q3449" s="2">
        <f>$L$25*(B3449*1000)</f>
        <v>0</v>
      </c>
      <c r="R3449" s="2">
        <f>$L$19*(C3449*1000)</f>
        <v>267754100</v>
      </c>
      <c r="S3449" s="2">
        <f>$L$20*(D3449*1000)</f>
        <v>74101500</v>
      </c>
      <c r="T3449" s="2">
        <f>$L$21*(E3449*1000)</f>
        <v>0</v>
      </c>
      <c r="U3449" s="2">
        <f>$L$22*(F3449*1000)</f>
        <v>0</v>
      </c>
      <c r="V3449" s="2">
        <f>$L$18*(G3449*1000)</f>
        <v>16530000</v>
      </c>
      <c r="W3449" s="2">
        <f>$L$24*(H3449*1000)</f>
        <v>0</v>
      </c>
      <c r="X3449" s="2">
        <f>$L$23*(I3449*1000)</f>
        <v>0</v>
      </c>
      <c r="Y3449" s="2">
        <f t="shared" si="159"/>
        <v>358.38560000000001</v>
      </c>
      <c r="Z3449" s="18">
        <f>Y3449/(B3449+C3449+D3449+E3449+F3449+G3449+H3449+I3449)</f>
        <v>0.15276453537936915</v>
      </c>
      <c r="AA3449" s="18">
        <f t="shared" si="161"/>
        <v>1111062.1870000029</v>
      </c>
      <c r="AB3449" s="18">
        <f>((B3449+E3449+F3449+H3449+I3449)/(B3449+C3449+D3449+E3449+F3449+G3449+H3449+I3449))*100</f>
        <v>62.446717817561805</v>
      </c>
      <c r="AC3449" s="2">
        <f t="shared" si="160"/>
        <v>0</v>
      </c>
    </row>
    <row r="3450" spans="1:29">
      <c r="A3450" s="15" t="s">
        <v>73</v>
      </c>
      <c r="B3450" s="16" t="s">
        <v>114</v>
      </c>
      <c r="C3450" s="16" t="s">
        <v>1059</v>
      </c>
      <c r="D3450" s="16" t="s">
        <v>40</v>
      </c>
      <c r="E3450" s="16" t="str">
        <f>IF([1]Sheet1!L3450="",[1]Sheet1!K3450,[1]Sheet1!L3450)</f>
        <v>5</v>
      </c>
      <c r="F3450" s="16" t="s">
        <v>33</v>
      </c>
      <c r="G3450" s="16" t="s">
        <v>601</v>
      </c>
      <c r="H3450" s="16" t="s">
        <v>669</v>
      </c>
      <c r="I3450" s="16" t="s">
        <v>1020</v>
      </c>
      <c r="N3450" s="17">
        <v>5</v>
      </c>
      <c r="O3450" s="17">
        <v>24</v>
      </c>
      <c r="P3450" s="17">
        <v>10</v>
      </c>
      <c r="Q3450" s="2">
        <f>$L$25*(B3450*1000)</f>
        <v>0</v>
      </c>
      <c r="R3450" s="2">
        <f>$L$19*(C3450*1000)</f>
        <v>266649200</v>
      </c>
      <c r="S3450" s="2">
        <f>$L$20*(D3450*1000)</f>
        <v>74650400</v>
      </c>
      <c r="T3450" s="2">
        <f>$L$21*(E3450*1000)</f>
        <v>0</v>
      </c>
      <c r="U3450" s="2">
        <f>$L$22*(F3450*1000)</f>
        <v>0</v>
      </c>
      <c r="V3450" s="2">
        <f>$L$18*(G3450*1000)</f>
        <v>15660000</v>
      </c>
      <c r="W3450" s="2">
        <f>$L$24*(H3450*1000)</f>
        <v>0</v>
      </c>
      <c r="X3450" s="2">
        <f>$L$23*(I3450*1000)</f>
        <v>0</v>
      </c>
      <c r="Y3450" s="2">
        <f t="shared" si="159"/>
        <v>356.95960000000002</v>
      </c>
      <c r="Z3450" s="18">
        <f>Y3450/(B3450+C3450+D3450+E3450+F3450+G3450+H3450+I3450)</f>
        <v>0.15864871111111112</v>
      </c>
      <c r="AA3450" s="18">
        <f t="shared" si="161"/>
        <v>1111419.1466000029</v>
      </c>
      <c r="AB3450" s="18">
        <f>((B3450+E3450+F3450+H3450+I3450)/(B3450+C3450+D3450+E3450+F3450+G3450+H3450+I3450))*100</f>
        <v>60.977777777777774</v>
      </c>
      <c r="AC3450" s="2">
        <f t="shared" si="160"/>
        <v>0</v>
      </c>
    </row>
    <row r="3451" spans="1:29">
      <c r="A3451" s="15" t="s">
        <v>77</v>
      </c>
      <c r="B3451" s="16" t="s">
        <v>114</v>
      </c>
      <c r="C3451" s="16" t="s">
        <v>820</v>
      </c>
      <c r="D3451" s="16" t="s">
        <v>167</v>
      </c>
      <c r="E3451" s="16" t="str">
        <f>IF([1]Sheet1!L3451="",[1]Sheet1!K3451,[1]Sheet1!L3451)</f>
        <v>5</v>
      </c>
      <c r="F3451" s="16" t="s">
        <v>33</v>
      </c>
      <c r="G3451" s="16" t="s">
        <v>601</v>
      </c>
      <c r="H3451" s="16" t="s">
        <v>517</v>
      </c>
      <c r="I3451" s="16" t="s">
        <v>441</v>
      </c>
      <c r="N3451" s="17">
        <v>5</v>
      </c>
      <c r="O3451" s="17">
        <v>24</v>
      </c>
      <c r="P3451" s="17">
        <v>11</v>
      </c>
      <c r="Q3451" s="2">
        <f>$L$25*(B3451*1000)</f>
        <v>0</v>
      </c>
      <c r="R3451" s="2">
        <f>$L$19*(C3451*1000)</f>
        <v>266280900</v>
      </c>
      <c r="S3451" s="2">
        <f>$L$20*(D3451*1000)</f>
        <v>87824000</v>
      </c>
      <c r="T3451" s="2">
        <f>$L$21*(E3451*1000)</f>
        <v>0</v>
      </c>
      <c r="U3451" s="2">
        <f>$L$22*(F3451*1000)</f>
        <v>0</v>
      </c>
      <c r="V3451" s="2">
        <f>$L$18*(G3451*1000)</f>
        <v>15660000</v>
      </c>
      <c r="W3451" s="2">
        <f>$L$24*(H3451*1000)</f>
        <v>0</v>
      </c>
      <c r="X3451" s="2">
        <f>$L$23*(I3451*1000)</f>
        <v>0</v>
      </c>
      <c r="Y3451" s="2">
        <f t="shared" si="159"/>
        <v>369.76490000000001</v>
      </c>
      <c r="Z3451" s="18">
        <f>Y3451/(B3451+C3451+D3451+E3451+F3451+G3451+H3451+I3451)</f>
        <v>0.17047713231904105</v>
      </c>
      <c r="AA3451" s="18">
        <f t="shared" si="161"/>
        <v>1111788.911500003</v>
      </c>
      <c r="AB3451" s="18">
        <f>((B3451+E3451+F3451+H3451+I3451)/(B3451+C3451+D3451+E3451+F3451+G3451+H3451+I3451))*100</f>
        <v>58.460119870908258</v>
      </c>
      <c r="AC3451" s="2">
        <f t="shared" si="160"/>
        <v>0</v>
      </c>
    </row>
    <row r="3452" spans="1:29">
      <c r="A3452" s="15" t="s">
        <v>81</v>
      </c>
      <c r="B3452" s="16" t="s">
        <v>114</v>
      </c>
      <c r="C3452" s="16" t="s">
        <v>760</v>
      </c>
      <c r="D3452" s="16" t="s">
        <v>167</v>
      </c>
      <c r="E3452" s="16" t="str">
        <f>IF([1]Sheet1!L3452="",[1]Sheet1!K3452,[1]Sheet1!L3452)</f>
        <v>0</v>
      </c>
      <c r="F3452" s="16" t="s">
        <v>33</v>
      </c>
      <c r="G3452" s="16" t="s">
        <v>601</v>
      </c>
      <c r="H3452" s="16" t="s">
        <v>984</v>
      </c>
      <c r="I3452" s="16" t="s">
        <v>345</v>
      </c>
      <c r="N3452" s="17">
        <v>5</v>
      </c>
      <c r="O3452" s="17">
        <v>24</v>
      </c>
      <c r="P3452" s="17">
        <v>12</v>
      </c>
      <c r="Q3452" s="2">
        <f>$L$25*(B3452*1000)</f>
        <v>0</v>
      </c>
      <c r="R3452" s="2">
        <f>$L$19*(C3452*1000)</f>
        <v>265912600</v>
      </c>
      <c r="S3452" s="2">
        <f>$L$20*(D3452*1000)</f>
        <v>87824000</v>
      </c>
      <c r="T3452" s="2">
        <f>$L$21*(E3452*1000)</f>
        <v>0</v>
      </c>
      <c r="U3452" s="2">
        <f>$L$22*(F3452*1000)</f>
        <v>0</v>
      </c>
      <c r="V3452" s="2">
        <f>$L$18*(G3452*1000)</f>
        <v>15660000</v>
      </c>
      <c r="W3452" s="2">
        <f>$L$24*(H3452*1000)</f>
        <v>0</v>
      </c>
      <c r="X3452" s="2">
        <f>$L$23*(I3452*1000)</f>
        <v>0</v>
      </c>
      <c r="Y3452" s="2">
        <f t="shared" si="159"/>
        <v>369.39659999999998</v>
      </c>
      <c r="Z3452" s="18">
        <f>Y3452/(B3452+C3452+D3452+E3452+F3452+G3452+H3452+I3452)</f>
        <v>0.16836672743846853</v>
      </c>
      <c r="AA3452" s="18">
        <f t="shared" si="161"/>
        <v>1112158.3081000031</v>
      </c>
      <c r="AB3452" s="18">
        <f>((B3452+E3452+F3452+H3452+I3452)/(B3452+C3452+D3452+E3452+F3452+G3452+H3452+I3452))*100</f>
        <v>58.979033728350046</v>
      </c>
      <c r="AC3452" s="2">
        <f t="shared" si="160"/>
        <v>0</v>
      </c>
    </row>
    <row r="3453" spans="1:29">
      <c r="A3453" s="15" t="s">
        <v>85</v>
      </c>
      <c r="B3453" s="16" t="s">
        <v>114</v>
      </c>
      <c r="C3453" s="16" t="s">
        <v>312</v>
      </c>
      <c r="D3453" s="16" t="s">
        <v>167</v>
      </c>
      <c r="E3453" s="16" t="str">
        <f>IF([1]Sheet1!L3453="",[1]Sheet1!K3453,[1]Sheet1!L3453)</f>
        <v>45</v>
      </c>
      <c r="F3453" s="16" t="s">
        <v>33</v>
      </c>
      <c r="G3453" s="16" t="s">
        <v>601</v>
      </c>
      <c r="H3453" s="16" t="s">
        <v>338</v>
      </c>
      <c r="I3453" s="16" t="s">
        <v>819</v>
      </c>
      <c r="N3453" s="17">
        <v>5</v>
      </c>
      <c r="O3453" s="17">
        <v>24</v>
      </c>
      <c r="P3453" s="17">
        <v>13</v>
      </c>
      <c r="Q3453" s="2">
        <f>$L$25*(B3453*1000)</f>
        <v>0</v>
      </c>
      <c r="R3453" s="2">
        <f>$L$19*(C3453*1000)</f>
        <v>268490700</v>
      </c>
      <c r="S3453" s="2">
        <f>$L$20*(D3453*1000)</f>
        <v>87824000</v>
      </c>
      <c r="T3453" s="2">
        <f>$L$21*(E3453*1000)</f>
        <v>0</v>
      </c>
      <c r="U3453" s="2">
        <f>$L$22*(F3453*1000)</f>
        <v>0</v>
      </c>
      <c r="V3453" s="2">
        <f>$L$18*(G3453*1000)</f>
        <v>15660000</v>
      </c>
      <c r="W3453" s="2">
        <f>$L$24*(H3453*1000)</f>
        <v>0</v>
      </c>
      <c r="X3453" s="2">
        <f>$L$23*(I3453*1000)</f>
        <v>0</v>
      </c>
      <c r="Y3453" s="2">
        <f t="shared" si="159"/>
        <v>371.97469999999998</v>
      </c>
      <c r="Z3453" s="18">
        <f>Y3453/(B3453+C3453+D3453+E3453+F3453+G3453+H3453+I3453)</f>
        <v>0.17679405893536121</v>
      </c>
      <c r="AA3453" s="18">
        <f t="shared" si="161"/>
        <v>1112530.282800003</v>
      </c>
      <c r="AB3453" s="18">
        <f>((B3453+E3453+F3453+H3453+I3453)/(B3453+C3453+D3453+E3453+F3453+G3453+H3453+I3453))*100</f>
        <v>56.891634980988592</v>
      </c>
      <c r="AC3453" s="2">
        <f t="shared" si="160"/>
        <v>0</v>
      </c>
    </row>
    <row r="3454" spans="1:29">
      <c r="A3454" s="15" t="s">
        <v>88</v>
      </c>
      <c r="B3454" s="16" t="s">
        <v>111</v>
      </c>
      <c r="C3454" s="16" t="s">
        <v>1034</v>
      </c>
      <c r="D3454" s="16" t="s">
        <v>167</v>
      </c>
      <c r="E3454" s="16" t="str">
        <f>IF([1]Sheet1!L3454="",[1]Sheet1!K3454,[1]Sheet1!L3454)</f>
        <v>124</v>
      </c>
      <c r="F3454" s="16" t="s">
        <v>33</v>
      </c>
      <c r="G3454" s="16" t="s">
        <v>44</v>
      </c>
      <c r="H3454" s="16" t="s">
        <v>1082</v>
      </c>
      <c r="I3454" s="16" t="s">
        <v>1113</v>
      </c>
      <c r="N3454" s="17">
        <v>5</v>
      </c>
      <c r="O3454" s="17">
        <v>24</v>
      </c>
      <c r="P3454" s="17">
        <v>14</v>
      </c>
      <c r="Q3454" s="2">
        <f>$L$25*(B3454*1000)</f>
        <v>0</v>
      </c>
      <c r="R3454" s="2">
        <f>$L$19*(C3454*1000)</f>
        <v>274751800</v>
      </c>
      <c r="S3454" s="2">
        <f>$L$20*(D3454*1000)</f>
        <v>87824000</v>
      </c>
      <c r="T3454" s="2">
        <f>$L$21*(E3454*1000)</f>
        <v>0</v>
      </c>
      <c r="U3454" s="2">
        <f>$L$22*(F3454*1000)</f>
        <v>0</v>
      </c>
      <c r="V3454" s="2">
        <f>$L$18*(G3454*1000)</f>
        <v>16530000</v>
      </c>
      <c r="W3454" s="2">
        <f>$L$24*(H3454*1000)</f>
        <v>0</v>
      </c>
      <c r="X3454" s="2">
        <f>$L$23*(I3454*1000)</f>
        <v>0</v>
      </c>
      <c r="Y3454" s="2">
        <f t="shared" si="159"/>
        <v>379.10579999999999</v>
      </c>
      <c r="Z3454" s="18">
        <f>Y3454/(B3454+C3454+D3454+E3454+F3454+G3454+H3454+I3454)</f>
        <v>0.19060120663650074</v>
      </c>
      <c r="AA3454" s="18">
        <f t="shared" si="161"/>
        <v>1112909.388600003</v>
      </c>
      <c r="AB3454" s="18">
        <f>((B3454+E3454+F3454+H3454+I3454)/(B3454+C3454+D3454+E3454+F3454+G3454+H3454+I3454))*100</f>
        <v>53.494218200100555</v>
      </c>
      <c r="AC3454" s="2">
        <f t="shared" si="160"/>
        <v>0</v>
      </c>
    </row>
    <row r="3455" spans="1:29">
      <c r="A3455" s="15" t="s">
        <v>91</v>
      </c>
      <c r="B3455" s="16" t="s">
        <v>114</v>
      </c>
      <c r="C3455" s="16" t="s">
        <v>654</v>
      </c>
      <c r="D3455" s="16" t="s">
        <v>167</v>
      </c>
      <c r="E3455" s="16" t="str">
        <f>IF([1]Sheet1!L3455="",[1]Sheet1!K3455,[1]Sheet1!L3455)</f>
        <v>0</v>
      </c>
      <c r="F3455" s="16" t="s">
        <v>33</v>
      </c>
      <c r="G3455" s="16" t="s">
        <v>282</v>
      </c>
      <c r="H3455" s="16" t="s">
        <v>1112</v>
      </c>
      <c r="I3455" s="16" t="s">
        <v>452</v>
      </c>
      <c r="N3455" s="17">
        <v>5</v>
      </c>
      <c r="O3455" s="17">
        <v>24</v>
      </c>
      <c r="P3455" s="17">
        <v>15</v>
      </c>
      <c r="Q3455" s="2">
        <f>$L$25*(B3455*1000)</f>
        <v>0</v>
      </c>
      <c r="R3455" s="2">
        <f>$L$19*(C3455*1000)</f>
        <v>313055000</v>
      </c>
      <c r="S3455" s="2">
        <f>$L$20*(D3455*1000)</f>
        <v>87824000</v>
      </c>
      <c r="T3455" s="2">
        <f>$L$21*(E3455*1000)</f>
        <v>0</v>
      </c>
      <c r="U3455" s="2">
        <f>$L$22*(F3455*1000)</f>
        <v>0</v>
      </c>
      <c r="V3455" s="2">
        <f>$L$18*(G3455*1000)</f>
        <v>19140000</v>
      </c>
      <c r="W3455" s="2">
        <f>$L$24*(H3455*1000)</f>
        <v>0</v>
      </c>
      <c r="X3455" s="2">
        <f>$L$23*(I3455*1000)</f>
        <v>0</v>
      </c>
      <c r="Y3455" s="2">
        <f t="shared" si="159"/>
        <v>420.01900000000001</v>
      </c>
      <c r="Z3455" s="18">
        <f>Y3455/(B3455+C3455+D3455+E3455+F3455+G3455+H3455+I3455)</f>
        <v>0.2457688706846109</v>
      </c>
      <c r="AA3455" s="18">
        <f t="shared" si="161"/>
        <v>1113329.4076000031</v>
      </c>
      <c r="AB3455" s="18">
        <f>((B3455+E3455+F3455+H3455+I3455)/(B3455+C3455+D3455+E3455+F3455+G3455+H3455+I3455))*100</f>
        <v>39.613809245172618</v>
      </c>
      <c r="AC3455" s="2">
        <f t="shared" si="160"/>
        <v>1</v>
      </c>
    </row>
    <row r="3456" spans="1:29">
      <c r="A3456" s="15" t="s">
        <v>95</v>
      </c>
      <c r="B3456" s="16" t="s">
        <v>114</v>
      </c>
      <c r="C3456" s="16" t="s">
        <v>1178</v>
      </c>
      <c r="D3456" s="16" t="s">
        <v>732</v>
      </c>
      <c r="E3456" s="16" t="str">
        <f>IF([1]Sheet1!L3456="",[1]Sheet1!K3456,[1]Sheet1!L3456)</f>
        <v>0</v>
      </c>
      <c r="F3456" s="16" t="s">
        <v>33</v>
      </c>
      <c r="G3456" s="16" t="s">
        <v>127</v>
      </c>
      <c r="H3456" s="16" t="s">
        <v>437</v>
      </c>
      <c r="I3456" s="16" t="s">
        <v>149</v>
      </c>
      <c r="N3456" s="17">
        <v>5</v>
      </c>
      <c r="O3456" s="17">
        <v>24</v>
      </c>
      <c r="P3456" s="17">
        <v>16</v>
      </c>
      <c r="Q3456" s="2">
        <f>$L$25*(B3456*1000)</f>
        <v>0</v>
      </c>
      <c r="R3456" s="2">
        <f>$L$19*(C3456*1000)</f>
        <v>342887300</v>
      </c>
      <c r="S3456" s="2">
        <f>$L$20*(D3456*1000)</f>
        <v>88372900</v>
      </c>
      <c r="T3456" s="2">
        <f>$L$21*(E3456*1000)</f>
        <v>0</v>
      </c>
      <c r="U3456" s="2">
        <f>$L$22*(F3456*1000)</f>
        <v>0</v>
      </c>
      <c r="V3456" s="2">
        <f>$L$18*(G3456*1000)</f>
        <v>24360000</v>
      </c>
      <c r="W3456" s="2">
        <f>$L$24*(H3456*1000)</f>
        <v>0</v>
      </c>
      <c r="X3456" s="2">
        <f>$L$23*(I3456*1000)</f>
        <v>0</v>
      </c>
      <c r="Y3456" s="2">
        <f t="shared" si="159"/>
        <v>455.62020000000001</v>
      </c>
      <c r="Z3456" s="18">
        <f>Y3456/(B3456+C3456+D3456+E3456+F3456+G3456+H3456+I3456)</f>
        <v>0.29720821917808221</v>
      </c>
      <c r="AA3456" s="18">
        <f t="shared" si="161"/>
        <v>1113785.0278000031</v>
      </c>
      <c r="AB3456" s="18">
        <f>((B3456+E3456+F3456+H3456+I3456)/(B3456+C3456+D3456+E3456+F3456+G3456+H3456+I3456))*100</f>
        <v>26.94063926940639</v>
      </c>
      <c r="AC3456" s="2">
        <f t="shared" si="160"/>
        <v>1</v>
      </c>
    </row>
    <row r="3457" spans="1:29">
      <c r="A3457" s="15" t="s">
        <v>98</v>
      </c>
      <c r="B3457" s="16" t="s">
        <v>180</v>
      </c>
      <c r="C3457" s="16" t="s">
        <v>823</v>
      </c>
      <c r="D3457" s="16" t="s">
        <v>285</v>
      </c>
      <c r="E3457" s="16" t="str">
        <f>IF([1]Sheet1!L3457="",[1]Sheet1!K3457,[1]Sheet1!L3457)</f>
        <v>0</v>
      </c>
      <c r="F3457" s="16" t="s">
        <v>33</v>
      </c>
      <c r="G3457" s="16" t="s">
        <v>160</v>
      </c>
      <c r="H3457" s="16" t="s">
        <v>39</v>
      </c>
      <c r="I3457" s="16" t="s">
        <v>40</v>
      </c>
      <c r="N3457" s="17">
        <v>5</v>
      </c>
      <c r="O3457" s="17">
        <v>24</v>
      </c>
      <c r="P3457" s="17">
        <v>17</v>
      </c>
      <c r="Q3457" s="2">
        <f>$L$25*(B3457*1000)</f>
        <v>0</v>
      </c>
      <c r="R3457" s="2">
        <f>$L$19*(C3457*1000)</f>
        <v>293166800</v>
      </c>
      <c r="S3457" s="2">
        <f>$L$20*(D3457*1000)</f>
        <v>75199300</v>
      </c>
      <c r="T3457" s="2">
        <f>$L$21*(E3457*1000)</f>
        <v>0</v>
      </c>
      <c r="U3457" s="2">
        <f>$L$22*(F3457*1000)</f>
        <v>0</v>
      </c>
      <c r="V3457" s="2">
        <f>$L$18*(G3457*1000)</f>
        <v>26970000</v>
      </c>
      <c r="W3457" s="2">
        <f>$L$24*(H3457*1000)</f>
        <v>0</v>
      </c>
      <c r="X3457" s="2">
        <f>$L$23*(I3457*1000)</f>
        <v>0</v>
      </c>
      <c r="Y3457" s="2">
        <f t="shared" si="159"/>
        <v>395.33609999999999</v>
      </c>
      <c r="Z3457" s="18">
        <f>Y3457/(B3457+C3457+D3457+E3457+F3457+G3457+H3457+I3457)</f>
        <v>0.34709051799824409</v>
      </c>
      <c r="AA3457" s="18">
        <f t="shared" si="161"/>
        <v>1114180.363900003</v>
      </c>
      <c r="AB3457" s="18">
        <f>((B3457+E3457+F3457+H3457+I3457)/(B3457+C3457+D3457+E3457+F3457+G3457+H3457+I3457))*100</f>
        <v>15.364354697102723</v>
      </c>
      <c r="AC3457" s="2">
        <f t="shared" si="160"/>
        <v>1</v>
      </c>
    </row>
    <row r="3458" spans="1:29">
      <c r="A3458" s="15" t="s">
        <v>101</v>
      </c>
      <c r="B3458" s="16" t="s">
        <v>180</v>
      </c>
      <c r="C3458" s="16" t="s">
        <v>340</v>
      </c>
      <c r="D3458" s="16" t="s">
        <v>616</v>
      </c>
      <c r="E3458" s="16" t="str">
        <f>IF([1]Sheet1!L3458="",[1]Sheet1!K3458,[1]Sheet1!L3458)</f>
        <v>0</v>
      </c>
      <c r="F3458" s="16" t="s">
        <v>33</v>
      </c>
      <c r="G3458" s="16" t="s">
        <v>118</v>
      </c>
      <c r="H3458" s="16" t="s">
        <v>32</v>
      </c>
      <c r="I3458" s="16" t="s">
        <v>1033</v>
      </c>
      <c r="N3458" s="17">
        <v>5</v>
      </c>
      <c r="O3458" s="17">
        <v>24</v>
      </c>
      <c r="P3458" s="17">
        <v>18</v>
      </c>
      <c r="Q3458" s="2">
        <f>$L$25*(B3458*1000)</f>
        <v>0</v>
      </c>
      <c r="R3458" s="2">
        <f>$L$19*(C3458*1000)</f>
        <v>303479200</v>
      </c>
      <c r="S3458" s="2">
        <f>$L$20*(D3458*1000)</f>
        <v>74101500</v>
      </c>
      <c r="T3458" s="2">
        <f>$L$21*(E3458*1000)</f>
        <v>0</v>
      </c>
      <c r="U3458" s="2">
        <f>$L$22*(F3458*1000)</f>
        <v>0</v>
      </c>
      <c r="V3458" s="2">
        <f>$L$18*(G3458*1000)</f>
        <v>28710000</v>
      </c>
      <c r="W3458" s="2">
        <f>$L$24*(H3458*1000)</f>
        <v>0</v>
      </c>
      <c r="X3458" s="2">
        <f>$L$23*(I3458*1000)</f>
        <v>0</v>
      </c>
      <c r="Y3458" s="2">
        <f t="shared" si="159"/>
        <v>406.29070000000002</v>
      </c>
      <c r="Z3458" s="18">
        <f>Y3458/(B3458+C3458+D3458+E3458+F3458+G3458+H3458+I3458)</f>
        <v>0.36405976702508963</v>
      </c>
      <c r="AA3458" s="18">
        <f t="shared" si="161"/>
        <v>1114586.654600003</v>
      </c>
      <c r="AB3458" s="18">
        <f>((B3458+E3458+F3458+H3458+I3458)/(B3458+C3458+D3458+E3458+F3458+G3458+H3458+I3458))*100</f>
        <v>11.111111111111111</v>
      </c>
      <c r="AC3458" s="2">
        <f t="shared" si="160"/>
        <v>1</v>
      </c>
    </row>
    <row r="3459" spans="1:29">
      <c r="A3459" s="15" t="s">
        <v>106</v>
      </c>
      <c r="B3459" s="16" t="s">
        <v>30</v>
      </c>
      <c r="C3459" s="16" t="s">
        <v>1237</v>
      </c>
      <c r="D3459" s="16" t="s">
        <v>616</v>
      </c>
      <c r="E3459" s="16" t="str">
        <f>IF([1]Sheet1!L3459="",[1]Sheet1!K3459,[1]Sheet1!L3459)</f>
        <v>0</v>
      </c>
      <c r="F3459" s="16" t="s">
        <v>33</v>
      </c>
      <c r="G3459" s="16" t="s">
        <v>118</v>
      </c>
      <c r="H3459" s="16" t="s">
        <v>32</v>
      </c>
      <c r="I3459" s="16" t="s">
        <v>1015</v>
      </c>
      <c r="N3459" s="17">
        <v>5</v>
      </c>
      <c r="O3459" s="17">
        <v>24</v>
      </c>
      <c r="P3459" s="17">
        <v>19</v>
      </c>
      <c r="Q3459" s="2">
        <f>$L$25*(B3459*1000)</f>
        <v>0</v>
      </c>
      <c r="R3459" s="2">
        <f>$L$19*(C3459*1000)</f>
        <v>310108600</v>
      </c>
      <c r="S3459" s="2">
        <f>$L$20*(D3459*1000)</f>
        <v>74101500</v>
      </c>
      <c r="T3459" s="2">
        <f>$L$21*(E3459*1000)</f>
        <v>0</v>
      </c>
      <c r="U3459" s="2">
        <f>$L$22*(F3459*1000)</f>
        <v>0</v>
      </c>
      <c r="V3459" s="2">
        <f>$L$18*(G3459*1000)</f>
        <v>28710000</v>
      </c>
      <c r="W3459" s="2">
        <f>$L$24*(H3459*1000)</f>
        <v>0</v>
      </c>
      <c r="X3459" s="2">
        <f>$L$23*(I3459*1000)</f>
        <v>0</v>
      </c>
      <c r="Y3459" s="2">
        <f t="shared" si="159"/>
        <v>412.92009999999999</v>
      </c>
      <c r="Z3459" s="18">
        <f>Y3459/(B3459+C3459+D3459+E3459+F3459+G3459+H3459+I3459)</f>
        <v>0.37166525652565258</v>
      </c>
      <c r="AA3459" s="18">
        <f t="shared" si="161"/>
        <v>1114999.574700003</v>
      </c>
      <c r="AB3459" s="18">
        <f>((B3459+E3459+F3459+H3459+I3459)/(B3459+C3459+D3459+E3459+F3459+G3459+H3459+I3459))*100</f>
        <v>9.0909090909090917</v>
      </c>
      <c r="AC3459" s="2">
        <f t="shared" si="160"/>
        <v>1</v>
      </c>
    </row>
    <row r="3460" spans="1:29">
      <c r="A3460" s="15" t="s">
        <v>110</v>
      </c>
      <c r="B3460" s="16" t="s">
        <v>30</v>
      </c>
      <c r="C3460" s="16" t="s">
        <v>1056</v>
      </c>
      <c r="D3460" s="16" t="s">
        <v>40</v>
      </c>
      <c r="E3460" s="16" t="str">
        <f>IF([1]Sheet1!L3460="",[1]Sheet1!K3460,[1]Sheet1!L3460)</f>
        <v>0</v>
      </c>
      <c r="F3460" s="16" t="s">
        <v>33</v>
      </c>
      <c r="G3460" s="16" t="s">
        <v>160</v>
      </c>
      <c r="H3460" s="16" t="s">
        <v>32</v>
      </c>
      <c r="I3460" s="16" t="s">
        <v>1322</v>
      </c>
      <c r="N3460" s="17">
        <v>5</v>
      </c>
      <c r="O3460" s="17">
        <v>24</v>
      </c>
      <c r="P3460" s="17">
        <v>20</v>
      </c>
      <c r="Q3460" s="2">
        <f>$L$25*(B3460*1000)</f>
        <v>0</v>
      </c>
      <c r="R3460" s="2">
        <f>$L$19*(C3460*1000)</f>
        <v>303110900</v>
      </c>
      <c r="S3460" s="2">
        <f>$L$20*(D3460*1000)</f>
        <v>74650400</v>
      </c>
      <c r="T3460" s="2">
        <f>$L$21*(E3460*1000)</f>
        <v>0</v>
      </c>
      <c r="U3460" s="2">
        <f>$L$22*(F3460*1000)</f>
        <v>0</v>
      </c>
      <c r="V3460" s="2">
        <f>$L$18*(G3460*1000)</f>
        <v>26970000</v>
      </c>
      <c r="W3460" s="2">
        <f>$L$24*(H3460*1000)</f>
        <v>0</v>
      </c>
      <c r="X3460" s="2">
        <f>$L$23*(I3460*1000)</f>
        <v>0</v>
      </c>
      <c r="Y3460" s="2">
        <f t="shared" si="159"/>
        <v>404.73129999999998</v>
      </c>
      <c r="Z3460" s="18">
        <f>Y3460/(B3460+C3460+D3460+E3460+F3460+G3460+H3460+I3460)</f>
        <v>0.36528095667870036</v>
      </c>
      <c r="AA3460" s="18">
        <f t="shared" si="161"/>
        <v>1115404.3060000031</v>
      </c>
      <c r="AB3460" s="18">
        <f>((B3460+E3460+F3460+H3460+I3460)/(B3460+C3460+D3460+E3460+F3460+G3460+H3460+I3460))*100</f>
        <v>10.649819494584838</v>
      </c>
      <c r="AC3460" s="2">
        <f t="shared" si="160"/>
        <v>1</v>
      </c>
    </row>
    <row r="3461" spans="1:29">
      <c r="A3461" s="15" t="s">
        <v>113</v>
      </c>
      <c r="B3461" s="16" t="s">
        <v>30</v>
      </c>
      <c r="C3461" s="16" t="s">
        <v>182</v>
      </c>
      <c r="D3461" s="16" t="s">
        <v>40</v>
      </c>
      <c r="E3461" s="16" t="str">
        <f>IF([1]Sheet1!L3461="",[1]Sheet1!K3461,[1]Sheet1!L3461)</f>
        <v>0</v>
      </c>
      <c r="F3461" s="16" t="s">
        <v>33</v>
      </c>
      <c r="G3461" s="16" t="s">
        <v>92</v>
      </c>
      <c r="H3461" s="16" t="s">
        <v>32</v>
      </c>
      <c r="I3461" s="16" t="s">
        <v>1001</v>
      </c>
      <c r="N3461" s="17">
        <v>5</v>
      </c>
      <c r="O3461" s="17">
        <v>24</v>
      </c>
      <c r="P3461" s="17">
        <v>21</v>
      </c>
      <c r="Q3461" s="2">
        <f>$L$25*(B3461*1000)</f>
        <v>0</v>
      </c>
      <c r="R3461" s="2">
        <f>$L$19*(C3461*1000)</f>
        <v>302374300</v>
      </c>
      <c r="S3461" s="2">
        <f>$L$20*(D3461*1000)</f>
        <v>74650400</v>
      </c>
      <c r="T3461" s="2">
        <f>$L$21*(E3461*1000)</f>
        <v>0</v>
      </c>
      <c r="U3461" s="2">
        <f>$L$22*(F3461*1000)</f>
        <v>0</v>
      </c>
      <c r="V3461" s="2">
        <f>$L$18*(G3461*1000)</f>
        <v>21750000</v>
      </c>
      <c r="W3461" s="2">
        <f>$L$24*(H3461*1000)</f>
        <v>0</v>
      </c>
      <c r="X3461" s="2">
        <f>$L$23*(I3461*1000)</f>
        <v>0</v>
      </c>
      <c r="Y3461" s="2">
        <f t="shared" si="159"/>
        <v>398.7747</v>
      </c>
      <c r="Z3461" s="18">
        <f>Y3461/(B3461+C3461+D3461+E3461+F3461+G3461+H3461+I3461)</f>
        <v>0.3608820814479638</v>
      </c>
      <c r="AA3461" s="18">
        <f t="shared" si="161"/>
        <v>1115803.0807000031</v>
      </c>
      <c r="AB3461" s="18">
        <f>((B3461+E3461+F3461+H3461+I3461)/(B3461+C3461+D3461+E3461+F3461+G3461+H3461+I3461))*100</f>
        <v>11.131221719457013</v>
      </c>
      <c r="AC3461" s="2">
        <f t="shared" si="160"/>
        <v>1</v>
      </c>
    </row>
    <row r="3462" spans="1:29">
      <c r="A3462" s="15" t="s">
        <v>117</v>
      </c>
      <c r="B3462" s="16" t="s">
        <v>30</v>
      </c>
      <c r="C3462" s="16" t="s">
        <v>1097</v>
      </c>
      <c r="D3462" s="16" t="s">
        <v>40</v>
      </c>
      <c r="E3462" s="16" t="str">
        <f>IF([1]Sheet1!L3462="",[1]Sheet1!K3462,[1]Sheet1!L3462)</f>
        <v>0</v>
      </c>
      <c r="F3462" s="16" t="s">
        <v>33</v>
      </c>
      <c r="G3462" s="16" t="s">
        <v>93</v>
      </c>
      <c r="H3462" s="16" t="s">
        <v>32</v>
      </c>
      <c r="I3462" s="16" t="s">
        <v>446</v>
      </c>
      <c r="N3462" s="17">
        <v>5</v>
      </c>
      <c r="O3462" s="17">
        <v>24</v>
      </c>
      <c r="P3462" s="17">
        <v>22</v>
      </c>
      <c r="Q3462" s="2">
        <f>$L$25*(B3462*1000)</f>
        <v>0</v>
      </c>
      <c r="R3462" s="2">
        <f>$L$19*(C3462*1000)</f>
        <v>162420300</v>
      </c>
      <c r="S3462" s="2">
        <f>$L$20*(D3462*1000)</f>
        <v>74650400</v>
      </c>
      <c r="T3462" s="2">
        <f>$L$21*(E3462*1000)</f>
        <v>0</v>
      </c>
      <c r="U3462" s="2">
        <f>$L$22*(F3462*1000)</f>
        <v>0</v>
      </c>
      <c r="V3462" s="2">
        <f>$L$18*(G3462*1000)</f>
        <v>20880000</v>
      </c>
      <c r="W3462" s="2">
        <f>$L$24*(H3462*1000)</f>
        <v>0</v>
      </c>
      <c r="X3462" s="2">
        <f>$L$23*(I3462*1000)</f>
        <v>0</v>
      </c>
      <c r="Y3462" s="2">
        <f t="shared" si="159"/>
        <v>257.95069999999998</v>
      </c>
      <c r="Z3462" s="18">
        <f>Y3462/(B3462+C3462+D3462+E3462+F3462+G3462+H3462+I3462)</f>
        <v>0.35239166666666666</v>
      </c>
      <c r="AA3462" s="18">
        <f t="shared" si="161"/>
        <v>1116061.031400003</v>
      </c>
      <c r="AB3462" s="18">
        <f>((B3462+E3462+F3462+H3462+I3462)/(B3462+C3462+D3462+E3462+F3462+G3462+H3462+I3462))*100</f>
        <v>17.89617486338798</v>
      </c>
      <c r="AC3462" s="2">
        <f t="shared" si="160"/>
        <v>1</v>
      </c>
    </row>
    <row r="3463" spans="1:29">
      <c r="A3463" s="15" t="s">
        <v>120</v>
      </c>
      <c r="B3463" s="16" t="s">
        <v>30</v>
      </c>
      <c r="C3463" s="16" t="s">
        <v>807</v>
      </c>
      <c r="D3463" s="16" t="s">
        <v>40</v>
      </c>
      <c r="E3463" s="16" t="str">
        <f>IF([1]Sheet1!L3463="",[1]Sheet1!K3463,[1]Sheet1!L3463)</f>
        <v>0</v>
      </c>
      <c r="F3463" s="16" t="s">
        <v>33</v>
      </c>
      <c r="G3463" s="16" t="s">
        <v>93</v>
      </c>
      <c r="H3463" s="16" t="s">
        <v>32</v>
      </c>
      <c r="I3463" s="16" t="s">
        <v>285</v>
      </c>
      <c r="N3463" s="17">
        <v>5</v>
      </c>
      <c r="O3463" s="17">
        <v>24</v>
      </c>
      <c r="P3463" s="17">
        <v>23</v>
      </c>
      <c r="Q3463" s="2">
        <f>$L$25*(B3463*1000)</f>
        <v>0</v>
      </c>
      <c r="R3463" s="2">
        <f>$L$19*(C3463*1000)</f>
        <v>144373600</v>
      </c>
      <c r="S3463" s="2">
        <f>$L$20*(D3463*1000)</f>
        <v>74650400</v>
      </c>
      <c r="T3463" s="2">
        <f>$L$21*(E3463*1000)</f>
        <v>0</v>
      </c>
      <c r="U3463" s="2">
        <f>$L$22*(F3463*1000)</f>
        <v>0</v>
      </c>
      <c r="V3463" s="2">
        <f>$L$18*(G3463*1000)</f>
        <v>20880000</v>
      </c>
      <c r="W3463" s="2">
        <f>$L$24*(H3463*1000)</f>
        <v>0</v>
      </c>
      <c r="X3463" s="2">
        <f>$L$23*(I3463*1000)</f>
        <v>0</v>
      </c>
      <c r="Y3463" s="2">
        <f t="shared" si="159"/>
        <v>239.904</v>
      </c>
      <c r="Z3463" s="18">
        <f>Y3463/(B3463+C3463+D3463+E3463+F3463+G3463+H3463+I3463)</f>
        <v>0.33836953455571228</v>
      </c>
      <c r="AA3463" s="18">
        <f t="shared" si="161"/>
        <v>1116300.9354000031</v>
      </c>
      <c r="AB3463" s="18">
        <f>((B3463+E3463+F3463+H3463+I3463)/(B3463+C3463+D3463+E3463+F3463+G3463+H3463+I3463))*100</f>
        <v>22.143864598025388</v>
      </c>
      <c r="AC3463" s="2">
        <f t="shared" si="160"/>
        <v>1</v>
      </c>
    </row>
    <row r="3464" spans="1:29">
      <c r="A3464" s="15" t="s">
        <v>29</v>
      </c>
      <c r="B3464" s="16" t="s">
        <v>30</v>
      </c>
      <c r="C3464" s="16" t="s">
        <v>807</v>
      </c>
      <c r="D3464" s="16" t="s">
        <v>40</v>
      </c>
      <c r="E3464" s="16" t="str">
        <f>IF([1]Sheet1!L3464="",[1]Sheet1!K3464,[1]Sheet1!L3464)</f>
        <v>0</v>
      </c>
      <c r="F3464" s="16" t="s">
        <v>33</v>
      </c>
      <c r="G3464" s="16" t="s">
        <v>93</v>
      </c>
      <c r="H3464" s="16" t="s">
        <v>32</v>
      </c>
      <c r="I3464" s="16" t="s">
        <v>564</v>
      </c>
      <c r="N3464" s="17">
        <v>5</v>
      </c>
      <c r="O3464" s="17">
        <v>24</v>
      </c>
      <c r="P3464" s="17">
        <v>24</v>
      </c>
      <c r="Q3464" s="2">
        <f>$L$25*(B3464*1000)</f>
        <v>0</v>
      </c>
      <c r="R3464" s="2">
        <f>$L$19*(C3464*1000)</f>
        <v>144373600</v>
      </c>
      <c r="S3464" s="2">
        <f>$L$20*(D3464*1000)</f>
        <v>74650400</v>
      </c>
      <c r="T3464" s="2">
        <f>$L$21*(E3464*1000)</f>
        <v>0</v>
      </c>
      <c r="U3464" s="2">
        <f>$L$22*(F3464*1000)</f>
        <v>0</v>
      </c>
      <c r="V3464" s="2">
        <f>$L$18*(G3464*1000)</f>
        <v>20880000</v>
      </c>
      <c r="W3464" s="2">
        <f>$L$24*(H3464*1000)</f>
        <v>0</v>
      </c>
      <c r="X3464" s="2">
        <f>$L$23*(I3464*1000)</f>
        <v>0</v>
      </c>
      <c r="Y3464" s="2">
        <f t="shared" ref="Y3464:Y3527" si="162">(SUM(Q3464:X3464))/1000000</f>
        <v>239.904</v>
      </c>
      <c r="Z3464" s="18">
        <f>Y3464/(B3464+C3464+D3464+E3464+F3464+G3464+H3464+I3464)</f>
        <v>0.33366342141863697</v>
      </c>
      <c r="AA3464" s="18">
        <f t="shared" si="161"/>
        <v>1116540.8394000032</v>
      </c>
      <c r="AB3464" s="18">
        <f>((B3464+E3464+F3464+H3464+I3464)/(B3464+C3464+D3464+E3464+F3464+G3464+H3464+I3464))*100</f>
        <v>23.226703755215578</v>
      </c>
      <c r="AC3464" s="2">
        <f t="shared" si="160"/>
        <v>1</v>
      </c>
    </row>
    <row r="3465" spans="1:29">
      <c r="A3465" s="15" t="s">
        <v>37</v>
      </c>
      <c r="B3465" s="16" t="s">
        <v>30</v>
      </c>
      <c r="C3465" s="16" t="s">
        <v>807</v>
      </c>
      <c r="D3465" s="16" t="s">
        <v>40</v>
      </c>
      <c r="E3465" s="16" t="str">
        <f>IF([1]Sheet1!L3465="",[1]Sheet1!K3465,[1]Sheet1!L3465)</f>
        <v>0</v>
      </c>
      <c r="F3465" s="16" t="s">
        <v>33</v>
      </c>
      <c r="G3465" s="16" t="s">
        <v>93</v>
      </c>
      <c r="H3465" s="16" t="s">
        <v>32</v>
      </c>
      <c r="I3465" s="16" t="s">
        <v>145</v>
      </c>
      <c r="N3465" s="17">
        <v>5</v>
      </c>
      <c r="O3465" s="17">
        <v>25</v>
      </c>
      <c r="P3465" s="17">
        <v>1</v>
      </c>
      <c r="Q3465" s="2">
        <f>$L$25*(B3465*1000)</f>
        <v>0</v>
      </c>
      <c r="R3465" s="2">
        <f>$L$19*(C3465*1000)</f>
        <v>144373600</v>
      </c>
      <c r="S3465" s="2">
        <f>$L$20*(D3465*1000)</f>
        <v>74650400</v>
      </c>
      <c r="T3465" s="2">
        <f>$L$21*(E3465*1000)</f>
        <v>0</v>
      </c>
      <c r="U3465" s="2">
        <f>$L$22*(F3465*1000)</f>
        <v>0</v>
      </c>
      <c r="V3465" s="2">
        <f>$L$18*(G3465*1000)</f>
        <v>20880000</v>
      </c>
      <c r="W3465" s="2">
        <f>$L$24*(H3465*1000)</f>
        <v>0</v>
      </c>
      <c r="X3465" s="2">
        <f>$L$23*(I3465*1000)</f>
        <v>0</v>
      </c>
      <c r="Y3465" s="2">
        <f t="shared" si="162"/>
        <v>239.904</v>
      </c>
      <c r="Z3465" s="18">
        <f>Y3465/(B3465+C3465+D3465+E3465+F3465+G3465+H3465+I3465)</f>
        <v>0.33135911602209944</v>
      </c>
      <c r="AA3465" s="18">
        <f t="shared" si="161"/>
        <v>1116780.7434000033</v>
      </c>
      <c r="AB3465" s="18">
        <f>((B3465+E3465+F3465+H3465+I3465)/(B3465+C3465+D3465+E3465+F3465+G3465+H3465+I3465))*100</f>
        <v>23.756906077348066</v>
      </c>
      <c r="AC3465" s="2">
        <f t="shared" ref="AC3465:AC3528" si="163">IF(AB3465&gt;50,0,1)</f>
        <v>1</v>
      </c>
    </row>
    <row r="3466" spans="1:29">
      <c r="A3466" s="15" t="s">
        <v>42</v>
      </c>
      <c r="B3466" s="16" t="s">
        <v>30</v>
      </c>
      <c r="C3466" s="16" t="s">
        <v>466</v>
      </c>
      <c r="D3466" s="16" t="s">
        <v>40</v>
      </c>
      <c r="E3466" s="16" t="str">
        <f>IF([1]Sheet1!L3466="",[1]Sheet1!K3466,[1]Sheet1!L3466)</f>
        <v>0</v>
      </c>
      <c r="F3466" s="16" t="s">
        <v>33</v>
      </c>
      <c r="G3466" s="16" t="s">
        <v>92</v>
      </c>
      <c r="H3466" s="16" t="s">
        <v>32</v>
      </c>
      <c r="I3466" s="16" t="s">
        <v>145</v>
      </c>
      <c r="N3466" s="17">
        <v>5</v>
      </c>
      <c r="O3466" s="17">
        <v>25</v>
      </c>
      <c r="P3466" s="17">
        <v>2</v>
      </c>
      <c r="Q3466" s="2">
        <f>$L$25*(B3466*1000)</f>
        <v>0</v>
      </c>
      <c r="R3466" s="2">
        <f>$L$19*(C3466*1000)</f>
        <v>141427200</v>
      </c>
      <c r="S3466" s="2">
        <f>$L$20*(D3466*1000)</f>
        <v>74650400</v>
      </c>
      <c r="T3466" s="2">
        <f>$L$21*(E3466*1000)</f>
        <v>0</v>
      </c>
      <c r="U3466" s="2">
        <f>$L$22*(F3466*1000)</f>
        <v>0</v>
      </c>
      <c r="V3466" s="2">
        <f>$L$18*(G3466*1000)</f>
        <v>21750000</v>
      </c>
      <c r="W3466" s="2">
        <f>$L$24*(H3466*1000)</f>
        <v>0</v>
      </c>
      <c r="X3466" s="2">
        <f>$L$23*(I3466*1000)</f>
        <v>0</v>
      </c>
      <c r="Y3466" s="2">
        <f t="shared" si="162"/>
        <v>237.82759999999999</v>
      </c>
      <c r="Z3466" s="18">
        <f>Y3466/(B3466+C3466+D3466+E3466+F3466+G3466+H3466+I3466)</f>
        <v>0.33169818688981867</v>
      </c>
      <c r="AA3466" s="18">
        <f t="shared" ref="AA3466:AA3529" si="164">Y3466+AA3465</f>
        <v>1117018.5710000033</v>
      </c>
      <c r="AB3466" s="18">
        <f>((B3466+E3466+F3466+H3466+I3466)/(B3466+C3466+D3466+E3466+F3466+G3466+H3466+I3466))*100</f>
        <v>23.988842398884238</v>
      </c>
      <c r="AC3466" s="2">
        <f t="shared" si="163"/>
        <v>1</v>
      </c>
    </row>
    <row r="3467" spans="1:29">
      <c r="A3467" s="15" t="s">
        <v>47</v>
      </c>
      <c r="B3467" s="16" t="s">
        <v>30</v>
      </c>
      <c r="C3467" s="16" t="s">
        <v>734</v>
      </c>
      <c r="D3467" s="16" t="s">
        <v>40</v>
      </c>
      <c r="E3467" s="16" t="str">
        <f>IF([1]Sheet1!L3467="",[1]Sheet1!K3467,[1]Sheet1!L3467)</f>
        <v>0</v>
      </c>
      <c r="F3467" s="16" t="s">
        <v>33</v>
      </c>
      <c r="G3467" s="16" t="s">
        <v>92</v>
      </c>
      <c r="H3467" s="16" t="s">
        <v>32</v>
      </c>
      <c r="I3467" s="16" t="s">
        <v>1263</v>
      </c>
      <c r="N3467" s="17">
        <v>5</v>
      </c>
      <c r="O3467" s="17">
        <v>25</v>
      </c>
      <c r="P3467" s="17">
        <v>3</v>
      </c>
      <c r="Q3467" s="2">
        <f>$L$25*(B3467*1000)</f>
        <v>0</v>
      </c>
      <c r="R3467" s="2">
        <f>$L$19*(C3467*1000)</f>
        <v>142532100</v>
      </c>
      <c r="S3467" s="2">
        <f>$L$20*(D3467*1000)</f>
        <v>74650400</v>
      </c>
      <c r="T3467" s="2">
        <f>$L$21*(E3467*1000)</f>
        <v>0</v>
      </c>
      <c r="U3467" s="2">
        <f>$L$22*(F3467*1000)</f>
        <v>0</v>
      </c>
      <c r="V3467" s="2">
        <f>$L$18*(G3467*1000)</f>
        <v>21750000</v>
      </c>
      <c r="W3467" s="2">
        <f>$L$24*(H3467*1000)</f>
        <v>0</v>
      </c>
      <c r="X3467" s="2">
        <f>$L$23*(I3467*1000)</f>
        <v>0</v>
      </c>
      <c r="Y3467" s="2">
        <f t="shared" si="162"/>
        <v>238.9325</v>
      </c>
      <c r="Z3467" s="18">
        <f>Y3467/(B3467+C3467+D3467+E3467+F3467+G3467+H3467+I3467)</f>
        <v>0.32507823129251701</v>
      </c>
      <c r="AA3467" s="18">
        <f t="shared" si="164"/>
        <v>1117257.5035000034</v>
      </c>
      <c r="AB3467" s="18">
        <f>((B3467+E3467+F3467+H3467+I3467)/(B3467+C3467+D3467+E3467+F3467+G3467+H3467+I3467))*100</f>
        <v>25.442176870748302</v>
      </c>
      <c r="AC3467" s="2">
        <f t="shared" si="163"/>
        <v>1</v>
      </c>
    </row>
    <row r="3468" spans="1:29">
      <c r="A3468" s="15" t="s">
        <v>50</v>
      </c>
      <c r="B3468" s="16" t="s">
        <v>30</v>
      </c>
      <c r="C3468" s="16" t="s">
        <v>1074</v>
      </c>
      <c r="D3468" s="16" t="s">
        <v>40</v>
      </c>
      <c r="E3468" s="16" t="str">
        <f>IF([1]Sheet1!L3468="",[1]Sheet1!K3468,[1]Sheet1!L3468)</f>
        <v>0</v>
      </c>
      <c r="F3468" s="16" t="s">
        <v>33</v>
      </c>
      <c r="G3468" s="16" t="s">
        <v>131</v>
      </c>
      <c r="H3468" s="16" t="s">
        <v>44</v>
      </c>
      <c r="I3468" s="16" t="s">
        <v>1037</v>
      </c>
      <c r="N3468" s="17">
        <v>5</v>
      </c>
      <c r="O3468" s="17">
        <v>25</v>
      </c>
      <c r="P3468" s="17">
        <v>4</v>
      </c>
      <c r="Q3468" s="2">
        <f>$L$25*(B3468*1000)</f>
        <v>0</v>
      </c>
      <c r="R3468" s="2">
        <f>$L$19*(C3468*1000)</f>
        <v>163525200</v>
      </c>
      <c r="S3468" s="2">
        <f>$L$20*(D3468*1000)</f>
        <v>74650400</v>
      </c>
      <c r="T3468" s="2">
        <f>$L$21*(E3468*1000)</f>
        <v>0</v>
      </c>
      <c r="U3468" s="2">
        <f>$L$22*(F3468*1000)</f>
        <v>0</v>
      </c>
      <c r="V3468" s="2">
        <f>$L$18*(G3468*1000)</f>
        <v>23490000</v>
      </c>
      <c r="W3468" s="2">
        <f>$L$24*(H3468*1000)</f>
        <v>0</v>
      </c>
      <c r="X3468" s="2">
        <f>$L$23*(I3468*1000)</f>
        <v>0</v>
      </c>
      <c r="Y3468" s="2">
        <f t="shared" si="162"/>
        <v>261.66559999999998</v>
      </c>
      <c r="Z3468" s="18">
        <f>Y3468/(B3468+C3468+D3468+E3468+F3468+G3468+H3468+I3468)</f>
        <v>0.32224827586206894</v>
      </c>
      <c r="AA3468" s="18">
        <f t="shared" si="164"/>
        <v>1117519.1691000033</v>
      </c>
      <c r="AB3468" s="18">
        <f>((B3468+E3468+F3468+H3468+I3468)/(B3468+C3468+D3468+E3468+F3468+G3468+H3468+I3468))*100</f>
        <v>25.24630541871921</v>
      </c>
      <c r="AC3468" s="2">
        <f t="shared" si="163"/>
        <v>1</v>
      </c>
    </row>
    <row r="3469" spans="1:29">
      <c r="A3469" s="15" t="s">
        <v>53</v>
      </c>
      <c r="B3469" s="16" t="s">
        <v>30</v>
      </c>
      <c r="C3469" s="16" t="s">
        <v>1230</v>
      </c>
      <c r="D3469" s="16" t="s">
        <v>725</v>
      </c>
      <c r="E3469" s="16" t="str">
        <f>IF([1]Sheet1!L3469="",[1]Sheet1!K3469,[1]Sheet1!L3469)</f>
        <v>0</v>
      </c>
      <c r="F3469" s="16" t="s">
        <v>33</v>
      </c>
      <c r="G3469" s="16" t="s">
        <v>135</v>
      </c>
      <c r="H3469" s="16" t="s">
        <v>1134</v>
      </c>
      <c r="I3469" s="16" t="s">
        <v>549</v>
      </c>
      <c r="N3469" s="17">
        <v>5</v>
      </c>
      <c r="O3469" s="17">
        <v>25</v>
      </c>
      <c r="P3469" s="17">
        <v>5</v>
      </c>
      <c r="Q3469" s="2">
        <f>$L$25*(B3469*1000)</f>
        <v>0</v>
      </c>
      <c r="R3469" s="2">
        <f>$L$19*(C3469*1000)</f>
        <v>219875100</v>
      </c>
      <c r="S3469" s="2">
        <f>$L$20*(D3469*1000)</f>
        <v>77943800</v>
      </c>
      <c r="T3469" s="2">
        <f>$L$21*(E3469*1000)</f>
        <v>0</v>
      </c>
      <c r="U3469" s="2">
        <f>$L$22*(F3469*1000)</f>
        <v>0</v>
      </c>
      <c r="V3469" s="2">
        <f>$L$18*(G3469*1000)</f>
        <v>25230000</v>
      </c>
      <c r="W3469" s="2">
        <f>$L$24*(H3469*1000)</f>
        <v>0</v>
      </c>
      <c r="X3469" s="2">
        <f>$L$23*(I3469*1000)</f>
        <v>0</v>
      </c>
      <c r="Y3469" s="2">
        <f t="shared" si="162"/>
        <v>323.0489</v>
      </c>
      <c r="Z3469" s="18">
        <f>Y3469/(B3469+C3469+D3469+E3469+F3469+G3469+H3469+I3469)</f>
        <v>0.28487557319223988</v>
      </c>
      <c r="AA3469" s="18">
        <f t="shared" si="164"/>
        <v>1117842.2180000034</v>
      </c>
      <c r="AB3469" s="18">
        <f>((B3469+E3469+F3469+H3469+I3469)/(B3469+C3469+D3469+E3469+F3469+G3469+H3469+I3469))*100</f>
        <v>32.275132275132272</v>
      </c>
      <c r="AC3469" s="2">
        <f t="shared" si="163"/>
        <v>1</v>
      </c>
    </row>
    <row r="3470" spans="1:29">
      <c r="A3470" s="15" t="s">
        <v>57</v>
      </c>
      <c r="B3470" s="16" t="s">
        <v>30</v>
      </c>
      <c r="C3470" s="16" t="s">
        <v>328</v>
      </c>
      <c r="D3470" s="16" t="s">
        <v>609</v>
      </c>
      <c r="E3470" s="16" t="str">
        <f>IF([1]Sheet1!L3470="",[1]Sheet1!K3470,[1]Sheet1!L3470)</f>
        <v>0</v>
      </c>
      <c r="F3470" s="16" t="s">
        <v>33</v>
      </c>
      <c r="G3470" s="16" t="s">
        <v>118</v>
      </c>
      <c r="H3470" s="16" t="s">
        <v>276</v>
      </c>
      <c r="I3470" s="16" t="s">
        <v>550</v>
      </c>
      <c r="N3470" s="17">
        <v>5</v>
      </c>
      <c r="O3470" s="17">
        <v>25</v>
      </c>
      <c r="P3470" s="17">
        <v>6</v>
      </c>
      <c r="Q3470" s="2">
        <f>$L$25*(B3470*1000)</f>
        <v>0</v>
      </c>
      <c r="R3470" s="2">
        <f>$L$19*(C3470*1000)</f>
        <v>290588700</v>
      </c>
      <c r="S3470" s="2">
        <f>$L$20*(D3470*1000)</f>
        <v>126795900</v>
      </c>
      <c r="T3470" s="2">
        <f>$L$21*(E3470*1000)</f>
        <v>0</v>
      </c>
      <c r="U3470" s="2">
        <f>$L$22*(F3470*1000)</f>
        <v>0</v>
      </c>
      <c r="V3470" s="2">
        <f>$L$18*(G3470*1000)</f>
        <v>28710000</v>
      </c>
      <c r="W3470" s="2">
        <f>$L$24*(H3470*1000)</f>
        <v>0</v>
      </c>
      <c r="X3470" s="2">
        <f>$L$23*(I3470*1000)</f>
        <v>0</v>
      </c>
      <c r="Y3470" s="2">
        <f t="shared" si="162"/>
        <v>446.09460000000001</v>
      </c>
      <c r="Z3470" s="18">
        <f>Y3470/(B3470+C3470+D3470+E3470+F3470+G3470+H3470+I3470)</f>
        <v>0.27151223371880706</v>
      </c>
      <c r="AA3470" s="18">
        <f t="shared" si="164"/>
        <v>1118288.3126000033</v>
      </c>
      <c r="AB3470" s="18">
        <f>((B3470+E3470+F3470+H3470+I3470)/(B3470+C3470+D3470+E3470+F3470+G3470+H3470+I3470))*100</f>
        <v>35.909920876445526</v>
      </c>
      <c r="AC3470" s="2">
        <f t="shared" si="163"/>
        <v>1</v>
      </c>
    </row>
    <row r="3471" spans="1:29">
      <c r="A3471" s="15" t="s">
        <v>60</v>
      </c>
      <c r="B3471" s="16" t="s">
        <v>180</v>
      </c>
      <c r="C3471" s="16" t="s">
        <v>204</v>
      </c>
      <c r="D3471" s="16" t="s">
        <v>755</v>
      </c>
      <c r="E3471" s="16" t="str">
        <f>IF([1]Sheet1!L3471="",[1]Sheet1!K3471,[1]Sheet1!L3471)</f>
        <v>0</v>
      </c>
      <c r="F3471" s="16" t="s">
        <v>33</v>
      </c>
      <c r="G3471" s="16" t="s">
        <v>118</v>
      </c>
      <c r="H3471" s="16" t="s">
        <v>319</v>
      </c>
      <c r="I3471" s="16" t="s">
        <v>405</v>
      </c>
      <c r="N3471" s="17">
        <v>5</v>
      </c>
      <c r="O3471" s="17">
        <v>25</v>
      </c>
      <c r="P3471" s="17">
        <v>7</v>
      </c>
      <c r="Q3471" s="2">
        <f>$L$25*(B3471*1000)</f>
        <v>0</v>
      </c>
      <c r="R3471" s="2">
        <f>$L$19*(C3471*1000)</f>
        <v>345465400</v>
      </c>
      <c r="S3471" s="2">
        <f>$L$20*(D3471*1000)</f>
        <v>131736000</v>
      </c>
      <c r="T3471" s="2">
        <f>$L$21*(E3471*1000)</f>
        <v>0</v>
      </c>
      <c r="U3471" s="2">
        <f>$L$22*(F3471*1000)</f>
        <v>0</v>
      </c>
      <c r="V3471" s="2">
        <f>$L$18*(G3471*1000)</f>
        <v>28710000</v>
      </c>
      <c r="W3471" s="2">
        <f>$L$24*(H3471*1000)</f>
        <v>0</v>
      </c>
      <c r="X3471" s="2">
        <f>$L$23*(I3471*1000)</f>
        <v>0</v>
      </c>
      <c r="Y3471" s="2">
        <f t="shared" si="162"/>
        <v>505.91140000000001</v>
      </c>
      <c r="Z3471" s="18">
        <f>Y3471/(B3471+C3471+D3471+E3471+F3471+G3471+H3471+I3471)</f>
        <v>0.25824982133741703</v>
      </c>
      <c r="AA3471" s="18">
        <f t="shared" si="164"/>
        <v>1118794.2240000034</v>
      </c>
      <c r="AB3471" s="18">
        <f>((B3471+E3471+F3471+H3471+I3471)/(B3471+C3471+D3471+E3471+F3471+G3471+H3471+I3471))*100</f>
        <v>38.182746299132205</v>
      </c>
      <c r="AC3471" s="2">
        <f t="shared" si="163"/>
        <v>1</v>
      </c>
    </row>
    <row r="3472" spans="1:29">
      <c r="A3472" s="15" t="s">
        <v>64</v>
      </c>
      <c r="B3472" s="16" t="s">
        <v>180</v>
      </c>
      <c r="C3472" s="16" t="s">
        <v>1256</v>
      </c>
      <c r="D3472" s="16" t="s">
        <v>755</v>
      </c>
      <c r="E3472" s="16" t="str">
        <f>IF([1]Sheet1!L3472="",[1]Sheet1!K3472,[1]Sheet1!L3472)</f>
        <v>0</v>
      </c>
      <c r="F3472" s="16" t="s">
        <v>33</v>
      </c>
      <c r="G3472" s="16" t="s">
        <v>118</v>
      </c>
      <c r="H3472" s="16" t="s">
        <v>307</v>
      </c>
      <c r="I3472" s="16" t="s">
        <v>1117</v>
      </c>
      <c r="N3472" s="17">
        <v>5</v>
      </c>
      <c r="O3472" s="17">
        <v>25</v>
      </c>
      <c r="P3472" s="17">
        <v>8</v>
      </c>
      <c r="Q3472" s="2">
        <f>$L$25*(B3472*1000)</f>
        <v>0</v>
      </c>
      <c r="R3472" s="2">
        <f>$L$19*(C3472*1000)</f>
        <v>338836000</v>
      </c>
      <c r="S3472" s="2">
        <f>$L$20*(D3472*1000)</f>
        <v>131736000</v>
      </c>
      <c r="T3472" s="2">
        <f>$L$21*(E3472*1000)</f>
        <v>0</v>
      </c>
      <c r="U3472" s="2">
        <f>$L$22*(F3472*1000)</f>
        <v>0</v>
      </c>
      <c r="V3472" s="2">
        <f>$L$18*(G3472*1000)</f>
        <v>28710000</v>
      </c>
      <c r="W3472" s="2">
        <f>$L$24*(H3472*1000)</f>
        <v>0</v>
      </c>
      <c r="X3472" s="2">
        <f>$L$23*(I3472*1000)</f>
        <v>0</v>
      </c>
      <c r="Y3472" s="2">
        <f t="shared" si="162"/>
        <v>499.28199999999998</v>
      </c>
      <c r="Z3472" s="18">
        <f>Y3472/(B3472+C3472+D3472+E3472+F3472+G3472+H3472+I3472)</f>
        <v>0.24546804326450344</v>
      </c>
      <c r="AA3472" s="18">
        <f t="shared" si="164"/>
        <v>1119293.5060000033</v>
      </c>
      <c r="AB3472" s="18">
        <f>((B3472+E3472+F3472+H3472+I3472)/(B3472+C3472+D3472+E3472+F3472+G3472+H3472+I3472))*100</f>
        <v>41.347099311701079</v>
      </c>
      <c r="AC3472" s="2">
        <f t="shared" si="163"/>
        <v>1</v>
      </c>
    </row>
    <row r="3473" spans="1:29">
      <c r="A3473" s="15" t="s">
        <v>68</v>
      </c>
      <c r="B3473" s="16" t="s">
        <v>180</v>
      </c>
      <c r="C3473" s="16" t="s">
        <v>662</v>
      </c>
      <c r="D3473" s="16" t="s">
        <v>257</v>
      </c>
      <c r="E3473" s="16" t="str">
        <f>IF([1]Sheet1!L3473="",[1]Sheet1!K3473,[1]Sheet1!L3473)</f>
        <v>0</v>
      </c>
      <c r="F3473" s="16" t="s">
        <v>33</v>
      </c>
      <c r="G3473" s="16" t="s">
        <v>99</v>
      </c>
      <c r="H3473" s="16" t="s">
        <v>760</v>
      </c>
      <c r="I3473" s="16" t="s">
        <v>549</v>
      </c>
      <c r="N3473" s="17">
        <v>5</v>
      </c>
      <c r="O3473" s="17">
        <v>25</v>
      </c>
      <c r="P3473" s="17">
        <v>9</v>
      </c>
      <c r="Q3473" s="2">
        <f>$L$25*(B3473*1000)</f>
        <v>0</v>
      </c>
      <c r="R3473" s="2">
        <f>$L$19*(C3473*1000)</f>
        <v>321157600</v>
      </c>
      <c r="S3473" s="2">
        <f>$L$20*(D3473*1000)</f>
        <v>132284900</v>
      </c>
      <c r="T3473" s="2">
        <f>$L$21*(E3473*1000)</f>
        <v>0</v>
      </c>
      <c r="U3473" s="2">
        <f>$L$22*(F3473*1000)</f>
        <v>0</v>
      </c>
      <c r="V3473" s="2">
        <f>$L$18*(G3473*1000)</f>
        <v>27840000</v>
      </c>
      <c r="W3473" s="2">
        <f>$L$24*(H3473*1000)</f>
        <v>0</v>
      </c>
      <c r="X3473" s="2">
        <f>$L$23*(I3473*1000)</f>
        <v>0</v>
      </c>
      <c r="Y3473" s="2">
        <f t="shared" si="162"/>
        <v>481.28250000000003</v>
      </c>
      <c r="Z3473" s="18">
        <f>Y3473/(B3473+C3473+D3473+E3473+F3473+G3473+H3473+I3473)</f>
        <v>0.23408681906614787</v>
      </c>
      <c r="AA3473" s="18">
        <f t="shared" si="164"/>
        <v>1119774.7885000033</v>
      </c>
      <c r="AB3473" s="18">
        <f>((B3473+E3473+F3473+H3473+I3473)/(B3473+C3473+D3473+E3473+F3473+G3473+H3473+I3473))*100</f>
        <v>44.309338521400775</v>
      </c>
      <c r="AC3473" s="2">
        <f t="shared" si="163"/>
        <v>1</v>
      </c>
    </row>
    <row r="3474" spans="1:29">
      <c r="A3474" s="15" t="s">
        <v>73</v>
      </c>
      <c r="B3474" s="16" t="s">
        <v>114</v>
      </c>
      <c r="C3474" s="16" t="s">
        <v>1211</v>
      </c>
      <c r="D3474" s="16" t="s">
        <v>755</v>
      </c>
      <c r="E3474" s="16" t="str">
        <f>IF([1]Sheet1!L3474="",[1]Sheet1!K3474,[1]Sheet1!L3474)</f>
        <v>0</v>
      </c>
      <c r="F3474" s="16" t="s">
        <v>33</v>
      </c>
      <c r="G3474" s="16" t="s">
        <v>99</v>
      </c>
      <c r="H3474" s="16" t="s">
        <v>157</v>
      </c>
      <c r="I3474" s="16" t="s">
        <v>250</v>
      </c>
      <c r="N3474" s="17">
        <v>5</v>
      </c>
      <c r="O3474" s="17">
        <v>25</v>
      </c>
      <c r="P3474" s="17">
        <v>10</v>
      </c>
      <c r="Q3474" s="2">
        <f>$L$25*(B3474*1000)</f>
        <v>0</v>
      </c>
      <c r="R3474" s="2">
        <f>$L$19*(C3474*1000)</f>
        <v>319684400</v>
      </c>
      <c r="S3474" s="2">
        <f>$L$20*(D3474*1000)</f>
        <v>131736000</v>
      </c>
      <c r="T3474" s="2">
        <f>$L$21*(E3474*1000)</f>
        <v>0</v>
      </c>
      <c r="U3474" s="2">
        <f>$L$22*(F3474*1000)</f>
        <v>0</v>
      </c>
      <c r="V3474" s="2">
        <f>$L$18*(G3474*1000)</f>
        <v>27840000</v>
      </c>
      <c r="W3474" s="2">
        <f>$L$24*(H3474*1000)</f>
        <v>0</v>
      </c>
      <c r="X3474" s="2">
        <f>$L$23*(I3474*1000)</f>
        <v>0</v>
      </c>
      <c r="Y3474" s="2">
        <f t="shared" si="162"/>
        <v>479.2604</v>
      </c>
      <c r="Z3474" s="18">
        <f>Y3474/(B3474+C3474+D3474+E3474+F3474+G3474+H3474+I3474)</f>
        <v>0.22374435107376284</v>
      </c>
      <c r="AA3474" s="18">
        <f t="shared" si="164"/>
        <v>1120254.0489000033</v>
      </c>
      <c r="AB3474" s="18">
        <f>((B3474+E3474+F3474+H3474+I3474)/(B3474+C3474+D3474+E3474+F3474+G3474+H3474+I3474))*100</f>
        <v>46.778711484593835</v>
      </c>
      <c r="AC3474" s="2">
        <f t="shared" si="163"/>
        <v>1</v>
      </c>
    </row>
    <row r="3475" spans="1:29">
      <c r="A3475" s="15" t="s">
        <v>77</v>
      </c>
      <c r="B3475" s="16" t="s">
        <v>114</v>
      </c>
      <c r="C3475" s="16" t="s">
        <v>992</v>
      </c>
      <c r="D3475" s="16" t="s">
        <v>241</v>
      </c>
      <c r="E3475" s="16" t="str">
        <f>IF([1]Sheet1!L3475="",[1]Sheet1!K3475,[1]Sheet1!L3475)</f>
        <v>0</v>
      </c>
      <c r="F3475" s="16" t="s">
        <v>33</v>
      </c>
      <c r="G3475" s="16" t="s">
        <v>99</v>
      </c>
      <c r="H3475" s="16" t="s">
        <v>31</v>
      </c>
      <c r="I3475" s="16" t="s">
        <v>258</v>
      </c>
      <c r="N3475" s="17">
        <v>5</v>
      </c>
      <c r="O3475" s="17">
        <v>25</v>
      </c>
      <c r="P3475" s="17">
        <v>11</v>
      </c>
      <c r="Q3475" s="2">
        <f>$L$25*(B3475*1000)</f>
        <v>0</v>
      </c>
      <c r="R3475" s="2">
        <f>$L$19*(C3475*1000)</f>
        <v>319316100</v>
      </c>
      <c r="S3475" s="2">
        <f>$L$20*(D3475*1000)</f>
        <v>134480500</v>
      </c>
      <c r="T3475" s="2">
        <f>$L$21*(E3475*1000)</f>
        <v>0</v>
      </c>
      <c r="U3475" s="2">
        <f>$L$22*(F3475*1000)</f>
        <v>0</v>
      </c>
      <c r="V3475" s="2">
        <f>$L$18*(G3475*1000)</f>
        <v>27840000</v>
      </c>
      <c r="W3475" s="2">
        <f>$L$24*(H3475*1000)</f>
        <v>0</v>
      </c>
      <c r="X3475" s="2">
        <f>$L$23*(I3475*1000)</f>
        <v>0</v>
      </c>
      <c r="Y3475" s="2">
        <f t="shared" si="162"/>
        <v>481.63659999999999</v>
      </c>
      <c r="Z3475" s="18">
        <f>Y3475/(B3475+C3475+D3475+E3475+F3475+G3475+H3475+I3475)</f>
        <v>0.21666063877642824</v>
      </c>
      <c r="AA3475" s="18">
        <f t="shared" si="164"/>
        <v>1120735.6855000034</v>
      </c>
      <c r="AB3475" s="18">
        <f>((B3475+E3475+F3475+H3475+I3475)/(B3475+C3475+D3475+E3475+F3475+G3475+H3475+I3475))*100</f>
        <v>48.538011695906427</v>
      </c>
      <c r="AC3475" s="2">
        <f t="shared" si="163"/>
        <v>1</v>
      </c>
    </row>
    <row r="3476" spans="1:29">
      <c r="A3476" s="15" t="s">
        <v>81</v>
      </c>
      <c r="B3476" s="16" t="s">
        <v>114</v>
      </c>
      <c r="C3476" s="16" t="s">
        <v>154</v>
      </c>
      <c r="D3476" s="16" t="s">
        <v>295</v>
      </c>
      <c r="E3476" s="16" t="str">
        <f>IF([1]Sheet1!L3476="",[1]Sheet1!K3476,[1]Sheet1!L3476)</f>
        <v>0</v>
      </c>
      <c r="F3476" s="16" t="s">
        <v>33</v>
      </c>
      <c r="G3476" s="16" t="s">
        <v>160</v>
      </c>
      <c r="H3476" s="16" t="s">
        <v>642</v>
      </c>
      <c r="I3476" s="16" t="s">
        <v>910</v>
      </c>
      <c r="N3476" s="17">
        <v>5</v>
      </c>
      <c r="O3476" s="17">
        <v>25</v>
      </c>
      <c r="P3476" s="17">
        <v>12</v>
      </c>
      <c r="Q3476" s="2">
        <f>$L$25*(B3476*1000)</f>
        <v>0</v>
      </c>
      <c r="R3476" s="2">
        <f>$L$19*(C3476*1000)</f>
        <v>318947800</v>
      </c>
      <c r="S3476" s="2">
        <f>$L$20*(D3476*1000)</f>
        <v>135029400</v>
      </c>
      <c r="T3476" s="2">
        <f>$L$21*(E3476*1000)</f>
        <v>0</v>
      </c>
      <c r="U3476" s="2">
        <f>$L$22*(F3476*1000)</f>
        <v>0</v>
      </c>
      <c r="V3476" s="2">
        <f>$L$18*(G3476*1000)</f>
        <v>26970000</v>
      </c>
      <c r="W3476" s="2">
        <f>$L$24*(H3476*1000)</f>
        <v>0</v>
      </c>
      <c r="X3476" s="2">
        <f>$L$23*(I3476*1000)</f>
        <v>0</v>
      </c>
      <c r="Y3476" s="2">
        <f t="shared" si="162"/>
        <v>480.94720000000001</v>
      </c>
      <c r="Z3476" s="18">
        <f>Y3476/(B3476+C3476+D3476+E3476+F3476+G3476+H3476+I3476)</f>
        <v>0.20901660147761844</v>
      </c>
      <c r="AA3476" s="18">
        <f t="shared" si="164"/>
        <v>1121216.6327000035</v>
      </c>
      <c r="AB3476" s="18">
        <f>((B3476+E3476+F3476+H3476+I3476)/(B3476+C3476+D3476+E3476+F3476+G3476+H3476+I3476))*100</f>
        <v>50.325945241199477</v>
      </c>
      <c r="AC3476" s="2">
        <f t="shared" si="163"/>
        <v>0</v>
      </c>
    </row>
    <row r="3477" spans="1:29">
      <c r="A3477" s="15" t="s">
        <v>85</v>
      </c>
      <c r="B3477" s="16" t="s">
        <v>114</v>
      </c>
      <c r="C3477" s="16" t="s">
        <v>358</v>
      </c>
      <c r="D3477" s="16" t="s">
        <v>1098</v>
      </c>
      <c r="E3477" s="16" t="str">
        <f>IF([1]Sheet1!L3477="",[1]Sheet1!K3477,[1]Sheet1!L3477)</f>
        <v>0</v>
      </c>
      <c r="F3477" s="16" t="s">
        <v>33</v>
      </c>
      <c r="G3477" s="16" t="s">
        <v>160</v>
      </c>
      <c r="H3477" s="16" t="s">
        <v>1166</v>
      </c>
      <c r="I3477" s="16" t="s">
        <v>922</v>
      </c>
      <c r="N3477" s="17">
        <v>5</v>
      </c>
      <c r="O3477" s="17">
        <v>25</v>
      </c>
      <c r="P3477" s="17">
        <v>13</v>
      </c>
      <c r="Q3477" s="2">
        <f>$L$25*(B3477*1000)</f>
        <v>0</v>
      </c>
      <c r="R3477" s="2">
        <f>$L$19*(C3477*1000)</f>
        <v>318579500</v>
      </c>
      <c r="S3477" s="2">
        <f>$L$20*(D3477*1000)</f>
        <v>142165100</v>
      </c>
      <c r="T3477" s="2">
        <f>$L$21*(E3477*1000)</f>
        <v>0</v>
      </c>
      <c r="U3477" s="2">
        <f>$L$22*(F3477*1000)</f>
        <v>0</v>
      </c>
      <c r="V3477" s="2">
        <f>$L$18*(G3477*1000)</f>
        <v>26970000</v>
      </c>
      <c r="W3477" s="2">
        <f>$L$24*(H3477*1000)</f>
        <v>0</v>
      </c>
      <c r="X3477" s="2">
        <f>$L$23*(I3477*1000)</f>
        <v>0</v>
      </c>
      <c r="Y3477" s="2">
        <f t="shared" si="162"/>
        <v>487.71460000000002</v>
      </c>
      <c r="Z3477" s="18">
        <f>Y3477/(B3477+C3477+D3477+E3477+F3477+G3477+H3477+I3477)</f>
        <v>0.20896083976006857</v>
      </c>
      <c r="AA3477" s="18">
        <f t="shared" si="164"/>
        <v>1121704.3473000035</v>
      </c>
      <c r="AB3477" s="18">
        <f>((B3477+E3477+F3477+H3477+I3477)/(B3477+C3477+D3477+E3477+F3477+G3477+H3477+I3477))*100</f>
        <v>50.514138817480728</v>
      </c>
      <c r="AC3477" s="2">
        <f t="shared" si="163"/>
        <v>0</v>
      </c>
    </row>
    <row r="3478" spans="1:29">
      <c r="A3478" s="15" t="s">
        <v>88</v>
      </c>
      <c r="B3478" s="16" t="s">
        <v>114</v>
      </c>
      <c r="C3478" s="16" t="s">
        <v>639</v>
      </c>
      <c r="D3478" s="16" t="s">
        <v>178</v>
      </c>
      <c r="E3478" s="16" t="str">
        <f>IF([1]Sheet1!L3478="",[1]Sheet1!K3478,[1]Sheet1!L3478)</f>
        <v>0</v>
      </c>
      <c r="F3478" s="16" t="s">
        <v>33</v>
      </c>
      <c r="G3478" s="16" t="s">
        <v>99</v>
      </c>
      <c r="H3478" s="16" t="s">
        <v>914</v>
      </c>
      <c r="I3478" s="16" t="s">
        <v>971</v>
      </c>
      <c r="N3478" s="17">
        <v>5</v>
      </c>
      <c r="O3478" s="17">
        <v>25</v>
      </c>
      <c r="P3478" s="17">
        <v>14</v>
      </c>
      <c r="Q3478" s="2">
        <f>$L$25*(B3478*1000)</f>
        <v>0</v>
      </c>
      <c r="R3478" s="2">
        <f>$L$19*(C3478*1000)</f>
        <v>320052700</v>
      </c>
      <c r="S3478" s="2">
        <f>$L$20*(D3478*1000)</f>
        <v>148203000</v>
      </c>
      <c r="T3478" s="2">
        <f>$L$21*(E3478*1000)</f>
        <v>0</v>
      </c>
      <c r="U3478" s="2">
        <f>$L$22*(F3478*1000)</f>
        <v>0</v>
      </c>
      <c r="V3478" s="2">
        <f>$L$18*(G3478*1000)</f>
        <v>27840000</v>
      </c>
      <c r="W3478" s="2">
        <f>$L$24*(H3478*1000)</f>
        <v>0</v>
      </c>
      <c r="X3478" s="2">
        <f>$L$23*(I3478*1000)</f>
        <v>0</v>
      </c>
      <c r="Y3478" s="2">
        <f t="shared" si="162"/>
        <v>496.09570000000002</v>
      </c>
      <c r="Z3478" s="18">
        <f>Y3478/(B3478+C3478+D3478+E3478+F3478+G3478+H3478+I3478)</f>
        <v>0.21065634819532911</v>
      </c>
      <c r="AA3478" s="18">
        <f t="shared" si="164"/>
        <v>1122200.4430000035</v>
      </c>
      <c r="AB3478" s="18">
        <f>((B3478+E3478+F3478+H3478+I3478)/(B3478+C3478+D3478+E3478+F3478+G3478+H3478+I3478))*100</f>
        <v>50.276008492569005</v>
      </c>
      <c r="AC3478" s="2">
        <f t="shared" si="163"/>
        <v>0</v>
      </c>
    </row>
    <row r="3479" spans="1:29">
      <c r="A3479" s="15" t="s">
        <v>91</v>
      </c>
      <c r="B3479" s="16" t="s">
        <v>180</v>
      </c>
      <c r="C3479" s="16" t="s">
        <v>179</v>
      </c>
      <c r="D3479" s="16" t="s">
        <v>300</v>
      </c>
      <c r="E3479" s="16" t="str">
        <f>IF([1]Sheet1!L3479="",[1]Sheet1!K3479,[1]Sheet1!L3479)</f>
        <v>0</v>
      </c>
      <c r="F3479" s="16" t="s">
        <v>33</v>
      </c>
      <c r="G3479" s="16" t="s">
        <v>123</v>
      </c>
      <c r="H3479" s="16" t="s">
        <v>539</v>
      </c>
      <c r="I3479" s="16" t="s">
        <v>231</v>
      </c>
      <c r="N3479" s="17">
        <v>5</v>
      </c>
      <c r="O3479" s="17">
        <v>25</v>
      </c>
      <c r="P3479" s="17">
        <v>15</v>
      </c>
      <c r="Q3479" s="2">
        <f>$L$25*(B3479*1000)</f>
        <v>0</v>
      </c>
      <c r="R3479" s="2">
        <f>$L$19*(C3479*1000)</f>
        <v>320421000</v>
      </c>
      <c r="S3479" s="2">
        <f>$L$20*(D3479*1000)</f>
        <v>182783700</v>
      </c>
      <c r="T3479" s="2">
        <f>$L$21*(E3479*1000)</f>
        <v>0</v>
      </c>
      <c r="U3479" s="2">
        <f>$L$22*(F3479*1000)</f>
        <v>0</v>
      </c>
      <c r="V3479" s="2">
        <f>$L$18*(G3479*1000)</f>
        <v>29580000</v>
      </c>
      <c r="W3479" s="2">
        <f>$L$24*(H3479*1000)</f>
        <v>0</v>
      </c>
      <c r="X3479" s="2">
        <f>$L$23*(I3479*1000)</f>
        <v>0</v>
      </c>
      <c r="Y3479" s="2">
        <f t="shared" si="162"/>
        <v>532.78470000000004</v>
      </c>
      <c r="Z3479" s="18">
        <f>Y3479/(B3479+C3479+D3479+E3479+F3479+G3479+H3479+I3479)</f>
        <v>0.23154485006518907</v>
      </c>
      <c r="AA3479" s="18">
        <f t="shared" si="164"/>
        <v>1122733.2277000034</v>
      </c>
      <c r="AB3479" s="18">
        <f>((B3479+E3479+F3479+H3479+I3479)/(B3479+C3479+D3479+E3479+F3479+G3479+H3479+I3479))*100</f>
        <v>46.240764884832679</v>
      </c>
      <c r="AC3479" s="2">
        <f t="shared" si="163"/>
        <v>1</v>
      </c>
    </row>
    <row r="3480" spans="1:29">
      <c r="A3480" s="15" t="s">
        <v>95</v>
      </c>
      <c r="B3480" s="16" t="s">
        <v>180</v>
      </c>
      <c r="C3480" s="16" t="s">
        <v>560</v>
      </c>
      <c r="D3480" s="16" t="s">
        <v>745</v>
      </c>
      <c r="E3480" s="16" t="str">
        <f>IF([1]Sheet1!L3480="",[1]Sheet1!K3480,[1]Sheet1!L3480)</f>
        <v>0</v>
      </c>
      <c r="F3480" s="16" t="s">
        <v>33</v>
      </c>
      <c r="G3480" s="16" t="s">
        <v>103</v>
      </c>
      <c r="H3480" s="16" t="s">
        <v>1171</v>
      </c>
      <c r="I3480" s="16" t="s">
        <v>199</v>
      </c>
      <c r="N3480" s="17">
        <v>5</v>
      </c>
      <c r="O3480" s="17">
        <v>25</v>
      </c>
      <c r="P3480" s="17">
        <v>16</v>
      </c>
      <c r="Q3480" s="2">
        <f>$L$25*(B3480*1000)</f>
        <v>0</v>
      </c>
      <c r="R3480" s="2">
        <f>$L$19*(C3480*1000)</f>
        <v>325577200</v>
      </c>
      <c r="S3480" s="2">
        <f>$L$20*(D3480*1000)</f>
        <v>154240900</v>
      </c>
      <c r="T3480" s="2">
        <f>$L$21*(E3480*1000)</f>
        <v>0</v>
      </c>
      <c r="U3480" s="2">
        <f>$L$22*(F3480*1000)</f>
        <v>0</v>
      </c>
      <c r="V3480" s="2">
        <f>$L$18*(G3480*1000)</f>
        <v>30450000</v>
      </c>
      <c r="W3480" s="2">
        <f>$L$24*(H3480*1000)</f>
        <v>0</v>
      </c>
      <c r="X3480" s="2">
        <f>$L$23*(I3480*1000)</f>
        <v>0</v>
      </c>
      <c r="Y3480" s="2">
        <f t="shared" si="162"/>
        <v>510.2681</v>
      </c>
      <c r="Z3480" s="18">
        <f>Y3480/(B3480+C3480+D3480+E3480+F3480+G3480+H3480+I3480)</f>
        <v>0.24194788999525843</v>
      </c>
      <c r="AA3480" s="18">
        <f t="shared" si="164"/>
        <v>1123243.4958000034</v>
      </c>
      <c r="AB3480" s="18">
        <f>((B3480+E3480+F3480+H3480+I3480)/(B3480+C3480+D3480+E3480+F3480+G3480+H3480+I3480))*100</f>
        <v>43.100995732574681</v>
      </c>
      <c r="AC3480" s="2">
        <f t="shared" si="163"/>
        <v>1</v>
      </c>
    </row>
    <row r="3481" spans="1:29">
      <c r="A3481" s="15" t="s">
        <v>98</v>
      </c>
      <c r="B3481" s="16" t="s">
        <v>180</v>
      </c>
      <c r="C3481" s="16" t="s">
        <v>587</v>
      </c>
      <c r="D3481" s="16" t="s">
        <v>178</v>
      </c>
      <c r="E3481" s="16" t="str">
        <f>IF([1]Sheet1!L3481="",[1]Sheet1!K3481,[1]Sheet1!L3481)</f>
        <v>0</v>
      </c>
      <c r="F3481" s="16" t="s">
        <v>33</v>
      </c>
      <c r="G3481" s="16" t="s">
        <v>118</v>
      </c>
      <c r="H3481" s="16" t="s">
        <v>107</v>
      </c>
      <c r="I3481" s="16" t="s">
        <v>305</v>
      </c>
      <c r="N3481" s="17">
        <v>5</v>
      </c>
      <c r="O3481" s="17">
        <v>25</v>
      </c>
      <c r="P3481" s="17">
        <v>17</v>
      </c>
      <c r="Q3481" s="2">
        <f>$L$25*(B3481*1000)</f>
        <v>0</v>
      </c>
      <c r="R3481" s="2">
        <f>$L$19*(C3481*1000)</f>
        <v>205143100</v>
      </c>
      <c r="S3481" s="2">
        <f>$L$20*(D3481*1000)</f>
        <v>148203000</v>
      </c>
      <c r="T3481" s="2">
        <f>$L$21*(E3481*1000)</f>
        <v>0</v>
      </c>
      <c r="U3481" s="2">
        <f>$L$22*(F3481*1000)</f>
        <v>0</v>
      </c>
      <c r="V3481" s="2">
        <f>$L$18*(G3481*1000)</f>
        <v>28710000</v>
      </c>
      <c r="W3481" s="2">
        <f>$L$24*(H3481*1000)</f>
        <v>0</v>
      </c>
      <c r="X3481" s="2">
        <f>$L$23*(I3481*1000)</f>
        <v>0</v>
      </c>
      <c r="Y3481" s="2">
        <f t="shared" si="162"/>
        <v>382.05610000000001</v>
      </c>
      <c r="Z3481" s="18">
        <f>Y3481/(B3481+C3481+D3481+E3481+F3481+G3481+H3481+I3481)</f>
        <v>0.24459417413572343</v>
      </c>
      <c r="AA3481" s="18">
        <f t="shared" si="164"/>
        <v>1123625.5519000033</v>
      </c>
      <c r="AB3481" s="18">
        <f>((B3481+E3481+F3481+H3481+I3481)/(B3481+C3481+D3481+E3481+F3481+G3481+H3481+I3481))*100</f>
        <v>44.942381562099868</v>
      </c>
      <c r="AC3481" s="2">
        <f t="shared" si="163"/>
        <v>1</v>
      </c>
    </row>
    <row r="3482" spans="1:29">
      <c r="A3482" s="15" t="s">
        <v>101</v>
      </c>
      <c r="B3482" s="16" t="s">
        <v>180</v>
      </c>
      <c r="C3482" s="16" t="s">
        <v>719</v>
      </c>
      <c r="D3482" s="16" t="s">
        <v>178</v>
      </c>
      <c r="E3482" s="16" t="str">
        <f>IF([1]Sheet1!L3482="",[1]Sheet1!K3482,[1]Sheet1!L3482)</f>
        <v>0</v>
      </c>
      <c r="F3482" s="16" t="s">
        <v>33</v>
      </c>
      <c r="G3482" s="16" t="s">
        <v>118</v>
      </c>
      <c r="H3482" s="16" t="s">
        <v>32</v>
      </c>
      <c r="I3482" s="16" t="s">
        <v>981</v>
      </c>
      <c r="N3482" s="17">
        <v>5</v>
      </c>
      <c r="O3482" s="17">
        <v>25</v>
      </c>
      <c r="P3482" s="17">
        <v>18</v>
      </c>
      <c r="Q3482" s="2">
        <f>$L$25*(B3482*1000)</f>
        <v>0</v>
      </c>
      <c r="R3482" s="2">
        <f>$L$19*(C3482*1000)</f>
        <v>220980000</v>
      </c>
      <c r="S3482" s="2">
        <f>$L$20*(D3482*1000)</f>
        <v>148203000</v>
      </c>
      <c r="T3482" s="2">
        <f>$L$21*(E3482*1000)</f>
        <v>0</v>
      </c>
      <c r="U3482" s="2">
        <f>$L$22*(F3482*1000)</f>
        <v>0</v>
      </c>
      <c r="V3482" s="2">
        <f>$L$18*(G3482*1000)</f>
        <v>28710000</v>
      </c>
      <c r="W3482" s="2">
        <f>$L$24*(H3482*1000)</f>
        <v>0</v>
      </c>
      <c r="X3482" s="2">
        <f>$L$23*(I3482*1000)</f>
        <v>0</v>
      </c>
      <c r="Y3482" s="2">
        <f t="shared" si="162"/>
        <v>397.89299999999997</v>
      </c>
      <c r="Z3482" s="18">
        <f>Y3482/(B3482+C3482+D3482+E3482+F3482+G3482+H3482+I3482)</f>
        <v>0.25803696498054474</v>
      </c>
      <c r="AA3482" s="18">
        <f t="shared" si="164"/>
        <v>1124023.4449000033</v>
      </c>
      <c r="AB3482" s="18">
        <f>((B3482+E3482+F3482+H3482+I3482)/(B3482+C3482+D3482+E3482+F3482+G3482+H3482+I3482))*100</f>
        <v>41.439688715953309</v>
      </c>
      <c r="AC3482" s="2">
        <f t="shared" si="163"/>
        <v>1</v>
      </c>
    </row>
    <row r="3483" spans="1:29">
      <c r="A3483" s="15" t="s">
        <v>106</v>
      </c>
      <c r="B3483" s="16" t="s">
        <v>30</v>
      </c>
      <c r="C3483" s="16" t="s">
        <v>310</v>
      </c>
      <c r="D3483" s="16" t="s">
        <v>466</v>
      </c>
      <c r="E3483" s="16" t="str">
        <f>IF([1]Sheet1!L3483="",[1]Sheet1!K3483,[1]Sheet1!L3483)</f>
        <v>96</v>
      </c>
      <c r="F3483" s="16" t="s">
        <v>33</v>
      </c>
      <c r="G3483" s="16" t="s">
        <v>107</v>
      </c>
      <c r="H3483" s="16" t="s">
        <v>32</v>
      </c>
      <c r="I3483" s="16" t="s">
        <v>923</v>
      </c>
      <c r="N3483" s="17">
        <v>5</v>
      </c>
      <c r="O3483" s="17">
        <v>25</v>
      </c>
      <c r="P3483" s="17">
        <v>19</v>
      </c>
      <c r="Q3483" s="2">
        <f>$L$25*(B3483*1000)</f>
        <v>0</v>
      </c>
      <c r="R3483" s="2">
        <f>$L$19*(C3483*1000)</f>
        <v>243446300</v>
      </c>
      <c r="S3483" s="2">
        <f>$L$20*(D3483*1000)</f>
        <v>210777600</v>
      </c>
      <c r="T3483" s="2">
        <f>$L$21*(E3483*1000)</f>
        <v>0</v>
      </c>
      <c r="U3483" s="2">
        <f>$L$22*(F3483*1000)</f>
        <v>0</v>
      </c>
      <c r="V3483" s="2">
        <f>$L$18*(G3483*1000)</f>
        <v>32190000</v>
      </c>
      <c r="W3483" s="2">
        <f>$L$24*(H3483*1000)</f>
        <v>0</v>
      </c>
      <c r="X3483" s="2">
        <f>$L$23*(I3483*1000)</f>
        <v>0</v>
      </c>
      <c r="Y3483" s="2">
        <f t="shared" si="162"/>
        <v>486.41390000000001</v>
      </c>
      <c r="Z3483" s="18">
        <f>Y3483/(B3483+C3483+D3483+E3483+F3483+G3483+H3483+I3483)</f>
        <v>0.27280644980370161</v>
      </c>
      <c r="AA3483" s="18">
        <f t="shared" si="164"/>
        <v>1124509.8588000033</v>
      </c>
      <c r="AB3483" s="18">
        <f>((B3483+E3483+F3483+H3483+I3483)/(B3483+C3483+D3483+E3483+F3483+G3483+H3483+I3483))*100</f>
        <v>39.315759955131803</v>
      </c>
      <c r="AC3483" s="2">
        <f t="shared" si="163"/>
        <v>1</v>
      </c>
    </row>
    <row r="3484" spans="1:29">
      <c r="A3484" s="15" t="s">
        <v>110</v>
      </c>
      <c r="B3484" s="16" t="s">
        <v>30</v>
      </c>
      <c r="C3484" s="16" t="s">
        <v>972</v>
      </c>
      <c r="D3484" s="16" t="s">
        <v>187</v>
      </c>
      <c r="E3484" s="16" t="str">
        <f>IF([1]Sheet1!L3484="",[1]Sheet1!K3484,[1]Sheet1!L3484)</f>
        <v>26</v>
      </c>
      <c r="F3484" s="16" t="s">
        <v>33</v>
      </c>
      <c r="G3484" s="16" t="s">
        <v>115</v>
      </c>
      <c r="H3484" s="16" t="s">
        <v>32</v>
      </c>
      <c r="I3484" s="16" t="s">
        <v>373</v>
      </c>
      <c r="N3484" s="17">
        <v>5</v>
      </c>
      <c r="O3484" s="17">
        <v>25</v>
      </c>
      <c r="P3484" s="17">
        <v>20</v>
      </c>
      <c r="Q3484" s="2">
        <f>$L$25*(B3484*1000)</f>
        <v>0</v>
      </c>
      <c r="R3484" s="2">
        <f>$L$19*(C3484*1000)</f>
        <v>220611700</v>
      </c>
      <c r="S3484" s="2">
        <f>$L$20*(D3484*1000)</f>
        <v>167414500</v>
      </c>
      <c r="T3484" s="2">
        <f>$L$21*(E3484*1000)</f>
        <v>0</v>
      </c>
      <c r="U3484" s="2">
        <f>$L$22*(F3484*1000)</f>
        <v>0</v>
      </c>
      <c r="V3484" s="2">
        <f>$L$18*(G3484*1000)</f>
        <v>31320000</v>
      </c>
      <c r="W3484" s="2">
        <f>$L$24*(H3484*1000)</f>
        <v>0</v>
      </c>
      <c r="X3484" s="2">
        <f>$L$23*(I3484*1000)</f>
        <v>0</v>
      </c>
      <c r="Y3484" s="2">
        <f t="shared" si="162"/>
        <v>419.34620000000001</v>
      </c>
      <c r="Z3484" s="18">
        <f>Y3484/(B3484+C3484+D3484+E3484+F3484+G3484+H3484+I3484)</f>
        <v>0.27863534883720931</v>
      </c>
      <c r="AA3484" s="18">
        <f t="shared" si="164"/>
        <v>1124929.2050000033</v>
      </c>
      <c r="AB3484" s="18">
        <f>((B3484+E3484+F3484+H3484+I3484)/(B3484+C3484+D3484+E3484+F3484+G3484+H3484+I3484))*100</f>
        <v>37.541528239202663</v>
      </c>
      <c r="AC3484" s="2">
        <f t="shared" si="163"/>
        <v>1</v>
      </c>
    </row>
    <row r="3485" spans="1:29">
      <c r="A3485" s="15" t="s">
        <v>113</v>
      </c>
      <c r="B3485" s="16" t="s">
        <v>30</v>
      </c>
      <c r="C3485" s="16" t="s">
        <v>279</v>
      </c>
      <c r="D3485" s="16" t="s">
        <v>225</v>
      </c>
      <c r="E3485" s="16" t="str">
        <f>IF([1]Sheet1!L3485="",[1]Sheet1!K3485,[1]Sheet1!L3485)</f>
        <v>0</v>
      </c>
      <c r="F3485" s="16" t="s">
        <v>33</v>
      </c>
      <c r="G3485" s="16" t="s">
        <v>118</v>
      </c>
      <c r="H3485" s="16" t="s">
        <v>32</v>
      </c>
      <c r="I3485" s="16" t="s">
        <v>983</v>
      </c>
      <c r="N3485" s="17">
        <v>5</v>
      </c>
      <c r="O3485" s="17">
        <v>25</v>
      </c>
      <c r="P3485" s="17">
        <v>21</v>
      </c>
      <c r="Q3485" s="2">
        <f>$L$25*(B3485*1000)</f>
        <v>0</v>
      </c>
      <c r="R3485" s="2">
        <f>$L$19*(C3485*1000)</f>
        <v>128168400</v>
      </c>
      <c r="S3485" s="2">
        <f>$L$20*(D3485*1000)</f>
        <v>148751900</v>
      </c>
      <c r="T3485" s="2">
        <f>$L$21*(E3485*1000)</f>
        <v>0</v>
      </c>
      <c r="U3485" s="2">
        <f>$L$22*(F3485*1000)</f>
        <v>0</v>
      </c>
      <c r="V3485" s="2">
        <f>$L$18*(G3485*1000)</f>
        <v>28710000</v>
      </c>
      <c r="W3485" s="2">
        <f>$L$24*(H3485*1000)</f>
        <v>0</v>
      </c>
      <c r="X3485" s="2">
        <f>$L$23*(I3485*1000)</f>
        <v>0</v>
      </c>
      <c r="Y3485" s="2">
        <f t="shared" si="162"/>
        <v>305.63029999999998</v>
      </c>
      <c r="Z3485" s="18">
        <f>Y3485/(B3485+C3485+D3485+E3485+F3485+G3485+H3485+I3485)</f>
        <v>0.25726456228956229</v>
      </c>
      <c r="AA3485" s="18">
        <f t="shared" si="164"/>
        <v>1125234.8353000034</v>
      </c>
      <c r="AB3485" s="18">
        <f>((B3485+E3485+F3485+H3485+I3485)/(B3485+C3485+D3485+E3485+F3485+G3485+H3485+I3485))*100</f>
        <v>45.117845117845121</v>
      </c>
      <c r="AC3485" s="2">
        <f t="shared" si="163"/>
        <v>1</v>
      </c>
    </row>
    <row r="3486" spans="1:29">
      <c r="A3486" s="15" t="s">
        <v>117</v>
      </c>
      <c r="B3486" s="16" t="s">
        <v>30</v>
      </c>
      <c r="C3486" s="16" t="s">
        <v>1276</v>
      </c>
      <c r="D3486" s="16" t="s">
        <v>225</v>
      </c>
      <c r="E3486" s="16" t="str">
        <f>IF([1]Sheet1!L3486="",[1]Sheet1!K3486,[1]Sheet1!L3486)</f>
        <v>0</v>
      </c>
      <c r="F3486" s="16" t="s">
        <v>33</v>
      </c>
      <c r="G3486" s="16" t="s">
        <v>135</v>
      </c>
      <c r="H3486" s="16" t="s">
        <v>32</v>
      </c>
      <c r="I3486" s="16" t="s">
        <v>825</v>
      </c>
      <c r="N3486" s="17">
        <v>5</v>
      </c>
      <c r="O3486" s="17">
        <v>25</v>
      </c>
      <c r="P3486" s="17">
        <v>22</v>
      </c>
      <c r="Q3486" s="2">
        <f>$L$25*(B3486*1000)</f>
        <v>0</v>
      </c>
      <c r="R3486" s="2">
        <f>$L$19*(C3486*1000)</f>
        <v>125222000</v>
      </c>
      <c r="S3486" s="2">
        <f>$L$20*(D3486*1000)</f>
        <v>148751900</v>
      </c>
      <c r="T3486" s="2">
        <f>$L$21*(E3486*1000)</f>
        <v>0</v>
      </c>
      <c r="U3486" s="2">
        <f>$L$22*(F3486*1000)</f>
        <v>0</v>
      </c>
      <c r="V3486" s="2">
        <f>$L$18*(G3486*1000)</f>
        <v>25230000</v>
      </c>
      <c r="W3486" s="2">
        <f>$L$24*(H3486*1000)</f>
        <v>0</v>
      </c>
      <c r="X3486" s="2">
        <f>$L$23*(I3486*1000)</f>
        <v>0</v>
      </c>
      <c r="Y3486" s="2">
        <f t="shared" si="162"/>
        <v>299.20389999999998</v>
      </c>
      <c r="Z3486" s="18">
        <f>Y3486/(B3486+C3486+D3486+E3486+F3486+G3486+H3486+I3486)</f>
        <v>0.25682738197424893</v>
      </c>
      <c r="AA3486" s="18">
        <f t="shared" si="164"/>
        <v>1125534.0392000035</v>
      </c>
      <c r="AB3486" s="18">
        <f>((B3486+E3486+F3486+H3486+I3486)/(B3486+C3486+D3486+E3486+F3486+G3486+H3486+I3486))*100</f>
        <v>45.064377682403432</v>
      </c>
      <c r="AC3486" s="2">
        <f t="shared" si="163"/>
        <v>1</v>
      </c>
    </row>
    <row r="3487" spans="1:29">
      <c r="A3487" s="15" t="s">
        <v>120</v>
      </c>
      <c r="B3487" s="16" t="s">
        <v>30</v>
      </c>
      <c r="C3487" s="16" t="s">
        <v>1276</v>
      </c>
      <c r="D3487" s="16" t="s">
        <v>225</v>
      </c>
      <c r="E3487" s="16" t="str">
        <f>IF([1]Sheet1!L3487="",[1]Sheet1!K3487,[1]Sheet1!L3487)</f>
        <v>0</v>
      </c>
      <c r="F3487" s="16" t="s">
        <v>33</v>
      </c>
      <c r="G3487" s="16" t="s">
        <v>135</v>
      </c>
      <c r="H3487" s="16" t="s">
        <v>32</v>
      </c>
      <c r="I3487" s="16" t="s">
        <v>1111</v>
      </c>
      <c r="N3487" s="17">
        <v>5</v>
      </c>
      <c r="O3487" s="17">
        <v>25</v>
      </c>
      <c r="P3487" s="17">
        <v>23</v>
      </c>
      <c r="Q3487" s="2">
        <f>$L$25*(B3487*1000)</f>
        <v>0</v>
      </c>
      <c r="R3487" s="2">
        <f>$L$19*(C3487*1000)</f>
        <v>125222000</v>
      </c>
      <c r="S3487" s="2">
        <f>$L$20*(D3487*1000)</f>
        <v>148751900</v>
      </c>
      <c r="T3487" s="2">
        <f>$L$21*(E3487*1000)</f>
        <v>0</v>
      </c>
      <c r="U3487" s="2">
        <f>$L$22*(F3487*1000)</f>
        <v>0</v>
      </c>
      <c r="V3487" s="2">
        <f>$L$18*(G3487*1000)</f>
        <v>25230000</v>
      </c>
      <c r="W3487" s="2">
        <f>$L$24*(H3487*1000)</f>
        <v>0</v>
      </c>
      <c r="X3487" s="2">
        <f>$L$23*(I3487*1000)</f>
        <v>0</v>
      </c>
      <c r="Y3487" s="2">
        <f t="shared" si="162"/>
        <v>299.20389999999998</v>
      </c>
      <c r="Z3487" s="18">
        <f>Y3487/(B3487+C3487+D3487+E3487+F3487+G3487+H3487+I3487)</f>
        <v>0.25485851788756386</v>
      </c>
      <c r="AA3487" s="18">
        <f t="shared" si="164"/>
        <v>1125833.2431000036</v>
      </c>
      <c r="AB3487" s="18">
        <f>((B3487+E3487+F3487+H3487+I3487)/(B3487+C3487+D3487+E3487+F3487+G3487+H3487+I3487))*100</f>
        <v>45.485519591141397</v>
      </c>
      <c r="AC3487" s="2">
        <f t="shared" si="163"/>
        <v>1</v>
      </c>
    </row>
    <row r="3488" spans="1:29">
      <c r="A3488" s="15" t="s">
        <v>29</v>
      </c>
      <c r="B3488" s="16" t="s">
        <v>30</v>
      </c>
      <c r="C3488" s="16" t="s">
        <v>211</v>
      </c>
      <c r="D3488" s="16" t="s">
        <v>225</v>
      </c>
      <c r="E3488" s="16" t="str">
        <f>IF([1]Sheet1!L3488="",[1]Sheet1!K3488,[1]Sheet1!L3488)</f>
        <v>0</v>
      </c>
      <c r="F3488" s="16" t="s">
        <v>33</v>
      </c>
      <c r="G3488" s="16" t="s">
        <v>127</v>
      </c>
      <c r="H3488" s="16" t="s">
        <v>32</v>
      </c>
      <c r="I3488" s="16" t="s">
        <v>727</v>
      </c>
      <c r="N3488" s="17">
        <v>5</v>
      </c>
      <c r="O3488" s="17">
        <v>25</v>
      </c>
      <c r="P3488" s="17">
        <v>24</v>
      </c>
      <c r="Q3488" s="2">
        <f>$L$25*(B3488*1000)</f>
        <v>0</v>
      </c>
      <c r="R3488" s="2">
        <f>$L$19*(C3488*1000)</f>
        <v>124853700</v>
      </c>
      <c r="S3488" s="2">
        <f>$L$20*(D3488*1000)</f>
        <v>148751900</v>
      </c>
      <c r="T3488" s="2">
        <f>$L$21*(E3488*1000)</f>
        <v>0</v>
      </c>
      <c r="U3488" s="2">
        <f>$L$22*(F3488*1000)</f>
        <v>0</v>
      </c>
      <c r="V3488" s="2">
        <f>$L$18*(G3488*1000)</f>
        <v>24360000</v>
      </c>
      <c r="W3488" s="2">
        <f>$L$24*(H3488*1000)</f>
        <v>0</v>
      </c>
      <c r="X3488" s="2">
        <f>$L$23*(I3488*1000)</f>
        <v>0</v>
      </c>
      <c r="Y3488" s="2">
        <f t="shared" si="162"/>
        <v>297.96559999999999</v>
      </c>
      <c r="Z3488" s="18">
        <f>Y3488/(B3488+C3488+D3488+E3488+F3488+G3488+H3488+I3488)</f>
        <v>0.25358774468085105</v>
      </c>
      <c r="AA3488" s="18">
        <f t="shared" si="164"/>
        <v>1126131.2087000036</v>
      </c>
      <c r="AB3488" s="18">
        <f>((B3488+E3488+F3488+H3488+I3488)/(B3488+C3488+D3488+E3488+F3488+G3488+H3488+I3488))*100</f>
        <v>45.702127659574472</v>
      </c>
      <c r="AC3488" s="2">
        <f t="shared" si="163"/>
        <v>1</v>
      </c>
    </row>
    <row r="3489" spans="1:29">
      <c r="A3489" s="15" t="s">
        <v>37</v>
      </c>
      <c r="B3489" s="16" t="s">
        <v>30</v>
      </c>
      <c r="C3489" s="16" t="s">
        <v>943</v>
      </c>
      <c r="D3489" s="16" t="s">
        <v>225</v>
      </c>
      <c r="E3489" s="16" t="str">
        <f>IF([1]Sheet1!L3489="",[1]Sheet1!K3489,[1]Sheet1!L3489)</f>
        <v>0</v>
      </c>
      <c r="F3489" s="16" t="s">
        <v>33</v>
      </c>
      <c r="G3489" s="16" t="s">
        <v>127</v>
      </c>
      <c r="H3489" s="16" t="s">
        <v>32</v>
      </c>
      <c r="I3489" s="16" t="s">
        <v>1028</v>
      </c>
      <c r="N3489" s="17">
        <v>5</v>
      </c>
      <c r="O3489" s="17">
        <v>26</v>
      </c>
      <c r="P3489" s="17">
        <v>1</v>
      </c>
      <c r="Q3489" s="2">
        <f>$L$25*(B3489*1000)</f>
        <v>0</v>
      </c>
      <c r="R3489" s="2">
        <f>$L$19*(C3489*1000)</f>
        <v>120802400</v>
      </c>
      <c r="S3489" s="2">
        <f>$L$20*(D3489*1000)</f>
        <v>148751900</v>
      </c>
      <c r="T3489" s="2">
        <f>$L$21*(E3489*1000)</f>
        <v>0</v>
      </c>
      <c r="U3489" s="2">
        <f>$L$22*(F3489*1000)</f>
        <v>0</v>
      </c>
      <c r="V3489" s="2">
        <f>$L$18*(G3489*1000)</f>
        <v>24360000</v>
      </c>
      <c r="W3489" s="2">
        <f>$L$24*(H3489*1000)</f>
        <v>0</v>
      </c>
      <c r="X3489" s="2">
        <f>$L$23*(I3489*1000)</f>
        <v>0</v>
      </c>
      <c r="Y3489" s="2">
        <f t="shared" si="162"/>
        <v>293.91430000000003</v>
      </c>
      <c r="Z3489" s="18">
        <f>Y3489/(B3489+C3489+D3489+E3489+F3489+G3489+H3489+I3489)</f>
        <v>0.26172243989314337</v>
      </c>
      <c r="AA3489" s="18">
        <f t="shared" si="164"/>
        <v>1126425.1230000036</v>
      </c>
      <c r="AB3489" s="18">
        <f>((B3489+E3489+F3489+H3489+I3489)/(B3489+C3489+D3489+E3489+F3489+G3489+H3489+I3489))*100</f>
        <v>44.167408726625112</v>
      </c>
      <c r="AC3489" s="2">
        <f t="shared" si="163"/>
        <v>1</v>
      </c>
    </row>
    <row r="3490" spans="1:29">
      <c r="A3490" s="15" t="s">
        <v>42</v>
      </c>
      <c r="B3490" s="16" t="s">
        <v>30</v>
      </c>
      <c r="C3490" s="16" t="s">
        <v>787</v>
      </c>
      <c r="D3490" s="16" t="s">
        <v>225</v>
      </c>
      <c r="E3490" s="16" t="str">
        <f>IF([1]Sheet1!L3490="",[1]Sheet1!K3490,[1]Sheet1!L3490)</f>
        <v>0</v>
      </c>
      <c r="F3490" s="16" t="s">
        <v>33</v>
      </c>
      <c r="G3490" s="16" t="s">
        <v>127</v>
      </c>
      <c r="H3490" s="16" t="s">
        <v>32</v>
      </c>
      <c r="I3490" s="16" t="s">
        <v>1161</v>
      </c>
      <c r="N3490" s="17">
        <v>5</v>
      </c>
      <c r="O3490" s="17">
        <v>26</v>
      </c>
      <c r="P3490" s="17">
        <v>2</v>
      </c>
      <c r="Q3490" s="2">
        <f>$L$25*(B3490*1000)</f>
        <v>0</v>
      </c>
      <c r="R3490" s="2">
        <f>$L$19*(C3490*1000)</f>
        <v>125590300</v>
      </c>
      <c r="S3490" s="2">
        <f>$L$20*(D3490*1000)</f>
        <v>148751900</v>
      </c>
      <c r="T3490" s="2">
        <f>$L$21*(E3490*1000)</f>
        <v>0</v>
      </c>
      <c r="U3490" s="2">
        <f>$L$22*(F3490*1000)</f>
        <v>0</v>
      </c>
      <c r="V3490" s="2">
        <f>$L$18*(G3490*1000)</f>
        <v>24360000</v>
      </c>
      <c r="W3490" s="2">
        <f>$L$24*(H3490*1000)</f>
        <v>0</v>
      </c>
      <c r="X3490" s="2">
        <f>$L$23*(I3490*1000)</f>
        <v>0</v>
      </c>
      <c r="Y3490" s="2">
        <f t="shared" si="162"/>
        <v>298.7022</v>
      </c>
      <c r="Z3490" s="18">
        <f>Y3490/(B3490+C3490+D3490+E3490+F3490+G3490+H3490+I3490)</f>
        <v>0.25996710182767624</v>
      </c>
      <c r="AA3490" s="18">
        <f t="shared" si="164"/>
        <v>1126723.8252000036</v>
      </c>
      <c r="AB3490" s="18">
        <f>((B3490+E3490+F3490+H3490+I3490)/(B3490+C3490+D3490+E3490+F3490+G3490+H3490+I3490))*100</f>
        <v>44.299390774586591</v>
      </c>
      <c r="AC3490" s="2">
        <f t="shared" si="163"/>
        <v>1</v>
      </c>
    </row>
    <row r="3491" spans="1:29">
      <c r="A3491" s="15" t="s">
        <v>47</v>
      </c>
      <c r="B3491" s="16" t="s">
        <v>30</v>
      </c>
      <c r="C3491" s="16" t="s">
        <v>1083</v>
      </c>
      <c r="D3491" s="16" t="s">
        <v>225</v>
      </c>
      <c r="E3491" s="16" t="str">
        <f>IF([1]Sheet1!L3491="",[1]Sheet1!K3491,[1]Sheet1!L3491)</f>
        <v>0</v>
      </c>
      <c r="F3491" s="16" t="s">
        <v>33</v>
      </c>
      <c r="G3491" s="16" t="s">
        <v>127</v>
      </c>
      <c r="H3491" s="16" t="s">
        <v>32</v>
      </c>
      <c r="I3491" s="16" t="s">
        <v>125</v>
      </c>
      <c r="N3491" s="17">
        <v>5</v>
      </c>
      <c r="O3491" s="17">
        <v>26</v>
      </c>
      <c r="P3491" s="17">
        <v>3</v>
      </c>
      <c r="Q3491" s="2">
        <f>$L$25*(B3491*1000)</f>
        <v>0</v>
      </c>
      <c r="R3491" s="2">
        <f>$L$19*(C3491*1000)</f>
        <v>125958600</v>
      </c>
      <c r="S3491" s="2">
        <f>$L$20*(D3491*1000)</f>
        <v>148751900</v>
      </c>
      <c r="T3491" s="2">
        <f>$L$21*(E3491*1000)</f>
        <v>0</v>
      </c>
      <c r="U3491" s="2">
        <f>$L$22*(F3491*1000)</f>
        <v>0</v>
      </c>
      <c r="V3491" s="2">
        <f>$L$18*(G3491*1000)</f>
        <v>24360000</v>
      </c>
      <c r="W3491" s="2">
        <f>$L$24*(H3491*1000)</f>
        <v>0</v>
      </c>
      <c r="X3491" s="2">
        <f>$L$23*(I3491*1000)</f>
        <v>0</v>
      </c>
      <c r="Y3491" s="2">
        <f t="shared" si="162"/>
        <v>299.07049999999998</v>
      </c>
      <c r="Z3491" s="18">
        <f>Y3491/(B3491+C3491+D3491+E3491+F3491+G3491+H3491+I3491)</f>
        <v>0.25110873215785051</v>
      </c>
      <c r="AA3491" s="18">
        <f t="shared" si="164"/>
        <v>1127022.8957000035</v>
      </c>
      <c r="AB3491" s="18">
        <f>((B3491+E3491+F3491+H3491+I3491)/(B3491+C3491+D3491+E3491+F3491+G3491+H3491+I3491))*100</f>
        <v>46.179680940386234</v>
      </c>
      <c r="AC3491" s="2">
        <f t="shared" si="163"/>
        <v>1</v>
      </c>
    </row>
    <row r="3492" spans="1:29">
      <c r="A3492" s="15" t="s">
        <v>50</v>
      </c>
      <c r="B3492" s="16" t="s">
        <v>30</v>
      </c>
      <c r="C3492" s="16" t="s">
        <v>1058</v>
      </c>
      <c r="D3492" s="16" t="s">
        <v>225</v>
      </c>
      <c r="E3492" s="16" t="str">
        <f>IF([1]Sheet1!L3492="",[1]Sheet1!K3492,[1]Sheet1!L3492)</f>
        <v>0</v>
      </c>
      <c r="F3492" s="16" t="s">
        <v>33</v>
      </c>
      <c r="G3492" s="16" t="s">
        <v>135</v>
      </c>
      <c r="H3492" s="16" t="s">
        <v>379</v>
      </c>
      <c r="I3492" s="16" t="s">
        <v>1328</v>
      </c>
      <c r="N3492" s="17">
        <v>5</v>
      </c>
      <c r="O3492" s="17">
        <v>26</v>
      </c>
      <c r="P3492" s="17">
        <v>4</v>
      </c>
      <c r="Q3492" s="2">
        <f>$L$25*(B3492*1000)</f>
        <v>0</v>
      </c>
      <c r="R3492" s="2">
        <f>$L$19*(C3492*1000)</f>
        <v>150266400</v>
      </c>
      <c r="S3492" s="2">
        <f>$L$20*(D3492*1000)</f>
        <v>148751900</v>
      </c>
      <c r="T3492" s="2">
        <f>$L$21*(E3492*1000)</f>
        <v>0</v>
      </c>
      <c r="U3492" s="2">
        <f>$L$22*(F3492*1000)</f>
        <v>0</v>
      </c>
      <c r="V3492" s="2">
        <f>$L$18*(G3492*1000)</f>
        <v>25230000</v>
      </c>
      <c r="W3492" s="2">
        <f>$L$24*(H3492*1000)</f>
        <v>0</v>
      </c>
      <c r="X3492" s="2">
        <f>$L$23*(I3492*1000)</f>
        <v>0</v>
      </c>
      <c r="Y3492" s="2">
        <f t="shared" si="162"/>
        <v>324.24829999999997</v>
      </c>
      <c r="Z3492" s="18">
        <f>Y3492/(B3492+C3492+D3492+E3492+F3492+G3492+H3492+I3492)</f>
        <v>0.25652555379746833</v>
      </c>
      <c r="AA3492" s="18">
        <f t="shared" si="164"/>
        <v>1127347.1440000036</v>
      </c>
      <c r="AB3492" s="18">
        <f>((B3492+E3492+F3492+H3492+I3492)/(B3492+C3492+D3492+E3492+F3492+G3492+H3492+I3492))*100</f>
        <v>43.9873417721519</v>
      </c>
      <c r="AC3492" s="2">
        <f t="shared" si="163"/>
        <v>1</v>
      </c>
    </row>
    <row r="3493" spans="1:29">
      <c r="A3493" s="15" t="s">
        <v>53</v>
      </c>
      <c r="B3493" s="16" t="s">
        <v>30</v>
      </c>
      <c r="C3493" s="16" t="s">
        <v>683</v>
      </c>
      <c r="D3493" s="16" t="s">
        <v>255</v>
      </c>
      <c r="E3493" s="16" t="str">
        <f>IF([1]Sheet1!L3493="",[1]Sheet1!K3493,[1]Sheet1!L3493)</f>
        <v>0</v>
      </c>
      <c r="F3493" s="16" t="s">
        <v>33</v>
      </c>
      <c r="G3493" s="16" t="s">
        <v>96</v>
      </c>
      <c r="H3493" s="16" t="s">
        <v>552</v>
      </c>
      <c r="I3493" s="16" t="s">
        <v>1310</v>
      </c>
      <c r="N3493" s="17">
        <v>5</v>
      </c>
      <c r="O3493" s="17">
        <v>26</v>
      </c>
      <c r="P3493" s="17">
        <v>5</v>
      </c>
      <c r="Q3493" s="2">
        <f>$L$25*(B3493*1000)</f>
        <v>0</v>
      </c>
      <c r="R3493" s="2">
        <f>$L$19*(C3493*1000)</f>
        <v>222821500</v>
      </c>
      <c r="S3493" s="2">
        <f>$L$20*(D3493*1000)</f>
        <v>79590500</v>
      </c>
      <c r="T3493" s="2">
        <f>$L$21*(E3493*1000)</f>
        <v>0</v>
      </c>
      <c r="U3493" s="2">
        <f>$L$22*(F3493*1000)</f>
        <v>0</v>
      </c>
      <c r="V3493" s="2">
        <f>$L$18*(G3493*1000)</f>
        <v>26100000</v>
      </c>
      <c r="W3493" s="2">
        <f>$L$24*(H3493*1000)</f>
        <v>0</v>
      </c>
      <c r="X3493" s="2">
        <f>$L$23*(I3493*1000)</f>
        <v>0</v>
      </c>
      <c r="Y3493" s="2">
        <f t="shared" si="162"/>
        <v>328.512</v>
      </c>
      <c r="Z3493" s="18">
        <f>Y3493/(B3493+C3493+D3493+E3493+F3493+G3493+H3493+I3493)</f>
        <v>0.24031602048280906</v>
      </c>
      <c r="AA3493" s="18">
        <f t="shared" si="164"/>
        <v>1127675.6560000037</v>
      </c>
      <c r="AB3493" s="18">
        <f>((B3493+E3493+F3493+H3493+I3493)/(B3493+C3493+D3493+E3493+F3493+G3493+H3493+I3493))*100</f>
        <v>42.940746159473299</v>
      </c>
      <c r="AC3493" s="2">
        <f t="shared" si="163"/>
        <v>1</v>
      </c>
    </row>
    <row r="3494" spans="1:29">
      <c r="A3494" s="15" t="s">
        <v>57</v>
      </c>
      <c r="B3494" s="16" t="s">
        <v>180</v>
      </c>
      <c r="C3494" s="16" t="s">
        <v>933</v>
      </c>
      <c r="D3494" s="16" t="s">
        <v>532</v>
      </c>
      <c r="E3494" s="16" t="str">
        <f>IF([1]Sheet1!L3494="",[1]Sheet1!K3494,[1]Sheet1!L3494)</f>
        <v>0</v>
      </c>
      <c r="F3494" s="16" t="s">
        <v>33</v>
      </c>
      <c r="G3494" s="16" t="s">
        <v>107</v>
      </c>
      <c r="H3494" s="16" t="s">
        <v>899</v>
      </c>
      <c r="I3494" s="16" t="s">
        <v>728</v>
      </c>
      <c r="N3494" s="17">
        <v>5</v>
      </c>
      <c r="O3494" s="17">
        <v>26</v>
      </c>
      <c r="P3494" s="17">
        <v>6</v>
      </c>
      <c r="Q3494" s="2">
        <f>$L$25*(B3494*1000)</f>
        <v>0</v>
      </c>
      <c r="R3494" s="2">
        <f>$L$19*(C3494*1000)</f>
        <v>272173700</v>
      </c>
      <c r="S3494" s="2">
        <f>$L$20*(D3494*1000)</f>
        <v>127344800</v>
      </c>
      <c r="T3494" s="2">
        <f>$L$21*(E3494*1000)</f>
        <v>0</v>
      </c>
      <c r="U3494" s="2">
        <f>$L$22*(F3494*1000)</f>
        <v>0</v>
      </c>
      <c r="V3494" s="2">
        <f>$L$18*(G3494*1000)</f>
        <v>32190000</v>
      </c>
      <c r="W3494" s="2">
        <f>$L$24*(H3494*1000)</f>
        <v>0</v>
      </c>
      <c r="X3494" s="2">
        <f>$L$23*(I3494*1000)</f>
        <v>0</v>
      </c>
      <c r="Y3494" s="2">
        <f t="shared" si="162"/>
        <v>431.70850000000002</v>
      </c>
      <c r="Z3494" s="18">
        <f>Y3494/(B3494+C3494+D3494+E3494+F3494+G3494+H3494+I3494)</f>
        <v>0.26211809350333942</v>
      </c>
      <c r="AA3494" s="18">
        <f t="shared" si="164"/>
        <v>1128107.3645000036</v>
      </c>
      <c r="AB3494" s="18">
        <f>((B3494+E3494+F3494+H3494+I3494)/(B3494+C3494+D3494+E3494+F3494+G3494+H3494+I3494))*100</f>
        <v>38.797814207650269</v>
      </c>
      <c r="AC3494" s="2">
        <f t="shared" si="163"/>
        <v>1</v>
      </c>
    </row>
    <row r="3495" spans="1:29">
      <c r="A3495" s="15" t="s">
        <v>60</v>
      </c>
      <c r="B3495" s="16" t="s">
        <v>180</v>
      </c>
      <c r="C3495" s="16" t="s">
        <v>1105</v>
      </c>
      <c r="D3495" s="16" t="s">
        <v>755</v>
      </c>
      <c r="E3495" s="16" t="str">
        <f>IF([1]Sheet1!L3495="",[1]Sheet1!K3495,[1]Sheet1!L3495)</f>
        <v>0</v>
      </c>
      <c r="F3495" s="16" t="s">
        <v>33</v>
      </c>
      <c r="G3495" s="16" t="s">
        <v>186</v>
      </c>
      <c r="H3495" s="16" t="s">
        <v>58</v>
      </c>
      <c r="I3495" s="16" t="s">
        <v>252</v>
      </c>
      <c r="N3495" s="17">
        <v>5</v>
      </c>
      <c r="O3495" s="17">
        <v>26</v>
      </c>
      <c r="P3495" s="17">
        <v>7</v>
      </c>
      <c r="Q3495" s="2">
        <f>$L$25*(B3495*1000)</f>
        <v>0</v>
      </c>
      <c r="R3495" s="2">
        <f>$L$19*(C3495*1000)</f>
        <v>316001400</v>
      </c>
      <c r="S3495" s="2">
        <f>$L$20*(D3495*1000)</f>
        <v>131736000</v>
      </c>
      <c r="T3495" s="2">
        <f>$L$21*(E3495*1000)</f>
        <v>0</v>
      </c>
      <c r="U3495" s="2">
        <f>$L$22*(F3495*1000)</f>
        <v>0</v>
      </c>
      <c r="V3495" s="2">
        <f>$L$18*(G3495*1000)</f>
        <v>33060000</v>
      </c>
      <c r="W3495" s="2">
        <f>$L$24*(H3495*1000)</f>
        <v>0</v>
      </c>
      <c r="X3495" s="2">
        <f>$L$23*(I3495*1000)</f>
        <v>0</v>
      </c>
      <c r="Y3495" s="2">
        <f t="shared" si="162"/>
        <v>480.79739999999998</v>
      </c>
      <c r="Z3495" s="18">
        <f>Y3495/(B3495+C3495+D3495+E3495+F3495+G3495+H3495+I3495)</f>
        <v>0.25159466248037676</v>
      </c>
      <c r="AA3495" s="18">
        <f t="shared" si="164"/>
        <v>1128588.1619000037</v>
      </c>
      <c r="AB3495" s="18">
        <f>((B3495+E3495+F3495+H3495+I3495)/(B3495+C3495+D3495+E3495+F3495+G3495+H3495+I3495))*100</f>
        <v>40.554683411826268</v>
      </c>
      <c r="AC3495" s="2">
        <f t="shared" si="163"/>
        <v>1</v>
      </c>
    </row>
    <row r="3496" spans="1:29">
      <c r="A3496" s="15" t="s">
        <v>64</v>
      </c>
      <c r="B3496" s="16" t="s">
        <v>180</v>
      </c>
      <c r="C3496" s="16" t="s">
        <v>179</v>
      </c>
      <c r="D3496" s="16" t="s">
        <v>181</v>
      </c>
      <c r="E3496" s="16" t="str">
        <f>IF([1]Sheet1!L3496="",[1]Sheet1!K3496,[1]Sheet1!L3496)</f>
        <v>0</v>
      </c>
      <c r="F3496" s="16" t="s">
        <v>33</v>
      </c>
      <c r="G3496" s="16" t="s">
        <v>398</v>
      </c>
      <c r="H3496" s="16" t="s">
        <v>262</v>
      </c>
      <c r="I3496" s="16" t="s">
        <v>609</v>
      </c>
      <c r="N3496" s="17">
        <v>5</v>
      </c>
      <c r="O3496" s="17">
        <v>26</v>
      </c>
      <c r="P3496" s="17">
        <v>8</v>
      </c>
      <c r="Q3496" s="2">
        <f>$L$25*(B3496*1000)</f>
        <v>0</v>
      </c>
      <c r="R3496" s="2">
        <f>$L$19*(C3496*1000)</f>
        <v>320421000</v>
      </c>
      <c r="S3496" s="2">
        <f>$L$20*(D3496*1000)</f>
        <v>128442600</v>
      </c>
      <c r="T3496" s="2">
        <f>$L$21*(E3496*1000)</f>
        <v>0</v>
      </c>
      <c r="U3496" s="2">
        <f>$L$22*(F3496*1000)</f>
        <v>0</v>
      </c>
      <c r="V3496" s="2">
        <f>$L$18*(G3496*1000)</f>
        <v>34800000</v>
      </c>
      <c r="W3496" s="2">
        <f>$L$24*(H3496*1000)</f>
        <v>0</v>
      </c>
      <c r="X3496" s="2">
        <f>$L$23*(I3496*1000)</f>
        <v>0</v>
      </c>
      <c r="Y3496" s="2">
        <f t="shared" si="162"/>
        <v>483.66359999999997</v>
      </c>
      <c r="Z3496" s="18">
        <f>Y3496/(B3496+C3496+D3496+E3496+F3496+G3496+H3496+I3496)</f>
        <v>0.23342837837837838</v>
      </c>
      <c r="AA3496" s="18">
        <f t="shared" si="164"/>
        <v>1129071.8255000038</v>
      </c>
      <c r="AB3496" s="18">
        <f>((B3496+E3496+F3496+H3496+I3496)/(B3496+C3496+D3496+E3496+F3496+G3496+H3496+I3496))*100</f>
        <v>44.787644787644787</v>
      </c>
      <c r="AC3496" s="2">
        <f t="shared" si="163"/>
        <v>1</v>
      </c>
    </row>
    <row r="3497" spans="1:29">
      <c r="A3497" s="15" t="s">
        <v>68</v>
      </c>
      <c r="B3497" s="16" t="s">
        <v>180</v>
      </c>
      <c r="C3497" s="16" t="s">
        <v>658</v>
      </c>
      <c r="D3497" s="16" t="s">
        <v>255</v>
      </c>
      <c r="E3497" s="16" t="str">
        <f>IF([1]Sheet1!L3497="",[1]Sheet1!K3497,[1]Sheet1!L3497)</f>
        <v>0</v>
      </c>
      <c r="F3497" s="16" t="s">
        <v>33</v>
      </c>
      <c r="G3497" s="16" t="s">
        <v>169</v>
      </c>
      <c r="H3497" s="16" t="s">
        <v>277</v>
      </c>
      <c r="I3497" s="16" t="s">
        <v>107</v>
      </c>
      <c r="N3497" s="17">
        <v>5</v>
      </c>
      <c r="O3497" s="17">
        <v>26</v>
      </c>
      <c r="P3497" s="17">
        <v>9</v>
      </c>
      <c r="Q3497" s="2">
        <f>$L$25*(B3497*1000)</f>
        <v>0</v>
      </c>
      <c r="R3497" s="2">
        <f>$L$19*(C3497*1000)</f>
        <v>271068800</v>
      </c>
      <c r="S3497" s="2">
        <f>$L$20*(D3497*1000)</f>
        <v>79590500</v>
      </c>
      <c r="T3497" s="2">
        <f>$L$21*(E3497*1000)</f>
        <v>0</v>
      </c>
      <c r="U3497" s="2">
        <f>$L$22*(F3497*1000)</f>
        <v>0</v>
      </c>
      <c r="V3497" s="2">
        <f>$L$18*(G3497*1000)</f>
        <v>33930000</v>
      </c>
      <c r="W3497" s="2">
        <f>$L$24*(H3497*1000)</f>
        <v>0</v>
      </c>
      <c r="X3497" s="2">
        <f>$L$23*(I3497*1000)</f>
        <v>0</v>
      </c>
      <c r="Y3497" s="2">
        <f t="shared" si="162"/>
        <v>384.58929999999998</v>
      </c>
      <c r="Z3497" s="18">
        <f>Y3497/(B3497+C3497+D3497+E3497+F3497+G3497+H3497+I3497)</f>
        <v>0.22398910891089108</v>
      </c>
      <c r="AA3497" s="18">
        <f t="shared" si="164"/>
        <v>1129456.4148000039</v>
      </c>
      <c r="AB3497" s="18">
        <f>((B3497+E3497+F3497+H3497+I3497)/(B3497+C3497+D3497+E3497+F3497+G3497+H3497+I3497))*100</f>
        <v>46.418171228887594</v>
      </c>
      <c r="AC3497" s="2">
        <f t="shared" si="163"/>
        <v>1</v>
      </c>
    </row>
    <row r="3498" spans="1:29">
      <c r="A3498" s="15" t="s">
        <v>73</v>
      </c>
      <c r="B3498" s="16" t="s">
        <v>180</v>
      </c>
      <c r="C3498" s="16" t="s">
        <v>326</v>
      </c>
      <c r="D3498" s="16" t="s">
        <v>616</v>
      </c>
      <c r="E3498" s="16" t="str">
        <f>IF([1]Sheet1!L3498="",[1]Sheet1!K3498,[1]Sheet1!L3498)</f>
        <v>0</v>
      </c>
      <c r="F3498" s="16" t="s">
        <v>33</v>
      </c>
      <c r="G3498" s="16" t="s">
        <v>123</v>
      </c>
      <c r="H3498" s="16" t="s">
        <v>298</v>
      </c>
      <c r="I3498" s="16" t="s">
        <v>35</v>
      </c>
      <c r="N3498" s="17">
        <v>5</v>
      </c>
      <c r="O3498" s="17">
        <v>26</v>
      </c>
      <c r="P3498" s="17">
        <v>10</v>
      </c>
      <c r="Q3498" s="2">
        <f>$L$25*(B3498*1000)</f>
        <v>0</v>
      </c>
      <c r="R3498" s="2">
        <f>$L$19*(C3498*1000)</f>
        <v>260388100</v>
      </c>
      <c r="S3498" s="2">
        <f>$L$20*(D3498*1000)</f>
        <v>74101500</v>
      </c>
      <c r="T3498" s="2">
        <f>$L$21*(E3498*1000)</f>
        <v>0</v>
      </c>
      <c r="U3498" s="2">
        <f>$L$22*(F3498*1000)</f>
        <v>0</v>
      </c>
      <c r="V3498" s="2">
        <f>$L$18*(G3498*1000)</f>
        <v>29580000</v>
      </c>
      <c r="W3498" s="2">
        <f>$L$24*(H3498*1000)</f>
        <v>0</v>
      </c>
      <c r="X3498" s="2">
        <f>$L$23*(I3498*1000)</f>
        <v>0</v>
      </c>
      <c r="Y3498" s="2">
        <f t="shared" si="162"/>
        <v>364.06959999999998</v>
      </c>
      <c r="Z3498" s="18">
        <f>Y3498/(B3498+C3498+D3498+E3498+F3498+G3498+H3498+I3498)</f>
        <v>0.20014821330401319</v>
      </c>
      <c r="AA3498" s="18">
        <f t="shared" si="164"/>
        <v>1129820.4844000039</v>
      </c>
      <c r="AB3498" s="18">
        <f>((B3498+E3498+F3498+H3498+I3498)/(B3498+C3498+D3498+E3498+F3498+G3498+H3498+I3498))*100</f>
        <v>51.841671247938429</v>
      </c>
      <c r="AC3498" s="2">
        <f t="shared" si="163"/>
        <v>0</v>
      </c>
    </row>
    <row r="3499" spans="1:29">
      <c r="A3499" s="15" t="s">
        <v>77</v>
      </c>
      <c r="B3499" s="16" t="s">
        <v>180</v>
      </c>
      <c r="C3499" s="16" t="s">
        <v>615</v>
      </c>
      <c r="D3499" s="16" t="s">
        <v>40</v>
      </c>
      <c r="E3499" s="16" t="str">
        <f>IF([1]Sheet1!L3499="",[1]Sheet1!K3499,[1]Sheet1!L3499)</f>
        <v>0</v>
      </c>
      <c r="F3499" s="16" t="s">
        <v>33</v>
      </c>
      <c r="G3499" s="16" t="s">
        <v>118</v>
      </c>
      <c r="H3499" s="16" t="s">
        <v>961</v>
      </c>
      <c r="I3499" s="16" t="s">
        <v>89</v>
      </c>
      <c r="N3499" s="17">
        <v>5</v>
      </c>
      <c r="O3499" s="17">
        <v>26</v>
      </c>
      <c r="P3499" s="17">
        <v>11</v>
      </c>
      <c r="Q3499" s="2">
        <f>$L$25*(B3499*1000)</f>
        <v>0</v>
      </c>
      <c r="R3499" s="2">
        <f>$L$19*(C3499*1000)</f>
        <v>267385800</v>
      </c>
      <c r="S3499" s="2">
        <f>$L$20*(D3499*1000)</f>
        <v>74650400</v>
      </c>
      <c r="T3499" s="2">
        <f>$L$21*(E3499*1000)</f>
        <v>0</v>
      </c>
      <c r="U3499" s="2">
        <f>$L$22*(F3499*1000)</f>
        <v>0</v>
      </c>
      <c r="V3499" s="2">
        <f>$L$18*(G3499*1000)</f>
        <v>28710000</v>
      </c>
      <c r="W3499" s="2">
        <f>$L$24*(H3499*1000)</f>
        <v>0</v>
      </c>
      <c r="X3499" s="2">
        <f>$L$23*(I3499*1000)</f>
        <v>0</v>
      </c>
      <c r="Y3499" s="2">
        <f t="shared" si="162"/>
        <v>370.74619999999999</v>
      </c>
      <c r="Z3499" s="18">
        <f>Y3499/(B3499+C3499+D3499+E3499+F3499+G3499+H3499+I3499)</f>
        <v>0.19868499464094319</v>
      </c>
      <c r="AA3499" s="18">
        <f t="shared" si="164"/>
        <v>1130191.2306000039</v>
      </c>
      <c r="AB3499" s="18">
        <f>((B3499+E3499+F3499+H3499+I3499)/(B3499+C3499+D3499+E3499+F3499+G3499+H3499+I3499))*100</f>
        <v>52.036441586280816</v>
      </c>
      <c r="AC3499" s="2">
        <f t="shared" si="163"/>
        <v>0</v>
      </c>
    </row>
    <row r="3500" spans="1:29">
      <c r="A3500" s="15" t="s">
        <v>81</v>
      </c>
      <c r="B3500" s="16" t="s">
        <v>114</v>
      </c>
      <c r="C3500" s="16" t="s">
        <v>586</v>
      </c>
      <c r="D3500" s="16" t="s">
        <v>938</v>
      </c>
      <c r="E3500" s="16" t="str">
        <f>IF([1]Sheet1!L3500="",[1]Sheet1!K3500,[1]Sheet1!L3500)</f>
        <v>0</v>
      </c>
      <c r="F3500" s="16" t="s">
        <v>33</v>
      </c>
      <c r="G3500" s="16" t="s">
        <v>118</v>
      </c>
      <c r="H3500" s="16" t="s">
        <v>249</v>
      </c>
      <c r="I3500" s="16" t="s">
        <v>149</v>
      </c>
      <c r="N3500" s="17">
        <v>5</v>
      </c>
      <c r="O3500" s="17">
        <v>26</v>
      </c>
      <c r="P3500" s="17">
        <v>12</v>
      </c>
      <c r="Q3500" s="2">
        <f>$L$25*(B3500*1000)</f>
        <v>0</v>
      </c>
      <c r="R3500" s="2">
        <f>$L$19*(C3500*1000)</f>
        <v>277698200</v>
      </c>
      <c r="S3500" s="2">
        <f>$L$20*(D3500*1000)</f>
        <v>77394900</v>
      </c>
      <c r="T3500" s="2">
        <f>$L$21*(E3500*1000)</f>
        <v>0</v>
      </c>
      <c r="U3500" s="2">
        <f>$L$22*(F3500*1000)</f>
        <v>0</v>
      </c>
      <c r="V3500" s="2">
        <f>$L$18*(G3500*1000)</f>
        <v>28710000</v>
      </c>
      <c r="W3500" s="2">
        <f>$L$24*(H3500*1000)</f>
        <v>0</v>
      </c>
      <c r="X3500" s="2">
        <f>$L$23*(I3500*1000)</f>
        <v>0</v>
      </c>
      <c r="Y3500" s="2">
        <f t="shared" si="162"/>
        <v>383.80309999999997</v>
      </c>
      <c r="Z3500" s="18">
        <f>Y3500/(B3500+C3500+D3500+E3500+F3500+G3500+H3500+I3500)</f>
        <v>0.20264155227032735</v>
      </c>
      <c r="AA3500" s="18">
        <f t="shared" si="164"/>
        <v>1130575.0337000038</v>
      </c>
      <c r="AB3500" s="18">
        <f>((B3500+E3500+F3500+H3500+I3500)/(B3500+C3500+D3500+E3500+F3500+G3500+H3500+I3500))*100</f>
        <v>51.003167898627247</v>
      </c>
      <c r="AC3500" s="2">
        <f t="shared" si="163"/>
        <v>0</v>
      </c>
    </row>
    <row r="3501" spans="1:29">
      <c r="A3501" s="15" t="s">
        <v>85</v>
      </c>
      <c r="B3501" s="16" t="s">
        <v>114</v>
      </c>
      <c r="C3501" s="16" t="s">
        <v>154</v>
      </c>
      <c r="D3501" s="16" t="s">
        <v>548</v>
      </c>
      <c r="E3501" s="16" t="str">
        <f>IF([1]Sheet1!L3501="",[1]Sheet1!K3501,[1]Sheet1!L3501)</f>
        <v>0</v>
      </c>
      <c r="F3501" s="16" t="s">
        <v>33</v>
      </c>
      <c r="G3501" s="16" t="s">
        <v>118</v>
      </c>
      <c r="H3501" s="16" t="s">
        <v>782</v>
      </c>
      <c r="I3501" s="16" t="s">
        <v>896</v>
      </c>
      <c r="N3501" s="17">
        <v>5</v>
      </c>
      <c r="O3501" s="17">
        <v>26</v>
      </c>
      <c r="P3501" s="17">
        <v>13</v>
      </c>
      <c r="Q3501" s="2">
        <f>$L$25*(B3501*1000)</f>
        <v>0</v>
      </c>
      <c r="R3501" s="2">
        <f>$L$19*(C3501*1000)</f>
        <v>318947800</v>
      </c>
      <c r="S3501" s="2">
        <f>$L$20*(D3501*1000)</f>
        <v>82883900</v>
      </c>
      <c r="T3501" s="2">
        <f>$L$21*(E3501*1000)</f>
        <v>0</v>
      </c>
      <c r="U3501" s="2">
        <f>$L$22*(F3501*1000)</f>
        <v>0</v>
      </c>
      <c r="V3501" s="2">
        <f>$L$18*(G3501*1000)</f>
        <v>28710000</v>
      </c>
      <c r="W3501" s="2">
        <f>$L$24*(H3501*1000)</f>
        <v>0</v>
      </c>
      <c r="X3501" s="2">
        <f>$L$23*(I3501*1000)</f>
        <v>0</v>
      </c>
      <c r="Y3501" s="2">
        <f t="shared" si="162"/>
        <v>430.54169999999999</v>
      </c>
      <c r="Z3501" s="18">
        <f>Y3501/(B3501+C3501+D3501+E3501+F3501+G3501+H3501+I3501)</f>
        <v>0.22261721820062047</v>
      </c>
      <c r="AA3501" s="18">
        <f t="shared" si="164"/>
        <v>1131005.5754000037</v>
      </c>
      <c r="AB3501" s="18">
        <f>((B3501+E3501+F3501+H3501+I3501)/(B3501+C3501+D3501+E3501+F3501+G3501+H3501+I3501))*100</f>
        <v>45.708376421923475</v>
      </c>
      <c r="AC3501" s="2">
        <f t="shared" si="163"/>
        <v>1</v>
      </c>
    </row>
    <row r="3502" spans="1:29">
      <c r="A3502" s="15" t="s">
        <v>88</v>
      </c>
      <c r="B3502" s="16" t="s">
        <v>114</v>
      </c>
      <c r="C3502" s="16" t="s">
        <v>1197</v>
      </c>
      <c r="D3502" s="16" t="s">
        <v>732</v>
      </c>
      <c r="E3502" s="16" t="str">
        <f>IF([1]Sheet1!L3502="",[1]Sheet1!K3502,[1]Sheet1!L3502)</f>
        <v>0</v>
      </c>
      <c r="F3502" s="16" t="s">
        <v>33</v>
      </c>
      <c r="G3502" s="16" t="s">
        <v>118</v>
      </c>
      <c r="H3502" s="16" t="s">
        <v>808</v>
      </c>
      <c r="I3502" s="16" t="s">
        <v>377</v>
      </c>
      <c r="N3502" s="17">
        <v>5</v>
      </c>
      <c r="O3502" s="17">
        <v>26</v>
      </c>
      <c r="P3502" s="17">
        <v>14</v>
      </c>
      <c r="Q3502" s="2">
        <f>$L$25*(B3502*1000)</f>
        <v>0</v>
      </c>
      <c r="R3502" s="2">
        <f>$L$19*(C3502*1000)</f>
        <v>343623900</v>
      </c>
      <c r="S3502" s="2">
        <f>$L$20*(D3502*1000)</f>
        <v>88372900</v>
      </c>
      <c r="T3502" s="2">
        <f>$L$21*(E3502*1000)</f>
        <v>0</v>
      </c>
      <c r="U3502" s="2">
        <f>$L$22*(F3502*1000)</f>
        <v>0</v>
      </c>
      <c r="V3502" s="2">
        <f>$L$18*(G3502*1000)</f>
        <v>28710000</v>
      </c>
      <c r="W3502" s="2">
        <f>$L$24*(H3502*1000)</f>
        <v>0</v>
      </c>
      <c r="X3502" s="2">
        <f>$L$23*(I3502*1000)</f>
        <v>0</v>
      </c>
      <c r="Y3502" s="2">
        <f t="shared" si="162"/>
        <v>460.70679999999999</v>
      </c>
      <c r="Z3502" s="18">
        <f>Y3502/(B3502+C3502+D3502+E3502+F3502+G3502+H3502+I3502)</f>
        <v>0.2420950078822911</v>
      </c>
      <c r="AA3502" s="18">
        <f t="shared" si="164"/>
        <v>1131466.2822000037</v>
      </c>
      <c r="AB3502" s="18">
        <f>((B3502+E3502+F3502+H3502+I3502)/(B3502+C3502+D3502+E3502+F3502+G3502+H3502+I3502))*100</f>
        <v>40.777719390436154</v>
      </c>
      <c r="AC3502" s="2">
        <f t="shared" si="163"/>
        <v>1</v>
      </c>
    </row>
    <row r="3503" spans="1:29">
      <c r="A3503" s="15" t="s">
        <v>91</v>
      </c>
      <c r="B3503" s="16" t="s">
        <v>180</v>
      </c>
      <c r="C3503" s="16" t="s">
        <v>206</v>
      </c>
      <c r="D3503" s="16" t="s">
        <v>995</v>
      </c>
      <c r="E3503" s="16" t="str">
        <f>IF([1]Sheet1!L3503="",[1]Sheet1!K3503,[1]Sheet1!L3503)</f>
        <v>0</v>
      </c>
      <c r="F3503" s="16" t="s">
        <v>33</v>
      </c>
      <c r="G3503" s="16" t="s">
        <v>123</v>
      </c>
      <c r="H3503" s="16" t="s">
        <v>547</v>
      </c>
      <c r="I3503" s="16" t="s">
        <v>603</v>
      </c>
      <c r="N3503" s="17">
        <v>5</v>
      </c>
      <c r="O3503" s="17">
        <v>26</v>
      </c>
      <c r="P3503" s="17">
        <v>15</v>
      </c>
      <c r="Q3503" s="2">
        <f>$L$25*(B3503*1000)</f>
        <v>0</v>
      </c>
      <c r="R3503" s="2">
        <f>$L$19*(C3503*1000)</f>
        <v>356882700</v>
      </c>
      <c r="S3503" s="2">
        <f>$L$20*(D3503*1000)</f>
        <v>101546500</v>
      </c>
      <c r="T3503" s="2">
        <f>$L$21*(E3503*1000)</f>
        <v>0</v>
      </c>
      <c r="U3503" s="2">
        <f>$L$22*(F3503*1000)</f>
        <v>0</v>
      </c>
      <c r="V3503" s="2">
        <f>$L$18*(G3503*1000)</f>
        <v>29580000</v>
      </c>
      <c r="W3503" s="2">
        <f>$L$24*(H3503*1000)</f>
        <v>0</v>
      </c>
      <c r="X3503" s="2">
        <f>$L$23*(I3503*1000)</f>
        <v>0</v>
      </c>
      <c r="Y3503" s="2">
        <f t="shared" si="162"/>
        <v>488.00920000000002</v>
      </c>
      <c r="Z3503" s="18">
        <f>Y3503/(B3503+C3503+D3503+E3503+F3503+G3503+H3503+I3503)</f>
        <v>0.26725585980284777</v>
      </c>
      <c r="AA3503" s="18">
        <f t="shared" si="164"/>
        <v>1131954.2914000037</v>
      </c>
      <c r="AB3503" s="18">
        <f>((B3503+E3503+F3503+H3503+I3503)/(B3503+C3503+D3503+E3503+F3503+G3503+H3503+I3503))*100</f>
        <v>34.939759036144579</v>
      </c>
      <c r="AC3503" s="2">
        <f t="shared" si="163"/>
        <v>1</v>
      </c>
    </row>
    <row r="3504" spans="1:29">
      <c r="A3504" s="15" t="s">
        <v>95</v>
      </c>
      <c r="B3504" s="16" t="s">
        <v>180</v>
      </c>
      <c r="C3504" s="16" t="s">
        <v>667</v>
      </c>
      <c r="D3504" s="16" t="s">
        <v>405</v>
      </c>
      <c r="E3504" s="16" t="str">
        <f>IF([1]Sheet1!L3504="",[1]Sheet1!K3504,[1]Sheet1!L3504)</f>
        <v>0</v>
      </c>
      <c r="F3504" s="16" t="s">
        <v>33</v>
      </c>
      <c r="G3504" s="16" t="s">
        <v>103</v>
      </c>
      <c r="H3504" s="16" t="s">
        <v>938</v>
      </c>
      <c r="I3504" s="16" t="s">
        <v>945</v>
      </c>
      <c r="N3504" s="17">
        <v>5</v>
      </c>
      <c r="O3504" s="17">
        <v>26</v>
      </c>
      <c r="P3504" s="17">
        <v>16</v>
      </c>
      <c r="Q3504" s="2">
        <f>$L$25*(B3504*1000)</f>
        <v>0</v>
      </c>
      <c r="R3504" s="2">
        <f>$L$19*(C3504*1000)</f>
        <v>358724200</v>
      </c>
      <c r="S3504" s="2">
        <f>$L$20*(D3504*1000)</f>
        <v>105937700</v>
      </c>
      <c r="T3504" s="2">
        <f>$L$21*(E3504*1000)</f>
        <v>0</v>
      </c>
      <c r="U3504" s="2">
        <f>$L$22*(F3504*1000)</f>
        <v>0</v>
      </c>
      <c r="V3504" s="2">
        <f>$L$18*(G3504*1000)</f>
        <v>30450000</v>
      </c>
      <c r="W3504" s="2">
        <f>$L$24*(H3504*1000)</f>
        <v>0</v>
      </c>
      <c r="X3504" s="2">
        <f>$L$23*(I3504*1000)</f>
        <v>0</v>
      </c>
      <c r="Y3504" s="2">
        <f t="shared" si="162"/>
        <v>495.11189999999999</v>
      </c>
      <c r="Z3504" s="18">
        <f>Y3504/(B3504+C3504+D3504+E3504+F3504+G3504+H3504+I3504)</f>
        <v>0.29244648552864738</v>
      </c>
      <c r="AA3504" s="18">
        <f t="shared" si="164"/>
        <v>1132449.4033000036</v>
      </c>
      <c r="AB3504" s="18">
        <f>((B3504+E3504+F3504+H3504+I3504)/(B3504+C3504+D3504+E3504+F3504+G3504+H3504+I3504))*100</f>
        <v>29.001772002362671</v>
      </c>
      <c r="AC3504" s="2">
        <f t="shared" si="163"/>
        <v>1</v>
      </c>
    </row>
    <row r="3505" spans="1:29">
      <c r="A3505" s="15" t="s">
        <v>98</v>
      </c>
      <c r="B3505" s="16" t="s">
        <v>180</v>
      </c>
      <c r="C3505" s="16" t="s">
        <v>1340</v>
      </c>
      <c r="D3505" s="16" t="s">
        <v>405</v>
      </c>
      <c r="E3505" s="16" t="str">
        <f>IF([1]Sheet1!L3505="",[1]Sheet1!K3505,[1]Sheet1!L3505)</f>
        <v>0</v>
      </c>
      <c r="F3505" s="16" t="s">
        <v>33</v>
      </c>
      <c r="G3505" s="16" t="s">
        <v>107</v>
      </c>
      <c r="H3505" s="16" t="s">
        <v>197</v>
      </c>
      <c r="I3505" s="16" t="s">
        <v>181</v>
      </c>
      <c r="N3505" s="17">
        <v>5</v>
      </c>
      <c r="O3505" s="17">
        <v>26</v>
      </c>
      <c r="P3505" s="17">
        <v>17</v>
      </c>
      <c r="Q3505" s="2">
        <f>$L$25*(B3505*1000)</f>
        <v>0</v>
      </c>
      <c r="R3505" s="2">
        <f>$L$19*(C3505*1000)</f>
        <v>361302300</v>
      </c>
      <c r="S3505" s="2">
        <f>$L$20*(D3505*1000)</f>
        <v>105937700</v>
      </c>
      <c r="T3505" s="2">
        <f>$L$21*(E3505*1000)</f>
        <v>0</v>
      </c>
      <c r="U3505" s="2">
        <f>$L$22*(F3505*1000)</f>
        <v>0</v>
      </c>
      <c r="V3505" s="2">
        <f>$L$18*(G3505*1000)</f>
        <v>32190000</v>
      </c>
      <c r="W3505" s="2">
        <f>$L$24*(H3505*1000)</f>
        <v>0</v>
      </c>
      <c r="X3505" s="2">
        <f>$L$23*(I3505*1000)</f>
        <v>0</v>
      </c>
      <c r="Y3505" s="2">
        <f t="shared" si="162"/>
        <v>499.43</v>
      </c>
      <c r="Z3505" s="18">
        <f>Y3505/(B3505+C3505+D3505+E3505+F3505+G3505+H3505+I3505)</f>
        <v>0.33518791946308724</v>
      </c>
      <c r="AA3505" s="18">
        <f t="shared" si="164"/>
        <v>1132948.8333000035</v>
      </c>
      <c r="AB3505" s="18">
        <f>((B3505+E3505+F3505+H3505+I3505)/(B3505+C3505+D3505+E3505+F3505+G3505+H3505+I3505))*100</f>
        <v>18.724832214765101</v>
      </c>
      <c r="AC3505" s="2">
        <f t="shared" si="163"/>
        <v>1</v>
      </c>
    </row>
    <row r="3506" spans="1:29">
      <c r="A3506" s="15" t="s">
        <v>101</v>
      </c>
      <c r="B3506" s="16" t="s">
        <v>180</v>
      </c>
      <c r="C3506" s="16" t="s">
        <v>1285</v>
      </c>
      <c r="D3506" s="16" t="s">
        <v>569</v>
      </c>
      <c r="E3506" s="16" t="str">
        <f>IF([1]Sheet1!L3506="",[1]Sheet1!K3506,[1]Sheet1!L3506)</f>
        <v>18</v>
      </c>
      <c r="F3506" s="16" t="s">
        <v>33</v>
      </c>
      <c r="G3506" s="16" t="s">
        <v>581</v>
      </c>
      <c r="H3506" s="16" t="s">
        <v>32</v>
      </c>
      <c r="I3506" s="16" t="s">
        <v>255</v>
      </c>
      <c r="N3506" s="17">
        <v>5</v>
      </c>
      <c r="O3506" s="17">
        <v>26</v>
      </c>
      <c r="P3506" s="17">
        <v>18</v>
      </c>
      <c r="Q3506" s="2">
        <f>$L$25*(B3506*1000)</f>
        <v>0</v>
      </c>
      <c r="R3506" s="2">
        <f>$L$19*(C3506*1000)</f>
        <v>362038900</v>
      </c>
      <c r="S3506" s="2">
        <f>$L$20*(D3506*1000)</f>
        <v>106486600</v>
      </c>
      <c r="T3506" s="2">
        <f>$L$21*(E3506*1000)</f>
        <v>0</v>
      </c>
      <c r="U3506" s="2">
        <f>$L$22*(F3506*1000)</f>
        <v>0</v>
      </c>
      <c r="V3506" s="2">
        <f>$L$18*(G3506*1000)</f>
        <v>35670000</v>
      </c>
      <c r="W3506" s="2">
        <f>$L$24*(H3506*1000)</f>
        <v>0</v>
      </c>
      <c r="X3506" s="2">
        <f>$L$23*(I3506*1000)</f>
        <v>0</v>
      </c>
      <c r="Y3506" s="2">
        <f t="shared" si="162"/>
        <v>504.19549999999998</v>
      </c>
      <c r="Z3506" s="18">
        <f>Y3506/(B3506+C3506+D3506+E3506+F3506+G3506+H3506+I3506)</f>
        <v>0.36013964285714284</v>
      </c>
      <c r="AA3506" s="18">
        <f t="shared" si="164"/>
        <v>1133453.0288000035</v>
      </c>
      <c r="AB3506" s="18">
        <f>((B3506+E3506+F3506+H3506+I3506)/(B3506+C3506+D3506+E3506+F3506+G3506+H3506+I3506))*100</f>
        <v>13</v>
      </c>
      <c r="AC3506" s="2">
        <f t="shared" si="163"/>
        <v>1</v>
      </c>
    </row>
    <row r="3507" spans="1:29">
      <c r="A3507" s="15" t="s">
        <v>106</v>
      </c>
      <c r="B3507" s="16" t="s">
        <v>30</v>
      </c>
      <c r="C3507" s="16" t="s">
        <v>1246</v>
      </c>
      <c r="D3507" s="16" t="s">
        <v>552</v>
      </c>
      <c r="E3507" s="16" t="str">
        <f>IF([1]Sheet1!L3507="",[1]Sheet1!K3507,[1]Sheet1!L3507)</f>
        <v>98</v>
      </c>
      <c r="F3507" s="16" t="s">
        <v>33</v>
      </c>
      <c r="G3507" s="16" t="s">
        <v>581</v>
      </c>
      <c r="H3507" s="16" t="s">
        <v>32</v>
      </c>
      <c r="I3507" s="16" t="s">
        <v>52</v>
      </c>
      <c r="N3507" s="17">
        <v>5</v>
      </c>
      <c r="O3507" s="17">
        <v>26</v>
      </c>
      <c r="P3507" s="17">
        <v>19</v>
      </c>
      <c r="Q3507" s="2">
        <f>$L$25*(B3507*1000)</f>
        <v>0</v>
      </c>
      <c r="R3507" s="2">
        <f>$L$19*(C3507*1000)</f>
        <v>360934000</v>
      </c>
      <c r="S3507" s="2">
        <f>$L$20*(D3507*1000)</f>
        <v>107035500</v>
      </c>
      <c r="T3507" s="2">
        <f>$L$21*(E3507*1000)</f>
        <v>0</v>
      </c>
      <c r="U3507" s="2">
        <f>$L$22*(F3507*1000)</f>
        <v>0</v>
      </c>
      <c r="V3507" s="2">
        <f>$L$18*(G3507*1000)</f>
        <v>35670000</v>
      </c>
      <c r="W3507" s="2">
        <f>$L$24*(H3507*1000)</f>
        <v>0</v>
      </c>
      <c r="X3507" s="2">
        <f>$L$23*(I3507*1000)</f>
        <v>0</v>
      </c>
      <c r="Y3507" s="2">
        <f t="shared" si="162"/>
        <v>503.6395</v>
      </c>
      <c r="Z3507" s="18">
        <f>Y3507/(B3507+C3507+D3507+E3507+F3507+G3507+H3507+I3507)</f>
        <v>0.3359836557705137</v>
      </c>
      <c r="AA3507" s="18">
        <f t="shared" si="164"/>
        <v>1133956.6683000035</v>
      </c>
      <c r="AB3507" s="18">
        <f>((B3507+E3507+F3507+H3507+I3507)/(B3507+C3507+D3507+E3507+F3507+G3507+H3507+I3507))*100</f>
        <v>18.879252835223483</v>
      </c>
      <c r="AC3507" s="2">
        <f t="shared" si="163"/>
        <v>1</v>
      </c>
    </row>
    <row r="3508" spans="1:29">
      <c r="A3508" s="15" t="s">
        <v>110</v>
      </c>
      <c r="B3508" s="16" t="s">
        <v>30</v>
      </c>
      <c r="C3508" s="16" t="s">
        <v>475</v>
      </c>
      <c r="D3508" s="16" t="s">
        <v>552</v>
      </c>
      <c r="E3508" s="16" t="str">
        <f>IF([1]Sheet1!L3508="",[1]Sheet1!K3508,[1]Sheet1!L3508)</f>
        <v>51</v>
      </c>
      <c r="F3508" s="16" t="s">
        <v>33</v>
      </c>
      <c r="G3508" s="16" t="s">
        <v>398</v>
      </c>
      <c r="H3508" s="16" t="s">
        <v>32</v>
      </c>
      <c r="I3508" s="16" t="s">
        <v>176</v>
      </c>
      <c r="N3508" s="17">
        <v>5</v>
      </c>
      <c r="O3508" s="17">
        <v>26</v>
      </c>
      <c r="P3508" s="17">
        <v>20</v>
      </c>
      <c r="Q3508" s="2">
        <f>$L$25*(B3508*1000)</f>
        <v>0</v>
      </c>
      <c r="R3508" s="2">
        <f>$L$19*(C3508*1000)</f>
        <v>307530500</v>
      </c>
      <c r="S3508" s="2">
        <f>$L$20*(D3508*1000)</f>
        <v>107035500</v>
      </c>
      <c r="T3508" s="2">
        <f>$L$21*(E3508*1000)</f>
        <v>0</v>
      </c>
      <c r="U3508" s="2">
        <f>$L$22*(F3508*1000)</f>
        <v>0</v>
      </c>
      <c r="V3508" s="2">
        <f>$L$18*(G3508*1000)</f>
        <v>34800000</v>
      </c>
      <c r="W3508" s="2">
        <f>$L$24*(H3508*1000)</f>
        <v>0</v>
      </c>
      <c r="X3508" s="2">
        <f>$L$23*(I3508*1000)</f>
        <v>0</v>
      </c>
      <c r="Y3508" s="2">
        <f t="shared" si="162"/>
        <v>449.36599999999999</v>
      </c>
      <c r="Z3508" s="18">
        <f>Y3508/(B3508+C3508+D3508+E3508+F3508+G3508+H3508+I3508)</f>
        <v>0.35692295472597296</v>
      </c>
      <c r="AA3508" s="18">
        <f t="shared" si="164"/>
        <v>1134406.0343000034</v>
      </c>
      <c r="AB3508" s="18">
        <f>((B3508+E3508+F3508+H3508+I3508)/(B3508+C3508+D3508+E3508+F3508+G3508+H3508+I3508))*100</f>
        <v>15.011914217633043</v>
      </c>
      <c r="AC3508" s="2">
        <f t="shared" si="163"/>
        <v>1</v>
      </c>
    </row>
    <row r="3509" spans="1:29">
      <c r="A3509" s="15" t="s">
        <v>113</v>
      </c>
      <c r="B3509" s="16" t="s">
        <v>30</v>
      </c>
      <c r="C3509" s="16" t="s">
        <v>913</v>
      </c>
      <c r="D3509" s="16" t="s">
        <v>240</v>
      </c>
      <c r="E3509" s="16" t="str">
        <f>IF([1]Sheet1!L3509="",[1]Sheet1!K3509,[1]Sheet1!L3509)</f>
        <v>0</v>
      </c>
      <c r="F3509" s="16" t="s">
        <v>33</v>
      </c>
      <c r="G3509" s="16" t="s">
        <v>103</v>
      </c>
      <c r="H3509" s="16" t="s">
        <v>32</v>
      </c>
      <c r="I3509" s="16" t="s">
        <v>299</v>
      </c>
      <c r="N3509" s="17">
        <v>5</v>
      </c>
      <c r="O3509" s="17">
        <v>26</v>
      </c>
      <c r="P3509" s="17">
        <v>21</v>
      </c>
      <c r="Q3509" s="2">
        <f>$L$25*(B3509*1000)</f>
        <v>0</v>
      </c>
      <c r="R3509" s="2">
        <f>$L$19*(C3509*1000)</f>
        <v>300532800</v>
      </c>
      <c r="S3509" s="2">
        <f>$L$20*(D3509*1000)</f>
        <v>34580700</v>
      </c>
      <c r="T3509" s="2">
        <f>$L$21*(E3509*1000)</f>
        <v>0</v>
      </c>
      <c r="U3509" s="2">
        <f>$L$22*(F3509*1000)</f>
        <v>0</v>
      </c>
      <c r="V3509" s="2">
        <f>$L$18*(G3509*1000)</f>
        <v>30450000</v>
      </c>
      <c r="W3509" s="2">
        <f>$L$24*(H3509*1000)</f>
        <v>0</v>
      </c>
      <c r="X3509" s="2">
        <f>$L$23*(I3509*1000)</f>
        <v>0</v>
      </c>
      <c r="Y3509" s="2">
        <f t="shared" si="162"/>
        <v>365.56349999999998</v>
      </c>
      <c r="Z3509" s="18">
        <f>Y3509/(B3509+C3509+D3509+E3509+F3509+G3509+H3509+I3509)</f>
        <v>0.36087216189536031</v>
      </c>
      <c r="AA3509" s="18">
        <f t="shared" si="164"/>
        <v>1134771.5978000034</v>
      </c>
      <c r="AB3509" s="18">
        <f>((B3509+E3509+F3509+H3509+I3509)/(B3509+C3509+D3509+E3509+F3509+G3509+H3509+I3509))*100</f>
        <v>9.7729516288252718</v>
      </c>
      <c r="AC3509" s="2">
        <f t="shared" si="163"/>
        <v>1</v>
      </c>
    </row>
    <row r="3510" spans="1:29">
      <c r="A3510" s="15" t="s">
        <v>117</v>
      </c>
      <c r="B3510" s="16" t="s">
        <v>30</v>
      </c>
      <c r="C3510" s="16" t="s">
        <v>268</v>
      </c>
      <c r="D3510" s="16" t="s">
        <v>141</v>
      </c>
      <c r="E3510" s="16" t="str">
        <f>IF([1]Sheet1!L3510="",[1]Sheet1!K3510,[1]Sheet1!L3510)</f>
        <v>0</v>
      </c>
      <c r="F3510" s="16" t="s">
        <v>33</v>
      </c>
      <c r="G3510" s="16" t="s">
        <v>115</v>
      </c>
      <c r="H3510" s="16" t="s">
        <v>32</v>
      </c>
      <c r="I3510" s="16" t="s">
        <v>904</v>
      </c>
      <c r="N3510" s="17">
        <v>5</v>
      </c>
      <c r="O3510" s="17">
        <v>26</v>
      </c>
      <c r="P3510" s="17">
        <v>22</v>
      </c>
      <c r="Q3510" s="2">
        <f>$L$25*(B3510*1000)</f>
        <v>0</v>
      </c>
      <c r="R3510" s="2">
        <f>$L$19*(C3510*1000)</f>
        <v>272542000</v>
      </c>
      <c r="S3510" s="2">
        <f>$L$20*(D3510*1000)</f>
        <v>32385100</v>
      </c>
      <c r="T3510" s="2">
        <f>$L$21*(E3510*1000)</f>
        <v>0</v>
      </c>
      <c r="U3510" s="2">
        <f>$L$22*(F3510*1000)</f>
        <v>0</v>
      </c>
      <c r="V3510" s="2">
        <f>$L$18*(G3510*1000)</f>
        <v>31320000</v>
      </c>
      <c r="W3510" s="2">
        <f>$L$24*(H3510*1000)</f>
        <v>0</v>
      </c>
      <c r="X3510" s="2">
        <f>$L$23*(I3510*1000)</f>
        <v>0</v>
      </c>
      <c r="Y3510" s="2">
        <f t="shared" si="162"/>
        <v>336.24709999999999</v>
      </c>
      <c r="Z3510" s="18">
        <f>Y3510/(B3510+C3510+D3510+E3510+F3510+G3510+H3510+I3510)</f>
        <v>0.3577096808510638</v>
      </c>
      <c r="AA3510" s="18">
        <f t="shared" si="164"/>
        <v>1135107.8449000034</v>
      </c>
      <c r="AB3510" s="18">
        <f>((B3510+E3510+F3510+H3510+I3510)/(B3510+C3510+D3510+E3510+F3510+G3510+H3510+I3510))*100</f>
        <v>11.170212765957446</v>
      </c>
      <c r="AC3510" s="2">
        <f t="shared" si="163"/>
        <v>1</v>
      </c>
    </row>
    <row r="3511" spans="1:29">
      <c r="A3511" s="15" t="s">
        <v>120</v>
      </c>
      <c r="B3511" s="16" t="s">
        <v>30</v>
      </c>
      <c r="C3511" s="16" t="s">
        <v>269</v>
      </c>
      <c r="D3511" s="16" t="s">
        <v>141</v>
      </c>
      <c r="E3511" s="16" t="str">
        <f>IF([1]Sheet1!L3511="",[1]Sheet1!K3511,[1]Sheet1!L3511)</f>
        <v>0</v>
      </c>
      <c r="F3511" s="16" t="s">
        <v>33</v>
      </c>
      <c r="G3511" s="16" t="s">
        <v>115</v>
      </c>
      <c r="H3511" s="16" t="s">
        <v>32</v>
      </c>
      <c r="I3511" s="16" t="s">
        <v>189</v>
      </c>
      <c r="N3511" s="17">
        <v>5</v>
      </c>
      <c r="O3511" s="17">
        <v>26</v>
      </c>
      <c r="P3511" s="17">
        <v>23</v>
      </c>
      <c r="Q3511" s="2">
        <f>$L$25*(B3511*1000)</f>
        <v>0</v>
      </c>
      <c r="R3511" s="2">
        <f>$L$19*(C3511*1000)</f>
        <v>213245700</v>
      </c>
      <c r="S3511" s="2">
        <f>$L$20*(D3511*1000)</f>
        <v>32385100</v>
      </c>
      <c r="T3511" s="2">
        <f>$L$21*(E3511*1000)</f>
        <v>0</v>
      </c>
      <c r="U3511" s="2">
        <f>$L$22*(F3511*1000)</f>
        <v>0</v>
      </c>
      <c r="V3511" s="2">
        <f>$L$18*(G3511*1000)</f>
        <v>31320000</v>
      </c>
      <c r="W3511" s="2">
        <f>$L$24*(H3511*1000)</f>
        <v>0</v>
      </c>
      <c r="X3511" s="2">
        <f>$L$23*(I3511*1000)</f>
        <v>0</v>
      </c>
      <c r="Y3511" s="2">
        <f t="shared" si="162"/>
        <v>276.95080000000002</v>
      </c>
      <c r="Z3511" s="18">
        <f>Y3511/(B3511+C3511+D3511+E3511+F3511+G3511+H3511+I3511)</f>
        <v>0.34532518703241899</v>
      </c>
      <c r="AA3511" s="18">
        <f t="shared" si="164"/>
        <v>1135384.7957000034</v>
      </c>
      <c r="AB3511" s="18">
        <f>((B3511+E3511+F3511+H3511+I3511)/(B3511+C3511+D3511+E3511+F3511+G3511+H3511+I3511))*100</f>
        <v>15.96009975062344</v>
      </c>
      <c r="AC3511" s="2">
        <f t="shared" si="163"/>
        <v>1</v>
      </c>
    </row>
    <row r="3512" spans="1:29">
      <c r="A3512" s="15" t="s">
        <v>29</v>
      </c>
      <c r="B3512" s="16" t="s">
        <v>30</v>
      </c>
      <c r="C3512" s="16" t="s">
        <v>748</v>
      </c>
      <c r="D3512" s="16" t="s">
        <v>192</v>
      </c>
      <c r="E3512" s="16" t="str">
        <f>IF([1]Sheet1!L3512="",[1]Sheet1!K3512,[1]Sheet1!L3512)</f>
        <v>0</v>
      </c>
      <c r="F3512" s="16" t="s">
        <v>33</v>
      </c>
      <c r="G3512" s="16" t="s">
        <v>115</v>
      </c>
      <c r="H3512" s="16" t="s">
        <v>32</v>
      </c>
      <c r="I3512" s="16" t="s">
        <v>451</v>
      </c>
      <c r="N3512" s="17">
        <v>5</v>
      </c>
      <c r="O3512" s="17">
        <v>26</v>
      </c>
      <c r="P3512" s="17">
        <v>24</v>
      </c>
      <c r="Q3512" s="2">
        <f>$L$25*(B3512*1000)</f>
        <v>0</v>
      </c>
      <c r="R3512" s="2">
        <f>$L$19*(C3512*1000)</f>
        <v>220243400</v>
      </c>
      <c r="S3512" s="2">
        <f>$L$20*(D3512*1000)</f>
        <v>31836200</v>
      </c>
      <c r="T3512" s="2">
        <f>$L$21*(E3512*1000)</f>
        <v>0</v>
      </c>
      <c r="U3512" s="2">
        <f>$L$22*(F3512*1000)</f>
        <v>0</v>
      </c>
      <c r="V3512" s="2">
        <f>$L$18*(G3512*1000)</f>
        <v>31320000</v>
      </c>
      <c r="W3512" s="2">
        <f>$L$24*(H3512*1000)</f>
        <v>0</v>
      </c>
      <c r="X3512" s="2">
        <f>$L$23*(I3512*1000)</f>
        <v>0</v>
      </c>
      <c r="Y3512" s="2">
        <f t="shared" si="162"/>
        <v>283.39960000000002</v>
      </c>
      <c r="Z3512" s="18">
        <f>Y3512/(B3512+C3512+D3512+E3512+F3512+G3512+H3512+I3512)</f>
        <v>0.34103441636582432</v>
      </c>
      <c r="AA3512" s="18">
        <f t="shared" si="164"/>
        <v>1135668.1953000033</v>
      </c>
      <c r="AB3512" s="18">
        <f>((B3512+E3512+F3512+H3512+I3512)/(B3512+C3512+D3512+E3512+F3512+G3512+H3512+I3512))*100</f>
        <v>16.726835138387486</v>
      </c>
      <c r="AC3512" s="2">
        <f t="shared" si="163"/>
        <v>1</v>
      </c>
    </row>
    <row r="3513" spans="1:29">
      <c r="A3513" s="15" t="s">
        <v>37</v>
      </c>
      <c r="B3513" s="16" t="s">
        <v>30</v>
      </c>
      <c r="C3513" s="16" t="s">
        <v>906</v>
      </c>
      <c r="D3513" s="16" t="s">
        <v>192</v>
      </c>
      <c r="E3513" s="16" t="str">
        <f>IF([1]Sheet1!L3513="",[1]Sheet1!K3513,[1]Sheet1!L3513)</f>
        <v>0</v>
      </c>
      <c r="F3513" s="16" t="s">
        <v>33</v>
      </c>
      <c r="G3513" s="16" t="s">
        <v>107</v>
      </c>
      <c r="H3513" s="16" t="s">
        <v>32</v>
      </c>
      <c r="I3513" s="16" t="s">
        <v>541</v>
      </c>
      <c r="N3513" s="17">
        <v>5</v>
      </c>
      <c r="O3513" s="17">
        <v>27</v>
      </c>
      <c r="P3513" s="17">
        <v>1</v>
      </c>
      <c r="Q3513" s="2">
        <f>$L$25*(B3513*1000)</f>
        <v>0</v>
      </c>
      <c r="R3513" s="2">
        <f>$L$19*(C3513*1000)</f>
        <v>212509100</v>
      </c>
      <c r="S3513" s="2">
        <f>$L$20*(D3513*1000)</f>
        <v>31836200</v>
      </c>
      <c r="T3513" s="2">
        <f>$L$21*(E3513*1000)</f>
        <v>0</v>
      </c>
      <c r="U3513" s="2">
        <f>$L$22*(F3513*1000)</f>
        <v>0</v>
      </c>
      <c r="V3513" s="2">
        <f>$L$18*(G3513*1000)</f>
        <v>32190000</v>
      </c>
      <c r="W3513" s="2">
        <f>$L$24*(H3513*1000)</f>
        <v>0</v>
      </c>
      <c r="X3513" s="2">
        <f>$L$23*(I3513*1000)</f>
        <v>0</v>
      </c>
      <c r="Y3513" s="2">
        <f t="shared" si="162"/>
        <v>276.53530000000001</v>
      </c>
      <c r="Z3513" s="18">
        <f>Y3513/(B3513+C3513+D3513+E3513+F3513+G3513+H3513+I3513)</f>
        <v>0.29766986006458557</v>
      </c>
      <c r="AA3513" s="18">
        <f t="shared" si="164"/>
        <v>1135944.7306000034</v>
      </c>
      <c r="AB3513" s="18">
        <f>((B3513+E3513+F3513+H3513+I3513)/(B3513+C3513+D3513+E3513+F3513+G3513+H3513+I3513))*100</f>
        <v>27.664155005382128</v>
      </c>
      <c r="AC3513" s="2">
        <f t="shared" si="163"/>
        <v>1</v>
      </c>
    </row>
    <row r="3514" spans="1:29">
      <c r="A3514" s="15" t="s">
        <v>42</v>
      </c>
      <c r="B3514" s="16" t="s">
        <v>30</v>
      </c>
      <c r="C3514" s="16" t="s">
        <v>803</v>
      </c>
      <c r="D3514" s="16" t="s">
        <v>192</v>
      </c>
      <c r="E3514" s="16" t="str">
        <f>IF([1]Sheet1!L3514="",[1]Sheet1!K3514,[1]Sheet1!L3514)</f>
        <v>0</v>
      </c>
      <c r="F3514" s="16" t="s">
        <v>33</v>
      </c>
      <c r="G3514" s="16" t="s">
        <v>107</v>
      </c>
      <c r="H3514" s="16" t="s">
        <v>32</v>
      </c>
      <c r="I3514" s="16" t="s">
        <v>1168</v>
      </c>
      <c r="N3514" s="17">
        <v>5</v>
      </c>
      <c r="O3514" s="17">
        <v>27</v>
      </c>
      <c r="P3514" s="17">
        <v>2</v>
      </c>
      <c r="Q3514" s="2">
        <f>$L$25*(B3514*1000)</f>
        <v>0</v>
      </c>
      <c r="R3514" s="2">
        <f>$L$19*(C3514*1000)</f>
        <v>212140800</v>
      </c>
      <c r="S3514" s="2">
        <f>$L$20*(D3514*1000)</f>
        <v>31836200</v>
      </c>
      <c r="T3514" s="2">
        <f>$L$21*(E3514*1000)</f>
        <v>0</v>
      </c>
      <c r="U3514" s="2">
        <f>$L$22*(F3514*1000)</f>
        <v>0</v>
      </c>
      <c r="V3514" s="2">
        <f>$L$18*(G3514*1000)</f>
        <v>32190000</v>
      </c>
      <c r="W3514" s="2">
        <f>$L$24*(H3514*1000)</f>
        <v>0</v>
      </c>
      <c r="X3514" s="2">
        <f>$L$23*(I3514*1000)</f>
        <v>0</v>
      </c>
      <c r="Y3514" s="2">
        <f t="shared" si="162"/>
        <v>276.16699999999997</v>
      </c>
      <c r="Z3514" s="18">
        <f>Y3514/(B3514+C3514+D3514+E3514+F3514+G3514+H3514+I3514)</f>
        <v>0.28588716356107657</v>
      </c>
      <c r="AA3514" s="18">
        <f t="shared" si="164"/>
        <v>1136220.8976000033</v>
      </c>
      <c r="AB3514" s="18">
        <f>((B3514+E3514+F3514+H3514+I3514)/(B3514+C3514+D3514+E3514+F3514+G3514+H3514+I3514))*100</f>
        <v>30.53830227743271</v>
      </c>
      <c r="AC3514" s="2">
        <f t="shared" si="163"/>
        <v>1</v>
      </c>
    </row>
    <row r="3515" spans="1:29">
      <c r="A3515" s="15" t="s">
        <v>47</v>
      </c>
      <c r="B3515" s="16" t="s">
        <v>30</v>
      </c>
      <c r="C3515" s="16" t="s">
        <v>874</v>
      </c>
      <c r="D3515" s="16" t="s">
        <v>192</v>
      </c>
      <c r="E3515" s="16" t="str">
        <f>IF([1]Sheet1!L3515="",[1]Sheet1!K3515,[1]Sheet1!L3515)</f>
        <v>0</v>
      </c>
      <c r="F3515" s="16" t="s">
        <v>33</v>
      </c>
      <c r="G3515" s="16" t="s">
        <v>107</v>
      </c>
      <c r="H3515" s="16" t="s">
        <v>32</v>
      </c>
      <c r="I3515" s="16" t="s">
        <v>1134</v>
      </c>
      <c r="N3515" s="17">
        <v>5</v>
      </c>
      <c r="O3515" s="17">
        <v>27</v>
      </c>
      <c r="P3515" s="17">
        <v>3</v>
      </c>
      <c r="Q3515" s="2">
        <f>$L$25*(B3515*1000)</f>
        <v>0</v>
      </c>
      <c r="R3515" s="2">
        <f>$L$19*(C3515*1000)</f>
        <v>212877400</v>
      </c>
      <c r="S3515" s="2">
        <f>$L$20*(D3515*1000)</f>
        <v>31836200</v>
      </c>
      <c r="T3515" s="2">
        <f>$L$21*(E3515*1000)</f>
        <v>0</v>
      </c>
      <c r="U3515" s="2">
        <f>$L$22*(F3515*1000)</f>
        <v>0</v>
      </c>
      <c r="V3515" s="2">
        <f>$L$18*(G3515*1000)</f>
        <v>32190000</v>
      </c>
      <c r="W3515" s="2">
        <f>$L$24*(H3515*1000)</f>
        <v>0</v>
      </c>
      <c r="X3515" s="2">
        <f>$L$23*(I3515*1000)</f>
        <v>0</v>
      </c>
      <c r="Y3515" s="2">
        <f t="shared" si="162"/>
        <v>276.90359999999998</v>
      </c>
      <c r="Z3515" s="18">
        <f>Y3515/(B3515+C3515+D3515+E3515+F3515+G3515+H3515+I3515)</f>
        <v>0.31864626006904484</v>
      </c>
      <c r="AA3515" s="18">
        <f t="shared" si="164"/>
        <v>1136497.8012000034</v>
      </c>
      <c r="AB3515" s="18">
        <f>((B3515+E3515+F3515+H3515+I3515)/(B3515+C3515+D3515+E3515+F3515+G3515+H3515+I3515))*100</f>
        <v>22.554660529344073</v>
      </c>
      <c r="AC3515" s="2">
        <f t="shared" si="163"/>
        <v>1</v>
      </c>
    </row>
    <row r="3516" spans="1:29">
      <c r="A3516" s="15" t="s">
        <v>50</v>
      </c>
      <c r="B3516" s="16" t="s">
        <v>30</v>
      </c>
      <c r="C3516" s="16" t="s">
        <v>782</v>
      </c>
      <c r="D3516" s="16" t="s">
        <v>141</v>
      </c>
      <c r="E3516" s="16" t="str">
        <f>IF([1]Sheet1!L3516="",[1]Sheet1!K3516,[1]Sheet1!L3516)</f>
        <v>0</v>
      </c>
      <c r="F3516" s="16" t="s">
        <v>33</v>
      </c>
      <c r="G3516" s="16" t="s">
        <v>107</v>
      </c>
      <c r="H3516" s="16" t="s">
        <v>93</v>
      </c>
      <c r="I3516" s="16" t="s">
        <v>675</v>
      </c>
      <c r="N3516" s="17">
        <v>5</v>
      </c>
      <c r="O3516" s="17">
        <v>27</v>
      </c>
      <c r="P3516" s="17">
        <v>4</v>
      </c>
      <c r="Q3516" s="2">
        <f>$L$25*(B3516*1000)</f>
        <v>0</v>
      </c>
      <c r="R3516" s="2">
        <f>$L$19*(C3516*1000)</f>
        <v>221348300</v>
      </c>
      <c r="S3516" s="2">
        <f>$L$20*(D3516*1000)</f>
        <v>32385100</v>
      </c>
      <c r="T3516" s="2">
        <f>$L$21*(E3516*1000)</f>
        <v>0</v>
      </c>
      <c r="U3516" s="2">
        <f>$L$22*(F3516*1000)</f>
        <v>0</v>
      </c>
      <c r="V3516" s="2">
        <f>$L$18*(G3516*1000)</f>
        <v>32190000</v>
      </c>
      <c r="W3516" s="2">
        <f>$L$24*(H3516*1000)</f>
        <v>0</v>
      </c>
      <c r="X3516" s="2">
        <f>$L$23*(I3516*1000)</f>
        <v>0</v>
      </c>
      <c r="Y3516" s="2">
        <f t="shared" si="162"/>
        <v>285.92340000000002</v>
      </c>
      <c r="Z3516" s="18">
        <f>Y3516/(B3516+C3516+D3516+E3516+F3516+G3516+H3516+I3516)</f>
        <v>0.32234881623449835</v>
      </c>
      <c r="AA3516" s="18">
        <f t="shared" si="164"/>
        <v>1136783.7246000033</v>
      </c>
      <c r="AB3516" s="18">
        <f>((B3516+E3516+F3516+H3516+I3516)/(B3516+C3516+D3516+E3516+F3516+G3516+H3516+I3516))*100</f>
        <v>21.420518602029311</v>
      </c>
      <c r="AC3516" s="2">
        <f t="shared" si="163"/>
        <v>1</v>
      </c>
    </row>
    <row r="3517" spans="1:29">
      <c r="A3517" s="15" t="s">
        <v>53</v>
      </c>
      <c r="B3517" s="16" t="s">
        <v>30</v>
      </c>
      <c r="C3517" s="16" t="s">
        <v>562</v>
      </c>
      <c r="D3517" s="16" t="s">
        <v>141</v>
      </c>
      <c r="E3517" s="16" t="str">
        <f>IF([1]Sheet1!L3517="",[1]Sheet1!K3517,[1]Sheet1!L3517)</f>
        <v>0</v>
      </c>
      <c r="F3517" s="16" t="s">
        <v>33</v>
      </c>
      <c r="G3517" s="16" t="s">
        <v>398</v>
      </c>
      <c r="H3517" s="16" t="s">
        <v>1389</v>
      </c>
      <c r="I3517" s="16" t="s">
        <v>535</v>
      </c>
      <c r="N3517" s="17">
        <v>5</v>
      </c>
      <c r="O3517" s="17">
        <v>27</v>
      </c>
      <c r="P3517" s="17">
        <v>5</v>
      </c>
      <c r="Q3517" s="2">
        <f>$L$25*(B3517*1000)</f>
        <v>0</v>
      </c>
      <c r="R3517" s="2">
        <f>$L$19*(C3517*1000)</f>
        <v>255600200</v>
      </c>
      <c r="S3517" s="2">
        <f>$L$20*(D3517*1000)</f>
        <v>32385100</v>
      </c>
      <c r="T3517" s="2">
        <f>$L$21*(E3517*1000)</f>
        <v>0</v>
      </c>
      <c r="U3517" s="2">
        <f>$L$22*(F3517*1000)</f>
        <v>0</v>
      </c>
      <c r="V3517" s="2">
        <f>$L$18*(G3517*1000)</f>
        <v>34800000</v>
      </c>
      <c r="W3517" s="2">
        <f>$L$24*(H3517*1000)</f>
        <v>0</v>
      </c>
      <c r="X3517" s="2">
        <f>$L$23*(I3517*1000)</f>
        <v>0</v>
      </c>
      <c r="Y3517" s="2">
        <f t="shared" si="162"/>
        <v>322.78530000000001</v>
      </c>
      <c r="Z3517" s="18">
        <f>Y3517/(B3517+C3517+D3517+E3517+F3517+G3517+H3517+I3517)</f>
        <v>0.30537871333964051</v>
      </c>
      <c r="AA3517" s="18">
        <f t="shared" si="164"/>
        <v>1137106.5099000034</v>
      </c>
      <c r="AB3517" s="18">
        <f>((B3517+E3517+F3517+H3517+I3517)/(B3517+C3517+D3517+E3517+F3517+G3517+H3517+I3517))*100</f>
        <v>24.976348155156103</v>
      </c>
      <c r="AC3517" s="2">
        <f t="shared" si="163"/>
        <v>1</v>
      </c>
    </row>
    <row r="3518" spans="1:29">
      <c r="A3518" s="15" t="s">
        <v>57</v>
      </c>
      <c r="B3518" s="16" t="s">
        <v>180</v>
      </c>
      <c r="C3518" s="16" t="s">
        <v>182</v>
      </c>
      <c r="D3518" s="16" t="s">
        <v>141</v>
      </c>
      <c r="E3518" s="16" t="str">
        <f>IF([1]Sheet1!L3518="",[1]Sheet1!K3518,[1]Sheet1!L3518)</f>
        <v>0</v>
      </c>
      <c r="F3518" s="16" t="s">
        <v>33</v>
      </c>
      <c r="G3518" s="16" t="s">
        <v>398</v>
      </c>
      <c r="H3518" s="16" t="s">
        <v>1323</v>
      </c>
      <c r="I3518" s="16" t="s">
        <v>439</v>
      </c>
      <c r="N3518" s="17">
        <v>5</v>
      </c>
      <c r="O3518" s="17">
        <v>27</v>
      </c>
      <c r="P3518" s="17">
        <v>6</v>
      </c>
      <c r="Q3518" s="2">
        <f>$L$25*(B3518*1000)</f>
        <v>0</v>
      </c>
      <c r="R3518" s="2">
        <f>$L$19*(C3518*1000)</f>
        <v>302374300</v>
      </c>
      <c r="S3518" s="2">
        <f>$L$20*(D3518*1000)</f>
        <v>32385100</v>
      </c>
      <c r="T3518" s="2">
        <f>$L$21*(E3518*1000)</f>
        <v>0</v>
      </c>
      <c r="U3518" s="2">
        <f>$L$22*(F3518*1000)</f>
        <v>0</v>
      </c>
      <c r="V3518" s="2">
        <f>$L$18*(G3518*1000)</f>
        <v>34800000</v>
      </c>
      <c r="W3518" s="2">
        <f>$L$24*(H3518*1000)</f>
        <v>0</v>
      </c>
      <c r="X3518" s="2">
        <f>$L$23*(I3518*1000)</f>
        <v>0</v>
      </c>
      <c r="Y3518" s="2">
        <f t="shared" si="162"/>
        <v>369.55939999999998</v>
      </c>
      <c r="Z3518" s="18">
        <f>Y3518/(B3518+C3518+D3518+E3518+F3518+G3518+H3518+I3518)</f>
        <v>0.27891275471698113</v>
      </c>
      <c r="AA3518" s="18">
        <f t="shared" si="164"/>
        <v>1137476.0693000033</v>
      </c>
      <c r="AB3518" s="18">
        <f>((B3518+E3518+F3518+H3518+I3518)/(B3518+C3518+D3518+E3518+F3518+G3518+H3518+I3518))*100</f>
        <v>30.566037735849054</v>
      </c>
      <c r="AC3518" s="2">
        <f t="shared" si="163"/>
        <v>1</v>
      </c>
    </row>
    <row r="3519" spans="1:29">
      <c r="A3519" s="15" t="s">
        <v>60</v>
      </c>
      <c r="B3519" s="16" t="s">
        <v>180</v>
      </c>
      <c r="C3519" s="16" t="s">
        <v>1256</v>
      </c>
      <c r="D3519" s="16" t="s">
        <v>141</v>
      </c>
      <c r="E3519" s="16" t="str">
        <f>IF([1]Sheet1!L3519="",[1]Sheet1!K3519,[1]Sheet1!L3519)</f>
        <v>0</v>
      </c>
      <c r="F3519" s="16" t="s">
        <v>33</v>
      </c>
      <c r="G3519" s="16" t="s">
        <v>186</v>
      </c>
      <c r="H3519" s="16" t="s">
        <v>1290</v>
      </c>
      <c r="I3519" s="16" t="s">
        <v>993</v>
      </c>
      <c r="N3519" s="17">
        <v>5</v>
      </c>
      <c r="O3519" s="17">
        <v>27</v>
      </c>
      <c r="P3519" s="17">
        <v>7</v>
      </c>
      <c r="Q3519" s="2">
        <f>$L$25*(B3519*1000)</f>
        <v>0</v>
      </c>
      <c r="R3519" s="2">
        <f>$L$19*(C3519*1000)</f>
        <v>338836000</v>
      </c>
      <c r="S3519" s="2">
        <f>$L$20*(D3519*1000)</f>
        <v>32385100</v>
      </c>
      <c r="T3519" s="2">
        <f>$L$21*(E3519*1000)</f>
        <v>0</v>
      </c>
      <c r="U3519" s="2">
        <f>$L$22*(F3519*1000)</f>
        <v>0</v>
      </c>
      <c r="V3519" s="2">
        <f>$L$18*(G3519*1000)</f>
        <v>33060000</v>
      </c>
      <c r="W3519" s="2">
        <f>$L$24*(H3519*1000)</f>
        <v>0</v>
      </c>
      <c r="X3519" s="2">
        <f>$L$23*(I3519*1000)</f>
        <v>0</v>
      </c>
      <c r="Y3519" s="2">
        <f t="shared" si="162"/>
        <v>404.28109999999998</v>
      </c>
      <c r="Z3519" s="18">
        <f>Y3519/(B3519+C3519+D3519+E3519+F3519+G3519+H3519+I3519)</f>
        <v>0.25636087507926442</v>
      </c>
      <c r="AA3519" s="18">
        <f t="shared" si="164"/>
        <v>1137880.3504000034</v>
      </c>
      <c r="AB3519" s="18">
        <f>((B3519+E3519+F3519+H3519+I3519)/(B3519+C3519+D3519+E3519+F3519+G3519+H3519+I3519))*100</f>
        <v>35.510462904248577</v>
      </c>
      <c r="AC3519" s="2">
        <f t="shared" si="163"/>
        <v>1</v>
      </c>
    </row>
    <row r="3520" spans="1:29">
      <c r="A3520" s="15" t="s">
        <v>64</v>
      </c>
      <c r="B3520" s="16" t="s">
        <v>180</v>
      </c>
      <c r="C3520" s="16" t="s">
        <v>1151</v>
      </c>
      <c r="D3520" s="16" t="s">
        <v>141</v>
      </c>
      <c r="E3520" s="16" t="str">
        <f>IF([1]Sheet1!L3520="",[1]Sheet1!K3520,[1]Sheet1!L3520)</f>
        <v>0</v>
      </c>
      <c r="F3520" s="16" t="s">
        <v>33</v>
      </c>
      <c r="G3520" s="16" t="s">
        <v>398</v>
      </c>
      <c r="H3520" s="16" t="s">
        <v>352</v>
      </c>
      <c r="I3520" s="16" t="s">
        <v>1215</v>
      </c>
      <c r="N3520" s="17">
        <v>5</v>
      </c>
      <c r="O3520" s="17">
        <v>27</v>
      </c>
      <c r="P3520" s="17">
        <v>8</v>
      </c>
      <c r="Q3520" s="2">
        <f>$L$25*(B3520*1000)</f>
        <v>0</v>
      </c>
      <c r="R3520" s="2">
        <f>$L$19*(C3520*1000)</f>
        <v>327418700</v>
      </c>
      <c r="S3520" s="2">
        <f>$L$20*(D3520*1000)</f>
        <v>32385100</v>
      </c>
      <c r="T3520" s="2">
        <f>$L$21*(E3520*1000)</f>
        <v>0</v>
      </c>
      <c r="U3520" s="2">
        <f>$L$22*(F3520*1000)</f>
        <v>0</v>
      </c>
      <c r="V3520" s="2">
        <f>$L$18*(G3520*1000)</f>
        <v>34800000</v>
      </c>
      <c r="W3520" s="2">
        <f>$L$24*(H3520*1000)</f>
        <v>0</v>
      </c>
      <c r="X3520" s="2">
        <f>$L$23*(I3520*1000)</f>
        <v>0</v>
      </c>
      <c r="Y3520" s="2">
        <f t="shared" si="162"/>
        <v>394.60379999999998</v>
      </c>
      <c r="Z3520" s="18">
        <f>Y3520/(B3520+C3520+D3520+E3520+F3520+G3520+H3520+I3520)</f>
        <v>0.2365730215827338</v>
      </c>
      <c r="AA3520" s="18">
        <f t="shared" si="164"/>
        <v>1138274.9542000033</v>
      </c>
      <c r="AB3520" s="18">
        <f>((B3520+E3520+F3520+H3520+I3520)/(B3520+C3520+D3520+E3520+F3520+G3520+H3520+I3520))*100</f>
        <v>40.767386091127101</v>
      </c>
      <c r="AC3520" s="2">
        <f t="shared" si="163"/>
        <v>1</v>
      </c>
    </row>
    <row r="3521" spans="1:29">
      <c r="A3521" s="15" t="s">
        <v>68</v>
      </c>
      <c r="B3521" s="16" t="s">
        <v>180</v>
      </c>
      <c r="C3521" s="16" t="s">
        <v>360</v>
      </c>
      <c r="D3521" s="16" t="s">
        <v>436</v>
      </c>
      <c r="E3521" s="16" t="str">
        <f>IF([1]Sheet1!L3521="",[1]Sheet1!K3521,[1]Sheet1!L3521)</f>
        <v>0</v>
      </c>
      <c r="F3521" s="16" t="s">
        <v>33</v>
      </c>
      <c r="G3521" s="16" t="s">
        <v>484</v>
      </c>
      <c r="H3521" s="16" t="s">
        <v>1196</v>
      </c>
      <c r="I3521" s="16" t="s">
        <v>192</v>
      </c>
      <c r="N3521" s="17">
        <v>5</v>
      </c>
      <c r="O3521" s="17">
        <v>27</v>
      </c>
      <c r="P3521" s="17">
        <v>9</v>
      </c>
      <c r="Q3521" s="2">
        <f>$L$25*(B3521*1000)</f>
        <v>0</v>
      </c>
      <c r="R3521" s="2">
        <f>$L$19*(C3521*1000)</f>
        <v>326313800</v>
      </c>
      <c r="S3521" s="2">
        <f>$L$20*(D3521*1000)</f>
        <v>31287300</v>
      </c>
      <c r="T3521" s="2">
        <f>$L$21*(E3521*1000)</f>
        <v>0</v>
      </c>
      <c r="U3521" s="2">
        <f>$L$22*(F3521*1000)</f>
        <v>0</v>
      </c>
      <c r="V3521" s="2">
        <f>$L$18*(G3521*1000)</f>
        <v>36540000</v>
      </c>
      <c r="W3521" s="2">
        <f>$L$24*(H3521*1000)</f>
        <v>0</v>
      </c>
      <c r="X3521" s="2">
        <f>$L$23*(I3521*1000)</f>
        <v>0</v>
      </c>
      <c r="Y3521" s="2">
        <f t="shared" si="162"/>
        <v>394.14109999999999</v>
      </c>
      <c r="Z3521" s="18">
        <f>Y3521/(B3521+C3521+D3521+E3521+F3521+G3521+H3521+I3521)</f>
        <v>0.2615402123424021</v>
      </c>
      <c r="AA3521" s="18">
        <f t="shared" si="164"/>
        <v>1138669.0953000032</v>
      </c>
      <c r="AB3521" s="18">
        <f>((B3521+E3521+F3521+H3521+I3521)/(B3521+C3521+D3521+E3521+F3521+G3521+H3521+I3521))*100</f>
        <v>34.638354346383544</v>
      </c>
      <c r="AC3521" s="2">
        <f t="shared" si="163"/>
        <v>1</v>
      </c>
    </row>
    <row r="3522" spans="1:29">
      <c r="A3522" s="15" t="s">
        <v>73</v>
      </c>
      <c r="B3522" s="16" t="s">
        <v>180</v>
      </c>
      <c r="C3522" s="16" t="s">
        <v>524</v>
      </c>
      <c r="D3522" s="16" t="s">
        <v>490</v>
      </c>
      <c r="E3522" s="16" t="str">
        <f>IF([1]Sheet1!L3522="",[1]Sheet1!K3522,[1]Sheet1!L3522)</f>
        <v>0</v>
      </c>
      <c r="F3522" s="16" t="s">
        <v>33</v>
      </c>
      <c r="G3522" s="16" t="s">
        <v>484</v>
      </c>
      <c r="H3522" s="16" t="s">
        <v>430</v>
      </c>
      <c r="I3522" s="16" t="s">
        <v>245</v>
      </c>
      <c r="N3522" s="17">
        <v>5</v>
      </c>
      <c r="O3522" s="17">
        <v>27</v>
      </c>
      <c r="P3522" s="17">
        <v>10</v>
      </c>
      <c r="Q3522" s="2">
        <f>$L$25*(B3522*1000)</f>
        <v>0</v>
      </c>
      <c r="R3522" s="2">
        <f>$L$19*(C3522*1000)</f>
        <v>325945500</v>
      </c>
      <c r="S3522" s="2">
        <f>$L$20*(D3522*1000)</f>
        <v>1097800</v>
      </c>
      <c r="T3522" s="2">
        <f>$L$21*(E3522*1000)</f>
        <v>0</v>
      </c>
      <c r="U3522" s="2">
        <f>$L$22*(F3522*1000)</f>
        <v>0</v>
      </c>
      <c r="V3522" s="2">
        <f>$L$18*(G3522*1000)</f>
        <v>36540000</v>
      </c>
      <c r="W3522" s="2">
        <f>$L$24*(H3522*1000)</f>
        <v>0</v>
      </c>
      <c r="X3522" s="2">
        <f>$L$23*(I3522*1000)</f>
        <v>0</v>
      </c>
      <c r="Y3522" s="2">
        <f t="shared" si="162"/>
        <v>363.58330000000001</v>
      </c>
      <c r="Z3522" s="18">
        <f>Y3522/(B3522+C3522+D3522+E3522+F3522+G3522+H3522+I3522)</f>
        <v>0.2362464587394412</v>
      </c>
      <c r="AA3522" s="18">
        <f t="shared" si="164"/>
        <v>1139032.6786000032</v>
      </c>
      <c r="AB3522" s="18">
        <f>((B3522+E3522+F3522+H3522+I3522)/(B3522+C3522+D3522+E3522+F3522+G3522+H3522+I3522))*100</f>
        <v>39.6361273554256</v>
      </c>
      <c r="AC3522" s="2">
        <f t="shared" si="163"/>
        <v>1</v>
      </c>
    </row>
    <row r="3523" spans="1:29">
      <c r="A3523" s="15" t="s">
        <v>77</v>
      </c>
      <c r="B3523" s="16" t="s">
        <v>180</v>
      </c>
      <c r="C3523" s="16" t="s">
        <v>146</v>
      </c>
      <c r="D3523" s="16" t="s">
        <v>70</v>
      </c>
      <c r="E3523" s="16" t="str">
        <f>IF([1]Sheet1!L3523="",[1]Sheet1!K3523,[1]Sheet1!L3523)</f>
        <v>0</v>
      </c>
      <c r="F3523" s="16" t="s">
        <v>33</v>
      </c>
      <c r="G3523" s="16" t="s">
        <v>484</v>
      </c>
      <c r="H3523" s="16" t="s">
        <v>195</v>
      </c>
      <c r="I3523" s="16" t="s">
        <v>605</v>
      </c>
      <c r="N3523" s="17">
        <v>5</v>
      </c>
      <c r="O3523" s="17">
        <v>27</v>
      </c>
      <c r="P3523" s="17">
        <v>11</v>
      </c>
      <c r="Q3523" s="2">
        <f>$L$25*(B3523*1000)</f>
        <v>0</v>
      </c>
      <c r="R3523" s="2">
        <f>$L$19*(C3523*1000)</f>
        <v>327050400</v>
      </c>
      <c r="S3523" s="2">
        <f>$L$20*(D3523*1000)</f>
        <v>6586800</v>
      </c>
      <c r="T3523" s="2">
        <f>$L$21*(E3523*1000)</f>
        <v>0</v>
      </c>
      <c r="U3523" s="2">
        <f>$L$22*(F3523*1000)</f>
        <v>0</v>
      </c>
      <c r="V3523" s="2">
        <f>$L$18*(G3523*1000)</f>
        <v>36540000</v>
      </c>
      <c r="W3523" s="2">
        <f>$L$24*(H3523*1000)</f>
        <v>0</v>
      </c>
      <c r="X3523" s="2">
        <f>$L$23*(I3523*1000)</f>
        <v>0</v>
      </c>
      <c r="Y3523" s="2">
        <f t="shared" si="162"/>
        <v>370.17720000000003</v>
      </c>
      <c r="Z3523" s="18">
        <f>Y3523/(B3523+C3523+D3523+E3523+F3523+G3523+H3523+I3523)</f>
        <v>0.24273914754098364</v>
      </c>
      <c r="AA3523" s="18">
        <f t="shared" si="164"/>
        <v>1139402.8558000033</v>
      </c>
      <c r="AB3523" s="18">
        <f>((B3523+E3523+F3523+H3523+I3523)/(B3523+C3523+D3523+E3523+F3523+G3523+H3523+I3523))*100</f>
        <v>38.229508196721312</v>
      </c>
      <c r="AC3523" s="2">
        <f t="shared" si="163"/>
        <v>1</v>
      </c>
    </row>
    <row r="3524" spans="1:29">
      <c r="A3524" s="15" t="s">
        <v>81</v>
      </c>
      <c r="B3524" s="16" t="s">
        <v>180</v>
      </c>
      <c r="C3524" s="16" t="s">
        <v>566</v>
      </c>
      <c r="D3524" s="16" t="s">
        <v>282</v>
      </c>
      <c r="E3524" s="16" t="str">
        <f>IF([1]Sheet1!L3524="",[1]Sheet1!K3524,[1]Sheet1!L3524)</f>
        <v>0</v>
      </c>
      <c r="F3524" s="16" t="s">
        <v>33</v>
      </c>
      <c r="G3524" s="16" t="s">
        <v>581</v>
      </c>
      <c r="H3524" s="16" t="s">
        <v>224</v>
      </c>
      <c r="I3524" s="16" t="s">
        <v>505</v>
      </c>
      <c r="N3524" s="17">
        <v>5</v>
      </c>
      <c r="O3524" s="17">
        <v>27</v>
      </c>
      <c r="P3524" s="17">
        <v>12</v>
      </c>
      <c r="Q3524" s="2">
        <f>$L$25*(B3524*1000)</f>
        <v>0</v>
      </c>
      <c r="R3524" s="2">
        <f>$L$19*(C3524*1000)</f>
        <v>341045800</v>
      </c>
      <c r="S3524" s="2">
        <f>$L$20*(D3524*1000)</f>
        <v>12075800</v>
      </c>
      <c r="T3524" s="2">
        <f>$L$21*(E3524*1000)</f>
        <v>0</v>
      </c>
      <c r="U3524" s="2">
        <f>$L$22*(F3524*1000)</f>
        <v>0</v>
      </c>
      <c r="V3524" s="2">
        <f>$L$18*(G3524*1000)</f>
        <v>35670000</v>
      </c>
      <c r="W3524" s="2">
        <f>$L$24*(H3524*1000)</f>
        <v>0</v>
      </c>
      <c r="X3524" s="2">
        <f>$L$23*(I3524*1000)</f>
        <v>0</v>
      </c>
      <c r="Y3524" s="2">
        <f t="shared" si="162"/>
        <v>388.79160000000002</v>
      </c>
      <c r="Z3524" s="18">
        <f>Y3524/(B3524+C3524+D3524+E3524+F3524+G3524+H3524+I3524)</f>
        <v>0.23322831433713259</v>
      </c>
      <c r="AA3524" s="18">
        <f t="shared" si="164"/>
        <v>1139791.6474000034</v>
      </c>
      <c r="AB3524" s="18">
        <f>((B3524+E3524+F3524+H3524+I3524)/(B3524+C3524+D3524+E3524+F3524+G3524+H3524+I3524))*100</f>
        <v>40.671865626874627</v>
      </c>
      <c r="AC3524" s="2">
        <f t="shared" si="163"/>
        <v>1</v>
      </c>
    </row>
    <row r="3525" spans="1:29">
      <c r="A3525" s="15" t="s">
        <v>85</v>
      </c>
      <c r="B3525" s="16" t="s">
        <v>180</v>
      </c>
      <c r="C3525" s="16" t="s">
        <v>1104</v>
      </c>
      <c r="D3525" s="16" t="s">
        <v>44</v>
      </c>
      <c r="E3525" s="16" t="str">
        <f>IF([1]Sheet1!L3525="",[1]Sheet1!K3525,[1]Sheet1!L3525)</f>
        <v>0</v>
      </c>
      <c r="F3525" s="16" t="s">
        <v>33</v>
      </c>
      <c r="G3525" s="16" t="s">
        <v>398</v>
      </c>
      <c r="H3525" s="16" t="s">
        <v>82</v>
      </c>
      <c r="I3525" s="16" t="s">
        <v>989</v>
      </c>
      <c r="N3525" s="17">
        <v>5</v>
      </c>
      <c r="O3525" s="17">
        <v>27</v>
      </c>
      <c r="P3525" s="17">
        <v>13</v>
      </c>
      <c r="Q3525" s="2">
        <f>$L$25*(B3525*1000)</f>
        <v>0</v>
      </c>
      <c r="R3525" s="2">
        <f>$L$19*(C3525*1000)</f>
        <v>352831400</v>
      </c>
      <c r="S3525" s="2">
        <f>$L$20*(D3525*1000)</f>
        <v>10429100</v>
      </c>
      <c r="T3525" s="2">
        <f>$L$21*(E3525*1000)</f>
        <v>0</v>
      </c>
      <c r="U3525" s="2">
        <f>$L$22*(F3525*1000)</f>
        <v>0</v>
      </c>
      <c r="V3525" s="2">
        <f>$L$18*(G3525*1000)</f>
        <v>34800000</v>
      </c>
      <c r="W3525" s="2">
        <f>$L$24*(H3525*1000)</f>
        <v>0</v>
      </c>
      <c r="X3525" s="2">
        <f>$L$23*(I3525*1000)</f>
        <v>0</v>
      </c>
      <c r="Y3525" s="2">
        <f t="shared" si="162"/>
        <v>398.06049999999999</v>
      </c>
      <c r="Z3525" s="18">
        <f>Y3525/(B3525+C3525+D3525+E3525+F3525+G3525+H3525+I3525)</f>
        <v>0.23442903415783273</v>
      </c>
      <c r="AA3525" s="18">
        <f t="shared" si="164"/>
        <v>1140189.7079000033</v>
      </c>
      <c r="AB3525" s="18">
        <f>((B3525+E3525+F3525+H3525+I3525)/(B3525+C3525+D3525+E3525+F3525+G3525+H3525+I3525))*100</f>
        <v>40.10600706713781</v>
      </c>
      <c r="AC3525" s="2">
        <f t="shared" si="163"/>
        <v>1</v>
      </c>
    </row>
    <row r="3526" spans="1:29">
      <c r="A3526" s="15" t="s">
        <v>88</v>
      </c>
      <c r="B3526" s="16" t="s">
        <v>180</v>
      </c>
      <c r="C3526" s="16" t="s">
        <v>893</v>
      </c>
      <c r="D3526" s="16" t="s">
        <v>44</v>
      </c>
      <c r="E3526" s="16" t="str">
        <f>IF([1]Sheet1!L3526="",[1]Sheet1!K3526,[1]Sheet1!L3526)</f>
        <v>0</v>
      </c>
      <c r="F3526" s="16" t="s">
        <v>33</v>
      </c>
      <c r="G3526" s="16" t="s">
        <v>169</v>
      </c>
      <c r="H3526" s="16" t="s">
        <v>825</v>
      </c>
      <c r="I3526" s="16" t="s">
        <v>176</v>
      </c>
      <c r="N3526" s="17">
        <v>5</v>
      </c>
      <c r="O3526" s="17">
        <v>27</v>
      </c>
      <c r="P3526" s="17">
        <v>14</v>
      </c>
      <c r="Q3526" s="2">
        <f>$L$25*(B3526*1000)</f>
        <v>0</v>
      </c>
      <c r="R3526" s="2">
        <f>$L$19*(C3526*1000)</f>
        <v>357251000</v>
      </c>
      <c r="S3526" s="2">
        <f>$L$20*(D3526*1000)</f>
        <v>10429100</v>
      </c>
      <c r="T3526" s="2">
        <f>$L$21*(E3526*1000)</f>
        <v>0</v>
      </c>
      <c r="U3526" s="2">
        <f>$L$22*(F3526*1000)</f>
        <v>0</v>
      </c>
      <c r="V3526" s="2">
        <f>$L$18*(G3526*1000)</f>
        <v>33930000</v>
      </c>
      <c r="W3526" s="2">
        <f>$L$24*(H3526*1000)</f>
        <v>0</v>
      </c>
      <c r="X3526" s="2">
        <f>$L$23*(I3526*1000)</f>
        <v>0</v>
      </c>
      <c r="Y3526" s="2">
        <f t="shared" si="162"/>
        <v>401.61009999999999</v>
      </c>
      <c r="Z3526" s="18">
        <f>Y3526/(B3526+C3526+D3526+E3526+F3526+G3526+H3526+I3526)</f>
        <v>0.24048508982035927</v>
      </c>
      <c r="AA3526" s="18">
        <f t="shared" si="164"/>
        <v>1140591.3180000032</v>
      </c>
      <c r="AB3526" s="18">
        <f>((B3526+E3526+F3526+H3526+I3526)/(B3526+C3526+D3526+E3526+F3526+G3526+H3526+I3526))*100</f>
        <v>38.443113772455092</v>
      </c>
      <c r="AC3526" s="2">
        <f t="shared" si="163"/>
        <v>1</v>
      </c>
    </row>
    <row r="3527" spans="1:29">
      <c r="A3527" s="15" t="s">
        <v>91</v>
      </c>
      <c r="B3527" s="16" t="s">
        <v>114</v>
      </c>
      <c r="C3527" s="16" t="s">
        <v>1408</v>
      </c>
      <c r="D3527" s="16" t="s">
        <v>34</v>
      </c>
      <c r="E3527" s="16" t="str">
        <f>IF([1]Sheet1!L3527="",[1]Sheet1!K3527,[1]Sheet1!L3527)</f>
        <v>0</v>
      </c>
      <c r="F3527" s="16" t="s">
        <v>33</v>
      </c>
      <c r="G3527" s="16" t="s">
        <v>169</v>
      </c>
      <c r="H3527" s="16" t="s">
        <v>643</v>
      </c>
      <c r="I3527" s="16" t="s">
        <v>1389</v>
      </c>
      <c r="N3527" s="17">
        <v>5</v>
      </c>
      <c r="O3527" s="17">
        <v>27</v>
      </c>
      <c r="P3527" s="17">
        <v>15</v>
      </c>
      <c r="Q3527" s="2">
        <f>$L$25*(B3527*1000)</f>
        <v>0</v>
      </c>
      <c r="R3527" s="2">
        <f>$L$19*(C3527*1000)</f>
        <v>358355900</v>
      </c>
      <c r="S3527" s="2">
        <f>$L$20*(D3527*1000)</f>
        <v>11526900</v>
      </c>
      <c r="T3527" s="2">
        <f>$L$21*(E3527*1000)</f>
        <v>0</v>
      </c>
      <c r="U3527" s="2">
        <f>$L$22*(F3527*1000)</f>
        <v>0</v>
      </c>
      <c r="V3527" s="2">
        <f>$L$18*(G3527*1000)</f>
        <v>33930000</v>
      </c>
      <c r="W3527" s="2">
        <f>$L$24*(H3527*1000)</f>
        <v>0</v>
      </c>
      <c r="X3527" s="2">
        <f>$L$23*(I3527*1000)</f>
        <v>0</v>
      </c>
      <c r="Y3527" s="2">
        <f t="shared" si="162"/>
        <v>403.81279999999998</v>
      </c>
      <c r="Z3527" s="18">
        <f>Y3527/(B3527+C3527+D3527+E3527+F3527+G3527+H3527+I3527)</f>
        <v>0.26052438709677417</v>
      </c>
      <c r="AA3527" s="18">
        <f t="shared" si="164"/>
        <v>1140995.1308000032</v>
      </c>
      <c r="AB3527" s="18">
        <f>((B3527+E3527+F3527+H3527+I3527)/(B3527+C3527+D3527+E3527+F3527+G3527+H3527+I3527))*100</f>
        <v>33.354838709677423</v>
      </c>
      <c r="AC3527" s="2">
        <f t="shared" si="163"/>
        <v>1</v>
      </c>
    </row>
    <row r="3528" spans="1:29">
      <c r="A3528" s="15" t="s">
        <v>95</v>
      </c>
      <c r="B3528" s="16" t="s">
        <v>114</v>
      </c>
      <c r="C3528" s="16" t="s">
        <v>559</v>
      </c>
      <c r="D3528" s="16" t="s">
        <v>107</v>
      </c>
      <c r="E3528" s="16" t="str">
        <f>IF([1]Sheet1!L3528="",[1]Sheet1!K3528,[1]Sheet1!L3528)</f>
        <v>1</v>
      </c>
      <c r="F3528" s="16" t="s">
        <v>33</v>
      </c>
      <c r="G3528" s="16" t="s">
        <v>115</v>
      </c>
      <c r="H3528" s="16" t="s">
        <v>1312</v>
      </c>
      <c r="I3528" s="16" t="s">
        <v>1070</v>
      </c>
      <c r="N3528" s="17">
        <v>5</v>
      </c>
      <c r="O3528" s="17">
        <v>27</v>
      </c>
      <c r="P3528" s="17">
        <v>16</v>
      </c>
      <c r="Q3528" s="2">
        <f>$L$25*(B3528*1000)</f>
        <v>0</v>
      </c>
      <c r="R3528" s="2">
        <f>$L$19*(C3528*1000)</f>
        <v>359092500</v>
      </c>
      <c r="S3528" s="2">
        <f>$L$20*(D3528*1000)</f>
        <v>20309300</v>
      </c>
      <c r="T3528" s="2">
        <f>$L$21*(E3528*1000)</f>
        <v>0</v>
      </c>
      <c r="U3528" s="2">
        <f>$L$22*(F3528*1000)</f>
        <v>0</v>
      </c>
      <c r="V3528" s="2">
        <f>$L$18*(G3528*1000)</f>
        <v>31320000</v>
      </c>
      <c r="W3528" s="2">
        <f>$L$24*(H3528*1000)</f>
        <v>0</v>
      </c>
      <c r="X3528" s="2">
        <f>$L$23*(I3528*1000)</f>
        <v>0</v>
      </c>
      <c r="Y3528" s="2">
        <f t="shared" ref="Y3528:Y3591" si="165">(SUM(Q3528:X3528))/1000000</f>
        <v>410.72179999999997</v>
      </c>
      <c r="Z3528" s="18">
        <f>Y3528/(B3528+C3528+D3528+E3528+F3528+G3528+H3528+I3528)</f>
        <v>0.29005776836158192</v>
      </c>
      <c r="AA3528" s="18">
        <f t="shared" si="164"/>
        <v>1141405.8526000031</v>
      </c>
      <c r="AB3528" s="18">
        <f>((B3528+E3528+F3528+H3528+I3528)/(B3528+C3528+D3528+E3528+F3528+G3528+H3528+I3528))*100</f>
        <v>25.988700564971751</v>
      </c>
      <c r="AC3528" s="2">
        <f t="shared" si="163"/>
        <v>1</v>
      </c>
    </row>
    <row r="3529" spans="1:29">
      <c r="A3529" s="15" t="s">
        <v>98</v>
      </c>
      <c r="B3529" s="16" t="s">
        <v>180</v>
      </c>
      <c r="C3529" s="16" t="s">
        <v>469</v>
      </c>
      <c r="D3529" s="16" t="s">
        <v>159</v>
      </c>
      <c r="E3529" s="16" t="str">
        <f>IF([1]Sheet1!L3529="",[1]Sheet1!K3529,[1]Sheet1!L3529)</f>
        <v>100</v>
      </c>
      <c r="F3529" s="16" t="s">
        <v>33</v>
      </c>
      <c r="G3529" s="16" t="s">
        <v>107</v>
      </c>
      <c r="H3529" s="16" t="s">
        <v>197</v>
      </c>
      <c r="I3529" s="16" t="s">
        <v>470</v>
      </c>
      <c r="N3529" s="17">
        <v>5</v>
      </c>
      <c r="O3529" s="17">
        <v>27</v>
      </c>
      <c r="P3529" s="17">
        <v>17</v>
      </c>
      <c r="Q3529" s="2">
        <f>$L$25*(B3529*1000)</f>
        <v>0</v>
      </c>
      <c r="R3529" s="2">
        <f>$L$19*(C3529*1000)</f>
        <v>302742600</v>
      </c>
      <c r="S3529" s="2">
        <f>$L$20*(D3529*1000)</f>
        <v>64221300</v>
      </c>
      <c r="T3529" s="2">
        <f>$L$21*(E3529*1000)</f>
        <v>0</v>
      </c>
      <c r="U3529" s="2">
        <f>$L$22*(F3529*1000)</f>
        <v>0</v>
      </c>
      <c r="V3529" s="2">
        <f>$L$18*(G3529*1000)</f>
        <v>32190000</v>
      </c>
      <c r="W3529" s="2">
        <f>$L$24*(H3529*1000)</f>
        <v>0</v>
      </c>
      <c r="X3529" s="2">
        <f>$L$23*(I3529*1000)</f>
        <v>0</v>
      </c>
      <c r="Y3529" s="2">
        <f t="shared" si="165"/>
        <v>399.15390000000002</v>
      </c>
      <c r="Z3529" s="18">
        <f>Y3529/(B3529+C3529+D3529+E3529+F3529+G3529+H3529+I3529)</f>
        <v>0.30216040878122635</v>
      </c>
      <c r="AA3529" s="18">
        <f t="shared" si="164"/>
        <v>1141805.0065000032</v>
      </c>
      <c r="AB3529" s="18">
        <f>((B3529+E3529+F3529+H3529+I3529)/(B3529+C3529+D3529+E3529+F3529+G3529+H3529+I3529))*100</f>
        <v>26.116578349735047</v>
      </c>
      <c r="AC3529" s="2">
        <f t="shared" ref="AC3529:AC3592" si="166">IF(AB3529&gt;50,0,1)</f>
        <v>1</v>
      </c>
    </row>
    <row r="3530" spans="1:29">
      <c r="A3530" s="15" t="s">
        <v>101</v>
      </c>
      <c r="B3530" s="16" t="s">
        <v>180</v>
      </c>
      <c r="C3530" s="16" t="s">
        <v>1011</v>
      </c>
      <c r="D3530" s="16" t="s">
        <v>616</v>
      </c>
      <c r="E3530" s="16" t="str">
        <f>IF([1]Sheet1!L3530="",[1]Sheet1!K3530,[1]Sheet1!L3530)</f>
        <v>197</v>
      </c>
      <c r="F3530" s="16" t="s">
        <v>33</v>
      </c>
      <c r="G3530" s="16" t="s">
        <v>186</v>
      </c>
      <c r="H3530" s="16" t="s">
        <v>32</v>
      </c>
      <c r="I3530" s="16" t="s">
        <v>552</v>
      </c>
      <c r="N3530" s="17">
        <v>5</v>
      </c>
      <c r="O3530" s="17">
        <v>27</v>
      </c>
      <c r="P3530" s="17">
        <v>18</v>
      </c>
      <c r="Q3530" s="2">
        <f>$L$25*(B3530*1000)</f>
        <v>0</v>
      </c>
      <c r="R3530" s="2">
        <f>$L$19*(C3530*1000)</f>
        <v>302006000</v>
      </c>
      <c r="S3530" s="2">
        <f>$L$20*(D3530*1000)</f>
        <v>74101500</v>
      </c>
      <c r="T3530" s="2">
        <f>$L$21*(E3530*1000)</f>
        <v>0</v>
      </c>
      <c r="U3530" s="2">
        <f>$L$22*(F3530*1000)</f>
        <v>0</v>
      </c>
      <c r="V3530" s="2">
        <f>$L$18*(G3530*1000)</f>
        <v>33060000</v>
      </c>
      <c r="W3530" s="2">
        <f>$L$24*(H3530*1000)</f>
        <v>0</v>
      </c>
      <c r="X3530" s="2">
        <f>$L$23*(I3530*1000)</f>
        <v>0</v>
      </c>
      <c r="Y3530" s="2">
        <f t="shared" si="165"/>
        <v>409.16750000000002</v>
      </c>
      <c r="Z3530" s="18">
        <f>Y3530/(B3530+C3530+D3530+E3530+F3530+G3530+H3530+I3530)</f>
        <v>0.29142984330484334</v>
      </c>
      <c r="AA3530" s="18">
        <f t="shared" ref="AA3530:AA3593" si="167">Y3530+AA3529</f>
        <v>1142214.1740000031</v>
      </c>
      <c r="AB3530" s="18">
        <f>((B3530+E3530+F3530+H3530+I3530)/(B3530+C3530+D3530+E3530+F3530+G3530+H3530+I3530))*100</f>
        <v>29.273504273504276</v>
      </c>
      <c r="AC3530" s="2">
        <f t="shared" si="166"/>
        <v>1</v>
      </c>
    </row>
    <row r="3531" spans="1:29">
      <c r="A3531" s="15" t="s">
        <v>106</v>
      </c>
      <c r="B3531" s="16" t="s">
        <v>180</v>
      </c>
      <c r="C3531" s="16" t="s">
        <v>1198</v>
      </c>
      <c r="D3531" s="16" t="s">
        <v>616</v>
      </c>
      <c r="E3531" s="16" t="str">
        <f>IF([1]Sheet1!L3531="",[1]Sheet1!K3531,[1]Sheet1!L3531)</f>
        <v>98</v>
      </c>
      <c r="F3531" s="16" t="s">
        <v>33</v>
      </c>
      <c r="G3531" s="16" t="s">
        <v>103</v>
      </c>
      <c r="H3531" s="16" t="s">
        <v>32</v>
      </c>
      <c r="I3531" s="16" t="s">
        <v>549</v>
      </c>
      <c r="N3531" s="17">
        <v>5</v>
      </c>
      <c r="O3531" s="17">
        <v>27</v>
      </c>
      <c r="P3531" s="17">
        <v>19</v>
      </c>
      <c r="Q3531" s="2">
        <f>$L$25*(B3531*1000)</f>
        <v>0</v>
      </c>
      <c r="R3531" s="2">
        <f>$L$19*(C3531*1000)</f>
        <v>301637700</v>
      </c>
      <c r="S3531" s="2">
        <f>$L$20*(D3531*1000)</f>
        <v>74101500</v>
      </c>
      <c r="T3531" s="2">
        <f>$L$21*(E3531*1000)</f>
        <v>0</v>
      </c>
      <c r="U3531" s="2">
        <f>$L$22*(F3531*1000)</f>
        <v>0</v>
      </c>
      <c r="V3531" s="2">
        <f>$L$18*(G3531*1000)</f>
        <v>30450000</v>
      </c>
      <c r="W3531" s="2">
        <f>$L$24*(H3531*1000)</f>
        <v>0</v>
      </c>
      <c r="X3531" s="2">
        <f>$L$23*(I3531*1000)</f>
        <v>0</v>
      </c>
      <c r="Y3531" s="2">
        <f t="shared" si="165"/>
        <v>406.18920000000003</v>
      </c>
      <c r="Z3531" s="18">
        <f>Y3531/(B3531+C3531+D3531+E3531+F3531+G3531+H3531+I3531)</f>
        <v>0.31833009404388718</v>
      </c>
      <c r="AA3531" s="18">
        <f t="shared" si="167"/>
        <v>1142620.363200003</v>
      </c>
      <c r="AB3531" s="18">
        <f>((B3531+E3531+F3531+H3531+I3531)/(B3531+C3531+D3531+E3531+F3531+G3531+H3531+I3531))*100</f>
        <v>22.49216300940439</v>
      </c>
      <c r="AC3531" s="2">
        <f t="shared" si="166"/>
        <v>1</v>
      </c>
    </row>
    <row r="3532" spans="1:29">
      <c r="A3532" s="15" t="s">
        <v>110</v>
      </c>
      <c r="B3532" s="16" t="s">
        <v>30</v>
      </c>
      <c r="C3532" s="16" t="s">
        <v>182</v>
      </c>
      <c r="D3532" s="16" t="s">
        <v>616</v>
      </c>
      <c r="E3532" s="16" t="str">
        <f>IF([1]Sheet1!L3532="",[1]Sheet1!K3532,[1]Sheet1!L3532)</f>
        <v>0</v>
      </c>
      <c r="F3532" s="16" t="s">
        <v>33</v>
      </c>
      <c r="G3532" s="16" t="s">
        <v>103</v>
      </c>
      <c r="H3532" s="16" t="s">
        <v>32</v>
      </c>
      <c r="I3532" s="16" t="s">
        <v>40</v>
      </c>
      <c r="N3532" s="17">
        <v>5</v>
      </c>
      <c r="O3532" s="17">
        <v>27</v>
      </c>
      <c r="P3532" s="17">
        <v>20</v>
      </c>
      <c r="Q3532" s="2">
        <f>$L$25*(B3532*1000)</f>
        <v>0</v>
      </c>
      <c r="R3532" s="2">
        <f>$L$19*(C3532*1000)</f>
        <v>302374300</v>
      </c>
      <c r="S3532" s="2">
        <f>$L$20*(D3532*1000)</f>
        <v>74101500</v>
      </c>
      <c r="T3532" s="2">
        <f>$L$21*(E3532*1000)</f>
        <v>0</v>
      </c>
      <c r="U3532" s="2">
        <f>$L$22*(F3532*1000)</f>
        <v>0</v>
      </c>
      <c r="V3532" s="2">
        <f>$L$18*(G3532*1000)</f>
        <v>30450000</v>
      </c>
      <c r="W3532" s="2">
        <f>$L$24*(H3532*1000)</f>
        <v>0</v>
      </c>
      <c r="X3532" s="2">
        <f>$L$23*(I3532*1000)</f>
        <v>0</v>
      </c>
      <c r="Y3532" s="2">
        <f t="shared" si="165"/>
        <v>406.92579999999998</v>
      </c>
      <c r="Z3532" s="18">
        <f>Y3532/(B3532+C3532+D3532+E3532+F3532+G3532+H3532+I3532)</f>
        <v>0.3547740191804708</v>
      </c>
      <c r="AA3532" s="18">
        <f t="shared" si="167"/>
        <v>1143027.2890000031</v>
      </c>
      <c r="AB3532" s="18">
        <f>((B3532+E3532+F3532+H3532+I3532)/(B3532+C3532+D3532+E3532+F3532+G3532+H3532+I3532))*100</f>
        <v>13.600697471665214</v>
      </c>
      <c r="AC3532" s="2">
        <f t="shared" si="166"/>
        <v>1</v>
      </c>
    </row>
    <row r="3533" spans="1:29">
      <c r="A3533" s="15" t="s">
        <v>113</v>
      </c>
      <c r="B3533" s="16" t="s">
        <v>30</v>
      </c>
      <c r="C3533" s="16" t="s">
        <v>716</v>
      </c>
      <c r="D3533" s="16" t="s">
        <v>616</v>
      </c>
      <c r="E3533" s="16" t="str">
        <f>IF([1]Sheet1!L3533="",[1]Sheet1!K3533,[1]Sheet1!L3533)</f>
        <v>0</v>
      </c>
      <c r="F3533" s="16" t="s">
        <v>33</v>
      </c>
      <c r="G3533" s="16" t="s">
        <v>123</v>
      </c>
      <c r="H3533" s="16" t="s">
        <v>32</v>
      </c>
      <c r="I3533" s="16" t="s">
        <v>660</v>
      </c>
      <c r="N3533" s="17">
        <v>5</v>
      </c>
      <c r="O3533" s="17">
        <v>27</v>
      </c>
      <c r="P3533" s="17">
        <v>21</v>
      </c>
      <c r="Q3533" s="2">
        <f>$L$25*(B3533*1000)</f>
        <v>0</v>
      </c>
      <c r="R3533" s="2">
        <f>$L$19*(C3533*1000)</f>
        <v>301269400</v>
      </c>
      <c r="S3533" s="2">
        <f>$L$20*(D3533*1000)</f>
        <v>74101500</v>
      </c>
      <c r="T3533" s="2">
        <f>$L$21*(E3533*1000)</f>
        <v>0</v>
      </c>
      <c r="U3533" s="2">
        <f>$L$22*(F3533*1000)</f>
        <v>0</v>
      </c>
      <c r="V3533" s="2">
        <f>$L$18*(G3533*1000)</f>
        <v>29580000</v>
      </c>
      <c r="W3533" s="2">
        <f>$L$24*(H3533*1000)</f>
        <v>0</v>
      </c>
      <c r="X3533" s="2">
        <f>$L$23*(I3533*1000)</f>
        <v>0</v>
      </c>
      <c r="Y3533" s="2">
        <f t="shared" si="165"/>
        <v>404.95089999999999</v>
      </c>
      <c r="Z3533" s="18">
        <f>Y3533/(B3533+C3533+D3533+E3533+F3533+G3533+H3533+I3533)</f>
        <v>0.35030354671280278</v>
      </c>
      <c r="AA3533" s="18">
        <f t="shared" si="167"/>
        <v>1143432.2399000032</v>
      </c>
      <c r="AB3533" s="18">
        <f>((B3533+E3533+F3533+H3533+I3533)/(B3533+C3533+D3533+E3533+F3533+G3533+H3533+I3533))*100</f>
        <v>14.619377162629757</v>
      </c>
      <c r="AC3533" s="2">
        <f t="shared" si="166"/>
        <v>1</v>
      </c>
    </row>
    <row r="3534" spans="1:29">
      <c r="A3534" s="15" t="s">
        <v>117</v>
      </c>
      <c r="B3534" s="16" t="s">
        <v>30</v>
      </c>
      <c r="C3534" s="16" t="s">
        <v>1034</v>
      </c>
      <c r="D3534" s="16" t="s">
        <v>616</v>
      </c>
      <c r="E3534" s="16" t="str">
        <f>IF([1]Sheet1!L3534="",[1]Sheet1!K3534,[1]Sheet1!L3534)</f>
        <v>0</v>
      </c>
      <c r="F3534" s="16" t="s">
        <v>33</v>
      </c>
      <c r="G3534" s="16" t="s">
        <v>96</v>
      </c>
      <c r="H3534" s="16" t="s">
        <v>32</v>
      </c>
      <c r="I3534" s="16" t="s">
        <v>1175</v>
      </c>
      <c r="N3534" s="17">
        <v>5</v>
      </c>
      <c r="O3534" s="17">
        <v>27</v>
      </c>
      <c r="P3534" s="17">
        <v>22</v>
      </c>
      <c r="Q3534" s="2">
        <f>$L$25*(B3534*1000)</f>
        <v>0</v>
      </c>
      <c r="R3534" s="2">
        <f>$L$19*(C3534*1000)</f>
        <v>274751800</v>
      </c>
      <c r="S3534" s="2">
        <f>$L$20*(D3534*1000)</f>
        <v>74101500</v>
      </c>
      <c r="T3534" s="2">
        <f>$L$21*(E3534*1000)</f>
        <v>0</v>
      </c>
      <c r="U3534" s="2">
        <f>$L$22*(F3534*1000)</f>
        <v>0</v>
      </c>
      <c r="V3534" s="2">
        <f>$L$18*(G3534*1000)</f>
        <v>26100000</v>
      </c>
      <c r="W3534" s="2">
        <f>$L$24*(H3534*1000)</f>
        <v>0</v>
      </c>
      <c r="X3534" s="2">
        <f>$L$23*(I3534*1000)</f>
        <v>0</v>
      </c>
      <c r="Y3534" s="2">
        <f t="shared" si="165"/>
        <v>374.95330000000001</v>
      </c>
      <c r="Z3534" s="18">
        <f>Y3534/(B3534+C3534+D3534+E3534+F3534+G3534+H3534+I3534)</f>
        <v>0.34462619485294121</v>
      </c>
      <c r="AA3534" s="18">
        <f t="shared" si="167"/>
        <v>1143807.1932000031</v>
      </c>
      <c r="AB3534" s="18">
        <f>((B3534+E3534+F3534+H3534+I3534)/(B3534+C3534+D3534+E3534+F3534+G3534+H3534+I3534))*100</f>
        <v>16.268382352941178</v>
      </c>
      <c r="AC3534" s="2">
        <f t="shared" si="166"/>
        <v>1</v>
      </c>
    </row>
    <row r="3535" spans="1:29">
      <c r="A3535" s="15" t="s">
        <v>120</v>
      </c>
      <c r="B3535" s="16" t="s">
        <v>30</v>
      </c>
      <c r="C3535" s="16" t="s">
        <v>874</v>
      </c>
      <c r="D3535" s="16" t="s">
        <v>616</v>
      </c>
      <c r="E3535" s="16" t="str">
        <f>IF([1]Sheet1!L3535="",[1]Sheet1!K3535,[1]Sheet1!L3535)</f>
        <v>0</v>
      </c>
      <c r="F3535" s="16" t="s">
        <v>33</v>
      </c>
      <c r="G3535" s="16" t="s">
        <v>96</v>
      </c>
      <c r="H3535" s="16" t="s">
        <v>32</v>
      </c>
      <c r="I3535" s="16" t="s">
        <v>252</v>
      </c>
      <c r="N3535" s="17">
        <v>5</v>
      </c>
      <c r="O3535" s="17">
        <v>27</v>
      </c>
      <c r="P3535" s="17">
        <v>23</v>
      </c>
      <c r="Q3535" s="2">
        <f>$L$25*(B3535*1000)</f>
        <v>0</v>
      </c>
      <c r="R3535" s="2">
        <f>$L$19*(C3535*1000)</f>
        <v>212877400</v>
      </c>
      <c r="S3535" s="2">
        <f>$L$20*(D3535*1000)</f>
        <v>74101500</v>
      </c>
      <c r="T3535" s="2">
        <f>$L$21*(E3535*1000)</f>
        <v>0</v>
      </c>
      <c r="U3535" s="2">
        <f>$L$22*(F3535*1000)</f>
        <v>0</v>
      </c>
      <c r="V3535" s="2">
        <f>$L$18*(G3535*1000)</f>
        <v>26100000</v>
      </c>
      <c r="W3535" s="2">
        <f>$L$24*(H3535*1000)</f>
        <v>0</v>
      </c>
      <c r="X3535" s="2">
        <f>$L$23*(I3535*1000)</f>
        <v>0</v>
      </c>
      <c r="Y3535" s="2">
        <f t="shared" si="165"/>
        <v>313.07889999999998</v>
      </c>
      <c r="Z3535" s="18">
        <f>Y3535/(B3535+C3535+D3535+E3535+F3535+G3535+H3535+I3535)</f>
        <v>0.32851930745015739</v>
      </c>
      <c r="AA3535" s="18">
        <f t="shared" si="167"/>
        <v>1144120.2721000032</v>
      </c>
      <c r="AB3535" s="18">
        <f>((B3535+E3535+F3535+H3535+I3535)/(B3535+C3535+D3535+E3535+F3535+G3535+H3535+I3535))*100</f>
        <v>22.035676810073451</v>
      </c>
      <c r="AC3535" s="2">
        <f t="shared" si="166"/>
        <v>1</v>
      </c>
    </row>
    <row r="3536" spans="1:29">
      <c r="A3536" s="15" t="s">
        <v>29</v>
      </c>
      <c r="B3536" s="16" t="s">
        <v>30</v>
      </c>
      <c r="C3536" s="16" t="s">
        <v>267</v>
      </c>
      <c r="D3536" s="16" t="s">
        <v>616</v>
      </c>
      <c r="E3536" s="16" t="str">
        <f>IF([1]Sheet1!L3536="",[1]Sheet1!K3536,[1]Sheet1!L3536)</f>
        <v>0</v>
      </c>
      <c r="F3536" s="16" t="s">
        <v>33</v>
      </c>
      <c r="G3536" s="16" t="s">
        <v>96</v>
      </c>
      <c r="H3536" s="16" t="s">
        <v>32</v>
      </c>
      <c r="I3536" s="16" t="s">
        <v>346</v>
      </c>
      <c r="N3536" s="17">
        <v>5</v>
      </c>
      <c r="O3536" s="17">
        <v>27</v>
      </c>
      <c r="P3536" s="17">
        <v>24</v>
      </c>
      <c r="Q3536" s="2">
        <f>$L$25*(B3536*1000)</f>
        <v>0</v>
      </c>
      <c r="R3536" s="2">
        <f>$L$19*(C3536*1000)</f>
        <v>214350600</v>
      </c>
      <c r="S3536" s="2">
        <f>$L$20*(D3536*1000)</f>
        <v>74101500</v>
      </c>
      <c r="T3536" s="2">
        <f>$L$21*(E3536*1000)</f>
        <v>0</v>
      </c>
      <c r="U3536" s="2">
        <f>$L$22*(F3536*1000)</f>
        <v>0</v>
      </c>
      <c r="V3536" s="2">
        <f>$L$18*(G3536*1000)</f>
        <v>26100000</v>
      </c>
      <c r="W3536" s="2">
        <f>$L$24*(H3536*1000)</f>
        <v>0</v>
      </c>
      <c r="X3536" s="2">
        <f>$L$23*(I3536*1000)</f>
        <v>0</v>
      </c>
      <c r="Y3536" s="2">
        <f t="shared" si="165"/>
        <v>314.5521</v>
      </c>
      <c r="Z3536" s="18">
        <f>Y3536/(B3536+C3536+D3536+E3536+F3536+G3536+H3536+I3536)</f>
        <v>0.33321197033898303</v>
      </c>
      <c r="AA3536" s="18">
        <f t="shared" si="167"/>
        <v>1144434.8242000032</v>
      </c>
      <c r="AB3536" s="18">
        <f>((B3536+E3536+F3536+H3536+I3536)/(B3536+C3536+D3536+E3536+F3536+G3536+H3536+I3536))*100</f>
        <v>20.868644067796609</v>
      </c>
      <c r="AC3536" s="2">
        <f t="shared" si="166"/>
        <v>1</v>
      </c>
    </row>
    <row r="3537" spans="1:29">
      <c r="A3537" s="15" t="s">
        <v>37</v>
      </c>
      <c r="B3537" s="16" t="s">
        <v>30</v>
      </c>
      <c r="C3537" s="16" t="s">
        <v>923</v>
      </c>
      <c r="D3537" s="16" t="s">
        <v>616</v>
      </c>
      <c r="E3537" s="16" t="str">
        <f>IF([1]Sheet1!L3537="",[1]Sheet1!K3537,[1]Sheet1!L3537)</f>
        <v>0</v>
      </c>
      <c r="F3537" s="16" t="s">
        <v>33</v>
      </c>
      <c r="G3537" s="16" t="s">
        <v>96</v>
      </c>
      <c r="H3537" s="16" t="s">
        <v>32</v>
      </c>
      <c r="I3537" s="16" t="s">
        <v>548</v>
      </c>
      <c r="N3537" s="17">
        <v>5</v>
      </c>
      <c r="O3537" s="17">
        <v>28</v>
      </c>
      <c r="P3537" s="17">
        <v>1</v>
      </c>
      <c r="Q3537" s="2">
        <f>$L$25*(B3537*1000)</f>
        <v>0</v>
      </c>
      <c r="R3537" s="2">
        <f>$L$19*(C3537*1000)</f>
        <v>215455500</v>
      </c>
      <c r="S3537" s="2">
        <f>$L$20*(D3537*1000)</f>
        <v>74101500</v>
      </c>
      <c r="T3537" s="2">
        <f>$L$21*(E3537*1000)</f>
        <v>0</v>
      </c>
      <c r="U3537" s="2">
        <f>$L$22*(F3537*1000)</f>
        <v>0</v>
      </c>
      <c r="V3537" s="2">
        <f>$L$18*(G3537*1000)</f>
        <v>26100000</v>
      </c>
      <c r="W3537" s="2">
        <f>$L$24*(H3537*1000)</f>
        <v>0</v>
      </c>
      <c r="X3537" s="2">
        <f>$L$23*(I3537*1000)</f>
        <v>0</v>
      </c>
      <c r="Y3537" s="2">
        <f t="shared" si="165"/>
        <v>315.65699999999998</v>
      </c>
      <c r="Z3537" s="18">
        <f>Y3537/(B3537+C3537+D3537+E3537+F3537+G3537+H3537+I3537)</f>
        <v>0.3427328990228013</v>
      </c>
      <c r="AA3537" s="18">
        <f t="shared" si="167"/>
        <v>1144750.4812000031</v>
      </c>
      <c r="AB3537" s="18">
        <f>((B3537+E3537+F3537+H3537+I3537)/(B3537+C3537+D3537+E3537+F3537+G3537+H3537+I3537))*100</f>
        <v>18.566775244299674</v>
      </c>
      <c r="AC3537" s="2">
        <f t="shared" si="166"/>
        <v>1</v>
      </c>
    </row>
    <row r="3538" spans="1:29">
      <c r="A3538" s="15" t="s">
        <v>42</v>
      </c>
      <c r="B3538" s="16" t="s">
        <v>30</v>
      </c>
      <c r="C3538" s="16" t="s">
        <v>740</v>
      </c>
      <c r="D3538" s="16" t="s">
        <v>616</v>
      </c>
      <c r="E3538" s="16" t="str">
        <f>IF([1]Sheet1!L3538="",[1]Sheet1!K3538,[1]Sheet1!L3538)</f>
        <v>0</v>
      </c>
      <c r="F3538" s="16" t="s">
        <v>33</v>
      </c>
      <c r="G3538" s="16" t="s">
        <v>96</v>
      </c>
      <c r="H3538" s="16" t="s">
        <v>32</v>
      </c>
      <c r="I3538" s="16" t="s">
        <v>549</v>
      </c>
      <c r="N3538" s="17">
        <v>5</v>
      </c>
      <c r="O3538" s="17">
        <v>28</v>
      </c>
      <c r="P3538" s="17">
        <v>2</v>
      </c>
      <c r="Q3538" s="2">
        <f>$L$25*(B3538*1000)</f>
        <v>0</v>
      </c>
      <c r="R3538" s="2">
        <f>$L$19*(C3538*1000)</f>
        <v>218770200</v>
      </c>
      <c r="S3538" s="2">
        <f>$L$20*(D3538*1000)</f>
        <v>74101500</v>
      </c>
      <c r="T3538" s="2">
        <f>$L$21*(E3538*1000)</f>
        <v>0</v>
      </c>
      <c r="U3538" s="2">
        <f>$L$22*(F3538*1000)</f>
        <v>0</v>
      </c>
      <c r="V3538" s="2">
        <f>$L$18*(G3538*1000)</f>
        <v>26100000</v>
      </c>
      <c r="W3538" s="2">
        <f>$L$24*(H3538*1000)</f>
        <v>0</v>
      </c>
      <c r="X3538" s="2">
        <f>$L$23*(I3538*1000)</f>
        <v>0</v>
      </c>
      <c r="Y3538" s="2">
        <f t="shared" si="165"/>
        <v>318.9717</v>
      </c>
      <c r="Z3538" s="18">
        <f>Y3538/(B3538+C3538+D3538+E3538+F3538+G3538+H3538+I3538)</f>
        <v>0.33611348788198103</v>
      </c>
      <c r="AA3538" s="18">
        <f t="shared" si="167"/>
        <v>1145069.4529000032</v>
      </c>
      <c r="AB3538" s="18">
        <f>((B3538+E3538+F3538+H3538+I3538)/(B3538+C3538+D3538+E3538+F3538+G3538+H3538+I3538))*100</f>
        <v>20.021074815595362</v>
      </c>
      <c r="AC3538" s="2">
        <f t="shared" si="166"/>
        <v>1</v>
      </c>
    </row>
    <row r="3539" spans="1:29">
      <c r="A3539" s="15" t="s">
        <v>47</v>
      </c>
      <c r="B3539" s="16" t="s">
        <v>30</v>
      </c>
      <c r="C3539" s="16" t="s">
        <v>501</v>
      </c>
      <c r="D3539" s="16" t="s">
        <v>281</v>
      </c>
      <c r="E3539" s="16" t="str">
        <f>IF([1]Sheet1!L3539="",[1]Sheet1!K3539,[1]Sheet1!L3539)</f>
        <v>0</v>
      </c>
      <c r="F3539" s="16" t="s">
        <v>33</v>
      </c>
      <c r="G3539" s="16" t="s">
        <v>93</v>
      </c>
      <c r="H3539" s="16" t="s">
        <v>32</v>
      </c>
      <c r="I3539" s="16" t="s">
        <v>437</v>
      </c>
      <c r="N3539" s="17">
        <v>5</v>
      </c>
      <c r="O3539" s="17">
        <v>28</v>
      </c>
      <c r="P3539" s="17">
        <v>3</v>
      </c>
      <c r="Q3539" s="2">
        <f>$L$25*(B3539*1000)</f>
        <v>0</v>
      </c>
      <c r="R3539" s="2">
        <f>$L$19*(C3539*1000)</f>
        <v>219138500</v>
      </c>
      <c r="S3539" s="2">
        <f>$L$20*(D3539*1000)</f>
        <v>78492700</v>
      </c>
      <c r="T3539" s="2">
        <f>$L$21*(E3539*1000)</f>
        <v>0</v>
      </c>
      <c r="U3539" s="2">
        <f>$L$22*(F3539*1000)</f>
        <v>0</v>
      </c>
      <c r="V3539" s="2">
        <f>$L$18*(G3539*1000)</f>
        <v>20880000</v>
      </c>
      <c r="W3539" s="2">
        <f>$L$24*(H3539*1000)</f>
        <v>0</v>
      </c>
      <c r="X3539" s="2">
        <f>$L$23*(I3539*1000)</f>
        <v>0</v>
      </c>
      <c r="Y3539" s="2">
        <f t="shared" si="165"/>
        <v>318.51119999999997</v>
      </c>
      <c r="Z3539" s="18">
        <f>Y3539/(B3539+C3539+D3539+E3539+F3539+G3539+H3539+I3539)</f>
        <v>0.33143725286160247</v>
      </c>
      <c r="AA3539" s="18">
        <f t="shared" si="167"/>
        <v>1145387.9641000032</v>
      </c>
      <c r="AB3539" s="18">
        <f>((B3539+E3539+F3539+H3539+I3539)/(B3539+C3539+D3539+E3539+F3539+G3539+H3539+I3539))*100</f>
        <v>20.707596253902185</v>
      </c>
      <c r="AC3539" s="2">
        <f t="shared" si="166"/>
        <v>1</v>
      </c>
    </row>
    <row r="3540" spans="1:29">
      <c r="A3540" s="15" t="s">
        <v>50</v>
      </c>
      <c r="B3540" s="16" t="s">
        <v>30</v>
      </c>
      <c r="C3540" s="16" t="s">
        <v>600</v>
      </c>
      <c r="D3540" s="16" t="s">
        <v>437</v>
      </c>
      <c r="E3540" s="16" t="str">
        <f>IF([1]Sheet1!L3540="",[1]Sheet1!K3540,[1]Sheet1!L3540)</f>
        <v>0</v>
      </c>
      <c r="F3540" s="16" t="s">
        <v>33</v>
      </c>
      <c r="G3540" s="16" t="s">
        <v>93</v>
      </c>
      <c r="H3540" s="16" t="s">
        <v>30</v>
      </c>
      <c r="I3540" s="16" t="s">
        <v>250</v>
      </c>
      <c r="N3540" s="17">
        <v>5</v>
      </c>
      <c r="O3540" s="17">
        <v>28</v>
      </c>
      <c r="P3540" s="17">
        <v>4</v>
      </c>
      <c r="Q3540" s="2">
        <f>$L$25*(B3540*1000)</f>
        <v>0</v>
      </c>
      <c r="R3540" s="2">
        <f>$L$19*(C3540*1000)</f>
        <v>223926400</v>
      </c>
      <c r="S3540" s="2">
        <f>$L$20*(D3540*1000)</f>
        <v>98253100</v>
      </c>
      <c r="T3540" s="2">
        <f>$L$21*(E3540*1000)</f>
        <v>0</v>
      </c>
      <c r="U3540" s="2">
        <f>$L$22*(F3540*1000)</f>
        <v>0</v>
      </c>
      <c r="V3540" s="2">
        <f>$L$18*(G3540*1000)</f>
        <v>20880000</v>
      </c>
      <c r="W3540" s="2">
        <f>$L$24*(H3540*1000)</f>
        <v>0</v>
      </c>
      <c r="X3540" s="2">
        <f>$L$23*(I3540*1000)</f>
        <v>0</v>
      </c>
      <c r="Y3540" s="2">
        <f t="shared" si="165"/>
        <v>343.05950000000001</v>
      </c>
      <c r="Z3540" s="18">
        <f>Y3540/(B3540+C3540+D3540+E3540+F3540+G3540+H3540+I3540)</f>
        <v>0.32212159624413145</v>
      </c>
      <c r="AA3540" s="18">
        <f t="shared" si="167"/>
        <v>1145731.0236000032</v>
      </c>
      <c r="AB3540" s="18">
        <f>((B3540+E3540+F3540+H3540+I3540)/(B3540+C3540+D3540+E3540+F3540+G3540+H3540+I3540))*100</f>
        <v>23.849765258215964</v>
      </c>
      <c r="AC3540" s="2">
        <f t="shared" si="166"/>
        <v>1</v>
      </c>
    </row>
    <row r="3541" spans="1:29">
      <c r="A3541" s="15" t="s">
        <v>53</v>
      </c>
      <c r="B3541" s="16" t="s">
        <v>30</v>
      </c>
      <c r="C3541" s="16" t="s">
        <v>982</v>
      </c>
      <c r="D3541" s="16" t="s">
        <v>405</v>
      </c>
      <c r="E3541" s="16" t="str">
        <f>IF([1]Sheet1!L3541="",[1]Sheet1!K3541,[1]Sheet1!L3541)</f>
        <v>0</v>
      </c>
      <c r="F3541" s="16" t="s">
        <v>33</v>
      </c>
      <c r="G3541" s="16" t="s">
        <v>92</v>
      </c>
      <c r="H3541" s="16" t="s">
        <v>751</v>
      </c>
      <c r="I3541" s="16" t="s">
        <v>1183</v>
      </c>
      <c r="N3541" s="17">
        <v>5</v>
      </c>
      <c r="O3541" s="17">
        <v>28</v>
      </c>
      <c r="P3541" s="17">
        <v>5</v>
      </c>
      <c r="Q3541" s="2">
        <f>$L$25*(B3541*1000)</f>
        <v>0</v>
      </c>
      <c r="R3541" s="2">
        <f>$L$19*(C3541*1000)</f>
        <v>224663000</v>
      </c>
      <c r="S3541" s="2">
        <f>$L$20*(D3541*1000)</f>
        <v>105937700</v>
      </c>
      <c r="T3541" s="2">
        <f>$L$21*(E3541*1000)</f>
        <v>0</v>
      </c>
      <c r="U3541" s="2">
        <f>$L$22*(F3541*1000)</f>
        <v>0</v>
      </c>
      <c r="V3541" s="2">
        <f>$L$18*(G3541*1000)</f>
        <v>21750000</v>
      </c>
      <c r="W3541" s="2">
        <f>$L$24*(H3541*1000)</f>
        <v>0</v>
      </c>
      <c r="X3541" s="2">
        <f>$L$23*(I3541*1000)</f>
        <v>0</v>
      </c>
      <c r="Y3541" s="2">
        <f t="shared" si="165"/>
        <v>352.35070000000002</v>
      </c>
      <c r="Z3541" s="18">
        <f>Y3541/(B3541+C3541+D3541+E3541+F3541+G3541+H3541+I3541)</f>
        <v>0.2902394563426689</v>
      </c>
      <c r="AA3541" s="18">
        <f t="shared" si="167"/>
        <v>1146083.3743000033</v>
      </c>
      <c r="AB3541" s="18">
        <f>((B3541+E3541+F3541+H3541+I3541)/(B3541+C3541+D3541+E3541+F3541+G3541+H3541+I3541))*100</f>
        <v>31.795716639209225</v>
      </c>
      <c r="AC3541" s="2">
        <f t="shared" si="166"/>
        <v>1</v>
      </c>
    </row>
    <row r="3542" spans="1:29">
      <c r="A3542" s="15" t="s">
        <v>57</v>
      </c>
      <c r="B3542" s="16" t="s">
        <v>30</v>
      </c>
      <c r="C3542" s="16" t="s">
        <v>600</v>
      </c>
      <c r="D3542" s="16" t="s">
        <v>569</v>
      </c>
      <c r="E3542" s="16" t="str">
        <f>IF([1]Sheet1!L3542="",[1]Sheet1!K3542,[1]Sheet1!L3542)</f>
        <v>0</v>
      </c>
      <c r="F3542" s="16" t="s">
        <v>33</v>
      </c>
      <c r="G3542" s="16" t="s">
        <v>197</v>
      </c>
      <c r="H3542" s="16" t="s">
        <v>896</v>
      </c>
      <c r="I3542" s="16" t="s">
        <v>553</v>
      </c>
      <c r="N3542" s="17">
        <v>5</v>
      </c>
      <c r="O3542" s="17">
        <v>28</v>
      </c>
      <c r="P3542" s="17">
        <v>6</v>
      </c>
      <c r="Q3542" s="2">
        <f>$L$25*(B3542*1000)</f>
        <v>0</v>
      </c>
      <c r="R3542" s="2">
        <f>$L$19*(C3542*1000)</f>
        <v>223926400</v>
      </c>
      <c r="S3542" s="2">
        <f>$L$20*(D3542*1000)</f>
        <v>106486600</v>
      </c>
      <c r="T3542" s="2">
        <f>$L$21*(E3542*1000)</f>
        <v>0</v>
      </c>
      <c r="U3542" s="2">
        <f>$L$22*(F3542*1000)</f>
        <v>0</v>
      </c>
      <c r="V3542" s="2">
        <f>$L$18*(G3542*1000)</f>
        <v>22620000</v>
      </c>
      <c r="W3542" s="2">
        <f>$L$24*(H3542*1000)</f>
        <v>0</v>
      </c>
      <c r="X3542" s="2">
        <f>$L$23*(I3542*1000)</f>
        <v>0</v>
      </c>
      <c r="Y3542" s="2">
        <f t="shared" si="165"/>
        <v>353.03300000000002</v>
      </c>
      <c r="Z3542" s="18">
        <f>Y3542/(B3542+C3542+D3542+E3542+F3542+G3542+H3542+I3542)</f>
        <v>0.27754166666666669</v>
      </c>
      <c r="AA3542" s="18">
        <f t="shared" si="167"/>
        <v>1146436.4073000033</v>
      </c>
      <c r="AB3542" s="18">
        <f>((B3542+E3542+F3542+H3542+I3542)/(B3542+C3542+D3542+E3542+F3542+G3542+H3542+I3542))*100</f>
        <v>34.905660377358487</v>
      </c>
      <c r="AC3542" s="2">
        <f t="shared" si="166"/>
        <v>1</v>
      </c>
    </row>
    <row r="3543" spans="1:29">
      <c r="A3543" s="15" t="s">
        <v>60</v>
      </c>
      <c r="B3543" s="16" t="s">
        <v>180</v>
      </c>
      <c r="C3543" s="16" t="s">
        <v>386</v>
      </c>
      <c r="D3543" s="16" t="s">
        <v>240</v>
      </c>
      <c r="E3543" s="16" t="str">
        <f>IF([1]Sheet1!L3543="",[1]Sheet1!K3543,[1]Sheet1!L3543)</f>
        <v>0</v>
      </c>
      <c r="F3543" s="16" t="s">
        <v>33</v>
      </c>
      <c r="G3543" s="16" t="s">
        <v>197</v>
      </c>
      <c r="H3543" s="16" t="s">
        <v>733</v>
      </c>
      <c r="I3543" s="16" t="s">
        <v>45</v>
      </c>
      <c r="N3543" s="17">
        <v>5</v>
      </c>
      <c r="O3543" s="17">
        <v>28</v>
      </c>
      <c r="P3543" s="17">
        <v>7</v>
      </c>
      <c r="Q3543" s="2">
        <f>$L$25*(B3543*1000)</f>
        <v>0</v>
      </c>
      <c r="R3543" s="2">
        <f>$L$19*(C3543*1000)</f>
        <v>215823800</v>
      </c>
      <c r="S3543" s="2">
        <f>$L$20*(D3543*1000)</f>
        <v>34580700</v>
      </c>
      <c r="T3543" s="2">
        <f>$L$21*(E3543*1000)</f>
        <v>0</v>
      </c>
      <c r="U3543" s="2">
        <f>$L$22*(F3543*1000)</f>
        <v>0</v>
      </c>
      <c r="V3543" s="2">
        <f>$L$18*(G3543*1000)</f>
        <v>22620000</v>
      </c>
      <c r="W3543" s="2">
        <f>$L$24*(H3543*1000)</f>
        <v>0</v>
      </c>
      <c r="X3543" s="2">
        <f>$L$23*(I3543*1000)</f>
        <v>0</v>
      </c>
      <c r="Y3543" s="2">
        <f t="shared" si="165"/>
        <v>273.02449999999999</v>
      </c>
      <c r="Z3543" s="18">
        <f>Y3543/(B3543+C3543+D3543+E3543+F3543+G3543+H3543+I3543)</f>
        <v>0.21115583913379737</v>
      </c>
      <c r="AA3543" s="18">
        <f t="shared" si="167"/>
        <v>1146709.4318000034</v>
      </c>
      <c r="AB3543" s="18">
        <f>((B3543+E3543+F3543+H3543+I3543)/(B3543+C3543+D3543+E3543+F3543+G3543+H3543+I3543))*100</f>
        <v>47.795823665893273</v>
      </c>
      <c r="AC3543" s="2">
        <f t="shared" si="166"/>
        <v>1</v>
      </c>
    </row>
    <row r="3544" spans="1:29">
      <c r="A3544" s="15" t="s">
        <v>64</v>
      </c>
      <c r="B3544" s="16" t="s">
        <v>180</v>
      </c>
      <c r="C3544" s="16" t="s">
        <v>986</v>
      </c>
      <c r="D3544" s="16" t="s">
        <v>141</v>
      </c>
      <c r="E3544" s="16" t="str">
        <f>IF([1]Sheet1!L3544="",[1]Sheet1!K3544,[1]Sheet1!L3544)</f>
        <v>0</v>
      </c>
      <c r="F3544" s="16" t="s">
        <v>33</v>
      </c>
      <c r="G3544" s="16" t="s">
        <v>197</v>
      </c>
      <c r="H3544" s="16" t="s">
        <v>986</v>
      </c>
      <c r="I3544" s="16" t="s">
        <v>1033</v>
      </c>
      <c r="N3544" s="17">
        <v>5</v>
      </c>
      <c r="O3544" s="17">
        <v>28</v>
      </c>
      <c r="P3544" s="17">
        <v>8</v>
      </c>
      <c r="Q3544" s="2">
        <f>$L$25*(B3544*1000)</f>
        <v>0</v>
      </c>
      <c r="R3544" s="2">
        <f>$L$19*(C3544*1000)</f>
        <v>181203600</v>
      </c>
      <c r="S3544" s="2">
        <f>$L$20*(D3544*1000)</f>
        <v>32385100</v>
      </c>
      <c r="T3544" s="2">
        <f>$L$21*(E3544*1000)</f>
        <v>0</v>
      </c>
      <c r="U3544" s="2">
        <f>$L$22*(F3544*1000)</f>
        <v>0</v>
      </c>
      <c r="V3544" s="2">
        <f>$L$18*(G3544*1000)</f>
        <v>22620000</v>
      </c>
      <c r="W3544" s="2">
        <f>$L$24*(H3544*1000)</f>
        <v>0</v>
      </c>
      <c r="X3544" s="2">
        <f>$L$23*(I3544*1000)</f>
        <v>0</v>
      </c>
      <c r="Y3544" s="2">
        <f t="shared" si="165"/>
        <v>236.20869999999999</v>
      </c>
      <c r="Z3544" s="18">
        <f>Y3544/(B3544+C3544+D3544+E3544+F3544+G3544+H3544+I3544)</f>
        <v>0.19799555741827327</v>
      </c>
      <c r="AA3544" s="18">
        <f t="shared" si="167"/>
        <v>1146945.6405000035</v>
      </c>
      <c r="AB3544" s="18">
        <f>((B3544+E3544+F3544+H3544+I3544)/(B3544+C3544+D3544+E3544+F3544+G3544+H3544+I3544))*100</f>
        <v>51.634534786253141</v>
      </c>
      <c r="AC3544" s="2">
        <f t="shared" si="166"/>
        <v>0</v>
      </c>
    </row>
    <row r="3545" spans="1:29">
      <c r="A3545" s="15" t="s">
        <v>68</v>
      </c>
      <c r="B3545" s="16" t="s">
        <v>180</v>
      </c>
      <c r="C3545" s="16" t="s">
        <v>1277</v>
      </c>
      <c r="D3545" s="16" t="s">
        <v>141</v>
      </c>
      <c r="E3545" s="16" t="str">
        <f>IF([1]Sheet1!L3545="",[1]Sheet1!K3545,[1]Sheet1!L3545)</f>
        <v>0</v>
      </c>
      <c r="F3545" s="16" t="s">
        <v>33</v>
      </c>
      <c r="G3545" s="16" t="s">
        <v>197</v>
      </c>
      <c r="H3545" s="16" t="s">
        <v>606</v>
      </c>
      <c r="I3545" s="16" t="s">
        <v>1015</v>
      </c>
      <c r="N3545" s="17">
        <v>5</v>
      </c>
      <c r="O3545" s="17">
        <v>28</v>
      </c>
      <c r="P3545" s="17">
        <v>9</v>
      </c>
      <c r="Q3545" s="2">
        <f>$L$25*(B3545*1000)</f>
        <v>0</v>
      </c>
      <c r="R3545" s="2">
        <f>$L$19*(C3545*1000)</f>
        <v>187464700</v>
      </c>
      <c r="S3545" s="2">
        <f>$L$20*(D3545*1000)</f>
        <v>32385100</v>
      </c>
      <c r="T3545" s="2">
        <f>$L$21*(E3545*1000)</f>
        <v>0</v>
      </c>
      <c r="U3545" s="2">
        <f>$L$22*(F3545*1000)</f>
        <v>0</v>
      </c>
      <c r="V3545" s="2">
        <f>$L$18*(G3545*1000)</f>
        <v>22620000</v>
      </c>
      <c r="W3545" s="2">
        <f>$L$24*(H3545*1000)</f>
        <v>0</v>
      </c>
      <c r="X3545" s="2">
        <f>$L$23*(I3545*1000)</f>
        <v>0</v>
      </c>
      <c r="Y3545" s="2">
        <f t="shared" si="165"/>
        <v>242.46979999999999</v>
      </c>
      <c r="Z3545" s="18">
        <f>Y3545/(B3545+C3545+D3545+E3545+F3545+G3545+H3545+I3545)</f>
        <v>0.18987454972592011</v>
      </c>
      <c r="AA3545" s="18">
        <f t="shared" si="167"/>
        <v>1147188.1103000036</v>
      </c>
      <c r="AB3545" s="18">
        <f>((B3545+E3545+F3545+H3545+I3545)/(B3545+C3545+D3545+E3545+F3545+G3545+H3545+I3545))*100</f>
        <v>53.484729835552081</v>
      </c>
      <c r="AC3545" s="2">
        <f t="shared" si="166"/>
        <v>0</v>
      </c>
    </row>
    <row r="3546" spans="1:29">
      <c r="A3546" s="15" t="s">
        <v>73</v>
      </c>
      <c r="B3546" s="16" t="s">
        <v>180</v>
      </c>
      <c r="C3546" s="16" t="s">
        <v>321</v>
      </c>
      <c r="D3546" s="16" t="s">
        <v>141</v>
      </c>
      <c r="E3546" s="16" t="str">
        <f>IF([1]Sheet1!L3546="",[1]Sheet1!K3546,[1]Sheet1!L3546)</f>
        <v>0</v>
      </c>
      <c r="F3546" s="16" t="s">
        <v>33</v>
      </c>
      <c r="G3546" s="16" t="s">
        <v>197</v>
      </c>
      <c r="H3546" s="16" t="s">
        <v>230</v>
      </c>
      <c r="I3546" s="16" t="s">
        <v>1195</v>
      </c>
      <c r="N3546" s="17">
        <v>5</v>
      </c>
      <c r="O3546" s="17">
        <v>28</v>
      </c>
      <c r="P3546" s="17">
        <v>10</v>
      </c>
      <c r="Q3546" s="2">
        <f>$L$25*(B3546*1000)</f>
        <v>0</v>
      </c>
      <c r="R3546" s="2">
        <f>$L$19*(C3546*1000)</f>
        <v>183781700</v>
      </c>
      <c r="S3546" s="2">
        <f>$L$20*(D3546*1000)</f>
        <v>32385100</v>
      </c>
      <c r="T3546" s="2">
        <f>$L$21*(E3546*1000)</f>
        <v>0</v>
      </c>
      <c r="U3546" s="2">
        <f>$L$22*(F3546*1000)</f>
        <v>0</v>
      </c>
      <c r="V3546" s="2">
        <f>$L$18*(G3546*1000)</f>
        <v>22620000</v>
      </c>
      <c r="W3546" s="2">
        <f>$L$24*(H3546*1000)</f>
        <v>0</v>
      </c>
      <c r="X3546" s="2">
        <f>$L$23*(I3546*1000)</f>
        <v>0</v>
      </c>
      <c r="Y3546" s="2">
        <f t="shared" si="165"/>
        <v>238.7868</v>
      </c>
      <c r="Z3546" s="18">
        <f>Y3546/(B3546+C3546+D3546+E3546+F3546+G3546+H3546+I3546)</f>
        <v>0.18200213414634148</v>
      </c>
      <c r="AA3546" s="18">
        <f t="shared" si="167"/>
        <v>1147426.8971000034</v>
      </c>
      <c r="AB3546" s="18">
        <f>((B3546+E3546+F3546+H3546+I3546)/(B3546+C3546+D3546+E3546+F3546+G3546+H3546+I3546))*100</f>
        <v>55.487804878048784</v>
      </c>
      <c r="AC3546" s="2">
        <f t="shared" si="166"/>
        <v>0</v>
      </c>
    </row>
    <row r="3547" spans="1:29">
      <c r="A3547" s="15" t="s">
        <v>77</v>
      </c>
      <c r="B3547" s="16" t="s">
        <v>114</v>
      </c>
      <c r="C3547" s="16" t="s">
        <v>762</v>
      </c>
      <c r="D3547" s="16" t="s">
        <v>141</v>
      </c>
      <c r="E3547" s="16" t="str">
        <f>IF([1]Sheet1!L3547="",[1]Sheet1!K3547,[1]Sheet1!L3547)</f>
        <v>0</v>
      </c>
      <c r="F3547" s="16" t="s">
        <v>33</v>
      </c>
      <c r="G3547" s="16" t="s">
        <v>131</v>
      </c>
      <c r="H3547" s="16" t="s">
        <v>372</v>
      </c>
      <c r="I3547" s="16" t="s">
        <v>852</v>
      </c>
      <c r="N3547" s="17">
        <v>5</v>
      </c>
      <c r="O3547" s="17">
        <v>28</v>
      </c>
      <c r="P3547" s="17">
        <v>11</v>
      </c>
      <c r="Q3547" s="2">
        <f>$L$25*(B3547*1000)</f>
        <v>0</v>
      </c>
      <c r="R3547" s="2">
        <f>$L$19*(C3547*1000)</f>
        <v>182676800</v>
      </c>
      <c r="S3547" s="2">
        <f>$L$20*(D3547*1000)</f>
        <v>32385100</v>
      </c>
      <c r="T3547" s="2">
        <f>$L$21*(E3547*1000)</f>
        <v>0</v>
      </c>
      <c r="U3547" s="2">
        <f>$L$22*(F3547*1000)</f>
        <v>0</v>
      </c>
      <c r="V3547" s="2">
        <f>$L$18*(G3547*1000)</f>
        <v>23490000</v>
      </c>
      <c r="W3547" s="2">
        <f>$L$24*(H3547*1000)</f>
        <v>0</v>
      </c>
      <c r="X3547" s="2">
        <f>$L$23*(I3547*1000)</f>
        <v>0</v>
      </c>
      <c r="Y3547" s="2">
        <f t="shared" si="165"/>
        <v>238.55189999999999</v>
      </c>
      <c r="Z3547" s="18">
        <f>Y3547/(B3547+C3547+D3547+E3547+F3547+G3547+H3547+I3547)</f>
        <v>0.17514823788546255</v>
      </c>
      <c r="AA3547" s="18">
        <f t="shared" si="167"/>
        <v>1147665.4490000035</v>
      </c>
      <c r="AB3547" s="18">
        <f>((B3547+E3547+F3547+H3547+I3547)/(B3547+C3547+D3547+E3547+F3547+G3547+H3547+I3547))*100</f>
        <v>57.268722466960355</v>
      </c>
      <c r="AC3547" s="2">
        <f t="shared" si="166"/>
        <v>0</v>
      </c>
    </row>
    <row r="3548" spans="1:29">
      <c r="A3548" s="15" t="s">
        <v>81</v>
      </c>
      <c r="B3548" s="16" t="s">
        <v>114</v>
      </c>
      <c r="C3548" s="16" t="s">
        <v>665</v>
      </c>
      <c r="D3548" s="16" t="s">
        <v>141</v>
      </c>
      <c r="E3548" s="16" t="str">
        <f>IF([1]Sheet1!L3548="",[1]Sheet1!K3548,[1]Sheet1!L3548)</f>
        <v>0</v>
      </c>
      <c r="F3548" s="16" t="s">
        <v>33</v>
      </c>
      <c r="G3548" s="16" t="s">
        <v>127</v>
      </c>
      <c r="H3548" s="16" t="s">
        <v>611</v>
      </c>
      <c r="I3548" s="16" t="s">
        <v>698</v>
      </c>
      <c r="N3548" s="17">
        <v>5</v>
      </c>
      <c r="O3548" s="17">
        <v>28</v>
      </c>
      <c r="P3548" s="17">
        <v>12</v>
      </c>
      <c r="Q3548" s="2">
        <f>$L$25*(B3548*1000)</f>
        <v>0</v>
      </c>
      <c r="R3548" s="2">
        <f>$L$19*(C3548*1000)</f>
        <v>279539700</v>
      </c>
      <c r="S3548" s="2">
        <f>$L$20*(D3548*1000)</f>
        <v>32385100</v>
      </c>
      <c r="T3548" s="2">
        <f>$L$21*(E3548*1000)</f>
        <v>0</v>
      </c>
      <c r="U3548" s="2">
        <f>$L$22*(F3548*1000)</f>
        <v>0</v>
      </c>
      <c r="V3548" s="2">
        <f>$L$18*(G3548*1000)</f>
        <v>24360000</v>
      </c>
      <c r="W3548" s="2">
        <f>$L$24*(H3548*1000)</f>
        <v>0</v>
      </c>
      <c r="X3548" s="2">
        <f>$L$23*(I3548*1000)</f>
        <v>0</v>
      </c>
      <c r="Y3548" s="2">
        <f t="shared" si="165"/>
        <v>336.28480000000002</v>
      </c>
      <c r="Z3548" s="18">
        <f>Y3548/(B3548+C3548+D3548+E3548+F3548+G3548+H3548+I3548)</f>
        <v>0.20233742478941036</v>
      </c>
      <c r="AA3548" s="18">
        <f t="shared" si="167"/>
        <v>1148001.7338000035</v>
      </c>
      <c r="AB3548" s="18">
        <f>((B3548+E3548+F3548+H3548+I3548)/(B3548+C3548+D3548+E3548+F3548+G3548+H3548+I3548))*100</f>
        <v>49.097472924187727</v>
      </c>
      <c r="AC3548" s="2">
        <f t="shared" si="166"/>
        <v>1</v>
      </c>
    </row>
    <row r="3549" spans="1:29">
      <c r="A3549" s="15" t="s">
        <v>85</v>
      </c>
      <c r="B3549" s="16" t="s">
        <v>114</v>
      </c>
      <c r="C3549" s="16" t="s">
        <v>649</v>
      </c>
      <c r="D3549" s="16" t="s">
        <v>141</v>
      </c>
      <c r="E3549" s="16" t="str">
        <f>IF([1]Sheet1!L3549="",[1]Sheet1!K3549,[1]Sheet1!L3549)</f>
        <v>0</v>
      </c>
      <c r="F3549" s="16" t="s">
        <v>33</v>
      </c>
      <c r="G3549" s="16" t="s">
        <v>127</v>
      </c>
      <c r="H3549" s="16" t="s">
        <v>1166</v>
      </c>
      <c r="I3549" s="16" t="s">
        <v>1263</v>
      </c>
      <c r="N3549" s="17">
        <v>5</v>
      </c>
      <c r="O3549" s="17">
        <v>28</v>
      </c>
      <c r="P3549" s="17">
        <v>13</v>
      </c>
      <c r="Q3549" s="2">
        <f>$L$25*(B3549*1000)</f>
        <v>0</v>
      </c>
      <c r="R3549" s="2">
        <f>$L$19*(C3549*1000)</f>
        <v>334784700</v>
      </c>
      <c r="S3549" s="2">
        <f>$L$20*(D3549*1000)</f>
        <v>32385100</v>
      </c>
      <c r="T3549" s="2">
        <f>$L$21*(E3549*1000)</f>
        <v>0</v>
      </c>
      <c r="U3549" s="2">
        <f>$L$22*(F3549*1000)</f>
        <v>0</v>
      </c>
      <c r="V3549" s="2">
        <f>$L$18*(G3549*1000)</f>
        <v>24360000</v>
      </c>
      <c r="W3549" s="2">
        <f>$L$24*(H3549*1000)</f>
        <v>0</v>
      </c>
      <c r="X3549" s="2">
        <f>$L$23*(I3549*1000)</f>
        <v>0</v>
      </c>
      <c r="Y3549" s="2">
        <f t="shared" si="165"/>
        <v>391.52980000000002</v>
      </c>
      <c r="Z3549" s="18">
        <f>Y3549/(B3549+C3549+D3549+E3549+F3549+G3549+H3549+I3549)</f>
        <v>0.21631480662983427</v>
      </c>
      <c r="AA3549" s="18">
        <f t="shared" si="167"/>
        <v>1148393.2636000034</v>
      </c>
      <c r="AB3549" s="18">
        <f>((B3549+E3549+F3549+H3549+I3549)/(B3549+C3549+D3549+E3549+F3549+G3549+H3549+I3549))*100</f>
        <v>44.972375690607734</v>
      </c>
      <c r="AC3549" s="2">
        <f t="shared" si="166"/>
        <v>1</v>
      </c>
    </row>
    <row r="3550" spans="1:29">
      <c r="A3550" s="15" t="s">
        <v>88</v>
      </c>
      <c r="B3550" s="16" t="s">
        <v>114</v>
      </c>
      <c r="C3550" s="16" t="s">
        <v>909</v>
      </c>
      <c r="D3550" s="16" t="s">
        <v>192</v>
      </c>
      <c r="E3550" s="16" t="str">
        <f>IF([1]Sheet1!L3550="",[1]Sheet1!K3550,[1]Sheet1!L3550)</f>
        <v>0</v>
      </c>
      <c r="F3550" s="16" t="s">
        <v>33</v>
      </c>
      <c r="G3550" s="16" t="s">
        <v>127</v>
      </c>
      <c r="H3550" s="16" t="s">
        <v>1061</v>
      </c>
      <c r="I3550" s="16" t="s">
        <v>672</v>
      </c>
      <c r="N3550" s="17">
        <v>5</v>
      </c>
      <c r="O3550" s="17">
        <v>28</v>
      </c>
      <c r="P3550" s="17">
        <v>14</v>
      </c>
      <c r="Q3550" s="2">
        <f>$L$25*(B3550*1000)</f>
        <v>0</v>
      </c>
      <c r="R3550" s="2">
        <f>$L$19*(C3550*1000)</f>
        <v>343255600</v>
      </c>
      <c r="S3550" s="2">
        <f>$L$20*(D3550*1000)</f>
        <v>31836200</v>
      </c>
      <c r="T3550" s="2">
        <f>$L$21*(E3550*1000)</f>
        <v>0</v>
      </c>
      <c r="U3550" s="2">
        <f>$L$22*(F3550*1000)</f>
        <v>0</v>
      </c>
      <c r="V3550" s="2">
        <f>$L$18*(G3550*1000)</f>
        <v>24360000</v>
      </c>
      <c r="W3550" s="2">
        <f>$L$24*(H3550*1000)</f>
        <v>0</v>
      </c>
      <c r="X3550" s="2">
        <f>$L$23*(I3550*1000)</f>
        <v>0</v>
      </c>
      <c r="Y3550" s="2">
        <f t="shared" si="165"/>
        <v>399.45179999999999</v>
      </c>
      <c r="Z3550" s="18">
        <f>Y3550/(B3550+C3550+D3550+E3550+F3550+G3550+H3550+I3550)</f>
        <v>0.23678233550681682</v>
      </c>
      <c r="AA3550" s="18">
        <f t="shared" si="167"/>
        <v>1148792.7154000034</v>
      </c>
      <c r="AB3550" s="18">
        <f>((B3550+E3550+F3550+H3550+I3550)/(B3550+C3550+D3550+E3550+F3550+G3550+H3550+I3550))*100</f>
        <v>39.656194427978662</v>
      </c>
      <c r="AC3550" s="2">
        <f t="shared" si="166"/>
        <v>1</v>
      </c>
    </row>
    <row r="3551" spans="1:29">
      <c r="A3551" s="15" t="s">
        <v>91</v>
      </c>
      <c r="B3551" s="16" t="s">
        <v>180</v>
      </c>
      <c r="C3551" s="16" t="s">
        <v>453</v>
      </c>
      <c r="D3551" s="16" t="s">
        <v>192</v>
      </c>
      <c r="E3551" s="16" t="str">
        <f>IF([1]Sheet1!L3551="",[1]Sheet1!K3551,[1]Sheet1!L3551)</f>
        <v>0</v>
      </c>
      <c r="F3551" s="16" t="s">
        <v>33</v>
      </c>
      <c r="G3551" s="16" t="s">
        <v>127</v>
      </c>
      <c r="H3551" s="16" t="s">
        <v>921</v>
      </c>
      <c r="I3551" s="16" t="s">
        <v>1070</v>
      </c>
      <c r="N3551" s="17">
        <v>5</v>
      </c>
      <c r="O3551" s="17">
        <v>28</v>
      </c>
      <c r="P3551" s="17">
        <v>15</v>
      </c>
      <c r="Q3551" s="2">
        <f>$L$25*(B3551*1000)</f>
        <v>0</v>
      </c>
      <c r="R3551" s="2">
        <f>$L$19*(C3551*1000)</f>
        <v>348780100</v>
      </c>
      <c r="S3551" s="2">
        <f>$L$20*(D3551*1000)</f>
        <v>31836200</v>
      </c>
      <c r="T3551" s="2">
        <f>$L$21*(E3551*1000)</f>
        <v>0</v>
      </c>
      <c r="U3551" s="2">
        <f>$L$22*(F3551*1000)</f>
        <v>0</v>
      </c>
      <c r="V3551" s="2">
        <f>$L$18*(G3551*1000)</f>
        <v>24360000</v>
      </c>
      <c r="W3551" s="2">
        <f>$L$24*(H3551*1000)</f>
        <v>0</v>
      </c>
      <c r="X3551" s="2">
        <f>$L$23*(I3551*1000)</f>
        <v>0</v>
      </c>
      <c r="Y3551" s="2">
        <f t="shared" si="165"/>
        <v>404.97629999999998</v>
      </c>
      <c r="Z3551" s="18">
        <f>Y3551/(B3551+C3551+D3551+E3551+F3551+G3551+H3551+I3551)</f>
        <v>0.27511976902173912</v>
      </c>
      <c r="AA3551" s="18">
        <f t="shared" si="167"/>
        <v>1149197.6917000033</v>
      </c>
      <c r="AB3551" s="18">
        <f>((B3551+E3551+F3551+H3551+I3551)/(B3551+C3551+D3551+E3551+F3551+G3551+H3551+I3551))*100</f>
        <v>29.823369565217391</v>
      </c>
      <c r="AC3551" s="2">
        <f t="shared" si="166"/>
        <v>1</v>
      </c>
    </row>
    <row r="3552" spans="1:29">
      <c r="A3552" s="15" t="s">
        <v>95</v>
      </c>
      <c r="B3552" s="16" t="s">
        <v>180</v>
      </c>
      <c r="C3552" s="16" t="s">
        <v>1285</v>
      </c>
      <c r="D3552" s="16" t="s">
        <v>192</v>
      </c>
      <c r="E3552" s="16" t="str">
        <f>IF([1]Sheet1!L3552="",[1]Sheet1!K3552,[1]Sheet1!L3552)</f>
        <v>0</v>
      </c>
      <c r="F3552" s="16" t="s">
        <v>33</v>
      </c>
      <c r="G3552" s="16" t="s">
        <v>186</v>
      </c>
      <c r="H3552" s="16" t="s">
        <v>852</v>
      </c>
      <c r="I3552" s="16" t="s">
        <v>934</v>
      </c>
      <c r="N3552" s="17">
        <v>5</v>
      </c>
      <c r="O3552" s="17">
        <v>28</v>
      </c>
      <c r="P3552" s="17">
        <v>16</v>
      </c>
      <c r="Q3552" s="2">
        <f>$L$25*(B3552*1000)</f>
        <v>0</v>
      </c>
      <c r="R3552" s="2">
        <f>$L$19*(C3552*1000)</f>
        <v>362038900</v>
      </c>
      <c r="S3552" s="2">
        <f>$L$20*(D3552*1000)</f>
        <v>31836200</v>
      </c>
      <c r="T3552" s="2">
        <f>$L$21*(E3552*1000)</f>
        <v>0</v>
      </c>
      <c r="U3552" s="2">
        <f>$L$22*(F3552*1000)</f>
        <v>0</v>
      </c>
      <c r="V3552" s="2">
        <f>$L$18*(G3552*1000)</f>
        <v>33060000</v>
      </c>
      <c r="W3552" s="2">
        <f>$L$24*(H3552*1000)</f>
        <v>0</v>
      </c>
      <c r="X3552" s="2">
        <f>$L$23*(I3552*1000)</f>
        <v>0</v>
      </c>
      <c r="Y3552" s="2">
        <f t="shared" si="165"/>
        <v>426.93509999999998</v>
      </c>
      <c r="Z3552" s="18">
        <f>Y3552/(B3552+C3552+D3552+E3552+F3552+G3552+H3552+I3552)</f>
        <v>0.30473597430406851</v>
      </c>
      <c r="AA3552" s="18">
        <f t="shared" si="167"/>
        <v>1149624.6268000032</v>
      </c>
      <c r="AB3552" s="18">
        <f>((B3552+E3552+F3552+H3552+I3552)/(B3552+C3552+D3552+E3552+F3552+G3552+H3552+I3552))*100</f>
        <v>22.983583154889363</v>
      </c>
      <c r="AC3552" s="2">
        <f t="shared" si="166"/>
        <v>1</v>
      </c>
    </row>
    <row r="3553" spans="1:29">
      <c r="A3553" s="15" t="s">
        <v>98</v>
      </c>
      <c r="B3553" s="16" t="s">
        <v>180</v>
      </c>
      <c r="C3553" s="16" t="s">
        <v>1233</v>
      </c>
      <c r="D3553" s="16" t="s">
        <v>192</v>
      </c>
      <c r="E3553" s="16" t="str">
        <f>IF([1]Sheet1!L3553="",[1]Sheet1!K3553,[1]Sheet1!L3553)</f>
        <v>1</v>
      </c>
      <c r="F3553" s="16" t="s">
        <v>33</v>
      </c>
      <c r="G3553" s="16" t="s">
        <v>398</v>
      </c>
      <c r="H3553" s="16" t="s">
        <v>180</v>
      </c>
      <c r="I3553" s="16" t="s">
        <v>660</v>
      </c>
      <c r="N3553" s="17">
        <v>5</v>
      </c>
      <c r="O3553" s="17">
        <v>28</v>
      </c>
      <c r="P3553" s="17">
        <v>17</v>
      </c>
      <c r="Q3553" s="2">
        <f>$L$25*(B3553*1000)</f>
        <v>0</v>
      </c>
      <c r="R3553" s="2">
        <f>$L$19*(C3553*1000)</f>
        <v>387819900</v>
      </c>
      <c r="S3553" s="2">
        <f>$L$20*(D3553*1000)</f>
        <v>31836200</v>
      </c>
      <c r="T3553" s="2">
        <f>$L$21*(E3553*1000)</f>
        <v>0</v>
      </c>
      <c r="U3553" s="2">
        <f>$L$22*(F3553*1000)</f>
        <v>0</v>
      </c>
      <c r="V3553" s="2">
        <f>$L$18*(G3553*1000)</f>
        <v>34800000</v>
      </c>
      <c r="W3553" s="2">
        <f>$L$24*(H3553*1000)</f>
        <v>0</v>
      </c>
      <c r="X3553" s="2">
        <f>$L$23*(I3553*1000)</f>
        <v>0</v>
      </c>
      <c r="Y3553" s="2">
        <f t="shared" si="165"/>
        <v>454.45609999999999</v>
      </c>
      <c r="Z3553" s="18">
        <f>Y3553/(B3553+C3553+D3553+E3553+F3553+G3553+H3553+I3553)</f>
        <v>0.34041655430711609</v>
      </c>
      <c r="AA3553" s="18">
        <f t="shared" si="167"/>
        <v>1150079.0829000033</v>
      </c>
      <c r="AB3553" s="18">
        <f>((B3553+E3553+F3553+H3553+I3553)/(B3553+C3553+D3553+E3553+F3553+G3553+H3553+I3553))*100</f>
        <v>13.782771535580524</v>
      </c>
      <c r="AC3553" s="2">
        <f t="shared" si="166"/>
        <v>1</v>
      </c>
    </row>
    <row r="3554" spans="1:29">
      <c r="A3554" s="15" t="s">
        <v>101</v>
      </c>
      <c r="B3554" s="16" t="s">
        <v>180</v>
      </c>
      <c r="C3554" s="16" t="s">
        <v>1146</v>
      </c>
      <c r="D3554" s="16" t="s">
        <v>436</v>
      </c>
      <c r="E3554" s="16" t="str">
        <f>IF([1]Sheet1!L3554="",[1]Sheet1!K3554,[1]Sheet1!L3554)</f>
        <v>91</v>
      </c>
      <c r="F3554" s="16" t="s">
        <v>33</v>
      </c>
      <c r="G3554" s="16" t="s">
        <v>398</v>
      </c>
      <c r="H3554" s="16" t="s">
        <v>32</v>
      </c>
      <c r="I3554" s="16" t="s">
        <v>455</v>
      </c>
      <c r="N3554" s="17">
        <v>5</v>
      </c>
      <c r="O3554" s="17">
        <v>28</v>
      </c>
      <c r="P3554" s="17">
        <v>18</v>
      </c>
      <c r="Q3554" s="2">
        <f>$L$25*(B3554*1000)</f>
        <v>0</v>
      </c>
      <c r="R3554" s="2">
        <f>$L$19*(C3554*1000)</f>
        <v>411022800</v>
      </c>
      <c r="S3554" s="2">
        <f>$L$20*(D3554*1000)</f>
        <v>31287300</v>
      </c>
      <c r="T3554" s="2">
        <f>$L$21*(E3554*1000)</f>
        <v>0</v>
      </c>
      <c r="U3554" s="2">
        <f>$L$22*(F3554*1000)</f>
        <v>0</v>
      </c>
      <c r="V3554" s="2">
        <f>$L$18*(G3554*1000)</f>
        <v>34800000</v>
      </c>
      <c r="W3554" s="2">
        <f>$L$24*(H3554*1000)</f>
        <v>0</v>
      </c>
      <c r="X3554" s="2">
        <f>$L$23*(I3554*1000)</f>
        <v>0</v>
      </c>
      <c r="Y3554" s="2">
        <f t="shared" si="165"/>
        <v>477.11009999999999</v>
      </c>
      <c r="Z3554" s="18">
        <f>Y3554/(B3554+C3554+D3554+E3554+F3554+G3554+H3554+I3554)</f>
        <v>0.32280791610284165</v>
      </c>
      <c r="AA3554" s="18">
        <f t="shared" si="167"/>
        <v>1150556.1930000032</v>
      </c>
      <c r="AB3554" s="18">
        <f>((B3554+E3554+F3554+H3554+I3554)/(B3554+C3554+D3554+E3554+F3554+G3554+H3554+I3554))*100</f>
        <v>17.929634641407308</v>
      </c>
      <c r="AC3554" s="2">
        <f t="shared" si="166"/>
        <v>1</v>
      </c>
    </row>
    <row r="3555" spans="1:29">
      <c r="A3555" s="15" t="s">
        <v>106</v>
      </c>
      <c r="B3555" s="16" t="s">
        <v>30</v>
      </c>
      <c r="C3555" s="16" t="s">
        <v>1132</v>
      </c>
      <c r="D3555" s="16" t="s">
        <v>32</v>
      </c>
      <c r="E3555" s="16" t="str">
        <f>IF([1]Sheet1!L3555="",[1]Sheet1!K3555,[1]Sheet1!L3555)</f>
        <v>84</v>
      </c>
      <c r="F3555" s="16" t="s">
        <v>33</v>
      </c>
      <c r="G3555" s="16" t="s">
        <v>398</v>
      </c>
      <c r="H3555" s="16" t="s">
        <v>32</v>
      </c>
      <c r="I3555" s="16" t="s">
        <v>1024</v>
      </c>
      <c r="N3555" s="17">
        <v>5</v>
      </c>
      <c r="O3555" s="17">
        <v>28</v>
      </c>
      <c r="P3555" s="17">
        <v>19</v>
      </c>
      <c r="Q3555" s="2">
        <f>$L$25*(B3555*1000)</f>
        <v>0</v>
      </c>
      <c r="R3555" s="2">
        <f>$L$19*(C3555*1000)</f>
        <v>438645300</v>
      </c>
      <c r="S3555" s="2">
        <f>$L$20*(D3555*1000)</f>
        <v>0</v>
      </c>
      <c r="T3555" s="2">
        <f>$L$21*(E3555*1000)</f>
        <v>0</v>
      </c>
      <c r="U3555" s="2">
        <f>$L$22*(F3555*1000)</f>
        <v>0</v>
      </c>
      <c r="V3555" s="2">
        <f>$L$18*(G3555*1000)</f>
        <v>34800000</v>
      </c>
      <c r="W3555" s="2">
        <f>$L$24*(H3555*1000)</f>
        <v>0</v>
      </c>
      <c r="X3555" s="2">
        <f>$L$23*(I3555*1000)</f>
        <v>0</v>
      </c>
      <c r="Y3555" s="2">
        <f t="shared" si="165"/>
        <v>473.44529999999997</v>
      </c>
      <c r="Z3555" s="18">
        <f>Y3555/(B3555+C3555+D3555+E3555+F3555+G3555+H3555+I3555)</f>
        <v>0.32273026584867076</v>
      </c>
      <c r="AA3555" s="18">
        <f t="shared" si="167"/>
        <v>1151029.6383000033</v>
      </c>
      <c r="AB3555" s="18">
        <f>((B3555+E3555+F3555+H3555+I3555)/(B3555+C3555+D3555+E3555+F3555+G3555+H3555+I3555))*100</f>
        <v>16.087252897068851</v>
      </c>
      <c r="AC3555" s="2">
        <f t="shared" si="166"/>
        <v>1</v>
      </c>
    </row>
    <row r="3556" spans="1:29">
      <c r="A3556" s="15" t="s">
        <v>110</v>
      </c>
      <c r="B3556" s="16" t="s">
        <v>30</v>
      </c>
      <c r="C3556" s="16" t="s">
        <v>133</v>
      </c>
      <c r="D3556" s="16" t="s">
        <v>32</v>
      </c>
      <c r="E3556" s="16" t="str">
        <f>IF([1]Sheet1!L3556="",[1]Sheet1!K3556,[1]Sheet1!L3556)</f>
        <v>0</v>
      </c>
      <c r="F3556" s="16" t="s">
        <v>33</v>
      </c>
      <c r="G3556" s="16" t="s">
        <v>398</v>
      </c>
      <c r="H3556" s="16" t="s">
        <v>32</v>
      </c>
      <c r="I3556" s="16" t="s">
        <v>535</v>
      </c>
      <c r="N3556" s="17">
        <v>5</v>
      </c>
      <c r="O3556" s="17">
        <v>28</v>
      </c>
      <c r="P3556" s="17">
        <v>20</v>
      </c>
      <c r="Q3556" s="2">
        <f>$L$25*(B3556*1000)</f>
        <v>0</v>
      </c>
      <c r="R3556" s="2">
        <f>$L$19*(C3556*1000)</f>
        <v>438277000</v>
      </c>
      <c r="S3556" s="2">
        <f>$L$20*(D3556*1000)</f>
        <v>0</v>
      </c>
      <c r="T3556" s="2">
        <f>$L$21*(E3556*1000)</f>
        <v>0</v>
      </c>
      <c r="U3556" s="2">
        <f>$L$22*(F3556*1000)</f>
        <v>0</v>
      </c>
      <c r="V3556" s="2">
        <f>$L$18*(G3556*1000)</f>
        <v>34800000</v>
      </c>
      <c r="W3556" s="2">
        <f>$L$24*(H3556*1000)</f>
        <v>0</v>
      </c>
      <c r="X3556" s="2">
        <f>$L$23*(I3556*1000)</f>
        <v>0</v>
      </c>
      <c r="Y3556" s="2">
        <f t="shared" si="165"/>
        <v>473.077</v>
      </c>
      <c r="Z3556" s="18">
        <f>Y3556/(B3556+C3556+D3556+E3556+F3556+G3556+H3556+I3556)</f>
        <v>0.35146879643387818</v>
      </c>
      <c r="AA3556" s="18">
        <f t="shared" si="167"/>
        <v>1151502.7153000033</v>
      </c>
      <c r="AB3556" s="18">
        <f>((B3556+E3556+F3556+H3556+I3556)/(B3556+C3556+D3556+E3556+F3556+G3556+H3556+I3556))*100</f>
        <v>8.618127786032689</v>
      </c>
      <c r="AC3556" s="2">
        <f t="shared" si="166"/>
        <v>1</v>
      </c>
    </row>
    <row r="3557" spans="1:29">
      <c r="A3557" s="15" t="s">
        <v>113</v>
      </c>
      <c r="B3557" s="16" t="s">
        <v>30</v>
      </c>
      <c r="C3557" s="16" t="s">
        <v>1143</v>
      </c>
      <c r="D3557" s="16" t="s">
        <v>32</v>
      </c>
      <c r="E3557" s="16" t="str">
        <f>IF([1]Sheet1!L3557="",[1]Sheet1!K3557,[1]Sheet1!L3557)</f>
        <v>0</v>
      </c>
      <c r="F3557" s="16" t="s">
        <v>33</v>
      </c>
      <c r="G3557" s="16" t="s">
        <v>398</v>
      </c>
      <c r="H3557" s="16" t="s">
        <v>32</v>
      </c>
      <c r="I3557" s="16" t="s">
        <v>647</v>
      </c>
      <c r="N3557" s="17">
        <v>5</v>
      </c>
      <c r="O3557" s="17">
        <v>28</v>
      </c>
      <c r="P3557" s="17">
        <v>21</v>
      </c>
      <c r="Q3557" s="2">
        <f>$L$25*(B3557*1000)</f>
        <v>0</v>
      </c>
      <c r="R3557" s="2">
        <f>$L$19*(C3557*1000)</f>
        <v>427228000</v>
      </c>
      <c r="S3557" s="2">
        <f>$L$20*(D3557*1000)</f>
        <v>0</v>
      </c>
      <c r="T3557" s="2">
        <f>$L$21*(E3557*1000)</f>
        <v>0</v>
      </c>
      <c r="U3557" s="2">
        <f>$L$22*(F3557*1000)</f>
        <v>0</v>
      </c>
      <c r="V3557" s="2">
        <f>$L$18*(G3557*1000)</f>
        <v>34800000</v>
      </c>
      <c r="W3557" s="2">
        <f>$L$24*(H3557*1000)</f>
        <v>0</v>
      </c>
      <c r="X3557" s="2">
        <f>$L$23*(I3557*1000)</f>
        <v>0</v>
      </c>
      <c r="Y3557" s="2">
        <f t="shared" si="165"/>
        <v>462.02800000000002</v>
      </c>
      <c r="Z3557" s="18">
        <f>Y3557/(B3557+C3557+D3557+E3557+F3557+G3557+H3557+I3557)</f>
        <v>0.35816124031007751</v>
      </c>
      <c r="AA3557" s="18">
        <f t="shared" si="167"/>
        <v>1151964.7433000032</v>
      </c>
      <c r="AB3557" s="18">
        <f>((B3557+E3557+F3557+H3557+I3557)/(B3557+C3557+D3557+E3557+F3557+G3557+H3557+I3557))*100</f>
        <v>6.9767441860465116</v>
      </c>
      <c r="AC3557" s="2">
        <f t="shared" si="166"/>
        <v>1</v>
      </c>
    </row>
    <row r="3558" spans="1:29">
      <c r="A3558" s="15" t="s">
        <v>117</v>
      </c>
      <c r="B3558" s="16" t="s">
        <v>30</v>
      </c>
      <c r="C3558" s="16" t="s">
        <v>1347</v>
      </c>
      <c r="D3558" s="16" t="s">
        <v>32</v>
      </c>
      <c r="E3558" s="16" t="str">
        <f>IF([1]Sheet1!L3558="",[1]Sheet1!K3558,[1]Sheet1!L3558)</f>
        <v>0</v>
      </c>
      <c r="F3558" s="16" t="s">
        <v>33</v>
      </c>
      <c r="G3558" s="16" t="s">
        <v>118</v>
      </c>
      <c r="H3558" s="16" t="s">
        <v>32</v>
      </c>
      <c r="I3558" s="16" t="s">
        <v>505</v>
      </c>
      <c r="N3558" s="17">
        <v>5</v>
      </c>
      <c r="O3558" s="17">
        <v>28</v>
      </c>
      <c r="P3558" s="17">
        <v>22</v>
      </c>
      <c r="Q3558" s="2">
        <f>$L$25*(B3558*1000)</f>
        <v>0</v>
      </c>
      <c r="R3558" s="2">
        <f>$L$19*(C3558*1000)</f>
        <v>283222700</v>
      </c>
      <c r="S3558" s="2">
        <f>$L$20*(D3558*1000)</f>
        <v>0</v>
      </c>
      <c r="T3558" s="2">
        <f>$L$21*(E3558*1000)</f>
        <v>0</v>
      </c>
      <c r="U3558" s="2">
        <f>$L$22*(F3558*1000)</f>
        <v>0</v>
      </c>
      <c r="V3558" s="2">
        <f>$L$18*(G3558*1000)</f>
        <v>28710000</v>
      </c>
      <c r="W3558" s="2">
        <f>$L$24*(H3558*1000)</f>
        <v>0</v>
      </c>
      <c r="X3558" s="2">
        <f>$L$23*(I3558*1000)</f>
        <v>0</v>
      </c>
      <c r="Y3558" s="2">
        <f t="shared" si="165"/>
        <v>311.93270000000001</v>
      </c>
      <c r="Z3558" s="18">
        <f>Y3558/(B3558+C3558+D3558+E3558+F3558+G3558+H3558+I3558)</f>
        <v>0.35088042744656917</v>
      </c>
      <c r="AA3558" s="18">
        <f t="shared" si="167"/>
        <v>1152276.6760000032</v>
      </c>
      <c r="AB3558" s="18">
        <f>((B3558+E3558+F3558+H3558+I3558)/(B3558+C3558+D3558+E3558+F3558+G3558+H3558+I3558))*100</f>
        <v>9.7862767154105725</v>
      </c>
      <c r="AC3558" s="2">
        <f t="shared" si="166"/>
        <v>1</v>
      </c>
    </row>
    <row r="3559" spans="1:29">
      <c r="A3559" s="15" t="s">
        <v>120</v>
      </c>
      <c r="B3559" s="16" t="s">
        <v>30</v>
      </c>
      <c r="C3559" s="16" t="s">
        <v>719</v>
      </c>
      <c r="D3559" s="16" t="s">
        <v>32</v>
      </c>
      <c r="E3559" s="16" t="str">
        <f>IF([1]Sheet1!L3559="",[1]Sheet1!K3559,[1]Sheet1!L3559)</f>
        <v>0</v>
      </c>
      <c r="F3559" s="16" t="s">
        <v>33</v>
      </c>
      <c r="G3559" s="16" t="s">
        <v>160</v>
      </c>
      <c r="H3559" s="16" t="s">
        <v>32</v>
      </c>
      <c r="I3559" s="16" t="s">
        <v>516</v>
      </c>
      <c r="N3559" s="17">
        <v>5</v>
      </c>
      <c r="O3559" s="17">
        <v>28</v>
      </c>
      <c r="P3559" s="17">
        <v>23</v>
      </c>
      <c r="Q3559" s="2">
        <f>$L$25*(B3559*1000)</f>
        <v>0</v>
      </c>
      <c r="R3559" s="2">
        <f>$L$19*(C3559*1000)</f>
        <v>220980000</v>
      </c>
      <c r="S3559" s="2">
        <f>$L$20*(D3559*1000)</f>
        <v>0</v>
      </c>
      <c r="T3559" s="2">
        <f>$L$21*(E3559*1000)</f>
        <v>0</v>
      </c>
      <c r="U3559" s="2">
        <f>$L$22*(F3559*1000)</f>
        <v>0</v>
      </c>
      <c r="V3559" s="2">
        <f>$L$18*(G3559*1000)</f>
        <v>26970000</v>
      </c>
      <c r="W3559" s="2">
        <f>$L$24*(H3559*1000)</f>
        <v>0</v>
      </c>
      <c r="X3559" s="2">
        <f>$L$23*(I3559*1000)</f>
        <v>0</v>
      </c>
      <c r="Y3559" s="2">
        <f t="shared" si="165"/>
        <v>247.95</v>
      </c>
      <c r="Z3559" s="18">
        <f>Y3559/(B3559+C3559+D3559+E3559+F3559+G3559+H3559+I3559)</f>
        <v>0.34678321678321677</v>
      </c>
      <c r="AA3559" s="18">
        <f t="shared" si="167"/>
        <v>1152524.6260000032</v>
      </c>
      <c r="AB3559" s="18">
        <f>((B3559+E3559+F3559+H3559+I3559)/(B3559+C3559+D3559+E3559+F3559+G3559+H3559+I3559))*100</f>
        <v>11.748251748251748</v>
      </c>
      <c r="AC3559" s="2">
        <f t="shared" si="166"/>
        <v>1</v>
      </c>
    </row>
    <row r="3560" spans="1:29">
      <c r="A3560" s="15" t="s">
        <v>29</v>
      </c>
      <c r="B3560" s="16" t="s">
        <v>30</v>
      </c>
      <c r="C3560" s="16" t="s">
        <v>719</v>
      </c>
      <c r="D3560" s="16" t="s">
        <v>32</v>
      </c>
      <c r="E3560" s="16" t="str">
        <f>IF([1]Sheet1!L3560="",[1]Sheet1!K3560,[1]Sheet1!L3560)</f>
        <v>0</v>
      </c>
      <c r="F3560" s="16" t="s">
        <v>33</v>
      </c>
      <c r="G3560" s="16" t="s">
        <v>96</v>
      </c>
      <c r="H3560" s="16" t="s">
        <v>32</v>
      </c>
      <c r="I3560" s="16" t="s">
        <v>107</v>
      </c>
      <c r="N3560" s="17">
        <v>5</v>
      </c>
      <c r="O3560" s="17">
        <v>28</v>
      </c>
      <c r="P3560" s="17">
        <v>24</v>
      </c>
      <c r="Q3560" s="2">
        <f>$L$25*(B3560*1000)</f>
        <v>0</v>
      </c>
      <c r="R3560" s="2">
        <f>$L$19*(C3560*1000)</f>
        <v>220980000</v>
      </c>
      <c r="S3560" s="2">
        <f>$L$20*(D3560*1000)</f>
        <v>0</v>
      </c>
      <c r="T3560" s="2">
        <f>$L$21*(E3560*1000)</f>
        <v>0</v>
      </c>
      <c r="U3560" s="2">
        <f>$L$22*(F3560*1000)</f>
        <v>0</v>
      </c>
      <c r="V3560" s="2">
        <f>$L$18*(G3560*1000)</f>
        <v>26100000</v>
      </c>
      <c r="W3560" s="2">
        <f>$L$24*(H3560*1000)</f>
        <v>0</v>
      </c>
      <c r="X3560" s="2">
        <f>$L$23*(I3560*1000)</f>
        <v>0</v>
      </c>
      <c r="Y3560" s="2">
        <f t="shared" si="165"/>
        <v>247.08</v>
      </c>
      <c r="Z3560" s="18">
        <f>Y3560/(B3560+C3560+D3560+E3560+F3560+G3560+H3560+I3560)</f>
        <v>0.35965065502183408</v>
      </c>
      <c r="AA3560" s="18">
        <f t="shared" si="167"/>
        <v>1152771.7060000033</v>
      </c>
      <c r="AB3560" s="18">
        <f>((B3560+E3560+F3560+H3560+I3560)/(B3560+C3560+D3560+E3560+F3560+G3560+H3560+I3560))*100</f>
        <v>8.2969432314410483</v>
      </c>
      <c r="AC3560" s="2">
        <f t="shared" si="166"/>
        <v>1</v>
      </c>
    </row>
    <row r="3561" spans="1:29">
      <c r="A3561" s="15" t="s">
        <v>37</v>
      </c>
      <c r="B3561" s="16" t="s">
        <v>30</v>
      </c>
      <c r="C3561" s="16" t="s">
        <v>765</v>
      </c>
      <c r="D3561" s="16" t="s">
        <v>32</v>
      </c>
      <c r="E3561" s="16" t="str">
        <f>IF([1]Sheet1!L3561="",[1]Sheet1!K3561,[1]Sheet1!L3561)</f>
        <v>0</v>
      </c>
      <c r="F3561" s="16" t="s">
        <v>33</v>
      </c>
      <c r="G3561" s="16" t="s">
        <v>135</v>
      </c>
      <c r="H3561" s="16" t="s">
        <v>32</v>
      </c>
      <c r="I3561" s="16" t="s">
        <v>131</v>
      </c>
      <c r="N3561" s="17">
        <v>5</v>
      </c>
      <c r="O3561" s="17">
        <v>29</v>
      </c>
      <c r="P3561" s="17">
        <v>1</v>
      </c>
      <c r="Q3561" s="2">
        <f>$L$25*(B3561*1000)</f>
        <v>0</v>
      </c>
      <c r="R3561" s="2">
        <f>$L$19*(C3561*1000)</f>
        <v>258178300</v>
      </c>
      <c r="S3561" s="2">
        <f>$L$20*(D3561*1000)</f>
        <v>0</v>
      </c>
      <c r="T3561" s="2">
        <f>$L$21*(E3561*1000)</f>
        <v>0</v>
      </c>
      <c r="U3561" s="2">
        <f>$L$22*(F3561*1000)</f>
        <v>0</v>
      </c>
      <c r="V3561" s="2">
        <f>$L$18*(G3561*1000)</f>
        <v>25230000</v>
      </c>
      <c r="W3561" s="2">
        <f>$L$24*(H3561*1000)</f>
        <v>0</v>
      </c>
      <c r="X3561" s="2">
        <f>$L$23*(I3561*1000)</f>
        <v>0</v>
      </c>
      <c r="Y3561" s="2">
        <f t="shared" si="165"/>
        <v>283.4083</v>
      </c>
      <c r="Z3561" s="18">
        <f>Y3561/(B3561+C3561+D3561+E3561+F3561+G3561+H3561+I3561)</f>
        <v>0.36474684684684683</v>
      </c>
      <c r="AA3561" s="18">
        <f t="shared" si="167"/>
        <v>1153055.1143000033</v>
      </c>
      <c r="AB3561" s="18">
        <f>((B3561+E3561+F3561+H3561+I3561)/(B3561+C3561+D3561+E3561+F3561+G3561+H3561+I3561))*100</f>
        <v>6.0489060489060487</v>
      </c>
      <c r="AC3561" s="2">
        <f t="shared" si="166"/>
        <v>1</v>
      </c>
    </row>
    <row r="3562" spans="1:29">
      <c r="A3562" s="15" t="s">
        <v>42</v>
      </c>
      <c r="B3562" s="16" t="s">
        <v>30</v>
      </c>
      <c r="C3562" s="16" t="s">
        <v>370</v>
      </c>
      <c r="D3562" s="16" t="s">
        <v>32</v>
      </c>
      <c r="E3562" s="16" t="str">
        <f>IF([1]Sheet1!L3562="",[1]Sheet1!K3562,[1]Sheet1!L3562)</f>
        <v>0</v>
      </c>
      <c r="F3562" s="16" t="s">
        <v>33</v>
      </c>
      <c r="G3562" s="16" t="s">
        <v>135</v>
      </c>
      <c r="H3562" s="16" t="s">
        <v>32</v>
      </c>
      <c r="I3562" s="16" t="s">
        <v>508</v>
      </c>
      <c r="N3562" s="17">
        <v>5</v>
      </c>
      <c r="O3562" s="17">
        <v>29</v>
      </c>
      <c r="P3562" s="17">
        <v>2</v>
      </c>
      <c r="Q3562" s="2">
        <f>$L$25*(B3562*1000)</f>
        <v>0</v>
      </c>
      <c r="R3562" s="2">
        <f>$L$19*(C3562*1000)</f>
        <v>276225000</v>
      </c>
      <c r="S3562" s="2">
        <f>$L$20*(D3562*1000)</f>
        <v>0</v>
      </c>
      <c r="T3562" s="2">
        <f>$L$21*(E3562*1000)</f>
        <v>0</v>
      </c>
      <c r="U3562" s="2">
        <f>$L$22*(F3562*1000)</f>
        <v>0</v>
      </c>
      <c r="V3562" s="2">
        <f>$L$18*(G3562*1000)</f>
        <v>25230000</v>
      </c>
      <c r="W3562" s="2">
        <f>$L$24*(H3562*1000)</f>
        <v>0</v>
      </c>
      <c r="X3562" s="2">
        <f>$L$23*(I3562*1000)</f>
        <v>0</v>
      </c>
      <c r="Y3562" s="2">
        <f t="shared" si="165"/>
        <v>301.45499999999998</v>
      </c>
      <c r="Z3562" s="18">
        <f>Y3562/(B3562+C3562+D3562+E3562+F3562+G3562+H3562+I3562)</f>
        <v>0.34373432155074113</v>
      </c>
      <c r="AA3562" s="18">
        <f t="shared" si="167"/>
        <v>1153356.5693000033</v>
      </c>
      <c r="AB3562" s="18">
        <f>((B3562+E3562+F3562+H3562+I3562)/(B3562+C3562+D3562+E3562+F3562+G3562+H3562+I3562))*100</f>
        <v>11.174458380843785</v>
      </c>
      <c r="AC3562" s="2">
        <f t="shared" si="166"/>
        <v>1</v>
      </c>
    </row>
    <row r="3563" spans="1:29">
      <c r="A3563" s="15" t="s">
        <v>47</v>
      </c>
      <c r="B3563" s="16" t="s">
        <v>30</v>
      </c>
      <c r="C3563" s="16" t="s">
        <v>389</v>
      </c>
      <c r="D3563" s="16" t="s">
        <v>32</v>
      </c>
      <c r="E3563" s="16" t="str">
        <f>IF([1]Sheet1!L3563="",[1]Sheet1!K3563,[1]Sheet1!L3563)</f>
        <v>0</v>
      </c>
      <c r="F3563" s="16" t="s">
        <v>33</v>
      </c>
      <c r="G3563" s="16" t="s">
        <v>135</v>
      </c>
      <c r="H3563" s="16" t="s">
        <v>32</v>
      </c>
      <c r="I3563" s="16" t="s">
        <v>1193</v>
      </c>
      <c r="N3563" s="17">
        <v>5</v>
      </c>
      <c r="O3563" s="17">
        <v>29</v>
      </c>
      <c r="P3563" s="17">
        <v>3</v>
      </c>
      <c r="Q3563" s="2">
        <f>$L$25*(B3563*1000)</f>
        <v>0</v>
      </c>
      <c r="R3563" s="2">
        <f>$L$19*(C3563*1000)</f>
        <v>273278600</v>
      </c>
      <c r="S3563" s="2">
        <f>$L$20*(D3563*1000)</f>
        <v>0</v>
      </c>
      <c r="T3563" s="2">
        <f>$L$21*(E3563*1000)</f>
        <v>0</v>
      </c>
      <c r="U3563" s="2">
        <f>$L$22*(F3563*1000)</f>
        <v>0</v>
      </c>
      <c r="V3563" s="2">
        <f>$L$18*(G3563*1000)</f>
        <v>25230000</v>
      </c>
      <c r="W3563" s="2">
        <f>$L$24*(H3563*1000)</f>
        <v>0</v>
      </c>
      <c r="X3563" s="2">
        <f>$L$23*(I3563*1000)</f>
        <v>0</v>
      </c>
      <c r="Y3563" s="2">
        <f t="shared" si="165"/>
        <v>298.5086</v>
      </c>
      <c r="Z3563" s="18">
        <f>Y3563/(B3563+C3563+D3563+E3563+F3563+G3563+H3563+I3563)</f>
        <v>0.30091592741935486</v>
      </c>
      <c r="AA3563" s="18">
        <f t="shared" si="167"/>
        <v>1153655.0779000034</v>
      </c>
      <c r="AB3563" s="18">
        <f>((B3563+E3563+F3563+H3563+I3563)/(B3563+C3563+D3563+E3563+F3563+G3563+H3563+I3563))*100</f>
        <v>22.278225806451612</v>
      </c>
      <c r="AC3563" s="2">
        <f t="shared" si="166"/>
        <v>1</v>
      </c>
    </row>
    <row r="3564" spans="1:29">
      <c r="A3564" s="15" t="s">
        <v>50</v>
      </c>
      <c r="B3564" s="16" t="s">
        <v>30</v>
      </c>
      <c r="C3564" s="16" t="s">
        <v>965</v>
      </c>
      <c r="D3564" s="16" t="s">
        <v>32</v>
      </c>
      <c r="E3564" s="16" t="str">
        <f>IF([1]Sheet1!L3564="",[1]Sheet1!K3564,[1]Sheet1!L3564)</f>
        <v>0</v>
      </c>
      <c r="F3564" s="16" t="s">
        <v>33</v>
      </c>
      <c r="G3564" s="16" t="s">
        <v>160</v>
      </c>
      <c r="H3564" s="16" t="s">
        <v>180</v>
      </c>
      <c r="I3564" s="16" t="s">
        <v>281</v>
      </c>
      <c r="N3564" s="17">
        <v>5</v>
      </c>
      <c r="O3564" s="17">
        <v>29</v>
      </c>
      <c r="P3564" s="17">
        <v>4</v>
      </c>
      <c r="Q3564" s="2">
        <f>$L$25*(B3564*1000)</f>
        <v>0</v>
      </c>
      <c r="R3564" s="2">
        <f>$L$19*(C3564*1000)</f>
        <v>251548900</v>
      </c>
      <c r="S3564" s="2">
        <f>$L$20*(D3564*1000)</f>
        <v>0</v>
      </c>
      <c r="T3564" s="2">
        <f>$L$21*(E3564*1000)</f>
        <v>0</v>
      </c>
      <c r="U3564" s="2">
        <f>$L$22*(F3564*1000)</f>
        <v>0</v>
      </c>
      <c r="V3564" s="2">
        <f>$L$18*(G3564*1000)</f>
        <v>26970000</v>
      </c>
      <c r="W3564" s="2">
        <f>$L$24*(H3564*1000)</f>
        <v>0</v>
      </c>
      <c r="X3564" s="2">
        <f>$L$23*(I3564*1000)</f>
        <v>0</v>
      </c>
      <c r="Y3564" s="2">
        <f t="shared" si="165"/>
        <v>278.51889999999997</v>
      </c>
      <c r="Z3564" s="18">
        <f>Y3564/(B3564+C3564+D3564+E3564+F3564+G3564+H3564+I3564)</f>
        <v>0.31224091928251119</v>
      </c>
      <c r="AA3564" s="18">
        <f t="shared" si="167"/>
        <v>1153933.5968000034</v>
      </c>
      <c r="AB3564" s="18">
        <f>((B3564+E3564+F3564+H3564+I3564)/(B3564+C3564+D3564+E3564+F3564+G3564+H3564+I3564))*100</f>
        <v>19.955156950672645</v>
      </c>
      <c r="AC3564" s="2">
        <f t="shared" si="166"/>
        <v>1</v>
      </c>
    </row>
    <row r="3565" spans="1:29">
      <c r="A3565" s="15" t="s">
        <v>53</v>
      </c>
      <c r="B3565" s="16" t="s">
        <v>30</v>
      </c>
      <c r="C3565" s="16" t="s">
        <v>234</v>
      </c>
      <c r="D3565" s="16" t="s">
        <v>32</v>
      </c>
      <c r="E3565" s="16" t="str">
        <f>IF([1]Sheet1!L3565="",[1]Sheet1!K3565,[1]Sheet1!L3565)</f>
        <v>0</v>
      </c>
      <c r="F3565" s="16" t="s">
        <v>33</v>
      </c>
      <c r="G3565" s="16" t="s">
        <v>99</v>
      </c>
      <c r="H3565" s="16" t="s">
        <v>821</v>
      </c>
      <c r="I3565" s="16" t="s">
        <v>685</v>
      </c>
      <c r="N3565" s="17">
        <v>5</v>
      </c>
      <c r="O3565" s="17">
        <v>29</v>
      </c>
      <c r="P3565" s="17">
        <v>5</v>
      </c>
      <c r="Q3565" s="2">
        <f>$L$25*(B3565*1000)</f>
        <v>0</v>
      </c>
      <c r="R3565" s="2">
        <f>$L$19*(C3565*1000)</f>
        <v>248234200</v>
      </c>
      <c r="S3565" s="2">
        <f>$L$20*(D3565*1000)</f>
        <v>0</v>
      </c>
      <c r="T3565" s="2">
        <f>$L$21*(E3565*1000)</f>
        <v>0</v>
      </c>
      <c r="U3565" s="2">
        <f>$L$22*(F3565*1000)</f>
        <v>0</v>
      </c>
      <c r="V3565" s="2">
        <f>$L$18*(G3565*1000)</f>
        <v>27840000</v>
      </c>
      <c r="W3565" s="2">
        <f>$L$24*(H3565*1000)</f>
        <v>0</v>
      </c>
      <c r="X3565" s="2">
        <f>$L$23*(I3565*1000)</f>
        <v>0</v>
      </c>
      <c r="Y3565" s="2">
        <f t="shared" si="165"/>
        <v>276.07420000000002</v>
      </c>
      <c r="Z3565" s="18">
        <f>Y3565/(B3565+C3565+D3565+E3565+F3565+G3565+H3565+I3565)</f>
        <v>0.29558265524625271</v>
      </c>
      <c r="AA3565" s="18">
        <f t="shared" si="167"/>
        <v>1154209.6710000033</v>
      </c>
      <c r="AB3565" s="18">
        <f>((B3565+E3565+F3565+H3565+I3565)/(B3565+C3565+D3565+E3565+F3565+G3565+H3565+I3565))*100</f>
        <v>24.411134903640257</v>
      </c>
      <c r="AC3565" s="2">
        <f t="shared" si="166"/>
        <v>1</v>
      </c>
    </row>
    <row r="3566" spans="1:29">
      <c r="A3566" s="15" t="s">
        <v>57</v>
      </c>
      <c r="B3566" s="16" t="s">
        <v>30</v>
      </c>
      <c r="C3566" s="16" t="s">
        <v>1166</v>
      </c>
      <c r="D3566" s="16" t="s">
        <v>32</v>
      </c>
      <c r="E3566" s="16" t="str">
        <f>IF([1]Sheet1!L3566="",[1]Sheet1!K3566,[1]Sheet1!L3566)</f>
        <v>0</v>
      </c>
      <c r="F3566" s="16" t="s">
        <v>33</v>
      </c>
      <c r="G3566" s="16" t="s">
        <v>131</v>
      </c>
      <c r="H3566" s="16" t="s">
        <v>582</v>
      </c>
      <c r="I3566" s="16" t="s">
        <v>510</v>
      </c>
      <c r="N3566" s="17">
        <v>5</v>
      </c>
      <c r="O3566" s="17">
        <v>29</v>
      </c>
      <c r="P3566" s="17">
        <v>6</v>
      </c>
      <c r="Q3566" s="2">
        <f>$L$25*(B3566*1000)</f>
        <v>0</v>
      </c>
      <c r="R3566" s="2">
        <f>$L$19*(C3566*1000)</f>
        <v>231660700</v>
      </c>
      <c r="S3566" s="2">
        <f>$L$20*(D3566*1000)</f>
        <v>0</v>
      </c>
      <c r="T3566" s="2">
        <f>$L$21*(E3566*1000)</f>
        <v>0</v>
      </c>
      <c r="U3566" s="2">
        <f>$L$22*(F3566*1000)</f>
        <v>0</v>
      </c>
      <c r="V3566" s="2">
        <f>$L$18*(G3566*1000)</f>
        <v>23490000</v>
      </c>
      <c r="W3566" s="2">
        <f>$L$24*(H3566*1000)</f>
        <v>0</v>
      </c>
      <c r="X3566" s="2">
        <f>$L$23*(I3566*1000)</f>
        <v>0</v>
      </c>
      <c r="Y3566" s="2">
        <f t="shared" si="165"/>
        <v>255.1507</v>
      </c>
      <c r="Z3566" s="18">
        <f>Y3566/(B3566+C3566+D3566+E3566+F3566+G3566+H3566+I3566)</f>
        <v>0.25643286432160806</v>
      </c>
      <c r="AA3566" s="18">
        <f t="shared" si="167"/>
        <v>1154464.8217000035</v>
      </c>
      <c r="AB3566" s="18">
        <f>((B3566+E3566+F3566+H3566+I3566)/(B3566+C3566+D3566+E3566+F3566+G3566+H3566+I3566))*100</f>
        <v>34.070351758793969</v>
      </c>
      <c r="AC3566" s="2">
        <f t="shared" si="166"/>
        <v>1</v>
      </c>
    </row>
    <row r="3567" spans="1:29">
      <c r="A3567" s="15" t="s">
        <v>60</v>
      </c>
      <c r="B3567" s="16" t="s">
        <v>180</v>
      </c>
      <c r="C3567" s="16" t="s">
        <v>717</v>
      </c>
      <c r="D3567" s="16" t="s">
        <v>32</v>
      </c>
      <c r="E3567" s="16" t="str">
        <f>IF([1]Sheet1!L3567="",[1]Sheet1!K3567,[1]Sheet1!L3567)</f>
        <v>0</v>
      </c>
      <c r="F3567" s="16" t="s">
        <v>33</v>
      </c>
      <c r="G3567" s="16" t="s">
        <v>131</v>
      </c>
      <c r="H3567" s="16" t="s">
        <v>828</v>
      </c>
      <c r="I3567" s="16" t="s">
        <v>647</v>
      </c>
      <c r="N3567" s="17">
        <v>5</v>
      </c>
      <c r="O3567" s="17">
        <v>29</v>
      </c>
      <c r="P3567" s="17">
        <v>7</v>
      </c>
      <c r="Q3567" s="2">
        <f>$L$25*(B3567*1000)</f>
        <v>0</v>
      </c>
      <c r="R3567" s="2">
        <f>$L$19*(C3567*1000)</f>
        <v>232029000</v>
      </c>
      <c r="S3567" s="2">
        <f>$L$20*(D3567*1000)</f>
        <v>0</v>
      </c>
      <c r="T3567" s="2">
        <f>$L$21*(E3567*1000)</f>
        <v>0</v>
      </c>
      <c r="U3567" s="2">
        <f>$L$22*(F3567*1000)</f>
        <v>0</v>
      </c>
      <c r="V3567" s="2">
        <f>$L$18*(G3567*1000)</f>
        <v>23490000</v>
      </c>
      <c r="W3567" s="2">
        <f>$L$24*(H3567*1000)</f>
        <v>0</v>
      </c>
      <c r="X3567" s="2">
        <f>$L$23*(I3567*1000)</f>
        <v>0</v>
      </c>
      <c r="Y3567" s="2">
        <f t="shared" si="165"/>
        <v>255.51900000000001</v>
      </c>
      <c r="Z3567" s="18">
        <f>Y3567/(B3567+C3567+D3567+E3567+F3567+G3567+H3567+I3567)</f>
        <v>0.23229</v>
      </c>
      <c r="AA3567" s="18">
        <f t="shared" si="167"/>
        <v>1154720.3407000036</v>
      </c>
      <c r="AB3567" s="18">
        <f>((B3567+E3567+F3567+H3567+I3567)/(B3567+C3567+D3567+E3567+F3567+G3567+H3567+I3567))*100</f>
        <v>40.272727272727273</v>
      </c>
      <c r="AC3567" s="2">
        <f t="shared" si="166"/>
        <v>1</v>
      </c>
    </row>
    <row r="3568" spans="1:29">
      <c r="A3568" s="15" t="s">
        <v>64</v>
      </c>
      <c r="B3568" s="16" t="s">
        <v>180</v>
      </c>
      <c r="C3568" s="16" t="s">
        <v>1166</v>
      </c>
      <c r="D3568" s="16" t="s">
        <v>32</v>
      </c>
      <c r="E3568" s="16" t="str">
        <f>IF([1]Sheet1!L3568="",[1]Sheet1!K3568,[1]Sheet1!L3568)</f>
        <v>0</v>
      </c>
      <c r="F3568" s="16" t="s">
        <v>33</v>
      </c>
      <c r="G3568" s="16" t="s">
        <v>197</v>
      </c>
      <c r="H3568" s="16" t="s">
        <v>184</v>
      </c>
      <c r="I3568" s="16" t="s">
        <v>581</v>
      </c>
      <c r="N3568" s="17">
        <v>5</v>
      </c>
      <c r="O3568" s="17">
        <v>29</v>
      </c>
      <c r="P3568" s="17">
        <v>8</v>
      </c>
      <c r="Q3568" s="2">
        <f>$L$25*(B3568*1000)</f>
        <v>0</v>
      </c>
      <c r="R3568" s="2">
        <f>$L$19*(C3568*1000)</f>
        <v>231660700</v>
      </c>
      <c r="S3568" s="2">
        <f>$L$20*(D3568*1000)</f>
        <v>0</v>
      </c>
      <c r="T3568" s="2">
        <f>$L$21*(E3568*1000)</f>
        <v>0</v>
      </c>
      <c r="U3568" s="2">
        <f>$L$22*(F3568*1000)</f>
        <v>0</v>
      </c>
      <c r="V3568" s="2">
        <f>$L$18*(G3568*1000)</f>
        <v>22620000</v>
      </c>
      <c r="W3568" s="2">
        <f>$L$24*(H3568*1000)</f>
        <v>0</v>
      </c>
      <c r="X3568" s="2">
        <f>$L$23*(I3568*1000)</f>
        <v>0</v>
      </c>
      <c r="Y3568" s="2">
        <f t="shared" si="165"/>
        <v>254.2807</v>
      </c>
      <c r="Z3568" s="18">
        <f>Y3568/(B3568+C3568+D3568+E3568+F3568+G3568+H3568+I3568)</f>
        <v>0.25504583751253762</v>
      </c>
      <c r="AA3568" s="18">
        <f t="shared" si="167"/>
        <v>1154974.6214000036</v>
      </c>
      <c r="AB3568" s="18">
        <f>((B3568+E3568+F3568+H3568+I3568)/(B3568+C3568+D3568+E3568+F3568+G3568+H3568+I3568))*100</f>
        <v>34.302908726178536</v>
      </c>
      <c r="AC3568" s="2">
        <f t="shared" si="166"/>
        <v>1</v>
      </c>
    </row>
    <row r="3569" spans="1:29">
      <c r="A3569" s="15" t="s">
        <v>68</v>
      </c>
      <c r="B3569" s="16" t="s">
        <v>180</v>
      </c>
      <c r="C3569" s="16" t="s">
        <v>352</v>
      </c>
      <c r="D3569" s="16" t="s">
        <v>32</v>
      </c>
      <c r="E3569" s="16" t="str">
        <f>IF([1]Sheet1!L3569="",[1]Sheet1!K3569,[1]Sheet1!L3569)</f>
        <v>0</v>
      </c>
      <c r="F3569" s="16" t="s">
        <v>33</v>
      </c>
      <c r="G3569" s="16" t="s">
        <v>197</v>
      </c>
      <c r="H3569" s="16" t="s">
        <v>1314</v>
      </c>
      <c r="I3569" s="16" t="s">
        <v>96</v>
      </c>
      <c r="N3569" s="17">
        <v>5</v>
      </c>
      <c r="O3569" s="17">
        <v>29</v>
      </c>
      <c r="P3569" s="17">
        <v>9</v>
      </c>
      <c r="Q3569" s="2">
        <f>$L$25*(B3569*1000)</f>
        <v>0</v>
      </c>
      <c r="R3569" s="2">
        <f>$L$19*(C3569*1000)</f>
        <v>217297000</v>
      </c>
      <c r="S3569" s="2">
        <f>$L$20*(D3569*1000)</f>
        <v>0</v>
      </c>
      <c r="T3569" s="2">
        <f>$L$21*(E3569*1000)</f>
        <v>0</v>
      </c>
      <c r="U3569" s="2">
        <f>$L$22*(F3569*1000)</f>
        <v>0</v>
      </c>
      <c r="V3569" s="2">
        <f>$L$18*(G3569*1000)</f>
        <v>22620000</v>
      </c>
      <c r="W3569" s="2">
        <f>$L$24*(H3569*1000)</f>
        <v>0</v>
      </c>
      <c r="X3569" s="2">
        <f>$L$23*(I3569*1000)</f>
        <v>0</v>
      </c>
      <c r="Y3569" s="2">
        <f t="shared" si="165"/>
        <v>239.917</v>
      </c>
      <c r="Z3569" s="18">
        <f>Y3569/(B3569+C3569+D3569+E3569+F3569+G3569+H3569+I3569)</f>
        <v>0.22612346842601319</v>
      </c>
      <c r="AA3569" s="18">
        <f t="shared" si="167"/>
        <v>1155214.5384000035</v>
      </c>
      <c r="AB3569" s="18">
        <f>((B3569+E3569+F3569+H3569+I3569)/(B3569+C3569+D3569+E3569+F3569+G3569+H3569+I3569))*100</f>
        <v>41.941564561734211</v>
      </c>
      <c r="AC3569" s="2">
        <f t="shared" si="166"/>
        <v>1</v>
      </c>
    </row>
    <row r="3570" spans="1:29">
      <c r="A3570" s="15" t="s">
        <v>73</v>
      </c>
      <c r="B3570" s="16" t="s">
        <v>180</v>
      </c>
      <c r="C3570" s="16" t="s">
        <v>267</v>
      </c>
      <c r="D3570" s="16" t="s">
        <v>32</v>
      </c>
      <c r="E3570" s="16" t="str">
        <f>IF([1]Sheet1!L3570="",[1]Sheet1!K3570,[1]Sheet1!L3570)</f>
        <v>20</v>
      </c>
      <c r="F3570" s="16" t="s">
        <v>33</v>
      </c>
      <c r="G3570" s="16" t="s">
        <v>197</v>
      </c>
      <c r="H3570" s="16" t="s">
        <v>217</v>
      </c>
      <c r="I3570" s="16" t="s">
        <v>169</v>
      </c>
      <c r="N3570" s="17">
        <v>5</v>
      </c>
      <c r="O3570" s="17">
        <v>29</v>
      </c>
      <c r="P3570" s="17">
        <v>10</v>
      </c>
      <c r="Q3570" s="2">
        <f>$L$25*(B3570*1000)</f>
        <v>0</v>
      </c>
      <c r="R3570" s="2">
        <f>$L$19*(C3570*1000)</f>
        <v>214350600</v>
      </c>
      <c r="S3570" s="2">
        <f>$L$20*(D3570*1000)</f>
        <v>0</v>
      </c>
      <c r="T3570" s="2">
        <f>$L$21*(E3570*1000)</f>
        <v>0</v>
      </c>
      <c r="U3570" s="2">
        <f>$L$22*(F3570*1000)</f>
        <v>0</v>
      </c>
      <c r="V3570" s="2">
        <f>$L$18*(G3570*1000)</f>
        <v>22620000</v>
      </c>
      <c r="W3570" s="2">
        <f>$L$24*(H3570*1000)</f>
        <v>0</v>
      </c>
      <c r="X3570" s="2">
        <f>$L$23*(I3570*1000)</f>
        <v>0</v>
      </c>
      <c r="Y3570" s="2">
        <f t="shared" si="165"/>
        <v>236.97059999999999</v>
      </c>
      <c r="Z3570" s="18">
        <f>Y3570/(B3570+C3570+D3570+E3570+F3570+G3570+H3570+I3570)</f>
        <v>0.21348702702702702</v>
      </c>
      <c r="AA3570" s="18">
        <f t="shared" si="167"/>
        <v>1155451.5090000033</v>
      </c>
      <c r="AB3570" s="18">
        <f>((B3570+E3570+F3570+H3570+I3570)/(B3570+C3570+D3570+E3570+F3570+G3570+H3570+I3570))*100</f>
        <v>45.225225225225223</v>
      </c>
      <c r="AC3570" s="2">
        <f t="shared" si="166"/>
        <v>1</v>
      </c>
    </row>
    <row r="3571" spans="1:29">
      <c r="A3571" s="15" t="s">
        <v>77</v>
      </c>
      <c r="B3571" s="16" t="s">
        <v>180</v>
      </c>
      <c r="C3571" s="16" t="s">
        <v>874</v>
      </c>
      <c r="D3571" s="16" t="s">
        <v>32</v>
      </c>
      <c r="E3571" s="16" t="str">
        <f>IF([1]Sheet1!L3571="",[1]Sheet1!K3571,[1]Sheet1!L3571)</f>
        <v>8</v>
      </c>
      <c r="F3571" s="16" t="s">
        <v>33</v>
      </c>
      <c r="G3571" s="16" t="s">
        <v>197</v>
      </c>
      <c r="H3571" s="16" t="s">
        <v>1044</v>
      </c>
      <c r="I3571" s="16" t="s">
        <v>1188</v>
      </c>
      <c r="N3571" s="17">
        <v>5</v>
      </c>
      <c r="O3571" s="17">
        <v>29</v>
      </c>
      <c r="P3571" s="17">
        <v>11</v>
      </c>
      <c r="Q3571" s="2">
        <f>$L$25*(B3571*1000)</f>
        <v>0</v>
      </c>
      <c r="R3571" s="2">
        <f>$L$19*(C3571*1000)</f>
        <v>212877400</v>
      </c>
      <c r="S3571" s="2">
        <f>$L$20*(D3571*1000)</f>
        <v>0</v>
      </c>
      <c r="T3571" s="2">
        <f>$L$21*(E3571*1000)</f>
        <v>0</v>
      </c>
      <c r="U3571" s="2">
        <f>$L$22*(F3571*1000)</f>
        <v>0</v>
      </c>
      <c r="V3571" s="2">
        <f>$L$18*(G3571*1000)</f>
        <v>22620000</v>
      </c>
      <c r="W3571" s="2">
        <f>$L$24*(H3571*1000)</f>
        <v>0</v>
      </c>
      <c r="X3571" s="2">
        <f>$L$23*(I3571*1000)</f>
        <v>0</v>
      </c>
      <c r="Y3571" s="2">
        <f t="shared" si="165"/>
        <v>235.4974</v>
      </c>
      <c r="Z3571" s="18">
        <f>Y3571/(B3571+C3571+D3571+E3571+F3571+G3571+H3571+I3571)</f>
        <v>0.20319016393442624</v>
      </c>
      <c r="AA3571" s="18">
        <f t="shared" si="167"/>
        <v>1155687.0064000033</v>
      </c>
      <c r="AB3571" s="18">
        <f>((B3571+E3571+F3571+H3571+I3571)/(B3571+C3571+D3571+E3571+F3571+G3571+H3571+I3571))*100</f>
        <v>47.886108714408977</v>
      </c>
      <c r="AC3571" s="2">
        <f t="shared" si="166"/>
        <v>1</v>
      </c>
    </row>
    <row r="3572" spans="1:29">
      <c r="A3572" s="15" t="s">
        <v>81</v>
      </c>
      <c r="B3572" s="16" t="s">
        <v>114</v>
      </c>
      <c r="C3572" s="16" t="s">
        <v>418</v>
      </c>
      <c r="D3572" s="16" t="s">
        <v>32</v>
      </c>
      <c r="E3572" s="16" t="str">
        <f>IF([1]Sheet1!L3572="",[1]Sheet1!K3572,[1]Sheet1!L3572)</f>
        <v>12</v>
      </c>
      <c r="F3572" s="16" t="s">
        <v>33</v>
      </c>
      <c r="G3572" s="16" t="s">
        <v>197</v>
      </c>
      <c r="H3572" s="16" t="s">
        <v>272</v>
      </c>
      <c r="I3572" s="16" t="s">
        <v>1179</v>
      </c>
      <c r="N3572" s="17">
        <v>5</v>
      </c>
      <c r="O3572" s="17">
        <v>29</v>
      </c>
      <c r="P3572" s="17">
        <v>12</v>
      </c>
      <c r="Q3572" s="2">
        <f>$L$25*(B3572*1000)</f>
        <v>0</v>
      </c>
      <c r="R3572" s="2">
        <f>$L$19*(C3572*1000)</f>
        <v>205879700</v>
      </c>
      <c r="S3572" s="2">
        <f>$L$20*(D3572*1000)</f>
        <v>0</v>
      </c>
      <c r="T3572" s="2">
        <f>$L$21*(E3572*1000)</f>
        <v>0</v>
      </c>
      <c r="U3572" s="2">
        <f>$L$22*(F3572*1000)</f>
        <v>0</v>
      </c>
      <c r="V3572" s="2">
        <f>$L$18*(G3572*1000)</f>
        <v>22620000</v>
      </c>
      <c r="W3572" s="2">
        <f>$L$24*(H3572*1000)</f>
        <v>0</v>
      </c>
      <c r="X3572" s="2">
        <f>$L$23*(I3572*1000)</f>
        <v>0</v>
      </c>
      <c r="Y3572" s="2">
        <f t="shared" si="165"/>
        <v>228.49969999999999</v>
      </c>
      <c r="Z3572" s="18">
        <f>Y3572/(B3572+C3572+D3572+E3572+F3572+G3572+H3572+I3572)</f>
        <v>0.19201655462184872</v>
      </c>
      <c r="AA3572" s="18">
        <f t="shared" si="167"/>
        <v>1155915.5061000034</v>
      </c>
      <c r="AB3572" s="18">
        <f>((B3572+E3572+F3572+H3572+I3572)/(B3572+C3572+D3572+E3572+F3572+G3572+H3572+I3572))*100</f>
        <v>50.840336134453779</v>
      </c>
      <c r="AC3572" s="2">
        <f t="shared" si="166"/>
        <v>0</v>
      </c>
    </row>
    <row r="3573" spans="1:29">
      <c r="A3573" s="15" t="s">
        <v>85</v>
      </c>
      <c r="B3573" s="16" t="s">
        <v>114</v>
      </c>
      <c r="C3573" s="16" t="s">
        <v>961</v>
      </c>
      <c r="D3573" s="16" t="s">
        <v>32</v>
      </c>
      <c r="E3573" s="16" t="str">
        <f>IF([1]Sheet1!L3573="",[1]Sheet1!K3573,[1]Sheet1!L3573)</f>
        <v>225</v>
      </c>
      <c r="F3573" s="16" t="s">
        <v>33</v>
      </c>
      <c r="G3573" s="16" t="s">
        <v>197</v>
      </c>
      <c r="H3573" s="16" t="s">
        <v>130</v>
      </c>
      <c r="I3573" s="16" t="s">
        <v>533</v>
      </c>
      <c r="N3573" s="17">
        <v>5</v>
      </c>
      <c r="O3573" s="17">
        <v>29</v>
      </c>
      <c r="P3573" s="17">
        <v>13</v>
      </c>
      <c r="Q3573" s="2">
        <f>$L$25*(B3573*1000)</f>
        <v>0</v>
      </c>
      <c r="R3573" s="2">
        <f>$L$19*(C3573*1000)</f>
        <v>282854400</v>
      </c>
      <c r="S3573" s="2">
        <f>$L$20*(D3573*1000)</f>
        <v>0</v>
      </c>
      <c r="T3573" s="2">
        <f>$L$21*(E3573*1000)</f>
        <v>0</v>
      </c>
      <c r="U3573" s="2">
        <f>$L$22*(F3573*1000)</f>
        <v>0</v>
      </c>
      <c r="V3573" s="2">
        <f>$L$18*(G3573*1000)</f>
        <v>22620000</v>
      </c>
      <c r="W3573" s="2">
        <f>$L$24*(H3573*1000)</f>
        <v>0</v>
      </c>
      <c r="X3573" s="2">
        <f>$L$23*(I3573*1000)</f>
        <v>0</v>
      </c>
      <c r="Y3573" s="2">
        <f t="shared" si="165"/>
        <v>305.4744</v>
      </c>
      <c r="Z3573" s="18">
        <f>Y3573/(B3573+C3573+D3573+E3573+F3573+G3573+H3573+I3573)</f>
        <v>0.17926901408450704</v>
      </c>
      <c r="AA3573" s="18">
        <f t="shared" si="167"/>
        <v>1156220.9805000033</v>
      </c>
      <c r="AB3573" s="18">
        <f>((B3573+E3573+F3573+H3573+I3573)/(B3573+C3573+D3573+E3573+F3573+G3573+H3573+I3573))*100</f>
        <v>53.4037558685446</v>
      </c>
      <c r="AC3573" s="2">
        <f t="shared" si="166"/>
        <v>0</v>
      </c>
    </row>
    <row r="3574" spans="1:29">
      <c r="A3574" s="15" t="s">
        <v>88</v>
      </c>
      <c r="B3574" s="16" t="s">
        <v>114</v>
      </c>
      <c r="C3574" s="16" t="s">
        <v>296</v>
      </c>
      <c r="D3574" s="16" t="s">
        <v>32</v>
      </c>
      <c r="E3574" s="16" t="str">
        <f>IF([1]Sheet1!L3574="",[1]Sheet1!K3574,[1]Sheet1!L3574)</f>
        <v>299</v>
      </c>
      <c r="F3574" s="16" t="s">
        <v>33</v>
      </c>
      <c r="G3574" s="16" t="s">
        <v>197</v>
      </c>
      <c r="H3574" s="16" t="s">
        <v>531</v>
      </c>
      <c r="I3574" s="16" t="s">
        <v>725</v>
      </c>
      <c r="N3574" s="17">
        <v>5</v>
      </c>
      <c r="O3574" s="17">
        <v>29</v>
      </c>
      <c r="P3574" s="17">
        <v>14</v>
      </c>
      <c r="Q3574" s="2">
        <f>$L$25*(B3574*1000)</f>
        <v>0</v>
      </c>
      <c r="R3574" s="2">
        <f>$L$19*(C3574*1000)</f>
        <v>290957000</v>
      </c>
      <c r="S3574" s="2">
        <f>$L$20*(D3574*1000)</f>
        <v>0</v>
      </c>
      <c r="T3574" s="2">
        <f>$L$21*(E3574*1000)</f>
        <v>0</v>
      </c>
      <c r="U3574" s="2">
        <f>$L$22*(F3574*1000)</f>
        <v>0</v>
      </c>
      <c r="V3574" s="2">
        <f>$L$18*(G3574*1000)</f>
        <v>22620000</v>
      </c>
      <c r="W3574" s="2">
        <f>$L$24*(H3574*1000)</f>
        <v>0</v>
      </c>
      <c r="X3574" s="2">
        <f>$L$23*(I3574*1000)</f>
        <v>0</v>
      </c>
      <c r="Y3574" s="2">
        <f t="shared" si="165"/>
        <v>313.577</v>
      </c>
      <c r="Z3574" s="18">
        <f>Y3574/(B3574+C3574+D3574+E3574+F3574+G3574+H3574+I3574)</f>
        <v>0.2001129546904914</v>
      </c>
      <c r="AA3574" s="18">
        <f t="shared" si="167"/>
        <v>1156534.5575000034</v>
      </c>
      <c r="AB3574" s="18">
        <f>((B3574+E3574+F3574+H3574+I3574)/(B3574+C3574+D3574+E3574+F3574+G3574+H3574+I3574))*100</f>
        <v>47.925973197192086</v>
      </c>
      <c r="AC3574" s="2">
        <f t="shared" si="166"/>
        <v>1</v>
      </c>
    </row>
    <row r="3575" spans="1:29">
      <c r="A3575" s="15" t="s">
        <v>91</v>
      </c>
      <c r="B3575" s="16" t="s">
        <v>114</v>
      </c>
      <c r="C3575" s="16" t="s">
        <v>610</v>
      </c>
      <c r="D3575" s="16" t="s">
        <v>32</v>
      </c>
      <c r="E3575" s="16" t="str">
        <f>IF([1]Sheet1!L3575="",[1]Sheet1!K3575,[1]Sheet1!L3575)</f>
        <v>238</v>
      </c>
      <c r="F3575" s="16" t="s">
        <v>33</v>
      </c>
      <c r="G3575" s="16" t="s">
        <v>92</v>
      </c>
      <c r="H3575" s="16" t="s">
        <v>1201</v>
      </c>
      <c r="I3575" s="16" t="s">
        <v>732</v>
      </c>
      <c r="N3575" s="17">
        <v>5</v>
      </c>
      <c r="O3575" s="17">
        <v>29</v>
      </c>
      <c r="P3575" s="17">
        <v>15</v>
      </c>
      <c r="Q3575" s="2">
        <f>$L$25*(B3575*1000)</f>
        <v>0</v>
      </c>
      <c r="R3575" s="2">
        <f>$L$19*(C3575*1000)</f>
        <v>338467700</v>
      </c>
      <c r="S3575" s="2">
        <f>$L$20*(D3575*1000)</f>
        <v>0</v>
      </c>
      <c r="T3575" s="2">
        <f>$L$21*(E3575*1000)</f>
        <v>0</v>
      </c>
      <c r="U3575" s="2">
        <f>$L$22*(F3575*1000)</f>
        <v>0</v>
      </c>
      <c r="V3575" s="2">
        <f>$L$18*(G3575*1000)</f>
        <v>21750000</v>
      </c>
      <c r="W3575" s="2">
        <f>$L$24*(H3575*1000)</f>
        <v>0</v>
      </c>
      <c r="X3575" s="2">
        <f>$L$23*(I3575*1000)</f>
        <v>0</v>
      </c>
      <c r="Y3575" s="2">
        <f t="shared" si="165"/>
        <v>360.21769999999998</v>
      </c>
      <c r="Z3575" s="18">
        <f>Y3575/(B3575+C3575+D3575+E3575+F3575+G3575+H3575+I3575)</f>
        <v>0.21660715574263378</v>
      </c>
      <c r="AA3575" s="18">
        <f t="shared" si="167"/>
        <v>1156894.7752000033</v>
      </c>
      <c r="AB3575" s="18">
        <f>((B3575+E3575+F3575+H3575+I3575)/(B3575+C3575+D3575+E3575+F3575+G3575+H3575+I3575))*100</f>
        <v>43.235117257967524</v>
      </c>
      <c r="AC3575" s="2">
        <f t="shared" si="166"/>
        <v>1</v>
      </c>
    </row>
    <row r="3576" spans="1:29">
      <c r="A3576" s="15" t="s">
        <v>95</v>
      </c>
      <c r="B3576" s="16" t="s">
        <v>114</v>
      </c>
      <c r="C3576" s="16" t="s">
        <v>1304</v>
      </c>
      <c r="D3576" s="16" t="s">
        <v>32</v>
      </c>
      <c r="E3576" s="16" t="str">
        <f>IF([1]Sheet1!L3576="",[1]Sheet1!K3576,[1]Sheet1!L3576)</f>
        <v>110</v>
      </c>
      <c r="F3576" s="16" t="s">
        <v>33</v>
      </c>
      <c r="G3576" s="16" t="s">
        <v>92</v>
      </c>
      <c r="H3576" s="16" t="s">
        <v>553</v>
      </c>
      <c r="I3576" s="16" t="s">
        <v>290</v>
      </c>
      <c r="N3576" s="17">
        <v>5</v>
      </c>
      <c r="O3576" s="17">
        <v>29</v>
      </c>
      <c r="P3576" s="17">
        <v>16</v>
      </c>
      <c r="Q3576" s="2">
        <f>$L$25*(B3576*1000)</f>
        <v>0</v>
      </c>
      <c r="R3576" s="2">
        <f>$L$19*(C3576*1000)</f>
        <v>367563400</v>
      </c>
      <c r="S3576" s="2">
        <f>$L$20*(D3576*1000)</f>
        <v>0</v>
      </c>
      <c r="T3576" s="2">
        <f>$L$21*(E3576*1000)</f>
        <v>0</v>
      </c>
      <c r="U3576" s="2">
        <f>$L$22*(F3576*1000)</f>
        <v>0</v>
      </c>
      <c r="V3576" s="2">
        <f>$L$18*(G3576*1000)</f>
        <v>21750000</v>
      </c>
      <c r="W3576" s="2">
        <f>$L$24*(H3576*1000)</f>
        <v>0</v>
      </c>
      <c r="X3576" s="2">
        <f>$L$23*(I3576*1000)</f>
        <v>0</v>
      </c>
      <c r="Y3576" s="2">
        <f t="shared" si="165"/>
        <v>389.3134</v>
      </c>
      <c r="Z3576" s="18">
        <f>Y3576/(B3576+C3576+D3576+E3576+F3576+G3576+H3576+I3576)</f>
        <v>0.27110961002785516</v>
      </c>
      <c r="AA3576" s="18">
        <f t="shared" si="167"/>
        <v>1157284.0886000034</v>
      </c>
      <c r="AB3576" s="18">
        <f>((B3576+E3576+F3576+H3576+I3576)/(B3576+C3576+D3576+E3576+F3576+G3576+H3576+I3576))*100</f>
        <v>28.760445682451252</v>
      </c>
      <c r="AC3576" s="2">
        <f t="shared" si="166"/>
        <v>1</v>
      </c>
    </row>
    <row r="3577" spans="1:29">
      <c r="A3577" s="15" t="s">
        <v>98</v>
      </c>
      <c r="B3577" s="16" t="s">
        <v>180</v>
      </c>
      <c r="C3577" s="16" t="s">
        <v>781</v>
      </c>
      <c r="D3577" s="16" t="s">
        <v>32</v>
      </c>
      <c r="E3577" s="16" t="str">
        <f>IF([1]Sheet1!L3577="",[1]Sheet1!K3577,[1]Sheet1!L3577)</f>
        <v>115</v>
      </c>
      <c r="F3577" s="16" t="s">
        <v>33</v>
      </c>
      <c r="G3577" s="16" t="s">
        <v>131</v>
      </c>
      <c r="H3577" s="16" t="s">
        <v>92</v>
      </c>
      <c r="I3577" s="16" t="s">
        <v>852</v>
      </c>
      <c r="N3577" s="17">
        <v>5</v>
      </c>
      <c r="O3577" s="17">
        <v>29</v>
      </c>
      <c r="P3577" s="17">
        <v>17</v>
      </c>
      <c r="Q3577" s="2">
        <f>$L$25*(B3577*1000)</f>
        <v>0</v>
      </c>
      <c r="R3577" s="2">
        <f>$L$19*(C3577*1000)</f>
        <v>418388800</v>
      </c>
      <c r="S3577" s="2">
        <f>$L$20*(D3577*1000)</f>
        <v>0</v>
      </c>
      <c r="T3577" s="2">
        <f>$L$21*(E3577*1000)</f>
        <v>0</v>
      </c>
      <c r="U3577" s="2">
        <f>$L$22*(F3577*1000)</f>
        <v>0</v>
      </c>
      <c r="V3577" s="2">
        <f>$L$18*(G3577*1000)</f>
        <v>23490000</v>
      </c>
      <c r="W3577" s="2">
        <f>$L$24*(H3577*1000)</f>
        <v>0</v>
      </c>
      <c r="X3577" s="2">
        <f>$L$23*(I3577*1000)</f>
        <v>0</v>
      </c>
      <c r="Y3577" s="2">
        <f t="shared" si="165"/>
        <v>441.87880000000001</v>
      </c>
      <c r="Z3577" s="18">
        <f>Y3577/(B3577+C3577+D3577+E3577+F3577+G3577+H3577+I3577)</f>
        <v>0.31206129943502825</v>
      </c>
      <c r="AA3577" s="18">
        <f t="shared" si="167"/>
        <v>1157725.9674000035</v>
      </c>
      <c r="AB3577" s="18">
        <f>((B3577+E3577+F3577+H3577+I3577)/(B3577+C3577+D3577+E3577+F3577+G3577+H3577+I3577))*100</f>
        <v>17.86723163841808</v>
      </c>
      <c r="AC3577" s="2">
        <f t="shared" si="166"/>
        <v>1</v>
      </c>
    </row>
    <row r="3578" spans="1:29">
      <c r="A3578" s="15" t="s">
        <v>101</v>
      </c>
      <c r="B3578" s="16" t="s">
        <v>180</v>
      </c>
      <c r="C3578" s="16" t="s">
        <v>460</v>
      </c>
      <c r="D3578" s="16" t="s">
        <v>32</v>
      </c>
      <c r="E3578" s="16" t="str">
        <f>IF([1]Sheet1!L3578="",[1]Sheet1!K3578,[1]Sheet1!L3578)</f>
        <v>84</v>
      </c>
      <c r="F3578" s="16" t="s">
        <v>33</v>
      </c>
      <c r="G3578" s="16" t="s">
        <v>127</v>
      </c>
      <c r="H3578" s="16" t="s">
        <v>32</v>
      </c>
      <c r="I3578" s="16" t="s">
        <v>993</v>
      </c>
      <c r="N3578" s="17">
        <v>5</v>
      </c>
      <c r="O3578" s="17">
        <v>29</v>
      </c>
      <c r="P3578" s="17">
        <v>18</v>
      </c>
      <c r="Q3578" s="2">
        <f>$L$25*(B3578*1000)</f>
        <v>0</v>
      </c>
      <c r="R3578" s="2">
        <f>$L$19*(C3578*1000)</f>
        <v>417652200</v>
      </c>
      <c r="S3578" s="2">
        <f>$L$20*(D3578*1000)</f>
        <v>0</v>
      </c>
      <c r="T3578" s="2">
        <f>$L$21*(E3578*1000)</f>
        <v>0</v>
      </c>
      <c r="U3578" s="2">
        <f>$L$22*(F3578*1000)</f>
        <v>0</v>
      </c>
      <c r="V3578" s="2">
        <f>$L$18*(G3578*1000)</f>
        <v>24360000</v>
      </c>
      <c r="W3578" s="2">
        <f>$L$24*(H3578*1000)</f>
        <v>0</v>
      </c>
      <c r="X3578" s="2">
        <f>$L$23*(I3578*1000)</f>
        <v>0</v>
      </c>
      <c r="Y3578" s="2">
        <f t="shared" si="165"/>
        <v>442.01220000000001</v>
      </c>
      <c r="Z3578" s="18">
        <f>Y3578/(B3578+C3578+D3578+E3578+F3578+G3578+H3578+I3578)</f>
        <v>0.3250089705882353</v>
      </c>
      <c r="AA3578" s="18">
        <f t="shared" si="167"/>
        <v>1158167.9796000035</v>
      </c>
      <c r="AB3578" s="18">
        <f>((B3578+E3578+F3578+H3578+I3578)/(B3578+C3578+D3578+E3578+F3578+G3578+H3578+I3578))*100</f>
        <v>14.558823529411766</v>
      </c>
      <c r="AC3578" s="2">
        <f t="shared" si="166"/>
        <v>1</v>
      </c>
    </row>
    <row r="3579" spans="1:29">
      <c r="A3579" s="15" t="s">
        <v>106</v>
      </c>
      <c r="B3579" s="16" t="s">
        <v>30</v>
      </c>
      <c r="C3579" s="16" t="s">
        <v>406</v>
      </c>
      <c r="D3579" s="16" t="s">
        <v>32</v>
      </c>
      <c r="E3579" s="16" t="str">
        <f>IF([1]Sheet1!L3579="",[1]Sheet1!K3579,[1]Sheet1!L3579)</f>
        <v>0</v>
      </c>
      <c r="F3579" s="16" t="s">
        <v>33</v>
      </c>
      <c r="G3579" s="16" t="s">
        <v>127</v>
      </c>
      <c r="H3579" s="16" t="s">
        <v>32</v>
      </c>
      <c r="I3579" s="16" t="s">
        <v>1195</v>
      </c>
      <c r="N3579" s="17">
        <v>5</v>
      </c>
      <c r="O3579" s="17">
        <v>29</v>
      </c>
      <c r="P3579" s="17">
        <v>19</v>
      </c>
      <c r="Q3579" s="2">
        <f>$L$25*(B3579*1000)</f>
        <v>0</v>
      </c>
      <c r="R3579" s="2">
        <f>$L$19*(C3579*1000)</f>
        <v>452272400</v>
      </c>
      <c r="S3579" s="2">
        <f>$L$20*(D3579*1000)</f>
        <v>0</v>
      </c>
      <c r="T3579" s="2">
        <f>$L$21*(E3579*1000)</f>
        <v>0</v>
      </c>
      <c r="U3579" s="2">
        <f>$L$22*(F3579*1000)</f>
        <v>0</v>
      </c>
      <c r="V3579" s="2">
        <f>$L$18*(G3579*1000)</f>
        <v>24360000</v>
      </c>
      <c r="W3579" s="2">
        <f>$L$24*(H3579*1000)</f>
        <v>0</v>
      </c>
      <c r="X3579" s="2">
        <f>$L$23*(I3579*1000)</f>
        <v>0</v>
      </c>
      <c r="Y3579" s="2">
        <f t="shared" si="165"/>
        <v>476.63240000000002</v>
      </c>
      <c r="Z3579" s="18">
        <f>Y3579/(B3579+C3579+D3579+E3579+F3579+G3579+H3579+I3579)</f>
        <v>0.35306103703703706</v>
      </c>
      <c r="AA3579" s="18">
        <f t="shared" si="167"/>
        <v>1158644.6120000035</v>
      </c>
      <c r="AB3579" s="18">
        <f>((B3579+E3579+F3579+H3579+I3579)/(B3579+C3579+D3579+E3579+F3579+G3579+H3579+I3579))*100</f>
        <v>6.9629629629629628</v>
      </c>
      <c r="AC3579" s="2">
        <f t="shared" si="166"/>
        <v>1</v>
      </c>
    </row>
    <row r="3580" spans="1:29">
      <c r="A3580" s="15" t="s">
        <v>110</v>
      </c>
      <c r="B3580" s="16" t="s">
        <v>30</v>
      </c>
      <c r="C3580" s="16" t="s">
        <v>827</v>
      </c>
      <c r="D3580" s="16" t="s">
        <v>32</v>
      </c>
      <c r="E3580" s="16" t="str">
        <f>IF([1]Sheet1!L3580="",[1]Sheet1!K3580,[1]Sheet1!L3580)</f>
        <v>0</v>
      </c>
      <c r="F3580" s="16" t="s">
        <v>33</v>
      </c>
      <c r="G3580" s="16" t="s">
        <v>92</v>
      </c>
      <c r="H3580" s="16" t="s">
        <v>32</v>
      </c>
      <c r="I3580" s="16" t="s">
        <v>605</v>
      </c>
      <c r="N3580" s="17">
        <v>5</v>
      </c>
      <c r="O3580" s="17">
        <v>29</v>
      </c>
      <c r="P3580" s="17">
        <v>20</v>
      </c>
      <c r="Q3580" s="2">
        <f>$L$25*(B3580*1000)</f>
        <v>0</v>
      </c>
      <c r="R3580" s="2">
        <f>$L$19*(C3580*1000)</f>
        <v>476211900</v>
      </c>
      <c r="S3580" s="2">
        <f>$L$20*(D3580*1000)</f>
        <v>0</v>
      </c>
      <c r="T3580" s="2">
        <f>$L$21*(E3580*1000)</f>
        <v>0</v>
      </c>
      <c r="U3580" s="2">
        <f>$L$22*(F3580*1000)</f>
        <v>0</v>
      </c>
      <c r="V3580" s="2">
        <f>$L$18*(G3580*1000)</f>
        <v>21750000</v>
      </c>
      <c r="W3580" s="2">
        <f>$L$24*(H3580*1000)</f>
        <v>0</v>
      </c>
      <c r="X3580" s="2">
        <f>$L$23*(I3580*1000)</f>
        <v>0</v>
      </c>
      <c r="Y3580" s="2">
        <f t="shared" si="165"/>
        <v>497.96190000000001</v>
      </c>
      <c r="Z3580" s="18">
        <f>Y3580/(B3580+C3580+D3580+E3580+F3580+G3580+H3580+I3580)</f>
        <v>0.3605806661839247</v>
      </c>
      <c r="AA3580" s="18">
        <f t="shared" si="167"/>
        <v>1159142.5739000035</v>
      </c>
      <c r="AB3580" s="18">
        <f>((B3580+E3580+F3580+H3580+I3580)/(B3580+C3580+D3580+E3580+F3580+G3580+H3580+I3580))*100</f>
        <v>4.5619116582186825</v>
      </c>
      <c r="AC3580" s="2">
        <f t="shared" si="166"/>
        <v>1</v>
      </c>
    </row>
    <row r="3581" spans="1:29">
      <c r="A3581" s="15" t="s">
        <v>113</v>
      </c>
      <c r="B3581" s="16" t="s">
        <v>30</v>
      </c>
      <c r="C3581" s="16" t="s">
        <v>408</v>
      </c>
      <c r="D3581" s="16" t="s">
        <v>32</v>
      </c>
      <c r="E3581" s="16" t="str">
        <f>IF([1]Sheet1!L3581="",[1]Sheet1!K3581,[1]Sheet1!L3581)</f>
        <v>0</v>
      </c>
      <c r="F3581" s="16" t="s">
        <v>33</v>
      </c>
      <c r="G3581" s="16" t="s">
        <v>730</v>
      </c>
      <c r="H3581" s="16" t="s">
        <v>32</v>
      </c>
      <c r="I3581" s="16" t="s">
        <v>177</v>
      </c>
      <c r="N3581" s="17">
        <v>5</v>
      </c>
      <c r="O3581" s="17">
        <v>29</v>
      </c>
      <c r="P3581" s="17">
        <v>21</v>
      </c>
      <c r="Q3581" s="2">
        <f>$L$25*(B3581*1000)</f>
        <v>0</v>
      </c>
      <c r="R3581" s="2">
        <f>$L$19*(C3581*1000)</f>
        <v>446011300</v>
      </c>
      <c r="S3581" s="2">
        <f>$L$20*(D3581*1000)</f>
        <v>0</v>
      </c>
      <c r="T3581" s="2">
        <f>$L$21*(E3581*1000)</f>
        <v>0</v>
      </c>
      <c r="U3581" s="2">
        <f>$L$22*(F3581*1000)</f>
        <v>0</v>
      </c>
      <c r="V3581" s="2">
        <f>$L$18*(G3581*1000)</f>
        <v>14790000</v>
      </c>
      <c r="W3581" s="2">
        <f>$L$24*(H3581*1000)</f>
        <v>0</v>
      </c>
      <c r="X3581" s="2">
        <f>$L$23*(I3581*1000)</f>
        <v>0</v>
      </c>
      <c r="Y3581" s="2">
        <f t="shared" si="165"/>
        <v>460.80130000000003</v>
      </c>
      <c r="Z3581" s="18">
        <f>Y3581/(B3581+C3581+D3581+E3581+F3581+G3581+H3581+I3581)</f>
        <v>0.3541900845503459</v>
      </c>
      <c r="AA3581" s="18">
        <f t="shared" si="167"/>
        <v>1159603.3752000034</v>
      </c>
      <c r="AB3581" s="18">
        <f>((B3581+E3581+F3581+H3581+I3581)/(B3581+C3581+D3581+E3581+F3581+G3581+H3581+I3581))*100</f>
        <v>5.6110684089162186</v>
      </c>
      <c r="AC3581" s="2">
        <f t="shared" si="166"/>
        <v>1</v>
      </c>
    </row>
    <row r="3582" spans="1:29">
      <c r="A3582" s="15" t="s">
        <v>117</v>
      </c>
      <c r="B3582" s="16" t="s">
        <v>30</v>
      </c>
      <c r="C3582" s="16" t="s">
        <v>340</v>
      </c>
      <c r="D3582" s="16" t="s">
        <v>32</v>
      </c>
      <c r="E3582" s="16" t="str">
        <f>IF([1]Sheet1!L3582="",[1]Sheet1!K3582,[1]Sheet1!L3582)</f>
        <v>0</v>
      </c>
      <c r="F3582" s="16" t="s">
        <v>33</v>
      </c>
      <c r="G3582" s="16" t="s">
        <v>180</v>
      </c>
      <c r="H3582" s="16" t="s">
        <v>32</v>
      </c>
      <c r="I3582" s="16" t="s">
        <v>461</v>
      </c>
      <c r="N3582" s="17">
        <v>5</v>
      </c>
      <c r="O3582" s="17">
        <v>29</v>
      </c>
      <c r="P3582" s="17">
        <v>22</v>
      </c>
      <c r="Q3582" s="2">
        <f>$L$25*(B3582*1000)</f>
        <v>0</v>
      </c>
      <c r="R3582" s="2">
        <f>$L$19*(C3582*1000)</f>
        <v>303479200</v>
      </c>
      <c r="S3582" s="2">
        <f>$L$20*(D3582*1000)</f>
        <v>0</v>
      </c>
      <c r="T3582" s="2">
        <f>$L$21*(E3582*1000)</f>
        <v>0</v>
      </c>
      <c r="U3582" s="2">
        <f>$L$22*(F3582*1000)</f>
        <v>0</v>
      </c>
      <c r="V3582" s="2">
        <f>$L$18*(G3582*1000)</f>
        <v>13050000</v>
      </c>
      <c r="W3582" s="2">
        <f>$L$24*(H3582*1000)</f>
        <v>0</v>
      </c>
      <c r="X3582" s="2">
        <f>$L$23*(I3582*1000)</f>
        <v>0</v>
      </c>
      <c r="Y3582" s="2">
        <f t="shared" si="165"/>
        <v>316.5292</v>
      </c>
      <c r="Z3582" s="18">
        <f>Y3582/(B3582+C3582+D3582+E3582+F3582+G3582+H3582+I3582)</f>
        <v>0.33998839957035448</v>
      </c>
      <c r="AA3582" s="18">
        <f t="shared" si="167"/>
        <v>1159919.9044000034</v>
      </c>
      <c r="AB3582" s="18">
        <f>((B3582+E3582+F3582+H3582+I3582)/(B3582+C3582+D3582+E3582+F3582+G3582+H3582+I3582))*100</f>
        <v>9.8818474758324371</v>
      </c>
      <c r="AC3582" s="2">
        <f t="shared" si="166"/>
        <v>1</v>
      </c>
    </row>
    <row r="3583" spans="1:29">
      <c r="A3583" s="15" t="s">
        <v>120</v>
      </c>
      <c r="B3583" s="16" t="s">
        <v>30</v>
      </c>
      <c r="C3583" s="16" t="s">
        <v>1262</v>
      </c>
      <c r="D3583" s="16" t="s">
        <v>32</v>
      </c>
      <c r="E3583" s="16" t="str">
        <f>IF([1]Sheet1!L3583="",[1]Sheet1!K3583,[1]Sheet1!L3583)</f>
        <v>0</v>
      </c>
      <c r="F3583" s="16" t="s">
        <v>33</v>
      </c>
      <c r="G3583" s="16" t="s">
        <v>180</v>
      </c>
      <c r="H3583" s="16" t="s">
        <v>32</v>
      </c>
      <c r="I3583" s="16" t="s">
        <v>540</v>
      </c>
      <c r="N3583" s="17">
        <v>5</v>
      </c>
      <c r="O3583" s="17">
        <v>29</v>
      </c>
      <c r="P3583" s="17">
        <v>23</v>
      </c>
      <c r="Q3583" s="2">
        <f>$L$25*(B3583*1000)</f>
        <v>0</v>
      </c>
      <c r="R3583" s="2">
        <f>$L$19*(C3583*1000)</f>
        <v>287642300</v>
      </c>
      <c r="S3583" s="2">
        <f>$L$20*(D3583*1000)</f>
        <v>0</v>
      </c>
      <c r="T3583" s="2">
        <f>$L$21*(E3583*1000)</f>
        <v>0</v>
      </c>
      <c r="U3583" s="2">
        <f>$L$22*(F3583*1000)</f>
        <v>0</v>
      </c>
      <c r="V3583" s="2">
        <f>$L$18*(G3583*1000)</f>
        <v>13050000</v>
      </c>
      <c r="W3583" s="2">
        <f>$L$24*(H3583*1000)</f>
        <v>0</v>
      </c>
      <c r="X3583" s="2">
        <f>$L$23*(I3583*1000)</f>
        <v>0</v>
      </c>
      <c r="Y3583" s="2">
        <f t="shared" si="165"/>
        <v>300.69229999999999</v>
      </c>
      <c r="Z3583" s="18">
        <f>Y3583/(B3583+C3583+D3583+E3583+F3583+G3583+H3583+I3583)</f>
        <v>0.33188995584988962</v>
      </c>
      <c r="AA3583" s="18">
        <f t="shared" si="167"/>
        <v>1160220.5967000034</v>
      </c>
      <c r="AB3583" s="18">
        <f>((B3583+E3583+F3583+H3583+I3583)/(B3583+C3583+D3583+E3583+F3583+G3583+H3583+I3583))*100</f>
        <v>12.141280353200882</v>
      </c>
      <c r="AC3583" s="2">
        <f t="shared" si="166"/>
        <v>1</v>
      </c>
    </row>
    <row r="3584" spans="1:29">
      <c r="A3584" s="15" t="s">
        <v>29</v>
      </c>
      <c r="B3584" s="16" t="s">
        <v>30</v>
      </c>
      <c r="C3584" s="16" t="s">
        <v>203</v>
      </c>
      <c r="D3584" s="16" t="s">
        <v>32</v>
      </c>
      <c r="E3584" s="16" t="str">
        <f>IF([1]Sheet1!L3584="",[1]Sheet1!K3584,[1]Sheet1!L3584)</f>
        <v>0</v>
      </c>
      <c r="F3584" s="16" t="s">
        <v>33</v>
      </c>
      <c r="G3584" s="16" t="s">
        <v>180</v>
      </c>
      <c r="H3584" s="16" t="s">
        <v>32</v>
      </c>
      <c r="I3584" s="16" t="s">
        <v>207</v>
      </c>
      <c r="N3584" s="17">
        <v>5</v>
      </c>
      <c r="O3584" s="17">
        <v>29</v>
      </c>
      <c r="P3584" s="17">
        <v>24</v>
      </c>
      <c r="Q3584" s="2">
        <f>$L$25*(B3584*1000)</f>
        <v>0</v>
      </c>
      <c r="R3584" s="2">
        <f>$L$19*(C3584*1000)</f>
        <v>194462400</v>
      </c>
      <c r="S3584" s="2">
        <f>$L$20*(D3584*1000)</f>
        <v>0</v>
      </c>
      <c r="T3584" s="2">
        <f>$L$21*(E3584*1000)</f>
        <v>0</v>
      </c>
      <c r="U3584" s="2">
        <f>$L$22*(F3584*1000)</f>
        <v>0</v>
      </c>
      <c r="V3584" s="2">
        <f>$L$18*(G3584*1000)</f>
        <v>13050000</v>
      </c>
      <c r="W3584" s="2">
        <f>$L$24*(H3584*1000)</f>
        <v>0</v>
      </c>
      <c r="X3584" s="2">
        <f>$L$23*(I3584*1000)</f>
        <v>0</v>
      </c>
      <c r="Y3584" s="2">
        <f t="shared" si="165"/>
        <v>207.51240000000001</v>
      </c>
      <c r="Z3584" s="18">
        <f>Y3584/(B3584+C3584+D3584+E3584+F3584+G3584+H3584+I3584)</f>
        <v>0.31111304347826091</v>
      </c>
      <c r="AA3584" s="18">
        <f t="shared" si="167"/>
        <v>1160428.1091000033</v>
      </c>
      <c r="AB3584" s="18">
        <f>((B3584+E3584+F3584+H3584+I3584)/(B3584+C3584+D3584+E3584+F3584+G3584+H3584+I3584))*100</f>
        <v>18.590704647676162</v>
      </c>
      <c r="AC3584" s="2">
        <f t="shared" si="166"/>
        <v>1</v>
      </c>
    </row>
    <row r="3585" spans="1:29">
      <c r="A3585" s="15" t="s">
        <v>37</v>
      </c>
      <c r="B3585" s="16" t="s">
        <v>30</v>
      </c>
      <c r="C3585" s="16" t="s">
        <v>1043</v>
      </c>
      <c r="D3585" s="16" t="s">
        <v>32</v>
      </c>
      <c r="E3585" s="16" t="str">
        <f>IF([1]Sheet1!L3585="",[1]Sheet1!K3585,[1]Sheet1!L3585)</f>
        <v>0</v>
      </c>
      <c r="F3585" s="16" t="s">
        <v>33</v>
      </c>
      <c r="G3585" s="16" t="s">
        <v>180</v>
      </c>
      <c r="H3585" s="16" t="s">
        <v>32</v>
      </c>
      <c r="I3585" s="16" t="s">
        <v>451</v>
      </c>
      <c r="N3585" s="17">
        <v>5</v>
      </c>
      <c r="O3585" s="17">
        <v>30</v>
      </c>
      <c r="P3585" s="17">
        <v>1</v>
      </c>
      <c r="Q3585" s="2">
        <f>$L$25*(B3585*1000)</f>
        <v>0</v>
      </c>
      <c r="R3585" s="2">
        <f>$L$19*(C3585*1000)</f>
        <v>179730400</v>
      </c>
      <c r="S3585" s="2">
        <f>$L$20*(D3585*1000)</f>
        <v>0</v>
      </c>
      <c r="T3585" s="2">
        <f>$L$21*(E3585*1000)</f>
        <v>0</v>
      </c>
      <c r="U3585" s="2">
        <f>$L$22*(F3585*1000)</f>
        <v>0</v>
      </c>
      <c r="V3585" s="2">
        <f>$L$18*(G3585*1000)</f>
        <v>13050000</v>
      </c>
      <c r="W3585" s="2">
        <f>$L$24*(H3585*1000)</f>
        <v>0</v>
      </c>
      <c r="X3585" s="2">
        <f>$L$23*(I3585*1000)</f>
        <v>0</v>
      </c>
      <c r="Y3585" s="2">
        <f t="shared" si="165"/>
        <v>192.78039999999999</v>
      </c>
      <c r="Z3585" s="18">
        <f>Y3585/(B3585+C3585+D3585+E3585+F3585+G3585+H3585+I3585)</f>
        <v>0.3002809968847352</v>
      </c>
      <c r="AA3585" s="18">
        <f t="shared" si="167"/>
        <v>1160620.8895000033</v>
      </c>
      <c r="AB3585" s="18">
        <f>((B3585+E3585+F3585+H3585+I3585)/(B3585+C3585+D3585+E3585+F3585+G3585+H3585+I3585))*100</f>
        <v>21.651090342679126</v>
      </c>
      <c r="AC3585" s="2">
        <f t="shared" si="166"/>
        <v>1</v>
      </c>
    </row>
    <row r="3586" spans="1:29">
      <c r="A3586" s="15" t="s">
        <v>42</v>
      </c>
      <c r="B3586" s="16" t="s">
        <v>30</v>
      </c>
      <c r="C3586" s="16" t="s">
        <v>576</v>
      </c>
      <c r="D3586" s="16" t="s">
        <v>32</v>
      </c>
      <c r="E3586" s="16" t="str">
        <f>IF([1]Sheet1!L3586="",[1]Sheet1!K3586,[1]Sheet1!L3586)</f>
        <v>0</v>
      </c>
      <c r="F3586" s="16" t="s">
        <v>33</v>
      </c>
      <c r="G3586" s="16" t="s">
        <v>180</v>
      </c>
      <c r="H3586" s="16" t="s">
        <v>32</v>
      </c>
      <c r="I3586" s="16" t="s">
        <v>189</v>
      </c>
      <c r="N3586" s="17">
        <v>5</v>
      </c>
      <c r="O3586" s="17">
        <v>30</v>
      </c>
      <c r="P3586" s="17">
        <v>2</v>
      </c>
      <c r="Q3586" s="2">
        <f>$L$25*(B3586*1000)</f>
        <v>0</v>
      </c>
      <c r="R3586" s="2">
        <f>$L$19*(C3586*1000)</f>
        <v>179362100</v>
      </c>
      <c r="S3586" s="2">
        <f>$L$20*(D3586*1000)</f>
        <v>0</v>
      </c>
      <c r="T3586" s="2">
        <f>$L$21*(E3586*1000)</f>
        <v>0</v>
      </c>
      <c r="U3586" s="2">
        <f>$L$22*(F3586*1000)</f>
        <v>0</v>
      </c>
      <c r="V3586" s="2">
        <f>$L$18*(G3586*1000)</f>
        <v>13050000</v>
      </c>
      <c r="W3586" s="2">
        <f>$L$24*(H3586*1000)</f>
        <v>0</v>
      </c>
      <c r="X3586" s="2">
        <f>$L$23*(I3586*1000)</f>
        <v>0</v>
      </c>
      <c r="Y3586" s="2">
        <f t="shared" si="165"/>
        <v>192.41210000000001</v>
      </c>
      <c r="Z3586" s="18">
        <f>Y3586/(B3586+C3586+D3586+E3586+F3586+G3586+H3586+I3586)</f>
        <v>0.30541603174603177</v>
      </c>
      <c r="AA3586" s="18">
        <f t="shared" si="167"/>
        <v>1160813.3016000034</v>
      </c>
      <c r="AB3586" s="18">
        <f>((B3586+E3586+F3586+H3586+I3586)/(B3586+C3586+D3586+E3586+F3586+G3586+H3586+I3586))*100</f>
        <v>20.317460317460316</v>
      </c>
      <c r="AC3586" s="2">
        <f t="shared" si="166"/>
        <v>1</v>
      </c>
    </row>
    <row r="3587" spans="1:29">
      <c r="A3587" s="15" t="s">
        <v>47</v>
      </c>
      <c r="B3587" s="16" t="s">
        <v>30</v>
      </c>
      <c r="C3587" s="16" t="s">
        <v>576</v>
      </c>
      <c r="D3587" s="16" t="s">
        <v>32</v>
      </c>
      <c r="E3587" s="16" t="str">
        <f>IF([1]Sheet1!L3587="",[1]Sheet1!K3587,[1]Sheet1!L3587)</f>
        <v>0</v>
      </c>
      <c r="F3587" s="16" t="s">
        <v>33</v>
      </c>
      <c r="G3587" s="16" t="s">
        <v>180</v>
      </c>
      <c r="H3587" s="16" t="s">
        <v>32</v>
      </c>
      <c r="I3587" s="16" t="s">
        <v>164</v>
      </c>
      <c r="N3587" s="17">
        <v>5</v>
      </c>
      <c r="O3587" s="17">
        <v>30</v>
      </c>
      <c r="P3587" s="17">
        <v>3</v>
      </c>
      <c r="Q3587" s="2">
        <f>$L$25*(B3587*1000)</f>
        <v>0</v>
      </c>
      <c r="R3587" s="2">
        <f>$L$19*(C3587*1000)</f>
        <v>179362100</v>
      </c>
      <c r="S3587" s="2">
        <f>$L$20*(D3587*1000)</f>
        <v>0</v>
      </c>
      <c r="T3587" s="2">
        <f>$L$21*(E3587*1000)</f>
        <v>0</v>
      </c>
      <c r="U3587" s="2">
        <f>$L$22*(F3587*1000)</f>
        <v>0</v>
      </c>
      <c r="V3587" s="2">
        <f>$L$18*(G3587*1000)</f>
        <v>13050000</v>
      </c>
      <c r="W3587" s="2">
        <f>$L$24*(H3587*1000)</f>
        <v>0</v>
      </c>
      <c r="X3587" s="2">
        <f>$L$23*(I3587*1000)</f>
        <v>0</v>
      </c>
      <c r="Y3587" s="2">
        <f t="shared" si="165"/>
        <v>192.41210000000001</v>
      </c>
      <c r="Z3587" s="18">
        <f>Y3587/(B3587+C3587+D3587+E3587+F3587+G3587+H3587+I3587)</f>
        <v>0.30158636363636365</v>
      </c>
      <c r="AA3587" s="18">
        <f t="shared" si="167"/>
        <v>1161005.7137000035</v>
      </c>
      <c r="AB3587" s="18">
        <f>((B3587+E3587+F3587+H3587+I3587)/(B3587+C3587+D3587+E3587+F3587+G3587+H3587+I3587))*100</f>
        <v>21.316614420062695</v>
      </c>
      <c r="AC3587" s="2">
        <f t="shared" si="166"/>
        <v>1</v>
      </c>
    </row>
    <row r="3588" spans="1:29">
      <c r="A3588" s="15" t="s">
        <v>50</v>
      </c>
      <c r="B3588" s="16" t="s">
        <v>30</v>
      </c>
      <c r="C3588" s="16" t="s">
        <v>1043</v>
      </c>
      <c r="D3588" s="16" t="s">
        <v>32</v>
      </c>
      <c r="E3588" s="16" t="str">
        <f>IF([1]Sheet1!L3588="",[1]Sheet1!K3588,[1]Sheet1!L3588)</f>
        <v>0</v>
      </c>
      <c r="F3588" s="16" t="s">
        <v>33</v>
      </c>
      <c r="G3588" s="16" t="s">
        <v>180</v>
      </c>
      <c r="H3588" s="16" t="s">
        <v>44</v>
      </c>
      <c r="I3588" s="16" t="s">
        <v>1001</v>
      </c>
      <c r="N3588" s="17">
        <v>5</v>
      </c>
      <c r="O3588" s="17">
        <v>30</v>
      </c>
      <c r="P3588" s="17">
        <v>4</v>
      </c>
      <c r="Q3588" s="2">
        <f>$L$25*(B3588*1000)</f>
        <v>0</v>
      </c>
      <c r="R3588" s="2">
        <f>$L$19*(C3588*1000)</f>
        <v>179730400</v>
      </c>
      <c r="S3588" s="2">
        <f>$L$20*(D3588*1000)</f>
        <v>0</v>
      </c>
      <c r="T3588" s="2">
        <f>$L$21*(E3588*1000)</f>
        <v>0</v>
      </c>
      <c r="U3588" s="2">
        <f>$L$22*(F3588*1000)</f>
        <v>0</v>
      </c>
      <c r="V3588" s="2">
        <f>$L$18*(G3588*1000)</f>
        <v>13050000</v>
      </c>
      <c r="W3588" s="2">
        <f>$L$24*(H3588*1000)</f>
        <v>0</v>
      </c>
      <c r="X3588" s="2">
        <f>$L$23*(I3588*1000)</f>
        <v>0</v>
      </c>
      <c r="Y3588" s="2">
        <f t="shared" si="165"/>
        <v>192.78039999999999</v>
      </c>
      <c r="Z3588" s="18">
        <f>Y3588/(B3588+C3588+D3588+E3588+F3588+G3588+H3588+I3588)</f>
        <v>0.29888434108527129</v>
      </c>
      <c r="AA3588" s="18">
        <f t="shared" si="167"/>
        <v>1161198.4941000035</v>
      </c>
      <c r="AB3588" s="18">
        <f>((B3588+E3588+F3588+H3588+I3588)/(B3588+C3588+D3588+E3588+F3588+G3588+H3588+I3588))*100</f>
        <v>22.015503875968992</v>
      </c>
      <c r="AC3588" s="2">
        <f t="shared" si="166"/>
        <v>1</v>
      </c>
    </row>
    <row r="3589" spans="1:29">
      <c r="A3589" s="15" t="s">
        <v>53</v>
      </c>
      <c r="B3589" s="16" t="s">
        <v>30</v>
      </c>
      <c r="C3589" s="16" t="s">
        <v>825</v>
      </c>
      <c r="D3589" s="16" t="s">
        <v>32</v>
      </c>
      <c r="E3589" s="16" t="str">
        <f>IF([1]Sheet1!L3589="",[1]Sheet1!K3589,[1]Sheet1!L3589)</f>
        <v>0</v>
      </c>
      <c r="F3589" s="16" t="s">
        <v>33</v>
      </c>
      <c r="G3589" s="16" t="s">
        <v>180</v>
      </c>
      <c r="H3589" s="16" t="s">
        <v>252</v>
      </c>
      <c r="I3589" s="16" t="s">
        <v>904</v>
      </c>
      <c r="N3589" s="17">
        <v>5</v>
      </c>
      <c r="O3589" s="17">
        <v>30</v>
      </c>
      <c r="P3589" s="17">
        <v>5</v>
      </c>
      <c r="Q3589" s="2">
        <f>$L$25*(B3589*1000)</f>
        <v>0</v>
      </c>
      <c r="R3589" s="2">
        <f>$L$19*(C3589*1000)</f>
        <v>185991500</v>
      </c>
      <c r="S3589" s="2">
        <f>$L$20*(D3589*1000)</f>
        <v>0</v>
      </c>
      <c r="T3589" s="2">
        <f>$L$21*(E3589*1000)</f>
        <v>0</v>
      </c>
      <c r="U3589" s="2">
        <f>$L$22*(F3589*1000)</f>
        <v>0</v>
      </c>
      <c r="V3589" s="2">
        <f>$L$18*(G3589*1000)</f>
        <v>13050000</v>
      </c>
      <c r="W3589" s="2">
        <f>$L$24*(H3589*1000)</f>
        <v>0</v>
      </c>
      <c r="X3589" s="2">
        <f>$L$23*(I3589*1000)</f>
        <v>0</v>
      </c>
      <c r="Y3589" s="2">
        <f t="shared" si="165"/>
        <v>199.04150000000001</v>
      </c>
      <c r="Z3589" s="18">
        <f>Y3589/(B3589+C3589+D3589+E3589+F3589+G3589+H3589+I3589)</f>
        <v>0.24422269938650309</v>
      </c>
      <c r="AA3589" s="18">
        <f t="shared" si="167"/>
        <v>1161397.5356000036</v>
      </c>
      <c r="AB3589" s="18">
        <f>((B3589+E3589+F3589+H3589+I3589)/(B3589+C3589+D3589+E3589+F3589+G3589+H3589+I3589))*100</f>
        <v>36.196319018404907</v>
      </c>
      <c r="AC3589" s="2">
        <f t="shared" si="166"/>
        <v>1</v>
      </c>
    </row>
    <row r="3590" spans="1:29">
      <c r="A3590" s="15" t="s">
        <v>57</v>
      </c>
      <c r="B3590" s="16" t="s">
        <v>180</v>
      </c>
      <c r="C3590" s="16" t="s">
        <v>986</v>
      </c>
      <c r="D3590" s="16" t="s">
        <v>32</v>
      </c>
      <c r="E3590" s="16" t="str">
        <f>IF([1]Sheet1!L3590="",[1]Sheet1!K3590,[1]Sheet1!L3590)</f>
        <v>0</v>
      </c>
      <c r="F3590" s="16" t="s">
        <v>33</v>
      </c>
      <c r="G3590" s="16" t="s">
        <v>730</v>
      </c>
      <c r="H3590" s="16" t="s">
        <v>899</v>
      </c>
      <c r="I3590" s="16" t="s">
        <v>173</v>
      </c>
      <c r="N3590" s="17">
        <v>5</v>
      </c>
      <c r="O3590" s="17">
        <v>30</v>
      </c>
      <c r="P3590" s="17">
        <v>6</v>
      </c>
      <c r="Q3590" s="2">
        <f>$L$25*(B3590*1000)</f>
        <v>0</v>
      </c>
      <c r="R3590" s="2">
        <f>$L$19*(C3590*1000)</f>
        <v>181203600</v>
      </c>
      <c r="S3590" s="2">
        <f>$L$20*(D3590*1000)</f>
        <v>0</v>
      </c>
      <c r="T3590" s="2">
        <f>$L$21*(E3590*1000)</f>
        <v>0</v>
      </c>
      <c r="U3590" s="2">
        <f>$L$22*(F3590*1000)</f>
        <v>0</v>
      </c>
      <c r="V3590" s="2">
        <f>$L$18*(G3590*1000)</f>
        <v>14790000</v>
      </c>
      <c r="W3590" s="2">
        <f>$L$24*(H3590*1000)</f>
        <v>0</v>
      </c>
      <c r="X3590" s="2">
        <f>$L$23*(I3590*1000)</f>
        <v>0</v>
      </c>
      <c r="Y3590" s="2">
        <f t="shared" si="165"/>
        <v>195.99359999999999</v>
      </c>
      <c r="Z3590" s="18">
        <f>Y3590/(B3590+C3590+D3590+E3590+F3590+G3590+H3590+I3590)</f>
        <v>0.19857507598784194</v>
      </c>
      <c r="AA3590" s="18">
        <f t="shared" si="167"/>
        <v>1161593.5292000035</v>
      </c>
      <c r="AB3590" s="18">
        <f>((B3590+E3590+F3590+H3590+I3590)/(B3590+C3590+D3590+E3590+F3590+G3590+H3590+I3590))*100</f>
        <v>48.429584599797366</v>
      </c>
      <c r="AC3590" s="2">
        <f t="shared" si="166"/>
        <v>1</v>
      </c>
    </row>
    <row r="3591" spans="1:29">
      <c r="A3591" s="15" t="s">
        <v>60</v>
      </c>
      <c r="B3591" s="16" t="s">
        <v>180</v>
      </c>
      <c r="C3591" s="16" t="s">
        <v>317</v>
      </c>
      <c r="D3591" s="16" t="s">
        <v>32</v>
      </c>
      <c r="E3591" s="16" t="str">
        <f>IF([1]Sheet1!L3591="",[1]Sheet1!K3591,[1]Sheet1!L3591)</f>
        <v>0</v>
      </c>
      <c r="F3591" s="16" t="s">
        <v>33</v>
      </c>
      <c r="G3591" s="16" t="s">
        <v>601</v>
      </c>
      <c r="H3591" s="16" t="s">
        <v>130</v>
      </c>
      <c r="I3591" s="16" t="s">
        <v>160</v>
      </c>
      <c r="N3591" s="17">
        <v>5</v>
      </c>
      <c r="O3591" s="17">
        <v>30</v>
      </c>
      <c r="P3591" s="17">
        <v>7</v>
      </c>
      <c r="Q3591" s="2">
        <f>$L$25*(B3591*1000)</f>
        <v>0</v>
      </c>
      <c r="R3591" s="2">
        <f>$L$19*(C3591*1000)</f>
        <v>176784000</v>
      </c>
      <c r="S3591" s="2">
        <f>$L$20*(D3591*1000)</f>
        <v>0</v>
      </c>
      <c r="T3591" s="2">
        <f>$L$21*(E3591*1000)</f>
        <v>0</v>
      </c>
      <c r="U3591" s="2">
        <f>$L$22*(F3591*1000)</f>
        <v>0</v>
      </c>
      <c r="V3591" s="2">
        <f>$L$18*(G3591*1000)</f>
        <v>15660000</v>
      </c>
      <c r="W3591" s="2">
        <f>$L$24*(H3591*1000)</f>
        <v>0</v>
      </c>
      <c r="X3591" s="2">
        <f>$L$23*(I3591*1000)</f>
        <v>0</v>
      </c>
      <c r="Y3591" s="2">
        <f t="shared" si="165"/>
        <v>192.44399999999999</v>
      </c>
      <c r="Z3591" s="18">
        <f>Y3591/(B3591+C3591+D3591+E3591+F3591+G3591+H3591+I3591)</f>
        <v>0.17868523676880221</v>
      </c>
      <c r="AA3591" s="18">
        <f t="shared" si="167"/>
        <v>1161785.9732000034</v>
      </c>
      <c r="AB3591" s="18">
        <f>((B3591+E3591+F3591+H3591+I3591)/(B3591+C3591+D3591+E3591+F3591+G3591+H3591+I3591))*100</f>
        <v>53.760445682451255</v>
      </c>
      <c r="AC3591" s="2">
        <f t="shared" si="166"/>
        <v>0</v>
      </c>
    </row>
    <row r="3592" spans="1:29">
      <c r="A3592" s="15" t="s">
        <v>64</v>
      </c>
      <c r="B3592" s="16" t="s">
        <v>114</v>
      </c>
      <c r="C3592" s="16" t="s">
        <v>1345</v>
      </c>
      <c r="D3592" s="16" t="s">
        <v>32</v>
      </c>
      <c r="E3592" s="16" t="str">
        <f>IF([1]Sheet1!L3592="",[1]Sheet1!K3592,[1]Sheet1!L3592)</f>
        <v>28</v>
      </c>
      <c r="F3592" s="16" t="s">
        <v>33</v>
      </c>
      <c r="G3592" s="16" t="s">
        <v>601</v>
      </c>
      <c r="H3592" s="16" t="s">
        <v>315</v>
      </c>
      <c r="I3592" s="16" t="s">
        <v>484</v>
      </c>
      <c r="N3592" s="17">
        <v>5</v>
      </c>
      <c r="O3592" s="17">
        <v>30</v>
      </c>
      <c r="P3592" s="17">
        <v>8</v>
      </c>
      <c r="Q3592" s="2">
        <f>$L$25*(B3592*1000)</f>
        <v>0</v>
      </c>
      <c r="R3592" s="2">
        <f>$L$19*(C3592*1000)</f>
        <v>130009900</v>
      </c>
      <c r="S3592" s="2">
        <f>$L$20*(D3592*1000)</f>
        <v>0</v>
      </c>
      <c r="T3592" s="2">
        <f>$L$21*(E3592*1000)</f>
        <v>0</v>
      </c>
      <c r="U3592" s="2">
        <f>$L$22*(F3592*1000)</f>
        <v>0</v>
      </c>
      <c r="V3592" s="2">
        <f>$L$18*(G3592*1000)</f>
        <v>15660000</v>
      </c>
      <c r="W3592" s="2">
        <f>$L$24*(H3592*1000)</f>
        <v>0</v>
      </c>
      <c r="X3592" s="2">
        <f>$L$23*(I3592*1000)</f>
        <v>0</v>
      </c>
      <c r="Y3592" s="2">
        <f t="shared" ref="Y3592:Y3655" si="168">(SUM(Q3592:X3592))/1000000</f>
        <v>145.66990000000001</v>
      </c>
      <c r="Z3592" s="18">
        <f>Y3592/(B3592+C3592+D3592+E3592+F3592+G3592+H3592+I3592)</f>
        <v>0.12994638715432649</v>
      </c>
      <c r="AA3592" s="18">
        <f t="shared" si="167"/>
        <v>1161931.6431000035</v>
      </c>
      <c r="AB3592" s="18">
        <f>((B3592+E3592+F3592+H3592+I3592)/(B3592+C3592+D3592+E3592+F3592+G3592+H3592+I3592))*100</f>
        <v>66.904549509366646</v>
      </c>
      <c r="AC3592" s="2">
        <f t="shared" si="166"/>
        <v>0</v>
      </c>
    </row>
    <row r="3593" spans="1:29">
      <c r="A3593" s="15" t="s">
        <v>68</v>
      </c>
      <c r="B3593" s="16" t="s">
        <v>114</v>
      </c>
      <c r="C3593" s="16" t="s">
        <v>286</v>
      </c>
      <c r="D3593" s="16" t="s">
        <v>32</v>
      </c>
      <c r="E3593" s="16" t="str">
        <f>IF([1]Sheet1!L3593="",[1]Sheet1!K3593,[1]Sheet1!L3593)</f>
        <v>0</v>
      </c>
      <c r="F3593" s="16" t="s">
        <v>33</v>
      </c>
      <c r="G3593" s="16" t="s">
        <v>601</v>
      </c>
      <c r="H3593" s="16" t="s">
        <v>752</v>
      </c>
      <c r="I3593" s="16" t="s">
        <v>959</v>
      </c>
      <c r="N3593" s="17">
        <v>5</v>
      </c>
      <c r="O3593" s="17">
        <v>30</v>
      </c>
      <c r="P3593" s="17">
        <v>9</v>
      </c>
      <c r="Q3593" s="2">
        <f>$L$25*(B3593*1000)</f>
        <v>0</v>
      </c>
      <c r="R3593" s="2">
        <f>$L$19*(C3593*1000)</f>
        <v>113804700</v>
      </c>
      <c r="S3593" s="2">
        <f>$L$20*(D3593*1000)</f>
        <v>0</v>
      </c>
      <c r="T3593" s="2">
        <f>$L$21*(E3593*1000)</f>
        <v>0</v>
      </c>
      <c r="U3593" s="2">
        <f>$L$22*(F3593*1000)</f>
        <v>0</v>
      </c>
      <c r="V3593" s="2">
        <f>$L$18*(G3593*1000)</f>
        <v>15660000</v>
      </c>
      <c r="W3593" s="2">
        <f>$L$24*(H3593*1000)</f>
        <v>0</v>
      </c>
      <c r="X3593" s="2">
        <f>$L$23*(I3593*1000)</f>
        <v>0</v>
      </c>
      <c r="Y3593" s="2">
        <f t="shared" si="168"/>
        <v>129.46469999999999</v>
      </c>
      <c r="Z3593" s="18">
        <f>Y3593/(B3593+C3593+D3593+E3593+F3593+G3593+H3593+I3593)</f>
        <v>0.11306960698689955</v>
      </c>
      <c r="AA3593" s="18">
        <f t="shared" si="167"/>
        <v>1162061.1078000034</v>
      </c>
      <c r="AB3593" s="18">
        <f>((B3593+E3593+F3593+H3593+I3593)/(B3593+C3593+D3593+E3593+F3593+G3593+H3593+I3593))*100</f>
        <v>71.441048034934497</v>
      </c>
      <c r="AC3593" s="2">
        <f t="shared" ref="AC3593:AC3656" si="169">IF(AB3593&gt;50,0,1)</f>
        <v>0</v>
      </c>
    </row>
    <row r="3594" spans="1:29">
      <c r="A3594" s="15" t="s">
        <v>73</v>
      </c>
      <c r="B3594" s="16" t="s">
        <v>114</v>
      </c>
      <c r="C3594" s="16" t="s">
        <v>286</v>
      </c>
      <c r="D3594" s="16" t="s">
        <v>32</v>
      </c>
      <c r="E3594" s="16" t="str">
        <f>IF([1]Sheet1!L3594="",[1]Sheet1!K3594,[1]Sheet1!L3594)</f>
        <v>0</v>
      </c>
      <c r="F3594" s="16" t="s">
        <v>33</v>
      </c>
      <c r="G3594" s="16" t="s">
        <v>601</v>
      </c>
      <c r="H3594" s="16" t="s">
        <v>1059</v>
      </c>
      <c r="I3594" s="16" t="s">
        <v>189</v>
      </c>
      <c r="N3594" s="17">
        <v>5</v>
      </c>
      <c r="O3594" s="17">
        <v>30</v>
      </c>
      <c r="P3594" s="17">
        <v>10</v>
      </c>
      <c r="Q3594" s="2">
        <f>$L$25*(B3594*1000)</f>
        <v>0</v>
      </c>
      <c r="R3594" s="2">
        <f>$L$19*(C3594*1000)</f>
        <v>113804700</v>
      </c>
      <c r="S3594" s="2">
        <f>$L$20*(D3594*1000)</f>
        <v>0</v>
      </c>
      <c r="T3594" s="2">
        <f>$L$21*(E3594*1000)</f>
        <v>0</v>
      </c>
      <c r="U3594" s="2">
        <f>$L$22*(F3594*1000)</f>
        <v>0</v>
      </c>
      <c r="V3594" s="2">
        <f>$L$18*(G3594*1000)</f>
        <v>15660000</v>
      </c>
      <c r="W3594" s="2">
        <f>$L$24*(H3594*1000)</f>
        <v>0</v>
      </c>
      <c r="X3594" s="2">
        <f>$L$23*(I3594*1000)</f>
        <v>0</v>
      </c>
      <c r="Y3594" s="2">
        <f t="shared" si="168"/>
        <v>129.46469999999999</v>
      </c>
      <c r="Z3594" s="18">
        <f>Y3594/(B3594+C3594+D3594+E3594+F3594+G3594+H3594+I3594)</f>
        <v>0.10999549702633814</v>
      </c>
      <c r="AA3594" s="18">
        <f t="shared" ref="AA3594:AA3657" si="170">Y3594+AA3593</f>
        <v>1162190.5725000033</v>
      </c>
      <c r="AB3594" s="18">
        <f>((B3594+E3594+F3594+H3594+I3594)/(B3594+C3594+D3594+E3594+F3594+G3594+H3594+I3594))*100</f>
        <v>72.217502124044174</v>
      </c>
      <c r="AC3594" s="2">
        <f t="shared" si="169"/>
        <v>0</v>
      </c>
    </row>
    <row r="3595" spans="1:29">
      <c r="A3595" s="15" t="s">
        <v>77</v>
      </c>
      <c r="B3595" s="16" t="s">
        <v>114</v>
      </c>
      <c r="C3595" s="16" t="s">
        <v>960</v>
      </c>
      <c r="D3595" s="16" t="s">
        <v>32</v>
      </c>
      <c r="E3595" s="16" t="str">
        <f>IF([1]Sheet1!L3595="",[1]Sheet1!K3595,[1]Sheet1!L3595)</f>
        <v>21</v>
      </c>
      <c r="F3595" s="16" t="s">
        <v>33</v>
      </c>
      <c r="G3595" s="16" t="s">
        <v>601</v>
      </c>
      <c r="H3595" s="16" t="s">
        <v>644</v>
      </c>
      <c r="I3595" s="16" t="s">
        <v>567</v>
      </c>
      <c r="N3595" s="17">
        <v>5</v>
      </c>
      <c r="O3595" s="17">
        <v>30</v>
      </c>
      <c r="P3595" s="17">
        <v>11</v>
      </c>
      <c r="Q3595" s="2">
        <f>$L$25*(B3595*1000)</f>
        <v>0</v>
      </c>
      <c r="R3595" s="2">
        <f>$L$19*(C3595*1000)</f>
        <v>110858300</v>
      </c>
      <c r="S3595" s="2">
        <f>$L$20*(D3595*1000)</f>
        <v>0</v>
      </c>
      <c r="T3595" s="2">
        <f>$L$21*(E3595*1000)</f>
        <v>0</v>
      </c>
      <c r="U3595" s="2">
        <f>$L$22*(F3595*1000)</f>
        <v>0</v>
      </c>
      <c r="V3595" s="2">
        <f>$L$18*(G3595*1000)</f>
        <v>15660000</v>
      </c>
      <c r="W3595" s="2">
        <f>$L$24*(H3595*1000)</f>
        <v>0</v>
      </c>
      <c r="X3595" s="2">
        <f>$L$23*(I3595*1000)</f>
        <v>0</v>
      </c>
      <c r="Y3595" s="2">
        <f t="shared" si="168"/>
        <v>126.5183</v>
      </c>
      <c r="Z3595" s="18">
        <f>Y3595/(B3595+C3595+D3595+E3595+F3595+G3595+H3595+I3595)</f>
        <v>9.9074628034455756E-2</v>
      </c>
      <c r="AA3595" s="18">
        <f t="shared" si="170"/>
        <v>1162317.0908000034</v>
      </c>
      <c r="AB3595" s="18">
        <f>((B3595+E3595+F3595+H3595+I3595)/(B3595+C3595+D3595+E3595+F3595+G3595+H3595+I3595))*100</f>
        <v>75.019577133907603</v>
      </c>
      <c r="AC3595" s="2">
        <f t="shared" si="169"/>
        <v>0</v>
      </c>
    </row>
    <row r="3596" spans="1:29">
      <c r="A3596" s="15" t="s">
        <v>81</v>
      </c>
      <c r="B3596" s="16" t="s">
        <v>114</v>
      </c>
      <c r="C3596" s="16" t="s">
        <v>960</v>
      </c>
      <c r="D3596" s="16" t="s">
        <v>32</v>
      </c>
      <c r="E3596" s="16" t="str">
        <f>IF([1]Sheet1!L3596="",[1]Sheet1!K3596,[1]Sheet1!L3596)</f>
        <v>269</v>
      </c>
      <c r="F3596" s="16" t="s">
        <v>33</v>
      </c>
      <c r="G3596" s="16" t="s">
        <v>601</v>
      </c>
      <c r="H3596" s="16" t="s">
        <v>562</v>
      </c>
      <c r="I3596" s="16" t="s">
        <v>1329</v>
      </c>
      <c r="N3596" s="17">
        <v>5</v>
      </c>
      <c r="O3596" s="17">
        <v>30</v>
      </c>
      <c r="P3596" s="17">
        <v>12</v>
      </c>
      <c r="Q3596" s="2">
        <f>$L$25*(B3596*1000)</f>
        <v>0</v>
      </c>
      <c r="R3596" s="2">
        <f>$L$19*(C3596*1000)</f>
        <v>110858300</v>
      </c>
      <c r="S3596" s="2">
        <f>$L$20*(D3596*1000)</f>
        <v>0</v>
      </c>
      <c r="T3596" s="2">
        <f>$L$21*(E3596*1000)</f>
        <v>0</v>
      </c>
      <c r="U3596" s="2">
        <f>$L$22*(F3596*1000)</f>
        <v>0</v>
      </c>
      <c r="V3596" s="2">
        <f>$L$18*(G3596*1000)</f>
        <v>15660000</v>
      </c>
      <c r="W3596" s="2">
        <f>$L$24*(H3596*1000)</f>
        <v>0</v>
      </c>
      <c r="X3596" s="2">
        <f>$L$23*(I3596*1000)</f>
        <v>0</v>
      </c>
      <c r="Y3596" s="2">
        <f t="shared" si="168"/>
        <v>126.5183</v>
      </c>
      <c r="Z3596" s="18">
        <f>Y3596/(B3596+C3596+D3596+E3596+F3596+G3596+H3596+I3596)</f>
        <v>7.5804853205512279E-2</v>
      </c>
      <c r="AA3596" s="18">
        <f t="shared" si="170"/>
        <v>1162443.6091000035</v>
      </c>
      <c r="AB3596" s="18">
        <f>((B3596+E3596+F3596+H3596+I3596)/(B3596+C3596+D3596+E3596+F3596+G3596+H3596+I3596))*100</f>
        <v>80.886758538046735</v>
      </c>
      <c r="AC3596" s="2">
        <f t="shared" si="169"/>
        <v>0</v>
      </c>
    </row>
    <row r="3597" spans="1:29">
      <c r="A3597" s="15" t="s">
        <v>85</v>
      </c>
      <c r="B3597" s="16" t="s">
        <v>114</v>
      </c>
      <c r="C3597" s="16" t="s">
        <v>960</v>
      </c>
      <c r="D3597" s="16" t="s">
        <v>32</v>
      </c>
      <c r="E3597" s="16" t="str">
        <f>IF([1]Sheet1!L3597="",[1]Sheet1!K3597,[1]Sheet1!L3597)</f>
        <v>298</v>
      </c>
      <c r="F3597" s="16" t="s">
        <v>33</v>
      </c>
      <c r="G3597" s="16" t="s">
        <v>730</v>
      </c>
      <c r="H3597" s="16" t="s">
        <v>144</v>
      </c>
      <c r="I3597" s="16" t="s">
        <v>423</v>
      </c>
      <c r="N3597" s="17">
        <v>5</v>
      </c>
      <c r="O3597" s="17">
        <v>30</v>
      </c>
      <c r="P3597" s="17">
        <v>13</v>
      </c>
      <c r="Q3597" s="2">
        <f>$L$25*(B3597*1000)</f>
        <v>0</v>
      </c>
      <c r="R3597" s="2">
        <f>$L$19*(C3597*1000)</f>
        <v>110858300</v>
      </c>
      <c r="S3597" s="2">
        <f>$L$20*(D3597*1000)</f>
        <v>0</v>
      </c>
      <c r="T3597" s="2">
        <f>$L$21*(E3597*1000)</f>
        <v>0</v>
      </c>
      <c r="U3597" s="2">
        <f>$L$22*(F3597*1000)</f>
        <v>0</v>
      </c>
      <c r="V3597" s="2">
        <f>$L$18*(G3597*1000)</f>
        <v>14790000</v>
      </c>
      <c r="W3597" s="2">
        <f>$L$24*(H3597*1000)</f>
        <v>0</v>
      </c>
      <c r="X3597" s="2">
        <f>$L$23*(I3597*1000)</f>
        <v>0</v>
      </c>
      <c r="Y3597" s="2">
        <f t="shared" si="168"/>
        <v>125.64830000000001</v>
      </c>
      <c r="Z3597" s="18">
        <f>Y3597/(B3597+C3597+D3597+E3597+F3597+G3597+H3597+I3597)</f>
        <v>7.262907514450867E-2</v>
      </c>
      <c r="AA3597" s="18">
        <f t="shared" si="170"/>
        <v>1162569.2574000035</v>
      </c>
      <c r="AB3597" s="18">
        <f>((B3597+E3597+F3597+H3597+I3597)/(B3597+C3597+D3597+E3597+F3597+G3597+H3597+I3597))*100</f>
        <v>81.618497109826592</v>
      </c>
      <c r="AC3597" s="2">
        <f t="shared" si="169"/>
        <v>0</v>
      </c>
    </row>
    <row r="3598" spans="1:29">
      <c r="A3598" s="15" t="s">
        <v>88</v>
      </c>
      <c r="B3598" s="16" t="s">
        <v>114</v>
      </c>
      <c r="C3598" s="16" t="s">
        <v>990</v>
      </c>
      <c r="D3598" s="16" t="s">
        <v>122</v>
      </c>
      <c r="E3598" s="16" t="str">
        <f>IF([1]Sheet1!L3598="",[1]Sheet1!K3598,[1]Sheet1!L3598)</f>
        <v>207</v>
      </c>
      <c r="F3598" s="16" t="s">
        <v>33</v>
      </c>
      <c r="G3598" s="16" t="s">
        <v>180</v>
      </c>
      <c r="H3598" s="16" t="s">
        <v>1020</v>
      </c>
      <c r="I3598" s="16" t="s">
        <v>1375</v>
      </c>
      <c r="N3598" s="17">
        <v>5</v>
      </c>
      <c r="O3598" s="17">
        <v>30</v>
      </c>
      <c r="P3598" s="17">
        <v>14</v>
      </c>
      <c r="Q3598" s="2">
        <f>$L$25*(B3598*1000)</f>
        <v>0</v>
      </c>
      <c r="R3598" s="2">
        <f>$L$19*(C3598*1000)</f>
        <v>120434100</v>
      </c>
      <c r="S3598" s="2">
        <f>$L$20*(D3598*1000)</f>
        <v>4391200</v>
      </c>
      <c r="T3598" s="2">
        <f>$L$21*(E3598*1000)</f>
        <v>0</v>
      </c>
      <c r="U3598" s="2">
        <f>$L$22*(F3598*1000)</f>
        <v>0</v>
      </c>
      <c r="V3598" s="2">
        <f>$L$18*(G3598*1000)</f>
        <v>13050000</v>
      </c>
      <c r="W3598" s="2">
        <f>$L$24*(H3598*1000)</f>
        <v>0</v>
      </c>
      <c r="X3598" s="2">
        <f>$L$23*(I3598*1000)</f>
        <v>0</v>
      </c>
      <c r="Y3598" s="2">
        <f t="shared" si="168"/>
        <v>137.87530000000001</v>
      </c>
      <c r="Z3598" s="18">
        <f>Y3598/(B3598+C3598+D3598+E3598+F3598+G3598+H3598+I3598)</f>
        <v>8.5903613707165122E-2</v>
      </c>
      <c r="AA3598" s="18">
        <f t="shared" si="170"/>
        <v>1162707.1327000035</v>
      </c>
      <c r="AB3598" s="18">
        <f>((B3598+E3598+F3598+H3598+I3598)/(B3598+C3598+D3598+E3598+F3598+G3598+H3598+I3598))*100</f>
        <v>78.193146417445476</v>
      </c>
      <c r="AC3598" s="2">
        <f t="shared" si="169"/>
        <v>0</v>
      </c>
    </row>
    <row r="3599" spans="1:29">
      <c r="A3599" s="15" t="s">
        <v>91</v>
      </c>
      <c r="B3599" s="16" t="s">
        <v>180</v>
      </c>
      <c r="C3599" s="16" t="s">
        <v>809</v>
      </c>
      <c r="D3599" s="16" t="s">
        <v>434</v>
      </c>
      <c r="E3599" s="16" t="str">
        <f>IF([1]Sheet1!L3599="",[1]Sheet1!K3599,[1]Sheet1!L3599)</f>
        <v>5</v>
      </c>
      <c r="F3599" s="16" t="s">
        <v>33</v>
      </c>
      <c r="G3599" s="16" t="s">
        <v>180</v>
      </c>
      <c r="H3599" s="16" t="s">
        <v>275</v>
      </c>
      <c r="I3599" s="16" t="s">
        <v>809</v>
      </c>
      <c r="N3599" s="17">
        <v>5</v>
      </c>
      <c r="O3599" s="17">
        <v>30</v>
      </c>
      <c r="P3599" s="17">
        <v>15</v>
      </c>
      <c r="Q3599" s="2">
        <f>$L$25*(B3599*1000)</f>
        <v>0</v>
      </c>
      <c r="R3599" s="2">
        <f>$L$19*(C3599*1000)</f>
        <v>151003000</v>
      </c>
      <c r="S3599" s="2">
        <f>$L$20*(D3599*1000)</f>
        <v>25249400</v>
      </c>
      <c r="T3599" s="2">
        <f>$L$21*(E3599*1000)</f>
        <v>0</v>
      </c>
      <c r="U3599" s="2">
        <f>$L$22*(F3599*1000)</f>
        <v>0</v>
      </c>
      <c r="V3599" s="2">
        <f>$L$18*(G3599*1000)</f>
        <v>13050000</v>
      </c>
      <c r="W3599" s="2">
        <f>$L$24*(H3599*1000)</f>
        <v>0</v>
      </c>
      <c r="X3599" s="2">
        <f>$L$23*(I3599*1000)</f>
        <v>0</v>
      </c>
      <c r="Y3599" s="2">
        <f t="shared" si="168"/>
        <v>189.30240000000001</v>
      </c>
      <c r="Z3599" s="18">
        <f>Y3599/(B3599+C3599+D3599+E3599+F3599+G3599+H3599+I3599)</f>
        <v>0.14629242658423494</v>
      </c>
      <c r="AA3599" s="18">
        <f t="shared" si="170"/>
        <v>1162896.4351000034</v>
      </c>
      <c r="AB3599" s="18">
        <f>((B3599+E3599+F3599+H3599+I3599)/(B3599+C3599+D3599+E3599+F3599+G3599+H3599+I3599))*100</f>
        <v>63.601236476043276</v>
      </c>
      <c r="AC3599" s="2">
        <f t="shared" si="169"/>
        <v>0</v>
      </c>
    </row>
    <row r="3600" spans="1:29">
      <c r="A3600" s="15" t="s">
        <v>95</v>
      </c>
      <c r="B3600" s="16" t="s">
        <v>114</v>
      </c>
      <c r="C3600" s="16" t="s">
        <v>642</v>
      </c>
      <c r="D3600" s="16" t="s">
        <v>192</v>
      </c>
      <c r="E3600" s="16" t="str">
        <f>IF([1]Sheet1!L3600="",[1]Sheet1!K3600,[1]Sheet1!L3600)</f>
        <v>0</v>
      </c>
      <c r="F3600" s="16" t="s">
        <v>33</v>
      </c>
      <c r="G3600" s="16" t="s">
        <v>180</v>
      </c>
      <c r="H3600" s="16" t="s">
        <v>1076</v>
      </c>
      <c r="I3600" s="16" t="s">
        <v>1168</v>
      </c>
      <c r="N3600" s="17">
        <v>5</v>
      </c>
      <c r="O3600" s="17">
        <v>30</v>
      </c>
      <c r="P3600" s="17">
        <v>16</v>
      </c>
      <c r="Q3600" s="2">
        <f>$L$25*(B3600*1000)</f>
        <v>0</v>
      </c>
      <c r="R3600" s="2">
        <f>$L$19*(C3600*1000)</f>
        <v>258914900</v>
      </c>
      <c r="S3600" s="2">
        <f>$L$20*(D3600*1000)</f>
        <v>31836200</v>
      </c>
      <c r="T3600" s="2">
        <f>$L$21*(E3600*1000)</f>
        <v>0</v>
      </c>
      <c r="U3600" s="2">
        <f>$L$22*(F3600*1000)</f>
        <v>0</v>
      </c>
      <c r="V3600" s="2">
        <f>$L$18*(G3600*1000)</f>
        <v>13050000</v>
      </c>
      <c r="W3600" s="2">
        <f>$L$24*(H3600*1000)</f>
        <v>0</v>
      </c>
      <c r="X3600" s="2">
        <f>$L$23*(I3600*1000)</f>
        <v>0</v>
      </c>
      <c r="Y3600" s="2">
        <f t="shared" si="168"/>
        <v>303.80110000000002</v>
      </c>
      <c r="Z3600" s="18">
        <f>Y3600/(B3600+C3600+D3600+E3600+F3600+G3600+H3600+I3600)</f>
        <v>0.23996927330173778</v>
      </c>
      <c r="AA3600" s="18">
        <f t="shared" si="170"/>
        <v>1163200.2362000034</v>
      </c>
      <c r="AB3600" s="18">
        <f>((B3600+E3600+F3600+H3600+I3600)/(B3600+C3600+D3600+E3600+F3600+G3600+H3600+I3600))*100</f>
        <v>38.704581358609794</v>
      </c>
      <c r="AC3600" s="2">
        <f t="shared" si="169"/>
        <v>1</v>
      </c>
    </row>
    <row r="3601" spans="1:29">
      <c r="A3601" s="15" t="s">
        <v>98</v>
      </c>
      <c r="B3601" s="16" t="s">
        <v>180</v>
      </c>
      <c r="C3601" s="16" t="s">
        <v>820</v>
      </c>
      <c r="D3601" s="16" t="s">
        <v>192</v>
      </c>
      <c r="E3601" s="16" t="str">
        <f>IF([1]Sheet1!L3601="",[1]Sheet1!K3601,[1]Sheet1!L3601)</f>
        <v>0</v>
      </c>
      <c r="F3601" s="16" t="s">
        <v>33</v>
      </c>
      <c r="G3601" s="16" t="s">
        <v>730</v>
      </c>
      <c r="H3601" s="16" t="s">
        <v>99</v>
      </c>
      <c r="I3601" s="16" t="s">
        <v>52</v>
      </c>
      <c r="N3601" s="17">
        <v>5</v>
      </c>
      <c r="O3601" s="17">
        <v>30</v>
      </c>
      <c r="P3601" s="17">
        <v>17</v>
      </c>
      <c r="Q3601" s="2">
        <f>$L$25*(B3601*1000)</f>
        <v>0</v>
      </c>
      <c r="R3601" s="2">
        <f>$L$19*(C3601*1000)</f>
        <v>266280900</v>
      </c>
      <c r="S3601" s="2">
        <f>$L$20*(D3601*1000)</f>
        <v>31836200</v>
      </c>
      <c r="T3601" s="2">
        <f>$L$21*(E3601*1000)</f>
        <v>0</v>
      </c>
      <c r="U3601" s="2">
        <f>$L$22*(F3601*1000)</f>
        <v>0</v>
      </c>
      <c r="V3601" s="2">
        <f>$L$18*(G3601*1000)</f>
        <v>14790000</v>
      </c>
      <c r="W3601" s="2">
        <f>$L$24*(H3601*1000)</f>
        <v>0</v>
      </c>
      <c r="X3601" s="2">
        <f>$L$23*(I3601*1000)</f>
        <v>0</v>
      </c>
      <c r="Y3601" s="2">
        <f t="shared" si="168"/>
        <v>312.90710000000001</v>
      </c>
      <c r="Z3601" s="18">
        <f>Y3601/(B3601+C3601+D3601+E3601+F3601+G3601+H3601+I3601)</f>
        <v>0.30858688362919134</v>
      </c>
      <c r="AA3601" s="18">
        <f t="shared" si="170"/>
        <v>1163513.1433000034</v>
      </c>
      <c r="AB3601" s="18">
        <f>((B3601+E3601+F3601+H3601+I3601)/(B3601+C3601+D3601+E3601+F3601+G3601+H3601+I3601))*100</f>
        <v>21.301775147928996</v>
      </c>
      <c r="AC3601" s="2">
        <f t="shared" si="169"/>
        <v>1</v>
      </c>
    </row>
    <row r="3602" spans="1:29">
      <c r="A3602" s="15" t="s">
        <v>101</v>
      </c>
      <c r="B3602" s="16" t="s">
        <v>180</v>
      </c>
      <c r="C3602" s="16" t="s">
        <v>249</v>
      </c>
      <c r="D3602" s="16" t="s">
        <v>141</v>
      </c>
      <c r="E3602" s="16" t="str">
        <f>IF([1]Sheet1!L3602="",[1]Sheet1!K3602,[1]Sheet1!L3602)</f>
        <v>0</v>
      </c>
      <c r="F3602" s="16" t="s">
        <v>33</v>
      </c>
      <c r="G3602" s="16" t="s">
        <v>730</v>
      </c>
      <c r="H3602" s="16" t="s">
        <v>32</v>
      </c>
      <c r="I3602" s="16" t="s">
        <v>685</v>
      </c>
      <c r="N3602" s="17">
        <v>5</v>
      </c>
      <c r="O3602" s="17">
        <v>30</v>
      </c>
      <c r="P3602" s="17">
        <v>18</v>
      </c>
      <c r="Q3602" s="2">
        <f>$L$25*(B3602*1000)</f>
        <v>0</v>
      </c>
      <c r="R3602" s="2">
        <f>$L$19*(C3602*1000)</f>
        <v>269595600</v>
      </c>
      <c r="S3602" s="2">
        <f>$L$20*(D3602*1000)</f>
        <v>32385100</v>
      </c>
      <c r="T3602" s="2">
        <f>$L$21*(E3602*1000)</f>
        <v>0</v>
      </c>
      <c r="U3602" s="2">
        <f>$L$22*(F3602*1000)</f>
        <v>0</v>
      </c>
      <c r="V3602" s="2">
        <f>$L$18*(G3602*1000)</f>
        <v>14790000</v>
      </c>
      <c r="W3602" s="2">
        <f>$L$24*(H3602*1000)</f>
        <v>0</v>
      </c>
      <c r="X3602" s="2">
        <f>$L$23*(I3602*1000)</f>
        <v>0</v>
      </c>
      <c r="Y3602" s="2">
        <f t="shared" si="168"/>
        <v>316.77069999999998</v>
      </c>
      <c r="Z3602" s="18">
        <f>Y3602/(B3602+C3602+D3602+E3602+F3602+G3602+H3602+I3602)</f>
        <v>0.33449915522703272</v>
      </c>
      <c r="AA3602" s="18">
        <f t="shared" si="170"/>
        <v>1163829.9140000034</v>
      </c>
      <c r="AB3602" s="18">
        <f>((B3602+E3602+F3602+H3602+I3602)/(B3602+C3602+D3602+E3602+F3602+G3602+H3602+I3602))*100</f>
        <v>14.6779303062302</v>
      </c>
      <c r="AC3602" s="2">
        <f t="shared" si="169"/>
        <v>1</v>
      </c>
    </row>
    <row r="3603" spans="1:29">
      <c r="A3603" s="15" t="s">
        <v>106</v>
      </c>
      <c r="B3603" s="16" t="s">
        <v>180</v>
      </c>
      <c r="C3603" s="16" t="s">
        <v>526</v>
      </c>
      <c r="D3603" s="16" t="s">
        <v>141</v>
      </c>
      <c r="E3603" s="16" t="str">
        <f>IF([1]Sheet1!L3603="",[1]Sheet1!K3603,[1]Sheet1!L3603)</f>
        <v>0</v>
      </c>
      <c r="F3603" s="16" t="s">
        <v>33</v>
      </c>
      <c r="G3603" s="16" t="s">
        <v>730</v>
      </c>
      <c r="H3603" s="16" t="s">
        <v>32</v>
      </c>
      <c r="I3603" s="16" t="s">
        <v>522</v>
      </c>
      <c r="N3603" s="17">
        <v>5</v>
      </c>
      <c r="O3603" s="17">
        <v>30</v>
      </c>
      <c r="P3603" s="17">
        <v>19</v>
      </c>
      <c r="Q3603" s="2">
        <f>$L$25*(B3603*1000)</f>
        <v>0</v>
      </c>
      <c r="R3603" s="2">
        <f>$L$19*(C3603*1000)</f>
        <v>267017500</v>
      </c>
      <c r="S3603" s="2">
        <f>$L$20*(D3603*1000)</f>
        <v>32385100</v>
      </c>
      <c r="T3603" s="2">
        <f>$L$21*(E3603*1000)</f>
        <v>0</v>
      </c>
      <c r="U3603" s="2">
        <f>$L$22*(F3603*1000)</f>
        <v>0</v>
      </c>
      <c r="V3603" s="2">
        <f>$L$18*(G3603*1000)</f>
        <v>14790000</v>
      </c>
      <c r="W3603" s="2">
        <f>$L$24*(H3603*1000)</f>
        <v>0</v>
      </c>
      <c r="X3603" s="2">
        <f>$L$23*(I3603*1000)</f>
        <v>0</v>
      </c>
      <c r="Y3603" s="2">
        <f t="shared" si="168"/>
        <v>314.19260000000003</v>
      </c>
      <c r="Z3603" s="18">
        <f>Y3603/(B3603+C3603+D3603+E3603+F3603+G3603+H3603+I3603)</f>
        <v>0.33820516684607105</v>
      </c>
      <c r="AA3603" s="18">
        <f t="shared" si="170"/>
        <v>1164144.1066000033</v>
      </c>
      <c r="AB3603" s="18">
        <f>((B3603+E3603+F3603+H3603+I3603)/(B3603+C3603+D3603+E3603+F3603+G3603+H3603+I3603))*100</f>
        <v>13.778256189451021</v>
      </c>
      <c r="AC3603" s="2">
        <f t="shared" si="169"/>
        <v>1</v>
      </c>
    </row>
    <row r="3604" spans="1:29">
      <c r="A3604" s="15" t="s">
        <v>110</v>
      </c>
      <c r="B3604" s="16" t="s">
        <v>180</v>
      </c>
      <c r="C3604" s="16" t="s">
        <v>1059</v>
      </c>
      <c r="D3604" s="16" t="s">
        <v>141</v>
      </c>
      <c r="E3604" s="16" t="str">
        <f>IF([1]Sheet1!L3604="",[1]Sheet1!K3604,[1]Sheet1!L3604)</f>
        <v>0</v>
      </c>
      <c r="F3604" s="16" t="s">
        <v>33</v>
      </c>
      <c r="G3604" s="16" t="s">
        <v>730</v>
      </c>
      <c r="H3604" s="16" t="s">
        <v>32</v>
      </c>
      <c r="I3604" s="16" t="s">
        <v>852</v>
      </c>
      <c r="N3604" s="17">
        <v>5</v>
      </c>
      <c r="O3604" s="17">
        <v>30</v>
      </c>
      <c r="P3604" s="17">
        <v>20</v>
      </c>
      <c r="Q3604" s="2">
        <f>$L$25*(B3604*1000)</f>
        <v>0</v>
      </c>
      <c r="R3604" s="2">
        <f>$L$19*(C3604*1000)</f>
        <v>266649200</v>
      </c>
      <c r="S3604" s="2">
        <f>$L$20*(D3604*1000)</f>
        <v>32385100</v>
      </c>
      <c r="T3604" s="2">
        <f>$L$21*(E3604*1000)</f>
        <v>0</v>
      </c>
      <c r="U3604" s="2">
        <f>$L$22*(F3604*1000)</f>
        <v>0</v>
      </c>
      <c r="V3604" s="2">
        <f>$L$18*(G3604*1000)</f>
        <v>14790000</v>
      </c>
      <c r="W3604" s="2">
        <f>$L$24*(H3604*1000)</f>
        <v>0</v>
      </c>
      <c r="X3604" s="2">
        <f>$L$23*(I3604*1000)</f>
        <v>0</v>
      </c>
      <c r="Y3604" s="2">
        <f t="shared" si="168"/>
        <v>313.82429999999999</v>
      </c>
      <c r="Z3604" s="18">
        <f>Y3604/(B3604+C3604+D3604+E3604+F3604+G3604+H3604+I3604)</f>
        <v>0.3437286966046002</v>
      </c>
      <c r="AA3604" s="18">
        <f t="shared" si="170"/>
        <v>1164457.9309000033</v>
      </c>
      <c r="AB3604" s="18">
        <f>((B3604+E3604+F3604+H3604+I3604)/(B3604+C3604+D3604+E3604+F3604+G3604+H3604+I3604))*100</f>
        <v>12.376779846659366</v>
      </c>
      <c r="AC3604" s="2">
        <f t="shared" si="169"/>
        <v>1</v>
      </c>
    </row>
    <row r="3605" spans="1:29">
      <c r="A3605" s="15" t="s">
        <v>113</v>
      </c>
      <c r="B3605" s="16" t="s">
        <v>30</v>
      </c>
      <c r="C3605" s="16" t="s">
        <v>752</v>
      </c>
      <c r="D3605" s="16" t="s">
        <v>192</v>
      </c>
      <c r="E3605" s="16" t="str">
        <f>IF([1]Sheet1!L3605="",[1]Sheet1!K3605,[1]Sheet1!L3605)</f>
        <v>0</v>
      </c>
      <c r="F3605" s="16" t="s">
        <v>33</v>
      </c>
      <c r="G3605" s="16" t="s">
        <v>730</v>
      </c>
      <c r="H3605" s="16" t="s">
        <v>32</v>
      </c>
      <c r="I3605" s="16" t="s">
        <v>427</v>
      </c>
      <c r="N3605" s="17">
        <v>5</v>
      </c>
      <c r="O3605" s="17">
        <v>30</v>
      </c>
      <c r="P3605" s="17">
        <v>21</v>
      </c>
      <c r="Q3605" s="2">
        <f>$L$25*(B3605*1000)</f>
        <v>0</v>
      </c>
      <c r="R3605" s="2">
        <f>$L$19*(C3605*1000)</f>
        <v>261124700</v>
      </c>
      <c r="S3605" s="2">
        <f>$L$20*(D3605*1000)</f>
        <v>31836200</v>
      </c>
      <c r="T3605" s="2">
        <f>$L$21*(E3605*1000)</f>
        <v>0</v>
      </c>
      <c r="U3605" s="2">
        <f>$L$22*(F3605*1000)</f>
        <v>0</v>
      </c>
      <c r="V3605" s="2">
        <f>$L$18*(G3605*1000)</f>
        <v>14790000</v>
      </c>
      <c r="W3605" s="2">
        <f>$L$24*(H3605*1000)</f>
        <v>0</v>
      </c>
      <c r="X3605" s="2">
        <f>$L$23*(I3605*1000)</f>
        <v>0</v>
      </c>
      <c r="Y3605" s="2">
        <f t="shared" si="168"/>
        <v>307.7509</v>
      </c>
      <c r="Z3605" s="18">
        <f>Y3605/(B3605+C3605+D3605+E3605+F3605+G3605+H3605+I3605)</f>
        <v>0.34695704622322437</v>
      </c>
      <c r="AA3605" s="18">
        <f t="shared" si="170"/>
        <v>1164765.6818000034</v>
      </c>
      <c r="AB3605" s="18">
        <f>((B3605+E3605+F3605+H3605+I3605)/(B3605+C3605+D3605+E3605+F3605+G3605+H3605+I3605))*100</f>
        <v>11.61217587373168</v>
      </c>
      <c r="AC3605" s="2">
        <f t="shared" si="169"/>
        <v>1</v>
      </c>
    </row>
    <row r="3606" spans="1:29">
      <c r="A3606" s="15" t="s">
        <v>117</v>
      </c>
      <c r="B3606" s="16" t="s">
        <v>30</v>
      </c>
      <c r="C3606" s="16" t="s">
        <v>529</v>
      </c>
      <c r="D3606" s="16" t="s">
        <v>141</v>
      </c>
      <c r="E3606" s="16" t="str">
        <f>IF([1]Sheet1!L3606="",[1]Sheet1!K3606,[1]Sheet1!L3606)</f>
        <v>0</v>
      </c>
      <c r="F3606" s="16" t="s">
        <v>33</v>
      </c>
      <c r="G3606" s="16" t="s">
        <v>601</v>
      </c>
      <c r="H3606" s="16" t="s">
        <v>32</v>
      </c>
      <c r="I3606" s="16" t="s">
        <v>427</v>
      </c>
      <c r="N3606" s="17">
        <v>5</v>
      </c>
      <c r="O3606" s="17">
        <v>30</v>
      </c>
      <c r="P3606" s="17">
        <v>22</v>
      </c>
      <c r="Q3606" s="2">
        <f>$L$25*(B3606*1000)</f>
        <v>0</v>
      </c>
      <c r="R3606" s="2">
        <f>$L$19*(C3606*1000)</f>
        <v>236816900</v>
      </c>
      <c r="S3606" s="2">
        <f>$L$20*(D3606*1000)</f>
        <v>32385100</v>
      </c>
      <c r="T3606" s="2">
        <f>$L$21*(E3606*1000)</f>
        <v>0</v>
      </c>
      <c r="U3606" s="2">
        <f>$L$22*(F3606*1000)</f>
        <v>0</v>
      </c>
      <c r="V3606" s="2">
        <f>$L$18*(G3606*1000)</f>
        <v>15660000</v>
      </c>
      <c r="W3606" s="2">
        <f>$L$24*(H3606*1000)</f>
        <v>0</v>
      </c>
      <c r="X3606" s="2">
        <f>$L$23*(I3606*1000)</f>
        <v>0</v>
      </c>
      <c r="Y3606" s="2">
        <f t="shared" si="168"/>
        <v>284.86200000000002</v>
      </c>
      <c r="Z3606" s="18">
        <f>Y3606/(B3606+C3606+D3606+E3606+F3606+G3606+H3606+I3606)</f>
        <v>0.34612636695018228</v>
      </c>
      <c r="AA3606" s="18">
        <f t="shared" si="170"/>
        <v>1165050.5438000034</v>
      </c>
      <c r="AB3606" s="18">
        <f>((B3606+E3606+F3606+H3606+I3606)/(B3606+C3606+D3606+E3606+F3606+G3606+H3606+I3606))*100</f>
        <v>12.515188335358445</v>
      </c>
      <c r="AC3606" s="2">
        <f t="shared" si="169"/>
        <v>1</v>
      </c>
    </row>
    <row r="3607" spans="1:29">
      <c r="A3607" s="15" t="s">
        <v>120</v>
      </c>
      <c r="B3607" s="16" t="s">
        <v>30</v>
      </c>
      <c r="C3607" s="16" t="s">
        <v>922</v>
      </c>
      <c r="D3607" s="16" t="s">
        <v>141</v>
      </c>
      <c r="E3607" s="16" t="str">
        <f>IF([1]Sheet1!L3607="",[1]Sheet1!K3607,[1]Sheet1!L3607)</f>
        <v>0</v>
      </c>
      <c r="F3607" s="16" t="s">
        <v>33</v>
      </c>
      <c r="G3607" s="16" t="s">
        <v>601</v>
      </c>
      <c r="H3607" s="16" t="s">
        <v>32</v>
      </c>
      <c r="I3607" s="16" t="s">
        <v>142</v>
      </c>
      <c r="N3607" s="17">
        <v>5</v>
      </c>
      <c r="O3607" s="17">
        <v>30</v>
      </c>
      <c r="P3607" s="17">
        <v>23</v>
      </c>
      <c r="Q3607" s="2">
        <f>$L$25*(B3607*1000)</f>
        <v>0</v>
      </c>
      <c r="R3607" s="2">
        <f>$L$19*(C3607*1000)</f>
        <v>195935600</v>
      </c>
      <c r="S3607" s="2">
        <f>$L$20*(D3607*1000)</f>
        <v>32385100</v>
      </c>
      <c r="T3607" s="2">
        <f>$L$21*(E3607*1000)</f>
        <v>0</v>
      </c>
      <c r="U3607" s="2">
        <f>$L$22*(F3607*1000)</f>
        <v>0</v>
      </c>
      <c r="V3607" s="2">
        <f>$L$18*(G3607*1000)</f>
        <v>15660000</v>
      </c>
      <c r="W3607" s="2">
        <f>$L$24*(H3607*1000)</f>
        <v>0</v>
      </c>
      <c r="X3607" s="2">
        <f>$L$23*(I3607*1000)</f>
        <v>0</v>
      </c>
      <c r="Y3607" s="2">
        <f t="shared" si="168"/>
        <v>243.98070000000001</v>
      </c>
      <c r="Z3607" s="18">
        <f>Y3607/(B3607+C3607+D3607+E3607+F3607+G3607+H3607+I3607)</f>
        <v>0.35359521739130434</v>
      </c>
      <c r="AA3607" s="18">
        <f t="shared" si="170"/>
        <v>1165294.5245000033</v>
      </c>
      <c r="AB3607" s="18">
        <f>((B3607+E3607+F3607+H3607+I3607)/(B3607+C3607+D3607+E3607+F3607+G3607+H3607+I3607))*100</f>
        <v>11.739130434782609</v>
      </c>
      <c r="AC3607" s="2">
        <f t="shared" si="169"/>
        <v>1</v>
      </c>
    </row>
    <row r="3608" spans="1:29">
      <c r="A3608" s="15" t="s">
        <v>29</v>
      </c>
      <c r="B3608" s="16" t="s">
        <v>30</v>
      </c>
      <c r="C3608" s="16" t="s">
        <v>1020</v>
      </c>
      <c r="D3608" s="16" t="s">
        <v>141</v>
      </c>
      <c r="E3608" s="16" t="str">
        <f>IF([1]Sheet1!L3608="",[1]Sheet1!K3608,[1]Sheet1!L3608)</f>
        <v>0</v>
      </c>
      <c r="F3608" s="16" t="s">
        <v>33</v>
      </c>
      <c r="G3608" s="16" t="s">
        <v>601</v>
      </c>
      <c r="H3608" s="16" t="s">
        <v>32</v>
      </c>
      <c r="I3608" s="16" t="s">
        <v>123</v>
      </c>
      <c r="N3608" s="17">
        <v>5</v>
      </c>
      <c r="O3608" s="17">
        <v>30</v>
      </c>
      <c r="P3608" s="17">
        <v>24</v>
      </c>
      <c r="Q3608" s="2">
        <f>$L$25*(B3608*1000)</f>
        <v>0</v>
      </c>
      <c r="R3608" s="2">
        <f>$L$19*(C3608*1000)</f>
        <v>204406500</v>
      </c>
      <c r="S3608" s="2">
        <f>$L$20*(D3608*1000)</f>
        <v>32385100</v>
      </c>
      <c r="T3608" s="2">
        <f>$L$21*(E3608*1000)</f>
        <v>0</v>
      </c>
      <c r="U3608" s="2">
        <f>$L$22*(F3608*1000)</f>
        <v>0</v>
      </c>
      <c r="V3608" s="2">
        <f>$L$18*(G3608*1000)</f>
        <v>15660000</v>
      </c>
      <c r="W3608" s="2">
        <f>$L$24*(H3608*1000)</f>
        <v>0</v>
      </c>
      <c r="X3608" s="2">
        <f>$L$23*(I3608*1000)</f>
        <v>0</v>
      </c>
      <c r="Y3608" s="2">
        <f t="shared" si="168"/>
        <v>252.45160000000001</v>
      </c>
      <c r="Z3608" s="18">
        <f>Y3608/(B3608+C3608+D3608+E3608+F3608+G3608+H3608+I3608)</f>
        <v>0.3680052478134111</v>
      </c>
      <c r="AA3608" s="18">
        <f t="shared" si="170"/>
        <v>1165546.9761000033</v>
      </c>
      <c r="AB3608" s="18">
        <f>((B3608+E3608+F3608+H3608+I3608)/(B3608+C3608+D3608+E3608+F3608+G3608+H3608+I3608))*100</f>
        <v>7.8717201166180768</v>
      </c>
      <c r="AC3608" s="2">
        <f t="shared" si="169"/>
        <v>1</v>
      </c>
    </row>
    <row r="3609" spans="1:29">
      <c r="A3609" s="15" t="s">
        <v>37</v>
      </c>
      <c r="B3609" s="16" t="s">
        <v>30</v>
      </c>
      <c r="C3609" s="16" t="s">
        <v>906</v>
      </c>
      <c r="D3609" s="16" t="s">
        <v>192</v>
      </c>
      <c r="E3609" s="16" t="str">
        <f>IF([1]Sheet1!L3609="",[1]Sheet1!K3609,[1]Sheet1!L3609)</f>
        <v>0</v>
      </c>
      <c r="F3609" s="16" t="s">
        <v>33</v>
      </c>
      <c r="G3609" s="16" t="s">
        <v>601</v>
      </c>
      <c r="H3609" s="16" t="s">
        <v>32</v>
      </c>
      <c r="I3609" s="16" t="s">
        <v>93</v>
      </c>
      <c r="N3609" s="17">
        <v>5</v>
      </c>
      <c r="O3609" s="17">
        <v>31</v>
      </c>
      <c r="P3609" s="17">
        <v>1</v>
      </c>
      <c r="Q3609" s="2">
        <f>$L$25*(B3609*1000)</f>
        <v>0</v>
      </c>
      <c r="R3609" s="2">
        <f>$L$19*(C3609*1000)</f>
        <v>212509100</v>
      </c>
      <c r="S3609" s="2">
        <f>$L$20*(D3609*1000)</f>
        <v>31836200</v>
      </c>
      <c r="T3609" s="2">
        <f>$L$21*(E3609*1000)</f>
        <v>0</v>
      </c>
      <c r="U3609" s="2">
        <f>$L$22*(F3609*1000)</f>
        <v>0</v>
      </c>
      <c r="V3609" s="2">
        <f>$L$18*(G3609*1000)</f>
        <v>15660000</v>
      </c>
      <c r="W3609" s="2">
        <f>$L$24*(H3609*1000)</f>
        <v>0</v>
      </c>
      <c r="X3609" s="2">
        <f>$L$23*(I3609*1000)</f>
        <v>0</v>
      </c>
      <c r="Y3609" s="2">
        <f t="shared" si="168"/>
        <v>260.00529999999998</v>
      </c>
      <c r="Z3609" s="18">
        <f>Y3609/(B3609+C3609+D3609+E3609+F3609+G3609+H3609+I3609)</f>
        <v>0.37303486370157818</v>
      </c>
      <c r="AA3609" s="18">
        <f t="shared" si="170"/>
        <v>1165806.9814000034</v>
      </c>
      <c r="AB3609" s="18">
        <f>((B3609+E3609+F3609+H3609+I3609)/(B3609+C3609+D3609+E3609+F3609+G3609+H3609+I3609))*100</f>
        <v>6.3127690100430414</v>
      </c>
      <c r="AC3609" s="2">
        <f t="shared" si="169"/>
        <v>1</v>
      </c>
    </row>
    <row r="3610" spans="1:29">
      <c r="A3610" s="15" t="s">
        <v>42</v>
      </c>
      <c r="B3610" s="16" t="s">
        <v>30</v>
      </c>
      <c r="C3610" s="16" t="s">
        <v>668</v>
      </c>
      <c r="D3610" s="16" t="s">
        <v>192</v>
      </c>
      <c r="E3610" s="16" t="str">
        <f>IF([1]Sheet1!L3610="",[1]Sheet1!K3610,[1]Sheet1!L3610)</f>
        <v>0</v>
      </c>
      <c r="F3610" s="16" t="s">
        <v>33</v>
      </c>
      <c r="G3610" s="16" t="s">
        <v>601</v>
      </c>
      <c r="H3610" s="16" t="s">
        <v>32</v>
      </c>
      <c r="I3610" s="16" t="s">
        <v>92</v>
      </c>
      <c r="N3610" s="17">
        <v>5</v>
      </c>
      <c r="O3610" s="17">
        <v>31</v>
      </c>
      <c r="P3610" s="17">
        <v>2</v>
      </c>
      <c r="Q3610" s="2">
        <f>$L$25*(B3610*1000)</f>
        <v>0</v>
      </c>
      <c r="R3610" s="2">
        <f>$L$19*(C3610*1000)</f>
        <v>216928700</v>
      </c>
      <c r="S3610" s="2">
        <f>$L$20*(D3610*1000)</f>
        <v>31836200</v>
      </c>
      <c r="T3610" s="2">
        <f>$L$21*(E3610*1000)</f>
        <v>0</v>
      </c>
      <c r="U3610" s="2">
        <f>$L$22*(F3610*1000)</f>
        <v>0</v>
      </c>
      <c r="V3610" s="2">
        <f>$L$18*(G3610*1000)</f>
        <v>15660000</v>
      </c>
      <c r="W3610" s="2">
        <f>$L$24*(H3610*1000)</f>
        <v>0</v>
      </c>
      <c r="X3610" s="2">
        <f>$L$23*(I3610*1000)</f>
        <v>0</v>
      </c>
      <c r="Y3610" s="2">
        <f t="shared" si="168"/>
        <v>264.42489999999998</v>
      </c>
      <c r="Z3610" s="18">
        <f>Y3610/(B3610+C3610+D3610+E3610+F3610+G3610+H3610+I3610)</f>
        <v>0.37242943661971828</v>
      </c>
      <c r="AA3610" s="18">
        <f t="shared" si="170"/>
        <v>1166071.4063000034</v>
      </c>
      <c r="AB3610" s="18">
        <f>((B3610+E3610+F3610+H3610+I3610)/(B3610+C3610+D3610+E3610+F3610+G3610+H3610+I3610))*100</f>
        <v>6.3380281690140841</v>
      </c>
      <c r="AC3610" s="2">
        <f t="shared" si="169"/>
        <v>1</v>
      </c>
    </row>
    <row r="3611" spans="1:29">
      <c r="A3611" s="15" t="s">
        <v>47</v>
      </c>
      <c r="B3611" s="16" t="s">
        <v>30</v>
      </c>
      <c r="C3611" s="16" t="s">
        <v>646</v>
      </c>
      <c r="D3611" s="16" t="s">
        <v>192</v>
      </c>
      <c r="E3611" s="16" t="str">
        <f>IF([1]Sheet1!L3611="",[1]Sheet1!K3611,[1]Sheet1!L3611)</f>
        <v>0</v>
      </c>
      <c r="F3611" s="16" t="s">
        <v>33</v>
      </c>
      <c r="G3611" s="16" t="s">
        <v>44</v>
      </c>
      <c r="H3611" s="16" t="s">
        <v>32</v>
      </c>
      <c r="I3611" s="16" t="s">
        <v>92</v>
      </c>
      <c r="N3611" s="17">
        <v>5</v>
      </c>
      <c r="O3611" s="17">
        <v>31</v>
      </c>
      <c r="P3611" s="17">
        <v>3</v>
      </c>
      <c r="Q3611" s="2">
        <f>$L$25*(B3611*1000)</f>
        <v>0</v>
      </c>
      <c r="R3611" s="2">
        <f>$L$19*(C3611*1000)</f>
        <v>285064200</v>
      </c>
      <c r="S3611" s="2">
        <f>$L$20*(D3611*1000)</f>
        <v>31836200</v>
      </c>
      <c r="T3611" s="2">
        <f>$L$21*(E3611*1000)</f>
        <v>0</v>
      </c>
      <c r="U3611" s="2">
        <f>$L$22*(F3611*1000)</f>
        <v>0</v>
      </c>
      <c r="V3611" s="2">
        <f>$L$18*(G3611*1000)</f>
        <v>16530000</v>
      </c>
      <c r="W3611" s="2">
        <f>$L$24*(H3611*1000)</f>
        <v>0</v>
      </c>
      <c r="X3611" s="2">
        <f>$L$23*(I3611*1000)</f>
        <v>0</v>
      </c>
      <c r="Y3611" s="2">
        <f t="shared" si="168"/>
        <v>333.43040000000002</v>
      </c>
      <c r="Z3611" s="18">
        <f>Y3611/(B3611+C3611+D3611+E3611+F3611+G3611+H3611+I3611)</f>
        <v>0.37213214285714286</v>
      </c>
      <c r="AA3611" s="18">
        <f t="shared" si="170"/>
        <v>1166404.8367000034</v>
      </c>
      <c r="AB3611" s="18">
        <f>((B3611+E3611+F3611+H3611+I3611)/(B3611+C3611+D3611+E3611+F3611+G3611+H3611+I3611))*100</f>
        <v>5.0223214285714288</v>
      </c>
      <c r="AC3611" s="2">
        <f t="shared" si="169"/>
        <v>1</v>
      </c>
    </row>
    <row r="3612" spans="1:29">
      <c r="A3612" s="15" t="s">
        <v>50</v>
      </c>
      <c r="B3612" s="16" t="s">
        <v>30</v>
      </c>
      <c r="C3612" s="16" t="s">
        <v>913</v>
      </c>
      <c r="D3612" s="16" t="s">
        <v>192</v>
      </c>
      <c r="E3612" s="16" t="str">
        <f>IF([1]Sheet1!L3612="",[1]Sheet1!K3612,[1]Sheet1!L3612)</f>
        <v>0</v>
      </c>
      <c r="F3612" s="16" t="s">
        <v>33</v>
      </c>
      <c r="G3612" s="16" t="s">
        <v>34</v>
      </c>
      <c r="H3612" s="16" t="s">
        <v>111</v>
      </c>
      <c r="I3612" s="16" t="s">
        <v>93</v>
      </c>
      <c r="N3612" s="17">
        <v>5</v>
      </c>
      <c r="O3612" s="17">
        <v>31</v>
      </c>
      <c r="P3612" s="17">
        <v>4</v>
      </c>
      <c r="Q3612" s="2">
        <f>$L$25*(B3612*1000)</f>
        <v>0</v>
      </c>
      <c r="R3612" s="2">
        <f>$L$19*(C3612*1000)</f>
        <v>300532800</v>
      </c>
      <c r="S3612" s="2">
        <f>$L$20*(D3612*1000)</f>
        <v>31836200</v>
      </c>
      <c r="T3612" s="2">
        <f>$L$21*(E3612*1000)</f>
        <v>0</v>
      </c>
      <c r="U3612" s="2">
        <f>$L$22*(F3612*1000)</f>
        <v>0</v>
      </c>
      <c r="V3612" s="2">
        <f>$L$18*(G3612*1000)</f>
        <v>18270000</v>
      </c>
      <c r="W3612" s="2">
        <f>$L$24*(H3612*1000)</f>
        <v>0</v>
      </c>
      <c r="X3612" s="2">
        <f>$L$23*(I3612*1000)</f>
        <v>0</v>
      </c>
      <c r="Y3612" s="2">
        <f t="shared" si="168"/>
        <v>350.63900000000001</v>
      </c>
      <c r="Z3612" s="18">
        <f>Y3612/(B3612+C3612+D3612+E3612+F3612+G3612+H3612+I3612)</f>
        <v>0.36831827731092437</v>
      </c>
      <c r="AA3612" s="18">
        <f t="shared" si="170"/>
        <v>1166755.4757000033</v>
      </c>
      <c r="AB3612" s="18">
        <f>((B3612+E3612+F3612+H3612+I3612)/(B3612+C3612+D3612+E3612+F3612+G3612+H3612+I3612))*100</f>
        <v>5.9873949579831933</v>
      </c>
      <c r="AC3612" s="2">
        <f t="shared" si="169"/>
        <v>1</v>
      </c>
    </row>
    <row r="3613" spans="1:29">
      <c r="A3613" s="15" t="s">
        <v>53</v>
      </c>
      <c r="B3613" s="16" t="s">
        <v>30</v>
      </c>
      <c r="C3613" s="16" t="s">
        <v>913</v>
      </c>
      <c r="D3613" s="16" t="s">
        <v>141</v>
      </c>
      <c r="E3613" s="16" t="str">
        <f>IF([1]Sheet1!L3613="",[1]Sheet1!K3613,[1]Sheet1!L3613)</f>
        <v>0</v>
      </c>
      <c r="F3613" s="16" t="s">
        <v>33</v>
      </c>
      <c r="G3613" s="16" t="s">
        <v>379</v>
      </c>
      <c r="H3613" s="16" t="s">
        <v>416</v>
      </c>
      <c r="I3613" s="16" t="s">
        <v>131</v>
      </c>
      <c r="N3613" s="17">
        <v>5</v>
      </c>
      <c r="O3613" s="17">
        <v>31</v>
      </c>
      <c r="P3613" s="17">
        <v>5</v>
      </c>
      <c r="Q3613" s="2">
        <f>$L$25*(B3613*1000)</f>
        <v>0</v>
      </c>
      <c r="R3613" s="2">
        <f>$L$19*(C3613*1000)</f>
        <v>300532800</v>
      </c>
      <c r="S3613" s="2">
        <f>$L$20*(D3613*1000)</f>
        <v>32385100</v>
      </c>
      <c r="T3613" s="2">
        <f>$L$21*(E3613*1000)</f>
        <v>0</v>
      </c>
      <c r="U3613" s="2">
        <f>$L$22*(F3613*1000)</f>
        <v>0</v>
      </c>
      <c r="V3613" s="2">
        <f>$L$18*(G3613*1000)</f>
        <v>20010000</v>
      </c>
      <c r="W3613" s="2">
        <f>$L$24*(H3613*1000)</f>
        <v>0</v>
      </c>
      <c r="X3613" s="2">
        <f>$L$23*(I3613*1000)</f>
        <v>0</v>
      </c>
      <c r="Y3613" s="2">
        <f t="shared" si="168"/>
        <v>352.92790000000002</v>
      </c>
      <c r="Z3613" s="18">
        <f>Y3613/(B3613+C3613+D3613+E3613+F3613+G3613+H3613+I3613)</f>
        <v>0.31177376325088341</v>
      </c>
      <c r="AA3613" s="18">
        <f t="shared" si="170"/>
        <v>1167108.4036000033</v>
      </c>
      <c r="AB3613" s="18">
        <f>((B3613+E3613+F3613+H3613+I3613)/(B3613+C3613+D3613+E3613+F3613+G3613+H3613+I3613))*100</f>
        <v>20.671378091872793</v>
      </c>
      <c r="AC3613" s="2">
        <f t="shared" si="169"/>
        <v>1</v>
      </c>
    </row>
    <row r="3614" spans="1:29">
      <c r="A3614" s="15" t="s">
        <v>57</v>
      </c>
      <c r="B3614" s="16" t="s">
        <v>30</v>
      </c>
      <c r="C3614" s="16" t="s">
        <v>242</v>
      </c>
      <c r="D3614" s="16" t="s">
        <v>237</v>
      </c>
      <c r="E3614" s="16" t="str">
        <f>IF([1]Sheet1!L3614="",[1]Sheet1!K3614,[1]Sheet1!L3614)</f>
        <v>0</v>
      </c>
      <c r="F3614" s="16" t="s">
        <v>33</v>
      </c>
      <c r="G3614" s="16" t="s">
        <v>379</v>
      </c>
      <c r="H3614" s="16" t="s">
        <v>1165</v>
      </c>
      <c r="I3614" s="16" t="s">
        <v>96</v>
      </c>
      <c r="N3614" s="17">
        <v>5</v>
      </c>
      <c r="O3614" s="17">
        <v>31</v>
      </c>
      <c r="P3614" s="17">
        <v>6</v>
      </c>
      <c r="Q3614" s="2">
        <f>$L$25*(B3614*1000)</f>
        <v>0</v>
      </c>
      <c r="R3614" s="2">
        <f>$L$19*(C3614*1000)</f>
        <v>294640000</v>
      </c>
      <c r="S3614" s="2">
        <f>$L$20*(D3614*1000)</f>
        <v>32934000</v>
      </c>
      <c r="T3614" s="2">
        <f>$L$21*(E3614*1000)</f>
        <v>0</v>
      </c>
      <c r="U3614" s="2">
        <f>$L$22*(F3614*1000)</f>
        <v>0</v>
      </c>
      <c r="V3614" s="2">
        <f>$L$18*(G3614*1000)</f>
        <v>20010000</v>
      </c>
      <c r="W3614" s="2">
        <f>$L$24*(H3614*1000)</f>
        <v>0</v>
      </c>
      <c r="X3614" s="2">
        <f>$L$23*(I3614*1000)</f>
        <v>0</v>
      </c>
      <c r="Y3614" s="2">
        <f t="shared" si="168"/>
        <v>347.584</v>
      </c>
      <c r="Z3614" s="18">
        <f>Y3614/(B3614+C3614+D3614+E3614+F3614+G3614+H3614+I3614)</f>
        <v>0.26923625096824166</v>
      </c>
      <c r="AA3614" s="18">
        <f t="shared" si="170"/>
        <v>1167455.9876000034</v>
      </c>
      <c r="AB3614" s="18">
        <f>((B3614+E3614+F3614+H3614+I3614)/(B3614+C3614+D3614+E3614+F3614+G3614+H3614+I3614))*100</f>
        <v>31.603408210689388</v>
      </c>
      <c r="AC3614" s="2">
        <f t="shared" si="169"/>
        <v>1</v>
      </c>
    </row>
    <row r="3615" spans="1:29">
      <c r="A3615" s="15" t="s">
        <v>60</v>
      </c>
      <c r="B3615" s="16" t="s">
        <v>180</v>
      </c>
      <c r="C3615" s="16" t="s">
        <v>888</v>
      </c>
      <c r="D3615" s="16" t="s">
        <v>142</v>
      </c>
      <c r="E3615" s="16" t="str">
        <f>IF([1]Sheet1!L3615="",[1]Sheet1!K3615,[1]Sheet1!L3615)</f>
        <v>0</v>
      </c>
      <c r="F3615" s="16" t="s">
        <v>33</v>
      </c>
      <c r="G3615" s="16" t="s">
        <v>379</v>
      </c>
      <c r="H3615" s="16" t="s">
        <v>373</v>
      </c>
      <c r="I3615" s="16" t="s">
        <v>135</v>
      </c>
      <c r="N3615" s="17">
        <v>5</v>
      </c>
      <c r="O3615" s="17">
        <v>31</v>
      </c>
      <c r="P3615" s="17">
        <v>7</v>
      </c>
      <c r="Q3615" s="2">
        <f>$L$25*(B3615*1000)</f>
        <v>0</v>
      </c>
      <c r="R3615" s="2">
        <f>$L$19*(C3615*1000)</f>
        <v>225399600</v>
      </c>
      <c r="S3615" s="2">
        <f>$L$20*(D3615*1000)</f>
        <v>33482900</v>
      </c>
      <c r="T3615" s="2">
        <f>$L$21*(E3615*1000)</f>
        <v>0</v>
      </c>
      <c r="U3615" s="2">
        <f>$L$22*(F3615*1000)</f>
        <v>0</v>
      </c>
      <c r="V3615" s="2">
        <f>$L$18*(G3615*1000)</f>
        <v>20010000</v>
      </c>
      <c r="W3615" s="2">
        <f>$L$24*(H3615*1000)</f>
        <v>0</v>
      </c>
      <c r="X3615" s="2">
        <f>$L$23*(I3615*1000)</f>
        <v>0</v>
      </c>
      <c r="Y3615" s="2">
        <f t="shared" si="168"/>
        <v>278.89249999999998</v>
      </c>
      <c r="Z3615" s="18">
        <f>Y3615/(B3615+C3615+D3615+E3615+F3615+G3615+H3615+I3615)</f>
        <v>0.2208174980205859</v>
      </c>
      <c r="AA3615" s="18">
        <f t="shared" si="170"/>
        <v>1167734.8801000034</v>
      </c>
      <c r="AB3615" s="18">
        <f>((B3615+E3615+F3615+H3615+I3615)/(B3615+C3615+D3615+E3615+F3615+G3615+H3615+I3615))*100</f>
        <v>44.893111638954871</v>
      </c>
      <c r="AC3615" s="2">
        <f t="shared" si="169"/>
        <v>1</v>
      </c>
    </row>
    <row r="3616" spans="1:29">
      <c r="A3616" s="15" t="s">
        <v>64</v>
      </c>
      <c r="B3616" s="16" t="s">
        <v>180</v>
      </c>
      <c r="C3616" s="16" t="s">
        <v>54</v>
      </c>
      <c r="D3616" s="16" t="s">
        <v>39</v>
      </c>
      <c r="E3616" s="16" t="str">
        <f>IF([1]Sheet1!L3616="",[1]Sheet1!K3616,[1]Sheet1!L3616)</f>
        <v>0</v>
      </c>
      <c r="F3616" s="16" t="s">
        <v>33</v>
      </c>
      <c r="G3616" s="16" t="s">
        <v>379</v>
      </c>
      <c r="H3616" s="16" t="s">
        <v>125</v>
      </c>
      <c r="I3616" s="16" t="s">
        <v>160</v>
      </c>
      <c r="N3616" s="17">
        <v>5</v>
      </c>
      <c r="O3616" s="17">
        <v>31</v>
      </c>
      <c r="P3616" s="17">
        <v>8</v>
      </c>
      <c r="Q3616" s="2">
        <f>$L$25*(B3616*1000)</f>
        <v>0</v>
      </c>
      <c r="R3616" s="2">
        <f>$L$19*(C3616*1000)</f>
        <v>210667600</v>
      </c>
      <c r="S3616" s="2">
        <f>$L$20*(D3616*1000)</f>
        <v>10978000</v>
      </c>
      <c r="T3616" s="2">
        <f>$L$21*(E3616*1000)</f>
        <v>0</v>
      </c>
      <c r="U3616" s="2">
        <f>$L$22*(F3616*1000)</f>
        <v>0</v>
      </c>
      <c r="V3616" s="2">
        <f>$L$18*(G3616*1000)</f>
        <v>20010000</v>
      </c>
      <c r="W3616" s="2">
        <f>$L$24*(H3616*1000)</f>
        <v>0</v>
      </c>
      <c r="X3616" s="2">
        <f>$L$23*(I3616*1000)</f>
        <v>0</v>
      </c>
      <c r="Y3616" s="2">
        <f t="shared" si="168"/>
        <v>241.65559999999999</v>
      </c>
      <c r="Z3616" s="18">
        <f>Y3616/(B3616+C3616+D3616+E3616+F3616+G3616+H3616+I3616)</f>
        <v>0.20222225941422595</v>
      </c>
      <c r="AA3616" s="18">
        <f t="shared" si="170"/>
        <v>1167976.5357000034</v>
      </c>
      <c r="AB3616" s="18">
        <f>((B3616+E3616+F3616+H3616+I3616)/(B3616+C3616+D3616+E3616+F3616+G3616+H3616+I3616))*100</f>
        <v>48.535564853556487</v>
      </c>
      <c r="AC3616" s="2">
        <f t="shared" si="169"/>
        <v>1</v>
      </c>
    </row>
    <row r="3617" spans="1:29">
      <c r="A3617" s="15" t="s">
        <v>68</v>
      </c>
      <c r="B3617" s="16" t="s">
        <v>180</v>
      </c>
      <c r="C3617" s="16" t="s">
        <v>1390</v>
      </c>
      <c r="D3617" s="16" t="s">
        <v>99</v>
      </c>
      <c r="E3617" s="16" t="str">
        <f>IF([1]Sheet1!L3617="",[1]Sheet1!K3617,[1]Sheet1!L3617)</f>
        <v>0</v>
      </c>
      <c r="F3617" s="16" t="s">
        <v>33</v>
      </c>
      <c r="G3617" s="16" t="s">
        <v>44</v>
      </c>
      <c r="H3617" s="16" t="s">
        <v>562</v>
      </c>
      <c r="I3617" s="16" t="s">
        <v>593</v>
      </c>
      <c r="N3617" s="17">
        <v>5</v>
      </c>
      <c r="O3617" s="17">
        <v>31</v>
      </c>
      <c r="P3617" s="17">
        <v>9</v>
      </c>
      <c r="Q3617" s="2">
        <f>$L$25*(B3617*1000)</f>
        <v>0</v>
      </c>
      <c r="R3617" s="2">
        <f>$L$19*(C3617*1000)</f>
        <v>180835300</v>
      </c>
      <c r="S3617" s="2">
        <f>$L$20*(D3617*1000)</f>
        <v>17564800</v>
      </c>
      <c r="T3617" s="2">
        <f>$L$21*(E3617*1000)</f>
        <v>0</v>
      </c>
      <c r="U3617" s="2">
        <f>$L$22*(F3617*1000)</f>
        <v>0</v>
      </c>
      <c r="V3617" s="2">
        <f>$L$18*(G3617*1000)</f>
        <v>16530000</v>
      </c>
      <c r="W3617" s="2">
        <f>$L$24*(H3617*1000)</f>
        <v>0</v>
      </c>
      <c r="X3617" s="2">
        <f>$L$23*(I3617*1000)</f>
        <v>0</v>
      </c>
      <c r="Y3617" s="2">
        <f t="shared" si="168"/>
        <v>214.93010000000001</v>
      </c>
      <c r="Z3617" s="18">
        <f>Y3617/(B3617+C3617+D3617+E3617+F3617+G3617+H3617+I3617)</f>
        <v>0.16545812163202464</v>
      </c>
      <c r="AA3617" s="18">
        <f t="shared" si="170"/>
        <v>1168191.4658000034</v>
      </c>
      <c r="AB3617" s="18">
        <f>((B3617+E3617+F3617+H3617+I3617)/(B3617+C3617+D3617+E3617+F3617+G3617+H3617+I3617))*100</f>
        <v>58.275596612779054</v>
      </c>
      <c r="AC3617" s="2">
        <f t="shared" si="169"/>
        <v>0</v>
      </c>
    </row>
    <row r="3618" spans="1:29">
      <c r="A3618" s="15" t="s">
        <v>73</v>
      </c>
      <c r="B3618" s="16" t="s">
        <v>180</v>
      </c>
      <c r="C3618" s="16" t="s">
        <v>686</v>
      </c>
      <c r="D3618" s="16" t="s">
        <v>1179</v>
      </c>
      <c r="E3618" s="16" t="str">
        <f>IF([1]Sheet1!L3618="",[1]Sheet1!K3618,[1]Sheet1!L3618)</f>
        <v>0</v>
      </c>
      <c r="F3618" s="16" t="s">
        <v>33</v>
      </c>
      <c r="G3618" s="16" t="s">
        <v>601</v>
      </c>
      <c r="H3618" s="16" t="s">
        <v>247</v>
      </c>
      <c r="I3618" s="16" t="s">
        <v>722</v>
      </c>
      <c r="N3618" s="17">
        <v>5</v>
      </c>
      <c r="O3618" s="17">
        <v>31</v>
      </c>
      <c r="P3618" s="17">
        <v>10</v>
      </c>
      <c r="Q3618" s="2">
        <f>$L$25*(B3618*1000)</f>
        <v>0</v>
      </c>
      <c r="R3618" s="2">
        <f>$L$19*(C3618*1000)</f>
        <v>181571900</v>
      </c>
      <c r="S3618" s="2">
        <f>$L$20*(D3618*1000)</f>
        <v>55987800</v>
      </c>
      <c r="T3618" s="2">
        <f>$L$21*(E3618*1000)</f>
        <v>0</v>
      </c>
      <c r="U3618" s="2">
        <f>$L$22*(F3618*1000)</f>
        <v>0</v>
      </c>
      <c r="V3618" s="2">
        <f>$L$18*(G3618*1000)</f>
        <v>15660000</v>
      </c>
      <c r="W3618" s="2">
        <f>$L$24*(H3618*1000)</f>
        <v>0</v>
      </c>
      <c r="X3618" s="2">
        <f>$L$23*(I3618*1000)</f>
        <v>0</v>
      </c>
      <c r="Y3618" s="2">
        <f t="shared" si="168"/>
        <v>253.21969999999999</v>
      </c>
      <c r="Z3618" s="18">
        <f>Y3618/(B3618+C3618+D3618+E3618+F3618+G3618+H3618+I3618)</f>
        <v>0.17633683844011142</v>
      </c>
      <c r="AA3618" s="18">
        <f t="shared" si="170"/>
        <v>1168444.6855000034</v>
      </c>
      <c r="AB3618" s="18">
        <f>((B3618+E3618+F3618+H3618+I3618)/(B3618+C3618+D3618+E3618+F3618+G3618+H3618+I3618))*100</f>
        <v>57.31197771587744</v>
      </c>
      <c r="AC3618" s="2">
        <f t="shared" si="169"/>
        <v>0</v>
      </c>
    </row>
    <row r="3619" spans="1:29">
      <c r="A3619" s="15" t="s">
        <v>77</v>
      </c>
      <c r="B3619" s="16" t="s">
        <v>114</v>
      </c>
      <c r="C3619" s="16" t="s">
        <v>1311</v>
      </c>
      <c r="D3619" s="16" t="s">
        <v>290</v>
      </c>
      <c r="E3619" s="16" t="str">
        <f>IF([1]Sheet1!L3619="",[1]Sheet1!K3619,[1]Sheet1!L3619)</f>
        <v>0</v>
      </c>
      <c r="F3619" s="16" t="s">
        <v>33</v>
      </c>
      <c r="G3619" s="16" t="s">
        <v>601</v>
      </c>
      <c r="H3619" s="16" t="s">
        <v>256</v>
      </c>
      <c r="I3619" s="16" t="s">
        <v>62</v>
      </c>
      <c r="N3619" s="17">
        <v>5</v>
      </c>
      <c r="O3619" s="17">
        <v>31</v>
      </c>
      <c r="P3619" s="17">
        <v>11</v>
      </c>
      <c r="Q3619" s="2">
        <f>$L$25*(B3619*1000)</f>
        <v>0</v>
      </c>
      <c r="R3619" s="2">
        <f>$L$19*(C3619*1000)</f>
        <v>181940200</v>
      </c>
      <c r="S3619" s="2">
        <f>$L$20*(D3619*1000)</f>
        <v>69161400</v>
      </c>
      <c r="T3619" s="2">
        <f>$L$21*(E3619*1000)</f>
        <v>0</v>
      </c>
      <c r="U3619" s="2">
        <f>$L$22*(F3619*1000)</f>
        <v>0</v>
      </c>
      <c r="V3619" s="2">
        <f>$L$18*(G3619*1000)</f>
        <v>15660000</v>
      </c>
      <c r="W3619" s="2">
        <f>$L$24*(H3619*1000)</f>
        <v>0</v>
      </c>
      <c r="X3619" s="2">
        <f>$L$23*(I3619*1000)</f>
        <v>0</v>
      </c>
      <c r="Y3619" s="2">
        <f t="shared" si="168"/>
        <v>266.76159999999999</v>
      </c>
      <c r="Z3619" s="18">
        <f>Y3619/(B3619+C3619+D3619+E3619+F3619+G3619+H3619+I3619)</f>
        <v>0.17819746158984634</v>
      </c>
      <c r="AA3619" s="18">
        <f t="shared" si="170"/>
        <v>1168711.4471000035</v>
      </c>
      <c r="AB3619" s="18">
        <f>((B3619+E3619+F3619+H3619+I3619)/(B3619+C3619+D3619+E3619+F3619+G3619+H3619+I3619))*100</f>
        <v>57.381429525718112</v>
      </c>
      <c r="AC3619" s="2">
        <f t="shared" si="169"/>
        <v>0</v>
      </c>
    </row>
    <row r="3620" spans="1:29">
      <c r="A3620" s="15" t="s">
        <v>81</v>
      </c>
      <c r="B3620" s="16" t="s">
        <v>180</v>
      </c>
      <c r="C3620" s="16" t="s">
        <v>1311</v>
      </c>
      <c r="D3620" s="16" t="s">
        <v>40</v>
      </c>
      <c r="E3620" s="16" t="str">
        <f>IF([1]Sheet1!L3620="",[1]Sheet1!K3620,[1]Sheet1!L3620)</f>
        <v>0</v>
      </c>
      <c r="F3620" s="16" t="s">
        <v>33</v>
      </c>
      <c r="G3620" s="16" t="s">
        <v>601</v>
      </c>
      <c r="H3620" s="16" t="s">
        <v>234</v>
      </c>
      <c r="I3620" s="16" t="s">
        <v>743</v>
      </c>
      <c r="N3620" s="17">
        <v>5</v>
      </c>
      <c r="O3620" s="17">
        <v>31</v>
      </c>
      <c r="P3620" s="17">
        <v>12</v>
      </c>
      <c r="Q3620" s="2">
        <f>$L$25*(B3620*1000)</f>
        <v>0</v>
      </c>
      <c r="R3620" s="2">
        <f>$L$19*(C3620*1000)</f>
        <v>181940200</v>
      </c>
      <c r="S3620" s="2">
        <f>$L$20*(D3620*1000)</f>
        <v>74650400</v>
      </c>
      <c r="T3620" s="2">
        <f>$L$21*(E3620*1000)</f>
        <v>0</v>
      </c>
      <c r="U3620" s="2">
        <f>$L$22*(F3620*1000)</f>
        <v>0</v>
      </c>
      <c r="V3620" s="2">
        <f>$L$18*(G3620*1000)</f>
        <v>15660000</v>
      </c>
      <c r="W3620" s="2">
        <f>$L$24*(H3620*1000)</f>
        <v>0</v>
      </c>
      <c r="X3620" s="2">
        <f>$L$23*(I3620*1000)</f>
        <v>0</v>
      </c>
      <c r="Y3620" s="2">
        <f t="shared" si="168"/>
        <v>272.25060000000002</v>
      </c>
      <c r="Z3620" s="18">
        <f>Y3620/(B3620+C3620+D3620+E3620+F3620+G3620+H3620+I3620)</f>
        <v>0.1646013301088271</v>
      </c>
      <c r="AA3620" s="18">
        <f t="shared" si="170"/>
        <v>1168983.6977000034</v>
      </c>
      <c r="AB3620" s="18">
        <f>((B3620+E3620+F3620+H3620+I3620)/(B3620+C3620+D3620+E3620+F3620+G3620+H3620+I3620))*100</f>
        <v>60.822249093107615</v>
      </c>
      <c r="AC3620" s="2">
        <f t="shared" si="169"/>
        <v>0</v>
      </c>
    </row>
    <row r="3621" spans="1:29">
      <c r="A3621" s="15" t="s">
        <v>85</v>
      </c>
      <c r="B3621" s="16" t="s">
        <v>180</v>
      </c>
      <c r="C3621" s="16" t="s">
        <v>1330</v>
      </c>
      <c r="D3621" s="16" t="s">
        <v>40</v>
      </c>
      <c r="E3621" s="16" t="str">
        <f>IF([1]Sheet1!L3621="",[1]Sheet1!K3621,[1]Sheet1!L3621)</f>
        <v>0</v>
      </c>
      <c r="F3621" s="16" t="s">
        <v>33</v>
      </c>
      <c r="G3621" s="16" t="s">
        <v>601</v>
      </c>
      <c r="H3621" s="16" t="s">
        <v>430</v>
      </c>
      <c r="I3621" s="16" t="s">
        <v>734</v>
      </c>
      <c r="N3621" s="17">
        <v>5</v>
      </c>
      <c r="O3621" s="17">
        <v>31</v>
      </c>
      <c r="P3621" s="17">
        <v>13</v>
      </c>
      <c r="Q3621" s="2">
        <f>$L$25*(B3621*1000)</f>
        <v>0</v>
      </c>
      <c r="R3621" s="2">
        <f>$L$19*(C3621*1000)</f>
        <v>182308500</v>
      </c>
      <c r="S3621" s="2">
        <f>$L$20*(D3621*1000)</f>
        <v>74650400</v>
      </c>
      <c r="T3621" s="2">
        <f>$L$21*(E3621*1000)</f>
        <v>0</v>
      </c>
      <c r="U3621" s="2">
        <f>$L$22*(F3621*1000)</f>
        <v>0</v>
      </c>
      <c r="V3621" s="2">
        <f>$L$18*(G3621*1000)</f>
        <v>15660000</v>
      </c>
      <c r="W3621" s="2">
        <f>$L$24*(H3621*1000)</f>
        <v>0</v>
      </c>
      <c r="X3621" s="2">
        <f>$L$23*(I3621*1000)</f>
        <v>0</v>
      </c>
      <c r="Y3621" s="2">
        <f t="shared" si="168"/>
        <v>272.6189</v>
      </c>
      <c r="Z3621" s="18">
        <f>Y3621/(B3621+C3621+D3621+E3621+F3621+G3621+H3621+I3621)</f>
        <v>0.17102816813048932</v>
      </c>
      <c r="AA3621" s="18">
        <f t="shared" si="170"/>
        <v>1169256.3166000033</v>
      </c>
      <c r="AB3621" s="18">
        <f>((B3621+E3621+F3621+H3621+I3621)/(B3621+C3621+D3621+E3621+F3621+G3621+H3621+I3621))*100</f>
        <v>59.284818067754074</v>
      </c>
      <c r="AC3621" s="2">
        <f t="shared" si="169"/>
        <v>0</v>
      </c>
    </row>
    <row r="3622" spans="1:29">
      <c r="A3622" s="15" t="s">
        <v>88</v>
      </c>
      <c r="B3622" s="16" t="s">
        <v>30</v>
      </c>
      <c r="C3622" s="16" t="s">
        <v>321</v>
      </c>
      <c r="D3622" s="16" t="s">
        <v>40</v>
      </c>
      <c r="E3622" s="16" t="str">
        <f>IF([1]Sheet1!L3622="",[1]Sheet1!K3622,[1]Sheet1!L3622)</f>
        <v>0</v>
      </c>
      <c r="F3622" s="16" t="s">
        <v>33</v>
      </c>
      <c r="G3622" s="16" t="s">
        <v>44</v>
      </c>
      <c r="H3622" s="16" t="s">
        <v>306</v>
      </c>
      <c r="I3622" s="16" t="s">
        <v>1069</v>
      </c>
      <c r="N3622" s="17">
        <v>5</v>
      </c>
      <c r="O3622" s="17">
        <v>31</v>
      </c>
      <c r="P3622" s="17">
        <v>14</v>
      </c>
      <c r="Q3622" s="2">
        <f>$L$25*(B3622*1000)</f>
        <v>0</v>
      </c>
      <c r="R3622" s="2">
        <f>$L$19*(C3622*1000)</f>
        <v>183781700</v>
      </c>
      <c r="S3622" s="2">
        <f>$L$20*(D3622*1000)</f>
        <v>74650400</v>
      </c>
      <c r="T3622" s="2">
        <f>$L$21*(E3622*1000)</f>
        <v>0</v>
      </c>
      <c r="U3622" s="2">
        <f>$L$22*(F3622*1000)</f>
        <v>0</v>
      </c>
      <c r="V3622" s="2">
        <f>$L$18*(G3622*1000)</f>
        <v>16530000</v>
      </c>
      <c r="W3622" s="2">
        <f>$L$24*(H3622*1000)</f>
        <v>0</v>
      </c>
      <c r="X3622" s="2">
        <f>$L$23*(I3622*1000)</f>
        <v>0</v>
      </c>
      <c r="Y3622" s="2">
        <f t="shared" si="168"/>
        <v>274.96210000000002</v>
      </c>
      <c r="Z3622" s="18">
        <f>Y3622/(B3622+C3622+D3622+E3622+F3622+G3622+H3622+I3622)</f>
        <v>0.17819967595593003</v>
      </c>
      <c r="AA3622" s="18">
        <f t="shared" si="170"/>
        <v>1169531.2787000032</v>
      </c>
      <c r="AB3622" s="18">
        <f>((B3622+E3622+F3622+H3622+I3622)/(B3622+C3622+D3622+E3622+F3622+G3622+H3622+I3622))*100</f>
        <v>57.615035644847701</v>
      </c>
      <c r="AC3622" s="2">
        <f t="shared" si="169"/>
        <v>0</v>
      </c>
    </row>
    <row r="3623" spans="1:29">
      <c r="A3623" s="15" t="s">
        <v>91</v>
      </c>
      <c r="B3623" s="16" t="s">
        <v>30</v>
      </c>
      <c r="C3623" s="16" t="s">
        <v>125</v>
      </c>
      <c r="D3623" s="16" t="s">
        <v>616</v>
      </c>
      <c r="E3623" s="16" t="str">
        <f>IF([1]Sheet1!L3623="",[1]Sheet1!K3623,[1]Sheet1!L3623)</f>
        <v>0</v>
      </c>
      <c r="F3623" s="16" t="s">
        <v>33</v>
      </c>
      <c r="G3623" s="16" t="s">
        <v>282</v>
      </c>
      <c r="H3623" s="16" t="s">
        <v>753</v>
      </c>
      <c r="I3623" s="16" t="s">
        <v>624</v>
      </c>
      <c r="N3623" s="17">
        <v>5</v>
      </c>
      <c r="O3623" s="17">
        <v>31</v>
      </c>
      <c r="P3623" s="17">
        <v>15</v>
      </c>
      <c r="Q3623" s="2">
        <f>$L$25*(B3623*1000)</f>
        <v>0</v>
      </c>
      <c r="R3623" s="2">
        <f>$L$19*(C3623*1000)</f>
        <v>195199000</v>
      </c>
      <c r="S3623" s="2">
        <f>$L$20*(D3623*1000)</f>
        <v>74101500</v>
      </c>
      <c r="T3623" s="2">
        <f>$L$21*(E3623*1000)</f>
        <v>0</v>
      </c>
      <c r="U3623" s="2">
        <f>$L$22*(F3623*1000)</f>
        <v>0</v>
      </c>
      <c r="V3623" s="2">
        <f>$L$18*(G3623*1000)</f>
        <v>19140000</v>
      </c>
      <c r="W3623" s="2">
        <f>$L$24*(H3623*1000)</f>
        <v>0</v>
      </c>
      <c r="X3623" s="2">
        <f>$L$23*(I3623*1000)</f>
        <v>0</v>
      </c>
      <c r="Y3623" s="2">
        <f t="shared" si="168"/>
        <v>288.44049999999999</v>
      </c>
      <c r="Z3623" s="18">
        <f>Y3623/(B3623+C3623+D3623+E3623+F3623+G3623+H3623+I3623)</f>
        <v>0.21951331811263317</v>
      </c>
      <c r="AA3623" s="18">
        <f t="shared" si="170"/>
        <v>1169819.7192000032</v>
      </c>
      <c r="AB3623" s="18">
        <f>((B3623+E3623+F3623+H3623+I3623)/(B3623+C3623+D3623+E3623+F3623+G3623+H3623+I3623))*100</f>
        <v>47.716894977168948</v>
      </c>
      <c r="AC3623" s="2">
        <f t="shared" si="169"/>
        <v>1</v>
      </c>
    </row>
    <row r="3624" spans="1:29">
      <c r="A3624" s="15" t="s">
        <v>95</v>
      </c>
      <c r="B3624" s="16" t="s">
        <v>30</v>
      </c>
      <c r="C3624" s="16" t="s">
        <v>803</v>
      </c>
      <c r="D3624" s="16" t="s">
        <v>40</v>
      </c>
      <c r="E3624" s="16" t="str">
        <f>IF([1]Sheet1!L3624="",[1]Sheet1!K3624,[1]Sheet1!L3624)</f>
        <v>0</v>
      </c>
      <c r="F3624" s="16" t="s">
        <v>33</v>
      </c>
      <c r="G3624" s="16" t="s">
        <v>127</v>
      </c>
      <c r="H3624" s="16" t="s">
        <v>616</v>
      </c>
      <c r="I3624" s="16" t="s">
        <v>766</v>
      </c>
      <c r="N3624" s="17">
        <v>5</v>
      </c>
      <c r="O3624" s="17">
        <v>31</v>
      </c>
      <c r="P3624" s="17">
        <v>16</v>
      </c>
      <c r="Q3624" s="2">
        <f>$L$25*(B3624*1000)</f>
        <v>0</v>
      </c>
      <c r="R3624" s="2">
        <f>$L$19*(C3624*1000)</f>
        <v>212140800</v>
      </c>
      <c r="S3624" s="2">
        <f>$L$20*(D3624*1000)</f>
        <v>74650400</v>
      </c>
      <c r="T3624" s="2">
        <f>$L$21*(E3624*1000)</f>
        <v>0</v>
      </c>
      <c r="U3624" s="2">
        <f>$L$22*(F3624*1000)</f>
        <v>0</v>
      </c>
      <c r="V3624" s="2">
        <f>$L$18*(G3624*1000)</f>
        <v>24360000</v>
      </c>
      <c r="W3624" s="2">
        <f>$L$24*(H3624*1000)</f>
        <v>0</v>
      </c>
      <c r="X3624" s="2">
        <f>$L$23*(I3624*1000)</f>
        <v>0</v>
      </c>
      <c r="Y3624" s="2">
        <f t="shared" si="168"/>
        <v>311.15120000000002</v>
      </c>
      <c r="Z3624" s="18">
        <f>Y3624/(B3624+C3624+D3624+E3624+F3624+G3624+H3624+I3624)</f>
        <v>0.26731202749140898</v>
      </c>
      <c r="AA3624" s="18">
        <f t="shared" si="170"/>
        <v>1170130.8704000032</v>
      </c>
      <c r="AB3624" s="18">
        <f>((B3624+E3624+F3624+H3624+I3624)/(B3624+C3624+D3624+E3624+F3624+G3624+H3624+I3624))*100</f>
        <v>36.426116838487971</v>
      </c>
      <c r="AC3624" s="2">
        <f t="shared" si="169"/>
        <v>1</v>
      </c>
    </row>
    <row r="3625" spans="1:29">
      <c r="A3625" s="15" t="s">
        <v>98</v>
      </c>
      <c r="B3625" s="16" t="s">
        <v>30</v>
      </c>
      <c r="C3625" s="16" t="s">
        <v>75</v>
      </c>
      <c r="D3625" s="16" t="s">
        <v>938</v>
      </c>
      <c r="E3625" s="16" t="str">
        <f>IF([1]Sheet1!L3625="",[1]Sheet1!K3625,[1]Sheet1!L3625)</f>
        <v>6</v>
      </c>
      <c r="F3625" s="16" t="s">
        <v>33</v>
      </c>
      <c r="G3625" s="16" t="s">
        <v>160</v>
      </c>
      <c r="H3625" s="16" t="s">
        <v>123</v>
      </c>
      <c r="I3625" s="16" t="s">
        <v>545</v>
      </c>
      <c r="N3625" s="17">
        <v>5</v>
      </c>
      <c r="O3625" s="17">
        <v>31</v>
      </c>
      <c r="P3625" s="17">
        <v>17</v>
      </c>
      <c r="Q3625" s="2">
        <f>$L$25*(B3625*1000)</f>
        <v>0</v>
      </c>
      <c r="R3625" s="2">
        <f>$L$19*(C3625*1000)</f>
        <v>295008300</v>
      </c>
      <c r="S3625" s="2">
        <f>$L$20*(D3625*1000)</f>
        <v>77394900</v>
      </c>
      <c r="T3625" s="2">
        <f>$L$21*(E3625*1000)</f>
        <v>0</v>
      </c>
      <c r="U3625" s="2">
        <f>$L$22*(F3625*1000)</f>
        <v>0</v>
      </c>
      <c r="V3625" s="2">
        <f>$L$18*(G3625*1000)</f>
        <v>26970000</v>
      </c>
      <c r="W3625" s="2">
        <f>$L$24*(H3625*1000)</f>
        <v>0</v>
      </c>
      <c r="X3625" s="2">
        <f>$L$23*(I3625*1000)</f>
        <v>0</v>
      </c>
      <c r="Y3625" s="2">
        <f t="shared" si="168"/>
        <v>399.3732</v>
      </c>
      <c r="Z3625" s="18">
        <f>Y3625/(B3625+C3625+D3625+E3625+F3625+G3625+H3625+I3625)</f>
        <v>0.33225723793677203</v>
      </c>
      <c r="AA3625" s="18">
        <f t="shared" si="170"/>
        <v>1170530.2436000032</v>
      </c>
      <c r="AB3625" s="18">
        <f>((B3625+E3625+F3625+H3625+I3625)/(B3625+C3625+D3625+E3625+F3625+G3625+H3625+I3625))*100</f>
        <v>19.051580698835274</v>
      </c>
      <c r="AC3625" s="2">
        <f t="shared" si="169"/>
        <v>1</v>
      </c>
    </row>
    <row r="3626" spans="1:29">
      <c r="A3626" s="15" t="s">
        <v>101</v>
      </c>
      <c r="B3626" s="16" t="s">
        <v>30</v>
      </c>
      <c r="C3626" s="16" t="s">
        <v>1229</v>
      </c>
      <c r="D3626" s="16" t="s">
        <v>248</v>
      </c>
      <c r="E3626" s="16" t="str">
        <f>IF([1]Sheet1!L3626="",[1]Sheet1!K3626,[1]Sheet1!L3626)</f>
        <v>248</v>
      </c>
      <c r="F3626" s="16" t="s">
        <v>33</v>
      </c>
      <c r="G3626" s="16" t="s">
        <v>118</v>
      </c>
      <c r="H3626" s="16" t="s">
        <v>32</v>
      </c>
      <c r="I3626" s="16" t="s">
        <v>1024</v>
      </c>
      <c r="N3626" s="17">
        <v>5</v>
      </c>
      <c r="O3626" s="17">
        <v>31</v>
      </c>
      <c r="P3626" s="17">
        <v>18</v>
      </c>
      <c r="Q3626" s="2">
        <f>$L$25*(B3626*1000)</f>
        <v>0</v>
      </c>
      <c r="R3626" s="2">
        <f>$L$19*(C3626*1000)</f>
        <v>406971500</v>
      </c>
      <c r="S3626" s="2">
        <f>$L$20*(D3626*1000)</f>
        <v>125698100</v>
      </c>
      <c r="T3626" s="2">
        <f>$L$21*(E3626*1000)</f>
        <v>0</v>
      </c>
      <c r="U3626" s="2">
        <f>$L$22*(F3626*1000)</f>
        <v>0</v>
      </c>
      <c r="V3626" s="2">
        <f>$L$18*(G3626*1000)</f>
        <v>28710000</v>
      </c>
      <c r="W3626" s="2">
        <f>$L$24*(H3626*1000)</f>
        <v>0</v>
      </c>
      <c r="X3626" s="2">
        <f>$L$23*(I3626*1000)</f>
        <v>0</v>
      </c>
      <c r="Y3626" s="2">
        <f t="shared" si="168"/>
        <v>561.37959999999998</v>
      </c>
      <c r="Z3626" s="18">
        <f>Y3626/(B3626+C3626+D3626+E3626+F3626+G3626+H3626+I3626)</f>
        <v>0.31770209394453874</v>
      </c>
      <c r="AA3626" s="18">
        <f t="shared" si="170"/>
        <v>1171091.6232000033</v>
      </c>
      <c r="AB3626" s="18">
        <f>((B3626+E3626+F3626+H3626+I3626)/(B3626+C3626+D3626+E3626+F3626+G3626+H3626+I3626))*100</f>
        <v>22.637238256932655</v>
      </c>
      <c r="AC3626" s="2">
        <f t="shared" si="169"/>
        <v>1</v>
      </c>
    </row>
    <row r="3627" spans="1:29">
      <c r="A3627" s="15" t="s">
        <v>106</v>
      </c>
      <c r="B3627" s="16" t="s">
        <v>30</v>
      </c>
      <c r="C3627" s="16" t="s">
        <v>1373</v>
      </c>
      <c r="D3627" s="16" t="s">
        <v>934</v>
      </c>
      <c r="E3627" s="16" t="str">
        <f>IF([1]Sheet1!L3627="",[1]Sheet1!K3627,[1]Sheet1!L3627)</f>
        <v>239</v>
      </c>
      <c r="F3627" s="16" t="s">
        <v>33</v>
      </c>
      <c r="G3627" s="16" t="s">
        <v>118</v>
      </c>
      <c r="H3627" s="16" t="s">
        <v>32</v>
      </c>
      <c r="I3627" s="16" t="s">
        <v>1040</v>
      </c>
      <c r="N3627" s="17">
        <v>5</v>
      </c>
      <c r="O3627" s="17">
        <v>31</v>
      </c>
      <c r="P3627" s="17">
        <v>19</v>
      </c>
      <c r="Q3627" s="2">
        <f>$L$25*(B3627*1000)</f>
        <v>0</v>
      </c>
      <c r="R3627" s="2">
        <f>$L$19*(C3627*1000)</f>
        <v>419862000</v>
      </c>
      <c r="S3627" s="2">
        <f>$L$20*(D3627*1000)</f>
        <v>114720100</v>
      </c>
      <c r="T3627" s="2">
        <f>$L$21*(E3627*1000)</f>
        <v>0</v>
      </c>
      <c r="U3627" s="2">
        <f>$L$22*(F3627*1000)</f>
        <v>0</v>
      </c>
      <c r="V3627" s="2">
        <f>$L$18*(G3627*1000)</f>
        <v>28710000</v>
      </c>
      <c r="W3627" s="2">
        <f>$L$24*(H3627*1000)</f>
        <v>0</v>
      </c>
      <c r="X3627" s="2">
        <f>$L$23*(I3627*1000)</f>
        <v>0</v>
      </c>
      <c r="Y3627" s="2">
        <f t="shared" si="168"/>
        <v>563.2921</v>
      </c>
      <c r="Z3627" s="18">
        <f>Y3627/(B3627+C3627+D3627+E3627+F3627+G3627+H3627+I3627)</f>
        <v>0.31860412895927603</v>
      </c>
      <c r="AA3627" s="18">
        <f t="shared" si="170"/>
        <v>1171654.9153000033</v>
      </c>
      <c r="AB3627" s="18">
        <f>((B3627+E3627+F3627+H3627+I3627)/(B3627+C3627+D3627+E3627+F3627+G3627+H3627+I3627))*100</f>
        <v>21.832579185520363</v>
      </c>
      <c r="AC3627" s="2">
        <f t="shared" si="169"/>
        <v>1</v>
      </c>
    </row>
    <row r="3628" spans="1:29">
      <c r="A3628" s="15" t="s">
        <v>110</v>
      </c>
      <c r="B3628" s="16" t="s">
        <v>30</v>
      </c>
      <c r="C3628" s="16" t="s">
        <v>460</v>
      </c>
      <c r="D3628" s="16" t="s">
        <v>1353</v>
      </c>
      <c r="E3628" s="16" t="str">
        <f>IF([1]Sheet1!L3628="",[1]Sheet1!K3628,[1]Sheet1!L3628)</f>
        <v>2</v>
      </c>
      <c r="F3628" s="16" t="s">
        <v>33</v>
      </c>
      <c r="G3628" s="16" t="s">
        <v>160</v>
      </c>
      <c r="H3628" s="16" t="s">
        <v>32</v>
      </c>
      <c r="I3628" s="16" t="s">
        <v>207</v>
      </c>
      <c r="N3628" s="17">
        <v>5</v>
      </c>
      <c r="O3628" s="17">
        <v>31</v>
      </c>
      <c r="P3628" s="17">
        <v>20</v>
      </c>
      <c r="Q3628" s="2">
        <f>$L$25*(B3628*1000)</f>
        <v>0</v>
      </c>
      <c r="R3628" s="2">
        <f>$L$19*(C3628*1000)</f>
        <v>417652200</v>
      </c>
      <c r="S3628" s="2">
        <f>$L$20*(D3628*1000)</f>
        <v>136127200</v>
      </c>
      <c r="T3628" s="2">
        <f>$L$21*(E3628*1000)</f>
        <v>0</v>
      </c>
      <c r="U3628" s="2">
        <f>$L$22*(F3628*1000)</f>
        <v>0</v>
      </c>
      <c r="V3628" s="2">
        <f>$L$18*(G3628*1000)</f>
        <v>26970000</v>
      </c>
      <c r="W3628" s="2">
        <f>$L$24*(H3628*1000)</f>
        <v>0</v>
      </c>
      <c r="X3628" s="2">
        <f>$L$23*(I3628*1000)</f>
        <v>0</v>
      </c>
      <c r="Y3628" s="2">
        <f t="shared" si="168"/>
        <v>580.74940000000004</v>
      </c>
      <c r="Z3628" s="18">
        <f>Y3628/(B3628+C3628+D3628+E3628+F3628+G3628+H3628+I3628)</f>
        <v>0.37735503573749191</v>
      </c>
      <c r="AA3628" s="18">
        <f t="shared" si="170"/>
        <v>1172235.6647000033</v>
      </c>
      <c r="AB3628" s="18">
        <f>((B3628+E3628+F3628+H3628+I3628)/(B3628+C3628+D3628+E3628+F3628+G3628+H3628+I3628))*100</f>
        <v>8.1871345029239766</v>
      </c>
      <c r="AC3628" s="2">
        <f t="shared" si="169"/>
        <v>1</v>
      </c>
    </row>
    <row r="3629" spans="1:29">
      <c r="A3629" s="15" t="s">
        <v>113</v>
      </c>
      <c r="B3629" s="16" t="s">
        <v>30</v>
      </c>
      <c r="C3629" s="16" t="s">
        <v>1022</v>
      </c>
      <c r="D3629" s="16" t="s">
        <v>570</v>
      </c>
      <c r="E3629" s="16" t="str">
        <f>IF([1]Sheet1!L3629="",[1]Sheet1!K3629,[1]Sheet1!L3629)</f>
        <v>3</v>
      </c>
      <c r="F3629" s="16" t="s">
        <v>33</v>
      </c>
      <c r="G3629" s="16" t="s">
        <v>92</v>
      </c>
      <c r="H3629" s="16" t="s">
        <v>32</v>
      </c>
      <c r="I3629" s="16" t="s">
        <v>148</v>
      </c>
      <c r="N3629" s="17">
        <v>5</v>
      </c>
      <c r="O3629" s="17">
        <v>31</v>
      </c>
      <c r="P3629" s="17">
        <v>21</v>
      </c>
      <c r="Q3629" s="2">
        <f>$L$25*(B3629*1000)</f>
        <v>0</v>
      </c>
      <c r="R3629" s="2">
        <f>$L$19*(C3629*1000)</f>
        <v>335153000</v>
      </c>
      <c r="S3629" s="2">
        <f>$L$20*(D3629*1000)</f>
        <v>98802000</v>
      </c>
      <c r="T3629" s="2">
        <f>$L$21*(E3629*1000)</f>
        <v>0</v>
      </c>
      <c r="U3629" s="2">
        <f>$L$22*(F3629*1000)</f>
        <v>0</v>
      </c>
      <c r="V3629" s="2">
        <f>$L$18*(G3629*1000)</f>
        <v>21750000</v>
      </c>
      <c r="W3629" s="2">
        <f>$L$24*(H3629*1000)</f>
        <v>0</v>
      </c>
      <c r="X3629" s="2">
        <f>$L$23*(I3629*1000)</f>
        <v>0</v>
      </c>
      <c r="Y3629" s="2">
        <f t="shared" si="168"/>
        <v>455.70499999999998</v>
      </c>
      <c r="Z3629" s="18">
        <f>Y3629/(B3629+C3629+D3629+E3629+F3629+G3629+H3629+I3629)</f>
        <v>0.37630470685383977</v>
      </c>
      <c r="AA3629" s="18">
        <f t="shared" si="170"/>
        <v>1172691.3697000034</v>
      </c>
      <c r="AB3629" s="18">
        <f>((B3629+E3629+F3629+H3629+I3629)/(B3629+C3629+D3629+E3629+F3629+G3629+H3629+I3629))*100</f>
        <v>7.927332782824112</v>
      </c>
      <c r="AC3629" s="2">
        <f t="shared" si="169"/>
        <v>1</v>
      </c>
    </row>
    <row r="3630" spans="1:29">
      <c r="A3630" s="15" t="s">
        <v>117</v>
      </c>
      <c r="B3630" s="16" t="s">
        <v>30</v>
      </c>
      <c r="C3630" s="16" t="s">
        <v>1135</v>
      </c>
      <c r="D3630" s="16" t="s">
        <v>40</v>
      </c>
      <c r="E3630" s="16" t="str">
        <f>IF([1]Sheet1!L3630="",[1]Sheet1!K3630,[1]Sheet1!L3630)</f>
        <v>205</v>
      </c>
      <c r="F3630" s="16" t="s">
        <v>221</v>
      </c>
      <c r="G3630" s="16" t="s">
        <v>96</v>
      </c>
      <c r="H3630" s="16" t="s">
        <v>32</v>
      </c>
      <c r="I3630" s="16" t="s">
        <v>505</v>
      </c>
      <c r="N3630" s="17">
        <v>5</v>
      </c>
      <c r="O3630" s="17">
        <v>31</v>
      </c>
      <c r="P3630" s="17">
        <v>22</v>
      </c>
      <c r="Q3630" s="2">
        <f>$L$25*(B3630*1000)</f>
        <v>0</v>
      </c>
      <c r="R3630" s="2">
        <f>$L$19*(C3630*1000)</f>
        <v>282486100</v>
      </c>
      <c r="S3630" s="2">
        <f>$L$20*(D3630*1000)</f>
        <v>74650400</v>
      </c>
      <c r="T3630" s="2">
        <f>$L$21*(E3630*1000)</f>
        <v>0</v>
      </c>
      <c r="U3630" s="2">
        <f>$L$22*(F3630*1000)</f>
        <v>0</v>
      </c>
      <c r="V3630" s="2">
        <f>$L$18*(G3630*1000)</f>
        <v>26100000</v>
      </c>
      <c r="W3630" s="2">
        <f>$L$24*(H3630*1000)</f>
        <v>0</v>
      </c>
      <c r="X3630" s="2">
        <f>$L$23*(I3630*1000)</f>
        <v>0</v>
      </c>
      <c r="Y3630" s="2">
        <f t="shared" si="168"/>
        <v>383.23649999999998</v>
      </c>
      <c r="Z3630" s="18">
        <f>Y3630/(B3630+C3630+D3630+E3630+F3630+G3630+H3630+I3630)</f>
        <v>0.31259094616639477</v>
      </c>
      <c r="AA3630" s="18">
        <f t="shared" si="170"/>
        <v>1173074.6062000035</v>
      </c>
      <c r="AB3630" s="18">
        <f>((B3630+E3630+F3630+H3630+I3630)/(B3630+C3630+D3630+E3630+F3630+G3630+H3630+I3630))*100</f>
        <v>23.898858075040781</v>
      </c>
      <c r="AC3630" s="2">
        <f t="shared" si="169"/>
        <v>1</v>
      </c>
    </row>
    <row r="3631" spans="1:29">
      <c r="A3631" s="15" t="s">
        <v>120</v>
      </c>
      <c r="B3631" s="16" t="s">
        <v>30</v>
      </c>
      <c r="C3631" s="16" t="s">
        <v>979</v>
      </c>
      <c r="D3631" s="16" t="s">
        <v>40</v>
      </c>
      <c r="E3631" s="16" t="str">
        <f>IF([1]Sheet1!L3631="",[1]Sheet1!K3631,[1]Sheet1!L3631)</f>
        <v>82</v>
      </c>
      <c r="F3631" s="16" t="s">
        <v>221</v>
      </c>
      <c r="G3631" s="16" t="s">
        <v>93</v>
      </c>
      <c r="H3631" s="16" t="s">
        <v>32</v>
      </c>
      <c r="I3631" s="16" t="s">
        <v>1215</v>
      </c>
      <c r="N3631" s="17">
        <v>5</v>
      </c>
      <c r="O3631" s="17">
        <v>31</v>
      </c>
      <c r="P3631" s="17">
        <v>23</v>
      </c>
      <c r="Q3631" s="2">
        <f>$L$25*(B3631*1000)</f>
        <v>0</v>
      </c>
      <c r="R3631" s="2">
        <f>$L$19*(C3631*1000)</f>
        <v>231292400</v>
      </c>
      <c r="S3631" s="2">
        <f>$L$20*(D3631*1000)</f>
        <v>74650400</v>
      </c>
      <c r="T3631" s="2">
        <f>$L$21*(E3631*1000)</f>
        <v>0</v>
      </c>
      <c r="U3631" s="2">
        <f>$L$22*(F3631*1000)</f>
        <v>0</v>
      </c>
      <c r="V3631" s="2">
        <f>$L$18*(G3631*1000)</f>
        <v>20880000</v>
      </c>
      <c r="W3631" s="2">
        <f>$L$24*(H3631*1000)</f>
        <v>0</v>
      </c>
      <c r="X3631" s="2">
        <f>$L$23*(I3631*1000)</f>
        <v>0</v>
      </c>
      <c r="Y3631" s="2">
        <f t="shared" si="168"/>
        <v>326.82279999999997</v>
      </c>
      <c r="Z3631" s="18">
        <f>Y3631/(B3631+C3631+D3631+E3631+F3631+G3631+H3631+I3631)</f>
        <v>0.33973264033264028</v>
      </c>
      <c r="AA3631" s="18">
        <f t="shared" si="170"/>
        <v>1173401.4290000035</v>
      </c>
      <c r="AB3631" s="18">
        <f>((B3631+E3631+F3631+H3631+I3631)/(B3631+C3631+D3631+E3631+F3631+G3631+H3631+I3631))*100</f>
        <v>18.087318087318089</v>
      </c>
      <c r="AC3631" s="2">
        <f t="shared" si="169"/>
        <v>1</v>
      </c>
    </row>
    <row r="3632" spans="1:29">
      <c r="A3632" s="15" t="s">
        <v>29</v>
      </c>
      <c r="B3632" s="16" t="s">
        <v>30</v>
      </c>
      <c r="C3632" s="16" t="s">
        <v>1166</v>
      </c>
      <c r="D3632" s="16" t="s">
        <v>40</v>
      </c>
      <c r="E3632" s="16" t="str">
        <f>IF([1]Sheet1!L3632="",[1]Sheet1!K3632,[1]Sheet1!L3632)</f>
        <v>0</v>
      </c>
      <c r="F3632" s="16" t="s">
        <v>221</v>
      </c>
      <c r="G3632" s="16" t="s">
        <v>282</v>
      </c>
      <c r="H3632" s="16" t="s">
        <v>32</v>
      </c>
      <c r="I3632" s="16" t="s">
        <v>402</v>
      </c>
      <c r="N3632" s="17">
        <v>5</v>
      </c>
      <c r="O3632" s="17">
        <v>31</v>
      </c>
      <c r="P3632" s="17">
        <v>24</v>
      </c>
      <c r="Q3632" s="2">
        <f>$L$25*(B3632*1000)</f>
        <v>0</v>
      </c>
      <c r="R3632" s="2">
        <f>$L$19*(C3632*1000)</f>
        <v>231660700</v>
      </c>
      <c r="S3632" s="2">
        <f>$L$20*(D3632*1000)</f>
        <v>74650400</v>
      </c>
      <c r="T3632" s="2">
        <f>$L$21*(E3632*1000)</f>
        <v>0</v>
      </c>
      <c r="U3632" s="2">
        <f>$L$22*(F3632*1000)</f>
        <v>0</v>
      </c>
      <c r="V3632" s="2">
        <f>$L$18*(G3632*1000)</f>
        <v>19140000</v>
      </c>
      <c r="W3632" s="2">
        <f>$L$24*(H3632*1000)</f>
        <v>0</v>
      </c>
      <c r="X3632" s="2">
        <f>$L$23*(I3632*1000)</f>
        <v>0</v>
      </c>
      <c r="Y3632" s="2">
        <f t="shared" si="168"/>
        <v>325.4511</v>
      </c>
      <c r="Z3632" s="18">
        <f>Y3632/(B3632+C3632+D3632+E3632+F3632+G3632+H3632+I3632)</f>
        <v>0.37931363636363635</v>
      </c>
      <c r="AA3632" s="18">
        <f t="shared" si="170"/>
        <v>1173726.8801000034</v>
      </c>
      <c r="AB3632" s="18">
        <f>((B3632+E3632+F3632+H3632+I3632)/(B3632+C3632+D3632+E3632+F3632+G3632+H3632+I3632))*100</f>
        <v>8.2750582750582744</v>
      </c>
      <c r="AC3632" s="2">
        <f t="shared" si="169"/>
        <v>1</v>
      </c>
    </row>
    <row r="3633" spans="1:29">
      <c r="A3633" s="15" t="s">
        <v>37</v>
      </c>
      <c r="B3633" s="16" t="s">
        <v>30</v>
      </c>
      <c r="C3633" s="16" t="s">
        <v>1166</v>
      </c>
      <c r="D3633" s="16" t="s">
        <v>40</v>
      </c>
      <c r="E3633" s="16" t="str">
        <f>IF([1]Sheet1!L3633="",[1]Sheet1!K3633,[1]Sheet1!L3633)</f>
        <v>0</v>
      </c>
      <c r="F3633" s="16" t="s">
        <v>221</v>
      </c>
      <c r="G3633" s="16" t="s">
        <v>39</v>
      </c>
      <c r="H3633" s="16" t="s">
        <v>32</v>
      </c>
      <c r="I3633" s="16" t="s">
        <v>484</v>
      </c>
      <c r="N3633" s="17">
        <v>6</v>
      </c>
      <c r="O3633" s="17">
        <v>1</v>
      </c>
      <c r="P3633" s="17">
        <v>1</v>
      </c>
      <c r="Q3633" s="2">
        <f>$L$25*(B3633*1000)</f>
        <v>0</v>
      </c>
      <c r="R3633" s="2">
        <f>$L$19*(C3633*1000)</f>
        <v>231660700</v>
      </c>
      <c r="S3633" s="2">
        <f>$L$20*(D3633*1000)</f>
        <v>74650400</v>
      </c>
      <c r="T3633" s="2">
        <f>$L$21*(E3633*1000)</f>
        <v>0</v>
      </c>
      <c r="U3633" s="2">
        <f>$L$22*(F3633*1000)</f>
        <v>0</v>
      </c>
      <c r="V3633" s="2">
        <f>$L$18*(G3633*1000)</f>
        <v>17400000</v>
      </c>
      <c r="W3633" s="2">
        <f>$L$24*(H3633*1000)</f>
        <v>0</v>
      </c>
      <c r="X3633" s="2">
        <f>$L$23*(I3633*1000)</f>
        <v>0</v>
      </c>
      <c r="Y3633" s="2">
        <f t="shared" si="168"/>
        <v>323.71109999999999</v>
      </c>
      <c r="Z3633" s="18">
        <f>Y3633/(B3633+C3633+D3633+E3633+F3633+G3633+H3633+I3633)</f>
        <v>0.38173478773584907</v>
      </c>
      <c r="AA3633" s="18">
        <f t="shared" si="170"/>
        <v>1174050.5912000034</v>
      </c>
      <c r="AB3633" s="18">
        <f>((B3633+E3633+F3633+H3633+I3633)/(B3633+C3633+D3633+E3633+F3633+G3633+H3633+I3633))*100</f>
        <v>7.4292452830188678</v>
      </c>
      <c r="AC3633" s="2">
        <f t="shared" si="169"/>
        <v>1</v>
      </c>
    </row>
    <row r="3634" spans="1:29">
      <c r="A3634" s="15" t="s">
        <v>42</v>
      </c>
      <c r="B3634" s="16" t="s">
        <v>30</v>
      </c>
      <c r="C3634" s="16" t="s">
        <v>979</v>
      </c>
      <c r="D3634" s="16" t="s">
        <v>1118</v>
      </c>
      <c r="E3634" s="16" t="str">
        <f>IF([1]Sheet1!L3634="",[1]Sheet1!K3634,[1]Sheet1!L3634)</f>
        <v>0</v>
      </c>
      <c r="F3634" s="16" t="s">
        <v>221</v>
      </c>
      <c r="G3634" s="16" t="s">
        <v>34</v>
      </c>
      <c r="H3634" s="16" t="s">
        <v>32</v>
      </c>
      <c r="I3634" s="16" t="s">
        <v>605</v>
      </c>
      <c r="N3634" s="17">
        <v>6</v>
      </c>
      <c r="O3634" s="17">
        <v>1</v>
      </c>
      <c r="P3634" s="17">
        <v>2</v>
      </c>
      <c r="Q3634" s="2">
        <f>$L$25*(B3634*1000)</f>
        <v>0</v>
      </c>
      <c r="R3634" s="2">
        <f>$L$19*(C3634*1000)</f>
        <v>231292400</v>
      </c>
      <c r="S3634" s="2">
        <f>$L$20*(D3634*1000)</f>
        <v>79041600</v>
      </c>
      <c r="T3634" s="2">
        <f>$L$21*(E3634*1000)</f>
        <v>0</v>
      </c>
      <c r="U3634" s="2">
        <f>$L$22*(F3634*1000)</f>
        <v>0</v>
      </c>
      <c r="V3634" s="2">
        <f>$L$18*(G3634*1000)</f>
        <v>18270000</v>
      </c>
      <c r="W3634" s="2">
        <f>$L$24*(H3634*1000)</f>
        <v>0</v>
      </c>
      <c r="X3634" s="2">
        <f>$L$23*(I3634*1000)</f>
        <v>0</v>
      </c>
      <c r="Y3634" s="2">
        <f t="shared" si="168"/>
        <v>328.60399999999998</v>
      </c>
      <c r="Z3634" s="18">
        <f>Y3634/(B3634+C3634+D3634+E3634+F3634+G3634+H3634+I3634)</f>
        <v>0.38343523920653438</v>
      </c>
      <c r="AA3634" s="18">
        <f t="shared" si="170"/>
        <v>1174379.1952000035</v>
      </c>
      <c r="AB3634" s="18">
        <f>((B3634+E3634+F3634+H3634+I3634)/(B3634+C3634+D3634+E3634+F3634+G3634+H3634+I3634))*100</f>
        <v>7.4679113185530914</v>
      </c>
      <c r="AC3634" s="2">
        <f t="shared" si="169"/>
        <v>1</v>
      </c>
    </row>
    <row r="3635" spans="1:29">
      <c r="A3635" s="15" t="s">
        <v>47</v>
      </c>
      <c r="B3635" s="16" t="s">
        <v>30</v>
      </c>
      <c r="C3635" s="16" t="s">
        <v>979</v>
      </c>
      <c r="D3635" s="16" t="s">
        <v>89</v>
      </c>
      <c r="E3635" s="16" t="str">
        <f>IF([1]Sheet1!L3635="",[1]Sheet1!K3635,[1]Sheet1!L3635)</f>
        <v>0</v>
      </c>
      <c r="F3635" s="16" t="s">
        <v>221</v>
      </c>
      <c r="G3635" s="16" t="s">
        <v>282</v>
      </c>
      <c r="H3635" s="16" t="s">
        <v>32</v>
      </c>
      <c r="I3635" s="16" t="s">
        <v>468</v>
      </c>
      <c r="N3635" s="17">
        <v>6</v>
      </c>
      <c r="O3635" s="17">
        <v>1</v>
      </c>
      <c r="P3635" s="17">
        <v>3</v>
      </c>
      <c r="Q3635" s="2">
        <f>$L$25*(B3635*1000)</f>
        <v>0</v>
      </c>
      <c r="R3635" s="2">
        <f>$L$19*(C3635*1000)</f>
        <v>231292400</v>
      </c>
      <c r="S3635" s="2">
        <f>$L$20*(D3635*1000)</f>
        <v>100997600</v>
      </c>
      <c r="T3635" s="2">
        <f>$L$21*(E3635*1000)</f>
        <v>0</v>
      </c>
      <c r="U3635" s="2">
        <f>$L$22*(F3635*1000)</f>
        <v>0</v>
      </c>
      <c r="V3635" s="2">
        <f>$L$18*(G3635*1000)</f>
        <v>19140000</v>
      </c>
      <c r="W3635" s="2">
        <f>$L$24*(H3635*1000)</f>
        <v>0</v>
      </c>
      <c r="X3635" s="2">
        <f>$L$23*(I3635*1000)</f>
        <v>0</v>
      </c>
      <c r="Y3635" s="2">
        <f t="shared" si="168"/>
        <v>351.43</v>
      </c>
      <c r="Z3635" s="18">
        <f>Y3635/(B3635+C3635+D3635+E3635+F3635+G3635+H3635+I3635)</f>
        <v>0.38918050941306753</v>
      </c>
      <c r="AA3635" s="18">
        <f t="shared" si="170"/>
        <v>1174730.6252000034</v>
      </c>
      <c r="AB3635" s="18">
        <f>((B3635+E3635+F3635+H3635+I3635)/(B3635+C3635+D3635+E3635+F3635+G3635+H3635+I3635))*100</f>
        <v>7.6411960132890364</v>
      </c>
      <c r="AC3635" s="2">
        <f t="shared" si="169"/>
        <v>1</v>
      </c>
    </row>
    <row r="3636" spans="1:29">
      <c r="A3636" s="15" t="s">
        <v>50</v>
      </c>
      <c r="B3636" s="16" t="s">
        <v>30</v>
      </c>
      <c r="C3636" s="16" t="s">
        <v>198</v>
      </c>
      <c r="D3636" s="16" t="s">
        <v>569</v>
      </c>
      <c r="E3636" s="16" t="str">
        <f>IF([1]Sheet1!L3636="",[1]Sheet1!K3636,[1]Sheet1!L3636)</f>
        <v>0</v>
      </c>
      <c r="F3636" s="16" t="s">
        <v>221</v>
      </c>
      <c r="G3636" s="16" t="s">
        <v>93</v>
      </c>
      <c r="H3636" s="16" t="s">
        <v>44</v>
      </c>
      <c r="I3636" s="16" t="s">
        <v>443</v>
      </c>
      <c r="N3636" s="17">
        <v>6</v>
      </c>
      <c r="O3636" s="17">
        <v>1</v>
      </c>
      <c r="P3636" s="17">
        <v>4</v>
      </c>
      <c r="Q3636" s="2">
        <f>$L$25*(B3636*1000)</f>
        <v>0</v>
      </c>
      <c r="R3636" s="2">
        <f>$L$19*(C3636*1000)</f>
        <v>233502200</v>
      </c>
      <c r="S3636" s="2">
        <f>$L$20*(D3636*1000)</f>
        <v>106486600</v>
      </c>
      <c r="T3636" s="2">
        <f>$L$21*(E3636*1000)</f>
        <v>0</v>
      </c>
      <c r="U3636" s="2">
        <f>$L$22*(F3636*1000)</f>
        <v>0</v>
      </c>
      <c r="V3636" s="2">
        <f>$L$18*(G3636*1000)</f>
        <v>20880000</v>
      </c>
      <c r="W3636" s="2">
        <f>$L$24*(H3636*1000)</f>
        <v>0</v>
      </c>
      <c r="X3636" s="2">
        <f>$L$23*(I3636*1000)</f>
        <v>0</v>
      </c>
      <c r="Y3636" s="2">
        <f t="shared" si="168"/>
        <v>360.86880000000002</v>
      </c>
      <c r="Z3636" s="18">
        <f>Y3636/(B3636+C3636+D3636+E3636+F3636+G3636+H3636+I3636)</f>
        <v>0.38106525871172126</v>
      </c>
      <c r="AA3636" s="18">
        <f t="shared" si="170"/>
        <v>1175091.4940000034</v>
      </c>
      <c r="AB3636" s="18">
        <f>((B3636+E3636+F3636+H3636+I3636)/(B3636+C3636+D3636+E3636+F3636+G3636+H3636+I3636))*100</f>
        <v>10.031678986272439</v>
      </c>
      <c r="AC3636" s="2">
        <f t="shared" si="169"/>
        <v>1</v>
      </c>
    </row>
    <row r="3637" spans="1:29">
      <c r="A3637" s="15" t="s">
        <v>53</v>
      </c>
      <c r="B3637" s="16" t="s">
        <v>30</v>
      </c>
      <c r="C3637" s="16" t="s">
        <v>1046</v>
      </c>
      <c r="D3637" s="16" t="s">
        <v>552</v>
      </c>
      <c r="E3637" s="16" t="str">
        <f>IF([1]Sheet1!L3637="",[1]Sheet1!K3637,[1]Sheet1!L3637)</f>
        <v>0</v>
      </c>
      <c r="F3637" s="16" t="s">
        <v>221</v>
      </c>
      <c r="G3637" s="16" t="s">
        <v>96</v>
      </c>
      <c r="H3637" s="16" t="s">
        <v>290</v>
      </c>
      <c r="I3637" s="16" t="s">
        <v>127</v>
      </c>
      <c r="N3637" s="17">
        <v>6</v>
      </c>
      <c r="O3637" s="17">
        <v>1</v>
      </c>
      <c r="P3637" s="17">
        <v>5</v>
      </c>
      <c r="Q3637" s="2">
        <f>$L$25*(B3637*1000)</f>
        <v>0</v>
      </c>
      <c r="R3637" s="2">
        <f>$L$19*(C3637*1000)</f>
        <v>232765600</v>
      </c>
      <c r="S3637" s="2">
        <f>$L$20*(D3637*1000)</f>
        <v>107035500</v>
      </c>
      <c r="T3637" s="2">
        <f>$L$21*(E3637*1000)</f>
        <v>0</v>
      </c>
      <c r="U3637" s="2">
        <f>$L$22*(F3637*1000)</f>
        <v>0</v>
      </c>
      <c r="V3637" s="2">
        <f>$L$18*(G3637*1000)</f>
        <v>26100000</v>
      </c>
      <c r="W3637" s="2">
        <f>$L$24*(H3637*1000)</f>
        <v>0</v>
      </c>
      <c r="X3637" s="2">
        <f>$L$23*(I3637*1000)</f>
        <v>0</v>
      </c>
      <c r="Y3637" s="2">
        <f t="shared" si="168"/>
        <v>365.90109999999999</v>
      </c>
      <c r="Z3637" s="18">
        <f>Y3637/(B3637+C3637+D3637+E3637+F3637+G3637+H3637+I3637)</f>
        <v>0.35455532945736434</v>
      </c>
      <c r="AA3637" s="18">
        <f t="shared" si="170"/>
        <v>1175457.3951000033</v>
      </c>
      <c r="AB3637" s="18">
        <f>((B3637+E3637+F3637+H3637+I3637)/(B3637+C3637+D3637+E3637+F3637+G3637+H3637+I3637))*100</f>
        <v>16.95736434108527</v>
      </c>
      <c r="AC3637" s="2">
        <f t="shared" si="169"/>
        <v>1</v>
      </c>
    </row>
    <row r="3638" spans="1:29">
      <c r="A3638" s="15" t="s">
        <v>57</v>
      </c>
      <c r="B3638" s="16" t="s">
        <v>30</v>
      </c>
      <c r="C3638" s="16" t="s">
        <v>991</v>
      </c>
      <c r="D3638" s="16" t="s">
        <v>552</v>
      </c>
      <c r="E3638" s="16" t="str">
        <f>IF([1]Sheet1!L3638="",[1]Sheet1!K3638,[1]Sheet1!L3638)</f>
        <v>9</v>
      </c>
      <c r="F3638" s="16" t="s">
        <v>221</v>
      </c>
      <c r="G3638" s="16" t="s">
        <v>99</v>
      </c>
      <c r="H3638" s="16" t="s">
        <v>745</v>
      </c>
      <c r="I3638" s="16" t="s">
        <v>730</v>
      </c>
      <c r="N3638" s="17">
        <v>6</v>
      </c>
      <c r="O3638" s="17">
        <v>1</v>
      </c>
      <c r="P3638" s="17">
        <v>6</v>
      </c>
      <c r="Q3638" s="2">
        <f>$L$25*(B3638*1000)</f>
        <v>0</v>
      </c>
      <c r="R3638" s="2">
        <f>$L$19*(C3638*1000)</f>
        <v>230187500</v>
      </c>
      <c r="S3638" s="2">
        <f>$L$20*(D3638*1000)</f>
        <v>107035500</v>
      </c>
      <c r="T3638" s="2">
        <f>$L$21*(E3638*1000)</f>
        <v>0</v>
      </c>
      <c r="U3638" s="2">
        <f>$L$22*(F3638*1000)</f>
        <v>0</v>
      </c>
      <c r="V3638" s="2">
        <f>$L$18*(G3638*1000)</f>
        <v>27840000</v>
      </c>
      <c r="W3638" s="2">
        <f>$L$24*(H3638*1000)</f>
        <v>0</v>
      </c>
      <c r="X3638" s="2">
        <f>$L$23*(I3638*1000)</f>
        <v>0</v>
      </c>
      <c r="Y3638" s="2">
        <f t="shared" si="168"/>
        <v>365.06299999999999</v>
      </c>
      <c r="Z3638" s="18">
        <f>Y3638/(B3638+C3638+D3638+E3638+F3638+G3638+H3638+I3638)</f>
        <v>0.30937542372881355</v>
      </c>
      <c r="AA3638" s="18">
        <f t="shared" si="170"/>
        <v>1175822.4581000034</v>
      </c>
      <c r="AB3638" s="18">
        <f>((B3638+E3638+F3638+H3638+I3638)/(B3638+C3638+D3638+E3638+F3638+G3638+H3638+I3638))*100</f>
        <v>27.796610169491526</v>
      </c>
      <c r="AC3638" s="2">
        <f t="shared" si="169"/>
        <v>1</v>
      </c>
    </row>
    <row r="3639" spans="1:29">
      <c r="A3639" s="15" t="s">
        <v>60</v>
      </c>
      <c r="B3639" s="16" t="s">
        <v>30</v>
      </c>
      <c r="C3639" s="16" t="s">
        <v>1082</v>
      </c>
      <c r="D3639" s="16" t="s">
        <v>552</v>
      </c>
      <c r="E3639" s="16" t="str">
        <f>IF([1]Sheet1!L3639="",[1]Sheet1!K3639,[1]Sheet1!L3639)</f>
        <v>81</v>
      </c>
      <c r="F3639" s="16" t="s">
        <v>221</v>
      </c>
      <c r="G3639" s="16" t="s">
        <v>96</v>
      </c>
      <c r="H3639" s="16" t="s">
        <v>527</v>
      </c>
      <c r="I3639" s="16" t="s">
        <v>30</v>
      </c>
      <c r="N3639" s="17">
        <v>6</v>
      </c>
      <c r="O3639" s="17">
        <v>1</v>
      </c>
      <c r="P3639" s="17">
        <v>7</v>
      </c>
      <c r="Q3639" s="2">
        <f>$L$25*(B3639*1000)</f>
        <v>0</v>
      </c>
      <c r="R3639" s="2">
        <f>$L$19*(C3639*1000)</f>
        <v>200355200</v>
      </c>
      <c r="S3639" s="2">
        <f>$L$20*(D3639*1000)</f>
        <v>107035500</v>
      </c>
      <c r="T3639" s="2">
        <f>$L$21*(E3639*1000)</f>
        <v>0</v>
      </c>
      <c r="U3639" s="2">
        <f>$L$22*(F3639*1000)</f>
        <v>0</v>
      </c>
      <c r="V3639" s="2">
        <f>$L$18*(G3639*1000)</f>
        <v>26100000</v>
      </c>
      <c r="W3639" s="2">
        <f>$L$24*(H3639*1000)</f>
        <v>0</v>
      </c>
      <c r="X3639" s="2">
        <f>$L$23*(I3639*1000)</f>
        <v>0</v>
      </c>
      <c r="Y3639" s="2">
        <f t="shared" si="168"/>
        <v>333.4907</v>
      </c>
      <c r="Z3639" s="18">
        <f>Y3639/(B3639+C3639+D3639+E3639+F3639+G3639+H3639+I3639)</f>
        <v>0.25360509505703421</v>
      </c>
      <c r="AA3639" s="18">
        <f t="shared" si="170"/>
        <v>1176155.9488000034</v>
      </c>
      <c r="AB3639" s="18">
        <f>((B3639+E3639+F3639+H3639+I3639)/(B3639+C3639+D3639+E3639+F3639+G3639+H3639+I3639))*100</f>
        <v>41.520912547528518</v>
      </c>
      <c r="AC3639" s="2">
        <f t="shared" si="169"/>
        <v>1</v>
      </c>
    </row>
    <row r="3640" spans="1:29">
      <c r="A3640" s="15" t="s">
        <v>64</v>
      </c>
      <c r="B3640" s="16" t="s">
        <v>180</v>
      </c>
      <c r="C3640" s="16" t="s">
        <v>430</v>
      </c>
      <c r="D3640" s="16" t="s">
        <v>552</v>
      </c>
      <c r="E3640" s="16" t="str">
        <f>IF([1]Sheet1!L3640="",[1]Sheet1!K3640,[1]Sheet1!L3640)</f>
        <v>0</v>
      </c>
      <c r="F3640" s="16" t="s">
        <v>221</v>
      </c>
      <c r="G3640" s="16" t="s">
        <v>131</v>
      </c>
      <c r="H3640" s="16" t="s">
        <v>782</v>
      </c>
      <c r="I3640" s="16" t="s">
        <v>30</v>
      </c>
      <c r="N3640" s="17">
        <v>6</v>
      </c>
      <c r="O3640" s="17">
        <v>1</v>
      </c>
      <c r="P3640" s="17">
        <v>8</v>
      </c>
      <c r="Q3640" s="2">
        <f>$L$25*(B3640*1000)</f>
        <v>0</v>
      </c>
      <c r="R3640" s="2">
        <f>$L$19*(C3640*1000)</f>
        <v>198513700</v>
      </c>
      <c r="S3640" s="2">
        <f>$L$20*(D3640*1000)</f>
        <v>107035500</v>
      </c>
      <c r="T3640" s="2">
        <f>$L$21*(E3640*1000)</f>
        <v>0</v>
      </c>
      <c r="U3640" s="2">
        <f>$L$22*(F3640*1000)</f>
        <v>0</v>
      </c>
      <c r="V3640" s="2">
        <f>$L$18*(G3640*1000)</f>
        <v>23490000</v>
      </c>
      <c r="W3640" s="2">
        <f>$L$24*(H3640*1000)</f>
        <v>0</v>
      </c>
      <c r="X3640" s="2">
        <f>$L$23*(I3640*1000)</f>
        <v>0</v>
      </c>
      <c r="Y3640" s="2">
        <f t="shared" si="168"/>
        <v>329.03919999999999</v>
      </c>
      <c r="Z3640" s="18">
        <f>Y3640/(B3640+C3640+D3640+E3640+F3640+G3640+H3640+I3640)</f>
        <v>0.23536423462088699</v>
      </c>
      <c r="AA3640" s="18">
        <f t="shared" si="170"/>
        <v>1176484.9880000034</v>
      </c>
      <c r="AB3640" s="18">
        <f>((B3640+E3640+F3640+H3640+I3640)/(B3640+C3640+D3640+E3640+F3640+G3640+H3640+I3640))*100</f>
        <v>45.565092989985693</v>
      </c>
      <c r="AC3640" s="2">
        <f t="shared" si="169"/>
        <v>1</v>
      </c>
    </row>
    <row r="3641" spans="1:29">
      <c r="A3641" s="15" t="s">
        <v>68</v>
      </c>
      <c r="B3641" s="16" t="s">
        <v>180</v>
      </c>
      <c r="C3641" s="16" t="s">
        <v>474</v>
      </c>
      <c r="D3641" s="16" t="s">
        <v>552</v>
      </c>
      <c r="E3641" s="16" t="str">
        <f>IF([1]Sheet1!L3641="",[1]Sheet1!K3641,[1]Sheet1!L3641)</f>
        <v>133</v>
      </c>
      <c r="F3641" s="16" t="s">
        <v>221</v>
      </c>
      <c r="G3641" s="16" t="s">
        <v>131</v>
      </c>
      <c r="H3641" s="16" t="s">
        <v>438</v>
      </c>
      <c r="I3641" s="16" t="s">
        <v>593</v>
      </c>
      <c r="N3641" s="17">
        <v>6</v>
      </c>
      <c r="O3641" s="17">
        <v>1</v>
      </c>
      <c r="P3641" s="17">
        <v>9</v>
      </c>
      <c r="Q3641" s="2">
        <f>$L$25*(B3641*1000)</f>
        <v>0</v>
      </c>
      <c r="R3641" s="2">
        <f>$L$19*(C3641*1000)</f>
        <v>199250300</v>
      </c>
      <c r="S3641" s="2">
        <f>$L$20*(D3641*1000)</f>
        <v>107035500</v>
      </c>
      <c r="T3641" s="2">
        <f>$L$21*(E3641*1000)</f>
        <v>0</v>
      </c>
      <c r="U3641" s="2">
        <f>$L$22*(F3641*1000)</f>
        <v>0</v>
      </c>
      <c r="V3641" s="2">
        <f>$L$18*(G3641*1000)</f>
        <v>23490000</v>
      </c>
      <c r="W3641" s="2">
        <f>$L$24*(H3641*1000)</f>
        <v>0</v>
      </c>
      <c r="X3641" s="2">
        <f>$L$23*(I3641*1000)</f>
        <v>0</v>
      </c>
      <c r="Y3641" s="2">
        <f t="shared" si="168"/>
        <v>329.7758</v>
      </c>
      <c r="Z3641" s="18">
        <f>Y3641/(B3641+C3641+D3641+E3641+F3641+G3641+H3641+I3641)</f>
        <v>0.20444872907625541</v>
      </c>
      <c r="AA3641" s="18">
        <f t="shared" si="170"/>
        <v>1176814.7638000033</v>
      </c>
      <c r="AB3641" s="18">
        <f>((B3641+E3641+F3641+H3641+I3641)/(B3641+C3641+D3641+E3641+F3641+G3641+H3641+I3641))*100</f>
        <v>52.696838189708615</v>
      </c>
      <c r="AC3641" s="2">
        <f t="shared" si="169"/>
        <v>0</v>
      </c>
    </row>
    <row r="3642" spans="1:29">
      <c r="A3642" s="15" t="s">
        <v>73</v>
      </c>
      <c r="B3642" s="16" t="s">
        <v>180</v>
      </c>
      <c r="C3642" s="16" t="s">
        <v>888</v>
      </c>
      <c r="D3642" s="16" t="s">
        <v>237</v>
      </c>
      <c r="E3642" s="16" t="str">
        <f>IF([1]Sheet1!L3642="",[1]Sheet1!K3642,[1]Sheet1!L3642)</f>
        <v>279</v>
      </c>
      <c r="F3642" s="16" t="s">
        <v>221</v>
      </c>
      <c r="G3642" s="16" t="s">
        <v>131</v>
      </c>
      <c r="H3642" s="16" t="s">
        <v>537</v>
      </c>
      <c r="I3642" s="16" t="s">
        <v>1195</v>
      </c>
      <c r="N3642" s="17">
        <v>6</v>
      </c>
      <c r="O3642" s="17">
        <v>1</v>
      </c>
      <c r="P3642" s="17">
        <v>10</v>
      </c>
      <c r="Q3642" s="2">
        <f>$L$25*(B3642*1000)</f>
        <v>0</v>
      </c>
      <c r="R3642" s="2">
        <f>$L$19*(C3642*1000)</f>
        <v>225399600</v>
      </c>
      <c r="S3642" s="2">
        <f>$L$20*(D3642*1000)</f>
        <v>32934000</v>
      </c>
      <c r="T3642" s="2">
        <f>$L$21*(E3642*1000)</f>
        <v>0</v>
      </c>
      <c r="U3642" s="2">
        <f>$L$22*(F3642*1000)</f>
        <v>0</v>
      </c>
      <c r="V3642" s="2">
        <f>$L$18*(G3642*1000)</f>
        <v>23490000</v>
      </c>
      <c r="W3642" s="2">
        <f>$L$24*(H3642*1000)</f>
        <v>0</v>
      </c>
      <c r="X3642" s="2">
        <f>$L$23*(I3642*1000)</f>
        <v>0</v>
      </c>
      <c r="Y3642" s="2">
        <f t="shared" si="168"/>
        <v>281.8236</v>
      </c>
      <c r="Z3642" s="18">
        <f>Y3642/(B3642+C3642+D3642+E3642+F3642+G3642+H3642+I3642)</f>
        <v>0.15922237288135593</v>
      </c>
      <c r="AA3642" s="18">
        <f t="shared" si="170"/>
        <v>1177096.5874000033</v>
      </c>
      <c r="AB3642" s="18">
        <f>((B3642+E3642+F3642+H3642+I3642)/(B3642+C3642+D3642+E3642+F3642+G3642+H3642+I3642))*100</f>
        <v>60.50847457627119</v>
      </c>
      <c r="AC3642" s="2">
        <f t="shared" si="169"/>
        <v>0</v>
      </c>
    </row>
    <row r="3643" spans="1:29">
      <c r="A3643" s="15" t="s">
        <v>77</v>
      </c>
      <c r="B3643" s="16" t="s">
        <v>114</v>
      </c>
      <c r="C3643" s="16" t="s">
        <v>1075</v>
      </c>
      <c r="D3643" s="16" t="s">
        <v>141</v>
      </c>
      <c r="E3643" s="16" t="str">
        <f>IF([1]Sheet1!L3643="",[1]Sheet1!K3643,[1]Sheet1!L3643)</f>
        <v>297</v>
      </c>
      <c r="F3643" s="16" t="s">
        <v>221</v>
      </c>
      <c r="G3643" s="16" t="s">
        <v>131</v>
      </c>
      <c r="H3643" s="16" t="s">
        <v>1190</v>
      </c>
      <c r="I3643" s="16" t="s">
        <v>164</v>
      </c>
      <c r="N3643" s="17">
        <v>6</v>
      </c>
      <c r="O3643" s="17">
        <v>1</v>
      </c>
      <c r="P3643" s="17">
        <v>11</v>
      </c>
      <c r="Q3643" s="2">
        <f>$L$25*(B3643*1000)</f>
        <v>0</v>
      </c>
      <c r="R3643" s="2">
        <f>$L$19*(C3643*1000)</f>
        <v>209194400</v>
      </c>
      <c r="S3643" s="2">
        <f>$L$20*(D3643*1000)</f>
        <v>32385100</v>
      </c>
      <c r="T3643" s="2">
        <f>$L$21*(E3643*1000)</f>
        <v>0</v>
      </c>
      <c r="U3643" s="2">
        <f>$L$22*(F3643*1000)</f>
        <v>0</v>
      </c>
      <c r="V3643" s="2">
        <f>$L$18*(G3643*1000)</f>
        <v>23490000</v>
      </c>
      <c r="W3643" s="2">
        <f>$L$24*(H3643*1000)</f>
        <v>0</v>
      </c>
      <c r="X3643" s="2">
        <f>$L$23*(I3643*1000)</f>
        <v>0</v>
      </c>
      <c r="Y3643" s="2">
        <f t="shared" si="168"/>
        <v>265.06950000000001</v>
      </c>
      <c r="Z3643" s="18">
        <f>Y3643/(B3643+C3643+D3643+E3643+F3643+G3643+H3643+I3643)</f>
        <v>0.14866489063376331</v>
      </c>
      <c r="AA3643" s="18">
        <f t="shared" si="170"/>
        <v>1177361.6569000033</v>
      </c>
      <c r="AB3643" s="18">
        <f>((B3643+E3643+F3643+H3643+I3643)/(B3643+C3643+D3643+E3643+F3643+G3643+H3643+I3643))*100</f>
        <v>63.320246775098155</v>
      </c>
      <c r="AC3643" s="2">
        <f t="shared" si="169"/>
        <v>0</v>
      </c>
    </row>
    <row r="3644" spans="1:29">
      <c r="A3644" s="15" t="s">
        <v>81</v>
      </c>
      <c r="B3644" s="16" t="s">
        <v>114</v>
      </c>
      <c r="C3644" s="16" t="s">
        <v>267</v>
      </c>
      <c r="D3644" s="16" t="s">
        <v>141</v>
      </c>
      <c r="E3644" s="16" t="str">
        <f>IF([1]Sheet1!L3644="",[1]Sheet1!K3644,[1]Sheet1!L3644)</f>
        <v>296</v>
      </c>
      <c r="F3644" s="16" t="s">
        <v>221</v>
      </c>
      <c r="G3644" s="16" t="s">
        <v>197</v>
      </c>
      <c r="H3644" s="16" t="s">
        <v>363</v>
      </c>
      <c r="I3644" s="16" t="s">
        <v>410</v>
      </c>
      <c r="N3644" s="17">
        <v>6</v>
      </c>
      <c r="O3644" s="17">
        <v>1</v>
      </c>
      <c r="P3644" s="17">
        <v>12</v>
      </c>
      <c r="Q3644" s="2">
        <f>$L$25*(B3644*1000)</f>
        <v>0</v>
      </c>
      <c r="R3644" s="2">
        <f>$L$19*(C3644*1000)</f>
        <v>214350600</v>
      </c>
      <c r="S3644" s="2">
        <f>$L$20*(D3644*1000)</f>
        <v>32385100</v>
      </c>
      <c r="T3644" s="2">
        <f>$L$21*(E3644*1000)</f>
        <v>0</v>
      </c>
      <c r="U3644" s="2">
        <f>$L$22*(F3644*1000)</f>
        <v>0</v>
      </c>
      <c r="V3644" s="2">
        <f>$L$18*(G3644*1000)</f>
        <v>22620000</v>
      </c>
      <c r="W3644" s="2">
        <f>$L$24*(H3644*1000)</f>
        <v>0</v>
      </c>
      <c r="X3644" s="2">
        <f>$L$23*(I3644*1000)</f>
        <v>0</v>
      </c>
      <c r="Y3644" s="2">
        <f t="shared" si="168"/>
        <v>269.35570000000001</v>
      </c>
      <c r="Z3644" s="18">
        <f>Y3644/(B3644+C3644+D3644+E3644+F3644+G3644+H3644+I3644)</f>
        <v>0.14702822052401748</v>
      </c>
      <c r="AA3644" s="18">
        <f t="shared" si="170"/>
        <v>1177631.0126000033</v>
      </c>
      <c r="AB3644" s="18">
        <f>((B3644+E3644+F3644+H3644+I3644)/(B3644+C3644+D3644+E3644+F3644+G3644+H3644+I3644))*100</f>
        <v>63.591703056768559</v>
      </c>
      <c r="AC3644" s="2">
        <f t="shared" si="169"/>
        <v>0</v>
      </c>
    </row>
    <row r="3645" spans="1:29">
      <c r="A3645" s="15" t="s">
        <v>85</v>
      </c>
      <c r="B3645" s="16" t="s">
        <v>114</v>
      </c>
      <c r="C3645" s="16" t="s">
        <v>985</v>
      </c>
      <c r="D3645" s="16" t="s">
        <v>192</v>
      </c>
      <c r="E3645" s="16" t="str">
        <f>IF([1]Sheet1!L3645="",[1]Sheet1!K3645,[1]Sheet1!L3645)</f>
        <v>295</v>
      </c>
      <c r="F3645" s="16" t="s">
        <v>221</v>
      </c>
      <c r="G3645" s="16" t="s">
        <v>39</v>
      </c>
      <c r="H3645" s="16" t="s">
        <v>1277</v>
      </c>
      <c r="I3645" s="16" t="s">
        <v>241</v>
      </c>
      <c r="N3645" s="17">
        <v>6</v>
      </c>
      <c r="O3645" s="17">
        <v>1</v>
      </c>
      <c r="P3645" s="17">
        <v>13</v>
      </c>
      <c r="Q3645" s="2">
        <f>$L$25*(B3645*1000)</f>
        <v>0</v>
      </c>
      <c r="R3645" s="2">
        <f>$L$19*(C3645*1000)</f>
        <v>227609400</v>
      </c>
      <c r="S3645" s="2">
        <f>$L$20*(D3645*1000)</f>
        <v>31836200</v>
      </c>
      <c r="T3645" s="2">
        <f>$L$21*(E3645*1000)</f>
        <v>0</v>
      </c>
      <c r="U3645" s="2">
        <f>$L$22*(F3645*1000)</f>
        <v>0</v>
      </c>
      <c r="V3645" s="2">
        <f>$L$18*(G3645*1000)</f>
        <v>17400000</v>
      </c>
      <c r="W3645" s="2">
        <f>$L$24*(H3645*1000)</f>
        <v>0</v>
      </c>
      <c r="X3645" s="2">
        <f>$L$23*(I3645*1000)</f>
        <v>0</v>
      </c>
      <c r="Y3645" s="2">
        <f t="shared" si="168"/>
        <v>276.84559999999999</v>
      </c>
      <c r="Z3645" s="18">
        <f>Y3645/(B3645+C3645+D3645+E3645+F3645+G3645+H3645+I3645)</f>
        <v>0.15694195011337869</v>
      </c>
      <c r="AA3645" s="18">
        <f t="shared" si="170"/>
        <v>1177907.8582000032</v>
      </c>
      <c r="AB3645" s="18">
        <f>((B3645+E3645+F3645+H3645+I3645)/(B3645+C3645+D3645+E3645+F3645+G3645+H3645+I3645))*100</f>
        <v>60.544217687074834</v>
      </c>
      <c r="AC3645" s="2">
        <f t="shared" si="169"/>
        <v>0</v>
      </c>
    </row>
    <row r="3646" spans="1:29">
      <c r="A3646" s="15" t="s">
        <v>88</v>
      </c>
      <c r="B3646" s="16" t="s">
        <v>180</v>
      </c>
      <c r="C3646" s="16" t="s">
        <v>514</v>
      </c>
      <c r="D3646" s="16" t="s">
        <v>141</v>
      </c>
      <c r="E3646" s="16" t="str">
        <f>IF([1]Sheet1!L3646="",[1]Sheet1!K3646,[1]Sheet1!L3646)</f>
        <v>17</v>
      </c>
      <c r="F3646" s="16" t="s">
        <v>221</v>
      </c>
      <c r="G3646" s="16" t="s">
        <v>34</v>
      </c>
      <c r="H3646" s="16" t="s">
        <v>726</v>
      </c>
      <c r="I3646" s="16" t="s">
        <v>755</v>
      </c>
      <c r="N3646" s="17">
        <v>6</v>
      </c>
      <c r="O3646" s="17">
        <v>1</v>
      </c>
      <c r="P3646" s="17">
        <v>14</v>
      </c>
      <c r="Q3646" s="2">
        <f>$L$25*(B3646*1000)</f>
        <v>0</v>
      </c>
      <c r="R3646" s="2">
        <f>$L$19*(C3646*1000)</f>
        <v>228714300</v>
      </c>
      <c r="S3646" s="2">
        <f>$L$20*(D3646*1000)</f>
        <v>32385100</v>
      </c>
      <c r="T3646" s="2">
        <f>$L$21*(E3646*1000)</f>
        <v>0</v>
      </c>
      <c r="U3646" s="2">
        <f>$L$22*(F3646*1000)</f>
        <v>0</v>
      </c>
      <c r="V3646" s="2">
        <f>$L$18*(G3646*1000)</f>
        <v>18270000</v>
      </c>
      <c r="W3646" s="2">
        <f>$L$24*(H3646*1000)</f>
        <v>0</v>
      </c>
      <c r="X3646" s="2">
        <f>$L$23*(I3646*1000)</f>
        <v>0</v>
      </c>
      <c r="Y3646" s="2">
        <f t="shared" si="168"/>
        <v>279.36939999999998</v>
      </c>
      <c r="Z3646" s="18">
        <f>Y3646/(B3646+C3646+D3646+E3646+F3646+G3646+H3646+I3646)</f>
        <v>0.21489953846153845</v>
      </c>
      <c r="AA3646" s="18">
        <f t="shared" si="170"/>
        <v>1178187.2276000031</v>
      </c>
      <c r="AB3646" s="18">
        <f>((B3646+E3646+F3646+H3646+I3646)/(B3646+C3646+D3646+E3646+F3646+G3646+H3646+I3646))*100</f>
        <v>46.076923076923073</v>
      </c>
      <c r="AC3646" s="2">
        <f t="shared" si="169"/>
        <v>1</v>
      </c>
    </row>
    <row r="3647" spans="1:29">
      <c r="A3647" s="15" t="s">
        <v>91</v>
      </c>
      <c r="B3647" s="16" t="s">
        <v>180</v>
      </c>
      <c r="C3647" s="16" t="s">
        <v>529</v>
      </c>
      <c r="D3647" s="16" t="s">
        <v>141</v>
      </c>
      <c r="E3647" s="16" t="str">
        <f>IF([1]Sheet1!L3647="",[1]Sheet1!K3647,[1]Sheet1!L3647)</f>
        <v>23</v>
      </c>
      <c r="F3647" s="16" t="s">
        <v>221</v>
      </c>
      <c r="G3647" s="16" t="s">
        <v>282</v>
      </c>
      <c r="H3647" s="16" t="s">
        <v>414</v>
      </c>
      <c r="I3647" s="16" t="s">
        <v>437</v>
      </c>
      <c r="N3647" s="17">
        <v>6</v>
      </c>
      <c r="O3647" s="17">
        <v>1</v>
      </c>
      <c r="P3647" s="17">
        <v>15</v>
      </c>
      <c r="Q3647" s="2">
        <f>$L$25*(B3647*1000)</f>
        <v>0</v>
      </c>
      <c r="R3647" s="2">
        <f>$L$19*(C3647*1000)</f>
        <v>236816900</v>
      </c>
      <c r="S3647" s="2">
        <f>$L$20*(D3647*1000)</f>
        <v>32385100</v>
      </c>
      <c r="T3647" s="2">
        <f>$L$21*(E3647*1000)</f>
        <v>0</v>
      </c>
      <c r="U3647" s="2">
        <f>$L$22*(F3647*1000)</f>
        <v>0</v>
      </c>
      <c r="V3647" s="2">
        <f>$L$18*(G3647*1000)</f>
        <v>19140000</v>
      </c>
      <c r="W3647" s="2">
        <f>$L$24*(H3647*1000)</f>
        <v>0</v>
      </c>
      <c r="X3647" s="2">
        <f>$L$23*(I3647*1000)</f>
        <v>0</v>
      </c>
      <c r="Y3647" s="2">
        <f t="shared" si="168"/>
        <v>288.34199999999998</v>
      </c>
      <c r="Z3647" s="18">
        <f>Y3647/(B3647+C3647+D3647+E3647+F3647+G3647+H3647+I3647)</f>
        <v>0.25404581497797357</v>
      </c>
      <c r="AA3647" s="18">
        <f t="shared" si="170"/>
        <v>1178475.5696000031</v>
      </c>
      <c r="AB3647" s="18">
        <f>((B3647+E3647+F3647+H3647+I3647)/(B3647+C3647+D3647+E3647+F3647+G3647+H3647+I3647))*100</f>
        <v>36.211453744493397</v>
      </c>
      <c r="AC3647" s="2">
        <f t="shared" si="169"/>
        <v>1</v>
      </c>
    </row>
    <row r="3648" spans="1:29">
      <c r="A3648" s="15" t="s">
        <v>95</v>
      </c>
      <c r="B3648" s="16" t="s">
        <v>180</v>
      </c>
      <c r="C3648" s="16" t="s">
        <v>1285</v>
      </c>
      <c r="D3648" s="16" t="s">
        <v>679</v>
      </c>
      <c r="E3648" s="16" t="str">
        <f>IF([1]Sheet1!L3648="",[1]Sheet1!K3648,[1]Sheet1!L3648)</f>
        <v>7</v>
      </c>
      <c r="F3648" s="16" t="s">
        <v>221</v>
      </c>
      <c r="G3648" s="16" t="s">
        <v>92</v>
      </c>
      <c r="H3648" s="16" t="s">
        <v>516</v>
      </c>
      <c r="I3648" s="16" t="s">
        <v>228</v>
      </c>
      <c r="N3648" s="17">
        <v>6</v>
      </c>
      <c r="O3648" s="17">
        <v>1</v>
      </c>
      <c r="P3648" s="17">
        <v>16</v>
      </c>
      <c r="Q3648" s="2">
        <f>$L$25*(B3648*1000)</f>
        <v>0</v>
      </c>
      <c r="R3648" s="2">
        <f>$L$19*(C3648*1000)</f>
        <v>362038900</v>
      </c>
      <c r="S3648" s="2">
        <f>$L$20*(D3648*1000)</f>
        <v>58183400</v>
      </c>
      <c r="T3648" s="2">
        <f>$L$21*(E3648*1000)</f>
        <v>0</v>
      </c>
      <c r="U3648" s="2">
        <f>$L$22*(F3648*1000)</f>
        <v>0</v>
      </c>
      <c r="V3648" s="2">
        <f>$L$18*(G3648*1000)</f>
        <v>21750000</v>
      </c>
      <c r="W3648" s="2">
        <f>$L$24*(H3648*1000)</f>
        <v>0</v>
      </c>
      <c r="X3648" s="2">
        <f>$L$23*(I3648*1000)</f>
        <v>0</v>
      </c>
      <c r="Y3648" s="2">
        <f t="shared" si="168"/>
        <v>441.97230000000002</v>
      </c>
      <c r="Z3648" s="18">
        <f>Y3648/(B3648+C3648+D3648+E3648+F3648+G3648+H3648+I3648)</f>
        <v>0.33156211552888226</v>
      </c>
      <c r="AA3648" s="18">
        <f t="shared" si="170"/>
        <v>1178917.5419000031</v>
      </c>
      <c r="AB3648" s="18">
        <f>((B3648+E3648+F3648+H3648+I3648)/(B3648+C3648+D3648+E3648+F3648+G3648+H3648+I3648))*100</f>
        <v>16.429107276819206</v>
      </c>
      <c r="AC3648" s="2">
        <f t="shared" si="169"/>
        <v>1</v>
      </c>
    </row>
    <row r="3649" spans="1:29">
      <c r="A3649" s="15" t="s">
        <v>98</v>
      </c>
      <c r="B3649" s="16" t="s">
        <v>180</v>
      </c>
      <c r="C3649" s="16" t="s">
        <v>403</v>
      </c>
      <c r="D3649" s="16" t="s">
        <v>220</v>
      </c>
      <c r="E3649" s="16" t="str">
        <f>IF([1]Sheet1!L3649="",[1]Sheet1!K3649,[1]Sheet1!L3649)</f>
        <v>348</v>
      </c>
      <c r="F3649" s="16" t="s">
        <v>221</v>
      </c>
      <c r="G3649" s="16" t="s">
        <v>99</v>
      </c>
      <c r="H3649" s="16" t="s">
        <v>122</v>
      </c>
      <c r="I3649" s="16" t="s">
        <v>508</v>
      </c>
      <c r="N3649" s="17">
        <v>6</v>
      </c>
      <c r="O3649" s="17">
        <v>1</v>
      </c>
      <c r="P3649" s="17">
        <v>17</v>
      </c>
      <c r="Q3649" s="2">
        <f>$L$25*(B3649*1000)</f>
        <v>0</v>
      </c>
      <c r="R3649" s="2">
        <f>$L$19*(C3649*1000)</f>
        <v>436435500</v>
      </c>
      <c r="S3649" s="2">
        <f>$L$20*(D3649*1000)</f>
        <v>60379000</v>
      </c>
      <c r="T3649" s="2">
        <f>$L$21*(E3649*1000)</f>
        <v>0</v>
      </c>
      <c r="U3649" s="2">
        <f>$L$22*(F3649*1000)</f>
        <v>0</v>
      </c>
      <c r="V3649" s="2">
        <f>$L$18*(G3649*1000)</f>
        <v>27840000</v>
      </c>
      <c r="W3649" s="2">
        <f>$L$24*(H3649*1000)</f>
        <v>0</v>
      </c>
      <c r="X3649" s="2">
        <f>$L$23*(I3649*1000)</f>
        <v>0</v>
      </c>
      <c r="Y3649" s="2">
        <f t="shared" si="168"/>
        <v>524.65449999999998</v>
      </c>
      <c r="Z3649" s="18">
        <f>Y3649/(B3649+C3649+D3649+E3649+F3649+G3649+H3649+I3649)</f>
        <v>0.29458422234699605</v>
      </c>
      <c r="AA3649" s="18">
        <f t="shared" si="170"/>
        <v>1179442.196400003</v>
      </c>
      <c r="AB3649" s="18">
        <f>((B3649+E3649+F3649+H3649+I3649)/(B3649+C3649+D3649+E3649+F3649+G3649+H3649+I3649))*100</f>
        <v>25.491297024143737</v>
      </c>
      <c r="AC3649" s="2">
        <f t="shared" si="169"/>
        <v>1</v>
      </c>
    </row>
    <row r="3650" spans="1:29">
      <c r="A3650" s="15" t="s">
        <v>101</v>
      </c>
      <c r="B3650" s="16" t="s">
        <v>180</v>
      </c>
      <c r="C3650" s="16" t="s">
        <v>1409</v>
      </c>
      <c r="D3650" s="16" t="s">
        <v>152</v>
      </c>
      <c r="E3650" s="16" t="str">
        <f>IF([1]Sheet1!L3650="",[1]Sheet1!K3650,[1]Sheet1!L3650)</f>
        <v>347</v>
      </c>
      <c r="F3650" s="16" t="s">
        <v>221</v>
      </c>
      <c r="G3650" s="16" t="s">
        <v>169</v>
      </c>
      <c r="H3650" s="16" t="s">
        <v>32</v>
      </c>
      <c r="I3650" s="16" t="s">
        <v>141</v>
      </c>
      <c r="N3650" s="17">
        <v>6</v>
      </c>
      <c r="O3650" s="17">
        <v>1</v>
      </c>
      <c r="P3650" s="17">
        <v>18</v>
      </c>
      <c r="Q3650" s="2">
        <f>$L$25*(B3650*1000)</f>
        <v>0</v>
      </c>
      <c r="R3650" s="2">
        <f>$L$19*(C3650*1000)</f>
        <v>458165200</v>
      </c>
      <c r="S3650" s="2">
        <f>$L$20*(D3650*1000)</f>
        <v>47754300</v>
      </c>
      <c r="T3650" s="2">
        <f>$L$21*(E3650*1000)</f>
        <v>0</v>
      </c>
      <c r="U3650" s="2">
        <f>$L$22*(F3650*1000)</f>
        <v>0</v>
      </c>
      <c r="V3650" s="2">
        <f>$L$18*(G3650*1000)</f>
        <v>33930000</v>
      </c>
      <c r="W3650" s="2">
        <f>$L$24*(H3650*1000)</f>
        <v>0</v>
      </c>
      <c r="X3650" s="2">
        <f>$L$23*(I3650*1000)</f>
        <v>0</v>
      </c>
      <c r="Y3650" s="2">
        <f t="shared" si="168"/>
        <v>539.84950000000003</v>
      </c>
      <c r="Z3650" s="18">
        <f>Y3650/(B3650+C3650+D3650+E3650+F3650+G3650+H3650+I3650)</f>
        <v>0.30058435412026729</v>
      </c>
      <c r="AA3650" s="18">
        <f t="shared" si="170"/>
        <v>1179982.0459000031</v>
      </c>
      <c r="AB3650" s="18">
        <f>((B3650+E3650+F3650+H3650+I3650)/(B3650+C3650+D3650+E3650+F3650+G3650+H3650+I3650))*100</f>
        <v>23.719376391982184</v>
      </c>
      <c r="AC3650" s="2">
        <f t="shared" si="169"/>
        <v>1</v>
      </c>
    </row>
    <row r="3651" spans="1:29">
      <c r="A3651" s="15" t="s">
        <v>106</v>
      </c>
      <c r="B3651" s="16" t="s">
        <v>180</v>
      </c>
      <c r="C3651" s="16" t="s">
        <v>1255</v>
      </c>
      <c r="D3651" s="16" t="s">
        <v>141</v>
      </c>
      <c r="E3651" s="16" t="str">
        <f>IF([1]Sheet1!L3651="",[1]Sheet1!K3651,[1]Sheet1!L3651)</f>
        <v>347</v>
      </c>
      <c r="F3651" s="16" t="s">
        <v>221</v>
      </c>
      <c r="G3651" s="16" t="s">
        <v>593</v>
      </c>
      <c r="H3651" s="16" t="s">
        <v>32</v>
      </c>
      <c r="I3651" s="16" t="s">
        <v>1015</v>
      </c>
      <c r="N3651" s="17">
        <v>6</v>
      </c>
      <c r="O3651" s="17">
        <v>1</v>
      </c>
      <c r="P3651" s="17">
        <v>19</v>
      </c>
      <c r="Q3651" s="2">
        <f>$L$25*(B3651*1000)</f>
        <v>0</v>
      </c>
      <c r="R3651" s="2">
        <f>$L$19*(C3651*1000)</f>
        <v>394449300</v>
      </c>
      <c r="S3651" s="2">
        <f>$L$20*(D3651*1000)</f>
        <v>32385100</v>
      </c>
      <c r="T3651" s="2">
        <f>$L$21*(E3651*1000)</f>
        <v>0</v>
      </c>
      <c r="U3651" s="2">
        <f>$L$22*(F3651*1000)</f>
        <v>0</v>
      </c>
      <c r="V3651" s="2">
        <f>$L$18*(G3651*1000)</f>
        <v>38280000</v>
      </c>
      <c r="W3651" s="2">
        <f>$L$24*(H3651*1000)</f>
        <v>0</v>
      </c>
      <c r="X3651" s="2">
        <f>$L$23*(I3651*1000)</f>
        <v>0</v>
      </c>
      <c r="Y3651" s="2">
        <f t="shared" si="168"/>
        <v>465.11439999999999</v>
      </c>
      <c r="Z3651" s="18">
        <f>Y3651/(B3651+C3651+D3651+E3651+F3651+G3651+H3651+I3651)</f>
        <v>0.28675363748458693</v>
      </c>
      <c r="AA3651" s="18">
        <f t="shared" si="170"/>
        <v>1180447.1603000031</v>
      </c>
      <c r="AB3651" s="18">
        <f>((B3651+E3651+F3651+H3651+I3651)/(B3651+C3651+D3651+E3651+F3651+G3651+H3651+I3651))*100</f>
        <v>27.62022194821208</v>
      </c>
      <c r="AC3651" s="2">
        <f t="shared" si="169"/>
        <v>1</v>
      </c>
    </row>
    <row r="3652" spans="1:29">
      <c r="A3652" s="15" t="s">
        <v>110</v>
      </c>
      <c r="B3652" s="16" t="s">
        <v>30</v>
      </c>
      <c r="C3652" s="16" t="s">
        <v>1194</v>
      </c>
      <c r="D3652" s="16" t="s">
        <v>141</v>
      </c>
      <c r="E3652" s="16" t="str">
        <f>IF([1]Sheet1!L3652="",[1]Sheet1!K3652,[1]Sheet1!L3652)</f>
        <v>283</v>
      </c>
      <c r="F3652" s="16" t="s">
        <v>221</v>
      </c>
      <c r="G3652" s="16" t="s">
        <v>581</v>
      </c>
      <c r="H3652" s="16" t="s">
        <v>32</v>
      </c>
      <c r="I3652" s="16" t="s">
        <v>1322</v>
      </c>
      <c r="N3652" s="17">
        <v>6</v>
      </c>
      <c r="O3652" s="17">
        <v>1</v>
      </c>
      <c r="P3652" s="17">
        <v>20</v>
      </c>
      <c r="Q3652" s="2">
        <f>$L$25*(B3652*1000)</f>
        <v>0</v>
      </c>
      <c r="R3652" s="2">
        <f>$L$19*(C3652*1000)</f>
        <v>351726500</v>
      </c>
      <c r="S3652" s="2">
        <f>$L$20*(D3652*1000)</f>
        <v>32385100</v>
      </c>
      <c r="T3652" s="2">
        <f>$L$21*(E3652*1000)</f>
        <v>0</v>
      </c>
      <c r="U3652" s="2">
        <f>$L$22*(F3652*1000)</f>
        <v>0</v>
      </c>
      <c r="V3652" s="2">
        <f>$L$18*(G3652*1000)</f>
        <v>35670000</v>
      </c>
      <c r="W3652" s="2">
        <f>$L$24*(H3652*1000)</f>
        <v>0</v>
      </c>
      <c r="X3652" s="2">
        <f>$L$23*(I3652*1000)</f>
        <v>0</v>
      </c>
      <c r="Y3652" s="2">
        <f t="shared" si="168"/>
        <v>419.78160000000003</v>
      </c>
      <c r="Z3652" s="18">
        <f>Y3652/(B3652+C3652+D3652+E3652+F3652+G3652+H3652+I3652)</f>
        <v>0.28811365820178453</v>
      </c>
      <c r="AA3652" s="18">
        <f t="shared" si="170"/>
        <v>1180866.9419000032</v>
      </c>
      <c r="AB3652" s="18">
        <f>((B3652+E3652+F3652+H3652+I3652)/(B3652+C3652+D3652+E3652+F3652+G3652+H3652+I3652))*100</f>
        <v>27.590940288263553</v>
      </c>
      <c r="AC3652" s="2">
        <f t="shared" si="169"/>
        <v>1</v>
      </c>
    </row>
    <row r="3653" spans="1:29">
      <c r="A3653" s="15" t="s">
        <v>113</v>
      </c>
      <c r="B3653" s="16" t="s">
        <v>30</v>
      </c>
      <c r="C3653" s="16" t="s">
        <v>911</v>
      </c>
      <c r="D3653" s="16" t="s">
        <v>436</v>
      </c>
      <c r="E3653" s="16" t="str">
        <f>IF([1]Sheet1!L3653="",[1]Sheet1!K3653,[1]Sheet1!L3653)</f>
        <v>2</v>
      </c>
      <c r="F3653" s="16" t="s">
        <v>221</v>
      </c>
      <c r="G3653" s="16" t="s">
        <v>123</v>
      </c>
      <c r="H3653" s="16" t="s">
        <v>32</v>
      </c>
      <c r="I3653" s="16" t="s">
        <v>722</v>
      </c>
      <c r="N3653" s="17">
        <v>6</v>
      </c>
      <c r="O3653" s="17">
        <v>1</v>
      </c>
      <c r="P3653" s="17">
        <v>21</v>
      </c>
      <c r="Q3653" s="2">
        <f>$L$25*(B3653*1000)</f>
        <v>0</v>
      </c>
      <c r="R3653" s="2">
        <f>$L$19*(C3653*1000)</f>
        <v>337731100</v>
      </c>
      <c r="S3653" s="2">
        <f>$L$20*(D3653*1000)</f>
        <v>31287300</v>
      </c>
      <c r="T3653" s="2">
        <f>$L$21*(E3653*1000)</f>
        <v>0</v>
      </c>
      <c r="U3653" s="2">
        <f>$L$22*(F3653*1000)</f>
        <v>0</v>
      </c>
      <c r="V3653" s="2">
        <f>$L$18*(G3653*1000)</f>
        <v>29580000</v>
      </c>
      <c r="W3653" s="2">
        <f>$L$24*(H3653*1000)</f>
        <v>0</v>
      </c>
      <c r="X3653" s="2">
        <f>$L$23*(I3653*1000)</f>
        <v>0</v>
      </c>
      <c r="Y3653" s="2">
        <f t="shared" si="168"/>
        <v>398.59840000000003</v>
      </c>
      <c r="Z3653" s="18">
        <f>Y3653/(B3653+C3653+D3653+E3653+F3653+G3653+H3653+I3653)</f>
        <v>0.35684726947179951</v>
      </c>
      <c r="AA3653" s="18">
        <f t="shared" si="170"/>
        <v>1181265.5403000033</v>
      </c>
      <c r="AB3653" s="18">
        <f>((B3653+E3653+F3653+H3653+I3653)/(B3653+C3653+D3653+E3653+F3653+G3653+H3653+I3653))*100</f>
        <v>9.7582811101163838</v>
      </c>
      <c r="AC3653" s="2">
        <f t="shared" si="169"/>
        <v>1</v>
      </c>
    </row>
    <row r="3654" spans="1:29">
      <c r="A3654" s="15" t="s">
        <v>117</v>
      </c>
      <c r="B3654" s="16" t="s">
        <v>30</v>
      </c>
      <c r="C3654" s="16" t="s">
        <v>640</v>
      </c>
      <c r="D3654" s="16" t="s">
        <v>32</v>
      </c>
      <c r="E3654" s="16" t="str">
        <f>IF([1]Sheet1!L3654="",[1]Sheet1!K3654,[1]Sheet1!L3654)</f>
        <v>0</v>
      </c>
      <c r="F3654" s="16" t="s">
        <v>221</v>
      </c>
      <c r="G3654" s="16" t="s">
        <v>197</v>
      </c>
      <c r="H3654" s="16" t="s">
        <v>32</v>
      </c>
      <c r="I3654" s="16" t="s">
        <v>141</v>
      </c>
      <c r="N3654" s="17">
        <v>6</v>
      </c>
      <c r="O3654" s="17">
        <v>1</v>
      </c>
      <c r="P3654" s="17">
        <v>22</v>
      </c>
      <c r="Q3654" s="2">
        <f>$L$25*(B3654*1000)</f>
        <v>0</v>
      </c>
      <c r="R3654" s="2">
        <f>$L$19*(C3654*1000)</f>
        <v>254495300</v>
      </c>
      <c r="S3654" s="2">
        <f>$L$20*(D3654*1000)</f>
        <v>0</v>
      </c>
      <c r="T3654" s="2">
        <f>$L$21*(E3654*1000)</f>
        <v>0</v>
      </c>
      <c r="U3654" s="2">
        <f>$L$22*(F3654*1000)</f>
        <v>0</v>
      </c>
      <c r="V3654" s="2">
        <f>$L$18*(G3654*1000)</f>
        <v>22620000</v>
      </c>
      <c r="W3654" s="2">
        <f>$L$24*(H3654*1000)</f>
        <v>0</v>
      </c>
      <c r="X3654" s="2">
        <f>$L$23*(I3654*1000)</f>
        <v>0</v>
      </c>
      <c r="Y3654" s="2">
        <f t="shared" si="168"/>
        <v>277.11529999999999</v>
      </c>
      <c r="Z3654" s="18">
        <f>Y3654/(B3654+C3654+D3654+E3654+F3654+G3654+H3654+I3654)</f>
        <v>0.34769799247176914</v>
      </c>
      <c r="AA3654" s="18">
        <f t="shared" si="170"/>
        <v>1181542.6556000032</v>
      </c>
      <c r="AB3654" s="18">
        <f>((B3654+E3654+F3654+H3654+I3654)/(B3654+C3654+D3654+E3654+F3654+G3654+H3654+I3654))*100</f>
        <v>10.037641154328734</v>
      </c>
      <c r="AC3654" s="2">
        <f t="shared" si="169"/>
        <v>1</v>
      </c>
    </row>
    <row r="3655" spans="1:29">
      <c r="A3655" s="15" t="s">
        <v>120</v>
      </c>
      <c r="B3655" s="16" t="s">
        <v>30</v>
      </c>
      <c r="C3655" s="16" t="s">
        <v>1073</v>
      </c>
      <c r="D3655" s="16" t="s">
        <v>32</v>
      </c>
      <c r="E3655" s="16" t="str">
        <f>IF([1]Sheet1!L3655="",[1]Sheet1!K3655,[1]Sheet1!L3655)</f>
        <v>0</v>
      </c>
      <c r="F3655" s="16" t="s">
        <v>221</v>
      </c>
      <c r="G3655" s="16" t="s">
        <v>282</v>
      </c>
      <c r="H3655" s="16" t="s">
        <v>32</v>
      </c>
      <c r="I3655" s="16" t="s">
        <v>237</v>
      </c>
      <c r="N3655" s="17">
        <v>6</v>
      </c>
      <c r="O3655" s="17">
        <v>1</v>
      </c>
      <c r="P3655" s="17">
        <v>23</v>
      </c>
      <c r="Q3655" s="2">
        <f>$L$25*(B3655*1000)</f>
        <v>0</v>
      </c>
      <c r="R3655" s="2">
        <f>$L$19*(C3655*1000)</f>
        <v>211035900</v>
      </c>
      <c r="S3655" s="2">
        <f>$L$20*(D3655*1000)</f>
        <v>0</v>
      </c>
      <c r="T3655" s="2">
        <f>$L$21*(E3655*1000)</f>
        <v>0</v>
      </c>
      <c r="U3655" s="2">
        <f>$L$22*(F3655*1000)</f>
        <v>0</v>
      </c>
      <c r="V3655" s="2">
        <f>$L$18*(G3655*1000)</f>
        <v>19140000</v>
      </c>
      <c r="W3655" s="2">
        <f>$L$24*(H3655*1000)</f>
        <v>0</v>
      </c>
      <c r="X3655" s="2">
        <f>$L$23*(I3655*1000)</f>
        <v>0</v>
      </c>
      <c r="Y3655" s="2">
        <f t="shared" si="168"/>
        <v>230.17590000000001</v>
      </c>
      <c r="Z3655" s="18">
        <f>Y3655/(B3655+C3655+D3655+E3655+F3655+G3655+H3655+I3655)</f>
        <v>0.34049689349112428</v>
      </c>
      <c r="AA3655" s="18">
        <f t="shared" si="170"/>
        <v>1181772.8315000031</v>
      </c>
      <c r="AB3655" s="18">
        <f>((B3655+E3655+F3655+H3655+I3655)/(B3655+C3655+D3655+E3655+F3655+G3655+H3655+I3655))*100</f>
        <v>11.982248520710058</v>
      </c>
      <c r="AC3655" s="2">
        <f t="shared" si="169"/>
        <v>1</v>
      </c>
    </row>
    <row r="3656" spans="1:29">
      <c r="A3656" s="15" t="s">
        <v>29</v>
      </c>
      <c r="B3656" s="16" t="s">
        <v>30</v>
      </c>
      <c r="C3656" s="16" t="s">
        <v>1072</v>
      </c>
      <c r="D3656" s="16" t="s">
        <v>32</v>
      </c>
      <c r="E3656" s="16" t="str">
        <f>IF([1]Sheet1!L3656="",[1]Sheet1!K3656,[1]Sheet1!L3656)</f>
        <v>63</v>
      </c>
      <c r="F3656" s="16" t="s">
        <v>221</v>
      </c>
      <c r="G3656" s="16" t="s">
        <v>282</v>
      </c>
      <c r="H3656" s="16" t="s">
        <v>32</v>
      </c>
      <c r="I3656" s="16" t="s">
        <v>237</v>
      </c>
      <c r="N3656" s="17">
        <v>6</v>
      </c>
      <c r="O3656" s="17">
        <v>1</v>
      </c>
      <c r="P3656" s="17">
        <v>24</v>
      </c>
      <c r="Q3656" s="2">
        <f>$L$25*(B3656*1000)</f>
        <v>0</v>
      </c>
      <c r="R3656" s="2">
        <f>$L$19*(C3656*1000)</f>
        <v>211404200</v>
      </c>
      <c r="S3656" s="2">
        <f>$L$20*(D3656*1000)</f>
        <v>0</v>
      </c>
      <c r="T3656" s="2">
        <f>$L$21*(E3656*1000)</f>
        <v>0</v>
      </c>
      <c r="U3656" s="2">
        <f>$L$22*(F3656*1000)</f>
        <v>0</v>
      </c>
      <c r="V3656" s="2">
        <f>$L$18*(G3656*1000)</f>
        <v>19140000</v>
      </c>
      <c r="W3656" s="2">
        <f>$L$24*(H3656*1000)</f>
        <v>0</v>
      </c>
      <c r="X3656" s="2">
        <f>$L$23*(I3656*1000)</f>
        <v>0</v>
      </c>
      <c r="Y3656" s="2">
        <f t="shared" ref="Y3656:Y3719" si="171">(SUM(Q3656:X3656))/1000000</f>
        <v>230.54419999999999</v>
      </c>
      <c r="Z3656" s="18">
        <f>Y3656/(B3656+C3656+D3656+E3656+F3656+G3656+H3656+I3656)</f>
        <v>0.3115462162162162</v>
      </c>
      <c r="AA3656" s="18">
        <f t="shared" si="170"/>
        <v>1182003.375700003</v>
      </c>
      <c r="AB3656" s="18">
        <f>((B3656+E3656+F3656+H3656+I3656)/(B3656+C3656+D3656+E3656+F3656+G3656+H3656+I3656))*100</f>
        <v>19.45945945945946</v>
      </c>
      <c r="AC3656" s="2">
        <f t="shared" si="169"/>
        <v>1</v>
      </c>
    </row>
    <row r="3657" spans="1:29">
      <c r="A3657" s="15" t="s">
        <v>37</v>
      </c>
      <c r="B3657" s="16" t="s">
        <v>30</v>
      </c>
      <c r="C3657" s="16" t="s">
        <v>803</v>
      </c>
      <c r="D3657" s="16" t="s">
        <v>32</v>
      </c>
      <c r="E3657" s="16" t="str">
        <f>IF([1]Sheet1!L3657="",[1]Sheet1!K3657,[1]Sheet1!L3657)</f>
        <v>148</v>
      </c>
      <c r="F3657" s="16" t="s">
        <v>221</v>
      </c>
      <c r="G3657" s="16" t="s">
        <v>44</v>
      </c>
      <c r="H3657" s="16" t="s">
        <v>32</v>
      </c>
      <c r="I3657" s="16" t="s">
        <v>989</v>
      </c>
      <c r="N3657" s="17">
        <v>6</v>
      </c>
      <c r="O3657" s="17">
        <v>2</v>
      </c>
      <c r="P3657" s="17">
        <v>1</v>
      </c>
      <c r="Q3657" s="2">
        <f>$L$25*(B3657*1000)</f>
        <v>0</v>
      </c>
      <c r="R3657" s="2">
        <f>$L$19*(C3657*1000)</f>
        <v>212140800</v>
      </c>
      <c r="S3657" s="2">
        <f>$L$20*(D3657*1000)</f>
        <v>0</v>
      </c>
      <c r="T3657" s="2">
        <f>$L$21*(E3657*1000)</f>
        <v>0</v>
      </c>
      <c r="U3657" s="2">
        <f>$L$22*(F3657*1000)</f>
        <v>0</v>
      </c>
      <c r="V3657" s="2">
        <f>$L$18*(G3657*1000)</f>
        <v>16530000</v>
      </c>
      <c r="W3657" s="2">
        <f>$L$24*(H3657*1000)</f>
        <v>0</v>
      </c>
      <c r="X3657" s="2">
        <f>$L$23*(I3657*1000)</f>
        <v>0</v>
      </c>
      <c r="Y3657" s="2">
        <f t="shared" si="171"/>
        <v>228.67080000000001</v>
      </c>
      <c r="Z3657" s="18">
        <f>Y3657/(B3657+C3657+D3657+E3657+F3657+G3657+H3657+I3657)</f>
        <v>0.26558745644599308</v>
      </c>
      <c r="AA3657" s="18">
        <f t="shared" si="170"/>
        <v>1182232.046500003</v>
      </c>
      <c r="AB3657" s="18">
        <f>((B3657+E3657+F3657+H3657+I3657)/(B3657+C3657+D3657+E3657+F3657+G3657+H3657+I3657))*100</f>
        <v>30.894308943089431</v>
      </c>
      <c r="AC3657" s="2">
        <f t="shared" ref="AC3657:AC3720" si="172">IF(AB3657&gt;50,0,1)</f>
        <v>1</v>
      </c>
    </row>
    <row r="3658" spans="1:29">
      <c r="A3658" s="15" t="s">
        <v>42</v>
      </c>
      <c r="B3658" s="16" t="s">
        <v>30</v>
      </c>
      <c r="C3658" s="16" t="s">
        <v>353</v>
      </c>
      <c r="D3658" s="16" t="s">
        <v>32</v>
      </c>
      <c r="E3658" s="16" t="str">
        <f>IF([1]Sheet1!L3658="",[1]Sheet1!K3658,[1]Sheet1!L3658)</f>
        <v>148</v>
      </c>
      <c r="F3658" s="16" t="s">
        <v>221</v>
      </c>
      <c r="G3658" s="16" t="s">
        <v>601</v>
      </c>
      <c r="H3658" s="16" t="s">
        <v>32</v>
      </c>
      <c r="I3658" s="16" t="s">
        <v>858</v>
      </c>
      <c r="N3658" s="17">
        <v>6</v>
      </c>
      <c r="O3658" s="17">
        <v>2</v>
      </c>
      <c r="P3658" s="17">
        <v>2</v>
      </c>
      <c r="Q3658" s="2">
        <f>$L$25*(B3658*1000)</f>
        <v>0</v>
      </c>
      <c r="R3658" s="2">
        <f>$L$19*(C3658*1000)</f>
        <v>210299300</v>
      </c>
      <c r="S3658" s="2">
        <f>$L$20*(D3658*1000)</f>
        <v>0</v>
      </c>
      <c r="T3658" s="2">
        <f>$L$21*(E3658*1000)</f>
        <v>0</v>
      </c>
      <c r="U3658" s="2">
        <f>$L$22*(F3658*1000)</f>
        <v>0</v>
      </c>
      <c r="V3658" s="2">
        <f>$L$18*(G3658*1000)</f>
        <v>15660000</v>
      </c>
      <c r="W3658" s="2">
        <f>$L$24*(H3658*1000)</f>
        <v>0</v>
      </c>
      <c r="X3658" s="2">
        <f>$L$23*(I3658*1000)</f>
        <v>0</v>
      </c>
      <c r="Y3658" s="2">
        <f t="shared" si="171"/>
        <v>225.95930000000001</v>
      </c>
      <c r="Z3658" s="18">
        <f>Y3658/(B3658+C3658+D3658+E3658+F3658+G3658+H3658+I3658)</f>
        <v>0.25417244094488189</v>
      </c>
      <c r="AA3658" s="18">
        <f t="shared" ref="AA3658:AA3721" si="173">Y3658+AA3657</f>
        <v>1182458.005800003</v>
      </c>
      <c r="AB3658" s="18">
        <f>((B3658+E3658+F3658+H3658+I3658)/(B3658+C3658+D3658+E3658+F3658+G3658+H3658+I3658))*100</f>
        <v>33.745781777277841</v>
      </c>
      <c r="AC3658" s="2">
        <f t="shared" si="172"/>
        <v>1</v>
      </c>
    </row>
    <row r="3659" spans="1:29">
      <c r="A3659" s="15" t="s">
        <v>47</v>
      </c>
      <c r="B3659" s="16" t="s">
        <v>30</v>
      </c>
      <c r="C3659" s="16" t="s">
        <v>918</v>
      </c>
      <c r="D3659" s="16" t="s">
        <v>32</v>
      </c>
      <c r="E3659" s="16" t="str">
        <f>IF([1]Sheet1!L3659="",[1]Sheet1!K3659,[1]Sheet1!L3659)</f>
        <v>148</v>
      </c>
      <c r="F3659" s="16" t="s">
        <v>221</v>
      </c>
      <c r="G3659" s="16" t="s">
        <v>601</v>
      </c>
      <c r="H3659" s="16" t="s">
        <v>32</v>
      </c>
      <c r="I3659" s="16" t="s">
        <v>1175</v>
      </c>
      <c r="N3659" s="17">
        <v>6</v>
      </c>
      <c r="O3659" s="17">
        <v>2</v>
      </c>
      <c r="P3659" s="17">
        <v>3</v>
      </c>
      <c r="Q3659" s="2">
        <f>$L$25*(B3659*1000)</f>
        <v>0</v>
      </c>
      <c r="R3659" s="2">
        <f>$L$19*(C3659*1000)</f>
        <v>209562700</v>
      </c>
      <c r="S3659" s="2">
        <f>$L$20*(D3659*1000)</f>
        <v>0</v>
      </c>
      <c r="T3659" s="2">
        <f>$L$21*(E3659*1000)</f>
        <v>0</v>
      </c>
      <c r="U3659" s="2">
        <f>$L$22*(F3659*1000)</f>
        <v>0</v>
      </c>
      <c r="V3659" s="2">
        <f>$L$18*(G3659*1000)</f>
        <v>15660000</v>
      </c>
      <c r="W3659" s="2">
        <f>$L$24*(H3659*1000)</f>
        <v>0</v>
      </c>
      <c r="X3659" s="2">
        <f>$L$23*(I3659*1000)</f>
        <v>0</v>
      </c>
      <c r="Y3659" s="2">
        <f t="shared" si="171"/>
        <v>225.2227</v>
      </c>
      <c r="Z3659" s="18">
        <f>Y3659/(B3659+C3659+D3659+E3659+F3659+G3659+H3659+I3659)</f>
        <v>0.24668422782037241</v>
      </c>
      <c r="AA3659" s="18">
        <f t="shared" si="173"/>
        <v>1182683.228500003</v>
      </c>
      <c r="AB3659" s="18">
        <f>((B3659+E3659+F3659+H3659+I3659)/(B3659+C3659+D3659+E3659+F3659+G3659+H3659+I3659))*100</f>
        <v>35.706462212486308</v>
      </c>
      <c r="AC3659" s="2">
        <f t="shared" si="172"/>
        <v>1</v>
      </c>
    </row>
    <row r="3660" spans="1:29">
      <c r="A3660" s="15" t="s">
        <v>50</v>
      </c>
      <c r="B3660" s="16" t="s">
        <v>30</v>
      </c>
      <c r="C3660" s="16" t="s">
        <v>353</v>
      </c>
      <c r="D3660" s="16" t="s">
        <v>32</v>
      </c>
      <c r="E3660" s="16" t="str">
        <f>IF([1]Sheet1!L3660="",[1]Sheet1!K3660,[1]Sheet1!L3660)</f>
        <v>147</v>
      </c>
      <c r="F3660" s="16" t="s">
        <v>221</v>
      </c>
      <c r="G3660" s="16" t="s">
        <v>601</v>
      </c>
      <c r="H3660" s="16" t="s">
        <v>70</v>
      </c>
      <c r="I3660" s="16" t="s">
        <v>253</v>
      </c>
      <c r="N3660" s="17">
        <v>6</v>
      </c>
      <c r="O3660" s="17">
        <v>2</v>
      </c>
      <c r="P3660" s="17">
        <v>4</v>
      </c>
      <c r="Q3660" s="2">
        <f>$L$25*(B3660*1000)</f>
        <v>0</v>
      </c>
      <c r="R3660" s="2">
        <f>$L$19*(C3660*1000)</f>
        <v>210299300</v>
      </c>
      <c r="S3660" s="2">
        <f>$L$20*(D3660*1000)</f>
        <v>0</v>
      </c>
      <c r="T3660" s="2">
        <f>$L$21*(E3660*1000)</f>
        <v>0</v>
      </c>
      <c r="U3660" s="2">
        <f>$L$22*(F3660*1000)</f>
        <v>0</v>
      </c>
      <c r="V3660" s="2">
        <f>$L$18*(G3660*1000)</f>
        <v>15660000</v>
      </c>
      <c r="W3660" s="2">
        <f>$L$24*(H3660*1000)</f>
        <v>0</v>
      </c>
      <c r="X3660" s="2">
        <f>$L$23*(I3660*1000)</f>
        <v>0</v>
      </c>
      <c r="Y3660" s="2">
        <f t="shared" si="171"/>
        <v>225.95930000000001</v>
      </c>
      <c r="Z3660" s="18">
        <f>Y3660/(B3660+C3660+D3660+E3660+F3660+G3660+H3660+I3660)</f>
        <v>0.23987186836518049</v>
      </c>
      <c r="AA3660" s="18">
        <f t="shared" si="173"/>
        <v>1182909.187800003</v>
      </c>
      <c r="AB3660" s="18">
        <f>((B3660+E3660+F3660+H3660+I3660)/(B3660+C3660+D3660+E3660+F3660+G3660+H3660+I3660))*100</f>
        <v>37.473460721868364</v>
      </c>
      <c r="AC3660" s="2">
        <f t="shared" si="172"/>
        <v>1</v>
      </c>
    </row>
    <row r="3661" spans="1:29">
      <c r="A3661" s="15" t="s">
        <v>53</v>
      </c>
      <c r="B3661" s="16" t="s">
        <v>30</v>
      </c>
      <c r="C3661" s="16" t="s">
        <v>420</v>
      </c>
      <c r="D3661" s="16" t="s">
        <v>32</v>
      </c>
      <c r="E3661" s="16" t="str">
        <f>IF([1]Sheet1!L3661="",[1]Sheet1!K3661,[1]Sheet1!L3661)</f>
        <v>66</v>
      </c>
      <c r="F3661" s="16" t="s">
        <v>221</v>
      </c>
      <c r="G3661" s="16" t="s">
        <v>44</v>
      </c>
      <c r="H3661" s="16" t="s">
        <v>698</v>
      </c>
      <c r="I3661" s="16" t="s">
        <v>399</v>
      </c>
      <c r="N3661" s="17">
        <v>6</v>
      </c>
      <c r="O3661" s="17">
        <v>2</v>
      </c>
      <c r="P3661" s="17">
        <v>5</v>
      </c>
      <c r="Q3661" s="2">
        <f>$L$25*(B3661*1000)</f>
        <v>0</v>
      </c>
      <c r="R3661" s="2">
        <f>$L$19*(C3661*1000)</f>
        <v>209931000</v>
      </c>
      <c r="S3661" s="2">
        <f>$L$20*(D3661*1000)</f>
        <v>0</v>
      </c>
      <c r="T3661" s="2">
        <f>$L$21*(E3661*1000)</f>
        <v>0</v>
      </c>
      <c r="U3661" s="2">
        <f>$L$22*(F3661*1000)</f>
        <v>0</v>
      </c>
      <c r="V3661" s="2">
        <f>$L$18*(G3661*1000)</f>
        <v>16530000</v>
      </c>
      <c r="W3661" s="2">
        <f>$L$24*(H3661*1000)</f>
        <v>0</v>
      </c>
      <c r="X3661" s="2">
        <f>$L$23*(I3661*1000)</f>
        <v>0</v>
      </c>
      <c r="Y3661" s="2">
        <f t="shared" si="171"/>
        <v>226.46100000000001</v>
      </c>
      <c r="Z3661" s="18">
        <f>Y3661/(B3661+C3661+D3661+E3661+F3661+G3661+H3661+I3661)</f>
        <v>0.24117252396166136</v>
      </c>
      <c r="AA3661" s="18">
        <f t="shared" si="173"/>
        <v>1183135.6488000029</v>
      </c>
      <c r="AB3661" s="18">
        <f>((B3661+E3661+F3661+H3661+I3661)/(B3661+C3661+D3661+E3661+F3661+G3661+H3661+I3661))*100</f>
        <v>37.273695420660275</v>
      </c>
      <c r="AC3661" s="2">
        <f t="shared" si="172"/>
        <v>1</v>
      </c>
    </row>
    <row r="3662" spans="1:29">
      <c r="A3662" s="15" t="s">
        <v>57</v>
      </c>
      <c r="B3662" s="16" t="s">
        <v>30</v>
      </c>
      <c r="C3662" s="16" t="s">
        <v>918</v>
      </c>
      <c r="D3662" s="16" t="s">
        <v>32</v>
      </c>
      <c r="E3662" s="16" t="str">
        <f>IF([1]Sheet1!L3662="",[1]Sheet1!K3662,[1]Sheet1!L3662)</f>
        <v>0</v>
      </c>
      <c r="F3662" s="16" t="s">
        <v>221</v>
      </c>
      <c r="G3662" s="16" t="s">
        <v>34</v>
      </c>
      <c r="H3662" s="16" t="s">
        <v>243</v>
      </c>
      <c r="I3662" s="16" t="s">
        <v>260</v>
      </c>
      <c r="N3662" s="17">
        <v>6</v>
      </c>
      <c r="O3662" s="17">
        <v>2</v>
      </c>
      <c r="P3662" s="17">
        <v>6</v>
      </c>
      <c r="Q3662" s="2">
        <f>$L$25*(B3662*1000)</f>
        <v>0</v>
      </c>
      <c r="R3662" s="2">
        <f>$L$19*(C3662*1000)</f>
        <v>209562700</v>
      </c>
      <c r="S3662" s="2">
        <f>$L$20*(D3662*1000)</f>
        <v>0</v>
      </c>
      <c r="T3662" s="2">
        <f>$L$21*(E3662*1000)</f>
        <v>0</v>
      </c>
      <c r="U3662" s="2">
        <f>$L$22*(F3662*1000)</f>
        <v>0</v>
      </c>
      <c r="V3662" s="2">
        <f>$L$18*(G3662*1000)</f>
        <v>18270000</v>
      </c>
      <c r="W3662" s="2">
        <f>$L$24*(H3662*1000)</f>
        <v>0</v>
      </c>
      <c r="X3662" s="2">
        <f>$L$23*(I3662*1000)</f>
        <v>0</v>
      </c>
      <c r="Y3662" s="2">
        <f t="shared" si="171"/>
        <v>227.83269999999999</v>
      </c>
      <c r="Z3662" s="18">
        <f>Y3662/(B3662+C3662+D3662+E3662+F3662+G3662+H3662+I3662)</f>
        <v>0.21970366441658629</v>
      </c>
      <c r="AA3662" s="18">
        <f t="shared" si="173"/>
        <v>1183363.4815000028</v>
      </c>
      <c r="AB3662" s="18">
        <f>((B3662+E3662+F3662+H3662+I3662)/(B3662+C3662+D3662+E3662+F3662+G3662+H3662+I3662))*100</f>
        <v>43.105110896817742</v>
      </c>
      <c r="AC3662" s="2">
        <f t="shared" si="172"/>
        <v>1</v>
      </c>
    </row>
    <row r="3663" spans="1:29">
      <c r="A3663" s="15" t="s">
        <v>60</v>
      </c>
      <c r="B3663" s="16" t="s">
        <v>180</v>
      </c>
      <c r="C3663" s="16" t="s">
        <v>134</v>
      </c>
      <c r="D3663" s="16" t="s">
        <v>32</v>
      </c>
      <c r="E3663" s="16" t="str">
        <f>IF([1]Sheet1!L3663="",[1]Sheet1!K3663,[1]Sheet1!L3663)</f>
        <v>0</v>
      </c>
      <c r="F3663" s="16" t="s">
        <v>221</v>
      </c>
      <c r="G3663" s="16" t="s">
        <v>379</v>
      </c>
      <c r="H3663" s="16" t="s">
        <v>738</v>
      </c>
      <c r="I3663" s="16" t="s">
        <v>655</v>
      </c>
      <c r="N3663" s="17">
        <v>6</v>
      </c>
      <c r="O3663" s="17">
        <v>2</v>
      </c>
      <c r="P3663" s="17">
        <v>7</v>
      </c>
      <c r="Q3663" s="2">
        <f>$L$25*(B3663*1000)</f>
        <v>0</v>
      </c>
      <c r="R3663" s="2">
        <f>$L$19*(C3663*1000)</f>
        <v>197040500</v>
      </c>
      <c r="S3663" s="2">
        <f>$L$20*(D3663*1000)</f>
        <v>0</v>
      </c>
      <c r="T3663" s="2">
        <f>$L$21*(E3663*1000)</f>
        <v>0</v>
      </c>
      <c r="U3663" s="2">
        <f>$L$22*(F3663*1000)</f>
        <v>0</v>
      </c>
      <c r="V3663" s="2">
        <f>$L$18*(G3663*1000)</f>
        <v>20010000</v>
      </c>
      <c r="W3663" s="2">
        <f>$L$24*(H3663*1000)</f>
        <v>0</v>
      </c>
      <c r="X3663" s="2">
        <f>$L$23*(I3663*1000)</f>
        <v>0</v>
      </c>
      <c r="Y3663" s="2">
        <f t="shared" si="171"/>
        <v>217.0505</v>
      </c>
      <c r="Z3663" s="18">
        <f>Y3663/(B3663+C3663+D3663+E3663+F3663+G3663+H3663+I3663)</f>
        <v>0.17322466081404628</v>
      </c>
      <c r="AA3663" s="18">
        <f t="shared" si="173"/>
        <v>1183580.5320000027</v>
      </c>
      <c r="AB3663" s="18">
        <f>((B3663+E3663+F3663+H3663+I3663)/(B3663+C3663+D3663+E3663+F3663+G3663+H3663+I3663))*100</f>
        <v>55.46687948922586</v>
      </c>
      <c r="AC3663" s="2">
        <f t="shared" si="172"/>
        <v>0</v>
      </c>
    </row>
    <row r="3664" spans="1:29">
      <c r="A3664" s="15" t="s">
        <v>64</v>
      </c>
      <c r="B3664" s="16" t="s">
        <v>180</v>
      </c>
      <c r="C3664" s="16" t="s">
        <v>922</v>
      </c>
      <c r="D3664" s="16" t="s">
        <v>32</v>
      </c>
      <c r="E3664" s="16" t="str">
        <f>IF([1]Sheet1!L3664="",[1]Sheet1!K3664,[1]Sheet1!L3664)</f>
        <v>0</v>
      </c>
      <c r="F3664" s="16" t="s">
        <v>221</v>
      </c>
      <c r="G3664" s="16" t="s">
        <v>93</v>
      </c>
      <c r="H3664" s="16" t="s">
        <v>140</v>
      </c>
      <c r="I3664" s="16" t="s">
        <v>293</v>
      </c>
      <c r="N3664" s="17">
        <v>6</v>
      </c>
      <c r="O3664" s="17">
        <v>2</v>
      </c>
      <c r="P3664" s="17">
        <v>8</v>
      </c>
      <c r="Q3664" s="2">
        <f>$L$25*(B3664*1000)</f>
        <v>0</v>
      </c>
      <c r="R3664" s="2">
        <f>$L$19*(C3664*1000)</f>
        <v>195935600</v>
      </c>
      <c r="S3664" s="2">
        <f>$L$20*(D3664*1000)</f>
        <v>0</v>
      </c>
      <c r="T3664" s="2">
        <f>$L$21*(E3664*1000)</f>
        <v>0</v>
      </c>
      <c r="U3664" s="2">
        <f>$L$22*(F3664*1000)</f>
        <v>0</v>
      </c>
      <c r="V3664" s="2">
        <f>$L$18*(G3664*1000)</f>
        <v>20880000</v>
      </c>
      <c r="W3664" s="2">
        <f>$L$24*(H3664*1000)</f>
        <v>0</v>
      </c>
      <c r="X3664" s="2">
        <f>$L$23*(I3664*1000)</f>
        <v>0</v>
      </c>
      <c r="Y3664" s="2">
        <f t="shared" si="171"/>
        <v>216.81559999999999</v>
      </c>
      <c r="Z3664" s="18">
        <f>Y3664/(B3664+C3664+D3664+E3664+F3664+G3664+H3664+I3664)</f>
        <v>0.15322657243816254</v>
      </c>
      <c r="AA3664" s="18">
        <f t="shared" si="173"/>
        <v>1183797.3476000028</v>
      </c>
      <c r="AB3664" s="18">
        <f>((B3664+E3664+F3664+H3664+I3664)/(B3664+C3664+D3664+E3664+F3664+G3664+H3664+I3664))*100</f>
        <v>60.706713780918733</v>
      </c>
      <c r="AC3664" s="2">
        <f t="shared" si="172"/>
        <v>0</v>
      </c>
    </row>
    <row r="3665" spans="1:29">
      <c r="A3665" s="15" t="s">
        <v>68</v>
      </c>
      <c r="B3665" s="16" t="s">
        <v>180</v>
      </c>
      <c r="C3665" s="16" t="s">
        <v>808</v>
      </c>
      <c r="D3665" s="16" t="s">
        <v>32</v>
      </c>
      <c r="E3665" s="16" t="str">
        <f>IF([1]Sheet1!L3665="",[1]Sheet1!K3665,[1]Sheet1!L3665)</f>
        <v>0</v>
      </c>
      <c r="F3665" s="16" t="s">
        <v>221</v>
      </c>
      <c r="G3665" s="16" t="s">
        <v>379</v>
      </c>
      <c r="H3665" s="16" t="s">
        <v>227</v>
      </c>
      <c r="I3665" s="16" t="s">
        <v>530</v>
      </c>
      <c r="N3665" s="17">
        <v>6</v>
      </c>
      <c r="O3665" s="17">
        <v>2</v>
      </c>
      <c r="P3665" s="17">
        <v>9</v>
      </c>
      <c r="Q3665" s="2">
        <f>$L$25*(B3665*1000)</f>
        <v>0</v>
      </c>
      <c r="R3665" s="2">
        <f>$L$19*(C3665*1000)</f>
        <v>151371300</v>
      </c>
      <c r="S3665" s="2">
        <f>$L$20*(D3665*1000)</f>
        <v>0</v>
      </c>
      <c r="T3665" s="2">
        <f>$L$21*(E3665*1000)</f>
        <v>0</v>
      </c>
      <c r="U3665" s="2">
        <f>$L$22*(F3665*1000)</f>
        <v>0</v>
      </c>
      <c r="V3665" s="2">
        <f>$L$18*(G3665*1000)</f>
        <v>20010000</v>
      </c>
      <c r="W3665" s="2">
        <f>$L$24*(H3665*1000)</f>
        <v>0</v>
      </c>
      <c r="X3665" s="2">
        <f>$L$23*(I3665*1000)</f>
        <v>0</v>
      </c>
      <c r="Y3665" s="2">
        <f t="shared" si="171"/>
        <v>171.38130000000001</v>
      </c>
      <c r="Z3665" s="18">
        <f>Y3665/(B3665+C3665+D3665+E3665+F3665+G3665+H3665+I3665)</f>
        <v>0.12555406593406593</v>
      </c>
      <c r="AA3665" s="18">
        <f t="shared" si="173"/>
        <v>1183968.7289000028</v>
      </c>
      <c r="AB3665" s="18">
        <f>((B3665+E3665+F3665+H3665+I3665)/(B3665+C3665+D3665+E3665+F3665+G3665+H3665+I3665))*100</f>
        <v>68.205128205128204</v>
      </c>
      <c r="AC3665" s="2">
        <f t="shared" si="172"/>
        <v>0</v>
      </c>
    </row>
    <row r="3666" spans="1:29">
      <c r="A3666" s="15" t="s">
        <v>73</v>
      </c>
      <c r="B3666" s="16" t="s">
        <v>180</v>
      </c>
      <c r="C3666" s="16" t="s">
        <v>1165</v>
      </c>
      <c r="D3666" s="16" t="s">
        <v>32</v>
      </c>
      <c r="E3666" s="16" t="str">
        <f>IF([1]Sheet1!L3666="",[1]Sheet1!K3666,[1]Sheet1!L3666)</f>
        <v>4</v>
      </c>
      <c r="F3666" s="16" t="s">
        <v>221</v>
      </c>
      <c r="G3666" s="16" t="s">
        <v>282</v>
      </c>
      <c r="H3666" s="16" t="s">
        <v>760</v>
      </c>
      <c r="I3666" s="16" t="s">
        <v>1165</v>
      </c>
      <c r="N3666" s="17">
        <v>6</v>
      </c>
      <c r="O3666" s="17">
        <v>2</v>
      </c>
      <c r="P3666" s="17">
        <v>10</v>
      </c>
      <c r="Q3666" s="2">
        <f>$L$25*(B3666*1000)</f>
        <v>0</v>
      </c>
      <c r="R3666" s="2">
        <f>$L$19*(C3666*1000)</f>
        <v>131851400</v>
      </c>
      <c r="S3666" s="2">
        <f>$L$20*(D3666*1000)</f>
        <v>0</v>
      </c>
      <c r="T3666" s="2">
        <f>$L$21*(E3666*1000)</f>
        <v>0</v>
      </c>
      <c r="U3666" s="2">
        <f>$L$22*(F3666*1000)</f>
        <v>0</v>
      </c>
      <c r="V3666" s="2">
        <f>$L$18*(G3666*1000)</f>
        <v>19140000</v>
      </c>
      <c r="W3666" s="2">
        <f>$L$24*(H3666*1000)</f>
        <v>0</v>
      </c>
      <c r="X3666" s="2">
        <f>$L$23*(I3666*1000)</f>
        <v>0</v>
      </c>
      <c r="Y3666" s="2">
        <f t="shared" si="171"/>
        <v>150.9914</v>
      </c>
      <c r="Z3666" s="18">
        <f>Y3666/(B3666+C3666+D3666+E3666+F3666+G3666+H3666+I3666)</f>
        <v>0.10174622641509434</v>
      </c>
      <c r="AA3666" s="18">
        <f t="shared" si="173"/>
        <v>1184119.7203000027</v>
      </c>
      <c r="AB3666" s="18">
        <f>((B3666+E3666+F3666+H3666+I3666)/(B3666+C3666+D3666+E3666+F3666+G3666+H3666+I3666))*100</f>
        <v>74.39353099730458</v>
      </c>
      <c r="AC3666" s="2">
        <f t="shared" si="172"/>
        <v>0</v>
      </c>
    </row>
    <row r="3667" spans="1:29">
      <c r="A3667" s="15" t="s">
        <v>77</v>
      </c>
      <c r="B3667" s="16" t="s">
        <v>180</v>
      </c>
      <c r="C3667" s="16" t="s">
        <v>939</v>
      </c>
      <c r="D3667" s="16" t="s">
        <v>32</v>
      </c>
      <c r="E3667" s="16" t="str">
        <f>IF([1]Sheet1!L3667="",[1]Sheet1!K3667,[1]Sheet1!L3667)</f>
        <v>147</v>
      </c>
      <c r="F3667" s="16" t="s">
        <v>221</v>
      </c>
      <c r="G3667" s="16" t="s">
        <v>44</v>
      </c>
      <c r="H3667" s="16" t="s">
        <v>906</v>
      </c>
      <c r="I3667" s="16" t="s">
        <v>357</v>
      </c>
      <c r="N3667" s="17">
        <v>6</v>
      </c>
      <c r="O3667" s="17">
        <v>2</v>
      </c>
      <c r="P3667" s="17">
        <v>11</v>
      </c>
      <c r="Q3667" s="2">
        <f>$L$25*(B3667*1000)</f>
        <v>0</v>
      </c>
      <c r="R3667" s="2">
        <f>$L$19*(C3667*1000)</f>
        <v>130746500</v>
      </c>
      <c r="S3667" s="2">
        <f>$L$20*(D3667*1000)</f>
        <v>0</v>
      </c>
      <c r="T3667" s="2">
        <f>$L$21*(E3667*1000)</f>
        <v>0</v>
      </c>
      <c r="U3667" s="2">
        <f>$L$22*(F3667*1000)</f>
        <v>0</v>
      </c>
      <c r="V3667" s="2">
        <f>$L$18*(G3667*1000)</f>
        <v>16530000</v>
      </c>
      <c r="W3667" s="2">
        <f>$L$24*(H3667*1000)</f>
        <v>0</v>
      </c>
      <c r="X3667" s="2">
        <f>$L$23*(I3667*1000)</f>
        <v>0</v>
      </c>
      <c r="Y3667" s="2">
        <f t="shared" si="171"/>
        <v>147.2765</v>
      </c>
      <c r="Z3667" s="18">
        <f>Y3667/(B3667+C3667+D3667+E3667+F3667+G3667+H3667+I3667)</f>
        <v>0.10256023676880223</v>
      </c>
      <c r="AA3667" s="18">
        <f t="shared" si="173"/>
        <v>1184266.9968000026</v>
      </c>
      <c r="AB3667" s="18">
        <f>((B3667+E3667+F3667+H3667+I3667)/(B3667+C3667+D3667+E3667+F3667+G3667+H3667+I3667))*100</f>
        <v>73.955431754874652</v>
      </c>
      <c r="AC3667" s="2">
        <f t="shared" si="172"/>
        <v>0</v>
      </c>
    </row>
    <row r="3668" spans="1:29">
      <c r="A3668" s="15" t="s">
        <v>81</v>
      </c>
      <c r="B3668" s="16" t="s">
        <v>180</v>
      </c>
      <c r="C3668" s="16" t="s">
        <v>693</v>
      </c>
      <c r="D3668" s="16" t="s">
        <v>138</v>
      </c>
      <c r="E3668" s="16" t="str">
        <f>IF([1]Sheet1!L3668="",[1]Sheet1!K3668,[1]Sheet1!L3668)</f>
        <v>147</v>
      </c>
      <c r="F3668" s="16" t="s">
        <v>221</v>
      </c>
      <c r="G3668" s="16" t="s">
        <v>730</v>
      </c>
      <c r="H3668" s="16" t="s">
        <v>233</v>
      </c>
      <c r="I3668" s="16" t="s">
        <v>523</v>
      </c>
      <c r="N3668" s="17">
        <v>6</v>
      </c>
      <c r="O3668" s="17">
        <v>2</v>
      </c>
      <c r="P3668" s="17">
        <v>12</v>
      </c>
      <c r="Q3668" s="2">
        <f>$L$25*(B3668*1000)</f>
        <v>0</v>
      </c>
      <c r="R3668" s="2">
        <f>$L$19*(C3668*1000)</f>
        <v>132588000</v>
      </c>
      <c r="S3668" s="2">
        <f>$L$20*(D3668*1000)</f>
        <v>1646700</v>
      </c>
      <c r="T3668" s="2">
        <f>$L$21*(E3668*1000)</f>
        <v>0</v>
      </c>
      <c r="U3668" s="2">
        <f>$L$22*(F3668*1000)</f>
        <v>0</v>
      </c>
      <c r="V3668" s="2">
        <f>$L$18*(G3668*1000)</f>
        <v>14790000</v>
      </c>
      <c r="W3668" s="2">
        <f>$L$24*(H3668*1000)</f>
        <v>0</v>
      </c>
      <c r="X3668" s="2">
        <f>$L$23*(I3668*1000)</f>
        <v>0</v>
      </c>
      <c r="Y3668" s="2">
        <f t="shared" si="171"/>
        <v>149.0247</v>
      </c>
      <c r="Z3668" s="18">
        <f>Y3668/(B3668+C3668+D3668+E3668+F3668+G3668+H3668+I3668)</f>
        <v>0.11213295711060947</v>
      </c>
      <c r="AA3668" s="18">
        <f t="shared" si="173"/>
        <v>1184416.0215000026</v>
      </c>
      <c r="AB3668" s="18">
        <f>((B3668+E3668+F3668+H3668+I3668)/(B3668+C3668+D3668+E3668+F3668+G3668+H3668+I3668))*100</f>
        <v>71.407072987208437</v>
      </c>
      <c r="AC3668" s="2">
        <f t="shared" si="172"/>
        <v>0</v>
      </c>
    </row>
    <row r="3669" spans="1:29">
      <c r="A3669" s="15" t="s">
        <v>85</v>
      </c>
      <c r="B3669" s="16" t="s">
        <v>180</v>
      </c>
      <c r="C3669" s="16" t="s">
        <v>429</v>
      </c>
      <c r="D3669" s="16" t="s">
        <v>44</v>
      </c>
      <c r="E3669" s="16" t="str">
        <f>IF([1]Sheet1!L3669="",[1]Sheet1!K3669,[1]Sheet1!L3669)</f>
        <v>148</v>
      </c>
      <c r="F3669" s="16" t="s">
        <v>221</v>
      </c>
      <c r="G3669" s="16" t="s">
        <v>601</v>
      </c>
      <c r="H3669" s="16" t="s">
        <v>939</v>
      </c>
      <c r="I3669" s="16" t="s">
        <v>838</v>
      </c>
      <c r="N3669" s="17">
        <v>6</v>
      </c>
      <c r="O3669" s="17">
        <v>2</v>
      </c>
      <c r="P3669" s="17">
        <v>13</v>
      </c>
      <c r="Q3669" s="2">
        <f>$L$25*(B3669*1000)</f>
        <v>0</v>
      </c>
      <c r="R3669" s="2">
        <f>$L$19*(C3669*1000)</f>
        <v>133692900</v>
      </c>
      <c r="S3669" s="2">
        <f>$L$20*(D3669*1000)</f>
        <v>10429100</v>
      </c>
      <c r="T3669" s="2">
        <f>$L$21*(E3669*1000)</f>
        <v>0</v>
      </c>
      <c r="U3669" s="2">
        <f>$L$22*(F3669*1000)</f>
        <v>0</v>
      </c>
      <c r="V3669" s="2">
        <f>$L$18*(G3669*1000)</f>
        <v>15660000</v>
      </c>
      <c r="W3669" s="2">
        <f>$L$24*(H3669*1000)</f>
        <v>0</v>
      </c>
      <c r="X3669" s="2">
        <f>$L$23*(I3669*1000)</f>
        <v>0</v>
      </c>
      <c r="Y3669" s="2">
        <f t="shared" si="171"/>
        <v>159.78200000000001</v>
      </c>
      <c r="Z3669" s="18">
        <f>Y3669/(B3669+C3669+D3669+E3669+F3669+G3669+H3669+I3669)</f>
        <v>0.115616497829233</v>
      </c>
      <c r="AA3669" s="18">
        <f t="shared" si="173"/>
        <v>1184575.8035000025</v>
      </c>
      <c r="AB3669" s="18">
        <f>((B3669+E3669+F3669+H3669+I3669)/(B3669+C3669+D3669+E3669+F3669+G3669+H3669+I3669))*100</f>
        <v>71.056439942112888</v>
      </c>
      <c r="AC3669" s="2">
        <f t="shared" si="172"/>
        <v>0</v>
      </c>
    </row>
    <row r="3670" spans="1:29">
      <c r="A3670" s="15" t="s">
        <v>88</v>
      </c>
      <c r="B3670" s="16" t="s">
        <v>180</v>
      </c>
      <c r="C3670" s="16" t="s">
        <v>467</v>
      </c>
      <c r="D3670" s="16" t="s">
        <v>581</v>
      </c>
      <c r="E3670" s="16" t="str">
        <f>IF([1]Sheet1!L3670="",[1]Sheet1!K3670,[1]Sheet1!L3670)</f>
        <v>289</v>
      </c>
      <c r="F3670" s="16" t="s">
        <v>221</v>
      </c>
      <c r="G3670" s="16" t="s">
        <v>601</v>
      </c>
      <c r="H3670" s="16" t="s">
        <v>181</v>
      </c>
      <c r="I3670" s="16" t="s">
        <v>433</v>
      </c>
      <c r="N3670" s="17">
        <v>6</v>
      </c>
      <c r="O3670" s="17">
        <v>2</v>
      </c>
      <c r="P3670" s="17">
        <v>14</v>
      </c>
      <c r="Q3670" s="2">
        <f>$L$25*(B3670*1000)</f>
        <v>0</v>
      </c>
      <c r="R3670" s="2">
        <f>$L$19*(C3670*1000)</f>
        <v>143637000</v>
      </c>
      <c r="S3670" s="2">
        <f>$L$20*(D3670*1000)</f>
        <v>22504900</v>
      </c>
      <c r="T3670" s="2">
        <f>$L$21*(E3670*1000)</f>
        <v>0</v>
      </c>
      <c r="U3670" s="2">
        <f>$L$22*(F3670*1000)</f>
        <v>0</v>
      </c>
      <c r="V3670" s="2">
        <f>$L$18*(G3670*1000)</f>
        <v>15660000</v>
      </c>
      <c r="W3670" s="2">
        <f>$L$24*(H3670*1000)</f>
        <v>0</v>
      </c>
      <c r="X3670" s="2">
        <f>$L$23*(I3670*1000)</f>
        <v>0</v>
      </c>
      <c r="Y3670" s="2">
        <f t="shared" si="171"/>
        <v>181.80189999999999</v>
      </c>
      <c r="Z3670" s="18">
        <f>Y3670/(B3670+C3670+D3670+E3670+F3670+G3670+H3670+I3670)</f>
        <v>0.14236640563821457</v>
      </c>
      <c r="AA3670" s="18">
        <f t="shared" si="173"/>
        <v>1184757.6054000026</v>
      </c>
      <c r="AB3670" s="18">
        <f>((B3670+E3670+F3670+H3670+I3670)/(B3670+C3670+D3670+E3670+F3670+G3670+H3670+I3670))*100</f>
        <v>64.839467501957714</v>
      </c>
      <c r="AC3670" s="2">
        <f t="shared" si="172"/>
        <v>0</v>
      </c>
    </row>
    <row r="3671" spans="1:29">
      <c r="A3671" s="15" t="s">
        <v>91</v>
      </c>
      <c r="B3671" s="16" t="s">
        <v>180</v>
      </c>
      <c r="C3671" s="16" t="s">
        <v>834</v>
      </c>
      <c r="D3671" s="16" t="s">
        <v>1118</v>
      </c>
      <c r="E3671" s="16" t="str">
        <f>IF([1]Sheet1!L3671="",[1]Sheet1!K3671,[1]Sheet1!L3671)</f>
        <v>0</v>
      </c>
      <c r="F3671" s="16" t="s">
        <v>221</v>
      </c>
      <c r="G3671" s="16" t="s">
        <v>601</v>
      </c>
      <c r="H3671" s="16" t="s">
        <v>543</v>
      </c>
      <c r="I3671" s="16" t="s">
        <v>278</v>
      </c>
      <c r="N3671" s="17">
        <v>6</v>
      </c>
      <c r="O3671" s="17">
        <v>2</v>
      </c>
      <c r="P3671" s="17">
        <v>15</v>
      </c>
      <c r="Q3671" s="2">
        <f>$L$25*(B3671*1000)</f>
        <v>0</v>
      </c>
      <c r="R3671" s="2">
        <f>$L$19*(C3671*1000)</f>
        <v>172364400</v>
      </c>
      <c r="S3671" s="2">
        <f>$L$20*(D3671*1000)</f>
        <v>79041600</v>
      </c>
      <c r="T3671" s="2">
        <f>$L$21*(E3671*1000)</f>
        <v>0</v>
      </c>
      <c r="U3671" s="2">
        <f>$L$22*(F3671*1000)</f>
        <v>0</v>
      </c>
      <c r="V3671" s="2">
        <f>$L$18*(G3671*1000)</f>
        <v>15660000</v>
      </c>
      <c r="W3671" s="2">
        <f>$L$24*(H3671*1000)</f>
        <v>0</v>
      </c>
      <c r="X3671" s="2">
        <f>$L$23*(I3671*1000)</f>
        <v>0</v>
      </c>
      <c r="Y3671" s="2">
        <f t="shared" si="171"/>
        <v>267.06599999999997</v>
      </c>
      <c r="Z3671" s="18">
        <f>Y3671/(B3671+C3671+D3671+E3671+F3671+G3671+H3671+I3671)</f>
        <v>0.27168463886063071</v>
      </c>
      <c r="AA3671" s="18">
        <f t="shared" si="173"/>
        <v>1185024.6714000027</v>
      </c>
      <c r="AB3671" s="18">
        <f>((B3671+E3671+F3671+H3671+I3671)/(B3671+C3671+D3671+E3671+F3671+G3671+H3671+I3671))*100</f>
        <v>35.910478128179044</v>
      </c>
      <c r="AC3671" s="2">
        <f t="shared" si="172"/>
        <v>1</v>
      </c>
    </row>
    <row r="3672" spans="1:29">
      <c r="A3672" s="15" t="s">
        <v>95</v>
      </c>
      <c r="B3672" s="16" t="s">
        <v>30</v>
      </c>
      <c r="C3672" s="16" t="s">
        <v>219</v>
      </c>
      <c r="D3672" s="16" t="s">
        <v>89</v>
      </c>
      <c r="E3672" s="16" t="str">
        <f>IF([1]Sheet1!L3672="",[1]Sheet1!K3672,[1]Sheet1!L3672)</f>
        <v>0</v>
      </c>
      <c r="F3672" s="16" t="s">
        <v>221</v>
      </c>
      <c r="G3672" s="16" t="s">
        <v>44</v>
      </c>
      <c r="H3672" s="16" t="s">
        <v>792</v>
      </c>
      <c r="I3672" s="16" t="s">
        <v>437</v>
      </c>
      <c r="N3672" s="17">
        <v>6</v>
      </c>
      <c r="O3672" s="17">
        <v>2</v>
      </c>
      <c r="P3672" s="17">
        <v>16</v>
      </c>
      <c r="Q3672" s="2">
        <f>$L$25*(B3672*1000)</f>
        <v>0</v>
      </c>
      <c r="R3672" s="2">
        <f>$L$19*(C3672*1000)</f>
        <v>202933300</v>
      </c>
      <c r="S3672" s="2">
        <f>$L$20*(D3672*1000)</f>
        <v>100997600</v>
      </c>
      <c r="T3672" s="2">
        <f>$L$21*(E3672*1000)</f>
        <v>0</v>
      </c>
      <c r="U3672" s="2">
        <f>$L$22*(F3672*1000)</f>
        <v>0</v>
      </c>
      <c r="V3672" s="2">
        <f>$L$18*(G3672*1000)</f>
        <v>16530000</v>
      </c>
      <c r="W3672" s="2">
        <f>$L$24*(H3672*1000)</f>
        <v>0</v>
      </c>
      <c r="X3672" s="2">
        <f>$L$23*(I3672*1000)</f>
        <v>0</v>
      </c>
      <c r="Y3672" s="2">
        <f t="shared" si="171"/>
        <v>320.46089999999998</v>
      </c>
      <c r="Z3672" s="18">
        <f>Y3672/(B3672+C3672+D3672+E3672+F3672+G3672+H3672+I3672)</f>
        <v>0.30375440758293837</v>
      </c>
      <c r="AA3672" s="18">
        <f t="shared" si="173"/>
        <v>1185345.1323000027</v>
      </c>
      <c r="AB3672" s="18">
        <f>((B3672+E3672+F3672+H3672+I3672)/(B3672+C3672+D3672+E3672+F3672+G3672+H3672+I3672))*100</f>
        <v>28.530805687203792</v>
      </c>
      <c r="AC3672" s="2">
        <f t="shared" si="172"/>
        <v>1</v>
      </c>
    </row>
    <row r="3673" spans="1:29">
      <c r="A3673" s="15" t="s">
        <v>98</v>
      </c>
      <c r="B3673" s="16" t="s">
        <v>30</v>
      </c>
      <c r="C3673" s="16" t="s">
        <v>889</v>
      </c>
      <c r="D3673" s="16" t="s">
        <v>569</v>
      </c>
      <c r="E3673" s="16" t="str">
        <f>IF([1]Sheet1!L3673="",[1]Sheet1!K3673,[1]Sheet1!L3673)</f>
        <v>7</v>
      </c>
      <c r="F3673" s="16" t="s">
        <v>221</v>
      </c>
      <c r="G3673" s="16" t="s">
        <v>96</v>
      </c>
      <c r="H3673" s="16" t="s">
        <v>180</v>
      </c>
      <c r="I3673" s="16" t="s">
        <v>40</v>
      </c>
      <c r="N3673" s="17">
        <v>6</v>
      </c>
      <c r="O3673" s="17">
        <v>2</v>
      </c>
      <c r="P3673" s="17">
        <v>17</v>
      </c>
      <c r="Q3673" s="2">
        <f>$L$25*(B3673*1000)</f>
        <v>0</v>
      </c>
      <c r="R3673" s="2">
        <f>$L$19*(C3673*1000)</f>
        <v>225767900</v>
      </c>
      <c r="S3673" s="2">
        <f>$L$20*(D3673*1000)</f>
        <v>106486600</v>
      </c>
      <c r="T3673" s="2">
        <f>$L$21*(E3673*1000)</f>
        <v>0</v>
      </c>
      <c r="U3673" s="2">
        <f>$L$22*(F3673*1000)</f>
        <v>0</v>
      </c>
      <c r="V3673" s="2">
        <f>$L$18*(G3673*1000)</f>
        <v>26100000</v>
      </c>
      <c r="W3673" s="2">
        <f>$L$24*(H3673*1000)</f>
        <v>0</v>
      </c>
      <c r="X3673" s="2">
        <f>$L$23*(I3673*1000)</f>
        <v>0</v>
      </c>
      <c r="Y3673" s="2">
        <f t="shared" si="171"/>
        <v>358.35449999999997</v>
      </c>
      <c r="Z3673" s="18">
        <f>Y3673/(B3673+C3673+D3673+E3673+F3673+G3673+H3673+I3673)</f>
        <v>0.35271112204724409</v>
      </c>
      <c r="AA3673" s="18">
        <f t="shared" si="173"/>
        <v>1185703.4868000026</v>
      </c>
      <c r="AB3673" s="18">
        <f>((B3673+E3673+F3673+H3673+I3673)/(B3673+C3673+D3673+E3673+F3673+G3673+H3673+I3673))*100</f>
        <v>17.61811023622047</v>
      </c>
      <c r="AC3673" s="2">
        <f t="shared" si="172"/>
        <v>1</v>
      </c>
    </row>
    <row r="3674" spans="1:29">
      <c r="A3674" s="15" t="s">
        <v>101</v>
      </c>
      <c r="B3674" s="16" t="s">
        <v>180</v>
      </c>
      <c r="C3674" s="16" t="s">
        <v>1156</v>
      </c>
      <c r="D3674" s="16" t="s">
        <v>518</v>
      </c>
      <c r="E3674" s="16" t="str">
        <f>IF([1]Sheet1!L3674="",[1]Sheet1!K3674,[1]Sheet1!L3674)</f>
        <v>298</v>
      </c>
      <c r="F3674" s="16" t="s">
        <v>221</v>
      </c>
      <c r="G3674" s="16" t="s">
        <v>107</v>
      </c>
      <c r="H3674" s="16" t="s">
        <v>32</v>
      </c>
      <c r="I3674" s="16" t="s">
        <v>159</v>
      </c>
      <c r="N3674" s="17">
        <v>6</v>
      </c>
      <c r="O3674" s="17">
        <v>2</v>
      </c>
      <c r="P3674" s="17">
        <v>18</v>
      </c>
      <c r="Q3674" s="2">
        <f>$L$25*(B3674*1000)</f>
        <v>0</v>
      </c>
      <c r="R3674" s="2">
        <f>$L$19*(C3674*1000)</f>
        <v>229450900</v>
      </c>
      <c r="S3674" s="2">
        <f>$L$20*(D3674*1000)</f>
        <v>36227400</v>
      </c>
      <c r="T3674" s="2">
        <f>$L$21*(E3674*1000)</f>
        <v>0</v>
      </c>
      <c r="U3674" s="2">
        <f>$L$22*(F3674*1000)</f>
        <v>0</v>
      </c>
      <c r="V3674" s="2">
        <f>$L$18*(G3674*1000)</f>
        <v>32190000</v>
      </c>
      <c r="W3674" s="2">
        <f>$L$24*(H3674*1000)</f>
        <v>0</v>
      </c>
      <c r="X3674" s="2">
        <f>$L$23*(I3674*1000)</f>
        <v>0</v>
      </c>
      <c r="Y3674" s="2">
        <f t="shared" si="171"/>
        <v>297.86829999999998</v>
      </c>
      <c r="Z3674" s="18">
        <f>Y3674/(B3674+C3674+D3674+E3674+F3674+G3674+H3674+I3674)</f>
        <v>0.25656184323858738</v>
      </c>
      <c r="AA3674" s="18">
        <f t="shared" si="173"/>
        <v>1186001.3551000026</v>
      </c>
      <c r="AB3674" s="18">
        <f>((B3674+E3674+F3674+H3674+I3674)/(B3674+C3674+D3674+E3674+F3674+G3674+H3674+I3674))*100</f>
        <v>37.467700258397933</v>
      </c>
      <c r="AC3674" s="2">
        <f t="shared" si="172"/>
        <v>1</v>
      </c>
    </row>
    <row r="3675" spans="1:29">
      <c r="A3675" s="15" t="s">
        <v>106</v>
      </c>
      <c r="B3675" s="16" t="s">
        <v>180</v>
      </c>
      <c r="C3675" s="16" t="s">
        <v>163</v>
      </c>
      <c r="D3675" s="16" t="s">
        <v>427</v>
      </c>
      <c r="E3675" s="16" t="str">
        <f>IF([1]Sheet1!L3675="",[1]Sheet1!K3675,[1]Sheet1!L3675)</f>
        <v>298</v>
      </c>
      <c r="F3675" s="16" t="s">
        <v>221</v>
      </c>
      <c r="G3675" s="16" t="s">
        <v>107</v>
      </c>
      <c r="H3675" s="16" t="s">
        <v>32</v>
      </c>
      <c r="I3675" s="16" t="s">
        <v>852</v>
      </c>
      <c r="N3675" s="17">
        <v>6</v>
      </c>
      <c r="O3675" s="17">
        <v>2</v>
      </c>
      <c r="P3675" s="17">
        <v>19</v>
      </c>
      <c r="Q3675" s="2">
        <f>$L$25*(B3675*1000)</f>
        <v>0</v>
      </c>
      <c r="R3675" s="2">
        <f>$L$19*(C3675*1000)</f>
        <v>239026700</v>
      </c>
      <c r="S3675" s="2">
        <f>$L$20*(D3675*1000)</f>
        <v>45558700</v>
      </c>
      <c r="T3675" s="2">
        <f>$L$21*(E3675*1000)</f>
        <v>0</v>
      </c>
      <c r="U3675" s="2">
        <f>$L$22*(F3675*1000)</f>
        <v>0</v>
      </c>
      <c r="V3675" s="2">
        <f>$L$18*(G3675*1000)</f>
        <v>32190000</v>
      </c>
      <c r="W3675" s="2">
        <f>$L$24*(H3675*1000)</f>
        <v>0</v>
      </c>
      <c r="X3675" s="2">
        <f>$L$23*(I3675*1000)</f>
        <v>0</v>
      </c>
      <c r="Y3675" s="2">
        <f t="shared" si="171"/>
        <v>316.77539999999999</v>
      </c>
      <c r="Z3675" s="18">
        <f>Y3675/(B3675+C3675+D3675+E3675+F3675+G3675+H3675+I3675)</f>
        <v>0.2682264182895851</v>
      </c>
      <c r="AA3675" s="18">
        <f t="shared" si="173"/>
        <v>1186318.1305000025</v>
      </c>
      <c r="AB3675" s="18">
        <f>((B3675+E3675+F3675+H3675+I3675)/(B3675+C3675+D3675+E3675+F3675+G3675+H3675+I3675))*100</f>
        <v>34.885690093141406</v>
      </c>
      <c r="AC3675" s="2">
        <f t="shared" si="172"/>
        <v>1</v>
      </c>
    </row>
    <row r="3676" spans="1:29">
      <c r="A3676" s="15" t="s">
        <v>110</v>
      </c>
      <c r="B3676" s="16" t="s">
        <v>30</v>
      </c>
      <c r="C3676" s="16" t="s">
        <v>268</v>
      </c>
      <c r="D3676" s="16" t="s">
        <v>522</v>
      </c>
      <c r="E3676" s="16" t="str">
        <f>IF([1]Sheet1!L3676="",[1]Sheet1!K3676,[1]Sheet1!L3676)</f>
        <v>2</v>
      </c>
      <c r="F3676" s="16" t="s">
        <v>221</v>
      </c>
      <c r="G3676" s="16" t="s">
        <v>123</v>
      </c>
      <c r="H3676" s="16" t="s">
        <v>32</v>
      </c>
      <c r="I3676" s="16" t="s">
        <v>505</v>
      </c>
      <c r="N3676" s="17">
        <v>6</v>
      </c>
      <c r="O3676" s="17">
        <v>2</v>
      </c>
      <c r="P3676" s="17">
        <v>20</v>
      </c>
      <c r="Q3676" s="2">
        <f>$L$25*(B3676*1000)</f>
        <v>0</v>
      </c>
      <c r="R3676" s="2">
        <f>$L$19*(C3676*1000)</f>
        <v>272542000</v>
      </c>
      <c r="S3676" s="2">
        <f>$L$20*(D3676*1000)</f>
        <v>59830100</v>
      </c>
      <c r="T3676" s="2">
        <f>$L$21*(E3676*1000)</f>
        <v>0</v>
      </c>
      <c r="U3676" s="2">
        <f>$L$22*(F3676*1000)</f>
        <v>0</v>
      </c>
      <c r="V3676" s="2">
        <f>$L$18*(G3676*1000)</f>
        <v>29580000</v>
      </c>
      <c r="W3676" s="2">
        <f>$L$24*(H3676*1000)</f>
        <v>0</v>
      </c>
      <c r="X3676" s="2">
        <f>$L$23*(I3676*1000)</f>
        <v>0</v>
      </c>
      <c r="Y3676" s="2">
        <f t="shared" si="171"/>
        <v>361.95209999999997</v>
      </c>
      <c r="Z3676" s="18">
        <f>Y3676/(B3676+C3676+D3676+E3676+F3676+G3676+H3676+I3676)</f>
        <v>0.37199599177800613</v>
      </c>
      <c r="AA3676" s="18">
        <f t="shared" si="173"/>
        <v>1186680.0826000026</v>
      </c>
      <c r="AB3676" s="18">
        <f>((B3676+E3676+F3676+H3676+I3676)/(B3676+C3676+D3676+E3676+F3676+G3676+H3676+I3676))*100</f>
        <v>9.2497430626927031</v>
      </c>
      <c r="AC3676" s="2">
        <f t="shared" si="172"/>
        <v>1</v>
      </c>
    </row>
    <row r="3677" spans="1:29">
      <c r="A3677" s="15" t="s">
        <v>113</v>
      </c>
      <c r="B3677" s="16" t="s">
        <v>30</v>
      </c>
      <c r="C3677" s="16" t="s">
        <v>946</v>
      </c>
      <c r="D3677" s="16" t="s">
        <v>152</v>
      </c>
      <c r="E3677" s="16" t="str">
        <f>IF([1]Sheet1!L3677="",[1]Sheet1!K3677,[1]Sheet1!L3677)</f>
        <v>0</v>
      </c>
      <c r="F3677" s="16" t="s">
        <v>221</v>
      </c>
      <c r="G3677" s="16" t="s">
        <v>99</v>
      </c>
      <c r="H3677" s="16" t="s">
        <v>32</v>
      </c>
      <c r="I3677" s="16" t="s">
        <v>142</v>
      </c>
      <c r="N3677" s="17">
        <v>6</v>
      </c>
      <c r="O3677" s="17">
        <v>2</v>
      </c>
      <c r="P3677" s="17">
        <v>21</v>
      </c>
      <c r="Q3677" s="2">
        <f>$L$25*(B3677*1000)</f>
        <v>0</v>
      </c>
      <c r="R3677" s="2">
        <f>$L$19*(C3677*1000)</f>
        <v>270700500</v>
      </c>
      <c r="S3677" s="2">
        <f>$L$20*(D3677*1000)</f>
        <v>47754300</v>
      </c>
      <c r="T3677" s="2">
        <f>$L$21*(E3677*1000)</f>
        <v>0</v>
      </c>
      <c r="U3677" s="2">
        <f>$L$22*(F3677*1000)</f>
        <v>0</v>
      </c>
      <c r="V3677" s="2">
        <f>$L$18*(G3677*1000)</f>
        <v>27840000</v>
      </c>
      <c r="W3677" s="2">
        <f>$L$24*(H3677*1000)</f>
        <v>0</v>
      </c>
      <c r="X3677" s="2">
        <f>$L$23*(I3677*1000)</f>
        <v>0</v>
      </c>
      <c r="Y3677" s="2">
        <f t="shared" si="171"/>
        <v>346.29480000000001</v>
      </c>
      <c r="Z3677" s="18">
        <f>Y3677/(B3677+C3677+D3677+E3677+F3677+G3677+H3677+I3677)</f>
        <v>0.36997307692307696</v>
      </c>
      <c r="AA3677" s="18">
        <f t="shared" si="173"/>
        <v>1187026.3774000027</v>
      </c>
      <c r="AB3677" s="18">
        <f>((B3677+E3677+F3677+H3677+I3677)/(B3677+C3677+D3677+E3677+F3677+G3677+H3677+I3677))*100</f>
        <v>8.7606837606837598</v>
      </c>
      <c r="AC3677" s="2">
        <f t="shared" si="172"/>
        <v>1</v>
      </c>
    </row>
    <row r="3678" spans="1:29">
      <c r="A3678" s="15" t="s">
        <v>117</v>
      </c>
      <c r="B3678" s="16" t="s">
        <v>30</v>
      </c>
      <c r="C3678" s="16" t="s">
        <v>617</v>
      </c>
      <c r="D3678" s="16" t="s">
        <v>141</v>
      </c>
      <c r="E3678" s="16" t="str">
        <f>IF([1]Sheet1!L3678="",[1]Sheet1!K3678,[1]Sheet1!L3678)</f>
        <v>0</v>
      </c>
      <c r="F3678" s="16" t="s">
        <v>221</v>
      </c>
      <c r="G3678" s="16" t="s">
        <v>131</v>
      </c>
      <c r="H3678" s="16" t="s">
        <v>32</v>
      </c>
      <c r="I3678" s="16" t="s">
        <v>605</v>
      </c>
      <c r="N3678" s="17">
        <v>6</v>
      </c>
      <c r="O3678" s="17">
        <v>2</v>
      </c>
      <c r="P3678" s="17">
        <v>22</v>
      </c>
      <c r="Q3678" s="2">
        <f>$L$25*(B3678*1000)</f>
        <v>0</v>
      </c>
      <c r="R3678" s="2">
        <f>$L$19*(C3678*1000)</f>
        <v>216192100</v>
      </c>
      <c r="S3678" s="2">
        <f>$L$20*(D3678*1000)</f>
        <v>32385100</v>
      </c>
      <c r="T3678" s="2">
        <f>$L$21*(E3678*1000)</f>
        <v>0</v>
      </c>
      <c r="U3678" s="2">
        <f>$L$22*(F3678*1000)</f>
        <v>0</v>
      </c>
      <c r="V3678" s="2">
        <f>$L$18*(G3678*1000)</f>
        <v>23490000</v>
      </c>
      <c r="W3678" s="2">
        <f>$L$24*(H3678*1000)</f>
        <v>0</v>
      </c>
      <c r="X3678" s="2">
        <f>$L$23*(I3678*1000)</f>
        <v>0</v>
      </c>
      <c r="Y3678" s="2">
        <f t="shared" si="171"/>
        <v>272.06720000000001</v>
      </c>
      <c r="Z3678" s="18">
        <f>Y3678/(B3678+C3678+D3678+E3678+F3678+G3678+H3678+I3678)</f>
        <v>0.36915495251017644</v>
      </c>
      <c r="AA3678" s="18">
        <f t="shared" si="173"/>
        <v>1187298.4446000026</v>
      </c>
      <c r="AB3678" s="18">
        <f>((B3678+E3678+F3678+H3678+I3678)/(B3678+C3678+D3678+E3678+F3678+G3678+H3678+I3678))*100</f>
        <v>8.6838534599728625</v>
      </c>
      <c r="AC3678" s="2">
        <f t="shared" si="172"/>
        <v>1</v>
      </c>
    </row>
    <row r="3679" spans="1:29">
      <c r="A3679" s="15" t="s">
        <v>120</v>
      </c>
      <c r="B3679" s="16" t="s">
        <v>30</v>
      </c>
      <c r="C3679" s="16" t="s">
        <v>1025</v>
      </c>
      <c r="D3679" s="16" t="s">
        <v>192</v>
      </c>
      <c r="E3679" s="16" t="str">
        <f>IF([1]Sheet1!L3679="",[1]Sheet1!K3679,[1]Sheet1!L3679)</f>
        <v>0</v>
      </c>
      <c r="F3679" s="16" t="s">
        <v>221</v>
      </c>
      <c r="G3679" s="16" t="s">
        <v>92</v>
      </c>
      <c r="H3679" s="16" t="s">
        <v>32</v>
      </c>
      <c r="I3679" s="16" t="s">
        <v>581</v>
      </c>
      <c r="N3679" s="17">
        <v>6</v>
      </c>
      <c r="O3679" s="17">
        <v>2</v>
      </c>
      <c r="P3679" s="17">
        <v>23</v>
      </c>
      <c r="Q3679" s="2">
        <f>$L$25*(B3679*1000)</f>
        <v>0</v>
      </c>
      <c r="R3679" s="2">
        <f>$L$19*(C3679*1000)</f>
        <v>254127000</v>
      </c>
      <c r="S3679" s="2">
        <f>$L$20*(D3679*1000)</f>
        <v>31836200</v>
      </c>
      <c r="T3679" s="2">
        <f>$L$21*(E3679*1000)</f>
        <v>0</v>
      </c>
      <c r="U3679" s="2">
        <f>$L$22*(F3679*1000)</f>
        <v>0</v>
      </c>
      <c r="V3679" s="2">
        <f>$L$18*(G3679*1000)</f>
        <v>21750000</v>
      </c>
      <c r="W3679" s="2">
        <f>$L$24*(H3679*1000)</f>
        <v>0</v>
      </c>
      <c r="X3679" s="2">
        <f>$L$23*(I3679*1000)</f>
        <v>0</v>
      </c>
      <c r="Y3679" s="2">
        <f t="shared" si="171"/>
        <v>307.71319999999997</v>
      </c>
      <c r="Z3679" s="18">
        <f>Y3679/(B3679+C3679+D3679+E3679+F3679+G3679+H3679+I3679)</f>
        <v>0.36851880239520957</v>
      </c>
      <c r="AA3679" s="18">
        <f t="shared" si="173"/>
        <v>1187606.1578000027</v>
      </c>
      <c r="AB3679" s="18">
        <f>((B3679+E3679+F3679+H3679+I3679)/(B3679+C3679+D3679+E3679+F3679+G3679+H3679+I3679))*100</f>
        <v>7.4251497005988032</v>
      </c>
      <c r="AC3679" s="2">
        <f t="shared" si="172"/>
        <v>1</v>
      </c>
    </row>
    <row r="3680" spans="1:29">
      <c r="A3680" s="15" t="s">
        <v>29</v>
      </c>
      <c r="B3680" s="16" t="s">
        <v>30</v>
      </c>
      <c r="C3680" s="16" t="s">
        <v>130</v>
      </c>
      <c r="D3680" s="16" t="s">
        <v>192</v>
      </c>
      <c r="E3680" s="16" t="str">
        <f>IF([1]Sheet1!L3680="",[1]Sheet1!K3680,[1]Sheet1!L3680)</f>
        <v>0</v>
      </c>
      <c r="F3680" s="16" t="s">
        <v>221</v>
      </c>
      <c r="G3680" s="16" t="s">
        <v>197</v>
      </c>
      <c r="H3680" s="16" t="s">
        <v>32</v>
      </c>
      <c r="I3680" s="16" t="s">
        <v>96</v>
      </c>
      <c r="N3680" s="17">
        <v>6</v>
      </c>
      <c r="O3680" s="17">
        <v>2</v>
      </c>
      <c r="P3680" s="17">
        <v>24</v>
      </c>
      <c r="Q3680" s="2">
        <f>$L$25*(B3680*1000)</f>
        <v>0</v>
      </c>
      <c r="R3680" s="2">
        <f>$L$19*(C3680*1000)</f>
        <v>194830700</v>
      </c>
      <c r="S3680" s="2">
        <f>$L$20*(D3680*1000)</f>
        <v>31836200</v>
      </c>
      <c r="T3680" s="2">
        <f>$L$21*(E3680*1000)</f>
        <v>0</v>
      </c>
      <c r="U3680" s="2">
        <f>$L$22*(F3680*1000)</f>
        <v>0</v>
      </c>
      <c r="V3680" s="2">
        <f>$L$18*(G3680*1000)</f>
        <v>22620000</v>
      </c>
      <c r="W3680" s="2">
        <f>$L$24*(H3680*1000)</f>
        <v>0</v>
      </c>
      <c r="X3680" s="2">
        <f>$L$23*(I3680*1000)</f>
        <v>0</v>
      </c>
      <c r="Y3680" s="2">
        <f t="shared" si="171"/>
        <v>249.2869</v>
      </c>
      <c r="Z3680" s="18">
        <f>Y3680/(B3680+C3680+D3680+E3680+F3680+G3680+H3680+I3680)</f>
        <v>0.37543207831325304</v>
      </c>
      <c r="AA3680" s="18">
        <f t="shared" si="173"/>
        <v>1187855.4447000027</v>
      </c>
      <c r="AB3680" s="18">
        <f>((B3680+E3680+F3680+H3680+I3680)/(B3680+C3680+D3680+E3680+F3680+G3680+H3680+I3680))*100</f>
        <v>7.6807228915662646</v>
      </c>
      <c r="AC3680" s="2">
        <f t="shared" si="172"/>
        <v>1</v>
      </c>
    </row>
    <row r="3681" spans="1:29">
      <c r="A3681" s="15" t="s">
        <v>37</v>
      </c>
      <c r="B3681" s="16" t="s">
        <v>30</v>
      </c>
      <c r="C3681" s="16" t="s">
        <v>598</v>
      </c>
      <c r="D3681" s="16" t="s">
        <v>192</v>
      </c>
      <c r="E3681" s="16" t="str">
        <f>IF([1]Sheet1!L3681="",[1]Sheet1!K3681,[1]Sheet1!L3681)</f>
        <v>0</v>
      </c>
      <c r="F3681" s="16" t="s">
        <v>221</v>
      </c>
      <c r="G3681" s="16" t="s">
        <v>127</v>
      </c>
      <c r="H3681" s="16" t="s">
        <v>32</v>
      </c>
      <c r="I3681" s="16" t="s">
        <v>96</v>
      </c>
      <c r="N3681" s="17">
        <v>6</v>
      </c>
      <c r="O3681" s="17">
        <v>3</v>
      </c>
      <c r="P3681" s="17">
        <v>1</v>
      </c>
      <c r="Q3681" s="2">
        <f>$L$25*(B3681*1000)</f>
        <v>0</v>
      </c>
      <c r="R3681" s="2">
        <f>$L$19*(C3681*1000)</f>
        <v>184886600</v>
      </c>
      <c r="S3681" s="2">
        <f>$L$20*(D3681*1000)</f>
        <v>31836200</v>
      </c>
      <c r="T3681" s="2">
        <f>$L$21*(E3681*1000)</f>
        <v>0</v>
      </c>
      <c r="U3681" s="2">
        <f>$L$22*(F3681*1000)</f>
        <v>0</v>
      </c>
      <c r="V3681" s="2">
        <f>$L$18*(G3681*1000)</f>
        <v>24360000</v>
      </c>
      <c r="W3681" s="2">
        <f>$L$24*(H3681*1000)</f>
        <v>0</v>
      </c>
      <c r="X3681" s="2">
        <f>$L$23*(I3681*1000)</f>
        <v>0</v>
      </c>
      <c r="Y3681" s="2">
        <f t="shared" si="171"/>
        <v>241.08279999999999</v>
      </c>
      <c r="Z3681" s="18">
        <f>Y3681/(B3681+C3681+D3681+E3681+F3681+G3681+H3681+I3681)</f>
        <v>0.37728137715179966</v>
      </c>
      <c r="AA3681" s="18">
        <f t="shared" si="173"/>
        <v>1188096.5275000026</v>
      </c>
      <c r="AB3681" s="18">
        <f>((B3681+E3681+F3681+H3681+I3681)/(B3681+C3681+D3681+E3681+F3681+G3681+H3681+I3681))*100</f>
        <v>7.981220657276995</v>
      </c>
      <c r="AC3681" s="2">
        <f t="shared" si="172"/>
        <v>1</v>
      </c>
    </row>
    <row r="3682" spans="1:29">
      <c r="A3682" s="15" t="s">
        <v>42</v>
      </c>
      <c r="B3682" s="16" t="s">
        <v>30</v>
      </c>
      <c r="C3682" s="16" t="s">
        <v>597</v>
      </c>
      <c r="D3682" s="16" t="s">
        <v>141</v>
      </c>
      <c r="E3682" s="16" t="str">
        <f>IF([1]Sheet1!L3682="",[1]Sheet1!K3682,[1]Sheet1!L3682)</f>
        <v>0</v>
      </c>
      <c r="F3682" s="16" t="s">
        <v>221</v>
      </c>
      <c r="G3682" s="16" t="s">
        <v>96</v>
      </c>
      <c r="H3682" s="16" t="s">
        <v>32</v>
      </c>
      <c r="I3682" s="16" t="s">
        <v>123</v>
      </c>
      <c r="N3682" s="17">
        <v>6</v>
      </c>
      <c r="O3682" s="17">
        <v>3</v>
      </c>
      <c r="P3682" s="17">
        <v>2</v>
      </c>
      <c r="Q3682" s="2">
        <f>$L$25*(B3682*1000)</f>
        <v>0</v>
      </c>
      <c r="R3682" s="2">
        <f>$L$19*(C3682*1000)</f>
        <v>184518300</v>
      </c>
      <c r="S3682" s="2">
        <f>$L$20*(D3682*1000)</f>
        <v>32385100</v>
      </c>
      <c r="T3682" s="2">
        <f>$L$21*(E3682*1000)</f>
        <v>0</v>
      </c>
      <c r="U3682" s="2">
        <f>$L$22*(F3682*1000)</f>
        <v>0</v>
      </c>
      <c r="V3682" s="2">
        <f>$L$18*(G3682*1000)</f>
        <v>26100000</v>
      </c>
      <c r="W3682" s="2">
        <f>$L$24*(H3682*1000)</f>
        <v>0</v>
      </c>
      <c r="X3682" s="2">
        <f>$L$23*(I3682*1000)</f>
        <v>0</v>
      </c>
      <c r="Y3682" s="2">
        <f t="shared" si="171"/>
        <v>243.0034</v>
      </c>
      <c r="Z3682" s="18">
        <f>Y3682/(B3682+C3682+D3682+E3682+F3682+G3682+H3682+I3682)</f>
        <v>0.37674945736434107</v>
      </c>
      <c r="AA3682" s="18">
        <f t="shared" si="173"/>
        <v>1188339.5309000027</v>
      </c>
      <c r="AB3682" s="18">
        <f>((B3682+E3682+F3682+H3682+I3682)/(B3682+C3682+D3682+E3682+F3682+G3682+H3682+I3682))*100</f>
        <v>8.5271317829457356</v>
      </c>
      <c r="AC3682" s="2">
        <f t="shared" si="172"/>
        <v>1</v>
      </c>
    </row>
    <row r="3683" spans="1:29">
      <c r="A3683" s="15" t="s">
        <v>47</v>
      </c>
      <c r="B3683" s="16" t="s">
        <v>30</v>
      </c>
      <c r="C3683" s="16" t="s">
        <v>806</v>
      </c>
      <c r="D3683" s="16" t="s">
        <v>192</v>
      </c>
      <c r="E3683" s="16" t="str">
        <f>IF([1]Sheet1!L3683="",[1]Sheet1!K3683,[1]Sheet1!L3683)</f>
        <v>0</v>
      </c>
      <c r="F3683" s="16" t="s">
        <v>221</v>
      </c>
      <c r="G3683" s="16" t="s">
        <v>160</v>
      </c>
      <c r="H3683" s="16" t="s">
        <v>32</v>
      </c>
      <c r="I3683" s="16" t="s">
        <v>99</v>
      </c>
      <c r="N3683" s="17">
        <v>6</v>
      </c>
      <c r="O3683" s="17">
        <v>3</v>
      </c>
      <c r="P3683" s="17">
        <v>3</v>
      </c>
      <c r="Q3683" s="2">
        <f>$L$25*(B3683*1000)</f>
        <v>0</v>
      </c>
      <c r="R3683" s="2">
        <f>$L$19*(C3683*1000)</f>
        <v>187833000</v>
      </c>
      <c r="S3683" s="2">
        <f>$L$20*(D3683*1000)</f>
        <v>31836200</v>
      </c>
      <c r="T3683" s="2">
        <f>$L$21*(E3683*1000)</f>
        <v>0</v>
      </c>
      <c r="U3683" s="2">
        <f>$L$22*(F3683*1000)</f>
        <v>0</v>
      </c>
      <c r="V3683" s="2">
        <f>$L$18*(G3683*1000)</f>
        <v>26970000</v>
      </c>
      <c r="W3683" s="2">
        <f>$L$24*(H3683*1000)</f>
        <v>0</v>
      </c>
      <c r="X3683" s="2">
        <f>$L$23*(I3683*1000)</f>
        <v>0</v>
      </c>
      <c r="Y3683" s="2">
        <f t="shared" si="171"/>
        <v>246.63919999999999</v>
      </c>
      <c r="Z3683" s="18">
        <f>Y3683/(B3683+C3683+D3683+E3683+F3683+G3683+H3683+I3683)</f>
        <v>0.37828098159509199</v>
      </c>
      <c r="AA3683" s="18">
        <f t="shared" si="173"/>
        <v>1188586.1701000028</v>
      </c>
      <c r="AB3683" s="18">
        <f>((B3683+E3683+F3683+H3683+I3683)/(B3683+C3683+D3683+E3683+F3683+G3683+H3683+I3683))*100</f>
        <v>8.1288343558282214</v>
      </c>
      <c r="AC3683" s="2">
        <f t="shared" si="172"/>
        <v>1</v>
      </c>
    </row>
    <row r="3684" spans="1:29">
      <c r="A3684" s="15" t="s">
        <v>50</v>
      </c>
      <c r="B3684" s="16" t="s">
        <v>30</v>
      </c>
      <c r="C3684" s="16" t="s">
        <v>1190</v>
      </c>
      <c r="D3684" s="16" t="s">
        <v>141</v>
      </c>
      <c r="E3684" s="16" t="str">
        <f>IF([1]Sheet1!L3684="",[1]Sheet1!K3684,[1]Sheet1!L3684)</f>
        <v>0</v>
      </c>
      <c r="F3684" s="16" t="s">
        <v>221</v>
      </c>
      <c r="G3684" s="16" t="s">
        <v>103</v>
      </c>
      <c r="H3684" s="16" t="s">
        <v>127</v>
      </c>
      <c r="I3684" s="16" t="s">
        <v>99</v>
      </c>
      <c r="N3684" s="17">
        <v>6</v>
      </c>
      <c r="O3684" s="17">
        <v>3</v>
      </c>
      <c r="P3684" s="17">
        <v>4</v>
      </c>
      <c r="Q3684" s="2">
        <f>$L$25*(B3684*1000)</f>
        <v>0</v>
      </c>
      <c r="R3684" s="2">
        <f>$L$19*(C3684*1000)</f>
        <v>256705100</v>
      </c>
      <c r="S3684" s="2">
        <f>$L$20*(D3684*1000)</f>
        <v>32385100</v>
      </c>
      <c r="T3684" s="2">
        <f>$L$21*(E3684*1000)</f>
        <v>0</v>
      </c>
      <c r="U3684" s="2">
        <f>$L$22*(F3684*1000)</f>
        <v>0</v>
      </c>
      <c r="V3684" s="2">
        <f>$L$18*(G3684*1000)</f>
        <v>30450000</v>
      </c>
      <c r="W3684" s="2">
        <f>$L$24*(H3684*1000)</f>
        <v>0</v>
      </c>
      <c r="X3684" s="2">
        <f>$L$23*(I3684*1000)</f>
        <v>0</v>
      </c>
      <c r="Y3684" s="2">
        <f t="shared" si="171"/>
        <v>319.54020000000003</v>
      </c>
      <c r="Z3684" s="18">
        <f>Y3684/(B3684+C3684+D3684+E3684+F3684+G3684+H3684+I3684)</f>
        <v>0.36644518348623856</v>
      </c>
      <c r="AA3684" s="18">
        <f t="shared" si="173"/>
        <v>1188905.7103000027</v>
      </c>
      <c r="AB3684" s="18">
        <f>((B3684+E3684+F3684+H3684+I3684)/(B3684+C3684+D3684+E3684+F3684+G3684+H3684+I3684))*100</f>
        <v>9.2889908256880727</v>
      </c>
      <c r="AC3684" s="2">
        <f t="shared" si="172"/>
        <v>1</v>
      </c>
    </row>
    <row r="3685" spans="1:29">
      <c r="A3685" s="15" t="s">
        <v>53</v>
      </c>
      <c r="B3685" s="16" t="s">
        <v>30</v>
      </c>
      <c r="C3685" s="16" t="s">
        <v>48</v>
      </c>
      <c r="D3685" s="16" t="s">
        <v>192</v>
      </c>
      <c r="E3685" s="16" t="str">
        <f>IF([1]Sheet1!L3685="",[1]Sheet1!K3685,[1]Sheet1!L3685)</f>
        <v>0</v>
      </c>
      <c r="F3685" s="16" t="s">
        <v>221</v>
      </c>
      <c r="G3685" s="16" t="s">
        <v>169</v>
      </c>
      <c r="H3685" s="16" t="s">
        <v>285</v>
      </c>
      <c r="I3685" s="16" t="s">
        <v>127</v>
      </c>
      <c r="N3685" s="17">
        <v>6</v>
      </c>
      <c r="O3685" s="17">
        <v>3</v>
      </c>
      <c r="P3685" s="17">
        <v>5</v>
      </c>
      <c r="Q3685" s="2">
        <f>$L$25*(B3685*1000)</f>
        <v>0</v>
      </c>
      <c r="R3685" s="2">
        <f>$L$19*(C3685*1000)</f>
        <v>251917200</v>
      </c>
      <c r="S3685" s="2">
        <f>$L$20*(D3685*1000)</f>
        <v>31836200</v>
      </c>
      <c r="T3685" s="2">
        <f>$L$21*(E3685*1000)</f>
        <v>0</v>
      </c>
      <c r="U3685" s="2">
        <f>$L$22*(F3685*1000)</f>
        <v>0</v>
      </c>
      <c r="V3685" s="2">
        <f>$L$18*(G3685*1000)</f>
        <v>33930000</v>
      </c>
      <c r="W3685" s="2">
        <f>$L$24*(H3685*1000)</f>
        <v>0</v>
      </c>
      <c r="X3685" s="2">
        <f>$L$23*(I3685*1000)</f>
        <v>0</v>
      </c>
      <c r="Y3685" s="2">
        <f t="shared" si="171"/>
        <v>317.68340000000001</v>
      </c>
      <c r="Z3685" s="18">
        <f>Y3685/(B3685+C3685+D3685+E3685+F3685+G3685+H3685+I3685)</f>
        <v>0.32852471561530505</v>
      </c>
      <c r="AA3685" s="18">
        <f t="shared" si="173"/>
        <v>1189223.3937000027</v>
      </c>
      <c r="AB3685" s="18">
        <f>((B3685+E3685+F3685+H3685+I3685)/(B3685+C3685+D3685+E3685+F3685+G3685+H3685+I3685))*100</f>
        <v>19.23474663908997</v>
      </c>
      <c r="AC3685" s="2">
        <f t="shared" si="172"/>
        <v>1</v>
      </c>
    </row>
    <row r="3686" spans="1:29">
      <c r="A3686" s="15" t="s">
        <v>57</v>
      </c>
      <c r="B3686" s="16" t="s">
        <v>30</v>
      </c>
      <c r="C3686" s="16" t="s">
        <v>515</v>
      </c>
      <c r="D3686" s="16" t="s">
        <v>192</v>
      </c>
      <c r="E3686" s="16" t="str">
        <f>IF([1]Sheet1!L3686="",[1]Sheet1!K3686,[1]Sheet1!L3686)</f>
        <v>0</v>
      </c>
      <c r="F3686" s="16" t="s">
        <v>221</v>
      </c>
      <c r="G3686" s="16" t="s">
        <v>169</v>
      </c>
      <c r="H3686" s="16" t="s">
        <v>530</v>
      </c>
      <c r="I3686" s="16" t="s">
        <v>197</v>
      </c>
      <c r="N3686" s="17">
        <v>6</v>
      </c>
      <c r="O3686" s="17">
        <v>3</v>
      </c>
      <c r="P3686" s="17">
        <v>6</v>
      </c>
      <c r="Q3686" s="2">
        <f>$L$25*(B3686*1000)</f>
        <v>0</v>
      </c>
      <c r="R3686" s="2">
        <f>$L$19*(C3686*1000)</f>
        <v>250812300</v>
      </c>
      <c r="S3686" s="2">
        <f>$L$20*(D3686*1000)</f>
        <v>31836200</v>
      </c>
      <c r="T3686" s="2">
        <f>$L$21*(E3686*1000)</f>
        <v>0</v>
      </c>
      <c r="U3686" s="2">
        <f>$L$22*(F3686*1000)</f>
        <v>0</v>
      </c>
      <c r="V3686" s="2">
        <f>$L$18*(G3686*1000)</f>
        <v>33930000</v>
      </c>
      <c r="W3686" s="2">
        <f>$L$24*(H3686*1000)</f>
        <v>0</v>
      </c>
      <c r="X3686" s="2">
        <f>$L$23*(I3686*1000)</f>
        <v>0</v>
      </c>
      <c r="Y3686" s="2">
        <f t="shared" si="171"/>
        <v>316.57850000000002</v>
      </c>
      <c r="Z3686" s="18">
        <f>Y3686/(B3686+C3686+D3686+E3686+F3686+G3686+H3686+I3686)</f>
        <v>0.28418177737881511</v>
      </c>
      <c r="AA3686" s="18">
        <f t="shared" si="173"/>
        <v>1189539.9722000028</v>
      </c>
      <c r="AB3686" s="18">
        <f>((B3686+E3686+F3686+H3686+I3686)/(B3686+C3686+D3686+E3686+F3686+G3686+H3686+I3686))*100</f>
        <v>30.16157989228007</v>
      </c>
      <c r="AC3686" s="2">
        <f t="shared" si="172"/>
        <v>1</v>
      </c>
    </row>
    <row r="3687" spans="1:29">
      <c r="A3687" s="15" t="s">
        <v>60</v>
      </c>
      <c r="B3687" s="16" t="s">
        <v>180</v>
      </c>
      <c r="C3687" s="16" t="s">
        <v>600</v>
      </c>
      <c r="D3687" s="16" t="s">
        <v>141</v>
      </c>
      <c r="E3687" s="16" t="str">
        <f>IF([1]Sheet1!L3687="",[1]Sheet1!K3687,[1]Sheet1!L3687)</f>
        <v>0</v>
      </c>
      <c r="F3687" s="16" t="s">
        <v>221</v>
      </c>
      <c r="G3687" s="16" t="s">
        <v>169</v>
      </c>
      <c r="H3687" s="16" t="s">
        <v>641</v>
      </c>
      <c r="I3687" s="16" t="s">
        <v>379</v>
      </c>
      <c r="N3687" s="17">
        <v>6</v>
      </c>
      <c r="O3687" s="17">
        <v>3</v>
      </c>
      <c r="P3687" s="17">
        <v>7</v>
      </c>
      <c r="Q3687" s="2">
        <f>$L$25*(B3687*1000)</f>
        <v>0</v>
      </c>
      <c r="R3687" s="2">
        <f>$L$19*(C3687*1000)</f>
        <v>223926400</v>
      </c>
      <c r="S3687" s="2">
        <f>$L$20*(D3687*1000)</f>
        <v>32385100</v>
      </c>
      <c r="T3687" s="2">
        <f>$L$21*(E3687*1000)</f>
        <v>0</v>
      </c>
      <c r="U3687" s="2">
        <f>$L$22*(F3687*1000)</f>
        <v>0</v>
      </c>
      <c r="V3687" s="2">
        <f>$L$18*(G3687*1000)</f>
        <v>33930000</v>
      </c>
      <c r="W3687" s="2">
        <f>$L$24*(H3687*1000)</f>
        <v>0</v>
      </c>
      <c r="X3687" s="2">
        <f>$L$23*(I3687*1000)</f>
        <v>0</v>
      </c>
      <c r="Y3687" s="2">
        <f t="shared" si="171"/>
        <v>290.24149999999997</v>
      </c>
      <c r="Z3687" s="18">
        <f>Y3687/(B3687+C3687+D3687+E3687+F3687+G3687+H3687+I3687)</f>
        <v>0.24126475477971734</v>
      </c>
      <c r="AA3687" s="18">
        <f t="shared" si="173"/>
        <v>1189830.2137000028</v>
      </c>
      <c r="AB3687" s="18">
        <f>((B3687+E3687+F3687+H3687+I3687)/(B3687+C3687+D3687+E3687+F3687+G3687+H3687+I3687))*100</f>
        <v>41.313383208645057</v>
      </c>
      <c r="AC3687" s="2">
        <f t="shared" si="172"/>
        <v>1</v>
      </c>
    </row>
    <row r="3688" spans="1:29">
      <c r="A3688" s="15" t="s">
        <v>64</v>
      </c>
      <c r="B3688" s="16" t="s">
        <v>180</v>
      </c>
      <c r="C3688" s="16" t="s">
        <v>352</v>
      </c>
      <c r="D3688" s="16" t="s">
        <v>141</v>
      </c>
      <c r="E3688" s="16" t="str">
        <f>IF([1]Sheet1!L3688="",[1]Sheet1!K3688,[1]Sheet1!L3688)</f>
        <v>32</v>
      </c>
      <c r="F3688" s="16" t="s">
        <v>221</v>
      </c>
      <c r="G3688" s="16" t="s">
        <v>107</v>
      </c>
      <c r="H3688" s="16" t="s">
        <v>386</v>
      </c>
      <c r="I3688" s="16" t="s">
        <v>135</v>
      </c>
      <c r="N3688" s="17">
        <v>6</v>
      </c>
      <c r="O3688" s="17">
        <v>3</v>
      </c>
      <c r="P3688" s="17">
        <v>8</v>
      </c>
      <c r="Q3688" s="2">
        <f>$L$25*(B3688*1000)</f>
        <v>0</v>
      </c>
      <c r="R3688" s="2">
        <f>$L$19*(C3688*1000)</f>
        <v>217297000</v>
      </c>
      <c r="S3688" s="2">
        <f>$L$20*(D3688*1000)</f>
        <v>32385100</v>
      </c>
      <c r="T3688" s="2">
        <f>$L$21*(E3688*1000)</f>
        <v>0</v>
      </c>
      <c r="U3688" s="2">
        <f>$L$22*(F3688*1000)</f>
        <v>0</v>
      </c>
      <c r="V3688" s="2">
        <f>$L$18*(G3688*1000)</f>
        <v>32190000</v>
      </c>
      <c r="W3688" s="2">
        <f>$L$24*(H3688*1000)</f>
        <v>0</v>
      </c>
      <c r="X3688" s="2">
        <f>$L$23*(I3688*1000)</f>
        <v>0</v>
      </c>
      <c r="Y3688" s="2">
        <f t="shared" si="171"/>
        <v>281.87209999999999</v>
      </c>
      <c r="Z3688" s="18">
        <f>Y3688/(B3688+C3688+D3688+E3688+F3688+G3688+H3688+I3688)</f>
        <v>0.20833118994826311</v>
      </c>
      <c r="AA3688" s="18">
        <f t="shared" si="173"/>
        <v>1190112.0858000028</v>
      </c>
      <c r="AB3688" s="18">
        <f>((B3688+E3688+F3688+H3688+I3688)/(B3688+C3688+D3688+E3688+F3688+G3688+H3688+I3688))*100</f>
        <v>49.297856614929785</v>
      </c>
      <c r="AC3688" s="2">
        <f t="shared" si="172"/>
        <v>1</v>
      </c>
    </row>
    <row r="3689" spans="1:29">
      <c r="A3689" s="15" t="s">
        <v>68</v>
      </c>
      <c r="B3689" s="16" t="s">
        <v>180</v>
      </c>
      <c r="C3689" s="16" t="s">
        <v>674</v>
      </c>
      <c r="D3689" s="16" t="s">
        <v>141</v>
      </c>
      <c r="E3689" s="16" t="str">
        <f>IF([1]Sheet1!L3689="",[1]Sheet1!K3689,[1]Sheet1!L3689)</f>
        <v>23</v>
      </c>
      <c r="F3689" s="16" t="s">
        <v>221</v>
      </c>
      <c r="G3689" s="16" t="s">
        <v>99</v>
      </c>
      <c r="H3689" s="16" t="s">
        <v>623</v>
      </c>
      <c r="I3689" s="16" t="s">
        <v>169</v>
      </c>
      <c r="N3689" s="17">
        <v>6</v>
      </c>
      <c r="O3689" s="17">
        <v>3</v>
      </c>
      <c r="P3689" s="17">
        <v>9</v>
      </c>
      <c r="Q3689" s="2">
        <f>$L$25*(B3689*1000)</f>
        <v>0</v>
      </c>
      <c r="R3689" s="2">
        <f>$L$19*(C3689*1000)</f>
        <v>147320000</v>
      </c>
      <c r="S3689" s="2">
        <f>$L$20*(D3689*1000)</f>
        <v>32385100</v>
      </c>
      <c r="T3689" s="2">
        <f>$L$21*(E3689*1000)</f>
        <v>0</v>
      </c>
      <c r="U3689" s="2">
        <f>$L$22*(F3689*1000)</f>
        <v>0</v>
      </c>
      <c r="V3689" s="2">
        <f>$L$18*(G3689*1000)</f>
        <v>27840000</v>
      </c>
      <c r="W3689" s="2">
        <f>$L$24*(H3689*1000)</f>
        <v>0</v>
      </c>
      <c r="X3689" s="2">
        <f>$L$23*(I3689*1000)</f>
        <v>0</v>
      </c>
      <c r="Y3689" s="2">
        <f t="shared" si="171"/>
        <v>207.54509999999999</v>
      </c>
      <c r="Z3689" s="18">
        <f>Y3689/(B3689+C3689+D3689+E3689+F3689+G3689+H3689+I3689)</f>
        <v>0.16471833333333333</v>
      </c>
      <c r="AA3689" s="18">
        <f t="shared" si="173"/>
        <v>1190319.6309000028</v>
      </c>
      <c r="AB3689" s="18">
        <f>((B3689+E3689+F3689+H3689+I3689)/(B3689+C3689+D3689+E3689+F3689+G3689+H3689+I3689))*100</f>
        <v>61.031746031746039</v>
      </c>
      <c r="AC3689" s="2">
        <f t="shared" si="172"/>
        <v>0</v>
      </c>
    </row>
    <row r="3690" spans="1:29">
      <c r="A3690" s="15" t="s">
        <v>73</v>
      </c>
      <c r="B3690" s="16" t="s">
        <v>180</v>
      </c>
      <c r="C3690" s="16" t="s">
        <v>466</v>
      </c>
      <c r="D3690" s="16" t="s">
        <v>141</v>
      </c>
      <c r="E3690" s="16" t="str">
        <f>IF([1]Sheet1!L3690="",[1]Sheet1!K3690,[1]Sheet1!L3690)</f>
        <v>1</v>
      </c>
      <c r="F3690" s="16" t="s">
        <v>221</v>
      </c>
      <c r="G3690" s="16" t="s">
        <v>160</v>
      </c>
      <c r="H3690" s="16" t="s">
        <v>565</v>
      </c>
      <c r="I3690" s="16" t="s">
        <v>608</v>
      </c>
      <c r="N3690" s="17">
        <v>6</v>
      </c>
      <c r="O3690" s="17">
        <v>3</v>
      </c>
      <c r="P3690" s="17">
        <v>10</v>
      </c>
      <c r="Q3690" s="2">
        <f>$L$25*(B3690*1000)</f>
        <v>0</v>
      </c>
      <c r="R3690" s="2">
        <f>$L$19*(C3690*1000)</f>
        <v>141427200</v>
      </c>
      <c r="S3690" s="2">
        <f>$L$20*(D3690*1000)</f>
        <v>32385100</v>
      </c>
      <c r="T3690" s="2">
        <f>$L$21*(E3690*1000)</f>
        <v>0</v>
      </c>
      <c r="U3690" s="2">
        <f>$L$22*(F3690*1000)</f>
        <v>0</v>
      </c>
      <c r="V3690" s="2">
        <f>$L$18*(G3690*1000)</f>
        <v>26970000</v>
      </c>
      <c r="W3690" s="2">
        <f>$L$24*(H3690*1000)</f>
        <v>0</v>
      </c>
      <c r="X3690" s="2">
        <f>$L$23*(I3690*1000)</f>
        <v>0</v>
      </c>
      <c r="Y3690" s="2">
        <f t="shared" si="171"/>
        <v>200.78229999999999</v>
      </c>
      <c r="Z3690" s="18">
        <f>Y3690/(B3690+C3690+D3690+E3690+F3690+G3690+H3690+I3690)</f>
        <v>0.15432920830130667</v>
      </c>
      <c r="AA3690" s="18">
        <f t="shared" si="173"/>
        <v>1190520.4132000029</v>
      </c>
      <c r="AB3690" s="18">
        <f>((B3690+E3690+F3690+H3690+I3690)/(B3690+C3690+D3690+E3690+F3690+G3690+H3690+I3690))*100</f>
        <v>63.566487317448114</v>
      </c>
      <c r="AC3690" s="2">
        <f t="shared" si="172"/>
        <v>0</v>
      </c>
    </row>
    <row r="3691" spans="1:29">
      <c r="A3691" s="15" t="s">
        <v>77</v>
      </c>
      <c r="B3691" s="16" t="s">
        <v>114</v>
      </c>
      <c r="C3691" s="16" t="s">
        <v>466</v>
      </c>
      <c r="D3691" s="16" t="s">
        <v>141</v>
      </c>
      <c r="E3691" s="16" t="str">
        <f>IF([1]Sheet1!L3691="",[1]Sheet1!K3691,[1]Sheet1!L3691)</f>
        <v>153</v>
      </c>
      <c r="F3691" s="16" t="s">
        <v>221</v>
      </c>
      <c r="G3691" s="16" t="s">
        <v>99</v>
      </c>
      <c r="H3691" s="16" t="s">
        <v>393</v>
      </c>
      <c r="I3691" s="16" t="s">
        <v>660</v>
      </c>
      <c r="N3691" s="17">
        <v>6</v>
      </c>
      <c r="O3691" s="17">
        <v>3</v>
      </c>
      <c r="P3691" s="17">
        <v>11</v>
      </c>
      <c r="Q3691" s="2">
        <f>$L$25*(B3691*1000)</f>
        <v>0</v>
      </c>
      <c r="R3691" s="2">
        <f>$L$19*(C3691*1000)</f>
        <v>141427200</v>
      </c>
      <c r="S3691" s="2">
        <f>$L$20*(D3691*1000)</f>
        <v>32385100</v>
      </c>
      <c r="T3691" s="2">
        <f>$L$21*(E3691*1000)</f>
        <v>0</v>
      </c>
      <c r="U3691" s="2">
        <f>$L$22*(F3691*1000)</f>
        <v>0</v>
      </c>
      <c r="V3691" s="2">
        <f>$L$18*(G3691*1000)</f>
        <v>27840000</v>
      </c>
      <c r="W3691" s="2">
        <f>$L$24*(H3691*1000)</f>
        <v>0</v>
      </c>
      <c r="X3691" s="2">
        <f>$L$23*(I3691*1000)</f>
        <v>0</v>
      </c>
      <c r="Y3691" s="2">
        <f t="shared" si="171"/>
        <v>201.6523</v>
      </c>
      <c r="Z3691" s="18">
        <f>Y3691/(B3691+C3691+D3691+E3691+F3691+G3691+H3691+I3691)</f>
        <v>0.13102813515269657</v>
      </c>
      <c r="AA3691" s="18">
        <f t="shared" si="173"/>
        <v>1190722.0655000028</v>
      </c>
      <c r="AB3691" s="18">
        <f>((B3691+E3691+F3691+H3691+I3691)/(B3691+C3691+D3691+E3691+F3691+G3691+H3691+I3691))*100</f>
        <v>69.135802469135797</v>
      </c>
      <c r="AC3691" s="2">
        <f t="shared" si="172"/>
        <v>0</v>
      </c>
    </row>
    <row r="3692" spans="1:29">
      <c r="A3692" s="15" t="s">
        <v>81</v>
      </c>
      <c r="B3692" s="16" t="s">
        <v>114</v>
      </c>
      <c r="C3692" s="16" t="s">
        <v>466</v>
      </c>
      <c r="D3692" s="16" t="s">
        <v>141</v>
      </c>
      <c r="E3692" s="16" t="str">
        <f>IF([1]Sheet1!L3692="",[1]Sheet1!K3692,[1]Sheet1!L3692)</f>
        <v>150</v>
      </c>
      <c r="F3692" s="16" t="s">
        <v>221</v>
      </c>
      <c r="G3692" s="16" t="s">
        <v>123</v>
      </c>
      <c r="H3692" s="16" t="s">
        <v>244</v>
      </c>
      <c r="I3692" s="16" t="s">
        <v>567</v>
      </c>
      <c r="N3692" s="17">
        <v>6</v>
      </c>
      <c r="O3692" s="17">
        <v>3</v>
      </c>
      <c r="P3692" s="17">
        <v>12</v>
      </c>
      <c r="Q3692" s="2">
        <f>$L$25*(B3692*1000)</f>
        <v>0</v>
      </c>
      <c r="R3692" s="2">
        <f>$L$19*(C3692*1000)</f>
        <v>141427200</v>
      </c>
      <c r="S3692" s="2">
        <f>$L$20*(D3692*1000)</f>
        <v>32385100</v>
      </c>
      <c r="T3692" s="2">
        <f>$L$21*(E3692*1000)</f>
        <v>0</v>
      </c>
      <c r="U3692" s="2">
        <f>$L$22*(F3692*1000)</f>
        <v>0</v>
      </c>
      <c r="V3692" s="2">
        <f>$L$18*(G3692*1000)</f>
        <v>29580000</v>
      </c>
      <c r="W3692" s="2">
        <f>$L$24*(H3692*1000)</f>
        <v>0</v>
      </c>
      <c r="X3692" s="2">
        <f>$L$23*(I3692*1000)</f>
        <v>0</v>
      </c>
      <c r="Y3692" s="2">
        <f t="shared" si="171"/>
        <v>203.39230000000001</v>
      </c>
      <c r="Z3692" s="18">
        <f>Y3692/(B3692+C3692+D3692+E3692+F3692+G3692+H3692+I3692)</f>
        <v>0.12954923566878981</v>
      </c>
      <c r="AA3692" s="18">
        <f t="shared" si="173"/>
        <v>1190925.4578000028</v>
      </c>
      <c r="AB3692" s="18">
        <f>((B3692+E3692+F3692+H3692+I3692)/(B3692+C3692+D3692+E3692+F3692+G3692+H3692+I3692))*100</f>
        <v>69.617834394904449</v>
      </c>
      <c r="AC3692" s="2">
        <f t="shared" si="172"/>
        <v>0</v>
      </c>
    </row>
    <row r="3693" spans="1:29">
      <c r="A3693" s="15" t="s">
        <v>85</v>
      </c>
      <c r="B3693" s="16" t="s">
        <v>114</v>
      </c>
      <c r="C3693" s="16" t="s">
        <v>459</v>
      </c>
      <c r="D3693" s="16" t="s">
        <v>141</v>
      </c>
      <c r="E3693" s="16" t="str">
        <f>IF([1]Sheet1!L3693="",[1]Sheet1!K3693,[1]Sheet1!L3693)</f>
        <v>115</v>
      </c>
      <c r="F3693" s="16" t="s">
        <v>221</v>
      </c>
      <c r="G3693" s="16" t="s">
        <v>103</v>
      </c>
      <c r="H3693" s="16" t="s">
        <v>140</v>
      </c>
      <c r="I3693" s="16" t="s">
        <v>759</v>
      </c>
      <c r="N3693" s="17">
        <v>6</v>
      </c>
      <c r="O3693" s="17">
        <v>3</v>
      </c>
      <c r="P3693" s="17">
        <v>13</v>
      </c>
      <c r="Q3693" s="2">
        <f>$L$25*(B3693*1000)</f>
        <v>0</v>
      </c>
      <c r="R3693" s="2">
        <f>$L$19*(C3693*1000)</f>
        <v>141795500</v>
      </c>
      <c r="S3693" s="2">
        <f>$L$20*(D3693*1000)</f>
        <v>32385100</v>
      </c>
      <c r="T3693" s="2">
        <f>$L$21*(E3693*1000)</f>
        <v>0</v>
      </c>
      <c r="U3693" s="2">
        <f>$L$22*(F3693*1000)</f>
        <v>0</v>
      </c>
      <c r="V3693" s="2">
        <f>$L$18*(G3693*1000)</f>
        <v>30450000</v>
      </c>
      <c r="W3693" s="2">
        <f>$L$24*(H3693*1000)</f>
        <v>0</v>
      </c>
      <c r="X3693" s="2">
        <f>$L$23*(I3693*1000)</f>
        <v>0</v>
      </c>
      <c r="Y3693" s="2">
        <f t="shared" si="171"/>
        <v>204.63059999999999</v>
      </c>
      <c r="Z3693" s="18">
        <f>Y3693/(B3693+C3693+D3693+E3693+F3693+G3693+H3693+I3693)</f>
        <v>0.14171094182825483</v>
      </c>
      <c r="AA3693" s="18">
        <f t="shared" si="173"/>
        <v>1191130.0884000028</v>
      </c>
      <c r="AB3693" s="18">
        <f>((B3693+E3693+F3693+H3693+I3693)/(B3693+C3693+D3693+E3693+F3693+G3693+H3693+I3693))*100</f>
        <v>66.828254847645425</v>
      </c>
      <c r="AC3693" s="2">
        <f t="shared" si="172"/>
        <v>0</v>
      </c>
    </row>
    <row r="3694" spans="1:29">
      <c r="A3694" s="15" t="s">
        <v>88</v>
      </c>
      <c r="B3694" s="16" t="s">
        <v>180</v>
      </c>
      <c r="C3694" s="16" t="s">
        <v>466</v>
      </c>
      <c r="D3694" s="16" t="s">
        <v>141</v>
      </c>
      <c r="E3694" s="16" t="str">
        <f>IF([1]Sheet1!L3694="",[1]Sheet1!K3694,[1]Sheet1!L3694)</f>
        <v>152</v>
      </c>
      <c r="F3694" s="16" t="s">
        <v>78</v>
      </c>
      <c r="G3694" s="16" t="s">
        <v>123</v>
      </c>
      <c r="H3694" s="16" t="s">
        <v>832</v>
      </c>
      <c r="I3694" s="16" t="s">
        <v>696</v>
      </c>
      <c r="N3694" s="17">
        <v>6</v>
      </c>
      <c r="O3694" s="17">
        <v>3</v>
      </c>
      <c r="P3694" s="17">
        <v>14</v>
      </c>
      <c r="Q3694" s="2">
        <f>$L$25*(B3694*1000)</f>
        <v>0</v>
      </c>
      <c r="R3694" s="2">
        <f>$L$19*(C3694*1000)</f>
        <v>141427200</v>
      </c>
      <c r="S3694" s="2">
        <f>$L$20*(D3694*1000)</f>
        <v>32385100</v>
      </c>
      <c r="T3694" s="2">
        <f>$L$21*(E3694*1000)</f>
        <v>0</v>
      </c>
      <c r="U3694" s="2">
        <f>$L$22*(F3694*1000)</f>
        <v>0</v>
      </c>
      <c r="V3694" s="2">
        <f>$L$18*(G3694*1000)</f>
        <v>29580000</v>
      </c>
      <c r="W3694" s="2">
        <f>$L$24*(H3694*1000)</f>
        <v>0</v>
      </c>
      <c r="X3694" s="2">
        <f>$L$23*(I3694*1000)</f>
        <v>0</v>
      </c>
      <c r="Y3694" s="2">
        <f t="shared" si="171"/>
        <v>203.39230000000001</v>
      </c>
      <c r="Z3694" s="18">
        <f>Y3694/(B3694+C3694+D3694+E3694+F3694+G3694+H3694+I3694)</f>
        <v>0.15066096296296297</v>
      </c>
      <c r="AA3694" s="18">
        <f t="shared" si="173"/>
        <v>1191333.4807000028</v>
      </c>
      <c r="AB3694" s="18">
        <f>((B3694+E3694+F3694+H3694+I3694)/(B3694+C3694+D3694+E3694+F3694+G3694+H3694+I3694))*100</f>
        <v>64.666666666666657</v>
      </c>
      <c r="AC3694" s="2">
        <f t="shared" si="172"/>
        <v>0</v>
      </c>
    </row>
    <row r="3695" spans="1:29">
      <c r="A3695" s="15" t="s">
        <v>91</v>
      </c>
      <c r="B3695" s="16" t="s">
        <v>180</v>
      </c>
      <c r="C3695" s="16" t="s">
        <v>835</v>
      </c>
      <c r="D3695" s="16" t="s">
        <v>141</v>
      </c>
      <c r="E3695" s="16" t="str">
        <f>IF([1]Sheet1!L3695="",[1]Sheet1!K3695,[1]Sheet1!L3695)</f>
        <v>152</v>
      </c>
      <c r="F3695" s="16" t="s">
        <v>221</v>
      </c>
      <c r="G3695" s="16" t="s">
        <v>118</v>
      </c>
      <c r="H3695" s="16" t="s">
        <v>1321</v>
      </c>
      <c r="I3695" s="16" t="s">
        <v>732</v>
      </c>
      <c r="N3695" s="17">
        <v>6</v>
      </c>
      <c r="O3695" s="17">
        <v>3</v>
      </c>
      <c r="P3695" s="17">
        <v>15</v>
      </c>
      <c r="Q3695" s="2">
        <f>$L$25*(B3695*1000)</f>
        <v>0</v>
      </c>
      <c r="R3695" s="2">
        <f>$L$19*(C3695*1000)</f>
        <v>170891200</v>
      </c>
      <c r="S3695" s="2">
        <f>$L$20*(D3695*1000)</f>
        <v>32385100</v>
      </c>
      <c r="T3695" s="2">
        <f>$L$21*(E3695*1000)</f>
        <v>0</v>
      </c>
      <c r="U3695" s="2">
        <f>$L$22*(F3695*1000)</f>
        <v>0</v>
      </c>
      <c r="V3695" s="2">
        <f>$L$18*(G3695*1000)</f>
        <v>28710000</v>
      </c>
      <c r="W3695" s="2">
        <f>$L$24*(H3695*1000)</f>
        <v>0</v>
      </c>
      <c r="X3695" s="2">
        <f>$L$23*(I3695*1000)</f>
        <v>0</v>
      </c>
      <c r="Y3695" s="2">
        <f t="shared" si="171"/>
        <v>231.9863</v>
      </c>
      <c r="Z3695" s="18">
        <f>Y3695/(B3695+C3695+D3695+E3695+F3695+G3695+H3695+I3695)</f>
        <v>0.1961</v>
      </c>
      <c r="AA3695" s="18">
        <f t="shared" si="173"/>
        <v>1191565.4670000027</v>
      </c>
      <c r="AB3695" s="18">
        <f>((B3695+E3695+F3695+H3695+I3695)/(B3695+C3695+D3695+E3695+F3695+G3695+H3695+I3695))*100</f>
        <v>53.000845308537613</v>
      </c>
      <c r="AC3695" s="2">
        <f t="shared" si="172"/>
        <v>0</v>
      </c>
    </row>
    <row r="3696" spans="1:29">
      <c r="A3696" s="15" t="s">
        <v>95</v>
      </c>
      <c r="B3696" s="16" t="s">
        <v>180</v>
      </c>
      <c r="C3696" s="16" t="s">
        <v>1347</v>
      </c>
      <c r="D3696" s="16" t="s">
        <v>141</v>
      </c>
      <c r="E3696" s="16" t="str">
        <f>IF([1]Sheet1!L3696="",[1]Sheet1!K3696,[1]Sheet1!L3696)</f>
        <v>140</v>
      </c>
      <c r="F3696" s="16" t="s">
        <v>221</v>
      </c>
      <c r="G3696" s="16" t="s">
        <v>115</v>
      </c>
      <c r="H3696" s="16" t="s">
        <v>543</v>
      </c>
      <c r="I3696" s="16" t="s">
        <v>254</v>
      </c>
      <c r="N3696" s="17">
        <v>6</v>
      </c>
      <c r="O3696" s="17">
        <v>3</v>
      </c>
      <c r="P3696" s="17">
        <v>16</v>
      </c>
      <c r="Q3696" s="2">
        <f>$L$25*(B3696*1000)</f>
        <v>0</v>
      </c>
      <c r="R3696" s="2">
        <f>$L$19*(C3696*1000)</f>
        <v>283222700</v>
      </c>
      <c r="S3696" s="2">
        <f>$L$20*(D3696*1000)</f>
        <v>32385100</v>
      </c>
      <c r="T3696" s="2">
        <f>$L$21*(E3696*1000)</f>
        <v>0</v>
      </c>
      <c r="U3696" s="2">
        <f>$L$22*(F3696*1000)</f>
        <v>0</v>
      </c>
      <c r="V3696" s="2">
        <f>$L$18*(G3696*1000)</f>
        <v>31320000</v>
      </c>
      <c r="W3696" s="2">
        <f>$L$24*(H3696*1000)</f>
        <v>0</v>
      </c>
      <c r="X3696" s="2">
        <f>$L$23*(I3696*1000)</f>
        <v>0</v>
      </c>
      <c r="Y3696" s="2">
        <f t="shared" si="171"/>
        <v>346.92779999999999</v>
      </c>
      <c r="Z3696" s="18">
        <f>Y3696/(B3696+C3696+D3696+E3696+F3696+G3696+H3696+I3696)</f>
        <v>0.27381831097079717</v>
      </c>
      <c r="AA3696" s="18">
        <f t="shared" si="173"/>
        <v>1191912.3948000027</v>
      </c>
      <c r="AB3696" s="18">
        <f>((B3696+E3696+F3696+H3696+I3696)/(B3696+C3696+D3696+E3696+F3696+G3696+H3696+I3696))*100</f>
        <v>31.807419100236778</v>
      </c>
      <c r="AC3696" s="2">
        <f t="shared" si="172"/>
        <v>1</v>
      </c>
    </row>
    <row r="3697" spans="1:29">
      <c r="A3697" s="15" t="s">
        <v>98</v>
      </c>
      <c r="B3697" s="16" t="s">
        <v>180</v>
      </c>
      <c r="C3697" s="16" t="s">
        <v>1053</v>
      </c>
      <c r="D3697" s="16" t="s">
        <v>679</v>
      </c>
      <c r="E3697" s="16" t="str">
        <f>IF([1]Sheet1!L3697="",[1]Sheet1!K3697,[1]Sheet1!L3697)</f>
        <v>135</v>
      </c>
      <c r="F3697" s="16" t="s">
        <v>221</v>
      </c>
      <c r="G3697" s="16" t="s">
        <v>107</v>
      </c>
      <c r="H3697" s="16" t="s">
        <v>34</v>
      </c>
      <c r="I3697" s="16" t="s">
        <v>647</v>
      </c>
      <c r="N3697" s="17">
        <v>6</v>
      </c>
      <c r="O3697" s="17">
        <v>3</v>
      </c>
      <c r="P3697" s="17">
        <v>17</v>
      </c>
      <c r="Q3697" s="2">
        <f>$L$25*(B3697*1000)</f>
        <v>0</v>
      </c>
      <c r="R3697" s="2">
        <f>$L$19*(C3697*1000)</f>
        <v>322630800</v>
      </c>
      <c r="S3697" s="2">
        <f>$L$20*(D3697*1000)</f>
        <v>58183400</v>
      </c>
      <c r="T3697" s="2">
        <f>$L$21*(E3697*1000)</f>
        <v>0</v>
      </c>
      <c r="U3697" s="2">
        <f>$L$22*(F3697*1000)</f>
        <v>0</v>
      </c>
      <c r="V3697" s="2">
        <f>$L$18*(G3697*1000)</f>
        <v>32190000</v>
      </c>
      <c r="W3697" s="2">
        <f>$L$24*(H3697*1000)</f>
        <v>0</v>
      </c>
      <c r="X3697" s="2">
        <f>$L$23*(I3697*1000)</f>
        <v>0</v>
      </c>
      <c r="Y3697" s="2">
        <f t="shared" si="171"/>
        <v>413.00420000000003</v>
      </c>
      <c r="Z3697" s="18">
        <f>Y3697/(B3697+C3697+D3697+E3697+F3697+G3697+H3697+I3697)</f>
        <v>0.32648553359683796</v>
      </c>
      <c r="AA3697" s="18">
        <f t="shared" si="173"/>
        <v>1192325.3990000028</v>
      </c>
      <c r="AB3697" s="18">
        <f>((B3697+E3697+F3697+H3697+I3697)/(B3697+C3697+D3697+E3697+F3697+G3697+H3697+I3697))*100</f>
        <v>19.446640316205531</v>
      </c>
      <c r="AC3697" s="2">
        <f t="shared" si="172"/>
        <v>1</v>
      </c>
    </row>
    <row r="3698" spans="1:29">
      <c r="A3698" s="15" t="s">
        <v>101</v>
      </c>
      <c r="B3698" s="16" t="s">
        <v>180</v>
      </c>
      <c r="C3698" s="16" t="s">
        <v>583</v>
      </c>
      <c r="D3698" s="16" t="s">
        <v>159</v>
      </c>
      <c r="E3698" s="16" t="str">
        <f>IF([1]Sheet1!L3698="",[1]Sheet1!K3698,[1]Sheet1!L3698)</f>
        <v>290</v>
      </c>
      <c r="F3698" s="16" t="s">
        <v>221</v>
      </c>
      <c r="G3698" s="16" t="s">
        <v>169</v>
      </c>
      <c r="H3698" s="16" t="s">
        <v>32</v>
      </c>
      <c r="I3698" s="16" t="s">
        <v>402</v>
      </c>
      <c r="N3698" s="17">
        <v>6</v>
      </c>
      <c r="O3698" s="17">
        <v>3</v>
      </c>
      <c r="P3698" s="17">
        <v>18</v>
      </c>
      <c r="Q3698" s="2">
        <f>$L$25*(B3698*1000)</f>
        <v>0</v>
      </c>
      <c r="R3698" s="2">
        <f>$L$19*(C3698*1000)</f>
        <v>322999100</v>
      </c>
      <c r="S3698" s="2">
        <f>$L$20*(D3698*1000)</f>
        <v>64221300</v>
      </c>
      <c r="T3698" s="2">
        <f>$L$21*(E3698*1000)</f>
        <v>0</v>
      </c>
      <c r="U3698" s="2">
        <f>$L$22*(F3698*1000)</f>
        <v>0</v>
      </c>
      <c r="V3698" s="2">
        <f>$L$18*(G3698*1000)</f>
        <v>33930000</v>
      </c>
      <c r="W3698" s="2">
        <f>$L$24*(H3698*1000)</f>
        <v>0</v>
      </c>
      <c r="X3698" s="2">
        <f>$L$23*(I3698*1000)</f>
        <v>0</v>
      </c>
      <c r="Y3698" s="2">
        <f t="shared" si="171"/>
        <v>421.15039999999999</v>
      </c>
      <c r="Z3698" s="18">
        <f>Y3698/(B3698+C3698+D3698+E3698+F3698+G3698+H3698+I3698)</f>
        <v>0.30233338119167263</v>
      </c>
      <c r="AA3698" s="18">
        <f t="shared" si="173"/>
        <v>1192746.5494000027</v>
      </c>
      <c r="AB3698" s="18">
        <f>((B3698+E3698+F3698+H3698+I3698)/(B3698+C3698+D3698+E3698+F3698+G3698+H3698+I3698))*100</f>
        <v>25.843503230437904</v>
      </c>
      <c r="AC3698" s="2">
        <f t="shared" si="172"/>
        <v>1</v>
      </c>
    </row>
    <row r="3699" spans="1:29">
      <c r="A3699" s="15" t="s">
        <v>106</v>
      </c>
      <c r="B3699" s="16" t="s">
        <v>180</v>
      </c>
      <c r="C3699" s="16" t="s">
        <v>1406</v>
      </c>
      <c r="D3699" s="16" t="s">
        <v>688</v>
      </c>
      <c r="E3699" s="16" t="str">
        <f>IF([1]Sheet1!L3699="",[1]Sheet1!K3699,[1]Sheet1!L3699)</f>
        <v>195</v>
      </c>
      <c r="F3699" s="16" t="s">
        <v>221</v>
      </c>
      <c r="G3699" s="16" t="s">
        <v>398</v>
      </c>
      <c r="H3699" s="16" t="s">
        <v>32</v>
      </c>
      <c r="I3699" s="16" t="s">
        <v>605</v>
      </c>
      <c r="N3699" s="17">
        <v>6</v>
      </c>
      <c r="O3699" s="17">
        <v>3</v>
      </c>
      <c r="P3699" s="17">
        <v>19</v>
      </c>
      <c r="Q3699" s="2">
        <f>$L$25*(B3699*1000)</f>
        <v>0</v>
      </c>
      <c r="R3699" s="2">
        <f>$L$19*(C3699*1000)</f>
        <v>335889600</v>
      </c>
      <c r="S3699" s="2">
        <f>$L$20*(D3699*1000)</f>
        <v>63123500</v>
      </c>
      <c r="T3699" s="2">
        <f>$L$21*(E3699*1000)</f>
        <v>0</v>
      </c>
      <c r="U3699" s="2">
        <f>$L$22*(F3699*1000)</f>
        <v>0</v>
      </c>
      <c r="V3699" s="2">
        <f>$L$18*(G3699*1000)</f>
        <v>34800000</v>
      </c>
      <c r="W3699" s="2">
        <f>$L$24*(H3699*1000)</f>
        <v>0</v>
      </c>
      <c r="X3699" s="2">
        <f>$L$23*(I3699*1000)</f>
        <v>0</v>
      </c>
      <c r="Y3699" s="2">
        <f t="shared" si="171"/>
        <v>433.81310000000002</v>
      </c>
      <c r="Z3699" s="18">
        <f>Y3699/(B3699+C3699+D3699+E3699+F3699+G3699+H3699+I3699)</f>
        <v>0.3274061132075472</v>
      </c>
      <c r="AA3699" s="18">
        <f t="shared" si="173"/>
        <v>1193180.3625000026</v>
      </c>
      <c r="AB3699" s="18">
        <f>((B3699+E3699+F3699+H3699+I3699)/(B3699+C3699+D3699+E3699+F3699+G3699+H3699+I3699))*100</f>
        <v>19.471698113207548</v>
      </c>
      <c r="AC3699" s="2">
        <f t="shared" si="172"/>
        <v>1</v>
      </c>
    </row>
    <row r="3700" spans="1:29">
      <c r="A3700" s="15" t="s">
        <v>110</v>
      </c>
      <c r="B3700" s="16" t="s">
        <v>30</v>
      </c>
      <c r="C3700" s="16" t="s">
        <v>1053</v>
      </c>
      <c r="D3700" s="16" t="s">
        <v>1172</v>
      </c>
      <c r="E3700" s="16" t="str">
        <f>IF([1]Sheet1!L3700="",[1]Sheet1!K3700,[1]Sheet1!L3700)</f>
        <v>170</v>
      </c>
      <c r="F3700" s="16" t="s">
        <v>221</v>
      </c>
      <c r="G3700" s="16" t="s">
        <v>605</v>
      </c>
      <c r="H3700" s="16" t="s">
        <v>32</v>
      </c>
      <c r="I3700" s="16" t="s">
        <v>96</v>
      </c>
      <c r="N3700" s="17">
        <v>6</v>
      </c>
      <c r="O3700" s="17">
        <v>3</v>
      </c>
      <c r="P3700" s="17">
        <v>20</v>
      </c>
      <c r="Q3700" s="2">
        <f>$L$25*(B3700*1000)</f>
        <v>0</v>
      </c>
      <c r="R3700" s="2">
        <f>$L$19*(C3700*1000)</f>
        <v>322630800</v>
      </c>
      <c r="S3700" s="2">
        <f>$L$20*(D3700*1000)</f>
        <v>62574600</v>
      </c>
      <c r="T3700" s="2">
        <f>$L$21*(E3700*1000)</f>
        <v>0</v>
      </c>
      <c r="U3700" s="2">
        <f>$L$22*(F3700*1000)</f>
        <v>0</v>
      </c>
      <c r="V3700" s="2">
        <f>$L$18*(G3700*1000)</f>
        <v>37410000</v>
      </c>
      <c r="W3700" s="2">
        <f>$L$24*(H3700*1000)</f>
        <v>0</v>
      </c>
      <c r="X3700" s="2">
        <f>$L$23*(I3700*1000)</f>
        <v>0</v>
      </c>
      <c r="Y3700" s="2">
        <f t="shared" si="171"/>
        <v>422.61540000000002</v>
      </c>
      <c r="Z3700" s="18">
        <f>Y3700/(B3700+C3700+D3700+E3700+F3700+G3700+H3700+I3700)</f>
        <v>0.33701387559808615</v>
      </c>
      <c r="AA3700" s="18">
        <f t="shared" si="173"/>
        <v>1193602.9779000026</v>
      </c>
      <c r="AB3700" s="18">
        <f>((B3700+E3700+F3700+H3700+I3700)/(B3700+C3700+D3700+E3700+F3700+G3700+H3700+I3700))*100</f>
        <v>17.623604465709729</v>
      </c>
      <c r="AC3700" s="2">
        <f t="shared" si="172"/>
        <v>1</v>
      </c>
    </row>
    <row r="3701" spans="1:29">
      <c r="A3701" s="15" t="s">
        <v>113</v>
      </c>
      <c r="B3701" s="16" t="s">
        <v>30</v>
      </c>
      <c r="C3701" s="16" t="s">
        <v>229</v>
      </c>
      <c r="D3701" s="16" t="s">
        <v>1195</v>
      </c>
      <c r="E3701" s="16" t="str">
        <f>IF([1]Sheet1!L3701="",[1]Sheet1!K3701,[1]Sheet1!L3701)</f>
        <v>21</v>
      </c>
      <c r="F3701" s="16" t="s">
        <v>221</v>
      </c>
      <c r="G3701" s="16" t="s">
        <v>186</v>
      </c>
      <c r="H3701" s="16" t="s">
        <v>32</v>
      </c>
      <c r="I3701" s="16" t="s">
        <v>468</v>
      </c>
      <c r="N3701" s="17">
        <v>6</v>
      </c>
      <c r="O3701" s="17">
        <v>3</v>
      </c>
      <c r="P3701" s="17">
        <v>21</v>
      </c>
      <c r="Q3701" s="2">
        <f>$L$25*(B3701*1000)</f>
        <v>0</v>
      </c>
      <c r="R3701" s="2">
        <f>$L$19*(C3701*1000)</f>
        <v>309003700</v>
      </c>
      <c r="S3701" s="2">
        <f>$L$20*(D3701*1000)</f>
        <v>40618600</v>
      </c>
      <c r="T3701" s="2">
        <f>$L$21*(E3701*1000)</f>
        <v>0</v>
      </c>
      <c r="U3701" s="2">
        <f>$L$22*(F3701*1000)</f>
        <v>0</v>
      </c>
      <c r="V3701" s="2">
        <f>$L$18*(G3701*1000)</f>
        <v>33060000</v>
      </c>
      <c r="W3701" s="2">
        <f>$L$24*(H3701*1000)</f>
        <v>0</v>
      </c>
      <c r="X3701" s="2">
        <f>$L$23*(I3701*1000)</f>
        <v>0</v>
      </c>
      <c r="Y3701" s="2">
        <f t="shared" si="171"/>
        <v>382.6823</v>
      </c>
      <c r="Z3701" s="18">
        <f>Y3701/(B3701+C3701+D3701+E3701+F3701+G3701+H3701+I3701)</f>
        <v>0.3676102785782901</v>
      </c>
      <c r="AA3701" s="18">
        <f t="shared" si="173"/>
        <v>1193985.6602000026</v>
      </c>
      <c r="AB3701" s="18">
        <f>((B3701+E3701+F3701+H3701+I3701)/(B3701+C3701+D3701+E3701+F3701+G3701+H3701+I3701))*100</f>
        <v>8.6455331412103753</v>
      </c>
      <c r="AC3701" s="2">
        <f t="shared" si="172"/>
        <v>1</v>
      </c>
    </row>
    <row r="3702" spans="1:29">
      <c r="A3702" s="15" t="s">
        <v>117</v>
      </c>
      <c r="B3702" s="16" t="s">
        <v>30</v>
      </c>
      <c r="C3702" s="16" t="s">
        <v>199</v>
      </c>
      <c r="D3702" s="16" t="s">
        <v>141</v>
      </c>
      <c r="E3702" s="16" t="str">
        <f>IF([1]Sheet1!L3702="",[1]Sheet1!K3702,[1]Sheet1!L3702)</f>
        <v>0</v>
      </c>
      <c r="F3702" s="16" t="s">
        <v>221</v>
      </c>
      <c r="G3702" s="16" t="s">
        <v>115</v>
      </c>
      <c r="H3702" s="16" t="s">
        <v>32</v>
      </c>
      <c r="I3702" s="16" t="s">
        <v>443</v>
      </c>
      <c r="N3702" s="17">
        <v>6</v>
      </c>
      <c r="O3702" s="17">
        <v>3</v>
      </c>
      <c r="P3702" s="17">
        <v>22</v>
      </c>
      <c r="Q3702" s="2">
        <f>$L$25*(B3702*1000)</f>
        <v>0</v>
      </c>
      <c r="R3702" s="2">
        <f>$L$19*(C3702*1000)</f>
        <v>247865900</v>
      </c>
      <c r="S3702" s="2">
        <f>$L$20*(D3702*1000)</f>
        <v>32385100</v>
      </c>
      <c r="T3702" s="2">
        <f>$L$21*(E3702*1000)</f>
        <v>0</v>
      </c>
      <c r="U3702" s="2">
        <f>$L$22*(F3702*1000)</f>
        <v>0</v>
      </c>
      <c r="V3702" s="2">
        <f>$L$18*(G3702*1000)</f>
        <v>31320000</v>
      </c>
      <c r="W3702" s="2">
        <f>$L$24*(H3702*1000)</f>
        <v>0</v>
      </c>
      <c r="X3702" s="2">
        <f>$L$23*(I3702*1000)</f>
        <v>0</v>
      </c>
      <c r="Y3702" s="2">
        <f t="shared" si="171"/>
        <v>311.57100000000003</v>
      </c>
      <c r="Z3702" s="18">
        <f>Y3702/(B3702+C3702+D3702+E3702+F3702+G3702+H3702+I3702)</f>
        <v>0.36915995260663509</v>
      </c>
      <c r="AA3702" s="18">
        <f t="shared" si="173"/>
        <v>1194297.2312000026</v>
      </c>
      <c r="AB3702" s="18">
        <f>((B3702+E3702+F3702+H3702+I3702)/(B3702+C3702+D3702+E3702+F3702+G3702+H3702+I3702))*100</f>
        <v>9.0047393364928912</v>
      </c>
      <c r="AC3702" s="2">
        <f t="shared" si="172"/>
        <v>1</v>
      </c>
    </row>
    <row r="3703" spans="1:29">
      <c r="A3703" s="15" t="s">
        <v>120</v>
      </c>
      <c r="B3703" s="16" t="s">
        <v>30</v>
      </c>
      <c r="C3703" s="16" t="s">
        <v>918</v>
      </c>
      <c r="D3703" s="16" t="s">
        <v>141</v>
      </c>
      <c r="E3703" s="16" t="str">
        <f>IF([1]Sheet1!L3703="",[1]Sheet1!K3703,[1]Sheet1!L3703)</f>
        <v>156</v>
      </c>
      <c r="F3703" s="16" t="s">
        <v>221</v>
      </c>
      <c r="G3703" s="16" t="s">
        <v>103</v>
      </c>
      <c r="H3703" s="16" t="s">
        <v>32</v>
      </c>
      <c r="I3703" s="16" t="s">
        <v>482</v>
      </c>
      <c r="N3703" s="17">
        <v>6</v>
      </c>
      <c r="O3703" s="17">
        <v>3</v>
      </c>
      <c r="P3703" s="17">
        <v>23</v>
      </c>
      <c r="Q3703" s="2">
        <f>$L$25*(B3703*1000)</f>
        <v>0</v>
      </c>
      <c r="R3703" s="2">
        <f>$L$19*(C3703*1000)</f>
        <v>209562700</v>
      </c>
      <c r="S3703" s="2">
        <f>$L$20*(D3703*1000)</f>
        <v>32385100</v>
      </c>
      <c r="T3703" s="2">
        <f>$L$21*(E3703*1000)</f>
        <v>0</v>
      </c>
      <c r="U3703" s="2">
        <f>$L$22*(F3703*1000)</f>
        <v>0</v>
      </c>
      <c r="V3703" s="2">
        <f>$L$18*(G3703*1000)</f>
        <v>30450000</v>
      </c>
      <c r="W3703" s="2">
        <f>$L$24*(H3703*1000)</f>
        <v>0</v>
      </c>
      <c r="X3703" s="2">
        <f>$L$23*(I3703*1000)</f>
        <v>0</v>
      </c>
      <c r="Y3703" s="2">
        <f t="shared" si="171"/>
        <v>272.39780000000002</v>
      </c>
      <c r="Z3703" s="18">
        <f>Y3703/(B3703+C3703+D3703+E3703+F3703+G3703+H3703+I3703)</f>
        <v>0.2996675467546755</v>
      </c>
      <c r="AA3703" s="18">
        <f t="shared" si="173"/>
        <v>1194569.6290000025</v>
      </c>
      <c r="AB3703" s="18">
        <f>((B3703+E3703+F3703+H3703+I3703)/(B3703+C3703+D3703+E3703+F3703+G3703+H3703+I3703))*100</f>
        <v>27.062706270627064</v>
      </c>
      <c r="AC3703" s="2">
        <f t="shared" si="172"/>
        <v>1</v>
      </c>
    </row>
    <row r="3704" spans="1:29">
      <c r="A3704" s="15" t="s">
        <v>29</v>
      </c>
      <c r="B3704" s="16" t="s">
        <v>30</v>
      </c>
      <c r="C3704" s="16" t="s">
        <v>918</v>
      </c>
      <c r="D3704" s="16" t="s">
        <v>141</v>
      </c>
      <c r="E3704" s="16" t="str">
        <f>IF([1]Sheet1!L3704="",[1]Sheet1!K3704,[1]Sheet1!L3704)</f>
        <v>299</v>
      </c>
      <c r="F3704" s="16" t="s">
        <v>221</v>
      </c>
      <c r="G3704" s="16" t="s">
        <v>103</v>
      </c>
      <c r="H3704" s="16" t="s">
        <v>32</v>
      </c>
      <c r="I3704" s="16" t="s">
        <v>411</v>
      </c>
      <c r="N3704" s="17">
        <v>6</v>
      </c>
      <c r="O3704" s="17">
        <v>3</v>
      </c>
      <c r="P3704" s="17">
        <v>24</v>
      </c>
      <c r="Q3704" s="2">
        <f>$L$25*(B3704*1000)</f>
        <v>0</v>
      </c>
      <c r="R3704" s="2">
        <f>$L$19*(C3704*1000)</f>
        <v>209562700</v>
      </c>
      <c r="S3704" s="2">
        <f>$L$20*(D3704*1000)</f>
        <v>32385100</v>
      </c>
      <c r="T3704" s="2">
        <f>$L$21*(E3704*1000)</f>
        <v>0</v>
      </c>
      <c r="U3704" s="2">
        <f>$L$22*(F3704*1000)</f>
        <v>0</v>
      </c>
      <c r="V3704" s="2">
        <f>$L$18*(G3704*1000)</f>
        <v>30450000</v>
      </c>
      <c r="W3704" s="2">
        <f>$L$24*(H3704*1000)</f>
        <v>0</v>
      </c>
      <c r="X3704" s="2">
        <f>$L$23*(I3704*1000)</f>
        <v>0</v>
      </c>
      <c r="Y3704" s="2">
        <f t="shared" si="171"/>
        <v>272.39780000000002</v>
      </c>
      <c r="Z3704" s="18">
        <f>Y3704/(B3704+C3704+D3704+E3704+F3704+G3704+H3704+I3704)</f>
        <v>0.25992156488549623</v>
      </c>
      <c r="AA3704" s="18">
        <f t="shared" si="173"/>
        <v>1194842.0268000024</v>
      </c>
      <c r="AB3704" s="18">
        <f>((B3704+E3704+F3704+H3704+I3704)/(B3704+C3704+D3704+E3704+F3704+G3704+H3704+I3704))*100</f>
        <v>36.736641221374043</v>
      </c>
      <c r="AC3704" s="2">
        <f t="shared" si="172"/>
        <v>1</v>
      </c>
    </row>
    <row r="3705" spans="1:29">
      <c r="A3705" s="15" t="s">
        <v>37</v>
      </c>
      <c r="B3705" s="16" t="s">
        <v>30</v>
      </c>
      <c r="C3705" s="16" t="s">
        <v>918</v>
      </c>
      <c r="D3705" s="16" t="s">
        <v>141</v>
      </c>
      <c r="E3705" s="16" t="str">
        <f>IF([1]Sheet1!L3705="",[1]Sheet1!K3705,[1]Sheet1!L3705)</f>
        <v>298</v>
      </c>
      <c r="F3705" s="16" t="s">
        <v>221</v>
      </c>
      <c r="G3705" s="16" t="s">
        <v>99</v>
      </c>
      <c r="H3705" s="16" t="s">
        <v>32</v>
      </c>
      <c r="I3705" s="16" t="s">
        <v>177</v>
      </c>
      <c r="N3705" s="17">
        <v>6</v>
      </c>
      <c r="O3705" s="17">
        <v>4</v>
      </c>
      <c r="P3705" s="17">
        <v>1</v>
      </c>
      <c r="Q3705" s="2">
        <f>$L$25*(B3705*1000)</f>
        <v>0</v>
      </c>
      <c r="R3705" s="2">
        <f>$L$19*(C3705*1000)</f>
        <v>209562700</v>
      </c>
      <c r="S3705" s="2">
        <f>$L$20*(D3705*1000)</f>
        <v>32385100</v>
      </c>
      <c r="T3705" s="2">
        <f>$L$21*(E3705*1000)</f>
        <v>0</v>
      </c>
      <c r="U3705" s="2">
        <f>$L$22*(F3705*1000)</f>
        <v>0</v>
      </c>
      <c r="V3705" s="2">
        <f>$L$18*(G3705*1000)</f>
        <v>27840000</v>
      </c>
      <c r="W3705" s="2">
        <f>$L$24*(H3705*1000)</f>
        <v>0</v>
      </c>
      <c r="X3705" s="2">
        <f>$L$23*(I3705*1000)</f>
        <v>0</v>
      </c>
      <c r="Y3705" s="2">
        <f t="shared" si="171"/>
        <v>269.7878</v>
      </c>
      <c r="Z3705" s="18">
        <f>Y3705/(B3705+C3705+D3705+E3705+F3705+G3705+H3705+I3705)</f>
        <v>0.26142228682170543</v>
      </c>
      <c r="AA3705" s="18">
        <f t="shared" si="173"/>
        <v>1195111.8146000025</v>
      </c>
      <c r="AB3705" s="18">
        <f>((B3705+E3705+F3705+H3705+I3705)/(B3705+C3705+D3705+E3705+F3705+G3705+H3705+I3705))*100</f>
        <v>36.046511627906973</v>
      </c>
      <c r="AC3705" s="2">
        <f t="shared" si="172"/>
        <v>1</v>
      </c>
    </row>
    <row r="3706" spans="1:29">
      <c r="A3706" s="15" t="s">
        <v>42</v>
      </c>
      <c r="B3706" s="16" t="s">
        <v>30</v>
      </c>
      <c r="C3706" s="16" t="s">
        <v>1074</v>
      </c>
      <c r="D3706" s="16" t="s">
        <v>192</v>
      </c>
      <c r="E3706" s="16" t="str">
        <f>IF([1]Sheet1!L3706="",[1]Sheet1!K3706,[1]Sheet1!L3706)</f>
        <v>292</v>
      </c>
      <c r="F3706" s="16" t="s">
        <v>221</v>
      </c>
      <c r="G3706" s="16" t="s">
        <v>160</v>
      </c>
      <c r="H3706" s="16" t="s">
        <v>32</v>
      </c>
      <c r="I3706" s="16" t="s">
        <v>232</v>
      </c>
      <c r="N3706" s="17">
        <v>6</v>
      </c>
      <c r="O3706" s="17">
        <v>4</v>
      </c>
      <c r="P3706" s="17">
        <v>2</v>
      </c>
      <c r="Q3706" s="2">
        <f>$L$25*(B3706*1000)</f>
        <v>0</v>
      </c>
      <c r="R3706" s="2">
        <f>$L$19*(C3706*1000)</f>
        <v>163525200</v>
      </c>
      <c r="S3706" s="2">
        <f>$L$20*(D3706*1000)</f>
        <v>31836200</v>
      </c>
      <c r="T3706" s="2">
        <f>$L$21*(E3706*1000)</f>
        <v>0</v>
      </c>
      <c r="U3706" s="2">
        <f>$L$22*(F3706*1000)</f>
        <v>0</v>
      </c>
      <c r="V3706" s="2">
        <f>$L$18*(G3706*1000)</f>
        <v>26970000</v>
      </c>
      <c r="W3706" s="2">
        <f>$L$24*(H3706*1000)</f>
        <v>0</v>
      </c>
      <c r="X3706" s="2">
        <f>$L$23*(I3706*1000)</f>
        <v>0</v>
      </c>
      <c r="Y3706" s="2">
        <f t="shared" si="171"/>
        <v>222.3314</v>
      </c>
      <c r="Z3706" s="18">
        <f>Y3706/(B3706+C3706+D3706+E3706+F3706+G3706+H3706+I3706)</f>
        <v>0.24897133258678611</v>
      </c>
      <c r="AA3706" s="18">
        <f t="shared" si="173"/>
        <v>1195334.1460000025</v>
      </c>
      <c r="AB3706" s="18">
        <f>((B3706+E3706+F3706+H3706+I3706)/(B3706+C3706+D3706+E3706+F3706+G3706+H3706+I3706))*100</f>
        <v>40.313549832026872</v>
      </c>
      <c r="AC3706" s="2">
        <f t="shared" si="172"/>
        <v>1</v>
      </c>
    </row>
    <row r="3707" spans="1:29">
      <c r="A3707" s="15" t="s">
        <v>47</v>
      </c>
      <c r="B3707" s="16" t="s">
        <v>30</v>
      </c>
      <c r="C3707" s="16" t="s">
        <v>527</v>
      </c>
      <c r="D3707" s="16" t="s">
        <v>141</v>
      </c>
      <c r="E3707" s="16" t="str">
        <f>IF([1]Sheet1!L3707="",[1]Sheet1!K3707,[1]Sheet1!L3707)</f>
        <v>20</v>
      </c>
      <c r="F3707" s="16" t="s">
        <v>221</v>
      </c>
      <c r="G3707" s="16" t="s">
        <v>160</v>
      </c>
      <c r="H3707" s="16" t="s">
        <v>32</v>
      </c>
      <c r="I3707" s="16" t="s">
        <v>581</v>
      </c>
      <c r="N3707" s="17">
        <v>6</v>
      </c>
      <c r="O3707" s="17">
        <v>4</v>
      </c>
      <c r="P3707" s="17">
        <v>3</v>
      </c>
      <c r="Q3707" s="2">
        <f>$L$25*(B3707*1000)</f>
        <v>0</v>
      </c>
      <c r="R3707" s="2">
        <f>$L$19*(C3707*1000)</f>
        <v>157632400</v>
      </c>
      <c r="S3707" s="2">
        <f>$L$20*(D3707*1000)</f>
        <v>32385100</v>
      </c>
      <c r="T3707" s="2">
        <f>$L$21*(E3707*1000)</f>
        <v>0</v>
      </c>
      <c r="U3707" s="2">
        <f>$L$22*(F3707*1000)</f>
        <v>0</v>
      </c>
      <c r="V3707" s="2">
        <f>$L$18*(G3707*1000)</f>
        <v>26970000</v>
      </c>
      <c r="W3707" s="2">
        <f>$L$24*(H3707*1000)</f>
        <v>0</v>
      </c>
      <c r="X3707" s="2">
        <f>$L$23*(I3707*1000)</f>
        <v>0</v>
      </c>
      <c r="Y3707" s="2">
        <f t="shared" si="171"/>
        <v>216.98750000000001</v>
      </c>
      <c r="Z3707" s="18">
        <f>Y3707/(B3707+C3707+D3707+E3707+F3707+G3707+H3707+I3707)</f>
        <v>0.36164583333333333</v>
      </c>
      <c r="AA3707" s="18">
        <f t="shared" si="173"/>
        <v>1195551.1335000026</v>
      </c>
      <c r="AB3707" s="18">
        <f>((B3707+E3707+F3707+H3707+I3707)/(B3707+C3707+D3707+E3707+F3707+G3707+H3707+I3707))*100</f>
        <v>13.666666666666666</v>
      </c>
      <c r="AC3707" s="2">
        <f t="shared" si="172"/>
        <v>1</v>
      </c>
    </row>
    <row r="3708" spans="1:29">
      <c r="A3708" s="15" t="s">
        <v>50</v>
      </c>
      <c r="B3708" s="16" t="s">
        <v>30</v>
      </c>
      <c r="C3708" s="16" t="s">
        <v>877</v>
      </c>
      <c r="D3708" s="16" t="s">
        <v>237</v>
      </c>
      <c r="E3708" s="16" t="str">
        <f>IF([1]Sheet1!L3708="",[1]Sheet1!K3708,[1]Sheet1!L3708)</f>
        <v>0</v>
      </c>
      <c r="F3708" s="16" t="s">
        <v>221</v>
      </c>
      <c r="G3708" s="16" t="s">
        <v>160</v>
      </c>
      <c r="H3708" s="16" t="s">
        <v>34</v>
      </c>
      <c r="I3708" s="16" t="s">
        <v>107</v>
      </c>
      <c r="N3708" s="17">
        <v>6</v>
      </c>
      <c r="O3708" s="17">
        <v>4</v>
      </c>
      <c r="P3708" s="17">
        <v>4</v>
      </c>
      <c r="Q3708" s="2">
        <f>$L$25*(B3708*1000)</f>
        <v>0</v>
      </c>
      <c r="R3708" s="2">
        <f>$L$19*(C3708*1000)</f>
        <v>159842200</v>
      </c>
      <c r="S3708" s="2">
        <f>$L$20*(D3708*1000)</f>
        <v>32934000</v>
      </c>
      <c r="T3708" s="2">
        <f>$L$21*(E3708*1000)</f>
        <v>0</v>
      </c>
      <c r="U3708" s="2">
        <f>$L$22*(F3708*1000)</f>
        <v>0</v>
      </c>
      <c r="V3708" s="2">
        <f>$L$18*(G3708*1000)</f>
        <v>26970000</v>
      </c>
      <c r="W3708" s="2">
        <f>$L$24*(H3708*1000)</f>
        <v>0</v>
      </c>
      <c r="X3708" s="2">
        <f>$L$23*(I3708*1000)</f>
        <v>0</v>
      </c>
      <c r="Y3708" s="2">
        <f t="shared" si="171"/>
        <v>219.74619999999999</v>
      </c>
      <c r="Z3708" s="18">
        <f>Y3708/(B3708+C3708+D3708+E3708+F3708+G3708+H3708+I3708)</f>
        <v>0.36381821192052977</v>
      </c>
      <c r="AA3708" s="18">
        <f t="shared" si="173"/>
        <v>1195770.8797000025</v>
      </c>
      <c r="AB3708" s="18">
        <f>((B3708+E3708+F3708+H3708+I3708)/(B3708+C3708+D3708+E3708+F3708+G3708+H3708+I3708))*100</f>
        <v>13.079470198675496</v>
      </c>
      <c r="AC3708" s="2">
        <f t="shared" si="172"/>
        <v>1</v>
      </c>
    </row>
    <row r="3709" spans="1:29">
      <c r="A3709" s="15" t="s">
        <v>53</v>
      </c>
      <c r="B3709" s="16" t="s">
        <v>30</v>
      </c>
      <c r="C3709" s="16" t="s">
        <v>824</v>
      </c>
      <c r="D3709" s="16" t="s">
        <v>237</v>
      </c>
      <c r="E3709" s="16" t="str">
        <f>IF([1]Sheet1!L3709="",[1]Sheet1!K3709,[1]Sheet1!L3709)</f>
        <v>0</v>
      </c>
      <c r="F3709" s="16" t="s">
        <v>221</v>
      </c>
      <c r="G3709" s="16" t="s">
        <v>99</v>
      </c>
      <c r="H3709" s="16" t="s">
        <v>858</v>
      </c>
      <c r="I3709" s="16" t="s">
        <v>118</v>
      </c>
      <c r="N3709" s="17">
        <v>6</v>
      </c>
      <c r="O3709" s="17">
        <v>4</v>
      </c>
      <c r="P3709" s="17">
        <v>5</v>
      </c>
      <c r="Q3709" s="2">
        <f>$L$25*(B3709*1000)</f>
        <v>0</v>
      </c>
      <c r="R3709" s="2">
        <f>$L$19*(C3709*1000)</f>
        <v>170154600</v>
      </c>
      <c r="S3709" s="2">
        <f>$L$20*(D3709*1000)</f>
        <v>32934000</v>
      </c>
      <c r="T3709" s="2">
        <f>$L$21*(E3709*1000)</f>
        <v>0</v>
      </c>
      <c r="U3709" s="2">
        <f>$L$22*(F3709*1000)</f>
        <v>0</v>
      </c>
      <c r="V3709" s="2">
        <f>$L$18*(G3709*1000)</f>
        <v>27840000</v>
      </c>
      <c r="W3709" s="2">
        <f>$L$24*(H3709*1000)</f>
        <v>0</v>
      </c>
      <c r="X3709" s="2">
        <f>$L$23*(I3709*1000)</f>
        <v>0</v>
      </c>
      <c r="Y3709" s="2">
        <f t="shared" si="171"/>
        <v>230.92859999999999</v>
      </c>
      <c r="Z3709" s="18">
        <f>Y3709/(B3709+C3709+D3709+E3709+F3709+G3709+H3709+I3709)</f>
        <v>0.31248795669824087</v>
      </c>
      <c r="AA3709" s="18">
        <f t="shared" si="173"/>
        <v>1196001.8083000025</v>
      </c>
      <c r="AB3709" s="18">
        <f>((B3709+E3709+F3709+H3709+I3709)/(B3709+C3709+D3709+E3709+F3709+G3709+H3709+I3709))*100</f>
        <v>25.033829499323414</v>
      </c>
      <c r="AC3709" s="2">
        <f t="shared" si="172"/>
        <v>1</v>
      </c>
    </row>
    <row r="3710" spans="1:29">
      <c r="A3710" s="15" t="s">
        <v>57</v>
      </c>
      <c r="B3710" s="16" t="s">
        <v>180</v>
      </c>
      <c r="C3710" s="16" t="s">
        <v>1279</v>
      </c>
      <c r="D3710" s="16" t="s">
        <v>141</v>
      </c>
      <c r="E3710" s="16" t="str">
        <f>IF([1]Sheet1!L3710="",[1]Sheet1!K3710,[1]Sheet1!L3710)</f>
        <v>0</v>
      </c>
      <c r="F3710" s="16" t="s">
        <v>221</v>
      </c>
      <c r="G3710" s="16" t="s">
        <v>605</v>
      </c>
      <c r="H3710" s="16" t="s">
        <v>1200</v>
      </c>
      <c r="I3710" s="16" t="s">
        <v>93</v>
      </c>
      <c r="N3710" s="17">
        <v>6</v>
      </c>
      <c r="O3710" s="17">
        <v>4</v>
      </c>
      <c r="P3710" s="17">
        <v>6</v>
      </c>
      <c r="Q3710" s="2">
        <f>$L$25*(B3710*1000)</f>
        <v>0</v>
      </c>
      <c r="R3710" s="2">
        <f>$L$19*(C3710*1000)</f>
        <v>169786300</v>
      </c>
      <c r="S3710" s="2">
        <f>$L$20*(D3710*1000)</f>
        <v>32385100</v>
      </c>
      <c r="T3710" s="2">
        <f>$L$21*(E3710*1000)</f>
        <v>0</v>
      </c>
      <c r="U3710" s="2">
        <f>$L$22*(F3710*1000)</f>
        <v>0</v>
      </c>
      <c r="V3710" s="2">
        <f>$L$18*(G3710*1000)</f>
        <v>37410000</v>
      </c>
      <c r="W3710" s="2">
        <f>$L$24*(H3710*1000)</f>
        <v>0</v>
      </c>
      <c r="X3710" s="2">
        <f>$L$23*(I3710*1000)</f>
        <v>0</v>
      </c>
      <c r="Y3710" s="2">
        <f t="shared" si="171"/>
        <v>239.5814</v>
      </c>
      <c r="Z3710" s="18">
        <f>Y3710/(B3710+C3710+D3710+E3710+F3710+G3710+H3710+I3710)</f>
        <v>0.26212407002188182</v>
      </c>
      <c r="AA3710" s="18">
        <f t="shared" si="173"/>
        <v>1196241.3897000025</v>
      </c>
      <c r="AB3710" s="18">
        <f>((B3710+E3710+F3710+H3710+I3710)/(B3710+C3710+D3710+E3710+F3710+G3710+H3710+I3710))*100</f>
        <v>38.402625820568929</v>
      </c>
      <c r="AC3710" s="2">
        <f t="shared" si="172"/>
        <v>1</v>
      </c>
    </row>
    <row r="3711" spans="1:29">
      <c r="A3711" s="15" t="s">
        <v>60</v>
      </c>
      <c r="B3711" s="16" t="s">
        <v>180</v>
      </c>
      <c r="C3711" s="16" t="s">
        <v>306</v>
      </c>
      <c r="D3711" s="16" t="s">
        <v>141</v>
      </c>
      <c r="E3711" s="16" t="str">
        <f>IF([1]Sheet1!L3711="",[1]Sheet1!K3711,[1]Sheet1!L3711)</f>
        <v>31</v>
      </c>
      <c r="F3711" s="16" t="s">
        <v>221</v>
      </c>
      <c r="G3711" s="16" t="s">
        <v>593</v>
      </c>
      <c r="H3711" s="16" t="s">
        <v>499</v>
      </c>
      <c r="I3711" s="16" t="s">
        <v>379</v>
      </c>
      <c r="N3711" s="17">
        <v>6</v>
      </c>
      <c r="O3711" s="17">
        <v>4</v>
      </c>
      <c r="P3711" s="17">
        <v>7</v>
      </c>
      <c r="Q3711" s="2">
        <f>$L$25*(B3711*1000)</f>
        <v>0</v>
      </c>
      <c r="R3711" s="2">
        <f>$L$19*(C3711*1000)</f>
        <v>165735000</v>
      </c>
      <c r="S3711" s="2">
        <f>$L$20*(D3711*1000)</f>
        <v>32385100</v>
      </c>
      <c r="T3711" s="2">
        <f>$L$21*(E3711*1000)</f>
        <v>0</v>
      </c>
      <c r="U3711" s="2">
        <f>$L$22*(F3711*1000)</f>
        <v>0</v>
      </c>
      <c r="V3711" s="2">
        <f>$L$18*(G3711*1000)</f>
        <v>38280000</v>
      </c>
      <c r="W3711" s="2">
        <f>$L$24*(H3711*1000)</f>
        <v>0</v>
      </c>
      <c r="X3711" s="2">
        <f>$L$23*(I3711*1000)</f>
        <v>0</v>
      </c>
      <c r="Y3711" s="2">
        <f t="shared" si="171"/>
        <v>236.40010000000001</v>
      </c>
      <c r="Z3711" s="18">
        <f>Y3711/(B3711+C3711+D3711+E3711+F3711+G3711+H3711+I3711)</f>
        <v>0.21788027649769587</v>
      </c>
      <c r="AA3711" s="18">
        <f t="shared" si="173"/>
        <v>1196477.7898000025</v>
      </c>
      <c r="AB3711" s="18">
        <f>((B3711+E3711+F3711+H3711+I3711)/(B3711+C3711+D3711+E3711+F3711+G3711+H3711+I3711))*100</f>
        <v>49.032258064516128</v>
      </c>
      <c r="AC3711" s="2">
        <f t="shared" si="172"/>
        <v>1</v>
      </c>
    </row>
    <row r="3712" spans="1:29">
      <c r="A3712" s="15" t="s">
        <v>64</v>
      </c>
      <c r="B3712" s="16" t="s">
        <v>180</v>
      </c>
      <c r="C3712" s="16" t="s">
        <v>872</v>
      </c>
      <c r="D3712" s="16" t="s">
        <v>192</v>
      </c>
      <c r="E3712" s="16" t="str">
        <f>IF([1]Sheet1!L3712="",[1]Sheet1!K3712,[1]Sheet1!L3712)</f>
        <v>0</v>
      </c>
      <c r="F3712" s="16" t="s">
        <v>221</v>
      </c>
      <c r="G3712" s="16" t="s">
        <v>605</v>
      </c>
      <c r="H3712" s="16" t="s">
        <v>162</v>
      </c>
      <c r="I3712" s="16" t="s">
        <v>730</v>
      </c>
      <c r="N3712" s="17">
        <v>6</v>
      </c>
      <c r="O3712" s="17">
        <v>4</v>
      </c>
      <c r="P3712" s="17">
        <v>8</v>
      </c>
      <c r="Q3712" s="2">
        <f>$L$25*(B3712*1000)</f>
        <v>0</v>
      </c>
      <c r="R3712" s="2">
        <f>$L$19*(C3712*1000)</f>
        <v>155790900</v>
      </c>
      <c r="S3712" s="2">
        <f>$L$20*(D3712*1000)</f>
        <v>31836200</v>
      </c>
      <c r="T3712" s="2">
        <f>$L$21*(E3712*1000)</f>
        <v>0</v>
      </c>
      <c r="U3712" s="2">
        <f>$L$22*(F3712*1000)</f>
        <v>0</v>
      </c>
      <c r="V3712" s="2">
        <f>$L$18*(G3712*1000)</f>
        <v>37410000</v>
      </c>
      <c r="W3712" s="2">
        <f>$L$24*(H3712*1000)</f>
        <v>0</v>
      </c>
      <c r="X3712" s="2">
        <f>$L$23*(I3712*1000)</f>
        <v>0</v>
      </c>
      <c r="Y3712" s="2">
        <f t="shared" si="171"/>
        <v>225.03710000000001</v>
      </c>
      <c r="Z3712" s="18">
        <f>Y3712/(B3712+C3712+D3712+E3712+F3712+G3712+H3712+I3712)</f>
        <v>0.19653895196506552</v>
      </c>
      <c r="AA3712" s="18">
        <f t="shared" si="173"/>
        <v>1196702.8269000025</v>
      </c>
      <c r="AB3712" s="18">
        <f>((B3712+E3712+F3712+H3712+I3712)/(B3712+C3712+D3712+E3712+F3712+G3712+H3712+I3712))*100</f>
        <v>54.235807860262007</v>
      </c>
      <c r="AC3712" s="2">
        <f t="shared" si="172"/>
        <v>0</v>
      </c>
    </row>
    <row r="3713" spans="1:29">
      <c r="A3713" s="15" t="s">
        <v>68</v>
      </c>
      <c r="B3713" s="16" t="s">
        <v>114</v>
      </c>
      <c r="C3713" s="16" t="s">
        <v>74</v>
      </c>
      <c r="D3713" s="16" t="s">
        <v>141</v>
      </c>
      <c r="E3713" s="16" t="str">
        <f>IF([1]Sheet1!L3713="",[1]Sheet1!K3713,[1]Sheet1!L3713)</f>
        <v>6</v>
      </c>
      <c r="F3713" s="16" t="s">
        <v>221</v>
      </c>
      <c r="G3713" s="16" t="s">
        <v>398</v>
      </c>
      <c r="H3713" s="16" t="s">
        <v>387</v>
      </c>
      <c r="I3713" s="16" t="s">
        <v>34</v>
      </c>
      <c r="N3713" s="17">
        <v>6</v>
      </c>
      <c r="O3713" s="17">
        <v>4</v>
      </c>
      <c r="P3713" s="17">
        <v>9</v>
      </c>
      <c r="Q3713" s="2">
        <f>$L$25*(B3713*1000)</f>
        <v>0</v>
      </c>
      <c r="R3713" s="2">
        <f>$L$19*(C3713*1000)</f>
        <v>150634700</v>
      </c>
      <c r="S3713" s="2">
        <f>$L$20*(D3713*1000)</f>
        <v>32385100</v>
      </c>
      <c r="T3713" s="2">
        <f>$L$21*(E3713*1000)</f>
        <v>0</v>
      </c>
      <c r="U3713" s="2">
        <f>$L$22*(F3713*1000)</f>
        <v>0</v>
      </c>
      <c r="V3713" s="2">
        <f>$L$18*(G3713*1000)</f>
        <v>34800000</v>
      </c>
      <c r="W3713" s="2">
        <f>$L$24*(H3713*1000)</f>
        <v>0</v>
      </c>
      <c r="X3713" s="2">
        <f>$L$23*(I3713*1000)</f>
        <v>0</v>
      </c>
      <c r="Y3713" s="2">
        <f t="shared" si="171"/>
        <v>217.81979999999999</v>
      </c>
      <c r="Z3713" s="18">
        <f>Y3713/(B3713+C3713+D3713+E3713+F3713+G3713+H3713+I3713)</f>
        <v>0.17766704730831973</v>
      </c>
      <c r="AA3713" s="18">
        <f t="shared" si="173"/>
        <v>1196920.6467000025</v>
      </c>
      <c r="AB3713" s="18">
        <f>((B3713+E3713+F3713+H3713+I3713)/(B3713+C3713+D3713+E3713+F3713+G3713+H3713+I3713))*100</f>
        <v>58.564437194127237</v>
      </c>
      <c r="AC3713" s="2">
        <f t="shared" si="172"/>
        <v>0</v>
      </c>
    </row>
    <row r="3714" spans="1:29">
      <c r="A3714" s="15" t="s">
        <v>73</v>
      </c>
      <c r="B3714" s="16" t="s">
        <v>114</v>
      </c>
      <c r="C3714" s="16" t="s">
        <v>694</v>
      </c>
      <c r="D3714" s="16" t="s">
        <v>141</v>
      </c>
      <c r="E3714" s="16" t="str">
        <f>IF([1]Sheet1!L3714="",[1]Sheet1!K3714,[1]Sheet1!L3714)</f>
        <v>277</v>
      </c>
      <c r="F3714" s="16" t="s">
        <v>221</v>
      </c>
      <c r="G3714" s="16" t="s">
        <v>160</v>
      </c>
      <c r="H3714" s="16" t="s">
        <v>584</v>
      </c>
      <c r="I3714" s="16" t="s">
        <v>232</v>
      </c>
      <c r="N3714" s="17">
        <v>6</v>
      </c>
      <c r="O3714" s="17">
        <v>4</v>
      </c>
      <c r="P3714" s="17">
        <v>10</v>
      </c>
      <c r="Q3714" s="2">
        <f>$L$25*(B3714*1000)</f>
        <v>0</v>
      </c>
      <c r="R3714" s="2">
        <f>$L$19*(C3714*1000)</f>
        <v>148793200</v>
      </c>
      <c r="S3714" s="2">
        <f>$L$20*(D3714*1000)</f>
        <v>32385100</v>
      </c>
      <c r="T3714" s="2">
        <f>$L$21*(E3714*1000)</f>
        <v>0</v>
      </c>
      <c r="U3714" s="2">
        <f>$L$22*(F3714*1000)</f>
        <v>0</v>
      </c>
      <c r="V3714" s="2">
        <f>$L$18*(G3714*1000)</f>
        <v>26970000</v>
      </c>
      <c r="W3714" s="2">
        <f>$L$24*(H3714*1000)</f>
        <v>0</v>
      </c>
      <c r="X3714" s="2">
        <f>$L$23*(I3714*1000)</f>
        <v>0</v>
      </c>
      <c r="Y3714" s="2">
        <f t="shared" si="171"/>
        <v>208.14830000000001</v>
      </c>
      <c r="Z3714" s="18">
        <f>Y3714/(B3714+C3714+D3714+E3714+F3714+G3714+H3714+I3714)</f>
        <v>0.13402981326464908</v>
      </c>
      <c r="AA3714" s="18">
        <f t="shared" si="173"/>
        <v>1197128.7950000025</v>
      </c>
      <c r="AB3714" s="18">
        <f>((B3714+E3714+F3714+H3714+I3714)/(B3714+C3714+D3714+E3714+F3714+G3714+H3714+I3714))*100</f>
        <v>68.190598840953001</v>
      </c>
      <c r="AC3714" s="2">
        <f t="shared" si="172"/>
        <v>0</v>
      </c>
    </row>
    <row r="3715" spans="1:29">
      <c r="A3715" s="15" t="s">
        <v>77</v>
      </c>
      <c r="B3715" s="16" t="s">
        <v>114</v>
      </c>
      <c r="C3715" s="16" t="s">
        <v>523</v>
      </c>
      <c r="D3715" s="16" t="s">
        <v>141</v>
      </c>
      <c r="E3715" s="16" t="str">
        <f>IF([1]Sheet1!L3715="",[1]Sheet1!K3715,[1]Sheet1!L3715)</f>
        <v>287</v>
      </c>
      <c r="F3715" s="16" t="s">
        <v>221</v>
      </c>
      <c r="G3715" s="16" t="s">
        <v>96</v>
      </c>
      <c r="H3715" s="16" t="s">
        <v>584</v>
      </c>
      <c r="I3715" s="16" t="s">
        <v>1184</v>
      </c>
      <c r="N3715" s="17">
        <v>6</v>
      </c>
      <c r="O3715" s="17">
        <v>4</v>
      </c>
      <c r="P3715" s="17">
        <v>11</v>
      </c>
      <c r="Q3715" s="2">
        <f>$L$25*(B3715*1000)</f>
        <v>0</v>
      </c>
      <c r="R3715" s="2">
        <f>$L$19*(C3715*1000)</f>
        <v>128905000</v>
      </c>
      <c r="S3715" s="2">
        <f>$L$20*(D3715*1000)</f>
        <v>32385100</v>
      </c>
      <c r="T3715" s="2">
        <f>$L$21*(E3715*1000)</f>
        <v>0</v>
      </c>
      <c r="U3715" s="2">
        <f>$L$22*(F3715*1000)</f>
        <v>0</v>
      </c>
      <c r="V3715" s="2">
        <f>$L$18*(G3715*1000)</f>
        <v>26100000</v>
      </c>
      <c r="W3715" s="2">
        <f>$L$24*(H3715*1000)</f>
        <v>0</v>
      </c>
      <c r="X3715" s="2">
        <f>$L$23*(I3715*1000)</f>
        <v>0</v>
      </c>
      <c r="Y3715" s="2">
        <f t="shared" si="171"/>
        <v>187.39009999999999</v>
      </c>
      <c r="Z3715" s="18">
        <f>Y3715/(B3715+C3715+D3715+E3715+F3715+G3715+H3715+I3715)</f>
        <v>0.12012185897435897</v>
      </c>
      <c r="AA3715" s="18">
        <f t="shared" si="173"/>
        <v>1197316.1851000024</v>
      </c>
      <c r="AB3715" s="18">
        <f>((B3715+E3715+F3715+H3715+I3715)/(B3715+C3715+D3715+E3715+F3715+G3715+H3715+I3715))*100</f>
        <v>71.858974358974365</v>
      </c>
      <c r="AC3715" s="2">
        <f t="shared" si="172"/>
        <v>0</v>
      </c>
    </row>
    <row r="3716" spans="1:29">
      <c r="A3716" s="15" t="s">
        <v>81</v>
      </c>
      <c r="B3716" s="16" t="s">
        <v>114</v>
      </c>
      <c r="C3716" s="16" t="s">
        <v>380</v>
      </c>
      <c r="D3716" s="16" t="s">
        <v>192</v>
      </c>
      <c r="E3716" s="16" t="str">
        <f>IF([1]Sheet1!L3716="",[1]Sheet1!K3716,[1]Sheet1!L3716)</f>
        <v>0</v>
      </c>
      <c r="F3716" s="16" t="s">
        <v>221</v>
      </c>
      <c r="G3716" s="16" t="s">
        <v>96</v>
      </c>
      <c r="H3716" s="16" t="s">
        <v>563</v>
      </c>
      <c r="I3716" s="16" t="s">
        <v>1175</v>
      </c>
      <c r="N3716" s="17">
        <v>6</v>
      </c>
      <c r="O3716" s="17">
        <v>4</v>
      </c>
      <c r="P3716" s="17">
        <v>12</v>
      </c>
      <c r="Q3716" s="2">
        <f>$L$25*(B3716*1000)</f>
        <v>0</v>
      </c>
      <c r="R3716" s="2">
        <f>$L$19*(C3716*1000)</f>
        <v>144741900</v>
      </c>
      <c r="S3716" s="2">
        <f>$L$20*(D3716*1000)</f>
        <v>31836200</v>
      </c>
      <c r="T3716" s="2">
        <f>$L$21*(E3716*1000)</f>
        <v>0</v>
      </c>
      <c r="U3716" s="2">
        <f>$L$22*(F3716*1000)</f>
        <v>0</v>
      </c>
      <c r="V3716" s="2">
        <f>$L$18*(G3716*1000)</f>
        <v>26100000</v>
      </c>
      <c r="W3716" s="2">
        <f>$L$24*(H3716*1000)</f>
        <v>0</v>
      </c>
      <c r="X3716" s="2">
        <f>$L$23*(I3716*1000)</f>
        <v>0</v>
      </c>
      <c r="Y3716" s="2">
        <f t="shared" si="171"/>
        <v>202.6781</v>
      </c>
      <c r="Z3716" s="18">
        <f>Y3716/(B3716+C3716+D3716+E3716+F3716+G3716+H3716+I3716)</f>
        <v>0.14979903917220991</v>
      </c>
      <c r="AA3716" s="18">
        <f t="shared" si="173"/>
        <v>1197518.8632000023</v>
      </c>
      <c r="AB3716" s="18">
        <f>((B3716+E3716+F3716+H3716+I3716)/(B3716+C3716+D3716+E3716+F3716+G3716+H3716+I3716))*100</f>
        <v>64.449371766444941</v>
      </c>
      <c r="AC3716" s="2">
        <f t="shared" si="172"/>
        <v>0</v>
      </c>
    </row>
    <row r="3717" spans="1:29">
      <c r="A3717" s="15" t="s">
        <v>85</v>
      </c>
      <c r="B3717" s="16" t="s">
        <v>114</v>
      </c>
      <c r="C3717" s="16" t="s">
        <v>1305</v>
      </c>
      <c r="D3717" s="16" t="s">
        <v>141</v>
      </c>
      <c r="E3717" s="16" t="str">
        <f>IF([1]Sheet1!L3717="",[1]Sheet1!K3717,[1]Sheet1!L3717)</f>
        <v>0</v>
      </c>
      <c r="F3717" s="16" t="s">
        <v>221</v>
      </c>
      <c r="G3717" s="16" t="s">
        <v>96</v>
      </c>
      <c r="H3717" s="16" t="s">
        <v>681</v>
      </c>
      <c r="I3717" s="16" t="s">
        <v>995</v>
      </c>
      <c r="N3717" s="17">
        <v>6</v>
      </c>
      <c r="O3717" s="17">
        <v>4</v>
      </c>
      <c r="P3717" s="17">
        <v>13</v>
      </c>
      <c r="Q3717" s="2">
        <f>$L$25*(B3717*1000)</f>
        <v>0</v>
      </c>
      <c r="R3717" s="2">
        <f>$L$19*(C3717*1000)</f>
        <v>157264100</v>
      </c>
      <c r="S3717" s="2">
        <f>$L$20*(D3717*1000)</f>
        <v>32385100</v>
      </c>
      <c r="T3717" s="2">
        <f>$L$21*(E3717*1000)</f>
        <v>0</v>
      </c>
      <c r="U3717" s="2">
        <f>$L$22*(F3717*1000)</f>
        <v>0</v>
      </c>
      <c r="V3717" s="2">
        <f>$L$18*(G3717*1000)</f>
        <v>26100000</v>
      </c>
      <c r="W3717" s="2">
        <f>$L$24*(H3717*1000)</f>
        <v>0</v>
      </c>
      <c r="X3717" s="2">
        <f>$L$23*(I3717*1000)</f>
        <v>0</v>
      </c>
      <c r="Y3717" s="2">
        <f t="shared" si="171"/>
        <v>215.7492</v>
      </c>
      <c r="Z3717" s="18">
        <f>Y3717/(B3717+C3717+D3717+E3717+F3717+G3717+H3717+I3717)</f>
        <v>0.16307573696145125</v>
      </c>
      <c r="AA3717" s="18">
        <f t="shared" si="173"/>
        <v>1197734.6124000023</v>
      </c>
      <c r="AB3717" s="18">
        <f>((B3717+E3717+F3717+H3717+I3717)/(B3717+C3717+D3717+E3717+F3717+G3717+H3717+I3717))*100</f>
        <v>60.997732426303855</v>
      </c>
      <c r="AC3717" s="2">
        <f t="shared" si="172"/>
        <v>0</v>
      </c>
    </row>
    <row r="3718" spans="1:29">
      <c r="A3718" s="15" t="s">
        <v>88</v>
      </c>
      <c r="B3718" s="16" t="s">
        <v>114</v>
      </c>
      <c r="C3718" s="16" t="s">
        <v>1069</v>
      </c>
      <c r="D3718" s="16" t="s">
        <v>141</v>
      </c>
      <c r="E3718" s="16" t="str">
        <f>IF([1]Sheet1!L3718="",[1]Sheet1!K3718,[1]Sheet1!L3718)</f>
        <v>0</v>
      </c>
      <c r="F3718" s="16" t="s">
        <v>221</v>
      </c>
      <c r="G3718" s="16" t="s">
        <v>160</v>
      </c>
      <c r="H3718" s="16" t="s">
        <v>738</v>
      </c>
      <c r="I3718" s="16" t="s">
        <v>49</v>
      </c>
      <c r="N3718" s="17">
        <v>6</v>
      </c>
      <c r="O3718" s="17">
        <v>4</v>
      </c>
      <c r="P3718" s="17">
        <v>14</v>
      </c>
      <c r="Q3718" s="2">
        <f>$L$25*(B3718*1000)</f>
        <v>0</v>
      </c>
      <c r="R3718" s="2">
        <f>$L$19*(C3718*1000)</f>
        <v>154317700</v>
      </c>
      <c r="S3718" s="2">
        <f>$L$20*(D3718*1000)</f>
        <v>32385100</v>
      </c>
      <c r="T3718" s="2">
        <f>$L$21*(E3718*1000)</f>
        <v>0</v>
      </c>
      <c r="U3718" s="2">
        <f>$L$22*(F3718*1000)</f>
        <v>0</v>
      </c>
      <c r="V3718" s="2">
        <f>$L$18*(G3718*1000)</f>
        <v>26970000</v>
      </c>
      <c r="W3718" s="2">
        <f>$L$24*(H3718*1000)</f>
        <v>0</v>
      </c>
      <c r="X3718" s="2">
        <f>$L$23*(I3718*1000)</f>
        <v>0</v>
      </c>
      <c r="Y3718" s="2">
        <f t="shared" si="171"/>
        <v>213.6728</v>
      </c>
      <c r="Z3718" s="18">
        <f>Y3718/(B3718+C3718+D3718+E3718+F3718+G3718+H3718+I3718)</f>
        <v>0.18531899392888118</v>
      </c>
      <c r="AA3718" s="18">
        <f t="shared" si="173"/>
        <v>1197948.2852000024</v>
      </c>
      <c r="AB3718" s="18">
        <f>((B3718+E3718+F3718+H3718+I3718)/(B3718+C3718+D3718+E3718+F3718+G3718+H3718+I3718))*100</f>
        <v>55.854293148308763</v>
      </c>
      <c r="AC3718" s="2">
        <f t="shared" si="172"/>
        <v>0</v>
      </c>
    </row>
    <row r="3719" spans="1:29">
      <c r="A3719" s="15" t="s">
        <v>91</v>
      </c>
      <c r="B3719" s="16" t="s">
        <v>114</v>
      </c>
      <c r="C3719" s="16" t="s">
        <v>317</v>
      </c>
      <c r="D3719" s="16" t="s">
        <v>141</v>
      </c>
      <c r="E3719" s="16" t="str">
        <f>IF([1]Sheet1!L3719="",[1]Sheet1!K3719,[1]Sheet1!L3719)</f>
        <v>3</v>
      </c>
      <c r="F3719" s="16" t="s">
        <v>221</v>
      </c>
      <c r="G3719" s="16" t="s">
        <v>160</v>
      </c>
      <c r="H3719" s="16" t="s">
        <v>1321</v>
      </c>
      <c r="I3719" s="16" t="s">
        <v>437</v>
      </c>
      <c r="N3719" s="17">
        <v>6</v>
      </c>
      <c r="O3719" s="17">
        <v>4</v>
      </c>
      <c r="P3719" s="17">
        <v>15</v>
      </c>
      <c r="Q3719" s="2">
        <f>$L$25*(B3719*1000)</f>
        <v>0</v>
      </c>
      <c r="R3719" s="2">
        <f>$L$19*(C3719*1000)</f>
        <v>176784000</v>
      </c>
      <c r="S3719" s="2">
        <f>$L$20*(D3719*1000)</f>
        <v>32385100</v>
      </c>
      <c r="T3719" s="2">
        <f>$L$21*(E3719*1000)</f>
        <v>0</v>
      </c>
      <c r="U3719" s="2">
        <f>$L$22*(F3719*1000)</f>
        <v>0</v>
      </c>
      <c r="V3719" s="2">
        <f>$L$18*(G3719*1000)</f>
        <v>26970000</v>
      </c>
      <c r="W3719" s="2">
        <f>$L$24*(H3719*1000)</f>
        <v>0</v>
      </c>
      <c r="X3719" s="2">
        <f>$L$23*(I3719*1000)</f>
        <v>0</v>
      </c>
      <c r="Y3719" s="2">
        <f t="shared" si="171"/>
        <v>236.13910000000001</v>
      </c>
      <c r="Z3719" s="18">
        <f>Y3719/(B3719+C3719+D3719+E3719+F3719+G3719+H3719+I3719)</f>
        <v>0.22172685446009391</v>
      </c>
      <c r="AA3719" s="18">
        <f t="shared" si="173"/>
        <v>1198184.4243000024</v>
      </c>
      <c r="AB3719" s="18">
        <f>((B3719+E3719+F3719+H3719+I3719)/(B3719+C3719+D3719+E3719+F3719+G3719+H3719+I3719))*100</f>
        <v>46.478873239436616</v>
      </c>
      <c r="AC3719" s="2">
        <f t="shared" si="172"/>
        <v>1</v>
      </c>
    </row>
    <row r="3720" spans="1:29">
      <c r="A3720" s="15" t="s">
        <v>95</v>
      </c>
      <c r="B3720" s="16" t="s">
        <v>114</v>
      </c>
      <c r="C3720" s="16" t="s">
        <v>1202</v>
      </c>
      <c r="D3720" s="16" t="s">
        <v>141</v>
      </c>
      <c r="E3720" s="16" t="str">
        <f>IF([1]Sheet1!L3720="",[1]Sheet1!K3720,[1]Sheet1!L3720)</f>
        <v>85</v>
      </c>
      <c r="F3720" s="16" t="s">
        <v>221</v>
      </c>
      <c r="G3720" s="16" t="s">
        <v>160</v>
      </c>
      <c r="H3720" s="16" t="s">
        <v>45</v>
      </c>
      <c r="I3720" s="16" t="s">
        <v>228</v>
      </c>
      <c r="N3720" s="17">
        <v>6</v>
      </c>
      <c r="O3720" s="17">
        <v>4</v>
      </c>
      <c r="P3720" s="17">
        <v>16</v>
      </c>
      <c r="Q3720" s="2">
        <f>$L$25*(B3720*1000)</f>
        <v>0</v>
      </c>
      <c r="R3720" s="2">
        <f>$L$19*(C3720*1000)</f>
        <v>264071100</v>
      </c>
      <c r="S3720" s="2">
        <f>$L$20*(D3720*1000)</f>
        <v>32385100</v>
      </c>
      <c r="T3720" s="2">
        <f>$L$21*(E3720*1000)</f>
        <v>0</v>
      </c>
      <c r="U3720" s="2">
        <f>$L$22*(F3720*1000)</f>
        <v>0</v>
      </c>
      <c r="V3720" s="2">
        <f>$L$18*(G3720*1000)</f>
        <v>26970000</v>
      </c>
      <c r="W3720" s="2">
        <f>$L$24*(H3720*1000)</f>
        <v>0</v>
      </c>
      <c r="X3720" s="2">
        <f>$L$23*(I3720*1000)</f>
        <v>0</v>
      </c>
      <c r="Y3720" s="2">
        <f t="shared" ref="Y3720:Y3783" si="174">(SUM(Q3720:X3720))/1000000</f>
        <v>323.42619999999999</v>
      </c>
      <c r="Z3720" s="18">
        <f>Y3720/(B3720+C3720+D3720+E3720+F3720+G3720+H3720+I3720)</f>
        <v>0.27596092150170648</v>
      </c>
      <c r="AA3720" s="18">
        <f t="shared" si="173"/>
        <v>1198507.8505000025</v>
      </c>
      <c r="AB3720" s="18">
        <f>((B3720+E3720+F3720+H3720+I3720)/(B3720+C3720+D3720+E3720+F3720+G3720+H3720+I3720))*100</f>
        <v>31.143344709897612</v>
      </c>
      <c r="AC3720" s="2">
        <f t="shared" si="172"/>
        <v>1</v>
      </c>
    </row>
    <row r="3721" spans="1:29">
      <c r="A3721" s="15" t="s">
        <v>98</v>
      </c>
      <c r="B3721" s="16" t="s">
        <v>180</v>
      </c>
      <c r="C3721" s="16" t="s">
        <v>179</v>
      </c>
      <c r="D3721" s="16" t="s">
        <v>141</v>
      </c>
      <c r="E3721" s="16" t="str">
        <f>IF([1]Sheet1!L3721="",[1]Sheet1!K3721,[1]Sheet1!L3721)</f>
        <v>200</v>
      </c>
      <c r="F3721" s="16" t="s">
        <v>221</v>
      </c>
      <c r="G3721" s="16" t="s">
        <v>160</v>
      </c>
      <c r="H3721" s="16" t="s">
        <v>34</v>
      </c>
      <c r="I3721" s="16" t="s">
        <v>722</v>
      </c>
      <c r="N3721" s="17">
        <v>6</v>
      </c>
      <c r="O3721" s="17">
        <v>4</v>
      </c>
      <c r="P3721" s="17">
        <v>17</v>
      </c>
      <c r="Q3721" s="2">
        <f>$L$25*(B3721*1000)</f>
        <v>0</v>
      </c>
      <c r="R3721" s="2">
        <f>$L$19*(C3721*1000)</f>
        <v>320421000</v>
      </c>
      <c r="S3721" s="2">
        <f>$L$20*(D3721*1000)</f>
        <v>32385100</v>
      </c>
      <c r="T3721" s="2">
        <f>$L$21*(E3721*1000)</f>
        <v>0</v>
      </c>
      <c r="U3721" s="2">
        <f>$L$22*(F3721*1000)</f>
        <v>0</v>
      </c>
      <c r="V3721" s="2">
        <f>$L$18*(G3721*1000)</f>
        <v>26970000</v>
      </c>
      <c r="W3721" s="2">
        <f>$L$24*(H3721*1000)</f>
        <v>0</v>
      </c>
      <c r="X3721" s="2">
        <f>$L$23*(I3721*1000)</f>
        <v>0</v>
      </c>
      <c r="Y3721" s="2">
        <f t="shared" si="174"/>
        <v>379.77609999999999</v>
      </c>
      <c r="Z3721" s="18">
        <f>Y3721/(B3721+C3721+D3721+E3721+F3721+G3721+H3721+I3721)</f>
        <v>0.29508632478632479</v>
      </c>
      <c r="AA3721" s="18">
        <f t="shared" si="173"/>
        <v>1198887.6266000024</v>
      </c>
      <c r="AB3721" s="18">
        <f>((B3721+E3721+F3721+H3721+I3721)/(B3721+C3721+D3721+E3721+F3721+G3721+H3721+I3721))*100</f>
        <v>25.407925407925408</v>
      </c>
      <c r="AC3721" s="2">
        <f t="shared" ref="AC3721:AC3784" si="175">IF(AB3721&gt;50,0,1)</f>
        <v>1</v>
      </c>
    </row>
    <row r="3722" spans="1:29">
      <c r="A3722" s="15" t="s">
        <v>101</v>
      </c>
      <c r="B3722" s="16" t="s">
        <v>180</v>
      </c>
      <c r="C3722" s="16" t="s">
        <v>879</v>
      </c>
      <c r="D3722" s="16" t="s">
        <v>141</v>
      </c>
      <c r="E3722" s="16" t="str">
        <f>IF([1]Sheet1!L3722="",[1]Sheet1!K3722,[1]Sheet1!L3722)</f>
        <v>366</v>
      </c>
      <c r="F3722" s="16" t="s">
        <v>221</v>
      </c>
      <c r="G3722" s="16" t="s">
        <v>123</v>
      </c>
      <c r="H3722" s="16" t="s">
        <v>32</v>
      </c>
      <c r="I3722" s="16" t="s">
        <v>176</v>
      </c>
      <c r="N3722" s="17">
        <v>6</v>
      </c>
      <c r="O3722" s="17">
        <v>4</v>
      </c>
      <c r="P3722" s="17">
        <v>18</v>
      </c>
      <c r="Q3722" s="2">
        <f>$L$25*(B3722*1000)</f>
        <v>0</v>
      </c>
      <c r="R3722" s="2">
        <f>$L$19*(C3722*1000)</f>
        <v>321525900</v>
      </c>
      <c r="S3722" s="2">
        <f>$L$20*(D3722*1000)</f>
        <v>32385100</v>
      </c>
      <c r="T3722" s="2">
        <f>$L$21*(E3722*1000)</f>
        <v>0</v>
      </c>
      <c r="U3722" s="2">
        <f>$L$22*(F3722*1000)</f>
        <v>0</v>
      </c>
      <c r="V3722" s="2">
        <f>$L$18*(G3722*1000)</f>
        <v>29580000</v>
      </c>
      <c r="W3722" s="2">
        <f>$L$24*(H3722*1000)</f>
        <v>0</v>
      </c>
      <c r="X3722" s="2">
        <f>$L$23*(I3722*1000)</f>
        <v>0</v>
      </c>
      <c r="Y3722" s="2">
        <f t="shared" si="174"/>
        <v>383.49099999999999</v>
      </c>
      <c r="Z3722" s="18">
        <f>Y3722/(B3722+C3722+D3722+E3722+F3722+G3722+H3722+I3722)</f>
        <v>0.26087823129251697</v>
      </c>
      <c r="AA3722" s="18">
        <f t="shared" ref="AA3722:AA3785" si="176">Y3722+AA3721</f>
        <v>1199271.1176000023</v>
      </c>
      <c r="AB3722" s="18">
        <f>((B3722+E3722+F3722+H3722+I3722)/(B3722+C3722+D3722+E3722+F3722+G3722+H3722+I3722))*100</f>
        <v>34.285714285714285</v>
      </c>
      <c r="AC3722" s="2">
        <f t="shared" si="175"/>
        <v>1</v>
      </c>
    </row>
    <row r="3723" spans="1:29">
      <c r="A3723" s="15" t="s">
        <v>106</v>
      </c>
      <c r="B3723" s="16" t="s">
        <v>180</v>
      </c>
      <c r="C3723" s="16" t="s">
        <v>171</v>
      </c>
      <c r="D3723" s="16" t="s">
        <v>141</v>
      </c>
      <c r="E3723" s="16" t="str">
        <f>IF([1]Sheet1!L3723="",[1]Sheet1!K3723,[1]Sheet1!L3723)</f>
        <v>258</v>
      </c>
      <c r="F3723" s="16" t="s">
        <v>221</v>
      </c>
      <c r="G3723" s="16" t="s">
        <v>99</v>
      </c>
      <c r="H3723" s="16" t="s">
        <v>32</v>
      </c>
      <c r="I3723" s="16" t="s">
        <v>1184</v>
      </c>
      <c r="N3723" s="17">
        <v>6</v>
      </c>
      <c r="O3723" s="17">
        <v>4</v>
      </c>
      <c r="P3723" s="17">
        <v>19</v>
      </c>
      <c r="Q3723" s="2">
        <f>$L$25*(B3723*1000)</f>
        <v>0</v>
      </c>
      <c r="R3723" s="2">
        <f>$L$19*(C3723*1000)</f>
        <v>321894200</v>
      </c>
      <c r="S3723" s="2">
        <f>$L$20*(D3723*1000)</f>
        <v>32385100</v>
      </c>
      <c r="T3723" s="2">
        <f>$L$21*(E3723*1000)</f>
        <v>0</v>
      </c>
      <c r="U3723" s="2">
        <f>$L$22*(F3723*1000)</f>
        <v>0</v>
      </c>
      <c r="V3723" s="2">
        <f>$L$18*(G3723*1000)</f>
        <v>27840000</v>
      </c>
      <c r="W3723" s="2">
        <f>$L$24*(H3723*1000)</f>
        <v>0</v>
      </c>
      <c r="X3723" s="2">
        <f>$L$23*(I3723*1000)</f>
        <v>0</v>
      </c>
      <c r="Y3723" s="2">
        <f t="shared" si="174"/>
        <v>382.11930000000001</v>
      </c>
      <c r="Z3723" s="18">
        <f>Y3723/(B3723+C3723+D3723+E3723+F3723+G3723+H3723+I3723)</f>
        <v>0.28473867362146049</v>
      </c>
      <c r="AA3723" s="18">
        <f t="shared" si="176"/>
        <v>1199653.2369000022</v>
      </c>
      <c r="AB3723" s="18">
        <f>((B3723+E3723+F3723+H3723+I3723)/(B3723+C3723+D3723+E3723+F3723+G3723+H3723+I3723))*100</f>
        <v>28.092399403874811</v>
      </c>
      <c r="AC3723" s="2">
        <f t="shared" si="175"/>
        <v>1</v>
      </c>
    </row>
    <row r="3724" spans="1:29">
      <c r="A3724" s="15" t="s">
        <v>110</v>
      </c>
      <c r="B3724" s="16" t="s">
        <v>180</v>
      </c>
      <c r="C3724" s="16" t="s">
        <v>612</v>
      </c>
      <c r="D3724" s="16" t="s">
        <v>141</v>
      </c>
      <c r="E3724" s="16" t="str">
        <f>IF([1]Sheet1!L3724="",[1]Sheet1!K3724,[1]Sheet1!L3724)</f>
        <v>81</v>
      </c>
      <c r="F3724" s="16" t="s">
        <v>221</v>
      </c>
      <c r="G3724" s="16" t="s">
        <v>160</v>
      </c>
      <c r="H3724" s="16" t="s">
        <v>32</v>
      </c>
      <c r="I3724" s="16" t="s">
        <v>1322</v>
      </c>
      <c r="N3724" s="17">
        <v>6</v>
      </c>
      <c r="O3724" s="17">
        <v>4</v>
      </c>
      <c r="P3724" s="17">
        <v>20</v>
      </c>
      <c r="Q3724" s="2">
        <f>$L$25*(B3724*1000)</f>
        <v>0</v>
      </c>
      <c r="R3724" s="2">
        <f>$L$19*(C3724*1000)</f>
        <v>322262500</v>
      </c>
      <c r="S3724" s="2">
        <f>$L$20*(D3724*1000)</f>
        <v>32385100</v>
      </c>
      <c r="T3724" s="2">
        <f>$L$21*(E3724*1000)</f>
        <v>0</v>
      </c>
      <c r="U3724" s="2">
        <f>$L$22*(F3724*1000)</f>
        <v>0</v>
      </c>
      <c r="V3724" s="2">
        <f>$L$18*(G3724*1000)</f>
        <v>26970000</v>
      </c>
      <c r="W3724" s="2">
        <f>$L$24*(H3724*1000)</f>
        <v>0</v>
      </c>
      <c r="X3724" s="2">
        <f>$L$23*(I3724*1000)</f>
        <v>0</v>
      </c>
      <c r="Y3724" s="2">
        <f t="shared" si="174"/>
        <v>381.61759999999998</v>
      </c>
      <c r="Z3724" s="18">
        <f>Y3724/(B3724+C3724+D3724+E3724+F3724+G3724+H3724+I3724)</f>
        <v>0.32785017182130582</v>
      </c>
      <c r="AA3724" s="18">
        <f t="shared" si="176"/>
        <v>1200034.8545000022</v>
      </c>
      <c r="AB3724" s="18">
        <f>((B3724+E3724+F3724+H3724+I3724)/(B3724+C3724+D3724+E3724+F3724+G3724+H3724+I3724))*100</f>
        <v>17.096219931271477</v>
      </c>
      <c r="AC3724" s="2">
        <f t="shared" si="175"/>
        <v>1</v>
      </c>
    </row>
    <row r="3725" spans="1:29">
      <c r="A3725" s="15" t="s">
        <v>113</v>
      </c>
      <c r="B3725" s="16" t="s">
        <v>180</v>
      </c>
      <c r="C3725" s="16" t="s">
        <v>879</v>
      </c>
      <c r="D3725" s="16" t="s">
        <v>141</v>
      </c>
      <c r="E3725" s="16" t="str">
        <f>IF([1]Sheet1!L3725="",[1]Sheet1!K3725,[1]Sheet1!L3725)</f>
        <v>0</v>
      </c>
      <c r="F3725" s="16" t="s">
        <v>221</v>
      </c>
      <c r="G3725" s="16" t="s">
        <v>160</v>
      </c>
      <c r="H3725" s="16" t="s">
        <v>32</v>
      </c>
      <c r="I3725" s="16" t="s">
        <v>506</v>
      </c>
      <c r="N3725" s="17">
        <v>6</v>
      </c>
      <c r="O3725" s="17">
        <v>4</v>
      </c>
      <c r="P3725" s="17">
        <v>21</v>
      </c>
      <c r="Q3725" s="2">
        <f>$L$25*(B3725*1000)</f>
        <v>0</v>
      </c>
      <c r="R3725" s="2">
        <f>$L$19*(C3725*1000)</f>
        <v>321525900</v>
      </c>
      <c r="S3725" s="2">
        <f>$L$20*(D3725*1000)</f>
        <v>32385100</v>
      </c>
      <c r="T3725" s="2">
        <f>$L$21*(E3725*1000)</f>
        <v>0</v>
      </c>
      <c r="U3725" s="2">
        <f>$L$22*(F3725*1000)</f>
        <v>0</v>
      </c>
      <c r="V3725" s="2">
        <f>$L$18*(G3725*1000)</f>
        <v>26970000</v>
      </c>
      <c r="W3725" s="2">
        <f>$L$24*(H3725*1000)</f>
        <v>0</v>
      </c>
      <c r="X3725" s="2">
        <f>$L$23*(I3725*1000)</f>
        <v>0</v>
      </c>
      <c r="Y3725" s="2">
        <f t="shared" si="174"/>
        <v>380.88099999999997</v>
      </c>
      <c r="Z3725" s="18">
        <f>Y3725/(B3725+C3725+D3725+E3725+F3725+G3725+H3725+I3725)</f>
        <v>0.34943211009174308</v>
      </c>
      <c r="AA3725" s="18">
        <f t="shared" si="176"/>
        <v>1200415.7355000023</v>
      </c>
      <c r="AB3725" s="18">
        <f>((B3725+E3725+F3725+H3725+I3725)/(B3725+C3725+D3725+E3725+F3725+G3725+H3725+I3725))*100</f>
        <v>11.651376146788991</v>
      </c>
      <c r="AC3725" s="2">
        <f t="shared" si="175"/>
        <v>1</v>
      </c>
    </row>
    <row r="3726" spans="1:29">
      <c r="A3726" s="15" t="s">
        <v>117</v>
      </c>
      <c r="B3726" s="16" t="s">
        <v>180</v>
      </c>
      <c r="C3726" s="16" t="s">
        <v>789</v>
      </c>
      <c r="D3726" s="16" t="s">
        <v>141</v>
      </c>
      <c r="E3726" s="16" t="str">
        <f>IF([1]Sheet1!L3726="",[1]Sheet1!K3726,[1]Sheet1!L3726)</f>
        <v>0</v>
      </c>
      <c r="F3726" s="16" t="s">
        <v>221</v>
      </c>
      <c r="G3726" s="16" t="s">
        <v>131</v>
      </c>
      <c r="H3726" s="16" t="s">
        <v>32</v>
      </c>
      <c r="I3726" s="16" t="s">
        <v>1172</v>
      </c>
      <c r="N3726" s="17">
        <v>6</v>
      </c>
      <c r="O3726" s="17">
        <v>4</v>
      </c>
      <c r="P3726" s="17">
        <v>22</v>
      </c>
      <c r="Q3726" s="2">
        <f>$L$25*(B3726*1000)</f>
        <v>0</v>
      </c>
      <c r="R3726" s="2">
        <f>$L$19*(C3726*1000)</f>
        <v>245656100</v>
      </c>
      <c r="S3726" s="2">
        <f>$L$20*(D3726*1000)</f>
        <v>32385100</v>
      </c>
      <c r="T3726" s="2">
        <f>$L$21*(E3726*1000)</f>
        <v>0</v>
      </c>
      <c r="U3726" s="2">
        <f>$L$22*(F3726*1000)</f>
        <v>0</v>
      </c>
      <c r="V3726" s="2">
        <f>$L$18*(G3726*1000)</f>
        <v>23490000</v>
      </c>
      <c r="W3726" s="2">
        <f>$L$24*(H3726*1000)</f>
        <v>0</v>
      </c>
      <c r="X3726" s="2">
        <f>$L$23*(I3726*1000)</f>
        <v>0</v>
      </c>
      <c r="Y3726" s="2">
        <f t="shared" si="174"/>
        <v>301.53120000000001</v>
      </c>
      <c r="Z3726" s="18">
        <f>Y3726/(B3726+C3726+D3726+E3726+F3726+G3726+H3726+I3726)</f>
        <v>0.33994498308906429</v>
      </c>
      <c r="AA3726" s="18">
        <f t="shared" si="176"/>
        <v>1200717.2667000024</v>
      </c>
      <c r="AB3726" s="18">
        <f>((B3726+E3726+F3726+H3726+I3726)/(B3726+C3726+D3726+E3726+F3726+G3726+H3726+I3726))*100</f>
        <v>15.107102593010147</v>
      </c>
      <c r="AC3726" s="2">
        <f t="shared" si="175"/>
        <v>1</v>
      </c>
    </row>
    <row r="3727" spans="1:29">
      <c r="A3727" s="15" t="s">
        <v>120</v>
      </c>
      <c r="B3727" s="16" t="s">
        <v>180</v>
      </c>
      <c r="C3727" s="16" t="s">
        <v>363</v>
      </c>
      <c r="D3727" s="16" t="s">
        <v>141</v>
      </c>
      <c r="E3727" s="16" t="str">
        <f>IF([1]Sheet1!L3727="",[1]Sheet1!K3727,[1]Sheet1!L3727)</f>
        <v>0</v>
      </c>
      <c r="F3727" s="16" t="s">
        <v>221</v>
      </c>
      <c r="G3727" s="16" t="s">
        <v>131</v>
      </c>
      <c r="H3727" s="16" t="s">
        <v>32</v>
      </c>
      <c r="I3727" s="16" t="s">
        <v>152</v>
      </c>
      <c r="N3727" s="17">
        <v>6</v>
      </c>
      <c r="O3727" s="17">
        <v>4</v>
      </c>
      <c r="P3727" s="17">
        <v>23</v>
      </c>
      <c r="Q3727" s="2">
        <f>$L$25*(B3727*1000)</f>
        <v>0</v>
      </c>
      <c r="R3727" s="2">
        <f>$L$19*(C3727*1000)</f>
        <v>242341400</v>
      </c>
      <c r="S3727" s="2">
        <f>$L$20*(D3727*1000)</f>
        <v>32385100</v>
      </c>
      <c r="T3727" s="2">
        <f>$L$21*(E3727*1000)</f>
        <v>0</v>
      </c>
      <c r="U3727" s="2">
        <f>$L$22*(F3727*1000)</f>
        <v>0</v>
      </c>
      <c r="V3727" s="2">
        <f>$L$18*(G3727*1000)</f>
        <v>23490000</v>
      </c>
      <c r="W3727" s="2">
        <f>$L$24*(H3727*1000)</f>
        <v>0</v>
      </c>
      <c r="X3727" s="2">
        <f>$L$23*(I3727*1000)</f>
        <v>0</v>
      </c>
      <c r="Y3727" s="2">
        <f t="shared" si="174"/>
        <v>298.2165</v>
      </c>
      <c r="Z3727" s="18">
        <f>Y3727/(B3727+C3727+D3727+E3727+F3727+G3727+H3727+I3727)</f>
        <v>0.35043066980023502</v>
      </c>
      <c r="AA3727" s="18">
        <f t="shared" si="176"/>
        <v>1201015.4832000025</v>
      </c>
      <c r="AB3727" s="18">
        <f>((B3727+E3727+F3727+H3727+I3727)/(B3727+C3727+D3727+E3727+F3727+G3727+H3727+I3727))*100</f>
        <v>12.573443008225619</v>
      </c>
      <c r="AC3727" s="2">
        <f t="shared" si="175"/>
        <v>1</v>
      </c>
    </row>
    <row r="3728" spans="1:29">
      <c r="A3728" s="15" t="s">
        <v>29</v>
      </c>
      <c r="B3728" s="16" t="s">
        <v>180</v>
      </c>
      <c r="C3728" s="16" t="s">
        <v>438</v>
      </c>
      <c r="D3728" s="16" t="s">
        <v>192</v>
      </c>
      <c r="E3728" s="16" t="str">
        <f>IF([1]Sheet1!L3728="",[1]Sheet1!K3728,[1]Sheet1!L3728)</f>
        <v>0</v>
      </c>
      <c r="F3728" s="16" t="s">
        <v>221</v>
      </c>
      <c r="G3728" s="16" t="s">
        <v>197</v>
      </c>
      <c r="H3728" s="16" t="s">
        <v>32</v>
      </c>
      <c r="I3728" s="16" t="s">
        <v>1024</v>
      </c>
      <c r="N3728" s="17">
        <v>6</v>
      </c>
      <c r="O3728" s="17">
        <v>4</v>
      </c>
      <c r="P3728" s="17">
        <v>24</v>
      </c>
      <c r="Q3728" s="2">
        <f>$L$25*(B3728*1000)</f>
        <v>0</v>
      </c>
      <c r="R3728" s="2">
        <f>$L$19*(C3728*1000)</f>
        <v>240499900</v>
      </c>
      <c r="S3728" s="2">
        <f>$L$20*(D3728*1000)</f>
        <v>31836200</v>
      </c>
      <c r="T3728" s="2">
        <f>$L$21*(E3728*1000)</f>
        <v>0</v>
      </c>
      <c r="U3728" s="2">
        <f>$L$22*(F3728*1000)</f>
        <v>0</v>
      </c>
      <c r="V3728" s="2">
        <f>$L$18*(G3728*1000)</f>
        <v>22620000</v>
      </c>
      <c r="W3728" s="2">
        <f>$L$24*(H3728*1000)</f>
        <v>0</v>
      </c>
      <c r="X3728" s="2">
        <f>$L$23*(I3728*1000)</f>
        <v>0</v>
      </c>
      <c r="Y3728" s="2">
        <f t="shared" si="174"/>
        <v>294.95609999999999</v>
      </c>
      <c r="Z3728" s="18">
        <f>Y3728/(B3728+C3728+D3728+E3728+F3728+G3728+H3728+I3728)</f>
        <v>0.33178413948256469</v>
      </c>
      <c r="AA3728" s="18">
        <f t="shared" si="176"/>
        <v>1201310.4393000025</v>
      </c>
      <c r="AB3728" s="18">
        <f>((B3728+E3728+F3728+H3728+I3728)/(B3728+C3728+D3728+E3728+F3728+G3728+H3728+I3728))*100</f>
        <v>17.097862767154108</v>
      </c>
      <c r="AC3728" s="2">
        <f t="shared" si="175"/>
        <v>1</v>
      </c>
    </row>
    <row r="3729" spans="1:29">
      <c r="A3729" s="15" t="s">
        <v>37</v>
      </c>
      <c r="B3729" s="16" t="s">
        <v>30</v>
      </c>
      <c r="C3729" s="16" t="s">
        <v>529</v>
      </c>
      <c r="D3729" s="16" t="s">
        <v>141</v>
      </c>
      <c r="E3729" s="16" t="str">
        <f>IF([1]Sheet1!L3729="",[1]Sheet1!K3729,[1]Sheet1!L3729)</f>
        <v>0</v>
      </c>
      <c r="F3729" s="16" t="s">
        <v>221</v>
      </c>
      <c r="G3729" s="16" t="s">
        <v>197</v>
      </c>
      <c r="H3729" s="16" t="s">
        <v>32</v>
      </c>
      <c r="I3729" s="16" t="s">
        <v>432</v>
      </c>
      <c r="N3729" s="17">
        <v>6</v>
      </c>
      <c r="O3729" s="17">
        <v>5</v>
      </c>
      <c r="P3729" s="17">
        <v>1</v>
      </c>
      <c r="Q3729" s="2">
        <f>$L$25*(B3729*1000)</f>
        <v>0</v>
      </c>
      <c r="R3729" s="2">
        <f>$L$19*(C3729*1000)</f>
        <v>236816900</v>
      </c>
      <c r="S3729" s="2">
        <f>$L$20*(D3729*1000)</f>
        <v>32385100</v>
      </c>
      <c r="T3729" s="2">
        <f>$L$21*(E3729*1000)</f>
        <v>0</v>
      </c>
      <c r="U3729" s="2">
        <f>$L$22*(F3729*1000)</f>
        <v>0</v>
      </c>
      <c r="V3729" s="2">
        <f>$L$18*(G3729*1000)</f>
        <v>22620000</v>
      </c>
      <c r="W3729" s="2">
        <f>$L$24*(H3729*1000)</f>
        <v>0</v>
      </c>
      <c r="X3729" s="2">
        <f>$L$23*(I3729*1000)</f>
        <v>0</v>
      </c>
      <c r="Y3729" s="2">
        <f t="shared" si="174"/>
        <v>291.822</v>
      </c>
      <c r="Z3729" s="18">
        <f>Y3729/(B3729+C3729+D3729+E3729+F3729+G3729+H3729+I3729)</f>
        <v>0.31044893617021274</v>
      </c>
      <c r="AA3729" s="18">
        <f t="shared" si="176"/>
        <v>1201602.2613000025</v>
      </c>
      <c r="AB3729" s="18">
        <f>((B3729+E3729+F3729+H3729+I3729)/(B3729+C3729+D3729+E3729+F3729+G3729+H3729+I3729))*100</f>
        <v>22.553191489361701</v>
      </c>
      <c r="AC3729" s="2">
        <f t="shared" si="175"/>
        <v>1</v>
      </c>
    </row>
    <row r="3730" spans="1:29">
      <c r="A3730" s="15" t="s">
        <v>42</v>
      </c>
      <c r="B3730" s="16" t="s">
        <v>30</v>
      </c>
      <c r="C3730" s="16" t="s">
        <v>958</v>
      </c>
      <c r="D3730" s="16" t="s">
        <v>141</v>
      </c>
      <c r="E3730" s="16" t="str">
        <f>IF([1]Sheet1!L3730="",[1]Sheet1!K3730,[1]Sheet1!L3730)</f>
        <v>0</v>
      </c>
      <c r="F3730" s="16" t="s">
        <v>221</v>
      </c>
      <c r="G3730" s="16" t="s">
        <v>197</v>
      </c>
      <c r="H3730" s="16" t="s">
        <v>32</v>
      </c>
      <c r="I3730" s="16" t="s">
        <v>573</v>
      </c>
      <c r="N3730" s="17">
        <v>6</v>
      </c>
      <c r="O3730" s="17">
        <v>5</v>
      </c>
      <c r="P3730" s="17">
        <v>2</v>
      </c>
      <c r="Q3730" s="2">
        <f>$L$25*(B3730*1000)</f>
        <v>0</v>
      </c>
      <c r="R3730" s="2">
        <f>$L$19*(C3730*1000)</f>
        <v>168313100</v>
      </c>
      <c r="S3730" s="2">
        <f>$L$20*(D3730*1000)</f>
        <v>32385100</v>
      </c>
      <c r="T3730" s="2">
        <f>$L$21*(E3730*1000)</f>
        <v>0</v>
      </c>
      <c r="U3730" s="2">
        <f>$L$22*(F3730*1000)</f>
        <v>0</v>
      </c>
      <c r="V3730" s="2">
        <f>$L$18*(G3730*1000)</f>
        <v>22620000</v>
      </c>
      <c r="W3730" s="2">
        <f>$L$24*(H3730*1000)</f>
        <v>0</v>
      </c>
      <c r="X3730" s="2">
        <f>$L$23*(I3730*1000)</f>
        <v>0</v>
      </c>
      <c r="Y3730" s="2">
        <f t="shared" si="174"/>
        <v>223.31819999999999</v>
      </c>
      <c r="Z3730" s="18">
        <f>Y3730/(B3730+C3730+D3730+E3730+F3730+G3730+H3730+I3730)</f>
        <v>0.30717771664374138</v>
      </c>
      <c r="AA3730" s="18">
        <f t="shared" si="176"/>
        <v>1201825.5795000026</v>
      </c>
      <c r="AB3730" s="18">
        <f>((B3730+E3730+F3730+H3730+I3730)/(B3730+C3730+D3730+E3730+F3730+G3730+H3730+I3730))*100</f>
        <v>25.447042640990368</v>
      </c>
      <c r="AC3730" s="2">
        <f t="shared" si="175"/>
        <v>1</v>
      </c>
    </row>
    <row r="3731" spans="1:29">
      <c r="A3731" s="15" t="s">
        <v>47</v>
      </c>
      <c r="B3731" s="16" t="s">
        <v>30</v>
      </c>
      <c r="C3731" s="16" t="s">
        <v>217</v>
      </c>
      <c r="D3731" s="16" t="s">
        <v>141</v>
      </c>
      <c r="E3731" s="16" t="str">
        <f>IF([1]Sheet1!L3731="",[1]Sheet1!K3731,[1]Sheet1!L3731)</f>
        <v>0</v>
      </c>
      <c r="F3731" s="16" t="s">
        <v>221</v>
      </c>
      <c r="G3731" s="16" t="s">
        <v>127</v>
      </c>
      <c r="H3731" s="16" t="s">
        <v>32</v>
      </c>
      <c r="I3731" s="16" t="s">
        <v>564</v>
      </c>
      <c r="N3731" s="17">
        <v>6</v>
      </c>
      <c r="O3731" s="17">
        <v>5</v>
      </c>
      <c r="P3731" s="17">
        <v>3</v>
      </c>
      <c r="Q3731" s="2">
        <f>$L$25*(B3731*1000)</f>
        <v>0</v>
      </c>
      <c r="R3731" s="2">
        <f>$L$19*(C3731*1000)</f>
        <v>156159200</v>
      </c>
      <c r="S3731" s="2">
        <f>$L$20*(D3731*1000)</f>
        <v>32385100</v>
      </c>
      <c r="T3731" s="2">
        <f>$L$21*(E3731*1000)</f>
        <v>0</v>
      </c>
      <c r="U3731" s="2">
        <f>$L$22*(F3731*1000)</f>
        <v>0</v>
      </c>
      <c r="V3731" s="2">
        <f>$L$18*(G3731*1000)</f>
        <v>24360000</v>
      </c>
      <c r="W3731" s="2">
        <f>$L$24*(H3731*1000)</f>
        <v>0</v>
      </c>
      <c r="X3731" s="2">
        <f>$L$23*(I3731*1000)</f>
        <v>0</v>
      </c>
      <c r="Y3731" s="2">
        <f t="shared" si="174"/>
        <v>212.90430000000001</v>
      </c>
      <c r="Z3731" s="18">
        <f>Y3731/(B3731+C3731+D3731+E3731+F3731+G3731+H3731+I3731)</f>
        <v>0.31355567010309277</v>
      </c>
      <c r="AA3731" s="18">
        <f t="shared" si="176"/>
        <v>1202038.4838000026</v>
      </c>
      <c r="AB3731" s="18">
        <f>((B3731+E3731+F3731+H3731+I3731)/(B3731+C3731+D3731+E3731+F3731+G3731+H3731+I3731))*100</f>
        <v>24.742268041237114</v>
      </c>
      <c r="AC3731" s="2">
        <f t="shared" si="175"/>
        <v>1</v>
      </c>
    </row>
    <row r="3732" spans="1:29">
      <c r="A3732" s="15" t="s">
        <v>50</v>
      </c>
      <c r="B3732" s="16" t="s">
        <v>30</v>
      </c>
      <c r="C3732" s="16" t="s">
        <v>899</v>
      </c>
      <c r="D3732" s="16" t="s">
        <v>141</v>
      </c>
      <c r="E3732" s="16" t="str">
        <f>IF([1]Sheet1!L3732="",[1]Sheet1!K3732,[1]Sheet1!L3732)</f>
        <v>0</v>
      </c>
      <c r="F3732" s="16" t="s">
        <v>221</v>
      </c>
      <c r="G3732" s="16" t="s">
        <v>160</v>
      </c>
      <c r="H3732" s="16" t="s">
        <v>730</v>
      </c>
      <c r="I3732" s="16" t="s">
        <v>522</v>
      </c>
      <c r="N3732" s="17">
        <v>6</v>
      </c>
      <c r="O3732" s="17">
        <v>5</v>
      </c>
      <c r="P3732" s="17">
        <v>4</v>
      </c>
      <c r="Q3732" s="2">
        <f>$L$25*(B3732*1000)</f>
        <v>0</v>
      </c>
      <c r="R3732" s="2">
        <f>$L$19*(C3732*1000)</f>
        <v>149161500</v>
      </c>
      <c r="S3732" s="2">
        <f>$L$20*(D3732*1000)</f>
        <v>32385100</v>
      </c>
      <c r="T3732" s="2">
        <f>$L$21*(E3732*1000)</f>
        <v>0</v>
      </c>
      <c r="U3732" s="2">
        <f>$L$22*(F3732*1000)</f>
        <v>0</v>
      </c>
      <c r="V3732" s="2">
        <f>$L$18*(G3732*1000)</f>
        <v>26970000</v>
      </c>
      <c r="W3732" s="2">
        <f>$L$24*(H3732*1000)</f>
        <v>0</v>
      </c>
      <c r="X3732" s="2">
        <f>$L$23*(I3732*1000)</f>
        <v>0</v>
      </c>
      <c r="Y3732" s="2">
        <f t="shared" si="174"/>
        <v>208.51660000000001</v>
      </c>
      <c r="Z3732" s="18">
        <f>Y3732/(B3732+C3732+D3732+E3732+F3732+G3732+H3732+I3732)</f>
        <v>0.32479221183800627</v>
      </c>
      <c r="AA3732" s="18">
        <f t="shared" si="176"/>
        <v>1202247.0004000026</v>
      </c>
      <c r="AB3732" s="18">
        <f>((B3732+E3732+F3732+H3732+I3732)/(B3732+C3732+D3732+E3732+F3732+G3732+H3732+I3732))*100</f>
        <v>22.897196261682243</v>
      </c>
      <c r="AC3732" s="2">
        <f t="shared" si="175"/>
        <v>1</v>
      </c>
    </row>
    <row r="3733" spans="1:29">
      <c r="A3733" s="15" t="s">
        <v>53</v>
      </c>
      <c r="B3733" s="16" t="s">
        <v>180</v>
      </c>
      <c r="C3733" s="16" t="s">
        <v>316</v>
      </c>
      <c r="D3733" s="16" t="s">
        <v>192</v>
      </c>
      <c r="E3733" s="16" t="str">
        <f>IF([1]Sheet1!L3733="",[1]Sheet1!K3733,[1]Sheet1!L3733)</f>
        <v>0</v>
      </c>
      <c r="F3733" s="16" t="s">
        <v>221</v>
      </c>
      <c r="G3733" s="16" t="s">
        <v>115</v>
      </c>
      <c r="H3733" s="16" t="s">
        <v>1188</v>
      </c>
      <c r="I3733" s="16" t="s">
        <v>993</v>
      </c>
      <c r="N3733" s="17">
        <v>6</v>
      </c>
      <c r="O3733" s="17">
        <v>5</v>
      </c>
      <c r="P3733" s="17">
        <v>5</v>
      </c>
      <c r="Q3733" s="2">
        <f>$L$25*(B3733*1000)</f>
        <v>0</v>
      </c>
      <c r="R3733" s="2">
        <f>$L$19*(C3733*1000)</f>
        <v>164630100</v>
      </c>
      <c r="S3733" s="2">
        <f>$L$20*(D3733*1000)</f>
        <v>31836200</v>
      </c>
      <c r="T3733" s="2">
        <f>$L$21*(E3733*1000)</f>
        <v>0</v>
      </c>
      <c r="U3733" s="2">
        <f>$L$22*(F3733*1000)</f>
        <v>0</v>
      </c>
      <c r="V3733" s="2">
        <f>$L$18*(G3733*1000)</f>
        <v>31320000</v>
      </c>
      <c r="W3733" s="2">
        <f>$L$24*(H3733*1000)</f>
        <v>0</v>
      </c>
      <c r="X3733" s="2">
        <f>$L$23*(I3733*1000)</f>
        <v>0</v>
      </c>
      <c r="Y3733" s="2">
        <f t="shared" si="174"/>
        <v>227.78630000000001</v>
      </c>
      <c r="Z3733" s="18">
        <f>Y3733/(B3733+C3733+D3733+E3733+F3733+G3733+H3733+I3733)</f>
        <v>0.30575342281879198</v>
      </c>
      <c r="AA3733" s="18">
        <f t="shared" si="176"/>
        <v>1202474.7867000026</v>
      </c>
      <c r="AB3733" s="18">
        <f>((B3733+E3733+F3733+H3733+I3733)/(B3733+C3733+D3733+E3733+F3733+G3733+H3733+I3733))*100</f>
        <v>27.382550335570471</v>
      </c>
      <c r="AC3733" s="2">
        <f t="shared" si="175"/>
        <v>1</v>
      </c>
    </row>
    <row r="3734" spans="1:29">
      <c r="A3734" s="15" t="s">
        <v>57</v>
      </c>
      <c r="B3734" s="16" t="s">
        <v>180</v>
      </c>
      <c r="C3734" s="16" t="s">
        <v>1123</v>
      </c>
      <c r="D3734" s="16" t="s">
        <v>141</v>
      </c>
      <c r="E3734" s="16" t="str">
        <f>IF([1]Sheet1!L3734="",[1]Sheet1!K3734,[1]Sheet1!L3734)</f>
        <v>0</v>
      </c>
      <c r="F3734" s="16" t="s">
        <v>221</v>
      </c>
      <c r="G3734" s="16" t="s">
        <v>484</v>
      </c>
      <c r="H3734" s="16" t="s">
        <v>1284</v>
      </c>
      <c r="I3734" s="16" t="s">
        <v>1217</v>
      </c>
      <c r="N3734" s="17">
        <v>6</v>
      </c>
      <c r="O3734" s="17">
        <v>5</v>
      </c>
      <c r="P3734" s="17">
        <v>6</v>
      </c>
      <c r="Q3734" s="2">
        <f>$L$25*(B3734*1000)</f>
        <v>0</v>
      </c>
      <c r="R3734" s="2">
        <f>$L$19*(C3734*1000)</f>
        <v>232397300</v>
      </c>
      <c r="S3734" s="2">
        <f>$L$20*(D3734*1000)</f>
        <v>32385100</v>
      </c>
      <c r="T3734" s="2">
        <f>$L$21*(E3734*1000)</f>
        <v>0</v>
      </c>
      <c r="U3734" s="2">
        <f>$L$22*(F3734*1000)</f>
        <v>0</v>
      </c>
      <c r="V3734" s="2">
        <f>$L$18*(G3734*1000)</f>
        <v>36540000</v>
      </c>
      <c r="W3734" s="2">
        <f>$L$24*(H3734*1000)</f>
        <v>0</v>
      </c>
      <c r="X3734" s="2">
        <f>$L$23*(I3734*1000)</f>
        <v>0</v>
      </c>
      <c r="Y3734" s="2">
        <f t="shared" si="174"/>
        <v>301.32240000000002</v>
      </c>
      <c r="Z3734" s="18">
        <f>Y3734/(B3734+C3734+D3734+E3734+F3734+G3734+H3734+I3734)</f>
        <v>0.29745547877591316</v>
      </c>
      <c r="AA3734" s="18">
        <f t="shared" si="176"/>
        <v>1202776.1091000026</v>
      </c>
      <c r="AB3734" s="18">
        <f>((B3734+E3734+F3734+H3734+I3734)/(B3734+C3734+D3734+E3734+F3734+G3734+H3734+I3734))*100</f>
        <v>27.739387956564659</v>
      </c>
      <c r="AC3734" s="2">
        <f t="shared" si="175"/>
        <v>1</v>
      </c>
    </row>
    <row r="3735" spans="1:29">
      <c r="A3735" s="15" t="s">
        <v>60</v>
      </c>
      <c r="B3735" s="16" t="s">
        <v>180</v>
      </c>
      <c r="C3735" s="16" t="s">
        <v>1023</v>
      </c>
      <c r="D3735" s="16" t="s">
        <v>141</v>
      </c>
      <c r="E3735" s="16" t="str">
        <f>IF([1]Sheet1!L3735="",[1]Sheet1!K3735,[1]Sheet1!L3735)</f>
        <v>0</v>
      </c>
      <c r="F3735" s="16" t="s">
        <v>221</v>
      </c>
      <c r="G3735" s="16" t="s">
        <v>581</v>
      </c>
      <c r="H3735" s="16" t="s">
        <v>293</v>
      </c>
      <c r="I3735" s="16" t="s">
        <v>245</v>
      </c>
      <c r="N3735" s="17">
        <v>6</v>
      </c>
      <c r="O3735" s="17">
        <v>5</v>
      </c>
      <c r="P3735" s="17">
        <v>7</v>
      </c>
      <c r="Q3735" s="2">
        <f>$L$25*(B3735*1000)</f>
        <v>0</v>
      </c>
      <c r="R3735" s="2">
        <f>$L$19*(C3735*1000)</f>
        <v>233133900</v>
      </c>
      <c r="S3735" s="2">
        <f>$L$20*(D3735*1000)</f>
        <v>32385100</v>
      </c>
      <c r="T3735" s="2">
        <f>$L$21*(E3735*1000)</f>
        <v>0</v>
      </c>
      <c r="U3735" s="2">
        <f>$L$22*(F3735*1000)</f>
        <v>0</v>
      </c>
      <c r="V3735" s="2">
        <f>$L$18*(G3735*1000)</f>
        <v>35670000</v>
      </c>
      <c r="W3735" s="2">
        <f>$L$24*(H3735*1000)</f>
        <v>0</v>
      </c>
      <c r="X3735" s="2">
        <f>$L$23*(I3735*1000)</f>
        <v>0</v>
      </c>
      <c r="Y3735" s="2">
        <f t="shared" si="174"/>
        <v>301.18900000000002</v>
      </c>
      <c r="Z3735" s="18">
        <f>Y3735/(B3735+C3735+D3735+E3735+F3735+G3735+H3735+I3735)</f>
        <v>0.28521685606060609</v>
      </c>
      <c r="AA3735" s="18">
        <f t="shared" si="176"/>
        <v>1203077.2981000026</v>
      </c>
      <c r="AB3735" s="18">
        <f>((B3735+E3735+F3735+H3735+I3735)/(B3735+C3735+D3735+E3735+F3735+G3735+H3735+I3735))*100</f>
        <v>30.587121212121211</v>
      </c>
      <c r="AC3735" s="2">
        <f t="shared" si="175"/>
        <v>1</v>
      </c>
    </row>
    <row r="3736" spans="1:29">
      <c r="A3736" s="15" t="s">
        <v>64</v>
      </c>
      <c r="B3736" s="16" t="s">
        <v>180</v>
      </c>
      <c r="C3736" s="16" t="s">
        <v>717</v>
      </c>
      <c r="D3736" s="16" t="s">
        <v>192</v>
      </c>
      <c r="E3736" s="16" t="str">
        <f>IF([1]Sheet1!L3736="",[1]Sheet1!K3736,[1]Sheet1!L3736)</f>
        <v>0</v>
      </c>
      <c r="F3736" s="16" t="s">
        <v>221</v>
      </c>
      <c r="G3736" s="16" t="s">
        <v>169</v>
      </c>
      <c r="H3736" s="16" t="s">
        <v>896</v>
      </c>
      <c r="I3736" s="16" t="s">
        <v>605</v>
      </c>
      <c r="N3736" s="17">
        <v>6</v>
      </c>
      <c r="O3736" s="17">
        <v>5</v>
      </c>
      <c r="P3736" s="17">
        <v>8</v>
      </c>
      <c r="Q3736" s="2">
        <f>$L$25*(B3736*1000)</f>
        <v>0</v>
      </c>
      <c r="R3736" s="2">
        <f>$L$19*(C3736*1000)</f>
        <v>232029000</v>
      </c>
      <c r="S3736" s="2">
        <f>$L$20*(D3736*1000)</f>
        <v>31836200</v>
      </c>
      <c r="T3736" s="2">
        <f>$L$21*(E3736*1000)</f>
        <v>0</v>
      </c>
      <c r="U3736" s="2">
        <f>$L$22*(F3736*1000)</f>
        <v>0</v>
      </c>
      <c r="V3736" s="2">
        <f>$L$18*(G3736*1000)</f>
        <v>33930000</v>
      </c>
      <c r="W3736" s="2">
        <f>$L$24*(H3736*1000)</f>
        <v>0</v>
      </c>
      <c r="X3736" s="2">
        <f>$L$23*(I3736*1000)</f>
        <v>0</v>
      </c>
      <c r="Y3736" s="2">
        <f t="shared" si="174"/>
        <v>297.79520000000002</v>
      </c>
      <c r="Z3736" s="18">
        <f>Y3736/(B3736+C3736+D3736+E3736+F3736+G3736+H3736+I3736)</f>
        <v>0.28227033175355454</v>
      </c>
      <c r="AA3736" s="18">
        <f t="shared" si="176"/>
        <v>1203375.0933000026</v>
      </c>
      <c r="AB3736" s="18">
        <f>((B3736+E3736+F3736+H3736+I3736)/(B3736+C3736+D3736+E3736+F3736+G3736+H3736+I3736))*100</f>
        <v>31.090047393364927</v>
      </c>
      <c r="AC3736" s="2">
        <f t="shared" si="175"/>
        <v>1</v>
      </c>
    </row>
    <row r="3737" spans="1:29">
      <c r="A3737" s="15" t="s">
        <v>68</v>
      </c>
      <c r="B3737" s="16" t="s">
        <v>114</v>
      </c>
      <c r="C3737" s="16" t="s">
        <v>352</v>
      </c>
      <c r="D3737" s="16" t="s">
        <v>192</v>
      </c>
      <c r="E3737" s="16" t="str">
        <f>IF([1]Sheet1!L3737="",[1]Sheet1!K3737,[1]Sheet1!L3737)</f>
        <v>0</v>
      </c>
      <c r="F3737" s="16" t="s">
        <v>221</v>
      </c>
      <c r="G3737" s="16" t="s">
        <v>398</v>
      </c>
      <c r="H3737" s="16" t="s">
        <v>313</v>
      </c>
      <c r="I3737" s="16" t="s">
        <v>118</v>
      </c>
      <c r="N3737" s="17">
        <v>6</v>
      </c>
      <c r="O3737" s="17">
        <v>5</v>
      </c>
      <c r="P3737" s="17">
        <v>9</v>
      </c>
      <c r="Q3737" s="2">
        <f>$L$25*(B3737*1000)</f>
        <v>0</v>
      </c>
      <c r="R3737" s="2">
        <f>$L$19*(C3737*1000)</f>
        <v>217297000</v>
      </c>
      <c r="S3737" s="2">
        <f>$L$20*(D3737*1000)</f>
        <v>31836200</v>
      </c>
      <c r="T3737" s="2">
        <f>$L$21*(E3737*1000)</f>
        <v>0</v>
      </c>
      <c r="U3737" s="2">
        <f>$L$22*(F3737*1000)</f>
        <v>0</v>
      </c>
      <c r="V3737" s="2">
        <f>$L$18*(G3737*1000)</f>
        <v>34800000</v>
      </c>
      <c r="W3737" s="2">
        <f>$L$24*(H3737*1000)</f>
        <v>0</v>
      </c>
      <c r="X3737" s="2">
        <f>$L$23*(I3737*1000)</f>
        <v>0</v>
      </c>
      <c r="Y3737" s="2">
        <f t="shared" si="174"/>
        <v>283.9332</v>
      </c>
      <c r="Z3737" s="18">
        <f>Y3737/(B3737+C3737+D3737+E3737+F3737+G3737+H3737+I3737)</f>
        <v>0.26193099630996308</v>
      </c>
      <c r="AA3737" s="18">
        <f t="shared" si="176"/>
        <v>1203659.0265000027</v>
      </c>
      <c r="AB3737" s="18">
        <f>((B3737+E3737+F3737+H3737+I3737)/(B3737+C3737+D3737+E3737+F3737+G3737+H3737+I3737))*100</f>
        <v>36.531365313653133</v>
      </c>
      <c r="AC3737" s="2">
        <f t="shared" si="175"/>
        <v>1</v>
      </c>
    </row>
    <row r="3738" spans="1:29">
      <c r="A3738" s="15" t="s">
        <v>73</v>
      </c>
      <c r="B3738" s="16" t="s">
        <v>114</v>
      </c>
      <c r="C3738" s="16" t="s">
        <v>481</v>
      </c>
      <c r="D3738" s="16" t="s">
        <v>32</v>
      </c>
      <c r="E3738" s="16" t="str">
        <f>IF([1]Sheet1!L3738="",[1]Sheet1!K3738,[1]Sheet1!L3738)</f>
        <v>18</v>
      </c>
      <c r="F3738" s="16" t="s">
        <v>221</v>
      </c>
      <c r="G3738" s="16" t="s">
        <v>169</v>
      </c>
      <c r="H3738" s="16" t="s">
        <v>267</v>
      </c>
      <c r="I3738" s="16" t="s">
        <v>436</v>
      </c>
      <c r="N3738" s="17">
        <v>6</v>
      </c>
      <c r="O3738" s="17">
        <v>5</v>
      </c>
      <c r="P3738" s="17">
        <v>10</v>
      </c>
      <c r="Q3738" s="2">
        <f>$L$25*(B3738*1000)</f>
        <v>0</v>
      </c>
      <c r="R3738" s="2">
        <f>$L$19*(C3738*1000)</f>
        <v>201091800</v>
      </c>
      <c r="S3738" s="2">
        <f>$L$20*(D3738*1000)</f>
        <v>0</v>
      </c>
      <c r="T3738" s="2">
        <f>$L$21*(E3738*1000)</f>
        <v>0</v>
      </c>
      <c r="U3738" s="2">
        <f>$L$22*(F3738*1000)</f>
        <v>0</v>
      </c>
      <c r="V3738" s="2">
        <f>$L$18*(G3738*1000)</f>
        <v>33930000</v>
      </c>
      <c r="W3738" s="2">
        <f>$L$24*(H3738*1000)</f>
        <v>0</v>
      </c>
      <c r="X3738" s="2">
        <f>$L$23*(I3738*1000)</f>
        <v>0</v>
      </c>
      <c r="Y3738" s="2">
        <f t="shared" si="174"/>
        <v>235.02180000000001</v>
      </c>
      <c r="Z3738" s="18">
        <f>Y3738/(B3738+C3738+D3738+E3738+F3738+G3738+H3738+I3738)</f>
        <v>0.18637731958762888</v>
      </c>
      <c r="AA3738" s="18">
        <f t="shared" si="176"/>
        <v>1203894.0483000027</v>
      </c>
      <c r="AB3738" s="18">
        <f>((B3738+E3738+F3738+H3738+I3738)/(B3738+C3738+D3738+E3738+F3738+G3738+H3738+I3738))*100</f>
        <v>53.608247422680414</v>
      </c>
      <c r="AC3738" s="2">
        <f t="shared" si="175"/>
        <v>0</v>
      </c>
    </row>
    <row r="3739" spans="1:29">
      <c r="A3739" s="15" t="s">
        <v>77</v>
      </c>
      <c r="B3739" s="16" t="s">
        <v>114</v>
      </c>
      <c r="C3739" s="16" t="s">
        <v>502</v>
      </c>
      <c r="D3739" s="16" t="s">
        <v>32</v>
      </c>
      <c r="E3739" s="16" t="str">
        <f>IF([1]Sheet1!L3739="",[1]Sheet1!K3739,[1]Sheet1!L3739)</f>
        <v>152</v>
      </c>
      <c r="F3739" s="16" t="s">
        <v>221</v>
      </c>
      <c r="G3739" s="16" t="s">
        <v>107</v>
      </c>
      <c r="H3739" s="16" t="s">
        <v>1109</v>
      </c>
      <c r="I3739" s="16" t="s">
        <v>1184</v>
      </c>
      <c r="N3739" s="17">
        <v>6</v>
      </c>
      <c r="O3739" s="17">
        <v>5</v>
      </c>
      <c r="P3739" s="17">
        <v>11</v>
      </c>
      <c r="Q3739" s="2">
        <f>$L$25*(B3739*1000)</f>
        <v>0</v>
      </c>
      <c r="R3739" s="2">
        <f>$L$19*(C3739*1000)</f>
        <v>213614000</v>
      </c>
      <c r="S3739" s="2">
        <f>$L$20*(D3739*1000)</f>
        <v>0</v>
      </c>
      <c r="T3739" s="2">
        <f>$L$21*(E3739*1000)</f>
        <v>0</v>
      </c>
      <c r="U3739" s="2">
        <f>$L$22*(F3739*1000)</f>
        <v>0</v>
      </c>
      <c r="V3739" s="2">
        <f>$L$18*(G3739*1000)</f>
        <v>32190000</v>
      </c>
      <c r="W3739" s="2">
        <f>$L$24*(H3739*1000)</f>
        <v>0</v>
      </c>
      <c r="X3739" s="2">
        <f>$L$23*(I3739*1000)</f>
        <v>0</v>
      </c>
      <c r="Y3739" s="2">
        <f t="shared" si="174"/>
        <v>245.804</v>
      </c>
      <c r="Z3739" s="18">
        <f>Y3739/(B3739+C3739+D3739+E3739+F3739+G3739+H3739+I3739)</f>
        <v>0.16430748663101605</v>
      </c>
      <c r="AA3739" s="18">
        <f t="shared" si="176"/>
        <v>1204139.8523000027</v>
      </c>
      <c r="AB3739" s="18">
        <f>((B3739+E3739+F3739+H3739+I3739)/(B3739+C3739+D3739+E3739+F3739+G3739+H3739+I3739))*100</f>
        <v>58.756684491978604</v>
      </c>
      <c r="AC3739" s="2">
        <f t="shared" si="175"/>
        <v>0</v>
      </c>
    </row>
    <row r="3740" spans="1:29">
      <c r="A3740" s="15" t="s">
        <v>81</v>
      </c>
      <c r="B3740" s="16" t="s">
        <v>114</v>
      </c>
      <c r="C3740" s="16" t="s">
        <v>790</v>
      </c>
      <c r="D3740" s="16" t="s">
        <v>32</v>
      </c>
      <c r="E3740" s="16" t="str">
        <f>IF([1]Sheet1!L3740="",[1]Sheet1!K3740,[1]Sheet1!L3740)</f>
        <v>240</v>
      </c>
      <c r="F3740" s="16" t="s">
        <v>221</v>
      </c>
      <c r="G3740" s="16" t="s">
        <v>107</v>
      </c>
      <c r="H3740" s="16" t="s">
        <v>588</v>
      </c>
      <c r="I3740" s="16" t="s">
        <v>1118</v>
      </c>
      <c r="N3740" s="17">
        <v>6</v>
      </c>
      <c r="O3740" s="17">
        <v>5</v>
      </c>
      <c r="P3740" s="17">
        <v>12</v>
      </c>
      <c r="Q3740" s="2">
        <f>$L$25*(B3740*1000)</f>
        <v>0</v>
      </c>
      <c r="R3740" s="2">
        <f>$L$19*(C3740*1000)</f>
        <v>170522900</v>
      </c>
      <c r="S3740" s="2">
        <f>$L$20*(D3740*1000)</f>
        <v>0</v>
      </c>
      <c r="T3740" s="2">
        <f>$L$21*(E3740*1000)</f>
        <v>0</v>
      </c>
      <c r="U3740" s="2">
        <f>$L$22*(F3740*1000)</f>
        <v>0</v>
      </c>
      <c r="V3740" s="2">
        <f>$L$18*(G3740*1000)</f>
        <v>32190000</v>
      </c>
      <c r="W3740" s="2">
        <f>$L$24*(H3740*1000)</f>
        <v>0</v>
      </c>
      <c r="X3740" s="2">
        <f>$L$23*(I3740*1000)</f>
        <v>0</v>
      </c>
      <c r="Y3740" s="2">
        <f t="shared" si="174"/>
        <v>202.71289999999999</v>
      </c>
      <c r="Z3740" s="18">
        <f>Y3740/(B3740+C3740+D3740+E3740+F3740+G3740+H3740+I3740)</f>
        <v>0.13318850197109067</v>
      </c>
      <c r="AA3740" s="18">
        <f t="shared" si="176"/>
        <v>1204342.5652000026</v>
      </c>
      <c r="AB3740" s="18">
        <f>((B3740+E3740+F3740+H3740+I3740)/(B3740+C3740+D3740+E3740+F3740+G3740+H3740+I3740))*100</f>
        <v>67.148488830486201</v>
      </c>
      <c r="AC3740" s="2">
        <f t="shared" si="175"/>
        <v>0</v>
      </c>
    </row>
    <row r="3741" spans="1:29">
      <c r="A3741" s="15" t="s">
        <v>85</v>
      </c>
      <c r="B3741" s="16" t="s">
        <v>114</v>
      </c>
      <c r="C3741" s="16" t="s">
        <v>1136</v>
      </c>
      <c r="D3741" s="16" t="s">
        <v>32</v>
      </c>
      <c r="E3741" s="16" t="str">
        <f>IF([1]Sheet1!L3741="",[1]Sheet1!K3741,[1]Sheet1!L3741)</f>
        <v>297</v>
      </c>
      <c r="F3741" s="16" t="s">
        <v>221</v>
      </c>
      <c r="G3741" s="16" t="s">
        <v>107</v>
      </c>
      <c r="H3741" s="16" t="s">
        <v>82</v>
      </c>
      <c r="I3741" s="16" t="s">
        <v>311</v>
      </c>
      <c r="N3741" s="17">
        <v>6</v>
      </c>
      <c r="O3741" s="17">
        <v>5</v>
      </c>
      <c r="P3741" s="17">
        <v>13</v>
      </c>
      <c r="Q3741" s="2">
        <f>$L$25*(B3741*1000)</f>
        <v>0</v>
      </c>
      <c r="R3741" s="2">
        <f>$L$19*(C3741*1000)</f>
        <v>211772500</v>
      </c>
      <c r="S3741" s="2">
        <f>$L$20*(D3741*1000)</f>
        <v>0</v>
      </c>
      <c r="T3741" s="2">
        <f>$L$21*(E3741*1000)</f>
        <v>0</v>
      </c>
      <c r="U3741" s="2">
        <f>$L$22*(F3741*1000)</f>
        <v>0</v>
      </c>
      <c r="V3741" s="2">
        <f>$L$18*(G3741*1000)</f>
        <v>32190000</v>
      </c>
      <c r="W3741" s="2">
        <f>$L$24*(H3741*1000)</f>
        <v>0</v>
      </c>
      <c r="X3741" s="2">
        <f>$L$23*(I3741*1000)</f>
        <v>0</v>
      </c>
      <c r="Y3741" s="2">
        <f t="shared" si="174"/>
        <v>243.96250000000001</v>
      </c>
      <c r="Z3741" s="18">
        <f>Y3741/(B3741+C3741+D3741+E3741+F3741+G3741+H3741+I3741)</f>
        <v>0.14599790544584082</v>
      </c>
      <c r="AA3741" s="18">
        <f t="shared" si="176"/>
        <v>1204586.5277000025</v>
      </c>
      <c r="AB3741" s="18">
        <f>((B3741+E3741+F3741+H3741+I3741)/(B3741+C3741+D3741+E3741+F3741+G3741+H3741+I3741))*100</f>
        <v>63.37522441651705</v>
      </c>
      <c r="AC3741" s="2">
        <f t="shared" si="175"/>
        <v>0</v>
      </c>
    </row>
    <row r="3742" spans="1:29">
      <c r="A3742" s="15" t="s">
        <v>88</v>
      </c>
      <c r="B3742" s="16" t="s">
        <v>111</v>
      </c>
      <c r="C3742" s="16" t="s">
        <v>304</v>
      </c>
      <c r="D3742" s="16" t="s">
        <v>32</v>
      </c>
      <c r="E3742" s="16" t="str">
        <f>IF([1]Sheet1!L3742="",[1]Sheet1!K3742,[1]Sheet1!L3742)</f>
        <v>166</v>
      </c>
      <c r="F3742" s="16" t="s">
        <v>221</v>
      </c>
      <c r="G3742" s="16" t="s">
        <v>581</v>
      </c>
      <c r="H3742" s="16" t="s">
        <v>528</v>
      </c>
      <c r="I3742" s="16" t="s">
        <v>149</v>
      </c>
      <c r="N3742" s="17">
        <v>6</v>
      </c>
      <c r="O3742" s="17">
        <v>5</v>
      </c>
      <c r="P3742" s="17">
        <v>14</v>
      </c>
      <c r="Q3742" s="2">
        <f>$L$25*(B3742*1000)</f>
        <v>0</v>
      </c>
      <c r="R3742" s="2">
        <f>$L$19*(C3742*1000)</f>
        <v>237553500</v>
      </c>
      <c r="S3742" s="2">
        <f>$L$20*(D3742*1000)</f>
        <v>0</v>
      </c>
      <c r="T3742" s="2">
        <f>$L$21*(E3742*1000)</f>
        <v>0</v>
      </c>
      <c r="U3742" s="2">
        <f>$L$22*(F3742*1000)</f>
        <v>0</v>
      </c>
      <c r="V3742" s="2">
        <f>$L$18*(G3742*1000)</f>
        <v>35670000</v>
      </c>
      <c r="W3742" s="2">
        <f>$L$24*(H3742*1000)</f>
        <v>0</v>
      </c>
      <c r="X3742" s="2">
        <f>$L$23*(I3742*1000)</f>
        <v>0</v>
      </c>
      <c r="Y3742" s="2">
        <f t="shared" si="174"/>
        <v>273.2235</v>
      </c>
      <c r="Z3742" s="18">
        <f>Y3742/(B3742+C3742+D3742+E3742+F3742+G3742+H3742+I3742)</f>
        <v>0.17963412228796843</v>
      </c>
      <c r="AA3742" s="18">
        <f t="shared" si="176"/>
        <v>1204859.7512000026</v>
      </c>
      <c r="AB3742" s="18">
        <f>((B3742+E3742+F3742+H3742+I3742)/(B3742+C3742+D3742+E3742+F3742+G3742+H3742+I3742))*100</f>
        <v>54.898093359631815</v>
      </c>
      <c r="AC3742" s="2">
        <f t="shared" si="175"/>
        <v>0</v>
      </c>
    </row>
    <row r="3743" spans="1:29">
      <c r="A3743" s="15" t="s">
        <v>91</v>
      </c>
      <c r="B3743" s="16" t="s">
        <v>111</v>
      </c>
      <c r="C3743" s="16" t="s">
        <v>393</v>
      </c>
      <c r="D3743" s="16" t="s">
        <v>32</v>
      </c>
      <c r="E3743" s="16" t="str">
        <f>IF([1]Sheet1!L3743="",[1]Sheet1!K3743,[1]Sheet1!L3743)</f>
        <v>0</v>
      </c>
      <c r="F3743" s="16" t="s">
        <v>221</v>
      </c>
      <c r="G3743" s="16" t="s">
        <v>434</v>
      </c>
      <c r="H3743" s="16" t="s">
        <v>531</v>
      </c>
      <c r="I3743" s="16" t="s">
        <v>963</v>
      </c>
      <c r="N3743" s="17">
        <v>6</v>
      </c>
      <c r="O3743" s="17">
        <v>5</v>
      </c>
      <c r="P3743" s="17">
        <v>15</v>
      </c>
      <c r="Q3743" s="2">
        <f>$L$25*(B3743*1000)</f>
        <v>0</v>
      </c>
      <c r="R3743" s="2">
        <f>$L$19*(C3743*1000)</f>
        <v>273646900</v>
      </c>
      <c r="S3743" s="2">
        <f>$L$20*(D3743*1000)</f>
        <v>0</v>
      </c>
      <c r="T3743" s="2">
        <f>$L$21*(E3743*1000)</f>
        <v>0</v>
      </c>
      <c r="U3743" s="2">
        <f>$L$22*(F3743*1000)</f>
        <v>0</v>
      </c>
      <c r="V3743" s="2">
        <f>$L$18*(G3743*1000)</f>
        <v>40020000</v>
      </c>
      <c r="W3743" s="2">
        <f>$L$24*(H3743*1000)</f>
        <v>0</v>
      </c>
      <c r="X3743" s="2">
        <f>$L$23*(I3743*1000)</f>
        <v>0</v>
      </c>
      <c r="Y3743" s="2">
        <f t="shared" si="174"/>
        <v>313.6669</v>
      </c>
      <c r="Z3743" s="18">
        <f>Y3743/(B3743+C3743+D3743+E3743+F3743+G3743+H3743+I3743)</f>
        <v>0.2344296711509716</v>
      </c>
      <c r="AA3743" s="18">
        <f t="shared" si="176"/>
        <v>1205173.4181000027</v>
      </c>
      <c r="AB3743" s="18">
        <f>((B3743+E3743+F3743+H3743+I3743)/(B3743+C3743+D3743+E3743+F3743+G3743+H3743+I3743))*100</f>
        <v>41.031390134529147</v>
      </c>
      <c r="AC3743" s="2">
        <f t="shared" si="175"/>
        <v>1</v>
      </c>
    </row>
    <row r="3744" spans="1:29">
      <c r="A3744" s="15" t="s">
        <v>95</v>
      </c>
      <c r="B3744" s="16" t="s">
        <v>111</v>
      </c>
      <c r="C3744" s="16" t="s">
        <v>580</v>
      </c>
      <c r="D3744" s="16" t="s">
        <v>32</v>
      </c>
      <c r="E3744" s="16" t="str">
        <f>IF([1]Sheet1!L3744="",[1]Sheet1!K3744,[1]Sheet1!L3744)</f>
        <v>0</v>
      </c>
      <c r="F3744" s="16" t="s">
        <v>221</v>
      </c>
      <c r="G3744" s="16" t="s">
        <v>468</v>
      </c>
      <c r="H3744" s="16" t="s">
        <v>292</v>
      </c>
      <c r="I3744" s="16" t="s">
        <v>391</v>
      </c>
      <c r="N3744" s="17">
        <v>6</v>
      </c>
      <c r="O3744" s="17">
        <v>5</v>
      </c>
      <c r="P3744" s="17">
        <v>16</v>
      </c>
      <c r="Q3744" s="2">
        <f>$L$25*(B3744*1000)</f>
        <v>0</v>
      </c>
      <c r="R3744" s="2">
        <f>$L$19*(C3744*1000)</f>
        <v>330365100</v>
      </c>
      <c r="S3744" s="2">
        <f>$L$20*(D3744*1000)</f>
        <v>0</v>
      </c>
      <c r="T3744" s="2">
        <f>$L$21*(E3744*1000)</f>
        <v>0</v>
      </c>
      <c r="U3744" s="2">
        <f>$L$22*(F3744*1000)</f>
        <v>0</v>
      </c>
      <c r="V3744" s="2">
        <f>$L$18*(G3744*1000)</f>
        <v>41760000</v>
      </c>
      <c r="W3744" s="2">
        <f>$L$24*(H3744*1000)</f>
        <v>0</v>
      </c>
      <c r="X3744" s="2">
        <f>$L$23*(I3744*1000)</f>
        <v>0</v>
      </c>
      <c r="Y3744" s="2">
        <f t="shared" si="174"/>
        <v>372.12509999999997</v>
      </c>
      <c r="Z3744" s="18">
        <f>Y3744/(B3744+C3744+D3744+E3744+F3744+G3744+H3744+I3744)</f>
        <v>0.28341591774562069</v>
      </c>
      <c r="AA3744" s="18">
        <f t="shared" si="176"/>
        <v>1205545.5432000028</v>
      </c>
      <c r="AB3744" s="18">
        <f>((B3744+E3744+F3744+H3744+I3744)/(B3744+C3744+D3744+E3744+F3744+G3744+H3744+I3744))*100</f>
        <v>28.027418126428028</v>
      </c>
      <c r="AC3744" s="2">
        <f t="shared" si="175"/>
        <v>1</v>
      </c>
    </row>
    <row r="3745" spans="1:29">
      <c r="A3745" s="15" t="s">
        <v>98</v>
      </c>
      <c r="B3745" s="16" t="s">
        <v>114</v>
      </c>
      <c r="C3745" s="16" t="s">
        <v>80</v>
      </c>
      <c r="D3745" s="16" t="s">
        <v>32</v>
      </c>
      <c r="E3745" s="16" t="str">
        <f>IF([1]Sheet1!L3745="",[1]Sheet1!K3745,[1]Sheet1!L3745)</f>
        <v>4</v>
      </c>
      <c r="F3745" s="16" t="s">
        <v>221</v>
      </c>
      <c r="G3745" s="16" t="s">
        <v>177</v>
      </c>
      <c r="H3745" s="16" t="s">
        <v>131</v>
      </c>
      <c r="I3745" s="16" t="s">
        <v>650</v>
      </c>
      <c r="N3745" s="17">
        <v>6</v>
      </c>
      <c r="O3745" s="17">
        <v>5</v>
      </c>
      <c r="P3745" s="17">
        <v>17</v>
      </c>
      <c r="Q3745" s="2">
        <f>$L$25*(B3745*1000)</f>
        <v>0</v>
      </c>
      <c r="R3745" s="2">
        <f>$L$19*(C3745*1000)</f>
        <v>347675200</v>
      </c>
      <c r="S3745" s="2">
        <f>$L$20*(D3745*1000)</f>
        <v>0</v>
      </c>
      <c r="T3745" s="2">
        <f>$L$21*(E3745*1000)</f>
        <v>0</v>
      </c>
      <c r="U3745" s="2">
        <f>$L$22*(F3745*1000)</f>
        <v>0</v>
      </c>
      <c r="V3745" s="2">
        <f>$L$18*(G3745*1000)</f>
        <v>46110000</v>
      </c>
      <c r="W3745" s="2">
        <f>$L$24*(H3745*1000)</f>
        <v>0</v>
      </c>
      <c r="X3745" s="2">
        <f>$L$23*(I3745*1000)</f>
        <v>0</v>
      </c>
      <c r="Y3745" s="2">
        <f t="shared" si="174"/>
        <v>393.78519999999997</v>
      </c>
      <c r="Z3745" s="18">
        <f>Y3745/(B3745+C3745+D3745+E3745+F3745+G3745+H3745+I3745)</f>
        <v>0.31402328548644337</v>
      </c>
      <c r="AA3745" s="18">
        <f t="shared" si="176"/>
        <v>1205939.3284000028</v>
      </c>
      <c r="AB3745" s="18">
        <f>((B3745+E3745+F3745+H3745+I3745)/(B3745+C3745+D3745+E3745+F3745+G3745+H3745+I3745))*100</f>
        <v>20.494417862838915</v>
      </c>
      <c r="AC3745" s="2">
        <f t="shared" si="175"/>
        <v>1</v>
      </c>
    </row>
    <row r="3746" spans="1:29">
      <c r="A3746" s="15" t="s">
        <v>101</v>
      </c>
      <c r="B3746" s="16" t="s">
        <v>180</v>
      </c>
      <c r="C3746" s="16" t="s">
        <v>754</v>
      </c>
      <c r="D3746" s="16" t="s">
        <v>32</v>
      </c>
      <c r="E3746" s="16" t="str">
        <f>IF([1]Sheet1!L3746="",[1]Sheet1!K3746,[1]Sheet1!L3746)</f>
        <v>167</v>
      </c>
      <c r="F3746" s="16" t="s">
        <v>221</v>
      </c>
      <c r="G3746" s="16" t="s">
        <v>402</v>
      </c>
      <c r="H3746" s="16" t="s">
        <v>32</v>
      </c>
      <c r="I3746" s="16" t="s">
        <v>696</v>
      </c>
      <c r="N3746" s="17">
        <v>6</v>
      </c>
      <c r="O3746" s="17">
        <v>5</v>
      </c>
      <c r="P3746" s="17">
        <v>18</v>
      </c>
      <c r="Q3746" s="2">
        <f>$L$25*(B3746*1000)</f>
        <v>0</v>
      </c>
      <c r="R3746" s="2">
        <f>$L$19*(C3746*1000)</f>
        <v>350621600</v>
      </c>
      <c r="S3746" s="2">
        <f>$L$20*(D3746*1000)</f>
        <v>0</v>
      </c>
      <c r="T3746" s="2">
        <f>$L$21*(E3746*1000)</f>
        <v>0</v>
      </c>
      <c r="U3746" s="2">
        <f>$L$22*(F3746*1000)</f>
        <v>0</v>
      </c>
      <c r="V3746" s="2">
        <f>$L$18*(G3746*1000)</f>
        <v>43500000</v>
      </c>
      <c r="W3746" s="2">
        <f>$L$24*(H3746*1000)</f>
        <v>0</v>
      </c>
      <c r="X3746" s="2">
        <f>$L$23*(I3746*1000)</f>
        <v>0</v>
      </c>
      <c r="Y3746" s="2">
        <f t="shared" si="174"/>
        <v>394.1216</v>
      </c>
      <c r="Z3746" s="18">
        <f>Y3746/(B3746+C3746+D3746+E3746+F3746+G3746+H3746+I3746)</f>
        <v>0.27912294617563738</v>
      </c>
      <c r="AA3746" s="18">
        <f t="shared" si="176"/>
        <v>1206333.4500000027</v>
      </c>
      <c r="AB3746" s="18">
        <f>((B3746+E3746+F3746+H3746+I3746)/(B3746+C3746+D3746+E3746+F3746+G3746+H3746+I3746))*100</f>
        <v>29.036827195467424</v>
      </c>
      <c r="AC3746" s="2">
        <f t="shared" si="175"/>
        <v>1</v>
      </c>
    </row>
    <row r="3747" spans="1:29">
      <c r="A3747" s="15" t="s">
        <v>106</v>
      </c>
      <c r="B3747" s="16" t="s">
        <v>180</v>
      </c>
      <c r="C3747" s="16" t="s">
        <v>1194</v>
      </c>
      <c r="D3747" s="16" t="s">
        <v>32</v>
      </c>
      <c r="E3747" s="16" t="str">
        <f>IF([1]Sheet1!L3747="",[1]Sheet1!K3747,[1]Sheet1!L3747)</f>
        <v>93</v>
      </c>
      <c r="F3747" s="16" t="s">
        <v>221</v>
      </c>
      <c r="G3747" s="16" t="s">
        <v>402</v>
      </c>
      <c r="H3747" s="16" t="s">
        <v>32</v>
      </c>
      <c r="I3747" s="16" t="s">
        <v>645</v>
      </c>
      <c r="N3747" s="17">
        <v>6</v>
      </c>
      <c r="O3747" s="17">
        <v>5</v>
      </c>
      <c r="P3747" s="17">
        <v>19</v>
      </c>
      <c r="Q3747" s="2">
        <f>$L$25*(B3747*1000)</f>
        <v>0</v>
      </c>
      <c r="R3747" s="2">
        <f>$L$19*(C3747*1000)</f>
        <v>351726500</v>
      </c>
      <c r="S3747" s="2">
        <f>$L$20*(D3747*1000)</f>
        <v>0</v>
      </c>
      <c r="T3747" s="2">
        <f>$L$21*(E3747*1000)</f>
        <v>0</v>
      </c>
      <c r="U3747" s="2">
        <f>$L$22*(F3747*1000)</f>
        <v>0</v>
      </c>
      <c r="V3747" s="2">
        <f>$L$18*(G3747*1000)</f>
        <v>43500000</v>
      </c>
      <c r="W3747" s="2">
        <f>$L$24*(H3747*1000)</f>
        <v>0</v>
      </c>
      <c r="X3747" s="2">
        <f>$L$23*(I3747*1000)</f>
        <v>0</v>
      </c>
      <c r="Y3747" s="2">
        <f t="shared" si="174"/>
        <v>395.22649999999999</v>
      </c>
      <c r="Z3747" s="18">
        <f>Y3747/(B3747+C3747+D3747+E3747+F3747+G3747+H3747+I3747)</f>
        <v>0.28598154848046309</v>
      </c>
      <c r="AA3747" s="18">
        <f t="shared" si="176"/>
        <v>1206728.6765000029</v>
      </c>
      <c r="AB3747" s="18">
        <f>((B3747+E3747+F3747+H3747+I3747)/(B3747+C3747+D3747+E3747+F3747+G3747+H3747+I3747))*100</f>
        <v>27.279305354558609</v>
      </c>
      <c r="AC3747" s="2">
        <f t="shared" si="175"/>
        <v>1</v>
      </c>
    </row>
    <row r="3748" spans="1:29">
      <c r="A3748" s="15" t="s">
        <v>110</v>
      </c>
      <c r="B3748" s="16" t="s">
        <v>180</v>
      </c>
      <c r="C3748" s="16" t="s">
        <v>334</v>
      </c>
      <c r="D3748" s="16" t="s">
        <v>32</v>
      </c>
      <c r="E3748" s="16" t="str">
        <f>IF([1]Sheet1!L3748="",[1]Sheet1!K3748,[1]Sheet1!L3748)</f>
        <v>0</v>
      </c>
      <c r="F3748" s="16" t="s">
        <v>221</v>
      </c>
      <c r="G3748" s="16" t="s">
        <v>402</v>
      </c>
      <c r="H3748" s="16" t="s">
        <v>32</v>
      </c>
      <c r="I3748" s="16" t="s">
        <v>297</v>
      </c>
      <c r="N3748" s="17">
        <v>6</v>
      </c>
      <c r="O3748" s="17">
        <v>5</v>
      </c>
      <c r="P3748" s="17">
        <v>20</v>
      </c>
      <c r="Q3748" s="2">
        <f>$L$25*(B3748*1000)</f>
        <v>0</v>
      </c>
      <c r="R3748" s="2">
        <f>$L$19*(C3748*1000)</f>
        <v>348411800</v>
      </c>
      <c r="S3748" s="2">
        <f>$L$20*(D3748*1000)</f>
        <v>0</v>
      </c>
      <c r="T3748" s="2">
        <f>$L$21*(E3748*1000)</f>
        <v>0</v>
      </c>
      <c r="U3748" s="2">
        <f>$L$22*(F3748*1000)</f>
        <v>0</v>
      </c>
      <c r="V3748" s="2">
        <f>$L$18*(G3748*1000)</f>
        <v>43500000</v>
      </c>
      <c r="W3748" s="2">
        <f>$L$24*(H3748*1000)</f>
        <v>0</v>
      </c>
      <c r="X3748" s="2">
        <f>$L$23*(I3748*1000)</f>
        <v>0</v>
      </c>
      <c r="Y3748" s="2">
        <f t="shared" si="174"/>
        <v>391.91180000000003</v>
      </c>
      <c r="Z3748" s="18">
        <f>Y3748/(B3748+C3748+D3748+E3748+F3748+G3748+H3748+I3748)</f>
        <v>0.30981169960474308</v>
      </c>
      <c r="AA3748" s="18">
        <f t="shared" si="176"/>
        <v>1207120.5883000027</v>
      </c>
      <c r="AB3748" s="18">
        <f>((B3748+E3748+F3748+H3748+I3748)/(B3748+C3748+D3748+E3748+F3748+G3748+H3748+I3748))*100</f>
        <v>21.264822134387352</v>
      </c>
      <c r="AC3748" s="2">
        <f t="shared" si="175"/>
        <v>1</v>
      </c>
    </row>
    <row r="3749" spans="1:29">
      <c r="A3749" s="15" t="s">
        <v>113</v>
      </c>
      <c r="B3749" s="16" t="s">
        <v>180</v>
      </c>
      <c r="C3749" s="16" t="s">
        <v>1211</v>
      </c>
      <c r="D3749" s="16" t="s">
        <v>32</v>
      </c>
      <c r="E3749" s="16" t="str">
        <f>IF([1]Sheet1!L3749="",[1]Sheet1!K3749,[1]Sheet1!L3749)</f>
        <v>0</v>
      </c>
      <c r="F3749" s="16" t="s">
        <v>221</v>
      </c>
      <c r="G3749" s="16" t="s">
        <v>468</v>
      </c>
      <c r="H3749" s="16" t="s">
        <v>32</v>
      </c>
      <c r="I3749" s="16" t="s">
        <v>745</v>
      </c>
      <c r="N3749" s="17">
        <v>6</v>
      </c>
      <c r="O3749" s="17">
        <v>5</v>
      </c>
      <c r="P3749" s="17">
        <v>21</v>
      </c>
      <c r="Q3749" s="2">
        <f>$L$25*(B3749*1000)</f>
        <v>0</v>
      </c>
      <c r="R3749" s="2">
        <f>$L$19*(C3749*1000)</f>
        <v>319684400</v>
      </c>
      <c r="S3749" s="2">
        <f>$L$20*(D3749*1000)</f>
        <v>0</v>
      </c>
      <c r="T3749" s="2">
        <f>$L$21*(E3749*1000)</f>
        <v>0</v>
      </c>
      <c r="U3749" s="2">
        <f>$L$22*(F3749*1000)</f>
        <v>0</v>
      </c>
      <c r="V3749" s="2">
        <f>$L$18*(G3749*1000)</f>
        <v>41760000</v>
      </c>
      <c r="W3749" s="2">
        <f>$L$24*(H3749*1000)</f>
        <v>0</v>
      </c>
      <c r="X3749" s="2">
        <f>$L$23*(I3749*1000)</f>
        <v>0</v>
      </c>
      <c r="Y3749" s="2">
        <f t="shared" si="174"/>
        <v>361.44439999999997</v>
      </c>
      <c r="Z3749" s="18">
        <f>Y3749/(B3749+C3749+D3749+E3749+F3749+G3749+H3749+I3749)</f>
        <v>0.29699622021364008</v>
      </c>
      <c r="AA3749" s="18">
        <f t="shared" si="176"/>
        <v>1207482.0327000027</v>
      </c>
      <c r="AB3749" s="18">
        <f>((B3749+E3749+F3749+H3749+I3749)/(B3749+C3749+D3749+E3749+F3749+G3749+H3749+I3749))*100</f>
        <v>24.732949876746098</v>
      </c>
      <c r="AC3749" s="2">
        <f t="shared" si="175"/>
        <v>1</v>
      </c>
    </row>
    <row r="3750" spans="1:29">
      <c r="A3750" s="15" t="s">
        <v>117</v>
      </c>
      <c r="B3750" s="16" t="s">
        <v>180</v>
      </c>
      <c r="C3750" s="16" t="s">
        <v>328</v>
      </c>
      <c r="D3750" s="16" t="s">
        <v>32</v>
      </c>
      <c r="E3750" s="16" t="str">
        <f>IF([1]Sheet1!L3750="",[1]Sheet1!K3750,[1]Sheet1!L3750)</f>
        <v>0</v>
      </c>
      <c r="F3750" s="16" t="s">
        <v>221</v>
      </c>
      <c r="G3750" s="16" t="s">
        <v>169</v>
      </c>
      <c r="H3750" s="16" t="s">
        <v>32</v>
      </c>
      <c r="I3750" s="16" t="s">
        <v>542</v>
      </c>
      <c r="N3750" s="17">
        <v>6</v>
      </c>
      <c r="O3750" s="17">
        <v>5</v>
      </c>
      <c r="P3750" s="17">
        <v>22</v>
      </c>
      <c r="Q3750" s="2">
        <f>$L$25*(B3750*1000)</f>
        <v>0</v>
      </c>
      <c r="R3750" s="2">
        <f>$L$19*(C3750*1000)</f>
        <v>290588700</v>
      </c>
      <c r="S3750" s="2">
        <f>$L$20*(D3750*1000)</f>
        <v>0</v>
      </c>
      <c r="T3750" s="2">
        <f>$L$21*(E3750*1000)</f>
        <v>0</v>
      </c>
      <c r="U3750" s="2">
        <f>$L$22*(F3750*1000)</f>
        <v>0</v>
      </c>
      <c r="V3750" s="2">
        <f>$L$18*(G3750*1000)</f>
        <v>33930000</v>
      </c>
      <c r="W3750" s="2">
        <f>$L$24*(H3750*1000)</f>
        <v>0</v>
      </c>
      <c r="X3750" s="2">
        <f>$L$23*(I3750*1000)</f>
        <v>0</v>
      </c>
      <c r="Y3750" s="2">
        <f t="shared" si="174"/>
        <v>324.51870000000002</v>
      </c>
      <c r="Z3750" s="18">
        <f>Y3750/(B3750+C3750+D3750+E3750+F3750+G3750+H3750+I3750)</f>
        <v>0.28516581722319861</v>
      </c>
      <c r="AA3750" s="18">
        <f t="shared" si="176"/>
        <v>1207806.5514000026</v>
      </c>
      <c r="AB3750" s="18">
        <f>((B3750+E3750+F3750+H3750+I3750)/(B3750+C3750+D3750+E3750+F3750+G3750+H3750+I3750))*100</f>
        <v>27.240773286467483</v>
      </c>
      <c r="AC3750" s="2">
        <f t="shared" si="175"/>
        <v>1</v>
      </c>
    </row>
    <row r="3751" spans="1:29">
      <c r="A3751" s="15" t="s">
        <v>120</v>
      </c>
      <c r="B3751" s="16" t="s">
        <v>30</v>
      </c>
      <c r="C3751" s="16" t="s">
        <v>1199</v>
      </c>
      <c r="D3751" s="16" t="s">
        <v>32</v>
      </c>
      <c r="E3751" s="16" t="str">
        <f>IF([1]Sheet1!L3751="",[1]Sheet1!K3751,[1]Sheet1!L3751)</f>
        <v>0</v>
      </c>
      <c r="F3751" s="16" t="s">
        <v>221</v>
      </c>
      <c r="G3751" s="16" t="s">
        <v>186</v>
      </c>
      <c r="H3751" s="16" t="s">
        <v>32</v>
      </c>
      <c r="I3751" s="16" t="s">
        <v>261</v>
      </c>
      <c r="N3751" s="17">
        <v>6</v>
      </c>
      <c r="O3751" s="17">
        <v>5</v>
      </c>
      <c r="P3751" s="17">
        <v>23</v>
      </c>
      <c r="Q3751" s="2">
        <f>$L$25*(B3751*1000)</f>
        <v>0</v>
      </c>
      <c r="R3751" s="2">
        <f>$L$19*(C3751*1000)</f>
        <v>226872800</v>
      </c>
      <c r="S3751" s="2">
        <f>$L$20*(D3751*1000)</f>
        <v>0</v>
      </c>
      <c r="T3751" s="2">
        <f>$L$21*(E3751*1000)</f>
        <v>0</v>
      </c>
      <c r="U3751" s="2">
        <f>$L$22*(F3751*1000)</f>
        <v>0</v>
      </c>
      <c r="V3751" s="2">
        <f>$L$18*(G3751*1000)</f>
        <v>33060000</v>
      </c>
      <c r="W3751" s="2">
        <f>$L$24*(H3751*1000)</f>
        <v>0</v>
      </c>
      <c r="X3751" s="2">
        <f>$L$23*(I3751*1000)</f>
        <v>0</v>
      </c>
      <c r="Y3751" s="2">
        <f t="shared" si="174"/>
        <v>259.93279999999999</v>
      </c>
      <c r="Z3751" s="18">
        <f>Y3751/(B3751+C3751+D3751+E3751+F3751+G3751+H3751+I3751)</f>
        <v>0.27859892818863879</v>
      </c>
      <c r="AA3751" s="18">
        <f t="shared" si="176"/>
        <v>1208066.4842000026</v>
      </c>
      <c r="AB3751" s="18">
        <f>((B3751+E3751+F3751+H3751+I3751)/(B3751+C3751+D3751+E3751+F3751+G3751+H3751+I3751))*100</f>
        <v>29.903536977491964</v>
      </c>
      <c r="AC3751" s="2">
        <f t="shared" si="175"/>
        <v>1</v>
      </c>
    </row>
    <row r="3752" spans="1:29">
      <c r="A3752" s="15" t="s">
        <v>29</v>
      </c>
      <c r="B3752" s="16" t="s">
        <v>30</v>
      </c>
      <c r="C3752" s="16" t="s">
        <v>345</v>
      </c>
      <c r="D3752" s="16" t="s">
        <v>32</v>
      </c>
      <c r="E3752" s="16" t="str">
        <f>IF([1]Sheet1!L3752="",[1]Sheet1!K3752,[1]Sheet1!L3752)</f>
        <v>0</v>
      </c>
      <c r="F3752" s="16" t="s">
        <v>221</v>
      </c>
      <c r="G3752" s="16" t="s">
        <v>186</v>
      </c>
      <c r="H3752" s="16" t="s">
        <v>32</v>
      </c>
      <c r="I3752" s="16" t="s">
        <v>257</v>
      </c>
      <c r="N3752" s="17">
        <v>6</v>
      </c>
      <c r="O3752" s="17">
        <v>5</v>
      </c>
      <c r="P3752" s="17">
        <v>24</v>
      </c>
      <c r="Q3752" s="2">
        <f>$L$25*(B3752*1000)</f>
        <v>0</v>
      </c>
      <c r="R3752" s="2">
        <f>$L$19*(C3752*1000)</f>
        <v>195567300</v>
      </c>
      <c r="S3752" s="2">
        <f>$L$20*(D3752*1000)</f>
        <v>0</v>
      </c>
      <c r="T3752" s="2">
        <f>$L$21*(E3752*1000)</f>
        <v>0</v>
      </c>
      <c r="U3752" s="2">
        <f>$L$22*(F3752*1000)</f>
        <v>0</v>
      </c>
      <c r="V3752" s="2">
        <f>$L$18*(G3752*1000)</f>
        <v>33060000</v>
      </c>
      <c r="W3752" s="2">
        <f>$L$24*(H3752*1000)</f>
        <v>0</v>
      </c>
      <c r="X3752" s="2">
        <f>$L$23*(I3752*1000)</f>
        <v>0</v>
      </c>
      <c r="Y3752" s="2">
        <f t="shared" si="174"/>
        <v>228.62729999999999</v>
      </c>
      <c r="Z3752" s="18">
        <f>Y3752/(B3752+C3752+D3752+E3752+F3752+G3752+H3752+I3752)</f>
        <v>0.27512310469314077</v>
      </c>
      <c r="AA3752" s="18">
        <f t="shared" si="176"/>
        <v>1208295.1115000027</v>
      </c>
      <c r="AB3752" s="18">
        <f>((B3752+E3752+F3752+H3752+I3752)/(B3752+C3752+D3752+E3752+F3752+G3752+H3752+I3752))*100</f>
        <v>31.528279181708786</v>
      </c>
      <c r="AC3752" s="2">
        <f t="shared" si="175"/>
        <v>1</v>
      </c>
    </row>
    <row r="3753" spans="1:29">
      <c r="A3753" s="15" t="s">
        <v>37</v>
      </c>
      <c r="B3753" s="16" t="s">
        <v>30</v>
      </c>
      <c r="C3753" s="16" t="s">
        <v>1328</v>
      </c>
      <c r="D3753" s="16" t="s">
        <v>32</v>
      </c>
      <c r="E3753" s="16" t="str">
        <f>IF([1]Sheet1!L3753="",[1]Sheet1!K3753,[1]Sheet1!L3753)</f>
        <v>0</v>
      </c>
      <c r="F3753" s="16" t="s">
        <v>221</v>
      </c>
      <c r="G3753" s="16" t="s">
        <v>186</v>
      </c>
      <c r="H3753" s="16" t="s">
        <v>32</v>
      </c>
      <c r="I3753" s="16" t="s">
        <v>1289</v>
      </c>
      <c r="N3753" s="17">
        <v>6</v>
      </c>
      <c r="O3753" s="17">
        <v>6</v>
      </c>
      <c r="P3753" s="17">
        <v>1</v>
      </c>
      <c r="Q3753" s="2">
        <f>$L$25*(B3753*1000)</f>
        <v>0</v>
      </c>
      <c r="R3753" s="2">
        <f>$L$19*(C3753*1000)</f>
        <v>188937900</v>
      </c>
      <c r="S3753" s="2">
        <f>$L$20*(D3753*1000)</f>
        <v>0</v>
      </c>
      <c r="T3753" s="2">
        <f>$L$21*(E3753*1000)</f>
        <v>0</v>
      </c>
      <c r="U3753" s="2">
        <f>$L$22*(F3753*1000)</f>
        <v>0</v>
      </c>
      <c r="V3753" s="2">
        <f>$L$18*(G3753*1000)</f>
        <v>33060000</v>
      </c>
      <c r="W3753" s="2">
        <f>$L$24*(H3753*1000)</f>
        <v>0</v>
      </c>
      <c r="X3753" s="2">
        <f>$L$23*(I3753*1000)</f>
        <v>0</v>
      </c>
      <c r="Y3753" s="2">
        <f t="shared" si="174"/>
        <v>221.99789999999999</v>
      </c>
      <c r="Z3753" s="18">
        <f>Y3753/(B3753+C3753+D3753+E3753+F3753+G3753+H3753+I3753)</f>
        <v>0.27509033457249071</v>
      </c>
      <c r="AA3753" s="18">
        <f t="shared" si="176"/>
        <v>1208517.1094000028</v>
      </c>
      <c r="AB3753" s="18">
        <f>((B3753+E3753+F3753+H3753+I3753)/(B3753+C3753+D3753+E3753+F3753+G3753+H3753+I3753))*100</f>
        <v>31.722428748451055</v>
      </c>
      <c r="AC3753" s="2">
        <f t="shared" si="175"/>
        <v>1</v>
      </c>
    </row>
    <row r="3754" spans="1:29">
      <c r="A3754" s="15" t="s">
        <v>42</v>
      </c>
      <c r="B3754" s="16" t="s">
        <v>30</v>
      </c>
      <c r="C3754" s="16" t="s">
        <v>195</v>
      </c>
      <c r="D3754" s="16" t="s">
        <v>32</v>
      </c>
      <c r="E3754" s="16" t="str">
        <f>IF([1]Sheet1!L3754="",[1]Sheet1!K3754,[1]Sheet1!L3754)</f>
        <v>0</v>
      </c>
      <c r="F3754" s="16" t="s">
        <v>221</v>
      </c>
      <c r="G3754" s="16" t="s">
        <v>186</v>
      </c>
      <c r="H3754" s="16" t="s">
        <v>32</v>
      </c>
      <c r="I3754" s="16" t="s">
        <v>238</v>
      </c>
      <c r="N3754" s="17">
        <v>6</v>
      </c>
      <c r="O3754" s="17">
        <v>6</v>
      </c>
      <c r="P3754" s="17">
        <v>2</v>
      </c>
      <c r="Q3754" s="2">
        <f>$L$25*(B3754*1000)</f>
        <v>0</v>
      </c>
      <c r="R3754" s="2">
        <f>$L$19*(C3754*1000)</f>
        <v>191884300</v>
      </c>
      <c r="S3754" s="2">
        <f>$L$20*(D3754*1000)</f>
        <v>0</v>
      </c>
      <c r="T3754" s="2">
        <f>$L$21*(E3754*1000)</f>
        <v>0</v>
      </c>
      <c r="U3754" s="2">
        <f>$L$22*(F3754*1000)</f>
        <v>0</v>
      </c>
      <c r="V3754" s="2">
        <f>$L$18*(G3754*1000)</f>
        <v>33060000</v>
      </c>
      <c r="W3754" s="2">
        <f>$L$24*(H3754*1000)</f>
        <v>0</v>
      </c>
      <c r="X3754" s="2">
        <f>$L$23*(I3754*1000)</f>
        <v>0</v>
      </c>
      <c r="Y3754" s="2">
        <f t="shared" si="174"/>
        <v>224.9443</v>
      </c>
      <c r="Z3754" s="18">
        <f>Y3754/(B3754+C3754+D3754+E3754+F3754+G3754+H3754+I3754)</f>
        <v>0.28402058080808079</v>
      </c>
      <c r="AA3754" s="18">
        <f t="shared" si="176"/>
        <v>1208742.0537000028</v>
      </c>
      <c r="AB3754" s="18">
        <f>((B3754+E3754+F3754+H3754+I3754)/(B3754+C3754+D3754+E3754+F3754+G3754+H3754+I3754))*100</f>
        <v>29.419191919191917</v>
      </c>
      <c r="AC3754" s="2">
        <f t="shared" si="175"/>
        <v>1</v>
      </c>
    </row>
    <row r="3755" spans="1:29">
      <c r="A3755" s="15" t="s">
        <v>47</v>
      </c>
      <c r="B3755" s="16" t="s">
        <v>30</v>
      </c>
      <c r="C3755" s="16" t="s">
        <v>1328</v>
      </c>
      <c r="D3755" s="16" t="s">
        <v>32</v>
      </c>
      <c r="E3755" s="16" t="str">
        <f>IF([1]Sheet1!L3755="",[1]Sheet1!K3755,[1]Sheet1!L3755)</f>
        <v>0</v>
      </c>
      <c r="F3755" s="16" t="s">
        <v>221</v>
      </c>
      <c r="G3755" s="16" t="s">
        <v>115</v>
      </c>
      <c r="H3755" s="16" t="s">
        <v>32</v>
      </c>
      <c r="I3755" s="16" t="s">
        <v>1098</v>
      </c>
      <c r="N3755" s="17">
        <v>6</v>
      </c>
      <c r="O3755" s="17">
        <v>6</v>
      </c>
      <c r="P3755" s="17">
        <v>3</v>
      </c>
      <c r="Q3755" s="2">
        <f>$L$25*(B3755*1000)</f>
        <v>0</v>
      </c>
      <c r="R3755" s="2">
        <f>$L$19*(C3755*1000)</f>
        <v>188937900</v>
      </c>
      <c r="S3755" s="2">
        <f>$L$20*(D3755*1000)</f>
        <v>0</v>
      </c>
      <c r="T3755" s="2">
        <f>$L$21*(E3755*1000)</f>
        <v>0</v>
      </c>
      <c r="U3755" s="2">
        <f>$L$22*(F3755*1000)</f>
        <v>0</v>
      </c>
      <c r="V3755" s="2">
        <f>$L$18*(G3755*1000)</f>
        <v>31320000</v>
      </c>
      <c r="W3755" s="2">
        <f>$L$24*(H3755*1000)</f>
        <v>0</v>
      </c>
      <c r="X3755" s="2">
        <f>$L$23*(I3755*1000)</f>
        <v>0</v>
      </c>
      <c r="Y3755" s="2">
        <f t="shared" si="174"/>
        <v>220.25790000000001</v>
      </c>
      <c r="Z3755" s="18">
        <f>Y3755/(B3755+C3755+D3755+E3755+F3755+G3755+H3755+I3755)</f>
        <v>0.26569107358262967</v>
      </c>
      <c r="AA3755" s="18">
        <f t="shared" si="176"/>
        <v>1208962.3116000029</v>
      </c>
      <c r="AB3755" s="18">
        <f>((B3755+E3755+F3755+H3755+I3755)/(B3755+C3755+D3755+E3755+F3755+G3755+H3755+I3755))*100</f>
        <v>33.775633293124244</v>
      </c>
      <c r="AC3755" s="2">
        <f t="shared" si="175"/>
        <v>1</v>
      </c>
    </row>
    <row r="3756" spans="1:29">
      <c r="A3756" s="15" t="s">
        <v>50</v>
      </c>
      <c r="B3756" s="16" t="s">
        <v>180</v>
      </c>
      <c r="C3756" s="16" t="s">
        <v>1328</v>
      </c>
      <c r="D3756" s="16" t="s">
        <v>32</v>
      </c>
      <c r="E3756" s="16" t="str">
        <f>IF([1]Sheet1!L3756="",[1]Sheet1!K3756,[1]Sheet1!L3756)</f>
        <v>0</v>
      </c>
      <c r="F3756" s="16" t="s">
        <v>221</v>
      </c>
      <c r="G3756" s="16" t="s">
        <v>103</v>
      </c>
      <c r="H3756" s="16" t="s">
        <v>39</v>
      </c>
      <c r="I3756" s="16" t="s">
        <v>433</v>
      </c>
      <c r="N3756" s="17">
        <v>6</v>
      </c>
      <c r="O3756" s="17">
        <v>6</v>
      </c>
      <c r="P3756" s="17">
        <v>4</v>
      </c>
      <c r="Q3756" s="2">
        <f>$L$25*(B3756*1000)</f>
        <v>0</v>
      </c>
      <c r="R3756" s="2">
        <f>$L$19*(C3756*1000)</f>
        <v>188937900</v>
      </c>
      <c r="S3756" s="2">
        <f>$L$20*(D3756*1000)</f>
        <v>0</v>
      </c>
      <c r="T3756" s="2">
        <f>$L$21*(E3756*1000)</f>
        <v>0</v>
      </c>
      <c r="U3756" s="2">
        <f>$L$22*(F3756*1000)</f>
        <v>0</v>
      </c>
      <c r="V3756" s="2">
        <f>$L$18*(G3756*1000)</f>
        <v>30450000</v>
      </c>
      <c r="W3756" s="2">
        <f>$L$24*(H3756*1000)</f>
        <v>0</v>
      </c>
      <c r="X3756" s="2">
        <f>$L$23*(I3756*1000)</f>
        <v>0</v>
      </c>
      <c r="Y3756" s="2">
        <f t="shared" si="174"/>
        <v>219.3879</v>
      </c>
      <c r="Z3756" s="18">
        <f>Y3756/(B3756+C3756+D3756+E3756+F3756+G3756+H3756+I3756)</f>
        <v>0.25130343642611686</v>
      </c>
      <c r="AA3756" s="18">
        <f t="shared" si="176"/>
        <v>1209181.6995000029</v>
      </c>
      <c r="AB3756" s="18">
        <f>((B3756+E3756+F3756+H3756+I3756)/(B3756+C3756+D3756+E3756+F3756+G3756+H3756+I3756))*100</f>
        <v>37.227949599083622</v>
      </c>
      <c r="AC3756" s="2">
        <f t="shared" si="175"/>
        <v>1</v>
      </c>
    </row>
    <row r="3757" spans="1:29">
      <c r="A3757" s="15" t="s">
        <v>53</v>
      </c>
      <c r="B3757" s="16" t="s">
        <v>180</v>
      </c>
      <c r="C3757" s="16" t="s">
        <v>657</v>
      </c>
      <c r="D3757" s="16" t="s">
        <v>32</v>
      </c>
      <c r="E3757" s="16" t="str">
        <f>IF([1]Sheet1!L3757="",[1]Sheet1!K3757,[1]Sheet1!L3757)</f>
        <v>0</v>
      </c>
      <c r="F3757" s="16" t="s">
        <v>221</v>
      </c>
      <c r="G3757" s="16" t="s">
        <v>123</v>
      </c>
      <c r="H3757" s="16" t="s">
        <v>159</v>
      </c>
      <c r="I3757" s="16" t="s">
        <v>1179</v>
      </c>
      <c r="N3757" s="17">
        <v>6</v>
      </c>
      <c r="O3757" s="17">
        <v>6</v>
      </c>
      <c r="P3757" s="17">
        <v>5</v>
      </c>
      <c r="Q3757" s="2">
        <f>$L$25*(B3757*1000)</f>
        <v>0</v>
      </c>
      <c r="R3757" s="2">
        <f>$L$19*(C3757*1000)</f>
        <v>235343700</v>
      </c>
      <c r="S3757" s="2">
        <f>$L$20*(D3757*1000)</f>
        <v>0</v>
      </c>
      <c r="T3757" s="2">
        <f>$L$21*(E3757*1000)</f>
        <v>0</v>
      </c>
      <c r="U3757" s="2">
        <f>$L$22*(F3757*1000)</f>
        <v>0</v>
      </c>
      <c r="V3757" s="2">
        <f>$L$18*(G3757*1000)</f>
        <v>29580000</v>
      </c>
      <c r="W3757" s="2">
        <f>$L$24*(H3757*1000)</f>
        <v>0</v>
      </c>
      <c r="X3757" s="2">
        <f>$L$23*(I3757*1000)</f>
        <v>0</v>
      </c>
      <c r="Y3757" s="2">
        <f t="shared" si="174"/>
        <v>264.9237</v>
      </c>
      <c r="Z3757" s="18">
        <f>Y3757/(B3757+C3757+D3757+E3757+F3757+G3757+H3757+I3757)</f>
        <v>0.29048651315789475</v>
      </c>
      <c r="AA3757" s="18">
        <f t="shared" si="176"/>
        <v>1209446.6232000028</v>
      </c>
      <c r="AB3757" s="18">
        <f>((B3757+E3757+F3757+H3757+I3757)/(B3757+C3757+D3757+E3757+F3757+G3757+H3757+I3757))*100</f>
        <v>26.206140350877195</v>
      </c>
      <c r="AC3757" s="2">
        <f t="shared" si="175"/>
        <v>1</v>
      </c>
    </row>
    <row r="3758" spans="1:29">
      <c r="A3758" s="15" t="s">
        <v>57</v>
      </c>
      <c r="B3758" s="16" t="s">
        <v>180</v>
      </c>
      <c r="C3758" s="16" t="s">
        <v>280</v>
      </c>
      <c r="D3758" s="16" t="s">
        <v>32</v>
      </c>
      <c r="E3758" s="16" t="str">
        <f>IF([1]Sheet1!L3758="",[1]Sheet1!K3758,[1]Sheet1!L3758)</f>
        <v>0</v>
      </c>
      <c r="F3758" s="16" t="s">
        <v>221</v>
      </c>
      <c r="G3758" s="16" t="s">
        <v>99</v>
      </c>
      <c r="H3758" s="16" t="s">
        <v>672</v>
      </c>
      <c r="I3758" s="16" t="s">
        <v>620</v>
      </c>
      <c r="N3758" s="17">
        <v>6</v>
      </c>
      <c r="O3758" s="17">
        <v>6</v>
      </c>
      <c r="P3758" s="17">
        <v>6</v>
      </c>
      <c r="Q3758" s="2">
        <f>$L$25*(B3758*1000)</f>
        <v>0</v>
      </c>
      <c r="R3758" s="2">
        <f>$L$19*(C3758*1000)</f>
        <v>270332200</v>
      </c>
      <c r="S3758" s="2">
        <f>$L$20*(D3758*1000)</f>
        <v>0</v>
      </c>
      <c r="T3758" s="2">
        <f>$L$21*(E3758*1000)</f>
        <v>0</v>
      </c>
      <c r="U3758" s="2">
        <f>$L$22*(F3758*1000)</f>
        <v>0</v>
      </c>
      <c r="V3758" s="2">
        <f>$L$18*(G3758*1000)</f>
        <v>27840000</v>
      </c>
      <c r="W3758" s="2">
        <f>$L$24*(H3758*1000)</f>
        <v>0</v>
      </c>
      <c r="X3758" s="2">
        <f>$L$23*(I3758*1000)</f>
        <v>0</v>
      </c>
      <c r="Y3758" s="2">
        <f t="shared" si="174"/>
        <v>298.17219999999998</v>
      </c>
      <c r="Z3758" s="18">
        <f>Y3758/(B3758+C3758+D3758+E3758+F3758+G3758+H3758+I3758)</f>
        <v>0.2655139804096171</v>
      </c>
      <c r="AA3758" s="18">
        <f t="shared" si="176"/>
        <v>1209744.7954000027</v>
      </c>
      <c r="AB3758" s="18">
        <f>((B3758+E3758+F3758+H3758+I3758)/(B3758+C3758+D3758+E3758+F3758+G3758+H3758+I3758))*100</f>
        <v>31.789848619768478</v>
      </c>
      <c r="AC3758" s="2">
        <f t="shared" si="175"/>
        <v>1</v>
      </c>
    </row>
    <row r="3759" spans="1:29">
      <c r="A3759" s="15" t="s">
        <v>60</v>
      </c>
      <c r="B3759" s="16" t="s">
        <v>180</v>
      </c>
      <c r="C3759" s="16" t="s">
        <v>31</v>
      </c>
      <c r="D3759" s="16" t="s">
        <v>32</v>
      </c>
      <c r="E3759" s="16" t="str">
        <f>IF([1]Sheet1!L3759="",[1]Sheet1!K3759,[1]Sheet1!L3759)</f>
        <v>0</v>
      </c>
      <c r="F3759" s="16" t="s">
        <v>221</v>
      </c>
      <c r="G3759" s="16" t="s">
        <v>160</v>
      </c>
      <c r="H3759" s="16" t="s">
        <v>807</v>
      </c>
      <c r="I3759" s="16" t="s">
        <v>1117</v>
      </c>
      <c r="N3759" s="17">
        <v>6</v>
      </c>
      <c r="O3759" s="17">
        <v>6</v>
      </c>
      <c r="P3759" s="17">
        <v>7</v>
      </c>
      <c r="Q3759" s="2">
        <f>$L$25*(B3759*1000)</f>
        <v>0</v>
      </c>
      <c r="R3759" s="2">
        <f>$L$19*(C3759*1000)</f>
        <v>279171400</v>
      </c>
      <c r="S3759" s="2">
        <f>$L$20*(D3759*1000)</f>
        <v>0</v>
      </c>
      <c r="T3759" s="2">
        <f>$L$21*(E3759*1000)</f>
        <v>0</v>
      </c>
      <c r="U3759" s="2">
        <f>$L$22*(F3759*1000)</f>
        <v>0</v>
      </c>
      <c r="V3759" s="2">
        <f>$L$18*(G3759*1000)</f>
        <v>26970000</v>
      </c>
      <c r="W3759" s="2">
        <f>$L$24*(H3759*1000)</f>
        <v>0</v>
      </c>
      <c r="X3759" s="2">
        <f>$L$23*(I3759*1000)</f>
        <v>0</v>
      </c>
      <c r="Y3759" s="2">
        <f t="shared" si="174"/>
        <v>306.14139999999998</v>
      </c>
      <c r="Z3759" s="18">
        <f>Y3759/(B3759+C3759+D3759+E3759+F3759+G3759+H3759+I3759)</f>
        <v>0.22362410518626732</v>
      </c>
      <c r="AA3759" s="18">
        <f t="shared" si="176"/>
        <v>1210050.9368000028</v>
      </c>
      <c r="AB3759" s="18">
        <f>((B3759+E3759+F3759+H3759+I3759)/(B3759+C3759+D3759+E3759+F3759+G3759+H3759+I3759))*100</f>
        <v>42.366691015339661</v>
      </c>
      <c r="AC3759" s="2">
        <f t="shared" si="175"/>
        <v>1</v>
      </c>
    </row>
    <row r="3760" spans="1:29">
      <c r="A3760" s="15" t="s">
        <v>64</v>
      </c>
      <c r="B3760" s="16" t="s">
        <v>114</v>
      </c>
      <c r="C3760" s="16" t="s">
        <v>310</v>
      </c>
      <c r="D3760" s="16" t="s">
        <v>32</v>
      </c>
      <c r="E3760" s="16" t="str">
        <f>IF([1]Sheet1!L3760="",[1]Sheet1!K3760,[1]Sheet1!L3760)</f>
        <v>3</v>
      </c>
      <c r="F3760" s="16" t="s">
        <v>221</v>
      </c>
      <c r="G3760" s="16" t="s">
        <v>118</v>
      </c>
      <c r="H3760" s="16" t="s">
        <v>233</v>
      </c>
      <c r="I3760" s="16" t="s">
        <v>1037</v>
      </c>
      <c r="N3760" s="17">
        <v>6</v>
      </c>
      <c r="O3760" s="17">
        <v>6</v>
      </c>
      <c r="P3760" s="17">
        <v>8</v>
      </c>
      <c r="Q3760" s="2">
        <f>$L$25*(B3760*1000)</f>
        <v>0</v>
      </c>
      <c r="R3760" s="2">
        <f>$L$19*(C3760*1000)</f>
        <v>243446300</v>
      </c>
      <c r="S3760" s="2">
        <f>$L$20*(D3760*1000)</f>
        <v>0</v>
      </c>
      <c r="T3760" s="2">
        <f>$L$21*(E3760*1000)</f>
        <v>0</v>
      </c>
      <c r="U3760" s="2">
        <f>$L$22*(F3760*1000)</f>
        <v>0</v>
      </c>
      <c r="V3760" s="2">
        <f>$L$18*(G3760*1000)</f>
        <v>28710000</v>
      </c>
      <c r="W3760" s="2">
        <f>$L$24*(H3760*1000)</f>
        <v>0</v>
      </c>
      <c r="X3760" s="2">
        <f>$L$23*(I3760*1000)</f>
        <v>0</v>
      </c>
      <c r="Y3760" s="2">
        <f t="shared" si="174"/>
        <v>272.15629999999999</v>
      </c>
      <c r="Z3760" s="18">
        <f>Y3760/(B3760+C3760+D3760+E3760+F3760+G3760+H3760+I3760)</f>
        <v>0.20712047184170471</v>
      </c>
      <c r="AA3760" s="18">
        <f t="shared" si="176"/>
        <v>1210323.0931000027</v>
      </c>
      <c r="AB3760" s="18">
        <f>((B3760+E3760+F3760+H3760+I3760)/(B3760+C3760+D3760+E3760+F3760+G3760+H3760+I3760))*100</f>
        <v>47.184170471841703</v>
      </c>
      <c r="AC3760" s="2">
        <f t="shared" si="175"/>
        <v>1</v>
      </c>
    </row>
    <row r="3761" spans="1:29">
      <c r="A3761" s="15" t="s">
        <v>68</v>
      </c>
      <c r="B3761" s="16" t="s">
        <v>114</v>
      </c>
      <c r="C3761" s="16" t="s">
        <v>1230</v>
      </c>
      <c r="D3761" s="16" t="s">
        <v>32</v>
      </c>
      <c r="E3761" s="16" t="str">
        <f>IF([1]Sheet1!L3761="",[1]Sheet1!K3761,[1]Sheet1!L3761)</f>
        <v>85</v>
      </c>
      <c r="F3761" s="16" t="s">
        <v>221</v>
      </c>
      <c r="G3761" s="16" t="s">
        <v>99</v>
      </c>
      <c r="H3761" s="16" t="s">
        <v>935</v>
      </c>
      <c r="I3761" s="16" t="s">
        <v>532</v>
      </c>
      <c r="N3761" s="17">
        <v>6</v>
      </c>
      <c r="O3761" s="17">
        <v>6</v>
      </c>
      <c r="P3761" s="17">
        <v>9</v>
      </c>
      <c r="Q3761" s="2">
        <f>$L$25*(B3761*1000)</f>
        <v>0</v>
      </c>
      <c r="R3761" s="2">
        <f>$L$19*(C3761*1000)</f>
        <v>219875100</v>
      </c>
      <c r="S3761" s="2">
        <f>$L$20*(D3761*1000)</f>
        <v>0</v>
      </c>
      <c r="T3761" s="2">
        <f>$L$21*(E3761*1000)</f>
        <v>0</v>
      </c>
      <c r="U3761" s="2">
        <f>$L$22*(F3761*1000)</f>
        <v>0</v>
      </c>
      <c r="V3761" s="2">
        <f>$L$18*(G3761*1000)</f>
        <v>27840000</v>
      </c>
      <c r="W3761" s="2">
        <f>$L$24*(H3761*1000)</f>
        <v>0</v>
      </c>
      <c r="X3761" s="2">
        <f>$L$23*(I3761*1000)</f>
        <v>0</v>
      </c>
      <c r="Y3761" s="2">
        <f t="shared" si="174"/>
        <v>247.71510000000001</v>
      </c>
      <c r="Z3761" s="18">
        <f>Y3761/(B3761+C3761+D3761+E3761+F3761+G3761+H3761+I3761)</f>
        <v>0.17719248927038628</v>
      </c>
      <c r="AA3761" s="18">
        <f t="shared" si="176"/>
        <v>1210570.8082000026</v>
      </c>
      <c r="AB3761" s="18">
        <f>((B3761+E3761+F3761+H3761+I3761)/(B3761+C3761+D3761+E3761+F3761+G3761+H3761+I3761))*100</f>
        <v>55.0071530758226</v>
      </c>
      <c r="AC3761" s="2">
        <f t="shared" si="175"/>
        <v>0</v>
      </c>
    </row>
    <row r="3762" spans="1:29">
      <c r="A3762" s="15" t="s">
        <v>73</v>
      </c>
      <c r="B3762" s="16" t="s">
        <v>114</v>
      </c>
      <c r="C3762" s="16" t="s">
        <v>668</v>
      </c>
      <c r="D3762" s="16" t="s">
        <v>32</v>
      </c>
      <c r="E3762" s="16" t="str">
        <f>IF([1]Sheet1!L3762="",[1]Sheet1!K3762,[1]Sheet1!L3762)</f>
        <v>25</v>
      </c>
      <c r="F3762" s="16" t="s">
        <v>221</v>
      </c>
      <c r="G3762" s="16" t="s">
        <v>99</v>
      </c>
      <c r="H3762" s="16" t="s">
        <v>224</v>
      </c>
      <c r="I3762" s="16" t="s">
        <v>1324</v>
      </c>
      <c r="N3762" s="17">
        <v>6</v>
      </c>
      <c r="O3762" s="17">
        <v>6</v>
      </c>
      <c r="P3762" s="17">
        <v>10</v>
      </c>
      <c r="Q3762" s="2">
        <f>$L$25*(B3762*1000)</f>
        <v>0</v>
      </c>
      <c r="R3762" s="2">
        <f>$L$19*(C3762*1000)</f>
        <v>216928700</v>
      </c>
      <c r="S3762" s="2">
        <f>$L$20*(D3762*1000)</f>
        <v>0</v>
      </c>
      <c r="T3762" s="2">
        <f>$L$21*(E3762*1000)</f>
        <v>0</v>
      </c>
      <c r="U3762" s="2">
        <f>$L$22*(F3762*1000)</f>
        <v>0</v>
      </c>
      <c r="V3762" s="2">
        <f>$L$18*(G3762*1000)</f>
        <v>27840000</v>
      </c>
      <c r="W3762" s="2">
        <f>$L$24*(H3762*1000)</f>
        <v>0</v>
      </c>
      <c r="X3762" s="2">
        <f>$L$23*(I3762*1000)</f>
        <v>0</v>
      </c>
      <c r="Y3762" s="2">
        <f t="shared" si="174"/>
        <v>244.7687</v>
      </c>
      <c r="Z3762" s="18">
        <f>Y3762/(B3762+C3762+D3762+E3762+F3762+G3762+H3762+I3762)</f>
        <v>0.15099858112276374</v>
      </c>
      <c r="AA3762" s="18">
        <f t="shared" si="176"/>
        <v>1210815.5769000025</v>
      </c>
      <c r="AB3762" s="18">
        <f>((B3762+E3762+F3762+H3762+I3762)/(B3762+C3762+D3762+E3762+F3762+G3762+H3762+I3762))*100</f>
        <v>61.690314620604568</v>
      </c>
      <c r="AC3762" s="2">
        <f t="shared" si="175"/>
        <v>0</v>
      </c>
    </row>
    <row r="3763" spans="1:29">
      <c r="A3763" s="15" t="s">
        <v>77</v>
      </c>
      <c r="B3763" s="16" t="s">
        <v>114</v>
      </c>
      <c r="C3763" s="16" t="s">
        <v>502</v>
      </c>
      <c r="D3763" s="16" t="s">
        <v>701</v>
      </c>
      <c r="E3763" s="16" t="str">
        <f>IF([1]Sheet1!L3763="",[1]Sheet1!K3763,[1]Sheet1!L3763)</f>
        <v>151</v>
      </c>
      <c r="F3763" s="16" t="s">
        <v>221</v>
      </c>
      <c r="G3763" s="16" t="s">
        <v>96</v>
      </c>
      <c r="H3763" s="16" t="s">
        <v>310</v>
      </c>
      <c r="I3763" s="16" t="s">
        <v>1163</v>
      </c>
      <c r="N3763" s="17">
        <v>6</v>
      </c>
      <c r="O3763" s="17">
        <v>6</v>
      </c>
      <c r="P3763" s="17">
        <v>11</v>
      </c>
      <c r="Q3763" s="2">
        <f>$L$25*(B3763*1000)</f>
        <v>0</v>
      </c>
      <c r="R3763" s="2">
        <f>$L$19*(C3763*1000)</f>
        <v>213614000</v>
      </c>
      <c r="S3763" s="2">
        <f>$L$20*(D3763*1000)</f>
        <v>548900</v>
      </c>
      <c r="T3763" s="2">
        <f>$L$21*(E3763*1000)</f>
        <v>0</v>
      </c>
      <c r="U3763" s="2">
        <f>$L$22*(F3763*1000)</f>
        <v>0</v>
      </c>
      <c r="V3763" s="2">
        <f>$L$18*(G3763*1000)</f>
        <v>26100000</v>
      </c>
      <c r="W3763" s="2">
        <f>$L$24*(H3763*1000)</f>
        <v>0</v>
      </c>
      <c r="X3763" s="2">
        <f>$L$23*(I3763*1000)</f>
        <v>0</v>
      </c>
      <c r="Y3763" s="2">
        <f t="shared" si="174"/>
        <v>240.2629</v>
      </c>
      <c r="Z3763" s="18">
        <f>Y3763/(B3763+C3763+D3763+E3763+F3763+G3763+H3763+I3763)</f>
        <v>0.12461768672199171</v>
      </c>
      <c r="AA3763" s="18">
        <f t="shared" si="176"/>
        <v>1211055.8398000025</v>
      </c>
      <c r="AB3763" s="18">
        <f>((B3763+E3763+F3763+H3763+I3763)/(B3763+C3763+D3763+E3763+F3763+G3763+H3763+I3763))*100</f>
        <v>68.309128630705402</v>
      </c>
      <c r="AC3763" s="2">
        <f t="shared" si="175"/>
        <v>0</v>
      </c>
    </row>
    <row r="3764" spans="1:29">
      <c r="A3764" s="15" t="s">
        <v>81</v>
      </c>
      <c r="B3764" s="16" t="s">
        <v>111</v>
      </c>
      <c r="C3764" s="16" t="s">
        <v>1072</v>
      </c>
      <c r="D3764" s="16" t="s">
        <v>138</v>
      </c>
      <c r="E3764" s="16" t="str">
        <f>IF([1]Sheet1!L3764="",[1]Sheet1!K3764,[1]Sheet1!L3764)</f>
        <v>151</v>
      </c>
      <c r="F3764" s="16" t="s">
        <v>221</v>
      </c>
      <c r="G3764" s="16" t="s">
        <v>96</v>
      </c>
      <c r="H3764" s="16" t="s">
        <v>230</v>
      </c>
      <c r="I3764" s="16" t="s">
        <v>158</v>
      </c>
      <c r="N3764" s="17">
        <v>6</v>
      </c>
      <c r="O3764" s="17">
        <v>6</v>
      </c>
      <c r="P3764" s="17">
        <v>12</v>
      </c>
      <c r="Q3764" s="2">
        <f>$L$25*(B3764*1000)</f>
        <v>0</v>
      </c>
      <c r="R3764" s="2">
        <f>$L$19*(C3764*1000)</f>
        <v>211404200</v>
      </c>
      <c r="S3764" s="2">
        <f>$L$20*(D3764*1000)</f>
        <v>1646700</v>
      </c>
      <c r="T3764" s="2">
        <f>$L$21*(E3764*1000)</f>
        <v>0</v>
      </c>
      <c r="U3764" s="2">
        <f>$L$22*(F3764*1000)</f>
        <v>0</v>
      </c>
      <c r="V3764" s="2">
        <f>$L$18*(G3764*1000)</f>
        <v>26100000</v>
      </c>
      <c r="W3764" s="2">
        <f>$L$24*(H3764*1000)</f>
        <v>0</v>
      </c>
      <c r="X3764" s="2">
        <f>$L$23*(I3764*1000)</f>
        <v>0</v>
      </c>
      <c r="Y3764" s="2">
        <f t="shared" si="174"/>
        <v>239.15090000000001</v>
      </c>
      <c r="Z3764" s="18">
        <f>Y3764/(B3764+C3764+D3764+E3764+F3764+G3764+H3764+I3764)</f>
        <v>0.11620549076773568</v>
      </c>
      <c r="AA3764" s="18">
        <f t="shared" si="176"/>
        <v>1211294.9907000025</v>
      </c>
      <c r="AB3764" s="18">
        <f>((B3764+E3764+F3764+H3764+I3764)/(B3764+C3764+D3764+E3764+F3764+G3764+H3764+I3764))*100</f>
        <v>70.505344995140916</v>
      </c>
      <c r="AC3764" s="2">
        <f t="shared" si="175"/>
        <v>0</v>
      </c>
    </row>
    <row r="3765" spans="1:29">
      <c r="A3765" s="15" t="s">
        <v>85</v>
      </c>
      <c r="B3765" s="16" t="s">
        <v>70</v>
      </c>
      <c r="C3765" s="16" t="s">
        <v>415</v>
      </c>
      <c r="D3765" s="16" t="s">
        <v>282</v>
      </c>
      <c r="E3765" s="16" t="str">
        <f>IF([1]Sheet1!L3765="",[1]Sheet1!K3765,[1]Sheet1!L3765)</f>
        <v>151</v>
      </c>
      <c r="F3765" s="16" t="s">
        <v>221</v>
      </c>
      <c r="G3765" s="16" t="s">
        <v>96</v>
      </c>
      <c r="H3765" s="16" t="s">
        <v>803</v>
      </c>
      <c r="I3765" s="16" t="s">
        <v>1272</v>
      </c>
      <c r="N3765" s="17">
        <v>6</v>
      </c>
      <c r="O3765" s="17">
        <v>6</v>
      </c>
      <c r="P3765" s="17">
        <v>13</v>
      </c>
      <c r="Q3765" s="2">
        <f>$L$25*(B3765*1000)</f>
        <v>0</v>
      </c>
      <c r="R3765" s="2">
        <f>$L$19*(C3765*1000)</f>
        <v>190779400</v>
      </c>
      <c r="S3765" s="2">
        <f>$L$20*(D3765*1000)</f>
        <v>12075800</v>
      </c>
      <c r="T3765" s="2">
        <f>$L$21*(E3765*1000)</f>
        <v>0</v>
      </c>
      <c r="U3765" s="2">
        <f>$L$22*(F3765*1000)</f>
        <v>0</v>
      </c>
      <c r="V3765" s="2">
        <f>$L$18*(G3765*1000)</f>
        <v>26100000</v>
      </c>
      <c r="W3765" s="2">
        <f>$L$24*(H3765*1000)</f>
        <v>0</v>
      </c>
      <c r="X3765" s="2">
        <f>$L$23*(I3765*1000)</f>
        <v>0</v>
      </c>
      <c r="Y3765" s="2">
        <f t="shared" si="174"/>
        <v>228.95519999999999</v>
      </c>
      <c r="Z3765" s="18">
        <f>Y3765/(B3765+C3765+D3765+E3765+F3765+G3765+H3765+I3765)</f>
        <v>0.11306429629629629</v>
      </c>
      <c r="AA3765" s="18">
        <f t="shared" si="176"/>
        <v>1211523.9459000025</v>
      </c>
      <c r="AB3765" s="18">
        <f>((B3765+E3765+F3765+H3765+I3765)/(B3765+C3765+D3765+E3765+F3765+G3765+H3765+I3765))*100</f>
        <v>71.851851851851862</v>
      </c>
      <c r="AC3765" s="2">
        <f t="shared" si="175"/>
        <v>0</v>
      </c>
    </row>
    <row r="3766" spans="1:29">
      <c r="A3766" s="15" t="s">
        <v>88</v>
      </c>
      <c r="B3766" s="16" t="s">
        <v>70</v>
      </c>
      <c r="C3766" s="16" t="s">
        <v>1093</v>
      </c>
      <c r="D3766" s="16" t="s">
        <v>118</v>
      </c>
      <c r="E3766" s="16" t="str">
        <f>IF([1]Sheet1!L3766="",[1]Sheet1!K3766,[1]Sheet1!L3766)</f>
        <v>150</v>
      </c>
      <c r="F3766" s="16" t="s">
        <v>221</v>
      </c>
      <c r="G3766" s="16" t="s">
        <v>99</v>
      </c>
      <c r="H3766" s="16" t="s">
        <v>733</v>
      </c>
      <c r="I3766" s="16" t="s">
        <v>1261</v>
      </c>
      <c r="N3766" s="17">
        <v>6</v>
      </c>
      <c r="O3766" s="17">
        <v>6</v>
      </c>
      <c r="P3766" s="17">
        <v>14</v>
      </c>
      <c r="Q3766" s="2">
        <f>$L$25*(B3766*1000)</f>
        <v>0</v>
      </c>
      <c r="R3766" s="2">
        <f>$L$19*(C3766*1000)</f>
        <v>188201300</v>
      </c>
      <c r="S3766" s="2">
        <f>$L$20*(D3766*1000)</f>
        <v>18113700</v>
      </c>
      <c r="T3766" s="2">
        <f>$L$21*(E3766*1000)</f>
        <v>0</v>
      </c>
      <c r="U3766" s="2">
        <f>$L$22*(F3766*1000)</f>
        <v>0</v>
      </c>
      <c r="V3766" s="2">
        <f>$L$18*(G3766*1000)</f>
        <v>27840000</v>
      </c>
      <c r="W3766" s="2">
        <f>$L$24*(H3766*1000)</f>
        <v>0</v>
      </c>
      <c r="X3766" s="2">
        <f>$L$23*(I3766*1000)</f>
        <v>0</v>
      </c>
      <c r="Y3766" s="2">
        <f t="shared" si="174"/>
        <v>234.155</v>
      </c>
      <c r="Z3766" s="18">
        <f>Y3766/(B3766+C3766+D3766+E3766+F3766+G3766+H3766+I3766)</f>
        <v>0.11701899050474762</v>
      </c>
      <c r="AA3766" s="18">
        <f t="shared" si="176"/>
        <v>1211758.1009000025</v>
      </c>
      <c r="AB3766" s="18">
        <f>((B3766+E3766+F3766+H3766+I3766)/(B3766+C3766+D3766+E3766+F3766+G3766+H3766+I3766))*100</f>
        <v>71.214392803598201</v>
      </c>
      <c r="AC3766" s="2">
        <f t="shared" si="175"/>
        <v>0</v>
      </c>
    </row>
    <row r="3767" spans="1:29">
      <c r="A3767" s="15" t="s">
        <v>91</v>
      </c>
      <c r="B3767" s="16" t="s">
        <v>70</v>
      </c>
      <c r="C3767" s="16" t="s">
        <v>69</v>
      </c>
      <c r="D3767" s="16" t="s">
        <v>1179</v>
      </c>
      <c r="E3767" s="16" t="str">
        <f>IF([1]Sheet1!L3767="",[1]Sheet1!K3767,[1]Sheet1!L3767)</f>
        <v>80</v>
      </c>
      <c r="F3767" s="16" t="s">
        <v>221</v>
      </c>
      <c r="G3767" s="16" t="s">
        <v>123</v>
      </c>
      <c r="H3767" s="16" t="s">
        <v>289</v>
      </c>
      <c r="I3767" s="16" t="s">
        <v>981</v>
      </c>
      <c r="N3767" s="17">
        <v>6</v>
      </c>
      <c r="O3767" s="17">
        <v>6</v>
      </c>
      <c r="P3767" s="17">
        <v>15</v>
      </c>
      <c r="Q3767" s="2">
        <f>$L$25*(B3767*1000)</f>
        <v>0</v>
      </c>
      <c r="R3767" s="2">
        <f>$L$19*(C3767*1000)</f>
        <v>207721200</v>
      </c>
      <c r="S3767" s="2">
        <f>$L$20*(D3767*1000)</f>
        <v>55987800</v>
      </c>
      <c r="T3767" s="2">
        <f>$L$21*(E3767*1000)</f>
        <v>0</v>
      </c>
      <c r="U3767" s="2">
        <f>$L$22*(F3767*1000)</f>
        <v>0</v>
      </c>
      <c r="V3767" s="2">
        <f>$L$18*(G3767*1000)</f>
        <v>29580000</v>
      </c>
      <c r="W3767" s="2">
        <f>$L$24*(H3767*1000)</f>
        <v>0</v>
      </c>
      <c r="X3767" s="2">
        <f>$L$23*(I3767*1000)</f>
        <v>0</v>
      </c>
      <c r="Y3767" s="2">
        <f t="shared" si="174"/>
        <v>293.28899999999999</v>
      </c>
      <c r="Z3767" s="18">
        <f>Y3767/(B3767+C3767+D3767+E3767+F3767+G3767+H3767+I3767)</f>
        <v>0.17364653641207814</v>
      </c>
      <c r="AA3767" s="18">
        <f t="shared" si="176"/>
        <v>1212051.3899000026</v>
      </c>
      <c r="AB3767" s="18">
        <f>((B3767+E3767+F3767+H3767+I3767)/(B3767+C3767+D3767+E3767+F3767+G3767+H3767+I3767))*100</f>
        <v>58.555358200118413</v>
      </c>
      <c r="AC3767" s="2">
        <f t="shared" si="175"/>
        <v>0</v>
      </c>
    </row>
    <row r="3768" spans="1:29">
      <c r="A3768" s="15" t="s">
        <v>95</v>
      </c>
      <c r="B3768" s="16" t="s">
        <v>111</v>
      </c>
      <c r="C3768" s="16" t="s">
        <v>373</v>
      </c>
      <c r="D3768" s="16" t="s">
        <v>1219</v>
      </c>
      <c r="E3768" s="16" t="str">
        <f>IF([1]Sheet1!L3768="",[1]Sheet1!K3768,[1]Sheet1!L3768)</f>
        <v>0</v>
      </c>
      <c r="F3768" s="16" t="s">
        <v>221</v>
      </c>
      <c r="G3768" s="16" t="s">
        <v>107</v>
      </c>
      <c r="H3768" s="16" t="s">
        <v>228</v>
      </c>
      <c r="I3768" s="16" t="s">
        <v>653</v>
      </c>
      <c r="N3768" s="17">
        <v>6</v>
      </c>
      <c r="O3768" s="17">
        <v>6</v>
      </c>
      <c r="P3768" s="17">
        <v>16</v>
      </c>
      <c r="Q3768" s="2">
        <f>$L$25*(B3768*1000)</f>
        <v>0</v>
      </c>
      <c r="R3768" s="2">
        <f>$L$19*(C3768*1000)</f>
        <v>191147700</v>
      </c>
      <c r="S3768" s="2">
        <f>$L$20*(D3768*1000)</f>
        <v>68612500</v>
      </c>
      <c r="T3768" s="2">
        <f>$L$21*(E3768*1000)</f>
        <v>0</v>
      </c>
      <c r="U3768" s="2">
        <f>$L$22*(F3768*1000)</f>
        <v>0</v>
      </c>
      <c r="V3768" s="2">
        <f>$L$18*(G3768*1000)</f>
        <v>32190000</v>
      </c>
      <c r="W3768" s="2">
        <f>$L$24*(H3768*1000)</f>
        <v>0</v>
      </c>
      <c r="X3768" s="2">
        <f>$L$23*(I3768*1000)</f>
        <v>0</v>
      </c>
      <c r="Y3768" s="2">
        <f t="shared" si="174"/>
        <v>291.9502</v>
      </c>
      <c r="Z3768" s="18">
        <f>Y3768/(B3768+C3768+D3768+E3768+F3768+G3768+H3768+I3768)</f>
        <v>0.23891178396072013</v>
      </c>
      <c r="AA3768" s="18">
        <f t="shared" si="176"/>
        <v>1212343.3401000027</v>
      </c>
      <c r="AB3768" s="18">
        <f>((B3768+E3768+F3768+H3768+I3768)/(B3768+C3768+D3768+E3768+F3768+G3768+H3768+I3768))*100</f>
        <v>44.271685761047465</v>
      </c>
      <c r="AC3768" s="2">
        <f t="shared" si="175"/>
        <v>1</v>
      </c>
    </row>
    <row r="3769" spans="1:29">
      <c r="A3769" s="15" t="s">
        <v>98</v>
      </c>
      <c r="B3769" s="16" t="s">
        <v>114</v>
      </c>
      <c r="C3769" s="16" t="s">
        <v>231</v>
      </c>
      <c r="D3769" s="16" t="s">
        <v>616</v>
      </c>
      <c r="E3769" s="16" t="str">
        <f>IF([1]Sheet1!L3769="",[1]Sheet1!K3769,[1]Sheet1!L3769)</f>
        <v>58</v>
      </c>
      <c r="F3769" s="16" t="s">
        <v>221</v>
      </c>
      <c r="G3769" s="16" t="s">
        <v>232</v>
      </c>
      <c r="H3769" s="16" t="s">
        <v>197</v>
      </c>
      <c r="I3769" s="16" t="s">
        <v>692</v>
      </c>
      <c r="N3769" s="17">
        <v>6</v>
      </c>
      <c r="O3769" s="17">
        <v>6</v>
      </c>
      <c r="P3769" s="17">
        <v>17</v>
      </c>
      <c r="Q3769" s="2">
        <f>$L$25*(B3769*1000)</f>
        <v>0</v>
      </c>
      <c r="R3769" s="2">
        <f>$L$19*(C3769*1000)</f>
        <v>238658400</v>
      </c>
      <c r="S3769" s="2">
        <f>$L$20*(D3769*1000)</f>
        <v>74101500</v>
      </c>
      <c r="T3769" s="2">
        <f>$L$21*(E3769*1000)</f>
        <v>0</v>
      </c>
      <c r="U3769" s="2">
        <f>$L$22*(F3769*1000)</f>
        <v>0</v>
      </c>
      <c r="V3769" s="2">
        <f>$L$18*(G3769*1000)</f>
        <v>40890000</v>
      </c>
      <c r="W3769" s="2">
        <f>$L$24*(H3769*1000)</f>
        <v>0</v>
      </c>
      <c r="X3769" s="2">
        <f>$L$23*(I3769*1000)</f>
        <v>0</v>
      </c>
      <c r="Y3769" s="2">
        <f t="shared" si="174"/>
        <v>353.6499</v>
      </c>
      <c r="Z3769" s="18">
        <f>Y3769/(B3769+C3769+D3769+E3769+F3769+G3769+H3769+I3769)</f>
        <v>0.28845831973898856</v>
      </c>
      <c r="AA3769" s="18">
        <f t="shared" si="176"/>
        <v>1212696.9900000028</v>
      </c>
      <c r="AB3769" s="18">
        <f>((B3769+E3769+F3769+H3769+I3769)/(B3769+C3769+D3769+E3769+F3769+G3769+H3769+I3769))*100</f>
        <v>32.30016313213703</v>
      </c>
      <c r="AC3769" s="2">
        <f t="shared" si="175"/>
        <v>1</v>
      </c>
    </row>
    <row r="3770" spans="1:29">
      <c r="A3770" s="15" t="s">
        <v>101</v>
      </c>
      <c r="B3770" s="16" t="s">
        <v>114</v>
      </c>
      <c r="C3770" s="16" t="s">
        <v>308</v>
      </c>
      <c r="D3770" s="16" t="s">
        <v>616</v>
      </c>
      <c r="E3770" s="16" t="str">
        <f>IF([1]Sheet1!L3770="",[1]Sheet1!K3770,[1]Sheet1!L3770)</f>
        <v>81</v>
      </c>
      <c r="F3770" s="16" t="s">
        <v>221</v>
      </c>
      <c r="G3770" s="16" t="s">
        <v>183</v>
      </c>
      <c r="H3770" s="16" t="s">
        <v>32</v>
      </c>
      <c r="I3770" s="16" t="s">
        <v>541</v>
      </c>
      <c r="N3770" s="17">
        <v>6</v>
      </c>
      <c r="O3770" s="17">
        <v>6</v>
      </c>
      <c r="P3770" s="17">
        <v>18</v>
      </c>
      <c r="Q3770" s="2">
        <f>$L$25*(B3770*1000)</f>
        <v>0</v>
      </c>
      <c r="R3770" s="2">
        <f>$L$19*(C3770*1000)</f>
        <v>241973100</v>
      </c>
      <c r="S3770" s="2">
        <f>$L$20*(D3770*1000)</f>
        <v>74101500</v>
      </c>
      <c r="T3770" s="2">
        <f>$L$21*(E3770*1000)</f>
        <v>0</v>
      </c>
      <c r="U3770" s="2">
        <f>$L$22*(F3770*1000)</f>
        <v>0</v>
      </c>
      <c r="V3770" s="2">
        <f>$L$18*(G3770*1000)</f>
        <v>42630000</v>
      </c>
      <c r="W3770" s="2">
        <f>$L$24*(H3770*1000)</f>
        <v>0</v>
      </c>
      <c r="X3770" s="2">
        <f>$L$23*(I3770*1000)</f>
        <v>0</v>
      </c>
      <c r="Y3770" s="2">
        <f t="shared" si="174"/>
        <v>358.70460000000003</v>
      </c>
      <c r="Z3770" s="18">
        <f>Y3770/(B3770+C3770+D3770+E3770+F3770+G3770+H3770+I3770)</f>
        <v>0.30450305602716471</v>
      </c>
      <c r="AA3770" s="18">
        <f t="shared" si="176"/>
        <v>1213055.6946000028</v>
      </c>
      <c r="AB3770" s="18">
        <f>((B3770+E3770+F3770+H3770+I3770)/(B3770+C3770+D3770+E3770+F3770+G3770+H3770+I3770))*100</f>
        <v>28.607809847198638</v>
      </c>
      <c r="AC3770" s="2">
        <f t="shared" si="175"/>
        <v>1</v>
      </c>
    </row>
    <row r="3771" spans="1:29">
      <c r="A3771" s="15" t="s">
        <v>106</v>
      </c>
      <c r="B3771" s="16" t="s">
        <v>180</v>
      </c>
      <c r="C3771" s="16" t="s">
        <v>308</v>
      </c>
      <c r="D3771" s="16" t="s">
        <v>616</v>
      </c>
      <c r="E3771" s="16" t="str">
        <f>IF([1]Sheet1!L3771="",[1]Sheet1!K3771,[1]Sheet1!L3771)</f>
        <v>81</v>
      </c>
      <c r="F3771" s="16" t="s">
        <v>221</v>
      </c>
      <c r="G3771" s="16" t="s">
        <v>137</v>
      </c>
      <c r="H3771" s="16" t="s">
        <v>32</v>
      </c>
      <c r="I3771" s="16" t="s">
        <v>1284</v>
      </c>
      <c r="N3771" s="17">
        <v>6</v>
      </c>
      <c r="O3771" s="17">
        <v>6</v>
      </c>
      <c r="P3771" s="17">
        <v>19</v>
      </c>
      <c r="Q3771" s="2">
        <f>$L$25*(B3771*1000)</f>
        <v>0</v>
      </c>
      <c r="R3771" s="2">
        <f>$L$19*(C3771*1000)</f>
        <v>241973100</v>
      </c>
      <c r="S3771" s="2">
        <f>$L$20*(D3771*1000)</f>
        <v>74101500</v>
      </c>
      <c r="T3771" s="2">
        <f>$L$21*(E3771*1000)</f>
        <v>0</v>
      </c>
      <c r="U3771" s="2">
        <f>$L$22*(F3771*1000)</f>
        <v>0</v>
      </c>
      <c r="V3771" s="2">
        <f>$L$18*(G3771*1000)</f>
        <v>44370000</v>
      </c>
      <c r="W3771" s="2">
        <f>$L$24*(H3771*1000)</f>
        <v>0</v>
      </c>
      <c r="X3771" s="2">
        <f>$L$23*(I3771*1000)</f>
        <v>0</v>
      </c>
      <c r="Y3771" s="2">
        <f t="shared" si="174"/>
        <v>360.44459999999998</v>
      </c>
      <c r="Z3771" s="18">
        <f>Y3771/(B3771+C3771+D3771+E3771+F3771+G3771+H3771+I3771)</f>
        <v>0.32039519999999999</v>
      </c>
      <c r="AA3771" s="18">
        <f t="shared" si="176"/>
        <v>1213416.1392000029</v>
      </c>
      <c r="AB3771" s="18">
        <f>((B3771+E3771+F3771+H3771+I3771)/(B3771+C3771+D3771+E3771+F3771+G3771+H3771+I3771))*100</f>
        <v>25.066666666666666</v>
      </c>
      <c r="AC3771" s="2">
        <f t="shared" si="175"/>
        <v>1</v>
      </c>
    </row>
    <row r="3772" spans="1:29">
      <c r="A3772" s="15" t="s">
        <v>110</v>
      </c>
      <c r="B3772" s="16" t="s">
        <v>180</v>
      </c>
      <c r="C3772" s="16" t="s">
        <v>657</v>
      </c>
      <c r="D3772" s="16" t="s">
        <v>40</v>
      </c>
      <c r="E3772" s="16" t="str">
        <f>IF([1]Sheet1!L3772="",[1]Sheet1!K3772,[1]Sheet1!L3772)</f>
        <v>0</v>
      </c>
      <c r="F3772" s="16" t="s">
        <v>221</v>
      </c>
      <c r="G3772" s="16" t="s">
        <v>402</v>
      </c>
      <c r="H3772" s="16" t="s">
        <v>32</v>
      </c>
      <c r="I3772" s="16" t="s">
        <v>285</v>
      </c>
      <c r="N3772" s="17">
        <v>6</v>
      </c>
      <c r="O3772" s="17">
        <v>6</v>
      </c>
      <c r="P3772" s="17">
        <v>20</v>
      </c>
      <c r="Q3772" s="2">
        <f>$L$25*(B3772*1000)</f>
        <v>0</v>
      </c>
      <c r="R3772" s="2">
        <f>$L$19*(C3772*1000)</f>
        <v>235343700</v>
      </c>
      <c r="S3772" s="2">
        <f>$L$20*(D3772*1000)</f>
        <v>74650400</v>
      </c>
      <c r="T3772" s="2">
        <f>$L$21*(E3772*1000)</f>
        <v>0</v>
      </c>
      <c r="U3772" s="2">
        <f>$L$22*(F3772*1000)</f>
        <v>0</v>
      </c>
      <c r="V3772" s="2">
        <f>$L$18*(G3772*1000)</f>
        <v>43500000</v>
      </c>
      <c r="W3772" s="2">
        <f>$L$24*(H3772*1000)</f>
        <v>0</v>
      </c>
      <c r="X3772" s="2">
        <f>$L$23*(I3772*1000)</f>
        <v>0</v>
      </c>
      <c r="Y3772" s="2">
        <f t="shared" si="174"/>
        <v>353.4941</v>
      </c>
      <c r="Z3772" s="18">
        <f>Y3772/(B3772+C3772+D3772+E3772+F3772+G3772+H3772+I3772)</f>
        <v>0.35997362525458249</v>
      </c>
      <c r="AA3772" s="18">
        <f t="shared" si="176"/>
        <v>1213769.6333000029</v>
      </c>
      <c r="AB3772" s="18">
        <f>((B3772+E3772+F3772+H3772+I3772)/(B3772+C3772+D3772+E3772+F3772+G3772+H3772+I3772))*100</f>
        <v>15.987780040733199</v>
      </c>
      <c r="AC3772" s="2">
        <f t="shared" si="175"/>
        <v>1</v>
      </c>
    </row>
    <row r="3773" spans="1:29">
      <c r="A3773" s="15" t="s">
        <v>113</v>
      </c>
      <c r="B3773" s="16" t="s">
        <v>180</v>
      </c>
      <c r="C3773" s="16" t="s">
        <v>513</v>
      </c>
      <c r="D3773" s="16" t="s">
        <v>40</v>
      </c>
      <c r="E3773" s="16" t="str">
        <f>IF([1]Sheet1!L3773="",[1]Sheet1!K3773,[1]Sheet1!L3773)</f>
        <v>0</v>
      </c>
      <c r="F3773" s="16" t="s">
        <v>221</v>
      </c>
      <c r="G3773" s="16" t="s">
        <v>169</v>
      </c>
      <c r="H3773" s="16" t="s">
        <v>32</v>
      </c>
      <c r="I3773" s="16" t="s">
        <v>159</v>
      </c>
      <c r="N3773" s="17">
        <v>6</v>
      </c>
      <c r="O3773" s="17">
        <v>6</v>
      </c>
      <c r="P3773" s="17">
        <v>21</v>
      </c>
      <c r="Q3773" s="2">
        <f>$L$25*(B3773*1000)</f>
        <v>0</v>
      </c>
      <c r="R3773" s="2">
        <f>$L$19*(C3773*1000)</f>
        <v>255968500</v>
      </c>
      <c r="S3773" s="2">
        <f>$L$20*(D3773*1000)</f>
        <v>74650400</v>
      </c>
      <c r="T3773" s="2">
        <f>$L$21*(E3773*1000)</f>
        <v>0</v>
      </c>
      <c r="U3773" s="2">
        <f>$L$22*(F3773*1000)</f>
        <v>0</v>
      </c>
      <c r="V3773" s="2">
        <f>$L$18*(G3773*1000)</f>
        <v>33930000</v>
      </c>
      <c r="W3773" s="2">
        <f>$L$24*(H3773*1000)</f>
        <v>0</v>
      </c>
      <c r="X3773" s="2">
        <f>$L$23*(I3773*1000)</f>
        <v>0</v>
      </c>
      <c r="Y3773" s="2">
        <f t="shared" si="174"/>
        <v>364.5489</v>
      </c>
      <c r="Z3773" s="18">
        <f>Y3773/(B3773+C3773+D3773+E3773+F3773+G3773+H3773+I3773)</f>
        <v>0.36201479642502482</v>
      </c>
      <c r="AA3773" s="18">
        <f t="shared" si="176"/>
        <v>1214134.1822000029</v>
      </c>
      <c r="AB3773" s="18">
        <f>((B3773+E3773+F3773+H3773+I3773)/(B3773+C3773+D3773+E3773+F3773+G3773+H3773+I3773))*100</f>
        <v>13.604766633565044</v>
      </c>
      <c r="AC3773" s="2">
        <f t="shared" si="175"/>
        <v>1</v>
      </c>
    </row>
    <row r="3774" spans="1:29">
      <c r="A3774" s="15" t="s">
        <v>117</v>
      </c>
      <c r="B3774" s="16" t="s">
        <v>180</v>
      </c>
      <c r="C3774" s="16" t="s">
        <v>748</v>
      </c>
      <c r="D3774" s="16" t="s">
        <v>660</v>
      </c>
      <c r="E3774" s="16" t="str">
        <f>IF([1]Sheet1!L3774="",[1]Sheet1!K3774,[1]Sheet1!L3774)</f>
        <v>0</v>
      </c>
      <c r="F3774" s="16" t="s">
        <v>221</v>
      </c>
      <c r="G3774" s="16" t="s">
        <v>107</v>
      </c>
      <c r="H3774" s="16" t="s">
        <v>32</v>
      </c>
      <c r="I3774" s="16" t="s">
        <v>1001</v>
      </c>
      <c r="N3774" s="17">
        <v>6</v>
      </c>
      <c r="O3774" s="17">
        <v>6</v>
      </c>
      <c r="P3774" s="17">
        <v>22</v>
      </c>
      <c r="Q3774" s="2">
        <f>$L$25*(B3774*1000)</f>
        <v>0</v>
      </c>
      <c r="R3774" s="2">
        <f>$L$19*(C3774*1000)</f>
        <v>220243400</v>
      </c>
      <c r="S3774" s="2">
        <f>$L$20*(D3774*1000)</f>
        <v>81786100</v>
      </c>
      <c r="T3774" s="2">
        <f>$L$21*(E3774*1000)</f>
        <v>0</v>
      </c>
      <c r="U3774" s="2">
        <f>$L$22*(F3774*1000)</f>
        <v>0</v>
      </c>
      <c r="V3774" s="2">
        <f>$L$18*(G3774*1000)</f>
        <v>32190000</v>
      </c>
      <c r="W3774" s="2">
        <f>$L$24*(H3774*1000)</f>
        <v>0</v>
      </c>
      <c r="X3774" s="2">
        <f>$L$23*(I3774*1000)</f>
        <v>0</v>
      </c>
      <c r="Y3774" s="2">
        <f t="shared" si="174"/>
        <v>334.21949999999998</v>
      </c>
      <c r="Z3774" s="18">
        <f>Y3774/(B3774+C3774+D3774+E3774+F3774+G3774+H3774+I3774)</f>
        <v>0.36848897464167585</v>
      </c>
      <c r="AA3774" s="18">
        <f t="shared" si="176"/>
        <v>1214468.4017000028</v>
      </c>
      <c r="AB3774" s="18">
        <f>((B3774+E3774+F3774+H3774+I3774)/(B3774+C3774+D3774+E3774+F3774+G3774+H3774+I3774))*100</f>
        <v>13.561190738699008</v>
      </c>
      <c r="AC3774" s="2">
        <f t="shared" si="175"/>
        <v>1</v>
      </c>
    </row>
    <row r="3775" spans="1:29">
      <c r="A3775" s="15" t="s">
        <v>120</v>
      </c>
      <c r="B3775" s="16" t="s">
        <v>30</v>
      </c>
      <c r="C3775" s="16" t="s">
        <v>440</v>
      </c>
      <c r="D3775" s="16" t="s">
        <v>40</v>
      </c>
      <c r="E3775" s="16" t="str">
        <f>IF([1]Sheet1!L3775="",[1]Sheet1!K3775,[1]Sheet1!L3775)</f>
        <v>0</v>
      </c>
      <c r="F3775" s="16" t="s">
        <v>221</v>
      </c>
      <c r="G3775" s="16" t="s">
        <v>169</v>
      </c>
      <c r="H3775" s="16" t="s">
        <v>32</v>
      </c>
      <c r="I3775" s="16" t="s">
        <v>1033</v>
      </c>
      <c r="N3775" s="17">
        <v>6</v>
      </c>
      <c r="O3775" s="17">
        <v>6</v>
      </c>
      <c r="P3775" s="17">
        <v>23</v>
      </c>
      <c r="Q3775" s="2">
        <f>$L$25*(B3775*1000)</f>
        <v>0</v>
      </c>
      <c r="R3775" s="2">
        <f>$L$19*(C3775*1000)</f>
        <v>178625500</v>
      </c>
      <c r="S3775" s="2">
        <f>$L$20*(D3775*1000)</f>
        <v>74650400</v>
      </c>
      <c r="T3775" s="2">
        <f>$L$21*(E3775*1000)</f>
        <v>0</v>
      </c>
      <c r="U3775" s="2">
        <f>$L$22*(F3775*1000)</f>
        <v>0</v>
      </c>
      <c r="V3775" s="2">
        <f>$L$18*(G3775*1000)</f>
        <v>33930000</v>
      </c>
      <c r="W3775" s="2">
        <f>$L$24*(H3775*1000)</f>
        <v>0</v>
      </c>
      <c r="X3775" s="2">
        <f>$L$23*(I3775*1000)</f>
        <v>0</v>
      </c>
      <c r="Y3775" s="2">
        <f t="shared" si="174"/>
        <v>287.20589999999999</v>
      </c>
      <c r="Z3775" s="18">
        <f>Y3775/(B3775+C3775+D3775+E3775+F3775+G3775+H3775+I3775)</f>
        <v>0.36540190839694653</v>
      </c>
      <c r="AA3775" s="18">
        <f t="shared" si="176"/>
        <v>1214755.6076000028</v>
      </c>
      <c r="AB3775" s="18">
        <f>((B3775+E3775+F3775+H3775+I3775)/(B3775+C3775+D3775+E3775+F3775+G3775+H3775+I3775))*100</f>
        <v>16.030534351145036</v>
      </c>
      <c r="AC3775" s="2">
        <f t="shared" si="175"/>
        <v>1</v>
      </c>
    </row>
    <row r="3776" spans="1:29">
      <c r="A3776" s="15" t="s">
        <v>29</v>
      </c>
      <c r="B3776" s="16" t="s">
        <v>180</v>
      </c>
      <c r="C3776" s="16" t="s">
        <v>877</v>
      </c>
      <c r="D3776" s="16" t="s">
        <v>40</v>
      </c>
      <c r="E3776" s="16" t="str">
        <f>IF([1]Sheet1!L3776="",[1]Sheet1!K3776,[1]Sheet1!L3776)</f>
        <v>0</v>
      </c>
      <c r="F3776" s="16" t="s">
        <v>221</v>
      </c>
      <c r="G3776" s="16" t="s">
        <v>398</v>
      </c>
      <c r="H3776" s="16" t="s">
        <v>32</v>
      </c>
      <c r="I3776" s="16" t="s">
        <v>510</v>
      </c>
      <c r="N3776" s="17">
        <v>6</v>
      </c>
      <c r="O3776" s="17">
        <v>6</v>
      </c>
      <c r="P3776" s="17">
        <v>24</v>
      </c>
      <c r="Q3776" s="2">
        <f>$L$25*(B3776*1000)</f>
        <v>0</v>
      </c>
      <c r="R3776" s="2">
        <f>$L$19*(C3776*1000)</f>
        <v>159842200</v>
      </c>
      <c r="S3776" s="2">
        <f>$L$20*(D3776*1000)</f>
        <v>74650400</v>
      </c>
      <c r="T3776" s="2">
        <f>$L$21*(E3776*1000)</f>
        <v>0</v>
      </c>
      <c r="U3776" s="2">
        <f>$L$22*(F3776*1000)</f>
        <v>0</v>
      </c>
      <c r="V3776" s="2">
        <f>$L$18*(G3776*1000)</f>
        <v>34800000</v>
      </c>
      <c r="W3776" s="2">
        <f>$L$24*(H3776*1000)</f>
        <v>0</v>
      </c>
      <c r="X3776" s="2">
        <f>$L$23*(I3776*1000)</f>
        <v>0</v>
      </c>
      <c r="Y3776" s="2">
        <f t="shared" si="174"/>
        <v>269.29259999999999</v>
      </c>
      <c r="Z3776" s="18">
        <f>Y3776/(B3776+C3776+D3776+E3776+F3776+G3776+H3776+I3776)</f>
        <v>0.3729814404432133</v>
      </c>
      <c r="AA3776" s="18">
        <f t="shared" si="176"/>
        <v>1215024.9002000028</v>
      </c>
      <c r="AB3776" s="18">
        <f>((B3776+E3776+F3776+H3776+I3776)/(B3776+C3776+D3776+E3776+F3776+G3776+H3776+I3776))*100</f>
        <v>15.512465373961218</v>
      </c>
      <c r="AC3776" s="2">
        <f t="shared" si="175"/>
        <v>1</v>
      </c>
    </row>
    <row r="3777" spans="1:29">
      <c r="A3777" s="15" t="s">
        <v>37</v>
      </c>
      <c r="B3777" s="16" t="s">
        <v>180</v>
      </c>
      <c r="C3777" s="16" t="s">
        <v>1061</v>
      </c>
      <c r="D3777" s="16" t="s">
        <v>40</v>
      </c>
      <c r="E3777" s="16" t="str">
        <f>IF([1]Sheet1!L3777="",[1]Sheet1!K3777,[1]Sheet1!L3777)</f>
        <v>0</v>
      </c>
      <c r="F3777" s="16" t="s">
        <v>221</v>
      </c>
      <c r="G3777" s="16" t="s">
        <v>186</v>
      </c>
      <c r="H3777" s="16" t="s">
        <v>32</v>
      </c>
      <c r="I3777" s="16" t="s">
        <v>510</v>
      </c>
      <c r="N3777" s="17">
        <v>6</v>
      </c>
      <c r="O3777" s="17">
        <v>7</v>
      </c>
      <c r="P3777" s="17">
        <v>1</v>
      </c>
      <c r="Q3777" s="2">
        <f>$L$25*(B3777*1000)</f>
        <v>0</v>
      </c>
      <c r="R3777" s="2">
        <f>$L$19*(C3777*1000)</f>
        <v>164998400</v>
      </c>
      <c r="S3777" s="2">
        <f>$L$20*(D3777*1000)</f>
        <v>74650400</v>
      </c>
      <c r="T3777" s="2">
        <f>$L$21*(E3777*1000)</f>
        <v>0</v>
      </c>
      <c r="U3777" s="2">
        <f>$L$22*(F3777*1000)</f>
        <v>0</v>
      </c>
      <c r="V3777" s="2">
        <f>$L$18*(G3777*1000)</f>
        <v>33060000</v>
      </c>
      <c r="W3777" s="2">
        <f>$L$24*(H3777*1000)</f>
        <v>0</v>
      </c>
      <c r="X3777" s="2">
        <f>$L$23*(I3777*1000)</f>
        <v>0</v>
      </c>
      <c r="Y3777" s="2">
        <f t="shared" si="174"/>
        <v>272.7088</v>
      </c>
      <c r="Z3777" s="18">
        <f>Y3777/(B3777+C3777+D3777+E3777+F3777+G3777+H3777+I3777)</f>
        <v>0.37153787465940052</v>
      </c>
      <c r="AA3777" s="18">
        <f t="shared" si="176"/>
        <v>1215297.6090000027</v>
      </c>
      <c r="AB3777" s="18">
        <f>((B3777+E3777+F3777+H3777+I3777)/(B3777+C3777+D3777+E3777+F3777+G3777+H3777+I3777))*100</f>
        <v>15.258855585831062</v>
      </c>
      <c r="AC3777" s="2">
        <f t="shared" si="175"/>
        <v>1</v>
      </c>
    </row>
    <row r="3778" spans="1:29">
      <c r="A3778" s="15" t="s">
        <v>42</v>
      </c>
      <c r="B3778" s="16" t="s">
        <v>180</v>
      </c>
      <c r="C3778" s="16" t="s">
        <v>1063</v>
      </c>
      <c r="D3778" s="16" t="s">
        <v>40</v>
      </c>
      <c r="E3778" s="16" t="str">
        <f>IF([1]Sheet1!L3778="",[1]Sheet1!K3778,[1]Sheet1!L3778)</f>
        <v>0</v>
      </c>
      <c r="F3778" s="16" t="s">
        <v>221</v>
      </c>
      <c r="G3778" s="16" t="s">
        <v>186</v>
      </c>
      <c r="H3778" s="16" t="s">
        <v>32</v>
      </c>
      <c r="I3778" s="16" t="s">
        <v>904</v>
      </c>
      <c r="N3778" s="17">
        <v>6</v>
      </c>
      <c r="O3778" s="17">
        <v>7</v>
      </c>
      <c r="P3778" s="17">
        <v>2</v>
      </c>
      <c r="Q3778" s="2">
        <f>$L$25*(B3778*1000)</f>
        <v>0</v>
      </c>
      <c r="R3778" s="2">
        <f>$L$19*(C3778*1000)</f>
        <v>167576500</v>
      </c>
      <c r="S3778" s="2">
        <f>$L$20*(D3778*1000)</f>
        <v>74650400</v>
      </c>
      <c r="T3778" s="2">
        <f>$L$21*(E3778*1000)</f>
        <v>0</v>
      </c>
      <c r="U3778" s="2">
        <f>$L$22*(F3778*1000)</f>
        <v>0</v>
      </c>
      <c r="V3778" s="2">
        <f>$L$18*(G3778*1000)</f>
        <v>33060000</v>
      </c>
      <c r="W3778" s="2">
        <f>$L$24*(H3778*1000)</f>
        <v>0</v>
      </c>
      <c r="X3778" s="2">
        <f>$L$23*(I3778*1000)</f>
        <v>0</v>
      </c>
      <c r="Y3778" s="2">
        <f t="shared" si="174"/>
        <v>275.2869</v>
      </c>
      <c r="Z3778" s="18">
        <f>Y3778/(B3778+C3778+D3778+E3778+F3778+G3778+H3778+I3778)</f>
        <v>0.37505027247956402</v>
      </c>
      <c r="AA3778" s="18">
        <f t="shared" si="176"/>
        <v>1215572.8959000027</v>
      </c>
      <c r="AB3778" s="18">
        <f>((B3778+E3778+F3778+H3778+I3778)/(B3778+C3778+D3778+E3778+F3778+G3778+H3778+I3778))*100</f>
        <v>14.305177111716622</v>
      </c>
      <c r="AC3778" s="2">
        <f t="shared" si="175"/>
        <v>1</v>
      </c>
    </row>
    <row r="3779" spans="1:29">
      <c r="A3779" s="15" t="s">
        <v>47</v>
      </c>
      <c r="B3779" s="16" t="s">
        <v>30</v>
      </c>
      <c r="C3779" s="16" t="s">
        <v>819</v>
      </c>
      <c r="D3779" s="16" t="s">
        <v>40</v>
      </c>
      <c r="E3779" s="16" t="str">
        <f>IF([1]Sheet1!L3779="",[1]Sheet1!K3779,[1]Sheet1!L3779)</f>
        <v>0</v>
      </c>
      <c r="F3779" s="16" t="s">
        <v>221</v>
      </c>
      <c r="G3779" s="16" t="s">
        <v>107</v>
      </c>
      <c r="H3779" s="16" t="s">
        <v>32</v>
      </c>
      <c r="I3779" s="16" t="s">
        <v>245</v>
      </c>
      <c r="N3779" s="17">
        <v>6</v>
      </c>
      <c r="O3779" s="17">
        <v>7</v>
      </c>
      <c r="P3779" s="17">
        <v>3</v>
      </c>
      <c r="Q3779" s="2">
        <f>$L$25*(B3779*1000)</f>
        <v>0</v>
      </c>
      <c r="R3779" s="2">
        <f>$L$19*(C3779*1000)</f>
        <v>173101000</v>
      </c>
      <c r="S3779" s="2">
        <f>$L$20*(D3779*1000)</f>
        <v>74650400</v>
      </c>
      <c r="T3779" s="2">
        <f>$L$21*(E3779*1000)</f>
        <v>0</v>
      </c>
      <c r="U3779" s="2">
        <f>$L$22*(F3779*1000)</f>
        <v>0</v>
      </c>
      <c r="V3779" s="2">
        <f>$L$18*(G3779*1000)</f>
        <v>32190000</v>
      </c>
      <c r="W3779" s="2">
        <f>$L$24*(H3779*1000)</f>
        <v>0</v>
      </c>
      <c r="X3779" s="2">
        <f>$L$23*(I3779*1000)</f>
        <v>0</v>
      </c>
      <c r="Y3779" s="2">
        <f t="shared" si="174"/>
        <v>279.94139999999999</v>
      </c>
      <c r="Z3779" s="18">
        <f>Y3779/(B3779+C3779+D3779+E3779+F3779+G3779+H3779+I3779)</f>
        <v>0.3909796089385475</v>
      </c>
      <c r="AA3779" s="18">
        <f t="shared" si="176"/>
        <v>1215852.8373000026</v>
      </c>
      <c r="AB3779" s="18">
        <f>((B3779+E3779+F3779+H3779+I3779)/(B3779+C3779+D3779+E3779+F3779+G3779+H3779+I3779))*100</f>
        <v>10.195530726256983</v>
      </c>
      <c r="AC3779" s="2">
        <f t="shared" si="175"/>
        <v>1</v>
      </c>
    </row>
    <row r="3780" spans="1:29">
      <c r="A3780" s="15" t="s">
        <v>50</v>
      </c>
      <c r="B3780" s="16" t="s">
        <v>30</v>
      </c>
      <c r="C3780" s="16" t="s">
        <v>1093</v>
      </c>
      <c r="D3780" s="16" t="s">
        <v>40</v>
      </c>
      <c r="E3780" s="16" t="str">
        <f>IF([1]Sheet1!L3780="",[1]Sheet1!K3780,[1]Sheet1!L3780)</f>
        <v>0</v>
      </c>
      <c r="F3780" s="16" t="s">
        <v>221</v>
      </c>
      <c r="G3780" s="16" t="s">
        <v>103</v>
      </c>
      <c r="H3780" s="16" t="s">
        <v>114</v>
      </c>
      <c r="I3780" s="16" t="s">
        <v>118</v>
      </c>
      <c r="N3780" s="17">
        <v>6</v>
      </c>
      <c r="O3780" s="17">
        <v>7</v>
      </c>
      <c r="P3780" s="17">
        <v>4</v>
      </c>
      <c r="Q3780" s="2">
        <f>$L$25*(B3780*1000)</f>
        <v>0</v>
      </c>
      <c r="R3780" s="2">
        <f>$L$19*(C3780*1000)</f>
        <v>188201300</v>
      </c>
      <c r="S3780" s="2">
        <f>$L$20*(D3780*1000)</f>
        <v>74650400</v>
      </c>
      <c r="T3780" s="2">
        <f>$L$21*(E3780*1000)</f>
        <v>0</v>
      </c>
      <c r="U3780" s="2">
        <f>$L$22*(F3780*1000)</f>
        <v>0</v>
      </c>
      <c r="V3780" s="2">
        <f>$L$18*(G3780*1000)</f>
        <v>30450000</v>
      </c>
      <c r="W3780" s="2">
        <f>$L$24*(H3780*1000)</f>
        <v>0</v>
      </c>
      <c r="X3780" s="2">
        <f>$L$23*(I3780*1000)</f>
        <v>0</v>
      </c>
      <c r="Y3780" s="2">
        <f t="shared" si="174"/>
        <v>293.30169999999998</v>
      </c>
      <c r="Z3780" s="18">
        <f>Y3780/(B3780+C3780+D3780+E3780+F3780+G3780+H3780+I3780)</f>
        <v>0.39106893333333331</v>
      </c>
      <c r="AA3780" s="18">
        <f t="shared" si="176"/>
        <v>1216146.1390000025</v>
      </c>
      <c r="AB3780" s="18">
        <f>((B3780+E3780+F3780+H3780+I3780)/(B3780+C3780+D3780+E3780+F3780+G3780+H3780+I3780))*100</f>
        <v>9.0666666666666664</v>
      </c>
      <c r="AC3780" s="2">
        <f t="shared" si="175"/>
        <v>1</v>
      </c>
    </row>
    <row r="3781" spans="1:29">
      <c r="A3781" s="15" t="s">
        <v>53</v>
      </c>
      <c r="B3781" s="16" t="s">
        <v>180</v>
      </c>
      <c r="C3781" s="16" t="s">
        <v>345</v>
      </c>
      <c r="D3781" s="16" t="s">
        <v>616</v>
      </c>
      <c r="E3781" s="16" t="str">
        <f>IF([1]Sheet1!L3781="",[1]Sheet1!K3781,[1]Sheet1!L3781)</f>
        <v>0</v>
      </c>
      <c r="F3781" s="16" t="s">
        <v>221</v>
      </c>
      <c r="G3781" s="16" t="s">
        <v>186</v>
      </c>
      <c r="H3781" s="16" t="s">
        <v>254</v>
      </c>
      <c r="I3781" s="16" t="s">
        <v>601</v>
      </c>
      <c r="N3781" s="17">
        <v>6</v>
      </c>
      <c r="O3781" s="17">
        <v>7</v>
      </c>
      <c r="P3781" s="17">
        <v>5</v>
      </c>
      <c r="Q3781" s="2">
        <f>$L$25*(B3781*1000)</f>
        <v>0</v>
      </c>
      <c r="R3781" s="2">
        <f>$L$19*(C3781*1000)</f>
        <v>195567300</v>
      </c>
      <c r="S3781" s="2">
        <f>$L$20*(D3781*1000)</f>
        <v>74101500</v>
      </c>
      <c r="T3781" s="2">
        <f>$L$21*(E3781*1000)</f>
        <v>0</v>
      </c>
      <c r="U3781" s="2">
        <f>$L$22*(F3781*1000)</f>
        <v>0</v>
      </c>
      <c r="V3781" s="2">
        <f>$L$18*(G3781*1000)</f>
        <v>33060000</v>
      </c>
      <c r="W3781" s="2">
        <f>$L$24*(H3781*1000)</f>
        <v>0</v>
      </c>
      <c r="X3781" s="2">
        <f>$L$23*(I3781*1000)</f>
        <v>0</v>
      </c>
      <c r="Y3781" s="2">
        <f t="shared" si="174"/>
        <v>302.72879999999998</v>
      </c>
      <c r="Z3781" s="18">
        <f>Y3781/(B3781+C3781+D3781+E3781+F3781+G3781+H3781+I3781)</f>
        <v>0.35078655851680185</v>
      </c>
      <c r="AA3781" s="18">
        <f t="shared" si="176"/>
        <v>1216448.8678000025</v>
      </c>
      <c r="AB3781" s="18">
        <f>((B3781+E3781+F3781+H3781+I3781)/(B3781+C3781+D3781+E3781+F3781+G3781+H3781+I3781))*100</f>
        <v>18.424101969872538</v>
      </c>
      <c r="AC3781" s="2">
        <f t="shared" si="175"/>
        <v>1</v>
      </c>
    </row>
    <row r="3782" spans="1:29">
      <c r="A3782" s="15" t="s">
        <v>57</v>
      </c>
      <c r="B3782" s="16" t="s">
        <v>180</v>
      </c>
      <c r="C3782" s="16" t="s">
        <v>215</v>
      </c>
      <c r="D3782" s="16" t="s">
        <v>616</v>
      </c>
      <c r="E3782" s="16" t="str">
        <f>IF([1]Sheet1!L3782="",[1]Sheet1!K3782,[1]Sheet1!L3782)</f>
        <v>0</v>
      </c>
      <c r="F3782" s="16" t="s">
        <v>221</v>
      </c>
      <c r="G3782" s="16" t="s">
        <v>186</v>
      </c>
      <c r="H3782" s="16" t="s">
        <v>452</v>
      </c>
      <c r="I3782" s="16" t="s">
        <v>282</v>
      </c>
      <c r="N3782" s="17">
        <v>6</v>
      </c>
      <c r="O3782" s="17">
        <v>7</v>
      </c>
      <c r="P3782" s="17">
        <v>6</v>
      </c>
      <c r="Q3782" s="2">
        <f>$L$25*(B3782*1000)</f>
        <v>0</v>
      </c>
      <c r="R3782" s="2">
        <f>$L$19*(C3782*1000)</f>
        <v>193725800</v>
      </c>
      <c r="S3782" s="2">
        <f>$L$20*(D3782*1000)</f>
        <v>74101500</v>
      </c>
      <c r="T3782" s="2">
        <f>$L$21*(E3782*1000)</f>
        <v>0</v>
      </c>
      <c r="U3782" s="2">
        <f>$L$22*(F3782*1000)</f>
        <v>0</v>
      </c>
      <c r="V3782" s="2">
        <f>$L$18*(G3782*1000)</f>
        <v>33060000</v>
      </c>
      <c r="W3782" s="2">
        <f>$L$24*(H3782*1000)</f>
        <v>0</v>
      </c>
      <c r="X3782" s="2">
        <f>$L$23*(I3782*1000)</f>
        <v>0</v>
      </c>
      <c r="Y3782" s="2">
        <f t="shared" si="174"/>
        <v>300.88729999999998</v>
      </c>
      <c r="Z3782" s="18">
        <f>Y3782/(B3782+C3782+D3782+E3782+F3782+G3782+H3782+I3782)</f>
        <v>0.29155746124031007</v>
      </c>
      <c r="AA3782" s="18">
        <f t="shared" si="176"/>
        <v>1216749.7551000025</v>
      </c>
      <c r="AB3782" s="18">
        <f>((B3782+E3782+F3782+H3782+I3782)/(B3782+C3782+D3782+E3782+F3782+G3782+H3782+I3782))*100</f>
        <v>32.267441860465119</v>
      </c>
      <c r="AC3782" s="2">
        <f t="shared" si="175"/>
        <v>1</v>
      </c>
    </row>
    <row r="3783" spans="1:29">
      <c r="A3783" s="15" t="s">
        <v>60</v>
      </c>
      <c r="B3783" s="16" t="s">
        <v>114</v>
      </c>
      <c r="C3783" s="16" t="s">
        <v>691</v>
      </c>
      <c r="D3783" s="16" t="s">
        <v>40</v>
      </c>
      <c r="E3783" s="16" t="str">
        <f>IF([1]Sheet1!L3783="",[1]Sheet1!K3783,[1]Sheet1!L3783)</f>
        <v>0</v>
      </c>
      <c r="F3783" s="16" t="s">
        <v>221</v>
      </c>
      <c r="G3783" s="16" t="s">
        <v>107</v>
      </c>
      <c r="H3783" s="16" t="s">
        <v>824</v>
      </c>
      <c r="I3783" s="16" t="s">
        <v>34</v>
      </c>
      <c r="N3783" s="17">
        <v>6</v>
      </c>
      <c r="O3783" s="17">
        <v>7</v>
      </c>
      <c r="P3783" s="17">
        <v>7</v>
      </c>
      <c r="Q3783" s="2">
        <f>$L$25*(B3783*1000)</f>
        <v>0</v>
      </c>
      <c r="R3783" s="2">
        <f>$L$19*(C3783*1000)</f>
        <v>186359800</v>
      </c>
      <c r="S3783" s="2">
        <f>$L$20*(D3783*1000)</f>
        <v>74650400</v>
      </c>
      <c r="T3783" s="2">
        <f>$L$21*(E3783*1000)</f>
        <v>0</v>
      </c>
      <c r="U3783" s="2">
        <f>$L$22*(F3783*1000)</f>
        <v>0</v>
      </c>
      <c r="V3783" s="2">
        <f>$L$18*(G3783*1000)</f>
        <v>32190000</v>
      </c>
      <c r="W3783" s="2">
        <f>$L$24*(H3783*1000)</f>
        <v>0</v>
      </c>
      <c r="X3783" s="2">
        <f>$L$23*(I3783*1000)</f>
        <v>0</v>
      </c>
      <c r="Y3783" s="2">
        <f t="shared" si="174"/>
        <v>293.2002</v>
      </c>
      <c r="Z3783" s="18">
        <f>Y3783/(B3783+C3783+D3783+E3783+F3783+G3783+H3783+I3783)</f>
        <v>0.24826435224386112</v>
      </c>
      <c r="AA3783" s="18">
        <f t="shared" si="176"/>
        <v>1217042.9553000026</v>
      </c>
      <c r="AB3783" s="18">
        <f>((B3783+E3783+F3783+H3783+I3783)/(B3783+C3783+D3783+E3783+F3783+G3783+H3783+I3783))*100</f>
        <v>42.506350550381036</v>
      </c>
      <c r="AC3783" s="2">
        <f t="shared" si="175"/>
        <v>1</v>
      </c>
    </row>
    <row r="3784" spans="1:29">
      <c r="A3784" s="15" t="s">
        <v>64</v>
      </c>
      <c r="B3784" s="16" t="s">
        <v>114</v>
      </c>
      <c r="C3784" s="16" t="s">
        <v>598</v>
      </c>
      <c r="D3784" s="16" t="s">
        <v>40</v>
      </c>
      <c r="E3784" s="16" t="str">
        <f>IF([1]Sheet1!L3784="",[1]Sheet1!K3784,[1]Sheet1!L3784)</f>
        <v>0</v>
      </c>
      <c r="F3784" s="16" t="s">
        <v>221</v>
      </c>
      <c r="G3784" s="16" t="s">
        <v>107</v>
      </c>
      <c r="H3784" s="16" t="s">
        <v>874</v>
      </c>
      <c r="I3784" s="16" t="s">
        <v>484</v>
      </c>
      <c r="N3784" s="17">
        <v>6</v>
      </c>
      <c r="O3784" s="17">
        <v>7</v>
      </c>
      <c r="P3784" s="17">
        <v>8</v>
      </c>
      <c r="Q3784" s="2">
        <f>$L$25*(B3784*1000)</f>
        <v>0</v>
      </c>
      <c r="R3784" s="2">
        <f>$L$19*(C3784*1000)</f>
        <v>184886600</v>
      </c>
      <c r="S3784" s="2">
        <f>$L$20*(D3784*1000)</f>
        <v>74650400</v>
      </c>
      <c r="T3784" s="2">
        <f>$L$21*(E3784*1000)</f>
        <v>0</v>
      </c>
      <c r="U3784" s="2">
        <f>$L$22*(F3784*1000)</f>
        <v>0</v>
      </c>
      <c r="V3784" s="2">
        <f>$L$18*(G3784*1000)</f>
        <v>32190000</v>
      </c>
      <c r="W3784" s="2">
        <f>$L$24*(H3784*1000)</f>
        <v>0</v>
      </c>
      <c r="X3784" s="2">
        <f>$L$23*(I3784*1000)</f>
        <v>0</v>
      </c>
      <c r="Y3784" s="2">
        <f t="shared" ref="Y3784:Y3847" si="177">(SUM(Q3784:X3784))/1000000</f>
        <v>291.72699999999998</v>
      </c>
      <c r="Z3784" s="18">
        <f>Y3784/(B3784+C3784+D3784+E3784+F3784+G3784+H3784+I3784)</f>
        <v>0.22201445966514458</v>
      </c>
      <c r="AA3784" s="18">
        <f t="shared" si="176"/>
        <v>1217334.6823000025</v>
      </c>
      <c r="AB3784" s="18">
        <f>((B3784+E3784+F3784+H3784+I3784)/(B3784+C3784+D3784+E3784+F3784+G3784+H3784+I3784))*100</f>
        <v>48.630136986301373</v>
      </c>
      <c r="AC3784" s="2">
        <f t="shared" si="175"/>
        <v>1</v>
      </c>
    </row>
    <row r="3785" spans="1:29">
      <c r="A3785" s="15" t="s">
        <v>68</v>
      </c>
      <c r="B3785" s="16" t="s">
        <v>114</v>
      </c>
      <c r="C3785" s="16" t="s">
        <v>1111</v>
      </c>
      <c r="D3785" s="16" t="s">
        <v>701</v>
      </c>
      <c r="E3785" s="16" t="str">
        <f>IF([1]Sheet1!L3785="",[1]Sheet1!K3785,[1]Sheet1!L3785)</f>
        <v>0</v>
      </c>
      <c r="F3785" s="16" t="s">
        <v>221</v>
      </c>
      <c r="G3785" s="16" t="s">
        <v>107</v>
      </c>
      <c r="H3785" s="16" t="s">
        <v>515</v>
      </c>
      <c r="I3785" s="16" t="s">
        <v>439</v>
      </c>
      <c r="N3785" s="17">
        <v>6</v>
      </c>
      <c r="O3785" s="17">
        <v>7</v>
      </c>
      <c r="P3785" s="17">
        <v>9</v>
      </c>
      <c r="Q3785" s="2">
        <f>$L$25*(B3785*1000)</f>
        <v>0</v>
      </c>
      <c r="R3785" s="2">
        <f>$L$19*(C3785*1000)</f>
        <v>189306200</v>
      </c>
      <c r="S3785" s="2">
        <f>$L$20*(D3785*1000)</f>
        <v>548900</v>
      </c>
      <c r="T3785" s="2">
        <f>$L$21*(E3785*1000)</f>
        <v>0</v>
      </c>
      <c r="U3785" s="2">
        <f>$L$22*(F3785*1000)</f>
        <v>0</v>
      </c>
      <c r="V3785" s="2">
        <f>$L$18*(G3785*1000)</f>
        <v>32190000</v>
      </c>
      <c r="W3785" s="2">
        <f>$L$24*(H3785*1000)</f>
        <v>0</v>
      </c>
      <c r="X3785" s="2">
        <f>$L$23*(I3785*1000)</f>
        <v>0</v>
      </c>
      <c r="Y3785" s="2">
        <f t="shared" si="177"/>
        <v>222.04509999999999</v>
      </c>
      <c r="Z3785" s="18">
        <f>Y3785/(B3785+C3785+D3785+E3785+F3785+G3785+H3785+I3785)</f>
        <v>0.16732863602110021</v>
      </c>
      <c r="AA3785" s="18">
        <f t="shared" si="176"/>
        <v>1217556.7274000025</v>
      </c>
      <c r="AB3785" s="18">
        <f>((B3785+E3785+F3785+H3785+I3785)/(B3785+C3785+D3785+E3785+F3785+G3785+H3785+I3785))*100</f>
        <v>58.402411454408444</v>
      </c>
      <c r="AC3785" s="2">
        <f t="shared" ref="AC3785:AC3848" si="178">IF(AB3785&gt;50,0,1)</f>
        <v>0</v>
      </c>
    </row>
    <row r="3786" spans="1:29">
      <c r="A3786" s="15" t="s">
        <v>73</v>
      </c>
      <c r="B3786" s="16" t="s">
        <v>111</v>
      </c>
      <c r="C3786" s="16" t="s">
        <v>922</v>
      </c>
      <c r="D3786" s="16" t="s">
        <v>32</v>
      </c>
      <c r="E3786" s="16" t="str">
        <f>IF([1]Sheet1!L3786="",[1]Sheet1!K3786,[1]Sheet1!L3786)</f>
        <v>0</v>
      </c>
      <c r="F3786" s="16" t="s">
        <v>221</v>
      </c>
      <c r="G3786" s="16" t="s">
        <v>115</v>
      </c>
      <c r="H3786" s="16" t="s">
        <v>370</v>
      </c>
      <c r="I3786" s="16" t="s">
        <v>942</v>
      </c>
      <c r="N3786" s="17">
        <v>6</v>
      </c>
      <c r="O3786" s="17">
        <v>7</v>
      </c>
      <c r="P3786" s="17">
        <v>10</v>
      </c>
      <c r="Q3786" s="2">
        <f>$L$25*(B3786*1000)</f>
        <v>0</v>
      </c>
      <c r="R3786" s="2">
        <f>$L$19*(C3786*1000)</f>
        <v>195935600</v>
      </c>
      <c r="S3786" s="2">
        <f>$L$20*(D3786*1000)</f>
        <v>0</v>
      </c>
      <c r="T3786" s="2">
        <f>$L$21*(E3786*1000)</f>
        <v>0</v>
      </c>
      <c r="U3786" s="2">
        <f>$L$22*(F3786*1000)</f>
        <v>0</v>
      </c>
      <c r="V3786" s="2">
        <f>$L$18*(G3786*1000)</f>
        <v>31320000</v>
      </c>
      <c r="W3786" s="2">
        <f>$L$24*(H3786*1000)</f>
        <v>0</v>
      </c>
      <c r="X3786" s="2">
        <f>$L$23*(I3786*1000)</f>
        <v>0</v>
      </c>
      <c r="Y3786" s="2">
        <f t="shared" si="177"/>
        <v>227.25559999999999</v>
      </c>
      <c r="Z3786" s="18">
        <f>Y3786/(B3786+C3786+D3786+E3786+F3786+G3786+H3786+I3786)</f>
        <v>0.15079999999999999</v>
      </c>
      <c r="AA3786" s="18">
        <f t="shared" ref="AA3786:AA3849" si="179">Y3786+AA3785</f>
        <v>1217783.9830000026</v>
      </c>
      <c r="AB3786" s="18">
        <f>((B3786+E3786+F3786+H3786+I3786)/(B3786+C3786+D3786+E3786+F3786+G3786+H3786+I3786))*100</f>
        <v>62.309223623092237</v>
      </c>
      <c r="AC3786" s="2">
        <f t="shared" si="178"/>
        <v>0</v>
      </c>
    </row>
    <row r="3787" spans="1:29">
      <c r="A3787" s="15" t="s">
        <v>77</v>
      </c>
      <c r="B3787" s="16" t="s">
        <v>111</v>
      </c>
      <c r="C3787" s="16" t="s">
        <v>922</v>
      </c>
      <c r="D3787" s="16" t="s">
        <v>32</v>
      </c>
      <c r="E3787" s="16" t="str">
        <f>IF([1]Sheet1!L3787="",[1]Sheet1!K3787,[1]Sheet1!L3787)</f>
        <v>0</v>
      </c>
      <c r="F3787" s="16" t="s">
        <v>221</v>
      </c>
      <c r="G3787" s="16" t="s">
        <v>107</v>
      </c>
      <c r="H3787" s="16" t="s">
        <v>760</v>
      </c>
      <c r="I3787" s="16" t="s">
        <v>523</v>
      </c>
      <c r="N3787" s="17">
        <v>6</v>
      </c>
      <c r="O3787" s="17">
        <v>7</v>
      </c>
      <c r="P3787" s="17">
        <v>11</v>
      </c>
      <c r="Q3787" s="2">
        <f>$L$25*(B3787*1000)</f>
        <v>0</v>
      </c>
      <c r="R3787" s="2">
        <f>$L$19*(C3787*1000)</f>
        <v>195935600</v>
      </c>
      <c r="S3787" s="2">
        <f>$L$20*(D3787*1000)</f>
        <v>0</v>
      </c>
      <c r="T3787" s="2">
        <f>$L$21*(E3787*1000)</f>
        <v>0</v>
      </c>
      <c r="U3787" s="2">
        <f>$L$22*(F3787*1000)</f>
        <v>0</v>
      </c>
      <c r="V3787" s="2">
        <f>$L$18*(G3787*1000)</f>
        <v>32190000</v>
      </c>
      <c r="W3787" s="2">
        <f>$L$24*(H3787*1000)</f>
        <v>0</v>
      </c>
      <c r="X3787" s="2">
        <f>$L$23*(I3787*1000)</f>
        <v>0</v>
      </c>
      <c r="Y3787" s="2">
        <f t="shared" si="177"/>
        <v>228.12559999999999</v>
      </c>
      <c r="Z3787" s="18">
        <f>Y3787/(B3787+C3787+D3787+E3787+F3787+G3787+H3787+I3787)</f>
        <v>0.13750789632308619</v>
      </c>
      <c r="AA3787" s="18">
        <f t="shared" si="179"/>
        <v>1218012.1086000025</v>
      </c>
      <c r="AB3787" s="18">
        <f>((B3787+E3787+F3787+H3787+I3787)/(B3787+C3787+D3787+E3787+F3787+G3787+H3787+I3787))*100</f>
        <v>65.702230259192291</v>
      </c>
      <c r="AC3787" s="2">
        <f t="shared" si="178"/>
        <v>0</v>
      </c>
    </row>
    <row r="3788" spans="1:29">
      <c r="A3788" s="15" t="s">
        <v>81</v>
      </c>
      <c r="B3788" s="16" t="s">
        <v>111</v>
      </c>
      <c r="C3788" s="16" t="s">
        <v>481</v>
      </c>
      <c r="D3788" s="16" t="s">
        <v>32</v>
      </c>
      <c r="E3788" s="16" t="str">
        <f>IF([1]Sheet1!L3788="",[1]Sheet1!K3788,[1]Sheet1!L3788)</f>
        <v>0</v>
      </c>
      <c r="F3788" s="16" t="s">
        <v>221</v>
      </c>
      <c r="G3788" s="16" t="s">
        <v>107</v>
      </c>
      <c r="H3788" s="16" t="s">
        <v>536</v>
      </c>
      <c r="I3788" s="16" t="s">
        <v>986</v>
      </c>
      <c r="N3788" s="17">
        <v>6</v>
      </c>
      <c r="O3788" s="17">
        <v>7</v>
      </c>
      <c r="P3788" s="17">
        <v>12</v>
      </c>
      <c r="Q3788" s="2">
        <f>$L$25*(B3788*1000)</f>
        <v>0</v>
      </c>
      <c r="R3788" s="2">
        <f>$L$19*(C3788*1000)</f>
        <v>201091800</v>
      </c>
      <c r="S3788" s="2">
        <f>$L$20*(D3788*1000)</f>
        <v>0</v>
      </c>
      <c r="T3788" s="2">
        <f>$L$21*(E3788*1000)</f>
        <v>0</v>
      </c>
      <c r="U3788" s="2">
        <f>$L$22*(F3788*1000)</f>
        <v>0</v>
      </c>
      <c r="V3788" s="2">
        <f>$L$18*(G3788*1000)</f>
        <v>32190000</v>
      </c>
      <c r="W3788" s="2">
        <f>$L$24*(H3788*1000)</f>
        <v>0</v>
      </c>
      <c r="X3788" s="2">
        <f>$L$23*(I3788*1000)</f>
        <v>0</v>
      </c>
      <c r="Y3788" s="2">
        <f t="shared" si="177"/>
        <v>233.2818</v>
      </c>
      <c r="Z3788" s="18">
        <f>Y3788/(B3788+C3788+D3788+E3788+F3788+G3788+H3788+I3788)</f>
        <v>0.13069008403361346</v>
      </c>
      <c r="AA3788" s="18">
        <f t="shared" si="179"/>
        <v>1218245.3904000025</v>
      </c>
      <c r="AB3788" s="18">
        <f>((B3788+E3788+F3788+H3788+I3788)/(B3788+C3788+D3788+E3788+F3788+G3788+H3788+I3788))*100</f>
        <v>67.338935574229694</v>
      </c>
      <c r="AC3788" s="2">
        <f t="shared" si="178"/>
        <v>0</v>
      </c>
    </row>
    <row r="3789" spans="1:29">
      <c r="A3789" s="15" t="s">
        <v>85</v>
      </c>
      <c r="B3789" s="16" t="s">
        <v>111</v>
      </c>
      <c r="C3789" s="16" t="s">
        <v>656</v>
      </c>
      <c r="D3789" s="16" t="s">
        <v>32</v>
      </c>
      <c r="E3789" s="16" t="str">
        <f>IF([1]Sheet1!L3789="",[1]Sheet1!K3789,[1]Sheet1!L3789)</f>
        <v>0</v>
      </c>
      <c r="F3789" s="16" t="s">
        <v>221</v>
      </c>
      <c r="G3789" s="16" t="s">
        <v>107</v>
      </c>
      <c r="H3789" s="16" t="s">
        <v>889</v>
      </c>
      <c r="I3789" s="16" t="s">
        <v>991</v>
      </c>
      <c r="N3789" s="17">
        <v>6</v>
      </c>
      <c r="O3789" s="17">
        <v>7</v>
      </c>
      <c r="P3789" s="17">
        <v>13</v>
      </c>
      <c r="Q3789" s="2">
        <f>$L$25*(B3789*1000)</f>
        <v>0</v>
      </c>
      <c r="R3789" s="2">
        <f>$L$19*(C3789*1000)</f>
        <v>187096400</v>
      </c>
      <c r="S3789" s="2">
        <f>$L$20*(D3789*1000)</f>
        <v>0</v>
      </c>
      <c r="T3789" s="2">
        <f>$L$21*(E3789*1000)</f>
        <v>0</v>
      </c>
      <c r="U3789" s="2">
        <f>$L$22*(F3789*1000)</f>
        <v>0</v>
      </c>
      <c r="V3789" s="2">
        <f>$L$18*(G3789*1000)</f>
        <v>32190000</v>
      </c>
      <c r="W3789" s="2">
        <f>$L$24*(H3789*1000)</f>
        <v>0</v>
      </c>
      <c r="X3789" s="2">
        <f>$L$23*(I3789*1000)</f>
        <v>0</v>
      </c>
      <c r="Y3789" s="2">
        <f t="shared" si="177"/>
        <v>219.28639999999999</v>
      </c>
      <c r="Z3789" s="18">
        <f>Y3789/(B3789+C3789+D3789+E3789+F3789+G3789+H3789+I3789)</f>
        <v>0.12175813436979455</v>
      </c>
      <c r="AA3789" s="18">
        <f t="shared" si="179"/>
        <v>1218464.6768000026</v>
      </c>
      <c r="AB3789" s="18">
        <f>((B3789+E3789+F3789+H3789+I3789)/(B3789+C3789+D3789+E3789+F3789+G3789+H3789+I3789))*100</f>
        <v>69.739033870072191</v>
      </c>
      <c r="AC3789" s="2">
        <f t="shared" si="178"/>
        <v>0</v>
      </c>
    </row>
    <row r="3790" spans="1:29">
      <c r="A3790" s="15" t="s">
        <v>88</v>
      </c>
      <c r="B3790" s="16" t="s">
        <v>111</v>
      </c>
      <c r="C3790" s="16" t="s">
        <v>1311</v>
      </c>
      <c r="D3790" s="16" t="s">
        <v>32</v>
      </c>
      <c r="E3790" s="16" t="str">
        <f>IF([1]Sheet1!L3790="",[1]Sheet1!K3790,[1]Sheet1!L3790)</f>
        <v>0</v>
      </c>
      <c r="F3790" s="16" t="s">
        <v>221</v>
      </c>
      <c r="G3790" s="16" t="s">
        <v>581</v>
      </c>
      <c r="H3790" s="16" t="s">
        <v>1375</v>
      </c>
      <c r="I3790" s="16" t="s">
        <v>277</v>
      </c>
      <c r="N3790" s="17">
        <v>6</v>
      </c>
      <c r="O3790" s="17">
        <v>7</v>
      </c>
      <c r="P3790" s="17">
        <v>14</v>
      </c>
      <c r="Q3790" s="2">
        <f>$L$25*(B3790*1000)</f>
        <v>0</v>
      </c>
      <c r="R3790" s="2">
        <f>$L$19*(C3790*1000)</f>
        <v>181940200</v>
      </c>
      <c r="S3790" s="2">
        <f>$L$20*(D3790*1000)</f>
        <v>0</v>
      </c>
      <c r="T3790" s="2">
        <f>$L$21*(E3790*1000)</f>
        <v>0</v>
      </c>
      <c r="U3790" s="2">
        <f>$L$22*(F3790*1000)</f>
        <v>0</v>
      </c>
      <c r="V3790" s="2">
        <f>$L$18*(G3790*1000)</f>
        <v>35670000</v>
      </c>
      <c r="W3790" s="2">
        <f>$L$24*(H3790*1000)</f>
        <v>0</v>
      </c>
      <c r="X3790" s="2">
        <f>$L$23*(I3790*1000)</f>
        <v>0</v>
      </c>
      <c r="Y3790" s="2">
        <f t="shared" si="177"/>
        <v>217.61019999999999</v>
      </c>
      <c r="Z3790" s="18">
        <f>Y3790/(B3790+C3790+D3790+E3790+F3790+G3790+H3790+I3790)</f>
        <v>0.12301311475409836</v>
      </c>
      <c r="AA3790" s="18">
        <f t="shared" si="179"/>
        <v>1218682.2870000026</v>
      </c>
      <c r="AB3790" s="18">
        <f>((B3790+E3790+F3790+H3790+I3790)/(B3790+C3790+D3790+E3790+F3790+G3790+H3790+I3790))*100</f>
        <v>69.756924816280389</v>
      </c>
      <c r="AC3790" s="2">
        <f t="shared" si="178"/>
        <v>0</v>
      </c>
    </row>
    <row r="3791" spans="1:29">
      <c r="A3791" s="15" t="s">
        <v>91</v>
      </c>
      <c r="B3791" s="16" t="s">
        <v>114</v>
      </c>
      <c r="C3791" s="16" t="s">
        <v>656</v>
      </c>
      <c r="D3791" s="16" t="s">
        <v>32</v>
      </c>
      <c r="E3791" s="16" t="str">
        <f>IF([1]Sheet1!L3791="",[1]Sheet1!K3791,[1]Sheet1!L3791)</f>
        <v>0</v>
      </c>
      <c r="F3791" s="16" t="s">
        <v>221</v>
      </c>
      <c r="G3791" s="16" t="s">
        <v>232</v>
      </c>
      <c r="H3791" s="16" t="s">
        <v>692</v>
      </c>
      <c r="I3791" s="16" t="s">
        <v>242</v>
      </c>
      <c r="N3791" s="17">
        <v>6</v>
      </c>
      <c r="O3791" s="17">
        <v>7</v>
      </c>
      <c r="P3791" s="17">
        <v>15</v>
      </c>
      <c r="Q3791" s="2">
        <f>$L$25*(B3791*1000)</f>
        <v>0</v>
      </c>
      <c r="R3791" s="2">
        <f>$L$19*(C3791*1000)</f>
        <v>187096400</v>
      </c>
      <c r="S3791" s="2">
        <f>$L$20*(D3791*1000)</f>
        <v>0</v>
      </c>
      <c r="T3791" s="2">
        <f>$L$21*(E3791*1000)</f>
        <v>0</v>
      </c>
      <c r="U3791" s="2">
        <f>$L$22*(F3791*1000)</f>
        <v>0</v>
      </c>
      <c r="V3791" s="2">
        <f>$L$18*(G3791*1000)</f>
        <v>40890000</v>
      </c>
      <c r="W3791" s="2">
        <f>$L$24*(H3791*1000)</f>
        <v>0</v>
      </c>
      <c r="X3791" s="2">
        <f>$L$23*(I3791*1000)</f>
        <v>0</v>
      </c>
      <c r="Y3791" s="2">
        <f t="shared" si="177"/>
        <v>227.9864</v>
      </c>
      <c r="Z3791" s="18">
        <f>Y3791/(B3791+C3791+D3791+E3791+F3791+G3791+H3791+I3791)</f>
        <v>0.13676448710257949</v>
      </c>
      <c r="AA3791" s="18">
        <f t="shared" si="179"/>
        <v>1218910.2734000026</v>
      </c>
      <c r="AB3791" s="18">
        <f>((B3791+E3791+F3791+H3791+I3791)/(B3791+C3791+D3791+E3791+F3791+G3791+H3791+I3791))*100</f>
        <v>66.706658668266357</v>
      </c>
      <c r="AC3791" s="2">
        <f t="shared" si="178"/>
        <v>0</v>
      </c>
    </row>
    <row r="3792" spans="1:29">
      <c r="A3792" s="15" t="s">
        <v>95</v>
      </c>
      <c r="B3792" s="16" t="s">
        <v>114</v>
      </c>
      <c r="C3792" s="16" t="s">
        <v>1111</v>
      </c>
      <c r="D3792" s="16" t="s">
        <v>32</v>
      </c>
      <c r="E3792" s="16" t="str">
        <f>IF([1]Sheet1!L3792="",[1]Sheet1!K3792,[1]Sheet1!L3792)</f>
        <v>0</v>
      </c>
      <c r="F3792" s="16" t="s">
        <v>221</v>
      </c>
      <c r="G3792" s="16" t="s">
        <v>402</v>
      </c>
      <c r="H3792" s="16" t="s">
        <v>698</v>
      </c>
      <c r="I3792" s="16" t="s">
        <v>746</v>
      </c>
      <c r="N3792" s="17">
        <v>6</v>
      </c>
      <c r="O3792" s="17">
        <v>7</v>
      </c>
      <c r="P3792" s="17">
        <v>16</v>
      </c>
      <c r="Q3792" s="2">
        <f>$L$25*(B3792*1000)</f>
        <v>0</v>
      </c>
      <c r="R3792" s="2">
        <f>$L$19*(C3792*1000)</f>
        <v>189306200</v>
      </c>
      <c r="S3792" s="2">
        <f>$L$20*(D3792*1000)</f>
        <v>0</v>
      </c>
      <c r="T3792" s="2">
        <f>$L$21*(E3792*1000)</f>
        <v>0</v>
      </c>
      <c r="U3792" s="2">
        <f>$L$22*(F3792*1000)</f>
        <v>0</v>
      </c>
      <c r="V3792" s="2">
        <f>$L$18*(G3792*1000)</f>
        <v>43500000</v>
      </c>
      <c r="W3792" s="2">
        <f>$L$24*(H3792*1000)</f>
        <v>0</v>
      </c>
      <c r="X3792" s="2">
        <f>$L$23*(I3792*1000)</f>
        <v>0</v>
      </c>
      <c r="Y3792" s="2">
        <f t="shared" si="177"/>
        <v>232.80619999999999</v>
      </c>
      <c r="Z3792" s="18">
        <f>Y3792/(B3792+C3792+D3792+E3792+F3792+G3792+H3792+I3792)</f>
        <v>0.15635070517125588</v>
      </c>
      <c r="AA3792" s="18">
        <f t="shared" si="179"/>
        <v>1219143.0796000026</v>
      </c>
      <c r="AB3792" s="18">
        <f>((B3792+E3792+F3792+H3792+I3792)/(B3792+C3792+D3792+E3792+F3792+G3792+H3792+I3792))*100</f>
        <v>62.122229684351915</v>
      </c>
      <c r="AC3792" s="2">
        <f t="shared" si="178"/>
        <v>0</v>
      </c>
    </row>
    <row r="3793" spans="1:29">
      <c r="A3793" s="15" t="s">
        <v>98</v>
      </c>
      <c r="B3793" s="16" t="s">
        <v>114</v>
      </c>
      <c r="C3793" s="16" t="s">
        <v>983</v>
      </c>
      <c r="D3793" s="16" t="s">
        <v>32</v>
      </c>
      <c r="E3793" s="16" t="str">
        <f>IF([1]Sheet1!L3793="",[1]Sheet1!K3793,[1]Sheet1!L3793)</f>
        <v>0</v>
      </c>
      <c r="F3793" s="16" t="s">
        <v>221</v>
      </c>
      <c r="G3793" s="16" t="s">
        <v>173</v>
      </c>
      <c r="H3793" s="16" t="s">
        <v>39</v>
      </c>
      <c r="I3793" s="16" t="s">
        <v>384</v>
      </c>
      <c r="N3793" s="17">
        <v>6</v>
      </c>
      <c r="O3793" s="17">
        <v>7</v>
      </c>
      <c r="P3793" s="17">
        <v>17</v>
      </c>
      <c r="Q3793" s="2">
        <f>$L$25*(B3793*1000)</f>
        <v>0</v>
      </c>
      <c r="R3793" s="2">
        <f>$L$19*(C3793*1000)</f>
        <v>190042800</v>
      </c>
      <c r="S3793" s="2">
        <f>$L$20*(D3793*1000)</f>
        <v>0</v>
      </c>
      <c r="T3793" s="2">
        <f>$L$21*(E3793*1000)</f>
        <v>0</v>
      </c>
      <c r="U3793" s="2">
        <f>$L$22*(F3793*1000)</f>
        <v>0</v>
      </c>
      <c r="V3793" s="2">
        <f>$L$18*(G3793*1000)</f>
        <v>46980000</v>
      </c>
      <c r="W3793" s="2">
        <f>$L$24*(H3793*1000)</f>
        <v>0</v>
      </c>
      <c r="X3793" s="2">
        <f>$L$23*(I3793*1000)</f>
        <v>0</v>
      </c>
      <c r="Y3793" s="2">
        <f t="shared" si="177"/>
        <v>237.02279999999999</v>
      </c>
      <c r="Z3793" s="18">
        <f>Y3793/(B3793+C3793+D3793+E3793+F3793+G3793+H3793+I3793)</f>
        <v>0.17188020304568527</v>
      </c>
      <c r="AA3793" s="18">
        <f t="shared" si="179"/>
        <v>1219380.1024000025</v>
      </c>
      <c r="AB3793" s="18">
        <f>((B3793+E3793+F3793+H3793+I3793)/(B3793+C3793+D3793+E3793+F3793+G3793+H3793+I3793))*100</f>
        <v>58.66569978245105</v>
      </c>
      <c r="AC3793" s="2">
        <f t="shared" si="178"/>
        <v>0</v>
      </c>
    </row>
    <row r="3794" spans="1:29">
      <c r="A3794" s="15" t="s">
        <v>101</v>
      </c>
      <c r="B3794" s="16" t="s">
        <v>180</v>
      </c>
      <c r="C3794" s="16" t="s">
        <v>1082</v>
      </c>
      <c r="D3794" s="16" t="s">
        <v>32</v>
      </c>
      <c r="E3794" s="16" t="str">
        <f>IF([1]Sheet1!L3794="",[1]Sheet1!K3794,[1]Sheet1!L3794)</f>
        <v>0</v>
      </c>
      <c r="F3794" s="16" t="s">
        <v>221</v>
      </c>
      <c r="G3794" s="16" t="s">
        <v>177</v>
      </c>
      <c r="H3794" s="16" t="s">
        <v>32</v>
      </c>
      <c r="I3794" s="16" t="s">
        <v>442</v>
      </c>
      <c r="N3794" s="17">
        <v>6</v>
      </c>
      <c r="O3794" s="17">
        <v>7</v>
      </c>
      <c r="P3794" s="17">
        <v>18</v>
      </c>
      <c r="Q3794" s="2">
        <f>$L$25*(B3794*1000)</f>
        <v>0</v>
      </c>
      <c r="R3794" s="2">
        <f>$L$19*(C3794*1000)</f>
        <v>200355200</v>
      </c>
      <c r="S3794" s="2">
        <f>$L$20*(D3794*1000)</f>
        <v>0</v>
      </c>
      <c r="T3794" s="2">
        <f>$L$21*(E3794*1000)</f>
        <v>0</v>
      </c>
      <c r="U3794" s="2">
        <f>$L$22*(F3794*1000)</f>
        <v>0</v>
      </c>
      <c r="V3794" s="2">
        <f>$L$18*(G3794*1000)</f>
        <v>46110000</v>
      </c>
      <c r="W3794" s="2">
        <f>$L$24*(H3794*1000)</f>
        <v>0</v>
      </c>
      <c r="X3794" s="2">
        <f>$L$23*(I3794*1000)</f>
        <v>0</v>
      </c>
      <c r="Y3794" s="2">
        <f t="shared" si="177"/>
        <v>246.46520000000001</v>
      </c>
      <c r="Z3794" s="18">
        <f>Y3794/(B3794+C3794+D3794+E3794+F3794+G3794+H3794+I3794)</f>
        <v>0.19225054602184088</v>
      </c>
      <c r="AA3794" s="18">
        <f t="shared" si="179"/>
        <v>1219626.5676000025</v>
      </c>
      <c r="AB3794" s="18">
        <f>((B3794+E3794+F3794+H3794+I3794)/(B3794+C3794+D3794+E3794+F3794+G3794+H3794+I3794))*100</f>
        <v>53.432137285491422</v>
      </c>
      <c r="AC3794" s="2">
        <f t="shared" si="178"/>
        <v>0</v>
      </c>
    </row>
    <row r="3795" spans="1:29">
      <c r="A3795" s="15" t="s">
        <v>106</v>
      </c>
      <c r="B3795" s="16" t="s">
        <v>180</v>
      </c>
      <c r="C3795" s="16" t="s">
        <v>946</v>
      </c>
      <c r="D3795" s="16" t="s">
        <v>32</v>
      </c>
      <c r="E3795" s="16" t="str">
        <f>IF([1]Sheet1!L3795="",[1]Sheet1!K3795,[1]Sheet1!L3795)</f>
        <v>0</v>
      </c>
      <c r="F3795" s="16" t="s">
        <v>221</v>
      </c>
      <c r="G3795" s="16" t="s">
        <v>173</v>
      </c>
      <c r="H3795" s="16" t="s">
        <v>32</v>
      </c>
      <c r="I3795" s="16" t="s">
        <v>1082</v>
      </c>
      <c r="N3795" s="17">
        <v>6</v>
      </c>
      <c r="O3795" s="17">
        <v>7</v>
      </c>
      <c r="P3795" s="17">
        <v>19</v>
      </c>
      <c r="Q3795" s="2">
        <f>$L$25*(B3795*1000)</f>
        <v>0</v>
      </c>
      <c r="R3795" s="2">
        <f>$L$19*(C3795*1000)</f>
        <v>270700500</v>
      </c>
      <c r="S3795" s="2">
        <f>$L$20*(D3795*1000)</f>
        <v>0</v>
      </c>
      <c r="T3795" s="2">
        <f>$L$21*(E3795*1000)</f>
        <v>0</v>
      </c>
      <c r="U3795" s="2">
        <f>$L$22*(F3795*1000)</f>
        <v>0</v>
      </c>
      <c r="V3795" s="2">
        <f>$L$18*(G3795*1000)</f>
        <v>46980000</v>
      </c>
      <c r="W3795" s="2">
        <f>$L$24*(H3795*1000)</f>
        <v>0</v>
      </c>
      <c r="X3795" s="2">
        <f>$L$23*(I3795*1000)</f>
        <v>0</v>
      </c>
      <c r="Y3795" s="2">
        <f t="shared" si="177"/>
        <v>317.68049999999999</v>
      </c>
      <c r="Z3795" s="18">
        <f>Y3795/(B3795+C3795+D3795+E3795+F3795+G3795+H3795+I3795)</f>
        <v>0.23479711751662971</v>
      </c>
      <c r="AA3795" s="18">
        <f t="shared" si="179"/>
        <v>1219944.2481000025</v>
      </c>
      <c r="AB3795" s="18">
        <f>((B3795+E3795+F3795+H3795+I3795)/(B3795+C3795+D3795+E3795+F3795+G3795+H3795+I3795))*100</f>
        <v>41.685144124168517</v>
      </c>
      <c r="AC3795" s="2">
        <f t="shared" si="178"/>
        <v>1</v>
      </c>
    </row>
    <row r="3796" spans="1:29">
      <c r="A3796" s="15" t="s">
        <v>110</v>
      </c>
      <c r="B3796" s="16" t="s">
        <v>180</v>
      </c>
      <c r="C3796" s="16" t="s">
        <v>262</v>
      </c>
      <c r="D3796" s="16" t="s">
        <v>32</v>
      </c>
      <c r="E3796" s="16" t="str">
        <f>IF([1]Sheet1!L3796="",[1]Sheet1!K3796,[1]Sheet1!L3796)</f>
        <v>0</v>
      </c>
      <c r="F3796" s="16" t="s">
        <v>221</v>
      </c>
      <c r="G3796" s="16" t="s">
        <v>173</v>
      </c>
      <c r="H3796" s="16" t="s">
        <v>32</v>
      </c>
      <c r="I3796" s="16" t="s">
        <v>425</v>
      </c>
      <c r="N3796" s="17">
        <v>6</v>
      </c>
      <c r="O3796" s="17">
        <v>7</v>
      </c>
      <c r="P3796" s="17">
        <v>20</v>
      </c>
      <c r="Q3796" s="2">
        <f>$L$25*(B3796*1000)</f>
        <v>0</v>
      </c>
      <c r="R3796" s="2">
        <f>$L$19*(C3796*1000)</f>
        <v>249707400</v>
      </c>
      <c r="S3796" s="2">
        <f>$L$20*(D3796*1000)</f>
        <v>0</v>
      </c>
      <c r="T3796" s="2">
        <f>$L$21*(E3796*1000)</f>
        <v>0</v>
      </c>
      <c r="U3796" s="2">
        <f>$L$22*(F3796*1000)</f>
        <v>0</v>
      </c>
      <c r="V3796" s="2">
        <f>$L$18*(G3796*1000)</f>
        <v>46980000</v>
      </c>
      <c r="W3796" s="2">
        <f>$L$24*(H3796*1000)</f>
        <v>0</v>
      </c>
      <c r="X3796" s="2">
        <f>$L$23*(I3796*1000)</f>
        <v>0</v>
      </c>
      <c r="Y3796" s="2">
        <f t="shared" si="177"/>
        <v>296.68740000000003</v>
      </c>
      <c r="Z3796" s="18">
        <f>Y3796/(B3796+C3796+D3796+E3796+F3796+G3796+H3796+I3796)</f>
        <v>0.24298722358722361</v>
      </c>
      <c r="AA3796" s="18">
        <f t="shared" si="179"/>
        <v>1220240.9355000025</v>
      </c>
      <c r="AB3796" s="18">
        <f>((B3796+E3796+F3796+H3796+I3796)/(B3796+C3796+D3796+E3796+F3796+G3796+H3796+I3796))*100</f>
        <v>40.04914004914005</v>
      </c>
      <c r="AC3796" s="2">
        <f t="shared" si="178"/>
        <v>1</v>
      </c>
    </row>
    <row r="3797" spans="1:29">
      <c r="A3797" s="15" t="s">
        <v>113</v>
      </c>
      <c r="B3797" s="16" t="s">
        <v>180</v>
      </c>
      <c r="C3797" s="16" t="s">
        <v>136</v>
      </c>
      <c r="D3797" s="16" t="s">
        <v>32</v>
      </c>
      <c r="E3797" s="16" t="str">
        <f>IF([1]Sheet1!L3797="",[1]Sheet1!K3797,[1]Sheet1!L3797)</f>
        <v>0</v>
      </c>
      <c r="F3797" s="16" t="s">
        <v>221</v>
      </c>
      <c r="G3797" s="16" t="s">
        <v>137</v>
      </c>
      <c r="H3797" s="16" t="s">
        <v>32</v>
      </c>
      <c r="I3797" s="16" t="s">
        <v>440</v>
      </c>
      <c r="N3797" s="17">
        <v>6</v>
      </c>
      <c r="O3797" s="17">
        <v>7</v>
      </c>
      <c r="P3797" s="17">
        <v>21</v>
      </c>
      <c r="Q3797" s="2">
        <f>$L$25*(B3797*1000)</f>
        <v>0</v>
      </c>
      <c r="R3797" s="2">
        <f>$L$19*(C3797*1000)</f>
        <v>206616300</v>
      </c>
      <c r="S3797" s="2">
        <f>$L$20*(D3797*1000)</f>
        <v>0</v>
      </c>
      <c r="T3797" s="2">
        <f>$L$21*(E3797*1000)</f>
        <v>0</v>
      </c>
      <c r="U3797" s="2">
        <f>$L$22*(F3797*1000)</f>
        <v>0</v>
      </c>
      <c r="V3797" s="2">
        <f>$L$18*(G3797*1000)</f>
        <v>44370000</v>
      </c>
      <c r="W3797" s="2">
        <f>$L$24*(H3797*1000)</f>
        <v>0</v>
      </c>
      <c r="X3797" s="2">
        <f>$L$23*(I3797*1000)</f>
        <v>0</v>
      </c>
      <c r="Y3797" s="2">
        <f t="shared" si="177"/>
        <v>250.9863</v>
      </c>
      <c r="Z3797" s="18">
        <f>Y3797/(B3797+C3797+D3797+E3797+F3797+G3797+H3797+I3797)</f>
        <v>0.22469677708146821</v>
      </c>
      <c r="AA3797" s="18">
        <f t="shared" si="179"/>
        <v>1220491.9218000025</v>
      </c>
      <c r="AB3797" s="18">
        <f>((B3797+E3797+F3797+H3797+I3797)/(B3797+C3797+D3797+E3797+F3797+G3797+H3797+I3797))*100</f>
        <v>45.210384959713515</v>
      </c>
      <c r="AC3797" s="2">
        <f t="shared" si="178"/>
        <v>1</v>
      </c>
    </row>
    <row r="3798" spans="1:29">
      <c r="A3798" s="15" t="s">
        <v>117</v>
      </c>
      <c r="B3798" s="16" t="s">
        <v>180</v>
      </c>
      <c r="C3798" s="16" t="s">
        <v>219</v>
      </c>
      <c r="D3798" s="16" t="s">
        <v>32</v>
      </c>
      <c r="E3798" s="16" t="str">
        <f>IF([1]Sheet1!L3798="",[1]Sheet1!K3798,[1]Sheet1!L3798)</f>
        <v>0</v>
      </c>
      <c r="F3798" s="16" t="s">
        <v>221</v>
      </c>
      <c r="G3798" s="16" t="s">
        <v>183</v>
      </c>
      <c r="H3798" s="16" t="s">
        <v>32</v>
      </c>
      <c r="I3798" s="16" t="s">
        <v>868</v>
      </c>
      <c r="N3798" s="17">
        <v>6</v>
      </c>
      <c r="O3798" s="17">
        <v>7</v>
      </c>
      <c r="P3798" s="17">
        <v>22</v>
      </c>
      <c r="Q3798" s="2">
        <f>$L$25*(B3798*1000)</f>
        <v>0</v>
      </c>
      <c r="R3798" s="2">
        <f>$L$19*(C3798*1000)</f>
        <v>202933300</v>
      </c>
      <c r="S3798" s="2">
        <f>$L$20*(D3798*1000)</f>
        <v>0</v>
      </c>
      <c r="T3798" s="2">
        <f>$L$21*(E3798*1000)</f>
        <v>0</v>
      </c>
      <c r="U3798" s="2">
        <f>$L$22*(F3798*1000)</f>
        <v>0</v>
      </c>
      <c r="V3798" s="2">
        <f>$L$18*(G3798*1000)</f>
        <v>42630000</v>
      </c>
      <c r="W3798" s="2">
        <f>$L$24*(H3798*1000)</f>
        <v>0</v>
      </c>
      <c r="X3798" s="2">
        <f>$L$23*(I3798*1000)</f>
        <v>0</v>
      </c>
      <c r="Y3798" s="2">
        <f t="shared" si="177"/>
        <v>245.5633</v>
      </c>
      <c r="Z3798" s="18">
        <f>Y3798/(B3798+C3798+D3798+E3798+F3798+G3798+H3798+I3798)</f>
        <v>0.22303660308810172</v>
      </c>
      <c r="AA3798" s="18">
        <f t="shared" si="179"/>
        <v>1220737.4851000025</v>
      </c>
      <c r="AB3798" s="18">
        <f>((B3798+E3798+F3798+H3798+I3798)/(B3798+C3798+D3798+E3798+F3798+G3798+H3798+I3798))*100</f>
        <v>45.504087193460492</v>
      </c>
      <c r="AC3798" s="2">
        <f t="shared" si="178"/>
        <v>1</v>
      </c>
    </row>
    <row r="3799" spans="1:29">
      <c r="A3799" s="15" t="s">
        <v>120</v>
      </c>
      <c r="B3799" s="16" t="s">
        <v>180</v>
      </c>
      <c r="C3799" s="16" t="s">
        <v>1203</v>
      </c>
      <c r="D3799" s="16" t="s">
        <v>32</v>
      </c>
      <c r="E3799" s="16" t="str">
        <f>IF([1]Sheet1!L3799="",[1]Sheet1!K3799,[1]Sheet1!L3799)</f>
        <v>0</v>
      </c>
      <c r="F3799" s="16" t="s">
        <v>221</v>
      </c>
      <c r="G3799" s="16" t="s">
        <v>232</v>
      </c>
      <c r="H3799" s="16" t="s">
        <v>32</v>
      </c>
      <c r="I3799" s="16" t="s">
        <v>426</v>
      </c>
      <c r="N3799" s="17">
        <v>6</v>
      </c>
      <c r="O3799" s="17">
        <v>7</v>
      </c>
      <c r="P3799" s="17">
        <v>23</v>
      </c>
      <c r="Q3799" s="2">
        <f>$L$25*(B3799*1000)</f>
        <v>0</v>
      </c>
      <c r="R3799" s="2">
        <f>$L$19*(C3799*1000)</f>
        <v>197777100</v>
      </c>
      <c r="S3799" s="2">
        <f>$L$20*(D3799*1000)</f>
        <v>0</v>
      </c>
      <c r="T3799" s="2">
        <f>$L$21*(E3799*1000)</f>
        <v>0</v>
      </c>
      <c r="U3799" s="2">
        <f>$L$22*(F3799*1000)</f>
        <v>0</v>
      </c>
      <c r="V3799" s="2">
        <f>$L$18*(G3799*1000)</f>
        <v>40890000</v>
      </c>
      <c r="W3799" s="2">
        <f>$L$24*(H3799*1000)</f>
        <v>0</v>
      </c>
      <c r="X3799" s="2">
        <f>$L$23*(I3799*1000)</f>
        <v>0</v>
      </c>
      <c r="Y3799" s="2">
        <f t="shared" si="177"/>
        <v>238.6671</v>
      </c>
      <c r="Z3799" s="18">
        <f>Y3799/(B3799+C3799+D3799+E3799+F3799+G3799+H3799+I3799)</f>
        <v>0.2220159069767442</v>
      </c>
      <c r="AA3799" s="18">
        <f t="shared" si="179"/>
        <v>1220976.1522000025</v>
      </c>
      <c r="AB3799" s="18">
        <f>((B3799+E3799+F3799+H3799+I3799)/(B3799+C3799+D3799+E3799+F3799+G3799+H3799+I3799))*100</f>
        <v>45.674418604651166</v>
      </c>
      <c r="AC3799" s="2">
        <f t="shared" si="178"/>
        <v>1</v>
      </c>
    </row>
    <row r="3800" spans="1:29">
      <c r="A3800" s="15" t="s">
        <v>29</v>
      </c>
      <c r="B3800" s="16" t="s">
        <v>180</v>
      </c>
      <c r="C3800" s="16" t="s">
        <v>415</v>
      </c>
      <c r="D3800" s="16" t="s">
        <v>32</v>
      </c>
      <c r="E3800" s="16" t="str">
        <f>IF([1]Sheet1!L3800="",[1]Sheet1!K3800,[1]Sheet1!L3800)</f>
        <v>0</v>
      </c>
      <c r="F3800" s="16" t="s">
        <v>221</v>
      </c>
      <c r="G3800" s="16" t="s">
        <v>421</v>
      </c>
      <c r="H3800" s="16" t="s">
        <v>32</v>
      </c>
      <c r="I3800" s="16" t="s">
        <v>1116</v>
      </c>
      <c r="N3800" s="17">
        <v>6</v>
      </c>
      <c r="O3800" s="17">
        <v>7</v>
      </c>
      <c r="P3800" s="17">
        <v>24</v>
      </c>
      <c r="Q3800" s="2">
        <f>$L$25*(B3800*1000)</f>
        <v>0</v>
      </c>
      <c r="R3800" s="2">
        <f>$L$19*(C3800*1000)</f>
        <v>190779400</v>
      </c>
      <c r="S3800" s="2">
        <f>$L$20*(D3800*1000)</f>
        <v>0</v>
      </c>
      <c r="T3800" s="2">
        <f>$L$21*(E3800*1000)</f>
        <v>0</v>
      </c>
      <c r="U3800" s="2">
        <f>$L$22*(F3800*1000)</f>
        <v>0</v>
      </c>
      <c r="V3800" s="2">
        <f>$L$18*(G3800*1000)</f>
        <v>39150000</v>
      </c>
      <c r="W3800" s="2">
        <f>$L$24*(H3800*1000)</f>
        <v>0</v>
      </c>
      <c r="X3800" s="2">
        <f>$L$23*(I3800*1000)</f>
        <v>0</v>
      </c>
      <c r="Y3800" s="2">
        <f t="shared" si="177"/>
        <v>229.92939999999999</v>
      </c>
      <c r="Z3800" s="18">
        <f>Y3800/(B3800+C3800+D3800+E3800+F3800+G3800+H3800+I3800)</f>
        <v>0.21289759259259258</v>
      </c>
      <c r="AA3800" s="18">
        <f t="shared" si="179"/>
        <v>1221206.0816000025</v>
      </c>
      <c r="AB3800" s="18">
        <f>((B3800+E3800+F3800+H3800+I3800)/(B3800+C3800+D3800+E3800+F3800+G3800+H3800+I3800))*100</f>
        <v>47.870370370370367</v>
      </c>
      <c r="AC3800" s="2">
        <f t="shared" si="178"/>
        <v>1</v>
      </c>
    </row>
    <row r="3801" spans="1:29">
      <c r="A3801" s="15" t="s">
        <v>37</v>
      </c>
      <c r="B3801" s="16" t="s">
        <v>180</v>
      </c>
      <c r="C3801" s="16" t="s">
        <v>371</v>
      </c>
      <c r="D3801" s="16" t="s">
        <v>32</v>
      </c>
      <c r="E3801" s="16" t="str">
        <f>IF([1]Sheet1!L3801="",[1]Sheet1!K3801,[1]Sheet1!L3801)</f>
        <v>0</v>
      </c>
      <c r="F3801" s="16" t="s">
        <v>221</v>
      </c>
      <c r="G3801" s="16" t="s">
        <v>484</v>
      </c>
      <c r="H3801" s="16" t="s">
        <v>32</v>
      </c>
      <c r="I3801" s="16" t="s">
        <v>233</v>
      </c>
      <c r="N3801" s="17">
        <v>6</v>
      </c>
      <c r="O3801" s="17">
        <v>8</v>
      </c>
      <c r="P3801" s="17">
        <v>1</v>
      </c>
      <c r="Q3801" s="2">
        <f>$L$25*(B3801*1000)</f>
        <v>0</v>
      </c>
      <c r="R3801" s="2">
        <f>$L$19*(C3801*1000)</f>
        <v>191516000</v>
      </c>
      <c r="S3801" s="2">
        <f>$L$20*(D3801*1000)</f>
        <v>0</v>
      </c>
      <c r="T3801" s="2">
        <f>$L$21*(E3801*1000)</f>
        <v>0</v>
      </c>
      <c r="U3801" s="2">
        <f>$L$22*(F3801*1000)</f>
        <v>0</v>
      </c>
      <c r="V3801" s="2">
        <f>$L$18*(G3801*1000)</f>
        <v>36540000</v>
      </c>
      <c r="W3801" s="2">
        <f>$L$24*(H3801*1000)</f>
        <v>0</v>
      </c>
      <c r="X3801" s="2">
        <f>$L$23*(I3801*1000)</f>
        <v>0</v>
      </c>
      <c r="Y3801" s="2">
        <f t="shared" si="177"/>
        <v>228.05600000000001</v>
      </c>
      <c r="Z3801" s="18">
        <f>Y3801/(B3801+C3801+D3801+E3801+F3801+G3801+H3801+I3801)</f>
        <v>0.22490729783037477</v>
      </c>
      <c r="AA3801" s="18">
        <f t="shared" si="179"/>
        <v>1221434.1376000026</v>
      </c>
      <c r="AB3801" s="18">
        <f>((B3801+E3801+F3801+H3801+I3801)/(B3801+C3801+D3801+E3801+F3801+G3801+H3801+I3801))*100</f>
        <v>44.57593688362919</v>
      </c>
      <c r="AC3801" s="2">
        <f t="shared" si="178"/>
        <v>1</v>
      </c>
    </row>
    <row r="3802" spans="1:29">
      <c r="A3802" s="15" t="s">
        <v>42</v>
      </c>
      <c r="B3802" s="16" t="s">
        <v>180</v>
      </c>
      <c r="C3802" s="16" t="s">
        <v>474</v>
      </c>
      <c r="D3802" s="16" t="s">
        <v>32</v>
      </c>
      <c r="E3802" s="16" t="str">
        <f>IF([1]Sheet1!L3802="",[1]Sheet1!K3802,[1]Sheet1!L3802)</f>
        <v>0</v>
      </c>
      <c r="F3802" s="16" t="s">
        <v>221</v>
      </c>
      <c r="G3802" s="16" t="s">
        <v>169</v>
      </c>
      <c r="H3802" s="16" t="s">
        <v>32</v>
      </c>
      <c r="I3802" s="16" t="s">
        <v>1276</v>
      </c>
      <c r="N3802" s="17">
        <v>6</v>
      </c>
      <c r="O3802" s="17">
        <v>8</v>
      </c>
      <c r="P3802" s="17">
        <v>2</v>
      </c>
      <c r="Q3802" s="2">
        <f>$L$25*(B3802*1000)</f>
        <v>0</v>
      </c>
      <c r="R3802" s="2">
        <f>$L$19*(C3802*1000)</f>
        <v>199250300</v>
      </c>
      <c r="S3802" s="2">
        <f>$L$20*(D3802*1000)</f>
        <v>0</v>
      </c>
      <c r="T3802" s="2">
        <f>$L$21*(E3802*1000)</f>
        <v>0</v>
      </c>
      <c r="U3802" s="2">
        <f>$L$22*(F3802*1000)</f>
        <v>0</v>
      </c>
      <c r="V3802" s="2">
        <f>$L$18*(G3802*1000)</f>
        <v>33930000</v>
      </c>
      <c r="W3802" s="2">
        <f>$L$24*(H3802*1000)</f>
        <v>0</v>
      </c>
      <c r="X3802" s="2">
        <f>$L$23*(I3802*1000)</f>
        <v>0</v>
      </c>
      <c r="Y3802" s="2">
        <f t="shared" si="177"/>
        <v>233.18029999999999</v>
      </c>
      <c r="Z3802" s="18">
        <f>Y3802/(B3802+C3802+D3802+E3802+F3802+G3802+H3802+I3802)</f>
        <v>0.24806414893617021</v>
      </c>
      <c r="AA3802" s="18">
        <f t="shared" si="179"/>
        <v>1221667.3179000025</v>
      </c>
      <c r="AB3802" s="18">
        <f>((B3802+E3802+F3802+H3802+I3802)/(B3802+C3802+D3802+E3802+F3802+G3802+H3802+I3802))*100</f>
        <v>38.297872340425535</v>
      </c>
      <c r="AC3802" s="2">
        <f t="shared" si="178"/>
        <v>1</v>
      </c>
    </row>
    <row r="3803" spans="1:29">
      <c r="A3803" s="15" t="s">
        <v>47</v>
      </c>
      <c r="B3803" s="16" t="s">
        <v>180</v>
      </c>
      <c r="C3803" s="16" t="s">
        <v>1035</v>
      </c>
      <c r="D3803" s="16" t="s">
        <v>32</v>
      </c>
      <c r="E3803" s="16" t="str">
        <f>IF([1]Sheet1!L3803="",[1]Sheet1!K3803,[1]Sheet1!L3803)</f>
        <v>0</v>
      </c>
      <c r="F3803" s="16" t="s">
        <v>221</v>
      </c>
      <c r="G3803" s="16" t="s">
        <v>107</v>
      </c>
      <c r="H3803" s="16" t="s">
        <v>32</v>
      </c>
      <c r="I3803" s="16" t="s">
        <v>534</v>
      </c>
      <c r="N3803" s="17">
        <v>6</v>
      </c>
      <c r="O3803" s="17">
        <v>8</v>
      </c>
      <c r="P3803" s="17">
        <v>3</v>
      </c>
      <c r="Q3803" s="2">
        <f>$L$25*(B3803*1000)</f>
        <v>0</v>
      </c>
      <c r="R3803" s="2">
        <f>$L$19*(C3803*1000)</f>
        <v>199986900</v>
      </c>
      <c r="S3803" s="2">
        <f>$L$20*(D3803*1000)</f>
        <v>0</v>
      </c>
      <c r="T3803" s="2">
        <f>$L$21*(E3803*1000)</f>
        <v>0</v>
      </c>
      <c r="U3803" s="2">
        <f>$L$22*(F3803*1000)</f>
        <v>0</v>
      </c>
      <c r="V3803" s="2">
        <f>$L$18*(G3803*1000)</f>
        <v>32190000</v>
      </c>
      <c r="W3803" s="2">
        <f>$L$24*(H3803*1000)</f>
        <v>0</v>
      </c>
      <c r="X3803" s="2">
        <f>$L$23*(I3803*1000)</f>
        <v>0</v>
      </c>
      <c r="Y3803" s="2">
        <f t="shared" si="177"/>
        <v>232.17689999999999</v>
      </c>
      <c r="Z3803" s="18">
        <f>Y3803/(B3803+C3803+D3803+E3803+F3803+G3803+H3803+I3803)</f>
        <v>0.25854888641425389</v>
      </c>
      <c r="AA3803" s="18">
        <f t="shared" si="179"/>
        <v>1221899.4948000025</v>
      </c>
      <c r="AB3803" s="18">
        <f>((B3803+E3803+F3803+H3803+I3803)/(B3803+C3803+D3803+E3803+F3803+G3803+H3803+I3803))*100</f>
        <v>35.412026726057903</v>
      </c>
      <c r="AC3803" s="2">
        <f t="shared" si="178"/>
        <v>1</v>
      </c>
    </row>
    <row r="3804" spans="1:29">
      <c r="A3804" s="15" t="s">
        <v>50</v>
      </c>
      <c r="B3804" s="16" t="s">
        <v>180</v>
      </c>
      <c r="C3804" s="16" t="s">
        <v>914</v>
      </c>
      <c r="D3804" s="16" t="s">
        <v>701</v>
      </c>
      <c r="E3804" s="16" t="str">
        <f>IF([1]Sheet1!L3804="",[1]Sheet1!K3804,[1]Sheet1!L3804)</f>
        <v>0</v>
      </c>
      <c r="F3804" s="16" t="s">
        <v>221</v>
      </c>
      <c r="G3804" s="16" t="s">
        <v>169</v>
      </c>
      <c r="H3804" s="16" t="s">
        <v>601</v>
      </c>
      <c r="I3804" s="16" t="s">
        <v>287</v>
      </c>
      <c r="N3804" s="17">
        <v>6</v>
      </c>
      <c r="O3804" s="17">
        <v>8</v>
      </c>
      <c r="P3804" s="17">
        <v>4</v>
      </c>
      <c r="Q3804" s="2">
        <f>$L$25*(B3804*1000)</f>
        <v>0</v>
      </c>
      <c r="R3804" s="2">
        <f>$L$19*(C3804*1000)</f>
        <v>199618600</v>
      </c>
      <c r="S3804" s="2">
        <f>$L$20*(D3804*1000)</f>
        <v>548900</v>
      </c>
      <c r="T3804" s="2">
        <f>$L$21*(E3804*1000)</f>
        <v>0</v>
      </c>
      <c r="U3804" s="2">
        <f>$L$22*(F3804*1000)</f>
        <v>0</v>
      </c>
      <c r="V3804" s="2">
        <f>$L$18*(G3804*1000)</f>
        <v>33930000</v>
      </c>
      <c r="W3804" s="2">
        <f>$L$24*(H3804*1000)</f>
        <v>0</v>
      </c>
      <c r="X3804" s="2">
        <f>$L$23*(I3804*1000)</f>
        <v>0</v>
      </c>
      <c r="Y3804" s="2">
        <f t="shared" si="177"/>
        <v>234.0975</v>
      </c>
      <c r="Z3804" s="18">
        <f>Y3804/(B3804+C3804+D3804+E3804+F3804+G3804+H3804+I3804)</f>
        <v>0.26185402684563758</v>
      </c>
      <c r="AA3804" s="18">
        <f t="shared" si="179"/>
        <v>1222133.5923000025</v>
      </c>
      <c r="AB3804" s="18">
        <f>((B3804+E3804+F3804+H3804+I3804)/(B3804+C3804+D3804+E3804+F3804+G3804+H3804+I3804))*100</f>
        <v>34.899328859060404</v>
      </c>
      <c r="AC3804" s="2">
        <f t="shared" si="178"/>
        <v>1</v>
      </c>
    </row>
    <row r="3805" spans="1:29">
      <c r="A3805" s="15" t="s">
        <v>53</v>
      </c>
      <c r="B3805" s="16" t="s">
        <v>180</v>
      </c>
      <c r="C3805" s="16" t="s">
        <v>914</v>
      </c>
      <c r="D3805" s="16" t="s">
        <v>701</v>
      </c>
      <c r="E3805" s="16" t="str">
        <f>IF([1]Sheet1!L3805="",[1]Sheet1!K3805,[1]Sheet1!L3805)</f>
        <v>3</v>
      </c>
      <c r="F3805" s="16" t="s">
        <v>221</v>
      </c>
      <c r="G3805" s="16" t="s">
        <v>581</v>
      </c>
      <c r="H3805" s="16" t="s">
        <v>45</v>
      </c>
      <c r="I3805" s="16" t="s">
        <v>921</v>
      </c>
      <c r="N3805" s="17">
        <v>6</v>
      </c>
      <c r="O3805" s="17">
        <v>8</v>
      </c>
      <c r="P3805" s="17">
        <v>5</v>
      </c>
      <c r="Q3805" s="2">
        <f>$L$25*(B3805*1000)</f>
        <v>0</v>
      </c>
      <c r="R3805" s="2">
        <f>$L$19*(C3805*1000)</f>
        <v>199618600</v>
      </c>
      <c r="S3805" s="2">
        <f>$L$20*(D3805*1000)</f>
        <v>548900</v>
      </c>
      <c r="T3805" s="2">
        <f>$L$21*(E3805*1000)</f>
        <v>0</v>
      </c>
      <c r="U3805" s="2">
        <f>$L$22*(F3805*1000)</f>
        <v>0</v>
      </c>
      <c r="V3805" s="2">
        <f>$L$18*(G3805*1000)</f>
        <v>35670000</v>
      </c>
      <c r="W3805" s="2">
        <f>$L$24*(H3805*1000)</f>
        <v>0</v>
      </c>
      <c r="X3805" s="2">
        <f>$L$23*(I3805*1000)</f>
        <v>0</v>
      </c>
      <c r="Y3805" s="2">
        <f t="shared" si="177"/>
        <v>235.83750000000001</v>
      </c>
      <c r="Z3805" s="18">
        <f>Y3805/(B3805+C3805+D3805+E3805+F3805+G3805+H3805+I3805)</f>
        <v>0.24464470954356848</v>
      </c>
      <c r="AA3805" s="18">
        <f t="shared" si="179"/>
        <v>1222369.4298000024</v>
      </c>
      <c r="AB3805" s="18">
        <f>((B3805+E3805+F3805+H3805+I3805)/(B3805+C3805+D3805+E3805+F3805+G3805+H3805+I3805))*100</f>
        <v>39.419087136929463</v>
      </c>
      <c r="AC3805" s="2">
        <f t="shared" si="178"/>
        <v>1</v>
      </c>
    </row>
    <row r="3806" spans="1:29">
      <c r="A3806" s="15" t="s">
        <v>57</v>
      </c>
      <c r="B3806" s="16" t="s">
        <v>180</v>
      </c>
      <c r="C3806" s="16" t="s">
        <v>130</v>
      </c>
      <c r="D3806" s="16" t="s">
        <v>180</v>
      </c>
      <c r="E3806" s="16" t="str">
        <f>IF([1]Sheet1!L3806="",[1]Sheet1!K3806,[1]Sheet1!L3806)</f>
        <v>113</v>
      </c>
      <c r="F3806" s="16" t="s">
        <v>221</v>
      </c>
      <c r="G3806" s="16" t="s">
        <v>581</v>
      </c>
      <c r="H3806" s="16" t="s">
        <v>357</v>
      </c>
      <c r="I3806" s="16" t="s">
        <v>545</v>
      </c>
      <c r="N3806" s="17">
        <v>6</v>
      </c>
      <c r="O3806" s="17">
        <v>8</v>
      </c>
      <c r="P3806" s="17">
        <v>6</v>
      </c>
      <c r="Q3806" s="2">
        <f>$L$25*(B3806*1000)</f>
        <v>0</v>
      </c>
      <c r="R3806" s="2">
        <f>$L$19*(C3806*1000)</f>
        <v>194830700</v>
      </c>
      <c r="S3806" s="2">
        <f>$L$20*(D3806*1000)</f>
        <v>8233500</v>
      </c>
      <c r="T3806" s="2">
        <f>$L$21*(E3806*1000)</f>
        <v>0</v>
      </c>
      <c r="U3806" s="2">
        <f>$L$22*(F3806*1000)</f>
        <v>0</v>
      </c>
      <c r="V3806" s="2">
        <f>$L$18*(G3806*1000)</f>
        <v>35670000</v>
      </c>
      <c r="W3806" s="2">
        <f>$L$24*(H3806*1000)</f>
        <v>0</v>
      </c>
      <c r="X3806" s="2">
        <f>$L$23*(I3806*1000)</f>
        <v>0</v>
      </c>
      <c r="Y3806" s="2">
        <f t="shared" si="177"/>
        <v>238.73419999999999</v>
      </c>
      <c r="Z3806" s="18">
        <f>Y3806/(B3806+C3806+D3806+E3806+F3806+G3806+H3806+I3806)</f>
        <v>0.19811966804979253</v>
      </c>
      <c r="AA3806" s="18">
        <f t="shared" si="179"/>
        <v>1222608.1640000024</v>
      </c>
      <c r="AB3806" s="18">
        <f>((B3806+E3806+F3806+H3806+I3806)/(B3806+C3806+D3806+E3806+F3806+G3806+H3806+I3806))*100</f>
        <v>51.452282157676343</v>
      </c>
      <c r="AC3806" s="2">
        <f t="shared" si="178"/>
        <v>0</v>
      </c>
    </row>
    <row r="3807" spans="1:29">
      <c r="A3807" s="15" t="s">
        <v>60</v>
      </c>
      <c r="B3807" s="16" t="s">
        <v>180</v>
      </c>
      <c r="C3807" s="16" t="s">
        <v>74</v>
      </c>
      <c r="D3807" s="16" t="s">
        <v>92</v>
      </c>
      <c r="E3807" s="16" t="str">
        <f>IF([1]Sheet1!L3807="",[1]Sheet1!K3807,[1]Sheet1!L3807)</f>
        <v>0</v>
      </c>
      <c r="F3807" s="16" t="s">
        <v>221</v>
      </c>
      <c r="G3807" s="16" t="s">
        <v>398</v>
      </c>
      <c r="H3807" s="16" t="s">
        <v>1103</v>
      </c>
      <c r="I3807" s="16" t="s">
        <v>49</v>
      </c>
      <c r="N3807" s="17">
        <v>6</v>
      </c>
      <c r="O3807" s="17">
        <v>8</v>
      </c>
      <c r="P3807" s="17">
        <v>7</v>
      </c>
      <c r="Q3807" s="2">
        <f>$L$25*(B3807*1000)</f>
        <v>0</v>
      </c>
      <c r="R3807" s="2">
        <f>$L$19*(C3807*1000)</f>
        <v>150634700</v>
      </c>
      <c r="S3807" s="2">
        <f>$L$20*(D3807*1000)</f>
        <v>13722500</v>
      </c>
      <c r="T3807" s="2">
        <f>$L$21*(E3807*1000)</f>
        <v>0</v>
      </c>
      <c r="U3807" s="2">
        <f>$L$22*(F3807*1000)</f>
        <v>0</v>
      </c>
      <c r="V3807" s="2">
        <f>$L$18*(G3807*1000)</f>
        <v>34800000</v>
      </c>
      <c r="W3807" s="2">
        <f>$L$24*(H3807*1000)</f>
        <v>0</v>
      </c>
      <c r="X3807" s="2">
        <f>$L$23*(I3807*1000)</f>
        <v>0</v>
      </c>
      <c r="Y3807" s="2">
        <f t="shared" si="177"/>
        <v>199.15719999999999</v>
      </c>
      <c r="Z3807" s="18">
        <f>Y3807/(B3807+C3807+D3807+E3807+F3807+G3807+H3807+I3807)</f>
        <v>0.17577864077669902</v>
      </c>
      <c r="AA3807" s="18">
        <f t="shared" si="179"/>
        <v>1222807.3212000025</v>
      </c>
      <c r="AB3807" s="18">
        <f>((B3807+E3807+F3807+H3807+I3807)/(B3807+C3807+D3807+E3807+F3807+G3807+H3807+I3807))*100</f>
        <v>58.164165931156219</v>
      </c>
      <c r="AC3807" s="2">
        <f t="shared" si="178"/>
        <v>0</v>
      </c>
    </row>
    <row r="3808" spans="1:29">
      <c r="A3808" s="15" t="s">
        <v>64</v>
      </c>
      <c r="B3808" s="16" t="s">
        <v>114</v>
      </c>
      <c r="C3808" s="16" t="s">
        <v>674</v>
      </c>
      <c r="D3808" s="16" t="s">
        <v>427</v>
      </c>
      <c r="E3808" s="16" t="str">
        <f>IF([1]Sheet1!L3808="",[1]Sheet1!K3808,[1]Sheet1!L3808)</f>
        <v>0</v>
      </c>
      <c r="F3808" s="16" t="s">
        <v>221</v>
      </c>
      <c r="G3808" s="16" t="s">
        <v>169</v>
      </c>
      <c r="H3808" s="16" t="s">
        <v>501</v>
      </c>
      <c r="I3808" s="16" t="s">
        <v>650</v>
      </c>
      <c r="N3808" s="17">
        <v>6</v>
      </c>
      <c r="O3808" s="17">
        <v>8</v>
      </c>
      <c r="P3808" s="17">
        <v>8</v>
      </c>
      <c r="Q3808" s="2">
        <f>$L$25*(B3808*1000)</f>
        <v>0</v>
      </c>
      <c r="R3808" s="2">
        <f>$L$19*(C3808*1000)</f>
        <v>147320000</v>
      </c>
      <c r="S3808" s="2">
        <f>$L$20*(D3808*1000)</f>
        <v>45558700</v>
      </c>
      <c r="T3808" s="2">
        <f>$L$21*(E3808*1000)</f>
        <v>0</v>
      </c>
      <c r="U3808" s="2">
        <f>$L$22*(F3808*1000)</f>
        <v>0</v>
      </c>
      <c r="V3808" s="2">
        <f>$L$18*(G3808*1000)</f>
        <v>33930000</v>
      </c>
      <c r="W3808" s="2">
        <f>$L$24*(H3808*1000)</f>
        <v>0</v>
      </c>
      <c r="X3808" s="2">
        <f>$L$23*(I3808*1000)</f>
        <v>0</v>
      </c>
      <c r="Y3808" s="2">
        <f t="shared" si="177"/>
        <v>226.80869999999999</v>
      </c>
      <c r="Z3808" s="18">
        <f>Y3808/(B3808+C3808+D3808+E3808+F3808+G3808+H3808+I3808)</f>
        <v>0.16888212956068502</v>
      </c>
      <c r="AA3808" s="18">
        <f t="shared" si="179"/>
        <v>1223034.1299000024</v>
      </c>
      <c r="AB3808" s="18">
        <f>((B3808+E3808+F3808+H3808+I3808)/(B3808+C3808+D3808+E3808+F3808+G3808+H3808+I3808))*100</f>
        <v>61.131794489947879</v>
      </c>
      <c r="AC3808" s="2">
        <f t="shared" si="178"/>
        <v>0</v>
      </c>
    </row>
    <row r="3809" spans="1:29">
      <c r="A3809" s="15" t="s">
        <v>68</v>
      </c>
      <c r="B3809" s="16" t="s">
        <v>114</v>
      </c>
      <c r="C3809" s="16" t="s">
        <v>797</v>
      </c>
      <c r="D3809" s="16" t="s">
        <v>1040</v>
      </c>
      <c r="E3809" s="16" t="str">
        <f>IF([1]Sheet1!L3809="",[1]Sheet1!K3809,[1]Sheet1!L3809)</f>
        <v>0</v>
      </c>
      <c r="F3809" s="16" t="s">
        <v>221</v>
      </c>
      <c r="G3809" s="16" t="s">
        <v>99</v>
      </c>
      <c r="H3809" s="16" t="s">
        <v>625</v>
      </c>
      <c r="I3809" s="16" t="s">
        <v>1018</v>
      </c>
      <c r="N3809" s="17">
        <v>6</v>
      </c>
      <c r="O3809" s="17">
        <v>8</v>
      </c>
      <c r="P3809" s="17">
        <v>9</v>
      </c>
      <c r="Q3809" s="2">
        <f>$L$25*(B3809*1000)</f>
        <v>0</v>
      </c>
      <c r="R3809" s="2">
        <f>$L$19*(C3809*1000)</f>
        <v>147688300</v>
      </c>
      <c r="S3809" s="2">
        <f>$L$20*(D3809*1000)</f>
        <v>69710300</v>
      </c>
      <c r="T3809" s="2">
        <f>$L$21*(E3809*1000)</f>
        <v>0</v>
      </c>
      <c r="U3809" s="2">
        <f>$L$22*(F3809*1000)</f>
        <v>0</v>
      </c>
      <c r="V3809" s="2">
        <f>$L$18*(G3809*1000)</f>
        <v>27840000</v>
      </c>
      <c r="W3809" s="2">
        <f>$L$24*(H3809*1000)</f>
        <v>0</v>
      </c>
      <c r="X3809" s="2">
        <f>$L$23*(I3809*1000)</f>
        <v>0</v>
      </c>
      <c r="Y3809" s="2">
        <f t="shared" si="177"/>
        <v>245.23859999999999</v>
      </c>
      <c r="Z3809" s="18">
        <f>Y3809/(B3809+C3809+D3809+E3809+F3809+G3809+H3809+I3809)</f>
        <v>0.16102337491792515</v>
      </c>
      <c r="AA3809" s="18">
        <f t="shared" si="179"/>
        <v>1223279.3685000024</v>
      </c>
      <c r="AB3809" s="18">
        <f>((B3809+E3809+F3809+H3809+I3809)/(B3809+C3809+D3809+E3809+F3809+G3809+H3809+I3809))*100</f>
        <v>63.230466185160871</v>
      </c>
      <c r="AC3809" s="2">
        <f t="shared" si="178"/>
        <v>0</v>
      </c>
    </row>
    <row r="3810" spans="1:29">
      <c r="A3810" s="15" t="s">
        <v>73</v>
      </c>
      <c r="B3810" s="16" t="s">
        <v>114</v>
      </c>
      <c r="C3810" s="16" t="s">
        <v>843</v>
      </c>
      <c r="D3810" s="16" t="s">
        <v>40</v>
      </c>
      <c r="E3810" s="16" t="str">
        <f>IF([1]Sheet1!L3810="",[1]Sheet1!K3810,[1]Sheet1!L3810)</f>
        <v>0</v>
      </c>
      <c r="F3810" s="16" t="s">
        <v>221</v>
      </c>
      <c r="G3810" s="16" t="s">
        <v>160</v>
      </c>
      <c r="H3810" s="16" t="s">
        <v>249</v>
      </c>
      <c r="I3810" s="16" t="s">
        <v>313</v>
      </c>
      <c r="N3810" s="17">
        <v>6</v>
      </c>
      <c r="O3810" s="17">
        <v>8</v>
      </c>
      <c r="P3810" s="17">
        <v>10</v>
      </c>
      <c r="Q3810" s="2">
        <f>$L$25*(B3810*1000)</f>
        <v>0</v>
      </c>
      <c r="R3810" s="2">
        <f>$L$19*(C3810*1000)</f>
        <v>146583400</v>
      </c>
      <c r="S3810" s="2">
        <f>$L$20*(D3810*1000)</f>
        <v>74650400</v>
      </c>
      <c r="T3810" s="2">
        <f>$L$21*(E3810*1000)</f>
        <v>0</v>
      </c>
      <c r="U3810" s="2">
        <f>$L$22*(F3810*1000)</f>
        <v>0</v>
      </c>
      <c r="V3810" s="2">
        <f>$L$18*(G3810*1000)</f>
        <v>26970000</v>
      </c>
      <c r="W3810" s="2">
        <f>$L$24*(H3810*1000)</f>
        <v>0</v>
      </c>
      <c r="X3810" s="2">
        <f>$L$23*(I3810*1000)</f>
        <v>0</v>
      </c>
      <c r="Y3810" s="2">
        <f t="shared" si="177"/>
        <v>248.2038</v>
      </c>
      <c r="Z3810" s="18">
        <f>Y3810/(B3810+C3810+D3810+E3810+F3810+G3810+H3810+I3810)</f>
        <v>0.14952036144578312</v>
      </c>
      <c r="AA3810" s="18">
        <f t="shared" si="179"/>
        <v>1223527.5723000024</v>
      </c>
      <c r="AB3810" s="18">
        <f>((B3810+E3810+F3810+H3810+I3810)/(B3810+C3810+D3810+E3810+F3810+G3810+H3810+I3810))*100</f>
        <v>65.963855421686745</v>
      </c>
      <c r="AC3810" s="2">
        <f t="shared" si="178"/>
        <v>0</v>
      </c>
    </row>
    <row r="3811" spans="1:29">
      <c r="A3811" s="15" t="s">
        <v>77</v>
      </c>
      <c r="B3811" s="16" t="s">
        <v>114</v>
      </c>
      <c r="C3811" s="16" t="s">
        <v>1348</v>
      </c>
      <c r="D3811" s="16" t="s">
        <v>40</v>
      </c>
      <c r="E3811" s="16" t="str">
        <f>IF([1]Sheet1!L3811="",[1]Sheet1!K3811,[1]Sheet1!L3811)</f>
        <v>0</v>
      </c>
      <c r="F3811" s="16" t="s">
        <v>221</v>
      </c>
      <c r="G3811" s="16" t="s">
        <v>96</v>
      </c>
      <c r="H3811" s="16" t="s">
        <v>565</v>
      </c>
      <c r="I3811" s="16" t="s">
        <v>317</v>
      </c>
      <c r="N3811" s="17">
        <v>6</v>
      </c>
      <c r="O3811" s="17">
        <v>8</v>
      </c>
      <c r="P3811" s="17">
        <v>11</v>
      </c>
      <c r="Q3811" s="2">
        <f>$L$25*(B3811*1000)</f>
        <v>0</v>
      </c>
      <c r="R3811" s="2">
        <f>$L$19*(C3811*1000)</f>
        <v>153949400</v>
      </c>
      <c r="S3811" s="2">
        <f>$L$20*(D3811*1000)</f>
        <v>74650400</v>
      </c>
      <c r="T3811" s="2">
        <f>$L$21*(E3811*1000)</f>
        <v>0</v>
      </c>
      <c r="U3811" s="2">
        <f>$L$22*(F3811*1000)</f>
        <v>0</v>
      </c>
      <c r="V3811" s="2">
        <f>$L$18*(G3811*1000)</f>
        <v>26100000</v>
      </c>
      <c r="W3811" s="2">
        <f>$L$24*(H3811*1000)</f>
        <v>0</v>
      </c>
      <c r="X3811" s="2">
        <f>$L$23*(I3811*1000)</f>
        <v>0</v>
      </c>
      <c r="Y3811" s="2">
        <f t="shared" si="177"/>
        <v>254.69980000000001</v>
      </c>
      <c r="Z3811" s="18">
        <f>Y3811/(B3811+C3811+D3811+E3811+F3811+G3811+H3811+I3811)</f>
        <v>0.14048527302813019</v>
      </c>
      <c r="AA3811" s="18">
        <f t="shared" si="179"/>
        <v>1223782.2721000025</v>
      </c>
      <c r="AB3811" s="18">
        <f>((B3811+E3811+F3811+H3811+I3811)/(B3811+C3811+D3811+E3811+F3811+G3811+H3811+I3811))*100</f>
        <v>67.788196359624934</v>
      </c>
      <c r="AC3811" s="2">
        <f t="shared" si="178"/>
        <v>0</v>
      </c>
    </row>
    <row r="3812" spans="1:29">
      <c r="A3812" s="15" t="s">
        <v>81</v>
      </c>
      <c r="B3812" s="16" t="s">
        <v>114</v>
      </c>
      <c r="C3812" s="16" t="s">
        <v>641</v>
      </c>
      <c r="D3812" s="16" t="s">
        <v>40</v>
      </c>
      <c r="E3812" s="16" t="str">
        <f>IF([1]Sheet1!L3812="",[1]Sheet1!K3812,[1]Sheet1!L3812)</f>
        <v>0</v>
      </c>
      <c r="F3812" s="16" t="s">
        <v>221</v>
      </c>
      <c r="G3812" s="16" t="s">
        <v>160</v>
      </c>
      <c r="H3812" s="16" t="s">
        <v>721</v>
      </c>
      <c r="I3812" s="16" t="s">
        <v>224</v>
      </c>
      <c r="N3812" s="17">
        <v>6</v>
      </c>
      <c r="O3812" s="17">
        <v>8</v>
      </c>
      <c r="P3812" s="17">
        <v>12</v>
      </c>
      <c r="Q3812" s="2">
        <f>$L$25*(B3812*1000)</f>
        <v>0</v>
      </c>
      <c r="R3812" s="2">
        <f>$L$19*(C3812*1000)</f>
        <v>167208200</v>
      </c>
      <c r="S3812" s="2">
        <f>$L$20*(D3812*1000)</f>
        <v>74650400</v>
      </c>
      <c r="T3812" s="2">
        <f>$L$21*(E3812*1000)</f>
        <v>0</v>
      </c>
      <c r="U3812" s="2">
        <f>$L$22*(F3812*1000)</f>
        <v>0</v>
      </c>
      <c r="V3812" s="2">
        <f>$L$18*(G3812*1000)</f>
        <v>26970000</v>
      </c>
      <c r="W3812" s="2">
        <f>$L$24*(H3812*1000)</f>
        <v>0</v>
      </c>
      <c r="X3812" s="2">
        <f>$L$23*(I3812*1000)</f>
        <v>0</v>
      </c>
      <c r="Y3812" s="2">
        <f t="shared" si="177"/>
        <v>268.82859999999999</v>
      </c>
      <c r="Z3812" s="18">
        <f>Y3812/(B3812+C3812+D3812+E3812+F3812+G3812+H3812+I3812)</f>
        <v>0.13821521850899743</v>
      </c>
      <c r="AA3812" s="18">
        <f t="shared" si="179"/>
        <v>1224051.1007000024</v>
      </c>
      <c r="AB3812" s="18">
        <f>((B3812+E3812+F3812+H3812+I3812)/(B3812+C3812+D3812+E3812+F3812+G3812+H3812+I3812))*100</f>
        <v>68.0719794344473</v>
      </c>
      <c r="AC3812" s="2">
        <f t="shared" si="178"/>
        <v>0</v>
      </c>
    </row>
    <row r="3813" spans="1:29">
      <c r="A3813" s="15" t="s">
        <v>85</v>
      </c>
      <c r="B3813" s="16" t="s">
        <v>114</v>
      </c>
      <c r="C3813" s="16" t="s">
        <v>1049</v>
      </c>
      <c r="D3813" s="16" t="s">
        <v>40</v>
      </c>
      <c r="E3813" s="16" t="str">
        <f>IF([1]Sheet1!L3813="",[1]Sheet1!K3813,[1]Sheet1!L3813)</f>
        <v>0</v>
      </c>
      <c r="F3813" s="16" t="s">
        <v>221</v>
      </c>
      <c r="G3813" s="16" t="s">
        <v>160</v>
      </c>
      <c r="H3813" s="16" t="s">
        <v>1156</v>
      </c>
      <c r="I3813" s="16" t="s">
        <v>1230</v>
      </c>
      <c r="N3813" s="17">
        <v>6</v>
      </c>
      <c r="O3813" s="17">
        <v>8</v>
      </c>
      <c r="P3813" s="17">
        <v>13</v>
      </c>
      <c r="Q3813" s="2">
        <f>$L$25*(B3813*1000)</f>
        <v>0</v>
      </c>
      <c r="R3813" s="2">
        <f>$L$19*(C3813*1000)</f>
        <v>177520600</v>
      </c>
      <c r="S3813" s="2">
        <f>$L$20*(D3813*1000)</f>
        <v>74650400</v>
      </c>
      <c r="T3813" s="2">
        <f>$L$21*(E3813*1000)</f>
        <v>0</v>
      </c>
      <c r="U3813" s="2">
        <f>$L$22*(F3813*1000)</f>
        <v>0</v>
      </c>
      <c r="V3813" s="2">
        <f>$L$18*(G3813*1000)</f>
        <v>26970000</v>
      </c>
      <c r="W3813" s="2">
        <f>$L$24*(H3813*1000)</f>
        <v>0</v>
      </c>
      <c r="X3813" s="2">
        <f>$L$23*(I3813*1000)</f>
        <v>0</v>
      </c>
      <c r="Y3813" s="2">
        <f t="shared" si="177"/>
        <v>279.14100000000002</v>
      </c>
      <c r="Z3813" s="18">
        <f>Y3813/(B3813+C3813+D3813+E3813+F3813+G3813+H3813+I3813)</f>
        <v>0.14785010593220341</v>
      </c>
      <c r="AA3813" s="18">
        <f t="shared" si="179"/>
        <v>1224330.2417000025</v>
      </c>
      <c r="AB3813" s="18">
        <f>((B3813+E3813+F3813+H3813+I3813)/(B3813+C3813+D3813+E3813+F3813+G3813+H3813+I3813))*100</f>
        <v>65.625</v>
      </c>
      <c r="AC3813" s="2">
        <f t="shared" si="178"/>
        <v>0</v>
      </c>
    </row>
    <row r="3814" spans="1:29">
      <c r="A3814" s="15" t="s">
        <v>88</v>
      </c>
      <c r="B3814" s="16" t="s">
        <v>114</v>
      </c>
      <c r="C3814" s="16" t="s">
        <v>1093</v>
      </c>
      <c r="D3814" s="16" t="s">
        <v>40</v>
      </c>
      <c r="E3814" s="16" t="str">
        <f>IF([1]Sheet1!L3814="",[1]Sheet1!K3814,[1]Sheet1!L3814)</f>
        <v>0</v>
      </c>
      <c r="F3814" s="16" t="s">
        <v>221</v>
      </c>
      <c r="G3814" s="16" t="s">
        <v>103</v>
      </c>
      <c r="H3814" s="16" t="s">
        <v>233</v>
      </c>
      <c r="I3814" s="16" t="s">
        <v>1230</v>
      </c>
      <c r="N3814" s="17">
        <v>6</v>
      </c>
      <c r="O3814" s="17">
        <v>8</v>
      </c>
      <c r="P3814" s="17">
        <v>14</v>
      </c>
      <c r="Q3814" s="2">
        <f>$L$25*(B3814*1000)</f>
        <v>0</v>
      </c>
      <c r="R3814" s="2">
        <f>$L$19*(C3814*1000)</f>
        <v>188201300</v>
      </c>
      <c r="S3814" s="2">
        <f>$L$20*(D3814*1000)</f>
        <v>74650400</v>
      </c>
      <c r="T3814" s="2">
        <f>$L$21*(E3814*1000)</f>
        <v>0</v>
      </c>
      <c r="U3814" s="2">
        <f>$L$22*(F3814*1000)</f>
        <v>0</v>
      </c>
      <c r="V3814" s="2">
        <f>$L$18*(G3814*1000)</f>
        <v>30450000</v>
      </c>
      <c r="W3814" s="2">
        <f>$L$24*(H3814*1000)</f>
        <v>0</v>
      </c>
      <c r="X3814" s="2">
        <f>$L$23*(I3814*1000)</f>
        <v>0</v>
      </c>
      <c r="Y3814" s="2">
        <f t="shared" si="177"/>
        <v>293.30169999999998</v>
      </c>
      <c r="Z3814" s="18">
        <f>Y3814/(B3814+C3814+D3814+E3814+F3814+G3814+H3814+I3814)</f>
        <v>0.16953855491329478</v>
      </c>
      <c r="AA3814" s="18">
        <f t="shared" si="179"/>
        <v>1224623.5434000024</v>
      </c>
      <c r="AB3814" s="18">
        <f>((B3814+E3814+F3814+H3814+I3814)/(B3814+C3814+D3814+E3814+F3814+G3814+H3814+I3814))*100</f>
        <v>60.578034682080926</v>
      </c>
      <c r="AC3814" s="2">
        <f t="shared" si="178"/>
        <v>0</v>
      </c>
    </row>
    <row r="3815" spans="1:29">
      <c r="A3815" s="15" t="s">
        <v>91</v>
      </c>
      <c r="B3815" s="16" t="s">
        <v>114</v>
      </c>
      <c r="C3815" s="16" t="s">
        <v>1093</v>
      </c>
      <c r="D3815" s="16" t="s">
        <v>616</v>
      </c>
      <c r="E3815" s="16" t="str">
        <f>IF([1]Sheet1!L3815="",[1]Sheet1!K3815,[1]Sheet1!L3815)</f>
        <v>0</v>
      </c>
      <c r="F3815" s="16" t="s">
        <v>221</v>
      </c>
      <c r="G3815" s="16" t="s">
        <v>169</v>
      </c>
      <c r="H3815" s="16" t="s">
        <v>650</v>
      </c>
      <c r="I3815" s="16" t="s">
        <v>502</v>
      </c>
      <c r="N3815" s="17">
        <v>6</v>
      </c>
      <c r="O3815" s="17">
        <v>8</v>
      </c>
      <c r="P3815" s="17">
        <v>15</v>
      </c>
      <c r="Q3815" s="2">
        <f>$L$25*(B3815*1000)</f>
        <v>0</v>
      </c>
      <c r="R3815" s="2">
        <f>$L$19*(C3815*1000)</f>
        <v>188201300</v>
      </c>
      <c r="S3815" s="2">
        <f>$L$20*(D3815*1000)</f>
        <v>74101500</v>
      </c>
      <c r="T3815" s="2">
        <f>$L$21*(E3815*1000)</f>
        <v>0</v>
      </c>
      <c r="U3815" s="2">
        <f>$L$22*(F3815*1000)</f>
        <v>0</v>
      </c>
      <c r="V3815" s="2">
        <f>$L$18*(G3815*1000)</f>
        <v>33930000</v>
      </c>
      <c r="W3815" s="2">
        <f>$L$24*(H3815*1000)</f>
        <v>0</v>
      </c>
      <c r="X3815" s="2">
        <f>$L$23*(I3815*1000)</f>
        <v>0</v>
      </c>
      <c r="Y3815" s="2">
        <f t="shared" si="177"/>
        <v>296.2328</v>
      </c>
      <c r="Z3815" s="18">
        <f>Y3815/(B3815+C3815+D3815+E3815+F3815+G3815+H3815+I3815)</f>
        <v>0.19868061703554663</v>
      </c>
      <c r="AA3815" s="18">
        <f t="shared" si="179"/>
        <v>1224919.7762000025</v>
      </c>
      <c r="AB3815" s="18">
        <f>((B3815+E3815+F3815+H3815+I3815)/(B3815+C3815+D3815+E3815+F3815+G3815+H3815+I3815))*100</f>
        <v>54.05767940979208</v>
      </c>
      <c r="AC3815" s="2">
        <f t="shared" si="178"/>
        <v>0</v>
      </c>
    </row>
    <row r="3816" spans="1:29">
      <c r="A3816" s="15" t="s">
        <v>95</v>
      </c>
      <c r="B3816" s="16" t="s">
        <v>114</v>
      </c>
      <c r="C3816" s="16" t="s">
        <v>604</v>
      </c>
      <c r="D3816" s="16" t="s">
        <v>40</v>
      </c>
      <c r="E3816" s="16" t="str">
        <f>IF([1]Sheet1!L3816="",[1]Sheet1!K3816,[1]Sheet1!L3816)</f>
        <v>3</v>
      </c>
      <c r="F3816" s="16" t="s">
        <v>221</v>
      </c>
      <c r="G3816" s="16" t="s">
        <v>484</v>
      </c>
      <c r="H3816" s="16" t="s">
        <v>1179</v>
      </c>
      <c r="I3816" s="16" t="s">
        <v>1330</v>
      </c>
      <c r="N3816" s="17">
        <v>6</v>
      </c>
      <c r="O3816" s="17">
        <v>8</v>
      </c>
      <c r="P3816" s="17">
        <v>16</v>
      </c>
      <c r="Q3816" s="2">
        <f>$L$25*(B3816*1000)</f>
        <v>0</v>
      </c>
      <c r="R3816" s="2">
        <f>$L$19*(C3816*1000)</f>
        <v>188569600</v>
      </c>
      <c r="S3816" s="2">
        <f>$L$20*(D3816*1000)</f>
        <v>74650400</v>
      </c>
      <c r="T3816" s="2">
        <f>$L$21*(E3816*1000)</f>
        <v>0</v>
      </c>
      <c r="U3816" s="2">
        <f>$L$22*(F3816*1000)</f>
        <v>0</v>
      </c>
      <c r="V3816" s="2">
        <f>$L$18*(G3816*1000)</f>
        <v>36540000</v>
      </c>
      <c r="W3816" s="2">
        <f>$L$24*(H3816*1000)</f>
        <v>0</v>
      </c>
      <c r="X3816" s="2">
        <f>$L$23*(I3816*1000)</f>
        <v>0</v>
      </c>
      <c r="Y3816" s="2">
        <f t="shared" si="177"/>
        <v>299.76</v>
      </c>
      <c r="Z3816" s="18">
        <f>Y3816/(B3816+C3816+D3816+E3816+F3816+G3816+H3816+I3816)</f>
        <v>0.22899923605805958</v>
      </c>
      <c r="AA3816" s="18">
        <f t="shared" si="179"/>
        <v>1225219.5362000025</v>
      </c>
      <c r="AB3816" s="18">
        <f>((B3816+E3816+F3816+H3816+I3816)/(B3816+C3816+D3816+E3816+F3816+G3816+H3816+I3816))*100</f>
        <v>47.288006111535523</v>
      </c>
      <c r="AC3816" s="2">
        <f t="shared" si="178"/>
        <v>1</v>
      </c>
    </row>
    <row r="3817" spans="1:29">
      <c r="A3817" s="15" t="s">
        <v>98</v>
      </c>
      <c r="B3817" s="16" t="s">
        <v>180</v>
      </c>
      <c r="C3817" s="16" t="s">
        <v>1328</v>
      </c>
      <c r="D3817" s="16" t="s">
        <v>616</v>
      </c>
      <c r="E3817" s="16" t="str">
        <f>IF([1]Sheet1!L3817="",[1]Sheet1!K3817,[1]Sheet1!L3817)</f>
        <v>87</v>
      </c>
      <c r="F3817" s="16" t="s">
        <v>221</v>
      </c>
      <c r="G3817" s="16" t="s">
        <v>421</v>
      </c>
      <c r="H3817" s="16" t="s">
        <v>131</v>
      </c>
      <c r="I3817" s="16" t="s">
        <v>910</v>
      </c>
      <c r="N3817" s="17">
        <v>6</v>
      </c>
      <c r="O3817" s="17">
        <v>8</v>
      </c>
      <c r="P3817" s="17">
        <v>17</v>
      </c>
      <c r="Q3817" s="2">
        <f>$L$25*(B3817*1000)</f>
        <v>0</v>
      </c>
      <c r="R3817" s="2">
        <f>$L$19*(C3817*1000)</f>
        <v>188937900</v>
      </c>
      <c r="S3817" s="2">
        <f>$L$20*(D3817*1000)</f>
        <v>74101500</v>
      </c>
      <c r="T3817" s="2">
        <f>$L$21*(E3817*1000)</f>
        <v>0</v>
      </c>
      <c r="U3817" s="2">
        <f>$L$22*(F3817*1000)</f>
        <v>0</v>
      </c>
      <c r="V3817" s="2">
        <f>$L$18*(G3817*1000)</f>
        <v>39150000</v>
      </c>
      <c r="W3817" s="2">
        <f>$L$24*(H3817*1000)</f>
        <v>0</v>
      </c>
      <c r="X3817" s="2">
        <f>$L$23*(I3817*1000)</f>
        <v>0</v>
      </c>
      <c r="Y3817" s="2">
        <f t="shared" si="177"/>
        <v>302.18939999999998</v>
      </c>
      <c r="Z3817" s="18">
        <f>Y3817/(B3817+C3817+D3817+E3817+F3817+G3817+H3817+I3817)</f>
        <v>0.23907389240506327</v>
      </c>
      <c r="AA3817" s="18">
        <f t="shared" si="179"/>
        <v>1225521.7256000026</v>
      </c>
      <c r="AB3817" s="18">
        <f>((B3817+E3817+F3817+H3817+I3817)/(B3817+C3817+D3817+E3817+F3817+G3817+H3817+I3817))*100</f>
        <v>45.174050632911396</v>
      </c>
      <c r="AC3817" s="2">
        <f t="shared" si="178"/>
        <v>1</v>
      </c>
    </row>
    <row r="3818" spans="1:29">
      <c r="A3818" s="15" t="s">
        <v>101</v>
      </c>
      <c r="B3818" s="16" t="s">
        <v>180</v>
      </c>
      <c r="C3818" s="16" t="s">
        <v>587</v>
      </c>
      <c r="D3818" s="16" t="s">
        <v>40</v>
      </c>
      <c r="E3818" s="16" t="str">
        <f>IF([1]Sheet1!L3818="",[1]Sheet1!K3818,[1]Sheet1!L3818)</f>
        <v>266</v>
      </c>
      <c r="F3818" s="16" t="s">
        <v>221</v>
      </c>
      <c r="G3818" s="16" t="s">
        <v>232</v>
      </c>
      <c r="H3818" s="16" t="s">
        <v>32</v>
      </c>
      <c r="I3818" s="16" t="s">
        <v>674</v>
      </c>
      <c r="N3818" s="17">
        <v>6</v>
      </c>
      <c r="O3818" s="17">
        <v>8</v>
      </c>
      <c r="P3818" s="17">
        <v>18</v>
      </c>
      <c r="Q3818" s="2">
        <f>$L$25*(B3818*1000)</f>
        <v>0</v>
      </c>
      <c r="R3818" s="2">
        <f>$L$19*(C3818*1000)</f>
        <v>205143100</v>
      </c>
      <c r="S3818" s="2">
        <f>$L$20*(D3818*1000)</f>
        <v>74650400</v>
      </c>
      <c r="T3818" s="2">
        <f>$L$21*(E3818*1000)</f>
        <v>0</v>
      </c>
      <c r="U3818" s="2">
        <f>$L$22*(F3818*1000)</f>
        <v>0</v>
      </c>
      <c r="V3818" s="2">
        <f>$L$18*(G3818*1000)</f>
        <v>40890000</v>
      </c>
      <c r="W3818" s="2">
        <f>$L$24*(H3818*1000)</f>
        <v>0</v>
      </c>
      <c r="X3818" s="2">
        <f>$L$23*(I3818*1000)</f>
        <v>0</v>
      </c>
      <c r="Y3818" s="2">
        <f t="shared" si="177"/>
        <v>320.68349999999998</v>
      </c>
      <c r="Z3818" s="18">
        <f>Y3818/(B3818+C3818+D3818+E3818+F3818+G3818+H3818+I3818)</f>
        <v>0.22488323983169703</v>
      </c>
      <c r="AA3818" s="18">
        <f t="shared" si="179"/>
        <v>1225842.4091000026</v>
      </c>
      <c r="AB3818" s="18">
        <f>((B3818+E3818+F3818+H3818+I3818)/(B3818+C3818+D3818+E3818+F3818+G3818+H3818+I3818))*100</f>
        <v>48.106591865357643</v>
      </c>
      <c r="AC3818" s="2">
        <f t="shared" si="178"/>
        <v>1</v>
      </c>
    </row>
    <row r="3819" spans="1:29">
      <c r="A3819" s="15" t="s">
        <v>106</v>
      </c>
      <c r="B3819" s="16" t="s">
        <v>180</v>
      </c>
      <c r="C3819" s="16" t="s">
        <v>500</v>
      </c>
      <c r="D3819" s="16" t="s">
        <v>616</v>
      </c>
      <c r="E3819" s="16" t="str">
        <f>IF([1]Sheet1!L3819="",[1]Sheet1!K3819,[1]Sheet1!L3819)</f>
        <v>2</v>
      </c>
      <c r="F3819" s="16" t="s">
        <v>221</v>
      </c>
      <c r="G3819" s="16" t="s">
        <v>434</v>
      </c>
      <c r="H3819" s="16" t="s">
        <v>32</v>
      </c>
      <c r="I3819" s="16" t="s">
        <v>899</v>
      </c>
      <c r="N3819" s="17">
        <v>6</v>
      </c>
      <c r="O3819" s="17">
        <v>8</v>
      </c>
      <c r="P3819" s="17">
        <v>19</v>
      </c>
      <c r="Q3819" s="2">
        <f>$L$25*(B3819*1000)</f>
        <v>0</v>
      </c>
      <c r="R3819" s="2">
        <f>$L$19*(C3819*1000)</f>
        <v>239763300</v>
      </c>
      <c r="S3819" s="2">
        <f>$L$20*(D3819*1000)</f>
        <v>74101500</v>
      </c>
      <c r="T3819" s="2">
        <f>$L$21*(E3819*1000)</f>
        <v>0</v>
      </c>
      <c r="U3819" s="2">
        <f>$L$22*(F3819*1000)</f>
        <v>0</v>
      </c>
      <c r="V3819" s="2">
        <f>$L$18*(G3819*1000)</f>
        <v>40020000</v>
      </c>
      <c r="W3819" s="2">
        <f>$L$24*(H3819*1000)</f>
        <v>0</v>
      </c>
      <c r="X3819" s="2">
        <f>$L$23*(I3819*1000)</f>
        <v>0</v>
      </c>
      <c r="Y3819" s="2">
        <f t="shared" si="177"/>
        <v>353.88479999999998</v>
      </c>
      <c r="Z3819" s="18">
        <f>Y3819/(B3819+C3819+D3819+E3819+F3819+G3819+H3819+I3819)</f>
        <v>0.2810840349483717</v>
      </c>
      <c r="AA3819" s="18">
        <f t="shared" si="179"/>
        <v>1226196.2939000027</v>
      </c>
      <c r="AB3819" s="18">
        <f>((B3819+E3819+F3819+H3819+I3819)/(B3819+C3819+D3819+E3819+F3819+G3819+H3819+I3819))*100</f>
        <v>33.915806195393166</v>
      </c>
      <c r="AC3819" s="2">
        <f t="shared" si="178"/>
        <v>1</v>
      </c>
    </row>
    <row r="3820" spans="1:29">
      <c r="A3820" s="15" t="s">
        <v>110</v>
      </c>
      <c r="B3820" s="16" t="s">
        <v>180</v>
      </c>
      <c r="C3820" s="16" t="s">
        <v>363</v>
      </c>
      <c r="D3820" s="16" t="s">
        <v>40</v>
      </c>
      <c r="E3820" s="16" t="str">
        <f>IF([1]Sheet1!L3820="",[1]Sheet1!K3820,[1]Sheet1!L3820)</f>
        <v>0</v>
      </c>
      <c r="F3820" s="16" t="s">
        <v>221</v>
      </c>
      <c r="G3820" s="16" t="s">
        <v>593</v>
      </c>
      <c r="H3820" s="16" t="s">
        <v>32</v>
      </c>
      <c r="I3820" s="16" t="s">
        <v>1329</v>
      </c>
      <c r="N3820" s="17">
        <v>6</v>
      </c>
      <c r="O3820" s="17">
        <v>8</v>
      </c>
      <c r="P3820" s="17">
        <v>20</v>
      </c>
      <c r="Q3820" s="2">
        <f>$L$25*(B3820*1000)</f>
        <v>0</v>
      </c>
      <c r="R3820" s="2">
        <f>$L$19*(C3820*1000)</f>
        <v>242341400</v>
      </c>
      <c r="S3820" s="2">
        <f>$L$20*(D3820*1000)</f>
        <v>74650400</v>
      </c>
      <c r="T3820" s="2">
        <f>$L$21*(E3820*1000)</f>
        <v>0</v>
      </c>
      <c r="U3820" s="2">
        <f>$L$22*(F3820*1000)</f>
        <v>0</v>
      </c>
      <c r="V3820" s="2">
        <f>$L$18*(G3820*1000)</f>
        <v>38280000</v>
      </c>
      <c r="W3820" s="2">
        <f>$L$24*(H3820*1000)</f>
        <v>0</v>
      </c>
      <c r="X3820" s="2">
        <f>$L$23*(I3820*1000)</f>
        <v>0</v>
      </c>
      <c r="Y3820" s="2">
        <f t="shared" si="177"/>
        <v>355.27179999999998</v>
      </c>
      <c r="Z3820" s="18">
        <f>Y3820/(B3820+C3820+D3820+E3820+F3820+G3820+H3820+I3820)</f>
        <v>0.28954506927465362</v>
      </c>
      <c r="AA3820" s="18">
        <f t="shared" si="179"/>
        <v>1226551.5657000027</v>
      </c>
      <c r="AB3820" s="18">
        <f>((B3820+E3820+F3820+H3820+I3820)/(B3820+C3820+D3820+E3820+F3820+G3820+H3820+I3820))*100</f>
        <v>31.703341483292586</v>
      </c>
      <c r="AC3820" s="2">
        <f t="shared" si="178"/>
        <v>1</v>
      </c>
    </row>
    <row r="3821" spans="1:29">
      <c r="A3821" s="15" t="s">
        <v>113</v>
      </c>
      <c r="B3821" s="16" t="s">
        <v>180</v>
      </c>
      <c r="C3821" s="16" t="s">
        <v>355</v>
      </c>
      <c r="D3821" s="16" t="s">
        <v>616</v>
      </c>
      <c r="E3821" s="16" t="str">
        <f>IF([1]Sheet1!L3821="",[1]Sheet1!K3821,[1]Sheet1!L3821)</f>
        <v>0</v>
      </c>
      <c r="F3821" s="16" t="s">
        <v>221</v>
      </c>
      <c r="G3821" s="16" t="s">
        <v>123</v>
      </c>
      <c r="H3821" s="16" t="s">
        <v>32</v>
      </c>
      <c r="I3821" s="16" t="s">
        <v>525</v>
      </c>
      <c r="N3821" s="17">
        <v>6</v>
      </c>
      <c r="O3821" s="17">
        <v>8</v>
      </c>
      <c r="P3821" s="17">
        <v>21</v>
      </c>
      <c r="Q3821" s="2">
        <f>$L$25*(B3821*1000)</f>
        <v>0</v>
      </c>
      <c r="R3821" s="2">
        <f>$L$19*(C3821*1000)</f>
        <v>234238800</v>
      </c>
      <c r="S3821" s="2">
        <f>$L$20*(D3821*1000)</f>
        <v>74101500</v>
      </c>
      <c r="T3821" s="2">
        <f>$L$21*(E3821*1000)</f>
        <v>0</v>
      </c>
      <c r="U3821" s="2">
        <f>$L$22*(F3821*1000)</f>
        <v>0</v>
      </c>
      <c r="V3821" s="2">
        <f>$L$18*(G3821*1000)</f>
        <v>29580000</v>
      </c>
      <c r="W3821" s="2">
        <f>$L$24*(H3821*1000)</f>
        <v>0</v>
      </c>
      <c r="X3821" s="2">
        <f>$L$23*(I3821*1000)</f>
        <v>0</v>
      </c>
      <c r="Y3821" s="2">
        <f t="shared" si="177"/>
        <v>337.9203</v>
      </c>
      <c r="Z3821" s="18">
        <f>Y3821/(B3821+C3821+D3821+E3821+F3821+G3821+H3821+I3821)</f>
        <v>0.29538487762237764</v>
      </c>
      <c r="AA3821" s="18">
        <f t="shared" si="179"/>
        <v>1226889.4860000028</v>
      </c>
      <c r="AB3821" s="18">
        <f>((B3821+E3821+F3821+H3821+I3821)/(B3821+C3821+D3821+E3821+F3821+G3821+H3821+I3821))*100</f>
        <v>29.632867132867137</v>
      </c>
      <c r="AC3821" s="2">
        <f t="shared" si="178"/>
        <v>1</v>
      </c>
    </row>
    <row r="3822" spans="1:29">
      <c r="A3822" s="15" t="s">
        <v>117</v>
      </c>
      <c r="B3822" s="16" t="s">
        <v>30</v>
      </c>
      <c r="C3822" s="16" t="s">
        <v>373</v>
      </c>
      <c r="D3822" s="16" t="s">
        <v>40</v>
      </c>
      <c r="E3822" s="16" t="str">
        <f>IF([1]Sheet1!L3822="",[1]Sheet1!K3822,[1]Sheet1!L3822)</f>
        <v>0</v>
      </c>
      <c r="F3822" s="16" t="s">
        <v>221</v>
      </c>
      <c r="G3822" s="16" t="s">
        <v>282</v>
      </c>
      <c r="H3822" s="16" t="s">
        <v>32</v>
      </c>
      <c r="I3822" s="16" t="s">
        <v>743</v>
      </c>
      <c r="N3822" s="17">
        <v>6</v>
      </c>
      <c r="O3822" s="17">
        <v>8</v>
      </c>
      <c r="P3822" s="17">
        <v>22</v>
      </c>
      <c r="Q3822" s="2">
        <f>$L$25*(B3822*1000)</f>
        <v>0</v>
      </c>
      <c r="R3822" s="2">
        <f>$L$19*(C3822*1000)</f>
        <v>191147700</v>
      </c>
      <c r="S3822" s="2">
        <f>$L$20*(D3822*1000)</f>
        <v>74650400</v>
      </c>
      <c r="T3822" s="2">
        <f>$L$21*(E3822*1000)</f>
        <v>0</v>
      </c>
      <c r="U3822" s="2">
        <f>$L$22*(F3822*1000)</f>
        <v>0</v>
      </c>
      <c r="V3822" s="2">
        <f>$L$18*(G3822*1000)</f>
        <v>19140000</v>
      </c>
      <c r="W3822" s="2">
        <f>$L$24*(H3822*1000)</f>
        <v>0</v>
      </c>
      <c r="X3822" s="2">
        <f>$L$23*(I3822*1000)</f>
        <v>0</v>
      </c>
      <c r="Y3822" s="2">
        <f t="shared" si="177"/>
        <v>284.93810000000002</v>
      </c>
      <c r="Z3822" s="18">
        <f>Y3822/(B3822+C3822+D3822+E3822+F3822+G3822+H3822+I3822)</f>
        <v>0.28183788328387738</v>
      </c>
      <c r="AA3822" s="18">
        <f t="shared" si="179"/>
        <v>1227174.4241000027</v>
      </c>
      <c r="AB3822" s="18">
        <f>((B3822+E3822+F3822+H3822+I3822)/(B3822+C3822+D3822+E3822+F3822+G3822+H3822+I3822))*100</f>
        <v>33.036597428288822</v>
      </c>
      <c r="AC3822" s="2">
        <f t="shared" si="178"/>
        <v>1</v>
      </c>
    </row>
    <row r="3823" spans="1:29">
      <c r="A3823" s="15" t="s">
        <v>120</v>
      </c>
      <c r="B3823" s="16" t="s">
        <v>30</v>
      </c>
      <c r="C3823" s="16" t="s">
        <v>604</v>
      </c>
      <c r="D3823" s="16" t="s">
        <v>40</v>
      </c>
      <c r="E3823" s="16" t="str">
        <f>IF([1]Sheet1!L3823="",[1]Sheet1!K3823,[1]Sheet1!L3823)</f>
        <v>0</v>
      </c>
      <c r="F3823" s="16" t="s">
        <v>221</v>
      </c>
      <c r="G3823" s="16" t="s">
        <v>34</v>
      </c>
      <c r="H3823" s="16" t="s">
        <v>32</v>
      </c>
      <c r="I3823" s="16" t="s">
        <v>286</v>
      </c>
      <c r="N3823" s="17">
        <v>6</v>
      </c>
      <c r="O3823" s="17">
        <v>8</v>
      </c>
      <c r="P3823" s="17">
        <v>23</v>
      </c>
      <c r="Q3823" s="2">
        <f>$L$25*(B3823*1000)</f>
        <v>0</v>
      </c>
      <c r="R3823" s="2">
        <f>$L$19*(C3823*1000)</f>
        <v>188569600</v>
      </c>
      <c r="S3823" s="2">
        <f>$L$20*(D3823*1000)</f>
        <v>74650400</v>
      </c>
      <c r="T3823" s="2">
        <f>$L$21*(E3823*1000)</f>
        <v>0</v>
      </c>
      <c r="U3823" s="2">
        <f>$L$22*(F3823*1000)</f>
        <v>0</v>
      </c>
      <c r="V3823" s="2">
        <f>$L$18*(G3823*1000)</f>
        <v>18270000</v>
      </c>
      <c r="W3823" s="2">
        <f>$L$24*(H3823*1000)</f>
        <v>0</v>
      </c>
      <c r="X3823" s="2">
        <f>$L$23*(I3823*1000)</f>
        <v>0</v>
      </c>
      <c r="Y3823" s="2">
        <f t="shared" si="177"/>
        <v>281.49</v>
      </c>
      <c r="Z3823" s="18">
        <f>Y3823/(B3823+C3823+D3823+E3823+F3823+G3823+H3823+I3823)</f>
        <v>0.28177177177177176</v>
      </c>
      <c r="AA3823" s="18">
        <f t="shared" si="179"/>
        <v>1227455.9141000027</v>
      </c>
      <c r="AB3823" s="18">
        <f>((B3823+E3823+F3823+H3823+I3823)/(B3823+C3823+D3823+E3823+F3823+G3823+H3823+I3823))*100</f>
        <v>33.033033033033036</v>
      </c>
      <c r="AC3823" s="2">
        <f t="shared" si="178"/>
        <v>1</v>
      </c>
    </row>
    <row r="3824" spans="1:29">
      <c r="A3824" s="15" t="s">
        <v>29</v>
      </c>
      <c r="B3824" s="16" t="s">
        <v>30</v>
      </c>
      <c r="C3824" s="16" t="s">
        <v>604</v>
      </c>
      <c r="D3824" s="16" t="s">
        <v>40</v>
      </c>
      <c r="E3824" s="16" t="str">
        <f>IF([1]Sheet1!L3824="",[1]Sheet1!K3824,[1]Sheet1!L3824)</f>
        <v>0</v>
      </c>
      <c r="F3824" s="16" t="s">
        <v>221</v>
      </c>
      <c r="G3824" s="16" t="s">
        <v>44</v>
      </c>
      <c r="H3824" s="16" t="s">
        <v>32</v>
      </c>
      <c r="I3824" s="16" t="s">
        <v>745</v>
      </c>
      <c r="N3824" s="17">
        <v>6</v>
      </c>
      <c r="O3824" s="17">
        <v>8</v>
      </c>
      <c r="P3824" s="17">
        <v>24</v>
      </c>
      <c r="Q3824" s="2">
        <f>$L$25*(B3824*1000)</f>
        <v>0</v>
      </c>
      <c r="R3824" s="2">
        <f>$L$19*(C3824*1000)</f>
        <v>188569600</v>
      </c>
      <c r="S3824" s="2">
        <f>$L$20*(D3824*1000)</f>
        <v>74650400</v>
      </c>
      <c r="T3824" s="2">
        <f>$L$21*(E3824*1000)</f>
        <v>0</v>
      </c>
      <c r="U3824" s="2">
        <f>$L$22*(F3824*1000)</f>
        <v>0</v>
      </c>
      <c r="V3824" s="2">
        <f>$L$18*(G3824*1000)</f>
        <v>16530000</v>
      </c>
      <c r="W3824" s="2">
        <f>$L$24*(H3824*1000)</f>
        <v>0</v>
      </c>
      <c r="X3824" s="2">
        <f>$L$23*(I3824*1000)</f>
        <v>0</v>
      </c>
      <c r="Y3824" s="2">
        <f t="shared" si="177"/>
        <v>279.75</v>
      </c>
      <c r="Z3824" s="18">
        <f>Y3824/(B3824+C3824+D3824+E3824+F3824+G3824+H3824+I3824)</f>
        <v>0.28869969040247678</v>
      </c>
      <c r="AA3824" s="18">
        <f t="shared" si="179"/>
        <v>1227735.6641000027</v>
      </c>
      <c r="AB3824" s="18">
        <f>((B3824+E3824+F3824+H3824+I3824)/(B3824+C3824+D3824+E3824+F3824+G3824+H3824+I3824))*100</f>
        <v>31.166150670794636</v>
      </c>
      <c r="AC3824" s="2">
        <f t="shared" si="178"/>
        <v>1</v>
      </c>
    </row>
    <row r="3825" spans="1:29">
      <c r="A3825" s="15" t="s">
        <v>37</v>
      </c>
      <c r="B3825" s="16" t="s">
        <v>30</v>
      </c>
      <c r="C3825" s="16" t="s">
        <v>604</v>
      </c>
      <c r="D3825" s="16" t="s">
        <v>40</v>
      </c>
      <c r="E3825" s="16" t="str">
        <f>IF([1]Sheet1!L3825="",[1]Sheet1!K3825,[1]Sheet1!L3825)</f>
        <v>0</v>
      </c>
      <c r="F3825" s="16" t="s">
        <v>221</v>
      </c>
      <c r="G3825" s="16" t="s">
        <v>601</v>
      </c>
      <c r="H3825" s="16" t="s">
        <v>32</v>
      </c>
      <c r="I3825" s="16" t="s">
        <v>555</v>
      </c>
      <c r="N3825" s="17">
        <v>6</v>
      </c>
      <c r="O3825" s="17">
        <v>9</v>
      </c>
      <c r="P3825" s="17">
        <v>1</v>
      </c>
      <c r="Q3825" s="2">
        <f>$L$25*(B3825*1000)</f>
        <v>0</v>
      </c>
      <c r="R3825" s="2">
        <f>$L$19*(C3825*1000)</f>
        <v>188569600</v>
      </c>
      <c r="S3825" s="2">
        <f>$L$20*(D3825*1000)</f>
        <v>74650400</v>
      </c>
      <c r="T3825" s="2">
        <f>$L$21*(E3825*1000)</f>
        <v>0</v>
      </c>
      <c r="U3825" s="2">
        <f>$L$22*(F3825*1000)</f>
        <v>0</v>
      </c>
      <c r="V3825" s="2">
        <f>$L$18*(G3825*1000)</f>
        <v>15660000</v>
      </c>
      <c r="W3825" s="2">
        <f>$L$24*(H3825*1000)</f>
        <v>0</v>
      </c>
      <c r="X3825" s="2">
        <f>$L$23*(I3825*1000)</f>
        <v>0</v>
      </c>
      <c r="Y3825" s="2">
        <f t="shared" si="177"/>
        <v>278.88</v>
      </c>
      <c r="Z3825" s="18">
        <f>Y3825/(B3825+C3825+D3825+E3825+F3825+G3825+H3825+I3825)</f>
        <v>0.29763073639274279</v>
      </c>
      <c r="AA3825" s="18">
        <f t="shared" si="179"/>
        <v>1228014.5441000026</v>
      </c>
      <c r="AB3825" s="18">
        <f>((B3825+E3825+F3825+H3825+I3825)/(B3825+C3825+D3825+E3825+F3825+G3825+H3825+I3825))*100</f>
        <v>28.922091782283886</v>
      </c>
      <c r="AC3825" s="2">
        <f t="shared" si="178"/>
        <v>1</v>
      </c>
    </row>
    <row r="3826" spans="1:29">
      <c r="A3826" s="15" t="s">
        <v>42</v>
      </c>
      <c r="B3826" s="16" t="s">
        <v>30</v>
      </c>
      <c r="C3826" s="16" t="s">
        <v>1328</v>
      </c>
      <c r="D3826" s="16" t="s">
        <v>40</v>
      </c>
      <c r="E3826" s="16" t="str">
        <f>IF([1]Sheet1!L3826="",[1]Sheet1!K3826,[1]Sheet1!L3826)</f>
        <v>0</v>
      </c>
      <c r="F3826" s="16" t="s">
        <v>221</v>
      </c>
      <c r="G3826" s="16" t="s">
        <v>601</v>
      </c>
      <c r="H3826" s="16" t="s">
        <v>32</v>
      </c>
      <c r="I3826" s="16" t="s">
        <v>696</v>
      </c>
      <c r="N3826" s="17">
        <v>6</v>
      </c>
      <c r="O3826" s="17">
        <v>9</v>
      </c>
      <c r="P3826" s="17">
        <v>2</v>
      </c>
      <c r="Q3826" s="2">
        <f>$L$25*(B3826*1000)</f>
        <v>0</v>
      </c>
      <c r="R3826" s="2">
        <f>$L$19*(C3826*1000)</f>
        <v>188937900</v>
      </c>
      <c r="S3826" s="2">
        <f>$L$20*(D3826*1000)</f>
        <v>74650400</v>
      </c>
      <c r="T3826" s="2">
        <f>$L$21*(E3826*1000)</f>
        <v>0</v>
      </c>
      <c r="U3826" s="2">
        <f>$L$22*(F3826*1000)</f>
        <v>0</v>
      </c>
      <c r="V3826" s="2">
        <f>$L$18*(G3826*1000)</f>
        <v>15660000</v>
      </c>
      <c r="W3826" s="2">
        <f>$L$24*(H3826*1000)</f>
        <v>0</v>
      </c>
      <c r="X3826" s="2">
        <f>$L$23*(I3826*1000)</f>
        <v>0</v>
      </c>
      <c r="Y3826" s="2">
        <f t="shared" si="177"/>
        <v>279.24829999999997</v>
      </c>
      <c r="Z3826" s="18">
        <f>Y3826/(B3826+C3826+D3826+E3826+F3826+G3826+H3826+I3826)</f>
        <v>0.30652941822173435</v>
      </c>
      <c r="AA3826" s="18">
        <f t="shared" si="179"/>
        <v>1228293.7924000027</v>
      </c>
      <c r="AB3826" s="18">
        <f>((B3826+E3826+F3826+H3826+I3826)/(B3826+C3826+D3826+E3826+F3826+G3826+H3826+I3826))*100</f>
        <v>26.783754116355652</v>
      </c>
      <c r="AC3826" s="2">
        <f t="shared" si="178"/>
        <v>1</v>
      </c>
    </row>
    <row r="3827" spans="1:29">
      <c r="A3827" s="15" t="s">
        <v>47</v>
      </c>
      <c r="B3827" s="16" t="s">
        <v>30</v>
      </c>
      <c r="C3827" s="16" t="s">
        <v>747</v>
      </c>
      <c r="D3827" s="16" t="s">
        <v>40</v>
      </c>
      <c r="E3827" s="16" t="str">
        <f>IF([1]Sheet1!L3827="",[1]Sheet1!K3827,[1]Sheet1!L3827)</f>
        <v>0</v>
      </c>
      <c r="F3827" s="16" t="s">
        <v>221</v>
      </c>
      <c r="G3827" s="16" t="s">
        <v>39</v>
      </c>
      <c r="H3827" s="16" t="s">
        <v>32</v>
      </c>
      <c r="I3827" s="16" t="s">
        <v>927</v>
      </c>
      <c r="N3827" s="17">
        <v>6</v>
      </c>
      <c r="O3827" s="17">
        <v>9</v>
      </c>
      <c r="P3827" s="17">
        <v>3</v>
      </c>
      <c r="Q3827" s="2">
        <f>$L$25*(B3827*1000)</f>
        <v>0</v>
      </c>
      <c r="R3827" s="2">
        <f>$L$19*(C3827*1000)</f>
        <v>196672200</v>
      </c>
      <c r="S3827" s="2">
        <f>$L$20*(D3827*1000)</f>
        <v>74650400</v>
      </c>
      <c r="T3827" s="2">
        <f>$L$21*(E3827*1000)</f>
        <v>0</v>
      </c>
      <c r="U3827" s="2">
        <f>$L$22*(F3827*1000)</f>
        <v>0</v>
      </c>
      <c r="V3827" s="2">
        <f>$L$18*(G3827*1000)</f>
        <v>17400000</v>
      </c>
      <c r="W3827" s="2">
        <f>$L$24*(H3827*1000)</f>
        <v>0</v>
      </c>
      <c r="X3827" s="2">
        <f>$L$23*(I3827*1000)</f>
        <v>0</v>
      </c>
      <c r="Y3827" s="2">
        <f t="shared" si="177"/>
        <v>288.7226</v>
      </c>
      <c r="Z3827" s="18">
        <f>Y3827/(B3827+C3827+D3827+E3827+F3827+G3827+H3827+I3827)</f>
        <v>0.31417040261153428</v>
      </c>
      <c r="AA3827" s="18">
        <f t="shared" si="179"/>
        <v>1228582.5150000027</v>
      </c>
      <c r="AB3827" s="18">
        <f>((B3827+E3827+F3827+H3827+I3827)/(B3827+C3827+D3827+E3827+F3827+G3827+H3827+I3827))*100</f>
        <v>24.918389553862895</v>
      </c>
      <c r="AC3827" s="2">
        <f t="shared" si="178"/>
        <v>1</v>
      </c>
    </row>
    <row r="3828" spans="1:29">
      <c r="A3828" s="15" t="s">
        <v>50</v>
      </c>
      <c r="B3828" s="16" t="s">
        <v>180</v>
      </c>
      <c r="C3828" s="16" t="s">
        <v>441</v>
      </c>
      <c r="D3828" s="16" t="s">
        <v>40</v>
      </c>
      <c r="E3828" s="16" t="str">
        <f>IF([1]Sheet1!L3828="",[1]Sheet1!K3828,[1]Sheet1!L3828)</f>
        <v>0</v>
      </c>
      <c r="F3828" s="16" t="s">
        <v>221</v>
      </c>
      <c r="G3828" s="16" t="s">
        <v>282</v>
      </c>
      <c r="H3828" s="16" t="s">
        <v>30</v>
      </c>
      <c r="I3828" s="16" t="s">
        <v>470</v>
      </c>
      <c r="N3828" s="17">
        <v>6</v>
      </c>
      <c r="O3828" s="17">
        <v>9</v>
      </c>
      <c r="P3828" s="17">
        <v>4</v>
      </c>
      <c r="Q3828" s="2">
        <f>$L$25*(B3828*1000)</f>
        <v>0</v>
      </c>
      <c r="R3828" s="2">
        <f>$L$19*(C3828*1000)</f>
        <v>198882000</v>
      </c>
      <c r="S3828" s="2">
        <f>$L$20*(D3828*1000)</f>
        <v>74650400</v>
      </c>
      <c r="T3828" s="2">
        <f>$L$21*(E3828*1000)</f>
        <v>0</v>
      </c>
      <c r="U3828" s="2">
        <f>$L$22*(F3828*1000)</f>
        <v>0</v>
      </c>
      <c r="V3828" s="2">
        <f>$L$18*(G3828*1000)</f>
        <v>19140000</v>
      </c>
      <c r="W3828" s="2">
        <f>$L$24*(H3828*1000)</f>
        <v>0</v>
      </c>
      <c r="X3828" s="2">
        <f>$L$23*(I3828*1000)</f>
        <v>0</v>
      </c>
      <c r="Y3828" s="2">
        <f t="shared" si="177"/>
        <v>292.67239999999998</v>
      </c>
      <c r="Z3828" s="18">
        <f>Y3828/(B3828+C3828+D3828+E3828+F3828+G3828+H3828+I3828)</f>
        <v>0.31335374732334043</v>
      </c>
      <c r="AA3828" s="18">
        <f t="shared" si="179"/>
        <v>1228875.1874000027</v>
      </c>
      <c r="AB3828" s="18">
        <f>((B3828+E3828+F3828+H3828+I3828)/(B3828+C3828+D3828+E3828+F3828+G3828+H3828+I3828))*100</f>
        <v>25.267665952890795</v>
      </c>
      <c r="AC3828" s="2">
        <f t="shared" si="178"/>
        <v>1</v>
      </c>
    </row>
    <row r="3829" spans="1:29">
      <c r="A3829" s="15" t="s">
        <v>53</v>
      </c>
      <c r="B3829" s="16" t="s">
        <v>180</v>
      </c>
      <c r="C3829" s="16" t="s">
        <v>441</v>
      </c>
      <c r="D3829" s="16" t="s">
        <v>616</v>
      </c>
      <c r="E3829" s="16" t="str">
        <f>IF([1]Sheet1!L3829="",[1]Sheet1!K3829,[1]Sheet1!L3829)</f>
        <v>0</v>
      </c>
      <c r="F3829" s="16" t="s">
        <v>221</v>
      </c>
      <c r="G3829" s="16" t="s">
        <v>131</v>
      </c>
      <c r="H3829" s="16" t="s">
        <v>382</v>
      </c>
      <c r="I3829" s="16" t="s">
        <v>1134</v>
      </c>
      <c r="N3829" s="17">
        <v>6</v>
      </c>
      <c r="O3829" s="17">
        <v>9</v>
      </c>
      <c r="P3829" s="17">
        <v>5</v>
      </c>
      <c r="Q3829" s="2">
        <f>$L$25*(B3829*1000)</f>
        <v>0</v>
      </c>
      <c r="R3829" s="2">
        <f>$L$19*(C3829*1000)</f>
        <v>198882000</v>
      </c>
      <c r="S3829" s="2">
        <f>$L$20*(D3829*1000)</f>
        <v>74101500</v>
      </c>
      <c r="T3829" s="2">
        <f>$L$21*(E3829*1000)</f>
        <v>0</v>
      </c>
      <c r="U3829" s="2">
        <f>$L$22*(F3829*1000)</f>
        <v>0</v>
      </c>
      <c r="V3829" s="2">
        <f>$L$18*(G3829*1000)</f>
        <v>23490000</v>
      </c>
      <c r="W3829" s="2">
        <f>$L$24*(H3829*1000)</f>
        <v>0</v>
      </c>
      <c r="X3829" s="2">
        <f>$L$23*(I3829*1000)</f>
        <v>0</v>
      </c>
      <c r="Y3829" s="2">
        <f t="shared" si="177"/>
        <v>296.4735</v>
      </c>
      <c r="Z3829" s="18">
        <f>Y3829/(B3829+C3829+D3829+E3829+F3829+G3829+H3829+I3829)</f>
        <v>0.28839834630350197</v>
      </c>
      <c r="AA3829" s="18">
        <f t="shared" si="179"/>
        <v>1229171.6609000028</v>
      </c>
      <c r="AB3829" s="18">
        <f>((B3829+E3829+F3829+H3829+I3829)/(B3829+C3829+D3829+E3829+F3829+G3829+H3829+I3829))*100</f>
        <v>31.712062256809336</v>
      </c>
      <c r="AC3829" s="2">
        <f t="shared" si="178"/>
        <v>1</v>
      </c>
    </row>
    <row r="3830" spans="1:29">
      <c r="A3830" s="15" t="s">
        <v>57</v>
      </c>
      <c r="B3830" s="16" t="s">
        <v>180</v>
      </c>
      <c r="C3830" s="16" t="s">
        <v>1203</v>
      </c>
      <c r="D3830" s="16" t="s">
        <v>40</v>
      </c>
      <c r="E3830" s="16" t="str">
        <f>IF([1]Sheet1!L3830="",[1]Sheet1!K3830,[1]Sheet1!L3830)</f>
        <v>3</v>
      </c>
      <c r="F3830" s="16" t="s">
        <v>221</v>
      </c>
      <c r="G3830" s="16" t="s">
        <v>160</v>
      </c>
      <c r="H3830" s="16" t="s">
        <v>671</v>
      </c>
      <c r="I3830" s="16" t="s">
        <v>1193</v>
      </c>
      <c r="N3830" s="17">
        <v>6</v>
      </c>
      <c r="O3830" s="17">
        <v>9</v>
      </c>
      <c r="P3830" s="17">
        <v>6</v>
      </c>
      <c r="Q3830" s="2">
        <f>$L$25*(B3830*1000)</f>
        <v>0</v>
      </c>
      <c r="R3830" s="2">
        <f>$L$19*(C3830*1000)</f>
        <v>197777100</v>
      </c>
      <c r="S3830" s="2">
        <f>$L$20*(D3830*1000)</f>
        <v>74650400</v>
      </c>
      <c r="T3830" s="2">
        <f>$L$21*(E3830*1000)</f>
        <v>0</v>
      </c>
      <c r="U3830" s="2">
        <f>$L$22*(F3830*1000)</f>
        <v>0</v>
      </c>
      <c r="V3830" s="2">
        <f>$L$18*(G3830*1000)</f>
        <v>26970000</v>
      </c>
      <c r="W3830" s="2">
        <f>$L$24*(H3830*1000)</f>
        <v>0</v>
      </c>
      <c r="X3830" s="2">
        <f>$L$23*(I3830*1000)</f>
        <v>0</v>
      </c>
      <c r="Y3830" s="2">
        <f t="shared" si="177"/>
        <v>299.39749999999998</v>
      </c>
      <c r="Z3830" s="18">
        <f>Y3830/(B3830+C3830+D3830+E3830+F3830+G3830+H3830+I3830)</f>
        <v>0.23970976781425138</v>
      </c>
      <c r="AA3830" s="18">
        <f t="shared" si="179"/>
        <v>1229471.0584000028</v>
      </c>
      <c r="AB3830" s="18">
        <f>((B3830+E3830+F3830+H3830+I3830)/(B3830+C3830+D3830+E3830+F3830+G3830+H3830+I3830))*100</f>
        <v>43.634907926341072</v>
      </c>
      <c r="AC3830" s="2">
        <f t="shared" si="178"/>
        <v>1</v>
      </c>
    </row>
    <row r="3831" spans="1:29">
      <c r="A3831" s="15" t="s">
        <v>60</v>
      </c>
      <c r="B3831" s="16" t="s">
        <v>180</v>
      </c>
      <c r="C3831" s="16" t="s">
        <v>1093</v>
      </c>
      <c r="D3831" s="16" t="s">
        <v>40</v>
      </c>
      <c r="E3831" s="16" t="str">
        <f>IF([1]Sheet1!L3831="",[1]Sheet1!K3831,[1]Sheet1!L3831)</f>
        <v>113</v>
      </c>
      <c r="F3831" s="16" t="s">
        <v>221</v>
      </c>
      <c r="G3831" s="16" t="s">
        <v>103</v>
      </c>
      <c r="H3831" s="16" t="s">
        <v>779</v>
      </c>
      <c r="I3831" s="16" t="s">
        <v>541</v>
      </c>
      <c r="N3831" s="17">
        <v>6</v>
      </c>
      <c r="O3831" s="17">
        <v>9</v>
      </c>
      <c r="P3831" s="17">
        <v>7</v>
      </c>
      <c r="Q3831" s="2">
        <f>$L$25*(B3831*1000)</f>
        <v>0</v>
      </c>
      <c r="R3831" s="2">
        <f>$L$19*(C3831*1000)</f>
        <v>188201300</v>
      </c>
      <c r="S3831" s="2">
        <f>$L$20*(D3831*1000)</f>
        <v>74650400</v>
      </c>
      <c r="T3831" s="2">
        <f>$L$21*(E3831*1000)</f>
        <v>0</v>
      </c>
      <c r="U3831" s="2">
        <f>$L$22*(F3831*1000)</f>
        <v>0</v>
      </c>
      <c r="V3831" s="2">
        <f>$L$18*(G3831*1000)</f>
        <v>30450000</v>
      </c>
      <c r="W3831" s="2">
        <f>$L$24*(H3831*1000)</f>
        <v>0</v>
      </c>
      <c r="X3831" s="2">
        <f>$L$23*(I3831*1000)</f>
        <v>0</v>
      </c>
      <c r="Y3831" s="2">
        <f t="shared" si="177"/>
        <v>293.30169999999998</v>
      </c>
      <c r="Z3831" s="18">
        <f>Y3831/(B3831+C3831+D3831+E3831+F3831+G3831+H3831+I3831)</f>
        <v>0.19095162760416665</v>
      </c>
      <c r="AA3831" s="18">
        <f t="shared" si="179"/>
        <v>1229764.3601000027</v>
      </c>
      <c r="AB3831" s="18">
        <f>((B3831+E3831+F3831+H3831+I3831)/(B3831+C3831+D3831+E3831+F3831+G3831+H3831+I3831))*100</f>
        <v>55.598958333333336</v>
      </c>
      <c r="AC3831" s="2">
        <f t="shared" si="178"/>
        <v>0</v>
      </c>
    </row>
    <row r="3832" spans="1:29">
      <c r="A3832" s="15" t="s">
        <v>64</v>
      </c>
      <c r="B3832" s="16" t="s">
        <v>180</v>
      </c>
      <c r="C3832" s="16" t="s">
        <v>806</v>
      </c>
      <c r="D3832" s="16" t="s">
        <v>616</v>
      </c>
      <c r="E3832" s="16" t="str">
        <f>IF([1]Sheet1!L3832="",[1]Sheet1!K3832,[1]Sheet1!L3832)</f>
        <v>0</v>
      </c>
      <c r="F3832" s="16" t="s">
        <v>221</v>
      </c>
      <c r="G3832" s="16" t="s">
        <v>118</v>
      </c>
      <c r="H3832" s="16" t="s">
        <v>981</v>
      </c>
      <c r="I3832" s="16" t="s">
        <v>248</v>
      </c>
      <c r="N3832" s="17">
        <v>6</v>
      </c>
      <c r="O3832" s="17">
        <v>9</v>
      </c>
      <c r="P3832" s="17">
        <v>8</v>
      </c>
      <c r="Q3832" s="2">
        <f>$L$25*(B3832*1000)</f>
        <v>0</v>
      </c>
      <c r="R3832" s="2">
        <f>$L$19*(C3832*1000)</f>
        <v>187833000</v>
      </c>
      <c r="S3832" s="2">
        <f>$L$20*(D3832*1000)</f>
        <v>74101500</v>
      </c>
      <c r="T3832" s="2">
        <f>$L$21*(E3832*1000)</f>
        <v>0</v>
      </c>
      <c r="U3832" s="2">
        <f>$L$22*(F3832*1000)</f>
        <v>0</v>
      </c>
      <c r="V3832" s="2">
        <f>$L$18*(G3832*1000)</f>
        <v>28710000</v>
      </c>
      <c r="W3832" s="2">
        <f>$L$24*(H3832*1000)</f>
        <v>0</v>
      </c>
      <c r="X3832" s="2">
        <f>$L$23*(I3832*1000)</f>
        <v>0</v>
      </c>
      <c r="Y3832" s="2">
        <f t="shared" si="177"/>
        <v>290.64449999999999</v>
      </c>
      <c r="Z3832" s="18">
        <f>Y3832/(B3832+C3832+D3832+E3832+F3832+G3832+H3832+I3832)</f>
        <v>0.18787621202327084</v>
      </c>
      <c r="AA3832" s="18">
        <f t="shared" si="179"/>
        <v>1230055.0046000027</v>
      </c>
      <c r="AB3832" s="18">
        <f>((B3832+E3832+F3832+H3832+I3832)/(B3832+C3832+D3832+E3832+F3832+G3832+H3832+I3832))*100</f>
        <v>56.173238526179702</v>
      </c>
      <c r="AC3832" s="2">
        <f t="shared" si="178"/>
        <v>0</v>
      </c>
    </row>
    <row r="3833" spans="1:29">
      <c r="A3833" s="15" t="s">
        <v>68</v>
      </c>
      <c r="B3833" s="16" t="s">
        <v>114</v>
      </c>
      <c r="C3833" s="16" t="s">
        <v>604</v>
      </c>
      <c r="D3833" s="16" t="s">
        <v>616</v>
      </c>
      <c r="E3833" s="16" t="str">
        <f>IF([1]Sheet1!L3833="",[1]Sheet1!K3833,[1]Sheet1!L3833)</f>
        <v>0</v>
      </c>
      <c r="F3833" s="16" t="s">
        <v>221</v>
      </c>
      <c r="G3833" s="16" t="s">
        <v>160</v>
      </c>
      <c r="H3833" s="16" t="s">
        <v>820</v>
      </c>
      <c r="I3833" s="16" t="s">
        <v>648</v>
      </c>
      <c r="N3833" s="17">
        <v>6</v>
      </c>
      <c r="O3833" s="17">
        <v>9</v>
      </c>
      <c r="P3833" s="17">
        <v>9</v>
      </c>
      <c r="Q3833" s="2">
        <f>$L$25*(B3833*1000)</f>
        <v>0</v>
      </c>
      <c r="R3833" s="2">
        <f>$L$19*(C3833*1000)</f>
        <v>188569600</v>
      </c>
      <c r="S3833" s="2">
        <f>$L$20*(D3833*1000)</f>
        <v>74101500</v>
      </c>
      <c r="T3833" s="2">
        <f>$L$21*(E3833*1000)</f>
        <v>0</v>
      </c>
      <c r="U3833" s="2">
        <f>$L$22*(F3833*1000)</f>
        <v>0</v>
      </c>
      <c r="V3833" s="2">
        <f>$L$18*(G3833*1000)</f>
        <v>26970000</v>
      </c>
      <c r="W3833" s="2">
        <f>$L$24*(H3833*1000)</f>
        <v>0</v>
      </c>
      <c r="X3833" s="2">
        <f>$L$23*(I3833*1000)</f>
        <v>0</v>
      </c>
      <c r="Y3833" s="2">
        <f t="shared" si="177"/>
        <v>289.64109999999999</v>
      </c>
      <c r="Z3833" s="18">
        <f>Y3833/(B3833+C3833+D3833+E3833+F3833+G3833+H3833+I3833)</f>
        <v>0.17057779740871612</v>
      </c>
      <c r="AA3833" s="18">
        <f t="shared" si="179"/>
        <v>1230344.6457000026</v>
      </c>
      <c r="AB3833" s="18">
        <f>((B3833+E3833+F3833+H3833+I3833)/(B3833+C3833+D3833+E3833+F3833+G3833+H3833+I3833))*100</f>
        <v>60.07067137809188</v>
      </c>
      <c r="AC3833" s="2">
        <f t="shared" si="178"/>
        <v>0</v>
      </c>
    </row>
    <row r="3834" spans="1:29">
      <c r="A3834" s="15" t="s">
        <v>73</v>
      </c>
      <c r="B3834" s="16" t="s">
        <v>114</v>
      </c>
      <c r="C3834" s="16" t="s">
        <v>691</v>
      </c>
      <c r="D3834" s="16" t="s">
        <v>616</v>
      </c>
      <c r="E3834" s="16" t="str">
        <f>IF([1]Sheet1!L3834="",[1]Sheet1!K3834,[1]Sheet1!L3834)</f>
        <v>0</v>
      </c>
      <c r="F3834" s="16" t="s">
        <v>221</v>
      </c>
      <c r="G3834" s="16" t="s">
        <v>99</v>
      </c>
      <c r="H3834" s="16" t="s">
        <v>1182</v>
      </c>
      <c r="I3834" s="16" t="s">
        <v>519</v>
      </c>
      <c r="N3834" s="17">
        <v>6</v>
      </c>
      <c r="O3834" s="17">
        <v>9</v>
      </c>
      <c r="P3834" s="17">
        <v>10</v>
      </c>
      <c r="Q3834" s="2">
        <f>$L$25*(B3834*1000)</f>
        <v>0</v>
      </c>
      <c r="R3834" s="2">
        <f>$L$19*(C3834*1000)</f>
        <v>186359800</v>
      </c>
      <c r="S3834" s="2">
        <f>$L$20*(D3834*1000)</f>
        <v>74101500</v>
      </c>
      <c r="T3834" s="2">
        <f>$L$21*(E3834*1000)</f>
        <v>0</v>
      </c>
      <c r="U3834" s="2">
        <f>$L$22*(F3834*1000)</f>
        <v>0</v>
      </c>
      <c r="V3834" s="2">
        <f>$L$18*(G3834*1000)</f>
        <v>27840000</v>
      </c>
      <c r="W3834" s="2">
        <f>$L$24*(H3834*1000)</f>
        <v>0</v>
      </c>
      <c r="X3834" s="2">
        <f>$L$23*(I3834*1000)</f>
        <v>0</v>
      </c>
      <c r="Y3834" s="2">
        <f t="shared" si="177"/>
        <v>288.30130000000003</v>
      </c>
      <c r="Z3834" s="18">
        <f>Y3834/(B3834+C3834+D3834+E3834+F3834+G3834+H3834+I3834)</f>
        <v>0.16169450364554125</v>
      </c>
      <c r="AA3834" s="18">
        <f t="shared" si="179"/>
        <v>1230632.9470000025</v>
      </c>
      <c r="AB3834" s="18">
        <f>((B3834+E3834+F3834+H3834+I3834)/(B3834+C3834+D3834+E3834+F3834+G3834+H3834+I3834))*100</f>
        <v>62.254627033090294</v>
      </c>
      <c r="AC3834" s="2">
        <f t="shared" si="178"/>
        <v>0</v>
      </c>
    </row>
    <row r="3835" spans="1:29">
      <c r="A3835" s="15" t="s">
        <v>77</v>
      </c>
      <c r="B3835" s="16" t="s">
        <v>114</v>
      </c>
      <c r="C3835" s="16" t="s">
        <v>1057</v>
      </c>
      <c r="D3835" s="16" t="s">
        <v>616</v>
      </c>
      <c r="E3835" s="16" t="str">
        <f>IF([1]Sheet1!L3835="",[1]Sheet1!K3835,[1]Sheet1!L3835)</f>
        <v>0</v>
      </c>
      <c r="F3835" s="16" t="s">
        <v>221</v>
      </c>
      <c r="G3835" s="16" t="s">
        <v>160</v>
      </c>
      <c r="H3835" s="16" t="s">
        <v>890</v>
      </c>
      <c r="I3835" s="16" t="s">
        <v>795</v>
      </c>
      <c r="N3835" s="17">
        <v>6</v>
      </c>
      <c r="O3835" s="17">
        <v>9</v>
      </c>
      <c r="P3835" s="17">
        <v>11</v>
      </c>
      <c r="Q3835" s="2">
        <f>$L$25*(B3835*1000)</f>
        <v>0</v>
      </c>
      <c r="R3835" s="2">
        <f>$L$19*(C3835*1000)</f>
        <v>186728100</v>
      </c>
      <c r="S3835" s="2">
        <f>$L$20*(D3835*1000)</f>
        <v>74101500</v>
      </c>
      <c r="T3835" s="2">
        <f>$L$21*(E3835*1000)</f>
        <v>0</v>
      </c>
      <c r="U3835" s="2">
        <f>$L$22*(F3835*1000)</f>
        <v>0</v>
      </c>
      <c r="V3835" s="2">
        <f>$L$18*(G3835*1000)</f>
        <v>26970000</v>
      </c>
      <c r="W3835" s="2">
        <f>$L$24*(H3835*1000)</f>
        <v>0</v>
      </c>
      <c r="X3835" s="2">
        <f>$L$23*(I3835*1000)</f>
        <v>0</v>
      </c>
      <c r="Y3835" s="2">
        <f t="shared" si="177"/>
        <v>287.7996</v>
      </c>
      <c r="Z3835" s="18">
        <f>Y3835/(B3835+C3835+D3835+E3835+F3835+G3835+H3835+I3835)</f>
        <v>0.15171302055877703</v>
      </c>
      <c r="AA3835" s="18">
        <f t="shared" si="179"/>
        <v>1230920.7466000025</v>
      </c>
      <c r="AB3835" s="18">
        <f>((B3835+E3835+F3835+H3835+I3835)/(B3835+C3835+D3835+E3835+F3835+G3835+H3835+I3835))*100</f>
        <v>64.522930943595142</v>
      </c>
      <c r="AC3835" s="2">
        <f t="shared" si="178"/>
        <v>0</v>
      </c>
    </row>
    <row r="3836" spans="1:29">
      <c r="A3836" s="15" t="s">
        <v>81</v>
      </c>
      <c r="B3836" s="16" t="s">
        <v>114</v>
      </c>
      <c r="C3836" s="16" t="s">
        <v>691</v>
      </c>
      <c r="D3836" s="16" t="s">
        <v>616</v>
      </c>
      <c r="E3836" s="16" t="str">
        <f>IF([1]Sheet1!L3836="",[1]Sheet1!K3836,[1]Sheet1!L3836)</f>
        <v>0</v>
      </c>
      <c r="F3836" s="16" t="s">
        <v>221</v>
      </c>
      <c r="G3836" s="16" t="s">
        <v>99</v>
      </c>
      <c r="H3836" s="16" t="s">
        <v>691</v>
      </c>
      <c r="I3836" s="16" t="s">
        <v>803</v>
      </c>
      <c r="N3836" s="17">
        <v>6</v>
      </c>
      <c r="O3836" s="17">
        <v>9</v>
      </c>
      <c r="P3836" s="17">
        <v>12</v>
      </c>
      <c r="Q3836" s="2">
        <f>$L$25*(B3836*1000)</f>
        <v>0</v>
      </c>
      <c r="R3836" s="2">
        <f>$L$19*(C3836*1000)</f>
        <v>186359800</v>
      </c>
      <c r="S3836" s="2">
        <f>$L$20*(D3836*1000)</f>
        <v>74101500</v>
      </c>
      <c r="T3836" s="2">
        <f>$L$21*(E3836*1000)</f>
        <v>0</v>
      </c>
      <c r="U3836" s="2">
        <f>$L$22*(F3836*1000)</f>
        <v>0</v>
      </c>
      <c r="V3836" s="2">
        <f>$L$18*(G3836*1000)</f>
        <v>27840000</v>
      </c>
      <c r="W3836" s="2">
        <f>$L$24*(H3836*1000)</f>
        <v>0</v>
      </c>
      <c r="X3836" s="2">
        <f>$L$23*(I3836*1000)</f>
        <v>0</v>
      </c>
      <c r="Y3836" s="2">
        <f t="shared" si="177"/>
        <v>288.30130000000003</v>
      </c>
      <c r="Z3836" s="18">
        <f>Y3836/(B3836+C3836+D3836+E3836+F3836+G3836+H3836+I3836)</f>
        <v>0.16251482525366406</v>
      </c>
      <c r="AA3836" s="18">
        <f t="shared" si="179"/>
        <v>1231209.0479000024</v>
      </c>
      <c r="AB3836" s="18">
        <f>((B3836+E3836+F3836+H3836+I3836)/(B3836+C3836+D3836+E3836+F3836+G3836+H3836+I3836))*100</f>
        <v>62.063134160090193</v>
      </c>
      <c r="AC3836" s="2">
        <f t="shared" si="178"/>
        <v>0</v>
      </c>
    </row>
    <row r="3837" spans="1:29">
      <c r="A3837" s="15" t="s">
        <v>85</v>
      </c>
      <c r="B3837" s="16" t="s">
        <v>114</v>
      </c>
      <c r="C3837" s="16" t="s">
        <v>656</v>
      </c>
      <c r="D3837" s="16" t="s">
        <v>40</v>
      </c>
      <c r="E3837" s="16" t="str">
        <f>IF([1]Sheet1!L3837="",[1]Sheet1!K3837,[1]Sheet1!L3837)</f>
        <v>0</v>
      </c>
      <c r="F3837" s="16" t="s">
        <v>221</v>
      </c>
      <c r="G3837" s="16" t="s">
        <v>123</v>
      </c>
      <c r="H3837" s="16" t="s">
        <v>603</v>
      </c>
      <c r="I3837" s="16" t="s">
        <v>244</v>
      </c>
      <c r="N3837" s="17">
        <v>6</v>
      </c>
      <c r="O3837" s="17">
        <v>9</v>
      </c>
      <c r="P3837" s="17">
        <v>13</v>
      </c>
      <c r="Q3837" s="2">
        <f>$L$25*(B3837*1000)</f>
        <v>0</v>
      </c>
      <c r="R3837" s="2">
        <f>$L$19*(C3837*1000)</f>
        <v>187096400</v>
      </c>
      <c r="S3837" s="2">
        <f>$L$20*(D3837*1000)</f>
        <v>74650400</v>
      </c>
      <c r="T3837" s="2">
        <f>$L$21*(E3837*1000)</f>
        <v>0</v>
      </c>
      <c r="U3837" s="2">
        <f>$L$22*(F3837*1000)</f>
        <v>0</v>
      </c>
      <c r="V3837" s="2">
        <f>$L$18*(G3837*1000)</f>
        <v>29580000</v>
      </c>
      <c r="W3837" s="2">
        <f>$L$24*(H3837*1000)</f>
        <v>0</v>
      </c>
      <c r="X3837" s="2">
        <f>$L$23*(I3837*1000)</f>
        <v>0</v>
      </c>
      <c r="Y3837" s="2">
        <f t="shared" si="177"/>
        <v>291.32679999999999</v>
      </c>
      <c r="Z3837" s="18">
        <f>Y3837/(B3837+C3837+D3837+E3837+F3837+G3837+H3837+I3837)</f>
        <v>0.16329977578475335</v>
      </c>
      <c r="AA3837" s="18">
        <f t="shared" si="179"/>
        <v>1231500.3747000024</v>
      </c>
      <c r="AB3837" s="18">
        <f>((B3837+E3837+F3837+H3837+I3837)/(B3837+C3837+D3837+E3837+F3837+G3837+H3837+I3837))*100</f>
        <v>61.995515695067262</v>
      </c>
      <c r="AC3837" s="2">
        <f t="shared" si="178"/>
        <v>0</v>
      </c>
    </row>
    <row r="3838" spans="1:29">
      <c r="A3838" s="15" t="s">
        <v>88</v>
      </c>
      <c r="B3838" s="16" t="s">
        <v>114</v>
      </c>
      <c r="C3838" s="16" t="s">
        <v>604</v>
      </c>
      <c r="D3838" s="16" t="s">
        <v>40</v>
      </c>
      <c r="E3838" s="16" t="str">
        <f>IF([1]Sheet1!L3838="",[1]Sheet1!K3838,[1]Sheet1!L3838)</f>
        <v>0</v>
      </c>
      <c r="F3838" s="16" t="s">
        <v>221</v>
      </c>
      <c r="G3838" s="16" t="s">
        <v>103</v>
      </c>
      <c r="H3838" s="16" t="s">
        <v>55</v>
      </c>
      <c r="I3838" s="16" t="s">
        <v>48</v>
      </c>
      <c r="N3838" s="17">
        <v>6</v>
      </c>
      <c r="O3838" s="17">
        <v>9</v>
      </c>
      <c r="P3838" s="17">
        <v>14</v>
      </c>
      <c r="Q3838" s="2">
        <f>$L$25*(B3838*1000)</f>
        <v>0</v>
      </c>
      <c r="R3838" s="2">
        <f>$L$19*(C3838*1000)</f>
        <v>188569600</v>
      </c>
      <c r="S3838" s="2">
        <f>$L$20*(D3838*1000)</f>
        <v>74650400</v>
      </c>
      <c r="T3838" s="2">
        <f>$L$21*(E3838*1000)</f>
        <v>0</v>
      </c>
      <c r="U3838" s="2">
        <f>$L$22*(F3838*1000)</f>
        <v>0</v>
      </c>
      <c r="V3838" s="2">
        <f>$L$18*(G3838*1000)</f>
        <v>30450000</v>
      </c>
      <c r="W3838" s="2">
        <f>$L$24*(H3838*1000)</f>
        <v>0</v>
      </c>
      <c r="X3838" s="2">
        <f>$L$23*(I3838*1000)</f>
        <v>0</v>
      </c>
      <c r="Y3838" s="2">
        <f t="shared" si="177"/>
        <v>293.67</v>
      </c>
      <c r="Z3838" s="18">
        <f>Y3838/(B3838+C3838+D3838+E3838+F3838+G3838+H3838+I3838)</f>
        <v>0.18038697788697788</v>
      </c>
      <c r="AA3838" s="18">
        <f t="shared" si="179"/>
        <v>1231794.0447000023</v>
      </c>
      <c r="AB3838" s="18">
        <f>((B3838+E3838+F3838+H3838+I3838)/(B3838+C3838+D3838+E3838+F3838+G3838+H3838+I3838))*100</f>
        <v>58.046683046683043</v>
      </c>
      <c r="AC3838" s="2">
        <f t="shared" si="178"/>
        <v>0</v>
      </c>
    </row>
    <row r="3839" spans="1:29">
      <c r="A3839" s="15" t="s">
        <v>91</v>
      </c>
      <c r="B3839" s="16" t="s">
        <v>114</v>
      </c>
      <c r="C3839" s="16" t="s">
        <v>373</v>
      </c>
      <c r="D3839" s="16" t="s">
        <v>616</v>
      </c>
      <c r="E3839" s="16" t="str">
        <f>IF([1]Sheet1!L3839="",[1]Sheet1!K3839,[1]Sheet1!L3839)</f>
        <v>0</v>
      </c>
      <c r="F3839" s="16" t="s">
        <v>221</v>
      </c>
      <c r="G3839" s="16" t="s">
        <v>169</v>
      </c>
      <c r="H3839" s="16" t="s">
        <v>1155</v>
      </c>
      <c r="I3839" s="16" t="s">
        <v>700</v>
      </c>
      <c r="N3839" s="17">
        <v>6</v>
      </c>
      <c r="O3839" s="17">
        <v>9</v>
      </c>
      <c r="P3839" s="17">
        <v>15</v>
      </c>
      <c r="Q3839" s="2">
        <f>$L$25*(B3839*1000)</f>
        <v>0</v>
      </c>
      <c r="R3839" s="2">
        <f>$L$19*(C3839*1000)</f>
        <v>191147700</v>
      </c>
      <c r="S3839" s="2">
        <f>$L$20*(D3839*1000)</f>
        <v>74101500</v>
      </c>
      <c r="T3839" s="2">
        <f>$L$21*(E3839*1000)</f>
        <v>0</v>
      </c>
      <c r="U3839" s="2">
        <f>$L$22*(F3839*1000)</f>
        <v>0</v>
      </c>
      <c r="V3839" s="2">
        <f>$L$18*(G3839*1000)</f>
        <v>33930000</v>
      </c>
      <c r="W3839" s="2">
        <f>$L$24*(H3839*1000)</f>
        <v>0</v>
      </c>
      <c r="X3839" s="2">
        <f>$L$23*(I3839*1000)</f>
        <v>0</v>
      </c>
      <c r="Y3839" s="2">
        <f t="shared" si="177"/>
        <v>299.17919999999998</v>
      </c>
      <c r="Z3839" s="18">
        <f>Y3839/(B3839+C3839+D3839+E3839+F3839+G3839+H3839+I3839)</f>
        <v>0.17914922155688623</v>
      </c>
      <c r="AA3839" s="18">
        <f t="shared" si="179"/>
        <v>1232093.2239000022</v>
      </c>
      <c r="AB3839" s="18">
        <f>((B3839+E3839+F3839+H3839+I3839)/(B3839+C3839+D3839+E3839+F3839+G3839+H3839+I3839))*100</f>
        <v>58.50299401197605</v>
      </c>
      <c r="AC3839" s="2">
        <f t="shared" si="178"/>
        <v>0</v>
      </c>
    </row>
    <row r="3840" spans="1:29">
      <c r="A3840" s="15" t="s">
        <v>95</v>
      </c>
      <c r="B3840" s="16" t="s">
        <v>114</v>
      </c>
      <c r="C3840" s="16" t="s">
        <v>415</v>
      </c>
      <c r="D3840" s="16" t="s">
        <v>616</v>
      </c>
      <c r="E3840" s="16" t="str">
        <f>IF([1]Sheet1!L3840="",[1]Sheet1!K3840,[1]Sheet1!L3840)</f>
        <v>0</v>
      </c>
      <c r="F3840" s="16" t="s">
        <v>221</v>
      </c>
      <c r="G3840" s="16" t="s">
        <v>421</v>
      </c>
      <c r="H3840" s="16" t="s">
        <v>698</v>
      </c>
      <c r="I3840" s="16" t="s">
        <v>341</v>
      </c>
      <c r="N3840" s="17">
        <v>6</v>
      </c>
      <c r="O3840" s="17">
        <v>9</v>
      </c>
      <c r="P3840" s="17">
        <v>16</v>
      </c>
      <c r="Q3840" s="2">
        <f>$L$25*(B3840*1000)</f>
        <v>0</v>
      </c>
      <c r="R3840" s="2">
        <f>$L$19*(C3840*1000)</f>
        <v>190779400</v>
      </c>
      <c r="S3840" s="2">
        <f>$L$20*(D3840*1000)</f>
        <v>74101500</v>
      </c>
      <c r="T3840" s="2">
        <f>$L$21*(E3840*1000)</f>
        <v>0</v>
      </c>
      <c r="U3840" s="2">
        <f>$L$22*(F3840*1000)</f>
        <v>0</v>
      </c>
      <c r="V3840" s="2">
        <f>$L$18*(G3840*1000)</f>
        <v>39150000</v>
      </c>
      <c r="W3840" s="2">
        <f>$L$24*(H3840*1000)</f>
        <v>0</v>
      </c>
      <c r="X3840" s="2">
        <f>$L$23*(I3840*1000)</f>
        <v>0</v>
      </c>
      <c r="Y3840" s="2">
        <f t="shared" si="177"/>
        <v>304.03089999999997</v>
      </c>
      <c r="Z3840" s="18">
        <f>Y3840/(B3840+C3840+D3840+E3840+F3840+G3840+H3840+I3840)</f>
        <v>0.20570426251691473</v>
      </c>
      <c r="AA3840" s="18">
        <f t="shared" si="179"/>
        <v>1232397.2548000021</v>
      </c>
      <c r="AB3840" s="18">
        <f>((B3840+E3840+F3840+H3840+I3840)/(B3840+C3840+D3840+E3840+F3840+G3840+H3840+I3840))*100</f>
        <v>52.774018944519618</v>
      </c>
      <c r="AC3840" s="2">
        <f t="shared" si="178"/>
        <v>0</v>
      </c>
    </row>
    <row r="3841" spans="1:29">
      <c r="A3841" s="15" t="s">
        <v>98</v>
      </c>
      <c r="B3841" s="16" t="s">
        <v>114</v>
      </c>
      <c r="C3841" s="16" t="s">
        <v>371</v>
      </c>
      <c r="D3841" s="16" t="s">
        <v>616</v>
      </c>
      <c r="E3841" s="16" t="str">
        <f>IF([1]Sheet1!L3841="",[1]Sheet1!K3841,[1]Sheet1!L3841)</f>
        <v>0</v>
      </c>
      <c r="F3841" s="16" t="s">
        <v>221</v>
      </c>
      <c r="G3841" s="16" t="s">
        <v>468</v>
      </c>
      <c r="H3841" s="16" t="s">
        <v>379</v>
      </c>
      <c r="I3841" s="16" t="s">
        <v>267</v>
      </c>
      <c r="N3841" s="17">
        <v>6</v>
      </c>
      <c r="O3841" s="17">
        <v>9</v>
      </c>
      <c r="P3841" s="17">
        <v>17</v>
      </c>
      <c r="Q3841" s="2">
        <f>$L$25*(B3841*1000)</f>
        <v>0</v>
      </c>
      <c r="R3841" s="2">
        <f>$L$19*(C3841*1000)</f>
        <v>191516000</v>
      </c>
      <c r="S3841" s="2">
        <f>$L$20*(D3841*1000)</f>
        <v>74101500</v>
      </c>
      <c r="T3841" s="2">
        <f>$L$21*(E3841*1000)</f>
        <v>0</v>
      </c>
      <c r="U3841" s="2">
        <f>$L$22*(F3841*1000)</f>
        <v>0</v>
      </c>
      <c r="V3841" s="2">
        <f>$L$18*(G3841*1000)</f>
        <v>41760000</v>
      </c>
      <c r="W3841" s="2">
        <f>$L$24*(H3841*1000)</f>
        <v>0</v>
      </c>
      <c r="X3841" s="2">
        <f>$L$23*(I3841*1000)</f>
        <v>0</v>
      </c>
      <c r="Y3841" s="2">
        <f t="shared" si="177"/>
        <v>307.3775</v>
      </c>
      <c r="Z3841" s="18">
        <f>Y3841/(B3841+C3841+D3841+E3841+F3841+G3841+H3841+I3841)</f>
        <v>0.23163338357196683</v>
      </c>
      <c r="AA3841" s="18">
        <f t="shared" si="179"/>
        <v>1232704.632300002</v>
      </c>
      <c r="AB3841" s="18">
        <f>((B3841+E3841+F3841+H3841+I3841)/(B3841+C3841+D3841+E3841+F3841+G3841+H3841+I3841))*100</f>
        <v>47.023360964581762</v>
      </c>
      <c r="AC3841" s="2">
        <f t="shared" si="178"/>
        <v>1</v>
      </c>
    </row>
    <row r="3842" spans="1:29">
      <c r="A3842" s="15" t="s">
        <v>101</v>
      </c>
      <c r="B3842" s="16" t="s">
        <v>180</v>
      </c>
      <c r="C3842" s="16" t="s">
        <v>873</v>
      </c>
      <c r="D3842" s="16" t="s">
        <v>616</v>
      </c>
      <c r="E3842" s="16" t="str">
        <f>IF([1]Sheet1!L3842="",[1]Sheet1!K3842,[1]Sheet1!L3842)</f>
        <v>82</v>
      </c>
      <c r="F3842" s="16" t="s">
        <v>221</v>
      </c>
      <c r="G3842" s="16" t="s">
        <v>443</v>
      </c>
      <c r="H3842" s="16" t="s">
        <v>32</v>
      </c>
      <c r="I3842" s="16" t="s">
        <v>1311</v>
      </c>
      <c r="N3842" s="17">
        <v>6</v>
      </c>
      <c r="O3842" s="17">
        <v>9</v>
      </c>
      <c r="P3842" s="17">
        <v>18</v>
      </c>
      <c r="Q3842" s="2">
        <f>$L$25*(B3842*1000)</f>
        <v>0</v>
      </c>
      <c r="R3842" s="2">
        <f>$L$19*(C3842*1000)</f>
        <v>230924100</v>
      </c>
      <c r="S3842" s="2">
        <f>$L$20*(D3842*1000)</f>
        <v>74101500</v>
      </c>
      <c r="T3842" s="2">
        <f>$L$21*(E3842*1000)</f>
        <v>0</v>
      </c>
      <c r="U3842" s="2">
        <f>$L$22*(F3842*1000)</f>
        <v>0</v>
      </c>
      <c r="V3842" s="2">
        <f>$L$18*(G3842*1000)</f>
        <v>47850000</v>
      </c>
      <c r="W3842" s="2">
        <f>$L$24*(H3842*1000)</f>
        <v>0</v>
      </c>
      <c r="X3842" s="2">
        <f>$L$23*(I3842*1000)</f>
        <v>0</v>
      </c>
      <c r="Y3842" s="2">
        <f t="shared" si="177"/>
        <v>352.87560000000002</v>
      </c>
      <c r="Z3842" s="18">
        <f>Y3842/(B3842+C3842+D3842+E3842+F3842+G3842+H3842+I3842)</f>
        <v>0.24973503184713378</v>
      </c>
      <c r="AA3842" s="18">
        <f t="shared" si="179"/>
        <v>1233057.5079000019</v>
      </c>
      <c r="AB3842" s="18">
        <f>((B3842+E3842+F3842+H3842+I3842)/(B3842+C3842+D3842+E3842+F3842+G3842+H3842+I3842))*100</f>
        <v>42.179759377211603</v>
      </c>
      <c r="AC3842" s="2">
        <f t="shared" si="178"/>
        <v>1</v>
      </c>
    </row>
    <row r="3843" spans="1:29">
      <c r="A3843" s="15" t="s">
        <v>106</v>
      </c>
      <c r="B3843" s="16" t="s">
        <v>180</v>
      </c>
      <c r="C3843" s="16" t="s">
        <v>147</v>
      </c>
      <c r="D3843" s="16" t="s">
        <v>616</v>
      </c>
      <c r="E3843" s="16" t="str">
        <f>IF([1]Sheet1!L3843="",[1]Sheet1!K3843,[1]Sheet1!L3843)</f>
        <v>87</v>
      </c>
      <c r="F3843" s="16" t="s">
        <v>221</v>
      </c>
      <c r="G3843" s="16" t="s">
        <v>557</v>
      </c>
      <c r="H3843" s="16" t="s">
        <v>32</v>
      </c>
      <c r="I3843" s="16" t="s">
        <v>464</v>
      </c>
      <c r="N3843" s="17">
        <v>6</v>
      </c>
      <c r="O3843" s="17">
        <v>9</v>
      </c>
      <c r="P3843" s="17">
        <v>19</v>
      </c>
      <c r="Q3843" s="2">
        <f>$L$25*(B3843*1000)</f>
        <v>0</v>
      </c>
      <c r="R3843" s="2">
        <f>$L$19*(C3843*1000)</f>
        <v>236080300</v>
      </c>
      <c r="S3843" s="2">
        <f>$L$20*(D3843*1000)</f>
        <v>74101500</v>
      </c>
      <c r="T3843" s="2">
        <f>$L$21*(E3843*1000)</f>
        <v>0</v>
      </c>
      <c r="U3843" s="2">
        <f>$L$22*(F3843*1000)</f>
        <v>0</v>
      </c>
      <c r="V3843" s="2">
        <f>$L$18*(G3843*1000)</f>
        <v>48720000</v>
      </c>
      <c r="W3843" s="2">
        <f>$L$24*(H3843*1000)</f>
        <v>0</v>
      </c>
      <c r="X3843" s="2">
        <f>$L$23*(I3843*1000)</f>
        <v>0</v>
      </c>
      <c r="Y3843" s="2">
        <f t="shared" si="177"/>
        <v>358.90179999999998</v>
      </c>
      <c r="Z3843" s="18">
        <f>Y3843/(B3843+C3843+D3843+E3843+F3843+G3843+H3843+I3843)</f>
        <v>0.26565640266469281</v>
      </c>
      <c r="AA3843" s="18">
        <f t="shared" si="179"/>
        <v>1233416.4097000021</v>
      </c>
      <c r="AB3843" s="18">
        <f>((B3843+E3843+F3843+H3843+I3843)/(B3843+C3843+D3843+E3843+F3843+G3843+H3843+I3843))*100</f>
        <v>38.415988156920797</v>
      </c>
      <c r="AC3843" s="2">
        <f t="shared" si="178"/>
        <v>1</v>
      </c>
    </row>
    <row r="3844" spans="1:29">
      <c r="A3844" s="15" t="s">
        <v>110</v>
      </c>
      <c r="B3844" s="16" t="s">
        <v>180</v>
      </c>
      <c r="C3844" s="16" t="s">
        <v>628</v>
      </c>
      <c r="D3844" s="16" t="s">
        <v>40</v>
      </c>
      <c r="E3844" s="16" t="str">
        <f>IF([1]Sheet1!L3844="",[1]Sheet1!K3844,[1]Sheet1!L3844)</f>
        <v>0</v>
      </c>
      <c r="F3844" s="16" t="s">
        <v>221</v>
      </c>
      <c r="G3844" s="16" t="s">
        <v>177</v>
      </c>
      <c r="H3844" s="16" t="s">
        <v>32</v>
      </c>
      <c r="I3844" s="16" t="s">
        <v>161</v>
      </c>
      <c r="N3844" s="17">
        <v>6</v>
      </c>
      <c r="O3844" s="17">
        <v>9</v>
      </c>
      <c r="P3844" s="17">
        <v>20</v>
      </c>
      <c r="Q3844" s="2">
        <f>$L$25*(B3844*1000)</f>
        <v>0</v>
      </c>
      <c r="R3844" s="2">
        <f>$L$19*(C3844*1000)</f>
        <v>247129300</v>
      </c>
      <c r="S3844" s="2">
        <f>$L$20*(D3844*1000)</f>
        <v>74650400</v>
      </c>
      <c r="T3844" s="2">
        <f>$L$21*(E3844*1000)</f>
        <v>0</v>
      </c>
      <c r="U3844" s="2">
        <f>$L$22*(F3844*1000)</f>
        <v>0</v>
      </c>
      <c r="V3844" s="2">
        <f>$L$18*(G3844*1000)</f>
        <v>46110000</v>
      </c>
      <c r="W3844" s="2">
        <f>$L$24*(H3844*1000)</f>
        <v>0</v>
      </c>
      <c r="X3844" s="2">
        <f>$L$23*(I3844*1000)</f>
        <v>0</v>
      </c>
      <c r="Y3844" s="2">
        <f t="shared" si="177"/>
        <v>367.8897</v>
      </c>
      <c r="Z3844" s="18">
        <f>Y3844/(B3844+C3844+D3844+E3844+F3844+G3844+H3844+I3844)</f>
        <v>0.30204408866995075</v>
      </c>
      <c r="AA3844" s="18">
        <f t="shared" si="179"/>
        <v>1233784.299400002</v>
      </c>
      <c r="AB3844" s="18">
        <f>((B3844+E3844+F3844+H3844+I3844)/(B3844+C3844+D3844+E3844+F3844+G3844+H3844+I3844))*100</f>
        <v>29.392446633825941</v>
      </c>
      <c r="AC3844" s="2">
        <f t="shared" si="178"/>
        <v>1</v>
      </c>
    </row>
    <row r="3845" spans="1:29">
      <c r="A3845" s="15" t="s">
        <v>113</v>
      </c>
      <c r="B3845" s="16" t="s">
        <v>180</v>
      </c>
      <c r="C3845" s="16" t="s">
        <v>700</v>
      </c>
      <c r="D3845" s="16" t="s">
        <v>40</v>
      </c>
      <c r="E3845" s="16" t="str">
        <f>IF([1]Sheet1!L3845="",[1]Sheet1!K3845,[1]Sheet1!L3845)</f>
        <v>0</v>
      </c>
      <c r="F3845" s="16" t="s">
        <v>221</v>
      </c>
      <c r="G3845" s="16" t="s">
        <v>137</v>
      </c>
      <c r="H3845" s="16" t="s">
        <v>32</v>
      </c>
      <c r="I3845" s="16" t="s">
        <v>531</v>
      </c>
      <c r="N3845" s="17">
        <v>6</v>
      </c>
      <c r="O3845" s="17">
        <v>9</v>
      </c>
      <c r="P3845" s="17">
        <v>21</v>
      </c>
      <c r="Q3845" s="2">
        <f>$L$25*(B3845*1000)</f>
        <v>0</v>
      </c>
      <c r="R3845" s="2">
        <f>$L$19*(C3845*1000)</f>
        <v>246761000</v>
      </c>
      <c r="S3845" s="2">
        <f>$L$20*(D3845*1000)</f>
        <v>74650400</v>
      </c>
      <c r="T3845" s="2">
        <f>$L$21*(E3845*1000)</f>
        <v>0</v>
      </c>
      <c r="U3845" s="2">
        <f>$L$22*(F3845*1000)</f>
        <v>0</v>
      </c>
      <c r="V3845" s="2">
        <f>$L$18*(G3845*1000)</f>
        <v>44370000</v>
      </c>
      <c r="W3845" s="2">
        <f>$L$24*(H3845*1000)</f>
        <v>0</v>
      </c>
      <c r="X3845" s="2">
        <f>$L$23*(I3845*1000)</f>
        <v>0</v>
      </c>
      <c r="Y3845" s="2">
        <f t="shared" si="177"/>
        <v>365.78140000000002</v>
      </c>
      <c r="Z3845" s="18">
        <f>Y3845/(B3845+C3845+D3845+E3845+F3845+G3845+H3845+I3845)</f>
        <v>0.3129011120615911</v>
      </c>
      <c r="AA3845" s="18">
        <f t="shared" si="179"/>
        <v>1234150.080800002</v>
      </c>
      <c r="AB3845" s="18">
        <f>((B3845+E3845+F3845+H3845+I3845)/(B3845+C3845+D3845+E3845+F3845+G3845+H3845+I3845))*100</f>
        <v>26.689478186484173</v>
      </c>
      <c r="AC3845" s="2">
        <f t="shared" si="178"/>
        <v>1</v>
      </c>
    </row>
    <row r="3846" spans="1:29">
      <c r="A3846" s="15" t="s">
        <v>117</v>
      </c>
      <c r="B3846" s="16" t="s">
        <v>180</v>
      </c>
      <c r="C3846" s="16" t="s">
        <v>604</v>
      </c>
      <c r="D3846" s="16" t="s">
        <v>40</v>
      </c>
      <c r="E3846" s="16" t="str">
        <f>IF([1]Sheet1!L3846="",[1]Sheet1!K3846,[1]Sheet1!L3846)</f>
        <v>1</v>
      </c>
      <c r="F3846" s="16" t="s">
        <v>221</v>
      </c>
      <c r="G3846" s="16" t="s">
        <v>421</v>
      </c>
      <c r="H3846" s="16" t="s">
        <v>32</v>
      </c>
      <c r="I3846" s="16" t="s">
        <v>626</v>
      </c>
      <c r="N3846" s="17">
        <v>6</v>
      </c>
      <c r="O3846" s="17">
        <v>9</v>
      </c>
      <c r="P3846" s="17">
        <v>22</v>
      </c>
      <c r="Q3846" s="2">
        <f>$L$25*(B3846*1000)</f>
        <v>0</v>
      </c>
      <c r="R3846" s="2">
        <f>$L$19*(C3846*1000)</f>
        <v>188569600</v>
      </c>
      <c r="S3846" s="2">
        <f>$L$20*(D3846*1000)</f>
        <v>74650400</v>
      </c>
      <c r="T3846" s="2">
        <f>$L$21*(E3846*1000)</f>
        <v>0</v>
      </c>
      <c r="U3846" s="2">
        <f>$L$22*(F3846*1000)</f>
        <v>0</v>
      </c>
      <c r="V3846" s="2">
        <f>$L$18*(G3846*1000)</f>
        <v>39150000</v>
      </c>
      <c r="W3846" s="2">
        <f>$L$24*(H3846*1000)</f>
        <v>0</v>
      </c>
      <c r="X3846" s="2">
        <f>$L$23*(I3846*1000)</f>
        <v>0</v>
      </c>
      <c r="Y3846" s="2">
        <f t="shared" si="177"/>
        <v>302.37</v>
      </c>
      <c r="Z3846" s="18">
        <f>Y3846/(B3846+C3846+D3846+E3846+F3846+G3846+H3846+I3846)</f>
        <v>0.29848963474827245</v>
      </c>
      <c r="AA3846" s="18">
        <f t="shared" si="179"/>
        <v>1234452.4508000021</v>
      </c>
      <c r="AB3846" s="18">
        <f>((B3846+E3846+F3846+H3846+I3846)/(B3846+C3846+D3846+E3846+F3846+G3846+H3846+I3846))*100</f>
        <v>31.589338598223097</v>
      </c>
      <c r="AC3846" s="2">
        <f t="shared" si="178"/>
        <v>1</v>
      </c>
    </row>
    <row r="3847" spans="1:29">
      <c r="A3847" s="15" t="s">
        <v>120</v>
      </c>
      <c r="B3847" s="16" t="s">
        <v>180</v>
      </c>
      <c r="C3847" s="16" t="s">
        <v>1103</v>
      </c>
      <c r="D3847" s="16" t="s">
        <v>40</v>
      </c>
      <c r="E3847" s="16" t="str">
        <f>IF([1]Sheet1!L3847="",[1]Sheet1!K3847,[1]Sheet1!L3847)</f>
        <v>23</v>
      </c>
      <c r="F3847" s="16" t="s">
        <v>221</v>
      </c>
      <c r="G3847" s="16" t="s">
        <v>107</v>
      </c>
      <c r="H3847" s="16" t="s">
        <v>32</v>
      </c>
      <c r="I3847" s="16" t="s">
        <v>692</v>
      </c>
      <c r="N3847" s="17">
        <v>6</v>
      </c>
      <c r="O3847" s="17">
        <v>9</v>
      </c>
      <c r="P3847" s="17">
        <v>23</v>
      </c>
      <c r="Q3847" s="2">
        <f>$L$25*(B3847*1000)</f>
        <v>0</v>
      </c>
      <c r="R3847" s="2">
        <f>$L$19*(C3847*1000)</f>
        <v>171996100</v>
      </c>
      <c r="S3847" s="2">
        <f>$L$20*(D3847*1000)</f>
        <v>74650400</v>
      </c>
      <c r="T3847" s="2">
        <f>$L$21*(E3847*1000)</f>
        <v>0</v>
      </c>
      <c r="U3847" s="2">
        <f>$L$22*(F3847*1000)</f>
        <v>0</v>
      </c>
      <c r="V3847" s="2">
        <f>$L$18*(G3847*1000)</f>
        <v>32190000</v>
      </c>
      <c r="W3847" s="2">
        <f>$L$24*(H3847*1000)</f>
        <v>0</v>
      </c>
      <c r="X3847" s="2">
        <f>$L$23*(I3847*1000)</f>
        <v>0</v>
      </c>
      <c r="Y3847" s="2">
        <f t="shared" si="177"/>
        <v>278.8365</v>
      </c>
      <c r="Z3847" s="18">
        <f>Y3847/(B3847+C3847+D3847+E3847+F3847+G3847+H3847+I3847)</f>
        <v>0.28569313524590162</v>
      </c>
      <c r="AA3847" s="18">
        <f t="shared" si="179"/>
        <v>1234731.2873000021</v>
      </c>
      <c r="AB3847" s="18">
        <f>((B3847+E3847+F3847+H3847+I3847)/(B3847+C3847+D3847+E3847+F3847+G3847+H3847+I3847))*100</f>
        <v>34.42622950819672</v>
      </c>
      <c r="AC3847" s="2">
        <f t="shared" si="178"/>
        <v>1</v>
      </c>
    </row>
    <row r="3848" spans="1:29">
      <c r="A3848" s="15" t="s">
        <v>29</v>
      </c>
      <c r="B3848" s="16" t="s">
        <v>180</v>
      </c>
      <c r="C3848" s="16" t="s">
        <v>356</v>
      </c>
      <c r="D3848" s="16" t="s">
        <v>40</v>
      </c>
      <c r="E3848" s="16" t="str">
        <f>IF([1]Sheet1!L3848="",[1]Sheet1!K3848,[1]Sheet1!L3848)</f>
        <v>2</v>
      </c>
      <c r="F3848" s="16" t="s">
        <v>221</v>
      </c>
      <c r="G3848" s="16" t="s">
        <v>115</v>
      </c>
      <c r="H3848" s="16" t="s">
        <v>32</v>
      </c>
      <c r="I3848" s="16" t="s">
        <v>1027</v>
      </c>
      <c r="N3848" s="17">
        <v>6</v>
      </c>
      <c r="O3848" s="17">
        <v>9</v>
      </c>
      <c r="P3848" s="17">
        <v>24</v>
      </c>
      <c r="Q3848" s="2">
        <f>$L$25*(B3848*1000)</f>
        <v>0</v>
      </c>
      <c r="R3848" s="2">
        <f>$L$19*(C3848*1000)</f>
        <v>176047400</v>
      </c>
      <c r="S3848" s="2">
        <f>$L$20*(D3848*1000)</f>
        <v>74650400</v>
      </c>
      <c r="T3848" s="2">
        <f>$L$21*(E3848*1000)</f>
        <v>0</v>
      </c>
      <c r="U3848" s="2">
        <f>$L$22*(F3848*1000)</f>
        <v>0</v>
      </c>
      <c r="V3848" s="2">
        <f>$L$18*(G3848*1000)</f>
        <v>31320000</v>
      </c>
      <c r="W3848" s="2">
        <f>$L$24*(H3848*1000)</f>
        <v>0</v>
      </c>
      <c r="X3848" s="2">
        <f>$L$23*(I3848*1000)</f>
        <v>0</v>
      </c>
      <c r="Y3848" s="2">
        <f t="shared" ref="Y3848:Y3911" si="180">(SUM(Q3848:X3848))/1000000</f>
        <v>282.01780000000002</v>
      </c>
      <c r="Z3848" s="18">
        <f>Y3848/(B3848+C3848+D3848+E3848+F3848+G3848+H3848+I3848)</f>
        <v>0.29843153439153441</v>
      </c>
      <c r="AA3848" s="18">
        <f t="shared" si="179"/>
        <v>1235013.3051000021</v>
      </c>
      <c r="AB3848" s="18">
        <f>((B3848+E3848+F3848+H3848+I3848)/(B3848+C3848+D3848+E3848+F3848+G3848+H3848+I3848))*100</f>
        <v>31.216931216931215</v>
      </c>
      <c r="AC3848" s="2">
        <f t="shared" si="178"/>
        <v>1</v>
      </c>
    </row>
    <row r="3849" spans="1:29">
      <c r="A3849" s="15" t="s">
        <v>37</v>
      </c>
      <c r="B3849" s="16" t="s">
        <v>180</v>
      </c>
      <c r="C3849" s="16" t="s">
        <v>834</v>
      </c>
      <c r="D3849" s="16" t="s">
        <v>40</v>
      </c>
      <c r="E3849" s="16" t="str">
        <f>IF([1]Sheet1!L3849="",[1]Sheet1!K3849,[1]Sheet1!L3849)</f>
        <v>150</v>
      </c>
      <c r="F3849" s="16" t="s">
        <v>221</v>
      </c>
      <c r="G3849" s="16" t="s">
        <v>103</v>
      </c>
      <c r="H3849" s="16" t="s">
        <v>32</v>
      </c>
      <c r="I3849" s="16" t="s">
        <v>1085</v>
      </c>
      <c r="N3849" s="17">
        <v>6</v>
      </c>
      <c r="O3849" s="17">
        <v>10</v>
      </c>
      <c r="P3849" s="17">
        <v>1</v>
      </c>
      <c r="Q3849" s="2">
        <f>$L$25*(B3849*1000)</f>
        <v>0</v>
      </c>
      <c r="R3849" s="2">
        <f>$L$19*(C3849*1000)</f>
        <v>172364400</v>
      </c>
      <c r="S3849" s="2">
        <f>$L$20*(D3849*1000)</f>
        <v>74650400</v>
      </c>
      <c r="T3849" s="2">
        <f>$L$21*(E3849*1000)</f>
        <v>0</v>
      </c>
      <c r="U3849" s="2">
        <f>$L$22*(F3849*1000)</f>
        <v>0</v>
      </c>
      <c r="V3849" s="2">
        <f>$L$18*(G3849*1000)</f>
        <v>30450000</v>
      </c>
      <c r="W3849" s="2">
        <f>$L$24*(H3849*1000)</f>
        <v>0</v>
      </c>
      <c r="X3849" s="2">
        <f>$L$23*(I3849*1000)</f>
        <v>0</v>
      </c>
      <c r="Y3849" s="2">
        <f t="shared" si="180"/>
        <v>277.46480000000003</v>
      </c>
      <c r="Z3849" s="18">
        <f>Y3849/(B3849+C3849+D3849+E3849+F3849+G3849+H3849+I3849)</f>
        <v>0.25478861340679526</v>
      </c>
      <c r="AA3849" s="18">
        <f t="shared" si="179"/>
        <v>1235290.7699000021</v>
      </c>
      <c r="AB3849" s="18">
        <f>((B3849+E3849+F3849+H3849+I3849)/(B3849+C3849+D3849+E3849+F3849+G3849+H3849+I3849))*100</f>
        <v>41.32231404958678</v>
      </c>
      <c r="AC3849" s="2">
        <f t="shared" ref="AC3849:AC3912" si="181">IF(AB3849&gt;50,0,1)</f>
        <v>1</v>
      </c>
    </row>
    <row r="3850" spans="1:29">
      <c r="A3850" s="15" t="s">
        <v>42</v>
      </c>
      <c r="B3850" s="16" t="s">
        <v>180</v>
      </c>
      <c r="C3850" s="16" t="s">
        <v>1122</v>
      </c>
      <c r="D3850" s="16" t="s">
        <v>40</v>
      </c>
      <c r="E3850" s="16" t="str">
        <f>IF([1]Sheet1!L3850="",[1]Sheet1!K3850,[1]Sheet1!L3850)</f>
        <v>0</v>
      </c>
      <c r="F3850" s="16" t="s">
        <v>221</v>
      </c>
      <c r="G3850" s="16" t="s">
        <v>103</v>
      </c>
      <c r="H3850" s="16" t="s">
        <v>32</v>
      </c>
      <c r="I3850" s="16" t="s">
        <v>1121</v>
      </c>
      <c r="N3850" s="17">
        <v>6</v>
      </c>
      <c r="O3850" s="17">
        <v>10</v>
      </c>
      <c r="P3850" s="17">
        <v>2</v>
      </c>
      <c r="Q3850" s="2">
        <f>$L$25*(B3850*1000)</f>
        <v>0</v>
      </c>
      <c r="R3850" s="2">
        <f>$L$19*(C3850*1000)</f>
        <v>171259500</v>
      </c>
      <c r="S3850" s="2">
        <f>$L$20*(D3850*1000)</f>
        <v>74650400</v>
      </c>
      <c r="T3850" s="2">
        <f>$L$21*(E3850*1000)</f>
        <v>0</v>
      </c>
      <c r="U3850" s="2">
        <f>$L$22*(F3850*1000)</f>
        <v>0</v>
      </c>
      <c r="V3850" s="2">
        <f>$L$18*(G3850*1000)</f>
        <v>30450000</v>
      </c>
      <c r="W3850" s="2">
        <f>$L$24*(H3850*1000)</f>
        <v>0</v>
      </c>
      <c r="X3850" s="2">
        <f>$L$23*(I3850*1000)</f>
        <v>0</v>
      </c>
      <c r="Y3850" s="2">
        <f t="shared" si="180"/>
        <v>276.35989999999998</v>
      </c>
      <c r="Z3850" s="18">
        <f>Y3850/(B3850+C3850+D3850+E3850+F3850+G3850+H3850+I3850)</f>
        <v>0.29431299254526089</v>
      </c>
      <c r="AA3850" s="18">
        <f t="shared" ref="AA3850:AA3913" si="182">Y3850+AA3849</f>
        <v>1235567.1298000021</v>
      </c>
      <c r="AB3850" s="18">
        <f>((B3850+E3850+F3850+H3850+I3850)/(B3850+C3850+D3850+E3850+F3850+G3850+H3850+I3850))*100</f>
        <v>32.26837060702875</v>
      </c>
      <c r="AC3850" s="2">
        <f t="shared" si="181"/>
        <v>1</v>
      </c>
    </row>
    <row r="3851" spans="1:29">
      <c r="A3851" s="15" t="s">
        <v>47</v>
      </c>
      <c r="B3851" s="16" t="s">
        <v>180</v>
      </c>
      <c r="C3851" s="16" t="s">
        <v>1122</v>
      </c>
      <c r="D3851" s="16" t="s">
        <v>40</v>
      </c>
      <c r="E3851" s="16" t="str">
        <f>IF([1]Sheet1!L3851="",[1]Sheet1!K3851,[1]Sheet1!L3851)</f>
        <v>0</v>
      </c>
      <c r="F3851" s="16" t="s">
        <v>221</v>
      </c>
      <c r="G3851" s="16" t="s">
        <v>107</v>
      </c>
      <c r="H3851" s="16" t="s">
        <v>32</v>
      </c>
      <c r="I3851" s="16" t="s">
        <v>190</v>
      </c>
      <c r="N3851" s="17">
        <v>6</v>
      </c>
      <c r="O3851" s="17">
        <v>10</v>
      </c>
      <c r="P3851" s="17">
        <v>3</v>
      </c>
      <c r="Q3851" s="2">
        <f>$L$25*(B3851*1000)</f>
        <v>0</v>
      </c>
      <c r="R3851" s="2">
        <f>$L$19*(C3851*1000)</f>
        <v>171259500</v>
      </c>
      <c r="S3851" s="2">
        <f>$L$20*(D3851*1000)</f>
        <v>74650400</v>
      </c>
      <c r="T3851" s="2">
        <f>$L$21*(E3851*1000)</f>
        <v>0</v>
      </c>
      <c r="U3851" s="2">
        <f>$L$22*(F3851*1000)</f>
        <v>0</v>
      </c>
      <c r="V3851" s="2">
        <f>$L$18*(G3851*1000)</f>
        <v>32190000</v>
      </c>
      <c r="W3851" s="2">
        <f>$L$24*(H3851*1000)</f>
        <v>0</v>
      </c>
      <c r="X3851" s="2">
        <f>$L$23*(I3851*1000)</f>
        <v>0</v>
      </c>
      <c r="Y3851" s="2">
        <f t="shared" si="180"/>
        <v>278.09989999999999</v>
      </c>
      <c r="Z3851" s="18">
        <f>Y3851/(B3851+C3851+D3851+E3851+F3851+G3851+H3851+I3851)</f>
        <v>0.29775149892933617</v>
      </c>
      <c r="AA3851" s="18">
        <f t="shared" si="182"/>
        <v>1235845.2297000021</v>
      </c>
      <c r="AB3851" s="18">
        <f>((B3851+E3851+F3851+H3851+I3851)/(B3851+C3851+D3851+E3851+F3851+G3851+H3851+I3851))*100</f>
        <v>31.691648822269809</v>
      </c>
      <c r="AC3851" s="2">
        <f t="shared" si="181"/>
        <v>1</v>
      </c>
    </row>
    <row r="3852" spans="1:29">
      <c r="A3852" s="15" t="s">
        <v>50</v>
      </c>
      <c r="B3852" s="16" t="s">
        <v>180</v>
      </c>
      <c r="C3852" s="16" t="s">
        <v>1330</v>
      </c>
      <c r="D3852" s="16" t="s">
        <v>40</v>
      </c>
      <c r="E3852" s="16" t="str">
        <f>IF([1]Sheet1!L3852="",[1]Sheet1!K3852,[1]Sheet1!L3852)</f>
        <v>0</v>
      </c>
      <c r="F3852" s="16" t="s">
        <v>221</v>
      </c>
      <c r="G3852" s="16" t="s">
        <v>398</v>
      </c>
      <c r="H3852" s="16" t="s">
        <v>135</v>
      </c>
      <c r="I3852" s="16" t="s">
        <v>287</v>
      </c>
      <c r="N3852" s="17">
        <v>6</v>
      </c>
      <c r="O3852" s="17">
        <v>10</v>
      </c>
      <c r="P3852" s="17">
        <v>4</v>
      </c>
      <c r="Q3852" s="2">
        <f>$L$25*(B3852*1000)</f>
        <v>0</v>
      </c>
      <c r="R3852" s="2">
        <f>$L$19*(C3852*1000)</f>
        <v>182308500</v>
      </c>
      <c r="S3852" s="2">
        <f>$L$20*(D3852*1000)</f>
        <v>74650400</v>
      </c>
      <c r="T3852" s="2">
        <f>$L$21*(E3852*1000)</f>
        <v>0</v>
      </c>
      <c r="U3852" s="2">
        <f>$L$22*(F3852*1000)</f>
        <v>0</v>
      </c>
      <c r="V3852" s="2">
        <f>$L$18*(G3852*1000)</f>
        <v>34800000</v>
      </c>
      <c r="W3852" s="2">
        <f>$L$24*(H3852*1000)</f>
        <v>0</v>
      </c>
      <c r="X3852" s="2">
        <f>$L$23*(I3852*1000)</f>
        <v>0</v>
      </c>
      <c r="Y3852" s="2">
        <f t="shared" si="180"/>
        <v>291.75889999999998</v>
      </c>
      <c r="Z3852" s="18">
        <f>Y3852/(B3852+C3852+D3852+E3852+F3852+G3852+H3852+I3852)</f>
        <v>0.29352002012072431</v>
      </c>
      <c r="AA3852" s="18">
        <f t="shared" si="182"/>
        <v>1236136.9886000021</v>
      </c>
      <c r="AB3852" s="18">
        <f>((B3852+E3852+F3852+H3852+I3852)/(B3852+C3852+D3852+E3852+F3852+G3852+H3852+I3852))*100</f>
        <v>32.494969818913482</v>
      </c>
      <c r="AC3852" s="2">
        <f t="shared" si="181"/>
        <v>1</v>
      </c>
    </row>
    <row r="3853" spans="1:29">
      <c r="A3853" s="15" t="s">
        <v>53</v>
      </c>
      <c r="B3853" s="16" t="s">
        <v>180</v>
      </c>
      <c r="C3853" s="16" t="s">
        <v>1116</v>
      </c>
      <c r="D3853" s="16" t="s">
        <v>40</v>
      </c>
      <c r="E3853" s="16" t="str">
        <f>IF([1]Sheet1!L3853="",[1]Sheet1!K3853,[1]Sheet1!L3853)</f>
        <v>0</v>
      </c>
      <c r="F3853" s="16" t="s">
        <v>221</v>
      </c>
      <c r="G3853" s="16" t="s">
        <v>398</v>
      </c>
      <c r="H3853" s="16" t="s">
        <v>405</v>
      </c>
      <c r="I3853" s="16" t="s">
        <v>678</v>
      </c>
      <c r="N3853" s="17">
        <v>6</v>
      </c>
      <c r="O3853" s="17">
        <v>10</v>
      </c>
      <c r="P3853" s="17">
        <v>5</v>
      </c>
      <c r="Q3853" s="2">
        <f>$L$25*(B3853*1000)</f>
        <v>0</v>
      </c>
      <c r="R3853" s="2">
        <f>$L$19*(C3853*1000)</f>
        <v>183045100</v>
      </c>
      <c r="S3853" s="2">
        <f>$L$20*(D3853*1000)</f>
        <v>74650400</v>
      </c>
      <c r="T3853" s="2">
        <f>$L$21*(E3853*1000)</f>
        <v>0</v>
      </c>
      <c r="U3853" s="2">
        <f>$L$22*(F3853*1000)</f>
        <v>0</v>
      </c>
      <c r="V3853" s="2">
        <f>$L$18*(G3853*1000)</f>
        <v>34800000</v>
      </c>
      <c r="W3853" s="2">
        <f>$L$24*(H3853*1000)</f>
        <v>0</v>
      </c>
      <c r="X3853" s="2">
        <f>$L$23*(I3853*1000)</f>
        <v>0</v>
      </c>
      <c r="Y3853" s="2">
        <f t="shared" si="180"/>
        <v>292.49549999999999</v>
      </c>
      <c r="Z3853" s="18">
        <f>Y3853/(B3853+C3853+D3853+E3853+F3853+G3853+H3853+I3853)</f>
        <v>0.2613900804289544</v>
      </c>
      <c r="AA3853" s="18">
        <f t="shared" si="182"/>
        <v>1236429.4841000021</v>
      </c>
      <c r="AB3853" s="18">
        <f>((B3853+E3853+F3853+H3853+I3853)/(B3853+C3853+D3853+E3853+F3853+G3853+H3853+I3853))*100</f>
        <v>39.857015192135833</v>
      </c>
      <c r="AC3853" s="2">
        <f t="shared" si="181"/>
        <v>1</v>
      </c>
    </row>
    <row r="3854" spans="1:29">
      <c r="A3854" s="15" t="s">
        <v>57</v>
      </c>
      <c r="B3854" s="16" t="s">
        <v>180</v>
      </c>
      <c r="C3854" s="16" t="s">
        <v>983</v>
      </c>
      <c r="D3854" s="16" t="s">
        <v>616</v>
      </c>
      <c r="E3854" s="16" t="str">
        <f>IF([1]Sheet1!L3854="",[1]Sheet1!K3854,[1]Sheet1!L3854)</f>
        <v>0</v>
      </c>
      <c r="F3854" s="16" t="s">
        <v>221</v>
      </c>
      <c r="G3854" s="16" t="s">
        <v>484</v>
      </c>
      <c r="H3854" s="16" t="s">
        <v>275</v>
      </c>
      <c r="I3854" s="16" t="s">
        <v>1119</v>
      </c>
      <c r="N3854" s="17">
        <v>6</v>
      </c>
      <c r="O3854" s="17">
        <v>10</v>
      </c>
      <c r="P3854" s="17">
        <v>6</v>
      </c>
      <c r="Q3854" s="2">
        <f>$L$25*(B3854*1000)</f>
        <v>0</v>
      </c>
      <c r="R3854" s="2">
        <f>$L$19*(C3854*1000)</f>
        <v>190042800</v>
      </c>
      <c r="S3854" s="2">
        <f>$L$20*(D3854*1000)</f>
        <v>74101500</v>
      </c>
      <c r="T3854" s="2">
        <f>$L$21*(E3854*1000)</f>
        <v>0</v>
      </c>
      <c r="U3854" s="2">
        <f>$L$22*(F3854*1000)</f>
        <v>0</v>
      </c>
      <c r="V3854" s="2">
        <f>$L$18*(G3854*1000)</f>
        <v>36540000</v>
      </c>
      <c r="W3854" s="2">
        <f>$L$24*(H3854*1000)</f>
        <v>0</v>
      </c>
      <c r="X3854" s="2">
        <f>$L$23*(I3854*1000)</f>
        <v>0</v>
      </c>
      <c r="Y3854" s="2">
        <f t="shared" si="180"/>
        <v>300.68430000000001</v>
      </c>
      <c r="Z3854" s="18">
        <f>Y3854/(B3854+C3854+D3854+E3854+F3854+G3854+H3854+I3854)</f>
        <v>0.23863833333333334</v>
      </c>
      <c r="AA3854" s="18">
        <f t="shared" si="182"/>
        <v>1236730.1684000022</v>
      </c>
      <c r="AB3854" s="18">
        <f>((B3854+E3854+F3854+H3854+I3854)/(B3854+C3854+D3854+E3854+F3854+G3854+H3854+I3854))*100</f>
        <v>45</v>
      </c>
      <c r="AC3854" s="2">
        <f t="shared" si="181"/>
        <v>1</v>
      </c>
    </row>
    <row r="3855" spans="1:29">
      <c r="A3855" s="15" t="s">
        <v>60</v>
      </c>
      <c r="B3855" s="16" t="s">
        <v>114</v>
      </c>
      <c r="C3855" s="16" t="s">
        <v>983</v>
      </c>
      <c r="D3855" s="16" t="s">
        <v>616</v>
      </c>
      <c r="E3855" s="16" t="str">
        <f>IF([1]Sheet1!L3855="",[1]Sheet1!K3855,[1]Sheet1!L3855)</f>
        <v>0</v>
      </c>
      <c r="F3855" s="16" t="s">
        <v>221</v>
      </c>
      <c r="G3855" s="16" t="s">
        <v>581</v>
      </c>
      <c r="H3855" s="16" t="s">
        <v>374</v>
      </c>
      <c r="I3855" s="16" t="s">
        <v>1040</v>
      </c>
      <c r="N3855" s="17">
        <v>6</v>
      </c>
      <c r="O3855" s="17">
        <v>10</v>
      </c>
      <c r="P3855" s="17">
        <v>7</v>
      </c>
      <c r="Q3855" s="2">
        <f>$L$25*(B3855*1000)</f>
        <v>0</v>
      </c>
      <c r="R3855" s="2">
        <f>$L$19*(C3855*1000)</f>
        <v>190042800</v>
      </c>
      <c r="S3855" s="2">
        <f>$L$20*(D3855*1000)</f>
        <v>74101500</v>
      </c>
      <c r="T3855" s="2">
        <f>$L$21*(E3855*1000)</f>
        <v>0</v>
      </c>
      <c r="U3855" s="2">
        <f>$L$22*(F3855*1000)</f>
        <v>0</v>
      </c>
      <c r="V3855" s="2">
        <f>$L$18*(G3855*1000)</f>
        <v>35670000</v>
      </c>
      <c r="W3855" s="2">
        <f>$L$24*(H3855*1000)</f>
        <v>0</v>
      </c>
      <c r="X3855" s="2">
        <f>$L$23*(I3855*1000)</f>
        <v>0</v>
      </c>
      <c r="Y3855" s="2">
        <f t="shared" si="180"/>
        <v>299.8143</v>
      </c>
      <c r="Z3855" s="18">
        <f>Y3855/(B3855+C3855+D3855+E3855+F3855+G3855+H3855+I3855)</f>
        <v>0.21600453890489912</v>
      </c>
      <c r="AA3855" s="18">
        <f t="shared" si="182"/>
        <v>1237029.9827000021</v>
      </c>
      <c r="AB3855" s="18">
        <f>((B3855+E3855+F3855+H3855+I3855)/(B3855+C3855+D3855+E3855+F3855+G3855+H3855+I3855))*100</f>
        <v>50.144092219020173</v>
      </c>
      <c r="AC3855" s="2">
        <f t="shared" si="181"/>
        <v>0</v>
      </c>
    </row>
    <row r="3856" spans="1:29">
      <c r="A3856" s="15" t="s">
        <v>64</v>
      </c>
      <c r="B3856" s="16" t="s">
        <v>114</v>
      </c>
      <c r="C3856" s="16" t="s">
        <v>764</v>
      </c>
      <c r="D3856" s="16" t="s">
        <v>616</v>
      </c>
      <c r="E3856" s="16" t="str">
        <f>IF([1]Sheet1!L3856="",[1]Sheet1!K3856,[1]Sheet1!L3856)</f>
        <v>0</v>
      </c>
      <c r="F3856" s="16" t="s">
        <v>221</v>
      </c>
      <c r="G3856" s="16" t="s">
        <v>581</v>
      </c>
      <c r="H3856" s="16" t="s">
        <v>782</v>
      </c>
      <c r="I3856" s="16" t="s">
        <v>1001</v>
      </c>
      <c r="N3856" s="17">
        <v>6</v>
      </c>
      <c r="O3856" s="17">
        <v>10</v>
      </c>
      <c r="P3856" s="17">
        <v>8</v>
      </c>
      <c r="Q3856" s="2">
        <f>$L$25*(B3856*1000)</f>
        <v>0</v>
      </c>
      <c r="R3856" s="2">
        <f>$L$19*(C3856*1000)</f>
        <v>189674500</v>
      </c>
      <c r="S3856" s="2">
        <f>$L$20*(D3856*1000)</f>
        <v>74101500</v>
      </c>
      <c r="T3856" s="2">
        <f>$L$21*(E3856*1000)</f>
        <v>0</v>
      </c>
      <c r="U3856" s="2">
        <f>$L$22*(F3856*1000)</f>
        <v>0</v>
      </c>
      <c r="V3856" s="2">
        <f>$L$18*(G3856*1000)</f>
        <v>35670000</v>
      </c>
      <c r="W3856" s="2">
        <f>$L$24*(H3856*1000)</f>
        <v>0</v>
      </c>
      <c r="X3856" s="2">
        <f>$L$23*(I3856*1000)</f>
        <v>0</v>
      </c>
      <c r="Y3856" s="2">
        <f t="shared" si="180"/>
        <v>299.44600000000003</v>
      </c>
      <c r="Z3856" s="18">
        <f>Y3856/(B3856+C3856+D3856+E3856+F3856+G3856+H3856+I3856)</f>
        <v>0.21177227722772279</v>
      </c>
      <c r="AA3856" s="18">
        <f t="shared" si="182"/>
        <v>1237329.4287000021</v>
      </c>
      <c r="AB3856" s="18">
        <f>((B3856+E3856+F3856+H3856+I3856)/(B3856+C3856+D3856+E3856+F3856+G3856+H3856+I3856))*100</f>
        <v>51.131541725601124</v>
      </c>
      <c r="AC3856" s="2">
        <f t="shared" si="181"/>
        <v>0</v>
      </c>
    </row>
    <row r="3857" spans="1:29">
      <c r="A3857" s="15" t="s">
        <v>68</v>
      </c>
      <c r="B3857" s="16" t="s">
        <v>114</v>
      </c>
      <c r="C3857" s="16" t="s">
        <v>1111</v>
      </c>
      <c r="D3857" s="16" t="s">
        <v>616</v>
      </c>
      <c r="E3857" s="16" t="str">
        <f>IF([1]Sheet1!L3857="",[1]Sheet1!K3857,[1]Sheet1!L3857)</f>
        <v>104</v>
      </c>
      <c r="F3857" s="16" t="s">
        <v>221</v>
      </c>
      <c r="G3857" s="16" t="s">
        <v>484</v>
      </c>
      <c r="H3857" s="16" t="s">
        <v>657</v>
      </c>
      <c r="I3857" s="16" t="s">
        <v>1239</v>
      </c>
      <c r="N3857" s="17">
        <v>6</v>
      </c>
      <c r="O3857" s="17">
        <v>10</v>
      </c>
      <c r="P3857" s="17">
        <v>9</v>
      </c>
      <c r="Q3857" s="2">
        <f>$L$25*(B3857*1000)</f>
        <v>0</v>
      </c>
      <c r="R3857" s="2">
        <f>$L$19*(C3857*1000)</f>
        <v>189306200</v>
      </c>
      <c r="S3857" s="2">
        <f>$L$20*(D3857*1000)</f>
        <v>74101500</v>
      </c>
      <c r="T3857" s="2">
        <f>$L$21*(E3857*1000)</f>
        <v>0</v>
      </c>
      <c r="U3857" s="2">
        <f>$L$22*(F3857*1000)</f>
        <v>0</v>
      </c>
      <c r="V3857" s="2">
        <f>$L$18*(G3857*1000)</f>
        <v>36540000</v>
      </c>
      <c r="W3857" s="2">
        <f>$L$24*(H3857*1000)</f>
        <v>0</v>
      </c>
      <c r="X3857" s="2">
        <f>$L$23*(I3857*1000)</f>
        <v>0</v>
      </c>
      <c r="Y3857" s="2">
        <f t="shared" si="180"/>
        <v>299.9477</v>
      </c>
      <c r="Z3857" s="18">
        <f>Y3857/(B3857+C3857+D3857+E3857+F3857+G3857+H3857+I3857)</f>
        <v>0.19314082421120413</v>
      </c>
      <c r="AA3857" s="18">
        <f t="shared" si="182"/>
        <v>1237629.376400002</v>
      </c>
      <c r="AB3857" s="18">
        <f>((B3857+E3857+F3857+H3857+I3857)/(B3857+C3857+D3857+E3857+F3857+G3857+H3857+I3857))*100</f>
        <v>55.505473277527365</v>
      </c>
      <c r="AC3857" s="2">
        <f t="shared" si="181"/>
        <v>0</v>
      </c>
    </row>
    <row r="3858" spans="1:29">
      <c r="A3858" s="15" t="s">
        <v>73</v>
      </c>
      <c r="B3858" s="16" t="s">
        <v>114</v>
      </c>
      <c r="C3858" s="16" t="s">
        <v>686</v>
      </c>
      <c r="D3858" s="16" t="s">
        <v>40</v>
      </c>
      <c r="E3858" s="16" t="str">
        <f>IF([1]Sheet1!L3858="",[1]Sheet1!K3858,[1]Sheet1!L3858)</f>
        <v>152</v>
      </c>
      <c r="F3858" s="16" t="s">
        <v>221</v>
      </c>
      <c r="G3858" s="16" t="s">
        <v>169</v>
      </c>
      <c r="H3858" s="16" t="s">
        <v>760</v>
      </c>
      <c r="I3858" s="16" t="s">
        <v>252</v>
      </c>
      <c r="N3858" s="17">
        <v>6</v>
      </c>
      <c r="O3858" s="17">
        <v>10</v>
      </c>
      <c r="P3858" s="17">
        <v>10</v>
      </c>
      <c r="Q3858" s="2">
        <f>$L$25*(B3858*1000)</f>
        <v>0</v>
      </c>
      <c r="R3858" s="2">
        <f>$L$19*(C3858*1000)</f>
        <v>181571900</v>
      </c>
      <c r="S3858" s="2">
        <f>$L$20*(D3858*1000)</f>
        <v>74650400</v>
      </c>
      <c r="T3858" s="2">
        <f>$L$21*(E3858*1000)</f>
        <v>0</v>
      </c>
      <c r="U3858" s="2">
        <f>$L$22*(F3858*1000)</f>
        <v>0</v>
      </c>
      <c r="V3858" s="2">
        <f>$L$18*(G3858*1000)</f>
        <v>33930000</v>
      </c>
      <c r="W3858" s="2">
        <f>$L$24*(H3858*1000)</f>
        <v>0</v>
      </c>
      <c r="X3858" s="2">
        <f>$L$23*(I3858*1000)</f>
        <v>0</v>
      </c>
      <c r="Y3858" s="2">
        <f t="shared" si="180"/>
        <v>290.15230000000003</v>
      </c>
      <c r="Z3858" s="18">
        <f>Y3858/(B3858+C3858+D3858+E3858+F3858+G3858+H3858+I3858)</f>
        <v>0.16570662478583667</v>
      </c>
      <c r="AA3858" s="18">
        <f t="shared" si="182"/>
        <v>1237919.528700002</v>
      </c>
      <c r="AB3858" s="18">
        <f>((B3858+E3858+F3858+H3858+I3858)/(B3858+C3858+D3858+E3858+F3858+G3858+H3858+I3858))*100</f>
        <v>61.850371216447741</v>
      </c>
      <c r="AC3858" s="2">
        <f t="shared" si="181"/>
        <v>0</v>
      </c>
    </row>
    <row r="3859" spans="1:29">
      <c r="A3859" s="15" t="s">
        <v>77</v>
      </c>
      <c r="B3859" s="16" t="s">
        <v>114</v>
      </c>
      <c r="C3859" s="16" t="s">
        <v>1390</v>
      </c>
      <c r="D3859" s="16" t="s">
        <v>138</v>
      </c>
      <c r="E3859" s="16" t="str">
        <f>IF([1]Sheet1!L3859="",[1]Sheet1!K3859,[1]Sheet1!L3859)</f>
        <v>152</v>
      </c>
      <c r="F3859" s="16" t="s">
        <v>221</v>
      </c>
      <c r="G3859" s="16" t="s">
        <v>169</v>
      </c>
      <c r="H3859" s="16" t="s">
        <v>665</v>
      </c>
      <c r="I3859" s="16" t="s">
        <v>1165</v>
      </c>
      <c r="N3859" s="17">
        <v>6</v>
      </c>
      <c r="O3859" s="17">
        <v>10</v>
      </c>
      <c r="P3859" s="17">
        <v>11</v>
      </c>
      <c r="Q3859" s="2">
        <f>$L$25*(B3859*1000)</f>
        <v>0</v>
      </c>
      <c r="R3859" s="2">
        <f>$L$19*(C3859*1000)</f>
        <v>180835300</v>
      </c>
      <c r="S3859" s="2">
        <f>$L$20*(D3859*1000)</f>
        <v>1646700</v>
      </c>
      <c r="T3859" s="2">
        <f>$L$21*(E3859*1000)</f>
        <v>0</v>
      </c>
      <c r="U3859" s="2">
        <f>$L$22*(F3859*1000)</f>
        <v>0</v>
      </c>
      <c r="V3859" s="2">
        <f>$L$18*(G3859*1000)</f>
        <v>33930000</v>
      </c>
      <c r="W3859" s="2">
        <f>$L$24*(H3859*1000)</f>
        <v>0</v>
      </c>
      <c r="X3859" s="2">
        <f>$L$23*(I3859*1000)</f>
        <v>0</v>
      </c>
      <c r="Y3859" s="2">
        <f t="shared" si="180"/>
        <v>216.41200000000001</v>
      </c>
      <c r="Z3859" s="18">
        <f>Y3859/(B3859+C3859+D3859+E3859+F3859+G3859+H3859+I3859)</f>
        <v>0.11884239428885228</v>
      </c>
      <c r="AA3859" s="18">
        <f t="shared" si="182"/>
        <v>1238135.940700002</v>
      </c>
      <c r="AB3859" s="18">
        <f>((B3859+E3859+F3859+H3859+I3859)/(B3859+C3859+D3859+E3859+F3859+G3859+H3859+I3859))*100</f>
        <v>70.730367929708947</v>
      </c>
      <c r="AC3859" s="2">
        <f t="shared" si="181"/>
        <v>0</v>
      </c>
    </row>
    <row r="3860" spans="1:29">
      <c r="A3860" s="15" t="s">
        <v>81</v>
      </c>
      <c r="B3860" s="16" t="s">
        <v>180</v>
      </c>
      <c r="C3860" s="16" t="s">
        <v>986</v>
      </c>
      <c r="D3860" s="16" t="s">
        <v>138</v>
      </c>
      <c r="E3860" s="16" t="str">
        <f>IF([1]Sheet1!L3860="",[1]Sheet1!K3860,[1]Sheet1!L3860)</f>
        <v>141</v>
      </c>
      <c r="F3860" s="16" t="s">
        <v>221</v>
      </c>
      <c r="G3860" s="16" t="s">
        <v>169</v>
      </c>
      <c r="H3860" s="16" t="s">
        <v>321</v>
      </c>
      <c r="I3860" s="16" t="s">
        <v>574</v>
      </c>
      <c r="N3860" s="17">
        <v>6</v>
      </c>
      <c r="O3860" s="17">
        <v>10</v>
      </c>
      <c r="P3860" s="17">
        <v>12</v>
      </c>
      <c r="Q3860" s="2">
        <f>$L$25*(B3860*1000)</f>
        <v>0</v>
      </c>
      <c r="R3860" s="2">
        <f>$L$19*(C3860*1000)</f>
        <v>181203600</v>
      </c>
      <c r="S3860" s="2">
        <f>$L$20*(D3860*1000)</f>
        <v>1646700</v>
      </c>
      <c r="T3860" s="2">
        <f>$L$21*(E3860*1000)</f>
        <v>0</v>
      </c>
      <c r="U3860" s="2">
        <f>$L$22*(F3860*1000)</f>
        <v>0</v>
      </c>
      <c r="V3860" s="2">
        <f>$L$18*(G3860*1000)</f>
        <v>33930000</v>
      </c>
      <c r="W3860" s="2">
        <f>$L$24*(H3860*1000)</f>
        <v>0</v>
      </c>
      <c r="X3860" s="2">
        <f>$L$23*(I3860*1000)</f>
        <v>0</v>
      </c>
      <c r="Y3860" s="2">
        <f t="shared" si="180"/>
        <v>216.78030000000001</v>
      </c>
      <c r="Z3860" s="18">
        <f>Y3860/(B3860+C3860+D3860+E3860+F3860+G3860+H3860+I3860)</f>
        <v>0.13540306058713306</v>
      </c>
      <c r="AA3860" s="18">
        <f t="shared" si="182"/>
        <v>1238352.721000002</v>
      </c>
      <c r="AB3860" s="18">
        <f>((B3860+E3860+F3860+H3860+I3860)/(B3860+C3860+D3860+E3860+F3860+G3860+H3860+I3860))*100</f>
        <v>66.645846346033736</v>
      </c>
      <c r="AC3860" s="2">
        <f t="shared" si="181"/>
        <v>0</v>
      </c>
    </row>
    <row r="3861" spans="1:29">
      <c r="A3861" s="15" t="s">
        <v>85</v>
      </c>
      <c r="B3861" s="16" t="s">
        <v>180</v>
      </c>
      <c r="C3861" s="16" t="s">
        <v>686</v>
      </c>
      <c r="D3861" s="16" t="s">
        <v>30</v>
      </c>
      <c r="E3861" s="16" t="str">
        <f>IF([1]Sheet1!L3861="",[1]Sheet1!K3861,[1]Sheet1!L3861)</f>
        <v>0</v>
      </c>
      <c r="F3861" s="16" t="s">
        <v>221</v>
      </c>
      <c r="G3861" s="16" t="s">
        <v>169</v>
      </c>
      <c r="H3861" s="16" t="s">
        <v>962</v>
      </c>
      <c r="I3861" s="16" t="s">
        <v>1345</v>
      </c>
      <c r="N3861" s="17">
        <v>6</v>
      </c>
      <c r="O3861" s="17">
        <v>10</v>
      </c>
      <c r="P3861" s="17">
        <v>13</v>
      </c>
      <c r="Q3861" s="2">
        <f>$L$25*(B3861*1000)</f>
        <v>0</v>
      </c>
      <c r="R3861" s="2">
        <f>$L$19*(C3861*1000)</f>
        <v>181571900</v>
      </c>
      <c r="S3861" s="2">
        <f>$L$20*(D3861*1000)</f>
        <v>8782400</v>
      </c>
      <c r="T3861" s="2">
        <f>$L$21*(E3861*1000)</f>
        <v>0</v>
      </c>
      <c r="U3861" s="2">
        <f>$L$22*(F3861*1000)</f>
        <v>0</v>
      </c>
      <c r="V3861" s="2">
        <f>$L$18*(G3861*1000)</f>
        <v>33930000</v>
      </c>
      <c r="W3861" s="2">
        <f>$L$24*(H3861*1000)</f>
        <v>0</v>
      </c>
      <c r="X3861" s="2">
        <f>$L$23*(I3861*1000)</f>
        <v>0</v>
      </c>
      <c r="Y3861" s="2">
        <f t="shared" si="180"/>
        <v>224.2843</v>
      </c>
      <c r="Z3861" s="18">
        <f>Y3861/(B3861+C3861+D3861+E3861+F3861+G3861+H3861+I3861)</f>
        <v>0.18279079054604727</v>
      </c>
      <c r="AA3861" s="18">
        <f t="shared" si="182"/>
        <v>1238577.0053000019</v>
      </c>
      <c r="AB3861" s="18">
        <f>((B3861+E3861+F3861+H3861+I3861)/(B3861+C3861+D3861+E3861+F3861+G3861+H3861+I3861))*100</f>
        <v>55.338223308883464</v>
      </c>
      <c r="AC3861" s="2">
        <f t="shared" si="181"/>
        <v>0</v>
      </c>
    </row>
    <row r="3862" spans="1:29">
      <c r="A3862" s="15" t="s">
        <v>88</v>
      </c>
      <c r="B3862" s="16" t="s">
        <v>180</v>
      </c>
      <c r="C3862" s="16" t="s">
        <v>363</v>
      </c>
      <c r="D3862" s="16" t="s">
        <v>127</v>
      </c>
      <c r="E3862" s="16" t="str">
        <f>IF([1]Sheet1!L3862="",[1]Sheet1!K3862,[1]Sheet1!L3862)</f>
        <v>0</v>
      </c>
      <c r="F3862" s="16" t="s">
        <v>221</v>
      </c>
      <c r="G3862" s="16" t="s">
        <v>169</v>
      </c>
      <c r="H3862" s="16" t="s">
        <v>812</v>
      </c>
      <c r="I3862" s="16" t="s">
        <v>1085</v>
      </c>
      <c r="N3862" s="17">
        <v>6</v>
      </c>
      <c r="O3862" s="17">
        <v>10</v>
      </c>
      <c r="P3862" s="17">
        <v>14</v>
      </c>
      <c r="Q3862" s="2">
        <f>$L$25*(B3862*1000)</f>
        <v>0</v>
      </c>
      <c r="R3862" s="2">
        <f>$L$19*(C3862*1000)</f>
        <v>242341400</v>
      </c>
      <c r="S3862" s="2">
        <f>$L$20*(D3862*1000)</f>
        <v>15369200</v>
      </c>
      <c r="T3862" s="2">
        <f>$L$21*(E3862*1000)</f>
        <v>0</v>
      </c>
      <c r="U3862" s="2">
        <f>$L$22*(F3862*1000)</f>
        <v>0</v>
      </c>
      <c r="V3862" s="2">
        <f>$L$18*(G3862*1000)</f>
        <v>33930000</v>
      </c>
      <c r="W3862" s="2">
        <f>$L$24*(H3862*1000)</f>
        <v>0</v>
      </c>
      <c r="X3862" s="2">
        <f>$L$23*(I3862*1000)</f>
        <v>0</v>
      </c>
      <c r="Y3862" s="2">
        <f t="shared" si="180"/>
        <v>291.64060000000001</v>
      </c>
      <c r="Z3862" s="18">
        <f>Y3862/(B3862+C3862+D3862+E3862+F3862+G3862+H3862+I3862)</f>
        <v>0.21459941133186167</v>
      </c>
      <c r="AA3862" s="18">
        <f t="shared" si="182"/>
        <v>1238868.645900002</v>
      </c>
      <c r="AB3862" s="18">
        <f>((B3862+E3862+F3862+H3862+I3862)/(B3862+C3862+D3862+E3862+F3862+G3862+H3862+I3862))*100</f>
        <v>46.651949963208239</v>
      </c>
      <c r="AC3862" s="2">
        <f t="shared" si="181"/>
        <v>1</v>
      </c>
    </row>
    <row r="3863" spans="1:29">
      <c r="A3863" s="15" t="s">
        <v>91</v>
      </c>
      <c r="B3863" s="16" t="s">
        <v>180</v>
      </c>
      <c r="C3863" s="16" t="s">
        <v>201</v>
      </c>
      <c r="D3863" s="16" t="s">
        <v>443</v>
      </c>
      <c r="E3863" s="16" t="str">
        <f>IF([1]Sheet1!L3863="",[1]Sheet1!K3863,[1]Sheet1!L3863)</f>
        <v>0</v>
      </c>
      <c r="F3863" s="16" t="s">
        <v>221</v>
      </c>
      <c r="G3863" s="16" t="s">
        <v>398</v>
      </c>
      <c r="H3863" s="16" t="s">
        <v>621</v>
      </c>
      <c r="I3863" s="16" t="s">
        <v>1335</v>
      </c>
      <c r="N3863" s="17">
        <v>6</v>
      </c>
      <c r="O3863" s="17">
        <v>10</v>
      </c>
      <c r="P3863" s="17">
        <v>15</v>
      </c>
      <c r="Q3863" s="2">
        <f>$L$25*(B3863*1000)</f>
        <v>0</v>
      </c>
      <c r="R3863" s="2">
        <f>$L$19*(C3863*1000)</f>
        <v>276593300</v>
      </c>
      <c r="S3863" s="2">
        <f>$L$20*(D3863*1000)</f>
        <v>30189500</v>
      </c>
      <c r="T3863" s="2">
        <f>$L$21*(E3863*1000)</f>
        <v>0</v>
      </c>
      <c r="U3863" s="2">
        <f>$L$22*(F3863*1000)</f>
        <v>0</v>
      </c>
      <c r="V3863" s="2">
        <f>$L$18*(G3863*1000)</f>
        <v>34800000</v>
      </c>
      <c r="W3863" s="2">
        <f>$L$24*(H3863*1000)</f>
        <v>0</v>
      </c>
      <c r="X3863" s="2">
        <f>$L$23*(I3863*1000)</f>
        <v>0</v>
      </c>
      <c r="Y3863" s="2">
        <f t="shared" si="180"/>
        <v>341.58280000000002</v>
      </c>
      <c r="Z3863" s="18">
        <f>Y3863/(B3863+C3863+D3863+E3863+F3863+G3863+H3863+I3863)</f>
        <v>0.24878572469045887</v>
      </c>
      <c r="AA3863" s="18">
        <f t="shared" si="182"/>
        <v>1239210.228700002</v>
      </c>
      <c r="AB3863" s="18">
        <f>((B3863+E3863+F3863+H3863+I3863)/(B3863+C3863+D3863+E3863+F3863+G3863+H3863+I3863))*100</f>
        <v>38.383102694828843</v>
      </c>
      <c r="AC3863" s="2">
        <f t="shared" si="181"/>
        <v>1</v>
      </c>
    </row>
    <row r="3864" spans="1:29">
      <c r="A3864" s="15" t="s">
        <v>95</v>
      </c>
      <c r="B3864" s="16" t="s">
        <v>180</v>
      </c>
      <c r="C3864" s="16" t="s">
        <v>591</v>
      </c>
      <c r="D3864" s="16" t="s">
        <v>141</v>
      </c>
      <c r="E3864" s="16" t="str">
        <f>IF([1]Sheet1!L3864="",[1]Sheet1!K3864,[1]Sheet1!L3864)</f>
        <v>4</v>
      </c>
      <c r="F3864" s="16" t="s">
        <v>221</v>
      </c>
      <c r="G3864" s="16" t="s">
        <v>593</v>
      </c>
      <c r="H3864" s="16" t="s">
        <v>311</v>
      </c>
      <c r="I3864" s="16" t="s">
        <v>1137</v>
      </c>
      <c r="N3864" s="17">
        <v>6</v>
      </c>
      <c r="O3864" s="17">
        <v>10</v>
      </c>
      <c r="P3864" s="17">
        <v>16</v>
      </c>
      <c r="Q3864" s="2">
        <f>$L$25*(B3864*1000)</f>
        <v>0</v>
      </c>
      <c r="R3864" s="2">
        <f>$L$19*(C3864*1000)</f>
        <v>278066500</v>
      </c>
      <c r="S3864" s="2">
        <f>$L$20*(D3864*1000)</f>
        <v>32385100</v>
      </c>
      <c r="T3864" s="2">
        <f>$L$21*(E3864*1000)</f>
        <v>0</v>
      </c>
      <c r="U3864" s="2">
        <f>$L$22*(F3864*1000)</f>
        <v>0</v>
      </c>
      <c r="V3864" s="2">
        <f>$L$18*(G3864*1000)</f>
        <v>38280000</v>
      </c>
      <c r="W3864" s="2">
        <f>$L$24*(H3864*1000)</f>
        <v>0</v>
      </c>
      <c r="X3864" s="2">
        <f>$L$23*(I3864*1000)</f>
        <v>0</v>
      </c>
      <c r="Y3864" s="2">
        <f t="shared" si="180"/>
        <v>348.73160000000001</v>
      </c>
      <c r="Z3864" s="18">
        <f>Y3864/(B3864+C3864+D3864+E3864+F3864+G3864+H3864+I3864)</f>
        <v>0.25566832844574783</v>
      </c>
      <c r="AA3864" s="18">
        <f t="shared" si="182"/>
        <v>1239558.960300002</v>
      </c>
      <c r="AB3864" s="18">
        <f>((B3864+E3864+F3864+H3864+I3864)/(B3864+C3864+D3864+E3864+F3864+G3864+H3864+I3864))*100</f>
        <v>37.096774193548384</v>
      </c>
      <c r="AC3864" s="2">
        <f t="shared" si="181"/>
        <v>1</v>
      </c>
    </row>
    <row r="3865" spans="1:29">
      <c r="A3865" s="15" t="s">
        <v>98</v>
      </c>
      <c r="B3865" s="16" t="s">
        <v>180</v>
      </c>
      <c r="C3865" s="16" t="s">
        <v>312</v>
      </c>
      <c r="D3865" s="16" t="s">
        <v>141</v>
      </c>
      <c r="E3865" s="16" t="str">
        <f>IF([1]Sheet1!L3865="",[1]Sheet1!K3865,[1]Sheet1!L3865)</f>
        <v>200</v>
      </c>
      <c r="F3865" s="16" t="s">
        <v>221</v>
      </c>
      <c r="G3865" s="16" t="s">
        <v>421</v>
      </c>
      <c r="H3865" s="16" t="s">
        <v>137</v>
      </c>
      <c r="I3865" s="16" t="s">
        <v>1013</v>
      </c>
      <c r="N3865" s="17">
        <v>6</v>
      </c>
      <c r="O3865" s="17">
        <v>10</v>
      </c>
      <c r="P3865" s="17">
        <v>17</v>
      </c>
      <c r="Q3865" s="2">
        <f>$L$25*(B3865*1000)</f>
        <v>0</v>
      </c>
      <c r="R3865" s="2">
        <f>$L$19*(C3865*1000)</f>
        <v>268490700</v>
      </c>
      <c r="S3865" s="2">
        <f>$L$20*(D3865*1000)</f>
        <v>32385100</v>
      </c>
      <c r="T3865" s="2">
        <f>$L$21*(E3865*1000)</f>
        <v>0</v>
      </c>
      <c r="U3865" s="2">
        <f>$L$22*(F3865*1000)</f>
        <v>0</v>
      </c>
      <c r="V3865" s="2">
        <f>$L$18*(G3865*1000)</f>
        <v>39150000</v>
      </c>
      <c r="W3865" s="2">
        <f>$L$24*(H3865*1000)</f>
        <v>0</v>
      </c>
      <c r="X3865" s="2">
        <f>$L$23*(I3865*1000)</f>
        <v>0</v>
      </c>
      <c r="Y3865" s="2">
        <f t="shared" si="180"/>
        <v>340.0258</v>
      </c>
      <c r="Z3865" s="18">
        <f>Y3865/(B3865+C3865+D3865+E3865+F3865+G3865+H3865+I3865)</f>
        <v>0.23401637990364763</v>
      </c>
      <c r="AA3865" s="18">
        <f t="shared" si="182"/>
        <v>1239898.986100002</v>
      </c>
      <c r="AB3865" s="18">
        <f>((B3865+E3865+F3865+H3865+I3865)/(B3865+C3865+D3865+E3865+F3865+G3865+H3865+I3865))*100</f>
        <v>42.670337233310391</v>
      </c>
      <c r="AC3865" s="2">
        <f t="shared" si="181"/>
        <v>1</v>
      </c>
    </row>
    <row r="3866" spans="1:29">
      <c r="A3866" s="15" t="s">
        <v>101</v>
      </c>
      <c r="B3866" s="16" t="s">
        <v>180</v>
      </c>
      <c r="C3866" s="16" t="s">
        <v>706</v>
      </c>
      <c r="D3866" s="16" t="s">
        <v>141</v>
      </c>
      <c r="E3866" s="16" t="str">
        <f>IF([1]Sheet1!L3866="",[1]Sheet1!K3866,[1]Sheet1!L3866)</f>
        <v>346</v>
      </c>
      <c r="F3866" s="16" t="s">
        <v>221</v>
      </c>
      <c r="G3866" s="16" t="s">
        <v>434</v>
      </c>
      <c r="H3866" s="16" t="s">
        <v>32</v>
      </c>
      <c r="I3866" s="16" t="s">
        <v>243</v>
      </c>
      <c r="N3866" s="17">
        <v>6</v>
      </c>
      <c r="O3866" s="17">
        <v>10</v>
      </c>
      <c r="P3866" s="17">
        <v>18</v>
      </c>
      <c r="Q3866" s="2">
        <f>$L$25*(B3866*1000)</f>
        <v>0</v>
      </c>
      <c r="R3866" s="2">
        <f>$L$19*(C3866*1000)</f>
        <v>243078000</v>
      </c>
      <c r="S3866" s="2">
        <f>$L$20*(D3866*1000)</f>
        <v>32385100</v>
      </c>
      <c r="T3866" s="2">
        <f>$L$21*(E3866*1000)</f>
        <v>0</v>
      </c>
      <c r="U3866" s="2">
        <f>$L$22*(F3866*1000)</f>
        <v>0</v>
      </c>
      <c r="V3866" s="2">
        <f>$L$18*(G3866*1000)</f>
        <v>40020000</v>
      </c>
      <c r="W3866" s="2">
        <f>$L$24*(H3866*1000)</f>
        <v>0</v>
      </c>
      <c r="X3866" s="2">
        <f>$L$23*(I3866*1000)</f>
        <v>0</v>
      </c>
      <c r="Y3866" s="2">
        <f t="shared" si="180"/>
        <v>315.48309999999998</v>
      </c>
      <c r="Z3866" s="18">
        <f>Y3866/(B3866+C3866+D3866+E3866+F3866+G3866+H3866+I3866)</f>
        <v>0.22631499282639883</v>
      </c>
      <c r="AA3866" s="18">
        <f t="shared" si="182"/>
        <v>1240214.469200002</v>
      </c>
      <c r="AB3866" s="18">
        <f>((B3866+E3866+F3866+H3866+I3866)/(B3866+C3866+D3866+E3866+F3866+G3866+H3866+I3866))*100</f>
        <v>45.121951219512198</v>
      </c>
      <c r="AC3866" s="2">
        <f t="shared" si="181"/>
        <v>1</v>
      </c>
    </row>
    <row r="3867" spans="1:29">
      <c r="A3867" s="15" t="s">
        <v>106</v>
      </c>
      <c r="B3867" s="16" t="s">
        <v>180</v>
      </c>
      <c r="C3867" s="16" t="s">
        <v>310</v>
      </c>
      <c r="D3867" s="16" t="s">
        <v>141</v>
      </c>
      <c r="E3867" s="16" t="str">
        <f>IF([1]Sheet1!L3867="",[1]Sheet1!K3867,[1]Sheet1!L3867)</f>
        <v>311</v>
      </c>
      <c r="F3867" s="16" t="s">
        <v>221</v>
      </c>
      <c r="G3867" s="16" t="s">
        <v>421</v>
      </c>
      <c r="H3867" s="16" t="s">
        <v>32</v>
      </c>
      <c r="I3867" s="16" t="s">
        <v>753</v>
      </c>
      <c r="N3867" s="17">
        <v>6</v>
      </c>
      <c r="O3867" s="17">
        <v>10</v>
      </c>
      <c r="P3867" s="17">
        <v>19</v>
      </c>
      <c r="Q3867" s="2">
        <f>$L$25*(B3867*1000)</f>
        <v>0</v>
      </c>
      <c r="R3867" s="2">
        <f>$L$19*(C3867*1000)</f>
        <v>243446300</v>
      </c>
      <c r="S3867" s="2">
        <f>$L$20*(D3867*1000)</f>
        <v>32385100</v>
      </c>
      <c r="T3867" s="2">
        <f>$L$21*(E3867*1000)</f>
        <v>0</v>
      </c>
      <c r="U3867" s="2">
        <f>$L$22*(F3867*1000)</f>
        <v>0</v>
      </c>
      <c r="V3867" s="2">
        <f>$L$18*(G3867*1000)</f>
        <v>39150000</v>
      </c>
      <c r="W3867" s="2">
        <f>$L$24*(H3867*1000)</f>
        <v>0</v>
      </c>
      <c r="X3867" s="2">
        <f>$L$23*(I3867*1000)</f>
        <v>0</v>
      </c>
      <c r="Y3867" s="2">
        <f t="shared" si="180"/>
        <v>314.98140000000001</v>
      </c>
      <c r="Z3867" s="18">
        <f>Y3867/(B3867+C3867+D3867+E3867+F3867+G3867+H3867+I3867)</f>
        <v>0.24062750190985485</v>
      </c>
      <c r="AA3867" s="18">
        <f t="shared" si="182"/>
        <v>1240529.450600002</v>
      </c>
      <c r="AB3867" s="18">
        <f>((B3867+E3867+F3867+H3867+I3867)/(B3867+C3867+D3867+E3867+F3867+G3867+H3867+I3867))*100</f>
        <v>41.558441558441558</v>
      </c>
      <c r="AC3867" s="2">
        <f t="shared" si="181"/>
        <v>1</v>
      </c>
    </row>
    <row r="3868" spans="1:29">
      <c r="A3868" s="15" t="s">
        <v>110</v>
      </c>
      <c r="B3868" s="16" t="s">
        <v>180</v>
      </c>
      <c r="C3868" s="16" t="s">
        <v>315</v>
      </c>
      <c r="D3868" s="16" t="s">
        <v>141</v>
      </c>
      <c r="E3868" s="16" t="str">
        <f>IF([1]Sheet1!L3868="",[1]Sheet1!K3868,[1]Sheet1!L3868)</f>
        <v>2</v>
      </c>
      <c r="F3868" s="16" t="s">
        <v>221</v>
      </c>
      <c r="G3868" s="16" t="s">
        <v>421</v>
      </c>
      <c r="H3868" s="16" t="s">
        <v>32</v>
      </c>
      <c r="I3868" s="16" t="s">
        <v>346</v>
      </c>
      <c r="N3868" s="17">
        <v>6</v>
      </c>
      <c r="O3868" s="17">
        <v>10</v>
      </c>
      <c r="P3868" s="17">
        <v>20</v>
      </c>
      <c r="Q3868" s="2">
        <f>$L$25*(B3868*1000)</f>
        <v>0</v>
      </c>
      <c r="R3868" s="2">
        <f>$L$19*(C3868*1000)</f>
        <v>243814600</v>
      </c>
      <c r="S3868" s="2">
        <f>$L$20*(D3868*1000)</f>
        <v>32385100</v>
      </c>
      <c r="T3868" s="2">
        <f>$L$21*(E3868*1000)</f>
        <v>0</v>
      </c>
      <c r="U3868" s="2">
        <f>$L$22*(F3868*1000)</f>
        <v>0</v>
      </c>
      <c r="V3868" s="2">
        <f>$L$18*(G3868*1000)</f>
        <v>39150000</v>
      </c>
      <c r="W3868" s="2">
        <f>$L$24*(H3868*1000)</f>
        <v>0</v>
      </c>
      <c r="X3868" s="2">
        <f>$L$23*(I3868*1000)</f>
        <v>0</v>
      </c>
      <c r="Y3868" s="2">
        <f t="shared" si="180"/>
        <v>315.34969999999998</v>
      </c>
      <c r="Z3868" s="18">
        <f>Y3868/(B3868+C3868+D3868+E3868+F3868+G3868+H3868+I3868)</f>
        <v>0.32678725388601032</v>
      </c>
      <c r="AA3868" s="18">
        <f t="shared" si="182"/>
        <v>1240844.8003000019</v>
      </c>
      <c r="AB3868" s="18">
        <f>((B3868+E3868+F3868+H3868+I3868)/(B3868+C3868+D3868+E3868+F3868+G3868+H3868+I3868))*100</f>
        <v>20.621761658031087</v>
      </c>
      <c r="AC3868" s="2">
        <f t="shared" si="181"/>
        <v>1</v>
      </c>
    </row>
    <row r="3869" spans="1:29">
      <c r="A3869" s="15" t="s">
        <v>113</v>
      </c>
      <c r="B3869" s="16" t="s">
        <v>180</v>
      </c>
      <c r="C3869" s="16" t="s">
        <v>338</v>
      </c>
      <c r="D3869" s="16" t="s">
        <v>141</v>
      </c>
      <c r="E3869" s="16" t="str">
        <f>IF([1]Sheet1!L3869="",[1]Sheet1!K3869,[1]Sheet1!L3869)</f>
        <v>0</v>
      </c>
      <c r="F3869" s="16" t="s">
        <v>221</v>
      </c>
      <c r="G3869" s="16" t="s">
        <v>484</v>
      </c>
      <c r="H3869" s="16" t="s">
        <v>32</v>
      </c>
      <c r="I3869" s="16" t="s">
        <v>1248</v>
      </c>
      <c r="N3869" s="17">
        <v>6</v>
      </c>
      <c r="O3869" s="17">
        <v>10</v>
      </c>
      <c r="P3869" s="17">
        <v>21</v>
      </c>
      <c r="Q3869" s="2">
        <f>$L$25*(B3869*1000)</f>
        <v>0</v>
      </c>
      <c r="R3869" s="2">
        <f>$L$19*(C3869*1000)</f>
        <v>244551200</v>
      </c>
      <c r="S3869" s="2">
        <f>$L$20*(D3869*1000)</f>
        <v>32385100</v>
      </c>
      <c r="T3869" s="2">
        <f>$L$21*(E3869*1000)</f>
        <v>0</v>
      </c>
      <c r="U3869" s="2">
        <f>$L$22*(F3869*1000)</f>
        <v>0</v>
      </c>
      <c r="V3869" s="2">
        <f>$L$18*(G3869*1000)</f>
        <v>36540000</v>
      </c>
      <c r="W3869" s="2">
        <f>$L$24*(H3869*1000)</f>
        <v>0</v>
      </c>
      <c r="X3869" s="2">
        <f>$L$23*(I3869*1000)</f>
        <v>0</v>
      </c>
      <c r="Y3869" s="2">
        <f t="shared" si="180"/>
        <v>313.47629999999998</v>
      </c>
      <c r="Z3869" s="18">
        <f>Y3869/(B3869+C3869+D3869+E3869+F3869+G3869+H3869+I3869)</f>
        <v>0.32687831074035451</v>
      </c>
      <c r="AA3869" s="18">
        <f t="shared" si="182"/>
        <v>1241158.2766000018</v>
      </c>
      <c r="AB3869" s="18">
        <f>((B3869+E3869+F3869+H3869+I3869)/(B3869+C3869+D3869+E3869+F3869+G3869+H3869+I3869))*100</f>
        <v>20.229405630865486</v>
      </c>
      <c r="AC3869" s="2">
        <f t="shared" si="181"/>
        <v>1</v>
      </c>
    </row>
    <row r="3870" spans="1:29">
      <c r="A3870" s="15" t="s">
        <v>117</v>
      </c>
      <c r="B3870" s="16" t="s">
        <v>180</v>
      </c>
      <c r="C3870" s="16" t="s">
        <v>1082</v>
      </c>
      <c r="D3870" s="16" t="s">
        <v>141</v>
      </c>
      <c r="E3870" s="16" t="str">
        <f>IF([1]Sheet1!L3870="",[1]Sheet1!K3870,[1]Sheet1!L3870)</f>
        <v>0</v>
      </c>
      <c r="F3870" s="16" t="s">
        <v>221</v>
      </c>
      <c r="G3870" s="16" t="s">
        <v>398</v>
      </c>
      <c r="H3870" s="16" t="s">
        <v>32</v>
      </c>
      <c r="I3870" s="16" t="s">
        <v>1037</v>
      </c>
      <c r="N3870" s="17">
        <v>6</v>
      </c>
      <c r="O3870" s="17">
        <v>10</v>
      </c>
      <c r="P3870" s="17">
        <v>22</v>
      </c>
      <c r="Q3870" s="2">
        <f>$L$25*(B3870*1000)</f>
        <v>0</v>
      </c>
      <c r="R3870" s="2">
        <f>$L$19*(C3870*1000)</f>
        <v>200355200</v>
      </c>
      <c r="S3870" s="2">
        <f>$L$20*(D3870*1000)</f>
        <v>32385100</v>
      </c>
      <c r="T3870" s="2">
        <f>$L$21*(E3870*1000)</f>
        <v>0</v>
      </c>
      <c r="U3870" s="2">
        <f>$L$22*(F3870*1000)</f>
        <v>0</v>
      </c>
      <c r="V3870" s="2">
        <f>$L$18*(G3870*1000)</f>
        <v>34800000</v>
      </c>
      <c r="W3870" s="2">
        <f>$L$24*(H3870*1000)</f>
        <v>0</v>
      </c>
      <c r="X3870" s="2">
        <f>$L$23*(I3870*1000)</f>
        <v>0</v>
      </c>
      <c r="Y3870" s="2">
        <f t="shared" si="180"/>
        <v>267.5403</v>
      </c>
      <c r="Z3870" s="18">
        <f>Y3870/(B3870+C3870+D3870+E3870+F3870+G3870+H3870+I3870)</f>
        <v>0.32272653799758744</v>
      </c>
      <c r="AA3870" s="18">
        <f t="shared" si="182"/>
        <v>1241425.8169000018</v>
      </c>
      <c r="AB3870" s="18">
        <f>((B3870+E3870+F3870+H3870+I3870)/(B3870+C3870+D3870+E3870+F3870+G3870+H3870+I3870))*100</f>
        <v>22.43667068757539</v>
      </c>
      <c r="AC3870" s="2">
        <f t="shared" si="181"/>
        <v>1</v>
      </c>
    </row>
    <row r="3871" spans="1:29">
      <c r="A3871" s="15" t="s">
        <v>120</v>
      </c>
      <c r="B3871" s="16" t="s">
        <v>30</v>
      </c>
      <c r="C3871" s="16" t="s">
        <v>595</v>
      </c>
      <c r="D3871" s="16" t="s">
        <v>141</v>
      </c>
      <c r="E3871" s="16" t="str">
        <f>IF([1]Sheet1!L3871="",[1]Sheet1!K3871,[1]Sheet1!L3871)</f>
        <v>0</v>
      </c>
      <c r="F3871" s="16" t="s">
        <v>221</v>
      </c>
      <c r="G3871" s="16" t="s">
        <v>186</v>
      </c>
      <c r="H3871" s="16" t="s">
        <v>32</v>
      </c>
      <c r="I3871" s="16" t="s">
        <v>290</v>
      </c>
      <c r="N3871" s="17">
        <v>6</v>
      </c>
      <c r="O3871" s="17">
        <v>10</v>
      </c>
      <c r="P3871" s="17">
        <v>23</v>
      </c>
      <c r="Q3871" s="2">
        <f>$L$25*(B3871*1000)</f>
        <v>0</v>
      </c>
      <c r="R3871" s="2">
        <f>$L$19*(C3871*1000)</f>
        <v>192252600</v>
      </c>
      <c r="S3871" s="2">
        <f>$L$20*(D3871*1000)</f>
        <v>32385100</v>
      </c>
      <c r="T3871" s="2">
        <f>$L$21*(E3871*1000)</f>
        <v>0</v>
      </c>
      <c r="U3871" s="2">
        <f>$L$22*(F3871*1000)</f>
        <v>0</v>
      </c>
      <c r="V3871" s="2">
        <f>$L$18*(G3871*1000)</f>
        <v>33060000</v>
      </c>
      <c r="W3871" s="2">
        <f>$L$24*(H3871*1000)</f>
        <v>0</v>
      </c>
      <c r="X3871" s="2">
        <f>$L$23*(I3871*1000)</f>
        <v>0</v>
      </c>
      <c r="Y3871" s="2">
        <f t="shared" si="180"/>
        <v>257.6977</v>
      </c>
      <c r="Z3871" s="18">
        <f>Y3871/(B3871+C3871+D3871+E3871+F3871+G3871+H3871+I3871)</f>
        <v>0.3364199738903394</v>
      </c>
      <c r="AA3871" s="18">
        <f t="shared" si="182"/>
        <v>1241683.5146000017</v>
      </c>
      <c r="AB3871" s="18">
        <f>((B3871+E3871+F3871+H3871+I3871)/(B3871+C3871+D3871+E3871+F3871+G3871+H3871+I3871))*100</f>
        <v>19.190600522193211</v>
      </c>
      <c r="AC3871" s="2">
        <f t="shared" si="181"/>
        <v>1</v>
      </c>
    </row>
    <row r="3872" spans="1:29">
      <c r="A3872" s="15" t="s">
        <v>29</v>
      </c>
      <c r="B3872" s="16" t="s">
        <v>30</v>
      </c>
      <c r="C3872" s="16" t="s">
        <v>1072</v>
      </c>
      <c r="D3872" s="16" t="s">
        <v>141</v>
      </c>
      <c r="E3872" s="16" t="str">
        <f>IF([1]Sheet1!L3872="",[1]Sheet1!K3872,[1]Sheet1!L3872)</f>
        <v>0</v>
      </c>
      <c r="F3872" s="16" t="s">
        <v>221</v>
      </c>
      <c r="G3872" s="16" t="s">
        <v>115</v>
      </c>
      <c r="H3872" s="16" t="s">
        <v>32</v>
      </c>
      <c r="I3872" s="16" t="s">
        <v>1179</v>
      </c>
      <c r="N3872" s="17">
        <v>6</v>
      </c>
      <c r="O3872" s="17">
        <v>10</v>
      </c>
      <c r="P3872" s="17">
        <v>24</v>
      </c>
      <c r="Q3872" s="2">
        <f>$L$25*(B3872*1000)</f>
        <v>0</v>
      </c>
      <c r="R3872" s="2">
        <f>$L$19*(C3872*1000)</f>
        <v>211404200</v>
      </c>
      <c r="S3872" s="2">
        <f>$L$20*(D3872*1000)</f>
        <v>32385100</v>
      </c>
      <c r="T3872" s="2">
        <f>$L$21*(E3872*1000)</f>
        <v>0</v>
      </c>
      <c r="U3872" s="2">
        <f>$L$22*(F3872*1000)</f>
        <v>0</v>
      </c>
      <c r="V3872" s="2">
        <f>$L$18*(G3872*1000)</f>
        <v>31320000</v>
      </c>
      <c r="W3872" s="2">
        <f>$L$24*(H3872*1000)</f>
        <v>0</v>
      </c>
      <c r="X3872" s="2">
        <f>$L$23*(I3872*1000)</f>
        <v>0</v>
      </c>
      <c r="Y3872" s="2">
        <f t="shared" si="180"/>
        <v>275.10930000000002</v>
      </c>
      <c r="Z3872" s="18">
        <f>Y3872/(B3872+C3872+D3872+E3872+F3872+G3872+H3872+I3872)</f>
        <v>0.34736022727272731</v>
      </c>
      <c r="AA3872" s="18">
        <f t="shared" si="182"/>
        <v>1241958.6239000016</v>
      </c>
      <c r="AB3872" s="18">
        <f>((B3872+E3872+F3872+H3872+I3872)/(B3872+C3872+D3872+E3872+F3872+G3872+H3872+I3872))*100</f>
        <v>15.530303030303031</v>
      </c>
      <c r="AC3872" s="2">
        <f t="shared" si="181"/>
        <v>1</v>
      </c>
    </row>
    <row r="3873" spans="1:29">
      <c r="A3873" s="15" t="s">
        <v>37</v>
      </c>
      <c r="B3873" s="16" t="s">
        <v>30</v>
      </c>
      <c r="C3873" s="16" t="s">
        <v>378</v>
      </c>
      <c r="D3873" s="16" t="s">
        <v>141</v>
      </c>
      <c r="E3873" s="16" t="str">
        <f>IF([1]Sheet1!L3873="",[1]Sheet1!K3873,[1]Sheet1!L3873)</f>
        <v>0</v>
      </c>
      <c r="F3873" s="16" t="s">
        <v>221</v>
      </c>
      <c r="G3873" s="16" t="s">
        <v>103</v>
      </c>
      <c r="H3873" s="16" t="s">
        <v>32</v>
      </c>
      <c r="I3873" s="16" t="s">
        <v>1179</v>
      </c>
      <c r="N3873" s="17">
        <v>6</v>
      </c>
      <c r="O3873" s="17">
        <v>11</v>
      </c>
      <c r="P3873" s="17">
        <v>1</v>
      </c>
      <c r="Q3873" s="2">
        <f>$L$25*(B3873*1000)</f>
        <v>0</v>
      </c>
      <c r="R3873" s="2">
        <f>$L$19*(C3873*1000)</f>
        <v>230555800</v>
      </c>
      <c r="S3873" s="2">
        <f>$L$20*(D3873*1000)</f>
        <v>32385100</v>
      </c>
      <c r="T3873" s="2">
        <f>$L$21*(E3873*1000)</f>
        <v>0</v>
      </c>
      <c r="U3873" s="2">
        <f>$L$22*(F3873*1000)</f>
        <v>0</v>
      </c>
      <c r="V3873" s="2">
        <f>$L$18*(G3873*1000)</f>
        <v>30450000</v>
      </c>
      <c r="W3873" s="2">
        <f>$L$24*(H3873*1000)</f>
        <v>0</v>
      </c>
      <c r="X3873" s="2">
        <f>$L$23*(I3873*1000)</f>
        <v>0</v>
      </c>
      <c r="Y3873" s="2">
        <f t="shared" si="180"/>
        <v>293.39089999999999</v>
      </c>
      <c r="Z3873" s="18">
        <f>Y3873/(B3873+C3873+D3873+E3873+F3873+G3873+H3873+I3873)</f>
        <v>0.34803190984578886</v>
      </c>
      <c r="AA3873" s="18">
        <f t="shared" si="182"/>
        <v>1242252.0148000016</v>
      </c>
      <c r="AB3873" s="18">
        <f>((B3873+E3873+F3873+H3873+I3873)/(B3873+C3873+D3873+E3873+F3873+G3873+H3873+I3873))*100</f>
        <v>14.590747330960854</v>
      </c>
      <c r="AC3873" s="2">
        <f t="shared" si="181"/>
        <v>1</v>
      </c>
    </row>
    <row r="3874" spans="1:29">
      <c r="A3874" s="15" t="s">
        <v>42</v>
      </c>
      <c r="B3874" s="16" t="s">
        <v>30</v>
      </c>
      <c r="C3874" s="16" t="s">
        <v>378</v>
      </c>
      <c r="D3874" s="16" t="s">
        <v>192</v>
      </c>
      <c r="E3874" s="16" t="str">
        <f>IF([1]Sheet1!L3874="",[1]Sheet1!K3874,[1]Sheet1!L3874)</f>
        <v>0</v>
      </c>
      <c r="F3874" s="16" t="s">
        <v>221</v>
      </c>
      <c r="G3874" s="16" t="s">
        <v>115</v>
      </c>
      <c r="H3874" s="16" t="s">
        <v>32</v>
      </c>
      <c r="I3874" s="16" t="s">
        <v>1239</v>
      </c>
      <c r="N3874" s="17">
        <v>6</v>
      </c>
      <c r="O3874" s="17">
        <v>11</v>
      </c>
      <c r="P3874" s="17">
        <v>2</v>
      </c>
      <c r="Q3874" s="2">
        <f>$L$25*(B3874*1000)</f>
        <v>0</v>
      </c>
      <c r="R3874" s="2">
        <f>$L$19*(C3874*1000)</f>
        <v>230555800</v>
      </c>
      <c r="S3874" s="2">
        <f>$L$20*(D3874*1000)</f>
        <v>31836200</v>
      </c>
      <c r="T3874" s="2">
        <f>$L$21*(E3874*1000)</f>
        <v>0</v>
      </c>
      <c r="U3874" s="2">
        <f>$L$22*(F3874*1000)</f>
        <v>0</v>
      </c>
      <c r="V3874" s="2">
        <f>$L$18*(G3874*1000)</f>
        <v>31320000</v>
      </c>
      <c r="W3874" s="2">
        <f>$L$24*(H3874*1000)</f>
        <v>0</v>
      </c>
      <c r="X3874" s="2">
        <f>$L$23*(I3874*1000)</f>
        <v>0</v>
      </c>
      <c r="Y3874" s="2">
        <f t="shared" si="180"/>
        <v>293.71199999999999</v>
      </c>
      <c r="Z3874" s="18">
        <f>Y3874/(B3874+C3874+D3874+E3874+F3874+G3874+H3874+I3874)</f>
        <v>0.34924137931034482</v>
      </c>
      <c r="AA3874" s="18">
        <f t="shared" si="182"/>
        <v>1242545.7268000017</v>
      </c>
      <c r="AB3874" s="18">
        <f>((B3874+E3874+F3874+H3874+I3874)/(B3874+C3874+D3874+E3874+F3874+G3874+H3874+I3874))*100</f>
        <v>14.387633769322235</v>
      </c>
      <c r="AC3874" s="2">
        <f t="shared" si="181"/>
        <v>1</v>
      </c>
    </row>
    <row r="3875" spans="1:29">
      <c r="A3875" s="15" t="s">
        <v>47</v>
      </c>
      <c r="B3875" s="16" t="s">
        <v>30</v>
      </c>
      <c r="C3875" s="16" t="s">
        <v>378</v>
      </c>
      <c r="D3875" s="16" t="s">
        <v>192</v>
      </c>
      <c r="E3875" s="16" t="str">
        <f>IF([1]Sheet1!L3875="",[1]Sheet1!K3875,[1]Sheet1!L3875)</f>
        <v>0</v>
      </c>
      <c r="F3875" s="16" t="s">
        <v>221</v>
      </c>
      <c r="G3875" s="16" t="s">
        <v>107</v>
      </c>
      <c r="H3875" s="16" t="s">
        <v>32</v>
      </c>
      <c r="I3875" s="16" t="s">
        <v>852</v>
      </c>
      <c r="N3875" s="17">
        <v>6</v>
      </c>
      <c r="O3875" s="17">
        <v>11</v>
      </c>
      <c r="P3875" s="17">
        <v>3</v>
      </c>
      <c r="Q3875" s="2">
        <f>$L$25*(B3875*1000)</f>
        <v>0</v>
      </c>
      <c r="R3875" s="2">
        <f>$L$19*(C3875*1000)</f>
        <v>230555800</v>
      </c>
      <c r="S3875" s="2">
        <f>$L$20*(D3875*1000)</f>
        <v>31836200</v>
      </c>
      <c r="T3875" s="2">
        <f>$L$21*(E3875*1000)</f>
        <v>0</v>
      </c>
      <c r="U3875" s="2">
        <f>$L$22*(F3875*1000)</f>
        <v>0</v>
      </c>
      <c r="V3875" s="2">
        <f>$L$18*(G3875*1000)</f>
        <v>32190000</v>
      </c>
      <c r="W3875" s="2">
        <f>$L$24*(H3875*1000)</f>
        <v>0</v>
      </c>
      <c r="X3875" s="2">
        <f>$L$23*(I3875*1000)</f>
        <v>0</v>
      </c>
      <c r="Y3875" s="2">
        <f t="shared" si="180"/>
        <v>294.58199999999999</v>
      </c>
      <c r="Z3875" s="18">
        <f>Y3875/(B3875+C3875+D3875+E3875+F3875+G3875+H3875+I3875)</f>
        <v>0.35237081339712917</v>
      </c>
      <c r="AA3875" s="18">
        <f t="shared" si="182"/>
        <v>1242840.3088000016</v>
      </c>
      <c r="AB3875" s="18">
        <f>((B3875+E3875+F3875+H3875+I3875)/(B3875+C3875+D3875+E3875+F3875+G3875+H3875+I3875))*100</f>
        <v>13.755980861244019</v>
      </c>
      <c r="AC3875" s="2">
        <f t="shared" si="181"/>
        <v>1</v>
      </c>
    </row>
    <row r="3876" spans="1:29">
      <c r="A3876" s="15" t="s">
        <v>50</v>
      </c>
      <c r="B3876" s="16" t="s">
        <v>30</v>
      </c>
      <c r="C3876" s="16" t="s">
        <v>378</v>
      </c>
      <c r="D3876" s="16" t="s">
        <v>141</v>
      </c>
      <c r="E3876" s="16" t="str">
        <f>IF([1]Sheet1!L3876="",[1]Sheet1!K3876,[1]Sheet1!L3876)</f>
        <v>2</v>
      </c>
      <c r="F3876" s="16" t="s">
        <v>221</v>
      </c>
      <c r="G3876" s="16" t="s">
        <v>169</v>
      </c>
      <c r="H3876" s="16" t="s">
        <v>39</v>
      </c>
      <c r="I3876" s="16" t="s">
        <v>302</v>
      </c>
      <c r="N3876" s="17">
        <v>6</v>
      </c>
      <c r="O3876" s="17">
        <v>11</v>
      </c>
      <c r="P3876" s="17">
        <v>4</v>
      </c>
      <c r="Q3876" s="2">
        <f>$L$25*(B3876*1000)</f>
        <v>0</v>
      </c>
      <c r="R3876" s="2">
        <f>$L$19*(C3876*1000)</f>
        <v>230555800</v>
      </c>
      <c r="S3876" s="2">
        <f>$L$20*(D3876*1000)</f>
        <v>32385100</v>
      </c>
      <c r="T3876" s="2">
        <f>$L$21*(E3876*1000)</f>
        <v>0</v>
      </c>
      <c r="U3876" s="2">
        <f>$L$22*(F3876*1000)</f>
        <v>0</v>
      </c>
      <c r="V3876" s="2">
        <f>$L$18*(G3876*1000)</f>
        <v>33930000</v>
      </c>
      <c r="W3876" s="2">
        <f>$L$24*(H3876*1000)</f>
        <v>0</v>
      </c>
      <c r="X3876" s="2">
        <f>$L$23*(I3876*1000)</f>
        <v>0</v>
      </c>
      <c r="Y3876" s="2">
        <f t="shared" si="180"/>
        <v>296.87090000000001</v>
      </c>
      <c r="Z3876" s="18">
        <f>Y3876/(B3876+C3876+D3876+E3876+F3876+G3876+H3876+I3876)</f>
        <v>0.35174277251184832</v>
      </c>
      <c r="AA3876" s="18">
        <f t="shared" si="182"/>
        <v>1243137.1797000016</v>
      </c>
      <c r="AB3876" s="18">
        <f>((B3876+E3876+F3876+H3876+I3876)/(B3876+C3876+D3876+E3876+F3876+G3876+H3876+I3876))*100</f>
        <v>14.218009478672986</v>
      </c>
      <c r="AC3876" s="2">
        <f t="shared" si="181"/>
        <v>1</v>
      </c>
    </row>
    <row r="3877" spans="1:29">
      <c r="A3877" s="15" t="s">
        <v>53</v>
      </c>
      <c r="B3877" s="16" t="s">
        <v>180</v>
      </c>
      <c r="C3877" s="16" t="s">
        <v>378</v>
      </c>
      <c r="D3877" s="16" t="s">
        <v>192</v>
      </c>
      <c r="E3877" s="16" t="str">
        <f>IF([1]Sheet1!L3877="",[1]Sheet1!K3877,[1]Sheet1!L3877)</f>
        <v>113</v>
      </c>
      <c r="F3877" s="16" t="s">
        <v>221</v>
      </c>
      <c r="G3877" s="16" t="s">
        <v>169</v>
      </c>
      <c r="H3877" s="16" t="s">
        <v>40</v>
      </c>
      <c r="I3877" s="16" t="s">
        <v>647</v>
      </c>
      <c r="N3877" s="17">
        <v>6</v>
      </c>
      <c r="O3877" s="17">
        <v>11</v>
      </c>
      <c r="P3877" s="17">
        <v>5</v>
      </c>
      <c r="Q3877" s="2">
        <f>$L$25*(B3877*1000)</f>
        <v>0</v>
      </c>
      <c r="R3877" s="2">
        <f>$L$19*(C3877*1000)</f>
        <v>230555800</v>
      </c>
      <c r="S3877" s="2">
        <f>$L$20*(D3877*1000)</f>
        <v>31836200</v>
      </c>
      <c r="T3877" s="2">
        <f>$L$21*(E3877*1000)</f>
        <v>0</v>
      </c>
      <c r="U3877" s="2">
        <f>$L$22*(F3877*1000)</f>
        <v>0</v>
      </c>
      <c r="V3877" s="2">
        <f>$L$18*(G3877*1000)</f>
        <v>33930000</v>
      </c>
      <c r="W3877" s="2">
        <f>$L$24*(H3877*1000)</f>
        <v>0</v>
      </c>
      <c r="X3877" s="2">
        <f>$L$23*(I3877*1000)</f>
        <v>0</v>
      </c>
      <c r="Y3877" s="2">
        <f t="shared" si="180"/>
        <v>296.322</v>
      </c>
      <c r="Z3877" s="18">
        <f>Y3877/(B3877+C3877+D3877+E3877+F3877+G3877+H3877+I3877)</f>
        <v>0.27902259887005648</v>
      </c>
      <c r="AA3877" s="18">
        <f t="shared" si="182"/>
        <v>1243433.5017000015</v>
      </c>
      <c r="AB3877" s="18">
        <f>((B3877+E3877+F3877+H3877+I3877)/(B3877+C3877+D3877+E3877+F3877+G3877+H3877+I3877))*100</f>
        <v>31.92090395480226</v>
      </c>
      <c r="AC3877" s="2">
        <f t="shared" si="181"/>
        <v>1</v>
      </c>
    </row>
    <row r="3878" spans="1:29">
      <c r="A3878" s="15" t="s">
        <v>57</v>
      </c>
      <c r="B3878" s="16" t="s">
        <v>180</v>
      </c>
      <c r="C3878" s="16" t="s">
        <v>991</v>
      </c>
      <c r="D3878" s="16" t="s">
        <v>439</v>
      </c>
      <c r="E3878" s="16" t="str">
        <f>IF([1]Sheet1!L3878="",[1]Sheet1!K3878,[1]Sheet1!L3878)</f>
        <v>0</v>
      </c>
      <c r="F3878" s="16" t="s">
        <v>221</v>
      </c>
      <c r="G3878" s="16" t="s">
        <v>398</v>
      </c>
      <c r="H3878" s="16" t="s">
        <v>165</v>
      </c>
      <c r="I3878" s="16" t="s">
        <v>593</v>
      </c>
      <c r="N3878" s="17">
        <v>6</v>
      </c>
      <c r="O3878" s="17">
        <v>11</v>
      </c>
      <c r="P3878" s="17">
        <v>6</v>
      </c>
      <c r="Q3878" s="2">
        <f>$L$25*(B3878*1000)</f>
        <v>0</v>
      </c>
      <c r="R3878" s="2">
        <f>$L$19*(C3878*1000)</f>
        <v>230187500</v>
      </c>
      <c r="S3878" s="2">
        <f>$L$20*(D3878*1000)</f>
        <v>41167500</v>
      </c>
      <c r="T3878" s="2">
        <f>$L$21*(E3878*1000)</f>
        <v>0</v>
      </c>
      <c r="U3878" s="2">
        <f>$L$22*(F3878*1000)</f>
        <v>0</v>
      </c>
      <c r="V3878" s="2">
        <f>$L$18*(G3878*1000)</f>
        <v>34800000</v>
      </c>
      <c r="W3878" s="2">
        <f>$L$24*(H3878*1000)</f>
        <v>0</v>
      </c>
      <c r="X3878" s="2">
        <f>$L$23*(I3878*1000)</f>
        <v>0</v>
      </c>
      <c r="Y3878" s="2">
        <f t="shared" si="180"/>
        <v>306.15499999999997</v>
      </c>
      <c r="Z3878" s="18">
        <f>Y3878/(B3878+C3878+D3878+E3878+F3878+G3878+H3878+I3878)</f>
        <v>0.27433243727598566</v>
      </c>
      <c r="AA3878" s="18">
        <f t="shared" si="182"/>
        <v>1243739.6567000016</v>
      </c>
      <c r="AB3878" s="18">
        <f>((B3878+E3878+F3878+H3878+I3878)/(B3878+C3878+D3878+E3878+F3878+G3878+H3878+I3878))*100</f>
        <v>33.691756272401435</v>
      </c>
      <c r="AC3878" s="2">
        <f t="shared" si="181"/>
        <v>1</v>
      </c>
    </row>
    <row r="3879" spans="1:29">
      <c r="A3879" s="15" t="s">
        <v>60</v>
      </c>
      <c r="B3879" s="16" t="s">
        <v>114</v>
      </c>
      <c r="C3879" s="16" t="s">
        <v>230</v>
      </c>
      <c r="D3879" s="16" t="s">
        <v>394</v>
      </c>
      <c r="E3879" s="16" t="str">
        <f>IF([1]Sheet1!L3879="",[1]Sheet1!K3879,[1]Sheet1!L3879)</f>
        <v>0</v>
      </c>
      <c r="F3879" s="16" t="s">
        <v>221</v>
      </c>
      <c r="G3879" s="16" t="s">
        <v>581</v>
      </c>
      <c r="H3879" s="16" t="s">
        <v>440</v>
      </c>
      <c r="I3879" s="16" t="s">
        <v>115</v>
      </c>
      <c r="N3879" s="17">
        <v>6</v>
      </c>
      <c r="O3879" s="17">
        <v>11</v>
      </c>
      <c r="P3879" s="17">
        <v>7</v>
      </c>
      <c r="Q3879" s="2">
        <f>$L$25*(B3879*1000)</f>
        <v>0</v>
      </c>
      <c r="R3879" s="2">
        <f>$L$19*(C3879*1000)</f>
        <v>233870500</v>
      </c>
      <c r="S3879" s="2">
        <f>$L$20*(D3879*1000)</f>
        <v>45009800</v>
      </c>
      <c r="T3879" s="2">
        <f>$L$21*(E3879*1000)</f>
        <v>0</v>
      </c>
      <c r="U3879" s="2">
        <f>$L$22*(F3879*1000)</f>
        <v>0</v>
      </c>
      <c r="V3879" s="2">
        <f>$L$18*(G3879*1000)</f>
        <v>35670000</v>
      </c>
      <c r="W3879" s="2">
        <f>$L$24*(H3879*1000)</f>
        <v>0</v>
      </c>
      <c r="X3879" s="2">
        <f>$L$23*(I3879*1000)</f>
        <v>0</v>
      </c>
      <c r="Y3879" s="2">
        <f t="shared" si="180"/>
        <v>314.55029999999999</v>
      </c>
      <c r="Z3879" s="18">
        <f>Y3879/(B3879+C3879+D3879+E3879+F3879+G3879+H3879+I3879)</f>
        <v>0.24233459167950694</v>
      </c>
      <c r="AA3879" s="18">
        <f t="shared" si="182"/>
        <v>1244054.2070000016</v>
      </c>
      <c r="AB3879" s="18">
        <f>((B3879+E3879+F3879+H3879+I3879)/(B3879+C3879+D3879+E3879+F3879+G3879+H3879+I3879))*100</f>
        <v>41.602465331278893</v>
      </c>
      <c r="AC3879" s="2">
        <f t="shared" si="181"/>
        <v>1</v>
      </c>
    </row>
    <row r="3880" spans="1:29">
      <c r="A3880" s="15" t="s">
        <v>64</v>
      </c>
      <c r="B3880" s="16" t="s">
        <v>114</v>
      </c>
      <c r="C3880" s="16" t="s">
        <v>1034</v>
      </c>
      <c r="D3880" s="16" t="s">
        <v>660</v>
      </c>
      <c r="E3880" s="16" t="str">
        <f>IF([1]Sheet1!L3880="",[1]Sheet1!K3880,[1]Sheet1!L3880)</f>
        <v>6</v>
      </c>
      <c r="F3880" s="16" t="s">
        <v>221</v>
      </c>
      <c r="G3880" s="16" t="s">
        <v>484</v>
      </c>
      <c r="H3880" s="16" t="s">
        <v>227</v>
      </c>
      <c r="I3880" s="16" t="s">
        <v>137</v>
      </c>
      <c r="N3880" s="17">
        <v>6</v>
      </c>
      <c r="O3880" s="17">
        <v>11</v>
      </c>
      <c r="P3880" s="17">
        <v>8</v>
      </c>
      <c r="Q3880" s="2">
        <f>$L$25*(B3880*1000)</f>
        <v>0</v>
      </c>
      <c r="R3880" s="2">
        <f>$L$19*(C3880*1000)</f>
        <v>274751800</v>
      </c>
      <c r="S3880" s="2">
        <f>$L$20*(D3880*1000)</f>
        <v>81786100</v>
      </c>
      <c r="T3880" s="2">
        <f>$L$21*(E3880*1000)</f>
        <v>0</v>
      </c>
      <c r="U3880" s="2">
        <f>$L$22*(F3880*1000)</f>
        <v>0</v>
      </c>
      <c r="V3880" s="2">
        <f>$L$18*(G3880*1000)</f>
        <v>36540000</v>
      </c>
      <c r="W3880" s="2">
        <f>$L$24*(H3880*1000)</f>
        <v>0</v>
      </c>
      <c r="X3880" s="2">
        <f>$L$23*(I3880*1000)</f>
        <v>0</v>
      </c>
      <c r="Y3880" s="2">
        <f t="shared" si="180"/>
        <v>393.0779</v>
      </c>
      <c r="Z3880" s="18">
        <f>Y3880/(B3880+C3880+D3880+E3880+F3880+G3880+H3880+I3880)</f>
        <v>0.24041461773700307</v>
      </c>
      <c r="AA3880" s="18">
        <f t="shared" si="182"/>
        <v>1244447.2849000015</v>
      </c>
      <c r="AB3880" s="18">
        <f>((B3880+E3880+F3880+H3880+I3880)/(B3880+C3880+D3880+E3880+F3880+G3880+H3880+I3880))*100</f>
        <v>42.691131498470945</v>
      </c>
      <c r="AC3880" s="2">
        <f t="shared" si="181"/>
        <v>1</v>
      </c>
    </row>
    <row r="3881" spans="1:29">
      <c r="A3881" s="15" t="s">
        <v>68</v>
      </c>
      <c r="B3881" s="16" t="s">
        <v>114</v>
      </c>
      <c r="C3881" s="16" t="s">
        <v>442</v>
      </c>
      <c r="D3881" s="16" t="s">
        <v>431</v>
      </c>
      <c r="E3881" s="16" t="str">
        <f>IF([1]Sheet1!L3881="",[1]Sheet1!K3881,[1]Sheet1!L3881)</f>
        <v>249</v>
      </c>
      <c r="F3881" s="16" t="s">
        <v>221</v>
      </c>
      <c r="G3881" s="16" t="s">
        <v>484</v>
      </c>
      <c r="H3881" s="16" t="s">
        <v>721</v>
      </c>
      <c r="I3881" s="16" t="s">
        <v>302</v>
      </c>
      <c r="N3881" s="17">
        <v>6</v>
      </c>
      <c r="O3881" s="17">
        <v>11</v>
      </c>
      <c r="P3881" s="17">
        <v>9</v>
      </c>
      <c r="Q3881" s="2">
        <f>$L$25*(B3881*1000)</f>
        <v>0</v>
      </c>
      <c r="R3881" s="2">
        <f>$L$19*(C3881*1000)</f>
        <v>244919500</v>
      </c>
      <c r="S3881" s="2">
        <f>$L$20*(D3881*1000)</f>
        <v>169061200</v>
      </c>
      <c r="T3881" s="2">
        <f>$L$21*(E3881*1000)</f>
        <v>0</v>
      </c>
      <c r="U3881" s="2">
        <f>$L$22*(F3881*1000)</f>
        <v>0</v>
      </c>
      <c r="V3881" s="2">
        <f>$L$18*(G3881*1000)</f>
        <v>36540000</v>
      </c>
      <c r="W3881" s="2">
        <f>$L$24*(H3881*1000)</f>
        <v>0</v>
      </c>
      <c r="X3881" s="2">
        <f>$L$23*(I3881*1000)</f>
        <v>0</v>
      </c>
      <c r="Y3881" s="2">
        <f t="shared" si="180"/>
        <v>450.52069999999998</v>
      </c>
      <c r="Z3881" s="18">
        <f>Y3881/(B3881+C3881+D3881+E3881+F3881+G3881+H3881+I3881)</f>
        <v>0.21732788229618907</v>
      </c>
      <c r="AA3881" s="18">
        <f t="shared" si="182"/>
        <v>1244897.8056000015</v>
      </c>
      <c r="AB3881" s="18">
        <f>((B3881+E3881+F3881+H3881+I3881)/(B3881+C3881+D3881+E3881+F3881+G3881+H3881+I3881))*100</f>
        <v>51.037144235407617</v>
      </c>
      <c r="AC3881" s="2">
        <f t="shared" si="181"/>
        <v>0</v>
      </c>
    </row>
    <row r="3882" spans="1:29">
      <c r="A3882" s="15" t="s">
        <v>73</v>
      </c>
      <c r="B3882" s="16" t="s">
        <v>114</v>
      </c>
      <c r="C3882" s="16" t="s">
        <v>163</v>
      </c>
      <c r="D3882" s="16" t="s">
        <v>63</v>
      </c>
      <c r="E3882" s="16" t="str">
        <f>IF([1]Sheet1!L3882="",[1]Sheet1!K3882,[1]Sheet1!L3882)</f>
        <v>299</v>
      </c>
      <c r="F3882" s="16" t="s">
        <v>221</v>
      </c>
      <c r="G3882" s="16" t="s">
        <v>484</v>
      </c>
      <c r="H3882" s="16" t="s">
        <v>596</v>
      </c>
      <c r="I3882" s="16" t="s">
        <v>538</v>
      </c>
      <c r="N3882" s="17">
        <v>6</v>
      </c>
      <c r="O3882" s="17">
        <v>11</v>
      </c>
      <c r="P3882" s="17">
        <v>10</v>
      </c>
      <c r="Q3882" s="2">
        <f>$L$25*(B3882*1000)</f>
        <v>0</v>
      </c>
      <c r="R3882" s="2">
        <f>$L$19*(C3882*1000)</f>
        <v>239026700</v>
      </c>
      <c r="S3882" s="2">
        <f>$L$20*(D3882*1000)</f>
        <v>177843600</v>
      </c>
      <c r="T3882" s="2">
        <f>$L$21*(E3882*1000)</f>
        <v>0</v>
      </c>
      <c r="U3882" s="2">
        <f>$L$22*(F3882*1000)</f>
        <v>0</v>
      </c>
      <c r="V3882" s="2">
        <f>$L$18*(G3882*1000)</f>
        <v>36540000</v>
      </c>
      <c r="W3882" s="2">
        <f>$L$24*(H3882*1000)</f>
        <v>0</v>
      </c>
      <c r="X3882" s="2">
        <f>$L$23*(I3882*1000)</f>
        <v>0</v>
      </c>
      <c r="Y3882" s="2">
        <f t="shared" si="180"/>
        <v>453.41030000000001</v>
      </c>
      <c r="Z3882" s="18">
        <f>Y3882/(B3882+C3882+D3882+E3882+F3882+G3882+H3882+I3882)</f>
        <v>0.20250571683787405</v>
      </c>
      <c r="AA3882" s="18">
        <f t="shared" si="182"/>
        <v>1245351.2159000016</v>
      </c>
      <c r="AB3882" s="18">
        <f>((B3882+E3882+F3882+H3882+I3882)/(B3882+C3882+D3882+E3882+F3882+G3882+H3882+I3882))*100</f>
        <v>54.667262170611885</v>
      </c>
      <c r="AC3882" s="2">
        <f t="shared" si="181"/>
        <v>0</v>
      </c>
    </row>
    <row r="3883" spans="1:29">
      <c r="A3883" s="15" t="s">
        <v>77</v>
      </c>
      <c r="B3883" s="16" t="s">
        <v>114</v>
      </c>
      <c r="C3883" s="16" t="s">
        <v>151</v>
      </c>
      <c r="D3883" s="16" t="s">
        <v>622</v>
      </c>
      <c r="E3883" s="16" t="str">
        <f>IF([1]Sheet1!L3883="",[1]Sheet1!K3883,[1]Sheet1!L3883)</f>
        <v>298</v>
      </c>
      <c r="F3883" s="16" t="s">
        <v>221</v>
      </c>
      <c r="G3883" s="16" t="s">
        <v>484</v>
      </c>
      <c r="H3883" s="16" t="s">
        <v>561</v>
      </c>
      <c r="I3883" s="16" t="s">
        <v>1353</v>
      </c>
      <c r="N3883" s="17">
        <v>6</v>
      </c>
      <c r="O3883" s="17">
        <v>11</v>
      </c>
      <c r="P3883" s="17">
        <v>11</v>
      </c>
      <c r="Q3883" s="2">
        <f>$L$25*(B3883*1000)</f>
        <v>0</v>
      </c>
      <c r="R3883" s="2">
        <f>$L$19*(C3883*1000)</f>
        <v>237185200</v>
      </c>
      <c r="S3883" s="2">
        <f>$L$20*(D3883*1000)</f>
        <v>143262900</v>
      </c>
      <c r="T3883" s="2">
        <f>$L$21*(E3883*1000)</f>
        <v>0</v>
      </c>
      <c r="U3883" s="2">
        <f>$L$22*(F3883*1000)</f>
        <v>0</v>
      </c>
      <c r="V3883" s="2">
        <f>$L$18*(G3883*1000)</f>
        <v>36540000</v>
      </c>
      <c r="W3883" s="2">
        <f>$L$24*(H3883*1000)</f>
        <v>0</v>
      </c>
      <c r="X3883" s="2">
        <f>$L$23*(I3883*1000)</f>
        <v>0</v>
      </c>
      <c r="Y3883" s="2">
        <f t="shared" si="180"/>
        <v>416.98809999999997</v>
      </c>
      <c r="Z3883" s="18">
        <f>Y3883/(B3883+C3883+D3883+E3883+F3883+G3883+H3883+I3883)</f>
        <v>0.18385718694885361</v>
      </c>
      <c r="AA3883" s="18">
        <f t="shared" si="182"/>
        <v>1245768.2040000015</v>
      </c>
      <c r="AB3883" s="18">
        <f>((B3883+E3883+F3883+H3883+I3883)/(B3883+C3883+D3883+E3883+F3883+G3883+H3883+I3883))*100</f>
        <v>58.245149911816576</v>
      </c>
      <c r="AC3883" s="2">
        <f t="shared" si="181"/>
        <v>0</v>
      </c>
    </row>
    <row r="3884" spans="1:29">
      <c r="A3884" s="15" t="s">
        <v>81</v>
      </c>
      <c r="B3884" s="16" t="s">
        <v>114</v>
      </c>
      <c r="C3884" s="16" t="s">
        <v>151</v>
      </c>
      <c r="D3884" s="16" t="s">
        <v>569</v>
      </c>
      <c r="E3884" s="16" t="str">
        <f>IF([1]Sheet1!L3884="",[1]Sheet1!K3884,[1]Sheet1!L3884)</f>
        <v>297</v>
      </c>
      <c r="F3884" s="16" t="s">
        <v>221</v>
      </c>
      <c r="G3884" s="16" t="s">
        <v>484</v>
      </c>
      <c r="H3884" s="16" t="s">
        <v>628</v>
      </c>
      <c r="I3884" s="16" t="s">
        <v>877</v>
      </c>
      <c r="N3884" s="17">
        <v>6</v>
      </c>
      <c r="O3884" s="17">
        <v>11</v>
      </c>
      <c r="P3884" s="17">
        <v>12</v>
      </c>
      <c r="Q3884" s="2">
        <f>$L$25*(B3884*1000)</f>
        <v>0</v>
      </c>
      <c r="R3884" s="2">
        <f>$L$19*(C3884*1000)</f>
        <v>237185200</v>
      </c>
      <c r="S3884" s="2">
        <f>$L$20*(D3884*1000)</f>
        <v>106486600</v>
      </c>
      <c r="T3884" s="2">
        <f>$L$21*(E3884*1000)</f>
        <v>0</v>
      </c>
      <c r="U3884" s="2">
        <f>$L$22*(F3884*1000)</f>
        <v>0</v>
      </c>
      <c r="V3884" s="2">
        <f>$L$18*(G3884*1000)</f>
        <v>36540000</v>
      </c>
      <c r="W3884" s="2">
        <f>$L$24*(H3884*1000)</f>
        <v>0</v>
      </c>
      <c r="X3884" s="2">
        <f>$L$23*(I3884*1000)</f>
        <v>0</v>
      </c>
      <c r="Y3884" s="2">
        <f t="shared" si="180"/>
        <v>380.21179999999998</v>
      </c>
      <c r="Z3884" s="18">
        <f>Y3884/(B3884+C3884+D3884+E3884+F3884+G3884+H3884+I3884)</f>
        <v>0.16523763581051715</v>
      </c>
      <c r="AA3884" s="18">
        <f t="shared" si="182"/>
        <v>1246148.4158000015</v>
      </c>
      <c r="AB3884" s="18">
        <f>((B3884+E3884+F3884+H3884+I3884)/(B3884+C3884+D3884+E3884+F3884+G3884+H3884+I3884))*100</f>
        <v>61.755758365927861</v>
      </c>
      <c r="AC3884" s="2">
        <f t="shared" si="181"/>
        <v>0</v>
      </c>
    </row>
    <row r="3885" spans="1:29">
      <c r="A3885" s="15" t="s">
        <v>85</v>
      </c>
      <c r="B3885" s="16" t="s">
        <v>114</v>
      </c>
      <c r="C3885" s="16" t="s">
        <v>231</v>
      </c>
      <c r="D3885" s="16" t="s">
        <v>671</v>
      </c>
      <c r="E3885" s="16" t="str">
        <f>IF([1]Sheet1!L3885="",[1]Sheet1!K3885,[1]Sheet1!L3885)</f>
        <v>154</v>
      </c>
      <c r="F3885" s="16" t="s">
        <v>221</v>
      </c>
      <c r="G3885" s="16" t="s">
        <v>103</v>
      </c>
      <c r="H3885" s="16" t="s">
        <v>136</v>
      </c>
      <c r="I3885" s="16" t="s">
        <v>761</v>
      </c>
      <c r="N3885" s="17">
        <v>6</v>
      </c>
      <c r="O3885" s="17">
        <v>11</v>
      </c>
      <c r="P3885" s="17">
        <v>13</v>
      </c>
      <c r="Q3885" s="2">
        <f>$L$25*(B3885*1000)</f>
        <v>0</v>
      </c>
      <c r="R3885" s="2">
        <f>$L$19*(C3885*1000)</f>
        <v>238658400</v>
      </c>
      <c r="S3885" s="2">
        <f>$L$20*(D3885*1000)</f>
        <v>176196900</v>
      </c>
      <c r="T3885" s="2">
        <f>$L$21*(E3885*1000)</f>
        <v>0</v>
      </c>
      <c r="U3885" s="2">
        <f>$L$22*(F3885*1000)</f>
        <v>0</v>
      </c>
      <c r="V3885" s="2">
        <f>$L$18*(G3885*1000)</f>
        <v>30450000</v>
      </c>
      <c r="W3885" s="2">
        <f>$L$24*(H3885*1000)</f>
        <v>0</v>
      </c>
      <c r="X3885" s="2">
        <f>$L$23*(I3885*1000)</f>
        <v>0</v>
      </c>
      <c r="Y3885" s="2">
        <f t="shared" si="180"/>
        <v>445.30529999999999</v>
      </c>
      <c r="Z3885" s="18">
        <f>Y3885/(B3885+C3885+D3885+E3885+F3885+G3885+H3885+I3885)</f>
        <v>0.20549390862944161</v>
      </c>
      <c r="AA3885" s="18">
        <f t="shared" si="182"/>
        <v>1246593.7211000014</v>
      </c>
      <c r="AB3885" s="18">
        <f>((B3885+E3885+F3885+H3885+I3885)/(B3885+C3885+D3885+E3885+F3885+G3885+H3885+I3885))*100</f>
        <v>53.668666359021685</v>
      </c>
      <c r="AC3885" s="2">
        <f t="shared" si="181"/>
        <v>0</v>
      </c>
    </row>
    <row r="3886" spans="1:29">
      <c r="A3886" s="15" t="s">
        <v>88</v>
      </c>
      <c r="B3886" s="16" t="s">
        <v>180</v>
      </c>
      <c r="C3886" s="16" t="s">
        <v>1059</v>
      </c>
      <c r="D3886" s="16" t="s">
        <v>1026</v>
      </c>
      <c r="E3886" s="16" t="str">
        <f>IF([1]Sheet1!L3886="",[1]Sheet1!K3886,[1]Sheet1!L3886)</f>
        <v>2</v>
      </c>
      <c r="F3886" s="16" t="s">
        <v>221</v>
      </c>
      <c r="G3886" s="16" t="s">
        <v>115</v>
      </c>
      <c r="H3886" s="16" t="s">
        <v>1276</v>
      </c>
      <c r="I3886" s="16" t="s">
        <v>1165</v>
      </c>
      <c r="N3886" s="17">
        <v>6</v>
      </c>
      <c r="O3886" s="17">
        <v>11</v>
      </c>
      <c r="P3886" s="17">
        <v>14</v>
      </c>
      <c r="Q3886" s="2">
        <f>$L$25*(B3886*1000)</f>
        <v>0</v>
      </c>
      <c r="R3886" s="2">
        <f>$L$19*(C3886*1000)</f>
        <v>266649200</v>
      </c>
      <c r="S3886" s="2">
        <f>$L$20*(D3886*1000)</f>
        <v>203641900</v>
      </c>
      <c r="T3886" s="2">
        <f>$L$21*(E3886*1000)</f>
        <v>0</v>
      </c>
      <c r="U3886" s="2">
        <f>$L$22*(F3886*1000)</f>
        <v>0</v>
      </c>
      <c r="V3886" s="2">
        <f>$L$18*(G3886*1000)</f>
        <v>31320000</v>
      </c>
      <c r="W3886" s="2">
        <f>$L$24*(H3886*1000)</f>
        <v>0</v>
      </c>
      <c r="X3886" s="2">
        <f>$L$23*(I3886*1000)</f>
        <v>0</v>
      </c>
      <c r="Y3886" s="2">
        <f t="shared" si="180"/>
        <v>501.61110000000002</v>
      </c>
      <c r="Z3886" s="18">
        <f>Y3886/(B3886+C3886+D3886+E3886+F3886+G3886+H3886+I3886)</f>
        <v>0.27099465153970825</v>
      </c>
      <c r="AA3886" s="18">
        <f t="shared" si="182"/>
        <v>1247095.3322000015</v>
      </c>
      <c r="AB3886" s="18">
        <f>((B3886+E3886+F3886+H3886+I3886)/(B3886+C3886+D3886+E3886+F3886+G3886+H3886+I3886))*100</f>
        <v>38.897893030794165</v>
      </c>
      <c r="AC3886" s="2">
        <f t="shared" si="181"/>
        <v>1</v>
      </c>
    </row>
    <row r="3887" spans="1:29">
      <c r="A3887" s="15" t="s">
        <v>91</v>
      </c>
      <c r="B3887" s="16" t="s">
        <v>180</v>
      </c>
      <c r="C3887" s="16" t="s">
        <v>1256</v>
      </c>
      <c r="D3887" s="16" t="s">
        <v>1047</v>
      </c>
      <c r="E3887" s="16" t="str">
        <f>IF([1]Sheet1!L3887="",[1]Sheet1!K3887,[1]Sheet1!L3887)</f>
        <v>0</v>
      </c>
      <c r="F3887" s="16" t="s">
        <v>221</v>
      </c>
      <c r="G3887" s="16" t="s">
        <v>398</v>
      </c>
      <c r="H3887" s="16" t="s">
        <v>552</v>
      </c>
      <c r="I3887" s="16" t="s">
        <v>899</v>
      </c>
      <c r="N3887" s="17">
        <v>6</v>
      </c>
      <c r="O3887" s="17">
        <v>11</v>
      </c>
      <c r="P3887" s="17">
        <v>15</v>
      </c>
      <c r="Q3887" s="2">
        <f>$L$25*(B3887*1000)</f>
        <v>0</v>
      </c>
      <c r="R3887" s="2">
        <f>$L$19*(C3887*1000)</f>
        <v>338836000</v>
      </c>
      <c r="S3887" s="2">
        <f>$L$20*(D3887*1000)</f>
        <v>203093000</v>
      </c>
      <c r="T3887" s="2">
        <f>$L$21*(E3887*1000)</f>
        <v>0</v>
      </c>
      <c r="U3887" s="2">
        <f>$L$22*(F3887*1000)</f>
        <v>0</v>
      </c>
      <c r="V3887" s="2">
        <f>$L$18*(G3887*1000)</f>
        <v>34800000</v>
      </c>
      <c r="W3887" s="2">
        <f>$L$24*(H3887*1000)</f>
        <v>0</v>
      </c>
      <c r="X3887" s="2">
        <f>$L$23*(I3887*1000)</f>
        <v>0</v>
      </c>
      <c r="Y3887" s="2">
        <f t="shared" si="180"/>
        <v>576.72900000000004</v>
      </c>
      <c r="Z3887" s="18">
        <f>Y3887/(B3887+C3887+D3887+E3887+F3887+G3887+H3887+I3887)</f>
        <v>0.29575846153846158</v>
      </c>
      <c r="AA3887" s="18">
        <f t="shared" si="182"/>
        <v>1247672.0612000015</v>
      </c>
      <c r="AB3887" s="18">
        <f>((B3887+E3887+F3887+H3887+I3887)/(B3887+C3887+D3887+E3887+F3887+G3887+H3887+I3887))*100</f>
        <v>31.794871794871792</v>
      </c>
      <c r="AC3887" s="2">
        <f t="shared" si="181"/>
        <v>1</v>
      </c>
    </row>
    <row r="3888" spans="1:29">
      <c r="A3888" s="15" t="s">
        <v>95</v>
      </c>
      <c r="B3888" s="16" t="s">
        <v>180</v>
      </c>
      <c r="C3888" s="16" t="s">
        <v>1110</v>
      </c>
      <c r="D3888" s="16" t="s">
        <v>388</v>
      </c>
      <c r="E3888" s="16" t="str">
        <f>IF([1]Sheet1!L3888="",[1]Sheet1!K3888,[1]Sheet1!L3888)</f>
        <v>4</v>
      </c>
      <c r="F3888" s="16" t="s">
        <v>221</v>
      </c>
      <c r="G3888" s="16" t="s">
        <v>484</v>
      </c>
      <c r="H3888" s="16" t="s">
        <v>446</v>
      </c>
      <c r="I3888" s="16" t="s">
        <v>555</v>
      </c>
      <c r="N3888" s="17">
        <v>6</v>
      </c>
      <c r="O3888" s="17">
        <v>11</v>
      </c>
      <c r="P3888" s="17">
        <v>16</v>
      </c>
      <c r="Q3888" s="2">
        <f>$L$25*(B3888*1000)</f>
        <v>0</v>
      </c>
      <c r="R3888" s="2">
        <f>$L$19*(C3888*1000)</f>
        <v>353936300</v>
      </c>
      <c r="S3888" s="2">
        <f>$L$20*(D3888*1000)</f>
        <v>195408400</v>
      </c>
      <c r="T3888" s="2">
        <f>$L$21*(E3888*1000)</f>
        <v>0</v>
      </c>
      <c r="U3888" s="2">
        <f>$L$22*(F3888*1000)</f>
        <v>0</v>
      </c>
      <c r="V3888" s="2">
        <f>$L$18*(G3888*1000)</f>
        <v>36540000</v>
      </c>
      <c r="W3888" s="2">
        <f>$L$24*(H3888*1000)</f>
        <v>0</v>
      </c>
      <c r="X3888" s="2">
        <f>$L$23*(I3888*1000)</f>
        <v>0</v>
      </c>
      <c r="Y3888" s="2">
        <f t="shared" si="180"/>
        <v>585.88469999999995</v>
      </c>
      <c r="Z3888" s="18">
        <f>Y3888/(B3888+C3888+D3888+E3888+F3888+G3888+H3888+I3888)</f>
        <v>0.3359430619266055</v>
      </c>
      <c r="AA3888" s="18">
        <f t="shared" si="182"/>
        <v>1248257.9459000016</v>
      </c>
      <c r="AB3888" s="18">
        <f>((B3888+E3888+F3888+H3888+I3888)/(B3888+C3888+D3888+E3888+F3888+G3888+H3888+I3888))*100</f>
        <v>22.075688073394495</v>
      </c>
      <c r="AC3888" s="2">
        <f t="shared" si="181"/>
        <v>1</v>
      </c>
    </row>
    <row r="3889" spans="1:29">
      <c r="A3889" s="15" t="s">
        <v>98</v>
      </c>
      <c r="B3889" s="16" t="s">
        <v>180</v>
      </c>
      <c r="C3889" s="16" t="s">
        <v>1110</v>
      </c>
      <c r="D3889" s="16" t="s">
        <v>567</v>
      </c>
      <c r="E3889" s="16" t="str">
        <f>IF([1]Sheet1!L3889="",[1]Sheet1!K3889,[1]Sheet1!L3889)</f>
        <v>351</v>
      </c>
      <c r="F3889" s="16" t="s">
        <v>221</v>
      </c>
      <c r="G3889" s="16" t="s">
        <v>232</v>
      </c>
      <c r="H3889" s="16" t="s">
        <v>92</v>
      </c>
      <c r="I3889" s="16" t="s">
        <v>255</v>
      </c>
      <c r="N3889" s="17">
        <v>6</v>
      </c>
      <c r="O3889" s="17">
        <v>11</v>
      </c>
      <c r="P3889" s="17">
        <v>17</v>
      </c>
      <c r="Q3889" s="2">
        <f>$L$25*(B3889*1000)</f>
        <v>0</v>
      </c>
      <c r="R3889" s="2">
        <f>$L$19*(C3889*1000)</f>
        <v>353936300</v>
      </c>
      <c r="S3889" s="2">
        <f>$L$20*(D3889*1000)</f>
        <v>111975600</v>
      </c>
      <c r="T3889" s="2">
        <f>$L$21*(E3889*1000)</f>
        <v>0</v>
      </c>
      <c r="U3889" s="2">
        <f>$L$22*(F3889*1000)</f>
        <v>0</v>
      </c>
      <c r="V3889" s="2">
        <f>$L$18*(G3889*1000)</f>
        <v>40890000</v>
      </c>
      <c r="W3889" s="2">
        <f>$L$24*(H3889*1000)</f>
        <v>0</v>
      </c>
      <c r="X3889" s="2">
        <f>$L$23*(I3889*1000)</f>
        <v>0</v>
      </c>
      <c r="Y3889" s="2">
        <f t="shared" si="180"/>
        <v>506.80189999999999</v>
      </c>
      <c r="Z3889" s="18">
        <f>Y3889/(B3889+C3889+D3889+E3889+F3889+G3889+H3889+I3889)</f>
        <v>0.28910547632629779</v>
      </c>
      <c r="AA3889" s="18">
        <f t="shared" si="182"/>
        <v>1248764.7478000016</v>
      </c>
      <c r="AB3889" s="18">
        <f>((B3889+E3889+F3889+H3889+I3889)/(B3889+C3889+D3889+E3889+F3889+G3889+H3889+I3889))*100</f>
        <v>30.861380490587564</v>
      </c>
      <c r="AC3889" s="2">
        <f t="shared" si="181"/>
        <v>1</v>
      </c>
    </row>
    <row r="3890" spans="1:29">
      <c r="A3890" s="15" t="s">
        <v>101</v>
      </c>
      <c r="B3890" s="16" t="s">
        <v>180</v>
      </c>
      <c r="C3890" s="16" t="s">
        <v>663</v>
      </c>
      <c r="D3890" s="16" t="s">
        <v>552</v>
      </c>
      <c r="E3890" s="16" t="str">
        <f>IF([1]Sheet1!L3890="",[1]Sheet1!K3890,[1]Sheet1!L3890)</f>
        <v>362</v>
      </c>
      <c r="F3890" s="16" t="s">
        <v>221</v>
      </c>
      <c r="G3890" s="16" t="s">
        <v>232</v>
      </c>
      <c r="H3890" s="16" t="s">
        <v>32</v>
      </c>
      <c r="I3890" s="16" t="s">
        <v>553</v>
      </c>
      <c r="N3890" s="17">
        <v>6</v>
      </c>
      <c r="O3890" s="17">
        <v>11</v>
      </c>
      <c r="P3890" s="17">
        <v>18</v>
      </c>
      <c r="Q3890" s="2">
        <f>$L$25*(B3890*1000)</f>
        <v>0</v>
      </c>
      <c r="R3890" s="2">
        <f>$L$19*(C3890*1000)</f>
        <v>355041200</v>
      </c>
      <c r="S3890" s="2">
        <f>$L$20*(D3890*1000)</f>
        <v>107035500</v>
      </c>
      <c r="T3890" s="2">
        <f>$L$21*(E3890*1000)</f>
        <v>0</v>
      </c>
      <c r="U3890" s="2">
        <f>$L$22*(F3890*1000)</f>
        <v>0</v>
      </c>
      <c r="V3890" s="2">
        <f>$L$18*(G3890*1000)</f>
        <v>40890000</v>
      </c>
      <c r="W3890" s="2">
        <f>$L$24*(H3890*1000)</f>
        <v>0</v>
      </c>
      <c r="X3890" s="2">
        <f>$L$23*(I3890*1000)</f>
        <v>0</v>
      </c>
      <c r="Y3890" s="2">
        <f t="shared" si="180"/>
        <v>502.9667</v>
      </c>
      <c r="Z3890" s="18">
        <f>Y3890/(B3890+C3890+D3890+E3890+F3890+G3890+H3890+I3890)</f>
        <v>0.28790309101316541</v>
      </c>
      <c r="AA3890" s="18">
        <f t="shared" si="182"/>
        <v>1249267.7145000016</v>
      </c>
      <c r="AB3890" s="18">
        <f>((B3890+E3890+F3890+H3890+I3890)/(B3890+C3890+D3890+E3890+F3890+G3890+H3890+I3890))*100</f>
        <v>30.967372638809387</v>
      </c>
      <c r="AC3890" s="2">
        <f t="shared" si="181"/>
        <v>1</v>
      </c>
    </row>
    <row r="3891" spans="1:29">
      <c r="A3891" s="15" t="s">
        <v>106</v>
      </c>
      <c r="B3891" s="16" t="s">
        <v>180</v>
      </c>
      <c r="C3891" s="16" t="s">
        <v>1410</v>
      </c>
      <c r="D3891" s="16" t="s">
        <v>552</v>
      </c>
      <c r="E3891" s="16" t="str">
        <f>IF([1]Sheet1!L3891="",[1]Sheet1!K3891,[1]Sheet1!L3891)</f>
        <v>280</v>
      </c>
      <c r="F3891" s="16" t="s">
        <v>221</v>
      </c>
      <c r="G3891" s="16" t="s">
        <v>402</v>
      </c>
      <c r="H3891" s="16" t="s">
        <v>32</v>
      </c>
      <c r="I3891" s="16" t="s">
        <v>1024</v>
      </c>
      <c r="N3891" s="17">
        <v>6</v>
      </c>
      <c r="O3891" s="17">
        <v>11</v>
      </c>
      <c r="P3891" s="17">
        <v>19</v>
      </c>
      <c r="Q3891" s="2">
        <f>$L$25*(B3891*1000)</f>
        <v>0</v>
      </c>
      <c r="R3891" s="2">
        <f>$L$19*(C3891*1000)</f>
        <v>354672900</v>
      </c>
      <c r="S3891" s="2">
        <f>$L$20*(D3891*1000)</f>
        <v>107035500</v>
      </c>
      <c r="T3891" s="2">
        <f>$L$21*(E3891*1000)</f>
        <v>0</v>
      </c>
      <c r="U3891" s="2">
        <f>$L$22*(F3891*1000)</f>
        <v>0</v>
      </c>
      <c r="V3891" s="2">
        <f>$L$18*(G3891*1000)</f>
        <v>43500000</v>
      </c>
      <c r="W3891" s="2">
        <f>$L$24*(H3891*1000)</f>
        <v>0</v>
      </c>
      <c r="X3891" s="2">
        <f>$L$23*(I3891*1000)</f>
        <v>0</v>
      </c>
      <c r="Y3891" s="2">
        <f t="shared" si="180"/>
        <v>505.20839999999998</v>
      </c>
      <c r="Z3891" s="18">
        <f>Y3891/(B3891+C3891+D3891+E3891+F3891+G3891+H3891+I3891)</f>
        <v>0.30805390243902436</v>
      </c>
      <c r="AA3891" s="18">
        <f t="shared" si="182"/>
        <v>1249772.9229000015</v>
      </c>
      <c r="AB3891" s="18">
        <f>((B3891+E3891+F3891+H3891+I3891)/(B3891+C3891+D3891+E3891+F3891+G3891+H3891+I3891))*100</f>
        <v>26.341463414634148</v>
      </c>
      <c r="AC3891" s="2">
        <f t="shared" si="181"/>
        <v>1</v>
      </c>
    </row>
    <row r="3892" spans="1:29">
      <c r="A3892" s="15" t="s">
        <v>110</v>
      </c>
      <c r="B3892" s="16" t="s">
        <v>180</v>
      </c>
      <c r="C3892" s="16" t="s">
        <v>337</v>
      </c>
      <c r="D3892" s="16" t="s">
        <v>552</v>
      </c>
      <c r="E3892" s="16" t="str">
        <f>IF([1]Sheet1!L3892="",[1]Sheet1!K3892,[1]Sheet1!L3892)</f>
        <v>124</v>
      </c>
      <c r="F3892" s="16" t="s">
        <v>221</v>
      </c>
      <c r="G3892" s="16" t="s">
        <v>402</v>
      </c>
      <c r="H3892" s="16" t="s">
        <v>32</v>
      </c>
      <c r="I3892" s="16" t="s">
        <v>792</v>
      </c>
      <c r="N3892" s="17">
        <v>6</v>
      </c>
      <c r="O3892" s="17">
        <v>11</v>
      </c>
      <c r="P3892" s="17">
        <v>20</v>
      </c>
      <c r="Q3892" s="2">
        <f>$L$25*(B3892*1000)</f>
        <v>0</v>
      </c>
      <c r="R3892" s="2">
        <f>$L$19*(C3892*1000)</f>
        <v>324840600</v>
      </c>
      <c r="S3892" s="2">
        <f>$L$20*(D3892*1000)</f>
        <v>107035500</v>
      </c>
      <c r="T3892" s="2">
        <f>$L$21*(E3892*1000)</f>
        <v>0</v>
      </c>
      <c r="U3892" s="2">
        <f>$L$22*(F3892*1000)</f>
        <v>0</v>
      </c>
      <c r="V3892" s="2">
        <f>$L$18*(G3892*1000)</f>
        <v>43500000</v>
      </c>
      <c r="W3892" s="2">
        <f>$L$24*(H3892*1000)</f>
        <v>0</v>
      </c>
      <c r="X3892" s="2">
        <f>$L$23*(I3892*1000)</f>
        <v>0</v>
      </c>
      <c r="Y3892" s="2">
        <f t="shared" si="180"/>
        <v>475.37610000000001</v>
      </c>
      <c r="Z3892" s="18">
        <f>Y3892/(B3892+C3892+D3892+E3892+F3892+G3892+H3892+I3892)</f>
        <v>0.34648403790087462</v>
      </c>
      <c r="AA3892" s="18">
        <f t="shared" si="182"/>
        <v>1250248.2990000015</v>
      </c>
      <c r="AB3892" s="18">
        <f>((B3892+E3892+F3892+H3892+I3892)/(B3892+C3892+D3892+E3892+F3892+G3892+H3892+I3892))*100</f>
        <v>17.857142857142858</v>
      </c>
      <c r="AC3892" s="2">
        <f t="shared" si="181"/>
        <v>1</v>
      </c>
    </row>
    <row r="3893" spans="1:29">
      <c r="A3893" s="15" t="s">
        <v>113</v>
      </c>
      <c r="B3893" s="16" t="s">
        <v>180</v>
      </c>
      <c r="C3893" s="16" t="s">
        <v>537</v>
      </c>
      <c r="D3893" s="16" t="s">
        <v>552</v>
      </c>
      <c r="E3893" s="16" t="str">
        <f>IF([1]Sheet1!L3893="",[1]Sheet1!K3893,[1]Sheet1!L3893)</f>
        <v>22</v>
      </c>
      <c r="F3893" s="16" t="s">
        <v>221</v>
      </c>
      <c r="G3893" s="16" t="s">
        <v>183</v>
      </c>
      <c r="H3893" s="16" t="s">
        <v>32</v>
      </c>
      <c r="I3893" s="16" t="s">
        <v>479</v>
      </c>
      <c r="N3893" s="17">
        <v>6</v>
      </c>
      <c r="O3893" s="17">
        <v>11</v>
      </c>
      <c r="P3893" s="17">
        <v>21</v>
      </c>
      <c r="Q3893" s="2">
        <f>$L$25*(B3893*1000)</f>
        <v>0</v>
      </c>
      <c r="R3893" s="2">
        <f>$L$19*(C3893*1000)</f>
        <v>257073400</v>
      </c>
      <c r="S3893" s="2">
        <f>$L$20*(D3893*1000)</f>
        <v>107035500</v>
      </c>
      <c r="T3893" s="2">
        <f>$L$21*(E3893*1000)</f>
        <v>0</v>
      </c>
      <c r="U3893" s="2">
        <f>$L$22*(F3893*1000)</f>
        <v>0</v>
      </c>
      <c r="V3893" s="2">
        <f>$L$18*(G3893*1000)</f>
        <v>42630000</v>
      </c>
      <c r="W3893" s="2">
        <f>$L$24*(H3893*1000)</f>
        <v>0</v>
      </c>
      <c r="X3893" s="2">
        <f>$L$23*(I3893*1000)</f>
        <v>0</v>
      </c>
      <c r="Y3893" s="2">
        <f t="shared" si="180"/>
        <v>406.7389</v>
      </c>
      <c r="Z3893" s="18">
        <f>Y3893/(B3893+C3893+D3893+E3893+F3893+G3893+H3893+I3893)</f>
        <v>0.38084166666666669</v>
      </c>
      <c r="AA3893" s="18">
        <f t="shared" si="182"/>
        <v>1250655.0379000015</v>
      </c>
      <c r="AB3893" s="18">
        <f>((B3893+E3893+F3893+H3893+I3893)/(B3893+C3893+D3893+E3893+F3893+G3893+H3893+I3893))*100</f>
        <v>11.797752808988763</v>
      </c>
      <c r="AC3893" s="2">
        <f t="shared" si="181"/>
        <v>1</v>
      </c>
    </row>
    <row r="3894" spans="1:29">
      <c r="A3894" s="15" t="s">
        <v>117</v>
      </c>
      <c r="B3894" s="16" t="s">
        <v>180</v>
      </c>
      <c r="C3894" s="16" t="s">
        <v>922</v>
      </c>
      <c r="D3894" s="16" t="s">
        <v>552</v>
      </c>
      <c r="E3894" s="16" t="str">
        <f>IF([1]Sheet1!L3894="",[1]Sheet1!K3894,[1]Sheet1!L3894)</f>
        <v>0</v>
      </c>
      <c r="F3894" s="16" t="s">
        <v>221</v>
      </c>
      <c r="G3894" s="16" t="s">
        <v>484</v>
      </c>
      <c r="H3894" s="16" t="s">
        <v>32</v>
      </c>
      <c r="I3894" s="16" t="s">
        <v>508</v>
      </c>
      <c r="N3894" s="17">
        <v>6</v>
      </c>
      <c r="O3894" s="17">
        <v>11</v>
      </c>
      <c r="P3894" s="17">
        <v>22</v>
      </c>
      <c r="Q3894" s="2">
        <f>$L$25*(B3894*1000)</f>
        <v>0</v>
      </c>
      <c r="R3894" s="2">
        <f>$L$19*(C3894*1000)</f>
        <v>195935600</v>
      </c>
      <c r="S3894" s="2">
        <f>$L$20*(D3894*1000)</f>
        <v>107035500</v>
      </c>
      <c r="T3894" s="2">
        <f>$L$21*(E3894*1000)</f>
        <v>0</v>
      </c>
      <c r="U3894" s="2">
        <f>$L$22*(F3894*1000)</f>
        <v>0</v>
      </c>
      <c r="V3894" s="2">
        <f>$L$18*(G3894*1000)</f>
        <v>36540000</v>
      </c>
      <c r="W3894" s="2">
        <f>$L$24*(H3894*1000)</f>
        <v>0</v>
      </c>
      <c r="X3894" s="2">
        <f>$L$23*(I3894*1000)</f>
        <v>0</v>
      </c>
      <c r="Y3894" s="2">
        <f t="shared" si="180"/>
        <v>339.5111</v>
      </c>
      <c r="Z3894" s="18">
        <f>Y3894/(B3894+C3894+D3894+E3894+F3894+G3894+H3894+I3894)</f>
        <v>0.39159296424452134</v>
      </c>
      <c r="AA3894" s="18">
        <f t="shared" si="182"/>
        <v>1250994.5490000015</v>
      </c>
      <c r="AB3894" s="18">
        <f>((B3894+E3894+F3894+H3894+I3894)/(B3894+C3894+D3894+E3894+F3894+G3894+H3894+I3894))*100</f>
        <v>11.303344867358708</v>
      </c>
      <c r="AC3894" s="2">
        <f t="shared" si="181"/>
        <v>1</v>
      </c>
    </row>
    <row r="3895" spans="1:29">
      <c r="A3895" s="15" t="s">
        <v>120</v>
      </c>
      <c r="B3895" s="16" t="s">
        <v>180</v>
      </c>
      <c r="C3895" s="16" t="s">
        <v>415</v>
      </c>
      <c r="D3895" s="16" t="s">
        <v>552</v>
      </c>
      <c r="E3895" s="16" t="str">
        <f>IF([1]Sheet1!L3895="",[1]Sheet1!K3895,[1]Sheet1!L3895)</f>
        <v>43</v>
      </c>
      <c r="F3895" s="16" t="s">
        <v>221</v>
      </c>
      <c r="G3895" s="16" t="s">
        <v>186</v>
      </c>
      <c r="H3895" s="16" t="s">
        <v>32</v>
      </c>
      <c r="I3895" s="16" t="s">
        <v>216</v>
      </c>
      <c r="N3895" s="17">
        <v>6</v>
      </c>
      <c r="O3895" s="17">
        <v>11</v>
      </c>
      <c r="P3895" s="17">
        <v>23</v>
      </c>
      <c r="Q3895" s="2">
        <f>$L$25*(B3895*1000)</f>
        <v>0</v>
      </c>
      <c r="R3895" s="2">
        <f>$L$19*(C3895*1000)</f>
        <v>190779400</v>
      </c>
      <c r="S3895" s="2">
        <f>$L$20*(D3895*1000)</f>
        <v>107035500</v>
      </c>
      <c r="T3895" s="2">
        <f>$L$21*(E3895*1000)</f>
        <v>0</v>
      </c>
      <c r="U3895" s="2">
        <f>$L$22*(F3895*1000)</f>
        <v>0</v>
      </c>
      <c r="V3895" s="2">
        <f>$L$18*(G3895*1000)</f>
        <v>33060000</v>
      </c>
      <c r="W3895" s="2">
        <f>$L$24*(H3895*1000)</f>
        <v>0</v>
      </c>
      <c r="X3895" s="2">
        <f>$L$23*(I3895*1000)</f>
        <v>0</v>
      </c>
      <c r="Y3895" s="2">
        <f t="shared" si="180"/>
        <v>330.87490000000003</v>
      </c>
      <c r="Z3895" s="18">
        <f>Y3895/(B3895+C3895+D3895+E3895+F3895+G3895+H3895+I3895)</f>
        <v>0.37514160997732426</v>
      </c>
      <c r="AA3895" s="18">
        <f t="shared" si="182"/>
        <v>1251325.4239000014</v>
      </c>
      <c r="AB3895" s="18">
        <f>((B3895+E3895+F3895+H3895+I3895)/(B3895+C3895+D3895+E3895+F3895+G3895+H3895+I3895))*100</f>
        <v>14.852607709750568</v>
      </c>
      <c r="AC3895" s="2">
        <f t="shared" si="181"/>
        <v>1</v>
      </c>
    </row>
    <row r="3896" spans="1:29">
      <c r="A3896" s="15" t="s">
        <v>29</v>
      </c>
      <c r="B3896" s="16" t="s">
        <v>180</v>
      </c>
      <c r="C3896" s="16" t="s">
        <v>415</v>
      </c>
      <c r="D3896" s="16" t="s">
        <v>552</v>
      </c>
      <c r="E3896" s="16" t="str">
        <f>IF([1]Sheet1!L3896="",[1]Sheet1!K3896,[1]Sheet1!L3896)</f>
        <v>154</v>
      </c>
      <c r="F3896" s="16" t="s">
        <v>221</v>
      </c>
      <c r="G3896" s="16" t="s">
        <v>107</v>
      </c>
      <c r="H3896" s="16" t="s">
        <v>32</v>
      </c>
      <c r="I3896" s="16" t="s">
        <v>1215</v>
      </c>
      <c r="N3896" s="17">
        <v>6</v>
      </c>
      <c r="O3896" s="17">
        <v>11</v>
      </c>
      <c r="P3896" s="17">
        <v>24</v>
      </c>
      <c r="Q3896" s="2">
        <f>$L$25*(B3896*1000)</f>
        <v>0</v>
      </c>
      <c r="R3896" s="2">
        <f>$L$19*(C3896*1000)</f>
        <v>190779400</v>
      </c>
      <c r="S3896" s="2">
        <f>$L$20*(D3896*1000)</f>
        <v>107035500</v>
      </c>
      <c r="T3896" s="2">
        <f>$L$21*(E3896*1000)</f>
        <v>0</v>
      </c>
      <c r="U3896" s="2">
        <f>$L$22*(F3896*1000)</f>
        <v>0</v>
      </c>
      <c r="V3896" s="2">
        <f>$L$18*(G3896*1000)</f>
        <v>32190000</v>
      </c>
      <c r="W3896" s="2">
        <f>$L$24*(H3896*1000)</f>
        <v>0</v>
      </c>
      <c r="X3896" s="2">
        <f>$L$23*(I3896*1000)</f>
        <v>0</v>
      </c>
      <c r="Y3896" s="2">
        <f t="shared" si="180"/>
        <v>330.00490000000002</v>
      </c>
      <c r="Z3896" s="18">
        <f>Y3896/(B3896+C3896+D3896+E3896+F3896+G3896+H3896+I3896)</f>
        <v>0.33166321608040206</v>
      </c>
      <c r="AA3896" s="18">
        <f t="shared" si="182"/>
        <v>1251655.4288000015</v>
      </c>
      <c r="AB3896" s="18">
        <f>((B3896+E3896+F3896+H3896+I3896)/(B3896+C3896+D3896+E3896+F3896+G3896+H3896+I3896))*100</f>
        <v>24.623115577889447</v>
      </c>
      <c r="AC3896" s="2">
        <f t="shared" si="181"/>
        <v>1</v>
      </c>
    </row>
    <row r="3897" spans="1:29">
      <c r="A3897" s="15" t="s">
        <v>37</v>
      </c>
      <c r="B3897" s="16" t="s">
        <v>180</v>
      </c>
      <c r="C3897" s="16" t="s">
        <v>806</v>
      </c>
      <c r="D3897" s="16" t="s">
        <v>569</v>
      </c>
      <c r="E3897" s="16" t="str">
        <f>IF([1]Sheet1!L3897="",[1]Sheet1!K3897,[1]Sheet1!L3897)</f>
        <v>154</v>
      </c>
      <c r="F3897" s="16" t="s">
        <v>221</v>
      </c>
      <c r="G3897" s="16" t="s">
        <v>107</v>
      </c>
      <c r="H3897" s="16" t="s">
        <v>32</v>
      </c>
      <c r="I3897" s="16" t="s">
        <v>1217</v>
      </c>
      <c r="N3897" s="17">
        <v>6</v>
      </c>
      <c r="O3897" s="17">
        <v>12</v>
      </c>
      <c r="P3897" s="17">
        <v>1</v>
      </c>
      <c r="Q3897" s="2">
        <f>$L$25*(B3897*1000)</f>
        <v>0</v>
      </c>
      <c r="R3897" s="2">
        <f>$L$19*(C3897*1000)</f>
        <v>187833000</v>
      </c>
      <c r="S3897" s="2">
        <f>$L$20*(D3897*1000)</f>
        <v>106486600</v>
      </c>
      <c r="T3897" s="2">
        <f>$L$21*(E3897*1000)</f>
        <v>0</v>
      </c>
      <c r="U3897" s="2">
        <f>$L$22*(F3897*1000)</f>
        <v>0</v>
      </c>
      <c r="V3897" s="2">
        <f>$L$18*(G3897*1000)</f>
        <v>32190000</v>
      </c>
      <c r="W3897" s="2">
        <f>$L$24*(H3897*1000)</f>
        <v>0</v>
      </c>
      <c r="X3897" s="2">
        <f>$L$23*(I3897*1000)</f>
        <v>0</v>
      </c>
      <c r="Y3897" s="2">
        <f t="shared" si="180"/>
        <v>326.50959999999998</v>
      </c>
      <c r="Z3897" s="18">
        <f>Y3897/(B3897+C3897+D3897+E3897+F3897+G3897+H3897+I3897)</f>
        <v>0.32815035175879392</v>
      </c>
      <c r="AA3897" s="18">
        <f t="shared" si="182"/>
        <v>1251981.9384000015</v>
      </c>
      <c r="AB3897" s="18">
        <f>((B3897+E3897+F3897+H3897+I3897)/(B3897+C3897+D3897+E3897+F3897+G3897+H3897+I3897))*100</f>
        <v>25.527638190954772</v>
      </c>
      <c r="AC3897" s="2">
        <f t="shared" si="181"/>
        <v>1</v>
      </c>
    </row>
    <row r="3898" spans="1:29">
      <c r="A3898" s="15" t="s">
        <v>42</v>
      </c>
      <c r="B3898" s="16" t="s">
        <v>180</v>
      </c>
      <c r="C3898" s="16" t="s">
        <v>807</v>
      </c>
      <c r="D3898" s="16" t="s">
        <v>552</v>
      </c>
      <c r="E3898" s="16" t="str">
        <f>IF([1]Sheet1!L3898="",[1]Sheet1!K3898,[1]Sheet1!L3898)</f>
        <v>153</v>
      </c>
      <c r="F3898" s="16" t="s">
        <v>221</v>
      </c>
      <c r="G3898" s="16" t="s">
        <v>107</v>
      </c>
      <c r="H3898" s="16" t="s">
        <v>32</v>
      </c>
      <c r="I3898" s="16" t="s">
        <v>647</v>
      </c>
      <c r="N3898" s="17">
        <v>6</v>
      </c>
      <c r="O3898" s="17">
        <v>12</v>
      </c>
      <c r="P3898" s="17">
        <v>2</v>
      </c>
      <c r="Q3898" s="2">
        <f>$L$25*(B3898*1000)</f>
        <v>0</v>
      </c>
      <c r="R3898" s="2">
        <f>$L$19*(C3898*1000)</f>
        <v>144373600</v>
      </c>
      <c r="S3898" s="2">
        <f>$L$20*(D3898*1000)</f>
        <v>107035500</v>
      </c>
      <c r="T3898" s="2">
        <f>$L$21*(E3898*1000)</f>
        <v>0</v>
      </c>
      <c r="U3898" s="2">
        <f>$L$22*(F3898*1000)</f>
        <v>0</v>
      </c>
      <c r="V3898" s="2">
        <f>$L$18*(G3898*1000)</f>
        <v>32190000</v>
      </c>
      <c r="W3898" s="2">
        <f>$L$24*(H3898*1000)</f>
        <v>0</v>
      </c>
      <c r="X3898" s="2">
        <f>$L$23*(I3898*1000)</f>
        <v>0</v>
      </c>
      <c r="Y3898" s="2">
        <f t="shared" si="180"/>
        <v>283.59910000000002</v>
      </c>
      <c r="Z3898" s="18">
        <f>Y3898/(B3898+C3898+D3898+E3898+F3898+G3898+H3898+I3898)</f>
        <v>0.3271039215686275</v>
      </c>
      <c r="AA3898" s="18">
        <f t="shared" si="182"/>
        <v>1252265.5375000015</v>
      </c>
      <c r="AB3898" s="18">
        <f>((B3898+E3898+F3898+H3898+I3898)/(B3898+C3898+D3898+E3898+F3898+G3898+H3898+I3898))*100</f>
        <v>28.027681660899656</v>
      </c>
      <c r="AC3898" s="2">
        <f t="shared" si="181"/>
        <v>1</v>
      </c>
    </row>
    <row r="3899" spans="1:29">
      <c r="A3899" s="15" t="s">
        <v>47</v>
      </c>
      <c r="B3899" s="16" t="s">
        <v>180</v>
      </c>
      <c r="C3899" s="16" t="s">
        <v>263</v>
      </c>
      <c r="D3899" s="16" t="s">
        <v>552</v>
      </c>
      <c r="E3899" s="16" t="str">
        <f>IF([1]Sheet1!L3899="",[1]Sheet1!K3899,[1]Sheet1!L3899)</f>
        <v>153</v>
      </c>
      <c r="F3899" s="16" t="s">
        <v>221</v>
      </c>
      <c r="G3899" s="16" t="s">
        <v>107</v>
      </c>
      <c r="H3899" s="16" t="s">
        <v>32</v>
      </c>
      <c r="I3899" s="16" t="s">
        <v>390</v>
      </c>
      <c r="N3899" s="17">
        <v>6</v>
      </c>
      <c r="O3899" s="17">
        <v>12</v>
      </c>
      <c r="P3899" s="17">
        <v>3</v>
      </c>
      <c r="Q3899" s="2">
        <f>$L$25*(B3899*1000)</f>
        <v>0</v>
      </c>
      <c r="R3899" s="2">
        <f>$L$19*(C3899*1000)</f>
        <v>139217400</v>
      </c>
      <c r="S3899" s="2">
        <f>$L$20*(D3899*1000)</f>
        <v>107035500</v>
      </c>
      <c r="T3899" s="2">
        <f>$L$21*(E3899*1000)</f>
        <v>0</v>
      </c>
      <c r="U3899" s="2">
        <f>$L$22*(F3899*1000)</f>
        <v>0</v>
      </c>
      <c r="V3899" s="2">
        <f>$L$18*(G3899*1000)</f>
        <v>32190000</v>
      </c>
      <c r="W3899" s="2">
        <f>$L$24*(H3899*1000)</f>
        <v>0</v>
      </c>
      <c r="X3899" s="2">
        <f>$L$23*(I3899*1000)</f>
        <v>0</v>
      </c>
      <c r="Y3899" s="2">
        <f t="shared" si="180"/>
        <v>278.44290000000001</v>
      </c>
      <c r="Z3899" s="18">
        <f>Y3899/(B3899+C3899+D3899+E3899+F3899+G3899+H3899+I3899)</f>
        <v>0.329518224852071</v>
      </c>
      <c r="AA3899" s="18">
        <f t="shared" si="182"/>
        <v>1252543.9804000014</v>
      </c>
      <c r="AB3899" s="18">
        <f>((B3899+E3899+F3899+H3899+I3899)/(B3899+C3899+D3899+E3899+F3899+G3899+H3899+I3899))*100</f>
        <v>27.810650887573964</v>
      </c>
      <c r="AC3899" s="2">
        <f t="shared" si="181"/>
        <v>1</v>
      </c>
    </row>
    <row r="3900" spans="1:29">
      <c r="A3900" s="15" t="s">
        <v>50</v>
      </c>
      <c r="B3900" s="16" t="s">
        <v>180</v>
      </c>
      <c r="C3900" s="16" t="s">
        <v>1113</v>
      </c>
      <c r="D3900" s="16" t="s">
        <v>569</v>
      </c>
      <c r="E3900" s="16" t="str">
        <f>IF([1]Sheet1!L3900="",[1]Sheet1!K3900,[1]Sheet1!L3900)</f>
        <v>33</v>
      </c>
      <c r="F3900" s="16" t="s">
        <v>221</v>
      </c>
      <c r="G3900" s="16" t="s">
        <v>99</v>
      </c>
      <c r="H3900" s="16" t="s">
        <v>30</v>
      </c>
      <c r="I3900" s="16" t="s">
        <v>557</v>
      </c>
      <c r="N3900" s="17">
        <v>6</v>
      </c>
      <c r="O3900" s="17">
        <v>12</v>
      </c>
      <c r="P3900" s="17">
        <v>4</v>
      </c>
      <c r="Q3900" s="2">
        <f>$L$25*(B3900*1000)</f>
        <v>0</v>
      </c>
      <c r="R3900" s="2">
        <f>$L$19*(C3900*1000)</f>
        <v>139585700</v>
      </c>
      <c r="S3900" s="2">
        <f>$L$20*(D3900*1000)</f>
        <v>106486600</v>
      </c>
      <c r="T3900" s="2">
        <f>$L$21*(E3900*1000)</f>
        <v>0</v>
      </c>
      <c r="U3900" s="2">
        <f>$L$22*(F3900*1000)</f>
        <v>0</v>
      </c>
      <c r="V3900" s="2">
        <f>$L$18*(G3900*1000)</f>
        <v>27840000</v>
      </c>
      <c r="W3900" s="2">
        <f>$L$24*(H3900*1000)</f>
        <v>0</v>
      </c>
      <c r="X3900" s="2">
        <f>$L$23*(I3900*1000)</f>
        <v>0</v>
      </c>
      <c r="Y3900" s="2">
        <f t="shared" si="180"/>
        <v>273.91230000000002</v>
      </c>
      <c r="Z3900" s="18">
        <f>Y3900/(B3900+C3900+D3900+E3900+F3900+G3900+H3900+I3900)</f>
        <v>0.3752223287671233</v>
      </c>
      <c r="AA3900" s="18">
        <f t="shared" si="182"/>
        <v>1252817.8927000014</v>
      </c>
      <c r="AB3900" s="18">
        <f>((B3900+E3900+F3900+H3900+I3900)/(B3900+C3900+D3900+E3900+F3900+G3900+H3900+I3900))*100</f>
        <v>17.123287671232877</v>
      </c>
      <c r="AC3900" s="2">
        <f t="shared" si="181"/>
        <v>1</v>
      </c>
    </row>
    <row r="3901" spans="1:29">
      <c r="A3901" s="15" t="s">
        <v>53</v>
      </c>
      <c r="B3901" s="16" t="s">
        <v>180</v>
      </c>
      <c r="C3901" s="16" t="s">
        <v>807</v>
      </c>
      <c r="D3901" s="16" t="s">
        <v>569</v>
      </c>
      <c r="E3901" s="16" t="str">
        <f>IF([1]Sheet1!L3901="",[1]Sheet1!K3901,[1]Sheet1!L3901)</f>
        <v>0</v>
      </c>
      <c r="F3901" s="16" t="s">
        <v>221</v>
      </c>
      <c r="G3901" s="16" t="s">
        <v>96</v>
      </c>
      <c r="H3901" s="16" t="s">
        <v>397</v>
      </c>
      <c r="I3901" s="16" t="s">
        <v>398</v>
      </c>
      <c r="N3901" s="17">
        <v>6</v>
      </c>
      <c r="O3901" s="17">
        <v>12</v>
      </c>
      <c r="P3901" s="17">
        <v>5</v>
      </c>
      <c r="Q3901" s="2">
        <f>$L$25*(B3901*1000)</f>
        <v>0</v>
      </c>
      <c r="R3901" s="2">
        <f>$L$19*(C3901*1000)</f>
        <v>144373600</v>
      </c>
      <c r="S3901" s="2">
        <f>$L$20*(D3901*1000)</f>
        <v>106486600</v>
      </c>
      <c r="T3901" s="2">
        <f>$L$21*(E3901*1000)</f>
        <v>0</v>
      </c>
      <c r="U3901" s="2">
        <f>$L$22*(F3901*1000)</f>
        <v>0</v>
      </c>
      <c r="V3901" s="2">
        <f>$L$18*(G3901*1000)</f>
        <v>26100000</v>
      </c>
      <c r="W3901" s="2">
        <f>$L$24*(H3901*1000)</f>
        <v>0</v>
      </c>
      <c r="X3901" s="2">
        <f>$L$23*(I3901*1000)</f>
        <v>0</v>
      </c>
      <c r="Y3901" s="2">
        <f t="shared" si="180"/>
        <v>276.96019999999999</v>
      </c>
      <c r="Z3901" s="18">
        <f>Y3901/(B3901+C3901+D3901+E3901+F3901+G3901+H3901+I3901)</f>
        <v>0.34404993788819876</v>
      </c>
      <c r="AA3901" s="18">
        <f t="shared" si="182"/>
        <v>1253094.8529000015</v>
      </c>
      <c r="AB3901" s="18">
        <f>((B3901+E3901+F3901+H3901+I3901)/(B3901+C3901+D3901+E3901+F3901+G3901+H3901+I3901))*100</f>
        <v>23.478260869565219</v>
      </c>
      <c r="AC3901" s="2">
        <f t="shared" si="181"/>
        <v>1</v>
      </c>
    </row>
    <row r="3902" spans="1:29">
      <c r="A3902" s="15" t="s">
        <v>57</v>
      </c>
      <c r="B3902" s="16" t="s">
        <v>180</v>
      </c>
      <c r="C3902" s="16" t="s">
        <v>689</v>
      </c>
      <c r="D3902" s="16" t="s">
        <v>552</v>
      </c>
      <c r="E3902" s="16" t="str">
        <f>IF([1]Sheet1!L3902="",[1]Sheet1!K3902,[1]Sheet1!L3902)</f>
        <v>0</v>
      </c>
      <c r="F3902" s="16" t="s">
        <v>221</v>
      </c>
      <c r="G3902" s="16" t="s">
        <v>99</v>
      </c>
      <c r="H3902" s="16" t="s">
        <v>525</v>
      </c>
      <c r="I3902" s="16" t="s">
        <v>232</v>
      </c>
      <c r="N3902" s="17">
        <v>6</v>
      </c>
      <c r="O3902" s="17">
        <v>12</v>
      </c>
      <c r="P3902" s="17">
        <v>6</v>
      </c>
      <c r="Q3902" s="2">
        <f>$L$25*(B3902*1000)</f>
        <v>0</v>
      </c>
      <c r="R3902" s="2">
        <f>$L$19*(C3902*1000)</f>
        <v>152844500</v>
      </c>
      <c r="S3902" s="2">
        <f>$L$20*(D3902*1000)</f>
        <v>107035500</v>
      </c>
      <c r="T3902" s="2">
        <f>$L$21*(E3902*1000)</f>
        <v>0</v>
      </c>
      <c r="U3902" s="2">
        <f>$L$22*(F3902*1000)</f>
        <v>0</v>
      </c>
      <c r="V3902" s="2">
        <f>$L$18*(G3902*1000)</f>
        <v>27840000</v>
      </c>
      <c r="W3902" s="2">
        <f>$L$24*(H3902*1000)</f>
        <v>0</v>
      </c>
      <c r="X3902" s="2">
        <f>$L$23*(I3902*1000)</f>
        <v>0</v>
      </c>
      <c r="Y3902" s="2">
        <f t="shared" si="180"/>
        <v>287.72000000000003</v>
      </c>
      <c r="Z3902" s="18">
        <f>Y3902/(B3902+C3902+D3902+E3902+F3902+G3902+H3902+I3902)</f>
        <v>0.27988326848249029</v>
      </c>
      <c r="AA3902" s="18">
        <f t="shared" si="182"/>
        <v>1253382.5729000014</v>
      </c>
      <c r="AB3902" s="18">
        <f>((B3902+E3902+F3902+H3902+I3902)/(B3902+C3902+D3902+E3902+F3902+G3902+H3902+I3902))*100</f>
        <v>37.548638132295721</v>
      </c>
      <c r="AC3902" s="2">
        <f t="shared" si="181"/>
        <v>1</v>
      </c>
    </row>
    <row r="3903" spans="1:29">
      <c r="A3903" s="15" t="s">
        <v>60</v>
      </c>
      <c r="B3903" s="16" t="s">
        <v>114</v>
      </c>
      <c r="C3903" s="16" t="s">
        <v>1121</v>
      </c>
      <c r="D3903" s="16" t="s">
        <v>569</v>
      </c>
      <c r="E3903" s="16" t="str">
        <f>IF([1]Sheet1!L3903="",[1]Sheet1!K3903,[1]Sheet1!L3903)</f>
        <v>0</v>
      </c>
      <c r="F3903" s="16" t="s">
        <v>221</v>
      </c>
      <c r="G3903" s="16" t="s">
        <v>99</v>
      </c>
      <c r="H3903" s="16" t="s">
        <v>715</v>
      </c>
      <c r="I3903" s="16" t="s">
        <v>390</v>
      </c>
      <c r="N3903" s="17">
        <v>6</v>
      </c>
      <c r="O3903" s="17">
        <v>12</v>
      </c>
      <c r="P3903" s="17">
        <v>7</v>
      </c>
      <c r="Q3903" s="2">
        <f>$L$25*(B3903*1000)</f>
        <v>0</v>
      </c>
      <c r="R3903" s="2">
        <f>$L$19*(C3903*1000)</f>
        <v>104228900</v>
      </c>
      <c r="S3903" s="2">
        <f>$L$20*(D3903*1000)</f>
        <v>106486600</v>
      </c>
      <c r="T3903" s="2">
        <f>$L$21*(E3903*1000)</f>
        <v>0</v>
      </c>
      <c r="U3903" s="2">
        <f>$L$22*(F3903*1000)</f>
        <v>0</v>
      </c>
      <c r="V3903" s="2">
        <f>$L$18*(G3903*1000)</f>
        <v>27840000</v>
      </c>
      <c r="W3903" s="2">
        <f>$L$24*(H3903*1000)</f>
        <v>0</v>
      </c>
      <c r="X3903" s="2">
        <f>$L$23*(I3903*1000)</f>
        <v>0</v>
      </c>
      <c r="Y3903" s="2">
        <f t="shared" si="180"/>
        <v>238.55549999999999</v>
      </c>
      <c r="Z3903" s="18">
        <f>Y3903/(B3903+C3903+D3903+E3903+F3903+G3903+H3903+I3903)</f>
        <v>0.21926056985294118</v>
      </c>
      <c r="AA3903" s="18">
        <f t="shared" si="182"/>
        <v>1253621.1284000014</v>
      </c>
      <c r="AB3903" s="18">
        <f>((B3903+E3903+F3903+H3903+I3903)/(B3903+C3903+D3903+E3903+F3903+G3903+H3903+I3903))*100</f>
        <v>53.216911764705884</v>
      </c>
      <c r="AC3903" s="2">
        <f t="shared" si="181"/>
        <v>0</v>
      </c>
    </row>
    <row r="3904" spans="1:29">
      <c r="A3904" s="15" t="s">
        <v>64</v>
      </c>
      <c r="B3904" s="16" t="s">
        <v>114</v>
      </c>
      <c r="C3904" s="16" t="s">
        <v>1139</v>
      </c>
      <c r="D3904" s="16" t="s">
        <v>569</v>
      </c>
      <c r="E3904" s="16" t="str">
        <f>IF([1]Sheet1!L3904="",[1]Sheet1!K3904,[1]Sheet1!L3904)</f>
        <v>0</v>
      </c>
      <c r="F3904" s="16" t="s">
        <v>221</v>
      </c>
      <c r="G3904" s="16" t="s">
        <v>96</v>
      </c>
      <c r="H3904" s="16" t="s">
        <v>657</v>
      </c>
      <c r="I3904" s="16" t="s">
        <v>427</v>
      </c>
      <c r="N3904" s="17">
        <v>6</v>
      </c>
      <c r="O3904" s="17">
        <v>12</v>
      </c>
      <c r="P3904" s="17">
        <v>8</v>
      </c>
      <c r="Q3904" s="2">
        <f>$L$25*(B3904*1000)</f>
        <v>0</v>
      </c>
      <c r="R3904" s="2">
        <f>$L$19*(C3904*1000)</f>
        <v>87655400</v>
      </c>
      <c r="S3904" s="2">
        <f>$L$20*(D3904*1000)</f>
        <v>106486600</v>
      </c>
      <c r="T3904" s="2">
        <f>$L$21*(E3904*1000)</f>
        <v>0</v>
      </c>
      <c r="U3904" s="2">
        <f>$L$22*(F3904*1000)</f>
        <v>0</v>
      </c>
      <c r="V3904" s="2">
        <f>$L$18*(G3904*1000)</f>
        <v>26100000</v>
      </c>
      <c r="W3904" s="2">
        <f>$L$24*(H3904*1000)</f>
        <v>0</v>
      </c>
      <c r="X3904" s="2">
        <f>$L$23*(I3904*1000)</f>
        <v>0</v>
      </c>
      <c r="Y3904" s="2">
        <f t="shared" si="180"/>
        <v>220.24199999999999</v>
      </c>
      <c r="Z3904" s="18">
        <f>Y3904/(B3904+C3904+D3904+E3904+F3904+G3904+H3904+I3904)</f>
        <v>0.18307730673316708</v>
      </c>
      <c r="AA3904" s="18">
        <f t="shared" si="182"/>
        <v>1253841.3704000015</v>
      </c>
      <c r="AB3904" s="18">
        <f>((B3904+E3904+F3904+H3904+I3904)/(B3904+C3904+D3904+E3904+F3904+G3904+H3904+I3904))*100</f>
        <v>61.596009975062351</v>
      </c>
      <c r="AC3904" s="2">
        <f t="shared" si="181"/>
        <v>0</v>
      </c>
    </row>
    <row r="3905" spans="1:29">
      <c r="A3905" s="15" t="s">
        <v>68</v>
      </c>
      <c r="B3905" s="16" t="s">
        <v>114</v>
      </c>
      <c r="C3905" s="16" t="s">
        <v>257</v>
      </c>
      <c r="D3905" s="16" t="s">
        <v>552</v>
      </c>
      <c r="E3905" s="16" t="str">
        <f>IF([1]Sheet1!L3905="",[1]Sheet1!K3905,[1]Sheet1!L3905)</f>
        <v>0</v>
      </c>
      <c r="F3905" s="16" t="s">
        <v>221</v>
      </c>
      <c r="G3905" s="16" t="s">
        <v>160</v>
      </c>
      <c r="H3905" s="16" t="s">
        <v>526</v>
      </c>
      <c r="I3905" s="16" t="s">
        <v>675</v>
      </c>
      <c r="N3905" s="17">
        <v>6</v>
      </c>
      <c r="O3905" s="17">
        <v>12</v>
      </c>
      <c r="P3905" s="17">
        <v>9</v>
      </c>
      <c r="Q3905" s="2">
        <f>$L$25*(B3905*1000)</f>
        <v>0</v>
      </c>
      <c r="R3905" s="2">
        <f>$L$19*(C3905*1000)</f>
        <v>88760300</v>
      </c>
      <c r="S3905" s="2">
        <f>$L$20*(D3905*1000)</f>
        <v>107035500</v>
      </c>
      <c r="T3905" s="2">
        <f>$L$21*(E3905*1000)</f>
        <v>0</v>
      </c>
      <c r="U3905" s="2">
        <f>$L$22*(F3905*1000)</f>
        <v>0</v>
      </c>
      <c r="V3905" s="2">
        <f>$L$18*(G3905*1000)</f>
        <v>26970000</v>
      </c>
      <c r="W3905" s="2">
        <f>$L$24*(H3905*1000)</f>
        <v>0</v>
      </c>
      <c r="X3905" s="2">
        <f>$L$23*(I3905*1000)</f>
        <v>0</v>
      </c>
      <c r="Y3905" s="2">
        <f t="shared" si="180"/>
        <v>222.76580000000001</v>
      </c>
      <c r="Z3905" s="18">
        <f>Y3905/(B3905+C3905+D3905+E3905+F3905+G3905+H3905+I3905)</f>
        <v>0.16416050110537952</v>
      </c>
      <c r="AA3905" s="18">
        <f t="shared" si="182"/>
        <v>1254064.1362000015</v>
      </c>
      <c r="AB3905" s="18">
        <f>((B3905+E3905+F3905+H3905+I3905)/(B3905+C3905+D3905+E3905+F3905+G3905+H3905+I3905))*100</f>
        <v>65.585851142225494</v>
      </c>
      <c r="AC3905" s="2">
        <f t="shared" si="181"/>
        <v>0</v>
      </c>
    </row>
    <row r="3906" spans="1:29">
      <c r="A3906" s="15" t="s">
        <v>73</v>
      </c>
      <c r="B3906" s="16" t="s">
        <v>114</v>
      </c>
      <c r="C3906" s="16" t="s">
        <v>555</v>
      </c>
      <c r="D3906" s="16" t="s">
        <v>237</v>
      </c>
      <c r="E3906" s="16" t="str">
        <f>IF([1]Sheet1!L3906="",[1]Sheet1!K3906,[1]Sheet1!L3906)</f>
        <v>1</v>
      </c>
      <c r="F3906" s="16" t="s">
        <v>221</v>
      </c>
      <c r="G3906" s="16" t="s">
        <v>160</v>
      </c>
      <c r="H3906" s="16" t="s">
        <v>1089</v>
      </c>
      <c r="I3906" s="16" t="s">
        <v>622</v>
      </c>
      <c r="N3906" s="17">
        <v>6</v>
      </c>
      <c r="O3906" s="17">
        <v>12</v>
      </c>
      <c r="P3906" s="17">
        <v>10</v>
      </c>
      <c r="Q3906" s="2">
        <f>$L$25*(B3906*1000)</f>
        <v>0</v>
      </c>
      <c r="R3906" s="2">
        <f>$L$19*(C3906*1000)</f>
        <v>92075000</v>
      </c>
      <c r="S3906" s="2">
        <f>$L$20*(D3906*1000)</f>
        <v>32934000</v>
      </c>
      <c r="T3906" s="2">
        <f>$L$21*(E3906*1000)</f>
        <v>0</v>
      </c>
      <c r="U3906" s="2">
        <f>$L$22*(F3906*1000)</f>
        <v>0</v>
      </c>
      <c r="V3906" s="2">
        <f>$L$18*(G3906*1000)</f>
        <v>26970000</v>
      </c>
      <c r="W3906" s="2">
        <f>$L$24*(H3906*1000)</f>
        <v>0</v>
      </c>
      <c r="X3906" s="2">
        <f>$L$23*(I3906*1000)</f>
        <v>0</v>
      </c>
      <c r="Y3906" s="2">
        <f t="shared" si="180"/>
        <v>151.97900000000001</v>
      </c>
      <c r="Z3906" s="18">
        <f>Y3906/(B3906+C3906+D3906+E3906+F3906+G3906+H3906+I3906)</f>
        <v>0.10840156918687591</v>
      </c>
      <c r="AA3906" s="18">
        <f t="shared" si="182"/>
        <v>1254216.1152000015</v>
      </c>
      <c r="AB3906" s="18">
        <f>((B3906+E3906+F3906+H3906+I3906)/(B3906+C3906+D3906+E3906+F3906+G3906+H3906+I3906))*100</f>
        <v>75.677603423680466</v>
      </c>
      <c r="AC3906" s="2">
        <f t="shared" si="181"/>
        <v>0</v>
      </c>
    </row>
    <row r="3907" spans="1:29">
      <c r="A3907" s="15" t="s">
        <v>77</v>
      </c>
      <c r="B3907" s="16" t="s">
        <v>114</v>
      </c>
      <c r="C3907" s="16" t="s">
        <v>295</v>
      </c>
      <c r="D3907" s="16" t="s">
        <v>192</v>
      </c>
      <c r="E3907" s="16" t="str">
        <f>IF([1]Sheet1!L3907="",[1]Sheet1!K3907,[1]Sheet1!L3907)</f>
        <v>30</v>
      </c>
      <c r="F3907" s="16" t="s">
        <v>221</v>
      </c>
      <c r="G3907" s="16" t="s">
        <v>96</v>
      </c>
      <c r="H3907" s="16" t="s">
        <v>614</v>
      </c>
      <c r="I3907" s="16" t="s">
        <v>648</v>
      </c>
      <c r="N3907" s="17">
        <v>6</v>
      </c>
      <c r="O3907" s="17">
        <v>12</v>
      </c>
      <c r="P3907" s="17">
        <v>11</v>
      </c>
      <c r="Q3907" s="2">
        <f>$L$25*(B3907*1000)</f>
        <v>0</v>
      </c>
      <c r="R3907" s="2">
        <f>$L$19*(C3907*1000)</f>
        <v>90601800</v>
      </c>
      <c r="S3907" s="2">
        <f>$L$20*(D3907*1000)</f>
        <v>31836200</v>
      </c>
      <c r="T3907" s="2">
        <f>$L$21*(E3907*1000)</f>
        <v>0</v>
      </c>
      <c r="U3907" s="2">
        <f>$L$22*(F3907*1000)</f>
        <v>0</v>
      </c>
      <c r="V3907" s="2">
        <f>$L$18*(G3907*1000)</f>
        <v>26100000</v>
      </c>
      <c r="W3907" s="2">
        <f>$L$24*(H3907*1000)</f>
        <v>0</v>
      </c>
      <c r="X3907" s="2">
        <f>$L$23*(I3907*1000)</f>
        <v>0</v>
      </c>
      <c r="Y3907" s="2">
        <f t="shared" si="180"/>
        <v>148.53800000000001</v>
      </c>
      <c r="Z3907" s="18">
        <f>Y3907/(B3907+C3907+D3907+E3907+F3907+G3907+H3907+I3907)</f>
        <v>0.10272337482710928</v>
      </c>
      <c r="AA3907" s="18">
        <f t="shared" si="182"/>
        <v>1254364.6532000015</v>
      </c>
      <c r="AB3907" s="18">
        <f>((B3907+E3907+F3907+H3907+I3907)/(B3907+C3907+D3907+E3907+F3907+G3907+H3907+I3907))*100</f>
        <v>76.901798063623801</v>
      </c>
      <c r="AC3907" s="2">
        <f t="shared" si="181"/>
        <v>0</v>
      </c>
    </row>
    <row r="3908" spans="1:29">
      <c r="A3908" s="15" t="s">
        <v>81</v>
      </c>
      <c r="B3908" s="16" t="s">
        <v>114</v>
      </c>
      <c r="C3908" s="16" t="s">
        <v>287</v>
      </c>
      <c r="D3908" s="16" t="s">
        <v>390</v>
      </c>
      <c r="E3908" s="16" t="str">
        <f>IF([1]Sheet1!L3908="",[1]Sheet1!K3908,[1]Sheet1!L3908)</f>
        <v>163</v>
      </c>
      <c r="F3908" s="16" t="s">
        <v>221</v>
      </c>
      <c r="G3908" s="16" t="s">
        <v>135</v>
      </c>
      <c r="H3908" s="16" t="s">
        <v>576</v>
      </c>
      <c r="I3908" s="16" t="s">
        <v>807</v>
      </c>
      <c r="N3908" s="17">
        <v>6</v>
      </c>
      <c r="O3908" s="17">
        <v>12</v>
      </c>
      <c r="P3908" s="17">
        <v>12</v>
      </c>
      <c r="Q3908" s="2">
        <f>$L$25*(B3908*1000)</f>
        <v>0</v>
      </c>
      <c r="R3908" s="2">
        <f>$L$19*(C3908*1000)</f>
        <v>100914200</v>
      </c>
      <c r="S3908" s="2">
        <f>$L$20*(D3908*1000)</f>
        <v>34031800</v>
      </c>
      <c r="T3908" s="2">
        <f>$L$21*(E3908*1000)</f>
        <v>0</v>
      </c>
      <c r="U3908" s="2">
        <f>$L$22*(F3908*1000)</f>
        <v>0</v>
      </c>
      <c r="V3908" s="2">
        <f>$L$18*(G3908*1000)</f>
        <v>25230000</v>
      </c>
      <c r="W3908" s="2">
        <f>$L$24*(H3908*1000)</f>
        <v>0</v>
      </c>
      <c r="X3908" s="2">
        <f>$L$23*(I3908*1000)</f>
        <v>0</v>
      </c>
      <c r="Y3908" s="2">
        <f t="shared" si="180"/>
        <v>160.17599999999999</v>
      </c>
      <c r="Z3908" s="18">
        <f>Y3908/(B3908+C3908+D3908+E3908+F3908+G3908+H3908+I3908)</f>
        <v>0.11232538569424964</v>
      </c>
      <c r="AA3908" s="18">
        <f t="shared" si="182"/>
        <v>1254524.8292000014</v>
      </c>
      <c r="AB3908" s="18">
        <f>((B3908+E3908+F3908+H3908+I3908)/(B3908+C3908+D3908+E3908+F3908+G3908+H3908+I3908))*100</f>
        <v>74.403927068723704</v>
      </c>
      <c r="AC3908" s="2">
        <f t="shared" si="181"/>
        <v>0</v>
      </c>
    </row>
    <row r="3909" spans="1:29">
      <c r="A3909" s="15" t="s">
        <v>85</v>
      </c>
      <c r="B3909" s="16" t="s">
        <v>114</v>
      </c>
      <c r="C3909" s="16" t="s">
        <v>990</v>
      </c>
      <c r="D3909" s="16" t="s">
        <v>1195</v>
      </c>
      <c r="E3909" s="16" t="str">
        <f>IF([1]Sheet1!L3909="",[1]Sheet1!K3909,[1]Sheet1!L3909)</f>
        <v>299</v>
      </c>
      <c r="F3909" s="16" t="s">
        <v>221</v>
      </c>
      <c r="G3909" s="16" t="s">
        <v>135</v>
      </c>
      <c r="H3909" s="16" t="s">
        <v>1195</v>
      </c>
      <c r="I3909" s="16" t="s">
        <v>1116</v>
      </c>
      <c r="N3909" s="17">
        <v>6</v>
      </c>
      <c r="O3909" s="17">
        <v>12</v>
      </c>
      <c r="P3909" s="17">
        <v>13</v>
      </c>
      <c r="Q3909" s="2">
        <f>$L$25*(B3909*1000)</f>
        <v>0</v>
      </c>
      <c r="R3909" s="2">
        <f>$L$19*(C3909*1000)</f>
        <v>120434100</v>
      </c>
      <c r="S3909" s="2">
        <f>$L$20*(D3909*1000)</f>
        <v>40618600</v>
      </c>
      <c r="T3909" s="2">
        <f>$L$21*(E3909*1000)</f>
        <v>0</v>
      </c>
      <c r="U3909" s="2">
        <f>$L$22*(F3909*1000)</f>
        <v>0</v>
      </c>
      <c r="V3909" s="2">
        <f>$L$18*(G3909*1000)</f>
        <v>25230000</v>
      </c>
      <c r="W3909" s="2">
        <f>$L$24*(H3909*1000)</f>
        <v>0</v>
      </c>
      <c r="X3909" s="2">
        <f>$L$23*(I3909*1000)</f>
        <v>0</v>
      </c>
      <c r="Y3909" s="2">
        <f t="shared" si="180"/>
        <v>186.28270000000001</v>
      </c>
      <c r="Z3909" s="18">
        <f>Y3909/(B3909+C3909+D3909+E3909+F3909+G3909+H3909+I3909)</f>
        <v>0.14123025018953753</v>
      </c>
      <c r="AA3909" s="18">
        <f t="shared" si="182"/>
        <v>1254711.1119000015</v>
      </c>
      <c r="AB3909" s="18">
        <f>((B3909+E3909+F3909+H3909+I3909)/(B3909+C3909+D3909+E3909+F3909+G3909+H3909+I3909))*100</f>
        <v>67.399545109931765</v>
      </c>
      <c r="AC3909" s="2">
        <f t="shared" si="181"/>
        <v>0</v>
      </c>
    </row>
    <row r="3910" spans="1:29">
      <c r="A3910" s="15" t="s">
        <v>88</v>
      </c>
      <c r="B3910" s="16" t="s">
        <v>114</v>
      </c>
      <c r="C3910" s="16" t="s">
        <v>624</v>
      </c>
      <c r="D3910" s="16" t="s">
        <v>722</v>
      </c>
      <c r="E3910" s="16" t="str">
        <f>IF([1]Sheet1!L3910="",[1]Sheet1!K3910,[1]Sheet1!L3910)</f>
        <v>298</v>
      </c>
      <c r="F3910" s="16" t="s">
        <v>221</v>
      </c>
      <c r="G3910" s="16" t="s">
        <v>118</v>
      </c>
      <c r="H3910" s="16" t="s">
        <v>439</v>
      </c>
      <c r="I3910" s="16" t="s">
        <v>195</v>
      </c>
      <c r="N3910" s="17">
        <v>6</v>
      </c>
      <c r="O3910" s="17">
        <v>12</v>
      </c>
      <c r="P3910" s="17">
        <v>14</v>
      </c>
      <c r="Q3910" s="2">
        <f>$L$25*(B3910*1000)</f>
        <v>0</v>
      </c>
      <c r="R3910" s="2">
        <f>$L$19*(C3910*1000)</f>
        <v>145110200</v>
      </c>
      <c r="S3910" s="2">
        <f>$L$20*(D3910*1000)</f>
        <v>47205400</v>
      </c>
      <c r="T3910" s="2">
        <f>$L$21*(E3910*1000)</f>
        <v>0</v>
      </c>
      <c r="U3910" s="2">
        <f>$L$22*(F3910*1000)</f>
        <v>0</v>
      </c>
      <c r="V3910" s="2">
        <f>$L$18*(G3910*1000)</f>
        <v>28710000</v>
      </c>
      <c r="W3910" s="2">
        <f>$L$24*(H3910*1000)</f>
        <v>0</v>
      </c>
      <c r="X3910" s="2">
        <f>$L$23*(I3910*1000)</f>
        <v>0</v>
      </c>
      <c r="Y3910" s="2">
        <f t="shared" si="180"/>
        <v>221.0256</v>
      </c>
      <c r="Z3910" s="18">
        <f>Y3910/(B3910+C3910+D3910+E3910+F3910+G3910+H3910+I3910)</f>
        <v>0.1549969144460028</v>
      </c>
      <c r="AA3910" s="18">
        <f t="shared" si="182"/>
        <v>1254932.1375000016</v>
      </c>
      <c r="AB3910" s="18">
        <f>((B3910+E3910+F3910+H3910+I3910)/(B3910+C3910+D3910+E3910+F3910+G3910+H3910+I3910))*100</f>
        <v>64.025245441795235</v>
      </c>
      <c r="AC3910" s="2">
        <f t="shared" si="181"/>
        <v>0</v>
      </c>
    </row>
    <row r="3911" spans="1:29">
      <c r="A3911" s="15" t="s">
        <v>91</v>
      </c>
      <c r="B3911" s="16" t="s">
        <v>114</v>
      </c>
      <c r="C3911" s="16" t="s">
        <v>349</v>
      </c>
      <c r="D3911" s="16" t="s">
        <v>220</v>
      </c>
      <c r="E3911" s="16" t="str">
        <f>IF([1]Sheet1!L3911="",[1]Sheet1!K3911,[1]Sheet1!L3911)</f>
        <v>93</v>
      </c>
      <c r="F3911" s="16" t="s">
        <v>221</v>
      </c>
      <c r="G3911" s="16" t="s">
        <v>484</v>
      </c>
      <c r="H3911" s="16" t="s">
        <v>1024</v>
      </c>
      <c r="I3911" s="16" t="s">
        <v>1348</v>
      </c>
      <c r="N3911" s="17">
        <v>6</v>
      </c>
      <c r="O3911" s="17">
        <v>12</v>
      </c>
      <c r="P3911" s="17">
        <v>15</v>
      </c>
      <c r="Q3911" s="2">
        <f>$L$25*(B3911*1000)</f>
        <v>0</v>
      </c>
      <c r="R3911" s="2">
        <f>$L$19*(C3911*1000)</f>
        <v>207352900</v>
      </c>
      <c r="S3911" s="2">
        <f>$L$20*(D3911*1000)</f>
        <v>60379000</v>
      </c>
      <c r="T3911" s="2">
        <f>$L$21*(E3911*1000)</f>
        <v>0</v>
      </c>
      <c r="U3911" s="2">
        <f>$L$22*(F3911*1000)</f>
        <v>0</v>
      </c>
      <c r="V3911" s="2">
        <f>$L$18*(G3911*1000)</f>
        <v>36540000</v>
      </c>
      <c r="W3911" s="2">
        <f>$L$24*(H3911*1000)</f>
        <v>0</v>
      </c>
      <c r="X3911" s="2">
        <f>$L$23*(I3911*1000)</f>
        <v>0</v>
      </c>
      <c r="Y3911" s="2">
        <f t="shared" si="180"/>
        <v>304.27190000000002</v>
      </c>
      <c r="Z3911" s="18">
        <f>Y3911/(B3911+C3911+D3911+E3911+F3911+G3911+H3911+I3911)</f>
        <v>0.22096724763979667</v>
      </c>
      <c r="AA3911" s="18">
        <f t="shared" si="182"/>
        <v>1255236.4094000016</v>
      </c>
      <c r="AB3911" s="18">
        <f>((B3911+E3911+F3911+H3911+I3911)/(B3911+C3911+D3911+E3911+F3911+G3911+H3911+I3911))*100</f>
        <v>48.07552650689906</v>
      </c>
      <c r="AC3911" s="2">
        <f t="shared" si="181"/>
        <v>1</v>
      </c>
    </row>
    <row r="3912" spans="1:29">
      <c r="A3912" s="15" t="s">
        <v>95</v>
      </c>
      <c r="B3912" s="16" t="s">
        <v>114</v>
      </c>
      <c r="C3912" s="16" t="s">
        <v>438</v>
      </c>
      <c r="D3912" s="16" t="s">
        <v>164</v>
      </c>
      <c r="E3912" s="16" t="str">
        <f>IF([1]Sheet1!L3912="",[1]Sheet1!K3912,[1]Sheet1!L3912)</f>
        <v>0</v>
      </c>
      <c r="F3912" s="16" t="s">
        <v>221</v>
      </c>
      <c r="G3912" s="16" t="s">
        <v>232</v>
      </c>
      <c r="H3912" s="16" t="s">
        <v>959</v>
      </c>
      <c r="I3912" s="16" t="s">
        <v>1234</v>
      </c>
      <c r="N3912" s="17">
        <v>6</v>
      </c>
      <c r="O3912" s="17">
        <v>12</v>
      </c>
      <c r="P3912" s="17">
        <v>16</v>
      </c>
      <c r="Q3912" s="2">
        <f>$L$25*(B3912*1000)</f>
        <v>0</v>
      </c>
      <c r="R3912" s="2">
        <f>$L$19*(C3912*1000)</f>
        <v>240499900</v>
      </c>
      <c r="S3912" s="2">
        <f>$L$20*(D3912*1000)</f>
        <v>63672400</v>
      </c>
      <c r="T3912" s="2">
        <f>$L$21*(E3912*1000)</f>
        <v>0</v>
      </c>
      <c r="U3912" s="2">
        <f>$L$22*(F3912*1000)</f>
        <v>0</v>
      </c>
      <c r="V3912" s="2">
        <f>$L$18*(G3912*1000)</f>
        <v>40890000</v>
      </c>
      <c r="W3912" s="2">
        <f>$L$24*(H3912*1000)</f>
        <v>0</v>
      </c>
      <c r="X3912" s="2">
        <f>$L$23*(I3912*1000)</f>
        <v>0</v>
      </c>
      <c r="Y3912" s="2">
        <f t="shared" ref="Y3912:Y3975" si="183">(SUM(Q3912:X3912))/1000000</f>
        <v>345.06229999999999</v>
      </c>
      <c r="Z3912" s="18">
        <f>Y3912/(B3912+C3912+D3912+E3912+F3912+G3912+H3912+I3912)</f>
        <v>0.27760442477876107</v>
      </c>
      <c r="AA3912" s="18">
        <f t="shared" si="182"/>
        <v>1255581.4717000017</v>
      </c>
      <c r="AB3912" s="18">
        <f>((B3912+E3912+F3912+H3912+I3912)/(B3912+C3912+D3912+E3912+F3912+G3912+H3912+I3912))*100</f>
        <v>34.352373290426385</v>
      </c>
      <c r="AC3912" s="2">
        <f t="shared" si="181"/>
        <v>1</v>
      </c>
    </row>
    <row r="3913" spans="1:29">
      <c r="A3913" s="15" t="s">
        <v>98</v>
      </c>
      <c r="B3913" s="16" t="s">
        <v>180</v>
      </c>
      <c r="C3913" s="16" t="s">
        <v>308</v>
      </c>
      <c r="D3913" s="16" t="s">
        <v>159</v>
      </c>
      <c r="E3913" s="16" t="str">
        <f>IF([1]Sheet1!L3913="",[1]Sheet1!K3913,[1]Sheet1!L3913)</f>
        <v>22</v>
      </c>
      <c r="F3913" s="16" t="s">
        <v>221</v>
      </c>
      <c r="G3913" s="16" t="s">
        <v>173</v>
      </c>
      <c r="H3913" s="16" t="s">
        <v>421</v>
      </c>
      <c r="I3913" s="16" t="s">
        <v>178</v>
      </c>
      <c r="N3913" s="17">
        <v>6</v>
      </c>
      <c r="O3913" s="17">
        <v>12</v>
      </c>
      <c r="P3913" s="17">
        <v>17</v>
      </c>
      <c r="Q3913" s="2">
        <f>$L$25*(B3913*1000)</f>
        <v>0</v>
      </c>
      <c r="R3913" s="2">
        <f>$L$19*(C3913*1000)</f>
        <v>241973100</v>
      </c>
      <c r="S3913" s="2">
        <f>$L$20*(D3913*1000)</f>
        <v>64221300</v>
      </c>
      <c r="T3913" s="2">
        <f>$L$21*(E3913*1000)</f>
        <v>0</v>
      </c>
      <c r="U3913" s="2">
        <f>$L$22*(F3913*1000)</f>
        <v>0</v>
      </c>
      <c r="V3913" s="2">
        <f>$L$18*(G3913*1000)</f>
        <v>46980000</v>
      </c>
      <c r="W3913" s="2">
        <f>$L$24*(H3913*1000)</f>
        <v>0</v>
      </c>
      <c r="X3913" s="2">
        <f>$L$23*(I3913*1000)</f>
        <v>0</v>
      </c>
      <c r="Y3913" s="2">
        <f t="shared" si="183"/>
        <v>353.17439999999999</v>
      </c>
      <c r="Z3913" s="18">
        <f>Y3913/(B3913+C3913+D3913+E3913+F3913+G3913+H3913+I3913)</f>
        <v>0.29803746835443035</v>
      </c>
      <c r="AA3913" s="18">
        <f t="shared" si="182"/>
        <v>1255934.6461000016</v>
      </c>
      <c r="AB3913" s="18">
        <f>((B3913+E3913+F3913+H3913+I3913)/(B3913+C3913+D3913+E3913+F3913+G3913+H3913+I3913))*100</f>
        <v>30.126582278481013</v>
      </c>
      <c r="AC3913" s="2">
        <f t="shared" ref="AC3913:AC3976" si="184">IF(AB3913&gt;50,0,1)</f>
        <v>1</v>
      </c>
    </row>
    <row r="3914" spans="1:29">
      <c r="A3914" s="15" t="s">
        <v>101</v>
      </c>
      <c r="B3914" s="16" t="s">
        <v>180</v>
      </c>
      <c r="C3914" s="16" t="s">
        <v>700</v>
      </c>
      <c r="D3914" s="16" t="s">
        <v>159</v>
      </c>
      <c r="E3914" s="16" t="str">
        <f>IF([1]Sheet1!L3914="",[1]Sheet1!K3914,[1]Sheet1!L3914)</f>
        <v>170</v>
      </c>
      <c r="F3914" s="16" t="s">
        <v>221</v>
      </c>
      <c r="G3914" s="16" t="s">
        <v>177</v>
      </c>
      <c r="H3914" s="16" t="s">
        <v>32</v>
      </c>
      <c r="I3914" s="16" t="s">
        <v>609</v>
      </c>
      <c r="N3914" s="17">
        <v>6</v>
      </c>
      <c r="O3914" s="17">
        <v>12</v>
      </c>
      <c r="P3914" s="17">
        <v>18</v>
      </c>
      <c r="Q3914" s="2">
        <f>$L$25*(B3914*1000)</f>
        <v>0</v>
      </c>
      <c r="R3914" s="2">
        <f>$L$19*(C3914*1000)</f>
        <v>246761000</v>
      </c>
      <c r="S3914" s="2">
        <f>$L$20*(D3914*1000)</f>
        <v>64221300</v>
      </c>
      <c r="T3914" s="2">
        <f>$L$21*(E3914*1000)</f>
        <v>0</v>
      </c>
      <c r="U3914" s="2">
        <f>$L$22*(F3914*1000)</f>
        <v>0</v>
      </c>
      <c r="V3914" s="2">
        <f>$L$18*(G3914*1000)</f>
        <v>46110000</v>
      </c>
      <c r="W3914" s="2">
        <f>$L$24*(H3914*1000)</f>
        <v>0</v>
      </c>
      <c r="X3914" s="2">
        <f>$L$23*(I3914*1000)</f>
        <v>0</v>
      </c>
      <c r="Y3914" s="2">
        <f t="shared" si="183"/>
        <v>357.09230000000002</v>
      </c>
      <c r="Z3914" s="18">
        <f>Y3914/(B3914+C3914+D3914+E3914+F3914+G3914+H3914+I3914)</f>
        <v>0.28318183980967487</v>
      </c>
      <c r="AA3914" s="18">
        <f t="shared" ref="AA3914:AA3977" si="185">Y3914+AA3913</f>
        <v>1256291.7384000015</v>
      </c>
      <c r="AB3914" s="18">
        <f>((B3914+E3914+F3914+H3914+I3914)/(B3914+C3914+D3914+E3914+F3914+G3914+H3914+I3914))*100</f>
        <v>33.386201427438536</v>
      </c>
      <c r="AC3914" s="2">
        <f t="shared" si="184"/>
        <v>1</v>
      </c>
    </row>
    <row r="3915" spans="1:29">
      <c r="A3915" s="15" t="s">
        <v>106</v>
      </c>
      <c r="B3915" s="16" t="s">
        <v>180</v>
      </c>
      <c r="C3915" s="16" t="s">
        <v>562</v>
      </c>
      <c r="D3915" s="16" t="s">
        <v>159</v>
      </c>
      <c r="E3915" s="16" t="str">
        <f>IF([1]Sheet1!L3915="",[1]Sheet1!K3915,[1]Sheet1!L3915)</f>
        <v>106</v>
      </c>
      <c r="F3915" s="16" t="s">
        <v>221</v>
      </c>
      <c r="G3915" s="16" t="s">
        <v>173</v>
      </c>
      <c r="H3915" s="16" t="s">
        <v>32</v>
      </c>
      <c r="I3915" s="16" t="s">
        <v>416</v>
      </c>
      <c r="N3915" s="17">
        <v>6</v>
      </c>
      <c r="O3915" s="17">
        <v>12</v>
      </c>
      <c r="P3915" s="17">
        <v>19</v>
      </c>
      <c r="Q3915" s="2">
        <f>$L$25*(B3915*1000)</f>
        <v>0</v>
      </c>
      <c r="R3915" s="2">
        <f>$L$19*(C3915*1000)</f>
        <v>255600200</v>
      </c>
      <c r="S3915" s="2">
        <f>$L$20*(D3915*1000)</f>
        <v>64221300</v>
      </c>
      <c r="T3915" s="2">
        <f>$L$21*(E3915*1000)</f>
        <v>0</v>
      </c>
      <c r="U3915" s="2">
        <f>$L$22*(F3915*1000)</f>
        <v>0</v>
      </c>
      <c r="V3915" s="2">
        <f>$L$18*(G3915*1000)</f>
        <v>46980000</v>
      </c>
      <c r="W3915" s="2">
        <f>$L$24*(H3915*1000)</f>
        <v>0</v>
      </c>
      <c r="X3915" s="2">
        <f>$L$23*(I3915*1000)</f>
        <v>0</v>
      </c>
      <c r="Y3915" s="2">
        <f t="shared" si="183"/>
        <v>366.80149999999998</v>
      </c>
      <c r="Z3915" s="18">
        <f>Y3915/(B3915+C3915+D3915+E3915+F3915+G3915+H3915+I3915)</f>
        <v>0.31137648556876057</v>
      </c>
      <c r="AA3915" s="18">
        <f t="shared" si="185"/>
        <v>1256658.5399000016</v>
      </c>
      <c r="AB3915" s="18">
        <f>((B3915+E3915+F3915+H3915+I3915)/(B3915+C3915+D3915+E3915+F3915+G3915+H3915+I3915))*100</f>
        <v>26.570458404074703</v>
      </c>
      <c r="AC3915" s="2">
        <f t="shared" si="184"/>
        <v>1</v>
      </c>
    </row>
    <row r="3916" spans="1:29">
      <c r="A3916" s="15" t="s">
        <v>110</v>
      </c>
      <c r="B3916" s="16" t="s">
        <v>180</v>
      </c>
      <c r="C3916" s="16" t="s">
        <v>256</v>
      </c>
      <c r="D3916" s="16" t="s">
        <v>159</v>
      </c>
      <c r="E3916" s="16" t="str">
        <f>IF([1]Sheet1!L3916="",[1]Sheet1!K3916,[1]Sheet1!L3916)</f>
        <v>63</v>
      </c>
      <c r="F3916" s="16" t="s">
        <v>221</v>
      </c>
      <c r="G3916" s="16" t="s">
        <v>177</v>
      </c>
      <c r="H3916" s="16" t="s">
        <v>32</v>
      </c>
      <c r="I3916" s="16" t="s">
        <v>1070</v>
      </c>
      <c r="N3916" s="17">
        <v>6</v>
      </c>
      <c r="O3916" s="17">
        <v>12</v>
      </c>
      <c r="P3916" s="17">
        <v>20</v>
      </c>
      <c r="Q3916" s="2">
        <f>$L$25*(B3916*1000)</f>
        <v>0</v>
      </c>
      <c r="R3916" s="2">
        <f>$L$19*(C3916*1000)</f>
        <v>245287800</v>
      </c>
      <c r="S3916" s="2">
        <f>$L$20*(D3916*1000)</f>
        <v>64221300</v>
      </c>
      <c r="T3916" s="2">
        <f>$L$21*(E3916*1000)</f>
        <v>0</v>
      </c>
      <c r="U3916" s="2">
        <f>$L$22*(F3916*1000)</f>
        <v>0</v>
      </c>
      <c r="V3916" s="2">
        <f>$L$18*(G3916*1000)</f>
        <v>46110000</v>
      </c>
      <c r="W3916" s="2">
        <f>$L$24*(H3916*1000)</f>
        <v>0</v>
      </c>
      <c r="X3916" s="2">
        <f>$L$23*(I3916*1000)</f>
        <v>0</v>
      </c>
      <c r="Y3916" s="2">
        <f t="shared" si="183"/>
        <v>355.6191</v>
      </c>
      <c r="Z3916" s="18">
        <f>Y3916/(B3916+C3916+D3916+E3916+F3916+G3916+H3916+I3916)</f>
        <v>0.31894089686098653</v>
      </c>
      <c r="AA3916" s="18">
        <f t="shared" si="185"/>
        <v>1257014.1590000016</v>
      </c>
      <c r="AB3916" s="18">
        <f>((B3916+E3916+F3916+H3916+I3916)/(B3916+C3916+D3916+E3916+F3916+G3916+H3916+I3916))*100</f>
        <v>25.022421524663681</v>
      </c>
      <c r="AC3916" s="2">
        <f t="shared" si="184"/>
        <v>1</v>
      </c>
    </row>
    <row r="3917" spans="1:29">
      <c r="A3917" s="15" t="s">
        <v>113</v>
      </c>
      <c r="B3917" s="16" t="s">
        <v>180</v>
      </c>
      <c r="C3917" s="16" t="s">
        <v>1086</v>
      </c>
      <c r="D3917" s="16" t="s">
        <v>164</v>
      </c>
      <c r="E3917" s="16" t="str">
        <f>IF([1]Sheet1!L3917="",[1]Sheet1!K3917,[1]Sheet1!L3917)</f>
        <v>0</v>
      </c>
      <c r="F3917" s="16" t="s">
        <v>221</v>
      </c>
      <c r="G3917" s="16" t="s">
        <v>232</v>
      </c>
      <c r="H3917" s="16" t="s">
        <v>32</v>
      </c>
      <c r="I3917" s="16" t="s">
        <v>856</v>
      </c>
      <c r="N3917" s="17">
        <v>6</v>
      </c>
      <c r="O3917" s="17">
        <v>12</v>
      </c>
      <c r="P3917" s="17">
        <v>21</v>
      </c>
      <c r="Q3917" s="2">
        <f>$L$25*(B3917*1000)</f>
        <v>0</v>
      </c>
      <c r="R3917" s="2">
        <f>$L$19*(C3917*1000)</f>
        <v>218401900</v>
      </c>
      <c r="S3917" s="2">
        <f>$L$20*(D3917*1000)</f>
        <v>63672400</v>
      </c>
      <c r="T3917" s="2">
        <f>$L$21*(E3917*1000)</f>
        <v>0</v>
      </c>
      <c r="U3917" s="2">
        <f>$L$22*(F3917*1000)</f>
        <v>0</v>
      </c>
      <c r="V3917" s="2">
        <f>$L$18*(G3917*1000)</f>
        <v>40890000</v>
      </c>
      <c r="W3917" s="2">
        <f>$L$24*(H3917*1000)</f>
        <v>0</v>
      </c>
      <c r="X3917" s="2">
        <f>$L$23*(I3917*1000)</f>
        <v>0</v>
      </c>
      <c r="Y3917" s="2">
        <f t="shared" si="183"/>
        <v>322.96429999999998</v>
      </c>
      <c r="Z3917" s="18">
        <f>Y3917/(B3917+C3917+D3917+E3917+F3917+G3917+H3917+I3917)</f>
        <v>0.33712348643006262</v>
      </c>
      <c r="AA3917" s="18">
        <f t="shared" si="185"/>
        <v>1257337.1233000017</v>
      </c>
      <c r="AB3917" s="18">
        <f>((B3917+E3917+F3917+H3917+I3917)/(B3917+C3917+D3917+E3917+F3917+G3917+H3917+I3917))*100</f>
        <v>21.085594989561589</v>
      </c>
      <c r="AC3917" s="2">
        <f t="shared" si="184"/>
        <v>1</v>
      </c>
    </row>
    <row r="3918" spans="1:29">
      <c r="A3918" s="15" t="s">
        <v>117</v>
      </c>
      <c r="B3918" s="16" t="s">
        <v>30</v>
      </c>
      <c r="C3918" s="16" t="s">
        <v>1057</v>
      </c>
      <c r="D3918" s="16" t="s">
        <v>159</v>
      </c>
      <c r="E3918" s="16" t="str">
        <f>IF([1]Sheet1!L3918="",[1]Sheet1!K3918,[1]Sheet1!L3918)</f>
        <v>0</v>
      </c>
      <c r="F3918" s="16" t="s">
        <v>221</v>
      </c>
      <c r="G3918" s="16" t="s">
        <v>398</v>
      </c>
      <c r="H3918" s="16" t="s">
        <v>32</v>
      </c>
      <c r="I3918" s="16" t="s">
        <v>1040</v>
      </c>
      <c r="N3918" s="17">
        <v>6</v>
      </c>
      <c r="O3918" s="17">
        <v>12</v>
      </c>
      <c r="P3918" s="17">
        <v>22</v>
      </c>
      <c r="Q3918" s="2">
        <f>$L$25*(B3918*1000)</f>
        <v>0</v>
      </c>
      <c r="R3918" s="2">
        <f>$L$19*(C3918*1000)</f>
        <v>186728100</v>
      </c>
      <c r="S3918" s="2">
        <f>$L$20*(D3918*1000)</f>
        <v>64221300</v>
      </c>
      <c r="T3918" s="2">
        <f>$L$21*(E3918*1000)</f>
        <v>0</v>
      </c>
      <c r="U3918" s="2">
        <f>$L$22*(F3918*1000)</f>
        <v>0</v>
      </c>
      <c r="V3918" s="2">
        <f>$L$18*(G3918*1000)</f>
        <v>34800000</v>
      </c>
      <c r="W3918" s="2">
        <f>$L$24*(H3918*1000)</f>
        <v>0</v>
      </c>
      <c r="X3918" s="2">
        <f>$L$23*(I3918*1000)</f>
        <v>0</v>
      </c>
      <c r="Y3918" s="2">
        <f t="shared" si="183"/>
        <v>285.74939999999998</v>
      </c>
      <c r="Z3918" s="18">
        <f>Y3918/(B3918+C3918+D3918+E3918+F3918+G3918+H3918+I3918)</f>
        <v>0.35190812807881772</v>
      </c>
      <c r="AA3918" s="18">
        <f t="shared" si="185"/>
        <v>1257622.8727000018</v>
      </c>
      <c r="AB3918" s="18">
        <f>((B3918+E3918+F3918+H3918+I3918)/(B3918+C3918+D3918+E3918+F3918+G3918+H3918+I3918))*100</f>
        <v>18.226600985221676</v>
      </c>
      <c r="AC3918" s="2">
        <f t="shared" si="184"/>
        <v>1</v>
      </c>
    </row>
    <row r="3919" spans="1:29">
      <c r="A3919" s="15" t="s">
        <v>120</v>
      </c>
      <c r="B3919" s="16" t="s">
        <v>180</v>
      </c>
      <c r="C3919" s="16" t="s">
        <v>1164</v>
      </c>
      <c r="D3919" s="16" t="s">
        <v>159</v>
      </c>
      <c r="E3919" s="16" t="str">
        <f>IF([1]Sheet1!L3919="",[1]Sheet1!K3919,[1]Sheet1!L3919)</f>
        <v>0</v>
      </c>
      <c r="F3919" s="16" t="s">
        <v>221</v>
      </c>
      <c r="G3919" s="16" t="s">
        <v>135</v>
      </c>
      <c r="H3919" s="16" t="s">
        <v>32</v>
      </c>
      <c r="I3919" s="16" t="s">
        <v>1239</v>
      </c>
      <c r="N3919" s="17">
        <v>6</v>
      </c>
      <c r="O3919" s="17">
        <v>12</v>
      </c>
      <c r="P3919" s="17">
        <v>23</v>
      </c>
      <c r="Q3919" s="2">
        <f>$L$25*(B3919*1000)</f>
        <v>0</v>
      </c>
      <c r="R3919" s="2">
        <f>$L$19*(C3919*1000)</f>
        <v>152476200</v>
      </c>
      <c r="S3919" s="2">
        <f>$L$20*(D3919*1000)</f>
        <v>64221300</v>
      </c>
      <c r="T3919" s="2">
        <f>$L$21*(E3919*1000)</f>
        <v>0</v>
      </c>
      <c r="U3919" s="2">
        <f>$L$22*(F3919*1000)</f>
        <v>0</v>
      </c>
      <c r="V3919" s="2">
        <f>$L$18*(G3919*1000)</f>
        <v>25230000</v>
      </c>
      <c r="W3919" s="2">
        <f>$L$24*(H3919*1000)</f>
        <v>0</v>
      </c>
      <c r="X3919" s="2">
        <f>$L$23*(I3919*1000)</f>
        <v>0</v>
      </c>
      <c r="Y3919" s="2">
        <f t="shared" si="183"/>
        <v>241.92750000000001</v>
      </c>
      <c r="Z3919" s="18">
        <f>Y3919/(B3919+C3919+D3919+E3919+F3919+G3919+H3919+I3919)</f>
        <v>0.35577573529411766</v>
      </c>
      <c r="AA3919" s="18">
        <f t="shared" si="185"/>
        <v>1257864.8002000018</v>
      </c>
      <c r="AB3919" s="18">
        <f>((B3919+E3919+F3919+H3919+I3919)/(B3919+C3919+D3919+E3919+F3919+G3919+H3919+I3919))*100</f>
        <v>17.647058823529413</v>
      </c>
      <c r="AC3919" s="2">
        <f t="shared" si="184"/>
        <v>1</v>
      </c>
    </row>
    <row r="3920" spans="1:29">
      <c r="A3920" s="15" t="s">
        <v>29</v>
      </c>
      <c r="B3920" s="16" t="s">
        <v>30</v>
      </c>
      <c r="C3920" s="16" t="s">
        <v>686</v>
      </c>
      <c r="D3920" s="16" t="s">
        <v>346</v>
      </c>
      <c r="E3920" s="16" t="str">
        <f>IF([1]Sheet1!L3920="",[1]Sheet1!K3920,[1]Sheet1!L3920)</f>
        <v>0</v>
      </c>
      <c r="F3920" s="16" t="s">
        <v>221</v>
      </c>
      <c r="G3920" s="16" t="s">
        <v>135</v>
      </c>
      <c r="H3920" s="16" t="s">
        <v>32</v>
      </c>
      <c r="I3920" s="16" t="s">
        <v>959</v>
      </c>
      <c r="N3920" s="17">
        <v>6</v>
      </c>
      <c r="O3920" s="17">
        <v>12</v>
      </c>
      <c r="P3920" s="17">
        <v>24</v>
      </c>
      <c r="Q3920" s="2">
        <f>$L$25*(B3920*1000)</f>
        <v>0</v>
      </c>
      <c r="R3920" s="2">
        <f>$L$19*(C3920*1000)</f>
        <v>181571900</v>
      </c>
      <c r="S3920" s="2">
        <f>$L$20*(D3920*1000)</f>
        <v>97155300</v>
      </c>
      <c r="T3920" s="2">
        <f>$L$21*(E3920*1000)</f>
        <v>0</v>
      </c>
      <c r="U3920" s="2">
        <f>$L$22*(F3920*1000)</f>
        <v>0</v>
      </c>
      <c r="V3920" s="2">
        <f>$L$18*(G3920*1000)</f>
        <v>25230000</v>
      </c>
      <c r="W3920" s="2">
        <f>$L$24*(H3920*1000)</f>
        <v>0</v>
      </c>
      <c r="X3920" s="2">
        <f>$L$23*(I3920*1000)</f>
        <v>0</v>
      </c>
      <c r="Y3920" s="2">
        <f t="shared" si="183"/>
        <v>303.9572</v>
      </c>
      <c r="Z3920" s="18">
        <f>Y3920/(B3920+C3920+D3920+E3920+F3920+G3920+H3920+I3920)</f>
        <v>0.37479309494451296</v>
      </c>
      <c r="AA3920" s="18">
        <f t="shared" si="185"/>
        <v>1258168.7574000019</v>
      </c>
      <c r="AB3920" s="18">
        <f>((B3920+E3920+F3920+H3920+I3920)/(B3920+C3920+D3920+E3920+F3920+G3920+H3920+I3920))*100</f>
        <v>13.81011097410604</v>
      </c>
      <c r="AC3920" s="2">
        <f t="shared" si="184"/>
        <v>1</v>
      </c>
    </row>
    <row r="3921" spans="1:29">
      <c r="A3921" s="15" t="s">
        <v>37</v>
      </c>
      <c r="B3921" s="16" t="s">
        <v>30</v>
      </c>
      <c r="C3921" s="16" t="s">
        <v>1305</v>
      </c>
      <c r="D3921" s="16" t="s">
        <v>176</v>
      </c>
      <c r="E3921" s="16" t="str">
        <f>IF([1]Sheet1!L3921="",[1]Sheet1!K3921,[1]Sheet1!L3921)</f>
        <v>0</v>
      </c>
      <c r="F3921" s="16" t="s">
        <v>221</v>
      </c>
      <c r="G3921" s="16" t="s">
        <v>135</v>
      </c>
      <c r="H3921" s="16" t="s">
        <v>32</v>
      </c>
      <c r="I3921" s="16" t="s">
        <v>479</v>
      </c>
      <c r="N3921" s="17">
        <v>6</v>
      </c>
      <c r="O3921" s="17">
        <v>13</v>
      </c>
      <c r="P3921" s="17">
        <v>1</v>
      </c>
      <c r="Q3921" s="2">
        <f>$L$25*(B3921*1000)</f>
        <v>0</v>
      </c>
      <c r="R3921" s="2">
        <f>$L$19*(C3921*1000)</f>
        <v>157264100</v>
      </c>
      <c r="S3921" s="2">
        <f>$L$20*(D3921*1000)</f>
        <v>64770200</v>
      </c>
      <c r="T3921" s="2">
        <f>$L$21*(E3921*1000)</f>
        <v>0</v>
      </c>
      <c r="U3921" s="2">
        <f>$L$22*(F3921*1000)</f>
        <v>0</v>
      </c>
      <c r="V3921" s="2">
        <f>$L$18*(G3921*1000)</f>
        <v>25230000</v>
      </c>
      <c r="W3921" s="2">
        <f>$L$24*(H3921*1000)</f>
        <v>0</v>
      </c>
      <c r="X3921" s="2">
        <f>$L$23*(I3921*1000)</f>
        <v>0</v>
      </c>
      <c r="Y3921" s="2">
        <f t="shared" si="183"/>
        <v>247.26429999999999</v>
      </c>
      <c r="Z3921" s="18">
        <f>Y3921/(B3921+C3921+D3921+E3921+F3921+G3921+H3921+I3921)</f>
        <v>0.36415949926362295</v>
      </c>
      <c r="AA3921" s="18">
        <f t="shared" si="185"/>
        <v>1258416.0217000018</v>
      </c>
      <c r="AB3921" s="18">
        <f>((B3921+E3921+F3921+H3921+I3921)/(B3921+C3921+D3921+E3921+F3921+G3921+H3921+I3921))*100</f>
        <v>15.463917525773196</v>
      </c>
      <c r="AC3921" s="2">
        <f t="shared" si="184"/>
        <v>1</v>
      </c>
    </row>
    <row r="3922" spans="1:29">
      <c r="A3922" s="15" t="s">
        <v>42</v>
      </c>
      <c r="B3922" s="16" t="s">
        <v>180</v>
      </c>
      <c r="C3922" s="16" t="s">
        <v>211</v>
      </c>
      <c r="D3922" s="16" t="s">
        <v>159</v>
      </c>
      <c r="E3922" s="16" t="str">
        <f>IF([1]Sheet1!L3922="",[1]Sheet1!K3922,[1]Sheet1!L3922)</f>
        <v>0</v>
      </c>
      <c r="F3922" s="16" t="s">
        <v>221</v>
      </c>
      <c r="G3922" s="16" t="s">
        <v>131</v>
      </c>
      <c r="H3922" s="16" t="s">
        <v>32</v>
      </c>
      <c r="I3922" s="16" t="s">
        <v>207</v>
      </c>
      <c r="N3922" s="17">
        <v>6</v>
      </c>
      <c r="O3922" s="17">
        <v>13</v>
      </c>
      <c r="P3922" s="17">
        <v>2</v>
      </c>
      <c r="Q3922" s="2">
        <f>$L$25*(B3922*1000)</f>
        <v>0</v>
      </c>
      <c r="R3922" s="2">
        <f>$L$19*(C3922*1000)</f>
        <v>124853700</v>
      </c>
      <c r="S3922" s="2">
        <f>$L$20*(D3922*1000)</f>
        <v>64221300</v>
      </c>
      <c r="T3922" s="2">
        <f>$L$21*(E3922*1000)</f>
        <v>0</v>
      </c>
      <c r="U3922" s="2">
        <f>$L$22*(F3922*1000)</f>
        <v>0</v>
      </c>
      <c r="V3922" s="2">
        <f>$L$18*(G3922*1000)</f>
        <v>23490000</v>
      </c>
      <c r="W3922" s="2">
        <f>$L$24*(H3922*1000)</f>
        <v>0</v>
      </c>
      <c r="X3922" s="2">
        <f>$L$23*(I3922*1000)</f>
        <v>0</v>
      </c>
      <c r="Y3922" s="2">
        <f t="shared" si="183"/>
        <v>212.565</v>
      </c>
      <c r="Z3922" s="18">
        <f>Y3922/(B3922+C3922+D3922+E3922+F3922+G3922+H3922+I3922)</f>
        <v>0.35018945634266885</v>
      </c>
      <c r="AA3922" s="18">
        <f t="shared" si="185"/>
        <v>1258628.5867000017</v>
      </c>
      <c r="AB3922" s="18">
        <f>((B3922+E3922+F3922+H3922+I3922)/(B3922+C3922+D3922+E3922+F3922+G3922+H3922+I3922))*100</f>
        <v>20.428336079077429</v>
      </c>
      <c r="AC3922" s="2">
        <f t="shared" si="184"/>
        <v>1</v>
      </c>
    </row>
    <row r="3923" spans="1:29">
      <c r="A3923" s="15" t="s">
        <v>47</v>
      </c>
      <c r="B3923" s="16" t="s">
        <v>180</v>
      </c>
      <c r="C3923" s="16" t="s">
        <v>630</v>
      </c>
      <c r="D3923" s="16" t="s">
        <v>159</v>
      </c>
      <c r="E3923" s="16" t="str">
        <f>IF([1]Sheet1!L3923="",[1]Sheet1!K3923,[1]Sheet1!L3923)</f>
        <v>0</v>
      </c>
      <c r="F3923" s="16" t="s">
        <v>221</v>
      </c>
      <c r="G3923" s="16" t="s">
        <v>92</v>
      </c>
      <c r="H3923" s="16" t="s">
        <v>32</v>
      </c>
      <c r="I3923" s="16" t="s">
        <v>220</v>
      </c>
      <c r="N3923" s="17">
        <v>6</v>
      </c>
      <c r="O3923" s="17">
        <v>13</v>
      </c>
      <c r="P3923" s="17">
        <v>3</v>
      </c>
      <c r="Q3923" s="2">
        <f>$L$25*(B3923*1000)</f>
        <v>0</v>
      </c>
      <c r="R3923" s="2">
        <f>$L$19*(C3923*1000)</f>
        <v>121539000</v>
      </c>
      <c r="S3923" s="2">
        <f>$L$20*(D3923*1000)</f>
        <v>64221300</v>
      </c>
      <c r="T3923" s="2">
        <f>$L$21*(E3923*1000)</f>
        <v>0</v>
      </c>
      <c r="U3923" s="2">
        <f>$L$22*(F3923*1000)</f>
        <v>0</v>
      </c>
      <c r="V3923" s="2">
        <f>$L$18*(G3923*1000)</f>
        <v>21750000</v>
      </c>
      <c r="W3923" s="2">
        <f>$L$24*(H3923*1000)</f>
        <v>0</v>
      </c>
      <c r="X3923" s="2">
        <f>$L$23*(I3923*1000)</f>
        <v>0</v>
      </c>
      <c r="Y3923" s="2">
        <f t="shared" si="183"/>
        <v>207.5103</v>
      </c>
      <c r="Z3923" s="18">
        <f>Y3923/(B3923+C3923+D3923+E3923+F3923+G3923+H3923+I3923)</f>
        <v>0.34470149501661129</v>
      </c>
      <c r="AA3923" s="18">
        <f t="shared" si="185"/>
        <v>1258836.0970000017</v>
      </c>
      <c r="AB3923" s="18">
        <f>((B3923+E3923+F3923+H3923+I3923)/(B3923+C3923+D3923+E3923+F3923+G3923+H3923+I3923))*100</f>
        <v>21.59468438538206</v>
      </c>
      <c r="AC3923" s="2">
        <f t="shared" si="184"/>
        <v>1</v>
      </c>
    </row>
    <row r="3924" spans="1:29">
      <c r="A3924" s="15" t="s">
        <v>50</v>
      </c>
      <c r="B3924" s="16" t="s">
        <v>30</v>
      </c>
      <c r="C3924" s="16" t="s">
        <v>990</v>
      </c>
      <c r="D3924" s="16" t="s">
        <v>490</v>
      </c>
      <c r="E3924" s="16" t="str">
        <f>IF([1]Sheet1!L3924="",[1]Sheet1!K3924,[1]Sheet1!L3924)</f>
        <v>0</v>
      </c>
      <c r="F3924" s="16" t="s">
        <v>221</v>
      </c>
      <c r="G3924" s="16" t="s">
        <v>92</v>
      </c>
      <c r="H3924" s="16" t="s">
        <v>601</v>
      </c>
      <c r="I3924" s="16" t="s">
        <v>510</v>
      </c>
      <c r="N3924" s="17">
        <v>6</v>
      </c>
      <c r="O3924" s="17">
        <v>13</v>
      </c>
      <c r="P3924" s="17">
        <v>4</v>
      </c>
      <c r="Q3924" s="2">
        <f>$L$25*(B3924*1000)</f>
        <v>0</v>
      </c>
      <c r="R3924" s="2">
        <f>$L$19*(C3924*1000)</f>
        <v>120434100</v>
      </c>
      <c r="S3924" s="2">
        <f>$L$20*(D3924*1000)</f>
        <v>1097800</v>
      </c>
      <c r="T3924" s="2">
        <f>$L$21*(E3924*1000)</f>
        <v>0</v>
      </c>
      <c r="U3924" s="2">
        <f>$L$22*(F3924*1000)</f>
        <v>0</v>
      </c>
      <c r="V3924" s="2">
        <f>$L$18*(G3924*1000)</f>
        <v>21750000</v>
      </c>
      <c r="W3924" s="2">
        <f>$L$24*(H3924*1000)</f>
        <v>0</v>
      </c>
      <c r="X3924" s="2">
        <f>$L$23*(I3924*1000)</f>
        <v>0</v>
      </c>
      <c r="Y3924" s="2">
        <f t="shared" si="183"/>
        <v>143.28190000000001</v>
      </c>
      <c r="Z3924" s="18">
        <f>Y3924/(B3924+C3924+D3924+E3924+F3924+G3924+H3924+I3924)</f>
        <v>0.29542659793814435</v>
      </c>
      <c r="AA3924" s="18">
        <f t="shared" si="185"/>
        <v>1258979.3789000018</v>
      </c>
      <c r="AB3924" s="18">
        <f>((B3924+E3924+F3924+H3924+I3924)/(B3924+C3924+D3924+E3924+F3924+G3924+H3924+I3924))*100</f>
        <v>27.010309278350515</v>
      </c>
      <c r="AC3924" s="2">
        <f t="shared" si="184"/>
        <v>1</v>
      </c>
    </row>
    <row r="3925" spans="1:29">
      <c r="A3925" s="15" t="s">
        <v>53</v>
      </c>
      <c r="B3925" s="16" t="s">
        <v>180</v>
      </c>
      <c r="C3925" s="16" t="s">
        <v>235</v>
      </c>
      <c r="D3925" s="16" t="s">
        <v>32</v>
      </c>
      <c r="E3925" s="16" t="str">
        <f>IF([1]Sheet1!L3925="",[1]Sheet1!K3925,[1]Sheet1!L3925)</f>
        <v>0</v>
      </c>
      <c r="F3925" s="16" t="s">
        <v>221</v>
      </c>
      <c r="G3925" s="16" t="s">
        <v>92</v>
      </c>
      <c r="H3925" s="16" t="s">
        <v>620</v>
      </c>
      <c r="I3925" s="16" t="s">
        <v>436</v>
      </c>
      <c r="N3925" s="17">
        <v>6</v>
      </c>
      <c r="O3925" s="17">
        <v>13</v>
      </c>
      <c r="P3925" s="17">
        <v>5</v>
      </c>
      <c r="Q3925" s="2">
        <f>$L$25*(B3925*1000)</f>
        <v>0</v>
      </c>
      <c r="R3925" s="2">
        <f>$L$19*(C3925*1000)</f>
        <v>120065800</v>
      </c>
      <c r="S3925" s="2">
        <f>$L$20*(D3925*1000)</f>
        <v>0</v>
      </c>
      <c r="T3925" s="2">
        <f>$L$21*(E3925*1000)</f>
        <v>0</v>
      </c>
      <c r="U3925" s="2">
        <f>$L$22*(F3925*1000)</f>
        <v>0</v>
      </c>
      <c r="V3925" s="2">
        <f>$L$18*(G3925*1000)</f>
        <v>21750000</v>
      </c>
      <c r="W3925" s="2">
        <f>$L$24*(H3925*1000)</f>
        <v>0</v>
      </c>
      <c r="X3925" s="2">
        <f>$L$23*(I3925*1000)</f>
        <v>0</v>
      </c>
      <c r="Y3925" s="2">
        <f t="shared" si="183"/>
        <v>141.8158</v>
      </c>
      <c r="Z3925" s="18">
        <f>Y3925/(B3925+C3925+D3925+E3925+F3925+G3925+H3925+I3925)</f>
        <v>0.25234128113879001</v>
      </c>
      <c r="AA3925" s="18">
        <f t="shared" si="185"/>
        <v>1259121.1947000017</v>
      </c>
      <c r="AB3925" s="18">
        <f>((B3925+E3925+F3925+H3925+I3925)/(B3925+C3925+D3925+E3925+F3925+G3925+H3925+I3925))*100</f>
        <v>37.544483985765126</v>
      </c>
      <c r="AC3925" s="2">
        <f t="shared" si="184"/>
        <v>1</v>
      </c>
    </row>
    <row r="3926" spans="1:29">
      <c r="A3926" s="15" t="s">
        <v>57</v>
      </c>
      <c r="B3926" s="16" t="s">
        <v>180</v>
      </c>
      <c r="C3926" s="16" t="s">
        <v>1391</v>
      </c>
      <c r="D3926" s="16" t="s">
        <v>32</v>
      </c>
      <c r="E3926" s="16" t="str">
        <f>IF([1]Sheet1!L3926="",[1]Sheet1!K3926,[1]Sheet1!L3926)</f>
        <v>0</v>
      </c>
      <c r="F3926" s="16" t="s">
        <v>221</v>
      </c>
      <c r="G3926" s="16" t="s">
        <v>92</v>
      </c>
      <c r="H3926" s="16" t="s">
        <v>726</v>
      </c>
      <c r="I3926" s="16" t="s">
        <v>421</v>
      </c>
      <c r="N3926" s="17">
        <v>6</v>
      </c>
      <c r="O3926" s="17">
        <v>13</v>
      </c>
      <c r="P3926" s="17">
        <v>6</v>
      </c>
      <c r="Q3926" s="2">
        <f>$L$25*(B3926*1000)</f>
        <v>0</v>
      </c>
      <c r="R3926" s="2">
        <f>$L$19*(C3926*1000)</f>
        <v>131483100</v>
      </c>
      <c r="S3926" s="2">
        <f>$L$20*(D3926*1000)</f>
        <v>0</v>
      </c>
      <c r="T3926" s="2">
        <f>$L$21*(E3926*1000)</f>
        <v>0</v>
      </c>
      <c r="U3926" s="2">
        <f>$L$22*(F3926*1000)</f>
        <v>0</v>
      </c>
      <c r="V3926" s="2">
        <f>$L$18*(G3926*1000)</f>
        <v>21750000</v>
      </c>
      <c r="W3926" s="2">
        <f>$L$24*(H3926*1000)</f>
        <v>0</v>
      </c>
      <c r="X3926" s="2">
        <f>$L$23*(I3926*1000)</f>
        <v>0</v>
      </c>
      <c r="Y3926" s="2">
        <f t="shared" si="183"/>
        <v>153.23310000000001</v>
      </c>
      <c r="Z3926" s="18">
        <f>Y3926/(B3926+C3926+D3926+E3926+F3926+G3926+H3926+I3926)</f>
        <v>0.19926280884265279</v>
      </c>
      <c r="AA3926" s="18">
        <f t="shared" si="185"/>
        <v>1259274.4278000018</v>
      </c>
      <c r="AB3926" s="18">
        <f>((B3926+E3926+F3926+H3926+I3926)/(B3926+C3926+D3926+E3926+F3926+G3926+H3926+I3926))*100</f>
        <v>50.325097529258777</v>
      </c>
      <c r="AC3926" s="2">
        <f t="shared" si="184"/>
        <v>0</v>
      </c>
    </row>
    <row r="3927" spans="1:29">
      <c r="A3927" s="15" t="s">
        <v>60</v>
      </c>
      <c r="B3927" s="16" t="s">
        <v>114</v>
      </c>
      <c r="C3927" s="16" t="s">
        <v>1345</v>
      </c>
      <c r="D3927" s="16" t="s">
        <v>32</v>
      </c>
      <c r="E3927" s="16" t="str">
        <f>IF([1]Sheet1!L3927="",[1]Sheet1!K3927,[1]Sheet1!L3927)</f>
        <v>0</v>
      </c>
      <c r="F3927" s="16" t="s">
        <v>221</v>
      </c>
      <c r="G3927" s="16" t="s">
        <v>92</v>
      </c>
      <c r="H3927" s="16" t="s">
        <v>321</v>
      </c>
      <c r="I3927" s="16" t="s">
        <v>411</v>
      </c>
      <c r="N3927" s="17">
        <v>6</v>
      </c>
      <c r="O3927" s="17">
        <v>13</v>
      </c>
      <c r="P3927" s="17">
        <v>7</v>
      </c>
      <c r="Q3927" s="2">
        <f>$L$25*(B3927*1000)</f>
        <v>0</v>
      </c>
      <c r="R3927" s="2">
        <f>$L$19*(C3927*1000)</f>
        <v>130009900</v>
      </c>
      <c r="S3927" s="2">
        <f>$L$20*(D3927*1000)</f>
        <v>0</v>
      </c>
      <c r="T3927" s="2">
        <f>$L$21*(E3927*1000)</f>
        <v>0</v>
      </c>
      <c r="U3927" s="2">
        <f>$L$22*(F3927*1000)</f>
        <v>0</v>
      </c>
      <c r="V3927" s="2">
        <f>$L$18*(G3927*1000)</f>
        <v>21750000</v>
      </c>
      <c r="W3927" s="2">
        <f>$L$24*(H3927*1000)</f>
        <v>0</v>
      </c>
      <c r="X3927" s="2">
        <f>$L$23*(I3927*1000)</f>
        <v>0</v>
      </c>
      <c r="Y3927" s="2">
        <f t="shared" si="183"/>
        <v>151.75989999999999</v>
      </c>
      <c r="Z3927" s="18">
        <f>Y3927/(B3927+C3927+D3927+E3927+F3927+G3927+H3927+I3927)</f>
        <v>0.15791873048907387</v>
      </c>
      <c r="AA3927" s="18">
        <f t="shared" si="185"/>
        <v>1259426.1877000018</v>
      </c>
      <c r="AB3927" s="18">
        <f>((B3927+E3927+F3927+H3927+I3927)/(B3927+C3927+D3927+E3927+F3927+G3927+H3927+I3927))*100</f>
        <v>60.665972944849109</v>
      </c>
      <c r="AC3927" s="2">
        <f t="shared" si="184"/>
        <v>0</v>
      </c>
    </row>
    <row r="3928" spans="1:29">
      <c r="A3928" s="15" t="s">
        <v>64</v>
      </c>
      <c r="B3928" s="16" t="s">
        <v>114</v>
      </c>
      <c r="C3928" s="16" t="s">
        <v>1376</v>
      </c>
      <c r="D3928" s="16" t="s">
        <v>32</v>
      </c>
      <c r="E3928" s="16" t="str">
        <f>IF([1]Sheet1!L3928="",[1]Sheet1!K3928,[1]Sheet1!L3928)</f>
        <v>0</v>
      </c>
      <c r="F3928" s="16" t="s">
        <v>221</v>
      </c>
      <c r="G3928" s="16" t="s">
        <v>92</v>
      </c>
      <c r="H3928" s="16" t="s">
        <v>1123</v>
      </c>
      <c r="I3928" s="16" t="s">
        <v>1184</v>
      </c>
      <c r="N3928" s="17">
        <v>6</v>
      </c>
      <c r="O3928" s="17">
        <v>13</v>
      </c>
      <c r="P3928" s="17">
        <v>8</v>
      </c>
      <c r="Q3928" s="2">
        <f>$L$25*(B3928*1000)</f>
        <v>0</v>
      </c>
      <c r="R3928" s="2">
        <f>$L$19*(C3928*1000)</f>
        <v>127063500</v>
      </c>
      <c r="S3928" s="2">
        <f>$L$20*(D3928*1000)</f>
        <v>0</v>
      </c>
      <c r="T3928" s="2">
        <f>$L$21*(E3928*1000)</f>
        <v>0</v>
      </c>
      <c r="U3928" s="2">
        <f>$L$22*(F3928*1000)</f>
        <v>0</v>
      </c>
      <c r="V3928" s="2">
        <f>$L$18*(G3928*1000)</f>
        <v>21750000</v>
      </c>
      <c r="W3928" s="2">
        <f>$L$24*(H3928*1000)</f>
        <v>0</v>
      </c>
      <c r="X3928" s="2">
        <f>$L$23*(I3928*1000)</f>
        <v>0</v>
      </c>
      <c r="Y3928" s="2">
        <f t="shared" si="183"/>
        <v>148.8135</v>
      </c>
      <c r="Z3928" s="18">
        <f>Y3928/(B3928+C3928+D3928+E3928+F3928+G3928+H3928+I3928)</f>
        <v>0.13298793565683648</v>
      </c>
      <c r="AA3928" s="18">
        <f t="shared" si="185"/>
        <v>1259575.0012000017</v>
      </c>
      <c r="AB3928" s="18">
        <f>((B3928+E3928+F3928+H3928+I3928)/(B3928+C3928+D3928+E3928+F3928+G3928+H3928+I3928))*100</f>
        <v>66.934763181411967</v>
      </c>
      <c r="AC3928" s="2">
        <f t="shared" si="184"/>
        <v>0</v>
      </c>
    </row>
    <row r="3929" spans="1:29">
      <c r="A3929" s="15" t="s">
        <v>68</v>
      </c>
      <c r="B3929" s="16" t="s">
        <v>111</v>
      </c>
      <c r="C3929" s="16" t="s">
        <v>1200</v>
      </c>
      <c r="D3929" s="16" t="s">
        <v>32</v>
      </c>
      <c r="E3929" s="16" t="str">
        <f>IF([1]Sheet1!L3929="",[1]Sheet1!K3929,[1]Sheet1!L3929)</f>
        <v>50</v>
      </c>
      <c r="F3929" s="16" t="s">
        <v>221</v>
      </c>
      <c r="G3929" s="16" t="s">
        <v>92</v>
      </c>
      <c r="H3929" s="16" t="s">
        <v>820</v>
      </c>
      <c r="I3929" s="16" t="s">
        <v>52</v>
      </c>
      <c r="N3929" s="17">
        <v>6</v>
      </c>
      <c r="O3929" s="17">
        <v>13</v>
      </c>
      <c r="P3929" s="17">
        <v>9</v>
      </c>
      <c r="Q3929" s="2">
        <f>$L$25*(B3929*1000)</f>
        <v>0</v>
      </c>
      <c r="R3929" s="2">
        <f>$L$19*(C3929*1000)</f>
        <v>113068100</v>
      </c>
      <c r="S3929" s="2">
        <f>$L$20*(D3929*1000)</f>
        <v>0</v>
      </c>
      <c r="T3929" s="2">
        <f>$L$21*(E3929*1000)</f>
        <v>0</v>
      </c>
      <c r="U3929" s="2">
        <f>$L$22*(F3929*1000)</f>
        <v>0</v>
      </c>
      <c r="V3929" s="2">
        <f>$L$18*(G3929*1000)</f>
        <v>21750000</v>
      </c>
      <c r="W3929" s="2">
        <f>$L$24*(H3929*1000)</f>
        <v>0</v>
      </c>
      <c r="X3929" s="2">
        <f>$L$23*(I3929*1000)</f>
        <v>0</v>
      </c>
      <c r="Y3929" s="2">
        <f t="shared" si="183"/>
        <v>134.81809999999999</v>
      </c>
      <c r="Z3929" s="18">
        <f>Y3929/(B3929+C3929+D3929+E3929+F3929+G3929+H3929+I3929)</f>
        <v>0.10467243788819874</v>
      </c>
      <c r="AA3929" s="18">
        <f t="shared" si="185"/>
        <v>1259709.8193000017</v>
      </c>
      <c r="AB3929" s="18">
        <f>((B3929+E3929+F3929+H3929+I3929)/(B3929+C3929+D3929+E3929+F3929+G3929+H3929+I3929))*100</f>
        <v>74.223602484472053</v>
      </c>
      <c r="AC3929" s="2">
        <f t="shared" si="184"/>
        <v>0</v>
      </c>
    </row>
    <row r="3930" spans="1:29">
      <c r="A3930" s="15" t="s">
        <v>73</v>
      </c>
      <c r="B3930" s="16" t="s">
        <v>114</v>
      </c>
      <c r="C3930" s="16" t="s">
        <v>286</v>
      </c>
      <c r="D3930" s="16" t="s">
        <v>32</v>
      </c>
      <c r="E3930" s="16" t="str">
        <f>IF([1]Sheet1!L3930="",[1]Sheet1!K3930,[1]Sheet1!L3930)</f>
        <v>44</v>
      </c>
      <c r="F3930" s="16" t="s">
        <v>221</v>
      </c>
      <c r="G3930" s="16" t="s">
        <v>92</v>
      </c>
      <c r="H3930" s="16" t="s">
        <v>916</v>
      </c>
      <c r="I3930" s="16" t="s">
        <v>963</v>
      </c>
      <c r="N3930" s="17">
        <v>6</v>
      </c>
      <c r="O3930" s="17">
        <v>13</v>
      </c>
      <c r="P3930" s="17">
        <v>10</v>
      </c>
      <c r="Q3930" s="2">
        <f>$L$25*(B3930*1000)</f>
        <v>0</v>
      </c>
      <c r="R3930" s="2">
        <f>$L$19*(C3930*1000)</f>
        <v>113804700</v>
      </c>
      <c r="S3930" s="2">
        <f>$L$20*(D3930*1000)</f>
        <v>0</v>
      </c>
      <c r="T3930" s="2">
        <f>$L$21*(E3930*1000)</f>
        <v>0</v>
      </c>
      <c r="U3930" s="2">
        <f>$L$22*(F3930*1000)</f>
        <v>0</v>
      </c>
      <c r="V3930" s="2">
        <f>$L$18*(G3930*1000)</f>
        <v>21750000</v>
      </c>
      <c r="W3930" s="2">
        <f>$L$24*(H3930*1000)</f>
        <v>0</v>
      </c>
      <c r="X3930" s="2">
        <f>$L$23*(I3930*1000)</f>
        <v>0</v>
      </c>
      <c r="Y3930" s="2">
        <f t="shared" si="183"/>
        <v>135.5547</v>
      </c>
      <c r="Z3930" s="18">
        <f>Y3930/(B3930+C3930+D3930+E3930+F3930+G3930+H3930+I3930)</f>
        <v>9.7032712956335004E-2</v>
      </c>
      <c r="AA3930" s="18">
        <f t="shared" si="185"/>
        <v>1259845.3740000017</v>
      </c>
      <c r="AB3930" s="18">
        <f>((B3930+E3930+F3930+H3930+I3930)/(B3930+C3930+D3930+E3930+F3930+G3930+H3930+I3930))*100</f>
        <v>76.091624910522555</v>
      </c>
      <c r="AC3930" s="2">
        <f t="shared" si="184"/>
        <v>0</v>
      </c>
    </row>
    <row r="3931" spans="1:29">
      <c r="A3931" s="15" t="s">
        <v>77</v>
      </c>
      <c r="B3931" s="16" t="s">
        <v>111</v>
      </c>
      <c r="C3931" s="16" t="s">
        <v>1201</v>
      </c>
      <c r="D3931" s="16" t="s">
        <v>32</v>
      </c>
      <c r="E3931" s="16" t="str">
        <f>IF([1]Sheet1!L3931="",[1]Sheet1!K3931,[1]Sheet1!L3931)</f>
        <v>113</v>
      </c>
      <c r="F3931" s="16" t="s">
        <v>221</v>
      </c>
      <c r="G3931" s="16" t="s">
        <v>93</v>
      </c>
      <c r="H3931" s="16" t="s">
        <v>699</v>
      </c>
      <c r="I3931" s="16" t="s">
        <v>289</v>
      </c>
      <c r="N3931" s="17">
        <v>6</v>
      </c>
      <c r="O3931" s="17">
        <v>13</v>
      </c>
      <c r="P3931" s="17">
        <v>11</v>
      </c>
      <c r="Q3931" s="2">
        <f>$L$25*(B3931*1000)</f>
        <v>0</v>
      </c>
      <c r="R3931" s="2">
        <f>$L$19*(C3931*1000)</f>
        <v>111226600</v>
      </c>
      <c r="S3931" s="2">
        <f>$L$20*(D3931*1000)</f>
        <v>0</v>
      </c>
      <c r="T3931" s="2">
        <f>$L$21*(E3931*1000)</f>
        <v>0</v>
      </c>
      <c r="U3931" s="2">
        <f>$L$22*(F3931*1000)</f>
        <v>0</v>
      </c>
      <c r="V3931" s="2">
        <f>$L$18*(G3931*1000)</f>
        <v>20880000</v>
      </c>
      <c r="W3931" s="2">
        <f>$L$24*(H3931*1000)</f>
        <v>0</v>
      </c>
      <c r="X3931" s="2">
        <f>$L$23*(I3931*1000)</f>
        <v>0</v>
      </c>
      <c r="Y3931" s="2">
        <f t="shared" si="183"/>
        <v>132.10659999999999</v>
      </c>
      <c r="Z3931" s="18">
        <f>Y3931/(B3931+C3931+D3931+E3931+F3931+G3931+H3931+I3931)</f>
        <v>8.8071066666666656E-2</v>
      </c>
      <c r="AA3931" s="18">
        <f t="shared" si="185"/>
        <v>1259977.4806000018</v>
      </c>
      <c r="AB3931" s="18">
        <f>((B3931+E3931+F3931+H3931+I3931)/(B3931+C3931+D3931+E3931+F3931+G3931+H3931+I3931))*100</f>
        <v>78.266666666666666</v>
      </c>
      <c r="AC3931" s="2">
        <f t="shared" si="184"/>
        <v>0</v>
      </c>
    </row>
    <row r="3932" spans="1:29">
      <c r="A3932" s="15" t="s">
        <v>81</v>
      </c>
      <c r="B3932" s="16" t="s">
        <v>111</v>
      </c>
      <c r="C3932" s="16" t="s">
        <v>626</v>
      </c>
      <c r="D3932" s="16" t="s">
        <v>32</v>
      </c>
      <c r="E3932" s="16" t="str">
        <f>IF([1]Sheet1!L3932="",[1]Sheet1!K3932,[1]Sheet1!L3932)</f>
        <v>152</v>
      </c>
      <c r="F3932" s="16" t="s">
        <v>221</v>
      </c>
      <c r="G3932" s="16" t="s">
        <v>93</v>
      </c>
      <c r="H3932" s="16" t="s">
        <v>1202</v>
      </c>
      <c r="I3932" s="16" t="s">
        <v>246</v>
      </c>
      <c r="N3932" s="17">
        <v>6</v>
      </c>
      <c r="O3932" s="17">
        <v>13</v>
      </c>
      <c r="P3932" s="17">
        <v>12</v>
      </c>
      <c r="Q3932" s="2">
        <f>$L$25*(B3932*1000)</f>
        <v>0</v>
      </c>
      <c r="R3932" s="2">
        <f>$L$19*(C3932*1000)</f>
        <v>110121700</v>
      </c>
      <c r="S3932" s="2">
        <f>$L$20*(D3932*1000)</f>
        <v>0</v>
      </c>
      <c r="T3932" s="2">
        <f>$L$21*(E3932*1000)</f>
        <v>0</v>
      </c>
      <c r="U3932" s="2">
        <f>$L$22*(F3932*1000)</f>
        <v>0</v>
      </c>
      <c r="V3932" s="2">
        <f>$L$18*(G3932*1000)</f>
        <v>20880000</v>
      </c>
      <c r="W3932" s="2">
        <f>$L$24*(H3932*1000)</f>
        <v>0</v>
      </c>
      <c r="X3932" s="2">
        <f>$L$23*(I3932*1000)</f>
        <v>0</v>
      </c>
      <c r="Y3932" s="2">
        <f t="shared" si="183"/>
        <v>131.0017</v>
      </c>
      <c r="Z3932" s="18">
        <f>Y3932/(B3932+C3932+D3932+E3932+F3932+G3932+H3932+I3932)</f>
        <v>8.7567981283422455E-2</v>
      </c>
      <c r="AA3932" s="18">
        <f t="shared" si="185"/>
        <v>1260108.4823000017</v>
      </c>
      <c r="AB3932" s="18">
        <f>((B3932+E3932+F3932+H3932+I3932)/(B3932+C3932+D3932+E3932+F3932+G3932+H3932+I3932))*100</f>
        <v>78.409090909090907</v>
      </c>
      <c r="AC3932" s="2">
        <f t="shared" si="184"/>
        <v>0</v>
      </c>
    </row>
    <row r="3933" spans="1:29">
      <c r="A3933" s="15" t="s">
        <v>85</v>
      </c>
      <c r="B3933" s="16" t="s">
        <v>111</v>
      </c>
      <c r="C3933" s="16" t="s">
        <v>1201</v>
      </c>
      <c r="D3933" s="16" t="s">
        <v>32</v>
      </c>
      <c r="E3933" s="16" t="str">
        <f>IF([1]Sheet1!L3933="",[1]Sheet1!K3933,[1]Sheet1!L3933)</f>
        <v>247</v>
      </c>
      <c r="F3933" s="16" t="s">
        <v>221</v>
      </c>
      <c r="G3933" s="16" t="s">
        <v>92</v>
      </c>
      <c r="H3933" s="16" t="s">
        <v>979</v>
      </c>
      <c r="I3933" s="16" t="s">
        <v>671</v>
      </c>
      <c r="N3933" s="17">
        <v>6</v>
      </c>
      <c r="O3933" s="17">
        <v>13</v>
      </c>
      <c r="P3933" s="17">
        <v>13</v>
      </c>
      <c r="Q3933" s="2">
        <f>$L$25*(B3933*1000)</f>
        <v>0</v>
      </c>
      <c r="R3933" s="2">
        <f>$L$19*(C3933*1000)</f>
        <v>111226600</v>
      </c>
      <c r="S3933" s="2">
        <f>$L$20*(D3933*1000)</f>
        <v>0</v>
      </c>
      <c r="T3933" s="2">
        <f>$L$21*(E3933*1000)</f>
        <v>0</v>
      </c>
      <c r="U3933" s="2">
        <f>$L$22*(F3933*1000)</f>
        <v>0</v>
      </c>
      <c r="V3933" s="2">
        <f>$L$18*(G3933*1000)</f>
        <v>21750000</v>
      </c>
      <c r="W3933" s="2">
        <f>$L$24*(H3933*1000)</f>
        <v>0</v>
      </c>
      <c r="X3933" s="2">
        <f>$L$23*(I3933*1000)</f>
        <v>0</v>
      </c>
      <c r="Y3933" s="2">
        <f t="shared" si="183"/>
        <v>132.97659999999999</v>
      </c>
      <c r="Z3933" s="18">
        <f>Y3933/(B3933+C3933+D3933+E3933+F3933+G3933+H3933+I3933)</f>
        <v>8.6292407527579482E-2</v>
      </c>
      <c r="AA3933" s="18">
        <f t="shared" si="185"/>
        <v>1260241.4589000016</v>
      </c>
      <c r="AB3933" s="18">
        <f>((B3933+E3933+F3933+H3933+I3933)/(B3933+C3933+D3933+E3933+F3933+G3933+H3933+I3933))*100</f>
        <v>78.780012978585333</v>
      </c>
      <c r="AC3933" s="2">
        <f t="shared" si="184"/>
        <v>0</v>
      </c>
    </row>
    <row r="3934" spans="1:29">
      <c r="A3934" s="15" t="s">
        <v>88</v>
      </c>
      <c r="B3934" s="16" t="s">
        <v>111</v>
      </c>
      <c r="C3934" s="16" t="s">
        <v>59</v>
      </c>
      <c r="D3934" s="16" t="s">
        <v>32</v>
      </c>
      <c r="E3934" s="16" t="str">
        <f>IF([1]Sheet1!L3934="",[1]Sheet1!K3934,[1]Sheet1!L3934)</f>
        <v>275</v>
      </c>
      <c r="F3934" s="16" t="s">
        <v>221</v>
      </c>
      <c r="G3934" s="16" t="s">
        <v>131</v>
      </c>
      <c r="H3934" s="16" t="s">
        <v>686</v>
      </c>
      <c r="I3934" s="16" t="s">
        <v>523</v>
      </c>
      <c r="N3934" s="17">
        <v>6</v>
      </c>
      <c r="O3934" s="17">
        <v>13</v>
      </c>
      <c r="P3934" s="17">
        <v>14</v>
      </c>
      <c r="Q3934" s="2">
        <f>$L$25*(B3934*1000)</f>
        <v>0</v>
      </c>
      <c r="R3934" s="2">
        <f>$L$19*(C3934*1000)</f>
        <v>109385100</v>
      </c>
      <c r="S3934" s="2">
        <f>$L$20*(D3934*1000)</f>
        <v>0</v>
      </c>
      <c r="T3934" s="2">
        <f>$L$21*(E3934*1000)</f>
        <v>0</v>
      </c>
      <c r="U3934" s="2">
        <f>$L$22*(F3934*1000)</f>
        <v>0</v>
      </c>
      <c r="V3934" s="2">
        <f>$L$18*(G3934*1000)</f>
        <v>23490000</v>
      </c>
      <c r="W3934" s="2">
        <f>$L$24*(H3934*1000)</f>
        <v>0</v>
      </c>
      <c r="X3934" s="2">
        <f>$L$23*(I3934*1000)</f>
        <v>0</v>
      </c>
      <c r="Y3934" s="2">
        <f t="shared" si="183"/>
        <v>132.8751</v>
      </c>
      <c r="Z3934" s="18">
        <f>Y3934/(B3934+C3934+D3934+E3934+F3934+G3934+H3934+I3934)</f>
        <v>9.101034246575343E-2</v>
      </c>
      <c r="AA3934" s="18">
        <f t="shared" si="185"/>
        <v>1260374.3340000017</v>
      </c>
      <c r="AB3934" s="18">
        <f>((B3934+E3934+F3934+H3934+I3934)/(B3934+C3934+D3934+E3934+F3934+G3934+H3934+I3934))*100</f>
        <v>77.808219178082197</v>
      </c>
      <c r="AC3934" s="2">
        <f t="shared" si="184"/>
        <v>0</v>
      </c>
    </row>
    <row r="3935" spans="1:29">
      <c r="A3935" s="15" t="s">
        <v>91</v>
      </c>
      <c r="B3935" s="16" t="s">
        <v>111</v>
      </c>
      <c r="C3935" s="16" t="s">
        <v>962</v>
      </c>
      <c r="D3935" s="16" t="s">
        <v>32</v>
      </c>
      <c r="E3935" s="16" t="str">
        <f>IF([1]Sheet1!L3935="",[1]Sheet1!K3935,[1]Sheet1!L3935)</f>
        <v>150</v>
      </c>
      <c r="F3935" s="16" t="s">
        <v>221</v>
      </c>
      <c r="G3935" s="16" t="s">
        <v>160</v>
      </c>
      <c r="H3935" s="16" t="s">
        <v>519</v>
      </c>
      <c r="I3935" s="16" t="s">
        <v>807</v>
      </c>
      <c r="N3935" s="17">
        <v>6</v>
      </c>
      <c r="O3935" s="17">
        <v>13</v>
      </c>
      <c r="P3935" s="17">
        <v>15</v>
      </c>
      <c r="Q3935" s="2">
        <f>$L$25*(B3935*1000)</f>
        <v>0</v>
      </c>
      <c r="R3935" s="2">
        <f>$L$19*(C3935*1000)</f>
        <v>112699800</v>
      </c>
      <c r="S3935" s="2">
        <f>$L$20*(D3935*1000)</f>
        <v>0</v>
      </c>
      <c r="T3935" s="2">
        <f>$L$21*(E3935*1000)</f>
        <v>0</v>
      </c>
      <c r="U3935" s="2">
        <f>$L$22*(F3935*1000)</f>
        <v>0</v>
      </c>
      <c r="V3935" s="2">
        <f>$L$18*(G3935*1000)</f>
        <v>26970000</v>
      </c>
      <c r="W3935" s="2">
        <f>$L$24*(H3935*1000)</f>
        <v>0</v>
      </c>
      <c r="X3935" s="2">
        <f>$L$23*(I3935*1000)</f>
        <v>0</v>
      </c>
      <c r="Y3935" s="2">
        <f t="shared" si="183"/>
        <v>139.66980000000001</v>
      </c>
      <c r="Z3935" s="18">
        <f>Y3935/(B3935+C3935+D3935+E3935+F3935+G3935+H3935+I3935)</f>
        <v>0.11523910891089109</v>
      </c>
      <c r="AA3935" s="18">
        <f t="shared" si="185"/>
        <v>1260514.0038000017</v>
      </c>
      <c r="AB3935" s="18">
        <f>((B3935+E3935+F3935+H3935+I3935)/(B3935+C3935+D3935+E3935+F3935+G3935+H3935+I3935))*100</f>
        <v>72.194719471947195</v>
      </c>
      <c r="AC3935" s="2">
        <f t="shared" si="184"/>
        <v>0</v>
      </c>
    </row>
    <row r="3936" spans="1:29">
      <c r="A3936" s="15" t="s">
        <v>95</v>
      </c>
      <c r="B3936" s="16" t="s">
        <v>114</v>
      </c>
      <c r="C3936" s="16" t="s">
        <v>731</v>
      </c>
      <c r="D3936" s="16" t="s">
        <v>32</v>
      </c>
      <c r="E3936" s="16" t="str">
        <f>IF([1]Sheet1!L3936="",[1]Sheet1!K3936,[1]Sheet1!L3936)</f>
        <v>97</v>
      </c>
      <c r="F3936" s="16" t="s">
        <v>221</v>
      </c>
      <c r="G3936" s="16" t="s">
        <v>107</v>
      </c>
      <c r="H3936" s="16" t="s">
        <v>1024</v>
      </c>
      <c r="I3936" s="16" t="s">
        <v>1310</v>
      </c>
      <c r="N3936" s="17">
        <v>6</v>
      </c>
      <c r="O3936" s="17">
        <v>13</v>
      </c>
      <c r="P3936" s="17">
        <v>16</v>
      </c>
      <c r="Q3936" s="2">
        <f>$L$25*(B3936*1000)</f>
        <v>0</v>
      </c>
      <c r="R3936" s="2">
        <f>$L$19*(C3936*1000)</f>
        <v>149529800</v>
      </c>
      <c r="S3936" s="2">
        <f>$L$20*(D3936*1000)</f>
        <v>0</v>
      </c>
      <c r="T3936" s="2">
        <f>$L$21*(E3936*1000)</f>
        <v>0</v>
      </c>
      <c r="U3936" s="2">
        <f>$L$22*(F3936*1000)</f>
        <v>0</v>
      </c>
      <c r="V3936" s="2">
        <f>$L$18*(G3936*1000)</f>
        <v>32190000</v>
      </c>
      <c r="W3936" s="2">
        <f>$L$24*(H3936*1000)</f>
        <v>0</v>
      </c>
      <c r="X3936" s="2">
        <f>$L$23*(I3936*1000)</f>
        <v>0</v>
      </c>
      <c r="Y3936" s="2">
        <f t="shared" si="183"/>
        <v>181.71979999999999</v>
      </c>
      <c r="Z3936" s="18">
        <f>Y3936/(B3936+C3936+D3936+E3936+F3936+G3936+H3936+I3936)</f>
        <v>0.17094995296331136</v>
      </c>
      <c r="AA3936" s="18">
        <f t="shared" si="185"/>
        <v>1260695.7236000018</v>
      </c>
      <c r="AB3936" s="18">
        <f>((B3936+E3936+F3936+H3936+I3936)/(B3936+C3936+D3936+E3936+F3936+G3936+H3936+I3936))*100</f>
        <v>58.325493885230486</v>
      </c>
      <c r="AC3936" s="2">
        <f t="shared" si="184"/>
        <v>0</v>
      </c>
    </row>
    <row r="3937" spans="1:29">
      <c r="A3937" s="15" t="s">
        <v>98</v>
      </c>
      <c r="B3937" s="16" t="s">
        <v>114</v>
      </c>
      <c r="C3937" s="16" t="s">
        <v>918</v>
      </c>
      <c r="D3937" s="16" t="s">
        <v>32</v>
      </c>
      <c r="E3937" s="16" t="str">
        <f>IF([1]Sheet1!L3937="",[1]Sheet1!K3937,[1]Sheet1!L3937)</f>
        <v>3</v>
      </c>
      <c r="F3937" s="16" t="s">
        <v>221</v>
      </c>
      <c r="G3937" s="16" t="s">
        <v>186</v>
      </c>
      <c r="H3937" s="16" t="s">
        <v>93</v>
      </c>
      <c r="I3937" s="16" t="s">
        <v>534</v>
      </c>
      <c r="N3937" s="17">
        <v>6</v>
      </c>
      <c r="O3937" s="17">
        <v>13</v>
      </c>
      <c r="P3937" s="17">
        <v>17</v>
      </c>
      <c r="Q3937" s="2">
        <f>$L$25*(B3937*1000)</f>
        <v>0</v>
      </c>
      <c r="R3937" s="2">
        <f>$L$19*(C3937*1000)</f>
        <v>209562700</v>
      </c>
      <c r="S3937" s="2">
        <f>$L$20*(D3937*1000)</f>
        <v>0</v>
      </c>
      <c r="T3937" s="2">
        <f>$L$21*(E3937*1000)</f>
        <v>0</v>
      </c>
      <c r="U3937" s="2">
        <f>$L$22*(F3937*1000)</f>
        <v>0</v>
      </c>
      <c r="V3937" s="2">
        <f>$L$18*(G3937*1000)</f>
        <v>33060000</v>
      </c>
      <c r="W3937" s="2">
        <f>$L$24*(H3937*1000)</f>
        <v>0</v>
      </c>
      <c r="X3937" s="2">
        <f>$L$23*(I3937*1000)</f>
        <v>0</v>
      </c>
      <c r="Y3937" s="2">
        <f t="shared" si="183"/>
        <v>242.62270000000001</v>
      </c>
      <c r="Z3937" s="18">
        <f>Y3937/(B3937+C3937+D3937+E3937+F3937+G3937+H3937+I3937)</f>
        <v>0.2551237644584648</v>
      </c>
      <c r="AA3937" s="18">
        <f t="shared" si="185"/>
        <v>1260938.3463000017</v>
      </c>
      <c r="AB3937" s="18">
        <f>((B3937+E3937+F3937+H3937+I3937)/(B3937+C3937+D3937+E3937+F3937+G3937+H3937+I3937))*100</f>
        <v>36.172450052576238</v>
      </c>
      <c r="AC3937" s="2">
        <f t="shared" si="184"/>
        <v>1</v>
      </c>
    </row>
    <row r="3938" spans="1:29">
      <c r="A3938" s="15" t="s">
        <v>101</v>
      </c>
      <c r="B3938" s="16" t="s">
        <v>114</v>
      </c>
      <c r="C3938" s="16" t="s">
        <v>378</v>
      </c>
      <c r="D3938" s="16" t="s">
        <v>32</v>
      </c>
      <c r="E3938" s="16" t="str">
        <f>IF([1]Sheet1!L3938="",[1]Sheet1!K3938,[1]Sheet1!L3938)</f>
        <v>232</v>
      </c>
      <c r="F3938" s="16" t="s">
        <v>221</v>
      </c>
      <c r="G3938" s="16" t="s">
        <v>581</v>
      </c>
      <c r="H3938" s="16" t="s">
        <v>32</v>
      </c>
      <c r="I3938" s="16" t="s">
        <v>541</v>
      </c>
      <c r="N3938" s="17">
        <v>6</v>
      </c>
      <c r="O3938" s="17">
        <v>13</v>
      </c>
      <c r="P3938" s="17">
        <v>18</v>
      </c>
      <c r="Q3938" s="2">
        <f>$L$25*(B3938*1000)</f>
        <v>0</v>
      </c>
      <c r="R3938" s="2">
        <f>$L$19*(C3938*1000)</f>
        <v>230555800</v>
      </c>
      <c r="S3938" s="2">
        <f>$L$20*(D3938*1000)</f>
        <v>0</v>
      </c>
      <c r="T3938" s="2">
        <f>$L$21*(E3938*1000)</f>
        <v>0</v>
      </c>
      <c r="U3938" s="2">
        <f>$L$22*(F3938*1000)</f>
        <v>0</v>
      </c>
      <c r="V3938" s="2">
        <f>$L$18*(G3938*1000)</f>
        <v>35670000</v>
      </c>
      <c r="W3938" s="2">
        <f>$L$24*(H3938*1000)</f>
        <v>0</v>
      </c>
      <c r="X3938" s="2">
        <f>$L$23*(I3938*1000)</f>
        <v>0</v>
      </c>
      <c r="Y3938" s="2">
        <f t="shared" si="183"/>
        <v>266.22579999999999</v>
      </c>
      <c r="Z3938" s="18">
        <f>Y3938/(B3938+C3938+D3938+E3938+F3938+G3938+H3938+I3938)</f>
        <v>0.23049852813852814</v>
      </c>
      <c r="AA3938" s="18">
        <f t="shared" si="185"/>
        <v>1261204.5721000016</v>
      </c>
      <c r="AB3938" s="18">
        <f>((B3938+E3938+F3938+H3938+I3938)/(B3938+C3938+D3938+E3938+F3938+G3938+H3938+I3938))*100</f>
        <v>42.251082251082252</v>
      </c>
      <c r="AC3938" s="2">
        <f t="shared" si="184"/>
        <v>1</v>
      </c>
    </row>
    <row r="3939" spans="1:29">
      <c r="A3939" s="15" t="s">
        <v>106</v>
      </c>
      <c r="B3939" s="16" t="s">
        <v>180</v>
      </c>
      <c r="C3939" s="16" t="s">
        <v>262</v>
      </c>
      <c r="D3939" s="16" t="s">
        <v>32</v>
      </c>
      <c r="E3939" s="16" t="str">
        <f>IF([1]Sheet1!L3939="",[1]Sheet1!K3939,[1]Sheet1!L3939)</f>
        <v>277</v>
      </c>
      <c r="F3939" s="16" t="s">
        <v>221</v>
      </c>
      <c r="G3939" s="16" t="s">
        <v>232</v>
      </c>
      <c r="H3939" s="16" t="s">
        <v>32</v>
      </c>
      <c r="I3939" s="16" t="s">
        <v>470</v>
      </c>
      <c r="N3939" s="17">
        <v>6</v>
      </c>
      <c r="O3939" s="17">
        <v>13</v>
      </c>
      <c r="P3939" s="17">
        <v>19</v>
      </c>
      <c r="Q3939" s="2">
        <f>$L$25*(B3939*1000)</f>
        <v>0</v>
      </c>
      <c r="R3939" s="2">
        <f>$L$19*(C3939*1000)</f>
        <v>249707400</v>
      </c>
      <c r="S3939" s="2">
        <f>$L$20*(D3939*1000)</f>
        <v>0</v>
      </c>
      <c r="T3939" s="2">
        <f>$L$21*(E3939*1000)</f>
        <v>0</v>
      </c>
      <c r="U3939" s="2">
        <f>$L$22*(F3939*1000)</f>
        <v>0</v>
      </c>
      <c r="V3939" s="2">
        <f>$L$18*(G3939*1000)</f>
        <v>40890000</v>
      </c>
      <c r="W3939" s="2">
        <f>$L$24*(H3939*1000)</f>
        <v>0</v>
      </c>
      <c r="X3939" s="2">
        <f>$L$23*(I3939*1000)</f>
        <v>0</v>
      </c>
      <c r="Y3939" s="2">
        <f t="shared" si="183"/>
        <v>290.59739999999999</v>
      </c>
      <c r="Z3939" s="18">
        <f>Y3939/(B3939+C3939+D3939+E3939+F3939+G3939+H3939+I3939)</f>
        <v>0.23780474631751228</v>
      </c>
      <c r="AA3939" s="18">
        <f t="shared" si="185"/>
        <v>1261495.1695000017</v>
      </c>
      <c r="AB3939" s="18">
        <f>((B3939+E3939+F3939+H3939+I3939)/(B3939+C3939+D3939+E3939+F3939+G3939+H3939+I3939))*100</f>
        <v>40.671031096563013</v>
      </c>
      <c r="AC3939" s="2">
        <f t="shared" si="184"/>
        <v>1</v>
      </c>
    </row>
    <row r="3940" spans="1:29">
      <c r="A3940" s="15" t="s">
        <v>110</v>
      </c>
      <c r="B3940" s="16" t="s">
        <v>180</v>
      </c>
      <c r="C3940" s="16" t="s">
        <v>268</v>
      </c>
      <c r="D3940" s="16" t="s">
        <v>32</v>
      </c>
      <c r="E3940" s="16" t="str">
        <f>IF([1]Sheet1!L3940="",[1]Sheet1!K3940,[1]Sheet1!L3940)</f>
        <v>79</v>
      </c>
      <c r="F3940" s="16" t="s">
        <v>221</v>
      </c>
      <c r="G3940" s="16" t="s">
        <v>232</v>
      </c>
      <c r="H3940" s="16" t="s">
        <v>32</v>
      </c>
      <c r="I3940" s="16" t="s">
        <v>573</v>
      </c>
      <c r="N3940" s="17">
        <v>6</v>
      </c>
      <c r="O3940" s="17">
        <v>13</v>
      </c>
      <c r="P3940" s="17">
        <v>20</v>
      </c>
      <c r="Q3940" s="2">
        <f>$L$25*(B3940*1000)</f>
        <v>0</v>
      </c>
      <c r="R3940" s="2">
        <f>$L$19*(C3940*1000)</f>
        <v>272542000</v>
      </c>
      <c r="S3940" s="2">
        <f>$L$20*(D3940*1000)</f>
        <v>0</v>
      </c>
      <c r="T3940" s="2">
        <f>$L$21*(E3940*1000)</f>
        <v>0</v>
      </c>
      <c r="U3940" s="2">
        <f>$L$22*(F3940*1000)</f>
        <v>0</v>
      </c>
      <c r="V3940" s="2">
        <f>$L$18*(G3940*1000)</f>
        <v>40890000</v>
      </c>
      <c r="W3940" s="2">
        <f>$L$24*(H3940*1000)</f>
        <v>0</v>
      </c>
      <c r="X3940" s="2">
        <f>$L$23*(I3940*1000)</f>
        <v>0</v>
      </c>
      <c r="Y3940" s="2">
        <f t="shared" si="183"/>
        <v>313.43200000000002</v>
      </c>
      <c r="Z3940" s="18">
        <f>Y3940/(B3940+C3940+D3940+E3940+F3940+G3940+H3940+I3940)</f>
        <v>0.2985066666666667</v>
      </c>
      <c r="AA3940" s="18">
        <f t="shared" si="185"/>
        <v>1261808.6015000017</v>
      </c>
      <c r="AB3940" s="18">
        <f>((B3940+E3940+F3940+H3940+I3940)/(B3940+C3940+D3940+E3940+F3940+G3940+H3940+I3940))*100</f>
        <v>25.047619047619047</v>
      </c>
      <c r="AC3940" s="2">
        <f t="shared" si="184"/>
        <v>1</v>
      </c>
    </row>
    <row r="3941" spans="1:29">
      <c r="A3941" s="15" t="s">
        <v>113</v>
      </c>
      <c r="B3941" s="16" t="s">
        <v>180</v>
      </c>
      <c r="C3941" s="16" t="s">
        <v>602</v>
      </c>
      <c r="D3941" s="16" t="s">
        <v>32</v>
      </c>
      <c r="E3941" s="16" t="str">
        <f>IF([1]Sheet1!L3941="",[1]Sheet1!K3941,[1]Sheet1!L3941)</f>
        <v>0</v>
      </c>
      <c r="F3941" s="16" t="s">
        <v>221</v>
      </c>
      <c r="G3941" s="16" t="s">
        <v>605</v>
      </c>
      <c r="H3941" s="16" t="s">
        <v>32</v>
      </c>
      <c r="I3941" s="16" t="s">
        <v>52</v>
      </c>
      <c r="N3941" s="17">
        <v>6</v>
      </c>
      <c r="O3941" s="17">
        <v>13</v>
      </c>
      <c r="P3941" s="17">
        <v>21</v>
      </c>
      <c r="Q3941" s="2">
        <f>$L$25*(B3941*1000)</f>
        <v>0</v>
      </c>
      <c r="R3941" s="2">
        <f>$L$19*(C3941*1000)</f>
        <v>297586400</v>
      </c>
      <c r="S3941" s="2">
        <f>$L$20*(D3941*1000)</f>
        <v>0</v>
      </c>
      <c r="T3941" s="2">
        <f>$L$21*(E3941*1000)</f>
        <v>0</v>
      </c>
      <c r="U3941" s="2">
        <f>$L$22*(F3941*1000)</f>
        <v>0</v>
      </c>
      <c r="V3941" s="2">
        <f>$L$18*(G3941*1000)</f>
        <v>37410000</v>
      </c>
      <c r="W3941" s="2">
        <f>$L$24*(H3941*1000)</f>
        <v>0</v>
      </c>
      <c r="X3941" s="2">
        <f>$L$23*(I3941*1000)</f>
        <v>0</v>
      </c>
      <c r="Y3941" s="2">
        <f t="shared" si="183"/>
        <v>334.99639999999999</v>
      </c>
      <c r="Z3941" s="18">
        <f>Y3941/(B3941+C3941+D3941+E3941+F3941+G3941+H3941+I3941)</f>
        <v>0.32335559845559847</v>
      </c>
      <c r="AA3941" s="18">
        <f t="shared" si="185"/>
        <v>1262143.5979000018</v>
      </c>
      <c r="AB3941" s="18">
        <f>((B3941+E3941+F3941+H3941+I3941)/(B3941+C3941+D3941+E3941+F3941+G3941+H3941+I3941))*100</f>
        <v>17.857142857142858</v>
      </c>
      <c r="AC3941" s="2">
        <f t="shared" si="184"/>
        <v>1</v>
      </c>
    </row>
    <row r="3942" spans="1:29">
      <c r="A3942" s="15" t="s">
        <v>117</v>
      </c>
      <c r="B3942" s="16" t="s">
        <v>180</v>
      </c>
      <c r="C3942" s="16" t="s">
        <v>234</v>
      </c>
      <c r="D3942" s="16" t="s">
        <v>32</v>
      </c>
      <c r="E3942" s="16" t="str">
        <f>IF([1]Sheet1!L3942="",[1]Sheet1!K3942,[1]Sheet1!L3942)</f>
        <v>0</v>
      </c>
      <c r="F3942" s="16" t="s">
        <v>221</v>
      </c>
      <c r="G3942" s="16" t="s">
        <v>186</v>
      </c>
      <c r="H3942" s="16" t="s">
        <v>32</v>
      </c>
      <c r="I3942" s="16" t="s">
        <v>252</v>
      </c>
      <c r="N3942" s="17">
        <v>6</v>
      </c>
      <c r="O3942" s="17">
        <v>13</v>
      </c>
      <c r="P3942" s="17">
        <v>22</v>
      </c>
      <c r="Q3942" s="2">
        <f>$L$25*(B3942*1000)</f>
        <v>0</v>
      </c>
      <c r="R3942" s="2">
        <f>$L$19*(C3942*1000)</f>
        <v>248234200</v>
      </c>
      <c r="S3942" s="2">
        <f>$L$20*(D3942*1000)</f>
        <v>0</v>
      </c>
      <c r="T3942" s="2">
        <f>$L$21*(E3942*1000)</f>
        <v>0</v>
      </c>
      <c r="U3942" s="2">
        <f>$L$22*(F3942*1000)</f>
        <v>0</v>
      </c>
      <c r="V3942" s="2">
        <f>$L$18*(G3942*1000)</f>
        <v>33060000</v>
      </c>
      <c r="W3942" s="2">
        <f>$L$24*(H3942*1000)</f>
        <v>0</v>
      </c>
      <c r="X3942" s="2">
        <f>$L$23*(I3942*1000)</f>
        <v>0</v>
      </c>
      <c r="Y3942" s="2">
        <f t="shared" si="183"/>
        <v>281.29419999999999</v>
      </c>
      <c r="Z3942" s="18">
        <f>Y3942/(B3942+C3942+D3942+E3942+F3942+G3942+H3942+I3942)</f>
        <v>0.30509132321041216</v>
      </c>
      <c r="AA3942" s="18">
        <f t="shared" si="185"/>
        <v>1262424.8921000017</v>
      </c>
      <c r="AB3942" s="18">
        <f>((B3942+E3942+F3942+H3942+I3942)/(B3942+C3942+D3942+E3942+F3942+G3942+H3942+I3942))*100</f>
        <v>22.776572668112799</v>
      </c>
      <c r="AC3942" s="2">
        <f t="shared" si="184"/>
        <v>1</v>
      </c>
    </row>
    <row r="3943" spans="1:29">
      <c r="A3943" s="15" t="s">
        <v>120</v>
      </c>
      <c r="B3943" s="16" t="s">
        <v>180</v>
      </c>
      <c r="C3943" s="16" t="s">
        <v>144</v>
      </c>
      <c r="D3943" s="16" t="s">
        <v>32</v>
      </c>
      <c r="E3943" s="16" t="str">
        <f>IF([1]Sheet1!L3943="",[1]Sheet1!K3943,[1]Sheet1!L3943)</f>
        <v>0</v>
      </c>
      <c r="F3943" s="16" t="s">
        <v>221</v>
      </c>
      <c r="G3943" s="16" t="s">
        <v>186</v>
      </c>
      <c r="H3943" s="16" t="s">
        <v>32</v>
      </c>
      <c r="I3943" s="16" t="s">
        <v>759</v>
      </c>
      <c r="N3943" s="17">
        <v>6</v>
      </c>
      <c r="O3943" s="17">
        <v>13</v>
      </c>
      <c r="P3943" s="17">
        <v>23</v>
      </c>
      <c r="Q3943" s="2">
        <f>$L$25*(B3943*1000)</f>
        <v>0</v>
      </c>
      <c r="R3943" s="2">
        <f>$L$19*(C3943*1000)</f>
        <v>227241100</v>
      </c>
      <c r="S3943" s="2">
        <f>$L$20*(D3943*1000)</f>
        <v>0</v>
      </c>
      <c r="T3943" s="2">
        <f>$L$21*(E3943*1000)</f>
        <v>0</v>
      </c>
      <c r="U3943" s="2">
        <f>$L$22*(F3943*1000)</f>
        <v>0</v>
      </c>
      <c r="V3943" s="2">
        <f>$L$18*(G3943*1000)</f>
        <v>33060000</v>
      </c>
      <c r="W3943" s="2">
        <f>$L$24*(H3943*1000)</f>
        <v>0</v>
      </c>
      <c r="X3943" s="2">
        <f>$L$23*(I3943*1000)</f>
        <v>0</v>
      </c>
      <c r="Y3943" s="2">
        <f t="shared" si="183"/>
        <v>260.30110000000002</v>
      </c>
      <c r="Z3943" s="18">
        <f>Y3943/(B3943+C3943+D3943+E3943+F3943+G3943+H3943+I3943)</f>
        <v>0.28355239651416125</v>
      </c>
      <c r="AA3943" s="18">
        <f t="shared" si="185"/>
        <v>1262685.1932000017</v>
      </c>
      <c r="AB3943" s="18">
        <f>((B3943+E3943+F3943+H3943+I3943)/(B3943+C3943+D3943+E3943+F3943+G3943+H3943+I3943))*100</f>
        <v>28.649237472766885</v>
      </c>
      <c r="AC3943" s="2">
        <f t="shared" si="184"/>
        <v>1</v>
      </c>
    </row>
    <row r="3944" spans="1:29">
      <c r="A3944" s="15" t="s">
        <v>29</v>
      </c>
      <c r="B3944" s="16" t="s">
        <v>180</v>
      </c>
      <c r="C3944" s="16" t="s">
        <v>668</v>
      </c>
      <c r="D3944" s="16" t="s">
        <v>32</v>
      </c>
      <c r="E3944" s="16" t="str">
        <f>IF([1]Sheet1!L3944="",[1]Sheet1!K3944,[1]Sheet1!L3944)</f>
        <v>0</v>
      </c>
      <c r="F3944" s="16" t="s">
        <v>221</v>
      </c>
      <c r="G3944" s="16" t="s">
        <v>186</v>
      </c>
      <c r="H3944" s="16" t="s">
        <v>32</v>
      </c>
      <c r="I3944" s="16" t="s">
        <v>1376</v>
      </c>
      <c r="N3944" s="17">
        <v>6</v>
      </c>
      <c r="O3944" s="17">
        <v>13</v>
      </c>
      <c r="P3944" s="17">
        <v>24</v>
      </c>
      <c r="Q3944" s="2">
        <f>$L$25*(B3944*1000)</f>
        <v>0</v>
      </c>
      <c r="R3944" s="2">
        <f>$L$19*(C3944*1000)</f>
        <v>216928700</v>
      </c>
      <c r="S3944" s="2">
        <f>$L$20*(D3944*1000)</f>
        <v>0</v>
      </c>
      <c r="T3944" s="2">
        <f>$L$21*(E3944*1000)</f>
        <v>0</v>
      </c>
      <c r="U3944" s="2">
        <f>$L$22*(F3944*1000)</f>
        <v>0</v>
      </c>
      <c r="V3944" s="2">
        <f>$L$18*(G3944*1000)</f>
        <v>33060000</v>
      </c>
      <c r="W3944" s="2">
        <f>$L$24*(H3944*1000)</f>
        <v>0</v>
      </c>
      <c r="X3944" s="2">
        <f>$L$23*(I3944*1000)</f>
        <v>0</v>
      </c>
      <c r="Y3944" s="2">
        <f t="shared" si="183"/>
        <v>249.98869999999999</v>
      </c>
      <c r="Z3944" s="18">
        <f>Y3944/(B3944+C3944+D3944+E3944+F3944+G3944+H3944+I3944)</f>
        <v>0.25200473790322581</v>
      </c>
      <c r="AA3944" s="18">
        <f t="shared" si="185"/>
        <v>1262935.1819000018</v>
      </c>
      <c r="AB3944" s="18">
        <f>((B3944+E3944+F3944+H3944+I3944)/(B3944+C3944+D3944+E3944+F3944+G3944+H3944+I3944))*100</f>
        <v>36.794354838709673</v>
      </c>
      <c r="AC3944" s="2">
        <f t="shared" si="184"/>
        <v>1</v>
      </c>
    </row>
    <row r="3945" spans="1:29">
      <c r="A3945" s="15" t="s">
        <v>37</v>
      </c>
      <c r="B3945" s="16" t="s">
        <v>180</v>
      </c>
      <c r="C3945" s="16" t="s">
        <v>1062</v>
      </c>
      <c r="D3945" s="16" t="s">
        <v>61</v>
      </c>
      <c r="E3945" s="16" t="str">
        <f>IF([1]Sheet1!L3945="",[1]Sheet1!K3945,[1]Sheet1!L3945)</f>
        <v>151</v>
      </c>
      <c r="F3945" s="16" t="s">
        <v>221</v>
      </c>
      <c r="G3945" s="16" t="s">
        <v>186</v>
      </c>
      <c r="H3945" s="16" t="s">
        <v>32</v>
      </c>
      <c r="I3945" s="16" t="s">
        <v>1305</v>
      </c>
      <c r="N3945" s="17">
        <v>6</v>
      </c>
      <c r="O3945" s="17">
        <v>14</v>
      </c>
      <c r="P3945" s="17">
        <v>1</v>
      </c>
      <c r="Q3945" s="2">
        <f>$L$25*(B3945*1000)</f>
        <v>0</v>
      </c>
      <c r="R3945" s="2">
        <f>$L$19*(C3945*1000)</f>
        <v>201828400</v>
      </c>
      <c r="S3945" s="2">
        <f>$L$20*(D3945*1000)</f>
        <v>4940100</v>
      </c>
      <c r="T3945" s="2">
        <f>$L$21*(E3945*1000)</f>
        <v>0</v>
      </c>
      <c r="U3945" s="2">
        <f>$L$22*(F3945*1000)</f>
        <v>0</v>
      </c>
      <c r="V3945" s="2">
        <f>$L$18*(G3945*1000)</f>
        <v>33060000</v>
      </c>
      <c r="W3945" s="2">
        <f>$L$24*(H3945*1000)</f>
        <v>0</v>
      </c>
      <c r="X3945" s="2">
        <f>$L$23*(I3945*1000)</f>
        <v>0</v>
      </c>
      <c r="Y3945" s="2">
        <f t="shared" si="183"/>
        <v>239.82849999999999</v>
      </c>
      <c r="Z3945" s="18">
        <f>Y3945/(B3945+C3945+D3945+E3945+F3945+G3945+H3945+I3945)</f>
        <v>0.20102975691533947</v>
      </c>
      <c r="AA3945" s="18">
        <f t="shared" si="185"/>
        <v>1263175.0104000019</v>
      </c>
      <c r="AB3945" s="18">
        <f>((B3945+E3945+F3945+H3945+I3945)/(B3945+C3945+D3945+E3945+F3945+G3945+H3945+I3945))*100</f>
        <v>50.125733445096401</v>
      </c>
      <c r="AC3945" s="2">
        <f t="shared" si="184"/>
        <v>0</v>
      </c>
    </row>
    <row r="3946" spans="1:29">
      <c r="A3946" s="15" t="s">
        <v>42</v>
      </c>
      <c r="B3946" s="16" t="s">
        <v>180</v>
      </c>
      <c r="C3946" s="16" t="s">
        <v>779</v>
      </c>
      <c r="D3946" s="16" t="s">
        <v>468</v>
      </c>
      <c r="E3946" s="16" t="str">
        <f>IF([1]Sheet1!L3946="",[1]Sheet1!K3946,[1]Sheet1!L3946)</f>
        <v>148</v>
      </c>
      <c r="F3946" s="16" t="s">
        <v>221</v>
      </c>
      <c r="G3946" s="16" t="s">
        <v>99</v>
      </c>
      <c r="H3946" s="16" t="s">
        <v>32</v>
      </c>
      <c r="I3946" s="16" t="s">
        <v>1097</v>
      </c>
      <c r="N3946" s="17">
        <v>6</v>
      </c>
      <c r="O3946" s="17">
        <v>14</v>
      </c>
      <c r="P3946" s="17">
        <v>2</v>
      </c>
      <c r="Q3946" s="2">
        <f>$L$25*(B3946*1000)</f>
        <v>0</v>
      </c>
      <c r="R3946" s="2">
        <f>$L$19*(C3946*1000)</f>
        <v>178257200</v>
      </c>
      <c r="S3946" s="2">
        <f>$L$20*(D3946*1000)</f>
        <v>26347200</v>
      </c>
      <c r="T3946" s="2">
        <f>$L$21*(E3946*1000)</f>
        <v>0</v>
      </c>
      <c r="U3946" s="2">
        <f>$L$22*(F3946*1000)</f>
        <v>0</v>
      </c>
      <c r="V3946" s="2">
        <f>$L$18*(G3946*1000)</f>
        <v>27840000</v>
      </c>
      <c r="W3946" s="2">
        <f>$L$24*(H3946*1000)</f>
        <v>0</v>
      </c>
      <c r="X3946" s="2">
        <f>$L$23*(I3946*1000)</f>
        <v>0</v>
      </c>
      <c r="Y3946" s="2">
        <f t="shared" si="183"/>
        <v>232.4444</v>
      </c>
      <c r="Z3946" s="18">
        <f>Y3946/(B3946+C3946+D3946+E3946+F3946+G3946+H3946+I3946)</f>
        <v>0.19816231884057972</v>
      </c>
      <c r="AA3946" s="18">
        <f t="shared" si="185"/>
        <v>1263407.4548000018</v>
      </c>
      <c r="AB3946" s="18">
        <f>((B3946+E3946+F3946+H3946+I3946)/(B3946+C3946+D3946+E3946+F3946+G3946+H3946+I3946))*100</f>
        <v>51.918158567774938</v>
      </c>
      <c r="AC3946" s="2">
        <f t="shared" si="184"/>
        <v>0</v>
      </c>
    </row>
    <row r="3947" spans="1:29">
      <c r="A3947" s="15" t="s">
        <v>47</v>
      </c>
      <c r="B3947" s="16" t="s">
        <v>180</v>
      </c>
      <c r="C3947" s="16" t="s">
        <v>762</v>
      </c>
      <c r="D3947" s="16" t="s">
        <v>141</v>
      </c>
      <c r="E3947" s="16" t="str">
        <f>IF([1]Sheet1!L3947="",[1]Sheet1!K3947,[1]Sheet1!L3947)</f>
        <v>0</v>
      </c>
      <c r="F3947" s="16" t="s">
        <v>221</v>
      </c>
      <c r="G3947" s="16" t="s">
        <v>96</v>
      </c>
      <c r="H3947" s="16" t="s">
        <v>32</v>
      </c>
      <c r="I3947" s="16" t="s">
        <v>797</v>
      </c>
      <c r="N3947" s="17">
        <v>6</v>
      </c>
      <c r="O3947" s="17">
        <v>14</v>
      </c>
      <c r="P3947" s="17">
        <v>3</v>
      </c>
      <c r="Q3947" s="2">
        <f>$L$25*(B3947*1000)</f>
        <v>0</v>
      </c>
      <c r="R3947" s="2">
        <f>$L$19*(C3947*1000)</f>
        <v>182676800</v>
      </c>
      <c r="S3947" s="2">
        <f>$L$20*(D3947*1000)</f>
        <v>32385100</v>
      </c>
      <c r="T3947" s="2">
        <f>$L$21*(E3947*1000)</f>
        <v>0</v>
      </c>
      <c r="U3947" s="2">
        <f>$L$22*(F3947*1000)</f>
        <v>0</v>
      </c>
      <c r="V3947" s="2">
        <f>$L$18*(G3947*1000)</f>
        <v>26100000</v>
      </c>
      <c r="W3947" s="2">
        <f>$L$24*(H3947*1000)</f>
        <v>0</v>
      </c>
      <c r="X3947" s="2">
        <f>$L$23*(I3947*1000)</f>
        <v>0</v>
      </c>
      <c r="Y3947" s="2">
        <f t="shared" si="183"/>
        <v>241.1619</v>
      </c>
      <c r="Z3947" s="18">
        <f>Y3947/(B3947+C3947+D3947+E3947+F3947+G3947+H3947+I3947)</f>
        <v>0.23972355864811135</v>
      </c>
      <c r="AA3947" s="18">
        <f t="shared" si="185"/>
        <v>1263648.6167000018</v>
      </c>
      <c r="AB3947" s="18">
        <f>((B3947+E3947+F3947+H3947+I3947)/(B3947+C3947+D3947+E3947+F3947+G3947+H3947+I3947))*100</f>
        <v>41.848906560636188</v>
      </c>
      <c r="AC3947" s="2">
        <f t="shared" si="184"/>
        <v>1</v>
      </c>
    </row>
    <row r="3948" spans="1:29">
      <c r="A3948" s="15" t="s">
        <v>50</v>
      </c>
      <c r="B3948" s="16" t="s">
        <v>180</v>
      </c>
      <c r="C3948" s="16" t="s">
        <v>764</v>
      </c>
      <c r="D3948" s="16" t="s">
        <v>141</v>
      </c>
      <c r="E3948" s="16" t="str">
        <f>IF([1]Sheet1!L3948="",[1]Sheet1!K3948,[1]Sheet1!L3948)</f>
        <v>0</v>
      </c>
      <c r="F3948" s="16" t="s">
        <v>221</v>
      </c>
      <c r="G3948" s="16" t="s">
        <v>96</v>
      </c>
      <c r="H3948" s="16" t="s">
        <v>730</v>
      </c>
      <c r="I3948" s="16" t="s">
        <v>63</v>
      </c>
      <c r="N3948" s="17">
        <v>6</v>
      </c>
      <c r="O3948" s="17">
        <v>14</v>
      </c>
      <c r="P3948" s="17">
        <v>4</v>
      </c>
      <c r="Q3948" s="2">
        <f>$L$25*(B3948*1000)</f>
        <v>0</v>
      </c>
      <c r="R3948" s="2">
        <f>$L$19*(C3948*1000)</f>
        <v>189674500</v>
      </c>
      <c r="S3948" s="2">
        <f>$L$20*(D3948*1000)</f>
        <v>32385100</v>
      </c>
      <c r="T3948" s="2">
        <f>$L$21*(E3948*1000)</f>
        <v>0</v>
      </c>
      <c r="U3948" s="2">
        <f>$L$22*(F3948*1000)</f>
        <v>0</v>
      </c>
      <c r="V3948" s="2">
        <f>$L$18*(G3948*1000)</f>
        <v>26100000</v>
      </c>
      <c r="W3948" s="2">
        <f>$L$24*(H3948*1000)</f>
        <v>0</v>
      </c>
      <c r="X3948" s="2">
        <f>$L$23*(I3948*1000)</f>
        <v>0</v>
      </c>
      <c r="Y3948" s="2">
        <f t="shared" si="183"/>
        <v>248.15960000000001</v>
      </c>
      <c r="Z3948" s="18">
        <f>Y3948/(B3948+C3948+D3948+E3948+F3948+G3948+H3948+I3948)</f>
        <v>0.257160207253886</v>
      </c>
      <c r="AA3948" s="18">
        <f t="shared" si="185"/>
        <v>1263896.7763000017</v>
      </c>
      <c r="AB3948" s="18">
        <f>((B3948+E3948+F3948+H3948+I3948)/(B3948+C3948+D3948+E3948+F3948+G3948+H3948+I3948))*100</f>
        <v>37.409326424870464</v>
      </c>
      <c r="AC3948" s="2">
        <f t="shared" si="184"/>
        <v>1</v>
      </c>
    </row>
    <row r="3949" spans="1:29">
      <c r="A3949" s="15" t="s">
        <v>53</v>
      </c>
      <c r="B3949" s="16" t="s">
        <v>114</v>
      </c>
      <c r="C3949" s="16" t="s">
        <v>441</v>
      </c>
      <c r="D3949" s="16" t="s">
        <v>141</v>
      </c>
      <c r="E3949" s="16" t="str">
        <f>IF([1]Sheet1!L3949="",[1]Sheet1!K3949,[1]Sheet1!L3949)</f>
        <v>0</v>
      </c>
      <c r="F3949" s="16" t="s">
        <v>221</v>
      </c>
      <c r="G3949" s="16" t="s">
        <v>160</v>
      </c>
      <c r="H3949" s="16" t="s">
        <v>858</v>
      </c>
      <c r="I3949" s="16" t="s">
        <v>1335</v>
      </c>
      <c r="N3949" s="17">
        <v>6</v>
      </c>
      <c r="O3949" s="17">
        <v>14</v>
      </c>
      <c r="P3949" s="17">
        <v>5</v>
      </c>
      <c r="Q3949" s="2">
        <f>$L$25*(B3949*1000)</f>
        <v>0</v>
      </c>
      <c r="R3949" s="2">
        <f>$L$19*(C3949*1000)</f>
        <v>198882000</v>
      </c>
      <c r="S3949" s="2">
        <f>$L$20*(D3949*1000)</f>
        <v>32385100</v>
      </c>
      <c r="T3949" s="2">
        <f>$L$21*(E3949*1000)</f>
        <v>0</v>
      </c>
      <c r="U3949" s="2">
        <f>$L$22*(F3949*1000)</f>
        <v>0</v>
      </c>
      <c r="V3949" s="2">
        <f>$L$18*(G3949*1000)</f>
        <v>26970000</v>
      </c>
      <c r="W3949" s="2">
        <f>$L$24*(H3949*1000)</f>
        <v>0</v>
      </c>
      <c r="X3949" s="2">
        <f>$L$23*(I3949*1000)</f>
        <v>0</v>
      </c>
      <c r="Y3949" s="2">
        <f t="shared" si="183"/>
        <v>258.2371</v>
      </c>
      <c r="Z3949" s="18">
        <f>Y3949/(B3949+C3949+D3949+E3949+F3949+G3949+H3949+I3949)</f>
        <v>0.25568029702970296</v>
      </c>
      <c r="AA3949" s="18">
        <f t="shared" si="185"/>
        <v>1264155.0134000017</v>
      </c>
      <c r="AB3949" s="18">
        <f>((B3949+E3949+F3949+H3949+I3949)/(B3949+C3949+D3949+E3949+F3949+G3949+H3949+I3949))*100</f>
        <v>37.623762376237622</v>
      </c>
      <c r="AC3949" s="2">
        <f t="shared" si="184"/>
        <v>1</v>
      </c>
    </row>
    <row r="3950" spans="1:29">
      <c r="A3950" s="15" t="s">
        <v>57</v>
      </c>
      <c r="B3950" s="16" t="s">
        <v>114</v>
      </c>
      <c r="C3950" s="16" t="s">
        <v>1203</v>
      </c>
      <c r="D3950" s="16" t="s">
        <v>141</v>
      </c>
      <c r="E3950" s="16" t="str">
        <f>IF([1]Sheet1!L3950="",[1]Sheet1!K3950,[1]Sheet1!L3950)</f>
        <v>0</v>
      </c>
      <c r="F3950" s="16" t="s">
        <v>221</v>
      </c>
      <c r="G3950" s="16" t="s">
        <v>160</v>
      </c>
      <c r="H3950" s="16" t="s">
        <v>671</v>
      </c>
      <c r="I3950" s="16" t="s">
        <v>1175</v>
      </c>
      <c r="N3950" s="17">
        <v>6</v>
      </c>
      <c r="O3950" s="17">
        <v>14</v>
      </c>
      <c r="P3950" s="17">
        <v>6</v>
      </c>
      <c r="Q3950" s="2">
        <f>$L$25*(B3950*1000)</f>
        <v>0</v>
      </c>
      <c r="R3950" s="2">
        <f>$L$19*(C3950*1000)</f>
        <v>197777100</v>
      </c>
      <c r="S3950" s="2">
        <f>$L$20*(D3950*1000)</f>
        <v>32385100</v>
      </c>
      <c r="T3950" s="2">
        <f>$L$21*(E3950*1000)</f>
        <v>0</v>
      </c>
      <c r="U3950" s="2">
        <f>$L$22*(F3950*1000)</f>
        <v>0</v>
      </c>
      <c r="V3950" s="2">
        <f>$L$18*(G3950*1000)</f>
        <v>26970000</v>
      </c>
      <c r="W3950" s="2">
        <f>$L$24*(H3950*1000)</f>
        <v>0</v>
      </c>
      <c r="X3950" s="2">
        <f>$L$23*(I3950*1000)</f>
        <v>0</v>
      </c>
      <c r="Y3950" s="2">
        <f t="shared" si="183"/>
        <v>257.13220000000001</v>
      </c>
      <c r="Z3950" s="18">
        <f>Y3950/(B3950+C3950+D3950+E3950+F3950+G3950+H3950+I3950)</f>
        <v>0.22876530249110322</v>
      </c>
      <c r="AA3950" s="18">
        <f t="shared" si="185"/>
        <v>1264412.1456000018</v>
      </c>
      <c r="AB3950" s="18">
        <f>((B3950+E3950+F3950+H3950+I3950)/(B3950+C3950+D3950+E3950+F3950+G3950+H3950+I3950))*100</f>
        <v>44.217081850533809</v>
      </c>
      <c r="AC3950" s="2">
        <f t="shared" si="184"/>
        <v>1</v>
      </c>
    </row>
    <row r="3951" spans="1:29">
      <c r="A3951" s="15" t="s">
        <v>60</v>
      </c>
      <c r="B3951" s="16" t="s">
        <v>114</v>
      </c>
      <c r="C3951" s="16" t="s">
        <v>922</v>
      </c>
      <c r="D3951" s="16" t="s">
        <v>141</v>
      </c>
      <c r="E3951" s="16" t="str">
        <f>IF([1]Sheet1!L3951="",[1]Sheet1!K3951,[1]Sheet1!L3951)</f>
        <v>0</v>
      </c>
      <c r="F3951" s="16" t="s">
        <v>221</v>
      </c>
      <c r="G3951" s="16" t="s">
        <v>118</v>
      </c>
      <c r="H3951" s="16" t="s">
        <v>321</v>
      </c>
      <c r="I3951" s="16" t="s">
        <v>145</v>
      </c>
      <c r="N3951" s="17">
        <v>6</v>
      </c>
      <c r="O3951" s="17">
        <v>14</v>
      </c>
      <c r="P3951" s="17">
        <v>7</v>
      </c>
      <c r="Q3951" s="2">
        <f>$L$25*(B3951*1000)</f>
        <v>0</v>
      </c>
      <c r="R3951" s="2">
        <f>$L$19*(C3951*1000)</f>
        <v>195935600</v>
      </c>
      <c r="S3951" s="2">
        <f>$L$20*(D3951*1000)</f>
        <v>32385100</v>
      </c>
      <c r="T3951" s="2">
        <f>$L$21*(E3951*1000)</f>
        <v>0</v>
      </c>
      <c r="U3951" s="2">
        <f>$L$22*(F3951*1000)</f>
        <v>0</v>
      </c>
      <c r="V3951" s="2">
        <f>$L$18*(G3951*1000)</f>
        <v>28710000</v>
      </c>
      <c r="W3951" s="2">
        <f>$L$24*(H3951*1000)</f>
        <v>0</v>
      </c>
      <c r="X3951" s="2">
        <f>$L$23*(I3951*1000)</f>
        <v>0</v>
      </c>
      <c r="Y3951" s="2">
        <f t="shared" si="183"/>
        <v>257.03070000000002</v>
      </c>
      <c r="Z3951" s="18">
        <f>Y3951/(B3951+C3951+D3951+E3951+F3951+G3951+H3951+I3951)</f>
        <v>0.19863268933539416</v>
      </c>
      <c r="AA3951" s="18">
        <f t="shared" si="185"/>
        <v>1264669.1763000018</v>
      </c>
      <c r="AB3951" s="18">
        <f>((B3951+E3951+F3951+H3951+I3951)/(B3951+C3951+D3951+E3951+F3951+G3951+H3951+I3951))*100</f>
        <v>51.777434312210204</v>
      </c>
      <c r="AC3951" s="2">
        <f t="shared" si="184"/>
        <v>0</v>
      </c>
    </row>
    <row r="3952" spans="1:29">
      <c r="A3952" s="15" t="s">
        <v>64</v>
      </c>
      <c r="B3952" s="16" t="s">
        <v>111</v>
      </c>
      <c r="C3952" s="16" t="s">
        <v>1163</v>
      </c>
      <c r="D3952" s="16" t="s">
        <v>505</v>
      </c>
      <c r="E3952" s="16" t="str">
        <f>IF([1]Sheet1!L3952="",[1]Sheet1!K3952,[1]Sheet1!L3952)</f>
        <v>0</v>
      </c>
      <c r="F3952" s="16" t="s">
        <v>221</v>
      </c>
      <c r="G3952" s="16" t="s">
        <v>115</v>
      </c>
      <c r="H3952" s="16" t="s">
        <v>717</v>
      </c>
      <c r="I3952" s="16" t="s">
        <v>1171</v>
      </c>
      <c r="N3952" s="17">
        <v>6</v>
      </c>
      <c r="O3952" s="17">
        <v>14</v>
      </c>
      <c r="P3952" s="17">
        <v>8</v>
      </c>
      <c r="Q3952" s="2">
        <f>$L$25*(B3952*1000)</f>
        <v>0</v>
      </c>
      <c r="R3952" s="2">
        <f>$L$19*(C3952*1000)</f>
        <v>178993800</v>
      </c>
      <c r="S3952" s="2">
        <f>$L$20*(D3952*1000)</f>
        <v>36776300</v>
      </c>
      <c r="T3952" s="2">
        <f>$L$21*(E3952*1000)</f>
        <v>0</v>
      </c>
      <c r="U3952" s="2">
        <f>$L$22*(F3952*1000)</f>
        <v>0</v>
      </c>
      <c r="V3952" s="2">
        <f>$L$18*(G3952*1000)</f>
        <v>31320000</v>
      </c>
      <c r="W3952" s="2">
        <f>$L$24*(H3952*1000)</f>
        <v>0</v>
      </c>
      <c r="X3952" s="2">
        <f>$L$23*(I3952*1000)</f>
        <v>0</v>
      </c>
      <c r="Y3952" s="2">
        <f t="shared" si="183"/>
        <v>247.09010000000001</v>
      </c>
      <c r="Z3952" s="18">
        <f>Y3952/(B3952+C3952+D3952+E3952+F3952+G3952+H3952+I3952)</f>
        <v>0.16993817056396149</v>
      </c>
      <c r="AA3952" s="18">
        <f t="shared" si="185"/>
        <v>1264916.2664000017</v>
      </c>
      <c r="AB3952" s="18">
        <f>((B3952+E3952+F3952+H3952+I3952)/(B3952+C3952+D3952+E3952+F3952+G3952+H3952+I3952))*100</f>
        <v>59.491059147180195</v>
      </c>
      <c r="AC3952" s="2">
        <f t="shared" si="184"/>
        <v>0</v>
      </c>
    </row>
    <row r="3953" spans="1:29">
      <c r="A3953" s="15" t="s">
        <v>68</v>
      </c>
      <c r="B3953" s="16" t="s">
        <v>111</v>
      </c>
      <c r="C3953" s="16" t="s">
        <v>317</v>
      </c>
      <c r="D3953" s="16" t="s">
        <v>207</v>
      </c>
      <c r="E3953" s="16" t="str">
        <f>IF([1]Sheet1!L3953="",[1]Sheet1!K3953,[1]Sheet1!L3953)</f>
        <v>0</v>
      </c>
      <c r="F3953" s="16" t="s">
        <v>221</v>
      </c>
      <c r="G3953" s="16" t="s">
        <v>123</v>
      </c>
      <c r="H3953" s="16" t="s">
        <v>644</v>
      </c>
      <c r="I3953" s="16" t="s">
        <v>1289</v>
      </c>
      <c r="N3953" s="17">
        <v>6</v>
      </c>
      <c r="O3953" s="17">
        <v>14</v>
      </c>
      <c r="P3953" s="17">
        <v>9</v>
      </c>
      <c r="Q3953" s="2">
        <f>$L$25*(B3953*1000)</f>
        <v>0</v>
      </c>
      <c r="R3953" s="2">
        <f>$L$19*(C3953*1000)</f>
        <v>176784000</v>
      </c>
      <c r="S3953" s="2">
        <f>$L$20*(D3953*1000)</f>
        <v>57085600</v>
      </c>
      <c r="T3953" s="2">
        <f>$L$21*(E3953*1000)</f>
        <v>0</v>
      </c>
      <c r="U3953" s="2">
        <f>$L$22*(F3953*1000)</f>
        <v>0</v>
      </c>
      <c r="V3953" s="2">
        <f>$L$18*(G3953*1000)</f>
        <v>29580000</v>
      </c>
      <c r="W3953" s="2">
        <f>$L$24*(H3953*1000)</f>
        <v>0</v>
      </c>
      <c r="X3953" s="2">
        <f>$L$23*(I3953*1000)</f>
        <v>0</v>
      </c>
      <c r="Y3953" s="2">
        <f t="shared" si="183"/>
        <v>263.44959999999998</v>
      </c>
      <c r="Z3953" s="18">
        <f>Y3953/(B3953+C3953+D3953+E3953+F3953+G3953+H3953+I3953)</f>
        <v>0.16610945775535937</v>
      </c>
      <c r="AA3953" s="18">
        <f t="shared" si="185"/>
        <v>1265179.7160000016</v>
      </c>
      <c r="AB3953" s="18">
        <f>((B3953+E3953+F3953+H3953+I3953)/(B3953+C3953+D3953+E3953+F3953+G3953+H3953+I3953))*100</f>
        <v>61.034047919293819</v>
      </c>
      <c r="AC3953" s="2">
        <f t="shared" si="184"/>
        <v>0</v>
      </c>
    </row>
    <row r="3954" spans="1:29">
      <c r="A3954" s="15" t="s">
        <v>73</v>
      </c>
      <c r="B3954" s="16" t="s">
        <v>111</v>
      </c>
      <c r="C3954" s="16" t="s">
        <v>575</v>
      </c>
      <c r="D3954" s="16" t="s">
        <v>159</v>
      </c>
      <c r="E3954" s="16" t="str">
        <f>IF([1]Sheet1!L3954="",[1]Sheet1!K3954,[1]Sheet1!L3954)</f>
        <v>0</v>
      </c>
      <c r="F3954" s="16" t="s">
        <v>221</v>
      </c>
      <c r="G3954" s="16" t="s">
        <v>103</v>
      </c>
      <c r="H3954" s="16" t="s">
        <v>157</v>
      </c>
      <c r="I3954" s="16" t="s">
        <v>1335</v>
      </c>
      <c r="N3954" s="17">
        <v>6</v>
      </c>
      <c r="O3954" s="17">
        <v>14</v>
      </c>
      <c r="P3954" s="17">
        <v>10</v>
      </c>
      <c r="Q3954" s="2">
        <f>$L$25*(B3954*1000)</f>
        <v>0</v>
      </c>
      <c r="R3954" s="2">
        <f>$L$19*(C3954*1000)</f>
        <v>185254900</v>
      </c>
      <c r="S3954" s="2">
        <f>$L$20*(D3954*1000)</f>
        <v>64221300</v>
      </c>
      <c r="T3954" s="2">
        <f>$L$21*(E3954*1000)</f>
        <v>0</v>
      </c>
      <c r="U3954" s="2">
        <f>$L$22*(F3954*1000)</f>
        <v>0</v>
      </c>
      <c r="V3954" s="2">
        <f>$L$18*(G3954*1000)</f>
        <v>30450000</v>
      </c>
      <c r="W3954" s="2">
        <f>$L$24*(H3954*1000)</f>
        <v>0</v>
      </c>
      <c r="X3954" s="2">
        <f>$L$23*(I3954*1000)</f>
        <v>0</v>
      </c>
      <c r="Y3954" s="2">
        <f t="shared" si="183"/>
        <v>279.92619999999999</v>
      </c>
      <c r="Z3954" s="18">
        <f>Y3954/(B3954+C3954+D3954+E3954+F3954+G3954+H3954+I3954)</f>
        <v>0.16772091072498502</v>
      </c>
      <c r="AA3954" s="18">
        <f t="shared" si="185"/>
        <v>1265459.6422000017</v>
      </c>
      <c r="AB3954" s="18">
        <f>((B3954+E3954+F3954+H3954+I3954)/(B3954+C3954+D3954+E3954+F3954+G3954+H3954+I3954))*100</f>
        <v>60.754943079688438</v>
      </c>
      <c r="AC3954" s="2">
        <f t="shared" si="184"/>
        <v>0</v>
      </c>
    </row>
    <row r="3955" spans="1:29">
      <c r="A3955" s="15" t="s">
        <v>77</v>
      </c>
      <c r="B3955" s="16" t="s">
        <v>111</v>
      </c>
      <c r="C3955" s="16" t="s">
        <v>1330</v>
      </c>
      <c r="D3955" s="16" t="s">
        <v>159</v>
      </c>
      <c r="E3955" s="16" t="str">
        <f>IF([1]Sheet1!L3955="",[1]Sheet1!K3955,[1]Sheet1!L3955)</f>
        <v>0</v>
      </c>
      <c r="F3955" s="16" t="s">
        <v>221</v>
      </c>
      <c r="G3955" s="16" t="s">
        <v>123</v>
      </c>
      <c r="H3955" s="16" t="s">
        <v>961</v>
      </c>
      <c r="I3955" s="16" t="s">
        <v>209</v>
      </c>
      <c r="N3955" s="17">
        <v>6</v>
      </c>
      <c r="O3955" s="17">
        <v>14</v>
      </c>
      <c r="P3955" s="17">
        <v>11</v>
      </c>
      <c r="Q3955" s="2">
        <f>$L$25*(B3955*1000)</f>
        <v>0</v>
      </c>
      <c r="R3955" s="2">
        <f>$L$19*(C3955*1000)</f>
        <v>182308500</v>
      </c>
      <c r="S3955" s="2">
        <f>$L$20*(D3955*1000)</f>
        <v>64221300</v>
      </c>
      <c r="T3955" s="2">
        <f>$L$21*(E3955*1000)</f>
        <v>0</v>
      </c>
      <c r="U3955" s="2">
        <f>$L$22*(F3955*1000)</f>
        <v>0</v>
      </c>
      <c r="V3955" s="2">
        <f>$L$18*(G3955*1000)</f>
        <v>29580000</v>
      </c>
      <c r="W3955" s="2">
        <f>$L$24*(H3955*1000)</f>
        <v>0</v>
      </c>
      <c r="X3955" s="2">
        <f>$L$23*(I3955*1000)</f>
        <v>0</v>
      </c>
      <c r="Y3955" s="2">
        <f t="shared" si="183"/>
        <v>276.10980000000001</v>
      </c>
      <c r="Z3955" s="18">
        <f>Y3955/(B3955+C3955+D3955+E3955+F3955+G3955+H3955+I3955)</f>
        <v>0.16241752941176471</v>
      </c>
      <c r="AA3955" s="18">
        <f t="shared" si="185"/>
        <v>1265735.7520000017</v>
      </c>
      <c r="AB3955" s="18">
        <f>((B3955+E3955+F3955+H3955+I3955)/(B3955+C3955+D3955+E3955+F3955+G3955+H3955+I3955))*100</f>
        <v>62</v>
      </c>
      <c r="AC3955" s="2">
        <f t="shared" si="184"/>
        <v>0</v>
      </c>
    </row>
    <row r="3956" spans="1:29">
      <c r="A3956" s="15" t="s">
        <v>81</v>
      </c>
      <c r="B3956" s="16" t="s">
        <v>70</v>
      </c>
      <c r="C3956" s="16" t="s">
        <v>321</v>
      </c>
      <c r="D3956" s="16" t="s">
        <v>159</v>
      </c>
      <c r="E3956" s="16" t="str">
        <f>IF([1]Sheet1!L3956="",[1]Sheet1!K3956,[1]Sheet1!L3956)</f>
        <v>0</v>
      </c>
      <c r="F3956" s="16" t="s">
        <v>221</v>
      </c>
      <c r="G3956" s="16" t="s">
        <v>123</v>
      </c>
      <c r="H3956" s="16" t="s">
        <v>526</v>
      </c>
      <c r="I3956" s="16" t="s">
        <v>63</v>
      </c>
      <c r="N3956" s="17">
        <v>6</v>
      </c>
      <c r="O3956" s="17">
        <v>14</v>
      </c>
      <c r="P3956" s="17">
        <v>12</v>
      </c>
      <c r="Q3956" s="2">
        <f>$L$25*(B3956*1000)</f>
        <v>0</v>
      </c>
      <c r="R3956" s="2">
        <f>$L$19*(C3956*1000)</f>
        <v>183781700</v>
      </c>
      <c r="S3956" s="2">
        <f>$L$20*(D3956*1000)</f>
        <v>64221300</v>
      </c>
      <c r="T3956" s="2">
        <f>$L$21*(E3956*1000)</f>
        <v>0</v>
      </c>
      <c r="U3956" s="2">
        <f>$L$22*(F3956*1000)</f>
        <v>0</v>
      </c>
      <c r="V3956" s="2">
        <f>$L$18*(G3956*1000)</f>
        <v>29580000</v>
      </c>
      <c r="W3956" s="2">
        <f>$L$24*(H3956*1000)</f>
        <v>0</v>
      </c>
      <c r="X3956" s="2">
        <f>$L$23*(I3956*1000)</f>
        <v>0</v>
      </c>
      <c r="Y3956" s="2">
        <f t="shared" si="183"/>
        <v>277.58300000000003</v>
      </c>
      <c r="Z3956" s="18">
        <f>Y3956/(B3956+C3956+D3956+E3956+F3956+G3956+H3956+I3956)</f>
        <v>0.16176165501165501</v>
      </c>
      <c r="AA3956" s="18">
        <f t="shared" si="185"/>
        <v>1266013.3350000018</v>
      </c>
      <c r="AB3956" s="18">
        <f>((B3956+E3956+F3956+H3956+I3956)/(B3956+C3956+D3956+E3956+F3956+G3956+H3956+I3956))*100</f>
        <v>62.121212121212125</v>
      </c>
      <c r="AC3956" s="2">
        <f t="shared" si="184"/>
        <v>0</v>
      </c>
    </row>
    <row r="3957" spans="1:29">
      <c r="A3957" s="15" t="s">
        <v>85</v>
      </c>
      <c r="B3957" s="16" t="s">
        <v>70</v>
      </c>
      <c r="C3957" s="16" t="s">
        <v>1163</v>
      </c>
      <c r="D3957" s="16" t="s">
        <v>159</v>
      </c>
      <c r="E3957" s="16" t="str">
        <f>IF([1]Sheet1!L3957="",[1]Sheet1!K3957,[1]Sheet1!L3957)</f>
        <v>0</v>
      </c>
      <c r="F3957" s="16" t="s">
        <v>221</v>
      </c>
      <c r="G3957" s="16" t="s">
        <v>123</v>
      </c>
      <c r="H3957" s="16" t="s">
        <v>1023</v>
      </c>
      <c r="I3957" s="16" t="s">
        <v>74</v>
      </c>
      <c r="N3957" s="17">
        <v>6</v>
      </c>
      <c r="O3957" s="17">
        <v>14</v>
      </c>
      <c r="P3957" s="17">
        <v>13</v>
      </c>
      <c r="Q3957" s="2">
        <f>$L$25*(B3957*1000)</f>
        <v>0</v>
      </c>
      <c r="R3957" s="2">
        <f>$L$19*(C3957*1000)</f>
        <v>178993800</v>
      </c>
      <c r="S3957" s="2">
        <f>$L$20*(D3957*1000)</f>
        <v>64221300</v>
      </c>
      <c r="T3957" s="2">
        <f>$L$21*(E3957*1000)</f>
        <v>0</v>
      </c>
      <c r="U3957" s="2">
        <f>$L$22*(F3957*1000)</f>
        <v>0</v>
      </c>
      <c r="V3957" s="2">
        <f>$L$18*(G3957*1000)</f>
        <v>29580000</v>
      </c>
      <c r="W3957" s="2">
        <f>$L$24*(H3957*1000)</f>
        <v>0</v>
      </c>
      <c r="X3957" s="2">
        <f>$L$23*(I3957*1000)</f>
        <v>0</v>
      </c>
      <c r="Y3957" s="2">
        <f t="shared" si="183"/>
        <v>272.79509999999999</v>
      </c>
      <c r="Z3957" s="18">
        <f>Y3957/(B3957+C3957+D3957+E3957+F3957+G3957+H3957+I3957)</f>
        <v>0.16084616745283017</v>
      </c>
      <c r="AA3957" s="18">
        <f t="shared" si="185"/>
        <v>1266286.1301000018</v>
      </c>
      <c r="AB3957" s="18">
        <f>((B3957+E3957+F3957+H3957+I3957)/(B3957+C3957+D3957+E3957+F3957+G3957+H3957+I3957))*100</f>
        <v>62.441037735849058</v>
      </c>
      <c r="AC3957" s="2">
        <f t="shared" si="184"/>
        <v>0</v>
      </c>
    </row>
    <row r="3958" spans="1:29">
      <c r="A3958" s="15" t="s">
        <v>88</v>
      </c>
      <c r="B3958" s="16" t="s">
        <v>70</v>
      </c>
      <c r="C3958" s="16" t="s">
        <v>1277</v>
      </c>
      <c r="D3958" s="16" t="s">
        <v>159</v>
      </c>
      <c r="E3958" s="16" t="str">
        <f>IF([1]Sheet1!L3958="",[1]Sheet1!K3958,[1]Sheet1!L3958)</f>
        <v>1</v>
      </c>
      <c r="F3958" s="16" t="s">
        <v>221</v>
      </c>
      <c r="G3958" s="16" t="s">
        <v>186</v>
      </c>
      <c r="H3958" s="16" t="s">
        <v>1390</v>
      </c>
      <c r="I3958" s="16" t="s">
        <v>810</v>
      </c>
      <c r="N3958" s="17">
        <v>6</v>
      </c>
      <c r="O3958" s="17">
        <v>14</v>
      </c>
      <c r="P3958" s="17">
        <v>14</v>
      </c>
      <c r="Q3958" s="2">
        <f>$L$25*(B3958*1000)</f>
        <v>0</v>
      </c>
      <c r="R3958" s="2">
        <f>$L$19*(C3958*1000)</f>
        <v>187464700</v>
      </c>
      <c r="S3958" s="2">
        <f>$L$20*(D3958*1000)</f>
        <v>64221300</v>
      </c>
      <c r="T3958" s="2">
        <f>$L$21*(E3958*1000)</f>
        <v>0</v>
      </c>
      <c r="U3958" s="2">
        <f>$L$22*(F3958*1000)</f>
        <v>0</v>
      </c>
      <c r="V3958" s="2">
        <f>$L$18*(G3958*1000)</f>
        <v>33060000</v>
      </c>
      <c r="W3958" s="2">
        <f>$L$24*(H3958*1000)</f>
        <v>0</v>
      </c>
      <c r="X3958" s="2">
        <f>$L$23*(I3958*1000)</f>
        <v>0</v>
      </c>
      <c r="Y3958" s="2">
        <f t="shared" si="183"/>
        <v>284.74599999999998</v>
      </c>
      <c r="Z3958" s="18">
        <f>Y3958/(B3958+C3958+D3958+E3958+F3958+G3958+H3958+I3958)</f>
        <v>0.17653192808431492</v>
      </c>
      <c r="AA3958" s="18">
        <f t="shared" si="185"/>
        <v>1266570.8761000019</v>
      </c>
      <c r="AB3958" s="18">
        <f>((B3958+E3958+F3958+H3958+I3958)/(B3958+C3958+D3958+E3958+F3958+G3958+H3958+I3958))*100</f>
        <v>58.834469931804087</v>
      </c>
      <c r="AC3958" s="2">
        <f t="shared" si="184"/>
        <v>0</v>
      </c>
    </row>
    <row r="3959" spans="1:29">
      <c r="A3959" s="15" t="s">
        <v>91</v>
      </c>
      <c r="B3959" s="16" t="s">
        <v>111</v>
      </c>
      <c r="C3959" s="16" t="s">
        <v>501</v>
      </c>
      <c r="D3959" s="16" t="s">
        <v>159</v>
      </c>
      <c r="E3959" s="16" t="str">
        <f>IF([1]Sheet1!L3959="",[1]Sheet1!K3959,[1]Sheet1!L3959)</f>
        <v>0</v>
      </c>
      <c r="F3959" s="16" t="s">
        <v>221</v>
      </c>
      <c r="G3959" s="16" t="s">
        <v>421</v>
      </c>
      <c r="H3959" s="16" t="s">
        <v>743</v>
      </c>
      <c r="I3959" s="16" t="s">
        <v>1097</v>
      </c>
      <c r="N3959" s="17">
        <v>6</v>
      </c>
      <c r="O3959" s="17">
        <v>14</v>
      </c>
      <c r="P3959" s="17">
        <v>15</v>
      </c>
      <c r="Q3959" s="2">
        <f>$L$25*(B3959*1000)</f>
        <v>0</v>
      </c>
      <c r="R3959" s="2">
        <f>$L$19*(C3959*1000)</f>
        <v>219138500</v>
      </c>
      <c r="S3959" s="2">
        <f>$L$20*(D3959*1000)</f>
        <v>64221300</v>
      </c>
      <c r="T3959" s="2">
        <f>$L$21*(E3959*1000)</f>
        <v>0</v>
      </c>
      <c r="U3959" s="2">
        <f>$L$22*(F3959*1000)</f>
        <v>0</v>
      </c>
      <c r="V3959" s="2">
        <f>$L$18*(G3959*1000)</f>
        <v>39150000</v>
      </c>
      <c r="W3959" s="2">
        <f>$L$24*(H3959*1000)</f>
        <v>0</v>
      </c>
      <c r="X3959" s="2">
        <f>$L$23*(I3959*1000)</f>
        <v>0</v>
      </c>
      <c r="Y3959" s="2">
        <f t="shared" si="183"/>
        <v>322.50979999999998</v>
      </c>
      <c r="Z3959" s="18">
        <f>Y3959/(B3959+C3959+D3959+E3959+F3959+G3959+H3959+I3959)</f>
        <v>0.21092858077174623</v>
      </c>
      <c r="AA3959" s="18">
        <f t="shared" si="185"/>
        <v>1266893.385900002</v>
      </c>
      <c r="AB3959" s="18">
        <f>((B3959+E3959+F3959+H3959+I3959)/(B3959+C3959+D3959+E3959+F3959+G3959+H3959+I3959))*100</f>
        <v>50.49051667756703</v>
      </c>
      <c r="AC3959" s="2">
        <f t="shared" si="184"/>
        <v>0</v>
      </c>
    </row>
    <row r="3960" spans="1:29">
      <c r="A3960" s="15" t="s">
        <v>95</v>
      </c>
      <c r="B3960" s="16" t="s">
        <v>111</v>
      </c>
      <c r="C3960" s="16" t="s">
        <v>224</v>
      </c>
      <c r="D3960" s="16" t="s">
        <v>159</v>
      </c>
      <c r="E3960" s="16" t="str">
        <f>IF([1]Sheet1!L3960="",[1]Sheet1!K3960,[1]Sheet1!L3960)</f>
        <v>0</v>
      </c>
      <c r="F3960" s="16" t="s">
        <v>221</v>
      </c>
      <c r="G3960" s="16" t="s">
        <v>232</v>
      </c>
      <c r="H3960" s="16" t="s">
        <v>620</v>
      </c>
      <c r="I3960" s="16" t="s">
        <v>1314</v>
      </c>
      <c r="N3960" s="17">
        <v>6</v>
      </c>
      <c r="O3960" s="17">
        <v>14</v>
      </c>
      <c r="P3960" s="17">
        <v>16</v>
      </c>
      <c r="Q3960" s="2">
        <f>$L$25*(B3960*1000)</f>
        <v>0</v>
      </c>
      <c r="R3960" s="2">
        <f>$L$19*(C3960*1000)</f>
        <v>218033600</v>
      </c>
      <c r="S3960" s="2">
        <f>$L$20*(D3960*1000)</f>
        <v>64221300</v>
      </c>
      <c r="T3960" s="2">
        <f>$L$21*(E3960*1000)</f>
        <v>0</v>
      </c>
      <c r="U3960" s="2">
        <f>$L$22*(F3960*1000)</f>
        <v>0</v>
      </c>
      <c r="V3960" s="2">
        <f>$L$18*(G3960*1000)</f>
        <v>40890000</v>
      </c>
      <c r="W3960" s="2">
        <f>$L$24*(H3960*1000)</f>
        <v>0</v>
      </c>
      <c r="X3960" s="2">
        <f>$L$23*(I3960*1000)</f>
        <v>0</v>
      </c>
      <c r="Y3960" s="2">
        <f t="shared" si="183"/>
        <v>323.14490000000001</v>
      </c>
      <c r="Z3960" s="18">
        <f>Y3960/(B3960+C3960+D3960+E3960+F3960+G3960+H3960+I3960)</f>
        <v>0.24781050613496933</v>
      </c>
      <c r="AA3960" s="18">
        <f t="shared" si="185"/>
        <v>1267216.5308000019</v>
      </c>
      <c r="AB3960" s="18">
        <f>((B3960+E3960+F3960+H3960+I3960)/(B3960+C3960+D3960+E3960+F3960+G3960+H3960+I3960))*100</f>
        <v>42.024539877300612</v>
      </c>
      <c r="AC3960" s="2">
        <f t="shared" si="184"/>
        <v>1</v>
      </c>
    </row>
    <row r="3961" spans="1:29">
      <c r="A3961" s="15" t="s">
        <v>98</v>
      </c>
      <c r="B3961" s="16" t="s">
        <v>114</v>
      </c>
      <c r="C3961" s="16" t="s">
        <v>914</v>
      </c>
      <c r="D3961" s="16" t="s">
        <v>159</v>
      </c>
      <c r="E3961" s="16" t="str">
        <f>IF([1]Sheet1!L3961="",[1]Sheet1!K3961,[1]Sheet1!L3961)</f>
        <v>7</v>
      </c>
      <c r="F3961" s="16" t="s">
        <v>221</v>
      </c>
      <c r="G3961" s="16" t="s">
        <v>468</v>
      </c>
      <c r="H3961" s="16" t="s">
        <v>379</v>
      </c>
      <c r="I3961" s="16" t="s">
        <v>1321</v>
      </c>
      <c r="N3961" s="17">
        <v>6</v>
      </c>
      <c r="O3961" s="17">
        <v>14</v>
      </c>
      <c r="P3961" s="17">
        <v>17</v>
      </c>
      <c r="Q3961" s="2">
        <f>$L$25*(B3961*1000)</f>
        <v>0</v>
      </c>
      <c r="R3961" s="2">
        <f>$L$19*(C3961*1000)</f>
        <v>199618600</v>
      </c>
      <c r="S3961" s="2">
        <f>$L$20*(D3961*1000)</f>
        <v>64221300</v>
      </c>
      <c r="T3961" s="2">
        <f>$L$21*(E3961*1000)</f>
        <v>0</v>
      </c>
      <c r="U3961" s="2">
        <f>$L$22*(F3961*1000)</f>
        <v>0</v>
      </c>
      <c r="V3961" s="2">
        <f>$L$18*(G3961*1000)</f>
        <v>41760000</v>
      </c>
      <c r="W3961" s="2">
        <f>$L$24*(H3961*1000)</f>
        <v>0</v>
      </c>
      <c r="X3961" s="2">
        <f>$L$23*(I3961*1000)</f>
        <v>0</v>
      </c>
      <c r="Y3961" s="2">
        <f t="shared" si="183"/>
        <v>305.59989999999999</v>
      </c>
      <c r="Z3961" s="18">
        <f>Y3961/(B3961+C3961+D3961+E3961+F3961+G3961+H3961+I3961)</f>
        <v>0.29104752380952381</v>
      </c>
      <c r="AA3961" s="18">
        <f t="shared" si="185"/>
        <v>1267522.130700002</v>
      </c>
      <c r="AB3961" s="18">
        <f>((B3961+E3961+F3961+H3961+I3961)/(B3961+C3961+D3961+E3961+F3961+G3961+H3961+I3961))*100</f>
        <v>32.666666666666664</v>
      </c>
      <c r="AC3961" s="2">
        <f t="shared" si="184"/>
        <v>1</v>
      </c>
    </row>
    <row r="3962" spans="1:29">
      <c r="A3962" s="15" t="s">
        <v>101</v>
      </c>
      <c r="B3962" s="16" t="s">
        <v>114</v>
      </c>
      <c r="C3962" s="16" t="s">
        <v>269</v>
      </c>
      <c r="D3962" s="16" t="s">
        <v>159</v>
      </c>
      <c r="E3962" s="16" t="str">
        <f>IF([1]Sheet1!L3962="",[1]Sheet1!K3962,[1]Sheet1!L3962)</f>
        <v>298</v>
      </c>
      <c r="F3962" s="16" t="s">
        <v>221</v>
      </c>
      <c r="G3962" s="16" t="s">
        <v>183</v>
      </c>
      <c r="H3962" s="16" t="s">
        <v>32</v>
      </c>
      <c r="I3962" s="16" t="s">
        <v>252</v>
      </c>
      <c r="N3962" s="17">
        <v>6</v>
      </c>
      <c r="O3962" s="17">
        <v>14</v>
      </c>
      <c r="P3962" s="17">
        <v>18</v>
      </c>
      <c r="Q3962" s="2">
        <f>$L$25*(B3962*1000)</f>
        <v>0</v>
      </c>
      <c r="R3962" s="2">
        <f>$L$19*(C3962*1000)</f>
        <v>213245700</v>
      </c>
      <c r="S3962" s="2">
        <f>$L$20*(D3962*1000)</f>
        <v>64221300</v>
      </c>
      <c r="T3962" s="2">
        <f>$L$21*(E3962*1000)</f>
        <v>0</v>
      </c>
      <c r="U3962" s="2">
        <f>$L$22*(F3962*1000)</f>
        <v>0</v>
      </c>
      <c r="V3962" s="2">
        <f>$L$18*(G3962*1000)</f>
        <v>42630000</v>
      </c>
      <c r="W3962" s="2">
        <f>$L$24*(H3962*1000)</f>
        <v>0</v>
      </c>
      <c r="X3962" s="2">
        <f>$L$23*(I3962*1000)</f>
        <v>0</v>
      </c>
      <c r="Y3962" s="2">
        <f t="shared" si="183"/>
        <v>320.09699999999998</v>
      </c>
      <c r="Z3962" s="18">
        <f>Y3962/(B3962+C3962+D3962+E3962+F3962+G3962+H3962+I3962)</f>
        <v>0.25566853035143766</v>
      </c>
      <c r="AA3962" s="18">
        <f t="shared" si="185"/>
        <v>1267842.227700002</v>
      </c>
      <c r="AB3962" s="18">
        <f>((B3962+E3962+F3962+H3962+I3962)/(B3962+C3962+D3962+E3962+F3962+G3962+H3962+I3962))*100</f>
        <v>40.495207667731634</v>
      </c>
      <c r="AC3962" s="2">
        <f t="shared" si="184"/>
        <v>1</v>
      </c>
    </row>
    <row r="3963" spans="1:29">
      <c r="A3963" s="15" t="s">
        <v>106</v>
      </c>
      <c r="B3963" s="16" t="s">
        <v>114</v>
      </c>
      <c r="C3963" s="16" t="s">
        <v>623</v>
      </c>
      <c r="D3963" s="16" t="s">
        <v>159</v>
      </c>
      <c r="E3963" s="16" t="str">
        <f>IF([1]Sheet1!L3963="",[1]Sheet1!K3963,[1]Sheet1!L3963)</f>
        <v>167</v>
      </c>
      <c r="F3963" s="16" t="s">
        <v>221</v>
      </c>
      <c r="G3963" s="16" t="s">
        <v>183</v>
      </c>
      <c r="H3963" s="16" t="s">
        <v>32</v>
      </c>
      <c r="I3963" s="16" t="s">
        <v>255</v>
      </c>
      <c r="N3963" s="17">
        <v>6</v>
      </c>
      <c r="O3963" s="17">
        <v>14</v>
      </c>
      <c r="P3963" s="17">
        <v>19</v>
      </c>
      <c r="Q3963" s="2">
        <f>$L$25*(B3963*1000)</f>
        <v>0</v>
      </c>
      <c r="R3963" s="2">
        <f>$L$19*(C3963*1000)</f>
        <v>253022100</v>
      </c>
      <c r="S3963" s="2">
        <f>$L$20*(D3963*1000)</f>
        <v>64221300</v>
      </c>
      <c r="T3963" s="2">
        <f>$L$21*(E3963*1000)</f>
        <v>0</v>
      </c>
      <c r="U3963" s="2">
        <f>$L$22*(F3963*1000)</f>
        <v>0</v>
      </c>
      <c r="V3963" s="2">
        <f>$L$18*(G3963*1000)</f>
        <v>42630000</v>
      </c>
      <c r="W3963" s="2">
        <f>$L$24*(H3963*1000)</f>
        <v>0</v>
      </c>
      <c r="X3963" s="2">
        <f>$L$23*(I3963*1000)</f>
        <v>0</v>
      </c>
      <c r="Y3963" s="2">
        <f t="shared" si="183"/>
        <v>359.8734</v>
      </c>
      <c r="Z3963" s="18">
        <f>Y3963/(B3963+C3963+D3963+E3963+F3963+G3963+H3963+I3963)</f>
        <v>0.3039471283783784</v>
      </c>
      <c r="AA3963" s="18">
        <f t="shared" si="185"/>
        <v>1268202.1011000019</v>
      </c>
      <c r="AB3963" s="18">
        <f>((B3963+E3963+F3963+H3963+I3963)/(B3963+C3963+D3963+E3963+F3963+G3963+H3963+I3963))*100</f>
        <v>27.956081081081081</v>
      </c>
      <c r="AC3963" s="2">
        <f t="shared" si="184"/>
        <v>1</v>
      </c>
    </row>
    <row r="3964" spans="1:29">
      <c r="A3964" s="15" t="s">
        <v>110</v>
      </c>
      <c r="B3964" s="16" t="s">
        <v>180</v>
      </c>
      <c r="C3964" s="16" t="s">
        <v>591</v>
      </c>
      <c r="D3964" s="16" t="s">
        <v>159</v>
      </c>
      <c r="E3964" s="16" t="str">
        <f>IF([1]Sheet1!L3964="",[1]Sheet1!K3964,[1]Sheet1!L3964)</f>
        <v>149</v>
      </c>
      <c r="F3964" s="16" t="s">
        <v>221</v>
      </c>
      <c r="G3964" s="16" t="s">
        <v>183</v>
      </c>
      <c r="H3964" s="16" t="s">
        <v>32</v>
      </c>
      <c r="I3964" s="16" t="s">
        <v>1312</v>
      </c>
      <c r="N3964" s="17">
        <v>6</v>
      </c>
      <c r="O3964" s="17">
        <v>14</v>
      </c>
      <c r="P3964" s="17">
        <v>20</v>
      </c>
      <c r="Q3964" s="2">
        <f>$L$25*(B3964*1000)</f>
        <v>0</v>
      </c>
      <c r="R3964" s="2">
        <f>$L$19*(C3964*1000)</f>
        <v>278066500</v>
      </c>
      <c r="S3964" s="2">
        <f>$L$20*(D3964*1000)</f>
        <v>64221300</v>
      </c>
      <c r="T3964" s="2">
        <f>$L$21*(E3964*1000)</f>
        <v>0</v>
      </c>
      <c r="U3964" s="2">
        <f>$L$22*(F3964*1000)</f>
        <v>0</v>
      </c>
      <c r="V3964" s="2">
        <f>$L$18*(G3964*1000)</f>
        <v>42630000</v>
      </c>
      <c r="W3964" s="2">
        <f>$L$24*(H3964*1000)</f>
        <v>0</v>
      </c>
      <c r="X3964" s="2">
        <f>$L$23*(I3964*1000)</f>
        <v>0</v>
      </c>
      <c r="Y3964" s="2">
        <f t="shared" si="183"/>
        <v>384.9178</v>
      </c>
      <c r="Z3964" s="18">
        <f>Y3964/(B3964+C3964+D3964+E3964+F3964+G3964+H3964+I3964)</f>
        <v>0.30966838294448912</v>
      </c>
      <c r="AA3964" s="18">
        <f t="shared" si="185"/>
        <v>1268587.0189000019</v>
      </c>
      <c r="AB3964" s="18">
        <f>((B3964+E3964+F3964+H3964+I3964)/(B3964+C3964+D3964+E3964+F3964+G3964+H3964+I3964))*100</f>
        <v>25.905068382944492</v>
      </c>
      <c r="AC3964" s="2">
        <f t="shared" si="184"/>
        <v>1</v>
      </c>
    </row>
    <row r="3965" spans="1:29">
      <c r="A3965" s="15" t="s">
        <v>113</v>
      </c>
      <c r="B3965" s="16" t="s">
        <v>180</v>
      </c>
      <c r="C3965" s="16" t="s">
        <v>591</v>
      </c>
      <c r="D3965" s="16" t="s">
        <v>164</v>
      </c>
      <c r="E3965" s="16" t="str">
        <f>IF([1]Sheet1!L3965="",[1]Sheet1!K3965,[1]Sheet1!L3965)</f>
        <v>0</v>
      </c>
      <c r="F3965" s="16" t="s">
        <v>221</v>
      </c>
      <c r="G3965" s="16" t="s">
        <v>434</v>
      </c>
      <c r="H3965" s="16" t="s">
        <v>32</v>
      </c>
      <c r="I3965" s="16" t="s">
        <v>725</v>
      </c>
      <c r="N3965" s="17">
        <v>6</v>
      </c>
      <c r="O3965" s="17">
        <v>14</v>
      </c>
      <c r="P3965" s="17">
        <v>21</v>
      </c>
      <c r="Q3965" s="2">
        <f>$L$25*(B3965*1000)</f>
        <v>0</v>
      </c>
      <c r="R3965" s="2">
        <f>$L$19*(C3965*1000)</f>
        <v>278066500</v>
      </c>
      <c r="S3965" s="2">
        <f>$L$20*(D3965*1000)</f>
        <v>63672400</v>
      </c>
      <c r="T3965" s="2">
        <f>$L$21*(E3965*1000)</f>
        <v>0</v>
      </c>
      <c r="U3965" s="2">
        <f>$L$22*(F3965*1000)</f>
        <v>0</v>
      </c>
      <c r="V3965" s="2">
        <f>$L$18*(G3965*1000)</f>
        <v>40020000</v>
      </c>
      <c r="W3965" s="2">
        <f>$L$24*(H3965*1000)</f>
        <v>0</v>
      </c>
      <c r="X3965" s="2">
        <f>$L$23*(I3965*1000)</f>
        <v>0</v>
      </c>
      <c r="Y3965" s="2">
        <f t="shared" si="183"/>
        <v>381.75889999999998</v>
      </c>
      <c r="Z3965" s="18">
        <f>Y3965/(B3965+C3965+D3965+E3965+F3965+G3965+H3965+I3965)</f>
        <v>0.35380806302131601</v>
      </c>
      <c r="AA3965" s="18">
        <f t="shared" si="185"/>
        <v>1268968.7778000019</v>
      </c>
      <c r="AB3965" s="18">
        <f>((B3965+E3965+F3965+H3965+I3965)/(B3965+C3965+D3965+E3965+F3965+G3965+H3965+I3965))*100</f>
        <v>15.013901760889715</v>
      </c>
      <c r="AC3965" s="2">
        <f t="shared" si="184"/>
        <v>1</v>
      </c>
    </row>
    <row r="3966" spans="1:29">
      <c r="A3966" s="15" t="s">
        <v>117</v>
      </c>
      <c r="B3966" s="16" t="s">
        <v>180</v>
      </c>
      <c r="C3966" s="16" t="s">
        <v>875</v>
      </c>
      <c r="D3966" s="16" t="s">
        <v>159</v>
      </c>
      <c r="E3966" s="16" t="str">
        <f>IF([1]Sheet1!L3966="",[1]Sheet1!K3966,[1]Sheet1!L3966)</f>
        <v>0</v>
      </c>
      <c r="F3966" s="16" t="s">
        <v>221</v>
      </c>
      <c r="G3966" s="16" t="s">
        <v>593</v>
      </c>
      <c r="H3966" s="16" t="s">
        <v>32</v>
      </c>
      <c r="I3966" s="16" t="s">
        <v>1117</v>
      </c>
      <c r="N3966" s="17">
        <v>6</v>
      </c>
      <c r="O3966" s="17">
        <v>14</v>
      </c>
      <c r="P3966" s="17">
        <v>22</v>
      </c>
      <c r="Q3966" s="2">
        <f>$L$25*(B3966*1000)</f>
        <v>0</v>
      </c>
      <c r="R3966" s="2">
        <f>$L$19*(C3966*1000)</f>
        <v>223558100</v>
      </c>
      <c r="S3966" s="2">
        <f>$L$20*(D3966*1000)</f>
        <v>64221300</v>
      </c>
      <c r="T3966" s="2">
        <f>$L$21*(E3966*1000)</f>
        <v>0</v>
      </c>
      <c r="U3966" s="2">
        <f>$L$22*(F3966*1000)</f>
        <v>0</v>
      </c>
      <c r="V3966" s="2">
        <f>$L$18*(G3966*1000)</f>
        <v>38280000</v>
      </c>
      <c r="W3966" s="2">
        <f>$L$24*(H3966*1000)</f>
        <v>0</v>
      </c>
      <c r="X3966" s="2">
        <f>$L$23*(I3966*1000)</f>
        <v>0</v>
      </c>
      <c r="Y3966" s="2">
        <f t="shared" si="183"/>
        <v>326.05939999999998</v>
      </c>
      <c r="Z3966" s="18">
        <f>Y3966/(B3966+C3966+D3966+E3966+F3966+G3966+H3966+I3966)</f>
        <v>0.34106631799163178</v>
      </c>
      <c r="AA3966" s="18">
        <f t="shared" si="185"/>
        <v>1269294.8372000018</v>
      </c>
      <c r="AB3966" s="18">
        <f>((B3966+E3966+F3966+H3966+I3966)/(B3966+C3966+D3966+E3966+F3966+G3966+H3966+I3966))*100</f>
        <v>19.665271966527197</v>
      </c>
      <c r="AC3966" s="2">
        <f t="shared" si="184"/>
        <v>1</v>
      </c>
    </row>
    <row r="3967" spans="1:29">
      <c r="A3967" s="15" t="s">
        <v>120</v>
      </c>
      <c r="B3967" s="16" t="s">
        <v>180</v>
      </c>
      <c r="C3967" s="16" t="s">
        <v>54</v>
      </c>
      <c r="D3967" s="16" t="s">
        <v>159</v>
      </c>
      <c r="E3967" s="16" t="str">
        <f>IF([1]Sheet1!L3967="",[1]Sheet1!K3967,[1]Sheet1!L3967)</f>
        <v>124</v>
      </c>
      <c r="F3967" s="16" t="s">
        <v>221</v>
      </c>
      <c r="G3967" s="16" t="s">
        <v>605</v>
      </c>
      <c r="H3967" s="16" t="s">
        <v>32</v>
      </c>
      <c r="I3967" s="16" t="s">
        <v>62</v>
      </c>
      <c r="N3967" s="17">
        <v>6</v>
      </c>
      <c r="O3967" s="17">
        <v>14</v>
      </c>
      <c r="P3967" s="17">
        <v>23</v>
      </c>
      <c r="Q3967" s="2">
        <f>$L$25*(B3967*1000)</f>
        <v>0</v>
      </c>
      <c r="R3967" s="2">
        <f>$L$19*(C3967*1000)</f>
        <v>210667600</v>
      </c>
      <c r="S3967" s="2">
        <f>$L$20*(D3967*1000)</f>
        <v>64221300</v>
      </c>
      <c r="T3967" s="2">
        <f>$L$21*(E3967*1000)</f>
        <v>0</v>
      </c>
      <c r="U3967" s="2">
        <f>$L$22*(F3967*1000)</f>
        <v>0</v>
      </c>
      <c r="V3967" s="2">
        <f>$L$18*(G3967*1000)</f>
        <v>37410000</v>
      </c>
      <c r="W3967" s="2">
        <f>$L$24*(H3967*1000)</f>
        <v>0</v>
      </c>
      <c r="X3967" s="2">
        <f>$L$23*(I3967*1000)</f>
        <v>0</v>
      </c>
      <c r="Y3967" s="2">
        <f t="shared" si="183"/>
        <v>312.2989</v>
      </c>
      <c r="Z3967" s="18">
        <f>Y3967/(B3967+C3967+D3967+E3967+F3967+G3967+H3967+I3967)</f>
        <v>0.29714452901998095</v>
      </c>
      <c r="AA3967" s="18">
        <f t="shared" si="185"/>
        <v>1269607.1361000019</v>
      </c>
      <c r="AB3967" s="18">
        <f>((B3967+E3967+F3967+H3967+I3967)/(B3967+C3967+D3967+E3967+F3967+G3967+H3967+I3967))*100</f>
        <v>30.352045670789725</v>
      </c>
      <c r="AC3967" s="2">
        <f t="shared" si="184"/>
        <v>1</v>
      </c>
    </row>
    <row r="3968" spans="1:29">
      <c r="A3968" s="15" t="s">
        <v>29</v>
      </c>
      <c r="B3968" s="16" t="s">
        <v>180</v>
      </c>
      <c r="C3968" s="16" t="s">
        <v>1035</v>
      </c>
      <c r="D3968" s="16" t="s">
        <v>159</v>
      </c>
      <c r="E3968" s="16" t="str">
        <f>IF([1]Sheet1!L3968="",[1]Sheet1!K3968,[1]Sheet1!L3968)</f>
        <v>153</v>
      </c>
      <c r="F3968" s="16" t="s">
        <v>221</v>
      </c>
      <c r="G3968" s="16" t="s">
        <v>107</v>
      </c>
      <c r="H3968" s="16" t="s">
        <v>32</v>
      </c>
      <c r="I3968" s="16" t="s">
        <v>40</v>
      </c>
      <c r="N3968" s="17">
        <v>6</v>
      </c>
      <c r="O3968" s="17">
        <v>14</v>
      </c>
      <c r="P3968" s="17">
        <v>24</v>
      </c>
      <c r="Q3968" s="2">
        <f>$L$25*(B3968*1000)</f>
        <v>0</v>
      </c>
      <c r="R3968" s="2">
        <f>$L$19*(C3968*1000)</f>
        <v>199986900</v>
      </c>
      <c r="S3968" s="2">
        <f>$L$20*(D3968*1000)</f>
        <v>64221300</v>
      </c>
      <c r="T3968" s="2">
        <f>$L$21*(E3968*1000)</f>
        <v>0</v>
      </c>
      <c r="U3968" s="2">
        <f>$L$22*(F3968*1000)</f>
        <v>0</v>
      </c>
      <c r="V3968" s="2">
        <f>$L$18*(G3968*1000)</f>
        <v>32190000</v>
      </c>
      <c r="W3968" s="2">
        <f>$L$24*(H3968*1000)</f>
        <v>0</v>
      </c>
      <c r="X3968" s="2">
        <f>$L$23*(I3968*1000)</f>
        <v>0</v>
      </c>
      <c r="Y3968" s="2">
        <f t="shared" si="183"/>
        <v>296.39819999999997</v>
      </c>
      <c r="Z3968" s="18">
        <f>Y3968/(B3968+C3968+D3968+E3968+F3968+G3968+H3968+I3968)</f>
        <v>0.29463041749502977</v>
      </c>
      <c r="AA3968" s="18">
        <f t="shared" si="185"/>
        <v>1269903.5343000018</v>
      </c>
      <c r="AB3968" s="18">
        <f>((B3968+E3968+F3968+H3968+I3968)/(B3968+C3968+D3968+E3968+F3968+G3968+H3968+I3968))*100</f>
        <v>30.715705765407552</v>
      </c>
      <c r="AC3968" s="2">
        <f t="shared" si="184"/>
        <v>1</v>
      </c>
    </row>
    <row r="3969" spans="1:29">
      <c r="A3969" s="15" t="s">
        <v>37</v>
      </c>
      <c r="B3969" s="16" t="s">
        <v>180</v>
      </c>
      <c r="C3969" s="16" t="s">
        <v>474</v>
      </c>
      <c r="D3969" s="16" t="s">
        <v>159</v>
      </c>
      <c r="E3969" s="16" t="str">
        <f>IF([1]Sheet1!L3969="",[1]Sheet1!K3969,[1]Sheet1!L3969)</f>
        <v>298</v>
      </c>
      <c r="F3969" s="16" t="s">
        <v>221</v>
      </c>
      <c r="G3969" s="16" t="s">
        <v>107</v>
      </c>
      <c r="H3969" s="16" t="s">
        <v>32</v>
      </c>
      <c r="I3969" s="16" t="s">
        <v>40</v>
      </c>
      <c r="N3969" s="17">
        <v>6</v>
      </c>
      <c r="O3969" s="17">
        <v>15</v>
      </c>
      <c r="P3969" s="17">
        <v>1</v>
      </c>
      <c r="Q3969" s="2">
        <f>$L$25*(B3969*1000)</f>
        <v>0</v>
      </c>
      <c r="R3969" s="2">
        <f>$L$19*(C3969*1000)</f>
        <v>199250300</v>
      </c>
      <c r="S3969" s="2">
        <f>$L$20*(D3969*1000)</f>
        <v>64221300</v>
      </c>
      <c r="T3969" s="2">
        <f>$L$21*(E3969*1000)</f>
        <v>0</v>
      </c>
      <c r="U3969" s="2">
        <f>$L$22*(F3969*1000)</f>
        <v>0</v>
      </c>
      <c r="V3969" s="2">
        <f>$L$18*(G3969*1000)</f>
        <v>32190000</v>
      </c>
      <c r="W3969" s="2">
        <f>$L$24*(H3969*1000)</f>
        <v>0</v>
      </c>
      <c r="X3969" s="2">
        <f>$L$23*(I3969*1000)</f>
        <v>0</v>
      </c>
      <c r="Y3969" s="2">
        <f t="shared" si="183"/>
        <v>295.66160000000002</v>
      </c>
      <c r="Z3969" s="18">
        <f>Y3969/(B3969+C3969+D3969+E3969+F3969+G3969+H3969+I3969)</f>
        <v>0.25732080069625762</v>
      </c>
      <c r="AA3969" s="18">
        <f t="shared" si="185"/>
        <v>1270199.1959000018</v>
      </c>
      <c r="AB3969" s="18">
        <f>((B3969+E3969+F3969+H3969+I3969)/(B3969+C3969+D3969+E3969+F3969+G3969+H3969+I3969))*100</f>
        <v>39.512619669277633</v>
      </c>
      <c r="AC3969" s="2">
        <f t="shared" si="184"/>
        <v>1</v>
      </c>
    </row>
    <row r="3970" spans="1:29">
      <c r="A3970" s="15" t="s">
        <v>42</v>
      </c>
      <c r="B3970" s="16" t="s">
        <v>180</v>
      </c>
      <c r="C3970" s="16" t="s">
        <v>474</v>
      </c>
      <c r="D3970" s="16" t="s">
        <v>159</v>
      </c>
      <c r="E3970" s="16" t="str">
        <f>IF([1]Sheet1!L3970="",[1]Sheet1!K3970,[1]Sheet1!L3970)</f>
        <v>290</v>
      </c>
      <c r="F3970" s="16" t="s">
        <v>221</v>
      </c>
      <c r="G3970" s="16" t="s">
        <v>107</v>
      </c>
      <c r="H3970" s="16" t="s">
        <v>32</v>
      </c>
      <c r="I3970" s="16" t="s">
        <v>675</v>
      </c>
      <c r="N3970" s="17">
        <v>6</v>
      </c>
      <c r="O3970" s="17">
        <v>15</v>
      </c>
      <c r="P3970" s="17">
        <v>2</v>
      </c>
      <c r="Q3970" s="2">
        <f>$L$25*(B3970*1000)</f>
        <v>0</v>
      </c>
      <c r="R3970" s="2">
        <f>$L$19*(C3970*1000)</f>
        <v>199250300</v>
      </c>
      <c r="S3970" s="2">
        <f>$L$20*(D3970*1000)</f>
        <v>64221300</v>
      </c>
      <c r="T3970" s="2">
        <f>$L$21*(E3970*1000)</f>
        <v>0</v>
      </c>
      <c r="U3970" s="2">
        <f>$L$22*(F3970*1000)</f>
        <v>0</v>
      </c>
      <c r="V3970" s="2">
        <f>$L$18*(G3970*1000)</f>
        <v>32190000</v>
      </c>
      <c r="W3970" s="2">
        <f>$L$24*(H3970*1000)</f>
        <v>0</v>
      </c>
      <c r="X3970" s="2">
        <f>$L$23*(I3970*1000)</f>
        <v>0</v>
      </c>
      <c r="Y3970" s="2">
        <f t="shared" si="183"/>
        <v>295.66160000000002</v>
      </c>
      <c r="Z3970" s="18">
        <f>Y3970/(B3970+C3970+D3970+E3970+F3970+G3970+H3970+I3970)</f>
        <v>0.25687367506516073</v>
      </c>
      <c r="AA3970" s="18">
        <f t="shared" si="185"/>
        <v>1270494.8575000018</v>
      </c>
      <c r="AB3970" s="18">
        <f>((B3970+E3970+F3970+H3970+I3970)/(B3970+C3970+D3970+E3970+F3970+G3970+H3970+I3970))*100</f>
        <v>39.617723718505651</v>
      </c>
      <c r="AC3970" s="2">
        <f t="shared" si="184"/>
        <v>1</v>
      </c>
    </row>
    <row r="3971" spans="1:29">
      <c r="A3971" s="15" t="s">
        <v>47</v>
      </c>
      <c r="B3971" s="16" t="s">
        <v>180</v>
      </c>
      <c r="C3971" s="16" t="s">
        <v>914</v>
      </c>
      <c r="D3971" s="16" t="s">
        <v>159</v>
      </c>
      <c r="E3971" s="16" t="str">
        <f>IF([1]Sheet1!L3971="",[1]Sheet1!K3971,[1]Sheet1!L3971)</f>
        <v>148</v>
      </c>
      <c r="F3971" s="16" t="s">
        <v>221</v>
      </c>
      <c r="G3971" s="16" t="s">
        <v>107</v>
      </c>
      <c r="H3971" s="16" t="s">
        <v>32</v>
      </c>
      <c r="I3971" s="16" t="s">
        <v>346</v>
      </c>
      <c r="N3971" s="17">
        <v>6</v>
      </c>
      <c r="O3971" s="17">
        <v>15</v>
      </c>
      <c r="P3971" s="17">
        <v>3</v>
      </c>
      <c r="Q3971" s="2">
        <f>$L$25*(B3971*1000)</f>
        <v>0</v>
      </c>
      <c r="R3971" s="2">
        <f>$L$19*(C3971*1000)</f>
        <v>199618600</v>
      </c>
      <c r="S3971" s="2">
        <f>$L$20*(D3971*1000)</f>
        <v>64221300</v>
      </c>
      <c r="T3971" s="2">
        <f>$L$21*(E3971*1000)</f>
        <v>0</v>
      </c>
      <c r="U3971" s="2">
        <f>$L$22*(F3971*1000)</f>
        <v>0</v>
      </c>
      <c r="V3971" s="2">
        <f>$L$18*(G3971*1000)</f>
        <v>32190000</v>
      </c>
      <c r="W3971" s="2">
        <f>$L$24*(H3971*1000)</f>
        <v>0</v>
      </c>
      <c r="X3971" s="2">
        <f>$L$23*(I3971*1000)</f>
        <v>0</v>
      </c>
      <c r="Y3971" s="2">
        <f t="shared" si="183"/>
        <v>296.0299</v>
      </c>
      <c r="Z3971" s="18">
        <f>Y3971/(B3971+C3971+D3971+E3971+F3971+G3971+H3971+I3971)</f>
        <v>0.28437070124879921</v>
      </c>
      <c r="AA3971" s="18">
        <f t="shared" si="185"/>
        <v>1270790.8874000018</v>
      </c>
      <c r="AB3971" s="18">
        <f>((B3971+E3971+F3971+H3971+I3971)/(B3971+C3971+D3971+E3971+F3971+G3971+H3971+I3971))*100</f>
        <v>33.141210374639769</v>
      </c>
      <c r="AC3971" s="2">
        <f t="shared" si="184"/>
        <v>1</v>
      </c>
    </row>
    <row r="3972" spans="1:29">
      <c r="A3972" s="15" t="s">
        <v>50</v>
      </c>
      <c r="B3972" s="16" t="s">
        <v>180</v>
      </c>
      <c r="C3972" s="16" t="s">
        <v>481</v>
      </c>
      <c r="D3972" s="16" t="s">
        <v>141</v>
      </c>
      <c r="E3972" s="16" t="str">
        <f>IF([1]Sheet1!L3972="",[1]Sheet1!K3972,[1]Sheet1!L3972)</f>
        <v>0</v>
      </c>
      <c r="F3972" s="16" t="s">
        <v>221</v>
      </c>
      <c r="G3972" s="16" t="s">
        <v>107</v>
      </c>
      <c r="H3972" s="16" t="s">
        <v>282</v>
      </c>
      <c r="I3972" s="16" t="s">
        <v>856</v>
      </c>
      <c r="N3972" s="17">
        <v>6</v>
      </c>
      <c r="O3972" s="17">
        <v>15</v>
      </c>
      <c r="P3972" s="17">
        <v>4</v>
      </c>
      <c r="Q3972" s="2">
        <f>$L$25*(B3972*1000)</f>
        <v>0</v>
      </c>
      <c r="R3972" s="2">
        <f>$L$19*(C3972*1000)</f>
        <v>201091800</v>
      </c>
      <c r="S3972" s="2">
        <f>$L$20*(D3972*1000)</f>
        <v>32385100</v>
      </c>
      <c r="T3972" s="2">
        <f>$L$21*(E3972*1000)</f>
        <v>0</v>
      </c>
      <c r="U3972" s="2">
        <f>$L$22*(F3972*1000)</f>
        <v>0</v>
      </c>
      <c r="V3972" s="2">
        <f>$L$18*(G3972*1000)</f>
        <v>32190000</v>
      </c>
      <c r="W3972" s="2">
        <f>$L$24*(H3972*1000)</f>
        <v>0</v>
      </c>
      <c r="X3972" s="2">
        <f>$L$23*(I3972*1000)</f>
        <v>0</v>
      </c>
      <c r="Y3972" s="2">
        <f t="shared" si="183"/>
        <v>265.6669</v>
      </c>
      <c r="Z3972" s="18">
        <f>Y3972/(B3972+C3972+D3972+E3972+F3972+G3972+H3972+I3972)</f>
        <v>0.30677471131639722</v>
      </c>
      <c r="AA3972" s="18">
        <f t="shared" si="185"/>
        <v>1271056.5543000018</v>
      </c>
      <c r="AB3972" s="18">
        <f>((B3972+E3972+F3972+H3972+I3972)/(B3972+C3972+D3972+E3972+F3972+G3972+H3972+I3972))*100</f>
        <v>25.866050808314089</v>
      </c>
      <c r="AC3972" s="2">
        <f t="shared" si="184"/>
        <v>1</v>
      </c>
    </row>
    <row r="3973" spans="1:29">
      <c r="A3973" s="15" t="s">
        <v>53</v>
      </c>
      <c r="B3973" s="16" t="s">
        <v>114</v>
      </c>
      <c r="C3973" s="16" t="s">
        <v>500</v>
      </c>
      <c r="D3973" s="16" t="s">
        <v>141</v>
      </c>
      <c r="E3973" s="16" t="str">
        <f>IF([1]Sheet1!L3973="",[1]Sheet1!K3973,[1]Sheet1!L3973)</f>
        <v>0</v>
      </c>
      <c r="F3973" s="16" t="s">
        <v>221</v>
      </c>
      <c r="G3973" s="16" t="s">
        <v>186</v>
      </c>
      <c r="H3973" s="16" t="s">
        <v>549</v>
      </c>
      <c r="I3973" s="16" t="s">
        <v>359</v>
      </c>
      <c r="N3973" s="17">
        <v>6</v>
      </c>
      <c r="O3973" s="17">
        <v>15</v>
      </c>
      <c r="P3973" s="17">
        <v>5</v>
      </c>
      <c r="Q3973" s="2">
        <f>$L$25*(B3973*1000)</f>
        <v>0</v>
      </c>
      <c r="R3973" s="2">
        <f>$L$19*(C3973*1000)</f>
        <v>239763300</v>
      </c>
      <c r="S3973" s="2">
        <f>$L$20*(D3973*1000)</f>
        <v>32385100</v>
      </c>
      <c r="T3973" s="2">
        <f>$L$21*(E3973*1000)</f>
        <v>0</v>
      </c>
      <c r="U3973" s="2">
        <f>$L$22*(F3973*1000)</f>
        <v>0</v>
      </c>
      <c r="V3973" s="2">
        <f>$L$18*(G3973*1000)</f>
        <v>33060000</v>
      </c>
      <c r="W3973" s="2">
        <f>$L$24*(H3973*1000)</f>
        <v>0</v>
      </c>
      <c r="X3973" s="2">
        <f>$L$23*(I3973*1000)</f>
        <v>0</v>
      </c>
      <c r="Y3973" s="2">
        <f t="shared" si="183"/>
        <v>305.20839999999998</v>
      </c>
      <c r="Z3973" s="18">
        <f>Y3973/(B3973+C3973+D3973+E3973+F3973+G3973+H3973+I3973)</f>
        <v>0.27177951914514692</v>
      </c>
      <c r="AA3973" s="18">
        <f t="shared" si="185"/>
        <v>1271361.7627000017</v>
      </c>
      <c r="AB3973" s="18">
        <f>((B3973+E3973+F3973+H3973+I3973)/(B3973+C3973+D3973+E3973+F3973+G3973+H3973+I3973))*100</f>
        <v>33.392698130008903</v>
      </c>
      <c r="AC3973" s="2">
        <f t="shared" si="184"/>
        <v>1</v>
      </c>
    </row>
    <row r="3974" spans="1:29">
      <c r="A3974" s="15" t="s">
        <v>57</v>
      </c>
      <c r="B3974" s="16" t="s">
        <v>114</v>
      </c>
      <c r="C3974" s="16" t="s">
        <v>640</v>
      </c>
      <c r="D3974" s="16" t="s">
        <v>141</v>
      </c>
      <c r="E3974" s="16" t="str">
        <f>IF([1]Sheet1!L3974="",[1]Sheet1!K3974,[1]Sheet1!L3974)</f>
        <v>0</v>
      </c>
      <c r="F3974" s="16" t="s">
        <v>221</v>
      </c>
      <c r="G3974" s="16" t="s">
        <v>107</v>
      </c>
      <c r="H3974" s="16" t="s">
        <v>1316</v>
      </c>
      <c r="I3974" s="16" t="s">
        <v>552</v>
      </c>
      <c r="N3974" s="17">
        <v>6</v>
      </c>
      <c r="O3974" s="17">
        <v>15</v>
      </c>
      <c r="P3974" s="17">
        <v>6</v>
      </c>
      <c r="Q3974" s="2">
        <f>$L$25*(B3974*1000)</f>
        <v>0</v>
      </c>
      <c r="R3974" s="2">
        <f>$L$19*(C3974*1000)</f>
        <v>254495300</v>
      </c>
      <c r="S3974" s="2">
        <f>$L$20*(D3974*1000)</f>
        <v>32385100</v>
      </c>
      <c r="T3974" s="2">
        <f>$L$21*(E3974*1000)</f>
        <v>0</v>
      </c>
      <c r="U3974" s="2">
        <f>$L$22*(F3974*1000)</f>
        <v>0</v>
      </c>
      <c r="V3974" s="2">
        <f>$L$18*(G3974*1000)</f>
        <v>32190000</v>
      </c>
      <c r="W3974" s="2">
        <f>$L$24*(H3974*1000)</f>
        <v>0</v>
      </c>
      <c r="X3974" s="2">
        <f>$L$23*(I3974*1000)</f>
        <v>0</v>
      </c>
      <c r="Y3974" s="2">
        <f t="shared" si="183"/>
        <v>319.07040000000001</v>
      </c>
      <c r="Z3974" s="18">
        <f>Y3974/(B3974+C3974+D3974+E3974+F3974+G3974+H3974+I3974)</f>
        <v>0.23104301230992036</v>
      </c>
      <c r="AA3974" s="18">
        <f t="shared" si="185"/>
        <v>1271680.8331000018</v>
      </c>
      <c r="AB3974" s="18">
        <f>((B3974+E3974+F3974+H3974+I3974)/(B3974+C3974+D3974+E3974+F3974+G3974+H3974+I3974))*100</f>
        <v>43.012309920347576</v>
      </c>
      <c r="AC3974" s="2">
        <f t="shared" si="184"/>
        <v>1</v>
      </c>
    </row>
    <row r="3975" spans="1:29">
      <c r="A3975" s="15" t="s">
        <v>60</v>
      </c>
      <c r="B3975" s="16" t="s">
        <v>114</v>
      </c>
      <c r="C3975" s="16" t="s">
        <v>1073</v>
      </c>
      <c r="D3975" s="16" t="s">
        <v>142</v>
      </c>
      <c r="E3975" s="16" t="str">
        <f>IF([1]Sheet1!L3975="",[1]Sheet1!K3975,[1]Sheet1!L3975)</f>
        <v>0</v>
      </c>
      <c r="F3975" s="16" t="s">
        <v>221</v>
      </c>
      <c r="G3975" s="16" t="s">
        <v>107</v>
      </c>
      <c r="H3975" s="16" t="s">
        <v>219</v>
      </c>
      <c r="I3975" s="16" t="s">
        <v>927</v>
      </c>
      <c r="N3975" s="17">
        <v>6</v>
      </c>
      <c r="O3975" s="17">
        <v>15</v>
      </c>
      <c r="P3975" s="17">
        <v>7</v>
      </c>
      <c r="Q3975" s="2">
        <f>$L$25*(B3975*1000)</f>
        <v>0</v>
      </c>
      <c r="R3975" s="2">
        <f>$L$19*(C3975*1000)</f>
        <v>211035900</v>
      </c>
      <c r="S3975" s="2">
        <f>$L$20*(D3975*1000)</f>
        <v>33482900</v>
      </c>
      <c r="T3975" s="2">
        <f>$L$21*(E3975*1000)</f>
        <v>0</v>
      </c>
      <c r="U3975" s="2">
        <f>$L$22*(F3975*1000)</f>
        <v>0</v>
      </c>
      <c r="V3975" s="2">
        <f>$L$18*(G3975*1000)</f>
        <v>32190000</v>
      </c>
      <c r="W3975" s="2">
        <f>$L$24*(H3975*1000)</f>
        <v>0</v>
      </c>
      <c r="X3975" s="2">
        <f>$L$23*(I3975*1000)</f>
        <v>0</v>
      </c>
      <c r="Y3975" s="2">
        <f t="shared" si="183"/>
        <v>276.7088</v>
      </c>
      <c r="Z3975" s="18">
        <f>Y3975/(B3975+C3975+D3975+E3975+F3975+G3975+H3975+I3975)</f>
        <v>0.19096535541752932</v>
      </c>
      <c r="AA3975" s="18">
        <f t="shared" si="185"/>
        <v>1271957.5419000017</v>
      </c>
      <c r="AB3975" s="18">
        <f>((B3975+E3975+F3975+H3975+I3975)/(B3975+C3975+D3975+E3975+F3975+G3975+H3975+I3975))*100</f>
        <v>53.692201518288471</v>
      </c>
      <c r="AC3975" s="2">
        <f t="shared" si="184"/>
        <v>0</v>
      </c>
    </row>
    <row r="3976" spans="1:29">
      <c r="A3976" s="15" t="s">
        <v>64</v>
      </c>
      <c r="B3976" s="16" t="s">
        <v>114</v>
      </c>
      <c r="C3976" s="16" t="s">
        <v>818</v>
      </c>
      <c r="D3976" s="16" t="s">
        <v>302</v>
      </c>
      <c r="E3976" s="16" t="str">
        <f>IF([1]Sheet1!L3976="",[1]Sheet1!K3976,[1]Sheet1!L3976)</f>
        <v>0</v>
      </c>
      <c r="F3976" s="16" t="s">
        <v>221</v>
      </c>
      <c r="G3976" s="16" t="s">
        <v>107</v>
      </c>
      <c r="H3976" s="16" t="s">
        <v>307</v>
      </c>
      <c r="I3976" s="16" t="s">
        <v>241</v>
      </c>
      <c r="N3976" s="17">
        <v>6</v>
      </c>
      <c r="O3976" s="17">
        <v>15</v>
      </c>
      <c r="P3976" s="17">
        <v>8</v>
      </c>
      <c r="Q3976" s="2">
        <f>$L$25*(B3976*1000)</f>
        <v>0</v>
      </c>
      <c r="R3976" s="2">
        <f>$L$19*(C3976*1000)</f>
        <v>177888900</v>
      </c>
      <c r="S3976" s="2">
        <f>$L$20*(D3976*1000)</f>
        <v>42265300</v>
      </c>
      <c r="T3976" s="2">
        <f>$L$21*(E3976*1000)</f>
        <v>0</v>
      </c>
      <c r="U3976" s="2">
        <f>$L$22*(F3976*1000)</f>
        <v>0</v>
      </c>
      <c r="V3976" s="2">
        <f>$L$18*(G3976*1000)</f>
        <v>32190000</v>
      </c>
      <c r="W3976" s="2">
        <f>$L$24*(H3976*1000)</f>
        <v>0</v>
      </c>
      <c r="X3976" s="2">
        <f>$L$23*(I3976*1000)</f>
        <v>0</v>
      </c>
      <c r="Y3976" s="2">
        <f t="shared" ref="Y3976:Y4039" si="186">(SUM(Q3976:X3976))/1000000</f>
        <v>252.3442</v>
      </c>
      <c r="Z3976" s="18">
        <f>Y3976/(B3976+C3976+D3976+E3976+F3976+G3976+H3976+I3976)</f>
        <v>0.16656382838283829</v>
      </c>
      <c r="AA3976" s="18">
        <f t="shared" si="185"/>
        <v>1272209.8861000016</v>
      </c>
      <c r="AB3976" s="18">
        <f>((B3976+E3976+F3976+H3976+I3976)/(B3976+C3976+D3976+E3976+F3976+G3976+H3976+I3976))*100</f>
        <v>60.594059405940591</v>
      </c>
      <c r="AC3976" s="2">
        <f t="shared" si="184"/>
        <v>0</v>
      </c>
    </row>
    <row r="3977" spans="1:29">
      <c r="A3977" s="15" t="s">
        <v>68</v>
      </c>
      <c r="B3977" s="16" t="s">
        <v>114</v>
      </c>
      <c r="C3977" s="16" t="s">
        <v>958</v>
      </c>
      <c r="D3977" s="16" t="s">
        <v>540</v>
      </c>
      <c r="E3977" s="16" t="str">
        <f>IF([1]Sheet1!L3977="",[1]Sheet1!K3977,[1]Sheet1!L3977)</f>
        <v>0</v>
      </c>
      <c r="F3977" s="16" t="s">
        <v>221</v>
      </c>
      <c r="G3977" s="16" t="s">
        <v>107</v>
      </c>
      <c r="H3977" s="16" t="s">
        <v>1145</v>
      </c>
      <c r="I3977" s="16" t="s">
        <v>184</v>
      </c>
      <c r="N3977" s="17">
        <v>6</v>
      </c>
      <c r="O3977" s="17">
        <v>15</v>
      </c>
      <c r="P3977" s="17">
        <v>9</v>
      </c>
      <c r="Q3977" s="2">
        <f>$L$25*(B3977*1000)</f>
        <v>0</v>
      </c>
      <c r="R3977" s="2">
        <f>$L$19*(C3977*1000)</f>
        <v>168313100</v>
      </c>
      <c r="S3977" s="2">
        <f>$L$20*(D3977*1000)</f>
        <v>49401000</v>
      </c>
      <c r="T3977" s="2">
        <f>$L$21*(E3977*1000)</f>
        <v>0</v>
      </c>
      <c r="U3977" s="2">
        <f>$L$22*(F3977*1000)</f>
        <v>0</v>
      </c>
      <c r="V3977" s="2">
        <f>$L$18*(G3977*1000)</f>
        <v>32190000</v>
      </c>
      <c r="W3977" s="2">
        <f>$L$24*(H3977*1000)</f>
        <v>0</v>
      </c>
      <c r="X3977" s="2">
        <f>$L$23*(I3977*1000)</f>
        <v>0</v>
      </c>
      <c r="Y3977" s="2">
        <f t="shared" si="186"/>
        <v>249.9041</v>
      </c>
      <c r="Z3977" s="18">
        <f>Y3977/(B3977+C3977+D3977+E3977+F3977+G3977+H3977+I3977)</f>
        <v>0.15628774233896184</v>
      </c>
      <c r="AA3977" s="18">
        <f t="shared" si="185"/>
        <v>1272459.7902000016</v>
      </c>
      <c r="AB3977" s="18">
        <f>((B3977+E3977+F3977+H3977+I3977)/(B3977+C3977+D3977+E3977+F3977+G3977+H3977+I3977))*100</f>
        <v>63.47717323327079</v>
      </c>
      <c r="AC3977" s="2">
        <f t="shared" ref="AC3977:AC4040" si="187">IF(AB3977&gt;50,0,1)</f>
        <v>0</v>
      </c>
    </row>
    <row r="3978" spans="1:29">
      <c r="A3978" s="15" t="s">
        <v>73</v>
      </c>
      <c r="B3978" s="16" t="s">
        <v>114</v>
      </c>
      <c r="C3978" s="16" t="s">
        <v>868</v>
      </c>
      <c r="D3978" s="16" t="s">
        <v>260</v>
      </c>
      <c r="E3978" s="16" t="str">
        <f>IF([1]Sheet1!L3978="",[1]Sheet1!K3978,[1]Sheet1!L3978)</f>
        <v>0</v>
      </c>
      <c r="F3978" s="16" t="s">
        <v>78</v>
      </c>
      <c r="G3978" s="16" t="s">
        <v>115</v>
      </c>
      <c r="H3978" s="16" t="s">
        <v>370</v>
      </c>
      <c r="I3978" s="16" t="s">
        <v>178</v>
      </c>
      <c r="N3978" s="17">
        <v>6</v>
      </c>
      <c r="O3978" s="17">
        <v>15</v>
      </c>
      <c r="P3978" s="17">
        <v>10</v>
      </c>
      <c r="Q3978" s="2">
        <f>$L$25*(B3978*1000)</f>
        <v>0</v>
      </c>
      <c r="R3978" s="2">
        <f>$L$19*(C3978*1000)</f>
        <v>177152300</v>
      </c>
      <c r="S3978" s="2">
        <f>$L$20*(D3978*1000)</f>
        <v>89470700</v>
      </c>
      <c r="T3978" s="2">
        <f>$L$21*(E3978*1000)</f>
        <v>0</v>
      </c>
      <c r="U3978" s="2">
        <f>$L$22*(F3978*1000)</f>
        <v>0</v>
      </c>
      <c r="V3978" s="2">
        <f>$L$18*(G3978*1000)</f>
        <v>31320000</v>
      </c>
      <c r="W3978" s="2">
        <f>$L$24*(H3978*1000)</f>
        <v>0</v>
      </c>
      <c r="X3978" s="2">
        <f>$L$23*(I3978*1000)</f>
        <v>0</v>
      </c>
      <c r="Y3978" s="2">
        <f t="shared" si="186"/>
        <v>297.94299999999998</v>
      </c>
      <c r="Z3978" s="18">
        <f>Y3978/(B3978+C3978+D3978+E3978+F3978+G3978+H3978+I3978)</f>
        <v>0.17322267441860464</v>
      </c>
      <c r="AA3978" s="18">
        <f t="shared" ref="AA3978:AA4041" si="188">Y3978+AA3977</f>
        <v>1272757.7332000015</v>
      </c>
      <c r="AB3978" s="18">
        <f>((B3978+E3978+F3978+H3978+I3978)/(B3978+C3978+D3978+E3978+F3978+G3978+H3978+I3978))*100</f>
        <v>60.465116279069761</v>
      </c>
      <c r="AC3978" s="2">
        <f t="shared" si="187"/>
        <v>0</v>
      </c>
    </row>
    <row r="3979" spans="1:29">
      <c r="A3979" s="15" t="s">
        <v>77</v>
      </c>
      <c r="B3979" s="16" t="s">
        <v>114</v>
      </c>
      <c r="C3979" s="16" t="s">
        <v>779</v>
      </c>
      <c r="D3979" s="16" t="s">
        <v>858</v>
      </c>
      <c r="E3979" s="16" t="str">
        <f>IF([1]Sheet1!L3979="",[1]Sheet1!K3979,[1]Sheet1!L3979)</f>
        <v>0</v>
      </c>
      <c r="F3979" s="16" t="s">
        <v>78</v>
      </c>
      <c r="G3979" s="16" t="s">
        <v>115</v>
      </c>
      <c r="H3979" s="16" t="s">
        <v>370</v>
      </c>
      <c r="I3979" s="16" t="s">
        <v>1411</v>
      </c>
      <c r="N3979" s="17">
        <v>6</v>
      </c>
      <c r="O3979" s="17">
        <v>15</v>
      </c>
      <c r="P3979" s="17">
        <v>11</v>
      </c>
      <c r="Q3979" s="2">
        <f>$L$25*(B3979*1000)</f>
        <v>0</v>
      </c>
      <c r="R3979" s="2">
        <f>$L$19*(C3979*1000)</f>
        <v>178257200</v>
      </c>
      <c r="S3979" s="2">
        <f>$L$20*(D3979*1000)</f>
        <v>71905900</v>
      </c>
      <c r="T3979" s="2">
        <f>$L$21*(E3979*1000)</f>
        <v>0</v>
      </c>
      <c r="U3979" s="2">
        <f>$L$22*(F3979*1000)</f>
        <v>0</v>
      </c>
      <c r="V3979" s="2">
        <f>$L$18*(G3979*1000)</f>
        <v>31320000</v>
      </c>
      <c r="W3979" s="2">
        <f>$L$24*(H3979*1000)</f>
        <v>0</v>
      </c>
      <c r="X3979" s="2">
        <f>$L$23*(I3979*1000)</f>
        <v>0</v>
      </c>
      <c r="Y3979" s="2">
        <f t="shared" si="186"/>
        <v>281.48309999999998</v>
      </c>
      <c r="Z3979" s="18">
        <f>Y3979/(B3979+C3979+D3979+E3979+F3979+G3979+H3979+I3979)</f>
        <v>0.15672778396436524</v>
      </c>
      <c r="AA3979" s="18">
        <f t="shared" si="188"/>
        <v>1273039.2163000016</v>
      </c>
      <c r="AB3979" s="18">
        <f>((B3979+E3979+F3979+H3979+I3979)/(B3979+C3979+D3979+E3979+F3979+G3979+H3979+I3979))*100</f>
        <v>63.752783964365257</v>
      </c>
      <c r="AC3979" s="2">
        <f t="shared" si="187"/>
        <v>0</v>
      </c>
    </row>
    <row r="3980" spans="1:29">
      <c r="A3980" s="15" t="s">
        <v>81</v>
      </c>
      <c r="B3980" s="16" t="s">
        <v>114</v>
      </c>
      <c r="C3980" s="16" t="s">
        <v>779</v>
      </c>
      <c r="D3980" s="16" t="s">
        <v>938</v>
      </c>
      <c r="E3980" s="16" t="str">
        <f>IF([1]Sheet1!L3980="",[1]Sheet1!K3980,[1]Sheet1!L3980)</f>
        <v>0</v>
      </c>
      <c r="F3980" s="16" t="s">
        <v>78</v>
      </c>
      <c r="G3980" s="16" t="s">
        <v>107</v>
      </c>
      <c r="H3980" s="16" t="s">
        <v>401</v>
      </c>
      <c r="I3980" s="16" t="s">
        <v>83</v>
      </c>
      <c r="N3980" s="17">
        <v>6</v>
      </c>
      <c r="O3980" s="17">
        <v>15</v>
      </c>
      <c r="P3980" s="17">
        <v>12</v>
      </c>
      <c r="Q3980" s="2">
        <f>$L$25*(B3980*1000)</f>
        <v>0</v>
      </c>
      <c r="R3980" s="2">
        <f>$L$19*(C3980*1000)</f>
        <v>178257200</v>
      </c>
      <c r="S3980" s="2">
        <f>$L$20*(D3980*1000)</f>
        <v>77394900</v>
      </c>
      <c r="T3980" s="2">
        <f>$L$21*(E3980*1000)</f>
        <v>0</v>
      </c>
      <c r="U3980" s="2">
        <f>$L$22*(F3980*1000)</f>
        <v>0</v>
      </c>
      <c r="V3980" s="2">
        <f>$L$18*(G3980*1000)</f>
        <v>32190000</v>
      </c>
      <c r="W3980" s="2">
        <f>$L$24*(H3980*1000)</f>
        <v>0</v>
      </c>
      <c r="X3980" s="2">
        <f>$L$23*(I3980*1000)</f>
        <v>0</v>
      </c>
      <c r="Y3980" s="2">
        <f t="shared" si="186"/>
        <v>287.84210000000002</v>
      </c>
      <c r="Z3980" s="18">
        <f>Y3980/(B3980+C3980+D3980+E3980+F3980+G3980+H3980+I3980)</f>
        <v>0.15824194612424411</v>
      </c>
      <c r="AA3980" s="18">
        <f t="shared" si="188"/>
        <v>1273327.0584000016</v>
      </c>
      <c r="AB3980" s="18">
        <f>((B3980+E3980+F3980+H3980+I3980)/(B3980+C3980+D3980+E3980+F3980+G3980+H3980+I3980))*100</f>
        <v>63.606377130291371</v>
      </c>
      <c r="AC3980" s="2">
        <f t="shared" si="187"/>
        <v>0</v>
      </c>
    </row>
    <row r="3981" spans="1:29">
      <c r="A3981" s="15" t="s">
        <v>85</v>
      </c>
      <c r="B3981" s="16" t="s">
        <v>111</v>
      </c>
      <c r="C3981" s="16" t="s">
        <v>1093</v>
      </c>
      <c r="D3981" s="16" t="s">
        <v>455</v>
      </c>
      <c r="E3981" s="16" t="str">
        <f>IF([1]Sheet1!L3981="",[1]Sheet1!K3981,[1]Sheet1!L3981)</f>
        <v>0</v>
      </c>
      <c r="F3981" s="16" t="s">
        <v>221</v>
      </c>
      <c r="G3981" s="16" t="s">
        <v>107</v>
      </c>
      <c r="H3981" s="16" t="s">
        <v>438</v>
      </c>
      <c r="I3981" s="16" t="s">
        <v>1163</v>
      </c>
      <c r="N3981" s="17">
        <v>6</v>
      </c>
      <c r="O3981" s="17">
        <v>15</v>
      </c>
      <c r="P3981" s="17">
        <v>13</v>
      </c>
      <c r="Q3981" s="2">
        <f>$L$25*(B3981*1000)</f>
        <v>0</v>
      </c>
      <c r="R3981" s="2">
        <f>$L$19*(C3981*1000)</f>
        <v>188201300</v>
      </c>
      <c r="S3981" s="2">
        <f>$L$20*(D3981*1000)</f>
        <v>85079500</v>
      </c>
      <c r="T3981" s="2">
        <f>$L$21*(E3981*1000)</f>
        <v>0</v>
      </c>
      <c r="U3981" s="2">
        <f>$L$22*(F3981*1000)</f>
        <v>0</v>
      </c>
      <c r="V3981" s="2">
        <f>$L$18*(G3981*1000)</f>
        <v>32190000</v>
      </c>
      <c r="W3981" s="2">
        <f>$L$24*(H3981*1000)</f>
        <v>0</v>
      </c>
      <c r="X3981" s="2">
        <f>$L$23*(I3981*1000)</f>
        <v>0</v>
      </c>
      <c r="Y3981" s="2">
        <f t="shared" si="186"/>
        <v>305.4708</v>
      </c>
      <c r="Z3981" s="18">
        <f>Y3981/(B3981+C3981+D3981+E3981+F3981+G3981+H3981+I3981)</f>
        <v>0.1642316129032258</v>
      </c>
      <c r="AA3981" s="18">
        <f t="shared" si="188"/>
        <v>1273632.5292000016</v>
      </c>
      <c r="AB3981" s="18">
        <f>((B3981+E3981+F3981+H3981+I3981)/(B3981+C3981+D3981+E3981+F3981+G3981+H3981+I3981))*100</f>
        <v>62.204301075268816</v>
      </c>
      <c r="AC3981" s="2">
        <f t="shared" si="187"/>
        <v>0</v>
      </c>
    </row>
    <row r="3982" spans="1:29">
      <c r="A3982" s="15" t="s">
        <v>88</v>
      </c>
      <c r="B3982" s="16" t="s">
        <v>111</v>
      </c>
      <c r="C3982" s="16" t="s">
        <v>1111</v>
      </c>
      <c r="D3982" s="16" t="s">
        <v>1263</v>
      </c>
      <c r="E3982" s="16" t="str">
        <f>IF([1]Sheet1!L3982="",[1]Sheet1!K3982,[1]Sheet1!L3982)</f>
        <v>0</v>
      </c>
      <c r="F3982" s="16" t="s">
        <v>221</v>
      </c>
      <c r="G3982" s="16" t="s">
        <v>107</v>
      </c>
      <c r="H3982" s="16" t="s">
        <v>1035</v>
      </c>
      <c r="I3982" s="16" t="s">
        <v>641</v>
      </c>
      <c r="N3982" s="17">
        <v>6</v>
      </c>
      <c r="O3982" s="17">
        <v>15</v>
      </c>
      <c r="P3982" s="17">
        <v>14</v>
      </c>
      <c r="Q3982" s="2">
        <f>$L$25*(B3982*1000)</f>
        <v>0</v>
      </c>
      <c r="R3982" s="2">
        <f>$L$19*(C3982*1000)</f>
        <v>189306200</v>
      </c>
      <c r="S3982" s="2">
        <f>$L$20*(D3982*1000)</f>
        <v>91666300</v>
      </c>
      <c r="T3982" s="2">
        <f>$L$21*(E3982*1000)</f>
        <v>0</v>
      </c>
      <c r="U3982" s="2">
        <f>$L$22*(F3982*1000)</f>
        <v>0</v>
      </c>
      <c r="V3982" s="2">
        <f>$L$18*(G3982*1000)</f>
        <v>32190000</v>
      </c>
      <c r="W3982" s="2">
        <f>$L$24*(H3982*1000)</f>
        <v>0</v>
      </c>
      <c r="X3982" s="2">
        <f>$L$23*(I3982*1000)</f>
        <v>0</v>
      </c>
      <c r="Y3982" s="2">
        <f t="shared" si="186"/>
        <v>313.16250000000002</v>
      </c>
      <c r="Z3982" s="18">
        <f>Y3982/(B3982+C3982+D3982+E3982+F3982+G3982+H3982+I3982)</f>
        <v>0.18070542412002311</v>
      </c>
      <c r="AA3982" s="18">
        <f t="shared" si="188"/>
        <v>1273945.6917000017</v>
      </c>
      <c r="AB3982" s="18">
        <f>((B3982+E3982+F3982+H3982+I3982)/(B3982+C3982+D3982+E3982+F3982+G3982+H3982+I3982))*100</f>
        <v>58.568955568378534</v>
      </c>
      <c r="AC3982" s="2">
        <f t="shared" si="187"/>
        <v>0</v>
      </c>
    </row>
    <row r="3983" spans="1:29">
      <c r="A3983" s="15" t="s">
        <v>91</v>
      </c>
      <c r="B3983" s="16" t="s">
        <v>114</v>
      </c>
      <c r="C3983" s="16" t="s">
        <v>1203</v>
      </c>
      <c r="D3983" s="16" t="s">
        <v>1335</v>
      </c>
      <c r="E3983" s="16" t="str">
        <f>IF([1]Sheet1!L3983="",[1]Sheet1!K3983,[1]Sheet1!L3983)</f>
        <v>0</v>
      </c>
      <c r="F3983" s="16" t="s">
        <v>78</v>
      </c>
      <c r="G3983" s="16" t="s">
        <v>484</v>
      </c>
      <c r="H3983" s="16" t="s">
        <v>627</v>
      </c>
      <c r="I3983" s="16" t="s">
        <v>1379</v>
      </c>
      <c r="N3983" s="17">
        <v>6</v>
      </c>
      <c r="O3983" s="17">
        <v>15</v>
      </c>
      <c r="P3983" s="17">
        <v>15</v>
      </c>
      <c r="Q3983" s="2">
        <f>$L$25*(B3983*1000)</f>
        <v>0</v>
      </c>
      <c r="R3983" s="2">
        <f>$L$19*(C3983*1000)</f>
        <v>197777100</v>
      </c>
      <c r="S3983" s="2">
        <f>$L$20*(D3983*1000)</f>
        <v>126247000</v>
      </c>
      <c r="T3983" s="2">
        <f>$L$21*(E3983*1000)</f>
        <v>0</v>
      </c>
      <c r="U3983" s="2">
        <f>$L$22*(F3983*1000)</f>
        <v>0</v>
      </c>
      <c r="V3983" s="2">
        <f>$L$18*(G3983*1000)</f>
        <v>36540000</v>
      </c>
      <c r="W3983" s="2">
        <f>$L$24*(H3983*1000)</f>
        <v>0</v>
      </c>
      <c r="X3983" s="2">
        <f>$L$23*(I3983*1000)</f>
        <v>0</v>
      </c>
      <c r="Y3983" s="2">
        <f t="shared" si="186"/>
        <v>360.5641</v>
      </c>
      <c r="Z3983" s="18">
        <f>Y3983/(B3983+C3983+D3983+E3983+F3983+G3983+H3983+I3983)</f>
        <v>0.22409204474829086</v>
      </c>
      <c r="AA3983" s="18">
        <f t="shared" si="188"/>
        <v>1274306.2558000018</v>
      </c>
      <c r="AB3983" s="18">
        <f>((B3983+E3983+F3983+H3983+I3983)/(B3983+C3983+D3983+E3983+F3983+G3983+H3983+I3983))*100</f>
        <v>49.720323182100685</v>
      </c>
      <c r="AC3983" s="2">
        <f t="shared" si="187"/>
        <v>1</v>
      </c>
    </row>
    <row r="3984" spans="1:29">
      <c r="A3984" s="15" t="s">
        <v>95</v>
      </c>
      <c r="B3984" s="16" t="s">
        <v>114</v>
      </c>
      <c r="C3984" s="16" t="s">
        <v>58</v>
      </c>
      <c r="D3984" s="16" t="s">
        <v>243</v>
      </c>
      <c r="E3984" s="16" t="str">
        <f>IF([1]Sheet1!L3984="",[1]Sheet1!K3984,[1]Sheet1!L3984)</f>
        <v>3</v>
      </c>
      <c r="F3984" s="16" t="s">
        <v>78</v>
      </c>
      <c r="G3984" s="16" t="s">
        <v>137</v>
      </c>
      <c r="H3984" s="16" t="s">
        <v>927</v>
      </c>
      <c r="I3984" s="16" t="s">
        <v>542</v>
      </c>
      <c r="N3984" s="17">
        <v>6</v>
      </c>
      <c r="O3984" s="17">
        <v>15</v>
      </c>
      <c r="P3984" s="17">
        <v>16</v>
      </c>
      <c r="Q3984" s="2">
        <f>$L$25*(B3984*1000)</f>
        <v>0</v>
      </c>
      <c r="R3984" s="2">
        <f>$L$19*(C3984*1000)</f>
        <v>208457800</v>
      </c>
      <c r="S3984" s="2">
        <f>$L$20*(D3984*1000)</f>
        <v>144360700</v>
      </c>
      <c r="T3984" s="2">
        <f>$L$21*(E3984*1000)</f>
        <v>0</v>
      </c>
      <c r="U3984" s="2">
        <f>$L$22*(F3984*1000)</f>
        <v>0</v>
      </c>
      <c r="V3984" s="2">
        <f>$L$18*(G3984*1000)</f>
        <v>44370000</v>
      </c>
      <c r="W3984" s="2">
        <f>$L$24*(H3984*1000)</f>
        <v>0</v>
      </c>
      <c r="X3984" s="2">
        <f>$L$23*(I3984*1000)</f>
        <v>0</v>
      </c>
      <c r="Y3984" s="2">
        <f t="shared" si="186"/>
        <v>397.18849999999998</v>
      </c>
      <c r="Z3984" s="18">
        <f>Y3984/(B3984+C3984+D3984+E3984+F3984+G3984+H3984+I3984)</f>
        <v>0.28350356887937184</v>
      </c>
      <c r="AA3984" s="18">
        <f t="shared" si="188"/>
        <v>1274703.4443000017</v>
      </c>
      <c r="AB3984" s="18">
        <f>((B3984+E3984+F3984+H3984+I3984)/(B3984+C3984+D3984+E3984+F3984+G3984+H3984+I3984))*100</f>
        <v>37.187723054960742</v>
      </c>
      <c r="AC3984" s="2">
        <f t="shared" si="187"/>
        <v>1</v>
      </c>
    </row>
    <row r="3985" spans="1:29">
      <c r="A3985" s="15" t="s">
        <v>98</v>
      </c>
      <c r="B3985" s="16" t="s">
        <v>114</v>
      </c>
      <c r="C3985" s="16" t="s">
        <v>536</v>
      </c>
      <c r="D3985" s="16" t="s">
        <v>178</v>
      </c>
      <c r="E3985" s="16" t="str">
        <f>IF([1]Sheet1!L3985="",[1]Sheet1!K3985,[1]Sheet1!L3985)</f>
        <v>362</v>
      </c>
      <c r="F3985" s="16" t="s">
        <v>221</v>
      </c>
      <c r="G3985" s="16" t="s">
        <v>137</v>
      </c>
      <c r="H3985" s="16" t="s">
        <v>398</v>
      </c>
      <c r="I3985" s="16" t="s">
        <v>470</v>
      </c>
      <c r="N3985" s="17">
        <v>6</v>
      </c>
      <c r="O3985" s="17">
        <v>15</v>
      </c>
      <c r="P3985" s="17">
        <v>17</v>
      </c>
      <c r="Q3985" s="2">
        <f>$L$25*(B3985*1000)</f>
        <v>0</v>
      </c>
      <c r="R3985" s="2">
        <f>$L$19*(C3985*1000)</f>
        <v>254863600</v>
      </c>
      <c r="S3985" s="2">
        <f>$L$20*(D3985*1000)</f>
        <v>148203000</v>
      </c>
      <c r="T3985" s="2">
        <f>$L$21*(E3985*1000)</f>
        <v>0</v>
      </c>
      <c r="U3985" s="2">
        <f>$L$22*(F3985*1000)</f>
        <v>0</v>
      </c>
      <c r="V3985" s="2">
        <f>$L$18*(G3985*1000)</f>
        <v>44370000</v>
      </c>
      <c r="W3985" s="2">
        <f>$L$24*(H3985*1000)</f>
        <v>0</v>
      </c>
      <c r="X3985" s="2">
        <f>$L$23*(I3985*1000)</f>
        <v>0</v>
      </c>
      <c r="Y3985" s="2">
        <f t="shared" si="186"/>
        <v>447.4366</v>
      </c>
      <c r="Z3985" s="18">
        <f>Y3985/(B3985+C3985+D3985+E3985+F3985+G3985+H3985+I3985)</f>
        <v>0.27382900856793146</v>
      </c>
      <c r="AA3985" s="18">
        <f t="shared" si="188"/>
        <v>1275150.8809000016</v>
      </c>
      <c r="AB3985" s="18">
        <f>((B3985+E3985+F3985+H3985+I3985)/(B3985+C3985+D3985+E3985+F3985+G3985+H3985+I3985))*100</f>
        <v>38.004895960832314</v>
      </c>
      <c r="AC3985" s="2">
        <f t="shared" si="187"/>
        <v>1</v>
      </c>
    </row>
    <row r="3986" spans="1:29">
      <c r="A3986" s="15" t="s">
        <v>101</v>
      </c>
      <c r="B3986" s="16" t="s">
        <v>114</v>
      </c>
      <c r="C3986" s="16" t="s">
        <v>513</v>
      </c>
      <c r="D3986" s="16" t="s">
        <v>225</v>
      </c>
      <c r="E3986" s="16" t="str">
        <f>IF([1]Sheet1!L3986="",[1]Sheet1!K3986,[1]Sheet1!L3986)</f>
        <v>351</v>
      </c>
      <c r="F3986" s="16" t="s">
        <v>221</v>
      </c>
      <c r="G3986" s="16" t="s">
        <v>177</v>
      </c>
      <c r="H3986" s="16" t="s">
        <v>32</v>
      </c>
      <c r="I3986" s="16" t="s">
        <v>548</v>
      </c>
      <c r="N3986" s="17">
        <v>6</v>
      </c>
      <c r="O3986" s="17">
        <v>15</v>
      </c>
      <c r="P3986" s="17">
        <v>18</v>
      </c>
      <c r="Q3986" s="2">
        <f>$L$25*(B3986*1000)</f>
        <v>0</v>
      </c>
      <c r="R3986" s="2">
        <f>$L$19*(C3986*1000)</f>
        <v>255968500</v>
      </c>
      <c r="S3986" s="2">
        <f>$L$20*(D3986*1000)</f>
        <v>148751900</v>
      </c>
      <c r="T3986" s="2">
        <f>$L$21*(E3986*1000)</f>
        <v>0</v>
      </c>
      <c r="U3986" s="2">
        <f>$L$22*(F3986*1000)</f>
        <v>0</v>
      </c>
      <c r="V3986" s="2">
        <f>$L$18*(G3986*1000)</f>
        <v>46110000</v>
      </c>
      <c r="W3986" s="2">
        <f>$L$24*(H3986*1000)</f>
        <v>0</v>
      </c>
      <c r="X3986" s="2">
        <f>$L$23*(I3986*1000)</f>
        <v>0</v>
      </c>
      <c r="Y3986" s="2">
        <f t="shared" si="186"/>
        <v>450.8304</v>
      </c>
      <c r="Z3986" s="18">
        <f>Y3986/(B3986+C3986+D3986+E3986+F3986+G3986+H3986+I3986)</f>
        <v>0.292747012987013</v>
      </c>
      <c r="AA3986" s="18">
        <f t="shared" si="188"/>
        <v>1275601.7113000017</v>
      </c>
      <c r="AB3986" s="18">
        <f>((B3986+E3986+F3986+H3986+I3986)/(B3986+C3986+D3986+E3986+F3986+G3986+H3986+I3986))*100</f>
        <v>33.831168831168831</v>
      </c>
      <c r="AC3986" s="2">
        <f t="shared" si="187"/>
        <v>1</v>
      </c>
    </row>
    <row r="3987" spans="1:29">
      <c r="A3987" s="15" t="s">
        <v>106</v>
      </c>
      <c r="B3987" s="16" t="s">
        <v>114</v>
      </c>
      <c r="C3987" s="16" t="s">
        <v>420</v>
      </c>
      <c r="D3987" s="16" t="s">
        <v>225</v>
      </c>
      <c r="E3987" s="16" t="str">
        <f>IF([1]Sheet1!L3987="",[1]Sheet1!K3987,[1]Sheet1!L3987)</f>
        <v>194</v>
      </c>
      <c r="F3987" s="16" t="s">
        <v>221</v>
      </c>
      <c r="G3987" s="16" t="s">
        <v>177</v>
      </c>
      <c r="H3987" s="16" t="s">
        <v>32</v>
      </c>
      <c r="I3987" s="16" t="s">
        <v>1024</v>
      </c>
      <c r="N3987" s="17">
        <v>6</v>
      </c>
      <c r="O3987" s="17">
        <v>15</v>
      </c>
      <c r="P3987" s="17">
        <v>19</v>
      </c>
      <c r="Q3987" s="2">
        <f>$L$25*(B3987*1000)</f>
        <v>0</v>
      </c>
      <c r="R3987" s="2">
        <f>$L$19*(C3987*1000)</f>
        <v>209931000</v>
      </c>
      <c r="S3987" s="2">
        <f>$L$20*(D3987*1000)</f>
        <v>148751900</v>
      </c>
      <c r="T3987" s="2">
        <f>$L$21*(E3987*1000)</f>
        <v>0</v>
      </c>
      <c r="U3987" s="2">
        <f>$L$22*(F3987*1000)</f>
        <v>0</v>
      </c>
      <c r="V3987" s="2">
        <f>$L$18*(G3987*1000)</f>
        <v>46110000</v>
      </c>
      <c r="W3987" s="2">
        <f>$L$24*(H3987*1000)</f>
        <v>0</v>
      </c>
      <c r="X3987" s="2">
        <f>$L$23*(I3987*1000)</f>
        <v>0</v>
      </c>
      <c r="Y3987" s="2">
        <f t="shared" si="186"/>
        <v>404.79289999999997</v>
      </c>
      <c r="Z3987" s="18">
        <f>Y3987/(B3987+C3987+D3987+E3987+F3987+G3987+H3987+I3987)</f>
        <v>0.32670936238902337</v>
      </c>
      <c r="AA3987" s="18">
        <f t="shared" si="188"/>
        <v>1276006.5042000017</v>
      </c>
      <c r="AB3987" s="18">
        <f>((B3987+E3987+F3987+H3987+I3987)/(B3987+C3987+D3987+E3987+F3987+G3987+H3987+I3987))*100</f>
        <v>27.845036319612593</v>
      </c>
      <c r="AC3987" s="2">
        <f t="shared" si="187"/>
        <v>1</v>
      </c>
    </row>
    <row r="3988" spans="1:29">
      <c r="A3988" s="15" t="s">
        <v>110</v>
      </c>
      <c r="B3988" s="16" t="s">
        <v>180</v>
      </c>
      <c r="C3988" s="16" t="s">
        <v>918</v>
      </c>
      <c r="D3988" s="16" t="s">
        <v>225</v>
      </c>
      <c r="E3988" s="16" t="str">
        <f>IF([1]Sheet1!L3988="",[1]Sheet1!K3988,[1]Sheet1!L3988)</f>
        <v>74</v>
      </c>
      <c r="F3988" s="16" t="s">
        <v>221</v>
      </c>
      <c r="G3988" s="16" t="s">
        <v>177</v>
      </c>
      <c r="H3988" s="16" t="s">
        <v>32</v>
      </c>
      <c r="I3988" s="16" t="s">
        <v>1040</v>
      </c>
      <c r="N3988" s="17">
        <v>6</v>
      </c>
      <c r="O3988" s="17">
        <v>15</v>
      </c>
      <c r="P3988" s="17">
        <v>20</v>
      </c>
      <c r="Q3988" s="2">
        <f>$L$25*(B3988*1000)</f>
        <v>0</v>
      </c>
      <c r="R3988" s="2">
        <f>$L$19*(C3988*1000)</f>
        <v>209562700</v>
      </c>
      <c r="S3988" s="2">
        <f>$L$20*(D3988*1000)</f>
        <v>148751900</v>
      </c>
      <c r="T3988" s="2">
        <f>$L$21*(E3988*1000)</f>
        <v>0</v>
      </c>
      <c r="U3988" s="2">
        <f>$L$22*(F3988*1000)</f>
        <v>0</v>
      </c>
      <c r="V3988" s="2">
        <f>$L$18*(G3988*1000)</f>
        <v>46110000</v>
      </c>
      <c r="W3988" s="2">
        <f>$L$24*(H3988*1000)</f>
        <v>0</v>
      </c>
      <c r="X3988" s="2">
        <f>$L$23*(I3988*1000)</f>
        <v>0</v>
      </c>
      <c r="Y3988" s="2">
        <f t="shared" si="186"/>
        <v>404.4246</v>
      </c>
      <c r="Z3988" s="18">
        <f>Y3988/(B3988+C3988+D3988+E3988+F3988+G3988+H3988+I3988)</f>
        <v>0.36303824057450629</v>
      </c>
      <c r="AA3988" s="18">
        <f t="shared" si="188"/>
        <v>1276410.9288000017</v>
      </c>
      <c r="AB3988" s="18">
        <f>((B3988+E3988+F3988+H3988+I3988)/(B3988+C3988+D3988+E3988+F3988+G3988+H3988+I3988))*100</f>
        <v>19.83842010771993</v>
      </c>
      <c r="AC3988" s="2">
        <f t="shared" si="187"/>
        <v>1</v>
      </c>
    </row>
    <row r="3989" spans="1:29">
      <c r="A3989" s="15" t="s">
        <v>113</v>
      </c>
      <c r="B3989" s="16" t="s">
        <v>180</v>
      </c>
      <c r="C3989" s="16" t="s">
        <v>420</v>
      </c>
      <c r="D3989" s="16" t="s">
        <v>225</v>
      </c>
      <c r="E3989" s="16" t="str">
        <f>IF([1]Sheet1!L3989="",[1]Sheet1!K3989,[1]Sheet1!L3989)</f>
        <v>0</v>
      </c>
      <c r="F3989" s="16" t="s">
        <v>221</v>
      </c>
      <c r="G3989" s="16" t="s">
        <v>468</v>
      </c>
      <c r="H3989" s="16" t="s">
        <v>32</v>
      </c>
      <c r="I3989" s="16" t="s">
        <v>1024</v>
      </c>
      <c r="N3989" s="17">
        <v>6</v>
      </c>
      <c r="O3989" s="17">
        <v>15</v>
      </c>
      <c r="P3989" s="17">
        <v>21</v>
      </c>
      <c r="Q3989" s="2">
        <f>$L$25*(B3989*1000)</f>
        <v>0</v>
      </c>
      <c r="R3989" s="2">
        <f>$L$19*(C3989*1000)</f>
        <v>209931000</v>
      </c>
      <c r="S3989" s="2">
        <f>$L$20*(D3989*1000)</f>
        <v>148751900</v>
      </c>
      <c r="T3989" s="2">
        <f>$L$21*(E3989*1000)</f>
        <v>0</v>
      </c>
      <c r="U3989" s="2">
        <f>$L$22*(F3989*1000)</f>
        <v>0</v>
      </c>
      <c r="V3989" s="2">
        <f>$L$18*(G3989*1000)</f>
        <v>41760000</v>
      </c>
      <c r="W3989" s="2">
        <f>$L$24*(H3989*1000)</f>
        <v>0</v>
      </c>
      <c r="X3989" s="2">
        <f>$L$23*(I3989*1000)</f>
        <v>0</v>
      </c>
      <c r="Y3989" s="2">
        <f t="shared" si="186"/>
        <v>400.44290000000001</v>
      </c>
      <c r="Z3989" s="18">
        <f>Y3989/(B3989+C3989+D3989+E3989+F3989+G3989+H3989+I3989)</f>
        <v>0.38467137367915466</v>
      </c>
      <c r="AA3989" s="18">
        <f t="shared" si="188"/>
        <v>1276811.3717000016</v>
      </c>
      <c r="AB3989" s="18">
        <f>((B3989+E3989+F3989+H3989+I3989)/(B3989+C3989+D3989+E3989+F3989+G3989+H3989+I3989))*100</f>
        <v>14.601344860710855</v>
      </c>
      <c r="AC3989" s="2">
        <f t="shared" si="187"/>
        <v>1</v>
      </c>
    </row>
    <row r="3990" spans="1:29">
      <c r="A3990" s="15" t="s">
        <v>117</v>
      </c>
      <c r="B3990" s="16" t="s">
        <v>180</v>
      </c>
      <c r="C3990" s="16" t="s">
        <v>386</v>
      </c>
      <c r="D3990" s="16" t="s">
        <v>225</v>
      </c>
      <c r="E3990" s="16" t="str">
        <f>IF([1]Sheet1!L3990="",[1]Sheet1!K3990,[1]Sheet1!L3990)</f>
        <v>0</v>
      </c>
      <c r="F3990" s="16" t="s">
        <v>221</v>
      </c>
      <c r="G3990" s="16" t="s">
        <v>593</v>
      </c>
      <c r="H3990" s="16" t="s">
        <v>32</v>
      </c>
      <c r="I3990" s="16" t="s">
        <v>932</v>
      </c>
      <c r="N3990" s="17">
        <v>6</v>
      </c>
      <c r="O3990" s="17">
        <v>15</v>
      </c>
      <c r="P3990" s="17">
        <v>22</v>
      </c>
      <c r="Q3990" s="2">
        <f>$L$25*(B3990*1000)</f>
        <v>0</v>
      </c>
      <c r="R3990" s="2">
        <f>$L$19*(C3990*1000)</f>
        <v>215823800</v>
      </c>
      <c r="S3990" s="2">
        <f>$L$20*(D3990*1000)</f>
        <v>148751900</v>
      </c>
      <c r="T3990" s="2">
        <f>$L$21*(E3990*1000)</f>
        <v>0</v>
      </c>
      <c r="U3990" s="2">
        <f>$L$22*(F3990*1000)</f>
        <v>0</v>
      </c>
      <c r="V3990" s="2">
        <f>$L$18*(G3990*1000)</f>
        <v>38280000</v>
      </c>
      <c r="W3990" s="2">
        <f>$L$24*(H3990*1000)</f>
        <v>0</v>
      </c>
      <c r="X3990" s="2">
        <f>$L$23*(I3990*1000)</f>
        <v>0</v>
      </c>
      <c r="Y3990" s="2">
        <f t="shared" si="186"/>
        <v>402.85570000000001</v>
      </c>
      <c r="Z3990" s="18">
        <f>Y3990/(B3990+C3990+D3990+E3990+F3990+G3990+H3990+I3990)</f>
        <v>0.38005254716981135</v>
      </c>
      <c r="AA3990" s="18">
        <f t="shared" si="188"/>
        <v>1277214.2274000016</v>
      </c>
      <c r="AB3990" s="18">
        <f>((B3990+E3990+F3990+H3990+I3990)/(B3990+C3990+D3990+E3990+F3990+G3990+H3990+I3990))*100</f>
        <v>15</v>
      </c>
      <c r="AC3990" s="2">
        <f t="shared" si="187"/>
        <v>1</v>
      </c>
    </row>
    <row r="3991" spans="1:29">
      <c r="A3991" s="15" t="s">
        <v>120</v>
      </c>
      <c r="B3991" s="16" t="s">
        <v>180</v>
      </c>
      <c r="C3991" s="16" t="s">
        <v>606</v>
      </c>
      <c r="D3991" s="16" t="s">
        <v>225</v>
      </c>
      <c r="E3991" s="16" t="str">
        <f>IF([1]Sheet1!L3991="",[1]Sheet1!K3991,[1]Sheet1!L3991)</f>
        <v>0</v>
      </c>
      <c r="F3991" s="16" t="s">
        <v>221</v>
      </c>
      <c r="G3991" s="16" t="s">
        <v>186</v>
      </c>
      <c r="H3991" s="16" t="s">
        <v>32</v>
      </c>
      <c r="I3991" s="16" t="s">
        <v>620</v>
      </c>
      <c r="N3991" s="17">
        <v>6</v>
      </c>
      <c r="O3991" s="17">
        <v>15</v>
      </c>
      <c r="P3991" s="17">
        <v>23</v>
      </c>
      <c r="Q3991" s="2">
        <f>$L$25*(B3991*1000)</f>
        <v>0</v>
      </c>
      <c r="R3991" s="2">
        <f>$L$19*(C3991*1000)</f>
        <v>214718900</v>
      </c>
      <c r="S3991" s="2">
        <f>$L$20*(D3991*1000)</f>
        <v>148751900</v>
      </c>
      <c r="T3991" s="2">
        <f>$L$21*(E3991*1000)</f>
        <v>0</v>
      </c>
      <c r="U3991" s="2">
        <f>$L$22*(F3991*1000)</f>
        <v>0</v>
      </c>
      <c r="V3991" s="2">
        <f>$L$18*(G3991*1000)</f>
        <v>33060000</v>
      </c>
      <c r="W3991" s="2">
        <f>$L$24*(H3991*1000)</f>
        <v>0</v>
      </c>
      <c r="X3991" s="2">
        <f>$L$23*(I3991*1000)</f>
        <v>0</v>
      </c>
      <c r="Y3991" s="2">
        <f t="shared" si="186"/>
        <v>396.5308</v>
      </c>
      <c r="Z3991" s="18">
        <f>Y3991/(B3991+C3991+D3991+E3991+F3991+G3991+H3991+I3991)</f>
        <v>0.37909254302103251</v>
      </c>
      <c r="AA3991" s="18">
        <f t="shared" si="188"/>
        <v>1277610.7582000017</v>
      </c>
      <c r="AB3991" s="18">
        <f>((B3991+E3991+F3991+H3991+I3991)/(B3991+C3991+D3991+E3991+F3991+G3991+H3991+I3991))*100</f>
        <v>14.722753346080305</v>
      </c>
      <c r="AC3991" s="2">
        <f t="shared" si="187"/>
        <v>1</v>
      </c>
    </row>
    <row r="3992" spans="1:29">
      <c r="A3992" s="15" t="s">
        <v>29</v>
      </c>
      <c r="B3992" s="16" t="s">
        <v>180</v>
      </c>
      <c r="C3992" s="16" t="s">
        <v>740</v>
      </c>
      <c r="D3992" s="16" t="s">
        <v>225</v>
      </c>
      <c r="E3992" s="16" t="str">
        <f>IF([1]Sheet1!L3992="",[1]Sheet1!K3992,[1]Sheet1!L3992)</f>
        <v>0</v>
      </c>
      <c r="F3992" s="16" t="s">
        <v>221</v>
      </c>
      <c r="G3992" s="16" t="s">
        <v>115</v>
      </c>
      <c r="H3992" s="16" t="s">
        <v>32</v>
      </c>
      <c r="I3992" s="16" t="s">
        <v>1024</v>
      </c>
      <c r="N3992" s="17">
        <v>6</v>
      </c>
      <c r="O3992" s="17">
        <v>15</v>
      </c>
      <c r="P3992" s="17">
        <v>24</v>
      </c>
      <c r="Q3992" s="2">
        <f>$L$25*(B3992*1000)</f>
        <v>0</v>
      </c>
      <c r="R3992" s="2">
        <f>$L$19*(C3992*1000)</f>
        <v>218770200</v>
      </c>
      <c r="S3992" s="2">
        <f>$L$20*(D3992*1000)</f>
        <v>148751900</v>
      </c>
      <c r="T3992" s="2">
        <f>$L$21*(E3992*1000)</f>
        <v>0</v>
      </c>
      <c r="U3992" s="2">
        <f>$L$22*(F3992*1000)</f>
        <v>0</v>
      </c>
      <c r="V3992" s="2">
        <f>$L$18*(G3992*1000)</f>
        <v>31320000</v>
      </c>
      <c r="W3992" s="2">
        <f>$L$24*(H3992*1000)</f>
        <v>0</v>
      </c>
      <c r="X3992" s="2">
        <f>$L$23*(I3992*1000)</f>
        <v>0</v>
      </c>
      <c r="Y3992" s="2">
        <f t="shared" si="186"/>
        <v>398.84210000000002</v>
      </c>
      <c r="Z3992" s="18">
        <f>Y3992/(B3992+C3992+D3992+E3992+F3992+G3992+H3992+I3992)</f>
        <v>0.37876742640075978</v>
      </c>
      <c r="AA3992" s="18">
        <f t="shared" si="188"/>
        <v>1278009.6003000017</v>
      </c>
      <c r="AB3992" s="18">
        <f>((B3992+E3992+F3992+H3992+I3992)/(B3992+C3992+D3992+E3992+F3992+G3992+H3992+I3992))*100</f>
        <v>14.4349477682811</v>
      </c>
      <c r="AC3992" s="2">
        <f t="shared" si="187"/>
        <v>1</v>
      </c>
    </row>
    <row r="3993" spans="1:29">
      <c r="A3993" s="15" t="s">
        <v>37</v>
      </c>
      <c r="B3993" s="16" t="s">
        <v>180</v>
      </c>
      <c r="C3993" s="16" t="s">
        <v>162</v>
      </c>
      <c r="D3993" s="16" t="s">
        <v>225</v>
      </c>
      <c r="E3993" s="16" t="str">
        <f>IF([1]Sheet1!L3993="",[1]Sheet1!K3993,[1]Sheet1!L3993)</f>
        <v>0</v>
      </c>
      <c r="F3993" s="16" t="s">
        <v>221</v>
      </c>
      <c r="G3993" s="16" t="s">
        <v>103</v>
      </c>
      <c r="H3993" s="16" t="s">
        <v>32</v>
      </c>
      <c r="I3993" s="16" t="s">
        <v>1040</v>
      </c>
      <c r="N3993" s="17">
        <v>6</v>
      </c>
      <c r="O3993" s="17">
        <v>16</v>
      </c>
      <c r="P3993" s="17">
        <v>1</v>
      </c>
      <c r="Q3993" s="2">
        <f>$L$25*(B3993*1000)</f>
        <v>0</v>
      </c>
      <c r="R3993" s="2">
        <f>$L$19*(C3993*1000)</f>
        <v>215087200</v>
      </c>
      <c r="S3993" s="2">
        <f>$L$20*(D3993*1000)</f>
        <v>148751900</v>
      </c>
      <c r="T3993" s="2">
        <f>$L$21*(E3993*1000)</f>
        <v>0</v>
      </c>
      <c r="U3993" s="2">
        <f>$L$22*(F3993*1000)</f>
        <v>0</v>
      </c>
      <c r="V3993" s="2">
        <f>$L$18*(G3993*1000)</f>
        <v>30450000</v>
      </c>
      <c r="W3993" s="2">
        <f>$L$24*(H3993*1000)</f>
        <v>0</v>
      </c>
      <c r="X3993" s="2">
        <f>$L$23*(I3993*1000)</f>
        <v>0</v>
      </c>
      <c r="Y3993" s="2">
        <f t="shared" si="186"/>
        <v>394.28910000000002</v>
      </c>
      <c r="Z3993" s="18">
        <f>Y3993/(B3993+C3993+D3993+E3993+F3993+G3993+H3993+I3993)</f>
        <v>0.38022092574734812</v>
      </c>
      <c r="AA3993" s="18">
        <f t="shared" si="188"/>
        <v>1278403.8894000016</v>
      </c>
      <c r="AB3993" s="18">
        <f>((B3993+E3993+F3993+H3993+I3993)/(B3993+C3993+D3993+E3993+F3993+G3993+H3993+I3993))*100</f>
        <v>14.175506268081003</v>
      </c>
      <c r="AC3993" s="2">
        <f t="shared" si="187"/>
        <v>1</v>
      </c>
    </row>
    <row r="3994" spans="1:29">
      <c r="A3994" s="15" t="s">
        <v>42</v>
      </c>
      <c r="B3994" s="16" t="s">
        <v>180</v>
      </c>
      <c r="C3994" s="16" t="s">
        <v>1086</v>
      </c>
      <c r="D3994" s="16" t="s">
        <v>225</v>
      </c>
      <c r="E3994" s="16" t="str">
        <f>IF([1]Sheet1!L3994="",[1]Sheet1!K3994,[1]Sheet1!L3994)</f>
        <v>0</v>
      </c>
      <c r="F3994" s="16" t="s">
        <v>221</v>
      </c>
      <c r="G3994" s="16" t="s">
        <v>115</v>
      </c>
      <c r="H3994" s="16" t="s">
        <v>32</v>
      </c>
      <c r="I3994" s="16" t="s">
        <v>1172</v>
      </c>
      <c r="N3994" s="17">
        <v>6</v>
      </c>
      <c r="O3994" s="17">
        <v>16</v>
      </c>
      <c r="P3994" s="17">
        <v>2</v>
      </c>
      <c r="Q3994" s="2">
        <f>$L$25*(B3994*1000)</f>
        <v>0</v>
      </c>
      <c r="R3994" s="2">
        <f>$L$19*(C3994*1000)</f>
        <v>218401900</v>
      </c>
      <c r="S3994" s="2">
        <f>$L$20*(D3994*1000)</f>
        <v>148751900</v>
      </c>
      <c r="T3994" s="2">
        <f>$L$21*(E3994*1000)</f>
        <v>0</v>
      </c>
      <c r="U3994" s="2">
        <f>$L$22*(F3994*1000)</f>
        <v>0</v>
      </c>
      <c r="V3994" s="2">
        <f>$L$18*(G3994*1000)</f>
        <v>31320000</v>
      </c>
      <c r="W3994" s="2">
        <f>$L$24*(H3994*1000)</f>
        <v>0</v>
      </c>
      <c r="X3994" s="2">
        <f>$L$23*(I3994*1000)</f>
        <v>0</v>
      </c>
      <c r="Y3994" s="2">
        <f t="shared" si="186"/>
        <v>398.47379999999998</v>
      </c>
      <c r="Z3994" s="18">
        <f>Y3994/(B3994+C3994+D3994+E3994+F3994+G3994+H3994+I3994)</f>
        <v>0.38537117988394581</v>
      </c>
      <c r="AA3994" s="18">
        <f t="shared" si="188"/>
        <v>1278802.3632000017</v>
      </c>
      <c r="AB3994" s="18">
        <f>((B3994+E3994+F3994+H3994+I3994)/(B3994+C3994+D3994+E3994+F3994+G3994+H3994+I3994))*100</f>
        <v>12.959381044487428</v>
      </c>
      <c r="AC3994" s="2">
        <f t="shared" si="187"/>
        <v>1</v>
      </c>
    </row>
    <row r="3995" spans="1:29">
      <c r="A3995" s="15" t="s">
        <v>47</v>
      </c>
      <c r="B3995" s="16" t="s">
        <v>30</v>
      </c>
      <c r="C3995" s="16" t="s">
        <v>386</v>
      </c>
      <c r="D3995" s="16" t="s">
        <v>178</v>
      </c>
      <c r="E3995" s="16" t="str">
        <f>IF([1]Sheet1!L3995="",[1]Sheet1!K3995,[1]Sheet1!L3995)</f>
        <v>0</v>
      </c>
      <c r="F3995" s="16" t="s">
        <v>221</v>
      </c>
      <c r="G3995" s="16" t="s">
        <v>115</v>
      </c>
      <c r="H3995" s="16" t="s">
        <v>32</v>
      </c>
      <c r="I3995" s="16" t="s">
        <v>189</v>
      </c>
      <c r="N3995" s="17">
        <v>6</v>
      </c>
      <c r="O3995" s="17">
        <v>16</v>
      </c>
      <c r="P3995" s="17">
        <v>3</v>
      </c>
      <c r="Q3995" s="2">
        <f>$L$25*(B3995*1000)</f>
        <v>0</v>
      </c>
      <c r="R3995" s="2">
        <f>$L$19*(C3995*1000)</f>
        <v>215823800</v>
      </c>
      <c r="S3995" s="2">
        <f>$L$20*(D3995*1000)</f>
        <v>148203000</v>
      </c>
      <c r="T3995" s="2">
        <f>$L$21*(E3995*1000)</f>
        <v>0</v>
      </c>
      <c r="U3995" s="2">
        <f>$L$22*(F3995*1000)</f>
        <v>0</v>
      </c>
      <c r="V3995" s="2">
        <f>$L$18*(G3995*1000)</f>
        <v>31320000</v>
      </c>
      <c r="W3995" s="2">
        <f>$L$24*(H3995*1000)</f>
        <v>0</v>
      </c>
      <c r="X3995" s="2">
        <f>$L$23*(I3995*1000)</f>
        <v>0</v>
      </c>
      <c r="Y3995" s="2">
        <f t="shared" si="186"/>
        <v>395.34679999999997</v>
      </c>
      <c r="Z3995" s="18">
        <f>Y3995/(B3995+C3995+D3995+E3995+F3995+G3995+H3995+I3995)</f>
        <v>0.38721527913809989</v>
      </c>
      <c r="AA3995" s="18">
        <f t="shared" si="188"/>
        <v>1279197.7100000016</v>
      </c>
      <c r="AB3995" s="18">
        <f>((B3995+E3995+F3995+H3995+I3995)/(B3995+C3995+D3995+E3995+F3995+G3995+H3995+I3995))*100</f>
        <v>12.634671890303622</v>
      </c>
      <c r="AC3995" s="2">
        <f t="shared" si="187"/>
        <v>1</v>
      </c>
    </row>
    <row r="3996" spans="1:29">
      <c r="A3996" s="15" t="s">
        <v>50</v>
      </c>
      <c r="B3996" s="16" t="s">
        <v>180</v>
      </c>
      <c r="C3996" s="16" t="s">
        <v>1086</v>
      </c>
      <c r="D3996" s="16" t="s">
        <v>225</v>
      </c>
      <c r="E3996" s="16" t="str">
        <f>IF([1]Sheet1!L3996="",[1]Sheet1!K3996,[1]Sheet1!L3996)</f>
        <v>0</v>
      </c>
      <c r="F3996" s="16" t="s">
        <v>221</v>
      </c>
      <c r="G3996" s="16" t="s">
        <v>107</v>
      </c>
      <c r="H3996" s="16" t="s">
        <v>601</v>
      </c>
      <c r="I3996" s="16" t="s">
        <v>220</v>
      </c>
      <c r="N3996" s="17">
        <v>6</v>
      </c>
      <c r="O3996" s="17">
        <v>16</v>
      </c>
      <c r="P3996" s="17">
        <v>4</v>
      </c>
      <c r="Q3996" s="2">
        <f>$L$25*(B3996*1000)</f>
        <v>0</v>
      </c>
      <c r="R3996" s="2">
        <f>$L$19*(C3996*1000)</f>
        <v>218401900</v>
      </c>
      <c r="S3996" s="2">
        <f>$L$20*(D3996*1000)</f>
        <v>148751900</v>
      </c>
      <c r="T3996" s="2">
        <f>$L$21*(E3996*1000)</f>
        <v>0</v>
      </c>
      <c r="U3996" s="2">
        <f>$L$22*(F3996*1000)</f>
        <v>0</v>
      </c>
      <c r="V3996" s="2">
        <f>$L$18*(G3996*1000)</f>
        <v>32190000</v>
      </c>
      <c r="W3996" s="2">
        <f>$L$24*(H3996*1000)</f>
        <v>0</v>
      </c>
      <c r="X3996" s="2">
        <f>$L$23*(I3996*1000)</f>
        <v>0</v>
      </c>
      <c r="Y3996" s="2">
        <f t="shared" si="186"/>
        <v>399.34379999999999</v>
      </c>
      <c r="Z3996" s="18">
        <f>Y3996/(B3996+C3996+D3996+E3996+F3996+G3996+H3996+I3996)</f>
        <v>0.38068999046711155</v>
      </c>
      <c r="AA3996" s="18">
        <f t="shared" si="188"/>
        <v>1279597.0538000015</v>
      </c>
      <c r="AB3996" s="18">
        <f>((B3996+E3996+F3996+H3996+I3996)/(B3996+C3996+D3996+E3996+F3996+G3996+H3996+I3996))*100</f>
        <v>14.108674928503337</v>
      </c>
      <c r="AC3996" s="2">
        <f t="shared" si="187"/>
        <v>1</v>
      </c>
    </row>
    <row r="3997" spans="1:29">
      <c r="A3997" s="15" t="s">
        <v>53</v>
      </c>
      <c r="B3997" s="16" t="s">
        <v>180</v>
      </c>
      <c r="C3997" s="16" t="s">
        <v>501</v>
      </c>
      <c r="D3997" s="16" t="s">
        <v>766</v>
      </c>
      <c r="E3997" s="16" t="str">
        <f>IF([1]Sheet1!L3997="",[1]Sheet1!K3997,[1]Sheet1!L3997)</f>
        <v>0</v>
      </c>
      <c r="F3997" s="16" t="s">
        <v>221</v>
      </c>
      <c r="G3997" s="16" t="s">
        <v>107</v>
      </c>
      <c r="H3997" s="16" t="s">
        <v>451</v>
      </c>
      <c r="I3997" s="16" t="s">
        <v>1179</v>
      </c>
      <c r="N3997" s="17">
        <v>6</v>
      </c>
      <c r="O3997" s="17">
        <v>16</v>
      </c>
      <c r="P3997" s="17">
        <v>5</v>
      </c>
      <c r="Q3997" s="2">
        <f>$L$25*(B3997*1000)</f>
        <v>0</v>
      </c>
      <c r="R3997" s="2">
        <f>$L$19*(C3997*1000)</f>
        <v>219138500</v>
      </c>
      <c r="S3997" s="2">
        <f>$L$20*(D3997*1000)</f>
        <v>147654100</v>
      </c>
      <c r="T3997" s="2">
        <f>$L$21*(E3997*1000)</f>
        <v>0</v>
      </c>
      <c r="U3997" s="2">
        <f>$L$22*(F3997*1000)</f>
        <v>0</v>
      </c>
      <c r="V3997" s="2">
        <f>$L$18*(G3997*1000)</f>
        <v>32190000</v>
      </c>
      <c r="W3997" s="2">
        <f>$L$24*(H3997*1000)</f>
        <v>0</v>
      </c>
      <c r="X3997" s="2">
        <f>$L$23*(I3997*1000)</f>
        <v>0</v>
      </c>
      <c r="Y3997" s="2">
        <f t="shared" si="186"/>
        <v>398.98259999999999</v>
      </c>
      <c r="Z3997" s="18">
        <f>Y3997/(B3997+C3997+D3997+E3997+F3997+G3997+H3997+I3997)</f>
        <v>0.34937180385288968</v>
      </c>
      <c r="AA3997" s="18">
        <f t="shared" si="188"/>
        <v>1279996.0364000015</v>
      </c>
      <c r="AB3997" s="18">
        <f>((B3997+E3997+F3997+H3997+I3997)/(B3997+C3997+D3997+E3997+F3997+G3997+H3997+I3997))*100</f>
        <v>21.103327495621716</v>
      </c>
      <c r="AC3997" s="2">
        <f t="shared" si="187"/>
        <v>1</v>
      </c>
    </row>
    <row r="3998" spans="1:29">
      <c r="A3998" s="15" t="s">
        <v>57</v>
      </c>
      <c r="B3998" s="16" t="s">
        <v>180</v>
      </c>
      <c r="C3998" s="16" t="s">
        <v>1086</v>
      </c>
      <c r="D3998" s="16" t="s">
        <v>225</v>
      </c>
      <c r="E3998" s="16" t="str">
        <f>IF([1]Sheet1!L3998="",[1]Sheet1!K3998,[1]Sheet1!L3998)</f>
        <v>0</v>
      </c>
      <c r="F3998" s="16" t="s">
        <v>221</v>
      </c>
      <c r="G3998" s="16" t="s">
        <v>107</v>
      </c>
      <c r="H3998" s="16" t="s">
        <v>523</v>
      </c>
      <c r="I3998" s="16" t="s">
        <v>608</v>
      </c>
      <c r="N3998" s="17">
        <v>6</v>
      </c>
      <c r="O3998" s="17">
        <v>16</v>
      </c>
      <c r="P3998" s="17">
        <v>6</v>
      </c>
      <c r="Q3998" s="2">
        <f>$L$25*(B3998*1000)</f>
        <v>0</v>
      </c>
      <c r="R3998" s="2">
        <f>$L$19*(C3998*1000)</f>
        <v>218401900</v>
      </c>
      <c r="S3998" s="2">
        <f>$L$20*(D3998*1000)</f>
        <v>148751900</v>
      </c>
      <c r="T3998" s="2">
        <f>$L$21*(E3998*1000)</f>
        <v>0</v>
      </c>
      <c r="U3998" s="2">
        <f>$L$22*(F3998*1000)</f>
        <v>0</v>
      </c>
      <c r="V3998" s="2">
        <f>$L$18*(G3998*1000)</f>
        <v>32190000</v>
      </c>
      <c r="W3998" s="2">
        <f>$L$24*(H3998*1000)</f>
        <v>0</v>
      </c>
      <c r="X3998" s="2">
        <f>$L$23*(I3998*1000)</f>
        <v>0</v>
      </c>
      <c r="Y3998" s="2">
        <f t="shared" si="186"/>
        <v>399.34379999999999</v>
      </c>
      <c r="Z3998" s="18">
        <f>Y3998/(B3998+C3998+D3998+E3998+F3998+G3998+H3998+I3998)</f>
        <v>0.29646904231625837</v>
      </c>
      <c r="AA3998" s="18">
        <f t="shared" si="188"/>
        <v>1280395.3802000014</v>
      </c>
      <c r="AB3998" s="18">
        <f>((B3998+E3998+F3998+H3998+I3998)/(B3998+C3998+D3998+E3998+F3998+G3998+H3998+I3998))*100</f>
        <v>33.110616184112843</v>
      </c>
      <c r="AC3998" s="2">
        <f t="shared" si="187"/>
        <v>1</v>
      </c>
    </row>
    <row r="3999" spans="1:29">
      <c r="A3999" s="15" t="s">
        <v>60</v>
      </c>
      <c r="B3999" s="16" t="s">
        <v>114</v>
      </c>
      <c r="C3999" s="16" t="s">
        <v>386</v>
      </c>
      <c r="D3999" s="16" t="s">
        <v>225</v>
      </c>
      <c r="E3999" s="16" t="str">
        <f>IF([1]Sheet1!L3999="",[1]Sheet1!K3999,[1]Sheet1!L3999)</f>
        <v>0</v>
      </c>
      <c r="F3999" s="16" t="s">
        <v>221</v>
      </c>
      <c r="G3999" s="16" t="s">
        <v>107</v>
      </c>
      <c r="H3999" s="16" t="s">
        <v>922</v>
      </c>
      <c r="I3999" s="16" t="s">
        <v>137</v>
      </c>
      <c r="N3999" s="17">
        <v>6</v>
      </c>
      <c r="O3999" s="17">
        <v>16</v>
      </c>
      <c r="P3999" s="17">
        <v>7</v>
      </c>
      <c r="Q3999" s="2">
        <f>$L$25*(B3999*1000)</f>
        <v>0</v>
      </c>
      <c r="R3999" s="2">
        <f>$L$19*(C3999*1000)</f>
        <v>215823800</v>
      </c>
      <c r="S3999" s="2">
        <f>$L$20*(D3999*1000)</f>
        <v>148751900</v>
      </c>
      <c r="T3999" s="2">
        <f>$L$21*(E3999*1000)</f>
        <v>0</v>
      </c>
      <c r="U3999" s="2">
        <f>$L$22*(F3999*1000)</f>
        <v>0</v>
      </c>
      <c r="V3999" s="2">
        <f>$L$18*(G3999*1000)</f>
        <v>32190000</v>
      </c>
      <c r="W3999" s="2">
        <f>$L$24*(H3999*1000)</f>
        <v>0</v>
      </c>
      <c r="X3999" s="2">
        <f>$L$23*(I3999*1000)</f>
        <v>0</v>
      </c>
      <c r="Y3999" s="2">
        <f t="shared" si="186"/>
        <v>396.76569999999998</v>
      </c>
      <c r="Z3999" s="18">
        <f>Y3999/(B3999+C3999+D3999+E3999+F3999+G3999+H3999+I3999)</f>
        <v>0.26521771390374332</v>
      </c>
      <c r="AA3999" s="18">
        <f t="shared" si="188"/>
        <v>1280792.1459000015</v>
      </c>
      <c r="AB3999" s="18">
        <f>((B3999+E3999+F3999+H3999+I3999)/(B3999+C3999+D3999+E3999+F3999+G3999+H3999+I3999))*100</f>
        <v>40.240641711229948</v>
      </c>
      <c r="AC3999" s="2">
        <f t="shared" si="187"/>
        <v>1</v>
      </c>
    </row>
    <row r="4000" spans="1:29">
      <c r="A4000" s="15" t="s">
        <v>64</v>
      </c>
      <c r="B4000" s="16" t="s">
        <v>114</v>
      </c>
      <c r="C4000" s="16" t="s">
        <v>923</v>
      </c>
      <c r="D4000" s="16" t="s">
        <v>178</v>
      </c>
      <c r="E4000" s="16" t="str">
        <f>IF([1]Sheet1!L4000="",[1]Sheet1!K4000,[1]Sheet1!L4000)</f>
        <v>0</v>
      </c>
      <c r="F4000" s="16" t="s">
        <v>221</v>
      </c>
      <c r="G4000" s="16" t="s">
        <v>115</v>
      </c>
      <c r="H4000" s="16" t="s">
        <v>489</v>
      </c>
      <c r="I4000" s="16" t="s">
        <v>468</v>
      </c>
      <c r="N4000" s="17">
        <v>6</v>
      </c>
      <c r="O4000" s="17">
        <v>16</v>
      </c>
      <c r="P4000" s="17">
        <v>8</v>
      </c>
      <c r="Q4000" s="2">
        <f>$L$25*(B4000*1000)</f>
        <v>0</v>
      </c>
      <c r="R4000" s="2">
        <f>$L$19*(C4000*1000)</f>
        <v>215455500</v>
      </c>
      <c r="S4000" s="2">
        <f>$L$20*(D4000*1000)</f>
        <v>148203000</v>
      </c>
      <c r="T4000" s="2">
        <f>$L$21*(E4000*1000)</f>
        <v>0</v>
      </c>
      <c r="U4000" s="2">
        <f>$L$22*(F4000*1000)</f>
        <v>0</v>
      </c>
      <c r="V4000" s="2">
        <f>$L$18*(G4000*1000)</f>
        <v>31320000</v>
      </c>
      <c r="W4000" s="2">
        <f>$L$24*(H4000*1000)</f>
        <v>0</v>
      </c>
      <c r="X4000" s="2">
        <f>$L$23*(I4000*1000)</f>
        <v>0</v>
      </c>
      <c r="Y4000" s="2">
        <f t="shared" si="186"/>
        <v>394.9785</v>
      </c>
      <c r="Z4000" s="18">
        <f>Y4000/(B4000+C4000+D4000+E4000+F4000+G4000+H4000+I4000)</f>
        <v>0.24686156249999999</v>
      </c>
      <c r="AA4000" s="18">
        <f t="shared" si="188"/>
        <v>1281187.1244000015</v>
      </c>
      <c r="AB4000" s="18">
        <f>((B4000+E4000+F4000+H4000+I4000)/(B4000+C4000+D4000+E4000+F4000+G4000+H4000+I4000))*100</f>
        <v>44.3125</v>
      </c>
      <c r="AC4000" s="2">
        <f t="shared" si="187"/>
        <v>1</v>
      </c>
    </row>
    <row r="4001" spans="1:29">
      <c r="A4001" s="15" t="s">
        <v>68</v>
      </c>
      <c r="B4001" s="16" t="s">
        <v>114</v>
      </c>
      <c r="C4001" s="16" t="s">
        <v>822</v>
      </c>
      <c r="D4001" s="16" t="s">
        <v>178</v>
      </c>
      <c r="E4001" s="16" t="str">
        <f>IF([1]Sheet1!L4001="",[1]Sheet1!K4001,[1]Sheet1!L4001)</f>
        <v>0</v>
      </c>
      <c r="F4001" s="16" t="s">
        <v>221</v>
      </c>
      <c r="G4001" s="16" t="s">
        <v>107</v>
      </c>
      <c r="H4001" s="16" t="s">
        <v>1145</v>
      </c>
      <c r="I4001" s="16" t="s">
        <v>142</v>
      </c>
      <c r="N4001" s="17">
        <v>6</v>
      </c>
      <c r="O4001" s="17">
        <v>16</v>
      </c>
      <c r="P4001" s="17">
        <v>9</v>
      </c>
      <c r="Q4001" s="2">
        <f>$L$25*(B4001*1000)</f>
        <v>0</v>
      </c>
      <c r="R4001" s="2">
        <f>$L$19*(C4001*1000)</f>
        <v>206984600</v>
      </c>
      <c r="S4001" s="2">
        <f>$L$20*(D4001*1000)</f>
        <v>148203000</v>
      </c>
      <c r="T4001" s="2">
        <f>$L$21*(E4001*1000)</f>
        <v>0</v>
      </c>
      <c r="U4001" s="2">
        <f>$L$22*(F4001*1000)</f>
        <v>0</v>
      </c>
      <c r="V4001" s="2">
        <f>$L$18*(G4001*1000)</f>
        <v>32190000</v>
      </c>
      <c r="W4001" s="2">
        <f>$L$24*(H4001*1000)</f>
        <v>0</v>
      </c>
      <c r="X4001" s="2">
        <f>$L$23*(I4001*1000)</f>
        <v>0</v>
      </c>
      <c r="Y4001" s="2">
        <f t="shared" si="186"/>
        <v>387.37759999999997</v>
      </c>
      <c r="Z4001" s="18">
        <f>Y4001/(B4001+C4001+D4001+E4001+F4001+G4001+H4001+I4001)</f>
        <v>0.23293902585688514</v>
      </c>
      <c r="AA4001" s="18">
        <f t="shared" si="188"/>
        <v>1281574.5020000015</v>
      </c>
      <c r="AB4001" s="18">
        <f>((B4001+E4001+F4001+H4001+I4001)/(B4001+C4001+D4001+E4001+F4001+G4001+H4001+I4001))*100</f>
        <v>47.745039085989177</v>
      </c>
      <c r="AC4001" s="2">
        <f t="shared" si="187"/>
        <v>1</v>
      </c>
    </row>
    <row r="4002" spans="1:29">
      <c r="A4002" s="15" t="s">
        <v>73</v>
      </c>
      <c r="B4002" s="16" t="s">
        <v>111</v>
      </c>
      <c r="C4002" s="16" t="s">
        <v>374</v>
      </c>
      <c r="D4002" s="16" t="s">
        <v>1118</v>
      </c>
      <c r="E4002" s="16" t="str">
        <f>IF([1]Sheet1!L4002="",[1]Sheet1!K4002,[1]Sheet1!L4002)</f>
        <v>120</v>
      </c>
      <c r="F4002" s="16" t="s">
        <v>221</v>
      </c>
      <c r="G4002" s="16" t="s">
        <v>115</v>
      </c>
      <c r="H4002" s="16" t="s">
        <v>201</v>
      </c>
      <c r="I4002" s="16" t="s">
        <v>446</v>
      </c>
      <c r="N4002" s="17">
        <v>6</v>
      </c>
      <c r="O4002" s="17">
        <v>16</v>
      </c>
      <c r="P4002" s="17">
        <v>10</v>
      </c>
      <c r="Q4002" s="2">
        <f>$L$25*(B4002*1000)</f>
        <v>0</v>
      </c>
      <c r="R4002" s="2">
        <f>$L$19*(C4002*1000)</f>
        <v>202565000</v>
      </c>
      <c r="S4002" s="2">
        <f>$L$20*(D4002*1000)</f>
        <v>79041600</v>
      </c>
      <c r="T4002" s="2">
        <f>$L$21*(E4002*1000)</f>
        <v>0</v>
      </c>
      <c r="U4002" s="2">
        <f>$L$22*(F4002*1000)</f>
        <v>0</v>
      </c>
      <c r="V4002" s="2">
        <f>$L$18*(G4002*1000)</f>
        <v>31320000</v>
      </c>
      <c r="W4002" s="2">
        <f>$L$24*(H4002*1000)</f>
        <v>0</v>
      </c>
      <c r="X4002" s="2">
        <f>$L$23*(I4002*1000)</f>
        <v>0</v>
      </c>
      <c r="Y4002" s="2">
        <f t="shared" si="186"/>
        <v>312.92660000000001</v>
      </c>
      <c r="Z4002" s="18">
        <f>Y4002/(B4002+C4002+D4002+E4002+F4002+G4002+H4002+I4002)</f>
        <v>0.18088242774566474</v>
      </c>
      <c r="AA4002" s="18">
        <f t="shared" si="188"/>
        <v>1281887.4286000014</v>
      </c>
      <c r="AB4002" s="18">
        <f>((B4002+E4002+F4002+H4002+I4002)/(B4002+C4002+D4002+E4002+F4002+G4002+H4002+I4002))*100</f>
        <v>57.80346820809249</v>
      </c>
      <c r="AC4002" s="2">
        <f t="shared" si="187"/>
        <v>0</v>
      </c>
    </row>
    <row r="4003" spans="1:29">
      <c r="A4003" s="15" t="s">
        <v>77</v>
      </c>
      <c r="B4003" s="16" t="s">
        <v>111</v>
      </c>
      <c r="C4003" s="16" t="s">
        <v>741</v>
      </c>
      <c r="D4003" s="16" t="s">
        <v>89</v>
      </c>
      <c r="E4003" s="16" t="str">
        <f>IF([1]Sheet1!L4003="",[1]Sheet1!K4003,[1]Sheet1!L4003)</f>
        <v>154</v>
      </c>
      <c r="F4003" s="16" t="s">
        <v>221</v>
      </c>
      <c r="G4003" s="16" t="s">
        <v>115</v>
      </c>
      <c r="H4003" s="16" t="s">
        <v>201</v>
      </c>
      <c r="I4003" s="16" t="s">
        <v>553</v>
      </c>
      <c r="N4003" s="17">
        <v>6</v>
      </c>
      <c r="O4003" s="17">
        <v>16</v>
      </c>
      <c r="P4003" s="17">
        <v>11</v>
      </c>
      <c r="Q4003" s="2">
        <f>$L$25*(B4003*1000)</f>
        <v>0</v>
      </c>
      <c r="R4003" s="2">
        <f>$L$19*(C4003*1000)</f>
        <v>204774800</v>
      </c>
      <c r="S4003" s="2">
        <f>$L$20*(D4003*1000)</f>
        <v>100997600</v>
      </c>
      <c r="T4003" s="2">
        <f>$L$21*(E4003*1000)</f>
        <v>0</v>
      </c>
      <c r="U4003" s="2">
        <f>$L$22*(F4003*1000)</f>
        <v>0</v>
      </c>
      <c r="V4003" s="2">
        <f>$L$18*(G4003*1000)</f>
        <v>31320000</v>
      </c>
      <c r="W4003" s="2">
        <f>$L$24*(H4003*1000)</f>
        <v>0</v>
      </c>
      <c r="X4003" s="2">
        <f>$L$23*(I4003*1000)</f>
        <v>0</v>
      </c>
      <c r="Y4003" s="2">
        <f t="shared" si="186"/>
        <v>337.0924</v>
      </c>
      <c r="Z4003" s="18">
        <f>Y4003/(B4003+C4003+D4003+E4003+F4003+G4003+H4003+I4003)</f>
        <v>0.18142755651237891</v>
      </c>
      <c r="AA4003" s="18">
        <f t="shared" si="188"/>
        <v>1282224.5210000013</v>
      </c>
      <c r="AB4003" s="18">
        <f>((B4003+E4003+F4003+H4003+I4003)/(B4003+C4003+D4003+E4003+F4003+G4003+H4003+I4003))*100</f>
        <v>58.234660925726587</v>
      </c>
      <c r="AC4003" s="2">
        <f t="shared" si="187"/>
        <v>0</v>
      </c>
    </row>
    <row r="4004" spans="1:29">
      <c r="A4004" s="15" t="s">
        <v>81</v>
      </c>
      <c r="B4004" s="16" t="s">
        <v>111</v>
      </c>
      <c r="C4004" s="16" t="s">
        <v>1020</v>
      </c>
      <c r="D4004" s="16" t="s">
        <v>552</v>
      </c>
      <c r="E4004" s="16" t="str">
        <f>IF([1]Sheet1!L4004="",[1]Sheet1!K4004,[1]Sheet1!L4004)</f>
        <v>154</v>
      </c>
      <c r="F4004" s="16" t="s">
        <v>221</v>
      </c>
      <c r="G4004" s="16" t="s">
        <v>115</v>
      </c>
      <c r="H4004" s="16" t="s">
        <v>584</v>
      </c>
      <c r="I4004" s="16" t="s">
        <v>432</v>
      </c>
      <c r="N4004" s="17">
        <v>6</v>
      </c>
      <c r="O4004" s="17">
        <v>16</v>
      </c>
      <c r="P4004" s="17">
        <v>12</v>
      </c>
      <c r="Q4004" s="2">
        <f>$L$25*(B4004*1000)</f>
        <v>0</v>
      </c>
      <c r="R4004" s="2">
        <f>$L$19*(C4004*1000)</f>
        <v>204406500</v>
      </c>
      <c r="S4004" s="2">
        <f>$L$20*(D4004*1000)</f>
        <v>107035500</v>
      </c>
      <c r="T4004" s="2">
        <f>$L$21*(E4004*1000)</f>
        <v>0</v>
      </c>
      <c r="U4004" s="2">
        <f>$L$22*(F4004*1000)</f>
        <v>0</v>
      </c>
      <c r="V4004" s="2">
        <f>$L$18*(G4004*1000)</f>
        <v>31320000</v>
      </c>
      <c r="W4004" s="2">
        <f>$L$24*(H4004*1000)</f>
        <v>0</v>
      </c>
      <c r="X4004" s="2">
        <f>$L$23*(I4004*1000)</f>
        <v>0</v>
      </c>
      <c r="Y4004" s="2">
        <f t="shared" si="186"/>
        <v>342.762</v>
      </c>
      <c r="Z4004" s="18">
        <f>Y4004/(B4004+C4004+D4004+E4004+F4004+G4004+H4004+I4004)</f>
        <v>0.18378659517426274</v>
      </c>
      <c r="AA4004" s="18">
        <f t="shared" si="188"/>
        <v>1282567.2830000015</v>
      </c>
      <c r="AB4004" s="18">
        <f>((B4004+E4004+F4004+H4004+I4004)/(B4004+C4004+D4004+E4004+F4004+G4004+H4004+I4004))*100</f>
        <v>57.855227882037532</v>
      </c>
      <c r="AC4004" s="2">
        <f t="shared" si="187"/>
        <v>0</v>
      </c>
    </row>
    <row r="4005" spans="1:29">
      <c r="A4005" s="15" t="s">
        <v>85</v>
      </c>
      <c r="B4005" s="16" t="s">
        <v>111</v>
      </c>
      <c r="C4005" s="16" t="s">
        <v>822</v>
      </c>
      <c r="D4005" s="16" t="s">
        <v>552</v>
      </c>
      <c r="E4005" s="16" t="str">
        <f>IF([1]Sheet1!L4005="",[1]Sheet1!K4005,[1]Sheet1!L4005)</f>
        <v>261</v>
      </c>
      <c r="F4005" s="16" t="s">
        <v>221</v>
      </c>
      <c r="G4005" s="16" t="s">
        <v>107</v>
      </c>
      <c r="H4005" s="16" t="s">
        <v>304</v>
      </c>
      <c r="I4005" s="16" t="s">
        <v>295</v>
      </c>
      <c r="N4005" s="17">
        <v>6</v>
      </c>
      <c r="O4005" s="17">
        <v>16</v>
      </c>
      <c r="P4005" s="17">
        <v>13</v>
      </c>
      <c r="Q4005" s="2">
        <f>$L$25*(B4005*1000)</f>
        <v>0</v>
      </c>
      <c r="R4005" s="2">
        <f>$L$19*(C4005*1000)</f>
        <v>206984600</v>
      </c>
      <c r="S4005" s="2">
        <f>$L$20*(D4005*1000)</f>
        <v>107035500</v>
      </c>
      <c r="T4005" s="2">
        <f>$L$21*(E4005*1000)</f>
        <v>0</v>
      </c>
      <c r="U4005" s="2">
        <f>$L$22*(F4005*1000)</f>
        <v>0</v>
      </c>
      <c r="V4005" s="2">
        <f>$L$18*(G4005*1000)</f>
        <v>32190000</v>
      </c>
      <c r="W4005" s="2">
        <f>$L$24*(H4005*1000)</f>
        <v>0</v>
      </c>
      <c r="X4005" s="2">
        <f>$L$23*(I4005*1000)</f>
        <v>0</v>
      </c>
      <c r="Y4005" s="2">
        <f t="shared" si="186"/>
        <v>346.21010000000001</v>
      </c>
      <c r="Z4005" s="18">
        <f>Y4005/(B4005+C4005+D4005+E4005+F4005+G4005+H4005+I4005)</f>
        <v>0.17627805498981672</v>
      </c>
      <c r="AA4005" s="18">
        <f t="shared" si="188"/>
        <v>1282913.4931000015</v>
      </c>
      <c r="AB4005" s="18">
        <f>((B4005+E4005+F4005+H4005+I4005)/(B4005+C4005+D4005+E4005+F4005+G4005+H4005+I4005))*100</f>
        <v>59.572301425661912</v>
      </c>
      <c r="AC4005" s="2">
        <f t="shared" si="187"/>
        <v>0</v>
      </c>
    </row>
    <row r="4006" spans="1:29">
      <c r="A4006" s="15" t="s">
        <v>88</v>
      </c>
      <c r="B4006" s="16" t="s">
        <v>111</v>
      </c>
      <c r="C4006" s="16" t="s">
        <v>58</v>
      </c>
      <c r="D4006" s="16" t="s">
        <v>552</v>
      </c>
      <c r="E4006" s="16" t="str">
        <f>IF([1]Sheet1!L4006="",[1]Sheet1!K4006,[1]Sheet1!L4006)</f>
        <v>297</v>
      </c>
      <c r="F4006" s="16" t="s">
        <v>221</v>
      </c>
      <c r="G4006" s="16" t="s">
        <v>186</v>
      </c>
      <c r="H4006" s="16" t="s">
        <v>727</v>
      </c>
      <c r="I4006" s="16" t="s">
        <v>452</v>
      </c>
      <c r="N4006" s="17">
        <v>6</v>
      </c>
      <c r="O4006" s="17">
        <v>16</v>
      </c>
      <c r="P4006" s="17">
        <v>14</v>
      </c>
      <c r="Q4006" s="2">
        <f>$L$25*(B4006*1000)</f>
        <v>0</v>
      </c>
      <c r="R4006" s="2">
        <f>$L$19*(C4006*1000)</f>
        <v>208457800</v>
      </c>
      <c r="S4006" s="2">
        <f>$L$20*(D4006*1000)</f>
        <v>107035500</v>
      </c>
      <c r="T4006" s="2">
        <f>$L$21*(E4006*1000)</f>
        <v>0</v>
      </c>
      <c r="U4006" s="2">
        <f>$L$22*(F4006*1000)</f>
        <v>0</v>
      </c>
      <c r="V4006" s="2">
        <f>$L$18*(G4006*1000)</f>
        <v>33060000</v>
      </c>
      <c r="W4006" s="2">
        <f>$L$24*(H4006*1000)</f>
        <v>0</v>
      </c>
      <c r="X4006" s="2">
        <f>$L$23*(I4006*1000)</f>
        <v>0</v>
      </c>
      <c r="Y4006" s="2">
        <f t="shared" si="186"/>
        <v>348.55329999999998</v>
      </c>
      <c r="Z4006" s="18">
        <f>Y4006/(B4006+C4006+D4006+E4006+F4006+G4006+H4006+I4006)</f>
        <v>0.18134927159209155</v>
      </c>
      <c r="AA4006" s="18">
        <f t="shared" si="188"/>
        <v>1283262.0464000015</v>
      </c>
      <c r="AB4006" s="18">
        <f>((B4006+E4006+F4006+H4006+I4006)/(B4006+C4006+D4006+E4006+F4006+G4006+H4006+I4006))*100</f>
        <v>58.428720083246624</v>
      </c>
      <c r="AC4006" s="2">
        <f t="shared" si="187"/>
        <v>0</v>
      </c>
    </row>
    <row r="4007" spans="1:29">
      <c r="A4007" s="15" t="s">
        <v>91</v>
      </c>
      <c r="B4007" s="16" t="s">
        <v>111</v>
      </c>
      <c r="C4007" s="16" t="s">
        <v>918</v>
      </c>
      <c r="D4007" s="16" t="s">
        <v>405</v>
      </c>
      <c r="E4007" s="16" t="str">
        <f>IF([1]Sheet1!L4007="",[1]Sheet1!K4007,[1]Sheet1!L4007)</f>
        <v>225</v>
      </c>
      <c r="F4007" s="16" t="s">
        <v>221</v>
      </c>
      <c r="G4007" s="16" t="s">
        <v>398</v>
      </c>
      <c r="H4007" s="16" t="s">
        <v>1310</v>
      </c>
      <c r="I4007" s="16" t="s">
        <v>209</v>
      </c>
      <c r="N4007" s="17">
        <v>6</v>
      </c>
      <c r="O4007" s="17">
        <v>16</v>
      </c>
      <c r="P4007" s="17">
        <v>15</v>
      </c>
      <c r="Q4007" s="2">
        <f>$L$25*(B4007*1000)</f>
        <v>0</v>
      </c>
      <c r="R4007" s="2">
        <f>$L$19*(C4007*1000)</f>
        <v>209562700</v>
      </c>
      <c r="S4007" s="2">
        <f>$L$20*(D4007*1000)</f>
        <v>105937700</v>
      </c>
      <c r="T4007" s="2">
        <f>$L$21*(E4007*1000)</f>
        <v>0</v>
      </c>
      <c r="U4007" s="2">
        <f>$L$22*(F4007*1000)</f>
        <v>0</v>
      </c>
      <c r="V4007" s="2">
        <f>$L$18*(G4007*1000)</f>
        <v>34800000</v>
      </c>
      <c r="W4007" s="2">
        <f>$L$24*(H4007*1000)</f>
        <v>0</v>
      </c>
      <c r="X4007" s="2">
        <f>$L$23*(I4007*1000)</f>
        <v>0</v>
      </c>
      <c r="Y4007" s="2">
        <f t="shared" si="186"/>
        <v>350.30040000000002</v>
      </c>
      <c r="Z4007" s="18">
        <f>Y4007/(B4007+C4007+D4007+E4007+F4007+G4007+H4007+I4007)</f>
        <v>0.20789341246290802</v>
      </c>
      <c r="AA4007" s="18">
        <f t="shared" si="188"/>
        <v>1283612.3468000016</v>
      </c>
      <c r="AB4007" s="18">
        <f>((B4007+E4007+F4007+H4007+I4007)/(B4007+C4007+D4007+E4007+F4007+G4007+H4007+I4007))*100</f>
        <v>52.403560830860528</v>
      </c>
      <c r="AC4007" s="2">
        <f t="shared" si="187"/>
        <v>0</v>
      </c>
    </row>
    <row r="4008" spans="1:29">
      <c r="A4008" s="15" t="s">
        <v>95</v>
      </c>
      <c r="B4008" s="16" t="s">
        <v>111</v>
      </c>
      <c r="C4008" s="16" t="s">
        <v>874</v>
      </c>
      <c r="D4008" s="16" t="s">
        <v>569</v>
      </c>
      <c r="E4008" s="16" t="str">
        <f>IF([1]Sheet1!L4008="",[1]Sheet1!K4008,[1]Sheet1!L4008)</f>
        <v>51</v>
      </c>
      <c r="F4008" s="16" t="s">
        <v>221</v>
      </c>
      <c r="G4008" s="16" t="s">
        <v>137</v>
      </c>
      <c r="H4008" s="16" t="s">
        <v>471</v>
      </c>
      <c r="I4008" s="16" t="s">
        <v>470</v>
      </c>
      <c r="N4008" s="17">
        <v>6</v>
      </c>
      <c r="O4008" s="17">
        <v>16</v>
      </c>
      <c r="P4008" s="17">
        <v>16</v>
      </c>
      <c r="Q4008" s="2">
        <f>$L$25*(B4008*1000)</f>
        <v>0</v>
      </c>
      <c r="R4008" s="2">
        <f>$L$19*(C4008*1000)</f>
        <v>212877400</v>
      </c>
      <c r="S4008" s="2">
        <f>$L$20*(D4008*1000)</f>
        <v>106486600</v>
      </c>
      <c r="T4008" s="2">
        <f>$L$21*(E4008*1000)</f>
        <v>0</v>
      </c>
      <c r="U4008" s="2">
        <f>$L$22*(F4008*1000)</f>
        <v>0</v>
      </c>
      <c r="V4008" s="2">
        <f>$L$18*(G4008*1000)</f>
        <v>44370000</v>
      </c>
      <c r="W4008" s="2">
        <f>$L$24*(H4008*1000)</f>
        <v>0</v>
      </c>
      <c r="X4008" s="2">
        <f>$L$23*(I4008*1000)</f>
        <v>0</v>
      </c>
      <c r="Y4008" s="2">
        <f t="shared" si="186"/>
        <v>363.73399999999998</v>
      </c>
      <c r="Z4008" s="18">
        <f>Y4008/(B4008+C4008+D4008+E4008+F4008+G4008+H4008+I4008)</f>
        <v>0.2819643410852713</v>
      </c>
      <c r="AA4008" s="18">
        <f t="shared" si="188"/>
        <v>1283976.0808000015</v>
      </c>
      <c r="AB4008" s="18">
        <f>((B4008+E4008+F4008+H4008+I4008)/(B4008+C4008+D4008+E4008+F4008+G4008+H4008+I4008))*100</f>
        <v>36.201550387596896</v>
      </c>
      <c r="AC4008" s="2">
        <f t="shared" si="187"/>
        <v>1</v>
      </c>
    </row>
    <row r="4009" spans="1:29">
      <c r="A4009" s="15" t="s">
        <v>98</v>
      </c>
      <c r="B4009" s="16" t="s">
        <v>114</v>
      </c>
      <c r="C4009" s="16" t="s">
        <v>236</v>
      </c>
      <c r="D4009" s="16" t="s">
        <v>552</v>
      </c>
      <c r="E4009" s="16" t="str">
        <f>IF([1]Sheet1!L4009="",[1]Sheet1!K4009,[1]Sheet1!L4009)</f>
        <v>370</v>
      </c>
      <c r="F4009" s="16" t="s">
        <v>221</v>
      </c>
      <c r="G4009" s="16" t="s">
        <v>173</v>
      </c>
      <c r="H4009" s="16" t="s">
        <v>484</v>
      </c>
      <c r="I4009" s="16" t="s">
        <v>725</v>
      </c>
      <c r="N4009" s="17">
        <v>6</v>
      </c>
      <c r="O4009" s="17">
        <v>16</v>
      </c>
      <c r="P4009" s="17">
        <v>17</v>
      </c>
      <c r="Q4009" s="2">
        <f>$L$25*(B4009*1000)</f>
        <v>0</v>
      </c>
      <c r="R4009" s="2">
        <f>$L$19*(C4009*1000)</f>
        <v>259283200</v>
      </c>
      <c r="S4009" s="2">
        <f>$L$20*(D4009*1000)</f>
        <v>107035500</v>
      </c>
      <c r="T4009" s="2">
        <f>$L$21*(E4009*1000)</f>
        <v>0</v>
      </c>
      <c r="U4009" s="2">
        <f>$L$22*(F4009*1000)</f>
        <v>0</v>
      </c>
      <c r="V4009" s="2">
        <f>$L$18*(G4009*1000)</f>
        <v>46980000</v>
      </c>
      <c r="W4009" s="2">
        <f>$L$24*(H4009*1000)</f>
        <v>0</v>
      </c>
      <c r="X4009" s="2">
        <f>$L$23*(I4009*1000)</f>
        <v>0</v>
      </c>
      <c r="Y4009" s="2">
        <f t="shared" si="186"/>
        <v>413.2987</v>
      </c>
      <c r="Z4009" s="18">
        <f>Y4009/(B4009+C4009+D4009+E4009+F4009+G4009+H4009+I4009)</f>
        <v>0.27083794233289649</v>
      </c>
      <c r="AA4009" s="18">
        <f t="shared" si="188"/>
        <v>1284389.3795000014</v>
      </c>
      <c r="AB4009" s="18">
        <f>((B4009+E4009+F4009+H4009+I4009)/(B4009+C4009+D4009+E4009+F4009+G4009+H4009+I4009))*100</f>
        <v>37.549148099606818</v>
      </c>
      <c r="AC4009" s="2">
        <f t="shared" si="187"/>
        <v>1</v>
      </c>
    </row>
    <row r="4010" spans="1:29">
      <c r="A4010" s="15" t="s">
        <v>101</v>
      </c>
      <c r="B4010" s="16" t="s">
        <v>114</v>
      </c>
      <c r="C4010" s="16" t="s">
        <v>600</v>
      </c>
      <c r="D4010" s="16" t="s">
        <v>552</v>
      </c>
      <c r="E4010" s="16" t="str">
        <f>IF([1]Sheet1!L4010="",[1]Sheet1!K4010,[1]Sheet1!L4010)</f>
        <v>250</v>
      </c>
      <c r="F4010" s="16" t="s">
        <v>221</v>
      </c>
      <c r="G4010" s="16" t="s">
        <v>177</v>
      </c>
      <c r="H4010" s="16" t="s">
        <v>32</v>
      </c>
      <c r="I4010" s="16" t="s">
        <v>176</v>
      </c>
      <c r="N4010" s="17">
        <v>6</v>
      </c>
      <c r="O4010" s="17">
        <v>16</v>
      </c>
      <c r="P4010" s="17">
        <v>18</v>
      </c>
      <c r="Q4010" s="2">
        <f>$L$25*(B4010*1000)</f>
        <v>0</v>
      </c>
      <c r="R4010" s="2">
        <f>$L$19*(C4010*1000)</f>
        <v>223926400</v>
      </c>
      <c r="S4010" s="2">
        <f>$L$20*(D4010*1000)</f>
        <v>107035500</v>
      </c>
      <c r="T4010" s="2">
        <f>$L$21*(E4010*1000)</f>
        <v>0</v>
      </c>
      <c r="U4010" s="2">
        <f>$L$22*(F4010*1000)</f>
        <v>0</v>
      </c>
      <c r="V4010" s="2">
        <f>$L$18*(G4010*1000)</f>
        <v>46110000</v>
      </c>
      <c r="W4010" s="2">
        <f>$L$24*(H4010*1000)</f>
        <v>0</v>
      </c>
      <c r="X4010" s="2">
        <f>$L$23*(I4010*1000)</f>
        <v>0</v>
      </c>
      <c r="Y4010" s="2">
        <f t="shared" si="186"/>
        <v>377.07190000000003</v>
      </c>
      <c r="Z4010" s="18">
        <f>Y4010/(B4010+C4010+D4010+E4010+F4010+G4010+H4010+I4010)</f>
        <v>0.3033563153660499</v>
      </c>
      <c r="AA4010" s="18">
        <f t="shared" si="188"/>
        <v>1284766.4514000015</v>
      </c>
      <c r="AB4010" s="18">
        <f>((B4010+E4010+F4010+H4010+I4010)/(B4010+C4010+D4010+E4010+F4010+G4010+H4010+I4010))*100</f>
        <v>31.134352373290426</v>
      </c>
      <c r="AC4010" s="2">
        <f t="shared" si="187"/>
        <v>1</v>
      </c>
    </row>
    <row r="4011" spans="1:29">
      <c r="A4011" s="15" t="s">
        <v>106</v>
      </c>
      <c r="B4011" s="16" t="s">
        <v>114</v>
      </c>
      <c r="C4011" s="16" t="s">
        <v>789</v>
      </c>
      <c r="D4011" s="16" t="s">
        <v>569</v>
      </c>
      <c r="E4011" s="16" t="str">
        <f>IF([1]Sheet1!L4011="",[1]Sheet1!K4011,[1]Sheet1!L4011)</f>
        <v>241</v>
      </c>
      <c r="F4011" s="16" t="s">
        <v>221</v>
      </c>
      <c r="G4011" s="16" t="s">
        <v>177</v>
      </c>
      <c r="H4011" s="16" t="s">
        <v>32</v>
      </c>
      <c r="I4011" s="16" t="s">
        <v>821</v>
      </c>
      <c r="N4011" s="17">
        <v>6</v>
      </c>
      <c r="O4011" s="17">
        <v>16</v>
      </c>
      <c r="P4011" s="17">
        <v>19</v>
      </c>
      <c r="Q4011" s="2">
        <f>$L$25*(B4011*1000)</f>
        <v>0</v>
      </c>
      <c r="R4011" s="2">
        <f>$L$19*(C4011*1000)</f>
        <v>245656100</v>
      </c>
      <c r="S4011" s="2">
        <f>$L$20*(D4011*1000)</f>
        <v>106486600</v>
      </c>
      <c r="T4011" s="2">
        <f>$L$21*(E4011*1000)</f>
        <v>0</v>
      </c>
      <c r="U4011" s="2">
        <f>$L$22*(F4011*1000)</f>
        <v>0</v>
      </c>
      <c r="V4011" s="2">
        <f>$L$18*(G4011*1000)</f>
        <v>46110000</v>
      </c>
      <c r="W4011" s="2">
        <f>$L$24*(H4011*1000)</f>
        <v>0</v>
      </c>
      <c r="X4011" s="2">
        <f>$L$23*(I4011*1000)</f>
        <v>0</v>
      </c>
      <c r="Y4011" s="2">
        <f t="shared" si="186"/>
        <v>398.2527</v>
      </c>
      <c r="Z4011" s="18">
        <f>Y4011/(B4011+C4011+D4011+E4011+F4011+G4011+H4011+I4011)</f>
        <v>0.31557266244057053</v>
      </c>
      <c r="AA4011" s="18">
        <f t="shared" si="188"/>
        <v>1285164.7041000016</v>
      </c>
      <c r="AB4011" s="18">
        <f>((B4011+E4011+F4011+H4011+I4011)/(B4011+C4011+D4011+E4011+F4011+G4011+H4011+I4011))*100</f>
        <v>27.575277337559427</v>
      </c>
      <c r="AC4011" s="2">
        <f t="shared" si="187"/>
        <v>1</v>
      </c>
    </row>
    <row r="4012" spans="1:29">
      <c r="A4012" s="15" t="s">
        <v>110</v>
      </c>
      <c r="B4012" s="16" t="s">
        <v>180</v>
      </c>
      <c r="C4012" s="16" t="s">
        <v>1167</v>
      </c>
      <c r="D4012" s="16" t="s">
        <v>552</v>
      </c>
      <c r="E4012" s="16" t="str">
        <f>IF([1]Sheet1!L4012="",[1]Sheet1!K4012,[1]Sheet1!L4012)</f>
        <v>7</v>
      </c>
      <c r="F4012" s="16" t="s">
        <v>221</v>
      </c>
      <c r="G4012" s="16" t="s">
        <v>173</v>
      </c>
      <c r="H4012" s="16" t="s">
        <v>32</v>
      </c>
      <c r="I4012" s="16" t="s">
        <v>142</v>
      </c>
      <c r="N4012" s="17">
        <v>6</v>
      </c>
      <c r="O4012" s="17">
        <v>16</v>
      </c>
      <c r="P4012" s="17">
        <v>20</v>
      </c>
      <c r="Q4012" s="2">
        <f>$L$25*(B4012*1000)</f>
        <v>0</v>
      </c>
      <c r="R4012" s="2">
        <f>$L$19*(C4012*1000)</f>
        <v>257810000</v>
      </c>
      <c r="S4012" s="2">
        <f>$L$20*(D4012*1000)</f>
        <v>107035500</v>
      </c>
      <c r="T4012" s="2">
        <f>$L$21*(E4012*1000)</f>
        <v>0</v>
      </c>
      <c r="U4012" s="2">
        <f>$L$22*(F4012*1000)</f>
        <v>0</v>
      </c>
      <c r="V4012" s="2">
        <f>$L$18*(G4012*1000)</f>
        <v>46980000</v>
      </c>
      <c r="W4012" s="2">
        <f>$L$24*(H4012*1000)</f>
        <v>0</v>
      </c>
      <c r="X4012" s="2">
        <f>$L$23*(I4012*1000)</f>
        <v>0</v>
      </c>
      <c r="Y4012" s="2">
        <f t="shared" si="186"/>
        <v>411.82549999999998</v>
      </c>
      <c r="Z4012" s="18">
        <f>Y4012/(B4012+C4012+D4012+E4012+F4012+G4012+H4012+I4012)</f>
        <v>0.39713162970106075</v>
      </c>
      <c r="AA4012" s="18">
        <f t="shared" si="188"/>
        <v>1285576.5296000016</v>
      </c>
      <c r="AB4012" s="18">
        <f>((B4012+E4012+F4012+H4012+I4012)/(B4012+C4012+D4012+E4012+F4012+G4012+H4012+I4012))*100</f>
        <v>8.486017357762778</v>
      </c>
      <c r="AC4012" s="2">
        <f t="shared" si="187"/>
        <v>1</v>
      </c>
    </row>
    <row r="4013" spans="1:29">
      <c r="A4013" s="15" t="s">
        <v>113</v>
      </c>
      <c r="B4013" s="16" t="s">
        <v>180</v>
      </c>
      <c r="C4013" s="16" t="s">
        <v>613</v>
      </c>
      <c r="D4013" s="16" t="s">
        <v>405</v>
      </c>
      <c r="E4013" s="16" t="str">
        <f>IF([1]Sheet1!L4013="",[1]Sheet1!K4013,[1]Sheet1!L4013)</f>
        <v>0</v>
      </c>
      <c r="F4013" s="16" t="s">
        <v>221</v>
      </c>
      <c r="G4013" s="16" t="s">
        <v>245</v>
      </c>
      <c r="H4013" s="16" t="s">
        <v>32</v>
      </c>
      <c r="I4013" s="16" t="s">
        <v>390</v>
      </c>
      <c r="N4013" s="17">
        <v>6</v>
      </c>
      <c r="O4013" s="17">
        <v>16</v>
      </c>
      <c r="P4013" s="17">
        <v>21</v>
      </c>
      <c r="Q4013" s="2">
        <f>$L$25*(B4013*1000)</f>
        <v>0</v>
      </c>
      <c r="R4013" s="2">
        <f>$L$19*(C4013*1000)</f>
        <v>265544300</v>
      </c>
      <c r="S4013" s="2">
        <f>$L$20*(D4013*1000)</f>
        <v>105937700</v>
      </c>
      <c r="T4013" s="2">
        <f>$L$21*(E4013*1000)</f>
        <v>0</v>
      </c>
      <c r="U4013" s="2">
        <f>$L$22*(F4013*1000)</f>
        <v>0</v>
      </c>
      <c r="V4013" s="2">
        <f>$L$18*(G4013*1000)</f>
        <v>45240000</v>
      </c>
      <c r="W4013" s="2">
        <f>$L$24*(H4013*1000)</f>
        <v>0</v>
      </c>
      <c r="X4013" s="2">
        <f>$L$23*(I4013*1000)</f>
        <v>0</v>
      </c>
      <c r="Y4013" s="2">
        <f t="shared" si="186"/>
        <v>416.72199999999998</v>
      </c>
      <c r="Z4013" s="18">
        <f>Y4013/(B4013+C4013+D4013+E4013+F4013+G4013+H4013+I4013)</f>
        <v>0.39763549618320609</v>
      </c>
      <c r="AA4013" s="18">
        <f t="shared" si="188"/>
        <v>1285993.2516000017</v>
      </c>
      <c r="AB4013" s="18">
        <f>((B4013+E4013+F4013+H4013+I4013)/(B4013+C4013+D4013+E4013+F4013+G4013+H4013+I4013))*100</f>
        <v>7.8244274809160315</v>
      </c>
      <c r="AC4013" s="2">
        <f t="shared" si="187"/>
        <v>1</v>
      </c>
    </row>
    <row r="4014" spans="1:29">
      <c r="A4014" s="15" t="s">
        <v>117</v>
      </c>
      <c r="B4014" s="16" t="s">
        <v>180</v>
      </c>
      <c r="C4014" s="16" t="s">
        <v>265</v>
      </c>
      <c r="D4014" s="16" t="s">
        <v>405</v>
      </c>
      <c r="E4014" s="16" t="str">
        <f>IF([1]Sheet1!L4014="",[1]Sheet1!K4014,[1]Sheet1!L4014)</f>
        <v>71</v>
      </c>
      <c r="F4014" s="16" t="s">
        <v>221</v>
      </c>
      <c r="G4014" s="16" t="s">
        <v>605</v>
      </c>
      <c r="H4014" s="16" t="s">
        <v>32</v>
      </c>
      <c r="I4014" s="16" t="s">
        <v>608</v>
      </c>
      <c r="N4014" s="17">
        <v>6</v>
      </c>
      <c r="O4014" s="17">
        <v>16</v>
      </c>
      <c r="P4014" s="17">
        <v>22</v>
      </c>
      <c r="Q4014" s="2">
        <f>$L$25*(B4014*1000)</f>
        <v>0</v>
      </c>
      <c r="R4014" s="2">
        <f>$L$19*(C4014*1000)</f>
        <v>192620900</v>
      </c>
      <c r="S4014" s="2">
        <f>$L$20*(D4014*1000)</f>
        <v>105937700</v>
      </c>
      <c r="T4014" s="2">
        <f>$L$21*(E4014*1000)</f>
        <v>0</v>
      </c>
      <c r="U4014" s="2">
        <f>$L$22*(F4014*1000)</f>
        <v>0</v>
      </c>
      <c r="V4014" s="2">
        <f>$L$18*(G4014*1000)</f>
        <v>37410000</v>
      </c>
      <c r="W4014" s="2">
        <f>$L$24*(H4014*1000)</f>
        <v>0</v>
      </c>
      <c r="X4014" s="2">
        <f>$L$23*(I4014*1000)</f>
        <v>0</v>
      </c>
      <c r="Y4014" s="2">
        <f t="shared" si="186"/>
        <v>335.96859999999998</v>
      </c>
      <c r="Z4014" s="18">
        <f>Y4014/(B4014+C4014+D4014+E4014+F4014+G4014+H4014+I4014)</f>
        <v>0.3628170626349892</v>
      </c>
      <c r="AA4014" s="18">
        <f t="shared" si="188"/>
        <v>1286329.2202000017</v>
      </c>
      <c r="AB4014" s="18">
        <f>((B4014+E4014+F4014+H4014+I4014)/(B4014+C4014+D4014+E4014+F4014+G4014+H4014+I4014))*100</f>
        <v>18.034557235421168</v>
      </c>
      <c r="AC4014" s="2">
        <f t="shared" si="187"/>
        <v>1</v>
      </c>
    </row>
    <row r="4015" spans="1:29">
      <c r="A4015" s="15" t="s">
        <v>120</v>
      </c>
      <c r="B4015" s="16" t="s">
        <v>180</v>
      </c>
      <c r="C4015" s="16" t="s">
        <v>1103</v>
      </c>
      <c r="D4015" s="16" t="s">
        <v>552</v>
      </c>
      <c r="E4015" s="16" t="str">
        <f>IF([1]Sheet1!L4015="",[1]Sheet1!K4015,[1]Sheet1!L4015)</f>
        <v>147</v>
      </c>
      <c r="F4015" s="16" t="s">
        <v>221</v>
      </c>
      <c r="G4015" s="16" t="s">
        <v>169</v>
      </c>
      <c r="H4015" s="16" t="s">
        <v>32</v>
      </c>
      <c r="I4015" s="16" t="s">
        <v>989</v>
      </c>
      <c r="N4015" s="17">
        <v>6</v>
      </c>
      <c r="O4015" s="17">
        <v>16</v>
      </c>
      <c r="P4015" s="17">
        <v>23</v>
      </c>
      <c r="Q4015" s="2">
        <f>$L$25*(B4015*1000)</f>
        <v>0</v>
      </c>
      <c r="R4015" s="2">
        <f>$L$19*(C4015*1000)</f>
        <v>171996100</v>
      </c>
      <c r="S4015" s="2">
        <f>$L$20*(D4015*1000)</f>
        <v>107035500</v>
      </c>
      <c r="T4015" s="2">
        <f>$L$21*(E4015*1000)</f>
        <v>0</v>
      </c>
      <c r="U4015" s="2">
        <f>$L$22*(F4015*1000)</f>
        <v>0</v>
      </c>
      <c r="V4015" s="2">
        <f>$L$18*(G4015*1000)</f>
        <v>33930000</v>
      </c>
      <c r="W4015" s="2">
        <f>$L$24*(H4015*1000)</f>
        <v>0</v>
      </c>
      <c r="X4015" s="2">
        <f>$L$23*(I4015*1000)</f>
        <v>0</v>
      </c>
      <c r="Y4015" s="2">
        <f t="shared" si="186"/>
        <v>312.96159999999998</v>
      </c>
      <c r="Z4015" s="18">
        <f>Y4015/(B4015+C4015+D4015+E4015+F4015+G4015+H4015+I4015)</f>
        <v>0.32431253886010358</v>
      </c>
      <c r="AA4015" s="18">
        <f t="shared" si="188"/>
        <v>1286642.1818000018</v>
      </c>
      <c r="AB4015" s="18">
        <f>((B4015+E4015+F4015+H4015+I4015)/(B4015+C4015+D4015+E4015+F4015+G4015+H4015+I4015))*100</f>
        <v>27.357512953367873</v>
      </c>
      <c r="AC4015" s="2">
        <f t="shared" si="187"/>
        <v>1</v>
      </c>
    </row>
    <row r="4016" spans="1:29">
      <c r="A4016" s="15" t="s">
        <v>29</v>
      </c>
      <c r="B4016" s="16" t="s">
        <v>180</v>
      </c>
      <c r="C4016" s="16" t="s">
        <v>742</v>
      </c>
      <c r="D4016" s="16" t="s">
        <v>552</v>
      </c>
      <c r="E4016" s="16" t="str">
        <f>IF([1]Sheet1!L4016="",[1]Sheet1!K4016,[1]Sheet1!L4016)</f>
        <v>147</v>
      </c>
      <c r="F4016" s="16" t="s">
        <v>221</v>
      </c>
      <c r="G4016" s="16" t="s">
        <v>115</v>
      </c>
      <c r="H4016" s="16" t="s">
        <v>32</v>
      </c>
      <c r="I4016" s="16" t="s">
        <v>679</v>
      </c>
      <c r="N4016" s="17">
        <v>6</v>
      </c>
      <c r="O4016" s="17">
        <v>16</v>
      </c>
      <c r="P4016" s="17">
        <v>24</v>
      </c>
      <c r="Q4016" s="2">
        <f>$L$25*(B4016*1000)</f>
        <v>0</v>
      </c>
      <c r="R4016" s="2">
        <f>$L$19*(C4016*1000)</f>
        <v>166471600</v>
      </c>
      <c r="S4016" s="2">
        <f>$L$20*(D4016*1000)</f>
        <v>107035500</v>
      </c>
      <c r="T4016" s="2">
        <f>$L$21*(E4016*1000)</f>
        <v>0</v>
      </c>
      <c r="U4016" s="2">
        <f>$L$22*(F4016*1000)</f>
        <v>0</v>
      </c>
      <c r="V4016" s="2">
        <f>$L$18*(G4016*1000)</f>
        <v>31320000</v>
      </c>
      <c r="W4016" s="2">
        <f>$L$24*(H4016*1000)</f>
        <v>0</v>
      </c>
      <c r="X4016" s="2">
        <f>$L$23*(I4016*1000)</f>
        <v>0</v>
      </c>
      <c r="Y4016" s="2">
        <f t="shared" si="186"/>
        <v>304.82709999999997</v>
      </c>
      <c r="Z4016" s="18">
        <f>Y4016/(B4016+C4016+D4016+E4016+F4016+G4016+H4016+I4016)</f>
        <v>0.31885679916317988</v>
      </c>
      <c r="AA4016" s="18">
        <f t="shared" si="188"/>
        <v>1286947.0089000019</v>
      </c>
      <c r="AB4016" s="18">
        <f>((B4016+E4016+F4016+H4016+I4016)/(B4016+C4016+D4016+E4016+F4016+G4016+H4016+I4016))*100</f>
        <v>28.556485355648537</v>
      </c>
      <c r="AC4016" s="2">
        <f t="shared" si="187"/>
        <v>1</v>
      </c>
    </row>
    <row r="4017" spans="1:29">
      <c r="A4017" s="15" t="s">
        <v>37</v>
      </c>
      <c r="B4017" s="16" t="s">
        <v>180</v>
      </c>
      <c r="C4017" s="16" t="s">
        <v>742</v>
      </c>
      <c r="D4017" s="16" t="s">
        <v>552</v>
      </c>
      <c r="E4017" s="16" t="str">
        <f>IF([1]Sheet1!L4017="",[1]Sheet1!K4017,[1]Sheet1!L4017)</f>
        <v>147</v>
      </c>
      <c r="F4017" s="16" t="s">
        <v>221</v>
      </c>
      <c r="G4017" s="16" t="s">
        <v>99</v>
      </c>
      <c r="H4017" s="16" t="s">
        <v>32</v>
      </c>
      <c r="I4017" s="16" t="s">
        <v>522</v>
      </c>
      <c r="N4017" s="17">
        <v>6</v>
      </c>
      <c r="O4017" s="17">
        <v>17</v>
      </c>
      <c r="P4017" s="17">
        <v>1</v>
      </c>
      <c r="Q4017" s="2">
        <f>$L$25*(B4017*1000)</f>
        <v>0</v>
      </c>
      <c r="R4017" s="2">
        <f>$L$19*(C4017*1000)</f>
        <v>166471600</v>
      </c>
      <c r="S4017" s="2">
        <f>$L$20*(D4017*1000)</f>
        <v>107035500</v>
      </c>
      <c r="T4017" s="2">
        <f>$L$21*(E4017*1000)</f>
        <v>0</v>
      </c>
      <c r="U4017" s="2">
        <f>$L$22*(F4017*1000)</f>
        <v>0</v>
      </c>
      <c r="V4017" s="2">
        <f>$L$18*(G4017*1000)</f>
        <v>27840000</v>
      </c>
      <c r="W4017" s="2">
        <f>$L$24*(H4017*1000)</f>
        <v>0</v>
      </c>
      <c r="X4017" s="2">
        <f>$L$23*(I4017*1000)</f>
        <v>0</v>
      </c>
      <c r="Y4017" s="2">
        <f t="shared" si="186"/>
        <v>301.34710000000001</v>
      </c>
      <c r="Z4017" s="18">
        <f>Y4017/(B4017+C4017+D4017+E4017+F4017+G4017+H4017+I4017)</f>
        <v>0.31554670157068065</v>
      </c>
      <c r="AA4017" s="18">
        <f t="shared" si="188"/>
        <v>1287248.3560000018</v>
      </c>
      <c r="AB4017" s="18">
        <f>((B4017+E4017+F4017+H4017+I4017)/(B4017+C4017+D4017+E4017+F4017+G4017+H4017+I4017))*100</f>
        <v>28.900523560209422</v>
      </c>
      <c r="AC4017" s="2">
        <f t="shared" si="187"/>
        <v>1</v>
      </c>
    </row>
    <row r="4018" spans="1:29">
      <c r="A4018" s="15" t="s">
        <v>42</v>
      </c>
      <c r="B4018" s="16" t="s">
        <v>180</v>
      </c>
      <c r="C4018" s="16" t="s">
        <v>641</v>
      </c>
      <c r="D4018" s="16" t="s">
        <v>552</v>
      </c>
      <c r="E4018" s="16" t="str">
        <f>IF([1]Sheet1!L4018="",[1]Sheet1!K4018,[1]Sheet1!L4018)</f>
        <v>147</v>
      </c>
      <c r="F4018" s="16" t="s">
        <v>221</v>
      </c>
      <c r="G4018" s="16" t="s">
        <v>96</v>
      </c>
      <c r="H4018" s="16" t="s">
        <v>32</v>
      </c>
      <c r="I4018" s="16" t="s">
        <v>993</v>
      </c>
      <c r="N4018" s="17">
        <v>6</v>
      </c>
      <c r="O4018" s="17">
        <v>17</v>
      </c>
      <c r="P4018" s="17">
        <v>2</v>
      </c>
      <c r="Q4018" s="2">
        <f>$L$25*(B4018*1000)</f>
        <v>0</v>
      </c>
      <c r="R4018" s="2">
        <f>$L$19*(C4018*1000)</f>
        <v>167208200</v>
      </c>
      <c r="S4018" s="2">
        <f>$L$20*(D4018*1000)</f>
        <v>107035500</v>
      </c>
      <c r="T4018" s="2">
        <f>$L$21*(E4018*1000)</f>
        <v>0</v>
      </c>
      <c r="U4018" s="2">
        <f>$L$22*(F4018*1000)</f>
        <v>0</v>
      </c>
      <c r="V4018" s="2">
        <f>$L$18*(G4018*1000)</f>
        <v>26100000</v>
      </c>
      <c r="W4018" s="2">
        <f>$L$24*(H4018*1000)</f>
        <v>0</v>
      </c>
      <c r="X4018" s="2">
        <f>$L$23*(I4018*1000)</f>
        <v>0</v>
      </c>
      <c r="Y4018" s="2">
        <f t="shared" si="186"/>
        <v>300.34370000000001</v>
      </c>
      <c r="Z4018" s="18">
        <f>Y4018/(B4018+C4018+D4018+E4018+F4018+G4018+H4018+I4018)</f>
        <v>0.31917502656748142</v>
      </c>
      <c r="AA4018" s="18">
        <f t="shared" si="188"/>
        <v>1287548.6997000019</v>
      </c>
      <c r="AB4018" s="18">
        <f>((B4018+E4018+F4018+H4018+I4018)/(B4018+C4018+D4018+E4018+F4018+G4018+H4018+I4018))*100</f>
        <v>27.842720510095642</v>
      </c>
      <c r="AC4018" s="2">
        <f t="shared" si="187"/>
        <v>1</v>
      </c>
    </row>
    <row r="4019" spans="1:29">
      <c r="A4019" s="15" t="s">
        <v>47</v>
      </c>
      <c r="B4019" s="16" t="s">
        <v>180</v>
      </c>
      <c r="C4019" s="16" t="s">
        <v>499</v>
      </c>
      <c r="D4019" s="16" t="s">
        <v>552</v>
      </c>
      <c r="E4019" s="16" t="str">
        <f>IF([1]Sheet1!L4019="",[1]Sheet1!K4019,[1]Sheet1!L4019)</f>
        <v>147</v>
      </c>
      <c r="F4019" s="16" t="s">
        <v>221</v>
      </c>
      <c r="G4019" s="16" t="s">
        <v>160</v>
      </c>
      <c r="H4019" s="16" t="s">
        <v>32</v>
      </c>
      <c r="I4019" s="16" t="s">
        <v>1015</v>
      </c>
      <c r="N4019" s="17">
        <v>6</v>
      </c>
      <c r="O4019" s="17">
        <v>17</v>
      </c>
      <c r="P4019" s="17">
        <v>3</v>
      </c>
      <c r="Q4019" s="2">
        <f>$L$25*(B4019*1000)</f>
        <v>0</v>
      </c>
      <c r="R4019" s="2">
        <f>$L$19*(C4019*1000)</f>
        <v>168681400</v>
      </c>
      <c r="S4019" s="2">
        <f>$L$20*(D4019*1000)</f>
        <v>107035500</v>
      </c>
      <c r="T4019" s="2">
        <f>$L$21*(E4019*1000)</f>
        <v>0</v>
      </c>
      <c r="U4019" s="2">
        <f>$L$22*(F4019*1000)</f>
        <v>0</v>
      </c>
      <c r="V4019" s="2">
        <f>$L$18*(G4019*1000)</f>
        <v>26970000</v>
      </c>
      <c r="W4019" s="2">
        <f>$L$24*(H4019*1000)</f>
        <v>0</v>
      </c>
      <c r="X4019" s="2">
        <f>$L$23*(I4019*1000)</f>
        <v>0</v>
      </c>
      <c r="Y4019" s="2">
        <f t="shared" si="186"/>
        <v>302.68689999999998</v>
      </c>
      <c r="Z4019" s="18">
        <f>Y4019/(B4019+C4019+D4019+E4019+F4019+G4019+H4019+I4019)</f>
        <v>0.32477135193133044</v>
      </c>
      <c r="AA4019" s="18">
        <f t="shared" si="188"/>
        <v>1287851.3866000019</v>
      </c>
      <c r="AB4019" s="18">
        <f>((B4019+E4019+F4019+H4019+I4019)/(B4019+C4019+D4019+E4019+F4019+G4019+H4019+I4019))*100</f>
        <v>26.609442060085836</v>
      </c>
      <c r="AC4019" s="2">
        <f t="shared" si="187"/>
        <v>1</v>
      </c>
    </row>
    <row r="4020" spans="1:29">
      <c r="A4020" s="15" t="s">
        <v>50</v>
      </c>
      <c r="B4020" s="16" t="s">
        <v>180</v>
      </c>
      <c r="C4020" s="16" t="s">
        <v>1375</v>
      </c>
      <c r="D4020" s="16" t="s">
        <v>552</v>
      </c>
      <c r="E4020" s="16" t="str">
        <f>IF([1]Sheet1!L4020="",[1]Sheet1!K4020,[1]Sheet1!L4020)</f>
        <v>50</v>
      </c>
      <c r="F4020" s="16" t="s">
        <v>221</v>
      </c>
      <c r="G4020" s="16" t="s">
        <v>118</v>
      </c>
      <c r="H4020" s="16" t="s">
        <v>92</v>
      </c>
      <c r="I4020" s="16" t="s">
        <v>508</v>
      </c>
      <c r="N4020" s="17">
        <v>6</v>
      </c>
      <c r="O4020" s="17">
        <v>17</v>
      </c>
      <c r="P4020" s="17">
        <v>4</v>
      </c>
      <c r="Q4020" s="2">
        <f>$L$25*(B4020*1000)</f>
        <v>0</v>
      </c>
      <c r="R4020" s="2">
        <f>$L$19*(C4020*1000)</f>
        <v>174942500</v>
      </c>
      <c r="S4020" s="2">
        <f>$L$20*(D4020*1000)</f>
        <v>107035500</v>
      </c>
      <c r="T4020" s="2">
        <f>$L$21*(E4020*1000)</f>
        <v>0</v>
      </c>
      <c r="U4020" s="2">
        <f>$L$22*(F4020*1000)</f>
        <v>0</v>
      </c>
      <c r="V4020" s="2">
        <f>$L$18*(G4020*1000)</f>
        <v>28710000</v>
      </c>
      <c r="W4020" s="2">
        <f>$L$24*(H4020*1000)</f>
        <v>0</v>
      </c>
      <c r="X4020" s="2">
        <f>$L$23*(I4020*1000)</f>
        <v>0</v>
      </c>
      <c r="Y4020" s="2">
        <f t="shared" si="186"/>
        <v>310.68799999999999</v>
      </c>
      <c r="Z4020" s="18">
        <f>Y4020/(B4020+C4020+D4020+E4020+F4020+G4020+H4020+I4020)</f>
        <v>0.35466666666666663</v>
      </c>
      <c r="AA4020" s="18">
        <f t="shared" si="188"/>
        <v>1288162.074600002</v>
      </c>
      <c r="AB4020" s="18">
        <f>((B4020+E4020+F4020+H4020+I4020)/(B4020+C4020+D4020+E4020+F4020+G4020+H4020+I4020))*100</f>
        <v>19.748858447488583</v>
      </c>
      <c r="AC4020" s="2">
        <f t="shared" si="187"/>
        <v>1</v>
      </c>
    </row>
    <row r="4021" spans="1:29">
      <c r="A4021" s="15" t="s">
        <v>53</v>
      </c>
      <c r="B4021" s="16" t="s">
        <v>180</v>
      </c>
      <c r="C4021" s="16" t="s">
        <v>440</v>
      </c>
      <c r="D4021" s="16" t="s">
        <v>813</v>
      </c>
      <c r="E4021" s="16" t="str">
        <f>IF([1]Sheet1!L4021="",[1]Sheet1!K4021,[1]Sheet1!L4021)</f>
        <v>0</v>
      </c>
      <c r="F4021" s="16" t="s">
        <v>221</v>
      </c>
      <c r="G4021" s="16" t="s">
        <v>169</v>
      </c>
      <c r="H4021" s="16" t="s">
        <v>549</v>
      </c>
      <c r="I4021" s="16" t="s">
        <v>173</v>
      </c>
      <c r="N4021" s="17">
        <v>6</v>
      </c>
      <c r="O4021" s="17">
        <v>17</v>
      </c>
      <c r="P4021" s="17">
        <v>5</v>
      </c>
      <c r="Q4021" s="2">
        <f>$L$25*(B4021*1000)</f>
        <v>0</v>
      </c>
      <c r="R4021" s="2">
        <f>$L$19*(C4021*1000)</f>
        <v>178625500</v>
      </c>
      <c r="S4021" s="2">
        <f>$L$20*(D4021*1000)</f>
        <v>109231100</v>
      </c>
      <c r="T4021" s="2">
        <f>$L$21*(E4021*1000)</f>
        <v>0</v>
      </c>
      <c r="U4021" s="2">
        <f>$L$22*(F4021*1000)</f>
        <v>0</v>
      </c>
      <c r="V4021" s="2">
        <f>$L$18*(G4021*1000)</f>
        <v>33930000</v>
      </c>
      <c r="W4021" s="2">
        <f>$L$24*(H4021*1000)</f>
        <v>0</v>
      </c>
      <c r="X4021" s="2">
        <f>$L$23*(I4021*1000)</f>
        <v>0</v>
      </c>
      <c r="Y4021" s="2">
        <f t="shared" si="186"/>
        <v>321.78660000000002</v>
      </c>
      <c r="Z4021" s="18">
        <f>Y4021/(B4021+C4021+D4021+E4021+F4021+G4021+H4021+I4021)</f>
        <v>0.3327679420889349</v>
      </c>
      <c r="AA4021" s="18">
        <f t="shared" si="188"/>
        <v>1288483.861200002</v>
      </c>
      <c r="AB4021" s="18">
        <f>((B4021+E4021+F4021+H4021+I4021)/(B4021+C4021+D4021+E4021+F4021+G4021+H4021+I4021))*100</f>
        <v>25.232678386763187</v>
      </c>
      <c r="AC4021" s="2">
        <f t="shared" si="187"/>
        <v>1</v>
      </c>
    </row>
    <row r="4022" spans="1:29">
      <c r="A4022" s="15" t="s">
        <v>57</v>
      </c>
      <c r="B4022" s="16" t="s">
        <v>180</v>
      </c>
      <c r="C4022" s="16" t="s">
        <v>440</v>
      </c>
      <c r="D4022" s="16" t="s">
        <v>278</v>
      </c>
      <c r="E4022" s="16" t="str">
        <f>IF([1]Sheet1!L4022="",[1]Sheet1!K4022,[1]Sheet1!L4022)</f>
        <v>0</v>
      </c>
      <c r="F4022" s="16" t="s">
        <v>221</v>
      </c>
      <c r="G4022" s="16" t="s">
        <v>398</v>
      </c>
      <c r="H4022" s="16" t="s">
        <v>444</v>
      </c>
      <c r="I4022" s="16" t="s">
        <v>123</v>
      </c>
      <c r="N4022" s="17">
        <v>6</v>
      </c>
      <c r="O4022" s="17">
        <v>17</v>
      </c>
      <c r="P4022" s="17">
        <v>6</v>
      </c>
      <c r="Q4022" s="2">
        <f>$L$25*(B4022*1000)</f>
        <v>0</v>
      </c>
      <c r="R4022" s="2">
        <f>$L$19*(C4022*1000)</f>
        <v>178625500</v>
      </c>
      <c r="S4022" s="2">
        <f>$L$20*(D4022*1000)</f>
        <v>115817900</v>
      </c>
      <c r="T4022" s="2">
        <f>$L$21*(E4022*1000)</f>
        <v>0</v>
      </c>
      <c r="U4022" s="2">
        <f>$L$22*(F4022*1000)</f>
        <v>0</v>
      </c>
      <c r="V4022" s="2">
        <f>$L$18*(G4022*1000)</f>
        <v>34800000</v>
      </c>
      <c r="W4022" s="2">
        <f>$L$24*(H4022*1000)</f>
        <v>0</v>
      </c>
      <c r="X4022" s="2">
        <f>$L$23*(I4022*1000)</f>
        <v>0</v>
      </c>
      <c r="Y4022" s="2">
        <f t="shared" si="186"/>
        <v>329.24340000000001</v>
      </c>
      <c r="Z4022" s="18">
        <f>Y4022/(B4022+C4022+D4022+E4022+F4022+G4022+H4022+I4022)</f>
        <v>0.2850592207792208</v>
      </c>
      <c r="AA4022" s="18">
        <f t="shared" si="188"/>
        <v>1288813.1046000021</v>
      </c>
      <c r="AB4022" s="18">
        <f>((B4022+E4022+F4022+H4022+I4022)/(B4022+C4022+D4022+E4022+F4022+G4022+H4022+I4022))*100</f>
        <v>36.277056277056275</v>
      </c>
      <c r="AC4022" s="2">
        <f t="shared" si="187"/>
        <v>1</v>
      </c>
    </row>
    <row r="4023" spans="1:29">
      <c r="A4023" s="15" t="s">
        <v>60</v>
      </c>
      <c r="B4023" s="16" t="s">
        <v>114</v>
      </c>
      <c r="C4023" s="16" t="s">
        <v>1049</v>
      </c>
      <c r="D4023" s="16" t="s">
        <v>772</v>
      </c>
      <c r="E4023" s="16" t="str">
        <f>IF([1]Sheet1!L4023="",[1]Sheet1!K4023,[1]Sheet1!L4023)</f>
        <v>0</v>
      </c>
      <c r="F4023" s="16" t="s">
        <v>221</v>
      </c>
      <c r="G4023" s="16" t="s">
        <v>169</v>
      </c>
      <c r="H4023" s="16" t="s">
        <v>595</v>
      </c>
      <c r="I4023" s="16" t="s">
        <v>115</v>
      </c>
      <c r="N4023" s="17">
        <v>6</v>
      </c>
      <c r="O4023" s="17">
        <v>17</v>
      </c>
      <c r="P4023" s="17">
        <v>7</v>
      </c>
      <c r="Q4023" s="2">
        <f>$L$25*(B4023*1000)</f>
        <v>0</v>
      </c>
      <c r="R4023" s="2">
        <f>$L$19*(C4023*1000)</f>
        <v>177520600</v>
      </c>
      <c r="S4023" s="2">
        <f>$L$20*(D4023*1000)</f>
        <v>120209100</v>
      </c>
      <c r="T4023" s="2">
        <f>$L$21*(E4023*1000)</f>
        <v>0</v>
      </c>
      <c r="U4023" s="2">
        <f>$L$22*(F4023*1000)</f>
        <v>0</v>
      </c>
      <c r="V4023" s="2">
        <f>$L$18*(G4023*1000)</f>
        <v>33930000</v>
      </c>
      <c r="W4023" s="2">
        <f>$L$24*(H4023*1000)</f>
        <v>0</v>
      </c>
      <c r="X4023" s="2">
        <f>$L$23*(I4023*1000)</f>
        <v>0</v>
      </c>
      <c r="Y4023" s="2">
        <f t="shared" si="186"/>
        <v>331.65969999999999</v>
      </c>
      <c r="Z4023" s="18">
        <f>Y4023/(B4023+C4023+D4023+E4023+F4023+G4023+H4023+I4023)</f>
        <v>0.25182968868640848</v>
      </c>
      <c r="AA4023" s="18">
        <f t="shared" si="188"/>
        <v>1289144.764300002</v>
      </c>
      <c r="AB4023" s="18">
        <f>((B4023+E4023+F4023+H4023+I4023)/(B4023+C4023+D4023+E4023+F4023+G4023+H4023+I4023))*100</f>
        <v>43.81169324221716</v>
      </c>
      <c r="AC4023" s="2">
        <f t="shared" si="187"/>
        <v>1</v>
      </c>
    </row>
    <row r="4024" spans="1:29">
      <c r="A4024" s="15" t="s">
        <v>64</v>
      </c>
      <c r="B4024" s="16" t="s">
        <v>114</v>
      </c>
      <c r="C4024" s="16" t="s">
        <v>423</v>
      </c>
      <c r="D4024" s="16" t="s">
        <v>1168</v>
      </c>
      <c r="E4024" s="16" t="str">
        <f>IF([1]Sheet1!L4024="",[1]Sheet1!K4024,[1]Sheet1!L4024)</f>
        <v>0</v>
      </c>
      <c r="F4024" s="16" t="s">
        <v>221</v>
      </c>
      <c r="G4024" s="16" t="s">
        <v>169</v>
      </c>
      <c r="H4024" s="16" t="s">
        <v>1123</v>
      </c>
      <c r="I4024" s="16" t="s">
        <v>581</v>
      </c>
      <c r="N4024" s="17">
        <v>6</v>
      </c>
      <c r="O4024" s="17">
        <v>17</v>
      </c>
      <c r="P4024" s="17">
        <v>8</v>
      </c>
      <c r="Q4024" s="2">
        <f>$L$25*(B4024*1000)</f>
        <v>0</v>
      </c>
      <c r="R4024" s="2">
        <f>$L$19*(C4024*1000)</f>
        <v>176415700</v>
      </c>
      <c r="S4024" s="2">
        <f>$L$20*(D4024*1000)</f>
        <v>150947500</v>
      </c>
      <c r="T4024" s="2">
        <f>$L$21*(E4024*1000)</f>
        <v>0</v>
      </c>
      <c r="U4024" s="2">
        <f>$L$22*(F4024*1000)</f>
        <v>0</v>
      </c>
      <c r="V4024" s="2">
        <f>$L$18*(G4024*1000)</f>
        <v>33930000</v>
      </c>
      <c r="W4024" s="2">
        <f>$L$24*(H4024*1000)</f>
        <v>0</v>
      </c>
      <c r="X4024" s="2">
        <f>$L$23*(I4024*1000)</f>
        <v>0</v>
      </c>
      <c r="Y4024" s="2">
        <f t="shared" si="186"/>
        <v>361.29320000000001</v>
      </c>
      <c r="Z4024" s="18">
        <f>Y4024/(B4024+C4024+D4024+E4024+F4024+G4024+H4024+I4024)</f>
        <v>0.2434590296495957</v>
      </c>
      <c r="AA4024" s="18">
        <f t="shared" si="188"/>
        <v>1289506.057500002</v>
      </c>
      <c r="AB4024" s="18">
        <f>((B4024+E4024+F4024+H4024+I4024)/(B4024+C4024+D4024+E4024+F4024+G4024+H4024+I4024))*100</f>
        <v>46.563342318059298</v>
      </c>
      <c r="AC4024" s="2">
        <f t="shared" si="187"/>
        <v>1</v>
      </c>
    </row>
    <row r="4025" spans="1:29">
      <c r="A4025" s="15" t="s">
        <v>68</v>
      </c>
      <c r="B4025" s="16" t="s">
        <v>111</v>
      </c>
      <c r="C4025" s="16" t="s">
        <v>356</v>
      </c>
      <c r="D4025" s="16" t="s">
        <v>671</v>
      </c>
      <c r="E4025" s="16" t="str">
        <f>IF([1]Sheet1!L4025="",[1]Sheet1!K4025,[1]Sheet1!L4025)</f>
        <v>0</v>
      </c>
      <c r="F4025" s="16" t="s">
        <v>221</v>
      </c>
      <c r="G4025" s="16" t="s">
        <v>186</v>
      </c>
      <c r="H4025" s="16" t="s">
        <v>517</v>
      </c>
      <c r="I4025" s="16" t="s">
        <v>192</v>
      </c>
      <c r="N4025" s="17">
        <v>6</v>
      </c>
      <c r="O4025" s="17">
        <v>17</v>
      </c>
      <c r="P4025" s="17">
        <v>9</v>
      </c>
      <c r="Q4025" s="2">
        <f>$L$25*(B4025*1000)</f>
        <v>0</v>
      </c>
      <c r="R4025" s="2">
        <f>$L$19*(C4025*1000)</f>
        <v>176047400</v>
      </c>
      <c r="S4025" s="2">
        <f>$L$20*(D4025*1000)</f>
        <v>176196900</v>
      </c>
      <c r="T4025" s="2">
        <f>$L$21*(E4025*1000)</f>
        <v>0</v>
      </c>
      <c r="U4025" s="2">
        <f>$L$22*(F4025*1000)</f>
        <v>0</v>
      </c>
      <c r="V4025" s="2">
        <f>$L$18*(G4025*1000)</f>
        <v>33060000</v>
      </c>
      <c r="W4025" s="2">
        <f>$L$24*(H4025*1000)</f>
        <v>0</v>
      </c>
      <c r="X4025" s="2">
        <f>$L$23*(I4025*1000)</f>
        <v>0</v>
      </c>
      <c r="Y4025" s="2">
        <f t="shared" si="186"/>
        <v>385.30430000000001</v>
      </c>
      <c r="Z4025" s="18">
        <f>Y4025/(B4025+C4025+D4025+E4025+F4025+G4025+H4025+I4025)</f>
        <v>0.23813615574783684</v>
      </c>
      <c r="AA4025" s="18">
        <f t="shared" si="188"/>
        <v>1289891.3618000019</v>
      </c>
      <c r="AB4025" s="18">
        <f>((B4025+E4025+F4025+H4025+I4025)/(B4025+C4025+D4025+E4025+F4025+G4025+H4025+I4025))*100</f>
        <v>48.269468479604448</v>
      </c>
      <c r="AC4025" s="2">
        <f t="shared" si="187"/>
        <v>1</v>
      </c>
    </row>
    <row r="4026" spans="1:29">
      <c r="A4026" s="15" t="s">
        <v>73</v>
      </c>
      <c r="B4026" s="16" t="s">
        <v>111</v>
      </c>
      <c r="C4026" s="16" t="s">
        <v>1375</v>
      </c>
      <c r="D4026" s="16" t="s">
        <v>630</v>
      </c>
      <c r="E4026" s="16" t="str">
        <f>IF([1]Sheet1!L4026="",[1]Sheet1!K4026,[1]Sheet1!L4026)</f>
        <v>0</v>
      </c>
      <c r="F4026" s="16" t="s">
        <v>221</v>
      </c>
      <c r="G4026" s="16" t="s">
        <v>186</v>
      </c>
      <c r="H4026" s="16" t="s">
        <v>1307</v>
      </c>
      <c r="I4026" s="16" t="s">
        <v>1184</v>
      </c>
      <c r="N4026" s="17">
        <v>6</v>
      </c>
      <c r="O4026" s="17">
        <v>17</v>
      </c>
      <c r="P4026" s="17">
        <v>10</v>
      </c>
      <c r="Q4026" s="2">
        <f>$L$25*(B4026*1000)</f>
        <v>0</v>
      </c>
      <c r="R4026" s="2">
        <f>$L$19*(C4026*1000)</f>
        <v>174942500</v>
      </c>
      <c r="S4026" s="2">
        <f>$L$20*(D4026*1000)</f>
        <v>181137000</v>
      </c>
      <c r="T4026" s="2">
        <f>$L$21*(E4026*1000)</f>
        <v>0</v>
      </c>
      <c r="U4026" s="2">
        <f>$L$22*(F4026*1000)</f>
        <v>0</v>
      </c>
      <c r="V4026" s="2">
        <f>$L$18*(G4026*1000)</f>
        <v>33060000</v>
      </c>
      <c r="W4026" s="2">
        <f>$L$24*(H4026*1000)</f>
        <v>0</v>
      </c>
      <c r="X4026" s="2">
        <f>$L$23*(I4026*1000)</f>
        <v>0</v>
      </c>
      <c r="Y4026" s="2">
        <f t="shared" si="186"/>
        <v>389.1395</v>
      </c>
      <c r="Z4026" s="18">
        <f>Y4026/(B4026+C4026+D4026+E4026+F4026+G4026+H4026+I4026)</f>
        <v>0.22836825117370893</v>
      </c>
      <c r="AA4026" s="18">
        <f t="shared" si="188"/>
        <v>1290280.501300002</v>
      </c>
      <c r="AB4026" s="18">
        <f>((B4026+E4026+F4026+H4026+I4026)/(B4026+C4026+D4026+E4026+F4026+G4026+H4026+I4026))*100</f>
        <v>50.528169014084511</v>
      </c>
      <c r="AC4026" s="2">
        <f t="shared" si="187"/>
        <v>0</v>
      </c>
    </row>
    <row r="4027" spans="1:29">
      <c r="A4027" s="15" t="s">
        <v>77</v>
      </c>
      <c r="B4027" s="16" t="s">
        <v>70</v>
      </c>
      <c r="C4027" s="16" t="s">
        <v>1028</v>
      </c>
      <c r="D4027" s="16" t="s">
        <v>630</v>
      </c>
      <c r="E4027" s="16" t="str">
        <f>IF([1]Sheet1!L4027="",[1]Sheet1!K4027,[1]Sheet1!L4027)</f>
        <v>0</v>
      </c>
      <c r="F4027" s="16" t="s">
        <v>221</v>
      </c>
      <c r="G4027" s="16" t="s">
        <v>398</v>
      </c>
      <c r="H4027" s="16" t="s">
        <v>370</v>
      </c>
      <c r="I4027" s="16" t="s">
        <v>1312</v>
      </c>
      <c r="N4027" s="17">
        <v>6</v>
      </c>
      <c r="O4027" s="17">
        <v>17</v>
      </c>
      <c r="P4027" s="17">
        <v>11</v>
      </c>
      <c r="Q4027" s="2">
        <f>$L$25*(B4027*1000)</f>
        <v>0</v>
      </c>
      <c r="R4027" s="2">
        <f>$L$19*(C4027*1000)</f>
        <v>175310800</v>
      </c>
      <c r="S4027" s="2">
        <f>$L$20*(D4027*1000)</f>
        <v>181137000</v>
      </c>
      <c r="T4027" s="2">
        <f>$L$21*(E4027*1000)</f>
        <v>0</v>
      </c>
      <c r="U4027" s="2">
        <f>$L$22*(F4027*1000)</f>
        <v>0</v>
      </c>
      <c r="V4027" s="2">
        <f>$L$18*(G4027*1000)</f>
        <v>34800000</v>
      </c>
      <c r="W4027" s="2">
        <f>$L$24*(H4027*1000)</f>
        <v>0</v>
      </c>
      <c r="X4027" s="2">
        <f>$L$23*(I4027*1000)</f>
        <v>0</v>
      </c>
      <c r="Y4027" s="2">
        <f t="shared" si="186"/>
        <v>391.24779999999998</v>
      </c>
      <c r="Z4027" s="18">
        <f>Y4027/(B4027+C4027+D4027+E4027+F4027+G4027+H4027+I4027)</f>
        <v>0.22154462061155153</v>
      </c>
      <c r="AA4027" s="18">
        <f t="shared" si="188"/>
        <v>1290671.749100002</v>
      </c>
      <c r="AB4027" s="18">
        <f>((B4027+E4027+F4027+H4027+I4027)/(B4027+C4027+D4027+E4027+F4027+G4027+H4027+I4027))*100</f>
        <v>52.095130237825593</v>
      </c>
      <c r="AC4027" s="2">
        <f t="shared" si="187"/>
        <v>0</v>
      </c>
    </row>
    <row r="4028" spans="1:29">
      <c r="A4028" s="15" t="s">
        <v>81</v>
      </c>
      <c r="B4028" s="16" t="s">
        <v>70</v>
      </c>
      <c r="C4028" s="16" t="s">
        <v>1028</v>
      </c>
      <c r="D4028" s="16" t="s">
        <v>630</v>
      </c>
      <c r="E4028" s="16" t="str">
        <f>IF([1]Sheet1!L4028="",[1]Sheet1!K4028,[1]Sheet1!L4028)</f>
        <v>1</v>
      </c>
      <c r="F4028" s="16" t="s">
        <v>221</v>
      </c>
      <c r="G4028" s="16" t="s">
        <v>484</v>
      </c>
      <c r="H4028" s="16" t="s">
        <v>765</v>
      </c>
      <c r="I4028" s="16" t="s">
        <v>755</v>
      </c>
      <c r="N4028" s="17">
        <v>6</v>
      </c>
      <c r="O4028" s="17">
        <v>17</v>
      </c>
      <c r="P4028" s="17">
        <v>12</v>
      </c>
      <c r="Q4028" s="2">
        <f>$L$25*(B4028*1000)</f>
        <v>0</v>
      </c>
      <c r="R4028" s="2">
        <f>$L$19*(C4028*1000)</f>
        <v>175310800</v>
      </c>
      <c r="S4028" s="2">
        <f>$L$20*(D4028*1000)</f>
        <v>181137000</v>
      </c>
      <c r="T4028" s="2">
        <f>$L$21*(E4028*1000)</f>
        <v>0</v>
      </c>
      <c r="U4028" s="2">
        <f>$L$22*(F4028*1000)</f>
        <v>0</v>
      </c>
      <c r="V4028" s="2">
        <f>$L$18*(G4028*1000)</f>
        <v>36540000</v>
      </c>
      <c r="W4028" s="2">
        <f>$L$24*(H4028*1000)</f>
        <v>0</v>
      </c>
      <c r="X4028" s="2">
        <f>$L$23*(I4028*1000)</f>
        <v>0</v>
      </c>
      <c r="Y4028" s="2">
        <f t="shared" si="186"/>
        <v>392.98779999999999</v>
      </c>
      <c r="Z4028" s="18">
        <f>Y4028/(B4028+C4028+D4028+E4028+F4028+G4028+H4028+I4028)</f>
        <v>0.21748079690094077</v>
      </c>
      <c r="AA4028" s="18">
        <f t="shared" si="188"/>
        <v>1291064.736900002</v>
      </c>
      <c r="AB4028" s="18">
        <f>((B4028+E4028+F4028+H4028+I4028)/(B4028+C4028+D4028+E4028+F4028+G4028+H4028+I4028))*100</f>
        <v>53.071389042612061</v>
      </c>
      <c r="AC4028" s="2">
        <f t="shared" si="187"/>
        <v>0</v>
      </c>
    </row>
    <row r="4029" spans="1:29">
      <c r="A4029" s="15" t="s">
        <v>85</v>
      </c>
      <c r="B4029" s="16" t="s">
        <v>70</v>
      </c>
      <c r="C4029" s="16" t="s">
        <v>423</v>
      </c>
      <c r="D4029" s="16" t="s">
        <v>630</v>
      </c>
      <c r="E4029" s="16" t="str">
        <f>IF([1]Sheet1!L4029="",[1]Sheet1!K4029,[1]Sheet1!L4029)</f>
        <v>0</v>
      </c>
      <c r="F4029" s="16" t="s">
        <v>221</v>
      </c>
      <c r="G4029" s="16" t="s">
        <v>468</v>
      </c>
      <c r="H4029" s="16" t="s">
        <v>341</v>
      </c>
      <c r="I4029" s="16" t="s">
        <v>377</v>
      </c>
      <c r="N4029" s="17">
        <v>6</v>
      </c>
      <c r="O4029" s="17">
        <v>17</v>
      </c>
      <c r="P4029" s="17">
        <v>13</v>
      </c>
      <c r="Q4029" s="2">
        <f>$L$25*(B4029*1000)</f>
        <v>0</v>
      </c>
      <c r="R4029" s="2">
        <f>$L$19*(C4029*1000)</f>
        <v>176415700</v>
      </c>
      <c r="S4029" s="2">
        <f>$L$20*(D4029*1000)</f>
        <v>181137000</v>
      </c>
      <c r="T4029" s="2">
        <f>$L$21*(E4029*1000)</f>
        <v>0</v>
      </c>
      <c r="U4029" s="2">
        <f>$L$22*(F4029*1000)</f>
        <v>0</v>
      </c>
      <c r="V4029" s="2">
        <f>$L$18*(G4029*1000)</f>
        <v>41760000</v>
      </c>
      <c r="W4029" s="2">
        <f>$L$24*(H4029*1000)</f>
        <v>0</v>
      </c>
      <c r="X4029" s="2">
        <f>$L$23*(I4029*1000)</f>
        <v>0</v>
      </c>
      <c r="Y4029" s="2">
        <f t="shared" si="186"/>
        <v>399.31270000000001</v>
      </c>
      <c r="Z4029" s="18">
        <f>Y4029/(B4029+C4029+D4029+E4029+F4029+G4029+H4029+I4029)</f>
        <v>0.21479973103819258</v>
      </c>
      <c r="AA4029" s="18">
        <f t="shared" si="188"/>
        <v>1291464.0496000019</v>
      </c>
      <c r="AB4029" s="18">
        <f>((B4029+E4029+F4029+H4029+I4029)/(B4029+C4029+D4029+E4029+F4029+G4029+H4029+I4029))*100</f>
        <v>53.899946207638514</v>
      </c>
      <c r="AC4029" s="2">
        <f t="shared" si="187"/>
        <v>0</v>
      </c>
    </row>
    <row r="4030" spans="1:29">
      <c r="A4030" s="15" t="s">
        <v>88</v>
      </c>
      <c r="B4030" s="16" t="s">
        <v>70</v>
      </c>
      <c r="C4030" s="16" t="s">
        <v>356</v>
      </c>
      <c r="D4030" s="16" t="s">
        <v>630</v>
      </c>
      <c r="E4030" s="16" t="str">
        <f>IF([1]Sheet1!L4030="",[1]Sheet1!K4030,[1]Sheet1!L4030)</f>
        <v>150</v>
      </c>
      <c r="F4030" s="16" t="s">
        <v>221</v>
      </c>
      <c r="G4030" s="16" t="s">
        <v>183</v>
      </c>
      <c r="H4030" s="16" t="s">
        <v>1277</v>
      </c>
      <c r="I4030" s="16" t="s">
        <v>726</v>
      </c>
      <c r="N4030" s="17">
        <v>6</v>
      </c>
      <c r="O4030" s="17">
        <v>17</v>
      </c>
      <c r="P4030" s="17">
        <v>14</v>
      </c>
      <c r="Q4030" s="2">
        <f>$L$25*(B4030*1000)</f>
        <v>0</v>
      </c>
      <c r="R4030" s="2">
        <f>$L$19*(C4030*1000)</f>
        <v>176047400</v>
      </c>
      <c r="S4030" s="2">
        <f>$L$20*(D4030*1000)</f>
        <v>181137000</v>
      </c>
      <c r="T4030" s="2">
        <f>$L$21*(E4030*1000)</f>
        <v>0</v>
      </c>
      <c r="U4030" s="2">
        <f>$L$22*(F4030*1000)</f>
        <v>0</v>
      </c>
      <c r="V4030" s="2">
        <f>$L$18*(G4030*1000)</f>
        <v>42630000</v>
      </c>
      <c r="W4030" s="2">
        <f>$L$24*(H4030*1000)</f>
        <v>0</v>
      </c>
      <c r="X4030" s="2">
        <f>$L$23*(I4030*1000)</f>
        <v>0</v>
      </c>
      <c r="Y4030" s="2">
        <f t="shared" si="186"/>
        <v>399.81439999999998</v>
      </c>
      <c r="Z4030" s="18">
        <f>Y4030/(B4030+C4030+D4030+E4030+F4030+G4030+H4030+I4030)</f>
        <v>0.21553336927223718</v>
      </c>
      <c r="AA4030" s="18">
        <f t="shared" si="188"/>
        <v>1291863.8640000019</v>
      </c>
      <c r="AB4030" s="18">
        <f>((B4030+E4030+F4030+H4030+I4030)/(B4030+C4030+D4030+E4030+F4030+G4030+H4030+I4030))*100</f>
        <v>53.80053908355795</v>
      </c>
      <c r="AC4030" s="2">
        <f t="shared" si="187"/>
        <v>0</v>
      </c>
    </row>
    <row r="4031" spans="1:29">
      <c r="A4031" s="15" t="s">
        <v>91</v>
      </c>
      <c r="B4031" s="16" t="s">
        <v>70</v>
      </c>
      <c r="C4031" s="16" t="s">
        <v>423</v>
      </c>
      <c r="D4031" s="16" t="s">
        <v>943</v>
      </c>
      <c r="E4031" s="16" t="str">
        <f>IF([1]Sheet1!L4031="",[1]Sheet1!K4031,[1]Sheet1!L4031)</f>
        <v>40</v>
      </c>
      <c r="F4031" s="16" t="s">
        <v>221</v>
      </c>
      <c r="G4031" s="16" t="s">
        <v>402</v>
      </c>
      <c r="H4031" s="16" t="s">
        <v>793</v>
      </c>
      <c r="I4031" s="16" t="s">
        <v>289</v>
      </c>
      <c r="N4031" s="17">
        <v>6</v>
      </c>
      <c r="O4031" s="17">
        <v>17</v>
      </c>
      <c r="P4031" s="17">
        <v>15</v>
      </c>
      <c r="Q4031" s="2">
        <f>$L$25*(B4031*1000)</f>
        <v>0</v>
      </c>
      <c r="R4031" s="2">
        <f>$L$19*(C4031*1000)</f>
        <v>176415700</v>
      </c>
      <c r="S4031" s="2">
        <f>$L$20*(D4031*1000)</f>
        <v>180039200</v>
      </c>
      <c r="T4031" s="2">
        <f>$L$21*(E4031*1000)</f>
        <v>0</v>
      </c>
      <c r="U4031" s="2">
        <f>$L$22*(F4031*1000)</f>
        <v>0</v>
      </c>
      <c r="V4031" s="2">
        <f>$L$18*(G4031*1000)</f>
        <v>43500000</v>
      </c>
      <c r="W4031" s="2">
        <f>$L$24*(H4031*1000)</f>
        <v>0</v>
      </c>
      <c r="X4031" s="2">
        <f>$L$23*(I4031*1000)</f>
        <v>0</v>
      </c>
      <c r="Y4031" s="2">
        <f t="shared" si="186"/>
        <v>399.95490000000001</v>
      </c>
      <c r="Z4031" s="18">
        <f>Y4031/(B4031+C4031+D4031+E4031+F4031+G4031+H4031+I4031)</f>
        <v>0.25638134615384617</v>
      </c>
      <c r="AA4031" s="18">
        <f t="shared" si="188"/>
        <v>1292263.8189000019</v>
      </c>
      <c r="AB4031" s="18">
        <f>((B4031+E4031+F4031+H4031+I4031)/(B4031+C4031+D4031+E4031+F4031+G4031+H4031+I4031))*100</f>
        <v>45.064102564102562</v>
      </c>
      <c r="AC4031" s="2">
        <f t="shared" si="187"/>
        <v>1</v>
      </c>
    </row>
    <row r="4032" spans="1:29">
      <c r="A4032" s="15" t="s">
        <v>95</v>
      </c>
      <c r="B4032" s="16" t="s">
        <v>111</v>
      </c>
      <c r="C4032" s="16" t="s">
        <v>818</v>
      </c>
      <c r="D4032" s="16" t="s">
        <v>630</v>
      </c>
      <c r="E4032" s="16" t="str">
        <f>IF([1]Sheet1!L4032="",[1]Sheet1!K4032,[1]Sheet1!L4032)</f>
        <v>0</v>
      </c>
      <c r="F4032" s="16" t="s">
        <v>221</v>
      </c>
      <c r="G4032" s="16" t="s">
        <v>177</v>
      </c>
      <c r="H4032" s="16" t="s">
        <v>40</v>
      </c>
      <c r="I4032" s="16" t="s">
        <v>1037</v>
      </c>
      <c r="N4032" s="17">
        <v>6</v>
      </c>
      <c r="O4032" s="17">
        <v>17</v>
      </c>
      <c r="P4032" s="17">
        <v>16</v>
      </c>
      <c r="Q4032" s="2">
        <f>$L$25*(B4032*1000)</f>
        <v>0</v>
      </c>
      <c r="R4032" s="2">
        <f>$L$19*(C4032*1000)</f>
        <v>177888900</v>
      </c>
      <c r="S4032" s="2">
        <f>$L$20*(D4032*1000)</f>
        <v>181137000</v>
      </c>
      <c r="T4032" s="2">
        <f>$L$21*(E4032*1000)</f>
        <v>0</v>
      </c>
      <c r="U4032" s="2">
        <f>$L$22*(F4032*1000)</f>
        <v>0</v>
      </c>
      <c r="V4032" s="2">
        <f>$L$18*(G4032*1000)</f>
        <v>46110000</v>
      </c>
      <c r="W4032" s="2">
        <f>$L$24*(H4032*1000)</f>
        <v>0</v>
      </c>
      <c r="X4032" s="2">
        <f>$L$23*(I4032*1000)</f>
        <v>0</v>
      </c>
      <c r="Y4032" s="2">
        <f t="shared" si="186"/>
        <v>405.13589999999999</v>
      </c>
      <c r="Z4032" s="18">
        <f>Y4032/(B4032+C4032+D4032+E4032+F4032+G4032+H4032+I4032)</f>
        <v>0.34159856661045529</v>
      </c>
      <c r="AA4032" s="18">
        <f t="shared" si="188"/>
        <v>1292668.954800002</v>
      </c>
      <c r="AB4032" s="18">
        <f>((B4032+E4032+F4032+H4032+I4032)/(B4032+C4032+D4032+E4032+F4032+G4032+H4032+I4032))*100</f>
        <v>26.981450252951095</v>
      </c>
      <c r="AC4032" s="2">
        <f t="shared" si="187"/>
        <v>1</v>
      </c>
    </row>
    <row r="4033" spans="1:29">
      <c r="A4033" s="15" t="s">
        <v>98</v>
      </c>
      <c r="B4033" s="16" t="s">
        <v>111</v>
      </c>
      <c r="C4033" s="16" t="s">
        <v>983</v>
      </c>
      <c r="D4033" s="16" t="s">
        <v>630</v>
      </c>
      <c r="E4033" s="16" t="str">
        <f>IF([1]Sheet1!L4033="",[1]Sheet1!K4033,[1]Sheet1!L4033)</f>
        <v>0</v>
      </c>
      <c r="F4033" s="16" t="s">
        <v>221</v>
      </c>
      <c r="G4033" s="16" t="s">
        <v>443</v>
      </c>
      <c r="H4033" s="16" t="s">
        <v>39</v>
      </c>
      <c r="I4033" s="16" t="s">
        <v>1040</v>
      </c>
      <c r="N4033" s="17">
        <v>6</v>
      </c>
      <c r="O4033" s="17">
        <v>17</v>
      </c>
      <c r="P4033" s="17">
        <v>17</v>
      </c>
      <c r="Q4033" s="2">
        <f>$L$25*(B4033*1000)</f>
        <v>0</v>
      </c>
      <c r="R4033" s="2">
        <f>$L$19*(C4033*1000)</f>
        <v>190042800</v>
      </c>
      <c r="S4033" s="2">
        <f>$L$20*(D4033*1000)</f>
        <v>181137000</v>
      </c>
      <c r="T4033" s="2">
        <f>$L$21*(E4033*1000)</f>
        <v>0</v>
      </c>
      <c r="U4033" s="2">
        <f>$L$22*(F4033*1000)</f>
        <v>0</v>
      </c>
      <c r="V4033" s="2">
        <f>$L$18*(G4033*1000)</f>
        <v>47850000</v>
      </c>
      <c r="W4033" s="2">
        <f>$L$24*(H4033*1000)</f>
        <v>0</v>
      </c>
      <c r="X4033" s="2">
        <f>$L$23*(I4033*1000)</f>
        <v>0</v>
      </c>
      <c r="Y4033" s="2">
        <f t="shared" si="186"/>
        <v>419.02980000000002</v>
      </c>
      <c r="Z4033" s="18">
        <f>Y4033/(B4033+C4033+D4033+E4033+F4033+G4033+H4033+I4033)</f>
        <v>0.39308611632270168</v>
      </c>
      <c r="AA4033" s="18">
        <f t="shared" si="188"/>
        <v>1293087.9846000019</v>
      </c>
      <c r="AB4033" s="18">
        <f>((B4033+E4033+F4033+H4033+I4033)/(B4033+C4033+D4033+E4033+F4033+G4033+H4033+I4033))*100</f>
        <v>15.478424015009381</v>
      </c>
      <c r="AC4033" s="2">
        <f t="shared" si="187"/>
        <v>1</v>
      </c>
    </row>
    <row r="4034" spans="1:29">
      <c r="A4034" s="15" t="s">
        <v>101</v>
      </c>
      <c r="B4034" s="16" t="s">
        <v>114</v>
      </c>
      <c r="C4034" s="16" t="s">
        <v>231</v>
      </c>
      <c r="D4034" s="16" t="s">
        <v>630</v>
      </c>
      <c r="E4034" s="16" t="str">
        <f>IF([1]Sheet1!L4034="",[1]Sheet1!K4034,[1]Sheet1!L4034)</f>
        <v>15</v>
      </c>
      <c r="F4034" s="16" t="s">
        <v>221</v>
      </c>
      <c r="G4034" s="16" t="s">
        <v>177</v>
      </c>
      <c r="H4034" s="16" t="s">
        <v>32</v>
      </c>
      <c r="I4034" s="16" t="s">
        <v>993</v>
      </c>
      <c r="N4034" s="17">
        <v>6</v>
      </c>
      <c r="O4034" s="17">
        <v>17</v>
      </c>
      <c r="P4034" s="17">
        <v>18</v>
      </c>
      <c r="Q4034" s="2">
        <f>$L$25*(B4034*1000)</f>
        <v>0</v>
      </c>
      <c r="R4034" s="2">
        <f>$L$19*(C4034*1000)</f>
        <v>238658400</v>
      </c>
      <c r="S4034" s="2">
        <f>$L$20*(D4034*1000)</f>
        <v>181137000</v>
      </c>
      <c r="T4034" s="2">
        <f>$L$21*(E4034*1000)</f>
        <v>0</v>
      </c>
      <c r="U4034" s="2">
        <f>$L$22*(F4034*1000)</f>
        <v>0</v>
      </c>
      <c r="V4034" s="2">
        <f>$L$18*(G4034*1000)</f>
        <v>46110000</v>
      </c>
      <c r="W4034" s="2">
        <f>$L$24*(H4034*1000)</f>
        <v>0</v>
      </c>
      <c r="X4034" s="2">
        <f>$L$23*(I4034*1000)</f>
        <v>0</v>
      </c>
      <c r="Y4034" s="2">
        <f t="shared" si="186"/>
        <v>465.90539999999999</v>
      </c>
      <c r="Z4034" s="18">
        <f>Y4034/(B4034+C4034+D4034+E4034+F4034+G4034+H4034+I4034)</f>
        <v>0.40164258620689652</v>
      </c>
      <c r="AA4034" s="18">
        <f t="shared" si="188"/>
        <v>1293553.890000002</v>
      </c>
      <c r="AB4034" s="18">
        <f>((B4034+E4034+F4034+H4034+I4034)/(B4034+C4034+D4034+E4034+F4034+G4034+H4034+I4034))*100</f>
        <v>11.120689655172415</v>
      </c>
      <c r="AC4034" s="2">
        <f t="shared" si="187"/>
        <v>1</v>
      </c>
    </row>
    <row r="4035" spans="1:29">
      <c r="A4035" s="15" t="s">
        <v>106</v>
      </c>
      <c r="B4035" s="16" t="s">
        <v>114</v>
      </c>
      <c r="C4035" s="16" t="s">
        <v>1156</v>
      </c>
      <c r="D4035" s="16" t="s">
        <v>1047</v>
      </c>
      <c r="E4035" s="16" t="str">
        <f>IF([1]Sheet1!L4035="",[1]Sheet1!K4035,[1]Sheet1!L4035)</f>
        <v>68</v>
      </c>
      <c r="F4035" s="16" t="s">
        <v>221</v>
      </c>
      <c r="G4035" s="16" t="s">
        <v>173</v>
      </c>
      <c r="H4035" s="16" t="s">
        <v>32</v>
      </c>
      <c r="I4035" s="16" t="s">
        <v>647</v>
      </c>
      <c r="N4035" s="17">
        <v>6</v>
      </c>
      <c r="O4035" s="17">
        <v>17</v>
      </c>
      <c r="P4035" s="17">
        <v>19</v>
      </c>
      <c r="Q4035" s="2">
        <f>$L$25*(B4035*1000)</f>
        <v>0</v>
      </c>
      <c r="R4035" s="2">
        <f>$L$19*(C4035*1000)</f>
        <v>229450900</v>
      </c>
      <c r="S4035" s="2">
        <f>$L$20*(D4035*1000)</f>
        <v>203093000</v>
      </c>
      <c r="T4035" s="2">
        <f>$L$21*(E4035*1000)</f>
        <v>0</v>
      </c>
      <c r="U4035" s="2">
        <f>$L$22*(F4035*1000)</f>
        <v>0</v>
      </c>
      <c r="V4035" s="2">
        <f>$L$18*(G4035*1000)</f>
        <v>46980000</v>
      </c>
      <c r="W4035" s="2">
        <f>$L$24*(H4035*1000)</f>
        <v>0</v>
      </c>
      <c r="X4035" s="2">
        <f>$L$23*(I4035*1000)</f>
        <v>0</v>
      </c>
      <c r="Y4035" s="2">
        <f t="shared" si="186"/>
        <v>479.52390000000003</v>
      </c>
      <c r="Z4035" s="18">
        <f>Y4035/(B4035+C4035+D4035+E4035+F4035+G4035+H4035+I4035)</f>
        <v>0.39827566445182727</v>
      </c>
      <c r="AA4035" s="18">
        <f t="shared" si="188"/>
        <v>1294033.4139000019</v>
      </c>
      <c r="AB4035" s="18">
        <f>((B4035+E4035+F4035+H4035+I4035)/(B4035+C4035+D4035+E4035+F4035+G4035+H4035+I4035))*100</f>
        <v>13.039867109634551</v>
      </c>
      <c r="AC4035" s="2">
        <f t="shared" si="187"/>
        <v>1</v>
      </c>
    </row>
    <row r="4036" spans="1:29">
      <c r="A4036" s="15" t="s">
        <v>110</v>
      </c>
      <c r="B4036" s="16" t="s">
        <v>114</v>
      </c>
      <c r="C4036" s="16" t="s">
        <v>195</v>
      </c>
      <c r="D4036" s="16" t="s">
        <v>457</v>
      </c>
      <c r="E4036" s="16" t="str">
        <f>IF([1]Sheet1!L4036="",[1]Sheet1!K4036,[1]Sheet1!L4036)</f>
        <v>198</v>
      </c>
      <c r="F4036" s="16" t="s">
        <v>221</v>
      </c>
      <c r="G4036" s="16" t="s">
        <v>173</v>
      </c>
      <c r="H4036" s="16" t="s">
        <v>32</v>
      </c>
      <c r="I4036" s="16" t="s">
        <v>141</v>
      </c>
      <c r="N4036" s="17">
        <v>6</v>
      </c>
      <c r="O4036" s="17">
        <v>17</v>
      </c>
      <c r="P4036" s="17">
        <v>20</v>
      </c>
      <c r="Q4036" s="2">
        <f>$L$25*(B4036*1000)</f>
        <v>0</v>
      </c>
      <c r="R4036" s="2">
        <f>$L$19*(C4036*1000)</f>
        <v>191884300</v>
      </c>
      <c r="S4036" s="2">
        <f>$L$20*(D4036*1000)</f>
        <v>252494000</v>
      </c>
      <c r="T4036" s="2">
        <f>$L$21*(E4036*1000)</f>
        <v>0</v>
      </c>
      <c r="U4036" s="2">
        <f>$L$22*(F4036*1000)</f>
        <v>0</v>
      </c>
      <c r="V4036" s="2">
        <f>$L$18*(G4036*1000)</f>
        <v>46980000</v>
      </c>
      <c r="W4036" s="2">
        <f>$L$24*(H4036*1000)</f>
        <v>0</v>
      </c>
      <c r="X4036" s="2">
        <f>$L$23*(I4036*1000)</f>
        <v>0</v>
      </c>
      <c r="Y4036" s="2">
        <f t="shared" si="186"/>
        <v>491.35829999999999</v>
      </c>
      <c r="Z4036" s="18">
        <f>Y4036/(B4036+C4036+D4036+E4036+F4036+G4036+H4036+I4036)</f>
        <v>0.37479656750572082</v>
      </c>
      <c r="AA4036" s="18">
        <f t="shared" si="188"/>
        <v>1294524.7722000019</v>
      </c>
      <c r="AB4036" s="18">
        <f>((B4036+E4036+F4036+H4036+I4036)/(B4036+C4036+D4036+E4036+F4036+G4036+H4036+I4036))*100</f>
        <v>21.052631578947366</v>
      </c>
      <c r="AC4036" s="2">
        <f t="shared" si="187"/>
        <v>1</v>
      </c>
    </row>
    <row r="4037" spans="1:29">
      <c r="A4037" s="15" t="s">
        <v>113</v>
      </c>
      <c r="B4037" s="16" t="s">
        <v>180</v>
      </c>
      <c r="C4037" s="16" t="s">
        <v>373</v>
      </c>
      <c r="D4037" s="16" t="s">
        <v>499</v>
      </c>
      <c r="E4037" s="16" t="str">
        <f>IF([1]Sheet1!L4037="",[1]Sheet1!K4037,[1]Sheet1!L4037)</f>
        <v>139</v>
      </c>
      <c r="F4037" s="16" t="s">
        <v>221</v>
      </c>
      <c r="G4037" s="16" t="s">
        <v>245</v>
      </c>
      <c r="H4037" s="16" t="s">
        <v>32</v>
      </c>
      <c r="I4037" s="16" t="s">
        <v>516</v>
      </c>
      <c r="N4037" s="17">
        <v>6</v>
      </c>
      <c r="O4037" s="17">
        <v>17</v>
      </c>
      <c r="P4037" s="17">
        <v>21</v>
      </c>
      <c r="Q4037" s="2">
        <f>$L$25*(B4037*1000)</f>
        <v>0</v>
      </c>
      <c r="R4037" s="2">
        <f>$L$19*(C4037*1000)</f>
        <v>191147700</v>
      </c>
      <c r="S4037" s="2">
        <f>$L$20*(D4037*1000)</f>
        <v>251396200</v>
      </c>
      <c r="T4037" s="2">
        <f>$L$21*(E4037*1000)</f>
        <v>0</v>
      </c>
      <c r="U4037" s="2">
        <f>$L$22*(F4037*1000)</f>
        <v>0</v>
      </c>
      <c r="V4037" s="2">
        <f>$L$18*(G4037*1000)</f>
        <v>45240000</v>
      </c>
      <c r="W4037" s="2">
        <f>$L$24*(H4037*1000)</f>
        <v>0</v>
      </c>
      <c r="X4037" s="2">
        <f>$L$23*(I4037*1000)</f>
        <v>0</v>
      </c>
      <c r="Y4037" s="2">
        <f t="shared" si="186"/>
        <v>487.78390000000002</v>
      </c>
      <c r="Z4037" s="18">
        <f>Y4037/(B4037+C4037+D4037+E4037+F4037+G4037+H4037+I4037)</f>
        <v>0.38960375399361025</v>
      </c>
      <c r="AA4037" s="18">
        <f t="shared" si="188"/>
        <v>1295012.5561000018</v>
      </c>
      <c r="AB4037" s="18">
        <f>((B4037+E4037+F4037+H4037+I4037)/(B4037+C4037+D4037+E4037+F4037+G4037+H4037+I4037))*100</f>
        <v>17.811501597444092</v>
      </c>
      <c r="AC4037" s="2">
        <f t="shared" si="187"/>
        <v>1</v>
      </c>
    </row>
    <row r="4038" spans="1:29">
      <c r="A4038" s="15" t="s">
        <v>117</v>
      </c>
      <c r="B4038" s="16" t="s">
        <v>180</v>
      </c>
      <c r="C4038" s="16" t="s">
        <v>1136</v>
      </c>
      <c r="D4038" s="16" t="s">
        <v>643</v>
      </c>
      <c r="E4038" s="16" t="str">
        <f>IF([1]Sheet1!L4038="",[1]Sheet1!K4038,[1]Sheet1!L4038)</f>
        <v>0</v>
      </c>
      <c r="F4038" s="16" t="s">
        <v>221</v>
      </c>
      <c r="G4038" s="16" t="s">
        <v>581</v>
      </c>
      <c r="H4038" s="16" t="s">
        <v>32</v>
      </c>
      <c r="I4038" s="16" t="s">
        <v>103</v>
      </c>
      <c r="N4038" s="17">
        <v>6</v>
      </c>
      <c r="O4038" s="17">
        <v>17</v>
      </c>
      <c r="P4038" s="17">
        <v>22</v>
      </c>
      <c r="Q4038" s="2">
        <f>$L$25*(B4038*1000)</f>
        <v>0</v>
      </c>
      <c r="R4038" s="2">
        <f>$L$19*(C4038*1000)</f>
        <v>211772500</v>
      </c>
      <c r="S4038" s="2">
        <f>$L$20*(D4038*1000)</f>
        <v>192663900</v>
      </c>
      <c r="T4038" s="2">
        <f>$L$21*(E4038*1000)</f>
        <v>0</v>
      </c>
      <c r="U4038" s="2">
        <f>$L$22*(F4038*1000)</f>
        <v>0</v>
      </c>
      <c r="V4038" s="2">
        <f>$L$18*(G4038*1000)</f>
        <v>35670000</v>
      </c>
      <c r="W4038" s="2">
        <f>$L$24*(H4038*1000)</f>
        <v>0</v>
      </c>
      <c r="X4038" s="2">
        <f>$L$23*(I4038*1000)</f>
        <v>0</v>
      </c>
      <c r="Y4038" s="2">
        <f t="shared" si="186"/>
        <v>440.10640000000001</v>
      </c>
      <c r="Z4038" s="18">
        <f>Y4038/(B4038+C4038+D4038+E4038+F4038+G4038+H4038+I4038)</f>
        <v>0.43063248532289627</v>
      </c>
      <c r="AA4038" s="18">
        <f t="shared" si="188"/>
        <v>1295452.6625000017</v>
      </c>
      <c r="AB4038" s="18">
        <f>((B4038+E4038+F4038+H4038+I4038)/(B4038+C4038+D4038+E4038+F4038+G4038+H4038+I4038))*100</f>
        <v>5.3816046966731896</v>
      </c>
      <c r="AC4038" s="2">
        <f t="shared" si="187"/>
        <v>1</v>
      </c>
    </row>
    <row r="4039" spans="1:29">
      <c r="A4039" s="15" t="s">
        <v>120</v>
      </c>
      <c r="B4039" s="16" t="s">
        <v>180</v>
      </c>
      <c r="C4039" s="16" t="s">
        <v>501</v>
      </c>
      <c r="D4039" s="16" t="s">
        <v>630</v>
      </c>
      <c r="E4039" s="16" t="str">
        <f>IF([1]Sheet1!L4039="",[1]Sheet1!K4039,[1]Sheet1!L4039)</f>
        <v>155</v>
      </c>
      <c r="F4039" s="16" t="s">
        <v>221</v>
      </c>
      <c r="G4039" s="16" t="s">
        <v>186</v>
      </c>
      <c r="H4039" s="16" t="s">
        <v>32</v>
      </c>
      <c r="I4039" s="16" t="s">
        <v>186</v>
      </c>
      <c r="N4039" s="17">
        <v>6</v>
      </c>
      <c r="O4039" s="17">
        <v>17</v>
      </c>
      <c r="P4039" s="17">
        <v>23</v>
      </c>
      <c r="Q4039" s="2">
        <f>$L$25*(B4039*1000)</f>
        <v>0</v>
      </c>
      <c r="R4039" s="2">
        <f>$L$19*(C4039*1000)</f>
        <v>219138500</v>
      </c>
      <c r="S4039" s="2">
        <f>$L$20*(D4039*1000)</f>
        <v>181137000</v>
      </c>
      <c r="T4039" s="2">
        <f>$L$21*(E4039*1000)</f>
        <v>0</v>
      </c>
      <c r="U4039" s="2">
        <f>$L$22*(F4039*1000)</f>
        <v>0</v>
      </c>
      <c r="V4039" s="2">
        <f>$L$18*(G4039*1000)</f>
        <v>33060000</v>
      </c>
      <c r="W4039" s="2">
        <f>$L$24*(H4039*1000)</f>
        <v>0</v>
      </c>
      <c r="X4039" s="2">
        <f>$L$23*(I4039*1000)</f>
        <v>0</v>
      </c>
      <c r="Y4039" s="2">
        <f t="shared" si="186"/>
        <v>433.33550000000002</v>
      </c>
      <c r="Z4039" s="18">
        <f>Y4039/(B4039+C4039+D4039+E4039+F4039+G4039+H4039+I4039)</f>
        <v>0.36848256802721091</v>
      </c>
      <c r="AA4039" s="18">
        <f t="shared" si="188"/>
        <v>1295885.9980000018</v>
      </c>
      <c r="AB4039" s="18">
        <f>((B4039+E4039+F4039+H4039+I4039)/(B4039+C4039+D4039+E4039+F4039+G4039+H4039+I4039))*100</f>
        <v>18.112244897959183</v>
      </c>
      <c r="AC4039" s="2">
        <f t="shared" si="187"/>
        <v>1</v>
      </c>
    </row>
    <row r="4040" spans="1:29">
      <c r="A4040" s="15" t="s">
        <v>29</v>
      </c>
      <c r="B4040" s="16" t="s">
        <v>180</v>
      </c>
      <c r="C4040" s="16" t="s">
        <v>1230</v>
      </c>
      <c r="D4040" s="16" t="s">
        <v>630</v>
      </c>
      <c r="E4040" s="16" t="str">
        <f>IF([1]Sheet1!L4040="",[1]Sheet1!K4040,[1]Sheet1!L4040)</f>
        <v>297</v>
      </c>
      <c r="F4040" s="16" t="s">
        <v>221</v>
      </c>
      <c r="G4040" s="16" t="s">
        <v>186</v>
      </c>
      <c r="H4040" s="16" t="s">
        <v>32</v>
      </c>
      <c r="I4040" s="16" t="s">
        <v>468</v>
      </c>
      <c r="N4040" s="17">
        <v>6</v>
      </c>
      <c r="O4040" s="17">
        <v>17</v>
      </c>
      <c r="P4040" s="17">
        <v>24</v>
      </c>
      <c r="Q4040" s="2">
        <f>$L$25*(B4040*1000)</f>
        <v>0</v>
      </c>
      <c r="R4040" s="2">
        <f>$L$19*(C4040*1000)</f>
        <v>219875100</v>
      </c>
      <c r="S4040" s="2">
        <f>$L$20*(D4040*1000)</f>
        <v>181137000</v>
      </c>
      <c r="T4040" s="2">
        <f>$L$21*(E4040*1000)</f>
        <v>0</v>
      </c>
      <c r="U4040" s="2">
        <f>$L$22*(F4040*1000)</f>
        <v>0</v>
      </c>
      <c r="V4040" s="2">
        <f>$L$18*(G4040*1000)</f>
        <v>33060000</v>
      </c>
      <c r="W4040" s="2">
        <f>$L$24*(H4040*1000)</f>
        <v>0</v>
      </c>
      <c r="X4040" s="2">
        <f>$L$23*(I4040*1000)</f>
        <v>0</v>
      </c>
      <c r="Y4040" s="2">
        <f t="shared" ref="Y4040:Y4103" si="189">(SUM(Q4040:X4040))/1000000</f>
        <v>434.07209999999998</v>
      </c>
      <c r="Z4040" s="18">
        <f>Y4040/(B4040+C4040+D4040+E4040+F4040+G4040+H4040+I4040)</f>
        <v>0.32636999999999999</v>
      </c>
      <c r="AA4040" s="18">
        <f t="shared" si="188"/>
        <v>1296320.0701000018</v>
      </c>
      <c r="AB4040" s="18">
        <f>((B4040+E4040+F4040+H4040+I4040)/(B4040+C4040+D4040+E4040+F4040+G4040+H4040+I4040))*100</f>
        <v>27.443609022556391</v>
      </c>
      <c r="AC4040" s="2">
        <f t="shared" si="187"/>
        <v>1</v>
      </c>
    </row>
    <row r="4041" spans="1:29">
      <c r="A4041" s="15" t="s">
        <v>37</v>
      </c>
      <c r="B4041" s="16" t="s">
        <v>180</v>
      </c>
      <c r="C4041" s="16" t="s">
        <v>231</v>
      </c>
      <c r="D4041" s="16" t="s">
        <v>630</v>
      </c>
      <c r="E4041" s="16" t="str">
        <f>IF([1]Sheet1!L4041="",[1]Sheet1!K4041,[1]Sheet1!L4041)</f>
        <v>296</v>
      </c>
      <c r="F4041" s="16" t="s">
        <v>221</v>
      </c>
      <c r="G4041" s="16" t="s">
        <v>186</v>
      </c>
      <c r="H4041" s="16" t="s">
        <v>32</v>
      </c>
      <c r="I4041" s="16" t="s">
        <v>605</v>
      </c>
      <c r="N4041" s="17">
        <v>6</v>
      </c>
      <c r="O4041" s="17">
        <v>18</v>
      </c>
      <c r="P4041" s="17">
        <v>1</v>
      </c>
      <c r="Q4041" s="2">
        <f>$L$25*(B4041*1000)</f>
        <v>0</v>
      </c>
      <c r="R4041" s="2">
        <f>$L$19*(C4041*1000)</f>
        <v>238658400</v>
      </c>
      <c r="S4041" s="2">
        <f>$L$20*(D4041*1000)</f>
        <v>181137000</v>
      </c>
      <c r="T4041" s="2">
        <f>$L$21*(E4041*1000)</f>
        <v>0</v>
      </c>
      <c r="U4041" s="2">
        <f>$L$22*(F4041*1000)</f>
        <v>0</v>
      </c>
      <c r="V4041" s="2">
        <f>$L$18*(G4041*1000)</f>
        <v>33060000</v>
      </c>
      <c r="W4041" s="2">
        <f>$L$24*(H4041*1000)</f>
        <v>0</v>
      </c>
      <c r="X4041" s="2">
        <f>$L$23*(I4041*1000)</f>
        <v>0</v>
      </c>
      <c r="Y4041" s="2">
        <f t="shared" si="189"/>
        <v>452.85539999999997</v>
      </c>
      <c r="Z4041" s="18">
        <f>Y4041/(B4041+C4041+D4041+E4041+F4041+G4041+H4041+I4041)</f>
        <v>0.3293493818181818</v>
      </c>
      <c r="AA4041" s="18">
        <f t="shared" si="188"/>
        <v>1296772.9255000018</v>
      </c>
      <c r="AB4041" s="18">
        <f>((B4041+E4041+F4041+H4041+I4041)/(B4041+C4041+D4041+E4041+F4041+G4041+H4041+I4041))*100</f>
        <v>26.109090909090909</v>
      </c>
      <c r="AC4041" s="2">
        <f t="shared" ref="AC4041:AC4104" si="190">IF(AB4041&gt;50,0,1)</f>
        <v>1</v>
      </c>
    </row>
    <row r="4042" spans="1:29">
      <c r="A4042" s="15" t="s">
        <v>42</v>
      </c>
      <c r="B4042" s="16" t="s">
        <v>180</v>
      </c>
      <c r="C4042" s="16" t="s">
        <v>699</v>
      </c>
      <c r="D4042" s="16" t="s">
        <v>924</v>
      </c>
      <c r="E4042" s="16" t="str">
        <f>IF([1]Sheet1!L4042="",[1]Sheet1!K4042,[1]Sheet1!L4042)</f>
        <v>290</v>
      </c>
      <c r="F4042" s="16" t="s">
        <v>221</v>
      </c>
      <c r="G4042" s="16" t="s">
        <v>186</v>
      </c>
      <c r="H4042" s="16" t="s">
        <v>32</v>
      </c>
      <c r="I4042" s="16" t="s">
        <v>421</v>
      </c>
      <c r="N4042" s="17">
        <v>6</v>
      </c>
      <c r="O4042" s="17">
        <v>18</v>
      </c>
      <c r="P4042" s="17">
        <v>2</v>
      </c>
      <c r="Q4042" s="2">
        <f>$L$25*(B4042*1000)</f>
        <v>0</v>
      </c>
      <c r="R4042" s="2">
        <f>$L$19*(C4042*1000)</f>
        <v>283959300</v>
      </c>
      <c r="S4042" s="2">
        <f>$L$20*(D4042*1000)</f>
        <v>183881500</v>
      </c>
      <c r="T4042" s="2">
        <f>$L$21*(E4042*1000)</f>
        <v>0</v>
      </c>
      <c r="U4042" s="2">
        <f>$L$22*(F4042*1000)</f>
        <v>0</v>
      </c>
      <c r="V4042" s="2">
        <f>$L$18*(G4042*1000)</f>
        <v>33060000</v>
      </c>
      <c r="W4042" s="2">
        <f>$L$24*(H4042*1000)</f>
        <v>0</v>
      </c>
      <c r="X4042" s="2">
        <f>$L$23*(I4042*1000)</f>
        <v>0</v>
      </c>
      <c r="Y4042" s="2">
        <f t="shared" si="189"/>
        <v>500.9008</v>
      </c>
      <c r="Z4042" s="18">
        <f>Y4042/(B4042+C4042+D4042+E4042+F4042+G4042+H4042+I4042)</f>
        <v>0.33415663775850568</v>
      </c>
      <c r="AA4042" s="18">
        <f t="shared" ref="AA4042:AA4105" si="191">Y4042+AA4041</f>
        <v>1297273.8263000017</v>
      </c>
      <c r="AB4042" s="18">
        <f>((B4042+E4042+F4042+H4042+I4042)/(B4042+C4042+D4042+E4042+F4042+G4042+H4042+I4042))*100</f>
        <v>23.68245496997999</v>
      </c>
      <c r="AC4042" s="2">
        <f t="shared" si="190"/>
        <v>1</v>
      </c>
    </row>
    <row r="4043" spans="1:29">
      <c r="A4043" s="15" t="s">
        <v>47</v>
      </c>
      <c r="B4043" s="16" t="s">
        <v>180</v>
      </c>
      <c r="C4043" s="16" t="s">
        <v>393</v>
      </c>
      <c r="D4043" s="16" t="s">
        <v>1376</v>
      </c>
      <c r="E4043" s="16" t="str">
        <f>IF([1]Sheet1!L4043="",[1]Sheet1!K4043,[1]Sheet1!L4043)</f>
        <v>147</v>
      </c>
      <c r="F4043" s="16" t="s">
        <v>221</v>
      </c>
      <c r="G4043" s="16" t="s">
        <v>186</v>
      </c>
      <c r="H4043" s="16" t="s">
        <v>32</v>
      </c>
      <c r="I4043" s="16" t="s">
        <v>160</v>
      </c>
      <c r="N4043" s="17">
        <v>6</v>
      </c>
      <c r="O4043" s="17">
        <v>18</v>
      </c>
      <c r="P4043" s="17">
        <v>3</v>
      </c>
      <c r="Q4043" s="2">
        <f>$L$25*(B4043*1000)</f>
        <v>0</v>
      </c>
      <c r="R4043" s="2">
        <f>$L$19*(C4043*1000)</f>
        <v>273646900</v>
      </c>
      <c r="S4043" s="2">
        <f>$L$20*(D4043*1000)</f>
        <v>189370500</v>
      </c>
      <c r="T4043" s="2">
        <f>$L$21*(E4043*1000)</f>
        <v>0</v>
      </c>
      <c r="U4043" s="2">
        <f>$L$22*(F4043*1000)</f>
        <v>0</v>
      </c>
      <c r="V4043" s="2">
        <f>$L$18*(G4043*1000)</f>
        <v>33060000</v>
      </c>
      <c r="W4043" s="2">
        <f>$L$24*(H4043*1000)</f>
        <v>0</v>
      </c>
      <c r="X4043" s="2">
        <f>$L$23*(I4043*1000)</f>
        <v>0</v>
      </c>
      <c r="Y4043" s="2">
        <f t="shared" si="189"/>
        <v>496.07740000000001</v>
      </c>
      <c r="Z4043" s="18">
        <f>Y4043/(B4043+C4043+D4043+E4043+F4043+G4043+H4043+I4043)</f>
        <v>0.37468081570996981</v>
      </c>
      <c r="AA4043" s="18">
        <f t="shared" si="191"/>
        <v>1297769.9037000018</v>
      </c>
      <c r="AB4043" s="18">
        <f>((B4043+E4043+F4043+H4043+I4043)/(B4043+C4043+D4043+E4043+F4043+G4043+H4043+I4043))*100</f>
        <v>14.954682779456194</v>
      </c>
      <c r="AC4043" s="2">
        <f t="shared" si="190"/>
        <v>1</v>
      </c>
    </row>
    <row r="4044" spans="1:29">
      <c r="A4044" s="15" t="s">
        <v>50</v>
      </c>
      <c r="B4044" s="16" t="s">
        <v>180</v>
      </c>
      <c r="C4044" s="16" t="s">
        <v>1025</v>
      </c>
      <c r="D4044" s="16" t="s">
        <v>1391</v>
      </c>
      <c r="E4044" s="16" t="str">
        <f>IF([1]Sheet1!L4044="",[1]Sheet1!K4044,[1]Sheet1!L4044)</f>
        <v>0</v>
      </c>
      <c r="F4044" s="16" t="s">
        <v>221</v>
      </c>
      <c r="G4044" s="16" t="s">
        <v>186</v>
      </c>
      <c r="H4044" s="16" t="s">
        <v>114</v>
      </c>
      <c r="I4044" s="16" t="s">
        <v>282</v>
      </c>
      <c r="N4044" s="17">
        <v>6</v>
      </c>
      <c r="O4044" s="17">
        <v>18</v>
      </c>
      <c r="P4044" s="17">
        <v>4</v>
      </c>
      <c r="Q4044" s="2">
        <f>$L$25*(B4044*1000)</f>
        <v>0</v>
      </c>
      <c r="R4044" s="2">
        <f>$L$19*(C4044*1000)</f>
        <v>254127000</v>
      </c>
      <c r="S4044" s="2">
        <f>$L$20*(D4044*1000)</f>
        <v>195957300</v>
      </c>
      <c r="T4044" s="2">
        <f>$L$21*(E4044*1000)</f>
        <v>0</v>
      </c>
      <c r="U4044" s="2">
        <f>$L$22*(F4044*1000)</f>
        <v>0</v>
      </c>
      <c r="V4044" s="2">
        <f>$L$18*(G4044*1000)</f>
        <v>33060000</v>
      </c>
      <c r="W4044" s="2">
        <f>$L$24*(H4044*1000)</f>
        <v>0</v>
      </c>
      <c r="X4044" s="2">
        <f>$L$23*(I4044*1000)</f>
        <v>0</v>
      </c>
      <c r="Y4044" s="2">
        <f t="shared" si="189"/>
        <v>483.14429999999999</v>
      </c>
      <c r="Z4044" s="18">
        <f>Y4044/(B4044+C4044+D4044+E4044+F4044+G4044+H4044+I4044)</f>
        <v>0.4234393514460999</v>
      </c>
      <c r="AA4044" s="18">
        <f t="shared" si="191"/>
        <v>1298253.0480000018</v>
      </c>
      <c r="AB4044" s="18">
        <f>((B4044+E4044+F4044+H4044+I4044)/(B4044+C4044+D4044+E4044+F4044+G4044+H4044+I4044))*100</f>
        <v>4.9079754601226995</v>
      </c>
      <c r="AC4044" s="2">
        <f t="shared" si="190"/>
        <v>1</v>
      </c>
    </row>
    <row r="4045" spans="1:29">
      <c r="A4045" s="15" t="s">
        <v>53</v>
      </c>
      <c r="B4045" s="16" t="s">
        <v>114</v>
      </c>
      <c r="C4045" s="16" t="s">
        <v>342</v>
      </c>
      <c r="D4045" s="16" t="s">
        <v>624</v>
      </c>
      <c r="E4045" s="16" t="str">
        <f>IF([1]Sheet1!L4045="",[1]Sheet1!K4045,[1]Sheet1!L4045)</f>
        <v>0</v>
      </c>
      <c r="F4045" s="16" t="s">
        <v>221</v>
      </c>
      <c r="G4045" s="16" t="s">
        <v>398</v>
      </c>
      <c r="H4045" s="16" t="s">
        <v>455</v>
      </c>
      <c r="I4045" s="16" t="s">
        <v>131</v>
      </c>
      <c r="N4045" s="17">
        <v>6</v>
      </c>
      <c r="O4045" s="17">
        <v>18</v>
      </c>
      <c r="P4045" s="17">
        <v>5</v>
      </c>
      <c r="Q4045" s="2">
        <f>$L$25*(B4045*1000)</f>
        <v>0</v>
      </c>
      <c r="R4045" s="2">
        <f>$L$19*(C4045*1000)</f>
        <v>324472300</v>
      </c>
      <c r="S4045" s="2">
        <f>$L$20*(D4045*1000)</f>
        <v>216266600</v>
      </c>
      <c r="T4045" s="2">
        <f>$L$21*(E4045*1000)</f>
        <v>0</v>
      </c>
      <c r="U4045" s="2">
        <f>$L$22*(F4045*1000)</f>
        <v>0</v>
      </c>
      <c r="V4045" s="2">
        <f>$L$18*(G4045*1000)</f>
        <v>34800000</v>
      </c>
      <c r="W4045" s="2">
        <f>$L$24*(H4045*1000)</f>
        <v>0</v>
      </c>
      <c r="X4045" s="2">
        <f>$L$23*(I4045*1000)</f>
        <v>0</v>
      </c>
      <c r="Y4045" s="2">
        <f t="shared" si="189"/>
        <v>575.53890000000001</v>
      </c>
      <c r="Z4045" s="18">
        <f>Y4045/(B4045+C4045+D4045+E4045+F4045+G4045+H4045+I4045)</f>
        <v>0.379643073878628</v>
      </c>
      <c r="AA4045" s="18">
        <f t="shared" si="191"/>
        <v>1298828.5869000019</v>
      </c>
      <c r="AB4045" s="18">
        <f>((B4045+E4045+F4045+H4045+I4045)/(B4045+C4045+D4045+E4045+F4045+G4045+H4045+I4045))*100</f>
        <v>13.258575197889183</v>
      </c>
      <c r="AC4045" s="2">
        <f t="shared" si="190"/>
        <v>1</v>
      </c>
    </row>
    <row r="4046" spans="1:29">
      <c r="A4046" s="15" t="s">
        <v>57</v>
      </c>
      <c r="B4046" s="16" t="s">
        <v>114</v>
      </c>
      <c r="C4046" s="16" t="s">
        <v>1031</v>
      </c>
      <c r="D4046" s="16" t="s">
        <v>587</v>
      </c>
      <c r="E4046" s="16" t="str">
        <f>IF([1]Sheet1!L4046="",[1]Sheet1!K4046,[1]Sheet1!L4046)</f>
        <v>0</v>
      </c>
      <c r="F4046" s="16" t="s">
        <v>221</v>
      </c>
      <c r="G4046" s="16" t="s">
        <v>169</v>
      </c>
      <c r="H4046" s="16" t="s">
        <v>161</v>
      </c>
      <c r="I4046" s="16" t="s">
        <v>131</v>
      </c>
      <c r="N4046" s="17">
        <v>6</v>
      </c>
      <c r="O4046" s="17">
        <v>18</v>
      </c>
      <c r="P4046" s="17">
        <v>6</v>
      </c>
      <c r="Q4046" s="2">
        <f>$L$25*(B4046*1000)</f>
        <v>0</v>
      </c>
      <c r="R4046" s="2">
        <f>$L$19*(C4046*1000)</f>
        <v>431647600</v>
      </c>
      <c r="S4046" s="2">
        <f>$L$20*(D4046*1000)</f>
        <v>305737300</v>
      </c>
      <c r="T4046" s="2">
        <f>$L$21*(E4046*1000)</f>
        <v>0</v>
      </c>
      <c r="U4046" s="2">
        <f>$L$22*(F4046*1000)</f>
        <v>0</v>
      </c>
      <c r="V4046" s="2">
        <f>$L$18*(G4046*1000)</f>
        <v>33930000</v>
      </c>
      <c r="W4046" s="2">
        <f>$L$24*(H4046*1000)</f>
        <v>0</v>
      </c>
      <c r="X4046" s="2">
        <f>$L$23*(I4046*1000)</f>
        <v>0</v>
      </c>
      <c r="Y4046" s="2">
        <f t="shared" si="189"/>
        <v>771.31489999999997</v>
      </c>
      <c r="Z4046" s="18">
        <f>Y4046/(B4046+C4046+D4046+E4046+F4046+G4046+H4046+I4046)</f>
        <v>0.35841770446096655</v>
      </c>
      <c r="AA4046" s="18">
        <f t="shared" si="191"/>
        <v>1299599.901800002</v>
      </c>
      <c r="AB4046" s="18">
        <f>((B4046+E4046+F4046+H4046+I4046)/(B4046+C4046+D4046+E4046+F4046+G4046+H4046+I4046))*100</f>
        <v>17.843866171003718</v>
      </c>
      <c r="AC4046" s="2">
        <f t="shared" si="190"/>
        <v>1</v>
      </c>
    </row>
    <row r="4047" spans="1:29">
      <c r="A4047" s="15" t="s">
        <v>60</v>
      </c>
      <c r="B4047" s="16" t="s">
        <v>111</v>
      </c>
      <c r="C4047" s="16" t="s">
        <v>1296</v>
      </c>
      <c r="D4047" s="16" t="s">
        <v>69</v>
      </c>
      <c r="E4047" s="16" t="str">
        <f>IF([1]Sheet1!L4047="",[1]Sheet1!K4047,[1]Sheet1!L4047)</f>
        <v>1</v>
      </c>
      <c r="F4047" s="16" t="s">
        <v>221</v>
      </c>
      <c r="G4047" s="16" t="s">
        <v>398</v>
      </c>
      <c r="H4047" s="16" t="s">
        <v>1204</v>
      </c>
      <c r="I4047" s="16" t="s">
        <v>197</v>
      </c>
      <c r="N4047" s="17">
        <v>6</v>
      </c>
      <c r="O4047" s="17">
        <v>18</v>
      </c>
      <c r="P4047" s="17">
        <v>7</v>
      </c>
      <c r="Q4047" s="2">
        <f>$L$25*(B4047*1000)</f>
        <v>0</v>
      </c>
      <c r="R4047" s="2">
        <f>$L$19*(C4047*1000)</f>
        <v>437172100</v>
      </c>
      <c r="S4047" s="2">
        <f>$L$20*(D4047*1000)</f>
        <v>309579600</v>
      </c>
      <c r="T4047" s="2">
        <f>$L$21*(E4047*1000)</f>
        <v>0</v>
      </c>
      <c r="U4047" s="2">
        <f>$L$22*(F4047*1000)</f>
        <v>0</v>
      </c>
      <c r="V4047" s="2">
        <f>$L$18*(G4047*1000)</f>
        <v>34800000</v>
      </c>
      <c r="W4047" s="2">
        <f>$L$24*(H4047*1000)</f>
        <v>0</v>
      </c>
      <c r="X4047" s="2">
        <f>$L$23*(I4047*1000)</f>
        <v>0</v>
      </c>
      <c r="Y4047" s="2">
        <f t="shared" si="189"/>
        <v>781.55169999999998</v>
      </c>
      <c r="Z4047" s="18">
        <f>Y4047/(B4047+C4047+D4047+E4047+F4047+G4047+H4047+I4047)</f>
        <v>0.33456836472602741</v>
      </c>
      <c r="AA4047" s="18">
        <f t="shared" si="191"/>
        <v>1300381.4535000019</v>
      </c>
      <c r="AB4047" s="18">
        <f>((B4047+E4047+F4047+H4047+I4047)/(B4047+C4047+D4047+E4047+F4047+G4047+H4047+I4047))*100</f>
        <v>23.330479452054796</v>
      </c>
      <c r="AC4047" s="2">
        <f t="shared" si="190"/>
        <v>1</v>
      </c>
    </row>
    <row r="4048" spans="1:29">
      <c r="A4048" s="15" t="s">
        <v>64</v>
      </c>
      <c r="B4048" s="16" t="s">
        <v>111</v>
      </c>
      <c r="C4048" s="16" t="s">
        <v>973</v>
      </c>
      <c r="D4048" s="16" t="s">
        <v>1035</v>
      </c>
      <c r="E4048" s="16" t="str">
        <f>IF([1]Sheet1!L4048="",[1]Sheet1!K4048,[1]Sheet1!L4048)</f>
        <v>0</v>
      </c>
      <c r="F4048" s="16" t="s">
        <v>221</v>
      </c>
      <c r="G4048" s="16" t="s">
        <v>581</v>
      </c>
      <c r="H4048" s="16" t="s">
        <v>1016</v>
      </c>
      <c r="I4048" s="16" t="s">
        <v>197</v>
      </c>
      <c r="N4048" s="17">
        <v>6</v>
      </c>
      <c r="O4048" s="17">
        <v>18</v>
      </c>
      <c r="P4048" s="17">
        <v>8</v>
      </c>
      <c r="Q4048" s="2">
        <f>$L$25*(B4048*1000)</f>
        <v>0</v>
      </c>
      <c r="R4048" s="2">
        <f>$L$19*(C4048*1000)</f>
        <v>426123100</v>
      </c>
      <c r="S4048" s="2">
        <f>$L$20*(D4048*1000)</f>
        <v>298052700</v>
      </c>
      <c r="T4048" s="2">
        <f>$L$21*(E4048*1000)</f>
        <v>0</v>
      </c>
      <c r="U4048" s="2">
        <f>$L$22*(F4048*1000)</f>
        <v>0</v>
      </c>
      <c r="V4048" s="2">
        <f>$L$18*(G4048*1000)</f>
        <v>35670000</v>
      </c>
      <c r="W4048" s="2">
        <f>$L$24*(H4048*1000)</f>
        <v>0</v>
      </c>
      <c r="X4048" s="2">
        <f>$L$23*(I4048*1000)</f>
        <v>0</v>
      </c>
      <c r="Y4048" s="2">
        <f t="shared" si="189"/>
        <v>759.84580000000005</v>
      </c>
      <c r="Z4048" s="18">
        <f>Y4048/(B4048+C4048+D4048+E4048+F4048+G4048+H4048+I4048)</f>
        <v>0.3171309682804675</v>
      </c>
      <c r="AA4048" s="18">
        <f t="shared" si="191"/>
        <v>1301141.2993000019</v>
      </c>
      <c r="AB4048" s="18">
        <f>((B4048+E4048+F4048+H4048+I4048)/(B4048+C4048+D4048+E4048+F4048+G4048+H4048+I4048))*100</f>
        <v>27.337228714524208</v>
      </c>
      <c r="AC4048" s="2">
        <f t="shared" si="190"/>
        <v>1</v>
      </c>
    </row>
    <row r="4049" spans="1:29">
      <c r="A4049" s="15" t="s">
        <v>68</v>
      </c>
      <c r="B4049" s="16" t="s">
        <v>111</v>
      </c>
      <c r="C4049" s="16" t="s">
        <v>1304</v>
      </c>
      <c r="D4049" s="16" t="s">
        <v>166</v>
      </c>
      <c r="E4049" s="16" t="str">
        <f>IF([1]Sheet1!L4049="",[1]Sheet1!K4049,[1]Sheet1!L4049)</f>
        <v>0</v>
      </c>
      <c r="F4049" s="16" t="s">
        <v>221</v>
      </c>
      <c r="G4049" s="16" t="s">
        <v>398</v>
      </c>
      <c r="H4049" s="16" t="s">
        <v>259</v>
      </c>
      <c r="I4049" s="16" t="s">
        <v>581</v>
      </c>
      <c r="N4049" s="17">
        <v>6</v>
      </c>
      <c r="O4049" s="17">
        <v>18</v>
      </c>
      <c r="P4049" s="17">
        <v>9</v>
      </c>
      <c r="Q4049" s="2">
        <f>$L$25*(B4049*1000)</f>
        <v>0</v>
      </c>
      <c r="R4049" s="2">
        <f>$L$19*(C4049*1000)</f>
        <v>367563400</v>
      </c>
      <c r="S4049" s="2">
        <f>$L$20*(D4049*1000)</f>
        <v>239320400</v>
      </c>
      <c r="T4049" s="2">
        <f>$L$21*(E4049*1000)</f>
        <v>0</v>
      </c>
      <c r="U4049" s="2">
        <f>$L$22*(F4049*1000)</f>
        <v>0</v>
      </c>
      <c r="V4049" s="2">
        <f>$L$18*(G4049*1000)</f>
        <v>34800000</v>
      </c>
      <c r="W4049" s="2">
        <f>$L$24*(H4049*1000)</f>
        <v>0</v>
      </c>
      <c r="X4049" s="2">
        <f>$L$23*(I4049*1000)</f>
        <v>0</v>
      </c>
      <c r="Y4049" s="2">
        <f t="shared" si="189"/>
        <v>641.68380000000002</v>
      </c>
      <c r="Z4049" s="18">
        <f>Y4049/(B4049+C4049+D4049+E4049+F4049+G4049+H4049+I4049)</f>
        <v>0.29009213381555154</v>
      </c>
      <c r="AA4049" s="18">
        <f t="shared" si="191"/>
        <v>1301782.9831000019</v>
      </c>
      <c r="AB4049" s="18">
        <f>((B4049+E4049+F4049+H4049+I4049)/(B4049+C4049+D4049+E4049+F4049+G4049+H4049+I4049))*100</f>
        <v>33.363471971066907</v>
      </c>
      <c r="AC4049" s="2">
        <f t="shared" si="190"/>
        <v>1</v>
      </c>
    </row>
    <row r="4050" spans="1:29">
      <c r="A4050" s="15" t="s">
        <v>73</v>
      </c>
      <c r="B4050" s="16" t="s">
        <v>70</v>
      </c>
      <c r="C4050" s="16" t="s">
        <v>1146</v>
      </c>
      <c r="D4050" s="16" t="s">
        <v>276</v>
      </c>
      <c r="E4050" s="16" t="str">
        <f>IF([1]Sheet1!L4050="",[1]Sheet1!K4050,[1]Sheet1!L4050)</f>
        <v>141</v>
      </c>
      <c r="F4050" s="16" t="s">
        <v>221</v>
      </c>
      <c r="G4050" s="16" t="s">
        <v>398</v>
      </c>
      <c r="H4050" s="16" t="s">
        <v>247</v>
      </c>
      <c r="I4050" s="16" t="s">
        <v>722</v>
      </c>
      <c r="N4050" s="17">
        <v>6</v>
      </c>
      <c r="O4050" s="17">
        <v>18</v>
      </c>
      <c r="P4050" s="17">
        <v>10</v>
      </c>
      <c r="Q4050" s="2">
        <f>$L$25*(B4050*1000)</f>
        <v>0</v>
      </c>
      <c r="R4050" s="2">
        <f>$L$19*(C4050*1000)</f>
        <v>411022800</v>
      </c>
      <c r="S4050" s="2">
        <f>$L$20*(D4050*1000)</f>
        <v>209679800</v>
      </c>
      <c r="T4050" s="2">
        <f>$L$21*(E4050*1000)</f>
        <v>0</v>
      </c>
      <c r="U4050" s="2">
        <f>$L$22*(F4050*1000)</f>
        <v>0</v>
      </c>
      <c r="V4050" s="2">
        <f>$L$18*(G4050*1000)</f>
        <v>34800000</v>
      </c>
      <c r="W4050" s="2">
        <f>$L$24*(H4050*1000)</f>
        <v>0</v>
      </c>
      <c r="X4050" s="2">
        <f>$L$23*(I4050*1000)</f>
        <v>0</v>
      </c>
      <c r="Y4050" s="2">
        <f t="shared" si="189"/>
        <v>655.50260000000003</v>
      </c>
      <c r="Z4050" s="18">
        <f>Y4050/(B4050+C4050+D4050+E4050+F4050+G4050+H4050+I4050)</f>
        <v>0.26220104</v>
      </c>
      <c r="AA4050" s="18">
        <f t="shared" si="191"/>
        <v>1302438.4857000019</v>
      </c>
      <c r="AB4050" s="18">
        <f>((B4050+E4050+F4050+H4050+I4050)/(B4050+C4050+D4050+E4050+F4050+G4050+H4050+I4050))*100</f>
        <v>38.479999999999997</v>
      </c>
      <c r="AC4050" s="2">
        <f t="shared" si="190"/>
        <v>1</v>
      </c>
    </row>
    <row r="4051" spans="1:29">
      <c r="A4051" s="15" t="s">
        <v>77</v>
      </c>
      <c r="B4051" s="16" t="s">
        <v>70</v>
      </c>
      <c r="C4051" s="16" t="s">
        <v>816</v>
      </c>
      <c r="D4051" s="16" t="s">
        <v>270</v>
      </c>
      <c r="E4051" s="16" t="str">
        <f>IF([1]Sheet1!L4051="",[1]Sheet1!K4051,[1]Sheet1!L4051)</f>
        <v>144</v>
      </c>
      <c r="F4051" s="16" t="s">
        <v>221</v>
      </c>
      <c r="G4051" s="16" t="s">
        <v>107</v>
      </c>
      <c r="H4051" s="16" t="s">
        <v>613</v>
      </c>
      <c r="I4051" s="16" t="s">
        <v>1172</v>
      </c>
      <c r="N4051" s="17">
        <v>6</v>
      </c>
      <c r="O4051" s="17">
        <v>18</v>
      </c>
      <c r="P4051" s="17">
        <v>11</v>
      </c>
      <c r="Q4051" s="2">
        <f>$L$25*(B4051*1000)</f>
        <v>0</v>
      </c>
      <c r="R4051" s="2">
        <f>$L$19*(C4051*1000)</f>
        <v>403288500</v>
      </c>
      <c r="S4051" s="2">
        <f>$L$20*(D4051*1000)</f>
        <v>184979300</v>
      </c>
      <c r="T4051" s="2">
        <f>$L$21*(E4051*1000)</f>
        <v>0</v>
      </c>
      <c r="U4051" s="2">
        <f>$L$22*(F4051*1000)</f>
        <v>0</v>
      </c>
      <c r="V4051" s="2">
        <f>$L$18*(G4051*1000)</f>
        <v>32190000</v>
      </c>
      <c r="W4051" s="2">
        <f>$L$24*(H4051*1000)</f>
        <v>0</v>
      </c>
      <c r="X4051" s="2">
        <f>$L$23*(I4051*1000)</f>
        <v>0</v>
      </c>
      <c r="Y4051" s="2">
        <f t="shared" si="189"/>
        <v>620.45780000000002</v>
      </c>
      <c r="Z4051" s="18">
        <f>Y4051/(B4051+C4051+D4051+E4051+F4051+G4051+H4051+I4051)</f>
        <v>0.25170701825557812</v>
      </c>
      <c r="AA4051" s="18">
        <f t="shared" si="191"/>
        <v>1303058.9435000019</v>
      </c>
      <c r="AB4051" s="18">
        <f>((B4051+E4051+F4051+H4051+I4051)/(B4051+C4051+D4051+E4051+F4051+G4051+H4051+I4051))*100</f>
        <v>40.40567951318458</v>
      </c>
      <c r="AC4051" s="2">
        <f t="shared" si="190"/>
        <v>1</v>
      </c>
    </row>
    <row r="4052" spans="1:29">
      <c r="A4052" s="15" t="s">
        <v>81</v>
      </c>
      <c r="B4052" s="16" t="s">
        <v>70</v>
      </c>
      <c r="C4052" s="16" t="s">
        <v>1186</v>
      </c>
      <c r="D4052" s="16" t="s">
        <v>211</v>
      </c>
      <c r="E4052" s="16" t="str">
        <f>IF([1]Sheet1!L4052="",[1]Sheet1!K4052,[1]Sheet1!L4052)</f>
        <v>89</v>
      </c>
      <c r="F4052" s="16" t="s">
        <v>221</v>
      </c>
      <c r="G4052" s="16" t="s">
        <v>484</v>
      </c>
      <c r="H4052" s="16" t="s">
        <v>577</v>
      </c>
      <c r="I4052" s="16" t="s">
        <v>359</v>
      </c>
      <c r="N4052" s="17">
        <v>6</v>
      </c>
      <c r="O4052" s="17">
        <v>18</v>
      </c>
      <c r="P4052" s="17">
        <v>12</v>
      </c>
      <c r="Q4052" s="2">
        <f>$L$25*(B4052*1000)</f>
        <v>0</v>
      </c>
      <c r="R4052" s="2">
        <f>$L$19*(C4052*1000)</f>
        <v>387083300</v>
      </c>
      <c r="S4052" s="2">
        <f>$L$20*(D4052*1000)</f>
        <v>186077100</v>
      </c>
      <c r="T4052" s="2">
        <f>$L$21*(E4052*1000)</f>
        <v>0</v>
      </c>
      <c r="U4052" s="2">
        <f>$L$22*(F4052*1000)</f>
        <v>0</v>
      </c>
      <c r="V4052" s="2">
        <f>$L$18*(G4052*1000)</f>
        <v>36540000</v>
      </c>
      <c r="W4052" s="2">
        <f>$L$24*(H4052*1000)</f>
        <v>0</v>
      </c>
      <c r="X4052" s="2">
        <f>$L$23*(I4052*1000)</f>
        <v>0</v>
      </c>
      <c r="Y4052" s="2">
        <f t="shared" si="189"/>
        <v>609.70039999999995</v>
      </c>
      <c r="Z4052" s="18">
        <f>Y4052/(B4052+C4052+D4052+E4052+F4052+G4052+H4052+I4052)</f>
        <v>0.2540418333333333</v>
      </c>
      <c r="AA4052" s="18">
        <f t="shared" si="191"/>
        <v>1303668.6439000019</v>
      </c>
      <c r="AB4052" s="18">
        <f>((B4052+E4052+F4052+H4052+I4052)/(B4052+C4052+D4052+E4052+F4052+G4052+H4052+I4052))*100</f>
        <v>40.333333333333329</v>
      </c>
      <c r="AC4052" s="2">
        <f t="shared" si="190"/>
        <v>1</v>
      </c>
    </row>
    <row r="4053" spans="1:29">
      <c r="A4053" s="15" t="s">
        <v>85</v>
      </c>
      <c r="B4053" s="16" t="s">
        <v>65</v>
      </c>
      <c r="C4053" s="16" t="s">
        <v>1405</v>
      </c>
      <c r="D4053" s="16" t="s">
        <v>1013</v>
      </c>
      <c r="E4053" s="16" t="str">
        <f>IF([1]Sheet1!L4053="",[1]Sheet1!K4053,[1]Sheet1!L4053)</f>
        <v>0</v>
      </c>
      <c r="F4053" s="16" t="s">
        <v>221</v>
      </c>
      <c r="G4053" s="16" t="s">
        <v>468</v>
      </c>
      <c r="H4053" s="16" t="s">
        <v>352</v>
      </c>
      <c r="I4053" s="16" t="s">
        <v>238</v>
      </c>
      <c r="N4053" s="17">
        <v>6</v>
      </c>
      <c r="O4053" s="17">
        <v>18</v>
      </c>
      <c r="P4053" s="17">
        <v>13</v>
      </c>
      <c r="Q4053" s="2">
        <f>$L$25*(B4053*1000)</f>
        <v>0</v>
      </c>
      <c r="R4053" s="2">
        <f>$L$19*(C4053*1000)</f>
        <v>312318400</v>
      </c>
      <c r="S4053" s="2">
        <f>$L$20*(D4053*1000)</f>
        <v>191566100</v>
      </c>
      <c r="T4053" s="2">
        <f>$L$21*(E4053*1000)</f>
        <v>0</v>
      </c>
      <c r="U4053" s="2">
        <f>$L$22*(F4053*1000)</f>
        <v>0</v>
      </c>
      <c r="V4053" s="2">
        <f>$L$18*(G4053*1000)</f>
        <v>41760000</v>
      </c>
      <c r="W4053" s="2">
        <f>$L$24*(H4053*1000)</f>
        <v>0</v>
      </c>
      <c r="X4053" s="2">
        <f>$L$23*(I4053*1000)</f>
        <v>0</v>
      </c>
      <c r="Y4053" s="2">
        <f t="shared" si="189"/>
        <v>545.64449999999999</v>
      </c>
      <c r="Z4053" s="18">
        <f>Y4053/(B4053+C4053+D4053+E4053+F4053+G4053+H4053+I4053)</f>
        <v>0.26449079011148813</v>
      </c>
      <c r="AA4053" s="18">
        <f t="shared" si="191"/>
        <v>1304214.2884000018</v>
      </c>
      <c r="AB4053" s="18">
        <f>((B4053+E4053+F4053+H4053+I4053)/(B4053+C4053+D4053+E4053+F4053+G4053+H4053+I4053))*100</f>
        <v>39.650993698497331</v>
      </c>
      <c r="AC4053" s="2">
        <f t="shared" si="190"/>
        <v>1</v>
      </c>
    </row>
    <row r="4054" spans="1:29">
      <c r="A4054" s="15" t="s">
        <v>88</v>
      </c>
      <c r="B4054" s="16" t="s">
        <v>70</v>
      </c>
      <c r="C4054" s="16" t="s">
        <v>1153</v>
      </c>
      <c r="D4054" s="16" t="s">
        <v>380</v>
      </c>
      <c r="E4054" s="16" t="str">
        <f>IF([1]Sheet1!L4054="",[1]Sheet1!K4054,[1]Sheet1!L4054)</f>
        <v>0</v>
      </c>
      <c r="F4054" s="16" t="s">
        <v>221</v>
      </c>
      <c r="G4054" s="16" t="s">
        <v>436</v>
      </c>
      <c r="H4054" s="16" t="s">
        <v>1028</v>
      </c>
      <c r="I4054" s="16" t="s">
        <v>944</v>
      </c>
      <c r="N4054" s="17">
        <v>6</v>
      </c>
      <c r="O4054" s="17">
        <v>18</v>
      </c>
      <c r="P4054" s="17">
        <v>14</v>
      </c>
      <c r="Q4054" s="2">
        <f>$L$25*(B4054*1000)</f>
        <v>0</v>
      </c>
      <c r="R4054" s="2">
        <f>$L$19*(C4054*1000)</f>
        <v>397027400</v>
      </c>
      <c r="S4054" s="2">
        <f>$L$20*(D4054*1000)</f>
        <v>215717700</v>
      </c>
      <c r="T4054" s="2">
        <f>$L$21*(E4054*1000)</f>
        <v>0</v>
      </c>
      <c r="U4054" s="2">
        <f>$L$22*(F4054*1000)</f>
        <v>0</v>
      </c>
      <c r="V4054" s="2">
        <f>$L$18*(G4054*1000)</f>
        <v>49590000</v>
      </c>
      <c r="W4054" s="2">
        <f>$L$24*(H4054*1000)</f>
        <v>0</v>
      </c>
      <c r="X4054" s="2">
        <f>$L$23*(I4054*1000)</f>
        <v>0</v>
      </c>
      <c r="Y4054" s="2">
        <f t="shared" si="189"/>
        <v>662.33510000000001</v>
      </c>
      <c r="Z4054" s="18">
        <f>Y4054/(B4054+C4054+D4054+E4054+F4054+G4054+H4054+I4054)</f>
        <v>0.29794651372019793</v>
      </c>
      <c r="AA4054" s="18">
        <f t="shared" si="191"/>
        <v>1304876.6235000018</v>
      </c>
      <c r="AB4054" s="18">
        <f>((B4054+E4054+F4054+H4054+I4054)/(B4054+C4054+D4054+E4054+F4054+G4054+H4054+I4054))*100</f>
        <v>31.264057579847055</v>
      </c>
      <c r="AC4054" s="2">
        <f t="shared" si="190"/>
        <v>1</v>
      </c>
    </row>
    <row r="4055" spans="1:29">
      <c r="A4055" s="15" t="s">
        <v>91</v>
      </c>
      <c r="B4055" s="16" t="s">
        <v>70</v>
      </c>
      <c r="C4055" s="16" t="s">
        <v>702</v>
      </c>
      <c r="D4055" s="16" t="s">
        <v>321</v>
      </c>
      <c r="E4055" s="16" t="str">
        <f>IF([1]Sheet1!L4055="",[1]Sheet1!K4055,[1]Sheet1!L4055)</f>
        <v>1</v>
      </c>
      <c r="F4055" s="16" t="s">
        <v>221</v>
      </c>
      <c r="G4055" s="16" t="s">
        <v>142</v>
      </c>
      <c r="H4055" s="16" t="s">
        <v>161</v>
      </c>
      <c r="I4055" s="16" t="s">
        <v>942</v>
      </c>
      <c r="N4055" s="17">
        <v>6</v>
      </c>
      <c r="O4055" s="17">
        <v>18</v>
      </c>
      <c r="P4055" s="17">
        <v>15</v>
      </c>
      <c r="Q4055" s="2">
        <f>$L$25*(B4055*1000)</f>
        <v>0</v>
      </c>
      <c r="R4055" s="2">
        <f>$L$19*(C4055*1000)</f>
        <v>440118500</v>
      </c>
      <c r="S4055" s="2">
        <f>$L$20*(D4055*1000)</f>
        <v>273901100</v>
      </c>
      <c r="T4055" s="2">
        <f>$L$21*(E4055*1000)</f>
        <v>0</v>
      </c>
      <c r="U4055" s="2">
        <f>$L$22*(F4055*1000)</f>
        <v>0</v>
      </c>
      <c r="V4055" s="2">
        <f>$L$18*(G4055*1000)</f>
        <v>53070000</v>
      </c>
      <c r="W4055" s="2">
        <f>$L$24*(H4055*1000)</f>
        <v>0</v>
      </c>
      <c r="X4055" s="2">
        <f>$L$23*(I4055*1000)</f>
        <v>0</v>
      </c>
      <c r="Y4055" s="2">
        <f t="shared" si="189"/>
        <v>767.08960000000002</v>
      </c>
      <c r="Z4055" s="18">
        <f>Y4055/(B4055+C4055+D4055+E4055+F4055+G4055+H4055+I4055)</f>
        <v>0.33614794040315515</v>
      </c>
      <c r="AA4055" s="18">
        <f t="shared" si="191"/>
        <v>1305643.7131000019</v>
      </c>
      <c r="AB4055" s="18">
        <f>((B4055+E4055+F4055+H4055+I4055)/(B4055+C4055+D4055+E4055+F4055+G4055+H4055+I4055))*100</f>
        <v>23.093777388255916</v>
      </c>
      <c r="AC4055" s="2">
        <f t="shared" si="190"/>
        <v>1</v>
      </c>
    </row>
    <row r="4056" spans="1:29">
      <c r="A4056" s="15" t="s">
        <v>95</v>
      </c>
      <c r="B4056" s="16" t="s">
        <v>70</v>
      </c>
      <c r="C4056" s="16" t="s">
        <v>1412</v>
      </c>
      <c r="D4056" s="16" t="s">
        <v>697</v>
      </c>
      <c r="E4056" s="16" t="str">
        <f>IF([1]Sheet1!L4056="",[1]Sheet1!K4056,[1]Sheet1!L4056)</f>
        <v>86</v>
      </c>
      <c r="F4056" s="16" t="s">
        <v>221</v>
      </c>
      <c r="G4056" s="16" t="s">
        <v>142</v>
      </c>
      <c r="H4056" s="16" t="s">
        <v>732</v>
      </c>
      <c r="I4056" s="16" t="s">
        <v>543</v>
      </c>
      <c r="N4056" s="17">
        <v>6</v>
      </c>
      <c r="O4056" s="17">
        <v>18</v>
      </c>
      <c r="P4056" s="17">
        <v>16</v>
      </c>
      <c r="Q4056" s="2">
        <f>$L$25*(B4056*1000)</f>
        <v>0</v>
      </c>
      <c r="R4056" s="2">
        <f>$L$19*(C4056*1000)</f>
        <v>512305300</v>
      </c>
      <c r="S4056" s="2">
        <f>$L$20*(D4056*1000)</f>
        <v>302992800</v>
      </c>
      <c r="T4056" s="2">
        <f>$L$21*(E4056*1000)</f>
        <v>0</v>
      </c>
      <c r="U4056" s="2">
        <f>$L$22*(F4056*1000)</f>
        <v>0</v>
      </c>
      <c r="V4056" s="2">
        <f>$L$18*(G4056*1000)</f>
        <v>53070000</v>
      </c>
      <c r="W4056" s="2">
        <f>$L$24*(H4056*1000)</f>
        <v>0</v>
      </c>
      <c r="X4056" s="2">
        <f>$L$23*(I4056*1000)</f>
        <v>0</v>
      </c>
      <c r="Y4056" s="2">
        <f t="shared" si="189"/>
        <v>868.36810000000003</v>
      </c>
      <c r="Z4056" s="18">
        <f>Y4056/(B4056+C4056+D4056+E4056+F4056+G4056+H4056+I4056)</f>
        <v>0.36333393305439332</v>
      </c>
      <c r="AA4056" s="18">
        <f t="shared" si="191"/>
        <v>1306512.081200002</v>
      </c>
      <c r="AB4056" s="18">
        <f>((B4056+E4056+F4056+H4056+I4056)/(B4056+C4056+D4056+E4056+F4056+G4056+H4056+I4056))*100</f>
        <v>16.150627615062763</v>
      </c>
      <c r="AC4056" s="2">
        <f t="shared" si="190"/>
        <v>1</v>
      </c>
    </row>
    <row r="4057" spans="1:29">
      <c r="A4057" s="15" t="s">
        <v>98</v>
      </c>
      <c r="B4057" s="16" t="s">
        <v>111</v>
      </c>
      <c r="C4057" s="16" t="s">
        <v>1149</v>
      </c>
      <c r="D4057" s="16" t="s">
        <v>1123</v>
      </c>
      <c r="E4057" s="16" t="str">
        <f>IF([1]Sheet1!L4057="",[1]Sheet1!K4057,[1]Sheet1!L4057)</f>
        <v>91</v>
      </c>
      <c r="F4057" s="16" t="s">
        <v>221</v>
      </c>
      <c r="G4057" s="16" t="s">
        <v>240</v>
      </c>
      <c r="H4057" s="16" t="s">
        <v>160</v>
      </c>
      <c r="I4057" s="16" t="s">
        <v>518</v>
      </c>
      <c r="N4057" s="17">
        <v>6</v>
      </c>
      <c r="O4057" s="17">
        <v>18</v>
      </c>
      <c r="P4057" s="17">
        <v>17</v>
      </c>
      <c r="Q4057" s="2">
        <f>$L$25*(B4057*1000)</f>
        <v>0</v>
      </c>
      <c r="R4057" s="2">
        <f>$L$19*(C4057*1000)</f>
        <v>517093200</v>
      </c>
      <c r="S4057" s="2">
        <f>$L$20*(D4057*1000)</f>
        <v>346355900</v>
      </c>
      <c r="T4057" s="2">
        <f>$L$21*(E4057*1000)</f>
        <v>0</v>
      </c>
      <c r="U4057" s="2">
        <f>$L$22*(F4057*1000)</f>
        <v>0</v>
      </c>
      <c r="V4057" s="2">
        <f>$L$18*(G4057*1000)</f>
        <v>54810000</v>
      </c>
      <c r="W4057" s="2">
        <f>$L$24*(H4057*1000)</f>
        <v>0</v>
      </c>
      <c r="X4057" s="2">
        <f>$L$23*(I4057*1000)</f>
        <v>0</v>
      </c>
      <c r="Y4057" s="2">
        <f t="shared" si="189"/>
        <v>918.25909999999999</v>
      </c>
      <c r="Z4057" s="18">
        <f>Y4057/(B4057+C4057+D4057+E4057+F4057+G4057+H4057+I4057)</f>
        <v>0.3985499565972222</v>
      </c>
      <c r="AA4057" s="18">
        <f t="shared" si="191"/>
        <v>1307430.3403000019</v>
      </c>
      <c r="AB4057" s="18">
        <f>((B4057+E4057+F4057+H4057+I4057)/(B4057+C4057+D4057+E4057+F4057+G4057+H4057+I4057))*100</f>
        <v>8.9409722222222232</v>
      </c>
      <c r="AC4057" s="2">
        <f t="shared" si="190"/>
        <v>1</v>
      </c>
    </row>
    <row r="4058" spans="1:29">
      <c r="A4058" s="15" t="s">
        <v>101</v>
      </c>
      <c r="B4058" s="16" t="s">
        <v>111</v>
      </c>
      <c r="C4058" s="16" t="s">
        <v>1269</v>
      </c>
      <c r="D4058" s="16" t="s">
        <v>48</v>
      </c>
      <c r="E4058" s="16" t="str">
        <f>IF([1]Sheet1!L4058="",[1]Sheet1!K4058,[1]Sheet1!L4058)</f>
        <v>143</v>
      </c>
      <c r="F4058" s="16" t="s">
        <v>221</v>
      </c>
      <c r="G4058" s="16" t="s">
        <v>390</v>
      </c>
      <c r="H4058" s="16" t="s">
        <v>32</v>
      </c>
      <c r="I4058" s="16" t="s">
        <v>398</v>
      </c>
      <c r="N4058" s="17">
        <v>6</v>
      </c>
      <c r="O4058" s="17">
        <v>18</v>
      </c>
      <c r="P4058" s="17">
        <v>18</v>
      </c>
      <c r="Q4058" s="2">
        <f>$L$25*(B4058*1000)</f>
        <v>0</v>
      </c>
      <c r="R4058" s="2">
        <f>$L$19*(C4058*1000)</f>
        <v>506412500</v>
      </c>
      <c r="S4058" s="2">
        <f>$L$20*(D4058*1000)</f>
        <v>375447600</v>
      </c>
      <c r="T4058" s="2">
        <f>$L$21*(E4058*1000)</f>
        <v>0</v>
      </c>
      <c r="U4058" s="2">
        <f>$L$22*(F4058*1000)</f>
        <v>0</v>
      </c>
      <c r="V4058" s="2">
        <f>$L$18*(G4058*1000)</f>
        <v>53940000</v>
      </c>
      <c r="W4058" s="2">
        <f>$L$24*(H4058*1000)</f>
        <v>0</v>
      </c>
      <c r="X4058" s="2">
        <f>$L$23*(I4058*1000)</f>
        <v>0</v>
      </c>
      <c r="Y4058" s="2">
        <f t="shared" si="189"/>
        <v>935.80010000000004</v>
      </c>
      <c r="Z4058" s="18">
        <f>Y4058/(B4058+C4058+D4058+E4058+F4058+G4058+H4058+I4058)</f>
        <v>0.40301468561584841</v>
      </c>
      <c r="AA4058" s="18">
        <f t="shared" si="191"/>
        <v>1308366.140400002</v>
      </c>
      <c r="AB4058" s="18">
        <f>((B4058+E4058+F4058+H4058+I4058)/(B4058+C4058+D4058+E4058+F4058+G4058+H4058+I4058))*100</f>
        <v>8.6563307493540051</v>
      </c>
      <c r="AC4058" s="2">
        <f t="shared" si="190"/>
        <v>1</v>
      </c>
    </row>
    <row r="4059" spans="1:29">
      <c r="A4059" s="15" t="s">
        <v>106</v>
      </c>
      <c r="B4059" s="16" t="s">
        <v>114</v>
      </c>
      <c r="C4059" s="16" t="s">
        <v>1283</v>
      </c>
      <c r="D4059" s="16" t="s">
        <v>308</v>
      </c>
      <c r="E4059" s="16" t="str">
        <f>IF([1]Sheet1!L4059="",[1]Sheet1!K4059,[1]Sheet1!L4059)</f>
        <v>192</v>
      </c>
      <c r="F4059" s="16" t="s">
        <v>221</v>
      </c>
      <c r="G4059" s="16" t="s">
        <v>390</v>
      </c>
      <c r="H4059" s="16" t="s">
        <v>32</v>
      </c>
      <c r="I4059" s="16" t="s">
        <v>39</v>
      </c>
      <c r="N4059" s="17">
        <v>6</v>
      </c>
      <c r="O4059" s="17">
        <v>18</v>
      </c>
      <c r="P4059" s="17">
        <v>19</v>
      </c>
      <c r="Q4059" s="2">
        <f>$L$25*(B4059*1000)</f>
        <v>0</v>
      </c>
      <c r="R4059" s="2">
        <f>$L$19*(C4059*1000)</f>
        <v>499046500</v>
      </c>
      <c r="S4059" s="2">
        <f>$L$20*(D4059*1000)</f>
        <v>360627300</v>
      </c>
      <c r="T4059" s="2">
        <f>$L$21*(E4059*1000)</f>
        <v>0</v>
      </c>
      <c r="U4059" s="2">
        <f>$L$22*(F4059*1000)</f>
        <v>0</v>
      </c>
      <c r="V4059" s="2">
        <f>$L$18*(G4059*1000)</f>
        <v>53940000</v>
      </c>
      <c r="W4059" s="2">
        <f>$L$24*(H4059*1000)</f>
        <v>0</v>
      </c>
      <c r="X4059" s="2">
        <f>$L$23*(I4059*1000)</f>
        <v>0</v>
      </c>
      <c r="Y4059" s="2">
        <f t="shared" si="189"/>
        <v>913.61379999999997</v>
      </c>
      <c r="Z4059" s="18">
        <f>Y4059/(B4059+C4059+D4059+E4059+F4059+G4059+H4059+I4059)</f>
        <v>0.39636173535791758</v>
      </c>
      <c r="AA4059" s="18">
        <f t="shared" si="191"/>
        <v>1309279.7542000019</v>
      </c>
      <c r="AB4059" s="18">
        <f>((B4059+E4059+F4059+H4059+I4059)/(B4059+C4059+D4059+E4059+F4059+G4059+H4059+I4059))*100</f>
        <v>10.021691973969631</v>
      </c>
      <c r="AC4059" s="2">
        <f t="shared" si="190"/>
        <v>1</v>
      </c>
    </row>
    <row r="4060" spans="1:29">
      <c r="A4060" s="15" t="s">
        <v>110</v>
      </c>
      <c r="B4060" s="16" t="s">
        <v>114</v>
      </c>
      <c r="C4060" s="16" t="s">
        <v>1413</v>
      </c>
      <c r="D4060" s="16" t="s">
        <v>1123</v>
      </c>
      <c r="E4060" s="16" t="str">
        <f>IF([1]Sheet1!L4060="",[1]Sheet1!K4060,[1]Sheet1!L4060)</f>
        <v>186</v>
      </c>
      <c r="F4060" s="16" t="s">
        <v>221</v>
      </c>
      <c r="G4060" s="16" t="s">
        <v>390</v>
      </c>
      <c r="H4060" s="16" t="s">
        <v>32</v>
      </c>
      <c r="I4060" s="16" t="s">
        <v>34</v>
      </c>
      <c r="N4060" s="17">
        <v>6</v>
      </c>
      <c r="O4060" s="17">
        <v>18</v>
      </c>
      <c r="P4060" s="17">
        <v>20</v>
      </c>
      <c r="Q4060" s="2">
        <f>$L$25*(B4060*1000)</f>
        <v>0</v>
      </c>
      <c r="R4060" s="2">
        <f>$L$19*(C4060*1000)</f>
        <v>495363500</v>
      </c>
      <c r="S4060" s="2">
        <f>$L$20*(D4060*1000)</f>
        <v>346355900</v>
      </c>
      <c r="T4060" s="2">
        <f>$L$21*(E4060*1000)</f>
        <v>0</v>
      </c>
      <c r="U4060" s="2">
        <f>$L$22*(F4060*1000)</f>
        <v>0</v>
      </c>
      <c r="V4060" s="2">
        <f>$L$18*(G4060*1000)</f>
        <v>53940000</v>
      </c>
      <c r="W4060" s="2">
        <f>$L$24*(H4060*1000)</f>
        <v>0</v>
      </c>
      <c r="X4060" s="2">
        <f>$L$23*(I4060*1000)</f>
        <v>0</v>
      </c>
      <c r="Y4060" s="2">
        <f t="shared" si="189"/>
        <v>895.65940000000001</v>
      </c>
      <c r="Z4060" s="18">
        <f>Y4060/(B4060+C4060+D4060+E4060+F4060+G4060+H4060+I4060)</f>
        <v>0.39560927561837456</v>
      </c>
      <c r="AA4060" s="18">
        <f t="shared" si="191"/>
        <v>1310175.4136000019</v>
      </c>
      <c r="AB4060" s="18">
        <f>((B4060+E4060+F4060+H4060+I4060)/(B4060+C4060+D4060+E4060+F4060+G4060+H4060+I4060))*100</f>
        <v>9.9823321554770317</v>
      </c>
      <c r="AC4060" s="2">
        <f t="shared" si="190"/>
        <v>1</v>
      </c>
    </row>
    <row r="4061" spans="1:29">
      <c r="A4061" s="15" t="s">
        <v>113</v>
      </c>
      <c r="B4061" s="16" t="s">
        <v>114</v>
      </c>
      <c r="C4061" s="16" t="s">
        <v>1414</v>
      </c>
      <c r="D4061" s="16" t="s">
        <v>832</v>
      </c>
      <c r="E4061" s="16" t="str">
        <f>IF([1]Sheet1!L4061="",[1]Sheet1!K4061,[1]Sheet1!L4061)</f>
        <v>41</v>
      </c>
      <c r="F4061" s="16" t="s">
        <v>221</v>
      </c>
      <c r="G4061" s="16" t="s">
        <v>141</v>
      </c>
      <c r="H4061" s="16" t="s">
        <v>32</v>
      </c>
      <c r="I4061" s="16" t="s">
        <v>135</v>
      </c>
      <c r="N4061" s="17">
        <v>6</v>
      </c>
      <c r="O4061" s="17">
        <v>18</v>
      </c>
      <c r="P4061" s="17">
        <v>21</v>
      </c>
      <c r="Q4061" s="2">
        <f>$L$25*(B4061*1000)</f>
        <v>0</v>
      </c>
      <c r="R4061" s="2">
        <f>$L$19*(C4061*1000)</f>
        <v>495731800</v>
      </c>
      <c r="S4061" s="2">
        <f>$L$20*(D4061*1000)</f>
        <v>261825300</v>
      </c>
      <c r="T4061" s="2">
        <f>$L$21*(E4061*1000)</f>
        <v>0</v>
      </c>
      <c r="U4061" s="2">
        <f>$L$22*(F4061*1000)</f>
        <v>0</v>
      </c>
      <c r="V4061" s="2">
        <f>$L$18*(G4061*1000)</f>
        <v>51330000</v>
      </c>
      <c r="W4061" s="2">
        <f>$L$24*(H4061*1000)</f>
        <v>0</v>
      </c>
      <c r="X4061" s="2">
        <f>$L$23*(I4061*1000)</f>
        <v>0</v>
      </c>
      <c r="Y4061" s="2">
        <f t="shared" si="189"/>
        <v>808.88710000000003</v>
      </c>
      <c r="Z4061" s="18">
        <f>Y4061/(B4061+C4061+D4061+E4061+F4061+G4061+H4061+I4061)</f>
        <v>0.41039426686960934</v>
      </c>
      <c r="AA4061" s="18">
        <f t="shared" si="191"/>
        <v>1310984.3007000019</v>
      </c>
      <c r="AB4061" s="18">
        <f>((B4061+E4061+F4061+H4061+I4061)/(B4061+C4061+D4061+E4061+F4061+G4061+H4061+I4061))*100</f>
        <v>4.5154743784880766</v>
      </c>
      <c r="AC4061" s="2">
        <f t="shared" si="190"/>
        <v>1</v>
      </c>
    </row>
    <row r="4062" spans="1:29">
      <c r="A4062" s="15" t="s">
        <v>117</v>
      </c>
      <c r="B4062" s="16" t="s">
        <v>180</v>
      </c>
      <c r="C4062" s="16" t="s">
        <v>1140</v>
      </c>
      <c r="D4062" s="16" t="s">
        <v>435</v>
      </c>
      <c r="E4062" s="16" t="str">
        <f>IF([1]Sheet1!L4062="",[1]Sheet1!K4062,[1]Sheet1!L4062)</f>
        <v>166</v>
      </c>
      <c r="F4062" s="16" t="s">
        <v>221</v>
      </c>
      <c r="G4062" s="16" t="s">
        <v>434</v>
      </c>
      <c r="H4062" s="16" t="s">
        <v>32</v>
      </c>
      <c r="I4062" s="16" t="s">
        <v>398</v>
      </c>
      <c r="N4062" s="17">
        <v>6</v>
      </c>
      <c r="O4062" s="17">
        <v>18</v>
      </c>
      <c r="P4062" s="17">
        <v>22</v>
      </c>
      <c r="Q4062" s="2">
        <f>$L$25*(B4062*1000)</f>
        <v>0</v>
      </c>
      <c r="R4062" s="2">
        <f>$L$19*(C4062*1000)</f>
        <v>469214200</v>
      </c>
      <c r="S4062" s="2">
        <f>$L$20*(D4062*1000)</f>
        <v>198152900</v>
      </c>
      <c r="T4062" s="2">
        <f>$L$21*(E4062*1000)</f>
        <v>0</v>
      </c>
      <c r="U4062" s="2">
        <f>$L$22*(F4062*1000)</f>
        <v>0</v>
      </c>
      <c r="V4062" s="2">
        <f>$L$18*(G4062*1000)</f>
        <v>40020000</v>
      </c>
      <c r="W4062" s="2">
        <f>$L$24*(H4062*1000)</f>
        <v>0</v>
      </c>
      <c r="X4062" s="2">
        <f>$L$23*(I4062*1000)</f>
        <v>0</v>
      </c>
      <c r="Y4062" s="2">
        <f t="shared" si="189"/>
        <v>707.38710000000003</v>
      </c>
      <c r="Z4062" s="18">
        <f>Y4062/(B4062+C4062+D4062+E4062+F4062+G4062+H4062+I4062)</f>
        <v>0.37094237021499737</v>
      </c>
      <c r="AA4062" s="18">
        <f t="shared" si="191"/>
        <v>1311691.6878000018</v>
      </c>
      <c r="AB4062" s="18">
        <f>((B4062+E4062+F4062+H4062+I4062)/(B4062+C4062+D4062+E4062+F4062+G4062+H4062+I4062))*100</f>
        <v>11.851074986890405</v>
      </c>
      <c r="AC4062" s="2">
        <f t="shared" si="190"/>
        <v>1</v>
      </c>
    </row>
    <row r="4063" spans="1:29">
      <c r="A4063" s="15" t="s">
        <v>120</v>
      </c>
      <c r="B4063" s="16" t="s">
        <v>180</v>
      </c>
      <c r="C4063" s="16" t="s">
        <v>1132</v>
      </c>
      <c r="D4063" s="16" t="s">
        <v>797</v>
      </c>
      <c r="E4063" s="16" t="str">
        <f>IF([1]Sheet1!L4063="",[1]Sheet1!K4063,[1]Sheet1!L4063)</f>
        <v>43</v>
      </c>
      <c r="F4063" s="16" t="s">
        <v>221</v>
      </c>
      <c r="G4063" s="16" t="s">
        <v>107</v>
      </c>
      <c r="H4063" s="16" t="s">
        <v>32</v>
      </c>
      <c r="I4063" s="16" t="s">
        <v>216</v>
      </c>
      <c r="N4063" s="17">
        <v>6</v>
      </c>
      <c r="O4063" s="17">
        <v>18</v>
      </c>
      <c r="P4063" s="17">
        <v>23</v>
      </c>
      <c r="Q4063" s="2">
        <f>$L$25*(B4063*1000)</f>
        <v>0</v>
      </c>
      <c r="R4063" s="2">
        <f>$L$19*(C4063*1000)</f>
        <v>438645300</v>
      </c>
      <c r="S4063" s="2">
        <f>$L$20*(D4063*1000)</f>
        <v>220108900</v>
      </c>
      <c r="T4063" s="2">
        <f>$L$21*(E4063*1000)</f>
        <v>0</v>
      </c>
      <c r="U4063" s="2">
        <f>$L$22*(F4063*1000)</f>
        <v>0</v>
      </c>
      <c r="V4063" s="2">
        <f>$L$18*(G4063*1000)</f>
        <v>32190000</v>
      </c>
      <c r="W4063" s="2">
        <f>$L$24*(H4063*1000)</f>
        <v>0</v>
      </c>
      <c r="X4063" s="2">
        <f>$L$23*(I4063*1000)</f>
        <v>0</v>
      </c>
      <c r="Y4063" s="2">
        <f t="shared" si="189"/>
        <v>690.94420000000002</v>
      </c>
      <c r="Z4063" s="18">
        <f>Y4063/(B4063+C4063+D4063+E4063+F4063+G4063+H4063+I4063)</f>
        <v>0.39258193181818185</v>
      </c>
      <c r="AA4063" s="18">
        <f t="shared" si="191"/>
        <v>1312382.6320000018</v>
      </c>
      <c r="AB4063" s="18">
        <f>((B4063+E4063+F4063+H4063+I4063)/(B4063+C4063+D4063+E4063+F4063+G4063+H4063+I4063))*100</f>
        <v>7.4431818181818183</v>
      </c>
      <c r="AC4063" s="2">
        <f t="shared" si="190"/>
        <v>1</v>
      </c>
    </row>
    <row r="4064" spans="1:29">
      <c r="A4064" s="15" t="s">
        <v>29</v>
      </c>
      <c r="B4064" s="16" t="s">
        <v>30</v>
      </c>
      <c r="C4064" s="16" t="s">
        <v>758</v>
      </c>
      <c r="D4064" s="16" t="s">
        <v>300</v>
      </c>
      <c r="E4064" s="16" t="str">
        <f>IF([1]Sheet1!L4064="",[1]Sheet1!K4064,[1]Sheet1!L4064)</f>
        <v>0</v>
      </c>
      <c r="F4064" s="16" t="s">
        <v>221</v>
      </c>
      <c r="G4064" s="16" t="s">
        <v>115</v>
      </c>
      <c r="H4064" s="16" t="s">
        <v>32</v>
      </c>
      <c r="I4064" s="16" t="s">
        <v>479</v>
      </c>
      <c r="N4064" s="17">
        <v>6</v>
      </c>
      <c r="O4064" s="17">
        <v>18</v>
      </c>
      <c r="P4064" s="17">
        <v>24</v>
      </c>
      <c r="Q4064" s="2">
        <f>$L$25*(B4064*1000)</f>
        <v>0</v>
      </c>
      <c r="R4064" s="2">
        <f>$L$19*(C4064*1000)</f>
        <v>399605500</v>
      </c>
      <c r="S4064" s="2">
        <f>$L$20*(D4064*1000)</f>
        <v>182783700</v>
      </c>
      <c r="T4064" s="2">
        <f>$L$21*(E4064*1000)</f>
        <v>0</v>
      </c>
      <c r="U4064" s="2">
        <f>$L$22*(F4064*1000)</f>
        <v>0</v>
      </c>
      <c r="V4064" s="2">
        <f>$L$18*(G4064*1000)</f>
        <v>31320000</v>
      </c>
      <c r="W4064" s="2">
        <f>$L$24*(H4064*1000)</f>
        <v>0</v>
      </c>
      <c r="X4064" s="2">
        <f>$L$23*(I4064*1000)</f>
        <v>0</v>
      </c>
      <c r="Y4064" s="2">
        <f t="shared" si="189"/>
        <v>613.70920000000001</v>
      </c>
      <c r="Z4064" s="18">
        <f>Y4064/(B4064+C4064+D4064+E4064+F4064+G4064+H4064+I4064)</f>
        <v>0.39365567671584351</v>
      </c>
      <c r="AA4064" s="18">
        <f t="shared" si="191"/>
        <v>1312996.3412000018</v>
      </c>
      <c r="AB4064" s="18">
        <f>((B4064+E4064+F4064+H4064+I4064)/(B4064+C4064+D4064+E4064+F4064+G4064+H4064+I4064))*100</f>
        <v>6.7350865939704931</v>
      </c>
      <c r="AC4064" s="2">
        <f t="shared" si="190"/>
        <v>1</v>
      </c>
    </row>
    <row r="4065" spans="1:29">
      <c r="A4065" s="15" t="s">
        <v>37</v>
      </c>
      <c r="B4065" s="16" t="s">
        <v>30</v>
      </c>
      <c r="C4065" s="16" t="s">
        <v>1152</v>
      </c>
      <c r="D4065" s="16" t="s">
        <v>1189</v>
      </c>
      <c r="E4065" s="16" t="str">
        <f>IF([1]Sheet1!L4065="",[1]Sheet1!K4065,[1]Sheet1!L4065)</f>
        <v>0</v>
      </c>
      <c r="F4065" s="16" t="s">
        <v>221</v>
      </c>
      <c r="G4065" s="16" t="s">
        <v>115</v>
      </c>
      <c r="H4065" s="16" t="s">
        <v>32</v>
      </c>
      <c r="I4065" s="16" t="s">
        <v>302</v>
      </c>
      <c r="N4065" s="17">
        <v>6</v>
      </c>
      <c r="O4065" s="17">
        <v>19</v>
      </c>
      <c r="P4065" s="17">
        <v>1</v>
      </c>
      <c r="Q4065" s="2">
        <f>$L$25*(B4065*1000)</f>
        <v>0</v>
      </c>
      <c r="R4065" s="2">
        <f>$L$19*(C4065*1000)</f>
        <v>383032000</v>
      </c>
      <c r="S4065" s="2">
        <f>$L$20*(D4065*1000)</f>
        <v>180588100</v>
      </c>
      <c r="T4065" s="2">
        <f>$L$21*(E4065*1000)</f>
        <v>0</v>
      </c>
      <c r="U4065" s="2">
        <f>$L$22*(F4065*1000)</f>
        <v>0</v>
      </c>
      <c r="V4065" s="2">
        <f>$L$18*(G4065*1000)</f>
        <v>31320000</v>
      </c>
      <c r="W4065" s="2">
        <f>$L$24*(H4065*1000)</f>
        <v>0</v>
      </c>
      <c r="X4065" s="2">
        <f>$L$23*(I4065*1000)</f>
        <v>0</v>
      </c>
      <c r="Y4065" s="2">
        <f t="shared" si="189"/>
        <v>594.94010000000003</v>
      </c>
      <c r="Z4065" s="18">
        <f>Y4065/(B4065+C4065+D4065+E4065+F4065+G4065+H4065+I4065)</f>
        <v>0.39583506320691952</v>
      </c>
      <c r="AA4065" s="18">
        <f t="shared" si="191"/>
        <v>1313591.2813000018</v>
      </c>
      <c r="AB4065" s="18">
        <f>((B4065+E4065+F4065+H4065+I4065)/(B4065+C4065+D4065+E4065+F4065+G4065+H4065+I4065))*100</f>
        <v>6.520292747837658</v>
      </c>
      <c r="AC4065" s="2">
        <f t="shared" si="190"/>
        <v>1</v>
      </c>
    </row>
    <row r="4066" spans="1:29">
      <c r="A4066" s="15" t="s">
        <v>42</v>
      </c>
      <c r="B4066" s="16" t="s">
        <v>30</v>
      </c>
      <c r="C4066" s="16" t="s">
        <v>1087</v>
      </c>
      <c r="D4066" s="16" t="s">
        <v>630</v>
      </c>
      <c r="E4066" s="16" t="str">
        <f>IF([1]Sheet1!L4066="",[1]Sheet1!K4066,[1]Sheet1!L4066)</f>
        <v>0</v>
      </c>
      <c r="F4066" s="16" t="s">
        <v>221</v>
      </c>
      <c r="G4066" s="16" t="s">
        <v>115</v>
      </c>
      <c r="H4066" s="16" t="s">
        <v>32</v>
      </c>
      <c r="I4066" s="16" t="s">
        <v>482</v>
      </c>
      <c r="N4066" s="17">
        <v>6</v>
      </c>
      <c r="O4066" s="17">
        <v>19</v>
      </c>
      <c r="P4066" s="17">
        <v>2</v>
      </c>
      <c r="Q4066" s="2">
        <f>$L$25*(B4066*1000)</f>
        <v>0</v>
      </c>
      <c r="R4066" s="2">
        <f>$L$19*(C4066*1000)</f>
        <v>383400300</v>
      </c>
      <c r="S4066" s="2">
        <f>$L$20*(D4066*1000)</f>
        <v>181137000</v>
      </c>
      <c r="T4066" s="2">
        <f>$L$21*(E4066*1000)</f>
        <v>0</v>
      </c>
      <c r="U4066" s="2">
        <f>$L$22*(F4066*1000)</f>
        <v>0</v>
      </c>
      <c r="V4066" s="2">
        <f>$L$18*(G4066*1000)</f>
        <v>31320000</v>
      </c>
      <c r="W4066" s="2">
        <f>$L$24*(H4066*1000)</f>
        <v>0</v>
      </c>
      <c r="X4066" s="2">
        <f>$L$23*(I4066*1000)</f>
        <v>0</v>
      </c>
      <c r="Y4066" s="2">
        <f t="shared" si="189"/>
        <v>595.85730000000001</v>
      </c>
      <c r="Z4066" s="18">
        <f>Y4066/(B4066+C4066+D4066+E4066+F4066+G4066+H4066+I4066)</f>
        <v>0.39803426853707413</v>
      </c>
      <c r="AA4066" s="18">
        <f t="shared" si="191"/>
        <v>1314187.1386000018</v>
      </c>
      <c r="AB4066" s="18">
        <f>((B4066+E4066+F4066+H4066+I4066)/(B4066+C4066+D4066+E4066+F4066+G4066+H4066+I4066))*100</f>
        <v>6.0120240480961922</v>
      </c>
      <c r="AC4066" s="2">
        <f t="shared" si="190"/>
        <v>1</v>
      </c>
    </row>
    <row r="4067" spans="1:29">
      <c r="A4067" s="15" t="s">
        <v>47</v>
      </c>
      <c r="B4067" s="16" t="s">
        <v>30</v>
      </c>
      <c r="C4067" s="16" t="s">
        <v>713</v>
      </c>
      <c r="D4067" s="16" t="s">
        <v>630</v>
      </c>
      <c r="E4067" s="16" t="str">
        <f>IF([1]Sheet1!L4067="",[1]Sheet1!K4067,[1]Sheet1!L4067)</f>
        <v>16</v>
      </c>
      <c r="F4067" s="16" t="s">
        <v>221</v>
      </c>
      <c r="G4067" s="16" t="s">
        <v>107</v>
      </c>
      <c r="H4067" s="16" t="s">
        <v>32</v>
      </c>
      <c r="I4067" s="16" t="s">
        <v>148</v>
      </c>
      <c r="N4067" s="17">
        <v>6</v>
      </c>
      <c r="O4067" s="17">
        <v>19</v>
      </c>
      <c r="P4067" s="17">
        <v>3</v>
      </c>
      <c r="Q4067" s="2">
        <f>$L$25*(B4067*1000)</f>
        <v>0</v>
      </c>
      <c r="R4067" s="2">
        <f>$L$19*(C4067*1000)</f>
        <v>373087900</v>
      </c>
      <c r="S4067" s="2">
        <f>$L$20*(D4067*1000)</f>
        <v>181137000</v>
      </c>
      <c r="T4067" s="2">
        <f>$L$21*(E4067*1000)</f>
        <v>0</v>
      </c>
      <c r="U4067" s="2">
        <f>$L$22*(F4067*1000)</f>
        <v>0</v>
      </c>
      <c r="V4067" s="2">
        <f>$L$18*(G4067*1000)</f>
        <v>32190000</v>
      </c>
      <c r="W4067" s="2">
        <f>$L$24*(H4067*1000)</f>
        <v>0</v>
      </c>
      <c r="X4067" s="2">
        <f>$L$23*(I4067*1000)</f>
        <v>0</v>
      </c>
      <c r="Y4067" s="2">
        <f t="shared" si="189"/>
        <v>586.41489999999999</v>
      </c>
      <c r="Z4067" s="18">
        <f>Y4067/(B4067+C4067+D4067+E4067+F4067+G4067+H4067+I4067)</f>
        <v>0.39356704697986578</v>
      </c>
      <c r="AA4067" s="18">
        <f t="shared" si="191"/>
        <v>1314773.5535000018</v>
      </c>
      <c r="AB4067" s="18">
        <f>((B4067+E4067+F4067+H4067+I4067)/(B4067+C4067+D4067+E4067+F4067+G4067+H4067+I4067))*100</f>
        <v>7.3825503355704702</v>
      </c>
      <c r="AC4067" s="2">
        <f t="shared" si="190"/>
        <v>1</v>
      </c>
    </row>
    <row r="4068" spans="1:29">
      <c r="A4068" s="15" t="s">
        <v>50</v>
      </c>
      <c r="B4068" s="16" t="s">
        <v>30</v>
      </c>
      <c r="C4068" s="16" t="s">
        <v>1273</v>
      </c>
      <c r="D4068" s="16" t="s">
        <v>943</v>
      </c>
      <c r="E4068" s="16" t="str">
        <f>IF([1]Sheet1!L4068="",[1]Sheet1!K4068,[1]Sheet1!L4068)</f>
        <v>146</v>
      </c>
      <c r="F4068" s="16" t="s">
        <v>221</v>
      </c>
      <c r="G4068" s="16" t="s">
        <v>99</v>
      </c>
      <c r="H4068" s="16" t="s">
        <v>39</v>
      </c>
      <c r="I4068" s="16" t="s">
        <v>1188</v>
      </c>
      <c r="N4068" s="17">
        <v>6</v>
      </c>
      <c r="O4068" s="17">
        <v>19</v>
      </c>
      <c r="P4068" s="17">
        <v>4</v>
      </c>
      <c r="Q4068" s="2">
        <f>$L$25*(B4068*1000)</f>
        <v>0</v>
      </c>
      <c r="R4068" s="2">
        <f>$L$19*(C4068*1000)</f>
        <v>385610100</v>
      </c>
      <c r="S4068" s="2">
        <f>$L$20*(D4068*1000)</f>
        <v>180039200</v>
      </c>
      <c r="T4068" s="2">
        <f>$L$21*(E4068*1000)</f>
        <v>0</v>
      </c>
      <c r="U4068" s="2">
        <f>$L$22*(F4068*1000)</f>
        <v>0</v>
      </c>
      <c r="V4068" s="2">
        <f>$L$18*(G4068*1000)</f>
        <v>27840000</v>
      </c>
      <c r="W4068" s="2">
        <f>$L$24*(H4068*1000)</f>
        <v>0</v>
      </c>
      <c r="X4068" s="2">
        <f>$L$23*(I4068*1000)</f>
        <v>0</v>
      </c>
      <c r="Y4068" s="2">
        <f t="shared" si="189"/>
        <v>593.48929999999996</v>
      </c>
      <c r="Z4068" s="18">
        <f>Y4068/(B4068+C4068+D4068+E4068+F4068+G4068+H4068+I4068)</f>
        <v>0.35263773024361256</v>
      </c>
      <c r="AA4068" s="18">
        <f t="shared" si="191"/>
        <v>1315367.0428000018</v>
      </c>
      <c r="AB4068" s="18">
        <f>((B4068+E4068+F4068+H4068+I4068)/(B4068+C4068+D4068+E4068+F4068+G4068+H4068+I4068))*100</f>
        <v>16.399286987522281</v>
      </c>
      <c r="AC4068" s="2">
        <f t="shared" si="190"/>
        <v>1</v>
      </c>
    </row>
    <row r="4069" spans="1:29">
      <c r="A4069" s="15" t="s">
        <v>53</v>
      </c>
      <c r="B4069" s="16" t="s">
        <v>180</v>
      </c>
      <c r="C4069" s="16" t="s">
        <v>886</v>
      </c>
      <c r="D4069" s="16" t="s">
        <v>1189</v>
      </c>
      <c r="E4069" s="16" t="str">
        <f>IF([1]Sheet1!L4069="",[1]Sheet1!K4069,[1]Sheet1!L4069)</f>
        <v>68</v>
      </c>
      <c r="F4069" s="16" t="s">
        <v>221</v>
      </c>
      <c r="G4069" s="16" t="s">
        <v>99</v>
      </c>
      <c r="H4069" s="16" t="s">
        <v>938</v>
      </c>
      <c r="I4069" s="16" t="s">
        <v>518</v>
      </c>
      <c r="N4069" s="17">
        <v>6</v>
      </c>
      <c r="O4069" s="17">
        <v>19</v>
      </c>
      <c r="P4069" s="17">
        <v>5</v>
      </c>
      <c r="Q4069" s="2">
        <f>$L$25*(B4069*1000)</f>
        <v>0</v>
      </c>
      <c r="R4069" s="2">
        <f>$L$19*(C4069*1000)</f>
        <v>468845900</v>
      </c>
      <c r="S4069" s="2">
        <f>$L$20*(D4069*1000)</f>
        <v>180588100</v>
      </c>
      <c r="T4069" s="2">
        <f>$L$21*(E4069*1000)</f>
        <v>0</v>
      </c>
      <c r="U4069" s="2">
        <f>$L$22*(F4069*1000)</f>
        <v>0</v>
      </c>
      <c r="V4069" s="2">
        <f>$L$18*(G4069*1000)</f>
        <v>27840000</v>
      </c>
      <c r="W4069" s="2">
        <f>$L$24*(H4069*1000)</f>
        <v>0</v>
      </c>
      <c r="X4069" s="2">
        <f>$L$23*(I4069*1000)</f>
        <v>0</v>
      </c>
      <c r="Y4069" s="2">
        <f t="shared" si="189"/>
        <v>677.274</v>
      </c>
      <c r="Z4069" s="18">
        <f>Y4069/(B4069+C4069+D4069+E4069+F4069+G4069+H4069+I4069)</f>
        <v>0.35110108864696732</v>
      </c>
      <c r="AA4069" s="18">
        <f t="shared" si="191"/>
        <v>1316044.3168000018</v>
      </c>
      <c r="AB4069" s="18">
        <f>((B4069+E4069+F4069+H4069+I4069)/(B4069+C4069+D4069+E4069+F4069+G4069+H4069+I4069))*100</f>
        <v>15.292897874546396</v>
      </c>
      <c r="AC4069" s="2">
        <f t="shared" si="190"/>
        <v>1</v>
      </c>
    </row>
    <row r="4070" spans="1:29">
      <c r="A4070" s="15" t="s">
        <v>57</v>
      </c>
      <c r="B4070" s="16" t="s">
        <v>180</v>
      </c>
      <c r="C4070" s="16" t="s">
        <v>1404</v>
      </c>
      <c r="D4070" s="16" t="s">
        <v>1189</v>
      </c>
      <c r="E4070" s="16" t="str">
        <f>IF([1]Sheet1!L4070="",[1]Sheet1!K4070,[1]Sheet1!L4070)</f>
        <v>0</v>
      </c>
      <c r="F4070" s="16" t="s">
        <v>221</v>
      </c>
      <c r="G4070" s="16" t="s">
        <v>118</v>
      </c>
      <c r="H4070" s="16" t="s">
        <v>235</v>
      </c>
      <c r="I4070" s="16" t="s">
        <v>169</v>
      </c>
      <c r="N4070" s="17">
        <v>6</v>
      </c>
      <c r="O4070" s="17">
        <v>19</v>
      </c>
      <c r="P4070" s="17">
        <v>6</v>
      </c>
      <c r="Q4070" s="2">
        <f>$L$25*(B4070*1000)</f>
        <v>0</v>
      </c>
      <c r="R4070" s="2">
        <f>$L$19*(C4070*1000)</f>
        <v>437540400</v>
      </c>
      <c r="S4070" s="2">
        <f>$L$20*(D4070*1000)</f>
        <v>180588100</v>
      </c>
      <c r="T4070" s="2">
        <f>$L$21*(E4070*1000)</f>
        <v>0</v>
      </c>
      <c r="U4070" s="2">
        <f>$L$22*(F4070*1000)</f>
        <v>0</v>
      </c>
      <c r="V4070" s="2">
        <f>$L$18*(G4070*1000)</f>
        <v>28710000</v>
      </c>
      <c r="W4070" s="2">
        <f>$L$24*(H4070*1000)</f>
        <v>0</v>
      </c>
      <c r="X4070" s="2">
        <f>$L$23*(I4070*1000)</f>
        <v>0</v>
      </c>
      <c r="Y4070" s="2">
        <f t="shared" si="189"/>
        <v>646.83849999999995</v>
      </c>
      <c r="Z4070" s="18">
        <f>Y4070/(B4070+C4070+D4070+E4070+F4070+G4070+H4070+I4070)</f>
        <v>0.33428346253229974</v>
      </c>
      <c r="AA4070" s="18">
        <f t="shared" si="191"/>
        <v>1316691.1553000018</v>
      </c>
      <c r="AB4070" s="18">
        <f>((B4070+E4070+F4070+H4070+I4070)/(B4070+C4070+D4070+E4070+F4070+G4070+H4070+I4070))*100</f>
        <v>19.896640826873384</v>
      </c>
      <c r="AC4070" s="2">
        <f t="shared" si="190"/>
        <v>1</v>
      </c>
    </row>
    <row r="4071" spans="1:29">
      <c r="A4071" s="15" t="s">
        <v>60</v>
      </c>
      <c r="B4071" s="16" t="s">
        <v>114</v>
      </c>
      <c r="C4071" s="16" t="s">
        <v>480</v>
      </c>
      <c r="D4071" s="16" t="s">
        <v>630</v>
      </c>
      <c r="E4071" s="16" t="str">
        <f>IF([1]Sheet1!L4071="",[1]Sheet1!K4071,[1]Sheet1!L4071)</f>
        <v>0</v>
      </c>
      <c r="F4071" s="16" t="s">
        <v>221</v>
      </c>
      <c r="G4071" s="16" t="s">
        <v>123</v>
      </c>
      <c r="H4071" s="16" t="s">
        <v>818</v>
      </c>
      <c r="I4071" s="16" t="s">
        <v>107</v>
      </c>
      <c r="N4071" s="17">
        <v>6</v>
      </c>
      <c r="O4071" s="17">
        <v>19</v>
      </c>
      <c r="P4071" s="17">
        <v>7</v>
      </c>
      <c r="Q4071" s="2">
        <f>$L$25*(B4071*1000)</f>
        <v>0</v>
      </c>
      <c r="R4071" s="2">
        <f>$L$19*(C4071*1000)</f>
        <v>396659100</v>
      </c>
      <c r="S4071" s="2">
        <f>$L$20*(D4071*1000)</f>
        <v>181137000</v>
      </c>
      <c r="T4071" s="2">
        <f>$L$21*(E4071*1000)</f>
        <v>0</v>
      </c>
      <c r="U4071" s="2">
        <f>$L$22*(F4071*1000)</f>
        <v>0</v>
      </c>
      <c r="V4071" s="2">
        <f>$L$18*(G4071*1000)</f>
        <v>29580000</v>
      </c>
      <c r="W4071" s="2">
        <f>$L$24*(H4071*1000)</f>
        <v>0</v>
      </c>
      <c r="X4071" s="2">
        <f>$L$23*(I4071*1000)</f>
        <v>0</v>
      </c>
      <c r="Y4071" s="2">
        <f t="shared" si="189"/>
        <v>607.37609999999995</v>
      </c>
      <c r="Z4071" s="18">
        <f>Y4071/(B4071+C4071+D4071+E4071+F4071+G4071+H4071+I4071)</f>
        <v>0.30675560606060603</v>
      </c>
      <c r="AA4071" s="18">
        <f t="shared" si="191"/>
        <v>1317298.5314000018</v>
      </c>
      <c r="AB4071" s="18">
        <f>((B4071+E4071+F4071+H4071+I4071)/(B4071+C4071+D4071+E4071+F4071+G4071+H4071+I4071))*100</f>
        <v>27.222222222222221</v>
      </c>
      <c r="AC4071" s="2">
        <f t="shared" si="190"/>
        <v>1</v>
      </c>
    </row>
    <row r="4072" spans="1:29">
      <c r="A4072" s="15" t="s">
        <v>64</v>
      </c>
      <c r="B4072" s="16" t="s">
        <v>114</v>
      </c>
      <c r="C4072" s="16" t="s">
        <v>210</v>
      </c>
      <c r="D4072" s="16" t="s">
        <v>630</v>
      </c>
      <c r="E4072" s="16" t="str">
        <f>IF([1]Sheet1!L4072="",[1]Sheet1!K4072,[1]Sheet1!L4072)</f>
        <v>0</v>
      </c>
      <c r="F4072" s="16" t="s">
        <v>221</v>
      </c>
      <c r="G4072" s="16" t="s">
        <v>118</v>
      </c>
      <c r="H4072" s="16" t="s">
        <v>512</v>
      </c>
      <c r="I4072" s="16" t="s">
        <v>103</v>
      </c>
      <c r="N4072" s="17">
        <v>6</v>
      </c>
      <c r="O4072" s="17">
        <v>19</v>
      </c>
      <c r="P4072" s="17">
        <v>8</v>
      </c>
      <c r="Q4072" s="2">
        <f>$L$25*(B4072*1000)</f>
        <v>0</v>
      </c>
      <c r="R4072" s="2">
        <f>$L$19*(C4072*1000)</f>
        <v>364985300</v>
      </c>
      <c r="S4072" s="2">
        <f>$L$20*(D4072*1000)</f>
        <v>181137000</v>
      </c>
      <c r="T4072" s="2">
        <f>$L$21*(E4072*1000)</f>
        <v>0</v>
      </c>
      <c r="U4072" s="2">
        <f>$L$22*(F4072*1000)</f>
        <v>0</v>
      </c>
      <c r="V4072" s="2">
        <f>$L$18*(G4072*1000)</f>
        <v>28710000</v>
      </c>
      <c r="W4072" s="2">
        <f>$L$24*(H4072*1000)</f>
        <v>0</v>
      </c>
      <c r="X4072" s="2">
        <f>$L$23*(I4072*1000)</f>
        <v>0</v>
      </c>
      <c r="Y4072" s="2">
        <f t="shared" si="189"/>
        <v>574.83230000000003</v>
      </c>
      <c r="Z4072" s="18">
        <f>Y4072/(B4072+C4072+D4072+E4072+F4072+G4072+H4072+I4072)</f>
        <v>0.28755992996498253</v>
      </c>
      <c r="AA4072" s="18">
        <f t="shared" si="191"/>
        <v>1317873.3637000017</v>
      </c>
      <c r="AB4072" s="18">
        <f>((B4072+E4072+F4072+H4072+I4072)/(B4072+C4072+D4072+E4072+F4072+G4072+H4072+I4072))*100</f>
        <v>32.266133066533264</v>
      </c>
      <c r="AC4072" s="2">
        <f t="shared" si="190"/>
        <v>1</v>
      </c>
    </row>
    <row r="4073" spans="1:29">
      <c r="A4073" s="15" t="s">
        <v>68</v>
      </c>
      <c r="B4073" s="16" t="s">
        <v>111</v>
      </c>
      <c r="C4073" s="16" t="s">
        <v>154</v>
      </c>
      <c r="D4073" s="16" t="s">
        <v>630</v>
      </c>
      <c r="E4073" s="16" t="str">
        <f>IF([1]Sheet1!L4073="",[1]Sheet1!K4073,[1]Sheet1!L4073)</f>
        <v>0</v>
      </c>
      <c r="F4073" s="16" t="s">
        <v>221</v>
      </c>
      <c r="G4073" s="16" t="s">
        <v>118</v>
      </c>
      <c r="H4073" s="16" t="s">
        <v>729</v>
      </c>
      <c r="I4073" s="16" t="s">
        <v>137</v>
      </c>
      <c r="N4073" s="17">
        <v>6</v>
      </c>
      <c r="O4073" s="17">
        <v>19</v>
      </c>
      <c r="P4073" s="17">
        <v>9</v>
      </c>
      <c r="Q4073" s="2">
        <f>$L$25*(B4073*1000)</f>
        <v>0</v>
      </c>
      <c r="R4073" s="2">
        <f>$L$19*(C4073*1000)</f>
        <v>318947800</v>
      </c>
      <c r="S4073" s="2">
        <f>$L$20*(D4073*1000)</f>
        <v>181137000</v>
      </c>
      <c r="T4073" s="2">
        <f>$L$21*(E4073*1000)</f>
        <v>0</v>
      </c>
      <c r="U4073" s="2">
        <f>$L$22*(F4073*1000)</f>
        <v>0</v>
      </c>
      <c r="V4073" s="2">
        <f>$L$18*(G4073*1000)</f>
        <v>28710000</v>
      </c>
      <c r="W4073" s="2">
        <f>$L$24*(H4073*1000)</f>
        <v>0</v>
      </c>
      <c r="X4073" s="2">
        <f>$L$23*(I4073*1000)</f>
        <v>0</v>
      </c>
      <c r="Y4073" s="2">
        <f t="shared" si="189"/>
        <v>528.79480000000001</v>
      </c>
      <c r="Z4073" s="18">
        <f>Y4073/(B4073+C4073+D4073+E4073+F4073+G4073+H4073+I4073)</f>
        <v>0.27062169907881267</v>
      </c>
      <c r="AA4073" s="18">
        <f t="shared" si="191"/>
        <v>1318402.1585000018</v>
      </c>
      <c r="AB4073" s="18">
        <f>((B4073+E4073+F4073+H4073+I4073)/(B4073+C4073+D4073+E4073+F4073+G4073+H4073+I4073))*100</f>
        <v>37.103377686796314</v>
      </c>
      <c r="AC4073" s="2">
        <f t="shared" si="190"/>
        <v>1</v>
      </c>
    </row>
    <row r="4074" spans="1:29">
      <c r="A4074" s="15" t="s">
        <v>73</v>
      </c>
      <c r="B4074" s="16" t="s">
        <v>111</v>
      </c>
      <c r="C4074" s="16" t="s">
        <v>1381</v>
      </c>
      <c r="D4074" s="16" t="s">
        <v>1189</v>
      </c>
      <c r="E4074" s="16" t="str">
        <f>IF([1]Sheet1!L4074="",[1]Sheet1!K4074,[1]Sheet1!L4074)</f>
        <v>1</v>
      </c>
      <c r="F4074" s="16" t="s">
        <v>221</v>
      </c>
      <c r="G4074" s="16" t="s">
        <v>118</v>
      </c>
      <c r="H4074" s="16" t="s">
        <v>562</v>
      </c>
      <c r="I4074" s="16" t="s">
        <v>505</v>
      </c>
      <c r="N4074" s="17">
        <v>6</v>
      </c>
      <c r="O4074" s="17">
        <v>19</v>
      </c>
      <c r="P4074" s="17">
        <v>10</v>
      </c>
      <c r="Q4074" s="2">
        <f>$L$25*(B4074*1000)</f>
        <v>0</v>
      </c>
      <c r="R4074" s="2">
        <f>$L$19*(C4074*1000)</f>
        <v>281749500</v>
      </c>
      <c r="S4074" s="2">
        <f>$L$20*(D4074*1000)</f>
        <v>180588100</v>
      </c>
      <c r="T4074" s="2">
        <f>$L$21*(E4074*1000)</f>
        <v>0</v>
      </c>
      <c r="U4074" s="2">
        <f>$L$22*(F4074*1000)</f>
        <v>0</v>
      </c>
      <c r="V4074" s="2">
        <f>$L$18*(G4074*1000)</f>
        <v>28710000</v>
      </c>
      <c r="W4074" s="2">
        <f>$L$24*(H4074*1000)</f>
        <v>0</v>
      </c>
      <c r="X4074" s="2">
        <f>$L$23*(I4074*1000)</f>
        <v>0</v>
      </c>
      <c r="Y4074" s="2">
        <f t="shared" si="189"/>
        <v>491.04759999999999</v>
      </c>
      <c r="Z4074" s="18">
        <f>Y4074/(B4074+C4074+D4074+E4074+F4074+G4074+H4074+I4074)</f>
        <v>0.25749743051913998</v>
      </c>
      <c r="AA4074" s="18">
        <f t="shared" si="191"/>
        <v>1318893.2061000017</v>
      </c>
      <c r="AB4074" s="18">
        <f>((B4074+E4074+F4074+H4074+I4074)/(B4074+C4074+D4074+E4074+F4074+G4074+H4074+I4074))*100</f>
        <v>40.901940220241215</v>
      </c>
      <c r="AC4074" s="2">
        <f t="shared" si="190"/>
        <v>1</v>
      </c>
    </row>
    <row r="4075" spans="1:29">
      <c r="A4075" s="15" t="s">
        <v>77</v>
      </c>
      <c r="B4075" s="16" t="s">
        <v>111</v>
      </c>
      <c r="C4075" s="16" t="s">
        <v>1237</v>
      </c>
      <c r="D4075" s="16" t="s">
        <v>630</v>
      </c>
      <c r="E4075" s="16" t="str">
        <f>IF([1]Sheet1!L4075="",[1]Sheet1!K4075,[1]Sheet1!L4075)</f>
        <v>0</v>
      </c>
      <c r="F4075" s="16" t="s">
        <v>221</v>
      </c>
      <c r="G4075" s="16" t="s">
        <v>99</v>
      </c>
      <c r="H4075" s="16" t="s">
        <v>623</v>
      </c>
      <c r="I4075" s="16" t="s">
        <v>1239</v>
      </c>
      <c r="N4075" s="17">
        <v>6</v>
      </c>
      <c r="O4075" s="17">
        <v>19</v>
      </c>
      <c r="P4075" s="17">
        <v>11</v>
      </c>
      <c r="Q4075" s="2">
        <f>$L$25*(B4075*1000)</f>
        <v>0</v>
      </c>
      <c r="R4075" s="2">
        <f>$L$19*(C4075*1000)</f>
        <v>310108600</v>
      </c>
      <c r="S4075" s="2">
        <f>$L$20*(D4075*1000)</f>
        <v>181137000</v>
      </c>
      <c r="T4075" s="2">
        <f>$L$21*(E4075*1000)</f>
        <v>0</v>
      </c>
      <c r="U4075" s="2">
        <f>$L$22*(F4075*1000)</f>
        <v>0</v>
      </c>
      <c r="V4075" s="2">
        <f>$L$18*(G4075*1000)</f>
        <v>27840000</v>
      </c>
      <c r="W4075" s="2">
        <f>$L$24*(H4075*1000)</f>
        <v>0</v>
      </c>
      <c r="X4075" s="2">
        <f>$L$23*(I4075*1000)</f>
        <v>0</v>
      </c>
      <c r="Y4075" s="2">
        <f t="shared" si="189"/>
        <v>519.0856</v>
      </c>
      <c r="Z4075" s="18">
        <f>Y4075/(B4075+C4075+D4075+E4075+F4075+G4075+H4075+I4075)</f>
        <v>0.25838008959681436</v>
      </c>
      <c r="AA4075" s="18">
        <f t="shared" si="191"/>
        <v>1319412.2917000018</v>
      </c>
      <c r="AB4075" s="18">
        <f>((B4075+E4075+F4075+H4075+I4075)/(B4075+C4075+D4075+E4075+F4075+G4075+H4075+I4075))*100</f>
        <v>40.069686411149824</v>
      </c>
      <c r="AC4075" s="2">
        <f t="shared" si="190"/>
        <v>1</v>
      </c>
    </row>
    <row r="4076" spans="1:29">
      <c r="A4076" s="15" t="s">
        <v>81</v>
      </c>
      <c r="B4076" s="16" t="s">
        <v>111</v>
      </c>
      <c r="C4076" s="16" t="s">
        <v>614</v>
      </c>
      <c r="D4076" s="16" t="s">
        <v>630</v>
      </c>
      <c r="E4076" s="16" t="str">
        <f>IF([1]Sheet1!L4076="",[1]Sheet1!K4076,[1]Sheet1!L4076)</f>
        <v>63</v>
      </c>
      <c r="F4076" s="16" t="s">
        <v>221</v>
      </c>
      <c r="G4076" s="16" t="s">
        <v>160</v>
      </c>
      <c r="H4076" s="16" t="s">
        <v>368</v>
      </c>
      <c r="I4076" s="16" t="s">
        <v>573</v>
      </c>
      <c r="N4076" s="17">
        <v>6</v>
      </c>
      <c r="O4076" s="17">
        <v>19</v>
      </c>
      <c r="P4076" s="17">
        <v>12</v>
      </c>
      <c r="Q4076" s="2">
        <f>$L$25*(B4076*1000)</f>
        <v>0</v>
      </c>
      <c r="R4076" s="2">
        <f>$L$19*(C4076*1000)</f>
        <v>289115500</v>
      </c>
      <c r="S4076" s="2">
        <f>$L$20*(D4076*1000)</f>
        <v>181137000</v>
      </c>
      <c r="T4076" s="2">
        <f>$L$21*(E4076*1000)</f>
        <v>0</v>
      </c>
      <c r="U4076" s="2">
        <f>$L$22*(F4076*1000)</f>
        <v>0</v>
      </c>
      <c r="V4076" s="2">
        <f>$L$18*(G4076*1000)</f>
        <v>26970000</v>
      </c>
      <c r="W4076" s="2">
        <f>$L$24*(H4076*1000)</f>
        <v>0</v>
      </c>
      <c r="X4076" s="2">
        <f>$L$23*(I4076*1000)</f>
        <v>0</v>
      </c>
      <c r="Y4076" s="2">
        <f t="shared" si="189"/>
        <v>497.22250000000003</v>
      </c>
      <c r="Z4076" s="18">
        <f>Y4076/(B4076+C4076+D4076+E4076+F4076+G4076+H4076+I4076)</f>
        <v>0.24361709946104851</v>
      </c>
      <c r="AA4076" s="18">
        <f t="shared" si="191"/>
        <v>1319909.5142000017</v>
      </c>
      <c r="AB4076" s="18">
        <f>((B4076+E4076+F4076+H4076+I4076)/(B4076+C4076+D4076+E4076+F4076+G4076+H4076+I4076))*100</f>
        <v>43.851053405193532</v>
      </c>
      <c r="AC4076" s="2">
        <f t="shared" si="190"/>
        <v>1</v>
      </c>
    </row>
    <row r="4077" spans="1:29">
      <c r="A4077" s="15" t="s">
        <v>85</v>
      </c>
      <c r="B4077" s="16" t="s">
        <v>111</v>
      </c>
      <c r="C4077" s="16" t="s">
        <v>280</v>
      </c>
      <c r="D4077" s="16" t="s">
        <v>630</v>
      </c>
      <c r="E4077" s="16" t="str">
        <f>IF([1]Sheet1!L4077="",[1]Sheet1!K4077,[1]Sheet1!L4077)</f>
        <v>0</v>
      </c>
      <c r="F4077" s="16" t="s">
        <v>221</v>
      </c>
      <c r="G4077" s="16" t="s">
        <v>118</v>
      </c>
      <c r="H4077" s="16" t="s">
        <v>352</v>
      </c>
      <c r="I4077" s="16" t="s">
        <v>1407</v>
      </c>
      <c r="N4077" s="17">
        <v>6</v>
      </c>
      <c r="O4077" s="17">
        <v>19</v>
      </c>
      <c r="P4077" s="17">
        <v>13</v>
      </c>
      <c r="Q4077" s="2">
        <f>$L$25*(B4077*1000)</f>
        <v>0</v>
      </c>
      <c r="R4077" s="2">
        <f>$L$19*(C4077*1000)</f>
        <v>270332200</v>
      </c>
      <c r="S4077" s="2">
        <f>$L$20*(D4077*1000)</f>
        <v>181137000</v>
      </c>
      <c r="T4077" s="2">
        <f>$L$21*(E4077*1000)</f>
        <v>0</v>
      </c>
      <c r="U4077" s="2">
        <f>$L$22*(F4077*1000)</f>
        <v>0</v>
      </c>
      <c r="V4077" s="2">
        <f>$L$18*(G4077*1000)</f>
        <v>28710000</v>
      </c>
      <c r="W4077" s="2">
        <f>$L$24*(H4077*1000)</f>
        <v>0</v>
      </c>
      <c r="X4077" s="2">
        <f>$L$23*(I4077*1000)</f>
        <v>0</v>
      </c>
      <c r="Y4077" s="2">
        <f t="shared" si="189"/>
        <v>480.17919999999998</v>
      </c>
      <c r="Z4077" s="18">
        <f>Y4077/(B4077+C4077+D4077+E4077+F4077+G4077+H4077+I4077)</f>
        <v>0.24362212075088788</v>
      </c>
      <c r="AA4077" s="18">
        <f t="shared" si="191"/>
        <v>1320389.6934000016</v>
      </c>
      <c r="AB4077" s="18">
        <f>((B4077+E4077+F4077+H4077+I4077)/(B4077+C4077+D4077+E4077+F4077+G4077+H4077+I4077))*100</f>
        <v>44.342973110096395</v>
      </c>
      <c r="AC4077" s="2">
        <f t="shared" si="190"/>
        <v>1</v>
      </c>
    </row>
    <row r="4078" spans="1:29">
      <c r="A4078" s="15" t="s">
        <v>88</v>
      </c>
      <c r="B4078" s="16" t="s">
        <v>111</v>
      </c>
      <c r="C4078" s="16" t="s">
        <v>335</v>
      </c>
      <c r="D4078" s="16" t="s">
        <v>630</v>
      </c>
      <c r="E4078" s="16" t="str">
        <f>IF([1]Sheet1!L4078="",[1]Sheet1!K4078,[1]Sheet1!L4078)</f>
        <v>66</v>
      </c>
      <c r="F4078" s="16" t="s">
        <v>221</v>
      </c>
      <c r="G4078" s="16" t="s">
        <v>123</v>
      </c>
      <c r="H4078" s="16" t="s">
        <v>1028</v>
      </c>
      <c r="I4078" s="16" t="s">
        <v>990</v>
      </c>
      <c r="N4078" s="17">
        <v>6</v>
      </c>
      <c r="O4078" s="17">
        <v>19</v>
      </c>
      <c r="P4078" s="17">
        <v>14</v>
      </c>
      <c r="Q4078" s="2">
        <f>$L$25*(B4078*1000)</f>
        <v>0</v>
      </c>
      <c r="R4078" s="2">
        <f>$L$19*(C4078*1000)</f>
        <v>315633100</v>
      </c>
      <c r="S4078" s="2">
        <f>$L$20*(D4078*1000)</f>
        <v>181137000</v>
      </c>
      <c r="T4078" s="2">
        <f>$L$21*(E4078*1000)</f>
        <v>0</v>
      </c>
      <c r="U4078" s="2">
        <f>$L$22*(F4078*1000)</f>
        <v>0</v>
      </c>
      <c r="V4078" s="2">
        <f>$L$18*(G4078*1000)</f>
        <v>29580000</v>
      </c>
      <c r="W4078" s="2">
        <f>$L$24*(H4078*1000)</f>
        <v>0</v>
      </c>
      <c r="X4078" s="2">
        <f>$L$23*(I4078*1000)</f>
        <v>0</v>
      </c>
      <c r="Y4078" s="2">
        <f t="shared" si="189"/>
        <v>526.3501</v>
      </c>
      <c r="Z4078" s="18">
        <f>Y4078/(B4078+C4078+D4078+E4078+F4078+G4078+H4078+I4078)</f>
        <v>0.2496916982922201</v>
      </c>
      <c r="AA4078" s="18">
        <f t="shared" si="191"/>
        <v>1320916.0435000015</v>
      </c>
      <c r="AB4078" s="18">
        <f>((B4078+E4078+F4078+H4078+I4078)/(B4078+C4078+D4078+E4078+F4078+G4078+H4078+I4078))*100</f>
        <v>42.077798861480076</v>
      </c>
      <c r="AC4078" s="2">
        <f t="shared" si="190"/>
        <v>1</v>
      </c>
    </row>
    <row r="4079" spans="1:29">
      <c r="A4079" s="15" t="s">
        <v>91</v>
      </c>
      <c r="B4079" s="16" t="s">
        <v>111</v>
      </c>
      <c r="C4079" s="16" t="s">
        <v>524</v>
      </c>
      <c r="D4079" s="16" t="s">
        <v>924</v>
      </c>
      <c r="E4079" s="16" t="str">
        <f>IF([1]Sheet1!L4079="",[1]Sheet1!K4079,[1]Sheet1!L4079)</f>
        <v>114</v>
      </c>
      <c r="F4079" s="16" t="s">
        <v>221</v>
      </c>
      <c r="G4079" s="16" t="s">
        <v>169</v>
      </c>
      <c r="H4079" s="16" t="s">
        <v>193</v>
      </c>
      <c r="I4079" s="16" t="s">
        <v>525</v>
      </c>
      <c r="N4079" s="17">
        <v>6</v>
      </c>
      <c r="O4079" s="17">
        <v>19</v>
      </c>
      <c r="P4079" s="17">
        <v>15</v>
      </c>
      <c r="Q4079" s="2">
        <f>$L$25*(B4079*1000)</f>
        <v>0</v>
      </c>
      <c r="R4079" s="2">
        <f>$L$19*(C4079*1000)</f>
        <v>325945500</v>
      </c>
      <c r="S4079" s="2">
        <f>$L$20*(D4079*1000)</f>
        <v>183881500</v>
      </c>
      <c r="T4079" s="2">
        <f>$L$21*(E4079*1000)</f>
        <v>0</v>
      </c>
      <c r="U4079" s="2">
        <f>$L$22*(F4079*1000)</f>
        <v>0</v>
      </c>
      <c r="V4079" s="2">
        <f>$L$18*(G4079*1000)</f>
        <v>33930000</v>
      </c>
      <c r="W4079" s="2">
        <f>$L$24*(H4079*1000)</f>
        <v>0</v>
      </c>
      <c r="X4079" s="2">
        <f>$L$23*(I4079*1000)</f>
        <v>0</v>
      </c>
      <c r="Y4079" s="2">
        <f t="shared" si="189"/>
        <v>543.75699999999995</v>
      </c>
      <c r="Z4079" s="18">
        <f>Y4079/(B4079+C4079+D4079+E4079+F4079+G4079+H4079+I4079)</f>
        <v>0.26838943731490622</v>
      </c>
      <c r="AA4079" s="18">
        <f t="shared" si="191"/>
        <v>1321459.8005000015</v>
      </c>
      <c r="AB4079" s="18">
        <f>((B4079+E4079+F4079+H4079+I4079)/(B4079+C4079+D4079+E4079+F4079+G4079+H4079+I4079))*100</f>
        <v>37.857847976307994</v>
      </c>
      <c r="AC4079" s="2">
        <f t="shared" si="190"/>
        <v>1</v>
      </c>
    </row>
    <row r="4080" spans="1:29">
      <c r="A4080" s="15" t="s">
        <v>95</v>
      </c>
      <c r="B4080" s="16" t="s">
        <v>111</v>
      </c>
      <c r="C4080" s="16" t="s">
        <v>212</v>
      </c>
      <c r="D4080" s="16" t="s">
        <v>807</v>
      </c>
      <c r="E4080" s="16" t="str">
        <f>IF([1]Sheet1!L4080="",[1]Sheet1!K4080,[1]Sheet1!L4080)</f>
        <v>1</v>
      </c>
      <c r="F4080" s="16" t="s">
        <v>221</v>
      </c>
      <c r="G4080" s="16" t="s">
        <v>484</v>
      </c>
      <c r="H4080" s="16" t="s">
        <v>660</v>
      </c>
      <c r="I4080" s="16" t="s">
        <v>1168</v>
      </c>
      <c r="N4080" s="17">
        <v>6</v>
      </c>
      <c r="O4080" s="17">
        <v>19</v>
      </c>
      <c r="P4080" s="17">
        <v>16</v>
      </c>
      <c r="Q4080" s="2">
        <f>$L$25*(B4080*1000)</f>
        <v>0</v>
      </c>
      <c r="R4080" s="2">
        <f>$L$19*(C4080*1000)</f>
        <v>392976100</v>
      </c>
      <c r="S4080" s="2">
        <f>$L$20*(D4080*1000)</f>
        <v>215168800</v>
      </c>
      <c r="T4080" s="2">
        <f>$L$21*(E4080*1000)</f>
        <v>0</v>
      </c>
      <c r="U4080" s="2">
        <f>$L$22*(F4080*1000)</f>
        <v>0</v>
      </c>
      <c r="V4080" s="2">
        <f>$L$18*(G4080*1000)</f>
        <v>36540000</v>
      </c>
      <c r="W4080" s="2">
        <f>$L$24*(H4080*1000)</f>
        <v>0</v>
      </c>
      <c r="X4080" s="2">
        <f>$L$23*(I4080*1000)</f>
        <v>0</v>
      </c>
      <c r="Y4080" s="2">
        <f t="shared" si="189"/>
        <v>644.68489999999997</v>
      </c>
      <c r="Z4080" s="18">
        <f>Y4080/(B4080+C4080+D4080+E4080+F4080+G4080+H4080+I4080)</f>
        <v>0.33162803497942384</v>
      </c>
      <c r="AA4080" s="18">
        <f t="shared" si="191"/>
        <v>1322104.4854000015</v>
      </c>
      <c r="AB4080" s="18">
        <f>((B4080+E4080+F4080+H4080+I4080)/(B4080+C4080+D4080+E4080+F4080+G4080+H4080+I4080))*100</f>
        <v>22.7880658436214</v>
      </c>
      <c r="AC4080" s="2">
        <f t="shared" si="190"/>
        <v>1</v>
      </c>
    </row>
    <row r="4081" spans="1:29">
      <c r="A4081" s="15" t="s">
        <v>98</v>
      </c>
      <c r="B4081" s="16" t="s">
        <v>114</v>
      </c>
      <c r="C4081" s="16" t="s">
        <v>1240</v>
      </c>
      <c r="D4081" s="16" t="s">
        <v>630</v>
      </c>
      <c r="E4081" s="16" t="str">
        <f>IF([1]Sheet1!L4081="",[1]Sheet1!K4081,[1]Sheet1!L4081)</f>
        <v>82</v>
      </c>
      <c r="F4081" s="16" t="s">
        <v>221</v>
      </c>
      <c r="G4081" s="16" t="s">
        <v>605</v>
      </c>
      <c r="H4081" s="16" t="s">
        <v>127</v>
      </c>
      <c r="I4081" s="16" t="s">
        <v>55</v>
      </c>
      <c r="N4081" s="17">
        <v>6</v>
      </c>
      <c r="O4081" s="17">
        <v>19</v>
      </c>
      <c r="P4081" s="17">
        <v>17</v>
      </c>
      <c r="Q4081" s="2">
        <f>$L$25*(B4081*1000)</f>
        <v>0</v>
      </c>
      <c r="R4081" s="2">
        <f>$L$19*(C4081*1000)</f>
        <v>398500600</v>
      </c>
      <c r="S4081" s="2">
        <f>$L$20*(D4081*1000)</f>
        <v>181137000</v>
      </c>
      <c r="T4081" s="2">
        <f>$L$21*(E4081*1000)</f>
        <v>0</v>
      </c>
      <c r="U4081" s="2">
        <f>$L$22*(F4081*1000)</f>
        <v>0</v>
      </c>
      <c r="V4081" s="2">
        <f>$L$18*(G4081*1000)</f>
        <v>37410000</v>
      </c>
      <c r="W4081" s="2">
        <f>$L$24*(H4081*1000)</f>
        <v>0</v>
      </c>
      <c r="X4081" s="2">
        <f>$L$23*(I4081*1000)</f>
        <v>0</v>
      </c>
      <c r="Y4081" s="2">
        <f t="shared" si="189"/>
        <v>617.04759999999999</v>
      </c>
      <c r="Z4081" s="18">
        <f>Y4081/(B4081+C4081+D4081+E4081+F4081+G4081+H4081+I4081)</f>
        <v>0.33792311062431546</v>
      </c>
      <c r="AA4081" s="18">
        <f t="shared" si="191"/>
        <v>1322721.5330000015</v>
      </c>
      <c r="AB4081" s="18">
        <f>((B4081+E4081+F4081+H4081+I4081)/(B4081+C4081+D4081+E4081+F4081+G4081+H4081+I4081))*100</f>
        <v>20.317634173055861</v>
      </c>
      <c r="AC4081" s="2">
        <f t="shared" si="190"/>
        <v>1</v>
      </c>
    </row>
    <row r="4082" spans="1:29">
      <c r="A4082" s="15" t="s">
        <v>101</v>
      </c>
      <c r="B4082" s="16" t="s">
        <v>114</v>
      </c>
      <c r="C4082" s="16" t="s">
        <v>1212</v>
      </c>
      <c r="D4082" s="16" t="s">
        <v>630</v>
      </c>
      <c r="E4082" s="16" t="str">
        <f>IF([1]Sheet1!L4082="",[1]Sheet1!K4082,[1]Sheet1!L4082)</f>
        <v>0</v>
      </c>
      <c r="F4082" s="16" t="s">
        <v>221</v>
      </c>
      <c r="G4082" s="16" t="s">
        <v>605</v>
      </c>
      <c r="H4082" s="16" t="s">
        <v>32</v>
      </c>
      <c r="I4082" s="16" t="s">
        <v>856</v>
      </c>
      <c r="N4082" s="17">
        <v>6</v>
      </c>
      <c r="O4082" s="17">
        <v>19</v>
      </c>
      <c r="P4082" s="17">
        <v>18</v>
      </c>
      <c r="Q4082" s="2">
        <f>$L$25*(B4082*1000)</f>
        <v>0</v>
      </c>
      <c r="R4082" s="2">
        <f>$L$19*(C4082*1000)</f>
        <v>492417100</v>
      </c>
      <c r="S4082" s="2">
        <f>$L$20*(D4082*1000)</f>
        <v>181137000</v>
      </c>
      <c r="T4082" s="2">
        <f>$L$21*(E4082*1000)</f>
        <v>0</v>
      </c>
      <c r="U4082" s="2">
        <f>$L$22*(F4082*1000)</f>
        <v>0</v>
      </c>
      <c r="V4082" s="2">
        <f>$L$18*(G4082*1000)</f>
        <v>37410000</v>
      </c>
      <c r="W4082" s="2">
        <f>$L$24*(H4082*1000)</f>
        <v>0</v>
      </c>
      <c r="X4082" s="2">
        <f>$L$23*(I4082*1000)</f>
        <v>0</v>
      </c>
      <c r="Y4082" s="2">
        <f t="shared" si="189"/>
        <v>710.96410000000003</v>
      </c>
      <c r="Z4082" s="18">
        <f>Y4082/(B4082+C4082+D4082+E4082+F4082+G4082+H4082+I4082)</f>
        <v>0.37203772893772896</v>
      </c>
      <c r="AA4082" s="18">
        <f t="shared" si="191"/>
        <v>1323432.4971000014</v>
      </c>
      <c r="AB4082" s="18">
        <f>((B4082+E4082+F4082+H4082+I4082)/(B4082+C4082+D4082+E4082+F4082+G4082+H4082+I4082))*100</f>
        <v>10.518053375196232</v>
      </c>
      <c r="AC4082" s="2">
        <f t="shared" si="190"/>
        <v>1</v>
      </c>
    </row>
    <row r="4083" spans="1:29">
      <c r="A4083" s="15" t="s">
        <v>106</v>
      </c>
      <c r="B4083" s="16" t="s">
        <v>114</v>
      </c>
      <c r="C4083" s="16" t="s">
        <v>978</v>
      </c>
      <c r="D4083" s="16" t="s">
        <v>630</v>
      </c>
      <c r="E4083" s="16" t="str">
        <f>IF([1]Sheet1!L4083="",[1]Sheet1!K4083,[1]Sheet1!L4083)</f>
        <v>0</v>
      </c>
      <c r="F4083" s="16" t="s">
        <v>221</v>
      </c>
      <c r="G4083" s="16" t="s">
        <v>605</v>
      </c>
      <c r="H4083" s="16" t="s">
        <v>32</v>
      </c>
      <c r="I4083" s="16" t="s">
        <v>1024</v>
      </c>
      <c r="N4083" s="17">
        <v>6</v>
      </c>
      <c r="O4083" s="17">
        <v>19</v>
      </c>
      <c r="P4083" s="17">
        <v>19</v>
      </c>
      <c r="Q4083" s="2">
        <f>$L$25*(B4083*1000)</f>
        <v>0</v>
      </c>
      <c r="R4083" s="2">
        <f>$L$19*(C4083*1000)</f>
        <v>506044200</v>
      </c>
      <c r="S4083" s="2">
        <f>$L$20*(D4083*1000)</f>
        <v>181137000</v>
      </c>
      <c r="T4083" s="2">
        <f>$L$21*(E4083*1000)</f>
        <v>0</v>
      </c>
      <c r="U4083" s="2">
        <f>$L$22*(F4083*1000)</f>
        <v>0</v>
      </c>
      <c r="V4083" s="2">
        <f>$L$18*(G4083*1000)</f>
        <v>37410000</v>
      </c>
      <c r="W4083" s="2">
        <f>$L$24*(H4083*1000)</f>
        <v>0</v>
      </c>
      <c r="X4083" s="2">
        <f>$L$23*(I4083*1000)</f>
        <v>0</v>
      </c>
      <c r="Y4083" s="2">
        <f t="shared" si="189"/>
        <v>724.59119999999996</v>
      </c>
      <c r="Z4083" s="18">
        <f>Y4083/(B4083+C4083+D4083+E4083+F4083+G4083+H4083+I4083)</f>
        <v>0.38176564805057955</v>
      </c>
      <c r="AA4083" s="18">
        <f t="shared" si="191"/>
        <v>1324157.0883000013</v>
      </c>
      <c r="AB4083" s="18">
        <f>((B4083+E4083+F4083+H4083+I4083)/(B4083+C4083+D4083+E4083+F4083+G4083+H4083+I4083))*100</f>
        <v>7.9557428872497367</v>
      </c>
      <c r="AC4083" s="2">
        <f t="shared" si="190"/>
        <v>1</v>
      </c>
    </row>
    <row r="4084" spans="1:29">
      <c r="A4084" s="15" t="s">
        <v>110</v>
      </c>
      <c r="B4084" s="16" t="s">
        <v>114</v>
      </c>
      <c r="C4084" s="16" t="s">
        <v>1220</v>
      </c>
      <c r="D4084" s="16" t="s">
        <v>630</v>
      </c>
      <c r="E4084" s="16" t="str">
        <f>IF([1]Sheet1!L4084="",[1]Sheet1!K4084,[1]Sheet1!L4084)</f>
        <v>1</v>
      </c>
      <c r="F4084" s="16" t="s">
        <v>221</v>
      </c>
      <c r="G4084" s="16" t="s">
        <v>484</v>
      </c>
      <c r="H4084" s="16" t="s">
        <v>32</v>
      </c>
      <c r="I4084" s="16" t="s">
        <v>1312</v>
      </c>
      <c r="N4084" s="17">
        <v>6</v>
      </c>
      <c r="O4084" s="17">
        <v>19</v>
      </c>
      <c r="P4084" s="17">
        <v>20</v>
      </c>
      <c r="Q4084" s="2">
        <f>$L$25*(B4084*1000)</f>
        <v>0</v>
      </c>
      <c r="R4084" s="2">
        <f>$L$19*(C4084*1000)</f>
        <v>451535800</v>
      </c>
      <c r="S4084" s="2">
        <f>$L$20*(D4084*1000)</f>
        <v>181137000</v>
      </c>
      <c r="T4084" s="2">
        <f>$L$21*(E4084*1000)</f>
        <v>0</v>
      </c>
      <c r="U4084" s="2">
        <f>$L$22*(F4084*1000)</f>
        <v>0</v>
      </c>
      <c r="V4084" s="2">
        <f>$L$18*(G4084*1000)</f>
        <v>36540000</v>
      </c>
      <c r="W4084" s="2">
        <f>$L$24*(H4084*1000)</f>
        <v>0</v>
      </c>
      <c r="X4084" s="2">
        <f>$L$23*(I4084*1000)</f>
        <v>0</v>
      </c>
      <c r="Y4084" s="2">
        <f t="shared" si="189"/>
        <v>669.21280000000002</v>
      </c>
      <c r="Z4084" s="18">
        <f>Y4084/(B4084+C4084+D4084+E4084+F4084+G4084+H4084+I4084)</f>
        <v>0.377872840203275</v>
      </c>
      <c r="AA4084" s="18">
        <f t="shared" si="191"/>
        <v>1324826.3011000014</v>
      </c>
      <c r="AB4084" s="18">
        <f>((B4084+E4084+F4084+H4084+I4084)/(B4084+C4084+D4084+E4084+F4084+G4084+H4084+I4084))*100</f>
        <v>9.7684923771880285</v>
      </c>
      <c r="AC4084" s="2">
        <f t="shared" si="190"/>
        <v>1</v>
      </c>
    </row>
    <row r="4085" spans="1:29">
      <c r="A4085" s="15" t="s">
        <v>113</v>
      </c>
      <c r="B4085" s="16" t="s">
        <v>180</v>
      </c>
      <c r="C4085" s="16" t="s">
        <v>100</v>
      </c>
      <c r="D4085" s="16" t="s">
        <v>630</v>
      </c>
      <c r="E4085" s="16" t="str">
        <f>IF([1]Sheet1!L4085="",[1]Sheet1!K4085,[1]Sheet1!L4085)</f>
        <v>82</v>
      </c>
      <c r="F4085" s="16" t="s">
        <v>221</v>
      </c>
      <c r="G4085" s="16" t="s">
        <v>169</v>
      </c>
      <c r="H4085" s="16" t="s">
        <v>32</v>
      </c>
      <c r="I4085" s="16" t="s">
        <v>569</v>
      </c>
      <c r="N4085" s="17">
        <v>6</v>
      </c>
      <c r="O4085" s="17">
        <v>19</v>
      </c>
      <c r="P4085" s="17">
        <v>21</v>
      </c>
      <c r="Q4085" s="2">
        <f>$L$25*(B4085*1000)</f>
        <v>0</v>
      </c>
      <c r="R4085" s="2">
        <f>$L$19*(C4085*1000)</f>
        <v>402551900</v>
      </c>
      <c r="S4085" s="2">
        <f>$L$20*(D4085*1000)</f>
        <v>181137000</v>
      </c>
      <c r="T4085" s="2">
        <f>$L$21*(E4085*1000)</f>
        <v>0</v>
      </c>
      <c r="U4085" s="2">
        <f>$L$22*(F4085*1000)</f>
        <v>0</v>
      </c>
      <c r="V4085" s="2">
        <f>$L$18*(G4085*1000)</f>
        <v>33930000</v>
      </c>
      <c r="W4085" s="2">
        <f>$L$24*(H4085*1000)</f>
        <v>0</v>
      </c>
      <c r="X4085" s="2">
        <f>$L$23*(I4085*1000)</f>
        <v>0</v>
      </c>
      <c r="Y4085" s="2">
        <f t="shared" si="189"/>
        <v>617.61890000000005</v>
      </c>
      <c r="Z4085" s="18">
        <f>Y4085/(B4085+C4085+D4085+E4085+F4085+G4085+H4085+I4085)</f>
        <v>0.35131905574516498</v>
      </c>
      <c r="AA4085" s="18">
        <f t="shared" si="191"/>
        <v>1325443.9200000013</v>
      </c>
      <c r="AB4085" s="18">
        <f>((B4085+E4085+F4085+H4085+I4085)/(B4085+C4085+D4085+E4085+F4085+G4085+H4085+I4085))*100</f>
        <v>16.83731513083049</v>
      </c>
      <c r="AC4085" s="2">
        <f t="shared" si="190"/>
        <v>1</v>
      </c>
    </row>
    <row r="4086" spans="1:29">
      <c r="A4086" s="15" t="s">
        <v>117</v>
      </c>
      <c r="B4086" s="16" t="s">
        <v>180</v>
      </c>
      <c r="C4086" s="16" t="s">
        <v>1206</v>
      </c>
      <c r="D4086" s="16" t="s">
        <v>630</v>
      </c>
      <c r="E4086" s="16" t="str">
        <f>IF([1]Sheet1!L4086="",[1]Sheet1!K4086,[1]Sheet1!L4086)</f>
        <v>66</v>
      </c>
      <c r="F4086" s="16" t="s">
        <v>221</v>
      </c>
      <c r="G4086" s="16" t="s">
        <v>127</v>
      </c>
      <c r="H4086" s="16" t="s">
        <v>32</v>
      </c>
      <c r="I4086" s="16" t="s">
        <v>432</v>
      </c>
      <c r="N4086" s="17">
        <v>6</v>
      </c>
      <c r="O4086" s="17">
        <v>19</v>
      </c>
      <c r="P4086" s="17">
        <v>22</v>
      </c>
      <c r="Q4086" s="2">
        <f>$L$25*(B4086*1000)</f>
        <v>0</v>
      </c>
      <c r="R4086" s="2">
        <f>$L$19*(C4086*1000)</f>
        <v>381927100</v>
      </c>
      <c r="S4086" s="2">
        <f>$L$20*(D4086*1000)</f>
        <v>181137000</v>
      </c>
      <c r="T4086" s="2">
        <f>$L$21*(E4086*1000)</f>
        <v>0</v>
      </c>
      <c r="U4086" s="2">
        <f>$L$22*(F4086*1000)</f>
        <v>0</v>
      </c>
      <c r="V4086" s="2">
        <f>$L$18*(G4086*1000)</f>
        <v>24360000</v>
      </c>
      <c r="W4086" s="2">
        <f>$L$24*(H4086*1000)</f>
        <v>0</v>
      </c>
      <c r="X4086" s="2">
        <f>$L$23*(I4086*1000)</f>
        <v>0</v>
      </c>
      <c r="Y4086" s="2">
        <f t="shared" si="189"/>
        <v>587.42409999999995</v>
      </c>
      <c r="Z4086" s="18">
        <f>Y4086/(B4086+C4086+D4086+E4086+F4086+G4086+H4086+I4086)</f>
        <v>0.35133020334928228</v>
      </c>
      <c r="AA4086" s="18">
        <f t="shared" si="191"/>
        <v>1326031.3441000013</v>
      </c>
      <c r="AB4086" s="18">
        <f>((B4086+E4086+F4086+H4086+I4086)/(B4086+C4086+D4086+E4086+F4086+G4086+H4086+I4086))*100</f>
        <v>16.566985645933013</v>
      </c>
      <c r="AC4086" s="2">
        <f t="shared" si="190"/>
        <v>1</v>
      </c>
    </row>
    <row r="4087" spans="1:29">
      <c r="A4087" s="15" t="s">
        <v>120</v>
      </c>
      <c r="B4087" s="16" t="s">
        <v>180</v>
      </c>
      <c r="C4087" s="16" t="s">
        <v>1336</v>
      </c>
      <c r="D4087" s="16" t="s">
        <v>630</v>
      </c>
      <c r="E4087" s="16" t="str">
        <f>IF([1]Sheet1!L4087="",[1]Sheet1!K4087,[1]Sheet1!L4087)</f>
        <v>146</v>
      </c>
      <c r="F4087" s="16" t="s">
        <v>221</v>
      </c>
      <c r="G4087" s="16" t="s">
        <v>131</v>
      </c>
      <c r="H4087" s="16" t="s">
        <v>32</v>
      </c>
      <c r="I4087" s="16" t="s">
        <v>552</v>
      </c>
      <c r="N4087" s="17">
        <v>6</v>
      </c>
      <c r="O4087" s="17">
        <v>19</v>
      </c>
      <c r="P4087" s="17">
        <v>23</v>
      </c>
      <c r="Q4087" s="2">
        <f>$L$25*(B4087*1000)</f>
        <v>0</v>
      </c>
      <c r="R4087" s="2">
        <f>$L$19*(C4087*1000)</f>
        <v>317842900</v>
      </c>
      <c r="S4087" s="2">
        <f>$L$20*(D4087*1000)</f>
        <v>181137000</v>
      </c>
      <c r="T4087" s="2">
        <f>$L$21*(E4087*1000)</f>
        <v>0</v>
      </c>
      <c r="U4087" s="2">
        <f>$L$22*(F4087*1000)</f>
        <v>0</v>
      </c>
      <c r="V4087" s="2">
        <f>$L$18*(G4087*1000)</f>
        <v>23490000</v>
      </c>
      <c r="W4087" s="2">
        <f>$L$24*(H4087*1000)</f>
        <v>0</v>
      </c>
      <c r="X4087" s="2">
        <f>$L$23*(I4087*1000)</f>
        <v>0</v>
      </c>
      <c r="Y4087" s="2">
        <f t="shared" si="189"/>
        <v>522.46990000000005</v>
      </c>
      <c r="Z4087" s="18">
        <f>Y4087/(B4087+C4087+D4087+E4087+F4087+G4087+H4087+I4087)</f>
        <v>0.33046799493991147</v>
      </c>
      <c r="AA4087" s="18">
        <f t="shared" si="191"/>
        <v>1326553.8140000012</v>
      </c>
      <c r="AB4087" s="18">
        <f>((B4087+E4087+F4087+H4087+I4087)/(B4087+C4087+D4087+E4087+F4087+G4087+H4087+I4087))*100</f>
        <v>22.833649588867804</v>
      </c>
      <c r="AC4087" s="2">
        <f t="shared" si="190"/>
        <v>1</v>
      </c>
    </row>
    <row r="4088" spans="1:29">
      <c r="A4088" s="15" t="s">
        <v>29</v>
      </c>
      <c r="B4088" s="16" t="s">
        <v>180</v>
      </c>
      <c r="C4088" s="16" t="s">
        <v>476</v>
      </c>
      <c r="D4088" s="16" t="s">
        <v>630</v>
      </c>
      <c r="E4088" s="16" t="str">
        <f>IF([1]Sheet1!L4088="",[1]Sheet1!K4088,[1]Sheet1!L4088)</f>
        <v>131</v>
      </c>
      <c r="F4088" s="16" t="s">
        <v>221</v>
      </c>
      <c r="G4088" s="16" t="s">
        <v>197</v>
      </c>
      <c r="H4088" s="16" t="s">
        <v>32</v>
      </c>
      <c r="I4088" s="16" t="s">
        <v>995</v>
      </c>
      <c r="N4088" s="17">
        <v>6</v>
      </c>
      <c r="O4088" s="17">
        <v>19</v>
      </c>
      <c r="P4088" s="17">
        <v>24</v>
      </c>
      <c r="Q4088" s="2">
        <f>$L$25*(B4088*1000)</f>
        <v>0</v>
      </c>
      <c r="R4088" s="2">
        <f>$L$19*(C4088*1000)</f>
        <v>299796200</v>
      </c>
      <c r="S4088" s="2">
        <f>$L$20*(D4088*1000)</f>
        <v>181137000</v>
      </c>
      <c r="T4088" s="2">
        <f>$L$21*(E4088*1000)</f>
        <v>0</v>
      </c>
      <c r="U4088" s="2">
        <f>$L$22*(F4088*1000)</f>
        <v>0</v>
      </c>
      <c r="V4088" s="2">
        <f>$L$18*(G4088*1000)</f>
        <v>22620000</v>
      </c>
      <c r="W4088" s="2">
        <f>$L$24*(H4088*1000)</f>
        <v>0</v>
      </c>
      <c r="X4088" s="2">
        <f>$L$23*(I4088*1000)</f>
        <v>0</v>
      </c>
      <c r="Y4088" s="2">
        <f t="shared" si="189"/>
        <v>503.5532</v>
      </c>
      <c r="Z4088" s="18">
        <f>Y4088/(B4088+C4088+D4088+E4088+F4088+G4088+H4088+I4088)</f>
        <v>0.33436467463479413</v>
      </c>
      <c r="AA4088" s="18">
        <f t="shared" si="191"/>
        <v>1327057.3672000011</v>
      </c>
      <c r="AB4088" s="18">
        <f>((B4088+E4088+F4088+H4088+I4088)/(B4088+C4088+D4088+E4088+F4088+G4088+H4088+I4088))*100</f>
        <v>22.310756972111552</v>
      </c>
      <c r="AC4088" s="2">
        <f t="shared" si="190"/>
        <v>1</v>
      </c>
    </row>
    <row r="4089" spans="1:29">
      <c r="A4089" s="15" t="s">
        <v>37</v>
      </c>
      <c r="B4089" s="16" t="s">
        <v>180</v>
      </c>
      <c r="C4089" s="16" t="s">
        <v>347</v>
      </c>
      <c r="D4089" s="16" t="s">
        <v>630</v>
      </c>
      <c r="E4089" s="16" t="str">
        <f>IF([1]Sheet1!L4089="",[1]Sheet1!K4089,[1]Sheet1!L4089)</f>
        <v>0</v>
      </c>
      <c r="F4089" s="16" t="s">
        <v>221</v>
      </c>
      <c r="G4089" s="16" t="s">
        <v>92</v>
      </c>
      <c r="H4089" s="16" t="s">
        <v>32</v>
      </c>
      <c r="I4089" s="16" t="s">
        <v>1263</v>
      </c>
      <c r="N4089" s="17">
        <v>6</v>
      </c>
      <c r="O4089" s="17">
        <v>20</v>
      </c>
      <c r="P4089" s="17">
        <v>1</v>
      </c>
      <c r="Q4089" s="2">
        <f>$L$25*(B4089*1000)</f>
        <v>0</v>
      </c>
      <c r="R4089" s="2">
        <f>$L$19*(C4089*1000)</f>
        <v>293903400</v>
      </c>
      <c r="S4089" s="2">
        <f>$L$20*(D4089*1000)</f>
        <v>181137000</v>
      </c>
      <c r="T4089" s="2">
        <f>$L$21*(E4089*1000)</f>
        <v>0</v>
      </c>
      <c r="U4089" s="2">
        <f>$L$22*(F4089*1000)</f>
        <v>0</v>
      </c>
      <c r="V4089" s="2">
        <f>$L$18*(G4089*1000)</f>
        <v>21750000</v>
      </c>
      <c r="W4089" s="2">
        <f>$L$24*(H4089*1000)</f>
        <v>0</v>
      </c>
      <c r="X4089" s="2">
        <f>$L$23*(I4089*1000)</f>
        <v>0</v>
      </c>
      <c r="Y4089" s="2">
        <f t="shared" si="189"/>
        <v>496.79039999999998</v>
      </c>
      <c r="Z4089" s="18">
        <f>Y4089/(B4089+C4089+D4089+E4089+F4089+G4089+H4089+I4089)</f>
        <v>0.37073910447761194</v>
      </c>
      <c r="AA4089" s="18">
        <f t="shared" si="191"/>
        <v>1327554.1576000012</v>
      </c>
      <c r="AB4089" s="18">
        <f>((B4089+E4089+F4089+H4089+I4089)/(B4089+C4089+D4089+E4089+F4089+G4089+H4089+I4089))*100</f>
        <v>13.955223880597014</v>
      </c>
      <c r="AC4089" s="2">
        <f t="shared" si="190"/>
        <v>1</v>
      </c>
    </row>
    <row r="4090" spans="1:29">
      <c r="A4090" s="15" t="s">
        <v>42</v>
      </c>
      <c r="B4090" s="16" t="s">
        <v>180</v>
      </c>
      <c r="C4090" s="16" t="s">
        <v>384</v>
      </c>
      <c r="D4090" s="16" t="s">
        <v>630</v>
      </c>
      <c r="E4090" s="16" t="str">
        <f>IF([1]Sheet1!L4090="",[1]Sheet1!K4090,[1]Sheet1!L4090)</f>
        <v>101</v>
      </c>
      <c r="F4090" s="16" t="s">
        <v>221</v>
      </c>
      <c r="G4090" s="16" t="s">
        <v>197</v>
      </c>
      <c r="H4090" s="16" t="s">
        <v>32</v>
      </c>
      <c r="I4090" s="16" t="s">
        <v>62</v>
      </c>
      <c r="N4090" s="17">
        <v>6</v>
      </c>
      <c r="O4090" s="17">
        <v>20</v>
      </c>
      <c r="P4090" s="17">
        <v>2</v>
      </c>
      <c r="Q4090" s="2">
        <f>$L$25*(B4090*1000)</f>
        <v>0</v>
      </c>
      <c r="R4090" s="2">
        <f>$L$19*(C4090*1000)</f>
        <v>283591000</v>
      </c>
      <c r="S4090" s="2">
        <f>$L$20*(D4090*1000)</f>
        <v>181137000</v>
      </c>
      <c r="T4090" s="2">
        <f>$L$21*(E4090*1000)</f>
        <v>0</v>
      </c>
      <c r="U4090" s="2">
        <f>$L$22*(F4090*1000)</f>
        <v>0</v>
      </c>
      <c r="V4090" s="2">
        <f>$L$18*(G4090*1000)</f>
        <v>22620000</v>
      </c>
      <c r="W4090" s="2">
        <f>$L$24*(H4090*1000)</f>
        <v>0</v>
      </c>
      <c r="X4090" s="2">
        <f>$L$23*(I4090*1000)</f>
        <v>0</v>
      </c>
      <c r="Y4090" s="2">
        <f t="shared" si="189"/>
        <v>487.34800000000001</v>
      </c>
      <c r="Z4090" s="18">
        <f>Y4090/(B4090+C4090+D4090+E4090+F4090+G4090+H4090+I4090)</f>
        <v>0.34272011251758089</v>
      </c>
      <c r="AA4090" s="18">
        <f t="shared" si="191"/>
        <v>1328041.5056000012</v>
      </c>
      <c r="AB4090" s="18">
        <f>((B4090+E4090+F4090+H4090+I4090)/(B4090+C4090+D4090+E4090+F4090+G4090+H4090+I4090))*100</f>
        <v>20.815752461322081</v>
      </c>
      <c r="AC4090" s="2">
        <f t="shared" si="190"/>
        <v>1</v>
      </c>
    </row>
    <row r="4091" spans="1:29">
      <c r="A4091" s="15" t="s">
        <v>47</v>
      </c>
      <c r="B4091" s="16" t="s">
        <v>180</v>
      </c>
      <c r="C4091" s="16" t="s">
        <v>1307</v>
      </c>
      <c r="D4091" s="16" t="s">
        <v>630</v>
      </c>
      <c r="E4091" s="16" t="str">
        <f>IF([1]Sheet1!L4091="",[1]Sheet1!K4091,[1]Sheet1!L4091)</f>
        <v>145</v>
      </c>
      <c r="F4091" s="16" t="s">
        <v>221</v>
      </c>
      <c r="G4091" s="16" t="s">
        <v>131</v>
      </c>
      <c r="H4091" s="16" t="s">
        <v>32</v>
      </c>
      <c r="I4091" s="16" t="s">
        <v>1263</v>
      </c>
      <c r="N4091" s="17">
        <v>6</v>
      </c>
      <c r="O4091" s="17">
        <v>20</v>
      </c>
      <c r="P4091" s="17">
        <v>3</v>
      </c>
      <c r="Q4091" s="2">
        <f>$L$25*(B4091*1000)</f>
        <v>0</v>
      </c>
      <c r="R4091" s="2">
        <f>$L$19*(C4091*1000)</f>
        <v>274015200</v>
      </c>
      <c r="S4091" s="2">
        <f>$L$20*(D4091*1000)</f>
        <v>181137000</v>
      </c>
      <c r="T4091" s="2">
        <f>$L$21*(E4091*1000)</f>
        <v>0</v>
      </c>
      <c r="U4091" s="2">
        <f>$L$22*(F4091*1000)</f>
        <v>0</v>
      </c>
      <c r="V4091" s="2">
        <f>$L$18*(G4091*1000)</f>
        <v>23490000</v>
      </c>
      <c r="W4091" s="2">
        <f>$L$24*(H4091*1000)</f>
        <v>0</v>
      </c>
      <c r="X4091" s="2">
        <f>$L$23*(I4091*1000)</f>
        <v>0</v>
      </c>
      <c r="Y4091" s="2">
        <f t="shared" si="189"/>
        <v>478.6422</v>
      </c>
      <c r="Z4091" s="18">
        <f>Y4091/(B4091+C4091+D4091+E4091+F4091+G4091+H4091+I4091)</f>
        <v>0.33401409630146545</v>
      </c>
      <c r="AA4091" s="18">
        <f t="shared" si="191"/>
        <v>1328520.1478000011</v>
      </c>
      <c r="AB4091" s="18">
        <f>((B4091+E4091+F4091+H4091+I4091)/(B4091+C4091+D4091+E4091+F4091+G4091+H4091+I4091))*100</f>
        <v>23.16817864619679</v>
      </c>
      <c r="AC4091" s="2">
        <f t="shared" si="190"/>
        <v>1</v>
      </c>
    </row>
    <row r="4092" spans="1:29">
      <c r="A4092" s="15" t="s">
        <v>50</v>
      </c>
      <c r="B4092" s="16" t="s">
        <v>180</v>
      </c>
      <c r="C4092" s="16" t="s">
        <v>393</v>
      </c>
      <c r="D4092" s="16" t="s">
        <v>630</v>
      </c>
      <c r="E4092" s="16" t="str">
        <f>IF([1]Sheet1!L4092="",[1]Sheet1!K4092,[1]Sheet1!L4092)</f>
        <v>277</v>
      </c>
      <c r="F4092" s="16" t="s">
        <v>221</v>
      </c>
      <c r="G4092" s="16" t="s">
        <v>135</v>
      </c>
      <c r="H4092" s="16" t="s">
        <v>730</v>
      </c>
      <c r="I4092" s="16" t="s">
        <v>533</v>
      </c>
      <c r="N4092" s="17">
        <v>6</v>
      </c>
      <c r="O4092" s="17">
        <v>20</v>
      </c>
      <c r="P4092" s="17">
        <v>4</v>
      </c>
      <c r="Q4092" s="2">
        <f>$L$25*(B4092*1000)</f>
        <v>0</v>
      </c>
      <c r="R4092" s="2">
        <f>$L$19*(C4092*1000)</f>
        <v>273646900</v>
      </c>
      <c r="S4092" s="2">
        <f>$L$20*(D4092*1000)</f>
        <v>181137000</v>
      </c>
      <c r="T4092" s="2">
        <f>$L$21*(E4092*1000)</f>
        <v>0</v>
      </c>
      <c r="U4092" s="2">
        <f>$L$22*(F4092*1000)</f>
        <v>0</v>
      </c>
      <c r="V4092" s="2">
        <f>$L$18*(G4092*1000)</f>
        <v>25230000</v>
      </c>
      <c r="W4092" s="2">
        <f>$L$24*(H4092*1000)</f>
        <v>0</v>
      </c>
      <c r="X4092" s="2">
        <f>$L$23*(I4092*1000)</f>
        <v>0</v>
      </c>
      <c r="Y4092" s="2">
        <f t="shared" si="189"/>
        <v>480.01389999999998</v>
      </c>
      <c r="Z4092" s="18">
        <f>Y4092/(B4092+C4092+D4092+E4092+F4092+G4092+H4092+I4092)</f>
        <v>0.30888925353925351</v>
      </c>
      <c r="AA4092" s="18">
        <f t="shared" si="191"/>
        <v>1329000.161700001</v>
      </c>
      <c r="AB4092" s="18">
        <f>((B4092+E4092+F4092+H4092+I4092)/(B4092+C4092+D4092+E4092+F4092+G4092+H4092+I4092))*100</f>
        <v>29.086229086229089</v>
      </c>
      <c r="AC4092" s="2">
        <f t="shared" si="190"/>
        <v>1</v>
      </c>
    </row>
    <row r="4093" spans="1:29">
      <c r="A4093" s="15" t="s">
        <v>53</v>
      </c>
      <c r="B4093" s="16" t="s">
        <v>180</v>
      </c>
      <c r="C4093" s="16" t="s">
        <v>917</v>
      </c>
      <c r="D4093" s="16" t="s">
        <v>630</v>
      </c>
      <c r="E4093" s="16" t="str">
        <f>IF([1]Sheet1!L4093="",[1]Sheet1!K4093,[1]Sheet1!L4093)</f>
        <v>211</v>
      </c>
      <c r="F4093" s="16" t="s">
        <v>221</v>
      </c>
      <c r="G4093" s="16" t="s">
        <v>127</v>
      </c>
      <c r="H4093" s="16" t="s">
        <v>290</v>
      </c>
      <c r="I4093" s="16" t="s">
        <v>324</v>
      </c>
      <c r="N4093" s="17">
        <v>6</v>
      </c>
      <c r="O4093" s="17">
        <v>20</v>
      </c>
      <c r="P4093" s="17">
        <v>5</v>
      </c>
      <c r="Q4093" s="2">
        <f>$L$25*(B4093*1000)</f>
        <v>0</v>
      </c>
      <c r="R4093" s="2">
        <f>$L$19*(C4093*1000)</f>
        <v>279908000</v>
      </c>
      <c r="S4093" s="2">
        <f>$L$20*(D4093*1000)</f>
        <v>181137000</v>
      </c>
      <c r="T4093" s="2">
        <f>$L$21*(E4093*1000)</f>
        <v>0</v>
      </c>
      <c r="U4093" s="2">
        <f>$L$22*(F4093*1000)</f>
        <v>0</v>
      </c>
      <c r="V4093" s="2">
        <f>$L$18*(G4093*1000)</f>
        <v>24360000</v>
      </c>
      <c r="W4093" s="2">
        <f>$L$24*(H4093*1000)</f>
        <v>0</v>
      </c>
      <c r="X4093" s="2">
        <f>$L$23*(I4093*1000)</f>
        <v>0</v>
      </c>
      <c r="Y4093" s="2">
        <f t="shared" si="189"/>
        <v>485.40499999999997</v>
      </c>
      <c r="Z4093" s="18">
        <f>Y4093/(B4093+C4093+D4093+E4093+F4093+G4093+H4093+I4093)</f>
        <v>0.29871076923076922</v>
      </c>
      <c r="AA4093" s="18">
        <f t="shared" si="191"/>
        <v>1329485.566700001</v>
      </c>
      <c r="AB4093" s="18">
        <f>((B4093+E4093+F4093+H4093+I4093)/(B4093+C4093+D4093+E4093+F4093+G4093+H4093+I4093))*100</f>
        <v>31.2</v>
      </c>
      <c r="AC4093" s="2">
        <f t="shared" si="190"/>
        <v>1</v>
      </c>
    </row>
    <row r="4094" spans="1:29">
      <c r="A4094" s="15" t="s">
        <v>57</v>
      </c>
      <c r="B4094" s="16" t="s">
        <v>114</v>
      </c>
      <c r="C4094" s="16" t="s">
        <v>596</v>
      </c>
      <c r="D4094" s="16" t="s">
        <v>630</v>
      </c>
      <c r="E4094" s="16" t="str">
        <f>IF([1]Sheet1!L4094="",[1]Sheet1!K4094,[1]Sheet1!L4094)</f>
        <v>144</v>
      </c>
      <c r="F4094" s="16" t="s">
        <v>221</v>
      </c>
      <c r="G4094" s="16" t="s">
        <v>96</v>
      </c>
      <c r="H4094" s="16" t="s">
        <v>534</v>
      </c>
      <c r="I4094" s="16" t="s">
        <v>471</v>
      </c>
      <c r="N4094" s="17">
        <v>6</v>
      </c>
      <c r="O4094" s="17">
        <v>20</v>
      </c>
      <c r="P4094" s="17">
        <v>6</v>
      </c>
      <c r="Q4094" s="2">
        <f>$L$25*(B4094*1000)</f>
        <v>0</v>
      </c>
      <c r="R4094" s="2">
        <f>$L$19*(C4094*1000)</f>
        <v>276961600</v>
      </c>
      <c r="S4094" s="2">
        <f>$L$20*(D4094*1000)</f>
        <v>181137000</v>
      </c>
      <c r="T4094" s="2">
        <f>$L$21*(E4094*1000)</f>
        <v>0</v>
      </c>
      <c r="U4094" s="2">
        <f>$L$22*(F4094*1000)</f>
        <v>0</v>
      </c>
      <c r="V4094" s="2">
        <f>$L$18*(G4094*1000)</f>
        <v>26100000</v>
      </c>
      <c r="W4094" s="2">
        <f>$L$24*(H4094*1000)</f>
        <v>0</v>
      </c>
      <c r="X4094" s="2">
        <f>$L$23*(I4094*1000)</f>
        <v>0</v>
      </c>
      <c r="Y4094" s="2">
        <f t="shared" si="189"/>
        <v>484.1986</v>
      </c>
      <c r="Z4094" s="18">
        <f>Y4094/(B4094+C4094+D4094+E4094+F4094+G4094+H4094+I4094)</f>
        <v>0.27340406549971769</v>
      </c>
      <c r="AA4094" s="18">
        <f t="shared" si="191"/>
        <v>1329969.765300001</v>
      </c>
      <c r="AB4094" s="18">
        <f>((B4094+E4094+F4094+H4094+I4094)/(B4094+C4094+D4094+E4094+F4094+G4094+H4094+I4094))*100</f>
        <v>37.210615471485035</v>
      </c>
      <c r="AC4094" s="2">
        <f t="shared" si="190"/>
        <v>1</v>
      </c>
    </row>
    <row r="4095" spans="1:29">
      <c r="A4095" s="15" t="s">
        <v>60</v>
      </c>
      <c r="B4095" s="16" t="s">
        <v>114</v>
      </c>
      <c r="C4095" s="16" t="s">
        <v>589</v>
      </c>
      <c r="D4095" s="16" t="s">
        <v>630</v>
      </c>
      <c r="E4095" s="16" t="str">
        <f>IF([1]Sheet1!L4095="",[1]Sheet1!K4095,[1]Sheet1!L4095)</f>
        <v>143</v>
      </c>
      <c r="F4095" s="16" t="s">
        <v>221</v>
      </c>
      <c r="G4095" s="16" t="s">
        <v>135</v>
      </c>
      <c r="H4095" s="16" t="s">
        <v>1290</v>
      </c>
      <c r="I4095" s="16" t="s">
        <v>572</v>
      </c>
      <c r="N4095" s="17">
        <v>6</v>
      </c>
      <c r="O4095" s="17">
        <v>20</v>
      </c>
      <c r="P4095" s="17">
        <v>7</v>
      </c>
      <c r="Q4095" s="2">
        <f>$L$25*(B4095*1000)</f>
        <v>0</v>
      </c>
      <c r="R4095" s="2">
        <f>$L$19*(C4095*1000)</f>
        <v>277329900</v>
      </c>
      <c r="S4095" s="2">
        <f>$L$20*(D4095*1000)</f>
        <v>181137000</v>
      </c>
      <c r="T4095" s="2">
        <f>$L$21*(E4095*1000)</f>
        <v>0</v>
      </c>
      <c r="U4095" s="2">
        <f>$L$22*(F4095*1000)</f>
        <v>0</v>
      </c>
      <c r="V4095" s="2">
        <f>$L$18*(G4095*1000)</f>
        <v>25230000</v>
      </c>
      <c r="W4095" s="2">
        <f>$L$24*(H4095*1000)</f>
        <v>0</v>
      </c>
      <c r="X4095" s="2">
        <f>$L$23*(I4095*1000)</f>
        <v>0</v>
      </c>
      <c r="Y4095" s="2">
        <f t="shared" si="189"/>
        <v>483.69690000000003</v>
      </c>
      <c r="Z4095" s="18">
        <f>Y4095/(B4095+C4095+D4095+E4095+F4095+G4095+H4095+I4095)</f>
        <v>0.24590589730554144</v>
      </c>
      <c r="AA4095" s="18">
        <f t="shared" si="191"/>
        <v>1330453.4622000011</v>
      </c>
      <c r="AB4095" s="18">
        <f>((B4095+E4095+F4095+H4095+I4095)/(B4095+C4095+D4095+E4095+F4095+G4095+H4095+I4095))*100</f>
        <v>43.467208947635996</v>
      </c>
      <c r="AC4095" s="2">
        <f t="shared" si="190"/>
        <v>1</v>
      </c>
    </row>
    <row r="4096" spans="1:29">
      <c r="A4096" s="15" t="s">
        <v>64</v>
      </c>
      <c r="B4096" s="16" t="s">
        <v>111</v>
      </c>
      <c r="C4096" s="16" t="s">
        <v>584</v>
      </c>
      <c r="D4096" s="16" t="s">
        <v>569</v>
      </c>
      <c r="E4096" s="16" t="str">
        <f>IF([1]Sheet1!L4096="",[1]Sheet1!K4096,[1]Sheet1!L4096)</f>
        <v>100</v>
      </c>
      <c r="F4096" s="16" t="s">
        <v>221</v>
      </c>
      <c r="G4096" s="16" t="s">
        <v>160</v>
      </c>
      <c r="H4096" s="16" t="s">
        <v>822</v>
      </c>
      <c r="I4096" s="16" t="s">
        <v>255</v>
      </c>
      <c r="N4096" s="17">
        <v>6</v>
      </c>
      <c r="O4096" s="17">
        <v>20</v>
      </c>
      <c r="P4096" s="17">
        <v>8</v>
      </c>
      <c r="Q4096" s="2">
        <f>$L$25*(B4096*1000)</f>
        <v>0</v>
      </c>
      <c r="R4096" s="2">
        <f>$L$19*(C4096*1000)</f>
        <v>263702800</v>
      </c>
      <c r="S4096" s="2">
        <f>$L$20*(D4096*1000)</f>
        <v>106486600</v>
      </c>
      <c r="T4096" s="2">
        <f>$L$21*(E4096*1000)</f>
        <v>0</v>
      </c>
      <c r="U4096" s="2">
        <f>$L$22*(F4096*1000)</f>
        <v>0</v>
      </c>
      <c r="V4096" s="2">
        <f>$L$18*(G4096*1000)</f>
        <v>26970000</v>
      </c>
      <c r="W4096" s="2">
        <f>$L$24*(H4096*1000)</f>
        <v>0</v>
      </c>
      <c r="X4096" s="2">
        <f>$L$23*(I4096*1000)</f>
        <v>0</v>
      </c>
      <c r="Y4096" s="2">
        <f t="shared" si="189"/>
        <v>397.15940000000001</v>
      </c>
      <c r="Z4096" s="18">
        <f>Y4096/(B4096+C4096+D4096+E4096+F4096+G4096+H4096+I4096)</f>
        <v>0.2248920724801812</v>
      </c>
      <c r="AA4096" s="18">
        <f t="shared" si="191"/>
        <v>1330850.6216000011</v>
      </c>
      <c r="AB4096" s="18">
        <f>((B4096+E4096+F4096+H4096+I4096)/(B4096+C4096+D4096+E4096+F4096+G4096+H4096+I4096))*100</f>
        <v>46.715741789354475</v>
      </c>
      <c r="AC4096" s="2">
        <f t="shared" si="190"/>
        <v>1</v>
      </c>
    </row>
    <row r="4097" spans="1:29">
      <c r="A4097" s="15" t="s">
        <v>68</v>
      </c>
      <c r="B4097" s="16" t="s">
        <v>111</v>
      </c>
      <c r="C4097" s="16" t="s">
        <v>236</v>
      </c>
      <c r="D4097" s="16" t="s">
        <v>552</v>
      </c>
      <c r="E4097" s="16" t="str">
        <f>IF([1]Sheet1!L4097="",[1]Sheet1!K4097,[1]Sheet1!L4097)</f>
        <v>26</v>
      </c>
      <c r="F4097" s="16" t="s">
        <v>221</v>
      </c>
      <c r="G4097" s="16" t="s">
        <v>118</v>
      </c>
      <c r="H4097" s="16" t="s">
        <v>355</v>
      </c>
      <c r="I4097" s="16" t="s">
        <v>135</v>
      </c>
      <c r="N4097" s="17">
        <v>6</v>
      </c>
      <c r="O4097" s="17">
        <v>20</v>
      </c>
      <c r="P4097" s="17">
        <v>9</v>
      </c>
      <c r="Q4097" s="2">
        <f>$L$25*(B4097*1000)</f>
        <v>0</v>
      </c>
      <c r="R4097" s="2">
        <f>$L$19*(C4097*1000)</f>
        <v>259283200</v>
      </c>
      <c r="S4097" s="2">
        <f>$L$20*(D4097*1000)</f>
        <v>107035500</v>
      </c>
      <c r="T4097" s="2">
        <f>$L$21*(E4097*1000)</f>
        <v>0</v>
      </c>
      <c r="U4097" s="2">
        <f>$L$22*(F4097*1000)</f>
        <v>0</v>
      </c>
      <c r="V4097" s="2">
        <f>$L$18*(G4097*1000)</f>
        <v>28710000</v>
      </c>
      <c r="W4097" s="2">
        <f>$L$24*(H4097*1000)</f>
        <v>0</v>
      </c>
      <c r="X4097" s="2">
        <f>$L$23*(I4097*1000)</f>
        <v>0</v>
      </c>
      <c r="Y4097" s="2">
        <f t="shared" si="189"/>
        <v>395.02870000000001</v>
      </c>
      <c r="Z4097" s="18">
        <f>Y4097/(B4097+C4097+D4097+E4097+F4097+G4097+H4097+I4097)</f>
        <v>0.24072437538086533</v>
      </c>
      <c r="AA4097" s="18">
        <f t="shared" si="191"/>
        <v>1331245.650300001</v>
      </c>
      <c r="AB4097" s="18">
        <f>((B4097+E4097+F4097+H4097+I4097)/(B4097+C4097+D4097+E4097+F4097+G4097+H4097+I4097))*100</f>
        <v>43.205362583790375</v>
      </c>
      <c r="AC4097" s="2">
        <f t="shared" si="190"/>
        <v>1</v>
      </c>
    </row>
    <row r="4098" spans="1:29">
      <c r="A4098" s="15" t="s">
        <v>73</v>
      </c>
      <c r="B4098" s="16" t="s">
        <v>111</v>
      </c>
      <c r="C4098" s="16" t="s">
        <v>765</v>
      </c>
      <c r="D4098" s="16" t="s">
        <v>552</v>
      </c>
      <c r="E4098" s="16" t="str">
        <f>IF([1]Sheet1!L4098="",[1]Sheet1!K4098,[1]Sheet1!L4098)</f>
        <v>83</v>
      </c>
      <c r="F4098" s="16" t="s">
        <v>221</v>
      </c>
      <c r="G4098" s="16" t="s">
        <v>127</v>
      </c>
      <c r="H4098" s="16" t="s">
        <v>194</v>
      </c>
      <c r="I4098" s="16" t="s">
        <v>127</v>
      </c>
      <c r="N4098" s="17">
        <v>6</v>
      </c>
      <c r="O4098" s="17">
        <v>20</v>
      </c>
      <c r="P4098" s="17">
        <v>10</v>
      </c>
      <c r="Q4098" s="2">
        <f>$L$25*(B4098*1000)</f>
        <v>0</v>
      </c>
      <c r="R4098" s="2">
        <f>$L$19*(C4098*1000)</f>
        <v>258178300</v>
      </c>
      <c r="S4098" s="2">
        <f>$L$20*(D4098*1000)</f>
        <v>107035500</v>
      </c>
      <c r="T4098" s="2">
        <f>$L$21*(E4098*1000)</f>
        <v>0</v>
      </c>
      <c r="U4098" s="2">
        <f>$L$22*(F4098*1000)</f>
        <v>0</v>
      </c>
      <c r="V4098" s="2">
        <f>$L$18*(G4098*1000)</f>
        <v>24360000</v>
      </c>
      <c r="W4098" s="2">
        <f>$L$24*(H4098*1000)</f>
        <v>0</v>
      </c>
      <c r="X4098" s="2">
        <f>$L$23*(I4098*1000)</f>
        <v>0</v>
      </c>
      <c r="Y4098" s="2">
        <f t="shared" si="189"/>
        <v>389.57380000000001</v>
      </c>
      <c r="Z4098" s="18">
        <f>Y4098/(B4098+C4098+D4098+E4098+F4098+G4098+H4098+I4098)</f>
        <v>0.22479734564339296</v>
      </c>
      <c r="AA4098" s="18">
        <f t="shared" si="191"/>
        <v>1331635.2241000009</v>
      </c>
      <c r="AB4098" s="18">
        <f>((B4098+E4098+F4098+H4098+I4098)/(B4098+C4098+D4098+E4098+F4098+G4098+H4098+I4098))*100</f>
        <v>46.682054241200234</v>
      </c>
      <c r="AC4098" s="2">
        <f t="shared" si="190"/>
        <v>1</v>
      </c>
    </row>
    <row r="4099" spans="1:29">
      <c r="A4099" s="15" t="s">
        <v>77</v>
      </c>
      <c r="B4099" s="16" t="s">
        <v>111</v>
      </c>
      <c r="C4099" s="16" t="s">
        <v>765</v>
      </c>
      <c r="D4099" s="16" t="s">
        <v>552</v>
      </c>
      <c r="E4099" s="16" t="str">
        <f>IF([1]Sheet1!L4099="",[1]Sheet1!K4099,[1]Sheet1!L4099)</f>
        <v>39</v>
      </c>
      <c r="F4099" s="16" t="s">
        <v>221</v>
      </c>
      <c r="G4099" s="16" t="s">
        <v>197</v>
      </c>
      <c r="H4099" s="16" t="s">
        <v>194</v>
      </c>
      <c r="I4099" s="16" t="s">
        <v>482</v>
      </c>
      <c r="N4099" s="17">
        <v>6</v>
      </c>
      <c r="O4099" s="17">
        <v>20</v>
      </c>
      <c r="P4099" s="17">
        <v>11</v>
      </c>
      <c r="Q4099" s="2">
        <f>$L$25*(B4099*1000)</f>
        <v>0</v>
      </c>
      <c r="R4099" s="2">
        <f>$L$19*(C4099*1000)</f>
        <v>258178300</v>
      </c>
      <c r="S4099" s="2">
        <f>$L$20*(D4099*1000)</f>
        <v>107035500</v>
      </c>
      <c r="T4099" s="2">
        <f>$L$21*(E4099*1000)</f>
        <v>0</v>
      </c>
      <c r="U4099" s="2">
        <f>$L$22*(F4099*1000)</f>
        <v>0</v>
      </c>
      <c r="V4099" s="2">
        <f>$L$18*(G4099*1000)</f>
        <v>22620000</v>
      </c>
      <c r="W4099" s="2">
        <f>$L$24*(H4099*1000)</f>
        <v>0</v>
      </c>
      <c r="X4099" s="2">
        <f>$L$23*(I4099*1000)</f>
        <v>0</v>
      </c>
      <c r="Y4099" s="2">
        <f t="shared" si="189"/>
        <v>387.8338</v>
      </c>
      <c r="Z4099" s="18">
        <f>Y4099/(B4099+C4099+D4099+E4099+F4099+G4099+H4099+I4099)</f>
        <v>0.22444085648148149</v>
      </c>
      <c r="AA4099" s="18">
        <f t="shared" si="191"/>
        <v>1332023.0579000008</v>
      </c>
      <c r="AB4099" s="18">
        <f>((B4099+E4099+F4099+H4099+I4099)/(B4099+C4099+D4099+E4099+F4099+G4099+H4099+I4099))*100</f>
        <v>46.643518518518519</v>
      </c>
      <c r="AC4099" s="2">
        <f t="shared" si="190"/>
        <v>1</v>
      </c>
    </row>
    <row r="4100" spans="1:29">
      <c r="A4100" s="15" t="s">
        <v>81</v>
      </c>
      <c r="B4100" s="16" t="s">
        <v>111</v>
      </c>
      <c r="C4100" s="16" t="s">
        <v>1167</v>
      </c>
      <c r="D4100" s="16" t="s">
        <v>569</v>
      </c>
      <c r="E4100" s="16" t="str">
        <f>IF([1]Sheet1!L4100="",[1]Sheet1!K4100,[1]Sheet1!L4100)</f>
        <v>0</v>
      </c>
      <c r="F4100" s="16" t="s">
        <v>221</v>
      </c>
      <c r="G4100" s="16" t="s">
        <v>197</v>
      </c>
      <c r="H4100" s="16" t="s">
        <v>163</v>
      </c>
      <c r="I4100" s="16" t="s">
        <v>1217</v>
      </c>
      <c r="N4100" s="17">
        <v>6</v>
      </c>
      <c r="O4100" s="17">
        <v>20</v>
      </c>
      <c r="P4100" s="17">
        <v>12</v>
      </c>
      <c r="Q4100" s="2">
        <f>$L$25*(B4100*1000)</f>
        <v>0</v>
      </c>
      <c r="R4100" s="2">
        <f>$L$19*(C4100*1000)</f>
        <v>257810000</v>
      </c>
      <c r="S4100" s="2">
        <f>$L$20*(D4100*1000)</f>
        <v>106486600</v>
      </c>
      <c r="T4100" s="2">
        <f>$L$21*(E4100*1000)</f>
        <v>0</v>
      </c>
      <c r="U4100" s="2">
        <f>$L$22*(F4100*1000)</f>
        <v>0</v>
      </c>
      <c r="V4100" s="2">
        <f>$L$18*(G4100*1000)</f>
        <v>22620000</v>
      </c>
      <c r="W4100" s="2">
        <f>$L$24*(H4100*1000)</f>
        <v>0</v>
      </c>
      <c r="X4100" s="2">
        <f>$L$23*(I4100*1000)</f>
        <v>0</v>
      </c>
      <c r="Y4100" s="2">
        <f t="shared" si="189"/>
        <v>386.91660000000002</v>
      </c>
      <c r="Z4100" s="18">
        <f>Y4100/(B4100+C4100+D4100+E4100+F4100+G4100+H4100+I4100)</f>
        <v>0.23210353929214159</v>
      </c>
      <c r="AA4100" s="18">
        <f t="shared" si="191"/>
        <v>1332409.9745000009</v>
      </c>
      <c r="AB4100" s="18">
        <f>((B4100+E4100+F4100+H4100+I4100)/(B4100+C4100+D4100+E4100+F4100+G4100+H4100+I4100))*100</f>
        <v>44.81103779244151</v>
      </c>
      <c r="AC4100" s="2">
        <f t="shared" si="190"/>
        <v>1</v>
      </c>
    </row>
    <row r="4101" spans="1:29">
      <c r="A4101" s="15" t="s">
        <v>85</v>
      </c>
      <c r="B4101" s="16" t="s">
        <v>111</v>
      </c>
      <c r="C4101" s="16" t="s">
        <v>179</v>
      </c>
      <c r="D4101" s="16" t="s">
        <v>552</v>
      </c>
      <c r="E4101" s="16" t="str">
        <f>IF([1]Sheet1!L4101="",[1]Sheet1!K4101,[1]Sheet1!L4101)</f>
        <v>0</v>
      </c>
      <c r="F4101" s="16" t="s">
        <v>221</v>
      </c>
      <c r="G4101" s="16" t="s">
        <v>197</v>
      </c>
      <c r="H4101" s="16" t="s">
        <v>606</v>
      </c>
      <c r="I4101" s="16" t="s">
        <v>698</v>
      </c>
      <c r="N4101" s="17">
        <v>6</v>
      </c>
      <c r="O4101" s="17">
        <v>20</v>
      </c>
      <c r="P4101" s="17">
        <v>13</v>
      </c>
      <c r="Q4101" s="2">
        <f>$L$25*(B4101*1000)</f>
        <v>0</v>
      </c>
      <c r="R4101" s="2">
        <f>$L$19*(C4101*1000)</f>
        <v>320421000</v>
      </c>
      <c r="S4101" s="2">
        <f>$L$20*(D4101*1000)</f>
        <v>107035500</v>
      </c>
      <c r="T4101" s="2">
        <f>$L$21*(E4101*1000)</f>
        <v>0</v>
      </c>
      <c r="U4101" s="2">
        <f>$L$22*(F4101*1000)</f>
        <v>0</v>
      </c>
      <c r="V4101" s="2">
        <f>$L$18*(G4101*1000)</f>
        <v>22620000</v>
      </c>
      <c r="W4101" s="2">
        <f>$L$24*(H4101*1000)</f>
        <v>0</v>
      </c>
      <c r="X4101" s="2">
        <f>$L$23*(I4101*1000)</f>
        <v>0</v>
      </c>
      <c r="Y4101" s="2">
        <f t="shared" si="189"/>
        <v>450.07650000000001</v>
      </c>
      <c r="Z4101" s="18">
        <f>Y4101/(B4101+C4101+D4101+E4101+F4101+G4101+H4101+I4101)</f>
        <v>0.24797603305785124</v>
      </c>
      <c r="AA4101" s="18">
        <f t="shared" si="191"/>
        <v>1332860.0510000009</v>
      </c>
      <c r="AB4101" s="18">
        <f>((B4101+E4101+F4101+H4101+I4101)/(B4101+C4101+D4101+E4101+F4101+G4101+H4101+I4101))*100</f>
        <v>39.889807162534439</v>
      </c>
      <c r="AC4101" s="2">
        <f t="shared" si="190"/>
        <v>1</v>
      </c>
    </row>
    <row r="4102" spans="1:29">
      <c r="A4102" s="15" t="s">
        <v>88</v>
      </c>
      <c r="B4102" s="16" t="s">
        <v>70</v>
      </c>
      <c r="C4102" s="16" t="s">
        <v>291</v>
      </c>
      <c r="D4102" s="16" t="s">
        <v>552</v>
      </c>
      <c r="E4102" s="16" t="str">
        <f>IF([1]Sheet1!L4102="",[1]Sheet1!K4102,[1]Sheet1!L4102)</f>
        <v>0</v>
      </c>
      <c r="F4102" s="16" t="s">
        <v>221</v>
      </c>
      <c r="G4102" s="16" t="s">
        <v>197</v>
      </c>
      <c r="H4102" s="16" t="s">
        <v>383</v>
      </c>
      <c r="I4102" s="16" t="s">
        <v>62</v>
      </c>
      <c r="N4102" s="17">
        <v>6</v>
      </c>
      <c r="O4102" s="17">
        <v>20</v>
      </c>
      <c r="P4102" s="17">
        <v>14</v>
      </c>
      <c r="Q4102" s="2">
        <f>$L$25*(B4102*1000)</f>
        <v>0</v>
      </c>
      <c r="R4102" s="2">
        <f>$L$19*(C4102*1000)</f>
        <v>368300000</v>
      </c>
      <c r="S4102" s="2">
        <f>$L$20*(D4102*1000)</f>
        <v>107035500</v>
      </c>
      <c r="T4102" s="2">
        <f>$L$21*(E4102*1000)</f>
        <v>0</v>
      </c>
      <c r="U4102" s="2">
        <f>$L$22*(F4102*1000)</f>
        <v>0</v>
      </c>
      <c r="V4102" s="2">
        <f>$L$18*(G4102*1000)</f>
        <v>22620000</v>
      </c>
      <c r="W4102" s="2">
        <f>$L$24*(H4102*1000)</f>
        <v>0</v>
      </c>
      <c r="X4102" s="2">
        <f>$L$23*(I4102*1000)</f>
        <v>0</v>
      </c>
      <c r="Y4102" s="2">
        <f t="shared" si="189"/>
        <v>497.95549999999997</v>
      </c>
      <c r="Z4102" s="18">
        <f>Y4102/(B4102+C4102+D4102+E4102+F4102+G4102+H4102+I4102)</f>
        <v>0.26416737400530504</v>
      </c>
      <c r="AA4102" s="18">
        <f t="shared" si="191"/>
        <v>1333358.0065000008</v>
      </c>
      <c r="AB4102" s="18">
        <f>((B4102+E4102+F4102+H4102+I4102)/(B4102+C4102+D4102+E4102+F4102+G4102+H4102+I4102))*100</f>
        <v>35.225464190981434</v>
      </c>
      <c r="AC4102" s="2">
        <f t="shared" si="190"/>
        <v>1</v>
      </c>
    </row>
    <row r="4103" spans="1:29">
      <c r="A4103" s="15" t="s">
        <v>91</v>
      </c>
      <c r="B4103" s="16" t="s">
        <v>70</v>
      </c>
      <c r="C4103" s="16" t="s">
        <v>1415</v>
      </c>
      <c r="D4103" s="16" t="s">
        <v>405</v>
      </c>
      <c r="E4103" s="16" t="str">
        <f>IF([1]Sheet1!L4103="",[1]Sheet1!K4103,[1]Sheet1!L4103)</f>
        <v>1</v>
      </c>
      <c r="F4103" s="16" t="s">
        <v>221</v>
      </c>
      <c r="G4103" s="16" t="s">
        <v>96</v>
      </c>
      <c r="H4103" s="16" t="s">
        <v>66</v>
      </c>
      <c r="I4103" s="16" t="s">
        <v>678</v>
      </c>
      <c r="N4103" s="17">
        <v>6</v>
      </c>
      <c r="O4103" s="17">
        <v>20</v>
      </c>
      <c r="P4103" s="17">
        <v>15</v>
      </c>
      <c r="Q4103" s="2">
        <f>$L$25*(B4103*1000)</f>
        <v>0</v>
      </c>
      <c r="R4103" s="2">
        <f>$L$19*(C4103*1000)</f>
        <v>508254000</v>
      </c>
      <c r="S4103" s="2">
        <f>$L$20*(D4103*1000)</f>
        <v>105937700</v>
      </c>
      <c r="T4103" s="2">
        <f>$L$21*(E4103*1000)</f>
        <v>0</v>
      </c>
      <c r="U4103" s="2">
        <f>$L$22*(F4103*1000)</f>
        <v>0</v>
      </c>
      <c r="V4103" s="2">
        <f>$L$18*(G4103*1000)</f>
        <v>26100000</v>
      </c>
      <c r="W4103" s="2">
        <f>$L$24*(H4103*1000)</f>
        <v>0</v>
      </c>
      <c r="X4103" s="2">
        <f>$L$23*(I4103*1000)</f>
        <v>0</v>
      </c>
      <c r="Y4103" s="2">
        <f t="shared" si="189"/>
        <v>640.29169999999999</v>
      </c>
      <c r="Z4103" s="18">
        <f>Y4103/(B4103+C4103+D4103+E4103+F4103+G4103+H4103+I4103)</f>
        <v>0.29411653651814423</v>
      </c>
      <c r="AA4103" s="18">
        <f t="shared" si="191"/>
        <v>1333998.2982000008</v>
      </c>
      <c r="AB4103" s="18">
        <f>((B4103+E4103+F4103+H4103+I4103)/(B4103+C4103+D4103+E4103+F4103+G4103+H4103+I4103))*100</f>
        <v>26.366559485530544</v>
      </c>
      <c r="AC4103" s="2">
        <f t="shared" si="190"/>
        <v>1</v>
      </c>
    </row>
    <row r="4104" spans="1:29">
      <c r="A4104" s="15" t="s">
        <v>95</v>
      </c>
      <c r="B4104" s="16" t="s">
        <v>70</v>
      </c>
      <c r="C4104" s="16" t="s">
        <v>1416</v>
      </c>
      <c r="D4104" s="16" t="s">
        <v>255</v>
      </c>
      <c r="E4104" s="16" t="str">
        <f>IF([1]Sheet1!L4104="",[1]Sheet1!K4104,[1]Sheet1!L4104)</f>
        <v>83</v>
      </c>
      <c r="F4104" s="16" t="s">
        <v>221</v>
      </c>
      <c r="G4104" s="16" t="s">
        <v>186</v>
      </c>
      <c r="H4104" s="16" t="s">
        <v>255</v>
      </c>
      <c r="I4104" s="16" t="s">
        <v>287</v>
      </c>
      <c r="N4104" s="17">
        <v>6</v>
      </c>
      <c r="O4104" s="17">
        <v>20</v>
      </c>
      <c r="P4104" s="17">
        <v>16</v>
      </c>
      <c r="Q4104" s="2">
        <f>$L$25*(B4104*1000)</f>
        <v>0</v>
      </c>
      <c r="R4104" s="2">
        <f>$L$19*(C4104*1000)</f>
        <v>554291500</v>
      </c>
      <c r="S4104" s="2">
        <f>$L$20*(D4104*1000)</f>
        <v>79590500</v>
      </c>
      <c r="T4104" s="2">
        <f>$L$21*(E4104*1000)</f>
        <v>0</v>
      </c>
      <c r="U4104" s="2">
        <f>$L$22*(F4104*1000)</f>
        <v>0</v>
      </c>
      <c r="V4104" s="2">
        <f>$L$18*(G4104*1000)</f>
        <v>33060000</v>
      </c>
      <c r="W4104" s="2">
        <f>$L$24*(H4104*1000)</f>
        <v>0</v>
      </c>
      <c r="X4104" s="2">
        <f>$L$23*(I4104*1000)</f>
        <v>0</v>
      </c>
      <c r="Y4104" s="2">
        <f t="shared" ref="Y4104:Y4167" si="192">(SUM(Q4104:X4104))/1000000</f>
        <v>666.94200000000001</v>
      </c>
      <c r="Z4104" s="18">
        <f>Y4104/(B4104+C4104+D4104+E4104+F4104+G4104+H4104+I4104)</f>
        <v>0.30219392840960579</v>
      </c>
      <c r="AA4104" s="18">
        <f t="shared" si="191"/>
        <v>1334665.2402000008</v>
      </c>
      <c r="AB4104" s="18">
        <f>((B4104+E4104+F4104+H4104+I4104)/(B4104+C4104+D4104+E4104+F4104+G4104+H4104+I4104))*100</f>
        <v>23.516085183507023</v>
      </c>
      <c r="AC4104" s="2">
        <f t="shared" si="190"/>
        <v>1</v>
      </c>
    </row>
    <row r="4105" spans="1:29">
      <c r="A4105" s="15" t="s">
        <v>98</v>
      </c>
      <c r="B4105" s="16" t="s">
        <v>111</v>
      </c>
      <c r="C4105" s="16" t="s">
        <v>1417</v>
      </c>
      <c r="D4105" s="16" t="s">
        <v>1018</v>
      </c>
      <c r="E4105" s="16" t="str">
        <f>IF([1]Sheet1!L4105="",[1]Sheet1!K4105,[1]Sheet1!L4105)</f>
        <v>85</v>
      </c>
      <c r="F4105" s="16" t="s">
        <v>221</v>
      </c>
      <c r="G4105" s="16" t="s">
        <v>468</v>
      </c>
      <c r="H4105" s="16" t="s">
        <v>93</v>
      </c>
      <c r="I4105" s="16" t="s">
        <v>178</v>
      </c>
      <c r="N4105" s="17">
        <v>6</v>
      </c>
      <c r="O4105" s="17">
        <v>20</v>
      </c>
      <c r="P4105" s="17">
        <v>17</v>
      </c>
      <c r="Q4105" s="2">
        <f>$L$25*(B4105*1000)</f>
        <v>0</v>
      </c>
      <c r="R4105" s="2">
        <f>$L$19*(C4105*1000)</f>
        <v>563130700</v>
      </c>
      <c r="S4105" s="2">
        <f>$L$20*(D4105*1000)</f>
        <v>139969500</v>
      </c>
      <c r="T4105" s="2">
        <f>$L$21*(E4105*1000)</f>
        <v>0</v>
      </c>
      <c r="U4105" s="2">
        <f>$L$22*(F4105*1000)</f>
        <v>0</v>
      </c>
      <c r="V4105" s="2">
        <f>$L$18*(G4105*1000)</f>
        <v>41760000</v>
      </c>
      <c r="W4105" s="2">
        <f>$L$24*(H4105*1000)</f>
        <v>0</v>
      </c>
      <c r="X4105" s="2">
        <f>$L$23*(I4105*1000)</f>
        <v>0</v>
      </c>
      <c r="Y4105" s="2">
        <f t="shared" si="192"/>
        <v>744.86019999999996</v>
      </c>
      <c r="Z4105" s="18">
        <f>Y4105/(B4105+C4105+D4105+E4105+F4105+G4105+H4105+I4105)</f>
        <v>0.33416787797218483</v>
      </c>
      <c r="AA4105" s="18">
        <f t="shared" si="191"/>
        <v>1335410.1004000008</v>
      </c>
      <c r="AB4105" s="18">
        <f>((B4105+E4105+F4105+H4105+I4105)/(B4105+C4105+D4105+E4105+F4105+G4105+H4105+I4105))*100</f>
        <v>17.810677433826825</v>
      </c>
      <c r="AC4105" s="2">
        <f t="shared" ref="AC4105:AC4168" si="193">IF(AB4105&gt;50,0,1)</f>
        <v>1</v>
      </c>
    </row>
    <row r="4106" spans="1:29">
      <c r="A4106" s="15" t="s">
        <v>101</v>
      </c>
      <c r="B4106" s="16" t="s">
        <v>114</v>
      </c>
      <c r="C4106" s="16" t="s">
        <v>1418</v>
      </c>
      <c r="D4106" s="16" t="s">
        <v>246</v>
      </c>
      <c r="E4106" s="16" t="str">
        <f>IF([1]Sheet1!L4106="",[1]Sheet1!K4106,[1]Sheet1!L4106)</f>
        <v>246</v>
      </c>
      <c r="F4106" s="16" t="s">
        <v>221</v>
      </c>
      <c r="G4106" s="16" t="s">
        <v>443</v>
      </c>
      <c r="H4106" s="16" t="s">
        <v>32</v>
      </c>
      <c r="I4106" s="16" t="s">
        <v>745</v>
      </c>
      <c r="N4106" s="17">
        <v>6</v>
      </c>
      <c r="O4106" s="17">
        <v>20</v>
      </c>
      <c r="P4106" s="17">
        <v>18</v>
      </c>
      <c r="Q4106" s="2">
        <f>$L$25*(B4106*1000)</f>
        <v>0</v>
      </c>
      <c r="R4106" s="2">
        <f>$L$19*(C4106*1000)</f>
        <v>564972200</v>
      </c>
      <c r="S4106" s="2">
        <f>$L$20*(D4106*1000)</f>
        <v>156985400</v>
      </c>
      <c r="T4106" s="2">
        <f>$L$21*(E4106*1000)</f>
        <v>0</v>
      </c>
      <c r="U4106" s="2">
        <f>$L$22*(F4106*1000)</f>
        <v>0</v>
      </c>
      <c r="V4106" s="2">
        <f>$L$18*(G4106*1000)</f>
        <v>47850000</v>
      </c>
      <c r="W4106" s="2">
        <f>$L$24*(H4106*1000)</f>
        <v>0</v>
      </c>
      <c r="X4106" s="2">
        <f>$L$23*(I4106*1000)</f>
        <v>0</v>
      </c>
      <c r="Y4106" s="2">
        <f t="shared" si="192"/>
        <v>769.80759999999998</v>
      </c>
      <c r="Z4106" s="18">
        <f>Y4106/(B4106+C4106+D4106+E4106+F4106+G4106+H4106+I4106)</f>
        <v>0.31797092110698055</v>
      </c>
      <c r="AA4106" s="18">
        <f t="shared" ref="AA4106:AA4169" si="194">Y4106+AA4105</f>
        <v>1336179.9080000008</v>
      </c>
      <c r="AB4106" s="18">
        <f>((B4106+E4106+F4106+H4106+I4106)/(B4106+C4106+D4106+E4106+F4106+G4106+H4106+I4106))*100</f>
        <v>22.552664188351919</v>
      </c>
      <c r="AC4106" s="2">
        <f t="shared" si="193"/>
        <v>1</v>
      </c>
    </row>
    <row r="4107" spans="1:29">
      <c r="A4107" s="15" t="s">
        <v>106</v>
      </c>
      <c r="B4107" s="16" t="s">
        <v>114</v>
      </c>
      <c r="C4107" s="16" t="s">
        <v>1419</v>
      </c>
      <c r="D4107" s="16" t="s">
        <v>1012</v>
      </c>
      <c r="E4107" s="16" t="str">
        <f>IF([1]Sheet1!L4107="",[1]Sheet1!K4107,[1]Sheet1!L4107)</f>
        <v>246</v>
      </c>
      <c r="F4107" s="16" t="s">
        <v>221</v>
      </c>
      <c r="G4107" s="16" t="s">
        <v>443</v>
      </c>
      <c r="H4107" s="16" t="s">
        <v>32</v>
      </c>
      <c r="I4107" s="16" t="s">
        <v>1353</v>
      </c>
      <c r="N4107" s="17">
        <v>6</v>
      </c>
      <c r="O4107" s="17">
        <v>20</v>
      </c>
      <c r="P4107" s="17">
        <v>19</v>
      </c>
      <c r="Q4107" s="2">
        <f>$L$25*(B4107*1000)</f>
        <v>0</v>
      </c>
      <c r="R4107" s="2">
        <f>$L$19*(C4107*1000)</f>
        <v>566445400</v>
      </c>
      <c r="S4107" s="2">
        <f>$L$20*(D4107*1000)</f>
        <v>157534300</v>
      </c>
      <c r="T4107" s="2">
        <f>$L$21*(E4107*1000)</f>
        <v>0</v>
      </c>
      <c r="U4107" s="2">
        <f>$L$22*(F4107*1000)</f>
        <v>0</v>
      </c>
      <c r="V4107" s="2">
        <f>$L$18*(G4107*1000)</f>
        <v>47850000</v>
      </c>
      <c r="W4107" s="2">
        <f>$L$24*(H4107*1000)</f>
        <v>0</v>
      </c>
      <c r="X4107" s="2">
        <f>$L$23*(I4107*1000)</f>
        <v>0</v>
      </c>
      <c r="Y4107" s="2">
        <f t="shared" si="192"/>
        <v>771.8297</v>
      </c>
      <c r="Z4107" s="18">
        <f>Y4107/(B4107+C4107+D4107+E4107+F4107+G4107+H4107+I4107)</f>
        <v>0.32253643961554535</v>
      </c>
      <c r="AA4107" s="18">
        <f t="shared" si="194"/>
        <v>1336951.7377000006</v>
      </c>
      <c r="AB4107" s="18">
        <f>((B4107+E4107+F4107+H4107+I4107)/(B4107+C4107+D4107+E4107+F4107+G4107+H4107+I4107))*100</f>
        <v>21.43752611784371</v>
      </c>
      <c r="AC4107" s="2">
        <f t="shared" si="193"/>
        <v>1</v>
      </c>
    </row>
    <row r="4108" spans="1:29">
      <c r="A4108" s="15" t="s">
        <v>110</v>
      </c>
      <c r="B4108" s="16" t="s">
        <v>114</v>
      </c>
      <c r="C4108" s="16" t="s">
        <v>1420</v>
      </c>
      <c r="D4108" s="16" t="s">
        <v>190</v>
      </c>
      <c r="E4108" s="16" t="str">
        <f>IF([1]Sheet1!L4108="",[1]Sheet1!K4108,[1]Sheet1!L4108)</f>
        <v>83</v>
      </c>
      <c r="F4108" s="16" t="s">
        <v>221</v>
      </c>
      <c r="G4108" s="16" t="s">
        <v>443</v>
      </c>
      <c r="H4108" s="16" t="s">
        <v>32</v>
      </c>
      <c r="I4108" s="16" t="s">
        <v>696</v>
      </c>
      <c r="N4108" s="17">
        <v>6</v>
      </c>
      <c r="O4108" s="17">
        <v>20</v>
      </c>
      <c r="P4108" s="17">
        <v>20</v>
      </c>
      <c r="Q4108" s="2">
        <f>$L$25*(B4108*1000)</f>
        <v>0</v>
      </c>
      <c r="R4108" s="2">
        <f>$L$19*(C4108*1000)</f>
        <v>565340500</v>
      </c>
      <c r="S4108" s="2">
        <f>$L$20*(D4108*1000)</f>
        <v>151496400</v>
      </c>
      <c r="T4108" s="2">
        <f>$L$21*(E4108*1000)</f>
        <v>0</v>
      </c>
      <c r="U4108" s="2">
        <f>$L$22*(F4108*1000)</f>
        <v>0</v>
      </c>
      <c r="V4108" s="2">
        <f>$L$18*(G4108*1000)</f>
        <v>47850000</v>
      </c>
      <c r="W4108" s="2">
        <f>$L$24*(H4108*1000)</f>
        <v>0</v>
      </c>
      <c r="X4108" s="2">
        <f>$L$23*(I4108*1000)</f>
        <v>0</v>
      </c>
      <c r="Y4108" s="2">
        <f t="shared" si="192"/>
        <v>764.68690000000004</v>
      </c>
      <c r="Z4108" s="18">
        <f>Y4108/(B4108+C4108+D4108+E4108+F4108+G4108+H4108+I4108)</f>
        <v>0.34901273391145599</v>
      </c>
      <c r="AA4108" s="18">
        <f t="shared" si="194"/>
        <v>1337716.4246000007</v>
      </c>
      <c r="AB4108" s="18">
        <f>((B4108+E4108+F4108+H4108+I4108)/(B4108+C4108+D4108+E4108+F4108+G4108+H4108+I4108))*100</f>
        <v>14.833409402099498</v>
      </c>
      <c r="AC4108" s="2">
        <f t="shared" si="193"/>
        <v>1</v>
      </c>
    </row>
    <row r="4109" spans="1:29">
      <c r="A4109" s="15" t="s">
        <v>113</v>
      </c>
      <c r="B4109" s="16" t="s">
        <v>114</v>
      </c>
      <c r="C4109" s="16" t="s">
        <v>1421</v>
      </c>
      <c r="D4109" s="16" t="s">
        <v>1118</v>
      </c>
      <c r="E4109" s="16" t="str">
        <f>IF([1]Sheet1!L4109="",[1]Sheet1!K4109,[1]Sheet1!L4109)</f>
        <v>0</v>
      </c>
      <c r="F4109" s="16" t="s">
        <v>221</v>
      </c>
      <c r="G4109" s="16" t="s">
        <v>443</v>
      </c>
      <c r="H4109" s="16" t="s">
        <v>32</v>
      </c>
      <c r="I4109" s="16" t="s">
        <v>432</v>
      </c>
      <c r="N4109" s="17">
        <v>6</v>
      </c>
      <c r="O4109" s="17">
        <v>20</v>
      </c>
      <c r="P4109" s="17">
        <v>21</v>
      </c>
      <c r="Q4109" s="2">
        <f>$L$25*(B4109*1000)</f>
        <v>0</v>
      </c>
      <c r="R4109" s="2">
        <f>$L$19*(C4109*1000)</f>
        <v>554659800</v>
      </c>
      <c r="S4109" s="2">
        <f>$L$20*(D4109*1000)</f>
        <v>79041600</v>
      </c>
      <c r="T4109" s="2">
        <f>$L$21*(E4109*1000)</f>
        <v>0</v>
      </c>
      <c r="U4109" s="2">
        <f>$L$22*(F4109*1000)</f>
        <v>0</v>
      </c>
      <c r="V4109" s="2">
        <f>$L$18*(G4109*1000)</f>
        <v>47850000</v>
      </c>
      <c r="W4109" s="2">
        <f>$L$24*(H4109*1000)</f>
        <v>0</v>
      </c>
      <c r="X4109" s="2">
        <f>$L$23*(I4109*1000)</f>
        <v>0</v>
      </c>
      <c r="Y4109" s="2">
        <f t="shared" si="192"/>
        <v>681.55139999999994</v>
      </c>
      <c r="Z4109" s="18">
        <f>Y4109/(B4109+C4109+D4109+E4109+F4109+G4109+H4109+I4109)</f>
        <v>0.35590151436031331</v>
      </c>
      <c r="AA4109" s="18">
        <f t="shared" si="194"/>
        <v>1338397.9760000007</v>
      </c>
      <c r="AB4109" s="18">
        <f>((B4109+E4109+F4109+H4109+I4109)/(B4109+C4109+D4109+E4109+F4109+G4109+H4109+I4109))*100</f>
        <v>10.966057441253264</v>
      </c>
      <c r="AC4109" s="2">
        <f t="shared" si="193"/>
        <v>1</v>
      </c>
    </row>
    <row r="4110" spans="1:29">
      <c r="A4110" s="15" t="s">
        <v>117</v>
      </c>
      <c r="B4110" s="16" t="s">
        <v>114</v>
      </c>
      <c r="C4110" s="16" t="s">
        <v>1181</v>
      </c>
      <c r="D4110" s="16" t="s">
        <v>490</v>
      </c>
      <c r="E4110" s="16" t="str">
        <f>IF([1]Sheet1!L4110="",[1]Sheet1!K4110,[1]Sheet1!L4110)</f>
        <v>0</v>
      </c>
      <c r="F4110" s="16" t="s">
        <v>221</v>
      </c>
      <c r="G4110" s="16" t="s">
        <v>398</v>
      </c>
      <c r="H4110" s="16" t="s">
        <v>32</v>
      </c>
      <c r="I4110" s="16" t="s">
        <v>938</v>
      </c>
      <c r="N4110" s="17">
        <v>6</v>
      </c>
      <c r="O4110" s="17">
        <v>20</v>
      </c>
      <c r="P4110" s="17">
        <v>22</v>
      </c>
      <c r="Q4110" s="2">
        <f>$L$25*(B4110*1000)</f>
        <v>0</v>
      </c>
      <c r="R4110" s="2">
        <f>$L$19*(C4110*1000)</f>
        <v>323367400</v>
      </c>
      <c r="S4110" s="2">
        <f>$L$20*(D4110*1000)</f>
        <v>1097800</v>
      </c>
      <c r="T4110" s="2">
        <f>$L$21*(E4110*1000)</f>
        <v>0</v>
      </c>
      <c r="U4110" s="2">
        <f>$L$22*(F4110*1000)</f>
        <v>0</v>
      </c>
      <c r="V4110" s="2">
        <f>$L$18*(G4110*1000)</f>
        <v>34800000</v>
      </c>
      <c r="W4110" s="2">
        <f>$L$24*(H4110*1000)</f>
        <v>0</v>
      </c>
      <c r="X4110" s="2">
        <f>$L$23*(I4110*1000)</f>
        <v>0</v>
      </c>
      <c r="Y4110" s="2">
        <f t="shared" si="192"/>
        <v>359.26519999999999</v>
      </c>
      <c r="Z4110" s="18">
        <f>Y4110/(B4110+C4110+D4110+E4110+F4110+G4110+H4110+I4110)</f>
        <v>0.33265296296296298</v>
      </c>
      <c r="AA4110" s="18">
        <f t="shared" si="194"/>
        <v>1338757.2412000007</v>
      </c>
      <c r="AB4110" s="18">
        <f>((B4110+E4110+F4110+H4110+I4110)/(B4110+C4110+D4110+E4110+F4110+G4110+H4110+I4110))*100</f>
        <v>14.814814814814813</v>
      </c>
      <c r="AC4110" s="2">
        <f t="shared" si="193"/>
        <v>1</v>
      </c>
    </row>
    <row r="4111" spans="1:29">
      <c r="A4111" s="15" t="s">
        <v>120</v>
      </c>
      <c r="B4111" s="16" t="s">
        <v>114</v>
      </c>
      <c r="C4111" s="16" t="s">
        <v>843</v>
      </c>
      <c r="D4111" s="16" t="s">
        <v>32</v>
      </c>
      <c r="E4111" s="16" t="str">
        <f>IF([1]Sheet1!L4111="",[1]Sheet1!K4111,[1]Sheet1!L4111)</f>
        <v>0</v>
      </c>
      <c r="F4111" s="16" t="s">
        <v>221</v>
      </c>
      <c r="G4111" s="16" t="s">
        <v>103</v>
      </c>
      <c r="H4111" s="16" t="s">
        <v>32</v>
      </c>
      <c r="I4111" s="16" t="s">
        <v>548</v>
      </c>
      <c r="N4111" s="17">
        <v>6</v>
      </c>
      <c r="O4111" s="17">
        <v>20</v>
      </c>
      <c r="P4111" s="17">
        <v>23</v>
      </c>
      <c r="Q4111" s="2">
        <f>$L$25*(B4111*1000)</f>
        <v>0</v>
      </c>
      <c r="R4111" s="2">
        <f>$L$19*(C4111*1000)</f>
        <v>146583400</v>
      </c>
      <c r="S4111" s="2">
        <f>$L$20*(D4111*1000)</f>
        <v>0</v>
      </c>
      <c r="T4111" s="2">
        <f>$L$21*(E4111*1000)</f>
        <v>0</v>
      </c>
      <c r="U4111" s="2">
        <f>$L$22*(F4111*1000)</f>
        <v>0</v>
      </c>
      <c r="V4111" s="2">
        <f>$L$18*(G4111*1000)</f>
        <v>30450000</v>
      </c>
      <c r="W4111" s="2">
        <f>$L$24*(H4111*1000)</f>
        <v>0</v>
      </c>
      <c r="X4111" s="2">
        <f>$L$23*(I4111*1000)</f>
        <v>0</v>
      </c>
      <c r="Y4111" s="2">
        <f t="shared" si="192"/>
        <v>177.0334</v>
      </c>
      <c r="Z4111" s="18">
        <f>Y4111/(B4111+C4111+D4111+E4111+F4111+G4111+H4111+I4111)</f>
        <v>0.29358772802653399</v>
      </c>
      <c r="AA4111" s="18">
        <f t="shared" si="194"/>
        <v>1338934.2746000008</v>
      </c>
      <c r="AB4111" s="18">
        <f>((B4111+E4111+F4111+H4111+I4111)/(B4111+C4111+D4111+E4111+F4111+G4111+H4111+I4111))*100</f>
        <v>28.192371475953564</v>
      </c>
      <c r="AC4111" s="2">
        <f t="shared" si="193"/>
        <v>1</v>
      </c>
    </row>
    <row r="4112" spans="1:29">
      <c r="A4112" s="15" t="s">
        <v>29</v>
      </c>
      <c r="B4112" s="16" t="s">
        <v>180</v>
      </c>
      <c r="C4112" s="16" t="s">
        <v>630</v>
      </c>
      <c r="D4112" s="16" t="s">
        <v>32</v>
      </c>
      <c r="E4112" s="16" t="str">
        <f>IF([1]Sheet1!L4112="",[1]Sheet1!K4112,[1]Sheet1!L4112)</f>
        <v>0</v>
      </c>
      <c r="F4112" s="16" t="s">
        <v>221</v>
      </c>
      <c r="G4112" s="16" t="s">
        <v>123</v>
      </c>
      <c r="H4112" s="16" t="s">
        <v>32</v>
      </c>
      <c r="I4112" s="16" t="s">
        <v>696</v>
      </c>
      <c r="N4112" s="17">
        <v>6</v>
      </c>
      <c r="O4112" s="17">
        <v>20</v>
      </c>
      <c r="P4112" s="17">
        <v>24</v>
      </c>
      <c r="Q4112" s="2">
        <f>$L$25*(B4112*1000)</f>
        <v>0</v>
      </c>
      <c r="R4112" s="2">
        <f>$L$19*(C4112*1000)</f>
        <v>121539000</v>
      </c>
      <c r="S4112" s="2">
        <f>$L$20*(D4112*1000)</f>
        <v>0</v>
      </c>
      <c r="T4112" s="2">
        <f>$L$21*(E4112*1000)</f>
        <v>0</v>
      </c>
      <c r="U4112" s="2">
        <f>$L$22*(F4112*1000)</f>
        <v>0</v>
      </c>
      <c r="V4112" s="2">
        <f>$L$18*(G4112*1000)</f>
        <v>29580000</v>
      </c>
      <c r="W4112" s="2">
        <f>$L$24*(H4112*1000)</f>
        <v>0</v>
      </c>
      <c r="X4112" s="2">
        <f>$L$23*(I4112*1000)</f>
        <v>0</v>
      </c>
      <c r="Y4112" s="2">
        <f t="shared" si="192"/>
        <v>151.119</v>
      </c>
      <c r="Z4112" s="18">
        <f>Y4112/(B4112+C4112+D4112+E4112+F4112+G4112+H4112+I4112)</f>
        <v>0.24896046128500823</v>
      </c>
      <c r="AA4112" s="18">
        <f t="shared" si="194"/>
        <v>1339085.3936000008</v>
      </c>
      <c r="AB4112" s="18">
        <f>((B4112+E4112+F4112+H4112+I4112)/(B4112+C4112+D4112+E4112+F4112+G4112+H4112+I4112))*100</f>
        <v>40.032948929159801</v>
      </c>
      <c r="AC4112" s="2">
        <f t="shared" si="193"/>
        <v>1</v>
      </c>
    </row>
    <row r="4113" spans="1:29">
      <c r="A4113" s="15" t="s">
        <v>37</v>
      </c>
      <c r="B4113" s="16" t="s">
        <v>180</v>
      </c>
      <c r="C4113" s="16" t="s">
        <v>377</v>
      </c>
      <c r="D4113" s="16" t="s">
        <v>32</v>
      </c>
      <c r="E4113" s="16" t="str">
        <f>IF([1]Sheet1!L4113="",[1]Sheet1!K4113,[1]Sheet1!L4113)</f>
        <v>0</v>
      </c>
      <c r="F4113" s="16" t="s">
        <v>221</v>
      </c>
      <c r="G4113" s="16" t="s">
        <v>123</v>
      </c>
      <c r="H4113" s="16" t="s">
        <v>32</v>
      </c>
      <c r="I4113" s="16" t="s">
        <v>582</v>
      </c>
      <c r="N4113" s="17">
        <v>6</v>
      </c>
      <c r="O4113" s="17">
        <v>21</v>
      </c>
      <c r="P4113" s="17">
        <v>1</v>
      </c>
      <c r="Q4113" s="2">
        <f>$L$25*(B4113*1000)</f>
        <v>0</v>
      </c>
      <c r="R4113" s="2">
        <f>$L$19*(C4113*1000)</f>
        <v>127800100</v>
      </c>
      <c r="S4113" s="2">
        <f>$L$20*(D4113*1000)</f>
        <v>0</v>
      </c>
      <c r="T4113" s="2">
        <f>$L$21*(E4113*1000)</f>
        <v>0</v>
      </c>
      <c r="U4113" s="2">
        <f>$L$22*(F4113*1000)</f>
        <v>0</v>
      </c>
      <c r="V4113" s="2">
        <f>$L$18*(G4113*1000)</f>
        <v>29580000</v>
      </c>
      <c r="W4113" s="2">
        <f>$L$24*(H4113*1000)</f>
        <v>0</v>
      </c>
      <c r="X4113" s="2">
        <f>$L$23*(I4113*1000)</f>
        <v>0</v>
      </c>
      <c r="Y4113" s="2">
        <f t="shared" si="192"/>
        <v>157.3801</v>
      </c>
      <c r="Z4113" s="18">
        <f>Y4113/(B4113+C4113+D4113+E4113+F4113+G4113+H4113+I4113)</f>
        <v>0.25060525477707007</v>
      </c>
      <c r="AA4113" s="18">
        <f t="shared" si="194"/>
        <v>1339242.7737000007</v>
      </c>
      <c r="AB4113" s="18">
        <f>((B4113+E4113+F4113+H4113+I4113)/(B4113+C4113+D4113+E4113+F4113+G4113+H4113+I4113))*100</f>
        <v>39.331210191082803</v>
      </c>
      <c r="AC4113" s="2">
        <f t="shared" si="193"/>
        <v>1</v>
      </c>
    </row>
    <row r="4114" spans="1:29">
      <c r="A4114" s="15" t="s">
        <v>42</v>
      </c>
      <c r="B4114" s="16" t="s">
        <v>180</v>
      </c>
      <c r="C4114" s="16" t="s">
        <v>279</v>
      </c>
      <c r="D4114" s="16" t="s">
        <v>32</v>
      </c>
      <c r="E4114" s="16" t="str">
        <f>IF([1]Sheet1!L4114="",[1]Sheet1!K4114,[1]Sheet1!L4114)</f>
        <v>0</v>
      </c>
      <c r="F4114" s="16" t="s">
        <v>221</v>
      </c>
      <c r="G4114" s="16" t="s">
        <v>123</v>
      </c>
      <c r="H4114" s="16" t="s">
        <v>32</v>
      </c>
      <c r="I4114" s="16" t="s">
        <v>1183</v>
      </c>
      <c r="N4114" s="17">
        <v>6</v>
      </c>
      <c r="O4114" s="17">
        <v>21</v>
      </c>
      <c r="P4114" s="17">
        <v>2</v>
      </c>
      <c r="Q4114" s="2">
        <f>$L$25*(B4114*1000)</f>
        <v>0</v>
      </c>
      <c r="R4114" s="2">
        <f>$L$19*(C4114*1000)</f>
        <v>128168400</v>
      </c>
      <c r="S4114" s="2">
        <f>$L$20*(D4114*1000)</f>
        <v>0</v>
      </c>
      <c r="T4114" s="2">
        <f>$L$21*(E4114*1000)</f>
        <v>0</v>
      </c>
      <c r="U4114" s="2">
        <f>$L$22*(F4114*1000)</f>
        <v>0</v>
      </c>
      <c r="V4114" s="2">
        <f>$L$18*(G4114*1000)</f>
        <v>29580000</v>
      </c>
      <c r="W4114" s="2">
        <f>$L$24*(H4114*1000)</f>
        <v>0</v>
      </c>
      <c r="X4114" s="2">
        <f>$L$23*(I4114*1000)</f>
        <v>0</v>
      </c>
      <c r="Y4114" s="2">
        <f t="shared" si="192"/>
        <v>157.7484</v>
      </c>
      <c r="Z4114" s="18">
        <f>Y4114/(B4114+C4114+D4114+E4114+F4114+G4114+H4114+I4114)</f>
        <v>0.25775882352941176</v>
      </c>
      <c r="AA4114" s="18">
        <f t="shared" si="194"/>
        <v>1339400.5221000006</v>
      </c>
      <c r="AB4114" s="18">
        <f>((B4114+E4114+F4114+H4114+I4114)/(B4114+C4114+D4114+E4114+F4114+G4114+H4114+I4114))*100</f>
        <v>37.58169934640523</v>
      </c>
      <c r="AC4114" s="2">
        <f t="shared" si="193"/>
        <v>1</v>
      </c>
    </row>
    <row r="4115" spans="1:29">
      <c r="A4115" s="15" t="s">
        <v>47</v>
      </c>
      <c r="B4115" s="16" t="s">
        <v>180</v>
      </c>
      <c r="C4115" s="16" t="s">
        <v>1278</v>
      </c>
      <c r="D4115" s="16" t="s">
        <v>32</v>
      </c>
      <c r="E4115" s="16" t="str">
        <f>IF([1]Sheet1!L4115="",[1]Sheet1!K4115,[1]Sheet1!L4115)</f>
        <v>0</v>
      </c>
      <c r="F4115" s="16" t="s">
        <v>221</v>
      </c>
      <c r="G4115" s="16" t="s">
        <v>118</v>
      </c>
      <c r="H4115" s="16" t="s">
        <v>32</v>
      </c>
      <c r="I4115" s="16" t="s">
        <v>723</v>
      </c>
      <c r="N4115" s="17">
        <v>6</v>
      </c>
      <c r="O4115" s="17">
        <v>21</v>
      </c>
      <c r="P4115" s="17">
        <v>3</v>
      </c>
      <c r="Q4115" s="2">
        <f>$L$25*(B4115*1000)</f>
        <v>0</v>
      </c>
      <c r="R4115" s="2">
        <f>$L$19*(C4115*1000)</f>
        <v>137375900</v>
      </c>
      <c r="S4115" s="2">
        <f>$L$20*(D4115*1000)</f>
        <v>0</v>
      </c>
      <c r="T4115" s="2">
        <f>$L$21*(E4115*1000)</f>
        <v>0</v>
      </c>
      <c r="U4115" s="2">
        <f>$L$22*(F4115*1000)</f>
        <v>0</v>
      </c>
      <c r="V4115" s="2">
        <f>$L$18*(G4115*1000)</f>
        <v>28710000</v>
      </c>
      <c r="W4115" s="2">
        <f>$L$24*(H4115*1000)</f>
        <v>0</v>
      </c>
      <c r="X4115" s="2">
        <f>$L$23*(I4115*1000)</f>
        <v>0</v>
      </c>
      <c r="Y4115" s="2">
        <f t="shared" si="192"/>
        <v>166.08590000000001</v>
      </c>
      <c r="Z4115" s="18">
        <f>Y4115/(B4115+C4115+D4115+E4115+F4115+G4115+H4115+I4115)</f>
        <v>0.22566019021739131</v>
      </c>
      <c r="AA4115" s="18">
        <f t="shared" si="194"/>
        <v>1339566.6080000007</v>
      </c>
      <c r="AB4115" s="18">
        <f>((B4115+E4115+F4115+H4115+I4115)/(B4115+C4115+D4115+E4115+F4115+G4115+H4115+I4115))*100</f>
        <v>44.836956521739133</v>
      </c>
      <c r="AC4115" s="2">
        <f t="shared" si="193"/>
        <v>1</v>
      </c>
    </row>
    <row r="4116" spans="1:29">
      <c r="A4116" s="15" t="s">
        <v>50</v>
      </c>
      <c r="B4116" s="16" t="s">
        <v>180</v>
      </c>
      <c r="C4116" s="16" t="s">
        <v>1063</v>
      </c>
      <c r="D4116" s="16" t="s">
        <v>205</v>
      </c>
      <c r="E4116" s="16" t="str">
        <f>IF([1]Sheet1!L4116="",[1]Sheet1!K4116,[1]Sheet1!L4116)</f>
        <v>0</v>
      </c>
      <c r="F4116" s="16" t="s">
        <v>221</v>
      </c>
      <c r="G4116" s="16" t="s">
        <v>99</v>
      </c>
      <c r="H4116" s="16" t="s">
        <v>114</v>
      </c>
      <c r="I4116" s="16" t="s">
        <v>809</v>
      </c>
      <c r="N4116" s="17">
        <v>6</v>
      </c>
      <c r="O4116" s="17">
        <v>21</v>
      </c>
      <c r="P4116" s="17">
        <v>4</v>
      </c>
      <c r="Q4116" s="2">
        <f>$L$25*(B4116*1000)</f>
        <v>0</v>
      </c>
      <c r="R4116" s="2">
        <f>$L$19*(C4116*1000)</f>
        <v>167576500</v>
      </c>
      <c r="S4116" s="2">
        <f>$L$20*(D4116*1000)</f>
        <v>5489000</v>
      </c>
      <c r="T4116" s="2">
        <f>$L$21*(E4116*1000)</f>
        <v>0</v>
      </c>
      <c r="U4116" s="2">
        <f>$L$22*(F4116*1000)</f>
        <v>0</v>
      </c>
      <c r="V4116" s="2">
        <f>$L$18*(G4116*1000)</f>
        <v>27840000</v>
      </c>
      <c r="W4116" s="2">
        <f>$L$24*(H4116*1000)</f>
        <v>0</v>
      </c>
      <c r="X4116" s="2">
        <f>$L$23*(I4116*1000)</f>
        <v>0</v>
      </c>
      <c r="Y4116" s="2">
        <f t="shared" si="192"/>
        <v>200.90549999999999</v>
      </c>
      <c r="Z4116" s="18">
        <f>Y4116/(B4116+C4116+D4116+E4116+F4116+G4116+H4116+I4116)</f>
        <v>0.21350212539851221</v>
      </c>
      <c r="AA4116" s="18">
        <f t="shared" si="194"/>
        <v>1339767.5135000008</v>
      </c>
      <c r="AB4116" s="18">
        <f>((B4116+E4116+F4116+H4116+I4116)/(B4116+C4116+D4116+E4116+F4116+G4116+H4116+I4116))*100</f>
        <v>47.183846971307119</v>
      </c>
      <c r="AC4116" s="2">
        <f t="shared" si="193"/>
        <v>1</v>
      </c>
    </row>
    <row r="4117" spans="1:29">
      <c r="A4117" s="15" t="s">
        <v>53</v>
      </c>
      <c r="B4117" s="16" t="s">
        <v>114</v>
      </c>
      <c r="C4117" s="16" t="s">
        <v>249</v>
      </c>
      <c r="D4117" s="16" t="s">
        <v>468</v>
      </c>
      <c r="E4117" s="16" t="str">
        <f>IF([1]Sheet1!L4117="",[1]Sheet1!K4117,[1]Sheet1!L4117)</f>
        <v>1</v>
      </c>
      <c r="F4117" s="16" t="s">
        <v>221</v>
      </c>
      <c r="G4117" s="16" t="s">
        <v>103</v>
      </c>
      <c r="H4117" s="16" t="s">
        <v>220</v>
      </c>
      <c r="I4117" s="16" t="s">
        <v>939</v>
      </c>
      <c r="N4117" s="17">
        <v>6</v>
      </c>
      <c r="O4117" s="17">
        <v>21</v>
      </c>
      <c r="P4117" s="17">
        <v>5</v>
      </c>
      <c r="Q4117" s="2">
        <f>$L$25*(B4117*1000)</f>
        <v>0</v>
      </c>
      <c r="R4117" s="2">
        <f>$L$19*(C4117*1000)</f>
        <v>269595600</v>
      </c>
      <c r="S4117" s="2">
        <f>$L$20*(D4117*1000)</f>
        <v>26347200</v>
      </c>
      <c r="T4117" s="2">
        <f>$L$21*(E4117*1000)</f>
        <v>0</v>
      </c>
      <c r="U4117" s="2">
        <f>$L$22*(F4117*1000)</f>
        <v>0</v>
      </c>
      <c r="V4117" s="2">
        <f>$L$18*(G4117*1000)</f>
        <v>30450000</v>
      </c>
      <c r="W4117" s="2">
        <f>$L$24*(H4117*1000)</f>
        <v>0</v>
      </c>
      <c r="X4117" s="2">
        <f>$L$23*(I4117*1000)</f>
        <v>0</v>
      </c>
      <c r="Y4117" s="2">
        <f t="shared" si="192"/>
        <v>326.39280000000002</v>
      </c>
      <c r="Z4117" s="18">
        <f>Y4117/(B4117+C4117+D4117+E4117+F4117+G4117+H4117+I4117)</f>
        <v>0.25107138461538464</v>
      </c>
      <c r="AA4117" s="18">
        <f t="shared" si="194"/>
        <v>1340093.9063000008</v>
      </c>
      <c r="AB4117" s="18">
        <f>((B4117+E4117+F4117+H4117+I4117)/(B4117+C4117+D4117+E4117+F4117+G4117+H4117+I4117))*100</f>
        <v>37.307692307692307</v>
      </c>
      <c r="AC4117" s="2">
        <f t="shared" si="193"/>
        <v>1</v>
      </c>
    </row>
    <row r="4118" spans="1:29">
      <c r="A4118" s="15" t="s">
        <v>57</v>
      </c>
      <c r="B4118" s="16" t="s">
        <v>114</v>
      </c>
      <c r="C4118" s="16" t="s">
        <v>493</v>
      </c>
      <c r="D4118" s="16" t="s">
        <v>141</v>
      </c>
      <c r="E4118" s="16" t="str">
        <f>IF([1]Sheet1!L4118="",[1]Sheet1!K4118,[1]Sheet1!L4118)</f>
        <v>83</v>
      </c>
      <c r="F4118" s="16" t="s">
        <v>221</v>
      </c>
      <c r="G4118" s="16" t="s">
        <v>103</v>
      </c>
      <c r="H4118" s="16" t="s">
        <v>728</v>
      </c>
      <c r="I4118" s="16" t="s">
        <v>1165</v>
      </c>
      <c r="N4118" s="17">
        <v>6</v>
      </c>
      <c r="O4118" s="17">
        <v>21</v>
      </c>
      <c r="P4118" s="17">
        <v>6</v>
      </c>
      <c r="Q4118" s="2">
        <f>$L$25*(B4118*1000)</f>
        <v>0</v>
      </c>
      <c r="R4118" s="2">
        <f>$L$19*(C4118*1000)</f>
        <v>252653800</v>
      </c>
      <c r="S4118" s="2">
        <f>$L$20*(D4118*1000)</f>
        <v>32385100</v>
      </c>
      <c r="T4118" s="2">
        <f>$L$21*(E4118*1000)</f>
        <v>0</v>
      </c>
      <c r="U4118" s="2">
        <f>$L$22*(F4118*1000)</f>
        <v>0</v>
      </c>
      <c r="V4118" s="2">
        <f>$L$18*(G4118*1000)</f>
        <v>30450000</v>
      </c>
      <c r="W4118" s="2">
        <f>$L$24*(H4118*1000)</f>
        <v>0</v>
      </c>
      <c r="X4118" s="2">
        <f>$L$23*(I4118*1000)</f>
        <v>0</v>
      </c>
      <c r="Y4118" s="2">
        <f t="shared" si="192"/>
        <v>315.4889</v>
      </c>
      <c r="Z4118" s="18">
        <f>Y4118/(B4118+C4118+D4118+E4118+F4118+G4118+H4118+I4118)</f>
        <v>0.21683085910652922</v>
      </c>
      <c r="AA4118" s="18">
        <f t="shared" si="194"/>
        <v>1340409.3952000008</v>
      </c>
      <c r="AB4118" s="18">
        <f>((B4118+E4118+F4118+H4118+I4118)/(B4118+C4118+D4118+E4118+F4118+G4118+H4118+I4118))*100</f>
        <v>46.391752577319586</v>
      </c>
      <c r="AC4118" s="2">
        <f t="shared" si="193"/>
        <v>1</v>
      </c>
    </row>
    <row r="4119" spans="1:29">
      <c r="A4119" s="15" t="s">
        <v>60</v>
      </c>
      <c r="B4119" s="16" t="s">
        <v>114</v>
      </c>
      <c r="C4119" s="16" t="s">
        <v>312</v>
      </c>
      <c r="D4119" s="16" t="s">
        <v>141</v>
      </c>
      <c r="E4119" s="16" t="str">
        <f>IF([1]Sheet1!L4119="",[1]Sheet1!K4119,[1]Sheet1!L4119)</f>
        <v>83</v>
      </c>
      <c r="F4119" s="16" t="s">
        <v>221</v>
      </c>
      <c r="G4119" s="16" t="s">
        <v>103</v>
      </c>
      <c r="H4119" s="16" t="s">
        <v>910</v>
      </c>
      <c r="I4119" s="16" t="s">
        <v>190</v>
      </c>
      <c r="N4119" s="17">
        <v>6</v>
      </c>
      <c r="O4119" s="17">
        <v>21</v>
      </c>
      <c r="P4119" s="17">
        <v>7</v>
      </c>
      <c r="Q4119" s="2">
        <f>$L$25*(B4119*1000)</f>
        <v>0</v>
      </c>
      <c r="R4119" s="2">
        <f>$L$19*(C4119*1000)</f>
        <v>268490700</v>
      </c>
      <c r="S4119" s="2">
        <f>$L$20*(D4119*1000)</f>
        <v>32385100</v>
      </c>
      <c r="T4119" s="2">
        <f>$L$21*(E4119*1000)</f>
        <v>0</v>
      </c>
      <c r="U4119" s="2">
        <f>$L$22*(F4119*1000)</f>
        <v>0</v>
      </c>
      <c r="V4119" s="2">
        <f>$L$18*(G4119*1000)</f>
        <v>30450000</v>
      </c>
      <c r="W4119" s="2">
        <f>$L$24*(H4119*1000)</f>
        <v>0</v>
      </c>
      <c r="X4119" s="2">
        <f>$L$23*(I4119*1000)</f>
        <v>0</v>
      </c>
      <c r="Y4119" s="2">
        <f t="shared" si="192"/>
        <v>331.32580000000002</v>
      </c>
      <c r="Z4119" s="18">
        <f>Y4119/(B4119+C4119+D4119+E4119+F4119+G4119+H4119+I4119)</f>
        <v>0.20227460317460319</v>
      </c>
      <c r="AA4119" s="18">
        <f t="shared" si="194"/>
        <v>1340740.7210000008</v>
      </c>
      <c r="AB4119" s="18">
        <f>((B4119+E4119+F4119+H4119+I4119)/(B4119+C4119+D4119+E4119+F4119+G4119+H4119+I4119))*100</f>
        <v>49.755799755799757</v>
      </c>
      <c r="AC4119" s="2">
        <f t="shared" si="193"/>
        <v>1</v>
      </c>
    </row>
    <row r="4120" spans="1:29">
      <c r="A4120" s="15" t="s">
        <v>64</v>
      </c>
      <c r="B4120" s="16" t="s">
        <v>111</v>
      </c>
      <c r="C4120" s="16" t="s">
        <v>984</v>
      </c>
      <c r="D4120" s="16" t="s">
        <v>141</v>
      </c>
      <c r="E4120" s="16" t="str">
        <f>IF([1]Sheet1!L4120="",[1]Sheet1!K4120,[1]Sheet1!L4120)</f>
        <v>83</v>
      </c>
      <c r="F4120" s="16" t="s">
        <v>221</v>
      </c>
      <c r="G4120" s="16" t="s">
        <v>123</v>
      </c>
      <c r="H4120" s="16" t="s">
        <v>375</v>
      </c>
      <c r="I4120" s="16" t="s">
        <v>455</v>
      </c>
      <c r="N4120" s="17">
        <v>6</v>
      </c>
      <c r="O4120" s="17">
        <v>21</v>
      </c>
      <c r="P4120" s="17">
        <v>8</v>
      </c>
      <c r="Q4120" s="2">
        <f>$L$25*(B4120*1000)</f>
        <v>0</v>
      </c>
      <c r="R4120" s="2">
        <f>$L$19*(C4120*1000)</f>
        <v>274383500</v>
      </c>
      <c r="S4120" s="2">
        <f>$L$20*(D4120*1000)</f>
        <v>32385100</v>
      </c>
      <c r="T4120" s="2">
        <f>$L$21*(E4120*1000)</f>
        <v>0</v>
      </c>
      <c r="U4120" s="2">
        <f>$L$22*(F4120*1000)</f>
        <v>0</v>
      </c>
      <c r="V4120" s="2">
        <f>$L$18*(G4120*1000)</f>
        <v>29580000</v>
      </c>
      <c r="W4120" s="2">
        <f>$L$24*(H4120*1000)</f>
        <v>0</v>
      </c>
      <c r="X4120" s="2">
        <f>$L$23*(I4120*1000)</f>
        <v>0</v>
      </c>
      <c r="Y4120" s="2">
        <f t="shared" si="192"/>
        <v>336.34859999999998</v>
      </c>
      <c r="Z4120" s="18">
        <f>Y4120/(B4120+C4120+D4120+E4120+F4120+G4120+H4120+I4120)</f>
        <v>0.21699909677419355</v>
      </c>
      <c r="AA4120" s="18">
        <f t="shared" si="194"/>
        <v>1341077.0696000007</v>
      </c>
      <c r="AB4120" s="18">
        <f>((B4120+E4120+F4120+H4120+I4120)/(B4120+C4120+D4120+E4120+F4120+G4120+H4120+I4120))*100</f>
        <v>45.935483870967744</v>
      </c>
      <c r="AC4120" s="2">
        <f t="shared" si="193"/>
        <v>1</v>
      </c>
    </row>
    <row r="4121" spans="1:29">
      <c r="A4121" s="15" t="s">
        <v>68</v>
      </c>
      <c r="B4121" s="16" t="s">
        <v>111</v>
      </c>
      <c r="C4121" s="16" t="s">
        <v>589</v>
      </c>
      <c r="D4121" s="16" t="s">
        <v>141</v>
      </c>
      <c r="E4121" s="16" t="str">
        <f>IF([1]Sheet1!L4121="",[1]Sheet1!K4121,[1]Sheet1!L4121)</f>
        <v>0</v>
      </c>
      <c r="F4121" s="16" t="s">
        <v>221</v>
      </c>
      <c r="G4121" s="16" t="s">
        <v>103</v>
      </c>
      <c r="H4121" s="16" t="s">
        <v>430</v>
      </c>
      <c r="I4121" s="16" t="s">
        <v>792</v>
      </c>
      <c r="N4121" s="17">
        <v>6</v>
      </c>
      <c r="O4121" s="17">
        <v>21</v>
      </c>
      <c r="P4121" s="17">
        <v>9</v>
      </c>
      <c r="Q4121" s="2">
        <f>$L$25*(B4121*1000)</f>
        <v>0</v>
      </c>
      <c r="R4121" s="2">
        <f>$L$19*(C4121*1000)</f>
        <v>277329900</v>
      </c>
      <c r="S4121" s="2">
        <f>$L$20*(D4121*1000)</f>
        <v>32385100</v>
      </c>
      <c r="T4121" s="2">
        <f>$L$21*(E4121*1000)</f>
        <v>0</v>
      </c>
      <c r="U4121" s="2">
        <f>$L$22*(F4121*1000)</f>
        <v>0</v>
      </c>
      <c r="V4121" s="2">
        <f>$L$18*(G4121*1000)</f>
        <v>30450000</v>
      </c>
      <c r="W4121" s="2">
        <f>$L$24*(H4121*1000)</f>
        <v>0</v>
      </c>
      <c r="X4121" s="2">
        <f>$L$23*(I4121*1000)</f>
        <v>0</v>
      </c>
      <c r="Y4121" s="2">
        <f t="shared" si="192"/>
        <v>340.16500000000002</v>
      </c>
      <c r="Z4121" s="18">
        <f>Y4121/(B4121+C4121+D4121+E4121+F4121+G4121+H4121+I4121)</f>
        <v>0.22602325581395349</v>
      </c>
      <c r="AA4121" s="18">
        <f t="shared" si="194"/>
        <v>1341417.2346000008</v>
      </c>
      <c r="AB4121" s="18">
        <f>((B4121+E4121+F4121+H4121+I4121)/(B4121+C4121+D4121+E4121+F4121+G4121+H4121+I4121))*100</f>
        <v>43.720930232558139</v>
      </c>
      <c r="AC4121" s="2">
        <f t="shared" si="193"/>
        <v>1</v>
      </c>
    </row>
    <row r="4122" spans="1:29">
      <c r="A4122" s="15" t="s">
        <v>73</v>
      </c>
      <c r="B4122" s="16" t="s">
        <v>111</v>
      </c>
      <c r="C4122" s="16" t="s">
        <v>941</v>
      </c>
      <c r="D4122" s="16" t="s">
        <v>141</v>
      </c>
      <c r="E4122" s="16" t="str">
        <f>IF([1]Sheet1!L4122="",[1]Sheet1!K4122,[1]Sheet1!L4122)</f>
        <v>0</v>
      </c>
      <c r="F4122" s="16" t="s">
        <v>221</v>
      </c>
      <c r="G4122" s="16" t="s">
        <v>123</v>
      </c>
      <c r="H4122" s="16" t="s">
        <v>227</v>
      </c>
      <c r="I4122" s="16" t="s">
        <v>399</v>
      </c>
      <c r="N4122" s="17">
        <v>6</v>
      </c>
      <c r="O4122" s="17">
        <v>21</v>
      </c>
      <c r="P4122" s="17">
        <v>10</v>
      </c>
      <c r="Q4122" s="2">
        <f>$L$25*(B4122*1000)</f>
        <v>0</v>
      </c>
      <c r="R4122" s="2">
        <f>$L$19*(C4122*1000)</f>
        <v>264807700</v>
      </c>
      <c r="S4122" s="2">
        <f>$L$20*(D4122*1000)</f>
        <v>32385100</v>
      </c>
      <c r="T4122" s="2">
        <f>$L$21*(E4122*1000)</f>
        <v>0</v>
      </c>
      <c r="U4122" s="2">
        <f>$L$22*(F4122*1000)</f>
        <v>0</v>
      </c>
      <c r="V4122" s="2">
        <f>$L$18*(G4122*1000)</f>
        <v>29580000</v>
      </c>
      <c r="W4122" s="2">
        <f>$L$24*(H4122*1000)</f>
        <v>0</v>
      </c>
      <c r="X4122" s="2">
        <f>$L$23*(I4122*1000)</f>
        <v>0</v>
      </c>
      <c r="Y4122" s="2">
        <f t="shared" si="192"/>
        <v>326.77280000000002</v>
      </c>
      <c r="Z4122" s="18">
        <f>Y4122/(B4122+C4122+D4122+E4122+F4122+G4122+H4122+I4122)</f>
        <v>0.20525929648241206</v>
      </c>
      <c r="AA4122" s="18">
        <f t="shared" si="194"/>
        <v>1341744.0074000007</v>
      </c>
      <c r="AB4122" s="18">
        <f>((B4122+E4122+F4122+H4122+I4122)/(B4122+C4122+D4122+E4122+F4122+G4122+H4122+I4122))*100</f>
        <v>48.994974874371863</v>
      </c>
      <c r="AC4122" s="2">
        <f t="shared" si="193"/>
        <v>1</v>
      </c>
    </row>
    <row r="4123" spans="1:29">
      <c r="A4123" s="15" t="s">
        <v>77</v>
      </c>
      <c r="B4123" s="16" t="s">
        <v>70</v>
      </c>
      <c r="C4123" s="16" t="s">
        <v>981</v>
      </c>
      <c r="D4123" s="16" t="s">
        <v>141</v>
      </c>
      <c r="E4123" s="16" t="str">
        <f>IF([1]Sheet1!L4123="",[1]Sheet1!K4123,[1]Sheet1!L4123)</f>
        <v>77</v>
      </c>
      <c r="F4123" s="16" t="s">
        <v>221</v>
      </c>
      <c r="G4123" s="16" t="s">
        <v>115</v>
      </c>
      <c r="H4123" s="16" t="s">
        <v>599</v>
      </c>
      <c r="I4123" s="16" t="s">
        <v>759</v>
      </c>
      <c r="N4123" s="17">
        <v>6</v>
      </c>
      <c r="O4123" s="17">
        <v>21</v>
      </c>
      <c r="P4123" s="17">
        <v>11</v>
      </c>
      <c r="Q4123" s="2">
        <f>$L$25*(B4123*1000)</f>
        <v>0</v>
      </c>
      <c r="R4123" s="2">
        <f>$L$19*(C4123*1000)</f>
        <v>228346000</v>
      </c>
      <c r="S4123" s="2">
        <f>$L$20*(D4123*1000)</f>
        <v>32385100</v>
      </c>
      <c r="T4123" s="2">
        <f>$L$21*(E4123*1000)</f>
        <v>0</v>
      </c>
      <c r="U4123" s="2">
        <f>$L$22*(F4123*1000)</f>
        <v>0</v>
      </c>
      <c r="V4123" s="2">
        <f>$L$18*(G4123*1000)</f>
        <v>31320000</v>
      </c>
      <c r="W4123" s="2">
        <f>$L$24*(H4123*1000)</f>
        <v>0</v>
      </c>
      <c r="X4123" s="2">
        <f>$L$23*(I4123*1000)</f>
        <v>0</v>
      </c>
      <c r="Y4123" s="2">
        <f t="shared" si="192"/>
        <v>292.05110000000002</v>
      </c>
      <c r="Z4123" s="18">
        <f>Y4123/(B4123+C4123+D4123+E4123+F4123+G4123+H4123+I4123)</f>
        <v>0.17260703309692674</v>
      </c>
      <c r="AA4123" s="18">
        <f t="shared" si="194"/>
        <v>1342036.0585000007</v>
      </c>
      <c r="AB4123" s="18">
        <f>((B4123+E4123+F4123+H4123+I4123)/(B4123+C4123+D4123+E4123+F4123+G4123+H4123+I4123))*100</f>
        <v>57.742316784869971</v>
      </c>
      <c r="AC4123" s="2">
        <f t="shared" si="193"/>
        <v>0</v>
      </c>
    </row>
    <row r="4124" spans="1:29">
      <c r="A4124" s="15" t="s">
        <v>81</v>
      </c>
      <c r="B4124" s="16" t="s">
        <v>70</v>
      </c>
      <c r="C4124" s="16" t="s">
        <v>315</v>
      </c>
      <c r="D4124" s="16" t="s">
        <v>141</v>
      </c>
      <c r="E4124" s="16" t="str">
        <f>IF([1]Sheet1!L4124="",[1]Sheet1!K4124,[1]Sheet1!L4124)</f>
        <v>84</v>
      </c>
      <c r="F4124" s="16" t="s">
        <v>221</v>
      </c>
      <c r="G4124" s="16" t="s">
        <v>115</v>
      </c>
      <c r="H4124" s="16" t="s">
        <v>803</v>
      </c>
      <c r="I4124" s="16" t="s">
        <v>1158</v>
      </c>
      <c r="N4124" s="17">
        <v>6</v>
      </c>
      <c r="O4124" s="17">
        <v>21</v>
      </c>
      <c r="P4124" s="17">
        <v>12</v>
      </c>
      <c r="Q4124" s="2">
        <f>$L$25*(B4124*1000)</f>
        <v>0</v>
      </c>
      <c r="R4124" s="2">
        <f>$L$19*(C4124*1000)</f>
        <v>243814600</v>
      </c>
      <c r="S4124" s="2">
        <f>$L$20*(D4124*1000)</f>
        <v>32385100</v>
      </c>
      <c r="T4124" s="2">
        <f>$L$21*(E4124*1000)</f>
        <v>0</v>
      </c>
      <c r="U4124" s="2">
        <f>$L$22*(F4124*1000)</f>
        <v>0</v>
      </c>
      <c r="V4124" s="2">
        <f>$L$18*(G4124*1000)</f>
        <v>31320000</v>
      </c>
      <c r="W4124" s="2">
        <f>$L$24*(H4124*1000)</f>
        <v>0</v>
      </c>
      <c r="X4124" s="2">
        <f>$L$23*(I4124*1000)</f>
        <v>0</v>
      </c>
      <c r="Y4124" s="2">
        <f t="shared" si="192"/>
        <v>307.5197</v>
      </c>
      <c r="Z4124" s="18">
        <f>Y4124/(B4124+C4124+D4124+E4124+F4124+G4124+H4124+I4124)</f>
        <v>0.17122477728285079</v>
      </c>
      <c r="AA4124" s="18">
        <f t="shared" si="194"/>
        <v>1342343.5782000008</v>
      </c>
      <c r="AB4124" s="18">
        <f>((B4124+E4124+F4124+H4124+I4124)/(B4124+C4124+D4124+E4124+F4124+G4124+H4124+I4124))*100</f>
        <v>57.850779510022278</v>
      </c>
      <c r="AC4124" s="2">
        <f t="shared" si="193"/>
        <v>0</v>
      </c>
    </row>
    <row r="4125" spans="1:29">
      <c r="A4125" s="15" t="s">
        <v>85</v>
      </c>
      <c r="B4125" s="16" t="s">
        <v>70</v>
      </c>
      <c r="C4125" s="16" t="s">
        <v>1272</v>
      </c>
      <c r="D4125" s="16" t="s">
        <v>141</v>
      </c>
      <c r="E4125" s="16" t="str">
        <f>IF([1]Sheet1!L4125="",[1]Sheet1!K4125,[1]Sheet1!L4125)</f>
        <v>82</v>
      </c>
      <c r="F4125" s="16" t="s">
        <v>221</v>
      </c>
      <c r="G4125" s="16" t="s">
        <v>115</v>
      </c>
      <c r="H4125" s="16" t="s">
        <v>910</v>
      </c>
      <c r="I4125" s="16" t="s">
        <v>1112</v>
      </c>
      <c r="N4125" s="17">
        <v>6</v>
      </c>
      <c r="O4125" s="17">
        <v>21</v>
      </c>
      <c r="P4125" s="17">
        <v>13</v>
      </c>
      <c r="Q4125" s="2">
        <f>$L$25*(B4125*1000)</f>
        <v>0</v>
      </c>
      <c r="R4125" s="2">
        <f>$L$19*(C4125*1000)</f>
        <v>261861300</v>
      </c>
      <c r="S4125" s="2">
        <f>$L$20*(D4125*1000)</f>
        <v>32385100</v>
      </c>
      <c r="T4125" s="2">
        <f>$L$21*(E4125*1000)</f>
        <v>0</v>
      </c>
      <c r="U4125" s="2">
        <f>$L$22*(F4125*1000)</f>
        <v>0</v>
      </c>
      <c r="V4125" s="2">
        <f>$L$18*(G4125*1000)</f>
        <v>31320000</v>
      </c>
      <c r="W4125" s="2">
        <f>$L$24*(H4125*1000)</f>
        <v>0</v>
      </c>
      <c r="X4125" s="2">
        <f>$L$23*(I4125*1000)</f>
        <v>0</v>
      </c>
      <c r="Y4125" s="2">
        <f t="shared" si="192"/>
        <v>325.56639999999999</v>
      </c>
      <c r="Z4125" s="18">
        <f>Y4125/(B4125+C4125+D4125+E4125+F4125+G4125+H4125+I4125)</f>
        <v>0.19038970760233917</v>
      </c>
      <c r="AA4125" s="18">
        <f t="shared" si="194"/>
        <v>1342669.1446000007</v>
      </c>
      <c r="AB4125" s="18">
        <f>((B4125+E4125+F4125+H4125+I4125)/(B4125+C4125+D4125+E4125+F4125+G4125+H4125+I4125))*100</f>
        <v>52.865497076023395</v>
      </c>
      <c r="AC4125" s="2">
        <f t="shared" si="193"/>
        <v>0</v>
      </c>
    </row>
    <row r="4126" spans="1:29">
      <c r="A4126" s="15" t="s">
        <v>88</v>
      </c>
      <c r="B4126" s="16" t="s">
        <v>70</v>
      </c>
      <c r="C4126" s="16" t="s">
        <v>361</v>
      </c>
      <c r="D4126" s="16" t="s">
        <v>959</v>
      </c>
      <c r="E4126" s="16" t="str">
        <f>IF([1]Sheet1!L4126="",[1]Sheet1!K4126,[1]Sheet1!L4126)</f>
        <v>95</v>
      </c>
      <c r="F4126" s="16" t="s">
        <v>221</v>
      </c>
      <c r="G4126" s="16" t="s">
        <v>581</v>
      </c>
      <c r="H4126" s="16" t="s">
        <v>1013</v>
      </c>
      <c r="I4126" s="16" t="s">
        <v>1122</v>
      </c>
      <c r="N4126" s="17">
        <v>6</v>
      </c>
      <c r="O4126" s="17">
        <v>21</v>
      </c>
      <c r="P4126" s="17">
        <v>14</v>
      </c>
      <c r="Q4126" s="2">
        <f>$L$25*(B4126*1000)</f>
        <v>0</v>
      </c>
      <c r="R4126" s="2">
        <f>$L$19*(C4126*1000)</f>
        <v>314896500</v>
      </c>
      <c r="S4126" s="2">
        <f>$L$20*(D4126*1000)</f>
        <v>49949900</v>
      </c>
      <c r="T4126" s="2">
        <f>$L$21*(E4126*1000)</f>
        <v>0</v>
      </c>
      <c r="U4126" s="2">
        <f>$L$22*(F4126*1000)</f>
        <v>0</v>
      </c>
      <c r="V4126" s="2">
        <f>$L$18*(G4126*1000)</f>
        <v>35670000</v>
      </c>
      <c r="W4126" s="2">
        <f>$L$24*(H4126*1000)</f>
        <v>0</v>
      </c>
      <c r="X4126" s="2">
        <f>$L$23*(I4126*1000)</f>
        <v>0</v>
      </c>
      <c r="Y4126" s="2">
        <f t="shared" si="192"/>
        <v>400.51639999999998</v>
      </c>
      <c r="Z4126" s="18">
        <f>Y4126/(B4126+C4126+D4126+E4126+F4126+G4126+H4126+I4126)</f>
        <v>0.2093656037637219</v>
      </c>
      <c r="AA4126" s="18">
        <f t="shared" si="194"/>
        <v>1343069.6610000008</v>
      </c>
      <c r="AB4126" s="18">
        <f>((B4126+E4126+F4126+H4126+I4126)/(B4126+C4126+D4126+E4126+F4126+G4126+H4126+I4126))*100</f>
        <v>48.405645582854156</v>
      </c>
      <c r="AC4126" s="2">
        <f t="shared" si="193"/>
        <v>1</v>
      </c>
    </row>
    <row r="4127" spans="1:29">
      <c r="A4127" s="15" t="s">
        <v>91</v>
      </c>
      <c r="B4127" s="16" t="s">
        <v>70</v>
      </c>
      <c r="C4127" s="16" t="s">
        <v>1017</v>
      </c>
      <c r="D4127" s="16" t="s">
        <v>155</v>
      </c>
      <c r="E4127" s="16" t="str">
        <f>IF([1]Sheet1!L4127="",[1]Sheet1!K4127,[1]Sheet1!L4127)</f>
        <v>121</v>
      </c>
      <c r="F4127" s="16" t="s">
        <v>221</v>
      </c>
      <c r="G4127" s="16" t="s">
        <v>421</v>
      </c>
      <c r="H4127" s="16" t="s">
        <v>759</v>
      </c>
      <c r="I4127" s="16" t="s">
        <v>575</v>
      </c>
      <c r="N4127" s="17">
        <v>6</v>
      </c>
      <c r="O4127" s="17">
        <v>21</v>
      </c>
      <c r="P4127" s="17">
        <v>15</v>
      </c>
      <c r="Q4127" s="2">
        <f>$L$25*(B4127*1000)</f>
        <v>0</v>
      </c>
      <c r="R4127" s="2">
        <f>$L$19*(C4127*1000)</f>
        <v>401815300</v>
      </c>
      <c r="S4127" s="2">
        <f>$L$20*(D4127*1000)</f>
        <v>61476800</v>
      </c>
      <c r="T4127" s="2">
        <f>$L$21*(E4127*1000)</f>
        <v>0</v>
      </c>
      <c r="U4127" s="2">
        <f>$L$22*(F4127*1000)</f>
        <v>0</v>
      </c>
      <c r="V4127" s="2">
        <f>$L$18*(G4127*1000)</f>
        <v>39150000</v>
      </c>
      <c r="W4127" s="2">
        <f>$L$24*(H4127*1000)</f>
        <v>0</v>
      </c>
      <c r="X4127" s="2">
        <f>$L$23*(I4127*1000)</f>
        <v>0</v>
      </c>
      <c r="Y4127" s="2">
        <f t="shared" si="192"/>
        <v>502.44209999999998</v>
      </c>
      <c r="Z4127" s="18">
        <f>Y4127/(B4127+C4127+D4127+E4127+F4127+G4127+H4127+I4127)</f>
        <v>0.2356670262664165</v>
      </c>
      <c r="AA4127" s="18">
        <f t="shared" si="194"/>
        <v>1343572.1031000009</v>
      </c>
      <c r="AB4127" s="18">
        <f>((B4127+E4127+F4127+H4127+I4127)/(B4127+C4127+D4127+E4127+F4127+G4127+H4127+I4127))*100</f>
        <v>41.463414634146339</v>
      </c>
      <c r="AC4127" s="2">
        <f t="shared" si="193"/>
        <v>1</v>
      </c>
    </row>
    <row r="4128" spans="1:29">
      <c r="A4128" s="15" t="s">
        <v>95</v>
      </c>
      <c r="B4128" s="16" t="s">
        <v>70</v>
      </c>
      <c r="C4128" s="16" t="s">
        <v>1422</v>
      </c>
      <c r="D4128" s="16" t="s">
        <v>749</v>
      </c>
      <c r="E4128" s="16" t="str">
        <f>IF([1]Sheet1!L4128="",[1]Sheet1!K4128,[1]Sheet1!L4128)</f>
        <v>111</v>
      </c>
      <c r="F4128" s="16" t="s">
        <v>221</v>
      </c>
      <c r="G4128" s="16" t="s">
        <v>177</v>
      </c>
      <c r="H4128" s="16" t="s">
        <v>564</v>
      </c>
      <c r="I4128" s="16" t="s">
        <v>819</v>
      </c>
      <c r="N4128" s="17">
        <v>6</v>
      </c>
      <c r="O4128" s="17">
        <v>21</v>
      </c>
      <c r="P4128" s="17">
        <v>16</v>
      </c>
      <c r="Q4128" s="2">
        <f>$L$25*(B4128*1000)</f>
        <v>0</v>
      </c>
      <c r="R4128" s="2">
        <f>$L$19*(C4128*1000)</f>
        <v>467741000</v>
      </c>
      <c r="S4128" s="2">
        <f>$L$20*(D4128*1000)</f>
        <v>62025700</v>
      </c>
      <c r="T4128" s="2">
        <f>$L$21*(E4128*1000)</f>
        <v>0</v>
      </c>
      <c r="U4128" s="2">
        <f>$L$22*(F4128*1000)</f>
        <v>0</v>
      </c>
      <c r="V4128" s="2">
        <f>$L$18*(G4128*1000)</f>
        <v>46110000</v>
      </c>
      <c r="W4128" s="2">
        <f>$L$24*(H4128*1000)</f>
        <v>0</v>
      </c>
      <c r="X4128" s="2">
        <f>$L$23*(I4128*1000)</f>
        <v>0</v>
      </c>
      <c r="Y4128" s="2">
        <f t="shared" si="192"/>
        <v>575.87670000000003</v>
      </c>
      <c r="Z4128" s="18">
        <f>Y4128/(B4128+C4128+D4128+E4128+F4128+G4128+H4128+I4128)</f>
        <v>0.26404250343878954</v>
      </c>
      <c r="AA4128" s="18">
        <f t="shared" si="194"/>
        <v>1344147.9798000008</v>
      </c>
      <c r="AB4128" s="18">
        <f>((B4128+E4128+F4128+H4128+I4128)/(B4128+C4128+D4128+E4128+F4128+G4128+H4128+I4128))*100</f>
        <v>34.15864282439248</v>
      </c>
      <c r="AC4128" s="2">
        <f t="shared" si="193"/>
        <v>1</v>
      </c>
    </row>
    <row r="4129" spans="1:29">
      <c r="A4129" s="15" t="s">
        <v>98</v>
      </c>
      <c r="B4129" s="16" t="s">
        <v>111</v>
      </c>
      <c r="C4129" s="16" t="s">
        <v>898</v>
      </c>
      <c r="D4129" s="16" t="s">
        <v>749</v>
      </c>
      <c r="E4129" s="16" t="str">
        <f>IF([1]Sheet1!L4129="",[1]Sheet1!K4129,[1]Sheet1!L4129)</f>
        <v>106</v>
      </c>
      <c r="F4129" s="16" t="s">
        <v>221</v>
      </c>
      <c r="G4129" s="16" t="s">
        <v>173</v>
      </c>
      <c r="H4129" s="16" t="s">
        <v>93</v>
      </c>
      <c r="I4129" s="16" t="s">
        <v>838</v>
      </c>
      <c r="N4129" s="17">
        <v>6</v>
      </c>
      <c r="O4129" s="17">
        <v>21</v>
      </c>
      <c r="P4129" s="17">
        <v>17</v>
      </c>
      <c r="Q4129" s="2">
        <f>$L$25*(B4129*1000)</f>
        <v>0</v>
      </c>
      <c r="R4129" s="2">
        <f>$L$19*(C4129*1000)</f>
        <v>571601600</v>
      </c>
      <c r="S4129" s="2">
        <f>$L$20*(D4129*1000)</f>
        <v>62025700</v>
      </c>
      <c r="T4129" s="2">
        <f>$L$21*(E4129*1000)</f>
        <v>0</v>
      </c>
      <c r="U4129" s="2">
        <f>$L$22*(F4129*1000)</f>
        <v>0</v>
      </c>
      <c r="V4129" s="2">
        <f>$L$18*(G4129*1000)</f>
        <v>46980000</v>
      </c>
      <c r="W4129" s="2">
        <f>$L$24*(H4129*1000)</f>
        <v>0</v>
      </c>
      <c r="X4129" s="2">
        <f>$L$23*(I4129*1000)</f>
        <v>0</v>
      </c>
      <c r="Y4129" s="2">
        <f t="shared" si="192"/>
        <v>680.60730000000001</v>
      </c>
      <c r="Z4129" s="18">
        <f>Y4129/(B4129+C4129+D4129+E4129+F4129+G4129+H4129+I4129)</f>
        <v>0.2926084694754944</v>
      </c>
      <c r="AA4129" s="18">
        <f t="shared" si="194"/>
        <v>1344828.5871000008</v>
      </c>
      <c r="AB4129" s="18">
        <f>((B4129+E4129+F4129+H4129+I4129)/(B4129+C4129+D4129+E4129+F4129+G4129+H4129+I4129))*100</f>
        <v>26.096302665520206</v>
      </c>
      <c r="AC4129" s="2">
        <f t="shared" si="193"/>
        <v>1</v>
      </c>
    </row>
    <row r="4130" spans="1:29">
      <c r="A4130" s="15" t="s">
        <v>101</v>
      </c>
      <c r="B4130" s="16" t="s">
        <v>111</v>
      </c>
      <c r="C4130" s="16" t="s">
        <v>1423</v>
      </c>
      <c r="D4130" s="16" t="s">
        <v>1172</v>
      </c>
      <c r="E4130" s="16" t="str">
        <f>IF([1]Sheet1!L4130="",[1]Sheet1!K4130,[1]Sheet1!L4130)</f>
        <v>127</v>
      </c>
      <c r="F4130" s="16" t="s">
        <v>221</v>
      </c>
      <c r="G4130" s="16" t="s">
        <v>173</v>
      </c>
      <c r="H4130" s="16" t="s">
        <v>32</v>
      </c>
      <c r="I4130" s="16" t="s">
        <v>276</v>
      </c>
      <c r="N4130" s="17">
        <v>6</v>
      </c>
      <c r="O4130" s="17">
        <v>21</v>
      </c>
      <c r="P4130" s="17">
        <v>18</v>
      </c>
      <c r="Q4130" s="2">
        <f>$L$25*(B4130*1000)</f>
        <v>0</v>
      </c>
      <c r="R4130" s="2">
        <f>$L$19*(C4130*1000)</f>
        <v>637895600</v>
      </c>
      <c r="S4130" s="2">
        <f>$L$20*(D4130*1000)</f>
        <v>62574600</v>
      </c>
      <c r="T4130" s="2">
        <f>$L$21*(E4130*1000)</f>
        <v>0</v>
      </c>
      <c r="U4130" s="2">
        <f>$L$22*(F4130*1000)</f>
        <v>0</v>
      </c>
      <c r="V4130" s="2">
        <f>$L$18*(G4130*1000)</f>
        <v>46980000</v>
      </c>
      <c r="W4130" s="2">
        <f>$L$24*(H4130*1000)</f>
        <v>0</v>
      </c>
      <c r="X4130" s="2">
        <f>$L$23*(I4130*1000)</f>
        <v>0</v>
      </c>
      <c r="Y4130" s="2">
        <f t="shared" si="192"/>
        <v>747.4502</v>
      </c>
      <c r="Z4130" s="18">
        <f>Y4130/(B4130+C4130+D4130+E4130+F4130+G4130+H4130+I4130)</f>
        <v>0.30797288833951381</v>
      </c>
      <c r="AA4130" s="18">
        <f t="shared" si="194"/>
        <v>1345576.0373000009</v>
      </c>
      <c r="AB4130" s="18">
        <f>((B4130+E4130+F4130+H4130+I4130)/(B4130+C4130+D4130+E4130+F4130+G4130+H4130+I4130))*100</f>
        <v>21.714050267820355</v>
      </c>
      <c r="AC4130" s="2">
        <f t="shared" si="193"/>
        <v>1</v>
      </c>
    </row>
    <row r="4131" spans="1:29">
      <c r="A4131" s="15" t="s">
        <v>106</v>
      </c>
      <c r="B4131" s="16" t="s">
        <v>114</v>
      </c>
      <c r="C4131" s="16" t="s">
        <v>1424</v>
      </c>
      <c r="D4131" s="16" t="s">
        <v>1172</v>
      </c>
      <c r="E4131" s="16" t="str">
        <f>IF([1]Sheet1!L4131="",[1]Sheet1!K4131,[1]Sheet1!L4131)</f>
        <v>0</v>
      </c>
      <c r="F4131" s="16" t="s">
        <v>221</v>
      </c>
      <c r="G4131" s="16" t="s">
        <v>173</v>
      </c>
      <c r="H4131" s="16" t="s">
        <v>32</v>
      </c>
      <c r="I4131" s="16" t="s">
        <v>519</v>
      </c>
      <c r="N4131" s="17">
        <v>6</v>
      </c>
      <c r="O4131" s="17">
        <v>21</v>
      </c>
      <c r="P4131" s="17">
        <v>19</v>
      </c>
      <c r="Q4131" s="2">
        <f>$L$25*(B4131*1000)</f>
        <v>0</v>
      </c>
      <c r="R4131" s="2">
        <f>$L$19*(C4131*1000)</f>
        <v>643420100</v>
      </c>
      <c r="S4131" s="2">
        <f>$L$20*(D4131*1000)</f>
        <v>62574600</v>
      </c>
      <c r="T4131" s="2">
        <f>$L$21*(E4131*1000)</f>
        <v>0</v>
      </c>
      <c r="U4131" s="2">
        <f>$L$22*(F4131*1000)</f>
        <v>0</v>
      </c>
      <c r="V4131" s="2">
        <f>$L$18*(G4131*1000)</f>
        <v>46980000</v>
      </c>
      <c r="W4131" s="2">
        <f>$L$24*(H4131*1000)</f>
        <v>0</v>
      </c>
      <c r="X4131" s="2">
        <f>$L$23*(I4131*1000)</f>
        <v>0</v>
      </c>
      <c r="Y4131" s="2">
        <f t="shared" si="192"/>
        <v>752.97469999999998</v>
      </c>
      <c r="Z4131" s="18">
        <f>Y4131/(B4131+C4131+D4131+E4131+F4131+G4131+H4131+I4131)</f>
        <v>0.33480422409959981</v>
      </c>
      <c r="AA4131" s="18">
        <f t="shared" si="194"/>
        <v>1346329.0120000008</v>
      </c>
      <c r="AB4131" s="18">
        <f>((B4131+E4131+F4131+H4131+I4131)/(B4131+C4131+D4131+E4131+F4131+G4131+H4131+I4131))*100</f>
        <v>14.851044908848376</v>
      </c>
      <c r="AC4131" s="2">
        <f t="shared" si="193"/>
        <v>1</v>
      </c>
    </row>
    <row r="4132" spans="1:29">
      <c r="A4132" s="15" t="s">
        <v>110</v>
      </c>
      <c r="B4132" s="16" t="s">
        <v>114</v>
      </c>
      <c r="C4132" s="16" t="s">
        <v>1425</v>
      </c>
      <c r="D4132" s="16" t="s">
        <v>1172</v>
      </c>
      <c r="E4132" s="16" t="str">
        <f>IF([1]Sheet1!L4132="",[1]Sheet1!K4132,[1]Sheet1!L4132)</f>
        <v>0</v>
      </c>
      <c r="F4132" s="16" t="s">
        <v>221</v>
      </c>
      <c r="G4132" s="16" t="s">
        <v>245</v>
      </c>
      <c r="H4132" s="16" t="s">
        <v>32</v>
      </c>
      <c r="I4132" s="16" t="s">
        <v>1168</v>
      </c>
      <c r="N4132" s="17">
        <v>6</v>
      </c>
      <c r="O4132" s="17">
        <v>21</v>
      </c>
      <c r="P4132" s="17">
        <v>20</v>
      </c>
      <c r="Q4132" s="2">
        <f>$L$25*(B4132*1000)</f>
        <v>0</v>
      </c>
      <c r="R4132" s="2">
        <f>$L$19*(C4132*1000)</f>
        <v>644525000</v>
      </c>
      <c r="S4132" s="2">
        <f>$L$20*(D4132*1000)</f>
        <v>62574600</v>
      </c>
      <c r="T4132" s="2">
        <f>$L$21*(E4132*1000)</f>
        <v>0</v>
      </c>
      <c r="U4132" s="2">
        <f>$L$22*(F4132*1000)</f>
        <v>0</v>
      </c>
      <c r="V4132" s="2">
        <f>$L$18*(G4132*1000)</f>
        <v>45240000</v>
      </c>
      <c r="W4132" s="2">
        <f>$L$24*(H4132*1000)</f>
        <v>0</v>
      </c>
      <c r="X4132" s="2">
        <f>$L$23*(I4132*1000)</f>
        <v>0</v>
      </c>
      <c r="Y4132" s="2">
        <f t="shared" si="192"/>
        <v>752.33960000000002</v>
      </c>
      <c r="Z4132" s="18">
        <f>Y4132/(B4132+C4132+D4132+E4132+F4132+G4132+H4132+I4132)</f>
        <v>0.34042515837104076</v>
      </c>
      <c r="AA4132" s="18">
        <f t="shared" si="194"/>
        <v>1347081.3516000009</v>
      </c>
      <c r="AB4132" s="18">
        <f>((B4132+E4132+F4132+H4132+I4132)/(B4132+C4132+D4132+E4132+F4132+G4132+H4132+I4132))*100</f>
        <v>13.30316742081448</v>
      </c>
      <c r="AC4132" s="2">
        <f t="shared" si="193"/>
        <v>1</v>
      </c>
    </row>
    <row r="4133" spans="1:29">
      <c r="A4133" s="15" t="s">
        <v>113</v>
      </c>
      <c r="B4133" s="16" t="s">
        <v>114</v>
      </c>
      <c r="C4133" s="16" t="s">
        <v>1426</v>
      </c>
      <c r="D4133" s="16" t="s">
        <v>1172</v>
      </c>
      <c r="E4133" s="16" t="str">
        <f>IF([1]Sheet1!L4133="",[1]Sheet1!K4133,[1]Sheet1!L4133)</f>
        <v>0</v>
      </c>
      <c r="F4133" s="16" t="s">
        <v>221</v>
      </c>
      <c r="G4133" s="16" t="s">
        <v>468</v>
      </c>
      <c r="H4133" s="16" t="s">
        <v>32</v>
      </c>
      <c r="I4133" s="16" t="s">
        <v>723</v>
      </c>
      <c r="N4133" s="17">
        <v>6</v>
      </c>
      <c r="O4133" s="17">
        <v>21</v>
      </c>
      <c r="P4133" s="17">
        <v>21</v>
      </c>
      <c r="Q4133" s="2">
        <f>$L$25*(B4133*1000)</f>
        <v>0</v>
      </c>
      <c r="R4133" s="2">
        <f>$L$19*(C4133*1000)</f>
        <v>536613100</v>
      </c>
      <c r="S4133" s="2">
        <f>$L$20*(D4133*1000)</f>
        <v>62574600</v>
      </c>
      <c r="T4133" s="2">
        <f>$L$21*(E4133*1000)</f>
        <v>0</v>
      </c>
      <c r="U4133" s="2">
        <f>$L$22*(F4133*1000)</f>
        <v>0</v>
      </c>
      <c r="V4133" s="2">
        <f>$L$18*(G4133*1000)</f>
        <v>41760000</v>
      </c>
      <c r="W4133" s="2">
        <f>$L$24*(H4133*1000)</f>
        <v>0</v>
      </c>
      <c r="X4133" s="2">
        <f>$L$23*(I4133*1000)</f>
        <v>0</v>
      </c>
      <c r="Y4133" s="2">
        <f t="shared" si="192"/>
        <v>640.94770000000005</v>
      </c>
      <c r="Z4133" s="18">
        <f>Y4133/(B4133+C4133+D4133+E4133+F4133+G4133+H4133+I4133)</f>
        <v>0.32902859342915813</v>
      </c>
      <c r="AA4133" s="18">
        <f t="shared" si="194"/>
        <v>1347722.2993000008</v>
      </c>
      <c r="AB4133" s="18">
        <f>((B4133+E4133+F4133+H4133+I4133)/(B4133+C4133+D4133+E4133+F4133+G4133+H4133+I4133))*100</f>
        <v>16.88911704312115</v>
      </c>
      <c r="AC4133" s="2">
        <f t="shared" si="193"/>
        <v>1</v>
      </c>
    </row>
    <row r="4134" spans="1:29">
      <c r="A4134" s="15" t="s">
        <v>117</v>
      </c>
      <c r="B4134" s="16" t="s">
        <v>180</v>
      </c>
      <c r="C4134" s="16" t="s">
        <v>1255</v>
      </c>
      <c r="D4134" s="16" t="s">
        <v>439</v>
      </c>
      <c r="E4134" s="16" t="str">
        <f>IF([1]Sheet1!L4134="",[1]Sheet1!K4134,[1]Sheet1!L4134)</f>
        <v>72</v>
      </c>
      <c r="F4134" s="16" t="s">
        <v>221</v>
      </c>
      <c r="G4134" s="16" t="s">
        <v>115</v>
      </c>
      <c r="H4134" s="16" t="s">
        <v>32</v>
      </c>
      <c r="I4134" s="16" t="s">
        <v>1276</v>
      </c>
      <c r="N4134" s="17">
        <v>6</v>
      </c>
      <c r="O4134" s="17">
        <v>21</v>
      </c>
      <c r="P4134" s="17">
        <v>22</v>
      </c>
      <c r="Q4134" s="2">
        <f>$L$25*(B4134*1000)</f>
        <v>0</v>
      </c>
      <c r="R4134" s="2">
        <f>$L$19*(C4134*1000)</f>
        <v>394449300</v>
      </c>
      <c r="S4134" s="2">
        <f>$L$20*(D4134*1000)</f>
        <v>41167500</v>
      </c>
      <c r="T4134" s="2">
        <f>$L$21*(E4134*1000)</f>
        <v>0</v>
      </c>
      <c r="U4134" s="2">
        <f>$L$22*(F4134*1000)</f>
        <v>0</v>
      </c>
      <c r="V4134" s="2">
        <f>$L$18*(G4134*1000)</f>
        <v>31320000</v>
      </c>
      <c r="W4134" s="2">
        <f>$L$24*(H4134*1000)</f>
        <v>0</v>
      </c>
      <c r="X4134" s="2">
        <f>$L$23*(I4134*1000)</f>
        <v>0</v>
      </c>
      <c r="Y4134" s="2">
        <f t="shared" si="192"/>
        <v>466.93680000000001</v>
      </c>
      <c r="Z4134" s="18">
        <f>Y4134/(B4134+C4134+D4134+E4134+F4134+G4134+H4134+I4134)</f>
        <v>0.28930408921933087</v>
      </c>
      <c r="AA4134" s="18">
        <f t="shared" si="194"/>
        <v>1348189.2361000008</v>
      </c>
      <c r="AB4134" s="18">
        <f>((B4134+E4134+F4134+H4134+I4134)/(B4134+C4134+D4134+E4134+F4134+G4134+H4134+I4134))*100</f>
        <v>26.765799256505574</v>
      </c>
      <c r="AC4134" s="2">
        <f t="shared" si="193"/>
        <v>1</v>
      </c>
    </row>
    <row r="4135" spans="1:29">
      <c r="A4135" s="15" t="s">
        <v>120</v>
      </c>
      <c r="B4135" s="16" t="s">
        <v>180</v>
      </c>
      <c r="C4135" s="16" t="s">
        <v>1125</v>
      </c>
      <c r="D4135" s="16" t="s">
        <v>141</v>
      </c>
      <c r="E4135" s="16" t="str">
        <f>IF([1]Sheet1!L4135="",[1]Sheet1!K4135,[1]Sheet1!L4135)</f>
        <v>147</v>
      </c>
      <c r="F4135" s="16" t="s">
        <v>221</v>
      </c>
      <c r="G4135" s="16" t="s">
        <v>103</v>
      </c>
      <c r="H4135" s="16" t="s">
        <v>32</v>
      </c>
      <c r="I4135" s="16" t="s">
        <v>653</v>
      </c>
      <c r="N4135" s="17">
        <v>6</v>
      </c>
      <c r="O4135" s="17">
        <v>21</v>
      </c>
      <c r="P4135" s="17">
        <v>23</v>
      </c>
      <c r="Q4135" s="2">
        <f>$L$25*(B4135*1000)</f>
        <v>0</v>
      </c>
      <c r="R4135" s="2">
        <f>$L$19*(C4135*1000)</f>
        <v>334048100</v>
      </c>
      <c r="S4135" s="2">
        <f>$L$20*(D4135*1000)</f>
        <v>32385100</v>
      </c>
      <c r="T4135" s="2">
        <f>$L$21*(E4135*1000)</f>
        <v>0</v>
      </c>
      <c r="U4135" s="2">
        <f>$L$22*(F4135*1000)</f>
        <v>0</v>
      </c>
      <c r="V4135" s="2">
        <f>$L$18*(G4135*1000)</f>
        <v>30450000</v>
      </c>
      <c r="W4135" s="2">
        <f>$L$24*(H4135*1000)</f>
        <v>0</v>
      </c>
      <c r="X4135" s="2">
        <f>$L$23*(I4135*1000)</f>
        <v>0</v>
      </c>
      <c r="Y4135" s="2">
        <f t="shared" si="192"/>
        <v>396.88319999999999</v>
      </c>
      <c r="Z4135" s="18">
        <f>Y4135/(B4135+C4135+D4135+E4135+F4135+G4135+H4135+I4135)</f>
        <v>0.25392399232245683</v>
      </c>
      <c r="AA4135" s="18">
        <f t="shared" si="194"/>
        <v>1348586.1193000008</v>
      </c>
      <c r="AB4135" s="18">
        <f>((B4135+E4135+F4135+H4135+I4135)/(B4135+C4135+D4135+E4135+F4135+G4135+H4135+I4135))*100</f>
        <v>35.956493921944976</v>
      </c>
      <c r="AC4135" s="2">
        <f t="shared" si="193"/>
        <v>1</v>
      </c>
    </row>
    <row r="4136" spans="1:29">
      <c r="A4136" s="15" t="s">
        <v>29</v>
      </c>
      <c r="B4136" s="16" t="s">
        <v>180</v>
      </c>
      <c r="C4136" s="16" t="s">
        <v>513</v>
      </c>
      <c r="D4136" s="16" t="s">
        <v>141</v>
      </c>
      <c r="E4136" s="16" t="str">
        <f>IF([1]Sheet1!L4136="",[1]Sheet1!K4136,[1]Sheet1!L4136)</f>
        <v>147</v>
      </c>
      <c r="F4136" s="16" t="s">
        <v>221</v>
      </c>
      <c r="G4136" s="16" t="s">
        <v>123</v>
      </c>
      <c r="H4136" s="16" t="s">
        <v>32</v>
      </c>
      <c r="I4136" s="16" t="s">
        <v>1047</v>
      </c>
      <c r="N4136" s="17">
        <v>6</v>
      </c>
      <c r="O4136" s="17">
        <v>21</v>
      </c>
      <c r="P4136" s="17">
        <v>24</v>
      </c>
      <c r="Q4136" s="2">
        <f>$L$25*(B4136*1000)</f>
        <v>0</v>
      </c>
      <c r="R4136" s="2">
        <f>$L$19*(C4136*1000)</f>
        <v>255968500</v>
      </c>
      <c r="S4136" s="2">
        <f>$L$20*(D4136*1000)</f>
        <v>32385100</v>
      </c>
      <c r="T4136" s="2">
        <f>$L$21*(E4136*1000)</f>
        <v>0</v>
      </c>
      <c r="U4136" s="2">
        <f>$L$22*(F4136*1000)</f>
        <v>0</v>
      </c>
      <c r="V4136" s="2">
        <f>$L$18*(G4136*1000)</f>
        <v>29580000</v>
      </c>
      <c r="W4136" s="2">
        <f>$L$24*(H4136*1000)</f>
        <v>0</v>
      </c>
      <c r="X4136" s="2">
        <f>$L$23*(I4136*1000)</f>
        <v>0</v>
      </c>
      <c r="Y4136" s="2">
        <f t="shared" si="192"/>
        <v>317.93360000000001</v>
      </c>
      <c r="Z4136" s="18">
        <f>Y4136/(B4136+C4136+D4136+E4136+F4136+G4136+H4136+I4136)</f>
        <v>0.23994988679245283</v>
      </c>
      <c r="AA4136" s="18">
        <f t="shared" si="194"/>
        <v>1348904.0529000009</v>
      </c>
      <c r="AB4136" s="18">
        <f>((B4136+E4136+F4136+H4136+I4136)/(B4136+C4136+D4136+E4136+F4136+G4136+H4136+I4136))*100</f>
        <v>40.528301886792448</v>
      </c>
      <c r="AC4136" s="2">
        <f t="shared" si="193"/>
        <v>1</v>
      </c>
    </row>
    <row r="4137" spans="1:29">
      <c r="A4137" s="15" t="s">
        <v>37</v>
      </c>
      <c r="B4137" s="16" t="s">
        <v>180</v>
      </c>
      <c r="C4137" s="16" t="s">
        <v>500</v>
      </c>
      <c r="D4137" s="16" t="s">
        <v>141</v>
      </c>
      <c r="E4137" s="16" t="str">
        <f>IF([1]Sheet1!L4137="",[1]Sheet1!K4137,[1]Sheet1!L4137)</f>
        <v>147</v>
      </c>
      <c r="F4137" s="16" t="s">
        <v>221</v>
      </c>
      <c r="G4137" s="16" t="s">
        <v>123</v>
      </c>
      <c r="H4137" s="16" t="s">
        <v>32</v>
      </c>
      <c r="I4137" s="16" t="s">
        <v>211</v>
      </c>
      <c r="N4137" s="17">
        <v>6</v>
      </c>
      <c r="O4137" s="17">
        <v>22</v>
      </c>
      <c r="P4137" s="17">
        <v>1</v>
      </c>
      <c r="Q4137" s="2">
        <f>$L$25*(B4137*1000)</f>
        <v>0</v>
      </c>
      <c r="R4137" s="2">
        <f>$L$19*(C4137*1000)</f>
        <v>239763300</v>
      </c>
      <c r="S4137" s="2">
        <f>$L$20*(D4137*1000)</f>
        <v>32385100</v>
      </c>
      <c r="T4137" s="2">
        <f>$L$21*(E4137*1000)</f>
        <v>0</v>
      </c>
      <c r="U4137" s="2">
        <f>$L$22*(F4137*1000)</f>
        <v>0</v>
      </c>
      <c r="V4137" s="2">
        <f>$L$18*(G4137*1000)</f>
        <v>29580000</v>
      </c>
      <c r="W4137" s="2">
        <f>$L$24*(H4137*1000)</f>
        <v>0</v>
      </c>
      <c r="X4137" s="2">
        <f>$L$23*(I4137*1000)</f>
        <v>0</v>
      </c>
      <c r="Y4137" s="2">
        <f t="shared" si="192"/>
        <v>301.72840000000002</v>
      </c>
      <c r="Z4137" s="18">
        <f>Y4137/(B4137+C4137+D4137+E4137+F4137+G4137+H4137+I4137)</f>
        <v>0.24138272000000002</v>
      </c>
      <c r="AA4137" s="18">
        <f t="shared" si="194"/>
        <v>1349205.7813000008</v>
      </c>
      <c r="AB4137" s="18">
        <f>((B4137+E4137+F4137+H4137+I4137)/(B4137+C4137+D4137+E4137+F4137+G4137+H4137+I4137))*100</f>
        <v>40.479999999999997</v>
      </c>
      <c r="AC4137" s="2">
        <f t="shared" si="193"/>
        <v>1</v>
      </c>
    </row>
    <row r="4138" spans="1:29">
      <c r="A4138" s="15" t="s">
        <v>42</v>
      </c>
      <c r="B4138" s="16" t="s">
        <v>180</v>
      </c>
      <c r="C4138" s="16" t="s">
        <v>305</v>
      </c>
      <c r="D4138" s="16" t="s">
        <v>141</v>
      </c>
      <c r="E4138" s="16" t="str">
        <f>IF([1]Sheet1!L4138="",[1]Sheet1!K4138,[1]Sheet1!L4138)</f>
        <v>147</v>
      </c>
      <c r="F4138" s="16" t="s">
        <v>221</v>
      </c>
      <c r="G4138" s="16" t="s">
        <v>581</v>
      </c>
      <c r="H4138" s="16" t="s">
        <v>32</v>
      </c>
      <c r="I4138" s="16" t="s">
        <v>793</v>
      </c>
      <c r="N4138" s="17">
        <v>6</v>
      </c>
      <c r="O4138" s="17">
        <v>22</v>
      </c>
      <c r="P4138" s="17">
        <v>2</v>
      </c>
      <c r="Q4138" s="2">
        <f>$L$25*(B4138*1000)</f>
        <v>0</v>
      </c>
      <c r="R4138" s="2">
        <f>$L$19*(C4138*1000)</f>
        <v>237921800</v>
      </c>
      <c r="S4138" s="2">
        <f>$L$20*(D4138*1000)</f>
        <v>32385100</v>
      </c>
      <c r="T4138" s="2">
        <f>$L$21*(E4138*1000)</f>
        <v>0</v>
      </c>
      <c r="U4138" s="2">
        <f>$L$22*(F4138*1000)</f>
        <v>0</v>
      </c>
      <c r="V4138" s="2">
        <f>$L$18*(G4138*1000)</f>
        <v>35670000</v>
      </c>
      <c r="W4138" s="2">
        <f>$L$24*(H4138*1000)</f>
        <v>0</v>
      </c>
      <c r="X4138" s="2">
        <f>$L$23*(I4138*1000)</f>
        <v>0</v>
      </c>
      <c r="Y4138" s="2">
        <f t="shared" si="192"/>
        <v>305.9769</v>
      </c>
      <c r="Z4138" s="18">
        <f>Y4138/(B4138+C4138+D4138+E4138+F4138+G4138+H4138+I4138)</f>
        <v>0.23774428904428904</v>
      </c>
      <c r="AA4138" s="18">
        <f t="shared" si="194"/>
        <v>1349511.7582000007</v>
      </c>
      <c r="AB4138" s="18">
        <f>((B4138+E4138+F4138+H4138+I4138)/(B4138+C4138+D4138+E4138+F4138+G4138+H4138+I4138))*100</f>
        <v>42.035742035742032</v>
      </c>
      <c r="AC4138" s="2">
        <f t="shared" si="193"/>
        <v>1</v>
      </c>
    </row>
    <row r="4139" spans="1:29">
      <c r="A4139" s="15" t="s">
        <v>47</v>
      </c>
      <c r="B4139" s="16" t="s">
        <v>180</v>
      </c>
      <c r="C4139" s="16" t="s">
        <v>310</v>
      </c>
      <c r="D4139" s="16" t="s">
        <v>192</v>
      </c>
      <c r="E4139" s="16" t="str">
        <f>IF([1]Sheet1!L4139="",[1]Sheet1!K4139,[1]Sheet1!L4139)</f>
        <v>147</v>
      </c>
      <c r="F4139" s="16" t="s">
        <v>221</v>
      </c>
      <c r="G4139" s="16" t="s">
        <v>605</v>
      </c>
      <c r="H4139" s="16" t="s">
        <v>32</v>
      </c>
      <c r="I4139" s="16" t="s">
        <v>467</v>
      </c>
      <c r="N4139" s="17">
        <v>6</v>
      </c>
      <c r="O4139" s="17">
        <v>22</v>
      </c>
      <c r="P4139" s="17">
        <v>3</v>
      </c>
      <c r="Q4139" s="2">
        <f>$L$25*(B4139*1000)</f>
        <v>0</v>
      </c>
      <c r="R4139" s="2">
        <f>$L$19*(C4139*1000)</f>
        <v>243446300</v>
      </c>
      <c r="S4139" s="2">
        <f>$L$20*(D4139*1000)</f>
        <v>31836200</v>
      </c>
      <c r="T4139" s="2">
        <f>$L$21*(E4139*1000)</f>
        <v>0</v>
      </c>
      <c r="U4139" s="2">
        <f>$L$22*(F4139*1000)</f>
        <v>0</v>
      </c>
      <c r="V4139" s="2">
        <f>$L$18*(G4139*1000)</f>
        <v>37410000</v>
      </c>
      <c r="W4139" s="2">
        <f>$L$24*(H4139*1000)</f>
        <v>0</v>
      </c>
      <c r="X4139" s="2">
        <f>$L$23*(I4139*1000)</f>
        <v>0</v>
      </c>
      <c r="Y4139" s="2">
        <f t="shared" si="192"/>
        <v>312.6925</v>
      </c>
      <c r="Z4139" s="18">
        <f>Y4139/(B4139+C4139+D4139+E4139+F4139+G4139+H4139+I4139)</f>
        <v>0.23706785443517817</v>
      </c>
      <c r="AA4139" s="18">
        <f t="shared" si="194"/>
        <v>1349824.4507000006</v>
      </c>
      <c r="AB4139" s="18">
        <f>((B4139+E4139+F4139+H4139+I4139)/(B4139+C4139+D4139+E4139+F4139+G4139+H4139+I4139))*100</f>
        <v>42.228961334344199</v>
      </c>
      <c r="AC4139" s="2">
        <f t="shared" si="193"/>
        <v>1</v>
      </c>
    </row>
    <row r="4140" spans="1:29">
      <c r="A4140" s="15" t="s">
        <v>50</v>
      </c>
      <c r="B4140" s="16" t="s">
        <v>180</v>
      </c>
      <c r="C4140" s="16" t="s">
        <v>562</v>
      </c>
      <c r="D4140" s="16" t="s">
        <v>141</v>
      </c>
      <c r="E4140" s="16" t="str">
        <f>IF([1]Sheet1!L4140="",[1]Sheet1!K4140,[1]Sheet1!L4140)</f>
        <v>146</v>
      </c>
      <c r="F4140" s="16" t="s">
        <v>221</v>
      </c>
      <c r="G4140" s="16" t="s">
        <v>605</v>
      </c>
      <c r="H4140" s="16" t="s">
        <v>65</v>
      </c>
      <c r="I4140" s="16" t="s">
        <v>523</v>
      </c>
      <c r="N4140" s="17">
        <v>6</v>
      </c>
      <c r="O4140" s="17">
        <v>22</v>
      </c>
      <c r="P4140" s="17">
        <v>4</v>
      </c>
      <c r="Q4140" s="2">
        <f>$L$25*(B4140*1000)</f>
        <v>0</v>
      </c>
      <c r="R4140" s="2">
        <f>$L$19*(C4140*1000)</f>
        <v>255600200</v>
      </c>
      <c r="S4140" s="2">
        <f>$L$20*(D4140*1000)</f>
        <v>32385100</v>
      </c>
      <c r="T4140" s="2">
        <f>$L$21*(E4140*1000)</f>
        <v>0</v>
      </c>
      <c r="U4140" s="2">
        <f>$L$22*(F4140*1000)</f>
        <v>0</v>
      </c>
      <c r="V4140" s="2">
        <f>$L$18*(G4140*1000)</f>
        <v>37410000</v>
      </c>
      <c r="W4140" s="2">
        <f>$L$24*(H4140*1000)</f>
        <v>0</v>
      </c>
      <c r="X4140" s="2">
        <f>$L$23*(I4140*1000)</f>
        <v>0</v>
      </c>
      <c r="Y4140" s="2">
        <f t="shared" si="192"/>
        <v>325.39530000000002</v>
      </c>
      <c r="Z4140" s="18">
        <f>Y4140/(B4140+C4140+D4140+E4140+F4140+G4140+H4140+I4140)</f>
        <v>0.24595260770975058</v>
      </c>
      <c r="AA4140" s="18">
        <f t="shared" si="194"/>
        <v>1350149.8460000006</v>
      </c>
      <c r="AB4140" s="18">
        <f>((B4140+E4140+F4140+H4140+I4140)/(B4140+C4140+D4140+E4140+F4140+G4140+H4140+I4140))*100</f>
        <v>39.833711262282691</v>
      </c>
      <c r="AC4140" s="2">
        <f t="shared" si="193"/>
        <v>1</v>
      </c>
    </row>
    <row r="4141" spans="1:29">
      <c r="A4141" s="15" t="s">
        <v>53</v>
      </c>
      <c r="B4141" s="16" t="s">
        <v>180</v>
      </c>
      <c r="C4141" s="16" t="s">
        <v>157</v>
      </c>
      <c r="D4141" s="16" t="s">
        <v>141</v>
      </c>
      <c r="E4141" s="16" t="str">
        <f>IF([1]Sheet1!L4141="",[1]Sheet1!K4141,[1]Sheet1!L4141)</f>
        <v>146</v>
      </c>
      <c r="F4141" s="16" t="s">
        <v>221</v>
      </c>
      <c r="G4141" s="16" t="s">
        <v>232</v>
      </c>
      <c r="H4141" s="16" t="s">
        <v>220</v>
      </c>
      <c r="I4141" s="16" t="s">
        <v>808</v>
      </c>
      <c r="N4141" s="17">
        <v>6</v>
      </c>
      <c r="O4141" s="17">
        <v>22</v>
      </c>
      <c r="P4141" s="17">
        <v>5</v>
      </c>
      <c r="Q4141" s="2">
        <f>$L$25*(B4141*1000)</f>
        <v>0</v>
      </c>
      <c r="R4141" s="2">
        <f>$L$19*(C4141*1000)</f>
        <v>282117800</v>
      </c>
      <c r="S4141" s="2">
        <f>$L$20*(D4141*1000)</f>
        <v>32385100</v>
      </c>
      <c r="T4141" s="2">
        <f>$L$21*(E4141*1000)</f>
        <v>0</v>
      </c>
      <c r="U4141" s="2">
        <f>$L$22*(F4141*1000)</f>
        <v>0</v>
      </c>
      <c r="V4141" s="2">
        <f>$L$18*(G4141*1000)</f>
        <v>40890000</v>
      </c>
      <c r="W4141" s="2">
        <f>$L$24*(H4141*1000)</f>
        <v>0</v>
      </c>
      <c r="X4141" s="2">
        <f>$L$23*(I4141*1000)</f>
        <v>0</v>
      </c>
      <c r="Y4141" s="2">
        <f t="shared" si="192"/>
        <v>355.3929</v>
      </c>
      <c r="Z4141" s="18">
        <f>Y4141/(B4141+C4141+D4141+E4141+F4141+G4141+H4141+I4141)</f>
        <v>0.22796209108402823</v>
      </c>
      <c r="AA4141" s="18">
        <f t="shared" si="194"/>
        <v>1350505.2389000007</v>
      </c>
      <c r="AB4141" s="18">
        <f>((B4141+E4141+F4141+H4141+I4141)/(B4141+C4141+D4141+E4141+F4141+G4141+H4141+I4141))*100</f>
        <v>44.066709429121232</v>
      </c>
      <c r="AC4141" s="2">
        <f t="shared" si="193"/>
        <v>1</v>
      </c>
    </row>
    <row r="4142" spans="1:29">
      <c r="A4142" s="15" t="s">
        <v>57</v>
      </c>
      <c r="B4142" s="16" t="s">
        <v>114</v>
      </c>
      <c r="C4142" s="16" t="s">
        <v>1334</v>
      </c>
      <c r="D4142" s="16" t="s">
        <v>240</v>
      </c>
      <c r="E4142" s="16" t="str">
        <f>IF([1]Sheet1!L4142="",[1]Sheet1!K4142,[1]Sheet1!L4142)</f>
        <v>27</v>
      </c>
      <c r="F4142" s="16" t="s">
        <v>221</v>
      </c>
      <c r="G4142" s="16" t="s">
        <v>434</v>
      </c>
      <c r="H4142" s="16" t="s">
        <v>264</v>
      </c>
      <c r="I4142" s="16" t="s">
        <v>464</v>
      </c>
      <c r="N4142" s="17">
        <v>6</v>
      </c>
      <c r="O4142" s="17">
        <v>22</v>
      </c>
      <c r="P4142" s="17">
        <v>6</v>
      </c>
      <c r="Q4142" s="2">
        <f>$L$25*(B4142*1000)</f>
        <v>0</v>
      </c>
      <c r="R4142" s="2">
        <f>$L$19*(C4142*1000)</f>
        <v>289483800</v>
      </c>
      <c r="S4142" s="2">
        <f>$L$20*(D4142*1000)</f>
        <v>34580700</v>
      </c>
      <c r="T4142" s="2">
        <f>$L$21*(E4142*1000)</f>
        <v>0</v>
      </c>
      <c r="U4142" s="2">
        <f>$L$22*(F4142*1000)</f>
        <v>0</v>
      </c>
      <c r="V4142" s="2">
        <f>$L$18*(G4142*1000)</f>
        <v>40020000</v>
      </c>
      <c r="W4142" s="2">
        <f>$L$24*(H4142*1000)</f>
        <v>0</v>
      </c>
      <c r="X4142" s="2">
        <f>$L$23*(I4142*1000)</f>
        <v>0</v>
      </c>
      <c r="Y4142" s="2">
        <f t="shared" si="192"/>
        <v>364.08449999999999</v>
      </c>
      <c r="Z4142" s="18">
        <f>Y4142/(B4142+C4142+D4142+E4142+F4142+G4142+H4142+I4142)</f>
        <v>0.22613944099378883</v>
      </c>
      <c r="AA4142" s="18">
        <f t="shared" si="194"/>
        <v>1350869.3234000008</v>
      </c>
      <c r="AB4142" s="18">
        <f>((B4142+E4142+F4142+H4142+I4142)/(B4142+C4142+D4142+E4142+F4142+G4142+H4142+I4142))*100</f>
        <v>44.409937888198755</v>
      </c>
      <c r="AC4142" s="2">
        <f t="shared" si="193"/>
        <v>1</v>
      </c>
    </row>
    <row r="4143" spans="1:29">
      <c r="A4143" s="15" t="s">
        <v>60</v>
      </c>
      <c r="B4143" s="16" t="s">
        <v>114</v>
      </c>
      <c r="C4143" s="16" t="s">
        <v>242</v>
      </c>
      <c r="D4143" s="16" t="s">
        <v>141</v>
      </c>
      <c r="E4143" s="16" t="str">
        <f>IF([1]Sheet1!L4143="",[1]Sheet1!K4143,[1]Sheet1!L4143)</f>
        <v>0</v>
      </c>
      <c r="F4143" s="16" t="s">
        <v>221</v>
      </c>
      <c r="G4143" s="16" t="s">
        <v>434</v>
      </c>
      <c r="H4143" s="16" t="s">
        <v>462</v>
      </c>
      <c r="I4143" s="16" t="s">
        <v>83</v>
      </c>
      <c r="N4143" s="17">
        <v>6</v>
      </c>
      <c r="O4143" s="17">
        <v>22</v>
      </c>
      <c r="P4143" s="17">
        <v>7</v>
      </c>
      <c r="Q4143" s="2">
        <f>$L$25*(B4143*1000)</f>
        <v>0</v>
      </c>
      <c r="R4143" s="2">
        <f>$L$19*(C4143*1000)</f>
        <v>294640000</v>
      </c>
      <c r="S4143" s="2">
        <f>$L$20*(D4143*1000)</f>
        <v>32385100</v>
      </c>
      <c r="T4143" s="2">
        <f>$L$21*(E4143*1000)</f>
        <v>0</v>
      </c>
      <c r="U4143" s="2">
        <f>$L$22*(F4143*1000)</f>
        <v>0</v>
      </c>
      <c r="V4143" s="2">
        <f>$L$18*(G4143*1000)</f>
        <v>40020000</v>
      </c>
      <c r="W4143" s="2">
        <f>$L$24*(H4143*1000)</f>
        <v>0</v>
      </c>
      <c r="X4143" s="2">
        <f>$L$23*(I4143*1000)</f>
        <v>0</v>
      </c>
      <c r="Y4143" s="2">
        <f t="shared" si="192"/>
        <v>367.04509999999999</v>
      </c>
      <c r="Z4143" s="18">
        <f>Y4143/(B4143+C4143+D4143+E4143+F4143+G4143+H4143+I4143)</f>
        <v>0.21191980369515012</v>
      </c>
      <c r="AA4143" s="18">
        <f t="shared" si="194"/>
        <v>1351236.3685000008</v>
      </c>
      <c r="AB4143" s="18">
        <f>((B4143+E4143+F4143+H4143+I4143)/(B4143+C4143+D4143+E4143+F4143+G4143+H4143+I4143))*100</f>
        <v>47.748267898383375</v>
      </c>
      <c r="AC4143" s="2">
        <f t="shared" si="193"/>
        <v>1</v>
      </c>
    </row>
    <row r="4144" spans="1:29">
      <c r="A4144" s="15" t="s">
        <v>64</v>
      </c>
      <c r="B4144" s="16" t="s">
        <v>111</v>
      </c>
      <c r="C4144" s="16" t="s">
        <v>513</v>
      </c>
      <c r="D4144" s="16" t="s">
        <v>141</v>
      </c>
      <c r="E4144" s="16" t="str">
        <f>IF([1]Sheet1!L4144="",[1]Sheet1!K4144,[1]Sheet1!L4144)</f>
        <v>0</v>
      </c>
      <c r="F4144" s="16" t="s">
        <v>221</v>
      </c>
      <c r="G4144" s="16" t="s">
        <v>434</v>
      </c>
      <c r="H4144" s="16" t="s">
        <v>319</v>
      </c>
      <c r="I4144" s="16" t="s">
        <v>1277</v>
      </c>
      <c r="N4144" s="17">
        <v>6</v>
      </c>
      <c r="O4144" s="17">
        <v>22</v>
      </c>
      <c r="P4144" s="17">
        <v>8</v>
      </c>
      <c r="Q4144" s="2">
        <f>$L$25*(B4144*1000)</f>
        <v>0</v>
      </c>
      <c r="R4144" s="2">
        <f>$L$19*(C4144*1000)</f>
        <v>255968500</v>
      </c>
      <c r="S4144" s="2">
        <f>$L$20*(D4144*1000)</f>
        <v>32385100</v>
      </c>
      <c r="T4144" s="2">
        <f>$L$21*(E4144*1000)</f>
        <v>0</v>
      </c>
      <c r="U4144" s="2">
        <f>$L$22*(F4144*1000)</f>
        <v>0</v>
      </c>
      <c r="V4144" s="2">
        <f>$L$18*(G4144*1000)</f>
        <v>40020000</v>
      </c>
      <c r="W4144" s="2">
        <f>$L$24*(H4144*1000)</f>
        <v>0</v>
      </c>
      <c r="X4144" s="2">
        <f>$L$23*(I4144*1000)</f>
        <v>0</v>
      </c>
      <c r="Y4144" s="2">
        <f t="shared" si="192"/>
        <v>328.37360000000001</v>
      </c>
      <c r="Z4144" s="18">
        <f>Y4144/(B4144+C4144+D4144+E4144+F4144+G4144+H4144+I4144)</f>
        <v>0.1762606548577563</v>
      </c>
      <c r="AA4144" s="18">
        <f t="shared" si="194"/>
        <v>1351564.7421000008</v>
      </c>
      <c r="AB4144" s="18">
        <f>((B4144+E4144+F4144+H4144+I4144)/(B4144+C4144+D4144+E4144+F4144+G4144+H4144+I4144))*100</f>
        <v>57.058507783145465</v>
      </c>
      <c r="AC4144" s="2">
        <f t="shared" si="193"/>
        <v>0</v>
      </c>
    </row>
    <row r="4145" spans="1:29">
      <c r="A4145" s="15" t="s">
        <v>68</v>
      </c>
      <c r="B4145" s="16" t="s">
        <v>111</v>
      </c>
      <c r="C4145" s="16" t="s">
        <v>472</v>
      </c>
      <c r="D4145" s="16" t="s">
        <v>141</v>
      </c>
      <c r="E4145" s="16" t="str">
        <f>IF([1]Sheet1!L4145="",[1]Sheet1!K4145,[1]Sheet1!L4145)</f>
        <v>0</v>
      </c>
      <c r="F4145" s="16" t="s">
        <v>221</v>
      </c>
      <c r="G4145" s="16" t="s">
        <v>421</v>
      </c>
      <c r="H4145" s="16" t="s">
        <v>985</v>
      </c>
      <c r="I4145" s="16" t="s">
        <v>803</v>
      </c>
      <c r="N4145" s="17">
        <v>6</v>
      </c>
      <c r="O4145" s="17">
        <v>22</v>
      </c>
      <c r="P4145" s="17">
        <v>9</v>
      </c>
      <c r="Q4145" s="2">
        <f>$L$25*(B4145*1000)</f>
        <v>0</v>
      </c>
      <c r="R4145" s="2">
        <f>$L$19*(C4145*1000)</f>
        <v>240131600</v>
      </c>
      <c r="S4145" s="2">
        <f>$L$20*(D4145*1000)</f>
        <v>32385100</v>
      </c>
      <c r="T4145" s="2">
        <f>$L$21*(E4145*1000)</f>
        <v>0</v>
      </c>
      <c r="U4145" s="2">
        <f>$L$22*(F4145*1000)</f>
        <v>0</v>
      </c>
      <c r="V4145" s="2">
        <f>$L$18*(G4145*1000)</f>
        <v>39150000</v>
      </c>
      <c r="W4145" s="2">
        <f>$L$24*(H4145*1000)</f>
        <v>0</v>
      </c>
      <c r="X4145" s="2">
        <f>$L$23*(I4145*1000)</f>
        <v>0</v>
      </c>
      <c r="Y4145" s="2">
        <f t="shared" si="192"/>
        <v>311.66669999999999</v>
      </c>
      <c r="Z4145" s="18">
        <f>Y4145/(B4145+C4145+D4145+E4145+F4145+G4145+H4145+I4145)</f>
        <v>0.15836722560975611</v>
      </c>
      <c r="AA4145" s="18">
        <f t="shared" si="194"/>
        <v>1351876.4088000008</v>
      </c>
      <c r="AB4145" s="18">
        <f>((B4145+E4145+F4145+H4145+I4145)/(B4145+C4145+D4145+E4145+F4145+G4145+H4145+I4145))*100</f>
        <v>61.585365853658537</v>
      </c>
      <c r="AC4145" s="2">
        <f t="shared" si="193"/>
        <v>0</v>
      </c>
    </row>
    <row r="4146" spans="1:29">
      <c r="A4146" s="15" t="s">
        <v>73</v>
      </c>
      <c r="B4146" s="16" t="s">
        <v>70</v>
      </c>
      <c r="C4146" s="16" t="s">
        <v>805</v>
      </c>
      <c r="D4146" s="16" t="s">
        <v>141</v>
      </c>
      <c r="E4146" s="16" t="str">
        <f>IF([1]Sheet1!L4146="",[1]Sheet1!K4146,[1]Sheet1!L4146)</f>
        <v>6</v>
      </c>
      <c r="F4146" s="16" t="s">
        <v>221</v>
      </c>
      <c r="G4146" s="16" t="s">
        <v>186</v>
      </c>
      <c r="H4146" s="16" t="s">
        <v>308</v>
      </c>
      <c r="I4146" s="16" t="s">
        <v>1016</v>
      </c>
      <c r="N4146" s="17">
        <v>6</v>
      </c>
      <c r="O4146" s="17">
        <v>22</v>
      </c>
      <c r="P4146" s="17">
        <v>10</v>
      </c>
      <c r="Q4146" s="2">
        <f>$L$25*(B4146*1000)</f>
        <v>0</v>
      </c>
      <c r="R4146" s="2">
        <f>$L$19*(C4146*1000)</f>
        <v>193357500</v>
      </c>
      <c r="S4146" s="2">
        <f>$L$20*(D4146*1000)</f>
        <v>32385100</v>
      </c>
      <c r="T4146" s="2">
        <f>$L$21*(E4146*1000)</f>
        <v>0</v>
      </c>
      <c r="U4146" s="2">
        <f>$L$22*(F4146*1000)</f>
        <v>0</v>
      </c>
      <c r="V4146" s="2">
        <f>$L$18*(G4146*1000)</f>
        <v>33060000</v>
      </c>
      <c r="W4146" s="2">
        <f>$L$24*(H4146*1000)</f>
        <v>0</v>
      </c>
      <c r="X4146" s="2">
        <f>$L$23*(I4146*1000)</f>
        <v>0</v>
      </c>
      <c r="Y4146" s="2">
        <f t="shared" si="192"/>
        <v>258.80259999999998</v>
      </c>
      <c r="Z4146" s="18">
        <f>Y4146/(B4146+C4146+D4146+E4146+F4146+G4146+H4146+I4146)</f>
        <v>0.1352862519602718</v>
      </c>
      <c r="AA4146" s="18">
        <f t="shared" si="194"/>
        <v>1352135.2114000008</v>
      </c>
      <c r="AB4146" s="18">
        <f>((B4146+E4146+F4146+H4146+I4146)/(B4146+C4146+D4146+E4146+F4146+G4146+H4146+I4146))*100</f>
        <v>67.485624673288029</v>
      </c>
      <c r="AC4146" s="2">
        <f t="shared" si="193"/>
        <v>0</v>
      </c>
    </row>
    <row r="4147" spans="1:29">
      <c r="A4147" s="15" t="s">
        <v>77</v>
      </c>
      <c r="B4147" s="16" t="s">
        <v>70</v>
      </c>
      <c r="C4147" s="16" t="s">
        <v>134</v>
      </c>
      <c r="D4147" s="16" t="s">
        <v>141</v>
      </c>
      <c r="E4147" s="16" t="str">
        <f>IF([1]Sheet1!L4147="",[1]Sheet1!K4147,[1]Sheet1!L4147)</f>
        <v>146</v>
      </c>
      <c r="F4147" s="16" t="s">
        <v>221</v>
      </c>
      <c r="G4147" s="16" t="s">
        <v>107</v>
      </c>
      <c r="H4147" s="16" t="s">
        <v>310</v>
      </c>
      <c r="I4147" s="16" t="s">
        <v>502</v>
      </c>
      <c r="N4147" s="17">
        <v>6</v>
      </c>
      <c r="O4147" s="17">
        <v>22</v>
      </c>
      <c r="P4147" s="17">
        <v>11</v>
      </c>
      <c r="Q4147" s="2">
        <f>$L$25*(B4147*1000)</f>
        <v>0</v>
      </c>
      <c r="R4147" s="2">
        <f>$L$19*(C4147*1000)</f>
        <v>197040500</v>
      </c>
      <c r="S4147" s="2">
        <f>$L$20*(D4147*1000)</f>
        <v>32385100</v>
      </c>
      <c r="T4147" s="2">
        <f>$L$21*(E4147*1000)</f>
        <v>0</v>
      </c>
      <c r="U4147" s="2">
        <f>$L$22*(F4147*1000)</f>
        <v>0</v>
      </c>
      <c r="V4147" s="2">
        <f>$L$18*(G4147*1000)</f>
        <v>32190000</v>
      </c>
      <c r="W4147" s="2">
        <f>$L$24*(H4147*1000)</f>
        <v>0</v>
      </c>
      <c r="X4147" s="2">
        <f>$L$23*(I4147*1000)</f>
        <v>0</v>
      </c>
      <c r="Y4147" s="2">
        <f t="shared" si="192"/>
        <v>261.61559999999997</v>
      </c>
      <c r="Z4147" s="18">
        <f>Y4147/(B4147+C4147+D4147+E4147+F4147+G4147+H4147+I4147)</f>
        <v>0.12855803439803437</v>
      </c>
      <c r="AA4147" s="18">
        <f t="shared" si="194"/>
        <v>1352396.8270000007</v>
      </c>
      <c r="AB4147" s="18">
        <f>((B4147+E4147+F4147+H4147+I4147)/(B4147+C4147+D4147+E4147+F4147+G4147+H4147+I4147))*100</f>
        <v>68.992628992628994</v>
      </c>
      <c r="AC4147" s="2">
        <f t="shared" si="193"/>
        <v>0</v>
      </c>
    </row>
    <row r="4148" spans="1:29">
      <c r="A4148" s="15" t="s">
        <v>81</v>
      </c>
      <c r="B4148" s="16" t="s">
        <v>70</v>
      </c>
      <c r="C4148" s="16" t="s">
        <v>1046</v>
      </c>
      <c r="D4148" s="16" t="s">
        <v>390</v>
      </c>
      <c r="E4148" s="16" t="str">
        <f>IF([1]Sheet1!L4148="",[1]Sheet1!K4148,[1]Sheet1!L4148)</f>
        <v>146</v>
      </c>
      <c r="F4148" s="16" t="s">
        <v>221</v>
      </c>
      <c r="G4148" s="16" t="s">
        <v>186</v>
      </c>
      <c r="H4148" s="16" t="s">
        <v>873</v>
      </c>
      <c r="I4148" s="16" t="s">
        <v>656</v>
      </c>
      <c r="N4148" s="17">
        <v>6</v>
      </c>
      <c r="O4148" s="17">
        <v>22</v>
      </c>
      <c r="P4148" s="17">
        <v>12</v>
      </c>
      <c r="Q4148" s="2">
        <f>$L$25*(B4148*1000)</f>
        <v>0</v>
      </c>
      <c r="R4148" s="2">
        <f>$L$19*(C4148*1000)</f>
        <v>232765600</v>
      </c>
      <c r="S4148" s="2">
        <f>$L$20*(D4148*1000)</f>
        <v>34031800</v>
      </c>
      <c r="T4148" s="2">
        <f>$L$21*(E4148*1000)</f>
        <v>0</v>
      </c>
      <c r="U4148" s="2">
        <f>$L$22*(F4148*1000)</f>
        <v>0</v>
      </c>
      <c r="V4148" s="2">
        <f>$L$18*(G4148*1000)</f>
        <v>33060000</v>
      </c>
      <c r="W4148" s="2">
        <f>$L$24*(H4148*1000)</f>
        <v>0</v>
      </c>
      <c r="X4148" s="2">
        <f>$L$23*(I4148*1000)</f>
        <v>0</v>
      </c>
      <c r="Y4148" s="2">
        <f t="shared" si="192"/>
        <v>299.85739999999998</v>
      </c>
      <c r="Z4148" s="18">
        <f>Y4148/(B4148+C4148+D4148+E4148+F4148+G4148+H4148+I4148)</f>
        <v>0.14771300492610837</v>
      </c>
      <c r="AA4148" s="18">
        <f t="shared" si="194"/>
        <v>1352696.6844000008</v>
      </c>
      <c r="AB4148" s="18">
        <f>((B4148+E4148+F4148+H4148+I4148)/(B4148+C4148+D4148+E4148+F4148+G4148+H4148+I4148))*100</f>
        <v>63.940886699507395</v>
      </c>
      <c r="AC4148" s="2">
        <f t="shared" si="193"/>
        <v>0</v>
      </c>
    </row>
    <row r="4149" spans="1:29">
      <c r="A4149" s="15" t="s">
        <v>85</v>
      </c>
      <c r="B4149" s="16" t="s">
        <v>70</v>
      </c>
      <c r="C4149" s="16" t="s">
        <v>493</v>
      </c>
      <c r="D4149" s="16" t="s">
        <v>439</v>
      </c>
      <c r="E4149" s="16" t="str">
        <f>IF([1]Sheet1!L4149="",[1]Sheet1!K4149,[1]Sheet1!L4149)</f>
        <v>148</v>
      </c>
      <c r="F4149" s="16" t="s">
        <v>221</v>
      </c>
      <c r="G4149" s="16" t="s">
        <v>398</v>
      </c>
      <c r="H4149" s="16" t="s">
        <v>428</v>
      </c>
      <c r="I4149" s="16" t="s">
        <v>866</v>
      </c>
      <c r="N4149" s="17">
        <v>6</v>
      </c>
      <c r="O4149" s="17">
        <v>22</v>
      </c>
      <c r="P4149" s="17">
        <v>13</v>
      </c>
      <c r="Q4149" s="2">
        <f>$L$25*(B4149*1000)</f>
        <v>0</v>
      </c>
      <c r="R4149" s="2">
        <f>$L$19*(C4149*1000)</f>
        <v>252653800</v>
      </c>
      <c r="S4149" s="2">
        <f>$L$20*(D4149*1000)</f>
        <v>41167500</v>
      </c>
      <c r="T4149" s="2">
        <f>$L$21*(E4149*1000)</f>
        <v>0</v>
      </c>
      <c r="U4149" s="2">
        <f>$L$22*(F4149*1000)</f>
        <v>0</v>
      </c>
      <c r="V4149" s="2">
        <f>$L$18*(G4149*1000)</f>
        <v>34800000</v>
      </c>
      <c r="W4149" s="2">
        <f>$L$24*(H4149*1000)</f>
        <v>0</v>
      </c>
      <c r="X4149" s="2">
        <f>$L$23*(I4149*1000)</f>
        <v>0</v>
      </c>
      <c r="Y4149" s="2">
        <f t="shared" si="192"/>
        <v>328.62130000000002</v>
      </c>
      <c r="Z4149" s="18">
        <f>Y4149/(B4149+C4149+D4149+E4149+F4149+G4149+H4149+I4149)</f>
        <v>0.16921797116374873</v>
      </c>
      <c r="AA4149" s="18">
        <f t="shared" si="194"/>
        <v>1353025.3057000008</v>
      </c>
      <c r="AB4149" s="18">
        <f>((B4149+E4149+F4149+H4149+I4149)/(B4149+C4149+D4149+E4149+F4149+G4149+H4149+I4149))*100</f>
        <v>58.75386199794027</v>
      </c>
      <c r="AC4149" s="2">
        <f t="shared" si="193"/>
        <v>0</v>
      </c>
    </row>
    <row r="4150" spans="1:29">
      <c r="A4150" s="15" t="s">
        <v>88</v>
      </c>
      <c r="B4150" s="16" t="s">
        <v>70</v>
      </c>
      <c r="C4150" s="16" t="s">
        <v>1427</v>
      </c>
      <c r="D4150" s="16" t="s">
        <v>152</v>
      </c>
      <c r="E4150" s="16" t="str">
        <f>IF([1]Sheet1!L4150="",[1]Sheet1!K4150,[1]Sheet1!L4150)</f>
        <v>10</v>
      </c>
      <c r="F4150" s="16" t="s">
        <v>221</v>
      </c>
      <c r="G4150" s="16" t="s">
        <v>484</v>
      </c>
      <c r="H4150" s="16" t="s">
        <v>733</v>
      </c>
      <c r="I4150" s="16" t="s">
        <v>519</v>
      </c>
      <c r="N4150" s="17">
        <v>6</v>
      </c>
      <c r="O4150" s="17">
        <v>22</v>
      </c>
      <c r="P4150" s="17">
        <v>14</v>
      </c>
      <c r="Q4150" s="2">
        <f>$L$25*(B4150*1000)</f>
        <v>0</v>
      </c>
      <c r="R4150" s="2">
        <f>$L$19*(C4150*1000)</f>
        <v>338099400</v>
      </c>
      <c r="S4150" s="2">
        <f>$L$20*(D4150*1000)</f>
        <v>47754300</v>
      </c>
      <c r="T4150" s="2">
        <f>$L$21*(E4150*1000)</f>
        <v>0</v>
      </c>
      <c r="U4150" s="2">
        <f>$L$22*(F4150*1000)</f>
        <v>0</v>
      </c>
      <c r="V4150" s="2">
        <f>$L$18*(G4150*1000)</f>
        <v>36540000</v>
      </c>
      <c r="W4150" s="2">
        <f>$L$24*(H4150*1000)</f>
        <v>0</v>
      </c>
      <c r="X4150" s="2">
        <f>$L$23*(I4150*1000)</f>
        <v>0</v>
      </c>
      <c r="Y4150" s="2">
        <f t="shared" si="192"/>
        <v>422.39370000000002</v>
      </c>
      <c r="Z4150" s="18">
        <f>Y4150/(B4150+C4150+D4150+E4150+F4150+G4150+H4150+I4150)</f>
        <v>0.22770549865229112</v>
      </c>
      <c r="AA4150" s="18">
        <f t="shared" si="194"/>
        <v>1353447.6994000007</v>
      </c>
      <c r="AB4150" s="18">
        <f>((B4150+E4150+F4150+H4150+I4150)/(B4150+C4150+D4150+E4150+F4150+G4150+H4150+I4150))*100</f>
        <v>43.557951482479787</v>
      </c>
      <c r="AC4150" s="2">
        <f t="shared" si="193"/>
        <v>1</v>
      </c>
    </row>
    <row r="4151" spans="1:29">
      <c r="A4151" s="15" t="s">
        <v>91</v>
      </c>
      <c r="B4151" s="16" t="s">
        <v>70</v>
      </c>
      <c r="C4151" s="16" t="s">
        <v>999</v>
      </c>
      <c r="D4151" s="16" t="s">
        <v>446</v>
      </c>
      <c r="E4151" s="16" t="str">
        <f>IF([1]Sheet1!L4151="",[1]Sheet1!K4151,[1]Sheet1!L4151)</f>
        <v>99</v>
      </c>
      <c r="F4151" s="16" t="s">
        <v>221</v>
      </c>
      <c r="G4151" s="16" t="s">
        <v>434</v>
      </c>
      <c r="H4151" s="16" t="s">
        <v>726</v>
      </c>
      <c r="I4151" s="16" t="s">
        <v>963</v>
      </c>
      <c r="N4151" s="17">
        <v>6</v>
      </c>
      <c r="O4151" s="17">
        <v>22</v>
      </c>
      <c r="P4151" s="17">
        <v>15</v>
      </c>
      <c r="Q4151" s="2">
        <f>$L$25*(B4151*1000)</f>
        <v>0</v>
      </c>
      <c r="R4151" s="2">
        <f>$L$19*(C4151*1000)</f>
        <v>444906400</v>
      </c>
      <c r="S4151" s="2">
        <f>$L$20*(D4151*1000)</f>
        <v>60927900</v>
      </c>
      <c r="T4151" s="2">
        <f>$L$21*(E4151*1000)</f>
        <v>0</v>
      </c>
      <c r="U4151" s="2">
        <f>$L$22*(F4151*1000)</f>
        <v>0</v>
      </c>
      <c r="V4151" s="2">
        <f>$L$18*(G4151*1000)</f>
        <v>40020000</v>
      </c>
      <c r="W4151" s="2">
        <f>$L$24*(H4151*1000)</f>
        <v>0</v>
      </c>
      <c r="X4151" s="2">
        <f>$L$23*(I4151*1000)</f>
        <v>0</v>
      </c>
      <c r="Y4151" s="2">
        <f t="shared" si="192"/>
        <v>545.85429999999997</v>
      </c>
      <c r="Z4151" s="18">
        <f>Y4151/(B4151+C4151+D4151+E4151+F4151+G4151+H4151+I4151)</f>
        <v>0.26731356513222332</v>
      </c>
      <c r="AA4151" s="18">
        <f t="shared" si="194"/>
        <v>1353993.5537000007</v>
      </c>
      <c r="AB4151" s="18">
        <f>((B4151+E4151+F4151+H4151+I4151)/(B4151+C4151+D4151+E4151+F4151+G4151+H4151+I4151))*100</f>
        <v>33.153770812928499</v>
      </c>
      <c r="AC4151" s="2">
        <f t="shared" si="193"/>
        <v>1</v>
      </c>
    </row>
    <row r="4152" spans="1:29">
      <c r="A4152" s="15" t="s">
        <v>95</v>
      </c>
      <c r="B4152" s="16" t="s">
        <v>70</v>
      </c>
      <c r="C4152" s="16" t="s">
        <v>1428</v>
      </c>
      <c r="D4152" s="16" t="s">
        <v>988</v>
      </c>
      <c r="E4152" s="16" t="str">
        <f>IF([1]Sheet1!L4152="",[1]Sheet1!K4152,[1]Sheet1!L4152)</f>
        <v>99</v>
      </c>
      <c r="F4152" s="16" t="s">
        <v>221</v>
      </c>
      <c r="G4152" s="16" t="s">
        <v>177</v>
      </c>
      <c r="H4152" s="16" t="s">
        <v>35</v>
      </c>
      <c r="I4152" s="16" t="s">
        <v>1037</v>
      </c>
      <c r="N4152" s="17">
        <v>6</v>
      </c>
      <c r="O4152" s="17">
        <v>22</v>
      </c>
      <c r="P4152" s="17">
        <v>16</v>
      </c>
      <c r="Q4152" s="2">
        <f>$L$25*(B4152*1000)</f>
        <v>0</v>
      </c>
      <c r="R4152" s="2">
        <f>$L$19*(C4152*1000)</f>
        <v>488734100</v>
      </c>
      <c r="S4152" s="2">
        <f>$L$20*(D4152*1000)</f>
        <v>113073400</v>
      </c>
      <c r="T4152" s="2">
        <f>$L$21*(E4152*1000)</f>
        <v>0</v>
      </c>
      <c r="U4152" s="2">
        <f>$L$22*(F4152*1000)</f>
        <v>0</v>
      </c>
      <c r="V4152" s="2">
        <f>$L$18*(G4152*1000)</f>
        <v>46110000</v>
      </c>
      <c r="W4152" s="2">
        <f>$L$24*(H4152*1000)</f>
        <v>0</v>
      </c>
      <c r="X4152" s="2">
        <f>$L$23*(I4152*1000)</f>
        <v>0</v>
      </c>
      <c r="Y4152" s="2">
        <f t="shared" si="192"/>
        <v>647.91750000000002</v>
      </c>
      <c r="Z4152" s="18">
        <f>Y4152/(B4152+C4152+D4152+E4152+F4152+G4152+H4152+I4152)</f>
        <v>0.31917118226600988</v>
      </c>
      <c r="AA4152" s="18">
        <f t="shared" si="194"/>
        <v>1354641.4712000007</v>
      </c>
      <c r="AB4152" s="18">
        <f>((B4152+E4152+F4152+H4152+I4152)/(B4152+C4152+D4152+E4152+F4152+G4152+H4152+I4152))*100</f>
        <v>21.871921182266011</v>
      </c>
      <c r="AC4152" s="2">
        <f t="shared" si="193"/>
        <v>1</v>
      </c>
    </row>
    <row r="4153" spans="1:29">
      <c r="A4153" s="15" t="s">
        <v>98</v>
      </c>
      <c r="B4153" s="16" t="s">
        <v>111</v>
      </c>
      <c r="C4153" s="16" t="s">
        <v>1252</v>
      </c>
      <c r="D4153" s="16" t="s">
        <v>547</v>
      </c>
      <c r="E4153" s="16" t="str">
        <f>IF([1]Sheet1!L4153="",[1]Sheet1!K4153,[1]Sheet1!L4153)</f>
        <v>129</v>
      </c>
      <c r="F4153" s="16" t="s">
        <v>221</v>
      </c>
      <c r="G4153" s="16" t="s">
        <v>443</v>
      </c>
      <c r="H4153" s="16" t="s">
        <v>160</v>
      </c>
      <c r="I4153" s="16" t="s">
        <v>1024</v>
      </c>
      <c r="N4153" s="17">
        <v>6</v>
      </c>
      <c r="O4153" s="17">
        <v>22</v>
      </c>
      <c r="P4153" s="17">
        <v>17</v>
      </c>
      <c r="Q4153" s="2">
        <f>$L$25*(B4153*1000)</f>
        <v>0</v>
      </c>
      <c r="R4153" s="2">
        <f>$L$19*(C4153*1000)</f>
        <v>535876500</v>
      </c>
      <c r="S4153" s="2">
        <f>$L$20*(D4153*1000)</f>
        <v>138322800</v>
      </c>
      <c r="T4153" s="2">
        <f>$L$21*(E4153*1000)</f>
        <v>0</v>
      </c>
      <c r="U4153" s="2">
        <f>$L$22*(F4153*1000)</f>
        <v>0</v>
      </c>
      <c r="V4153" s="2">
        <f>$L$18*(G4153*1000)</f>
        <v>47850000</v>
      </c>
      <c r="W4153" s="2">
        <f>$L$24*(H4153*1000)</f>
        <v>0</v>
      </c>
      <c r="X4153" s="2">
        <f>$L$23*(I4153*1000)</f>
        <v>0</v>
      </c>
      <c r="Y4153" s="2">
        <f t="shared" si="192"/>
        <v>722.04930000000002</v>
      </c>
      <c r="Z4153" s="18">
        <f>Y4153/(B4153+C4153+D4153+E4153+F4153+G4153+H4153+I4153)</f>
        <v>0.34847939189189192</v>
      </c>
      <c r="AA4153" s="18">
        <f t="shared" si="194"/>
        <v>1355363.5205000008</v>
      </c>
      <c r="AB4153" s="18">
        <f>((B4153+E4153+F4153+H4153+I4153)/(B4153+C4153+D4153+E4153+F4153+G4153+H4153+I4153))*100</f>
        <v>14.961389961389962</v>
      </c>
      <c r="AC4153" s="2">
        <f t="shared" si="193"/>
        <v>1</v>
      </c>
    </row>
    <row r="4154" spans="1:29">
      <c r="A4154" s="15" t="s">
        <v>101</v>
      </c>
      <c r="B4154" s="16" t="s">
        <v>114</v>
      </c>
      <c r="C4154" s="16" t="s">
        <v>1429</v>
      </c>
      <c r="D4154" s="16" t="s">
        <v>385</v>
      </c>
      <c r="E4154" s="16" t="str">
        <f>IF([1]Sheet1!L4154="",[1]Sheet1!K4154,[1]Sheet1!L4154)</f>
        <v>343</v>
      </c>
      <c r="F4154" s="16" t="s">
        <v>221</v>
      </c>
      <c r="G4154" s="16" t="s">
        <v>192</v>
      </c>
      <c r="H4154" s="16" t="s">
        <v>32</v>
      </c>
      <c r="I4154" s="16" t="s">
        <v>399</v>
      </c>
      <c r="N4154" s="17">
        <v>6</v>
      </c>
      <c r="O4154" s="17">
        <v>22</v>
      </c>
      <c r="P4154" s="17">
        <v>18</v>
      </c>
      <c r="Q4154" s="2">
        <f>$L$25*(B4154*1000)</f>
        <v>0</v>
      </c>
      <c r="R4154" s="2">
        <f>$L$19*(C4154*1000)</f>
        <v>550608500</v>
      </c>
      <c r="S4154" s="2">
        <f>$L$20*(D4154*1000)</f>
        <v>138871700</v>
      </c>
      <c r="T4154" s="2">
        <f>$L$21*(E4154*1000)</f>
        <v>0</v>
      </c>
      <c r="U4154" s="2">
        <f>$L$22*(F4154*1000)</f>
        <v>0</v>
      </c>
      <c r="V4154" s="2">
        <f>$L$18*(G4154*1000)</f>
        <v>50460000</v>
      </c>
      <c r="W4154" s="2">
        <f>$L$24*(H4154*1000)</f>
        <v>0</v>
      </c>
      <c r="X4154" s="2">
        <f>$L$23*(I4154*1000)</f>
        <v>0</v>
      </c>
      <c r="Y4154" s="2">
        <f t="shared" si="192"/>
        <v>739.9402</v>
      </c>
      <c r="Z4154" s="18">
        <f>Y4154/(B4154+C4154+D4154+E4154+F4154+G4154+H4154+I4154)</f>
        <v>0.32059800693240903</v>
      </c>
      <c r="AA4154" s="18">
        <f t="shared" si="194"/>
        <v>1356103.4607000009</v>
      </c>
      <c r="AB4154" s="18">
        <f>((B4154+E4154+F4154+H4154+I4154)/(B4154+C4154+D4154+E4154+F4154+G4154+H4154+I4154))*100</f>
        <v>21.750433275563257</v>
      </c>
      <c r="AC4154" s="2">
        <f t="shared" si="193"/>
        <v>1</v>
      </c>
    </row>
    <row r="4155" spans="1:29">
      <c r="A4155" s="15" t="s">
        <v>106</v>
      </c>
      <c r="B4155" s="16" t="s">
        <v>114</v>
      </c>
      <c r="C4155" s="16" t="s">
        <v>1430</v>
      </c>
      <c r="D4155" s="16" t="s">
        <v>1018</v>
      </c>
      <c r="E4155" s="16" t="str">
        <f>IF([1]Sheet1!L4155="",[1]Sheet1!K4155,[1]Sheet1!L4155)</f>
        <v>345</v>
      </c>
      <c r="F4155" s="16" t="s">
        <v>221</v>
      </c>
      <c r="G4155" s="16" t="s">
        <v>237</v>
      </c>
      <c r="H4155" s="16" t="s">
        <v>32</v>
      </c>
      <c r="I4155" s="16" t="s">
        <v>1118</v>
      </c>
      <c r="N4155" s="17">
        <v>6</v>
      </c>
      <c r="O4155" s="17">
        <v>22</v>
      </c>
      <c r="P4155" s="17">
        <v>19</v>
      </c>
      <c r="Q4155" s="2">
        <f>$L$25*(B4155*1000)</f>
        <v>0</v>
      </c>
      <c r="R4155" s="2">
        <f>$L$19*(C4155*1000)</f>
        <v>550976800</v>
      </c>
      <c r="S4155" s="2">
        <f>$L$20*(D4155*1000)</f>
        <v>139969500</v>
      </c>
      <c r="T4155" s="2">
        <f>$L$21*(E4155*1000)</f>
        <v>0</v>
      </c>
      <c r="U4155" s="2">
        <f>$L$22*(F4155*1000)</f>
        <v>0</v>
      </c>
      <c r="V4155" s="2">
        <f>$L$18*(G4155*1000)</f>
        <v>52200000</v>
      </c>
      <c r="W4155" s="2">
        <f>$L$24*(H4155*1000)</f>
        <v>0</v>
      </c>
      <c r="X4155" s="2">
        <f>$L$23*(I4155*1000)</f>
        <v>0</v>
      </c>
      <c r="Y4155" s="2">
        <f t="shared" si="192"/>
        <v>743.1463</v>
      </c>
      <c r="Z4155" s="18">
        <f>Y4155/(B4155+C4155+D4155+E4155+F4155+G4155+H4155+I4155)</f>
        <v>0.32045981026304443</v>
      </c>
      <c r="AA4155" s="18">
        <f t="shared" si="194"/>
        <v>1356846.6070000008</v>
      </c>
      <c r="AB4155" s="18">
        <f>((B4155+E4155+F4155+H4155+I4155)/(B4155+C4155+D4155+E4155+F4155+G4155+H4155+I4155))*100</f>
        <v>21.905993962915048</v>
      </c>
      <c r="AC4155" s="2">
        <f t="shared" si="193"/>
        <v>1</v>
      </c>
    </row>
    <row r="4156" spans="1:29">
      <c r="A4156" s="15" t="s">
        <v>110</v>
      </c>
      <c r="B4156" s="16" t="s">
        <v>114</v>
      </c>
      <c r="C4156" s="16" t="s">
        <v>1429</v>
      </c>
      <c r="D4156" s="16" t="s">
        <v>1353</v>
      </c>
      <c r="E4156" s="16" t="str">
        <f>IF([1]Sheet1!L4156="",[1]Sheet1!K4156,[1]Sheet1!L4156)</f>
        <v>296</v>
      </c>
      <c r="F4156" s="16" t="s">
        <v>221</v>
      </c>
      <c r="G4156" s="16" t="s">
        <v>192</v>
      </c>
      <c r="H4156" s="16" t="s">
        <v>32</v>
      </c>
      <c r="I4156" s="16" t="s">
        <v>167</v>
      </c>
      <c r="N4156" s="17">
        <v>6</v>
      </c>
      <c r="O4156" s="17">
        <v>22</v>
      </c>
      <c r="P4156" s="17">
        <v>20</v>
      </c>
      <c r="Q4156" s="2">
        <f>$L$25*(B4156*1000)</f>
        <v>0</v>
      </c>
      <c r="R4156" s="2">
        <f>$L$19*(C4156*1000)</f>
        <v>550608500</v>
      </c>
      <c r="S4156" s="2">
        <f>$L$20*(D4156*1000)</f>
        <v>136127200</v>
      </c>
      <c r="T4156" s="2">
        <f>$L$21*(E4156*1000)</f>
        <v>0</v>
      </c>
      <c r="U4156" s="2">
        <f>$L$22*(F4156*1000)</f>
        <v>0</v>
      </c>
      <c r="V4156" s="2">
        <f>$L$18*(G4156*1000)</f>
        <v>50460000</v>
      </c>
      <c r="W4156" s="2">
        <f>$L$24*(H4156*1000)</f>
        <v>0</v>
      </c>
      <c r="X4156" s="2">
        <f>$L$23*(I4156*1000)</f>
        <v>0</v>
      </c>
      <c r="Y4156" s="2">
        <f t="shared" si="192"/>
        <v>737.19569999999999</v>
      </c>
      <c r="Z4156" s="18">
        <f>Y4156/(B4156+C4156+D4156+E4156+F4156+G4156+H4156+I4156)</f>
        <v>0.32389969244288225</v>
      </c>
      <c r="AA4156" s="18">
        <f t="shared" si="194"/>
        <v>1357583.8027000008</v>
      </c>
      <c r="AB4156" s="18">
        <f>((B4156+E4156+F4156+H4156+I4156)/(B4156+C4156+D4156+E4156+F4156+G4156+H4156+I4156))*100</f>
        <v>20.869947275922669</v>
      </c>
      <c r="AC4156" s="2">
        <f t="shared" si="193"/>
        <v>1</v>
      </c>
    </row>
    <row r="4157" spans="1:29">
      <c r="A4157" s="15" t="s">
        <v>113</v>
      </c>
      <c r="B4157" s="16" t="s">
        <v>180</v>
      </c>
      <c r="C4157" s="16" t="s">
        <v>1426</v>
      </c>
      <c r="D4157" s="16" t="s">
        <v>297</v>
      </c>
      <c r="E4157" s="16" t="str">
        <f>IF([1]Sheet1!L4157="",[1]Sheet1!K4157,[1]Sheet1!L4157)</f>
        <v>297</v>
      </c>
      <c r="F4157" s="16" t="s">
        <v>221</v>
      </c>
      <c r="G4157" s="16" t="s">
        <v>436</v>
      </c>
      <c r="H4157" s="16" t="s">
        <v>32</v>
      </c>
      <c r="I4157" s="16" t="s">
        <v>1248</v>
      </c>
      <c r="N4157" s="17">
        <v>6</v>
      </c>
      <c r="O4157" s="17">
        <v>22</v>
      </c>
      <c r="P4157" s="17">
        <v>21</v>
      </c>
      <c r="Q4157" s="2">
        <f>$L$25*(B4157*1000)</f>
        <v>0</v>
      </c>
      <c r="R4157" s="2">
        <f>$L$19*(C4157*1000)</f>
        <v>536613100</v>
      </c>
      <c r="S4157" s="2">
        <f>$L$20*(D4157*1000)</f>
        <v>136676100</v>
      </c>
      <c r="T4157" s="2">
        <f>$L$21*(E4157*1000)</f>
        <v>0</v>
      </c>
      <c r="U4157" s="2">
        <f>$L$22*(F4157*1000)</f>
        <v>0</v>
      </c>
      <c r="V4157" s="2">
        <f>$L$18*(G4157*1000)</f>
        <v>49590000</v>
      </c>
      <c r="W4157" s="2">
        <f>$L$24*(H4157*1000)</f>
        <v>0</v>
      </c>
      <c r="X4157" s="2">
        <f>$L$23*(I4157*1000)</f>
        <v>0</v>
      </c>
      <c r="Y4157" s="2">
        <f t="shared" si="192"/>
        <v>722.87919999999997</v>
      </c>
      <c r="Z4157" s="18">
        <f>Y4157/(B4157+C4157+D4157+E4157+F4157+G4157+H4157+I4157)</f>
        <v>0.32070949423247558</v>
      </c>
      <c r="AA4157" s="18">
        <f t="shared" si="194"/>
        <v>1358306.6819000009</v>
      </c>
      <c r="AB4157" s="18">
        <f>((B4157+E4157+F4157+H4157+I4157)/(B4157+C4157+D4157+E4157+F4157+G4157+H4157+I4157))*100</f>
        <v>21.783496007098492</v>
      </c>
      <c r="AC4157" s="2">
        <f t="shared" si="193"/>
        <v>1</v>
      </c>
    </row>
    <row r="4158" spans="1:29">
      <c r="A4158" s="15" t="s">
        <v>117</v>
      </c>
      <c r="B4158" s="16" t="s">
        <v>180</v>
      </c>
      <c r="C4158" s="16" t="s">
        <v>711</v>
      </c>
      <c r="D4158" s="16" t="s">
        <v>675</v>
      </c>
      <c r="E4158" s="16" t="str">
        <f>IF([1]Sheet1!L4158="",[1]Sheet1!K4158,[1]Sheet1!L4158)</f>
        <v>51</v>
      </c>
      <c r="F4158" s="16" t="s">
        <v>221</v>
      </c>
      <c r="G4158" s="16" t="s">
        <v>434</v>
      </c>
      <c r="H4158" s="16" t="s">
        <v>32</v>
      </c>
      <c r="I4158" s="16" t="s">
        <v>545</v>
      </c>
      <c r="N4158" s="17">
        <v>6</v>
      </c>
      <c r="O4158" s="17">
        <v>22</v>
      </c>
      <c r="P4158" s="17">
        <v>22</v>
      </c>
      <c r="Q4158" s="2">
        <f>$L$25*(B4158*1000)</f>
        <v>0</v>
      </c>
      <c r="R4158" s="2">
        <f>$L$19*(C4158*1000)</f>
        <v>446747900</v>
      </c>
      <c r="S4158" s="2">
        <f>$L$20*(D4158*1000)</f>
        <v>80139400</v>
      </c>
      <c r="T4158" s="2">
        <f>$L$21*(E4158*1000)</f>
        <v>0</v>
      </c>
      <c r="U4158" s="2">
        <f>$L$22*(F4158*1000)</f>
        <v>0</v>
      </c>
      <c r="V4158" s="2">
        <f>$L$18*(G4158*1000)</f>
        <v>40020000</v>
      </c>
      <c r="W4158" s="2">
        <f>$L$24*(H4158*1000)</f>
        <v>0</v>
      </c>
      <c r="X4158" s="2">
        <f>$L$23*(I4158*1000)</f>
        <v>0</v>
      </c>
      <c r="Y4158" s="2">
        <f t="shared" si="192"/>
        <v>566.90729999999996</v>
      </c>
      <c r="Z4158" s="18">
        <f>Y4158/(B4158+C4158+D4158+E4158+F4158+G4158+H4158+I4158)</f>
        <v>0.34462449848024312</v>
      </c>
      <c r="AA4158" s="18">
        <f t="shared" si="194"/>
        <v>1358873.589200001</v>
      </c>
      <c r="AB4158" s="18">
        <f>((B4158+E4158+F4158+H4158+I4158)/(B4158+C4158+D4158+E4158+F4158+G4158+H4158+I4158))*100</f>
        <v>14.589665653495439</v>
      </c>
      <c r="AC4158" s="2">
        <f t="shared" si="193"/>
        <v>1</v>
      </c>
    </row>
    <row r="4159" spans="1:29">
      <c r="A4159" s="15" t="s">
        <v>120</v>
      </c>
      <c r="B4159" s="16" t="s">
        <v>180</v>
      </c>
      <c r="C4159" s="16" t="s">
        <v>831</v>
      </c>
      <c r="D4159" s="16" t="s">
        <v>573</v>
      </c>
      <c r="E4159" s="16" t="str">
        <f>IF([1]Sheet1!L4159="",[1]Sheet1!K4159,[1]Sheet1!L4159)</f>
        <v>302</v>
      </c>
      <c r="F4159" s="16" t="s">
        <v>221</v>
      </c>
      <c r="G4159" s="16" t="s">
        <v>593</v>
      </c>
      <c r="H4159" s="16" t="s">
        <v>32</v>
      </c>
      <c r="I4159" s="16" t="s">
        <v>1037</v>
      </c>
      <c r="N4159" s="17">
        <v>6</v>
      </c>
      <c r="O4159" s="17">
        <v>22</v>
      </c>
      <c r="P4159" s="17">
        <v>23</v>
      </c>
      <c r="Q4159" s="2">
        <f>$L$25*(B4159*1000)</f>
        <v>0</v>
      </c>
      <c r="R4159" s="2">
        <f>$L$19*(C4159*1000)</f>
        <v>447484500</v>
      </c>
      <c r="S4159" s="2">
        <f>$L$20*(D4159*1000)</f>
        <v>90019600</v>
      </c>
      <c r="T4159" s="2">
        <f>$L$21*(E4159*1000)</f>
        <v>0</v>
      </c>
      <c r="U4159" s="2">
        <f>$L$22*(F4159*1000)</f>
        <v>0</v>
      </c>
      <c r="V4159" s="2">
        <f>$L$18*(G4159*1000)</f>
        <v>38280000</v>
      </c>
      <c r="W4159" s="2">
        <f>$L$24*(H4159*1000)</f>
        <v>0</v>
      </c>
      <c r="X4159" s="2">
        <f>$L$23*(I4159*1000)</f>
        <v>0</v>
      </c>
      <c r="Y4159" s="2">
        <f t="shared" si="192"/>
        <v>575.78409999999997</v>
      </c>
      <c r="Z4159" s="18">
        <f>Y4159/(B4159+C4159+D4159+E4159+F4159+G4159+H4159+I4159)</f>
        <v>0.30129989534275248</v>
      </c>
      <c r="AA4159" s="18">
        <f t="shared" si="194"/>
        <v>1359449.373300001</v>
      </c>
      <c r="AB4159" s="18">
        <f>((B4159+E4159+F4159+H4159+I4159)/(B4159+C4159+D4159+E4159+F4159+G4159+H4159+I4159))*100</f>
        <v>25.53636839351125</v>
      </c>
      <c r="AC4159" s="2">
        <f t="shared" si="193"/>
        <v>1</v>
      </c>
    </row>
    <row r="4160" spans="1:29">
      <c r="A4160" s="15" t="s">
        <v>29</v>
      </c>
      <c r="B4160" s="16" t="s">
        <v>180</v>
      </c>
      <c r="C4160" s="16" t="s">
        <v>711</v>
      </c>
      <c r="D4160" s="16" t="s">
        <v>176</v>
      </c>
      <c r="E4160" s="16" t="str">
        <f>IF([1]Sheet1!L4160="",[1]Sheet1!K4160,[1]Sheet1!L4160)</f>
        <v>301</v>
      </c>
      <c r="F4160" s="16" t="s">
        <v>221</v>
      </c>
      <c r="G4160" s="16" t="s">
        <v>593</v>
      </c>
      <c r="H4160" s="16" t="s">
        <v>32</v>
      </c>
      <c r="I4160" s="16" t="s">
        <v>944</v>
      </c>
      <c r="N4160" s="17">
        <v>6</v>
      </c>
      <c r="O4160" s="17">
        <v>22</v>
      </c>
      <c r="P4160" s="17">
        <v>24</v>
      </c>
      <c r="Q4160" s="2">
        <f>$L$25*(B4160*1000)</f>
        <v>0</v>
      </c>
      <c r="R4160" s="2">
        <f>$L$19*(C4160*1000)</f>
        <v>446747900</v>
      </c>
      <c r="S4160" s="2">
        <f>$L$20*(D4160*1000)</f>
        <v>64770200</v>
      </c>
      <c r="T4160" s="2">
        <f>$L$21*(E4160*1000)</f>
        <v>0</v>
      </c>
      <c r="U4160" s="2">
        <f>$L$22*(F4160*1000)</f>
        <v>0</v>
      </c>
      <c r="V4160" s="2">
        <f>$L$18*(G4160*1000)</f>
        <v>38280000</v>
      </c>
      <c r="W4160" s="2">
        <f>$L$24*(H4160*1000)</f>
        <v>0</v>
      </c>
      <c r="X4160" s="2">
        <f>$L$23*(I4160*1000)</f>
        <v>0</v>
      </c>
      <c r="Y4160" s="2">
        <f t="shared" si="192"/>
        <v>549.79809999999998</v>
      </c>
      <c r="Z4160" s="18">
        <f>Y4160/(B4160+C4160+D4160+E4160+F4160+G4160+H4160+I4160)</f>
        <v>0.28967233930453107</v>
      </c>
      <c r="AA4160" s="18">
        <f t="shared" si="194"/>
        <v>1359999.171400001</v>
      </c>
      <c r="AB4160" s="18">
        <f>((B4160+E4160+F4160+H4160+I4160)/(B4160+C4160+D4160+E4160+F4160+G4160+H4160+I4160))*100</f>
        <v>27.555321390937831</v>
      </c>
      <c r="AC4160" s="2">
        <f t="shared" si="193"/>
        <v>1</v>
      </c>
    </row>
    <row r="4161" spans="1:29">
      <c r="A4161" s="15" t="s">
        <v>37</v>
      </c>
      <c r="B4161" s="16" t="s">
        <v>180</v>
      </c>
      <c r="C4161" s="16" t="s">
        <v>223</v>
      </c>
      <c r="D4161" s="16" t="s">
        <v>176</v>
      </c>
      <c r="E4161" s="16" t="str">
        <f>IF([1]Sheet1!L4161="",[1]Sheet1!K4161,[1]Sheet1!L4161)</f>
        <v>300</v>
      </c>
      <c r="F4161" s="16" t="s">
        <v>221</v>
      </c>
      <c r="G4161" s="16" t="s">
        <v>593</v>
      </c>
      <c r="H4161" s="16" t="s">
        <v>32</v>
      </c>
      <c r="I4161" s="16" t="s">
        <v>295</v>
      </c>
      <c r="N4161" s="17">
        <v>6</v>
      </c>
      <c r="O4161" s="17">
        <v>23</v>
      </c>
      <c r="P4161" s="17">
        <v>1</v>
      </c>
      <c r="Q4161" s="2">
        <f>$L$25*(B4161*1000)</f>
        <v>0</v>
      </c>
      <c r="R4161" s="2">
        <f>$L$19*(C4161*1000)</f>
        <v>407708100</v>
      </c>
      <c r="S4161" s="2">
        <f>$L$20*(D4161*1000)</f>
        <v>64770200</v>
      </c>
      <c r="T4161" s="2">
        <f>$L$21*(E4161*1000)</f>
        <v>0</v>
      </c>
      <c r="U4161" s="2">
        <f>$L$22*(F4161*1000)</f>
        <v>0</v>
      </c>
      <c r="V4161" s="2">
        <f>$L$18*(G4161*1000)</f>
        <v>38280000</v>
      </c>
      <c r="W4161" s="2">
        <f>$L$24*(H4161*1000)</f>
        <v>0</v>
      </c>
      <c r="X4161" s="2">
        <f>$L$23*(I4161*1000)</f>
        <v>0</v>
      </c>
      <c r="Y4161" s="2">
        <f t="shared" si="192"/>
        <v>510.75830000000002</v>
      </c>
      <c r="Z4161" s="18">
        <f>Y4161/(B4161+C4161+D4161+E4161+F4161+G4161+H4161+I4161)</f>
        <v>0.27834239782016351</v>
      </c>
      <c r="AA4161" s="18">
        <f t="shared" si="194"/>
        <v>1360509.9297000011</v>
      </c>
      <c r="AB4161" s="18">
        <f>((B4161+E4161+F4161+H4161+I4161)/(B4161+C4161+D4161+E4161+F4161+G4161+H4161+I4161))*100</f>
        <v>30.844686648501362</v>
      </c>
      <c r="AC4161" s="2">
        <f t="shared" si="193"/>
        <v>1</v>
      </c>
    </row>
    <row r="4162" spans="1:29">
      <c r="A4162" s="15" t="s">
        <v>42</v>
      </c>
      <c r="B4162" s="16" t="s">
        <v>180</v>
      </c>
      <c r="C4162" s="16" t="s">
        <v>218</v>
      </c>
      <c r="D4162" s="16" t="s">
        <v>176</v>
      </c>
      <c r="E4162" s="16" t="str">
        <f>IF([1]Sheet1!L4162="",[1]Sheet1!K4162,[1]Sheet1!L4162)</f>
        <v>299</v>
      </c>
      <c r="F4162" s="16" t="s">
        <v>221</v>
      </c>
      <c r="G4162" s="16" t="s">
        <v>593</v>
      </c>
      <c r="H4162" s="16" t="s">
        <v>32</v>
      </c>
      <c r="I4162" s="16" t="s">
        <v>1407</v>
      </c>
      <c r="N4162" s="17">
        <v>6</v>
      </c>
      <c r="O4162" s="17">
        <v>23</v>
      </c>
      <c r="P4162" s="17">
        <v>2</v>
      </c>
      <c r="Q4162" s="2">
        <f>$L$25*(B4162*1000)</f>
        <v>0</v>
      </c>
      <c r="R4162" s="2">
        <f>$L$19*(C4162*1000)</f>
        <v>398868900</v>
      </c>
      <c r="S4162" s="2">
        <f>$L$20*(D4162*1000)</f>
        <v>64770200</v>
      </c>
      <c r="T4162" s="2">
        <f>$L$21*(E4162*1000)</f>
        <v>0</v>
      </c>
      <c r="U4162" s="2">
        <f>$L$22*(F4162*1000)</f>
        <v>0</v>
      </c>
      <c r="V4162" s="2">
        <f>$L$18*(G4162*1000)</f>
        <v>38280000</v>
      </c>
      <c r="W4162" s="2">
        <f>$L$24*(H4162*1000)</f>
        <v>0</v>
      </c>
      <c r="X4162" s="2">
        <f>$L$23*(I4162*1000)</f>
        <v>0</v>
      </c>
      <c r="Y4162" s="2">
        <f t="shared" si="192"/>
        <v>501.91910000000001</v>
      </c>
      <c r="Z4162" s="18">
        <f>Y4162/(B4162+C4162+D4162+E4162+F4162+G4162+H4162+I4162)</f>
        <v>0.27427273224043719</v>
      </c>
      <c r="AA4162" s="18">
        <f t="shared" si="194"/>
        <v>1361011.8488000012</v>
      </c>
      <c r="AB4162" s="18">
        <f>((B4162+E4162+F4162+H4162+I4162)/(B4162+C4162+D4162+E4162+F4162+G4162+H4162+I4162))*100</f>
        <v>31.967213114754102</v>
      </c>
      <c r="AC4162" s="2">
        <f t="shared" si="193"/>
        <v>1</v>
      </c>
    </row>
    <row r="4163" spans="1:29">
      <c r="A4163" s="15" t="s">
        <v>47</v>
      </c>
      <c r="B4163" s="16" t="s">
        <v>180</v>
      </c>
      <c r="C4163" s="16" t="s">
        <v>633</v>
      </c>
      <c r="D4163" s="16" t="s">
        <v>176</v>
      </c>
      <c r="E4163" s="16" t="str">
        <f>IF([1]Sheet1!L4163="",[1]Sheet1!K4163,[1]Sheet1!L4163)</f>
        <v>308</v>
      </c>
      <c r="F4163" s="16" t="s">
        <v>221</v>
      </c>
      <c r="G4163" s="16" t="s">
        <v>593</v>
      </c>
      <c r="H4163" s="16" t="s">
        <v>32</v>
      </c>
      <c r="I4163" s="16" t="s">
        <v>988</v>
      </c>
      <c r="N4163" s="17">
        <v>6</v>
      </c>
      <c r="O4163" s="17">
        <v>23</v>
      </c>
      <c r="P4163" s="17">
        <v>3</v>
      </c>
      <c r="Q4163" s="2">
        <f>$L$25*(B4163*1000)</f>
        <v>0</v>
      </c>
      <c r="R4163" s="2">
        <f>$L$19*(C4163*1000)</f>
        <v>404761700</v>
      </c>
      <c r="S4163" s="2">
        <f>$L$20*(D4163*1000)</f>
        <v>64770200</v>
      </c>
      <c r="T4163" s="2">
        <f>$L$21*(E4163*1000)</f>
        <v>0</v>
      </c>
      <c r="U4163" s="2">
        <f>$L$22*(F4163*1000)</f>
        <v>0</v>
      </c>
      <c r="V4163" s="2">
        <f>$L$18*(G4163*1000)</f>
        <v>38280000</v>
      </c>
      <c r="W4163" s="2">
        <f>$L$24*(H4163*1000)</f>
        <v>0</v>
      </c>
      <c r="X4163" s="2">
        <f>$L$23*(I4163*1000)</f>
        <v>0</v>
      </c>
      <c r="Y4163" s="2">
        <f t="shared" si="192"/>
        <v>507.81189999999998</v>
      </c>
      <c r="Z4163" s="18">
        <f>Y4163/(B4163+C4163+D4163+E4163+F4163+G4163+H4163+I4163)</f>
        <v>0.28290356545961004</v>
      </c>
      <c r="AA4163" s="18">
        <f t="shared" si="194"/>
        <v>1361519.6607000013</v>
      </c>
      <c r="AB4163" s="18">
        <f>((B4163+E4163+F4163+H4163+I4163)/(B4163+C4163+D4163+E4163+F4163+G4163+H4163+I4163))*100</f>
        <v>29.749303621169915</v>
      </c>
      <c r="AC4163" s="2">
        <f t="shared" si="193"/>
        <v>1</v>
      </c>
    </row>
    <row r="4164" spans="1:29">
      <c r="A4164" s="15" t="s">
        <v>50</v>
      </c>
      <c r="B4164" s="16" t="s">
        <v>180</v>
      </c>
      <c r="C4164" s="16" t="s">
        <v>408</v>
      </c>
      <c r="D4164" s="16" t="s">
        <v>1117</v>
      </c>
      <c r="E4164" s="16" t="str">
        <f>IF([1]Sheet1!L4164="",[1]Sheet1!K4164,[1]Sheet1!L4164)</f>
        <v>446</v>
      </c>
      <c r="F4164" s="16" t="s">
        <v>221</v>
      </c>
      <c r="G4164" s="16" t="s">
        <v>421</v>
      </c>
      <c r="H4164" s="16" t="s">
        <v>99</v>
      </c>
      <c r="I4164" s="16" t="s">
        <v>252</v>
      </c>
      <c r="N4164" s="17">
        <v>6</v>
      </c>
      <c r="O4164" s="17">
        <v>23</v>
      </c>
      <c r="P4164" s="17">
        <v>4</v>
      </c>
      <c r="Q4164" s="2">
        <f>$L$25*(B4164*1000)</f>
        <v>0</v>
      </c>
      <c r="R4164" s="2">
        <f>$L$19*(C4164*1000)</f>
        <v>446011300</v>
      </c>
      <c r="S4164" s="2">
        <f>$L$20*(D4164*1000)</f>
        <v>92215200</v>
      </c>
      <c r="T4164" s="2">
        <f>$L$21*(E4164*1000)</f>
        <v>0</v>
      </c>
      <c r="U4164" s="2">
        <f>$L$22*(F4164*1000)</f>
        <v>0</v>
      </c>
      <c r="V4164" s="2">
        <f>$L$18*(G4164*1000)</f>
        <v>39150000</v>
      </c>
      <c r="W4164" s="2">
        <f>$L$24*(H4164*1000)</f>
        <v>0</v>
      </c>
      <c r="X4164" s="2">
        <f>$L$23*(I4164*1000)</f>
        <v>0</v>
      </c>
      <c r="Y4164" s="2">
        <f t="shared" si="192"/>
        <v>577.37649999999996</v>
      </c>
      <c r="Z4164" s="18">
        <f>Y4164/(B4164+C4164+D4164+E4164+F4164+G4164+H4164+I4164)</f>
        <v>0.27337902462121211</v>
      </c>
      <c r="AA4164" s="18">
        <f t="shared" si="194"/>
        <v>1362097.0372000013</v>
      </c>
      <c r="AB4164" s="18">
        <f>((B4164+E4164+F4164+H4164+I4164)/(B4164+C4164+D4164+E4164+F4164+G4164+H4164+I4164))*100</f>
        <v>32.575757575757578</v>
      </c>
      <c r="AC4164" s="2">
        <f t="shared" si="193"/>
        <v>1</v>
      </c>
    </row>
    <row r="4165" spans="1:29">
      <c r="A4165" s="15" t="s">
        <v>53</v>
      </c>
      <c r="B4165" s="16" t="s">
        <v>180</v>
      </c>
      <c r="C4165" s="16" t="s">
        <v>829</v>
      </c>
      <c r="D4165" s="16" t="s">
        <v>1193</v>
      </c>
      <c r="E4165" s="16" t="str">
        <f>IF([1]Sheet1!L4165="",[1]Sheet1!K4165,[1]Sheet1!L4165)</f>
        <v>193</v>
      </c>
      <c r="F4165" s="16" t="s">
        <v>221</v>
      </c>
      <c r="G4165" s="16" t="s">
        <v>468</v>
      </c>
      <c r="H4165" s="16" t="s">
        <v>725</v>
      </c>
      <c r="I4165" s="16" t="s">
        <v>346</v>
      </c>
      <c r="N4165" s="17">
        <v>6</v>
      </c>
      <c r="O4165" s="17">
        <v>23</v>
      </c>
      <c r="P4165" s="17">
        <v>5</v>
      </c>
      <c r="Q4165" s="2">
        <f>$L$25*(B4165*1000)</f>
        <v>0</v>
      </c>
      <c r="R4165" s="2">
        <f>$L$19*(C4165*1000)</f>
        <v>486892600</v>
      </c>
      <c r="S4165" s="2">
        <f>$L$20*(D4165*1000)</f>
        <v>110328900</v>
      </c>
      <c r="T4165" s="2">
        <f>$L$21*(E4165*1000)</f>
        <v>0</v>
      </c>
      <c r="U4165" s="2">
        <f>$L$22*(F4165*1000)</f>
        <v>0</v>
      </c>
      <c r="V4165" s="2">
        <f>$L$18*(G4165*1000)</f>
        <v>41760000</v>
      </c>
      <c r="W4165" s="2">
        <f>$L$24*(H4165*1000)</f>
        <v>0</v>
      </c>
      <c r="X4165" s="2">
        <f>$L$23*(I4165*1000)</f>
        <v>0</v>
      </c>
      <c r="Y4165" s="2">
        <f t="shared" si="192"/>
        <v>638.98149999999998</v>
      </c>
      <c r="Z4165" s="18">
        <f>Y4165/(B4165+C4165+D4165+E4165+F4165+G4165+H4165+I4165)</f>
        <v>0.30384284355682356</v>
      </c>
      <c r="AA4165" s="18">
        <f t="shared" si="194"/>
        <v>1362736.0187000013</v>
      </c>
      <c r="AB4165" s="18">
        <f>((B4165+E4165+F4165+H4165+I4165)/(B4165+C4165+D4165+E4165+F4165+G4165+H4165+I4165))*100</f>
        <v>25.297194484070374</v>
      </c>
      <c r="AC4165" s="2">
        <f t="shared" si="193"/>
        <v>1</v>
      </c>
    </row>
    <row r="4166" spans="1:29">
      <c r="A4166" s="15" t="s">
        <v>57</v>
      </c>
      <c r="B4166" s="16" t="s">
        <v>114</v>
      </c>
      <c r="C4166" s="16" t="s">
        <v>857</v>
      </c>
      <c r="D4166" s="16" t="s">
        <v>759</v>
      </c>
      <c r="E4166" s="16" t="str">
        <f>IF([1]Sheet1!L4166="",[1]Sheet1!K4166,[1]Sheet1!L4166)</f>
        <v>0</v>
      </c>
      <c r="F4166" s="16" t="s">
        <v>221</v>
      </c>
      <c r="G4166" s="16" t="s">
        <v>232</v>
      </c>
      <c r="H4166" s="16" t="s">
        <v>149</v>
      </c>
      <c r="I4166" s="16" t="s">
        <v>359</v>
      </c>
      <c r="N4166" s="17">
        <v>6</v>
      </c>
      <c r="O4166" s="17">
        <v>23</v>
      </c>
      <c r="P4166" s="17">
        <v>6</v>
      </c>
      <c r="Q4166" s="2">
        <f>$L$25*(B4166*1000)</f>
        <v>0</v>
      </c>
      <c r="R4166" s="2">
        <f>$L$19*(C4166*1000)</f>
        <v>496100100</v>
      </c>
      <c r="S4166" s="2">
        <f>$L$20*(D4166*1000)</f>
        <v>133382700</v>
      </c>
      <c r="T4166" s="2">
        <f>$L$21*(E4166*1000)</f>
        <v>0</v>
      </c>
      <c r="U4166" s="2">
        <f>$L$22*(F4166*1000)</f>
        <v>0</v>
      </c>
      <c r="V4166" s="2">
        <f>$L$18*(G4166*1000)</f>
        <v>40890000</v>
      </c>
      <c r="W4166" s="2">
        <f>$L$24*(H4166*1000)</f>
        <v>0</v>
      </c>
      <c r="X4166" s="2">
        <f>$L$23*(I4166*1000)</f>
        <v>0</v>
      </c>
      <c r="Y4166" s="2">
        <f t="shared" si="192"/>
        <v>670.37279999999998</v>
      </c>
      <c r="Z4166" s="18">
        <f>Y4166/(B4166+C4166+D4166+E4166+F4166+G4166+H4166+I4166)</f>
        <v>0.3257399416909621</v>
      </c>
      <c r="AA4166" s="18">
        <f t="shared" si="194"/>
        <v>1363406.3915000013</v>
      </c>
      <c r="AB4166" s="18">
        <f>((B4166+E4166+F4166+H4166+I4166)/(B4166+C4166+D4166+E4166+F4166+G4166+H4166+I4166))*100</f>
        <v>20.456754130223516</v>
      </c>
      <c r="AC4166" s="2">
        <f t="shared" si="193"/>
        <v>1</v>
      </c>
    </row>
    <row r="4167" spans="1:29">
      <c r="A4167" s="15" t="s">
        <v>60</v>
      </c>
      <c r="B4167" s="16" t="s">
        <v>114</v>
      </c>
      <c r="C4167" s="16" t="s">
        <v>1431</v>
      </c>
      <c r="D4167" s="16" t="s">
        <v>243</v>
      </c>
      <c r="E4167" s="16" t="str">
        <f>IF([1]Sheet1!L4167="",[1]Sheet1!K4167,[1]Sheet1!L4167)</f>
        <v>30</v>
      </c>
      <c r="F4167" s="16" t="s">
        <v>221</v>
      </c>
      <c r="G4167" s="16" t="s">
        <v>232</v>
      </c>
      <c r="H4167" s="16" t="s">
        <v>945</v>
      </c>
      <c r="I4167" s="16" t="s">
        <v>549</v>
      </c>
      <c r="N4167" s="17">
        <v>6</v>
      </c>
      <c r="O4167" s="17">
        <v>23</v>
      </c>
      <c r="P4167" s="17">
        <v>7</v>
      </c>
      <c r="Q4167" s="2">
        <f>$L$25*(B4167*1000)</f>
        <v>0</v>
      </c>
      <c r="R4167" s="2">
        <f>$L$19*(C4167*1000)</f>
        <v>493522000</v>
      </c>
      <c r="S4167" s="2">
        <f>$L$20*(D4167*1000)</f>
        <v>144360700</v>
      </c>
      <c r="T4167" s="2">
        <f>$L$21*(E4167*1000)</f>
        <v>0</v>
      </c>
      <c r="U4167" s="2">
        <f>$L$22*(F4167*1000)</f>
        <v>0</v>
      </c>
      <c r="V4167" s="2">
        <f>$L$18*(G4167*1000)</f>
        <v>40890000</v>
      </c>
      <c r="W4167" s="2">
        <f>$L$24*(H4167*1000)</f>
        <v>0</v>
      </c>
      <c r="X4167" s="2">
        <f>$L$23*(I4167*1000)</f>
        <v>0</v>
      </c>
      <c r="Y4167" s="2">
        <f t="shared" si="192"/>
        <v>678.77269999999999</v>
      </c>
      <c r="Z4167" s="18">
        <f>Y4167/(B4167+C4167+D4167+E4167+F4167+G4167+H4167+I4167)</f>
        <v>0.30853304545454546</v>
      </c>
      <c r="AA4167" s="18">
        <f t="shared" si="194"/>
        <v>1364085.1642000014</v>
      </c>
      <c r="AB4167" s="18">
        <f>((B4167+E4167+F4167+H4167+I4167)/(B4167+C4167+D4167+E4167+F4167+G4167+H4167+I4167))*100</f>
        <v>25</v>
      </c>
      <c r="AC4167" s="2">
        <f t="shared" si="193"/>
        <v>1</v>
      </c>
    </row>
    <row r="4168" spans="1:29">
      <c r="A4168" s="15" t="s">
        <v>64</v>
      </c>
      <c r="B4168" s="16" t="s">
        <v>111</v>
      </c>
      <c r="C4168" s="16" t="s">
        <v>496</v>
      </c>
      <c r="D4168" s="16" t="s">
        <v>395</v>
      </c>
      <c r="E4168" s="16" t="str">
        <f>IF([1]Sheet1!L4168="",[1]Sheet1!K4168,[1]Sheet1!L4168)</f>
        <v>90</v>
      </c>
      <c r="F4168" s="16" t="s">
        <v>221</v>
      </c>
      <c r="G4168" s="16" t="s">
        <v>484</v>
      </c>
      <c r="H4168" s="16" t="s">
        <v>273</v>
      </c>
      <c r="I4168" s="16" t="s">
        <v>281</v>
      </c>
      <c r="N4168" s="17">
        <v>6</v>
      </c>
      <c r="O4168" s="17">
        <v>23</v>
      </c>
      <c r="P4168" s="17">
        <v>8</v>
      </c>
      <c r="Q4168" s="2">
        <f>$L$25*(B4168*1000)</f>
        <v>0</v>
      </c>
      <c r="R4168" s="2">
        <f>$L$19*(C4168*1000)</f>
        <v>488365800</v>
      </c>
      <c r="S4168" s="2">
        <f>$L$20*(D4168*1000)</f>
        <v>153143100</v>
      </c>
      <c r="T4168" s="2">
        <f>$L$21*(E4168*1000)</f>
        <v>0</v>
      </c>
      <c r="U4168" s="2">
        <f>$L$22*(F4168*1000)</f>
        <v>0</v>
      </c>
      <c r="V4168" s="2">
        <f>$L$18*(G4168*1000)</f>
        <v>36540000</v>
      </c>
      <c r="W4168" s="2">
        <f>$L$24*(H4168*1000)</f>
        <v>0</v>
      </c>
      <c r="X4168" s="2">
        <f>$L$23*(I4168*1000)</f>
        <v>0</v>
      </c>
      <c r="Y4168" s="2">
        <f t="shared" ref="Y4168:Y4231" si="195">(SUM(Q4168:X4168))/1000000</f>
        <v>678.0489</v>
      </c>
      <c r="Z4168" s="18">
        <f>Y4168/(B4168+C4168+D4168+E4168+F4168+G4168+H4168+I4168)</f>
        <v>0.29949156360424029</v>
      </c>
      <c r="AA4168" s="18">
        <f t="shared" si="194"/>
        <v>1364763.2131000014</v>
      </c>
      <c r="AB4168" s="18">
        <f>((B4168+E4168+F4168+H4168+I4168)/(B4168+C4168+D4168+E4168+F4168+G4168+H4168+I4168))*100</f>
        <v>27.252650176678443</v>
      </c>
      <c r="AC4168" s="2">
        <f t="shared" si="193"/>
        <v>1</v>
      </c>
    </row>
    <row r="4169" spans="1:29">
      <c r="A4169" s="15" t="s">
        <v>68</v>
      </c>
      <c r="B4169" s="16" t="s">
        <v>65</v>
      </c>
      <c r="C4169" s="16" t="s">
        <v>1371</v>
      </c>
      <c r="D4169" s="16" t="s">
        <v>531</v>
      </c>
      <c r="E4169" s="16" t="str">
        <f>IF([1]Sheet1!L4169="",[1]Sheet1!K4169,[1]Sheet1!L4169)</f>
        <v>82</v>
      </c>
      <c r="F4169" s="16" t="s">
        <v>221</v>
      </c>
      <c r="G4169" s="16" t="s">
        <v>593</v>
      </c>
      <c r="H4169" s="16" t="s">
        <v>587</v>
      </c>
      <c r="I4169" s="16" t="s">
        <v>390</v>
      </c>
      <c r="N4169" s="17">
        <v>6</v>
      </c>
      <c r="O4169" s="17">
        <v>23</v>
      </c>
      <c r="P4169" s="17">
        <v>9</v>
      </c>
      <c r="Q4169" s="2">
        <f>$L$25*(B4169*1000)</f>
        <v>0</v>
      </c>
      <c r="R4169" s="2">
        <f>$L$19*(C4169*1000)</f>
        <v>486156000</v>
      </c>
      <c r="S4169" s="2">
        <f>$L$20*(D4169*1000)</f>
        <v>160278800</v>
      </c>
      <c r="T4169" s="2">
        <f>$L$21*(E4169*1000)</f>
        <v>0</v>
      </c>
      <c r="U4169" s="2">
        <f>$L$22*(F4169*1000)</f>
        <v>0</v>
      </c>
      <c r="V4169" s="2">
        <f>$L$18*(G4169*1000)</f>
        <v>38280000</v>
      </c>
      <c r="W4169" s="2">
        <f>$L$24*(H4169*1000)</f>
        <v>0</v>
      </c>
      <c r="X4169" s="2">
        <f>$L$23*(I4169*1000)</f>
        <v>0</v>
      </c>
      <c r="Y4169" s="2">
        <f t="shared" si="195"/>
        <v>684.71479999999997</v>
      </c>
      <c r="Z4169" s="18">
        <f>Y4169/(B4169+C4169+D4169+E4169+F4169+G4169+H4169+I4169)</f>
        <v>0.28854395280235989</v>
      </c>
      <c r="AA4169" s="18">
        <f t="shared" si="194"/>
        <v>1365447.9279000014</v>
      </c>
      <c r="AB4169" s="18">
        <f>((B4169+E4169+F4169+H4169+I4169)/(B4169+C4169+D4169+E4169+F4169+G4169+H4169+I4169))*100</f>
        <v>30.214917825537295</v>
      </c>
      <c r="AC4169" s="2">
        <f t="shared" ref="AC4169:AC4232" si="196">IF(AB4169&gt;50,0,1)</f>
        <v>1</v>
      </c>
    </row>
    <row r="4170" spans="1:29">
      <c r="A4170" s="15" t="s">
        <v>73</v>
      </c>
      <c r="B4170" s="16" t="s">
        <v>111</v>
      </c>
      <c r="C4170" s="16" t="s">
        <v>495</v>
      </c>
      <c r="D4170" s="16" t="s">
        <v>1189</v>
      </c>
      <c r="E4170" s="16" t="str">
        <f>IF([1]Sheet1!L4170="",[1]Sheet1!K4170,[1]Sheet1!L4170)</f>
        <v>18</v>
      </c>
      <c r="F4170" s="16" t="s">
        <v>221</v>
      </c>
      <c r="G4170" s="16" t="s">
        <v>183</v>
      </c>
      <c r="H4170" s="16" t="s">
        <v>748</v>
      </c>
      <c r="I4170" s="16" t="s">
        <v>482</v>
      </c>
      <c r="N4170" s="17">
        <v>6</v>
      </c>
      <c r="O4170" s="17">
        <v>23</v>
      </c>
      <c r="P4170" s="17">
        <v>10</v>
      </c>
      <c r="Q4170" s="2">
        <f>$L$25*(B4170*1000)</f>
        <v>0</v>
      </c>
      <c r="R4170" s="2">
        <f>$L$19*(C4170*1000)</f>
        <v>469582500</v>
      </c>
      <c r="S4170" s="2">
        <f>$L$20*(D4170*1000)</f>
        <v>180588100</v>
      </c>
      <c r="T4170" s="2">
        <f>$L$21*(E4170*1000)</f>
        <v>0</v>
      </c>
      <c r="U4170" s="2">
        <f>$L$22*(F4170*1000)</f>
        <v>0</v>
      </c>
      <c r="V4170" s="2">
        <f>$L$18*(G4170*1000)</f>
        <v>42630000</v>
      </c>
      <c r="W4170" s="2">
        <f>$L$24*(H4170*1000)</f>
        <v>0</v>
      </c>
      <c r="X4170" s="2">
        <f>$L$23*(I4170*1000)</f>
        <v>0</v>
      </c>
      <c r="Y4170" s="2">
        <f t="shared" si="195"/>
        <v>692.80060000000003</v>
      </c>
      <c r="Z4170" s="18">
        <f>Y4170/(B4170+C4170+D4170+E4170+F4170+G4170+H4170+I4170)</f>
        <v>0.29405797962648555</v>
      </c>
      <c r="AA4170" s="18">
        <f t="shared" ref="AA4170:AA4233" si="197">Y4170+AA4169</f>
        <v>1366140.7285000014</v>
      </c>
      <c r="AB4170" s="18">
        <f>((B4170+E4170+F4170+H4170+I4170)/(B4170+C4170+D4170+E4170+F4170+G4170+H4170+I4170))*100</f>
        <v>29.838709677419356</v>
      </c>
      <c r="AC4170" s="2">
        <f t="shared" si="196"/>
        <v>1</v>
      </c>
    </row>
    <row r="4171" spans="1:29">
      <c r="A4171" s="15" t="s">
        <v>77</v>
      </c>
      <c r="B4171" s="16" t="s">
        <v>111</v>
      </c>
      <c r="C4171" s="16" t="s">
        <v>1372</v>
      </c>
      <c r="D4171" s="16" t="s">
        <v>547</v>
      </c>
      <c r="E4171" s="16" t="str">
        <f>IF([1]Sheet1!L4171="",[1]Sheet1!K4171,[1]Sheet1!L4171)</f>
        <v>150</v>
      </c>
      <c r="F4171" s="16" t="s">
        <v>221</v>
      </c>
      <c r="G4171" s="16" t="s">
        <v>468</v>
      </c>
      <c r="H4171" s="16" t="s">
        <v>1230</v>
      </c>
      <c r="I4171" s="16" t="s">
        <v>1024</v>
      </c>
      <c r="N4171" s="17">
        <v>6</v>
      </c>
      <c r="O4171" s="17">
        <v>23</v>
      </c>
      <c r="P4171" s="17">
        <v>11</v>
      </c>
      <c r="Q4171" s="2">
        <f>$L$25*(B4171*1000)</f>
        <v>0</v>
      </c>
      <c r="R4171" s="2">
        <f>$L$19*(C4171*1000)</f>
        <v>454850500</v>
      </c>
      <c r="S4171" s="2">
        <f>$L$20*(D4171*1000)</f>
        <v>138322800</v>
      </c>
      <c r="T4171" s="2">
        <f>$L$21*(E4171*1000)</f>
        <v>0</v>
      </c>
      <c r="U4171" s="2">
        <f>$L$22*(F4171*1000)</f>
        <v>0</v>
      </c>
      <c r="V4171" s="2">
        <f>$L$18*(G4171*1000)</f>
        <v>41760000</v>
      </c>
      <c r="W4171" s="2">
        <f>$L$24*(H4171*1000)</f>
        <v>0</v>
      </c>
      <c r="X4171" s="2">
        <f>$L$23*(I4171*1000)</f>
        <v>0</v>
      </c>
      <c r="Y4171" s="2">
        <f t="shared" si="195"/>
        <v>634.93330000000003</v>
      </c>
      <c r="Z4171" s="18">
        <f>Y4171/(B4171+C4171+D4171+E4171+F4171+G4171+H4171+I4171)</f>
        <v>0.26107454769736843</v>
      </c>
      <c r="AA4171" s="18">
        <f t="shared" si="197"/>
        <v>1366775.6618000013</v>
      </c>
      <c r="AB4171" s="18">
        <f>((B4171+E4171+F4171+H4171+I4171)/(B4171+C4171+D4171+E4171+F4171+G4171+H4171+I4171))*100</f>
        <v>36.883223684210527</v>
      </c>
      <c r="AC4171" s="2">
        <f t="shared" si="196"/>
        <v>1</v>
      </c>
    </row>
    <row r="4172" spans="1:29">
      <c r="A4172" s="15" t="s">
        <v>81</v>
      </c>
      <c r="B4172" s="16" t="s">
        <v>70</v>
      </c>
      <c r="C4172" s="16" t="s">
        <v>871</v>
      </c>
      <c r="D4172" s="16" t="s">
        <v>766</v>
      </c>
      <c r="E4172" s="16" t="str">
        <f>IF([1]Sheet1!L4172="",[1]Sheet1!K4172,[1]Sheet1!L4172)</f>
        <v>141</v>
      </c>
      <c r="F4172" s="16" t="s">
        <v>221</v>
      </c>
      <c r="G4172" s="16" t="s">
        <v>232</v>
      </c>
      <c r="H4172" s="16" t="s">
        <v>308</v>
      </c>
      <c r="I4172" s="16" t="s">
        <v>253</v>
      </c>
      <c r="N4172" s="17">
        <v>6</v>
      </c>
      <c r="O4172" s="17">
        <v>23</v>
      </c>
      <c r="P4172" s="17">
        <v>12</v>
      </c>
      <c r="Q4172" s="2">
        <f>$L$25*(B4172*1000)</f>
        <v>0</v>
      </c>
      <c r="R4172" s="2">
        <f>$L$19*(C4172*1000)</f>
        <v>476948500</v>
      </c>
      <c r="S4172" s="2">
        <f>$L$20*(D4172*1000)</f>
        <v>147654100</v>
      </c>
      <c r="T4172" s="2">
        <f>$L$21*(E4172*1000)</f>
        <v>0</v>
      </c>
      <c r="U4172" s="2">
        <f>$L$22*(F4172*1000)</f>
        <v>0</v>
      </c>
      <c r="V4172" s="2">
        <f>$L$18*(G4172*1000)</f>
        <v>40890000</v>
      </c>
      <c r="W4172" s="2">
        <f>$L$24*(H4172*1000)</f>
        <v>0</v>
      </c>
      <c r="X4172" s="2">
        <f>$L$23*(I4172*1000)</f>
        <v>0</v>
      </c>
      <c r="Y4172" s="2">
        <f t="shared" si="195"/>
        <v>665.49260000000004</v>
      </c>
      <c r="Z4172" s="18">
        <f>Y4172/(B4172+C4172+D4172+E4172+F4172+G4172+H4172+I4172)</f>
        <v>0.25605717583686033</v>
      </c>
      <c r="AA4172" s="18">
        <f t="shared" si="197"/>
        <v>1367441.1544000013</v>
      </c>
      <c r="AB4172" s="18">
        <f>((B4172+E4172+F4172+H4172+I4172)/(B4172+C4172+D4172+E4172+F4172+G4172+H4172+I4172))*100</f>
        <v>38.014621008080027</v>
      </c>
      <c r="AC4172" s="2">
        <f t="shared" si="196"/>
        <v>1</v>
      </c>
    </row>
    <row r="4173" spans="1:29">
      <c r="A4173" s="15" t="s">
        <v>85</v>
      </c>
      <c r="B4173" s="16" t="s">
        <v>70</v>
      </c>
      <c r="C4173" s="16" t="s">
        <v>1412</v>
      </c>
      <c r="D4173" s="16" t="s">
        <v>733</v>
      </c>
      <c r="E4173" s="16" t="str">
        <f>IF([1]Sheet1!L4173="",[1]Sheet1!K4173,[1]Sheet1!L4173)</f>
        <v>0</v>
      </c>
      <c r="F4173" s="16" t="s">
        <v>221</v>
      </c>
      <c r="G4173" s="16" t="s">
        <v>232</v>
      </c>
      <c r="H4173" s="16" t="s">
        <v>1035</v>
      </c>
      <c r="I4173" s="16" t="s">
        <v>1117</v>
      </c>
      <c r="N4173" s="17">
        <v>6</v>
      </c>
      <c r="O4173" s="17">
        <v>23</v>
      </c>
      <c r="P4173" s="17">
        <v>13</v>
      </c>
      <c r="Q4173" s="2">
        <f>$L$25*(B4173*1000)</f>
        <v>0</v>
      </c>
      <c r="R4173" s="2">
        <f>$L$19*(C4173*1000)</f>
        <v>512305300</v>
      </c>
      <c r="S4173" s="2">
        <f>$L$20*(D4173*1000)</f>
        <v>255787400</v>
      </c>
      <c r="T4173" s="2">
        <f>$L$21*(E4173*1000)</f>
        <v>0</v>
      </c>
      <c r="U4173" s="2">
        <f>$L$22*(F4173*1000)</f>
        <v>0</v>
      </c>
      <c r="V4173" s="2">
        <f>$L$18*(G4173*1000)</f>
        <v>40890000</v>
      </c>
      <c r="W4173" s="2">
        <f>$L$24*(H4173*1000)</f>
        <v>0</v>
      </c>
      <c r="X4173" s="2">
        <f>$L$23*(I4173*1000)</f>
        <v>0</v>
      </c>
      <c r="Y4173" s="2">
        <f t="shared" si="195"/>
        <v>808.98270000000002</v>
      </c>
      <c r="Z4173" s="18">
        <f>Y4173/(B4173+C4173+D4173+E4173+F4173+G4173+H4173+I4173)</f>
        <v>0.30736424772036475</v>
      </c>
      <c r="AA4173" s="18">
        <f t="shared" si="197"/>
        <v>1368250.1371000013</v>
      </c>
      <c r="AB4173" s="18">
        <f>((B4173+E4173+F4173+H4173+I4173)/(B4173+C4173+D4173+E4173+F4173+G4173+H4173+I4173))*100</f>
        <v>27.659574468085108</v>
      </c>
      <c r="AC4173" s="2">
        <f t="shared" si="196"/>
        <v>1</v>
      </c>
    </row>
    <row r="4174" spans="1:29">
      <c r="A4174" s="15" t="s">
        <v>88</v>
      </c>
      <c r="B4174" s="16" t="s">
        <v>111</v>
      </c>
      <c r="C4174" s="16" t="s">
        <v>1227</v>
      </c>
      <c r="D4174" s="16" t="s">
        <v>762</v>
      </c>
      <c r="E4174" s="16" t="str">
        <f>IF([1]Sheet1!L4174="",[1]Sheet1!K4174,[1]Sheet1!L4174)</f>
        <v>0</v>
      </c>
      <c r="F4174" s="16" t="s">
        <v>221</v>
      </c>
      <c r="G4174" s="16" t="s">
        <v>137</v>
      </c>
      <c r="H4174" s="16" t="s">
        <v>300</v>
      </c>
      <c r="I4174" s="16" t="s">
        <v>253</v>
      </c>
      <c r="N4174" s="17">
        <v>6</v>
      </c>
      <c r="O4174" s="17">
        <v>23</v>
      </c>
      <c r="P4174" s="17">
        <v>14</v>
      </c>
      <c r="Q4174" s="2">
        <f>$L$25*(B4174*1000)</f>
        <v>0</v>
      </c>
      <c r="R4174" s="2">
        <f>$L$19*(C4174*1000)</f>
        <v>513410200</v>
      </c>
      <c r="S4174" s="2">
        <f>$L$20*(D4174*1000)</f>
        <v>272254400</v>
      </c>
      <c r="T4174" s="2">
        <f>$L$21*(E4174*1000)</f>
        <v>0</v>
      </c>
      <c r="U4174" s="2">
        <f>$L$22*(F4174*1000)</f>
        <v>0</v>
      </c>
      <c r="V4174" s="2">
        <f>$L$18*(G4174*1000)</f>
        <v>44370000</v>
      </c>
      <c r="W4174" s="2">
        <f>$L$24*(H4174*1000)</f>
        <v>0</v>
      </c>
      <c r="X4174" s="2">
        <f>$L$23*(I4174*1000)</f>
        <v>0</v>
      </c>
      <c r="Y4174" s="2">
        <f t="shared" si="195"/>
        <v>830.03459999999995</v>
      </c>
      <c r="Z4174" s="18">
        <f>Y4174/(B4174+C4174+D4174+E4174+F4174+G4174+H4174+I4174)</f>
        <v>0.33672803245436106</v>
      </c>
      <c r="AA4174" s="18">
        <f t="shared" si="197"/>
        <v>1369080.1717000012</v>
      </c>
      <c r="AB4174" s="18">
        <f>((B4174+E4174+F4174+H4174+I4174)/(B4174+C4174+D4174+E4174+F4174+G4174+H4174+I4174))*100</f>
        <v>21.25760649087221</v>
      </c>
      <c r="AC4174" s="2">
        <f t="shared" si="196"/>
        <v>1</v>
      </c>
    </row>
    <row r="4175" spans="1:29">
      <c r="A4175" s="15" t="s">
        <v>91</v>
      </c>
      <c r="B4175" s="16" t="s">
        <v>111</v>
      </c>
      <c r="C4175" s="16" t="s">
        <v>1412</v>
      </c>
      <c r="D4175" s="16" t="s">
        <v>686</v>
      </c>
      <c r="E4175" s="16" t="str">
        <f>IF([1]Sheet1!L4175="",[1]Sheet1!K4175,[1]Sheet1!L4175)</f>
        <v>0</v>
      </c>
      <c r="F4175" s="16" t="s">
        <v>221</v>
      </c>
      <c r="G4175" s="16" t="s">
        <v>557</v>
      </c>
      <c r="H4175" s="16" t="s">
        <v>278</v>
      </c>
      <c r="I4175" s="16" t="s">
        <v>189</v>
      </c>
      <c r="N4175" s="17">
        <v>6</v>
      </c>
      <c r="O4175" s="17">
        <v>23</v>
      </c>
      <c r="P4175" s="17">
        <v>15</v>
      </c>
      <c r="Q4175" s="2">
        <f>$L$25*(B4175*1000)</f>
        <v>0</v>
      </c>
      <c r="R4175" s="2">
        <f>$L$19*(C4175*1000)</f>
        <v>512305300</v>
      </c>
      <c r="S4175" s="2">
        <f>$L$20*(D4175*1000)</f>
        <v>270607700</v>
      </c>
      <c r="T4175" s="2">
        <f>$L$21*(E4175*1000)</f>
        <v>0</v>
      </c>
      <c r="U4175" s="2">
        <f>$L$22*(F4175*1000)</f>
        <v>0</v>
      </c>
      <c r="V4175" s="2">
        <f>$L$18*(G4175*1000)</f>
        <v>48720000</v>
      </c>
      <c r="W4175" s="2">
        <f>$L$24*(H4175*1000)</f>
        <v>0</v>
      </c>
      <c r="X4175" s="2">
        <f>$L$23*(I4175*1000)</f>
        <v>0</v>
      </c>
      <c r="Y4175" s="2">
        <f t="shared" si="195"/>
        <v>831.63300000000004</v>
      </c>
      <c r="Z4175" s="18">
        <f>Y4175/(B4175+C4175+D4175+E4175+F4175+G4175+H4175+I4175)</f>
        <v>0.36523188405797102</v>
      </c>
      <c r="AA4175" s="18">
        <f t="shared" si="197"/>
        <v>1369911.8047000011</v>
      </c>
      <c r="AB4175" s="18">
        <f>((B4175+E4175+F4175+H4175+I4175)/(B4175+C4175+D4175+E4175+F4175+G4175+H4175+I4175))*100</f>
        <v>14.800175669740886</v>
      </c>
      <c r="AC4175" s="2">
        <f t="shared" si="196"/>
        <v>1</v>
      </c>
    </row>
    <row r="4176" spans="1:29">
      <c r="A4176" s="15" t="s">
        <v>95</v>
      </c>
      <c r="B4176" s="16" t="s">
        <v>111</v>
      </c>
      <c r="C4176" s="16" t="s">
        <v>1432</v>
      </c>
      <c r="D4176" s="16" t="s">
        <v>686</v>
      </c>
      <c r="E4176" s="16" t="str">
        <f>IF([1]Sheet1!L4176="",[1]Sheet1!K4176,[1]Sheet1!L4176)</f>
        <v>219</v>
      </c>
      <c r="F4176" s="16" t="s">
        <v>221</v>
      </c>
      <c r="G4176" s="16" t="s">
        <v>192</v>
      </c>
      <c r="H4176" s="16" t="s">
        <v>647</v>
      </c>
      <c r="I4176" s="16" t="s">
        <v>508</v>
      </c>
      <c r="N4176" s="17">
        <v>6</v>
      </c>
      <c r="O4176" s="17">
        <v>23</v>
      </c>
      <c r="P4176" s="17">
        <v>16</v>
      </c>
      <c r="Q4176" s="2">
        <f>$L$25*(B4176*1000)</f>
        <v>0</v>
      </c>
      <c r="R4176" s="2">
        <f>$L$19*(C4176*1000)</f>
        <v>512673600</v>
      </c>
      <c r="S4176" s="2">
        <f>$L$20*(D4176*1000)</f>
        <v>270607700</v>
      </c>
      <c r="T4176" s="2">
        <f>$L$21*(E4176*1000)</f>
        <v>0</v>
      </c>
      <c r="U4176" s="2">
        <f>$L$22*(F4176*1000)</f>
        <v>0</v>
      </c>
      <c r="V4176" s="2">
        <f>$L$18*(G4176*1000)</f>
        <v>50460000</v>
      </c>
      <c r="W4176" s="2">
        <f>$L$24*(H4176*1000)</f>
        <v>0</v>
      </c>
      <c r="X4176" s="2">
        <f>$L$23*(I4176*1000)</f>
        <v>0</v>
      </c>
      <c r="Y4176" s="2">
        <f t="shared" si="195"/>
        <v>833.74130000000002</v>
      </c>
      <c r="Z4176" s="18">
        <f>Y4176/(B4176+C4176+D4176+E4176+F4176+G4176+H4176+I4176)</f>
        <v>0.3581362972508591</v>
      </c>
      <c r="AA4176" s="18">
        <f t="shared" si="197"/>
        <v>1370745.5460000013</v>
      </c>
      <c r="AB4176" s="18">
        <f>((B4176+E4176+F4176+H4176+I4176)/(B4176+C4176+D4176+E4176+F4176+G4176+H4176+I4176))*100</f>
        <v>16.537800687285223</v>
      </c>
      <c r="AC4176" s="2">
        <f t="shared" si="196"/>
        <v>1</v>
      </c>
    </row>
    <row r="4177" spans="1:29">
      <c r="A4177" s="15" t="s">
        <v>98</v>
      </c>
      <c r="B4177" s="16" t="s">
        <v>111</v>
      </c>
      <c r="C4177" s="16" t="s">
        <v>1433</v>
      </c>
      <c r="D4177" s="16" t="s">
        <v>1390</v>
      </c>
      <c r="E4177" s="16" t="str">
        <f>IF([1]Sheet1!L4177="",[1]Sheet1!K4177,[1]Sheet1!L4177)</f>
        <v>298</v>
      </c>
      <c r="F4177" s="16" t="s">
        <v>221</v>
      </c>
      <c r="G4177" s="16" t="s">
        <v>237</v>
      </c>
      <c r="H4177" s="16" t="s">
        <v>30</v>
      </c>
      <c r="I4177" s="16" t="s">
        <v>1195</v>
      </c>
      <c r="N4177" s="17">
        <v>6</v>
      </c>
      <c r="O4177" s="17">
        <v>23</v>
      </c>
      <c r="P4177" s="17">
        <v>17</v>
      </c>
      <c r="Q4177" s="2">
        <f>$L$25*(B4177*1000)</f>
        <v>0</v>
      </c>
      <c r="R4177" s="2">
        <f>$L$19*(C4177*1000)</f>
        <v>515251700</v>
      </c>
      <c r="S4177" s="2">
        <f>$L$20*(D4177*1000)</f>
        <v>269509900</v>
      </c>
      <c r="T4177" s="2">
        <f>$L$21*(E4177*1000)</f>
        <v>0</v>
      </c>
      <c r="U4177" s="2">
        <f>$L$22*(F4177*1000)</f>
        <v>0</v>
      </c>
      <c r="V4177" s="2">
        <f>$L$18*(G4177*1000)</f>
        <v>52200000</v>
      </c>
      <c r="W4177" s="2">
        <f>$L$24*(H4177*1000)</f>
        <v>0</v>
      </c>
      <c r="X4177" s="2">
        <f>$L$23*(I4177*1000)</f>
        <v>0</v>
      </c>
      <c r="Y4177" s="2">
        <f t="shared" si="195"/>
        <v>836.96159999999998</v>
      </c>
      <c r="Z4177" s="18">
        <f>Y4177/(B4177+C4177+D4177+E4177+F4177+G4177+H4177+I4177)</f>
        <v>0.35524685908319181</v>
      </c>
      <c r="AA4177" s="18">
        <f t="shared" si="197"/>
        <v>1371582.5076000013</v>
      </c>
      <c r="AB4177" s="18">
        <f>((B4177+E4177+F4177+H4177+I4177)/(B4177+C4177+D4177+E4177+F4177+G4177+H4177+I4177))*100</f>
        <v>17.232597623089983</v>
      </c>
      <c r="AC4177" s="2">
        <f t="shared" si="196"/>
        <v>1</v>
      </c>
    </row>
    <row r="4178" spans="1:29">
      <c r="A4178" s="15" t="s">
        <v>101</v>
      </c>
      <c r="B4178" s="16" t="s">
        <v>114</v>
      </c>
      <c r="C4178" s="16" t="s">
        <v>1434</v>
      </c>
      <c r="D4178" s="16" t="s">
        <v>1390</v>
      </c>
      <c r="E4178" s="16" t="str">
        <f>IF([1]Sheet1!L4178="",[1]Sheet1!K4178,[1]Sheet1!L4178)</f>
        <v>298</v>
      </c>
      <c r="F4178" s="16" t="s">
        <v>221</v>
      </c>
      <c r="G4178" s="16" t="s">
        <v>390</v>
      </c>
      <c r="H4178" s="16" t="s">
        <v>32</v>
      </c>
      <c r="I4178" s="16" t="s">
        <v>468</v>
      </c>
      <c r="N4178" s="17">
        <v>6</v>
      </c>
      <c r="O4178" s="17">
        <v>23</v>
      </c>
      <c r="P4178" s="17">
        <v>18</v>
      </c>
      <c r="Q4178" s="2">
        <f>$L$25*(B4178*1000)</f>
        <v>0</v>
      </c>
      <c r="R4178" s="2">
        <f>$L$19*(C4178*1000)</f>
        <v>587806800</v>
      </c>
      <c r="S4178" s="2">
        <f>$L$20*(D4178*1000)</f>
        <v>269509900</v>
      </c>
      <c r="T4178" s="2">
        <f>$L$21*(E4178*1000)</f>
        <v>0</v>
      </c>
      <c r="U4178" s="2">
        <f>$L$22*(F4178*1000)</f>
        <v>0</v>
      </c>
      <c r="V4178" s="2">
        <f>$L$18*(G4178*1000)</f>
        <v>53940000</v>
      </c>
      <c r="W4178" s="2">
        <f>$L$24*(H4178*1000)</f>
        <v>0</v>
      </c>
      <c r="X4178" s="2">
        <f>$L$23*(I4178*1000)</f>
        <v>0</v>
      </c>
      <c r="Y4178" s="2">
        <f t="shared" si="195"/>
        <v>911.25670000000002</v>
      </c>
      <c r="Z4178" s="18">
        <f>Y4178/(B4178+C4178+D4178+E4178+F4178+G4178+H4178+I4178)</f>
        <v>0.36247283214001591</v>
      </c>
      <c r="AA4178" s="18">
        <f t="shared" si="197"/>
        <v>1372493.7643000013</v>
      </c>
      <c r="AB4178" s="18">
        <f>((B4178+E4178+F4178+H4178+I4178)/(B4178+C4178+D4178+E4178+F4178+G4178+H4178+I4178))*100</f>
        <v>14.518695306284805</v>
      </c>
      <c r="AC4178" s="2">
        <f t="shared" si="196"/>
        <v>1</v>
      </c>
    </row>
    <row r="4179" spans="1:29">
      <c r="A4179" s="15" t="s">
        <v>106</v>
      </c>
      <c r="B4179" s="16" t="s">
        <v>114</v>
      </c>
      <c r="C4179" s="16" t="s">
        <v>1435</v>
      </c>
      <c r="D4179" s="16" t="s">
        <v>1390</v>
      </c>
      <c r="E4179" s="16" t="str">
        <f>IF([1]Sheet1!L4179="",[1]Sheet1!K4179,[1]Sheet1!L4179)</f>
        <v>297</v>
      </c>
      <c r="F4179" s="16" t="s">
        <v>221</v>
      </c>
      <c r="G4179" s="16" t="s">
        <v>240</v>
      </c>
      <c r="H4179" s="16" t="s">
        <v>32</v>
      </c>
      <c r="I4179" s="16" t="s">
        <v>232</v>
      </c>
      <c r="N4179" s="17">
        <v>6</v>
      </c>
      <c r="O4179" s="17">
        <v>23</v>
      </c>
      <c r="P4179" s="17">
        <v>19</v>
      </c>
      <c r="Q4179" s="2">
        <f>$L$25*(B4179*1000)</f>
        <v>0</v>
      </c>
      <c r="R4179" s="2">
        <f>$L$19*(C4179*1000)</f>
        <v>593331300</v>
      </c>
      <c r="S4179" s="2">
        <f>$L$20*(D4179*1000)</f>
        <v>269509900</v>
      </c>
      <c r="T4179" s="2">
        <f>$L$21*(E4179*1000)</f>
        <v>0</v>
      </c>
      <c r="U4179" s="2">
        <f>$L$22*(F4179*1000)</f>
        <v>0</v>
      </c>
      <c r="V4179" s="2">
        <f>$L$18*(G4179*1000)</f>
        <v>54810000</v>
      </c>
      <c r="W4179" s="2">
        <f>$L$24*(H4179*1000)</f>
        <v>0</v>
      </c>
      <c r="X4179" s="2">
        <f>$L$23*(I4179*1000)</f>
        <v>0</v>
      </c>
      <c r="Y4179" s="2">
        <f t="shared" si="195"/>
        <v>917.65120000000002</v>
      </c>
      <c r="Z4179" s="18">
        <f>Y4179/(B4179+C4179+D4179+E4179+F4179+G4179+H4179+I4179)</f>
        <v>0.36299493670886079</v>
      </c>
      <c r="AA4179" s="18">
        <f t="shared" si="197"/>
        <v>1373411.4155000013</v>
      </c>
      <c r="AB4179" s="18">
        <f>((B4179+E4179+F4179+H4179+I4179)/(B4179+C4179+D4179+E4179+F4179+G4179+H4179+I4179))*100</f>
        <v>14.359177215189872</v>
      </c>
      <c r="AC4179" s="2">
        <f t="shared" si="196"/>
        <v>1</v>
      </c>
    </row>
    <row r="4180" spans="1:29">
      <c r="A4180" s="15" t="s">
        <v>110</v>
      </c>
      <c r="B4180" s="16" t="s">
        <v>114</v>
      </c>
      <c r="C4180" s="16" t="s">
        <v>1436</v>
      </c>
      <c r="D4180" s="16" t="s">
        <v>986</v>
      </c>
      <c r="E4180" s="16" t="str">
        <f>IF([1]Sheet1!L4180="",[1]Sheet1!K4180,[1]Sheet1!L4180)</f>
        <v>2</v>
      </c>
      <c r="F4180" s="16" t="s">
        <v>221</v>
      </c>
      <c r="G4180" s="16" t="s">
        <v>142</v>
      </c>
      <c r="H4180" s="16" t="s">
        <v>32</v>
      </c>
      <c r="I4180" s="16" t="s">
        <v>993</v>
      </c>
      <c r="N4180" s="17">
        <v>6</v>
      </c>
      <c r="O4180" s="17">
        <v>23</v>
      </c>
      <c r="P4180" s="17">
        <v>20</v>
      </c>
      <c r="Q4180" s="2">
        <f>$L$25*(B4180*1000)</f>
        <v>0</v>
      </c>
      <c r="R4180" s="2">
        <f>$L$19*(C4180*1000)</f>
        <v>589648300</v>
      </c>
      <c r="S4180" s="2">
        <f>$L$20*(D4180*1000)</f>
        <v>270058800</v>
      </c>
      <c r="T4180" s="2">
        <f>$L$21*(E4180*1000)</f>
        <v>0</v>
      </c>
      <c r="U4180" s="2">
        <f>$L$22*(F4180*1000)</f>
        <v>0</v>
      </c>
      <c r="V4180" s="2">
        <f>$L$18*(G4180*1000)</f>
        <v>53070000</v>
      </c>
      <c r="W4180" s="2">
        <f>$L$24*(H4180*1000)</f>
        <v>0</v>
      </c>
      <c r="X4180" s="2">
        <f>$L$23*(I4180*1000)</f>
        <v>0</v>
      </c>
      <c r="Y4180" s="2">
        <f t="shared" si="195"/>
        <v>912.77710000000002</v>
      </c>
      <c r="Z4180" s="18">
        <f>Y4180/(B4180+C4180+D4180+E4180+F4180+G4180+H4180+I4180)</f>
        <v>0.40210444933920708</v>
      </c>
      <c r="AA4180" s="18">
        <f t="shared" si="197"/>
        <v>1374324.1926000013</v>
      </c>
      <c r="AB4180" s="18">
        <f>((B4180+E4180+F4180+H4180+I4180)/(B4180+C4180+D4180+E4180+F4180+G4180+H4180+I4180))*100</f>
        <v>5.1101321585903081</v>
      </c>
      <c r="AC4180" s="2">
        <f t="shared" si="196"/>
        <v>1</v>
      </c>
    </row>
    <row r="4181" spans="1:29">
      <c r="A4181" s="15" t="s">
        <v>113</v>
      </c>
      <c r="B4181" s="16" t="s">
        <v>114</v>
      </c>
      <c r="C4181" s="16" t="s">
        <v>1437</v>
      </c>
      <c r="D4181" s="16" t="s">
        <v>534</v>
      </c>
      <c r="E4181" s="16" t="str">
        <f>IF([1]Sheet1!L4181="",[1]Sheet1!K4181,[1]Sheet1!L4181)</f>
        <v>0</v>
      </c>
      <c r="F4181" s="16" t="s">
        <v>221</v>
      </c>
      <c r="G4181" s="16" t="s">
        <v>173</v>
      </c>
      <c r="H4181" s="16" t="s">
        <v>32</v>
      </c>
      <c r="I4181" s="16" t="s">
        <v>543</v>
      </c>
      <c r="N4181" s="17">
        <v>6</v>
      </c>
      <c r="O4181" s="17">
        <v>23</v>
      </c>
      <c r="P4181" s="17">
        <v>21</v>
      </c>
      <c r="Q4181" s="2">
        <f>$L$25*(B4181*1000)</f>
        <v>0</v>
      </c>
      <c r="R4181" s="2">
        <f>$L$19*(C4181*1000)</f>
        <v>567182000</v>
      </c>
      <c r="S4181" s="2">
        <f>$L$20*(D4181*1000)</f>
        <v>163572200</v>
      </c>
      <c r="T4181" s="2">
        <f>$L$21*(E4181*1000)</f>
        <v>0</v>
      </c>
      <c r="U4181" s="2">
        <f>$L$22*(F4181*1000)</f>
        <v>0</v>
      </c>
      <c r="V4181" s="2">
        <f>$L$18*(G4181*1000)</f>
        <v>46980000</v>
      </c>
      <c r="W4181" s="2">
        <f>$L$24*(H4181*1000)</f>
        <v>0</v>
      </c>
      <c r="X4181" s="2">
        <f>$L$23*(I4181*1000)</f>
        <v>0</v>
      </c>
      <c r="Y4181" s="2">
        <f t="shared" si="195"/>
        <v>777.73419999999999</v>
      </c>
      <c r="Z4181" s="18">
        <f>Y4181/(B4181+C4181+D4181+E4181+F4181+G4181+H4181+I4181)</f>
        <v>0.38255494343334973</v>
      </c>
      <c r="AA4181" s="18">
        <f t="shared" si="197"/>
        <v>1375101.9268000014</v>
      </c>
      <c r="AB4181" s="18">
        <f>((B4181+E4181+F4181+H4181+I4181)/(B4181+C4181+D4181+E4181+F4181+G4181+H4181+I4181))*100</f>
        <v>6.9355632070831286</v>
      </c>
      <c r="AC4181" s="2">
        <f t="shared" si="196"/>
        <v>1</v>
      </c>
    </row>
    <row r="4182" spans="1:29">
      <c r="A4182" s="15" t="s">
        <v>117</v>
      </c>
      <c r="B4182" s="16" t="s">
        <v>180</v>
      </c>
      <c r="C4182" s="16" t="s">
        <v>1365</v>
      </c>
      <c r="D4182" s="16" t="s">
        <v>385</v>
      </c>
      <c r="E4182" s="16" t="str">
        <f>IF([1]Sheet1!L4182="",[1]Sheet1!K4182,[1]Sheet1!L4182)</f>
        <v>109</v>
      </c>
      <c r="F4182" s="16" t="s">
        <v>221</v>
      </c>
      <c r="G4182" s="16" t="s">
        <v>183</v>
      </c>
      <c r="H4182" s="16" t="s">
        <v>32</v>
      </c>
      <c r="I4182" s="16" t="s">
        <v>938</v>
      </c>
      <c r="N4182" s="17">
        <v>6</v>
      </c>
      <c r="O4182" s="17">
        <v>23</v>
      </c>
      <c r="P4182" s="17">
        <v>22</v>
      </c>
      <c r="Q4182" s="2">
        <f>$L$25*(B4182*1000)</f>
        <v>0</v>
      </c>
      <c r="R4182" s="2">
        <f>$L$19*(C4182*1000)</f>
        <v>521512800</v>
      </c>
      <c r="S4182" s="2">
        <f>$L$20*(D4182*1000)</f>
        <v>138871700</v>
      </c>
      <c r="T4182" s="2">
        <f>$L$21*(E4182*1000)</f>
        <v>0</v>
      </c>
      <c r="U4182" s="2">
        <f>$L$22*(F4182*1000)</f>
        <v>0</v>
      </c>
      <c r="V4182" s="2">
        <f>$L$18*(G4182*1000)</f>
        <v>42630000</v>
      </c>
      <c r="W4182" s="2">
        <f>$L$24*(H4182*1000)</f>
        <v>0</v>
      </c>
      <c r="X4182" s="2">
        <f>$L$23*(I4182*1000)</f>
        <v>0</v>
      </c>
      <c r="Y4182" s="2">
        <f t="shared" si="195"/>
        <v>703.0145</v>
      </c>
      <c r="Z4182" s="18">
        <f>Y4182/(B4182+C4182+D4182+E4182+F4182+G4182+H4182+I4182)</f>
        <v>0.35362902414486924</v>
      </c>
      <c r="AA4182" s="18">
        <f t="shared" si="197"/>
        <v>1375804.9413000015</v>
      </c>
      <c r="AB4182" s="18">
        <f>((B4182+E4182+F4182+H4182+I4182)/(B4182+C4182+D4182+E4182+F4182+G4182+H4182+I4182))*100</f>
        <v>13.58148893360161</v>
      </c>
      <c r="AC4182" s="2">
        <f t="shared" si="196"/>
        <v>1</v>
      </c>
    </row>
    <row r="4183" spans="1:29">
      <c r="A4183" s="15" t="s">
        <v>120</v>
      </c>
      <c r="B4183" s="16" t="s">
        <v>180</v>
      </c>
      <c r="C4183" s="16" t="s">
        <v>1287</v>
      </c>
      <c r="D4183" s="16" t="s">
        <v>385</v>
      </c>
      <c r="E4183" s="16" t="str">
        <f>IF([1]Sheet1!L4183="",[1]Sheet1!K4183,[1]Sheet1!L4183)</f>
        <v>190</v>
      </c>
      <c r="F4183" s="16" t="s">
        <v>221</v>
      </c>
      <c r="G4183" s="16" t="s">
        <v>434</v>
      </c>
      <c r="H4183" s="16" t="s">
        <v>32</v>
      </c>
      <c r="I4183" s="16" t="s">
        <v>252</v>
      </c>
      <c r="N4183" s="17">
        <v>6</v>
      </c>
      <c r="O4183" s="17">
        <v>23</v>
      </c>
      <c r="P4183" s="17">
        <v>23</v>
      </c>
      <c r="Q4183" s="2">
        <f>$L$25*(B4183*1000)</f>
        <v>0</v>
      </c>
      <c r="R4183" s="2">
        <f>$L$19*(C4183*1000)</f>
        <v>464794600</v>
      </c>
      <c r="S4183" s="2">
        <f>$L$20*(D4183*1000)</f>
        <v>138871700</v>
      </c>
      <c r="T4183" s="2">
        <f>$L$21*(E4183*1000)</f>
        <v>0</v>
      </c>
      <c r="U4183" s="2">
        <f>$L$22*(F4183*1000)</f>
        <v>0</v>
      </c>
      <c r="V4183" s="2">
        <f>$L$18*(G4183*1000)</f>
        <v>40020000</v>
      </c>
      <c r="W4183" s="2">
        <f>$L$24*(H4183*1000)</f>
        <v>0</v>
      </c>
      <c r="X4183" s="2">
        <f>$L$23*(I4183*1000)</f>
        <v>0</v>
      </c>
      <c r="Y4183" s="2">
        <f t="shared" si="195"/>
        <v>643.68629999999996</v>
      </c>
      <c r="Z4183" s="18">
        <f>Y4183/(B4183+C4183+D4183+E4183+F4183+G4183+H4183+I4183)</f>
        <v>0.32824390617032123</v>
      </c>
      <c r="AA4183" s="18">
        <f t="shared" si="197"/>
        <v>1376448.6276000014</v>
      </c>
      <c r="AB4183" s="18">
        <f>((B4183+E4183+F4183+H4183+I4183)/(B4183+C4183+D4183+E4183+F4183+G4183+H4183+I4183))*100</f>
        <v>20.39775624681285</v>
      </c>
      <c r="AC4183" s="2">
        <f t="shared" si="196"/>
        <v>1</v>
      </c>
    </row>
    <row r="4184" spans="1:29">
      <c r="A4184" s="15" t="s">
        <v>29</v>
      </c>
      <c r="B4184" s="16" t="s">
        <v>180</v>
      </c>
      <c r="C4184" s="16" t="s">
        <v>969</v>
      </c>
      <c r="D4184" s="16" t="s">
        <v>385</v>
      </c>
      <c r="E4184" s="16" t="str">
        <f>IF([1]Sheet1!L4184="",[1]Sheet1!K4184,[1]Sheet1!L4184)</f>
        <v>298</v>
      </c>
      <c r="F4184" s="16" t="s">
        <v>221</v>
      </c>
      <c r="G4184" s="16" t="s">
        <v>593</v>
      </c>
      <c r="H4184" s="16" t="s">
        <v>32</v>
      </c>
      <c r="I4184" s="16" t="s">
        <v>1248</v>
      </c>
      <c r="N4184" s="17">
        <v>6</v>
      </c>
      <c r="O4184" s="17">
        <v>23</v>
      </c>
      <c r="P4184" s="17">
        <v>24</v>
      </c>
      <c r="Q4184" s="2">
        <f>$L$25*(B4184*1000)</f>
        <v>0</v>
      </c>
      <c r="R4184" s="2">
        <f>$L$19*(C4184*1000)</f>
        <v>457060300</v>
      </c>
      <c r="S4184" s="2">
        <f>$L$20*(D4184*1000)</f>
        <v>138871700</v>
      </c>
      <c r="T4184" s="2">
        <f>$L$21*(E4184*1000)</f>
        <v>0</v>
      </c>
      <c r="U4184" s="2">
        <f>$L$22*(F4184*1000)</f>
        <v>0</v>
      </c>
      <c r="V4184" s="2">
        <f>$L$18*(G4184*1000)</f>
        <v>38280000</v>
      </c>
      <c r="W4184" s="2">
        <f>$L$24*(H4184*1000)</f>
        <v>0</v>
      </c>
      <c r="X4184" s="2">
        <f>$L$23*(I4184*1000)</f>
        <v>0</v>
      </c>
      <c r="Y4184" s="2">
        <f t="shared" si="195"/>
        <v>634.21199999999999</v>
      </c>
      <c r="Z4184" s="18">
        <f>Y4184/(B4184+C4184+D4184+E4184+F4184+G4184+H4184+I4184)</f>
        <v>0.31241970443349754</v>
      </c>
      <c r="AA4184" s="18">
        <f t="shared" si="197"/>
        <v>1377082.8396000015</v>
      </c>
      <c r="AB4184" s="18">
        <f>((B4184+E4184+F4184+H4184+I4184)/(B4184+C4184+D4184+E4184+F4184+G4184+H4184+I4184))*100</f>
        <v>24.236453201970441</v>
      </c>
      <c r="AC4184" s="2">
        <f t="shared" si="196"/>
        <v>1</v>
      </c>
    </row>
    <row r="4185" spans="1:29">
      <c r="A4185" s="15" t="s">
        <v>37</v>
      </c>
      <c r="B4185" s="16" t="s">
        <v>180</v>
      </c>
      <c r="C4185" s="16" t="s">
        <v>1000</v>
      </c>
      <c r="D4185" s="16" t="s">
        <v>293</v>
      </c>
      <c r="E4185" s="16" t="str">
        <f>IF([1]Sheet1!L4185="",[1]Sheet1!K4185,[1]Sheet1!L4185)</f>
        <v>298</v>
      </c>
      <c r="F4185" s="16" t="s">
        <v>221</v>
      </c>
      <c r="G4185" s="16" t="s">
        <v>421</v>
      </c>
      <c r="H4185" s="16" t="s">
        <v>32</v>
      </c>
      <c r="I4185" s="16" t="s">
        <v>772</v>
      </c>
      <c r="N4185" s="17">
        <v>6</v>
      </c>
      <c r="O4185" s="17">
        <v>24</v>
      </c>
      <c r="P4185" s="17">
        <v>1</v>
      </c>
      <c r="Q4185" s="2">
        <f>$L$25*(B4185*1000)</f>
        <v>0</v>
      </c>
      <c r="R4185" s="2">
        <f>$L$19*(C4185*1000)</f>
        <v>456692000</v>
      </c>
      <c r="S4185" s="2">
        <f>$L$20*(D4185*1000)</f>
        <v>137773900</v>
      </c>
      <c r="T4185" s="2">
        <f>$L$21*(E4185*1000)</f>
        <v>0</v>
      </c>
      <c r="U4185" s="2">
        <f>$L$22*(F4185*1000)</f>
        <v>0</v>
      </c>
      <c r="V4185" s="2">
        <f>$L$18*(G4185*1000)</f>
        <v>39150000</v>
      </c>
      <c r="W4185" s="2">
        <f>$L$24*(H4185*1000)</f>
        <v>0</v>
      </c>
      <c r="X4185" s="2">
        <f>$L$23*(I4185*1000)</f>
        <v>0</v>
      </c>
      <c r="Y4185" s="2">
        <f t="shared" si="195"/>
        <v>633.61590000000001</v>
      </c>
      <c r="Z4185" s="18">
        <f>Y4185/(B4185+C4185+D4185+E4185+F4185+G4185+H4185+I4185)</f>
        <v>0.30565166425470336</v>
      </c>
      <c r="AA4185" s="18">
        <f t="shared" si="197"/>
        <v>1377716.4555000016</v>
      </c>
      <c r="AB4185" s="18">
        <f>((B4185+E4185+F4185+H4185+I4185)/(B4185+C4185+D4185+E4185+F4185+G4185+H4185+I4185))*100</f>
        <v>25.904486251808972</v>
      </c>
      <c r="AC4185" s="2">
        <f t="shared" si="196"/>
        <v>1</v>
      </c>
    </row>
    <row r="4186" spans="1:29">
      <c r="A4186" s="15" t="s">
        <v>42</v>
      </c>
      <c r="B4186" s="16" t="s">
        <v>180</v>
      </c>
      <c r="C4186" s="16" t="s">
        <v>969</v>
      </c>
      <c r="D4186" s="16" t="s">
        <v>547</v>
      </c>
      <c r="E4186" s="16" t="str">
        <f>IF([1]Sheet1!L4186="",[1]Sheet1!K4186,[1]Sheet1!L4186)</f>
        <v>317</v>
      </c>
      <c r="F4186" s="16" t="s">
        <v>221</v>
      </c>
      <c r="G4186" s="16" t="s">
        <v>593</v>
      </c>
      <c r="H4186" s="16" t="s">
        <v>32</v>
      </c>
      <c r="I4186" s="16" t="s">
        <v>720</v>
      </c>
      <c r="N4186" s="17">
        <v>6</v>
      </c>
      <c r="O4186" s="17">
        <v>24</v>
      </c>
      <c r="P4186" s="17">
        <v>2</v>
      </c>
      <c r="Q4186" s="2">
        <f>$L$25*(B4186*1000)</f>
        <v>0</v>
      </c>
      <c r="R4186" s="2">
        <f>$L$19*(C4186*1000)</f>
        <v>457060300</v>
      </c>
      <c r="S4186" s="2">
        <f>$L$20*(D4186*1000)</f>
        <v>138322800</v>
      </c>
      <c r="T4186" s="2">
        <f>$L$21*(E4186*1000)</f>
        <v>0</v>
      </c>
      <c r="U4186" s="2">
        <f>$L$22*(F4186*1000)</f>
        <v>0</v>
      </c>
      <c r="V4186" s="2">
        <f>$L$18*(G4186*1000)</f>
        <v>38280000</v>
      </c>
      <c r="W4186" s="2">
        <f>$L$24*(H4186*1000)</f>
        <v>0</v>
      </c>
      <c r="X4186" s="2">
        <f>$L$23*(I4186*1000)</f>
        <v>0</v>
      </c>
      <c r="Y4186" s="2">
        <f t="shared" si="195"/>
        <v>633.66309999999999</v>
      </c>
      <c r="Z4186" s="18">
        <f>Y4186/(B4186+C4186+D4186+E4186+F4186+G4186+H4186+I4186)</f>
        <v>0.30145723120837298</v>
      </c>
      <c r="AA4186" s="18">
        <f t="shared" si="197"/>
        <v>1378350.1186000016</v>
      </c>
      <c r="AB4186" s="18">
        <f>((B4186+E4186+F4186+H4186+I4186)/(B4186+C4186+D4186+E4186+F4186+G4186+H4186+I4186))*100</f>
        <v>26.879162702188392</v>
      </c>
      <c r="AC4186" s="2">
        <f t="shared" si="196"/>
        <v>1</v>
      </c>
    </row>
    <row r="4187" spans="1:29">
      <c r="A4187" s="15" t="s">
        <v>47</v>
      </c>
      <c r="B4187" s="16" t="s">
        <v>180</v>
      </c>
      <c r="C4187" s="16" t="s">
        <v>798</v>
      </c>
      <c r="D4187" s="16" t="s">
        <v>293</v>
      </c>
      <c r="E4187" s="16" t="str">
        <f>IF([1]Sheet1!L4187="",[1]Sheet1!K4187,[1]Sheet1!L4187)</f>
        <v>323</v>
      </c>
      <c r="F4187" s="16" t="s">
        <v>221</v>
      </c>
      <c r="G4187" s="16" t="s">
        <v>593</v>
      </c>
      <c r="H4187" s="16" t="s">
        <v>32</v>
      </c>
      <c r="I4187" s="16" t="s">
        <v>548</v>
      </c>
      <c r="N4187" s="17">
        <v>6</v>
      </c>
      <c r="O4187" s="17">
        <v>24</v>
      </c>
      <c r="P4187" s="17">
        <v>3</v>
      </c>
      <c r="Q4187" s="2">
        <f>$L$25*(B4187*1000)</f>
        <v>0</v>
      </c>
      <c r="R4187" s="2">
        <f>$L$19*(C4187*1000)</f>
        <v>456323700</v>
      </c>
      <c r="S4187" s="2">
        <f>$L$20*(D4187*1000)</f>
        <v>137773900</v>
      </c>
      <c r="T4187" s="2">
        <f>$L$21*(E4187*1000)</f>
        <v>0</v>
      </c>
      <c r="U4187" s="2">
        <f>$L$22*(F4187*1000)</f>
        <v>0</v>
      </c>
      <c r="V4187" s="2">
        <f>$L$18*(G4187*1000)</f>
        <v>38280000</v>
      </c>
      <c r="W4187" s="2">
        <f>$L$24*(H4187*1000)</f>
        <v>0</v>
      </c>
      <c r="X4187" s="2">
        <f>$L$23*(I4187*1000)</f>
        <v>0</v>
      </c>
      <c r="Y4187" s="2">
        <f t="shared" si="195"/>
        <v>632.37760000000003</v>
      </c>
      <c r="Z4187" s="18">
        <f>Y4187/(B4187+C4187+D4187+E4187+F4187+G4187+H4187+I4187)</f>
        <v>0.31182327416173572</v>
      </c>
      <c r="AA4187" s="18">
        <f t="shared" si="197"/>
        <v>1378982.4962000016</v>
      </c>
      <c r="AB4187" s="18">
        <f>((B4187+E4187+F4187+H4187+I4187)/(B4187+C4187+D4187+E4187+F4187+G4187+H4187+I4187))*100</f>
        <v>24.358974358974358</v>
      </c>
      <c r="AC4187" s="2">
        <f t="shared" si="196"/>
        <v>1</v>
      </c>
    </row>
    <row r="4188" spans="1:29">
      <c r="A4188" s="15" t="s">
        <v>50</v>
      </c>
      <c r="B4188" s="16" t="s">
        <v>180</v>
      </c>
      <c r="C4188" s="16" t="s">
        <v>777</v>
      </c>
      <c r="D4188" s="16" t="s">
        <v>293</v>
      </c>
      <c r="E4188" s="16" t="str">
        <f>IF([1]Sheet1!L4188="",[1]Sheet1!K4188,[1]Sheet1!L4188)</f>
        <v>321</v>
      </c>
      <c r="F4188" s="16" t="s">
        <v>221</v>
      </c>
      <c r="G4188" s="16" t="s">
        <v>421</v>
      </c>
      <c r="H4188" s="16" t="s">
        <v>730</v>
      </c>
      <c r="I4188" s="16" t="s">
        <v>152</v>
      </c>
      <c r="N4188" s="17">
        <v>6</v>
      </c>
      <c r="O4188" s="17">
        <v>24</v>
      </c>
      <c r="P4188" s="17">
        <v>4</v>
      </c>
      <c r="Q4188" s="2">
        <f>$L$25*(B4188*1000)</f>
        <v>0</v>
      </c>
      <c r="R4188" s="2">
        <f>$L$19*(C4188*1000)</f>
        <v>437908700</v>
      </c>
      <c r="S4188" s="2">
        <f>$L$20*(D4188*1000)</f>
        <v>137773900</v>
      </c>
      <c r="T4188" s="2">
        <f>$L$21*(E4188*1000)</f>
        <v>0</v>
      </c>
      <c r="U4188" s="2">
        <f>$L$22*(F4188*1000)</f>
        <v>0</v>
      </c>
      <c r="V4188" s="2">
        <f>$L$18*(G4188*1000)</f>
        <v>39150000</v>
      </c>
      <c r="W4188" s="2">
        <f>$L$24*(H4188*1000)</f>
        <v>0</v>
      </c>
      <c r="X4188" s="2">
        <f>$L$23*(I4188*1000)</f>
        <v>0</v>
      </c>
      <c r="Y4188" s="2">
        <f t="shared" si="195"/>
        <v>614.83259999999996</v>
      </c>
      <c r="Z4188" s="18">
        <f>Y4188/(B4188+C4188+D4188+E4188+F4188+G4188+H4188+I4188)</f>
        <v>0.3185661139896373</v>
      </c>
      <c r="AA4188" s="18">
        <f t="shared" si="197"/>
        <v>1379597.3288000016</v>
      </c>
      <c r="AB4188" s="18">
        <f>((B4188+E4188+F4188+H4188+I4188)/(B4188+C4188+D4188+E4188+F4188+G4188+H4188+I4188))*100</f>
        <v>23.05699481865285</v>
      </c>
      <c r="AC4188" s="2">
        <f t="shared" si="196"/>
        <v>1</v>
      </c>
    </row>
    <row r="4189" spans="1:29">
      <c r="A4189" s="15" t="s">
        <v>53</v>
      </c>
      <c r="B4189" s="16" t="s">
        <v>180</v>
      </c>
      <c r="C4189" s="16" t="s">
        <v>1404</v>
      </c>
      <c r="D4189" s="16" t="s">
        <v>293</v>
      </c>
      <c r="E4189" s="16" t="str">
        <f>IF([1]Sheet1!L4189="",[1]Sheet1!K4189,[1]Sheet1!L4189)</f>
        <v>258</v>
      </c>
      <c r="F4189" s="16" t="s">
        <v>221</v>
      </c>
      <c r="G4189" s="16" t="s">
        <v>593</v>
      </c>
      <c r="H4189" s="16" t="s">
        <v>854</v>
      </c>
      <c r="I4189" s="16" t="s">
        <v>402</v>
      </c>
      <c r="N4189" s="17">
        <v>6</v>
      </c>
      <c r="O4189" s="17">
        <v>24</v>
      </c>
      <c r="P4189" s="17">
        <v>5</v>
      </c>
      <c r="Q4189" s="2">
        <f>$L$25*(B4189*1000)</f>
        <v>0</v>
      </c>
      <c r="R4189" s="2">
        <f>$L$19*(C4189*1000)</f>
        <v>437540400</v>
      </c>
      <c r="S4189" s="2">
        <f>$L$20*(D4189*1000)</f>
        <v>137773900</v>
      </c>
      <c r="T4189" s="2">
        <f>$L$21*(E4189*1000)</f>
        <v>0</v>
      </c>
      <c r="U4189" s="2">
        <f>$L$22*(F4189*1000)</f>
        <v>0</v>
      </c>
      <c r="V4189" s="2">
        <f>$L$18*(G4189*1000)</f>
        <v>38280000</v>
      </c>
      <c r="W4189" s="2">
        <f>$L$24*(H4189*1000)</f>
        <v>0</v>
      </c>
      <c r="X4189" s="2">
        <f>$L$23*(I4189*1000)</f>
        <v>0</v>
      </c>
      <c r="Y4189" s="2">
        <f t="shared" si="195"/>
        <v>613.59429999999998</v>
      </c>
      <c r="Z4189" s="18">
        <f>Y4189/(B4189+C4189+D4189+E4189+F4189+G4189+H4189+I4189)</f>
        <v>0.32226591386554621</v>
      </c>
      <c r="AA4189" s="18">
        <f t="shared" si="197"/>
        <v>1380210.9231000016</v>
      </c>
      <c r="AB4189" s="18">
        <f>((B4189+E4189+F4189+H4189+I4189)/(B4189+C4189+D4189+E4189+F4189+G4189+H4189+I4189))*100</f>
        <v>22.111344537815125</v>
      </c>
      <c r="AC4189" s="2">
        <f t="shared" si="196"/>
        <v>1</v>
      </c>
    </row>
    <row r="4190" spans="1:29">
      <c r="A4190" s="15" t="s">
        <v>57</v>
      </c>
      <c r="B4190" s="16" t="s">
        <v>114</v>
      </c>
      <c r="C4190" s="16" t="s">
        <v>1149</v>
      </c>
      <c r="D4190" s="16" t="s">
        <v>547</v>
      </c>
      <c r="E4190" s="16" t="str">
        <f>IF([1]Sheet1!L4190="",[1]Sheet1!K4190,[1]Sheet1!L4190)</f>
        <v>134</v>
      </c>
      <c r="F4190" s="16" t="s">
        <v>221</v>
      </c>
      <c r="G4190" s="16" t="s">
        <v>434</v>
      </c>
      <c r="H4190" s="16" t="s">
        <v>1027</v>
      </c>
      <c r="I4190" s="16" t="s">
        <v>792</v>
      </c>
      <c r="N4190" s="17">
        <v>6</v>
      </c>
      <c r="O4190" s="17">
        <v>24</v>
      </c>
      <c r="P4190" s="17">
        <v>6</v>
      </c>
      <c r="Q4190" s="2">
        <f>$L$25*(B4190*1000)</f>
        <v>0</v>
      </c>
      <c r="R4190" s="2">
        <f>$L$19*(C4190*1000)</f>
        <v>517093200</v>
      </c>
      <c r="S4190" s="2">
        <f>$L$20*(D4190*1000)</f>
        <v>138322800</v>
      </c>
      <c r="T4190" s="2">
        <f>$L$21*(E4190*1000)</f>
        <v>0</v>
      </c>
      <c r="U4190" s="2">
        <f>$L$22*(F4190*1000)</f>
        <v>0</v>
      </c>
      <c r="V4190" s="2">
        <f>$L$18*(G4190*1000)</f>
        <v>40020000</v>
      </c>
      <c r="W4190" s="2">
        <f>$L$24*(H4190*1000)</f>
        <v>0</v>
      </c>
      <c r="X4190" s="2">
        <f>$L$23*(I4190*1000)</f>
        <v>0</v>
      </c>
      <c r="Y4190" s="2">
        <f t="shared" si="195"/>
        <v>695.43600000000004</v>
      </c>
      <c r="Z4190" s="18">
        <f>Y4190/(B4190+C4190+D4190+E4190+F4190+G4190+H4190+I4190)</f>
        <v>0.31199461641991927</v>
      </c>
      <c r="AA4190" s="18">
        <f t="shared" si="197"/>
        <v>1380906.3591000016</v>
      </c>
      <c r="AB4190" s="18">
        <f>((B4190+E4190+F4190+H4190+I4190)/(B4190+C4190+D4190+E4190+F4190+G4190+H4190+I4190))*100</f>
        <v>23.642889187976671</v>
      </c>
      <c r="AC4190" s="2">
        <f t="shared" si="196"/>
        <v>1</v>
      </c>
    </row>
    <row r="4191" spans="1:29">
      <c r="A4191" s="15" t="s">
        <v>60</v>
      </c>
      <c r="B4191" s="16" t="s">
        <v>114</v>
      </c>
      <c r="C4191" s="16" t="s">
        <v>1438</v>
      </c>
      <c r="D4191" s="16" t="s">
        <v>547</v>
      </c>
      <c r="E4191" s="16" t="str">
        <f>IF([1]Sheet1!L4191="",[1]Sheet1!K4191,[1]Sheet1!L4191)</f>
        <v>0</v>
      </c>
      <c r="F4191" s="16" t="s">
        <v>221</v>
      </c>
      <c r="G4191" s="16" t="s">
        <v>434</v>
      </c>
      <c r="H4191" s="16" t="s">
        <v>316</v>
      </c>
      <c r="I4191" s="16" t="s">
        <v>1033</v>
      </c>
      <c r="N4191" s="17">
        <v>6</v>
      </c>
      <c r="O4191" s="17">
        <v>24</v>
      </c>
      <c r="P4191" s="17">
        <v>7</v>
      </c>
      <c r="Q4191" s="2">
        <f>$L$25*(B4191*1000)</f>
        <v>0</v>
      </c>
      <c r="R4191" s="2">
        <f>$L$19*(C4191*1000)</f>
        <v>545452300</v>
      </c>
      <c r="S4191" s="2">
        <f>$L$20*(D4191*1000)</f>
        <v>138322800</v>
      </c>
      <c r="T4191" s="2">
        <f>$L$21*(E4191*1000)</f>
        <v>0</v>
      </c>
      <c r="U4191" s="2">
        <f>$L$22*(F4191*1000)</f>
        <v>0</v>
      </c>
      <c r="V4191" s="2">
        <f>$L$18*(G4191*1000)</f>
        <v>40020000</v>
      </c>
      <c r="W4191" s="2">
        <f>$L$24*(H4191*1000)</f>
        <v>0</v>
      </c>
      <c r="X4191" s="2">
        <f>$L$23*(I4191*1000)</f>
        <v>0</v>
      </c>
      <c r="Y4191" s="2">
        <f t="shared" si="195"/>
        <v>723.79510000000005</v>
      </c>
      <c r="Z4191" s="18">
        <f>Y4191/(B4191+C4191+D4191+E4191+F4191+G4191+H4191+I4191)</f>
        <v>0.30799791489361705</v>
      </c>
      <c r="AA4191" s="18">
        <f t="shared" si="197"/>
        <v>1381630.1542000016</v>
      </c>
      <c r="AB4191" s="18">
        <f>((B4191+E4191+F4191+H4191+I4191)/(B4191+C4191+D4191+E4191+F4191+G4191+H4191+I4191))*100</f>
        <v>24.297872340425535</v>
      </c>
      <c r="AC4191" s="2">
        <f t="shared" si="196"/>
        <v>1</v>
      </c>
    </row>
    <row r="4192" spans="1:29">
      <c r="A4192" s="15" t="s">
        <v>64</v>
      </c>
      <c r="B4192" s="16" t="s">
        <v>111</v>
      </c>
      <c r="C4192" s="16" t="s">
        <v>1439</v>
      </c>
      <c r="D4192" s="16" t="s">
        <v>385</v>
      </c>
      <c r="E4192" s="16" t="str">
        <f>IF([1]Sheet1!L4192="",[1]Sheet1!K4192,[1]Sheet1!L4192)</f>
        <v>0</v>
      </c>
      <c r="F4192" s="16" t="s">
        <v>221</v>
      </c>
      <c r="G4192" s="16" t="s">
        <v>434</v>
      </c>
      <c r="H4192" s="16" t="s">
        <v>832</v>
      </c>
      <c r="I4192" s="16" t="s">
        <v>302</v>
      </c>
      <c r="N4192" s="17">
        <v>6</v>
      </c>
      <c r="O4192" s="17">
        <v>24</v>
      </c>
      <c r="P4192" s="17">
        <v>8</v>
      </c>
      <c r="Q4192" s="2">
        <f>$L$25*(B4192*1000)</f>
        <v>0</v>
      </c>
      <c r="R4192" s="2">
        <f>$L$19*(C4192*1000)</f>
        <v>563867300</v>
      </c>
      <c r="S4192" s="2">
        <f>$L$20*(D4192*1000)</f>
        <v>138871700</v>
      </c>
      <c r="T4192" s="2">
        <f>$L$21*(E4192*1000)</f>
        <v>0</v>
      </c>
      <c r="U4192" s="2">
        <f>$L$22*(F4192*1000)</f>
        <v>0</v>
      </c>
      <c r="V4192" s="2">
        <f>$L$18*(G4192*1000)</f>
        <v>40020000</v>
      </c>
      <c r="W4192" s="2">
        <f>$L$24*(H4192*1000)</f>
        <v>0</v>
      </c>
      <c r="X4192" s="2">
        <f>$L$23*(I4192*1000)</f>
        <v>0</v>
      </c>
      <c r="Y4192" s="2">
        <f t="shared" si="195"/>
        <v>742.75900000000001</v>
      </c>
      <c r="Z4192" s="18">
        <f>Y4192/(B4192+C4192+D4192+E4192+F4192+G4192+H4192+I4192)</f>
        <v>0.30922522897585347</v>
      </c>
      <c r="AA4192" s="18">
        <f t="shared" si="197"/>
        <v>1382372.9132000017</v>
      </c>
      <c r="AB4192" s="18">
        <f>((B4192+E4192+F4192+H4192+I4192)/(B4192+C4192+D4192+E4192+F4192+G4192+H4192+I4192))*100</f>
        <v>23.813488759367193</v>
      </c>
      <c r="AC4192" s="2">
        <f t="shared" si="196"/>
        <v>1</v>
      </c>
    </row>
    <row r="4193" spans="1:29">
      <c r="A4193" s="15" t="s">
        <v>68</v>
      </c>
      <c r="B4193" s="16" t="s">
        <v>111</v>
      </c>
      <c r="C4193" s="16" t="s">
        <v>1440</v>
      </c>
      <c r="D4193" s="16" t="s">
        <v>547</v>
      </c>
      <c r="E4193" s="16" t="str">
        <f>IF([1]Sheet1!L4193="",[1]Sheet1!K4193,[1]Sheet1!L4193)</f>
        <v>1</v>
      </c>
      <c r="F4193" s="16" t="s">
        <v>221</v>
      </c>
      <c r="G4193" s="16" t="s">
        <v>434</v>
      </c>
      <c r="H4193" s="16" t="s">
        <v>892</v>
      </c>
      <c r="I4193" s="16" t="s">
        <v>540</v>
      </c>
      <c r="N4193" s="17">
        <v>6</v>
      </c>
      <c r="O4193" s="17">
        <v>24</v>
      </c>
      <c r="P4193" s="17">
        <v>9</v>
      </c>
      <c r="Q4193" s="2">
        <f>$L$25*(B4193*1000)</f>
        <v>0</v>
      </c>
      <c r="R4193" s="2">
        <f>$L$19*(C4193*1000)</f>
        <v>511568700</v>
      </c>
      <c r="S4193" s="2">
        <f>$L$20*(D4193*1000)</f>
        <v>138322800</v>
      </c>
      <c r="T4193" s="2">
        <f>$L$21*(E4193*1000)</f>
        <v>0</v>
      </c>
      <c r="U4193" s="2">
        <f>$L$22*(F4193*1000)</f>
        <v>0</v>
      </c>
      <c r="V4193" s="2">
        <f>$L$18*(G4193*1000)</f>
        <v>40020000</v>
      </c>
      <c r="W4193" s="2">
        <f>$L$24*(H4193*1000)</f>
        <v>0</v>
      </c>
      <c r="X4193" s="2">
        <f>$L$23*(I4193*1000)</f>
        <v>0</v>
      </c>
      <c r="Y4193" s="2">
        <f t="shared" si="195"/>
        <v>689.91150000000005</v>
      </c>
      <c r="Z4193" s="18">
        <f>Y4193/(B4193+C4193+D4193+E4193+F4193+G4193+H4193+I4193)</f>
        <v>0.29420533049040515</v>
      </c>
      <c r="AA4193" s="18">
        <f t="shared" si="197"/>
        <v>1383062.8247000016</v>
      </c>
      <c r="AB4193" s="18">
        <f>((B4193+E4193+F4193+H4193+I4193)/(B4193+C4193+D4193+E4193+F4193+G4193+H4193+I4193))*100</f>
        <v>28.059701492537314</v>
      </c>
      <c r="AC4193" s="2">
        <f t="shared" si="196"/>
        <v>1</v>
      </c>
    </row>
    <row r="4194" spans="1:29">
      <c r="A4194" s="15" t="s">
        <v>73</v>
      </c>
      <c r="B4194" s="16" t="s">
        <v>111</v>
      </c>
      <c r="C4194" s="16" t="s">
        <v>1270</v>
      </c>
      <c r="D4194" s="16" t="s">
        <v>547</v>
      </c>
      <c r="E4194" s="16" t="str">
        <f>IF([1]Sheet1!L4194="",[1]Sheet1!K4194,[1]Sheet1!L4194)</f>
        <v>0</v>
      </c>
      <c r="F4194" s="16" t="s">
        <v>221</v>
      </c>
      <c r="G4194" s="16" t="s">
        <v>421</v>
      </c>
      <c r="H4194" s="16" t="s">
        <v>991</v>
      </c>
      <c r="I4194" s="16" t="s">
        <v>479</v>
      </c>
      <c r="N4194" s="17">
        <v>6</v>
      </c>
      <c r="O4194" s="17">
        <v>24</v>
      </c>
      <c r="P4194" s="17">
        <v>10</v>
      </c>
      <c r="Q4194" s="2">
        <f>$L$25*(B4194*1000)</f>
        <v>0</v>
      </c>
      <c r="R4194" s="2">
        <f>$L$19*(C4194*1000)</f>
        <v>507149100</v>
      </c>
      <c r="S4194" s="2">
        <f>$L$20*(D4194*1000)</f>
        <v>138322800</v>
      </c>
      <c r="T4194" s="2">
        <f>$L$21*(E4194*1000)</f>
        <v>0</v>
      </c>
      <c r="U4194" s="2">
        <f>$L$22*(F4194*1000)</f>
        <v>0</v>
      </c>
      <c r="V4194" s="2">
        <f>$L$18*(G4194*1000)</f>
        <v>39150000</v>
      </c>
      <c r="W4194" s="2">
        <f>$L$24*(H4194*1000)</f>
        <v>0</v>
      </c>
      <c r="X4194" s="2">
        <f>$L$23*(I4194*1000)</f>
        <v>0</v>
      </c>
      <c r="Y4194" s="2">
        <f t="shared" si="195"/>
        <v>684.62189999999998</v>
      </c>
      <c r="Z4194" s="18">
        <f>Y4194/(B4194+C4194+D4194+E4194+F4194+G4194+H4194+I4194)</f>
        <v>0.28514031653477717</v>
      </c>
      <c r="AA4194" s="18">
        <f t="shared" si="197"/>
        <v>1383747.4466000015</v>
      </c>
      <c r="AB4194" s="18">
        <f>((B4194+E4194+F4194+H4194+I4194)/(B4194+C4194+D4194+E4194+F4194+G4194+H4194+I4194))*100</f>
        <v>30.27905039566847</v>
      </c>
      <c r="AC4194" s="2">
        <f t="shared" si="196"/>
        <v>1</v>
      </c>
    </row>
    <row r="4195" spans="1:29">
      <c r="A4195" s="15" t="s">
        <v>77</v>
      </c>
      <c r="B4195" s="16" t="s">
        <v>70</v>
      </c>
      <c r="C4195" s="16" t="s">
        <v>1441</v>
      </c>
      <c r="D4195" s="16" t="s">
        <v>385</v>
      </c>
      <c r="E4195" s="16" t="str">
        <f>IF([1]Sheet1!L4195="",[1]Sheet1!K4195,[1]Sheet1!L4195)</f>
        <v>0</v>
      </c>
      <c r="F4195" s="16" t="s">
        <v>221</v>
      </c>
      <c r="G4195" s="16" t="s">
        <v>593</v>
      </c>
      <c r="H4195" s="16" t="s">
        <v>1035</v>
      </c>
      <c r="I4195" s="16" t="s">
        <v>237</v>
      </c>
      <c r="N4195" s="17">
        <v>6</v>
      </c>
      <c r="O4195" s="17">
        <v>24</v>
      </c>
      <c r="P4195" s="17">
        <v>11</v>
      </c>
      <c r="Q4195" s="2">
        <f>$L$25*(B4195*1000)</f>
        <v>0</v>
      </c>
      <c r="R4195" s="2">
        <f>$L$19*(C4195*1000)</f>
        <v>501624600</v>
      </c>
      <c r="S4195" s="2">
        <f>$L$20*(D4195*1000)</f>
        <v>138871700</v>
      </c>
      <c r="T4195" s="2">
        <f>$L$21*(E4195*1000)</f>
        <v>0</v>
      </c>
      <c r="U4195" s="2">
        <f>$L$22*(F4195*1000)</f>
        <v>0</v>
      </c>
      <c r="V4195" s="2">
        <f>$L$18*(G4195*1000)</f>
        <v>38280000</v>
      </c>
      <c r="W4195" s="2">
        <f>$L$24*(H4195*1000)</f>
        <v>0</v>
      </c>
      <c r="X4195" s="2">
        <f>$L$23*(I4195*1000)</f>
        <v>0</v>
      </c>
      <c r="Y4195" s="2">
        <f t="shared" si="195"/>
        <v>678.77629999999999</v>
      </c>
      <c r="Z4195" s="18">
        <f>Y4195/(B4195+C4195+D4195+E4195+F4195+G4195+H4195+I4195)</f>
        <v>0.29783953488372095</v>
      </c>
      <c r="AA4195" s="18">
        <f t="shared" si="197"/>
        <v>1384426.2229000016</v>
      </c>
      <c r="AB4195" s="18">
        <f>((B4195+E4195+F4195+H4195+I4195)/(B4195+C4195+D4195+E4195+F4195+G4195+H4195+I4195))*100</f>
        <v>27.204914436156209</v>
      </c>
      <c r="AC4195" s="2">
        <f t="shared" si="196"/>
        <v>1</v>
      </c>
    </row>
    <row r="4196" spans="1:29">
      <c r="A4196" s="15" t="s">
        <v>81</v>
      </c>
      <c r="B4196" s="16" t="s">
        <v>70</v>
      </c>
      <c r="C4196" s="16" t="s">
        <v>1259</v>
      </c>
      <c r="D4196" s="16" t="s">
        <v>293</v>
      </c>
      <c r="E4196" s="16" t="str">
        <f>IF([1]Sheet1!L4196="",[1]Sheet1!K4196,[1]Sheet1!L4196)</f>
        <v>0</v>
      </c>
      <c r="F4196" s="16" t="s">
        <v>221</v>
      </c>
      <c r="G4196" s="16" t="s">
        <v>593</v>
      </c>
      <c r="H4196" s="16" t="s">
        <v>618</v>
      </c>
      <c r="I4196" s="16" t="s">
        <v>959</v>
      </c>
      <c r="N4196" s="17">
        <v>6</v>
      </c>
      <c r="O4196" s="17">
        <v>24</v>
      </c>
      <c r="P4196" s="17">
        <v>12</v>
      </c>
      <c r="Q4196" s="2">
        <f>$L$25*(B4196*1000)</f>
        <v>0</v>
      </c>
      <c r="R4196" s="2">
        <f>$L$19*(C4196*1000)</f>
        <v>498678200</v>
      </c>
      <c r="S4196" s="2">
        <f>$L$20*(D4196*1000)</f>
        <v>137773900</v>
      </c>
      <c r="T4196" s="2">
        <f>$L$21*(E4196*1000)</f>
        <v>0</v>
      </c>
      <c r="U4196" s="2">
        <f>$L$22*(F4196*1000)</f>
        <v>0</v>
      </c>
      <c r="V4196" s="2">
        <f>$L$18*(G4196*1000)</f>
        <v>38280000</v>
      </c>
      <c r="W4196" s="2">
        <f>$L$24*(H4196*1000)</f>
        <v>0</v>
      </c>
      <c r="X4196" s="2">
        <f>$L$23*(I4196*1000)</f>
        <v>0</v>
      </c>
      <c r="Y4196" s="2">
        <f t="shared" si="195"/>
        <v>674.73209999999995</v>
      </c>
      <c r="Z4196" s="18">
        <f>Y4196/(B4196+C4196+D4196+E4196+F4196+G4196+H4196+I4196)</f>
        <v>0.30243482743164496</v>
      </c>
      <c r="AA4196" s="18">
        <f t="shared" si="197"/>
        <v>1385100.9550000015</v>
      </c>
      <c r="AB4196" s="18">
        <f>((B4196+E4196+F4196+H4196+I4196)/(B4196+C4196+D4196+E4196+F4196+G4196+H4196+I4196))*100</f>
        <v>26.086956521739129</v>
      </c>
      <c r="AC4196" s="2">
        <f t="shared" si="196"/>
        <v>1</v>
      </c>
    </row>
    <row r="4197" spans="1:29">
      <c r="A4197" s="15" t="s">
        <v>85</v>
      </c>
      <c r="B4197" s="16" t="s">
        <v>111</v>
      </c>
      <c r="C4197" s="16" t="s">
        <v>865</v>
      </c>
      <c r="D4197" s="16" t="s">
        <v>547</v>
      </c>
      <c r="E4197" s="16" t="str">
        <f>IF([1]Sheet1!L4197="",[1]Sheet1!K4197,[1]Sheet1!L4197)</f>
        <v>0</v>
      </c>
      <c r="F4197" s="16" t="s">
        <v>221</v>
      </c>
      <c r="G4197" s="16" t="s">
        <v>593</v>
      </c>
      <c r="H4197" s="16" t="s">
        <v>233</v>
      </c>
      <c r="I4197" s="16" t="s">
        <v>149</v>
      </c>
      <c r="N4197" s="17">
        <v>6</v>
      </c>
      <c r="O4197" s="17">
        <v>24</v>
      </c>
      <c r="P4197" s="17">
        <v>13</v>
      </c>
      <c r="Q4197" s="2">
        <f>$L$25*(B4197*1000)</f>
        <v>0</v>
      </c>
      <c r="R4197" s="2">
        <f>$L$19*(C4197*1000)</f>
        <v>510832100</v>
      </c>
      <c r="S4197" s="2">
        <f>$L$20*(D4197*1000)</f>
        <v>138322800</v>
      </c>
      <c r="T4197" s="2">
        <f>$L$21*(E4197*1000)</f>
        <v>0</v>
      </c>
      <c r="U4197" s="2">
        <f>$L$22*(F4197*1000)</f>
        <v>0</v>
      </c>
      <c r="V4197" s="2">
        <f>$L$18*(G4197*1000)</f>
        <v>38280000</v>
      </c>
      <c r="W4197" s="2">
        <f>$L$24*(H4197*1000)</f>
        <v>0</v>
      </c>
      <c r="X4197" s="2">
        <f>$L$23*(I4197*1000)</f>
        <v>0</v>
      </c>
      <c r="Y4197" s="2">
        <f t="shared" si="195"/>
        <v>687.43489999999997</v>
      </c>
      <c r="Z4197" s="18">
        <f>Y4197/(B4197+C4197+D4197+E4197+F4197+G4197+H4197+I4197)</f>
        <v>0.29265002128565348</v>
      </c>
      <c r="AA4197" s="18">
        <f t="shared" si="197"/>
        <v>1385788.3899000015</v>
      </c>
      <c r="AB4197" s="18">
        <f>((B4197+E4197+F4197+H4197+I4197)/(B4197+C4197+D4197+E4197+F4197+G4197+H4197+I4197))*100</f>
        <v>28.35249042145594</v>
      </c>
      <c r="AC4197" s="2">
        <f t="shared" si="196"/>
        <v>1</v>
      </c>
    </row>
    <row r="4198" spans="1:29">
      <c r="A4198" s="15" t="s">
        <v>88</v>
      </c>
      <c r="B4198" s="16" t="s">
        <v>111</v>
      </c>
      <c r="C4198" s="16" t="s">
        <v>1438</v>
      </c>
      <c r="D4198" s="16" t="s">
        <v>519</v>
      </c>
      <c r="E4198" s="16" t="str">
        <f>IF([1]Sheet1!L4198="",[1]Sheet1!K4198,[1]Sheet1!L4198)</f>
        <v>50</v>
      </c>
      <c r="F4198" s="16" t="s">
        <v>221</v>
      </c>
      <c r="G4198" s="16" t="s">
        <v>402</v>
      </c>
      <c r="H4198" s="16" t="s">
        <v>233</v>
      </c>
      <c r="I4198" s="16" t="s">
        <v>1312</v>
      </c>
      <c r="N4198" s="17">
        <v>6</v>
      </c>
      <c r="O4198" s="17">
        <v>24</v>
      </c>
      <c r="P4198" s="17">
        <v>14</v>
      </c>
      <c r="Q4198" s="2">
        <f>$L$25*(B4198*1000)</f>
        <v>0</v>
      </c>
      <c r="R4198" s="2">
        <f>$L$19*(C4198*1000)</f>
        <v>545452300</v>
      </c>
      <c r="S4198" s="2">
        <f>$L$20*(D4198*1000)</f>
        <v>172903500</v>
      </c>
      <c r="T4198" s="2">
        <f>$L$21*(E4198*1000)</f>
        <v>0</v>
      </c>
      <c r="U4198" s="2">
        <f>$L$22*(F4198*1000)</f>
        <v>0</v>
      </c>
      <c r="V4198" s="2">
        <f>$L$18*(G4198*1000)</f>
        <v>43500000</v>
      </c>
      <c r="W4198" s="2">
        <f>$L$24*(H4198*1000)</f>
        <v>0</v>
      </c>
      <c r="X4198" s="2">
        <f>$L$23*(I4198*1000)</f>
        <v>0</v>
      </c>
      <c r="Y4198" s="2">
        <f t="shared" si="195"/>
        <v>761.85580000000004</v>
      </c>
      <c r="Z4198" s="18">
        <f>Y4198/(B4198+C4198+D4198+E4198+F4198+G4198+H4198+I4198)</f>
        <v>0.30486426570628256</v>
      </c>
      <c r="AA4198" s="18">
        <f t="shared" si="197"/>
        <v>1386550.2457000015</v>
      </c>
      <c r="AB4198" s="18">
        <f>((B4198+E4198+F4198+H4198+I4198)/(B4198+C4198+D4198+E4198+F4198+G4198+H4198+I4198))*100</f>
        <v>26.13045218087235</v>
      </c>
      <c r="AC4198" s="2">
        <f t="shared" si="196"/>
        <v>1</v>
      </c>
    </row>
    <row r="4199" spans="1:29">
      <c r="A4199" s="15" t="s">
        <v>91</v>
      </c>
      <c r="B4199" s="16" t="s">
        <v>111</v>
      </c>
      <c r="C4199" s="16" t="s">
        <v>1442</v>
      </c>
      <c r="D4199" s="16" t="s">
        <v>272</v>
      </c>
      <c r="E4199" s="16" t="str">
        <f>IF([1]Sheet1!L4199="",[1]Sheet1!K4199,[1]Sheet1!L4199)</f>
        <v>156</v>
      </c>
      <c r="F4199" s="16" t="s">
        <v>221</v>
      </c>
      <c r="G4199" s="16" t="s">
        <v>192</v>
      </c>
      <c r="H4199" s="16" t="s">
        <v>878</v>
      </c>
      <c r="I4199" s="16" t="s">
        <v>564</v>
      </c>
      <c r="N4199" s="17">
        <v>6</v>
      </c>
      <c r="O4199" s="17">
        <v>24</v>
      </c>
      <c r="P4199" s="17">
        <v>15</v>
      </c>
      <c r="Q4199" s="2">
        <f>$L$25*(B4199*1000)</f>
        <v>0</v>
      </c>
      <c r="R4199" s="2">
        <f>$L$19*(C4199*1000)</f>
        <v>634212600</v>
      </c>
      <c r="S4199" s="2">
        <f>$L$20*(D4199*1000)</f>
        <v>259629700</v>
      </c>
      <c r="T4199" s="2">
        <f>$L$21*(E4199*1000)</f>
        <v>0</v>
      </c>
      <c r="U4199" s="2">
        <f>$L$22*(F4199*1000)</f>
        <v>0</v>
      </c>
      <c r="V4199" s="2">
        <f>$L$18*(G4199*1000)</f>
        <v>50460000</v>
      </c>
      <c r="W4199" s="2">
        <f>$L$24*(H4199*1000)</f>
        <v>0</v>
      </c>
      <c r="X4199" s="2">
        <f>$L$23*(I4199*1000)</f>
        <v>0</v>
      </c>
      <c r="Y4199" s="2">
        <f t="shared" si="195"/>
        <v>944.30229999999995</v>
      </c>
      <c r="Z4199" s="18">
        <f>Y4199/(B4199+C4199+D4199+E4199+F4199+G4199+H4199+I4199)</f>
        <v>0.32697448060941825</v>
      </c>
      <c r="AA4199" s="18">
        <f t="shared" si="197"/>
        <v>1387494.5480000016</v>
      </c>
      <c r="AB4199" s="18">
        <f>((B4199+E4199+F4199+H4199+I4199)/(B4199+C4199+D4199+E4199+F4199+G4199+H4199+I4199))*100</f>
        <v>21.987534626038784</v>
      </c>
      <c r="AC4199" s="2">
        <f t="shared" si="196"/>
        <v>1</v>
      </c>
    </row>
    <row r="4200" spans="1:29">
      <c r="A4200" s="15" t="s">
        <v>95</v>
      </c>
      <c r="B4200" s="16" t="s">
        <v>111</v>
      </c>
      <c r="C4200" s="16" t="s">
        <v>1443</v>
      </c>
      <c r="D4200" s="16" t="s">
        <v>426</v>
      </c>
      <c r="E4200" s="16" t="str">
        <f>IF([1]Sheet1!L4200="",[1]Sheet1!K4200,[1]Sheet1!L4200)</f>
        <v>186</v>
      </c>
      <c r="F4200" s="16" t="s">
        <v>221</v>
      </c>
      <c r="G4200" s="16" t="s">
        <v>216</v>
      </c>
      <c r="H4200" s="16" t="s">
        <v>1389</v>
      </c>
      <c r="I4200" s="16" t="s">
        <v>290</v>
      </c>
      <c r="N4200" s="17">
        <v>6</v>
      </c>
      <c r="O4200" s="17">
        <v>24</v>
      </c>
      <c r="P4200" s="17">
        <v>16</v>
      </c>
      <c r="Q4200" s="2">
        <f>$L$25*(B4200*1000)</f>
        <v>0</v>
      </c>
      <c r="R4200" s="2">
        <f>$L$19*(C4200*1000)</f>
        <v>617639100</v>
      </c>
      <c r="S4200" s="2">
        <f>$L$20*(D4200*1000)</f>
        <v>258531900</v>
      </c>
      <c r="T4200" s="2">
        <f>$L$21*(E4200*1000)</f>
        <v>0</v>
      </c>
      <c r="U4200" s="2">
        <f>$L$22*(F4200*1000)</f>
        <v>0</v>
      </c>
      <c r="V4200" s="2">
        <f>$L$18*(G4200*1000)</f>
        <v>59160000</v>
      </c>
      <c r="W4200" s="2">
        <f>$L$24*(H4200*1000)</f>
        <v>0</v>
      </c>
      <c r="X4200" s="2">
        <f>$L$23*(I4200*1000)</f>
        <v>0</v>
      </c>
      <c r="Y4200" s="2">
        <f t="shared" si="195"/>
        <v>935.33100000000002</v>
      </c>
      <c r="Z4200" s="18">
        <f>Y4200/(B4200+C4200+D4200+E4200+F4200+G4200+H4200+I4200)</f>
        <v>0.34719042316258353</v>
      </c>
      <c r="AA4200" s="18">
        <f t="shared" si="197"/>
        <v>1388429.8790000016</v>
      </c>
      <c r="AB4200" s="18">
        <f>((B4200+E4200+F4200+H4200+I4200)/(B4200+C4200+D4200+E4200+F4200+G4200+H4200+I4200))*100</f>
        <v>17.743132887899034</v>
      </c>
      <c r="AC4200" s="2">
        <f t="shared" si="196"/>
        <v>1</v>
      </c>
    </row>
    <row r="4201" spans="1:29">
      <c r="A4201" s="15" t="s">
        <v>98</v>
      </c>
      <c r="B4201" s="16" t="s">
        <v>111</v>
      </c>
      <c r="C4201" s="16" t="s">
        <v>1444</v>
      </c>
      <c r="D4201" s="16" t="s">
        <v>1122</v>
      </c>
      <c r="E4201" s="16" t="str">
        <f>IF([1]Sheet1!L4201="",[1]Sheet1!K4201,[1]Sheet1!L4201)</f>
        <v>107</v>
      </c>
      <c r="F4201" s="16" t="s">
        <v>221</v>
      </c>
      <c r="G4201" s="16" t="s">
        <v>411</v>
      </c>
      <c r="H4201" s="16" t="s">
        <v>127</v>
      </c>
      <c r="I4201" s="16" t="s">
        <v>989</v>
      </c>
      <c r="N4201" s="17">
        <v>6</v>
      </c>
      <c r="O4201" s="17">
        <v>24</v>
      </c>
      <c r="P4201" s="17">
        <v>17</v>
      </c>
      <c r="Q4201" s="2">
        <f>$L$25*(B4201*1000)</f>
        <v>0</v>
      </c>
      <c r="R4201" s="2">
        <f>$L$19*(C4201*1000)</f>
        <v>610641400</v>
      </c>
      <c r="S4201" s="2">
        <f>$L$20*(D4201*1000)</f>
        <v>255238500</v>
      </c>
      <c r="T4201" s="2">
        <f>$L$21*(E4201*1000)</f>
        <v>0</v>
      </c>
      <c r="U4201" s="2">
        <f>$L$22*(F4201*1000)</f>
        <v>0</v>
      </c>
      <c r="V4201" s="2">
        <f>$L$18*(G4201*1000)</f>
        <v>56550000</v>
      </c>
      <c r="W4201" s="2">
        <f>$L$24*(H4201*1000)</f>
        <v>0</v>
      </c>
      <c r="X4201" s="2">
        <f>$L$23*(I4201*1000)</f>
        <v>0</v>
      </c>
      <c r="Y4201" s="2">
        <f t="shared" si="195"/>
        <v>922.42989999999998</v>
      </c>
      <c r="Z4201" s="18">
        <f>Y4201/(B4201+C4201+D4201+E4201+F4201+G4201+H4201+I4201)</f>
        <v>0.37835516817063164</v>
      </c>
      <c r="AA4201" s="18">
        <f t="shared" si="197"/>
        <v>1389352.3089000017</v>
      </c>
      <c r="AB4201" s="18">
        <f>((B4201+E4201+F4201+H4201+I4201)/(B4201+C4201+D4201+E4201+F4201+G4201+H4201+I4201))*100</f>
        <v>10.254306808859722</v>
      </c>
      <c r="AC4201" s="2">
        <f t="shared" si="196"/>
        <v>1</v>
      </c>
    </row>
    <row r="4202" spans="1:29">
      <c r="A4202" s="15" t="s">
        <v>101</v>
      </c>
      <c r="B4202" s="16" t="s">
        <v>114</v>
      </c>
      <c r="C4202" s="16" t="s">
        <v>1445</v>
      </c>
      <c r="D4202" s="16" t="s">
        <v>819</v>
      </c>
      <c r="E4202" s="16" t="str">
        <f>IF([1]Sheet1!L4202="",[1]Sheet1!K4202,[1]Sheet1!L4202)</f>
        <v>182</v>
      </c>
      <c r="F4202" s="16" t="s">
        <v>221</v>
      </c>
      <c r="G4202" s="16" t="s">
        <v>505</v>
      </c>
      <c r="H4202" s="16" t="s">
        <v>32</v>
      </c>
      <c r="I4202" s="16" t="s">
        <v>1184</v>
      </c>
      <c r="N4202" s="17">
        <v>6</v>
      </c>
      <c r="O4202" s="17">
        <v>24</v>
      </c>
      <c r="P4202" s="17">
        <v>18</v>
      </c>
      <c r="Q4202" s="2">
        <f>$L$25*(B4202*1000)</f>
        <v>0</v>
      </c>
      <c r="R4202" s="2">
        <f>$L$19*(C4202*1000)</f>
        <v>611009700</v>
      </c>
      <c r="S4202" s="2">
        <f>$L$20*(D4202*1000)</f>
        <v>257983000</v>
      </c>
      <c r="T4202" s="2">
        <f>$L$21*(E4202*1000)</f>
        <v>0</v>
      </c>
      <c r="U4202" s="2">
        <f>$L$22*(F4202*1000)</f>
        <v>0</v>
      </c>
      <c r="V4202" s="2">
        <f>$L$18*(G4202*1000)</f>
        <v>58290000</v>
      </c>
      <c r="W4202" s="2">
        <f>$L$24*(H4202*1000)</f>
        <v>0</v>
      </c>
      <c r="X4202" s="2">
        <f>$L$23*(I4202*1000)</f>
        <v>0</v>
      </c>
      <c r="Y4202" s="2">
        <f t="shared" si="195"/>
        <v>927.28269999999998</v>
      </c>
      <c r="Z4202" s="18">
        <f>Y4202/(B4202+C4202+D4202+E4202+F4202+G4202+H4202+I4202)</f>
        <v>0.37150749198717947</v>
      </c>
      <c r="AA4202" s="18">
        <f t="shared" si="197"/>
        <v>1390279.5916000018</v>
      </c>
      <c r="AB4202" s="18">
        <f>((B4202+E4202+F4202+H4202+I4202)/(B4202+C4202+D4202+E4202+F4202+G4202+H4202+I4202))*100</f>
        <v>12.01923076923077</v>
      </c>
      <c r="AC4202" s="2">
        <f t="shared" si="196"/>
        <v>1</v>
      </c>
    </row>
    <row r="4203" spans="1:29">
      <c r="A4203" s="15" t="s">
        <v>106</v>
      </c>
      <c r="B4203" s="16" t="s">
        <v>114</v>
      </c>
      <c r="C4203" s="16" t="s">
        <v>1446</v>
      </c>
      <c r="D4203" s="16" t="s">
        <v>272</v>
      </c>
      <c r="E4203" s="16" t="str">
        <f>IF([1]Sheet1!L4203="",[1]Sheet1!K4203,[1]Sheet1!L4203)</f>
        <v>254</v>
      </c>
      <c r="F4203" s="16" t="s">
        <v>221</v>
      </c>
      <c r="G4203" s="16" t="s">
        <v>505</v>
      </c>
      <c r="H4203" s="16" t="s">
        <v>32</v>
      </c>
      <c r="I4203" s="16" t="s">
        <v>302</v>
      </c>
      <c r="N4203" s="17">
        <v>6</v>
      </c>
      <c r="O4203" s="17">
        <v>24</v>
      </c>
      <c r="P4203" s="17">
        <v>19</v>
      </c>
      <c r="Q4203" s="2">
        <f>$L$25*(B4203*1000)</f>
        <v>0</v>
      </c>
      <c r="R4203" s="2">
        <f>$L$19*(C4203*1000)</f>
        <v>615429300</v>
      </c>
      <c r="S4203" s="2">
        <f>$L$20*(D4203*1000)</f>
        <v>259629700</v>
      </c>
      <c r="T4203" s="2">
        <f>$L$21*(E4203*1000)</f>
        <v>0</v>
      </c>
      <c r="U4203" s="2">
        <f>$L$22*(F4203*1000)</f>
        <v>0</v>
      </c>
      <c r="V4203" s="2">
        <f>$L$18*(G4203*1000)</f>
        <v>58290000</v>
      </c>
      <c r="W4203" s="2">
        <f>$L$24*(H4203*1000)</f>
        <v>0</v>
      </c>
      <c r="X4203" s="2">
        <f>$L$23*(I4203*1000)</f>
        <v>0</v>
      </c>
      <c r="Y4203" s="2">
        <f t="shared" si="195"/>
        <v>933.34900000000005</v>
      </c>
      <c r="Z4203" s="18">
        <f>Y4203/(B4203+C4203+D4203+E4203+F4203+G4203+H4203+I4203)</f>
        <v>0.36444709098008593</v>
      </c>
      <c r="AA4203" s="18">
        <f t="shared" si="197"/>
        <v>1391212.9406000017</v>
      </c>
      <c r="AB4203" s="18">
        <f>((B4203+E4203+F4203+H4203+I4203)/(B4203+C4203+D4203+E4203+F4203+G4203+H4203+I4203))*100</f>
        <v>13.666536509176103</v>
      </c>
      <c r="AC4203" s="2">
        <f t="shared" si="196"/>
        <v>1</v>
      </c>
    </row>
    <row r="4204" spans="1:29">
      <c r="A4204" s="15" t="s">
        <v>110</v>
      </c>
      <c r="B4204" s="16" t="s">
        <v>114</v>
      </c>
      <c r="C4204" s="16" t="s">
        <v>1447</v>
      </c>
      <c r="D4204" s="16" t="s">
        <v>824</v>
      </c>
      <c r="E4204" s="16" t="str">
        <f>IF([1]Sheet1!L4204="",[1]Sheet1!K4204,[1]Sheet1!L4204)</f>
        <v>231</v>
      </c>
      <c r="F4204" s="16" t="s">
        <v>221</v>
      </c>
      <c r="G4204" s="16" t="s">
        <v>240</v>
      </c>
      <c r="H4204" s="16" t="s">
        <v>32</v>
      </c>
      <c r="I4204" s="16" t="s">
        <v>510</v>
      </c>
      <c r="N4204" s="17">
        <v>6</v>
      </c>
      <c r="O4204" s="17">
        <v>24</v>
      </c>
      <c r="P4204" s="17">
        <v>20</v>
      </c>
      <c r="Q4204" s="2">
        <f>$L$25*(B4204*1000)</f>
        <v>0</v>
      </c>
      <c r="R4204" s="2">
        <f>$L$19*(C4204*1000)</f>
        <v>607326700</v>
      </c>
      <c r="S4204" s="2">
        <f>$L$20*(D4204*1000)</f>
        <v>253591800</v>
      </c>
      <c r="T4204" s="2">
        <f>$L$21*(E4204*1000)</f>
        <v>0</v>
      </c>
      <c r="U4204" s="2">
        <f>$L$22*(F4204*1000)</f>
        <v>0</v>
      </c>
      <c r="V4204" s="2">
        <f>$L$18*(G4204*1000)</f>
        <v>54810000</v>
      </c>
      <c r="W4204" s="2">
        <f>$L$24*(H4204*1000)</f>
        <v>0</v>
      </c>
      <c r="X4204" s="2">
        <f>$L$23*(I4204*1000)</f>
        <v>0</v>
      </c>
      <c r="Y4204" s="2">
        <f t="shared" si="195"/>
        <v>915.72850000000005</v>
      </c>
      <c r="Z4204" s="18">
        <f>Y4204/(B4204+C4204+D4204+E4204+F4204+G4204+H4204+I4204)</f>
        <v>0.36396204292527823</v>
      </c>
      <c r="AA4204" s="18">
        <f t="shared" si="197"/>
        <v>1392128.6691000017</v>
      </c>
      <c r="AB4204" s="18">
        <f>((B4204+E4204+F4204+H4204+I4204)/(B4204+C4204+D4204+E4204+F4204+G4204+H4204+I4204))*100</f>
        <v>13.593004769475359</v>
      </c>
      <c r="AC4204" s="2">
        <f t="shared" si="196"/>
        <v>1</v>
      </c>
    </row>
    <row r="4205" spans="1:29">
      <c r="A4205" s="15" t="s">
        <v>113</v>
      </c>
      <c r="B4205" s="16" t="s">
        <v>114</v>
      </c>
      <c r="C4205" s="16" t="s">
        <v>1448</v>
      </c>
      <c r="D4205" s="16" t="s">
        <v>531</v>
      </c>
      <c r="E4205" s="16" t="str">
        <f>IF([1]Sheet1!L4205="",[1]Sheet1!K4205,[1]Sheet1!L4205)</f>
        <v>71</v>
      </c>
      <c r="F4205" s="16" t="s">
        <v>221</v>
      </c>
      <c r="G4205" s="16" t="s">
        <v>192</v>
      </c>
      <c r="H4205" s="16" t="s">
        <v>32</v>
      </c>
      <c r="I4205" s="16" t="s">
        <v>1217</v>
      </c>
      <c r="N4205" s="17">
        <v>6</v>
      </c>
      <c r="O4205" s="17">
        <v>24</v>
      </c>
      <c r="P4205" s="17">
        <v>21</v>
      </c>
      <c r="Q4205" s="2">
        <f>$L$25*(B4205*1000)</f>
        <v>0</v>
      </c>
      <c r="R4205" s="2">
        <f>$L$19*(C4205*1000)</f>
        <v>606958400</v>
      </c>
      <c r="S4205" s="2">
        <f>$L$20*(D4205*1000)</f>
        <v>160278800</v>
      </c>
      <c r="T4205" s="2">
        <f>$L$21*(E4205*1000)</f>
        <v>0</v>
      </c>
      <c r="U4205" s="2">
        <f>$L$22*(F4205*1000)</f>
        <v>0</v>
      </c>
      <c r="V4205" s="2">
        <f>$L$18*(G4205*1000)</f>
        <v>50460000</v>
      </c>
      <c r="W4205" s="2">
        <f>$L$24*(H4205*1000)</f>
        <v>0</v>
      </c>
      <c r="X4205" s="2">
        <f>$L$23*(I4205*1000)</f>
        <v>0</v>
      </c>
      <c r="Y4205" s="2">
        <f t="shared" si="195"/>
        <v>817.69719999999995</v>
      </c>
      <c r="Z4205" s="18">
        <f>Y4205/(B4205+C4205+D4205+E4205+F4205+G4205+H4205+I4205)</f>
        <v>0.37716660516605166</v>
      </c>
      <c r="AA4205" s="18">
        <f t="shared" si="197"/>
        <v>1392946.3663000017</v>
      </c>
      <c r="AB4205" s="18">
        <f>((B4205+E4205+F4205+H4205+I4205)/(B4205+C4205+D4205+E4205+F4205+G4205+H4205+I4205))*100</f>
        <v>7.8413284132841339</v>
      </c>
      <c r="AC4205" s="2">
        <f t="shared" si="196"/>
        <v>1</v>
      </c>
    </row>
    <row r="4206" spans="1:29">
      <c r="A4206" s="15" t="s">
        <v>117</v>
      </c>
      <c r="B4206" s="16" t="s">
        <v>114</v>
      </c>
      <c r="C4206" s="16" t="s">
        <v>1449</v>
      </c>
      <c r="D4206" s="16" t="s">
        <v>385</v>
      </c>
      <c r="E4206" s="16" t="str">
        <f>IF([1]Sheet1!L4206="",[1]Sheet1!K4206,[1]Sheet1!L4206)</f>
        <v>0</v>
      </c>
      <c r="F4206" s="16" t="s">
        <v>221</v>
      </c>
      <c r="G4206" s="16" t="s">
        <v>232</v>
      </c>
      <c r="H4206" s="16" t="s">
        <v>32</v>
      </c>
      <c r="I4206" s="16" t="s">
        <v>821</v>
      </c>
      <c r="N4206" s="17">
        <v>6</v>
      </c>
      <c r="O4206" s="17">
        <v>24</v>
      </c>
      <c r="P4206" s="17">
        <v>22</v>
      </c>
      <c r="Q4206" s="2">
        <f>$L$25*(B4206*1000)</f>
        <v>0</v>
      </c>
      <c r="R4206" s="2">
        <f>$L$19*(C4206*1000)</f>
        <v>490207300</v>
      </c>
      <c r="S4206" s="2">
        <f>$L$20*(D4206*1000)</f>
        <v>138871700</v>
      </c>
      <c r="T4206" s="2">
        <f>$L$21*(E4206*1000)</f>
        <v>0</v>
      </c>
      <c r="U4206" s="2">
        <f>$L$22*(F4206*1000)</f>
        <v>0</v>
      </c>
      <c r="V4206" s="2">
        <f>$L$18*(G4206*1000)</f>
        <v>40890000</v>
      </c>
      <c r="W4206" s="2">
        <f>$L$24*(H4206*1000)</f>
        <v>0</v>
      </c>
      <c r="X4206" s="2">
        <f>$L$23*(I4206*1000)</f>
        <v>0</v>
      </c>
      <c r="Y4206" s="2">
        <f t="shared" si="195"/>
        <v>669.96900000000005</v>
      </c>
      <c r="Z4206" s="18">
        <f>Y4206/(B4206+C4206+D4206+E4206+F4206+G4206+H4206+I4206)</f>
        <v>0.38548273878020717</v>
      </c>
      <c r="AA4206" s="18">
        <f t="shared" si="197"/>
        <v>1393616.3353000018</v>
      </c>
      <c r="AB4206" s="18">
        <f>((B4206+E4206+F4206+H4206+I4206)/(B4206+C4206+D4206+E4206+F4206+G4206+H4206+I4206))*100</f>
        <v>6.1565017261219799</v>
      </c>
      <c r="AC4206" s="2">
        <f t="shared" si="196"/>
        <v>1</v>
      </c>
    </row>
    <row r="4207" spans="1:29">
      <c r="A4207" s="15" t="s">
        <v>120</v>
      </c>
      <c r="B4207" s="16" t="s">
        <v>114</v>
      </c>
      <c r="C4207" s="16" t="s">
        <v>1273</v>
      </c>
      <c r="D4207" s="16" t="s">
        <v>293</v>
      </c>
      <c r="E4207" s="16" t="str">
        <f>IF([1]Sheet1!L4207="",[1]Sheet1!K4207,[1]Sheet1!L4207)</f>
        <v>46</v>
      </c>
      <c r="F4207" s="16" t="s">
        <v>221</v>
      </c>
      <c r="G4207" s="16" t="s">
        <v>605</v>
      </c>
      <c r="H4207" s="16" t="s">
        <v>32</v>
      </c>
      <c r="I4207" s="16" t="s">
        <v>1015</v>
      </c>
      <c r="N4207" s="17">
        <v>6</v>
      </c>
      <c r="O4207" s="17">
        <v>24</v>
      </c>
      <c r="P4207" s="17">
        <v>23</v>
      </c>
      <c r="Q4207" s="2">
        <f>$L$25*(B4207*1000)</f>
        <v>0</v>
      </c>
      <c r="R4207" s="2">
        <f>$L$19*(C4207*1000)</f>
        <v>385610100</v>
      </c>
      <c r="S4207" s="2">
        <f>$L$20*(D4207*1000)</f>
        <v>137773900</v>
      </c>
      <c r="T4207" s="2">
        <f>$L$21*(E4207*1000)</f>
        <v>0</v>
      </c>
      <c r="U4207" s="2">
        <f>$L$22*(F4207*1000)</f>
        <v>0</v>
      </c>
      <c r="V4207" s="2">
        <f>$L$18*(G4207*1000)</f>
        <v>37410000</v>
      </c>
      <c r="W4207" s="2">
        <f>$L$24*(H4207*1000)</f>
        <v>0</v>
      </c>
      <c r="X4207" s="2">
        <f>$L$23*(I4207*1000)</f>
        <v>0</v>
      </c>
      <c r="Y4207" s="2">
        <f t="shared" si="195"/>
        <v>560.79399999999998</v>
      </c>
      <c r="Z4207" s="18">
        <f>Y4207/(B4207+C4207+D4207+E4207+F4207+G4207+H4207+I4207)</f>
        <v>0.37713113651647612</v>
      </c>
      <c r="AA4207" s="18">
        <f t="shared" si="197"/>
        <v>1394177.1293000018</v>
      </c>
      <c r="AB4207" s="18">
        <f>((B4207+E4207+F4207+H4207+I4207)/(B4207+C4207+D4207+E4207+F4207+G4207+H4207+I4207))*100</f>
        <v>9.8184263618022865</v>
      </c>
      <c r="AC4207" s="2">
        <f t="shared" si="196"/>
        <v>1</v>
      </c>
    </row>
    <row r="4208" spans="1:29">
      <c r="A4208" s="15" t="s">
        <v>29</v>
      </c>
      <c r="B4208" s="16" t="s">
        <v>114</v>
      </c>
      <c r="C4208" s="16" t="s">
        <v>407</v>
      </c>
      <c r="D4208" s="16" t="s">
        <v>385</v>
      </c>
      <c r="E4208" s="16" t="str">
        <f>IF([1]Sheet1!L4208="",[1]Sheet1!K4208,[1]Sheet1!L4208)</f>
        <v>146</v>
      </c>
      <c r="F4208" s="16" t="s">
        <v>221</v>
      </c>
      <c r="G4208" s="16" t="s">
        <v>169</v>
      </c>
      <c r="H4208" s="16" t="s">
        <v>32</v>
      </c>
      <c r="I4208" s="16" t="s">
        <v>516</v>
      </c>
      <c r="N4208" s="17">
        <v>6</v>
      </c>
      <c r="O4208" s="17">
        <v>24</v>
      </c>
      <c r="P4208" s="17">
        <v>24</v>
      </c>
      <c r="Q4208" s="2">
        <f>$L$25*(B4208*1000)</f>
        <v>0</v>
      </c>
      <c r="R4208" s="2">
        <f>$L$19*(C4208*1000)</f>
        <v>353568000</v>
      </c>
      <c r="S4208" s="2">
        <f>$L$20*(D4208*1000)</f>
        <v>138871700</v>
      </c>
      <c r="T4208" s="2">
        <f>$L$21*(E4208*1000)</f>
        <v>0</v>
      </c>
      <c r="U4208" s="2">
        <f>$L$22*(F4208*1000)</f>
        <v>0</v>
      </c>
      <c r="V4208" s="2">
        <f>$L$18*(G4208*1000)</f>
        <v>33930000</v>
      </c>
      <c r="W4208" s="2">
        <f>$L$24*(H4208*1000)</f>
        <v>0</v>
      </c>
      <c r="X4208" s="2">
        <f>$L$23*(I4208*1000)</f>
        <v>0</v>
      </c>
      <c r="Y4208" s="2">
        <f t="shared" si="195"/>
        <v>526.36969999999997</v>
      </c>
      <c r="Z4208" s="18">
        <f>Y4208/(B4208+C4208+D4208+E4208+F4208+G4208+H4208+I4208)</f>
        <v>0.35541505739365292</v>
      </c>
      <c r="AA4208" s="18">
        <f t="shared" si="197"/>
        <v>1394703.4990000017</v>
      </c>
      <c r="AB4208" s="18">
        <f>((B4208+E4208+F4208+H4208+I4208)/(B4208+C4208+D4208+E4208+F4208+G4208+H4208+I4208))*100</f>
        <v>15.462525320729236</v>
      </c>
      <c r="AC4208" s="2">
        <f t="shared" si="196"/>
        <v>1</v>
      </c>
    </row>
    <row r="4209" spans="1:29">
      <c r="A4209" s="15" t="s">
        <v>37</v>
      </c>
      <c r="B4209" s="16" t="s">
        <v>114</v>
      </c>
      <c r="C4209" s="16" t="s">
        <v>392</v>
      </c>
      <c r="D4209" s="16" t="s">
        <v>547</v>
      </c>
      <c r="E4209" s="16" t="str">
        <f>IF([1]Sheet1!L4209="",[1]Sheet1!K4209,[1]Sheet1!L4209)</f>
        <v>146</v>
      </c>
      <c r="F4209" s="16" t="s">
        <v>221</v>
      </c>
      <c r="G4209" s="16" t="s">
        <v>169</v>
      </c>
      <c r="H4209" s="16" t="s">
        <v>32</v>
      </c>
      <c r="I4209" s="16" t="s">
        <v>1195</v>
      </c>
      <c r="N4209" s="17">
        <v>6</v>
      </c>
      <c r="O4209" s="17">
        <v>25</v>
      </c>
      <c r="P4209" s="17">
        <v>1</v>
      </c>
      <c r="Q4209" s="2">
        <f>$L$25*(B4209*1000)</f>
        <v>0</v>
      </c>
      <c r="R4209" s="2">
        <f>$L$19*(C4209*1000)</f>
        <v>371246400</v>
      </c>
      <c r="S4209" s="2">
        <f>$L$20*(D4209*1000)</f>
        <v>138322800</v>
      </c>
      <c r="T4209" s="2">
        <f>$L$21*(E4209*1000)</f>
        <v>0</v>
      </c>
      <c r="U4209" s="2">
        <f>$L$22*(F4209*1000)</f>
        <v>0</v>
      </c>
      <c r="V4209" s="2">
        <f>$L$18*(G4209*1000)</f>
        <v>33930000</v>
      </c>
      <c r="W4209" s="2">
        <f>$L$24*(H4209*1000)</f>
        <v>0</v>
      </c>
      <c r="X4209" s="2">
        <f>$L$23*(I4209*1000)</f>
        <v>0</v>
      </c>
      <c r="Y4209" s="2">
        <f t="shared" si="195"/>
        <v>543.49919999999997</v>
      </c>
      <c r="Z4209" s="18">
        <f>Y4209/(B4209+C4209+D4209+E4209+F4209+G4209+H4209+I4209)</f>
        <v>0.35338049414824446</v>
      </c>
      <c r="AA4209" s="18">
        <f t="shared" si="197"/>
        <v>1395246.9982000017</v>
      </c>
      <c r="AB4209" s="18">
        <f>((B4209+E4209+F4209+H4209+I4209)/(B4209+C4209+D4209+E4209+F4209+G4209+H4209+I4209))*100</f>
        <v>15.539661898569571</v>
      </c>
      <c r="AC4209" s="2">
        <f t="shared" si="196"/>
        <v>1</v>
      </c>
    </row>
    <row r="4210" spans="1:29">
      <c r="A4210" s="15" t="s">
        <v>42</v>
      </c>
      <c r="B4210" s="16" t="s">
        <v>114</v>
      </c>
      <c r="C4210" s="16" t="s">
        <v>1108</v>
      </c>
      <c r="D4210" s="16" t="s">
        <v>385</v>
      </c>
      <c r="E4210" s="16" t="str">
        <f>IF([1]Sheet1!L4210="",[1]Sheet1!K4210,[1]Sheet1!L4210)</f>
        <v>146</v>
      </c>
      <c r="F4210" s="16" t="s">
        <v>221</v>
      </c>
      <c r="G4210" s="16" t="s">
        <v>581</v>
      </c>
      <c r="H4210" s="16" t="s">
        <v>32</v>
      </c>
      <c r="I4210" s="16" t="s">
        <v>207</v>
      </c>
      <c r="N4210" s="17">
        <v>6</v>
      </c>
      <c r="O4210" s="17">
        <v>25</v>
      </c>
      <c r="P4210" s="17">
        <v>2</v>
      </c>
      <c r="Q4210" s="2">
        <f>$L$25*(B4210*1000)</f>
        <v>0</v>
      </c>
      <c r="R4210" s="2">
        <f>$L$19*(C4210*1000)</f>
        <v>409181300</v>
      </c>
      <c r="S4210" s="2">
        <f>$L$20*(D4210*1000)</f>
        <v>138871700</v>
      </c>
      <c r="T4210" s="2">
        <f>$L$21*(E4210*1000)</f>
        <v>0</v>
      </c>
      <c r="U4210" s="2">
        <f>$L$22*(F4210*1000)</f>
        <v>0</v>
      </c>
      <c r="V4210" s="2">
        <f>$L$18*(G4210*1000)</f>
        <v>35670000</v>
      </c>
      <c r="W4210" s="2">
        <f>$L$24*(H4210*1000)</f>
        <v>0</v>
      </c>
      <c r="X4210" s="2">
        <f>$L$23*(I4210*1000)</f>
        <v>0</v>
      </c>
      <c r="Y4210" s="2">
        <f t="shared" si="195"/>
        <v>583.72299999999996</v>
      </c>
      <c r="Z4210" s="18">
        <f>Y4210/(B4210+C4210+D4210+E4210+F4210+G4210+H4210+I4210)</f>
        <v>0.34869952210274791</v>
      </c>
      <c r="AA4210" s="18">
        <f t="shared" si="197"/>
        <v>1395830.7212000017</v>
      </c>
      <c r="AB4210" s="18">
        <f>((B4210+E4210+F4210+H4210+I4210)/(B4210+C4210+D4210+E4210+F4210+G4210+H4210+I4210))*100</f>
        <v>16.069295101553166</v>
      </c>
      <c r="AC4210" s="2">
        <f t="shared" si="196"/>
        <v>1</v>
      </c>
    </row>
    <row r="4211" spans="1:29">
      <c r="A4211" s="15" t="s">
        <v>47</v>
      </c>
      <c r="B4211" s="16" t="s">
        <v>114</v>
      </c>
      <c r="C4211" s="16" t="s">
        <v>844</v>
      </c>
      <c r="D4211" s="16" t="s">
        <v>385</v>
      </c>
      <c r="E4211" s="16" t="str">
        <f>IF([1]Sheet1!L4211="",[1]Sheet1!K4211,[1]Sheet1!L4211)</f>
        <v>145</v>
      </c>
      <c r="F4211" s="16" t="s">
        <v>221</v>
      </c>
      <c r="G4211" s="16" t="s">
        <v>581</v>
      </c>
      <c r="H4211" s="16" t="s">
        <v>32</v>
      </c>
      <c r="I4211" s="16" t="s">
        <v>49</v>
      </c>
      <c r="N4211" s="17">
        <v>6</v>
      </c>
      <c r="O4211" s="17">
        <v>25</v>
      </c>
      <c r="P4211" s="17">
        <v>3</v>
      </c>
      <c r="Q4211" s="2">
        <f>$L$25*(B4211*1000)</f>
        <v>0</v>
      </c>
      <c r="R4211" s="2">
        <f>$L$19*(C4211*1000)</f>
        <v>420598600</v>
      </c>
      <c r="S4211" s="2">
        <f>$L$20*(D4211*1000)</f>
        <v>138871700</v>
      </c>
      <c r="T4211" s="2">
        <f>$L$21*(E4211*1000)</f>
        <v>0</v>
      </c>
      <c r="U4211" s="2">
        <f>$L$22*(F4211*1000)</f>
        <v>0</v>
      </c>
      <c r="V4211" s="2">
        <f>$L$18*(G4211*1000)</f>
        <v>35670000</v>
      </c>
      <c r="W4211" s="2">
        <f>$L$24*(H4211*1000)</f>
        <v>0</v>
      </c>
      <c r="X4211" s="2">
        <f>$L$23*(I4211*1000)</f>
        <v>0</v>
      </c>
      <c r="Y4211" s="2">
        <f t="shared" si="195"/>
        <v>595.14030000000002</v>
      </c>
      <c r="Z4211" s="18">
        <f>Y4211/(B4211+C4211+D4211+E4211+F4211+G4211+H4211+I4211)</f>
        <v>0.33585795711060951</v>
      </c>
      <c r="AA4211" s="18">
        <f t="shared" si="197"/>
        <v>1396425.8615000017</v>
      </c>
      <c r="AB4211" s="18">
        <f>((B4211+E4211+F4211+H4211+I4211)/(B4211+C4211+D4211+E4211+F4211+G4211+H4211+I4211))*100</f>
        <v>18.961625282167045</v>
      </c>
      <c r="AC4211" s="2">
        <f t="shared" si="196"/>
        <v>1</v>
      </c>
    </row>
    <row r="4212" spans="1:29">
      <c r="A4212" s="15" t="s">
        <v>50</v>
      </c>
      <c r="B4212" s="16" t="s">
        <v>114</v>
      </c>
      <c r="C4212" s="16" t="s">
        <v>948</v>
      </c>
      <c r="D4212" s="16" t="s">
        <v>385</v>
      </c>
      <c r="E4212" s="16" t="str">
        <f>IF([1]Sheet1!L4212="",[1]Sheet1!K4212,[1]Sheet1!L4212)</f>
        <v>51</v>
      </c>
      <c r="F4212" s="16" t="s">
        <v>221</v>
      </c>
      <c r="G4212" s="16" t="s">
        <v>398</v>
      </c>
      <c r="H4212" s="16" t="s">
        <v>111</v>
      </c>
      <c r="I4212" s="16" t="s">
        <v>553</v>
      </c>
      <c r="N4212" s="17">
        <v>6</v>
      </c>
      <c r="O4212" s="17">
        <v>25</v>
      </c>
      <c r="P4212" s="17">
        <v>4</v>
      </c>
      <c r="Q4212" s="2">
        <f>$L$25*(B4212*1000)</f>
        <v>0</v>
      </c>
      <c r="R4212" s="2">
        <f>$L$19*(C4212*1000)</f>
        <v>386715000</v>
      </c>
      <c r="S4212" s="2">
        <f>$L$20*(D4212*1000)</f>
        <v>138871700</v>
      </c>
      <c r="T4212" s="2">
        <f>$L$21*(E4212*1000)</f>
        <v>0</v>
      </c>
      <c r="U4212" s="2">
        <f>$L$22*(F4212*1000)</f>
        <v>0</v>
      </c>
      <c r="V4212" s="2">
        <f>$L$18*(G4212*1000)</f>
        <v>34800000</v>
      </c>
      <c r="W4212" s="2">
        <f>$L$24*(H4212*1000)</f>
        <v>0</v>
      </c>
      <c r="X4212" s="2">
        <f>$L$23*(I4212*1000)</f>
        <v>0</v>
      </c>
      <c r="Y4212" s="2">
        <f t="shared" si="195"/>
        <v>560.38670000000002</v>
      </c>
      <c r="Z4212" s="18">
        <f>Y4212/(B4212+C4212+D4212+E4212+F4212+G4212+H4212+I4212)</f>
        <v>0.35355627760252367</v>
      </c>
      <c r="AA4212" s="18">
        <f t="shared" si="197"/>
        <v>1396986.2482000017</v>
      </c>
      <c r="AB4212" s="18">
        <f>((B4212+E4212+F4212+H4212+I4212)/(B4212+C4212+D4212+E4212+F4212+G4212+H4212+I4212))*100</f>
        <v>15.268138801261829</v>
      </c>
      <c r="AC4212" s="2">
        <f t="shared" si="196"/>
        <v>1</v>
      </c>
    </row>
    <row r="4213" spans="1:29">
      <c r="A4213" s="15" t="s">
        <v>53</v>
      </c>
      <c r="B4213" s="16" t="s">
        <v>114</v>
      </c>
      <c r="C4213" s="16" t="s">
        <v>839</v>
      </c>
      <c r="D4213" s="16" t="s">
        <v>547</v>
      </c>
      <c r="E4213" s="16" t="str">
        <f>IF([1]Sheet1!L4213="",[1]Sheet1!K4213,[1]Sheet1!L4213)</f>
        <v>0</v>
      </c>
      <c r="F4213" s="16" t="s">
        <v>221</v>
      </c>
      <c r="G4213" s="16" t="s">
        <v>484</v>
      </c>
      <c r="H4213" s="16" t="s">
        <v>688</v>
      </c>
      <c r="I4213" s="16" t="s">
        <v>471</v>
      </c>
      <c r="N4213" s="17">
        <v>6</v>
      </c>
      <c r="O4213" s="17">
        <v>25</v>
      </c>
      <c r="P4213" s="17">
        <v>5</v>
      </c>
      <c r="Q4213" s="2">
        <f>$L$25*(B4213*1000)</f>
        <v>0</v>
      </c>
      <c r="R4213" s="2">
        <f>$L$19*(C4213*1000)</f>
        <v>366458500</v>
      </c>
      <c r="S4213" s="2">
        <f>$L$20*(D4213*1000)</f>
        <v>138322800</v>
      </c>
      <c r="T4213" s="2">
        <f>$L$21*(E4213*1000)</f>
        <v>0</v>
      </c>
      <c r="U4213" s="2">
        <f>$L$22*(F4213*1000)</f>
        <v>0</v>
      </c>
      <c r="V4213" s="2">
        <f>$L$18*(G4213*1000)</f>
        <v>36540000</v>
      </c>
      <c r="W4213" s="2">
        <f>$L$24*(H4213*1000)</f>
        <v>0</v>
      </c>
      <c r="X4213" s="2">
        <f>$L$23*(I4213*1000)</f>
        <v>0</v>
      </c>
      <c r="Y4213" s="2">
        <f t="shared" si="195"/>
        <v>541.32129999999995</v>
      </c>
      <c r="Z4213" s="18">
        <f>Y4213/(B4213+C4213+D4213+E4213+F4213+G4213+H4213+I4213)</f>
        <v>0.33394281307834667</v>
      </c>
      <c r="AA4213" s="18">
        <f t="shared" si="197"/>
        <v>1397527.5695000016</v>
      </c>
      <c r="AB4213" s="18">
        <f>((B4213+E4213+F4213+H4213+I4213)/(B4213+C4213+D4213+E4213+F4213+G4213+H4213+I4213))*100</f>
        <v>20.481184454040715</v>
      </c>
      <c r="AC4213" s="2">
        <f t="shared" si="196"/>
        <v>1</v>
      </c>
    </row>
    <row r="4214" spans="1:29">
      <c r="A4214" s="15" t="s">
        <v>57</v>
      </c>
      <c r="B4214" s="16" t="s">
        <v>114</v>
      </c>
      <c r="C4214" s="16" t="s">
        <v>480</v>
      </c>
      <c r="D4214" s="16" t="s">
        <v>467</v>
      </c>
      <c r="E4214" s="16" t="str">
        <f>IF([1]Sheet1!L4214="",[1]Sheet1!K4214,[1]Sheet1!L4214)</f>
        <v>0</v>
      </c>
      <c r="F4214" s="16" t="s">
        <v>221</v>
      </c>
      <c r="G4214" s="16" t="s">
        <v>593</v>
      </c>
      <c r="H4214" s="16" t="s">
        <v>1085</v>
      </c>
      <c r="I4214" s="16" t="s">
        <v>1275</v>
      </c>
      <c r="N4214" s="17">
        <v>6</v>
      </c>
      <c r="O4214" s="17">
        <v>25</v>
      </c>
      <c r="P4214" s="17">
        <v>6</v>
      </c>
      <c r="Q4214" s="2">
        <f>$L$25*(B4214*1000)</f>
        <v>0</v>
      </c>
      <c r="R4214" s="2">
        <f>$L$19*(C4214*1000)</f>
        <v>396659100</v>
      </c>
      <c r="S4214" s="2">
        <f>$L$20*(D4214*1000)</f>
        <v>214071000</v>
      </c>
      <c r="T4214" s="2">
        <f>$L$21*(E4214*1000)</f>
        <v>0</v>
      </c>
      <c r="U4214" s="2">
        <f>$L$22*(F4214*1000)</f>
        <v>0</v>
      </c>
      <c r="V4214" s="2">
        <f>$L$18*(G4214*1000)</f>
        <v>38280000</v>
      </c>
      <c r="W4214" s="2">
        <f>$L$24*(H4214*1000)</f>
        <v>0</v>
      </c>
      <c r="X4214" s="2">
        <f>$L$23*(I4214*1000)</f>
        <v>0</v>
      </c>
      <c r="Y4214" s="2">
        <f t="shared" si="195"/>
        <v>649.01009999999997</v>
      </c>
      <c r="Z4214" s="18">
        <f>Y4214/(B4214+C4214+D4214+E4214+F4214+G4214+H4214+I4214)</f>
        <v>0.31353144927536231</v>
      </c>
      <c r="AA4214" s="18">
        <f t="shared" si="197"/>
        <v>1398176.5796000017</v>
      </c>
      <c r="AB4214" s="18">
        <f>((B4214+E4214+F4214+H4214+I4214)/(B4214+C4214+D4214+E4214+F4214+G4214+H4214+I4214))*100</f>
        <v>27.004830917874393</v>
      </c>
      <c r="AC4214" s="2">
        <f t="shared" si="196"/>
        <v>1</v>
      </c>
    </row>
    <row r="4215" spans="1:29">
      <c r="A4215" s="15" t="s">
        <v>60</v>
      </c>
      <c r="B4215" s="16" t="s">
        <v>111</v>
      </c>
      <c r="C4215" s="16" t="s">
        <v>756</v>
      </c>
      <c r="D4215" s="16" t="s">
        <v>832</v>
      </c>
      <c r="E4215" s="16" t="str">
        <f>IF([1]Sheet1!L4215="",[1]Sheet1!K4215,[1]Sheet1!L4215)</f>
        <v>0</v>
      </c>
      <c r="F4215" s="16" t="s">
        <v>221</v>
      </c>
      <c r="G4215" s="16" t="s">
        <v>593</v>
      </c>
      <c r="H4215" s="16" t="s">
        <v>877</v>
      </c>
      <c r="I4215" s="16" t="s">
        <v>270</v>
      </c>
      <c r="N4215" s="17">
        <v>6</v>
      </c>
      <c r="O4215" s="17">
        <v>25</v>
      </c>
      <c r="P4215" s="17">
        <v>7</v>
      </c>
      <c r="Q4215" s="2">
        <f>$L$25*(B4215*1000)</f>
        <v>0</v>
      </c>
      <c r="R4215" s="2">
        <f>$L$19*(C4215*1000)</f>
        <v>397764000</v>
      </c>
      <c r="S4215" s="2">
        <f>$L$20*(D4215*1000)</f>
        <v>261825300</v>
      </c>
      <c r="T4215" s="2">
        <f>$L$21*(E4215*1000)</f>
        <v>0</v>
      </c>
      <c r="U4215" s="2">
        <f>$L$22*(F4215*1000)</f>
        <v>0</v>
      </c>
      <c r="V4215" s="2">
        <f>$L$18*(G4215*1000)</f>
        <v>38280000</v>
      </c>
      <c r="W4215" s="2">
        <f>$L$24*(H4215*1000)</f>
        <v>0</v>
      </c>
      <c r="X4215" s="2">
        <f>$L$23*(I4215*1000)</f>
        <v>0</v>
      </c>
      <c r="Y4215" s="2">
        <f t="shared" si="195"/>
        <v>697.86929999999995</v>
      </c>
      <c r="Z4215" s="18">
        <f>Y4215/(B4215+C4215+D4215+E4215+F4215+G4215+H4215+I4215)</f>
        <v>0.29199552301255227</v>
      </c>
      <c r="AA4215" s="18">
        <f t="shared" si="197"/>
        <v>1398874.4489000016</v>
      </c>
      <c r="AB4215" s="18">
        <f>((B4215+E4215+F4215+H4215+I4215)/(B4215+C4215+D4215+E4215+F4215+G4215+H4215+I4215))*100</f>
        <v>33.012552301255234</v>
      </c>
      <c r="AC4215" s="2">
        <f t="shared" si="196"/>
        <v>1</v>
      </c>
    </row>
    <row r="4216" spans="1:29">
      <c r="A4216" s="15" t="s">
        <v>64</v>
      </c>
      <c r="B4216" s="16" t="s">
        <v>111</v>
      </c>
      <c r="C4216" s="16" t="s">
        <v>400</v>
      </c>
      <c r="D4216" s="16" t="s">
        <v>383</v>
      </c>
      <c r="E4216" s="16" t="str">
        <f>IF([1]Sheet1!L4216="",[1]Sheet1!K4216,[1]Sheet1!L4216)</f>
        <v>0</v>
      </c>
      <c r="F4216" s="16" t="s">
        <v>221</v>
      </c>
      <c r="G4216" s="16" t="s">
        <v>593</v>
      </c>
      <c r="H4216" s="16" t="s">
        <v>1375</v>
      </c>
      <c r="I4216" s="16" t="s">
        <v>286</v>
      </c>
      <c r="N4216" s="17">
        <v>6</v>
      </c>
      <c r="O4216" s="17">
        <v>25</v>
      </c>
      <c r="P4216" s="17">
        <v>8</v>
      </c>
      <c r="Q4216" s="2">
        <f>$L$25*(B4216*1000)</f>
        <v>0</v>
      </c>
      <c r="R4216" s="2">
        <f>$L$19*(C4216*1000)</f>
        <v>396290800</v>
      </c>
      <c r="S4216" s="2">
        <f>$L$20*(D4216*1000)</f>
        <v>259080800</v>
      </c>
      <c r="T4216" s="2">
        <f>$L$21*(E4216*1000)</f>
        <v>0</v>
      </c>
      <c r="U4216" s="2">
        <f>$L$22*(F4216*1000)</f>
        <v>0</v>
      </c>
      <c r="V4216" s="2">
        <f>$L$18*(G4216*1000)</f>
        <v>38280000</v>
      </c>
      <c r="W4216" s="2">
        <f>$L$24*(H4216*1000)</f>
        <v>0</v>
      </c>
      <c r="X4216" s="2">
        <f>$L$23*(I4216*1000)</f>
        <v>0</v>
      </c>
      <c r="Y4216" s="2">
        <f t="shared" si="195"/>
        <v>693.65160000000003</v>
      </c>
      <c r="Z4216" s="18">
        <f>Y4216/(B4216+C4216+D4216+E4216+F4216+G4216+H4216+I4216)</f>
        <v>0.28974586466165414</v>
      </c>
      <c r="AA4216" s="18">
        <f t="shared" si="197"/>
        <v>1399568.1005000016</v>
      </c>
      <c r="AB4216" s="18">
        <f>((B4216+E4216+F4216+H4216+I4216)/(B4216+C4216+D4216+E4216+F4216+G4216+H4216+I4216))*100</f>
        <v>33.500417710944028</v>
      </c>
      <c r="AC4216" s="2">
        <f t="shared" si="196"/>
        <v>1</v>
      </c>
    </row>
    <row r="4217" spans="1:29">
      <c r="A4217" s="15" t="s">
        <v>68</v>
      </c>
      <c r="B4217" s="16" t="s">
        <v>111</v>
      </c>
      <c r="C4217" s="16" t="s">
        <v>966</v>
      </c>
      <c r="D4217" s="16" t="s">
        <v>790</v>
      </c>
      <c r="E4217" s="16" t="str">
        <f>IF([1]Sheet1!L4217="",[1]Sheet1!K4217,[1]Sheet1!L4217)</f>
        <v>0</v>
      </c>
      <c r="F4217" s="16" t="s">
        <v>221</v>
      </c>
      <c r="G4217" s="16" t="s">
        <v>593</v>
      </c>
      <c r="H4217" s="16" t="s">
        <v>617</v>
      </c>
      <c r="I4217" s="16" t="s">
        <v>878</v>
      </c>
      <c r="N4217" s="17">
        <v>6</v>
      </c>
      <c r="O4217" s="17">
        <v>25</v>
      </c>
      <c r="P4217" s="17">
        <v>9</v>
      </c>
      <c r="Q4217" s="2">
        <f>$L$25*(B4217*1000)</f>
        <v>0</v>
      </c>
      <c r="R4217" s="2">
        <f>$L$19*(C4217*1000)</f>
        <v>404393400</v>
      </c>
      <c r="S4217" s="2">
        <f>$L$20*(D4217*1000)</f>
        <v>254140700</v>
      </c>
      <c r="T4217" s="2">
        <f>$L$21*(E4217*1000)</f>
        <v>0</v>
      </c>
      <c r="U4217" s="2">
        <f>$L$22*(F4217*1000)</f>
        <v>0</v>
      </c>
      <c r="V4217" s="2">
        <f>$L$18*(G4217*1000)</f>
        <v>38280000</v>
      </c>
      <c r="W4217" s="2">
        <f>$L$24*(H4217*1000)</f>
        <v>0</v>
      </c>
      <c r="X4217" s="2">
        <f>$L$23*(I4217*1000)</f>
        <v>0</v>
      </c>
      <c r="Y4217" s="2">
        <f t="shared" si="195"/>
        <v>696.81410000000005</v>
      </c>
      <c r="Z4217" s="18">
        <f>Y4217/(B4217+C4217+D4217+E4217+F4217+G4217+H4217+I4217)</f>
        <v>0.27607531695721077</v>
      </c>
      <c r="AA4217" s="18">
        <f t="shared" si="197"/>
        <v>1400264.9146000016</v>
      </c>
      <c r="AB4217" s="18">
        <f>((B4217+E4217+F4217+H4217+I4217)/(B4217+C4217+D4217+E4217+F4217+G4217+H4217+I4217))*100</f>
        <v>36.410459587955621</v>
      </c>
      <c r="AC4217" s="2">
        <f t="shared" si="196"/>
        <v>1</v>
      </c>
    </row>
    <row r="4218" spans="1:29">
      <c r="A4218" s="15" t="s">
        <v>73</v>
      </c>
      <c r="B4218" s="16" t="s">
        <v>70</v>
      </c>
      <c r="C4218" s="16" t="s">
        <v>953</v>
      </c>
      <c r="D4218" s="16" t="s">
        <v>527</v>
      </c>
      <c r="E4218" s="16" t="str">
        <f>IF([1]Sheet1!L4218="",[1]Sheet1!K4218,[1]Sheet1!L4218)</f>
        <v>0</v>
      </c>
      <c r="F4218" s="16" t="s">
        <v>221</v>
      </c>
      <c r="G4218" s="16" t="s">
        <v>593</v>
      </c>
      <c r="H4218" s="16" t="s">
        <v>374</v>
      </c>
      <c r="I4218" s="16" t="s">
        <v>395</v>
      </c>
      <c r="N4218" s="17">
        <v>6</v>
      </c>
      <c r="O4218" s="17">
        <v>25</v>
      </c>
      <c r="P4218" s="17">
        <v>10</v>
      </c>
      <c r="Q4218" s="2">
        <f>$L$25*(B4218*1000)</f>
        <v>0</v>
      </c>
      <c r="R4218" s="2">
        <f>$L$19*(C4218*1000)</f>
        <v>425386500</v>
      </c>
      <c r="S4218" s="2">
        <f>$L$20*(D4218*1000)</f>
        <v>234929200</v>
      </c>
      <c r="T4218" s="2">
        <f>$L$21*(E4218*1000)</f>
        <v>0</v>
      </c>
      <c r="U4218" s="2">
        <f>$L$22*(F4218*1000)</f>
        <v>0</v>
      </c>
      <c r="V4218" s="2">
        <f>$L$18*(G4218*1000)</f>
        <v>38280000</v>
      </c>
      <c r="W4218" s="2">
        <f>$L$24*(H4218*1000)</f>
        <v>0</v>
      </c>
      <c r="X4218" s="2">
        <f>$L$23*(I4218*1000)</f>
        <v>0</v>
      </c>
      <c r="Y4218" s="2">
        <f t="shared" si="195"/>
        <v>698.59569999999997</v>
      </c>
      <c r="Z4218" s="18">
        <f>Y4218/(B4218+C4218+D4218+E4218+F4218+G4218+H4218+I4218)</f>
        <v>0.28248916295996762</v>
      </c>
      <c r="AA4218" s="18">
        <f t="shared" si="197"/>
        <v>1400963.5103000016</v>
      </c>
      <c r="AB4218" s="18">
        <f>((B4218+E4218+F4218+H4218+I4218)/(B4218+C4218+D4218+E4218+F4218+G4218+H4218+I4218))*100</f>
        <v>34.209462191670035</v>
      </c>
      <c r="AC4218" s="2">
        <f t="shared" si="196"/>
        <v>1</v>
      </c>
    </row>
    <row r="4219" spans="1:29">
      <c r="A4219" s="15" t="s">
        <v>77</v>
      </c>
      <c r="B4219" s="16" t="s">
        <v>111</v>
      </c>
      <c r="C4219" s="16" t="s">
        <v>1244</v>
      </c>
      <c r="D4219" s="16" t="s">
        <v>1018</v>
      </c>
      <c r="E4219" s="16" t="str">
        <f>IF([1]Sheet1!L4219="",[1]Sheet1!K4219,[1]Sheet1!L4219)</f>
        <v>0</v>
      </c>
      <c r="F4219" s="16" t="s">
        <v>221</v>
      </c>
      <c r="G4219" s="16" t="s">
        <v>605</v>
      </c>
      <c r="H4219" s="16" t="s">
        <v>832</v>
      </c>
      <c r="I4219" s="16" t="s">
        <v>938</v>
      </c>
      <c r="N4219" s="17">
        <v>6</v>
      </c>
      <c r="O4219" s="17">
        <v>25</v>
      </c>
      <c r="P4219" s="17">
        <v>11</v>
      </c>
      <c r="Q4219" s="2">
        <f>$L$25*(B4219*1000)</f>
        <v>0</v>
      </c>
      <c r="R4219" s="2">
        <f>$L$19*(C4219*1000)</f>
        <v>432752500</v>
      </c>
      <c r="S4219" s="2">
        <f>$L$20*(D4219*1000)</f>
        <v>139969500</v>
      </c>
      <c r="T4219" s="2">
        <f>$L$21*(E4219*1000)</f>
        <v>0</v>
      </c>
      <c r="U4219" s="2">
        <f>$L$22*(F4219*1000)</f>
        <v>0</v>
      </c>
      <c r="V4219" s="2">
        <f>$L$18*(G4219*1000)</f>
        <v>37410000</v>
      </c>
      <c r="W4219" s="2">
        <f>$L$24*(H4219*1000)</f>
        <v>0</v>
      </c>
      <c r="X4219" s="2">
        <f>$L$23*(I4219*1000)</f>
        <v>0</v>
      </c>
      <c r="Y4219" s="2">
        <f t="shared" si="195"/>
        <v>610.13199999999995</v>
      </c>
      <c r="Z4219" s="18">
        <f>Y4219/(B4219+C4219+D4219+E4219+F4219+G4219+H4219+I4219)</f>
        <v>0.28929919393077286</v>
      </c>
      <c r="AA4219" s="18">
        <f t="shared" si="197"/>
        <v>1401573.6423000016</v>
      </c>
      <c r="AB4219" s="18">
        <f>((B4219+E4219+F4219+H4219+I4219)/(B4219+C4219+D4219+E4219+F4219+G4219+H4219+I4219))*100</f>
        <v>30.156472261735416</v>
      </c>
      <c r="AC4219" s="2">
        <f t="shared" si="196"/>
        <v>1</v>
      </c>
    </row>
    <row r="4220" spans="1:29">
      <c r="A4220" s="15" t="s">
        <v>81</v>
      </c>
      <c r="B4220" s="16" t="s">
        <v>70</v>
      </c>
      <c r="C4220" s="16" t="s">
        <v>1214</v>
      </c>
      <c r="D4220" s="16" t="s">
        <v>385</v>
      </c>
      <c r="E4220" s="16" t="str">
        <f>IF([1]Sheet1!L4220="",[1]Sheet1!K4220,[1]Sheet1!L4220)</f>
        <v>0</v>
      </c>
      <c r="F4220" s="16" t="s">
        <v>221</v>
      </c>
      <c r="G4220" s="16" t="s">
        <v>605</v>
      </c>
      <c r="H4220" s="16" t="s">
        <v>1324</v>
      </c>
      <c r="I4220" s="16" t="s">
        <v>518</v>
      </c>
      <c r="N4220" s="17">
        <v>6</v>
      </c>
      <c r="O4220" s="17">
        <v>25</v>
      </c>
      <c r="P4220" s="17">
        <v>12</v>
      </c>
      <c r="Q4220" s="2">
        <f>$L$25*(B4220*1000)</f>
        <v>0</v>
      </c>
      <c r="R4220" s="2">
        <f>$L$19*(C4220*1000)</f>
        <v>434962300</v>
      </c>
      <c r="S4220" s="2">
        <f>$L$20*(D4220*1000)</f>
        <v>138871700</v>
      </c>
      <c r="T4220" s="2">
        <f>$L$21*(E4220*1000)</f>
        <v>0</v>
      </c>
      <c r="U4220" s="2">
        <f>$L$22*(F4220*1000)</f>
        <v>0</v>
      </c>
      <c r="V4220" s="2">
        <f>$L$18*(G4220*1000)</f>
        <v>37410000</v>
      </c>
      <c r="W4220" s="2">
        <f>$L$24*(H4220*1000)</f>
        <v>0</v>
      </c>
      <c r="X4220" s="2">
        <f>$L$23*(I4220*1000)</f>
        <v>0</v>
      </c>
      <c r="Y4220" s="2">
        <f t="shared" si="195"/>
        <v>611.24400000000003</v>
      </c>
      <c r="Z4220" s="18">
        <f>Y4220/(B4220+C4220+D4220+E4220+F4220+G4220+H4220+I4220)</f>
        <v>0.31769438669438671</v>
      </c>
      <c r="AA4220" s="18">
        <f t="shared" si="197"/>
        <v>1402184.8863000015</v>
      </c>
      <c r="AB4220" s="18">
        <f>((B4220+E4220+F4220+H4220+I4220)/(B4220+C4220+D4220+E4220+F4220+G4220+H4220+I4220))*100</f>
        <v>23.232848232848234</v>
      </c>
      <c r="AC4220" s="2">
        <f t="shared" si="196"/>
        <v>1</v>
      </c>
    </row>
    <row r="4221" spans="1:29">
      <c r="A4221" s="15" t="s">
        <v>85</v>
      </c>
      <c r="B4221" s="16" t="s">
        <v>111</v>
      </c>
      <c r="C4221" s="16" t="s">
        <v>1413</v>
      </c>
      <c r="D4221" s="16" t="s">
        <v>289</v>
      </c>
      <c r="E4221" s="16" t="str">
        <f>IF([1]Sheet1!L4221="",[1]Sheet1!K4221,[1]Sheet1!L4221)</f>
        <v>0</v>
      </c>
      <c r="F4221" s="16" t="s">
        <v>221</v>
      </c>
      <c r="G4221" s="16" t="s">
        <v>593</v>
      </c>
      <c r="H4221" s="16" t="s">
        <v>653</v>
      </c>
      <c r="I4221" s="16" t="s">
        <v>518</v>
      </c>
      <c r="N4221" s="17">
        <v>6</v>
      </c>
      <c r="O4221" s="17">
        <v>25</v>
      </c>
      <c r="P4221" s="17">
        <v>13</v>
      </c>
      <c r="Q4221" s="2">
        <f>$L$25*(B4221*1000)</f>
        <v>0</v>
      </c>
      <c r="R4221" s="2">
        <f>$L$19*(C4221*1000)</f>
        <v>495363500</v>
      </c>
      <c r="S4221" s="2">
        <f>$L$20*(D4221*1000)</f>
        <v>149300800</v>
      </c>
      <c r="T4221" s="2">
        <f>$L$21*(E4221*1000)</f>
        <v>0</v>
      </c>
      <c r="U4221" s="2">
        <f>$L$22*(F4221*1000)</f>
        <v>0</v>
      </c>
      <c r="V4221" s="2">
        <f>$L$18*(G4221*1000)</f>
        <v>38280000</v>
      </c>
      <c r="W4221" s="2">
        <f>$L$24*(H4221*1000)</f>
        <v>0</v>
      </c>
      <c r="X4221" s="2">
        <f>$L$23*(I4221*1000)</f>
        <v>0</v>
      </c>
      <c r="Y4221" s="2">
        <f t="shared" si="195"/>
        <v>682.9443</v>
      </c>
      <c r="Z4221" s="18">
        <f>Y4221/(B4221+C4221+D4221+E4221+F4221+G4221+H4221+I4221)</f>
        <v>0.31913285046728973</v>
      </c>
      <c r="AA4221" s="18">
        <f t="shared" si="197"/>
        <v>1402867.8306000016</v>
      </c>
      <c r="AB4221" s="18">
        <f>((B4221+E4221+F4221+H4221+I4221)/(B4221+C4221+D4221+E4221+F4221+G4221+H4221+I4221))*100</f>
        <v>22.383177570093459</v>
      </c>
      <c r="AC4221" s="2">
        <f t="shared" si="196"/>
        <v>1</v>
      </c>
    </row>
    <row r="4222" spans="1:29">
      <c r="A4222" s="15" t="s">
        <v>88</v>
      </c>
      <c r="B4222" s="16" t="s">
        <v>111</v>
      </c>
      <c r="C4222" s="16" t="s">
        <v>1174</v>
      </c>
      <c r="D4222" s="16" t="s">
        <v>225</v>
      </c>
      <c r="E4222" s="16" t="str">
        <f>IF([1]Sheet1!L4222="",[1]Sheet1!K4222,[1]Sheet1!L4222)</f>
        <v>0</v>
      </c>
      <c r="F4222" s="16" t="s">
        <v>221</v>
      </c>
      <c r="G4222" s="16" t="s">
        <v>232</v>
      </c>
      <c r="H4222" s="16" t="s">
        <v>1114</v>
      </c>
      <c r="I4222" s="16" t="s">
        <v>518</v>
      </c>
      <c r="N4222" s="17">
        <v>6</v>
      </c>
      <c r="O4222" s="17">
        <v>25</v>
      </c>
      <c r="P4222" s="17">
        <v>14</v>
      </c>
      <c r="Q4222" s="2">
        <f>$L$25*(B4222*1000)</f>
        <v>0</v>
      </c>
      <c r="R4222" s="2">
        <f>$L$19*(C4222*1000)</f>
        <v>517829800</v>
      </c>
      <c r="S4222" s="2">
        <f>$L$20*(D4222*1000)</f>
        <v>148751900</v>
      </c>
      <c r="T4222" s="2">
        <f>$L$21*(E4222*1000)</f>
        <v>0</v>
      </c>
      <c r="U4222" s="2">
        <f>$L$22*(F4222*1000)</f>
        <v>0</v>
      </c>
      <c r="V4222" s="2">
        <f>$L$18*(G4222*1000)</f>
        <v>40890000</v>
      </c>
      <c r="W4222" s="2">
        <f>$L$24*(H4222*1000)</f>
        <v>0</v>
      </c>
      <c r="X4222" s="2">
        <f>$L$23*(I4222*1000)</f>
        <v>0</v>
      </c>
      <c r="Y4222" s="2">
        <f t="shared" si="195"/>
        <v>707.47170000000006</v>
      </c>
      <c r="Z4222" s="18">
        <f>Y4222/(B4222+C4222+D4222+E4222+F4222+G4222+H4222+I4222)</f>
        <v>0.32245747493163174</v>
      </c>
      <c r="AA4222" s="18">
        <f t="shared" si="197"/>
        <v>1403575.3023000017</v>
      </c>
      <c r="AB4222" s="18">
        <f>((B4222+E4222+F4222+H4222+I4222)/(B4222+C4222+D4222+E4222+F4222+G4222+H4222+I4222))*100</f>
        <v>21.422060164083863</v>
      </c>
      <c r="AC4222" s="2">
        <f t="shared" si="196"/>
        <v>1</v>
      </c>
    </row>
    <row r="4223" spans="1:29">
      <c r="A4223" s="15" t="s">
        <v>91</v>
      </c>
      <c r="B4223" s="16" t="s">
        <v>111</v>
      </c>
      <c r="C4223" s="16" t="s">
        <v>1450</v>
      </c>
      <c r="D4223" s="16" t="s">
        <v>433</v>
      </c>
      <c r="E4223" s="16" t="str">
        <f>IF([1]Sheet1!L4223="",[1]Sheet1!K4223,[1]Sheet1!L4223)</f>
        <v>0</v>
      </c>
      <c r="F4223" s="16" t="s">
        <v>221</v>
      </c>
      <c r="G4223" s="16" t="s">
        <v>183</v>
      </c>
      <c r="H4223" s="16" t="s">
        <v>655</v>
      </c>
      <c r="I4223" s="16" t="s">
        <v>192</v>
      </c>
      <c r="N4223" s="17">
        <v>6</v>
      </c>
      <c r="O4223" s="17">
        <v>25</v>
      </c>
      <c r="P4223" s="17">
        <v>15</v>
      </c>
      <c r="Q4223" s="2">
        <f>$L$25*(B4223*1000)</f>
        <v>0</v>
      </c>
      <c r="R4223" s="2">
        <f>$L$19*(C4223*1000)</f>
        <v>559447700</v>
      </c>
      <c r="S4223" s="2">
        <f>$L$20*(D4223*1000)</f>
        <v>156436500</v>
      </c>
      <c r="T4223" s="2">
        <f>$L$21*(E4223*1000)</f>
        <v>0</v>
      </c>
      <c r="U4223" s="2">
        <f>$L$22*(F4223*1000)</f>
        <v>0</v>
      </c>
      <c r="V4223" s="2">
        <f>$L$18*(G4223*1000)</f>
        <v>42630000</v>
      </c>
      <c r="W4223" s="2">
        <f>$L$24*(H4223*1000)</f>
        <v>0</v>
      </c>
      <c r="X4223" s="2">
        <f>$L$23*(I4223*1000)</f>
        <v>0</v>
      </c>
      <c r="Y4223" s="2">
        <f t="shared" si="195"/>
        <v>758.51419999999996</v>
      </c>
      <c r="Z4223" s="18">
        <f>Y4223/(B4223+C4223+D4223+E4223+F4223+G4223+H4223+I4223)</f>
        <v>0.35263328684332867</v>
      </c>
      <c r="AA4223" s="18">
        <f t="shared" si="197"/>
        <v>1404333.8165000018</v>
      </c>
      <c r="AB4223" s="18">
        <f>((B4223+E4223+F4223+H4223+I4223)/(B4223+C4223+D4223+E4223+F4223+G4223+H4223+I4223))*100</f>
        <v>13.854021385402138</v>
      </c>
      <c r="AC4223" s="2">
        <f t="shared" si="196"/>
        <v>1</v>
      </c>
    </row>
    <row r="4224" spans="1:29">
      <c r="A4224" s="15" t="s">
        <v>95</v>
      </c>
      <c r="B4224" s="16" t="s">
        <v>111</v>
      </c>
      <c r="C4224" s="16" t="s">
        <v>1451</v>
      </c>
      <c r="D4224" s="16" t="s">
        <v>1234</v>
      </c>
      <c r="E4224" s="16" t="str">
        <f>IF([1]Sheet1!L4224="",[1]Sheet1!K4224,[1]Sheet1!L4224)</f>
        <v>1</v>
      </c>
      <c r="F4224" s="16" t="s">
        <v>221</v>
      </c>
      <c r="G4224" s="16" t="s">
        <v>245</v>
      </c>
      <c r="H4224" s="16" t="s">
        <v>254</v>
      </c>
      <c r="I4224" s="16" t="s">
        <v>1217</v>
      </c>
      <c r="N4224" s="17">
        <v>6</v>
      </c>
      <c r="O4224" s="17">
        <v>25</v>
      </c>
      <c r="P4224" s="17">
        <v>16</v>
      </c>
      <c r="Q4224" s="2">
        <f>$L$25*(B4224*1000)</f>
        <v>0</v>
      </c>
      <c r="R4224" s="2">
        <f>$L$19*(C4224*1000)</f>
        <v>604012000</v>
      </c>
      <c r="S4224" s="2">
        <f>$L$20*(D4224*1000)</f>
        <v>174001300</v>
      </c>
      <c r="T4224" s="2">
        <f>$L$21*(E4224*1000)</f>
        <v>0</v>
      </c>
      <c r="U4224" s="2">
        <f>$L$22*(F4224*1000)</f>
        <v>0</v>
      </c>
      <c r="V4224" s="2">
        <f>$L$18*(G4224*1000)</f>
        <v>45240000</v>
      </c>
      <c r="W4224" s="2">
        <f>$L$24*(H4224*1000)</f>
        <v>0</v>
      </c>
      <c r="X4224" s="2">
        <f>$L$23*(I4224*1000)</f>
        <v>0</v>
      </c>
      <c r="Y4224" s="2">
        <f t="shared" si="195"/>
        <v>823.25329999999997</v>
      </c>
      <c r="Z4224" s="18">
        <f>Y4224/(B4224+C4224+D4224+E4224+F4224+G4224+H4224+I4224)</f>
        <v>0.36933750560789591</v>
      </c>
      <c r="AA4224" s="18">
        <f t="shared" si="197"/>
        <v>1405157.0698000018</v>
      </c>
      <c r="AB4224" s="18">
        <f>((B4224+E4224+F4224+H4224+I4224)/(B4224+C4224+D4224+E4224+F4224+G4224+H4224+I4224))*100</f>
        <v>9.8698968147151191</v>
      </c>
      <c r="AC4224" s="2">
        <f t="shared" si="196"/>
        <v>1</v>
      </c>
    </row>
    <row r="4225" spans="1:29">
      <c r="A4225" s="15" t="s">
        <v>98</v>
      </c>
      <c r="B4225" s="16" t="s">
        <v>111</v>
      </c>
      <c r="C4225" s="16" t="s">
        <v>1452</v>
      </c>
      <c r="D4225" s="16" t="s">
        <v>1234</v>
      </c>
      <c r="E4225" s="16" t="str">
        <f>IF([1]Sheet1!L4225="",[1]Sheet1!K4225,[1]Sheet1!L4225)</f>
        <v>124</v>
      </c>
      <c r="F4225" s="16" t="s">
        <v>221</v>
      </c>
      <c r="G4225" s="16" t="s">
        <v>173</v>
      </c>
      <c r="H4225" s="16" t="s">
        <v>34</v>
      </c>
      <c r="I4225" s="16" t="s">
        <v>1001</v>
      </c>
      <c r="N4225" s="17">
        <v>6</v>
      </c>
      <c r="O4225" s="17">
        <v>25</v>
      </c>
      <c r="P4225" s="17">
        <v>17</v>
      </c>
      <c r="Q4225" s="2">
        <f>$L$25*(B4225*1000)</f>
        <v>0</v>
      </c>
      <c r="R4225" s="2">
        <f>$L$19*(C4225*1000)</f>
        <v>612851200</v>
      </c>
      <c r="S4225" s="2">
        <f>$L$20*(D4225*1000)</f>
        <v>174001300</v>
      </c>
      <c r="T4225" s="2">
        <f>$L$21*(E4225*1000)</f>
        <v>0</v>
      </c>
      <c r="U4225" s="2">
        <f>$L$22*(F4225*1000)</f>
        <v>0</v>
      </c>
      <c r="V4225" s="2">
        <f>$L$18*(G4225*1000)</f>
        <v>46980000</v>
      </c>
      <c r="W4225" s="2">
        <f>$L$24*(H4225*1000)</f>
        <v>0</v>
      </c>
      <c r="X4225" s="2">
        <f>$L$23*(I4225*1000)</f>
        <v>0</v>
      </c>
      <c r="Y4225" s="2">
        <f t="shared" si="195"/>
        <v>833.83249999999998</v>
      </c>
      <c r="Z4225" s="18">
        <f>Y4225/(B4225+C4225+D4225+E4225+F4225+G4225+H4225+I4225)</f>
        <v>0.36237831377661883</v>
      </c>
      <c r="AA4225" s="18">
        <f t="shared" si="197"/>
        <v>1405990.9023000018</v>
      </c>
      <c r="AB4225" s="18">
        <f>((B4225+E4225+F4225+H4225+I4225)/(B4225+C4225+D4225+E4225+F4225+G4225+H4225+I4225))*100</f>
        <v>11.56019122120817</v>
      </c>
      <c r="AC4225" s="2">
        <f t="shared" si="196"/>
        <v>1</v>
      </c>
    </row>
    <row r="4226" spans="1:29">
      <c r="A4226" s="15" t="s">
        <v>101</v>
      </c>
      <c r="B4226" s="16" t="s">
        <v>111</v>
      </c>
      <c r="C4226" s="16" t="s">
        <v>1453</v>
      </c>
      <c r="D4226" s="16" t="s">
        <v>1234</v>
      </c>
      <c r="E4226" s="16" t="str">
        <f>IF([1]Sheet1!L4226="",[1]Sheet1!K4226,[1]Sheet1!L4226)</f>
        <v>320</v>
      </c>
      <c r="F4226" s="16" t="s">
        <v>221</v>
      </c>
      <c r="G4226" s="16" t="s">
        <v>436</v>
      </c>
      <c r="H4226" s="16" t="s">
        <v>32</v>
      </c>
      <c r="I4226" s="16" t="s">
        <v>1239</v>
      </c>
      <c r="N4226" s="17">
        <v>6</v>
      </c>
      <c r="O4226" s="17">
        <v>25</v>
      </c>
      <c r="P4226" s="17">
        <v>18</v>
      </c>
      <c r="Q4226" s="2">
        <f>$L$25*(B4226*1000)</f>
        <v>0</v>
      </c>
      <c r="R4226" s="2">
        <f>$L$19*(C4226*1000)</f>
        <v>615061000</v>
      </c>
      <c r="S4226" s="2">
        <f>$L$20*(D4226*1000)</f>
        <v>174001300</v>
      </c>
      <c r="T4226" s="2">
        <f>$L$21*(E4226*1000)</f>
        <v>0</v>
      </c>
      <c r="U4226" s="2">
        <f>$L$22*(F4226*1000)</f>
        <v>0</v>
      </c>
      <c r="V4226" s="2">
        <f>$L$18*(G4226*1000)</f>
        <v>49590000</v>
      </c>
      <c r="W4226" s="2">
        <f>$L$24*(H4226*1000)</f>
        <v>0</v>
      </c>
      <c r="X4226" s="2">
        <f>$L$23*(I4226*1000)</f>
        <v>0</v>
      </c>
      <c r="Y4226" s="2">
        <f t="shared" si="195"/>
        <v>838.65229999999997</v>
      </c>
      <c r="Z4226" s="18">
        <f>Y4226/(B4226+C4226+D4226+E4226+F4226+G4226+H4226+I4226)</f>
        <v>0.33789375503626107</v>
      </c>
      <c r="AA4226" s="18">
        <f t="shared" si="197"/>
        <v>1406829.5546000018</v>
      </c>
      <c r="AB4226" s="18">
        <f>((B4226+E4226+F4226+H4226+I4226)/(B4226+C4226+D4226+E4226+F4226+G4226+H4226+I4226))*100</f>
        <v>17.647058823529413</v>
      </c>
      <c r="AC4226" s="2">
        <f t="shared" si="196"/>
        <v>1</v>
      </c>
    </row>
    <row r="4227" spans="1:29">
      <c r="A4227" s="15" t="s">
        <v>106</v>
      </c>
      <c r="B4227" s="16" t="s">
        <v>111</v>
      </c>
      <c r="C4227" s="16" t="s">
        <v>1454</v>
      </c>
      <c r="D4227" s="16" t="s">
        <v>651</v>
      </c>
      <c r="E4227" s="16" t="str">
        <f>IF([1]Sheet1!L4227="",[1]Sheet1!K4227,[1]Sheet1!L4227)</f>
        <v>221</v>
      </c>
      <c r="F4227" s="16" t="s">
        <v>221</v>
      </c>
      <c r="G4227" s="16" t="s">
        <v>436</v>
      </c>
      <c r="H4227" s="16" t="s">
        <v>32</v>
      </c>
      <c r="I4227" s="16" t="s">
        <v>285</v>
      </c>
      <c r="N4227" s="17">
        <v>6</v>
      </c>
      <c r="O4227" s="17">
        <v>25</v>
      </c>
      <c r="P4227" s="17">
        <v>19</v>
      </c>
      <c r="Q4227" s="2">
        <f>$L$25*(B4227*1000)</f>
        <v>0</v>
      </c>
      <c r="R4227" s="2">
        <f>$L$19*(C4227*1000)</f>
        <v>613587800</v>
      </c>
      <c r="S4227" s="2">
        <f>$L$20*(D4227*1000)</f>
        <v>162474400</v>
      </c>
      <c r="T4227" s="2">
        <f>$L$21*(E4227*1000)</f>
        <v>0</v>
      </c>
      <c r="U4227" s="2">
        <f>$L$22*(F4227*1000)</f>
        <v>0</v>
      </c>
      <c r="V4227" s="2">
        <f>$L$18*(G4227*1000)</f>
        <v>49590000</v>
      </c>
      <c r="W4227" s="2">
        <f>$L$24*(H4227*1000)</f>
        <v>0</v>
      </c>
      <c r="X4227" s="2">
        <f>$L$23*(I4227*1000)</f>
        <v>0</v>
      </c>
      <c r="Y4227" s="2">
        <f t="shared" si="195"/>
        <v>825.65219999999999</v>
      </c>
      <c r="Z4227" s="18">
        <f>Y4227/(B4227+C4227+D4227+E4227+F4227+G4227+H4227+I4227)</f>
        <v>0.34473995824634657</v>
      </c>
      <c r="AA4227" s="18">
        <f t="shared" si="197"/>
        <v>1407655.2068000017</v>
      </c>
      <c r="AB4227" s="18">
        <f>((B4227+E4227+F4227+H4227+I4227)/(B4227+C4227+D4227+E4227+F4227+G4227+H4227+I4227))*100</f>
        <v>15.699373695198329</v>
      </c>
      <c r="AC4227" s="2">
        <f t="shared" si="196"/>
        <v>1</v>
      </c>
    </row>
    <row r="4228" spans="1:29">
      <c r="A4228" s="15" t="s">
        <v>110</v>
      </c>
      <c r="B4228" s="16" t="s">
        <v>111</v>
      </c>
      <c r="C4228" s="16" t="s">
        <v>1455</v>
      </c>
      <c r="D4228" s="16" t="s">
        <v>385</v>
      </c>
      <c r="E4228" s="16" t="str">
        <f>IF([1]Sheet1!L4228="",[1]Sheet1!K4228,[1]Sheet1!L4228)</f>
        <v>166</v>
      </c>
      <c r="F4228" s="16" t="s">
        <v>221</v>
      </c>
      <c r="G4228" s="16" t="s">
        <v>443</v>
      </c>
      <c r="H4228" s="16" t="s">
        <v>32</v>
      </c>
      <c r="I4228" s="16" t="s">
        <v>548</v>
      </c>
      <c r="N4228" s="17">
        <v>6</v>
      </c>
      <c r="O4228" s="17">
        <v>25</v>
      </c>
      <c r="P4228" s="17">
        <v>20</v>
      </c>
      <c r="Q4228" s="2">
        <f>$L$25*(B4228*1000)</f>
        <v>0</v>
      </c>
      <c r="R4228" s="2">
        <f>$L$19*(C4228*1000)</f>
        <v>573443100</v>
      </c>
      <c r="S4228" s="2">
        <f>$L$20*(D4228*1000)</f>
        <v>138871700</v>
      </c>
      <c r="T4228" s="2">
        <f>$L$21*(E4228*1000)</f>
        <v>0</v>
      </c>
      <c r="U4228" s="2">
        <f>$L$22*(F4228*1000)</f>
        <v>0</v>
      </c>
      <c r="V4228" s="2">
        <f>$L$18*(G4228*1000)</f>
        <v>47850000</v>
      </c>
      <c r="W4228" s="2">
        <f>$L$24*(H4228*1000)</f>
        <v>0</v>
      </c>
      <c r="X4228" s="2">
        <f>$L$23*(I4228*1000)</f>
        <v>0</v>
      </c>
      <c r="Y4228" s="2">
        <f t="shared" si="195"/>
        <v>760.16480000000001</v>
      </c>
      <c r="Z4228" s="18">
        <f>Y4228/(B4228+C4228+D4228+E4228+F4228+G4228+H4228+I4228)</f>
        <v>0.34552945454545453</v>
      </c>
      <c r="AA4228" s="18">
        <f t="shared" si="197"/>
        <v>1408415.3716000016</v>
      </c>
      <c r="AB4228" s="18">
        <f>((B4228+E4228+F4228+H4228+I4228)/(B4228+C4228+D4228+E4228+F4228+G4228+H4228+I4228))*100</f>
        <v>15.227272727272728</v>
      </c>
      <c r="AC4228" s="2">
        <f t="shared" si="196"/>
        <v>1</v>
      </c>
    </row>
    <row r="4229" spans="1:29">
      <c r="A4229" s="15" t="s">
        <v>113</v>
      </c>
      <c r="B4229" s="16" t="s">
        <v>114</v>
      </c>
      <c r="C4229" s="16" t="s">
        <v>1456</v>
      </c>
      <c r="D4229" s="16" t="s">
        <v>547</v>
      </c>
      <c r="E4229" s="16" t="str">
        <f>IF([1]Sheet1!L4229="",[1]Sheet1!K4229,[1]Sheet1!L4229)</f>
        <v>0</v>
      </c>
      <c r="F4229" s="16" t="s">
        <v>221</v>
      </c>
      <c r="G4229" s="16" t="s">
        <v>173</v>
      </c>
      <c r="H4229" s="16" t="s">
        <v>32</v>
      </c>
      <c r="I4229" s="16" t="s">
        <v>963</v>
      </c>
      <c r="N4229" s="17">
        <v>6</v>
      </c>
      <c r="O4229" s="17">
        <v>25</v>
      </c>
      <c r="P4229" s="17">
        <v>21</v>
      </c>
      <c r="Q4229" s="2">
        <f>$L$25*(B4229*1000)</f>
        <v>0</v>
      </c>
      <c r="R4229" s="2">
        <f>$L$19*(C4229*1000)</f>
        <v>552450000</v>
      </c>
      <c r="S4229" s="2">
        <f>$L$20*(D4229*1000)</f>
        <v>138322800</v>
      </c>
      <c r="T4229" s="2">
        <f>$L$21*(E4229*1000)</f>
        <v>0</v>
      </c>
      <c r="U4229" s="2">
        <f>$L$22*(F4229*1000)</f>
        <v>0</v>
      </c>
      <c r="V4229" s="2">
        <f>$L$18*(G4229*1000)</f>
        <v>46980000</v>
      </c>
      <c r="W4229" s="2">
        <f>$L$24*(H4229*1000)</f>
        <v>0</v>
      </c>
      <c r="X4229" s="2">
        <f>$L$23*(I4229*1000)</f>
        <v>0</v>
      </c>
      <c r="Y4229" s="2">
        <f t="shared" si="195"/>
        <v>737.75279999999998</v>
      </c>
      <c r="Z4229" s="18">
        <f>Y4229/(B4229+C4229+D4229+E4229+F4229+G4229+H4229+I4229)</f>
        <v>0.35743837209302326</v>
      </c>
      <c r="AA4229" s="18">
        <f t="shared" si="197"/>
        <v>1409153.1244000015</v>
      </c>
      <c r="AB4229" s="18">
        <f>((B4229+E4229+F4229+H4229+I4229)/(B4229+C4229+D4229+E4229+F4229+G4229+H4229+I4229))*100</f>
        <v>12.5</v>
      </c>
      <c r="AC4229" s="2">
        <f t="shared" si="196"/>
        <v>1</v>
      </c>
    </row>
    <row r="4230" spans="1:29">
      <c r="A4230" s="15" t="s">
        <v>117</v>
      </c>
      <c r="B4230" s="16" t="s">
        <v>114</v>
      </c>
      <c r="C4230" s="16" t="s">
        <v>1457</v>
      </c>
      <c r="D4230" s="16" t="s">
        <v>569</v>
      </c>
      <c r="E4230" s="16" t="str">
        <f>IF([1]Sheet1!L4230="",[1]Sheet1!K4230,[1]Sheet1!L4230)</f>
        <v>0</v>
      </c>
      <c r="F4230" s="16" t="s">
        <v>221</v>
      </c>
      <c r="G4230" s="16" t="s">
        <v>232</v>
      </c>
      <c r="H4230" s="16" t="s">
        <v>32</v>
      </c>
      <c r="I4230" s="16" t="s">
        <v>569</v>
      </c>
      <c r="N4230" s="17">
        <v>6</v>
      </c>
      <c r="O4230" s="17">
        <v>25</v>
      </c>
      <c r="P4230" s="17">
        <v>22</v>
      </c>
      <c r="Q4230" s="2">
        <f>$L$25*(B4230*1000)</f>
        <v>0</v>
      </c>
      <c r="R4230" s="2">
        <f>$L$19*(C4230*1000)</f>
        <v>506780800</v>
      </c>
      <c r="S4230" s="2">
        <f>$L$20*(D4230*1000)</f>
        <v>106486600</v>
      </c>
      <c r="T4230" s="2">
        <f>$L$21*(E4230*1000)</f>
        <v>0</v>
      </c>
      <c r="U4230" s="2">
        <f>$L$22*(F4230*1000)</f>
        <v>0</v>
      </c>
      <c r="V4230" s="2">
        <f>$L$18*(G4230*1000)</f>
        <v>40890000</v>
      </c>
      <c r="W4230" s="2">
        <f>$L$24*(H4230*1000)</f>
        <v>0</v>
      </c>
      <c r="X4230" s="2">
        <f>$L$23*(I4230*1000)</f>
        <v>0</v>
      </c>
      <c r="Y4230" s="2">
        <f t="shared" si="195"/>
        <v>654.15740000000005</v>
      </c>
      <c r="Z4230" s="18">
        <f>Y4230/(B4230+C4230+D4230+E4230+F4230+G4230+H4230+I4230)</f>
        <v>0.35746306010928963</v>
      </c>
      <c r="AA4230" s="18">
        <f t="shared" si="197"/>
        <v>1409807.2818000014</v>
      </c>
      <c r="AB4230" s="18">
        <f>((B4230+E4230+F4230+H4230+I4230)/(B4230+C4230+D4230+E4230+F4230+G4230+H4230+I4230))*100</f>
        <v>11.639344262295081</v>
      </c>
      <c r="AC4230" s="2">
        <f t="shared" si="196"/>
        <v>1</v>
      </c>
    </row>
    <row r="4231" spans="1:29">
      <c r="A4231" s="15" t="s">
        <v>120</v>
      </c>
      <c r="B4231" s="16" t="s">
        <v>114</v>
      </c>
      <c r="C4231" s="16" t="s">
        <v>1431</v>
      </c>
      <c r="D4231" s="16" t="s">
        <v>405</v>
      </c>
      <c r="E4231" s="16" t="str">
        <f>IF([1]Sheet1!L4231="",[1]Sheet1!K4231,[1]Sheet1!L4231)</f>
        <v>0</v>
      </c>
      <c r="F4231" s="16" t="s">
        <v>221</v>
      </c>
      <c r="G4231" s="16" t="s">
        <v>593</v>
      </c>
      <c r="H4231" s="16" t="s">
        <v>32</v>
      </c>
      <c r="I4231" s="16" t="s">
        <v>451</v>
      </c>
      <c r="N4231" s="17">
        <v>6</v>
      </c>
      <c r="O4231" s="17">
        <v>25</v>
      </c>
      <c r="P4231" s="17">
        <v>23</v>
      </c>
      <c r="Q4231" s="2">
        <f>$L$25*(B4231*1000)</f>
        <v>0</v>
      </c>
      <c r="R4231" s="2">
        <f>$L$19*(C4231*1000)</f>
        <v>493522000</v>
      </c>
      <c r="S4231" s="2">
        <f>$L$20*(D4231*1000)</f>
        <v>105937700</v>
      </c>
      <c r="T4231" s="2">
        <f>$L$21*(E4231*1000)</f>
        <v>0</v>
      </c>
      <c r="U4231" s="2">
        <f>$L$22*(F4231*1000)</f>
        <v>0</v>
      </c>
      <c r="V4231" s="2">
        <f>$L$18*(G4231*1000)</f>
        <v>38280000</v>
      </c>
      <c r="W4231" s="2">
        <f>$L$24*(H4231*1000)</f>
        <v>0</v>
      </c>
      <c r="X4231" s="2">
        <f>$L$23*(I4231*1000)</f>
        <v>0</v>
      </c>
      <c r="Y4231" s="2">
        <f t="shared" si="195"/>
        <v>637.73969999999997</v>
      </c>
      <c r="Z4231" s="18">
        <f>Y4231/(B4231+C4231+D4231+E4231+F4231+G4231+H4231+I4231)</f>
        <v>0.37185988338192416</v>
      </c>
      <c r="AA4231" s="18">
        <f t="shared" si="197"/>
        <v>1410445.0215000014</v>
      </c>
      <c r="AB4231" s="18">
        <f>((B4231+E4231+F4231+H4231+I4231)/(B4231+C4231+D4231+E4231+F4231+G4231+H4231+I4231))*100</f>
        <v>8.0466472303206995</v>
      </c>
      <c r="AC4231" s="2">
        <f t="shared" si="196"/>
        <v>1</v>
      </c>
    </row>
    <row r="4232" spans="1:29">
      <c r="A4232" s="15" t="s">
        <v>29</v>
      </c>
      <c r="B4232" s="16" t="s">
        <v>114</v>
      </c>
      <c r="C4232" s="16" t="s">
        <v>1458</v>
      </c>
      <c r="D4232" s="16" t="s">
        <v>569</v>
      </c>
      <c r="E4232" s="16" t="str">
        <f>IF([1]Sheet1!L4232="",[1]Sheet1!K4232,[1]Sheet1!L4232)</f>
        <v>1</v>
      </c>
      <c r="F4232" s="16" t="s">
        <v>221</v>
      </c>
      <c r="G4232" s="16" t="s">
        <v>581</v>
      </c>
      <c r="H4232" s="16" t="s">
        <v>32</v>
      </c>
      <c r="I4232" s="16" t="s">
        <v>390</v>
      </c>
      <c r="N4232" s="17">
        <v>6</v>
      </c>
      <c r="O4232" s="17">
        <v>25</v>
      </c>
      <c r="P4232" s="17">
        <v>24</v>
      </c>
      <c r="Q4232" s="2">
        <f>$L$25*(B4232*1000)</f>
        <v>0</v>
      </c>
      <c r="R4232" s="2">
        <f>$L$19*(C4232*1000)</f>
        <v>490575600</v>
      </c>
      <c r="S4232" s="2">
        <f>$L$20*(D4232*1000)</f>
        <v>106486600</v>
      </c>
      <c r="T4232" s="2">
        <f>$L$21*(E4232*1000)</f>
        <v>0</v>
      </c>
      <c r="U4232" s="2">
        <f>$L$22*(F4232*1000)</f>
        <v>0</v>
      </c>
      <c r="V4232" s="2">
        <f>$L$18*(G4232*1000)</f>
        <v>35670000</v>
      </c>
      <c r="W4232" s="2">
        <f>$L$24*(H4232*1000)</f>
        <v>0</v>
      </c>
      <c r="X4232" s="2">
        <f>$L$23*(I4232*1000)</f>
        <v>0</v>
      </c>
      <c r="Y4232" s="2">
        <f t="shared" ref="Y4232:Y4295" si="198">(SUM(Q4232:X4232))/1000000</f>
        <v>632.73220000000003</v>
      </c>
      <c r="Z4232" s="18">
        <f>Y4232/(B4232+C4232+D4232+E4232+F4232+G4232+H4232+I4232)</f>
        <v>0.38370661006670714</v>
      </c>
      <c r="AA4232" s="18">
        <f t="shared" si="197"/>
        <v>1411077.7537000014</v>
      </c>
      <c r="AB4232" s="18">
        <f>((B4232+E4232+F4232+H4232+I4232)/(B4232+C4232+D4232+E4232+F4232+G4232+H4232+I4232))*100</f>
        <v>4.9727107337780474</v>
      </c>
      <c r="AC4232" s="2">
        <f t="shared" si="196"/>
        <v>1</v>
      </c>
    </row>
    <row r="4233" spans="1:29">
      <c r="A4233" s="15" t="s">
        <v>37</v>
      </c>
      <c r="B4233" s="16" t="s">
        <v>114</v>
      </c>
      <c r="C4233" s="16" t="s">
        <v>1459</v>
      </c>
      <c r="D4233" s="16" t="s">
        <v>405</v>
      </c>
      <c r="E4233" s="16" t="str">
        <f>IF([1]Sheet1!L4233="",[1]Sheet1!K4233,[1]Sheet1!L4233)</f>
        <v>82</v>
      </c>
      <c r="F4233" s="16" t="s">
        <v>221</v>
      </c>
      <c r="G4233" s="16" t="s">
        <v>581</v>
      </c>
      <c r="H4233" s="16" t="s">
        <v>32</v>
      </c>
      <c r="I4233" s="16" t="s">
        <v>647</v>
      </c>
      <c r="N4233" s="17">
        <v>6</v>
      </c>
      <c r="O4233" s="17">
        <v>26</v>
      </c>
      <c r="P4233" s="17">
        <v>1</v>
      </c>
      <c r="Q4233" s="2">
        <f>$L$25*(B4233*1000)</f>
        <v>0</v>
      </c>
      <c r="R4233" s="2">
        <f>$L$19*(C4233*1000)</f>
        <v>484314500</v>
      </c>
      <c r="S4233" s="2">
        <f>$L$20*(D4233*1000)</f>
        <v>105937700</v>
      </c>
      <c r="T4233" s="2">
        <f>$L$21*(E4233*1000)</f>
        <v>0</v>
      </c>
      <c r="U4233" s="2">
        <f>$L$22*(F4233*1000)</f>
        <v>0</v>
      </c>
      <c r="V4233" s="2">
        <f>$L$18*(G4233*1000)</f>
        <v>35670000</v>
      </c>
      <c r="W4233" s="2">
        <f>$L$24*(H4233*1000)</f>
        <v>0</v>
      </c>
      <c r="X4233" s="2">
        <f>$L$23*(I4233*1000)</f>
        <v>0</v>
      </c>
      <c r="Y4233" s="2">
        <f t="shared" si="198"/>
        <v>625.92219999999998</v>
      </c>
      <c r="Z4233" s="18">
        <f>Y4233/(B4233+C4233+D4233+E4233+F4233+G4233+H4233+I4233)</f>
        <v>0.36390825581395347</v>
      </c>
      <c r="AA4233" s="18">
        <f t="shared" si="197"/>
        <v>1411703.6759000013</v>
      </c>
      <c r="AB4233" s="18">
        <f>((B4233+E4233+F4233+H4233+I4233)/(B4233+C4233+D4233+E4233+F4233+G4233+H4233+I4233))*100</f>
        <v>9.9418604651162781</v>
      </c>
      <c r="AC4233" s="2">
        <f t="shared" ref="AC4233:AC4296" si="199">IF(AB4233&gt;50,0,1)</f>
        <v>1</v>
      </c>
    </row>
    <row r="4234" spans="1:29">
      <c r="A4234" s="15" t="s">
        <v>42</v>
      </c>
      <c r="B4234" s="16" t="s">
        <v>114</v>
      </c>
      <c r="C4234" s="16" t="s">
        <v>1036</v>
      </c>
      <c r="D4234" s="16" t="s">
        <v>405</v>
      </c>
      <c r="E4234" s="16" t="str">
        <f>IF([1]Sheet1!L4234="",[1]Sheet1!K4234,[1]Sheet1!L4234)</f>
        <v>0</v>
      </c>
      <c r="F4234" s="16" t="s">
        <v>221</v>
      </c>
      <c r="G4234" s="16" t="s">
        <v>398</v>
      </c>
      <c r="H4234" s="16" t="s">
        <v>32</v>
      </c>
      <c r="I4234" s="16" t="s">
        <v>260</v>
      </c>
      <c r="N4234" s="17">
        <v>6</v>
      </c>
      <c r="O4234" s="17">
        <v>26</v>
      </c>
      <c r="P4234" s="17">
        <v>2</v>
      </c>
      <c r="Q4234" s="2">
        <f>$L$25*(B4234*1000)</f>
        <v>0</v>
      </c>
      <c r="R4234" s="2">
        <f>$L$19*(C4234*1000)</f>
        <v>371614700</v>
      </c>
      <c r="S4234" s="2">
        <f>$L$20*(D4234*1000)</f>
        <v>105937700</v>
      </c>
      <c r="T4234" s="2">
        <f>$L$21*(E4234*1000)</f>
        <v>0</v>
      </c>
      <c r="U4234" s="2">
        <f>$L$22*(F4234*1000)</f>
        <v>0</v>
      </c>
      <c r="V4234" s="2">
        <f>$L$18*(G4234*1000)</f>
        <v>34800000</v>
      </c>
      <c r="W4234" s="2">
        <f>$L$24*(H4234*1000)</f>
        <v>0</v>
      </c>
      <c r="X4234" s="2">
        <f>$L$23*(I4234*1000)</f>
        <v>0</v>
      </c>
      <c r="Y4234" s="2">
        <f t="shared" si="198"/>
        <v>512.35239999999999</v>
      </c>
      <c r="Z4234" s="18">
        <f>Y4234/(B4234+C4234+D4234+E4234+F4234+G4234+H4234+I4234)</f>
        <v>0.35979803370786517</v>
      </c>
      <c r="AA4234" s="18">
        <f t="shared" ref="AA4234:AA4297" si="200">Y4234+AA4233</f>
        <v>1412216.0283000013</v>
      </c>
      <c r="AB4234" s="18">
        <f>((B4234+E4234+F4234+H4234+I4234)/(B4234+C4234+D4234+E4234+F4234+G4234+H4234+I4234))*100</f>
        <v>12.780898876404494</v>
      </c>
      <c r="AC4234" s="2">
        <f t="shared" si="199"/>
        <v>1</v>
      </c>
    </row>
    <row r="4235" spans="1:29">
      <c r="A4235" s="15" t="s">
        <v>47</v>
      </c>
      <c r="B4235" s="16" t="s">
        <v>114</v>
      </c>
      <c r="C4235" s="16" t="s">
        <v>1246</v>
      </c>
      <c r="D4235" s="16" t="s">
        <v>569</v>
      </c>
      <c r="E4235" s="16" t="str">
        <f>IF([1]Sheet1!L4235="",[1]Sheet1!K4235,[1]Sheet1!L4235)</f>
        <v>0</v>
      </c>
      <c r="F4235" s="16" t="s">
        <v>221</v>
      </c>
      <c r="G4235" s="16" t="s">
        <v>169</v>
      </c>
      <c r="H4235" s="16" t="s">
        <v>32</v>
      </c>
      <c r="I4235" s="16" t="s">
        <v>988</v>
      </c>
      <c r="N4235" s="17">
        <v>6</v>
      </c>
      <c r="O4235" s="17">
        <v>26</v>
      </c>
      <c r="P4235" s="17">
        <v>3</v>
      </c>
      <c r="Q4235" s="2">
        <f>$L$25*(B4235*1000)</f>
        <v>0</v>
      </c>
      <c r="R4235" s="2">
        <f>$L$19*(C4235*1000)</f>
        <v>360934000</v>
      </c>
      <c r="S4235" s="2">
        <f>$L$20*(D4235*1000)</f>
        <v>106486600</v>
      </c>
      <c r="T4235" s="2">
        <f>$L$21*(E4235*1000)</f>
        <v>0</v>
      </c>
      <c r="U4235" s="2">
        <f>$L$22*(F4235*1000)</f>
        <v>0</v>
      </c>
      <c r="V4235" s="2">
        <f>$L$18*(G4235*1000)</f>
        <v>33930000</v>
      </c>
      <c r="W4235" s="2">
        <f>$L$24*(H4235*1000)</f>
        <v>0</v>
      </c>
      <c r="X4235" s="2">
        <f>$L$23*(I4235*1000)</f>
        <v>0</v>
      </c>
      <c r="Y4235" s="2">
        <f t="shared" si="198"/>
        <v>501.35059999999999</v>
      </c>
      <c r="Z4235" s="18">
        <f>Y4235/(B4235+C4235+D4235+E4235+F4235+G4235+H4235+I4235)</f>
        <v>0.34864436717663422</v>
      </c>
      <c r="AA4235" s="18">
        <f t="shared" si="200"/>
        <v>1412717.3789000013</v>
      </c>
      <c r="AB4235" s="18">
        <f>((B4235+E4235+F4235+H4235+I4235)/(B4235+C4235+D4235+E4235+F4235+G4235+H4235+I4235))*100</f>
        <v>15.64673157162726</v>
      </c>
      <c r="AC4235" s="2">
        <f t="shared" si="199"/>
        <v>1</v>
      </c>
    </row>
    <row r="4236" spans="1:29">
      <c r="A4236" s="15" t="s">
        <v>50</v>
      </c>
      <c r="B4236" s="16" t="s">
        <v>114</v>
      </c>
      <c r="C4236" s="16" t="s">
        <v>1394</v>
      </c>
      <c r="D4236" s="16" t="s">
        <v>569</v>
      </c>
      <c r="E4236" s="16" t="str">
        <f>IF([1]Sheet1!L4236="",[1]Sheet1!K4236,[1]Sheet1!L4236)</f>
        <v>73</v>
      </c>
      <c r="F4236" s="16" t="s">
        <v>221</v>
      </c>
      <c r="G4236" s="16" t="s">
        <v>398</v>
      </c>
      <c r="H4236" s="16" t="s">
        <v>92</v>
      </c>
      <c r="I4236" s="16" t="s">
        <v>929</v>
      </c>
      <c r="N4236" s="17">
        <v>6</v>
      </c>
      <c r="O4236" s="17">
        <v>26</v>
      </c>
      <c r="P4236" s="17">
        <v>4</v>
      </c>
      <c r="Q4236" s="2">
        <f>$L$25*(B4236*1000)</f>
        <v>0</v>
      </c>
      <c r="R4236" s="2">
        <f>$L$19*(C4236*1000)</f>
        <v>363512100</v>
      </c>
      <c r="S4236" s="2">
        <f>$L$20*(D4236*1000)</f>
        <v>106486600</v>
      </c>
      <c r="T4236" s="2">
        <f>$L$21*(E4236*1000)</f>
        <v>0</v>
      </c>
      <c r="U4236" s="2">
        <f>$L$22*(F4236*1000)</f>
        <v>0</v>
      </c>
      <c r="V4236" s="2">
        <f>$L$18*(G4236*1000)</f>
        <v>34800000</v>
      </c>
      <c r="W4236" s="2">
        <f>$L$24*(H4236*1000)</f>
        <v>0</v>
      </c>
      <c r="X4236" s="2">
        <f>$L$23*(I4236*1000)</f>
        <v>0</v>
      </c>
      <c r="Y4236" s="2">
        <f t="shared" si="198"/>
        <v>504.7987</v>
      </c>
      <c r="Z4236" s="18">
        <f>Y4236/(B4236+C4236+D4236+E4236+F4236+G4236+H4236+I4236)</f>
        <v>0.31908893805309735</v>
      </c>
      <c r="AA4236" s="18">
        <f t="shared" si="200"/>
        <v>1413222.1776000012</v>
      </c>
      <c r="AB4236" s="18">
        <f>((B4236+E4236+F4236+H4236+I4236)/(B4236+C4236+D4236+E4236+F4236+G4236+H4236+I4236))*100</f>
        <v>22.819216182048041</v>
      </c>
      <c r="AC4236" s="2">
        <f t="shared" si="199"/>
        <v>1</v>
      </c>
    </row>
    <row r="4237" spans="1:29">
      <c r="A4237" s="15" t="s">
        <v>53</v>
      </c>
      <c r="B4237" s="16" t="s">
        <v>114</v>
      </c>
      <c r="C4237" s="16" t="s">
        <v>1285</v>
      </c>
      <c r="D4237" s="16" t="s">
        <v>405</v>
      </c>
      <c r="E4237" s="16" t="str">
        <f>IF([1]Sheet1!L4237="",[1]Sheet1!K4237,[1]Sheet1!L4237)</f>
        <v>103</v>
      </c>
      <c r="F4237" s="16" t="s">
        <v>221</v>
      </c>
      <c r="G4237" s="16" t="s">
        <v>484</v>
      </c>
      <c r="H4237" s="16" t="s">
        <v>207</v>
      </c>
      <c r="I4237" s="16" t="s">
        <v>755</v>
      </c>
      <c r="N4237" s="17">
        <v>6</v>
      </c>
      <c r="O4237" s="17">
        <v>26</v>
      </c>
      <c r="P4237" s="17">
        <v>5</v>
      </c>
      <c r="Q4237" s="2">
        <f>$L$25*(B4237*1000)</f>
        <v>0</v>
      </c>
      <c r="R4237" s="2">
        <f>$L$19*(C4237*1000)</f>
        <v>362038900</v>
      </c>
      <c r="S4237" s="2">
        <f>$L$20*(D4237*1000)</f>
        <v>105937700</v>
      </c>
      <c r="T4237" s="2">
        <f>$L$21*(E4237*1000)</f>
        <v>0</v>
      </c>
      <c r="U4237" s="2">
        <f>$L$22*(F4237*1000)</f>
        <v>0</v>
      </c>
      <c r="V4237" s="2">
        <f>$L$18*(G4237*1000)</f>
        <v>36540000</v>
      </c>
      <c r="W4237" s="2">
        <f>$L$24*(H4237*1000)</f>
        <v>0</v>
      </c>
      <c r="X4237" s="2">
        <f>$L$23*(I4237*1000)</f>
        <v>0</v>
      </c>
      <c r="Y4237" s="2">
        <f t="shared" si="198"/>
        <v>504.51659999999998</v>
      </c>
      <c r="Z4237" s="18">
        <f>Y4237/(B4237+C4237+D4237+E4237+F4237+G4237+H4237+I4237)</f>
        <v>0.29959418052256531</v>
      </c>
      <c r="AA4237" s="18">
        <f t="shared" si="200"/>
        <v>1413726.6942000012</v>
      </c>
      <c r="AB4237" s="18">
        <f>((B4237+E4237+F4237+H4237+I4237)/(B4237+C4237+D4237+E4237+F4237+G4237+H4237+I4237))*100</f>
        <v>27.672209026128264</v>
      </c>
      <c r="AC4237" s="2">
        <f t="shared" si="199"/>
        <v>1</v>
      </c>
    </row>
    <row r="4238" spans="1:29">
      <c r="A4238" s="15" t="s">
        <v>57</v>
      </c>
      <c r="B4238" s="16" t="s">
        <v>111</v>
      </c>
      <c r="C4238" s="16" t="s">
        <v>1408</v>
      </c>
      <c r="D4238" s="16" t="s">
        <v>405</v>
      </c>
      <c r="E4238" s="16" t="str">
        <f>IF([1]Sheet1!L4238="",[1]Sheet1!K4238,[1]Sheet1!L4238)</f>
        <v>0</v>
      </c>
      <c r="F4238" s="16" t="s">
        <v>221</v>
      </c>
      <c r="G4238" s="16" t="s">
        <v>605</v>
      </c>
      <c r="H4238" s="16" t="s">
        <v>963</v>
      </c>
      <c r="I4238" s="16" t="s">
        <v>167</v>
      </c>
      <c r="N4238" s="17">
        <v>6</v>
      </c>
      <c r="O4238" s="17">
        <v>26</v>
      </c>
      <c r="P4238" s="17">
        <v>6</v>
      </c>
      <c r="Q4238" s="2">
        <f>$L$25*(B4238*1000)</f>
        <v>0</v>
      </c>
      <c r="R4238" s="2">
        <f>$L$19*(C4238*1000)</f>
        <v>358355900</v>
      </c>
      <c r="S4238" s="2">
        <f>$L$20*(D4238*1000)</f>
        <v>105937700</v>
      </c>
      <c r="T4238" s="2">
        <f>$L$21*(E4238*1000)</f>
        <v>0</v>
      </c>
      <c r="U4238" s="2">
        <f>$L$22*(F4238*1000)</f>
        <v>0</v>
      </c>
      <c r="V4238" s="2">
        <f>$L$18*(G4238*1000)</f>
        <v>37410000</v>
      </c>
      <c r="W4238" s="2">
        <f>$L$24*(H4238*1000)</f>
        <v>0</v>
      </c>
      <c r="X4238" s="2">
        <f>$L$23*(I4238*1000)</f>
        <v>0</v>
      </c>
      <c r="Y4238" s="2">
        <f t="shared" si="198"/>
        <v>501.70359999999999</v>
      </c>
      <c r="Z4238" s="18">
        <f>Y4238/(B4238+C4238+D4238+E4238+F4238+G4238+H4238+I4238)</f>
        <v>0.30855079950799508</v>
      </c>
      <c r="AA4238" s="18">
        <f t="shared" si="200"/>
        <v>1414228.3978000011</v>
      </c>
      <c r="AB4238" s="18">
        <f>((B4238+E4238+F4238+H4238+I4238)/(B4238+C4238+D4238+E4238+F4238+G4238+H4238+I4238))*100</f>
        <v>25.645756457564577</v>
      </c>
      <c r="AC4238" s="2">
        <f t="shared" si="199"/>
        <v>1</v>
      </c>
    </row>
    <row r="4239" spans="1:29">
      <c r="A4239" s="15" t="s">
        <v>60</v>
      </c>
      <c r="B4239" s="16" t="s">
        <v>111</v>
      </c>
      <c r="C4239" s="16" t="s">
        <v>714</v>
      </c>
      <c r="D4239" s="16" t="s">
        <v>410</v>
      </c>
      <c r="E4239" s="16" t="str">
        <f>IF([1]Sheet1!L4239="",[1]Sheet1!K4239,[1]Sheet1!L4239)</f>
        <v>0</v>
      </c>
      <c r="F4239" s="16" t="s">
        <v>221</v>
      </c>
      <c r="G4239" s="16" t="s">
        <v>605</v>
      </c>
      <c r="H4239" s="16" t="s">
        <v>731</v>
      </c>
      <c r="I4239" s="16" t="s">
        <v>1118</v>
      </c>
      <c r="N4239" s="17">
        <v>6</v>
      </c>
      <c r="O4239" s="17">
        <v>26</v>
      </c>
      <c r="P4239" s="17">
        <v>7</v>
      </c>
      <c r="Q4239" s="2">
        <f>$L$25*(B4239*1000)</f>
        <v>0</v>
      </c>
      <c r="R4239" s="2">
        <f>$L$19*(C4239*1000)</f>
        <v>356514400</v>
      </c>
      <c r="S4239" s="2">
        <f>$L$20*(D4239*1000)</f>
        <v>105388800</v>
      </c>
      <c r="T4239" s="2">
        <f>$L$21*(E4239*1000)</f>
        <v>0</v>
      </c>
      <c r="U4239" s="2">
        <f>$L$22*(F4239*1000)</f>
        <v>0</v>
      </c>
      <c r="V4239" s="2">
        <f>$L$18*(G4239*1000)</f>
        <v>37410000</v>
      </c>
      <c r="W4239" s="2">
        <f>$L$24*(H4239*1000)</f>
        <v>0</v>
      </c>
      <c r="X4239" s="2">
        <f>$L$23*(I4239*1000)</f>
        <v>0</v>
      </c>
      <c r="Y4239" s="2">
        <f t="shared" si="198"/>
        <v>499.31319999999999</v>
      </c>
      <c r="Z4239" s="18">
        <f>Y4239/(B4239+C4239+D4239+E4239+F4239+G4239+H4239+I4239)</f>
        <v>0.28193856578204401</v>
      </c>
      <c r="AA4239" s="18">
        <f t="shared" si="200"/>
        <v>1414727.7110000011</v>
      </c>
      <c r="AB4239" s="18">
        <f>((B4239+E4239+F4239+H4239+I4239)/(B4239+C4239+D4239+E4239+F4239+G4239+H4239+I4239))*100</f>
        <v>32.072275550536425</v>
      </c>
      <c r="AC4239" s="2">
        <f t="shared" si="199"/>
        <v>1</v>
      </c>
    </row>
    <row r="4240" spans="1:29">
      <c r="A4240" s="15" t="s">
        <v>64</v>
      </c>
      <c r="B4240" s="16" t="s">
        <v>111</v>
      </c>
      <c r="C4240" s="16" t="s">
        <v>950</v>
      </c>
      <c r="D4240" s="16" t="s">
        <v>569</v>
      </c>
      <c r="E4240" s="16" t="str">
        <f>IF([1]Sheet1!L4240="",[1]Sheet1!K4240,[1]Sheet1!L4240)</f>
        <v>0</v>
      </c>
      <c r="F4240" s="16" t="s">
        <v>221</v>
      </c>
      <c r="G4240" s="16" t="s">
        <v>169</v>
      </c>
      <c r="H4240" s="16" t="s">
        <v>1279</v>
      </c>
      <c r="I4240" s="16" t="s">
        <v>734</v>
      </c>
      <c r="N4240" s="17">
        <v>6</v>
      </c>
      <c r="O4240" s="17">
        <v>26</v>
      </c>
      <c r="P4240" s="17">
        <v>8</v>
      </c>
      <c r="Q4240" s="2">
        <f>$L$25*(B4240*1000)</f>
        <v>0</v>
      </c>
      <c r="R4240" s="2">
        <f>$L$19*(C4240*1000)</f>
        <v>354304600</v>
      </c>
      <c r="S4240" s="2">
        <f>$L$20*(D4240*1000)</f>
        <v>106486600</v>
      </c>
      <c r="T4240" s="2">
        <f>$L$21*(E4240*1000)</f>
        <v>0</v>
      </c>
      <c r="U4240" s="2">
        <f>$L$22*(F4240*1000)</f>
        <v>0</v>
      </c>
      <c r="V4240" s="2">
        <f>$L$18*(G4240*1000)</f>
        <v>33930000</v>
      </c>
      <c r="W4240" s="2">
        <f>$L$24*(H4240*1000)</f>
        <v>0</v>
      </c>
      <c r="X4240" s="2">
        <f>$L$23*(I4240*1000)</f>
        <v>0</v>
      </c>
      <c r="Y4240" s="2">
        <f t="shared" si="198"/>
        <v>494.72120000000001</v>
      </c>
      <c r="Z4240" s="18">
        <f>Y4240/(B4240+C4240+D4240+E4240+F4240+G4240+H4240+I4240)</f>
        <v>0.24003939835031537</v>
      </c>
      <c r="AA4240" s="18">
        <f t="shared" si="200"/>
        <v>1415222.4322000011</v>
      </c>
      <c r="AB4240" s="18">
        <f>((B4240+E4240+F4240+H4240+I4240)/(B4240+C4240+D4240+E4240+F4240+G4240+H4240+I4240))*100</f>
        <v>42.018437651625426</v>
      </c>
      <c r="AC4240" s="2">
        <f t="shared" si="199"/>
        <v>1</v>
      </c>
    </row>
    <row r="4241" spans="1:29">
      <c r="A4241" s="15" t="s">
        <v>68</v>
      </c>
      <c r="B4241" s="16" t="s">
        <v>111</v>
      </c>
      <c r="C4241" s="16" t="s">
        <v>1460</v>
      </c>
      <c r="D4241" s="16" t="s">
        <v>405</v>
      </c>
      <c r="E4241" s="16" t="str">
        <f>IF([1]Sheet1!L4241="",[1]Sheet1!K4241,[1]Sheet1!L4241)</f>
        <v>2</v>
      </c>
      <c r="F4241" s="16" t="s">
        <v>221</v>
      </c>
      <c r="G4241" s="16" t="s">
        <v>581</v>
      </c>
      <c r="H4241" s="16" t="s">
        <v>810</v>
      </c>
      <c r="I4241" s="16" t="s">
        <v>1199</v>
      </c>
      <c r="N4241" s="17">
        <v>6</v>
      </c>
      <c r="O4241" s="17">
        <v>26</v>
      </c>
      <c r="P4241" s="17">
        <v>9</v>
      </c>
      <c r="Q4241" s="2">
        <f>$L$25*(B4241*1000)</f>
        <v>0</v>
      </c>
      <c r="R4241" s="2">
        <f>$L$19*(C4241*1000)</f>
        <v>373456200</v>
      </c>
      <c r="S4241" s="2">
        <f>$L$20*(D4241*1000)</f>
        <v>105937700</v>
      </c>
      <c r="T4241" s="2">
        <f>$L$21*(E4241*1000)</f>
        <v>0</v>
      </c>
      <c r="U4241" s="2">
        <f>$L$22*(F4241*1000)</f>
        <v>0</v>
      </c>
      <c r="V4241" s="2">
        <f>$L$18*(G4241*1000)</f>
        <v>35670000</v>
      </c>
      <c r="W4241" s="2">
        <f>$L$24*(H4241*1000)</f>
        <v>0</v>
      </c>
      <c r="X4241" s="2">
        <f>$L$23*(I4241*1000)</f>
        <v>0</v>
      </c>
      <c r="Y4241" s="2">
        <f t="shared" si="198"/>
        <v>515.06389999999999</v>
      </c>
      <c r="Z4241" s="18">
        <f>Y4241/(B4241+C4241+D4241+E4241+F4241+G4241+H4241+I4241)</f>
        <v>0.22162818416523236</v>
      </c>
      <c r="AA4241" s="18">
        <f t="shared" si="200"/>
        <v>1415737.496100001</v>
      </c>
      <c r="AB4241" s="18">
        <f>((B4241+E4241+F4241+H4241+I4241)/(B4241+C4241+D4241+E4241+F4241+G4241+H4241+I4241))*100</f>
        <v>46.299483648881242</v>
      </c>
      <c r="AC4241" s="2">
        <f t="shared" si="199"/>
        <v>1</v>
      </c>
    </row>
    <row r="4242" spans="1:29">
      <c r="A4242" s="15" t="s">
        <v>73</v>
      </c>
      <c r="B4242" s="16" t="s">
        <v>111</v>
      </c>
      <c r="C4242" s="16" t="s">
        <v>667</v>
      </c>
      <c r="D4242" s="16" t="s">
        <v>569</v>
      </c>
      <c r="E4242" s="16" t="str">
        <f>IF([1]Sheet1!L4242="",[1]Sheet1!K4242,[1]Sheet1!L4242)</f>
        <v>28</v>
      </c>
      <c r="F4242" s="16" t="s">
        <v>221</v>
      </c>
      <c r="G4242" s="16" t="s">
        <v>581</v>
      </c>
      <c r="H4242" s="16" t="s">
        <v>779</v>
      </c>
      <c r="I4242" s="16" t="s">
        <v>1111</v>
      </c>
      <c r="N4242" s="17">
        <v>6</v>
      </c>
      <c r="O4242" s="17">
        <v>26</v>
      </c>
      <c r="P4242" s="17">
        <v>10</v>
      </c>
      <c r="Q4242" s="2">
        <f>$L$25*(B4242*1000)</f>
        <v>0</v>
      </c>
      <c r="R4242" s="2">
        <f>$L$19*(C4242*1000)</f>
        <v>358724200</v>
      </c>
      <c r="S4242" s="2">
        <f>$L$20*(D4242*1000)</f>
        <v>106486600</v>
      </c>
      <c r="T4242" s="2">
        <f>$L$21*(E4242*1000)</f>
        <v>0</v>
      </c>
      <c r="U4242" s="2">
        <f>$L$22*(F4242*1000)</f>
        <v>0</v>
      </c>
      <c r="V4242" s="2">
        <f>$L$18*(G4242*1000)</f>
        <v>35670000</v>
      </c>
      <c r="W4242" s="2">
        <f>$L$24*(H4242*1000)</f>
        <v>0</v>
      </c>
      <c r="X4242" s="2">
        <f>$L$23*(I4242*1000)</f>
        <v>0</v>
      </c>
      <c r="Y4242" s="2">
        <f t="shared" si="198"/>
        <v>500.88080000000002</v>
      </c>
      <c r="Z4242" s="18">
        <f>Y4242/(B4242+C4242+D4242+E4242+F4242+G4242+H4242+I4242)</f>
        <v>0.22231726586773193</v>
      </c>
      <c r="AA4242" s="18">
        <f t="shared" si="200"/>
        <v>1416238.376900001</v>
      </c>
      <c r="AB4242" s="18">
        <f>((B4242+E4242+F4242+H4242+I4242)/(B4242+C4242+D4242+E4242+F4242+G4242+H4242+I4242))*100</f>
        <v>46.338215712383487</v>
      </c>
      <c r="AC4242" s="2">
        <f t="shared" si="199"/>
        <v>1</v>
      </c>
    </row>
    <row r="4243" spans="1:29">
      <c r="A4243" s="15" t="s">
        <v>77</v>
      </c>
      <c r="B4243" s="16" t="s">
        <v>111</v>
      </c>
      <c r="C4243" s="16" t="s">
        <v>713</v>
      </c>
      <c r="D4243" s="16" t="s">
        <v>405</v>
      </c>
      <c r="E4243" s="16" t="str">
        <f>IF([1]Sheet1!L4243="",[1]Sheet1!K4243,[1]Sheet1!L4243)</f>
        <v>28</v>
      </c>
      <c r="F4243" s="16" t="s">
        <v>221</v>
      </c>
      <c r="G4243" s="16" t="s">
        <v>581</v>
      </c>
      <c r="H4243" s="16" t="s">
        <v>316</v>
      </c>
      <c r="I4243" s="16" t="s">
        <v>293</v>
      </c>
      <c r="N4243" s="17">
        <v>6</v>
      </c>
      <c r="O4243" s="17">
        <v>26</v>
      </c>
      <c r="P4243" s="17">
        <v>11</v>
      </c>
      <c r="Q4243" s="2">
        <f>$L$25*(B4243*1000)</f>
        <v>0</v>
      </c>
      <c r="R4243" s="2">
        <f>$L$19*(C4243*1000)</f>
        <v>373087900</v>
      </c>
      <c r="S4243" s="2">
        <f>$L$20*(D4243*1000)</f>
        <v>105937700</v>
      </c>
      <c r="T4243" s="2">
        <f>$L$21*(E4243*1000)</f>
        <v>0</v>
      </c>
      <c r="U4243" s="2">
        <f>$L$22*(F4243*1000)</f>
        <v>0</v>
      </c>
      <c r="V4243" s="2">
        <f>$L$18*(G4243*1000)</f>
        <v>35670000</v>
      </c>
      <c r="W4243" s="2">
        <f>$L$24*(H4243*1000)</f>
        <v>0</v>
      </c>
      <c r="X4243" s="2">
        <f>$L$23*(I4243*1000)</f>
        <v>0</v>
      </c>
      <c r="Y4243" s="2">
        <f t="shared" si="198"/>
        <v>514.69560000000001</v>
      </c>
      <c r="Z4243" s="18">
        <f>Y4243/(B4243+C4243+D4243+E4243+F4243+G4243+H4243+I4243)</f>
        <v>0.258511099949774</v>
      </c>
      <c r="AA4243" s="18">
        <f t="shared" si="200"/>
        <v>1416753.0725000009</v>
      </c>
      <c r="AB4243" s="18">
        <f>((B4243+E4243+F4243+H4243+I4243)/(B4243+C4243+D4243+E4243+F4243+G4243+H4243+I4243))*100</f>
        <v>37.368156705173277</v>
      </c>
      <c r="AC4243" s="2">
        <f t="shared" si="199"/>
        <v>1</v>
      </c>
    </row>
    <row r="4244" spans="1:29">
      <c r="A4244" s="15" t="s">
        <v>81</v>
      </c>
      <c r="B4244" s="16" t="s">
        <v>111</v>
      </c>
      <c r="C4244" s="16" t="s">
        <v>1038</v>
      </c>
      <c r="D4244" s="16" t="s">
        <v>569</v>
      </c>
      <c r="E4244" s="16" t="str">
        <f>IF([1]Sheet1!L4244="",[1]Sheet1!K4244,[1]Sheet1!L4244)</f>
        <v>23</v>
      </c>
      <c r="F4244" s="16" t="s">
        <v>221</v>
      </c>
      <c r="G4244" s="16" t="s">
        <v>107</v>
      </c>
      <c r="H4244" s="16" t="s">
        <v>276</v>
      </c>
      <c r="I4244" s="16" t="s">
        <v>281</v>
      </c>
      <c r="N4244" s="17">
        <v>6</v>
      </c>
      <c r="O4244" s="17">
        <v>26</v>
      </c>
      <c r="P4244" s="17">
        <v>12</v>
      </c>
      <c r="Q4244" s="2">
        <f>$L$25*(B4244*1000)</f>
        <v>0</v>
      </c>
      <c r="R4244" s="2">
        <f>$L$19*(C4244*1000)</f>
        <v>385241800</v>
      </c>
      <c r="S4244" s="2">
        <f>$L$20*(D4244*1000)</f>
        <v>106486600</v>
      </c>
      <c r="T4244" s="2">
        <f>$L$21*(E4244*1000)</f>
        <v>0</v>
      </c>
      <c r="U4244" s="2">
        <f>$L$22*(F4244*1000)</f>
        <v>0</v>
      </c>
      <c r="V4244" s="2">
        <f>$L$18*(G4244*1000)</f>
        <v>32190000</v>
      </c>
      <c r="W4244" s="2">
        <f>$L$24*(H4244*1000)</f>
        <v>0</v>
      </c>
      <c r="X4244" s="2">
        <f>$L$23*(I4244*1000)</f>
        <v>0</v>
      </c>
      <c r="Y4244" s="2">
        <f t="shared" si="198"/>
        <v>523.91840000000002</v>
      </c>
      <c r="Z4244" s="18">
        <f>Y4244/(B4244+C4244+D4244+E4244+F4244+G4244+H4244+I4244)</f>
        <v>0.28427476939772112</v>
      </c>
      <c r="AA4244" s="18">
        <f t="shared" si="200"/>
        <v>1417276.990900001</v>
      </c>
      <c r="AB4244" s="18">
        <f>((B4244+E4244+F4244+H4244+I4244)/(B4244+C4244+D4244+E4244+F4244+G4244+H4244+I4244))*100</f>
        <v>30.71079761258817</v>
      </c>
      <c r="AC4244" s="2">
        <f t="shared" si="199"/>
        <v>1</v>
      </c>
    </row>
    <row r="4245" spans="1:29">
      <c r="A4245" s="15" t="s">
        <v>85</v>
      </c>
      <c r="B4245" s="16" t="s">
        <v>111</v>
      </c>
      <c r="C4245" s="16" t="s">
        <v>816</v>
      </c>
      <c r="D4245" s="16" t="s">
        <v>405</v>
      </c>
      <c r="E4245" s="16" t="str">
        <f>IF([1]Sheet1!L4245="",[1]Sheet1!K4245,[1]Sheet1!L4245)</f>
        <v>10</v>
      </c>
      <c r="F4245" s="16" t="s">
        <v>221</v>
      </c>
      <c r="G4245" s="16" t="s">
        <v>169</v>
      </c>
      <c r="H4245" s="16" t="s">
        <v>986</v>
      </c>
      <c r="I4245" s="16" t="s">
        <v>938</v>
      </c>
      <c r="N4245" s="17">
        <v>6</v>
      </c>
      <c r="O4245" s="17">
        <v>26</v>
      </c>
      <c r="P4245" s="17">
        <v>13</v>
      </c>
      <c r="Q4245" s="2">
        <f>$L$25*(B4245*1000)</f>
        <v>0</v>
      </c>
      <c r="R4245" s="2">
        <f>$L$19*(C4245*1000)</f>
        <v>403288500</v>
      </c>
      <c r="S4245" s="2">
        <f>$L$20*(D4245*1000)</f>
        <v>105937700</v>
      </c>
      <c r="T4245" s="2">
        <f>$L$21*(E4245*1000)</f>
        <v>0</v>
      </c>
      <c r="U4245" s="2">
        <f>$L$22*(F4245*1000)</f>
        <v>0</v>
      </c>
      <c r="V4245" s="2">
        <f>$L$18*(G4245*1000)</f>
        <v>33930000</v>
      </c>
      <c r="W4245" s="2">
        <f>$L$24*(H4245*1000)</f>
        <v>0</v>
      </c>
      <c r="X4245" s="2">
        <f>$L$23*(I4245*1000)</f>
        <v>0</v>
      </c>
      <c r="Y4245" s="2">
        <f t="shared" si="198"/>
        <v>543.15620000000001</v>
      </c>
      <c r="Z4245" s="18">
        <f>Y4245/(B4245+C4245+D4245+E4245+F4245+G4245+H4245+I4245)</f>
        <v>0.27321740442655934</v>
      </c>
      <c r="AA4245" s="18">
        <f t="shared" si="200"/>
        <v>1417820.1471000011</v>
      </c>
      <c r="AB4245" s="18">
        <f>((B4245+E4245+F4245+H4245+I4245)/(B4245+C4245+D4245+E4245+F4245+G4245+H4245+I4245))*100</f>
        <v>33.249496981891348</v>
      </c>
      <c r="AC4245" s="2">
        <f t="shared" si="199"/>
        <v>1</v>
      </c>
    </row>
    <row r="4246" spans="1:29">
      <c r="A4246" s="15" t="s">
        <v>88</v>
      </c>
      <c r="B4246" s="16" t="s">
        <v>111</v>
      </c>
      <c r="C4246" s="16" t="s">
        <v>1000</v>
      </c>
      <c r="D4246" s="16" t="s">
        <v>569</v>
      </c>
      <c r="E4246" s="16" t="str">
        <f>IF([1]Sheet1!L4246="",[1]Sheet1!K4246,[1]Sheet1!L4246)</f>
        <v>10</v>
      </c>
      <c r="F4246" s="16" t="s">
        <v>221</v>
      </c>
      <c r="G4246" s="16" t="s">
        <v>581</v>
      </c>
      <c r="H4246" s="16" t="s">
        <v>878</v>
      </c>
      <c r="I4246" s="16" t="s">
        <v>1117</v>
      </c>
      <c r="N4246" s="17">
        <v>6</v>
      </c>
      <c r="O4246" s="17">
        <v>26</v>
      </c>
      <c r="P4246" s="17">
        <v>14</v>
      </c>
      <c r="Q4246" s="2">
        <f>$L$25*(B4246*1000)</f>
        <v>0</v>
      </c>
      <c r="R4246" s="2">
        <f>$L$19*(C4246*1000)</f>
        <v>456692000</v>
      </c>
      <c r="S4246" s="2">
        <f>$L$20*(D4246*1000)</f>
        <v>106486600</v>
      </c>
      <c r="T4246" s="2">
        <f>$L$21*(E4246*1000)</f>
        <v>0</v>
      </c>
      <c r="U4246" s="2">
        <f>$L$22*(F4246*1000)</f>
        <v>0</v>
      </c>
      <c r="V4246" s="2">
        <f>$L$18*(G4246*1000)</f>
        <v>35670000</v>
      </c>
      <c r="W4246" s="2">
        <f>$L$24*(H4246*1000)</f>
        <v>0</v>
      </c>
      <c r="X4246" s="2">
        <f>$L$23*(I4246*1000)</f>
        <v>0</v>
      </c>
      <c r="Y4246" s="2">
        <f t="shared" si="198"/>
        <v>598.84860000000003</v>
      </c>
      <c r="Z4246" s="18">
        <f>Y4246/(B4246+C4246+D4246+E4246+F4246+G4246+H4246+I4246)</f>
        <v>0.30168695214105795</v>
      </c>
      <c r="AA4246" s="18">
        <f t="shared" si="200"/>
        <v>1418418.995700001</v>
      </c>
      <c r="AB4246" s="18">
        <f>((B4246+E4246+F4246+H4246+I4246)/(B4246+C4246+D4246+E4246+F4246+G4246+H4246+I4246))*100</f>
        <v>25.692695214105793</v>
      </c>
      <c r="AC4246" s="2">
        <f t="shared" si="199"/>
        <v>1</v>
      </c>
    </row>
    <row r="4247" spans="1:29">
      <c r="A4247" s="15" t="s">
        <v>91</v>
      </c>
      <c r="B4247" s="16" t="s">
        <v>111</v>
      </c>
      <c r="C4247" s="16" t="s">
        <v>855</v>
      </c>
      <c r="D4247" s="16" t="s">
        <v>405</v>
      </c>
      <c r="E4247" s="16" t="str">
        <f>IF([1]Sheet1!L4247="",[1]Sheet1!K4247,[1]Sheet1!L4247)</f>
        <v>1</v>
      </c>
      <c r="F4247" s="16" t="s">
        <v>221</v>
      </c>
      <c r="G4247" s="16" t="s">
        <v>593</v>
      </c>
      <c r="H4247" s="16" t="s">
        <v>645</v>
      </c>
      <c r="I4247" s="16" t="s">
        <v>934</v>
      </c>
      <c r="N4247" s="17">
        <v>6</v>
      </c>
      <c r="O4247" s="17">
        <v>26</v>
      </c>
      <c r="P4247" s="17">
        <v>15</v>
      </c>
      <c r="Q4247" s="2">
        <f>$L$25*(B4247*1000)</f>
        <v>0</v>
      </c>
      <c r="R4247" s="2">
        <f>$L$19*(C4247*1000)</f>
        <v>499414800</v>
      </c>
      <c r="S4247" s="2">
        <f>$L$20*(D4247*1000)</f>
        <v>105937700</v>
      </c>
      <c r="T4247" s="2">
        <f>$L$21*(E4247*1000)</f>
        <v>0</v>
      </c>
      <c r="U4247" s="2">
        <f>$L$22*(F4247*1000)</f>
        <v>0</v>
      </c>
      <c r="V4247" s="2">
        <f>$L$18*(G4247*1000)</f>
        <v>38280000</v>
      </c>
      <c r="W4247" s="2">
        <f>$L$24*(H4247*1000)</f>
        <v>0</v>
      </c>
      <c r="X4247" s="2">
        <f>$L$23*(I4247*1000)</f>
        <v>0</v>
      </c>
      <c r="Y4247" s="2">
        <f t="shared" si="198"/>
        <v>643.63250000000005</v>
      </c>
      <c r="Z4247" s="18">
        <f>Y4247/(B4247+C4247+D4247+E4247+F4247+G4247+H4247+I4247)</f>
        <v>0.30869664268585134</v>
      </c>
      <c r="AA4247" s="18">
        <f t="shared" si="200"/>
        <v>1419062.6282000011</v>
      </c>
      <c r="AB4247" s="18">
        <f>((B4247+E4247+F4247+H4247+I4247)/(B4247+C4247+D4247+E4247+F4247+G4247+H4247+I4247))*100</f>
        <v>23.597122302158276</v>
      </c>
      <c r="AC4247" s="2">
        <f t="shared" si="199"/>
        <v>1</v>
      </c>
    </row>
    <row r="4248" spans="1:29">
      <c r="A4248" s="15" t="s">
        <v>95</v>
      </c>
      <c r="B4248" s="16" t="s">
        <v>111</v>
      </c>
      <c r="C4248" s="16" t="s">
        <v>1461</v>
      </c>
      <c r="D4248" s="16" t="s">
        <v>944</v>
      </c>
      <c r="E4248" s="16" t="str">
        <f>IF([1]Sheet1!L4248="",[1]Sheet1!K4248,[1]Sheet1!L4248)</f>
        <v>81</v>
      </c>
      <c r="F4248" s="16" t="s">
        <v>221</v>
      </c>
      <c r="G4248" s="16" t="s">
        <v>183</v>
      </c>
      <c r="H4248" s="16" t="s">
        <v>228</v>
      </c>
      <c r="I4248" s="16" t="s">
        <v>324</v>
      </c>
      <c r="N4248" s="17">
        <v>6</v>
      </c>
      <c r="O4248" s="17">
        <v>26</v>
      </c>
      <c r="P4248" s="17">
        <v>16</v>
      </c>
      <c r="Q4248" s="2">
        <f>$L$25*(B4248*1000)</f>
        <v>0</v>
      </c>
      <c r="R4248" s="2">
        <f>$L$19*(C4248*1000)</f>
        <v>583018900</v>
      </c>
      <c r="S4248" s="2">
        <f>$L$20*(D4248*1000)</f>
        <v>110877800</v>
      </c>
      <c r="T4248" s="2">
        <f>$L$21*(E4248*1000)</f>
        <v>0</v>
      </c>
      <c r="U4248" s="2">
        <f>$L$22*(F4248*1000)</f>
        <v>0</v>
      </c>
      <c r="V4248" s="2">
        <f>$L$18*(G4248*1000)</f>
        <v>42630000</v>
      </c>
      <c r="W4248" s="2">
        <f>$L$24*(H4248*1000)</f>
        <v>0</v>
      </c>
      <c r="X4248" s="2">
        <f>$L$23*(I4248*1000)</f>
        <v>0</v>
      </c>
      <c r="Y4248" s="2">
        <f t="shared" si="198"/>
        <v>736.52670000000001</v>
      </c>
      <c r="Z4248" s="18">
        <f>Y4248/(B4248+C4248+D4248+E4248+F4248+G4248+H4248+I4248)</f>
        <v>0.3331192672998643</v>
      </c>
      <c r="AA4248" s="18">
        <f t="shared" si="200"/>
        <v>1419799.1549000011</v>
      </c>
      <c r="AB4248" s="18">
        <f>((B4248+E4248+F4248+H4248+I4248)/(B4248+C4248+D4248+E4248+F4248+G4248+H4248+I4248))*100</f>
        <v>17.051108095884217</v>
      </c>
      <c r="AC4248" s="2">
        <f t="shared" si="199"/>
        <v>1</v>
      </c>
    </row>
    <row r="4249" spans="1:29">
      <c r="A4249" s="15" t="s">
        <v>98</v>
      </c>
      <c r="B4249" s="16" t="s">
        <v>114</v>
      </c>
      <c r="C4249" s="16" t="s">
        <v>1462</v>
      </c>
      <c r="D4249" s="16" t="s">
        <v>1155</v>
      </c>
      <c r="E4249" s="16" t="str">
        <f>IF([1]Sheet1!L4249="",[1]Sheet1!K4249,[1]Sheet1!L4249)</f>
        <v>90</v>
      </c>
      <c r="F4249" s="16" t="s">
        <v>221</v>
      </c>
      <c r="G4249" s="16" t="s">
        <v>557</v>
      </c>
      <c r="H4249" s="16" t="s">
        <v>92</v>
      </c>
      <c r="I4249" s="16" t="s">
        <v>1172</v>
      </c>
      <c r="N4249" s="17">
        <v>6</v>
      </c>
      <c r="O4249" s="17">
        <v>26</v>
      </c>
      <c r="P4249" s="17">
        <v>17</v>
      </c>
      <c r="Q4249" s="2">
        <f>$L$25*(B4249*1000)</f>
        <v>0</v>
      </c>
      <c r="R4249" s="2">
        <f>$L$19*(C4249*1000)</f>
        <v>618744000</v>
      </c>
      <c r="S4249" s="2">
        <f>$L$20*(D4249*1000)</f>
        <v>158083200</v>
      </c>
      <c r="T4249" s="2">
        <f>$L$21*(E4249*1000)</f>
        <v>0</v>
      </c>
      <c r="U4249" s="2">
        <f>$L$22*(F4249*1000)</f>
        <v>0</v>
      </c>
      <c r="V4249" s="2">
        <f>$L$18*(G4249*1000)</f>
        <v>48720000</v>
      </c>
      <c r="W4249" s="2">
        <f>$L$24*(H4249*1000)</f>
        <v>0</v>
      </c>
      <c r="X4249" s="2">
        <f>$L$23*(I4249*1000)</f>
        <v>0</v>
      </c>
      <c r="Y4249" s="2">
        <f t="shared" si="198"/>
        <v>825.54719999999998</v>
      </c>
      <c r="Z4249" s="18">
        <f>Y4249/(B4249+C4249+D4249+E4249+F4249+G4249+H4249+I4249)</f>
        <v>0.36335704225352111</v>
      </c>
      <c r="AA4249" s="18">
        <f t="shared" si="200"/>
        <v>1420624.702100001</v>
      </c>
      <c r="AB4249" s="18">
        <f>((B4249+E4249+F4249+H4249+I4249)/(B4249+C4249+D4249+E4249+F4249+G4249+H4249+I4249))*100</f>
        <v>10.915492957746478</v>
      </c>
      <c r="AC4249" s="2">
        <f t="shared" si="199"/>
        <v>1</v>
      </c>
    </row>
    <row r="4250" spans="1:29">
      <c r="A4250" s="15" t="s">
        <v>101</v>
      </c>
      <c r="B4250" s="16" t="s">
        <v>114</v>
      </c>
      <c r="C4250" s="16" t="s">
        <v>1463</v>
      </c>
      <c r="D4250" s="16" t="s">
        <v>452</v>
      </c>
      <c r="E4250" s="16" t="str">
        <f>IF([1]Sheet1!L4250="",[1]Sheet1!K4250,[1]Sheet1!L4250)</f>
        <v>119</v>
      </c>
      <c r="F4250" s="16" t="s">
        <v>221</v>
      </c>
      <c r="G4250" s="16" t="s">
        <v>237</v>
      </c>
      <c r="H4250" s="16" t="s">
        <v>32</v>
      </c>
      <c r="I4250" s="16" t="s">
        <v>302</v>
      </c>
      <c r="N4250" s="17">
        <v>6</v>
      </c>
      <c r="O4250" s="17">
        <v>26</v>
      </c>
      <c r="P4250" s="17">
        <v>18</v>
      </c>
      <c r="Q4250" s="2">
        <f>$L$25*(B4250*1000)</f>
        <v>0</v>
      </c>
      <c r="R4250" s="2">
        <f>$L$19*(C4250*1000)</f>
        <v>625373400</v>
      </c>
      <c r="S4250" s="2">
        <f>$L$20*(D4250*1000)</f>
        <v>159729900</v>
      </c>
      <c r="T4250" s="2">
        <f>$L$21*(E4250*1000)</f>
        <v>0</v>
      </c>
      <c r="U4250" s="2">
        <f>$L$22*(F4250*1000)</f>
        <v>0</v>
      </c>
      <c r="V4250" s="2">
        <f>$L$18*(G4250*1000)</f>
        <v>52200000</v>
      </c>
      <c r="W4250" s="2">
        <f>$L$24*(H4250*1000)</f>
        <v>0</v>
      </c>
      <c r="X4250" s="2">
        <f>$L$23*(I4250*1000)</f>
        <v>0</v>
      </c>
      <c r="Y4250" s="2">
        <f t="shared" si="198"/>
        <v>837.30330000000004</v>
      </c>
      <c r="Z4250" s="18">
        <f>Y4250/(B4250+C4250+D4250+E4250+F4250+G4250+H4250+I4250)</f>
        <v>0.36983361307420498</v>
      </c>
      <c r="AA4250" s="18">
        <f t="shared" si="200"/>
        <v>1421462.0054000011</v>
      </c>
      <c r="AB4250" s="18">
        <f>((B4250+E4250+F4250+H4250+I4250)/(B4250+C4250+D4250+E4250+F4250+G4250+H4250+I4250))*100</f>
        <v>9.4964664310954063</v>
      </c>
      <c r="AC4250" s="2">
        <f t="shared" si="199"/>
        <v>1</v>
      </c>
    </row>
    <row r="4251" spans="1:29">
      <c r="A4251" s="15" t="s">
        <v>106</v>
      </c>
      <c r="B4251" s="16" t="s">
        <v>114</v>
      </c>
      <c r="C4251" s="16" t="s">
        <v>1464</v>
      </c>
      <c r="D4251" s="16" t="s">
        <v>542</v>
      </c>
      <c r="E4251" s="16" t="str">
        <f>IF([1]Sheet1!L4251="",[1]Sheet1!K4251,[1]Sheet1!L4251)</f>
        <v>267</v>
      </c>
      <c r="F4251" s="16" t="s">
        <v>221</v>
      </c>
      <c r="G4251" s="16" t="s">
        <v>237</v>
      </c>
      <c r="H4251" s="16" t="s">
        <v>32</v>
      </c>
      <c r="I4251" s="16" t="s">
        <v>169</v>
      </c>
      <c r="N4251" s="17">
        <v>6</v>
      </c>
      <c r="O4251" s="17">
        <v>26</v>
      </c>
      <c r="P4251" s="17">
        <v>19</v>
      </c>
      <c r="Q4251" s="2">
        <f>$L$25*(B4251*1000)</f>
        <v>0</v>
      </c>
      <c r="R4251" s="2">
        <f>$L$19*(C4251*1000)</f>
        <v>626846600</v>
      </c>
      <c r="S4251" s="2">
        <f>$L$20*(D4251*1000)</f>
        <v>159181000</v>
      </c>
      <c r="T4251" s="2">
        <f>$L$21*(E4251*1000)</f>
        <v>0</v>
      </c>
      <c r="U4251" s="2">
        <f>$L$22*(F4251*1000)</f>
        <v>0</v>
      </c>
      <c r="V4251" s="2">
        <f>$L$18*(G4251*1000)</f>
        <v>52200000</v>
      </c>
      <c r="W4251" s="2">
        <f>$L$24*(H4251*1000)</f>
        <v>0</v>
      </c>
      <c r="X4251" s="2">
        <f>$L$23*(I4251*1000)</f>
        <v>0</v>
      </c>
      <c r="Y4251" s="2">
        <f t="shared" si="198"/>
        <v>838.22760000000005</v>
      </c>
      <c r="Z4251" s="18">
        <f>Y4251/(B4251+C4251+D4251+E4251+F4251+G4251+H4251+I4251)</f>
        <v>0.35264097602019356</v>
      </c>
      <c r="AA4251" s="18">
        <f t="shared" si="200"/>
        <v>1422300.2330000012</v>
      </c>
      <c r="AB4251" s="18">
        <f>((B4251+E4251+F4251+H4251+I4251)/(B4251+C4251+D4251+E4251+F4251+G4251+H4251+I4251))*100</f>
        <v>13.672696676482962</v>
      </c>
      <c r="AC4251" s="2">
        <f t="shared" si="199"/>
        <v>1</v>
      </c>
    </row>
    <row r="4252" spans="1:29">
      <c r="A4252" s="15" t="s">
        <v>110</v>
      </c>
      <c r="B4252" s="16" t="s">
        <v>114</v>
      </c>
      <c r="C4252" s="16" t="s">
        <v>1423</v>
      </c>
      <c r="D4252" s="16" t="s">
        <v>452</v>
      </c>
      <c r="E4252" s="16" t="str">
        <f>IF([1]Sheet1!L4252="",[1]Sheet1!K4252,[1]Sheet1!L4252)</f>
        <v>235</v>
      </c>
      <c r="F4252" s="16" t="s">
        <v>221</v>
      </c>
      <c r="G4252" s="16" t="s">
        <v>436</v>
      </c>
      <c r="H4252" s="16" t="s">
        <v>32</v>
      </c>
      <c r="I4252" s="16" t="s">
        <v>685</v>
      </c>
      <c r="N4252" s="17">
        <v>6</v>
      </c>
      <c r="O4252" s="17">
        <v>26</v>
      </c>
      <c r="P4252" s="17">
        <v>20</v>
      </c>
      <c r="Q4252" s="2">
        <f>$L$25*(B4252*1000)</f>
        <v>0</v>
      </c>
      <c r="R4252" s="2">
        <f>$L$19*(C4252*1000)</f>
        <v>637895600</v>
      </c>
      <c r="S4252" s="2">
        <f>$L$20*(D4252*1000)</f>
        <v>159729900</v>
      </c>
      <c r="T4252" s="2">
        <f>$L$21*(E4252*1000)</f>
        <v>0</v>
      </c>
      <c r="U4252" s="2">
        <f>$L$22*(F4252*1000)</f>
        <v>0</v>
      </c>
      <c r="V4252" s="2">
        <f>$L$18*(G4252*1000)</f>
        <v>49590000</v>
      </c>
      <c r="W4252" s="2">
        <f>$L$24*(H4252*1000)</f>
        <v>0</v>
      </c>
      <c r="X4252" s="2">
        <f>$L$23*(I4252*1000)</f>
        <v>0</v>
      </c>
      <c r="Y4252" s="2">
        <f t="shared" si="198"/>
        <v>847.21550000000002</v>
      </c>
      <c r="Z4252" s="18">
        <f>Y4252/(B4252+C4252+D4252+E4252+F4252+G4252+H4252+I4252)</f>
        <v>0.34523859005704971</v>
      </c>
      <c r="AA4252" s="18">
        <f t="shared" si="200"/>
        <v>1423147.4485000011</v>
      </c>
      <c r="AB4252" s="18">
        <f>((B4252+E4252+F4252+H4252+I4252)/(B4252+C4252+D4252+E4252+F4252+G4252+H4252+I4252))*100</f>
        <v>15.240423797881011</v>
      </c>
      <c r="AC4252" s="2">
        <f t="shared" si="199"/>
        <v>1</v>
      </c>
    </row>
    <row r="4253" spans="1:29">
      <c r="A4253" s="15" t="s">
        <v>113</v>
      </c>
      <c r="B4253" s="16" t="s">
        <v>114</v>
      </c>
      <c r="C4253" s="16" t="s">
        <v>1465</v>
      </c>
      <c r="D4253" s="16" t="s">
        <v>1012</v>
      </c>
      <c r="E4253" s="16" t="str">
        <f>IF([1]Sheet1!L4253="",[1]Sheet1!K4253,[1]Sheet1!L4253)</f>
        <v>1</v>
      </c>
      <c r="F4253" s="16" t="s">
        <v>221</v>
      </c>
      <c r="G4253" s="16" t="s">
        <v>434</v>
      </c>
      <c r="H4253" s="16" t="s">
        <v>32</v>
      </c>
      <c r="I4253" s="16" t="s">
        <v>382</v>
      </c>
      <c r="N4253" s="17">
        <v>6</v>
      </c>
      <c r="O4253" s="17">
        <v>26</v>
      </c>
      <c r="P4253" s="17">
        <v>21</v>
      </c>
      <c r="Q4253" s="2">
        <f>$L$25*(B4253*1000)</f>
        <v>0</v>
      </c>
      <c r="R4253" s="2">
        <f>$L$19*(C4253*1000)</f>
        <v>641578600</v>
      </c>
      <c r="S4253" s="2">
        <f>$L$20*(D4253*1000)</f>
        <v>157534300</v>
      </c>
      <c r="T4253" s="2">
        <f>$L$21*(E4253*1000)</f>
        <v>0</v>
      </c>
      <c r="U4253" s="2">
        <f>$L$22*(F4253*1000)</f>
        <v>0</v>
      </c>
      <c r="V4253" s="2">
        <f>$L$18*(G4253*1000)</f>
        <v>40020000</v>
      </c>
      <c r="W4253" s="2">
        <f>$L$24*(H4253*1000)</f>
        <v>0</v>
      </c>
      <c r="X4253" s="2">
        <f>$L$23*(I4253*1000)</f>
        <v>0</v>
      </c>
      <c r="Y4253" s="2">
        <f t="shared" si="198"/>
        <v>839.13289999999995</v>
      </c>
      <c r="Z4253" s="18">
        <f>Y4253/(B4253+C4253+D4253+E4253+F4253+G4253+H4253+I4253)</f>
        <v>0.37713838202247191</v>
      </c>
      <c r="AA4253" s="18">
        <f t="shared" si="200"/>
        <v>1423986.5814000012</v>
      </c>
      <c r="AB4253" s="18">
        <f>((B4253+E4253+F4253+H4253+I4253)/(B4253+C4253+D4253+E4253+F4253+G4253+H4253+I4253))*100</f>
        <v>6.7415730337078648</v>
      </c>
      <c r="AC4253" s="2">
        <f t="shared" si="199"/>
        <v>1</v>
      </c>
    </row>
    <row r="4254" spans="1:29">
      <c r="A4254" s="15" t="s">
        <v>117</v>
      </c>
      <c r="B4254" s="16" t="s">
        <v>114</v>
      </c>
      <c r="C4254" s="16" t="s">
        <v>1466</v>
      </c>
      <c r="D4254" s="16" t="s">
        <v>255</v>
      </c>
      <c r="E4254" s="16" t="str">
        <f>IF([1]Sheet1!L4254="",[1]Sheet1!K4254,[1]Sheet1!L4254)</f>
        <v>0</v>
      </c>
      <c r="F4254" s="16" t="s">
        <v>221</v>
      </c>
      <c r="G4254" s="16" t="s">
        <v>484</v>
      </c>
      <c r="H4254" s="16" t="s">
        <v>32</v>
      </c>
      <c r="I4254" s="16" t="s">
        <v>155</v>
      </c>
      <c r="N4254" s="17">
        <v>6</v>
      </c>
      <c r="O4254" s="17">
        <v>26</v>
      </c>
      <c r="P4254" s="17">
        <v>22</v>
      </c>
      <c r="Q4254" s="2">
        <f>$L$25*(B4254*1000)</f>
        <v>0</v>
      </c>
      <c r="R4254" s="2">
        <f>$L$19*(C4254*1000)</f>
        <v>545820600</v>
      </c>
      <c r="S4254" s="2">
        <f>$L$20*(D4254*1000)</f>
        <v>79590500</v>
      </c>
      <c r="T4254" s="2">
        <f>$L$21*(E4254*1000)</f>
        <v>0</v>
      </c>
      <c r="U4254" s="2">
        <f>$L$22*(F4254*1000)</f>
        <v>0</v>
      </c>
      <c r="V4254" s="2">
        <f>$L$18*(G4254*1000)</f>
        <v>36540000</v>
      </c>
      <c r="W4254" s="2">
        <f>$L$24*(H4254*1000)</f>
        <v>0</v>
      </c>
      <c r="X4254" s="2">
        <f>$L$23*(I4254*1000)</f>
        <v>0</v>
      </c>
      <c r="Y4254" s="2">
        <f t="shared" si="198"/>
        <v>661.9511</v>
      </c>
      <c r="Z4254" s="18">
        <f>Y4254/(B4254+C4254+D4254+E4254+F4254+G4254+H4254+I4254)</f>
        <v>0.36775061111111113</v>
      </c>
      <c r="AA4254" s="18">
        <f t="shared" si="200"/>
        <v>1424648.5325000011</v>
      </c>
      <c r="AB4254" s="18">
        <f>((B4254+E4254+F4254+H4254+I4254)/(B4254+C4254+D4254+E4254+F4254+G4254+H4254+I4254))*100</f>
        <v>7.2777777777777777</v>
      </c>
      <c r="AC4254" s="2">
        <f t="shared" si="199"/>
        <v>1</v>
      </c>
    </row>
    <row r="4255" spans="1:29">
      <c r="A4255" s="15" t="s">
        <v>120</v>
      </c>
      <c r="B4255" s="16" t="s">
        <v>114</v>
      </c>
      <c r="C4255" s="16" t="s">
        <v>496</v>
      </c>
      <c r="D4255" s="16" t="s">
        <v>616</v>
      </c>
      <c r="E4255" s="16" t="str">
        <f>IF([1]Sheet1!L4255="",[1]Sheet1!K4255,[1]Sheet1!L4255)</f>
        <v>0</v>
      </c>
      <c r="F4255" s="16" t="s">
        <v>221</v>
      </c>
      <c r="G4255" s="16" t="s">
        <v>484</v>
      </c>
      <c r="H4255" s="16" t="s">
        <v>32</v>
      </c>
      <c r="I4255" s="16" t="s">
        <v>1001</v>
      </c>
      <c r="N4255" s="17">
        <v>6</v>
      </c>
      <c r="O4255" s="17">
        <v>26</v>
      </c>
      <c r="P4255" s="17">
        <v>23</v>
      </c>
      <c r="Q4255" s="2">
        <f>$L$25*(B4255*1000)</f>
        <v>0</v>
      </c>
      <c r="R4255" s="2">
        <f>$L$19*(C4255*1000)</f>
        <v>488365800</v>
      </c>
      <c r="S4255" s="2">
        <f>$L$20*(D4255*1000)</f>
        <v>74101500</v>
      </c>
      <c r="T4255" s="2">
        <f>$L$21*(E4255*1000)</f>
        <v>0</v>
      </c>
      <c r="U4255" s="2">
        <f>$L$22*(F4255*1000)</f>
        <v>0</v>
      </c>
      <c r="V4255" s="2">
        <f>$L$18*(G4255*1000)</f>
        <v>36540000</v>
      </c>
      <c r="W4255" s="2">
        <f>$L$24*(H4255*1000)</f>
        <v>0</v>
      </c>
      <c r="X4255" s="2">
        <f>$L$23*(I4255*1000)</f>
        <v>0</v>
      </c>
      <c r="Y4255" s="2">
        <f t="shared" si="198"/>
        <v>599.00729999999999</v>
      </c>
      <c r="Z4255" s="18">
        <f>Y4255/(B4255+C4255+D4255+E4255+F4255+G4255+H4255+I4255)</f>
        <v>0.36861987692307691</v>
      </c>
      <c r="AA4255" s="18">
        <f t="shared" si="200"/>
        <v>1425247.5398000011</v>
      </c>
      <c r="AB4255" s="18">
        <f>((B4255+E4255+F4255+H4255+I4255)/(B4255+C4255+D4255+E4255+F4255+G4255+H4255+I4255))*100</f>
        <v>7.5076923076923086</v>
      </c>
      <c r="AC4255" s="2">
        <f t="shared" si="199"/>
        <v>1</v>
      </c>
    </row>
    <row r="4256" spans="1:29">
      <c r="A4256" s="15" t="s">
        <v>29</v>
      </c>
      <c r="B4256" s="16" t="s">
        <v>114</v>
      </c>
      <c r="C4256" s="16" t="s">
        <v>1031</v>
      </c>
      <c r="D4256" s="16" t="s">
        <v>616</v>
      </c>
      <c r="E4256" s="16" t="str">
        <f>IF([1]Sheet1!L4256="",[1]Sheet1!K4256,[1]Sheet1!L4256)</f>
        <v>0</v>
      </c>
      <c r="F4256" s="16" t="s">
        <v>221</v>
      </c>
      <c r="G4256" s="16" t="s">
        <v>581</v>
      </c>
      <c r="H4256" s="16" t="s">
        <v>32</v>
      </c>
      <c r="I4256" s="16" t="s">
        <v>516</v>
      </c>
      <c r="N4256" s="17">
        <v>6</v>
      </c>
      <c r="O4256" s="17">
        <v>26</v>
      </c>
      <c r="P4256" s="17">
        <v>24</v>
      </c>
      <c r="Q4256" s="2">
        <f>$L$25*(B4256*1000)</f>
        <v>0</v>
      </c>
      <c r="R4256" s="2">
        <f>$L$19*(C4256*1000)</f>
        <v>431647600</v>
      </c>
      <c r="S4256" s="2">
        <f>$L$20*(D4256*1000)</f>
        <v>74101500</v>
      </c>
      <c r="T4256" s="2">
        <f>$L$21*(E4256*1000)</f>
        <v>0</v>
      </c>
      <c r="U4256" s="2">
        <f>$L$22*(F4256*1000)</f>
        <v>0</v>
      </c>
      <c r="V4256" s="2">
        <f>$L$18*(G4256*1000)</f>
        <v>35670000</v>
      </c>
      <c r="W4256" s="2">
        <f>$L$24*(H4256*1000)</f>
        <v>0</v>
      </c>
      <c r="X4256" s="2">
        <f>$L$23*(I4256*1000)</f>
        <v>0</v>
      </c>
      <c r="Y4256" s="2">
        <f t="shared" si="198"/>
        <v>541.41909999999996</v>
      </c>
      <c r="Z4256" s="18">
        <f>Y4256/(B4256+C4256+D4256+E4256+F4256+G4256+H4256+I4256)</f>
        <v>0.37835017470300486</v>
      </c>
      <c r="AA4256" s="18">
        <f t="shared" si="200"/>
        <v>1425788.9589000011</v>
      </c>
      <c r="AB4256" s="18">
        <f>((B4256+E4256+F4256+H4256+I4256)/(B4256+C4256+D4256+E4256+F4256+G4256+H4256+I4256))*100</f>
        <v>5.8001397624039139</v>
      </c>
      <c r="AC4256" s="2">
        <f t="shared" si="199"/>
        <v>1</v>
      </c>
    </row>
    <row r="4257" spans="1:29">
      <c r="A4257" s="15" t="s">
        <v>37</v>
      </c>
      <c r="B4257" s="16" t="s">
        <v>114</v>
      </c>
      <c r="C4257" s="16" t="s">
        <v>1010</v>
      </c>
      <c r="D4257" s="16" t="s">
        <v>616</v>
      </c>
      <c r="E4257" s="16" t="str">
        <f>IF([1]Sheet1!L4257="",[1]Sheet1!K4257,[1]Sheet1!L4257)</f>
        <v>0</v>
      </c>
      <c r="F4257" s="16" t="s">
        <v>221</v>
      </c>
      <c r="G4257" s="16" t="s">
        <v>581</v>
      </c>
      <c r="H4257" s="16" t="s">
        <v>32</v>
      </c>
      <c r="I4257" s="16" t="s">
        <v>142</v>
      </c>
      <c r="N4257" s="17">
        <v>6</v>
      </c>
      <c r="O4257" s="17">
        <v>27</v>
      </c>
      <c r="P4257" s="17">
        <v>1</v>
      </c>
      <c r="Q4257" s="2">
        <f>$L$25*(B4257*1000)</f>
        <v>0</v>
      </c>
      <c r="R4257" s="2">
        <f>$L$19*(C4257*1000)</f>
        <v>372351300</v>
      </c>
      <c r="S4257" s="2">
        <f>$L$20*(D4257*1000)</f>
        <v>74101500</v>
      </c>
      <c r="T4257" s="2">
        <f>$L$21*(E4257*1000)</f>
        <v>0</v>
      </c>
      <c r="U4257" s="2">
        <f>$L$22*(F4257*1000)</f>
        <v>0</v>
      </c>
      <c r="V4257" s="2">
        <f>$L$18*(G4257*1000)</f>
        <v>35670000</v>
      </c>
      <c r="W4257" s="2">
        <f>$L$24*(H4257*1000)</f>
        <v>0</v>
      </c>
      <c r="X4257" s="2">
        <f>$L$23*(I4257*1000)</f>
        <v>0</v>
      </c>
      <c r="Y4257" s="2">
        <f t="shared" si="198"/>
        <v>482.12279999999998</v>
      </c>
      <c r="Z4257" s="18">
        <f>Y4257/(B4257+C4257+D4257+E4257+F4257+G4257+H4257+I4257)</f>
        <v>0.3805231254932912</v>
      </c>
      <c r="AA4257" s="18">
        <f t="shared" si="200"/>
        <v>1426271.0817000011</v>
      </c>
      <c r="AB4257" s="18">
        <f>((B4257+E4257+F4257+H4257+I4257)/(B4257+C4257+D4257+E4257+F4257+G4257+H4257+I4257))*100</f>
        <v>6.3141278610891876</v>
      </c>
      <c r="AC4257" s="2">
        <f t="shared" si="199"/>
        <v>1</v>
      </c>
    </row>
    <row r="4258" spans="1:29">
      <c r="A4258" s="15" t="s">
        <v>42</v>
      </c>
      <c r="B4258" s="16" t="s">
        <v>114</v>
      </c>
      <c r="C4258" s="16" t="s">
        <v>361</v>
      </c>
      <c r="D4258" s="16" t="s">
        <v>616</v>
      </c>
      <c r="E4258" s="16" t="str">
        <f>IF([1]Sheet1!L4258="",[1]Sheet1!K4258,[1]Sheet1!L4258)</f>
        <v>0</v>
      </c>
      <c r="F4258" s="16" t="s">
        <v>221</v>
      </c>
      <c r="G4258" s="16" t="s">
        <v>581</v>
      </c>
      <c r="H4258" s="16" t="s">
        <v>32</v>
      </c>
      <c r="I4258" s="16" t="s">
        <v>155</v>
      </c>
      <c r="N4258" s="17">
        <v>6</v>
      </c>
      <c r="O4258" s="17">
        <v>27</v>
      </c>
      <c r="P4258" s="17">
        <v>2</v>
      </c>
      <c r="Q4258" s="2">
        <f>$L$25*(B4258*1000)</f>
        <v>0</v>
      </c>
      <c r="R4258" s="2">
        <f>$L$19*(C4258*1000)</f>
        <v>314896500</v>
      </c>
      <c r="S4258" s="2">
        <f>$L$20*(D4258*1000)</f>
        <v>74101500</v>
      </c>
      <c r="T4258" s="2">
        <f>$L$21*(E4258*1000)</f>
        <v>0</v>
      </c>
      <c r="U4258" s="2">
        <f>$L$22*(F4258*1000)</f>
        <v>0</v>
      </c>
      <c r="V4258" s="2">
        <f>$L$18*(G4258*1000)</f>
        <v>35670000</v>
      </c>
      <c r="W4258" s="2">
        <f>$L$24*(H4258*1000)</f>
        <v>0</v>
      </c>
      <c r="X4258" s="2">
        <f>$L$23*(I4258*1000)</f>
        <v>0</v>
      </c>
      <c r="Y4258" s="2">
        <f t="shared" si="198"/>
        <v>424.66800000000001</v>
      </c>
      <c r="Z4258" s="18">
        <f>Y4258/(B4258+C4258+D4258+E4258+F4258+G4258+H4258+I4258)</f>
        <v>0.36546299483648881</v>
      </c>
      <c r="AA4258" s="18">
        <f t="shared" si="200"/>
        <v>1426695.7497000012</v>
      </c>
      <c r="AB4258" s="18">
        <f>((B4258+E4258+F4258+H4258+I4258)/(B4258+C4258+D4258+E4258+F4258+G4258+H4258+I4258))*100</f>
        <v>11.273666092943202</v>
      </c>
      <c r="AC4258" s="2">
        <f t="shared" si="199"/>
        <v>1</v>
      </c>
    </row>
    <row r="4259" spans="1:29">
      <c r="A4259" s="15" t="s">
        <v>47</v>
      </c>
      <c r="B4259" s="16" t="s">
        <v>114</v>
      </c>
      <c r="C4259" s="16" t="s">
        <v>915</v>
      </c>
      <c r="D4259" s="16" t="s">
        <v>620</v>
      </c>
      <c r="E4259" s="16" t="str">
        <f>IF([1]Sheet1!L4259="",[1]Sheet1!K4259,[1]Sheet1!L4259)</f>
        <v>12</v>
      </c>
      <c r="F4259" s="16" t="s">
        <v>221</v>
      </c>
      <c r="G4259" s="16" t="s">
        <v>484</v>
      </c>
      <c r="H4259" s="16" t="s">
        <v>32</v>
      </c>
      <c r="I4259" s="16" t="s">
        <v>71</v>
      </c>
      <c r="N4259" s="17">
        <v>6</v>
      </c>
      <c r="O4259" s="17">
        <v>27</v>
      </c>
      <c r="P4259" s="17">
        <v>3</v>
      </c>
      <c r="Q4259" s="2">
        <f>$L$25*(B4259*1000)</f>
        <v>0</v>
      </c>
      <c r="R4259" s="2">
        <f>$L$19*(C4259*1000)</f>
        <v>290220400</v>
      </c>
      <c r="S4259" s="2">
        <f>$L$20*(D4259*1000)</f>
        <v>73552600</v>
      </c>
      <c r="T4259" s="2">
        <f>$L$21*(E4259*1000)</f>
        <v>0</v>
      </c>
      <c r="U4259" s="2">
        <f>$L$22*(F4259*1000)</f>
        <v>0</v>
      </c>
      <c r="V4259" s="2">
        <f>$L$18*(G4259*1000)</f>
        <v>36540000</v>
      </c>
      <c r="W4259" s="2">
        <f>$L$24*(H4259*1000)</f>
        <v>0</v>
      </c>
      <c r="X4259" s="2">
        <f>$L$23*(I4259*1000)</f>
        <v>0</v>
      </c>
      <c r="Y4259" s="2">
        <f t="shared" si="198"/>
        <v>400.31299999999999</v>
      </c>
      <c r="Z4259" s="18">
        <f>Y4259/(B4259+C4259+D4259+E4259+F4259+G4259+H4259+I4259)</f>
        <v>0.3292047697368421</v>
      </c>
      <c r="AA4259" s="18">
        <f t="shared" si="200"/>
        <v>1427096.0627000013</v>
      </c>
      <c r="AB4259" s="18">
        <f>((B4259+E4259+F4259+H4259+I4259)/(B4259+C4259+D4259+E4259+F4259+G4259+H4259+I4259))*100</f>
        <v>20.723684210526315</v>
      </c>
      <c r="AC4259" s="2">
        <f t="shared" si="199"/>
        <v>1</v>
      </c>
    </row>
    <row r="4260" spans="1:29">
      <c r="A4260" s="15" t="s">
        <v>50</v>
      </c>
      <c r="B4260" s="16" t="s">
        <v>114</v>
      </c>
      <c r="C4260" s="16" t="s">
        <v>700</v>
      </c>
      <c r="D4260" s="16" t="s">
        <v>620</v>
      </c>
      <c r="E4260" s="16" t="str">
        <f>IF([1]Sheet1!L4260="",[1]Sheet1!K4260,[1]Sheet1!L4260)</f>
        <v>149</v>
      </c>
      <c r="F4260" s="16" t="s">
        <v>221</v>
      </c>
      <c r="G4260" s="16" t="s">
        <v>484</v>
      </c>
      <c r="H4260" s="16" t="s">
        <v>601</v>
      </c>
      <c r="I4260" s="16" t="s">
        <v>193</v>
      </c>
      <c r="N4260" s="17">
        <v>6</v>
      </c>
      <c r="O4260" s="17">
        <v>27</v>
      </c>
      <c r="P4260" s="17">
        <v>4</v>
      </c>
      <c r="Q4260" s="2">
        <f>$L$25*(B4260*1000)</f>
        <v>0</v>
      </c>
      <c r="R4260" s="2">
        <f>$L$19*(C4260*1000)</f>
        <v>246761000</v>
      </c>
      <c r="S4260" s="2">
        <f>$L$20*(D4260*1000)</f>
        <v>73552600</v>
      </c>
      <c r="T4260" s="2">
        <f>$L$21*(E4260*1000)</f>
        <v>0</v>
      </c>
      <c r="U4260" s="2">
        <f>$L$22*(F4260*1000)</f>
        <v>0</v>
      </c>
      <c r="V4260" s="2">
        <f>$L$18*(G4260*1000)</f>
        <v>36540000</v>
      </c>
      <c r="W4260" s="2">
        <f>$L$24*(H4260*1000)</f>
        <v>0</v>
      </c>
      <c r="X4260" s="2">
        <f>$L$23*(I4260*1000)</f>
        <v>0</v>
      </c>
      <c r="Y4260" s="2">
        <f t="shared" si="198"/>
        <v>356.85359999999997</v>
      </c>
      <c r="Z4260" s="18">
        <f>Y4260/(B4260+C4260+D4260+E4260+F4260+G4260+H4260+I4260)</f>
        <v>0.26472818991097918</v>
      </c>
      <c r="AA4260" s="18">
        <f t="shared" si="200"/>
        <v>1427452.9163000013</v>
      </c>
      <c r="AB4260" s="18">
        <f>((B4260+E4260+F4260+H4260+I4260)/(B4260+C4260+D4260+E4260+F4260+G4260+H4260+I4260))*100</f>
        <v>37.240356083086048</v>
      </c>
      <c r="AC4260" s="2">
        <f t="shared" si="199"/>
        <v>1</v>
      </c>
    </row>
    <row r="4261" spans="1:29">
      <c r="A4261" s="15" t="s">
        <v>53</v>
      </c>
      <c r="B4261" s="16" t="s">
        <v>114</v>
      </c>
      <c r="C4261" s="16" t="s">
        <v>1190</v>
      </c>
      <c r="D4261" s="16" t="s">
        <v>620</v>
      </c>
      <c r="E4261" s="16" t="str">
        <f>IF([1]Sheet1!L4261="",[1]Sheet1!K4261,[1]Sheet1!L4261)</f>
        <v>54</v>
      </c>
      <c r="F4261" s="16" t="s">
        <v>221</v>
      </c>
      <c r="G4261" s="16" t="s">
        <v>593</v>
      </c>
      <c r="H4261" s="16" t="s">
        <v>394</v>
      </c>
      <c r="I4261" s="16" t="s">
        <v>1076</v>
      </c>
      <c r="N4261" s="17">
        <v>6</v>
      </c>
      <c r="O4261" s="17">
        <v>27</v>
      </c>
      <c r="P4261" s="17">
        <v>5</v>
      </c>
      <c r="Q4261" s="2">
        <f>$L$25*(B4261*1000)</f>
        <v>0</v>
      </c>
      <c r="R4261" s="2">
        <f>$L$19*(C4261*1000)</f>
        <v>256705100</v>
      </c>
      <c r="S4261" s="2">
        <f>$L$20*(D4261*1000)</f>
        <v>73552600</v>
      </c>
      <c r="T4261" s="2">
        <f>$L$21*(E4261*1000)</f>
        <v>0</v>
      </c>
      <c r="U4261" s="2">
        <f>$L$22*(F4261*1000)</f>
        <v>0</v>
      </c>
      <c r="V4261" s="2">
        <f>$L$18*(G4261*1000)</f>
        <v>38280000</v>
      </c>
      <c r="W4261" s="2">
        <f>$L$24*(H4261*1000)</f>
        <v>0</v>
      </c>
      <c r="X4261" s="2">
        <f>$L$23*(I4261*1000)</f>
        <v>0</v>
      </c>
      <c r="Y4261" s="2">
        <f t="shared" si="198"/>
        <v>368.53769999999997</v>
      </c>
      <c r="Z4261" s="18">
        <f>Y4261/(B4261+C4261+D4261+E4261+F4261+G4261+H4261+I4261)</f>
        <v>0.30035672371638139</v>
      </c>
      <c r="AA4261" s="18">
        <f t="shared" si="200"/>
        <v>1427821.4540000013</v>
      </c>
      <c r="AB4261" s="18">
        <f>((B4261+E4261+F4261+H4261+I4261)/(B4261+C4261+D4261+E4261+F4261+G4261+H4261+I4261))*100</f>
        <v>28.687856560717194</v>
      </c>
      <c r="AC4261" s="2">
        <f t="shared" si="199"/>
        <v>1</v>
      </c>
    </row>
    <row r="4262" spans="1:29">
      <c r="A4262" s="15" t="s">
        <v>57</v>
      </c>
      <c r="B4262" s="16" t="s">
        <v>114</v>
      </c>
      <c r="C4262" s="16" t="s">
        <v>251</v>
      </c>
      <c r="D4262" s="16" t="s">
        <v>932</v>
      </c>
      <c r="E4262" s="16" t="str">
        <f>IF([1]Sheet1!L4262="",[1]Sheet1!K4262,[1]Sheet1!L4262)</f>
        <v>0</v>
      </c>
      <c r="F4262" s="16" t="s">
        <v>221</v>
      </c>
      <c r="G4262" s="16" t="s">
        <v>468</v>
      </c>
      <c r="H4262" s="16" t="s">
        <v>293</v>
      </c>
      <c r="I4262" s="16" t="s">
        <v>1172</v>
      </c>
      <c r="N4262" s="17">
        <v>6</v>
      </c>
      <c r="O4262" s="17">
        <v>27</v>
      </c>
      <c r="P4262" s="17">
        <v>6</v>
      </c>
      <c r="Q4262" s="2">
        <f>$L$25*(B4262*1000)</f>
        <v>0</v>
      </c>
      <c r="R4262" s="2">
        <f>$L$19*(C4262*1000)</f>
        <v>241236500</v>
      </c>
      <c r="S4262" s="2">
        <f>$L$20*(D4262*1000)</f>
        <v>76297100</v>
      </c>
      <c r="T4262" s="2">
        <f>$L$21*(E4262*1000)</f>
        <v>0</v>
      </c>
      <c r="U4262" s="2">
        <f>$L$22*(F4262*1000)</f>
        <v>0</v>
      </c>
      <c r="V4262" s="2">
        <f>$L$18*(G4262*1000)</f>
        <v>41760000</v>
      </c>
      <c r="W4262" s="2">
        <f>$L$24*(H4262*1000)</f>
        <v>0</v>
      </c>
      <c r="X4262" s="2">
        <f>$L$23*(I4262*1000)</f>
        <v>0</v>
      </c>
      <c r="Y4262" s="2">
        <f t="shared" si="198"/>
        <v>359.29360000000003</v>
      </c>
      <c r="Z4262" s="18">
        <f>Y4262/(B4262+C4262+D4262+E4262+F4262+G4262+H4262+I4262)</f>
        <v>0.29306166394779776</v>
      </c>
      <c r="AA4262" s="18">
        <f t="shared" si="200"/>
        <v>1428180.7476000013</v>
      </c>
      <c r="AB4262" s="18">
        <f>((B4262+E4262+F4262+H4262+I4262)/(B4262+C4262+D4262+E4262+F4262+G4262+H4262+I4262))*100</f>
        <v>31.321370309951057</v>
      </c>
      <c r="AC4262" s="2">
        <f t="shared" si="199"/>
        <v>1</v>
      </c>
    </row>
    <row r="4263" spans="1:29">
      <c r="A4263" s="15" t="s">
        <v>60</v>
      </c>
      <c r="B4263" s="16" t="s">
        <v>111</v>
      </c>
      <c r="C4263" s="16" t="s">
        <v>368</v>
      </c>
      <c r="D4263" s="16" t="s">
        <v>1118</v>
      </c>
      <c r="E4263" s="16" t="str">
        <f>IF([1]Sheet1!L4263="",[1]Sheet1!K4263,[1]Sheet1!L4263)</f>
        <v>0</v>
      </c>
      <c r="F4263" s="16" t="s">
        <v>221</v>
      </c>
      <c r="G4263" s="16" t="s">
        <v>468</v>
      </c>
      <c r="H4263" s="16" t="s">
        <v>1205</v>
      </c>
      <c r="I4263" s="16" t="s">
        <v>516</v>
      </c>
      <c r="N4263" s="17">
        <v>6</v>
      </c>
      <c r="O4263" s="17">
        <v>27</v>
      </c>
      <c r="P4263" s="17">
        <v>7</v>
      </c>
      <c r="Q4263" s="2">
        <f>$L$25*(B4263*1000)</f>
        <v>0</v>
      </c>
      <c r="R4263" s="2">
        <f>$L$19*(C4263*1000)</f>
        <v>239395000</v>
      </c>
      <c r="S4263" s="2">
        <f>$L$20*(D4263*1000)</f>
        <v>79041600</v>
      </c>
      <c r="T4263" s="2">
        <f>$L$21*(E4263*1000)</f>
        <v>0</v>
      </c>
      <c r="U4263" s="2">
        <f>$L$22*(F4263*1000)</f>
        <v>0</v>
      </c>
      <c r="V4263" s="2">
        <f>$L$18*(G4263*1000)</f>
        <v>41760000</v>
      </c>
      <c r="W4263" s="2">
        <f>$L$24*(H4263*1000)</f>
        <v>0</v>
      </c>
      <c r="X4263" s="2">
        <f>$L$23*(I4263*1000)</f>
        <v>0</v>
      </c>
      <c r="Y4263" s="2">
        <f t="shared" si="198"/>
        <v>360.19659999999999</v>
      </c>
      <c r="Z4263" s="18">
        <f>Y4263/(B4263+C4263+D4263+E4263+F4263+G4263+H4263+I4263)</f>
        <v>0.26349422092172642</v>
      </c>
      <c r="AA4263" s="18">
        <f t="shared" si="200"/>
        <v>1428540.9442000012</v>
      </c>
      <c r="AB4263" s="18">
        <f>((B4263+E4263+F4263+H4263+I4263)/(B4263+C4263+D4263+E4263+F4263+G4263+H4263+I4263))*100</f>
        <v>38.40526700804682</v>
      </c>
      <c r="AC4263" s="2">
        <f t="shared" si="199"/>
        <v>1</v>
      </c>
    </row>
    <row r="4264" spans="1:29">
      <c r="A4264" s="15" t="s">
        <v>64</v>
      </c>
      <c r="B4264" s="16" t="s">
        <v>111</v>
      </c>
      <c r="C4264" s="16" t="s">
        <v>163</v>
      </c>
      <c r="D4264" s="16" t="s">
        <v>564</v>
      </c>
      <c r="E4264" s="16" t="str">
        <f>IF([1]Sheet1!L4264="",[1]Sheet1!K4264,[1]Sheet1!L4264)</f>
        <v>0</v>
      </c>
      <c r="F4264" s="16" t="s">
        <v>221</v>
      </c>
      <c r="G4264" s="16" t="s">
        <v>421</v>
      </c>
      <c r="H4264" s="16" t="s">
        <v>1348</v>
      </c>
      <c r="I4264" s="16" t="s">
        <v>292</v>
      </c>
      <c r="N4264" s="17">
        <v>6</v>
      </c>
      <c r="O4264" s="17">
        <v>27</v>
      </c>
      <c r="P4264" s="17">
        <v>8</v>
      </c>
      <c r="Q4264" s="2">
        <f>$L$25*(B4264*1000)</f>
        <v>0</v>
      </c>
      <c r="R4264" s="2">
        <f>$L$19*(C4264*1000)</f>
        <v>239026700</v>
      </c>
      <c r="S4264" s="2">
        <f>$L$20*(D4264*1000)</f>
        <v>80688300</v>
      </c>
      <c r="T4264" s="2">
        <f>$L$21*(E4264*1000)</f>
        <v>0</v>
      </c>
      <c r="U4264" s="2">
        <f>$L$22*(F4264*1000)</f>
        <v>0</v>
      </c>
      <c r="V4264" s="2">
        <f>$L$18*(G4264*1000)</f>
        <v>39150000</v>
      </c>
      <c r="W4264" s="2">
        <f>$L$24*(H4264*1000)</f>
        <v>0</v>
      </c>
      <c r="X4264" s="2">
        <f>$L$23*(I4264*1000)</f>
        <v>0</v>
      </c>
      <c r="Y4264" s="2">
        <f t="shared" si="198"/>
        <v>358.86500000000001</v>
      </c>
      <c r="Z4264" s="18">
        <f>Y4264/(B4264+C4264+D4264+E4264+F4264+G4264+H4264+I4264)</f>
        <v>0.25614917915774449</v>
      </c>
      <c r="AA4264" s="18">
        <f t="shared" si="200"/>
        <v>1428899.8092000012</v>
      </c>
      <c r="AB4264" s="18">
        <f>((B4264+E4264+F4264+H4264+I4264)/(B4264+C4264+D4264+E4264+F4264+G4264+H4264+I4264))*100</f>
        <v>39.971448965024983</v>
      </c>
      <c r="AC4264" s="2">
        <f t="shared" si="199"/>
        <v>1</v>
      </c>
    </row>
    <row r="4265" spans="1:29">
      <c r="A4265" s="15" t="s">
        <v>68</v>
      </c>
      <c r="B4265" s="16" t="s">
        <v>111</v>
      </c>
      <c r="C4265" s="16" t="s">
        <v>151</v>
      </c>
      <c r="D4265" s="16" t="s">
        <v>1263</v>
      </c>
      <c r="E4265" s="16" t="str">
        <f>IF([1]Sheet1!L4265="",[1]Sheet1!K4265,[1]Sheet1!L4265)</f>
        <v>0</v>
      </c>
      <c r="F4265" s="16" t="s">
        <v>221</v>
      </c>
      <c r="G4265" s="16" t="s">
        <v>421</v>
      </c>
      <c r="H4265" s="16" t="s">
        <v>1080</v>
      </c>
      <c r="I4265" s="16" t="s">
        <v>963</v>
      </c>
      <c r="N4265" s="17">
        <v>6</v>
      </c>
      <c r="O4265" s="17">
        <v>27</v>
      </c>
      <c r="P4265" s="17">
        <v>9</v>
      </c>
      <c r="Q4265" s="2">
        <f>$L$25*(B4265*1000)</f>
        <v>0</v>
      </c>
      <c r="R4265" s="2">
        <f>$L$19*(C4265*1000)</f>
        <v>237185200</v>
      </c>
      <c r="S4265" s="2">
        <f>$L$20*(D4265*1000)</f>
        <v>91666300</v>
      </c>
      <c r="T4265" s="2">
        <f>$L$21*(E4265*1000)</f>
        <v>0</v>
      </c>
      <c r="U4265" s="2">
        <f>$L$22*(F4265*1000)</f>
        <v>0</v>
      </c>
      <c r="V4265" s="2">
        <f>$L$18*(G4265*1000)</f>
        <v>39150000</v>
      </c>
      <c r="W4265" s="2">
        <f>$L$24*(H4265*1000)</f>
        <v>0</v>
      </c>
      <c r="X4265" s="2">
        <f>$L$23*(I4265*1000)</f>
        <v>0</v>
      </c>
      <c r="Y4265" s="2">
        <f t="shared" si="198"/>
        <v>368.00150000000002</v>
      </c>
      <c r="Z4265" s="18">
        <f>Y4265/(B4265+C4265+D4265+E4265+F4265+G4265+H4265+I4265)</f>
        <v>0.22195506634499398</v>
      </c>
      <c r="AA4265" s="18">
        <f t="shared" si="200"/>
        <v>1429267.8107000012</v>
      </c>
      <c r="AB4265" s="18">
        <f>((B4265+E4265+F4265+H4265+I4265)/(B4265+C4265+D4265+E4265+F4265+G4265+H4265+I4265))*100</f>
        <v>48.371531966224367</v>
      </c>
      <c r="AC4265" s="2">
        <f t="shared" si="199"/>
        <v>1</v>
      </c>
    </row>
    <row r="4266" spans="1:29">
      <c r="A4266" s="15" t="s">
        <v>73</v>
      </c>
      <c r="B4266" s="16" t="s">
        <v>111</v>
      </c>
      <c r="C4266" s="16" t="s">
        <v>1123</v>
      </c>
      <c r="D4266" s="16" t="s">
        <v>532</v>
      </c>
      <c r="E4266" s="16" t="str">
        <f>IF([1]Sheet1!L4266="",[1]Sheet1!K4266,[1]Sheet1!L4266)</f>
        <v>135</v>
      </c>
      <c r="F4266" s="16" t="s">
        <v>221</v>
      </c>
      <c r="G4266" s="16" t="s">
        <v>421</v>
      </c>
      <c r="H4266" s="16" t="s">
        <v>741</v>
      </c>
      <c r="I4266" s="16" t="s">
        <v>1284</v>
      </c>
      <c r="N4266" s="17">
        <v>6</v>
      </c>
      <c r="O4266" s="17">
        <v>27</v>
      </c>
      <c r="P4266" s="17">
        <v>10</v>
      </c>
      <c r="Q4266" s="2">
        <f>$L$25*(B4266*1000)</f>
        <v>0</v>
      </c>
      <c r="R4266" s="2">
        <f>$L$19*(C4266*1000)</f>
        <v>232397300</v>
      </c>
      <c r="S4266" s="2">
        <f>$L$20*(D4266*1000)</f>
        <v>127344800</v>
      </c>
      <c r="T4266" s="2">
        <f>$L$21*(E4266*1000)</f>
        <v>0</v>
      </c>
      <c r="U4266" s="2">
        <f>$L$22*(F4266*1000)</f>
        <v>0</v>
      </c>
      <c r="V4266" s="2">
        <f>$L$18*(G4266*1000)</f>
        <v>39150000</v>
      </c>
      <c r="W4266" s="2">
        <f>$L$24*(H4266*1000)</f>
        <v>0</v>
      </c>
      <c r="X4266" s="2">
        <f>$L$23*(I4266*1000)</f>
        <v>0</v>
      </c>
      <c r="Y4266" s="2">
        <f t="shared" si="198"/>
        <v>398.89210000000003</v>
      </c>
      <c r="Z4266" s="18">
        <f>Y4266/(B4266+C4266+D4266+E4266+F4266+G4266+H4266+I4266)</f>
        <v>0.22185322580645161</v>
      </c>
      <c r="AA4266" s="18">
        <f t="shared" si="200"/>
        <v>1429666.7028000013</v>
      </c>
      <c r="AB4266" s="18">
        <f>((B4266+E4266+F4266+H4266+I4266)/(B4266+C4266+D4266+E4266+F4266+G4266+H4266+I4266))*100</f>
        <v>49.499443826473858</v>
      </c>
      <c r="AC4266" s="2">
        <f t="shared" si="199"/>
        <v>1</v>
      </c>
    </row>
    <row r="4267" spans="1:29">
      <c r="A4267" s="15" t="s">
        <v>77</v>
      </c>
      <c r="B4267" s="16" t="s">
        <v>111</v>
      </c>
      <c r="C4267" s="16" t="s">
        <v>979</v>
      </c>
      <c r="D4267" s="16" t="s">
        <v>190</v>
      </c>
      <c r="E4267" s="16" t="str">
        <f>IF([1]Sheet1!L4267="",[1]Sheet1!K4267,[1]Sheet1!L4267)</f>
        <v>148</v>
      </c>
      <c r="F4267" s="16" t="s">
        <v>221</v>
      </c>
      <c r="G4267" s="16" t="s">
        <v>421</v>
      </c>
      <c r="H4267" s="16" t="s">
        <v>317</v>
      </c>
      <c r="I4267" s="16" t="s">
        <v>944</v>
      </c>
      <c r="N4267" s="17">
        <v>6</v>
      </c>
      <c r="O4267" s="17">
        <v>27</v>
      </c>
      <c r="P4267" s="17">
        <v>11</v>
      </c>
      <c r="Q4267" s="2">
        <f>$L$25*(B4267*1000)</f>
        <v>0</v>
      </c>
      <c r="R4267" s="2">
        <f>$L$19*(C4267*1000)</f>
        <v>231292400</v>
      </c>
      <c r="S4267" s="2">
        <f>$L$20*(D4267*1000)</f>
        <v>151496400</v>
      </c>
      <c r="T4267" s="2">
        <f>$L$21*(E4267*1000)</f>
        <v>0</v>
      </c>
      <c r="U4267" s="2">
        <f>$L$22*(F4267*1000)</f>
        <v>0</v>
      </c>
      <c r="V4267" s="2">
        <f>$L$18*(G4267*1000)</f>
        <v>39150000</v>
      </c>
      <c r="W4267" s="2">
        <f>$L$24*(H4267*1000)</f>
        <v>0</v>
      </c>
      <c r="X4267" s="2">
        <f>$L$23*(I4267*1000)</f>
        <v>0</v>
      </c>
      <c r="Y4267" s="2">
        <f t="shared" si="198"/>
        <v>421.93880000000001</v>
      </c>
      <c r="Z4267" s="18">
        <f>Y4267/(B4267+C4267+D4267+E4267+F4267+G4267+H4267+I4267)</f>
        <v>0.23480178074568728</v>
      </c>
      <c r="AA4267" s="18">
        <f t="shared" si="200"/>
        <v>1430088.6416000011</v>
      </c>
      <c r="AB4267" s="18">
        <f>((B4267+E4267+F4267+H4267+I4267)/(B4267+C4267+D4267+E4267+F4267+G4267+H4267+I4267))*100</f>
        <v>47.189760712298273</v>
      </c>
      <c r="AC4267" s="2">
        <f t="shared" si="199"/>
        <v>1</v>
      </c>
    </row>
    <row r="4268" spans="1:29">
      <c r="A4268" s="15" t="s">
        <v>81</v>
      </c>
      <c r="B4268" s="16" t="s">
        <v>111</v>
      </c>
      <c r="C4268" s="16" t="s">
        <v>979</v>
      </c>
      <c r="D4268" s="16" t="s">
        <v>1012</v>
      </c>
      <c r="E4268" s="16" t="str">
        <f>IF([1]Sheet1!L4268="",[1]Sheet1!K4268,[1]Sheet1!L4268)</f>
        <v>231</v>
      </c>
      <c r="F4268" s="16" t="s">
        <v>221</v>
      </c>
      <c r="G4268" s="16" t="s">
        <v>421</v>
      </c>
      <c r="H4268" s="16" t="s">
        <v>1375</v>
      </c>
      <c r="I4268" s="16" t="s">
        <v>582</v>
      </c>
      <c r="N4268" s="17">
        <v>6</v>
      </c>
      <c r="O4268" s="17">
        <v>27</v>
      </c>
      <c r="P4268" s="17">
        <v>12</v>
      </c>
      <c r="Q4268" s="2">
        <f>$L$25*(B4268*1000)</f>
        <v>0</v>
      </c>
      <c r="R4268" s="2">
        <f>$L$19*(C4268*1000)</f>
        <v>231292400</v>
      </c>
      <c r="S4268" s="2">
        <f>$L$20*(D4268*1000)</f>
        <v>157534300</v>
      </c>
      <c r="T4268" s="2">
        <f>$L$21*(E4268*1000)</f>
        <v>0</v>
      </c>
      <c r="U4268" s="2">
        <f>$L$22*(F4268*1000)</f>
        <v>0</v>
      </c>
      <c r="V4268" s="2">
        <f>$L$18*(G4268*1000)</f>
        <v>39150000</v>
      </c>
      <c r="W4268" s="2">
        <f>$L$24*(H4268*1000)</f>
        <v>0</v>
      </c>
      <c r="X4268" s="2">
        <f>$L$23*(I4268*1000)</f>
        <v>0</v>
      </c>
      <c r="Y4268" s="2">
        <f t="shared" si="198"/>
        <v>427.97669999999999</v>
      </c>
      <c r="Z4268" s="18">
        <f>Y4268/(B4268+C4268+D4268+E4268+F4268+G4268+H4268+I4268)</f>
        <v>0.22395431711145997</v>
      </c>
      <c r="AA4268" s="18">
        <f t="shared" si="200"/>
        <v>1430516.6183000011</v>
      </c>
      <c r="AB4268" s="18">
        <f>((B4268+E4268+F4268+H4268+I4268)/(B4268+C4268+D4268+E4268+F4268+G4268+H4268+I4268))*100</f>
        <v>49.764521193092619</v>
      </c>
      <c r="AC4268" s="2">
        <f t="shared" si="199"/>
        <v>1</v>
      </c>
    </row>
    <row r="4269" spans="1:29">
      <c r="A4269" s="15" t="s">
        <v>85</v>
      </c>
      <c r="B4269" s="16" t="s">
        <v>111</v>
      </c>
      <c r="C4269" s="16" t="s">
        <v>489</v>
      </c>
      <c r="D4269" s="16" t="s">
        <v>1321</v>
      </c>
      <c r="E4269" s="16" t="str">
        <f>IF([1]Sheet1!L4269="",[1]Sheet1!K4269,[1]Sheet1!L4269)</f>
        <v>211</v>
      </c>
      <c r="F4269" s="16" t="s">
        <v>221</v>
      </c>
      <c r="G4269" s="16" t="s">
        <v>421</v>
      </c>
      <c r="H4269" s="16" t="s">
        <v>958</v>
      </c>
      <c r="I4269" s="16" t="s">
        <v>89</v>
      </c>
      <c r="N4269" s="17">
        <v>6</v>
      </c>
      <c r="O4269" s="17">
        <v>27</v>
      </c>
      <c r="P4269" s="17">
        <v>13</v>
      </c>
      <c r="Q4269" s="2">
        <f>$L$25*(B4269*1000)</f>
        <v>0</v>
      </c>
      <c r="R4269" s="2">
        <f>$L$19*(C4269*1000)</f>
        <v>236448600</v>
      </c>
      <c r="S4269" s="2">
        <f>$L$20*(D4269*1000)</f>
        <v>161376600</v>
      </c>
      <c r="T4269" s="2">
        <f>$L$21*(E4269*1000)</f>
        <v>0</v>
      </c>
      <c r="U4269" s="2">
        <f>$L$22*(F4269*1000)</f>
        <v>0</v>
      </c>
      <c r="V4269" s="2">
        <f>$L$18*(G4269*1000)</f>
        <v>39150000</v>
      </c>
      <c r="W4269" s="2">
        <f>$L$24*(H4269*1000)</f>
        <v>0</v>
      </c>
      <c r="X4269" s="2">
        <f>$L$23*(I4269*1000)</f>
        <v>0</v>
      </c>
      <c r="Y4269" s="2">
        <f t="shared" si="198"/>
        <v>436.97519999999997</v>
      </c>
      <c r="Z4269" s="18">
        <f>Y4269/(B4269+C4269+D4269+E4269+F4269+G4269+H4269+I4269)</f>
        <v>0.23607520259319287</v>
      </c>
      <c r="AA4269" s="18">
        <f t="shared" si="200"/>
        <v>1430953.5935000011</v>
      </c>
      <c r="AB4269" s="18">
        <f>((B4269+E4269+F4269+H4269+I4269)/(B4269+C4269+D4269+E4269+F4269+G4269+H4269+I4269))*100</f>
        <v>47.001620745542951</v>
      </c>
      <c r="AC4269" s="2">
        <f t="shared" si="199"/>
        <v>1</v>
      </c>
    </row>
    <row r="4270" spans="1:29">
      <c r="A4270" s="15" t="s">
        <v>88</v>
      </c>
      <c r="B4270" s="16" t="s">
        <v>111</v>
      </c>
      <c r="C4270" s="16" t="s">
        <v>298</v>
      </c>
      <c r="D4270" s="16" t="s">
        <v>630</v>
      </c>
      <c r="E4270" s="16" t="str">
        <f>IF([1]Sheet1!L4270="",[1]Sheet1!K4270,[1]Sheet1!L4270)</f>
        <v>147</v>
      </c>
      <c r="F4270" s="16" t="s">
        <v>221</v>
      </c>
      <c r="G4270" s="16" t="s">
        <v>593</v>
      </c>
      <c r="H4270" s="16" t="s">
        <v>523</v>
      </c>
      <c r="I4270" s="16" t="s">
        <v>470</v>
      </c>
      <c r="N4270" s="17">
        <v>6</v>
      </c>
      <c r="O4270" s="17">
        <v>27</v>
      </c>
      <c r="P4270" s="17">
        <v>14</v>
      </c>
      <c r="Q4270" s="2">
        <f>$L$25*(B4270*1000)</f>
        <v>0</v>
      </c>
      <c r="R4270" s="2">
        <f>$L$19*(C4270*1000)</f>
        <v>280644600</v>
      </c>
      <c r="S4270" s="2">
        <f>$L$20*(D4270*1000)</f>
        <v>181137000</v>
      </c>
      <c r="T4270" s="2">
        <f>$L$21*(E4270*1000)</f>
        <v>0</v>
      </c>
      <c r="U4270" s="2">
        <f>$L$22*(F4270*1000)</f>
        <v>0</v>
      </c>
      <c r="V4270" s="2">
        <f>$L$18*(G4270*1000)</f>
        <v>38280000</v>
      </c>
      <c r="W4270" s="2">
        <f>$L$24*(H4270*1000)</f>
        <v>0</v>
      </c>
      <c r="X4270" s="2">
        <f>$L$23*(I4270*1000)</f>
        <v>0</v>
      </c>
      <c r="Y4270" s="2">
        <f t="shared" si="198"/>
        <v>500.0616</v>
      </c>
      <c r="Z4270" s="18">
        <f>Y4270/(B4270+C4270+D4270+E4270+F4270+G4270+H4270+I4270)</f>
        <v>0.27015753646677471</v>
      </c>
      <c r="AA4270" s="18">
        <f t="shared" si="200"/>
        <v>1431453.655100001</v>
      </c>
      <c r="AB4270" s="18">
        <f>((B4270+E4270+F4270+H4270+I4270)/(B4270+C4270+D4270+E4270+F4270+G4270+H4270+I4270))*100</f>
        <v>38.627768773635871</v>
      </c>
      <c r="AC4270" s="2">
        <f t="shared" si="199"/>
        <v>1</v>
      </c>
    </row>
    <row r="4271" spans="1:29">
      <c r="A4271" s="15" t="s">
        <v>91</v>
      </c>
      <c r="B4271" s="16" t="s">
        <v>111</v>
      </c>
      <c r="C4271" s="16" t="s">
        <v>1347</v>
      </c>
      <c r="D4271" s="16" t="s">
        <v>770</v>
      </c>
      <c r="E4271" s="16" t="str">
        <f>IF([1]Sheet1!L4271="",[1]Sheet1!K4271,[1]Sheet1!L4271)</f>
        <v>76</v>
      </c>
      <c r="F4271" s="16" t="s">
        <v>221</v>
      </c>
      <c r="G4271" s="16" t="s">
        <v>421</v>
      </c>
      <c r="H4271" s="16" t="s">
        <v>59</v>
      </c>
      <c r="I4271" s="16" t="s">
        <v>260</v>
      </c>
      <c r="N4271" s="17">
        <v>6</v>
      </c>
      <c r="O4271" s="17">
        <v>27</v>
      </c>
      <c r="P4271" s="17">
        <v>15</v>
      </c>
      <c r="Q4271" s="2">
        <f>$L$25*(B4271*1000)</f>
        <v>0</v>
      </c>
      <c r="R4271" s="2">
        <f>$L$19*(C4271*1000)</f>
        <v>283222700</v>
      </c>
      <c r="S4271" s="2">
        <f>$L$20*(D4271*1000)</f>
        <v>182234800</v>
      </c>
      <c r="T4271" s="2">
        <f>$L$21*(E4271*1000)</f>
        <v>0</v>
      </c>
      <c r="U4271" s="2">
        <f>$L$22*(F4271*1000)</f>
        <v>0</v>
      </c>
      <c r="V4271" s="2">
        <f>$L$18*(G4271*1000)</f>
        <v>39150000</v>
      </c>
      <c r="W4271" s="2">
        <f>$L$24*(H4271*1000)</f>
        <v>0</v>
      </c>
      <c r="X4271" s="2">
        <f>$L$23*(I4271*1000)</f>
        <v>0</v>
      </c>
      <c r="Y4271" s="2">
        <f t="shared" si="198"/>
        <v>504.60750000000002</v>
      </c>
      <c r="Z4271" s="18">
        <f>Y4271/(B4271+C4271+D4271+E4271+F4271+G4271+H4271+I4271)</f>
        <v>0.2968279411764706</v>
      </c>
      <c r="AA4271" s="18">
        <f t="shared" si="200"/>
        <v>1431958.2626000009</v>
      </c>
      <c r="AB4271" s="18">
        <f>((B4271+E4271+F4271+H4271+I4271)/(B4271+C4271+D4271+E4271+F4271+G4271+H4271+I4271))*100</f>
        <v>32.588235294117645</v>
      </c>
      <c r="AC4271" s="2">
        <f t="shared" si="199"/>
        <v>1</v>
      </c>
    </row>
    <row r="4272" spans="1:29">
      <c r="A4272" s="15" t="s">
        <v>95</v>
      </c>
      <c r="B4272" s="16" t="s">
        <v>111</v>
      </c>
      <c r="C4272" s="16" t="s">
        <v>663</v>
      </c>
      <c r="D4272" s="16" t="s">
        <v>630</v>
      </c>
      <c r="E4272" s="16" t="str">
        <f>IF([1]Sheet1!L4272="",[1]Sheet1!K4272,[1]Sheet1!L4272)</f>
        <v>93</v>
      </c>
      <c r="F4272" s="16" t="s">
        <v>221</v>
      </c>
      <c r="G4272" s="16" t="s">
        <v>232</v>
      </c>
      <c r="H4272" s="16" t="s">
        <v>858</v>
      </c>
      <c r="I4272" s="16" t="s">
        <v>751</v>
      </c>
      <c r="N4272" s="17">
        <v>6</v>
      </c>
      <c r="O4272" s="17">
        <v>27</v>
      </c>
      <c r="P4272" s="17">
        <v>16</v>
      </c>
      <c r="Q4272" s="2">
        <f>$L$25*(B4272*1000)</f>
        <v>0</v>
      </c>
      <c r="R4272" s="2">
        <f>$L$19*(C4272*1000)</f>
        <v>355041200</v>
      </c>
      <c r="S4272" s="2">
        <f>$L$20*(D4272*1000)</f>
        <v>181137000</v>
      </c>
      <c r="T4272" s="2">
        <f>$L$21*(E4272*1000)</f>
        <v>0</v>
      </c>
      <c r="U4272" s="2">
        <f>$L$22*(F4272*1000)</f>
        <v>0</v>
      </c>
      <c r="V4272" s="2">
        <f>$L$18*(G4272*1000)</f>
        <v>40890000</v>
      </c>
      <c r="W4272" s="2">
        <f>$L$24*(H4272*1000)</f>
        <v>0</v>
      </c>
      <c r="X4272" s="2">
        <f>$L$23*(I4272*1000)</f>
        <v>0</v>
      </c>
      <c r="Y4272" s="2">
        <f t="shared" si="198"/>
        <v>577.06820000000005</v>
      </c>
      <c r="Z4272" s="18">
        <f>Y4272/(B4272+C4272+D4272+E4272+F4272+G4272+H4272+I4272)</f>
        <v>0.33183910293271995</v>
      </c>
      <c r="AA4272" s="18">
        <f t="shared" si="200"/>
        <v>1432535.330800001</v>
      </c>
      <c r="AB4272" s="18">
        <f>((B4272+E4272+F4272+H4272+I4272)/(B4272+C4272+D4272+E4272+F4272+G4272+H4272+I4272))*100</f>
        <v>22.88671650373778</v>
      </c>
      <c r="AC4272" s="2">
        <f t="shared" si="199"/>
        <v>1</v>
      </c>
    </row>
    <row r="4273" spans="1:29">
      <c r="A4273" s="15" t="s">
        <v>98</v>
      </c>
      <c r="B4273" s="16" t="s">
        <v>111</v>
      </c>
      <c r="C4273" s="16" t="s">
        <v>1467</v>
      </c>
      <c r="D4273" s="16" t="s">
        <v>630</v>
      </c>
      <c r="E4273" s="16" t="str">
        <f>IF([1]Sheet1!L4273="",[1]Sheet1!K4273,[1]Sheet1!L4273)</f>
        <v>98</v>
      </c>
      <c r="F4273" s="16" t="s">
        <v>221</v>
      </c>
      <c r="G4273" s="16" t="s">
        <v>245</v>
      </c>
      <c r="H4273" s="16" t="s">
        <v>135</v>
      </c>
      <c r="I4273" s="16" t="s">
        <v>252</v>
      </c>
      <c r="N4273" s="17">
        <v>6</v>
      </c>
      <c r="O4273" s="17">
        <v>27</v>
      </c>
      <c r="P4273" s="17">
        <v>17</v>
      </c>
      <c r="Q4273" s="2">
        <f>$L$25*(B4273*1000)</f>
        <v>0</v>
      </c>
      <c r="R4273" s="2">
        <f>$L$19*(C4273*1000)</f>
        <v>451167500</v>
      </c>
      <c r="S4273" s="2">
        <f>$L$20*(D4273*1000)</f>
        <v>181137000</v>
      </c>
      <c r="T4273" s="2">
        <f>$L$21*(E4273*1000)</f>
        <v>0</v>
      </c>
      <c r="U4273" s="2">
        <f>$L$22*(F4273*1000)</f>
        <v>0</v>
      </c>
      <c r="V4273" s="2">
        <f>$L$18*(G4273*1000)</f>
        <v>45240000</v>
      </c>
      <c r="W4273" s="2">
        <f>$L$24*(H4273*1000)</f>
        <v>0</v>
      </c>
      <c r="X4273" s="2">
        <f>$L$23*(I4273*1000)</f>
        <v>0</v>
      </c>
      <c r="Y4273" s="2">
        <f t="shared" si="198"/>
        <v>677.54449999999997</v>
      </c>
      <c r="Z4273" s="18">
        <f>Y4273/(B4273+C4273+D4273+E4273+F4273+G4273+H4273+I4273)</f>
        <v>0.34889006179196702</v>
      </c>
      <c r="AA4273" s="18">
        <f t="shared" si="200"/>
        <v>1433212.8753000011</v>
      </c>
      <c r="AB4273" s="18">
        <f>((B4273+E4273+F4273+H4273+I4273)/(B4273+C4273+D4273+E4273+F4273+G4273+H4273+I4273))*100</f>
        <v>17.250257466529352</v>
      </c>
      <c r="AC4273" s="2">
        <f t="shared" si="199"/>
        <v>1</v>
      </c>
    </row>
    <row r="4274" spans="1:29">
      <c r="A4274" s="15" t="s">
        <v>101</v>
      </c>
      <c r="B4274" s="16" t="s">
        <v>114</v>
      </c>
      <c r="C4274" s="16" t="s">
        <v>974</v>
      </c>
      <c r="D4274" s="16" t="s">
        <v>1157</v>
      </c>
      <c r="E4274" s="16" t="str">
        <f>IF([1]Sheet1!L4274="",[1]Sheet1!K4274,[1]Sheet1!L4274)</f>
        <v>99</v>
      </c>
      <c r="F4274" s="16" t="s">
        <v>221</v>
      </c>
      <c r="G4274" s="16" t="s">
        <v>177</v>
      </c>
      <c r="H4274" s="16" t="s">
        <v>32</v>
      </c>
      <c r="I4274" s="16" t="s">
        <v>813</v>
      </c>
      <c r="N4274" s="17">
        <v>6</v>
      </c>
      <c r="O4274" s="17">
        <v>27</v>
      </c>
      <c r="P4274" s="17">
        <v>18</v>
      </c>
      <c r="Q4274" s="2">
        <f>$L$25*(B4274*1000)</f>
        <v>0</v>
      </c>
      <c r="R4274" s="2">
        <f>$L$19*(C4274*1000)</f>
        <v>455955400</v>
      </c>
      <c r="S4274" s="2">
        <f>$L$20*(D4274*1000)</f>
        <v>188272700</v>
      </c>
      <c r="T4274" s="2">
        <f>$L$21*(E4274*1000)</f>
        <v>0</v>
      </c>
      <c r="U4274" s="2">
        <f>$L$22*(F4274*1000)</f>
        <v>0</v>
      </c>
      <c r="V4274" s="2">
        <f>$L$18*(G4274*1000)</f>
        <v>46110000</v>
      </c>
      <c r="W4274" s="2">
        <f>$L$24*(H4274*1000)</f>
        <v>0</v>
      </c>
      <c r="X4274" s="2">
        <f>$L$23*(I4274*1000)</f>
        <v>0</v>
      </c>
      <c r="Y4274" s="2">
        <f t="shared" si="198"/>
        <v>690.33810000000005</v>
      </c>
      <c r="Z4274" s="18">
        <f>Y4274/(B4274+C4274+D4274+E4274+F4274+G4274+H4274+I4274)</f>
        <v>0.35383808303434139</v>
      </c>
      <c r="AA4274" s="18">
        <f t="shared" si="200"/>
        <v>1433903.2134000012</v>
      </c>
      <c r="AB4274" s="18">
        <f>((B4274+E4274+F4274+H4274+I4274)/(B4274+C4274+D4274+E4274+F4274+G4274+H4274+I4274))*100</f>
        <v>16.248077908764735</v>
      </c>
      <c r="AC4274" s="2">
        <f t="shared" si="199"/>
        <v>1</v>
      </c>
    </row>
    <row r="4275" spans="1:29">
      <c r="A4275" s="15" t="s">
        <v>106</v>
      </c>
      <c r="B4275" s="16" t="s">
        <v>114</v>
      </c>
      <c r="C4275" s="16" t="s">
        <v>1468</v>
      </c>
      <c r="D4275" s="16" t="s">
        <v>466</v>
      </c>
      <c r="E4275" s="16" t="str">
        <f>IF([1]Sheet1!L4275="",[1]Sheet1!K4275,[1]Sheet1!L4275)</f>
        <v>99</v>
      </c>
      <c r="F4275" s="16" t="s">
        <v>221</v>
      </c>
      <c r="G4275" s="16" t="s">
        <v>177</v>
      </c>
      <c r="H4275" s="16" t="s">
        <v>32</v>
      </c>
      <c r="I4275" s="16" t="s">
        <v>552</v>
      </c>
      <c r="N4275" s="17">
        <v>6</v>
      </c>
      <c r="O4275" s="17">
        <v>27</v>
      </c>
      <c r="P4275" s="17">
        <v>19</v>
      </c>
      <c r="Q4275" s="2">
        <f>$L$25*(B4275*1000)</f>
        <v>0</v>
      </c>
      <c r="R4275" s="2">
        <f>$L$19*(C4275*1000)</f>
        <v>457796900</v>
      </c>
      <c r="S4275" s="2">
        <f>$L$20*(D4275*1000)</f>
        <v>210777600</v>
      </c>
      <c r="T4275" s="2">
        <f>$L$21*(E4275*1000)</f>
        <v>0</v>
      </c>
      <c r="U4275" s="2">
        <f>$L$22*(F4275*1000)</f>
        <v>0</v>
      </c>
      <c r="V4275" s="2">
        <f>$L$18*(G4275*1000)</f>
        <v>46110000</v>
      </c>
      <c r="W4275" s="2">
        <f>$L$24*(H4275*1000)</f>
        <v>0</v>
      </c>
      <c r="X4275" s="2">
        <f>$L$23*(I4275*1000)</f>
        <v>0</v>
      </c>
      <c r="Y4275" s="2">
        <f t="shared" si="198"/>
        <v>714.68449999999996</v>
      </c>
      <c r="Z4275" s="18">
        <f>Y4275/(B4275+C4275+D4275+E4275+F4275+G4275+H4275+I4275)</f>
        <v>0.35859734069242344</v>
      </c>
      <c r="AA4275" s="18">
        <f t="shared" si="200"/>
        <v>1434617.8979000011</v>
      </c>
      <c r="AB4275" s="18">
        <f>((B4275+E4275+F4275+H4275+I4275)/(B4275+C4275+D4275+E4275+F4275+G4275+H4275+I4275))*100</f>
        <v>15.704967385850477</v>
      </c>
      <c r="AC4275" s="2">
        <f t="shared" si="199"/>
        <v>1</v>
      </c>
    </row>
    <row r="4276" spans="1:29">
      <c r="A4276" s="15" t="s">
        <v>110</v>
      </c>
      <c r="B4276" s="16" t="s">
        <v>114</v>
      </c>
      <c r="C4276" s="16" t="s">
        <v>833</v>
      </c>
      <c r="D4276" s="16" t="s">
        <v>466</v>
      </c>
      <c r="E4276" s="16" t="str">
        <f>IF([1]Sheet1!L4276="",[1]Sheet1!K4276,[1]Sheet1!L4276)</f>
        <v>99</v>
      </c>
      <c r="F4276" s="16" t="s">
        <v>221</v>
      </c>
      <c r="G4276" s="16" t="s">
        <v>173</v>
      </c>
      <c r="H4276" s="16" t="s">
        <v>32</v>
      </c>
      <c r="I4276" s="16" t="s">
        <v>766</v>
      </c>
      <c r="N4276" s="17">
        <v>6</v>
      </c>
      <c r="O4276" s="17">
        <v>27</v>
      </c>
      <c r="P4276" s="17">
        <v>20</v>
      </c>
      <c r="Q4276" s="2">
        <f>$L$25*(B4276*1000)</f>
        <v>0</v>
      </c>
      <c r="R4276" s="2">
        <f>$L$19*(C4276*1000)</f>
        <v>423545000</v>
      </c>
      <c r="S4276" s="2">
        <f>$L$20*(D4276*1000)</f>
        <v>210777600</v>
      </c>
      <c r="T4276" s="2">
        <f>$L$21*(E4276*1000)</f>
        <v>0</v>
      </c>
      <c r="U4276" s="2">
        <f>$L$22*(F4276*1000)</f>
        <v>0</v>
      </c>
      <c r="V4276" s="2">
        <f>$L$18*(G4276*1000)</f>
        <v>46980000</v>
      </c>
      <c r="W4276" s="2">
        <f>$L$24*(H4276*1000)</f>
        <v>0</v>
      </c>
      <c r="X4276" s="2">
        <f>$L$23*(I4276*1000)</f>
        <v>0</v>
      </c>
      <c r="Y4276" s="2">
        <f t="shared" si="198"/>
        <v>681.30259999999998</v>
      </c>
      <c r="Z4276" s="18">
        <f>Y4276/(B4276+C4276+D4276+E4276+F4276+G4276+H4276+I4276)</f>
        <v>0.34496334177215188</v>
      </c>
      <c r="AA4276" s="18">
        <f t="shared" si="200"/>
        <v>1435299.2005000012</v>
      </c>
      <c r="AB4276" s="18">
        <f>((B4276+E4276+F4276+H4276+I4276)/(B4276+C4276+D4276+E4276+F4276+G4276+H4276+I4276))*100</f>
        <v>19.594936708860761</v>
      </c>
      <c r="AC4276" s="2">
        <f t="shared" si="199"/>
        <v>1</v>
      </c>
    </row>
    <row r="4277" spans="1:29">
      <c r="A4277" s="15" t="s">
        <v>113</v>
      </c>
      <c r="B4277" s="16" t="s">
        <v>114</v>
      </c>
      <c r="C4277" s="16" t="s">
        <v>478</v>
      </c>
      <c r="D4277" s="16" t="s">
        <v>276</v>
      </c>
      <c r="E4277" s="16" t="str">
        <f>IF([1]Sheet1!L4277="",[1]Sheet1!K4277,[1]Sheet1!L4277)</f>
        <v>38</v>
      </c>
      <c r="F4277" s="16" t="s">
        <v>221</v>
      </c>
      <c r="G4277" s="16" t="s">
        <v>173</v>
      </c>
      <c r="H4277" s="16" t="s">
        <v>32</v>
      </c>
      <c r="I4277" s="16" t="s">
        <v>193</v>
      </c>
      <c r="N4277" s="17">
        <v>6</v>
      </c>
      <c r="O4277" s="17">
        <v>27</v>
      </c>
      <c r="P4277" s="17">
        <v>21</v>
      </c>
      <c r="Q4277" s="2">
        <f>$L$25*(B4277*1000)</f>
        <v>0</v>
      </c>
      <c r="R4277" s="2">
        <f>$L$19*(C4277*1000)</f>
        <v>413232600</v>
      </c>
      <c r="S4277" s="2">
        <f>$L$20*(D4277*1000)</f>
        <v>209679800</v>
      </c>
      <c r="T4277" s="2">
        <f>$L$21*(E4277*1000)</f>
        <v>0</v>
      </c>
      <c r="U4277" s="2">
        <f>$L$22*(F4277*1000)</f>
        <v>0</v>
      </c>
      <c r="V4277" s="2">
        <f>$L$18*(G4277*1000)</f>
        <v>46980000</v>
      </c>
      <c r="W4277" s="2">
        <f>$L$24*(H4277*1000)</f>
        <v>0</v>
      </c>
      <c r="X4277" s="2">
        <f>$L$23*(I4277*1000)</f>
        <v>0</v>
      </c>
      <c r="Y4277" s="2">
        <f t="shared" si="198"/>
        <v>669.89239999999995</v>
      </c>
      <c r="Z4277" s="18">
        <f>Y4277/(B4277+C4277+D4277+E4277+F4277+G4277+H4277+I4277)</f>
        <v>0.34691475919212839</v>
      </c>
      <c r="AA4277" s="18">
        <f t="shared" si="200"/>
        <v>1435969.0929000012</v>
      </c>
      <c r="AB4277" s="18">
        <f>((B4277+E4277+F4277+H4277+I4277)/(B4277+C4277+D4277+E4277+F4277+G4277+H4277+I4277))*100</f>
        <v>19.31641636457794</v>
      </c>
      <c r="AC4277" s="2">
        <f t="shared" si="199"/>
        <v>1</v>
      </c>
    </row>
    <row r="4278" spans="1:29">
      <c r="A4278" s="15" t="s">
        <v>117</v>
      </c>
      <c r="B4278" s="16" t="s">
        <v>114</v>
      </c>
      <c r="C4278" s="16" t="s">
        <v>1053</v>
      </c>
      <c r="D4278" s="16" t="s">
        <v>1012</v>
      </c>
      <c r="E4278" s="16" t="str">
        <f>IF([1]Sheet1!L4278="",[1]Sheet1!K4278,[1]Sheet1!L4278)</f>
        <v>88</v>
      </c>
      <c r="F4278" s="16" t="s">
        <v>221</v>
      </c>
      <c r="G4278" s="16" t="s">
        <v>398</v>
      </c>
      <c r="H4278" s="16" t="s">
        <v>32</v>
      </c>
      <c r="I4278" s="16" t="s">
        <v>1013</v>
      </c>
      <c r="N4278" s="17">
        <v>6</v>
      </c>
      <c r="O4278" s="17">
        <v>27</v>
      </c>
      <c r="P4278" s="17">
        <v>22</v>
      </c>
      <c r="Q4278" s="2">
        <f>$L$25*(B4278*1000)</f>
        <v>0</v>
      </c>
      <c r="R4278" s="2">
        <f>$L$19*(C4278*1000)</f>
        <v>322630800</v>
      </c>
      <c r="S4278" s="2">
        <f>$L$20*(D4278*1000)</f>
        <v>157534300</v>
      </c>
      <c r="T4278" s="2">
        <f>$L$21*(E4278*1000)</f>
        <v>0</v>
      </c>
      <c r="U4278" s="2">
        <f>$L$22*(F4278*1000)</f>
        <v>0</v>
      </c>
      <c r="V4278" s="2">
        <f>$L$18*(G4278*1000)</f>
        <v>34800000</v>
      </c>
      <c r="W4278" s="2">
        <f>$L$24*(H4278*1000)</f>
        <v>0</v>
      </c>
      <c r="X4278" s="2">
        <f>$L$23*(I4278*1000)</f>
        <v>0</v>
      </c>
      <c r="Y4278" s="2">
        <f t="shared" si="198"/>
        <v>514.96510000000001</v>
      </c>
      <c r="Z4278" s="18">
        <f>Y4278/(B4278+C4278+D4278+E4278+F4278+G4278+H4278+I4278)</f>
        <v>0.31040693188667873</v>
      </c>
      <c r="AA4278" s="18">
        <f t="shared" si="200"/>
        <v>1436484.0580000011</v>
      </c>
      <c r="AB4278" s="18">
        <f>((B4278+E4278+F4278+H4278+I4278)/(B4278+C4278+D4278+E4278+F4278+G4278+H4278+I4278))*100</f>
        <v>27.486437613019891</v>
      </c>
      <c r="AC4278" s="2">
        <f t="shared" si="199"/>
        <v>1</v>
      </c>
    </row>
    <row r="4279" spans="1:29">
      <c r="A4279" s="15" t="s">
        <v>120</v>
      </c>
      <c r="B4279" s="16" t="s">
        <v>114</v>
      </c>
      <c r="C4279" s="16" t="s">
        <v>182</v>
      </c>
      <c r="D4279" s="16" t="s">
        <v>225</v>
      </c>
      <c r="E4279" s="16" t="str">
        <f>IF([1]Sheet1!L4279="",[1]Sheet1!K4279,[1]Sheet1!L4279)</f>
        <v>300</v>
      </c>
      <c r="F4279" s="16" t="s">
        <v>221</v>
      </c>
      <c r="G4279" s="16" t="s">
        <v>103</v>
      </c>
      <c r="H4279" s="16" t="s">
        <v>32</v>
      </c>
      <c r="I4279" s="16" t="s">
        <v>810</v>
      </c>
      <c r="N4279" s="17">
        <v>6</v>
      </c>
      <c r="O4279" s="17">
        <v>27</v>
      </c>
      <c r="P4279" s="17">
        <v>23</v>
      </c>
      <c r="Q4279" s="2">
        <f>$L$25*(B4279*1000)</f>
        <v>0</v>
      </c>
      <c r="R4279" s="2">
        <f>$L$19*(C4279*1000)</f>
        <v>302374300</v>
      </c>
      <c r="S4279" s="2">
        <f>$L$20*(D4279*1000)</f>
        <v>148751900</v>
      </c>
      <c r="T4279" s="2">
        <f>$L$21*(E4279*1000)</f>
        <v>0</v>
      </c>
      <c r="U4279" s="2">
        <f>$L$22*(F4279*1000)</f>
        <v>0</v>
      </c>
      <c r="V4279" s="2">
        <f>$L$18*(G4279*1000)</f>
        <v>30450000</v>
      </c>
      <c r="W4279" s="2">
        <f>$L$24*(H4279*1000)</f>
        <v>0</v>
      </c>
      <c r="X4279" s="2">
        <f>$L$23*(I4279*1000)</f>
        <v>0</v>
      </c>
      <c r="Y4279" s="2">
        <f t="shared" si="198"/>
        <v>481.57619999999997</v>
      </c>
      <c r="Z4279" s="18">
        <f>Y4279/(B4279+C4279+D4279+E4279+F4279+G4279+H4279+I4279)</f>
        <v>0.25534262990455991</v>
      </c>
      <c r="AA4279" s="18">
        <f t="shared" si="200"/>
        <v>1436965.6342000011</v>
      </c>
      <c r="AB4279" s="18">
        <f>((B4279+E4279+F4279+H4279+I4279)/(B4279+C4279+D4279+E4279+F4279+G4279+H4279+I4279))*100</f>
        <v>40.243902439024396</v>
      </c>
      <c r="AC4279" s="2">
        <f t="shared" si="199"/>
        <v>1</v>
      </c>
    </row>
    <row r="4280" spans="1:29">
      <c r="A4280" s="15" t="s">
        <v>29</v>
      </c>
      <c r="B4280" s="16" t="s">
        <v>114</v>
      </c>
      <c r="C4280" s="16" t="s">
        <v>182</v>
      </c>
      <c r="D4280" s="16" t="s">
        <v>225</v>
      </c>
      <c r="E4280" s="16" t="str">
        <f>IF([1]Sheet1!L4280="",[1]Sheet1!K4280,[1]Sheet1!L4280)</f>
        <v>299</v>
      </c>
      <c r="F4280" s="16" t="s">
        <v>221</v>
      </c>
      <c r="G4280" s="16" t="s">
        <v>123</v>
      </c>
      <c r="H4280" s="16" t="s">
        <v>32</v>
      </c>
      <c r="I4280" s="16" t="s">
        <v>1196</v>
      </c>
      <c r="N4280" s="17">
        <v>6</v>
      </c>
      <c r="O4280" s="17">
        <v>27</v>
      </c>
      <c r="P4280" s="17">
        <v>24</v>
      </c>
      <c r="Q4280" s="2">
        <f>$L$25*(B4280*1000)</f>
        <v>0</v>
      </c>
      <c r="R4280" s="2">
        <f>$L$19*(C4280*1000)</f>
        <v>302374300</v>
      </c>
      <c r="S4280" s="2">
        <f>$L$20*(D4280*1000)</f>
        <v>148751900</v>
      </c>
      <c r="T4280" s="2">
        <f>$L$21*(E4280*1000)</f>
        <v>0</v>
      </c>
      <c r="U4280" s="2">
        <f>$L$22*(F4280*1000)</f>
        <v>0</v>
      </c>
      <c r="V4280" s="2">
        <f>$L$18*(G4280*1000)</f>
        <v>29580000</v>
      </c>
      <c r="W4280" s="2">
        <f>$L$24*(H4280*1000)</f>
        <v>0</v>
      </c>
      <c r="X4280" s="2">
        <f>$L$23*(I4280*1000)</f>
        <v>0</v>
      </c>
      <c r="Y4280" s="2">
        <f t="shared" si="198"/>
        <v>480.70620000000002</v>
      </c>
      <c r="Z4280" s="18">
        <f>Y4280/(B4280+C4280+D4280+E4280+F4280+G4280+H4280+I4280)</f>
        <v>0.25447654843832718</v>
      </c>
      <c r="AA4280" s="18">
        <f t="shared" si="200"/>
        <v>1437446.340400001</v>
      </c>
      <c r="AB4280" s="18">
        <f>((B4280+E4280+F4280+H4280+I4280)/(B4280+C4280+D4280+E4280+F4280+G4280+H4280+I4280))*100</f>
        <v>40.391741662255157</v>
      </c>
      <c r="AC4280" s="2">
        <f t="shared" si="199"/>
        <v>1</v>
      </c>
    </row>
    <row r="4281" spans="1:29">
      <c r="A4281" s="15" t="s">
        <v>37</v>
      </c>
      <c r="B4281" s="16" t="s">
        <v>114</v>
      </c>
      <c r="C4281" s="16" t="s">
        <v>1011</v>
      </c>
      <c r="D4281" s="16" t="s">
        <v>225</v>
      </c>
      <c r="E4281" s="16" t="str">
        <f>IF([1]Sheet1!L4281="",[1]Sheet1!K4281,[1]Sheet1!L4281)</f>
        <v>298</v>
      </c>
      <c r="F4281" s="16" t="s">
        <v>221</v>
      </c>
      <c r="G4281" s="16" t="s">
        <v>123</v>
      </c>
      <c r="H4281" s="16" t="s">
        <v>32</v>
      </c>
      <c r="I4281" s="16" t="s">
        <v>467</v>
      </c>
      <c r="N4281" s="17">
        <v>6</v>
      </c>
      <c r="O4281" s="17">
        <v>28</v>
      </c>
      <c r="P4281" s="17">
        <v>1</v>
      </c>
      <c r="Q4281" s="2">
        <f>$L$25*(B4281*1000)</f>
        <v>0</v>
      </c>
      <c r="R4281" s="2">
        <f>$L$19*(C4281*1000)</f>
        <v>302006000</v>
      </c>
      <c r="S4281" s="2">
        <f>$L$20*(D4281*1000)</f>
        <v>148751900</v>
      </c>
      <c r="T4281" s="2">
        <f>$L$21*(E4281*1000)</f>
        <v>0</v>
      </c>
      <c r="U4281" s="2">
        <f>$L$22*(F4281*1000)</f>
        <v>0</v>
      </c>
      <c r="V4281" s="2">
        <f>$L$18*(G4281*1000)</f>
        <v>29580000</v>
      </c>
      <c r="W4281" s="2">
        <f>$L$24*(H4281*1000)</f>
        <v>0</v>
      </c>
      <c r="X4281" s="2">
        <f>$L$23*(I4281*1000)</f>
        <v>0</v>
      </c>
      <c r="Y4281" s="2">
        <f t="shared" si="198"/>
        <v>480.33789999999999</v>
      </c>
      <c r="Z4281" s="18">
        <f>Y4281/(B4281+C4281+D4281+E4281+F4281+G4281+H4281+I4281)</f>
        <v>0.26219317685589522</v>
      </c>
      <c r="AA4281" s="18">
        <f t="shared" si="200"/>
        <v>1437926.678300001</v>
      </c>
      <c r="AB4281" s="18">
        <f>((B4281+E4281+F4281+H4281+I4281)/(B4281+C4281+D4281+E4281+F4281+G4281+H4281+I4281))*100</f>
        <v>38.591703056768559</v>
      </c>
      <c r="AC4281" s="2">
        <f t="shared" si="199"/>
        <v>1</v>
      </c>
    </row>
    <row r="4282" spans="1:29">
      <c r="A4282" s="15" t="s">
        <v>42</v>
      </c>
      <c r="B4282" s="16" t="s">
        <v>114</v>
      </c>
      <c r="C4282" s="16" t="s">
        <v>1011</v>
      </c>
      <c r="D4282" s="16" t="s">
        <v>178</v>
      </c>
      <c r="E4282" s="16" t="str">
        <f>IF([1]Sheet1!L4282="",[1]Sheet1!K4282,[1]Sheet1!L4282)</f>
        <v>297</v>
      </c>
      <c r="F4282" s="16" t="s">
        <v>221</v>
      </c>
      <c r="G4282" s="16" t="s">
        <v>123</v>
      </c>
      <c r="H4282" s="16" t="s">
        <v>32</v>
      </c>
      <c r="I4282" s="16" t="s">
        <v>435</v>
      </c>
      <c r="N4282" s="17">
        <v>6</v>
      </c>
      <c r="O4282" s="17">
        <v>28</v>
      </c>
      <c r="P4282" s="17">
        <v>2</v>
      </c>
      <c r="Q4282" s="2">
        <f>$L$25*(B4282*1000)</f>
        <v>0</v>
      </c>
      <c r="R4282" s="2">
        <f>$L$19*(C4282*1000)</f>
        <v>302006000</v>
      </c>
      <c r="S4282" s="2">
        <f>$L$20*(D4282*1000)</f>
        <v>148203000</v>
      </c>
      <c r="T4282" s="2">
        <f>$L$21*(E4282*1000)</f>
        <v>0</v>
      </c>
      <c r="U4282" s="2">
        <f>$L$22*(F4282*1000)</f>
        <v>0</v>
      </c>
      <c r="V4282" s="2">
        <f>$L$18*(G4282*1000)</f>
        <v>29580000</v>
      </c>
      <c r="W4282" s="2">
        <f>$L$24*(H4282*1000)</f>
        <v>0</v>
      </c>
      <c r="X4282" s="2">
        <f>$L$23*(I4282*1000)</f>
        <v>0</v>
      </c>
      <c r="Y4282" s="2">
        <f t="shared" si="198"/>
        <v>479.78899999999999</v>
      </c>
      <c r="Z4282" s="18">
        <f>Y4282/(B4282+C4282+D4282+E4282+F4282+G4282+H4282+I4282)</f>
        <v>0.26640144364242085</v>
      </c>
      <c r="AA4282" s="18">
        <f t="shared" si="200"/>
        <v>1438406.4673000011</v>
      </c>
      <c r="AB4282" s="18">
        <f>((B4282+E4282+F4282+H4282+I4282)/(B4282+C4282+D4282+E4282+F4282+G4282+H4282+I4282))*100</f>
        <v>37.590227651304829</v>
      </c>
      <c r="AC4282" s="2">
        <f t="shared" si="199"/>
        <v>1</v>
      </c>
    </row>
    <row r="4283" spans="1:29">
      <c r="A4283" s="15" t="s">
        <v>47</v>
      </c>
      <c r="B4283" s="16" t="s">
        <v>114</v>
      </c>
      <c r="C4283" s="16" t="s">
        <v>765</v>
      </c>
      <c r="D4283" s="16" t="s">
        <v>178</v>
      </c>
      <c r="E4283" s="16" t="str">
        <f>IF([1]Sheet1!L4283="",[1]Sheet1!K4283,[1]Sheet1!L4283)</f>
        <v>296</v>
      </c>
      <c r="F4283" s="16" t="s">
        <v>221</v>
      </c>
      <c r="G4283" s="16" t="s">
        <v>118</v>
      </c>
      <c r="H4283" s="16" t="s">
        <v>32</v>
      </c>
      <c r="I4283" s="16" t="s">
        <v>630</v>
      </c>
      <c r="N4283" s="17">
        <v>6</v>
      </c>
      <c r="O4283" s="17">
        <v>28</v>
      </c>
      <c r="P4283" s="17">
        <v>3</v>
      </c>
      <c r="Q4283" s="2">
        <f>$L$25*(B4283*1000)</f>
        <v>0</v>
      </c>
      <c r="R4283" s="2">
        <f>$L$19*(C4283*1000)</f>
        <v>258178300</v>
      </c>
      <c r="S4283" s="2">
        <f>$L$20*(D4283*1000)</f>
        <v>148203000</v>
      </c>
      <c r="T4283" s="2">
        <f>$L$21*(E4283*1000)</f>
        <v>0</v>
      </c>
      <c r="U4283" s="2">
        <f>$L$22*(F4283*1000)</f>
        <v>0</v>
      </c>
      <c r="V4283" s="2">
        <f>$L$18*(G4283*1000)</f>
        <v>28710000</v>
      </c>
      <c r="W4283" s="2">
        <f>$L$24*(H4283*1000)</f>
        <v>0</v>
      </c>
      <c r="X4283" s="2">
        <f>$L$23*(I4283*1000)</f>
        <v>0</v>
      </c>
      <c r="Y4283" s="2">
        <f t="shared" si="198"/>
        <v>435.09129999999999</v>
      </c>
      <c r="Z4283" s="18">
        <f>Y4283/(B4283+C4283+D4283+E4283+F4283+G4283+H4283+I4283)</f>
        <v>0.26385160703456639</v>
      </c>
      <c r="AA4283" s="18">
        <f t="shared" si="200"/>
        <v>1438841.558600001</v>
      </c>
      <c r="AB4283" s="18">
        <f>((B4283+E4283+F4283+H4283+I4283)/(B4283+C4283+D4283+E4283+F4283+G4283+H4283+I4283))*100</f>
        <v>39.114614918132204</v>
      </c>
      <c r="AC4283" s="2">
        <f t="shared" si="199"/>
        <v>1</v>
      </c>
    </row>
    <row r="4284" spans="1:29">
      <c r="A4284" s="15" t="s">
        <v>50</v>
      </c>
      <c r="B4284" s="16" t="s">
        <v>114</v>
      </c>
      <c r="C4284" s="16" t="s">
        <v>198</v>
      </c>
      <c r="D4284" s="16" t="s">
        <v>178</v>
      </c>
      <c r="E4284" s="16" t="str">
        <f>IF([1]Sheet1!L4284="",[1]Sheet1!K4284,[1]Sheet1!L4284)</f>
        <v>295</v>
      </c>
      <c r="F4284" s="16" t="s">
        <v>61</v>
      </c>
      <c r="G4284" s="16" t="s">
        <v>99</v>
      </c>
      <c r="H4284" s="16" t="s">
        <v>111</v>
      </c>
      <c r="I4284" s="16" t="s">
        <v>1112</v>
      </c>
      <c r="N4284" s="17">
        <v>6</v>
      </c>
      <c r="O4284" s="17">
        <v>28</v>
      </c>
      <c r="P4284" s="17">
        <v>4</v>
      </c>
      <c r="Q4284" s="2">
        <f>$L$25*(B4284*1000)</f>
        <v>0</v>
      </c>
      <c r="R4284" s="2">
        <f>$L$19*(C4284*1000)</f>
        <v>233502200</v>
      </c>
      <c r="S4284" s="2">
        <f>$L$20*(D4284*1000)</f>
        <v>148203000</v>
      </c>
      <c r="T4284" s="2">
        <f>$L$21*(E4284*1000)</f>
        <v>0</v>
      </c>
      <c r="U4284" s="2">
        <f>$L$22*(F4284*1000)</f>
        <v>0</v>
      </c>
      <c r="V4284" s="2">
        <f>$L$18*(G4284*1000)</f>
        <v>27840000</v>
      </c>
      <c r="W4284" s="2">
        <f>$L$24*(H4284*1000)</f>
        <v>0</v>
      </c>
      <c r="X4284" s="2">
        <f>$L$23*(I4284*1000)</f>
        <v>0</v>
      </c>
      <c r="Y4284" s="2">
        <f t="shared" si="198"/>
        <v>409.54520000000002</v>
      </c>
      <c r="Z4284" s="18">
        <f>Y4284/(B4284+C4284+D4284+E4284+F4284+G4284+H4284+I4284)</f>
        <v>0.25048636085626913</v>
      </c>
      <c r="AA4284" s="18">
        <f t="shared" si="200"/>
        <v>1439251.1038000011</v>
      </c>
      <c r="AB4284" s="18">
        <f>((B4284+E4284+F4284+H4284+I4284)/(B4284+C4284+D4284+E4284+F4284+G4284+H4284+I4284))*100</f>
        <v>42.752293577981654</v>
      </c>
      <c r="AC4284" s="2">
        <f t="shared" si="199"/>
        <v>1</v>
      </c>
    </row>
    <row r="4285" spans="1:29">
      <c r="A4285" s="15" t="s">
        <v>53</v>
      </c>
      <c r="B4285" s="16" t="s">
        <v>114</v>
      </c>
      <c r="C4285" s="16" t="s">
        <v>230</v>
      </c>
      <c r="D4285" s="16" t="s">
        <v>178</v>
      </c>
      <c r="E4285" s="16" t="str">
        <f>IF([1]Sheet1!L4285="",[1]Sheet1!K4285,[1]Sheet1!L4285)</f>
        <v>273</v>
      </c>
      <c r="F4285" s="16" t="s">
        <v>205</v>
      </c>
      <c r="G4285" s="16" t="s">
        <v>103</v>
      </c>
      <c r="H4285" s="16" t="s">
        <v>1195</v>
      </c>
      <c r="I4285" s="16" t="s">
        <v>528</v>
      </c>
      <c r="N4285" s="17">
        <v>6</v>
      </c>
      <c r="O4285" s="17">
        <v>28</v>
      </c>
      <c r="P4285" s="17">
        <v>5</v>
      </c>
      <c r="Q4285" s="2">
        <f>$L$25*(B4285*1000)</f>
        <v>0</v>
      </c>
      <c r="R4285" s="2">
        <f>$L$19*(C4285*1000)</f>
        <v>233870500</v>
      </c>
      <c r="S4285" s="2">
        <f>$L$20*(D4285*1000)</f>
        <v>148203000</v>
      </c>
      <c r="T4285" s="2">
        <f>$L$21*(E4285*1000)</f>
        <v>0</v>
      </c>
      <c r="U4285" s="2">
        <f>$L$22*(F4285*1000)</f>
        <v>0</v>
      </c>
      <c r="V4285" s="2">
        <f>$L$18*(G4285*1000)</f>
        <v>30450000</v>
      </c>
      <c r="W4285" s="2">
        <f>$L$24*(H4285*1000)</f>
        <v>0</v>
      </c>
      <c r="X4285" s="2">
        <f>$L$23*(I4285*1000)</f>
        <v>0</v>
      </c>
      <c r="Y4285" s="2">
        <f t="shared" si="198"/>
        <v>412.52350000000001</v>
      </c>
      <c r="Z4285" s="18">
        <f>Y4285/(B4285+C4285+D4285+E4285+F4285+G4285+H4285+I4285)</f>
        <v>0.23626775486827034</v>
      </c>
      <c r="AA4285" s="18">
        <f t="shared" si="200"/>
        <v>1439663.627300001</v>
      </c>
      <c r="AB4285" s="18">
        <f>((B4285+E4285+F4285+H4285+I4285)/(B4285+C4285+D4285+E4285+F4285+G4285+H4285+I4285))*100</f>
        <v>46.162657502863688</v>
      </c>
      <c r="AC4285" s="2">
        <f t="shared" si="199"/>
        <v>1</v>
      </c>
    </row>
    <row r="4286" spans="1:29">
      <c r="A4286" s="15" t="s">
        <v>57</v>
      </c>
      <c r="B4286" s="16" t="s">
        <v>114</v>
      </c>
      <c r="C4286" s="16" t="s">
        <v>168</v>
      </c>
      <c r="D4286" s="16" t="s">
        <v>178</v>
      </c>
      <c r="E4286" s="16" t="str">
        <f>IF([1]Sheet1!L4286="",[1]Sheet1!K4286,[1]Sheet1!L4286)</f>
        <v>0</v>
      </c>
      <c r="F4286" s="16" t="s">
        <v>205</v>
      </c>
      <c r="G4286" s="16" t="s">
        <v>103</v>
      </c>
      <c r="H4286" s="16" t="s">
        <v>278</v>
      </c>
      <c r="I4286" s="16" t="s">
        <v>435</v>
      </c>
      <c r="N4286" s="17">
        <v>6</v>
      </c>
      <c r="O4286" s="17">
        <v>28</v>
      </c>
      <c r="P4286" s="17">
        <v>6</v>
      </c>
      <c r="Q4286" s="2">
        <f>$L$25*(B4286*1000)</f>
        <v>0</v>
      </c>
      <c r="R4286" s="2">
        <f>$L$19*(C4286*1000)</f>
        <v>246392700</v>
      </c>
      <c r="S4286" s="2">
        <f>$L$20*(D4286*1000)</f>
        <v>148203000</v>
      </c>
      <c r="T4286" s="2">
        <f>$L$21*(E4286*1000)</f>
        <v>0</v>
      </c>
      <c r="U4286" s="2">
        <f>$L$22*(F4286*1000)</f>
        <v>0</v>
      </c>
      <c r="V4286" s="2">
        <f>$L$18*(G4286*1000)</f>
        <v>30450000</v>
      </c>
      <c r="W4286" s="2">
        <f>$L$24*(H4286*1000)</f>
        <v>0</v>
      </c>
      <c r="X4286" s="2">
        <f>$L$23*(I4286*1000)</f>
        <v>0</v>
      </c>
      <c r="Y4286" s="2">
        <f t="shared" si="198"/>
        <v>425.04570000000001</v>
      </c>
      <c r="Z4286" s="18">
        <f>Y4286/(B4286+C4286+D4286+E4286+F4286+G4286+H4286+I4286)</f>
        <v>0.27072974522292992</v>
      </c>
      <c r="AA4286" s="18">
        <f t="shared" si="200"/>
        <v>1440088.6730000009</v>
      </c>
      <c r="AB4286" s="18">
        <f>((B4286+E4286+F4286+H4286+I4286)/(B4286+C4286+D4286+E4286+F4286+G4286+H4286+I4286))*100</f>
        <v>37.961783439490446</v>
      </c>
      <c r="AC4286" s="2">
        <f t="shared" si="199"/>
        <v>1</v>
      </c>
    </row>
    <row r="4287" spans="1:29">
      <c r="A4287" s="15" t="s">
        <v>60</v>
      </c>
      <c r="B4287" s="16" t="s">
        <v>114</v>
      </c>
      <c r="C4287" s="16" t="s">
        <v>456</v>
      </c>
      <c r="D4287" s="16" t="s">
        <v>246</v>
      </c>
      <c r="E4287" s="16" t="str">
        <f>IF([1]Sheet1!L4287="",[1]Sheet1!K4287,[1]Sheet1!L4287)</f>
        <v>5</v>
      </c>
      <c r="F4287" s="16" t="s">
        <v>205</v>
      </c>
      <c r="G4287" s="16" t="s">
        <v>103</v>
      </c>
      <c r="H4287" s="16" t="s">
        <v>1407</v>
      </c>
      <c r="I4287" s="16" t="s">
        <v>1114</v>
      </c>
      <c r="N4287" s="17">
        <v>6</v>
      </c>
      <c r="O4287" s="17">
        <v>28</v>
      </c>
      <c r="P4287" s="17">
        <v>7</v>
      </c>
      <c r="Q4287" s="2">
        <f>$L$25*(B4287*1000)</f>
        <v>0</v>
      </c>
      <c r="R4287" s="2">
        <f>$L$19*(C4287*1000)</f>
        <v>269963900</v>
      </c>
      <c r="S4287" s="2">
        <f>$L$20*(D4287*1000)</f>
        <v>156985400</v>
      </c>
      <c r="T4287" s="2">
        <f>$L$21*(E4287*1000)</f>
        <v>0</v>
      </c>
      <c r="U4287" s="2">
        <f>$L$22*(F4287*1000)</f>
        <v>0</v>
      </c>
      <c r="V4287" s="2">
        <f>$L$18*(G4287*1000)</f>
        <v>30450000</v>
      </c>
      <c r="W4287" s="2">
        <f>$L$24*(H4287*1000)</f>
        <v>0</v>
      </c>
      <c r="X4287" s="2">
        <f>$L$23*(I4287*1000)</f>
        <v>0</v>
      </c>
      <c r="Y4287" s="2">
        <f t="shared" si="198"/>
        <v>457.39929999999998</v>
      </c>
      <c r="Z4287" s="18">
        <f>Y4287/(B4287+C4287+D4287+E4287+F4287+G4287+H4287+I4287)</f>
        <v>0.26363072046109509</v>
      </c>
      <c r="AA4287" s="18">
        <f t="shared" si="200"/>
        <v>1440546.0723000008</v>
      </c>
      <c r="AB4287" s="18">
        <f>((B4287+E4287+F4287+H4287+I4287)/(B4287+C4287+D4287+E4287+F4287+G4287+H4287+I4287))*100</f>
        <v>39.250720461095099</v>
      </c>
      <c r="AC4287" s="2">
        <f t="shared" si="199"/>
        <v>1</v>
      </c>
    </row>
    <row r="4288" spans="1:29">
      <c r="A4288" s="15" t="s">
        <v>64</v>
      </c>
      <c r="B4288" s="16" t="s">
        <v>114</v>
      </c>
      <c r="C4288" s="16" t="s">
        <v>596</v>
      </c>
      <c r="D4288" s="16" t="s">
        <v>178</v>
      </c>
      <c r="E4288" s="16" t="str">
        <f>IF([1]Sheet1!L4288="",[1]Sheet1!K4288,[1]Sheet1!L4288)</f>
        <v>8</v>
      </c>
      <c r="F4288" s="16" t="s">
        <v>205</v>
      </c>
      <c r="G4288" s="16" t="s">
        <v>123</v>
      </c>
      <c r="H4288" s="16" t="s">
        <v>689</v>
      </c>
      <c r="I4288" s="16" t="s">
        <v>726</v>
      </c>
      <c r="N4288" s="17">
        <v>6</v>
      </c>
      <c r="O4288" s="17">
        <v>28</v>
      </c>
      <c r="P4288" s="17">
        <v>8</v>
      </c>
      <c r="Q4288" s="2">
        <f>$L$25*(B4288*1000)</f>
        <v>0</v>
      </c>
      <c r="R4288" s="2">
        <f>$L$19*(C4288*1000)</f>
        <v>276961600</v>
      </c>
      <c r="S4288" s="2">
        <f>$L$20*(D4288*1000)</f>
        <v>148203000</v>
      </c>
      <c r="T4288" s="2">
        <f>$L$21*(E4288*1000)</f>
        <v>0</v>
      </c>
      <c r="U4288" s="2">
        <f>$L$22*(F4288*1000)</f>
        <v>0</v>
      </c>
      <c r="V4288" s="2">
        <f>$L$18*(G4288*1000)</f>
        <v>29580000</v>
      </c>
      <c r="W4288" s="2">
        <f>$L$24*(H4288*1000)</f>
        <v>0</v>
      </c>
      <c r="X4288" s="2">
        <f>$L$23*(I4288*1000)</f>
        <v>0</v>
      </c>
      <c r="Y4288" s="2">
        <f t="shared" si="198"/>
        <v>454.74459999999999</v>
      </c>
      <c r="Z4288" s="18">
        <f>Y4288/(B4288+C4288+D4288+E4288+F4288+G4288+H4288+I4288)</f>
        <v>0.24917512328767122</v>
      </c>
      <c r="AA4288" s="18">
        <f t="shared" si="200"/>
        <v>1441000.8169000009</v>
      </c>
      <c r="AB4288" s="18">
        <f>((B4288+E4288+F4288+H4288+I4288)/(B4288+C4288+D4288+E4288+F4288+G4288+H4288+I4288))*100</f>
        <v>42.136986301369859</v>
      </c>
      <c r="AC4288" s="2">
        <f t="shared" si="199"/>
        <v>1</v>
      </c>
    </row>
    <row r="4289" spans="1:29">
      <c r="A4289" s="15" t="s">
        <v>68</v>
      </c>
      <c r="B4289" s="16" t="s">
        <v>114</v>
      </c>
      <c r="C4289" s="16" t="s">
        <v>596</v>
      </c>
      <c r="D4289" s="16" t="s">
        <v>225</v>
      </c>
      <c r="E4289" s="16" t="str">
        <f>IF([1]Sheet1!L4289="",[1]Sheet1!K4289,[1]Sheet1!L4289)</f>
        <v>0</v>
      </c>
      <c r="F4289" s="16" t="s">
        <v>205</v>
      </c>
      <c r="G4289" s="16" t="s">
        <v>103</v>
      </c>
      <c r="H4289" s="16" t="s">
        <v>440</v>
      </c>
      <c r="I4289" s="16" t="s">
        <v>767</v>
      </c>
      <c r="N4289" s="17">
        <v>6</v>
      </c>
      <c r="O4289" s="17">
        <v>28</v>
      </c>
      <c r="P4289" s="17">
        <v>9</v>
      </c>
      <c r="Q4289" s="2">
        <f>$L$25*(B4289*1000)</f>
        <v>0</v>
      </c>
      <c r="R4289" s="2">
        <f>$L$19*(C4289*1000)</f>
        <v>276961600</v>
      </c>
      <c r="S4289" s="2">
        <f>$L$20*(D4289*1000)</f>
        <v>148751900</v>
      </c>
      <c r="T4289" s="2">
        <f>$L$21*(E4289*1000)</f>
        <v>0</v>
      </c>
      <c r="U4289" s="2">
        <f>$L$22*(F4289*1000)</f>
        <v>0</v>
      </c>
      <c r="V4289" s="2">
        <f>$L$18*(G4289*1000)</f>
        <v>30450000</v>
      </c>
      <c r="W4289" s="2">
        <f>$L$24*(H4289*1000)</f>
        <v>0</v>
      </c>
      <c r="X4289" s="2">
        <f>$L$23*(I4289*1000)</f>
        <v>0</v>
      </c>
      <c r="Y4289" s="2">
        <f t="shared" si="198"/>
        <v>456.1635</v>
      </c>
      <c r="Z4289" s="18">
        <f>Y4289/(B4289+C4289+D4289+E4289+F4289+G4289+H4289+I4289)</f>
        <v>0.22945850100603621</v>
      </c>
      <c r="AA4289" s="18">
        <f t="shared" si="200"/>
        <v>1441456.9804000009</v>
      </c>
      <c r="AB4289" s="18">
        <f>((B4289+E4289+F4289+H4289+I4289)/(B4289+C4289+D4289+E4289+F4289+G4289+H4289+I4289))*100</f>
        <v>46.780684104627767</v>
      </c>
      <c r="AC4289" s="2">
        <f t="shared" si="199"/>
        <v>1</v>
      </c>
    </row>
    <row r="4290" spans="1:29">
      <c r="A4290" s="15" t="s">
        <v>73</v>
      </c>
      <c r="B4290" s="16" t="s">
        <v>111</v>
      </c>
      <c r="C4290" s="16" t="s">
        <v>1066</v>
      </c>
      <c r="D4290" s="16" t="s">
        <v>531</v>
      </c>
      <c r="E4290" s="16" t="str">
        <f>IF([1]Sheet1!L4290="",[1]Sheet1!K4290,[1]Sheet1!L4290)</f>
        <v>0</v>
      </c>
      <c r="F4290" s="16" t="s">
        <v>205</v>
      </c>
      <c r="G4290" s="16" t="s">
        <v>123</v>
      </c>
      <c r="H4290" s="16" t="s">
        <v>429</v>
      </c>
      <c r="I4290" s="16" t="s">
        <v>272</v>
      </c>
      <c r="N4290" s="17">
        <v>6</v>
      </c>
      <c r="O4290" s="17">
        <v>28</v>
      </c>
      <c r="P4290" s="17">
        <v>10</v>
      </c>
      <c r="Q4290" s="2">
        <f>$L$25*(B4290*1000)</f>
        <v>0</v>
      </c>
      <c r="R4290" s="2">
        <f>$L$19*(C4290*1000)</f>
        <v>293535100</v>
      </c>
      <c r="S4290" s="2">
        <f>$L$20*(D4290*1000)</f>
        <v>160278800</v>
      </c>
      <c r="T4290" s="2">
        <f>$L$21*(E4290*1000)</f>
        <v>0</v>
      </c>
      <c r="U4290" s="2">
        <f>$L$22*(F4290*1000)</f>
        <v>0</v>
      </c>
      <c r="V4290" s="2">
        <f>$L$18*(G4290*1000)</f>
        <v>29580000</v>
      </c>
      <c r="W4290" s="2">
        <f>$L$24*(H4290*1000)</f>
        <v>0</v>
      </c>
      <c r="X4290" s="2">
        <f>$L$23*(I4290*1000)</f>
        <v>0</v>
      </c>
      <c r="Y4290" s="2">
        <f t="shared" si="198"/>
        <v>483.39389999999997</v>
      </c>
      <c r="Z4290" s="18">
        <f>Y4290/(B4290+C4290+D4290+E4290+F4290+G4290+H4290+I4290)</f>
        <v>0.2438919778002018</v>
      </c>
      <c r="AA4290" s="18">
        <f t="shared" si="200"/>
        <v>1441940.374300001</v>
      </c>
      <c r="AB4290" s="18">
        <f>((B4290+E4290+F4290+H4290+I4290)/(B4290+C4290+D4290+E4290+F4290+G4290+H4290+I4290))*100</f>
        <v>43.340060544904134</v>
      </c>
      <c r="AC4290" s="2">
        <f t="shared" si="199"/>
        <v>1</v>
      </c>
    </row>
    <row r="4291" spans="1:29">
      <c r="A4291" s="15" t="s">
        <v>77</v>
      </c>
      <c r="B4291" s="16" t="s">
        <v>111</v>
      </c>
      <c r="C4291" s="16" t="s">
        <v>185</v>
      </c>
      <c r="D4291" s="16" t="s">
        <v>395</v>
      </c>
      <c r="E4291" s="16" t="str">
        <f>IF([1]Sheet1!L4291="",[1]Sheet1!K4291,[1]Sheet1!L4291)</f>
        <v>0</v>
      </c>
      <c r="F4291" s="16" t="s">
        <v>205</v>
      </c>
      <c r="G4291" s="16" t="s">
        <v>115</v>
      </c>
      <c r="H4291" s="16" t="s">
        <v>819</v>
      </c>
      <c r="I4291" s="16" t="s">
        <v>764</v>
      </c>
      <c r="N4291" s="17">
        <v>6</v>
      </c>
      <c r="O4291" s="17">
        <v>28</v>
      </c>
      <c r="P4291" s="17">
        <v>11</v>
      </c>
      <c r="Q4291" s="2">
        <f>$L$25*(B4291*1000)</f>
        <v>0</v>
      </c>
      <c r="R4291" s="2">
        <f>$L$19*(C4291*1000)</f>
        <v>298323000</v>
      </c>
      <c r="S4291" s="2">
        <f>$L$20*(D4291*1000)</f>
        <v>153143100</v>
      </c>
      <c r="T4291" s="2">
        <f>$L$21*(E4291*1000)</f>
        <v>0</v>
      </c>
      <c r="U4291" s="2">
        <f>$L$22*(F4291*1000)</f>
        <v>0</v>
      </c>
      <c r="V4291" s="2">
        <f>$L$18*(G4291*1000)</f>
        <v>31320000</v>
      </c>
      <c r="W4291" s="2">
        <f>$L$24*(H4291*1000)</f>
        <v>0</v>
      </c>
      <c r="X4291" s="2">
        <f>$L$23*(I4291*1000)</f>
        <v>0</v>
      </c>
      <c r="Y4291" s="2">
        <f t="shared" si="198"/>
        <v>482.78609999999998</v>
      </c>
      <c r="Z4291" s="18">
        <f>Y4291/(B4291+C4291+D4291+E4291+F4291+G4291+H4291+I4291)</f>
        <v>0.22634135021097046</v>
      </c>
      <c r="AA4291" s="18">
        <f t="shared" si="200"/>
        <v>1442423.1604000009</v>
      </c>
      <c r="AB4291" s="18">
        <f>((B4291+E4291+F4291+H4291+I4291)/(B4291+C4291+D4291+E4291+F4291+G4291+H4291+I4291))*100</f>
        <v>47.257383966244724</v>
      </c>
      <c r="AC4291" s="2">
        <f t="shared" si="199"/>
        <v>1</v>
      </c>
    </row>
    <row r="4292" spans="1:29">
      <c r="A4292" s="15" t="s">
        <v>81</v>
      </c>
      <c r="B4292" s="16" t="s">
        <v>111</v>
      </c>
      <c r="C4292" s="16" t="s">
        <v>239</v>
      </c>
      <c r="D4292" s="16" t="s">
        <v>225</v>
      </c>
      <c r="E4292" s="16" t="str">
        <f>IF([1]Sheet1!L4292="",[1]Sheet1!K4292,[1]Sheet1!L4292)</f>
        <v>0</v>
      </c>
      <c r="F4292" s="16" t="s">
        <v>205</v>
      </c>
      <c r="G4292" s="16" t="s">
        <v>115</v>
      </c>
      <c r="H4292" s="16" t="s">
        <v>1097</v>
      </c>
      <c r="I4292" s="16" t="s">
        <v>604</v>
      </c>
      <c r="N4292" s="17">
        <v>6</v>
      </c>
      <c r="O4292" s="17">
        <v>28</v>
      </c>
      <c r="P4292" s="17">
        <v>12</v>
      </c>
      <c r="Q4292" s="2">
        <f>$L$25*(B4292*1000)</f>
        <v>0</v>
      </c>
      <c r="R4292" s="2">
        <f>$L$19*(C4292*1000)</f>
        <v>306425600</v>
      </c>
      <c r="S4292" s="2">
        <f>$L$20*(D4292*1000)</f>
        <v>148751900</v>
      </c>
      <c r="T4292" s="2">
        <f>$L$21*(E4292*1000)</f>
        <v>0</v>
      </c>
      <c r="U4292" s="2">
        <f>$L$22*(F4292*1000)</f>
        <v>0</v>
      </c>
      <c r="V4292" s="2">
        <f>$L$18*(G4292*1000)</f>
        <v>31320000</v>
      </c>
      <c r="W4292" s="2">
        <f>$L$24*(H4292*1000)</f>
        <v>0</v>
      </c>
      <c r="X4292" s="2">
        <f>$L$23*(I4292*1000)</f>
        <v>0</v>
      </c>
      <c r="Y4292" s="2">
        <f t="shared" si="198"/>
        <v>486.4975</v>
      </c>
      <c r="Z4292" s="18">
        <f>Y4292/(B4292+C4292+D4292+E4292+F4292+G4292+H4292+I4292)</f>
        <v>0.2300224586288416</v>
      </c>
      <c r="AA4292" s="18">
        <f t="shared" si="200"/>
        <v>1442909.6579000009</v>
      </c>
      <c r="AB4292" s="18">
        <f>((B4292+E4292+F4292+H4292+I4292)/(B4292+C4292+D4292+E4292+F4292+G4292+H4292+I4292))*100</f>
        <v>46.146572104018915</v>
      </c>
      <c r="AC4292" s="2">
        <f t="shared" si="199"/>
        <v>1</v>
      </c>
    </row>
    <row r="4293" spans="1:29">
      <c r="A4293" s="15" t="s">
        <v>85</v>
      </c>
      <c r="B4293" s="16" t="s">
        <v>111</v>
      </c>
      <c r="C4293" s="16" t="s">
        <v>80</v>
      </c>
      <c r="D4293" s="16" t="s">
        <v>225</v>
      </c>
      <c r="E4293" s="16" t="str">
        <f>IF([1]Sheet1!L4293="",[1]Sheet1!K4293,[1]Sheet1!L4293)</f>
        <v>0</v>
      </c>
      <c r="F4293" s="16" t="s">
        <v>205</v>
      </c>
      <c r="G4293" s="16" t="s">
        <v>115</v>
      </c>
      <c r="H4293" s="16" t="s">
        <v>686</v>
      </c>
      <c r="I4293" s="16" t="s">
        <v>69</v>
      </c>
      <c r="N4293" s="17">
        <v>6</v>
      </c>
      <c r="O4293" s="17">
        <v>28</v>
      </c>
      <c r="P4293" s="17">
        <v>13</v>
      </c>
      <c r="Q4293" s="2">
        <f>$L$25*(B4293*1000)</f>
        <v>0</v>
      </c>
      <c r="R4293" s="2">
        <f>$L$19*(C4293*1000)</f>
        <v>347675200</v>
      </c>
      <c r="S4293" s="2">
        <f>$L$20*(D4293*1000)</f>
        <v>148751900</v>
      </c>
      <c r="T4293" s="2">
        <f>$L$21*(E4293*1000)</f>
        <v>0</v>
      </c>
      <c r="U4293" s="2">
        <f>$L$22*(F4293*1000)</f>
        <v>0</v>
      </c>
      <c r="V4293" s="2">
        <f>$L$18*(G4293*1000)</f>
        <v>31320000</v>
      </c>
      <c r="W4293" s="2">
        <f>$L$24*(H4293*1000)</f>
        <v>0</v>
      </c>
      <c r="X4293" s="2">
        <f>$L$23*(I4293*1000)</f>
        <v>0</v>
      </c>
      <c r="Y4293" s="2">
        <f t="shared" si="198"/>
        <v>527.74710000000005</v>
      </c>
      <c r="Z4293" s="18">
        <f>Y4293/(B4293+C4293+D4293+E4293+F4293+G4293+H4293+I4293)</f>
        <v>0.22640373230373231</v>
      </c>
      <c r="AA4293" s="18">
        <f t="shared" si="200"/>
        <v>1443437.405000001</v>
      </c>
      <c r="AB4293" s="18">
        <f>((B4293+E4293+F4293+H4293+I4293)/(B4293+C4293+D4293+E4293+F4293+G4293+H4293+I4293))*100</f>
        <v>46.332046332046332</v>
      </c>
      <c r="AC4293" s="2">
        <f t="shared" si="199"/>
        <v>1</v>
      </c>
    </row>
    <row r="4294" spans="1:29">
      <c r="A4294" s="15" t="s">
        <v>88</v>
      </c>
      <c r="B4294" s="16" t="s">
        <v>111</v>
      </c>
      <c r="C4294" s="16" t="s">
        <v>1383</v>
      </c>
      <c r="D4294" s="16" t="s">
        <v>225</v>
      </c>
      <c r="E4294" s="16" t="str">
        <f>IF([1]Sheet1!L4294="",[1]Sheet1!K4294,[1]Sheet1!L4294)</f>
        <v>0</v>
      </c>
      <c r="F4294" s="16" t="s">
        <v>205</v>
      </c>
      <c r="G4294" s="16" t="s">
        <v>581</v>
      </c>
      <c r="H4294" s="16" t="s">
        <v>835</v>
      </c>
      <c r="I4294" s="16" t="s">
        <v>604</v>
      </c>
      <c r="N4294" s="17">
        <v>6</v>
      </c>
      <c r="O4294" s="17">
        <v>28</v>
      </c>
      <c r="P4294" s="17">
        <v>14</v>
      </c>
      <c r="Q4294" s="2">
        <f>$L$25*(B4294*1000)</f>
        <v>0</v>
      </c>
      <c r="R4294" s="2">
        <f>$L$19*(C4294*1000)</f>
        <v>474738700</v>
      </c>
      <c r="S4294" s="2">
        <f>$L$20*(D4294*1000)</f>
        <v>148751900</v>
      </c>
      <c r="T4294" s="2">
        <f>$L$21*(E4294*1000)</f>
        <v>0</v>
      </c>
      <c r="U4294" s="2">
        <f>$L$22*(F4294*1000)</f>
        <v>0</v>
      </c>
      <c r="V4294" s="2">
        <f>$L$18*(G4294*1000)</f>
        <v>35670000</v>
      </c>
      <c r="W4294" s="2">
        <f>$L$24*(H4294*1000)</f>
        <v>0</v>
      </c>
      <c r="X4294" s="2">
        <f>$L$23*(I4294*1000)</f>
        <v>0</v>
      </c>
      <c r="Y4294" s="2">
        <f t="shared" si="198"/>
        <v>659.16060000000004</v>
      </c>
      <c r="Z4294" s="18">
        <f>Y4294/(B4294+C4294+D4294+E4294+F4294+G4294+H4294+I4294)</f>
        <v>0.25352330769230769</v>
      </c>
      <c r="AA4294" s="18">
        <f t="shared" si="200"/>
        <v>1444096.565600001</v>
      </c>
      <c r="AB4294" s="18">
        <f>((B4294+E4294+F4294+H4294+I4294)/(B4294+C4294+D4294+E4294+F4294+G4294+H4294+I4294))*100</f>
        <v>38.42307692307692</v>
      </c>
      <c r="AC4294" s="2">
        <f t="shared" si="199"/>
        <v>1</v>
      </c>
    </row>
    <row r="4295" spans="1:29">
      <c r="A4295" s="15" t="s">
        <v>91</v>
      </c>
      <c r="B4295" s="16" t="s">
        <v>111</v>
      </c>
      <c r="C4295" s="16" t="s">
        <v>1469</v>
      </c>
      <c r="D4295" s="16" t="s">
        <v>225</v>
      </c>
      <c r="E4295" s="16" t="str">
        <f>IF([1]Sheet1!L4295="",[1]Sheet1!K4295,[1]Sheet1!L4295)</f>
        <v>0</v>
      </c>
      <c r="F4295" s="16" t="s">
        <v>205</v>
      </c>
      <c r="G4295" s="16" t="s">
        <v>421</v>
      </c>
      <c r="H4295" s="16" t="s">
        <v>300</v>
      </c>
      <c r="I4295" s="16" t="s">
        <v>1196</v>
      </c>
      <c r="N4295" s="17">
        <v>6</v>
      </c>
      <c r="O4295" s="17">
        <v>28</v>
      </c>
      <c r="P4295" s="17">
        <v>15</v>
      </c>
      <c r="Q4295" s="2">
        <f>$L$25*(B4295*1000)</f>
        <v>0</v>
      </c>
      <c r="R4295" s="2">
        <f>$L$19*(C4295*1000)</f>
        <v>550240200</v>
      </c>
      <c r="S4295" s="2">
        <f>$L$20*(D4295*1000)</f>
        <v>148751900</v>
      </c>
      <c r="T4295" s="2">
        <f>$L$21*(E4295*1000)</f>
        <v>0</v>
      </c>
      <c r="U4295" s="2">
        <f>$L$22*(F4295*1000)</f>
        <v>0</v>
      </c>
      <c r="V4295" s="2">
        <f>$L$18*(G4295*1000)</f>
        <v>39150000</v>
      </c>
      <c r="W4295" s="2">
        <f>$L$24*(H4295*1000)</f>
        <v>0</v>
      </c>
      <c r="X4295" s="2">
        <f>$L$23*(I4295*1000)</f>
        <v>0</v>
      </c>
      <c r="Y4295" s="2">
        <f t="shared" si="198"/>
        <v>738.14210000000003</v>
      </c>
      <c r="Z4295" s="18">
        <f>Y4295/(B4295+C4295+D4295+E4295+F4295+G4295+H4295+I4295)</f>
        <v>0.28270474913826121</v>
      </c>
      <c r="AA4295" s="18">
        <f t="shared" si="200"/>
        <v>1444834.7077000011</v>
      </c>
      <c r="AB4295" s="18">
        <f>((B4295+E4295+F4295+H4295+I4295)/(B4295+C4295+D4295+E4295+F4295+G4295+H4295+I4295))*100</f>
        <v>30.677901187284569</v>
      </c>
      <c r="AC4295" s="2">
        <f t="shared" si="199"/>
        <v>1</v>
      </c>
    </row>
    <row r="4296" spans="1:29">
      <c r="A4296" s="15" t="s">
        <v>95</v>
      </c>
      <c r="B4296" s="16" t="s">
        <v>111</v>
      </c>
      <c r="C4296" s="16" t="s">
        <v>1470</v>
      </c>
      <c r="D4296" s="16" t="s">
        <v>225</v>
      </c>
      <c r="E4296" s="16" t="str">
        <f>IF([1]Sheet1!L4296="",[1]Sheet1!K4296,[1]Sheet1!L4296)</f>
        <v>13</v>
      </c>
      <c r="F4296" s="16" t="s">
        <v>205</v>
      </c>
      <c r="G4296" s="16" t="s">
        <v>177</v>
      </c>
      <c r="H4296" s="16" t="s">
        <v>550</v>
      </c>
      <c r="I4296" s="16" t="s">
        <v>193</v>
      </c>
      <c r="N4296" s="17">
        <v>6</v>
      </c>
      <c r="O4296" s="17">
        <v>28</v>
      </c>
      <c r="P4296" s="17">
        <v>16</v>
      </c>
      <c r="Q4296" s="2">
        <f>$L$25*(B4296*1000)</f>
        <v>0</v>
      </c>
      <c r="R4296" s="2">
        <f>$L$19*(C4296*1000)</f>
        <v>549135300</v>
      </c>
      <c r="S4296" s="2">
        <f>$L$20*(D4296*1000)</f>
        <v>148751900</v>
      </c>
      <c r="T4296" s="2">
        <f>$L$21*(E4296*1000)</f>
        <v>0</v>
      </c>
      <c r="U4296" s="2">
        <f>$L$22*(F4296*1000)</f>
        <v>0</v>
      </c>
      <c r="V4296" s="2">
        <f>$L$18*(G4296*1000)</f>
        <v>46110000</v>
      </c>
      <c r="W4296" s="2">
        <f>$L$24*(H4296*1000)</f>
        <v>0</v>
      </c>
      <c r="X4296" s="2">
        <f>$L$23*(I4296*1000)</f>
        <v>0</v>
      </c>
      <c r="Y4296" s="2">
        <f t="shared" ref="Y4296:Y4359" si="201">(SUM(Q4296:X4296))/1000000</f>
        <v>743.99720000000002</v>
      </c>
      <c r="Z4296" s="18">
        <f>Y4296/(B4296+C4296+D4296+E4296+F4296+G4296+H4296+I4296)</f>
        <v>0.3159223779193206</v>
      </c>
      <c r="AA4296" s="18">
        <f t="shared" si="200"/>
        <v>1445578.7049000012</v>
      </c>
      <c r="AB4296" s="18">
        <f>((B4296+E4296+F4296+H4296+I4296)/(B4296+C4296+D4296+E4296+F4296+G4296+H4296+I4296))*100</f>
        <v>22.929936305732486</v>
      </c>
      <c r="AC4296" s="2">
        <f t="shared" si="199"/>
        <v>1</v>
      </c>
    </row>
    <row r="4297" spans="1:29">
      <c r="A4297" s="15" t="s">
        <v>98</v>
      </c>
      <c r="B4297" s="16" t="s">
        <v>114</v>
      </c>
      <c r="C4297" s="16" t="s">
        <v>1471</v>
      </c>
      <c r="D4297" s="16" t="s">
        <v>225</v>
      </c>
      <c r="E4297" s="16" t="str">
        <f>IF([1]Sheet1!L4297="",[1]Sheet1!K4297,[1]Sheet1!L4297)</f>
        <v>283</v>
      </c>
      <c r="F4297" s="16" t="s">
        <v>205</v>
      </c>
      <c r="G4297" s="16" t="s">
        <v>173</v>
      </c>
      <c r="H4297" s="16" t="s">
        <v>398</v>
      </c>
      <c r="I4297" s="16" t="s">
        <v>963</v>
      </c>
      <c r="N4297" s="17">
        <v>6</v>
      </c>
      <c r="O4297" s="17">
        <v>28</v>
      </c>
      <c r="P4297" s="17">
        <v>17</v>
      </c>
      <c r="Q4297" s="2">
        <f>$L$25*(B4297*1000)</f>
        <v>0</v>
      </c>
      <c r="R4297" s="2">
        <f>$L$19*(C4297*1000)</f>
        <v>564235600</v>
      </c>
      <c r="S4297" s="2">
        <f>$L$20*(D4297*1000)</f>
        <v>148751900</v>
      </c>
      <c r="T4297" s="2">
        <f>$L$21*(E4297*1000)</f>
        <v>0</v>
      </c>
      <c r="U4297" s="2">
        <f>$L$22*(F4297*1000)</f>
        <v>0</v>
      </c>
      <c r="V4297" s="2">
        <f>$L$18*(G4297*1000)</f>
        <v>46980000</v>
      </c>
      <c r="W4297" s="2">
        <f>$L$24*(H4297*1000)</f>
        <v>0</v>
      </c>
      <c r="X4297" s="2">
        <f>$L$23*(I4297*1000)</f>
        <v>0</v>
      </c>
      <c r="Y4297" s="2">
        <f t="shared" si="201"/>
        <v>759.96749999999997</v>
      </c>
      <c r="Z4297" s="18">
        <f>Y4297/(B4297+C4297+D4297+E4297+F4297+G4297+H4297+I4297)</f>
        <v>0.3110796152271797</v>
      </c>
      <c r="AA4297" s="18">
        <f t="shared" si="200"/>
        <v>1446338.6724000012</v>
      </c>
      <c r="AB4297" s="18">
        <f>((B4297+E4297+F4297+H4297+I4297)/(B4297+C4297+D4297+E4297+F4297+G4297+H4297+I4297))*100</f>
        <v>23.986901350798199</v>
      </c>
      <c r="AC4297" s="2">
        <f t="shared" ref="AC4297:AC4360" si="202">IF(AB4297&gt;50,0,1)</f>
        <v>1</v>
      </c>
    </row>
    <row r="4298" spans="1:29">
      <c r="A4298" s="15" t="s">
        <v>101</v>
      </c>
      <c r="B4298" s="16" t="s">
        <v>114</v>
      </c>
      <c r="C4298" s="16" t="s">
        <v>1472</v>
      </c>
      <c r="D4298" s="16" t="s">
        <v>225</v>
      </c>
      <c r="E4298" s="16" t="str">
        <f>IF([1]Sheet1!L4298="",[1]Sheet1!K4298,[1]Sheet1!L4298)</f>
        <v>28</v>
      </c>
      <c r="F4298" s="16" t="s">
        <v>205</v>
      </c>
      <c r="G4298" s="16" t="s">
        <v>173</v>
      </c>
      <c r="H4298" s="16" t="s">
        <v>32</v>
      </c>
      <c r="I4298" s="16" t="s">
        <v>391</v>
      </c>
      <c r="N4298" s="17">
        <v>6</v>
      </c>
      <c r="O4298" s="17">
        <v>28</v>
      </c>
      <c r="P4298" s="17">
        <v>18</v>
      </c>
      <c r="Q4298" s="2">
        <f>$L$25*(B4298*1000)</f>
        <v>0</v>
      </c>
      <c r="R4298" s="2">
        <f>$L$19*(C4298*1000)</f>
        <v>542137600</v>
      </c>
      <c r="S4298" s="2">
        <f>$L$20*(D4298*1000)</f>
        <v>148751900</v>
      </c>
      <c r="T4298" s="2">
        <f>$L$21*(E4298*1000)</f>
        <v>0</v>
      </c>
      <c r="U4298" s="2">
        <f>$L$22*(F4298*1000)</f>
        <v>0</v>
      </c>
      <c r="V4298" s="2">
        <f>$L$18*(G4298*1000)</f>
        <v>46980000</v>
      </c>
      <c r="W4298" s="2">
        <f>$L$24*(H4298*1000)</f>
        <v>0</v>
      </c>
      <c r="X4298" s="2">
        <f>$L$23*(I4298*1000)</f>
        <v>0</v>
      </c>
      <c r="Y4298" s="2">
        <f t="shared" si="201"/>
        <v>737.86950000000002</v>
      </c>
      <c r="Z4298" s="18">
        <f>Y4298/(B4298+C4298+D4298+E4298+F4298+G4298+H4298+I4298)</f>
        <v>0.3555997590361446</v>
      </c>
      <c r="AA4298" s="18">
        <f t="shared" ref="AA4298:AA4361" si="203">Y4298+AA4297</f>
        <v>1447076.5419000012</v>
      </c>
      <c r="AB4298" s="18">
        <f>((B4298+E4298+F4298+H4298+I4298)/(B4298+C4298+D4298+E4298+F4298+G4298+H4298+I4298))*100</f>
        <v>13.397590361445783</v>
      </c>
      <c r="AC4298" s="2">
        <f t="shared" si="202"/>
        <v>1</v>
      </c>
    </row>
    <row r="4299" spans="1:29">
      <c r="A4299" s="15" t="s">
        <v>106</v>
      </c>
      <c r="B4299" s="16" t="s">
        <v>114</v>
      </c>
      <c r="C4299" s="16" t="s">
        <v>1437</v>
      </c>
      <c r="D4299" s="16" t="s">
        <v>225</v>
      </c>
      <c r="E4299" s="16" t="str">
        <f>IF([1]Sheet1!L4299="",[1]Sheet1!K4299,[1]Sheet1!L4299)</f>
        <v>26</v>
      </c>
      <c r="F4299" s="16" t="s">
        <v>205</v>
      </c>
      <c r="G4299" s="16" t="s">
        <v>173</v>
      </c>
      <c r="H4299" s="16" t="s">
        <v>32</v>
      </c>
      <c r="I4299" s="16" t="s">
        <v>241</v>
      </c>
      <c r="N4299" s="17">
        <v>6</v>
      </c>
      <c r="O4299" s="17">
        <v>28</v>
      </c>
      <c r="P4299" s="17">
        <v>19</v>
      </c>
      <c r="Q4299" s="2">
        <f>$L$25*(B4299*1000)</f>
        <v>0</v>
      </c>
      <c r="R4299" s="2">
        <f>$L$19*(C4299*1000)</f>
        <v>567182000</v>
      </c>
      <c r="S4299" s="2">
        <f>$L$20*(D4299*1000)</f>
        <v>148751900</v>
      </c>
      <c r="T4299" s="2">
        <f>$L$21*(E4299*1000)</f>
        <v>0</v>
      </c>
      <c r="U4299" s="2">
        <f>$L$22*(F4299*1000)</f>
        <v>0</v>
      </c>
      <c r="V4299" s="2">
        <f>$L$18*(G4299*1000)</f>
        <v>46980000</v>
      </c>
      <c r="W4299" s="2">
        <f>$L$24*(H4299*1000)</f>
        <v>0</v>
      </c>
      <c r="X4299" s="2">
        <f>$L$23*(I4299*1000)</f>
        <v>0</v>
      </c>
      <c r="Y4299" s="2">
        <f t="shared" si="201"/>
        <v>762.91390000000001</v>
      </c>
      <c r="Z4299" s="18">
        <f>Y4299/(B4299+C4299+D4299+E4299+F4299+G4299+H4299+I4299)</f>
        <v>0.35320087962962965</v>
      </c>
      <c r="AA4299" s="18">
        <f t="shared" si="203"/>
        <v>1447839.4558000013</v>
      </c>
      <c r="AB4299" s="18">
        <f>((B4299+E4299+F4299+H4299+I4299)/(B4299+C4299+D4299+E4299+F4299+G4299+H4299+I4299))*100</f>
        <v>13.657407407407407</v>
      </c>
      <c r="AC4299" s="2">
        <f t="shared" si="202"/>
        <v>1</v>
      </c>
    </row>
    <row r="4300" spans="1:29">
      <c r="A4300" s="15" t="s">
        <v>110</v>
      </c>
      <c r="B4300" s="16" t="s">
        <v>180</v>
      </c>
      <c r="C4300" s="16" t="s">
        <v>1473</v>
      </c>
      <c r="D4300" s="16" t="s">
        <v>225</v>
      </c>
      <c r="E4300" s="16" t="str">
        <f>IF([1]Sheet1!L4300="",[1]Sheet1!K4300,[1]Sheet1!L4300)</f>
        <v>0</v>
      </c>
      <c r="F4300" s="16" t="s">
        <v>205</v>
      </c>
      <c r="G4300" s="16" t="s">
        <v>245</v>
      </c>
      <c r="H4300" s="16" t="s">
        <v>32</v>
      </c>
      <c r="I4300" s="16" t="s">
        <v>266</v>
      </c>
      <c r="N4300" s="17">
        <v>6</v>
      </c>
      <c r="O4300" s="17">
        <v>28</v>
      </c>
      <c r="P4300" s="17">
        <v>20</v>
      </c>
      <c r="Q4300" s="2">
        <f>$L$25*(B4300*1000)</f>
        <v>0</v>
      </c>
      <c r="R4300" s="2">
        <f>$L$19*(C4300*1000)</f>
        <v>570496700</v>
      </c>
      <c r="S4300" s="2">
        <f>$L$20*(D4300*1000)</f>
        <v>148751900</v>
      </c>
      <c r="T4300" s="2">
        <f>$L$21*(E4300*1000)</f>
        <v>0</v>
      </c>
      <c r="U4300" s="2">
        <f>$L$22*(F4300*1000)</f>
        <v>0</v>
      </c>
      <c r="V4300" s="2">
        <f>$L$18*(G4300*1000)</f>
        <v>45240000</v>
      </c>
      <c r="W4300" s="2">
        <f>$L$24*(H4300*1000)</f>
        <v>0</v>
      </c>
      <c r="X4300" s="2">
        <f>$L$23*(I4300*1000)</f>
        <v>0</v>
      </c>
      <c r="Y4300" s="2">
        <f t="shared" si="201"/>
        <v>764.48860000000002</v>
      </c>
      <c r="Z4300" s="18">
        <f>Y4300/(B4300+C4300+D4300+E4300+F4300+G4300+H4300+I4300)</f>
        <v>0.35409383974062064</v>
      </c>
      <c r="AA4300" s="18">
        <f t="shared" si="203"/>
        <v>1448603.9444000013</v>
      </c>
      <c r="AB4300" s="18">
        <f>((B4300+E4300+F4300+H4300+I4300)/(B4300+C4300+D4300+E4300+F4300+G4300+H4300+I4300))*100</f>
        <v>13.29319129226494</v>
      </c>
      <c r="AC4300" s="2">
        <f t="shared" si="202"/>
        <v>1</v>
      </c>
    </row>
    <row r="4301" spans="1:29">
      <c r="A4301" s="15" t="s">
        <v>113</v>
      </c>
      <c r="B4301" s="16" t="s">
        <v>180</v>
      </c>
      <c r="C4301" s="16" t="s">
        <v>1474</v>
      </c>
      <c r="D4301" s="16" t="s">
        <v>225</v>
      </c>
      <c r="E4301" s="16" t="str">
        <f>IF([1]Sheet1!L4301="",[1]Sheet1!K4301,[1]Sheet1!L4301)</f>
        <v>0</v>
      </c>
      <c r="F4301" s="16" t="s">
        <v>205</v>
      </c>
      <c r="G4301" s="16" t="s">
        <v>468</v>
      </c>
      <c r="H4301" s="16" t="s">
        <v>32</v>
      </c>
      <c r="I4301" s="16" t="s">
        <v>1275</v>
      </c>
      <c r="N4301" s="17">
        <v>6</v>
      </c>
      <c r="O4301" s="17">
        <v>28</v>
      </c>
      <c r="P4301" s="17">
        <v>21</v>
      </c>
      <c r="Q4301" s="2">
        <f>$L$25*(B4301*1000)</f>
        <v>0</v>
      </c>
      <c r="R4301" s="2">
        <f>$L$19*(C4301*1000)</f>
        <v>571233300</v>
      </c>
      <c r="S4301" s="2">
        <f>$L$20*(D4301*1000)</f>
        <v>148751900</v>
      </c>
      <c r="T4301" s="2">
        <f>$L$21*(E4301*1000)</f>
        <v>0</v>
      </c>
      <c r="U4301" s="2">
        <f>$L$22*(F4301*1000)</f>
        <v>0</v>
      </c>
      <c r="V4301" s="2">
        <f>$L$18*(G4301*1000)</f>
        <v>41760000</v>
      </c>
      <c r="W4301" s="2">
        <f>$L$24*(H4301*1000)</f>
        <v>0</v>
      </c>
      <c r="X4301" s="2">
        <f>$L$23*(I4301*1000)</f>
        <v>0</v>
      </c>
      <c r="Y4301" s="2">
        <f t="shared" si="201"/>
        <v>761.74519999999995</v>
      </c>
      <c r="Z4301" s="18">
        <f>Y4301/(B4301+C4301+D4301+E4301+F4301+G4301+H4301+I4301)</f>
        <v>0.35347805104408353</v>
      </c>
      <c r="AA4301" s="18">
        <f t="shared" si="203"/>
        <v>1449365.6896000013</v>
      </c>
      <c r="AB4301" s="18">
        <f>((B4301+E4301+F4301+H4301+I4301)/(B4301+C4301+D4301+E4301+F4301+G4301+H4301+I4301))*100</f>
        <v>13.225058004640372</v>
      </c>
      <c r="AC4301" s="2">
        <f t="shared" si="202"/>
        <v>1</v>
      </c>
    </row>
    <row r="4302" spans="1:29">
      <c r="A4302" s="15" t="s">
        <v>117</v>
      </c>
      <c r="B4302" s="16" t="s">
        <v>180</v>
      </c>
      <c r="C4302" s="16" t="s">
        <v>799</v>
      </c>
      <c r="D4302" s="16" t="s">
        <v>1168</v>
      </c>
      <c r="E4302" s="16" t="str">
        <f>IF([1]Sheet1!L4302="",[1]Sheet1!K4302,[1]Sheet1!L4302)</f>
        <v>0</v>
      </c>
      <c r="F4302" s="16" t="s">
        <v>205</v>
      </c>
      <c r="G4302" s="16" t="s">
        <v>115</v>
      </c>
      <c r="H4302" s="16" t="s">
        <v>32</v>
      </c>
      <c r="I4302" s="16" t="s">
        <v>250</v>
      </c>
      <c r="N4302" s="17">
        <v>6</v>
      </c>
      <c r="O4302" s="17">
        <v>28</v>
      </c>
      <c r="P4302" s="17">
        <v>22</v>
      </c>
      <c r="Q4302" s="2">
        <f>$L$25*(B4302*1000)</f>
        <v>0</v>
      </c>
      <c r="R4302" s="2">
        <f>$L$19*(C4302*1000)</f>
        <v>408076400</v>
      </c>
      <c r="S4302" s="2">
        <f>$L$20*(D4302*1000)</f>
        <v>150947500</v>
      </c>
      <c r="T4302" s="2">
        <f>$L$21*(E4302*1000)</f>
        <v>0</v>
      </c>
      <c r="U4302" s="2">
        <f>$L$22*(F4302*1000)</f>
        <v>0</v>
      </c>
      <c r="V4302" s="2">
        <f>$L$18*(G4302*1000)</f>
        <v>31320000</v>
      </c>
      <c r="W4302" s="2">
        <f>$L$24*(H4302*1000)</f>
        <v>0</v>
      </c>
      <c r="X4302" s="2">
        <f>$L$23*(I4302*1000)</f>
        <v>0</v>
      </c>
      <c r="Y4302" s="2">
        <f t="shared" si="201"/>
        <v>590.34389999999996</v>
      </c>
      <c r="Z4302" s="18">
        <f>Y4302/(B4302+C4302+D4302+E4302+F4302+G4302+H4302+I4302)</f>
        <v>0.35520090252707581</v>
      </c>
      <c r="AA4302" s="18">
        <f t="shared" si="203"/>
        <v>1449956.0335000013</v>
      </c>
      <c r="AB4302" s="18">
        <f>((B4302+E4302+F4302+H4302+I4302)/(B4302+C4302+D4302+E4302+F4302+G4302+H4302+I4302))*100</f>
        <v>14.620938628158845</v>
      </c>
      <c r="AC4302" s="2">
        <f t="shared" si="202"/>
        <v>1</v>
      </c>
    </row>
    <row r="4303" spans="1:29">
      <c r="A4303" s="15" t="s">
        <v>120</v>
      </c>
      <c r="B4303" s="16" t="s">
        <v>180</v>
      </c>
      <c r="C4303" s="16" t="s">
        <v>80</v>
      </c>
      <c r="D4303" s="16" t="s">
        <v>225</v>
      </c>
      <c r="E4303" s="16" t="str">
        <f>IF([1]Sheet1!L4303="",[1]Sheet1!K4303,[1]Sheet1!L4303)</f>
        <v>2</v>
      </c>
      <c r="F4303" s="16" t="s">
        <v>205</v>
      </c>
      <c r="G4303" s="16" t="s">
        <v>103</v>
      </c>
      <c r="H4303" s="16" t="s">
        <v>32</v>
      </c>
      <c r="I4303" s="16" t="s">
        <v>149</v>
      </c>
      <c r="N4303" s="17">
        <v>6</v>
      </c>
      <c r="O4303" s="17">
        <v>28</v>
      </c>
      <c r="P4303" s="17">
        <v>23</v>
      </c>
      <c r="Q4303" s="2">
        <f>$L$25*(B4303*1000)</f>
        <v>0</v>
      </c>
      <c r="R4303" s="2">
        <f>$L$19*(C4303*1000)</f>
        <v>347675200</v>
      </c>
      <c r="S4303" s="2">
        <f>$L$20*(D4303*1000)</f>
        <v>148751900</v>
      </c>
      <c r="T4303" s="2">
        <f>$L$21*(E4303*1000)</f>
        <v>0</v>
      </c>
      <c r="U4303" s="2">
        <f>$L$22*(F4303*1000)</f>
        <v>0</v>
      </c>
      <c r="V4303" s="2">
        <f>$L$18*(G4303*1000)</f>
        <v>30450000</v>
      </c>
      <c r="W4303" s="2">
        <f>$L$24*(H4303*1000)</f>
        <v>0</v>
      </c>
      <c r="X4303" s="2">
        <f>$L$23*(I4303*1000)</f>
        <v>0</v>
      </c>
      <c r="Y4303" s="2">
        <f t="shared" si="201"/>
        <v>526.87710000000004</v>
      </c>
      <c r="Z4303" s="18">
        <f>Y4303/(B4303+C4303+D4303+E4303+F4303+G4303+H4303+I4303)</f>
        <v>0.35289825853985268</v>
      </c>
      <c r="AA4303" s="18">
        <f t="shared" si="203"/>
        <v>1450482.9106000012</v>
      </c>
      <c r="AB4303" s="18">
        <f>((B4303+E4303+F4303+H4303+I4303)/(B4303+C4303+D4303+E4303+F4303+G4303+H4303+I4303))*100</f>
        <v>16.275954454119223</v>
      </c>
      <c r="AC4303" s="2">
        <f t="shared" si="202"/>
        <v>1</v>
      </c>
    </row>
    <row r="4304" spans="1:29">
      <c r="A4304" s="15" t="s">
        <v>29</v>
      </c>
      <c r="B4304" s="16" t="s">
        <v>180</v>
      </c>
      <c r="C4304" s="16" t="s">
        <v>504</v>
      </c>
      <c r="D4304" s="16" t="s">
        <v>225</v>
      </c>
      <c r="E4304" s="16" t="str">
        <f>IF([1]Sheet1!L4304="",[1]Sheet1!K4304,[1]Sheet1!L4304)</f>
        <v>145</v>
      </c>
      <c r="F4304" s="16" t="s">
        <v>205</v>
      </c>
      <c r="G4304" s="16" t="s">
        <v>123</v>
      </c>
      <c r="H4304" s="16" t="s">
        <v>32</v>
      </c>
      <c r="I4304" s="16" t="s">
        <v>241</v>
      </c>
      <c r="N4304" s="17">
        <v>6</v>
      </c>
      <c r="O4304" s="17">
        <v>28</v>
      </c>
      <c r="P4304" s="17">
        <v>24</v>
      </c>
      <c r="Q4304" s="2">
        <f>$L$25*(B4304*1000)</f>
        <v>0</v>
      </c>
      <c r="R4304" s="2">
        <f>$L$19*(C4304*1000)</f>
        <v>340677500</v>
      </c>
      <c r="S4304" s="2">
        <f>$L$20*(D4304*1000)</f>
        <v>148751900</v>
      </c>
      <c r="T4304" s="2">
        <f>$L$21*(E4304*1000)</f>
        <v>0</v>
      </c>
      <c r="U4304" s="2">
        <f>$L$22*(F4304*1000)</f>
        <v>0</v>
      </c>
      <c r="V4304" s="2">
        <f>$L$18*(G4304*1000)</f>
        <v>29580000</v>
      </c>
      <c r="W4304" s="2">
        <f>$L$24*(H4304*1000)</f>
        <v>0</v>
      </c>
      <c r="X4304" s="2">
        <f>$L$23*(I4304*1000)</f>
        <v>0</v>
      </c>
      <c r="Y4304" s="2">
        <f t="shared" si="201"/>
        <v>519.00940000000003</v>
      </c>
      <c r="Z4304" s="18">
        <f>Y4304/(B4304+C4304+D4304+E4304+F4304+G4304+H4304+I4304)</f>
        <v>0.31550723404255321</v>
      </c>
      <c r="AA4304" s="18">
        <f t="shared" si="203"/>
        <v>1451001.9200000013</v>
      </c>
      <c r="AB4304" s="18">
        <f>((B4304+E4304+F4304+H4304+I4304)/(B4304+C4304+D4304+E4304+F4304+G4304+H4304+I4304))*100</f>
        <v>25.227963525835868</v>
      </c>
      <c r="AC4304" s="2">
        <f t="shared" si="202"/>
        <v>1</v>
      </c>
    </row>
    <row r="4305" spans="1:29">
      <c r="A4305" s="15" t="s">
        <v>37</v>
      </c>
      <c r="B4305" s="16" t="s">
        <v>180</v>
      </c>
      <c r="C4305" s="16" t="s">
        <v>360</v>
      </c>
      <c r="D4305" s="16" t="s">
        <v>225</v>
      </c>
      <c r="E4305" s="16" t="str">
        <f>IF([1]Sheet1!L4305="",[1]Sheet1!K4305,[1]Sheet1!L4305)</f>
        <v>145</v>
      </c>
      <c r="F4305" s="16" t="s">
        <v>205</v>
      </c>
      <c r="G4305" s="16" t="s">
        <v>123</v>
      </c>
      <c r="H4305" s="16" t="s">
        <v>32</v>
      </c>
      <c r="I4305" s="16" t="s">
        <v>467</v>
      </c>
      <c r="N4305" s="17">
        <v>6</v>
      </c>
      <c r="O4305" s="17">
        <v>29</v>
      </c>
      <c r="P4305" s="17">
        <v>1</v>
      </c>
      <c r="Q4305" s="2">
        <f>$L$25*(B4305*1000)</f>
        <v>0</v>
      </c>
      <c r="R4305" s="2">
        <f>$L$19*(C4305*1000)</f>
        <v>326313800</v>
      </c>
      <c r="S4305" s="2">
        <f>$L$20*(D4305*1000)</f>
        <v>148751900</v>
      </c>
      <c r="T4305" s="2">
        <f>$L$21*(E4305*1000)</f>
        <v>0</v>
      </c>
      <c r="U4305" s="2">
        <f>$L$22*(F4305*1000)</f>
        <v>0</v>
      </c>
      <c r="V4305" s="2">
        <f>$L$18*(G4305*1000)</f>
        <v>29580000</v>
      </c>
      <c r="W4305" s="2">
        <f>$L$24*(H4305*1000)</f>
        <v>0</v>
      </c>
      <c r="X4305" s="2">
        <f>$L$23*(I4305*1000)</f>
        <v>0</v>
      </c>
      <c r="Y4305" s="2">
        <f t="shared" si="201"/>
        <v>504.64569999999998</v>
      </c>
      <c r="Z4305" s="18">
        <f>Y4305/(B4305+C4305+D4305+E4305+F4305+G4305+H4305+I4305)</f>
        <v>0.28820428326670472</v>
      </c>
      <c r="AA4305" s="18">
        <f t="shared" si="203"/>
        <v>1451506.5657000013</v>
      </c>
      <c r="AB4305" s="18">
        <f>((B4305+E4305+F4305+H4305+I4305)/(B4305+C4305+D4305+E4305+F4305+G4305+H4305+I4305))*100</f>
        <v>31.981724728726441</v>
      </c>
      <c r="AC4305" s="2">
        <f t="shared" si="202"/>
        <v>1</v>
      </c>
    </row>
    <row r="4306" spans="1:29">
      <c r="A4306" s="15" t="s">
        <v>42</v>
      </c>
      <c r="B4306" s="16" t="s">
        <v>180</v>
      </c>
      <c r="C4306" s="16" t="s">
        <v>369</v>
      </c>
      <c r="D4306" s="16" t="s">
        <v>225</v>
      </c>
      <c r="E4306" s="16" t="str">
        <f>IF([1]Sheet1!L4306="",[1]Sheet1!K4306,[1]Sheet1!L4306)</f>
        <v>144</v>
      </c>
      <c r="F4306" s="16" t="s">
        <v>205</v>
      </c>
      <c r="G4306" s="16" t="s">
        <v>581</v>
      </c>
      <c r="H4306" s="16" t="s">
        <v>32</v>
      </c>
      <c r="I4306" s="16" t="s">
        <v>528</v>
      </c>
      <c r="N4306" s="17">
        <v>6</v>
      </c>
      <c r="O4306" s="17">
        <v>29</v>
      </c>
      <c r="P4306" s="17">
        <v>2</v>
      </c>
      <c r="Q4306" s="2">
        <f>$L$25*(B4306*1000)</f>
        <v>0</v>
      </c>
      <c r="R4306" s="2">
        <f>$L$19*(C4306*1000)</f>
        <v>308267100</v>
      </c>
      <c r="S4306" s="2">
        <f>$L$20*(D4306*1000)</f>
        <v>148751900</v>
      </c>
      <c r="T4306" s="2">
        <f>$L$21*(E4306*1000)</f>
        <v>0</v>
      </c>
      <c r="U4306" s="2">
        <f>$L$22*(F4306*1000)</f>
        <v>0</v>
      </c>
      <c r="V4306" s="2">
        <f>$L$18*(G4306*1000)</f>
        <v>35670000</v>
      </c>
      <c r="W4306" s="2">
        <f>$L$24*(H4306*1000)</f>
        <v>0</v>
      </c>
      <c r="X4306" s="2">
        <f>$L$23*(I4306*1000)</f>
        <v>0</v>
      </c>
      <c r="Y4306" s="2">
        <f t="shared" si="201"/>
        <v>492.68900000000002</v>
      </c>
      <c r="Z4306" s="18">
        <f>Y4306/(B4306+C4306+D4306+E4306+F4306+G4306+H4306+I4306)</f>
        <v>0.28105476326297779</v>
      </c>
      <c r="AA4306" s="18">
        <f t="shared" si="203"/>
        <v>1451999.2547000013</v>
      </c>
      <c r="AB4306" s="18">
        <f>((B4306+E4306+F4306+H4306+I4306)/(B4306+C4306+D4306+E4306+F4306+G4306+H4306+I4306))*100</f>
        <v>34.455219623502565</v>
      </c>
      <c r="AC4306" s="2">
        <f t="shared" si="202"/>
        <v>1</v>
      </c>
    </row>
    <row r="4307" spans="1:29">
      <c r="A4307" s="15" t="s">
        <v>47</v>
      </c>
      <c r="B4307" s="16" t="s">
        <v>180</v>
      </c>
      <c r="C4307" s="16" t="s">
        <v>202</v>
      </c>
      <c r="D4307" s="16" t="s">
        <v>225</v>
      </c>
      <c r="E4307" s="16" t="str">
        <f>IF([1]Sheet1!L4307="",[1]Sheet1!K4307,[1]Sheet1!L4307)</f>
        <v>144</v>
      </c>
      <c r="F4307" s="16" t="s">
        <v>205</v>
      </c>
      <c r="G4307" s="16" t="s">
        <v>605</v>
      </c>
      <c r="H4307" s="16" t="s">
        <v>32</v>
      </c>
      <c r="I4307" s="16" t="s">
        <v>629</v>
      </c>
      <c r="N4307" s="17">
        <v>6</v>
      </c>
      <c r="O4307" s="17">
        <v>29</v>
      </c>
      <c r="P4307" s="17">
        <v>3</v>
      </c>
      <c r="Q4307" s="2">
        <f>$L$25*(B4307*1000)</f>
        <v>0</v>
      </c>
      <c r="R4307" s="2">
        <f>$L$19*(C4307*1000)</f>
        <v>325208900</v>
      </c>
      <c r="S4307" s="2">
        <f>$L$20*(D4307*1000)</f>
        <v>148751900</v>
      </c>
      <c r="T4307" s="2">
        <f>$L$21*(E4307*1000)</f>
        <v>0</v>
      </c>
      <c r="U4307" s="2">
        <f>$L$22*(F4307*1000)</f>
        <v>0</v>
      </c>
      <c r="V4307" s="2">
        <f>$L$18*(G4307*1000)</f>
        <v>37410000</v>
      </c>
      <c r="W4307" s="2">
        <f>$L$24*(H4307*1000)</f>
        <v>0</v>
      </c>
      <c r="X4307" s="2">
        <f>$L$23*(I4307*1000)</f>
        <v>0</v>
      </c>
      <c r="Y4307" s="2">
        <f t="shared" si="201"/>
        <v>511.37079999999997</v>
      </c>
      <c r="Z4307" s="18">
        <f>Y4307/(B4307+C4307+D4307+E4307+F4307+G4307+H4307+I4307)</f>
        <v>0.28696453423120089</v>
      </c>
      <c r="AA4307" s="18">
        <f t="shared" si="203"/>
        <v>1452510.6255000012</v>
      </c>
      <c r="AB4307" s="18">
        <f>((B4307+E4307+F4307+H4307+I4307)/(B4307+C4307+D4307+E4307+F4307+G4307+H4307+I4307))*100</f>
        <v>32.828282828282831</v>
      </c>
      <c r="AC4307" s="2">
        <f t="shared" si="202"/>
        <v>1</v>
      </c>
    </row>
    <row r="4308" spans="1:29">
      <c r="A4308" s="15" t="s">
        <v>50</v>
      </c>
      <c r="B4308" s="16" t="s">
        <v>180</v>
      </c>
      <c r="C4308" s="16" t="s">
        <v>332</v>
      </c>
      <c r="D4308" s="16" t="s">
        <v>225</v>
      </c>
      <c r="E4308" s="16" t="str">
        <f>IF([1]Sheet1!L4308="",[1]Sheet1!K4308,[1]Sheet1!L4308)</f>
        <v>0</v>
      </c>
      <c r="F4308" s="16" t="s">
        <v>205</v>
      </c>
      <c r="G4308" s="16" t="s">
        <v>605</v>
      </c>
      <c r="H4308" s="16" t="s">
        <v>70</v>
      </c>
      <c r="I4308" s="16" t="s">
        <v>1098</v>
      </c>
      <c r="N4308" s="17">
        <v>6</v>
      </c>
      <c r="O4308" s="17">
        <v>29</v>
      </c>
      <c r="P4308" s="17">
        <v>4</v>
      </c>
      <c r="Q4308" s="2">
        <f>$L$25*(B4308*1000)</f>
        <v>0</v>
      </c>
      <c r="R4308" s="2">
        <f>$L$19*(C4308*1000)</f>
        <v>331838300</v>
      </c>
      <c r="S4308" s="2">
        <f>$L$20*(D4308*1000)</f>
        <v>148751900</v>
      </c>
      <c r="T4308" s="2">
        <f>$L$21*(E4308*1000)</f>
        <v>0</v>
      </c>
      <c r="U4308" s="2">
        <f>$L$22*(F4308*1000)</f>
        <v>0</v>
      </c>
      <c r="V4308" s="2">
        <f>$L$18*(G4308*1000)</f>
        <v>37410000</v>
      </c>
      <c r="W4308" s="2">
        <f>$L$24*(H4308*1000)</f>
        <v>0</v>
      </c>
      <c r="X4308" s="2">
        <f>$L$23*(I4308*1000)</f>
        <v>0</v>
      </c>
      <c r="Y4308" s="2">
        <f t="shared" si="201"/>
        <v>518.00019999999995</v>
      </c>
      <c r="Z4308" s="18">
        <f>Y4308/(B4308+C4308+D4308+E4308+F4308+G4308+H4308+I4308)</f>
        <v>0.3428194573130377</v>
      </c>
      <c r="AA4308" s="18">
        <f t="shared" si="203"/>
        <v>1453028.6257000011</v>
      </c>
      <c r="AB4308" s="18">
        <f>((B4308+E4308+F4308+H4308+I4308)/(B4308+C4308+D4308+E4308+F4308+G4308+H4308+I4308))*100</f>
        <v>19.589675711449374</v>
      </c>
      <c r="AC4308" s="2">
        <f t="shared" si="202"/>
        <v>1</v>
      </c>
    </row>
    <row r="4309" spans="1:29">
      <c r="A4309" s="15" t="s">
        <v>53</v>
      </c>
      <c r="B4309" s="16" t="s">
        <v>180</v>
      </c>
      <c r="C4309" s="16" t="s">
        <v>288</v>
      </c>
      <c r="D4309" s="16" t="s">
        <v>225</v>
      </c>
      <c r="E4309" s="16" t="str">
        <f>IF([1]Sheet1!L4309="",[1]Sheet1!K4309,[1]Sheet1!L4309)</f>
        <v>0</v>
      </c>
      <c r="F4309" s="16" t="s">
        <v>205</v>
      </c>
      <c r="G4309" s="16" t="s">
        <v>232</v>
      </c>
      <c r="H4309" s="16" t="s">
        <v>679</v>
      </c>
      <c r="I4309" s="16" t="s">
        <v>1076</v>
      </c>
      <c r="N4309" s="17">
        <v>6</v>
      </c>
      <c r="O4309" s="17">
        <v>29</v>
      </c>
      <c r="P4309" s="17">
        <v>5</v>
      </c>
      <c r="Q4309" s="2">
        <f>$L$25*(B4309*1000)</f>
        <v>0</v>
      </c>
      <c r="R4309" s="2">
        <f>$L$19*(C4309*1000)</f>
        <v>364617000</v>
      </c>
      <c r="S4309" s="2">
        <f>$L$20*(D4309*1000)</f>
        <v>148751900</v>
      </c>
      <c r="T4309" s="2">
        <f>$L$21*(E4309*1000)</f>
        <v>0</v>
      </c>
      <c r="U4309" s="2">
        <f>$L$22*(F4309*1000)</f>
        <v>0</v>
      </c>
      <c r="V4309" s="2">
        <f>$L$18*(G4309*1000)</f>
        <v>40890000</v>
      </c>
      <c r="W4309" s="2">
        <f>$L$24*(H4309*1000)</f>
        <v>0</v>
      </c>
      <c r="X4309" s="2">
        <f>$L$23*(I4309*1000)</f>
        <v>0</v>
      </c>
      <c r="Y4309" s="2">
        <f t="shared" si="201"/>
        <v>554.25890000000004</v>
      </c>
      <c r="Z4309" s="18">
        <f>Y4309/(B4309+C4309+D4309+E4309+F4309+G4309+H4309+I4309)</f>
        <v>0.3387890586797066</v>
      </c>
      <c r="AA4309" s="18">
        <f t="shared" si="203"/>
        <v>1453582.8846000012</v>
      </c>
      <c r="AB4309" s="18">
        <f>((B4309+E4309+F4309+H4309+I4309)/(B4309+C4309+D4309+E4309+F4309+G4309+H4309+I4309))*100</f>
        <v>20.048899755501225</v>
      </c>
      <c r="AC4309" s="2">
        <f t="shared" si="202"/>
        <v>1</v>
      </c>
    </row>
    <row r="4310" spans="1:29">
      <c r="A4310" s="15" t="s">
        <v>57</v>
      </c>
      <c r="B4310" s="16" t="s">
        <v>114</v>
      </c>
      <c r="C4310" s="16" t="s">
        <v>1475</v>
      </c>
      <c r="D4310" s="16" t="s">
        <v>225</v>
      </c>
      <c r="E4310" s="16" t="str">
        <f>IF([1]Sheet1!L4310="",[1]Sheet1!K4310,[1]Sheet1!L4310)</f>
        <v>1</v>
      </c>
      <c r="F4310" s="16" t="s">
        <v>205</v>
      </c>
      <c r="G4310" s="16" t="s">
        <v>434</v>
      </c>
      <c r="H4310" s="16" t="s">
        <v>1169</v>
      </c>
      <c r="I4310" s="16" t="s">
        <v>532</v>
      </c>
      <c r="N4310" s="17">
        <v>6</v>
      </c>
      <c r="O4310" s="17">
        <v>29</v>
      </c>
      <c r="P4310" s="17">
        <v>6</v>
      </c>
      <c r="Q4310" s="2">
        <f>$L$25*(B4310*1000)</f>
        <v>0</v>
      </c>
      <c r="R4310" s="2">
        <f>$L$19*(C4310*1000)</f>
        <v>465162900</v>
      </c>
      <c r="S4310" s="2">
        <f>$L$20*(D4310*1000)</f>
        <v>148751900</v>
      </c>
      <c r="T4310" s="2">
        <f>$L$21*(E4310*1000)</f>
        <v>0</v>
      </c>
      <c r="U4310" s="2">
        <f>$L$22*(F4310*1000)</f>
        <v>0</v>
      </c>
      <c r="V4310" s="2">
        <f>$L$18*(G4310*1000)</f>
        <v>40020000</v>
      </c>
      <c r="W4310" s="2">
        <f>$L$24*(H4310*1000)</f>
        <v>0</v>
      </c>
      <c r="X4310" s="2">
        <f>$L$23*(I4310*1000)</f>
        <v>0</v>
      </c>
      <c r="Y4310" s="2">
        <f t="shared" si="201"/>
        <v>653.9348</v>
      </c>
      <c r="Z4310" s="18">
        <f>Y4310/(B4310+C4310+D4310+E4310+F4310+G4310+H4310+I4310)</f>
        <v>0.31080551330798478</v>
      </c>
      <c r="AA4310" s="18">
        <f t="shared" si="203"/>
        <v>1454236.8194000011</v>
      </c>
      <c r="AB4310" s="18">
        <f>((B4310+E4310+F4310+H4310+I4310)/(B4310+C4310+D4310+E4310+F4310+G4310+H4310+I4310))*100</f>
        <v>24.904942965779465</v>
      </c>
      <c r="AC4310" s="2">
        <f t="shared" si="202"/>
        <v>1</v>
      </c>
    </row>
    <row r="4311" spans="1:29">
      <c r="A4311" s="15" t="s">
        <v>60</v>
      </c>
      <c r="B4311" s="16" t="s">
        <v>114</v>
      </c>
      <c r="C4311" s="16" t="s">
        <v>1078</v>
      </c>
      <c r="D4311" s="16" t="s">
        <v>621</v>
      </c>
      <c r="E4311" s="16" t="str">
        <f>IF([1]Sheet1!L4311="",[1]Sheet1!K4311,[1]Sheet1!L4311)</f>
        <v>83</v>
      </c>
      <c r="F4311" s="16" t="s">
        <v>205</v>
      </c>
      <c r="G4311" s="16" t="s">
        <v>434</v>
      </c>
      <c r="H4311" s="16" t="s">
        <v>74</v>
      </c>
      <c r="I4311" s="16" t="s">
        <v>35</v>
      </c>
      <c r="N4311" s="17">
        <v>6</v>
      </c>
      <c r="O4311" s="17">
        <v>29</v>
      </c>
      <c r="P4311" s="17">
        <v>7</v>
      </c>
      <c r="Q4311" s="2">
        <f>$L$25*(B4311*1000)</f>
        <v>0</v>
      </c>
      <c r="R4311" s="2">
        <f>$L$19*(C4311*1000)</f>
        <v>471792300</v>
      </c>
      <c r="S4311" s="2">
        <f>$L$20*(D4311*1000)</f>
        <v>152045300</v>
      </c>
      <c r="T4311" s="2">
        <f>$L$21*(E4311*1000)</f>
        <v>0</v>
      </c>
      <c r="U4311" s="2">
        <f>$L$22*(F4311*1000)</f>
        <v>0</v>
      </c>
      <c r="V4311" s="2">
        <f>$L$18*(G4311*1000)</f>
        <v>40020000</v>
      </c>
      <c r="W4311" s="2">
        <f>$L$24*(H4311*1000)</f>
        <v>0</v>
      </c>
      <c r="X4311" s="2">
        <f>$L$23*(I4311*1000)</f>
        <v>0</v>
      </c>
      <c r="Y4311" s="2">
        <f t="shared" si="201"/>
        <v>663.85760000000005</v>
      </c>
      <c r="Z4311" s="18">
        <f>Y4311/(B4311+C4311+D4311+E4311+F4311+G4311+H4311+I4311)</f>
        <v>0.29091042944785278</v>
      </c>
      <c r="AA4311" s="18">
        <f t="shared" si="203"/>
        <v>1454900.6770000011</v>
      </c>
      <c r="AB4311" s="18">
        <f>((B4311+E4311+F4311+H4311+I4311)/(B4311+C4311+D4311+E4311+F4311+G4311+H4311+I4311))*100</f>
        <v>29.710780017528482</v>
      </c>
      <c r="AC4311" s="2">
        <f t="shared" si="202"/>
        <v>1</v>
      </c>
    </row>
    <row r="4312" spans="1:29">
      <c r="A4312" s="15" t="s">
        <v>64</v>
      </c>
      <c r="B4312" s="16" t="s">
        <v>111</v>
      </c>
      <c r="C4312" s="16" t="s">
        <v>1081</v>
      </c>
      <c r="D4312" s="16" t="s">
        <v>246</v>
      </c>
      <c r="E4312" s="16" t="str">
        <f>IF([1]Sheet1!L4312="",[1]Sheet1!K4312,[1]Sheet1!L4312)</f>
        <v>0</v>
      </c>
      <c r="F4312" s="16" t="s">
        <v>65</v>
      </c>
      <c r="G4312" s="16" t="s">
        <v>434</v>
      </c>
      <c r="H4312" s="16" t="s">
        <v>1116</v>
      </c>
      <c r="I4312" s="16" t="s">
        <v>176</v>
      </c>
      <c r="N4312" s="17">
        <v>6</v>
      </c>
      <c r="O4312" s="17">
        <v>29</v>
      </c>
      <c r="P4312" s="17">
        <v>8</v>
      </c>
      <c r="Q4312" s="2">
        <f>$L$25*(B4312*1000)</f>
        <v>0</v>
      </c>
      <c r="R4312" s="2">
        <f>$L$19*(C4312*1000)</f>
        <v>473265500</v>
      </c>
      <c r="S4312" s="2">
        <f>$L$20*(D4312*1000)</f>
        <v>156985400</v>
      </c>
      <c r="T4312" s="2">
        <f>$L$21*(E4312*1000)</f>
        <v>0</v>
      </c>
      <c r="U4312" s="2">
        <f>$L$22*(F4312*1000)</f>
        <v>0</v>
      </c>
      <c r="V4312" s="2">
        <f>$L$18*(G4312*1000)</f>
        <v>40020000</v>
      </c>
      <c r="W4312" s="2">
        <f>$L$24*(H4312*1000)</f>
        <v>0</v>
      </c>
      <c r="X4312" s="2">
        <f>$L$23*(I4312*1000)</f>
        <v>0</v>
      </c>
      <c r="Y4312" s="2">
        <f t="shared" si="201"/>
        <v>670.27089999999998</v>
      </c>
      <c r="Z4312" s="18">
        <f>Y4312/(B4312+C4312+D4312+E4312+F4312+G4312+H4312+I4312)</f>
        <v>0.29710589539007093</v>
      </c>
      <c r="AA4312" s="18">
        <f t="shared" si="203"/>
        <v>1455570.947900001</v>
      </c>
      <c r="AB4312" s="18">
        <f>((B4312+E4312+F4312+H4312+I4312)/(B4312+C4312+D4312+E4312+F4312+G4312+H4312+I4312))*100</f>
        <v>28.324468085106385</v>
      </c>
      <c r="AC4312" s="2">
        <f t="shared" si="202"/>
        <v>1</v>
      </c>
    </row>
    <row r="4313" spans="1:29">
      <c r="A4313" s="15" t="s">
        <v>68</v>
      </c>
      <c r="B4313" s="16" t="s">
        <v>111</v>
      </c>
      <c r="C4313" s="16" t="s">
        <v>857</v>
      </c>
      <c r="D4313" s="16" t="s">
        <v>165</v>
      </c>
      <c r="E4313" s="16" t="str">
        <f>IF([1]Sheet1!L4313="",[1]Sheet1!K4313,[1]Sheet1!L4313)</f>
        <v>0</v>
      </c>
      <c r="F4313" s="16" t="s">
        <v>65</v>
      </c>
      <c r="G4313" s="16" t="s">
        <v>421</v>
      </c>
      <c r="H4313" s="16" t="s">
        <v>134</v>
      </c>
      <c r="I4313" s="16" t="s">
        <v>405</v>
      </c>
      <c r="N4313" s="17">
        <v>6</v>
      </c>
      <c r="O4313" s="17">
        <v>29</v>
      </c>
      <c r="P4313" s="17">
        <v>9</v>
      </c>
      <c r="Q4313" s="2">
        <f>$L$25*(B4313*1000)</f>
        <v>0</v>
      </c>
      <c r="R4313" s="2">
        <f>$L$19*(C4313*1000)</f>
        <v>496100100</v>
      </c>
      <c r="S4313" s="2">
        <f>$L$20*(D4313*1000)</f>
        <v>171256800</v>
      </c>
      <c r="T4313" s="2">
        <f>$L$21*(E4313*1000)</f>
        <v>0</v>
      </c>
      <c r="U4313" s="2">
        <f>$L$22*(F4313*1000)</f>
        <v>0</v>
      </c>
      <c r="V4313" s="2">
        <f>$L$18*(G4313*1000)</f>
        <v>39150000</v>
      </c>
      <c r="W4313" s="2">
        <f>$L$24*(H4313*1000)</f>
        <v>0</v>
      </c>
      <c r="X4313" s="2">
        <f>$L$23*(I4313*1000)</f>
        <v>0</v>
      </c>
      <c r="Y4313" s="2">
        <f t="shared" si="201"/>
        <v>706.50689999999997</v>
      </c>
      <c r="Z4313" s="18">
        <f>Y4313/(B4313+C4313+D4313+E4313+F4313+G4313+H4313+I4313)</f>
        <v>0.28766567589576547</v>
      </c>
      <c r="AA4313" s="18">
        <f t="shared" si="203"/>
        <v>1456277.4548000009</v>
      </c>
      <c r="AB4313" s="18">
        <f>((B4313+E4313+F4313+H4313+I4313)/(B4313+C4313+D4313+E4313+F4313+G4313+H4313+I4313))*100</f>
        <v>30.618892508143325</v>
      </c>
      <c r="AC4313" s="2">
        <f t="shared" si="202"/>
        <v>1</v>
      </c>
    </row>
    <row r="4314" spans="1:29">
      <c r="A4314" s="15" t="s">
        <v>73</v>
      </c>
      <c r="B4314" s="16" t="s">
        <v>111</v>
      </c>
      <c r="C4314" s="16" t="s">
        <v>124</v>
      </c>
      <c r="D4314" s="16" t="s">
        <v>63</v>
      </c>
      <c r="E4314" s="16" t="str">
        <f>IF([1]Sheet1!L4314="",[1]Sheet1!K4314,[1]Sheet1!L4314)</f>
        <v>1</v>
      </c>
      <c r="F4314" s="16" t="s">
        <v>111</v>
      </c>
      <c r="G4314" s="16" t="s">
        <v>186</v>
      </c>
      <c r="H4314" s="16" t="s">
        <v>140</v>
      </c>
      <c r="I4314" s="16" t="s">
        <v>1159</v>
      </c>
      <c r="N4314" s="17">
        <v>6</v>
      </c>
      <c r="O4314" s="17">
        <v>29</v>
      </c>
      <c r="P4314" s="17">
        <v>10</v>
      </c>
      <c r="Q4314" s="2">
        <f>$L$25*(B4314*1000)</f>
        <v>0</v>
      </c>
      <c r="R4314" s="2">
        <f>$L$19*(C4314*1000)</f>
        <v>475107000</v>
      </c>
      <c r="S4314" s="2">
        <f>$L$20*(D4314*1000)</f>
        <v>177843600</v>
      </c>
      <c r="T4314" s="2">
        <f>$L$21*(E4314*1000)</f>
        <v>0</v>
      </c>
      <c r="U4314" s="2">
        <f>$L$22*(F4314*1000)</f>
        <v>0</v>
      </c>
      <c r="V4314" s="2">
        <f>$L$18*(G4314*1000)</f>
        <v>33060000</v>
      </c>
      <c r="W4314" s="2">
        <f>$L$24*(H4314*1000)</f>
        <v>0</v>
      </c>
      <c r="X4314" s="2">
        <f>$L$23*(I4314*1000)</f>
        <v>0</v>
      </c>
      <c r="Y4314" s="2">
        <f t="shared" si="201"/>
        <v>686.01059999999995</v>
      </c>
      <c r="Z4314" s="18">
        <f>Y4314/(B4314+C4314+D4314+E4314+F4314+G4314+H4314+I4314)</f>
        <v>0.2612378522467631</v>
      </c>
      <c r="AA4314" s="18">
        <f t="shared" si="203"/>
        <v>1456963.4654000008</v>
      </c>
      <c r="AB4314" s="18">
        <f>((B4314+E4314+F4314+H4314+I4314)/(B4314+C4314+D4314+E4314+F4314+G4314+H4314+I4314))*100</f>
        <v>37.090632140137089</v>
      </c>
      <c r="AC4314" s="2">
        <f t="shared" si="202"/>
        <v>1</v>
      </c>
    </row>
    <row r="4315" spans="1:29">
      <c r="A4315" s="15" t="s">
        <v>77</v>
      </c>
      <c r="B4315" s="16" t="s">
        <v>65</v>
      </c>
      <c r="C4315" s="16" t="s">
        <v>1338</v>
      </c>
      <c r="D4315" s="16" t="s">
        <v>1189</v>
      </c>
      <c r="E4315" s="16" t="str">
        <f>IF([1]Sheet1!L4315="",[1]Sheet1!K4315,[1]Sheet1!L4315)</f>
        <v>83</v>
      </c>
      <c r="F4315" s="16" t="s">
        <v>114</v>
      </c>
      <c r="G4315" s="16" t="s">
        <v>107</v>
      </c>
      <c r="H4315" s="16" t="s">
        <v>697</v>
      </c>
      <c r="I4315" s="16" t="s">
        <v>828</v>
      </c>
      <c r="N4315" s="17">
        <v>6</v>
      </c>
      <c r="O4315" s="17">
        <v>29</v>
      </c>
      <c r="P4315" s="17">
        <v>11</v>
      </c>
      <c r="Q4315" s="2">
        <f>$L$25*(B4315*1000)</f>
        <v>0</v>
      </c>
      <c r="R4315" s="2">
        <f>$L$19*(C4315*1000)</f>
        <v>497205000</v>
      </c>
      <c r="S4315" s="2">
        <f>$L$20*(D4315*1000)</f>
        <v>180588100</v>
      </c>
      <c r="T4315" s="2">
        <f>$L$21*(E4315*1000)</f>
        <v>0</v>
      </c>
      <c r="U4315" s="2">
        <f>$L$22*(F4315*1000)</f>
        <v>0</v>
      </c>
      <c r="V4315" s="2">
        <f>$L$18*(G4315*1000)</f>
        <v>32190000</v>
      </c>
      <c r="W4315" s="2">
        <f>$L$24*(H4315*1000)</f>
        <v>0</v>
      </c>
      <c r="X4315" s="2">
        <f>$L$23*(I4315*1000)</f>
        <v>0</v>
      </c>
      <c r="Y4315" s="2">
        <f t="shared" si="201"/>
        <v>709.98310000000004</v>
      </c>
      <c r="Z4315" s="18">
        <f>Y4315/(B4315+C4315+D4315+E4315+F4315+G4315+H4315+I4315)</f>
        <v>0.2600670695970696</v>
      </c>
      <c r="AA4315" s="18">
        <f t="shared" si="203"/>
        <v>1457673.4485000009</v>
      </c>
      <c r="AB4315" s="18">
        <f>((B4315+E4315+F4315+H4315+I4315)/(B4315+C4315+D4315+E4315+F4315+G4315+H4315+I4315))*100</f>
        <v>37.142857142857146</v>
      </c>
      <c r="AC4315" s="2">
        <f t="shared" si="202"/>
        <v>1</v>
      </c>
    </row>
    <row r="4316" spans="1:29">
      <c r="A4316" s="15" t="s">
        <v>81</v>
      </c>
      <c r="B4316" s="16" t="s">
        <v>65</v>
      </c>
      <c r="C4316" s="16" t="s">
        <v>1458</v>
      </c>
      <c r="D4316" s="16" t="s">
        <v>793</v>
      </c>
      <c r="E4316" s="16" t="str">
        <f>IF([1]Sheet1!L4316="",[1]Sheet1!K4316,[1]Sheet1!L4316)</f>
        <v>2</v>
      </c>
      <c r="F4316" s="16" t="s">
        <v>114</v>
      </c>
      <c r="G4316" s="16" t="s">
        <v>186</v>
      </c>
      <c r="H4316" s="16" t="s">
        <v>1043</v>
      </c>
      <c r="I4316" s="16" t="s">
        <v>1112</v>
      </c>
      <c r="N4316" s="17">
        <v>6</v>
      </c>
      <c r="O4316" s="17">
        <v>29</v>
      </c>
      <c r="P4316" s="17">
        <v>12</v>
      </c>
      <c r="Q4316" s="2">
        <f>$L$25*(B4316*1000)</f>
        <v>0</v>
      </c>
      <c r="R4316" s="2">
        <f>$L$19*(C4316*1000)</f>
        <v>490575600</v>
      </c>
      <c r="S4316" s="2">
        <f>$L$20*(D4316*1000)</f>
        <v>205288600</v>
      </c>
      <c r="T4316" s="2">
        <f>$L$21*(E4316*1000)</f>
        <v>0</v>
      </c>
      <c r="U4316" s="2">
        <f>$L$22*(F4316*1000)</f>
        <v>0</v>
      </c>
      <c r="V4316" s="2">
        <f>$L$18*(G4316*1000)</f>
        <v>33060000</v>
      </c>
      <c r="W4316" s="2">
        <f>$L$24*(H4316*1000)</f>
        <v>0</v>
      </c>
      <c r="X4316" s="2">
        <f>$L$23*(I4316*1000)</f>
        <v>0</v>
      </c>
      <c r="Y4316" s="2">
        <f t="shared" si="201"/>
        <v>728.92420000000004</v>
      </c>
      <c r="Z4316" s="18">
        <f>Y4316/(B4316+C4316+D4316+E4316+F4316+G4316+H4316+I4316)</f>
        <v>0.27747400076132472</v>
      </c>
      <c r="AA4316" s="18">
        <f t="shared" si="203"/>
        <v>1458402.3727000009</v>
      </c>
      <c r="AB4316" s="18">
        <f>((B4316+E4316+F4316+H4316+I4316)/(B4316+C4316+D4316+E4316+F4316+G4316+H4316+I4316))*100</f>
        <v>33.612485725161783</v>
      </c>
      <c r="AC4316" s="2">
        <f t="shared" si="202"/>
        <v>1</v>
      </c>
    </row>
    <row r="4317" spans="1:29">
      <c r="A4317" s="15" t="s">
        <v>85</v>
      </c>
      <c r="B4317" s="16" t="s">
        <v>65</v>
      </c>
      <c r="C4317" s="16" t="s">
        <v>1476</v>
      </c>
      <c r="D4317" s="16" t="s">
        <v>983</v>
      </c>
      <c r="E4317" s="16" t="str">
        <f>IF([1]Sheet1!L4317="",[1]Sheet1!K4317,[1]Sheet1!L4317)</f>
        <v>83</v>
      </c>
      <c r="F4317" s="16" t="s">
        <v>114</v>
      </c>
      <c r="G4317" s="16" t="s">
        <v>398</v>
      </c>
      <c r="H4317" s="16" t="s">
        <v>1063</v>
      </c>
      <c r="I4317" s="16" t="s">
        <v>283</v>
      </c>
      <c r="N4317" s="17">
        <v>6</v>
      </c>
      <c r="O4317" s="17">
        <v>29</v>
      </c>
      <c r="P4317" s="17">
        <v>13</v>
      </c>
      <c r="Q4317" s="2">
        <f>$L$25*(B4317*1000)</f>
        <v>0</v>
      </c>
      <c r="R4317" s="2">
        <f>$L$19*(C4317*1000)</f>
        <v>555396400</v>
      </c>
      <c r="S4317" s="2">
        <f>$L$20*(D4317*1000)</f>
        <v>283232400</v>
      </c>
      <c r="T4317" s="2">
        <f>$L$21*(E4317*1000)</f>
        <v>0</v>
      </c>
      <c r="U4317" s="2">
        <f>$L$22*(F4317*1000)</f>
        <v>0</v>
      </c>
      <c r="V4317" s="2">
        <f>$L$18*(G4317*1000)</f>
        <v>34800000</v>
      </c>
      <c r="W4317" s="2">
        <f>$L$24*(H4317*1000)</f>
        <v>0</v>
      </c>
      <c r="X4317" s="2">
        <f>$L$23*(I4317*1000)</f>
        <v>0</v>
      </c>
      <c r="Y4317" s="2">
        <f t="shared" si="201"/>
        <v>873.42880000000002</v>
      </c>
      <c r="Z4317" s="18">
        <f>Y4317/(B4317+C4317+D4317+E4317+F4317+G4317+H4317+I4317)</f>
        <v>0.29891471594798086</v>
      </c>
      <c r="AA4317" s="18">
        <f t="shared" si="203"/>
        <v>1459275.801500001</v>
      </c>
      <c r="AB4317" s="18">
        <f>((B4317+E4317+F4317+H4317+I4317)/(B4317+C4317+D4317+E4317+F4317+G4317+H4317+I4317))*100</f>
        <v>29.363449691991789</v>
      </c>
      <c r="AC4317" s="2">
        <f t="shared" si="202"/>
        <v>1</v>
      </c>
    </row>
    <row r="4318" spans="1:29">
      <c r="A4318" s="15" t="s">
        <v>88</v>
      </c>
      <c r="B4318" s="16" t="s">
        <v>65</v>
      </c>
      <c r="C4318" s="16" t="s">
        <v>1477</v>
      </c>
      <c r="D4318" s="16" t="s">
        <v>958</v>
      </c>
      <c r="E4318" s="16" t="str">
        <f>IF([1]Sheet1!L4318="",[1]Sheet1!K4318,[1]Sheet1!L4318)</f>
        <v>2</v>
      </c>
      <c r="F4318" s="16" t="s">
        <v>30</v>
      </c>
      <c r="G4318" s="16" t="s">
        <v>484</v>
      </c>
      <c r="H4318" s="16" t="s">
        <v>1026</v>
      </c>
      <c r="I4318" s="16" t="s">
        <v>813</v>
      </c>
      <c r="N4318" s="17">
        <v>6</v>
      </c>
      <c r="O4318" s="17">
        <v>29</v>
      </c>
      <c r="P4318" s="17">
        <v>14</v>
      </c>
      <c r="Q4318" s="2">
        <f>$L$25*(B4318*1000)</f>
        <v>0</v>
      </c>
      <c r="R4318" s="2">
        <f>$L$19*(C4318*1000)</f>
        <v>577494400</v>
      </c>
      <c r="S4318" s="2">
        <f>$L$20*(D4318*1000)</f>
        <v>250847300</v>
      </c>
      <c r="T4318" s="2">
        <f>$L$21*(E4318*1000)</f>
        <v>0</v>
      </c>
      <c r="U4318" s="2">
        <f>$L$22*(F4318*1000)</f>
        <v>0</v>
      </c>
      <c r="V4318" s="2">
        <f>$L$18*(G4318*1000)</f>
        <v>36540000</v>
      </c>
      <c r="W4318" s="2">
        <f>$L$24*(H4318*1000)</f>
        <v>0</v>
      </c>
      <c r="X4318" s="2">
        <f>$L$23*(I4318*1000)</f>
        <v>0</v>
      </c>
      <c r="Y4318" s="2">
        <f t="shared" si="201"/>
        <v>864.88170000000002</v>
      </c>
      <c r="Z4318" s="18">
        <f>Y4318/(B4318+C4318+D4318+E4318+F4318+G4318+H4318+I4318)</f>
        <v>0.32441174043510879</v>
      </c>
      <c r="AA4318" s="18">
        <f t="shared" si="203"/>
        <v>1460140.683200001</v>
      </c>
      <c r="AB4318" s="18">
        <f>((B4318+E4318+F4318+H4318+I4318)/(B4318+C4318+D4318+E4318+F4318+G4318+H4318+I4318))*100</f>
        <v>22.468117029257314</v>
      </c>
      <c r="AC4318" s="2">
        <f t="shared" si="202"/>
        <v>1</v>
      </c>
    </row>
    <row r="4319" spans="1:29">
      <c r="A4319" s="15" t="s">
        <v>91</v>
      </c>
      <c r="B4319" s="16" t="s">
        <v>65</v>
      </c>
      <c r="C4319" s="16" t="s">
        <v>1478</v>
      </c>
      <c r="D4319" s="16" t="s">
        <v>1063</v>
      </c>
      <c r="E4319" s="16" t="str">
        <f>IF([1]Sheet1!L4319="",[1]Sheet1!K4319,[1]Sheet1!L4319)</f>
        <v>84</v>
      </c>
      <c r="F4319" s="16" t="s">
        <v>114</v>
      </c>
      <c r="G4319" s="16" t="s">
        <v>434</v>
      </c>
      <c r="H4319" s="16" t="s">
        <v>243</v>
      </c>
      <c r="I4319" s="16" t="s">
        <v>382</v>
      </c>
      <c r="N4319" s="17">
        <v>6</v>
      </c>
      <c r="O4319" s="17">
        <v>29</v>
      </c>
      <c r="P4319" s="17">
        <v>15</v>
      </c>
      <c r="Q4319" s="2">
        <f>$L$25*(B4319*1000)</f>
        <v>0</v>
      </c>
      <c r="R4319" s="2">
        <f>$L$19*(C4319*1000)</f>
        <v>580809100</v>
      </c>
      <c r="S4319" s="2">
        <f>$L$20*(D4319*1000)</f>
        <v>249749500</v>
      </c>
      <c r="T4319" s="2">
        <f>$L$21*(E4319*1000)</f>
        <v>0</v>
      </c>
      <c r="U4319" s="2">
        <f>$L$22*(F4319*1000)</f>
        <v>0</v>
      </c>
      <c r="V4319" s="2">
        <f>$L$18*(G4319*1000)</f>
        <v>40020000</v>
      </c>
      <c r="W4319" s="2">
        <f>$L$24*(H4319*1000)</f>
        <v>0</v>
      </c>
      <c r="X4319" s="2">
        <f>$L$23*(I4319*1000)</f>
        <v>0</v>
      </c>
      <c r="Y4319" s="2">
        <f t="shared" si="201"/>
        <v>870.57860000000005</v>
      </c>
      <c r="Z4319" s="18">
        <f>Y4319/(B4319+C4319+D4319+E4319+F4319+G4319+H4319+I4319)</f>
        <v>0.33743356589147289</v>
      </c>
      <c r="AA4319" s="18">
        <f t="shared" si="203"/>
        <v>1461011.2618000009</v>
      </c>
      <c r="AB4319" s="18">
        <f>((B4319+E4319+F4319+H4319+I4319)/(B4319+C4319+D4319+E4319+F4319+G4319+H4319+I4319))*100</f>
        <v>19.45736434108527</v>
      </c>
      <c r="AC4319" s="2">
        <f t="shared" si="202"/>
        <v>1</v>
      </c>
    </row>
    <row r="4320" spans="1:29">
      <c r="A4320" s="15" t="s">
        <v>95</v>
      </c>
      <c r="B4320" s="16" t="s">
        <v>111</v>
      </c>
      <c r="C4320" s="16" t="s">
        <v>1448</v>
      </c>
      <c r="D4320" s="16" t="s">
        <v>1063</v>
      </c>
      <c r="E4320" s="16" t="str">
        <f>IF([1]Sheet1!L4320="",[1]Sheet1!K4320,[1]Sheet1!L4320)</f>
        <v>89</v>
      </c>
      <c r="F4320" s="16" t="s">
        <v>114</v>
      </c>
      <c r="G4320" s="16" t="s">
        <v>177</v>
      </c>
      <c r="H4320" s="16" t="s">
        <v>616</v>
      </c>
      <c r="I4320" s="16" t="s">
        <v>45</v>
      </c>
      <c r="N4320" s="17">
        <v>6</v>
      </c>
      <c r="O4320" s="17">
        <v>29</v>
      </c>
      <c r="P4320" s="17">
        <v>16</v>
      </c>
      <c r="Q4320" s="2">
        <f>$L$25*(B4320*1000)</f>
        <v>0</v>
      </c>
      <c r="R4320" s="2">
        <f>$L$19*(C4320*1000)</f>
        <v>606958400</v>
      </c>
      <c r="S4320" s="2">
        <f>$L$20*(D4320*1000)</f>
        <v>249749500</v>
      </c>
      <c r="T4320" s="2">
        <f>$L$21*(E4320*1000)</f>
        <v>0</v>
      </c>
      <c r="U4320" s="2">
        <f>$L$22*(F4320*1000)</f>
        <v>0</v>
      </c>
      <c r="V4320" s="2">
        <f>$L$18*(G4320*1000)</f>
        <v>46110000</v>
      </c>
      <c r="W4320" s="2">
        <f>$L$24*(H4320*1000)</f>
        <v>0</v>
      </c>
      <c r="X4320" s="2">
        <f>$L$23*(I4320*1000)</f>
        <v>0</v>
      </c>
      <c r="Y4320" s="2">
        <f t="shared" si="201"/>
        <v>902.81790000000001</v>
      </c>
      <c r="Z4320" s="18">
        <f>Y4320/(B4320+C4320+D4320+E4320+F4320+G4320+H4320+I4320)</f>
        <v>0.35544011811023624</v>
      </c>
      <c r="AA4320" s="18">
        <f t="shared" si="203"/>
        <v>1461914.0797000008</v>
      </c>
      <c r="AB4320" s="18">
        <f>((B4320+E4320+F4320+H4320+I4320)/(B4320+C4320+D4320+E4320+F4320+G4320+H4320+I4320))*100</f>
        <v>15.118110236220472</v>
      </c>
      <c r="AC4320" s="2">
        <f t="shared" si="202"/>
        <v>1</v>
      </c>
    </row>
    <row r="4321" spans="1:29">
      <c r="A4321" s="15" t="s">
        <v>98</v>
      </c>
      <c r="B4321" s="16" t="s">
        <v>111</v>
      </c>
      <c r="C4321" s="16" t="s">
        <v>1479</v>
      </c>
      <c r="D4321" s="16" t="s">
        <v>499</v>
      </c>
      <c r="E4321" s="16" t="str">
        <f>IF([1]Sheet1!L4321="",[1]Sheet1!K4321,[1]Sheet1!L4321)</f>
        <v>325</v>
      </c>
      <c r="F4321" s="16" t="s">
        <v>114</v>
      </c>
      <c r="G4321" s="16" t="s">
        <v>443</v>
      </c>
      <c r="H4321" s="16" t="s">
        <v>92</v>
      </c>
      <c r="I4321" s="16" t="s">
        <v>394</v>
      </c>
      <c r="N4321" s="17">
        <v>6</v>
      </c>
      <c r="O4321" s="17">
        <v>29</v>
      </c>
      <c r="P4321" s="17">
        <v>17</v>
      </c>
      <c r="Q4321" s="2">
        <f>$L$25*(B4321*1000)</f>
        <v>0</v>
      </c>
      <c r="R4321" s="2">
        <f>$L$19*(C4321*1000)</f>
        <v>605485200</v>
      </c>
      <c r="S4321" s="2">
        <f>$L$20*(D4321*1000)</f>
        <v>251396200</v>
      </c>
      <c r="T4321" s="2">
        <f>$L$21*(E4321*1000)</f>
        <v>0</v>
      </c>
      <c r="U4321" s="2">
        <f>$L$22*(F4321*1000)</f>
        <v>0</v>
      </c>
      <c r="V4321" s="2">
        <f>$L$18*(G4321*1000)</f>
        <v>47850000</v>
      </c>
      <c r="W4321" s="2">
        <f>$L$24*(H4321*1000)</f>
        <v>0</v>
      </c>
      <c r="X4321" s="2">
        <f>$L$23*(I4321*1000)</f>
        <v>0</v>
      </c>
      <c r="Y4321" s="2">
        <f t="shared" si="201"/>
        <v>904.73140000000001</v>
      </c>
      <c r="Z4321" s="18">
        <f>Y4321/(B4321+C4321+D4321+E4321+F4321+G4321+H4321+I4321)</f>
        <v>0.34584533639143733</v>
      </c>
      <c r="AA4321" s="18">
        <f t="shared" si="203"/>
        <v>1462818.8111000007</v>
      </c>
      <c r="AB4321" s="18">
        <f>((B4321+E4321+F4321+H4321+I4321)/(B4321+C4321+D4321+E4321+F4321+G4321+H4321+I4321))*100</f>
        <v>17.545871559633028</v>
      </c>
      <c r="AC4321" s="2">
        <f t="shared" si="202"/>
        <v>1</v>
      </c>
    </row>
    <row r="4322" spans="1:29">
      <c r="A4322" s="15" t="s">
        <v>101</v>
      </c>
      <c r="B4322" s="16" t="s">
        <v>114</v>
      </c>
      <c r="C4322" s="16" t="s">
        <v>1480</v>
      </c>
      <c r="D4322" s="16" t="s">
        <v>426</v>
      </c>
      <c r="E4322" s="16" t="str">
        <f>IF([1]Sheet1!L4322="",[1]Sheet1!K4322,[1]Sheet1!L4322)</f>
        <v>342</v>
      </c>
      <c r="F4322" s="16" t="s">
        <v>114</v>
      </c>
      <c r="G4322" s="16" t="s">
        <v>192</v>
      </c>
      <c r="H4322" s="16" t="s">
        <v>32</v>
      </c>
      <c r="I4322" s="16" t="s">
        <v>904</v>
      </c>
      <c r="N4322" s="17">
        <v>6</v>
      </c>
      <c r="O4322" s="17">
        <v>29</v>
      </c>
      <c r="P4322" s="17">
        <v>18</v>
      </c>
      <c r="Q4322" s="2">
        <f>$L$25*(B4322*1000)</f>
        <v>0</v>
      </c>
      <c r="R4322" s="2">
        <f>$L$19*(C4322*1000)</f>
        <v>608799900</v>
      </c>
      <c r="S4322" s="2">
        <f>$L$20*(D4322*1000)</f>
        <v>258531900</v>
      </c>
      <c r="T4322" s="2">
        <f>$L$21*(E4322*1000)</f>
        <v>0</v>
      </c>
      <c r="U4322" s="2">
        <f>$L$22*(F4322*1000)</f>
        <v>0</v>
      </c>
      <c r="V4322" s="2">
        <f>$L$18*(G4322*1000)</f>
        <v>50460000</v>
      </c>
      <c r="W4322" s="2">
        <f>$L$24*(H4322*1000)</f>
        <v>0</v>
      </c>
      <c r="X4322" s="2">
        <f>$L$23*(I4322*1000)</f>
        <v>0</v>
      </c>
      <c r="Y4322" s="2">
        <f t="shared" si="201"/>
        <v>917.79179999999997</v>
      </c>
      <c r="Z4322" s="18">
        <f>Y4322/(B4322+C4322+D4322+E4322+F4322+G4322+H4322+I4322)</f>
        <v>0.34804391353811148</v>
      </c>
      <c r="AA4322" s="18">
        <f t="shared" si="203"/>
        <v>1463736.6029000008</v>
      </c>
      <c r="AB4322" s="18">
        <f>((B4322+E4322+F4322+H4322+I4322)/(B4322+C4322+D4322+E4322+F4322+G4322+H4322+I4322))*100</f>
        <v>17.254455821008722</v>
      </c>
      <c r="AC4322" s="2">
        <f t="shared" si="202"/>
        <v>1</v>
      </c>
    </row>
    <row r="4323" spans="1:29">
      <c r="A4323" s="15" t="s">
        <v>106</v>
      </c>
      <c r="B4323" s="16" t="s">
        <v>114</v>
      </c>
      <c r="C4323" s="16" t="s">
        <v>1481</v>
      </c>
      <c r="D4323" s="16" t="s">
        <v>438</v>
      </c>
      <c r="E4323" s="16" t="str">
        <f>IF([1]Sheet1!L4323="",[1]Sheet1!K4323,[1]Sheet1!L4323)</f>
        <v>105</v>
      </c>
      <c r="F4323" s="16" t="s">
        <v>114</v>
      </c>
      <c r="G4323" s="16" t="s">
        <v>237</v>
      </c>
      <c r="H4323" s="16" t="s">
        <v>32</v>
      </c>
      <c r="I4323" s="16" t="s">
        <v>1033</v>
      </c>
      <c r="N4323" s="17">
        <v>6</v>
      </c>
      <c r="O4323" s="17">
        <v>29</v>
      </c>
      <c r="P4323" s="17">
        <v>19</v>
      </c>
      <c r="Q4323" s="2">
        <f>$L$25*(B4323*1000)</f>
        <v>0</v>
      </c>
      <c r="R4323" s="2">
        <f>$L$19*(C4323*1000)</f>
        <v>630897900</v>
      </c>
      <c r="S4323" s="2">
        <f>$L$20*(D4323*1000)</f>
        <v>358431700</v>
      </c>
      <c r="T4323" s="2">
        <f>$L$21*(E4323*1000)</f>
        <v>0</v>
      </c>
      <c r="U4323" s="2">
        <f>$L$22*(F4323*1000)</f>
        <v>0</v>
      </c>
      <c r="V4323" s="2">
        <f>$L$18*(G4323*1000)</f>
        <v>52200000</v>
      </c>
      <c r="W4323" s="2">
        <f>$L$24*(H4323*1000)</f>
        <v>0</v>
      </c>
      <c r="X4323" s="2">
        <f>$L$23*(I4323*1000)</f>
        <v>0</v>
      </c>
      <c r="Y4323" s="2">
        <f t="shared" si="201"/>
        <v>1041.5296000000001</v>
      </c>
      <c r="Z4323" s="18">
        <f>Y4323/(B4323+C4323+D4323+E4323+F4323+G4323+H4323+I4323)</f>
        <v>0.39096456456456458</v>
      </c>
      <c r="AA4323" s="18">
        <f t="shared" si="203"/>
        <v>1464778.1325000008</v>
      </c>
      <c r="AB4323" s="18">
        <f>((B4323+E4323+F4323+H4323+I4323)/(B4323+C4323+D4323+E4323+F4323+G4323+H4323+I4323))*100</f>
        <v>8.9339339339339343</v>
      </c>
      <c r="AC4323" s="2">
        <f t="shared" si="202"/>
        <v>1</v>
      </c>
    </row>
    <row r="4324" spans="1:29">
      <c r="A4324" s="15" t="s">
        <v>110</v>
      </c>
      <c r="B4324" s="16" t="s">
        <v>114</v>
      </c>
      <c r="C4324" s="16" t="s">
        <v>1482</v>
      </c>
      <c r="D4324" s="16" t="s">
        <v>231</v>
      </c>
      <c r="E4324" s="16" t="str">
        <f>IF([1]Sheet1!L4324="",[1]Sheet1!K4324,[1]Sheet1!L4324)</f>
        <v>0</v>
      </c>
      <c r="F4324" s="16" t="s">
        <v>114</v>
      </c>
      <c r="G4324" s="16" t="s">
        <v>192</v>
      </c>
      <c r="H4324" s="16" t="s">
        <v>32</v>
      </c>
      <c r="I4324" s="16" t="s">
        <v>959</v>
      </c>
      <c r="N4324" s="17">
        <v>6</v>
      </c>
      <c r="O4324" s="17">
        <v>29</v>
      </c>
      <c r="P4324" s="17">
        <v>20</v>
      </c>
      <c r="Q4324" s="2">
        <f>$L$25*(B4324*1000)</f>
        <v>0</v>
      </c>
      <c r="R4324" s="2">
        <f>$L$19*(C4324*1000)</f>
        <v>616902500</v>
      </c>
      <c r="S4324" s="2">
        <f>$L$20*(D4324*1000)</f>
        <v>355687200</v>
      </c>
      <c r="T4324" s="2">
        <f>$L$21*(E4324*1000)</f>
        <v>0</v>
      </c>
      <c r="U4324" s="2">
        <f>$L$22*(F4324*1000)</f>
        <v>0</v>
      </c>
      <c r="V4324" s="2">
        <f>$L$18*(G4324*1000)</f>
        <v>50460000</v>
      </c>
      <c r="W4324" s="2">
        <f>$L$24*(H4324*1000)</f>
        <v>0</v>
      </c>
      <c r="X4324" s="2">
        <f>$L$23*(I4324*1000)</f>
        <v>0</v>
      </c>
      <c r="Y4324" s="2">
        <f t="shared" si="201"/>
        <v>1023.0497</v>
      </c>
      <c r="Z4324" s="18">
        <f>Y4324/(B4324+C4324+D4324+E4324+F4324+G4324+H4324+I4324)</f>
        <v>0.40921988000000004</v>
      </c>
      <c r="AA4324" s="18">
        <f t="shared" si="203"/>
        <v>1465801.1822000009</v>
      </c>
      <c r="AB4324" s="18">
        <f>((B4324+E4324+F4324+H4324+I4324)/(B4324+C4324+D4324+E4324+F4324+G4324+H4324+I4324))*100</f>
        <v>4.7600000000000007</v>
      </c>
      <c r="AC4324" s="2">
        <f t="shared" si="202"/>
        <v>1</v>
      </c>
    </row>
    <row r="4325" spans="1:29">
      <c r="A4325" s="15" t="s">
        <v>113</v>
      </c>
      <c r="B4325" s="16" t="s">
        <v>180</v>
      </c>
      <c r="C4325" s="16" t="s">
        <v>1412</v>
      </c>
      <c r="D4325" s="16" t="s">
        <v>466</v>
      </c>
      <c r="E4325" s="16" t="str">
        <f>IF([1]Sheet1!L4325="",[1]Sheet1!K4325,[1]Sheet1!L4325)</f>
        <v>0</v>
      </c>
      <c r="F4325" s="16" t="s">
        <v>180</v>
      </c>
      <c r="G4325" s="16" t="s">
        <v>436</v>
      </c>
      <c r="H4325" s="16" t="s">
        <v>32</v>
      </c>
      <c r="I4325" s="16" t="s">
        <v>189</v>
      </c>
      <c r="N4325" s="17">
        <v>6</v>
      </c>
      <c r="O4325" s="17">
        <v>29</v>
      </c>
      <c r="P4325" s="17">
        <v>21</v>
      </c>
      <c r="Q4325" s="2">
        <f>$L$25*(B4325*1000)</f>
        <v>0</v>
      </c>
      <c r="R4325" s="2">
        <f>$L$19*(C4325*1000)</f>
        <v>512305300</v>
      </c>
      <c r="S4325" s="2">
        <f>$L$20*(D4325*1000)</f>
        <v>210777600</v>
      </c>
      <c r="T4325" s="2">
        <f>$L$21*(E4325*1000)</f>
        <v>0</v>
      </c>
      <c r="U4325" s="2">
        <f>$L$22*(F4325*1000)</f>
        <v>0</v>
      </c>
      <c r="V4325" s="2">
        <f>$L$18*(G4325*1000)</f>
        <v>49590000</v>
      </c>
      <c r="W4325" s="2">
        <f>$L$24*(H4325*1000)</f>
        <v>0</v>
      </c>
      <c r="X4325" s="2">
        <f>$L$23*(I4325*1000)</f>
        <v>0</v>
      </c>
      <c r="Y4325" s="2">
        <f t="shared" si="201"/>
        <v>772.67290000000003</v>
      </c>
      <c r="Z4325" s="18">
        <f>Y4325/(B4325+C4325+D4325+E4325+F4325+G4325+H4325+I4325)</f>
        <v>0.3922197461928934</v>
      </c>
      <c r="AA4325" s="18">
        <f t="shared" si="203"/>
        <v>1466573.8551000007</v>
      </c>
      <c r="AB4325" s="18">
        <f>((B4325+E4325+F4325+H4325+I4325)/(B4325+C4325+D4325+E4325+F4325+G4325+H4325+I4325))*100</f>
        <v>7.0050761421319798</v>
      </c>
      <c r="AC4325" s="2">
        <f t="shared" si="202"/>
        <v>1</v>
      </c>
    </row>
    <row r="4326" spans="1:29">
      <c r="A4326" s="15" t="s">
        <v>117</v>
      </c>
      <c r="B4326" s="16" t="s">
        <v>180</v>
      </c>
      <c r="C4326" s="16" t="s">
        <v>486</v>
      </c>
      <c r="D4326" s="16" t="s">
        <v>962</v>
      </c>
      <c r="E4326" s="16" t="str">
        <f>IF([1]Sheet1!L4326="",[1]Sheet1!K4326,[1]Sheet1!L4326)</f>
        <v>61</v>
      </c>
      <c r="F4326" s="16" t="s">
        <v>180</v>
      </c>
      <c r="G4326" s="16" t="s">
        <v>434</v>
      </c>
      <c r="H4326" s="16" t="s">
        <v>32</v>
      </c>
      <c r="I4326" s="16" t="s">
        <v>751</v>
      </c>
      <c r="N4326" s="17">
        <v>6</v>
      </c>
      <c r="O4326" s="17">
        <v>29</v>
      </c>
      <c r="P4326" s="17">
        <v>22</v>
      </c>
      <c r="Q4326" s="2">
        <f>$L$25*(B4326*1000)</f>
        <v>0</v>
      </c>
      <c r="R4326" s="2">
        <f>$L$19*(C4326*1000)</f>
        <v>378980700</v>
      </c>
      <c r="S4326" s="2">
        <f>$L$20*(D4326*1000)</f>
        <v>167963400</v>
      </c>
      <c r="T4326" s="2">
        <f>$L$21*(E4326*1000)</f>
        <v>0</v>
      </c>
      <c r="U4326" s="2">
        <f>$L$22*(F4326*1000)</f>
        <v>0</v>
      </c>
      <c r="V4326" s="2">
        <f>$L$18*(G4326*1000)</f>
        <v>40020000</v>
      </c>
      <c r="W4326" s="2">
        <f>$L$24*(H4326*1000)</f>
        <v>0</v>
      </c>
      <c r="X4326" s="2">
        <f>$L$23*(I4326*1000)</f>
        <v>0</v>
      </c>
      <c r="Y4326" s="2">
        <f t="shared" si="201"/>
        <v>586.96410000000003</v>
      </c>
      <c r="Z4326" s="18">
        <f>Y4326/(B4326+C4326+D4326+E4326+F4326+G4326+H4326+I4326)</f>
        <v>0.36054305896805899</v>
      </c>
      <c r="AA4326" s="18">
        <f t="shared" si="203"/>
        <v>1467160.8192000007</v>
      </c>
      <c r="AB4326" s="18">
        <f>((B4326+E4326+F4326+H4326+I4326)/(B4326+C4326+D4326+E4326+F4326+G4326+H4326+I4326))*100</f>
        <v>15.171990171990171</v>
      </c>
      <c r="AC4326" s="2">
        <f t="shared" si="202"/>
        <v>1</v>
      </c>
    </row>
    <row r="4327" spans="1:29">
      <c r="A4327" s="15" t="s">
        <v>120</v>
      </c>
      <c r="B4327" s="16" t="s">
        <v>180</v>
      </c>
      <c r="C4327" s="16" t="s">
        <v>1036</v>
      </c>
      <c r="D4327" s="16" t="s">
        <v>235</v>
      </c>
      <c r="E4327" s="16" t="str">
        <f>IF([1]Sheet1!L4327="",[1]Sheet1!K4327,[1]Sheet1!L4327)</f>
        <v>146</v>
      </c>
      <c r="F4327" s="16" t="s">
        <v>180</v>
      </c>
      <c r="G4327" s="16" t="s">
        <v>593</v>
      </c>
      <c r="H4327" s="16" t="s">
        <v>32</v>
      </c>
      <c r="I4327" s="16" t="s">
        <v>414</v>
      </c>
      <c r="N4327" s="17">
        <v>6</v>
      </c>
      <c r="O4327" s="17">
        <v>29</v>
      </c>
      <c r="P4327" s="17">
        <v>23</v>
      </c>
      <c r="Q4327" s="2">
        <f>$L$25*(B4327*1000)</f>
        <v>0</v>
      </c>
      <c r="R4327" s="2">
        <f>$L$19*(C4327*1000)</f>
        <v>371614700</v>
      </c>
      <c r="S4327" s="2">
        <f>$L$20*(D4327*1000)</f>
        <v>178941400</v>
      </c>
      <c r="T4327" s="2">
        <f>$L$21*(E4327*1000)</f>
        <v>0</v>
      </c>
      <c r="U4327" s="2">
        <f>$L$22*(F4327*1000)</f>
        <v>0</v>
      </c>
      <c r="V4327" s="2">
        <f>$L$18*(G4327*1000)</f>
        <v>38280000</v>
      </c>
      <c r="W4327" s="2">
        <f>$L$24*(H4327*1000)</f>
        <v>0</v>
      </c>
      <c r="X4327" s="2">
        <f>$L$23*(I4327*1000)</f>
        <v>0</v>
      </c>
      <c r="Y4327" s="2">
        <f t="shared" si="201"/>
        <v>588.83609999999999</v>
      </c>
      <c r="Z4327" s="18">
        <f>Y4327/(B4327+C4327+D4327+E4327+F4327+G4327+H4327+I4327)</f>
        <v>0.33763537844036695</v>
      </c>
      <c r="AA4327" s="18">
        <f t="shared" si="203"/>
        <v>1467749.6553000007</v>
      </c>
      <c r="AB4327" s="18">
        <f>((B4327+E4327+F4327+H4327+I4327)/(B4327+C4327+D4327+E4327+F4327+G4327+H4327+I4327))*100</f>
        <v>20.928899082568808</v>
      </c>
      <c r="AC4327" s="2">
        <f t="shared" si="202"/>
        <v>1</v>
      </c>
    </row>
    <row r="4328" spans="1:29">
      <c r="A4328" s="15" t="s">
        <v>29</v>
      </c>
      <c r="B4328" s="16" t="s">
        <v>180</v>
      </c>
      <c r="C4328" s="16" t="s">
        <v>1250</v>
      </c>
      <c r="D4328" s="16" t="s">
        <v>945</v>
      </c>
      <c r="E4328" s="16" t="str">
        <f>IF([1]Sheet1!L4328="",[1]Sheet1!K4328,[1]Sheet1!L4328)</f>
        <v>146</v>
      </c>
      <c r="F4328" s="16" t="s">
        <v>180</v>
      </c>
      <c r="G4328" s="16" t="s">
        <v>593</v>
      </c>
      <c r="H4328" s="16" t="s">
        <v>32</v>
      </c>
      <c r="I4328" s="16" t="s">
        <v>405</v>
      </c>
      <c r="N4328" s="17">
        <v>6</v>
      </c>
      <c r="O4328" s="17">
        <v>29</v>
      </c>
      <c r="P4328" s="17">
        <v>24</v>
      </c>
      <c r="Q4328" s="2">
        <f>$L$25*(B4328*1000)</f>
        <v>0</v>
      </c>
      <c r="R4328" s="2">
        <f>$L$19*(C4328*1000)</f>
        <v>357987600</v>
      </c>
      <c r="S4328" s="2">
        <f>$L$20*(D4328*1000)</f>
        <v>181685900</v>
      </c>
      <c r="T4328" s="2">
        <f>$L$21*(E4328*1000)</f>
        <v>0</v>
      </c>
      <c r="U4328" s="2">
        <f>$L$22*(F4328*1000)</f>
        <v>0</v>
      </c>
      <c r="V4328" s="2">
        <f>$L$18*(G4328*1000)</f>
        <v>38280000</v>
      </c>
      <c r="W4328" s="2">
        <f>$L$24*(H4328*1000)</f>
        <v>0</v>
      </c>
      <c r="X4328" s="2">
        <f>$L$23*(I4328*1000)</f>
        <v>0</v>
      </c>
      <c r="Y4328" s="2">
        <f t="shared" si="201"/>
        <v>577.95349999999996</v>
      </c>
      <c r="Z4328" s="18">
        <f>Y4328/(B4328+C4328+D4328+E4328+F4328+G4328+H4328+I4328)</f>
        <v>0.33680273892773893</v>
      </c>
      <c r="AA4328" s="18">
        <f t="shared" si="203"/>
        <v>1468327.6088000007</v>
      </c>
      <c r="AB4328" s="18">
        <f>((B4328+E4328+F4328+H4328+I4328)/(B4328+C4328+D4328+E4328+F4328+G4328+H4328+I4328))*100</f>
        <v>21.503496503496503</v>
      </c>
      <c r="AC4328" s="2">
        <f t="shared" si="202"/>
        <v>1</v>
      </c>
    </row>
    <row r="4329" spans="1:29">
      <c r="A4329" s="15" t="s">
        <v>37</v>
      </c>
      <c r="B4329" s="16" t="s">
        <v>180</v>
      </c>
      <c r="C4329" s="16" t="s">
        <v>146</v>
      </c>
      <c r="D4329" s="16" t="s">
        <v>945</v>
      </c>
      <c r="E4329" s="16" t="str">
        <f>IF([1]Sheet1!L4329="",[1]Sheet1!K4329,[1]Sheet1!L4329)</f>
        <v>174</v>
      </c>
      <c r="F4329" s="16" t="s">
        <v>180</v>
      </c>
      <c r="G4329" s="16" t="s">
        <v>593</v>
      </c>
      <c r="H4329" s="16" t="s">
        <v>32</v>
      </c>
      <c r="I4329" s="16" t="s">
        <v>1284</v>
      </c>
      <c r="N4329" s="17">
        <v>6</v>
      </c>
      <c r="O4329" s="17">
        <v>30</v>
      </c>
      <c r="P4329" s="17">
        <v>1</v>
      </c>
      <c r="Q4329" s="2">
        <f>$L$25*(B4329*1000)</f>
        <v>0</v>
      </c>
      <c r="R4329" s="2">
        <f>$L$19*(C4329*1000)</f>
        <v>327050400</v>
      </c>
      <c r="S4329" s="2">
        <f>$L$20*(D4329*1000)</f>
        <v>181685900</v>
      </c>
      <c r="T4329" s="2">
        <f>$L$21*(E4329*1000)</f>
        <v>0</v>
      </c>
      <c r="U4329" s="2">
        <f>$L$22*(F4329*1000)</f>
        <v>0</v>
      </c>
      <c r="V4329" s="2">
        <f>$L$18*(G4329*1000)</f>
        <v>38280000</v>
      </c>
      <c r="W4329" s="2">
        <f>$L$24*(H4329*1000)</f>
        <v>0</v>
      </c>
      <c r="X4329" s="2">
        <f>$L$23*(I4329*1000)</f>
        <v>0</v>
      </c>
      <c r="Y4329" s="2">
        <f t="shared" si="201"/>
        <v>547.0163</v>
      </c>
      <c r="Z4329" s="18">
        <f>Y4329/(B4329+C4329+D4329+E4329+F4329+G4329+H4329+I4329)</f>
        <v>0.33192736650485438</v>
      </c>
      <c r="AA4329" s="18">
        <f t="shared" si="203"/>
        <v>1468874.6251000008</v>
      </c>
      <c r="AB4329" s="18">
        <f>((B4329+E4329+F4329+H4329+I4329)/(B4329+C4329+D4329+E4329+F4329+G4329+H4329+I4329))*100</f>
        <v>23.361650485436893</v>
      </c>
      <c r="AC4329" s="2">
        <f t="shared" si="202"/>
        <v>1</v>
      </c>
    </row>
    <row r="4330" spans="1:29">
      <c r="A4330" s="15" t="s">
        <v>42</v>
      </c>
      <c r="B4330" s="16" t="s">
        <v>180</v>
      </c>
      <c r="C4330" s="16" t="s">
        <v>1053</v>
      </c>
      <c r="D4330" s="16" t="s">
        <v>945</v>
      </c>
      <c r="E4330" s="16" t="str">
        <f>IF([1]Sheet1!L4330="",[1]Sheet1!K4330,[1]Sheet1!L4330)</f>
        <v>148</v>
      </c>
      <c r="F4330" s="16" t="s">
        <v>730</v>
      </c>
      <c r="G4330" s="16" t="s">
        <v>593</v>
      </c>
      <c r="H4330" s="16" t="s">
        <v>32</v>
      </c>
      <c r="I4330" s="16" t="s">
        <v>720</v>
      </c>
      <c r="N4330" s="17">
        <v>6</v>
      </c>
      <c r="O4330" s="17">
        <v>30</v>
      </c>
      <c r="P4330" s="17">
        <v>2</v>
      </c>
      <c r="Q4330" s="2">
        <f>$L$25*(B4330*1000)</f>
        <v>0</v>
      </c>
      <c r="R4330" s="2">
        <f>$L$19*(C4330*1000)</f>
        <v>322630800</v>
      </c>
      <c r="S4330" s="2">
        <f>$L$20*(D4330*1000)</f>
        <v>181685900</v>
      </c>
      <c r="T4330" s="2">
        <f>$L$21*(E4330*1000)</f>
        <v>0</v>
      </c>
      <c r="U4330" s="2">
        <f>$L$22*(F4330*1000)</f>
        <v>0</v>
      </c>
      <c r="V4330" s="2">
        <f>$L$18*(G4330*1000)</f>
        <v>38280000</v>
      </c>
      <c r="W4330" s="2">
        <f>$L$24*(H4330*1000)</f>
        <v>0</v>
      </c>
      <c r="X4330" s="2">
        <f>$L$23*(I4330*1000)</f>
        <v>0</v>
      </c>
      <c r="Y4330" s="2">
        <f t="shared" si="201"/>
        <v>542.59670000000006</v>
      </c>
      <c r="Z4330" s="18">
        <f>Y4330/(B4330+C4330+D4330+E4330+F4330+G4330+H4330+I4330)</f>
        <v>0.32706250753465949</v>
      </c>
      <c r="AA4330" s="18">
        <f t="shared" si="203"/>
        <v>1469417.2218000009</v>
      </c>
      <c r="AB4330" s="18">
        <f>((B4330+E4330+F4330+H4330+I4330)/(B4330+C4330+D4330+E4330+F4330+G4330+H4330+I4330))*100</f>
        <v>24.593128390596743</v>
      </c>
      <c r="AC4330" s="2">
        <f t="shared" si="202"/>
        <v>1</v>
      </c>
    </row>
    <row r="4331" spans="1:29">
      <c r="A4331" s="15" t="s">
        <v>47</v>
      </c>
      <c r="B4331" s="16" t="s">
        <v>180</v>
      </c>
      <c r="C4331" s="16" t="s">
        <v>1067</v>
      </c>
      <c r="D4331" s="16" t="s">
        <v>945</v>
      </c>
      <c r="E4331" s="16" t="str">
        <f>IF([1]Sheet1!L4331="",[1]Sheet1!K4331,[1]Sheet1!L4331)</f>
        <v>145</v>
      </c>
      <c r="F4331" s="16" t="s">
        <v>601</v>
      </c>
      <c r="G4331" s="16" t="s">
        <v>593</v>
      </c>
      <c r="H4331" s="16" t="s">
        <v>32</v>
      </c>
      <c r="I4331" s="16" t="s">
        <v>766</v>
      </c>
      <c r="N4331" s="17">
        <v>6</v>
      </c>
      <c r="O4331" s="17">
        <v>30</v>
      </c>
      <c r="P4331" s="17">
        <v>3</v>
      </c>
      <c r="Q4331" s="2">
        <f>$L$25*(B4331*1000)</f>
        <v>0</v>
      </c>
      <c r="R4331" s="2">
        <f>$L$19*(C4331*1000)</f>
        <v>306793900</v>
      </c>
      <c r="S4331" s="2">
        <f>$L$20*(D4331*1000)</f>
        <v>181685900</v>
      </c>
      <c r="T4331" s="2">
        <f>$L$21*(E4331*1000)</f>
        <v>0</v>
      </c>
      <c r="U4331" s="2">
        <f>$L$22*(F4331*1000)</f>
        <v>0</v>
      </c>
      <c r="V4331" s="2">
        <f>$L$18*(G4331*1000)</f>
        <v>38280000</v>
      </c>
      <c r="W4331" s="2">
        <f>$L$24*(H4331*1000)</f>
        <v>0</v>
      </c>
      <c r="X4331" s="2">
        <f>$L$23*(I4331*1000)</f>
        <v>0</v>
      </c>
      <c r="Y4331" s="2">
        <f t="shared" si="201"/>
        <v>526.75980000000004</v>
      </c>
      <c r="Z4331" s="18">
        <f>Y4331/(B4331+C4331+D4331+E4331+F4331+G4331+H4331+I4331)</f>
        <v>0.31828386706948641</v>
      </c>
      <c r="AA4331" s="18">
        <f t="shared" si="203"/>
        <v>1469943.981600001</v>
      </c>
      <c r="AB4331" s="18">
        <f>((B4331+E4331+F4331+H4331+I4331)/(B4331+C4331+D4331+E4331+F4331+G4331+H4331+I4331))*100</f>
        <v>27.009063444108762</v>
      </c>
      <c r="AC4331" s="2">
        <f t="shared" si="202"/>
        <v>1</v>
      </c>
    </row>
    <row r="4332" spans="1:29">
      <c r="A4332" s="15" t="s">
        <v>50</v>
      </c>
      <c r="B4332" s="16" t="s">
        <v>180</v>
      </c>
      <c r="C4332" s="16" t="s">
        <v>171</v>
      </c>
      <c r="D4332" s="16" t="s">
        <v>945</v>
      </c>
      <c r="E4332" s="16" t="str">
        <f>IF([1]Sheet1!L4332="",[1]Sheet1!K4332,[1]Sheet1!L4332)</f>
        <v>31</v>
      </c>
      <c r="F4332" s="16" t="s">
        <v>44</v>
      </c>
      <c r="G4332" s="16" t="s">
        <v>421</v>
      </c>
      <c r="H4332" s="16" t="s">
        <v>730</v>
      </c>
      <c r="I4332" s="16" t="s">
        <v>934</v>
      </c>
      <c r="N4332" s="17">
        <v>6</v>
      </c>
      <c r="O4332" s="17">
        <v>30</v>
      </c>
      <c r="P4332" s="17">
        <v>4</v>
      </c>
      <c r="Q4332" s="2">
        <f>$L$25*(B4332*1000)</f>
        <v>0</v>
      </c>
      <c r="R4332" s="2">
        <f>$L$19*(C4332*1000)</f>
        <v>321894200</v>
      </c>
      <c r="S4332" s="2">
        <f>$L$20*(D4332*1000)</f>
        <v>181685900</v>
      </c>
      <c r="T4332" s="2">
        <f>$L$21*(E4332*1000)</f>
        <v>0</v>
      </c>
      <c r="U4332" s="2">
        <f>$L$22*(F4332*1000)</f>
        <v>0</v>
      </c>
      <c r="V4332" s="2">
        <f>$L$18*(G4332*1000)</f>
        <v>39150000</v>
      </c>
      <c r="W4332" s="2">
        <f>$L$24*(H4332*1000)</f>
        <v>0</v>
      </c>
      <c r="X4332" s="2">
        <f>$L$23*(I4332*1000)</f>
        <v>0</v>
      </c>
      <c r="Y4332" s="2">
        <f t="shared" si="201"/>
        <v>542.73009999999999</v>
      </c>
      <c r="Z4332" s="18">
        <f>Y4332/(B4332+C4332+D4332+E4332+F4332+G4332+H4332+I4332)</f>
        <v>0.3521934458144062</v>
      </c>
      <c r="AA4332" s="18">
        <f t="shared" si="203"/>
        <v>1470486.711700001</v>
      </c>
      <c r="AB4332" s="18">
        <f>((B4332+E4332+F4332+H4332+I4332)/(B4332+C4332+D4332+E4332+F4332+G4332+H4332+I4332))*100</f>
        <v>18.883841661258923</v>
      </c>
      <c r="AC4332" s="2">
        <f t="shared" si="202"/>
        <v>1</v>
      </c>
    </row>
    <row r="4333" spans="1:29">
      <c r="A4333" s="15" t="s">
        <v>53</v>
      </c>
      <c r="B4333" s="16" t="s">
        <v>114</v>
      </c>
      <c r="C4333" s="16" t="s">
        <v>1181</v>
      </c>
      <c r="D4333" s="16" t="s">
        <v>945</v>
      </c>
      <c r="E4333" s="16" t="str">
        <f>IF([1]Sheet1!L4333="",[1]Sheet1!K4333,[1]Sheet1!L4333)</f>
        <v>0</v>
      </c>
      <c r="F4333" s="16" t="s">
        <v>44</v>
      </c>
      <c r="G4333" s="16" t="s">
        <v>468</v>
      </c>
      <c r="H4333" s="16" t="s">
        <v>722</v>
      </c>
      <c r="I4333" s="16" t="s">
        <v>1076</v>
      </c>
      <c r="N4333" s="17">
        <v>6</v>
      </c>
      <c r="O4333" s="17">
        <v>30</v>
      </c>
      <c r="P4333" s="17">
        <v>5</v>
      </c>
      <c r="Q4333" s="2">
        <f>$L$25*(B4333*1000)</f>
        <v>0</v>
      </c>
      <c r="R4333" s="2">
        <f>$L$19*(C4333*1000)</f>
        <v>323367400</v>
      </c>
      <c r="S4333" s="2">
        <f>$L$20*(D4333*1000)</f>
        <v>181685900</v>
      </c>
      <c r="T4333" s="2">
        <f>$L$21*(E4333*1000)</f>
        <v>0</v>
      </c>
      <c r="U4333" s="2">
        <f>$L$22*(F4333*1000)</f>
        <v>0</v>
      </c>
      <c r="V4333" s="2">
        <f>$L$18*(G4333*1000)</f>
        <v>41760000</v>
      </c>
      <c r="W4333" s="2">
        <f>$L$24*(H4333*1000)</f>
        <v>0</v>
      </c>
      <c r="X4333" s="2">
        <f>$L$23*(I4333*1000)</f>
        <v>0</v>
      </c>
      <c r="Y4333" s="2">
        <f t="shared" si="201"/>
        <v>546.81330000000003</v>
      </c>
      <c r="Z4333" s="18">
        <f>Y4333/(B4333+C4333+D4333+E4333+F4333+G4333+H4333+I4333)</f>
        <v>0.34762447552447556</v>
      </c>
      <c r="AA4333" s="18">
        <f t="shared" si="203"/>
        <v>1471033.5250000011</v>
      </c>
      <c r="AB4333" s="18">
        <f>((B4333+E4333+F4333+H4333+I4333)/(B4333+C4333+D4333+E4333+F4333+G4333+H4333+I4333))*100</f>
        <v>20.089001907183725</v>
      </c>
      <c r="AC4333" s="2">
        <f t="shared" si="202"/>
        <v>1</v>
      </c>
    </row>
    <row r="4334" spans="1:29">
      <c r="A4334" s="15" t="s">
        <v>57</v>
      </c>
      <c r="B4334" s="16" t="s">
        <v>114</v>
      </c>
      <c r="C4334" s="16" t="s">
        <v>208</v>
      </c>
      <c r="D4334" s="16" t="s">
        <v>1189</v>
      </c>
      <c r="E4334" s="16" t="str">
        <f>IF([1]Sheet1!L4334="",[1]Sheet1!K4334,[1]Sheet1!L4334)</f>
        <v>0</v>
      </c>
      <c r="F4334" s="16" t="s">
        <v>44</v>
      </c>
      <c r="G4334" s="16" t="s">
        <v>232</v>
      </c>
      <c r="H4334" s="16" t="s">
        <v>856</v>
      </c>
      <c r="I4334" s="16" t="s">
        <v>1168</v>
      </c>
      <c r="N4334" s="17">
        <v>6</v>
      </c>
      <c r="O4334" s="17">
        <v>30</v>
      </c>
      <c r="P4334" s="17">
        <v>6</v>
      </c>
      <c r="Q4334" s="2">
        <f>$L$25*(B4334*1000)</f>
        <v>0</v>
      </c>
      <c r="R4334" s="2">
        <f>$L$19*(C4334*1000)</f>
        <v>356146100</v>
      </c>
      <c r="S4334" s="2">
        <f>$L$20*(D4334*1000)</f>
        <v>180588100</v>
      </c>
      <c r="T4334" s="2">
        <f>$L$21*(E4334*1000)</f>
        <v>0</v>
      </c>
      <c r="U4334" s="2">
        <f>$L$22*(F4334*1000)</f>
        <v>0</v>
      </c>
      <c r="V4334" s="2">
        <f>$L$18*(G4334*1000)</f>
        <v>40890000</v>
      </c>
      <c r="W4334" s="2">
        <f>$L$24*(H4334*1000)</f>
        <v>0</v>
      </c>
      <c r="X4334" s="2">
        <f>$L$23*(I4334*1000)</f>
        <v>0</v>
      </c>
      <c r="Y4334" s="2">
        <f t="shared" si="201"/>
        <v>577.62419999999997</v>
      </c>
      <c r="Z4334" s="18">
        <f>Y4334/(B4334+C4334+D4334+E4334+F4334+G4334+H4334+I4334)</f>
        <v>0.31512504091653026</v>
      </c>
      <c r="AA4334" s="18">
        <f t="shared" si="203"/>
        <v>1471611.149200001</v>
      </c>
      <c r="AB4334" s="18">
        <f>((B4334+E4334+F4334+H4334+I4334)/(B4334+C4334+D4334+E4334+F4334+G4334+H4334+I4334))*100</f>
        <v>26.732133115111839</v>
      </c>
      <c r="AC4334" s="2">
        <f t="shared" si="202"/>
        <v>1</v>
      </c>
    </row>
    <row r="4335" spans="1:29">
      <c r="A4335" s="15" t="s">
        <v>60</v>
      </c>
      <c r="B4335" s="16" t="s">
        <v>153</v>
      </c>
      <c r="C4335" s="16" t="s">
        <v>1218</v>
      </c>
      <c r="D4335" s="16" t="s">
        <v>630</v>
      </c>
      <c r="E4335" s="16" t="str">
        <f>IF([1]Sheet1!L4335="",[1]Sheet1!K4335,[1]Sheet1!L4335)</f>
        <v>0</v>
      </c>
      <c r="F4335" s="16" t="s">
        <v>44</v>
      </c>
      <c r="G4335" s="16" t="s">
        <v>232</v>
      </c>
      <c r="H4335" s="16" t="s">
        <v>258</v>
      </c>
      <c r="I4335" s="16" t="s">
        <v>723</v>
      </c>
      <c r="N4335" s="17">
        <v>6</v>
      </c>
      <c r="O4335" s="17">
        <v>30</v>
      </c>
      <c r="P4335" s="17">
        <v>7</v>
      </c>
      <c r="Q4335" s="2">
        <f>$L$25*(B4335*1000)</f>
        <v>0</v>
      </c>
      <c r="R4335" s="2">
        <f>$L$19*(C4335*1000)</f>
        <v>426491400</v>
      </c>
      <c r="S4335" s="2">
        <f>$L$20*(D4335*1000)</f>
        <v>181137000</v>
      </c>
      <c r="T4335" s="2">
        <f>$L$21*(E4335*1000)</f>
        <v>0</v>
      </c>
      <c r="U4335" s="2">
        <f>$L$22*(F4335*1000)</f>
        <v>0</v>
      </c>
      <c r="V4335" s="2">
        <f>$L$18*(G4335*1000)</f>
        <v>40890000</v>
      </c>
      <c r="W4335" s="2">
        <f>$L$24*(H4335*1000)</f>
        <v>0</v>
      </c>
      <c r="X4335" s="2">
        <f>$L$23*(I4335*1000)</f>
        <v>0</v>
      </c>
      <c r="Y4335" s="2">
        <f t="shared" si="201"/>
        <v>648.51840000000004</v>
      </c>
      <c r="Z4335" s="18">
        <f>Y4335/(B4335+C4335+D4335+E4335+F4335+G4335+H4335+I4335)</f>
        <v>0.29830653173873045</v>
      </c>
      <c r="AA4335" s="18">
        <f t="shared" si="203"/>
        <v>1472259.667600001</v>
      </c>
      <c r="AB4335" s="18">
        <f>((B4335+E4335+F4335+H4335+I4335)/(B4335+C4335+D4335+E4335+F4335+G4335+H4335+I4335))*100</f>
        <v>29.392824287028517</v>
      </c>
      <c r="AC4335" s="2">
        <f t="shared" si="202"/>
        <v>1</v>
      </c>
    </row>
    <row r="4336" spans="1:29">
      <c r="A4336" s="15" t="s">
        <v>64</v>
      </c>
      <c r="B4336" s="16" t="s">
        <v>65</v>
      </c>
      <c r="C4336" s="16" t="s">
        <v>791</v>
      </c>
      <c r="D4336" s="16" t="s">
        <v>530</v>
      </c>
      <c r="E4336" s="16" t="str">
        <f>IF([1]Sheet1!L4336="",[1]Sheet1!K4336,[1]Sheet1!L4336)</f>
        <v>0</v>
      </c>
      <c r="F4336" s="16" t="s">
        <v>44</v>
      </c>
      <c r="G4336" s="16" t="s">
        <v>484</v>
      </c>
      <c r="H4336" s="16" t="s">
        <v>693</v>
      </c>
      <c r="I4336" s="16" t="s">
        <v>248</v>
      </c>
      <c r="N4336" s="17">
        <v>6</v>
      </c>
      <c r="O4336" s="17">
        <v>30</v>
      </c>
      <c r="P4336" s="17">
        <v>8</v>
      </c>
      <c r="Q4336" s="2">
        <f>$L$25*(B4336*1000)</f>
        <v>0</v>
      </c>
      <c r="R4336" s="2">
        <f>$L$19*(C4336*1000)</f>
        <v>476580200</v>
      </c>
      <c r="S4336" s="2">
        <f>$L$20*(D4336*1000)</f>
        <v>158632100</v>
      </c>
      <c r="T4336" s="2">
        <f>$L$21*(E4336*1000)</f>
        <v>0</v>
      </c>
      <c r="U4336" s="2">
        <f>$L$22*(F4336*1000)</f>
        <v>0</v>
      </c>
      <c r="V4336" s="2">
        <f>$L$18*(G4336*1000)</f>
        <v>36540000</v>
      </c>
      <c r="W4336" s="2">
        <f>$L$24*(H4336*1000)</f>
        <v>0</v>
      </c>
      <c r="X4336" s="2">
        <f>$L$23*(I4336*1000)</f>
        <v>0</v>
      </c>
      <c r="Y4336" s="2">
        <f t="shared" si="201"/>
        <v>671.75229999999999</v>
      </c>
      <c r="Z4336" s="18">
        <f>Y4336/(B4336+C4336+D4336+E4336+F4336+G4336+H4336+I4336)</f>
        <v>0.29935485739750445</v>
      </c>
      <c r="AA4336" s="18">
        <f t="shared" si="203"/>
        <v>1472931.419900001</v>
      </c>
      <c r="AB4336" s="18">
        <f>((B4336+E4336+F4336+H4336+I4336)/(B4336+C4336+D4336+E4336+F4336+G4336+H4336+I4336))*100</f>
        <v>27.584670231729053</v>
      </c>
      <c r="AC4336" s="2">
        <f t="shared" si="202"/>
        <v>1</v>
      </c>
    </row>
    <row r="4337" spans="1:29">
      <c r="A4337" s="15" t="s">
        <v>68</v>
      </c>
      <c r="B4337" s="16" t="s">
        <v>114</v>
      </c>
      <c r="C4337" s="16" t="s">
        <v>1270</v>
      </c>
      <c r="D4337" s="16" t="s">
        <v>962</v>
      </c>
      <c r="E4337" s="16" t="str">
        <f>IF([1]Sheet1!L4337="",[1]Sheet1!K4337,[1]Sheet1!L4337)</f>
        <v>0</v>
      </c>
      <c r="F4337" s="16" t="s">
        <v>44</v>
      </c>
      <c r="G4337" s="16" t="s">
        <v>593</v>
      </c>
      <c r="H4337" s="16" t="s">
        <v>1058</v>
      </c>
      <c r="I4337" s="16" t="s">
        <v>609</v>
      </c>
      <c r="N4337" s="17">
        <v>6</v>
      </c>
      <c r="O4337" s="17">
        <v>30</v>
      </c>
      <c r="P4337" s="17">
        <v>9</v>
      </c>
      <c r="Q4337" s="2">
        <f>$L$25*(B4337*1000)</f>
        <v>0</v>
      </c>
      <c r="R4337" s="2">
        <f>$L$19*(C4337*1000)</f>
        <v>507149100</v>
      </c>
      <c r="S4337" s="2">
        <f>$L$20*(D4337*1000)</f>
        <v>167963400</v>
      </c>
      <c r="T4337" s="2">
        <f>$L$21*(E4337*1000)</f>
        <v>0</v>
      </c>
      <c r="U4337" s="2">
        <f>$L$22*(F4337*1000)</f>
        <v>0</v>
      </c>
      <c r="V4337" s="2">
        <f>$L$18*(G4337*1000)</f>
        <v>38280000</v>
      </c>
      <c r="W4337" s="2">
        <f>$L$24*(H4337*1000)</f>
        <v>0</v>
      </c>
      <c r="X4337" s="2">
        <f>$L$23*(I4337*1000)</f>
        <v>0</v>
      </c>
      <c r="Y4337" s="2">
        <f t="shared" si="201"/>
        <v>713.39250000000004</v>
      </c>
      <c r="Z4337" s="18">
        <f>Y4337/(B4337+C4337+D4337+E4337+F4337+G4337+H4337+I4337)</f>
        <v>0.2973707794914548</v>
      </c>
      <c r="AA4337" s="18">
        <f t="shared" si="203"/>
        <v>1473644.8124000011</v>
      </c>
      <c r="AB4337" s="18">
        <f>((B4337+E4337+F4337+H4337+I4337)/(B4337+C4337+D4337+E4337+F4337+G4337+H4337+I4337))*100</f>
        <v>28.011671529804083</v>
      </c>
      <c r="AC4337" s="2">
        <f t="shared" si="202"/>
        <v>1</v>
      </c>
    </row>
    <row r="4338" spans="1:29">
      <c r="A4338" s="15" t="s">
        <v>73</v>
      </c>
      <c r="B4338" s="16" t="s">
        <v>111</v>
      </c>
      <c r="C4338" s="16" t="s">
        <v>1483</v>
      </c>
      <c r="D4338" s="16" t="s">
        <v>770</v>
      </c>
      <c r="E4338" s="16" t="str">
        <f>IF([1]Sheet1!L4338="",[1]Sheet1!K4338,[1]Sheet1!L4338)</f>
        <v>0</v>
      </c>
      <c r="F4338" s="16" t="s">
        <v>44</v>
      </c>
      <c r="G4338" s="16" t="s">
        <v>183</v>
      </c>
      <c r="H4338" s="16" t="s">
        <v>767</v>
      </c>
      <c r="I4338" s="16" t="s">
        <v>541</v>
      </c>
      <c r="N4338" s="17">
        <v>6</v>
      </c>
      <c r="O4338" s="17">
        <v>30</v>
      </c>
      <c r="P4338" s="17">
        <v>10</v>
      </c>
      <c r="Q4338" s="2">
        <f>$L$25*(B4338*1000)</f>
        <v>0</v>
      </c>
      <c r="R4338" s="2">
        <f>$L$19*(C4338*1000)</f>
        <v>480631500</v>
      </c>
      <c r="S4338" s="2">
        <f>$L$20*(D4338*1000)</f>
        <v>182234800</v>
      </c>
      <c r="T4338" s="2">
        <f>$L$21*(E4338*1000)</f>
        <v>0</v>
      </c>
      <c r="U4338" s="2">
        <f>$L$22*(F4338*1000)</f>
        <v>0</v>
      </c>
      <c r="V4338" s="2">
        <f>$L$18*(G4338*1000)</f>
        <v>42630000</v>
      </c>
      <c r="W4338" s="2">
        <f>$L$24*(H4338*1000)</f>
        <v>0</v>
      </c>
      <c r="X4338" s="2">
        <f>$L$23*(I4338*1000)</f>
        <v>0</v>
      </c>
      <c r="Y4338" s="2">
        <f t="shared" si="201"/>
        <v>705.49630000000002</v>
      </c>
      <c r="Z4338" s="18">
        <f>Y4338/(B4338+C4338+D4338+E4338+F4338+G4338+H4338+I4338)</f>
        <v>0.29692605218855217</v>
      </c>
      <c r="AA4338" s="18">
        <f t="shared" si="203"/>
        <v>1474350.3087000011</v>
      </c>
      <c r="AB4338" s="18">
        <f>((B4338+E4338+F4338+H4338+I4338)/(B4338+C4338+D4338+E4338+F4338+G4338+H4338+I4338))*100</f>
        <v>29.040404040404038</v>
      </c>
      <c r="AC4338" s="2">
        <f t="shared" si="202"/>
        <v>1</v>
      </c>
    </row>
    <row r="4339" spans="1:29">
      <c r="A4339" s="15" t="s">
        <v>77</v>
      </c>
      <c r="B4339" s="16" t="s">
        <v>111</v>
      </c>
      <c r="C4339" s="16" t="s">
        <v>956</v>
      </c>
      <c r="D4339" s="16" t="s">
        <v>945</v>
      </c>
      <c r="E4339" s="16" t="str">
        <f>IF([1]Sheet1!L4339="",[1]Sheet1!K4339,[1]Sheet1!L4339)</f>
        <v>0</v>
      </c>
      <c r="F4339" s="16" t="s">
        <v>44</v>
      </c>
      <c r="G4339" s="16" t="s">
        <v>468</v>
      </c>
      <c r="H4339" s="16" t="s">
        <v>694</v>
      </c>
      <c r="I4339" s="16" t="s">
        <v>542</v>
      </c>
      <c r="N4339" s="17">
        <v>6</v>
      </c>
      <c r="O4339" s="17">
        <v>30</v>
      </c>
      <c r="P4339" s="17">
        <v>11</v>
      </c>
      <c r="Q4339" s="2">
        <f>$L$25*(B4339*1000)</f>
        <v>0</v>
      </c>
      <c r="R4339" s="2">
        <f>$L$19*(C4339*1000)</f>
        <v>472528900</v>
      </c>
      <c r="S4339" s="2">
        <f>$L$20*(D4339*1000)</f>
        <v>181685900</v>
      </c>
      <c r="T4339" s="2">
        <f>$L$21*(E4339*1000)</f>
        <v>0</v>
      </c>
      <c r="U4339" s="2">
        <f>$L$22*(F4339*1000)</f>
        <v>0</v>
      </c>
      <c r="V4339" s="2">
        <f>$L$18*(G4339*1000)</f>
        <v>41760000</v>
      </c>
      <c r="W4339" s="2">
        <f>$L$24*(H4339*1000)</f>
        <v>0</v>
      </c>
      <c r="X4339" s="2">
        <f>$L$23*(I4339*1000)</f>
        <v>0</v>
      </c>
      <c r="Y4339" s="2">
        <f t="shared" si="201"/>
        <v>695.97479999999996</v>
      </c>
      <c r="Z4339" s="18">
        <f>Y4339/(B4339+C4339+D4339+E4339+F4339+G4339+H4339+I4339)</f>
        <v>0.29144673366834167</v>
      </c>
      <c r="AA4339" s="18">
        <f t="shared" si="203"/>
        <v>1475046.2835000011</v>
      </c>
      <c r="AB4339" s="18">
        <f>((B4339+E4339+F4339+H4339+I4339)/(B4339+C4339+D4339+E4339+F4339+G4339+H4339+I4339))*100</f>
        <v>30.402010050251256</v>
      </c>
      <c r="AC4339" s="2">
        <f t="shared" si="202"/>
        <v>1</v>
      </c>
    </row>
    <row r="4340" spans="1:29">
      <c r="A4340" s="15" t="s">
        <v>81</v>
      </c>
      <c r="B4340" s="16" t="s">
        <v>111</v>
      </c>
      <c r="C4340" s="16" t="s">
        <v>1422</v>
      </c>
      <c r="D4340" s="16" t="s">
        <v>300</v>
      </c>
      <c r="E4340" s="16" t="str">
        <f>IF([1]Sheet1!L4340="",[1]Sheet1!K4340,[1]Sheet1!L4340)</f>
        <v>0</v>
      </c>
      <c r="F4340" s="16" t="s">
        <v>44</v>
      </c>
      <c r="G4340" s="16" t="s">
        <v>232</v>
      </c>
      <c r="H4340" s="16" t="s">
        <v>828</v>
      </c>
      <c r="I4340" s="16" t="s">
        <v>962</v>
      </c>
      <c r="N4340" s="17">
        <v>6</v>
      </c>
      <c r="O4340" s="17">
        <v>30</v>
      </c>
      <c r="P4340" s="17">
        <v>12</v>
      </c>
      <c r="Q4340" s="2">
        <f>$L$25*(B4340*1000)</f>
        <v>0</v>
      </c>
      <c r="R4340" s="2">
        <f>$L$19*(C4340*1000)</f>
        <v>467741000</v>
      </c>
      <c r="S4340" s="2">
        <f>$L$20*(D4340*1000)</f>
        <v>182783700</v>
      </c>
      <c r="T4340" s="2">
        <f>$L$21*(E4340*1000)</f>
        <v>0</v>
      </c>
      <c r="U4340" s="2">
        <f>$L$22*(F4340*1000)</f>
        <v>0</v>
      </c>
      <c r="V4340" s="2">
        <f>$L$18*(G4340*1000)</f>
        <v>40890000</v>
      </c>
      <c r="W4340" s="2">
        <f>$L$24*(H4340*1000)</f>
        <v>0</v>
      </c>
      <c r="X4340" s="2">
        <f>$L$23*(I4340*1000)</f>
        <v>0</v>
      </c>
      <c r="Y4340" s="2">
        <f t="shared" si="201"/>
        <v>691.41470000000004</v>
      </c>
      <c r="Z4340" s="18">
        <f>Y4340/(B4340+C4340+D4340+E4340+F4340+G4340+H4340+I4340)</f>
        <v>0.29522403928266439</v>
      </c>
      <c r="AA4340" s="18">
        <f t="shared" si="203"/>
        <v>1475737.6982000011</v>
      </c>
      <c r="AB4340" s="18">
        <f>((B4340+E4340+F4340+H4340+I4340)/(B4340+C4340+D4340+E4340+F4340+G4340+H4340+I4340))*100</f>
        <v>29.54739538855679</v>
      </c>
      <c r="AC4340" s="2">
        <f t="shared" si="202"/>
        <v>1</v>
      </c>
    </row>
    <row r="4341" spans="1:29">
      <c r="A4341" s="15" t="s">
        <v>85</v>
      </c>
      <c r="B4341" s="16" t="s">
        <v>111</v>
      </c>
      <c r="C4341" s="16" t="s">
        <v>1141</v>
      </c>
      <c r="D4341" s="16" t="s">
        <v>770</v>
      </c>
      <c r="E4341" s="16" t="str">
        <f>IF([1]Sheet1!L4341="",[1]Sheet1!K4341,[1]Sheet1!L4341)</f>
        <v>0</v>
      </c>
      <c r="F4341" s="16" t="s">
        <v>44</v>
      </c>
      <c r="G4341" s="16" t="s">
        <v>232</v>
      </c>
      <c r="H4341" s="16" t="s">
        <v>797</v>
      </c>
      <c r="I4341" s="16" t="s">
        <v>431</v>
      </c>
      <c r="N4341" s="17">
        <v>6</v>
      </c>
      <c r="O4341" s="17">
        <v>30</v>
      </c>
      <c r="P4341" s="17">
        <v>13</v>
      </c>
      <c r="Q4341" s="2">
        <f>$L$25*(B4341*1000)</f>
        <v>0</v>
      </c>
      <c r="R4341" s="2">
        <f>$L$19*(C4341*1000)</f>
        <v>474002100</v>
      </c>
      <c r="S4341" s="2">
        <f>$L$20*(D4341*1000)</f>
        <v>182234800</v>
      </c>
      <c r="T4341" s="2">
        <f>$L$21*(E4341*1000)</f>
        <v>0</v>
      </c>
      <c r="U4341" s="2">
        <f>$L$22*(F4341*1000)</f>
        <v>0</v>
      </c>
      <c r="V4341" s="2">
        <f>$L$18*(G4341*1000)</f>
        <v>40890000</v>
      </c>
      <c r="W4341" s="2">
        <f>$L$24*(H4341*1000)</f>
        <v>0</v>
      </c>
      <c r="X4341" s="2">
        <f>$L$23*(I4341*1000)</f>
        <v>0</v>
      </c>
      <c r="Y4341" s="2">
        <f t="shared" si="201"/>
        <v>697.12689999999998</v>
      </c>
      <c r="Z4341" s="18">
        <f>Y4341/(B4341+C4341+D4341+E4341+F4341+G4341+H4341+I4341)</f>
        <v>0.2896248026589115</v>
      </c>
      <c r="AA4341" s="18">
        <f t="shared" si="203"/>
        <v>1476434.8251000012</v>
      </c>
      <c r="AB4341" s="18">
        <f>((B4341+E4341+F4341+H4341+I4341)/(B4341+C4341+D4341+E4341+F4341+G4341+H4341+I4341))*100</f>
        <v>30.785209804736187</v>
      </c>
      <c r="AC4341" s="2">
        <f t="shared" si="202"/>
        <v>1</v>
      </c>
    </row>
    <row r="4342" spans="1:29">
      <c r="A4342" s="15" t="s">
        <v>88</v>
      </c>
      <c r="B4342" s="16" t="s">
        <v>70</v>
      </c>
      <c r="C4342" s="16" t="s">
        <v>1269</v>
      </c>
      <c r="D4342" s="16" t="s">
        <v>770</v>
      </c>
      <c r="E4342" s="16" t="str">
        <f>IF([1]Sheet1!L4342="",[1]Sheet1!K4342,[1]Sheet1!L4342)</f>
        <v>1</v>
      </c>
      <c r="F4342" s="16" t="s">
        <v>44</v>
      </c>
      <c r="G4342" s="16" t="s">
        <v>137</v>
      </c>
      <c r="H4342" s="16" t="s">
        <v>990</v>
      </c>
      <c r="I4342" s="16" t="s">
        <v>1345</v>
      </c>
      <c r="N4342" s="17">
        <v>6</v>
      </c>
      <c r="O4342" s="17">
        <v>30</v>
      </c>
      <c r="P4342" s="17">
        <v>14</v>
      </c>
      <c r="Q4342" s="2">
        <f>$L$25*(B4342*1000)</f>
        <v>0</v>
      </c>
      <c r="R4342" s="2">
        <f>$L$19*(C4342*1000)</f>
        <v>506412500</v>
      </c>
      <c r="S4342" s="2">
        <f>$L$20*(D4342*1000)</f>
        <v>182234800</v>
      </c>
      <c r="T4342" s="2">
        <f>$L$21*(E4342*1000)</f>
        <v>0</v>
      </c>
      <c r="U4342" s="2">
        <f>$L$22*(F4342*1000)</f>
        <v>0</v>
      </c>
      <c r="V4342" s="2">
        <f>$L$18*(G4342*1000)</f>
        <v>44370000</v>
      </c>
      <c r="W4342" s="2">
        <f>$L$24*(H4342*1000)</f>
        <v>0</v>
      </c>
      <c r="X4342" s="2">
        <f>$L$23*(I4342*1000)</f>
        <v>0</v>
      </c>
      <c r="Y4342" s="2">
        <f t="shared" si="201"/>
        <v>733.01729999999998</v>
      </c>
      <c r="Z4342" s="18">
        <f>Y4342/(B4342+C4342+D4342+E4342+F4342+G4342+H4342+I4342)</f>
        <v>0.29676813765182186</v>
      </c>
      <c r="AA4342" s="18">
        <f t="shared" si="203"/>
        <v>1477167.8424000011</v>
      </c>
      <c r="AB4342" s="18">
        <f>((B4342+E4342+F4342+H4342+I4342)/(B4342+C4342+D4342+E4342+F4342+G4342+H4342+I4342))*100</f>
        <v>28.825910931174086</v>
      </c>
      <c r="AC4342" s="2">
        <f t="shared" si="202"/>
        <v>1</v>
      </c>
    </row>
    <row r="4343" spans="1:29">
      <c r="A4343" s="15" t="s">
        <v>91</v>
      </c>
      <c r="B4343" s="16" t="s">
        <v>65</v>
      </c>
      <c r="C4343" s="16" t="s">
        <v>1484</v>
      </c>
      <c r="D4343" s="16" t="s">
        <v>770</v>
      </c>
      <c r="E4343" s="16" t="str">
        <f>IF([1]Sheet1!L4343="",[1]Sheet1!K4343,[1]Sheet1!L4343)</f>
        <v>101</v>
      </c>
      <c r="F4343" s="16" t="s">
        <v>44</v>
      </c>
      <c r="G4343" s="16" t="s">
        <v>557</v>
      </c>
      <c r="H4343" s="16" t="s">
        <v>414</v>
      </c>
      <c r="I4343" s="16" t="s">
        <v>772</v>
      </c>
      <c r="N4343" s="17">
        <v>6</v>
      </c>
      <c r="O4343" s="17">
        <v>30</v>
      </c>
      <c r="P4343" s="17">
        <v>15</v>
      </c>
      <c r="Q4343" s="2">
        <f>$L$25*(B4343*1000)</f>
        <v>0</v>
      </c>
      <c r="R4343" s="2">
        <f>$L$19*(C4343*1000)</f>
        <v>526669000</v>
      </c>
      <c r="S4343" s="2">
        <f>$L$20*(D4343*1000)</f>
        <v>182234800</v>
      </c>
      <c r="T4343" s="2">
        <f>$L$21*(E4343*1000)</f>
        <v>0</v>
      </c>
      <c r="U4343" s="2">
        <f>$L$22*(F4343*1000)</f>
        <v>0</v>
      </c>
      <c r="V4343" s="2">
        <f>$L$18*(G4343*1000)</f>
        <v>48720000</v>
      </c>
      <c r="W4343" s="2">
        <f>$L$24*(H4343*1000)</f>
        <v>0</v>
      </c>
      <c r="X4343" s="2">
        <f>$L$23*(I4343*1000)</f>
        <v>0</v>
      </c>
      <c r="Y4343" s="2">
        <f t="shared" si="201"/>
        <v>757.62379999999996</v>
      </c>
      <c r="Z4343" s="18">
        <f>Y4343/(B4343+C4343+D4343+E4343+F4343+G4343+H4343+I4343)</f>
        <v>0.32143563852354684</v>
      </c>
      <c r="AA4343" s="18">
        <f t="shared" si="203"/>
        <v>1477925.4662000011</v>
      </c>
      <c r="AB4343" s="18">
        <f>((B4343+E4343+F4343+H4343+I4343)/(B4343+C4343+D4343+E4343+F4343+G4343+H4343+I4343))*100</f>
        <v>22.868052609249045</v>
      </c>
      <c r="AC4343" s="2">
        <f t="shared" si="202"/>
        <v>1</v>
      </c>
    </row>
    <row r="4344" spans="1:29">
      <c r="A4344" s="15" t="s">
        <v>95</v>
      </c>
      <c r="B4344" s="16" t="s">
        <v>70</v>
      </c>
      <c r="C4344" s="16" t="s">
        <v>1485</v>
      </c>
      <c r="D4344" s="16" t="s">
        <v>300</v>
      </c>
      <c r="E4344" s="16" t="str">
        <f>IF([1]Sheet1!L4344="",[1]Sheet1!K4344,[1]Sheet1!L4344)</f>
        <v>102</v>
      </c>
      <c r="F4344" s="16" t="s">
        <v>601</v>
      </c>
      <c r="G4344" s="16" t="s">
        <v>192</v>
      </c>
      <c r="H4344" s="16" t="s">
        <v>399</v>
      </c>
      <c r="I4344" s="16" t="s">
        <v>260</v>
      </c>
      <c r="N4344" s="17">
        <v>6</v>
      </c>
      <c r="O4344" s="17">
        <v>30</v>
      </c>
      <c r="P4344" s="17">
        <v>16</v>
      </c>
      <c r="Q4344" s="2">
        <f>$L$25*(B4344*1000)</f>
        <v>0</v>
      </c>
      <c r="R4344" s="2">
        <f>$L$19*(C4344*1000)</f>
        <v>528878800</v>
      </c>
      <c r="S4344" s="2">
        <f>$L$20*(D4344*1000)</f>
        <v>182783700</v>
      </c>
      <c r="T4344" s="2">
        <f>$L$21*(E4344*1000)</f>
        <v>0</v>
      </c>
      <c r="U4344" s="2">
        <f>$L$22*(F4344*1000)</f>
        <v>0</v>
      </c>
      <c r="V4344" s="2">
        <f>$L$18*(G4344*1000)</f>
        <v>50460000</v>
      </c>
      <c r="W4344" s="2">
        <f>$L$24*(H4344*1000)</f>
        <v>0</v>
      </c>
      <c r="X4344" s="2">
        <f>$L$23*(I4344*1000)</f>
        <v>0</v>
      </c>
      <c r="Y4344" s="2">
        <f t="shared" si="201"/>
        <v>762.12249999999995</v>
      </c>
      <c r="Z4344" s="18">
        <f>Y4344/(B4344+C4344+D4344+E4344+F4344+G4344+H4344+I4344)</f>
        <v>0.33692418213969938</v>
      </c>
      <c r="AA4344" s="18">
        <f t="shared" si="203"/>
        <v>1478687.5887000011</v>
      </c>
      <c r="AB4344" s="18">
        <f>((B4344+E4344+F4344+H4344+I4344)/(B4344+C4344+D4344+E4344+F4344+G4344+H4344+I4344))*100</f>
        <v>19.230769230769234</v>
      </c>
      <c r="AC4344" s="2">
        <f t="shared" si="202"/>
        <v>1</v>
      </c>
    </row>
    <row r="4345" spans="1:29">
      <c r="A4345" s="15" t="s">
        <v>98</v>
      </c>
      <c r="B4345" s="16" t="s">
        <v>114</v>
      </c>
      <c r="C4345" s="16" t="s">
        <v>853</v>
      </c>
      <c r="D4345" s="16" t="s">
        <v>770</v>
      </c>
      <c r="E4345" s="16" t="str">
        <f>IF([1]Sheet1!L4345="",[1]Sheet1!K4345,[1]Sheet1!L4345)</f>
        <v>174</v>
      </c>
      <c r="F4345" s="16" t="s">
        <v>44</v>
      </c>
      <c r="G4345" s="16" t="s">
        <v>237</v>
      </c>
      <c r="H4345" s="16" t="s">
        <v>39</v>
      </c>
      <c r="I4345" s="16" t="s">
        <v>856</v>
      </c>
      <c r="N4345" s="17">
        <v>6</v>
      </c>
      <c r="O4345" s="17">
        <v>30</v>
      </c>
      <c r="P4345" s="17">
        <v>17</v>
      </c>
      <c r="Q4345" s="2">
        <f>$L$25*(B4345*1000)</f>
        <v>0</v>
      </c>
      <c r="R4345" s="2">
        <f>$L$19*(C4345*1000)</f>
        <v>529247100</v>
      </c>
      <c r="S4345" s="2">
        <f>$L$20*(D4345*1000)</f>
        <v>182234800</v>
      </c>
      <c r="T4345" s="2">
        <f>$L$21*(E4345*1000)</f>
        <v>0</v>
      </c>
      <c r="U4345" s="2">
        <f>$L$22*(F4345*1000)</f>
        <v>0</v>
      </c>
      <c r="V4345" s="2">
        <f>$L$18*(G4345*1000)</f>
        <v>52200000</v>
      </c>
      <c r="W4345" s="2">
        <f>$L$24*(H4345*1000)</f>
        <v>0</v>
      </c>
      <c r="X4345" s="2">
        <f>$L$23*(I4345*1000)</f>
        <v>0</v>
      </c>
      <c r="Y4345" s="2">
        <f t="shared" si="201"/>
        <v>763.68190000000004</v>
      </c>
      <c r="Z4345" s="18">
        <f>Y4345/(B4345+C4345+D4345+E4345+F4345+G4345+H4345+I4345)</f>
        <v>0.34123409294012513</v>
      </c>
      <c r="AA4345" s="18">
        <f t="shared" si="203"/>
        <v>1479451.2706000011</v>
      </c>
      <c r="AB4345" s="18">
        <f>((B4345+E4345+F4345+H4345+I4345)/(B4345+C4345+D4345+E4345+F4345+G4345+H4345+I4345))*100</f>
        <v>18.275245755138517</v>
      </c>
      <c r="AC4345" s="2">
        <f t="shared" si="202"/>
        <v>1</v>
      </c>
    </row>
    <row r="4346" spans="1:29">
      <c r="A4346" s="15" t="s">
        <v>101</v>
      </c>
      <c r="B4346" s="16" t="s">
        <v>114</v>
      </c>
      <c r="C4346" s="16" t="s">
        <v>1486</v>
      </c>
      <c r="D4346" s="16" t="s">
        <v>300</v>
      </c>
      <c r="E4346" s="16" t="str">
        <f>IF([1]Sheet1!L4346="",[1]Sheet1!K4346,[1]Sheet1!L4346)</f>
        <v>223</v>
      </c>
      <c r="F4346" s="16" t="s">
        <v>601</v>
      </c>
      <c r="G4346" s="16" t="s">
        <v>390</v>
      </c>
      <c r="H4346" s="16" t="s">
        <v>32</v>
      </c>
      <c r="I4346" s="16" t="s">
        <v>655</v>
      </c>
      <c r="N4346" s="17">
        <v>6</v>
      </c>
      <c r="O4346" s="17">
        <v>30</v>
      </c>
      <c r="P4346" s="17">
        <v>18</v>
      </c>
      <c r="Q4346" s="2">
        <f>$L$25*(B4346*1000)</f>
        <v>0</v>
      </c>
      <c r="R4346" s="2">
        <f>$L$19*(C4346*1000)</f>
        <v>529615400</v>
      </c>
      <c r="S4346" s="2">
        <f>$L$20*(D4346*1000)</f>
        <v>182783700</v>
      </c>
      <c r="T4346" s="2">
        <f>$L$21*(E4346*1000)</f>
        <v>0</v>
      </c>
      <c r="U4346" s="2">
        <f>$L$22*(F4346*1000)</f>
        <v>0</v>
      </c>
      <c r="V4346" s="2">
        <f>$L$18*(G4346*1000)</f>
        <v>53940000</v>
      </c>
      <c r="W4346" s="2">
        <f>$L$24*(H4346*1000)</f>
        <v>0</v>
      </c>
      <c r="X4346" s="2">
        <f>$L$23*(I4346*1000)</f>
        <v>0</v>
      </c>
      <c r="Y4346" s="2">
        <f t="shared" si="201"/>
        <v>766.33910000000003</v>
      </c>
      <c r="Z4346" s="18">
        <f>Y4346/(B4346+C4346+D4346+E4346+F4346+G4346+H4346+I4346)</f>
        <v>0.33174852813852818</v>
      </c>
      <c r="AA4346" s="18">
        <f t="shared" si="203"/>
        <v>1480217.6097000011</v>
      </c>
      <c r="AB4346" s="18">
        <f>((B4346+E4346+F4346+H4346+I4346)/(B4346+C4346+D4346+E4346+F4346+G4346+H4346+I4346))*100</f>
        <v>20.649350649350652</v>
      </c>
      <c r="AC4346" s="2">
        <f t="shared" si="202"/>
        <v>1</v>
      </c>
    </row>
    <row r="4347" spans="1:29">
      <c r="A4347" s="15" t="s">
        <v>106</v>
      </c>
      <c r="B4347" s="16" t="s">
        <v>180</v>
      </c>
      <c r="C4347" s="16" t="s">
        <v>1342</v>
      </c>
      <c r="D4347" s="16" t="s">
        <v>812</v>
      </c>
      <c r="E4347" s="16" t="str">
        <f>IF([1]Sheet1!L4347="",[1]Sheet1!K4347,[1]Sheet1!L4347)</f>
        <v>227</v>
      </c>
      <c r="F4347" s="16" t="s">
        <v>44</v>
      </c>
      <c r="G4347" s="16" t="s">
        <v>240</v>
      </c>
      <c r="H4347" s="16" t="s">
        <v>32</v>
      </c>
      <c r="I4347" s="16" t="s">
        <v>533</v>
      </c>
      <c r="N4347" s="17">
        <v>6</v>
      </c>
      <c r="O4347" s="17">
        <v>30</v>
      </c>
      <c r="P4347" s="17">
        <v>19</v>
      </c>
      <c r="Q4347" s="2">
        <f>$L$25*(B4347*1000)</f>
        <v>0</v>
      </c>
      <c r="R4347" s="2">
        <f>$L$19*(C4347*1000)</f>
        <v>525564100</v>
      </c>
      <c r="S4347" s="2">
        <f>$L$20*(D4347*1000)</f>
        <v>183332600</v>
      </c>
      <c r="T4347" s="2">
        <f>$L$21*(E4347*1000)</f>
        <v>0</v>
      </c>
      <c r="U4347" s="2">
        <f>$L$22*(F4347*1000)</f>
        <v>0</v>
      </c>
      <c r="V4347" s="2">
        <f>$L$18*(G4347*1000)</f>
        <v>54810000</v>
      </c>
      <c r="W4347" s="2">
        <f>$L$24*(H4347*1000)</f>
        <v>0</v>
      </c>
      <c r="X4347" s="2">
        <f>$L$23*(I4347*1000)</f>
        <v>0</v>
      </c>
      <c r="Y4347" s="2">
        <f t="shared" si="201"/>
        <v>763.70669999999996</v>
      </c>
      <c r="Z4347" s="18">
        <f>Y4347/(B4347+C4347+D4347+E4347+F4347+G4347+H4347+I4347)</f>
        <v>0.34354777327935221</v>
      </c>
      <c r="AA4347" s="18">
        <f t="shared" si="203"/>
        <v>1480981.3164000011</v>
      </c>
      <c r="AB4347" s="18">
        <f>((B4347+E4347+F4347+H4347+I4347)/(B4347+C4347+D4347+E4347+F4347+G4347+H4347+I4347))*100</f>
        <v>17.948717948717949</v>
      </c>
      <c r="AC4347" s="2">
        <f t="shared" si="202"/>
        <v>1</v>
      </c>
    </row>
    <row r="4348" spans="1:29">
      <c r="A4348" s="15" t="s">
        <v>110</v>
      </c>
      <c r="B4348" s="16" t="s">
        <v>114</v>
      </c>
      <c r="C4348" s="16" t="s">
        <v>1487</v>
      </c>
      <c r="D4348" s="16" t="s">
        <v>770</v>
      </c>
      <c r="E4348" s="16" t="str">
        <f>IF([1]Sheet1!L4348="",[1]Sheet1!K4348,[1]Sheet1!L4348)</f>
        <v>174</v>
      </c>
      <c r="F4348" s="16" t="s">
        <v>44</v>
      </c>
      <c r="G4348" s="16" t="s">
        <v>142</v>
      </c>
      <c r="H4348" s="16" t="s">
        <v>32</v>
      </c>
      <c r="I4348" s="16" t="s">
        <v>471</v>
      </c>
      <c r="N4348" s="17">
        <v>6</v>
      </c>
      <c r="O4348" s="17">
        <v>30</v>
      </c>
      <c r="P4348" s="17">
        <v>20</v>
      </c>
      <c r="Q4348" s="2">
        <f>$L$25*(B4348*1000)</f>
        <v>0</v>
      </c>
      <c r="R4348" s="2">
        <f>$L$19*(C4348*1000)</f>
        <v>516724900</v>
      </c>
      <c r="S4348" s="2">
        <f>$L$20*(D4348*1000)</f>
        <v>182234800</v>
      </c>
      <c r="T4348" s="2">
        <f>$L$21*(E4348*1000)</f>
        <v>0</v>
      </c>
      <c r="U4348" s="2">
        <f>$L$22*(F4348*1000)</f>
        <v>0</v>
      </c>
      <c r="V4348" s="2">
        <f>$L$18*(G4348*1000)</f>
        <v>53070000</v>
      </c>
      <c r="W4348" s="2">
        <f>$L$24*(H4348*1000)</f>
        <v>0</v>
      </c>
      <c r="X4348" s="2">
        <f>$L$23*(I4348*1000)</f>
        <v>0</v>
      </c>
      <c r="Y4348" s="2">
        <f t="shared" si="201"/>
        <v>752.02970000000005</v>
      </c>
      <c r="Z4348" s="18">
        <f>Y4348/(B4348+C4348+D4348+E4348+F4348+G4348+H4348+I4348)</f>
        <v>0.34167637437528398</v>
      </c>
      <c r="AA4348" s="18">
        <f t="shared" si="203"/>
        <v>1481733.3461000011</v>
      </c>
      <c r="AB4348" s="18">
        <f>((B4348+E4348+F4348+H4348+I4348)/(B4348+C4348+D4348+E4348+F4348+G4348+H4348+I4348))*100</f>
        <v>18.400726942298956</v>
      </c>
      <c r="AC4348" s="2">
        <f t="shared" si="202"/>
        <v>1</v>
      </c>
    </row>
    <row r="4349" spans="1:29">
      <c r="A4349" s="15" t="s">
        <v>113</v>
      </c>
      <c r="B4349" s="16" t="s">
        <v>180</v>
      </c>
      <c r="C4349" s="16" t="s">
        <v>796</v>
      </c>
      <c r="D4349" s="16" t="s">
        <v>289</v>
      </c>
      <c r="E4349" s="16" t="str">
        <f>IF([1]Sheet1!L4349="",[1]Sheet1!K4349,[1]Sheet1!L4349)</f>
        <v>48</v>
      </c>
      <c r="F4349" s="16" t="s">
        <v>44</v>
      </c>
      <c r="G4349" s="16" t="s">
        <v>173</v>
      </c>
      <c r="H4349" s="16" t="s">
        <v>32</v>
      </c>
      <c r="I4349" s="16" t="s">
        <v>755</v>
      </c>
      <c r="N4349" s="17">
        <v>6</v>
      </c>
      <c r="O4349" s="17">
        <v>30</v>
      </c>
      <c r="P4349" s="17">
        <v>21</v>
      </c>
      <c r="Q4349" s="2">
        <f>$L$25*(B4349*1000)</f>
        <v>0</v>
      </c>
      <c r="R4349" s="2">
        <f>$L$19*(C4349*1000)</f>
        <v>461848200</v>
      </c>
      <c r="S4349" s="2">
        <f>$L$20*(D4349*1000)</f>
        <v>149300800</v>
      </c>
      <c r="T4349" s="2">
        <f>$L$21*(E4349*1000)</f>
        <v>0</v>
      </c>
      <c r="U4349" s="2">
        <f>$L$22*(F4349*1000)</f>
        <v>0</v>
      </c>
      <c r="V4349" s="2">
        <f>$L$18*(G4349*1000)</f>
        <v>46980000</v>
      </c>
      <c r="W4349" s="2">
        <f>$L$24*(H4349*1000)</f>
        <v>0</v>
      </c>
      <c r="X4349" s="2">
        <f>$L$23*(I4349*1000)</f>
        <v>0</v>
      </c>
      <c r="Y4349" s="2">
        <f t="shared" si="201"/>
        <v>658.12900000000002</v>
      </c>
      <c r="Z4349" s="18">
        <f>Y4349/(B4349+C4349+D4349+E4349+F4349+G4349+H4349+I4349)</f>
        <v>0.34601945320715038</v>
      </c>
      <c r="AA4349" s="18">
        <f t="shared" si="203"/>
        <v>1482391.4751000011</v>
      </c>
      <c r="AB4349" s="18">
        <f>((B4349+E4349+F4349+H4349+I4349)/(B4349+C4349+D4349+E4349+F4349+G4349+H4349+I4349))*100</f>
        <v>16.929547844374344</v>
      </c>
      <c r="AC4349" s="2">
        <f t="shared" si="202"/>
        <v>1</v>
      </c>
    </row>
    <row r="4350" spans="1:29">
      <c r="A4350" s="15" t="s">
        <v>117</v>
      </c>
      <c r="B4350" s="16" t="s">
        <v>180</v>
      </c>
      <c r="C4350" s="16" t="s">
        <v>488</v>
      </c>
      <c r="D4350" s="16" t="s">
        <v>570</v>
      </c>
      <c r="E4350" s="16" t="str">
        <f>IF([1]Sheet1!L4350="",[1]Sheet1!K4350,[1]Sheet1!L4350)</f>
        <v>0</v>
      </c>
      <c r="F4350" s="16" t="s">
        <v>44</v>
      </c>
      <c r="G4350" s="16" t="s">
        <v>402</v>
      </c>
      <c r="H4350" s="16" t="s">
        <v>32</v>
      </c>
      <c r="I4350" s="16" t="s">
        <v>250</v>
      </c>
      <c r="N4350" s="17">
        <v>6</v>
      </c>
      <c r="O4350" s="17">
        <v>30</v>
      </c>
      <c r="P4350" s="17">
        <v>22</v>
      </c>
      <c r="Q4350" s="2">
        <f>$L$25*(B4350*1000)</f>
        <v>0</v>
      </c>
      <c r="R4350" s="2">
        <f>$L$19*(C4350*1000)</f>
        <v>362407200</v>
      </c>
      <c r="S4350" s="2">
        <f>$L$20*(D4350*1000)</f>
        <v>98802000</v>
      </c>
      <c r="T4350" s="2">
        <f>$L$21*(E4350*1000)</f>
        <v>0</v>
      </c>
      <c r="U4350" s="2">
        <f>$L$22*(F4350*1000)</f>
        <v>0</v>
      </c>
      <c r="V4350" s="2">
        <f>$L$18*(G4350*1000)</f>
        <v>43500000</v>
      </c>
      <c r="W4350" s="2">
        <f>$L$24*(H4350*1000)</f>
        <v>0</v>
      </c>
      <c r="X4350" s="2">
        <f>$L$23*(I4350*1000)</f>
        <v>0</v>
      </c>
      <c r="Y4350" s="2">
        <f t="shared" si="201"/>
        <v>504.70920000000001</v>
      </c>
      <c r="Z4350" s="18">
        <f>Y4350/(B4350+C4350+D4350+E4350+F4350+G4350+H4350+I4350)</f>
        <v>0.34427639836289226</v>
      </c>
      <c r="AA4350" s="18">
        <f t="shared" si="203"/>
        <v>1482896.184300001</v>
      </c>
      <c r="AB4350" s="18">
        <f>((B4350+E4350+F4350+H4350+I4350)/(B4350+C4350+D4350+E4350+F4350+G4350+H4350+I4350))*100</f>
        <v>17.189631650750343</v>
      </c>
      <c r="AC4350" s="2">
        <f t="shared" si="202"/>
        <v>1</v>
      </c>
    </row>
    <row r="4351" spans="1:29">
      <c r="A4351" s="15" t="s">
        <v>120</v>
      </c>
      <c r="B4351" s="16" t="s">
        <v>180</v>
      </c>
      <c r="C4351" s="16" t="s">
        <v>1005</v>
      </c>
      <c r="D4351" s="16" t="s">
        <v>470</v>
      </c>
      <c r="E4351" s="16" t="str">
        <f>IF([1]Sheet1!L4351="",[1]Sheet1!K4351,[1]Sheet1!L4351)</f>
        <v>0</v>
      </c>
      <c r="F4351" s="16" t="s">
        <v>44</v>
      </c>
      <c r="G4351" s="16" t="s">
        <v>593</v>
      </c>
      <c r="H4351" s="16" t="s">
        <v>32</v>
      </c>
      <c r="I4351" s="16" t="s">
        <v>813</v>
      </c>
      <c r="N4351" s="17">
        <v>6</v>
      </c>
      <c r="O4351" s="17">
        <v>30</v>
      </c>
      <c r="P4351" s="17">
        <v>23</v>
      </c>
      <c r="Q4351" s="2">
        <f>$L$25*(B4351*1000)</f>
        <v>0</v>
      </c>
      <c r="R4351" s="2">
        <f>$L$19*(C4351*1000)</f>
        <v>374561100</v>
      </c>
      <c r="S4351" s="2">
        <f>$L$20*(D4351*1000)</f>
        <v>109780000</v>
      </c>
      <c r="T4351" s="2">
        <f>$L$21*(E4351*1000)</f>
        <v>0</v>
      </c>
      <c r="U4351" s="2">
        <f>$L$22*(F4351*1000)</f>
        <v>0</v>
      </c>
      <c r="V4351" s="2">
        <f>$L$18*(G4351*1000)</f>
        <v>38280000</v>
      </c>
      <c r="W4351" s="2">
        <f>$L$24*(H4351*1000)</f>
        <v>0</v>
      </c>
      <c r="X4351" s="2">
        <f>$L$23*(I4351*1000)</f>
        <v>0</v>
      </c>
      <c r="Y4351" s="2">
        <f t="shared" si="201"/>
        <v>522.62109999999996</v>
      </c>
      <c r="Z4351" s="18">
        <f>Y4351/(B4351+C4351+D4351+E4351+F4351+G4351+H4351+I4351)</f>
        <v>0.34981331994645243</v>
      </c>
      <c r="AA4351" s="18">
        <f t="shared" si="203"/>
        <v>1483418.8054000011</v>
      </c>
      <c r="AB4351" s="18">
        <f>((B4351+E4351+F4351+H4351+I4351)/(B4351+C4351+D4351+E4351+F4351+G4351+H4351+I4351))*100</f>
        <v>15.595716198125837</v>
      </c>
      <c r="AC4351" s="2">
        <f t="shared" si="202"/>
        <v>1</v>
      </c>
    </row>
    <row r="4352" spans="1:29">
      <c r="A4352" s="15" t="s">
        <v>29</v>
      </c>
      <c r="B4352" s="16" t="s">
        <v>180</v>
      </c>
      <c r="C4352" s="16" t="s">
        <v>409</v>
      </c>
      <c r="D4352" s="16" t="s">
        <v>471</v>
      </c>
      <c r="E4352" s="16" t="str">
        <f>IF([1]Sheet1!L4352="",[1]Sheet1!K4352,[1]Sheet1!L4352)</f>
        <v>135</v>
      </c>
      <c r="F4352" s="16" t="s">
        <v>44</v>
      </c>
      <c r="G4352" s="16" t="s">
        <v>484</v>
      </c>
      <c r="H4352" s="16" t="s">
        <v>32</v>
      </c>
      <c r="I4352" s="16" t="s">
        <v>921</v>
      </c>
      <c r="N4352" s="17">
        <v>6</v>
      </c>
      <c r="O4352" s="17">
        <v>30</v>
      </c>
      <c r="P4352" s="17">
        <v>24</v>
      </c>
      <c r="Q4352" s="2">
        <f>$L$25*(B4352*1000)</f>
        <v>0</v>
      </c>
      <c r="R4352" s="2">
        <f>$L$19*(C4352*1000)</f>
        <v>349516700</v>
      </c>
      <c r="S4352" s="2">
        <f>$L$20*(D4352*1000)</f>
        <v>108682200</v>
      </c>
      <c r="T4352" s="2">
        <f>$L$21*(E4352*1000)</f>
        <v>0</v>
      </c>
      <c r="U4352" s="2">
        <f>$L$22*(F4352*1000)</f>
        <v>0</v>
      </c>
      <c r="V4352" s="2">
        <f>$L$18*(G4352*1000)</f>
        <v>36540000</v>
      </c>
      <c r="W4352" s="2">
        <f>$L$24*(H4352*1000)</f>
        <v>0</v>
      </c>
      <c r="X4352" s="2">
        <f>$L$23*(I4352*1000)</f>
        <v>0</v>
      </c>
      <c r="Y4352" s="2">
        <f t="shared" si="201"/>
        <v>494.7389</v>
      </c>
      <c r="Z4352" s="18">
        <f>Y4352/(B4352+C4352+D4352+E4352+F4352+G4352+H4352+I4352)</f>
        <v>0.31273002528445004</v>
      </c>
      <c r="AA4352" s="18">
        <f t="shared" si="203"/>
        <v>1483913.5443000011</v>
      </c>
      <c r="AB4352" s="18">
        <f>((B4352+E4352+F4352+H4352+I4352)/(B4352+C4352+D4352+E4352+F4352+G4352+H4352+I4352))*100</f>
        <v>24.841972187104929</v>
      </c>
      <c r="AC4352" s="2">
        <f t="shared" si="202"/>
        <v>1</v>
      </c>
    </row>
    <row r="4353" spans="1:29">
      <c r="A4353" s="15" t="s">
        <v>37</v>
      </c>
      <c r="B4353" s="16" t="s">
        <v>180</v>
      </c>
      <c r="C4353" s="16" t="s">
        <v>1488</v>
      </c>
      <c r="D4353" s="16" t="s">
        <v>932</v>
      </c>
      <c r="E4353" s="16" t="str">
        <f>IF([1]Sheet1!L4353="",[1]Sheet1!K4353,[1]Sheet1!L4353)</f>
        <v>147</v>
      </c>
      <c r="F4353" s="16" t="s">
        <v>44</v>
      </c>
      <c r="G4353" s="16" t="s">
        <v>434</v>
      </c>
      <c r="H4353" s="16" t="s">
        <v>32</v>
      </c>
      <c r="I4353" s="16" t="s">
        <v>519</v>
      </c>
      <c r="N4353" s="17">
        <v>7</v>
      </c>
      <c r="O4353" s="17">
        <v>1</v>
      </c>
      <c r="P4353" s="17">
        <v>1</v>
      </c>
      <c r="Q4353" s="2">
        <f>$L$25*(B4353*1000)</f>
        <v>0</v>
      </c>
      <c r="R4353" s="2">
        <f>$L$19*(C4353*1000)</f>
        <v>344360500</v>
      </c>
      <c r="S4353" s="2">
        <f>$L$20*(D4353*1000)</f>
        <v>76297100</v>
      </c>
      <c r="T4353" s="2">
        <f>$L$21*(E4353*1000)</f>
        <v>0</v>
      </c>
      <c r="U4353" s="2">
        <f>$L$22*(F4353*1000)</f>
        <v>0</v>
      </c>
      <c r="V4353" s="2">
        <f>$L$18*(G4353*1000)</f>
        <v>40020000</v>
      </c>
      <c r="W4353" s="2">
        <f>$L$24*(H4353*1000)</f>
        <v>0</v>
      </c>
      <c r="X4353" s="2">
        <f>$L$23*(I4353*1000)</f>
        <v>0</v>
      </c>
      <c r="Y4353" s="2">
        <f t="shared" si="201"/>
        <v>460.67759999999998</v>
      </c>
      <c r="Z4353" s="18">
        <f>Y4353/(B4353+C4353+D4353+E4353+F4353+G4353+H4353+I4353)</f>
        <v>0.28507277227722772</v>
      </c>
      <c r="AA4353" s="18">
        <f t="shared" si="203"/>
        <v>1484374.2219000012</v>
      </c>
      <c r="AB4353" s="18">
        <f>((B4353+E4353+F4353+H4353+I4353)/(B4353+C4353+D4353+E4353+F4353+G4353+H4353+I4353))*100</f>
        <v>30.693069306930692</v>
      </c>
      <c r="AC4353" s="2">
        <f t="shared" si="202"/>
        <v>1</v>
      </c>
    </row>
    <row r="4354" spans="1:29">
      <c r="A4354" s="15" t="s">
        <v>42</v>
      </c>
      <c r="B4354" s="16" t="s">
        <v>180</v>
      </c>
      <c r="C4354" s="16" t="s">
        <v>404</v>
      </c>
      <c r="D4354" s="16" t="s">
        <v>40</v>
      </c>
      <c r="E4354" s="16" t="str">
        <f>IF([1]Sheet1!L4354="",[1]Sheet1!K4354,[1]Sheet1!L4354)</f>
        <v>147</v>
      </c>
      <c r="F4354" s="16" t="s">
        <v>44</v>
      </c>
      <c r="G4354" s="16" t="s">
        <v>434</v>
      </c>
      <c r="H4354" s="16" t="s">
        <v>32</v>
      </c>
      <c r="I4354" s="16" t="s">
        <v>264</v>
      </c>
      <c r="N4354" s="17">
        <v>7</v>
      </c>
      <c r="O4354" s="17">
        <v>1</v>
      </c>
      <c r="P4354" s="17">
        <v>2</v>
      </c>
      <c r="Q4354" s="2">
        <f>$L$25*(B4354*1000)</f>
        <v>0</v>
      </c>
      <c r="R4354" s="2">
        <f>$L$19*(C4354*1000)</f>
        <v>339204300</v>
      </c>
      <c r="S4354" s="2">
        <f>$L$20*(D4354*1000)</f>
        <v>74650400</v>
      </c>
      <c r="T4354" s="2">
        <f>$L$21*(E4354*1000)</f>
        <v>0</v>
      </c>
      <c r="U4354" s="2">
        <f>$L$22*(F4354*1000)</f>
        <v>0</v>
      </c>
      <c r="V4354" s="2">
        <f>$L$18*(G4354*1000)</f>
        <v>40020000</v>
      </c>
      <c r="W4354" s="2">
        <f>$L$24*(H4354*1000)</f>
        <v>0</v>
      </c>
      <c r="X4354" s="2">
        <f>$L$23*(I4354*1000)</f>
        <v>0</v>
      </c>
      <c r="Y4354" s="2">
        <f t="shared" si="201"/>
        <v>453.87470000000002</v>
      </c>
      <c r="Z4354" s="18">
        <f>Y4354/(B4354+C4354+D4354+E4354+F4354+G4354+H4354+I4354)</f>
        <v>0.29453257624918883</v>
      </c>
      <c r="AA4354" s="18">
        <f t="shared" si="203"/>
        <v>1484828.0966000012</v>
      </c>
      <c r="AB4354" s="18">
        <f>((B4354+E4354+F4354+H4354+I4354)/(B4354+C4354+D4354+E4354+F4354+G4354+H4354+I4354))*100</f>
        <v>28.423101881894873</v>
      </c>
      <c r="AC4354" s="2">
        <f t="shared" si="202"/>
        <v>1</v>
      </c>
    </row>
    <row r="4355" spans="1:29">
      <c r="A4355" s="15" t="s">
        <v>47</v>
      </c>
      <c r="B4355" s="16" t="s">
        <v>180</v>
      </c>
      <c r="C4355" s="16" t="s">
        <v>360</v>
      </c>
      <c r="D4355" s="16" t="s">
        <v>40</v>
      </c>
      <c r="E4355" s="16" t="str">
        <f>IF([1]Sheet1!L4355="",[1]Sheet1!K4355,[1]Sheet1!L4355)</f>
        <v>147</v>
      </c>
      <c r="F4355" s="16" t="s">
        <v>44</v>
      </c>
      <c r="G4355" s="16" t="s">
        <v>593</v>
      </c>
      <c r="H4355" s="16" t="s">
        <v>32</v>
      </c>
      <c r="I4355" s="16" t="s">
        <v>1121</v>
      </c>
      <c r="N4355" s="17">
        <v>7</v>
      </c>
      <c r="O4355" s="17">
        <v>1</v>
      </c>
      <c r="P4355" s="17">
        <v>3</v>
      </c>
      <c r="Q4355" s="2">
        <f>$L$25*(B4355*1000)</f>
        <v>0</v>
      </c>
      <c r="R4355" s="2">
        <f>$L$19*(C4355*1000)</f>
        <v>326313800</v>
      </c>
      <c r="S4355" s="2">
        <f>$L$20*(D4355*1000)</f>
        <v>74650400</v>
      </c>
      <c r="T4355" s="2">
        <f>$L$21*(E4355*1000)</f>
        <v>0</v>
      </c>
      <c r="U4355" s="2">
        <f>$L$22*(F4355*1000)</f>
        <v>0</v>
      </c>
      <c r="V4355" s="2">
        <f>$L$18*(G4355*1000)</f>
        <v>38280000</v>
      </c>
      <c r="W4355" s="2">
        <f>$L$24*(H4355*1000)</f>
        <v>0</v>
      </c>
      <c r="X4355" s="2">
        <f>$L$23*(I4355*1000)</f>
        <v>0</v>
      </c>
      <c r="Y4355" s="2">
        <f t="shared" si="201"/>
        <v>439.24419999999998</v>
      </c>
      <c r="Z4355" s="18">
        <f>Y4355/(B4355+C4355+D4355+E4355+F4355+G4355+H4355+I4355)</f>
        <v>0.28708771241830067</v>
      </c>
      <c r="AA4355" s="18">
        <f t="shared" si="203"/>
        <v>1485267.3408000013</v>
      </c>
      <c r="AB4355" s="18">
        <f>((B4355+E4355+F4355+H4355+I4355)/(B4355+C4355+D4355+E4355+F4355+G4355+H4355+I4355))*100</f>
        <v>30.326797385620914</v>
      </c>
      <c r="AC4355" s="2">
        <f t="shared" si="202"/>
        <v>1</v>
      </c>
    </row>
    <row r="4356" spans="1:29">
      <c r="A4356" s="15" t="s">
        <v>50</v>
      </c>
      <c r="B4356" s="16" t="s">
        <v>180</v>
      </c>
      <c r="C4356" s="16" t="s">
        <v>314</v>
      </c>
      <c r="D4356" s="16" t="s">
        <v>1118</v>
      </c>
      <c r="E4356" s="16" t="str">
        <f>IF([1]Sheet1!L4356="",[1]Sheet1!K4356,[1]Sheet1!L4356)</f>
        <v>132</v>
      </c>
      <c r="F4356" s="16" t="s">
        <v>44</v>
      </c>
      <c r="G4356" s="16" t="s">
        <v>484</v>
      </c>
      <c r="H4356" s="16" t="s">
        <v>70</v>
      </c>
      <c r="I4356" s="16" t="s">
        <v>264</v>
      </c>
      <c r="N4356" s="17">
        <v>7</v>
      </c>
      <c r="O4356" s="17">
        <v>1</v>
      </c>
      <c r="P4356" s="17">
        <v>4</v>
      </c>
      <c r="Q4356" s="2">
        <f>$L$25*(B4356*1000)</f>
        <v>0</v>
      </c>
      <c r="R4356" s="2">
        <f>$L$19*(C4356*1000)</f>
        <v>304952400</v>
      </c>
      <c r="S4356" s="2">
        <f>$L$20*(D4356*1000)</f>
        <v>79041600</v>
      </c>
      <c r="T4356" s="2">
        <f>$L$21*(E4356*1000)</f>
        <v>0</v>
      </c>
      <c r="U4356" s="2">
        <f>$L$22*(F4356*1000)</f>
        <v>0</v>
      </c>
      <c r="V4356" s="2">
        <f>$L$18*(G4356*1000)</f>
        <v>36540000</v>
      </c>
      <c r="W4356" s="2">
        <f>$L$24*(H4356*1000)</f>
        <v>0</v>
      </c>
      <c r="X4356" s="2">
        <f>$L$23*(I4356*1000)</f>
        <v>0</v>
      </c>
      <c r="Y4356" s="2">
        <f t="shared" si="201"/>
        <v>420.53399999999999</v>
      </c>
      <c r="Z4356" s="18">
        <f>Y4356/(B4356+C4356+D4356+E4356+F4356+G4356+H4356+I4356)</f>
        <v>0.29022360248447204</v>
      </c>
      <c r="AA4356" s="18">
        <f t="shared" si="203"/>
        <v>1485687.8748000013</v>
      </c>
      <c r="AB4356" s="18">
        <f>((B4356+E4356+F4356+H4356+I4356)/(B4356+C4356+D4356+E4356+F4356+G4356+H4356+I4356))*100</f>
        <v>30.020703933747413</v>
      </c>
      <c r="AC4356" s="2">
        <f t="shared" si="202"/>
        <v>1</v>
      </c>
    </row>
    <row r="4357" spans="1:29">
      <c r="A4357" s="15" t="s">
        <v>53</v>
      </c>
      <c r="B4357" s="16" t="s">
        <v>180</v>
      </c>
      <c r="C4357" s="16" t="s">
        <v>802</v>
      </c>
      <c r="D4357" s="16" t="s">
        <v>856</v>
      </c>
      <c r="E4357" s="16" t="str">
        <f>IF([1]Sheet1!L4357="",[1]Sheet1!K4357,[1]Sheet1!L4357)</f>
        <v>0</v>
      </c>
      <c r="F4357" s="16" t="s">
        <v>44</v>
      </c>
      <c r="G4357" s="16" t="s">
        <v>593</v>
      </c>
      <c r="H4357" s="16" t="s">
        <v>1001</v>
      </c>
      <c r="I4357" s="16" t="s">
        <v>170</v>
      </c>
      <c r="N4357" s="17">
        <v>7</v>
      </c>
      <c r="O4357" s="17">
        <v>1</v>
      </c>
      <c r="P4357" s="17">
        <v>5</v>
      </c>
      <c r="Q4357" s="2">
        <f>$L$25*(B4357*1000)</f>
        <v>0</v>
      </c>
      <c r="R4357" s="2">
        <f>$L$19*(C4357*1000)</f>
        <v>311950100</v>
      </c>
      <c r="S4357" s="2">
        <f>$L$20*(D4357*1000)</f>
        <v>99899800</v>
      </c>
      <c r="T4357" s="2">
        <f>$L$21*(E4357*1000)</f>
        <v>0</v>
      </c>
      <c r="U4357" s="2">
        <f>$L$22*(F4357*1000)</f>
        <v>0</v>
      </c>
      <c r="V4357" s="2">
        <f>$L$18*(G4357*1000)</f>
        <v>38280000</v>
      </c>
      <c r="W4357" s="2">
        <f>$L$24*(H4357*1000)</f>
        <v>0</v>
      </c>
      <c r="X4357" s="2">
        <f>$L$23*(I4357*1000)</f>
        <v>0</v>
      </c>
      <c r="Y4357" s="2">
        <f t="shared" si="201"/>
        <v>450.12990000000002</v>
      </c>
      <c r="Z4357" s="18">
        <f>Y4357/(B4357+C4357+D4357+E4357+F4357+G4357+H4357+I4357)</f>
        <v>0.31129315352697096</v>
      </c>
      <c r="AA4357" s="18">
        <f t="shared" si="203"/>
        <v>1486138.0047000013</v>
      </c>
      <c r="AB4357" s="18">
        <f>((B4357+E4357+F4357+H4357+I4357)/(B4357+C4357+D4357+E4357+F4357+G4357+H4357+I4357))*100</f>
        <v>25.795297372060862</v>
      </c>
      <c r="AC4357" s="2">
        <f t="shared" si="202"/>
        <v>1</v>
      </c>
    </row>
    <row r="4358" spans="1:29">
      <c r="A4358" s="15" t="s">
        <v>57</v>
      </c>
      <c r="B4358" s="16" t="s">
        <v>114</v>
      </c>
      <c r="C4358" s="16" t="s">
        <v>1410</v>
      </c>
      <c r="D4358" s="16" t="s">
        <v>552</v>
      </c>
      <c r="E4358" s="16" t="str">
        <f>IF([1]Sheet1!L4358="",[1]Sheet1!K4358,[1]Sheet1!L4358)</f>
        <v>0</v>
      </c>
      <c r="F4358" s="16" t="s">
        <v>44</v>
      </c>
      <c r="G4358" s="16" t="s">
        <v>183</v>
      </c>
      <c r="H4358" s="16" t="s">
        <v>645</v>
      </c>
      <c r="I4358" s="16" t="s">
        <v>544</v>
      </c>
      <c r="N4358" s="17">
        <v>7</v>
      </c>
      <c r="O4358" s="17">
        <v>1</v>
      </c>
      <c r="P4358" s="17">
        <v>6</v>
      </c>
      <c r="Q4358" s="2">
        <f>$L$25*(B4358*1000)</f>
        <v>0</v>
      </c>
      <c r="R4358" s="2">
        <f>$L$19*(C4358*1000)</f>
        <v>354672900</v>
      </c>
      <c r="S4358" s="2">
        <f>$L$20*(D4358*1000)</f>
        <v>107035500</v>
      </c>
      <c r="T4358" s="2">
        <f>$L$21*(E4358*1000)</f>
        <v>0</v>
      </c>
      <c r="U4358" s="2">
        <f>$L$22*(F4358*1000)</f>
        <v>0</v>
      </c>
      <c r="V4358" s="2">
        <f>$L$18*(G4358*1000)</f>
        <v>42630000</v>
      </c>
      <c r="W4358" s="2">
        <f>$L$24*(H4358*1000)</f>
        <v>0</v>
      </c>
      <c r="X4358" s="2">
        <f>$L$23*(I4358*1000)</f>
        <v>0</v>
      </c>
      <c r="Y4358" s="2">
        <f t="shared" si="201"/>
        <v>504.33839999999998</v>
      </c>
      <c r="Z4358" s="18">
        <f>Y4358/(B4358+C4358+D4358+E4358+F4358+G4358+H4358+I4358)</f>
        <v>0.29356135040745052</v>
      </c>
      <c r="AA4358" s="18">
        <f t="shared" si="203"/>
        <v>1486642.3431000013</v>
      </c>
      <c r="AB4358" s="18">
        <f>((B4358+E4358+F4358+H4358+I4358)/(B4358+C4358+D4358+E4358+F4358+G4358+H4358+I4358))*100</f>
        <v>29.743888242142024</v>
      </c>
      <c r="AC4358" s="2">
        <f t="shared" si="202"/>
        <v>1</v>
      </c>
    </row>
    <row r="4359" spans="1:29">
      <c r="A4359" s="15" t="s">
        <v>60</v>
      </c>
      <c r="B4359" s="16" t="s">
        <v>114</v>
      </c>
      <c r="C4359" s="16" t="s">
        <v>1354</v>
      </c>
      <c r="D4359" s="16" t="s">
        <v>552</v>
      </c>
      <c r="E4359" s="16" t="str">
        <f>IF([1]Sheet1!L4359="",[1]Sheet1!K4359,[1]Sheet1!L4359)</f>
        <v>0</v>
      </c>
      <c r="F4359" s="16" t="s">
        <v>44</v>
      </c>
      <c r="G4359" s="16" t="s">
        <v>245</v>
      </c>
      <c r="H4359" s="16" t="s">
        <v>808</v>
      </c>
      <c r="I4359" s="16" t="s">
        <v>311</v>
      </c>
      <c r="N4359" s="17">
        <v>7</v>
      </c>
      <c r="O4359" s="17">
        <v>1</v>
      </c>
      <c r="P4359" s="17">
        <v>7</v>
      </c>
      <c r="Q4359" s="2">
        <f>$L$25*(B4359*1000)</f>
        <v>0</v>
      </c>
      <c r="R4359" s="2">
        <f>$L$19*(C4359*1000)</f>
        <v>398132300</v>
      </c>
      <c r="S4359" s="2">
        <f>$L$20*(D4359*1000)</f>
        <v>107035500</v>
      </c>
      <c r="T4359" s="2">
        <f>$L$21*(E4359*1000)</f>
        <v>0</v>
      </c>
      <c r="U4359" s="2">
        <f>$L$22*(F4359*1000)</f>
        <v>0</v>
      </c>
      <c r="V4359" s="2">
        <f>$L$18*(G4359*1000)</f>
        <v>45240000</v>
      </c>
      <c r="W4359" s="2">
        <f>$L$24*(H4359*1000)</f>
        <v>0</v>
      </c>
      <c r="X4359" s="2">
        <f>$L$23*(I4359*1000)</f>
        <v>0</v>
      </c>
      <c r="Y4359" s="2">
        <f t="shared" si="201"/>
        <v>550.40779999999995</v>
      </c>
      <c r="Z4359" s="18">
        <f>Y4359/(B4359+C4359+D4359+E4359+F4359+G4359+H4359+I4359)</f>
        <v>0.28226041025641024</v>
      </c>
      <c r="AA4359" s="18">
        <f t="shared" si="203"/>
        <v>1487192.7509000013</v>
      </c>
      <c r="AB4359" s="18">
        <f>((B4359+E4359+F4359+H4359+I4359)/(B4359+C4359+D4359+E4359+F4359+G4359+H4359+I4359))*100</f>
        <v>31.897435897435898</v>
      </c>
      <c r="AC4359" s="2">
        <f t="shared" si="202"/>
        <v>1</v>
      </c>
    </row>
    <row r="4360" spans="1:29">
      <c r="A4360" s="15" t="s">
        <v>64</v>
      </c>
      <c r="B4360" s="16" t="s">
        <v>114</v>
      </c>
      <c r="C4360" s="16" t="s">
        <v>480</v>
      </c>
      <c r="D4360" s="16" t="s">
        <v>552</v>
      </c>
      <c r="E4360" s="16" t="str">
        <f>IF([1]Sheet1!L4360="",[1]Sheet1!K4360,[1]Sheet1!L4360)</f>
        <v>0</v>
      </c>
      <c r="F4360" s="16" t="s">
        <v>44</v>
      </c>
      <c r="G4360" s="16" t="s">
        <v>183</v>
      </c>
      <c r="H4360" s="16" t="s">
        <v>415</v>
      </c>
      <c r="I4360" s="16" t="s">
        <v>1171</v>
      </c>
      <c r="N4360" s="17">
        <v>7</v>
      </c>
      <c r="O4360" s="17">
        <v>1</v>
      </c>
      <c r="P4360" s="17">
        <v>8</v>
      </c>
      <c r="Q4360" s="2">
        <f>$L$25*(B4360*1000)</f>
        <v>0</v>
      </c>
      <c r="R4360" s="2">
        <f>$L$19*(C4360*1000)</f>
        <v>396659100</v>
      </c>
      <c r="S4360" s="2">
        <f>$L$20*(D4360*1000)</f>
        <v>107035500</v>
      </c>
      <c r="T4360" s="2">
        <f>$L$21*(E4360*1000)</f>
        <v>0</v>
      </c>
      <c r="U4360" s="2">
        <f>$L$22*(F4360*1000)</f>
        <v>0</v>
      </c>
      <c r="V4360" s="2">
        <f>$L$18*(G4360*1000)</f>
        <v>42630000</v>
      </c>
      <c r="W4360" s="2">
        <f>$L$24*(H4360*1000)</f>
        <v>0</v>
      </c>
      <c r="X4360" s="2">
        <f>$L$23*(I4360*1000)</f>
        <v>0</v>
      </c>
      <c r="Y4360" s="2">
        <f t="shared" ref="Y4360:Y4423" si="204">(SUM(Q4360:X4360))/1000000</f>
        <v>546.32460000000003</v>
      </c>
      <c r="Z4360" s="18">
        <f>Y4360/(B4360+C4360+D4360+E4360+F4360+G4360+H4360+I4360)</f>
        <v>0.26152446146481573</v>
      </c>
      <c r="AA4360" s="18">
        <f t="shared" si="203"/>
        <v>1487739.0755000012</v>
      </c>
      <c r="AB4360" s="18">
        <f>((B4360+E4360+F4360+H4360+I4360)/(B4360+C4360+D4360+E4360+F4360+G4360+H4360+I4360))*100</f>
        <v>36.764001914791763</v>
      </c>
      <c r="AC4360" s="2">
        <f t="shared" si="202"/>
        <v>1</v>
      </c>
    </row>
    <row r="4361" spans="1:29">
      <c r="A4361" s="15" t="s">
        <v>68</v>
      </c>
      <c r="B4361" s="16" t="s">
        <v>114</v>
      </c>
      <c r="C4361" s="16" t="s">
        <v>84</v>
      </c>
      <c r="D4361" s="16" t="s">
        <v>552</v>
      </c>
      <c r="E4361" s="16" t="str">
        <f>IF([1]Sheet1!L4361="",[1]Sheet1!K4361,[1]Sheet1!L4361)</f>
        <v>0</v>
      </c>
      <c r="F4361" s="16" t="s">
        <v>601</v>
      </c>
      <c r="G4361" s="16" t="s">
        <v>183</v>
      </c>
      <c r="H4361" s="16" t="s">
        <v>1086</v>
      </c>
      <c r="I4361" s="16" t="s">
        <v>190</v>
      </c>
      <c r="N4361" s="17">
        <v>7</v>
      </c>
      <c r="O4361" s="17">
        <v>1</v>
      </c>
      <c r="P4361" s="17">
        <v>9</v>
      </c>
      <c r="Q4361" s="2">
        <f>$L$25*(B4361*1000)</f>
        <v>0</v>
      </c>
      <c r="R4361" s="2">
        <f>$L$19*(C4361*1000)</f>
        <v>400342100</v>
      </c>
      <c r="S4361" s="2">
        <f>$L$20*(D4361*1000)</f>
        <v>107035500</v>
      </c>
      <c r="T4361" s="2">
        <f>$L$21*(E4361*1000)</f>
        <v>0</v>
      </c>
      <c r="U4361" s="2">
        <f>$L$22*(F4361*1000)</f>
        <v>0</v>
      </c>
      <c r="V4361" s="2">
        <f>$L$18*(G4361*1000)</f>
        <v>42630000</v>
      </c>
      <c r="W4361" s="2">
        <f>$L$24*(H4361*1000)</f>
        <v>0</v>
      </c>
      <c r="X4361" s="2">
        <f>$L$23*(I4361*1000)</f>
        <v>0</v>
      </c>
      <c r="Y4361" s="2">
        <f t="shared" si="204"/>
        <v>550.00760000000002</v>
      </c>
      <c r="Z4361" s="18">
        <f>Y4361/(B4361+C4361+D4361+E4361+F4361+G4361+H4361+I4361)</f>
        <v>0.24641917562724017</v>
      </c>
      <c r="AA4361" s="18">
        <f t="shared" si="203"/>
        <v>1488289.0831000011</v>
      </c>
      <c r="AB4361" s="18">
        <f>((B4361+E4361+F4361+H4361+I4361)/(B4361+C4361+D4361+E4361+F4361+G4361+H4361+I4361))*100</f>
        <v>40.367383512544805</v>
      </c>
      <c r="AC4361" s="2">
        <f t="shared" ref="AC4361:AC4424" si="205">IF(AB4361&gt;50,0,1)</f>
        <v>1</v>
      </c>
    </row>
    <row r="4362" spans="1:29">
      <c r="A4362" s="15" t="s">
        <v>73</v>
      </c>
      <c r="B4362" s="16" t="s">
        <v>114</v>
      </c>
      <c r="C4362" s="16" t="s">
        <v>1087</v>
      </c>
      <c r="D4362" s="16" t="s">
        <v>552</v>
      </c>
      <c r="E4362" s="16" t="str">
        <f>IF([1]Sheet1!L4362="",[1]Sheet1!K4362,[1]Sheet1!L4362)</f>
        <v>58</v>
      </c>
      <c r="F4362" s="16" t="s">
        <v>44</v>
      </c>
      <c r="G4362" s="16" t="s">
        <v>183</v>
      </c>
      <c r="H4362" s="16" t="s">
        <v>230</v>
      </c>
      <c r="I4362" s="16" t="s">
        <v>731</v>
      </c>
      <c r="N4362" s="17">
        <v>7</v>
      </c>
      <c r="O4362" s="17">
        <v>1</v>
      </c>
      <c r="P4362" s="17">
        <v>10</v>
      </c>
      <c r="Q4362" s="2">
        <f>$L$25*(B4362*1000)</f>
        <v>0</v>
      </c>
      <c r="R4362" s="2">
        <f>$L$19*(C4362*1000)</f>
        <v>383400300</v>
      </c>
      <c r="S4362" s="2">
        <f>$L$20*(D4362*1000)</f>
        <v>107035500</v>
      </c>
      <c r="T4362" s="2">
        <f>$L$21*(E4362*1000)</f>
        <v>0</v>
      </c>
      <c r="U4362" s="2">
        <f>$L$22*(F4362*1000)</f>
        <v>0</v>
      </c>
      <c r="V4362" s="2">
        <f>$L$18*(G4362*1000)</f>
        <v>42630000</v>
      </c>
      <c r="W4362" s="2">
        <f>$L$24*(H4362*1000)</f>
        <v>0</v>
      </c>
      <c r="X4362" s="2">
        <f>$L$23*(I4362*1000)</f>
        <v>0</v>
      </c>
      <c r="Y4362" s="2">
        <f t="shared" si="204"/>
        <v>533.06579999999997</v>
      </c>
      <c r="Z4362" s="18">
        <f>Y4362/(B4362+C4362+D4362+E4362+F4362+G4362+H4362+I4362)</f>
        <v>0.22054853123707074</v>
      </c>
      <c r="AA4362" s="18">
        <f t="shared" ref="AA4362:AA4425" si="206">Y4362+AA4361</f>
        <v>1488822.1489000011</v>
      </c>
      <c r="AB4362" s="18">
        <f>((B4362+E4362+F4362+H4362+I4362)/(B4362+C4362+D4362+E4362+F4362+G4362+H4362+I4362))*100</f>
        <v>46.834919321472903</v>
      </c>
      <c r="AC4362" s="2">
        <f t="shared" si="205"/>
        <v>1</v>
      </c>
    </row>
    <row r="4363" spans="1:29">
      <c r="A4363" s="15" t="s">
        <v>77</v>
      </c>
      <c r="B4363" s="16" t="s">
        <v>70</v>
      </c>
      <c r="C4363" s="16" t="s">
        <v>800</v>
      </c>
      <c r="D4363" s="16" t="s">
        <v>552</v>
      </c>
      <c r="E4363" s="16" t="str">
        <f>IF([1]Sheet1!L4363="",[1]Sheet1!K4363,[1]Sheet1!L4363)</f>
        <v>146</v>
      </c>
      <c r="F4363" s="16" t="s">
        <v>180</v>
      </c>
      <c r="G4363" s="16" t="s">
        <v>183</v>
      </c>
      <c r="H4363" s="16" t="s">
        <v>305</v>
      </c>
      <c r="I4363" s="16" t="s">
        <v>321</v>
      </c>
      <c r="N4363" s="17">
        <v>7</v>
      </c>
      <c r="O4363" s="17">
        <v>1</v>
      </c>
      <c r="P4363" s="17">
        <v>11</v>
      </c>
      <c r="Q4363" s="2">
        <f>$L$25*(B4363*1000)</f>
        <v>0</v>
      </c>
      <c r="R4363" s="2">
        <f>$L$19*(C4363*1000)</f>
        <v>300901100</v>
      </c>
      <c r="S4363" s="2">
        <f>$L$20*(D4363*1000)</f>
        <v>107035500</v>
      </c>
      <c r="T4363" s="2">
        <f>$L$21*(E4363*1000)</f>
        <v>0</v>
      </c>
      <c r="U4363" s="2">
        <f>$L$22*(F4363*1000)</f>
        <v>0</v>
      </c>
      <c r="V4363" s="2">
        <f>$L$18*(G4363*1000)</f>
        <v>42630000</v>
      </c>
      <c r="W4363" s="2">
        <f>$L$24*(H4363*1000)</f>
        <v>0</v>
      </c>
      <c r="X4363" s="2">
        <f>$L$23*(I4363*1000)</f>
        <v>0</v>
      </c>
      <c r="Y4363" s="2">
        <f t="shared" si="204"/>
        <v>450.56659999999999</v>
      </c>
      <c r="Z4363" s="18">
        <f>Y4363/(B4363+C4363+D4363+E4363+F4363+G4363+H4363+I4363)</f>
        <v>0.18939327448507776</v>
      </c>
      <c r="AA4363" s="18">
        <f t="shared" si="206"/>
        <v>1489272.7155000011</v>
      </c>
      <c r="AB4363" s="18">
        <f>((B4363+E4363+F4363+H4363+I4363)/(B4363+C4363+D4363+E4363+F4363+G4363+H4363+I4363))*100</f>
        <v>55.401429171920981</v>
      </c>
      <c r="AC4363" s="2">
        <f t="shared" si="205"/>
        <v>0</v>
      </c>
    </row>
    <row r="4364" spans="1:29">
      <c r="A4364" s="15" t="s">
        <v>81</v>
      </c>
      <c r="B4364" s="16" t="s">
        <v>70</v>
      </c>
      <c r="C4364" s="16" t="s">
        <v>1066</v>
      </c>
      <c r="D4364" s="16" t="s">
        <v>552</v>
      </c>
      <c r="E4364" s="16" t="str">
        <f>IF([1]Sheet1!L4364="",[1]Sheet1!K4364,[1]Sheet1!L4364)</f>
        <v>211</v>
      </c>
      <c r="F4364" s="16" t="s">
        <v>44</v>
      </c>
      <c r="G4364" s="16" t="s">
        <v>183</v>
      </c>
      <c r="H4364" s="16" t="s">
        <v>1199</v>
      </c>
      <c r="I4364" s="16" t="s">
        <v>441</v>
      </c>
      <c r="N4364" s="17">
        <v>7</v>
      </c>
      <c r="O4364" s="17">
        <v>1</v>
      </c>
      <c r="P4364" s="17">
        <v>12</v>
      </c>
      <c r="Q4364" s="2">
        <f>$L$25*(B4364*1000)</f>
        <v>0</v>
      </c>
      <c r="R4364" s="2">
        <f>$L$19*(C4364*1000)</f>
        <v>293535100</v>
      </c>
      <c r="S4364" s="2">
        <f>$L$20*(D4364*1000)</f>
        <v>107035500</v>
      </c>
      <c r="T4364" s="2">
        <f>$L$21*(E4364*1000)</f>
        <v>0</v>
      </c>
      <c r="U4364" s="2">
        <f>$L$22*(F4364*1000)</f>
        <v>0</v>
      </c>
      <c r="V4364" s="2">
        <f>$L$18*(G4364*1000)</f>
        <v>42630000</v>
      </c>
      <c r="W4364" s="2">
        <f>$L$24*(H4364*1000)</f>
        <v>0</v>
      </c>
      <c r="X4364" s="2">
        <f>$L$23*(I4364*1000)</f>
        <v>0</v>
      </c>
      <c r="Y4364" s="2">
        <f t="shared" si="204"/>
        <v>443.20060000000001</v>
      </c>
      <c r="Z4364" s="18">
        <f>Y4364/(B4364+C4364+D4364+E4364+F4364+G4364+H4364+I4364)</f>
        <v>0.1817140631406314</v>
      </c>
      <c r="AA4364" s="18">
        <f t="shared" si="206"/>
        <v>1489715.9161000012</v>
      </c>
      <c r="AB4364" s="18">
        <f>((B4364+E4364+F4364+H4364+I4364)/(B4364+C4364+D4364+E4364+F4364+G4364+H4364+I4364))*100</f>
        <v>57.318573185731857</v>
      </c>
      <c r="AC4364" s="2">
        <f t="shared" si="205"/>
        <v>0</v>
      </c>
    </row>
    <row r="4365" spans="1:29">
      <c r="A4365" s="15" t="s">
        <v>85</v>
      </c>
      <c r="B4365" s="16" t="s">
        <v>70</v>
      </c>
      <c r="C4365" s="16" t="s">
        <v>1261</v>
      </c>
      <c r="D4365" s="16" t="s">
        <v>552</v>
      </c>
      <c r="E4365" s="16" t="str">
        <f>IF([1]Sheet1!L4365="",[1]Sheet1!K4365,[1]Sheet1!L4365)</f>
        <v>141</v>
      </c>
      <c r="F4365" s="16" t="s">
        <v>44</v>
      </c>
      <c r="G4365" s="16" t="s">
        <v>443</v>
      </c>
      <c r="H4365" s="16" t="s">
        <v>376</v>
      </c>
      <c r="I4365" s="16" t="s">
        <v>747</v>
      </c>
      <c r="N4365" s="17">
        <v>7</v>
      </c>
      <c r="O4365" s="17">
        <v>1</v>
      </c>
      <c r="P4365" s="17">
        <v>13</v>
      </c>
      <c r="Q4365" s="2">
        <f>$L$25*(B4365*1000)</f>
        <v>0</v>
      </c>
      <c r="R4365" s="2">
        <f>$L$19*(C4365*1000)</f>
        <v>291693600</v>
      </c>
      <c r="S4365" s="2">
        <f>$L$20*(D4365*1000)</f>
        <v>107035500</v>
      </c>
      <c r="T4365" s="2">
        <f>$L$21*(E4365*1000)</f>
        <v>0</v>
      </c>
      <c r="U4365" s="2">
        <f>$L$22*(F4365*1000)</f>
        <v>0</v>
      </c>
      <c r="V4365" s="2">
        <f>$L$18*(G4365*1000)</f>
        <v>47850000</v>
      </c>
      <c r="W4365" s="2">
        <f>$L$24*(H4365*1000)</f>
        <v>0</v>
      </c>
      <c r="X4365" s="2">
        <f>$L$23*(I4365*1000)</f>
        <v>0</v>
      </c>
      <c r="Y4365" s="2">
        <f t="shared" si="204"/>
        <v>446.57909999999998</v>
      </c>
      <c r="Z4365" s="18">
        <f>Y4365/(B4365+C4365+D4365+E4365+F4365+G4365+H4365+I4365)</f>
        <v>0.19458784313725488</v>
      </c>
      <c r="AA4365" s="18">
        <f t="shared" si="206"/>
        <v>1490162.4952000012</v>
      </c>
      <c r="AB4365" s="18">
        <f>((B4365+E4365+F4365+H4365+I4365)/(B4365+C4365+D4365+E4365+F4365+G4365+H4365+I4365))*100</f>
        <v>54.596949891067538</v>
      </c>
      <c r="AC4365" s="2">
        <f t="shared" si="205"/>
        <v>0</v>
      </c>
    </row>
    <row r="4366" spans="1:29">
      <c r="A4366" s="15" t="s">
        <v>88</v>
      </c>
      <c r="B4366" s="16" t="s">
        <v>111</v>
      </c>
      <c r="C4366" s="16" t="s">
        <v>594</v>
      </c>
      <c r="D4366" s="16" t="s">
        <v>552</v>
      </c>
      <c r="E4366" s="16" t="str">
        <f>IF([1]Sheet1!L4366="",[1]Sheet1!K4366,[1]Sheet1!L4366)</f>
        <v>0</v>
      </c>
      <c r="F4366" s="16" t="s">
        <v>44</v>
      </c>
      <c r="G4366" s="16" t="s">
        <v>557</v>
      </c>
      <c r="H4366" s="16" t="s">
        <v>834</v>
      </c>
      <c r="I4366" s="16" t="s">
        <v>350</v>
      </c>
      <c r="N4366" s="17">
        <v>7</v>
      </c>
      <c r="O4366" s="17">
        <v>1</v>
      </c>
      <c r="P4366" s="17">
        <v>14</v>
      </c>
      <c r="Q4366" s="2">
        <f>$L$25*(B4366*1000)</f>
        <v>0</v>
      </c>
      <c r="R4366" s="2">
        <f>$L$19*(C4366*1000)</f>
        <v>296849800</v>
      </c>
      <c r="S4366" s="2">
        <f>$L$20*(D4366*1000)</f>
        <v>107035500</v>
      </c>
      <c r="T4366" s="2">
        <f>$L$21*(E4366*1000)</f>
        <v>0</v>
      </c>
      <c r="U4366" s="2">
        <f>$L$22*(F4366*1000)</f>
        <v>0</v>
      </c>
      <c r="V4366" s="2">
        <f>$L$18*(G4366*1000)</f>
        <v>48720000</v>
      </c>
      <c r="W4366" s="2">
        <f>$L$24*(H4366*1000)</f>
        <v>0</v>
      </c>
      <c r="X4366" s="2">
        <f>$L$23*(I4366*1000)</f>
        <v>0</v>
      </c>
      <c r="Y4366" s="2">
        <f t="shared" si="204"/>
        <v>452.6053</v>
      </c>
      <c r="Z4366" s="18">
        <f>Y4366/(B4366+C4366+D4366+E4366+F4366+G4366+H4366+I4366)</f>
        <v>0.21960470645317806</v>
      </c>
      <c r="AA4366" s="18">
        <f t="shared" si="206"/>
        <v>1490615.1005000011</v>
      </c>
      <c r="AB4366" s="18">
        <f>((B4366+E4366+F4366+H4366+I4366)/(B4366+C4366+D4366+E4366+F4366+G4366+H4366+I4366))*100</f>
        <v>48.71421639980592</v>
      </c>
      <c r="AC4366" s="2">
        <f t="shared" si="205"/>
        <v>1</v>
      </c>
    </row>
    <row r="4367" spans="1:29">
      <c r="A4367" s="15" t="s">
        <v>91</v>
      </c>
      <c r="B4367" s="16" t="s">
        <v>111</v>
      </c>
      <c r="C4367" s="16" t="s">
        <v>413</v>
      </c>
      <c r="D4367" s="16" t="s">
        <v>552</v>
      </c>
      <c r="E4367" s="16" t="str">
        <f>IF([1]Sheet1!L4367="",[1]Sheet1!K4367,[1]Sheet1!L4367)</f>
        <v>0</v>
      </c>
      <c r="F4367" s="16" t="s">
        <v>44</v>
      </c>
      <c r="G4367" s="16" t="s">
        <v>436</v>
      </c>
      <c r="H4367" s="16" t="s">
        <v>279</v>
      </c>
      <c r="I4367" s="16" t="s">
        <v>727</v>
      </c>
      <c r="N4367" s="17">
        <v>7</v>
      </c>
      <c r="O4367" s="17">
        <v>1</v>
      </c>
      <c r="P4367" s="17">
        <v>15</v>
      </c>
      <c r="Q4367" s="2">
        <f>$L$25*(B4367*1000)</f>
        <v>0</v>
      </c>
      <c r="R4367" s="2">
        <f>$L$19*(C4367*1000)</f>
        <v>317106300</v>
      </c>
      <c r="S4367" s="2">
        <f>$L$20*(D4367*1000)</f>
        <v>107035500</v>
      </c>
      <c r="T4367" s="2">
        <f>$L$21*(E4367*1000)</f>
        <v>0</v>
      </c>
      <c r="U4367" s="2">
        <f>$L$22*(F4367*1000)</f>
        <v>0</v>
      </c>
      <c r="V4367" s="2">
        <f>$L$18*(G4367*1000)</f>
        <v>49590000</v>
      </c>
      <c r="W4367" s="2">
        <f>$L$24*(H4367*1000)</f>
        <v>0</v>
      </c>
      <c r="X4367" s="2">
        <f>$L$23*(I4367*1000)</f>
        <v>0</v>
      </c>
      <c r="Y4367" s="2">
        <f t="shared" si="204"/>
        <v>473.73180000000002</v>
      </c>
      <c r="Z4367" s="18">
        <f>Y4367/(B4367+C4367+D4367+E4367+F4367+G4367+H4367+I4367)</f>
        <v>0.23568746268656718</v>
      </c>
      <c r="AA4367" s="18">
        <f t="shared" si="206"/>
        <v>1491088.8323000011</v>
      </c>
      <c r="AB4367" s="18">
        <f>((B4367+E4367+F4367+H4367+I4367)/(B4367+C4367+D4367+E4367+F4367+G4367+H4367+I4367))*100</f>
        <v>44.626865671641788</v>
      </c>
      <c r="AC4367" s="2">
        <f t="shared" si="205"/>
        <v>1</v>
      </c>
    </row>
    <row r="4368" spans="1:29">
      <c r="A4368" s="15" t="s">
        <v>95</v>
      </c>
      <c r="B4368" s="16" t="s">
        <v>111</v>
      </c>
      <c r="C4368" s="16" t="s">
        <v>1244</v>
      </c>
      <c r="D4368" s="16" t="s">
        <v>569</v>
      </c>
      <c r="E4368" s="16" t="str">
        <f>IF([1]Sheet1!L4368="",[1]Sheet1!K4368,[1]Sheet1!L4368)</f>
        <v>1</v>
      </c>
      <c r="F4368" s="16" t="s">
        <v>44</v>
      </c>
      <c r="G4368" s="16" t="s">
        <v>237</v>
      </c>
      <c r="H4368" s="16" t="s">
        <v>552</v>
      </c>
      <c r="I4368" s="16" t="s">
        <v>838</v>
      </c>
      <c r="N4368" s="17">
        <v>7</v>
      </c>
      <c r="O4368" s="17">
        <v>1</v>
      </c>
      <c r="P4368" s="17">
        <v>16</v>
      </c>
      <c r="Q4368" s="2">
        <f>$L$25*(B4368*1000)</f>
        <v>0</v>
      </c>
      <c r="R4368" s="2">
        <f>$L$19*(C4368*1000)</f>
        <v>432752500</v>
      </c>
      <c r="S4368" s="2">
        <f>$L$20*(D4368*1000)</f>
        <v>106486600</v>
      </c>
      <c r="T4368" s="2">
        <f>$L$21*(E4368*1000)</f>
        <v>0</v>
      </c>
      <c r="U4368" s="2">
        <f>$L$22*(F4368*1000)</f>
        <v>0</v>
      </c>
      <c r="V4368" s="2">
        <f>$L$18*(G4368*1000)</f>
        <v>52200000</v>
      </c>
      <c r="W4368" s="2">
        <f>$L$24*(H4368*1000)</f>
        <v>0</v>
      </c>
      <c r="X4368" s="2">
        <f>$L$23*(I4368*1000)</f>
        <v>0</v>
      </c>
      <c r="Y4368" s="2">
        <f t="shared" si="204"/>
        <v>591.43910000000005</v>
      </c>
      <c r="Z4368" s="18">
        <f>Y4368/(B4368+C4368+D4368+E4368+F4368+G4368+H4368+I4368)</f>
        <v>0.27950808128544424</v>
      </c>
      <c r="AA4368" s="18">
        <f t="shared" si="206"/>
        <v>1491680.2714000011</v>
      </c>
      <c r="AB4368" s="18">
        <f>((B4368+E4368+F4368+H4368+I4368)/(B4368+C4368+D4368+E4368+F4368+G4368+H4368+I4368))*100</f>
        <v>32.466918714555767</v>
      </c>
      <c r="AC4368" s="2">
        <f t="shared" si="205"/>
        <v>1</v>
      </c>
    </row>
    <row r="4369" spans="1:29">
      <c r="A4369" s="15" t="s">
        <v>98</v>
      </c>
      <c r="B4369" s="16" t="s">
        <v>111</v>
      </c>
      <c r="C4369" s="16" t="s">
        <v>1489</v>
      </c>
      <c r="D4369" s="16" t="s">
        <v>552</v>
      </c>
      <c r="E4369" s="16" t="str">
        <f>IF([1]Sheet1!L4369="",[1]Sheet1!K4369,[1]Sheet1!L4369)</f>
        <v>85</v>
      </c>
      <c r="F4369" s="16" t="s">
        <v>44</v>
      </c>
      <c r="G4369" s="16" t="s">
        <v>142</v>
      </c>
      <c r="H4369" s="16" t="s">
        <v>169</v>
      </c>
      <c r="I4369" s="16" t="s">
        <v>1310</v>
      </c>
      <c r="N4369" s="17">
        <v>7</v>
      </c>
      <c r="O4369" s="17">
        <v>1</v>
      </c>
      <c r="P4369" s="17">
        <v>17</v>
      </c>
      <c r="Q4369" s="2">
        <f>$L$25*(B4369*1000)</f>
        <v>0</v>
      </c>
      <c r="R4369" s="2">
        <f>$L$19*(C4369*1000)</f>
        <v>509727200</v>
      </c>
      <c r="S4369" s="2">
        <f>$L$20*(D4369*1000)</f>
        <v>107035500</v>
      </c>
      <c r="T4369" s="2">
        <f>$L$21*(E4369*1000)</f>
        <v>0</v>
      </c>
      <c r="U4369" s="2">
        <f>$L$22*(F4369*1000)</f>
        <v>0</v>
      </c>
      <c r="V4369" s="2">
        <f>$L$18*(G4369*1000)</f>
        <v>53070000</v>
      </c>
      <c r="W4369" s="2">
        <f>$L$24*(H4369*1000)</f>
        <v>0</v>
      </c>
      <c r="X4369" s="2">
        <f>$L$23*(I4369*1000)</f>
        <v>0</v>
      </c>
      <c r="Y4369" s="2">
        <f t="shared" si="204"/>
        <v>669.83270000000005</v>
      </c>
      <c r="Z4369" s="18">
        <f>Y4369/(B4369+C4369+D4369+E4369+F4369+G4369+H4369+I4369)</f>
        <v>0.30896342250922509</v>
      </c>
      <c r="AA4369" s="18">
        <f t="shared" si="206"/>
        <v>1492350.104100001</v>
      </c>
      <c r="AB4369" s="18">
        <f>((B4369+E4369+F4369+H4369+I4369)/(B4369+C4369+D4369+E4369+F4369+G4369+H4369+I4369))*100</f>
        <v>24.354243542435423</v>
      </c>
      <c r="AC4369" s="2">
        <f t="shared" si="205"/>
        <v>1</v>
      </c>
    </row>
    <row r="4370" spans="1:29">
      <c r="A4370" s="15" t="s">
        <v>101</v>
      </c>
      <c r="B4370" s="16" t="s">
        <v>114</v>
      </c>
      <c r="C4370" s="16" t="s">
        <v>1490</v>
      </c>
      <c r="D4370" s="16" t="s">
        <v>552</v>
      </c>
      <c r="E4370" s="16" t="str">
        <f>IF([1]Sheet1!L4370="",[1]Sheet1!K4370,[1]Sheet1!L4370)</f>
        <v>163</v>
      </c>
      <c r="F4370" s="16" t="s">
        <v>44</v>
      </c>
      <c r="G4370" s="16" t="s">
        <v>142</v>
      </c>
      <c r="H4370" s="16" t="s">
        <v>32</v>
      </c>
      <c r="I4370" s="16" t="s">
        <v>452</v>
      </c>
      <c r="N4370" s="17">
        <v>7</v>
      </c>
      <c r="O4370" s="17">
        <v>1</v>
      </c>
      <c r="P4370" s="17">
        <v>18</v>
      </c>
      <c r="Q4370" s="2">
        <f>$L$25*(B4370*1000)</f>
        <v>0</v>
      </c>
      <c r="R4370" s="2">
        <f>$L$19*(C4370*1000)</f>
        <v>490943900</v>
      </c>
      <c r="S4370" s="2">
        <f>$L$20*(D4370*1000)</f>
        <v>107035500</v>
      </c>
      <c r="T4370" s="2">
        <f>$L$21*(E4370*1000)</f>
        <v>0</v>
      </c>
      <c r="U4370" s="2">
        <f>$L$22*(F4370*1000)</f>
        <v>0</v>
      </c>
      <c r="V4370" s="2">
        <f>$L$18*(G4370*1000)</f>
        <v>53070000</v>
      </c>
      <c r="W4370" s="2">
        <f>$L$24*(H4370*1000)</f>
        <v>0</v>
      </c>
      <c r="X4370" s="2">
        <f>$L$23*(I4370*1000)</f>
        <v>0</v>
      </c>
      <c r="Y4370" s="2">
        <f t="shared" si="204"/>
        <v>651.04939999999999</v>
      </c>
      <c r="Z4370" s="18">
        <f>Y4370/(B4370+C4370+D4370+E4370+F4370+G4370+H4370+I4370)</f>
        <v>0.31360761078998073</v>
      </c>
      <c r="AA4370" s="18">
        <f t="shared" si="206"/>
        <v>1493001.1535000009</v>
      </c>
      <c r="AB4370" s="18">
        <f>((B4370+E4370+F4370+H4370+I4370)/(B4370+C4370+D4370+E4370+F4370+G4370+H4370+I4370))*100</f>
        <v>23.458574181117534</v>
      </c>
      <c r="AC4370" s="2">
        <f t="shared" si="205"/>
        <v>1</v>
      </c>
    </row>
    <row r="4371" spans="1:29">
      <c r="A4371" s="15" t="s">
        <v>106</v>
      </c>
      <c r="B4371" s="16" t="s">
        <v>114</v>
      </c>
      <c r="C4371" s="16" t="s">
        <v>830</v>
      </c>
      <c r="D4371" s="16" t="s">
        <v>552</v>
      </c>
      <c r="E4371" s="16" t="str">
        <f>IF([1]Sheet1!L4371="",[1]Sheet1!K4371,[1]Sheet1!L4371)</f>
        <v>82</v>
      </c>
      <c r="F4371" s="16" t="s">
        <v>44</v>
      </c>
      <c r="G4371" s="16" t="s">
        <v>390</v>
      </c>
      <c r="H4371" s="16" t="s">
        <v>32</v>
      </c>
      <c r="I4371" s="16" t="s">
        <v>1018</v>
      </c>
      <c r="N4371" s="17">
        <v>7</v>
      </c>
      <c r="O4371" s="17">
        <v>1</v>
      </c>
      <c r="P4371" s="17">
        <v>19</v>
      </c>
      <c r="Q4371" s="2">
        <f>$L$25*(B4371*1000)</f>
        <v>0</v>
      </c>
      <c r="R4371" s="2">
        <f>$L$19*(C4371*1000)</f>
        <v>482841300</v>
      </c>
      <c r="S4371" s="2">
        <f>$L$20*(D4371*1000)</f>
        <v>107035500</v>
      </c>
      <c r="T4371" s="2">
        <f>$L$21*(E4371*1000)</f>
        <v>0</v>
      </c>
      <c r="U4371" s="2">
        <f>$L$22*(F4371*1000)</f>
        <v>0</v>
      </c>
      <c r="V4371" s="2">
        <f>$L$18*(G4371*1000)</f>
        <v>53940000</v>
      </c>
      <c r="W4371" s="2">
        <f>$L$24*(H4371*1000)</f>
        <v>0</v>
      </c>
      <c r="X4371" s="2">
        <f>$L$23*(I4371*1000)</f>
        <v>0</v>
      </c>
      <c r="Y4371" s="2">
        <f t="shared" si="204"/>
        <v>643.81679999999994</v>
      </c>
      <c r="Z4371" s="18">
        <f>Y4371/(B4371+C4371+D4371+E4371+F4371+G4371+H4371+I4371)</f>
        <v>0.33220681114551082</v>
      </c>
      <c r="AA4371" s="18">
        <f t="shared" si="206"/>
        <v>1493644.9703000009</v>
      </c>
      <c r="AB4371" s="18">
        <f>((B4371+E4371+F4371+H4371+I4371)/(B4371+C4371+D4371+E4371+F4371+G4371+H4371+I4371))*100</f>
        <v>19.09184726522188</v>
      </c>
      <c r="AC4371" s="2">
        <f t="shared" si="205"/>
        <v>1</v>
      </c>
    </row>
    <row r="4372" spans="1:29">
      <c r="A4372" s="15" t="s">
        <v>110</v>
      </c>
      <c r="B4372" s="16" t="s">
        <v>114</v>
      </c>
      <c r="C4372" s="16" t="s">
        <v>1491</v>
      </c>
      <c r="D4372" s="16" t="s">
        <v>569</v>
      </c>
      <c r="E4372" s="16" t="str">
        <f>IF([1]Sheet1!L4372="",[1]Sheet1!K4372,[1]Sheet1!L4372)</f>
        <v>0</v>
      </c>
      <c r="F4372" s="16" t="s">
        <v>44</v>
      </c>
      <c r="G4372" s="16" t="s">
        <v>240</v>
      </c>
      <c r="H4372" s="16" t="s">
        <v>32</v>
      </c>
      <c r="I4372" s="16" t="s">
        <v>452</v>
      </c>
      <c r="N4372" s="17">
        <v>7</v>
      </c>
      <c r="O4372" s="17">
        <v>1</v>
      </c>
      <c r="P4372" s="17">
        <v>20</v>
      </c>
      <c r="Q4372" s="2">
        <f>$L$25*(B4372*1000)</f>
        <v>0</v>
      </c>
      <c r="R4372" s="2">
        <f>$L$19*(C4372*1000)</f>
        <v>471055700</v>
      </c>
      <c r="S4372" s="2">
        <f>$L$20*(D4372*1000)</f>
        <v>106486600</v>
      </c>
      <c r="T4372" s="2">
        <f>$L$21*(E4372*1000)</f>
        <v>0</v>
      </c>
      <c r="U4372" s="2">
        <f>$L$22*(F4372*1000)</f>
        <v>0</v>
      </c>
      <c r="V4372" s="2">
        <f>$L$18*(G4372*1000)</f>
        <v>54810000</v>
      </c>
      <c r="W4372" s="2">
        <f>$L$24*(H4372*1000)</f>
        <v>0</v>
      </c>
      <c r="X4372" s="2">
        <f>$L$23*(I4372*1000)</f>
        <v>0</v>
      </c>
      <c r="Y4372" s="2">
        <f t="shared" si="204"/>
        <v>632.35230000000001</v>
      </c>
      <c r="Z4372" s="18">
        <f>Y4372/(B4372+C4372+D4372+E4372+F4372+G4372+H4372+I4372)</f>
        <v>0.33997435483870969</v>
      </c>
      <c r="AA4372" s="18">
        <f t="shared" si="206"/>
        <v>1494277.3226000008</v>
      </c>
      <c r="AB4372" s="18">
        <f>((B4372+E4372+F4372+H4372+I4372)/(B4372+C4372+D4372+E4372+F4372+G4372+H4372+I4372))*100</f>
        <v>17.419354838709676</v>
      </c>
      <c r="AC4372" s="2">
        <f t="shared" si="205"/>
        <v>1</v>
      </c>
    </row>
    <row r="4373" spans="1:29">
      <c r="A4373" s="15" t="s">
        <v>113</v>
      </c>
      <c r="B4373" s="16" t="s">
        <v>114</v>
      </c>
      <c r="C4373" s="16" t="s">
        <v>1382</v>
      </c>
      <c r="D4373" s="16" t="s">
        <v>405</v>
      </c>
      <c r="E4373" s="16" t="str">
        <f>IF([1]Sheet1!L4373="",[1]Sheet1!K4373,[1]Sheet1!L4373)</f>
        <v>0</v>
      </c>
      <c r="F4373" s="16" t="s">
        <v>601</v>
      </c>
      <c r="G4373" s="16" t="s">
        <v>192</v>
      </c>
      <c r="H4373" s="16" t="s">
        <v>32</v>
      </c>
      <c r="I4373" s="16" t="s">
        <v>619</v>
      </c>
      <c r="N4373" s="17">
        <v>7</v>
      </c>
      <c r="O4373" s="17">
        <v>1</v>
      </c>
      <c r="P4373" s="17">
        <v>21</v>
      </c>
      <c r="Q4373" s="2">
        <f>$L$25*(B4373*1000)</f>
        <v>0</v>
      </c>
      <c r="R4373" s="2">
        <f>$L$19*(C4373*1000)</f>
        <v>450062600</v>
      </c>
      <c r="S4373" s="2">
        <f>$L$20*(D4373*1000)</f>
        <v>105937700</v>
      </c>
      <c r="T4373" s="2">
        <f>$L$21*(E4373*1000)</f>
        <v>0</v>
      </c>
      <c r="U4373" s="2">
        <f>$L$22*(F4373*1000)</f>
        <v>0</v>
      </c>
      <c r="V4373" s="2">
        <f>$L$18*(G4373*1000)</f>
        <v>50460000</v>
      </c>
      <c r="W4373" s="2">
        <f>$L$24*(H4373*1000)</f>
        <v>0</v>
      </c>
      <c r="X4373" s="2">
        <f>$L$23*(I4373*1000)</f>
        <v>0</v>
      </c>
      <c r="Y4373" s="2">
        <f t="shared" si="204"/>
        <v>606.46029999999996</v>
      </c>
      <c r="Z4373" s="18">
        <f>Y4373/(B4373+C4373+D4373+E4373+F4373+G4373+H4373+I4373)</f>
        <v>0.32036994189117801</v>
      </c>
      <c r="AA4373" s="18">
        <f t="shared" si="206"/>
        <v>1494883.7829000007</v>
      </c>
      <c r="AB4373" s="18">
        <f>((B4373+E4373+F4373+H4373+I4373)/(B4373+C4373+D4373+E4373+F4373+G4373+H4373+I4373))*100</f>
        <v>22.18700475435816</v>
      </c>
      <c r="AC4373" s="2">
        <f t="shared" si="205"/>
        <v>1</v>
      </c>
    </row>
    <row r="4374" spans="1:29">
      <c r="A4374" s="15" t="s">
        <v>117</v>
      </c>
      <c r="B4374" s="16" t="s">
        <v>180</v>
      </c>
      <c r="C4374" s="16" t="s">
        <v>465</v>
      </c>
      <c r="D4374" s="16" t="s">
        <v>552</v>
      </c>
      <c r="E4374" s="16" t="str">
        <f>IF([1]Sheet1!L4374="",[1]Sheet1!K4374,[1]Sheet1!L4374)</f>
        <v>0</v>
      </c>
      <c r="F4374" s="16" t="s">
        <v>44</v>
      </c>
      <c r="G4374" s="16" t="s">
        <v>245</v>
      </c>
      <c r="H4374" s="16" t="s">
        <v>32</v>
      </c>
      <c r="I4374" s="16" t="s">
        <v>67</v>
      </c>
      <c r="N4374" s="17">
        <v>7</v>
      </c>
      <c r="O4374" s="17">
        <v>1</v>
      </c>
      <c r="P4374" s="17">
        <v>22</v>
      </c>
      <c r="Q4374" s="2">
        <f>$L$25*(B4374*1000)</f>
        <v>0</v>
      </c>
      <c r="R4374" s="2">
        <f>$L$19*(C4374*1000)</f>
        <v>419125400</v>
      </c>
      <c r="S4374" s="2">
        <f>$L$20*(D4374*1000)</f>
        <v>107035500</v>
      </c>
      <c r="T4374" s="2">
        <f>$L$21*(E4374*1000)</f>
        <v>0</v>
      </c>
      <c r="U4374" s="2">
        <f>$L$22*(F4374*1000)</f>
        <v>0</v>
      </c>
      <c r="V4374" s="2">
        <f>$L$18*(G4374*1000)</f>
        <v>45240000</v>
      </c>
      <c r="W4374" s="2">
        <f>$L$24*(H4374*1000)</f>
        <v>0</v>
      </c>
      <c r="X4374" s="2">
        <f>$L$23*(I4374*1000)</f>
        <v>0</v>
      </c>
      <c r="Y4374" s="2">
        <f t="shared" si="204"/>
        <v>571.40089999999998</v>
      </c>
      <c r="Z4374" s="18">
        <f>Y4374/(B4374+C4374+D4374+E4374+F4374+G4374+H4374+I4374)</f>
        <v>0.30987033622559651</v>
      </c>
      <c r="AA4374" s="18">
        <f t="shared" si="206"/>
        <v>1495455.1838000007</v>
      </c>
      <c r="AB4374" s="18">
        <f>((B4374+E4374+F4374+H4374+I4374)/(B4374+C4374+D4374+E4374+F4374+G4374+H4374+I4374))*100</f>
        <v>24.891540130151842</v>
      </c>
      <c r="AC4374" s="2">
        <f t="shared" si="205"/>
        <v>1</v>
      </c>
    </row>
    <row r="4375" spans="1:29">
      <c r="A4375" s="15" t="s">
        <v>120</v>
      </c>
      <c r="B4375" s="16" t="s">
        <v>30</v>
      </c>
      <c r="C4375" s="16" t="s">
        <v>367</v>
      </c>
      <c r="D4375" s="16" t="s">
        <v>552</v>
      </c>
      <c r="E4375" s="16" t="str">
        <f>IF([1]Sheet1!L4375="",[1]Sheet1!K4375,[1]Sheet1!L4375)</f>
        <v>0</v>
      </c>
      <c r="F4375" s="16" t="s">
        <v>601</v>
      </c>
      <c r="G4375" s="16" t="s">
        <v>468</v>
      </c>
      <c r="H4375" s="16" t="s">
        <v>32</v>
      </c>
      <c r="I4375" s="16" t="s">
        <v>440</v>
      </c>
      <c r="N4375" s="17">
        <v>7</v>
      </c>
      <c r="O4375" s="17">
        <v>1</v>
      </c>
      <c r="P4375" s="17">
        <v>23</v>
      </c>
      <c r="Q4375" s="2">
        <f>$L$25*(B4375*1000)</f>
        <v>0</v>
      </c>
      <c r="R4375" s="2">
        <f>$L$19*(C4375*1000)</f>
        <v>355777800</v>
      </c>
      <c r="S4375" s="2">
        <f>$L$20*(D4375*1000)</f>
        <v>107035500</v>
      </c>
      <c r="T4375" s="2">
        <f>$L$21*(E4375*1000)</f>
        <v>0</v>
      </c>
      <c r="U4375" s="2">
        <f>$L$22*(F4375*1000)</f>
        <v>0</v>
      </c>
      <c r="V4375" s="2">
        <f>$L$18*(G4375*1000)</f>
        <v>41760000</v>
      </c>
      <c r="W4375" s="2">
        <f>$L$24*(H4375*1000)</f>
        <v>0</v>
      </c>
      <c r="X4375" s="2">
        <f>$L$23*(I4375*1000)</f>
        <v>0</v>
      </c>
      <c r="Y4375" s="2">
        <f t="shared" si="204"/>
        <v>504.57330000000002</v>
      </c>
      <c r="Z4375" s="18">
        <f>Y4375/(B4375+C4375+D4375+E4375+F4375+G4375+H4375+I4375)</f>
        <v>0.29199843749999999</v>
      </c>
      <c r="AA4375" s="18">
        <f t="shared" si="206"/>
        <v>1495959.7571000007</v>
      </c>
      <c r="AB4375" s="18">
        <f>((B4375+E4375+F4375+H4375+I4375)/(B4375+C4375+D4375+E4375+F4375+G4375+H4375+I4375))*100</f>
        <v>30.034722222222221</v>
      </c>
      <c r="AC4375" s="2">
        <f t="shared" si="205"/>
        <v>1</v>
      </c>
    </row>
    <row r="4376" spans="1:29">
      <c r="A4376" s="15" t="s">
        <v>29</v>
      </c>
      <c r="B4376" s="16" t="s">
        <v>30</v>
      </c>
      <c r="C4376" s="16" t="s">
        <v>649</v>
      </c>
      <c r="D4376" s="16" t="s">
        <v>552</v>
      </c>
      <c r="E4376" s="16" t="str">
        <f>IF([1]Sheet1!L4376="",[1]Sheet1!K4376,[1]Sheet1!L4376)</f>
        <v>0</v>
      </c>
      <c r="F4376" s="16" t="s">
        <v>44</v>
      </c>
      <c r="G4376" s="16" t="s">
        <v>434</v>
      </c>
      <c r="H4376" s="16" t="s">
        <v>32</v>
      </c>
      <c r="I4376" s="16" t="s">
        <v>1311</v>
      </c>
      <c r="N4376" s="17">
        <v>7</v>
      </c>
      <c r="O4376" s="17">
        <v>1</v>
      </c>
      <c r="P4376" s="17">
        <v>24</v>
      </c>
      <c r="Q4376" s="2">
        <f>$L$25*(B4376*1000)</f>
        <v>0</v>
      </c>
      <c r="R4376" s="2">
        <f>$L$19*(C4376*1000)</f>
        <v>334784700</v>
      </c>
      <c r="S4376" s="2">
        <f>$L$20*(D4376*1000)</f>
        <v>107035500</v>
      </c>
      <c r="T4376" s="2">
        <f>$L$21*(E4376*1000)</f>
        <v>0</v>
      </c>
      <c r="U4376" s="2">
        <f>$L$22*(F4376*1000)</f>
        <v>0</v>
      </c>
      <c r="V4376" s="2">
        <f>$L$18*(G4376*1000)</f>
        <v>40020000</v>
      </c>
      <c r="W4376" s="2">
        <f>$L$24*(H4376*1000)</f>
        <v>0</v>
      </c>
      <c r="X4376" s="2">
        <f>$L$23*(I4376*1000)</f>
        <v>0</v>
      </c>
      <c r="Y4376" s="2">
        <f t="shared" si="204"/>
        <v>481.84019999999998</v>
      </c>
      <c r="Z4376" s="18">
        <f>Y4376/(B4376+C4376+D4376+E4376+F4376+G4376+H4376+I4376)</f>
        <v>0.28698046456223941</v>
      </c>
      <c r="AA4376" s="18">
        <f t="shared" si="206"/>
        <v>1496441.5973000007</v>
      </c>
      <c r="AB4376" s="18">
        <f>((B4376+E4376+F4376+H4376+I4376)/(B4376+C4376+D4376+E4376+F4376+G4376+H4376+I4376))*100</f>
        <v>31.506849315068493</v>
      </c>
      <c r="AC4376" s="2">
        <f t="shared" si="205"/>
        <v>1</v>
      </c>
    </row>
    <row r="4377" spans="1:29">
      <c r="A4377" s="15" t="s">
        <v>37</v>
      </c>
      <c r="B4377" s="16" t="s">
        <v>30</v>
      </c>
      <c r="C4377" s="16" t="s">
        <v>560</v>
      </c>
      <c r="D4377" s="16" t="s">
        <v>552</v>
      </c>
      <c r="E4377" s="16" t="str">
        <f>IF([1]Sheet1!L4377="",[1]Sheet1!K4377,[1]Sheet1!L4377)</f>
        <v>0</v>
      </c>
      <c r="F4377" s="16" t="s">
        <v>44</v>
      </c>
      <c r="G4377" s="16" t="s">
        <v>421</v>
      </c>
      <c r="H4377" s="16" t="s">
        <v>32</v>
      </c>
      <c r="I4377" s="16" t="s">
        <v>762</v>
      </c>
      <c r="N4377" s="17">
        <v>7</v>
      </c>
      <c r="O4377" s="17">
        <v>2</v>
      </c>
      <c r="P4377" s="17">
        <v>1</v>
      </c>
      <c r="Q4377" s="2">
        <f>$L$25*(B4377*1000)</f>
        <v>0</v>
      </c>
      <c r="R4377" s="2">
        <f>$L$19*(C4377*1000)</f>
        <v>325577200</v>
      </c>
      <c r="S4377" s="2">
        <f>$L$20*(D4377*1000)</f>
        <v>107035500</v>
      </c>
      <c r="T4377" s="2">
        <f>$L$21*(E4377*1000)</f>
        <v>0</v>
      </c>
      <c r="U4377" s="2">
        <f>$L$22*(F4377*1000)</f>
        <v>0</v>
      </c>
      <c r="V4377" s="2">
        <f>$L$18*(G4377*1000)</f>
        <v>39150000</v>
      </c>
      <c r="W4377" s="2">
        <f>$L$24*(H4377*1000)</f>
        <v>0</v>
      </c>
      <c r="X4377" s="2">
        <f>$L$23*(I4377*1000)</f>
        <v>0</v>
      </c>
      <c r="Y4377" s="2">
        <f t="shared" si="204"/>
        <v>471.7627</v>
      </c>
      <c r="Z4377" s="18">
        <f>Y4377/(B4377+C4377+D4377+E4377+F4377+G4377+H4377+I4377)</f>
        <v>0.28505299093655589</v>
      </c>
      <c r="AA4377" s="18">
        <f t="shared" si="206"/>
        <v>1496913.3600000008</v>
      </c>
      <c r="AB4377" s="18">
        <f>((B4377+E4377+F4377+H4377+I4377)/(B4377+C4377+D4377+E4377+F4377+G4377+H4377+I4377))*100</f>
        <v>32.084592145015108</v>
      </c>
      <c r="AC4377" s="2">
        <f t="shared" si="205"/>
        <v>1</v>
      </c>
    </row>
    <row r="4378" spans="1:29">
      <c r="A4378" s="15" t="s">
        <v>42</v>
      </c>
      <c r="B4378" s="16" t="s">
        <v>30</v>
      </c>
      <c r="C4378" s="16" t="s">
        <v>524</v>
      </c>
      <c r="D4378" s="16" t="s">
        <v>552</v>
      </c>
      <c r="E4378" s="16" t="str">
        <f>IF([1]Sheet1!L4378="",[1]Sheet1!K4378,[1]Sheet1!L4378)</f>
        <v>0</v>
      </c>
      <c r="F4378" s="16" t="s">
        <v>44</v>
      </c>
      <c r="G4378" s="16" t="s">
        <v>434</v>
      </c>
      <c r="H4378" s="16" t="s">
        <v>32</v>
      </c>
      <c r="I4378" s="16" t="s">
        <v>1279</v>
      </c>
      <c r="N4378" s="17">
        <v>7</v>
      </c>
      <c r="O4378" s="17">
        <v>2</v>
      </c>
      <c r="P4378" s="17">
        <v>2</v>
      </c>
      <c r="Q4378" s="2">
        <f>$L$25*(B4378*1000)</f>
        <v>0</v>
      </c>
      <c r="R4378" s="2">
        <f>$L$19*(C4378*1000)</f>
        <v>325945500</v>
      </c>
      <c r="S4378" s="2">
        <f>$L$20*(D4378*1000)</f>
        <v>107035500</v>
      </c>
      <c r="T4378" s="2">
        <f>$L$21*(E4378*1000)</f>
        <v>0</v>
      </c>
      <c r="U4378" s="2">
        <f>$L$22*(F4378*1000)</f>
        <v>0</v>
      </c>
      <c r="V4378" s="2">
        <f>$L$18*(G4378*1000)</f>
        <v>40020000</v>
      </c>
      <c r="W4378" s="2">
        <f>$L$24*(H4378*1000)</f>
        <v>0</v>
      </c>
      <c r="X4378" s="2">
        <f>$L$23*(I4378*1000)</f>
        <v>0</v>
      </c>
      <c r="Y4378" s="2">
        <f t="shared" si="204"/>
        <v>473.00099999999998</v>
      </c>
      <c r="Z4378" s="18">
        <f>Y4378/(B4378+C4378+D4378+E4378+F4378+G4378+H4378+I4378)</f>
        <v>0.29161590628853268</v>
      </c>
      <c r="AA4378" s="18">
        <f t="shared" si="206"/>
        <v>1497386.3610000007</v>
      </c>
      <c r="AB4378" s="18">
        <f>((B4378+E4378+F4378+H4378+I4378)/(B4378+C4378+D4378+E4378+F4378+G4378+H4378+I4378))*100</f>
        <v>30.579531442663377</v>
      </c>
      <c r="AC4378" s="2">
        <f t="shared" si="205"/>
        <v>1</v>
      </c>
    </row>
    <row r="4379" spans="1:29">
      <c r="A4379" s="15" t="s">
        <v>47</v>
      </c>
      <c r="B4379" s="16" t="s">
        <v>30</v>
      </c>
      <c r="C4379" s="16" t="s">
        <v>337</v>
      </c>
      <c r="D4379" s="16" t="s">
        <v>552</v>
      </c>
      <c r="E4379" s="16" t="str">
        <f>IF([1]Sheet1!L4379="",[1]Sheet1!K4379,[1]Sheet1!L4379)</f>
        <v>0</v>
      </c>
      <c r="F4379" s="16" t="s">
        <v>44</v>
      </c>
      <c r="G4379" s="16" t="s">
        <v>593</v>
      </c>
      <c r="H4379" s="16" t="s">
        <v>32</v>
      </c>
      <c r="I4379" s="16" t="s">
        <v>1278</v>
      </c>
      <c r="N4379" s="17">
        <v>7</v>
      </c>
      <c r="O4379" s="17">
        <v>2</v>
      </c>
      <c r="P4379" s="17">
        <v>3</v>
      </c>
      <c r="Q4379" s="2">
        <f>$L$25*(B4379*1000)</f>
        <v>0</v>
      </c>
      <c r="R4379" s="2">
        <f>$L$19*(C4379*1000)</f>
        <v>324840600</v>
      </c>
      <c r="S4379" s="2">
        <f>$L$20*(D4379*1000)</f>
        <v>107035500</v>
      </c>
      <c r="T4379" s="2">
        <f>$L$21*(E4379*1000)</f>
        <v>0</v>
      </c>
      <c r="U4379" s="2">
        <f>$L$22*(F4379*1000)</f>
        <v>0</v>
      </c>
      <c r="V4379" s="2">
        <f>$L$18*(G4379*1000)</f>
        <v>38280000</v>
      </c>
      <c r="W4379" s="2">
        <f>$L$24*(H4379*1000)</f>
        <v>0</v>
      </c>
      <c r="X4379" s="2">
        <f>$L$23*(I4379*1000)</f>
        <v>0</v>
      </c>
      <c r="Y4379" s="2">
        <f t="shared" si="204"/>
        <v>470.15609999999998</v>
      </c>
      <c r="Z4379" s="18">
        <f>Y4379/(B4379+C4379+D4379+E4379+F4379+G4379+H4379+I4379)</f>
        <v>0.30749254414650096</v>
      </c>
      <c r="AA4379" s="18">
        <f t="shared" si="206"/>
        <v>1497856.5171000008</v>
      </c>
      <c r="AB4379" s="18">
        <f>((B4379+E4379+F4379+H4379+I4379)/(B4379+C4379+D4379+E4379+F4379+G4379+H4379+I4379))*100</f>
        <v>26.684107259646829</v>
      </c>
      <c r="AC4379" s="2">
        <f t="shared" si="205"/>
        <v>1</v>
      </c>
    </row>
    <row r="4380" spans="1:29">
      <c r="A4380" s="15" t="s">
        <v>50</v>
      </c>
      <c r="B4380" s="16" t="s">
        <v>30</v>
      </c>
      <c r="C4380" s="16" t="s">
        <v>560</v>
      </c>
      <c r="D4380" s="16" t="s">
        <v>552</v>
      </c>
      <c r="E4380" s="16" t="str">
        <f>IF([1]Sheet1!L4380="",[1]Sheet1!K4380,[1]Sheet1!L4380)</f>
        <v>0</v>
      </c>
      <c r="F4380" s="16" t="s">
        <v>44</v>
      </c>
      <c r="G4380" s="16" t="s">
        <v>593</v>
      </c>
      <c r="H4380" s="16" t="s">
        <v>730</v>
      </c>
      <c r="I4380" s="16" t="s">
        <v>59</v>
      </c>
      <c r="N4380" s="17">
        <v>7</v>
      </c>
      <c r="O4380" s="17">
        <v>2</v>
      </c>
      <c r="P4380" s="17">
        <v>4</v>
      </c>
      <c r="Q4380" s="2">
        <f>$L$25*(B4380*1000)</f>
        <v>0</v>
      </c>
      <c r="R4380" s="2">
        <f>$L$19*(C4380*1000)</f>
        <v>325577200</v>
      </c>
      <c r="S4380" s="2">
        <f>$L$20*(D4380*1000)</f>
        <v>107035500</v>
      </c>
      <c r="T4380" s="2">
        <f>$L$21*(E4380*1000)</f>
        <v>0</v>
      </c>
      <c r="U4380" s="2">
        <f>$L$22*(F4380*1000)</f>
        <v>0</v>
      </c>
      <c r="V4380" s="2">
        <f>$L$18*(G4380*1000)</f>
        <v>38280000</v>
      </c>
      <c r="W4380" s="2">
        <f>$L$24*(H4380*1000)</f>
        <v>0</v>
      </c>
      <c r="X4380" s="2">
        <f>$L$23*(I4380*1000)</f>
        <v>0</v>
      </c>
      <c r="Y4380" s="2">
        <f t="shared" si="204"/>
        <v>470.89269999999999</v>
      </c>
      <c r="Z4380" s="18">
        <f>Y4380/(B4380+C4380+D4380+E4380+F4380+G4380+H4380+I4380)</f>
        <v>0.31989993206521739</v>
      </c>
      <c r="AA4380" s="18">
        <f t="shared" si="206"/>
        <v>1498327.4098000007</v>
      </c>
      <c r="AB4380" s="18">
        <f>((B4380+E4380+F4380+H4380+I4380)/(B4380+C4380+D4380+E4380+F4380+G4380+H4380+I4380))*100</f>
        <v>23.709239130434785</v>
      </c>
      <c r="AC4380" s="2">
        <f t="shared" si="205"/>
        <v>1</v>
      </c>
    </row>
    <row r="4381" spans="1:29">
      <c r="A4381" s="15" t="s">
        <v>53</v>
      </c>
      <c r="B4381" s="16" t="s">
        <v>30</v>
      </c>
      <c r="C4381" s="16" t="s">
        <v>1094</v>
      </c>
      <c r="D4381" s="16" t="s">
        <v>569</v>
      </c>
      <c r="E4381" s="16" t="str">
        <f>IF([1]Sheet1!L4381="",[1]Sheet1!K4381,[1]Sheet1!L4381)</f>
        <v>0</v>
      </c>
      <c r="F4381" s="16" t="s">
        <v>44</v>
      </c>
      <c r="G4381" s="16" t="s">
        <v>421</v>
      </c>
      <c r="H4381" s="16" t="s">
        <v>260</v>
      </c>
      <c r="I4381" s="16" t="s">
        <v>1284</v>
      </c>
      <c r="N4381" s="17">
        <v>7</v>
      </c>
      <c r="O4381" s="17">
        <v>2</v>
      </c>
      <c r="P4381" s="17">
        <v>5</v>
      </c>
      <c r="Q4381" s="2">
        <f>$L$25*(B4381*1000)</f>
        <v>0</v>
      </c>
      <c r="R4381" s="2">
        <f>$L$19*(C4381*1000)</f>
        <v>329260200</v>
      </c>
      <c r="S4381" s="2">
        <f>$L$20*(D4381*1000)</f>
        <v>106486600</v>
      </c>
      <c r="T4381" s="2">
        <f>$L$21*(E4381*1000)</f>
        <v>0</v>
      </c>
      <c r="U4381" s="2">
        <f>$L$22*(F4381*1000)</f>
        <v>0</v>
      </c>
      <c r="V4381" s="2">
        <f>$L$18*(G4381*1000)</f>
        <v>39150000</v>
      </c>
      <c r="W4381" s="2">
        <f>$L$24*(H4381*1000)</f>
        <v>0</v>
      </c>
      <c r="X4381" s="2">
        <f>$L$23*(I4381*1000)</f>
        <v>0</v>
      </c>
      <c r="Y4381" s="2">
        <f t="shared" si="204"/>
        <v>474.89679999999998</v>
      </c>
      <c r="Z4381" s="18">
        <f>Y4381/(B4381+C4381+D4381+E4381+F4381+G4381+H4381+I4381)</f>
        <v>0.31408518518518519</v>
      </c>
      <c r="AA4381" s="18">
        <f t="shared" si="206"/>
        <v>1498802.3066000007</v>
      </c>
      <c r="AB4381" s="18">
        <f>((B4381+E4381+F4381+H4381+I4381)/(B4381+C4381+D4381+E4381+F4381+G4381+H4381+I4381))*100</f>
        <v>25.066137566137563</v>
      </c>
      <c r="AC4381" s="2">
        <f t="shared" si="205"/>
        <v>1</v>
      </c>
    </row>
    <row r="4382" spans="1:29">
      <c r="A4382" s="15" t="s">
        <v>57</v>
      </c>
      <c r="B4382" s="16" t="s">
        <v>180</v>
      </c>
      <c r="C4382" s="16" t="s">
        <v>1186</v>
      </c>
      <c r="D4382" s="16" t="s">
        <v>552</v>
      </c>
      <c r="E4382" s="16" t="str">
        <f>IF([1]Sheet1!L4382="",[1]Sheet1!K4382,[1]Sheet1!L4382)</f>
        <v>0</v>
      </c>
      <c r="F4382" s="16" t="s">
        <v>44</v>
      </c>
      <c r="G4382" s="16" t="s">
        <v>468</v>
      </c>
      <c r="H4382" s="16" t="s">
        <v>736</v>
      </c>
      <c r="I4382" s="16" t="s">
        <v>1239</v>
      </c>
      <c r="N4382" s="17">
        <v>7</v>
      </c>
      <c r="O4382" s="17">
        <v>2</v>
      </c>
      <c r="P4382" s="17">
        <v>6</v>
      </c>
      <c r="Q4382" s="2">
        <f>$L$25*(B4382*1000)</f>
        <v>0</v>
      </c>
      <c r="R4382" s="2">
        <f>$L$19*(C4382*1000)</f>
        <v>387083300</v>
      </c>
      <c r="S4382" s="2">
        <f>$L$20*(D4382*1000)</f>
        <v>107035500</v>
      </c>
      <c r="T4382" s="2">
        <f>$L$21*(E4382*1000)</f>
        <v>0</v>
      </c>
      <c r="U4382" s="2">
        <f>$L$22*(F4382*1000)</f>
        <v>0</v>
      </c>
      <c r="V4382" s="2">
        <f>$L$18*(G4382*1000)</f>
        <v>41760000</v>
      </c>
      <c r="W4382" s="2">
        <f>$L$24*(H4382*1000)</f>
        <v>0</v>
      </c>
      <c r="X4382" s="2">
        <f>$L$23*(I4382*1000)</f>
        <v>0</v>
      </c>
      <c r="Y4382" s="2">
        <f t="shared" si="204"/>
        <v>535.87879999999996</v>
      </c>
      <c r="Z4382" s="18">
        <f>Y4382/(B4382+C4382+D4382+E4382+F4382+G4382+H4382+I4382)</f>
        <v>0.3020737316798196</v>
      </c>
      <c r="AA4382" s="18">
        <f t="shared" si="206"/>
        <v>1499338.1854000008</v>
      </c>
      <c r="AB4382" s="18">
        <f>((B4382+E4382+F4382+H4382+I4382)/(B4382+C4382+D4382+E4382+F4382+G4382+H4382+I4382))*100</f>
        <v>27.057497181510708</v>
      </c>
      <c r="AC4382" s="2">
        <f t="shared" si="205"/>
        <v>1</v>
      </c>
    </row>
    <row r="4383" spans="1:29">
      <c r="A4383" s="15" t="s">
        <v>60</v>
      </c>
      <c r="B4383" s="16" t="s">
        <v>114</v>
      </c>
      <c r="C4383" s="16" t="s">
        <v>949</v>
      </c>
      <c r="D4383" s="16" t="s">
        <v>552</v>
      </c>
      <c r="E4383" s="16" t="str">
        <f>IF([1]Sheet1!L4383="",[1]Sheet1!K4383,[1]Sheet1!L4383)</f>
        <v>0</v>
      </c>
      <c r="F4383" s="16" t="s">
        <v>601</v>
      </c>
      <c r="G4383" s="16" t="s">
        <v>402</v>
      </c>
      <c r="H4383" s="16" t="s">
        <v>818</v>
      </c>
      <c r="I4383" s="16" t="s">
        <v>540</v>
      </c>
      <c r="N4383" s="17">
        <v>7</v>
      </c>
      <c r="O4383" s="17">
        <v>2</v>
      </c>
      <c r="P4383" s="17">
        <v>7</v>
      </c>
      <c r="Q4383" s="2">
        <f>$L$25*(B4383*1000)</f>
        <v>0</v>
      </c>
      <c r="R4383" s="2">
        <f>$L$19*(C4383*1000)</f>
        <v>386346700</v>
      </c>
      <c r="S4383" s="2">
        <f>$L$20*(D4383*1000)</f>
        <v>107035500</v>
      </c>
      <c r="T4383" s="2">
        <f>$L$21*(E4383*1000)</f>
        <v>0</v>
      </c>
      <c r="U4383" s="2">
        <f>$L$22*(F4383*1000)</f>
        <v>0</v>
      </c>
      <c r="V4383" s="2">
        <f>$L$18*(G4383*1000)</f>
        <v>43500000</v>
      </c>
      <c r="W4383" s="2">
        <f>$L$24*(H4383*1000)</f>
        <v>0</v>
      </c>
      <c r="X4383" s="2">
        <f>$L$23*(I4383*1000)</f>
        <v>0</v>
      </c>
      <c r="Y4383" s="2">
        <f t="shared" si="204"/>
        <v>536.88220000000001</v>
      </c>
      <c r="Z4383" s="18">
        <f>Y4383/(B4383+C4383+D4383+E4383+F4383+G4383+H4383+I4383)</f>
        <v>0.28271837809373357</v>
      </c>
      <c r="AA4383" s="18">
        <f t="shared" si="206"/>
        <v>1499875.0676000009</v>
      </c>
      <c r="AB4383" s="18">
        <f>((B4383+E4383+F4383+H4383+I4383)/(B4383+C4383+D4383+E4383+F4383+G4383+H4383+I4383))*100</f>
        <v>31.85887309110058</v>
      </c>
      <c r="AC4383" s="2">
        <f t="shared" si="205"/>
        <v>1</v>
      </c>
    </row>
    <row r="4384" spans="1:29">
      <c r="A4384" s="15" t="s">
        <v>64</v>
      </c>
      <c r="B4384" s="16" t="s">
        <v>111</v>
      </c>
      <c r="C4384" s="16" t="s">
        <v>143</v>
      </c>
      <c r="D4384" s="16" t="s">
        <v>552</v>
      </c>
      <c r="E4384" s="16" t="str">
        <f>IF([1]Sheet1!L4384="",[1]Sheet1!K4384,[1]Sheet1!L4384)</f>
        <v>35</v>
      </c>
      <c r="F4384" s="16" t="s">
        <v>44</v>
      </c>
      <c r="G4384" s="16" t="s">
        <v>183</v>
      </c>
      <c r="H4384" s="16" t="s">
        <v>606</v>
      </c>
      <c r="I4384" s="16" t="s">
        <v>164</v>
      </c>
      <c r="N4384" s="17">
        <v>7</v>
      </c>
      <c r="O4384" s="17">
        <v>2</v>
      </c>
      <c r="P4384" s="17">
        <v>8</v>
      </c>
      <c r="Q4384" s="2">
        <f>$L$25*(B4384*1000)</f>
        <v>0</v>
      </c>
      <c r="R4384" s="2">
        <f>$L$19*(C4384*1000)</f>
        <v>331470000</v>
      </c>
      <c r="S4384" s="2">
        <f>$L$20*(D4384*1000)</f>
        <v>107035500</v>
      </c>
      <c r="T4384" s="2">
        <f>$L$21*(E4384*1000)</f>
        <v>0</v>
      </c>
      <c r="U4384" s="2">
        <f>$L$22*(F4384*1000)</f>
        <v>0</v>
      </c>
      <c r="V4384" s="2">
        <f>$L$18*(G4384*1000)</f>
        <v>42630000</v>
      </c>
      <c r="W4384" s="2">
        <f>$L$24*(H4384*1000)</f>
        <v>0</v>
      </c>
      <c r="X4384" s="2">
        <f>$L$23*(I4384*1000)</f>
        <v>0</v>
      </c>
      <c r="Y4384" s="2">
        <f t="shared" si="204"/>
        <v>481.13549999999998</v>
      </c>
      <c r="Z4384" s="18">
        <f>Y4384/(B4384+C4384+D4384+E4384+F4384+G4384+H4384+I4384)</f>
        <v>0.25190340314136123</v>
      </c>
      <c r="AA4384" s="18">
        <f t="shared" si="206"/>
        <v>1500356.203100001</v>
      </c>
      <c r="AB4384" s="18">
        <f>((B4384+E4384+F4384+H4384+I4384)/(B4384+C4384+D4384+E4384+F4384+G4384+H4384+I4384))*100</f>
        <v>40.104712041884817</v>
      </c>
      <c r="AC4384" s="2">
        <f t="shared" si="205"/>
        <v>1</v>
      </c>
    </row>
    <row r="4385" spans="1:29">
      <c r="A4385" s="15" t="s">
        <v>68</v>
      </c>
      <c r="B4385" s="16" t="s">
        <v>111</v>
      </c>
      <c r="C4385" s="16" t="s">
        <v>1256</v>
      </c>
      <c r="D4385" s="16" t="s">
        <v>552</v>
      </c>
      <c r="E4385" s="16" t="str">
        <f>IF([1]Sheet1!L4385="",[1]Sheet1!K4385,[1]Sheet1!L4385)</f>
        <v>146</v>
      </c>
      <c r="F4385" s="16" t="s">
        <v>44</v>
      </c>
      <c r="G4385" s="16" t="s">
        <v>183</v>
      </c>
      <c r="H4385" s="16" t="s">
        <v>500</v>
      </c>
      <c r="I4385" s="16" t="s">
        <v>49</v>
      </c>
      <c r="N4385" s="17">
        <v>7</v>
      </c>
      <c r="O4385" s="17">
        <v>2</v>
      </c>
      <c r="P4385" s="17">
        <v>9</v>
      </c>
      <c r="Q4385" s="2">
        <f>$L$25*(B4385*1000)</f>
        <v>0</v>
      </c>
      <c r="R4385" s="2">
        <f>$L$19*(C4385*1000)</f>
        <v>338836000</v>
      </c>
      <c r="S4385" s="2">
        <f>$L$20*(D4385*1000)</f>
        <v>107035500</v>
      </c>
      <c r="T4385" s="2">
        <f>$L$21*(E4385*1000)</f>
        <v>0</v>
      </c>
      <c r="U4385" s="2">
        <f>$L$22*(F4385*1000)</f>
        <v>0</v>
      </c>
      <c r="V4385" s="2">
        <f>$L$18*(G4385*1000)</f>
        <v>42630000</v>
      </c>
      <c r="W4385" s="2">
        <f>$L$24*(H4385*1000)</f>
        <v>0</v>
      </c>
      <c r="X4385" s="2">
        <f>$L$23*(I4385*1000)</f>
        <v>0</v>
      </c>
      <c r="Y4385" s="2">
        <f t="shared" si="204"/>
        <v>488.50150000000002</v>
      </c>
      <c r="Z4385" s="18">
        <f>Y4385/(B4385+C4385+D4385+E4385+F4385+G4385+H4385+I4385)</f>
        <v>0.22563579676674367</v>
      </c>
      <c r="AA4385" s="18">
        <f t="shared" si="206"/>
        <v>1500844.704600001</v>
      </c>
      <c r="AB4385" s="18">
        <f>((B4385+E4385+F4385+H4385+I4385)/(B4385+C4385+D4385+E4385+F4385+G4385+H4385+I4385))*100</f>
        <v>46.235565819861428</v>
      </c>
      <c r="AC4385" s="2">
        <f t="shared" si="205"/>
        <v>1</v>
      </c>
    </row>
    <row r="4386" spans="1:29">
      <c r="A4386" s="15" t="s">
        <v>73</v>
      </c>
      <c r="B4386" s="16" t="s">
        <v>114</v>
      </c>
      <c r="C4386" s="16" t="s">
        <v>637</v>
      </c>
      <c r="D4386" s="16" t="s">
        <v>552</v>
      </c>
      <c r="E4386" s="16" t="str">
        <f>IF([1]Sheet1!L4386="",[1]Sheet1!K4386,[1]Sheet1!L4386)</f>
        <v>146</v>
      </c>
      <c r="F4386" s="16" t="s">
        <v>44</v>
      </c>
      <c r="G4386" s="16" t="s">
        <v>468</v>
      </c>
      <c r="H4386" s="16" t="s">
        <v>43</v>
      </c>
      <c r="I4386" s="16" t="s">
        <v>264</v>
      </c>
      <c r="N4386" s="17">
        <v>7</v>
      </c>
      <c r="O4386" s="17">
        <v>2</v>
      </c>
      <c r="P4386" s="17">
        <v>10</v>
      </c>
      <c r="Q4386" s="2">
        <f>$L$25*(B4386*1000)</f>
        <v>0</v>
      </c>
      <c r="R4386" s="2">
        <f>$L$19*(C4386*1000)</f>
        <v>336994500</v>
      </c>
      <c r="S4386" s="2">
        <f>$L$20*(D4386*1000)</f>
        <v>107035500</v>
      </c>
      <c r="T4386" s="2">
        <f>$L$21*(E4386*1000)</f>
        <v>0</v>
      </c>
      <c r="U4386" s="2">
        <f>$L$22*(F4386*1000)</f>
        <v>0</v>
      </c>
      <c r="V4386" s="2">
        <f>$L$18*(G4386*1000)</f>
        <v>41760000</v>
      </c>
      <c r="W4386" s="2">
        <f>$L$24*(H4386*1000)</f>
        <v>0</v>
      </c>
      <c r="X4386" s="2">
        <f>$L$23*(I4386*1000)</f>
        <v>0</v>
      </c>
      <c r="Y4386" s="2">
        <f t="shared" si="204"/>
        <v>485.79</v>
      </c>
      <c r="Z4386" s="18">
        <f>Y4386/(B4386+C4386+D4386+E4386+F4386+G4386+H4386+I4386)</f>
        <v>0.2134402460456942</v>
      </c>
      <c r="AA4386" s="18">
        <f t="shared" si="206"/>
        <v>1501330.494600001</v>
      </c>
      <c r="AB4386" s="18">
        <f>((B4386+E4386+F4386+H4386+I4386)/(B4386+C4386+D4386+E4386+F4386+G4386+H4386+I4386))*100</f>
        <v>49.121265377855892</v>
      </c>
      <c r="AC4386" s="2">
        <f t="shared" si="205"/>
        <v>1</v>
      </c>
    </row>
    <row r="4387" spans="1:29">
      <c r="A4387" s="15" t="s">
        <v>77</v>
      </c>
      <c r="B4387" s="16" t="s">
        <v>111</v>
      </c>
      <c r="C4387" s="16" t="s">
        <v>1209</v>
      </c>
      <c r="D4387" s="16" t="s">
        <v>569</v>
      </c>
      <c r="E4387" s="16" t="str">
        <f>IF([1]Sheet1!L4387="",[1]Sheet1!K4387,[1]Sheet1!L4387)</f>
        <v>2</v>
      </c>
      <c r="F4387" s="16" t="s">
        <v>44</v>
      </c>
      <c r="G4387" s="16" t="s">
        <v>232</v>
      </c>
      <c r="H4387" s="16" t="s">
        <v>168</v>
      </c>
      <c r="I4387" s="16" t="s">
        <v>1069</v>
      </c>
      <c r="N4387" s="17">
        <v>7</v>
      </c>
      <c r="O4387" s="17">
        <v>2</v>
      </c>
      <c r="P4387" s="17">
        <v>11</v>
      </c>
      <c r="Q4387" s="2">
        <f>$L$25*(B4387*1000)</f>
        <v>0</v>
      </c>
      <c r="R4387" s="2">
        <f>$L$19*(C4387*1000)</f>
        <v>336257900</v>
      </c>
      <c r="S4387" s="2">
        <f>$L$20*(D4387*1000)</f>
        <v>106486600</v>
      </c>
      <c r="T4387" s="2">
        <f>$L$21*(E4387*1000)</f>
        <v>0</v>
      </c>
      <c r="U4387" s="2">
        <f>$L$22*(F4387*1000)</f>
        <v>0</v>
      </c>
      <c r="V4387" s="2">
        <f>$L$18*(G4387*1000)</f>
        <v>40890000</v>
      </c>
      <c r="W4387" s="2">
        <f>$L$24*(H4387*1000)</f>
        <v>0</v>
      </c>
      <c r="X4387" s="2">
        <f>$L$23*(I4387*1000)</f>
        <v>0</v>
      </c>
      <c r="Y4387" s="2">
        <f t="shared" si="204"/>
        <v>483.6345</v>
      </c>
      <c r="Z4387" s="18">
        <f>Y4387/(B4387+C4387+D4387+E4387+F4387+G4387+H4387+I4387)</f>
        <v>0.21249318980667839</v>
      </c>
      <c r="AA4387" s="18">
        <f t="shared" si="206"/>
        <v>1501814.129100001</v>
      </c>
      <c r="AB4387" s="18">
        <f>((B4387+E4387+F4387+H4387+I4387)/(B4387+C4387+D4387+E4387+F4387+G4387+H4387+I4387))*100</f>
        <v>49.297012302284706</v>
      </c>
      <c r="AC4387" s="2">
        <f t="shared" si="205"/>
        <v>1</v>
      </c>
    </row>
    <row r="4388" spans="1:29">
      <c r="A4388" s="15" t="s">
        <v>81</v>
      </c>
      <c r="B4388" s="16" t="s">
        <v>111</v>
      </c>
      <c r="C4388" s="16" t="s">
        <v>520</v>
      </c>
      <c r="D4388" s="16" t="s">
        <v>569</v>
      </c>
      <c r="E4388" s="16" t="str">
        <f>IF([1]Sheet1!L4388="",[1]Sheet1!K4388,[1]Sheet1!L4388)</f>
        <v>0</v>
      </c>
      <c r="F4388" s="16" t="s">
        <v>44</v>
      </c>
      <c r="G4388" s="16" t="s">
        <v>232</v>
      </c>
      <c r="H4388" s="16" t="s">
        <v>472</v>
      </c>
      <c r="I4388" s="16" t="s">
        <v>747</v>
      </c>
      <c r="N4388" s="17">
        <v>7</v>
      </c>
      <c r="O4388" s="17">
        <v>2</v>
      </c>
      <c r="P4388" s="17">
        <v>12</v>
      </c>
      <c r="Q4388" s="2">
        <f>$L$25*(B4388*1000)</f>
        <v>0</v>
      </c>
      <c r="R4388" s="2">
        <f>$L$19*(C4388*1000)</f>
        <v>341414100</v>
      </c>
      <c r="S4388" s="2">
        <f>$L$20*(D4388*1000)</f>
        <v>106486600</v>
      </c>
      <c r="T4388" s="2">
        <f>$L$21*(E4388*1000)</f>
        <v>0</v>
      </c>
      <c r="U4388" s="2">
        <f>$L$22*(F4388*1000)</f>
        <v>0</v>
      </c>
      <c r="V4388" s="2">
        <f>$L$18*(G4388*1000)</f>
        <v>40890000</v>
      </c>
      <c r="W4388" s="2">
        <f>$L$24*(H4388*1000)</f>
        <v>0</v>
      </c>
      <c r="X4388" s="2">
        <f>$L$23*(I4388*1000)</f>
        <v>0</v>
      </c>
      <c r="Y4388" s="2">
        <f t="shared" si="204"/>
        <v>488.79070000000002</v>
      </c>
      <c r="Z4388" s="18">
        <f>Y4388/(B4388+C4388+D4388+E4388+F4388+G4388+H4388+I4388)</f>
        <v>0.20485779547359598</v>
      </c>
      <c r="AA4388" s="18">
        <f t="shared" si="206"/>
        <v>1502302.919800001</v>
      </c>
      <c r="AB4388" s="18">
        <f>((B4388+E4388+F4388+H4388+I4388)/(B4388+C4388+D4388+E4388+F4388+G4388+H4388+I4388))*100</f>
        <v>51.04777870913663</v>
      </c>
      <c r="AC4388" s="2">
        <f t="shared" si="205"/>
        <v>0</v>
      </c>
    </row>
    <row r="4389" spans="1:29">
      <c r="A4389" s="15" t="s">
        <v>85</v>
      </c>
      <c r="B4389" s="16" t="s">
        <v>111</v>
      </c>
      <c r="C4389" s="16" t="s">
        <v>1460</v>
      </c>
      <c r="D4389" s="16" t="s">
        <v>552</v>
      </c>
      <c r="E4389" s="16" t="str">
        <f>IF([1]Sheet1!L4389="",[1]Sheet1!K4389,[1]Sheet1!L4389)</f>
        <v>0</v>
      </c>
      <c r="F4389" s="16" t="s">
        <v>44</v>
      </c>
      <c r="G4389" s="16" t="s">
        <v>605</v>
      </c>
      <c r="H4389" s="16" t="s">
        <v>162</v>
      </c>
      <c r="I4389" s="16" t="s">
        <v>1082</v>
      </c>
      <c r="N4389" s="17">
        <v>7</v>
      </c>
      <c r="O4389" s="17">
        <v>2</v>
      </c>
      <c r="P4389" s="17">
        <v>13</v>
      </c>
      <c r="Q4389" s="2">
        <f>$L$25*(B4389*1000)</f>
        <v>0</v>
      </c>
      <c r="R4389" s="2">
        <f>$L$19*(C4389*1000)</f>
        <v>373456200</v>
      </c>
      <c r="S4389" s="2">
        <f>$L$20*(D4389*1000)</f>
        <v>107035500</v>
      </c>
      <c r="T4389" s="2">
        <f>$L$21*(E4389*1000)</f>
        <v>0</v>
      </c>
      <c r="U4389" s="2">
        <f>$L$22*(F4389*1000)</f>
        <v>0</v>
      </c>
      <c r="V4389" s="2">
        <f>$L$18*(G4389*1000)</f>
        <v>37410000</v>
      </c>
      <c r="W4389" s="2">
        <f>$L$24*(H4389*1000)</f>
        <v>0</v>
      </c>
      <c r="X4389" s="2">
        <f>$L$23*(I4389*1000)</f>
        <v>0</v>
      </c>
      <c r="Y4389" s="2">
        <f t="shared" si="204"/>
        <v>517.90170000000001</v>
      </c>
      <c r="Z4389" s="18">
        <f>Y4389/(B4389+C4389+D4389+E4389+F4389+G4389+H4389+I4389)</f>
        <v>0.21471878109452736</v>
      </c>
      <c r="AA4389" s="18">
        <f t="shared" si="206"/>
        <v>1502820.821500001</v>
      </c>
      <c r="AB4389" s="18">
        <f>((B4389+E4389+F4389+H4389+I4389)/(B4389+C4389+D4389+E4389+F4389+G4389+H4389+I4389))*100</f>
        <v>48.092868988391373</v>
      </c>
      <c r="AC4389" s="2">
        <f t="shared" si="205"/>
        <v>1</v>
      </c>
    </row>
    <row r="4390" spans="1:29">
      <c r="A4390" s="15" t="s">
        <v>88</v>
      </c>
      <c r="B4390" s="16" t="s">
        <v>111</v>
      </c>
      <c r="C4390" s="16" t="s">
        <v>460</v>
      </c>
      <c r="D4390" s="16" t="s">
        <v>552</v>
      </c>
      <c r="E4390" s="16" t="str">
        <f>IF([1]Sheet1!L4390="",[1]Sheet1!K4390,[1]Sheet1!L4390)</f>
        <v>0</v>
      </c>
      <c r="F4390" s="16" t="s">
        <v>601</v>
      </c>
      <c r="G4390" s="16" t="s">
        <v>434</v>
      </c>
      <c r="H4390" s="16" t="s">
        <v>715</v>
      </c>
      <c r="I4390" s="16" t="s">
        <v>1203</v>
      </c>
      <c r="N4390" s="17">
        <v>7</v>
      </c>
      <c r="O4390" s="17">
        <v>2</v>
      </c>
      <c r="P4390" s="17">
        <v>14</v>
      </c>
      <c r="Q4390" s="2">
        <f>$L$25*(B4390*1000)</f>
        <v>0</v>
      </c>
      <c r="R4390" s="2">
        <f>$L$19*(C4390*1000)</f>
        <v>417652200</v>
      </c>
      <c r="S4390" s="2">
        <f>$L$20*(D4390*1000)</f>
        <v>107035500</v>
      </c>
      <c r="T4390" s="2">
        <f>$L$21*(E4390*1000)</f>
        <v>0</v>
      </c>
      <c r="U4390" s="2">
        <f>$L$22*(F4390*1000)</f>
        <v>0</v>
      </c>
      <c r="V4390" s="2">
        <f>$L$18*(G4390*1000)</f>
        <v>40020000</v>
      </c>
      <c r="W4390" s="2">
        <f>$L$24*(H4390*1000)</f>
        <v>0</v>
      </c>
      <c r="X4390" s="2">
        <f>$L$23*(I4390*1000)</f>
        <v>0</v>
      </c>
      <c r="Y4390" s="2">
        <f t="shared" si="204"/>
        <v>564.70770000000005</v>
      </c>
      <c r="Z4390" s="18">
        <f>Y4390/(B4390+C4390+D4390+E4390+F4390+G4390+H4390+I4390)</f>
        <v>0.23134276935682099</v>
      </c>
      <c r="AA4390" s="18">
        <f t="shared" si="206"/>
        <v>1503385.5292000009</v>
      </c>
      <c r="AB4390" s="18">
        <f>((B4390+E4390+F4390+H4390+I4390)/(B4390+C4390+D4390+E4390+F4390+G4390+H4390+I4390))*100</f>
        <v>43.670626792298236</v>
      </c>
      <c r="AC4390" s="2">
        <f t="shared" si="205"/>
        <v>1</v>
      </c>
    </row>
    <row r="4391" spans="1:29">
      <c r="A4391" s="15" t="s">
        <v>91</v>
      </c>
      <c r="B4391" s="16" t="s">
        <v>114</v>
      </c>
      <c r="C4391" s="16" t="s">
        <v>928</v>
      </c>
      <c r="D4391" s="16" t="s">
        <v>552</v>
      </c>
      <c r="E4391" s="16" t="str">
        <f>IF([1]Sheet1!L4391="",[1]Sheet1!K4391,[1]Sheet1!L4391)</f>
        <v>0</v>
      </c>
      <c r="F4391" s="16" t="s">
        <v>44</v>
      </c>
      <c r="G4391" s="16" t="s">
        <v>434</v>
      </c>
      <c r="H4391" s="16" t="s">
        <v>444</v>
      </c>
      <c r="I4391" s="16" t="s">
        <v>656</v>
      </c>
      <c r="N4391" s="17">
        <v>7</v>
      </c>
      <c r="O4391" s="17">
        <v>2</v>
      </c>
      <c r="P4391" s="17">
        <v>15</v>
      </c>
      <c r="Q4391" s="2">
        <f>$L$25*(B4391*1000)</f>
        <v>0</v>
      </c>
      <c r="R4391" s="2">
        <f>$L$19*(C4391*1000)</f>
        <v>451904100</v>
      </c>
      <c r="S4391" s="2">
        <f>$L$20*(D4391*1000)</f>
        <v>107035500</v>
      </c>
      <c r="T4391" s="2">
        <f>$L$21*(E4391*1000)</f>
        <v>0</v>
      </c>
      <c r="U4391" s="2">
        <f>$L$22*(F4391*1000)</f>
        <v>0</v>
      </c>
      <c r="V4391" s="2">
        <f>$L$18*(G4391*1000)</f>
        <v>40020000</v>
      </c>
      <c r="W4391" s="2">
        <f>$L$24*(H4391*1000)</f>
        <v>0</v>
      </c>
      <c r="X4391" s="2">
        <f>$L$23*(I4391*1000)</f>
        <v>0</v>
      </c>
      <c r="Y4391" s="2">
        <f t="shared" si="204"/>
        <v>598.95960000000002</v>
      </c>
      <c r="Z4391" s="18">
        <f>Y4391/(B4391+C4391+D4391+E4391+F4391+G4391+H4391+I4391)</f>
        <v>0.25229974726200505</v>
      </c>
      <c r="AA4391" s="18">
        <f t="shared" si="206"/>
        <v>1503984.4888000009</v>
      </c>
      <c r="AB4391" s="18">
        <f>((B4391+E4391+F4391+H4391+I4391)/(B4391+C4391+D4391+E4391+F4391+G4391+H4391+I4391))*100</f>
        <v>38.163437236731255</v>
      </c>
      <c r="AC4391" s="2">
        <f t="shared" si="205"/>
        <v>1</v>
      </c>
    </row>
    <row r="4392" spans="1:29">
      <c r="A4392" s="15" t="s">
        <v>95</v>
      </c>
      <c r="B4392" s="16" t="s">
        <v>111</v>
      </c>
      <c r="C4392" s="16" t="s">
        <v>1492</v>
      </c>
      <c r="D4392" s="16" t="s">
        <v>569</v>
      </c>
      <c r="E4392" s="16" t="str">
        <f>IF([1]Sheet1!L4392="",[1]Sheet1!K4392,[1]Sheet1!L4392)</f>
        <v>21</v>
      </c>
      <c r="F4392" s="16" t="s">
        <v>44</v>
      </c>
      <c r="G4392" s="16" t="s">
        <v>232</v>
      </c>
      <c r="H4392" s="16" t="s">
        <v>813</v>
      </c>
      <c r="I4392" s="16" t="s">
        <v>742</v>
      </c>
      <c r="N4392" s="17">
        <v>7</v>
      </c>
      <c r="O4392" s="17">
        <v>2</v>
      </c>
      <c r="P4392" s="17">
        <v>16</v>
      </c>
      <c r="Q4392" s="2">
        <f>$L$25*(B4392*1000)</f>
        <v>0</v>
      </c>
      <c r="R4392" s="2">
        <f>$L$19*(C4392*1000)</f>
        <v>434225700</v>
      </c>
      <c r="S4392" s="2">
        <f>$L$20*(D4392*1000)</f>
        <v>106486600</v>
      </c>
      <c r="T4392" s="2">
        <f>$L$21*(E4392*1000)</f>
        <v>0</v>
      </c>
      <c r="U4392" s="2">
        <f>$L$22*(F4392*1000)</f>
        <v>0</v>
      </c>
      <c r="V4392" s="2">
        <f>$L$18*(G4392*1000)</f>
        <v>40890000</v>
      </c>
      <c r="W4392" s="2">
        <f>$L$24*(H4392*1000)</f>
        <v>0</v>
      </c>
      <c r="X4392" s="2">
        <f>$L$23*(I4392*1000)</f>
        <v>0</v>
      </c>
      <c r="Y4392" s="2">
        <f t="shared" si="204"/>
        <v>581.60230000000001</v>
      </c>
      <c r="Z4392" s="18">
        <f>Y4392/(B4392+C4392+D4392+E4392+F4392+G4392+H4392+I4392)</f>
        <v>0.27382405838041429</v>
      </c>
      <c r="AA4392" s="18">
        <f t="shared" si="206"/>
        <v>1504566.0911000008</v>
      </c>
      <c r="AB4392" s="18">
        <f>((B4392+E4392+F4392+H4392+I4392)/(B4392+C4392+D4392+E4392+F4392+G4392+H4392+I4392))*100</f>
        <v>33.145009416195862</v>
      </c>
      <c r="AC4392" s="2">
        <f t="shared" si="205"/>
        <v>1</v>
      </c>
    </row>
    <row r="4393" spans="1:29">
      <c r="A4393" s="15" t="s">
        <v>98</v>
      </c>
      <c r="B4393" s="16" t="s">
        <v>114</v>
      </c>
      <c r="C4393" s="16" t="s">
        <v>1493</v>
      </c>
      <c r="D4393" s="16" t="s">
        <v>755</v>
      </c>
      <c r="E4393" s="16" t="str">
        <f>IF([1]Sheet1!L4393="",[1]Sheet1!K4393,[1]Sheet1!L4393)</f>
        <v>111</v>
      </c>
      <c r="F4393" s="16" t="s">
        <v>44</v>
      </c>
      <c r="G4393" s="16" t="s">
        <v>436</v>
      </c>
      <c r="H4393" s="16" t="s">
        <v>398</v>
      </c>
      <c r="I4393" s="16" t="s">
        <v>303</v>
      </c>
      <c r="N4393" s="17">
        <v>7</v>
      </c>
      <c r="O4393" s="17">
        <v>2</v>
      </c>
      <c r="P4393" s="17">
        <v>17</v>
      </c>
      <c r="Q4393" s="2">
        <f>$L$25*(B4393*1000)</f>
        <v>0</v>
      </c>
      <c r="R4393" s="2">
        <f>$L$19*(C4393*1000)</f>
        <v>522986000</v>
      </c>
      <c r="S4393" s="2">
        <f>$L$20*(D4393*1000)</f>
        <v>131736000</v>
      </c>
      <c r="T4393" s="2">
        <f>$L$21*(E4393*1000)</f>
        <v>0</v>
      </c>
      <c r="U4393" s="2">
        <f>$L$22*(F4393*1000)</f>
        <v>0</v>
      </c>
      <c r="V4393" s="2">
        <f>$L$18*(G4393*1000)</f>
        <v>49590000</v>
      </c>
      <c r="W4393" s="2">
        <f>$L$24*(H4393*1000)</f>
        <v>0</v>
      </c>
      <c r="X4393" s="2">
        <f>$L$23*(I4393*1000)</f>
        <v>0</v>
      </c>
      <c r="Y4393" s="2">
        <f t="shared" si="204"/>
        <v>704.31200000000001</v>
      </c>
      <c r="Z4393" s="18">
        <f>Y4393/(B4393+C4393+D4393+E4393+F4393+G4393+H4393+I4393)</f>
        <v>0.30931576635924463</v>
      </c>
      <c r="AA4393" s="18">
        <f t="shared" si="206"/>
        <v>1505270.4031000007</v>
      </c>
      <c r="AB4393" s="18">
        <f>((B4393+E4393+F4393+H4393+I4393)/(B4393+C4393+D4393+E4393+F4393+G4393+H4393+I4393))*100</f>
        <v>24.593763724198507</v>
      </c>
      <c r="AC4393" s="2">
        <f t="shared" si="205"/>
        <v>1</v>
      </c>
    </row>
    <row r="4394" spans="1:29">
      <c r="A4394" s="15" t="s">
        <v>101</v>
      </c>
      <c r="B4394" s="16" t="s">
        <v>114</v>
      </c>
      <c r="C4394" s="16" t="s">
        <v>1144</v>
      </c>
      <c r="D4394" s="16" t="s">
        <v>1098</v>
      </c>
      <c r="E4394" s="16" t="str">
        <f>IF([1]Sheet1!L4394="",[1]Sheet1!K4394,[1]Sheet1!L4394)</f>
        <v>289</v>
      </c>
      <c r="F4394" s="16" t="s">
        <v>44</v>
      </c>
      <c r="G4394" s="16" t="s">
        <v>237</v>
      </c>
      <c r="H4394" s="16" t="s">
        <v>32</v>
      </c>
      <c r="I4394" s="16" t="s">
        <v>466</v>
      </c>
      <c r="N4394" s="17">
        <v>7</v>
      </c>
      <c r="O4394" s="17">
        <v>2</v>
      </c>
      <c r="P4394" s="17">
        <v>18</v>
      </c>
      <c r="Q4394" s="2">
        <f>$L$25*(B4394*1000)</f>
        <v>0</v>
      </c>
      <c r="R4394" s="2">
        <f>$L$19*(C4394*1000)</f>
        <v>447116200</v>
      </c>
      <c r="S4394" s="2">
        <f>$L$20*(D4394*1000)</f>
        <v>142165100</v>
      </c>
      <c r="T4394" s="2">
        <f>$L$21*(E4394*1000)</f>
        <v>0</v>
      </c>
      <c r="U4394" s="2">
        <f>$L$22*(F4394*1000)</f>
        <v>0</v>
      </c>
      <c r="V4394" s="2">
        <f>$L$18*(G4394*1000)</f>
        <v>52200000</v>
      </c>
      <c r="W4394" s="2">
        <f>$L$24*(H4394*1000)</f>
        <v>0</v>
      </c>
      <c r="X4394" s="2">
        <f>$L$23*(I4394*1000)</f>
        <v>0</v>
      </c>
      <c r="Y4394" s="2">
        <f t="shared" si="204"/>
        <v>641.48130000000003</v>
      </c>
      <c r="Z4394" s="18">
        <f>Y4394/(B4394+C4394+D4394+E4394+F4394+G4394+H4394+I4394)</f>
        <v>0.28650348369807954</v>
      </c>
      <c r="AA4394" s="18">
        <f t="shared" si="206"/>
        <v>1505911.8844000008</v>
      </c>
      <c r="AB4394" s="18">
        <f>((B4394+E4394+F4394+H4394+I4394)/(B4394+C4394+D4394+E4394+F4394+G4394+H4394+I4394))*100</f>
        <v>31.531933899062082</v>
      </c>
      <c r="AC4394" s="2">
        <f t="shared" si="205"/>
        <v>1</v>
      </c>
    </row>
    <row r="4395" spans="1:29">
      <c r="A4395" s="15" t="s">
        <v>106</v>
      </c>
      <c r="B4395" s="16" t="s">
        <v>114</v>
      </c>
      <c r="C4395" s="16" t="s">
        <v>970</v>
      </c>
      <c r="D4395" s="16" t="s">
        <v>927</v>
      </c>
      <c r="E4395" s="16" t="str">
        <f>IF([1]Sheet1!L4395="",[1]Sheet1!K4395,[1]Sheet1!L4395)</f>
        <v>203</v>
      </c>
      <c r="F4395" s="16" t="s">
        <v>44</v>
      </c>
      <c r="G4395" s="16" t="s">
        <v>142</v>
      </c>
      <c r="H4395" s="16" t="s">
        <v>32</v>
      </c>
      <c r="I4395" s="16" t="s">
        <v>935</v>
      </c>
      <c r="N4395" s="17">
        <v>7</v>
      </c>
      <c r="O4395" s="17">
        <v>2</v>
      </c>
      <c r="P4395" s="17">
        <v>19</v>
      </c>
      <c r="Q4395" s="2">
        <f>$L$25*(B4395*1000)</f>
        <v>0</v>
      </c>
      <c r="R4395" s="2">
        <f>$L$19*(C4395*1000)</f>
        <v>445274700</v>
      </c>
      <c r="S4395" s="2">
        <f>$L$20*(D4395*1000)</f>
        <v>114171200</v>
      </c>
      <c r="T4395" s="2">
        <f>$L$21*(E4395*1000)</f>
        <v>0</v>
      </c>
      <c r="U4395" s="2">
        <f>$L$22*(F4395*1000)</f>
        <v>0</v>
      </c>
      <c r="V4395" s="2">
        <f>$L$18*(G4395*1000)</f>
        <v>53070000</v>
      </c>
      <c r="W4395" s="2">
        <f>$L$24*(H4395*1000)</f>
        <v>0</v>
      </c>
      <c r="X4395" s="2">
        <f>$L$23*(I4395*1000)</f>
        <v>0</v>
      </c>
      <c r="Y4395" s="2">
        <f t="shared" si="204"/>
        <v>612.51589999999999</v>
      </c>
      <c r="Z4395" s="18">
        <f>Y4395/(B4395+C4395+D4395+E4395+F4395+G4395+H4395+I4395)</f>
        <v>0.28528919422449928</v>
      </c>
      <c r="AA4395" s="18">
        <f t="shared" si="206"/>
        <v>1506524.4003000008</v>
      </c>
      <c r="AB4395" s="18">
        <f>((B4395+E4395+F4395+H4395+I4395)/(B4395+C4395+D4395+E4395+F4395+G4395+H4395+I4395))*100</f>
        <v>31.159757801583606</v>
      </c>
      <c r="AC4395" s="2">
        <f t="shared" si="205"/>
        <v>1</v>
      </c>
    </row>
    <row r="4396" spans="1:29">
      <c r="A4396" s="15" t="s">
        <v>110</v>
      </c>
      <c r="B4396" s="16" t="s">
        <v>180</v>
      </c>
      <c r="C4396" s="16" t="s">
        <v>974</v>
      </c>
      <c r="D4396" s="16" t="s">
        <v>552</v>
      </c>
      <c r="E4396" s="16" t="str">
        <f>IF([1]Sheet1!L4396="",[1]Sheet1!K4396,[1]Sheet1!L4396)</f>
        <v>0</v>
      </c>
      <c r="F4396" s="16" t="s">
        <v>44</v>
      </c>
      <c r="G4396" s="16" t="s">
        <v>237</v>
      </c>
      <c r="H4396" s="16" t="s">
        <v>32</v>
      </c>
      <c r="I4396" s="16" t="s">
        <v>629</v>
      </c>
      <c r="N4396" s="17">
        <v>7</v>
      </c>
      <c r="O4396" s="17">
        <v>2</v>
      </c>
      <c r="P4396" s="17">
        <v>20</v>
      </c>
      <c r="Q4396" s="2">
        <f>$L$25*(B4396*1000)</f>
        <v>0</v>
      </c>
      <c r="R4396" s="2">
        <f>$L$19*(C4396*1000)</f>
        <v>455955400</v>
      </c>
      <c r="S4396" s="2">
        <f>$L$20*(D4396*1000)</f>
        <v>107035500</v>
      </c>
      <c r="T4396" s="2">
        <f>$L$21*(E4396*1000)</f>
        <v>0</v>
      </c>
      <c r="U4396" s="2">
        <f>$L$22*(F4396*1000)</f>
        <v>0</v>
      </c>
      <c r="V4396" s="2">
        <f>$L$18*(G4396*1000)</f>
        <v>52200000</v>
      </c>
      <c r="W4396" s="2">
        <f>$L$24*(H4396*1000)</f>
        <v>0</v>
      </c>
      <c r="X4396" s="2">
        <f>$L$23*(I4396*1000)</f>
        <v>0</v>
      </c>
      <c r="Y4396" s="2">
        <f t="shared" si="204"/>
        <v>615.19090000000006</v>
      </c>
      <c r="Z4396" s="18">
        <f>Y4396/(B4396+C4396+D4396+E4396+F4396+G4396+H4396+I4396)</f>
        <v>0.31661909418425116</v>
      </c>
      <c r="AA4396" s="18">
        <f t="shared" si="206"/>
        <v>1507139.5912000008</v>
      </c>
      <c r="AB4396" s="18">
        <f>((B4396+E4396+F4396+H4396+I4396)/(B4396+C4396+D4396+E4396+F4396+G4396+H4396+I4396))*100</f>
        <v>23.160061760164695</v>
      </c>
      <c r="AC4396" s="2">
        <f t="shared" si="205"/>
        <v>1</v>
      </c>
    </row>
    <row r="4397" spans="1:29">
      <c r="A4397" s="15" t="s">
        <v>113</v>
      </c>
      <c r="B4397" s="16" t="s">
        <v>180</v>
      </c>
      <c r="C4397" s="16" t="s">
        <v>1299</v>
      </c>
      <c r="D4397" s="16" t="s">
        <v>405</v>
      </c>
      <c r="E4397" s="16" t="str">
        <f>IF([1]Sheet1!L4397="",[1]Sheet1!K4397,[1]Sheet1!L4397)</f>
        <v>0</v>
      </c>
      <c r="F4397" s="16" t="s">
        <v>44</v>
      </c>
      <c r="G4397" s="16" t="s">
        <v>141</v>
      </c>
      <c r="H4397" s="16" t="s">
        <v>32</v>
      </c>
      <c r="I4397" s="16" t="s">
        <v>1276</v>
      </c>
      <c r="N4397" s="17">
        <v>7</v>
      </c>
      <c r="O4397" s="17">
        <v>2</v>
      </c>
      <c r="P4397" s="17">
        <v>21</v>
      </c>
      <c r="Q4397" s="2">
        <f>$L$25*(B4397*1000)</f>
        <v>0</v>
      </c>
      <c r="R4397" s="2">
        <f>$L$19*(C4397*1000)</f>
        <v>420230300</v>
      </c>
      <c r="S4397" s="2">
        <f>$L$20*(D4397*1000)</f>
        <v>105937700</v>
      </c>
      <c r="T4397" s="2">
        <f>$L$21*(E4397*1000)</f>
        <v>0</v>
      </c>
      <c r="U4397" s="2">
        <f>$L$22*(F4397*1000)</f>
        <v>0</v>
      </c>
      <c r="V4397" s="2">
        <f>$L$18*(G4397*1000)</f>
        <v>51330000</v>
      </c>
      <c r="W4397" s="2">
        <f>$L$24*(H4397*1000)</f>
        <v>0</v>
      </c>
      <c r="X4397" s="2">
        <f>$L$23*(I4397*1000)</f>
        <v>0</v>
      </c>
      <c r="Y4397" s="2">
        <f t="shared" si="204"/>
        <v>577.49800000000005</v>
      </c>
      <c r="Z4397" s="18">
        <f>Y4397/(B4397+C4397+D4397+E4397+F4397+G4397+H4397+I4397)</f>
        <v>0.32682399547255236</v>
      </c>
      <c r="AA4397" s="18">
        <f t="shared" si="206"/>
        <v>1507717.0892000007</v>
      </c>
      <c r="AB4397" s="18">
        <f>((B4397+E4397+F4397+H4397+I4397)/(B4397+C4397+D4397+E4397+F4397+G4397+H4397+I4397))*100</f>
        <v>21.165817770232032</v>
      </c>
      <c r="AC4397" s="2">
        <f t="shared" si="205"/>
        <v>1</v>
      </c>
    </row>
    <row r="4398" spans="1:29">
      <c r="A4398" s="15" t="s">
        <v>117</v>
      </c>
      <c r="B4398" s="16" t="s">
        <v>180</v>
      </c>
      <c r="C4398" s="16" t="s">
        <v>199</v>
      </c>
      <c r="D4398" s="16" t="s">
        <v>552</v>
      </c>
      <c r="E4398" s="16" t="str">
        <f>IF([1]Sheet1!L4398="",[1]Sheet1!K4398,[1]Sheet1!L4398)</f>
        <v>75</v>
      </c>
      <c r="F4398" s="16" t="s">
        <v>44</v>
      </c>
      <c r="G4398" s="16" t="s">
        <v>183</v>
      </c>
      <c r="H4398" s="16" t="s">
        <v>32</v>
      </c>
      <c r="I4398" s="16" t="s">
        <v>1411</v>
      </c>
      <c r="N4398" s="17">
        <v>7</v>
      </c>
      <c r="O4398" s="17">
        <v>2</v>
      </c>
      <c r="P4398" s="17">
        <v>22</v>
      </c>
      <c r="Q4398" s="2">
        <f>$L$25*(B4398*1000)</f>
        <v>0</v>
      </c>
      <c r="R4398" s="2">
        <f>$L$19*(C4398*1000)</f>
        <v>247865900</v>
      </c>
      <c r="S4398" s="2">
        <f>$L$20*(D4398*1000)</f>
        <v>107035500</v>
      </c>
      <c r="T4398" s="2">
        <f>$L$21*(E4398*1000)</f>
        <v>0</v>
      </c>
      <c r="U4398" s="2">
        <f>$L$22*(F4398*1000)</f>
        <v>0</v>
      </c>
      <c r="V4398" s="2">
        <f>$L$18*(G4398*1000)</f>
        <v>42630000</v>
      </c>
      <c r="W4398" s="2">
        <f>$L$24*(H4398*1000)</f>
        <v>0</v>
      </c>
      <c r="X4398" s="2">
        <f>$L$23*(I4398*1000)</f>
        <v>0</v>
      </c>
      <c r="Y4398" s="2">
        <f t="shared" si="204"/>
        <v>397.53140000000002</v>
      </c>
      <c r="Z4398" s="18">
        <f>Y4398/(B4398+C4398+D4398+E4398+F4398+G4398+H4398+I4398)</f>
        <v>0.28374832262669525</v>
      </c>
      <c r="AA4398" s="18">
        <f t="shared" si="206"/>
        <v>1508114.6206000007</v>
      </c>
      <c r="AB4398" s="18">
        <f>((B4398+E4398+F4398+H4398+I4398)/(B4398+C4398+D4398+E4398+F4398+G4398+H4398+I4398))*100</f>
        <v>34.546752319771592</v>
      </c>
      <c r="AC4398" s="2">
        <f t="shared" si="205"/>
        <v>1</v>
      </c>
    </row>
    <row r="4399" spans="1:29">
      <c r="A4399" s="15" t="s">
        <v>120</v>
      </c>
      <c r="B4399" s="16" t="s">
        <v>180</v>
      </c>
      <c r="C4399" s="16" t="s">
        <v>604</v>
      </c>
      <c r="D4399" s="16" t="s">
        <v>552</v>
      </c>
      <c r="E4399" s="16" t="str">
        <f>IF([1]Sheet1!L4399="",[1]Sheet1!K4399,[1]Sheet1!L4399)</f>
        <v>1</v>
      </c>
      <c r="F4399" s="16" t="s">
        <v>44</v>
      </c>
      <c r="G4399" s="16" t="s">
        <v>232</v>
      </c>
      <c r="H4399" s="16" t="s">
        <v>32</v>
      </c>
      <c r="I4399" s="16" t="s">
        <v>793</v>
      </c>
      <c r="N4399" s="17">
        <v>7</v>
      </c>
      <c r="O4399" s="17">
        <v>2</v>
      </c>
      <c r="P4399" s="17">
        <v>23</v>
      </c>
      <c r="Q4399" s="2">
        <f>$L$25*(B4399*1000)</f>
        <v>0</v>
      </c>
      <c r="R4399" s="2">
        <f>$L$19*(C4399*1000)</f>
        <v>188569600</v>
      </c>
      <c r="S4399" s="2">
        <f>$L$20*(D4399*1000)</f>
        <v>107035500</v>
      </c>
      <c r="T4399" s="2">
        <f>$L$21*(E4399*1000)</f>
        <v>0</v>
      </c>
      <c r="U4399" s="2">
        <f>$L$22*(F4399*1000)</f>
        <v>0</v>
      </c>
      <c r="V4399" s="2">
        <f>$L$18*(G4399*1000)</f>
        <v>40890000</v>
      </c>
      <c r="W4399" s="2">
        <f>$L$24*(H4399*1000)</f>
        <v>0</v>
      </c>
      <c r="X4399" s="2">
        <f>$L$23*(I4399*1000)</f>
        <v>0</v>
      </c>
      <c r="Y4399" s="2">
        <f t="shared" si="204"/>
        <v>336.49509999999998</v>
      </c>
      <c r="Z4399" s="18">
        <f>Y4399/(B4399+C4399+D4399+E4399+F4399+G4399+H4399+I4399)</f>
        <v>0.28933370593293206</v>
      </c>
      <c r="AA4399" s="18">
        <f t="shared" si="206"/>
        <v>1508451.1157000007</v>
      </c>
      <c r="AB4399" s="18">
        <f>((B4399+E4399+F4399+H4399+I4399)/(B4399+C4399+D4399+E4399+F4399+G4399+H4399+I4399))*100</f>
        <v>35.167669819432504</v>
      </c>
      <c r="AC4399" s="2">
        <f t="shared" si="205"/>
        <v>1</v>
      </c>
    </row>
    <row r="4400" spans="1:29">
      <c r="A4400" s="15" t="s">
        <v>29</v>
      </c>
      <c r="B4400" s="16" t="s">
        <v>180</v>
      </c>
      <c r="C4400" s="16" t="s">
        <v>1093</v>
      </c>
      <c r="D4400" s="16" t="s">
        <v>552</v>
      </c>
      <c r="E4400" s="16" t="str">
        <f>IF([1]Sheet1!L4400="",[1]Sheet1!K4400,[1]Sheet1!L4400)</f>
        <v>0</v>
      </c>
      <c r="F4400" s="16" t="s">
        <v>44</v>
      </c>
      <c r="G4400" s="16" t="s">
        <v>434</v>
      </c>
      <c r="H4400" s="16" t="s">
        <v>32</v>
      </c>
      <c r="I4400" s="16" t="s">
        <v>279</v>
      </c>
      <c r="N4400" s="17">
        <v>7</v>
      </c>
      <c r="O4400" s="17">
        <v>2</v>
      </c>
      <c r="P4400" s="17">
        <v>24</v>
      </c>
      <c r="Q4400" s="2">
        <f>$L$25*(B4400*1000)</f>
        <v>0</v>
      </c>
      <c r="R4400" s="2">
        <f>$L$19*(C4400*1000)</f>
        <v>188201300</v>
      </c>
      <c r="S4400" s="2">
        <f>$L$20*(D4400*1000)</f>
        <v>107035500</v>
      </c>
      <c r="T4400" s="2">
        <f>$L$21*(E4400*1000)</f>
        <v>0</v>
      </c>
      <c r="U4400" s="2">
        <f>$L$22*(F4400*1000)</f>
        <v>0</v>
      </c>
      <c r="V4400" s="2">
        <f>$L$18*(G4400*1000)</f>
        <v>40020000</v>
      </c>
      <c r="W4400" s="2">
        <f>$L$24*(H4400*1000)</f>
        <v>0</v>
      </c>
      <c r="X4400" s="2">
        <f>$L$23*(I4400*1000)</f>
        <v>0</v>
      </c>
      <c r="Y4400" s="2">
        <f t="shared" si="204"/>
        <v>335.2568</v>
      </c>
      <c r="Z4400" s="18">
        <f>Y4400/(B4400+C4400+D4400+E4400+F4400+G4400+H4400+I4400)</f>
        <v>0.29564091710758378</v>
      </c>
      <c r="AA4400" s="18">
        <f t="shared" si="206"/>
        <v>1508786.3725000008</v>
      </c>
      <c r="AB4400" s="18">
        <f>((B4400+E4400+F4400+H4400+I4400)/(B4400+C4400+D4400+E4400+F4400+G4400+H4400+I4400))*100</f>
        <v>33.686067019400348</v>
      </c>
      <c r="AC4400" s="2">
        <f t="shared" si="205"/>
        <v>1</v>
      </c>
    </row>
    <row r="4401" spans="1:29">
      <c r="A4401" s="15" t="s">
        <v>37</v>
      </c>
      <c r="B4401" s="16" t="s">
        <v>30</v>
      </c>
      <c r="C4401" s="16" t="s">
        <v>604</v>
      </c>
      <c r="D4401" s="16" t="s">
        <v>552</v>
      </c>
      <c r="E4401" s="16" t="str">
        <f>IF([1]Sheet1!L4401="",[1]Sheet1!K4401,[1]Sheet1!L4401)</f>
        <v>0</v>
      </c>
      <c r="F4401" s="16" t="s">
        <v>44</v>
      </c>
      <c r="G4401" s="16" t="s">
        <v>232</v>
      </c>
      <c r="H4401" s="16" t="s">
        <v>32</v>
      </c>
      <c r="I4401" s="16" t="s">
        <v>530</v>
      </c>
      <c r="N4401" s="17">
        <v>7</v>
      </c>
      <c r="O4401" s="17">
        <v>3</v>
      </c>
      <c r="P4401" s="17">
        <v>1</v>
      </c>
      <c r="Q4401" s="2">
        <f>$L$25*(B4401*1000)</f>
        <v>0</v>
      </c>
      <c r="R4401" s="2">
        <f>$L$19*(C4401*1000)</f>
        <v>188569600</v>
      </c>
      <c r="S4401" s="2">
        <f>$L$20*(D4401*1000)</f>
        <v>107035500</v>
      </c>
      <c r="T4401" s="2">
        <f>$L$21*(E4401*1000)</f>
        <v>0</v>
      </c>
      <c r="U4401" s="2">
        <f>$L$22*(F4401*1000)</f>
        <v>0</v>
      </c>
      <c r="V4401" s="2">
        <f>$L$18*(G4401*1000)</f>
        <v>40890000</v>
      </c>
      <c r="W4401" s="2">
        <f>$L$24*(H4401*1000)</f>
        <v>0</v>
      </c>
      <c r="X4401" s="2">
        <f>$L$23*(I4401*1000)</f>
        <v>0</v>
      </c>
      <c r="Y4401" s="2">
        <f t="shared" si="204"/>
        <v>336.49509999999998</v>
      </c>
      <c r="Z4401" s="18">
        <f>Y4401/(B4401+C4401+D4401+E4401+F4401+G4401+H4401+I4401)</f>
        <v>0.31214758812615956</v>
      </c>
      <c r="AA4401" s="18">
        <f t="shared" si="206"/>
        <v>1509122.8676000007</v>
      </c>
      <c r="AB4401" s="18">
        <f>((B4401+E4401+F4401+H4401+I4401)/(B4401+C4401+D4401+E4401+F4401+G4401+H4401+I4401))*100</f>
        <v>30.055658627087201</v>
      </c>
      <c r="AC4401" s="2">
        <f t="shared" si="205"/>
        <v>1</v>
      </c>
    </row>
    <row r="4402" spans="1:29">
      <c r="A4402" s="15" t="s">
        <v>42</v>
      </c>
      <c r="B4402" s="16" t="s">
        <v>30</v>
      </c>
      <c r="C4402" s="16" t="s">
        <v>195</v>
      </c>
      <c r="D4402" s="16" t="s">
        <v>552</v>
      </c>
      <c r="E4402" s="16" t="str">
        <f>IF([1]Sheet1!L4402="",[1]Sheet1!K4402,[1]Sheet1!L4402)</f>
        <v>0</v>
      </c>
      <c r="F4402" s="16" t="s">
        <v>44</v>
      </c>
      <c r="G4402" s="16" t="s">
        <v>398</v>
      </c>
      <c r="H4402" s="16" t="s">
        <v>32</v>
      </c>
      <c r="I4402" s="16" t="s">
        <v>692</v>
      </c>
      <c r="N4402" s="17">
        <v>7</v>
      </c>
      <c r="O4402" s="17">
        <v>3</v>
      </c>
      <c r="P4402" s="17">
        <v>2</v>
      </c>
      <c r="Q4402" s="2">
        <f>$L$25*(B4402*1000)</f>
        <v>0</v>
      </c>
      <c r="R4402" s="2">
        <f>$L$19*(C4402*1000)</f>
        <v>191884300</v>
      </c>
      <c r="S4402" s="2">
        <f>$L$20*(D4402*1000)</f>
        <v>107035500</v>
      </c>
      <c r="T4402" s="2">
        <f>$L$21*(E4402*1000)</f>
        <v>0</v>
      </c>
      <c r="U4402" s="2">
        <f>$L$22*(F4402*1000)</f>
        <v>0</v>
      </c>
      <c r="V4402" s="2">
        <f>$L$18*(G4402*1000)</f>
        <v>34800000</v>
      </c>
      <c r="W4402" s="2">
        <f>$L$24*(H4402*1000)</f>
        <v>0</v>
      </c>
      <c r="X4402" s="2">
        <f>$L$23*(I4402*1000)</f>
        <v>0</v>
      </c>
      <c r="Y4402" s="2">
        <f t="shared" si="204"/>
        <v>333.71980000000002</v>
      </c>
      <c r="Z4402" s="18">
        <f>Y4402/(B4402+C4402+D4402+E4402+F4402+G4402+H4402+I4402)</f>
        <v>0.30785959409594099</v>
      </c>
      <c r="AA4402" s="18">
        <f t="shared" si="206"/>
        <v>1509456.5874000008</v>
      </c>
      <c r="AB4402" s="18">
        <f>((B4402+E4402+F4402+H4402+I4402)/(B4402+C4402+D4402+E4402+F4402+G4402+H4402+I4402))*100</f>
        <v>30.258302583025831</v>
      </c>
      <c r="AC4402" s="2">
        <f t="shared" si="205"/>
        <v>1</v>
      </c>
    </row>
    <row r="4403" spans="1:29">
      <c r="A4403" s="15" t="s">
        <v>47</v>
      </c>
      <c r="B4403" s="16" t="s">
        <v>30</v>
      </c>
      <c r="C4403" s="16" t="s">
        <v>420</v>
      </c>
      <c r="D4403" s="16" t="s">
        <v>552</v>
      </c>
      <c r="E4403" s="16" t="str">
        <f>IF([1]Sheet1!L4403="",[1]Sheet1!K4403,[1]Sheet1!L4403)</f>
        <v>0</v>
      </c>
      <c r="F4403" s="16" t="s">
        <v>44</v>
      </c>
      <c r="G4403" s="16" t="s">
        <v>398</v>
      </c>
      <c r="H4403" s="16" t="s">
        <v>32</v>
      </c>
      <c r="I4403" s="16" t="s">
        <v>878</v>
      </c>
      <c r="N4403" s="17">
        <v>7</v>
      </c>
      <c r="O4403" s="17">
        <v>3</v>
      </c>
      <c r="P4403" s="17">
        <v>3</v>
      </c>
      <c r="Q4403" s="2">
        <f>$L$25*(B4403*1000)</f>
        <v>0</v>
      </c>
      <c r="R4403" s="2">
        <f>$L$19*(C4403*1000)</f>
        <v>209931000</v>
      </c>
      <c r="S4403" s="2">
        <f>$L$20*(D4403*1000)</f>
        <v>107035500</v>
      </c>
      <c r="T4403" s="2">
        <f>$L$21*(E4403*1000)</f>
        <v>0</v>
      </c>
      <c r="U4403" s="2">
        <f>$L$22*(F4403*1000)</f>
        <v>0</v>
      </c>
      <c r="V4403" s="2">
        <f>$L$18*(G4403*1000)</f>
        <v>34800000</v>
      </c>
      <c r="W4403" s="2">
        <f>$L$24*(H4403*1000)</f>
        <v>0</v>
      </c>
      <c r="X4403" s="2">
        <f>$L$23*(I4403*1000)</f>
        <v>0</v>
      </c>
      <c r="Y4403" s="2">
        <f t="shared" si="204"/>
        <v>351.76650000000001</v>
      </c>
      <c r="Z4403" s="18">
        <f>Y4403/(B4403+C4403+D4403+E4403+F4403+G4403+H4403+I4403)</f>
        <v>0.30482365684575391</v>
      </c>
      <c r="AA4403" s="18">
        <f t="shared" si="206"/>
        <v>1509808.3539000007</v>
      </c>
      <c r="AB4403" s="18">
        <f>((B4403+E4403+F4403+H4403+I4403)/(B4403+C4403+D4403+E4403+F4403+G4403+H4403+I4403))*100</f>
        <v>30.24263431542461</v>
      </c>
      <c r="AC4403" s="2">
        <f t="shared" si="205"/>
        <v>1</v>
      </c>
    </row>
    <row r="4404" spans="1:29">
      <c r="A4404" s="15" t="s">
        <v>50</v>
      </c>
      <c r="B4404" s="16" t="s">
        <v>180</v>
      </c>
      <c r="C4404" s="16" t="s">
        <v>420</v>
      </c>
      <c r="D4404" s="16" t="s">
        <v>569</v>
      </c>
      <c r="E4404" s="16" t="str">
        <f>IF([1]Sheet1!L4404="",[1]Sheet1!K4404,[1]Sheet1!L4404)</f>
        <v>1</v>
      </c>
      <c r="F4404" s="16" t="s">
        <v>44</v>
      </c>
      <c r="G4404" s="16" t="s">
        <v>581</v>
      </c>
      <c r="H4404" s="16" t="s">
        <v>180</v>
      </c>
      <c r="I4404" s="16" t="s">
        <v>671</v>
      </c>
      <c r="N4404" s="17">
        <v>7</v>
      </c>
      <c r="O4404" s="17">
        <v>3</v>
      </c>
      <c r="P4404" s="17">
        <v>4</v>
      </c>
      <c r="Q4404" s="2">
        <f>$L$25*(B4404*1000)</f>
        <v>0</v>
      </c>
      <c r="R4404" s="2">
        <f>$L$19*(C4404*1000)</f>
        <v>209931000</v>
      </c>
      <c r="S4404" s="2">
        <f>$L$20*(D4404*1000)</f>
        <v>106486600</v>
      </c>
      <c r="T4404" s="2">
        <f>$L$21*(E4404*1000)</f>
        <v>0</v>
      </c>
      <c r="U4404" s="2">
        <f>$L$22*(F4404*1000)</f>
        <v>0</v>
      </c>
      <c r="V4404" s="2">
        <f>$L$18*(G4404*1000)</f>
        <v>35670000</v>
      </c>
      <c r="W4404" s="2">
        <f>$L$24*(H4404*1000)</f>
        <v>0</v>
      </c>
      <c r="X4404" s="2">
        <f>$L$23*(I4404*1000)</f>
        <v>0</v>
      </c>
      <c r="Y4404" s="2">
        <f t="shared" si="204"/>
        <v>352.08760000000001</v>
      </c>
      <c r="Z4404" s="18">
        <f>Y4404/(B4404+C4404+D4404+E4404+F4404+G4404+H4404+I4404)</f>
        <v>0.29939421768707486</v>
      </c>
      <c r="AA4404" s="18">
        <f t="shared" si="206"/>
        <v>1510160.4415000007</v>
      </c>
      <c r="AB4404" s="18">
        <f>((B4404+E4404+F4404+H4404+I4404)/(B4404+C4404+D4404+E4404+F4404+G4404+H4404+I4404))*100</f>
        <v>31.547619047619047</v>
      </c>
      <c r="AC4404" s="2">
        <f t="shared" si="205"/>
        <v>1</v>
      </c>
    </row>
    <row r="4405" spans="1:29">
      <c r="A4405" s="15" t="s">
        <v>53</v>
      </c>
      <c r="B4405" s="16" t="s">
        <v>180</v>
      </c>
      <c r="C4405" s="16" t="s">
        <v>872</v>
      </c>
      <c r="D4405" s="16" t="s">
        <v>293</v>
      </c>
      <c r="E4405" s="16" t="str">
        <f>IF([1]Sheet1!L4405="",[1]Sheet1!K4405,[1]Sheet1!L4405)</f>
        <v>81</v>
      </c>
      <c r="F4405" s="16" t="s">
        <v>44</v>
      </c>
      <c r="G4405" s="16" t="s">
        <v>605</v>
      </c>
      <c r="H4405" s="16" t="s">
        <v>545</v>
      </c>
      <c r="I4405" s="16" t="s">
        <v>963</v>
      </c>
      <c r="N4405" s="17">
        <v>7</v>
      </c>
      <c r="O4405" s="17">
        <v>3</v>
      </c>
      <c r="P4405" s="17">
        <v>5</v>
      </c>
      <c r="Q4405" s="2">
        <f>$L$25*(B4405*1000)</f>
        <v>0</v>
      </c>
      <c r="R4405" s="2">
        <f>$L$19*(C4405*1000)</f>
        <v>155790900</v>
      </c>
      <c r="S4405" s="2">
        <f>$L$20*(D4405*1000)</f>
        <v>137773900</v>
      </c>
      <c r="T4405" s="2">
        <f>$L$21*(E4405*1000)</f>
        <v>0</v>
      </c>
      <c r="U4405" s="2">
        <f>$L$22*(F4405*1000)</f>
        <v>0</v>
      </c>
      <c r="V4405" s="2">
        <f>$L$18*(G4405*1000)</f>
        <v>37410000</v>
      </c>
      <c r="W4405" s="2">
        <f>$L$24*(H4405*1000)</f>
        <v>0</v>
      </c>
      <c r="X4405" s="2">
        <f>$L$23*(I4405*1000)</f>
        <v>0</v>
      </c>
      <c r="Y4405" s="2">
        <f t="shared" si="204"/>
        <v>330.97480000000002</v>
      </c>
      <c r="Z4405" s="18">
        <f>Y4405/(B4405+C4405+D4405+E4405+F4405+G4405+H4405+I4405)</f>
        <v>0.26691516129032261</v>
      </c>
      <c r="AA4405" s="18">
        <f t="shared" si="206"/>
        <v>1510491.4163000006</v>
      </c>
      <c r="AB4405" s="18">
        <f>((B4405+E4405+F4405+H4405+I4405)/(B4405+C4405+D4405+E4405+F4405+G4405+H4405+I4405))*100</f>
        <v>42.177419354838705</v>
      </c>
      <c r="AC4405" s="2">
        <f t="shared" si="205"/>
        <v>1</v>
      </c>
    </row>
    <row r="4406" spans="1:29">
      <c r="A4406" s="15" t="s">
        <v>57</v>
      </c>
      <c r="B4406" s="16" t="s">
        <v>180</v>
      </c>
      <c r="C4406" s="16" t="s">
        <v>509</v>
      </c>
      <c r="D4406" s="16" t="s">
        <v>149</v>
      </c>
      <c r="E4406" s="16" t="str">
        <f>IF([1]Sheet1!L4406="",[1]Sheet1!K4406,[1]Sheet1!L4406)</f>
        <v>0</v>
      </c>
      <c r="F4406" s="16" t="s">
        <v>44</v>
      </c>
      <c r="G4406" s="16" t="s">
        <v>593</v>
      </c>
      <c r="H4406" s="16" t="s">
        <v>1345</v>
      </c>
      <c r="I4406" s="16" t="s">
        <v>455</v>
      </c>
      <c r="N4406" s="17">
        <v>7</v>
      </c>
      <c r="O4406" s="17">
        <v>3</v>
      </c>
      <c r="P4406" s="17">
        <v>6</v>
      </c>
      <c r="Q4406" s="2">
        <f>$L$25*(B4406*1000)</f>
        <v>0</v>
      </c>
      <c r="R4406" s="2">
        <f>$L$19*(C4406*1000)</f>
        <v>205511400</v>
      </c>
      <c r="S4406" s="2">
        <f>$L$20*(D4406*1000)</f>
        <v>118562400</v>
      </c>
      <c r="T4406" s="2">
        <f>$L$21*(E4406*1000)</f>
        <v>0</v>
      </c>
      <c r="U4406" s="2">
        <f>$L$22*(F4406*1000)</f>
        <v>0</v>
      </c>
      <c r="V4406" s="2">
        <f>$L$18*(G4406*1000)</f>
        <v>38280000</v>
      </c>
      <c r="W4406" s="2">
        <f>$L$24*(H4406*1000)</f>
        <v>0</v>
      </c>
      <c r="X4406" s="2">
        <f>$L$23*(I4406*1000)</f>
        <v>0</v>
      </c>
      <c r="Y4406" s="2">
        <f t="shared" si="204"/>
        <v>362.35379999999998</v>
      </c>
      <c r="Z4406" s="18">
        <f>Y4406/(B4406+C4406+D4406+E4406+F4406+G4406+H4406+I4406)</f>
        <v>0.26643661764705878</v>
      </c>
      <c r="AA4406" s="18">
        <f t="shared" si="206"/>
        <v>1510853.7701000005</v>
      </c>
      <c r="AB4406" s="18">
        <f>((B4406+E4406+F4406+H4406+I4406)/(B4406+C4406+D4406+E4406+F4406+G4406+H4406+I4406))*100</f>
        <v>39.852941176470594</v>
      </c>
      <c r="AC4406" s="2">
        <f t="shared" si="205"/>
        <v>1</v>
      </c>
    </row>
    <row r="4407" spans="1:29">
      <c r="A4407" s="15" t="s">
        <v>60</v>
      </c>
      <c r="B4407" s="16" t="s">
        <v>114</v>
      </c>
      <c r="C4407" s="16" t="s">
        <v>575</v>
      </c>
      <c r="D4407" s="16" t="s">
        <v>552</v>
      </c>
      <c r="E4407" s="16" t="str">
        <f>IF([1]Sheet1!L4407="",[1]Sheet1!K4407,[1]Sheet1!L4407)</f>
        <v>0</v>
      </c>
      <c r="F4407" s="16" t="s">
        <v>44</v>
      </c>
      <c r="G4407" s="16" t="s">
        <v>421</v>
      </c>
      <c r="H4407" s="16" t="s">
        <v>1043</v>
      </c>
      <c r="I4407" s="16" t="s">
        <v>616</v>
      </c>
      <c r="N4407" s="17">
        <v>7</v>
      </c>
      <c r="O4407" s="17">
        <v>3</v>
      </c>
      <c r="P4407" s="17">
        <v>7</v>
      </c>
      <c r="Q4407" s="2">
        <f>$L$25*(B4407*1000)</f>
        <v>0</v>
      </c>
      <c r="R4407" s="2">
        <f>$L$19*(C4407*1000)</f>
        <v>185254900</v>
      </c>
      <c r="S4407" s="2">
        <f>$L$20*(D4407*1000)</f>
        <v>107035500</v>
      </c>
      <c r="T4407" s="2">
        <f>$L$21*(E4407*1000)</f>
        <v>0</v>
      </c>
      <c r="U4407" s="2">
        <f>$L$22*(F4407*1000)</f>
        <v>0</v>
      </c>
      <c r="V4407" s="2">
        <f>$L$18*(G4407*1000)</f>
        <v>39150000</v>
      </c>
      <c r="W4407" s="2">
        <f>$L$24*(H4407*1000)</f>
        <v>0</v>
      </c>
      <c r="X4407" s="2">
        <f>$L$23*(I4407*1000)</f>
        <v>0</v>
      </c>
      <c r="Y4407" s="2">
        <f t="shared" si="204"/>
        <v>331.44040000000001</v>
      </c>
      <c r="Z4407" s="18">
        <f>Y4407/(B4407+C4407+D4407+E4407+F4407+G4407+H4407+I4407)</f>
        <v>0.23691236597569693</v>
      </c>
      <c r="AA4407" s="18">
        <f t="shared" si="206"/>
        <v>1511185.2105000005</v>
      </c>
      <c r="AB4407" s="18">
        <f>((B4407+E4407+F4407+H4407+I4407)/(B4407+C4407+D4407+E4407+F4407+G4407+H4407+I4407))*100</f>
        <v>46.890636168691927</v>
      </c>
      <c r="AC4407" s="2">
        <f t="shared" si="205"/>
        <v>1</v>
      </c>
    </row>
    <row r="4408" spans="1:29">
      <c r="A4408" s="15" t="s">
        <v>64</v>
      </c>
      <c r="B4408" s="16" t="s">
        <v>114</v>
      </c>
      <c r="C4408" s="16" t="s">
        <v>597</v>
      </c>
      <c r="D4408" s="16" t="s">
        <v>552</v>
      </c>
      <c r="E4408" s="16" t="str">
        <f>IF([1]Sheet1!L4408="",[1]Sheet1!K4408,[1]Sheet1!L4408)</f>
        <v>51</v>
      </c>
      <c r="F4408" s="16" t="s">
        <v>44</v>
      </c>
      <c r="G4408" s="16" t="s">
        <v>421</v>
      </c>
      <c r="H4408" s="16" t="s">
        <v>267</v>
      </c>
      <c r="I4408" s="16" t="s">
        <v>1076</v>
      </c>
      <c r="N4408" s="17">
        <v>7</v>
      </c>
      <c r="O4408" s="17">
        <v>3</v>
      </c>
      <c r="P4408" s="17">
        <v>8</v>
      </c>
      <c r="Q4408" s="2">
        <f>$L$25*(B4408*1000)</f>
        <v>0</v>
      </c>
      <c r="R4408" s="2">
        <f>$L$19*(C4408*1000)</f>
        <v>184518300</v>
      </c>
      <c r="S4408" s="2">
        <f>$L$20*(D4408*1000)</f>
        <v>107035500</v>
      </c>
      <c r="T4408" s="2">
        <f>$L$21*(E4408*1000)</f>
        <v>0</v>
      </c>
      <c r="U4408" s="2">
        <f>$L$22*(F4408*1000)</f>
        <v>0</v>
      </c>
      <c r="V4408" s="2">
        <f>$L$18*(G4408*1000)</f>
        <v>39150000</v>
      </c>
      <c r="W4408" s="2">
        <f>$L$24*(H4408*1000)</f>
        <v>0</v>
      </c>
      <c r="X4408" s="2">
        <f>$L$23*(I4408*1000)</f>
        <v>0</v>
      </c>
      <c r="Y4408" s="2">
        <f t="shared" si="204"/>
        <v>330.7038</v>
      </c>
      <c r="Z4408" s="18">
        <f>Y4408/(B4408+C4408+D4408+E4408+F4408+G4408+H4408+I4408)</f>
        <v>0.20617443890274315</v>
      </c>
      <c r="AA4408" s="18">
        <f t="shared" si="206"/>
        <v>1511515.9143000005</v>
      </c>
      <c r="AB4408" s="18">
        <f>((B4408+E4408+F4408+H4408+I4408)/(B4408+C4408+D4408+E4408+F4408+G4408+H4408+I4408))*100</f>
        <v>53.802992518703242</v>
      </c>
      <c r="AC4408" s="2">
        <f t="shared" si="205"/>
        <v>0</v>
      </c>
    </row>
    <row r="4409" spans="1:29">
      <c r="A4409" s="15" t="s">
        <v>68</v>
      </c>
      <c r="B4409" s="16" t="s">
        <v>114</v>
      </c>
      <c r="C4409" s="16" t="s">
        <v>1204</v>
      </c>
      <c r="D4409" s="16" t="s">
        <v>552</v>
      </c>
      <c r="E4409" s="16" t="str">
        <f>IF([1]Sheet1!L4409="",[1]Sheet1!K4409,[1]Sheet1!L4409)</f>
        <v>147</v>
      </c>
      <c r="F4409" s="16" t="s">
        <v>44</v>
      </c>
      <c r="G4409" s="16" t="s">
        <v>484</v>
      </c>
      <c r="H4409" s="16" t="s">
        <v>305</v>
      </c>
      <c r="I4409" s="16" t="s">
        <v>248</v>
      </c>
      <c r="N4409" s="17">
        <v>7</v>
      </c>
      <c r="O4409" s="17">
        <v>3</v>
      </c>
      <c r="P4409" s="17">
        <v>9</v>
      </c>
      <c r="Q4409" s="2">
        <f>$L$25*(B4409*1000)</f>
        <v>0</v>
      </c>
      <c r="R4409" s="2">
        <f>$L$19*(C4409*1000)</f>
        <v>184150000</v>
      </c>
      <c r="S4409" s="2">
        <f>$L$20*(D4409*1000)</f>
        <v>107035500</v>
      </c>
      <c r="T4409" s="2">
        <f>$L$21*(E4409*1000)</f>
        <v>0</v>
      </c>
      <c r="U4409" s="2">
        <f>$L$22*(F4409*1000)</f>
        <v>0</v>
      </c>
      <c r="V4409" s="2">
        <f>$L$18*(G4409*1000)</f>
        <v>36540000</v>
      </c>
      <c r="W4409" s="2">
        <f>$L$24*(H4409*1000)</f>
        <v>0</v>
      </c>
      <c r="X4409" s="2">
        <f>$L$23*(I4409*1000)</f>
        <v>0</v>
      </c>
      <c r="Y4409" s="2">
        <f t="shared" si="204"/>
        <v>327.72550000000001</v>
      </c>
      <c r="Z4409" s="18">
        <f>Y4409/(B4409+C4409+D4409+E4409+F4409+G4409+H4409+I4409)</f>
        <v>0.18288253348214287</v>
      </c>
      <c r="AA4409" s="18">
        <f t="shared" si="206"/>
        <v>1511843.6398000005</v>
      </c>
      <c r="AB4409" s="18">
        <f>((B4409+E4409+F4409+H4409+I4409)/(B4409+C4409+D4409+E4409+F4409+G4409+H4409+I4409))*100</f>
        <v>58.872767857142861</v>
      </c>
      <c r="AC4409" s="2">
        <f t="shared" si="205"/>
        <v>0</v>
      </c>
    </row>
    <row r="4410" spans="1:29">
      <c r="A4410" s="15" t="s">
        <v>73</v>
      </c>
      <c r="B4410" s="16" t="s">
        <v>111</v>
      </c>
      <c r="C4410" s="16" t="s">
        <v>1116</v>
      </c>
      <c r="D4410" s="16" t="s">
        <v>552</v>
      </c>
      <c r="E4410" s="16" t="str">
        <f>IF([1]Sheet1!L4410="",[1]Sheet1!K4410,[1]Sheet1!L4410)</f>
        <v>147</v>
      </c>
      <c r="F4410" s="16" t="s">
        <v>44</v>
      </c>
      <c r="G4410" s="16" t="s">
        <v>605</v>
      </c>
      <c r="H4410" s="16" t="s">
        <v>515</v>
      </c>
      <c r="I4410" s="16" t="s">
        <v>542</v>
      </c>
      <c r="N4410" s="17">
        <v>7</v>
      </c>
      <c r="O4410" s="17">
        <v>3</v>
      </c>
      <c r="P4410" s="17">
        <v>10</v>
      </c>
      <c r="Q4410" s="2">
        <f>$L$25*(B4410*1000)</f>
        <v>0</v>
      </c>
      <c r="R4410" s="2">
        <f>$L$19*(C4410*1000)</f>
        <v>183045100</v>
      </c>
      <c r="S4410" s="2">
        <f>$L$20*(D4410*1000)</f>
        <v>107035500</v>
      </c>
      <c r="T4410" s="2">
        <f>$L$21*(E4410*1000)</f>
        <v>0</v>
      </c>
      <c r="U4410" s="2">
        <f>$L$22*(F4410*1000)</f>
        <v>0</v>
      </c>
      <c r="V4410" s="2">
        <f>$L$18*(G4410*1000)</f>
        <v>37410000</v>
      </c>
      <c r="W4410" s="2">
        <f>$L$24*(H4410*1000)</f>
        <v>0</v>
      </c>
      <c r="X4410" s="2">
        <f>$L$23*(I4410*1000)</f>
        <v>0</v>
      </c>
      <c r="Y4410" s="2">
        <f t="shared" si="204"/>
        <v>327.49059999999997</v>
      </c>
      <c r="Z4410" s="18">
        <f>Y4410/(B4410+C4410+D4410+E4410+F4410+G4410+H4410+I4410)</f>
        <v>0.17373506631299734</v>
      </c>
      <c r="AA4410" s="18">
        <f t="shared" si="206"/>
        <v>1512171.1304000004</v>
      </c>
      <c r="AB4410" s="18">
        <f>((B4410+E4410+F4410+H4410+I4410)/(B4410+C4410+D4410+E4410+F4410+G4410+H4410+I4410))*100</f>
        <v>61.007957559681699</v>
      </c>
      <c r="AC4410" s="2">
        <f t="shared" si="205"/>
        <v>0</v>
      </c>
    </row>
    <row r="4411" spans="1:29">
      <c r="A4411" s="15" t="s">
        <v>77</v>
      </c>
      <c r="B4411" s="16" t="s">
        <v>111</v>
      </c>
      <c r="C4411" s="16" t="s">
        <v>835</v>
      </c>
      <c r="D4411" s="16" t="s">
        <v>552</v>
      </c>
      <c r="E4411" s="16" t="str">
        <f>IF([1]Sheet1!L4411="",[1]Sheet1!K4411,[1]Sheet1!L4411)</f>
        <v>147</v>
      </c>
      <c r="F4411" s="16" t="s">
        <v>44</v>
      </c>
      <c r="G4411" s="16" t="s">
        <v>593</v>
      </c>
      <c r="H4411" s="16" t="s">
        <v>515</v>
      </c>
      <c r="I4411" s="16" t="s">
        <v>525</v>
      </c>
      <c r="N4411" s="17">
        <v>7</v>
      </c>
      <c r="O4411" s="17">
        <v>3</v>
      </c>
      <c r="P4411" s="17">
        <v>11</v>
      </c>
      <c r="Q4411" s="2">
        <f>$L$25*(B4411*1000)</f>
        <v>0</v>
      </c>
      <c r="R4411" s="2">
        <f>$L$19*(C4411*1000)</f>
        <v>170891200</v>
      </c>
      <c r="S4411" s="2">
        <f>$L$20*(D4411*1000)</f>
        <v>107035500</v>
      </c>
      <c r="T4411" s="2">
        <f>$L$21*(E4411*1000)</f>
        <v>0</v>
      </c>
      <c r="U4411" s="2">
        <f>$L$22*(F4411*1000)</f>
        <v>0</v>
      </c>
      <c r="V4411" s="2">
        <f>$L$18*(G4411*1000)</f>
        <v>38280000</v>
      </c>
      <c r="W4411" s="2">
        <f>$L$24*(H4411*1000)</f>
        <v>0</v>
      </c>
      <c r="X4411" s="2">
        <f>$L$23*(I4411*1000)</f>
        <v>0</v>
      </c>
      <c r="Y4411" s="2">
        <f t="shared" si="204"/>
        <v>316.20670000000001</v>
      </c>
      <c r="Z4411" s="18">
        <f>Y4411/(B4411+C4411+D4411+E4411+F4411+G4411+H4411+I4411)</f>
        <v>0.16801631243358131</v>
      </c>
      <c r="AA4411" s="18">
        <f t="shared" si="206"/>
        <v>1512487.3371000004</v>
      </c>
      <c r="AB4411" s="18">
        <f>((B4411+E4411+F4411+H4411+I4411)/(B4411+C4411+D4411+E4411+F4411+G4411+H4411+I4411))*100</f>
        <v>62.646121147715192</v>
      </c>
      <c r="AC4411" s="2">
        <f t="shared" si="205"/>
        <v>0</v>
      </c>
    </row>
    <row r="4412" spans="1:29">
      <c r="A4412" s="15" t="s">
        <v>81</v>
      </c>
      <c r="B4412" s="16" t="s">
        <v>111</v>
      </c>
      <c r="C4412" s="16" t="s">
        <v>790</v>
      </c>
      <c r="D4412" s="16" t="s">
        <v>552</v>
      </c>
      <c r="E4412" s="16" t="str">
        <f>IF([1]Sheet1!L4412="",[1]Sheet1!K4412,[1]Sheet1!L4412)</f>
        <v>146</v>
      </c>
      <c r="F4412" s="16" t="s">
        <v>44</v>
      </c>
      <c r="G4412" s="16" t="s">
        <v>593</v>
      </c>
      <c r="H4412" s="16" t="s">
        <v>231</v>
      </c>
      <c r="I4412" s="16" t="s">
        <v>603</v>
      </c>
      <c r="N4412" s="17">
        <v>7</v>
      </c>
      <c r="O4412" s="17">
        <v>3</v>
      </c>
      <c r="P4412" s="17">
        <v>12</v>
      </c>
      <c r="Q4412" s="2">
        <f>$L$25*(B4412*1000)</f>
        <v>0</v>
      </c>
      <c r="R4412" s="2">
        <f>$L$19*(C4412*1000)</f>
        <v>170522900</v>
      </c>
      <c r="S4412" s="2">
        <f>$L$20*(D4412*1000)</f>
        <v>107035500</v>
      </c>
      <c r="T4412" s="2">
        <f>$L$21*(E4412*1000)</f>
        <v>0</v>
      </c>
      <c r="U4412" s="2">
        <f>$L$22*(F4412*1000)</f>
        <v>0</v>
      </c>
      <c r="V4412" s="2">
        <f>$L$18*(G4412*1000)</f>
        <v>38280000</v>
      </c>
      <c r="W4412" s="2">
        <f>$L$24*(H4412*1000)</f>
        <v>0</v>
      </c>
      <c r="X4412" s="2">
        <f>$L$23*(I4412*1000)</f>
        <v>0</v>
      </c>
      <c r="Y4412" s="2">
        <f t="shared" si="204"/>
        <v>315.83839999999998</v>
      </c>
      <c r="Z4412" s="18">
        <f>Y4412/(B4412+C4412+D4412+E4412+F4412+G4412+H4412+I4412)</f>
        <v>0.16666934036939313</v>
      </c>
      <c r="AA4412" s="18">
        <f t="shared" si="206"/>
        <v>1512803.1755000004</v>
      </c>
      <c r="AB4412" s="18">
        <f>((B4412+E4412+F4412+H4412+I4412)/(B4412+C4412+D4412+E4412+F4412+G4412+H4412+I4412))*100</f>
        <v>62.955145118733512</v>
      </c>
      <c r="AC4412" s="2">
        <f t="shared" si="205"/>
        <v>0</v>
      </c>
    </row>
    <row r="4413" spans="1:29">
      <c r="A4413" s="15" t="s">
        <v>85</v>
      </c>
      <c r="B4413" s="16" t="s">
        <v>111</v>
      </c>
      <c r="C4413" s="16" t="s">
        <v>824</v>
      </c>
      <c r="D4413" s="16" t="s">
        <v>552</v>
      </c>
      <c r="E4413" s="16" t="str">
        <f>IF([1]Sheet1!L4413="",[1]Sheet1!K4413,[1]Sheet1!L4413)</f>
        <v>93</v>
      </c>
      <c r="F4413" s="16" t="s">
        <v>44</v>
      </c>
      <c r="G4413" s="16" t="s">
        <v>593</v>
      </c>
      <c r="H4413" s="16" t="s">
        <v>617</v>
      </c>
      <c r="I4413" s="16" t="s">
        <v>1278</v>
      </c>
      <c r="N4413" s="17">
        <v>7</v>
      </c>
      <c r="O4413" s="17">
        <v>3</v>
      </c>
      <c r="P4413" s="17">
        <v>13</v>
      </c>
      <c r="Q4413" s="2">
        <f>$L$25*(B4413*1000)</f>
        <v>0</v>
      </c>
      <c r="R4413" s="2">
        <f>$L$19*(C4413*1000)</f>
        <v>170154600</v>
      </c>
      <c r="S4413" s="2">
        <f>$L$20*(D4413*1000)</f>
        <v>107035500</v>
      </c>
      <c r="T4413" s="2">
        <f>$L$21*(E4413*1000)</f>
        <v>0</v>
      </c>
      <c r="U4413" s="2">
        <f>$L$22*(F4413*1000)</f>
        <v>0</v>
      </c>
      <c r="V4413" s="2">
        <f>$L$18*(G4413*1000)</f>
        <v>38280000</v>
      </c>
      <c r="W4413" s="2">
        <f>$L$24*(H4413*1000)</f>
        <v>0</v>
      </c>
      <c r="X4413" s="2">
        <f>$L$23*(I4413*1000)</f>
        <v>0</v>
      </c>
      <c r="Y4413" s="2">
        <f t="shared" si="204"/>
        <v>315.4701</v>
      </c>
      <c r="Z4413" s="18">
        <f>Y4413/(B4413+C4413+D4413+E4413+F4413+G4413+H4413+I4413)</f>
        <v>0.17663499440089586</v>
      </c>
      <c r="AA4413" s="18">
        <f t="shared" si="206"/>
        <v>1513118.6456000004</v>
      </c>
      <c r="AB4413" s="18">
        <f>((B4413+E4413+F4413+H4413+I4413)/(B4413+C4413+D4413+E4413+F4413+G4413+H4413+I4413))*100</f>
        <v>60.750279955207162</v>
      </c>
      <c r="AC4413" s="2">
        <f t="shared" si="205"/>
        <v>0</v>
      </c>
    </row>
    <row r="4414" spans="1:29">
      <c r="A4414" s="15" t="s">
        <v>88</v>
      </c>
      <c r="B4414" s="16" t="s">
        <v>111</v>
      </c>
      <c r="C4414" s="16" t="s">
        <v>1279</v>
      </c>
      <c r="D4414" s="16" t="s">
        <v>552</v>
      </c>
      <c r="E4414" s="16" t="str">
        <f>IF([1]Sheet1!L4414="",[1]Sheet1!K4414,[1]Sheet1!L4414)</f>
        <v>0</v>
      </c>
      <c r="F4414" s="16" t="s">
        <v>44</v>
      </c>
      <c r="G4414" s="16" t="s">
        <v>434</v>
      </c>
      <c r="H4414" s="16" t="s">
        <v>1163</v>
      </c>
      <c r="I4414" s="16" t="s">
        <v>279</v>
      </c>
      <c r="N4414" s="17">
        <v>7</v>
      </c>
      <c r="O4414" s="17">
        <v>3</v>
      </c>
      <c r="P4414" s="17">
        <v>14</v>
      </c>
      <c r="Q4414" s="2">
        <f>$L$25*(B4414*1000)</f>
        <v>0</v>
      </c>
      <c r="R4414" s="2">
        <f>$L$19*(C4414*1000)</f>
        <v>169786300</v>
      </c>
      <c r="S4414" s="2">
        <f>$L$20*(D4414*1000)</f>
        <v>107035500</v>
      </c>
      <c r="T4414" s="2">
        <f>$L$21*(E4414*1000)</f>
        <v>0</v>
      </c>
      <c r="U4414" s="2">
        <f>$L$22*(F4414*1000)</f>
        <v>0</v>
      </c>
      <c r="V4414" s="2">
        <f>$L$18*(G4414*1000)</f>
        <v>40020000</v>
      </c>
      <c r="W4414" s="2">
        <f>$L$24*(H4414*1000)</f>
        <v>0</v>
      </c>
      <c r="X4414" s="2">
        <f>$L$23*(I4414*1000)</f>
        <v>0</v>
      </c>
      <c r="Y4414" s="2">
        <f t="shared" si="204"/>
        <v>316.84179999999998</v>
      </c>
      <c r="Z4414" s="18">
        <f>Y4414/(B4414+C4414+D4414+E4414+F4414+G4414+H4414+I4414)</f>
        <v>0.2020674744897959</v>
      </c>
      <c r="AA4414" s="18">
        <f t="shared" si="206"/>
        <v>1513435.4874000004</v>
      </c>
      <c r="AB4414" s="18">
        <f>((B4414+E4414+F4414+H4414+I4414)/(B4414+C4414+D4414+E4414+F4414+G4414+H4414+I4414))*100</f>
        <v>55.229591836734691</v>
      </c>
      <c r="AC4414" s="2">
        <f t="shared" si="205"/>
        <v>0</v>
      </c>
    </row>
    <row r="4415" spans="1:29">
      <c r="A4415" s="15" t="s">
        <v>91</v>
      </c>
      <c r="B4415" s="16" t="s">
        <v>111</v>
      </c>
      <c r="C4415" s="16" t="s">
        <v>130</v>
      </c>
      <c r="D4415" s="16" t="s">
        <v>405</v>
      </c>
      <c r="E4415" s="16" t="str">
        <f>IF([1]Sheet1!L4415="",[1]Sheet1!K4415,[1]Sheet1!L4415)</f>
        <v>0</v>
      </c>
      <c r="F4415" s="16" t="s">
        <v>44</v>
      </c>
      <c r="G4415" s="16" t="s">
        <v>183</v>
      </c>
      <c r="H4415" s="16" t="s">
        <v>693</v>
      </c>
      <c r="I4415" s="16" t="s">
        <v>525</v>
      </c>
      <c r="N4415" s="17">
        <v>7</v>
      </c>
      <c r="O4415" s="17">
        <v>3</v>
      </c>
      <c r="P4415" s="17">
        <v>15</v>
      </c>
      <c r="Q4415" s="2">
        <f>$L$25*(B4415*1000)</f>
        <v>0</v>
      </c>
      <c r="R4415" s="2">
        <f>$L$19*(C4415*1000)</f>
        <v>194830700</v>
      </c>
      <c r="S4415" s="2">
        <f>$L$20*(D4415*1000)</f>
        <v>105937700</v>
      </c>
      <c r="T4415" s="2">
        <f>$L$21*(E4415*1000)</f>
        <v>0</v>
      </c>
      <c r="U4415" s="2">
        <f>$L$22*(F4415*1000)</f>
        <v>0</v>
      </c>
      <c r="V4415" s="2">
        <f>$L$18*(G4415*1000)</f>
        <v>42630000</v>
      </c>
      <c r="W4415" s="2">
        <f>$L$24*(H4415*1000)</f>
        <v>0</v>
      </c>
      <c r="X4415" s="2">
        <f>$L$23*(I4415*1000)</f>
        <v>0</v>
      </c>
      <c r="Y4415" s="2">
        <f t="shared" si="204"/>
        <v>343.39839999999998</v>
      </c>
      <c r="Z4415" s="18">
        <f>Y4415/(B4415+C4415+D4415+E4415+F4415+G4415+H4415+I4415)</f>
        <v>0.23171282051282049</v>
      </c>
      <c r="AA4415" s="18">
        <f t="shared" si="206"/>
        <v>1513778.8858000005</v>
      </c>
      <c r="AB4415" s="18">
        <f>((B4415+E4415+F4415+H4415+I4415)/(B4415+C4415+D4415+E4415+F4415+G4415+H4415+I4415))*100</f>
        <v>47.97570850202429</v>
      </c>
      <c r="AC4415" s="2">
        <f t="shared" si="205"/>
        <v>1</v>
      </c>
    </row>
    <row r="4416" spans="1:29">
      <c r="A4416" s="15" t="s">
        <v>95</v>
      </c>
      <c r="B4416" s="16" t="s">
        <v>111</v>
      </c>
      <c r="C4416" s="16" t="s">
        <v>344</v>
      </c>
      <c r="D4416" s="16" t="s">
        <v>552</v>
      </c>
      <c r="E4416" s="16" t="str">
        <f>IF([1]Sheet1!L4416="",[1]Sheet1!K4416,[1]Sheet1!L4416)</f>
        <v>0</v>
      </c>
      <c r="F4416" s="16" t="s">
        <v>44</v>
      </c>
      <c r="G4416" s="16" t="s">
        <v>245</v>
      </c>
      <c r="H4416" s="16" t="s">
        <v>552</v>
      </c>
      <c r="I4416" s="16" t="s">
        <v>1139</v>
      </c>
      <c r="N4416" s="17">
        <v>7</v>
      </c>
      <c r="O4416" s="17">
        <v>3</v>
      </c>
      <c r="P4416" s="17">
        <v>16</v>
      </c>
      <c r="Q4416" s="2">
        <f>$L$25*(B4416*1000)</f>
        <v>0</v>
      </c>
      <c r="R4416" s="2">
        <f>$L$19*(C4416*1000)</f>
        <v>297954700</v>
      </c>
      <c r="S4416" s="2">
        <f>$L$20*(D4416*1000)</f>
        <v>107035500</v>
      </c>
      <c r="T4416" s="2">
        <f>$L$21*(E4416*1000)</f>
        <v>0</v>
      </c>
      <c r="U4416" s="2">
        <f>$L$22*(F4416*1000)</f>
        <v>0</v>
      </c>
      <c r="V4416" s="2">
        <f>$L$18*(G4416*1000)</f>
        <v>45240000</v>
      </c>
      <c r="W4416" s="2">
        <f>$L$24*(H4416*1000)</f>
        <v>0</v>
      </c>
      <c r="X4416" s="2">
        <f>$L$23*(I4416*1000)</f>
        <v>0</v>
      </c>
      <c r="Y4416" s="2">
        <f t="shared" si="204"/>
        <v>450.23020000000002</v>
      </c>
      <c r="Z4416" s="18">
        <f>Y4416/(B4416+C4416+D4416+E4416+F4416+G4416+H4416+I4416)</f>
        <v>0.29600933596318213</v>
      </c>
      <c r="AA4416" s="18">
        <f t="shared" si="206"/>
        <v>1514229.1160000006</v>
      </c>
      <c r="AB4416" s="18">
        <f>((B4416+E4416+F4416+H4416+I4416)/(B4416+C4416+D4416+E4416+F4416+G4416+H4416+I4416))*100</f>
        <v>30.57199211045365</v>
      </c>
      <c r="AC4416" s="2">
        <f t="shared" si="205"/>
        <v>1</v>
      </c>
    </row>
    <row r="4417" spans="1:29">
      <c r="A4417" s="15" t="s">
        <v>98</v>
      </c>
      <c r="B4417" s="16" t="s">
        <v>114</v>
      </c>
      <c r="C4417" s="16" t="s">
        <v>463</v>
      </c>
      <c r="D4417" s="16" t="s">
        <v>552</v>
      </c>
      <c r="E4417" s="16" t="str">
        <f>IF([1]Sheet1!L4417="",[1]Sheet1!K4417,[1]Sheet1!L4417)</f>
        <v>0</v>
      </c>
      <c r="F4417" s="16" t="s">
        <v>44</v>
      </c>
      <c r="G4417" s="16" t="s">
        <v>173</v>
      </c>
      <c r="H4417" s="16" t="s">
        <v>115</v>
      </c>
      <c r="I4417" s="16" t="s">
        <v>725</v>
      </c>
      <c r="N4417" s="17">
        <v>7</v>
      </c>
      <c r="O4417" s="17">
        <v>3</v>
      </c>
      <c r="P4417" s="17">
        <v>17</v>
      </c>
      <c r="Q4417" s="2">
        <f>$L$25*(B4417*1000)</f>
        <v>0</v>
      </c>
      <c r="R4417" s="2">
        <f>$L$19*(C4417*1000)</f>
        <v>435698900</v>
      </c>
      <c r="S4417" s="2">
        <f>$L$20*(D4417*1000)</f>
        <v>107035500</v>
      </c>
      <c r="T4417" s="2">
        <f>$L$21*(E4417*1000)</f>
        <v>0</v>
      </c>
      <c r="U4417" s="2">
        <f>$L$22*(F4417*1000)</f>
        <v>0</v>
      </c>
      <c r="V4417" s="2">
        <f>$L$18*(G4417*1000)</f>
        <v>46980000</v>
      </c>
      <c r="W4417" s="2">
        <f>$L$24*(H4417*1000)</f>
        <v>0</v>
      </c>
      <c r="X4417" s="2">
        <f>$L$23*(I4417*1000)</f>
        <v>0</v>
      </c>
      <c r="Y4417" s="2">
        <f t="shared" si="204"/>
        <v>589.71439999999996</v>
      </c>
      <c r="Z4417" s="18">
        <f>Y4417/(B4417+C4417+D4417+E4417+F4417+G4417+H4417+I4417)</f>
        <v>0.35892538040170419</v>
      </c>
      <c r="AA4417" s="18">
        <f t="shared" si="206"/>
        <v>1514818.8304000006</v>
      </c>
      <c r="AB4417" s="18">
        <f>((B4417+E4417+F4417+H4417+I4417)/(B4417+C4417+D4417+E4417+F4417+G4417+H4417+I4417))*100</f>
        <v>12.842361533779673</v>
      </c>
      <c r="AC4417" s="2">
        <f t="shared" si="205"/>
        <v>1</v>
      </c>
    </row>
    <row r="4418" spans="1:29">
      <c r="A4418" s="15" t="s">
        <v>101</v>
      </c>
      <c r="B4418" s="16" t="s">
        <v>114</v>
      </c>
      <c r="C4418" s="16" t="s">
        <v>1338</v>
      </c>
      <c r="D4418" s="16" t="s">
        <v>552</v>
      </c>
      <c r="E4418" s="16" t="str">
        <f>IF([1]Sheet1!L4418="",[1]Sheet1!K4418,[1]Sheet1!L4418)</f>
        <v>49</v>
      </c>
      <c r="F4418" s="16" t="s">
        <v>44</v>
      </c>
      <c r="G4418" s="16" t="s">
        <v>557</v>
      </c>
      <c r="H4418" s="16" t="s">
        <v>32</v>
      </c>
      <c r="I4418" s="16" t="s">
        <v>989</v>
      </c>
      <c r="N4418" s="17">
        <v>7</v>
      </c>
      <c r="O4418" s="17">
        <v>3</v>
      </c>
      <c r="P4418" s="17">
        <v>18</v>
      </c>
      <c r="Q4418" s="2">
        <f>$L$25*(B4418*1000)</f>
        <v>0</v>
      </c>
      <c r="R4418" s="2">
        <f>$L$19*(C4418*1000)</f>
        <v>497205000</v>
      </c>
      <c r="S4418" s="2">
        <f>$L$20*(D4418*1000)</f>
        <v>107035500</v>
      </c>
      <c r="T4418" s="2">
        <f>$L$21*(E4418*1000)</f>
        <v>0</v>
      </c>
      <c r="U4418" s="2">
        <f>$L$22*(F4418*1000)</f>
        <v>0</v>
      </c>
      <c r="V4418" s="2">
        <f>$L$18*(G4418*1000)</f>
        <v>48720000</v>
      </c>
      <c r="W4418" s="2">
        <f>$L$24*(H4418*1000)</f>
        <v>0</v>
      </c>
      <c r="X4418" s="2">
        <f>$L$23*(I4418*1000)</f>
        <v>0</v>
      </c>
      <c r="Y4418" s="2">
        <f t="shared" si="204"/>
        <v>652.96050000000002</v>
      </c>
      <c r="Z4418" s="18">
        <f>Y4418/(B4418+C4418+D4418+E4418+F4418+G4418+H4418+I4418)</f>
        <v>0.36683174157303372</v>
      </c>
      <c r="AA4418" s="18">
        <f t="shared" si="206"/>
        <v>1515471.7909000006</v>
      </c>
      <c r="AB4418" s="18">
        <f>((B4418+E4418+F4418+H4418+I4418)/(B4418+C4418+D4418+E4418+F4418+G4418+H4418+I4418))*100</f>
        <v>10.056179775280899</v>
      </c>
      <c r="AC4418" s="2">
        <f t="shared" si="205"/>
        <v>1</v>
      </c>
    </row>
    <row r="4419" spans="1:29">
      <c r="A4419" s="15" t="s">
        <v>106</v>
      </c>
      <c r="B4419" s="16" t="s">
        <v>180</v>
      </c>
      <c r="C4419" s="16" t="s">
        <v>1494</v>
      </c>
      <c r="D4419" s="16" t="s">
        <v>541</v>
      </c>
      <c r="E4419" s="16" t="str">
        <f>IF([1]Sheet1!L4419="",[1]Sheet1!K4419,[1]Sheet1!L4419)</f>
        <v>98</v>
      </c>
      <c r="F4419" s="16" t="s">
        <v>44</v>
      </c>
      <c r="G4419" s="16" t="s">
        <v>436</v>
      </c>
      <c r="H4419" s="16" t="s">
        <v>32</v>
      </c>
      <c r="I4419" s="16" t="s">
        <v>411</v>
      </c>
      <c r="N4419" s="17">
        <v>7</v>
      </c>
      <c r="O4419" s="17">
        <v>3</v>
      </c>
      <c r="P4419" s="17">
        <v>19</v>
      </c>
      <c r="Q4419" s="2">
        <f>$L$25*(B4419*1000)</f>
        <v>0</v>
      </c>
      <c r="R4419" s="2">
        <f>$L$19*(C4419*1000)</f>
        <v>513778500</v>
      </c>
      <c r="S4419" s="2">
        <f>$L$20*(D4419*1000)</f>
        <v>130089300</v>
      </c>
      <c r="T4419" s="2">
        <f>$L$21*(E4419*1000)</f>
        <v>0</v>
      </c>
      <c r="U4419" s="2">
        <f>$L$22*(F4419*1000)</f>
        <v>0</v>
      </c>
      <c r="V4419" s="2">
        <f>$L$18*(G4419*1000)</f>
        <v>49590000</v>
      </c>
      <c r="W4419" s="2">
        <f>$L$24*(H4419*1000)</f>
        <v>0</v>
      </c>
      <c r="X4419" s="2">
        <f>$L$23*(I4419*1000)</f>
        <v>0</v>
      </c>
      <c r="Y4419" s="2">
        <f t="shared" si="204"/>
        <v>693.45780000000002</v>
      </c>
      <c r="Z4419" s="18">
        <f>Y4419/(B4419+C4419+D4419+E4419+F4419+G4419+H4419+I4419)</f>
        <v>0.36768706256627787</v>
      </c>
      <c r="AA4419" s="18">
        <f t="shared" si="206"/>
        <v>1516165.2487000006</v>
      </c>
      <c r="AB4419" s="18">
        <f>((B4419+E4419+F4419+H4419+I4419)/(B4419+C4419+D4419+E4419+F4419+G4419+H4419+I4419))*100</f>
        <v>10.445387062566278</v>
      </c>
      <c r="AC4419" s="2">
        <f t="shared" si="205"/>
        <v>1</v>
      </c>
    </row>
    <row r="4420" spans="1:29">
      <c r="A4420" s="15" t="s">
        <v>110</v>
      </c>
      <c r="B4420" s="16" t="s">
        <v>180</v>
      </c>
      <c r="C4420" s="16" t="s">
        <v>1459</v>
      </c>
      <c r="D4420" s="16" t="s">
        <v>787</v>
      </c>
      <c r="E4420" s="16" t="str">
        <f>IF([1]Sheet1!L4420="",[1]Sheet1!K4420,[1]Sheet1!L4420)</f>
        <v>93</v>
      </c>
      <c r="F4420" s="16" t="s">
        <v>44</v>
      </c>
      <c r="G4420" s="16" t="s">
        <v>436</v>
      </c>
      <c r="H4420" s="16" t="s">
        <v>32</v>
      </c>
      <c r="I4420" s="16" t="s">
        <v>183</v>
      </c>
      <c r="N4420" s="17">
        <v>7</v>
      </c>
      <c r="O4420" s="17">
        <v>3</v>
      </c>
      <c r="P4420" s="17">
        <v>20</v>
      </c>
      <c r="Q4420" s="2">
        <f>$L$25*(B4420*1000)</f>
        <v>0</v>
      </c>
      <c r="R4420" s="2">
        <f>$L$19*(C4420*1000)</f>
        <v>484314500</v>
      </c>
      <c r="S4420" s="2">
        <f>$L$20*(D4420*1000)</f>
        <v>187174900</v>
      </c>
      <c r="T4420" s="2">
        <f>$L$21*(E4420*1000)</f>
        <v>0</v>
      </c>
      <c r="U4420" s="2">
        <f>$L$22*(F4420*1000)</f>
        <v>0</v>
      </c>
      <c r="V4420" s="2">
        <f>$L$18*(G4420*1000)</f>
        <v>49590000</v>
      </c>
      <c r="W4420" s="2">
        <f>$L$24*(H4420*1000)</f>
        <v>0</v>
      </c>
      <c r="X4420" s="2">
        <f>$L$23*(I4420*1000)</f>
        <v>0</v>
      </c>
      <c r="Y4420" s="2">
        <f t="shared" si="204"/>
        <v>721.07939999999996</v>
      </c>
      <c r="Z4420" s="18">
        <f>Y4420/(B4420+C4420+D4420+E4420+F4420+G4420+H4420+I4420)</f>
        <v>0.38172546320804657</v>
      </c>
      <c r="AA4420" s="18">
        <f t="shared" si="206"/>
        <v>1516886.3281000005</v>
      </c>
      <c r="AB4420" s="18">
        <f>((B4420+E4420+F4420+H4420+I4420)/(B4420+C4420+D4420+E4420+F4420+G4420+H4420+I4420))*100</f>
        <v>9.3170989941768134</v>
      </c>
      <c r="AC4420" s="2">
        <f t="shared" si="205"/>
        <v>1</v>
      </c>
    </row>
    <row r="4421" spans="1:29">
      <c r="A4421" s="15" t="s">
        <v>113</v>
      </c>
      <c r="B4421" s="16" t="s">
        <v>180</v>
      </c>
      <c r="C4421" s="16" t="s">
        <v>1403</v>
      </c>
      <c r="D4421" s="16" t="s">
        <v>943</v>
      </c>
      <c r="E4421" s="16" t="str">
        <f>IF([1]Sheet1!L4421="",[1]Sheet1!K4421,[1]Sheet1!L4421)</f>
        <v>10</v>
      </c>
      <c r="F4421" s="16" t="s">
        <v>44</v>
      </c>
      <c r="G4421" s="16" t="s">
        <v>173</v>
      </c>
      <c r="H4421" s="16" t="s">
        <v>32</v>
      </c>
      <c r="I4421" s="16" t="s">
        <v>593</v>
      </c>
      <c r="N4421" s="17">
        <v>7</v>
      </c>
      <c r="O4421" s="17">
        <v>3</v>
      </c>
      <c r="P4421" s="17">
        <v>21</v>
      </c>
      <c r="Q4421" s="2">
        <f>$L$25*(B4421*1000)</f>
        <v>0</v>
      </c>
      <c r="R4421" s="2">
        <f>$L$19*(C4421*1000)</f>
        <v>459270100</v>
      </c>
      <c r="S4421" s="2">
        <f>$L$20*(D4421*1000)</f>
        <v>180039200</v>
      </c>
      <c r="T4421" s="2">
        <f>$L$21*(E4421*1000)</f>
        <v>0</v>
      </c>
      <c r="U4421" s="2">
        <f>$L$22*(F4421*1000)</f>
        <v>0</v>
      </c>
      <c r="V4421" s="2">
        <f>$L$18*(G4421*1000)</f>
        <v>46980000</v>
      </c>
      <c r="W4421" s="2">
        <f>$L$24*(H4421*1000)</f>
        <v>0</v>
      </c>
      <c r="X4421" s="2">
        <f>$L$23*(I4421*1000)</f>
        <v>0</v>
      </c>
      <c r="Y4421" s="2">
        <f t="shared" si="204"/>
        <v>686.28930000000003</v>
      </c>
      <c r="Z4421" s="18">
        <f>Y4421/(B4421+C4421+D4421+E4421+F4421+G4421+H4421+I4421)</f>
        <v>0.39970256260920212</v>
      </c>
      <c r="AA4421" s="18">
        <f t="shared" si="206"/>
        <v>1517572.6174000006</v>
      </c>
      <c r="AB4421" s="18">
        <f>((B4421+E4421+F4421+H4421+I4421)/(B4421+C4421+D4421+E4421+F4421+G4421+H4421+I4421))*100</f>
        <v>5.1252184041933599</v>
      </c>
      <c r="AC4421" s="2">
        <f t="shared" si="205"/>
        <v>1</v>
      </c>
    </row>
    <row r="4422" spans="1:29">
      <c r="A4422" s="15" t="s">
        <v>117</v>
      </c>
      <c r="B4422" s="16" t="s">
        <v>180</v>
      </c>
      <c r="C4422" s="16" t="s">
        <v>314</v>
      </c>
      <c r="D4422" s="16" t="s">
        <v>250</v>
      </c>
      <c r="E4422" s="16" t="str">
        <f>IF([1]Sheet1!L4422="",[1]Sheet1!K4422,[1]Sheet1!L4422)</f>
        <v>190</v>
      </c>
      <c r="F4422" s="16" t="s">
        <v>44</v>
      </c>
      <c r="G4422" s="16" t="s">
        <v>177</v>
      </c>
      <c r="H4422" s="16" t="s">
        <v>32</v>
      </c>
      <c r="I4422" s="16" t="s">
        <v>421</v>
      </c>
      <c r="N4422" s="17">
        <v>7</v>
      </c>
      <c r="O4422" s="17">
        <v>3</v>
      </c>
      <c r="P4422" s="17">
        <v>22</v>
      </c>
      <c r="Q4422" s="2">
        <f>$L$25*(B4422*1000)</f>
        <v>0</v>
      </c>
      <c r="R4422" s="2">
        <f>$L$19*(C4422*1000)</f>
        <v>304952400</v>
      </c>
      <c r="S4422" s="2">
        <f>$L$20*(D4422*1000)</f>
        <v>119660200</v>
      </c>
      <c r="T4422" s="2">
        <f>$L$21*(E4422*1000)</f>
        <v>0</v>
      </c>
      <c r="U4422" s="2">
        <f>$L$22*(F4422*1000)</f>
        <v>0</v>
      </c>
      <c r="V4422" s="2">
        <f>$L$18*(G4422*1000)</f>
        <v>46110000</v>
      </c>
      <c r="W4422" s="2">
        <f>$L$24*(H4422*1000)</f>
        <v>0</v>
      </c>
      <c r="X4422" s="2">
        <f>$L$23*(I4422*1000)</f>
        <v>0</v>
      </c>
      <c r="Y4422" s="2">
        <f t="shared" si="204"/>
        <v>470.7226</v>
      </c>
      <c r="Z4422" s="18">
        <f>Y4422/(B4422+C4422+D4422+E4422+F4422+G4422+H4422+I4422)</f>
        <v>0.34409546783625733</v>
      </c>
      <c r="AA4422" s="18">
        <f t="shared" si="206"/>
        <v>1518043.3400000005</v>
      </c>
      <c r="AB4422" s="18">
        <f>((B4422+E4422+F4422+H4422+I4422)/(B4422+C4422+D4422+E4422+F4422+G4422+H4422+I4422))*100</f>
        <v>19.663742690058481</v>
      </c>
      <c r="AC4422" s="2">
        <f t="shared" si="205"/>
        <v>1</v>
      </c>
    </row>
    <row r="4423" spans="1:29">
      <c r="A4423" s="15" t="s">
        <v>120</v>
      </c>
      <c r="B4423" s="16" t="s">
        <v>180</v>
      </c>
      <c r="C4423" s="16" t="s">
        <v>1089</v>
      </c>
      <c r="D4423" s="16" t="s">
        <v>552</v>
      </c>
      <c r="E4423" s="16" t="str">
        <f>IF([1]Sheet1!L4423="",[1]Sheet1!K4423,[1]Sheet1!L4423)</f>
        <v>82</v>
      </c>
      <c r="F4423" s="16" t="s">
        <v>44</v>
      </c>
      <c r="G4423" s="16" t="s">
        <v>137</v>
      </c>
      <c r="H4423" s="16" t="s">
        <v>32</v>
      </c>
      <c r="I4423" s="16" t="s">
        <v>402</v>
      </c>
      <c r="N4423" s="17">
        <v>7</v>
      </c>
      <c r="O4423" s="17">
        <v>3</v>
      </c>
      <c r="P4423" s="17">
        <v>23</v>
      </c>
      <c r="Q4423" s="2">
        <f>$L$25*(B4423*1000)</f>
        <v>0</v>
      </c>
      <c r="R4423" s="2">
        <f>$L$19*(C4423*1000)</f>
        <v>287274000</v>
      </c>
      <c r="S4423" s="2">
        <f>$L$20*(D4423*1000)</f>
        <v>107035500</v>
      </c>
      <c r="T4423" s="2">
        <f>$L$21*(E4423*1000)</f>
        <v>0</v>
      </c>
      <c r="U4423" s="2">
        <f>$L$22*(F4423*1000)</f>
        <v>0</v>
      </c>
      <c r="V4423" s="2">
        <f>$L$18*(G4423*1000)</f>
        <v>44370000</v>
      </c>
      <c r="W4423" s="2">
        <f>$L$24*(H4423*1000)</f>
        <v>0</v>
      </c>
      <c r="X4423" s="2">
        <f>$L$23*(I4423*1000)</f>
        <v>0</v>
      </c>
      <c r="Y4423" s="2">
        <f t="shared" si="204"/>
        <v>438.67950000000002</v>
      </c>
      <c r="Z4423" s="18">
        <f>Y4423/(B4423+C4423+D4423+E4423+F4423+G4423+H4423+I4423)</f>
        <v>0.3680197147651007</v>
      </c>
      <c r="AA4423" s="18">
        <f t="shared" si="206"/>
        <v>1518482.0195000006</v>
      </c>
      <c r="AB4423" s="18">
        <f>((B4423+E4423+F4423+H4423+I4423)/(B4423+C4423+D4423+E4423+F4423+G4423+H4423+I4423))*100</f>
        <v>13.926174496644295</v>
      </c>
      <c r="AC4423" s="2">
        <f t="shared" si="205"/>
        <v>1</v>
      </c>
    </row>
    <row r="4424" spans="1:29">
      <c r="A4424" s="15" t="s">
        <v>29</v>
      </c>
      <c r="B4424" s="16" t="s">
        <v>180</v>
      </c>
      <c r="C4424" s="16" t="s">
        <v>401</v>
      </c>
      <c r="D4424" s="16" t="s">
        <v>552</v>
      </c>
      <c r="E4424" s="16" t="str">
        <f>IF([1]Sheet1!L4424="",[1]Sheet1!K4424,[1]Sheet1!L4424)</f>
        <v>0</v>
      </c>
      <c r="F4424" s="16" t="s">
        <v>39</v>
      </c>
      <c r="G4424" s="16" t="s">
        <v>434</v>
      </c>
      <c r="H4424" s="16" t="s">
        <v>32</v>
      </c>
      <c r="I4424" s="16" t="s">
        <v>237</v>
      </c>
      <c r="N4424" s="17">
        <v>7</v>
      </c>
      <c r="O4424" s="17">
        <v>3</v>
      </c>
      <c r="P4424" s="17">
        <v>24</v>
      </c>
      <c r="Q4424" s="2">
        <f>$L$25*(B4424*1000)</f>
        <v>0</v>
      </c>
      <c r="R4424" s="2">
        <f>$L$19*(C4424*1000)</f>
        <v>260019800</v>
      </c>
      <c r="S4424" s="2">
        <f>$L$20*(D4424*1000)</f>
        <v>107035500</v>
      </c>
      <c r="T4424" s="2">
        <f>$L$21*(E4424*1000)</f>
        <v>0</v>
      </c>
      <c r="U4424" s="2">
        <f>$L$22*(F4424*1000)</f>
        <v>0</v>
      </c>
      <c r="V4424" s="2">
        <f>$L$18*(G4424*1000)</f>
        <v>40020000</v>
      </c>
      <c r="W4424" s="2">
        <f>$L$24*(H4424*1000)</f>
        <v>0</v>
      </c>
      <c r="X4424" s="2">
        <f>$L$23*(I4424*1000)</f>
        <v>0</v>
      </c>
      <c r="Y4424" s="2">
        <f t="shared" ref="Y4424:Y4487" si="207">(SUM(Q4424:X4424))/1000000</f>
        <v>407.07530000000003</v>
      </c>
      <c r="Z4424" s="18">
        <f>Y4424/(B4424+C4424+D4424+E4424+F4424+G4424+H4424+I4424)</f>
        <v>0.39066727447216892</v>
      </c>
      <c r="AA4424" s="18">
        <f t="shared" si="206"/>
        <v>1518889.0948000005</v>
      </c>
      <c r="AB4424" s="18">
        <f>((B4424+E4424+F4424+H4424+I4424)/(B4424+C4424+D4424+E4424+F4424+G4424+H4424+I4424))*100</f>
        <v>9.1170825335892527</v>
      </c>
      <c r="AC4424" s="2">
        <f t="shared" si="205"/>
        <v>1</v>
      </c>
    </row>
    <row r="4425" spans="1:29">
      <c r="A4425" s="15" t="s">
        <v>37</v>
      </c>
      <c r="B4425" s="16" t="s">
        <v>180</v>
      </c>
      <c r="C4425" s="16" t="s">
        <v>517</v>
      </c>
      <c r="D4425" s="16" t="s">
        <v>552</v>
      </c>
      <c r="E4425" s="16" t="str">
        <f>IF([1]Sheet1!L4425="",[1]Sheet1!K4425,[1]Sheet1!L4425)</f>
        <v>0</v>
      </c>
      <c r="F4425" s="16" t="s">
        <v>44</v>
      </c>
      <c r="G4425" s="16" t="s">
        <v>593</v>
      </c>
      <c r="H4425" s="16" t="s">
        <v>32</v>
      </c>
      <c r="I4425" s="16" t="s">
        <v>142</v>
      </c>
      <c r="N4425" s="17">
        <v>7</v>
      </c>
      <c r="O4425" s="17">
        <v>4</v>
      </c>
      <c r="P4425" s="17">
        <v>1</v>
      </c>
      <c r="Q4425" s="2">
        <f>$L$25*(B4425*1000)</f>
        <v>0</v>
      </c>
      <c r="R4425" s="2">
        <f>$L$19*(C4425*1000)</f>
        <v>259651500</v>
      </c>
      <c r="S4425" s="2">
        <f>$L$20*(D4425*1000)</f>
        <v>107035500</v>
      </c>
      <c r="T4425" s="2">
        <f>$L$21*(E4425*1000)</f>
        <v>0</v>
      </c>
      <c r="U4425" s="2">
        <f>$L$22*(F4425*1000)</f>
        <v>0</v>
      </c>
      <c r="V4425" s="2">
        <f>$L$18*(G4425*1000)</f>
        <v>38280000</v>
      </c>
      <c r="W4425" s="2">
        <f>$L$24*(H4425*1000)</f>
        <v>0</v>
      </c>
      <c r="X4425" s="2">
        <f>$L$23*(I4425*1000)</f>
        <v>0</v>
      </c>
      <c r="Y4425" s="2">
        <f t="shared" si="207"/>
        <v>404.96699999999998</v>
      </c>
      <c r="Z4425" s="18">
        <f>Y4425/(B4425+C4425+D4425+E4425+F4425+G4425+H4425+I4425)</f>
        <v>0.38976612127045235</v>
      </c>
      <c r="AA4425" s="18">
        <f t="shared" si="206"/>
        <v>1519294.0618000005</v>
      </c>
      <c r="AB4425" s="18">
        <f>((B4425+E4425+F4425+H4425+I4425)/(B4425+C4425+D4425+E4425+F4425+G4425+H4425+I4425))*100</f>
        <v>9.1434071222329152</v>
      </c>
      <c r="AC4425" s="2">
        <f t="shared" ref="AC4425:AC4488" si="208">IF(AB4425&gt;50,0,1)</f>
        <v>1</v>
      </c>
    </row>
    <row r="4426" spans="1:29">
      <c r="A4426" s="15" t="s">
        <v>42</v>
      </c>
      <c r="B4426" s="16" t="s">
        <v>180</v>
      </c>
      <c r="C4426" s="16" t="s">
        <v>401</v>
      </c>
      <c r="D4426" s="16" t="s">
        <v>552</v>
      </c>
      <c r="E4426" s="16" t="str">
        <f>IF([1]Sheet1!L4426="",[1]Sheet1!K4426,[1]Sheet1!L4426)</f>
        <v>0</v>
      </c>
      <c r="F4426" s="16" t="s">
        <v>44</v>
      </c>
      <c r="G4426" s="16" t="s">
        <v>398</v>
      </c>
      <c r="H4426" s="16" t="s">
        <v>32</v>
      </c>
      <c r="I4426" s="16" t="s">
        <v>518</v>
      </c>
      <c r="N4426" s="17">
        <v>7</v>
      </c>
      <c r="O4426" s="17">
        <v>4</v>
      </c>
      <c r="P4426" s="17">
        <v>2</v>
      </c>
      <c r="Q4426" s="2">
        <f>$L$25*(B4426*1000)</f>
        <v>0</v>
      </c>
      <c r="R4426" s="2">
        <f>$L$19*(C4426*1000)</f>
        <v>260019800</v>
      </c>
      <c r="S4426" s="2">
        <f>$L$20*(D4426*1000)</f>
        <v>107035500</v>
      </c>
      <c r="T4426" s="2">
        <f>$L$21*(E4426*1000)</f>
        <v>0</v>
      </c>
      <c r="U4426" s="2">
        <f>$L$22*(F4426*1000)</f>
        <v>0</v>
      </c>
      <c r="V4426" s="2">
        <f>$L$18*(G4426*1000)</f>
        <v>34800000</v>
      </c>
      <c r="W4426" s="2">
        <f>$L$24*(H4426*1000)</f>
        <v>0</v>
      </c>
      <c r="X4426" s="2">
        <f>$L$23*(I4426*1000)</f>
        <v>0</v>
      </c>
      <c r="Y4426" s="2">
        <f t="shared" si="207"/>
        <v>401.8553</v>
      </c>
      <c r="Z4426" s="18">
        <f>Y4426/(B4426+C4426+D4426+E4426+F4426+G4426+H4426+I4426)</f>
        <v>0.38602814601344859</v>
      </c>
      <c r="AA4426" s="18">
        <f t="shared" ref="AA4426:AA4489" si="209">Y4426+AA4425</f>
        <v>1519695.9171000004</v>
      </c>
      <c r="AB4426" s="18">
        <f>((B4426+E4426+F4426+H4426+I4426)/(B4426+C4426+D4426+E4426+F4426+G4426+H4426+I4426))*100</f>
        <v>9.6061479346781944</v>
      </c>
      <c r="AC4426" s="2">
        <f t="shared" si="208"/>
        <v>1</v>
      </c>
    </row>
    <row r="4427" spans="1:29">
      <c r="A4427" s="15" t="s">
        <v>47</v>
      </c>
      <c r="B4427" s="16" t="s">
        <v>180</v>
      </c>
      <c r="C4427" s="16" t="s">
        <v>236</v>
      </c>
      <c r="D4427" s="16" t="s">
        <v>569</v>
      </c>
      <c r="E4427" s="16" t="str">
        <f>IF([1]Sheet1!L4427="",[1]Sheet1!K4427,[1]Sheet1!L4427)</f>
        <v>0</v>
      </c>
      <c r="F4427" s="16" t="s">
        <v>44</v>
      </c>
      <c r="G4427" s="16" t="s">
        <v>169</v>
      </c>
      <c r="H4427" s="16" t="s">
        <v>32</v>
      </c>
      <c r="I4427" s="16" t="s">
        <v>427</v>
      </c>
      <c r="N4427" s="17">
        <v>7</v>
      </c>
      <c r="O4427" s="17">
        <v>4</v>
      </c>
      <c r="P4427" s="17">
        <v>3</v>
      </c>
      <c r="Q4427" s="2">
        <f>$L$25*(B4427*1000)</f>
        <v>0</v>
      </c>
      <c r="R4427" s="2">
        <f>$L$19*(C4427*1000)</f>
        <v>259283200</v>
      </c>
      <c r="S4427" s="2">
        <f>$L$20*(D4427*1000)</f>
        <v>106486600</v>
      </c>
      <c r="T4427" s="2">
        <f>$L$21*(E4427*1000)</f>
        <v>0</v>
      </c>
      <c r="U4427" s="2">
        <f>$L$22*(F4427*1000)</f>
        <v>0</v>
      </c>
      <c r="V4427" s="2">
        <f>$L$18*(G4427*1000)</f>
        <v>33930000</v>
      </c>
      <c r="W4427" s="2">
        <f>$L$24*(H4427*1000)</f>
        <v>0</v>
      </c>
      <c r="X4427" s="2">
        <f>$L$23*(I4427*1000)</f>
        <v>0</v>
      </c>
      <c r="Y4427" s="2">
        <f t="shared" si="207"/>
        <v>399.69979999999998</v>
      </c>
      <c r="Z4427" s="18">
        <f>Y4427/(B4427+C4427+D4427+E4427+F4427+G4427+H4427+I4427)</f>
        <v>0.37922182163187856</v>
      </c>
      <c r="AA4427" s="18">
        <f t="shared" si="209"/>
        <v>1520095.6169000005</v>
      </c>
      <c r="AB4427" s="18">
        <f>((B4427+E4427+F4427+H4427+I4427)/(B4427+C4427+D4427+E4427+F4427+G4427+H4427+I4427))*100</f>
        <v>11.10056925996205</v>
      </c>
      <c r="AC4427" s="2">
        <f t="shared" si="208"/>
        <v>1</v>
      </c>
    </row>
    <row r="4428" spans="1:29">
      <c r="A4428" s="15" t="s">
        <v>50</v>
      </c>
      <c r="B4428" s="16" t="s">
        <v>180</v>
      </c>
      <c r="C4428" s="16" t="s">
        <v>236</v>
      </c>
      <c r="D4428" s="16" t="s">
        <v>552</v>
      </c>
      <c r="E4428" s="16" t="str">
        <f>IF([1]Sheet1!L4428="",[1]Sheet1!K4428,[1]Sheet1!L4428)</f>
        <v>0</v>
      </c>
      <c r="F4428" s="16" t="s">
        <v>44</v>
      </c>
      <c r="G4428" s="16" t="s">
        <v>118</v>
      </c>
      <c r="H4428" s="16" t="s">
        <v>180</v>
      </c>
      <c r="I4428" s="16" t="s">
        <v>510</v>
      </c>
      <c r="N4428" s="17">
        <v>7</v>
      </c>
      <c r="O4428" s="17">
        <v>4</v>
      </c>
      <c r="P4428" s="17">
        <v>4</v>
      </c>
      <c r="Q4428" s="2">
        <f>$L$25*(B4428*1000)</f>
        <v>0</v>
      </c>
      <c r="R4428" s="2">
        <f>$L$19*(C4428*1000)</f>
        <v>259283200</v>
      </c>
      <c r="S4428" s="2">
        <f>$L$20*(D4428*1000)</f>
        <v>107035500</v>
      </c>
      <c r="T4428" s="2">
        <f>$L$21*(E4428*1000)</f>
        <v>0</v>
      </c>
      <c r="U4428" s="2">
        <f>$L$22*(F4428*1000)</f>
        <v>0</v>
      </c>
      <c r="V4428" s="2">
        <f>$L$18*(G4428*1000)</f>
        <v>28710000</v>
      </c>
      <c r="W4428" s="2">
        <f>$L$24*(H4428*1000)</f>
        <v>0</v>
      </c>
      <c r="X4428" s="2">
        <f>$L$23*(I4428*1000)</f>
        <v>0</v>
      </c>
      <c r="Y4428" s="2">
        <f t="shared" si="207"/>
        <v>395.02870000000001</v>
      </c>
      <c r="Z4428" s="18">
        <f>Y4428/(B4428+C4428+D4428+E4428+F4428+G4428+H4428+I4428)</f>
        <v>0.36815349487418453</v>
      </c>
      <c r="AA4428" s="18">
        <f t="shared" si="209"/>
        <v>1520490.6456000004</v>
      </c>
      <c r="AB4428" s="18">
        <f>((B4428+E4428+F4428+H4428+I4428)/(B4428+C4428+D4428+E4428+F4428+G4428+H4428+I4428))*100</f>
        <v>13.140726933830383</v>
      </c>
      <c r="AC4428" s="2">
        <f t="shared" si="208"/>
        <v>1</v>
      </c>
    </row>
    <row r="4429" spans="1:29">
      <c r="A4429" s="15" t="s">
        <v>53</v>
      </c>
      <c r="B4429" s="16" t="s">
        <v>180</v>
      </c>
      <c r="C4429" s="16" t="s">
        <v>517</v>
      </c>
      <c r="D4429" s="16" t="s">
        <v>569</v>
      </c>
      <c r="E4429" s="16" t="str">
        <f>IF([1]Sheet1!L4429="",[1]Sheet1!K4429,[1]Sheet1!L4429)</f>
        <v>0</v>
      </c>
      <c r="F4429" s="16" t="s">
        <v>44</v>
      </c>
      <c r="G4429" s="16" t="s">
        <v>123</v>
      </c>
      <c r="H4429" s="16" t="s">
        <v>1119</v>
      </c>
      <c r="I4429" s="16" t="s">
        <v>647</v>
      </c>
      <c r="N4429" s="17">
        <v>7</v>
      </c>
      <c r="O4429" s="17">
        <v>4</v>
      </c>
      <c r="P4429" s="17">
        <v>5</v>
      </c>
      <c r="Q4429" s="2">
        <f>$L$25*(B4429*1000)</f>
        <v>0</v>
      </c>
      <c r="R4429" s="2">
        <f>$L$19*(C4429*1000)</f>
        <v>259651500</v>
      </c>
      <c r="S4429" s="2">
        <f>$L$20*(D4429*1000)</f>
        <v>106486600</v>
      </c>
      <c r="T4429" s="2">
        <f>$L$21*(E4429*1000)</f>
        <v>0</v>
      </c>
      <c r="U4429" s="2">
        <f>$L$22*(F4429*1000)</f>
        <v>0</v>
      </c>
      <c r="V4429" s="2">
        <f>$L$18*(G4429*1000)</f>
        <v>29580000</v>
      </c>
      <c r="W4429" s="2">
        <f>$L$24*(H4429*1000)</f>
        <v>0</v>
      </c>
      <c r="X4429" s="2">
        <f>$L$23*(I4429*1000)</f>
        <v>0</v>
      </c>
      <c r="Y4429" s="2">
        <f t="shared" si="207"/>
        <v>395.71809999999999</v>
      </c>
      <c r="Z4429" s="18">
        <f>Y4429/(B4429+C4429+D4429+E4429+F4429+G4429+H4429+I4429)</f>
        <v>0.33114485355648537</v>
      </c>
      <c r="AA4429" s="18">
        <f t="shared" si="209"/>
        <v>1520886.3637000003</v>
      </c>
      <c r="AB4429" s="18">
        <f>((B4429+E4429+F4429+H4429+I4429)/(B4429+C4429+D4429+E4429+F4429+G4429+H4429+I4429))*100</f>
        <v>21.92468619246862</v>
      </c>
      <c r="AC4429" s="2">
        <f t="shared" si="208"/>
        <v>1</v>
      </c>
    </row>
    <row r="4430" spans="1:29">
      <c r="A4430" s="15" t="s">
        <v>57</v>
      </c>
      <c r="B4430" s="16" t="s">
        <v>114</v>
      </c>
      <c r="C4430" s="16" t="s">
        <v>236</v>
      </c>
      <c r="D4430" s="16" t="s">
        <v>569</v>
      </c>
      <c r="E4430" s="16" t="str">
        <f>IF([1]Sheet1!L4430="",[1]Sheet1!K4430,[1]Sheet1!L4430)</f>
        <v>0</v>
      </c>
      <c r="F4430" s="16" t="s">
        <v>44</v>
      </c>
      <c r="G4430" s="16" t="s">
        <v>118</v>
      </c>
      <c r="H4430" s="16" t="s">
        <v>1157</v>
      </c>
      <c r="I4430" s="16" t="s">
        <v>245</v>
      </c>
      <c r="N4430" s="17">
        <v>7</v>
      </c>
      <c r="O4430" s="17">
        <v>4</v>
      </c>
      <c r="P4430" s="17">
        <v>6</v>
      </c>
      <c r="Q4430" s="2">
        <f>$L$25*(B4430*1000)</f>
        <v>0</v>
      </c>
      <c r="R4430" s="2">
        <f>$L$19*(C4430*1000)</f>
        <v>259283200</v>
      </c>
      <c r="S4430" s="2">
        <f>$L$20*(D4430*1000)</f>
        <v>106486600</v>
      </c>
      <c r="T4430" s="2">
        <f>$L$21*(E4430*1000)</f>
        <v>0</v>
      </c>
      <c r="U4430" s="2">
        <f>$L$22*(F4430*1000)</f>
        <v>0</v>
      </c>
      <c r="V4430" s="2">
        <f>$L$18*(G4430*1000)</f>
        <v>28710000</v>
      </c>
      <c r="W4430" s="2">
        <f>$L$24*(H4430*1000)</f>
        <v>0</v>
      </c>
      <c r="X4430" s="2">
        <f>$L$23*(I4430*1000)</f>
        <v>0</v>
      </c>
      <c r="Y4430" s="2">
        <f t="shared" si="207"/>
        <v>394.47980000000001</v>
      </c>
      <c r="Z4430" s="18">
        <f>Y4430/(B4430+C4430+D4430+E4430+F4430+G4430+H4430+I4430)</f>
        <v>0.29027211184694629</v>
      </c>
      <c r="AA4430" s="18">
        <f t="shared" si="209"/>
        <v>1521280.8435000004</v>
      </c>
      <c r="AB4430" s="18">
        <f>((B4430+E4430+F4430+H4430+I4430)/(B4430+C4430+D4430+E4430+F4430+G4430+H4430+I4430))*100</f>
        <v>31.493745401030171</v>
      </c>
      <c r="AC4430" s="2">
        <f t="shared" si="208"/>
        <v>1</v>
      </c>
    </row>
    <row r="4431" spans="1:29">
      <c r="A4431" s="15" t="s">
        <v>60</v>
      </c>
      <c r="B4431" s="16" t="s">
        <v>114</v>
      </c>
      <c r="C4431" s="16" t="s">
        <v>684</v>
      </c>
      <c r="D4431" s="16" t="s">
        <v>569</v>
      </c>
      <c r="E4431" s="16" t="str">
        <f>IF([1]Sheet1!L4431="",[1]Sheet1!K4431,[1]Sheet1!L4431)</f>
        <v>0</v>
      </c>
      <c r="F4431" s="16" t="s">
        <v>44</v>
      </c>
      <c r="G4431" s="16" t="s">
        <v>118</v>
      </c>
      <c r="H4431" s="16" t="s">
        <v>818</v>
      </c>
      <c r="I4431" s="16" t="s">
        <v>508</v>
      </c>
      <c r="N4431" s="17">
        <v>7</v>
      </c>
      <c r="O4431" s="17">
        <v>4</v>
      </c>
      <c r="P4431" s="17">
        <v>7</v>
      </c>
      <c r="Q4431" s="2">
        <f>$L$25*(B4431*1000)</f>
        <v>0</v>
      </c>
      <c r="R4431" s="2">
        <f>$L$19*(C4431*1000)</f>
        <v>213982300</v>
      </c>
      <c r="S4431" s="2">
        <f>$L$20*(D4431*1000)</f>
        <v>106486600</v>
      </c>
      <c r="T4431" s="2">
        <f>$L$21*(E4431*1000)</f>
        <v>0</v>
      </c>
      <c r="U4431" s="2">
        <f>$L$22*(F4431*1000)</f>
        <v>0</v>
      </c>
      <c r="V4431" s="2">
        <f>$L$18*(G4431*1000)</f>
        <v>28710000</v>
      </c>
      <c r="W4431" s="2">
        <f>$L$24*(H4431*1000)</f>
        <v>0</v>
      </c>
      <c r="X4431" s="2">
        <f>$L$23*(I4431*1000)</f>
        <v>0</v>
      </c>
      <c r="Y4431" s="2">
        <f t="shared" si="207"/>
        <v>349.1789</v>
      </c>
      <c r="Z4431" s="18">
        <f>Y4431/(B4431+C4431+D4431+E4431+F4431+G4431+H4431+I4431)</f>
        <v>0.24905770328102711</v>
      </c>
      <c r="AA4431" s="18">
        <f t="shared" si="209"/>
        <v>1521630.0224000004</v>
      </c>
      <c r="AB4431" s="18">
        <f>((B4431+E4431+F4431+H4431+I4431)/(B4431+C4431+D4431+E4431+F4431+G4431+H4431+I4431))*100</f>
        <v>42.368045649072755</v>
      </c>
      <c r="AC4431" s="2">
        <f t="shared" si="208"/>
        <v>1</v>
      </c>
    </row>
    <row r="4432" spans="1:29">
      <c r="A4432" s="15" t="s">
        <v>64</v>
      </c>
      <c r="B4432" s="16" t="s">
        <v>114</v>
      </c>
      <c r="C4432" s="16" t="s">
        <v>764</v>
      </c>
      <c r="D4432" s="16" t="s">
        <v>569</v>
      </c>
      <c r="E4432" s="16" t="str">
        <f>IF([1]Sheet1!L4432="",[1]Sheet1!K4432,[1]Sheet1!L4432)</f>
        <v>0</v>
      </c>
      <c r="F4432" s="16" t="s">
        <v>44</v>
      </c>
      <c r="G4432" s="16" t="s">
        <v>118</v>
      </c>
      <c r="H4432" s="16" t="s">
        <v>162</v>
      </c>
      <c r="I4432" s="16" t="s">
        <v>1117</v>
      </c>
      <c r="N4432" s="17">
        <v>7</v>
      </c>
      <c r="O4432" s="17">
        <v>4</v>
      </c>
      <c r="P4432" s="17">
        <v>8</v>
      </c>
      <c r="Q4432" s="2">
        <f>$L$25*(B4432*1000)</f>
        <v>0</v>
      </c>
      <c r="R4432" s="2">
        <f>$L$19*(C4432*1000)</f>
        <v>189674500</v>
      </c>
      <c r="S4432" s="2">
        <f>$L$20*(D4432*1000)</f>
        <v>106486600</v>
      </c>
      <c r="T4432" s="2">
        <f>$L$21*(E4432*1000)</f>
        <v>0</v>
      </c>
      <c r="U4432" s="2">
        <f>$L$22*(F4432*1000)</f>
        <v>0</v>
      </c>
      <c r="V4432" s="2">
        <f>$L$18*(G4432*1000)</f>
        <v>28710000</v>
      </c>
      <c r="W4432" s="2">
        <f>$L$24*(H4432*1000)</f>
        <v>0</v>
      </c>
      <c r="X4432" s="2">
        <f>$L$23*(I4432*1000)</f>
        <v>0</v>
      </c>
      <c r="Y4432" s="2">
        <f t="shared" si="207"/>
        <v>324.87110000000001</v>
      </c>
      <c r="Z4432" s="18">
        <f>Y4432/(B4432+C4432+D4432+E4432+F4432+G4432+H4432+I4432)</f>
        <v>0.21275121152586773</v>
      </c>
      <c r="AA4432" s="18">
        <f t="shared" si="209"/>
        <v>1521954.8935000005</v>
      </c>
      <c r="AB4432" s="18">
        <f>((B4432+E4432+F4432+H4432+I4432)/(B4432+C4432+D4432+E4432+F4432+G4432+H4432+I4432))*100</f>
        <v>51.407989521938447</v>
      </c>
      <c r="AC4432" s="2">
        <f t="shared" si="208"/>
        <v>0</v>
      </c>
    </row>
    <row r="4433" spans="1:29">
      <c r="A4433" s="15" t="s">
        <v>68</v>
      </c>
      <c r="B4433" s="16" t="s">
        <v>111</v>
      </c>
      <c r="C4433" s="16" t="s">
        <v>121</v>
      </c>
      <c r="D4433" s="16" t="s">
        <v>569</v>
      </c>
      <c r="E4433" s="16" t="str">
        <f>IF([1]Sheet1!L4433="",[1]Sheet1!K4433,[1]Sheet1!L4433)</f>
        <v>0</v>
      </c>
      <c r="F4433" s="16" t="s">
        <v>44</v>
      </c>
      <c r="G4433" s="16" t="s">
        <v>135</v>
      </c>
      <c r="H4433" s="16" t="s">
        <v>305</v>
      </c>
      <c r="I4433" s="16" t="s">
        <v>1012</v>
      </c>
      <c r="N4433" s="17">
        <v>7</v>
      </c>
      <c r="O4433" s="17">
        <v>4</v>
      </c>
      <c r="P4433" s="17">
        <v>9</v>
      </c>
      <c r="Q4433" s="2">
        <f>$L$25*(B4433*1000)</f>
        <v>0</v>
      </c>
      <c r="R4433" s="2">
        <f>$L$19*(C4433*1000)</f>
        <v>196303900</v>
      </c>
      <c r="S4433" s="2">
        <f>$L$20*(D4433*1000)</f>
        <v>106486600</v>
      </c>
      <c r="T4433" s="2">
        <f>$L$21*(E4433*1000)</f>
        <v>0</v>
      </c>
      <c r="U4433" s="2">
        <f>$L$22*(F4433*1000)</f>
        <v>0</v>
      </c>
      <c r="V4433" s="2">
        <f>$L$18*(G4433*1000)</f>
        <v>25230000</v>
      </c>
      <c r="W4433" s="2">
        <f>$L$24*(H4433*1000)</f>
        <v>0</v>
      </c>
      <c r="X4433" s="2">
        <f>$L$23*(I4433*1000)</f>
        <v>0</v>
      </c>
      <c r="Y4433" s="2">
        <f t="shared" si="207"/>
        <v>328.02050000000003</v>
      </c>
      <c r="Z4433" s="18">
        <f>Y4433/(B4433+C4433+D4433+E4433+F4433+G4433+H4433+I4433)</f>
        <v>0.19059877977919815</v>
      </c>
      <c r="AA4433" s="18">
        <f t="shared" si="209"/>
        <v>1522282.9140000006</v>
      </c>
      <c r="AB4433" s="18">
        <f>((B4433+E4433+F4433+H4433+I4433)/(B4433+C4433+D4433+E4433+F4433+G4433+H4433+I4433))*100</f>
        <v>56.072051133062175</v>
      </c>
      <c r="AC4433" s="2">
        <f t="shared" si="208"/>
        <v>0</v>
      </c>
    </row>
    <row r="4434" spans="1:29">
      <c r="A4434" s="15" t="s">
        <v>73</v>
      </c>
      <c r="B4434" s="16" t="s">
        <v>111</v>
      </c>
      <c r="C4434" s="16" t="s">
        <v>203</v>
      </c>
      <c r="D4434" s="16" t="s">
        <v>552</v>
      </c>
      <c r="E4434" s="16" t="str">
        <f>IF([1]Sheet1!L4434="",[1]Sheet1!K4434,[1]Sheet1!L4434)</f>
        <v>0</v>
      </c>
      <c r="F4434" s="16" t="s">
        <v>44</v>
      </c>
      <c r="G4434" s="16" t="s">
        <v>127</v>
      </c>
      <c r="H4434" s="16" t="s">
        <v>199</v>
      </c>
      <c r="I4434" s="16" t="s">
        <v>624</v>
      </c>
      <c r="N4434" s="17">
        <v>7</v>
      </c>
      <c r="O4434" s="17">
        <v>4</v>
      </c>
      <c r="P4434" s="17">
        <v>10</v>
      </c>
      <c r="Q4434" s="2">
        <f>$L$25*(B4434*1000)</f>
        <v>0</v>
      </c>
      <c r="R4434" s="2">
        <f>$L$19*(C4434*1000)</f>
        <v>194462400</v>
      </c>
      <c r="S4434" s="2">
        <f>$L$20*(D4434*1000)</f>
        <v>107035500</v>
      </c>
      <c r="T4434" s="2">
        <f>$L$21*(E4434*1000)</f>
        <v>0</v>
      </c>
      <c r="U4434" s="2">
        <f>$L$22*(F4434*1000)</f>
        <v>0</v>
      </c>
      <c r="V4434" s="2">
        <f>$L$18*(G4434*1000)</f>
        <v>24360000</v>
      </c>
      <c r="W4434" s="2">
        <f>$L$24*(H4434*1000)</f>
        <v>0</v>
      </c>
      <c r="X4434" s="2">
        <f>$L$23*(I4434*1000)</f>
        <v>0</v>
      </c>
      <c r="Y4434" s="2">
        <f t="shared" si="207"/>
        <v>325.85789999999997</v>
      </c>
      <c r="Z4434" s="18">
        <f>Y4434/(B4434+C4434+D4434+E4434+F4434+G4434+H4434+I4434)</f>
        <v>0.1761394054054054</v>
      </c>
      <c r="AA4434" s="18">
        <f t="shared" si="209"/>
        <v>1522608.7719000005</v>
      </c>
      <c r="AB4434" s="18">
        <f>((B4434+E4434+F4434+H4434+I4434)/(B4434+C4434+D4434+E4434+F4434+G4434+H4434+I4434))*100</f>
        <v>59.405405405405411</v>
      </c>
      <c r="AC4434" s="2">
        <f t="shared" si="208"/>
        <v>0</v>
      </c>
    </row>
    <row r="4435" spans="1:29">
      <c r="A4435" s="15" t="s">
        <v>77</v>
      </c>
      <c r="B4435" s="16" t="s">
        <v>111</v>
      </c>
      <c r="C4435" s="16" t="s">
        <v>265</v>
      </c>
      <c r="D4435" s="16" t="s">
        <v>569</v>
      </c>
      <c r="E4435" s="16" t="str">
        <f>IF([1]Sheet1!L4435="",[1]Sheet1!K4435,[1]Sheet1!L4435)</f>
        <v>0</v>
      </c>
      <c r="F4435" s="16" t="s">
        <v>44</v>
      </c>
      <c r="G4435" s="16" t="s">
        <v>135</v>
      </c>
      <c r="H4435" s="16" t="s">
        <v>234</v>
      </c>
      <c r="I4435" s="16" t="s">
        <v>1057</v>
      </c>
      <c r="N4435" s="17">
        <v>7</v>
      </c>
      <c r="O4435" s="17">
        <v>4</v>
      </c>
      <c r="P4435" s="17">
        <v>11</v>
      </c>
      <c r="Q4435" s="2">
        <f>$L$25*(B4435*1000)</f>
        <v>0</v>
      </c>
      <c r="R4435" s="2">
        <f>$L$19*(C4435*1000)</f>
        <v>192620900</v>
      </c>
      <c r="S4435" s="2">
        <f>$L$20*(D4435*1000)</f>
        <v>106486600</v>
      </c>
      <c r="T4435" s="2">
        <f>$L$21*(E4435*1000)</f>
        <v>0</v>
      </c>
      <c r="U4435" s="2">
        <f>$L$22*(F4435*1000)</f>
        <v>0</v>
      </c>
      <c r="V4435" s="2">
        <f>$L$18*(G4435*1000)</f>
        <v>25230000</v>
      </c>
      <c r="W4435" s="2">
        <f>$L$24*(H4435*1000)</f>
        <v>0</v>
      </c>
      <c r="X4435" s="2">
        <f>$L$23*(I4435*1000)</f>
        <v>0</v>
      </c>
      <c r="Y4435" s="2">
        <f t="shared" si="207"/>
        <v>324.33749999999998</v>
      </c>
      <c r="Z4435" s="18">
        <f>Y4435/(B4435+C4435+D4435+E4435+F4435+G4435+H4435+I4435)</f>
        <v>0.16556278713629402</v>
      </c>
      <c r="AA4435" s="18">
        <f t="shared" si="209"/>
        <v>1522933.1094000004</v>
      </c>
      <c r="AB4435" s="18">
        <f>((B4435+E4435+F4435+H4435+I4435)/(B4435+C4435+D4435+E4435+F4435+G4435+H4435+I4435))*100</f>
        <v>61.919346605410922</v>
      </c>
      <c r="AC4435" s="2">
        <f t="shared" si="208"/>
        <v>0</v>
      </c>
    </row>
    <row r="4436" spans="1:29">
      <c r="A4436" s="15" t="s">
        <v>81</v>
      </c>
      <c r="B4436" s="16" t="s">
        <v>111</v>
      </c>
      <c r="C4436" s="16" t="s">
        <v>321</v>
      </c>
      <c r="D4436" s="16" t="s">
        <v>552</v>
      </c>
      <c r="E4436" s="16" t="str">
        <f>IF([1]Sheet1!L4436="",[1]Sheet1!K4436,[1]Sheet1!L4436)</f>
        <v>128</v>
      </c>
      <c r="F4436" s="16" t="s">
        <v>44</v>
      </c>
      <c r="G4436" s="16" t="s">
        <v>135</v>
      </c>
      <c r="H4436" s="16" t="s">
        <v>529</v>
      </c>
      <c r="I4436" s="16" t="s">
        <v>430</v>
      </c>
      <c r="N4436" s="17">
        <v>7</v>
      </c>
      <c r="O4436" s="17">
        <v>4</v>
      </c>
      <c r="P4436" s="17">
        <v>12</v>
      </c>
      <c r="Q4436" s="2">
        <f>$L$25*(B4436*1000)</f>
        <v>0</v>
      </c>
      <c r="R4436" s="2">
        <f>$L$19*(C4436*1000)</f>
        <v>183781700</v>
      </c>
      <c r="S4436" s="2">
        <f>$L$20*(D4436*1000)</f>
        <v>107035500</v>
      </c>
      <c r="T4436" s="2">
        <f>$L$21*(E4436*1000)</f>
        <v>0</v>
      </c>
      <c r="U4436" s="2">
        <f>$L$22*(F4436*1000)</f>
        <v>0</v>
      </c>
      <c r="V4436" s="2">
        <f>$L$18*(G4436*1000)</f>
        <v>25230000</v>
      </c>
      <c r="W4436" s="2">
        <f>$L$24*(H4436*1000)</f>
        <v>0</v>
      </c>
      <c r="X4436" s="2">
        <f>$L$23*(I4436*1000)</f>
        <v>0</v>
      </c>
      <c r="Y4436" s="2">
        <f t="shared" si="207"/>
        <v>316.04719999999998</v>
      </c>
      <c r="Z4436" s="18">
        <f>Y4436/(B4436+C4436+D4436+E4436+F4436+G4436+H4436+I4436)</f>
        <v>0.15304949152542371</v>
      </c>
      <c r="AA4436" s="18">
        <f t="shared" si="209"/>
        <v>1523249.1566000003</v>
      </c>
      <c r="AB4436" s="18">
        <f>((B4436+E4436+F4436+H4436+I4436)/(B4436+C4436+D4436+E4436+F4436+G4436+H4436+I4436))*100</f>
        <v>64.987893462469742</v>
      </c>
      <c r="AC4436" s="2">
        <f t="shared" si="208"/>
        <v>0</v>
      </c>
    </row>
    <row r="4437" spans="1:29">
      <c r="A4437" s="15" t="s">
        <v>85</v>
      </c>
      <c r="B4437" s="16" t="s">
        <v>111</v>
      </c>
      <c r="C4437" s="16" t="s">
        <v>1116</v>
      </c>
      <c r="D4437" s="16" t="s">
        <v>569</v>
      </c>
      <c r="E4437" s="16" t="str">
        <f>IF([1]Sheet1!L4437="",[1]Sheet1!K4437,[1]Sheet1!L4437)</f>
        <v>147</v>
      </c>
      <c r="F4437" s="16" t="s">
        <v>44</v>
      </c>
      <c r="G4437" s="16" t="s">
        <v>135</v>
      </c>
      <c r="H4437" s="16" t="s">
        <v>668</v>
      </c>
      <c r="I4437" s="16" t="s">
        <v>906</v>
      </c>
      <c r="N4437" s="17">
        <v>7</v>
      </c>
      <c r="O4437" s="17">
        <v>4</v>
      </c>
      <c r="P4437" s="17">
        <v>13</v>
      </c>
      <c r="Q4437" s="2">
        <f>$L$25*(B4437*1000)</f>
        <v>0</v>
      </c>
      <c r="R4437" s="2">
        <f>$L$19*(C4437*1000)</f>
        <v>183045100</v>
      </c>
      <c r="S4437" s="2">
        <f>$L$20*(D4437*1000)</f>
        <v>106486600</v>
      </c>
      <c r="T4437" s="2">
        <f>$L$21*(E4437*1000)</f>
        <v>0</v>
      </c>
      <c r="U4437" s="2">
        <f>$L$22*(F4437*1000)</f>
        <v>0</v>
      </c>
      <c r="V4437" s="2">
        <f>$L$18*(G4437*1000)</f>
        <v>25230000</v>
      </c>
      <c r="W4437" s="2">
        <f>$L$24*(H4437*1000)</f>
        <v>0</v>
      </c>
      <c r="X4437" s="2">
        <f>$L$23*(I4437*1000)</f>
        <v>0</v>
      </c>
      <c r="Y4437" s="2">
        <f t="shared" si="207"/>
        <v>314.76170000000002</v>
      </c>
      <c r="Z4437" s="18">
        <f>Y4437/(B4437+C4437+D4437+E4437+F4437+G4437+H4437+I4437)</f>
        <v>0.15242697336561745</v>
      </c>
      <c r="AA4437" s="18">
        <f t="shared" si="209"/>
        <v>1523563.9183000003</v>
      </c>
      <c r="AB4437" s="18">
        <f>((B4437+E4437+F4437+H4437+I4437)/(B4437+C4437+D4437+E4437+F4437+G4437+H4437+I4437))*100</f>
        <v>65.133171912832935</v>
      </c>
      <c r="AC4437" s="2">
        <f t="shared" si="208"/>
        <v>0</v>
      </c>
    </row>
    <row r="4438" spans="1:29">
      <c r="A4438" s="15" t="s">
        <v>88</v>
      </c>
      <c r="B4438" s="16" t="s">
        <v>111</v>
      </c>
      <c r="C4438" s="16" t="s">
        <v>1311</v>
      </c>
      <c r="D4438" s="16" t="s">
        <v>569</v>
      </c>
      <c r="E4438" s="16" t="str">
        <f>IF([1]Sheet1!L4438="",[1]Sheet1!K4438,[1]Sheet1!L4438)</f>
        <v>147</v>
      </c>
      <c r="F4438" s="16" t="s">
        <v>44</v>
      </c>
      <c r="G4438" s="16" t="s">
        <v>103</v>
      </c>
      <c r="H4438" s="16" t="s">
        <v>576</v>
      </c>
      <c r="I4438" s="16" t="s">
        <v>684</v>
      </c>
      <c r="N4438" s="17">
        <v>7</v>
      </c>
      <c r="O4438" s="17">
        <v>4</v>
      </c>
      <c r="P4438" s="17">
        <v>14</v>
      </c>
      <c r="Q4438" s="2">
        <f>$L$25*(B4438*1000)</f>
        <v>0</v>
      </c>
      <c r="R4438" s="2">
        <f>$L$19*(C4438*1000)</f>
        <v>181940200</v>
      </c>
      <c r="S4438" s="2">
        <f>$L$20*(D4438*1000)</f>
        <v>106486600</v>
      </c>
      <c r="T4438" s="2">
        <f>$L$21*(E4438*1000)</f>
        <v>0</v>
      </c>
      <c r="U4438" s="2">
        <f>$L$22*(F4438*1000)</f>
        <v>0</v>
      </c>
      <c r="V4438" s="2">
        <f>$L$18*(G4438*1000)</f>
        <v>30450000</v>
      </c>
      <c r="W4438" s="2">
        <f>$L$24*(H4438*1000)</f>
        <v>0</v>
      </c>
      <c r="X4438" s="2">
        <f>$L$23*(I4438*1000)</f>
        <v>0</v>
      </c>
      <c r="Y4438" s="2">
        <f t="shared" si="207"/>
        <v>318.8768</v>
      </c>
      <c r="Z4438" s="18">
        <f>Y4438/(B4438+C4438+D4438+E4438+F4438+G4438+H4438+I4438)</f>
        <v>0.1618663959390863</v>
      </c>
      <c r="AA4438" s="18">
        <f t="shared" si="209"/>
        <v>1523882.7951000002</v>
      </c>
      <c r="AB4438" s="18">
        <f>((B4438+E4438+F4438+H4438+I4438)/(B4438+C4438+D4438+E4438+F4438+G4438+H4438+I4438))*100</f>
        <v>63.299492385786806</v>
      </c>
      <c r="AC4438" s="2">
        <f t="shared" si="208"/>
        <v>0</v>
      </c>
    </row>
    <row r="4439" spans="1:29">
      <c r="A4439" s="15" t="s">
        <v>91</v>
      </c>
      <c r="B4439" s="16" t="s">
        <v>111</v>
      </c>
      <c r="C4439" s="16" t="s">
        <v>1277</v>
      </c>
      <c r="D4439" s="16" t="s">
        <v>569</v>
      </c>
      <c r="E4439" s="16" t="str">
        <f>IF([1]Sheet1!L4439="",[1]Sheet1!K4439,[1]Sheet1!L4439)</f>
        <v>146</v>
      </c>
      <c r="F4439" s="16" t="s">
        <v>44</v>
      </c>
      <c r="G4439" s="16" t="s">
        <v>581</v>
      </c>
      <c r="H4439" s="16" t="s">
        <v>523</v>
      </c>
      <c r="I4439" s="16" t="s">
        <v>121</v>
      </c>
      <c r="N4439" s="17">
        <v>7</v>
      </c>
      <c r="O4439" s="17">
        <v>4</v>
      </c>
      <c r="P4439" s="17">
        <v>15</v>
      </c>
      <c r="Q4439" s="2">
        <f>$L$25*(B4439*1000)</f>
        <v>0</v>
      </c>
      <c r="R4439" s="2">
        <f>$L$19*(C4439*1000)</f>
        <v>187464700</v>
      </c>
      <c r="S4439" s="2">
        <f>$L$20*(D4439*1000)</f>
        <v>106486600</v>
      </c>
      <c r="T4439" s="2">
        <f>$L$21*(E4439*1000)</f>
        <v>0</v>
      </c>
      <c r="U4439" s="2">
        <f>$L$22*(F4439*1000)</f>
        <v>0</v>
      </c>
      <c r="V4439" s="2">
        <f>$L$18*(G4439*1000)</f>
        <v>35670000</v>
      </c>
      <c r="W4439" s="2">
        <f>$L$24*(H4439*1000)</f>
        <v>0</v>
      </c>
      <c r="X4439" s="2">
        <f>$L$23*(I4439*1000)</f>
        <v>0</v>
      </c>
      <c r="Y4439" s="2">
        <f t="shared" si="207"/>
        <v>329.62130000000002</v>
      </c>
      <c r="Z4439" s="18">
        <f>Y4439/(B4439+C4439+D4439+E4439+F4439+G4439+H4439+I4439)</f>
        <v>0.18261567867036013</v>
      </c>
      <c r="AA4439" s="18">
        <f t="shared" si="209"/>
        <v>1524212.4164000002</v>
      </c>
      <c r="AB4439" s="18">
        <f>((B4439+E4439+F4439+H4439+I4439)/(B4439+C4439+D4439+E4439+F4439+G4439+H4439+I4439))*100</f>
        <v>58.78116343490305</v>
      </c>
      <c r="AC4439" s="2">
        <f t="shared" si="208"/>
        <v>0</v>
      </c>
    </row>
    <row r="4440" spans="1:29">
      <c r="A4440" s="15" t="s">
        <v>95</v>
      </c>
      <c r="B4440" s="16" t="s">
        <v>111</v>
      </c>
      <c r="C4440" s="16" t="s">
        <v>1020</v>
      </c>
      <c r="D4440" s="16" t="s">
        <v>569</v>
      </c>
      <c r="E4440" s="16" t="str">
        <f>IF([1]Sheet1!L4440="",[1]Sheet1!K4440,[1]Sheet1!L4440)</f>
        <v>49</v>
      </c>
      <c r="F4440" s="16" t="s">
        <v>44</v>
      </c>
      <c r="G4440" s="16" t="s">
        <v>434</v>
      </c>
      <c r="H4440" s="16" t="s">
        <v>253</v>
      </c>
      <c r="I4440" s="16" t="s">
        <v>810</v>
      </c>
      <c r="N4440" s="17">
        <v>7</v>
      </c>
      <c r="O4440" s="17">
        <v>4</v>
      </c>
      <c r="P4440" s="17">
        <v>16</v>
      </c>
      <c r="Q4440" s="2">
        <f>$L$25*(B4440*1000)</f>
        <v>0</v>
      </c>
      <c r="R4440" s="2">
        <f>$L$19*(C4440*1000)</f>
        <v>204406500</v>
      </c>
      <c r="S4440" s="2">
        <f>$L$20*(D4440*1000)</f>
        <v>106486600</v>
      </c>
      <c r="T4440" s="2">
        <f>$L$21*(E4440*1000)</f>
        <v>0</v>
      </c>
      <c r="U4440" s="2">
        <f>$L$22*(F4440*1000)</f>
        <v>0</v>
      </c>
      <c r="V4440" s="2">
        <f>$L$18*(G4440*1000)</f>
        <v>40020000</v>
      </c>
      <c r="W4440" s="2">
        <f>$L$24*(H4440*1000)</f>
        <v>0</v>
      </c>
      <c r="X4440" s="2">
        <f>$L$23*(I4440*1000)</f>
        <v>0</v>
      </c>
      <c r="Y4440" s="2">
        <f t="shared" si="207"/>
        <v>350.91309999999999</v>
      </c>
      <c r="Z4440" s="18">
        <f>Y4440/(B4440+C4440+D4440+E4440+F4440+G4440+H4440+I4440)</f>
        <v>0.23567031564808597</v>
      </c>
      <c r="AA4440" s="18">
        <f t="shared" si="209"/>
        <v>1524563.3295000002</v>
      </c>
      <c r="AB4440" s="18">
        <f>((B4440+E4440+F4440+H4440+I4440)/(B4440+C4440+D4440+E4440+F4440+G4440+H4440+I4440))*100</f>
        <v>46.608462055070518</v>
      </c>
      <c r="AC4440" s="2">
        <f t="shared" si="208"/>
        <v>1</v>
      </c>
    </row>
    <row r="4441" spans="1:29">
      <c r="A4441" s="15" t="s">
        <v>98</v>
      </c>
      <c r="B4441" s="16" t="s">
        <v>114</v>
      </c>
      <c r="C4441" s="16" t="s">
        <v>1167</v>
      </c>
      <c r="D4441" s="16" t="s">
        <v>569</v>
      </c>
      <c r="E4441" s="16" t="str">
        <f>IF([1]Sheet1!L4441="",[1]Sheet1!K4441,[1]Sheet1!L4441)</f>
        <v>0</v>
      </c>
      <c r="F4441" s="16" t="s">
        <v>44</v>
      </c>
      <c r="G4441" s="16" t="s">
        <v>468</v>
      </c>
      <c r="H4441" s="16" t="s">
        <v>39</v>
      </c>
      <c r="I4441" s="16" t="s">
        <v>1316</v>
      </c>
      <c r="N4441" s="17">
        <v>7</v>
      </c>
      <c r="O4441" s="17">
        <v>4</v>
      </c>
      <c r="P4441" s="17">
        <v>17</v>
      </c>
      <c r="Q4441" s="2">
        <f>$L$25*(B4441*1000)</f>
        <v>0</v>
      </c>
      <c r="R4441" s="2">
        <f>$L$19*(C4441*1000)</f>
        <v>257810000</v>
      </c>
      <c r="S4441" s="2">
        <f>$L$20*(D4441*1000)</f>
        <v>106486600</v>
      </c>
      <c r="T4441" s="2">
        <f>$L$21*(E4441*1000)</f>
        <v>0</v>
      </c>
      <c r="U4441" s="2">
        <f>$L$22*(F4441*1000)</f>
        <v>0</v>
      </c>
      <c r="V4441" s="2">
        <f>$L$18*(G4441*1000)</f>
        <v>41760000</v>
      </c>
      <c r="W4441" s="2">
        <f>$L$24*(H4441*1000)</f>
        <v>0</v>
      </c>
      <c r="X4441" s="2">
        <f>$L$23*(I4441*1000)</f>
        <v>0</v>
      </c>
      <c r="Y4441" s="2">
        <f t="shared" si="207"/>
        <v>406.0566</v>
      </c>
      <c r="Z4441" s="18">
        <f>Y4441/(B4441+C4441+D4441+E4441+F4441+G4441+H4441+I4441)</f>
        <v>0.29531389090909094</v>
      </c>
      <c r="AA4441" s="18">
        <f t="shared" si="209"/>
        <v>1524969.3861000002</v>
      </c>
      <c r="AB4441" s="18">
        <f>((B4441+E4441+F4441+H4441+I4441)/(B4441+C4441+D4441+E4441+F4441+G4441+H4441+I4441))*100</f>
        <v>31.490909090909092</v>
      </c>
      <c r="AC4441" s="2">
        <f t="shared" si="208"/>
        <v>1</v>
      </c>
    </row>
    <row r="4442" spans="1:29">
      <c r="A4442" s="15" t="s">
        <v>101</v>
      </c>
      <c r="B4442" s="16" t="s">
        <v>114</v>
      </c>
      <c r="C4442" s="16" t="s">
        <v>1495</v>
      </c>
      <c r="D4442" s="16" t="s">
        <v>552</v>
      </c>
      <c r="E4442" s="16" t="str">
        <f>IF([1]Sheet1!L4442="",[1]Sheet1!K4442,[1]Sheet1!L4442)</f>
        <v>1</v>
      </c>
      <c r="F4442" s="16" t="s">
        <v>44</v>
      </c>
      <c r="G4442" s="16" t="s">
        <v>402</v>
      </c>
      <c r="H4442" s="16" t="s">
        <v>32</v>
      </c>
      <c r="I4442" s="16" t="s">
        <v>1113</v>
      </c>
      <c r="N4442" s="17">
        <v>7</v>
      </c>
      <c r="O4442" s="17">
        <v>4</v>
      </c>
      <c r="P4442" s="17">
        <v>18</v>
      </c>
      <c r="Q4442" s="2">
        <f>$L$25*(B4442*1000)</f>
        <v>0</v>
      </c>
      <c r="R4442" s="2">
        <f>$L$19*(C4442*1000)</f>
        <v>401078700</v>
      </c>
      <c r="S4442" s="2">
        <f>$L$20*(D4442*1000)</f>
        <v>107035500</v>
      </c>
      <c r="T4442" s="2">
        <f>$L$21*(E4442*1000)</f>
        <v>0</v>
      </c>
      <c r="U4442" s="2">
        <f>$L$22*(F4442*1000)</f>
        <v>0</v>
      </c>
      <c r="V4442" s="2">
        <f>$L$18*(G4442*1000)</f>
        <v>43500000</v>
      </c>
      <c r="W4442" s="2">
        <f>$L$24*(H4442*1000)</f>
        <v>0</v>
      </c>
      <c r="X4442" s="2">
        <f>$L$23*(I4442*1000)</f>
        <v>0</v>
      </c>
      <c r="Y4442" s="2">
        <f t="shared" si="207"/>
        <v>551.61419999999998</v>
      </c>
      <c r="Z4442" s="18">
        <f>Y4442/(B4442+C4442+D4442+E4442+F4442+G4442+H4442+I4442)</f>
        <v>0.31574939896966225</v>
      </c>
      <c r="AA4442" s="18">
        <f t="shared" si="209"/>
        <v>1525521.0003000002</v>
      </c>
      <c r="AB4442" s="18">
        <f>((B4442+E4442+F4442+H4442+I4442)/(B4442+C4442+D4442+E4442+F4442+G4442+H4442+I4442))*100</f>
        <v>23.640526617057812</v>
      </c>
      <c r="AC4442" s="2">
        <f t="shared" si="208"/>
        <v>1</v>
      </c>
    </row>
    <row r="4443" spans="1:29">
      <c r="A4443" s="15" t="s">
        <v>106</v>
      </c>
      <c r="B4443" s="16" t="s">
        <v>114</v>
      </c>
      <c r="C4443" s="16" t="s">
        <v>814</v>
      </c>
      <c r="D4443" s="16" t="s">
        <v>569</v>
      </c>
      <c r="E4443" s="16" t="str">
        <f>IF([1]Sheet1!L4443="",[1]Sheet1!K4443,[1]Sheet1!L4443)</f>
        <v>81</v>
      </c>
      <c r="F4443" s="16" t="s">
        <v>44</v>
      </c>
      <c r="G4443" s="16" t="s">
        <v>137</v>
      </c>
      <c r="H4443" s="16" t="s">
        <v>32</v>
      </c>
      <c r="I4443" s="16" t="s">
        <v>388</v>
      </c>
      <c r="N4443" s="17">
        <v>7</v>
      </c>
      <c r="O4443" s="17">
        <v>4</v>
      </c>
      <c r="P4443" s="17">
        <v>19</v>
      </c>
      <c r="Q4443" s="2">
        <f>$L$25*(B4443*1000)</f>
        <v>0</v>
      </c>
      <c r="R4443" s="2">
        <f>$L$19*(C4443*1000)</f>
        <v>405130000</v>
      </c>
      <c r="S4443" s="2">
        <f>$L$20*(D4443*1000)</f>
        <v>106486600</v>
      </c>
      <c r="T4443" s="2">
        <f>$L$21*(E4443*1000)</f>
        <v>0</v>
      </c>
      <c r="U4443" s="2">
        <f>$L$22*(F4443*1000)</f>
        <v>0</v>
      </c>
      <c r="V4443" s="2">
        <f>$L$18*(G4443*1000)</f>
        <v>44370000</v>
      </c>
      <c r="W4443" s="2">
        <f>$L$24*(H4443*1000)</f>
        <v>0</v>
      </c>
      <c r="X4443" s="2">
        <f>$L$23*(I4443*1000)</f>
        <v>0</v>
      </c>
      <c r="Y4443" s="2">
        <f t="shared" si="207"/>
        <v>555.98659999999995</v>
      </c>
      <c r="Z4443" s="18">
        <f>Y4443/(B4443+C4443+D4443+E4443+F4443+G4443+H4443+I4443)</f>
        <v>0.30632870523415973</v>
      </c>
      <c r="AA4443" s="18">
        <f t="shared" si="209"/>
        <v>1526076.9869000001</v>
      </c>
      <c r="AB4443" s="18">
        <f>((B4443+E4443+F4443+H4443+I4443)/(B4443+C4443+D4443+E4443+F4443+G4443+H4443+I4443))*100</f>
        <v>25.895316804407713</v>
      </c>
      <c r="AC4443" s="2">
        <f t="shared" si="208"/>
        <v>1</v>
      </c>
    </row>
    <row r="4444" spans="1:29">
      <c r="A4444" s="15" t="s">
        <v>110</v>
      </c>
      <c r="B4444" s="16" t="s">
        <v>114</v>
      </c>
      <c r="C4444" s="16" t="s">
        <v>633</v>
      </c>
      <c r="D4444" s="16" t="s">
        <v>552</v>
      </c>
      <c r="E4444" s="16" t="str">
        <f>IF([1]Sheet1!L4444="",[1]Sheet1!K4444,[1]Sheet1!L4444)</f>
        <v>0</v>
      </c>
      <c r="F4444" s="16" t="s">
        <v>44</v>
      </c>
      <c r="G4444" s="16" t="s">
        <v>137</v>
      </c>
      <c r="H4444" s="16" t="s">
        <v>32</v>
      </c>
      <c r="I4444" s="16" t="s">
        <v>63</v>
      </c>
      <c r="N4444" s="17">
        <v>7</v>
      </c>
      <c r="O4444" s="17">
        <v>4</v>
      </c>
      <c r="P4444" s="17">
        <v>20</v>
      </c>
      <c r="Q4444" s="2">
        <f>$L$25*(B4444*1000)</f>
        <v>0</v>
      </c>
      <c r="R4444" s="2">
        <f>$L$19*(C4444*1000)</f>
        <v>404761700</v>
      </c>
      <c r="S4444" s="2">
        <f>$L$20*(D4444*1000)</f>
        <v>107035500</v>
      </c>
      <c r="T4444" s="2">
        <f>$L$21*(E4444*1000)</f>
        <v>0</v>
      </c>
      <c r="U4444" s="2">
        <f>$L$22*(F4444*1000)</f>
        <v>0</v>
      </c>
      <c r="V4444" s="2">
        <f>$L$18*(G4444*1000)</f>
        <v>44370000</v>
      </c>
      <c r="W4444" s="2">
        <f>$L$24*(H4444*1000)</f>
        <v>0</v>
      </c>
      <c r="X4444" s="2">
        <f>$L$23*(I4444*1000)</f>
        <v>0</v>
      </c>
      <c r="Y4444" s="2">
        <f t="shared" si="207"/>
        <v>556.16719999999998</v>
      </c>
      <c r="Z4444" s="18">
        <f>Y4444/(B4444+C4444+D4444+E4444+F4444+G4444+H4444+I4444)</f>
        <v>0.32677273795534661</v>
      </c>
      <c r="AA4444" s="18">
        <f t="shared" si="209"/>
        <v>1526633.1541000002</v>
      </c>
      <c r="AB4444" s="18">
        <f>((B4444+E4444+F4444+H4444+I4444)/(B4444+C4444+D4444+E4444+F4444+G4444+H4444+I4444))*100</f>
        <v>20.975323149236193</v>
      </c>
      <c r="AC4444" s="2">
        <f t="shared" si="208"/>
        <v>1</v>
      </c>
    </row>
    <row r="4445" spans="1:29">
      <c r="A4445" s="15" t="s">
        <v>113</v>
      </c>
      <c r="B4445" s="16" t="s">
        <v>114</v>
      </c>
      <c r="C4445" s="16" t="s">
        <v>713</v>
      </c>
      <c r="D4445" s="16" t="s">
        <v>552</v>
      </c>
      <c r="E4445" s="16" t="str">
        <f>IF([1]Sheet1!L4445="",[1]Sheet1!K4445,[1]Sheet1!L4445)</f>
        <v>0</v>
      </c>
      <c r="F4445" s="16" t="s">
        <v>44</v>
      </c>
      <c r="G4445" s="16" t="s">
        <v>402</v>
      </c>
      <c r="H4445" s="16" t="s">
        <v>32</v>
      </c>
      <c r="I4445" s="16" t="s">
        <v>1083</v>
      </c>
      <c r="N4445" s="17">
        <v>7</v>
      </c>
      <c r="O4445" s="17">
        <v>4</v>
      </c>
      <c r="P4445" s="17">
        <v>21</v>
      </c>
      <c r="Q4445" s="2">
        <f>$L$25*(B4445*1000)</f>
        <v>0</v>
      </c>
      <c r="R4445" s="2">
        <f>$L$19*(C4445*1000)</f>
        <v>373087900</v>
      </c>
      <c r="S4445" s="2">
        <f>$L$20*(D4445*1000)</f>
        <v>107035500</v>
      </c>
      <c r="T4445" s="2">
        <f>$L$21*(E4445*1000)</f>
        <v>0</v>
      </c>
      <c r="U4445" s="2">
        <f>$L$22*(F4445*1000)</f>
        <v>0</v>
      </c>
      <c r="V4445" s="2">
        <f>$L$18*(G4445*1000)</f>
        <v>43500000</v>
      </c>
      <c r="W4445" s="2">
        <f>$L$24*(H4445*1000)</f>
        <v>0</v>
      </c>
      <c r="X4445" s="2">
        <f>$L$23*(I4445*1000)</f>
        <v>0</v>
      </c>
      <c r="Y4445" s="2">
        <f t="shared" si="207"/>
        <v>523.62339999999995</v>
      </c>
      <c r="Z4445" s="18">
        <f>Y4445/(B4445+C4445+D4445+E4445+F4445+G4445+H4445+I4445)</f>
        <v>0.32065119412124921</v>
      </c>
      <c r="AA4445" s="18">
        <f t="shared" si="209"/>
        <v>1527156.7775000001</v>
      </c>
      <c r="AB4445" s="18">
        <f>((B4445+E4445+F4445+H4445+I4445)/(B4445+C4445+D4445+E4445+F4445+G4445+H4445+I4445))*100</f>
        <v>22.96387017758726</v>
      </c>
      <c r="AC4445" s="2">
        <f t="shared" si="208"/>
        <v>1</v>
      </c>
    </row>
    <row r="4446" spans="1:29">
      <c r="A4446" s="15" t="s">
        <v>117</v>
      </c>
      <c r="B4446" s="16" t="s">
        <v>114</v>
      </c>
      <c r="C4446" s="16" t="s">
        <v>168</v>
      </c>
      <c r="D4446" s="16" t="s">
        <v>40</v>
      </c>
      <c r="E4446" s="16" t="str">
        <f>IF([1]Sheet1!L4446="",[1]Sheet1!K4446,[1]Sheet1!L4446)</f>
        <v>0</v>
      </c>
      <c r="F4446" s="16" t="s">
        <v>44</v>
      </c>
      <c r="G4446" s="16" t="s">
        <v>421</v>
      </c>
      <c r="H4446" s="16" t="s">
        <v>32</v>
      </c>
      <c r="I4446" s="16" t="s">
        <v>624</v>
      </c>
      <c r="N4446" s="17">
        <v>7</v>
      </c>
      <c r="O4446" s="17">
        <v>4</v>
      </c>
      <c r="P4446" s="17">
        <v>22</v>
      </c>
      <c r="Q4446" s="2">
        <f>$L$25*(B4446*1000)</f>
        <v>0</v>
      </c>
      <c r="R4446" s="2">
        <f>$L$19*(C4446*1000)</f>
        <v>246392700</v>
      </c>
      <c r="S4446" s="2">
        <f>$L$20*(D4446*1000)</f>
        <v>74650400</v>
      </c>
      <c r="T4446" s="2">
        <f>$L$21*(E4446*1000)</f>
        <v>0</v>
      </c>
      <c r="U4446" s="2">
        <f>$L$22*(F4446*1000)</f>
        <v>0</v>
      </c>
      <c r="V4446" s="2">
        <f>$L$18*(G4446*1000)</f>
        <v>39150000</v>
      </c>
      <c r="W4446" s="2">
        <f>$L$24*(H4446*1000)</f>
        <v>0</v>
      </c>
      <c r="X4446" s="2">
        <f>$L$23*(I4446*1000)</f>
        <v>0</v>
      </c>
      <c r="Y4446" s="2">
        <f t="shared" si="207"/>
        <v>360.19310000000002</v>
      </c>
      <c r="Z4446" s="18">
        <f>Y4446/(B4446+C4446+D4446+E4446+F4446+G4446+H4446+I4446)</f>
        <v>0.28206194205168367</v>
      </c>
      <c r="AA4446" s="18">
        <f t="shared" si="209"/>
        <v>1527516.9706000001</v>
      </c>
      <c r="AB4446" s="18">
        <f>((B4446+E4446+F4446+H4446+I4446)/(B4446+C4446+D4446+E4446+F4446+G4446+H4446+I4446))*100</f>
        <v>33.437744714173846</v>
      </c>
      <c r="AC4446" s="2">
        <f t="shared" si="208"/>
        <v>1</v>
      </c>
    </row>
    <row r="4447" spans="1:29">
      <c r="A4447" s="15" t="s">
        <v>120</v>
      </c>
      <c r="B4447" s="16" t="s">
        <v>180</v>
      </c>
      <c r="C4447" s="16" t="s">
        <v>1093</v>
      </c>
      <c r="D4447" s="16" t="s">
        <v>40</v>
      </c>
      <c r="E4447" s="16" t="str">
        <f>IF([1]Sheet1!L4447="",[1]Sheet1!K4447,[1]Sheet1!L4447)</f>
        <v>0</v>
      </c>
      <c r="F4447" s="16" t="s">
        <v>44</v>
      </c>
      <c r="G4447" s="16" t="s">
        <v>232</v>
      </c>
      <c r="H4447" s="16" t="s">
        <v>32</v>
      </c>
      <c r="I4447" s="16" t="s">
        <v>579</v>
      </c>
      <c r="N4447" s="17">
        <v>7</v>
      </c>
      <c r="O4447" s="17">
        <v>4</v>
      </c>
      <c r="P4447" s="17">
        <v>23</v>
      </c>
      <c r="Q4447" s="2">
        <f>$L$25*(B4447*1000)</f>
        <v>0</v>
      </c>
      <c r="R4447" s="2">
        <f>$L$19*(C4447*1000)</f>
        <v>188201300</v>
      </c>
      <c r="S4447" s="2">
        <f>$L$20*(D4447*1000)</f>
        <v>74650400</v>
      </c>
      <c r="T4447" s="2">
        <f>$L$21*(E4447*1000)</f>
        <v>0</v>
      </c>
      <c r="U4447" s="2">
        <f>$L$22*(F4447*1000)</f>
        <v>0</v>
      </c>
      <c r="V4447" s="2">
        <f>$L$18*(G4447*1000)</f>
        <v>40890000</v>
      </c>
      <c r="W4447" s="2">
        <f>$L$24*(H4447*1000)</f>
        <v>0</v>
      </c>
      <c r="X4447" s="2">
        <f>$L$23*(I4447*1000)</f>
        <v>0</v>
      </c>
      <c r="Y4447" s="2">
        <f t="shared" si="207"/>
        <v>303.74169999999998</v>
      </c>
      <c r="Z4447" s="18">
        <f>Y4447/(B4447+C4447+D4447+E4447+F4447+G4447+H4447+I4447)</f>
        <v>0.26320771230502599</v>
      </c>
      <c r="AA4447" s="18">
        <f t="shared" si="209"/>
        <v>1527820.7123</v>
      </c>
      <c r="AB4447" s="18">
        <f>((B4447+E4447+F4447+H4447+I4447)/(B4447+C4447+D4447+E4447+F4447+G4447+H4447+I4447))*100</f>
        <v>39.861351819757367</v>
      </c>
      <c r="AC4447" s="2">
        <f t="shared" si="208"/>
        <v>1</v>
      </c>
    </row>
    <row r="4448" spans="1:29">
      <c r="A4448" s="15" t="s">
        <v>29</v>
      </c>
      <c r="B4448" s="16" t="s">
        <v>180</v>
      </c>
      <c r="C4448" s="16" t="s">
        <v>819</v>
      </c>
      <c r="D4448" s="16" t="s">
        <v>40</v>
      </c>
      <c r="E4448" s="16" t="str">
        <f>IF([1]Sheet1!L4448="",[1]Sheet1!K4448,[1]Sheet1!L4448)</f>
        <v>0</v>
      </c>
      <c r="F4448" s="16" t="s">
        <v>44</v>
      </c>
      <c r="G4448" s="16" t="s">
        <v>434</v>
      </c>
      <c r="H4448" s="16" t="s">
        <v>32</v>
      </c>
      <c r="I4448" s="16" t="s">
        <v>426</v>
      </c>
      <c r="N4448" s="17">
        <v>7</v>
      </c>
      <c r="O4448" s="17">
        <v>4</v>
      </c>
      <c r="P4448" s="17">
        <v>24</v>
      </c>
      <c r="Q4448" s="2">
        <f>$L$25*(B4448*1000)</f>
        <v>0</v>
      </c>
      <c r="R4448" s="2">
        <f>$L$19*(C4448*1000)</f>
        <v>173101000</v>
      </c>
      <c r="S4448" s="2">
        <f>$L$20*(D4448*1000)</f>
        <v>74650400</v>
      </c>
      <c r="T4448" s="2">
        <f>$L$21*(E4448*1000)</f>
        <v>0</v>
      </c>
      <c r="U4448" s="2">
        <f>$L$22*(F4448*1000)</f>
        <v>0</v>
      </c>
      <c r="V4448" s="2">
        <f>$L$18*(G4448*1000)</f>
        <v>40020000</v>
      </c>
      <c r="W4448" s="2">
        <f>$L$24*(H4448*1000)</f>
        <v>0</v>
      </c>
      <c r="X4448" s="2">
        <f>$L$23*(I4448*1000)</f>
        <v>0</v>
      </c>
      <c r="Y4448" s="2">
        <f t="shared" si="207"/>
        <v>287.77140000000003</v>
      </c>
      <c r="Z4448" s="18">
        <f>Y4448/(B4448+C4448+D4448+E4448+F4448+G4448+H4448+I4448)</f>
        <v>0.24872203975799484</v>
      </c>
      <c r="AA4448" s="18">
        <f t="shared" si="209"/>
        <v>1528108.4837</v>
      </c>
      <c r="AB4448" s="18">
        <f>((B4448+E4448+F4448+H4448+I4448)/(B4448+C4448+D4448+E4448+F4448+G4448+H4448+I4448))*100</f>
        <v>43.64736387208297</v>
      </c>
      <c r="AC4448" s="2">
        <f t="shared" si="208"/>
        <v>1</v>
      </c>
    </row>
    <row r="4449" spans="1:29">
      <c r="A4449" s="15" t="s">
        <v>37</v>
      </c>
      <c r="B4449" s="16" t="s">
        <v>180</v>
      </c>
      <c r="C4449" s="16" t="s">
        <v>499</v>
      </c>
      <c r="D4449" s="16" t="s">
        <v>40</v>
      </c>
      <c r="E4449" s="16" t="str">
        <f>IF([1]Sheet1!L4449="",[1]Sheet1!K4449,[1]Sheet1!L4449)</f>
        <v>110</v>
      </c>
      <c r="F4449" s="16" t="s">
        <v>44</v>
      </c>
      <c r="G4449" s="16" t="s">
        <v>593</v>
      </c>
      <c r="H4449" s="16" t="s">
        <v>32</v>
      </c>
      <c r="I4449" s="16" t="s">
        <v>597</v>
      </c>
      <c r="N4449" s="17">
        <v>7</v>
      </c>
      <c r="O4449" s="17">
        <v>5</v>
      </c>
      <c r="P4449" s="17">
        <v>1</v>
      </c>
      <c r="Q4449" s="2">
        <f>$L$25*(B4449*1000)</f>
        <v>0</v>
      </c>
      <c r="R4449" s="2">
        <f>$L$19*(C4449*1000)</f>
        <v>168681400</v>
      </c>
      <c r="S4449" s="2">
        <f>$L$20*(D4449*1000)</f>
        <v>74650400</v>
      </c>
      <c r="T4449" s="2">
        <f>$L$21*(E4449*1000)</f>
        <v>0</v>
      </c>
      <c r="U4449" s="2">
        <f>$L$22*(F4449*1000)</f>
        <v>0</v>
      </c>
      <c r="V4449" s="2">
        <f>$L$18*(G4449*1000)</f>
        <v>38280000</v>
      </c>
      <c r="W4449" s="2">
        <f>$L$24*(H4449*1000)</f>
        <v>0</v>
      </c>
      <c r="X4449" s="2">
        <f>$L$23*(I4449*1000)</f>
        <v>0</v>
      </c>
      <c r="Y4449" s="2">
        <f t="shared" si="207"/>
        <v>281.61180000000002</v>
      </c>
      <c r="Z4449" s="18">
        <f>Y4449/(B4449+C4449+D4449+E4449+F4449+G4449+H4449+I4449)</f>
        <v>0.21949477786438037</v>
      </c>
      <c r="AA4449" s="18">
        <f t="shared" si="209"/>
        <v>1528390.0955000001</v>
      </c>
      <c r="AB4449" s="18">
        <f>((B4449+E4449+F4449+H4449+I4449)/(B4449+C4449+D4449+E4449+F4449+G4449+H4449+I4449))*100</f>
        <v>50.272798129384256</v>
      </c>
      <c r="AC4449" s="2">
        <f t="shared" si="208"/>
        <v>0</v>
      </c>
    </row>
    <row r="4450" spans="1:29">
      <c r="A4450" s="15" t="s">
        <v>42</v>
      </c>
      <c r="B4450" s="16" t="s">
        <v>180</v>
      </c>
      <c r="C4450" s="16" t="s">
        <v>499</v>
      </c>
      <c r="D4450" s="16" t="s">
        <v>40</v>
      </c>
      <c r="E4450" s="16" t="str">
        <f>IF([1]Sheet1!L4450="",[1]Sheet1!K4450,[1]Sheet1!L4450)</f>
        <v>251</v>
      </c>
      <c r="F4450" s="16" t="s">
        <v>44</v>
      </c>
      <c r="G4450" s="16" t="s">
        <v>593</v>
      </c>
      <c r="H4450" s="16" t="s">
        <v>32</v>
      </c>
      <c r="I4450" s="16" t="s">
        <v>1390</v>
      </c>
      <c r="N4450" s="17">
        <v>7</v>
      </c>
      <c r="O4450" s="17">
        <v>5</v>
      </c>
      <c r="P4450" s="17">
        <v>2</v>
      </c>
      <c r="Q4450" s="2">
        <f>$L$25*(B4450*1000)</f>
        <v>0</v>
      </c>
      <c r="R4450" s="2">
        <f>$L$19*(C4450*1000)</f>
        <v>168681400</v>
      </c>
      <c r="S4450" s="2">
        <f>$L$20*(D4450*1000)</f>
        <v>74650400</v>
      </c>
      <c r="T4450" s="2">
        <f>$L$21*(E4450*1000)</f>
        <v>0</v>
      </c>
      <c r="U4450" s="2">
        <f>$L$22*(F4450*1000)</f>
        <v>0</v>
      </c>
      <c r="V4450" s="2">
        <f>$L$18*(G4450*1000)</f>
        <v>38280000</v>
      </c>
      <c r="W4450" s="2">
        <f>$L$24*(H4450*1000)</f>
        <v>0</v>
      </c>
      <c r="X4450" s="2">
        <f>$L$23*(I4450*1000)</f>
        <v>0</v>
      </c>
      <c r="Y4450" s="2">
        <f t="shared" si="207"/>
        <v>281.61180000000002</v>
      </c>
      <c r="Z4450" s="18">
        <f>Y4450/(B4450+C4450+D4450+E4450+F4450+G4450+H4450+I4450)</f>
        <v>0.19915968882602547</v>
      </c>
      <c r="AA4450" s="18">
        <f t="shared" si="209"/>
        <v>1528671.7073000001</v>
      </c>
      <c r="AB4450" s="18">
        <f>((B4450+E4450+F4450+H4450+I4450)/(B4450+C4450+D4450+E4450+F4450+G4450+H4450+I4450))*100</f>
        <v>54.879773691654876</v>
      </c>
      <c r="AC4450" s="2">
        <f t="shared" si="208"/>
        <v>0</v>
      </c>
    </row>
    <row r="4451" spans="1:29">
      <c r="A4451" s="15" t="s">
        <v>47</v>
      </c>
      <c r="B4451" s="16" t="s">
        <v>180</v>
      </c>
      <c r="C4451" s="16" t="s">
        <v>457</v>
      </c>
      <c r="D4451" s="16" t="s">
        <v>40</v>
      </c>
      <c r="E4451" s="16" t="str">
        <f>IF([1]Sheet1!L4451="",[1]Sheet1!K4451,[1]Sheet1!L4451)</f>
        <v>296</v>
      </c>
      <c r="F4451" s="16" t="s">
        <v>44</v>
      </c>
      <c r="G4451" s="16" t="s">
        <v>593</v>
      </c>
      <c r="H4451" s="16" t="s">
        <v>32</v>
      </c>
      <c r="I4451" s="16" t="s">
        <v>604</v>
      </c>
      <c r="N4451" s="17">
        <v>7</v>
      </c>
      <c r="O4451" s="17">
        <v>5</v>
      </c>
      <c r="P4451" s="17">
        <v>3</v>
      </c>
      <c r="Q4451" s="2">
        <f>$L$25*(B4451*1000)</f>
        <v>0</v>
      </c>
      <c r="R4451" s="2">
        <f>$L$19*(C4451*1000)</f>
        <v>169418000</v>
      </c>
      <c r="S4451" s="2">
        <f>$L$20*(D4451*1000)</f>
        <v>74650400</v>
      </c>
      <c r="T4451" s="2">
        <f>$L$21*(E4451*1000)</f>
        <v>0</v>
      </c>
      <c r="U4451" s="2">
        <f>$L$22*(F4451*1000)</f>
        <v>0</v>
      </c>
      <c r="V4451" s="2">
        <f>$L$18*(G4451*1000)</f>
        <v>38280000</v>
      </c>
      <c r="W4451" s="2">
        <f>$L$24*(H4451*1000)</f>
        <v>0</v>
      </c>
      <c r="X4451" s="2">
        <f>$L$23*(I4451*1000)</f>
        <v>0</v>
      </c>
      <c r="Y4451" s="2">
        <f t="shared" si="207"/>
        <v>282.34840000000003</v>
      </c>
      <c r="Z4451" s="18">
        <f>Y4451/(B4451+C4451+D4451+E4451+F4451+G4451+H4451+I4451)</f>
        <v>0.19051848852901487</v>
      </c>
      <c r="AA4451" s="18">
        <f t="shared" si="209"/>
        <v>1528954.0557000001</v>
      </c>
      <c r="AB4451" s="18">
        <f>((B4451+E4451+F4451+H4451+I4451)/(B4451+C4451+D4451+E4451+F4451+G4451+H4451+I4451))*100</f>
        <v>56.815114709851557</v>
      </c>
      <c r="AC4451" s="2">
        <f t="shared" si="208"/>
        <v>0</v>
      </c>
    </row>
    <row r="4452" spans="1:29">
      <c r="A4452" s="15" t="s">
        <v>50</v>
      </c>
      <c r="B4452" s="16" t="s">
        <v>180</v>
      </c>
      <c r="C4452" s="16" t="s">
        <v>686</v>
      </c>
      <c r="D4452" s="16" t="s">
        <v>1118</v>
      </c>
      <c r="E4452" s="16" t="str">
        <f>IF([1]Sheet1!L4452="",[1]Sheet1!K4452,[1]Sheet1!L4452)</f>
        <v>66</v>
      </c>
      <c r="F4452" s="16" t="s">
        <v>44</v>
      </c>
      <c r="G4452" s="16" t="s">
        <v>484</v>
      </c>
      <c r="H4452" s="16" t="s">
        <v>65</v>
      </c>
      <c r="I4452" s="16" t="s">
        <v>738</v>
      </c>
      <c r="N4452" s="17">
        <v>7</v>
      </c>
      <c r="O4452" s="17">
        <v>5</v>
      </c>
      <c r="P4452" s="17">
        <v>4</v>
      </c>
      <c r="Q4452" s="2">
        <f>$L$25*(B4452*1000)</f>
        <v>0</v>
      </c>
      <c r="R4452" s="2">
        <f>$L$19*(C4452*1000)</f>
        <v>181571900</v>
      </c>
      <c r="S4452" s="2">
        <f>$L$20*(D4452*1000)</f>
        <v>79041600</v>
      </c>
      <c r="T4452" s="2">
        <f>$L$21*(E4452*1000)</f>
        <v>0</v>
      </c>
      <c r="U4452" s="2">
        <f>$L$22*(F4452*1000)</f>
        <v>0</v>
      </c>
      <c r="V4452" s="2">
        <f>$L$18*(G4452*1000)</f>
        <v>36540000</v>
      </c>
      <c r="W4452" s="2">
        <f>$L$24*(H4452*1000)</f>
        <v>0</v>
      </c>
      <c r="X4452" s="2">
        <f>$L$23*(I4452*1000)</f>
        <v>0</v>
      </c>
      <c r="Y4452" s="2">
        <f t="shared" si="207"/>
        <v>297.15350000000001</v>
      </c>
      <c r="Z4452" s="18">
        <f>Y4452/(B4452+C4452+D4452+E4452+F4452+G4452+H4452+I4452)</f>
        <v>0.23906154465004023</v>
      </c>
      <c r="AA4452" s="18">
        <f t="shared" si="209"/>
        <v>1529251.2092000002</v>
      </c>
      <c r="AB4452" s="18">
        <f>((B4452+E4452+F4452+H4452+I4452)/(B4452+C4452+D4452+E4452+F4452+G4452+H4452+I4452))*100</f>
        <v>45.374094931617051</v>
      </c>
      <c r="AC4452" s="2">
        <f t="shared" si="208"/>
        <v>1</v>
      </c>
    </row>
    <row r="4453" spans="1:29">
      <c r="A4453" s="15" t="s">
        <v>53</v>
      </c>
      <c r="B4453" s="16" t="s">
        <v>180</v>
      </c>
      <c r="C4453" s="16" t="s">
        <v>1277</v>
      </c>
      <c r="D4453" s="16" t="s">
        <v>1185</v>
      </c>
      <c r="E4453" s="16" t="str">
        <f>IF([1]Sheet1!L4453="",[1]Sheet1!K4453,[1]Sheet1!L4453)</f>
        <v>0</v>
      </c>
      <c r="F4453" s="16" t="s">
        <v>44</v>
      </c>
      <c r="G4453" s="16" t="s">
        <v>593</v>
      </c>
      <c r="H4453" s="16" t="s">
        <v>145</v>
      </c>
      <c r="I4453" s="16" t="s">
        <v>674</v>
      </c>
      <c r="N4453" s="17">
        <v>7</v>
      </c>
      <c r="O4453" s="17">
        <v>5</v>
      </c>
      <c r="P4453" s="17">
        <v>5</v>
      </c>
      <c r="Q4453" s="2">
        <f>$L$25*(B4453*1000)</f>
        <v>0</v>
      </c>
      <c r="R4453" s="2">
        <f>$L$19*(C4453*1000)</f>
        <v>187464700</v>
      </c>
      <c r="S4453" s="2">
        <f>$L$20*(D4453*1000)</f>
        <v>100448700</v>
      </c>
      <c r="T4453" s="2">
        <f>$L$21*(E4453*1000)</f>
        <v>0</v>
      </c>
      <c r="U4453" s="2">
        <f>$L$22*(F4453*1000)</f>
        <v>0</v>
      </c>
      <c r="V4453" s="2">
        <f>$L$18*(G4453*1000)</f>
        <v>38280000</v>
      </c>
      <c r="W4453" s="2">
        <f>$L$24*(H4453*1000)</f>
        <v>0</v>
      </c>
      <c r="X4453" s="2">
        <f>$L$23*(I4453*1000)</f>
        <v>0</v>
      </c>
      <c r="Y4453" s="2">
        <f t="shared" si="207"/>
        <v>326.1934</v>
      </c>
      <c r="Z4453" s="18">
        <f>Y4453/(B4453+C4453+D4453+E4453+F4453+G4453+H4453+I4453)</f>
        <v>0.24674236006051437</v>
      </c>
      <c r="AA4453" s="18">
        <f t="shared" si="209"/>
        <v>1529577.4026000001</v>
      </c>
      <c r="AB4453" s="18">
        <f>((B4453+E4453+F4453+H4453+I4453)/(B4453+C4453+D4453+E4453+F4453+G4453+H4453+I4453))*100</f>
        <v>44.326777609682303</v>
      </c>
      <c r="AC4453" s="2">
        <f t="shared" si="208"/>
        <v>1</v>
      </c>
    </row>
    <row r="4454" spans="1:29">
      <c r="A4454" s="15" t="s">
        <v>57</v>
      </c>
      <c r="B4454" s="16" t="s">
        <v>114</v>
      </c>
      <c r="C4454" s="16" t="s">
        <v>806</v>
      </c>
      <c r="D4454" s="16" t="s">
        <v>552</v>
      </c>
      <c r="E4454" s="16" t="str">
        <f>IF([1]Sheet1!L4454="",[1]Sheet1!K4454,[1]Sheet1!L4454)</f>
        <v>0</v>
      </c>
      <c r="F4454" s="16" t="s">
        <v>44</v>
      </c>
      <c r="G4454" s="16" t="s">
        <v>169</v>
      </c>
      <c r="H4454" s="16" t="s">
        <v>1083</v>
      </c>
      <c r="I4454" s="16" t="s">
        <v>380</v>
      </c>
      <c r="N4454" s="17">
        <v>7</v>
      </c>
      <c r="O4454" s="17">
        <v>5</v>
      </c>
      <c r="P4454" s="17">
        <v>6</v>
      </c>
      <c r="Q4454" s="2">
        <f>$L$25*(B4454*1000)</f>
        <v>0</v>
      </c>
      <c r="R4454" s="2">
        <f>$L$19*(C4454*1000)</f>
        <v>187833000</v>
      </c>
      <c r="S4454" s="2">
        <f>$L$20*(D4454*1000)</f>
        <v>107035500</v>
      </c>
      <c r="T4454" s="2">
        <f>$L$21*(E4454*1000)</f>
        <v>0</v>
      </c>
      <c r="U4454" s="2">
        <f>$L$22*(F4454*1000)</f>
        <v>0</v>
      </c>
      <c r="V4454" s="2">
        <f>$L$18*(G4454*1000)</f>
        <v>33930000</v>
      </c>
      <c r="W4454" s="2">
        <f>$L$24*(H4454*1000)</f>
        <v>0</v>
      </c>
      <c r="X4454" s="2">
        <f>$L$23*(I4454*1000)</f>
        <v>0</v>
      </c>
      <c r="Y4454" s="2">
        <f t="shared" si="207"/>
        <v>328.79849999999999</v>
      </c>
      <c r="Z4454" s="18">
        <f>Y4454/(B4454+C4454+D4454+E4454+F4454+G4454+H4454+I4454)</f>
        <v>0.21745932539682539</v>
      </c>
      <c r="AA4454" s="18">
        <f t="shared" si="209"/>
        <v>1529906.2011000002</v>
      </c>
      <c r="AB4454" s="18">
        <f>((B4454+E4454+F4454+H4454+I4454)/(B4454+C4454+D4454+E4454+F4454+G4454+H4454+I4454))*100</f>
        <v>50.793650793650791</v>
      </c>
      <c r="AC4454" s="2">
        <f t="shared" si="208"/>
        <v>0</v>
      </c>
    </row>
    <row r="4455" spans="1:29">
      <c r="A4455" s="15" t="s">
        <v>60</v>
      </c>
      <c r="B4455" s="16" t="s">
        <v>114</v>
      </c>
      <c r="C4455" s="16" t="s">
        <v>764</v>
      </c>
      <c r="D4455" s="16" t="s">
        <v>552</v>
      </c>
      <c r="E4455" s="16" t="str">
        <f>IF([1]Sheet1!L4455="",[1]Sheet1!K4455,[1]Sheet1!L4455)</f>
        <v>0</v>
      </c>
      <c r="F4455" s="16" t="s">
        <v>44</v>
      </c>
      <c r="G4455" s="16" t="s">
        <v>169</v>
      </c>
      <c r="H4455" s="16" t="s">
        <v>832</v>
      </c>
      <c r="I4455" s="16" t="s">
        <v>441</v>
      </c>
      <c r="N4455" s="17">
        <v>7</v>
      </c>
      <c r="O4455" s="17">
        <v>5</v>
      </c>
      <c r="P4455" s="17">
        <v>7</v>
      </c>
      <c r="Q4455" s="2">
        <f>$L$25*(B4455*1000)</f>
        <v>0</v>
      </c>
      <c r="R4455" s="2">
        <f>$L$19*(C4455*1000)</f>
        <v>189674500</v>
      </c>
      <c r="S4455" s="2">
        <f>$L$20*(D4455*1000)</f>
        <v>107035500</v>
      </c>
      <c r="T4455" s="2">
        <f>$L$21*(E4455*1000)</f>
        <v>0</v>
      </c>
      <c r="U4455" s="2">
        <f>$L$22*(F4455*1000)</f>
        <v>0</v>
      </c>
      <c r="V4455" s="2">
        <f>$L$18*(G4455*1000)</f>
        <v>33930000</v>
      </c>
      <c r="W4455" s="2">
        <f>$L$24*(H4455*1000)</f>
        <v>0</v>
      </c>
      <c r="X4455" s="2">
        <f>$L$23*(I4455*1000)</f>
        <v>0</v>
      </c>
      <c r="Y4455" s="2">
        <f t="shared" si="207"/>
        <v>330.64</v>
      </c>
      <c r="Z4455" s="18">
        <f>Y4455/(B4455+C4455+D4455+E4455+F4455+G4455+H4455+I4455)</f>
        <v>0.18379099499722068</v>
      </c>
      <c r="AA4455" s="18">
        <f t="shared" si="209"/>
        <v>1530236.8411000001</v>
      </c>
      <c r="AB4455" s="18">
        <f>((B4455+E4455+F4455+H4455+I4455)/(B4455+C4455+D4455+E4455+F4455+G4455+H4455+I4455))*100</f>
        <v>58.365758754863819</v>
      </c>
      <c r="AC4455" s="2">
        <f t="shared" si="208"/>
        <v>0</v>
      </c>
    </row>
    <row r="4456" spans="1:29">
      <c r="A4456" s="15" t="s">
        <v>64</v>
      </c>
      <c r="B4456" s="16" t="s">
        <v>111</v>
      </c>
      <c r="C4456" s="16" t="s">
        <v>747</v>
      </c>
      <c r="D4456" s="16" t="s">
        <v>552</v>
      </c>
      <c r="E4456" s="16" t="str">
        <f>IF([1]Sheet1!L4456="",[1]Sheet1!K4456,[1]Sheet1!L4456)</f>
        <v>0</v>
      </c>
      <c r="F4456" s="16" t="s">
        <v>44</v>
      </c>
      <c r="G4456" s="16" t="s">
        <v>398</v>
      </c>
      <c r="H4456" s="16" t="s">
        <v>606</v>
      </c>
      <c r="I4456" s="16" t="s">
        <v>628</v>
      </c>
      <c r="N4456" s="17">
        <v>7</v>
      </c>
      <c r="O4456" s="17">
        <v>5</v>
      </c>
      <c r="P4456" s="17">
        <v>8</v>
      </c>
      <c r="Q4456" s="2">
        <f>$L$25*(B4456*1000)</f>
        <v>0</v>
      </c>
      <c r="R4456" s="2">
        <f>$L$19*(C4456*1000)</f>
        <v>196672200</v>
      </c>
      <c r="S4456" s="2">
        <f>$L$20*(D4456*1000)</f>
        <v>107035500</v>
      </c>
      <c r="T4456" s="2">
        <f>$L$21*(E4456*1000)</f>
        <v>0</v>
      </c>
      <c r="U4456" s="2">
        <f>$L$22*(F4456*1000)</f>
        <v>0</v>
      </c>
      <c r="V4456" s="2">
        <f>$L$18*(G4456*1000)</f>
        <v>34800000</v>
      </c>
      <c r="W4456" s="2">
        <f>$L$24*(H4456*1000)</f>
        <v>0</v>
      </c>
      <c r="X4456" s="2">
        <f>$L$23*(I4456*1000)</f>
        <v>0</v>
      </c>
      <c r="Y4456" s="2">
        <f t="shared" si="207"/>
        <v>338.5077</v>
      </c>
      <c r="Z4456" s="18">
        <f>Y4456/(B4456+C4456+D4456+E4456+F4456+G4456+H4456+I4456)</f>
        <v>0.16472394160583942</v>
      </c>
      <c r="AA4456" s="18">
        <f t="shared" si="209"/>
        <v>1530575.3488</v>
      </c>
      <c r="AB4456" s="18">
        <f>((B4456+E4456+F4456+H4456+I4456)/(B4456+C4456+D4456+E4456+F4456+G4456+H4456+I4456))*100</f>
        <v>62.579075425790755</v>
      </c>
      <c r="AC4456" s="2">
        <f t="shared" si="208"/>
        <v>0</v>
      </c>
    </row>
    <row r="4457" spans="1:29">
      <c r="A4457" s="15" t="s">
        <v>68</v>
      </c>
      <c r="B4457" s="16" t="s">
        <v>111</v>
      </c>
      <c r="C4457" s="16" t="s">
        <v>418</v>
      </c>
      <c r="D4457" s="16" t="s">
        <v>552</v>
      </c>
      <c r="E4457" s="16" t="str">
        <f>IF([1]Sheet1!L4457="",[1]Sheet1!K4457,[1]Sheet1!L4457)</f>
        <v>0</v>
      </c>
      <c r="F4457" s="16" t="s">
        <v>44</v>
      </c>
      <c r="G4457" s="16" t="s">
        <v>398</v>
      </c>
      <c r="H4457" s="16" t="s">
        <v>304</v>
      </c>
      <c r="I4457" s="16" t="s">
        <v>994</v>
      </c>
      <c r="N4457" s="17">
        <v>7</v>
      </c>
      <c r="O4457" s="17">
        <v>5</v>
      </c>
      <c r="P4457" s="17">
        <v>9</v>
      </c>
      <c r="Q4457" s="2">
        <f>$L$25*(B4457*1000)</f>
        <v>0</v>
      </c>
      <c r="R4457" s="2">
        <f>$L$19*(C4457*1000)</f>
        <v>205879700</v>
      </c>
      <c r="S4457" s="2">
        <f>$L$20*(D4457*1000)</f>
        <v>107035500</v>
      </c>
      <c r="T4457" s="2">
        <f>$L$21*(E4457*1000)</f>
        <v>0</v>
      </c>
      <c r="U4457" s="2">
        <f>$L$22*(F4457*1000)</f>
        <v>0</v>
      </c>
      <c r="V4457" s="2">
        <f>$L$18*(G4457*1000)</f>
        <v>34800000</v>
      </c>
      <c r="W4457" s="2">
        <f>$L$24*(H4457*1000)</f>
        <v>0</v>
      </c>
      <c r="X4457" s="2">
        <f>$L$23*(I4457*1000)</f>
        <v>0</v>
      </c>
      <c r="Y4457" s="2">
        <f t="shared" si="207"/>
        <v>347.71519999999998</v>
      </c>
      <c r="Z4457" s="18">
        <f>Y4457/(B4457+C4457+D4457+E4457+F4457+G4457+H4457+I4457)</f>
        <v>0.15059125162407969</v>
      </c>
      <c r="AA4457" s="18">
        <f t="shared" si="209"/>
        <v>1530923.064</v>
      </c>
      <c r="AB4457" s="18">
        <f>((B4457+E4457+F4457+H4457+I4457)/(B4457+C4457+D4457+E4457+F4457+G4457+H4457+I4457))*100</f>
        <v>65.612819402338673</v>
      </c>
      <c r="AC4457" s="2">
        <f t="shared" si="208"/>
        <v>0</v>
      </c>
    </row>
    <row r="4458" spans="1:29">
      <c r="A4458" s="15" t="s">
        <v>73</v>
      </c>
      <c r="B4458" s="16" t="s">
        <v>111</v>
      </c>
      <c r="C4458" s="16" t="s">
        <v>140</v>
      </c>
      <c r="D4458" s="16" t="s">
        <v>552</v>
      </c>
      <c r="E4458" s="16" t="str">
        <f>IF([1]Sheet1!L4458="",[1]Sheet1!K4458,[1]Sheet1!L4458)</f>
        <v>0</v>
      </c>
      <c r="F4458" s="16" t="s">
        <v>44</v>
      </c>
      <c r="G4458" s="16" t="s">
        <v>103</v>
      </c>
      <c r="H4458" s="16" t="s">
        <v>234</v>
      </c>
      <c r="I4458" s="16" t="s">
        <v>332</v>
      </c>
      <c r="N4458" s="17">
        <v>7</v>
      </c>
      <c r="O4458" s="17">
        <v>5</v>
      </c>
      <c r="P4458" s="17">
        <v>10</v>
      </c>
      <c r="Q4458" s="2">
        <f>$L$25*(B4458*1000)</f>
        <v>0</v>
      </c>
      <c r="R4458" s="2">
        <f>$L$19*(C4458*1000)</f>
        <v>216560400</v>
      </c>
      <c r="S4458" s="2">
        <f>$L$20*(D4458*1000)</f>
        <v>107035500</v>
      </c>
      <c r="T4458" s="2">
        <f>$L$21*(E4458*1000)</f>
        <v>0</v>
      </c>
      <c r="U4458" s="2">
        <f>$L$22*(F4458*1000)</f>
        <v>0</v>
      </c>
      <c r="V4458" s="2">
        <f>$L$18*(G4458*1000)</f>
        <v>30450000</v>
      </c>
      <c r="W4458" s="2">
        <f>$L$24*(H4458*1000)</f>
        <v>0</v>
      </c>
      <c r="X4458" s="2">
        <f>$L$23*(I4458*1000)</f>
        <v>0</v>
      </c>
      <c r="Y4458" s="2">
        <f t="shared" si="207"/>
        <v>354.04590000000002</v>
      </c>
      <c r="Z4458" s="18">
        <f>Y4458/(B4458+C4458+D4458+E4458+F4458+G4458+H4458+I4458)</f>
        <v>0.14599830927835053</v>
      </c>
      <c r="AA4458" s="18">
        <f t="shared" si="209"/>
        <v>1531277.1099</v>
      </c>
      <c r="AB4458" s="18">
        <f>((B4458+E4458+F4458+H4458+I4458)/(B4458+C4458+D4458+E4458+F4458+G4458+H4458+I4458))*100</f>
        <v>66.268041237113408</v>
      </c>
      <c r="AC4458" s="2">
        <f t="shared" si="208"/>
        <v>0</v>
      </c>
    </row>
    <row r="4459" spans="1:29">
      <c r="A4459" s="15" t="s">
        <v>77</v>
      </c>
      <c r="B4459" s="16" t="s">
        <v>111</v>
      </c>
      <c r="C4459" s="16" t="s">
        <v>668</v>
      </c>
      <c r="D4459" s="16" t="s">
        <v>552</v>
      </c>
      <c r="E4459" s="16" t="str">
        <f>IF([1]Sheet1!L4459="",[1]Sheet1!K4459,[1]Sheet1!L4459)</f>
        <v>0</v>
      </c>
      <c r="F4459" s="16" t="s">
        <v>44</v>
      </c>
      <c r="G4459" s="16" t="s">
        <v>398</v>
      </c>
      <c r="H4459" s="16" t="s">
        <v>387</v>
      </c>
      <c r="I4459" s="16" t="s">
        <v>1187</v>
      </c>
      <c r="N4459" s="17">
        <v>7</v>
      </c>
      <c r="O4459" s="17">
        <v>5</v>
      </c>
      <c r="P4459" s="17">
        <v>11</v>
      </c>
      <c r="Q4459" s="2">
        <f>$L$25*(B4459*1000)</f>
        <v>0</v>
      </c>
      <c r="R4459" s="2">
        <f>$L$19*(C4459*1000)</f>
        <v>216928700</v>
      </c>
      <c r="S4459" s="2">
        <f>$L$20*(D4459*1000)</f>
        <v>107035500</v>
      </c>
      <c r="T4459" s="2">
        <f>$L$21*(E4459*1000)</f>
        <v>0</v>
      </c>
      <c r="U4459" s="2">
        <f>$L$22*(F4459*1000)</f>
        <v>0</v>
      </c>
      <c r="V4459" s="2">
        <f>$L$18*(G4459*1000)</f>
        <v>34800000</v>
      </c>
      <c r="W4459" s="2">
        <f>$L$24*(H4459*1000)</f>
        <v>0</v>
      </c>
      <c r="X4459" s="2">
        <f>$L$23*(I4459*1000)</f>
        <v>0</v>
      </c>
      <c r="Y4459" s="2">
        <f t="shared" si="207"/>
        <v>358.76420000000002</v>
      </c>
      <c r="Z4459" s="18">
        <f>Y4459/(B4459+C4459+D4459+E4459+F4459+G4459+H4459+I4459)</f>
        <v>0.14637462260301917</v>
      </c>
      <c r="AA4459" s="18">
        <f t="shared" si="209"/>
        <v>1531635.8741000001</v>
      </c>
      <c r="AB4459" s="18">
        <f>((B4459+E4459+F4459+H4459+I4459)/(B4459+C4459+D4459+E4459+F4459+G4459+H4459+I4459))*100</f>
        <v>66.381068951448384</v>
      </c>
      <c r="AC4459" s="2">
        <f t="shared" si="208"/>
        <v>0</v>
      </c>
    </row>
    <row r="4460" spans="1:29">
      <c r="A4460" s="15" t="s">
        <v>81</v>
      </c>
      <c r="B4460" s="16" t="s">
        <v>111</v>
      </c>
      <c r="C4460" s="16" t="s">
        <v>198</v>
      </c>
      <c r="D4460" s="16" t="s">
        <v>552</v>
      </c>
      <c r="E4460" s="16" t="str">
        <f>IF([1]Sheet1!L4460="",[1]Sheet1!K4460,[1]Sheet1!L4460)</f>
        <v>0</v>
      </c>
      <c r="F4460" s="16" t="s">
        <v>44</v>
      </c>
      <c r="G4460" s="16" t="s">
        <v>398</v>
      </c>
      <c r="H4460" s="16" t="s">
        <v>368</v>
      </c>
      <c r="I4460" s="16" t="s">
        <v>1198</v>
      </c>
      <c r="N4460" s="17">
        <v>7</v>
      </c>
      <c r="O4460" s="17">
        <v>5</v>
      </c>
      <c r="P4460" s="17">
        <v>12</v>
      </c>
      <c r="Q4460" s="2">
        <f>$L$25*(B4460*1000)</f>
        <v>0</v>
      </c>
      <c r="R4460" s="2">
        <f>$L$19*(C4460*1000)</f>
        <v>233502200</v>
      </c>
      <c r="S4460" s="2">
        <f>$L$20*(D4460*1000)</f>
        <v>107035500</v>
      </c>
      <c r="T4460" s="2">
        <f>$L$21*(E4460*1000)</f>
        <v>0</v>
      </c>
      <c r="U4460" s="2">
        <f>$L$22*(F4460*1000)</f>
        <v>0</v>
      </c>
      <c r="V4460" s="2">
        <f>$L$18*(G4460*1000)</f>
        <v>34800000</v>
      </c>
      <c r="W4460" s="2">
        <f>$L$24*(H4460*1000)</f>
        <v>0</v>
      </c>
      <c r="X4460" s="2">
        <f>$L$23*(I4460*1000)</f>
        <v>0</v>
      </c>
      <c r="Y4460" s="2">
        <f t="shared" si="207"/>
        <v>375.33769999999998</v>
      </c>
      <c r="Z4460" s="18">
        <f>Y4460/(B4460+C4460+D4460+E4460+F4460+G4460+H4460+I4460)</f>
        <v>0.1583703375527426</v>
      </c>
      <c r="AA4460" s="18">
        <f t="shared" si="209"/>
        <v>1532011.2118000002</v>
      </c>
      <c r="AB4460" s="18">
        <f>((B4460+E4460+F4460+H4460+I4460)/(B4460+C4460+D4460+E4460+F4460+G4460+H4460+I4460))*100</f>
        <v>63.333333333333329</v>
      </c>
      <c r="AC4460" s="2">
        <f t="shared" si="208"/>
        <v>0</v>
      </c>
    </row>
    <row r="4461" spans="1:29">
      <c r="A4461" s="15" t="s">
        <v>85</v>
      </c>
      <c r="B4461" s="16" t="s">
        <v>111</v>
      </c>
      <c r="C4461" s="16" t="s">
        <v>422</v>
      </c>
      <c r="D4461" s="16" t="s">
        <v>552</v>
      </c>
      <c r="E4461" s="16" t="str">
        <f>IF([1]Sheet1!L4461="",[1]Sheet1!K4461,[1]Sheet1!L4461)</f>
        <v>0</v>
      </c>
      <c r="F4461" s="16" t="s">
        <v>44</v>
      </c>
      <c r="G4461" s="16" t="s">
        <v>484</v>
      </c>
      <c r="H4461" s="16" t="s">
        <v>162</v>
      </c>
      <c r="I4461" s="16" t="s">
        <v>333</v>
      </c>
      <c r="N4461" s="17">
        <v>7</v>
      </c>
      <c r="O4461" s="17">
        <v>5</v>
      </c>
      <c r="P4461" s="17">
        <v>13</v>
      </c>
      <c r="Q4461" s="2">
        <f>$L$25*(B4461*1000)</f>
        <v>0</v>
      </c>
      <c r="R4461" s="2">
        <f>$L$19*(C4461*1000)</f>
        <v>348043500</v>
      </c>
      <c r="S4461" s="2">
        <f>$L$20*(D4461*1000)</f>
        <v>107035500</v>
      </c>
      <c r="T4461" s="2">
        <f>$L$21*(E4461*1000)</f>
        <v>0</v>
      </c>
      <c r="U4461" s="2">
        <f>$L$22*(F4461*1000)</f>
        <v>0</v>
      </c>
      <c r="V4461" s="2">
        <f>$L$18*(G4461*1000)</f>
        <v>36540000</v>
      </c>
      <c r="W4461" s="2">
        <f>$L$24*(H4461*1000)</f>
        <v>0</v>
      </c>
      <c r="X4461" s="2">
        <f>$L$23*(I4461*1000)</f>
        <v>0</v>
      </c>
      <c r="Y4461" s="2">
        <f t="shared" si="207"/>
        <v>491.61900000000003</v>
      </c>
      <c r="Z4461" s="18">
        <f>Y4461/(B4461+C4461+D4461+E4461+F4461+G4461+H4461+I4461)</f>
        <v>0.18901153402537488</v>
      </c>
      <c r="AA4461" s="18">
        <f t="shared" si="209"/>
        <v>1532502.8308000001</v>
      </c>
      <c r="AB4461" s="18">
        <f>((B4461+E4461+F4461+H4461+I4461)/(B4461+C4461+D4461+E4461+F4461+G4461+H4461+I4461))*100</f>
        <v>54.555940023068047</v>
      </c>
      <c r="AC4461" s="2">
        <f t="shared" si="208"/>
        <v>0</v>
      </c>
    </row>
    <row r="4462" spans="1:29">
      <c r="A4462" s="15" t="s">
        <v>88</v>
      </c>
      <c r="B4462" s="16" t="s">
        <v>111</v>
      </c>
      <c r="C4462" s="16" t="s">
        <v>817</v>
      </c>
      <c r="D4462" s="16" t="s">
        <v>552</v>
      </c>
      <c r="E4462" s="16" t="str">
        <f>IF([1]Sheet1!L4462="",[1]Sheet1!K4462,[1]Sheet1!L4462)</f>
        <v>0</v>
      </c>
      <c r="F4462" s="16" t="s">
        <v>44</v>
      </c>
      <c r="G4462" s="16" t="s">
        <v>468</v>
      </c>
      <c r="H4462" s="16" t="s">
        <v>686</v>
      </c>
      <c r="I4462" s="16" t="s">
        <v>182</v>
      </c>
      <c r="N4462" s="17">
        <v>7</v>
      </c>
      <c r="O4462" s="17">
        <v>5</v>
      </c>
      <c r="P4462" s="17">
        <v>14</v>
      </c>
      <c r="Q4462" s="2">
        <f>$L$25*(B4462*1000)</f>
        <v>0</v>
      </c>
      <c r="R4462" s="2">
        <f>$L$19*(C4462*1000)</f>
        <v>350253300</v>
      </c>
      <c r="S4462" s="2">
        <f>$L$20*(D4462*1000)</f>
        <v>107035500</v>
      </c>
      <c r="T4462" s="2">
        <f>$L$21*(E4462*1000)</f>
        <v>0</v>
      </c>
      <c r="U4462" s="2">
        <f>$L$22*(F4462*1000)</f>
        <v>0</v>
      </c>
      <c r="V4462" s="2">
        <f>$L$18*(G4462*1000)</f>
        <v>41760000</v>
      </c>
      <c r="W4462" s="2">
        <f>$L$24*(H4462*1000)</f>
        <v>0</v>
      </c>
      <c r="X4462" s="2">
        <f>$L$23*(I4462*1000)</f>
        <v>0</v>
      </c>
      <c r="Y4462" s="2">
        <f t="shared" si="207"/>
        <v>499.04880000000003</v>
      </c>
      <c r="Z4462" s="18">
        <f>Y4462/(B4462+C4462+D4462+E4462+F4462+G4462+H4462+I4462)</f>
        <v>0.19647590551181104</v>
      </c>
      <c r="AA4462" s="18">
        <f t="shared" si="209"/>
        <v>1533001.8796000001</v>
      </c>
      <c r="AB4462" s="18">
        <f>((B4462+E4462+F4462+H4462+I4462)/(B4462+C4462+D4462+E4462+F4462+G4462+H4462+I4462))*100</f>
        <v>52.99212598425197</v>
      </c>
      <c r="AC4462" s="2">
        <f t="shared" si="208"/>
        <v>0</v>
      </c>
    </row>
    <row r="4463" spans="1:29">
      <c r="A4463" s="15" t="s">
        <v>91</v>
      </c>
      <c r="B4463" s="16" t="s">
        <v>114</v>
      </c>
      <c r="C4463" s="16" t="s">
        <v>348</v>
      </c>
      <c r="D4463" s="16" t="s">
        <v>552</v>
      </c>
      <c r="E4463" s="16" t="str">
        <f>IF([1]Sheet1!L4463="",[1]Sheet1!K4463,[1]Sheet1!L4463)</f>
        <v>0</v>
      </c>
      <c r="F4463" s="16" t="s">
        <v>44</v>
      </c>
      <c r="G4463" s="16" t="s">
        <v>557</v>
      </c>
      <c r="H4463" s="16" t="s">
        <v>1047</v>
      </c>
      <c r="I4463" s="16" t="s">
        <v>661</v>
      </c>
      <c r="N4463" s="17">
        <v>7</v>
      </c>
      <c r="O4463" s="17">
        <v>5</v>
      </c>
      <c r="P4463" s="17">
        <v>15</v>
      </c>
      <c r="Q4463" s="2">
        <f>$L$25*(B4463*1000)</f>
        <v>0</v>
      </c>
      <c r="R4463" s="2">
        <f>$L$19*(C4463*1000)</f>
        <v>328155300</v>
      </c>
      <c r="S4463" s="2">
        <f>$L$20*(D4463*1000)</f>
        <v>107035500</v>
      </c>
      <c r="T4463" s="2">
        <f>$L$21*(E4463*1000)</f>
        <v>0</v>
      </c>
      <c r="U4463" s="2">
        <f>$L$22*(F4463*1000)</f>
        <v>0</v>
      </c>
      <c r="V4463" s="2">
        <f>$L$18*(G4463*1000)</f>
        <v>48720000</v>
      </c>
      <c r="W4463" s="2">
        <f>$L$24*(H4463*1000)</f>
        <v>0</v>
      </c>
      <c r="X4463" s="2">
        <f>$L$23*(I4463*1000)</f>
        <v>0</v>
      </c>
      <c r="Y4463" s="2">
        <f t="shared" si="207"/>
        <v>483.91079999999999</v>
      </c>
      <c r="Z4463" s="18">
        <f>Y4463/(B4463+C4463+D4463+E4463+F4463+G4463+H4463+I4463)</f>
        <v>0.2032384712305754</v>
      </c>
      <c r="AA4463" s="18">
        <f t="shared" si="209"/>
        <v>1533485.7904000001</v>
      </c>
      <c r="AB4463" s="18">
        <f>((B4463+E4463+F4463+H4463+I4463)/(B4463+C4463+D4463+E4463+F4463+G4463+H4463+I4463))*100</f>
        <v>52.036959260814783</v>
      </c>
      <c r="AC4463" s="2">
        <f t="shared" si="208"/>
        <v>0</v>
      </c>
    </row>
    <row r="4464" spans="1:29">
      <c r="A4464" s="15" t="s">
        <v>95</v>
      </c>
      <c r="B4464" s="16" t="s">
        <v>114</v>
      </c>
      <c r="C4464" s="16" t="s">
        <v>332</v>
      </c>
      <c r="D4464" s="16" t="s">
        <v>552</v>
      </c>
      <c r="E4464" s="16" t="str">
        <f>IF([1]Sheet1!L4464="",[1]Sheet1!K4464,[1]Sheet1!L4464)</f>
        <v>0</v>
      </c>
      <c r="F4464" s="16" t="s">
        <v>44</v>
      </c>
      <c r="G4464" s="16" t="s">
        <v>141</v>
      </c>
      <c r="H4464" s="16" t="s">
        <v>813</v>
      </c>
      <c r="I4464" s="16" t="s">
        <v>1303</v>
      </c>
      <c r="N4464" s="17">
        <v>7</v>
      </c>
      <c r="O4464" s="17">
        <v>5</v>
      </c>
      <c r="P4464" s="17">
        <v>16</v>
      </c>
      <c r="Q4464" s="2">
        <f>$L$25*(B4464*1000)</f>
        <v>0</v>
      </c>
      <c r="R4464" s="2">
        <f>$L$19*(C4464*1000)</f>
        <v>331838300</v>
      </c>
      <c r="S4464" s="2">
        <f>$L$20*(D4464*1000)</f>
        <v>107035500</v>
      </c>
      <c r="T4464" s="2">
        <f>$L$21*(E4464*1000)</f>
        <v>0</v>
      </c>
      <c r="U4464" s="2">
        <f>$L$22*(F4464*1000)</f>
        <v>0</v>
      </c>
      <c r="V4464" s="2">
        <f>$L$18*(G4464*1000)</f>
        <v>51330000</v>
      </c>
      <c r="W4464" s="2">
        <f>$L$24*(H4464*1000)</f>
        <v>0</v>
      </c>
      <c r="X4464" s="2">
        <f>$L$23*(I4464*1000)</f>
        <v>0</v>
      </c>
      <c r="Y4464" s="2">
        <f t="shared" si="207"/>
        <v>490.2038</v>
      </c>
      <c r="Z4464" s="18">
        <f>Y4464/(B4464+C4464+D4464+E4464+F4464+G4464+H4464+I4464)</f>
        <v>0.22011845532105973</v>
      </c>
      <c r="AA4464" s="18">
        <f t="shared" si="209"/>
        <v>1533975.9942000001</v>
      </c>
      <c r="AB4464" s="18">
        <f>((B4464+E4464+F4464+H4464+I4464)/(B4464+C4464+D4464+E4464+F4464+G4464+H4464+I4464))*100</f>
        <v>48.13650651100135</v>
      </c>
      <c r="AC4464" s="2">
        <f t="shared" si="208"/>
        <v>1</v>
      </c>
    </row>
    <row r="4465" spans="1:29">
      <c r="A4465" s="15" t="s">
        <v>98</v>
      </c>
      <c r="B4465" s="16" t="s">
        <v>114</v>
      </c>
      <c r="C4465" s="16" t="s">
        <v>521</v>
      </c>
      <c r="D4465" s="16" t="s">
        <v>552</v>
      </c>
      <c r="E4465" s="16" t="str">
        <f>IF([1]Sheet1!L4465="",[1]Sheet1!K4465,[1]Sheet1!L4465)</f>
        <v>0</v>
      </c>
      <c r="F4465" s="16" t="s">
        <v>44</v>
      </c>
      <c r="G4465" s="16" t="s">
        <v>505</v>
      </c>
      <c r="H4465" s="16" t="s">
        <v>103</v>
      </c>
      <c r="I4465" s="16" t="s">
        <v>298</v>
      </c>
      <c r="N4465" s="17">
        <v>7</v>
      </c>
      <c r="O4465" s="17">
        <v>5</v>
      </c>
      <c r="P4465" s="17">
        <v>17</v>
      </c>
      <c r="Q4465" s="2">
        <f>$L$25*(B4465*1000)</f>
        <v>0</v>
      </c>
      <c r="R4465" s="2">
        <f>$L$19*(C4465*1000)</f>
        <v>333311500</v>
      </c>
      <c r="S4465" s="2">
        <f>$L$20*(D4465*1000)</f>
        <v>107035500</v>
      </c>
      <c r="T4465" s="2">
        <f>$L$21*(E4465*1000)</f>
        <v>0</v>
      </c>
      <c r="U4465" s="2">
        <f>$L$22*(F4465*1000)</f>
        <v>0</v>
      </c>
      <c r="V4465" s="2">
        <f>$L$18*(G4465*1000)</f>
        <v>58290000</v>
      </c>
      <c r="W4465" s="2">
        <f>$L$24*(H4465*1000)</f>
        <v>0</v>
      </c>
      <c r="X4465" s="2">
        <f>$L$23*(I4465*1000)</f>
        <v>0</v>
      </c>
      <c r="Y4465" s="2">
        <f t="shared" si="207"/>
        <v>498.637</v>
      </c>
      <c r="Z4465" s="18">
        <f>Y4465/(B4465+C4465+D4465+E4465+F4465+G4465+H4465+I4465)</f>
        <v>0.249693039559339</v>
      </c>
      <c r="AA4465" s="18">
        <f t="shared" si="209"/>
        <v>1534474.6312000002</v>
      </c>
      <c r="AB4465" s="18">
        <f>((B4465+E4465+F4465+H4465+I4465)/(B4465+C4465+D4465+E4465+F4465+G4465+H4465+I4465))*100</f>
        <v>41.562343515272907</v>
      </c>
      <c r="AC4465" s="2">
        <f t="shared" si="208"/>
        <v>1</v>
      </c>
    </row>
    <row r="4466" spans="1:29">
      <c r="A4466" s="15" t="s">
        <v>101</v>
      </c>
      <c r="B4466" s="16" t="s">
        <v>114</v>
      </c>
      <c r="C4466" s="16" t="s">
        <v>1017</v>
      </c>
      <c r="D4466" s="16" t="s">
        <v>552</v>
      </c>
      <c r="E4466" s="16" t="str">
        <f>IF([1]Sheet1!L4466="",[1]Sheet1!K4466,[1]Sheet1!L4466)</f>
        <v>0</v>
      </c>
      <c r="F4466" s="16" t="s">
        <v>44</v>
      </c>
      <c r="G4466" s="16" t="s">
        <v>518</v>
      </c>
      <c r="H4466" s="16" t="s">
        <v>32</v>
      </c>
      <c r="I4466" s="16" t="s">
        <v>991</v>
      </c>
      <c r="N4466" s="17">
        <v>7</v>
      </c>
      <c r="O4466" s="17">
        <v>5</v>
      </c>
      <c r="P4466" s="17">
        <v>18</v>
      </c>
      <c r="Q4466" s="2">
        <f>$L$25*(B4466*1000)</f>
        <v>0</v>
      </c>
      <c r="R4466" s="2">
        <f>$L$19*(C4466*1000)</f>
        <v>401815300</v>
      </c>
      <c r="S4466" s="2">
        <f>$L$20*(D4466*1000)</f>
        <v>107035500</v>
      </c>
      <c r="T4466" s="2">
        <f>$L$21*(E4466*1000)</f>
        <v>0</v>
      </c>
      <c r="U4466" s="2">
        <f>$L$22*(F4466*1000)</f>
        <v>0</v>
      </c>
      <c r="V4466" s="2">
        <f>$L$18*(G4466*1000)</f>
        <v>57420000</v>
      </c>
      <c r="W4466" s="2">
        <f>$L$24*(H4466*1000)</f>
        <v>0</v>
      </c>
      <c r="X4466" s="2">
        <f>$L$23*(I4466*1000)</f>
        <v>0</v>
      </c>
      <c r="Y4466" s="2">
        <f t="shared" si="207"/>
        <v>566.27080000000001</v>
      </c>
      <c r="Z4466" s="18">
        <f>Y4466/(B4466+C4466+D4466+E4466+F4466+G4466+H4466+I4466)</f>
        <v>0.28172676616915421</v>
      </c>
      <c r="AA4466" s="18">
        <f t="shared" si="209"/>
        <v>1535040.9020000002</v>
      </c>
      <c r="AB4466" s="18">
        <f>((B4466+E4466+F4466+H4466+I4466)/(B4466+C4466+D4466+E4466+F4466+G4466+H4466+I4466))*100</f>
        <v>32.736318407960198</v>
      </c>
      <c r="AC4466" s="2">
        <f t="shared" si="208"/>
        <v>1</v>
      </c>
    </row>
    <row r="4467" spans="1:29">
      <c r="A4467" s="15" t="s">
        <v>106</v>
      </c>
      <c r="B4467" s="16" t="s">
        <v>114</v>
      </c>
      <c r="C4467" s="16" t="s">
        <v>847</v>
      </c>
      <c r="D4467" s="16" t="s">
        <v>552</v>
      </c>
      <c r="E4467" s="16" t="str">
        <f>IF([1]Sheet1!L4467="",[1]Sheet1!K4467,[1]Sheet1!L4467)</f>
        <v>0</v>
      </c>
      <c r="F4467" s="16" t="s">
        <v>44</v>
      </c>
      <c r="G4467" s="16" t="s">
        <v>216</v>
      </c>
      <c r="H4467" s="16" t="s">
        <v>32</v>
      </c>
      <c r="I4467" s="16" t="s">
        <v>383</v>
      </c>
      <c r="N4467" s="17">
        <v>7</v>
      </c>
      <c r="O4467" s="17">
        <v>5</v>
      </c>
      <c r="P4467" s="17">
        <v>19</v>
      </c>
      <c r="Q4467" s="2">
        <f>$L$25*(B4467*1000)</f>
        <v>0</v>
      </c>
      <c r="R4467" s="2">
        <f>$L$19*(C4467*1000)</f>
        <v>480263200</v>
      </c>
      <c r="S4467" s="2">
        <f>$L$20*(D4467*1000)</f>
        <v>107035500</v>
      </c>
      <c r="T4467" s="2">
        <f>$L$21*(E4467*1000)</f>
        <v>0</v>
      </c>
      <c r="U4467" s="2">
        <f>$L$22*(F4467*1000)</f>
        <v>0</v>
      </c>
      <c r="V4467" s="2">
        <f>$L$18*(G4467*1000)</f>
        <v>59160000</v>
      </c>
      <c r="W4467" s="2">
        <f>$L$24*(H4467*1000)</f>
        <v>0</v>
      </c>
      <c r="X4467" s="2">
        <f>$L$23*(I4467*1000)</f>
        <v>0</v>
      </c>
      <c r="Y4467" s="2">
        <f t="shared" si="207"/>
        <v>646.45870000000002</v>
      </c>
      <c r="Z4467" s="18">
        <f>Y4467/(B4467+C4467+D4467+E4467+F4467+G4467+H4467+I4467)</f>
        <v>0.31199744208494212</v>
      </c>
      <c r="AA4467" s="18">
        <f t="shared" si="209"/>
        <v>1535687.3607000003</v>
      </c>
      <c r="AB4467" s="18">
        <f>((B4467+E4467+F4467+H4467+I4467)/(B4467+C4467+D4467+E4467+F4467+G4467+H4467+I4467))*100</f>
        <v>24.372586872586872</v>
      </c>
      <c r="AC4467" s="2">
        <f t="shared" si="208"/>
        <v>1</v>
      </c>
    </row>
    <row r="4468" spans="1:29">
      <c r="A4468" s="15" t="s">
        <v>110</v>
      </c>
      <c r="B4468" s="16" t="s">
        <v>114</v>
      </c>
      <c r="C4468" s="16" t="s">
        <v>1496</v>
      </c>
      <c r="D4468" s="16" t="s">
        <v>552</v>
      </c>
      <c r="E4468" s="16" t="str">
        <f>IF([1]Sheet1!L4468="",[1]Sheet1!K4468,[1]Sheet1!L4468)</f>
        <v>0</v>
      </c>
      <c r="F4468" s="16" t="s">
        <v>44</v>
      </c>
      <c r="G4468" s="16" t="s">
        <v>1215</v>
      </c>
      <c r="H4468" s="16" t="s">
        <v>32</v>
      </c>
      <c r="I4468" s="16" t="s">
        <v>211</v>
      </c>
      <c r="N4468" s="17">
        <v>7</v>
      </c>
      <c r="O4468" s="17">
        <v>5</v>
      </c>
      <c r="P4468" s="17">
        <v>20</v>
      </c>
      <c r="Q4468" s="2">
        <f>$L$25*(B4468*1000)</f>
        <v>0</v>
      </c>
      <c r="R4468" s="2">
        <f>$L$19*(C4468*1000)</f>
        <v>502729500</v>
      </c>
      <c r="S4468" s="2">
        <f>$L$20*(D4468*1000)</f>
        <v>107035500</v>
      </c>
      <c r="T4468" s="2">
        <f>$L$21*(E4468*1000)</f>
        <v>0</v>
      </c>
      <c r="U4468" s="2">
        <f>$L$22*(F4468*1000)</f>
        <v>0</v>
      </c>
      <c r="V4468" s="2">
        <f>$L$18*(G4468*1000)</f>
        <v>61770000</v>
      </c>
      <c r="W4468" s="2">
        <f>$L$24*(H4468*1000)</f>
        <v>0</v>
      </c>
      <c r="X4468" s="2">
        <f>$L$23*(I4468*1000)</f>
        <v>0</v>
      </c>
      <c r="Y4468" s="2">
        <f t="shared" si="207"/>
        <v>671.53499999999997</v>
      </c>
      <c r="Z4468" s="18">
        <f>Y4468/(B4468+C4468+D4468+E4468+F4468+G4468+H4468+I4468)</f>
        <v>0.33526460309535694</v>
      </c>
      <c r="AA4468" s="18">
        <f t="shared" si="209"/>
        <v>1536358.8957000002</v>
      </c>
      <c r="AB4468" s="18">
        <f>((B4468+E4468+F4468+H4468+I4468)/(B4468+C4468+D4468+E4468+F4468+G4468+H4468+I4468))*100</f>
        <v>18.572141787319023</v>
      </c>
      <c r="AC4468" s="2">
        <f t="shared" si="208"/>
        <v>1</v>
      </c>
    </row>
    <row r="4469" spans="1:29">
      <c r="A4469" s="15" t="s">
        <v>113</v>
      </c>
      <c r="B4469" s="16" t="s">
        <v>114</v>
      </c>
      <c r="C4469" s="16" t="s">
        <v>1009</v>
      </c>
      <c r="D4469" s="16" t="s">
        <v>405</v>
      </c>
      <c r="E4469" s="16" t="str">
        <f>IF([1]Sheet1!L4469="",[1]Sheet1!K4469,[1]Sheet1!L4469)</f>
        <v>54</v>
      </c>
      <c r="F4469" s="16" t="s">
        <v>44</v>
      </c>
      <c r="G4469" s="16" t="s">
        <v>1215</v>
      </c>
      <c r="H4469" s="16" t="s">
        <v>32</v>
      </c>
      <c r="I4469" s="16" t="s">
        <v>921</v>
      </c>
      <c r="N4469" s="17">
        <v>7</v>
      </c>
      <c r="O4469" s="17">
        <v>5</v>
      </c>
      <c r="P4469" s="17">
        <v>21</v>
      </c>
      <c r="Q4469" s="2">
        <f>$L$25*(B4469*1000)</f>
        <v>0</v>
      </c>
      <c r="R4469" s="2">
        <f>$L$19*(C4469*1000)</f>
        <v>443433200</v>
      </c>
      <c r="S4469" s="2">
        <f>$L$20*(D4469*1000)</f>
        <v>105937700</v>
      </c>
      <c r="T4469" s="2">
        <f>$L$21*(E4469*1000)</f>
        <v>0</v>
      </c>
      <c r="U4469" s="2">
        <f>$L$22*(F4469*1000)</f>
        <v>0</v>
      </c>
      <c r="V4469" s="2">
        <f>$L$18*(G4469*1000)</f>
        <v>61770000</v>
      </c>
      <c r="W4469" s="2">
        <f>$L$24*(H4469*1000)</f>
        <v>0</v>
      </c>
      <c r="X4469" s="2">
        <f>$L$23*(I4469*1000)</f>
        <v>0</v>
      </c>
      <c r="Y4469" s="2">
        <f t="shared" si="207"/>
        <v>611.14089999999999</v>
      </c>
      <c r="Z4469" s="18">
        <f>Y4469/(B4469+C4469+D4469+E4469+F4469+G4469+H4469+I4469)</f>
        <v>0.34353057897695333</v>
      </c>
      <c r="AA4469" s="18">
        <f t="shared" si="209"/>
        <v>1536970.0366000002</v>
      </c>
      <c r="AB4469" s="18">
        <f>((B4469+E4469+F4469+H4469+I4469)/(B4469+C4469+D4469+E4469+F4469+G4469+H4469+I4469))*100</f>
        <v>17.481731309724562</v>
      </c>
      <c r="AC4469" s="2">
        <f t="shared" si="208"/>
        <v>1</v>
      </c>
    </row>
    <row r="4470" spans="1:29">
      <c r="A4470" s="15" t="s">
        <v>117</v>
      </c>
      <c r="B4470" s="16" t="s">
        <v>180</v>
      </c>
      <c r="C4470" s="16" t="s">
        <v>1192</v>
      </c>
      <c r="D4470" s="16" t="s">
        <v>552</v>
      </c>
      <c r="E4470" s="16" t="str">
        <f>IF([1]Sheet1!L4470="",[1]Sheet1!K4470,[1]Sheet1!L4470)</f>
        <v>267</v>
      </c>
      <c r="F4470" s="16" t="s">
        <v>44</v>
      </c>
      <c r="G4470" s="16" t="s">
        <v>390</v>
      </c>
      <c r="H4470" s="16" t="s">
        <v>32</v>
      </c>
      <c r="I4470" s="16" t="s">
        <v>672</v>
      </c>
      <c r="N4470" s="17">
        <v>7</v>
      </c>
      <c r="O4470" s="17">
        <v>5</v>
      </c>
      <c r="P4470" s="17">
        <v>22</v>
      </c>
      <c r="Q4470" s="2">
        <f>$L$25*(B4470*1000)</f>
        <v>0</v>
      </c>
      <c r="R4470" s="2">
        <f>$L$19*(C4470*1000)</f>
        <v>433120800</v>
      </c>
      <c r="S4470" s="2">
        <f>$L$20*(D4470*1000)</f>
        <v>107035500</v>
      </c>
      <c r="T4470" s="2">
        <f>$L$21*(E4470*1000)</f>
        <v>0</v>
      </c>
      <c r="U4470" s="2">
        <f>$L$22*(F4470*1000)</f>
        <v>0</v>
      </c>
      <c r="V4470" s="2">
        <f>$L$18*(G4470*1000)</f>
        <v>53940000</v>
      </c>
      <c r="W4470" s="2">
        <f>$L$24*(H4470*1000)</f>
        <v>0</v>
      </c>
      <c r="X4470" s="2">
        <f>$L$23*(I4470*1000)</f>
        <v>0</v>
      </c>
      <c r="Y4470" s="2">
        <f t="shared" si="207"/>
        <v>594.09630000000004</v>
      </c>
      <c r="Z4470" s="18">
        <f>Y4470/(B4470+C4470+D4470+E4470+F4470+G4470+H4470+I4470)</f>
        <v>0.30670949922560664</v>
      </c>
      <c r="AA4470" s="18">
        <f t="shared" si="209"/>
        <v>1537564.1329000003</v>
      </c>
      <c r="AB4470" s="18">
        <f>((B4470+E4470+F4470+H4470+I4470)/(B4470+C4470+D4470+E4470+F4470+G4470+H4470+I4470))*100</f>
        <v>26.019617965926688</v>
      </c>
      <c r="AC4470" s="2">
        <f t="shared" si="208"/>
        <v>1</v>
      </c>
    </row>
    <row r="4471" spans="1:29">
      <c r="A4471" s="15" t="s">
        <v>120</v>
      </c>
      <c r="B4471" s="16" t="s">
        <v>180</v>
      </c>
      <c r="C4471" s="16" t="s">
        <v>1394</v>
      </c>
      <c r="D4471" s="16" t="s">
        <v>552</v>
      </c>
      <c r="E4471" s="16" t="str">
        <f>IF([1]Sheet1!L4471="",[1]Sheet1!K4471,[1]Sheet1!L4471)</f>
        <v>2</v>
      </c>
      <c r="F4471" s="16" t="s">
        <v>44</v>
      </c>
      <c r="G4471" s="16" t="s">
        <v>557</v>
      </c>
      <c r="H4471" s="16" t="s">
        <v>32</v>
      </c>
      <c r="I4471" s="16" t="s">
        <v>1139</v>
      </c>
      <c r="N4471" s="17">
        <v>7</v>
      </c>
      <c r="O4471" s="17">
        <v>5</v>
      </c>
      <c r="P4471" s="17">
        <v>23</v>
      </c>
      <c r="Q4471" s="2">
        <f>$L$25*(B4471*1000)</f>
        <v>0</v>
      </c>
      <c r="R4471" s="2">
        <f>$L$19*(C4471*1000)</f>
        <v>363512100</v>
      </c>
      <c r="S4471" s="2">
        <f>$L$20*(D4471*1000)</f>
        <v>107035500</v>
      </c>
      <c r="T4471" s="2">
        <f>$L$21*(E4471*1000)</f>
        <v>0</v>
      </c>
      <c r="U4471" s="2">
        <f>$L$22*(F4471*1000)</f>
        <v>0</v>
      </c>
      <c r="V4471" s="2">
        <f>$L$18*(G4471*1000)</f>
        <v>48720000</v>
      </c>
      <c r="W4471" s="2">
        <f>$L$24*(H4471*1000)</f>
        <v>0</v>
      </c>
      <c r="X4471" s="2">
        <f>$L$23*(I4471*1000)</f>
        <v>0</v>
      </c>
      <c r="Y4471" s="2">
        <f t="shared" si="207"/>
        <v>519.26760000000002</v>
      </c>
      <c r="Z4471" s="18">
        <f>Y4471/(B4471+C4471+D4471+E4471+F4471+G4471+H4471+I4471)</f>
        <v>0.34343095238095239</v>
      </c>
      <c r="AA4471" s="18">
        <f t="shared" si="209"/>
        <v>1538083.4005000002</v>
      </c>
      <c r="AB4471" s="18">
        <f>((B4471+E4471+F4471+H4471+I4471)/(B4471+C4471+D4471+E4471+F4471+G4471+H4471+I4471))*100</f>
        <v>18.121693121693124</v>
      </c>
      <c r="AC4471" s="2">
        <f t="shared" si="208"/>
        <v>1</v>
      </c>
    </row>
    <row r="4472" spans="1:29">
      <c r="A4472" s="15" t="s">
        <v>29</v>
      </c>
      <c r="B4472" s="16" t="s">
        <v>180</v>
      </c>
      <c r="C4472" s="16" t="s">
        <v>226</v>
      </c>
      <c r="D4472" s="16" t="s">
        <v>552</v>
      </c>
      <c r="E4472" s="16" t="str">
        <f>IF([1]Sheet1!L4472="",[1]Sheet1!K4472,[1]Sheet1!L4472)</f>
        <v>0</v>
      </c>
      <c r="F4472" s="16" t="s">
        <v>44</v>
      </c>
      <c r="G4472" s="16" t="s">
        <v>173</v>
      </c>
      <c r="H4472" s="16" t="s">
        <v>32</v>
      </c>
      <c r="I4472" s="16" t="s">
        <v>1171</v>
      </c>
      <c r="N4472" s="17">
        <v>7</v>
      </c>
      <c r="O4472" s="17">
        <v>5</v>
      </c>
      <c r="P4472" s="17">
        <v>24</v>
      </c>
      <c r="Q4472" s="2">
        <f>$L$25*(B4472*1000)</f>
        <v>0</v>
      </c>
      <c r="R4472" s="2">
        <f>$L$19*(C4472*1000)</f>
        <v>359460800</v>
      </c>
      <c r="S4472" s="2">
        <f>$L$20*(D4472*1000)</f>
        <v>107035500</v>
      </c>
      <c r="T4472" s="2">
        <f>$L$21*(E4472*1000)</f>
        <v>0</v>
      </c>
      <c r="U4472" s="2">
        <f>$L$22*(F4472*1000)</f>
        <v>0</v>
      </c>
      <c r="V4472" s="2">
        <f>$L$18*(G4472*1000)</f>
        <v>46980000</v>
      </c>
      <c r="W4472" s="2">
        <f>$L$24*(H4472*1000)</f>
        <v>0</v>
      </c>
      <c r="X4472" s="2">
        <f>$L$23*(I4472*1000)</f>
        <v>0</v>
      </c>
      <c r="Y4472" s="2">
        <f t="shared" si="207"/>
        <v>513.47630000000004</v>
      </c>
      <c r="Z4472" s="18">
        <f>Y4472/(B4472+C4472+D4472+E4472+F4472+G4472+H4472+I4472)</f>
        <v>0.34788367208672089</v>
      </c>
      <c r="AA4472" s="18">
        <f t="shared" si="209"/>
        <v>1538596.8768000002</v>
      </c>
      <c r="AB4472" s="18">
        <f>((B4472+E4472+F4472+H4472+I4472)/(B4472+C4472+D4472+E4472+F4472+G4472+H4472+I4472))*100</f>
        <v>17.005420054200542</v>
      </c>
      <c r="AC4472" s="2">
        <f t="shared" si="208"/>
        <v>1</v>
      </c>
    </row>
    <row r="4473" spans="1:29">
      <c r="A4473" s="15" t="s">
        <v>37</v>
      </c>
      <c r="B4473" s="16" t="s">
        <v>180</v>
      </c>
      <c r="C4473" s="16" t="s">
        <v>202</v>
      </c>
      <c r="D4473" s="16" t="s">
        <v>552</v>
      </c>
      <c r="E4473" s="16" t="str">
        <f>IF([1]Sheet1!L4473="",[1]Sheet1!K4473,[1]Sheet1!L4473)</f>
        <v>0</v>
      </c>
      <c r="F4473" s="16" t="s">
        <v>44</v>
      </c>
      <c r="G4473" s="16" t="s">
        <v>183</v>
      </c>
      <c r="H4473" s="16" t="s">
        <v>32</v>
      </c>
      <c r="I4473" s="16" t="s">
        <v>942</v>
      </c>
      <c r="N4473" s="17">
        <v>7</v>
      </c>
      <c r="O4473" s="17">
        <v>6</v>
      </c>
      <c r="P4473" s="17">
        <v>1</v>
      </c>
      <c r="Q4473" s="2">
        <f>$L$25*(B4473*1000)</f>
        <v>0</v>
      </c>
      <c r="R4473" s="2">
        <f>$L$19*(C4473*1000)</f>
        <v>325208900</v>
      </c>
      <c r="S4473" s="2">
        <f>$L$20*(D4473*1000)</f>
        <v>107035500</v>
      </c>
      <c r="T4473" s="2">
        <f>$L$21*(E4473*1000)</f>
        <v>0</v>
      </c>
      <c r="U4473" s="2">
        <f>$L$22*(F4473*1000)</f>
        <v>0</v>
      </c>
      <c r="V4473" s="2">
        <f>$L$18*(G4473*1000)</f>
        <v>42630000</v>
      </c>
      <c r="W4473" s="2">
        <f>$L$24*(H4473*1000)</f>
        <v>0</v>
      </c>
      <c r="X4473" s="2">
        <f>$L$23*(I4473*1000)</f>
        <v>0</v>
      </c>
      <c r="Y4473" s="2">
        <f t="shared" si="207"/>
        <v>474.87439999999998</v>
      </c>
      <c r="Z4473" s="18">
        <f>Y4473/(B4473+C4473+D4473+E4473+F4473+G4473+H4473+I4473)</f>
        <v>0.35651231231231229</v>
      </c>
      <c r="AA4473" s="18">
        <f t="shared" si="209"/>
        <v>1539071.7512000003</v>
      </c>
      <c r="AB4473" s="18">
        <f>((B4473+E4473+F4473+H4473+I4473)/(B4473+C4473+D4473+E4473+F4473+G4473+H4473+I4473))*100</f>
        <v>15.39039039039039</v>
      </c>
      <c r="AC4473" s="2">
        <f t="shared" si="208"/>
        <v>1</v>
      </c>
    </row>
    <row r="4474" spans="1:29">
      <c r="A4474" s="15" t="s">
        <v>42</v>
      </c>
      <c r="B4474" s="16" t="s">
        <v>180</v>
      </c>
      <c r="C4474" s="16" t="s">
        <v>342</v>
      </c>
      <c r="D4474" s="16" t="s">
        <v>569</v>
      </c>
      <c r="E4474" s="16" t="str">
        <f>IF([1]Sheet1!L4474="",[1]Sheet1!K4474,[1]Sheet1!L4474)</f>
        <v>0</v>
      </c>
      <c r="F4474" s="16" t="s">
        <v>44</v>
      </c>
      <c r="G4474" s="16" t="s">
        <v>183</v>
      </c>
      <c r="H4474" s="16" t="s">
        <v>32</v>
      </c>
      <c r="I4474" s="16" t="s">
        <v>549</v>
      </c>
      <c r="N4474" s="17">
        <v>7</v>
      </c>
      <c r="O4474" s="17">
        <v>6</v>
      </c>
      <c r="P4474" s="17">
        <v>2</v>
      </c>
      <c r="Q4474" s="2">
        <f>$L$25*(B4474*1000)</f>
        <v>0</v>
      </c>
      <c r="R4474" s="2">
        <f>$L$19*(C4474*1000)</f>
        <v>324472300</v>
      </c>
      <c r="S4474" s="2">
        <f>$L$20*(D4474*1000)</f>
        <v>106486600</v>
      </c>
      <c r="T4474" s="2">
        <f>$L$21*(E4474*1000)</f>
        <v>0</v>
      </c>
      <c r="U4474" s="2">
        <f>$L$22*(F4474*1000)</f>
        <v>0</v>
      </c>
      <c r="V4474" s="2">
        <f>$L$18*(G4474*1000)</f>
        <v>42630000</v>
      </c>
      <c r="W4474" s="2">
        <f>$L$24*(H4474*1000)</f>
        <v>0</v>
      </c>
      <c r="X4474" s="2">
        <f>$L$23*(I4474*1000)</f>
        <v>0</v>
      </c>
      <c r="Y4474" s="2">
        <f t="shared" si="207"/>
        <v>473.58890000000002</v>
      </c>
      <c r="Z4474" s="18">
        <f>Y4474/(B4474+C4474+D4474+E4474+F4474+G4474+H4474+I4474)</f>
        <v>0.35661814759036148</v>
      </c>
      <c r="AA4474" s="18">
        <f t="shared" si="209"/>
        <v>1539545.3401000004</v>
      </c>
      <c r="AB4474" s="18">
        <f>((B4474+E4474+F4474+H4474+I4474)/(B4474+C4474+D4474+E4474+F4474+G4474+H4474+I4474))*100</f>
        <v>15.361445783132529</v>
      </c>
      <c r="AC4474" s="2">
        <f t="shared" si="208"/>
        <v>1</v>
      </c>
    </row>
    <row r="4475" spans="1:29">
      <c r="A4475" s="15" t="s">
        <v>47</v>
      </c>
      <c r="B4475" s="16" t="s">
        <v>180</v>
      </c>
      <c r="C4475" s="16" t="s">
        <v>769</v>
      </c>
      <c r="D4475" s="16" t="s">
        <v>569</v>
      </c>
      <c r="E4475" s="16" t="str">
        <f>IF([1]Sheet1!L4475="",[1]Sheet1!K4475,[1]Sheet1!L4475)</f>
        <v>0</v>
      </c>
      <c r="F4475" s="16" t="s">
        <v>44</v>
      </c>
      <c r="G4475" s="16" t="s">
        <v>183</v>
      </c>
      <c r="H4475" s="16" t="s">
        <v>32</v>
      </c>
      <c r="I4475" s="16" t="s">
        <v>416</v>
      </c>
      <c r="N4475" s="17">
        <v>7</v>
      </c>
      <c r="O4475" s="17">
        <v>6</v>
      </c>
      <c r="P4475" s="17">
        <v>3</v>
      </c>
      <c r="Q4475" s="2">
        <f>$L$25*(B4475*1000)</f>
        <v>0</v>
      </c>
      <c r="R4475" s="2">
        <f>$L$19*(C4475*1000)</f>
        <v>349885000</v>
      </c>
      <c r="S4475" s="2">
        <f>$L$20*(D4475*1000)</f>
        <v>106486600</v>
      </c>
      <c r="T4475" s="2">
        <f>$L$21*(E4475*1000)</f>
        <v>0</v>
      </c>
      <c r="U4475" s="2">
        <f>$L$22*(F4475*1000)</f>
        <v>0</v>
      </c>
      <c r="V4475" s="2">
        <f>$L$18*(G4475*1000)</f>
        <v>42630000</v>
      </c>
      <c r="W4475" s="2">
        <f>$L$24*(H4475*1000)</f>
        <v>0</v>
      </c>
      <c r="X4475" s="2">
        <f>$L$23*(I4475*1000)</f>
        <v>0</v>
      </c>
      <c r="Y4475" s="2">
        <f t="shared" si="207"/>
        <v>499.0016</v>
      </c>
      <c r="Z4475" s="18">
        <f>Y4475/(B4475+C4475+D4475+E4475+F4475+G4475+H4475+I4475)</f>
        <v>0.35290070721357852</v>
      </c>
      <c r="AA4475" s="18">
        <f t="shared" si="209"/>
        <v>1540044.3417000005</v>
      </c>
      <c r="AB4475" s="18">
        <f>((B4475+E4475+F4475+H4475+I4475)/(B4475+C4475+D4475+E4475+F4475+G4475+H4475+I4475))*100</f>
        <v>15.629420084865631</v>
      </c>
      <c r="AC4475" s="2">
        <f t="shared" si="208"/>
        <v>1</v>
      </c>
    </row>
    <row r="4476" spans="1:29">
      <c r="A4476" s="15" t="s">
        <v>50</v>
      </c>
      <c r="B4476" s="16" t="s">
        <v>180</v>
      </c>
      <c r="C4476" s="16" t="s">
        <v>568</v>
      </c>
      <c r="D4476" s="16" t="s">
        <v>405</v>
      </c>
      <c r="E4476" s="16" t="str">
        <f>IF([1]Sheet1!L4476="",[1]Sheet1!K4476,[1]Sheet1!L4476)</f>
        <v>0</v>
      </c>
      <c r="F4476" s="16" t="s">
        <v>44</v>
      </c>
      <c r="G4476" s="16" t="s">
        <v>402</v>
      </c>
      <c r="H4476" s="16" t="s">
        <v>111</v>
      </c>
      <c r="I4476" s="16" t="s">
        <v>545</v>
      </c>
      <c r="N4476" s="17">
        <v>7</v>
      </c>
      <c r="O4476" s="17">
        <v>6</v>
      </c>
      <c r="P4476" s="17">
        <v>4</v>
      </c>
      <c r="Q4476" s="2">
        <f>$L$25*(B4476*1000)</f>
        <v>0</v>
      </c>
      <c r="R4476" s="2">
        <f>$L$19*(C4476*1000)</f>
        <v>384136900</v>
      </c>
      <c r="S4476" s="2">
        <f>$L$20*(D4476*1000)</f>
        <v>105937700</v>
      </c>
      <c r="T4476" s="2">
        <f>$L$21*(E4476*1000)</f>
        <v>0</v>
      </c>
      <c r="U4476" s="2">
        <f>$L$22*(F4476*1000)</f>
        <v>0</v>
      </c>
      <c r="V4476" s="2">
        <f>$L$18*(G4476*1000)</f>
        <v>43500000</v>
      </c>
      <c r="W4476" s="2">
        <f>$L$24*(H4476*1000)</f>
        <v>0</v>
      </c>
      <c r="X4476" s="2">
        <f>$L$23*(I4476*1000)</f>
        <v>0</v>
      </c>
      <c r="Y4476" s="2">
        <f t="shared" si="207"/>
        <v>533.57460000000003</v>
      </c>
      <c r="Z4476" s="18">
        <f>Y4476/(B4476+C4476+D4476+E4476+F4476+G4476+H4476+I4476)</f>
        <v>0.3552427430093209</v>
      </c>
      <c r="AA4476" s="18">
        <f t="shared" si="209"/>
        <v>1540577.9163000004</v>
      </c>
      <c r="AB4476" s="18">
        <f>((B4476+E4476+F4476+H4476+I4476)/(B4476+C4476+D4476+E4476+F4476+G4476+H4476+I4476))*100</f>
        <v>14.380825565912117</v>
      </c>
      <c r="AC4476" s="2">
        <f t="shared" si="208"/>
        <v>1</v>
      </c>
    </row>
    <row r="4477" spans="1:29">
      <c r="A4477" s="15" t="s">
        <v>53</v>
      </c>
      <c r="B4477" s="16" t="s">
        <v>180</v>
      </c>
      <c r="C4477" s="16" t="s">
        <v>997</v>
      </c>
      <c r="D4477" s="16" t="s">
        <v>552</v>
      </c>
      <c r="E4477" s="16" t="str">
        <f>IF([1]Sheet1!L4477="",[1]Sheet1!K4477,[1]Sheet1!L4477)</f>
        <v>0</v>
      </c>
      <c r="F4477" s="16" t="s">
        <v>44</v>
      </c>
      <c r="G4477" s="16" t="s">
        <v>245</v>
      </c>
      <c r="H4477" s="16" t="s">
        <v>52</v>
      </c>
      <c r="I4477" s="16" t="s">
        <v>1389</v>
      </c>
      <c r="N4477" s="17">
        <v>7</v>
      </c>
      <c r="O4477" s="17">
        <v>6</v>
      </c>
      <c r="P4477" s="17">
        <v>5</v>
      </c>
      <c r="Q4477" s="2">
        <f>$L$25*(B4477*1000)</f>
        <v>0</v>
      </c>
      <c r="R4477" s="2">
        <f>$L$19*(C4477*1000)</f>
        <v>384873500</v>
      </c>
      <c r="S4477" s="2">
        <f>$L$20*(D4477*1000)</f>
        <v>107035500</v>
      </c>
      <c r="T4477" s="2">
        <f>$L$21*(E4477*1000)</f>
        <v>0</v>
      </c>
      <c r="U4477" s="2">
        <f>$L$22*(F4477*1000)</f>
        <v>0</v>
      </c>
      <c r="V4477" s="2">
        <f>$L$18*(G4477*1000)</f>
        <v>45240000</v>
      </c>
      <c r="W4477" s="2">
        <f>$L$24*(H4477*1000)</f>
        <v>0</v>
      </c>
      <c r="X4477" s="2">
        <f>$L$23*(I4477*1000)</f>
        <v>0</v>
      </c>
      <c r="Y4477" s="2">
        <f t="shared" si="207"/>
        <v>537.149</v>
      </c>
      <c r="Z4477" s="18">
        <f>Y4477/(B4477+C4477+D4477+E4477+F4477+G4477+H4477+I4477)</f>
        <v>0.32772971323978034</v>
      </c>
      <c r="AA4477" s="18">
        <f t="shared" si="209"/>
        <v>1541115.0653000004</v>
      </c>
      <c r="AB4477" s="18">
        <f>((B4477+E4477+F4477+H4477+I4477)/(B4477+C4477+D4477+E4477+F4477+G4477+H4477+I4477))*100</f>
        <v>21.171446003660769</v>
      </c>
      <c r="AC4477" s="2">
        <f t="shared" si="208"/>
        <v>1</v>
      </c>
    </row>
    <row r="4478" spans="1:29">
      <c r="A4478" s="15" t="s">
        <v>57</v>
      </c>
      <c r="B4478" s="16" t="s">
        <v>180</v>
      </c>
      <c r="C4478" s="16" t="s">
        <v>1242</v>
      </c>
      <c r="D4478" s="16" t="s">
        <v>170</v>
      </c>
      <c r="E4478" s="16" t="str">
        <f>IF([1]Sheet1!L4478="",[1]Sheet1!K4478,[1]Sheet1!L4478)</f>
        <v>0</v>
      </c>
      <c r="F4478" s="16" t="s">
        <v>44</v>
      </c>
      <c r="G4478" s="16" t="s">
        <v>173</v>
      </c>
      <c r="H4478" s="16" t="s">
        <v>643</v>
      </c>
      <c r="I4478" s="16" t="s">
        <v>540</v>
      </c>
      <c r="N4478" s="17">
        <v>7</v>
      </c>
      <c r="O4478" s="17">
        <v>6</v>
      </c>
      <c r="P4478" s="17">
        <v>6</v>
      </c>
      <c r="Q4478" s="2">
        <f>$L$25*(B4478*1000)</f>
        <v>0</v>
      </c>
      <c r="R4478" s="2">
        <f>$L$19*(C4478*1000)</f>
        <v>439013600</v>
      </c>
      <c r="S4478" s="2">
        <f>$L$20*(D4478*1000)</f>
        <v>129540400</v>
      </c>
      <c r="T4478" s="2">
        <f>$L$21*(E4478*1000)</f>
        <v>0</v>
      </c>
      <c r="U4478" s="2">
        <f>$L$22*(F4478*1000)</f>
        <v>0</v>
      </c>
      <c r="V4478" s="2">
        <f>$L$18*(G4478*1000)</f>
        <v>46980000</v>
      </c>
      <c r="W4478" s="2">
        <f>$L$24*(H4478*1000)</f>
        <v>0</v>
      </c>
      <c r="X4478" s="2">
        <f>$L$23*(I4478*1000)</f>
        <v>0</v>
      </c>
      <c r="Y4478" s="2">
        <f t="shared" si="207"/>
        <v>615.53399999999999</v>
      </c>
      <c r="Z4478" s="18">
        <f>Y4478/(B4478+C4478+D4478+E4478+F4478+G4478+H4478+I4478)</f>
        <v>0.31452938170669392</v>
      </c>
      <c r="AA4478" s="18">
        <f t="shared" si="209"/>
        <v>1541730.5993000004</v>
      </c>
      <c r="AB4478" s="18">
        <f>((B4478+E4478+F4478+H4478+I4478)/(B4478+C4478+D4478+E4478+F4478+G4478+H4478+I4478))*100</f>
        <v>24.271844660194176</v>
      </c>
      <c r="AC4478" s="2">
        <f t="shared" si="208"/>
        <v>1</v>
      </c>
    </row>
    <row r="4479" spans="1:29">
      <c r="A4479" s="15" t="s">
        <v>60</v>
      </c>
      <c r="B4479" s="16" t="s">
        <v>180</v>
      </c>
      <c r="C4479" s="16" t="s">
        <v>885</v>
      </c>
      <c r="D4479" s="16" t="s">
        <v>1098</v>
      </c>
      <c r="E4479" s="16" t="str">
        <f>IF([1]Sheet1!L4479="",[1]Sheet1!K4479,[1]Sheet1!L4479)</f>
        <v>0</v>
      </c>
      <c r="F4479" s="16" t="s">
        <v>44</v>
      </c>
      <c r="G4479" s="16" t="s">
        <v>177</v>
      </c>
      <c r="H4479" s="16" t="s">
        <v>440</v>
      </c>
      <c r="I4479" s="16" t="s">
        <v>402</v>
      </c>
      <c r="N4479" s="17">
        <v>7</v>
      </c>
      <c r="O4479" s="17">
        <v>6</v>
      </c>
      <c r="P4479" s="17">
        <v>7</v>
      </c>
      <c r="Q4479" s="2">
        <f>$L$25*(B4479*1000)</f>
        <v>0</v>
      </c>
      <c r="R4479" s="2">
        <f>$L$19*(C4479*1000)</f>
        <v>448221100</v>
      </c>
      <c r="S4479" s="2">
        <f>$L$20*(D4479*1000)</f>
        <v>142165100</v>
      </c>
      <c r="T4479" s="2">
        <f>$L$21*(E4479*1000)</f>
        <v>0</v>
      </c>
      <c r="U4479" s="2">
        <f>$L$22*(F4479*1000)</f>
        <v>0</v>
      </c>
      <c r="V4479" s="2">
        <f>$L$18*(G4479*1000)</f>
        <v>46110000</v>
      </c>
      <c r="W4479" s="2">
        <f>$L$24*(H4479*1000)</f>
        <v>0</v>
      </c>
      <c r="X4479" s="2">
        <f>$L$23*(I4479*1000)</f>
        <v>0</v>
      </c>
      <c r="Y4479" s="2">
        <f t="shared" si="207"/>
        <v>636.49620000000004</v>
      </c>
      <c r="Z4479" s="18">
        <f>Y4479/(B4479+C4479+D4479+E4479+F4479+G4479+H4479+I4479)</f>
        <v>0.3033823641563394</v>
      </c>
      <c r="AA4479" s="18">
        <f t="shared" si="209"/>
        <v>1542367.0955000003</v>
      </c>
      <c r="AB4479" s="18">
        <f>((B4479+E4479+F4479+H4479+I4479)/(B4479+C4479+D4479+E4479+F4479+G4479+H4479+I4479))*100</f>
        <v>27.121067683508105</v>
      </c>
      <c r="AC4479" s="2">
        <f t="shared" si="208"/>
        <v>1</v>
      </c>
    </row>
    <row r="4480" spans="1:29">
      <c r="A4480" s="15" t="s">
        <v>64</v>
      </c>
      <c r="B4480" s="16" t="s">
        <v>114</v>
      </c>
      <c r="C4480" s="16" t="s">
        <v>957</v>
      </c>
      <c r="D4480" s="16" t="s">
        <v>470</v>
      </c>
      <c r="E4480" s="16" t="str">
        <f>IF([1]Sheet1!L4480="",[1]Sheet1!K4480,[1]Sheet1!L4480)</f>
        <v>0</v>
      </c>
      <c r="F4480" s="16" t="s">
        <v>44</v>
      </c>
      <c r="G4480" s="16" t="s">
        <v>177</v>
      </c>
      <c r="H4480" s="16" t="s">
        <v>874</v>
      </c>
      <c r="I4480" s="16" t="s">
        <v>123</v>
      </c>
      <c r="N4480" s="17">
        <v>7</v>
      </c>
      <c r="O4480" s="17">
        <v>6</v>
      </c>
      <c r="P4480" s="17">
        <v>8</v>
      </c>
      <c r="Q4480" s="2">
        <f>$L$25*(B4480*1000)</f>
        <v>0</v>
      </c>
      <c r="R4480" s="2">
        <f>$L$19*(C4480*1000)</f>
        <v>444169800</v>
      </c>
      <c r="S4480" s="2">
        <f>$L$20*(D4480*1000)</f>
        <v>109780000</v>
      </c>
      <c r="T4480" s="2">
        <f>$L$21*(E4480*1000)</f>
        <v>0</v>
      </c>
      <c r="U4480" s="2">
        <f>$L$22*(F4480*1000)</f>
        <v>0</v>
      </c>
      <c r="V4480" s="2">
        <f>$L$18*(G4480*1000)</f>
        <v>46110000</v>
      </c>
      <c r="W4480" s="2">
        <f>$L$24*(H4480*1000)</f>
        <v>0</v>
      </c>
      <c r="X4480" s="2">
        <f>$L$23*(I4480*1000)</f>
        <v>0</v>
      </c>
      <c r="Y4480" s="2">
        <f t="shared" si="207"/>
        <v>600.0598</v>
      </c>
      <c r="Z4480" s="18">
        <f>Y4480/(B4480+C4480+D4480+E4480+F4480+G4480+H4480+I4480)</f>
        <v>0.2851995247148289</v>
      </c>
      <c r="AA4480" s="18">
        <f t="shared" si="209"/>
        <v>1542967.1553000002</v>
      </c>
      <c r="AB4480" s="18">
        <f>((B4480+E4480+F4480+H4480+I4480)/(B4480+C4480+D4480+E4480+F4480+G4480+H4480+I4480))*100</f>
        <v>30.655893536121674</v>
      </c>
      <c r="AC4480" s="2">
        <f t="shared" si="208"/>
        <v>1</v>
      </c>
    </row>
    <row r="4481" spans="1:29">
      <c r="A4481" s="15" t="s">
        <v>68</v>
      </c>
      <c r="B4481" s="16" t="s">
        <v>114</v>
      </c>
      <c r="C4481" s="16" t="s">
        <v>1299</v>
      </c>
      <c r="D4481" s="16" t="s">
        <v>569</v>
      </c>
      <c r="E4481" s="16" t="str">
        <f>IF([1]Sheet1!L4481="",[1]Sheet1!K4481,[1]Sheet1!L4481)</f>
        <v>0</v>
      </c>
      <c r="F4481" s="16" t="s">
        <v>44</v>
      </c>
      <c r="G4481" s="16" t="s">
        <v>177</v>
      </c>
      <c r="H4481" s="16" t="s">
        <v>657</v>
      </c>
      <c r="I4481" s="16" t="s">
        <v>186</v>
      </c>
      <c r="N4481" s="17">
        <v>7</v>
      </c>
      <c r="O4481" s="17">
        <v>6</v>
      </c>
      <c r="P4481" s="17">
        <v>9</v>
      </c>
      <c r="Q4481" s="2">
        <f>$L$25*(B4481*1000)</f>
        <v>0</v>
      </c>
      <c r="R4481" s="2">
        <f>$L$19*(C4481*1000)</f>
        <v>420230300</v>
      </c>
      <c r="S4481" s="2">
        <f>$L$20*(D4481*1000)</f>
        <v>106486600</v>
      </c>
      <c r="T4481" s="2">
        <f>$L$21*(E4481*1000)</f>
        <v>0</v>
      </c>
      <c r="U4481" s="2">
        <f>$L$22*(F4481*1000)</f>
        <v>0</v>
      </c>
      <c r="V4481" s="2">
        <f>$L$18*(G4481*1000)</f>
        <v>46110000</v>
      </c>
      <c r="W4481" s="2">
        <f>$L$24*(H4481*1000)</f>
        <v>0</v>
      </c>
      <c r="X4481" s="2">
        <f>$L$23*(I4481*1000)</f>
        <v>0</v>
      </c>
      <c r="Y4481" s="2">
        <f t="shared" si="207"/>
        <v>572.82690000000002</v>
      </c>
      <c r="Z4481" s="18">
        <f>Y4481/(B4481+C4481+D4481+E4481+F4481+G4481+H4481+I4481)</f>
        <v>0.27303474737845568</v>
      </c>
      <c r="AA4481" s="18">
        <f t="shared" si="209"/>
        <v>1543539.9822000002</v>
      </c>
      <c r="AB4481" s="18">
        <f>((B4481+E4481+F4481+H4481+I4481)/(B4481+C4481+D4481+E4481+F4481+G4481+H4481+I4481))*100</f>
        <v>33.841754051477594</v>
      </c>
      <c r="AC4481" s="2">
        <f t="shared" si="208"/>
        <v>1</v>
      </c>
    </row>
    <row r="4482" spans="1:29">
      <c r="A4482" s="15" t="s">
        <v>73</v>
      </c>
      <c r="B4482" s="16" t="s">
        <v>114</v>
      </c>
      <c r="C4482" s="16" t="s">
        <v>1492</v>
      </c>
      <c r="D4482" s="16" t="s">
        <v>569</v>
      </c>
      <c r="E4482" s="16" t="str">
        <f>IF([1]Sheet1!L4482="",[1]Sheet1!K4482,[1]Sheet1!L4482)</f>
        <v>0</v>
      </c>
      <c r="F4482" s="16" t="s">
        <v>44</v>
      </c>
      <c r="G4482" s="16" t="s">
        <v>173</v>
      </c>
      <c r="H4482" s="16" t="s">
        <v>199</v>
      </c>
      <c r="I4482" s="16" t="s">
        <v>245</v>
      </c>
      <c r="N4482" s="17">
        <v>7</v>
      </c>
      <c r="O4482" s="17">
        <v>6</v>
      </c>
      <c r="P4482" s="17">
        <v>10</v>
      </c>
      <c r="Q4482" s="2">
        <f>$L$25*(B4482*1000)</f>
        <v>0</v>
      </c>
      <c r="R4482" s="2">
        <f>$L$19*(C4482*1000)</f>
        <v>434225700</v>
      </c>
      <c r="S4482" s="2">
        <f>$L$20*(D4482*1000)</f>
        <v>106486600</v>
      </c>
      <c r="T4482" s="2">
        <f>$L$21*(E4482*1000)</f>
        <v>0</v>
      </c>
      <c r="U4482" s="2">
        <f>$L$22*(F4482*1000)</f>
        <v>0</v>
      </c>
      <c r="V4482" s="2">
        <f>$L$18*(G4482*1000)</f>
        <v>46980000</v>
      </c>
      <c r="W4482" s="2">
        <f>$L$24*(H4482*1000)</f>
        <v>0</v>
      </c>
      <c r="X4482" s="2">
        <f>$L$23*(I4482*1000)</f>
        <v>0</v>
      </c>
      <c r="Y4482" s="2">
        <f t="shared" si="207"/>
        <v>587.69230000000005</v>
      </c>
      <c r="Z4482" s="18">
        <f>Y4482/(B4482+C4482+D4482+E4482+F4482+G4482+H4482+I4482)</f>
        <v>0.26896672768878721</v>
      </c>
      <c r="AA4482" s="18">
        <f t="shared" si="209"/>
        <v>1544127.6745000002</v>
      </c>
      <c r="AB4482" s="18">
        <f>((B4482+E4482+F4482+H4482+I4482)/(B4482+C4482+D4482+E4482+F4482+G4482+H4482+I4482))*100</f>
        <v>34.691075514874143</v>
      </c>
      <c r="AC4482" s="2">
        <f t="shared" si="208"/>
        <v>1</v>
      </c>
    </row>
    <row r="4483" spans="1:29">
      <c r="A4483" s="15" t="s">
        <v>77</v>
      </c>
      <c r="B4483" s="16" t="s">
        <v>114</v>
      </c>
      <c r="C4483" s="16" t="s">
        <v>1274</v>
      </c>
      <c r="D4483" s="16" t="s">
        <v>569</v>
      </c>
      <c r="E4483" s="16" t="str">
        <f>IF([1]Sheet1!L4483="",[1]Sheet1!K4483,[1]Sheet1!L4483)</f>
        <v>0</v>
      </c>
      <c r="F4483" s="16" t="s">
        <v>44</v>
      </c>
      <c r="G4483" s="16" t="s">
        <v>436</v>
      </c>
      <c r="H4483" s="16" t="s">
        <v>577</v>
      </c>
      <c r="I4483" s="16" t="s">
        <v>394</v>
      </c>
      <c r="N4483" s="17">
        <v>7</v>
      </c>
      <c r="O4483" s="17">
        <v>6</v>
      </c>
      <c r="P4483" s="17">
        <v>11</v>
      </c>
      <c r="Q4483" s="2">
        <f>$L$25*(B4483*1000)</f>
        <v>0</v>
      </c>
      <c r="R4483" s="2">
        <f>$L$19*(C4483*1000)</f>
        <v>418757100</v>
      </c>
      <c r="S4483" s="2">
        <f>$L$20*(D4483*1000)</f>
        <v>106486600</v>
      </c>
      <c r="T4483" s="2">
        <f>$L$21*(E4483*1000)</f>
        <v>0</v>
      </c>
      <c r="U4483" s="2">
        <f>$L$22*(F4483*1000)</f>
        <v>0</v>
      </c>
      <c r="V4483" s="2">
        <f>$L$18*(G4483*1000)</f>
        <v>49590000</v>
      </c>
      <c r="W4483" s="2">
        <f>$L$24*(H4483*1000)</f>
        <v>0</v>
      </c>
      <c r="X4483" s="2">
        <f>$L$23*(I4483*1000)</f>
        <v>0</v>
      </c>
      <c r="Y4483" s="2">
        <f t="shared" si="207"/>
        <v>574.83370000000002</v>
      </c>
      <c r="Z4483" s="18">
        <f>Y4483/(B4483+C4483+D4483+E4483+F4483+G4483+H4483+I4483)</f>
        <v>0.2638061955025241</v>
      </c>
      <c r="AA4483" s="18">
        <f t="shared" si="209"/>
        <v>1544702.5082000003</v>
      </c>
      <c r="AB4483" s="18">
        <f>((B4483+E4483+F4483+H4483+I4483)/(B4483+C4483+D4483+E4483+F4483+G4483+H4483+I4483))*100</f>
        <v>36.301055530059664</v>
      </c>
      <c r="AC4483" s="2">
        <f t="shared" si="208"/>
        <v>1</v>
      </c>
    </row>
    <row r="4484" spans="1:29">
      <c r="A4484" s="15" t="s">
        <v>81</v>
      </c>
      <c r="B4484" s="16" t="s">
        <v>111</v>
      </c>
      <c r="C4484" s="16" t="s">
        <v>1339</v>
      </c>
      <c r="D4484" s="16" t="s">
        <v>552</v>
      </c>
      <c r="E4484" s="16" t="str">
        <f>IF([1]Sheet1!L4484="",[1]Sheet1!K4484,[1]Sheet1!L4484)</f>
        <v>0</v>
      </c>
      <c r="F4484" s="16" t="s">
        <v>44</v>
      </c>
      <c r="G4484" s="16" t="s">
        <v>141</v>
      </c>
      <c r="H4484" s="16" t="s">
        <v>308</v>
      </c>
      <c r="I4484" s="16" t="s">
        <v>207</v>
      </c>
      <c r="N4484" s="17">
        <v>7</v>
      </c>
      <c r="O4484" s="17">
        <v>6</v>
      </c>
      <c r="P4484" s="17">
        <v>12</v>
      </c>
      <c r="Q4484" s="2">
        <f>$L$25*(B4484*1000)</f>
        <v>0</v>
      </c>
      <c r="R4484" s="2">
        <f>$L$19*(C4484*1000)</f>
        <v>424281600</v>
      </c>
      <c r="S4484" s="2">
        <f>$L$20*(D4484*1000)</f>
        <v>107035500</v>
      </c>
      <c r="T4484" s="2">
        <f>$L$21*(E4484*1000)</f>
        <v>0</v>
      </c>
      <c r="U4484" s="2">
        <f>$L$22*(F4484*1000)</f>
        <v>0</v>
      </c>
      <c r="V4484" s="2">
        <f>$L$18*(G4484*1000)</f>
        <v>51330000</v>
      </c>
      <c r="W4484" s="2">
        <f>$L$24*(H4484*1000)</f>
        <v>0</v>
      </c>
      <c r="X4484" s="2">
        <f>$L$23*(I4484*1000)</f>
        <v>0</v>
      </c>
      <c r="Y4484" s="2">
        <f t="shared" si="207"/>
        <v>582.64710000000002</v>
      </c>
      <c r="Z4484" s="18">
        <f>Y4484/(B4484+C4484+D4484+E4484+F4484+G4484+H4484+I4484)</f>
        <v>0.26496002728512963</v>
      </c>
      <c r="AA4484" s="18">
        <f t="shared" si="209"/>
        <v>1545285.1553000002</v>
      </c>
      <c r="AB4484" s="18">
        <f>((B4484+E4484+F4484+H4484+I4484)/(B4484+C4484+D4484+E4484+F4484+G4484+H4484+I4484))*100</f>
        <v>36.061846293769896</v>
      </c>
      <c r="AC4484" s="2">
        <f t="shared" si="208"/>
        <v>1</v>
      </c>
    </row>
    <row r="4485" spans="1:29">
      <c r="A4485" s="15" t="s">
        <v>85</v>
      </c>
      <c r="B4485" s="16" t="s">
        <v>114</v>
      </c>
      <c r="C4485" s="16" t="s">
        <v>1231</v>
      </c>
      <c r="D4485" s="16" t="s">
        <v>552</v>
      </c>
      <c r="E4485" s="16" t="str">
        <f>IF([1]Sheet1!L4485="",[1]Sheet1!K4485,[1]Sheet1!L4485)</f>
        <v>0</v>
      </c>
      <c r="F4485" s="16" t="s">
        <v>44</v>
      </c>
      <c r="G4485" s="16" t="s">
        <v>237</v>
      </c>
      <c r="H4485" s="16" t="s">
        <v>748</v>
      </c>
      <c r="I4485" s="16" t="s">
        <v>751</v>
      </c>
      <c r="N4485" s="17">
        <v>7</v>
      </c>
      <c r="O4485" s="17">
        <v>6</v>
      </c>
      <c r="P4485" s="17">
        <v>13</v>
      </c>
      <c r="Q4485" s="2">
        <f>$L$25*(B4485*1000)</f>
        <v>0</v>
      </c>
      <c r="R4485" s="2">
        <f>$L$19*(C4485*1000)</f>
        <v>441223400</v>
      </c>
      <c r="S4485" s="2">
        <f>$L$20*(D4485*1000)</f>
        <v>107035500</v>
      </c>
      <c r="T4485" s="2">
        <f>$L$21*(E4485*1000)</f>
        <v>0</v>
      </c>
      <c r="U4485" s="2">
        <f>$L$22*(F4485*1000)</f>
        <v>0</v>
      </c>
      <c r="V4485" s="2">
        <f>$L$18*(G4485*1000)</f>
        <v>52200000</v>
      </c>
      <c r="W4485" s="2">
        <f>$L$24*(H4485*1000)</f>
        <v>0</v>
      </c>
      <c r="X4485" s="2">
        <f>$L$23*(I4485*1000)</f>
        <v>0</v>
      </c>
      <c r="Y4485" s="2">
        <f t="shared" si="207"/>
        <v>600.45889999999997</v>
      </c>
      <c r="Z4485" s="18">
        <f>Y4485/(B4485+C4485+D4485+E4485+F4485+G4485+H4485+I4485)</f>
        <v>0.2680620089285714</v>
      </c>
      <c r="AA4485" s="18">
        <f t="shared" si="209"/>
        <v>1545885.6142000002</v>
      </c>
      <c r="AB4485" s="18">
        <f>((B4485+E4485+F4485+H4485+I4485)/(B4485+C4485+D4485+E4485+F4485+G4485+H4485+I4485))*100</f>
        <v>35.133928571428569</v>
      </c>
      <c r="AC4485" s="2">
        <f t="shared" si="208"/>
        <v>1</v>
      </c>
    </row>
    <row r="4486" spans="1:29">
      <c r="A4486" s="15" t="s">
        <v>88</v>
      </c>
      <c r="B4486" s="16" t="s">
        <v>114</v>
      </c>
      <c r="C4486" s="16" t="s">
        <v>831</v>
      </c>
      <c r="D4486" s="16" t="s">
        <v>569</v>
      </c>
      <c r="E4486" s="16" t="str">
        <f>IF([1]Sheet1!L4486="",[1]Sheet1!K4486,[1]Sheet1!L4486)</f>
        <v>0</v>
      </c>
      <c r="F4486" s="16" t="s">
        <v>44</v>
      </c>
      <c r="G4486" s="16" t="s">
        <v>482</v>
      </c>
      <c r="H4486" s="16" t="s">
        <v>597</v>
      </c>
      <c r="I4486" s="16" t="s">
        <v>62</v>
      </c>
      <c r="N4486" s="17">
        <v>7</v>
      </c>
      <c r="O4486" s="17">
        <v>6</v>
      </c>
      <c r="P4486" s="17">
        <v>14</v>
      </c>
      <c r="Q4486" s="2">
        <f>$L$25*(B4486*1000)</f>
        <v>0</v>
      </c>
      <c r="R4486" s="2">
        <f>$L$19*(C4486*1000)</f>
        <v>447484500</v>
      </c>
      <c r="S4486" s="2">
        <f>$L$20*(D4486*1000)</f>
        <v>106486600</v>
      </c>
      <c r="T4486" s="2">
        <f>$L$21*(E4486*1000)</f>
        <v>0</v>
      </c>
      <c r="U4486" s="2">
        <f>$L$22*(F4486*1000)</f>
        <v>0</v>
      </c>
      <c r="V4486" s="2">
        <f>$L$18*(G4486*1000)</f>
        <v>60030000</v>
      </c>
      <c r="W4486" s="2">
        <f>$L$24*(H4486*1000)</f>
        <v>0</v>
      </c>
      <c r="X4486" s="2">
        <f>$L$23*(I4486*1000)</f>
        <v>0</v>
      </c>
      <c r="Y4486" s="2">
        <f t="shared" si="207"/>
        <v>614.00109999999995</v>
      </c>
      <c r="Z4486" s="18">
        <f>Y4486/(B4486+C4486+D4486+E4486+F4486+G4486+H4486+I4486)</f>
        <v>0.28075038866026519</v>
      </c>
      <c r="AA4486" s="18">
        <f t="shared" si="209"/>
        <v>1546499.6153000002</v>
      </c>
      <c r="AB4486" s="18">
        <f>((B4486+E4486+F4486+H4486+I4486)/(B4486+C4486+D4486+E4486+F4486+G4486+H4486+I4486))*100</f>
        <v>32.418838591678096</v>
      </c>
      <c r="AC4486" s="2">
        <f t="shared" si="208"/>
        <v>1</v>
      </c>
    </row>
    <row r="4487" spans="1:29">
      <c r="A4487" s="15" t="s">
        <v>91</v>
      </c>
      <c r="B4487" s="16" t="s">
        <v>114</v>
      </c>
      <c r="C4487" s="16" t="s">
        <v>1343</v>
      </c>
      <c r="D4487" s="16" t="s">
        <v>569</v>
      </c>
      <c r="E4487" s="16" t="str">
        <f>IF([1]Sheet1!L4487="",[1]Sheet1!K4487,[1]Sheet1!L4487)</f>
        <v>0</v>
      </c>
      <c r="F4487" s="16" t="s">
        <v>44</v>
      </c>
      <c r="G4487" s="16" t="s">
        <v>1195</v>
      </c>
      <c r="H4487" s="16" t="s">
        <v>1159</v>
      </c>
      <c r="I4487" s="16" t="s">
        <v>455</v>
      </c>
      <c r="N4487" s="17">
        <v>7</v>
      </c>
      <c r="O4487" s="17">
        <v>6</v>
      </c>
      <c r="P4487" s="17">
        <v>15</v>
      </c>
      <c r="Q4487" s="2">
        <f>$L$25*(B4487*1000)</f>
        <v>0</v>
      </c>
      <c r="R4487" s="2">
        <f>$L$19*(C4487*1000)</f>
        <v>540664400</v>
      </c>
      <c r="S4487" s="2">
        <f>$L$20*(D4487*1000)</f>
        <v>106486600</v>
      </c>
      <c r="T4487" s="2">
        <f>$L$21*(E4487*1000)</f>
        <v>0</v>
      </c>
      <c r="U4487" s="2">
        <f>$L$22*(F4487*1000)</f>
        <v>0</v>
      </c>
      <c r="V4487" s="2">
        <f>$L$18*(G4487*1000)</f>
        <v>64380000</v>
      </c>
      <c r="W4487" s="2">
        <f>$L$24*(H4487*1000)</f>
        <v>0</v>
      </c>
      <c r="X4487" s="2">
        <f>$L$23*(I4487*1000)</f>
        <v>0</v>
      </c>
      <c r="Y4487" s="2">
        <f t="shared" si="207"/>
        <v>711.53099999999995</v>
      </c>
      <c r="Z4487" s="18">
        <f>Y4487/(B4487+C4487+D4487+E4487+F4487+G4487+H4487+I4487)</f>
        <v>0.31166491458607093</v>
      </c>
      <c r="AA4487" s="18">
        <f t="shared" si="209"/>
        <v>1547211.1463000001</v>
      </c>
      <c r="AB4487" s="18">
        <f>((B4487+E4487+F4487+H4487+I4487)/(B4487+C4487+D4487+E4487+F4487+G4487+H4487+I4487))*100</f>
        <v>23.959702146298731</v>
      </c>
      <c r="AC4487" s="2">
        <f t="shared" si="208"/>
        <v>1</v>
      </c>
    </row>
    <row r="4488" spans="1:29">
      <c r="A4488" s="15" t="s">
        <v>95</v>
      </c>
      <c r="B4488" s="16" t="s">
        <v>114</v>
      </c>
      <c r="C4488" s="16" t="s">
        <v>1497</v>
      </c>
      <c r="D4488" s="16" t="s">
        <v>1076</v>
      </c>
      <c r="E4488" s="16" t="str">
        <f>IF([1]Sheet1!L4488="",[1]Sheet1!K4488,[1]Sheet1!L4488)</f>
        <v>7</v>
      </c>
      <c r="F4488" s="16" t="s">
        <v>44</v>
      </c>
      <c r="G4488" s="16" t="s">
        <v>439</v>
      </c>
      <c r="H4488" s="16" t="s">
        <v>1185</v>
      </c>
      <c r="I4488" s="16" t="s">
        <v>290</v>
      </c>
      <c r="N4488" s="17">
        <v>7</v>
      </c>
      <c r="O4488" s="17">
        <v>6</v>
      </c>
      <c r="P4488" s="17">
        <v>16</v>
      </c>
      <c r="Q4488" s="2">
        <f>$L$25*(B4488*1000)</f>
        <v>0</v>
      </c>
      <c r="R4488" s="2">
        <f>$L$19*(C4488*1000)</f>
        <v>580072500</v>
      </c>
      <c r="S4488" s="2">
        <f>$L$20*(D4488*1000)</f>
        <v>108133300</v>
      </c>
      <c r="T4488" s="2">
        <f>$L$21*(E4488*1000)</f>
        <v>0</v>
      </c>
      <c r="U4488" s="2">
        <f>$L$22*(F4488*1000)</f>
        <v>0</v>
      </c>
      <c r="V4488" s="2">
        <f>$L$18*(G4488*1000)</f>
        <v>65250000</v>
      </c>
      <c r="W4488" s="2">
        <f>$L$24*(H4488*1000)</f>
        <v>0</v>
      </c>
      <c r="X4488" s="2">
        <f>$L$23*(I4488*1000)</f>
        <v>0</v>
      </c>
      <c r="Y4488" s="2">
        <f t="shared" ref="Y4488:Y4551" si="210">(SUM(Q4488:X4488))/1000000</f>
        <v>753.45579999999995</v>
      </c>
      <c r="Z4488" s="18">
        <f>Y4488/(B4488+C4488+D4488+E4488+F4488+G4488+H4488+I4488)</f>
        <v>0.34310373406193079</v>
      </c>
      <c r="AA4488" s="18">
        <f t="shared" si="209"/>
        <v>1547964.6021000003</v>
      </c>
      <c r="AB4488" s="18">
        <f>((B4488+E4488+F4488+H4488+I4488)/(B4488+C4488+D4488+E4488+F4488+G4488+H4488+I4488))*100</f>
        <v>15.892531876138433</v>
      </c>
      <c r="AC4488" s="2">
        <f t="shared" si="208"/>
        <v>1</v>
      </c>
    </row>
    <row r="4489" spans="1:29">
      <c r="A4489" s="15" t="s">
        <v>98</v>
      </c>
      <c r="B4489" s="16" t="s">
        <v>114</v>
      </c>
      <c r="C4489" s="16" t="s">
        <v>1498</v>
      </c>
      <c r="D4489" s="16" t="s">
        <v>921</v>
      </c>
      <c r="E4489" s="16" t="str">
        <f>IF([1]Sheet1!L4489="",[1]Sheet1!K4489,[1]Sheet1!L4489)</f>
        <v>369</v>
      </c>
      <c r="F4489" s="16" t="s">
        <v>44</v>
      </c>
      <c r="G4489" s="16" t="s">
        <v>439</v>
      </c>
      <c r="H4489" s="16" t="s">
        <v>131</v>
      </c>
      <c r="I4489" s="16" t="s">
        <v>1195</v>
      </c>
      <c r="N4489" s="17">
        <v>7</v>
      </c>
      <c r="O4489" s="17">
        <v>6</v>
      </c>
      <c r="P4489" s="17">
        <v>17</v>
      </c>
      <c r="Q4489" s="2">
        <f>$L$25*(B4489*1000)</f>
        <v>0</v>
      </c>
      <c r="R4489" s="2">
        <f>$L$19*(C4489*1000)</f>
        <v>661835100</v>
      </c>
      <c r="S4489" s="2">
        <f>$L$20*(D4489*1000)</f>
        <v>122953600</v>
      </c>
      <c r="T4489" s="2">
        <f>$L$21*(E4489*1000)</f>
        <v>0</v>
      </c>
      <c r="U4489" s="2">
        <f>$L$22*(F4489*1000)</f>
        <v>0</v>
      </c>
      <c r="V4489" s="2">
        <f>$L$18*(G4489*1000)</f>
        <v>65250000</v>
      </c>
      <c r="W4489" s="2">
        <f>$L$24*(H4489*1000)</f>
        <v>0</v>
      </c>
      <c r="X4489" s="2">
        <f>$L$23*(I4489*1000)</f>
        <v>0</v>
      </c>
      <c r="Y4489" s="2">
        <f t="shared" si="210"/>
        <v>850.03869999999995</v>
      </c>
      <c r="Z4489" s="18">
        <f>Y4489/(B4489+C4489+D4489+E4489+F4489+G4489+H4489+I4489)</f>
        <v>0.32706375529049631</v>
      </c>
      <c r="AA4489" s="18">
        <f t="shared" si="209"/>
        <v>1548814.6408000002</v>
      </c>
      <c r="AB4489" s="18">
        <f>((B4489+E4489+F4489+H4489+I4489)/(B4489+C4489+D4489+E4489+F4489+G4489+H4489+I4489))*100</f>
        <v>19.353597537514428</v>
      </c>
      <c r="AC4489" s="2">
        <f t="shared" ref="AC4489:AC4552" si="211">IF(AB4489&gt;50,0,1)</f>
        <v>1</v>
      </c>
    </row>
    <row r="4490" spans="1:29">
      <c r="A4490" s="15" t="s">
        <v>101</v>
      </c>
      <c r="B4490" s="16" t="s">
        <v>180</v>
      </c>
      <c r="C4490" s="16" t="s">
        <v>1499</v>
      </c>
      <c r="D4490" s="16" t="s">
        <v>261</v>
      </c>
      <c r="E4490" s="16" t="str">
        <f>IF([1]Sheet1!L4490="",[1]Sheet1!K4490,[1]Sheet1!L4490)</f>
        <v>357</v>
      </c>
      <c r="F4490" s="16" t="s">
        <v>44</v>
      </c>
      <c r="G4490" s="16" t="s">
        <v>1195</v>
      </c>
      <c r="H4490" s="16" t="s">
        <v>32</v>
      </c>
      <c r="I4490" s="16" t="s">
        <v>593</v>
      </c>
      <c r="N4490" s="17">
        <v>7</v>
      </c>
      <c r="O4490" s="17">
        <v>6</v>
      </c>
      <c r="P4490" s="17">
        <v>18</v>
      </c>
      <c r="Q4490" s="2">
        <f>$L$25*(B4490*1000)</f>
        <v>0</v>
      </c>
      <c r="R4490" s="2">
        <f>$L$19*(C4490*1000)</f>
        <v>658152100</v>
      </c>
      <c r="S4490" s="2">
        <f>$L$20*(D4490*1000)</f>
        <v>141616200</v>
      </c>
      <c r="T4490" s="2">
        <f>$L$21*(E4490*1000)</f>
        <v>0</v>
      </c>
      <c r="U4490" s="2">
        <f>$L$22*(F4490*1000)</f>
        <v>0</v>
      </c>
      <c r="V4490" s="2">
        <f>$L$18*(G4490*1000)</f>
        <v>64380000</v>
      </c>
      <c r="W4490" s="2">
        <f>$L$24*(H4490*1000)</f>
        <v>0</v>
      </c>
      <c r="X4490" s="2">
        <f>$L$23*(I4490*1000)</f>
        <v>0</v>
      </c>
      <c r="Y4490" s="2">
        <f t="shared" si="210"/>
        <v>864.14829999999995</v>
      </c>
      <c r="Z4490" s="18">
        <f>Y4490/(B4490+C4490+D4490+E4490+F4490+G4490+H4490+I4490)</f>
        <v>0.33835093970242752</v>
      </c>
      <c r="AA4490" s="18">
        <f t="shared" ref="AA4490:AA4553" si="212">Y4490+AA4489</f>
        <v>1549678.7891000002</v>
      </c>
      <c r="AB4490" s="18">
        <f>((B4490+E4490+F4490+H4490+I4490)/(B4490+C4490+D4490+E4490+F4490+G4490+H4490+I4490))*100</f>
        <v>17.032106499608457</v>
      </c>
      <c r="AC4490" s="2">
        <f t="shared" si="211"/>
        <v>1</v>
      </c>
    </row>
    <row r="4491" spans="1:29">
      <c r="A4491" s="15" t="s">
        <v>106</v>
      </c>
      <c r="B4491" s="16" t="s">
        <v>180</v>
      </c>
      <c r="C4491" s="16" t="s">
        <v>1500</v>
      </c>
      <c r="D4491" s="16" t="s">
        <v>1026</v>
      </c>
      <c r="E4491" s="16" t="str">
        <f>IF([1]Sheet1!L4491="",[1]Sheet1!K4491,[1]Sheet1!L4491)</f>
        <v>6</v>
      </c>
      <c r="F4491" s="16" t="s">
        <v>44</v>
      </c>
      <c r="G4491" s="16" t="s">
        <v>608</v>
      </c>
      <c r="H4491" s="16" t="s">
        <v>32</v>
      </c>
      <c r="I4491" s="16" t="s">
        <v>379</v>
      </c>
      <c r="N4491" s="17">
        <v>7</v>
      </c>
      <c r="O4491" s="17">
        <v>6</v>
      </c>
      <c r="P4491" s="17">
        <v>19</v>
      </c>
      <c r="Q4491" s="2">
        <f>$L$25*(B4491*1000)</f>
        <v>0</v>
      </c>
      <c r="R4491" s="2">
        <f>$L$19*(C4491*1000)</f>
        <v>659625300</v>
      </c>
      <c r="S4491" s="2">
        <f>$L$20*(D4491*1000)</f>
        <v>203641900</v>
      </c>
      <c r="T4491" s="2">
        <f>$L$21*(E4491*1000)</f>
        <v>0</v>
      </c>
      <c r="U4491" s="2">
        <f>$L$22*(F4491*1000)</f>
        <v>0</v>
      </c>
      <c r="V4491" s="2">
        <f>$L$18*(G4491*1000)</f>
        <v>66120000</v>
      </c>
      <c r="W4491" s="2">
        <f>$L$24*(H4491*1000)</f>
        <v>0</v>
      </c>
      <c r="X4491" s="2">
        <f>$L$23*(I4491*1000)</f>
        <v>0</v>
      </c>
      <c r="Y4491" s="2">
        <f t="shared" si="210"/>
        <v>929.38720000000001</v>
      </c>
      <c r="Z4491" s="18">
        <f>Y4491/(B4491+C4491+D4491+E4491+F4491+G4491+H4491+I4491)</f>
        <v>0.40390578009561062</v>
      </c>
      <c r="AA4491" s="18">
        <f t="shared" si="212"/>
        <v>1550608.1763000002</v>
      </c>
      <c r="AB4491" s="18">
        <f>((B4491+E4491+F4491+H4491+I4491)/(B4491+C4491+D4491+E4491+F4491+G4491+H4491+I4491))*100</f>
        <v>2.737940026075619</v>
      </c>
      <c r="AC4491" s="2">
        <f t="shared" si="211"/>
        <v>1</v>
      </c>
    </row>
    <row r="4492" spans="1:29">
      <c r="A4492" s="15" t="s">
        <v>110</v>
      </c>
      <c r="B4492" s="16" t="s">
        <v>180</v>
      </c>
      <c r="C4492" s="16" t="s">
        <v>1501</v>
      </c>
      <c r="D4492" s="16" t="s">
        <v>1047</v>
      </c>
      <c r="E4492" s="16" t="str">
        <f>IF([1]Sheet1!L4492="",[1]Sheet1!K4492,[1]Sheet1!L4492)</f>
        <v>0</v>
      </c>
      <c r="F4492" s="16" t="s">
        <v>44</v>
      </c>
      <c r="G4492" s="16" t="s">
        <v>439</v>
      </c>
      <c r="H4492" s="16" t="s">
        <v>32</v>
      </c>
      <c r="I4492" s="16" t="s">
        <v>131</v>
      </c>
      <c r="N4492" s="17">
        <v>7</v>
      </c>
      <c r="O4492" s="17">
        <v>6</v>
      </c>
      <c r="P4492" s="17">
        <v>20</v>
      </c>
      <c r="Q4492" s="2">
        <f>$L$25*(B4492*1000)</f>
        <v>0</v>
      </c>
      <c r="R4492" s="2">
        <f>$L$19*(C4492*1000)</f>
        <v>660361900</v>
      </c>
      <c r="S4492" s="2">
        <f>$L$20*(D4492*1000)</f>
        <v>203093000</v>
      </c>
      <c r="T4492" s="2">
        <f>$L$21*(E4492*1000)</f>
        <v>0</v>
      </c>
      <c r="U4492" s="2">
        <f>$L$22*(F4492*1000)</f>
        <v>0</v>
      </c>
      <c r="V4492" s="2">
        <f>$L$18*(G4492*1000)</f>
        <v>65250000</v>
      </c>
      <c r="W4492" s="2">
        <f>$L$24*(H4492*1000)</f>
        <v>0</v>
      </c>
      <c r="X4492" s="2">
        <f>$L$23*(I4492*1000)</f>
        <v>0</v>
      </c>
      <c r="Y4492" s="2">
        <f t="shared" si="210"/>
        <v>928.70489999999995</v>
      </c>
      <c r="Z4492" s="18">
        <f>Y4492/(B4492+C4492+D4492+E4492+F4492+G4492+H4492+I4492)</f>
        <v>0.40396037407568508</v>
      </c>
      <c r="AA4492" s="18">
        <f t="shared" si="212"/>
        <v>1551536.8812000002</v>
      </c>
      <c r="AB4492" s="18">
        <f>((B4492+E4492+F4492+H4492+I4492)/(B4492+C4492+D4492+E4492+F4492+G4492+H4492+I4492))*100</f>
        <v>2.6533275337103088</v>
      </c>
      <c r="AC4492" s="2">
        <f t="shared" si="211"/>
        <v>1</v>
      </c>
    </row>
    <row r="4493" spans="1:29">
      <c r="A4493" s="15" t="s">
        <v>113</v>
      </c>
      <c r="B4493" s="16" t="s">
        <v>180</v>
      </c>
      <c r="C4493" s="16" t="s">
        <v>1502</v>
      </c>
      <c r="D4493" s="16" t="s">
        <v>1026</v>
      </c>
      <c r="E4493" s="16" t="str">
        <f>IF([1]Sheet1!L4493="",[1]Sheet1!K4493,[1]Sheet1!L4493)</f>
        <v>0</v>
      </c>
      <c r="F4493" s="16" t="s">
        <v>44</v>
      </c>
      <c r="G4493" s="16" t="s">
        <v>1195</v>
      </c>
      <c r="H4493" s="16" t="s">
        <v>32</v>
      </c>
      <c r="I4493" s="16" t="s">
        <v>103</v>
      </c>
      <c r="N4493" s="17">
        <v>7</v>
      </c>
      <c r="O4493" s="17">
        <v>6</v>
      </c>
      <c r="P4493" s="17">
        <v>21</v>
      </c>
      <c r="Q4493" s="2">
        <f>$L$25*(B4493*1000)</f>
        <v>0</v>
      </c>
      <c r="R4493" s="2">
        <f>$L$19*(C4493*1000)</f>
        <v>622795300</v>
      </c>
      <c r="S4493" s="2">
        <f>$L$20*(D4493*1000)</f>
        <v>203641900</v>
      </c>
      <c r="T4493" s="2">
        <f>$L$21*(E4493*1000)</f>
        <v>0</v>
      </c>
      <c r="U4493" s="2">
        <f>$L$22*(F4493*1000)</f>
        <v>0</v>
      </c>
      <c r="V4493" s="2">
        <f>$L$18*(G4493*1000)</f>
        <v>64380000</v>
      </c>
      <c r="W4493" s="2">
        <f>$L$24*(H4493*1000)</f>
        <v>0</v>
      </c>
      <c r="X4493" s="2">
        <f>$L$23*(I4493*1000)</f>
        <v>0</v>
      </c>
      <c r="Y4493" s="2">
        <f t="shared" si="210"/>
        <v>890.81719999999996</v>
      </c>
      <c r="Z4493" s="18">
        <f>Y4493/(B4493+C4493+D4493+E4493+F4493+G4493+H4493+I4493)</f>
        <v>0.40399873015873011</v>
      </c>
      <c r="AA4493" s="18">
        <f t="shared" si="212"/>
        <v>1552427.6984000001</v>
      </c>
      <c r="AB4493" s="18">
        <f>((B4493+E4493+F4493+H4493+I4493)/(B4493+C4493+D4493+E4493+F4493+G4493+H4493+I4493))*100</f>
        <v>3.1292517006802725</v>
      </c>
      <c r="AC4493" s="2">
        <f t="shared" si="211"/>
        <v>1</v>
      </c>
    </row>
    <row r="4494" spans="1:29">
      <c r="A4494" s="15" t="s">
        <v>117</v>
      </c>
      <c r="B4494" s="16" t="s">
        <v>180</v>
      </c>
      <c r="C4494" s="16" t="s">
        <v>1503</v>
      </c>
      <c r="D4494" s="16" t="s">
        <v>295</v>
      </c>
      <c r="E4494" s="16" t="str">
        <f>IF([1]Sheet1!L4494="",[1]Sheet1!K4494,[1]Sheet1!L4494)</f>
        <v>159</v>
      </c>
      <c r="F4494" s="16" t="s">
        <v>44</v>
      </c>
      <c r="G4494" s="16" t="s">
        <v>142</v>
      </c>
      <c r="H4494" s="16" t="s">
        <v>32</v>
      </c>
      <c r="I4494" s="16" t="s">
        <v>169</v>
      </c>
      <c r="N4494" s="17">
        <v>7</v>
      </c>
      <c r="O4494" s="17">
        <v>6</v>
      </c>
      <c r="P4494" s="17">
        <v>22</v>
      </c>
      <c r="Q4494" s="2">
        <f>$L$25*(B4494*1000)</f>
        <v>0</v>
      </c>
      <c r="R4494" s="2">
        <f>$L$19*(C4494*1000)</f>
        <v>561657500</v>
      </c>
      <c r="S4494" s="2">
        <f>$L$20*(D4494*1000)</f>
        <v>135029400</v>
      </c>
      <c r="T4494" s="2">
        <f>$L$21*(E4494*1000)</f>
        <v>0</v>
      </c>
      <c r="U4494" s="2">
        <f>$L$22*(F4494*1000)</f>
        <v>0</v>
      </c>
      <c r="V4494" s="2">
        <f>$L$18*(G4494*1000)</f>
        <v>53070000</v>
      </c>
      <c r="W4494" s="2">
        <f>$L$24*(H4494*1000)</f>
        <v>0</v>
      </c>
      <c r="X4494" s="2">
        <f>$L$23*(I4494*1000)</f>
        <v>0</v>
      </c>
      <c r="Y4494" s="2">
        <f t="shared" si="210"/>
        <v>749.75689999999997</v>
      </c>
      <c r="Z4494" s="18">
        <f>Y4494/(B4494+C4494+D4494+E4494+F4494+G4494+H4494+I4494)</f>
        <v>0.36325431201550384</v>
      </c>
      <c r="AA4494" s="18">
        <f t="shared" si="212"/>
        <v>1553177.4553</v>
      </c>
      <c r="AB4494" s="18">
        <f>((B4494+E4494+F4494+H4494+I4494)/(B4494+C4494+D4494+E4494+F4494+G4494+H4494+I4494))*100</f>
        <v>11.24031007751938</v>
      </c>
      <c r="AC4494" s="2">
        <f t="shared" si="211"/>
        <v>1</v>
      </c>
    </row>
    <row r="4495" spans="1:29">
      <c r="A4495" s="15" t="s">
        <v>120</v>
      </c>
      <c r="B4495" s="16" t="s">
        <v>180</v>
      </c>
      <c r="C4495" s="16" t="s">
        <v>1504</v>
      </c>
      <c r="D4495" s="16" t="s">
        <v>569</v>
      </c>
      <c r="E4495" s="16" t="str">
        <f>IF([1]Sheet1!L4495="",[1]Sheet1!K4495,[1]Sheet1!L4495)</f>
        <v>1</v>
      </c>
      <c r="F4495" s="16" t="s">
        <v>601</v>
      </c>
      <c r="G4495" s="16" t="s">
        <v>137</v>
      </c>
      <c r="H4495" s="16" t="s">
        <v>32</v>
      </c>
      <c r="I4495" s="16" t="s">
        <v>169</v>
      </c>
      <c r="N4495" s="17">
        <v>7</v>
      </c>
      <c r="O4495" s="17">
        <v>6</v>
      </c>
      <c r="P4495" s="17">
        <v>23</v>
      </c>
      <c r="Q4495" s="2">
        <f>$L$25*(B4495*1000)</f>
        <v>0</v>
      </c>
      <c r="R4495" s="2">
        <f>$L$19*(C4495*1000)</f>
        <v>516356600</v>
      </c>
      <c r="S4495" s="2">
        <f>$L$20*(D4495*1000)</f>
        <v>106486600</v>
      </c>
      <c r="T4495" s="2">
        <f>$L$21*(E4495*1000)</f>
        <v>0</v>
      </c>
      <c r="U4495" s="2">
        <f>$L$22*(F4495*1000)</f>
        <v>0</v>
      </c>
      <c r="V4495" s="2">
        <f>$L$18*(G4495*1000)</f>
        <v>44370000</v>
      </c>
      <c r="W4495" s="2">
        <f>$L$24*(H4495*1000)</f>
        <v>0</v>
      </c>
      <c r="X4495" s="2">
        <f>$L$23*(I4495*1000)</f>
        <v>0</v>
      </c>
      <c r="Y4495" s="2">
        <f t="shared" si="210"/>
        <v>667.21320000000003</v>
      </c>
      <c r="Z4495" s="18">
        <f>Y4495/(B4495+C4495+D4495+E4495+F4495+G4495+H4495+I4495)</f>
        <v>0.38791465116279072</v>
      </c>
      <c r="AA4495" s="18">
        <f t="shared" si="212"/>
        <v>1553844.6685000001</v>
      </c>
      <c r="AB4495" s="18">
        <f>((B4495+E4495+F4495+H4495+I4495)/(B4495+C4495+D4495+E4495+F4495+G4495+H4495+I4495))*100</f>
        <v>4.2441860465116275</v>
      </c>
      <c r="AC4495" s="2">
        <f t="shared" si="211"/>
        <v>1</v>
      </c>
    </row>
    <row r="4496" spans="1:29">
      <c r="A4496" s="15" t="s">
        <v>29</v>
      </c>
      <c r="B4496" s="16" t="s">
        <v>180</v>
      </c>
      <c r="C4496" s="16" t="s">
        <v>1332</v>
      </c>
      <c r="D4496" s="16" t="s">
        <v>552</v>
      </c>
      <c r="E4496" s="16" t="str">
        <f>IF([1]Sheet1!L4496="",[1]Sheet1!K4496,[1]Sheet1!L4496)</f>
        <v>148</v>
      </c>
      <c r="F4496" s="16" t="s">
        <v>44</v>
      </c>
      <c r="G4496" s="16" t="s">
        <v>434</v>
      </c>
      <c r="H4496" s="16" t="s">
        <v>32</v>
      </c>
      <c r="I4496" s="16" t="s">
        <v>398</v>
      </c>
      <c r="N4496" s="17">
        <v>7</v>
      </c>
      <c r="O4496" s="17">
        <v>6</v>
      </c>
      <c r="P4496" s="17">
        <v>24</v>
      </c>
      <c r="Q4496" s="2">
        <f>$L$25*(B4496*1000)</f>
        <v>0</v>
      </c>
      <c r="R4496" s="2">
        <f>$L$19*(C4496*1000)</f>
        <v>465531200</v>
      </c>
      <c r="S4496" s="2">
        <f>$L$20*(D4496*1000)</f>
        <v>107035500</v>
      </c>
      <c r="T4496" s="2">
        <f>$L$21*(E4496*1000)</f>
        <v>0</v>
      </c>
      <c r="U4496" s="2">
        <f>$L$22*(F4496*1000)</f>
        <v>0</v>
      </c>
      <c r="V4496" s="2">
        <f>$L$18*(G4496*1000)</f>
        <v>40020000</v>
      </c>
      <c r="W4496" s="2">
        <f>$L$24*(H4496*1000)</f>
        <v>0</v>
      </c>
      <c r="X4496" s="2">
        <f>$L$23*(I4496*1000)</f>
        <v>0</v>
      </c>
      <c r="Y4496" s="2">
        <f t="shared" si="210"/>
        <v>612.58669999999995</v>
      </c>
      <c r="Z4496" s="18">
        <f>Y4496/(B4496+C4496+D4496+E4496+F4496+G4496+H4496+I4496)</f>
        <v>0.35471146496815281</v>
      </c>
      <c r="AA4496" s="18">
        <f t="shared" si="212"/>
        <v>1554457.2552000002</v>
      </c>
      <c r="AB4496" s="18">
        <f>((B4496+E4496+F4496+H4496+I4496)/(B4496+C4496+D4496+E4496+F4496+G4496+H4496+I4496))*100</f>
        <v>12.854661262304573</v>
      </c>
      <c r="AC4496" s="2">
        <f t="shared" si="211"/>
        <v>1</v>
      </c>
    </row>
    <row r="4497" spans="1:29">
      <c r="A4497" s="15" t="s">
        <v>37</v>
      </c>
      <c r="B4497" s="16" t="s">
        <v>30</v>
      </c>
      <c r="C4497" s="16" t="s">
        <v>1177</v>
      </c>
      <c r="D4497" s="16" t="s">
        <v>569</v>
      </c>
      <c r="E4497" s="16" t="str">
        <f>IF([1]Sheet1!L4497="",[1]Sheet1!K4497,[1]Sheet1!L4497)</f>
        <v>145</v>
      </c>
      <c r="F4497" s="16" t="s">
        <v>44</v>
      </c>
      <c r="G4497" s="16" t="s">
        <v>421</v>
      </c>
      <c r="H4497" s="16" t="s">
        <v>32</v>
      </c>
      <c r="I4497" s="16" t="s">
        <v>468</v>
      </c>
      <c r="N4497" s="17">
        <v>7</v>
      </c>
      <c r="O4497" s="17">
        <v>7</v>
      </c>
      <c r="P4497" s="17">
        <v>1</v>
      </c>
      <c r="Q4497" s="2">
        <f>$L$25*(B4497*1000)</f>
        <v>0</v>
      </c>
      <c r="R4497" s="2">
        <f>$L$19*(C4497*1000)</f>
        <v>459638400</v>
      </c>
      <c r="S4497" s="2">
        <f>$L$20*(D4497*1000)</f>
        <v>106486600</v>
      </c>
      <c r="T4497" s="2">
        <f>$L$21*(E4497*1000)</f>
        <v>0</v>
      </c>
      <c r="U4497" s="2">
        <f>$L$22*(F4497*1000)</f>
        <v>0</v>
      </c>
      <c r="V4497" s="2">
        <f>$L$18*(G4497*1000)</f>
        <v>39150000</v>
      </c>
      <c r="W4497" s="2">
        <f>$L$24*(H4497*1000)</f>
        <v>0</v>
      </c>
      <c r="X4497" s="2">
        <f>$L$23*(I4497*1000)</f>
        <v>0</v>
      </c>
      <c r="Y4497" s="2">
        <f t="shared" si="210"/>
        <v>605.27499999999998</v>
      </c>
      <c r="Z4497" s="18">
        <f>Y4497/(B4497+C4497+D4497+E4497+F4497+G4497+H4497+I4497)</f>
        <v>0.35293002915451893</v>
      </c>
      <c r="AA4497" s="18">
        <f t="shared" si="212"/>
        <v>1555062.5302000002</v>
      </c>
      <c r="AB4497" s="18">
        <f>((B4497+E4497+F4497+H4497+I4497)/(B4497+C4497+D4497+E4497+F4497+G4497+H4497+I4497))*100</f>
        <v>13.294460641399416</v>
      </c>
      <c r="AC4497" s="2">
        <f t="shared" si="211"/>
        <v>1</v>
      </c>
    </row>
    <row r="4498" spans="1:29">
      <c r="A4498" s="15" t="s">
        <v>42</v>
      </c>
      <c r="B4498" s="16" t="s">
        <v>30</v>
      </c>
      <c r="C4498" s="16" t="s">
        <v>1256</v>
      </c>
      <c r="D4498" s="16" t="s">
        <v>569</v>
      </c>
      <c r="E4498" s="16" t="str">
        <f>IF([1]Sheet1!L4498="",[1]Sheet1!K4498,[1]Sheet1!L4498)</f>
        <v>0</v>
      </c>
      <c r="F4498" s="16" t="s">
        <v>44</v>
      </c>
      <c r="G4498" s="16" t="s">
        <v>593</v>
      </c>
      <c r="H4498" s="16" t="s">
        <v>32</v>
      </c>
      <c r="I4498" s="16" t="s">
        <v>434</v>
      </c>
      <c r="N4498" s="17">
        <v>7</v>
      </c>
      <c r="O4498" s="17">
        <v>7</v>
      </c>
      <c r="P4498" s="17">
        <v>2</v>
      </c>
      <c r="Q4498" s="2">
        <f>$L$25*(B4498*1000)</f>
        <v>0</v>
      </c>
      <c r="R4498" s="2">
        <f>$L$19*(C4498*1000)</f>
        <v>338836000</v>
      </c>
      <c r="S4498" s="2">
        <f>$L$20*(D4498*1000)</f>
        <v>106486600</v>
      </c>
      <c r="T4498" s="2">
        <f>$L$21*(E4498*1000)</f>
        <v>0</v>
      </c>
      <c r="U4498" s="2">
        <f>$L$22*(F4498*1000)</f>
        <v>0</v>
      </c>
      <c r="V4498" s="2">
        <f>$L$18*(G4498*1000)</f>
        <v>38280000</v>
      </c>
      <c r="W4498" s="2">
        <f>$L$24*(H4498*1000)</f>
        <v>0</v>
      </c>
      <c r="X4498" s="2">
        <f>$L$23*(I4498*1000)</f>
        <v>0</v>
      </c>
      <c r="Y4498" s="2">
        <f t="shared" si="210"/>
        <v>483.6026</v>
      </c>
      <c r="Z4498" s="18">
        <f>Y4498/(B4498+C4498+D4498+E4498+F4498+G4498+H4498+I4498)</f>
        <v>0.39031686844229219</v>
      </c>
      <c r="AA4498" s="18">
        <f t="shared" si="212"/>
        <v>1555546.1328000003</v>
      </c>
      <c r="AB4498" s="18">
        <f>((B4498+E4498+F4498+H4498+I4498)/(B4498+C4498+D4498+E4498+F4498+G4498+H4498+I4498))*100</f>
        <v>6.5375302663438255</v>
      </c>
      <c r="AC4498" s="2">
        <f t="shared" si="211"/>
        <v>1</v>
      </c>
    </row>
    <row r="4499" spans="1:29">
      <c r="A4499" s="15" t="s">
        <v>47</v>
      </c>
      <c r="B4499" s="16" t="s">
        <v>30</v>
      </c>
      <c r="C4499" s="16" t="s">
        <v>335</v>
      </c>
      <c r="D4499" s="16" t="s">
        <v>569</v>
      </c>
      <c r="E4499" s="16" t="str">
        <f>IF([1]Sheet1!L4499="",[1]Sheet1!K4499,[1]Sheet1!L4499)</f>
        <v>0</v>
      </c>
      <c r="F4499" s="16" t="s">
        <v>44</v>
      </c>
      <c r="G4499" s="16" t="s">
        <v>593</v>
      </c>
      <c r="H4499" s="16" t="s">
        <v>32</v>
      </c>
      <c r="I4499" s="16" t="s">
        <v>434</v>
      </c>
      <c r="N4499" s="17">
        <v>7</v>
      </c>
      <c r="O4499" s="17">
        <v>7</v>
      </c>
      <c r="P4499" s="17">
        <v>3</v>
      </c>
      <c r="Q4499" s="2">
        <f>$L$25*(B4499*1000)</f>
        <v>0</v>
      </c>
      <c r="R4499" s="2">
        <f>$L$19*(C4499*1000)</f>
        <v>315633100</v>
      </c>
      <c r="S4499" s="2">
        <f>$L$20*(D4499*1000)</f>
        <v>106486600</v>
      </c>
      <c r="T4499" s="2">
        <f>$L$21*(E4499*1000)</f>
        <v>0</v>
      </c>
      <c r="U4499" s="2">
        <f>$L$22*(F4499*1000)</f>
        <v>0</v>
      </c>
      <c r="V4499" s="2">
        <f>$L$18*(G4499*1000)</f>
        <v>38280000</v>
      </c>
      <c r="W4499" s="2">
        <f>$L$24*(H4499*1000)</f>
        <v>0</v>
      </c>
      <c r="X4499" s="2">
        <f>$L$23*(I4499*1000)</f>
        <v>0</v>
      </c>
      <c r="Y4499" s="2">
        <f t="shared" si="210"/>
        <v>460.3997</v>
      </c>
      <c r="Z4499" s="18">
        <f>Y4499/(B4499+C4499+D4499+E4499+F4499+G4499+H4499+I4499)</f>
        <v>0.39149634353741497</v>
      </c>
      <c r="AA4499" s="18">
        <f t="shared" si="212"/>
        <v>1556006.5325000002</v>
      </c>
      <c r="AB4499" s="18">
        <f>((B4499+E4499+F4499+H4499+I4499)/(B4499+C4499+D4499+E4499+F4499+G4499+H4499+I4499))*100</f>
        <v>6.8877551020408152</v>
      </c>
      <c r="AC4499" s="2">
        <f t="shared" si="211"/>
        <v>1</v>
      </c>
    </row>
    <row r="4500" spans="1:29">
      <c r="A4500" s="15" t="s">
        <v>50</v>
      </c>
      <c r="B4500" s="16" t="s">
        <v>180</v>
      </c>
      <c r="C4500" s="16" t="s">
        <v>1124</v>
      </c>
      <c r="D4500" s="16" t="s">
        <v>569</v>
      </c>
      <c r="E4500" s="16" t="str">
        <f>IF([1]Sheet1!L4500="",[1]Sheet1!K4500,[1]Sheet1!L4500)</f>
        <v>0</v>
      </c>
      <c r="F4500" s="16" t="s">
        <v>44</v>
      </c>
      <c r="G4500" s="16" t="s">
        <v>593</v>
      </c>
      <c r="H4500" s="16" t="s">
        <v>65</v>
      </c>
      <c r="I4500" s="16" t="s">
        <v>398</v>
      </c>
      <c r="N4500" s="17">
        <v>7</v>
      </c>
      <c r="O4500" s="17">
        <v>7</v>
      </c>
      <c r="P4500" s="17">
        <v>4</v>
      </c>
      <c r="Q4500" s="2">
        <f>$L$25*(B4500*1000)</f>
        <v>0</v>
      </c>
      <c r="R4500" s="2">
        <f>$L$19*(C4500*1000)</f>
        <v>316738000</v>
      </c>
      <c r="S4500" s="2">
        <f>$L$20*(D4500*1000)</f>
        <v>106486600</v>
      </c>
      <c r="T4500" s="2">
        <f>$L$21*(E4500*1000)</f>
        <v>0</v>
      </c>
      <c r="U4500" s="2">
        <f>$L$22*(F4500*1000)</f>
        <v>0</v>
      </c>
      <c r="V4500" s="2">
        <f>$L$18*(G4500*1000)</f>
        <v>38280000</v>
      </c>
      <c r="W4500" s="2">
        <f>$L$24*(H4500*1000)</f>
        <v>0</v>
      </c>
      <c r="X4500" s="2">
        <f>$L$23*(I4500*1000)</f>
        <v>0</v>
      </c>
      <c r="Y4500" s="2">
        <f t="shared" si="210"/>
        <v>461.50459999999998</v>
      </c>
      <c r="Z4500" s="18">
        <f>Y4500/(B4500+C4500+D4500+E4500+F4500+G4500+H4500+I4500)</f>
        <v>0.39011377852916312</v>
      </c>
      <c r="AA4500" s="18">
        <f t="shared" si="212"/>
        <v>1556468.0371000003</v>
      </c>
      <c r="AB4500" s="18">
        <f>((B4500+E4500+F4500+H4500+I4500)/(B4500+C4500+D4500+E4500+F4500+G4500+H4500+I4500))*100</f>
        <v>7.1851225697379544</v>
      </c>
      <c r="AC4500" s="2">
        <f t="shared" si="211"/>
        <v>1</v>
      </c>
    </row>
    <row r="4501" spans="1:29">
      <c r="A4501" s="15" t="s">
        <v>53</v>
      </c>
      <c r="B4501" s="16" t="s">
        <v>180</v>
      </c>
      <c r="C4501" s="16" t="s">
        <v>94</v>
      </c>
      <c r="D4501" s="16" t="s">
        <v>178</v>
      </c>
      <c r="E4501" s="16" t="str">
        <f>IF([1]Sheet1!L4501="",[1]Sheet1!K4501,[1]Sheet1!L4501)</f>
        <v>0</v>
      </c>
      <c r="F4501" s="16" t="s">
        <v>44</v>
      </c>
      <c r="G4501" s="16" t="s">
        <v>232</v>
      </c>
      <c r="H4501" s="16" t="s">
        <v>451</v>
      </c>
      <c r="I4501" s="16" t="s">
        <v>96</v>
      </c>
      <c r="N4501" s="17">
        <v>7</v>
      </c>
      <c r="O4501" s="17">
        <v>7</v>
      </c>
      <c r="P4501" s="17">
        <v>5</v>
      </c>
      <c r="Q4501" s="2">
        <f>$L$25*(B4501*1000)</f>
        <v>0</v>
      </c>
      <c r="R4501" s="2">
        <f>$L$19*(C4501*1000)</f>
        <v>371983000</v>
      </c>
      <c r="S4501" s="2">
        <f>$L$20*(D4501*1000)</f>
        <v>148203000</v>
      </c>
      <c r="T4501" s="2">
        <f>$L$21*(E4501*1000)</f>
        <v>0</v>
      </c>
      <c r="U4501" s="2">
        <f>$L$22*(F4501*1000)</f>
        <v>0</v>
      </c>
      <c r="V4501" s="2">
        <f>$L$18*(G4501*1000)</f>
        <v>40890000</v>
      </c>
      <c r="W4501" s="2">
        <f>$L$24*(H4501*1000)</f>
        <v>0</v>
      </c>
      <c r="X4501" s="2">
        <f>$L$23*(I4501*1000)</f>
        <v>0</v>
      </c>
      <c r="Y4501" s="2">
        <f t="shared" si="210"/>
        <v>561.07600000000002</v>
      </c>
      <c r="Z4501" s="18">
        <f>Y4501/(B4501+C4501+D4501+E4501+F4501+G4501+H4501+I4501)</f>
        <v>0.37157350993377486</v>
      </c>
      <c r="AA4501" s="18">
        <f t="shared" si="212"/>
        <v>1557029.1131000002</v>
      </c>
      <c r="AB4501" s="18">
        <f>((B4501+E4501+F4501+H4501+I4501)/(B4501+C4501+D4501+E4501+F4501+G4501+H4501+I4501))*100</f>
        <v>12.119205298013245</v>
      </c>
      <c r="AC4501" s="2">
        <f t="shared" si="211"/>
        <v>1</v>
      </c>
    </row>
    <row r="4502" spans="1:29">
      <c r="A4502" s="15" t="s">
        <v>57</v>
      </c>
      <c r="B4502" s="16" t="s">
        <v>180</v>
      </c>
      <c r="C4502" s="16" t="s">
        <v>784</v>
      </c>
      <c r="D4502" s="16" t="s">
        <v>693</v>
      </c>
      <c r="E4502" s="16" t="str">
        <f>IF([1]Sheet1!L4502="",[1]Sheet1!K4502,[1]Sheet1!L4502)</f>
        <v>0</v>
      </c>
      <c r="F4502" s="16" t="s">
        <v>44</v>
      </c>
      <c r="G4502" s="16" t="s">
        <v>434</v>
      </c>
      <c r="H4502" s="16" t="s">
        <v>960</v>
      </c>
      <c r="I4502" s="16" t="s">
        <v>601</v>
      </c>
      <c r="N4502" s="17">
        <v>7</v>
      </c>
      <c r="O4502" s="17">
        <v>7</v>
      </c>
      <c r="P4502" s="17">
        <v>6</v>
      </c>
      <c r="Q4502" s="2">
        <f>$L$25*(B4502*1000)</f>
        <v>0</v>
      </c>
      <c r="R4502" s="2">
        <f>$L$19*(C4502*1000)</f>
        <v>432384200</v>
      </c>
      <c r="S4502" s="2">
        <f>$L$20*(D4502*1000)</f>
        <v>197604000</v>
      </c>
      <c r="T4502" s="2">
        <f>$L$21*(E4502*1000)</f>
        <v>0</v>
      </c>
      <c r="U4502" s="2">
        <f>$L$22*(F4502*1000)</f>
        <v>0</v>
      </c>
      <c r="V4502" s="2">
        <f>$L$18*(G4502*1000)</f>
        <v>40020000</v>
      </c>
      <c r="W4502" s="2">
        <f>$L$24*(H4502*1000)</f>
        <v>0</v>
      </c>
      <c r="X4502" s="2">
        <f>$L$23*(I4502*1000)</f>
        <v>0</v>
      </c>
      <c r="Y4502" s="2">
        <f t="shared" si="210"/>
        <v>670.00819999999999</v>
      </c>
      <c r="Z4502" s="18">
        <f>Y4502/(B4502+C4502+D4502+E4502+F4502+G4502+H4502+I4502)</f>
        <v>0.3466157268494568</v>
      </c>
      <c r="AA4502" s="18">
        <f t="shared" si="212"/>
        <v>1557699.1213000002</v>
      </c>
      <c r="AB4502" s="18">
        <f>((B4502+E4502+F4502+H4502+I4502)/(B4502+C4502+D4502+E4502+F4502+G4502+H4502+I4502))*100</f>
        <v>18.261769270563892</v>
      </c>
      <c r="AC4502" s="2">
        <f t="shared" si="211"/>
        <v>1</v>
      </c>
    </row>
    <row r="4503" spans="1:29">
      <c r="A4503" s="15" t="s">
        <v>60</v>
      </c>
      <c r="B4503" s="16" t="s">
        <v>180</v>
      </c>
      <c r="C4503" s="16" t="s">
        <v>133</v>
      </c>
      <c r="D4503" s="16" t="s">
        <v>1159</v>
      </c>
      <c r="E4503" s="16" t="str">
        <f>IF([1]Sheet1!L4503="",[1]Sheet1!K4503,[1]Sheet1!L4503)</f>
        <v>31</v>
      </c>
      <c r="F4503" s="16" t="s">
        <v>44</v>
      </c>
      <c r="G4503" s="16" t="s">
        <v>434</v>
      </c>
      <c r="H4503" s="16" t="s">
        <v>316</v>
      </c>
      <c r="I4503" s="16" t="s">
        <v>730</v>
      </c>
      <c r="N4503" s="17">
        <v>7</v>
      </c>
      <c r="O4503" s="17">
        <v>7</v>
      </c>
      <c r="P4503" s="17">
        <v>7</v>
      </c>
      <c r="Q4503" s="2">
        <f>$L$25*(B4503*1000)</f>
        <v>0</v>
      </c>
      <c r="R4503" s="2">
        <f>$L$19*(C4503*1000)</f>
        <v>438277000</v>
      </c>
      <c r="S4503" s="2">
        <f>$L$20*(D4503*1000)</f>
        <v>197055100</v>
      </c>
      <c r="T4503" s="2">
        <f>$L$21*(E4503*1000)</f>
        <v>0</v>
      </c>
      <c r="U4503" s="2">
        <f>$L$22*(F4503*1000)</f>
        <v>0</v>
      </c>
      <c r="V4503" s="2">
        <f>$L$18*(G4503*1000)</f>
        <v>40020000</v>
      </c>
      <c r="W4503" s="2">
        <f>$L$24*(H4503*1000)</f>
        <v>0</v>
      </c>
      <c r="X4503" s="2">
        <f>$L$23*(I4503*1000)</f>
        <v>0</v>
      </c>
      <c r="Y4503" s="2">
        <f t="shared" si="210"/>
        <v>675.35209999999995</v>
      </c>
      <c r="Z4503" s="18">
        <f>Y4503/(B4503+C4503+D4503+E4503+F4503+G4503+H4503+I4503)</f>
        <v>0.31796238229755175</v>
      </c>
      <c r="AA4503" s="18">
        <f t="shared" si="212"/>
        <v>1558374.4734000002</v>
      </c>
      <c r="AB4503" s="18">
        <f>((B4503+E4503+F4503+H4503+I4503)/(B4503+C4503+D4503+E4503+F4503+G4503+H4503+I4503))*100</f>
        <v>24.905838041431259</v>
      </c>
      <c r="AC4503" s="2">
        <f t="shared" si="211"/>
        <v>1</v>
      </c>
    </row>
    <row r="4504" spans="1:29">
      <c r="A4504" s="15" t="s">
        <v>64</v>
      </c>
      <c r="B4504" s="16" t="s">
        <v>114</v>
      </c>
      <c r="C4504" s="16" t="s">
        <v>1467</v>
      </c>
      <c r="D4504" s="16" t="s">
        <v>1276</v>
      </c>
      <c r="E4504" s="16" t="str">
        <f>IF([1]Sheet1!L4504="",[1]Sheet1!K4504,[1]Sheet1!L4504)</f>
        <v>114</v>
      </c>
      <c r="F4504" s="16" t="s">
        <v>44</v>
      </c>
      <c r="G4504" s="16" t="s">
        <v>434</v>
      </c>
      <c r="H4504" s="16" t="s">
        <v>741</v>
      </c>
      <c r="I4504" s="16" t="s">
        <v>34</v>
      </c>
      <c r="N4504" s="17">
        <v>7</v>
      </c>
      <c r="O4504" s="17">
        <v>7</v>
      </c>
      <c r="P4504" s="17">
        <v>8</v>
      </c>
      <c r="Q4504" s="2">
        <f>$L$25*(B4504*1000)</f>
        <v>0</v>
      </c>
      <c r="R4504" s="2">
        <f>$L$19*(C4504*1000)</f>
        <v>451167500</v>
      </c>
      <c r="S4504" s="2">
        <f>$L$20*(D4504*1000)</f>
        <v>186626000</v>
      </c>
      <c r="T4504" s="2">
        <f>$L$21*(E4504*1000)</f>
        <v>0</v>
      </c>
      <c r="U4504" s="2">
        <f>$L$22*(F4504*1000)</f>
        <v>0</v>
      </c>
      <c r="V4504" s="2">
        <f>$L$18*(G4504*1000)</f>
        <v>40020000</v>
      </c>
      <c r="W4504" s="2">
        <f>$L$24*(H4504*1000)</f>
        <v>0</v>
      </c>
      <c r="X4504" s="2">
        <f>$L$23*(I4504*1000)</f>
        <v>0</v>
      </c>
      <c r="Y4504" s="2">
        <f t="shared" si="210"/>
        <v>677.81349999999998</v>
      </c>
      <c r="Z4504" s="18">
        <f>Y4504/(B4504+C4504+D4504+E4504+F4504+G4504+H4504+I4504)</f>
        <v>0.29028415417558884</v>
      </c>
      <c r="AA4504" s="18">
        <f t="shared" si="212"/>
        <v>1559052.2869000002</v>
      </c>
      <c r="AB4504" s="18">
        <f>((B4504+E4504+F4504+H4504+I4504)/(B4504+C4504+D4504+E4504+F4504+G4504+H4504+I4504))*100</f>
        <v>31.006423982869379</v>
      </c>
      <c r="AC4504" s="2">
        <f t="shared" si="211"/>
        <v>1</v>
      </c>
    </row>
    <row r="4505" spans="1:29">
      <c r="A4505" s="15" t="s">
        <v>68</v>
      </c>
      <c r="B4505" s="16" t="s">
        <v>114</v>
      </c>
      <c r="C4505" s="16" t="s">
        <v>132</v>
      </c>
      <c r="D4505" s="16" t="s">
        <v>945</v>
      </c>
      <c r="E4505" s="16" t="str">
        <f>IF([1]Sheet1!L4505="",[1]Sheet1!K4505,[1]Sheet1!L4505)</f>
        <v>23</v>
      </c>
      <c r="F4505" s="16" t="s">
        <v>39</v>
      </c>
      <c r="G4505" s="16" t="s">
        <v>421</v>
      </c>
      <c r="H4505" s="16" t="s">
        <v>1166</v>
      </c>
      <c r="I4505" s="16" t="s">
        <v>93</v>
      </c>
      <c r="N4505" s="17">
        <v>7</v>
      </c>
      <c r="O4505" s="17">
        <v>7</v>
      </c>
      <c r="P4505" s="17">
        <v>9</v>
      </c>
      <c r="Q4505" s="2">
        <f>$L$25*(B4505*1000)</f>
        <v>0</v>
      </c>
      <c r="R4505" s="2">
        <f>$L$19*(C4505*1000)</f>
        <v>449326000</v>
      </c>
      <c r="S4505" s="2">
        <f>$L$20*(D4505*1000)</f>
        <v>181685900</v>
      </c>
      <c r="T4505" s="2">
        <f>$L$21*(E4505*1000)</f>
        <v>0</v>
      </c>
      <c r="U4505" s="2">
        <f>$L$22*(F4505*1000)</f>
        <v>0</v>
      </c>
      <c r="V4505" s="2">
        <f>$L$18*(G4505*1000)</f>
        <v>39150000</v>
      </c>
      <c r="W4505" s="2">
        <f>$L$24*(H4505*1000)</f>
        <v>0</v>
      </c>
      <c r="X4505" s="2">
        <f>$L$23*(I4505*1000)</f>
        <v>0</v>
      </c>
      <c r="Y4505" s="2">
        <f t="shared" si="210"/>
        <v>670.16189999999995</v>
      </c>
      <c r="Z4505" s="18">
        <f>Y4505/(B4505+C4505+D4505+E4505+F4505+G4505+H4505+I4505)</f>
        <v>0.29061660884648738</v>
      </c>
      <c r="AA4505" s="18">
        <f t="shared" si="212"/>
        <v>1559722.4488000001</v>
      </c>
      <c r="AB4505" s="18">
        <f>((B4505+E4505+F4505+H4505+I4505)/(B4505+C4505+D4505+E4505+F4505+G4505+H4505+I4505))*100</f>
        <v>30.789245446660885</v>
      </c>
      <c r="AC4505" s="2">
        <f t="shared" si="211"/>
        <v>1</v>
      </c>
    </row>
    <row r="4506" spans="1:29">
      <c r="A4506" s="15" t="s">
        <v>73</v>
      </c>
      <c r="B4506" s="16" t="s">
        <v>114</v>
      </c>
      <c r="C4506" s="16" t="s">
        <v>1505</v>
      </c>
      <c r="D4506" s="16" t="s">
        <v>539</v>
      </c>
      <c r="E4506" s="16" t="str">
        <f>IF([1]Sheet1!L4506="",[1]Sheet1!K4506,[1]Sheet1!L4506)</f>
        <v>110</v>
      </c>
      <c r="F4506" s="16" t="s">
        <v>44</v>
      </c>
      <c r="G4506" s="16" t="s">
        <v>434</v>
      </c>
      <c r="H4506" s="16" t="s">
        <v>310</v>
      </c>
      <c r="I4506" s="16" t="s">
        <v>605</v>
      </c>
      <c r="N4506" s="17">
        <v>7</v>
      </c>
      <c r="O4506" s="17">
        <v>7</v>
      </c>
      <c r="P4506" s="17">
        <v>10</v>
      </c>
      <c r="Q4506" s="2">
        <f>$L$25*(B4506*1000)</f>
        <v>0</v>
      </c>
      <c r="R4506" s="2">
        <f>$L$19*(C4506*1000)</f>
        <v>447852800</v>
      </c>
      <c r="S4506" s="2">
        <f>$L$20*(D4506*1000)</f>
        <v>217913300</v>
      </c>
      <c r="T4506" s="2">
        <f>$L$21*(E4506*1000)</f>
        <v>0</v>
      </c>
      <c r="U4506" s="2">
        <f>$L$22*(F4506*1000)</f>
        <v>0</v>
      </c>
      <c r="V4506" s="2">
        <f>$L$18*(G4506*1000)</f>
        <v>40020000</v>
      </c>
      <c r="W4506" s="2">
        <f>$L$24*(H4506*1000)</f>
        <v>0</v>
      </c>
      <c r="X4506" s="2">
        <f>$L$23*(I4506*1000)</f>
        <v>0</v>
      </c>
      <c r="Y4506" s="2">
        <f t="shared" si="210"/>
        <v>705.78610000000003</v>
      </c>
      <c r="Z4506" s="18">
        <f>Y4506/(B4506+C4506+D4506+E4506+F4506+G4506+H4506+I4506)</f>
        <v>0.2816385075818037</v>
      </c>
      <c r="AA4506" s="18">
        <f t="shared" si="212"/>
        <v>1560428.2349</v>
      </c>
      <c r="AB4506" s="18">
        <f>((B4506+E4506+F4506+H4506+I4506)/(B4506+C4506+D4506+E4506+F4506+G4506+H4506+I4506))*100</f>
        <v>33.798882681564244</v>
      </c>
      <c r="AC4506" s="2">
        <f t="shared" si="211"/>
        <v>1</v>
      </c>
    </row>
    <row r="4507" spans="1:29">
      <c r="A4507" s="15" t="s">
        <v>77</v>
      </c>
      <c r="B4507" s="16" t="s">
        <v>111</v>
      </c>
      <c r="C4507" s="16" t="s">
        <v>784</v>
      </c>
      <c r="D4507" s="16" t="s">
        <v>233</v>
      </c>
      <c r="E4507" s="16" t="str">
        <f>IF([1]Sheet1!L4507="",[1]Sheet1!K4507,[1]Sheet1!L4507)</f>
        <v>148</v>
      </c>
      <c r="F4507" s="16" t="s">
        <v>44</v>
      </c>
      <c r="G4507" s="16" t="s">
        <v>605</v>
      </c>
      <c r="H4507" s="16" t="s">
        <v>442</v>
      </c>
      <c r="I4507" s="16" t="s">
        <v>647</v>
      </c>
      <c r="N4507" s="17">
        <v>7</v>
      </c>
      <c r="O4507" s="17">
        <v>7</v>
      </c>
      <c r="P4507" s="17">
        <v>11</v>
      </c>
      <c r="Q4507" s="2">
        <f>$L$25*(B4507*1000)</f>
        <v>0</v>
      </c>
      <c r="R4507" s="2">
        <f>$L$19*(C4507*1000)</f>
        <v>432384200</v>
      </c>
      <c r="S4507" s="2">
        <f>$L$20*(D4507*1000)</f>
        <v>237124800</v>
      </c>
      <c r="T4507" s="2">
        <f>$L$21*(E4507*1000)</f>
        <v>0</v>
      </c>
      <c r="U4507" s="2">
        <f>$L$22*(F4507*1000)</f>
        <v>0</v>
      </c>
      <c r="V4507" s="2">
        <f>$L$18*(G4507*1000)</f>
        <v>37410000</v>
      </c>
      <c r="W4507" s="2">
        <f>$L$24*(H4507*1000)</f>
        <v>0</v>
      </c>
      <c r="X4507" s="2">
        <f>$L$23*(I4507*1000)</f>
        <v>0</v>
      </c>
      <c r="Y4507" s="2">
        <f t="shared" si="210"/>
        <v>706.91899999999998</v>
      </c>
      <c r="Z4507" s="18">
        <f>Y4507/(B4507+C4507+D4507+E4507+F4507+G4507+H4507+I4507)</f>
        <v>0.27570943837753509</v>
      </c>
      <c r="AA4507" s="18">
        <f t="shared" si="212"/>
        <v>1561135.1539</v>
      </c>
      <c r="AB4507" s="18">
        <f>((B4507+E4507+F4507+H4507+I4507)/(B4507+C4507+D4507+E4507+F4507+G4507+H4507+I4507))*100</f>
        <v>35.686427457098283</v>
      </c>
      <c r="AC4507" s="2">
        <f t="shared" si="211"/>
        <v>1</v>
      </c>
    </row>
    <row r="4508" spans="1:29">
      <c r="A4508" s="15" t="s">
        <v>81</v>
      </c>
      <c r="B4508" s="16" t="s">
        <v>111</v>
      </c>
      <c r="C4508" s="16" t="s">
        <v>1506</v>
      </c>
      <c r="D4508" s="16" t="s">
        <v>316</v>
      </c>
      <c r="E4508" s="16" t="str">
        <f>IF([1]Sheet1!L4508="",[1]Sheet1!K4508,[1]Sheet1!L4508)</f>
        <v>147</v>
      </c>
      <c r="F4508" s="16" t="s">
        <v>44</v>
      </c>
      <c r="G4508" s="16" t="s">
        <v>421</v>
      </c>
      <c r="H4508" s="16" t="s">
        <v>1046</v>
      </c>
      <c r="I4508" s="16" t="s">
        <v>1001</v>
      </c>
      <c r="N4508" s="17">
        <v>7</v>
      </c>
      <c r="O4508" s="17">
        <v>7</v>
      </c>
      <c r="P4508" s="17">
        <v>12</v>
      </c>
      <c r="Q4508" s="2">
        <f>$L$25*(B4508*1000)</f>
        <v>0</v>
      </c>
      <c r="R4508" s="2">
        <f>$L$19*(C4508*1000)</f>
        <v>430174400</v>
      </c>
      <c r="S4508" s="2">
        <f>$L$20*(D4508*1000)</f>
        <v>245358300</v>
      </c>
      <c r="T4508" s="2">
        <f>$L$21*(E4508*1000)</f>
        <v>0</v>
      </c>
      <c r="U4508" s="2">
        <f>$L$22*(F4508*1000)</f>
        <v>0</v>
      </c>
      <c r="V4508" s="2">
        <f>$L$18*(G4508*1000)</f>
        <v>39150000</v>
      </c>
      <c r="W4508" s="2">
        <f>$L$24*(H4508*1000)</f>
        <v>0</v>
      </c>
      <c r="X4508" s="2">
        <f>$L$23*(I4508*1000)</f>
        <v>0</v>
      </c>
      <c r="Y4508" s="2">
        <f t="shared" si="210"/>
        <v>714.68269999999995</v>
      </c>
      <c r="Z4508" s="18">
        <f>Y4508/(B4508+C4508+D4508+E4508+F4508+G4508+H4508+I4508)</f>
        <v>0.27765450660450658</v>
      </c>
      <c r="AA4508" s="18">
        <f t="shared" si="212"/>
        <v>1561849.8366</v>
      </c>
      <c r="AB4508" s="18">
        <f>((B4508+E4508+F4508+H4508+I4508)/(B4508+C4508+D4508+E4508+F4508+G4508+H4508+I4508))*100</f>
        <v>35.508935508935508</v>
      </c>
      <c r="AC4508" s="2">
        <f t="shared" si="211"/>
        <v>1</v>
      </c>
    </row>
    <row r="4509" spans="1:29">
      <c r="A4509" s="15" t="s">
        <v>85</v>
      </c>
      <c r="B4509" s="16" t="s">
        <v>111</v>
      </c>
      <c r="C4509" s="16" t="s">
        <v>882</v>
      </c>
      <c r="D4509" s="16" t="s">
        <v>1013</v>
      </c>
      <c r="E4509" s="16" t="str">
        <f>IF([1]Sheet1!L4509="",[1]Sheet1!K4509,[1]Sheet1!L4509)</f>
        <v>142</v>
      </c>
      <c r="F4509" s="16" t="s">
        <v>44</v>
      </c>
      <c r="G4509" s="16" t="s">
        <v>232</v>
      </c>
      <c r="H4509" s="16" t="s">
        <v>918</v>
      </c>
      <c r="I4509" s="16" t="s">
        <v>1219</v>
      </c>
      <c r="N4509" s="17">
        <v>7</v>
      </c>
      <c r="O4509" s="17">
        <v>7</v>
      </c>
      <c r="P4509" s="17">
        <v>13</v>
      </c>
      <c r="Q4509" s="2">
        <f>$L$25*(B4509*1000)</f>
        <v>0</v>
      </c>
      <c r="R4509" s="2">
        <f>$L$19*(C4509*1000)</f>
        <v>440855100</v>
      </c>
      <c r="S4509" s="2">
        <f>$L$20*(D4509*1000)</f>
        <v>191566100</v>
      </c>
      <c r="T4509" s="2">
        <f>$L$21*(E4509*1000)</f>
        <v>0</v>
      </c>
      <c r="U4509" s="2">
        <f>$L$22*(F4509*1000)</f>
        <v>0</v>
      </c>
      <c r="V4509" s="2">
        <f>$L$18*(G4509*1000)</f>
        <v>40890000</v>
      </c>
      <c r="W4509" s="2">
        <f>$L$24*(H4509*1000)</f>
        <v>0</v>
      </c>
      <c r="X4509" s="2">
        <f>$L$23*(I4509*1000)</f>
        <v>0</v>
      </c>
      <c r="Y4509" s="2">
        <f t="shared" si="210"/>
        <v>673.31119999999999</v>
      </c>
      <c r="Z4509" s="18">
        <f>Y4509/(B4509+C4509+D4509+E4509+F4509+G4509+H4509+I4509)</f>
        <v>0.27359252336448597</v>
      </c>
      <c r="AA4509" s="18">
        <f t="shared" si="212"/>
        <v>1562523.1478000002</v>
      </c>
      <c r="AB4509" s="18">
        <f>((B4509+E4509+F4509+H4509+I4509)/(B4509+C4509+D4509+E4509+F4509+G4509+H4509+I4509))*100</f>
        <v>35.270215359609914</v>
      </c>
      <c r="AC4509" s="2">
        <f t="shared" si="211"/>
        <v>1</v>
      </c>
    </row>
    <row r="4510" spans="1:29">
      <c r="A4510" s="15" t="s">
        <v>88</v>
      </c>
      <c r="B4510" s="16" t="s">
        <v>111</v>
      </c>
      <c r="C4510" s="16" t="s">
        <v>1449</v>
      </c>
      <c r="D4510" s="16" t="s">
        <v>1189</v>
      </c>
      <c r="E4510" s="16" t="str">
        <f>IF([1]Sheet1!L4510="",[1]Sheet1!K4510,[1]Sheet1!L4510)</f>
        <v>0</v>
      </c>
      <c r="F4510" s="16" t="s">
        <v>44</v>
      </c>
      <c r="G4510" s="16" t="s">
        <v>468</v>
      </c>
      <c r="H4510" s="16" t="s">
        <v>272</v>
      </c>
      <c r="I4510" s="16" t="s">
        <v>399</v>
      </c>
      <c r="N4510" s="17">
        <v>7</v>
      </c>
      <c r="O4510" s="17">
        <v>7</v>
      </c>
      <c r="P4510" s="17">
        <v>14</v>
      </c>
      <c r="Q4510" s="2">
        <f>$L$25*(B4510*1000)</f>
        <v>0</v>
      </c>
      <c r="R4510" s="2">
        <f>$L$19*(C4510*1000)</f>
        <v>490207300</v>
      </c>
      <c r="S4510" s="2">
        <f>$L$20*(D4510*1000)</f>
        <v>180588100</v>
      </c>
      <c r="T4510" s="2">
        <f>$L$21*(E4510*1000)</f>
        <v>0</v>
      </c>
      <c r="U4510" s="2">
        <f>$L$22*(F4510*1000)</f>
        <v>0</v>
      </c>
      <c r="V4510" s="2">
        <f>$L$18*(G4510*1000)</f>
        <v>41760000</v>
      </c>
      <c r="W4510" s="2">
        <f>$L$24*(H4510*1000)</f>
        <v>0</v>
      </c>
      <c r="X4510" s="2">
        <f>$L$23*(I4510*1000)</f>
        <v>0</v>
      </c>
      <c r="Y4510" s="2">
        <f t="shared" si="210"/>
        <v>712.55539999999996</v>
      </c>
      <c r="Z4510" s="18">
        <f>Y4510/(B4510+C4510+D4510+E4510+F4510+G4510+H4510+I4510)</f>
        <v>0.3028284742881428</v>
      </c>
      <c r="AA4510" s="18">
        <f t="shared" si="212"/>
        <v>1563235.7032000001</v>
      </c>
      <c r="AB4510" s="18">
        <f>((B4510+E4510+F4510+H4510+I4510)/(B4510+C4510+D4510+E4510+F4510+G4510+H4510+I4510))*100</f>
        <v>27.411814704632388</v>
      </c>
      <c r="AC4510" s="2">
        <f t="shared" si="211"/>
        <v>1</v>
      </c>
    </row>
    <row r="4511" spans="1:29">
      <c r="A4511" s="15" t="s">
        <v>91</v>
      </c>
      <c r="B4511" s="16" t="s">
        <v>111</v>
      </c>
      <c r="C4511" s="16" t="s">
        <v>1507</v>
      </c>
      <c r="D4511" s="16" t="s">
        <v>1189</v>
      </c>
      <c r="E4511" s="16" t="str">
        <f>IF([1]Sheet1!L4511="",[1]Sheet1!K4511,[1]Sheet1!L4511)</f>
        <v>0</v>
      </c>
      <c r="F4511" s="16" t="s">
        <v>730</v>
      </c>
      <c r="G4511" s="16" t="s">
        <v>183</v>
      </c>
      <c r="H4511" s="16" t="s">
        <v>770</v>
      </c>
      <c r="I4511" s="16" t="s">
        <v>399</v>
      </c>
      <c r="N4511" s="17">
        <v>7</v>
      </c>
      <c r="O4511" s="17">
        <v>7</v>
      </c>
      <c r="P4511" s="17">
        <v>15</v>
      </c>
      <c r="Q4511" s="2">
        <f>$L$25*(B4511*1000)</f>
        <v>0</v>
      </c>
      <c r="R4511" s="2">
        <f>$L$19*(C4511*1000)</f>
        <v>577862700</v>
      </c>
      <c r="S4511" s="2">
        <f>$L$20*(D4511*1000)</f>
        <v>180588100</v>
      </c>
      <c r="T4511" s="2">
        <f>$L$21*(E4511*1000)</f>
        <v>0</v>
      </c>
      <c r="U4511" s="2">
        <f>$L$22*(F4511*1000)</f>
        <v>0</v>
      </c>
      <c r="V4511" s="2">
        <f>$L$18*(G4511*1000)</f>
        <v>42630000</v>
      </c>
      <c r="W4511" s="2">
        <f>$L$24*(H4511*1000)</f>
        <v>0</v>
      </c>
      <c r="X4511" s="2">
        <f>$L$23*(I4511*1000)</f>
        <v>0</v>
      </c>
      <c r="Y4511" s="2">
        <f t="shared" si="210"/>
        <v>801.08079999999995</v>
      </c>
      <c r="Z4511" s="18">
        <f>Y4511/(B4511+C4511+D4511+E4511+F4511+G4511+H4511+I4511)</f>
        <v>0.32710526745610452</v>
      </c>
      <c r="AA4511" s="18">
        <f t="shared" si="212"/>
        <v>1564036.7840000002</v>
      </c>
      <c r="AB4511" s="18">
        <f>((B4511+E4511+F4511+H4511+I4511)/(B4511+C4511+D4511+E4511+F4511+G4511+H4511+I4511))*100</f>
        <v>20.498162515312373</v>
      </c>
      <c r="AC4511" s="2">
        <f t="shared" si="211"/>
        <v>1</v>
      </c>
    </row>
    <row r="4512" spans="1:29">
      <c r="A4512" s="15" t="s">
        <v>95</v>
      </c>
      <c r="B4512" s="16" t="s">
        <v>111</v>
      </c>
      <c r="C4512" s="16" t="s">
        <v>1473</v>
      </c>
      <c r="D4512" s="16" t="s">
        <v>1189</v>
      </c>
      <c r="E4512" s="16" t="str">
        <f>IF([1]Sheet1!L4512="",[1]Sheet1!K4512,[1]Sheet1!L4512)</f>
        <v>1</v>
      </c>
      <c r="F4512" s="16" t="s">
        <v>601</v>
      </c>
      <c r="G4512" s="16" t="s">
        <v>177</v>
      </c>
      <c r="H4512" s="16" t="s">
        <v>35</v>
      </c>
      <c r="I4512" s="16" t="s">
        <v>1219</v>
      </c>
      <c r="N4512" s="17">
        <v>7</v>
      </c>
      <c r="O4512" s="17">
        <v>7</v>
      </c>
      <c r="P4512" s="17">
        <v>16</v>
      </c>
      <c r="Q4512" s="2">
        <f>$L$25*(B4512*1000)</f>
        <v>0</v>
      </c>
      <c r="R4512" s="2">
        <f>$L$19*(C4512*1000)</f>
        <v>570496700</v>
      </c>
      <c r="S4512" s="2">
        <f>$L$20*(D4512*1000)</f>
        <v>180588100</v>
      </c>
      <c r="T4512" s="2">
        <f>$L$21*(E4512*1000)</f>
        <v>0</v>
      </c>
      <c r="U4512" s="2">
        <f>$L$22*(F4512*1000)</f>
        <v>0</v>
      </c>
      <c r="V4512" s="2">
        <f>$L$18*(G4512*1000)</f>
        <v>46110000</v>
      </c>
      <c r="W4512" s="2">
        <f>$L$24*(H4512*1000)</f>
        <v>0</v>
      </c>
      <c r="X4512" s="2">
        <f>$L$23*(I4512*1000)</f>
        <v>0</v>
      </c>
      <c r="Y4512" s="2">
        <f t="shared" si="210"/>
        <v>797.19479999999999</v>
      </c>
      <c r="Z4512" s="18">
        <f>Y4512/(B4512+C4512+D4512+E4512+F4512+G4512+H4512+I4512)</f>
        <v>0.35430879999999998</v>
      </c>
      <c r="AA4512" s="18">
        <f t="shared" si="212"/>
        <v>1564833.9788000002</v>
      </c>
      <c r="AB4512" s="18">
        <f>((B4512+E4512+F4512+H4512+I4512)/(B4512+C4512+D4512+E4512+F4512+G4512+H4512+I4512))*100</f>
        <v>14.177777777777777</v>
      </c>
      <c r="AC4512" s="2">
        <f t="shared" si="211"/>
        <v>1</v>
      </c>
    </row>
    <row r="4513" spans="1:29">
      <c r="A4513" s="15" t="s">
        <v>98</v>
      </c>
      <c r="B4513" s="16" t="s">
        <v>114</v>
      </c>
      <c r="C4513" s="16" t="s">
        <v>1508</v>
      </c>
      <c r="D4513" s="16" t="s">
        <v>1047</v>
      </c>
      <c r="E4513" s="16" t="str">
        <f>IF([1]Sheet1!L4513="",[1]Sheet1!K4513,[1]Sheet1!L4513)</f>
        <v>81</v>
      </c>
      <c r="F4513" s="16" t="s">
        <v>601</v>
      </c>
      <c r="G4513" s="16" t="s">
        <v>177</v>
      </c>
      <c r="H4513" s="16" t="s">
        <v>92</v>
      </c>
      <c r="I4513" s="16" t="s">
        <v>854</v>
      </c>
      <c r="N4513" s="17">
        <v>7</v>
      </c>
      <c r="O4513" s="17">
        <v>7</v>
      </c>
      <c r="P4513" s="17">
        <v>17</v>
      </c>
      <c r="Q4513" s="2">
        <f>$L$25*(B4513*1000)</f>
        <v>0</v>
      </c>
      <c r="R4513" s="2">
        <f>$L$19*(C4513*1000)</f>
        <v>608431600</v>
      </c>
      <c r="S4513" s="2">
        <f>$L$20*(D4513*1000)</f>
        <v>203093000</v>
      </c>
      <c r="T4513" s="2">
        <f>$L$21*(E4513*1000)</f>
        <v>0</v>
      </c>
      <c r="U4513" s="2">
        <f>$L$22*(F4513*1000)</f>
        <v>0</v>
      </c>
      <c r="V4513" s="2">
        <f>$L$18*(G4513*1000)</f>
        <v>46110000</v>
      </c>
      <c r="W4513" s="2">
        <f>$L$24*(H4513*1000)</f>
        <v>0</v>
      </c>
      <c r="X4513" s="2">
        <f>$L$23*(I4513*1000)</f>
        <v>0</v>
      </c>
      <c r="Y4513" s="2">
        <f t="shared" si="210"/>
        <v>857.63459999999998</v>
      </c>
      <c r="Z4513" s="18">
        <f>Y4513/(B4513+C4513+D4513+E4513+F4513+G4513+H4513+I4513)</f>
        <v>0.37191439722463138</v>
      </c>
      <c r="AA4513" s="18">
        <f t="shared" si="212"/>
        <v>1565691.6134000001</v>
      </c>
      <c r="AB4513" s="18">
        <f>((B4513+E4513+F4513+H4513+I4513)/(B4513+C4513+D4513+E4513+F4513+G4513+H4513+I4513))*100</f>
        <v>10.017346053772767</v>
      </c>
      <c r="AC4513" s="2">
        <f t="shared" si="211"/>
        <v>1</v>
      </c>
    </row>
    <row r="4514" spans="1:29">
      <c r="A4514" s="15" t="s">
        <v>101</v>
      </c>
      <c r="B4514" s="16" t="s">
        <v>114</v>
      </c>
      <c r="C4514" s="16" t="s">
        <v>1509</v>
      </c>
      <c r="D4514" s="16" t="s">
        <v>624</v>
      </c>
      <c r="E4514" s="16" t="str">
        <f>IF([1]Sheet1!L4514="",[1]Sheet1!K4514,[1]Sheet1!L4514)</f>
        <v>114</v>
      </c>
      <c r="F4514" s="16" t="s">
        <v>601</v>
      </c>
      <c r="G4514" s="16" t="s">
        <v>173</v>
      </c>
      <c r="H4514" s="16" t="s">
        <v>32</v>
      </c>
      <c r="I4514" s="16" t="s">
        <v>443</v>
      </c>
      <c r="N4514" s="17">
        <v>7</v>
      </c>
      <c r="O4514" s="17">
        <v>7</v>
      </c>
      <c r="P4514" s="17">
        <v>18</v>
      </c>
      <c r="Q4514" s="2">
        <f>$L$25*(B4514*1000)</f>
        <v>0</v>
      </c>
      <c r="R4514" s="2">
        <f>$L$19*(C4514*1000)</f>
        <v>609536500</v>
      </c>
      <c r="S4514" s="2">
        <f>$L$20*(D4514*1000)</f>
        <v>216266600</v>
      </c>
      <c r="T4514" s="2">
        <f>$L$21*(E4514*1000)</f>
        <v>0</v>
      </c>
      <c r="U4514" s="2">
        <f>$L$22*(F4514*1000)</f>
        <v>0</v>
      </c>
      <c r="V4514" s="2">
        <f>$L$18*(G4514*1000)</f>
        <v>46980000</v>
      </c>
      <c r="W4514" s="2">
        <f>$L$24*(H4514*1000)</f>
        <v>0</v>
      </c>
      <c r="X4514" s="2">
        <f>$L$23*(I4514*1000)</f>
        <v>0</v>
      </c>
      <c r="Y4514" s="2">
        <f t="shared" si="210"/>
        <v>872.78309999999999</v>
      </c>
      <c r="Z4514" s="18">
        <f>Y4514/(B4514+C4514+D4514+E4514+F4514+G4514+H4514+I4514)</f>
        <v>0.37881210937499998</v>
      </c>
      <c r="AA4514" s="18">
        <f t="shared" si="212"/>
        <v>1566564.3965</v>
      </c>
      <c r="AB4514" s="18">
        <f>((B4514+E4514+F4514+H4514+I4514)/(B4514+C4514+D4514+E4514+F4514+G4514+H4514+I4514))*100</f>
        <v>8.7239583333333321</v>
      </c>
      <c r="AC4514" s="2">
        <f t="shared" si="211"/>
        <v>1</v>
      </c>
    </row>
    <row r="4515" spans="1:29">
      <c r="A4515" s="15" t="s">
        <v>106</v>
      </c>
      <c r="B4515" s="16" t="s">
        <v>180</v>
      </c>
      <c r="C4515" s="16" t="s">
        <v>1510</v>
      </c>
      <c r="D4515" s="16" t="s">
        <v>1012</v>
      </c>
      <c r="E4515" s="16" t="str">
        <f>IF([1]Sheet1!L4515="",[1]Sheet1!K4515,[1]Sheet1!L4515)</f>
        <v>0</v>
      </c>
      <c r="F4515" s="16" t="s">
        <v>601</v>
      </c>
      <c r="G4515" s="16" t="s">
        <v>443</v>
      </c>
      <c r="H4515" s="16" t="s">
        <v>32</v>
      </c>
      <c r="I4515" s="16" t="s">
        <v>436</v>
      </c>
      <c r="N4515" s="17">
        <v>7</v>
      </c>
      <c r="O4515" s="17">
        <v>7</v>
      </c>
      <c r="P4515" s="17">
        <v>19</v>
      </c>
      <c r="Q4515" s="2">
        <f>$L$25*(B4515*1000)</f>
        <v>0</v>
      </c>
      <c r="R4515" s="2">
        <f>$L$19*(C4515*1000)</f>
        <v>611746300</v>
      </c>
      <c r="S4515" s="2">
        <f>$L$20*(D4515*1000)</f>
        <v>157534300</v>
      </c>
      <c r="T4515" s="2">
        <f>$L$21*(E4515*1000)</f>
        <v>0</v>
      </c>
      <c r="U4515" s="2">
        <f>$L$22*(F4515*1000)</f>
        <v>0</v>
      </c>
      <c r="V4515" s="2">
        <f>$L$18*(G4515*1000)</f>
        <v>47850000</v>
      </c>
      <c r="W4515" s="2">
        <f>$L$24*(H4515*1000)</f>
        <v>0</v>
      </c>
      <c r="X4515" s="2">
        <f>$L$23*(I4515*1000)</f>
        <v>0</v>
      </c>
      <c r="Y4515" s="2">
        <f t="shared" si="210"/>
        <v>817.13059999999996</v>
      </c>
      <c r="Z4515" s="18">
        <f>Y4515/(B4515+C4515+D4515+E4515+F4515+G4515+H4515+I4515)</f>
        <v>0.3904111801242236</v>
      </c>
      <c r="AA4515" s="18">
        <f t="shared" si="212"/>
        <v>1567381.5271000001</v>
      </c>
      <c r="AB4515" s="18">
        <f>((B4515+E4515+F4515+H4515+I4515)/(B4515+C4515+D4515+E4515+F4515+G4515+H4515+I4515))*100</f>
        <v>4.3000477783086479</v>
      </c>
      <c r="AC4515" s="2">
        <f t="shared" si="211"/>
        <v>1</v>
      </c>
    </row>
    <row r="4516" spans="1:29">
      <c r="A4516" s="15" t="s">
        <v>110</v>
      </c>
      <c r="B4516" s="16" t="s">
        <v>180</v>
      </c>
      <c r="C4516" s="16" t="s">
        <v>1511</v>
      </c>
      <c r="D4516" s="16" t="s">
        <v>1064</v>
      </c>
      <c r="E4516" s="16" t="str">
        <f>IF([1]Sheet1!L4516="",[1]Sheet1!K4516,[1]Sheet1!L4516)</f>
        <v>0</v>
      </c>
      <c r="F4516" s="16" t="s">
        <v>601</v>
      </c>
      <c r="G4516" s="16" t="s">
        <v>177</v>
      </c>
      <c r="H4516" s="16" t="s">
        <v>32</v>
      </c>
      <c r="I4516" s="16" t="s">
        <v>137</v>
      </c>
      <c r="N4516" s="17">
        <v>7</v>
      </c>
      <c r="O4516" s="17">
        <v>7</v>
      </c>
      <c r="P4516" s="17">
        <v>20</v>
      </c>
      <c r="Q4516" s="2">
        <f>$L$25*(B4516*1000)</f>
        <v>0</v>
      </c>
      <c r="R4516" s="2">
        <f>$L$19*(C4516*1000)</f>
        <v>618375700</v>
      </c>
      <c r="S4516" s="2">
        <f>$L$20*(D4516*1000)</f>
        <v>164670000</v>
      </c>
      <c r="T4516" s="2">
        <f>$L$21*(E4516*1000)</f>
        <v>0</v>
      </c>
      <c r="U4516" s="2">
        <f>$L$22*(F4516*1000)</f>
        <v>0</v>
      </c>
      <c r="V4516" s="2">
        <f>$L$18*(G4516*1000)</f>
        <v>46110000</v>
      </c>
      <c r="W4516" s="2">
        <f>$L$24*(H4516*1000)</f>
        <v>0</v>
      </c>
      <c r="X4516" s="2">
        <f>$L$23*(I4516*1000)</f>
        <v>0</v>
      </c>
      <c r="Y4516" s="2">
        <f t="shared" si="210"/>
        <v>829.15570000000002</v>
      </c>
      <c r="Z4516" s="18">
        <f>Y4516/(B4516+C4516+D4516+E4516+F4516+G4516+H4516+I4516)</f>
        <v>0.39185051984877128</v>
      </c>
      <c r="AA4516" s="18">
        <f t="shared" si="212"/>
        <v>1568210.6828000001</v>
      </c>
      <c r="AB4516" s="18">
        <f>((B4516+E4516+F4516+H4516+I4516)/(B4516+C4516+D4516+E4516+F4516+G4516+H4516+I4516))*100</f>
        <v>3.9697542533081283</v>
      </c>
      <c r="AC4516" s="2">
        <f t="shared" si="211"/>
        <v>1</v>
      </c>
    </row>
    <row r="4517" spans="1:29">
      <c r="A4517" s="15" t="s">
        <v>113</v>
      </c>
      <c r="B4517" s="16" t="s">
        <v>180</v>
      </c>
      <c r="C4517" s="16" t="s">
        <v>1213</v>
      </c>
      <c r="D4517" s="16" t="s">
        <v>187</v>
      </c>
      <c r="E4517" s="16" t="str">
        <f>IF([1]Sheet1!L4517="",[1]Sheet1!K4517,[1]Sheet1!L4517)</f>
        <v>0</v>
      </c>
      <c r="F4517" s="16" t="s">
        <v>601</v>
      </c>
      <c r="G4517" s="16" t="s">
        <v>245</v>
      </c>
      <c r="H4517" s="16" t="s">
        <v>32</v>
      </c>
      <c r="I4517" s="16" t="s">
        <v>443</v>
      </c>
      <c r="N4517" s="17">
        <v>7</v>
      </c>
      <c r="O4517" s="17">
        <v>7</v>
      </c>
      <c r="P4517" s="17">
        <v>21</v>
      </c>
      <c r="Q4517" s="2">
        <f>$L$25*(B4517*1000)</f>
        <v>0</v>
      </c>
      <c r="R4517" s="2">
        <f>$L$19*(C4517*1000)</f>
        <v>555764700</v>
      </c>
      <c r="S4517" s="2">
        <f>$L$20*(D4517*1000)</f>
        <v>167414500</v>
      </c>
      <c r="T4517" s="2">
        <f>$L$21*(E4517*1000)</f>
        <v>0</v>
      </c>
      <c r="U4517" s="2">
        <f>$L$22*(F4517*1000)</f>
        <v>0</v>
      </c>
      <c r="V4517" s="2">
        <f>$L$18*(G4517*1000)</f>
        <v>45240000</v>
      </c>
      <c r="W4517" s="2">
        <f>$L$24*(H4517*1000)</f>
        <v>0</v>
      </c>
      <c r="X4517" s="2">
        <f>$L$23*(I4517*1000)</f>
        <v>0</v>
      </c>
      <c r="Y4517" s="2">
        <f t="shared" si="210"/>
        <v>768.41920000000005</v>
      </c>
      <c r="Z4517" s="18">
        <f>Y4517/(B4517+C4517+D4517+E4517+F4517+G4517+H4517+I4517)</f>
        <v>0.39325445240532242</v>
      </c>
      <c r="AA4517" s="18">
        <f t="shared" si="212"/>
        <v>1568979.102</v>
      </c>
      <c r="AB4517" s="18">
        <f>((B4517+E4517+F4517+H4517+I4517)/(B4517+C4517+D4517+E4517+F4517+G4517+H4517+I4517))*100</f>
        <v>4.5035823950870011</v>
      </c>
      <c r="AC4517" s="2">
        <f t="shared" si="211"/>
        <v>1</v>
      </c>
    </row>
    <row r="4518" spans="1:29">
      <c r="A4518" s="15" t="s">
        <v>117</v>
      </c>
      <c r="B4518" s="16" t="s">
        <v>180</v>
      </c>
      <c r="C4518" s="16" t="s">
        <v>1438</v>
      </c>
      <c r="D4518" s="16" t="s">
        <v>181</v>
      </c>
      <c r="E4518" s="16" t="str">
        <f>IF([1]Sheet1!L4518="",[1]Sheet1!K4518,[1]Sheet1!L4518)</f>
        <v>0</v>
      </c>
      <c r="F4518" s="16" t="s">
        <v>601</v>
      </c>
      <c r="G4518" s="16" t="s">
        <v>468</v>
      </c>
      <c r="H4518" s="16" t="s">
        <v>32</v>
      </c>
      <c r="I4518" s="16" t="s">
        <v>581</v>
      </c>
      <c r="N4518" s="17">
        <v>7</v>
      </c>
      <c r="O4518" s="17">
        <v>7</v>
      </c>
      <c r="P4518" s="17">
        <v>22</v>
      </c>
      <c r="Q4518" s="2">
        <f>$L$25*(B4518*1000)</f>
        <v>0</v>
      </c>
      <c r="R4518" s="2">
        <f>$L$19*(C4518*1000)</f>
        <v>545452300</v>
      </c>
      <c r="S4518" s="2">
        <f>$L$20*(D4518*1000)</f>
        <v>128442600</v>
      </c>
      <c r="T4518" s="2">
        <f>$L$21*(E4518*1000)</f>
        <v>0</v>
      </c>
      <c r="U4518" s="2">
        <f>$L$22*(F4518*1000)</f>
        <v>0</v>
      </c>
      <c r="V4518" s="2">
        <f>$L$18*(G4518*1000)</f>
        <v>41760000</v>
      </c>
      <c r="W4518" s="2">
        <f>$L$24*(H4518*1000)</f>
        <v>0</v>
      </c>
      <c r="X4518" s="2">
        <f>$L$23*(I4518*1000)</f>
        <v>0</v>
      </c>
      <c r="Y4518" s="2">
        <f t="shared" si="210"/>
        <v>715.6549</v>
      </c>
      <c r="Z4518" s="18">
        <f>Y4518/(B4518+C4518+D4518+E4518+F4518+G4518+H4518+I4518)</f>
        <v>0.38957806205770279</v>
      </c>
      <c r="AA4518" s="18">
        <f t="shared" si="212"/>
        <v>1569694.7568999999</v>
      </c>
      <c r="AB4518" s="18">
        <f>((B4518+E4518+F4518+H4518+I4518)/(B4518+C4518+D4518+E4518+F4518+G4518+H4518+I4518))*100</f>
        <v>4.0283070223189981</v>
      </c>
      <c r="AC4518" s="2">
        <f t="shared" si="211"/>
        <v>1</v>
      </c>
    </row>
    <row r="4519" spans="1:29">
      <c r="A4519" s="15" t="s">
        <v>120</v>
      </c>
      <c r="B4519" s="16" t="s">
        <v>180</v>
      </c>
      <c r="C4519" s="16" t="s">
        <v>1512</v>
      </c>
      <c r="D4519" s="16" t="s">
        <v>552</v>
      </c>
      <c r="E4519" s="16" t="str">
        <f>IF([1]Sheet1!L4519="",[1]Sheet1!K4519,[1]Sheet1!L4519)</f>
        <v>208</v>
      </c>
      <c r="F4519" s="16" t="s">
        <v>601</v>
      </c>
      <c r="G4519" s="16" t="s">
        <v>605</v>
      </c>
      <c r="H4519" s="16" t="s">
        <v>32</v>
      </c>
      <c r="I4519" s="16" t="s">
        <v>192</v>
      </c>
      <c r="N4519" s="17">
        <v>7</v>
      </c>
      <c r="O4519" s="17">
        <v>7</v>
      </c>
      <c r="P4519" s="17">
        <v>23</v>
      </c>
      <c r="Q4519" s="2">
        <f>$L$25*(B4519*1000)</f>
        <v>0</v>
      </c>
      <c r="R4519" s="2">
        <f>$L$19*(C4519*1000)</f>
        <v>496468400</v>
      </c>
      <c r="S4519" s="2">
        <f>$L$20*(D4519*1000)</f>
        <v>107035500</v>
      </c>
      <c r="T4519" s="2">
        <f>$L$21*(E4519*1000)</f>
        <v>0</v>
      </c>
      <c r="U4519" s="2">
        <f>$L$22*(F4519*1000)</f>
        <v>0</v>
      </c>
      <c r="V4519" s="2">
        <f>$L$18*(G4519*1000)</f>
        <v>37410000</v>
      </c>
      <c r="W4519" s="2">
        <f>$L$24*(H4519*1000)</f>
        <v>0</v>
      </c>
      <c r="X4519" s="2">
        <f>$L$23*(I4519*1000)</f>
        <v>0</v>
      </c>
      <c r="Y4519" s="2">
        <f t="shared" si="210"/>
        <v>640.91390000000001</v>
      </c>
      <c r="Z4519" s="18">
        <f>Y4519/(B4519+C4519+D4519+E4519+F4519+G4519+H4519+I4519)</f>
        <v>0.34000737400530506</v>
      </c>
      <c r="AA4519" s="18">
        <f t="shared" si="212"/>
        <v>1570335.6708</v>
      </c>
      <c r="AB4519" s="18">
        <f>((B4519+E4519+F4519+H4519+I4519)/(B4519+C4519+D4519+E4519+F4519+G4519+H4519+I4519))*100</f>
        <v>15.862068965517242</v>
      </c>
      <c r="AC4519" s="2">
        <f t="shared" si="211"/>
        <v>1</v>
      </c>
    </row>
    <row r="4520" spans="1:29">
      <c r="A4520" s="15" t="s">
        <v>29</v>
      </c>
      <c r="B4520" s="16" t="s">
        <v>30</v>
      </c>
      <c r="C4520" s="16" t="s">
        <v>1458</v>
      </c>
      <c r="D4520" s="16" t="s">
        <v>569</v>
      </c>
      <c r="E4520" s="16" t="str">
        <f>IF([1]Sheet1!L4520="",[1]Sheet1!K4520,[1]Sheet1!L4520)</f>
        <v>335</v>
      </c>
      <c r="F4520" s="16" t="s">
        <v>601</v>
      </c>
      <c r="G4520" s="16" t="s">
        <v>484</v>
      </c>
      <c r="H4520" s="16" t="s">
        <v>32</v>
      </c>
      <c r="I4520" s="16" t="s">
        <v>505</v>
      </c>
      <c r="N4520" s="17">
        <v>7</v>
      </c>
      <c r="O4520" s="17">
        <v>7</v>
      </c>
      <c r="P4520" s="17">
        <v>24</v>
      </c>
      <c r="Q4520" s="2">
        <f>$L$25*(B4520*1000)</f>
        <v>0</v>
      </c>
      <c r="R4520" s="2">
        <f>$L$19*(C4520*1000)</f>
        <v>490575600</v>
      </c>
      <c r="S4520" s="2">
        <f>$L$20*(D4520*1000)</f>
        <v>106486600</v>
      </c>
      <c r="T4520" s="2">
        <f>$L$21*(E4520*1000)</f>
        <v>0</v>
      </c>
      <c r="U4520" s="2">
        <f>$L$22*(F4520*1000)</f>
        <v>0</v>
      </c>
      <c r="V4520" s="2">
        <f>$L$18*(G4520*1000)</f>
        <v>36540000</v>
      </c>
      <c r="W4520" s="2">
        <f>$L$24*(H4520*1000)</f>
        <v>0</v>
      </c>
      <c r="X4520" s="2">
        <f>$L$23*(I4520*1000)</f>
        <v>0</v>
      </c>
      <c r="Y4520" s="2">
        <f t="shared" si="210"/>
        <v>633.60220000000004</v>
      </c>
      <c r="Z4520" s="18">
        <f>Y4520/(B4520+C4520+D4520+E4520+F4520+G4520+H4520+I4520)</f>
        <v>0.31616876247504994</v>
      </c>
      <c r="AA4520" s="18">
        <f t="shared" si="212"/>
        <v>1570969.273</v>
      </c>
      <c r="AB4520" s="18">
        <f>((B4520+E4520+F4520+H4520+I4520)/(B4520+C4520+D4520+E4520+F4520+G4520+H4520+I4520))*100</f>
        <v>21.756487025948104</v>
      </c>
      <c r="AC4520" s="2">
        <f t="shared" si="211"/>
        <v>1</v>
      </c>
    </row>
    <row r="4521" spans="1:29">
      <c r="A4521" s="15" t="s">
        <v>37</v>
      </c>
      <c r="B4521" s="16" t="s">
        <v>30</v>
      </c>
      <c r="C4521" s="16" t="s">
        <v>1428</v>
      </c>
      <c r="D4521" s="16" t="s">
        <v>569</v>
      </c>
      <c r="E4521" s="16" t="str">
        <f>IF([1]Sheet1!L4521="",[1]Sheet1!K4521,[1]Sheet1!L4521)</f>
        <v>447</v>
      </c>
      <c r="F4521" s="16" t="s">
        <v>44</v>
      </c>
      <c r="G4521" s="16" t="s">
        <v>593</v>
      </c>
      <c r="H4521" s="16" t="s">
        <v>32</v>
      </c>
      <c r="I4521" s="16" t="s">
        <v>1001</v>
      </c>
      <c r="N4521" s="17">
        <v>7</v>
      </c>
      <c r="O4521" s="17">
        <v>8</v>
      </c>
      <c r="P4521" s="17">
        <v>1</v>
      </c>
      <c r="Q4521" s="2">
        <f>$L$25*(B4521*1000)</f>
        <v>0</v>
      </c>
      <c r="R4521" s="2">
        <f>$L$19*(C4521*1000)</f>
        <v>488734100</v>
      </c>
      <c r="S4521" s="2">
        <f>$L$20*(D4521*1000)</f>
        <v>106486600</v>
      </c>
      <c r="T4521" s="2">
        <f>$L$21*(E4521*1000)</f>
        <v>0</v>
      </c>
      <c r="U4521" s="2">
        <f>$L$22*(F4521*1000)</f>
        <v>0</v>
      </c>
      <c r="V4521" s="2">
        <f>$L$18*(G4521*1000)</f>
        <v>38280000</v>
      </c>
      <c r="W4521" s="2">
        <f>$L$24*(H4521*1000)</f>
        <v>0</v>
      </c>
      <c r="X4521" s="2">
        <f>$L$23*(I4521*1000)</f>
        <v>0</v>
      </c>
      <c r="Y4521" s="2">
        <f t="shared" si="210"/>
        <v>633.50070000000005</v>
      </c>
      <c r="Z4521" s="18">
        <f>Y4521/(B4521+C4521+D4521+E4521+F4521+G4521+H4521+I4521)</f>
        <v>0.29465148837209304</v>
      </c>
      <c r="AA4521" s="18">
        <f t="shared" si="212"/>
        <v>1571602.7737</v>
      </c>
      <c r="AB4521" s="18">
        <f>((B4521+E4521+F4521+H4521+I4521)/(B4521+C4521+D4521+E4521+F4521+G4521+H4521+I4521))*100</f>
        <v>27.209302325581397</v>
      </c>
      <c r="AC4521" s="2">
        <f t="shared" si="211"/>
        <v>1</v>
      </c>
    </row>
    <row r="4522" spans="1:29">
      <c r="A4522" s="15" t="s">
        <v>42</v>
      </c>
      <c r="B4522" s="16" t="s">
        <v>30</v>
      </c>
      <c r="C4522" s="16" t="s">
        <v>1513</v>
      </c>
      <c r="D4522" s="16" t="s">
        <v>569</v>
      </c>
      <c r="E4522" s="16" t="str">
        <f>IF([1]Sheet1!L4522="",[1]Sheet1!K4522,[1]Sheet1!L4522)</f>
        <v>471</v>
      </c>
      <c r="F4522" s="16" t="s">
        <v>44</v>
      </c>
      <c r="G4522" s="16" t="s">
        <v>484</v>
      </c>
      <c r="H4522" s="16" t="s">
        <v>32</v>
      </c>
      <c r="I4522" s="16" t="s">
        <v>959</v>
      </c>
      <c r="N4522" s="17">
        <v>7</v>
      </c>
      <c r="O4522" s="17">
        <v>8</v>
      </c>
      <c r="P4522" s="17">
        <v>2</v>
      </c>
      <c r="Q4522" s="2">
        <f>$L$25*(B4522*1000)</f>
        <v>0</v>
      </c>
      <c r="R4522" s="2">
        <f>$L$19*(C4522*1000)</f>
        <v>489470700</v>
      </c>
      <c r="S4522" s="2">
        <f>$L$20*(D4522*1000)</f>
        <v>106486600</v>
      </c>
      <c r="T4522" s="2">
        <f>$L$21*(E4522*1000)</f>
        <v>0</v>
      </c>
      <c r="U4522" s="2">
        <f>$L$22*(F4522*1000)</f>
        <v>0</v>
      </c>
      <c r="V4522" s="2">
        <f>$L$18*(G4522*1000)</f>
        <v>36540000</v>
      </c>
      <c r="W4522" s="2">
        <f>$L$24*(H4522*1000)</f>
        <v>0</v>
      </c>
      <c r="X4522" s="2">
        <f>$L$23*(I4522*1000)</f>
        <v>0</v>
      </c>
      <c r="Y4522" s="2">
        <f t="shared" si="210"/>
        <v>632.4973</v>
      </c>
      <c r="Z4522" s="18">
        <f>Y4522/(B4522+C4522+D4522+E4522+F4522+G4522+H4522+I4522)</f>
        <v>0.29255194264569845</v>
      </c>
      <c r="AA4522" s="18">
        <f t="shared" si="212"/>
        <v>1572235.2709999999</v>
      </c>
      <c r="AB4522" s="18">
        <f>((B4522+E4522+F4522+H4522+I4522)/(B4522+C4522+D4522+E4522+F4522+G4522+H4522+I4522))*100</f>
        <v>27.613320999074929</v>
      </c>
      <c r="AC4522" s="2">
        <f t="shared" si="211"/>
        <v>1</v>
      </c>
    </row>
    <row r="4523" spans="1:29">
      <c r="A4523" s="15" t="s">
        <v>47</v>
      </c>
      <c r="B4523" s="16" t="s">
        <v>30</v>
      </c>
      <c r="C4523" s="16" t="s">
        <v>815</v>
      </c>
      <c r="D4523" s="16" t="s">
        <v>569</v>
      </c>
      <c r="E4523" s="16" t="str">
        <f>IF([1]Sheet1!L4523="",[1]Sheet1!K4523,[1]Sheet1!L4523)</f>
        <v>12</v>
      </c>
      <c r="F4523" s="16" t="s">
        <v>44</v>
      </c>
      <c r="G4523" s="16" t="s">
        <v>232</v>
      </c>
      <c r="H4523" s="16" t="s">
        <v>32</v>
      </c>
      <c r="I4523" s="16" t="s">
        <v>197</v>
      </c>
      <c r="N4523" s="17">
        <v>7</v>
      </c>
      <c r="O4523" s="17">
        <v>8</v>
      </c>
      <c r="P4523" s="17">
        <v>3</v>
      </c>
      <c r="Q4523" s="2">
        <f>$L$25*(B4523*1000)</f>
        <v>0</v>
      </c>
      <c r="R4523" s="2">
        <f>$L$19*(C4523*1000)</f>
        <v>412864300</v>
      </c>
      <c r="S4523" s="2">
        <f>$L$20*(D4523*1000)</f>
        <v>106486600</v>
      </c>
      <c r="T4523" s="2">
        <f>$L$21*(E4523*1000)</f>
        <v>0</v>
      </c>
      <c r="U4523" s="2">
        <f>$L$22*(F4523*1000)</f>
        <v>0</v>
      </c>
      <c r="V4523" s="2">
        <f>$L$18*(G4523*1000)</f>
        <v>40890000</v>
      </c>
      <c r="W4523" s="2">
        <f>$L$24*(H4523*1000)</f>
        <v>0</v>
      </c>
      <c r="X4523" s="2">
        <f>$L$23*(I4523*1000)</f>
        <v>0</v>
      </c>
      <c r="Y4523" s="2">
        <f t="shared" si="210"/>
        <v>560.24090000000001</v>
      </c>
      <c r="Z4523" s="18">
        <f>Y4523/(B4523+C4523+D4523+E4523+F4523+G4523+H4523+I4523)</f>
        <v>0.39041177700348434</v>
      </c>
      <c r="AA4523" s="18">
        <f t="shared" si="212"/>
        <v>1572795.5119</v>
      </c>
      <c r="AB4523" s="18">
        <f>((B4523+E4523+F4523+H4523+I4523)/(B4523+C4523+D4523+E4523+F4523+G4523+H4523+I4523))*100</f>
        <v>5.0871080139372822</v>
      </c>
      <c r="AC4523" s="2">
        <f t="shared" si="211"/>
        <v>1</v>
      </c>
    </row>
    <row r="4524" spans="1:29">
      <c r="A4524" s="15" t="s">
        <v>50</v>
      </c>
      <c r="B4524" s="16" t="s">
        <v>30</v>
      </c>
      <c r="C4524" s="16" t="s">
        <v>407</v>
      </c>
      <c r="D4524" s="16" t="s">
        <v>569</v>
      </c>
      <c r="E4524" s="16" t="str">
        <f>IF([1]Sheet1!L4524="",[1]Sheet1!K4524,[1]Sheet1!L4524)</f>
        <v>0</v>
      </c>
      <c r="F4524" s="16" t="s">
        <v>44</v>
      </c>
      <c r="G4524" s="16" t="s">
        <v>484</v>
      </c>
      <c r="H4524" s="16" t="s">
        <v>205</v>
      </c>
      <c r="I4524" s="16" t="s">
        <v>99</v>
      </c>
      <c r="N4524" s="17">
        <v>7</v>
      </c>
      <c r="O4524" s="17">
        <v>8</v>
      </c>
      <c r="P4524" s="17">
        <v>4</v>
      </c>
      <c r="Q4524" s="2">
        <f>$L$25*(B4524*1000)</f>
        <v>0</v>
      </c>
      <c r="R4524" s="2">
        <f>$L$19*(C4524*1000)</f>
        <v>353568000</v>
      </c>
      <c r="S4524" s="2">
        <f>$L$20*(D4524*1000)</f>
        <v>106486600</v>
      </c>
      <c r="T4524" s="2">
        <f>$L$21*(E4524*1000)</f>
        <v>0</v>
      </c>
      <c r="U4524" s="2">
        <f>$L$22*(F4524*1000)</f>
        <v>0</v>
      </c>
      <c r="V4524" s="2">
        <f>$L$18*(G4524*1000)</f>
        <v>36540000</v>
      </c>
      <c r="W4524" s="2">
        <f>$L$24*(H4524*1000)</f>
        <v>0</v>
      </c>
      <c r="X4524" s="2">
        <f>$L$23*(I4524*1000)</f>
        <v>0</v>
      </c>
      <c r="Y4524" s="2">
        <f t="shared" si="210"/>
        <v>496.59460000000001</v>
      </c>
      <c r="Z4524" s="18">
        <f>Y4524/(B4524+C4524+D4524+E4524+F4524+G4524+H4524+I4524)</f>
        <v>0.39009787902592302</v>
      </c>
      <c r="AA4524" s="18">
        <f t="shared" si="212"/>
        <v>1573292.1065</v>
      </c>
      <c r="AB4524" s="18">
        <f>((B4524+E4524+F4524+H4524+I4524)/(B4524+C4524+D4524+E4524+F4524+G4524+H4524+I4524))*100</f>
        <v>6.0487038491751761</v>
      </c>
      <c r="AC4524" s="2">
        <f t="shared" si="211"/>
        <v>1</v>
      </c>
    </row>
    <row r="4525" spans="1:29">
      <c r="A4525" s="15" t="s">
        <v>53</v>
      </c>
      <c r="B4525" s="16" t="s">
        <v>180</v>
      </c>
      <c r="C4525" s="16" t="s">
        <v>1133</v>
      </c>
      <c r="D4525" s="16" t="s">
        <v>569</v>
      </c>
      <c r="E4525" s="16" t="str">
        <f>IF([1]Sheet1!L4525="",[1]Sheet1!K4525,[1]Sheet1!L4525)</f>
        <v>0</v>
      </c>
      <c r="F4525" s="16" t="s">
        <v>44</v>
      </c>
      <c r="G4525" s="16" t="s">
        <v>484</v>
      </c>
      <c r="H4525" s="16" t="s">
        <v>1219</v>
      </c>
      <c r="I4525" s="16" t="s">
        <v>608</v>
      </c>
      <c r="N4525" s="17">
        <v>7</v>
      </c>
      <c r="O4525" s="17">
        <v>8</v>
      </c>
      <c r="P4525" s="17">
        <v>5</v>
      </c>
      <c r="Q4525" s="2">
        <f>$L$25*(B4525*1000)</f>
        <v>0</v>
      </c>
      <c r="R4525" s="2">
        <f>$L$19*(C4525*1000)</f>
        <v>367195100</v>
      </c>
      <c r="S4525" s="2">
        <f>$L$20*(D4525*1000)</f>
        <v>106486600</v>
      </c>
      <c r="T4525" s="2">
        <f>$L$21*(E4525*1000)</f>
        <v>0</v>
      </c>
      <c r="U4525" s="2">
        <f>$L$22*(F4525*1000)</f>
        <v>0</v>
      </c>
      <c r="V4525" s="2">
        <f>$L$18*(G4525*1000)</f>
        <v>36540000</v>
      </c>
      <c r="W4525" s="2">
        <f>$L$24*(H4525*1000)</f>
        <v>0</v>
      </c>
      <c r="X4525" s="2">
        <f>$L$23*(I4525*1000)</f>
        <v>0</v>
      </c>
      <c r="Y4525" s="2">
        <f t="shared" si="210"/>
        <v>510.2217</v>
      </c>
      <c r="Z4525" s="18">
        <f>Y4525/(B4525+C4525+D4525+E4525+F4525+G4525+H4525+I4525)</f>
        <v>0.34756246594005452</v>
      </c>
      <c r="AA4525" s="18">
        <f t="shared" si="212"/>
        <v>1573802.3282000001</v>
      </c>
      <c r="AB4525" s="18">
        <f>((B4525+E4525+F4525+H4525+I4525)/(B4525+C4525+D4525+E4525+F4525+G4525+H4525+I4525))*100</f>
        <v>16.008174386920981</v>
      </c>
      <c r="AC4525" s="2">
        <f t="shared" si="211"/>
        <v>1</v>
      </c>
    </row>
    <row r="4526" spans="1:29">
      <c r="A4526" s="15" t="s">
        <v>57</v>
      </c>
      <c r="B4526" s="16" t="s">
        <v>180</v>
      </c>
      <c r="C4526" s="16" t="s">
        <v>881</v>
      </c>
      <c r="D4526" s="16" t="s">
        <v>759</v>
      </c>
      <c r="E4526" s="16" t="str">
        <f>IF([1]Sheet1!L4526="",[1]Sheet1!K4526,[1]Sheet1!L4526)</f>
        <v>0</v>
      </c>
      <c r="F4526" s="16" t="s">
        <v>44</v>
      </c>
      <c r="G4526" s="16" t="s">
        <v>421</v>
      </c>
      <c r="H4526" s="16" t="s">
        <v>1200</v>
      </c>
      <c r="I4526" s="16" t="s">
        <v>647</v>
      </c>
      <c r="N4526" s="17">
        <v>7</v>
      </c>
      <c r="O4526" s="17">
        <v>8</v>
      </c>
      <c r="P4526" s="17">
        <v>6</v>
      </c>
      <c r="Q4526" s="2">
        <f>$L$25*(B4526*1000)</f>
        <v>0</v>
      </c>
      <c r="R4526" s="2">
        <f>$L$19*(C4526*1000)</f>
        <v>411391100</v>
      </c>
      <c r="S4526" s="2">
        <f>$L$20*(D4526*1000)</f>
        <v>133382700</v>
      </c>
      <c r="T4526" s="2">
        <f>$L$21*(E4526*1000)</f>
        <v>0</v>
      </c>
      <c r="U4526" s="2">
        <f>$L$22*(F4526*1000)</f>
        <v>0</v>
      </c>
      <c r="V4526" s="2">
        <f>$L$18*(G4526*1000)</f>
        <v>39150000</v>
      </c>
      <c r="W4526" s="2">
        <f>$L$24*(H4526*1000)</f>
        <v>0</v>
      </c>
      <c r="X4526" s="2">
        <f>$L$23*(I4526*1000)</f>
        <v>0</v>
      </c>
      <c r="Y4526" s="2">
        <f t="shared" si="210"/>
        <v>583.92380000000003</v>
      </c>
      <c r="Z4526" s="18">
        <f>Y4526/(B4526+C4526+D4526+E4526+F4526+G4526+H4526+I4526)</f>
        <v>0.32154394273127757</v>
      </c>
      <c r="AA4526" s="18">
        <f t="shared" si="212"/>
        <v>1574386.2520000001</v>
      </c>
      <c r="AB4526" s="18">
        <f>((B4526+E4526+F4526+H4526+I4526)/(B4526+C4526+D4526+E4526+F4526+G4526+H4526+I4526))*100</f>
        <v>22.632158590308372</v>
      </c>
      <c r="AC4526" s="2">
        <f t="shared" si="211"/>
        <v>1</v>
      </c>
    </row>
    <row r="4527" spans="1:29">
      <c r="A4527" s="15" t="s">
        <v>60</v>
      </c>
      <c r="B4527" s="16" t="s">
        <v>114</v>
      </c>
      <c r="C4527" s="16" t="s">
        <v>1344</v>
      </c>
      <c r="D4527" s="16" t="s">
        <v>1114</v>
      </c>
      <c r="E4527" s="16" t="str">
        <f>IF([1]Sheet1!L4527="",[1]Sheet1!K4527,[1]Sheet1!L4527)</f>
        <v>0</v>
      </c>
      <c r="F4527" s="16" t="s">
        <v>44</v>
      </c>
      <c r="G4527" s="16" t="s">
        <v>434</v>
      </c>
      <c r="H4527" s="16" t="s">
        <v>641</v>
      </c>
      <c r="I4527" s="16" t="s">
        <v>142</v>
      </c>
      <c r="N4527" s="17">
        <v>7</v>
      </c>
      <c r="O4527" s="17">
        <v>8</v>
      </c>
      <c r="P4527" s="17">
        <v>7</v>
      </c>
      <c r="Q4527" s="2">
        <f>$L$25*(B4527*1000)</f>
        <v>0</v>
      </c>
      <c r="R4527" s="2">
        <f>$L$19*(C4527*1000)</f>
        <v>505307600</v>
      </c>
      <c r="S4527" s="2">
        <f>$L$20*(D4527*1000)</f>
        <v>211875400</v>
      </c>
      <c r="T4527" s="2">
        <f>$L$21*(E4527*1000)</f>
        <v>0</v>
      </c>
      <c r="U4527" s="2">
        <f>$L$22*(F4527*1000)</f>
        <v>0</v>
      </c>
      <c r="V4527" s="2">
        <f>$L$18*(G4527*1000)</f>
        <v>40020000</v>
      </c>
      <c r="W4527" s="2">
        <f>$L$24*(H4527*1000)</f>
        <v>0</v>
      </c>
      <c r="X4527" s="2">
        <f>$L$23*(I4527*1000)</f>
        <v>0</v>
      </c>
      <c r="Y4527" s="2">
        <f t="shared" si="210"/>
        <v>757.20299999999997</v>
      </c>
      <c r="Z4527" s="18">
        <f>Y4527/(B4527+C4527+D4527+E4527+F4527+G4527+H4527+I4527)</f>
        <v>0.32194005102040818</v>
      </c>
      <c r="AA4527" s="18">
        <f t="shared" si="212"/>
        <v>1575143.4550000001</v>
      </c>
      <c r="AB4527" s="18">
        <f>((B4527+E4527+F4527+H4527+I4527)/(B4527+C4527+D4527+E4527+F4527+G4527+H4527+I4527))*100</f>
        <v>23.299319727891156</v>
      </c>
      <c r="AC4527" s="2">
        <f t="shared" si="211"/>
        <v>1</v>
      </c>
    </row>
    <row r="4528" spans="1:29">
      <c r="A4528" s="15" t="s">
        <v>64</v>
      </c>
      <c r="B4528" s="16" t="s">
        <v>114</v>
      </c>
      <c r="C4528" s="16" t="s">
        <v>1433</v>
      </c>
      <c r="D4528" s="16" t="s">
        <v>731</v>
      </c>
      <c r="E4528" s="16" t="str">
        <f>IF([1]Sheet1!L4528="",[1]Sheet1!K4528,[1]Sheet1!L4528)</f>
        <v>0</v>
      </c>
      <c r="F4528" s="16" t="s">
        <v>44</v>
      </c>
      <c r="G4528" s="16" t="s">
        <v>421</v>
      </c>
      <c r="H4528" s="16" t="s">
        <v>587</v>
      </c>
      <c r="I4528" s="16" t="s">
        <v>186</v>
      </c>
      <c r="N4528" s="17">
        <v>7</v>
      </c>
      <c r="O4528" s="17">
        <v>8</v>
      </c>
      <c r="P4528" s="17">
        <v>8</v>
      </c>
      <c r="Q4528" s="2">
        <f>$L$25*(B4528*1000)</f>
        <v>0</v>
      </c>
      <c r="R4528" s="2">
        <f>$L$19*(C4528*1000)</f>
        <v>515251700</v>
      </c>
      <c r="S4528" s="2">
        <f>$L$20*(D4528*1000)</f>
        <v>222853400</v>
      </c>
      <c r="T4528" s="2">
        <f>$L$21*(E4528*1000)</f>
        <v>0</v>
      </c>
      <c r="U4528" s="2">
        <f>$L$22*(F4528*1000)</f>
        <v>0</v>
      </c>
      <c r="V4528" s="2">
        <f>$L$18*(G4528*1000)</f>
        <v>39150000</v>
      </c>
      <c r="W4528" s="2">
        <f>$L$24*(H4528*1000)</f>
        <v>0</v>
      </c>
      <c r="X4528" s="2">
        <f>$L$23*(I4528*1000)</f>
        <v>0</v>
      </c>
      <c r="Y4528" s="2">
        <f t="shared" si="210"/>
        <v>777.25509999999997</v>
      </c>
      <c r="Z4528" s="18">
        <f>Y4528/(B4528+C4528+D4528+E4528+F4528+G4528+H4528+I4528)</f>
        <v>0.31366226795803065</v>
      </c>
      <c r="AA4528" s="18">
        <f t="shared" si="212"/>
        <v>1575920.7101</v>
      </c>
      <c r="AB4528" s="18">
        <f>((B4528+E4528+F4528+H4528+I4528)/(B4528+C4528+D4528+E4528+F4528+G4528+H4528+I4528))*100</f>
        <v>25.343018563357546</v>
      </c>
      <c r="AC4528" s="2">
        <f t="shared" si="211"/>
        <v>1</v>
      </c>
    </row>
    <row r="4529" spans="1:29">
      <c r="A4529" s="15" t="s">
        <v>68</v>
      </c>
      <c r="B4529" s="16" t="s">
        <v>114</v>
      </c>
      <c r="C4529" s="16" t="s">
        <v>1514</v>
      </c>
      <c r="D4529" s="16" t="s">
        <v>1164</v>
      </c>
      <c r="E4529" s="16" t="str">
        <f>IF([1]Sheet1!L4529="",[1]Sheet1!K4529,[1]Sheet1!L4529)</f>
        <v>0</v>
      </c>
      <c r="F4529" s="16" t="s">
        <v>44</v>
      </c>
      <c r="G4529" s="16" t="s">
        <v>421</v>
      </c>
      <c r="H4529" s="16" t="s">
        <v>588</v>
      </c>
      <c r="I4529" s="16" t="s">
        <v>484</v>
      </c>
      <c r="N4529" s="17">
        <v>7</v>
      </c>
      <c r="O4529" s="17">
        <v>8</v>
      </c>
      <c r="P4529" s="17">
        <v>9</v>
      </c>
      <c r="Q4529" s="2">
        <f>$L$25*(B4529*1000)</f>
        <v>0</v>
      </c>
      <c r="R4529" s="2">
        <f>$L$19*(C4529*1000)</f>
        <v>514146800</v>
      </c>
      <c r="S4529" s="2">
        <f>$L$20*(D4529*1000)</f>
        <v>227244600</v>
      </c>
      <c r="T4529" s="2">
        <f>$L$21*(E4529*1000)</f>
        <v>0</v>
      </c>
      <c r="U4529" s="2">
        <f>$L$22*(F4529*1000)</f>
        <v>0</v>
      </c>
      <c r="V4529" s="2">
        <f>$L$18*(G4529*1000)</f>
        <v>39150000</v>
      </c>
      <c r="W4529" s="2">
        <f>$L$24*(H4529*1000)</f>
        <v>0</v>
      </c>
      <c r="X4529" s="2">
        <f>$L$23*(I4529*1000)</f>
        <v>0</v>
      </c>
      <c r="Y4529" s="2">
        <f t="shared" si="210"/>
        <v>780.54139999999995</v>
      </c>
      <c r="Z4529" s="18">
        <f>Y4529/(B4529+C4529+D4529+E4529+F4529+G4529+H4529+I4529)</f>
        <v>0.30621475088269906</v>
      </c>
      <c r="AA4529" s="18">
        <f t="shared" si="212"/>
        <v>1576701.2515</v>
      </c>
      <c r="AB4529" s="18">
        <f>((B4529+E4529+F4529+H4529+I4529)/(B4529+C4529+D4529+E4529+F4529+G4529+H4529+I4529))*100</f>
        <v>27.226363279717535</v>
      </c>
      <c r="AC4529" s="2">
        <f t="shared" si="211"/>
        <v>1</v>
      </c>
    </row>
    <row r="4530" spans="1:29">
      <c r="A4530" s="15" t="s">
        <v>73</v>
      </c>
      <c r="B4530" s="16" t="s">
        <v>114</v>
      </c>
      <c r="C4530" s="16" t="s">
        <v>1514</v>
      </c>
      <c r="D4530" s="16" t="s">
        <v>1164</v>
      </c>
      <c r="E4530" s="16" t="str">
        <f>IF([1]Sheet1!L4530="",[1]Sheet1!K4530,[1]Sheet1!L4530)</f>
        <v>0</v>
      </c>
      <c r="F4530" s="16" t="s">
        <v>44</v>
      </c>
      <c r="G4530" s="16" t="s">
        <v>177</v>
      </c>
      <c r="H4530" s="16" t="s">
        <v>729</v>
      </c>
      <c r="I4530" s="16" t="s">
        <v>394</v>
      </c>
      <c r="N4530" s="17">
        <v>7</v>
      </c>
      <c r="O4530" s="17">
        <v>8</v>
      </c>
      <c r="P4530" s="17">
        <v>10</v>
      </c>
      <c r="Q4530" s="2">
        <f>$L$25*(B4530*1000)</f>
        <v>0</v>
      </c>
      <c r="R4530" s="2">
        <f>$L$19*(C4530*1000)</f>
        <v>514146800</v>
      </c>
      <c r="S4530" s="2">
        <f>$L$20*(D4530*1000)</f>
        <v>227244600</v>
      </c>
      <c r="T4530" s="2">
        <f>$L$21*(E4530*1000)</f>
        <v>0</v>
      </c>
      <c r="U4530" s="2">
        <f>$L$22*(F4530*1000)</f>
        <v>0</v>
      </c>
      <c r="V4530" s="2">
        <f>$L$18*(G4530*1000)</f>
        <v>46110000</v>
      </c>
      <c r="W4530" s="2">
        <f>$L$24*(H4530*1000)</f>
        <v>0</v>
      </c>
      <c r="X4530" s="2">
        <f>$L$23*(I4530*1000)</f>
        <v>0</v>
      </c>
      <c r="Y4530" s="2">
        <f t="shared" si="210"/>
        <v>787.50139999999999</v>
      </c>
      <c r="Z4530" s="18">
        <f>Y4530/(B4530+C4530+D4530+E4530+F4530+G4530+H4530+I4530)</f>
        <v>0.29897547456340168</v>
      </c>
      <c r="AA4530" s="18">
        <f t="shared" si="212"/>
        <v>1577488.7529</v>
      </c>
      <c r="AB4530" s="18">
        <f>((B4530+E4530+F4530+H4530+I4530)/(B4530+C4530+D4530+E4530+F4530+G4530+H4530+I4530))*100</f>
        <v>29.271070615034166</v>
      </c>
      <c r="AC4530" s="2">
        <f t="shared" si="211"/>
        <v>1</v>
      </c>
    </row>
    <row r="4531" spans="1:29">
      <c r="A4531" s="15" t="s">
        <v>77</v>
      </c>
      <c r="B4531" s="16" t="s">
        <v>111</v>
      </c>
      <c r="C4531" s="16" t="s">
        <v>1515</v>
      </c>
      <c r="D4531" s="16" t="s">
        <v>1164</v>
      </c>
      <c r="E4531" s="16" t="str">
        <f>IF([1]Sheet1!L4531="",[1]Sheet1!K4531,[1]Sheet1!L4531)</f>
        <v>0</v>
      </c>
      <c r="F4531" s="16" t="s">
        <v>44</v>
      </c>
      <c r="G4531" s="16" t="s">
        <v>137</v>
      </c>
      <c r="H4531" s="16" t="s">
        <v>251</v>
      </c>
      <c r="I4531" s="16" t="s">
        <v>749</v>
      </c>
      <c r="N4531" s="17">
        <v>7</v>
      </c>
      <c r="O4531" s="17">
        <v>8</v>
      </c>
      <c r="P4531" s="17">
        <v>11</v>
      </c>
      <c r="Q4531" s="2">
        <f>$L$25*(B4531*1000)</f>
        <v>0</v>
      </c>
      <c r="R4531" s="2">
        <f>$L$19*(C4531*1000)</f>
        <v>513041900</v>
      </c>
      <c r="S4531" s="2">
        <f>$L$20*(D4531*1000)</f>
        <v>227244600</v>
      </c>
      <c r="T4531" s="2">
        <f>$L$21*(E4531*1000)</f>
        <v>0</v>
      </c>
      <c r="U4531" s="2">
        <f>$L$22*(F4531*1000)</f>
        <v>0</v>
      </c>
      <c r="V4531" s="2">
        <f>$L$18*(G4531*1000)</f>
        <v>44370000</v>
      </c>
      <c r="W4531" s="2">
        <f>$L$24*(H4531*1000)</f>
        <v>0</v>
      </c>
      <c r="X4531" s="2">
        <f>$L$23*(I4531*1000)</f>
        <v>0</v>
      </c>
      <c r="Y4531" s="2">
        <f t="shared" si="210"/>
        <v>784.65650000000005</v>
      </c>
      <c r="Z4531" s="18">
        <f>Y4531/(B4531+C4531+D4531+E4531+F4531+G4531+H4531+I4531)</f>
        <v>0.2952056057185854</v>
      </c>
      <c r="AA4531" s="18">
        <f t="shared" si="212"/>
        <v>1578273.4094</v>
      </c>
      <c r="AB4531" s="18">
        <f>((B4531+E4531+F4531+H4531+I4531)/(B4531+C4531+D4531+E4531+F4531+G4531+H4531+I4531))*100</f>
        <v>30.097817908201659</v>
      </c>
      <c r="AC4531" s="2">
        <f t="shared" si="211"/>
        <v>1</v>
      </c>
    </row>
    <row r="4532" spans="1:29">
      <c r="A4532" s="15" t="s">
        <v>81</v>
      </c>
      <c r="B4532" s="16" t="s">
        <v>111</v>
      </c>
      <c r="C4532" s="16" t="s">
        <v>1515</v>
      </c>
      <c r="D4532" s="16" t="s">
        <v>1164</v>
      </c>
      <c r="E4532" s="16" t="str">
        <f>IF([1]Sheet1!L4532="",[1]Sheet1!K4532,[1]Sheet1!L4532)</f>
        <v>0</v>
      </c>
      <c r="F4532" s="16" t="s">
        <v>44</v>
      </c>
      <c r="G4532" s="16" t="s">
        <v>173</v>
      </c>
      <c r="H4532" s="16" t="s">
        <v>889</v>
      </c>
      <c r="I4532" s="16" t="s">
        <v>506</v>
      </c>
      <c r="N4532" s="17">
        <v>7</v>
      </c>
      <c r="O4532" s="17">
        <v>8</v>
      </c>
      <c r="P4532" s="17">
        <v>12</v>
      </c>
      <c r="Q4532" s="2">
        <f>$L$25*(B4532*1000)</f>
        <v>0</v>
      </c>
      <c r="R4532" s="2">
        <f>$L$19*(C4532*1000)</f>
        <v>513041900</v>
      </c>
      <c r="S4532" s="2">
        <f>$L$20*(D4532*1000)</f>
        <v>227244600</v>
      </c>
      <c r="T4532" s="2">
        <f>$L$21*(E4532*1000)</f>
        <v>0</v>
      </c>
      <c r="U4532" s="2">
        <f>$L$22*(F4532*1000)</f>
        <v>0</v>
      </c>
      <c r="V4532" s="2">
        <f>$L$18*(G4532*1000)</f>
        <v>46980000</v>
      </c>
      <c r="W4532" s="2">
        <f>$L$24*(H4532*1000)</f>
        <v>0</v>
      </c>
      <c r="X4532" s="2">
        <f>$L$23*(I4532*1000)</f>
        <v>0</v>
      </c>
      <c r="Y4532" s="2">
        <f t="shared" si="210"/>
        <v>787.26649999999995</v>
      </c>
      <c r="Z4532" s="18">
        <f>Y4532/(B4532+C4532+D4532+E4532+F4532+G4532+H4532+I4532)</f>
        <v>0.30128836586299274</v>
      </c>
      <c r="AA4532" s="18">
        <f t="shared" si="212"/>
        <v>1579060.6758999999</v>
      </c>
      <c r="AB4532" s="18">
        <f>((B4532+E4532+F4532+H4532+I4532)/(B4532+C4532+D4532+E4532+F4532+G4532+H4532+I4532))*100</f>
        <v>28.779181017986989</v>
      </c>
      <c r="AC4532" s="2">
        <f t="shared" si="211"/>
        <v>1</v>
      </c>
    </row>
    <row r="4533" spans="1:29">
      <c r="A4533" s="15" t="s">
        <v>85</v>
      </c>
      <c r="B4533" s="16" t="s">
        <v>114</v>
      </c>
      <c r="C4533" s="16" t="s">
        <v>1225</v>
      </c>
      <c r="D4533" s="16" t="s">
        <v>1387</v>
      </c>
      <c r="E4533" s="16" t="str">
        <f>IF([1]Sheet1!L4533="",[1]Sheet1!K4533,[1]Sheet1!L4533)</f>
        <v>0</v>
      </c>
      <c r="F4533" s="16" t="s">
        <v>44</v>
      </c>
      <c r="G4533" s="16" t="s">
        <v>173</v>
      </c>
      <c r="H4533" s="16" t="s">
        <v>349</v>
      </c>
      <c r="I4533" s="16" t="s">
        <v>698</v>
      </c>
      <c r="N4533" s="17">
        <v>7</v>
      </c>
      <c r="O4533" s="17">
        <v>8</v>
      </c>
      <c r="P4533" s="17">
        <v>13</v>
      </c>
      <c r="Q4533" s="2">
        <f>$L$25*(B4533*1000)</f>
        <v>0</v>
      </c>
      <c r="R4533" s="2">
        <f>$L$19*(C4533*1000)</f>
        <v>511200400</v>
      </c>
      <c r="S4533" s="2">
        <f>$L$20*(D4533*1000)</f>
        <v>228891300</v>
      </c>
      <c r="T4533" s="2">
        <f>$L$21*(E4533*1000)</f>
        <v>0</v>
      </c>
      <c r="U4533" s="2">
        <f>$L$22*(F4533*1000)</f>
        <v>0</v>
      </c>
      <c r="V4533" s="2">
        <f>$L$18*(G4533*1000)</f>
        <v>46980000</v>
      </c>
      <c r="W4533" s="2">
        <f>$L$24*(H4533*1000)</f>
        <v>0</v>
      </c>
      <c r="X4533" s="2">
        <f>$L$23*(I4533*1000)</f>
        <v>0</v>
      </c>
      <c r="Y4533" s="2">
        <f t="shared" si="210"/>
        <v>787.07169999999996</v>
      </c>
      <c r="Z4533" s="18">
        <f>Y4533/(B4533+C4533+D4533+E4533+F4533+G4533+H4533+I4533)</f>
        <v>0.30530321955003875</v>
      </c>
      <c r="AA4533" s="18">
        <f t="shared" si="212"/>
        <v>1579847.7475999999</v>
      </c>
      <c r="AB4533" s="18">
        <f>((B4533+E4533+F4533+H4533+I4533)/(B4533+C4533+D4533+E4533+F4533+G4533+H4533+I4533))*100</f>
        <v>27.889837083010082</v>
      </c>
      <c r="AC4533" s="2">
        <f t="shared" si="211"/>
        <v>1</v>
      </c>
    </row>
    <row r="4534" spans="1:29">
      <c r="A4534" s="15" t="s">
        <v>88</v>
      </c>
      <c r="B4534" s="16" t="s">
        <v>111</v>
      </c>
      <c r="C4534" s="16" t="s">
        <v>1516</v>
      </c>
      <c r="D4534" s="16" t="s">
        <v>74</v>
      </c>
      <c r="E4534" s="16" t="str">
        <f>IF([1]Sheet1!L4534="",[1]Sheet1!K4534,[1]Sheet1!L4534)</f>
        <v>0</v>
      </c>
      <c r="F4534" s="16" t="s">
        <v>44</v>
      </c>
      <c r="G4534" s="16" t="s">
        <v>173</v>
      </c>
      <c r="H4534" s="16" t="s">
        <v>738</v>
      </c>
      <c r="I4534" s="16" t="s">
        <v>399</v>
      </c>
      <c r="N4534" s="17">
        <v>7</v>
      </c>
      <c r="O4534" s="17">
        <v>8</v>
      </c>
      <c r="P4534" s="17">
        <v>14</v>
      </c>
      <c r="Q4534" s="2">
        <f>$L$25*(B4534*1000)</f>
        <v>0</v>
      </c>
      <c r="R4534" s="2">
        <f>$L$19*(C4534*1000)</f>
        <v>552818300</v>
      </c>
      <c r="S4534" s="2">
        <f>$L$20*(D4534*1000)</f>
        <v>224500100</v>
      </c>
      <c r="T4534" s="2">
        <f>$L$21*(E4534*1000)</f>
        <v>0</v>
      </c>
      <c r="U4534" s="2">
        <f>$L$22*(F4534*1000)</f>
        <v>0</v>
      </c>
      <c r="V4534" s="2">
        <f>$L$18*(G4534*1000)</f>
        <v>46980000</v>
      </c>
      <c r="W4534" s="2">
        <f>$L$24*(H4534*1000)</f>
        <v>0</v>
      </c>
      <c r="X4534" s="2">
        <f>$L$23*(I4534*1000)</f>
        <v>0</v>
      </c>
      <c r="Y4534" s="2">
        <f t="shared" si="210"/>
        <v>824.29840000000002</v>
      </c>
      <c r="Z4534" s="18">
        <f>Y4534/(B4534+C4534+D4534+E4534+F4534+G4534+H4534+I4534)</f>
        <v>0.31838485901892621</v>
      </c>
      <c r="AA4534" s="18">
        <f t="shared" si="212"/>
        <v>1580672.0459999999</v>
      </c>
      <c r="AB4534" s="18">
        <f>((B4534+E4534+F4534+H4534+I4534)/(B4534+C4534+D4534+E4534+F4534+G4534+H4534+I4534))*100</f>
        <v>24.140594824256471</v>
      </c>
      <c r="AC4534" s="2">
        <f t="shared" si="211"/>
        <v>1</v>
      </c>
    </row>
    <row r="4535" spans="1:29">
      <c r="A4535" s="15" t="s">
        <v>91</v>
      </c>
      <c r="B4535" s="16" t="s">
        <v>114</v>
      </c>
      <c r="C4535" s="16" t="s">
        <v>1517</v>
      </c>
      <c r="D4535" s="16" t="s">
        <v>74</v>
      </c>
      <c r="E4535" s="16" t="str">
        <f>IF([1]Sheet1!L4535="",[1]Sheet1!K4535,[1]Sheet1!L4535)</f>
        <v>0</v>
      </c>
      <c r="F4535" s="16" t="s">
        <v>44</v>
      </c>
      <c r="G4535" s="16" t="s">
        <v>173</v>
      </c>
      <c r="H4535" s="16" t="s">
        <v>692</v>
      </c>
      <c r="I4535" s="16" t="s">
        <v>145</v>
      </c>
      <c r="N4535" s="17">
        <v>7</v>
      </c>
      <c r="O4535" s="17">
        <v>8</v>
      </c>
      <c r="P4535" s="17">
        <v>15</v>
      </c>
      <c r="Q4535" s="2">
        <f>$L$25*(B4535*1000)</f>
        <v>0</v>
      </c>
      <c r="R4535" s="2">
        <f>$L$19*(C4535*1000)</f>
        <v>639737100</v>
      </c>
      <c r="S4535" s="2">
        <f>$L$20*(D4535*1000)</f>
        <v>224500100</v>
      </c>
      <c r="T4535" s="2">
        <f>$L$21*(E4535*1000)</f>
        <v>0</v>
      </c>
      <c r="U4535" s="2">
        <f>$L$22*(F4535*1000)</f>
        <v>0</v>
      </c>
      <c r="V4535" s="2">
        <f>$L$18*(G4535*1000)</f>
        <v>46980000</v>
      </c>
      <c r="W4535" s="2">
        <f>$L$24*(H4535*1000)</f>
        <v>0</v>
      </c>
      <c r="X4535" s="2">
        <f>$L$23*(I4535*1000)</f>
        <v>0</v>
      </c>
      <c r="Y4535" s="2">
        <f t="shared" si="210"/>
        <v>911.21720000000005</v>
      </c>
      <c r="Z4535" s="18">
        <f>Y4535/(B4535+C4535+D4535+E4535+F4535+G4535+H4535+I4535)</f>
        <v>0.34026034353995521</v>
      </c>
      <c r="AA4535" s="18">
        <f t="shared" si="212"/>
        <v>1581583.2631999999</v>
      </c>
      <c r="AB4535" s="18">
        <f>((B4535+E4535+F4535+H4535+I4535)/(B4535+C4535+D4535+E4535+F4535+G4535+H4535+I4535))*100</f>
        <v>17.849141150112025</v>
      </c>
      <c r="AC4535" s="2">
        <f t="shared" si="211"/>
        <v>1</v>
      </c>
    </row>
    <row r="4536" spans="1:29">
      <c r="A4536" s="15" t="s">
        <v>95</v>
      </c>
      <c r="B4536" s="16" t="s">
        <v>111</v>
      </c>
      <c r="C4536" s="16" t="s">
        <v>1518</v>
      </c>
      <c r="D4536" s="16" t="s">
        <v>809</v>
      </c>
      <c r="E4536" s="16" t="str">
        <f>IF([1]Sheet1!L4536="",[1]Sheet1!K4536,[1]Sheet1!L4536)</f>
        <v>1</v>
      </c>
      <c r="F4536" s="16" t="s">
        <v>44</v>
      </c>
      <c r="G4536" s="16" t="s">
        <v>443</v>
      </c>
      <c r="H4536" s="16" t="s">
        <v>620</v>
      </c>
      <c r="I4536" s="16" t="s">
        <v>533</v>
      </c>
      <c r="N4536" s="17">
        <v>7</v>
      </c>
      <c r="O4536" s="17">
        <v>8</v>
      </c>
      <c r="P4536" s="17">
        <v>16</v>
      </c>
      <c r="Q4536" s="2">
        <f>$L$25*(B4536*1000)</f>
        <v>0</v>
      </c>
      <c r="R4536" s="2">
        <f>$L$19*(C4536*1000)</f>
        <v>657047200</v>
      </c>
      <c r="S4536" s="2">
        <f>$L$20*(D4536*1000)</f>
        <v>225049000</v>
      </c>
      <c r="T4536" s="2">
        <f>$L$21*(E4536*1000)</f>
        <v>0</v>
      </c>
      <c r="U4536" s="2">
        <f>$L$22*(F4536*1000)</f>
        <v>0</v>
      </c>
      <c r="V4536" s="2">
        <f>$L$18*(G4536*1000)</f>
        <v>47850000</v>
      </c>
      <c r="W4536" s="2">
        <f>$L$24*(H4536*1000)</f>
        <v>0</v>
      </c>
      <c r="X4536" s="2">
        <f>$L$23*(I4536*1000)</f>
        <v>0</v>
      </c>
      <c r="Y4536" s="2">
        <f t="shared" si="210"/>
        <v>929.94619999999998</v>
      </c>
      <c r="Z4536" s="18">
        <f>Y4536/(B4536+C4536+D4536+E4536+F4536+G4536+H4536+I4536)</f>
        <v>0.36411362568519967</v>
      </c>
      <c r="AA4536" s="18">
        <f t="shared" si="212"/>
        <v>1582513.2093999998</v>
      </c>
      <c r="AB4536" s="18">
        <f>((B4536+E4536+F4536+H4536+I4536)/(B4536+C4536+D4536+E4536+F4536+G4536+H4536+I4536))*100</f>
        <v>11.942051683633515</v>
      </c>
      <c r="AC4536" s="2">
        <f t="shared" si="211"/>
        <v>1</v>
      </c>
    </row>
    <row r="4537" spans="1:29">
      <c r="A4537" s="15" t="s">
        <v>98</v>
      </c>
      <c r="B4537" s="16" t="s">
        <v>114</v>
      </c>
      <c r="C4537" s="16" t="s">
        <v>1519</v>
      </c>
      <c r="D4537" s="16" t="s">
        <v>809</v>
      </c>
      <c r="E4537" s="16" t="str">
        <f>IF([1]Sheet1!L4537="",[1]Sheet1!K4537,[1]Sheet1!L4537)</f>
        <v>102</v>
      </c>
      <c r="F4537" s="16" t="s">
        <v>44</v>
      </c>
      <c r="G4537" s="16" t="s">
        <v>436</v>
      </c>
      <c r="H4537" s="16" t="s">
        <v>92</v>
      </c>
      <c r="I4537" s="16" t="s">
        <v>281</v>
      </c>
      <c r="N4537" s="17">
        <v>7</v>
      </c>
      <c r="O4537" s="17">
        <v>8</v>
      </c>
      <c r="P4537" s="17">
        <v>17</v>
      </c>
      <c r="Q4537" s="2">
        <f>$L$25*(B4537*1000)</f>
        <v>0</v>
      </c>
      <c r="R4537" s="2">
        <f>$L$19*(C4537*1000)</f>
        <v>655942300</v>
      </c>
      <c r="S4537" s="2">
        <f>$L$20*(D4537*1000)</f>
        <v>225049000</v>
      </c>
      <c r="T4537" s="2">
        <f>$L$21*(E4537*1000)</f>
        <v>0</v>
      </c>
      <c r="U4537" s="2">
        <f>$L$22*(F4537*1000)</f>
        <v>0</v>
      </c>
      <c r="V4537" s="2">
        <f>$L$18*(G4537*1000)</f>
        <v>49590000</v>
      </c>
      <c r="W4537" s="2">
        <f>$L$24*(H4537*1000)</f>
        <v>0</v>
      </c>
      <c r="X4537" s="2">
        <f>$L$23*(I4537*1000)</f>
        <v>0</v>
      </c>
      <c r="Y4537" s="2">
        <f t="shared" si="210"/>
        <v>930.58130000000006</v>
      </c>
      <c r="Z4537" s="18">
        <f>Y4537/(B4537+C4537+D4537+E4537+F4537+G4537+H4537+I4537)</f>
        <v>0.36479078792630343</v>
      </c>
      <c r="AA4537" s="18">
        <f t="shared" si="212"/>
        <v>1583443.7906999998</v>
      </c>
      <c r="AB4537" s="18">
        <f>((B4537+E4537+F4537+H4537+I4537)/(B4537+C4537+D4537+E4537+F4537+G4537+H4537+I4537))*100</f>
        <v>11.877695021560172</v>
      </c>
      <c r="AC4537" s="2">
        <f t="shared" si="211"/>
        <v>1</v>
      </c>
    </row>
    <row r="4538" spans="1:29">
      <c r="A4538" s="15" t="s">
        <v>101</v>
      </c>
      <c r="B4538" s="16" t="s">
        <v>114</v>
      </c>
      <c r="C4538" s="16" t="s">
        <v>1520</v>
      </c>
      <c r="D4538" s="16" t="s">
        <v>808</v>
      </c>
      <c r="E4538" s="16" t="str">
        <f>IF([1]Sheet1!L4538="",[1]Sheet1!K4538,[1]Sheet1!L4538)</f>
        <v>213</v>
      </c>
      <c r="F4538" s="16" t="s">
        <v>44</v>
      </c>
      <c r="G4538" s="16" t="s">
        <v>443</v>
      </c>
      <c r="H4538" s="16" t="s">
        <v>32</v>
      </c>
      <c r="I4538" s="16" t="s">
        <v>506</v>
      </c>
      <c r="N4538" s="17">
        <v>7</v>
      </c>
      <c r="O4538" s="17">
        <v>8</v>
      </c>
      <c r="P4538" s="17">
        <v>18</v>
      </c>
      <c r="Q4538" s="2">
        <f>$L$25*(B4538*1000)</f>
        <v>0</v>
      </c>
      <c r="R4538" s="2">
        <f>$L$19*(C4538*1000)</f>
        <v>677672000</v>
      </c>
      <c r="S4538" s="2">
        <f>$L$20*(D4538*1000)</f>
        <v>225597900</v>
      </c>
      <c r="T4538" s="2">
        <f>$L$21*(E4538*1000)</f>
        <v>0</v>
      </c>
      <c r="U4538" s="2">
        <f>$L$22*(F4538*1000)</f>
        <v>0</v>
      </c>
      <c r="V4538" s="2">
        <f>$L$18*(G4538*1000)</f>
        <v>47850000</v>
      </c>
      <c r="W4538" s="2">
        <f>$L$24*(H4538*1000)</f>
        <v>0</v>
      </c>
      <c r="X4538" s="2">
        <f>$L$23*(I4538*1000)</f>
        <v>0</v>
      </c>
      <c r="Y4538" s="2">
        <f t="shared" si="210"/>
        <v>951.11990000000003</v>
      </c>
      <c r="Z4538" s="18">
        <f>Y4538/(B4538+C4538+D4538+E4538+F4538+G4538+H4538+I4538)</f>
        <v>0.35769834524257238</v>
      </c>
      <c r="AA4538" s="18">
        <f t="shared" si="212"/>
        <v>1584394.9105999998</v>
      </c>
      <c r="AB4538" s="18">
        <f>((B4538+E4538+F4538+H4538+I4538)/(B4538+C4538+D4538+E4538+F4538+G4538+H4538+I4538))*100</f>
        <v>13.275667544189545</v>
      </c>
      <c r="AC4538" s="2">
        <f t="shared" si="211"/>
        <v>1</v>
      </c>
    </row>
    <row r="4539" spans="1:29">
      <c r="A4539" s="15" t="s">
        <v>106</v>
      </c>
      <c r="B4539" s="16" t="s">
        <v>114</v>
      </c>
      <c r="C4539" s="16" t="s">
        <v>1521</v>
      </c>
      <c r="D4539" s="16" t="s">
        <v>809</v>
      </c>
      <c r="E4539" s="16" t="str">
        <f>IF([1]Sheet1!L4539="",[1]Sheet1!K4539,[1]Sheet1!L4539)</f>
        <v>176</v>
      </c>
      <c r="F4539" s="16" t="s">
        <v>44</v>
      </c>
      <c r="G4539" s="16" t="s">
        <v>443</v>
      </c>
      <c r="H4539" s="16" t="s">
        <v>32</v>
      </c>
      <c r="I4539" s="16" t="s">
        <v>1188</v>
      </c>
      <c r="N4539" s="17">
        <v>7</v>
      </c>
      <c r="O4539" s="17">
        <v>8</v>
      </c>
      <c r="P4539" s="17">
        <v>19</v>
      </c>
      <c r="Q4539" s="2">
        <f>$L$25*(B4539*1000)</f>
        <v>0</v>
      </c>
      <c r="R4539" s="2">
        <f>$L$19*(C4539*1000)</f>
        <v>680986700</v>
      </c>
      <c r="S4539" s="2">
        <f>$L$20*(D4539*1000)</f>
        <v>225049000</v>
      </c>
      <c r="T4539" s="2">
        <f>$L$21*(E4539*1000)</f>
        <v>0</v>
      </c>
      <c r="U4539" s="2">
        <f>$L$22*(F4539*1000)</f>
        <v>0</v>
      </c>
      <c r="V4539" s="2">
        <f>$L$18*(G4539*1000)</f>
        <v>47850000</v>
      </c>
      <c r="W4539" s="2">
        <f>$L$24*(H4539*1000)</f>
        <v>0</v>
      </c>
      <c r="X4539" s="2">
        <f>$L$23*(I4539*1000)</f>
        <v>0</v>
      </c>
      <c r="Y4539" s="2">
        <f t="shared" si="210"/>
        <v>953.88570000000004</v>
      </c>
      <c r="Z4539" s="18">
        <f>Y4539/(B4539+C4539+D4539+E4539+F4539+G4539+H4539+I4539)</f>
        <v>0.365193606431853</v>
      </c>
      <c r="AA4539" s="18">
        <f t="shared" si="212"/>
        <v>1585348.7962999998</v>
      </c>
      <c r="AB4539" s="18">
        <f>((B4539+E4539+F4539+H4539+I4539)/(B4539+C4539+D4539+E4539+F4539+G4539+H4539+I4539))*100</f>
        <v>11.408882082695254</v>
      </c>
      <c r="AC4539" s="2">
        <f t="shared" si="211"/>
        <v>1</v>
      </c>
    </row>
    <row r="4540" spans="1:29">
      <c r="A4540" s="15" t="s">
        <v>110</v>
      </c>
      <c r="B4540" s="16" t="s">
        <v>114</v>
      </c>
      <c r="C4540" s="16" t="s">
        <v>1522</v>
      </c>
      <c r="D4540" s="16" t="s">
        <v>808</v>
      </c>
      <c r="E4540" s="16" t="str">
        <f>IF([1]Sheet1!L4540="",[1]Sheet1!K4540,[1]Sheet1!L4540)</f>
        <v>181</v>
      </c>
      <c r="F4540" s="16" t="s">
        <v>44</v>
      </c>
      <c r="G4540" s="16" t="s">
        <v>443</v>
      </c>
      <c r="H4540" s="16" t="s">
        <v>32</v>
      </c>
      <c r="I4540" s="16" t="s">
        <v>461</v>
      </c>
      <c r="N4540" s="17">
        <v>7</v>
      </c>
      <c r="O4540" s="17">
        <v>8</v>
      </c>
      <c r="P4540" s="17">
        <v>20</v>
      </c>
      <c r="Q4540" s="2">
        <f>$L$25*(B4540*1000)</f>
        <v>0</v>
      </c>
      <c r="R4540" s="2">
        <f>$L$19*(C4540*1000)</f>
        <v>666991300</v>
      </c>
      <c r="S4540" s="2">
        <f>$L$20*(D4540*1000)</f>
        <v>225597900</v>
      </c>
      <c r="T4540" s="2">
        <f>$L$21*(E4540*1000)</f>
        <v>0</v>
      </c>
      <c r="U4540" s="2">
        <f>$L$22*(F4540*1000)</f>
        <v>0</v>
      </c>
      <c r="V4540" s="2">
        <f>$L$18*(G4540*1000)</f>
        <v>47850000</v>
      </c>
      <c r="W4540" s="2">
        <f>$L$24*(H4540*1000)</f>
        <v>0</v>
      </c>
      <c r="X4540" s="2">
        <f>$L$23*(I4540*1000)</f>
        <v>0</v>
      </c>
      <c r="Y4540" s="2">
        <f t="shared" si="210"/>
        <v>940.43920000000003</v>
      </c>
      <c r="Z4540" s="18">
        <f>Y4540/(B4540+C4540+D4540+E4540+F4540+G4540+H4540+I4540)</f>
        <v>0.3669290674990246</v>
      </c>
      <c r="AA4540" s="18">
        <f t="shared" si="212"/>
        <v>1586289.2354999997</v>
      </c>
      <c r="AB4540" s="18">
        <f>((B4540+E4540+F4540+H4540+I4540)/(B4540+C4540+D4540+E4540+F4540+G4540+H4540+I4540))*100</f>
        <v>11.158798283261802</v>
      </c>
      <c r="AC4540" s="2">
        <f t="shared" si="211"/>
        <v>1</v>
      </c>
    </row>
    <row r="4541" spans="1:29">
      <c r="A4541" s="15" t="s">
        <v>113</v>
      </c>
      <c r="B4541" s="16" t="s">
        <v>180</v>
      </c>
      <c r="C4541" s="16" t="s">
        <v>1523</v>
      </c>
      <c r="D4541" s="16" t="s">
        <v>283</v>
      </c>
      <c r="E4541" s="16" t="str">
        <f>IF([1]Sheet1!L4541="",[1]Sheet1!K4541,[1]Sheet1!L4541)</f>
        <v>1</v>
      </c>
      <c r="F4541" s="16" t="s">
        <v>44</v>
      </c>
      <c r="G4541" s="16" t="s">
        <v>177</v>
      </c>
      <c r="H4541" s="16" t="s">
        <v>32</v>
      </c>
      <c r="I4541" s="16" t="s">
        <v>1015</v>
      </c>
      <c r="N4541" s="17">
        <v>7</v>
      </c>
      <c r="O4541" s="17">
        <v>8</v>
      </c>
      <c r="P4541" s="17">
        <v>21</v>
      </c>
      <c r="Q4541" s="2">
        <f>$L$25*(B4541*1000)</f>
        <v>0</v>
      </c>
      <c r="R4541" s="2">
        <f>$L$19*(C4541*1000)</f>
        <v>636054100</v>
      </c>
      <c r="S4541" s="2">
        <f>$L$20*(D4541*1000)</f>
        <v>161925500</v>
      </c>
      <c r="T4541" s="2">
        <f>$L$21*(E4541*1000)</f>
        <v>0</v>
      </c>
      <c r="U4541" s="2">
        <f>$L$22*(F4541*1000)</f>
        <v>0</v>
      </c>
      <c r="V4541" s="2">
        <f>$L$18*(G4541*1000)</f>
        <v>46110000</v>
      </c>
      <c r="W4541" s="2">
        <f>$L$24*(H4541*1000)</f>
        <v>0</v>
      </c>
      <c r="X4541" s="2">
        <f>$L$23*(I4541*1000)</f>
        <v>0</v>
      </c>
      <c r="Y4541" s="2">
        <f t="shared" si="210"/>
        <v>844.08960000000002</v>
      </c>
      <c r="Z4541" s="18">
        <f>Y4541/(B4541+C4541+D4541+E4541+F4541+G4541+H4541+I4541)</f>
        <v>0.38525312642628939</v>
      </c>
      <c r="AA4541" s="18">
        <f t="shared" si="212"/>
        <v>1587133.3250999998</v>
      </c>
      <c r="AB4541" s="18">
        <f>((B4541+E4541+F4541+H4541+I4541)/(B4541+C4541+D4541+E4541+F4541+G4541+H4541+I4541))*100</f>
        <v>5.2943861250570521</v>
      </c>
      <c r="AC4541" s="2">
        <f t="shared" si="211"/>
        <v>1</v>
      </c>
    </row>
    <row r="4542" spans="1:29">
      <c r="A4542" s="15" t="s">
        <v>117</v>
      </c>
      <c r="B4542" s="16" t="s">
        <v>180</v>
      </c>
      <c r="C4542" s="16" t="s">
        <v>1244</v>
      </c>
      <c r="D4542" s="16" t="s">
        <v>1076</v>
      </c>
      <c r="E4542" s="16" t="str">
        <f>IF([1]Sheet1!L4542="",[1]Sheet1!K4542,[1]Sheet1!L4542)</f>
        <v>0</v>
      </c>
      <c r="F4542" s="16" t="s">
        <v>44</v>
      </c>
      <c r="G4542" s="16" t="s">
        <v>183</v>
      </c>
      <c r="H4542" s="16" t="s">
        <v>32</v>
      </c>
      <c r="I4542" s="16" t="s">
        <v>482</v>
      </c>
      <c r="N4542" s="17">
        <v>7</v>
      </c>
      <c r="O4542" s="17">
        <v>8</v>
      </c>
      <c r="P4542" s="17">
        <v>22</v>
      </c>
      <c r="Q4542" s="2">
        <f>$L$25*(B4542*1000)</f>
        <v>0</v>
      </c>
      <c r="R4542" s="2">
        <f>$L$19*(C4542*1000)</f>
        <v>432752500</v>
      </c>
      <c r="S4542" s="2">
        <f>$L$20*(D4542*1000)</f>
        <v>108133300</v>
      </c>
      <c r="T4542" s="2">
        <f>$L$21*(E4542*1000)</f>
        <v>0</v>
      </c>
      <c r="U4542" s="2">
        <f>$L$22*(F4542*1000)</f>
        <v>0</v>
      </c>
      <c r="V4542" s="2">
        <f>$L$18*(G4542*1000)</f>
        <v>42630000</v>
      </c>
      <c r="W4542" s="2">
        <f>$L$24*(H4542*1000)</f>
        <v>0</v>
      </c>
      <c r="X4542" s="2">
        <f>$L$23*(I4542*1000)</f>
        <v>0</v>
      </c>
      <c r="Y4542" s="2">
        <f t="shared" si="210"/>
        <v>583.51580000000001</v>
      </c>
      <c r="Z4542" s="18">
        <f>Y4542/(B4542+C4542+D4542+E4542+F4542+G4542+H4542+I4542)</f>
        <v>0.38288438320209972</v>
      </c>
      <c r="AA4542" s="18">
        <f t="shared" si="212"/>
        <v>1587716.8408999997</v>
      </c>
      <c r="AB4542" s="18">
        <f>((B4542+E4542+F4542+H4542+I4542)/(B4542+C4542+D4542+E4542+F4542+G4542+H4542+I4542))*100</f>
        <v>6.758530183727034</v>
      </c>
      <c r="AC4542" s="2">
        <f t="shared" si="211"/>
        <v>1</v>
      </c>
    </row>
    <row r="4543" spans="1:29">
      <c r="A4543" s="15" t="s">
        <v>120</v>
      </c>
      <c r="B4543" s="16" t="s">
        <v>180</v>
      </c>
      <c r="C4543" s="16" t="s">
        <v>492</v>
      </c>
      <c r="D4543" s="16" t="s">
        <v>569</v>
      </c>
      <c r="E4543" s="16" t="str">
        <f>IF([1]Sheet1!L4543="",[1]Sheet1!K4543,[1]Sheet1!L4543)</f>
        <v>8</v>
      </c>
      <c r="F4543" s="16" t="s">
        <v>44</v>
      </c>
      <c r="G4543" s="16" t="s">
        <v>605</v>
      </c>
      <c r="H4543" s="16" t="s">
        <v>32</v>
      </c>
      <c r="I4543" s="16" t="s">
        <v>1217</v>
      </c>
      <c r="N4543" s="17">
        <v>7</v>
      </c>
      <c r="O4543" s="17">
        <v>8</v>
      </c>
      <c r="P4543" s="17">
        <v>23</v>
      </c>
      <c r="Q4543" s="2">
        <f>$L$25*(B4543*1000)</f>
        <v>0</v>
      </c>
      <c r="R4543" s="2">
        <f>$L$19*(C4543*1000)</f>
        <v>374929400</v>
      </c>
      <c r="S4543" s="2">
        <f>$L$20*(D4543*1000)</f>
        <v>106486600</v>
      </c>
      <c r="T4543" s="2">
        <f>$L$21*(E4543*1000)</f>
        <v>0</v>
      </c>
      <c r="U4543" s="2">
        <f>$L$22*(F4543*1000)</f>
        <v>0</v>
      </c>
      <c r="V4543" s="2">
        <f>$L$18*(G4543*1000)</f>
        <v>37410000</v>
      </c>
      <c r="W4543" s="2">
        <f>$L$24*(H4543*1000)</f>
        <v>0</v>
      </c>
      <c r="X4543" s="2">
        <f>$L$23*(I4543*1000)</f>
        <v>0</v>
      </c>
      <c r="Y4543" s="2">
        <f t="shared" si="210"/>
        <v>518.82600000000002</v>
      </c>
      <c r="Z4543" s="18">
        <f>Y4543/(B4543+C4543+D4543+E4543+F4543+G4543+H4543+I4543)</f>
        <v>0.37677995642701528</v>
      </c>
      <c r="AA4543" s="18">
        <f t="shared" si="212"/>
        <v>1588235.6668999996</v>
      </c>
      <c r="AB4543" s="18">
        <f>((B4543+E4543+F4543+H4543+I4543)/(B4543+C4543+D4543+E4543+F4543+G4543+H4543+I4543))*100</f>
        <v>8.8598402323892511</v>
      </c>
      <c r="AC4543" s="2">
        <f t="shared" si="211"/>
        <v>1</v>
      </c>
    </row>
    <row r="4544" spans="1:29">
      <c r="A4544" s="15" t="s">
        <v>29</v>
      </c>
      <c r="B4544" s="16" t="s">
        <v>180</v>
      </c>
      <c r="C4544" s="16" t="s">
        <v>475</v>
      </c>
      <c r="D4544" s="16" t="s">
        <v>552</v>
      </c>
      <c r="E4544" s="16" t="str">
        <f>IF([1]Sheet1!L4544="",[1]Sheet1!K4544,[1]Sheet1!L4544)</f>
        <v>151</v>
      </c>
      <c r="F4544" s="16" t="s">
        <v>44</v>
      </c>
      <c r="G4544" s="16" t="s">
        <v>605</v>
      </c>
      <c r="H4544" s="16" t="s">
        <v>32</v>
      </c>
      <c r="I4544" s="16" t="s">
        <v>479</v>
      </c>
      <c r="N4544" s="17">
        <v>7</v>
      </c>
      <c r="O4544" s="17">
        <v>8</v>
      </c>
      <c r="P4544" s="17">
        <v>24</v>
      </c>
      <c r="Q4544" s="2">
        <f>$L$25*(B4544*1000)</f>
        <v>0</v>
      </c>
      <c r="R4544" s="2">
        <f>$L$19*(C4544*1000)</f>
        <v>307530500</v>
      </c>
      <c r="S4544" s="2">
        <f>$L$20*(D4544*1000)</f>
        <v>107035500</v>
      </c>
      <c r="T4544" s="2">
        <f>$L$21*(E4544*1000)</f>
        <v>0</v>
      </c>
      <c r="U4544" s="2">
        <f>$L$22*(F4544*1000)</f>
        <v>0</v>
      </c>
      <c r="V4544" s="2">
        <f>$L$18*(G4544*1000)</f>
        <v>37410000</v>
      </c>
      <c r="W4544" s="2">
        <f>$L$24*(H4544*1000)</f>
        <v>0</v>
      </c>
      <c r="X4544" s="2">
        <f>$L$23*(I4544*1000)</f>
        <v>0</v>
      </c>
      <c r="Y4544" s="2">
        <f t="shared" si="210"/>
        <v>451.976</v>
      </c>
      <c r="Z4544" s="18">
        <f>Y4544/(B4544+C4544+D4544+E4544+F4544+G4544+H4544+I4544)</f>
        <v>0.33679284649776453</v>
      </c>
      <c r="AA4544" s="18">
        <f t="shared" si="212"/>
        <v>1588687.6428999996</v>
      </c>
      <c r="AB4544" s="18">
        <f>((B4544+E4544+F4544+H4544+I4544)/(B4544+C4544+D4544+E4544+F4544+G4544+H4544+I4544))*100</f>
        <v>20.044709388971686</v>
      </c>
      <c r="AC4544" s="2">
        <f t="shared" si="211"/>
        <v>1</v>
      </c>
    </row>
    <row r="4545" spans="1:29">
      <c r="A4545" s="15" t="s">
        <v>37</v>
      </c>
      <c r="B4545" s="16" t="s">
        <v>180</v>
      </c>
      <c r="C4545" s="16" t="s">
        <v>614</v>
      </c>
      <c r="D4545" s="16" t="s">
        <v>569</v>
      </c>
      <c r="E4545" s="16" t="str">
        <f>IF([1]Sheet1!L4545="",[1]Sheet1!K4545,[1]Sheet1!L4545)</f>
        <v>151</v>
      </c>
      <c r="F4545" s="16" t="s">
        <v>44</v>
      </c>
      <c r="G4545" s="16" t="s">
        <v>593</v>
      </c>
      <c r="H4545" s="16" t="s">
        <v>32</v>
      </c>
      <c r="I4545" s="16" t="s">
        <v>679</v>
      </c>
      <c r="N4545" s="17">
        <v>7</v>
      </c>
      <c r="O4545" s="17">
        <v>9</v>
      </c>
      <c r="P4545" s="17">
        <v>1</v>
      </c>
      <c r="Q4545" s="2">
        <f>$L$25*(B4545*1000)</f>
        <v>0</v>
      </c>
      <c r="R4545" s="2">
        <f>$L$19*(C4545*1000)</f>
        <v>289115500</v>
      </c>
      <c r="S4545" s="2">
        <f>$L$20*(D4545*1000)</f>
        <v>106486600</v>
      </c>
      <c r="T4545" s="2">
        <f>$L$21*(E4545*1000)</f>
        <v>0</v>
      </c>
      <c r="U4545" s="2">
        <f>$L$22*(F4545*1000)</f>
        <v>0</v>
      </c>
      <c r="V4545" s="2">
        <f>$L$18*(G4545*1000)</f>
        <v>38280000</v>
      </c>
      <c r="W4545" s="2">
        <f>$L$24*(H4545*1000)</f>
        <v>0</v>
      </c>
      <c r="X4545" s="2">
        <f>$L$23*(I4545*1000)</f>
        <v>0</v>
      </c>
      <c r="Y4545" s="2">
        <f t="shared" si="210"/>
        <v>433.88209999999998</v>
      </c>
      <c r="Z4545" s="18">
        <f>Y4545/(B4545+C4545+D4545+E4545+F4545+G4545+H4545+I4545)</f>
        <v>0.33019946727549465</v>
      </c>
      <c r="AA4545" s="18">
        <f t="shared" si="212"/>
        <v>1589121.5249999997</v>
      </c>
      <c r="AB4545" s="18">
        <f>((B4545+E4545+F4545+H4545+I4545)/(B4545+C4545+D4545+E4545+F4545+G4545+H4545+I4545))*100</f>
        <v>22.146118721461185</v>
      </c>
      <c r="AC4545" s="2">
        <f t="shared" si="211"/>
        <v>1</v>
      </c>
    </row>
    <row r="4546" spans="1:29">
      <c r="A4546" s="15" t="s">
        <v>42</v>
      </c>
      <c r="B4546" s="16" t="s">
        <v>180</v>
      </c>
      <c r="C4546" s="16" t="s">
        <v>699</v>
      </c>
      <c r="D4546" s="16" t="s">
        <v>569</v>
      </c>
      <c r="E4546" s="16" t="str">
        <f>IF([1]Sheet1!L4546="",[1]Sheet1!K4546,[1]Sheet1!L4546)</f>
        <v>151</v>
      </c>
      <c r="F4546" s="16" t="s">
        <v>44</v>
      </c>
      <c r="G4546" s="16" t="s">
        <v>605</v>
      </c>
      <c r="H4546" s="16" t="s">
        <v>32</v>
      </c>
      <c r="I4546" s="16" t="s">
        <v>155</v>
      </c>
      <c r="N4546" s="17">
        <v>7</v>
      </c>
      <c r="O4546" s="17">
        <v>9</v>
      </c>
      <c r="P4546" s="17">
        <v>2</v>
      </c>
      <c r="Q4546" s="2">
        <f>$L$25*(B4546*1000)</f>
        <v>0</v>
      </c>
      <c r="R4546" s="2">
        <f>$L$19*(C4546*1000)</f>
        <v>283959300</v>
      </c>
      <c r="S4546" s="2">
        <f>$L$20*(D4546*1000)</f>
        <v>106486600</v>
      </c>
      <c r="T4546" s="2">
        <f>$L$21*(E4546*1000)</f>
        <v>0</v>
      </c>
      <c r="U4546" s="2">
        <f>$L$22*(F4546*1000)</f>
        <v>0</v>
      </c>
      <c r="V4546" s="2">
        <f>$L$18*(G4546*1000)</f>
        <v>37410000</v>
      </c>
      <c r="W4546" s="2">
        <f>$L$24*(H4546*1000)</f>
        <v>0</v>
      </c>
      <c r="X4546" s="2">
        <f>$L$23*(I4546*1000)</f>
        <v>0</v>
      </c>
      <c r="Y4546" s="2">
        <f t="shared" si="210"/>
        <v>427.85590000000002</v>
      </c>
      <c r="Z4546" s="18">
        <f>Y4546/(B4546+C4546+D4546+E4546+F4546+G4546+H4546+I4546)</f>
        <v>0.32785892720306514</v>
      </c>
      <c r="AA4546" s="18">
        <f t="shared" si="212"/>
        <v>1589549.3808999998</v>
      </c>
      <c r="AB4546" s="18">
        <f>((B4546+E4546+F4546+H4546+I4546)/(B4546+C4546+D4546+E4546+F4546+G4546+H4546+I4546))*100</f>
        <v>22.758620689655174</v>
      </c>
      <c r="AC4546" s="2">
        <f t="shared" si="211"/>
        <v>1</v>
      </c>
    </row>
    <row r="4547" spans="1:29">
      <c r="A4547" s="15" t="s">
        <v>47</v>
      </c>
      <c r="B4547" s="16" t="s">
        <v>180</v>
      </c>
      <c r="C4547" s="16" t="s">
        <v>801</v>
      </c>
      <c r="D4547" s="16" t="s">
        <v>569</v>
      </c>
      <c r="E4547" s="16" t="str">
        <f>IF([1]Sheet1!L4547="",[1]Sheet1!K4547,[1]Sheet1!L4547)</f>
        <v>150</v>
      </c>
      <c r="F4547" s="16" t="s">
        <v>44</v>
      </c>
      <c r="G4547" s="16" t="s">
        <v>605</v>
      </c>
      <c r="H4547" s="16" t="s">
        <v>32</v>
      </c>
      <c r="I4547" s="16" t="s">
        <v>540</v>
      </c>
      <c r="N4547" s="17">
        <v>7</v>
      </c>
      <c r="O4547" s="17">
        <v>9</v>
      </c>
      <c r="P4547" s="17">
        <v>3</v>
      </c>
      <c r="Q4547" s="2">
        <f>$L$25*(B4547*1000)</f>
        <v>0</v>
      </c>
      <c r="R4547" s="2">
        <f>$L$19*(C4547*1000)</f>
        <v>291325300</v>
      </c>
      <c r="S4547" s="2">
        <f>$L$20*(D4547*1000)</f>
        <v>106486600</v>
      </c>
      <c r="T4547" s="2">
        <f>$L$21*(E4547*1000)</f>
        <v>0</v>
      </c>
      <c r="U4547" s="2">
        <f>$L$22*(F4547*1000)</f>
        <v>0</v>
      </c>
      <c r="V4547" s="2">
        <f>$L$18*(G4547*1000)</f>
        <v>37410000</v>
      </c>
      <c r="W4547" s="2">
        <f>$L$24*(H4547*1000)</f>
        <v>0</v>
      </c>
      <c r="X4547" s="2">
        <f>$L$23*(I4547*1000)</f>
        <v>0</v>
      </c>
      <c r="Y4547" s="2">
        <f t="shared" si="210"/>
        <v>435.22190000000001</v>
      </c>
      <c r="Z4547" s="18">
        <f>Y4547/(B4547+C4547+D4547+E4547+F4547+G4547+H4547+I4547)</f>
        <v>0.33427181259600613</v>
      </c>
      <c r="AA4547" s="18">
        <f t="shared" si="212"/>
        <v>1589984.6027999998</v>
      </c>
      <c r="AB4547" s="18">
        <f>((B4547+E4547+F4547+H4547+I4547)/(B4547+C4547+D4547+E4547+F4547+G4547+H4547+I4547))*100</f>
        <v>21.044546850998465</v>
      </c>
      <c r="AC4547" s="2">
        <f t="shared" si="211"/>
        <v>1</v>
      </c>
    </row>
    <row r="4548" spans="1:29">
      <c r="A4548" s="15" t="s">
        <v>50</v>
      </c>
      <c r="B4548" s="16" t="s">
        <v>180</v>
      </c>
      <c r="C4548" s="16" t="s">
        <v>1301</v>
      </c>
      <c r="D4548" s="16" t="s">
        <v>1070</v>
      </c>
      <c r="E4548" s="16" t="str">
        <f>IF([1]Sheet1!L4548="",[1]Sheet1!K4548,[1]Sheet1!L4548)</f>
        <v>95</v>
      </c>
      <c r="F4548" s="16" t="s">
        <v>44</v>
      </c>
      <c r="G4548" s="16" t="s">
        <v>605</v>
      </c>
      <c r="H4548" s="16" t="s">
        <v>65</v>
      </c>
      <c r="I4548" s="16" t="s">
        <v>1215</v>
      </c>
      <c r="N4548" s="17">
        <v>7</v>
      </c>
      <c r="O4548" s="17">
        <v>9</v>
      </c>
      <c r="P4548" s="17">
        <v>4</v>
      </c>
      <c r="Q4548" s="2">
        <f>$L$25*(B4548*1000)</f>
        <v>0</v>
      </c>
      <c r="R4548" s="2">
        <f>$L$19*(C4548*1000)</f>
        <v>313791600</v>
      </c>
      <c r="S4548" s="2">
        <f>$L$20*(D4548*1000)</f>
        <v>107584400</v>
      </c>
      <c r="T4548" s="2">
        <f>$L$21*(E4548*1000)</f>
        <v>0</v>
      </c>
      <c r="U4548" s="2">
        <f>$L$22*(F4548*1000)</f>
        <v>0</v>
      </c>
      <c r="V4548" s="2">
        <f>$L$18*(G4548*1000)</f>
        <v>37410000</v>
      </c>
      <c r="W4548" s="2">
        <f>$L$24*(H4548*1000)</f>
        <v>0</v>
      </c>
      <c r="X4548" s="2">
        <f>$L$23*(I4548*1000)</f>
        <v>0</v>
      </c>
      <c r="Y4548" s="2">
        <f t="shared" si="210"/>
        <v>458.786</v>
      </c>
      <c r="Z4548" s="18">
        <f>Y4548/(B4548+C4548+D4548+E4548+F4548+G4548+H4548+I4548)</f>
        <v>0.35237019969278033</v>
      </c>
      <c r="AA4548" s="18">
        <f t="shared" si="212"/>
        <v>1590443.3887999998</v>
      </c>
      <c r="AB4548" s="18">
        <f>((B4548+E4548+F4548+H4548+I4548)/(B4548+C4548+D4548+E4548+F4548+G4548+H4548+I4548))*100</f>
        <v>16.205837173579109</v>
      </c>
      <c r="AC4548" s="2">
        <f t="shared" si="211"/>
        <v>1</v>
      </c>
    </row>
    <row r="4549" spans="1:29">
      <c r="A4549" s="15" t="s">
        <v>53</v>
      </c>
      <c r="B4549" s="16" t="s">
        <v>180</v>
      </c>
      <c r="C4549" s="16" t="s">
        <v>334</v>
      </c>
      <c r="D4549" s="16" t="s">
        <v>569</v>
      </c>
      <c r="E4549" s="16" t="str">
        <f>IF([1]Sheet1!L4549="",[1]Sheet1!K4549,[1]Sheet1!L4549)</f>
        <v>0</v>
      </c>
      <c r="F4549" s="16" t="s">
        <v>44</v>
      </c>
      <c r="G4549" s="16" t="s">
        <v>421</v>
      </c>
      <c r="H4549" s="16" t="s">
        <v>522</v>
      </c>
      <c r="I4549" s="16" t="s">
        <v>468</v>
      </c>
      <c r="N4549" s="17">
        <v>7</v>
      </c>
      <c r="O4549" s="17">
        <v>9</v>
      </c>
      <c r="P4549" s="17">
        <v>5</v>
      </c>
      <c r="Q4549" s="2">
        <f>$L$25*(B4549*1000)</f>
        <v>0</v>
      </c>
      <c r="R4549" s="2">
        <f>$L$19*(C4549*1000)</f>
        <v>348411800</v>
      </c>
      <c r="S4549" s="2">
        <f>$L$20*(D4549*1000)</f>
        <v>106486600</v>
      </c>
      <c r="T4549" s="2">
        <f>$L$21*(E4549*1000)</f>
        <v>0</v>
      </c>
      <c r="U4549" s="2">
        <f>$L$22*(F4549*1000)</f>
        <v>0</v>
      </c>
      <c r="V4549" s="2">
        <f>$L$18*(G4549*1000)</f>
        <v>39150000</v>
      </c>
      <c r="W4549" s="2">
        <f>$L$24*(H4549*1000)</f>
        <v>0</v>
      </c>
      <c r="X4549" s="2">
        <f>$L$23*(I4549*1000)</f>
        <v>0</v>
      </c>
      <c r="Y4549" s="2">
        <f t="shared" si="210"/>
        <v>494.04840000000002</v>
      </c>
      <c r="Z4549" s="18">
        <f>Y4549/(B4549+C4549+D4549+E4549+F4549+G4549+H4549+I4549)</f>
        <v>0.35904680232558139</v>
      </c>
      <c r="AA4549" s="18">
        <f t="shared" si="212"/>
        <v>1590937.4371999998</v>
      </c>
      <c r="AB4549" s="18">
        <f>((B4549+E4549+F4549+H4549+I4549)/(B4549+C4549+D4549+E4549+F4549+G4549+H4549+I4549))*100</f>
        <v>13.880813953488373</v>
      </c>
      <c r="AC4549" s="2">
        <f t="shared" si="211"/>
        <v>1</v>
      </c>
    </row>
    <row r="4550" spans="1:29">
      <c r="A4550" s="15" t="s">
        <v>57</v>
      </c>
      <c r="B4550" s="16" t="s">
        <v>180</v>
      </c>
      <c r="C4550" s="16" t="s">
        <v>1524</v>
      </c>
      <c r="D4550" s="16" t="s">
        <v>934</v>
      </c>
      <c r="E4550" s="16" t="str">
        <f>IF([1]Sheet1!L4550="",[1]Sheet1!K4550,[1]Sheet1!L4550)</f>
        <v>136</v>
      </c>
      <c r="F4550" s="16" t="s">
        <v>44</v>
      </c>
      <c r="G4550" s="16" t="s">
        <v>183</v>
      </c>
      <c r="H4550" s="16" t="s">
        <v>225</v>
      </c>
      <c r="I4550" s="16" t="s">
        <v>135</v>
      </c>
      <c r="N4550" s="17">
        <v>7</v>
      </c>
      <c r="O4550" s="17">
        <v>9</v>
      </c>
      <c r="P4550" s="17">
        <v>6</v>
      </c>
      <c r="Q4550" s="2">
        <f>$L$25*(B4550*1000)</f>
        <v>0</v>
      </c>
      <c r="R4550" s="2">
        <f>$L$19*(C4550*1000)</f>
        <v>435330600</v>
      </c>
      <c r="S4550" s="2">
        <f>$L$20*(D4550*1000)</f>
        <v>114720100</v>
      </c>
      <c r="T4550" s="2">
        <f>$L$21*(E4550*1000)</f>
        <v>0</v>
      </c>
      <c r="U4550" s="2">
        <f>$L$22*(F4550*1000)</f>
        <v>0</v>
      </c>
      <c r="V4550" s="2">
        <f>$L$18*(G4550*1000)</f>
        <v>42630000</v>
      </c>
      <c r="W4550" s="2">
        <f>$L$24*(H4550*1000)</f>
        <v>0</v>
      </c>
      <c r="X4550" s="2">
        <f>$L$23*(I4550*1000)</f>
        <v>0</v>
      </c>
      <c r="Y4550" s="2">
        <f t="shared" si="210"/>
        <v>592.6807</v>
      </c>
      <c r="Z4550" s="18">
        <f>Y4550/(B4550+C4550+D4550+E4550+F4550+G4550+H4550+I4550)</f>
        <v>0.31030403141361257</v>
      </c>
      <c r="AA4550" s="18">
        <f t="shared" si="212"/>
        <v>1591530.1178999997</v>
      </c>
      <c r="AB4550" s="18">
        <f>((B4550+E4550+F4550+H4550+I4550)/(B4550+C4550+D4550+E4550+F4550+G4550+H4550+I4550))*100</f>
        <v>24.607329842931939</v>
      </c>
      <c r="AC4550" s="2">
        <f t="shared" si="211"/>
        <v>1</v>
      </c>
    </row>
    <row r="4551" spans="1:29">
      <c r="A4551" s="15" t="s">
        <v>60</v>
      </c>
      <c r="B4551" s="16" t="s">
        <v>114</v>
      </c>
      <c r="C4551" s="16" t="s">
        <v>1428</v>
      </c>
      <c r="D4551" s="16" t="s">
        <v>1171</v>
      </c>
      <c r="E4551" s="16" t="str">
        <f>IF([1]Sheet1!L4551="",[1]Sheet1!K4551,[1]Sheet1!L4551)</f>
        <v>198</v>
      </c>
      <c r="F4551" s="16" t="s">
        <v>601</v>
      </c>
      <c r="G4551" s="16" t="s">
        <v>402</v>
      </c>
      <c r="H4551" s="16" t="s">
        <v>866</v>
      </c>
      <c r="I4551" s="16" t="s">
        <v>197</v>
      </c>
      <c r="N4551" s="17">
        <v>7</v>
      </c>
      <c r="O4551" s="17">
        <v>9</v>
      </c>
      <c r="P4551" s="17">
        <v>7</v>
      </c>
      <c r="Q4551" s="2">
        <f>$L$25*(B4551*1000)</f>
        <v>0</v>
      </c>
      <c r="R4551" s="2">
        <f>$L$19*(C4551*1000)</f>
        <v>488734100</v>
      </c>
      <c r="S4551" s="2">
        <f>$L$20*(D4551*1000)</f>
        <v>119111300</v>
      </c>
      <c r="T4551" s="2">
        <f>$L$21*(E4551*1000)</f>
        <v>0</v>
      </c>
      <c r="U4551" s="2">
        <f>$L$22*(F4551*1000)</f>
        <v>0</v>
      </c>
      <c r="V4551" s="2">
        <f>$L$18*(G4551*1000)</f>
        <v>43500000</v>
      </c>
      <c r="W4551" s="2">
        <f>$L$24*(H4551*1000)</f>
        <v>0</v>
      </c>
      <c r="X4551" s="2">
        <f>$L$23*(I4551*1000)</f>
        <v>0</v>
      </c>
      <c r="Y4551" s="2">
        <f t="shared" si="210"/>
        <v>651.34540000000004</v>
      </c>
      <c r="Z4551" s="18">
        <f>Y4551/(B4551+C4551+D4551+E4551+F4551+G4551+H4551+I4551)</f>
        <v>0.28668371478873239</v>
      </c>
      <c r="AA4551" s="18">
        <f t="shared" si="212"/>
        <v>1592181.4632999997</v>
      </c>
      <c r="AB4551" s="18">
        <f>((B4551+E4551+F4551+H4551+I4551)/(B4551+C4551+D4551+E4551+F4551+G4551+H4551+I4551))*100</f>
        <v>29.841549295774648</v>
      </c>
      <c r="AC4551" s="2">
        <f t="shared" si="211"/>
        <v>1</v>
      </c>
    </row>
    <row r="4552" spans="1:29">
      <c r="A4552" s="15" t="s">
        <v>64</v>
      </c>
      <c r="B4552" s="16" t="s">
        <v>111</v>
      </c>
      <c r="C4552" s="16" t="s">
        <v>1525</v>
      </c>
      <c r="D4552" s="16" t="s">
        <v>209</v>
      </c>
      <c r="E4552" s="16" t="str">
        <f>IF([1]Sheet1!L4552="",[1]Sheet1!K4552,[1]Sheet1!L4552)</f>
        <v>167</v>
      </c>
      <c r="F4552" s="16" t="s">
        <v>601</v>
      </c>
      <c r="G4552" s="16" t="s">
        <v>245</v>
      </c>
      <c r="H4552" s="16" t="s">
        <v>747</v>
      </c>
      <c r="I4552" s="16" t="s">
        <v>232</v>
      </c>
      <c r="N4552" s="17">
        <v>7</v>
      </c>
      <c r="O4552" s="17">
        <v>9</v>
      </c>
      <c r="P4552" s="17">
        <v>8</v>
      </c>
      <c r="Q4552" s="2">
        <f>$L$25*(B4552*1000)</f>
        <v>0</v>
      </c>
      <c r="R4552" s="2">
        <f>$L$19*(C4552*1000)</f>
        <v>519303000</v>
      </c>
      <c r="S4552" s="2">
        <f>$L$20*(D4552*1000)</f>
        <v>147105200</v>
      </c>
      <c r="T4552" s="2">
        <f>$L$21*(E4552*1000)</f>
        <v>0</v>
      </c>
      <c r="U4552" s="2">
        <f>$L$22*(F4552*1000)</f>
        <v>0</v>
      </c>
      <c r="V4552" s="2">
        <f>$L$18*(G4552*1000)</f>
        <v>45240000</v>
      </c>
      <c r="W4552" s="2">
        <f>$L$24*(H4552*1000)</f>
        <v>0</v>
      </c>
      <c r="X4552" s="2">
        <f>$L$23*(I4552*1000)</f>
        <v>0</v>
      </c>
      <c r="Y4552" s="2">
        <f t="shared" ref="Y4552:Y4615" si="213">(SUM(Q4552:X4552))/1000000</f>
        <v>711.64819999999997</v>
      </c>
      <c r="Z4552" s="18">
        <f>Y4552/(B4552+C4552+D4552+E4552+F4552+G4552+H4552+I4552)</f>
        <v>0.28363818254284573</v>
      </c>
      <c r="AA4552" s="18">
        <f t="shared" si="212"/>
        <v>1592893.1114999996</v>
      </c>
      <c r="AB4552" s="18">
        <f>((B4552+E4552+F4552+H4552+I4552)/(B4552+C4552+D4552+E4552+F4552+G4552+H4552+I4552))*100</f>
        <v>31.048226385013951</v>
      </c>
      <c r="AC4552" s="2">
        <f t="shared" si="211"/>
        <v>1</v>
      </c>
    </row>
    <row r="4553" spans="1:29">
      <c r="A4553" s="15" t="s">
        <v>68</v>
      </c>
      <c r="B4553" s="16" t="s">
        <v>111</v>
      </c>
      <c r="C4553" s="16" t="s">
        <v>406</v>
      </c>
      <c r="D4553" s="16" t="s">
        <v>86</v>
      </c>
      <c r="E4553" s="16" t="str">
        <f>IF([1]Sheet1!L4553="",[1]Sheet1!K4553,[1]Sheet1!L4553)</f>
        <v>83</v>
      </c>
      <c r="F4553" s="16" t="s">
        <v>601</v>
      </c>
      <c r="G4553" s="16" t="s">
        <v>137</v>
      </c>
      <c r="H4553" s="16" t="s">
        <v>748</v>
      </c>
      <c r="I4553" s="16" t="s">
        <v>608</v>
      </c>
      <c r="N4553" s="17">
        <v>7</v>
      </c>
      <c r="O4553" s="17">
        <v>9</v>
      </c>
      <c r="P4553" s="17">
        <v>9</v>
      </c>
      <c r="Q4553" s="2">
        <f>$L$25*(B4553*1000)</f>
        <v>0</v>
      </c>
      <c r="R4553" s="2">
        <f>$L$19*(C4553*1000)</f>
        <v>452272400</v>
      </c>
      <c r="S4553" s="2">
        <f>$L$20*(D4553*1000)</f>
        <v>175648000</v>
      </c>
      <c r="T4553" s="2">
        <f>$L$21*(E4553*1000)</f>
        <v>0</v>
      </c>
      <c r="U4553" s="2">
        <f>$L$22*(F4553*1000)</f>
        <v>0</v>
      </c>
      <c r="V4553" s="2">
        <f>$L$18*(G4553*1000)</f>
        <v>44370000</v>
      </c>
      <c r="W4553" s="2">
        <f>$L$24*(H4553*1000)</f>
        <v>0</v>
      </c>
      <c r="X4553" s="2">
        <f>$L$23*(I4553*1000)</f>
        <v>0</v>
      </c>
      <c r="Y4553" s="2">
        <f t="shared" si="213"/>
        <v>672.29039999999998</v>
      </c>
      <c r="Z4553" s="18">
        <f>Y4553/(B4553+C4553+D4553+E4553+F4553+G4553+H4553+I4553)</f>
        <v>0.28164658567239209</v>
      </c>
      <c r="AA4553" s="18">
        <f t="shared" si="212"/>
        <v>1593565.4018999997</v>
      </c>
      <c r="AB4553" s="18">
        <f>((B4553+E4553+F4553+H4553+I4553)/(B4553+C4553+D4553+E4553+F4553+G4553+H4553+I4553))*100</f>
        <v>33.012149141181403</v>
      </c>
      <c r="AC4553" s="2">
        <f t="shared" ref="AC4553:AC4616" si="214">IF(AB4553&gt;50,0,1)</f>
        <v>1</v>
      </c>
    </row>
    <row r="4554" spans="1:29">
      <c r="A4554" s="15" t="s">
        <v>73</v>
      </c>
      <c r="B4554" s="16" t="s">
        <v>111</v>
      </c>
      <c r="C4554" s="16" t="s">
        <v>1120</v>
      </c>
      <c r="D4554" s="16" t="s">
        <v>943</v>
      </c>
      <c r="E4554" s="16" t="str">
        <f>IF([1]Sheet1!L4554="",[1]Sheet1!K4554,[1]Sheet1!L4554)</f>
        <v>0</v>
      </c>
      <c r="F4554" s="16" t="s">
        <v>601</v>
      </c>
      <c r="G4554" s="16" t="s">
        <v>183</v>
      </c>
      <c r="H4554" s="16" t="s">
        <v>144</v>
      </c>
      <c r="I4554" s="16" t="s">
        <v>675</v>
      </c>
      <c r="N4554" s="17">
        <v>7</v>
      </c>
      <c r="O4554" s="17">
        <v>9</v>
      </c>
      <c r="P4554" s="17">
        <v>10</v>
      </c>
      <c r="Q4554" s="2">
        <f>$L$25*(B4554*1000)</f>
        <v>0</v>
      </c>
      <c r="R4554" s="2">
        <f>$L$19*(C4554*1000)</f>
        <v>450430900</v>
      </c>
      <c r="S4554" s="2">
        <f>$L$20*(D4554*1000)</f>
        <v>180039200</v>
      </c>
      <c r="T4554" s="2">
        <f>$L$21*(E4554*1000)</f>
        <v>0</v>
      </c>
      <c r="U4554" s="2">
        <f>$L$22*(F4554*1000)</f>
        <v>0</v>
      </c>
      <c r="V4554" s="2">
        <f>$L$18*(G4554*1000)</f>
        <v>42630000</v>
      </c>
      <c r="W4554" s="2">
        <f>$L$24*(H4554*1000)</f>
        <v>0</v>
      </c>
      <c r="X4554" s="2">
        <f>$L$23*(I4554*1000)</f>
        <v>0</v>
      </c>
      <c r="Y4554" s="2">
        <f t="shared" si="213"/>
        <v>673.1001</v>
      </c>
      <c r="Z4554" s="18">
        <f>Y4554/(B4554+C4554+D4554+E4554+F4554+G4554+H4554+I4554)</f>
        <v>0.2811612781954887</v>
      </c>
      <c r="AA4554" s="18">
        <f t="shared" ref="AA4554:AA4617" si="215">Y4554+AA4553</f>
        <v>1594238.5019999996</v>
      </c>
      <c r="AB4554" s="18">
        <f>((B4554+E4554+F4554+H4554+I4554)/(B4554+C4554+D4554+E4554+F4554+G4554+H4554+I4554))*100</f>
        <v>33.166248955722637</v>
      </c>
      <c r="AC4554" s="2">
        <f t="shared" si="214"/>
        <v>1</v>
      </c>
    </row>
    <row r="4555" spans="1:29">
      <c r="A4555" s="15" t="s">
        <v>77</v>
      </c>
      <c r="B4555" s="16" t="s">
        <v>111</v>
      </c>
      <c r="C4555" s="16" t="s">
        <v>1084</v>
      </c>
      <c r="D4555" s="16" t="s">
        <v>943</v>
      </c>
      <c r="E4555" s="16" t="str">
        <f>IF([1]Sheet1!L4555="",[1]Sheet1!K4555,[1]Sheet1!L4555)</f>
        <v>0</v>
      </c>
      <c r="F4555" s="16" t="s">
        <v>601</v>
      </c>
      <c r="G4555" s="16" t="s">
        <v>484</v>
      </c>
      <c r="H4555" s="16" t="s">
        <v>599</v>
      </c>
      <c r="I4555" s="16" t="s">
        <v>542</v>
      </c>
      <c r="N4555" s="17">
        <v>7</v>
      </c>
      <c r="O4555" s="17">
        <v>9</v>
      </c>
      <c r="P4555" s="17">
        <v>11</v>
      </c>
      <c r="Q4555" s="2">
        <f>$L$25*(B4555*1000)</f>
        <v>0</v>
      </c>
      <c r="R4555" s="2">
        <f>$L$19*(C4555*1000)</f>
        <v>460006700</v>
      </c>
      <c r="S4555" s="2">
        <f>$L$20*(D4555*1000)</f>
        <v>180039200</v>
      </c>
      <c r="T4555" s="2">
        <f>$L$21*(E4555*1000)</f>
        <v>0</v>
      </c>
      <c r="U4555" s="2">
        <f>$L$22*(F4555*1000)</f>
        <v>0</v>
      </c>
      <c r="V4555" s="2">
        <f>$L$18*(G4555*1000)</f>
        <v>36540000</v>
      </c>
      <c r="W4555" s="2">
        <f>$L$24*(H4555*1000)</f>
        <v>0</v>
      </c>
      <c r="X4555" s="2">
        <f>$L$23*(I4555*1000)</f>
        <v>0</v>
      </c>
      <c r="Y4555" s="2">
        <f t="shared" si="213"/>
        <v>676.58590000000004</v>
      </c>
      <c r="Z4555" s="18">
        <f>Y4555/(B4555+C4555+D4555+E4555+F4555+G4555+H4555+I4555)</f>
        <v>0.2622425968992248</v>
      </c>
      <c r="AA4555" s="18">
        <f t="shared" si="215"/>
        <v>1594915.0878999997</v>
      </c>
      <c r="AB4555" s="18">
        <f>((B4555+E4555+F4555+H4555+I4555)/(B4555+C4555+D4555+E4555+F4555+G4555+H4555+I4555))*100</f>
        <v>37.248062015503876</v>
      </c>
      <c r="AC4555" s="2">
        <f t="shared" si="214"/>
        <v>1</v>
      </c>
    </row>
    <row r="4556" spans="1:29">
      <c r="A4556" s="15" t="s">
        <v>81</v>
      </c>
      <c r="B4556" s="16" t="s">
        <v>111</v>
      </c>
      <c r="C4556" s="16" t="s">
        <v>1177</v>
      </c>
      <c r="D4556" s="16" t="s">
        <v>943</v>
      </c>
      <c r="E4556" s="16" t="str">
        <f>IF([1]Sheet1!L4556="",[1]Sheet1!K4556,[1]Sheet1!L4556)</f>
        <v>0</v>
      </c>
      <c r="F4556" s="16" t="s">
        <v>601</v>
      </c>
      <c r="G4556" s="16" t="s">
        <v>484</v>
      </c>
      <c r="H4556" s="16" t="s">
        <v>420</v>
      </c>
      <c r="I4556" s="16" t="s">
        <v>687</v>
      </c>
      <c r="N4556" s="17">
        <v>7</v>
      </c>
      <c r="O4556" s="17">
        <v>9</v>
      </c>
      <c r="P4556" s="17">
        <v>12</v>
      </c>
      <c r="Q4556" s="2">
        <f>$L$25*(B4556*1000)</f>
        <v>0</v>
      </c>
      <c r="R4556" s="2">
        <f>$L$19*(C4556*1000)</f>
        <v>459638400</v>
      </c>
      <c r="S4556" s="2">
        <f>$L$20*(D4556*1000)</f>
        <v>180039200</v>
      </c>
      <c r="T4556" s="2">
        <f>$L$21*(E4556*1000)</f>
        <v>0</v>
      </c>
      <c r="U4556" s="2">
        <f>$L$22*(F4556*1000)</f>
        <v>0</v>
      </c>
      <c r="V4556" s="2">
        <f>$L$18*(G4556*1000)</f>
        <v>36540000</v>
      </c>
      <c r="W4556" s="2">
        <f>$L$24*(H4556*1000)</f>
        <v>0</v>
      </c>
      <c r="X4556" s="2">
        <f>$L$23*(I4556*1000)</f>
        <v>0</v>
      </c>
      <c r="Y4556" s="2">
        <f t="shared" si="213"/>
        <v>676.21759999999995</v>
      </c>
      <c r="Z4556" s="18">
        <f>Y4556/(B4556+C4556+D4556+E4556+F4556+G4556+H4556+I4556)</f>
        <v>0.25692158054711245</v>
      </c>
      <c r="AA4556" s="18">
        <f t="shared" si="215"/>
        <v>1595591.3054999998</v>
      </c>
      <c r="AB4556" s="18">
        <f>((B4556+E4556+F4556+H4556+I4556)/(B4556+C4556+D4556+E4556+F4556+G4556+H4556+I4556))*100</f>
        <v>38.525835866261396</v>
      </c>
      <c r="AC4556" s="2">
        <f t="shared" si="214"/>
        <v>1</v>
      </c>
    </row>
    <row r="4557" spans="1:29">
      <c r="A4557" s="15" t="s">
        <v>85</v>
      </c>
      <c r="B4557" s="16" t="s">
        <v>111</v>
      </c>
      <c r="C4557" s="16" t="s">
        <v>1526</v>
      </c>
      <c r="D4557" s="16" t="s">
        <v>1189</v>
      </c>
      <c r="E4557" s="16" t="str">
        <f>IF([1]Sheet1!L4557="",[1]Sheet1!K4557,[1]Sheet1!L4557)</f>
        <v>1</v>
      </c>
      <c r="F4557" s="16" t="s">
        <v>601</v>
      </c>
      <c r="G4557" s="16" t="s">
        <v>484</v>
      </c>
      <c r="H4557" s="16" t="s">
        <v>345</v>
      </c>
      <c r="I4557" s="16" t="s">
        <v>983</v>
      </c>
      <c r="N4557" s="17">
        <v>7</v>
      </c>
      <c r="O4557" s="17">
        <v>9</v>
      </c>
      <c r="P4557" s="17">
        <v>13</v>
      </c>
      <c r="Q4557" s="2">
        <f>$L$25*(B4557*1000)</f>
        <v>0</v>
      </c>
      <c r="R4557" s="2">
        <f>$L$19*(C4557*1000)</f>
        <v>460375000</v>
      </c>
      <c r="S4557" s="2">
        <f>$L$20*(D4557*1000)</f>
        <v>180588100</v>
      </c>
      <c r="T4557" s="2">
        <f>$L$21*(E4557*1000)</f>
        <v>0</v>
      </c>
      <c r="U4557" s="2">
        <f>$L$22*(F4557*1000)</f>
        <v>0</v>
      </c>
      <c r="V4557" s="2">
        <f>$L$18*(G4557*1000)</f>
        <v>36540000</v>
      </c>
      <c r="W4557" s="2">
        <f>$L$24*(H4557*1000)</f>
        <v>0</v>
      </c>
      <c r="X4557" s="2">
        <f>$L$23*(I4557*1000)</f>
        <v>0</v>
      </c>
      <c r="Y4557" s="2">
        <f t="shared" si="213"/>
        <v>677.50310000000002</v>
      </c>
      <c r="Z4557" s="18">
        <f>Y4557/(B4557+C4557+D4557+E4557+F4557+G4557+H4557+I4557)</f>
        <v>0.25092707407407411</v>
      </c>
      <c r="AA4557" s="18">
        <f t="shared" si="215"/>
        <v>1596268.8085999999</v>
      </c>
      <c r="AB4557" s="18">
        <f>((B4557+E4557+F4557+H4557+I4557)/(B4557+C4557+D4557+E4557+F4557+G4557+H4557+I4557))*100</f>
        <v>39.962962962962962</v>
      </c>
      <c r="AC4557" s="2">
        <f t="shared" si="214"/>
        <v>1</v>
      </c>
    </row>
    <row r="4558" spans="1:29">
      <c r="A4558" s="15" t="s">
        <v>88</v>
      </c>
      <c r="B4558" s="16" t="s">
        <v>111</v>
      </c>
      <c r="C4558" s="16" t="s">
        <v>847</v>
      </c>
      <c r="D4558" s="16" t="s">
        <v>943</v>
      </c>
      <c r="E4558" s="16" t="str">
        <f>IF([1]Sheet1!L4558="",[1]Sheet1!K4558,[1]Sheet1!L4558)</f>
        <v>82</v>
      </c>
      <c r="F4558" s="16" t="s">
        <v>601</v>
      </c>
      <c r="G4558" s="16" t="s">
        <v>484</v>
      </c>
      <c r="H4558" s="16" t="s">
        <v>1205</v>
      </c>
      <c r="I4558" s="16" t="s">
        <v>350</v>
      </c>
      <c r="N4558" s="17">
        <v>7</v>
      </c>
      <c r="O4558" s="17">
        <v>9</v>
      </c>
      <c r="P4558" s="17">
        <v>14</v>
      </c>
      <c r="Q4558" s="2">
        <f>$L$25*(B4558*1000)</f>
        <v>0</v>
      </c>
      <c r="R4558" s="2">
        <f>$L$19*(C4558*1000)</f>
        <v>480263200</v>
      </c>
      <c r="S4558" s="2">
        <f>$L$20*(D4558*1000)</f>
        <v>180039200</v>
      </c>
      <c r="T4558" s="2">
        <f>$L$21*(E4558*1000)</f>
        <v>0</v>
      </c>
      <c r="U4558" s="2">
        <f>$L$22*(F4558*1000)</f>
        <v>0</v>
      </c>
      <c r="V4558" s="2">
        <f>$L$18*(G4558*1000)</f>
        <v>36540000</v>
      </c>
      <c r="W4558" s="2">
        <f>$L$24*(H4558*1000)</f>
        <v>0</v>
      </c>
      <c r="X4558" s="2">
        <f>$L$23*(I4558*1000)</f>
        <v>0</v>
      </c>
      <c r="Y4558" s="2">
        <f t="shared" si="213"/>
        <v>696.8424</v>
      </c>
      <c r="Z4558" s="18">
        <f>Y4558/(B4558+C4558+D4558+E4558+F4558+G4558+H4558+I4558)</f>
        <v>0.25488017556693487</v>
      </c>
      <c r="AA4558" s="18">
        <f t="shared" si="215"/>
        <v>1596965.6509999998</v>
      </c>
      <c r="AB4558" s="18">
        <f>((B4558+E4558+F4558+H4558+I4558)/(B4558+C4558+D4558+E4558+F4558+G4558+H4558+I4558))*100</f>
        <v>38.771031455742502</v>
      </c>
      <c r="AC4558" s="2">
        <f t="shared" si="214"/>
        <v>1</v>
      </c>
    </row>
    <row r="4559" spans="1:29">
      <c r="A4559" s="15" t="s">
        <v>91</v>
      </c>
      <c r="B4559" s="16" t="s">
        <v>111</v>
      </c>
      <c r="C4559" s="16" t="s">
        <v>1258</v>
      </c>
      <c r="D4559" s="16" t="s">
        <v>943</v>
      </c>
      <c r="E4559" s="16" t="str">
        <f>IF([1]Sheet1!L4559="",[1]Sheet1!K4559,[1]Sheet1!L4559)</f>
        <v>0</v>
      </c>
      <c r="F4559" s="16" t="s">
        <v>601</v>
      </c>
      <c r="G4559" s="16" t="s">
        <v>593</v>
      </c>
      <c r="H4559" s="16" t="s">
        <v>286</v>
      </c>
      <c r="I4559" s="16" t="s">
        <v>272</v>
      </c>
      <c r="N4559" s="17">
        <v>7</v>
      </c>
      <c r="O4559" s="17">
        <v>9</v>
      </c>
      <c r="P4559" s="17">
        <v>15</v>
      </c>
      <c r="Q4559" s="2">
        <f>$L$25*(B4559*1000)</f>
        <v>0</v>
      </c>
      <c r="R4559" s="2">
        <f>$L$19*(C4559*1000)</f>
        <v>559816000</v>
      </c>
      <c r="S4559" s="2">
        <f>$L$20*(D4559*1000)</f>
        <v>180039200</v>
      </c>
      <c r="T4559" s="2">
        <f>$L$21*(E4559*1000)</f>
        <v>0</v>
      </c>
      <c r="U4559" s="2">
        <f>$L$22*(F4559*1000)</f>
        <v>0</v>
      </c>
      <c r="V4559" s="2">
        <f>$L$18*(G4559*1000)</f>
        <v>38280000</v>
      </c>
      <c r="W4559" s="2">
        <f>$L$24*(H4559*1000)</f>
        <v>0</v>
      </c>
      <c r="X4559" s="2">
        <f>$L$23*(I4559*1000)</f>
        <v>0</v>
      </c>
      <c r="Y4559" s="2">
        <f t="shared" si="213"/>
        <v>778.13520000000005</v>
      </c>
      <c r="Z4559" s="18">
        <f>Y4559/(B4559+C4559+D4559+E4559+F4559+G4559+H4559+I4559)</f>
        <v>0.28766550831792975</v>
      </c>
      <c r="AA4559" s="18">
        <f t="shared" si="215"/>
        <v>1597743.7861999997</v>
      </c>
      <c r="AB4559" s="18">
        <f>((B4559+E4559+F4559+H4559+I4559)/(B4559+C4559+D4559+E4559+F4559+G4559+H4559+I4559))*100</f>
        <v>30.055452865064698</v>
      </c>
      <c r="AC4559" s="2">
        <f t="shared" si="214"/>
        <v>1</v>
      </c>
    </row>
    <row r="4560" spans="1:29">
      <c r="A4560" s="15" t="s">
        <v>95</v>
      </c>
      <c r="B4560" s="16" t="s">
        <v>111</v>
      </c>
      <c r="C4560" s="16" t="s">
        <v>862</v>
      </c>
      <c r="D4560" s="16" t="s">
        <v>943</v>
      </c>
      <c r="E4560" s="16" t="str">
        <f>IF([1]Sheet1!L4560="",[1]Sheet1!K4560,[1]Sheet1!L4560)</f>
        <v>1</v>
      </c>
      <c r="F4560" s="16" t="s">
        <v>601</v>
      </c>
      <c r="G4560" s="16" t="s">
        <v>402</v>
      </c>
      <c r="H4560" s="16" t="s">
        <v>675</v>
      </c>
      <c r="I4560" s="16" t="s">
        <v>1069</v>
      </c>
      <c r="N4560" s="17">
        <v>7</v>
      </c>
      <c r="O4560" s="17">
        <v>9</v>
      </c>
      <c r="P4560" s="17">
        <v>16</v>
      </c>
      <c r="Q4560" s="2">
        <f>$L$25*(B4560*1000)</f>
        <v>0</v>
      </c>
      <c r="R4560" s="2">
        <f>$L$19*(C4560*1000)</f>
        <v>563499000</v>
      </c>
      <c r="S4560" s="2">
        <f>$L$20*(D4560*1000)</f>
        <v>180039200</v>
      </c>
      <c r="T4560" s="2">
        <f>$L$21*(E4560*1000)</f>
        <v>0</v>
      </c>
      <c r="U4560" s="2">
        <f>$L$22*(F4560*1000)</f>
        <v>0</v>
      </c>
      <c r="V4560" s="2">
        <f>$L$18*(G4560*1000)</f>
        <v>43500000</v>
      </c>
      <c r="W4560" s="2">
        <f>$L$24*(H4560*1000)</f>
        <v>0</v>
      </c>
      <c r="X4560" s="2">
        <f>$L$23*(I4560*1000)</f>
        <v>0</v>
      </c>
      <c r="Y4560" s="2">
        <f t="shared" si="213"/>
        <v>787.03819999999996</v>
      </c>
      <c r="Z4560" s="18">
        <f>Y4560/(B4560+C4560+D4560+E4560+F4560+G4560+H4560+I4560)</f>
        <v>0.31418690618762474</v>
      </c>
      <c r="AA4560" s="18">
        <f t="shared" si="215"/>
        <v>1598530.8243999998</v>
      </c>
      <c r="AB4560" s="18">
        <f>((B4560+E4560+F4560+H4560+I4560)/(B4560+C4560+D4560+E4560+F4560+G4560+H4560+I4560))*100</f>
        <v>23.832335329341316</v>
      </c>
      <c r="AC4560" s="2">
        <f t="shared" si="214"/>
        <v>1</v>
      </c>
    </row>
    <row r="4561" spans="1:29">
      <c r="A4561" s="15" t="s">
        <v>98</v>
      </c>
      <c r="B4561" s="16" t="s">
        <v>114</v>
      </c>
      <c r="C4561" s="16" t="s">
        <v>1527</v>
      </c>
      <c r="D4561" s="16" t="s">
        <v>943</v>
      </c>
      <c r="E4561" s="16" t="str">
        <f>IF([1]Sheet1!L4561="",[1]Sheet1!K4561,[1]Sheet1!L4561)</f>
        <v>98</v>
      </c>
      <c r="F4561" s="16" t="s">
        <v>601</v>
      </c>
      <c r="G4561" s="16" t="s">
        <v>436</v>
      </c>
      <c r="H4561" s="16" t="s">
        <v>379</v>
      </c>
      <c r="I4561" s="16" t="s">
        <v>1013</v>
      </c>
      <c r="N4561" s="17">
        <v>7</v>
      </c>
      <c r="O4561" s="17">
        <v>9</v>
      </c>
      <c r="P4561" s="17">
        <v>17</v>
      </c>
      <c r="Q4561" s="2">
        <f>$L$25*(B4561*1000)</f>
        <v>0</v>
      </c>
      <c r="R4561" s="2">
        <f>$L$19*(C4561*1000)</f>
        <v>568286900</v>
      </c>
      <c r="S4561" s="2">
        <f>$L$20*(D4561*1000)</f>
        <v>180039200</v>
      </c>
      <c r="T4561" s="2">
        <f>$L$21*(E4561*1000)</f>
        <v>0</v>
      </c>
      <c r="U4561" s="2">
        <f>$L$22*(F4561*1000)</f>
        <v>0</v>
      </c>
      <c r="V4561" s="2">
        <f>$L$18*(G4561*1000)</f>
        <v>49590000</v>
      </c>
      <c r="W4561" s="2">
        <f>$L$24*(H4561*1000)</f>
        <v>0</v>
      </c>
      <c r="X4561" s="2">
        <f>$L$23*(I4561*1000)</f>
        <v>0</v>
      </c>
      <c r="Y4561" s="2">
        <f t="shared" si="213"/>
        <v>797.91610000000003</v>
      </c>
      <c r="Z4561" s="18">
        <f>Y4561/(B4561+C4561+D4561+E4561+F4561+G4561+H4561+I4561)</f>
        <v>0.32836053497942386</v>
      </c>
      <c r="AA4561" s="18">
        <f t="shared" si="215"/>
        <v>1599328.7404999998</v>
      </c>
      <c r="AB4561" s="18">
        <f>((B4561+E4561+F4561+H4561+I4561)/(B4561+C4561+D4561+E4561+F4561+G4561+H4561+I4561))*100</f>
        <v>20.658436213991767</v>
      </c>
      <c r="AC4561" s="2">
        <f t="shared" si="214"/>
        <v>1</v>
      </c>
    </row>
    <row r="4562" spans="1:29">
      <c r="A4562" s="15" t="s">
        <v>101</v>
      </c>
      <c r="B4562" s="16" t="s">
        <v>114</v>
      </c>
      <c r="C4562" s="16" t="s">
        <v>1528</v>
      </c>
      <c r="D4562" s="16" t="s">
        <v>211</v>
      </c>
      <c r="E4562" s="16" t="str">
        <f>IF([1]Sheet1!L4562="",[1]Sheet1!K4562,[1]Sheet1!L4562)</f>
        <v>162</v>
      </c>
      <c r="F4562" s="16" t="s">
        <v>601</v>
      </c>
      <c r="G4562" s="16" t="s">
        <v>411</v>
      </c>
      <c r="H4562" s="16" t="s">
        <v>32</v>
      </c>
      <c r="I4562" s="16" t="s">
        <v>211</v>
      </c>
      <c r="N4562" s="17">
        <v>7</v>
      </c>
      <c r="O4562" s="17">
        <v>9</v>
      </c>
      <c r="P4562" s="17">
        <v>18</v>
      </c>
      <c r="Q4562" s="2">
        <f>$L$25*(B4562*1000)</f>
        <v>0</v>
      </c>
      <c r="R4562" s="2">
        <f>$L$19*(C4562*1000)</f>
        <v>534771600</v>
      </c>
      <c r="S4562" s="2">
        <f>$L$20*(D4562*1000)</f>
        <v>186077100</v>
      </c>
      <c r="T4562" s="2">
        <f>$L$21*(E4562*1000)</f>
        <v>0</v>
      </c>
      <c r="U4562" s="2">
        <f>$L$22*(F4562*1000)</f>
        <v>0</v>
      </c>
      <c r="V4562" s="2">
        <f>$L$18*(G4562*1000)</f>
        <v>56550000</v>
      </c>
      <c r="W4562" s="2">
        <f>$L$24*(H4562*1000)</f>
        <v>0</v>
      </c>
      <c r="X4562" s="2">
        <f>$L$23*(I4562*1000)</f>
        <v>0</v>
      </c>
      <c r="Y4562" s="2">
        <f t="shared" si="213"/>
        <v>777.39869999999996</v>
      </c>
      <c r="Z4562" s="18">
        <f>Y4562/(B4562+C4562+D4562+E4562+F4562+G4562+H4562+I4562)</f>
        <v>0.32540757639179574</v>
      </c>
      <c r="AA4562" s="18">
        <f t="shared" si="215"/>
        <v>1600106.1391999999</v>
      </c>
      <c r="AB4562" s="18">
        <f>((B4562+E4562+F4562+H4562+I4562)/(B4562+C4562+D4562+E4562+F4562+G4562+H4562+I4562))*100</f>
        <v>22.310590205106738</v>
      </c>
      <c r="AC4562" s="2">
        <f t="shared" si="214"/>
        <v>1</v>
      </c>
    </row>
    <row r="4563" spans="1:29">
      <c r="A4563" s="15" t="s">
        <v>106</v>
      </c>
      <c r="B4563" s="16" t="s">
        <v>114</v>
      </c>
      <c r="C4563" s="16" t="s">
        <v>1529</v>
      </c>
      <c r="D4563" s="16" t="s">
        <v>762</v>
      </c>
      <c r="E4563" s="16" t="str">
        <f>IF([1]Sheet1!L4563="",[1]Sheet1!K4563,[1]Sheet1!L4563)</f>
        <v>100</v>
      </c>
      <c r="F4563" s="16" t="s">
        <v>601</v>
      </c>
      <c r="G4563" s="16" t="s">
        <v>516</v>
      </c>
      <c r="H4563" s="16" t="s">
        <v>32</v>
      </c>
      <c r="I4563" s="16" t="s">
        <v>787</v>
      </c>
      <c r="N4563" s="17">
        <v>7</v>
      </c>
      <c r="O4563" s="17">
        <v>9</v>
      </c>
      <c r="P4563" s="17">
        <v>19</v>
      </c>
      <c r="Q4563" s="2">
        <f>$L$25*(B4563*1000)</f>
        <v>0</v>
      </c>
      <c r="R4563" s="2">
        <f>$L$19*(C4563*1000)</f>
        <v>553554900</v>
      </c>
      <c r="S4563" s="2">
        <f>$L$20*(D4563*1000)</f>
        <v>272254400</v>
      </c>
      <c r="T4563" s="2">
        <f>$L$21*(E4563*1000)</f>
        <v>0</v>
      </c>
      <c r="U4563" s="2">
        <f>$L$22*(F4563*1000)</f>
        <v>0</v>
      </c>
      <c r="V4563" s="2">
        <f>$L$18*(G4563*1000)</f>
        <v>55680000</v>
      </c>
      <c r="W4563" s="2">
        <f>$L$24*(H4563*1000)</f>
        <v>0</v>
      </c>
      <c r="X4563" s="2">
        <f>$L$23*(I4563*1000)</f>
        <v>0</v>
      </c>
      <c r="Y4563" s="2">
        <f t="shared" si="213"/>
        <v>881.48929999999996</v>
      </c>
      <c r="Z4563" s="18">
        <f>Y4563/(B4563+C4563+D4563+E4563+F4563+G4563+H4563+I4563)</f>
        <v>0.34759041798107254</v>
      </c>
      <c r="AA4563" s="18">
        <f t="shared" si="215"/>
        <v>1600987.6284999999</v>
      </c>
      <c r="AB4563" s="18">
        <f>((B4563+E4563+F4563+H4563+I4563)/(B4563+C4563+D4563+E4563+F4563+G4563+H4563+I4563))*100</f>
        <v>18.651419558359621</v>
      </c>
      <c r="AC4563" s="2">
        <f t="shared" si="214"/>
        <v>1</v>
      </c>
    </row>
    <row r="4564" spans="1:29">
      <c r="A4564" s="15" t="s">
        <v>110</v>
      </c>
      <c r="B4564" s="16" t="s">
        <v>114</v>
      </c>
      <c r="C4564" s="16" t="s">
        <v>1530</v>
      </c>
      <c r="D4564" s="16" t="s">
        <v>983</v>
      </c>
      <c r="E4564" s="16" t="str">
        <f>IF([1]Sheet1!L4564="",[1]Sheet1!K4564,[1]Sheet1!L4564)</f>
        <v>34</v>
      </c>
      <c r="F4564" s="16" t="s">
        <v>601</v>
      </c>
      <c r="G4564" s="16" t="s">
        <v>142</v>
      </c>
      <c r="H4564" s="16" t="s">
        <v>32</v>
      </c>
      <c r="I4564" s="16" t="s">
        <v>270</v>
      </c>
      <c r="N4564" s="17">
        <v>7</v>
      </c>
      <c r="O4564" s="17">
        <v>9</v>
      </c>
      <c r="P4564" s="17">
        <v>20</v>
      </c>
      <c r="Q4564" s="2">
        <f>$L$25*(B4564*1000)</f>
        <v>0</v>
      </c>
      <c r="R4564" s="2">
        <f>$L$19*(C4564*1000)</f>
        <v>520407900</v>
      </c>
      <c r="S4564" s="2">
        <f>$L$20*(D4564*1000)</f>
        <v>283232400</v>
      </c>
      <c r="T4564" s="2">
        <f>$L$21*(E4564*1000)</f>
        <v>0</v>
      </c>
      <c r="U4564" s="2">
        <f>$L$22*(F4564*1000)</f>
        <v>0</v>
      </c>
      <c r="V4564" s="2">
        <f>$L$18*(G4564*1000)</f>
        <v>53070000</v>
      </c>
      <c r="W4564" s="2">
        <f>$L$24*(H4564*1000)</f>
        <v>0</v>
      </c>
      <c r="X4564" s="2">
        <f>$L$23*(I4564*1000)</f>
        <v>0</v>
      </c>
      <c r="Y4564" s="2">
        <f t="shared" si="213"/>
        <v>856.71029999999996</v>
      </c>
      <c r="Z4564" s="18">
        <f>Y4564/(B4564+C4564+D4564+E4564+F4564+G4564+H4564+I4564)</f>
        <v>0.35800681153363978</v>
      </c>
      <c r="AA4564" s="18">
        <f t="shared" si="215"/>
        <v>1601844.3387999998</v>
      </c>
      <c r="AB4564" s="18">
        <f>((B4564+E4564+F4564+H4564+I4564)/(B4564+C4564+D4564+E4564+F4564+G4564+H4564+I4564))*100</f>
        <v>16.840785624738821</v>
      </c>
      <c r="AC4564" s="2">
        <f t="shared" si="214"/>
        <v>1</v>
      </c>
    </row>
    <row r="4565" spans="1:29">
      <c r="A4565" s="15" t="s">
        <v>113</v>
      </c>
      <c r="B4565" s="16" t="s">
        <v>114</v>
      </c>
      <c r="C4565" s="16" t="s">
        <v>1513</v>
      </c>
      <c r="D4565" s="16" t="s">
        <v>838</v>
      </c>
      <c r="E4565" s="16" t="str">
        <f>IF([1]Sheet1!L4565="",[1]Sheet1!K4565,[1]Sheet1!L4565)</f>
        <v>147</v>
      </c>
      <c r="F4565" s="16" t="s">
        <v>601</v>
      </c>
      <c r="G4565" s="16" t="s">
        <v>237</v>
      </c>
      <c r="H4565" s="16" t="s">
        <v>32</v>
      </c>
      <c r="I4565" s="16" t="s">
        <v>63</v>
      </c>
      <c r="N4565" s="17">
        <v>7</v>
      </c>
      <c r="O4565" s="17">
        <v>9</v>
      </c>
      <c r="P4565" s="17">
        <v>21</v>
      </c>
      <c r="Q4565" s="2">
        <f>$L$25*(B4565*1000)</f>
        <v>0</v>
      </c>
      <c r="R4565" s="2">
        <f>$L$19*(C4565*1000)</f>
        <v>489470700</v>
      </c>
      <c r="S4565" s="2">
        <f>$L$20*(D4565*1000)</f>
        <v>251945100</v>
      </c>
      <c r="T4565" s="2">
        <f>$L$21*(E4565*1000)</f>
        <v>0</v>
      </c>
      <c r="U4565" s="2">
        <f>$L$22*(F4565*1000)</f>
        <v>0</v>
      </c>
      <c r="V4565" s="2">
        <f>$L$18*(G4565*1000)</f>
        <v>52200000</v>
      </c>
      <c r="W4565" s="2">
        <f>$L$24*(H4565*1000)</f>
        <v>0</v>
      </c>
      <c r="X4565" s="2">
        <f>$L$23*(I4565*1000)</f>
        <v>0</v>
      </c>
      <c r="Y4565" s="2">
        <f t="shared" si="213"/>
        <v>793.61580000000004</v>
      </c>
      <c r="Z4565" s="18">
        <f>Y4565/(B4565+C4565+D4565+E4565+F4565+G4565+H4565+I4565)</f>
        <v>0.33756520629519354</v>
      </c>
      <c r="AA4565" s="18">
        <f t="shared" si="215"/>
        <v>1602637.9545999998</v>
      </c>
      <c r="AB4565" s="18">
        <f>((B4565+E4565+F4565+H4565+I4565)/(B4565+C4565+D4565+E4565+F4565+G4565+H4565+I4565))*100</f>
        <v>21.39515099957465</v>
      </c>
      <c r="AC4565" s="2">
        <f t="shared" si="214"/>
        <v>1</v>
      </c>
    </row>
    <row r="4566" spans="1:29">
      <c r="A4566" s="15" t="s">
        <v>117</v>
      </c>
      <c r="B4566" s="16" t="s">
        <v>180</v>
      </c>
      <c r="C4566" s="16" t="s">
        <v>1249</v>
      </c>
      <c r="D4566" s="16" t="s">
        <v>467</v>
      </c>
      <c r="E4566" s="16" t="str">
        <f>IF([1]Sheet1!L4566="",[1]Sheet1!K4566,[1]Sheet1!L4566)</f>
        <v>116</v>
      </c>
      <c r="F4566" s="16" t="s">
        <v>601</v>
      </c>
      <c r="G4566" s="16" t="s">
        <v>137</v>
      </c>
      <c r="H4566" s="16" t="s">
        <v>32</v>
      </c>
      <c r="I4566" s="16" t="s">
        <v>435</v>
      </c>
      <c r="N4566" s="17">
        <v>7</v>
      </c>
      <c r="O4566" s="17">
        <v>9</v>
      </c>
      <c r="P4566" s="17">
        <v>22</v>
      </c>
      <c r="Q4566" s="2">
        <f>$L$25*(B4566*1000)</f>
        <v>0</v>
      </c>
      <c r="R4566" s="2">
        <f>$L$19*(C4566*1000)</f>
        <v>380822200</v>
      </c>
      <c r="S4566" s="2">
        <f>$L$20*(D4566*1000)</f>
        <v>214071000</v>
      </c>
      <c r="T4566" s="2">
        <f>$L$21*(E4566*1000)</f>
        <v>0</v>
      </c>
      <c r="U4566" s="2">
        <f>$L$22*(F4566*1000)</f>
        <v>0</v>
      </c>
      <c r="V4566" s="2">
        <f>$L$18*(G4566*1000)</f>
        <v>44370000</v>
      </c>
      <c r="W4566" s="2">
        <f>$L$24*(H4566*1000)</f>
        <v>0</v>
      </c>
      <c r="X4566" s="2">
        <f>$L$23*(I4566*1000)</f>
        <v>0</v>
      </c>
      <c r="Y4566" s="2">
        <f t="shared" si="213"/>
        <v>639.26319999999998</v>
      </c>
      <c r="Z4566" s="18">
        <f>Y4566/(B4566+C4566+D4566+E4566+F4566+G4566+H4566+I4566)</f>
        <v>0.32204695214105794</v>
      </c>
      <c r="AA4566" s="18">
        <f t="shared" si="215"/>
        <v>1603277.2177999998</v>
      </c>
      <c r="AB4566" s="18">
        <f>((B4566+E4566+F4566+H4566+I4566)/(B4566+C4566+D4566+E4566+F4566+G4566+H4566+I4566))*100</f>
        <v>25.692695214105793</v>
      </c>
      <c r="AC4566" s="2">
        <f t="shared" si="214"/>
        <v>1</v>
      </c>
    </row>
    <row r="4567" spans="1:29">
      <c r="A4567" s="15" t="s">
        <v>120</v>
      </c>
      <c r="B4567" s="16" t="s">
        <v>180</v>
      </c>
      <c r="C4567" s="16" t="s">
        <v>1045</v>
      </c>
      <c r="D4567" s="16" t="s">
        <v>630</v>
      </c>
      <c r="E4567" s="16" t="str">
        <f>IF([1]Sheet1!L4567="",[1]Sheet1!K4567,[1]Sheet1!L4567)</f>
        <v>147</v>
      </c>
      <c r="F4567" s="16" t="s">
        <v>601</v>
      </c>
      <c r="G4567" s="16" t="s">
        <v>232</v>
      </c>
      <c r="H4567" s="16" t="s">
        <v>32</v>
      </c>
      <c r="I4567" s="16" t="s">
        <v>523</v>
      </c>
      <c r="N4567" s="17">
        <v>7</v>
      </c>
      <c r="O4567" s="17">
        <v>9</v>
      </c>
      <c r="P4567" s="17">
        <v>23</v>
      </c>
      <c r="Q4567" s="2">
        <f>$L$25*(B4567*1000)</f>
        <v>0</v>
      </c>
      <c r="R4567" s="2">
        <f>$L$19*(C4567*1000)</f>
        <v>271805400</v>
      </c>
      <c r="S4567" s="2">
        <f>$L$20*(D4567*1000)</f>
        <v>181137000</v>
      </c>
      <c r="T4567" s="2">
        <f>$L$21*(E4567*1000)</f>
        <v>0</v>
      </c>
      <c r="U4567" s="2">
        <f>$L$22*(F4567*1000)</f>
        <v>0</v>
      </c>
      <c r="V4567" s="2">
        <f>$L$18*(G4567*1000)</f>
        <v>40890000</v>
      </c>
      <c r="W4567" s="2">
        <f>$L$24*(H4567*1000)</f>
        <v>0</v>
      </c>
      <c r="X4567" s="2">
        <f>$L$23*(I4567*1000)</f>
        <v>0</v>
      </c>
      <c r="Y4567" s="2">
        <f t="shared" si="213"/>
        <v>493.83240000000001</v>
      </c>
      <c r="Z4567" s="18">
        <f>Y4567/(B4567+C4567+D4567+E4567+F4567+G4567+H4567+I4567)</f>
        <v>0.3002020668693009</v>
      </c>
      <c r="AA4567" s="18">
        <f t="shared" si="215"/>
        <v>1603771.0501999997</v>
      </c>
      <c r="AB4567" s="18">
        <f>((B4567+E4567+F4567+H4567+I4567)/(B4567+C4567+D4567+E4567+F4567+G4567+H4567+I4567))*100</f>
        <v>32.218844984802431</v>
      </c>
      <c r="AC4567" s="2">
        <f t="shared" si="214"/>
        <v>1</v>
      </c>
    </row>
    <row r="4568" spans="1:29">
      <c r="A4568" s="15" t="s">
        <v>29</v>
      </c>
      <c r="B4568" s="16" t="s">
        <v>180</v>
      </c>
      <c r="C4568" s="16" t="s">
        <v>373</v>
      </c>
      <c r="D4568" s="16" t="s">
        <v>1189</v>
      </c>
      <c r="E4568" s="16" t="str">
        <f>IF([1]Sheet1!L4568="",[1]Sheet1!K4568,[1]Sheet1!L4568)</f>
        <v>2</v>
      </c>
      <c r="F4568" s="16" t="s">
        <v>601</v>
      </c>
      <c r="G4568" s="16" t="s">
        <v>421</v>
      </c>
      <c r="H4568" s="16" t="s">
        <v>32</v>
      </c>
      <c r="I4568" s="16" t="s">
        <v>193</v>
      </c>
      <c r="N4568" s="17">
        <v>7</v>
      </c>
      <c r="O4568" s="17">
        <v>9</v>
      </c>
      <c r="P4568" s="17">
        <v>24</v>
      </c>
      <c r="Q4568" s="2">
        <f>$L$25*(B4568*1000)</f>
        <v>0</v>
      </c>
      <c r="R4568" s="2">
        <f>$L$19*(C4568*1000)</f>
        <v>191147700</v>
      </c>
      <c r="S4568" s="2">
        <f>$L$20*(D4568*1000)</f>
        <v>180588100</v>
      </c>
      <c r="T4568" s="2">
        <f>$L$21*(E4568*1000)</f>
        <v>0</v>
      </c>
      <c r="U4568" s="2">
        <f>$L$22*(F4568*1000)</f>
        <v>0</v>
      </c>
      <c r="V4568" s="2">
        <f>$L$18*(G4568*1000)</f>
        <v>39150000</v>
      </c>
      <c r="W4568" s="2">
        <f>$L$24*(H4568*1000)</f>
        <v>0</v>
      </c>
      <c r="X4568" s="2">
        <f>$L$23*(I4568*1000)</f>
        <v>0</v>
      </c>
      <c r="Y4568" s="2">
        <f t="shared" si="213"/>
        <v>410.88580000000002</v>
      </c>
      <c r="Z4568" s="18">
        <f>Y4568/(B4568+C4568+D4568+E4568+F4568+G4568+H4568+I4568)</f>
        <v>0.33029405144694535</v>
      </c>
      <c r="AA4568" s="18">
        <f t="shared" si="215"/>
        <v>1604181.9359999998</v>
      </c>
      <c r="AB4568" s="18">
        <f>((B4568+E4568+F4568+H4568+I4568)/(B4568+C4568+D4568+E4568+F4568+G4568+H4568+I4568))*100</f>
        <v>28.215434083601288</v>
      </c>
      <c r="AC4568" s="2">
        <f t="shared" si="214"/>
        <v>1</v>
      </c>
    </row>
    <row r="4569" spans="1:29">
      <c r="A4569" s="15" t="s">
        <v>37</v>
      </c>
      <c r="B4569" s="16" t="s">
        <v>180</v>
      </c>
      <c r="C4569" s="16" t="s">
        <v>618</v>
      </c>
      <c r="D4569" s="16" t="s">
        <v>1189</v>
      </c>
      <c r="E4569" s="16" t="str">
        <f>IF([1]Sheet1!L4569="",[1]Sheet1!K4569,[1]Sheet1!L4569)</f>
        <v>0</v>
      </c>
      <c r="F4569" s="16" t="s">
        <v>601</v>
      </c>
      <c r="G4569" s="16" t="s">
        <v>484</v>
      </c>
      <c r="H4569" s="16" t="s">
        <v>32</v>
      </c>
      <c r="I4569" s="16" t="s">
        <v>945</v>
      </c>
      <c r="N4569" s="17">
        <v>7</v>
      </c>
      <c r="O4569" s="17">
        <v>10</v>
      </c>
      <c r="P4569" s="17">
        <v>1</v>
      </c>
      <c r="Q4569" s="2">
        <f>$L$25*(B4569*1000)</f>
        <v>0</v>
      </c>
      <c r="R4569" s="2">
        <f>$L$19*(C4569*1000)</f>
        <v>174574200</v>
      </c>
      <c r="S4569" s="2">
        <f>$L$20*(D4569*1000)</f>
        <v>180588100</v>
      </c>
      <c r="T4569" s="2">
        <f>$L$21*(E4569*1000)</f>
        <v>0</v>
      </c>
      <c r="U4569" s="2">
        <f>$L$22*(F4569*1000)</f>
        <v>0</v>
      </c>
      <c r="V4569" s="2">
        <f>$L$18*(G4569*1000)</f>
        <v>36540000</v>
      </c>
      <c r="W4569" s="2">
        <f>$L$24*(H4569*1000)</f>
        <v>0</v>
      </c>
      <c r="X4569" s="2">
        <f>$L$23*(I4569*1000)</f>
        <v>0</v>
      </c>
      <c r="Y4569" s="2">
        <f t="shared" si="213"/>
        <v>391.70229999999998</v>
      </c>
      <c r="Z4569" s="18">
        <f>Y4569/(B4569+C4569+D4569+E4569+F4569+G4569+H4569+I4569)</f>
        <v>0.32398866832092638</v>
      </c>
      <c r="AA4569" s="18">
        <f t="shared" si="215"/>
        <v>1604573.6382999998</v>
      </c>
      <c r="AB4569" s="18">
        <f>((B4569+E4569+F4569+H4569+I4569)/(B4569+C4569+D4569+E4569+F4569+G4569+H4569+I4569))*100</f>
        <v>30.107526881720432</v>
      </c>
      <c r="AC4569" s="2">
        <f t="shared" si="214"/>
        <v>1</v>
      </c>
    </row>
    <row r="4570" spans="1:29">
      <c r="A4570" s="15" t="s">
        <v>42</v>
      </c>
      <c r="B4570" s="16" t="s">
        <v>180</v>
      </c>
      <c r="C4570" s="16" t="s">
        <v>272</v>
      </c>
      <c r="D4570" s="16" t="s">
        <v>1189</v>
      </c>
      <c r="E4570" s="16" t="str">
        <f>IF([1]Sheet1!L4570="",[1]Sheet1!K4570,[1]Sheet1!L4570)</f>
        <v>0</v>
      </c>
      <c r="F4570" s="16" t="s">
        <v>601</v>
      </c>
      <c r="G4570" s="16" t="s">
        <v>484</v>
      </c>
      <c r="H4570" s="16" t="s">
        <v>32</v>
      </c>
      <c r="I4570" s="16" t="s">
        <v>275</v>
      </c>
      <c r="N4570" s="17">
        <v>7</v>
      </c>
      <c r="O4570" s="17">
        <v>10</v>
      </c>
      <c r="P4570" s="17">
        <v>2</v>
      </c>
      <c r="Q4570" s="2">
        <f>$L$25*(B4570*1000)</f>
        <v>0</v>
      </c>
      <c r="R4570" s="2">
        <f>$L$19*(C4570*1000)</f>
        <v>174205900</v>
      </c>
      <c r="S4570" s="2">
        <f>$L$20*(D4570*1000)</f>
        <v>180588100</v>
      </c>
      <c r="T4570" s="2">
        <f>$L$21*(E4570*1000)</f>
        <v>0</v>
      </c>
      <c r="U4570" s="2">
        <f>$L$22*(F4570*1000)</f>
        <v>0</v>
      </c>
      <c r="V4570" s="2">
        <f>$L$18*(G4570*1000)</f>
        <v>36540000</v>
      </c>
      <c r="W4570" s="2">
        <f>$L$24*(H4570*1000)</f>
        <v>0</v>
      </c>
      <c r="X4570" s="2">
        <f>$L$23*(I4570*1000)</f>
        <v>0</v>
      </c>
      <c r="Y4570" s="2">
        <f t="shared" si="213"/>
        <v>391.334</v>
      </c>
      <c r="Z4570" s="18">
        <f>Y4570/(B4570+C4570+D4570+E4570+F4570+G4570+H4570+I4570)</f>
        <v>0.30911058451816747</v>
      </c>
      <c r="AA4570" s="18">
        <f t="shared" si="215"/>
        <v>1604964.9722999998</v>
      </c>
      <c r="AB4570" s="18">
        <f>((B4570+E4570+F4570+H4570+I4570)/(B4570+C4570+D4570+E4570+F4570+G4570+H4570+I4570))*100</f>
        <v>33.333333333333329</v>
      </c>
      <c r="AC4570" s="2">
        <f t="shared" si="214"/>
        <v>1</v>
      </c>
    </row>
    <row r="4571" spans="1:29">
      <c r="A4571" s="15" t="s">
        <v>47</v>
      </c>
      <c r="B4571" s="16" t="s">
        <v>180</v>
      </c>
      <c r="C4571" s="16" t="s">
        <v>423</v>
      </c>
      <c r="D4571" s="16" t="s">
        <v>943</v>
      </c>
      <c r="E4571" s="16" t="str">
        <f>IF([1]Sheet1!L4571="",[1]Sheet1!K4571,[1]Sheet1!L4571)</f>
        <v>0</v>
      </c>
      <c r="F4571" s="16" t="s">
        <v>601</v>
      </c>
      <c r="G4571" s="16" t="s">
        <v>484</v>
      </c>
      <c r="H4571" s="16" t="s">
        <v>32</v>
      </c>
      <c r="I4571" s="16" t="s">
        <v>574</v>
      </c>
      <c r="N4571" s="17">
        <v>7</v>
      </c>
      <c r="O4571" s="17">
        <v>10</v>
      </c>
      <c r="P4571" s="17">
        <v>3</v>
      </c>
      <c r="Q4571" s="2">
        <f>$L$25*(B4571*1000)</f>
        <v>0</v>
      </c>
      <c r="R4571" s="2">
        <f>$L$19*(C4571*1000)</f>
        <v>176415700</v>
      </c>
      <c r="S4571" s="2">
        <f>$L$20*(D4571*1000)</f>
        <v>180039200</v>
      </c>
      <c r="T4571" s="2">
        <f>$L$21*(E4571*1000)</f>
        <v>0</v>
      </c>
      <c r="U4571" s="2">
        <f>$L$22*(F4571*1000)</f>
        <v>0</v>
      </c>
      <c r="V4571" s="2">
        <f>$L$18*(G4571*1000)</f>
        <v>36540000</v>
      </c>
      <c r="W4571" s="2">
        <f>$L$24*(H4571*1000)</f>
        <v>0</v>
      </c>
      <c r="X4571" s="2">
        <f>$L$23*(I4571*1000)</f>
        <v>0</v>
      </c>
      <c r="Y4571" s="2">
        <f t="shared" si="213"/>
        <v>392.99489999999997</v>
      </c>
      <c r="Z4571" s="18">
        <f>Y4571/(B4571+C4571+D4571+E4571+F4571+G4571+H4571+I4571)</f>
        <v>0.30488355314197052</v>
      </c>
      <c r="AA4571" s="18">
        <f t="shared" si="215"/>
        <v>1605357.9671999998</v>
      </c>
      <c r="AB4571" s="18">
        <f>((B4571+E4571+F4571+H4571+I4571)/(B4571+C4571+D4571+E4571+F4571+G4571+H4571+I4571))*100</f>
        <v>34.134988363072146</v>
      </c>
      <c r="AC4571" s="2">
        <f t="shared" si="214"/>
        <v>1</v>
      </c>
    </row>
    <row r="4572" spans="1:29">
      <c r="A4572" s="15" t="s">
        <v>50</v>
      </c>
      <c r="B4572" s="16" t="s">
        <v>180</v>
      </c>
      <c r="C4572" s="16" t="s">
        <v>656</v>
      </c>
      <c r="D4572" s="16" t="s">
        <v>1189</v>
      </c>
      <c r="E4572" s="16" t="str">
        <f>IF([1]Sheet1!L4572="",[1]Sheet1!K4572,[1]Sheet1!L4572)</f>
        <v>0</v>
      </c>
      <c r="F4572" s="16" t="s">
        <v>601</v>
      </c>
      <c r="G4572" s="16" t="s">
        <v>605</v>
      </c>
      <c r="H4572" s="16" t="s">
        <v>111</v>
      </c>
      <c r="I4572" s="16" t="s">
        <v>629</v>
      </c>
      <c r="N4572" s="17">
        <v>7</v>
      </c>
      <c r="O4572" s="17">
        <v>10</v>
      </c>
      <c r="P4572" s="17">
        <v>4</v>
      </c>
      <c r="Q4572" s="2">
        <f>$L$25*(B4572*1000)</f>
        <v>0</v>
      </c>
      <c r="R4572" s="2">
        <f>$L$19*(C4572*1000)</f>
        <v>187096400</v>
      </c>
      <c r="S4572" s="2">
        <f>$L$20*(D4572*1000)</f>
        <v>180588100</v>
      </c>
      <c r="T4572" s="2">
        <f>$L$21*(E4572*1000)</f>
        <v>0</v>
      </c>
      <c r="U4572" s="2">
        <f>$L$22*(F4572*1000)</f>
        <v>0</v>
      </c>
      <c r="V4572" s="2">
        <f>$L$18*(G4572*1000)</f>
        <v>37410000</v>
      </c>
      <c r="W4572" s="2">
        <f>$L$24*(H4572*1000)</f>
        <v>0</v>
      </c>
      <c r="X4572" s="2">
        <f>$L$23*(I4572*1000)</f>
        <v>0</v>
      </c>
      <c r="Y4572" s="2">
        <f t="shared" si="213"/>
        <v>405.09449999999998</v>
      </c>
      <c r="Z4572" s="18">
        <f>Y4572/(B4572+C4572+D4572+E4572+F4572+G4572+H4572+I4572)</f>
        <v>0.30185879284649775</v>
      </c>
      <c r="AA4572" s="18">
        <f t="shared" si="215"/>
        <v>1605763.0616999997</v>
      </c>
      <c r="AB4572" s="18">
        <f>((B4572+E4572+F4572+H4572+I4572)/(B4572+C4572+D4572+E4572+F4572+G4572+H4572+I4572))*100</f>
        <v>34.42622950819672</v>
      </c>
      <c r="AC4572" s="2">
        <f t="shared" si="214"/>
        <v>1</v>
      </c>
    </row>
    <row r="4573" spans="1:29">
      <c r="A4573" s="15" t="s">
        <v>53</v>
      </c>
      <c r="B4573" s="16" t="s">
        <v>180</v>
      </c>
      <c r="C4573" s="16" t="s">
        <v>69</v>
      </c>
      <c r="D4573" s="16" t="s">
        <v>1189</v>
      </c>
      <c r="E4573" s="16" t="str">
        <f>IF([1]Sheet1!L4573="",[1]Sheet1!K4573,[1]Sheet1!L4573)</f>
        <v>0</v>
      </c>
      <c r="F4573" s="16" t="s">
        <v>601</v>
      </c>
      <c r="G4573" s="16" t="s">
        <v>434</v>
      </c>
      <c r="H4573" s="16" t="s">
        <v>533</v>
      </c>
      <c r="I4573" s="16" t="s">
        <v>1411</v>
      </c>
      <c r="N4573" s="17">
        <v>7</v>
      </c>
      <c r="O4573" s="17">
        <v>10</v>
      </c>
      <c r="P4573" s="17">
        <v>5</v>
      </c>
      <c r="Q4573" s="2">
        <f>$L$25*(B4573*1000)</f>
        <v>0</v>
      </c>
      <c r="R4573" s="2">
        <f>$L$19*(C4573*1000)</f>
        <v>207721200</v>
      </c>
      <c r="S4573" s="2">
        <f>$L$20*(D4573*1000)</f>
        <v>180588100</v>
      </c>
      <c r="T4573" s="2">
        <f>$L$21*(E4573*1000)</f>
        <v>0</v>
      </c>
      <c r="U4573" s="2">
        <f>$L$22*(F4573*1000)</f>
        <v>0</v>
      </c>
      <c r="V4573" s="2">
        <f>$L$18*(G4573*1000)</f>
        <v>40020000</v>
      </c>
      <c r="W4573" s="2">
        <f>$L$24*(H4573*1000)</f>
        <v>0</v>
      </c>
      <c r="X4573" s="2">
        <f>$L$23*(I4573*1000)</f>
        <v>0</v>
      </c>
      <c r="Y4573" s="2">
        <f t="shared" si="213"/>
        <v>428.32929999999999</v>
      </c>
      <c r="Z4573" s="18">
        <f>Y4573/(B4573+C4573+D4573+E4573+F4573+G4573+H4573+I4573)</f>
        <v>0.28843723905723906</v>
      </c>
      <c r="AA4573" s="18">
        <f t="shared" si="215"/>
        <v>1606191.3909999998</v>
      </c>
      <c r="AB4573" s="18">
        <f>((B4573+E4573+F4573+H4573+I4573)/(B4573+C4573+D4573+E4573+F4573+G4573+H4573+I4573))*100</f>
        <v>36.767676767676768</v>
      </c>
      <c r="AC4573" s="2">
        <f t="shared" si="214"/>
        <v>1</v>
      </c>
    </row>
    <row r="4574" spans="1:29">
      <c r="A4574" s="15" t="s">
        <v>57</v>
      </c>
      <c r="B4574" s="16" t="s">
        <v>180</v>
      </c>
      <c r="C4574" s="16" t="s">
        <v>515</v>
      </c>
      <c r="D4574" s="16" t="s">
        <v>470</v>
      </c>
      <c r="E4574" s="16" t="str">
        <f>IF([1]Sheet1!L4574="",[1]Sheet1!K4574,[1]Sheet1!L4574)</f>
        <v>0</v>
      </c>
      <c r="F4574" s="16" t="s">
        <v>601</v>
      </c>
      <c r="G4574" s="16" t="s">
        <v>593</v>
      </c>
      <c r="H4574" s="16" t="s">
        <v>235</v>
      </c>
      <c r="I4574" s="16" t="s">
        <v>547</v>
      </c>
      <c r="N4574" s="17">
        <v>7</v>
      </c>
      <c r="O4574" s="17">
        <v>10</v>
      </c>
      <c r="P4574" s="17">
        <v>6</v>
      </c>
      <c r="Q4574" s="2">
        <f>$L$25*(B4574*1000)</f>
        <v>0</v>
      </c>
      <c r="R4574" s="2">
        <f>$L$19*(C4574*1000)</f>
        <v>250812300</v>
      </c>
      <c r="S4574" s="2">
        <f>$L$20*(D4574*1000)</f>
        <v>109780000</v>
      </c>
      <c r="T4574" s="2">
        <f>$L$21*(E4574*1000)</f>
        <v>0</v>
      </c>
      <c r="U4574" s="2">
        <f>$L$22*(F4574*1000)</f>
        <v>0</v>
      </c>
      <c r="V4574" s="2">
        <f>$L$18*(G4574*1000)</f>
        <v>38280000</v>
      </c>
      <c r="W4574" s="2">
        <f>$L$24*(H4574*1000)</f>
        <v>0</v>
      </c>
      <c r="X4574" s="2">
        <f>$L$23*(I4574*1000)</f>
        <v>0</v>
      </c>
      <c r="Y4574" s="2">
        <f t="shared" si="213"/>
        <v>398.8723</v>
      </c>
      <c r="Z4574" s="18">
        <f>Y4574/(B4574+C4574+D4574+E4574+F4574+G4574+H4574+I4574)</f>
        <v>0.25968248697916668</v>
      </c>
      <c r="AA4574" s="18">
        <f t="shared" si="215"/>
        <v>1606590.2632999998</v>
      </c>
      <c r="AB4574" s="18">
        <f>((B4574+E4574+F4574+H4574+I4574)/(B4574+C4574+D4574+E4574+F4574+G4574+H4574+I4574))*100</f>
        <v>39.778645833333329</v>
      </c>
      <c r="AC4574" s="2">
        <f t="shared" si="214"/>
        <v>1</v>
      </c>
    </row>
    <row r="4575" spans="1:29">
      <c r="A4575" s="15" t="s">
        <v>60</v>
      </c>
      <c r="B4575" s="16" t="s">
        <v>180</v>
      </c>
      <c r="C4575" s="16" t="s">
        <v>194</v>
      </c>
      <c r="D4575" s="16" t="s">
        <v>569</v>
      </c>
      <c r="E4575" s="16" t="str">
        <f>IF([1]Sheet1!L4575="",[1]Sheet1!K4575,[1]Sheet1!L4575)</f>
        <v>0</v>
      </c>
      <c r="F4575" s="16" t="s">
        <v>601</v>
      </c>
      <c r="G4575" s="16" t="s">
        <v>593</v>
      </c>
      <c r="H4575" s="16" t="s">
        <v>819</v>
      </c>
      <c r="I4575" s="16" t="s">
        <v>1263</v>
      </c>
      <c r="N4575" s="17">
        <v>7</v>
      </c>
      <c r="O4575" s="17">
        <v>10</v>
      </c>
      <c r="P4575" s="17">
        <v>7</v>
      </c>
      <c r="Q4575" s="2">
        <f>$L$25*(B4575*1000)</f>
        <v>0</v>
      </c>
      <c r="R4575" s="2">
        <f>$L$19*(C4575*1000)</f>
        <v>250444000</v>
      </c>
      <c r="S4575" s="2">
        <f>$L$20*(D4575*1000)</f>
        <v>106486600</v>
      </c>
      <c r="T4575" s="2">
        <f>$L$21*(E4575*1000)</f>
        <v>0</v>
      </c>
      <c r="U4575" s="2">
        <f>$L$22*(F4575*1000)</f>
        <v>0</v>
      </c>
      <c r="V4575" s="2">
        <f>$L$18*(G4575*1000)</f>
        <v>38280000</v>
      </c>
      <c r="W4575" s="2">
        <f>$L$24*(H4575*1000)</f>
        <v>0</v>
      </c>
      <c r="X4575" s="2">
        <f>$L$23*(I4575*1000)</f>
        <v>0</v>
      </c>
      <c r="Y4575" s="2">
        <f t="shared" si="213"/>
        <v>395.2106</v>
      </c>
      <c r="Z4575" s="18">
        <f>Y4575/(B4575+C4575+D4575+E4575+F4575+G4575+H4575+I4575)</f>
        <v>0.24887317380352644</v>
      </c>
      <c r="AA4575" s="18">
        <f t="shared" si="215"/>
        <v>1606985.4738999999</v>
      </c>
      <c r="AB4575" s="18">
        <f>((B4575+E4575+F4575+H4575+I4575)/(B4575+C4575+D4575+E4575+F4575+G4575+H4575+I4575))*100</f>
        <v>42.191435768261968</v>
      </c>
      <c r="AC4575" s="2">
        <f t="shared" si="214"/>
        <v>1</v>
      </c>
    </row>
    <row r="4576" spans="1:29">
      <c r="A4576" s="15" t="s">
        <v>64</v>
      </c>
      <c r="B4576" s="16" t="s">
        <v>114</v>
      </c>
      <c r="C4576" s="16" t="s">
        <v>262</v>
      </c>
      <c r="D4576" s="16" t="s">
        <v>569</v>
      </c>
      <c r="E4576" s="16" t="str">
        <f>IF([1]Sheet1!L4576="",[1]Sheet1!K4576,[1]Sheet1!L4576)</f>
        <v>0</v>
      </c>
      <c r="F4576" s="16" t="s">
        <v>601</v>
      </c>
      <c r="G4576" s="16" t="s">
        <v>593</v>
      </c>
      <c r="H4576" s="16" t="s">
        <v>162</v>
      </c>
      <c r="I4576" s="16" t="s">
        <v>45</v>
      </c>
      <c r="N4576" s="17">
        <v>7</v>
      </c>
      <c r="O4576" s="17">
        <v>10</v>
      </c>
      <c r="P4576" s="17">
        <v>8</v>
      </c>
      <c r="Q4576" s="2">
        <f>$L$25*(B4576*1000)</f>
        <v>0</v>
      </c>
      <c r="R4576" s="2">
        <f>$L$19*(C4576*1000)</f>
        <v>249707400</v>
      </c>
      <c r="S4576" s="2">
        <f>$L$20*(D4576*1000)</f>
        <v>106486600</v>
      </c>
      <c r="T4576" s="2">
        <f>$L$21*(E4576*1000)</f>
        <v>0</v>
      </c>
      <c r="U4576" s="2">
        <f>$L$22*(F4576*1000)</f>
        <v>0</v>
      </c>
      <c r="V4576" s="2">
        <f>$L$18*(G4576*1000)</f>
        <v>38280000</v>
      </c>
      <c r="W4576" s="2">
        <f>$L$24*(H4576*1000)</f>
        <v>0</v>
      </c>
      <c r="X4576" s="2">
        <f>$L$23*(I4576*1000)</f>
        <v>0</v>
      </c>
      <c r="Y4576" s="2">
        <f t="shared" si="213"/>
        <v>394.47399999999999</v>
      </c>
      <c r="Z4576" s="18">
        <f>Y4576/(B4576+C4576+D4576+E4576+F4576+G4576+H4576+I4576)</f>
        <v>0.23692132132132132</v>
      </c>
      <c r="AA4576" s="18">
        <f t="shared" si="215"/>
        <v>1607379.9478999998</v>
      </c>
      <c r="AB4576" s="18">
        <f>((B4576+E4576+F4576+H4576+I4576)/(B4576+C4576+D4576+E4576+F4576+G4576+H4576+I4576))*100</f>
        <v>44.984984984984983</v>
      </c>
      <c r="AC4576" s="2">
        <f t="shared" si="214"/>
        <v>1</v>
      </c>
    </row>
    <row r="4577" spans="1:29">
      <c r="A4577" s="15" t="s">
        <v>68</v>
      </c>
      <c r="B4577" s="16" t="s">
        <v>114</v>
      </c>
      <c r="C4577" s="16" t="s">
        <v>234</v>
      </c>
      <c r="D4577" s="16" t="s">
        <v>569</v>
      </c>
      <c r="E4577" s="16" t="str">
        <f>IF([1]Sheet1!L4577="",[1]Sheet1!K4577,[1]Sheet1!L4577)</f>
        <v>0</v>
      </c>
      <c r="F4577" s="16" t="s">
        <v>730</v>
      </c>
      <c r="G4577" s="16" t="s">
        <v>605</v>
      </c>
      <c r="H4577" s="16" t="s">
        <v>438</v>
      </c>
      <c r="I4577" s="16" t="s">
        <v>437</v>
      </c>
      <c r="N4577" s="17">
        <v>7</v>
      </c>
      <c r="O4577" s="17">
        <v>10</v>
      </c>
      <c r="P4577" s="17">
        <v>9</v>
      </c>
      <c r="Q4577" s="2">
        <f>$L$25*(B4577*1000)</f>
        <v>0</v>
      </c>
      <c r="R4577" s="2">
        <f>$L$19*(C4577*1000)</f>
        <v>248234200</v>
      </c>
      <c r="S4577" s="2">
        <f>$L$20*(D4577*1000)</f>
        <v>106486600</v>
      </c>
      <c r="T4577" s="2">
        <f>$L$21*(E4577*1000)</f>
        <v>0</v>
      </c>
      <c r="U4577" s="2">
        <f>$L$22*(F4577*1000)</f>
        <v>0</v>
      </c>
      <c r="V4577" s="2">
        <f>$L$18*(G4577*1000)</f>
        <v>37410000</v>
      </c>
      <c r="W4577" s="2">
        <f>$L$24*(H4577*1000)</f>
        <v>0</v>
      </c>
      <c r="X4577" s="2">
        <f>$L$23*(I4577*1000)</f>
        <v>0</v>
      </c>
      <c r="Y4577" s="2">
        <f t="shared" si="213"/>
        <v>392.13080000000002</v>
      </c>
      <c r="Z4577" s="18">
        <f>Y4577/(B4577+C4577+D4577+E4577+F4577+G4577+H4577+I4577)</f>
        <v>0.22104329199549044</v>
      </c>
      <c r="AA4577" s="18">
        <f t="shared" si="215"/>
        <v>1607772.0786999997</v>
      </c>
      <c r="AB4577" s="18">
        <f>((B4577+E4577+F4577+H4577+I4577)/(B4577+C4577+D4577+E4577+F4577+G4577+H4577+I4577))*100</f>
        <v>48.647125140924466</v>
      </c>
      <c r="AC4577" s="2">
        <f t="shared" si="214"/>
        <v>1</v>
      </c>
    </row>
    <row r="4578" spans="1:29">
      <c r="A4578" s="15" t="s">
        <v>73</v>
      </c>
      <c r="B4578" s="16" t="s">
        <v>114</v>
      </c>
      <c r="C4578" s="16" t="s">
        <v>350</v>
      </c>
      <c r="D4578" s="16" t="s">
        <v>552</v>
      </c>
      <c r="E4578" s="16" t="str">
        <f>IF([1]Sheet1!L4578="",[1]Sheet1!K4578,[1]Sheet1!L4578)</f>
        <v>0</v>
      </c>
      <c r="F4578" s="16" t="s">
        <v>30</v>
      </c>
      <c r="G4578" s="16" t="s">
        <v>581</v>
      </c>
      <c r="H4578" s="16" t="s">
        <v>640</v>
      </c>
      <c r="I4578" s="16" t="s">
        <v>1121</v>
      </c>
      <c r="N4578" s="17">
        <v>7</v>
      </c>
      <c r="O4578" s="17">
        <v>10</v>
      </c>
      <c r="P4578" s="17">
        <v>10</v>
      </c>
      <c r="Q4578" s="2">
        <f>$L$25*(B4578*1000)</f>
        <v>0</v>
      </c>
      <c r="R4578" s="2">
        <f>$L$19*(C4578*1000)</f>
        <v>185623200</v>
      </c>
      <c r="S4578" s="2">
        <f>$L$20*(D4578*1000)</f>
        <v>107035500</v>
      </c>
      <c r="T4578" s="2">
        <f>$L$21*(E4578*1000)</f>
        <v>0</v>
      </c>
      <c r="U4578" s="2">
        <f>$L$22*(F4578*1000)</f>
        <v>0</v>
      </c>
      <c r="V4578" s="2">
        <f>$L$18*(G4578*1000)</f>
        <v>35670000</v>
      </c>
      <c r="W4578" s="2">
        <f>$L$24*(H4578*1000)</f>
        <v>0</v>
      </c>
      <c r="X4578" s="2">
        <f>$L$23*(I4578*1000)</f>
        <v>0</v>
      </c>
      <c r="Y4578" s="2">
        <f t="shared" si="213"/>
        <v>328.32870000000003</v>
      </c>
      <c r="Z4578" s="18">
        <f>Y4578/(B4578+C4578+D4578+E4578+F4578+G4578+H4578+I4578)</f>
        <v>0.18826186926605507</v>
      </c>
      <c r="AA4578" s="18">
        <f t="shared" si="215"/>
        <v>1608100.4073999997</v>
      </c>
      <c r="AB4578" s="18">
        <f>((B4578+E4578+F4578+H4578+I4578)/(B4578+C4578+D4578+E4578+F4578+G4578+H4578+I4578))*100</f>
        <v>57.568807339449549</v>
      </c>
      <c r="AC4578" s="2">
        <f t="shared" si="214"/>
        <v>0</v>
      </c>
    </row>
    <row r="4579" spans="1:29">
      <c r="A4579" s="15" t="s">
        <v>77</v>
      </c>
      <c r="B4579" s="16" t="s">
        <v>114</v>
      </c>
      <c r="C4579" s="16" t="s">
        <v>1290</v>
      </c>
      <c r="D4579" s="16" t="s">
        <v>569</v>
      </c>
      <c r="E4579" s="16" t="str">
        <f>IF([1]Sheet1!L4579="",[1]Sheet1!K4579,[1]Sheet1!L4579)</f>
        <v>0</v>
      </c>
      <c r="F4579" s="16" t="s">
        <v>601</v>
      </c>
      <c r="G4579" s="16" t="s">
        <v>107</v>
      </c>
      <c r="H4579" s="16" t="s">
        <v>513</v>
      </c>
      <c r="I4579" s="16" t="s">
        <v>74</v>
      </c>
      <c r="N4579" s="17">
        <v>7</v>
      </c>
      <c r="O4579" s="17">
        <v>10</v>
      </c>
      <c r="P4579" s="17">
        <v>11</v>
      </c>
      <c r="Q4579" s="2">
        <f>$L$25*(B4579*1000)</f>
        <v>0</v>
      </c>
      <c r="R4579" s="2">
        <f>$L$19*(C4579*1000)</f>
        <v>164261800</v>
      </c>
      <c r="S4579" s="2">
        <f>$L$20*(D4579*1000)</f>
        <v>106486600</v>
      </c>
      <c r="T4579" s="2">
        <f>$L$21*(E4579*1000)</f>
        <v>0</v>
      </c>
      <c r="U4579" s="2">
        <f>$L$22*(F4579*1000)</f>
        <v>0</v>
      </c>
      <c r="V4579" s="2">
        <f>$L$18*(G4579*1000)</f>
        <v>32190000</v>
      </c>
      <c r="W4579" s="2">
        <f>$L$24*(H4579*1000)</f>
        <v>0</v>
      </c>
      <c r="X4579" s="2">
        <f>$L$23*(I4579*1000)</f>
        <v>0</v>
      </c>
      <c r="Y4579" s="2">
        <f t="shared" si="213"/>
        <v>302.9384</v>
      </c>
      <c r="Z4579" s="18">
        <f>Y4579/(B4579+C4579+D4579+E4579+F4579+G4579+H4579+I4579)</f>
        <v>0.167092333149476</v>
      </c>
      <c r="AA4579" s="18">
        <f t="shared" si="215"/>
        <v>1608403.3457999998</v>
      </c>
      <c r="AB4579" s="18">
        <f>((B4579+E4579+F4579+H4579+I4579)/(B4579+C4579+D4579+E4579+F4579+G4579+H4579+I4579))*100</f>
        <v>62.658576944291234</v>
      </c>
      <c r="AC4579" s="2">
        <f t="shared" si="214"/>
        <v>0</v>
      </c>
    </row>
    <row r="4580" spans="1:29">
      <c r="A4580" s="15" t="s">
        <v>81</v>
      </c>
      <c r="B4580" s="16" t="s">
        <v>111</v>
      </c>
      <c r="C4580" s="16" t="s">
        <v>316</v>
      </c>
      <c r="D4580" s="16" t="s">
        <v>569</v>
      </c>
      <c r="E4580" s="16" t="str">
        <f>IF([1]Sheet1!L4580="",[1]Sheet1!K4580,[1]Sheet1!L4580)</f>
        <v>0</v>
      </c>
      <c r="F4580" s="16" t="s">
        <v>601</v>
      </c>
      <c r="G4580" s="16" t="s">
        <v>115</v>
      </c>
      <c r="H4580" s="16" t="s">
        <v>700</v>
      </c>
      <c r="I4580" s="16" t="s">
        <v>200</v>
      </c>
      <c r="N4580" s="17">
        <v>7</v>
      </c>
      <c r="O4580" s="17">
        <v>10</v>
      </c>
      <c r="P4580" s="17">
        <v>12</v>
      </c>
      <c r="Q4580" s="2">
        <f>$L$25*(B4580*1000)</f>
        <v>0</v>
      </c>
      <c r="R4580" s="2">
        <f>$L$19*(C4580*1000)</f>
        <v>164630100</v>
      </c>
      <c r="S4580" s="2">
        <f>$L$20*(D4580*1000)</f>
        <v>106486600</v>
      </c>
      <c r="T4580" s="2">
        <f>$L$21*(E4580*1000)</f>
        <v>0</v>
      </c>
      <c r="U4580" s="2">
        <f>$L$22*(F4580*1000)</f>
        <v>0</v>
      </c>
      <c r="V4580" s="2">
        <f>$L$18*(G4580*1000)</f>
        <v>31320000</v>
      </c>
      <c r="W4580" s="2">
        <f>$L$24*(H4580*1000)</f>
        <v>0</v>
      </c>
      <c r="X4580" s="2">
        <f>$L$23*(I4580*1000)</f>
        <v>0</v>
      </c>
      <c r="Y4580" s="2">
        <f t="shared" si="213"/>
        <v>302.43669999999997</v>
      </c>
      <c r="Z4580" s="18">
        <f>Y4580/(B4580+C4580+D4580+E4580+F4580+G4580+H4580+I4580)</f>
        <v>0.15875942257217845</v>
      </c>
      <c r="AA4580" s="18">
        <f t="shared" si="215"/>
        <v>1608705.7824999997</v>
      </c>
      <c r="AB4580" s="18">
        <f>((B4580+E4580+F4580+H4580+I4580)/(B4580+C4580+D4580+E4580+F4580+G4580+H4580+I4580))*100</f>
        <v>64.461942257217856</v>
      </c>
      <c r="AC4580" s="2">
        <f t="shared" si="214"/>
        <v>0</v>
      </c>
    </row>
    <row r="4581" spans="1:29">
      <c r="A4581" s="15" t="s">
        <v>85</v>
      </c>
      <c r="B4581" s="16" t="s">
        <v>111</v>
      </c>
      <c r="C4581" s="16" t="s">
        <v>738</v>
      </c>
      <c r="D4581" s="16" t="s">
        <v>552</v>
      </c>
      <c r="E4581" s="16" t="str">
        <f>IF([1]Sheet1!L4581="",[1]Sheet1!K4581,[1]Sheet1!L4581)</f>
        <v>0</v>
      </c>
      <c r="F4581" s="16" t="s">
        <v>601</v>
      </c>
      <c r="G4581" s="16" t="s">
        <v>107</v>
      </c>
      <c r="H4581" s="16" t="s">
        <v>982</v>
      </c>
      <c r="I4581" s="16" t="s">
        <v>985</v>
      </c>
      <c r="N4581" s="17">
        <v>7</v>
      </c>
      <c r="O4581" s="17">
        <v>10</v>
      </c>
      <c r="P4581" s="17">
        <v>13</v>
      </c>
      <c r="Q4581" s="2">
        <f>$L$25*(B4581*1000)</f>
        <v>0</v>
      </c>
      <c r="R4581" s="2">
        <f>$L$19*(C4581*1000)</f>
        <v>166839900</v>
      </c>
      <c r="S4581" s="2">
        <f>$L$20*(D4581*1000)</f>
        <v>107035500</v>
      </c>
      <c r="T4581" s="2">
        <f>$L$21*(E4581*1000)</f>
        <v>0</v>
      </c>
      <c r="U4581" s="2">
        <f>$L$22*(F4581*1000)</f>
        <v>0</v>
      </c>
      <c r="V4581" s="2">
        <f>$L$18*(G4581*1000)</f>
        <v>32190000</v>
      </c>
      <c r="W4581" s="2">
        <f>$L$24*(H4581*1000)</f>
        <v>0</v>
      </c>
      <c r="X4581" s="2">
        <f>$L$23*(I4581*1000)</f>
        <v>0</v>
      </c>
      <c r="Y4581" s="2">
        <f t="shared" si="213"/>
        <v>306.06540000000001</v>
      </c>
      <c r="Z4581" s="18">
        <f>Y4581/(B4581+C4581+D4581+E4581+F4581+G4581+H4581+I4581)</f>
        <v>0.15744104938271605</v>
      </c>
      <c r="AA4581" s="18">
        <f t="shared" si="215"/>
        <v>1609011.8478999997</v>
      </c>
      <c r="AB4581" s="18">
        <f>((B4581+E4581+F4581+H4581+I4581)/(B4581+C4581+D4581+E4581+F4581+G4581+H4581+I4581))*100</f>
        <v>64.7633744855967</v>
      </c>
      <c r="AC4581" s="2">
        <f t="shared" si="214"/>
        <v>0</v>
      </c>
    </row>
    <row r="4582" spans="1:29">
      <c r="A4582" s="15" t="s">
        <v>88</v>
      </c>
      <c r="B4582" s="16" t="s">
        <v>114</v>
      </c>
      <c r="C4582" s="16" t="s">
        <v>321</v>
      </c>
      <c r="D4582" s="16" t="s">
        <v>89</v>
      </c>
      <c r="E4582" s="16" t="str">
        <f>IF([1]Sheet1!L4582="",[1]Sheet1!K4582,[1]Sheet1!L4582)</f>
        <v>112</v>
      </c>
      <c r="F4582" s="16" t="s">
        <v>601</v>
      </c>
      <c r="G4582" s="16" t="s">
        <v>186</v>
      </c>
      <c r="H4582" s="16" t="s">
        <v>373</v>
      </c>
      <c r="I4582" s="16" t="s">
        <v>234</v>
      </c>
      <c r="N4582" s="17">
        <v>7</v>
      </c>
      <c r="O4582" s="17">
        <v>10</v>
      </c>
      <c r="P4582" s="17">
        <v>14</v>
      </c>
      <c r="Q4582" s="2">
        <f>$L$25*(B4582*1000)</f>
        <v>0</v>
      </c>
      <c r="R4582" s="2">
        <f>$L$19*(C4582*1000)</f>
        <v>183781700</v>
      </c>
      <c r="S4582" s="2">
        <f>$L$20*(D4582*1000)</f>
        <v>100997600</v>
      </c>
      <c r="T4582" s="2">
        <f>$L$21*(E4582*1000)</f>
        <v>0</v>
      </c>
      <c r="U4582" s="2">
        <f>$L$22*(F4582*1000)</f>
        <v>0</v>
      </c>
      <c r="V4582" s="2">
        <f>$L$18*(G4582*1000)</f>
        <v>33060000</v>
      </c>
      <c r="W4582" s="2">
        <f>$L$24*(H4582*1000)</f>
        <v>0</v>
      </c>
      <c r="X4582" s="2">
        <f>$L$23*(I4582*1000)</f>
        <v>0</v>
      </c>
      <c r="Y4582" s="2">
        <f t="shared" si="213"/>
        <v>317.83929999999998</v>
      </c>
      <c r="Z4582" s="18">
        <f>Y4582/(B4582+C4582+D4582+E4582+F4582+G4582+H4582+I4582)</f>
        <v>0.15444086491739553</v>
      </c>
      <c r="AA4582" s="18">
        <f t="shared" si="215"/>
        <v>1609329.6871999998</v>
      </c>
      <c r="AB4582" s="18">
        <f>((B4582+E4582+F4582+H4582+I4582)/(B4582+C4582+D4582+E4582+F4582+G4582+H4582+I4582))*100</f>
        <v>64.965986394557831</v>
      </c>
      <c r="AC4582" s="2">
        <f t="shared" si="214"/>
        <v>0</v>
      </c>
    </row>
    <row r="4583" spans="1:29">
      <c r="A4583" s="15" t="s">
        <v>91</v>
      </c>
      <c r="B4583" s="16" t="s">
        <v>114</v>
      </c>
      <c r="C4583" s="16" t="s">
        <v>378</v>
      </c>
      <c r="D4583" s="16" t="s">
        <v>192</v>
      </c>
      <c r="E4583" s="16" t="str">
        <f>IF([1]Sheet1!L4583="",[1]Sheet1!K4583,[1]Sheet1!L4583)</f>
        <v>146</v>
      </c>
      <c r="F4583" s="16" t="s">
        <v>601</v>
      </c>
      <c r="G4583" s="16" t="s">
        <v>169</v>
      </c>
      <c r="H4583" s="16" t="s">
        <v>459</v>
      </c>
      <c r="I4583" s="16" t="s">
        <v>163</v>
      </c>
      <c r="N4583" s="17">
        <v>7</v>
      </c>
      <c r="O4583" s="17">
        <v>10</v>
      </c>
      <c r="P4583" s="17">
        <v>15</v>
      </c>
      <c r="Q4583" s="2">
        <f>$L$25*(B4583*1000)</f>
        <v>0</v>
      </c>
      <c r="R4583" s="2">
        <f>$L$19*(C4583*1000)</f>
        <v>230555800</v>
      </c>
      <c r="S4583" s="2">
        <f>$L$20*(D4583*1000)</f>
        <v>31836200</v>
      </c>
      <c r="T4583" s="2">
        <f>$L$21*(E4583*1000)</f>
        <v>0</v>
      </c>
      <c r="U4583" s="2">
        <f>$L$22*(F4583*1000)</f>
        <v>0</v>
      </c>
      <c r="V4583" s="2">
        <f>$L$18*(G4583*1000)</f>
        <v>33930000</v>
      </c>
      <c r="W4583" s="2">
        <f>$L$24*(H4583*1000)</f>
        <v>0</v>
      </c>
      <c r="X4583" s="2">
        <f>$L$23*(I4583*1000)</f>
        <v>0</v>
      </c>
      <c r="Y4583" s="2">
        <f t="shared" si="213"/>
        <v>296.322</v>
      </c>
      <c r="Z4583" s="18">
        <f>Y4583/(B4583+C4583+D4583+E4583+F4583+G4583+H4583+I4583)</f>
        <v>0.15313798449612404</v>
      </c>
      <c r="AA4583" s="18">
        <f t="shared" si="215"/>
        <v>1609626.0091999997</v>
      </c>
      <c r="AB4583" s="18">
        <f>((B4583+E4583+F4583+H4583+I4583)/(B4583+C4583+D4583+E4583+F4583+G4583+H4583+I4583))*100</f>
        <v>62.635658914728687</v>
      </c>
      <c r="AC4583" s="2">
        <f t="shared" si="214"/>
        <v>0</v>
      </c>
    </row>
    <row r="4584" spans="1:29">
      <c r="A4584" s="15" t="s">
        <v>95</v>
      </c>
      <c r="B4584" s="16" t="s">
        <v>114</v>
      </c>
      <c r="C4584" s="16" t="s">
        <v>503</v>
      </c>
      <c r="D4584" s="16" t="s">
        <v>141</v>
      </c>
      <c r="E4584" s="16" t="str">
        <f>IF([1]Sheet1!L4584="",[1]Sheet1!K4584,[1]Sheet1!L4584)</f>
        <v>129</v>
      </c>
      <c r="F4584" s="16" t="s">
        <v>601</v>
      </c>
      <c r="G4584" s="16" t="s">
        <v>581</v>
      </c>
      <c r="H4584" s="16" t="s">
        <v>944</v>
      </c>
      <c r="I4584" s="16" t="s">
        <v>69</v>
      </c>
      <c r="N4584" s="17">
        <v>7</v>
      </c>
      <c r="O4584" s="17">
        <v>10</v>
      </c>
      <c r="P4584" s="17">
        <v>16</v>
      </c>
      <c r="Q4584" s="2">
        <f>$L$25*(B4584*1000)</f>
        <v>0</v>
      </c>
      <c r="R4584" s="2">
        <f>$L$19*(C4584*1000)</f>
        <v>307162200</v>
      </c>
      <c r="S4584" s="2">
        <f>$L$20*(D4584*1000)</f>
        <v>32385100</v>
      </c>
      <c r="T4584" s="2">
        <f>$L$21*(E4584*1000)</f>
        <v>0</v>
      </c>
      <c r="U4584" s="2">
        <f>$L$22*(F4584*1000)</f>
        <v>0</v>
      </c>
      <c r="V4584" s="2">
        <f>$L$18*(G4584*1000)</f>
        <v>35670000</v>
      </c>
      <c r="W4584" s="2">
        <f>$L$24*(H4584*1000)</f>
        <v>0</v>
      </c>
      <c r="X4584" s="2">
        <f>$L$23*(I4584*1000)</f>
        <v>0</v>
      </c>
      <c r="Y4584" s="2">
        <f t="shared" si="213"/>
        <v>375.21730000000002</v>
      </c>
      <c r="Z4584" s="18">
        <f>Y4584/(B4584+C4584+D4584+E4584+F4584+G4584+H4584+I4584)</f>
        <v>0.20162133261687265</v>
      </c>
      <c r="AA4584" s="18">
        <f t="shared" si="215"/>
        <v>1610001.2264999996</v>
      </c>
      <c r="AB4584" s="18">
        <f>((B4584+E4584+F4584+H4584+I4584)/(B4584+C4584+D4584+E4584+F4584+G4584+H4584+I4584))*100</f>
        <v>49.81192907039226</v>
      </c>
      <c r="AC4584" s="2">
        <f t="shared" si="214"/>
        <v>1</v>
      </c>
    </row>
    <row r="4585" spans="1:29">
      <c r="A4585" s="15" t="s">
        <v>98</v>
      </c>
      <c r="B4585" s="16" t="s">
        <v>114</v>
      </c>
      <c r="C4585" s="16" t="s">
        <v>1317</v>
      </c>
      <c r="D4585" s="16" t="s">
        <v>989</v>
      </c>
      <c r="E4585" s="16" t="str">
        <f>IF([1]Sheet1!L4585="",[1]Sheet1!K4585,[1]Sheet1!L4585)</f>
        <v>98</v>
      </c>
      <c r="F4585" s="16" t="s">
        <v>601</v>
      </c>
      <c r="G4585" s="16" t="s">
        <v>434</v>
      </c>
      <c r="H4585" s="16" t="s">
        <v>118</v>
      </c>
      <c r="I4585" s="16" t="s">
        <v>604</v>
      </c>
      <c r="N4585" s="17">
        <v>7</v>
      </c>
      <c r="O4585" s="17">
        <v>10</v>
      </c>
      <c r="P4585" s="17">
        <v>17</v>
      </c>
      <c r="Q4585" s="2">
        <f>$L$25*(B4585*1000)</f>
        <v>0</v>
      </c>
      <c r="R4585" s="2">
        <f>$L$19*(C4585*1000)</f>
        <v>378612400</v>
      </c>
      <c r="S4585" s="2">
        <f>$L$20*(D4585*1000)</f>
        <v>53243300</v>
      </c>
      <c r="T4585" s="2">
        <f>$L$21*(E4585*1000)</f>
        <v>0</v>
      </c>
      <c r="U4585" s="2">
        <f>$L$22*(F4585*1000)</f>
        <v>0</v>
      </c>
      <c r="V4585" s="2">
        <f>$L$18*(G4585*1000)</f>
        <v>40020000</v>
      </c>
      <c r="W4585" s="2">
        <f>$L$24*(H4585*1000)</f>
        <v>0</v>
      </c>
      <c r="X4585" s="2">
        <f>$L$23*(I4585*1000)</f>
        <v>0</v>
      </c>
      <c r="Y4585" s="2">
        <f t="shared" si="213"/>
        <v>471.87569999999999</v>
      </c>
      <c r="Z4585" s="18">
        <f>Y4585/(B4585+C4585+D4585+E4585+F4585+G4585+H4585+I4585)</f>
        <v>0.255620639219935</v>
      </c>
      <c r="AA4585" s="18">
        <f t="shared" si="215"/>
        <v>1610473.1021999996</v>
      </c>
      <c r="AB4585" s="18">
        <f>((B4585+E4585+F4585+H4585+I4585)/(B4585+C4585+D4585+E4585+F4585+G4585+H4585+I4585))*100</f>
        <v>36.565547128927413</v>
      </c>
      <c r="AC4585" s="2">
        <f t="shared" si="214"/>
        <v>1</v>
      </c>
    </row>
    <row r="4586" spans="1:29">
      <c r="A4586" s="15" t="s">
        <v>101</v>
      </c>
      <c r="B4586" s="16" t="s">
        <v>114</v>
      </c>
      <c r="C4586" s="16" t="s">
        <v>842</v>
      </c>
      <c r="D4586" s="16" t="s">
        <v>141</v>
      </c>
      <c r="E4586" s="16" t="str">
        <f>IF([1]Sheet1!L4586="",[1]Sheet1!K4586,[1]Sheet1!L4586)</f>
        <v>231</v>
      </c>
      <c r="F4586" s="16" t="s">
        <v>601</v>
      </c>
      <c r="G4586" s="16" t="s">
        <v>183</v>
      </c>
      <c r="H4586" s="16" t="s">
        <v>32</v>
      </c>
      <c r="I4586" s="16" t="s">
        <v>383</v>
      </c>
      <c r="N4586" s="17">
        <v>7</v>
      </c>
      <c r="O4586" s="17">
        <v>10</v>
      </c>
      <c r="P4586" s="17">
        <v>18</v>
      </c>
      <c r="Q4586" s="2">
        <f>$L$25*(B4586*1000)</f>
        <v>0</v>
      </c>
      <c r="R4586" s="2">
        <f>$L$19*(C4586*1000)</f>
        <v>365721900</v>
      </c>
      <c r="S4586" s="2">
        <f>$L$20*(D4586*1000)</f>
        <v>32385100</v>
      </c>
      <c r="T4586" s="2">
        <f>$L$21*(E4586*1000)</f>
        <v>0</v>
      </c>
      <c r="U4586" s="2">
        <f>$L$22*(F4586*1000)</f>
        <v>0</v>
      </c>
      <c r="V4586" s="2">
        <f>$L$18*(G4586*1000)</f>
        <v>42630000</v>
      </c>
      <c r="W4586" s="2">
        <f>$L$24*(H4586*1000)</f>
        <v>0</v>
      </c>
      <c r="X4586" s="2">
        <f>$L$23*(I4586*1000)</f>
        <v>0</v>
      </c>
      <c r="Y4586" s="2">
        <f t="shared" si="213"/>
        <v>440.73700000000002</v>
      </c>
      <c r="Z4586" s="18">
        <f>Y4586/(B4586+C4586+D4586+E4586+F4586+G4586+H4586+I4586)</f>
        <v>0.24005283224400872</v>
      </c>
      <c r="AA4586" s="18">
        <f t="shared" si="215"/>
        <v>1610913.8391999996</v>
      </c>
      <c r="AB4586" s="18">
        <f>((B4586+E4586+F4586+H4586+I4586)/(B4586+C4586+D4586+E4586+F4586+G4586+H4586+I4586))*100</f>
        <v>40.032679738562095</v>
      </c>
      <c r="AC4586" s="2">
        <f t="shared" si="214"/>
        <v>1</v>
      </c>
    </row>
    <row r="4587" spans="1:29">
      <c r="A4587" s="15" t="s">
        <v>106</v>
      </c>
      <c r="B4587" s="16" t="s">
        <v>180</v>
      </c>
      <c r="C4587" s="16" t="s">
        <v>1273</v>
      </c>
      <c r="D4587" s="16" t="s">
        <v>141</v>
      </c>
      <c r="E4587" s="16" t="str">
        <f>IF([1]Sheet1!L4587="",[1]Sheet1!K4587,[1]Sheet1!L4587)</f>
        <v>183</v>
      </c>
      <c r="F4587" s="16" t="s">
        <v>601</v>
      </c>
      <c r="G4587" s="16" t="s">
        <v>183</v>
      </c>
      <c r="H4587" s="16" t="s">
        <v>32</v>
      </c>
      <c r="I4587" s="16" t="s">
        <v>790</v>
      </c>
      <c r="N4587" s="17">
        <v>7</v>
      </c>
      <c r="O4587" s="17">
        <v>10</v>
      </c>
      <c r="P4587" s="17">
        <v>19</v>
      </c>
      <c r="Q4587" s="2">
        <f>$L$25*(B4587*1000)</f>
        <v>0</v>
      </c>
      <c r="R4587" s="2">
        <f>$L$19*(C4587*1000)</f>
        <v>385610100</v>
      </c>
      <c r="S4587" s="2">
        <f>$L$20*(D4587*1000)</f>
        <v>32385100</v>
      </c>
      <c r="T4587" s="2">
        <f>$L$21*(E4587*1000)</f>
        <v>0</v>
      </c>
      <c r="U4587" s="2">
        <f>$L$22*(F4587*1000)</f>
        <v>0</v>
      </c>
      <c r="V4587" s="2">
        <f>$L$18*(G4587*1000)</f>
        <v>42630000</v>
      </c>
      <c r="W4587" s="2">
        <f>$L$24*(H4587*1000)</f>
        <v>0</v>
      </c>
      <c r="X4587" s="2">
        <f>$L$23*(I4587*1000)</f>
        <v>0</v>
      </c>
      <c r="Y4587" s="2">
        <f t="shared" si="213"/>
        <v>460.62520000000001</v>
      </c>
      <c r="Z4587" s="18">
        <f>Y4587/(B4587+C4587+D4587+E4587+F4587+G4587+H4587+I4587)</f>
        <v>0.2511587786259542</v>
      </c>
      <c r="AA4587" s="18">
        <f t="shared" si="215"/>
        <v>1611374.4643999995</v>
      </c>
      <c r="AB4587" s="18">
        <f>((B4587+E4587+F4587+H4587+I4587)/(B4587+C4587+D4587+E4587+F4587+G4587+H4587+I4587))*100</f>
        <v>37.022900763358777</v>
      </c>
      <c r="AC4587" s="2">
        <f t="shared" si="214"/>
        <v>1</v>
      </c>
    </row>
    <row r="4588" spans="1:29">
      <c r="A4588" s="15" t="s">
        <v>110</v>
      </c>
      <c r="B4588" s="16" t="s">
        <v>180</v>
      </c>
      <c r="C4588" s="16" t="s">
        <v>1143</v>
      </c>
      <c r="D4588" s="16" t="s">
        <v>192</v>
      </c>
      <c r="E4588" s="16" t="str">
        <f>IF([1]Sheet1!L4588="",[1]Sheet1!K4588,[1]Sheet1!L4588)</f>
        <v>97</v>
      </c>
      <c r="F4588" s="16" t="s">
        <v>601</v>
      </c>
      <c r="G4588" s="16" t="s">
        <v>183</v>
      </c>
      <c r="H4588" s="16" t="s">
        <v>32</v>
      </c>
      <c r="I4588" s="16" t="s">
        <v>618</v>
      </c>
      <c r="N4588" s="17">
        <v>7</v>
      </c>
      <c r="O4588" s="17">
        <v>10</v>
      </c>
      <c r="P4588" s="17">
        <v>20</v>
      </c>
      <c r="Q4588" s="2">
        <f>$L$25*(B4588*1000)</f>
        <v>0</v>
      </c>
      <c r="R4588" s="2">
        <f>$L$19*(C4588*1000)</f>
        <v>427228000</v>
      </c>
      <c r="S4588" s="2">
        <f>$L$20*(D4588*1000)</f>
        <v>31836200</v>
      </c>
      <c r="T4588" s="2">
        <f>$L$21*(E4588*1000)</f>
        <v>0</v>
      </c>
      <c r="U4588" s="2">
        <f>$L$22*(F4588*1000)</f>
        <v>0</v>
      </c>
      <c r="V4588" s="2">
        <f>$L$18*(G4588*1000)</f>
        <v>42630000</v>
      </c>
      <c r="W4588" s="2">
        <f>$L$24*(H4588*1000)</f>
        <v>0</v>
      </c>
      <c r="X4588" s="2">
        <f>$L$23*(I4588*1000)</f>
        <v>0</v>
      </c>
      <c r="Y4588" s="2">
        <f t="shared" si="213"/>
        <v>501.69420000000002</v>
      </c>
      <c r="Z4588" s="18">
        <f>Y4588/(B4588+C4588+D4588+E4588+F4588+G4588+H4588+I4588)</f>
        <v>0.26814227685729558</v>
      </c>
      <c r="AA4588" s="18">
        <f t="shared" si="215"/>
        <v>1611876.1585999995</v>
      </c>
      <c r="AB4588" s="18">
        <f>((B4588+E4588+F4588+H4588+I4588)/(B4588+C4588+D4588+E4588+F4588+G4588+H4588+I4588))*100</f>
        <v>32.282202030999464</v>
      </c>
      <c r="AC4588" s="2">
        <f t="shared" si="214"/>
        <v>1</v>
      </c>
    </row>
    <row r="4589" spans="1:29">
      <c r="A4589" s="15" t="s">
        <v>113</v>
      </c>
      <c r="B4589" s="16" t="s">
        <v>180</v>
      </c>
      <c r="C4589" s="16" t="s">
        <v>799</v>
      </c>
      <c r="D4589" s="16" t="s">
        <v>192</v>
      </c>
      <c r="E4589" s="16" t="str">
        <f>IF([1]Sheet1!L4589="",[1]Sheet1!K4589,[1]Sheet1!L4589)</f>
        <v>82</v>
      </c>
      <c r="F4589" s="16" t="s">
        <v>601</v>
      </c>
      <c r="G4589" s="16" t="s">
        <v>468</v>
      </c>
      <c r="H4589" s="16" t="s">
        <v>32</v>
      </c>
      <c r="I4589" s="16" t="s">
        <v>902</v>
      </c>
      <c r="N4589" s="17">
        <v>7</v>
      </c>
      <c r="O4589" s="17">
        <v>10</v>
      </c>
      <c r="P4589" s="17">
        <v>21</v>
      </c>
      <c r="Q4589" s="2">
        <f>$L$25*(B4589*1000)</f>
        <v>0</v>
      </c>
      <c r="R4589" s="2">
        <f>$L$19*(C4589*1000)</f>
        <v>408076400</v>
      </c>
      <c r="S4589" s="2">
        <f>$L$20*(D4589*1000)</f>
        <v>31836200</v>
      </c>
      <c r="T4589" s="2">
        <f>$L$21*(E4589*1000)</f>
        <v>0</v>
      </c>
      <c r="U4589" s="2">
        <f>$L$22*(F4589*1000)</f>
        <v>0</v>
      </c>
      <c r="V4589" s="2">
        <f>$L$18*(G4589*1000)</f>
        <v>41760000</v>
      </c>
      <c r="W4589" s="2">
        <f>$L$24*(H4589*1000)</f>
        <v>0</v>
      </c>
      <c r="X4589" s="2">
        <f>$L$23*(I4589*1000)</f>
        <v>0</v>
      </c>
      <c r="Y4589" s="2">
        <f t="shared" si="213"/>
        <v>481.67259999999999</v>
      </c>
      <c r="Z4589" s="18">
        <f>Y4589/(B4589+C4589+D4589+E4589+F4589+G4589+H4589+I4589)</f>
        <v>0.27259343520090551</v>
      </c>
      <c r="AA4589" s="18">
        <f t="shared" si="215"/>
        <v>1612357.8311999994</v>
      </c>
      <c r="AB4589" s="18">
        <f>((B4589+E4589+F4589+H4589+I4589)/(B4589+C4589+D4589+E4589+F4589+G4589+H4589+I4589))*100</f>
        <v>31.295981890209397</v>
      </c>
      <c r="AC4589" s="2">
        <f t="shared" si="214"/>
        <v>1</v>
      </c>
    </row>
    <row r="4590" spans="1:29">
      <c r="A4590" s="15" t="s">
        <v>117</v>
      </c>
      <c r="B4590" s="16" t="s">
        <v>180</v>
      </c>
      <c r="C4590" s="16" t="s">
        <v>773</v>
      </c>
      <c r="D4590" s="16" t="s">
        <v>141</v>
      </c>
      <c r="E4590" s="16" t="str">
        <f>IF([1]Sheet1!L4590="",[1]Sheet1!K4590,[1]Sheet1!L4590)</f>
        <v>82</v>
      </c>
      <c r="F4590" s="16" t="s">
        <v>601</v>
      </c>
      <c r="G4590" s="16" t="s">
        <v>581</v>
      </c>
      <c r="H4590" s="16" t="s">
        <v>32</v>
      </c>
      <c r="I4590" s="16" t="s">
        <v>464</v>
      </c>
      <c r="N4590" s="17">
        <v>7</v>
      </c>
      <c r="O4590" s="17">
        <v>10</v>
      </c>
      <c r="P4590" s="17">
        <v>22</v>
      </c>
      <c r="Q4590" s="2">
        <f>$L$25*(B4590*1000)</f>
        <v>0</v>
      </c>
      <c r="R4590" s="2">
        <f>$L$19*(C4590*1000)</f>
        <v>387451600</v>
      </c>
      <c r="S4590" s="2">
        <f>$L$20*(D4590*1000)</f>
        <v>32385100</v>
      </c>
      <c r="T4590" s="2">
        <f>$L$21*(E4590*1000)</f>
        <v>0</v>
      </c>
      <c r="U4590" s="2">
        <f>$L$22*(F4590*1000)</f>
        <v>0</v>
      </c>
      <c r="V4590" s="2">
        <f>$L$18*(G4590*1000)</f>
        <v>35670000</v>
      </c>
      <c r="W4590" s="2">
        <f>$L$24*(H4590*1000)</f>
        <v>0</v>
      </c>
      <c r="X4590" s="2">
        <f>$L$23*(I4590*1000)</f>
        <v>0</v>
      </c>
      <c r="Y4590" s="2">
        <f t="shared" si="213"/>
        <v>455.50670000000002</v>
      </c>
      <c r="Z4590" s="18">
        <f>Y4590/(B4590+C4590+D4590+E4590+F4590+G4590+H4590+I4590)</f>
        <v>0.27129642644431212</v>
      </c>
      <c r="AA4590" s="18">
        <f t="shared" si="215"/>
        <v>1612813.3378999995</v>
      </c>
      <c r="AB4590" s="18">
        <f>((B4590+E4590+F4590+H4590+I4590)/(B4590+C4590+D4590+E4590+F4590+G4590+H4590+I4590))*100</f>
        <v>31.387730792138179</v>
      </c>
      <c r="AC4590" s="2">
        <f t="shared" si="214"/>
        <v>1</v>
      </c>
    </row>
    <row r="4591" spans="1:29">
      <c r="A4591" s="15" t="s">
        <v>120</v>
      </c>
      <c r="B4591" s="16" t="s">
        <v>180</v>
      </c>
      <c r="C4591" s="16" t="s">
        <v>1005</v>
      </c>
      <c r="D4591" s="16" t="s">
        <v>192</v>
      </c>
      <c r="E4591" s="16" t="str">
        <f>IF([1]Sheet1!L4591="",[1]Sheet1!K4591,[1]Sheet1!L4591)</f>
        <v>0</v>
      </c>
      <c r="F4591" s="16" t="s">
        <v>44</v>
      </c>
      <c r="G4591" s="16" t="s">
        <v>398</v>
      </c>
      <c r="H4591" s="16" t="s">
        <v>32</v>
      </c>
      <c r="I4591" s="16" t="s">
        <v>808</v>
      </c>
      <c r="N4591" s="17">
        <v>7</v>
      </c>
      <c r="O4591" s="17">
        <v>10</v>
      </c>
      <c r="P4591" s="17">
        <v>23</v>
      </c>
      <c r="Q4591" s="2">
        <f>$L$25*(B4591*1000)</f>
        <v>0</v>
      </c>
      <c r="R4591" s="2">
        <f>$L$19*(C4591*1000)</f>
        <v>374561100</v>
      </c>
      <c r="S4591" s="2">
        <f>$L$20*(D4591*1000)</f>
        <v>31836200</v>
      </c>
      <c r="T4591" s="2">
        <f>$L$21*(E4591*1000)</f>
        <v>0</v>
      </c>
      <c r="U4591" s="2">
        <f>$L$22*(F4591*1000)</f>
        <v>0</v>
      </c>
      <c r="V4591" s="2">
        <f>$L$18*(G4591*1000)</f>
        <v>34800000</v>
      </c>
      <c r="W4591" s="2">
        <f>$L$24*(H4591*1000)</f>
        <v>0</v>
      </c>
      <c r="X4591" s="2">
        <f>$L$23*(I4591*1000)</f>
        <v>0</v>
      </c>
      <c r="Y4591" s="2">
        <f t="shared" si="213"/>
        <v>441.19729999999998</v>
      </c>
      <c r="Z4591" s="18">
        <f>Y4591/(B4591+C4591+D4591+E4591+F4591+G4591+H4591+I4591)</f>
        <v>0.28281878205128202</v>
      </c>
      <c r="AA4591" s="18">
        <f t="shared" si="215"/>
        <v>1613254.5351999996</v>
      </c>
      <c r="AB4591" s="18">
        <f>((B4591+E4591+F4591+H4591+I4591)/(B4591+C4591+D4591+E4591+F4591+G4591+H4591+I4591))*100</f>
        <v>28.525641025641026</v>
      </c>
      <c r="AC4591" s="2">
        <f t="shared" si="214"/>
        <v>1</v>
      </c>
    </row>
    <row r="4592" spans="1:29">
      <c r="A4592" s="15" t="s">
        <v>29</v>
      </c>
      <c r="B4592" s="16" t="s">
        <v>180</v>
      </c>
      <c r="C4592" s="16" t="s">
        <v>331</v>
      </c>
      <c r="D4592" s="16" t="s">
        <v>141</v>
      </c>
      <c r="E4592" s="16" t="str">
        <f>IF([1]Sheet1!L4592="",[1]Sheet1!K4592,[1]Sheet1!L4592)</f>
        <v>0</v>
      </c>
      <c r="F4592" s="16" t="s">
        <v>44</v>
      </c>
      <c r="G4592" s="16" t="s">
        <v>186</v>
      </c>
      <c r="H4592" s="16" t="s">
        <v>32</v>
      </c>
      <c r="I4592" s="16" t="s">
        <v>793</v>
      </c>
      <c r="N4592" s="17">
        <v>7</v>
      </c>
      <c r="O4592" s="17">
        <v>10</v>
      </c>
      <c r="P4592" s="17">
        <v>24</v>
      </c>
      <c r="Q4592" s="2">
        <f>$L$25*(B4592*1000)</f>
        <v>0</v>
      </c>
      <c r="R4592" s="2">
        <f>$L$19*(C4592*1000)</f>
        <v>292798500</v>
      </c>
      <c r="S4592" s="2">
        <f>$L$20*(D4592*1000)</f>
        <v>32385100</v>
      </c>
      <c r="T4592" s="2">
        <f>$L$21*(E4592*1000)</f>
        <v>0</v>
      </c>
      <c r="U4592" s="2">
        <f>$L$22*(F4592*1000)</f>
        <v>0</v>
      </c>
      <c r="V4592" s="2">
        <f>$L$18*(G4592*1000)</f>
        <v>33060000</v>
      </c>
      <c r="W4592" s="2">
        <f>$L$24*(H4592*1000)</f>
        <v>0</v>
      </c>
      <c r="X4592" s="2">
        <f>$L$23*(I4592*1000)</f>
        <v>0</v>
      </c>
      <c r="Y4592" s="2">
        <f t="shared" si="213"/>
        <v>358.24360000000001</v>
      </c>
      <c r="Z4592" s="18">
        <f>Y4592/(B4592+C4592+D4592+E4592+F4592+G4592+H4592+I4592)</f>
        <v>0.27557200000000004</v>
      </c>
      <c r="AA4592" s="18">
        <f t="shared" si="215"/>
        <v>1613612.7787999995</v>
      </c>
      <c r="AB4592" s="18">
        <f>((B4592+E4592+F4592+H4592+I4592)/(B4592+C4592+D4592+E4592+F4592+G4592+H4592+I4592))*100</f>
        <v>31.384615384615383</v>
      </c>
      <c r="AC4592" s="2">
        <f t="shared" si="214"/>
        <v>1</v>
      </c>
    </row>
    <row r="4593" spans="1:29">
      <c r="A4593" s="15" t="s">
        <v>37</v>
      </c>
      <c r="B4593" s="16" t="s">
        <v>180</v>
      </c>
      <c r="C4593" s="16" t="s">
        <v>665</v>
      </c>
      <c r="D4593" s="16" t="s">
        <v>192</v>
      </c>
      <c r="E4593" s="16" t="str">
        <f>IF([1]Sheet1!L4593="",[1]Sheet1!K4593,[1]Sheet1!L4593)</f>
        <v>0</v>
      </c>
      <c r="F4593" s="16" t="s">
        <v>44</v>
      </c>
      <c r="G4593" s="16" t="s">
        <v>107</v>
      </c>
      <c r="H4593" s="16" t="s">
        <v>32</v>
      </c>
      <c r="I4593" s="16" t="s">
        <v>807</v>
      </c>
      <c r="N4593" s="17">
        <v>7</v>
      </c>
      <c r="O4593" s="17">
        <v>11</v>
      </c>
      <c r="P4593" s="17">
        <v>1</v>
      </c>
      <c r="Q4593" s="2">
        <f>$L$25*(B4593*1000)</f>
        <v>0</v>
      </c>
      <c r="R4593" s="2">
        <f>$L$19*(C4593*1000)</f>
        <v>279539700</v>
      </c>
      <c r="S4593" s="2">
        <f>$L$20*(D4593*1000)</f>
        <v>31836200</v>
      </c>
      <c r="T4593" s="2">
        <f>$L$21*(E4593*1000)</f>
        <v>0</v>
      </c>
      <c r="U4593" s="2">
        <f>$L$22*(F4593*1000)</f>
        <v>0</v>
      </c>
      <c r="V4593" s="2">
        <f>$L$18*(G4593*1000)</f>
        <v>32190000</v>
      </c>
      <c r="W4593" s="2">
        <f>$L$24*(H4593*1000)</f>
        <v>0</v>
      </c>
      <c r="X4593" s="2">
        <f>$L$23*(I4593*1000)</f>
        <v>0</v>
      </c>
      <c r="Y4593" s="2">
        <f t="shared" si="213"/>
        <v>343.5659</v>
      </c>
      <c r="Z4593" s="18">
        <f>Y4593/(B4593+C4593+D4593+E4593+F4593+G4593+H4593+I4593)</f>
        <v>0.26841085937499998</v>
      </c>
      <c r="AA4593" s="18">
        <f t="shared" si="215"/>
        <v>1613956.3446999996</v>
      </c>
      <c r="AB4593" s="18">
        <f>((B4593+E4593+F4593+H4593+I4593)/(B4593+C4593+D4593+E4593+F4593+G4593+H4593+I4593))*100</f>
        <v>33.28125</v>
      </c>
      <c r="AC4593" s="2">
        <f t="shared" si="214"/>
        <v>1</v>
      </c>
    </row>
    <row r="4594" spans="1:29">
      <c r="A4594" s="15" t="s">
        <v>42</v>
      </c>
      <c r="B4594" s="16" t="s">
        <v>180</v>
      </c>
      <c r="C4594" s="16" t="s">
        <v>615</v>
      </c>
      <c r="D4594" s="16" t="s">
        <v>141</v>
      </c>
      <c r="E4594" s="16" t="str">
        <f>IF([1]Sheet1!L4594="",[1]Sheet1!K4594,[1]Sheet1!L4594)</f>
        <v>0</v>
      </c>
      <c r="F4594" s="16" t="s">
        <v>44</v>
      </c>
      <c r="G4594" s="16" t="s">
        <v>107</v>
      </c>
      <c r="H4594" s="16" t="s">
        <v>32</v>
      </c>
      <c r="I4594" s="16" t="s">
        <v>761</v>
      </c>
      <c r="N4594" s="17">
        <v>7</v>
      </c>
      <c r="O4594" s="17">
        <v>11</v>
      </c>
      <c r="P4594" s="17">
        <v>2</v>
      </c>
      <c r="Q4594" s="2">
        <f>$L$25*(B4594*1000)</f>
        <v>0</v>
      </c>
      <c r="R4594" s="2">
        <f>$L$19*(C4594*1000)</f>
        <v>267385800</v>
      </c>
      <c r="S4594" s="2">
        <f>$L$20*(D4594*1000)</f>
        <v>32385100</v>
      </c>
      <c r="T4594" s="2">
        <f>$L$21*(E4594*1000)</f>
        <v>0</v>
      </c>
      <c r="U4594" s="2">
        <f>$L$22*(F4594*1000)</f>
        <v>0</v>
      </c>
      <c r="V4594" s="2">
        <f>$L$18*(G4594*1000)</f>
        <v>32190000</v>
      </c>
      <c r="W4594" s="2">
        <f>$L$24*(H4594*1000)</f>
        <v>0</v>
      </c>
      <c r="X4594" s="2">
        <f>$L$23*(I4594*1000)</f>
        <v>0</v>
      </c>
      <c r="Y4594" s="2">
        <f t="shared" si="213"/>
        <v>331.96089999999998</v>
      </c>
      <c r="Z4594" s="18">
        <f>Y4594/(B4594+C4594+D4594+E4594+F4594+G4594+H4594+I4594)</f>
        <v>0.2583353307392996</v>
      </c>
      <c r="AA4594" s="18">
        <f t="shared" si="215"/>
        <v>1614288.3055999996</v>
      </c>
      <c r="AB4594" s="18">
        <f>((B4594+E4594+F4594+H4594+I4594)/(B4594+C4594+D4594+E4594+F4594+G4594+H4594+I4594))*100</f>
        <v>36.031128404669261</v>
      </c>
      <c r="AC4594" s="2">
        <f t="shared" si="214"/>
        <v>1</v>
      </c>
    </row>
    <row r="4595" spans="1:29">
      <c r="A4595" s="15" t="s">
        <v>47</v>
      </c>
      <c r="B4595" s="16" t="s">
        <v>180</v>
      </c>
      <c r="C4595" s="16" t="s">
        <v>82</v>
      </c>
      <c r="D4595" s="16" t="s">
        <v>141</v>
      </c>
      <c r="E4595" s="16" t="str">
        <f>IF([1]Sheet1!L4595="",[1]Sheet1!K4595,[1]Sheet1!L4595)</f>
        <v>5</v>
      </c>
      <c r="F4595" s="16" t="s">
        <v>44</v>
      </c>
      <c r="G4595" s="16" t="s">
        <v>186</v>
      </c>
      <c r="H4595" s="16" t="s">
        <v>32</v>
      </c>
      <c r="I4595" s="16" t="s">
        <v>1196</v>
      </c>
      <c r="N4595" s="17">
        <v>7</v>
      </c>
      <c r="O4595" s="17">
        <v>11</v>
      </c>
      <c r="P4595" s="17">
        <v>3</v>
      </c>
      <c r="Q4595" s="2">
        <f>$L$25*(B4595*1000)</f>
        <v>0</v>
      </c>
      <c r="R4595" s="2">
        <f>$L$19*(C4595*1000)</f>
        <v>208089500</v>
      </c>
      <c r="S4595" s="2">
        <f>$L$20*(D4595*1000)</f>
        <v>32385100</v>
      </c>
      <c r="T4595" s="2">
        <f>$L$21*(E4595*1000)</f>
        <v>0</v>
      </c>
      <c r="U4595" s="2">
        <f>$L$22*(F4595*1000)</f>
        <v>0</v>
      </c>
      <c r="V4595" s="2">
        <f>$L$18*(G4595*1000)</f>
        <v>33060000</v>
      </c>
      <c r="W4595" s="2">
        <f>$L$24*(H4595*1000)</f>
        <v>0</v>
      </c>
      <c r="X4595" s="2">
        <f>$L$23*(I4595*1000)</f>
        <v>0</v>
      </c>
      <c r="Y4595" s="2">
        <f t="shared" si="213"/>
        <v>273.53460000000001</v>
      </c>
      <c r="Z4595" s="18">
        <f>Y4595/(B4595+C4595+D4595+E4595+F4595+G4595+H4595+I4595)</f>
        <v>0.23868638743455498</v>
      </c>
      <c r="AA4595" s="18">
        <f t="shared" si="215"/>
        <v>1614561.8401999995</v>
      </c>
      <c r="AB4595" s="18">
        <f>((B4595+E4595+F4595+H4595+I4595)/(B4595+C4595+D4595+E4595+F4595+G4595+H4595+I4595))*100</f>
        <v>42.233856893542757</v>
      </c>
      <c r="AC4595" s="2">
        <f t="shared" si="214"/>
        <v>1</v>
      </c>
    </row>
    <row r="4596" spans="1:29">
      <c r="A4596" s="15" t="s">
        <v>50</v>
      </c>
      <c r="B4596" s="16" t="s">
        <v>180</v>
      </c>
      <c r="C4596" s="16" t="s">
        <v>423</v>
      </c>
      <c r="D4596" s="16" t="s">
        <v>141</v>
      </c>
      <c r="E4596" s="16" t="str">
        <f>IF([1]Sheet1!L4596="",[1]Sheet1!K4596,[1]Sheet1!L4596)</f>
        <v>283</v>
      </c>
      <c r="F4596" s="16" t="s">
        <v>44</v>
      </c>
      <c r="G4596" s="16" t="s">
        <v>186</v>
      </c>
      <c r="H4596" s="16" t="s">
        <v>61</v>
      </c>
      <c r="I4596" s="16" t="s">
        <v>1164</v>
      </c>
      <c r="N4596" s="17">
        <v>7</v>
      </c>
      <c r="O4596" s="17">
        <v>11</v>
      </c>
      <c r="P4596" s="17">
        <v>4</v>
      </c>
      <c r="Q4596" s="2">
        <f>$L$25*(B4596*1000)</f>
        <v>0</v>
      </c>
      <c r="R4596" s="2">
        <f>$L$19*(C4596*1000)</f>
        <v>176415700</v>
      </c>
      <c r="S4596" s="2">
        <f>$L$20*(D4596*1000)</f>
        <v>32385100</v>
      </c>
      <c r="T4596" s="2">
        <f>$L$21*(E4596*1000)</f>
        <v>0</v>
      </c>
      <c r="U4596" s="2">
        <f>$L$22*(F4596*1000)</f>
        <v>0</v>
      </c>
      <c r="V4596" s="2">
        <f>$L$18*(G4596*1000)</f>
        <v>33060000</v>
      </c>
      <c r="W4596" s="2">
        <f>$L$24*(H4596*1000)</f>
        <v>0</v>
      </c>
      <c r="X4596" s="2">
        <f>$L$23*(I4596*1000)</f>
        <v>0</v>
      </c>
      <c r="Y4596" s="2">
        <f t="shared" si="213"/>
        <v>241.86080000000001</v>
      </c>
      <c r="Z4596" s="18">
        <f>Y4596/(B4596+C4596+D4596+E4596+F4596+G4596+H4596+I4596)</f>
        <v>0.18378480243161094</v>
      </c>
      <c r="AA4596" s="18">
        <f t="shared" si="215"/>
        <v>1614803.7009999994</v>
      </c>
      <c r="AB4596" s="18">
        <f>((B4596+E4596+F4596+H4596+I4596)/(B4596+C4596+D4596+E4596+F4596+G4596+H4596+I4596))*100</f>
        <v>56.231003039513681</v>
      </c>
      <c r="AC4596" s="2">
        <f t="shared" si="214"/>
        <v>0</v>
      </c>
    </row>
    <row r="4597" spans="1:29">
      <c r="A4597" s="15" t="s">
        <v>53</v>
      </c>
      <c r="B4597" s="16" t="s">
        <v>180</v>
      </c>
      <c r="C4597" s="16" t="s">
        <v>272</v>
      </c>
      <c r="D4597" s="16" t="s">
        <v>142</v>
      </c>
      <c r="E4597" s="16" t="str">
        <f>IF([1]Sheet1!L4597="",[1]Sheet1!K4597,[1]Sheet1!L4597)</f>
        <v>298</v>
      </c>
      <c r="F4597" s="16" t="s">
        <v>44</v>
      </c>
      <c r="G4597" s="16" t="s">
        <v>186</v>
      </c>
      <c r="H4597" s="16" t="s">
        <v>675</v>
      </c>
      <c r="I4597" s="16" t="s">
        <v>987</v>
      </c>
      <c r="N4597" s="17">
        <v>7</v>
      </c>
      <c r="O4597" s="17">
        <v>11</v>
      </c>
      <c r="P4597" s="17">
        <v>5</v>
      </c>
      <c r="Q4597" s="2">
        <f>$L$25*(B4597*1000)</f>
        <v>0</v>
      </c>
      <c r="R4597" s="2">
        <f>$L$19*(C4597*1000)</f>
        <v>174205900</v>
      </c>
      <c r="S4597" s="2">
        <f>$L$20*(D4597*1000)</f>
        <v>33482900</v>
      </c>
      <c r="T4597" s="2">
        <f>$L$21*(E4597*1000)</f>
        <v>0</v>
      </c>
      <c r="U4597" s="2">
        <f>$L$22*(F4597*1000)</f>
        <v>0</v>
      </c>
      <c r="V4597" s="2">
        <f>$L$18*(G4597*1000)</f>
        <v>33060000</v>
      </c>
      <c r="W4597" s="2">
        <f>$L$24*(H4597*1000)</f>
        <v>0</v>
      </c>
      <c r="X4597" s="2">
        <f>$L$23*(I4597*1000)</f>
        <v>0</v>
      </c>
      <c r="Y4597" s="2">
        <f t="shared" si="213"/>
        <v>240.74879999999999</v>
      </c>
      <c r="Z4597" s="18">
        <f>Y4597/(B4597+C4597+D4597+E4597+F4597+G4597+H4597+I4597)</f>
        <v>0.16580495867768594</v>
      </c>
      <c r="AA4597" s="18">
        <f t="shared" si="215"/>
        <v>1615044.4497999994</v>
      </c>
      <c r="AB4597" s="18">
        <f>((B4597+E4597+F4597+H4597+I4597)/(B4597+C4597+D4597+E4597+F4597+G4597+H4597+I4597))*100</f>
        <v>60.606060606060609</v>
      </c>
      <c r="AC4597" s="2">
        <f t="shared" si="214"/>
        <v>0</v>
      </c>
    </row>
    <row r="4598" spans="1:29">
      <c r="A4598" s="15" t="s">
        <v>57</v>
      </c>
      <c r="B4598" s="16" t="s">
        <v>180</v>
      </c>
      <c r="C4598" s="16" t="s">
        <v>426</v>
      </c>
      <c r="D4598" s="16" t="s">
        <v>32</v>
      </c>
      <c r="E4598" s="16" t="str">
        <f>IF([1]Sheet1!L4598="",[1]Sheet1!K4598,[1]Sheet1!L4598)</f>
        <v>14</v>
      </c>
      <c r="F4598" s="16" t="s">
        <v>44</v>
      </c>
      <c r="G4598" s="16" t="s">
        <v>186</v>
      </c>
      <c r="H4598" s="16" t="s">
        <v>313</v>
      </c>
      <c r="I4598" s="16" t="s">
        <v>733</v>
      </c>
      <c r="N4598" s="17">
        <v>7</v>
      </c>
      <c r="O4598" s="17">
        <v>11</v>
      </c>
      <c r="P4598" s="17">
        <v>6</v>
      </c>
      <c r="Q4598" s="2">
        <f>$L$25*(B4598*1000)</f>
        <v>0</v>
      </c>
      <c r="R4598" s="2">
        <f>$L$19*(C4598*1000)</f>
        <v>173469300</v>
      </c>
      <c r="S4598" s="2">
        <f>$L$20*(D4598*1000)</f>
        <v>0</v>
      </c>
      <c r="T4598" s="2">
        <f>$L$21*(E4598*1000)</f>
        <v>0</v>
      </c>
      <c r="U4598" s="2">
        <f>$L$22*(F4598*1000)</f>
        <v>0</v>
      </c>
      <c r="V4598" s="2">
        <f>$L$18*(G4598*1000)</f>
        <v>33060000</v>
      </c>
      <c r="W4598" s="2">
        <f>$L$24*(H4598*1000)</f>
        <v>0</v>
      </c>
      <c r="X4598" s="2">
        <f>$L$23*(I4598*1000)</f>
        <v>0</v>
      </c>
      <c r="Y4598" s="2">
        <f t="shared" si="213"/>
        <v>206.52930000000001</v>
      </c>
      <c r="Z4598" s="18">
        <f>Y4598/(B4598+C4598+D4598+E4598+F4598+G4598+H4598+I4598)</f>
        <v>0.15108215069495246</v>
      </c>
      <c r="AA4598" s="18">
        <f t="shared" si="215"/>
        <v>1615250.9790999994</v>
      </c>
      <c r="AB4598" s="18">
        <f>((B4598+E4598+F4598+H4598+I4598)/(B4598+C4598+D4598+E4598+F4598+G4598+H4598+I4598))*100</f>
        <v>62.76517922457937</v>
      </c>
      <c r="AC4598" s="2">
        <f t="shared" si="214"/>
        <v>0</v>
      </c>
    </row>
    <row r="4599" spans="1:29">
      <c r="A4599" s="15" t="s">
        <v>60</v>
      </c>
      <c r="B4599" s="16" t="s">
        <v>180</v>
      </c>
      <c r="C4599" s="16" t="s">
        <v>641</v>
      </c>
      <c r="D4599" s="16" t="s">
        <v>32</v>
      </c>
      <c r="E4599" s="16" t="str">
        <f>IF([1]Sheet1!L4599="",[1]Sheet1!K4599,[1]Sheet1!L4599)</f>
        <v>0</v>
      </c>
      <c r="F4599" s="16" t="s">
        <v>44</v>
      </c>
      <c r="G4599" s="16" t="s">
        <v>118</v>
      </c>
      <c r="H4599" s="16" t="s">
        <v>686</v>
      </c>
      <c r="I4599" s="16" t="s">
        <v>196</v>
      </c>
      <c r="N4599" s="17">
        <v>7</v>
      </c>
      <c r="O4599" s="17">
        <v>11</v>
      </c>
      <c r="P4599" s="17">
        <v>7</v>
      </c>
      <c r="Q4599" s="2">
        <f>$L$25*(B4599*1000)</f>
        <v>0</v>
      </c>
      <c r="R4599" s="2">
        <f>$L$19*(C4599*1000)</f>
        <v>167208200</v>
      </c>
      <c r="S4599" s="2">
        <f>$L$20*(D4599*1000)</f>
        <v>0</v>
      </c>
      <c r="T4599" s="2">
        <f>$L$21*(E4599*1000)</f>
        <v>0</v>
      </c>
      <c r="U4599" s="2">
        <f>$L$22*(F4599*1000)</f>
        <v>0</v>
      </c>
      <c r="V4599" s="2">
        <f>$L$18*(G4599*1000)</f>
        <v>28710000</v>
      </c>
      <c r="W4599" s="2">
        <f>$L$24*(H4599*1000)</f>
        <v>0</v>
      </c>
      <c r="X4599" s="2">
        <f>$L$23*(I4599*1000)</f>
        <v>0</v>
      </c>
      <c r="Y4599" s="2">
        <f t="shared" si="213"/>
        <v>195.91820000000001</v>
      </c>
      <c r="Z4599" s="18">
        <f>Y4599/(B4599+C4599+D4599+E4599+F4599+G4599+H4599+I4599)</f>
        <v>0.12623595360824744</v>
      </c>
      <c r="AA4599" s="18">
        <f t="shared" si="215"/>
        <v>1615446.8972999994</v>
      </c>
      <c r="AB4599" s="18">
        <f>((B4599+E4599+F4599+H4599+I4599)/(B4599+C4599+D4599+E4599+F4599+G4599+H4599+I4599))*100</f>
        <v>68.621134020618555</v>
      </c>
      <c r="AC4599" s="2">
        <f t="shared" si="214"/>
        <v>0</v>
      </c>
    </row>
    <row r="4600" spans="1:29">
      <c r="A4600" s="15" t="s">
        <v>64</v>
      </c>
      <c r="B4600" s="16" t="s">
        <v>114</v>
      </c>
      <c r="C4600" s="16" t="s">
        <v>1201</v>
      </c>
      <c r="D4600" s="16" t="s">
        <v>32</v>
      </c>
      <c r="E4600" s="16" t="str">
        <f>IF([1]Sheet1!L4600="",[1]Sheet1!K4600,[1]Sheet1!L4600)</f>
        <v>10</v>
      </c>
      <c r="F4600" s="16" t="s">
        <v>601</v>
      </c>
      <c r="G4600" s="16" t="s">
        <v>160</v>
      </c>
      <c r="H4600" s="16" t="s">
        <v>681</v>
      </c>
      <c r="I4600" s="16" t="s">
        <v>892</v>
      </c>
      <c r="N4600" s="17">
        <v>7</v>
      </c>
      <c r="O4600" s="17">
        <v>11</v>
      </c>
      <c r="P4600" s="17">
        <v>8</v>
      </c>
      <c r="Q4600" s="2">
        <f>$L$25*(B4600*1000)</f>
        <v>0</v>
      </c>
      <c r="R4600" s="2">
        <f>$L$19*(C4600*1000)</f>
        <v>111226600</v>
      </c>
      <c r="S4600" s="2">
        <f>$L$20*(D4600*1000)</f>
        <v>0</v>
      </c>
      <c r="T4600" s="2">
        <f>$L$21*(E4600*1000)</f>
        <v>0</v>
      </c>
      <c r="U4600" s="2">
        <f>$L$22*(F4600*1000)</f>
        <v>0</v>
      </c>
      <c r="V4600" s="2">
        <f>$L$18*(G4600*1000)</f>
        <v>26970000</v>
      </c>
      <c r="W4600" s="2">
        <f>$L$24*(H4600*1000)</f>
        <v>0</v>
      </c>
      <c r="X4600" s="2">
        <f>$L$23*(I4600*1000)</f>
        <v>0</v>
      </c>
      <c r="Y4600" s="2">
        <f t="shared" si="213"/>
        <v>138.19659999999999</v>
      </c>
      <c r="Z4600" s="18">
        <f>Y4600/(B4600+C4600+D4600+E4600+F4600+G4600+H4600+I4600)</f>
        <v>9.050203012442698E-2</v>
      </c>
      <c r="AA4600" s="18">
        <f t="shared" si="215"/>
        <v>1615585.0938999993</v>
      </c>
      <c r="AB4600" s="18">
        <f>((B4600+E4600+F4600+H4600+I4600)/(B4600+C4600+D4600+E4600+F4600+G4600+H4600+I4600))*100</f>
        <v>78.192534381139495</v>
      </c>
      <c r="AC4600" s="2">
        <f t="shared" si="214"/>
        <v>0</v>
      </c>
    </row>
    <row r="4601" spans="1:29">
      <c r="A4601" s="15" t="s">
        <v>68</v>
      </c>
      <c r="B4601" s="16" t="s">
        <v>114</v>
      </c>
      <c r="C4601" s="16" t="s">
        <v>287</v>
      </c>
      <c r="D4601" s="16" t="s">
        <v>32</v>
      </c>
      <c r="E4601" s="16" t="str">
        <f>IF([1]Sheet1!L4601="",[1]Sheet1!K4601,[1]Sheet1!L4601)</f>
        <v>153</v>
      </c>
      <c r="F4601" s="16" t="s">
        <v>44</v>
      </c>
      <c r="G4601" s="16" t="s">
        <v>197</v>
      </c>
      <c r="H4601" s="16" t="s">
        <v>700</v>
      </c>
      <c r="I4601" s="16" t="s">
        <v>832</v>
      </c>
      <c r="N4601" s="17">
        <v>7</v>
      </c>
      <c r="O4601" s="17">
        <v>11</v>
      </c>
      <c r="P4601" s="17">
        <v>9</v>
      </c>
      <c r="Q4601" s="2">
        <f>$L$25*(B4601*1000)</f>
        <v>0</v>
      </c>
      <c r="R4601" s="2">
        <f>$L$19*(C4601*1000)</f>
        <v>100914200</v>
      </c>
      <c r="S4601" s="2">
        <f>$L$20*(D4601*1000)</f>
        <v>0</v>
      </c>
      <c r="T4601" s="2">
        <f>$L$21*(E4601*1000)</f>
        <v>0</v>
      </c>
      <c r="U4601" s="2">
        <f>$L$22*(F4601*1000)</f>
        <v>0</v>
      </c>
      <c r="V4601" s="2">
        <f>$L$18*(G4601*1000)</f>
        <v>22620000</v>
      </c>
      <c r="W4601" s="2">
        <f>$L$24*(H4601*1000)</f>
        <v>0</v>
      </c>
      <c r="X4601" s="2">
        <f>$L$23*(I4601*1000)</f>
        <v>0</v>
      </c>
      <c r="Y4601" s="2">
        <f t="shared" si="213"/>
        <v>123.5342</v>
      </c>
      <c r="Z4601" s="18">
        <f>Y4601/(B4601+C4601+D4601+E4601+F4601+G4601+H4601+I4601)</f>
        <v>7.5648622167789351E-2</v>
      </c>
      <c r="AA4601" s="18">
        <f t="shared" si="215"/>
        <v>1615708.6280999994</v>
      </c>
      <c r="AB4601" s="18">
        <f>((B4601+E4601+F4601+H4601+I4601)/(B4601+C4601+D4601+E4601+F4601+G4601+H4601+I4601))*100</f>
        <v>81.628903857930197</v>
      </c>
      <c r="AC4601" s="2">
        <f t="shared" si="214"/>
        <v>0</v>
      </c>
    </row>
    <row r="4602" spans="1:29">
      <c r="A4602" s="15" t="s">
        <v>73</v>
      </c>
      <c r="B4602" s="16" t="s">
        <v>114</v>
      </c>
      <c r="C4602" s="16" t="s">
        <v>289</v>
      </c>
      <c r="D4602" s="16" t="s">
        <v>32</v>
      </c>
      <c r="E4602" s="16" t="str">
        <f>IF([1]Sheet1!L4602="",[1]Sheet1!K4602,[1]Sheet1!L4602)</f>
        <v>255</v>
      </c>
      <c r="F4602" s="16" t="s">
        <v>44</v>
      </c>
      <c r="G4602" s="16" t="s">
        <v>197</v>
      </c>
      <c r="H4602" s="16" t="s">
        <v>765</v>
      </c>
      <c r="I4602" s="16" t="s">
        <v>1093</v>
      </c>
      <c r="N4602" s="17">
        <v>7</v>
      </c>
      <c r="O4602" s="17">
        <v>11</v>
      </c>
      <c r="P4602" s="17">
        <v>10</v>
      </c>
      <c r="Q4602" s="2">
        <f>$L$25*(B4602*1000)</f>
        <v>0</v>
      </c>
      <c r="R4602" s="2">
        <f>$L$19*(C4602*1000)</f>
        <v>100177600</v>
      </c>
      <c r="S4602" s="2">
        <f>$L$20*(D4602*1000)</f>
        <v>0</v>
      </c>
      <c r="T4602" s="2">
        <f>$L$21*(E4602*1000)</f>
        <v>0</v>
      </c>
      <c r="U4602" s="2">
        <f>$L$22*(F4602*1000)</f>
        <v>0</v>
      </c>
      <c r="V4602" s="2">
        <f>$L$18*(G4602*1000)</f>
        <v>22620000</v>
      </c>
      <c r="W4602" s="2">
        <f>$L$24*(H4602*1000)</f>
        <v>0</v>
      </c>
      <c r="X4602" s="2">
        <f>$L$23*(I4602*1000)</f>
        <v>0</v>
      </c>
      <c r="Y4602" s="2">
        <f t="shared" si="213"/>
        <v>122.7976</v>
      </c>
      <c r="Z4602" s="18">
        <f>Y4602/(B4602+C4602+D4602+E4602+F4602+G4602+H4602+I4602)</f>
        <v>6.829677419354839E-2</v>
      </c>
      <c r="AA4602" s="18">
        <f t="shared" si="215"/>
        <v>1615831.4256999993</v>
      </c>
      <c r="AB4602" s="18">
        <f>((B4602+E4602+F4602+H4602+I4602)/(B4602+C4602+D4602+E4602+F4602+G4602+H4602+I4602))*100</f>
        <v>83.426028921023359</v>
      </c>
      <c r="AC4602" s="2">
        <f t="shared" si="214"/>
        <v>0</v>
      </c>
    </row>
    <row r="4603" spans="1:29">
      <c r="A4603" s="15" t="s">
        <v>77</v>
      </c>
      <c r="B4603" s="16" t="s">
        <v>114</v>
      </c>
      <c r="C4603" s="16" t="s">
        <v>1027</v>
      </c>
      <c r="D4603" s="16" t="s">
        <v>32</v>
      </c>
      <c r="E4603" s="16" t="str">
        <f>IF([1]Sheet1!L4603="",[1]Sheet1!K4603,[1]Sheet1!L4603)</f>
        <v>296</v>
      </c>
      <c r="F4603" s="16" t="s">
        <v>44</v>
      </c>
      <c r="G4603" s="16" t="s">
        <v>197</v>
      </c>
      <c r="H4603" s="16" t="s">
        <v>1095</v>
      </c>
      <c r="I4603" s="16" t="s">
        <v>265</v>
      </c>
      <c r="N4603" s="17">
        <v>7</v>
      </c>
      <c r="O4603" s="17">
        <v>11</v>
      </c>
      <c r="P4603" s="17">
        <v>11</v>
      </c>
      <c r="Q4603" s="2">
        <f>$L$25*(B4603*1000)</f>
        <v>0</v>
      </c>
      <c r="R4603" s="2">
        <f>$L$19*(C4603*1000)</f>
        <v>100545900</v>
      </c>
      <c r="S4603" s="2">
        <f>$L$20*(D4603*1000)</f>
        <v>0</v>
      </c>
      <c r="T4603" s="2">
        <f>$L$21*(E4603*1000)</f>
        <v>0</v>
      </c>
      <c r="U4603" s="2">
        <f>$L$22*(F4603*1000)</f>
        <v>0</v>
      </c>
      <c r="V4603" s="2">
        <f>$L$18*(G4603*1000)</f>
        <v>22620000</v>
      </c>
      <c r="W4603" s="2">
        <f>$L$24*(H4603*1000)</f>
        <v>0</v>
      </c>
      <c r="X4603" s="2">
        <f>$L$23*(I4603*1000)</f>
        <v>0</v>
      </c>
      <c r="Y4603" s="2">
        <f t="shared" si="213"/>
        <v>123.16589999999999</v>
      </c>
      <c r="Z4603" s="18">
        <f>Y4603/(B4603+C4603+D4603+E4603+F4603+G4603+H4603+I4603)</f>
        <v>6.6468375607123584E-2</v>
      </c>
      <c r="AA4603" s="18">
        <f t="shared" si="215"/>
        <v>1615954.5915999992</v>
      </c>
      <c r="AB4603" s="18">
        <f>((B4603+E4603+F4603+H4603+I4603)/(B4603+C4603+D4603+E4603+F4603+G4603+H4603+I4603))*100</f>
        <v>83.864004317323264</v>
      </c>
      <c r="AC4603" s="2">
        <f t="shared" si="214"/>
        <v>0</v>
      </c>
    </row>
    <row r="4604" spans="1:29">
      <c r="A4604" s="15" t="s">
        <v>81</v>
      </c>
      <c r="B4604" s="16" t="s">
        <v>114</v>
      </c>
      <c r="C4604" s="16" t="s">
        <v>1027</v>
      </c>
      <c r="D4604" s="16" t="s">
        <v>32</v>
      </c>
      <c r="E4604" s="16" t="str">
        <f>IF([1]Sheet1!L4604="",[1]Sheet1!K4604,[1]Sheet1!L4604)</f>
        <v>294</v>
      </c>
      <c r="F4604" s="16" t="s">
        <v>730</v>
      </c>
      <c r="G4604" s="16" t="s">
        <v>131</v>
      </c>
      <c r="H4604" s="16" t="s">
        <v>199</v>
      </c>
      <c r="I4604" s="16" t="s">
        <v>874</v>
      </c>
      <c r="N4604" s="17">
        <v>7</v>
      </c>
      <c r="O4604" s="17">
        <v>11</v>
      </c>
      <c r="P4604" s="17">
        <v>12</v>
      </c>
      <c r="Q4604" s="2">
        <f>$L$25*(B4604*1000)</f>
        <v>0</v>
      </c>
      <c r="R4604" s="2">
        <f>$L$19*(C4604*1000)</f>
        <v>100545900</v>
      </c>
      <c r="S4604" s="2">
        <f>$L$20*(D4604*1000)</f>
        <v>0</v>
      </c>
      <c r="T4604" s="2">
        <f>$L$21*(E4604*1000)</f>
        <v>0</v>
      </c>
      <c r="U4604" s="2">
        <f>$L$22*(F4604*1000)</f>
        <v>0</v>
      </c>
      <c r="V4604" s="2">
        <f>$L$18*(G4604*1000)</f>
        <v>23490000</v>
      </c>
      <c r="W4604" s="2">
        <f>$L$24*(H4604*1000)</f>
        <v>0</v>
      </c>
      <c r="X4604" s="2">
        <f>$L$23*(I4604*1000)</f>
        <v>0</v>
      </c>
      <c r="Y4604" s="2">
        <f t="shared" si="213"/>
        <v>124.0359</v>
      </c>
      <c r="Z4604" s="18">
        <f>Y4604/(B4604+C4604+D4604+E4604+F4604+G4604+H4604+I4604)</f>
        <v>6.6117217484008534E-2</v>
      </c>
      <c r="AA4604" s="18">
        <f t="shared" si="215"/>
        <v>1616078.6274999992</v>
      </c>
      <c r="AB4604" s="18">
        <f>((B4604+E4604+F4604+H4604+I4604)/(B4604+C4604+D4604+E4604+F4604+G4604+H4604+I4604))*100</f>
        <v>84.008528784648178</v>
      </c>
      <c r="AC4604" s="2">
        <f t="shared" si="214"/>
        <v>0</v>
      </c>
    </row>
    <row r="4605" spans="1:29">
      <c r="A4605" s="15" t="s">
        <v>85</v>
      </c>
      <c r="B4605" s="16" t="s">
        <v>114</v>
      </c>
      <c r="C4605" s="16" t="s">
        <v>289</v>
      </c>
      <c r="D4605" s="16" t="s">
        <v>32</v>
      </c>
      <c r="E4605" s="16" t="str">
        <f>IF([1]Sheet1!L4605="",[1]Sheet1!K4605,[1]Sheet1!L4605)</f>
        <v>293</v>
      </c>
      <c r="F4605" s="16" t="s">
        <v>44</v>
      </c>
      <c r="G4605" s="16" t="s">
        <v>160</v>
      </c>
      <c r="H4605" s="16" t="s">
        <v>972</v>
      </c>
      <c r="I4605" s="16" t="s">
        <v>163</v>
      </c>
      <c r="N4605" s="17">
        <v>7</v>
      </c>
      <c r="O4605" s="17">
        <v>11</v>
      </c>
      <c r="P4605" s="17">
        <v>13</v>
      </c>
      <c r="Q4605" s="2">
        <f>$L$25*(B4605*1000)</f>
        <v>0</v>
      </c>
      <c r="R4605" s="2">
        <f>$L$19*(C4605*1000)</f>
        <v>100177600</v>
      </c>
      <c r="S4605" s="2">
        <f>$L$20*(D4605*1000)</f>
        <v>0</v>
      </c>
      <c r="T4605" s="2">
        <f>$L$21*(E4605*1000)</f>
        <v>0</v>
      </c>
      <c r="U4605" s="2">
        <f>$L$22*(F4605*1000)</f>
        <v>0</v>
      </c>
      <c r="V4605" s="2">
        <f>$L$18*(G4605*1000)</f>
        <v>26970000</v>
      </c>
      <c r="W4605" s="2">
        <f>$L$24*(H4605*1000)</f>
        <v>0</v>
      </c>
      <c r="X4605" s="2">
        <f>$L$23*(I4605*1000)</f>
        <v>0</v>
      </c>
      <c r="Y4605" s="2">
        <f t="shared" si="213"/>
        <v>127.1476</v>
      </c>
      <c r="Z4605" s="18">
        <f>Y4605/(B4605+C4605+D4605+E4605+F4605+G4605+H4605+I4605)</f>
        <v>6.7739797549280764E-2</v>
      </c>
      <c r="AA4605" s="18">
        <f t="shared" si="215"/>
        <v>1616205.7750999993</v>
      </c>
      <c r="AB4605" s="18">
        <f>((B4605+E4605+F4605+H4605+I4605)/(B4605+C4605+D4605+E4605+F4605+G4605+H4605+I4605))*100</f>
        <v>83.857218966435795</v>
      </c>
      <c r="AC4605" s="2">
        <f t="shared" si="214"/>
        <v>0</v>
      </c>
    </row>
    <row r="4606" spans="1:29">
      <c r="A4606" s="15" t="s">
        <v>88</v>
      </c>
      <c r="B4606" s="16" t="s">
        <v>114</v>
      </c>
      <c r="C4606" s="16" t="s">
        <v>395</v>
      </c>
      <c r="D4606" s="16" t="s">
        <v>153</v>
      </c>
      <c r="E4606" s="16" t="str">
        <f>IF([1]Sheet1!L4606="",[1]Sheet1!K4606,[1]Sheet1!L4606)</f>
        <v>88</v>
      </c>
      <c r="F4606" s="16" t="s">
        <v>44</v>
      </c>
      <c r="G4606" s="16" t="s">
        <v>115</v>
      </c>
      <c r="H4606" s="16" t="s">
        <v>806</v>
      </c>
      <c r="I4606" s="16" t="s">
        <v>368</v>
      </c>
      <c r="N4606" s="17">
        <v>7</v>
      </c>
      <c r="O4606" s="17">
        <v>11</v>
      </c>
      <c r="P4606" s="17">
        <v>14</v>
      </c>
      <c r="Q4606" s="2">
        <f>$L$25*(B4606*1000)</f>
        <v>0</v>
      </c>
      <c r="R4606" s="2">
        <f>$L$19*(C4606*1000)</f>
        <v>102755700</v>
      </c>
      <c r="S4606" s="2">
        <f>$L$20*(D4606*1000)</f>
        <v>3842300</v>
      </c>
      <c r="T4606" s="2">
        <f>$L$21*(E4606*1000)</f>
        <v>0</v>
      </c>
      <c r="U4606" s="2">
        <f>$L$22*(F4606*1000)</f>
        <v>0</v>
      </c>
      <c r="V4606" s="2">
        <f>$L$18*(G4606*1000)</f>
        <v>31320000</v>
      </c>
      <c r="W4606" s="2">
        <f>$L$24*(H4606*1000)</f>
        <v>0</v>
      </c>
      <c r="X4606" s="2">
        <f>$L$23*(I4606*1000)</f>
        <v>0</v>
      </c>
      <c r="Y4606" s="2">
        <f t="shared" si="213"/>
        <v>137.91800000000001</v>
      </c>
      <c r="Z4606" s="18">
        <f>Y4606/(B4606+C4606+D4606+E4606+F4606+G4606+H4606+I4606)</f>
        <v>8.6037429819089212E-2</v>
      </c>
      <c r="AA4606" s="18">
        <f t="shared" si="215"/>
        <v>1616343.6930999993</v>
      </c>
      <c r="AB4606" s="18">
        <f>((B4606+E4606+F4606+H4606+I4606)/(B4606+C4606+D4606+E4606+F4606+G4606+H4606+I4606))*100</f>
        <v>79.91266375545851</v>
      </c>
      <c r="AC4606" s="2">
        <f t="shared" si="214"/>
        <v>0</v>
      </c>
    </row>
    <row r="4607" spans="1:29">
      <c r="A4607" s="15" t="s">
        <v>91</v>
      </c>
      <c r="B4607" s="16" t="s">
        <v>114</v>
      </c>
      <c r="C4607" s="16" t="s">
        <v>66</v>
      </c>
      <c r="D4607" s="16" t="s">
        <v>232</v>
      </c>
      <c r="E4607" s="16" t="str">
        <f>IF([1]Sheet1!L4607="",[1]Sheet1!K4607,[1]Sheet1!L4607)</f>
        <v>0</v>
      </c>
      <c r="F4607" s="16" t="s">
        <v>44</v>
      </c>
      <c r="G4607" s="16" t="s">
        <v>186</v>
      </c>
      <c r="H4607" s="16" t="s">
        <v>793</v>
      </c>
      <c r="I4607" s="16" t="s">
        <v>338</v>
      </c>
      <c r="N4607" s="17">
        <v>7</v>
      </c>
      <c r="O4607" s="17">
        <v>11</v>
      </c>
      <c r="P4607" s="17">
        <v>15</v>
      </c>
      <c r="Q4607" s="2">
        <f>$L$25*(B4607*1000)</f>
        <v>0</v>
      </c>
      <c r="R4607" s="2">
        <f>$L$19*(C4607*1000)</f>
        <v>118960900</v>
      </c>
      <c r="S4607" s="2">
        <f>$L$20*(D4607*1000)</f>
        <v>25798300</v>
      </c>
      <c r="T4607" s="2">
        <f>$L$21*(E4607*1000)</f>
        <v>0</v>
      </c>
      <c r="U4607" s="2">
        <f>$L$22*(F4607*1000)</f>
        <v>0</v>
      </c>
      <c r="V4607" s="2">
        <f>$L$18*(G4607*1000)</f>
        <v>33060000</v>
      </c>
      <c r="W4607" s="2">
        <f>$L$24*(H4607*1000)</f>
        <v>0</v>
      </c>
      <c r="X4607" s="2">
        <f>$L$23*(I4607*1000)</f>
        <v>0</v>
      </c>
      <c r="Y4607" s="2">
        <f t="shared" si="213"/>
        <v>177.8192</v>
      </c>
      <c r="Z4607" s="18">
        <f>Y4607/(B4607+C4607+D4607+E4607+F4607+G4607+H4607+I4607)</f>
        <v>0.12022934415145368</v>
      </c>
      <c r="AA4607" s="18">
        <f t="shared" si="215"/>
        <v>1616521.5122999994</v>
      </c>
      <c r="AB4607" s="18">
        <f>((B4607+E4607+F4607+H4607+I4607)/(B4607+C4607+D4607+E4607+F4607+G4607+H4607+I4607))*100</f>
        <v>72.41379310344827</v>
      </c>
      <c r="AC4607" s="2">
        <f t="shared" si="214"/>
        <v>0</v>
      </c>
    </row>
    <row r="4608" spans="1:29">
      <c r="A4608" s="15" t="s">
        <v>95</v>
      </c>
      <c r="B4608" s="16" t="s">
        <v>114</v>
      </c>
      <c r="C4608" s="16" t="s">
        <v>1075</v>
      </c>
      <c r="D4608" s="16" t="s">
        <v>192</v>
      </c>
      <c r="E4608" s="16" t="str">
        <f>IF([1]Sheet1!L4608="",[1]Sheet1!K4608,[1]Sheet1!L4608)</f>
        <v>0</v>
      </c>
      <c r="F4608" s="16" t="s">
        <v>601</v>
      </c>
      <c r="G4608" s="16" t="s">
        <v>593</v>
      </c>
      <c r="H4608" s="16" t="s">
        <v>410</v>
      </c>
      <c r="I4608" s="16" t="s">
        <v>697</v>
      </c>
      <c r="N4608" s="17">
        <v>7</v>
      </c>
      <c r="O4608" s="17">
        <v>11</v>
      </c>
      <c r="P4608" s="17">
        <v>16</v>
      </c>
      <c r="Q4608" s="2">
        <f>$L$25*(B4608*1000)</f>
        <v>0</v>
      </c>
      <c r="R4608" s="2">
        <f>$L$19*(C4608*1000)</f>
        <v>209194400</v>
      </c>
      <c r="S4608" s="2">
        <f>$L$20*(D4608*1000)</f>
        <v>31836200</v>
      </c>
      <c r="T4608" s="2">
        <f>$L$21*(E4608*1000)</f>
        <v>0</v>
      </c>
      <c r="U4608" s="2">
        <f>$L$22*(F4608*1000)</f>
        <v>0</v>
      </c>
      <c r="V4608" s="2">
        <f>$L$18*(G4608*1000)</f>
        <v>38280000</v>
      </c>
      <c r="W4608" s="2">
        <f>$L$24*(H4608*1000)</f>
        <v>0</v>
      </c>
      <c r="X4608" s="2">
        <f>$L$23*(I4608*1000)</f>
        <v>0</v>
      </c>
      <c r="Y4608" s="2">
        <f t="shared" si="213"/>
        <v>279.31060000000002</v>
      </c>
      <c r="Z4608" s="18">
        <f>Y4608/(B4608+C4608+D4608+E4608+F4608+G4608+H4608+I4608)</f>
        <v>0.19316085753803597</v>
      </c>
      <c r="AA4608" s="18">
        <f t="shared" si="215"/>
        <v>1616800.8228999993</v>
      </c>
      <c r="AB4608" s="18">
        <f>((B4608+E4608+F4608+H4608+I4608)/(B4608+C4608+D4608+E4608+F4608+G4608+H4608+I4608))*100</f>
        <v>53.665283540802214</v>
      </c>
      <c r="AC4608" s="2">
        <f t="shared" si="214"/>
        <v>0</v>
      </c>
    </row>
    <row r="4609" spans="1:29">
      <c r="A4609" s="15" t="s">
        <v>98</v>
      </c>
      <c r="B4609" s="16" t="s">
        <v>114</v>
      </c>
      <c r="C4609" s="16" t="s">
        <v>284</v>
      </c>
      <c r="D4609" s="16" t="s">
        <v>192</v>
      </c>
      <c r="E4609" s="16" t="str">
        <f>IF([1]Sheet1!L4609="",[1]Sheet1!K4609,[1]Sheet1!L4609)</f>
        <v>0</v>
      </c>
      <c r="F4609" s="16" t="s">
        <v>601</v>
      </c>
      <c r="G4609" s="16" t="s">
        <v>434</v>
      </c>
      <c r="H4609" s="16" t="s">
        <v>96</v>
      </c>
      <c r="I4609" s="16" t="s">
        <v>738</v>
      </c>
      <c r="N4609" s="17">
        <v>7</v>
      </c>
      <c r="O4609" s="17">
        <v>11</v>
      </c>
      <c r="P4609" s="17">
        <v>17</v>
      </c>
      <c r="Q4609" s="2">
        <f>$L$25*(B4609*1000)</f>
        <v>0</v>
      </c>
      <c r="R4609" s="2">
        <f>$L$19*(C4609*1000)</f>
        <v>362775500</v>
      </c>
      <c r="S4609" s="2">
        <f>$L$20*(D4609*1000)</f>
        <v>31836200</v>
      </c>
      <c r="T4609" s="2">
        <f>$L$21*(E4609*1000)</f>
        <v>0</v>
      </c>
      <c r="U4609" s="2">
        <f>$L$22*(F4609*1000)</f>
        <v>0</v>
      </c>
      <c r="V4609" s="2">
        <f>$L$18*(G4609*1000)</f>
        <v>40020000</v>
      </c>
      <c r="W4609" s="2">
        <f>$L$24*(H4609*1000)</f>
        <v>0</v>
      </c>
      <c r="X4609" s="2">
        <f>$L$23*(I4609*1000)</f>
        <v>0</v>
      </c>
      <c r="Y4609" s="2">
        <f t="shared" si="213"/>
        <v>434.63170000000002</v>
      </c>
      <c r="Z4609" s="18">
        <f>Y4609/(B4609+C4609+D4609+E4609+F4609+G4609+H4609+I4609)</f>
        <v>0.27096739401496261</v>
      </c>
      <c r="AA4609" s="18">
        <f t="shared" si="215"/>
        <v>1617235.4545999994</v>
      </c>
      <c r="AB4609" s="18">
        <f>((B4609+E4609+F4609+H4609+I4609)/(B4609+C4609+D4609+E4609+F4609+G4609+H4609+I4609))*100</f>
        <v>32.107231920199503</v>
      </c>
      <c r="AC4609" s="2">
        <f t="shared" si="214"/>
        <v>1</v>
      </c>
    </row>
    <row r="4610" spans="1:29">
      <c r="A4610" s="15" t="s">
        <v>101</v>
      </c>
      <c r="B4610" s="16" t="s">
        <v>180</v>
      </c>
      <c r="C4610" s="16" t="s">
        <v>710</v>
      </c>
      <c r="D4610" s="16" t="s">
        <v>141</v>
      </c>
      <c r="E4610" s="16" t="str">
        <f>IF([1]Sheet1!L4610="",[1]Sheet1!K4610,[1]Sheet1!L4610)</f>
        <v>0</v>
      </c>
      <c r="F4610" s="16" t="s">
        <v>601</v>
      </c>
      <c r="G4610" s="16" t="s">
        <v>468</v>
      </c>
      <c r="H4610" s="16" t="s">
        <v>32</v>
      </c>
      <c r="I4610" s="16" t="s">
        <v>736</v>
      </c>
      <c r="N4610" s="17">
        <v>7</v>
      </c>
      <c r="O4610" s="17">
        <v>11</v>
      </c>
      <c r="P4610" s="17">
        <v>18</v>
      </c>
      <c r="Q4610" s="2">
        <f>$L$25*(B4610*1000)</f>
        <v>0</v>
      </c>
      <c r="R4610" s="2">
        <f>$L$19*(C4610*1000)</f>
        <v>502361200</v>
      </c>
      <c r="S4610" s="2">
        <f>$L$20*(D4610*1000)</f>
        <v>32385100</v>
      </c>
      <c r="T4610" s="2">
        <f>$L$21*(E4610*1000)</f>
        <v>0</v>
      </c>
      <c r="U4610" s="2">
        <f>$L$22*(F4610*1000)</f>
        <v>0</v>
      </c>
      <c r="V4610" s="2">
        <f>$L$18*(G4610*1000)</f>
        <v>41760000</v>
      </c>
      <c r="W4610" s="2">
        <f>$L$24*(H4610*1000)</f>
        <v>0</v>
      </c>
      <c r="X4610" s="2">
        <f>$L$23*(I4610*1000)</f>
        <v>0</v>
      </c>
      <c r="Y4610" s="2">
        <f t="shared" si="213"/>
        <v>576.50630000000001</v>
      </c>
      <c r="Z4610" s="18">
        <f>Y4610/(B4610+C4610+D4610+E4610+F4610+G4610+H4610+I4610)</f>
        <v>0.31162502702702705</v>
      </c>
      <c r="AA4610" s="18">
        <f t="shared" si="215"/>
        <v>1617811.9608999994</v>
      </c>
      <c r="AB4610" s="18">
        <f>((B4610+E4610+F4610+H4610+I4610)/(B4610+C4610+D4610+E4610+F4610+G4610+H4610+I4610))*100</f>
        <v>20.486486486486484</v>
      </c>
      <c r="AC4610" s="2">
        <f t="shared" si="214"/>
        <v>1</v>
      </c>
    </row>
    <row r="4611" spans="1:29">
      <c r="A4611" s="15" t="s">
        <v>106</v>
      </c>
      <c r="B4611" s="16" t="s">
        <v>180</v>
      </c>
      <c r="C4611" s="16" t="s">
        <v>1489</v>
      </c>
      <c r="D4611" s="16" t="s">
        <v>141</v>
      </c>
      <c r="E4611" s="16" t="str">
        <f>IF([1]Sheet1!L4611="",[1]Sheet1!K4611,[1]Sheet1!L4611)</f>
        <v>1</v>
      </c>
      <c r="F4611" s="16" t="s">
        <v>601</v>
      </c>
      <c r="G4611" s="16" t="s">
        <v>402</v>
      </c>
      <c r="H4611" s="16" t="s">
        <v>32</v>
      </c>
      <c r="I4611" s="16" t="s">
        <v>1289</v>
      </c>
      <c r="N4611" s="17">
        <v>7</v>
      </c>
      <c r="O4611" s="17">
        <v>11</v>
      </c>
      <c r="P4611" s="17">
        <v>19</v>
      </c>
      <c r="Q4611" s="2">
        <f>$L$25*(B4611*1000)</f>
        <v>0</v>
      </c>
      <c r="R4611" s="2">
        <f>$L$19*(C4611*1000)</f>
        <v>509727200</v>
      </c>
      <c r="S4611" s="2">
        <f>$L$20*(D4611*1000)</f>
        <v>32385100</v>
      </c>
      <c r="T4611" s="2">
        <f>$L$21*(E4611*1000)</f>
        <v>0</v>
      </c>
      <c r="U4611" s="2">
        <f>$L$22*(F4611*1000)</f>
        <v>0</v>
      </c>
      <c r="V4611" s="2">
        <f>$L$18*(G4611*1000)</f>
        <v>43500000</v>
      </c>
      <c r="W4611" s="2">
        <f>$L$24*(H4611*1000)</f>
        <v>0</v>
      </c>
      <c r="X4611" s="2">
        <f>$L$23*(I4611*1000)</f>
        <v>0</v>
      </c>
      <c r="Y4611" s="2">
        <f t="shared" si="213"/>
        <v>585.6123</v>
      </c>
      <c r="Z4611" s="18">
        <f>Y4611/(B4611+C4611+D4611+E4611+F4611+G4611+H4611+I4611)</f>
        <v>0.33235658342792279</v>
      </c>
      <c r="AA4611" s="18">
        <f t="shared" si="215"/>
        <v>1618397.5731999993</v>
      </c>
      <c r="AB4611" s="18">
        <f>((B4611+E4611+F4611+H4611+I4611)/(B4611+C4611+D4611+E4611+F4611+G4611+H4611+I4611))*100</f>
        <v>15.266742338251987</v>
      </c>
      <c r="AC4611" s="2">
        <f t="shared" si="214"/>
        <v>1</v>
      </c>
    </row>
    <row r="4612" spans="1:29">
      <c r="A4612" s="15" t="s">
        <v>110</v>
      </c>
      <c r="B4612" s="16" t="s">
        <v>180</v>
      </c>
      <c r="C4612" s="16" t="s">
        <v>907</v>
      </c>
      <c r="D4612" s="16" t="s">
        <v>141</v>
      </c>
      <c r="E4612" s="16" t="str">
        <f>IF([1]Sheet1!L4612="",[1]Sheet1!K4612,[1]Sheet1!L4612)</f>
        <v>82</v>
      </c>
      <c r="F4612" s="16" t="s">
        <v>601</v>
      </c>
      <c r="G4612" s="16" t="s">
        <v>137</v>
      </c>
      <c r="H4612" s="16" t="s">
        <v>32</v>
      </c>
      <c r="I4612" s="16" t="s">
        <v>548</v>
      </c>
      <c r="N4612" s="17">
        <v>7</v>
      </c>
      <c r="O4612" s="17">
        <v>11</v>
      </c>
      <c r="P4612" s="17">
        <v>20</v>
      </c>
      <c r="Q4612" s="2">
        <f>$L$25*(B4612*1000)</f>
        <v>0</v>
      </c>
      <c r="R4612" s="2">
        <f>$L$19*(C4612*1000)</f>
        <v>511937000</v>
      </c>
      <c r="S4612" s="2">
        <f>$L$20*(D4612*1000)</f>
        <v>32385100</v>
      </c>
      <c r="T4612" s="2">
        <f>$L$21*(E4612*1000)</f>
        <v>0</v>
      </c>
      <c r="U4612" s="2">
        <f>$L$22*(F4612*1000)</f>
        <v>0</v>
      </c>
      <c r="V4612" s="2">
        <f>$L$18*(G4612*1000)</f>
        <v>44370000</v>
      </c>
      <c r="W4612" s="2">
        <f>$L$24*(H4612*1000)</f>
        <v>0</v>
      </c>
      <c r="X4612" s="2">
        <f>$L$23*(I4612*1000)</f>
        <v>0</v>
      </c>
      <c r="Y4612" s="2">
        <f t="shared" si="213"/>
        <v>588.69209999999998</v>
      </c>
      <c r="Z4612" s="18">
        <f>Y4612/(B4612+C4612+D4612+E4612+F4612+G4612+H4612+I4612)</f>
        <v>0.33334773499433745</v>
      </c>
      <c r="AA4612" s="18">
        <f t="shared" si="215"/>
        <v>1618986.2652999994</v>
      </c>
      <c r="AB4612" s="18">
        <f>((B4612+E4612+F4612+H4612+I4612)/(B4612+C4612+D4612+E4612+F4612+G4612+H4612+I4612))*100</f>
        <v>15.062287655719139</v>
      </c>
      <c r="AC4612" s="2">
        <f t="shared" si="214"/>
        <v>1</v>
      </c>
    </row>
    <row r="4613" spans="1:29">
      <c r="A4613" s="15" t="s">
        <v>113</v>
      </c>
      <c r="B4613" s="16" t="s">
        <v>180</v>
      </c>
      <c r="C4613" s="16" t="s">
        <v>1531</v>
      </c>
      <c r="D4613" s="16" t="s">
        <v>192</v>
      </c>
      <c r="E4613" s="16" t="str">
        <f>IF([1]Sheet1!L4613="",[1]Sheet1!K4613,[1]Sheet1!L4613)</f>
        <v>21</v>
      </c>
      <c r="F4613" s="16" t="s">
        <v>601</v>
      </c>
      <c r="G4613" s="16" t="s">
        <v>137</v>
      </c>
      <c r="H4613" s="16" t="s">
        <v>32</v>
      </c>
      <c r="I4613" s="16" t="s">
        <v>1219</v>
      </c>
      <c r="N4613" s="17">
        <v>7</v>
      </c>
      <c r="O4613" s="17">
        <v>11</v>
      </c>
      <c r="P4613" s="17">
        <v>21</v>
      </c>
      <c r="Q4613" s="2">
        <f>$L$25*(B4613*1000)</f>
        <v>0</v>
      </c>
      <c r="R4613" s="2">
        <f>$L$19*(C4613*1000)</f>
        <v>493890300</v>
      </c>
      <c r="S4613" s="2">
        <f>$L$20*(D4613*1000)</f>
        <v>31836200</v>
      </c>
      <c r="T4613" s="2">
        <f>$L$21*(E4613*1000)</f>
        <v>0</v>
      </c>
      <c r="U4613" s="2">
        <f>$L$22*(F4613*1000)</f>
        <v>0</v>
      </c>
      <c r="V4613" s="2">
        <f>$L$18*(G4613*1000)</f>
        <v>44370000</v>
      </c>
      <c r="W4613" s="2">
        <f>$L$24*(H4613*1000)</f>
        <v>0</v>
      </c>
      <c r="X4613" s="2">
        <f>$L$23*(I4613*1000)</f>
        <v>0</v>
      </c>
      <c r="Y4613" s="2">
        <f t="shared" si="213"/>
        <v>570.09649999999999</v>
      </c>
      <c r="Z4613" s="18">
        <f>Y4613/(B4613+C4613+D4613+E4613+F4613+G4613+H4613+I4613)</f>
        <v>0.3499671577655003</v>
      </c>
      <c r="AA4613" s="18">
        <f t="shared" si="215"/>
        <v>1619556.3617999994</v>
      </c>
      <c r="AB4613" s="18">
        <f>((B4613+E4613+F4613+H4613+I4613)/(B4613+C4613+D4613+E4613+F4613+G4613+H4613+I4613))*100</f>
        <v>10.988336402701043</v>
      </c>
      <c r="AC4613" s="2">
        <f t="shared" si="214"/>
        <v>1</v>
      </c>
    </row>
    <row r="4614" spans="1:29">
      <c r="A4614" s="15" t="s">
        <v>117</v>
      </c>
      <c r="B4614" s="16" t="s">
        <v>180</v>
      </c>
      <c r="C4614" s="16" t="s">
        <v>1346</v>
      </c>
      <c r="D4614" s="16" t="s">
        <v>192</v>
      </c>
      <c r="E4614" s="16" t="str">
        <f>IF([1]Sheet1!L4614="",[1]Sheet1!K4614,[1]Sheet1!L4614)</f>
        <v>187</v>
      </c>
      <c r="F4614" s="16" t="s">
        <v>601</v>
      </c>
      <c r="G4614" s="16" t="s">
        <v>434</v>
      </c>
      <c r="H4614" s="16" t="s">
        <v>32</v>
      </c>
      <c r="I4614" s="16" t="s">
        <v>451</v>
      </c>
      <c r="N4614" s="17">
        <v>7</v>
      </c>
      <c r="O4614" s="17">
        <v>11</v>
      </c>
      <c r="P4614" s="17">
        <v>22</v>
      </c>
      <c r="Q4614" s="2">
        <f>$L$25*(B4614*1000)</f>
        <v>0</v>
      </c>
      <c r="R4614" s="2">
        <f>$L$19*(C4614*1000)</f>
        <v>388188200</v>
      </c>
      <c r="S4614" s="2">
        <f>$L$20*(D4614*1000)</f>
        <v>31836200</v>
      </c>
      <c r="T4614" s="2">
        <f>$L$21*(E4614*1000)</f>
        <v>0</v>
      </c>
      <c r="U4614" s="2">
        <f>$L$22*(F4614*1000)</f>
        <v>0</v>
      </c>
      <c r="V4614" s="2">
        <f>$L$18*(G4614*1000)</f>
        <v>40020000</v>
      </c>
      <c r="W4614" s="2">
        <f>$L$24*(H4614*1000)</f>
        <v>0</v>
      </c>
      <c r="X4614" s="2">
        <f>$L$23*(I4614*1000)</f>
        <v>0</v>
      </c>
      <c r="Y4614" s="2">
        <f t="shared" si="213"/>
        <v>460.0444</v>
      </c>
      <c r="Z4614" s="18">
        <f>Y4614/(B4614+C4614+D4614+E4614+F4614+G4614+H4614+I4614)</f>
        <v>0.30731088844355375</v>
      </c>
      <c r="AA4614" s="18">
        <f t="shared" si="215"/>
        <v>1620016.4061999994</v>
      </c>
      <c r="AB4614" s="18">
        <f>((B4614+E4614+F4614+H4614+I4614)/(B4614+C4614+D4614+E4614+F4614+G4614+H4614+I4614))*100</f>
        <v>22.645290581162325</v>
      </c>
      <c r="AC4614" s="2">
        <f t="shared" si="214"/>
        <v>1</v>
      </c>
    </row>
    <row r="4615" spans="1:29">
      <c r="A4615" s="15" t="s">
        <v>120</v>
      </c>
      <c r="B4615" s="16" t="s">
        <v>180</v>
      </c>
      <c r="C4615" s="16" t="s">
        <v>1187</v>
      </c>
      <c r="D4615" s="16" t="s">
        <v>141</v>
      </c>
      <c r="E4615" s="16" t="str">
        <f>IF([1]Sheet1!L4615="",[1]Sheet1!K4615,[1]Sheet1!L4615)</f>
        <v>0</v>
      </c>
      <c r="F4615" s="16" t="s">
        <v>601</v>
      </c>
      <c r="G4615" s="16" t="s">
        <v>593</v>
      </c>
      <c r="H4615" s="16" t="s">
        <v>32</v>
      </c>
      <c r="I4615" s="16" t="s">
        <v>932</v>
      </c>
      <c r="N4615" s="17">
        <v>7</v>
      </c>
      <c r="O4615" s="17">
        <v>11</v>
      </c>
      <c r="P4615" s="17">
        <v>23</v>
      </c>
      <c r="Q4615" s="2">
        <f>$L$25*(B4615*1000)</f>
        <v>0</v>
      </c>
      <c r="R4615" s="2">
        <f>$L$19*(C4615*1000)</f>
        <v>339940900</v>
      </c>
      <c r="S4615" s="2">
        <f>$L$20*(D4615*1000)</f>
        <v>32385100</v>
      </c>
      <c r="T4615" s="2">
        <f>$L$21*(E4615*1000)</f>
        <v>0</v>
      </c>
      <c r="U4615" s="2">
        <f>$L$22*(F4615*1000)</f>
        <v>0</v>
      </c>
      <c r="V4615" s="2">
        <f>$L$18*(G4615*1000)</f>
        <v>38280000</v>
      </c>
      <c r="W4615" s="2">
        <f>$L$24*(H4615*1000)</f>
        <v>0</v>
      </c>
      <c r="X4615" s="2">
        <f>$L$23*(I4615*1000)</f>
        <v>0</v>
      </c>
      <c r="Y4615" s="2">
        <f t="shared" si="213"/>
        <v>410.60599999999999</v>
      </c>
      <c r="Z4615" s="18">
        <f>Y4615/(B4615+C4615+D4615+E4615+F4615+G4615+H4615+I4615)</f>
        <v>0.34274290484140235</v>
      </c>
      <c r="AA4615" s="18">
        <f t="shared" si="215"/>
        <v>1620427.0121999993</v>
      </c>
      <c r="AB4615" s="18">
        <f>((B4615+E4615+F4615+H4615+I4615)/(B4615+C4615+D4615+E4615+F4615+G4615+H4615+I4615))*100</f>
        <v>14.357262103505844</v>
      </c>
      <c r="AC4615" s="2">
        <f t="shared" si="214"/>
        <v>1</v>
      </c>
    </row>
    <row r="4616" spans="1:29">
      <c r="A4616" s="15" t="s">
        <v>29</v>
      </c>
      <c r="B4616" s="16" t="s">
        <v>180</v>
      </c>
      <c r="C4616" s="16" t="s">
        <v>1302</v>
      </c>
      <c r="D4616" s="16" t="s">
        <v>141</v>
      </c>
      <c r="E4616" s="16" t="str">
        <f>IF([1]Sheet1!L4616="",[1]Sheet1!K4616,[1]Sheet1!L4616)</f>
        <v>0</v>
      </c>
      <c r="F4616" s="16" t="s">
        <v>601</v>
      </c>
      <c r="G4616" s="16" t="s">
        <v>605</v>
      </c>
      <c r="H4616" s="16" t="s">
        <v>32</v>
      </c>
      <c r="I4616" s="16" t="s">
        <v>620</v>
      </c>
      <c r="N4616" s="17">
        <v>7</v>
      </c>
      <c r="O4616" s="17">
        <v>11</v>
      </c>
      <c r="P4616" s="17">
        <v>24</v>
      </c>
      <c r="Q4616" s="2">
        <f>$L$25*(B4616*1000)</f>
        <v>0</v>
      </c>
      <c r="R4616" s="2">
        <f>$L$19*(C4616*1000)</f>
        <v>310845200</v>
      </c>
      <c r="S4616" s="2">
        <f>$L$20*(D4616*1000)</f>
        <v>32385100</v>
      </c>
      <c r="T4616" s="2">
        <f>$L$21*(E4616*1000)</f>
        <v>0</v>
      </c>
      <c r="U4616" s="2">
        <f>$L$22*(F4616*1000)</f>
        <v>0</v>
      </c>
      <c r="V4616" s="2">
        <f>$L$18*(G4616*1000)</f>
        <v>37410000</v>
      </c>
      <c r="W4616" s="2">
        <f>$L$24*(H4616*1000)</f>
        <v>0</v>
      </c>
      <c r="X4616" s="2">
        <f>$L$23*(I4616*1000)</f>
        <v>0</v>
      </c>
      <c r="Y4616" s="2">
        <f t="shared" ref="Y4616:Y4679" si="216">(SUM(Q4616:X4616))/1000000</f>
        <v>380.64030000000002</v>
      </c>
      <c r="Z4616" s="18">
        <f>Y4616/(B4616+C4616+D4616+E4616+F4616+G4616+H4616+I4616)</f>
        <v>0.34199487870619949</v>
      </c>
      <c r="AA4616" s="18">
        <f t="shared" si="215"/>
        <v>1620807.6524999994</v>
      </c>
      <c r="AB4616" s="18">
        <f>((B4616+E4616+F4616+H4616+I4616)/(B4616+C4616+D4616+E4616+F4616+G4616+H4616+I4616))*100</f>
        <v>15.00449236298293</v>
      </c>
      <c r="AC4616" s="2">
        <f t="shared" si="214"/>
        <v>1</v>
      </c>
    </row>
    <row r="4617" spans="1:29">
      <c r="A4617" s="15" t="s">
        <v>37</v>
      </c>
      <c r="B4617" s="16" t="s">
        <v>70</v>
      </c>
      <c r="C4617" s="16" t="s">
        <v>1124</v>
      </c>
      <c r="D4617" s="16" t="s">
        <v>192</v>
      </c>
      <c r="E4617" s="16" t="str">
        <f>IF([1]Sheet1!L4617="",[1]Sheet1!K4617,[1]Sheet1!L4617)</f>
        <v>0</v>
      </c>
      <c r="F4617" s="16" t="s">
        <v>601</v>
      </c>
      <c r="G4617" s="16" t="s">
        <v>593</v>
      </c>
      <c r="H4617" s="16" t="s">
        <v>32</v>
      </c>
      <c r="I4617" s="16" t="s">
        <v>382</v>
      </c>
      <c r="N4617" s="17">
        <v>7</v>
      </c>
      <c r="O4617" s="17">
        <v>12</v>
      </c>
      <c r="P4617" s="17">
        <v>1</v>
      </c>
      <c r="Q4617" s="2">
        <f>$L$25*(B4617*1000)</f>
        <v>0</v>
      </c>
      <c r="R4617" s="2">
        <f>$L$19*(C4617*1000)</f>
        <v>316738000</v>
      </c>
      <c r="S4617" s="2">
        <f>$L$20*(D4617*1000)</f>
        <v>31836200</v>
      </c>
      <c r="T4617" s="2">
        <f>$L$21*(E4617*1000)</f>
        <v>0</v>
      </c>
      <c r="U4617" s="2">
        <f>$L$22*(F4617*1000)</f>
        <v>0</v>
      </c>
      <c r="V4617" s="2">
        <f>$L$18*(G4617*1000)</f>
        <v>38280000</v>
      </c>
      <c r="W4617" s="2">
        <f>$L$24*(H4617*1000)</f>
        <v>0</v>
      </c>
      <c r="X4617" s="2">
        <f>$L$23*(I4617*1000)</f>
        <v>0</v>
      </c>
      <c r="Y4617" s="2">
        <f t="shared" si="216"/>
        <v>386.85419999999999</v>
      </c>
      <c r="Z4617" s="18">
        <f>Y4617/(B4617+C4617+D4617+E4617+F4617+G4617+H4617+I4617)</f>
        <v>0.3447898395721925</v>
      </c>
      <c r="AA4617" s="18">
        <f t="shared" si="215"/>
        <v>1621194.5066999993</v>
      </c>
      <c r="AB4617" s="18">
        <f>((B4617+E4617+F4617+H4617+I4617)/(B4617+C4617+D4617+E4617+F4617+G4617+H4617+I4617))*100</f>
        <v>14.260249554367203</v>
      </c>
      <c r="AC4617" s="2">
        <f t="shared" ref="AC4617:AC4680" si="217">IF(AB4617&gt;50,0,1)</f>
        <v>1</v>
      </c>
    </row>
    <row r="4618" spans="1:29">
      <c r="A4618" s="15" t="s">
        <v>42</v>
      </c>
      <c r="B4618" s="16" t="s">
        <v>180</v>
      </c>
      <c r="C4618" s="16" t="s">
        <v>1087</v>
      </c>
      <c r="D4618" s="16" t="s">
        <v>192</v>
      </c>
      <c r="E4618" s="16" t="str">
        <f>IF([1]Sheet1!L4618="",[1]Sheet1!K4618,[1]Sheet1!L4618)</f>
        <v>0</v>
      </c>
      <c r="F4618" s="16" t="s">
        <v>601</v>
      </c>
      <c r="G4618" s="16" t="s">
        <v>593</v>
      </c>
      <c r="H4618" s="16" t="s">
        <v>32</v>
      </c>
      <c r="I4618" s="16" t="s">
        <v>1172</v>
      </c>
      <c r="N4618" s="17">
        <v>7</v>
      </c>
      <c r="O4618" s="17">
        <v>12</v>
      </c>
      <c r="P4618" s="17">
        <v>2</v>
      </c>
      <c r="Q4618" s="2">
        <f>$L$25*(B4618*1000)</f>
        <v>0</v>
      </c>
      <c r="R4618" s="2">
        <f>$L$19*(C4618*1000)</f>
        <v>383400300</v>
      </c>
      <c r="S4618" s="2">
        <f>$L$20*(D4618*1000)</f>
        <v>31836200</v>
      </c>
      <c r="T4618" s="2">
        <f>$L$21*(E4618*1000)</f>
        <v>0</v>
      </c>
      <c r="U4618" s="2">
        <f>$L$22*(F4618*1000)</f>
        <v>0</v>
      </c>
      <c r="V4618" s="2">
        <f>$L$18*(G4618*1000)</f>
        <v>38280000</v>
      </c>
      <c r="W4618" s="2">
        <f>$L$24*(H4618*1000)</f>
        <v>0</v>
      </c>
      <c r="X4618" s="2">
        <f>$L$23*(I4618*1000)</f>
        <v>0</v>
      </c>
      <c r="Y4618" s="2">
        <f t="shared" si="216"/>
        <v>453.51650000000001</v>
      </c>
      <c r="Z4618" s="18">
        <f>Y4618/(B4618+C4618+D4618+E4618+F4618+G4618+H4618+I4618)</f>
        <v>0.35156317829457367</v>
      </c>
      <c r="AA4618" s="18">
        <f t="shared" ref="AA4618:AA4681" si="218">Y4618+AA4617</f>
        <v>1621648.0231999992</v>
      </c>
      <c r="AB4618" s="18">
        <f>((B4618+E4618+F4618+H4618+I4618)/(B4618+C4618+D4618+E4618+F4618+G4618+H4618+I4618))*100</f>
        <v>11.395348837209303</v>
      </c>
      <c r="AC4618" s="2">
        <f t="shared" si="217"/>
        <v>1</v>
      </c>
    </row>
    <row r="4619" spans="1:29">
      <c r="A4619" s="15" t="s">
        <v>47</v>
      </c>
      <c r="B4619" s="16" t="s">
        <v>180</v>
      </c>
      <c r="C4619" s="16" t="s">
        <v>214</v>
      </c>
      <c r="D4619" s="16" t="s">
        <v>192</v>
      </c>
      <c r="E4619" s="16" t="str">
        <f>IF([1]Sheet1!L4619="",[1]Sheet1!K4619,[1]Sheet1!L4619)</f>
        <v>0</v>
      </c>
      <c r="F4619" s="16" t="s">
        <v>601</v>
      </c>
      <c r="G4619" s="16" t="s">
        <v>398</v>
      </c>
      <c r="H4619" s="16" t="s">
        <v>32</v>
      </c>
      <c r="I4619" s="16" t="s">
        <v>989</v>
      </c>
      <c r="N4619" s="17">
        <v>7</v>
      </c>
      <c r="O4619" s="17">
        <v>12</v>
      </c>
      <c r="P4619" s="17">
        <v>3</v>
      </c>
      <c r="Q4619" s="2">
        <f>$L$25*(B4619*1000)</f>
        <v>0</v>
      </c>
      <c r="R4619" s="2">
        <f>$L$19*(C4619*1000)</f>
        <v>393712700</v>
      </c>
      <c r="S4619" s="2">
        <f>$L$20*(D4619*1000)</f>
        <v>31836200</v>
      </c>
      <c r="T4619" s="2">
        <f>$L$21*(E4619*1000)</f>
        <v>0</v>
      </c>
      <c r="U4619" s="2">
        <f>$L$22*(F4619*1000)</f>
        <v>0</v>
      </c>
      <c r="V4619" s="2">
        <f>$L$18*(G4619*1000)</f>
        <v>34800000</v>
      </c>
      <c r="W4619" s="2">
        <f>$L$24*(H4619*1000)</f>
        <v>0</v>
      </c>
      <c r="X4619" s="2">
        <f>$L$23*(I4619*1000)</f>
        <v>0</v>
      </c>
      <c r="Y4619" s="2">
        <f t="shared" si="216"/>
        <v>460.34890000000001</v>
      </c>
      <c r="Z4619" s="18">
        <f>Y4619/(B4619+C4619+D4619+E4619+F4619+G4619+H4619+I4619)</f>
        <v>0.35493361603700851</v>
      </c>
      <c r="AA4619" s="18">
        <f t="shared" si="218"/>
        <v>1622108.3720999993</v>
      </c>
      <c r="AB4619" s="18">
        <f>((B4619+E4619+F4619+H4619+I4619)/(B4619+C4619+D4619+E4619+F4619+G4619+H4619+I4619))*100</f>
        <v>10.023130300693909</v>
      </c>
      <c r="AC4619" s="2">
        <f t="shared" si="217"/>
        <v>1</v>
      </c>
    </row>
    <row r="4620" spans="1:29">
      <c r="A4620" s="15" t="s">
        <v>50</v>
      </c>
      <c r="B4620" s="16" t="s">
        <v>180</v>
      </c>
      <c r="C4620" s="16" t="s">
        <v>634</v>
      </c>
      <c r="D4620" s="16" t="s">
        <v>192</v>
      </c>
      <c r="E4620" s="16" t="str">
        <f>IF([1]Sheet1!L4620="",[1]Sheet1!K4620,[1]Sheet1!L4620)</f>
        <v>0</v>
      </c>
      <c r="F4620" s="16" t="s">
        <v>601</v>
      </c>
      <c r="G4620" s="16" t="s">
        <v>581</v>
      </c>
      <c r="H4620" s="16" t="s">
        <v>122</v>
      </c>
      <c r="I4620" s="16" t="s">
        <v>1195</v>
      </c>
      <c r="N4620" s="17">
        <v>7</v>
      </c>
      <c r="O4620" s="17">
        <v>12</v>
      </c>
      <c r="P4620" s="17">
        <v>4</v>
      </c>
      <c r="Q4620" s="2">
        <f>$L$25*(B4620*1000)</f>
        <v>0</v>
      </c>
      <c r="R4620" s="2">
        <f>$L$19*(C4620*1000)</f>
        <v>402183600</v>
      </c>
      <c r="S4620" s="2">
        <f>$L$20*(D4620*1000)</f>
        <v>31836200</v>
      </c>
      <c r="T4620" s="2">
        <f>$L$21*(E4620*1000)</f>
        <v>0</v>
      </c>
      <c r="U4620" s="2">
        <f>$L$22*(F4620*1000)</f>
        <v>0</v>
      </c>
      <c r="V4620" s="2">
        <f>$L$18*(G4620*1000)</f>
        <v>35670000</v>
      </c>
      <c r="W4620" s="2">
        <f>$L$24*(H4620*1000)</f>
        <v>0</v>
      </c>
      <c r="X4620" s="2">
        <f>$L$23*(I4620*1000)</f>
        <v>0</v>
      </c>
      <c r="Y4620" s="2">
        <f t="shared" si="216"/>
        <v>469.68979999999999</v>
      </c>
      <c r="Z4620" s="18">
        <f>Y4620/(B4620+C4620+D4620+E4620+F4620+G4620+H4620+I4620)</f>
        <v>0.35963996937212861</v>
      </c>
      <c r="AA4620" s="18">
        <f t="shared" si="218"/>
        <v>1622578.0618999994</v>
      </c>
      <c r="AB4620" s="18">
        <f>((B4620+E4620+F4620+H4620+I4620)/(B4620+C4620+D4620+E4620+F4620+G4620+H4620+I4620))*100</f>
        <v>8.8055130168453282</v>
      </c>
      <c r="AC4620" s="2">
        <f t="shared" si="217"/>
        <v>1</v>
      </c>
    </row>
    <row r="4621" spans="1:29">
      <c r="A4621" s="15" t="s">
        <v>53</v>
      </c>
      <c r="B4621" s="16" t="s">
        <v>180</v>
      </c>
      <c r="C4621" s="16" t="s">
        <v>777</v>
      </c>
      <c r="D4621" s="16" t="s">
        <v>192</v>
      </c>
      <c r="E4621" s="16" t="str">
        <f>IF([1]Sheet1!L4621="",[1]Sheet1!K4621,[1]Sheet1!L4621)</f>
        <v>0</v>
      </c>
      <c r="F4621" s="16" t="s">
        <v>44</v>
      </c>
      <c r="G4621" s="16" t="s">
        <v>581</v>
      </c>
      <c r="H4621" s="16" t="s">
        <v>685</v>
      </c>
      <c r="I4621" s="16" t="s">
        <v>173</v>
      </c>
      <c r="N4621" s="17">
        <v>7</v>
      </c>
      <c r="O4621" s="17">
        <v>12</v>
      </c>
      <c r="P4621" s="17">
        <v>5</v>
      </c>
      <c r="Q4621" s="2">
        <f>$L$25*(B4621*1000)</f>
        <v>0</v>
      </c>
      <c r="R4621" s="2">
        <f>$L$19*(C4621*1000)</f>
        <v>437908700</v>
      </c>
      <c r="S4621" s="2">
        <f>$L$20*(D4621*1000)</f>
        <v>31836200</v>
      </c>
      <c r="T4621" s="2">
        <f>$L$21*(E4621*1000)</f>
        <v>0</v>
      </c>
      <c r="U4621" s="2">
        <f>$L$22*(F4621*1000)</f>
        <v>0</v>
      </c>
      <c r="V4621" s="2">
        <f>$L$18*(G4621*1000)</f>
        <v>35670000</v>
      </c>
      <c r="W4621" s="2">
        <f>$L$24*(H4621*1000)</f>
        <v>0</v>
      </c>
      <c r="X4621" s="2">
        <f>$L$23*(I4621*1000)</f>
        <v>0</v>
      </c>
      <c r="Y4621" s="2">
        <f t="shared" si="216"/>
        <v>505.41489999999999</v>
      </c>
      <c r="Z4621" s="18">
        <f>Y4621/(B4621+C4621+D4621+E4621+F4621+G4621+H4621+I4621)</f>
        <v>0.33784418449197862</v>
      </c>
      <c r="AA4621" s="18">
        <f t="shared" si="218"/>
        <v>1623083.4767999994</v>
      </c>
      <c r="AB4621" s="18">
        <f>((B4621+E4621+F4621+H4621+I4621)/(B4621+C4621+D4621+E4621+F4621+G4621+H4621+I4621))*100</f>
        <v>13.903743315508022</v>
      </c>
      <c r="AC4621" s="2">
        <f t="shared" si="217"/>
        <v>1</v>
      </c>
    </row>
    <row r="4622" spans="1:29">
      <c r="A4622" s="15" t="s">
        <v>57</v>
      </c>
      <c r="B4622" s="16" t="s">
        <v>114</v>
      </c>
      <c r="C4622" s="16" t="s">
        <v>1433</v>
      </c>
      <c r="D4622" s="16" t="s">
        <v>192</v>
      </c>
      <c r="E4622" s="16" t="str">
        <f>IF([1]Sheet1!L4622="",[1]Sheet1!K4622,[1]Sheet1!L4622)</f>
        <v>0</v>
      </c>
      <c r="F4622" s="16" t="s">
        <v>44</v>
      </c>
      <c r="G4622" s="16" t="s">
        <v>484</v>
      </c>
      <c r="H4622" s="16" t="s">
        <v>165</v>
      </c>
      <c r="I4622" s="16" t="s">
        <v>141</v>
      </c>
      <c r="N4622" s="17">
        <v>7</v>
      </c>
      <c r="O4622" s="17">
        <v>12</v>
      </c>
      <c r="P4622" s="17">
        <v>6</v>
      </c>
      <c r="Q4622" s="2">
        <f>$L$25*(B4622*1000)</f>
        <v>0</v>
      </c>
      <c r="R4622" s="2">
        <f>$L$19*(C4622*1000)</f>
        <v>515251700</v>
      </c>
      <c r="S4622" s="2">
        <f>$L$20*(D4622*1000)</f>
        <v>31836200</v>
      </c>
      <c r="T4622" s="2">
        <f>$L$21*(E4622*1000)</f>
        <v>0</v>
      </c>
      <c r="U4622" s="2">
        <f>$L$22*(F4622*1000)</f>
        <v>0</v>
      </c>
      <c r="V4622" s="2">
        <f>$L$18*(G4622*1000)</f>
        <v>36540000</v>
      </c>
      <c r="W4622" s="2">
        <f>$L$24*(H4622*1000)</f>
        <v>0</v>
      </c>
      <c r="X4622" s="2">
        <f>$L$23*(I4622*1000)</f>
        <v>0</v>
      </c>
      <c r="Y4622" s="2">
        <f t="shared" si="216"/>
        <v>583.62789999999995</v>
      </c>
      <c r="Z4622" s="18">
        <f>Y4622/(B4622+C4622+D4622+E4622+F4622+G4622+H4622+I4622)</f>
        <v>0.30668833420914343</v>
      </c>
      <c r="AA4622" s="18">
        <f t="shared" si="218"/>
        <v>1623667.1046999993</v>
      </c>
      <c r="AB4622" s="18">
        <f>((B4622+E4622+F4622+H4622+I4622)/(B4622+C4622+D4622+E4622+F4622+G4622+H4622+I4622))*100</f>
        <v>21.229637414608511</v>
      </c>
      <c r="AC4622" s="2">
        <f t="shared" si="217"/>
        <v>1</v>
      </c>
    </row>
    <row r="4623" spans="1:29">
      <c r="A4623" s="15" t="s">
        <v>60</v>
      </c>
      <c r="B4623" s="16" t="s">
        <v>114</v>
      </c>
      <c r="C4623" s="16" t="s">
        <v>1532</v>
      </c>
      <c r="D4623" s="16" t="s">
        <v>1217</v>
      </c>
      <c r="E4623" s="16" t="str">
        <f>IF([1]Sheet1!L4623="",[1]Sheet1!K4623,[1]Sheet1!L4623)</f>
        <v>0</v>
      </c>
      <c r="F4623" s="16" t="s">
        <v>44</v>
      </c>
      <c r="G4623" s="16" t="s">
        <v>593</v>
      </c>
      <c r="H4623" s="16" t="s">
        <v>499</v>
      </c>
      <c r="I4623" s="16" t="s">
        <v>510</v>
      </c>
      <c r="N4623" s="17">
        <v>7</v>
      </c>
      <c r="O4623" s="17">
        <v>12</v>
      </c>
      <c r="P4623" s="17">
        <v>7</v>
      </c>
      <c r="Q4623" s="2">
        <f>$L$25*(B4623*1000)</f>
        <v>0</v>
      </c>
      <c r="R4623" s="2">
        <f>$L$19*(C4623*1000)</f>
        <v>533666700</v>
      </c>
      <c r="S4623" s="2">
        <f>$L$20*(D4623*1000)</f>
        <v>43912000</v>
      </c>
      <c r="T4623" s="2">
        <f>$L$21*(E4623*1000)</f>
        <v>0</v>
      </c>
      <c r="U4623" s="2">
        <f>$L$22*(F4623*1000)</f>
        <v>0</v>
      </c>
      <c r="V4623" s="2">
        <f>$L$18*(G4623*1000)</f>
        <v>38280000</v>
      </c>
      <c r="W4623" s="2">
        <f>$L$24*(H4623*1000)</f>
        <v>0</v>
      </c>
      <c r="X4623" s="2">
        <f>$L$23*(I4623*1000)</f>
        <v>0</v>
      </c>
      <c r="Y4623" s="2">
        <f t="shared" si="216"/>
        <v>615.8587</v>
      </c>
      <c r="Z4623" s="18">
        <f>Y4623/(B4623+C4623+D4623+E4623+F4623+G4623+H4623+I4623)</f>
        <v>0.28564874768089055</v>
      </c>
      <c r="AA4623" s="18">
        <f t="shared" si="218"/>
        <v>1624282.9633999993</v>
      </c>
      <c r="AB4623" s="18">
        <f>((B4623+E4623+F4623+H4623+I4623)/(B4623+C4623+D4623+E4623+F4623+G4623+H4623+I4623))*100</f>
        <v>27.040816326530614</v>
      </c>
      <c r="AC4623" s="2">
        <f t="shared" si="217"/>
        <v>1</v>
      </c>
    </row>
    <row r="4624" spans="1:29">
      <c r="A4624" s="15" t="s">
        <v>64</v>
      </c>
      <c r="B4624" s="16" t="s">
        <v>111</v>
      </c>
      <c r="C4624" s="16" t="s">
        <v>1533</v>
      </c>
      <c r="D4624" s="16" t="s">
        <v>688</v>
      </c>
      <c r="E4624" s="16" t="str">
        <f>IF([1]Sheet1!L4624="",[1]Sheet1!K4624,[1]Sheet1!L4624)</f>
        <v>0</v>
      </c>
      <c r="F4624" s="16" t="s">
        <v>44</v>
      </c>
      <c r="G4624" s="16" t="s">
        <v>434</v>
      </c>
      <c r="H4624" s="16" t="s">
        <v>822</v>
      </c>
      <c r="I4624" s="16" t="s">
        <v>942</v>
      </c>
      <c r="N4624" s="17">
        <v>7</v>
      </c>
      <c r="O4624" s="17">
        <v>12</v>
      </c>
      <c r="P4624" s="17">
        <v>8</v>
      </c>
      <c r="Q4624" s="2">
        <f>$L$25*(B4624*1000)</f>
        <v>0</v>
      </c>
      <c r="R4624" s="2">
        <f>$L$19*(C4624*1000)</f>
        <v>555028100</v>
      </c>
      <c r="S4624" s="2">
        <f>$L$20*(D4624*1000)</f>
        <v>63123500</v>
      </c>
      <c r="T4624" s="2">
        <f>$L$21*(E4624*1000)</f>
        <v>0</v>
      </c>
      <c r="U4624" s="2">
        <f>$L$22*(F4624*1000)</f>
        <v>0</v>
      </c>
      <c r="V4624" s="2">
        <f>$L$18*(G4624*1000)</f>
        <v>40020000</v>
      </c>
      <c r="W4624" s="2">
        <f>$L$24*(H4624*1000)</f>
        <v>0</v>
      </c>
      <c r="X4624" s="2">
        <f>$L$23*(I4624*1000)</f>
        <v>0</v>
      </c>
      <c r="Y4624" s="2">
        <f t="shared" si="216"/>
        <v>658.17160000000001</v>
      </c>
      <c r="Z4624" s="18">
        <f>Y4624/(B4624+C4624+D4624+E4624+F4624+G4624+H4624+I4624)</f>
        <v>0.27051853678586107</v>
      </c>
      <c r="AA4624" s="18">
        <f t="shared" si="218"/>
        <v>1624941.1349999993</v>
      </c>
      <c r="AB4624" s="18">
        <f>((B4624+E4624+F4624+H4624+I4624)/(B4624+C4624+D4624+E4624+F4624+G4624+H4624+I4624))*100</f>
        <v>31.442663378545006</v>
      </c>
      <c r="AC4624" s="2">
        <f t="shared" si="217"/>
        <v>1</v>
      </c>
    </row>
    <row r="4625" spans="1:29">
      <c r="A4625" s="15" t="s">
        <v>68</v>
      </c>
      <c r="B4625" s="16" t="s">
        <v>114</v>
      </c>
      <c r="C4625" s="16" t="s">
        <v>1534</v>
      </c>
      <c r="D4625" s="16" t="s">
        <v>1239</v>
      </c>
      <c r="E4625" s="16" t="str">
        <f>IF([1]Sheet1!L4625="",[1]Sheet1!K4625,[1]Sheet1!L4625)</f>
        <v>0</v>
      </c>
      <c r="F4625" s="16" t="s">
        <v>44</v>
      </c>
      <c r="G4625" s="16" t="s">
        <v>232</v>
      </c>
      <c r="H4625" s="16" t="s">
        <v>979</v>
      </c>
      <c r="I4625" s="16" t="s">
        <v>455</v>
      </c>
      <c r="N4625" s="17">
        <v>7</v>
      </c>
      <c r="O4625" s="17">
        <v>12</v>
      </c>
      <c r="P4625" s="17">
        <v>9</v>
      </c>
      <c r="Q4625" s="2">
        <f>$L$25*(B4625*1000)</f>
        <v>0</v>
      </c>
      <c r="R4625" s="2">
        <f>$L$19*(C4625*1000)</f>
        <v>549871900</v>
      </c>
      <c r="S4625" s="2">
        <f>$L$20*(D4625*1000)</f>
        <v>54890000</v>
      </c>
      <c r="T4625" s="2">
        <f>$L$21*(E4625*1000)</f>
        <v>0</v>
      </c>
      <c r="U4625" s="2">
        <f>$L$22*(F4625*1000)</f>
        <v>0</v>
      </c>
      <c r="V4625" s="2">
        <f>$L$18*(G4625*1000)</f>
        <v>40890000</v>
      </c>
      <c r="W4625" s="2">
        <f>$L$24*(H4625*1000)</f>
        <v>0</v>
      </c>
      <c r="X4625" s="2">
        <f>$L$23*(I4625*1000)</f>
        <v>0</v>
      </c>
      <c r="Y4625" s="2">
        <f t="shared" si="216"/>
        <v>645.65189999999996</v>
      </c>
      <c r="Z4625" s="18">
        <f>Y4625/(B4625+C4625+D4625+E4625+F4625+G4625+H4625+I4625)</f>
        <v>0.26288758143322472</v>
      </c>
      <c r="AA4625" s="18">
        <f t="shared" si="218"/>
        <v>1625586.7868999992</v>
      </c>
      <c r="AB4625" s="18">
        <f>((B4625+E4625+F4625+H4625+I4625)/(B4625+C4625+D4625+E4625+F4625+G4625+H4625+I4625))*100</f>
        <v>33.22475570032573</v>
      </c>
      <c r="AC4625" s="2">
        <f t="shared" si="217"/>
        <v>1</v>
      </c>
    </row>
    <row r="4626" spans="1:29">
      <c r="A4626" s="15" t="s">
        <v>73</v>
      </c>
      <c r="B4626" s="16" t="s">
        <v>114</v>
      </c>
      <c r="C4626" s="16" t="s">
        <v>1535</v>
      </c>
      <c r="D4626" s="16" t="s">
        <v>141</v>
      </c>
      <c r="E4626" s="16" t="str">
        <f>IF([1]Sheet1!L4626="",[1]Sheet1!K4626,[1]Sheet1!L4626)</f>
        <v>0</v>
      </c>
      <c r="F4626" s="16" t="s">
        <v>44</v>
      </c>
      <c r="G4626" s="16" t="s">
        <v>593</v>
      </c>
      <c r="H4626" s="16" t="s">
        <v>363</v>
      </c>
      <c r="I4626" s="16" t="s">
        <v>1037</v>
      </c>
      <c r="N4626" s="17">
        <v>7</v>
      </c>
      <c r="O4626" s="17">
        <v>12</v>
      </c>
      <c r="P4626" s="17">
        <v>10</v>
      </c>
      <c r="Q4626" s="2">
        <f>$L$25*(B4626*1000)</f>
        <v>0</v>
      </c>
      <c r="R4626" s="2">
        <f>$L$19*(C4626*1000)</f>
        <v>523722600</v>
      </c>
      <c r="S4626" s="2">
        <f>$L$20*(D4626*1000)</f>
        <v>32385100</v>
      </c>
      <c r="T4626" s="2">
        <f>$L$21*(E4626*1000)</f>
        <v>0</v>
      </c>
      <c r="U4626" s="2">
        <f>$L$22*(F4626*1000)</f>
        <v>0</v>
      </c>
      <c r="V4626" s="2">
        <f>$L$18*(G4626*1000)</f>
        <v>38280000</v>
      </c>
      <c r="W4626" s="2">
        <f>$L$24*(H4626*1000)</f>
        <v>0</v>
      </c>
      <c r="X4626" s="2">
        <f>$L$23*(I4626*1000)</f>
        <v>0</v>
      </c>
      <c r="Y4626" s="2">
        <f t="shared" si="216"/>
        <v>594.3877</v>
      </c>
      <c r="Z4626" s="18">
        <f>Y4626/(B4626+C4626+D4626+E4626+F4626+G4626+H4626+I4626)</f>
        <v>0.24953303946263644</v>
      </c>
      <c r="AA4626" s="18">
        <f t="shared" si="218"/>
        <v>1626181.1745999993</v>
      </c>
      <c r="AB4626" s="18">
        <f>((B4626+E4626+F4626+H4626+I4626)/(B4626+C4626+D4626+E4626+F4626+G4626+H4626+I4626))*100</f>
        <v>35.978169605373637</v>
      </c>
      <c r="AC4626" s="2">
        <f t="shared" si="217"/>
        <v>1</v>
      </c>
    </row>
    <row r="4627" spans="1:29">
      <c r="A4627" s="15" t="s">
        <v>77</v>
      </c>
      <c r="B4627" s="16" t="s">
        <v>111</v>
      </c>
      <c r="C4627" s="16" t="s">
        <v>869</v>
      </c>
      <c r="D4627" s="16" t="s">
        <v>192</v>
      </c>
      <c r="E4627" s="16" t="str">
        <f>IF([1]Sheet1!L4627="",[1]Sheet1!K4627,[1]Sheet1!L4627)</f>
        <v>0</v>
      </c>
      <c r="F4627" s="16" t="s">
        <v>44</v>
      </c>
      <c r="G4627" s="16" t="s">
        <v>581</v>
      </c>
      <c r="H4627" s="16" t="s">
        <v>308</v>
      </c>
      <c r="I4627" s="16" t="s">
        <v>346</v>
      </c>
      <c r="N4627" s="17">
        <v>7</v>
      </c>
      <c r="O4627" s="17">
        <v>12</v>
      </c>
      <c r="P4627" s="17">
        <v>11</v>
      </c>
      <c r="Q4627" s="2">
        <f>$L$25*(B4627*1000)</f>
        <v>0</v>
      </c>
      <c r="R4627" s="2">
        <f>$L$19*(C4627*1000)</f>
        <v>522249400</v>
      </c>
      <c r="S4627" s="2">
        <f>$L$20*(D4627*1000)</f>
        <v>31836200</v>
      </c>
      <c r="T4627" s="2">
        <f>$L$21*(E4627*1000)</f>
        <v>0</v>
      </c>
      <c r="U4627" s="2">
        <f>$L$22*(F4627*1000)</f>
        <v>0</v>
      </c>
      <c r="V4627" s="2">
        <f>$L$18*(G4627*1000)</f>
        <v>35670000</v>
      </c>
      <c r="W4627" s="2">
        <f>$L$24*(H4627*1000)</f>
        <v>0</v>
      </c>
      <c r="X4627" s="2">
        <f>$L$23*(I4627*1000)</f>
        <v>0</v>
      </c>
      <c r="Y4627" s="2">
        <f t="shared" si="216"/>
        <v>589.75559999999996</v>
      </c>
      <c r="Z4627" s="18">
        <f>Y4627/(B4627+C4627+D4627+E4627+F4627+G4627+H4627+I4627)</f>
        <v>0.24748451531682752</v>
      </c>
      <c r="AA4627" s="18">
        <f t="shared" si="218"/>
        <v>1626770.9301999994</v>
      </c>
      <c r="AB4627" s="18">
        <f>((B4627+E4627+F4627+H4627+I4627)/(B4627+C4627+D4627+E4627+F4627+G4627+H4627+I4627))*100</f>
        <v>36.340746957616446</v>
      </c>
      <c r="AC4627" s="2">
        <f t="shared" si="217"/>
        <v>1</v>
      </c>
    </row>
    <row r="4628" spans="1:29">
      <c r="A4628" s="15" t="s">
        <v>81</v>
      </c>
      <c r="B4628" s="16" t="s">
        <v>111</v>
      </c>
      <c r="C4628" s="16" t="s">
        <v>1536</v>
      </c>
      <c r="D4628" s="16" t="s">
        <v>141</v>
      </c>
      <c r="E4628" s="16" t="str">
        <f>IF([1]Sheet1!L4628="",[1]Sheet1!K4628,[1]Sheet1!L4628)</f>
        <v>0</v>
      </c>
      <c r="F4628" s="16" t="s">
        <v>44</v>
      </c>
      <c r="G4628" s="16" t="s">
        <v>169</v>
      </c>
      <c r="H4628" s="16" t="s">
        <v>985</v>
      </c>
      <c r="I4628" s="16" t="s">
        <v>167</v>
      </c>
      <c r="N4628" s="17">
        <v>7</v>
      </c>
      <c r="O4628" s="17">
        <v>12</v>
      </c>
      <c r="P4628" s="17">
        <v>12</v>
      </c>
      <c r="Q4628" s="2">
        <f>$L$25*(B4628*1000)</f>
        <v>0</v>
      </c>
      <c r="R4628" s="2">
        <f>$L$19*(C4628*1000)</f>
        <v>520776200</v>
      </c>
      <c r="S4628" s="2">
        <f>$L$20*(D4628*1000)</f>
        <v>32385100</v>
      </c>
      <c r="T4628" s="2">
        <f>$L$21*(E4628*1000)</f>
        <v>0</v>
      </c>
      <c r="U4628" s="2">
        <f>$L$22*(F4628*1000)</f>
        <v>0</v>
      </c>
      <c r="V4628" s="2">
        <f>$L$18*(G4628*1000)</f>
        <v>33930000</v>
      </c>
      <c r="W4628" s="2">
        <f>$L$24*(H4628*1000)</f>
        <v>0</v>
      </c>
      <c r="X4628" s="2">
        <f>$L$23*(I4628*1000)</f>
        <v>0</v>
      </c>
      <c r="Y4628" s="2">
        <f t="shared" si="216"/>
        <v>587.09130000000005</v>
      </c>
      <c r="Z4628" s="18">
        <f>Y4628/(B4628+C4628+D4628+E4628+F4628+G4628+H4628+I4628)</f>
        <v>0.25283863049095612</v>
      </c>
      <c r="AA4628" s="18">
        <f t="shared" si="218"/>
        <v>1627358.0214999993</v>
      </c>
      <c r="AB4628" s="18">
        <f>((B4628+E4628+F4628+H4628+I4628)/(B4628+C4628+D4628+E4628+F4628+G4628+H4628+I4628))*100</f>
        <v>34.883720930232556</v>
      </c>
      <c r="AC4628" s="2">
        <f t="shared" si="217"/>
        <v>1</v>
      </c>
    </row>
    <row r="4629" spans="1:29">
      <c r="A4629" s="15" t="s">
        <v>85</v>
      </c>
      <c r="B4629" s="16" t="s">
        <v>111</v>
      </c>
      <c r="C4629" s="16" t="s">
        <v>1537</v>
      </c>
      <c r="D4629" s="16" t="s">
        <v>141</v>
      </c>
      <c r="E4629" s="16" t="str">
        <f>IF([1]Sheet1!L4629="",[1]Sheet1!K4629,[1]Sheet1!L4629)</f>
        <v>0</v>
      </c>
      <c r="F4629" s="16" t="s">
        <v>44</v>
      </c>
      <c r="G4629" s="16" t="s">
        <v>169</v>
      </c>
      <c r="H4629" s="16" t="s">
        <v>1062</v>
      </c>
      <c r="I4629" s="16" t="s">
        <v>620</v>
      </c>
      <c r="N4629" s="17">
        <v>7</v>
      </c>
      <c r="O4629" s="17">
        <v>12</v>
      </c>
      <c r="P4629" s="17">
        <v>13</v>
      </c>
      <c r="Q4629" s="2">
        <f>$L$25*(B4629*1000)</f>
        <v>0</v>
      </c>
      <c r="R4629" s="2">
        <f>$L$19*(C4629*1000)</f>
        <v>501256300</v>
      </c>
      <c r="S4629" s="2">
        <f>$L$20*(D4629*1000)</f>
        <v>32385100</v>
      </c>
      <c r="T4629" s="2">
        <f>$L$21*(E4629*1000)</f>
        <v>0</v>
      </c>
      <c r="U4629" s="2">
        <f>$L$22*(F4629*1000)</f>
        <v>0</v>
      </c>
      <c r="V4629" s="2">
        <f>$L$18*(G4629*1000)</f>
        <v>33930000</v>
      </c>
      <c r="W4629" s="2">
        <f>$L$24*(H4629*1000)</f>
        <v>0</v>
      </c>
      <c r="X4629" s="2">
        <f>$L$23*(I4629*1000)</f>
        <v>0</v>
      </c>
      <c r="Y4629" s="2">
        <f t="shared" si="216"/>
        <v>567.57140000000004</v>
      </c>
      <c r="Z4629" s="18">
        <f>Y4629/(B4629+C4629+D4629+E4629+F4629+G4629+H4629+I4629)</f>
        <v>0.26119254486884491</v>
      </c>
      <c r="AA4629" s="18">
        <f t="shared" si="218"/>
        <v>1627925.5928999993</v>
      </c>
      <c r="AB4629" s="18">
        <f>((B4629+E4629+F4629+H4629+I4629)/(B4629+C4629+D4629+E4629+F4629+G4629+H4629+I4629))*100</f>
        <v>32.857800276115967</v>
      </c>
      <c r="AC4629" s="2">
        <f t="shared" si="217"/>
        <v>1</v>
      </c>
    </row>
    <row r="4630" spans="1:29">
      <c r="A4630" s="15" t="s">
        <v>88</v>
      </c>
      <c r="B4630" s="16" t="s">
        <v>111</v>
      </c>
      <c r="C4630" s="16" t="s">
        <v>1466</v>
      </c>
      <c r="D4630" s="16" t="s">
        <v>439</v>
      </c>
      <c r="E4630" s="16" t="str">
        <f>IF([1]Sheet1!L4630="",[1]Sheet1!K4630,[1]Sheet1!L4630)</f>
        <v>4</v>
      </c>
      <c r="F4630" s="16" t="s">
        <v>44</v>
      </c>
      <c r="G4630" s="16" t="s">
        <v>169</v>
      </c>
      <c r="H4630" s="16" t="s">
        <v>1061</v>
      </c>
      <c r="I4630" s="16" t="s">
        <v>1172</v>
      </c>
      <c r="N4630" s="17">
        <v>7</v>
      </c>
      <c r="O4630" s="17">
        <v>12</v>
      </c>
      <c r="P4630" s="17">
        <v>14</v>
      </c>
      <c r="Q4630" s="2">
        <f>$L$25*(B4630*1000)</f>
        <v>0</v>
      </c>
      <c r="R4630" s="2">
        <f>$L$19*(C4630*1000)</f>
        <v>545820600</v>
      </c>
      <c r="S4630" s="2">
        <f>$L$20*(D4630*1000)</f>
        <v>41167500</v>
      </c>
      <c r="T4630" s="2">
        <f>$L$21*(E4630*1000)</f>
        <v>0</v>
      </c>
      <c r="U4630" s="2">
        <f>$L$22*(F4630*1000)</f>
        <v>0</v>
      </c>
      <c r="V4630" s="2">
        <f>$L$18*(G4630*1000)</f>
        <v>33930000</v>
      </c>
      <c r="W4630" s="2">
        <f>$L$24*(H4630*1000)</f>
        <v>0</v>
      </c>
      <c r="X4630" s="2">
        <f>$L$23*(I4630*1000)</f>
        <v>0</v>
      </c>
      <c r="Y4630" s="2">
        <f t="shared" si="216"/>
        <v>620.91809999999998</v>
      </c>
      <c r="Z4630" s="18">
        <f>Y4630/(B4630+C4630+D4630+E4630+F4630+G4630+H4630+I4630)</f>
        <v>0.28300733819507745</v>
      </c>
      <c r="AA4630" s="18">
        <f t="shared" si="218"/>
        <v>1628546.5109999992</v>
      </c>
      <c r="AB4630" s="18">
        <f>((B4630+E4630+F4630+H4630+I4630)/(B4630+C4630+D4630+E4630+F4630+G4630+H4630+I4630))*100</f>
        <v>27.256153144940747</v>
      </c>
      <c r="AC4630" s="2">
        <f t="shared" si="217"/>
        <v>1</v>
      </c>
    </row>
    <row r="4631" spans="1:29">
      <c r="A4631" s="15" t="s">
        <v>91</v>
      </c>
      <c r="B4631" s="16" t="s">
        <v>114</v>
      </c>
      <c r="C4631" s="16" t="s">
        <v>1538</v>
      </c>
      <c r="D4631" s="16" t="s">
        <v>1179</v>
      </c>
      <c r="E4631" s="16" t="str">
        <f>IF([1]Sheet1!L4631="",[1]Sheet1!K4631,[1]Sheet1!L4631)</f>
        <v>98</v>
      </c>
      <c r="F4631" s="16" t="s">
        <v>601</v>
      </c>
      <c r="G4631" s="16" t="s">
        <v>398</v>
      </c>
      <c r="H4631" s="16" t="s">
        <v>1323</v>
      </c>
      <c r="I4631" s="16" t="s">
        <v>1217</v>
      </c>
      <c r="N4631" s="17">
        <v>7</v>
      </c>
      <c r="O4631" s="17">
        <v>12</v>
      </c>
      <c r="P4631" s="17">
        <v>15</v>
      </c>
      <c r="Q4631" s="2">
        <f>$L$25*(B4631*1000)</f>
        <v>0</v>
      </c>
      <c r="R4631" s="2">
        <f>$L$19*(C4631*1000)</f>
        <v>690562500</v>
      </c>
      <c r="S4631" s="2">
        <f>$L$20*(D4631*1000)</f>
        <v>55987800</v>
      </c>
      <c r="T4631" s="2">
        <f>$L$21*(E4631*1000)</f>
        <v>0</v>
      </c>
      <c r="U4631" s="2">
        <f>$L$22*(F4631*1000)</f>
        <v>0</v>
      </c>
      <c r="V4631" s="2">
        <f>$L$18*(G4631*1000)</f>
        <v>34800000</v>
      </c>
      <c r="W4631" s="2">
        <f>$L$24*(H4631*1000)</f>
        <v>0</v>
      </c>
      <c r="X4631" s="2">
        <f>$L$23*(I4631*1000)</f>
        <v>0</v>
      </c>
      <c r="Y4631" s="2">
        <f t="shared" si="216"/>
        <v>781.35029999999995</v>
      </c>
      <c r="Z4631" s="18">
        <f>Y4631/(B4631+C4631+D4631+E4631+F4631+G4631+H4631+I4631)</f>
        <v>0.3078606382978723</v>
      </c>
      <c r="AA4631" s="18">
        <f t="shared" si="218"/>
        <v>1629327.8612999993</v>
      </c>
      <c r="AB4631" s="18">
        <f>((B4631+E4631+F4631+H4631+I4631)/(B4631+C4631+D4631+E4631+F4631+G4631+H4631+I4631))*100</f>
        <v>20.527974783293931</v>
      </c>
      <c r="AC4631" s="2">
        <f t="shared" si="217"/>
        <v>1</v>
      </c>
    </row>
    <row r="4632" spans="1:29">
      <c r="A4632" s="15" t="s">
        <v>95</v>
      </c>
      <c r="B4632" s="16" t="s">
        <v>114</v>
      </c>
      <c r="C4632" s="16" t="s">
        <v>1539</v>
      </c>
      <c r="D4632" s="16" t="s">
        <v>792</v>
      </c>
      <c r="E4632" s="16" t="str">
        <f>IF([1]Sheet1!L4632="",[1]Sheet1!K4632,[1]Sheet1!L4632)</f>
        <v>98</v>
      </c>
      <c r="F4632" s="16" t="s">
        <v>601</v>
      </c>
      <c r="G4632" s="16" t="s">
        <v>581</v>
      </c>
      <c r="H4632" s="16" t="s">
        <v>1389</v>
      </c>
      <c r="I4632" s="16" t="s">
        <v>518</v>
      </c>
      <c r="N4632" s="17">
        <v>7</v>
      </c>
      <c r="O4632" s="17">
        <v>12</v>
      </c>
      <c r="P4632" s="17">
        <v>16</v>
      </c>
      <c r="Q4632" s="2">
        <f>$L$25*(B4632*1000)</f>
        <v>0</v>
      </c>
      <c r="R4632" s="2">
        <f>$L$19*(C4632*1000)</f>
        <v>718553300</v>
      </c>
      <c r="S4632" s="2">
        <f>$L$20*(D4632*1000)</f>
        <v>55438900</v>
      </c>
      <c r="T4632" s="2">
        <f>$L$21*(E4632*1000)</f>
        <v>0</v>
      </c>
      <c r="U4632" s="2">
        <f>$L$22*(F4632*1000)</f>
        <v>0</v>
      </c>
      <c r="V4632" s="2">
        <f>$L$18*(G4632*1000)</f>
        <v>35670000</v>
      </c>
      <c r="W4632" s="2">
        <f>$L$24*(H4632*1000)</f>
        <v>0</v>
      </c>
      <c r="X4632" s="2">
        <f>$L$23*(I4632*1000)</f>
        <v>0</v>
      </c>
      <c r="Y4632" s="2">
        <f t="shared" si="216"/>
        <v>809.66219999999998</v>
      </c>
      <c r="Z4632" s="18">
        <f>Y4632/(B4632+C4632+D4632+E4632+F4632+G4632+H4632+I4632)</f>
        <v>0.33223725892490769</v>
      </c>
      <c r="AA4632" s="18">
        <f t="shared" si="218"/>
        <v>1630137.5234999992</v>
      </c>
      <c r="AB4632" s="18">
        <f>((B4632+E4632+F4632+H4632+I4632)/(B4632+C4632+D4632+E4632+F4632+G4632+H4632+I4632))*100</f>
        <v>14.115716044316784</v>
      </c>
      <c r="AC4632" s="2">
        <f t="shared" si="217"/>
        <v>1</v>
      </c>
    </row>
    <row r="4633" spans="1:29">
      <c r="A4633" s="15" t="s">
        <v>98</v>
      </c>
      <c r="B4633" s="16" t="s">
        <v>114</v>
      </c>
      <c r="C4633" s="16" t="s">
        <v>1540</v>
      </c>
      <c r="D4633" s="16" t="s">
        <v>792</v>
      </c>
      <c r="E4633" s="16" t="str">
        <f>IF([1]Sheet1!L4633="",[1]Sheet1!K4633,[1]Sheet1!L4633)</f>
        <v>27</v>
      </c>
      <c r="F4633" s="16" t="s">
        <v>601</v>
      </c>
      <c r="G4633" s="16" t="s">
        <v>605</v>
      </c>
      <c r="H4633" s="16" t="s">
        <v>93</v>
      </c>
      <c r="I4633" s="16" t="s">
        <v>142</v>
      </c>
      <c r="N4633" s="17">
        <v>7</v>
      </c>
      <c r="O4633" s="17">
        <v>12</v>
      </c>
      <c r="P4633" s="17">
        <v>17</v>
      </c>
      <c r="Q4633" s="2">
        <f>$L$25*(B4633*1000)</f>
        <v>0</v>
      </c>
      <c r="R4633" s="2">
        <f>$L$19*(C4633*1000)</f>
        <v>719658200</v>
      </c>
      <c r="S4633" s="2">
        <f>$L$20*(D4633*1000)</f>
        <v>55438900</v>
      </c>
      <c r="T4633" s="2">
        <f>$L$21*(E4633*1000)</f>
        <v>0</v>
      </c>
      <c r="U4633" s="2">
        <f>$L$22*(F4633*1000)</f>
        <v>0</v>
      </c>
      <c r="V4633" s="2">
        <f>$L$18*(G4633*1000)</f>
        <v>37410000</v>
      </c>
      <c r="W4633" s="2">
        <f>$L$24*(H4633*1000)</f>
        <v>0</v>
      </c>
      <c r="X4633" s="2">
        <f>$L$23*(I4633*1000)</f>
        <v>0</v>
      </c>
      <c r="Y4633" s="2">
        <f t="shared" si="216"/>
        <v>812.50710000000004</v>
      </c>
      <c r="Z4633" s="18">
        <f>Y4633/(B4633+C4633+D4633+E4633+F4633+G4633+H4633+I4633)</f>
        <v>0.36240280999107943</v>
      </c>
      <c r="AA4633" s="18">
        <f t="shared" si="218"/>
        <v>1630950.0305999992</v>
      </c>
      <c r="AB4633" s="18">
        <f>((B4633+E4633+F4633+H4633+I4633)/(B4633+C4633+D4633+E4633+F4633+G4633+H4633+I4633))*100</f>
        <v>6.4228367528991974</v>
      </c>
      <c r="AC4633" s="2">
        <f t="shared" si="217"/>
        <v>1</v>
      </c>
    </row>
    <row r="4634" spans="1:29">
      <c r="A4634" s="15" t="s">
        <v>101</v>
      </c>
      <c r="B4634" s="16" t="s">
        <v>114</v>
      </c>
      <c r="C4634" s="16" t="s">
        <v>1541</v>
      </c>
      <c r="D4634" s="16" t="s">
        <v>792</v>
      </c>
      <c r="E4634" s="16" t="str">
        <f>IF([1]Sheet1!L4634="",[1]Sheet1!K4634,[1]Sheet1!L4634)</f>
        <v>0</v>
      </c>
      <c r="F4634" s="16" t="s">
        <v>44</v>
      </c>
      <c r="G4634" s="16" t="s">
        <v>232</v>
      </c>
      <c r="H4634" s="16" t="s">
        <v>32</v>
      </c>
      <c r="I4634" s="16" t="s">
        <v>605</v>
      </c>
      <c r="N4634" s="17">
        <v>7</v>
      </c>
      <c r="O4634" s="17">
        <v>12</v>
      </c>
      <c r="P4634" s="17">
        <v>18</v>
      </c>
      <c r="Q4634" s="2">
        <f>$L$25*(B4634*1000)</f>
        <v>0</v>
      </c>
      <c r="R4634" s="2">
        <f>$L$19*(C4634*1000)</f>
        <v>720763100</v>
      </c>
      <c r="S4634" s="2">
        <f>$L$20*(D4634*1000)</f>
        <v>55438900</v>
      </c>
      <c r="T4634" s="2">
        <f>$L$21*(E4634*1000)</f>
        <v>0</v>
      </c>
      <c r="U4634" s="2">
        <f>$L$22*(F4634*1000)</f>
        <v>0</v>
      </c>
      <c r="V4634" s="2">
        <f>$L$18*(G4634*1000)</f>
        <v>40890000</v>
      </c>
      <c r="W4634" s="2">
        <f>$L$24*(H4634*1000)</f>
        <v>0</v>
      </c>
      <c r="X4634" s="2">
        <f>$L$23*(I4634*1000)</f>
        <v>0</v>
      </c>
      <c r="Y4634" s="2">
        <f t="shared" si="216"/>
        <v>817.09199999999998</v>
      </c>
      <c r="Z4634" s="18">
        <f>Y4634/(B4634+C4634+D4634+E4634+F4634+G4634+H4634+I4634)</f>
        <v>0.37464099037138926</v>
      </c>
      <c r="AA4634" s="18">
        <f t="shared" si="218"/>
        <v>1631767.1225999992</v>
      </c>
      <c r="AB4634" s="18">
        <f>((B4634+E4634+F4634+H4634+I4634)/(B4634+C4634+D4634+E4634+F4634+G4634+H4634+I4634))*100</f>
        <v>3.4846400733608438</v>
      </c>
      <c r="AC4634" s="2">
        <f t="shared" si="217"/>
        <v>1</v>
      </c>
    </row>
    <row r="4635" spans="1:29">
      <c r="A4635" s="15" t="s">
        <v>106</v>
      </c>
      <c r="B4635" s="16" t="s">
        <v>114</v>
      </c>
      <c r="C4635" s="16" t="s">
        <v>1542</v>
      </c>
      <c r="D4635" s="16" t="s">
        <v>792</v>
      </c>
      <c r="E4635" s="16" t="str">
        <f>IF([1]Sheet1!L4635="",[1]Sheet1!K4635,[1]Sheet1!L4635)</f>
        <v>46</v>
      </c>
      <c r="F4635" s="16" t="s">
        <v>44</v>
      </c>
      <c r="G4635" s="16" t="s">
        <v>232</v>
      </c>
      <c r="H4635" s="16" t="s">
        <v>32</v>
      </c>
      <c r="I4635" s="16" t="s">
        <v>107</v>
      </c>
      <c r="N4635" s="17">
        <v>7</v>
      </c>
      <c r="O4635" s="17">
        <v>12</v>
      </c>
      <c r="P4635" s="17">
        <v>19</v>
      </c>
      <c r="Q4635" s="2">
        <f>$L$25*(B4635*1000)</f>
        <v>0</v>
      </c>
      <c r="R4635" s="2">
        <f>$L$19*(C4635*1000)</f>
        <v>726655900</v>
      </c>
      <c r="S4635" s="2">
        <f>$L$20*(D4635*1000)</f>
        <v>55438900</v>
      </c>
      <c r="T4635" s="2">
        <f>$L$21*(E4635*1000)</f>
        <v>0</v>
      </c>
      <c r="U4635" s="2">
        <f>$L$22*(F4635*1000)</f>
        <v>0</v>
      </c>
      <c r="V4635" s="2">
        <f>$L$18*(G4635*1000)</f>
        <v>40890000</v>
      </c>
      <c r="W4635" s="2">
        <f>$L$24*(H4635*1000)</f>
        <v>0</v>
      </c>
      <c r="X4635" s="2">
        <f>$L$23*(I4635*1000)</f>
        <v>0</v>
      </c>
      <c r="Y4635" s="2">
        <f t="shared" si="216"/>
        <v>822.98479999999995</v>
      </c>
      <c r="Z4635" s="18">
        <f>Y4635/(B4635+C4635+D4635+E4635+F4635+G4635+H4635+I4635)</f>
        <v>0.36789664729548499</v>
      </c>
      <c r="AA4635" s="18">
        <f t="shared" si="218"/>
        <v>1632590.1073999992</v>
      </c>
      <c r="AB4635" s="18">
        <f>((B4635+E4635+F4635+H4635+I4635)/(B4635+C4635+D4635+E4635+F4635+G4635+H4635+I4635))*100</f>
        <v>5.1855163164953062</v>
      </c>
      <c r="AC4635" s="2">
        <f t="shared" si="217"/>
        <v>1</v>
      </c>
    </row>
    <row r="4636" spans="1:29">
      <c r="A4636" s="15" t="s">
        <v>110</v>
      </c>
      <c r="B4636" s="16" t="s">
        <v>114</v>
      </c>
      <c r="C4636" s="16" t="s">
        <v>1543</v>
      </c>
      <c r="D4636" s="16" t="s">
        <v>792</v>
      </c>
      <c r="E4636" s="16" t="str">
        <f>IF([1]Sheet1!L4636="",[1]Sheet1!K4636,[1]Sheet1!L4636)</f>
        <v>98</v>
      </c>
      <c r="F4636" s="16" t="s">
        <v>44</v>
      </c>
      <c r="G4636" s="16" t="s">
        <v>434</v>
      </c>
      <c r="H4636" s="16" t="s">
        <v>32</v>
      </c>
      <c r="I4636" s="16" t="s">
        <v>608</v>
      </c>
      <c r="N4636" s="17">
        <v>7</v>
      </c>
      <c r="O4636" s="17">
        <v>12</v>
      </c>
      <c r="P4636" s="17">
        <v>20</v>
      </c>
      <c r="Q4636" s="2">
        <f>$L$25*(B4636*1000)</f>
        <v>0</v>
      </c>
      <c r="R4636" s="2">
        <f>$L$19*(C4636*1000)</f>
        <v>731075500</v>
      </c>
      <c r="S4636" s="2">
        <f>$L$20*(D4636*1000)</f>
        <v>55438900</v>
      </c>
      <c r="T4636" s="2">
        <f>$L$21*(E4636*1000)</f>
        <v>0</v>
      </c>
      <c r="U4636" s="2">
        <f>$L$22*(F4636*1000)</f>
        <v>0</v>
      </c>
      <c r="V4636" s="2">
        <f>$L$18*(G4636*1000)</f>
        <v>40020000</v>
      </c>
      <c r="W4636" s="2">
        <f>$L$24*(H4636*1000)</f>
        <v>0</v>
      </c>
      <c r="X4636" s="2">
        <f>$L$23*(I4636*1000)</f>
        <v>0</v>
      </c>
      <c r="Y4636" s="2">
        <f t="shared" si="216"/>
        <v>826.53440000000001</v>
      </c>
      <c r="Z4636" s="18">
        <f>Y4636/(B4636+C4636+D4636+E4636+F4636+G4636+H4636+I4636)</f>
        <v>0.3533708422402736</v>
      </c>
      <c r="AA4636" s="18">
        <f t="shared" si="218"/>
        <v>1633416.6417999992</v>
      </c>
      <c r="AB4636" s="18">
        <f>((B4636+E4636+F4636+H4636+I4636)/(B4636+C4636+D4636+E4636+F4636+G4636+H4636+I4636))*100</f>
        <v>8.8499358700299275</v>
      </c>
      <c r="AC4636" s="2">
        <f t="shared" si="217"/>
        <v>1</v>
      </c>
    </row>
    <row r="4637" spans="1:29">
      <c r="A4637" s="15" t="s">
        <v>113</v>
      </c>
      <c r="B4637" s="16" t="s">
        <v>180</v>
      </c>
      <c r="C4637" s="16" t="s">
        <v>1544</v>
      </c>
      <c r="D4637" s="16" t="s">
        <v>792</v>
      </c>
      <c r="E4637" s="16" t="str">
        <f>IF([1]Sheet1!L4637="",[1]Sheet1!K4637,[1]Sheet1!L4637)</f>
        <v>94</v>
      </c>
      <c r="F4637" s="16" t="s">
        <v>44</v>
      </c>
      <c r="G4637" s="16" t="s">
        <v>421</v>
      </c>
      <c r="H4637" s="16" t="s">
        <v>32</v>
      </c>
      <c r="I4637" s="16" t="s">
        <v>382</v>
      </c>
      <c r="N4637" s="17">
        <v>7</v>
      </c>
      <c r="O4637" s="17">
        <v>12</v>
      </c>
      <c r="P4637" s="17">
        <v>21</v>
      </c>
      <c r="Q4637" s="2">
        <f>$L$25*(B4637*1000)</f>
        <v>0</v>
      </c>
      <c r="R4637" s="2">
        <f>$L$19*(C4637*1000)</f>
        <v>732917000</v>
      </c>
      <c r="S4637" s="2">
        <f>$L$20*(D4637*1000)</f>
        <v>55438900</v>
      </c>
      <c r="T4637" s="2">
        <f>$L$21*(E4637*1000)</f>
        <v>0</v>
      </c>
      <c r="U4637" s="2">
        <f>$L$22*(F4637*1000)</f>
        <v>0</v>
      </c>
      <c r="V4637" s="2">
        <f>$L$18*(G4637*1000)</f>
        <v>39150000</v>
      </c>
      <c r="W4637" s="2">
        <f>$L$24*(H4637*1000)</f>
        <v>0</v>
      </c>
      <c r="X4637" s="2">
        <f>$L$23*(I4637*1000)</f>
        <v>0</v>
      </c>
      <c r="Y4637" s="2">
        <f t="shared" si="216"/>
        <v>827.5059</v>
      </c>
      <c r="Z4637" s="18">
        <f>Y4637/(B4637+C4637+D4637+E4637+F4637+G4637+H4637+I4637)</f>
        <v>0.34565827067669175</v>
      </c>
      <c r="AA4637" s="18">
        <f t="shared" si="218"/>
        <v>1634244.1476999992</v>
      </c>
      <c r="AB4637" s="18">
        <f>((B4637+E4637+F4637+H4637+I4637)/(B4637+C4637+D4637+E4637+F4637+G4637+H4637+I4637))*100</f>
        <v>10.776942355889723</v>
      </c>
      <c r="AC4637" s="2">
        <f t="shared" si="217"/>
        <v>1</v>
      </c>
    </row>
    <row r="4638" spans="1:29">
      <c r="A4638" s="15" t="s">
        <v>117</v>
      </c>
      <c r="B4638" s="16" t="s">
        <v>180</v>
      </c>
      <c r="C4638" s="16" t="s">
        <v>1516</v>
      </c>
      <c r="D4638" s="16" t="s">
        <v>792</v>
      </c>
      <c r="E4638" s="16" t="str">
        <f>IF([1]Sheet1!L4638="",[1]Sheet1!K4638,[1]Sheet1!L4638)</f>
        <v>7</v>
      </c>
      <c r="F4638" s="16" t="s">
        <v>44</v>
      </c>
      <c r="G4638" s="16" t="s">
        <v>186</v>
      </c>
      <c r="H4638" s="16" t="s">
        <v>32</v>
      </c>
      <c r="I4638" s="16" t="s">
        <v>675</v>
      </c>
      <c r="N4638" s="17">
        <v>7</v>
      </c>
      <c r="O4638" s="17">
        <v>12</v>
      </c>
      <c r="P4638" s="17">
        <v>22</v>
      </c>
      <c r="Q4638" s="2">
        <f>$L$25*(B4638*1000)</f>
        <v>0</v>
      </c>
      <c r="R4638" s="2">
        <f>$L$19*(C4638*1000)</f>
        <v>552818300</v>
      </c>
      <c r="S4638" s="2">
        <f>$L$20*(D4638*1000)</f>
        <v>55438900</v>
      </c>
      <c r="T4638" s="2">
        <f>$L$21*(E4638*1000)</f>
        <v>0</v>
      </c>
      <c r="U4638" s="2">
        <f>$L$22*(F4638*1000)</f>
        <v>0</v>
      </c>
      <c r="V4638" s="2">
        <f>$L$18*(G4638*1000)</f>
        <v>33060000</v>
      </c>
      <c r="W4638" s="2">
        <f>$L$24*(H4638*1000)</f>
        <v>0</v>
      </c>
      <c r="X4638" s="2">
        <f>$L$23*(I4638*1000)</f>
        <v>0</v>
      </c>
      <c r="Y4638" s="2">
        <f t="shared" si="216"/>
        <v>641.31719999999996</v>
      </c>
      <c r="Z4638" s="18">
        <f>Y4638/(B4638+C4638+D4638+E4638+F4638+G4638+H4638+I4638)</f>
        <v>0.35102200328407224</v>
      </c>
      <c r="AA4638" s="18">
        <f t="shared" si="218"/>
        <v>1634885.4648999991</v>
      </c>
      <c r="AB4638" s="18">
        <f>((B4638+E4638+F4638+H4638+I4638)/(B4638+C4638+D4638+E4638+F4638+G4638+H4638+I4638))*100</f>
        <v>10.23535851122058</v>
      </c>
      <c r="AC4638" s="2">
        <f t="shared" si="217"/>
        <v>1</v>
      </c>
    </row>
    <row r="4639" spans="1:29">
      <c r="A4639" s="15" t="s">
        <v>120</v>
      </c>
      <c r="B4639" s="16" t="s">
        <v>180</v>
      </c>
      <c r="C4639" s="16" t="s">
        <v>980</v>
      </c>
      <c r="D4639" s="16" t="s">
        <v>411</v>
      </c>
      <c r="E4639" s="16" t="str">
        <f>IF([1]Sheet1!L4639="",[1]Sheet1!K4639,[1]Sheet1!L4639)</f>
        <v>0</v>
      </c>
      <c r="F4639" s="16" t="s">
        <v>44</v>
      </c>
      <c r="G4639" s="16" t="s">
        <v>103</v>
      </c>
      <c r="H4639" s="16" t="s">
        <v>32</v>
      </c>
      <c r="I4639" s="16" t="s">
        <v>813</v>
      </c>
      <c r="N4639" s="17">
        <v>7</v>
      </c>
      <c r="O4639" s="17">
        <v>12</v>
      </c>
      <c r="P4639" s="17">
        <v>23</v>
      </c>
      <c r="Q4639" s="2">
        <f>$L$25*(B4639*1000)</f>
        <v>0</v>
      </c>
      <c r="R4639" s="2">
        <f>$L$19*(C4639*1000)</f>
        <v>478421700</v>
      </c>
      <c r="S4639" s="2">
        <f>$L$20*(D4639*1000)</f>
        <v>35678500</v>
      </c>
      <c r="T4639" s="2">
        <f>$L$21*(E4639*1000)</f>
        <v>0</v>
      </c>
      <c r="U4639" s="2">
        <f>$L$22*(F4639*1000)</f>
        <v>0</v>
      </c>
      <c r="V4639" s="2">
        <f>$L$18*(G4639*1000)</f>
        <v>30450000</v>
      </c>
      <c r="W4639" s="2">
        <f>$L$24*(H4639*1000)</f>
        <v>0</v>
      </c>
      <c r="X4639" s="2">
        <f>$L$23*(I4639*1000)</f>
        <v>0</v>
      </c>
      <c r="Y4639" s="2">
        <f t="shared" si="216"/>
        <v>544.55020000000002</v>
      </c>
      <c r="Z4639" s="18">
        <f>Y4639/(B4639+C4639+D4639+E4639+F4639+G4639+H4639+I4639)</f>
        <v>0.33367046568627451</v>
      </c>
      <c r="AA4639" s="18">
        <f t="shared" si="218"/>
        <v>1635430.015099999</v>
      </c>
      <c r="AB4639" s="18">
        <f>((B4639+E4639+F4639+H4639+I4639)/(B4639+C4639+D4639+E4639+F4639+G4639+H4639+I4639))*100</f>
        <v>14.276960784313724</v>
      </c>
      <c r="AC4639" s="2">
        <f t="shared" si="217"/>
        <v>1</v>
      </c>
    </row>
    <row r="4640" spans="1:29">
      <c r="A4640" s="15" t="s">
        <v>29</v>
      </c>
      <c r="B4640" s="16" t="s">
        <v>180</v>
      </c>
      <c r="C4640" s="16" t="s">
        <v>1332</v>
      </c>
      <c r="D4640" s="16" t="s">
        <v>436</v>
      </c>
      <c r="E4640" s="16" t="str">
        <f>IF([1]Sheet1!L4640="",[1]Sheet1!K4640,[1]Sheet1!L4640)</f>
        <v>0</v>
      </c>
      <c r="F4640" s="16" t="s">
        <v>44</v>
      </c>
      <c r="G4640" s="16" t="s">
        <v>118</v>
      </c>
      <c r="H4640" s="16" t="s">
        <v>32</v>
      </c>
      <c r="I4640" s="16" t="s">
        <v>395</v>
      </c>
      <c r="N4640" s="17">
        <v>7</v>
      </c>
      <c r="O4640" s="17">
        <v>12</v>
      </c>
      <c r="P4640" s="17">
        <v>24</v>
      </c>
      <c r="Q4640" s="2">
        <f>$L$25*(B4640*1000)</f>
        <v>0</v>
      </c>
      <c r="R4640" s="2">
        <f>$L$19*(C4640*1000)</f>
        <v>465531200</v>
      </c>
      <c r="S4640" s="2">
        <f>$L$20*(D4640*1000)</f>
        <v>31287300</v>
      </c>
      <c r="T4640" s="2">
        <f>$L$21*(E4640*1000)</f>
        <v>0</v>
      </c>
      <c r="U4640" s="2">
        <f>$L$22*(F4640*1000)</f>
        <v>0</v>
      </c>
      <c r="V4640" s="2">
        <f>$L$18*(G4640*1000)</f>
        <v>28710000</v>
      </c>
      <c r="W4640" s="2">
        <f>$L$24*(H4640*1000)</f>
        <v>0</v>
      </c>
      <c r="X4640" s="2">
        <f>$L$23*(I4640*1000)</f>
        <v>0</v>
      </c>
      <c r="Y4640" s="2">
        <f t="shared" si="216"/>
        <v>525.52850000000001</v>
      </c>
      <c r="Z4640" s="18">
        <f>Y4640/(B4640+C4640+D4640+E4640+F4640+G4640+H4640+I4640)</f>
        <v>0.31525404919016198</v>
      </c>
      <c r="AA4640" s="18">
        <f t="shared" si="218"/>
        <v>1635955.543599999</v>
      </c>
      <c r="AB4640" s="18">
        <f>((B4640+E4640+F4640+H4640+I4640)/(B4640+C4640+D4640+E4640+F4640+G4640+H4640+I4640))*100</f>
        <v>18.776244751049788</v>
      </c>
      <c r="AC4640" s="2">
        <f t="shared" si="217"/>
        <v>1</v>
      </c>
    </row>
    <row r="4641" spans="1:29">
      <c r="A4641" s="15" t="s">
        <v>37</v>
      </c>
      <c r="B4641" s="16" t="s">
        <v>180</v>
      </c>
      <c r="C4641" s="16" t="s">
        <v>931</v>
      </c>
      <c r="D4641" s="16" t="s">
        <v>141</v>
      </c>
      <c r="E4641" s="16" t="str">
        <f>IF([1]Sheet1!L4641="",[1]Sheet1!K4641,[1]Sheet1!L4641)</f>
        <v>0</v>
      </c>
      <c r="F4641" s="16" t="s">
        <v>44</v>
      </c>
      <c r="G4641" s="16" t="s">
        <v>118</v>
      </c>
      <c r="H4641" s="16" t="s">
        <v>32</v>
      </c>
      <c r="I4641" s="16" t="s">
        <v>178</v>
      </c>
      <c r="N4641" s="17">
        <v>7</v>
      </c>
      <c r="O4641" s="17">
        <v>13</v>
      </c>
      <c r="P4641" s="17">
        <v>1</v>
      </c>
      <c r="Q4641" s="2">
        <f>$L$25*(B4641*1000)</f>
        <v>0</v>
      </c>
      <c r="R4641" s="2">
        <f>$L$19*(C4641*1000)</f>
        <v>444538100</v>
      </c>
      <c r="S4641" s="2">
        <f>$L$20*(D4641*1000)</f>
        <v>32385100</v>
      </c>
      <c r="T4641" s="2">
        <f>$L$21*(E4641*1000)</f>
        <v>0</v>
      </c>
      <c r="U4641" s="2">
        <f>$L$22*(F4641*1000)</f>
        <v>0</v>
      </c>
      <c r="V4641" s="2">
        <f>$L$18*(G4641*1000)</f>
        <v>28710000</v>
      </c>
      <c r="W4641" s="2">
        <f>$L$24*(H4641*1000)</f>
        <v>0</v>
      </c>
      <c r="X4641" s="2">
        <f>$L$23*(I4641*1000)</f>
        <v>0</v>
      </c>
      <c r="Y4641" s="2">
        <f t="shared" si="216"/>
        <v>505.63319999999999</v>
      </c>
      <c r="Z4641" s="18">
        <f>Y4641/(B4641+C4641+D4641+E4641+F4641+G4641+H4641+I4641)</f>
        <v>0.31542932002495322</v>
      </c>
      <c r="AA4641" s="18">
        <f t="shared" si="218"/>
        <v>1636461.1767999991</v>
      </c>
      <c r="AB4641" s="18">
        <f>((B4641+E4641+F4641+H4641+I4641)/(B4641+C4641+D4641+E4641+F4641+G4641+H4641+I4641))*100</f>
        <v>18.964441671865252</v>
      </c>
      <c r="AC4641" s="2">
        <f t="shared" si="217"/>
        <v>1</v>
      </c>
    </row>
    <row r="4642" spans="1:29">
      <c r="A4642" s="15" t="s">
        <v>42</v>
      </c>
      <c r="B4642" s="16" t="s">
        <v>180</v>
      </c>
      <c r="C4642" s="16" t="s">
        <v>337</v>
      </c>
      <c r="D4642" s="16" t="s">
        <v>237</v>
      </c>
      <c r="E4642" s="16" t="str">
        <f>IF([1]Sheet1!L4642="",[1]Sheet1!K4642,[1]Sheet1!L4642)</f>
        <v>0</v>
      </c>
      <c r="F4642" s="16" t="s">
        <v>44</v>
      </c>
      <c r="G4642" s="16" t="s">
        <v>118</v>
      </c>
      <c r="H4642" s="16" t="s">
        <v>32</v>
      </c>
      <c r="I4642" s="16" t="s">
        <v>772</v>
      </c>
      <c r="N4642" s="17">
        <v>7</v>
      </c>
      <c r="O4642" s="17">
        <v>13</v>
      </c>
      <c r="P4642" s="17">
        <v>2</v>
      </c>
      <c r="Q4642" s="2">
        <f>$L$25*(B4642*1000)</f>
        <v>0</v>
      </c>
      <c r="R4642" s="2">
        <f>$L$19*(C4642*1000)</f>
        <v>324840600</v>
      </c>
      <c r="S4642" s="2">
        <f>$L$20*(D4642*1000)</f>
        <v>32934000</v>
      </c>
      <c r="T4642" s="2">
        <f>$L$21*(E4642*1000)</f>
        <v>0</v>
      </c>
      <c r="U4642" s="2">
        <f>$L$22*(F4642*1000)</f>
        <v>0</v>
      </c>
      <c r="V4642" s="2">
        <f>$L$18*(G4642*1000)</f>
        <v>28710000</v>
      </c>
      <c r="W4642" s="2">
        <f>$L$24*(H4642*1000)</f>
        <v>0</v>
      </c>
      <c r="X4642" s="2">
        <f>$L$23*(I4642*1000)</f>
        <v>0</v>
      </c>
      <c r="Y4642" s="2">
        <f t="shared" si="216"/>
        <v>386.4846</v>
      </c>
      <c r="Z4642" s="18">
        <f>Y4642/(B4642+C4642+D4642+E4642+F4642+G4642+H4642+I4642)</f>
        <v>0.3147268729641694</v>
      </c>
      <c r="AA4642" s="18">
        <f t="shared" si="218"/>
        <v>1636847.6613999992</v>
      </c>
      <c r="AB4642" s="18">
        <f>((B4642+E4642+F4642+H4642+I4642)/(B4642+C4642+D4642+E4642+F4642+G4642+H4642+I4642))*100</f>
        <v>20.602605863192185</v>
      </c>
      <c r="AC4642" s="2">
        <f t="shared" si="217"/>
        <v>1</v>
      </c>
    </row>
    <row r="4643" spans="1:29">
      <c r="A4643" s="15" t="s">
        <v>47</v>
      </c>
      <c r="B4643" s="16" t="s">
        <v>180</v>
      </c>
      <c r="C4643" s="16" t="s">
        <v>876</v>
      </c>
      <c r="D4643" s="16" t="s">
        <v>192</v>
      </c>
      <c r="E4643" s="16" t="str">
        <f>IF([1]Sheet1!L4643="",[1]Sheet1!K4643,[1]Sheet1!L4643)</f>
        <v>0</v>
      </c>
      <c r="F4643" s="16" t="s">
        <v>44</v>
      </c>
      <c r="G4643" s="16" t="s">
        <v>118</v>
      </c>
      <c r="H4643" s="16" t="s">
        <v>32</v>
      </c>
      <c r="I4643" s="16" t="s">
        <v>745</v>
      </c>
      <c r="N4643" s="17">
        <v>7</v>
      </c>
      <c r="O4643" s="17">
        <v>13</v>
      </c>
      <c r="P4643" s="17">
        <v>3</v>
      </c>
      <c r="Q4643" s="2">
        <f>$L$25*(B4643*1000)</f>
        <v>0</v>
      </c>
      <c r="R4643" s="2">
        <f>$L$19*(C4643*1000)</f>
        <v>303847500</v>
      </c>
      <c r="S4643" s="2">
        <f>$L$20*(D4643*1000)</f>
        <v>31836200</v>
      </c>
      <c r="T4643" s="2">
        <f>$L$21*(E4643*1000)</f>
        <v>0</v>
      </c>
      <c r="U4643" s="2">
        <f>$L$22*(F4643*1000)</f>
        <v>0</v>
      </c>
      <c r="V4643" s="2">
        <f>$L$18*(G4643*1000)</f>
        <v>28710000</v>
      </c>
      <c r="W4643" s="2">
        <f>$L$24*(H4643*1000)</f>
        <v>0</v>
      </c>
      <c r="X4643" s="2">
        <f>$L$23*(I4643*1000)</f>
        <v>0</v>
      </c>
      <c r="Y4643" s="2">
        <f t="shared" si="216"/>
        <v>364.39370000000002</v>
      </c>
      <c r="Z4643" s="18">
        <f>Y4643/(B4643+C4643+D4643+E4643+F4643+G4643+H4643+I4643)</f>
        <v>0.29601437855402113</v>
      </c>
      <c r="AA4643" s="18">
        <f t="shared" si="218"/>
        <v>1637212.0550999991</v>
      </c>
      <c r="AB4643" s="18">
        <f>((B4643+E4643+F4643+H4643+I4643)/(B4643+C4643+D4643+E4643+F4643+G4643+H4643+I4643))*100</f>
        <v>25.588952071486599</v>
      </c>
      <c r="AC4643" s="2">
        <f t="shared" si="217"/>
        <v>1</v>
      </c>
    </row>
    <row r="4644" spans="1:29">
      <c r="A4644" s="15" t="s">
        <v>50</v>
      </c>
      <c r="B4644" s="16" t="s">
        <v>180</v>
      </c>
      <c r="C4644" s="16" t="s">
        <v>1056</v>
      </c>
      <c r="D4644" s="16" t="s">
        <v>141</v>
      </c>
      <c r="E4644" s="16" t="str">
        <f>IF([1]Sheet1!L4644="",[1]Sheet1!K4644,[1]Sheet1!L4644)</f>
        <v>0</v>
      </c>
      <c r="F4644" s="16" t="s">
        <v>44</v>
      </c>
      <c r="G4644" s="16" t="s">
        <v>103</v>
      </c>
      <c r="H4644" s="16" t="s">
        <v>205</v>
      </c>
      <c r="I4644" s="16" t="s">
        <v>63</v>
      </c>
      <c r="N4644" s="17">
        <v>7</v>
      </c>
      <c r="O4644" s="17">
        <v>13</v>
      </c>
      <c r="P4644" s="17">
        <v>4</v>
      </c>
      <c r="Q4644" s="2">
        <f>$L$25*(B4644*1000)</f>
        <v>0</v>
      </c>
      <c r="R4644" s="2">
        <f>$L$19*(C4644*1000)</f>
        <v>303110900</v>
      </c>
      <c r="S4644" s="2">
        <f>$L$20*(D4644*1000)</f>
        <v>32385100</v>
      </c>
      <c r="T4644" s="2">
        <f>$L$21*(E4644*1000)</f>
        <v>0</v>
      </c>
      <c r="U4644" s="2">
        <f>$L$22*(F4644*1000)</f>
        <v>0</v>
      </c>
      <c r="V4644" s="2">
        <f>$L$18*(G4644*1000)</f>
        <v>30450000</v>
      </c>
      <c r="W4644" s="2">
        <f>$L$24*(H4644*1000)</f>
        <v>0</v>
      </c>
      <c r="X4644" s="2">
        <f>$L$23*(I4644*1000)</f>
        <v>0</v>
      </c>
      <c r="Y4644" s="2">
        <f t="shared" si="216"/>
        <v>365.94600000000003</v>
      </c>
      <c r="Z4644" s="18">
        <f>Y4644/(B4644+C4644+D4644+E4644+F4644+G4644+H4644+I4644)</f>
        <v>0.28478287937743191</v>
      </c>
      <c r="AA4644" s="18">
        <f t="shared" si="218"/>
        <v>1637578.0010999991</v>
      </c>
      <c r="AB4644" s="18">
        <f>((B4644+E4644+F4644+H4644+I4644)/(B4644+C4644+D4644+E4644+F4644+G4644+H4644+I4644))*100</f>
        <v>28.638132295719842</v>
      </c>
      <c r="AC4644" s="2">
        <f t="shared" si="217"/>
        <v>1</v>
      </c>
    </row>
    <row r="4645" spans="1:29">
      <c r="A4645" s="15" t="s">
        <v>53</v>
      </c>
      <c r="B4645" s="16" t="s">
        <v>180</v>
      </c>
      <c r="C4645" s="16" t="s">
        <v>1392</v>
      </c>
      <c r="D4645" s="16" t="s">
        <v>505</v>
      </c>
      <c r="E4645" s="16" t="str">
        <f>IF([1]Sheet1!L4645="",[1]Sheet1!K4645,[1]Sheet1!L4645)</f>
        <v>1</v>
      </c>
      <c r="F4645" s="16" t="s">
        <v>44</v>
      </c>
      <c r="G4645" s="16" t="s">
        <v>123</v>
      </c>
      <c r="H4645" s="16" t="s">
        <v>1239</v>
      </c>
      <c r="I4645" s="16" t="s">
        <v>987</v>
      </c>
      <c r="N4645" s="17">
        <v>7</v>
      </c>
      <c r="O4645" s="17">
        <v>13</v>
      </c>
      <c r="P4645" s="17">
        <v>5</v>
      </c>
      <c r="Q4645" s="2">
        <f>$L$25*(B4645*1000)</f>
        <v>0</v>
      </c>
      <c r="R4645" s="2">
        <f>$L$19*(C4645*1000)</f>
        <v>332206600</v>
      </c>
      <c r="S4645" s="2">
        <f>$L$20*(D4645*1000)</f>
        <v>36776300</v>
      </c>
      <c r="T4645" s="2">
        <f>$L$21*(E4645*1000)</f>
        <v>0</v>
      </c>
      <c r="U4645" s="2">
        <f>$L$22*(F4645*1000)</f>
        <v>0</v>
      </c>
      <c r="V4645" s="2">
        <f>$L$18*(G4645*1000)</f>
        <v>29580000</v>
      </c>
      <c r="W4645" s="2">
        <f>$L$24*(H4645*1000)</f>
        <v>0</v>
      </c>
      <c r="X4645" s="2">
        <f>$L$23*(I4645*1000)</f>
        <v>0</v>
      </c>
      <c r="Y4645" s="2">
        <f t="shared" si="216"/>
        <v>398.56290000000001</v>
      </c>
      <c r="Z4645" s="18">
        <f>Y4645/(B4645+C4645+D4645+E4645+F4645+G4645+H4645+I4645)</f>
        <v>0.25880707792207791</v>
      </c>
      <c r="AA4645" s="18">
        <f t="shared" si="218"/>
        <v>1637976.5639999991</v>
      </c>
      <c r="AB4645" s="18">
        <f>((B4645+E4645+F4645+H4645+I4645)/(B4645+C4645+D4645+E4645+F4645+G4645+H4645+I4645))*100</f>
        <v>34.870129870129865</v>
      </c>
      <c r="AC4645" s="2">
        <f t="shared" si="217"/>
        <v>1</v>
      </c>
    </row>
    <row r="4646" spans="1:29">
      <c r="A4646" s="15" t="s">
        <v>57</v>
      </c>
      <c r="B4646" s="16" t="s">
        <v>180</v>
      </c>
      <c r="C4646" s="16" t="s">
        <v>1039</v>
      </c>
      <c r="D4646" s="16" t="s">
        <v>141</v>
      </c>
      <c r="E4646" s="16" t="str">
        <f>IF([1]Sheet1!L4646="",[1]Sheet1!K4646,[1]Sheet1!L4646)</f>
        <v>19</v>
      </c>
      <c r="F4646" s="16" t="s">
        <v>44</v>
      </c>
      <c r="G4646" s="16" t="s">
        <v>160</v>
      </c>
      <c r="H4646" s="16" t="s">
        <v>766</v>
      </c>
      <c r="I4646" s="16" t="s">
        <v>464</v>
      </c>
      <c r="N4646" s="17">
        <v>7</v>
      </c>
      <c r="O4646" s="17">
        <v>13</v>
      </c>
      <c r="P4646" s="17">
        <v>6</v>
      </c>
      <c r="Q4646" s="2">
        <f>$L$25*(B4646*1000)</f>
        <v>0</v>
      </c>
      <c r="R4646" s="2">
        <f>$L$19*(C4646*1000)</f>
        <v>378244100</v>
      </c>
      <c r="S4646" s="2">
        <f>$L$20*(D4646*1000)</f>
        <v>32385100</v>
      </c>
      <c r="T4646" s="2">
        <f>$L$21*(E4646*1000)</f>
        <v>0</v>
      </c>
      <c r="U4646" s="2">
        <f>$L$22*(F4646*1000)</f>
        <v>0</v>
      </c>
      <c r="V4646" s="2">
        <f>$L$18*(G4646*1000)</f>
        <v>26970000</v>
      </c>
      <c r="W4646" s="2">
        <f>$L$24*(H4646*1000)</f>
        <v>0</v>
      </c>
      <c r="X4646" s="2">
        <f>$L$23*(I4646*1000)</f>
        <v>0</v>
      </c>
      <c r="Y4646" s="2">
        <f t="shared" si="216"/>
        <v>437.5992</v>
      </c>
      <c r="Z4646" s="18">
        <f>Y4646/(B4646+C4646+D4646+E4646+F4646+G4646+H4646+I4646)</f>
        <v>0.23641231766612641</v>
      </c>
      <c r="AA4646" s="18">
        <f t="shared" si="218"/>
        <v>1638414.1631999991</v>
      </c>
      <c r="AB4646" s="18">
        <f>((B4646+E4646+F4646+H4646+I4646)/(B4646+C4646+D4646+E4646+F4646+G4646+H4646+I4646))*100</f>
        <v>39.654240950837384</v>
      </c>
      <c r="AC4646" s="2">
        <f t="shared" si="217"/>
        <v>1</v>
      </c>
    </row>
    <row r="4647" spans="1:29">
      <c r="A4647" s="15" t="s">
        <v>60</v>
      </c>
      <c r="B4647" s="16" t="s">
        <v>114</v>
      </c>
      <c r="C4647" s="16" t="s">
        <v>1240</v>
      </c>
      <c r="D4647" s="16" t="s">
        <v>1195</v>
      </c>
      <c r="E4647" s="16" t="str">
        <f>IF([1]Sheet1!L4647="",[1]Sheet1!K4647,[1]Sheet1!L4647)</f>
        <v>0</v>
      </c>
      <c r="F4647" s="16" t="s">
        <v>44</v>
      </c>
      <c r="G4647" s="16" t="s">
        <v>160</v>
      </c>
      <c r="H4647" s="16" t="s">
        <v>689</v>
      </c>
      <c r="I4647" s="16" t="s">
        <v>808</v>
      </c>
      <c r="N4647" s="17">
        <v>7</v>
      </c>
      <c r="O4647" s="17">
        <v>13</v>
      </c>
      <c r="P4647" s="17">
        <v>7</v>
      </c>
      <c r="Q4647" s="2">
        <f>$L$25*(B4647*1000)</f>
        <v>0</v>
      </c>
      <c r="R4647" s="2">
        <f>$L$19*(C4647*1000)</f>
        <v>398500600</v>
      </c>
      <c r="S4647" s="2">
        <f>$L$20*(D4647*1000)</f>
        <v>40618600</v>
      </c>
      <c r="T4647" s="2">
        <f>$L$21*(E4647*1000)</f>
        <v>0</v>
      </c>
      <c r="U4647" s="2">
        <f>$L$22*(F4647*1000)</f>
        <v>0</v>
      </c>
      <c r="V4647" s="2">
        <f>$L$18*(G4647*1000)</f>
        <v>26970000</v>
      </c>
      <c r="W4647" s="2">
        <f>$L$24*(H4647*1000)</f>
        <v>0</v>
      </c>
      <c r="X4647" s="2">
        <f>$L$23*(I4647*1000)</f>
        <v>0</v>
      </c>
      <c r="Y4647" s="2">
        <f t="shared" si="216"/>
        <v>466.08920000000001</v>
      </c>
      <c r="Z4647" s="18">
        <f>Y4647/(B4647+C4647+D4647+E4647+F4647+G4647+H4647+I4647)</f>
        <v>0.22780508308895406</v>
      </c>
      <c r="AA4647" s="18">
        <f t="shared" si="218"/>
        <v>1638880.2523999992</v>
      </c>
      <c r="AB4647" s="18">
        <f>((B4647+E4647+F4647+H4647+I4647)/(B4647+C4647+D4647+E4647+F4647+G4647+H4647+I4647))*100</f>
        <v>41.98435972629521</v>
      </c>
      <c r="AC4647" s="2">
        <f t="shared" si="217"/>
        <v>1</v>
      </c>
    </row>
    <row r="4648" spans="1:29">
      <c r="A4648" s="15" t="s">
        <v>64</v>
      </c>
      <c r="B4648" s="16" t="s">
        <v>114</v>
      </c>
      <c r="C4648" s="16" t="s">
        <v>1545</v>
      </c>
      <c r="D4648" s="16" t="s">
        <v>608</v>
      </c>
      <c r="E4648" s="16" t="str">
        <f>IF([1]Sheet1!L4648="",[1]Sheet1!K4648,[1]Sheet1!L4648)</f>
        <v>0</v>
      </c>
      <c r="F4648" s="16" t="s">
        <v>44</v>
      </c>
      <c r="G4648" s="16" t="s">
        <v>123</v>
      </c>
      <c r="H4648" s="16" t="s">
        <v>374</v>
      </c>
      <c r="I4648" s="16" t="s">
        <v>899</v>
      </c>
      <c r="N4648" s="17">
        <v>7</v>
      </c>
      <c r="O4648" s="17">
        <v>13</v>
      </c>
      <c r="P4648" s="17">
        <v>8</v>
      </c>
      <c r="Q4648" s="2">
        <f>$L$25*(B4648*1000)</f>
        <v>0</v>
      </c>
      <c r="R4648" s="2">
        <f>$L$19*(C4648*1000)</f>
        <v>408444700</v>
      </c>
      <c r="S4648" s="2">
        <f>$L$20*(D4648*1000)</f>
        <v>41716400</v>
      </c>
      <c r="T4648" s="2">
        <f>$L$21*(E4648*1000)</f>
        <v>0</v>
      </c>
      <c r="U4648" s="2">
        <f>$L$22*(F4648*1000)</f>
        <v>0</v>
      </c>
      <c r="V4648" s="2">
        <f>$L$18*(G4648*1000)</f>
        <v>29580000</v>
      </c>
      <c r="W4648" s="2">
        <f>$L$24*(H4648*1000)</f>
        <v>0</v>
      </c>
      <c r="X4648" s="2">
        <f>$L$23*(I4648*1000)</f>
        <v>0</v>
      </c>
      <c r="Y4648" s="2">
        <f t="shared" si="216"/>
        <v>479.74110000000002</v>
      </c>
      <c r="Z4648" s="18">
        <f>Y4648/(B4648+C4648+D4648+E4648+F4648+G4648+H4648+I4648)</f>
        <v>0.21737249660172181</v>
      </c>
      <c r="AA4648" s="18">
        <f t="shared" si="218"/>
        <v>1639359.9934999992</v>
      </c>
      <c r="AB4648" s="18">
        <f>((B4648+E4648+F4648+H4648+I4648)/(B4648+C4648+D4648+E4648+F4648+G4648+H4648+I4648))*100</f>
        <v>44.766651563207979</v>
      </c>
      <c r="AC4648" s="2">
        <f t="shared" si="217"/>
        <v>1</v>
      </c>
    </row>
    <row r="4649" spans="1:29">
      <c r="A4649" s="15" t="s">
        <v>68</v>
      </c>
      <c r="B4649" s="16" t="s">
        <v>114</v>
      </c>
      <c r="C4649" s="16" t="s">
        <v>844</v>
      </c>
      <c r="D4649" s="16" t="s">
        <v>792</v>
      </c>
      <c r="E4649" s="16" t="str">
        <f>IF([1]Sheet1!L4649="",[1]Sheet1!K4649,[1]Sheet1!L4649)</f>
        <v>0</v>
      </c>
      <c r="F4649" s="16" t="s">
        <v>44</v>
      </c>
      <c r="G4649" s="16" t="s">
        <v>123</v>
      </c>
      <c r="H4649" s="16" t="s">
        <v>888</v>
      </c>
      <c r="I4649" s="16" t="s">
        <v>1316</v>
      </c>
      <c r="N4649" s="17">
        <v>7</v>
      </c>
      <c r="O4649" s="17">
        <v>13</v>
      </c>
      <c r="P4649" s="17">
        <v>9</v>
      </c>
      <c r="Q4649" s="2">
        <f>$L$25*(B4649*1000)</f>
        <v>0</v>
      </c>
      <c r="R4649" s="2">
        <f>$L$19*(C4649*1000)</f>
        <v>420598600</v>
      </c>
      <c r="S4649" s="2">
        <f>$L$20*(D4649*1000)</f>
        <v>55438900</v>
      </c>
      <c r="T4649" s="2">
        <f>$L$21*(E4649*1000)</f>
        <v>0</v>
      </c>
      <c r="U4649" s="2">
        <f>$L$22*(F4649*1000)</f>
        <v>0</v>
      </c>
      <c r="V4649" s="2">
        <f>$L$18*(G4649*1000)</f>
        <v>29580000</v>
      </c>
      <c r="W4649" s="2">
        <f>$L$24*(H4649*1000)</f>
        <v>0</v>
      </c>
      <c r="X4649" s="2">
        <f>$L$23*(I4649*1000)</f>
        <v>0</v>
      </c>
      <c r="Y4649" s="2">
        <f t="shared" si="216"/>
        <v>505.61750000000001</v>
      </c>
      <c r="Z4649" s="18">
        <f>Y4649/(B4649+C4649+D4649+E4649+F4649+G4649+H4649+I4649)</f>
        <v>0.21964270199826239</v>
      </c>
      <c r="AA4649" s="18">
        <f t="shared" si="218"/>
        <v>1639865.6109999991</v>
      </c>
      <c r="AB4649" s="18">
        <f>((B4649+E4649+F4649+H4649+I4649)/(B4649+C4649+D4649+E4649+F4649+G4649+H4649+I4649))*100</f>
        <v>44.526498696785403</v>
      </c>
      <c r="AC4649" s="2">
        <f t="shared" si="217"/>
        <v>1</v>
      </c>
    </row>
    <row r="4650" spans="1:29">
      <c r="A4650" s="15" t="s">
        <v>73</v>
      </c>
      <c r="B4650" s="16" t="s">
        <v>111</v>
      </c>
      <c r="C4650" s="16" t="s">
        <v>1546</v>
      </c>
      <c r="D4650" s="16" t="s">
        <v>927</v>
      </c>
      <c r="E4650" s="16" t="str">
        <f>IF([1]Sheet1!L4650="",[1]Sheet1!K4650,[1]Sheet1!L4650)</f>
        <v>0</v>
      </c>
      <c r="F4650" s="16" t="s">
        <v>44</v>
      </c>
      <c r="G4650" s="16" t="s">
        <v>123</v>
      </c>
      <c r="H4650" s="16" t="s">
        <v>1131</v>
      </c>
      <c r="I4650" s="16" t="s">
        <v>1012</v>
      </c>
      <c r="N4650" s="17">
        <v>7</v>
      </c>
      <c r="O4650" s="17">
        <v>13</v>
      </c>
      <c r="P4650" s="17">
        <v>10</v>
      </c>
      <c r="Q4650" s="2">
        <f>$L$25*(B4650*1000)</f>
        <v>0</v>
      </c>
      <c r="R4650" s="2">
        <f>$L$19*(C4650*1000)</f>
        <v>524459200</v>
      </c>
      <c r="S4650" s="2">
        <f>$L$20*(D4650*1000)</f>
        <v>114171200</v>
      </c>
      <c r="T4650" s="2">
        <f>$L$21*(E4650*1000)</f>
        <v>0</v>
      </c>
      <c r="U4650" s="2">
        <f>$L$22*(F4650*1000)</f>
        <v>0</v>
      </c>
      <c r="V4650" s="2">
        <f>$L$18*(G4650*1000)</f>
        <v>29580000</v>
      </c>
      <c r="W4650" s="2">
        <f>$L$24*(H4650*1000)</f>
        <v>0</v>
      </c>
      <c r="X4650" s="2">
        <f>$L$23*(I4650*1000)</f>
        <v>0</v>
      </c>
      <c r="Y4650" s="2">
        <f t="shared" si="216"/>
        <v>668.21040000000005</v>
      </c>
      <c r="Z4650" s="18">
        <f>Y4650/(B4650+C4650+D4650+E4650+F4650+G4650+H4650+I4650)</f>
        <v>0.25789671941335396</v>
      </c>
      <c r="AA4650" s="18">
        <f t="shared" si="218"/>
        <v>1640533.8213999991</v>
      </c>
      <c r="AB4650" s="18">
        <f>((B4650+E4650+F4650+H4650+I4650)/(B4650+C4650+D4650+E4650+F4650+G4650+H4650+I4650))*100</f>
        <v>35.700501736781163</v>
      </c>
      <c r="AC4650" s="2">
        <f t="shared" si="217"/>
        <v>1</v>
      </c>
    </row>
    <row r="4651" spans="1:29">
      <c r="A4651" s="15" t="s">
        <v>77</v>
      </c>
      <c r="B4651" s="16" t="s">
        <v>111</v>
      </c>
      <c r="C4651" s="16" t="s">
        <v>1363</v>
      </c>
      <c r="D4651" s="16" t="s">
        <v>896</v>
      </c>
      <c r="E4651" s="16" t="str">
        <f>IF([1]Sheet1!L4651="",[1]Sheet1!K4651,[1]Sheet1!L4651)</f>
        <v>0</v>
      </c>
      <c r="F4651" s="16" t="s">
        <v>44</v>
      </c>
      <c r="G4651" s="16" t="s">
        <v>115</v>
      </c>
      <c r="H4651" s="16" t="s">
        <v>363</v>
      </c>
      <c r="I4651" s="16" t="s">
        <v>357</v>
      </c>
      <c r="N4651" s="17">
        <v>7</v>
      </c>
      <c r="O4651" s="17">
        <v>13</v>
      </c>
      <c r="P4651" s="17">
        <v>11</v>
      </c>
      <c r="Q4651" s="2">
        <f>$L$25*(B4651*1000)</f>
        <v>0</v>
      </c>
      <c r="R4651" s="2">
        <f>$L$19*(C4651*1000)</f>
        <v>537718000</v>
      </c>
      <c r="S4651" s="2">
        <f>$L$20*(D4651*1000)</f>
        <v>145458500</v>
      </c>
      <c r="T4651" s="2">
        <f>$L$21*(E4651*1000)</f>
        <v>0</v>
      </c>
      <c r="U4651" s="2">
        <f>$L$22*(F4651*1000)</f>
        <v>0</v>
      </c>
      <c r="V4651" s="2">
        <f>$L$18*(G4651*1000)</f>
        <v>31320000</v>
      </c>
      <c r="W4651" s="2">
        <f>$L$24*(H4651*1000)</f>
        <v>0</v>
      </c>
      <c r="X4651" s="2">
        <f>$L$23*(I4651*1000)</f>
        <v>0</v>
      </c>
      <c r="Y4651" s="2">
        <f t="shared" si="216"/>
        <v>714.49649999999997</v>
      </c>
      <c r="Z4651" s="18">
        <f>Y4651/(B4651+C4651+D4651+E4651+F4651+G4651+H4651+I4651)</f>
        <v>0.25803412784398699</v>
      </c>
      <c r="AA4651" s="18">
        <f t="shared" si="218"/>
        <v>1641248.317899999</v>
      </c>
      <c r="AB4651" s="18">
        <f>((B4651+E4651+F4651+H4651+I4651)/(B4651+C4651+D4651+E4651+F4651+G4651+H4651+I4651))*100</f>
        <v>36.403033586132175</v>
      </c>
      <c r="AC4651" s="2">
        <f t="shared" si="217"/>
        <v>1</v>
      </c>
    </row>
    <row r="4652" spans="1:29">
      <c r="A4652" s="15" t="s">
        <v>81</v>
      </c>
      <c r="B4652" s="16" t="s">
        <v>111</v>
      </c>
      <c r="C4652" s="16" t="s">
        <v>1242</v>
      </c>
      <c r="D4652" s="16" t="s">
        <v>283</v>
      </c>
      <c r="E4652" s="16" t="str">
        <f>IF([1]Sheet1!L4652="",[1]Sheet1!K4652,[1]Sheet1!L4652)</f>
        <v>1</v>
      </c>
      <c r="F4652" s="16" t="s">
        <v>44</v>
      </c>
      <c r="G4652" s="16" t="s">
        <v>605</v>
      </c>
      <c r="H4652" s="16" t="s">
        <v>162</v>
      </c>
      <c r="I4652" s="16" t="s">
        <v>864</v>
      </c>
      <c r="N4652" s="17">
        <v>7</v>
      </c>
      <c r="O4652" s="17">
        <v>13</v>
      </c>
      <c r="P4652" s="17">
        <v>12</v>
      </c>
      <c r="Q4652" s="2">
        <f>$L$25*(B4652*1000)</f>
        <v>0</v>
      </c>
      <c r="R4652" s="2">
        <f>$L$19*(C4652*1000)</f>
        <v>439013600</v>
      </c>
      <c r="S4652" s="2">
        <f>$L$20*(D4652*1000)</f>
        <v>161925500</v>
      </c>
      <c r="T4652" s="2">
        <f>$L$21*(E4652*1000)</f>
        <v>0</v>
      </c>
      <c r="U4652" s="2">
        <f>$L$22*(F4652*1000)</f>
        <v>0</v>
      </c>
      <c r="V4652" s="2">
        <f>$L$18*(G4652*1000)</f>
        <v>37410000</v>
      </c>
      <c r="W4652" s="2">
        <f>$L$24*(H4652*1000)</f>
        <v>0</v>
      </c>
      <c r="X4652" s="2">
        <f>$L$23*(I4652*1000)</f>
        <v>0</v>
      </c>
      <c r="Y4652" s="2">
        <f t="shared" si="216"/>
        <v>638.34910000000002</v>
      </c>
      <c r="Z4652" s="18">
        <f>Y4652/(B4652+C4652+D4652+E4652+F4652+G4652+H4652+I4652)</f>
        <v>0.24589718798151003</v>
      </c>
      <c r="AA4652" s="18">
        <f t="shared" si="218"/>
        <v>1641886.666999999</v>
      </c>
      <c r="AB4652" s="18">
        <f>((B4652+E4652+F4652+H4652+I4652)/(B4652+C4652+D4652+E4652+F4652+G4652+H4652+I4652))*100</f>
        <v>41.063174114021571</v>
      </c>
      <c r="AC4652" s="2">
        <f t="shared" si="217"/>
        <v>1</v>
      </c>
    </row>
    <row r="4653" spans="1:29">
      <c r="A4653" s="15" t="s">
        <v>85</v>
      </c>
      <c r="B4653" s="16" t="s">
        <v>111</v>
      </c>
      <c r="C4653" s="16" t="s">
        <v>1492</v>
      </c>
      <c r="D4653" s="16" t="s">
        <v>86</v>
      </c>
      <c r="E4653" s="16" t="str">
        <f>IF([1]Sheet1!L4653="",[1]Sheet1!K4653,[1]Sheet1!L4653)</f>
        <v>146</v>
      </c>
      <c r="F4653" s="16" t="s">
        <v>44</v>
      </c>
      <c r="G4653" s="16" t="s">
        <v>434</v>
      </c>
      <c r="H4653" s="16" t="s">
        <v>824</v>
      </c>
      <c r="I4653" s="16" t="s">
        <v>425</v>
      </c>
      <c r="N4653" s="17">
        <v>7</v>
      </c>
      <c r="O4653" s="17">
        <v>13</v>
      </c>
      <c r="P4653" s="17">
        <v>13</v>
      </c>
      <c r="Q4653" s="2">
        <f>$L$25*(B4653*1000)</f>
        <v>0</v>
      </c>
      <c r="R4653" s="2">
        <f>$L$19*(C4653*1000)</f>
        <v>434225700</v>
      </c>
      <c r="S4653" s="2">
        <f>$L$20*(D4653*1000)</f>
        <v>175648000</v>
      </c>
      <c r="T4653" s="2">
        <f>$L$21*(E4653*1000)</f>
        <v>0</v>
      </c>
      <c r="U4653" s="2">
        <f>$L$22*(F4653*1000)</f>
        <v>0</v>
      </c>
      <c r="V4653" s="2">
        <f>$L$18*(G4653*1000)</f>
        <v>40020000</v>
      </c>
      <c r="W4653" s="2">
        <f>$L$24*(H4653*1000)</f>
        <v>0</v>
      </c>
      <c r="X4653" s="2">
        <f>$L$23*(I4653*1000)</f>
        <v>0</v>
      </c>
      <c r="Y4653" s="2">
        <f t="shared" si="216"/>
        <v>649.89369999999997</v>
      </c>
      <c r="Z4653" s="18">
        <f>Y4653/(B4653+C4653+D4653+E4653+F4653+G4653+H4653+I4653)</f>
        <v>0.24487328560663149</v>
      </c>
      <c r="AA4653" s="18">
        <f t="shared" si="218"/>
        <v>1642536.5606999989</v>
      </c>
      <c r="AB4653" s="18">
        <f>((B4653+E4653+F4653+H4653+I4653)/(B4653+C4653+D4653+E4653+F4653+G4653+H4653+I4653))*100</f>
        <v>41.785983421250947</v>
      </c>
      <c r="AC4653" s="2">
        <f t="shared" si="217"/>
        <v>1</v>
      </c>
    </row>
    <row r="4654" spans="1:29">
      <c r="A4654" s="15" t="s">
        <v>88</v>
      </c>
      <c r="B4654" s="16" t="s">
        <v>111</v>
      </c>
      <c r="C4654" s="16" t="s">
        <v>1009</v>
      </c>
      <c r="D4654" s="16" t="s">
        <v>924</v>
      </c>
      <c r="E4654" s="16" t="str">
        <f>IF([1]Sheet1!L4654="",[1]Sheet1!K4654,[1]Sheet1!L4654)</f>
        <v>53</v>
      </c>
      <c r="F4654" s="16" t="s">
        <v>44</v>
      </c>
      <c r="G4654" s="16" t="s">
        <v>434</v>
      </c>
      <c r="H4654" s="16" t="s">
        <v>742</v>
      </c>
      <c r="I4654" s="16" t="s">
        <v>935</v>
      </c>
      <c r="N4654" s="17">
        <v>7</v>
      </c>
      <c r="O4654" s="17">
        <v>13</v>
      </c>
      <c r="P4654" s="17">
        <v>14</v>
      </c>
      <c r="Q4654" s="2">
        <f>$L$25*(B4654*1000)</f>
        <v>0</v>
      </c>
      <c r="R4654" s="2">
        <f>$L$19*(C4654*1000)</f>
        <v>443433200</v>
      </c>
      <c r="S4654" s="2">
        <f>$L$20*(D4654*1000)</f>
        <v>183881500</v>
      </c>
      <c r="T4654" s="2">
        <f>$L$21*(E4654*1000)</f>
        <v>0</v>
      </c>
      <c r="U4654" s="2">
        <f>$L$22*(F4654*1000)</f>
        <v>0</v>
      </c>
      <c r="V4654" s="2">
        <f>$L$18*(G4654*1000)</f>
        <v>40020000</v>
      </c>
      <c r="W4654" s="2">
        <f>$L$24*(H4654*1000)</f>
        <v>0</v>
      </c>
      <c r="X4654" s="2">
        <f>$L$23*(I4654*1000)</f>
        <v>0</v>
      </c>
      <c r="Y4654" s="2">
        <f t="shared" si="216"/>
        <v>667.3347</v>
      </c>
      <c r="Z4654" s="18">
        <f>Y4654/(B4654+C4654+D4654+E4654+F4654+G4654+H4654+I4654)</f>
        <v>0.26118774951076323</v>
      </c>
      <c r="AA4654" s="18">
        <f t="shared" si="218"/>
        <v>1643203.8953999989</v>
      </c>
      <c r="AB4654" s="18">
        <f>((B4654+E4654+F4654+H4654+I4654)/(B4654+C4654+D4654+E4654+F4654+G4654+H4654+I4654))*100</f>
        <v>37.964774951076322</v>
      </c>
      <c r="AC4654" s="2">
        <f t="shared" si="217"/>
        <v>1</v>
      </c>
    </row>
    <row r="4655" spans="1:29">
      <c r="A4655" s="15" t="s">
        <v>91</v>
      </c>
      <c r="B4655" s="16" t="s">
        <v>111</v>
      </c>
      <c r="C4655" s="16" t="s">
        <v>1441</v>
      </c>
      <c r="D4655" s="16" t="s">
        <v>809</v>
      </c>
      <c r="E4655" s="16" t="str">
        <f>IF([1]Sheet1!L4655="",[1]Sheet1!K4655,[1]Sheet1!L4655)</f>
        <v>56</v>
      </c>
      <c r="F4655" s="16" t="s">
        <v>44</v>
      </c>
      <c r="G4655" s="16" t="s">
        <v>398</v>
      </c>
      <c r="H4655" s="16" t="s">
        <v>59</v>
      </c>
      <c r="I4655" s="16" t="s">
        <v>653</v>
      </c>
      <c r="N4655" s="17">
        <v>7</v>
      </c>
      <c r="O4655" s="17">
        <v>13</v>
      </c>
      <c r="P4655" s="17">
        <v>15</v>
      </c>
      <c r="Q4655" s="2">
        <f>$L$25*(B4655*1000)</f>
        <v>0</v>
      </c>
      <c r="R4655" s="2">
        <f>$L$19*(C4655*1000)</f>
        <v>501624600</v>
      </c>
      <c r="S4655" s="2">
        <f>$L$20*(D4655*1000)</f>
        <v>225049000</v>
      </c>
      <c r="T4655" s="2">
        <f>$L$21*(E4655*1000)</f>
        <v>0</v>
      </c>
      <c r="U4655" s="2">
        <f>$L$22*(F4655*1000)</f>
        <v>0</v>
      </c>
      <c r="V4655" s="2">
        <f>$L$18*(G4655*1000)</f>
        <v>34800000</v>
      </c>
      <c r="W4655" s="2">
        <f>$L$24*(H4655*1000)</f>
        <v>0</v>
      </c>
      <c r="X4655" s="2">
        <f>$L$23*(I4655*1000)</f>
        <v>0</v>
      </c>
      <c r="Y4655" s="2">
        <f t="shared" si="216"/>
        <v>761.47360000000003</v>
      </c>
      <c r="Z4655" s="18">
        <f>Y4655/(B4655+C4655+D4655+E4655+F4655+G4655+H4655+I4655)</f>
        <v>0.29377839506172843</v>
      </c>
      <c r="AA4655" s="18">
        <f t="shared" si="218"/>
        <v>1643965.3689999988</v>
      </c>
      <c r="AB4655" s="18">
        <f>((B4655+E4655+F4655+H4655+I4655)/(B4655+C4655+D4655+E4655+F4655+G4655+H4655+I4655))*100</f>
        <v>30.092592592592592</v>
      </c>
      <c r="AC4655" s="2">
        <f t="shared" si="217"/>
        <v>1</v>
      </c>
    </row>
    <row r="4656" spans="1:29">
      <c r="A4656" s="15" t="s">
        <v>95</v>
      </c>
      <c r="B4656" s="16" t="s">
        <v>111</v>
      </c>
      <c r="C4656" s="16" t="s">
        <v>1547</v>
      </c>
      <c r="D4656" s="16" t="s">
        <v>866</v>
      </c>
      <c r="E4656" s="16" t="str">
        <f>IF([1]Sheet1!L4656="",[1]Sheet1!K4656,[1]Sheet1!L4656)</f>
        <v>77</v>
      </c>
      <c r="F4656" s="16" t="s">
        <v>44</v>
      </c>
      <c r="G4656" s="16" t="s">
        <v>169</v>
      </c>
      <c r="H4656" s="16" t="s">
        <v>281</v>
      </c>
      <c r="I4656" s="16" t="s">
        <v>429</v>
      </c>
      <c r="N4656" s="17">
        <v>7</v>
      </c>
      <c r="O4656" s="17">
        <v>13</v>
      </c>
      <c r="P4656" s="17">
        <v>16</v>
      </c>
      <c r="Q4656" s="2">
        <f>$L$25*(B4656*1000)</f>
        <v>0</v>
      </c>
      <c r="R4656" s="2">
        <f>$L$19*(C4656*1000)</f>
        <v>584123800</v>
      </c>
      <c r="S4656" s="2">
        <f>$L$20*(D4656*1000)</f>
        <v>231635800</v>
      </c>
      <c r="T4656" s="2">
        <f>$L$21*(E4656*1000)</f>
        <v>0</v>
      </c>
      <c r="U4656" s="2">
        <f>$L$22*(F4656*1000)</f>
        <v>0</v>
      </c>
      <c r="V4656" s="2">
        <f>$L$18*(G4656*1000)</f>
        <v>33930000</v>
      </c>
      <c r="W4656" s="2">
        <f>$L$24*(H4656*1000)</f>
        <v>0</v>
      </c>
      <c r="X4656" s="2">
        <f>$L$23*(I4656*1000)</f>
        <v>0</v>
      </c>
      <c r="Y4656" s="2">
        <f t="shared" si="216"/>
        <v>849.68960000000004</v>
      </c>
      <c r="Z4656" s="18">
        <f>Y4656/(B4656+C4656+D4656+E4656+F4656+G4656+H4656+I4656)</f>
        <v>0.31919218632607066</v>
      </c>
      <c r="AA4656" s="18">
        <f t="shared" si="218"/>
        <v>1644815.0585999987</v>
      </c>
      <c r="AB4656" s="18">
        <f>((B4656+E4656+F4656+H4656+I4656)/(B4656+C4656+D4656+E4656+F4656+G4656+H4656+I4656))*100</f>
        <v>23.102930127723518</v>
      </c>
      <c r="AC4656" s="2">
        <f t="shared" si="217"/>
        <v>1</v>
      </c>
    </row>
    <row r="4657" spans="1:29">
      <c r="A4657" s="15" t="s">
        <v>98</v>
      </c>
      <c r="B4657" s="16" t="s">
        <v>114</v>
      </c>
      <c r="C4657" s="16" t="s">
        <v>1527</v>
      </c>
      <c r="D4657" s="16" t="s">
        <v>464</v>
      </c>
      <c r="E4657" s="16" t="str">
        <f>IF([1]Sheet1!L4657="",[1]Sheet1!K4657,[1]Sheet1!L4657)</f>
        <v>85</v>
      </c>
      <c r="F4657" s="16" t="s">
        <v>44</v>
      </c>
      <c r="G4657" s="16" t="s">
        <v>398</v>
      </c>
      <c r="H4657" s="16" t="s">
        <v>93</v>
      </c>
      <c r="I4657" s="16" t="s">
        <v>693</v>
      </c>
      <c r="N4657" s="17">
        <v>7</v>
      </c>
      <c r="O4657" s="17">
        <v>13</v>
      </c>
      <c r="P4657" s="17">
        <v>17</v>
      </c>
      <c r="Q4657" s="2">
        <f>$L$25*(B4657*1000)</f>
        <v>0</v>
      </c>
      <c r="R4657" s="2">
        <f>$L$19*(C4657*1000)</f>
        <v>568286900</v>
      </c>
      <c r="S4657" s="2">
        <f>$L$20*(D4657*1000)</f>
        <v>226146800</v>
      </c>
      <c r="T4657" s="2">
        <f>$L$21*(E4657*1000)</f>
        <v>0</v>
      </c>
      <c r="U4657" s="2">
        <f>$L$22*(F4657*1000)</f>
        <v>0</v>
      </c>
      <c r="V4657" s="2">
        <f>$L$18*(G4657*1000)</f>
        <v>34800000</v>
      </c>
      <c r="W4657" s="2">
        <f>$L$24*(H4657*1000)</f>
        <v>0</v>
      </c>
      <c r="X4657" s="2">
        <f>$L$23*(I4657*1000)</f>
        <v>0</v>
      </c>
      <c r="Y4657" s="2">
        <f t="shared" si="216"/>
        <v>829.2337</v>
      </c>
      <c r="Z4657" s="18">
        <f>Y4657/(B4657+C4657+D4657+E4657+F4657+G4657+H4657+I4657)</f>
        <v>0.33209199038846615</v>
      </c>
      <c r="AA4657" s="18">
        <f t="shared" si="218"/>
        <v>1645644.2922999987</v>
      </c>
      <c r="AB4657" s="18">
        <f>((B4657+E4657+F4657+H4657+I4657)/(B4657+C4657+D4657+E4657+F4657+G4657+H4657+I4657))*100</f>
        <v>20.104124949939926</v>
      </c>
      <c r="AC4657" s="2">
        <f t="shared" si="217"/>
        <v>1</v>
      </c>
    </row>
    <row r="4658" spans="1:29">
      <c r="A4658" s="15" t="s">
        <v>101</v>
      </c>
      <c r="B4658" s="16" t="s">
        <v>114</v>
      </c>
      <c r="C4658" s="16" t="s">
        <v>1548</v>
      </c>
      <c r="D4658" s="16" t="s">
        <v>808</v>
      </c>
      <c r="E4658" s="16" t="str">
        <f>IF([1]Sheet1!L4658="",[1]Sheet1!K4658,[1]Sheet1!L4658)</f>
        <v>222</v>
      </c>
      <c r="F4658" s="16" t="s">
        <v>44</v>
      </c>
      <c r="G4658" s="16" t="s">
        <v>398</v>
      </c>
      <c r="H4658" s="16" t="s">
        <v>32</v>
      </c>
      <c r="I4658" s="16" t="s">
        <v>1193</v>
      </c>
      <c r="N4658" s="17">
        <v>7</v>
      </c>
      <c r="O4658" s="17">
        <v>13</v>
      </c>
      <c r="P4658" s="17">
        <v>18</v>
      </c>
      <c r="Q4658" s="2">
        <f>$L$25*(B4658*1000)</f>
        <v>0</v>
      </c>
      <c r="R4658" s="2">
        <f>$L$19*(C4658*1000)</f>
        <v>567918600</v>
      </c>
      <c r="S4658" s="2">
        <f>$L$20*(D4658*1000)</f>
        <v>225597900</v>
      </c>
      <c r="T4658" s="2">
        <f>$L$21*(E4658*1000)</f>
        <v>0</v>
      </c>
      <c r="U4658" s="2">
        <f>$L$22*(F4658*1000)</f>
        <v>0</v>
      </c>
      <c r="V4658" s="2">
        <f>$L$18*(G4658*1000)</f>
        <v>34800000</v>
      </c>
      <c r="W4658" s="2">
        <f>$L$24*(H4658*1000)</f>
        <v>0</v>
      </c>
      <c r="X4658" s="2">
        <f>$L$23*(I4658*1000)</f>
        <v>0</v>
      </c>
      <c r="Y4658" s="2">
        <f t="shared" si="216"/>
        <v>828.31650000000002</v>
      </c>
      <c r="Z4658" s="18">
        <f>Y4658/(B4658+C4658+D4658+E4658+F4658+G4658+H4658+I4658)</f>
        <v>0.33822641894650879</v>
      </c>
      <c r="AA4658" s="18">
        <f t="shared" si="218"/>
        <v>1646472.6087999986</v>
      </c>
      <c r="AB4658" s="18">
        <f>((B4658+E4658+F4658+H4658+I4658)/(B4658+C4658+D4658+E4658+F4658+G4658+H4658+I4658))*100</f>
        <v>18.619844834626377</v>
      </c>
      <c r="AC4658" s="2">
        <f t="shared" si="217"/>
        <v>1</v>
      </c>
    </row>
    <row r="4659" spans="1:29">
      <c r="A4659" s="15" t="s">
        <v>106</v>
      </c>
      <c r="B4659" s="16" t="s">
        <v>114</v>
      </c>
      <c r="C4659" s="16" t="s">
        <v>1549</v>
      </c>
      <c r="D4659" s="16" t="s">
        <v>924</v>
      </c>
      <c r="E4659" s="16" t="str">
        <f>IF([1]Sheet1!L4659="",[1]Sheet1!K4659,[1]Sheet1!L4659)</f>
        <v>217</v>
      </c>
      <c r="F4659" s="16" t="s">
        <v>44</v>
      </c>
      <c r="G4659" s="16" t="s">
        <v>169</v>
      </c>
      <c r="H4659" s="16" t="s">
        <v>32</v>
      </c>
      <c r="I4659" s="16" t="s">
        <v>533</v>
      </c>
      <c r="N4659" s="17">
        <v>7</v>
      </c>
      <c r="O4659" s="17">
        <v>13</v>
      </c>
      <c r="P4659" s="17">
        <v>19</v>
      </c>
      <c r="Q4659" s="2">
        <f>$L$25*(B4659*1000)</f>
        <v>0</v>
      </c>
      <c r="R4659" s="2">
        <f>$L$19*(C4659*1000)</f>
        <v>557237900</v>
      </c>
      <c r="S4659" s="2">
        <f>$L$20*(D4659*1000)</f>
        <v>183881500</v>
      </c>
      <c r="T4659" s="2">
        <f>$L$21*(E4659*1000)</f>
        <v>0</v>
      </c>
      <c r="U4659" s="2">
        <f>$L$22*(F4659*1000)</f>
        <v>0</v>
      </c>
      <c r="V4659" s="2">
        <f>$L$18*(G4659*1000)</f>
        <v>33930000</v>
      </c>
      <c r="W4659" s="2">
        <f>$L$24*(H4659*1000)</f>
        <v>0</v>
      </c>
      <c r="X4659" s="2">
        <f>$L$23*(I4659*1000)</f>
        <v>0</v>
      </c>
      <c r="Y4659" s="2">
        <f t="shared" si="216"/>
        <v>775.04939999999999</v>
      </c>
      <c r="Z4659" s="18">
        <f>Y4659/(B4659+C4659+D4659+E4659+F4659+G4659+H4659+I4659)</f>
        <v>0.34068105494505496</v>
      </c>
      <c r="AA4659" s="18">
        <f t="shared" si="218"/>
        <v>1647247.6581999986</v>
      </c>
      <c r="AB4659" s="18">
        <f>((B4659+E4659+F4659+H4659+I4659)/(B4659+C4659+D4659+E4659+F4659+G4659+H4659+I4659))*100</f>
        <v>17.054945054945055</v>
      </c>
      <c r="AC4659" s="2">
        <f t="shared" si="217"/>
        <v>1</v>
      </c>
    </row>
    <row r="4660" spans="1:29">
      <c r="A4660" s="15" t="s">
        <v>110</v>
      </c>
      <c r="B4660" s="16" t="s">
        <v>114</v>
      </c>
      <c r="C4660" s="16" t="s">
        <v>1383</v>
      </c>
      <c r="D4660" s="16" t="s">
        <v>924</v>
      </c>
      <c r="E4660" s="16" t="str">
        <f>IF([1]Sheet1!L4660="",[1]Sheet1!K4660,[1]Sheet1!L4660)</f>
        <v>83</v>
      </c>
      <c r="F4660" s="16" t="s">
        <v>44</v>
      </c>
      <c r="G4660" s="16" t="s">
        <v>398</v>
      </c>
      <c r="H4660" s="16" t="s">
        <v>32</v>
      </c>
      <c r="I4660" s="16" t="s">
        <v>1033</v>
      </c>
      <c r="N4660" s="17">
        <v>7</v>
      </c>
      <c r="O4660" s="17">
        <v>13</v>
      </c>
      <c r="P4660" s="17">
        <v>20</v>
      </c>
      <c r="Q4660" s="2">
        <f>$L$25*(B4660*1000)</f>
        <v>0</v>
      </c>
      <c r="R4660" s="2">
        <f>$L$19*(C4660*1000)</f>
        <v>474738700</v>
      </c>
      <c r="S4660" s="2">
        <f>$L$20*(D4660*1000)</f>
        <v>183881500</v>
      </c>
      <c r="T4660" s="2">
        <f>$L$21*(E4660*1000)</f>
        <v>0</v>
      </c>
      <c r="U4660" s="2">
        <f>$L$22*(F4660*1000)</f>
        <v>0</v>
      </c>
      <c r="V4660" s="2">
        <f>$L$18*(G4660*1000)</f>
        <v>34800000</v>
      </c>
      <c r="W4660" s="2">
        <f>$L$24*(H4660*1000)</f>
        <v>0</v>
      </c>
      <c r="X4660" s="2">
        <f>$L$23*(I4660*1000)</f>
        <v>0</v>
      </c>
      <c r="Y4660" s="2">
        <f t="shared" si="216"/>
        <v>693.42020000000002</v>
      </c>
      <c r="Z4660" s="18">
        <f>Y4660/(B4660+C4660+D4660+E4660+F4660+G4660+H4660+I4660)</f>
        <v>0.36786217506631302</v>
      </c>
      <c r="AA4660" s="18">
        <f t="shared" si="218"/>
        <v>1647941.0783999986</v>
      </c>
      <c r="AB4660" s="18">
        <f>((B4660+E4660+F4660+H4660+I4660)/(B4660+C4660+D4660+E4660+F4660+G4660+H4660+I4660))*100</f>
        <v>11.724137931034482</v>
      </c>
      <c r="AC4660" s="2">
        <f t="shared" si="217"/>
        <v>1</v>
      </c>
    </row>
    <row r="4661" spans="1:29">
      <c r="A4661" s="15" t="s">
        <v>113</v>
      </c>
      <c r="B4661" s="16" t="s">
        <v>114</v>
      </c>
      <c r="C4661" s="16" t="s">
        <v>1400</v>
      </c>
      <c r="D4661" s="16" t="s">
        <v>630</v>
      </c>
      <c r="E4661" s="16" t="str">
        <f>IF([1]Sheet1!L4661="",[1]Sheet1!K4661,[1]Sheet1!L4661)</f>
        <v>0</v>
      </c>
      <c r="F4661" s="16" t="s">
        <v>44</v>
      </c>
      <c r="G4661" s="16" t="s">
        <v>186</v>
      </c>
      <c r="H4661" s="16" t="s">
        <v>32</v>
      </c>
      <c r="I4661" s="16" t="s">
        <v>1239</v>
      </c>
      <c r="N4661" s="17">
        <v>7</v>
      </c>
      <c r="O4661" s="17">
        <v>13</v>
      </c>
      <c r="P4661" s="17">
        <v>21</v>
      </c>
      <c r="Q4661" s="2">
        <f>$L$25*(B4661*1000)</f>
        <v>0</v>
      </c>
      <c r="R4661" s="2">
        <f>$L$19*(C4661*1000)</f>
        <v>485787700</v>
      </c>
      <c r="S4661" s="2">
        <f>$L$20*(D4661*1000)</f>
        <v>181137000</v>
      </c>
      <c r="T4661" s="2">
        <f>$L$21*(E4661*1000)</f>
        <v>0</v>
      </c>
      <c r="U4661" s="2">
        <f>$L$22*(F4661*1000)</f>
        <v>0</v>
      </c>
      <c r="V4661" s="2">
        <f>$L$18*(G4661*1000)</f>
        <v>33060000</v>
      </c>
      <c r="W4661" s="2">
        <f>$L$24*(H4661*1000)</f>
        <v>0</v>
      </c>
      <c r="X4661" s="2">
        <f>$L$23*(I4661*1000)</f>
        <v>0</v>
      </c>
      <c r="Y4661" s="2">
        <f t="shared" si="216"/>
        <v>699.98469999999998</v>
      </c>
      <c r="Z4661" s="18">
        <f>Y4661/(B4661+C4661+D4661+E4661+F4661+G4661+H4661+I4661)</f>
        <v>0.38460697802197802</v>
      </c>
      <c r="AA4661" s="18">
        <f t="shared" si="218"/>
        <v>1648641.0630999985</v>
      </c>
      <c r="AB4661" s="18">
        <f>((B4661+E4661+F4661+H4661+I4661)/(B4661+C4661+D4661+E4661+F4661+G4661+H4661+I4661))*100</f>
        <v>7.3076923076923084</v>
      </c>
      <c r="AC4661" s="2">
        <f t="shared" si="217"/>
        <v>1</v>
      </c>
    </row>
    <row r="4662" spans="1:29">
      <c r="A4662" s="15" t="s">
        <v>117</v>
      </c>
      <c r="B4662" s="16" t="s">
        <v>114</v>
      </c>
      <c r="C4662" s="16" t="s">
        <v>94</v>
      </c>
      <c r="D4662" s="16" t="s">
        <v>630</v>
      </c>
      <c r="E4662" s="16" t="str">
        <f>IF([1]Sheet1!L4662="",[1]Sheet1!K4662,[1]Sheet1!L4662)</f>
        <v>185</v>
      </c>
      <c r="F4662" s="16" t="s">
        <v>601</v>
      </c>
      <c r="G4662" s="16" t="s">
        <v>135</v>
      </c>
      <c r="H4662" s="16" t="s">
        <v>32</v>
      </c>
      <c r="I4662" s="16" t="s">
        <v>1024</v>
      </c>
      <c r="N4662" s="17">
        <v>7</v>
      </c>
      <c r="O4662" s="17">
        <v>13</v>
      </c>
      <c r="P4662" s="17">
        <v>22</v>
      </c>
      <c r="Q4662" s="2">
        <f>$L$25*(B4662*1000)</f>
        <v>0</v>
      </c>
      <c r="R4662" s="2">
        <f>$L$19*(C4662*1000)</f>
        <v>371983000</v>
      </c>
      <c r="S4662" s="2">
        <f>$L$20*(D4662*1000)</f>
        <v>181137000</v>
      </c>
      <c r="T4662" s="2">
        <f>$L$21*(E4662*1000)</f>
        <v>0</v>
      </c>
      <c r="U4662" s="2">
        <f>$L$22*(F4662*1000)</f>
        <v>0</v>
      </c>
      <c r="V4662" s="2">
        <f>$L$18*(G4662*1000)</f>
        <v>25230000</v>
      </c>
      <c r="W4662" s="2">
        <f>$L$24*(H4662*1000)</f>
        <v>0</v>
      </c>
      <c r="X4662" s="2">
        <f>$L$23*(I4662*1000)</f>
        <v>0</v>
      </c>
      <c r="Y4662" s="2">
        <f t="shared" si="216"/>
        <v>578.35</v>
      </c>
      <c r="Z4662" s="18">
        <f>Y4662/(B4662+C4662+D4662+E4662+F4662+G4662+H4662+I4662)</f>
        <v>0.33664144353899883</v>
      </c>
      <c r="AA4662" s="18">
        <f t="shared" si="218"/>
        <v>1649219.4130999986</v>
      </c>
      <c r="AB4662" s="18">
        <f>((B4662+E4662+F4662+H4662+I4662)/(B4662+C4662+D4662+E4662+F4662+G4662+H4662+I4662))*100</f>
        <v>20.314318975552968</v>
      </c>
      <c r="AC4662" s="2">
        <f t="shared" si="217"/>
        <v>1</v>
      </c>
    </row>
    <row r="4663" spans="1:29">
      <c r="A4663" s="15" t="s">
        <v>120</v>
      </c>
      <c r="B4663" s="16" t="s">
        <v>114</v>
      </c>
      <c r="C4663" s="16" t="s">
        <v>1011</v>
      </c>
      <c r="D4663" s="16" t="s">
        <v>630</v>
      </c>
      <c r="E4663" s="16" t="str">
        <f>IF([1]Sheet1!L4663="",[1]Sheet1!K4663,[1]Sheet1!L4663)</f>
        <v>83</v>
      </c>
      <c r="F4663" s="16" t="s">
        <v>44</v>
      </c>
      <c r="G4663" s="16" t="s">
        <v>127</v>
      </c>
      <c r="H4663" s="16" t="s">
        <v>32</v>
      </c>
      <c r="I4663" s="16" t="s">
        <v>281</v>
      </c>
      <c r="N4663" s="17">
        <v>7</v>
      </c>
      <c r="O4663" s="17">
        <v>13</v>
      </c>
      <c r="P4663" s="17">
        <v>23</v>
      </c>
      <c r="Q4663" s="2">
        <f>$L$25*(B4663*1000)</f>
        <v>0</v>
      </c>
      <c r="R4663" s="2">
        <f>$L$19*(C4663*1000)</f>
        <v>302006000</v>
      </c>
      <c r="S4663" s="2">
        <f>$L$20*(D4663*1000)</f>
        <v>181137000</v>
      </c>
      <c r="T4663" s="2">
        <f>$L$21*(E4663*1000)</f>
        <v>0</v>
      </c>
      <c r="U4663" s="2">
        <f>$L$22*(F4663*1000)</f>
        <v>0</v>
      </c>
      <c r="V4663" s="2">
        <f>$L$18*(G4663*1000)</f>
        <v>24360000</v>
      </c>
      <c r="W4663" s="2">
        <f>$L$24*(H4663*1000)</f>
        <v>0</v>
      </c>
      <c r="X4663" s="2">
        <f>$L$23*(I4663*1000)</f>
        <v>0</v>
      </c>
      <c r="Y4663" s="2">
        <f t="shared" si="216"/>
        <v>507.50299999999999</v>
      </c>
      <c r="Z4663" s="18">
        <f>Y4663/(B4663+C4663+D4663+E4663+F4663+G4663+H4663+I4663)</f>
        <v>0.35316840640222685</v>
      </c>
      <c r="AA4663" s="18">
        <f t="shared" si="218"/>
        <v>1649726.9160999986</v>
      </c>
      <c r="AB4663" s="18">
        <f>((B4663+E4663+F4663+H4663+I4663)/(B4663+C4663+D4663+E4663+F4663+G4663+H4663+I4663))*100</f>
        <v>18.023660403618649</v>
      </c>
      <c r="AC4663" s="2">
        <f t="shared" si="217"/>
        <v>1</v>
      </c>
    </row>
    <row r="4664" spans="1:29">
      <c r="A4664" s="15" t="s">
        <v>29</v>
      </c>
      <c r="B4664" s="16" t="s">
        <v>114</v>
      </c>
      <c r="C4664" s="16" t="s">
        <v>512</v>
      </c>
      <c r="D4664" s="16" t="s">
        <v>630</v>
      </c>
      <c r="E4664" s="16" t="str">
        <f>IF([1]Sheet1!L4664="",[1]Sheet1!K4664,[1]Sheet1!L4664)</f>
        <v>96</v>
      </c>
      <c r="F4664" s="16" t="s">
        <v>44</v>
      </c>
      <c r="G4664" s="16" t="s">
        <v>131</v>
      </c>
      <c r="H4664" s="16" t="s">
        <v>32</v>
      </c>
      <c r="I4664" s="16" t="s">
        <v>164</v>
      </c>
      <c r="N4664" s="17">
        <v>7</v>
      </c>
      <c r="O4664" s="17">
        <v>13</v>
      </c>
      <c r="P4664" s="17">
        <v>24</v>
      </c>
      <c r="Q4664" s="2">
        <f>$L$25*(B4664*1000)</f>
        <v>0</v>
      </c>
      <c r="R4664" s="2">
        <f>$L$19*(C4664*1000)</f>
        <v>217665300</v>
      </c>
      <c r="S4664" s="2">
        <f>$L$20*(D4664*1000)</f>
        <v>181137000</v>
      </c>
      <c r="T4664" s="2">
        <f>$L$21*(E4664*1000)</f>
        <v>0</v>
      </c>
      <c r="U4664" s="2">
        <f>$L$22*(F4664*1000)</f>
        <v>0</v>
      </c>
      <c r="V4664" s="2">
        <f>$L$18*(G4664*1000)</f>
        <v>23490000</v>
      </c>
      <c r="W4664" s="2">
        <f>$L$24*(H4664*1000)</f>
        <v>0</v>
      </c>
      <c r="X4664" s="2">
        <f>$L$23*(I4664*1000)</f>
        <v>0</v>
      </c>
      <c r="Y4664" s="2">
        <f t="shared" si="216"/>
        <v>422.29230000000001</v>
      </c>
      <c r="Z4664" s="18">
        <f>Y4664/(B4664+C4664+D4664+E4664+F4664+G4664+H4664+I4664)</f>
        <v>0.35397510477787092</v>
      </c>
      <c r="AA4664" s="18">
        <f t="shared" si="218"/>
        <v>1650149.2083999987</v>
      </c>
      <c r="AB4664" s="18">
        <f>((B4664+E4664+F4664+H4664+I4664)/(B4664+C4664+D4664+E4664+F4664+G4664+H4664+I4664))*100</f>
        <v>20.536462699077955</v>
      </c>
      <c r="AC4664" s="2">
        <f t="shared" si="217"/>
        <v>1</v>
      </c>
    </row>
    <row r="4665" spans="1:29">
      <c r="A4665" s="15" t="s">
        <v>37</v>
      </c>
      <c r="B4665" s="16" t="s">
        <v>180</v>
      </c>
      <c r="C4665" s="16" t="s">
        <v>474</v>
      </c>
      <c r="D4665" s="16" t="s">
        <v>630</v>
      </c>
      <c r="E4665" s="16" t="str">
        <f>IF([1]Sheet1!L4665="",[1]Sheet1!K4665,[1]Sheet1!L4665)</f>
        <v>91</v>
      </c>
      <c r="F4665" s="16" t="s">
        <v>44</v>
      </c>
      <c r="G4665" s="16" t="s">
        <v>131</v>
      </c>
      <c r="H4665" s="16" t="s">
        <v>32</v>
      </c>
      <c r="I4665" s="16" t="s">
        <v>543</v>
      </c>
      <c r="N4665" s="17">
        <v>7</v>
      </c>
      <c r="O4665" s="17">
        <v>14</v>
      </c>
      <c r="P4665" s="17">
        <v>1</v>
      </c>
      <c r="Q4665" s="2">
        <f>$L$25*(B4665*1000)</f>
        <v>0</v>
      </c>
      <c r="R4665" s="2">
        <f>$L$19*(C4665*1000)</f>
        <v>199250300</v>
      </c>
      <c r="S4665" s="2">
        <f>$L$20*(D4665*1000)</f>
        <v>181137000</v>
      </c>
      <c r="T4665" s="2">
        <f>$L$21*(E4665*1000)</f>
        <v>0</v>
      </c>
      <c r="U4665" s="2">
        <f>$L$22*(F4665*1000)</f>
        <v>0</v>
      </c>
      <c r="V4665" s="2">
        <f>$L$18*(G4665*1000)</f>
        <v>23490000</v>
      </c>
      <c r="W4665" s="2">
        <f>$L$24*(H4665*1000)</f>
        <v>0</v>
      </c>
      <c r="X4665" s="2">
        <f>$L$23*(I4665*1000)</f>
        <v>0</v>
      </c>
      <c r="Y4665" s="2">
        <f t="shared" si="216"/>
        <v>403.87729999999999</v>
      </c>
      <c r="Z4665" s="18">
        <f>Y4665/(B4665+C4665+D4665+E4665+F4665+G4665+H4665+I4665)</f>
        <v>0.35273126637554586</v>
      </c>
      <c r="AA4665" s="18">
        <f t="shared" si="218"/>
        <v>1650553.0856999988</v>
      </c>
      <c r="AB4665" s="18">
        <f>((B4665+E4665+F4665+H4665+I4665)/(B4665+C4665+D4665+E4665+F4665+G4665+H4665+I4665))*100</f>
        <v>21.572052401746724</v>
      </c>
      <c r="AC4665" s="2">
        <f t="shared" si="217"/>
        <v>1</v>
      </c>
    </row>
    <row r="4666" spans="1:29">
      <c r="A4666" s="15" t="s">
        <v>42</v>
      </c>
      <c r="B4666" s="16" t="s">
        <v>180</v>
      </c>
      <c r="C4666" s="16" t="s">
        <v>587</v>
      </c>
      <c r="D4666" s="16" t="s">
        <v>1189</v>
      </c>
      <c r="E4666" s="16" t="str">
        <f>IF([1]Sheet1!L4666="",[1]Sheet1!K4666,[1]Sheet1!L4666)</f>
        <v>0</v>
      </c>
      <c r="F4666" s="16" t="s">
        <v>44</v>
      </c>
      <c r="G4666" s="16" t="s">
        <v>131</v>
      </c>
      <c r="H4666" s="16" t="s">
        <v>32</v>
      </c>
      <c r="I4666" s="16" t="s">
        <v>1335</v>
      </c>
      <c r="N4666" s="17">
        <v>7</v>
      </c>
      <c r="O4666" s="17">
        <v>14</v>
      </c>
      <c r="P4666" s="17">
        <v>2</v>
      </c>
      <c r="Q4666" s="2">
        <f>$L$25*(B4666*1000)</f>
        <v>0</v>
      </c>
      <c r="R4666" s="2">
        <f>$L$19*(C4666*1000)</f>
        <v>205143100</v>
      </c>
      <c r="S4666" s="2">
        <f>$L$20*(D4666*1000)</f>
        <v>180588100</v>
      </c>
      <c r="T4666" s="2">
        <f>$L$21*(E4666*1000)</f>
        <v>0</v>
      </c>
      <c r="U4666" s="2">
        <f>$L$22*(F4666*1000)</f>
        <v>0</v>
      </c>
      <c r="V4666" s="2">
        <f>$L$18*(G4666*1000)</f>
        <v>23490000</v>
      </c>
      <c r="W4666" s="2">
        <f>$L$24*(H4666*1000)</f>
        <v>0</v>
      </c>
      <c r="X4666" s="2">
        <f>$L$23*(I4666*1000)</f>
        <v>0</v>
      </c>
      <c r="Y4666" s="2">
        <f t="shared" si="216"/>
        <v>409.22120000000001</v>
      </c>
      <c r="Z4666" s="18">
        <f>Y4666/(B4666+C4666+D4666+E4666+F4666+G4666+H4666+I4666)</f>
        <v>0.34768156329651656</v>
      </c>
      <c r="AA4666" s="18">
        <f t="shared" si="218"/>
        <v>1650962.3068999988</v>
      </c>
      <c r="AB4666" s="18">
        <f>((B4666+E4666+F4666+H4666+I4666)/(B4666+C4666+D4666+E4666+F4666+G4666+H4666+I4666))*100</f>
        <v>22.429906542056074</v>
      </c>
      <c r="AC4666" s="2">
        <f t="shared" si="217"/>
        <v>1</v>
      </c>
    </row>
    <row r="4667" spans="1:29">
      <c r="A4667" s="15" t="s">
        <v>47</v>
      </c>
      <c r="B4667" s="16" t="s">
        <v>180</v>
      </c>
      <c r="C4667" s="16" t="s">
        <v>741</v>
      </c>
      <c r="D4667" s="16" t="s">
        <v>1189</v>
      </c>
      <c r="E4667" s="16" t="str">
        <f>IF([1]Sheet1!L4667="",[1]Sheet1!K4667,[1]Sheet1!L4667)</f>
        <v>0</v>
      </c>
      <c r="F4667" s="16" t="s">
        <v>44</v>
      </c>
      <c r="G4667" s="16" t="s">
        <v>127</v>
      </c>
      <c r="H4667" s="16" t="s">
        <v>32</v>
      </c>
      <c r="I4667" s="16" t="s">
        <v>797</v>
      </c>
      <c r="N4667" s="17">
        <v>7</v>
      </c>
      <c r="O4667" s="17">
        <v>14</v>
      </c>
      <c r="P4667" s="17">
        <v>3</v>
      </c>
      <c r="Q4667" s="2">
        <f>$L$25*(B4667*1000)</f>
        <v>0</v>
      </c>
      <c r="R4667" s="2">
        <f>$L$19*(C4667*1000)</f>
        <v>204774800</v>
      </c>
      <c r="S4667" s="2">
        <f>$L$20*(D4667*1000)</f>
        <v>180588100</v>
      </c>
      <c r="T4667" s="2">
        <f>$L$21*(E4667*1000)</f>
        <v>0</v>
      </c>
      <c r="U4667" s="2">
        <f>$L$22*(F4667*1000)</f>
        <v>0</v>
      </c>
      <c r="V4667" s="2">
        <f>$L$18*(G4667*1000)</f>
        <v>24360000</v>
      </c>
      <c r="W4667" s="2">
        <f>$L$24*(H4667*1000)</f>
        <v>0</v>
      </c>
      <c r="X4667" s="2">
        <f>$L$23*(I4667*1000)</f>
        <v>0</v>
      </c>
      <c r="Y4667" s="2">
        <f t="shared" si="216"/>
        <v>409.72289999999998</v>
      </c>
      <c r="Z4667" s="18">
        <f>Y4667/(B4667+C4667+D4667+E4667+F4667+G4667+H4667+I4667)</f>
        <v>0.30394873887240353</v>
      </c>
      <c r="AA4667" s="18">
        <f t="shared" si="218"/>
        <v>1651372.0297999987</v>
      </c>
      <c r="AB4667" s="18">
        <f>((B4667+E4667+F4667+H4667+I4667)/(B4667+C4667+D4667+E4667+F4667+G4667+H4667+I4667))*100</f>
        <v>32.270029673590507</v>
      </c>
      <c r="AC4667" s="2">
        <f t="shared" si="217"/>
        <v>1</v>
      </c>
    </row>
    <row r="4668" spans="1:29">
      <c r="A4668" s="15" t="s">
        <v>50</v>
      </c>
      <c r="B4668" s="16" t="s">
        <v>180</v>
      </c>
      <c r="C4668" s="16" t="s">
        <v>657</v>
      </c>
      <c r="D4668" s="16" t="s">
        <v>630</v>
      </c>
      <c r="E4668" s="16" t="str">
        <f>IF([1]Sheet1!L4668="",[1]Sheet1!K4668,[1]Sheet1!L4668)</f>
        <v>0</v>
      </c>
      <c r="F4668" s="16" t="s">
        <v>44</v>
      </c>
      <c r="G4668" s="16" t="s">
        <v>96</v>
      </c>
      <c r="H4668" s="16" t="s">
        <v>205</v>
      </c>
      <c r="I4668" s="16" t="s">
        <v>233</v>
      </c>
      <c r="N4668" s="17">
        <v>7</v>
      </c>
      <c r="O4668" s="17">
        <v>14</v>
      </c>
      <c r="P4668" s="17">
        <v>4</v>
      </c>
      <c r="Q4668" s="2">
        <f>$L$25*(B4668*1000)</f>
        <v>0</v>
      </c>
      <c r="R4668" s="2">
        <f>$L$19*(C4668*1000)</f>
        <v>235343700</v>
      </c>
      <c r="S4668" s="2">
        <f>$L$20*(D4668*1000)</f>
        <v>181137000</v>
      </c>
      <c r="T4668" s="2">
        <f>$L$21*(E4668*1000)</f>
        <v>0</v>
      </c>
      <c r="U4668" s="2">
        <f>$L$22*(F4668*1000)</f>
        <v>0</v>
      </c>
      <c r="V4668" s="2">
        <f>$L$18*(G4668*1000)</f>
        <v>26100000</v>
      </c>
      <c r="W4668" s="2">
        <f>$L$24*(H4668*1000)</f>
        <v>0</v>
      </c>
      <c r="X4668" s="2">
        <f>$L$23*(I4668*1000)</f>
        <v>0</v>
      </c>
      <c r="Y4668" s="2">
        <f t="shared" si="216"/>
        <v>442.58069999999998</v>
      </c>
      <c r="Z4668" s="18">
        <f>Y4668/(B4668+C4668+D4668+E4668+F4668+G4668+H4668+I4668)</f>
        <v>0.30005471186440674</v>
      </c>
      <c r="AA4668" s="18">
        <f t="shared" si="218"/>
        <v>1651814.6104999988</v>
      </c>
      <c r="AB4668" s="18">
        <f>((B4668+E4668+F4668+H4668+I4668)/(B4668+C4668+D4668+E4668+F4668+G4668+H4668+I4668))*100</f>
        <v>32.271186440677965</v>
      </c>
      <c r="AC4668" s="2">
        <f t="shared" si="217"/>
        <v>1</v>
      </c>
    </row>
    <row r="4669" spans="1:29">
      <c r="A4669" s="15" t="s">
        <v>53</v>
      </c>
      <c r="B4669" s="16" t="s">
        <v>114</v>
      </c>
      <c r="C4669" s="16" t="s">
        <v>665</v>
      </c>
      <c r="D4669" s="16" t="s">
        <v>630</v>
      </c>
      <c r="E4669" s="16" t="str">
        <f>IF([1]Sheet1!L4669="",[1]Sheet1!K4669,[1]Sheet1!L4669)</f>
        <v>0</v>
      </c>
      <c r="F4669" s="16" t="s">
        <v>44</v>
      </c>
      <c r="G4669" s="16" t="s">
        <v>135</v>
      </c>
      <c r="H4669" s="16" t="s">
        <v>1219</v>
      </c>
      <c r="I4669" s="16" t="s">
        <v>523</v>
      </c>
      <c r="N4669" s="17">
        <v>7</v>
      </c>
      <c r="O4669" s="17">
        <v>14</v>
      </c>
      <c r="P4669" s="17">
        <v>5</v>
      </c>
      <c r="Q4669" s="2">
        <f>$L$25*(B4669*1000)</f>
        <v>0</v>
      </c>
      <c r="R4669" s="2">
        <f>$L$19*(C4669*1000)</f>
        <v>279539700</v>
      </c>
      <c r="S4669" s="2">
        <f>$L$20*(D4669*1000)</f>
        <v>181137000</v>
      </c>
      <c r="T4669" s="2">
        <f>$L$21*(E4669*1000)</f>
        <v>0</v>
      </c>
      <c r="U4669" s="2">
        <f>$L$22*(F4669*1000)</f>
        <v>0</v>
      </c>
      <c r="V4669" s="2">
        <f>$L$18*(G4669*1000)</f>
        <v>25230000</v>
      </c>
      <c r="W4669" s="2">
        <f>$L$24*(H4669*1000)</f>
        <v>0</v>
      </c>
      <c r="X4669" s="2">
        <f>$L$23*(I4669*1000)</f>
        <v>0</v>
      </c>
      <c r="Y4669" s="2">
        <f t="shared" si="216"/>
        <v>485.9067</v>
      </c>
      <c r="Z4669" s="18">
        <f>Y4669/(B4669+C4669+D4669+E4669+F4669+G4669+H4669+I4669)</f>
        <v>0.29883560885608856</v>
      </c>
      <c r="AA4669" s="18">
        <f t="shared" si="218"/>
        <v>1652300.5171999987</v>
      </c>
      <c r="AB4669" s="18">
        <f>((B4669+E4669+F4669+H4669+I4669)/(B4669+C4669+D4669+E4669+F4669+G4669+H4669+I4669))*100</f>
        <v>31.242312423124229</v>
      </c>
      <c r="AC4669" s="2">
        <f t="shared" si="217"/>
        <v>1</v>
      </c>
    </row>
    <row r="4670" spans="1:29">
      <c r="A4670" s="15" t="s">
        <v>57</v>
      </c>
      <c r="B4670" s="16" t="s">
        <v>114</v>
      </c>
      <c r="C4670" s="16" t="s">
        <v>1089</v>
      </c>
      <c r="D4670" s="16" t="s">
        <v>567</v>
      </c>
      <c r="E4670" s="16" t="str">
        <f>IF([1]Sheet1!L4670="",[1]Sheet1!K4670,[1]Sheet1!L4670)</f>
        <v>0</v>
      </c>
      <c r="F4670" s="16" t="s">
        <v>44</v>
      </c>
      <c r="G4670" s="16" t="s">
        <v>99</v>
      </c>
      <c r="H4670" s="16" t="s">
        <v>211</v>
      </c>
      <c r="I4670" s="16" t="s">
        <v>770</v>
      </c>
      <c r="N4670" s="17">
        <v>7</v>
      </c>
      <c r="O4670" s="17">
        <v>14</v>
      </c>
      <c r="P4670" s="17">
        <v>6</v>
      </c>
      <c r="Q4670" s="2">
        <f>$L$25*(B4670*1000)</f>
        <v>0</v>
      </c>
      <c r="R4670" s="2">
        <f>$L$19*(C4670*1000)</f>
        <v>287274000</v>
      </c>
      <c r="S4670" s="2">
        <f>$L$20*(D4670*1000)</f>
        <v>111975600</v>
      </c>
      <c r="T4670" s="2">
        <f>$L$21*(E4670*1000)</f>
        <v>0</v>
      </c>
      <c r="U4670" s="2">
        <f>$L$22*(F4670*1000)</f>
        <v>0</v>
      </c>
      <c r="V4670" s="2">
        <f>$L$18*(G4670*1000)</f>
        <v>27840000</v>
      </c>
      <c r="W4670" s="2">
        <f>$L$24*(H4670*1000)</f>
        <v>0</v>
      </c>
      <c r="X4670" s="2">
        <f>$L$23*(I4670*1000)</f>
        <v>0</v>
      </c>
      <c r="Y4670" s="2">
        <f t="shared" si="216"/>
        <v>427.08960000000002</v>
      </c>
      <c r="Z4670" s="18">
        <f>Y4670/(B4670+C4670+D4670+E4670+F4670+G4670+H4670+I4670)</f>
        <v>0.24830790697674421</v>
      </c>
      <c r="AA4670" s="18">
        <f t="shared" si="218"/>
        <v>1652727.6067999988</v>
      </c>
      <c r="AB4670" s="18">
        <f>((B4670+E4670+F4670+H4670+I4670)/(B4670+C4670+D4670+E4670+F4670+G4670+H4670+I4670))*100</f>
        <v>40.930232558139537</v>
      </c>
      <c r="AC4670" s="2">
        <f t="shared" si="217"/>
        <v>1</v>
      </c>
    </row>
    <row r="4671" spans="1:29">
      <c r="A4671" s="15" t="s">
        <v>60</v>
      </c>
      <c r="B4671" s="16" t="s">
        <v>114</v>
      </c>
      <c r="C4671" s="16" t="s">
        <v>31</v>
      </c>
      <c r="D4671" s="16" t="s">
        <v>411</v>
      </c>
      <c r="E4671" s="16" t="str">
        <f>IF([1]Sheet1!L4671="",[1]Sheet1!K4671,[1]Sheet1!L4671)</f>
        <v>50</v>
      </c>
      <c r="F4671" s="16" t="s">
        <v>34</v>
      </c>
      <c r="G4671" s="16" t="s">
        <v>123</v>
      </c>
      <c r="H4671" s="16" t="s">
        <v>1277</v>
      </c>
      <c r="I4671" s="16" t="s">
        <v>808</v>
      </c>
      <c r="N4671" s="17">
        <v>7</v>
      </c>
      <c r="O4671" s="17">
        <v>14</v>
      </c>
      <c r="P4671" s="17">
        <v>7</v>
      </c>
      <c r="Q4671" s="2">
        <f>$L$25*(B4671*1000)</f>
        <v>0</v>
      </c>
      <c r="R4671" s="2">
        <f>$L$19*(C4671*1000)</f>
        <v>279171400</v>
      </c>
      <c r="S4671" s="2">
        <f>$L$20*(D4671*1000)</f>
        <v>35678500</v>
      </c>
      <c r="T4671" s="2">
        <f>$L$21*(E4671*1000)</f>
        <v>0</v>
      </c>
      <c r="U4671" s="2">
        <f>$L$22*(F4671*1000)</f>
        <v>0</v>
      </c>
      <c r="V4671" s="2">
        <f>$L$18*(G4671*1000)</f>
        <v>29580000</v>
      </c>
      <c r="W4671" s="2">
        <f>$L$24*(H4671*1000)</f>
        <v>0</v>
      </c>
      <c r="X4671" s="2">
        <f>$L$23*(I4671*1000)</f>
        <v>0</v>
      </c>
      <c r="Y4671" s="2">
        <f t="shared" si="216"/>
        <v>344.42989999999998</v>
      </c>
      <c r="Z4671" s="18">
        <f>Y4671/(B4671+C4671+D4671+E4671+F4671+G4671+H4671+I4671)</f>
        <v>0.18497846401718582</v>
      </c>
      <c r="AA4671" s="18">
        <f t="shared" si="218"/>
        <v>1653072.0366999989</v>
      </c>
      <c r="AB4671" s="18">
        <f>((B4671+E4671+F4671+H4671+I4671)/(B4671+C4671+D4671+E4671+F4671+G4671+H4671+I4671))*100</f>
        <v>53.974221267454347</v>
      </c>
      <c r="AC4671" s="2">
        <f t="shared" si="217"/>
        <v>0</v>
      </c>
    </row>
    <row r="4672" spans="1:29">
      <c r="A4672" s="15" t="s">
        <v>64</v>
      </c>
      <c r="B4672" s="16" t="s">
        <v>114</v>
      </c>
      <c r="C4672" s="16" t="s">
        <v>586</v>
      </c>
      <c r="D4672" s="16" t="s">
        <v>141</v>
      </c>
      <c r="E4672" s="16" t="str">
        <f>IF([1]Sheet1!L4672="",[1]Sheet1!K4672,[1]Sheet1!L4672)</f>
        <v>148</v>
      </c>
      <c r="F4672" s="16" t="s">
        <v>197</v>
      </c>
      <c r="G4672" s="16" t="s">
        <v>123</v>
      </c>
      <c r="H4672" s="16" t="s">
        <v>985</v>
      </c>
      <c r="I4672" s="16" t="s">
        <v>1375</v>
      </c>
      <c r="N4672" s="17">
        <v>7</v>
      </c>
      <c r="O4672" s="17">
        <v>14</v>
      </c>
      <c r="P4672" s="17">
        <v>8</v>
      </c>
      <c r="Q4672" s="2">
        <f>$L$25*(B4672*1000)</f>
        <v>0</v>
      </c>
      <c r="R4672" s="2">
        <f>$L$19*(C4672*1000)</f>
        <v>277698200</v>
      </c>
      <c r="S4672" s="2">
        <f>$L$20*(D4672*1000)</f>
        <v>32385100</v>
      </c>
      <c r="T4672" s="2">
        <f>$L$21*(E4672*1000)</f>
        <v>0</v>
      </c>
      <c r="U4672" s="2">
        <f>$L$22*(F4672*1000)</f>
        <v>0</v>
      </c>
      <c r="V4672" s="2">
        <f>$L$18*(G4672*1000)</f>
        <v>29580000</v>
      </c>
      <c r="W4672" s="2">
        <f>$L$24*(H4672*1000)</f>
        <v>0</v>
      </c>
      <c r="X4672" s="2">
        <f>$L$23*(I4672*1000)</f>
        <v>0</v>
      </c>
      <c r="Y4672" s="2">
        <f t="shared" si="216"/>
        <v>339.66329999999999</v>
      </c>
      <c r="Z4672" s="18">
        <f>Y4672/(B4672+C4672+D4672+E4672+F4672+G4672+H4672+I4672)</f>
        <v>0.15961621240601503</v>
      </c>
      <c r="AA4672" s="18">
        <f t="shared" si="218"/>
        <v>1653411.6999999988</v>
      </c>
      <c r="AB4672" s="18">
        <f>((B4672+E4672+F4672+H4672+I4672)/(B4672+C4672+D4672+E4672+F4672+G4672+H4672+I4672))*100</f>
        <v>60.19736842105263</v>
      </c>
      <c r="AC4672" s="2">
        <f t="shared" si="217"/>
        <v>0</v>
      </c>
    </row>
    <row r="4673" spans="1:29">
      <c r="A4673" s="15" t="s">
        <v>68</v>
      </c>
      <c r="B4673" s="16" t="s">
        <v>114</v>
      </c>
      <c r="C4673" s="16" t="s">
        <v>268</v>
      </c>
      <c r="D4673" s="16" t="s">
        <v>141</v>
      </c>
      <c r="E4673" s="16" t="str">
        <f>IF([1]Sheet1!L4673="",[1]Sheet1!K4673,[1]Sheet1!L4673)</f>
        <v>147</v>
      </c>
      <c r="F4673" s="16" t="s">
        <v>197</v>
      </c>
      <c r="G4673" s="16" t="s">
        <v>123</v>
      </c>
      <c r="H4673" s="16" t="s">
        <v>640</v>
      </c>
      <c r="I4673" s="16" t="s">
        <v>832</v>
      </c>
      <c r="N4673" s="17">
        <v>7</v>
      </c>
      <c r="O4673" s="17">
        <v>14</v>
      </c>
      <c r="P4673" s="17">
        <v>9</v>
      </c>
      <c r="Q4673" s="2">
        <f>$L$25*(B4673*1000)</f>
        <v>0</v>
      </c>
      <c r="R4673" s="2">
        <f>$L$19*(C4673*1000)</f>
        <v>272542000</v>
      </c>
      <c r="S4673" s="2">
        <f>$L$20*(D4673*1000)</f>
        <v>32385100</v>
      </c>
      <c r="T4673" s="2">
        <f>$L$21*(E4673*1000)</f>
        <v>0</v>
      </c>
      <c r="U4673" s="2">
        <f>$L$22*(F4673*1000)</f>
        <v>0</v>
      </c>
      <c r="V4673" s="2">
        <f>$L$18*(G4673*1000)</f>
        <v>29580000</v>
      </c>
      <c r="W4673" s="2">
        <f>$L$24*(H4673*1000)</f>
        <v>0</v>
      </c>
      <c r="X4673" s="2">
        <f>$L$23*(I4673*1000)</f>
        <v>0</v>
      </c>
      <c r="Y4673" s="2">
        <f t="shared" si="216"/>
        <v>334.50709999999998</v>
      </c>
      <c r="Z4673" s="18">
        <f>Y4673/(B4673+C4673+D4673+E4673+F4673+G4673+H4673+I4673)</f>
        <v>0.15288258683729433</v>
      </c>
      <c r="AA4673" s="18">
        <f t="shared" si="218"/>
        <v>1653746.2070999988</v>
      </c>
      <c r="AB4673" s="18">
        <f>((B4673+E4673+F4673+H4673+I4673)/(B4673+C4673+D4673+E4673+F4673+G4673+H4673+I4673))*100</f>
        <v>61.928702010968919</v>
      </c>
      <c r="AC4673" s="2">
        <f t="shared" si="217"/>
        <v>0</v>
      </c>
    </row>
    <row r="4674" spans="1:29">
      <c r="A4674" s="15" t="s">
        <v>73</v>
      </c>
      <c r="B4674" s="16" t="s">
        <v>111</v>
      </c>
      <c r="C4674" s="16" t="s">
        <v>196</v>
      </c>
      <c r="D4674" s="16" t="s">
        <v>141</v>
      </c>
      <c r="E4674" s="16" t="str">
        <f>IF([1]Sheet1!L4674="",[1]Sheet1!K4674,[1]Sheet1!L4674)</f>
        <v>39</v>
      </c>
      <c r="F4674" s="16" t="s">
        <v>197</v>
      </c>
      <c r="G4674" s="16" t="s">
        <v>123</v>
      </c>
      <c r="H4674" s="16" t="s">
        <v>615</v>
      </c>
      <c r="I4674" s="16" t="s">
        <v>1375</v>
      </c>
      <c r="N4674" s="17">
        <v>7</v>
      </c>
      <c r="O4674" s="17">
        <v>14</v>
      </c>
      <c r="P4674" s="17">
        <v>10</v>
      </c>
      <c r="Q4674" s="2">
        <f>$L$25*(B4674*1000)</f>
        <v>0</v>
      </c>
      <c r="R4674" s="2">
        <f>$L$19*(C4674*1000)</f>
        <v>198145400</v>
      </c>
      <c r="S4674" s="2">
        <f>$L$20*(D4674*1000)</f>
        <v>32385100</v>
      </c>
      <c r="T4674" s="2">
        <f>$L$21*(E4674*1000)</f>
        <v>0</v>
      </c>
      <c r="U4674" s="2">
        <f>$L$22*(F4674*1000)</f>
        <v>0</v>
      </c>
      <c r="V4674" s="2">
        <f>$L$18*(G4674*1000)</f>
        <v>29580000</v>
      </c>
      <c r="W4674" s="2">
        <f>$L$24*(H4674*1000)</f>
        <v>0</v>
      </c>
      <c r="X4674" s="2">
        <f>$L$23*(I4674*1000)</f>
        <v>0</v>
      </c>
      <c r="Y4674" s="2">
        <f t="shared" si="216"/>
        <v>260.1105</v>
      </c>
      <c r="Z4674" s="18">
        <f>Y4674/(B4674+C4674+D4674+E4674+F4674+G4674+H4674+I4674)</f>
        <v>0.13618350785340314</v>
      </c>
      <c r="AA4674" s="18">
        <f t="shared" si="218"/>
        <v>1654006.3175999988</v>
      </c>
      <c r="AB4674" s="18">
        <f>((B4674+E4674+F4674+H4674+I4674)/(B4674+C4674+D4674+E4674+F4674+G4674+H4674+I4674))*100</f>
        <v>66.96335078534031</v>
      </c>
      <c r="AC4674" s="2">
        <f t="shared" si="217"/>
        <v>0</v>
      </c>
    </row>
    <row r="4675" spans="1:29">
      <c r="A4675" s="15" t="s">
        <v>77</v>
      </c>
      <c r="B4675" s="16" t="s">
        <v>111</v>
      </c>
      <c r="C4675" s="16" t="s">
        <v>474</v>
      </c>
      <c r="D4675" s="16" t="s">
        <v>141</v>
      </c>
      <c r="E4675" s="16" t="str">
        <f>IF([1]Sheet1!L4675="",[1]Sheet1!K4675,[1]Sheet1!L4675)</f>
        <v>0</v>
      </c>
      <c r="F4675" s="16" t="s">
        <v>93</v>
      </c>
      <c r="G4675" s="16" t="s">
        <v>118</v>
      </c>
      <c r="H4675" s="16" t="s">
        <v>565</v>
      </c>
      <c r="I4675" s="16" t="s">
        <v>683</v>
      </c>
      <c r="N4675" s="17">
        <v>7</v>
      </c>
      <c r="O4675" s="17">
        <v>14</v>
      </c>
      <c r="P4675" s="17">
        <v>11</v>
      </c>
      <c r="Q4675" s="2">
        <f>$L$25*(B4675*1000)</f>
        <v>0</v>
      </c>
      <c r="R4675" s="2">
        <f>$L$19*(C4675*1000)</f>
        <v>199250300</v>
      </c>
      <c r="S4675" s="2">
        <f>$L$20*(D4675*1000)</f>
        <v>32385100</v>
      </c>
      <c r="T4675" s="2">
        <f>$L$21*(E4675*1000)</f>
        <v>0</v>
      </c>
      <c r="U4675" s="2">
        <f>$L$22*(F4675*1000)</f>
        <v>0</v>
      </c>
      <c r="V4675" s="2">
        <f>$L$18*(G4675*1000)</f>
        <v>28710000</v>
      </c>
      <c r="W4675" s="2">
        <f>$L$24*(H4675*1000)</f>
        <v>0</v>
      </c>
      <c r="X4675" s="2">
        <f>$L$23*(I4675*1000)</f>
        <v>0</v>
      </c>
      <c r="Y4675" s="2">
        <f t="shared" si="216"/>
        <v>260.34539999999998</v>
      </c>
      <c r="Z4675" s="18">
        <f>Y4675/(B4675+C4675+D4675+E4675+F4675+G4675+H4675+I4675)</f>
        <v>0.12984807980049876</v>
      </c>
      <c r="AA4675" s="18">
        <f t="shared" si="218"/>
        <v>1654266.6629999988</v>
      </c>
      <c r="AB4675" s="18">
        <f>((B4675+E4675+F4675+H4675+I4675)/(B4675+C4675+D4675+E4675+F4675+G4675+H4675+I4675))*100</f>
        <v>68.428927680797997</v>
      </c>
      <c r="AC4675" s="2">
        <f t="shared" si="217"/>
        <v>0</v>
      </c>
    </row>
    <row r="4676" spans="1:29">
      <c r="A4676" s="15" t="s">
        <v>81</v>
      </c>
      <c r="B4676" s="16" t="s">
        <v>111</v>
      </c>
      <c r="C4676" s="16" t="s">
        <v>374</v>
      </c>
      <c r="D4676" s="16" t="s">
        <v>141</v>
      </c>
      <c r="E4676" s="16" t="str">
        <f>IF([1]Sheet1!L4676="",[1]Sheet1!K4676,[1]Sheet1!L4676)</f>
        <v>7</v>
      </c>
      <c r="F4676" s="16" t="s">
        <v>44</v>
      </c>
      <c r="G4676" s="16" t="s">
        <v>99</v>
      </c>
      <c r="H4676" s="16" t="s">
        <v>1127</v>
      </c>
      <c r="I4676" s="16" t="s">
        <v>43</v>
      </c>
      <c r="N4676" s="17">
        <v>7</v>
      </c>
      <c r="O4676" s="17">
        <v>14</v>
      </c>
      <c r="P4676" s="17">
        <v>12</v>
      </c>
      <c r="Q4676" s="2">
        <f>$L$25*(B4676*1000)</f>
        <v>0</v>
      </c>
      <c r="R4676" s="2">
        <f>$L$19*(C4676*1000)</f>
        <v>202565000</v>
      </c>
      <c r="S4676" s="2">
        <f>$L$20*(D4676*1000)</f>
        <v>32385100</v>
      </c>
      <c r="T4676" s="2">
        <f>$L$21*(E4676*1000)</f>
        <v>0</v>
      </c>
      <c r="U4676" s="2">
        <f>$L$22*(F4676*1000)</f>
        <v>0</v>
      </c>
      <c r="V4676" s="2">
        <f>$L$18*(G4676*1000)</f>
        <v>27840000</v>
      </c>
      <c r="W4676" s="2">
        <f>$L$24*(H4676*1000)</f>
        <v>0</v>
      </c>
      <c r="X4676" s="2">
        <f>$L$23*(I4676*1000)</f>
        <v>0</v>
      </c>
      <c r="Y4676" s="2">
        <f t="shared" si="216"/>
        <v>262.7901</v>
      </c>
      <c r="Z4676" s="18">
        <f>Y4676/(B4676+C4676+D4676+E4676+F4676+G4676+H4676+I4676)</f>
        <v>0.12750611353711791</v>
      </c>
      <c r="AA4676" s="18">
        <f t="shared" si="218"/>
        <v>1654529.4530999989</v>
      </c>
      <c r="AB4676" s="18">
        <f>((B4676+E4676+F4676+H4676+I4676)/(B4676+C4676+D4676+E4676+F4676+G4676+H4676+I4676))*100</f>
        <v>68.898592916060167</v>
      </c>
      <c r="AC4676" s="2">
        <f t="shared" si="217"/>
        <v>0</v>
      </c>
    </row>
    <row r="4677" spans="1:29">
      <c r="A4677" s="15" t="s">
        <v>85</v>
      </c>
      <c r="B4677" s="16" t="s">
        <v>111</v>
      </c>
      <c r="C4677" s="16" t="s">
        <v>681</v>
      </c>
      <c r="D4677" s="16" t="s">
        <v>141</v>
      </c>
      <c r="E4677" s="16" t="str">
        <f>IF([1]Sheet1!L4677="",[1]Sheet1!K4677,[1]Sheet1!L4677)</f>
        <v>147</v>
      </c>
      <c r="F4677" s="16" t="s">
        <v>44</v>
      </c>
      <c r="G4677" s="16" t="s">
        <v>118</v>
      </c>
      <c r="H4677" s="16" t="s">
        <v>489</v>
      </c>
      <c r="I4677" s="16" t="s">
        <v>1041</v>
      </c>
      <c r="N4677" s="17">
        <v>7</v>
      </c>
      <c r="O4677" s="17">
        <v>14</v>
      </c>
      <c r="P4677" s="17">
        <v>13</v>
      </c>
      <c r="Q4677" s="2">
        <f>$L$25*(B4677*1000)</f>
        <v>0</v>
      </c>
      <c r="R4677" s="2">
        <f>$L$19*(C4677*1000)</f>
        <v>222084900</v>
      </c>
      <c r="S4677" s="2">
        <f>$L$20*(D4677*1000)</f>
        <v>32385100</v>
      </c>
      <c r="T4677" s="2">
        <f>$L$21*(E4677*1000)</f>
        <v>0</v>
      </c>
      <c r="U4677" s="2">
        <f>$L$22*(F4677*1000)</f>
        <v>0</v>
      </c>
      <c r="V4677" s="2">
        <f>$L$18*(G4677*1000)</f>
        <v>28710000</v>
      </c>
      <c r="W4677" s="2">
        <f>$L$24*(H4677*1000)</f>
        <v>0</v>
      </c>
      <c r="X4677" s="2">
        <f>$L$23*(I4677*1000)</f>
        <v>0</v>
      </c>
      <c r="Y4677" s="2">
        <f t="shared" si="216"/>
        <v>283.18</v>
      </c>
      <c r="Z4677" s="18">
        <f>Y4677/(B4677+C4677+D4677+E4677+F4677+G4677+H4677+I4677)</f>
        <v>0.12376748251748253</v>
      </c>
      <c r="AA4677" s="18">
        <f t="shared" si="218"/>
        <v>1654812.6330999988</v>
      </c>
      <c r="AB4677" s="18">
        <f>((B4677+E4677+F4677+H4677+I4677)/(B4677+C4677+D4677+E4677+F4677+G4677+H4677+I4677))*100</f>
        <v>69.62412587412588</v>
      </c>
      <c r="AC4677" s="2">
        <f t="shared" si="217"/>
        <v>0</v>
      </c>
    </row>
    <row r="4678" spans="1:29">
      <c r="A4678" s="15" t="s">
        <v>88</v>
      </c>
      <c r="B4678" s="16" t="s">
        <v>111</v>
      </c>
      <c r="C4678" s="16" t="s">
        <v>706</v>
      </c>
      <c r="D4678" s="16" t="s">
        <v>192</v>
      </c>
      <c r="E4678" s="16" t="str">
        <f>IF([1]Sheet1!L4678="",[1]Sheet1!K4678,[1]Sheet1!L4678)</f>
        <v>10</v>
      </c>
      <c r="F4678" s="16" t="s">
        <v>44</v>
      </c>
      <c r="G4678" s="16" t="s">
        <v>123</v>
      </c>
      <c r="H4678" s="16" t="s">
        <v>134</v>
      </c>
      <c r="I4678" s="16" t="s">
        <v>333</v>
      </c>
      <c r="N4678" s="17">
        <v>7</v>
      </c>
      <c r="O4678" s="17">
        <v>14</v>
      </c>
      <c r="P4678" s="17">
        <v>14</v>
      </c>
      <c r="Q4678" s="2">
        <f>$L$25*(B4678*1000)</f>
        <v>0</v>
      </c>
      <c r="R4678" s="2">
        <f>$L$19*(C4678*1000)</f>
        <v>243078000</v>
      </c>
      <c r="S4678" s="2">
        <f>$L$20*(D4678*1000)</f>
        <v>31836200</v>
      </c>
      <c r="T4678" s="2">
        <f>$L$21*(E4678*1000)</f>
        <v>0</v>
      </c>
      <c r="U4678" s="2">
        <f>$L$22*(F4678*1000)</f>
        <v>0</v>
      </c>
      <c r="V4678" s="2">
        <f>$L$18*(G4678*1000)</f>
        <v>29580000</v>
      </c>
      <c r="W4678" s="2">
        <f>$L$24*(H4678*1000)</f>
        <v>0</v>
      </c>
      <c r="X4678" s="2">
        <f>$L$23*(I4678*1000)</f>
        <v>0</v>
      </c>
      <c r="Y4678" s="2">
        <f t="shared" si="216"/>
        <v>304.49419999999998</v>
      </c>
      <c r="Z4678" s="18">
        <f>Y4678/(B4678+C4678+D4678+E4678+F4678+G4678+H4678+I4678)</f>
        <v>0.14282091932457786</v>
      </c>
      <c r="AA4678" s="18">
        <f t="shared" si="218"/>
        <v>1655117.1272999989</v>
      </c>
      <c r="AB4678" s="18">
        <f>((B4678+E4678+F4678+H4678+I4678)/(B4678+C4678+D4678+E4678+F4678+G4678+H4678+I4678))*100</f>
        <v>64.727954971857415</v>
      </c>
      <c r="AC4678" s="2">
        <f t="shared" si="217"/>
        <v>0</v>
      </c>
    </row>
    <row r="4679" spans="1:29">
      <c r="A4679" s="15" t="s">
        <v>91</v>
      </c>
      <c r="B4679" s="16" t="s">
        <v>111</v>
      </c>
      <c r="C4679" s="16" t="s">
        <v>1243</v>
      </c>
      <c r="D4679" s="16" t="s">
        <v>192</v>
      </c>
      <c r="E4679" s="16" t="str">
        <f>IF([1]Sheet1!L4679="",[1]Sheet1!K4679,[1]Sheet1!L4679)</f>
        <v>0</v>
      </c>
      <c r="F4679" s="16" t="s">
        <v>44</v>
      </c>
      <c r="G4679" s="16" t="s">
        <v>115</v>
      </c>
      <c r="H4679" s="16" t="s">
        <v>498</v>
      </c>
      <c r="I4679" s="16" t="s">
        <v>1198</v>
      </c>
      <c r="N4679" s="17">
        <v>7</v>
      </c>
      <c r="O4679" s="17">
        <v>14</v>
      </c>
      <c r="P4679" s="17">
        <v>15</v>
      </c>
      <c r="Q4679" s="2">
        <f>$L$25*(B4679*1000)</f>
        <v>0</v>
      </c>
      <c r="R4679" s="2">
        <f>$L$19*(C4679*1000)</f>
        <v>323735700</v>
      </c>
      <c r="S4679" s="2">
        <f>$L$20*(D4679*1000)</f>
        <v>31836200</v>
      </c>
      <c r="T4679" s="2">
        <f>$L$21*(E4679*1000)</f>
        <v>0</v>
      </c>
      <c r="U4679" s="2">
        <f>$L$22*(F4679*1000)</f>
        <v>0</v>
      </c>
      <c r="V4679" s="2">
        <f>$L$18*(G4679*1000)</f>
        <v>31320000</v>
      </c>
      <c r="W4679" s="2">
        <f>$L$24*(H4679*1000)</f>
        <v>0</v>
      </c>
      <c r="X4679" s="2">
        <f>$L$23*(I4679*1000)</f>
        <v>0</v>
      </c>
      <c r="Y4679" s="2">
        <f t="shared" si="216"/>
        <v>386.89190000000002</v>
      </c>
      <c r="Z4679" s="18">
        <f>Y4679/(B4679+C4679+D4679+E4679+F4679+G4679+H4679+I4679)</f>
        <v>0.17372784014369108</v>
      </c>
      <c r="AA4679" s="18">
        <f t="shared" si="218"/>
        <v>1655504.0191999988</v>
      </c>
      <c r="AB4679" s="18">
        <f>((B4679+E4679+F4679+H4679+I4679)/(B4679+C4679+D4679+E4679+F4679+G4679+H4679+I4679))*100</f>
        <v>56.308935788055678</v>
      </c>
      <c r="AC4679" s="2">
        <f t="shared" si="217"/>
        <v>0</v>
      </c>
    </row>
    <row r="4680" spans="1:29">
      <c r="A4680" s="15" t="s">
        <v>95</v>
      </c>
      <c r="B4680" s="16" t="s">
        <v>114</v>
      </c>
      <c r="C4680" s="16" t="s">
        <v>1068</v>
      </c>
      <c r="D4680" s="16" t="s">
        <v>141</v>
      </c>
      <c r="E4680" s="16" t="str">
        <f>IF([1]Sheet1!L4680="",[1]Sheet1!K4680,[1]Sheet1!L4680)</f>
        <v>0</v>
      </c>
      <c r="F4680" s="16" t="s">
        <v>44</v>
      </c>
      <c r="G4680" s="16" t="s">
        <v>107</v>
      </c>
      <c r="H4680" s="16" t="s">
        <v>772</v>
      </c>
      <c r="I4680" s="16" t="s">
        <v>1056</v>
      </c>
      <c r="N4680" s="17">
        <v>7</v>
      </c>
      <c r="O4680" s="17">
        <v>14</v>
      </c>
      <c r="P4680" s="17">
        <v>16</v>
      </c>
      <c r="Q4680" s="2">
        <f>$L$25*(B4680*1000)</f>
        <v>0</v>
      </c>
      <c r="R4680" s="2">
        <f>$L$19*(C4680*1000)</f>
        <v>315264800</v>
      </c>
      <c r="S4680" s="2">
        <f>$L$20*(D4680*1000)</f>
        <v>32385100</v>
      </c>
      <c r="T4680" s="2">
        <f>$L$21*(E4680*1000)</f>
        <v>0</v>
      </c>
      <c r="U4680" s="2">
        <f>$L$22*(F4680*1000)</f>
        <v>0</v>
      </c>
      <c r="V4680" s="2">
        <f>$L$18*(G4680*1000)</f>
        <v>32190000</v>
      </c>
      <c r="W4680" s="2">
        <f>$L$24*(H4680*1000)</f>
        <v>0</v>
      </c>
      <c r="X4680" s="2">
        <f>$L$23*(I4680*1000)</f>
        <v>0</v>
      </c>
      <c r="Y4680" s="2">
        <f t="shared" ref="Y4680:Y4743" si="219">(SUM(Q4680:X4680))/1000000</f>
        <v>379.8399</v>
      </c>
      <c r="Z4680" s="18">
        <f>Y4680/(B4680+C4680+D4680+E4680+F4680+G4680+H4680+I4680)</f>
        <v>0.18739018253576714</v>
      </c>
      <c r="AA4680" s="18">
        <f t="shared" si="218"/>
        <v>1655883.8590999988</v>
      </c>
      <c r="AB4680" s="18">
        <f>((B4680+E4680+F4680+H4680+I4680)/(B4680+C4680+D4680+E4680+F4680+G4680+H4680+I4680))*100</f>
        <v>53.03404045387272</v>
      </c>
      <c r="AC4680" s="2">
        <f t="shared" si="217"/>
        <v>0</v>
      </c>
    </row>
    <row r="4681" spans="1:29">
      <c r="A4681" s="15" t="s">
        <v>98</v>
      </c>
      <c r="B4681" s="16" t="s">
        <v>114</v>
      </c>
      <c r="C4681" s="16" t="s">
        <v>652</v>
      </c>
      <c r="D4681" s="16" t="s">
        <v>141</v>
      </c>
      <c r="E4681" s="16" t="str">
        <f>IF([1]Sheet1!L4681="",[1]Sheet1!K4681,[1]Sheet1!L4681)</f>
        <v>0</v>
      </c>
      <c r="F4681" s="16" t="s">
        <v>44</v>
      </c>
      <c r="G4681" s="16" t="s">
        <v>169</v>
      </c>
      <c r="H4681" s="16" t="s">
        <v>115</v>
      </c>
      <c r="I4681" s="16" t="s">
        <v>327</v>
      </c>
      <c r="N4681" s="17">
        <v>7</v>
      </c>
      <c r="O4681" s="17">
        <v>14</v>
      </c>
      <c r="P4681" s="17">
        <v>17</v>
      </c>
      <c r="Q4681" s="2">
        <f>$L$25*(B4681*1000)</f>
        <v>0</v>
      </c>
      <c r="R4681" s="2">
        <f>$L$19*(C4681*1000)</f>
        <v>327787000</v>
      </c>
      <c r="S4681" s="2">
        <f>$L$20*(D4681*1000)</f>
        <v>32385100</v>
      </c>
      <c r="T4681" s="2">
        <f>$L$21*(E4681*1000)</f>
        <v>0</v>
      </c>
      <c r="U4681" s="2">
        <f>$L$22*(F4681*1000)</f>
        <v>0</v>
      </c>
      <c r="V4681" s="2">
        <f>$L$18*(G4681*1000)</f>
        <v>33930000</v>
      </c>
      <c r="W4681" s="2">
        <f>$L$24*(H4681*1000)</f>
        <v>0</v>
      </c>
      <c r="X4681" s="2">
        <f>$L$23*(I4681*1000)</f>
        <v>0</v>
      </c>
      <c r="Y4681" s="2">
        <f t="shared" si="219"/>
        <v>394.10210000000001</v>
      </c>
      <c r="Z4681" s="18">
        <f>Y4681/(B4681+C4681+D4681+E4681+F4681+G4681+H4681+I4681)</f>
        <v>0.21142816523605151</v>
      </c>
      <c r="AA4681" s="18">
        <f t="shared" si="218"/>
        <v>1656277.9611999989</v>
      </c>
      <c r="AB4681" s="18">
        <f>((B4681+E4681+F4681+H4681+I4681)/(B4681+C4681+D4681+E4681+F4681+G4681+H4681+I4681))*100</f>
        <v>46.995708154506438</v>
      </c>
      <c r="AC4681" s="2">
        <f t="shared" ref="AC4681:AC4744" si="220">IF(AB4681&gt;50,0,1)</f>
        <v>1</v>
      </c>
    </row>
    <row r="4682" spans="1:29">
      <c r="A4682" s="15" t="s">
        <v>101</v>
      </c>
      <c r="B4682" s="16" t="s">
        <v>114</v>
      </c>
      <c r="C4682" s="16" t="s">
        <v>607</v>
      </c>
      <c r="D4682" s="16" t="s">
        <v>192</v>
      </c>
      <c r="E4682" s="16" t="str">
        <f>IF([1]Sheet1!L4682="",[1]Sheet1!K4682,[1]Sheet1!L4682)</f>
        <v>0</v>
      </c>
      <c r="F4682" s="16" t="s">
        <v>44</v>
      </c>
      <c r="G4682" s="16" t="s">
        <v>605</v>
      </c>
      <c r="H4682" s="16" t="s">
        <v>32</v>
      </c>
      <c r="I4682" s="16" t="s">
        <v>1272</v>
      </c>
      <c r="N4682" s="17">
        <v>7</v>
      </c>
      <c r="O4682" s="17">
        <v>14</v>
      </c>
      <c r="P4682" s="17">
        <v>18</v>
      </c>
      <c r="Q4682" s="2">
        <f>$L$25*(B4682*1000)</f>
        <v>0</v>
      </c>
      <c r="R4682" s="2">
        <f>$L$19*(C4682*1000)</f>
        <v>317474600</v>
      </c>
      <c r="S4682" s="2">
        <f>$L$20*(D4682*1000)</f>
        <v>31836200</v>
      </c>
      <c r="T4682" s="2">
        <f>$L$21*(E4682*1000)</f>
        <v>0</v>
      </c>
      <c r="U4682" s="2">
        <f>$L$22*(F4682*1000)</f>
        <v>0</v>
      </c>
      <c r="V4682" s="2">
        <f>$L$18*(G4682*1000)</f>
        <v>37410000</v>
      </c>
      <c r="W4682" s="2">
        <f>$L$24*(H4682*1000)</f>
        <v>0</v>
      </c>
      <c r="X4682" s="2">
        <f>$L$23*(I4682*1000)</f>
        <v>0</v>
      </c>
      <c r="Y4682" s="2">
        <f t="shared" si="219"/>
        <v>386.7208</v>
      </c>
      <c r="Z4682" s="18">
        <f>Y4682/(B4682+C4682+D4682+E4682+F4682+G4682+H4682+I4682)</f>
        <v>0.22654997070884592</v>
      </c>
      <c r="AA4682" s="18">
        <f t="shared" ref="AA4682:AA4745" si="221">Y4682+AA4681</f>
        <v>1656664.6819999989</v>
      </c>
      <c r="AB4682" s="18">
        <f>((B4682+E4682+F4682+H4682+I4682)/(B4682+C4682+D4682+E4682+F4682+G4682+H4682+I4682))*100</f>
        <v>43.585237258347981</v>
      </c>
      <c r="AC4682" s="2">
        <f t="shared" si="220"/>
        <v>1</v>
      </c>
    </row>
    <row r="4683" spans="1:29">
      <c r="A4683" s="15" t="s">
        <v>106</v>
      </c>
      <c r="B4683" s="16" t="s">
        <v>180</v>
      </c>
      <c r="C4683" s="16" t="s">
        <v>1124</v>
      </c>
      <c r="D4683" s="16" t="s">
        <v>192</v>
      </c>
      <c r="E4683" s="16" t="str">
        <f>IF([1]Sheet1!L4683="",[1]Sheet1!K4683,[1]Sheet1!L4683)</f>
        <v>0</v>
      </c>
      <c r="F4683" s="16" t="s">
        <v>44</v>
      </c>
      <c r="G4683" s="16" t="s">
        <v>421</v>
      </c>
      <c r="H4683" s="16" t="s">
        <v>32</v>
      </c>
      <c r="I4683" s="16" t="s">
        <v>198</v>
      </c>
      <c r="N4683" s="17">
        <v>7</v>
      </c>
      <c r="O4683" s="17">
        <v>14</v>
      </c>
      <c r="P4683" s="17">
        <v>19</v>
      </c>
      <c r="Q4683" s="2">
        <f>$L$25*(B4683*1000)</f>
        <v>0</v>
      </c>
      <c r="R4683" s="2">
        <f>$L$19*(C4683*1000)</f>
        <v>316738000</v>
      </c>
      <c r="S4683" s="2">
        <f>$L$20*(D4683*1000)</f>
        <v>31836200</v>
      </c>
      <c r="T4683" s="2">
        <f>$L$21*(E4683*1000)</f>
        <v>0</v>
      </c>
      <c r="U4683" s="2">
        <f>$L$22*(F4683*1000)</f>
        <v>0</v>
      </c>
      <c r="V4683" s="2">
        <f>$L$18*(G4683*1000)</f>
        <v>39150000</v>
      </c>
      <c r="W4683" s="2">
        <f>$L$24*(H4683*1000)</f>
        <v>0</v>
      </c>
      <c r="X4683" s="2">
        <f>$L$23*(I4683*1000)</f>
        <v>0</v>
      </c>
      <c r="Y4683" s="2">
        <f t="shared" si="219"/>
        <v>387.7242</v>
      </c>
      <c r="Z4683" s="18">
        <f>Y4683/(B4683+C4683+D4683+E4683+F4683+G4683+H4683+I4683)</f>
        <v>0.2377217657878602</v>
      </c>
      <c r="AA4683" s="18">
        <f t="shared" si="221"/>
        <v>1657052.4061999989</v>
      </c>
      <c r="AB4683" s="18">
        <f>((B4683+E4683+F4683+H4683+I4683)/(B4683+C4683+D4683+E4683+F4683+G4683+H4683+I4683))*100</f>
        <v>40.956468424279585</v>
      </c>
      <c r="AC4683" s="2">
        <f t="shared" si="220"/>
        <v>1</v>
      </c>
    </row>
    <row r="4684" spans="1:29">
      <c r="A4684" s="15" t="s">
        <v>110</v>
      </c>
      <c r="B4684" s="16" t="s">
        <v>180</v>
      </c>
      <c r="C4684" s="16" t="s">
        <v>1105</v>
      </c>
      <c r="D4684" s="16" t="s">
        <v>192</v>
      </c>
      <c r="E4684" s="16" t="str">
        <f>IF([1]Sheet1!L4684="",[1]Sheet1!K4684,[1]Sheet1!L4684)</f>
        <v>0</v>
      </c>
      <c r="F4684" s="16" t="s">
        <v>601</v>
      </c>
      <c r="G4684" s="16" t="s">
        <v>434</v>
      </c>
      <c r="H4684" s="16" t="s">
        <v>32</v>
      </c>
      <c r="I4684" s="16" t="s">
        <v>923</v>
      </c>
      <c r="N4684" s="17">
        <v>7</v>
      </c>
      <c r="O4684" s="17">
        <v>14</v>
      </c>
      <c r="P4684" s="17">
        <v>20</v>
      </c>
      <c r="Q4684" s="2">
        <f>$L$25*(B4684*1000)</f>
        <v>0</v>
      </c>
      <c r="R4684" s="2">
        <f>$L$19*(C4684*1000)</f>
        <v>316001400</v>
      </c>
      <c r="S4684" s="2">
        <f>$L$20*(D4684*1000)</f>
        <v>31836200</v>
      </c>
      <c r="T4684" s="2">
        <f>$L$21*(E4684*1000)</f>
        <v>0</v>
      </c>
      <c r="U4684" s="2">
        <f>$L$22*(F4684*1000)</f>
        <v>0</v>
      </c>
      <c r="V4684" s="2">
        <f>$L$18*(G4684*1000)</f>
        <v>40020000</v>
      </c>
      <c r="W4684" s="2">
        <f>$L$24*(H4684*1000)</f>
        <v>0</v>
      </c>
      <c r="X4684" s="2">
        <f>$L$23*(I4684*1000)</f>
        <v>0</v>
      </c>
      <c r="Y4684" s="2">
        <f t="shared" si="219"/>
        <v>387.85759999999999</v>
      </c>
      <c r="Z4684" s="18">
        <f>Y4684/(B4684+C4684+D4684+E4684+F4684+G4684+H4684+I4684)</f>
        <v>0.24547949367088606</v>
      </c>
      <c r="AA4684" s="18">
        <f t="shared" si="221"/>
        <v>1657440.2637999989</v>
      </c>
      <c r="AB4684" s="18">
        <f>((B4684+E4684+F4684+H4684+I4684)/(B4684+C4684+D4684+E4684+F4684+G4684+H4684+I4684))*100</f>
        <v>39.11392405063291</v>
      </c>
      <c r="AC4684" s="2">
        <f t="shared" si="220"/>
        <v>1</v>
      </c>
    </row>
    <row r="4685" spans="1:29">
      <c r="A4685" s="15" t="s">
        <v>113</v>
      </c>
      <c r="B4685" s="16" t="s">
        <v>180</v>
      </c>
      <c r="C4685" s="16" t="s">
        <v>1216</v>
      </c>
      <c r="D4685" s="16" t="s">
        <v>141</v>
      </c>
      <c r="E4685" s="16" t="str">
        <f>IF([1]Sheet1!L4685="",[1]Sheet1!K4685,[1]Sheet1!L4685)</f>
        <v>0</v>
      </c>
      <c r="F4685" s="16" t="s">
        <v>601</v>
      </c>
      <c r="G4685" s="16" t="s">
        <v>421</v>
      </c>
      <c r="H4685" s="16" t="s">
        <v>32</v>
      </c>
      <c r="I4685" s="16" t="s">
        <v>1111</v>
      </c>
      <c r="N4685" s="17">
        <v>7</v>
      </c>
      <c r="O4685" s="17">
        <v>14</v>
      </c>
      <c r="P4685" s="17">
        <v>21</v>
      </c>
      <c r="Q4685" s="2">
        <f>$L$25*(B4685*1000)</f>
        <v>0</v>
      </c>
      <c r="R4685" s="2">
        <f>$L$19*(C4685*1000)</f>
        <v>316369700</v>
      </c>
      <c r="S4685" s="2">
        <f>$L$20*(D4685*1000)</f>
        <v>32385100</v>
      </c>
      <c r="T4685" s="2">
        <f>$L$21*(E4685*1000)</f>
        <v>0</v>
      </c>
      <c r="U4685" s="2">
        <f>$L$22*(F4685*1000)</f>
        <v>0</v>
      </c>
      <c r="V4685" s="2">
        <f>$L$18*(G4685*1000)</f>
        <v>39150000</v>
      </c>
      <c r="W4685" s="2">
        <f>$L$24*(H4685*1000)</f>
        <v>0</v>
      </c>
      <c r="X4685" s="2">
        <f>$L$23*(I4685*1000)</f>
        <v>0</v>
      </c>
      <c r="Y4685" s="2">
        <f t="shared" si="219"/>
        <v>387.90480000000002</v>
      </c>
      <c r="Z4685" s="18">
        <f>Y4685/(B4685+C4685+D4685+E4685+F4685+G4685+H4685+I4685)</f>
        <v>0.25689059602649006</v>
      </c>
      <c r="AA4685" s="18">
        <f t="shared" si="221"/>
        <v>1657828.1685999988</v>
      </c>
      <c r="AB4685" s="18">
        <f>((B4685+E4685+F4685+H4685+I4685)/(B4685+C4685+D4685+E4685+F4685+G4685+H4685+I4685))*100</f>
        <v>36.225165562913908</v>
      </c>
      <c r="AC4685" s="2">
        <f t="shared" si="220"/>
        <v>1</v>
      </c>
    </row>
    <row r="4686" spans="1:29">
      <c r="A4686" s="15" t="s">
        <v>117</v>
      </c>
      <c r="B4686" s="16" t="s">
        <v>180</v>
      </c>
      <c r="C4686" s="16" t="s">
        <v>933</v>
      </c>
      <c r="D4686" s="16" t="s">
        <v>237</v>
      </c>
      <c r="E4686" s="16" t="str">
        <f>IF([1]Sheet1!L4686="",[1]Sheet1!K4686,[1]Sheet1!L4686)</f>
        <v>0</v>
      </c>
      <c r="F4686" s="16" t="s">
        <v>601</v>
      </c>
      <c r="G4686" s="16" t="s">
        <v>581</v>
      </c>
      <c r="H4686" s="16" t="s">
        <v>32</v>
      </c>
      <c r="I4686" s="16" t="s">
        <v>835</v>
      </c>
      <c r="N4686" s="17">
        <v>7</v>
      </c>
      <c r="O4686" s="17">
        <v>14</v>
      </c>
      <c r="P4686" s="17">
        <v>22</v>
      </c>
      <c r="Q4686" s="2">
        <f>$L$25*(B4686*1000)</f>
        <v>0</v>
      </c>
      <c r="R4686" s="2">
        <f>$L$19*(C4686*1000)</f>
        <v>272173700</v>
      </c>
      <c r="S4686" s="2">
        <f>$L$20*(D4686*1000)</f>
        <v>32934000</v>
      </c>
      <c r="T4686" s="2">
        <f>$L$21*(E4686*1000)</f>
        <v>0</v>
      </c>
      <c r="U4686" s="2">
        <f>$L$22*(F4686*1000)</f>
        <v>0</v>
      </c>
      <c r="V4686" s="2">
        <f>$L$18*(G4686*1000)</f>
        <v>35670000</v>
      </c>
      <c r="W4686" s="2">
        <f>$L$24*(H4686*1000)</f>
        <v>0</v>
      </c>
      <c r="X4686" s="2">
        <f>$L$23*(I4686*1000)</f>
        <v>0</v>
      </c>
      <c r="Y4686" s="2">
        <f t="shared" si="219"/>
        <v>340.77769999999998</v>
      </c>
      <c r="Z4686" s="18">
        <f>Y4686/(B4686+C4686+D4686+E4686+F4686+G4686+H4686+I4686)</f>
        <v>0.25488234854151082</v>
      </c>
      <c r="AA4686" s="18">
        <f t="shared" si="221"/>
        <v>1658168.9462999988</v>
      </c>
      <c r="AB4686" s="18">
        <f>((B4686+E4686+F4686+H4686+I4686)/(B4686+C4686+D4686+E4686+F4686+G4686+H4686+I4686))*100</f>
        <v>37.172774869109951</v>
      </c>
      <c r="AC4686" s="2">
        <f t="shared" si="220"/>
        <v>1</v>
      </c>
    </row>
    <row r="4687" spans="1:29">
      <c r="A4687" s="15" t="s">
        <v>120</v>
      </c>
      <c r="B4687" s="16" t="s">
        <v>180</v>
      </c>
      <c r="C4687" s="16" t="s">
        <v>659</v>
      </c>
      <c r="D4687" s="16" t="s">
        <v>141</v>
      </c>
      <c r="E4687" s="16" t="str">
        <f>IF([1]Sheet1!L4687="",[1]Sheet1!K4687,[1]Sheet1!L4687)</f>
        <v>10</v>
      </c>
      <c r="F4687" s="16" t="s">
        <v>44</v>
      </c>
      <c r="G4687" s="16" t="s">
        <v>107</v>
      </c>
      <c r="H4687" s="16" t="s">
        <v>32</v>
      </c>
      <c r="I4687" s="16" t="s">
        <v>1387</v>
      </c>
      <c r="N4687" s="17">
        <v>7</v>
      </c>
      <c r="O4687" s="17">
        <v>14</v>
      </c>
      <c r="P4687" s="17">
        <v>23</v>
      </c>
      <c r="Q4687" s="2">
        <f>$L$25*(B4687*1000)</f>
        <v>0</v>
      </c>
      <c r="R4687" s="2">
        <f>$L$19*(C4687*1000)</f>
        <v>268122400</v>
      </c>
      <c r="S4687" s="2">
        <f>$L$20*(D4687*1000)</f>
        <v>32385100</v>
      </c>
      <c r="T4687" s="2">
        <f>$L$21*(E4687*1000)</f>
        <v>0</v>
      </c>
      <c r="U4687" s="2">
        <f>$L$22*(F4687*1000)</f>
        <v>0</v>
      </c>
      <c r="V4687" s="2">
        <f>$L$18*(G4687*1000)</f>
        <v>32190000</v>
      </c>
      <c r="W4687" s="2">
        <f>$L$24*(H4687*1000)</f>
        <v>0</v>
      </c>
      <c r="X4687" s="2">
        <f>$L$23*(I4687*1000)</f>
        <v>0</v>
      </c>
      <c r="Y4687" s="2">
        <f t="shared" si="219"/>
        <v>332.69749999999999</v>
      </c>
      <c r="Z4687" s="18">
        <f>Y4687/(B4687+C4687+D4687+E4687+F4687+G4687+H4687+I4687)</f>
        <v>0.25890856031128406</v>
      </c>
      <c r="AA4687" s="18">
        <f t="shared" si="221"/>
        <v>1658501.6437999988</v>
      </c>
      <c r="AB4687" s="18">
        <f>((B4687+E4687+F4687+H4687+I4687)/(B4687+C4687+D4687+E4687+F4687+G4687+H4687+I4687))*100</f>
        <v>35.875486381322958</v>
      </c>
      <c r="AC4687" s="2">
        <f t="shared" si="220"/>
        <v>1</v>
      </c>
    </row>
    <row r="4688" spans="1:29">
      <c r="A4688" s="15" t="s">
        <v>29</v>
      </c>
      <c r="B4688" s="16" t="s">
        <v>180</v>
      </c>
      <c r="C4688" s="16" t="s">
        <v>584</v>
      </c>
      <c r="D4688" s="16" t="s">
        <v>141</v>
      </c>
      <c r="E4688" s="16" t="str">
        <f>IF([1]Sheet1!L4688="",[1]Sheet1!K4688,[1]Sheet1!L4688)</f>
        <v>176</v>
      </c>
      <c r="F4688" s="16" t="s">
        <v>44</v>
      </c>
      <c r="G4688" s="16" t="s">
        <v>107</v>
      </c>
      <c r="H4688" s="16" t="s">
        <v>32</v>
      </c>
      <c r="I4688" s="16" t="s">
        <v>273</v>
      </c>
      <c r="N4688" s="17">
        <v>7</v>
      </c>
      <c r="O4688" s="17">
        <v>14</v>
      </c>
      <c r="P4688" s="17">
        <v>24</v>
      </c>
      <c r="Q4688" s="2">
        <f>$L$25*(B4688*1000)</f>
        <v>0</v>
      </c>
      <c r="R4688" s="2">
        <f>$L$19*(C4688*1000)</f>
        <v>263702800</v>
      </c>
      <c r="S4688" s="2">
        <f>$L$20*(D4688*1000)</f>
        <v>32385100</v>
      </c>
      <c r="T4688" s="2">
        <f>$L$21*(E4688*1000)</f>
        <v>0</v>
      </c>
      <c r="U4688" s="2">
        <f>$L$22*(F4688*1000)</f>
        <v>0</v>
      </c>
      <c r="V4688" s="2">
        <f>$L$18*(G4688*1000)</f>
        <v>32190000</v>
      </c>
      <c r="W4688" s="2">
        <f>$L$24*(H4688*1000)</f>
        <v>0</v>
      </c>
      <c r="X4688" s="2">
        <f>$L$23*(I4688*1000)</f>
        <v>0</v>
      </c>
      <c r="Y4688" s="2">
        <f t="shared" si="219"/>
        <v>328.27789999999999</v>
      </c>
      <c r="Z4688" s="18">
        <f>Y4688/(B4688+C4688+D4688+E4688+F4688+G4688+H4688+I4688)</f>
        <v>0.2365114553314121</v>
      </c>
      <c r="AA4688" s="18">
        <f t="shared" si="221"/>
        <v>1658829.9216999989</v>
      </c>
      <c r="AB4688" s="18">
        <f>((B4688+E4688+F4688+H4688+I4688)/(B4688+C4688+D4688+E4688+F4688+G4688+H4688+I4688))*100</f>
        <v>41.498559077809801</v>
      </c>
      <c r="AC4688" s="2">
        <f t="shared" si="220"/>
        <v>1</v>
      </c>
    </row>
    <row r="4689" spans="1:29">
      <c r="A4689" s="15" t="s">
        <v>37</v>
      </c>
      <c r="B4689" s="16" t="s">
        <v>180</v>
      </c>
      <c r="C4689" s="16" t="s">
        <v>312</v>
      </c>
      <c r="D4689" s="16" t="s">
        <v>141</v>
      </c>
      <c r="E4689" s="16" t="str">
        <f>IF([1]Sheet1!L4689="",[1]Sheet1!K4689,[1]Sheet1!L4689)</f>
        <v>175</v>
      </c>
      <c r="F4689" s="16" t="s">
        <v>44</v>
      </c>
      <c r="G4689" s="16" t="s">
        <v>107</v>
      </c>
      <c r="H4689" s="16" t="s">
        <v>32</v>
      </c>
      <c r="I4689" s="16" t="s">
        <v>380</v>
      </c>
      <c r="N4689" s="17">
        <v>7</v>
      </c>
      <c r="O4689" s="17">
        <v>15</v>
      </c>
      <c r="P4689" s="17">
        <v>1</v>
      </c>
      <c r="Q4689" s="2">
        <f>$L$25*(B4689*1000)</f>
        <v>0</v>
      </c>
      <c r="R4689" s="2">
        <f>$L$19*(C4689*1000)</f>
        <v>268490700</v>
      </c>
      <c r="S4689" s="2">
        <f>$L$20*(D4689*1000)</f>
        <v>32385100</v>
      </c>
      <c r="T4689" s="2">
        <f>$L$21*(E4689*1000)</f>
        <v>0</v>
      </c>
      <c r="U4689" s="2">
        <f>$L$22*(F4689*1000)</f>
        <v>0</v>
      </c>
      <c r="V4689" s="2">
        <f>$L$18*(G4689*1000)</f>
        <v>32190000</v>
      </c>
      <c r="W4689" s="2">
        <f>$L$24*(H4689*1000)</f>
        <v>0</v>
      </c>
      <c r="X4689" s="2">
        <f>$L$23*(I4689*1000)</f>
        <v>0</v>
      </c>
      <c r="Y4689" s="2">
        <f t="shared" si="219"/>
        <v>333.06580000000002</v>
      </c>
      <c r="Z4689" s="18">
        <f>Y4689/(B4689+C4689+D4689+E4689+F4689+G4689+H4689+I4689)</f>
        <v>0.23340280308339176</v>
      </c>
      <c r="AA4689" s="18">
        <f t="shared" si="221"/>
        <v>1659162.9874999989</v>
      </c>
      <c r="AB4689" s="18">
        <f>((B4689+E4689+F4689+H4689+I4689)/(B4689+C4689+D4689+E4689+F4689+G4689+H4689+I4689))*100</f>
        <v>42.18640504555011</v>
      </c>
      <c r="AC4689" s="2">
        <f t="shared" si="220"/>
        <v>1</v>
      </c>
    </row>
    <row r="4690" spans="1:29">
      <c r="A4690" s="15" t="s">
        <v>42</v>
      </c>
      <c r="B4690" s="16" t="s">
        <v>180</v>
      </c>
      <c r="C4690" s="16" t="s">
        <v>524</v>
      </c>
      <c r="D4690" s="16" t="s">
        <v>192</v>
      </c>
      <c r="E4690" s="16" t="str">
        <f>IF([1]Sheet1!L4690="",[1]Sheet1!K4690,[1]Sheet1!L4690)</f>
        <v>146</v>
      </c>
      <c r="F4690" s="16" t="s">
        <v>44</v>
      </c>
      <c r="G4690" s="16" t="s">
        <v>115</v>
      </c>
      <c r="H4690" s="16" t="s">
        <v>32</v>
      </c>
      <c r="I4690" s="16" t="s">
        <v>233</v>
      </c>
      <c r="N4690" s="17">
        <v>7</v>
      </c>
      <c r="O4690" s="17">
        <v>15</v>
      </c>
      <c r="P4690" s="17">
        <v>2</v>
      </c>
      <c r="Q4690" s="2">
        <f>$L$25*(B4690*1000)</f>
        <v>0</v>
      </c>
      <c r="R4690" s="2">
        <f>$L$19*(C4690*1000)</f>
        <v>325945500</v>
      </c>
      <c r="S4690" s="2">
        <f>$L$20*(D4690*1000)</f>
        <v>31836200</v>
      </c>
      <c r="T4690" s="2">
        <f>$L$21*(E4690*1000)</f>
        <v>0</v>
      </c>
      <c r="U4690" s="2">
        <f>$L$22*(F4690*1000)</f>
        <v>0</v>
      </c>
      <c r="V4690" s="2">
        <f>$L$18*(G4690*1000)</f>
        <v>31320000</v>
      </c>
      <c r="W4690" s="2">
        <f>$L$24*(H4690*1000)</f>
        <v>0</v>
      </c>
      <c r="X4690" s="2">
        <f>$L$23*(I4690*1000)</f>
        <v>0</v>
      </c>
      <c r="Y4690" s="2">
        <f t="shared" si="219"/>
        <v>389.10169999999999</v>
      </c>
      <c r="Z4690" s="18">
        <f>Y4690/(B4690+C4690+D4690+E4690+F4690+G4690+H4690+I4690)</f>
        <v>0.24456423632935259</v>
      </c>
      <c r="AA4690" s="18">
        <f t="shared" si="221"/>
        <v>1659552.0891999989</v>
      </c>
      <c r="AB4690" s="18">
        <f>((B4690+E4690+F4690+H4690+I4690)/(B4690+C4690+D4690+E4690+F4690+G4690+H4690+I4690))*100</f>
        <v>38.46637335009428</v>
      </c>
      <c r="AC4690" s="2">
        <f t="shared" si="220"/>
        <v>1</v>
      </c>
    </row>
    <row r="4691" spans="1:29">
      <c r="A4691" s="15" t="s">
        <v>47</v>
      </c>
      <c r="B4691" s="16" t="s">
        <v>180</v>
      </c>
      <c r="C4691" s="16" t="s">
        <v>1395</v>
      </c>
      <c r="D4691" s="16" t="s">
        <v>192</v>
      </c>
      <c r="E4691" s="16" t="str">
        <f>IF([1]Sheet1!L4691="",[1]Sheet1!K4691,[1]Sheet1!L4691)</f>
        <v>103</v>
      </c>
      <c r="F4691" s="16" t="s">
        <v>44</v>
      </c>
      <c r="G4691" s="16" t="s">
        <v>107</v>
      </c>
      <c r="H4691" s="16" t="s">
        <v>32</v>
      </c>
      <c r="I4691" s="16" t="s">
        <v>733</v>
      </c>
      <c r="N4691" s="17">
        <v>7</v>
      </c>
      <c r="O4691" s="17">
        <v>15</v>
      </c>
      <c r="P4691" s="17">
        <v>3</v>
      </c>
      <c r="Q4691" s="2">
        <f>$L$25*(B4691*1000)</f>
        <v>0</v>
      </c>
      <c r="R4691" s="2">
        <f>$L$19*(C4691*1000)</f>
        <v>331101700</v>
      </c>
      <c r="S4691" s="2">
        <f>$L$20*(D4691*1000)</f>
        <v>31836200</v>
      </c>
      <c r="T4691" s="2">
        <f>$L$21*(E4691*1000)</f>
        <v>0</v>
      </c>
      <c r="U4691" s="2">
        <f>$L$22*(F4691*1000)</f>
        <v>0</v>
      </c>
      <c r="V4691" s="2">
        <f>$L$18*(G4691*1000)</f>
        <v>32190000</v>
      </c>
      <c r="W4691" s="2">
        <f>$L$24*(H4691*1000)</f>
        <v>0</v>
      </c>
      <c r="X4691" s="2">
        <f>$L$23*(I4691*1000)</f>
        <v>0</v>
      </c>
      <c r="Y4691" s="2">
        <f t="shared" si="219"/>
        <v>395.12790000000001</v>
      </c>
      <c r="Z4691" s="18">
        <f>Y4691/(B4691+C4691+D4691+E4691+F4691+G4691+H4691+I4691)</f>
        <v>0.24741884783969945</v>
      </c>
      <c r="AA4691" s="18">
        <f t="shared" si="221"/>
        <v>1659947.2170999988</v>
      </c>
      <c r="AB4691" s="18">
        <f>((B4691+E4691+F4691+H4691+I4691)/(B4691+C4691+D4691+E4691+F4691+G4691+H4691+I4691))*100</f>
        <v>37.758296806512206</v>
      </c>
      <c r="AC4691" s="2">
        <f t="shared" si="220"/>
        <v>1</v>
      </c>
    </row>
    <row r="4692" spans="1:29">
      <c r="A4692" s="15" t="s">
        <v>50</v>
      </c>
      <c r="B4692" s="16" t="s">
        <v>180</v>
      </c>
      <c r="C4692" s="16" t="s">
        <v>175</v>
      </c>
      <c r="D4692" s="16" t="s">
        <v>192</v>
      </c>
      <c r="E4692" s="16" t="str">
        <f>IF([1]Sheet1!L4692="",[1]Sheet1!K4692,[1]Sheet1!L4692)</f>
        <v>0</v>
      </c>
      <c r="F4692" s="16" t="s">
        <v>44</v>
      </c>
      <c r="G4692" s="16" t="s">
        <v>107</v>
      </c>
      <c r="H4692" s="16" t="s">
        <v>70</v>
      </c>
      <c r="I4692" s="16" t="s">
        <v>166</v>
      </c>
      <c r="N4692" s="17">
        <v>7</v>
      </c>
      <c r="O4692" s="17">
        <v>15</v>
      </c>
      <c r="P4692" s="17">
        <v>4</v>
      </c>
      <c r="Q4692" s="2">
        <f>$L$25*(B4692*1000)</f>
        <v>0</v>
      </c>
      <c r="R4692" s="2">
        <f>$L$19*(C4692*1000)</f>
        <v>350989900</v>
      </c>
      <c r="S4692" s="2">
        <f>$L$20*(D4692*1000)</f>
        <v>31836200</v>
      </c>
      <c r="T4692" s="2">
        <f>$L$21*(E4692*1000)</f>
        <v>0</v>
      </c>
      <c r="U4692" s="2">
        <f>$L$22*(F4692*1000)</f>
        <v>0</v>
      </c>
      <c r="V4692" s="2">
        <f>$L$18*(G4692*1000)</f>
        <v>32190000</v>
      </c>
      <c r="W4692" s="2">
        <f>$L$24*(H4692*1000)</f>
        <v>0</v>
      </c>
      <c r="X4692" s="2">
        <f>$L$23*(I4692*1000)</f>
        <v>0</v>
      </c>
      <c r="Y4692" s="2">
        <f t="shared" si="219"/>
        <v>415.01609999999999</v>
      </c>
      <c r="Z4692" s="18">
        <f>Y4692/(B4692+C4692+D4692+E4692+F4692+G4692+H4692+I4692)</f>
        <v>0.27125235294117644</v>
      </c>
      <c r="AA4692" s="18">
        <f t="shared" si="221"/>
        <v>1660362.2331999987</v>
      </c>
      <c r="AB4692" s="18">
        <f>((B4692+E4692+F4692+H4692+I4692)/(B4692+C4692+D4692+E4692+F4692+G4692+H4692+I4692))*100</f>
        <v>31.503267973856207</v>
      </c>
      <c r="AC4692" s="2">
        <f t="shared" si="220"/>
        <v>1</v>
      </c>
    </row>
    <row r="4693" spans="1:29">
      <c r="A4693" s="15" t="s">
        <v>53</v>
      </c>
      <c r="B4693" s="16" t="s">
        <v>180</v>
      </c>
      <c r="C4693" s="16" t="s">
        <v>735</v>
      </c>
      <c r="D4693" s="16" t="s">
        <v>508</v>
      </c>
      <c r="E4693" s="16" t="str">
        <f>IF([1]Sheet1!L4693="",[1]Sheet1!K4693,[1]Sheet1!L4693)</f>
        <v>0</v>
      </c>
      <c r="F4693" s="16" t="s">
        <v>601</v>
      </c>
      <c r="G4693" s="16" t="s">
        <v>186</v>
      </c>
      <c r="H4693" s="16" t="s">
        <v>732</v>
      </c>
      <c r="I4693" s="16" t="s">
        <v>211</v>
      </c>
      <c r="N4693" s="17">
        <v>7</v>
      </c>
      <c r="O4693" s="17">
        <v>15</v>
      </c>
      <c r="P4693" s="17">
        <v>5</v>
      </c>
      <c r="Q4693" s="2">
        <f>$L$25*(B4693*1000)</f>
        <v>0</v>
      </c>
      <c r="R4693" s="2">
        <f>$L$19*(C4693*1000)</f>
        <v>397395700</v>
      </c>
      <c r="S4693" s="2">
        <f>$L$20*(D4693*1000)</f>
        <v>42814200</v>
      </c>
      <c r="T4693" s="2">
        <f>$L$21*(E4693*1000)</f>
        <v>0</v>
      </c>
      <c r="U4693" s="2">
        <f>$L$22*(F4693*1000)</f>
        <v>0</v>
      </c>
      <c r="V4693" s="2">
        <f>$L$18*(G4693*1000)</f>
        <v>33060000</v>
      </c>
      <c r="W4693" s="2">
        <f>$L$24*(H4693*1000)</f>
        <v>0</v>
      </c>
      <c r="X4693" s="2">
        <f>$L$23*(I4693*1000)</f>
        <v>0</v>
      </c>
      <c r="Y4693" s="2">
        <f t="shared" si="219"/>
        <v>473.26990000000001</v>
      </c>
      <c r="Z4693" s="18">
        <f>Y4693/(B4693+C4693+D4693+E4693+F4693+G4693+H4693+I4693)</f>
        <v>0.2738830439814815</v>
      </c>
      <c r="AA4693" s="18">
        <f t="shared" si="221"/>
        <v>1660835.5030999987</v>
      </c>
      <c r="AB4693" s="18">
        <f>((B4693+E4693+F4693+H4693+I4693)/(B4693+C4693+D4693+E4693+F4693+G4693+H4693+I4693))*100</f>
        <v>30.844907407407408</v>
      </c>
      <c r="AC4693" s="2">
        <f t="shared" si="220"/>
        <v>1</v>
      </c>
    </row>
    <row r="4694" spans="1:29">
      <c r="A4694" s="15" t="s">
        <v>57</v>
      </c>
      <c r="B4694" s="16" t="s">
        <v>180</v>
      </c>
      <c r="C4694" s="16" t="s">
        <v>778</v>
      </c>
      <c r="D4694" s="16" t="s">
        <v>148</v>
      </c>
      <c r="E4694" s="16" t="str">
        <f>IF([1]Sheet1!L4694="",[1]Sheet1!K4694,[1]Sheet1!L4694)</f>
        <v>0</v>
      </c>
      <c r="F4694" s="16" t="s">
        <v>601</v>
      </c>
      <c r="G4694" s="16" t="s">
        <v>605</v>
      </c>
      <c r="H4694" s="16" t="s">
        <v>276</v>
      </c>
      <c r="I4694" s="16" t="s">
        <v>726</v>
      </c>
      <c r="N4694" s="17">
        <v>7</v>
      </c>
      <c r="O4694" s="17">
        <v>15</v>
      </c>
      <c r="P4694" s="17">
        <v>6</v>
      </c>
      <c r="Q4694" s="2">
        <f>$L$25*(B4694*1000)</f>
        <v>0</v>
      </c>
      <c r="R4694" s="2">
        <f>$L$19*(C4694*1000)</f>
        <v>436803800</v>
      </c>
      <c r="S4694" s="2">
        <f>$L$20*(D4694*1000)</f>
        <v>40069700</v>
      </c>
      <c r="T4694" s="2">
        <f>$L$21*(E4694*1000)</f>
        <v>0</v>
      </c>
      <c r="U4694" s="2">
        <f>$L$22*(F4694*1000)</f>
        <v>0</v>
      </c>
      <c r="V4694" s="2">
        <f>$L$18*(G4694*1000)</f>
        <v>37410000</v>
      </c>
      <c r="W4694" s="2">
        <f>$L$24*(H4694*1000)</f>
        <v>0</v>
      </c>
      <c r="X4694" s="2">
        <f>$L$23*(I4694*1000)</f>
        <v>0</v>
      </c>
      <c r="Y4694" s="2">
        <f t="shared" si="219"/>
        <v>514.2835</v>
      </c>
      <c r="Z4694" s="18">
        <f>Y4694/(B4694+C4694+D4694+E4694+F4694+G4694+H4694+I4694)</f>
        <v>0.25222339382050024</v>
      </c>
      <c r="AA4694" s="18">
        <f t="shared" si="221"/>
        <v>1661349.7865999986</v>
      </c>
      <c r="AB4694" s="18">
        <f>((B4694+E4694+F4694+H4694+I4694)/(B4694+C4694+D4694+E4694+F4694+G4694+H4694+I4694))*100</f>
        <v>36.145169200588526</v>
      </c>
      <c r="AC4694" s="2">
        <f t="shared" si="220"/>
        <v>1</v>
      </c>
    </row>
    <row r="4695" spans="1:29">
      <c r="A4695" s="15" t="s">
        <v>60</v>
      </c>
      <c r="B4695" s="16" t="s">
        <v>180</v>
      </c>
      <c r="C4695" s="16" t="s">
        <v>291</v>
      </c>
      <c r="D4695" s="16" t="s">
        <v>141</v>
      </c>
      <c r="E4695" s="16" t="str">
        <f>IF([1]Sheet1!L4695="",[1]Sheet1!K4695,[1]Sheet1!L4695)</f>
        <v>0</v>
      </c>
      <c r="F4695" s="16" t="s">
        <v>44</v>
      </c>
      <c r="G4695" s="16" t="s">
        <v>581</v>
      </c>
      <c r="H4695" s="16" t="s">
        <v>319</v>
      </c>
      <c r="I4695" s="16" t="s">
        <v>211</v>
      </c>
      <c r="N4695" s="17">
        <v>7</v>
      </c>
      <c r="O4695" s="17">
        <v>15</v>
      </c>
      <c r="P4695" s="17">
        <v>7</v>
      </c>
      <c r="Q4695" s="2">
        <f>$L$25*(B4695*1000)</f>
        <v>0</v>
      </c>
      <c r="R4695" s="2">
        <f>$L$19*(C4695*1000)</f>
        <v>368300000</v>
      </c>
      <c r="S4695" s="2">
        <f>$L$20*(D4695*1000)</f>
        <v>32385100</v>
      </c>
      <c r="T4695" s="2">
        <f>$L$21*(E4695*1000)</f>
        <v>0</v>
      </c>
      <c r="U4695" s="2">
        <f>$L$22*(F4695*1000)</f>
        <v>0</v>
      </c>
      <c r="V4695" s="2">
        <f>$L$18*(G4695*1000)</f>
        <v>35670000</v>
      </c>
      <c r="W4695" s="2">
        <f>$L$24*(H4695*1000)</f>
        <v>0</v>
      </c>
      <c r="X4695" s="2">
        <f>$L$23*(I4695*1000)</f>
        <v>0</v>
      </c>
      <c r="Y4695" s="2">
        <f t="shared" si="219"/>
        <v>436.35509999999999</v>
      </c>
      <c r="Z4695" s="18">
        <f>Y4695/(B4695+C4695+D4695+E4695+F4695+G4695+H4695+I4695)</f>
        <v>0.21720014932802389</v>
      </c>
      <c r="AA4695" s="18">
        <f t="shared" si="221"/>
        <v>1661786.1416999986</v>
      </c>
      <c r="AB4695" s="18">
        <f>((B4695+E4695+F4695+H4695+I4695)/(B4695+C4695+D4695+E4695+F4695+G4695+H4695+I4695))*100</f>
        <v>45.2463912394226</v>
      </c>
      <c r="AC4695" s="2">
        <f t="shared" si="220"/>
        <v>1</v>
      </c>
    </row>
    <row r="4696" spans="1:29">
      <c r="A4696" s="15" t="s">
        <v>64</v>
      </c>
      <c r="B4696" s="16" t="s">
        <v>114</v>
      </c>
      <c r="C4696" s="16" t="s">
        <v>913</v>
      </c>
      <c r="D4696" s="16" t="s">
        <v>141</v>
      </c>
      <c r="E4696" s="16" t="str">
        <f>IF([1]Sheet1!L4696="",[1]Sheet1!K4696,[1]Sheet1!L4696)</f>
        <v>0</v>
      </c>
      <c r="F4696" s="16" t="s">
        <v>44</v>
      </c>
      <c r="G4696" s="16" t="s">
        <v>398</v>
      </c>
      <c r="H4696" s="16" t="s">
        <v>305</v>
      </c>
      <c r="I4696" s="16" t="s">
        <v>962</v>
      </c>
      <c r="N4696" s="17">
        <v>7</v>
      </c>
      <c r="O4696" s="17">
        <v>15</v>
      </c>
      <c r="P4696" s="17">
        <v>8</v>
      </c>
      <c r="Q4696" s="2">
        <f>$L$25*(B4696*1000)</f>
        <v>0</v>
      </c>
      <c r="R4696" s="2">
        <f>$L$19*(C4696*1000)</f>
        <v>300532800</v>
      </c>
      <c r="S4696" s="2">
        <f>$L$20*(D4696*1000)</f>
        <v>32385100</v>
      </c>
      <c r="T4696" s="2">
        <f>$L$21*(E4696*1000)</f>
        <v>0</v>
      </c>
      <c r="U4696" s="2">
        <f>$L$22*(F4696*1000)</f>
        <v>0</v>
      </c>
      <c r="V4696" s="2">
        <f>$L$18*(G4696*1000)</f>
        <v>34800000</v>
      </c>
      <c r="W4696" s="2">
        <f>$L$24*(H4696*1000)</f>
        <v>0</v>
      </c>
      <c r="X4696" s="2">
        <f>$L$23*(I4696*1000)</f>
        <v>0</v>
      </c>
      <c r="Y4696" s="2">
        <f t="shared" si="219"/>
        <v>367.71789999999999</v>
      </c>
      <c r="Z4696" s="18">
        <f>Y4696/(B4696+C4696+D4696+E4696+F4696+G4696+H4696+I4696)</f>
        <v>0.19353573684210526</v>
      </c>
      <c r="AA4696" s="18">
        <f t="shared" si="221"/>
        <v>1662153.8595999987</v>
      </c>
      <c r="AB4696" s="18">
        <f>((B4696+E4696+F4696+H4696+I4696)/(B4696+C4696+D4696+E4696+F4696+G4696+H4696+I4696))*100</f>
        <v>51.84210526315789</v>
      </c>
      <c r="AC4696" s="2">
        <f t="shared" si="220"/>
        <v>0</v>
      </c>
    </row>
    <row r="4697" spans="1:29">
      <c r="A4697" s="15" t="s">
        <v>68</v>
      </c>
      <c r="B4697" s="16" t="s">
        <v>114</v>
      </c>
      <c r="C4697" s="16" t="s">
        <v>677</v>
      </c>
      <c r="D4697" s="16" t="s">
        <v>141</v>
      </c>
      <c r="E4697" s="16" t="str">
        <f>IF([1]Sheet1!L4697="",[1]Sheet1!K4697,[1]Sheet1!L4697)</f>
        <v>0</v>
      </c>
      <c r="F4697" s="16" t="s">
        <v>44</v>
      </c>
      <c r="G4697" s="16" t="s">
        <v>398</v>
      </c>
      <c r="H4697" s="16" t="s">
        <v>760</v>
      </c>
      <c r="I4697" s="16" t="s">
        <v>59</v>
      </c>
      <c r="N4697" s="17">
        <v>7</v>
      </c>
      <c r="O4697" s="17">
        <v>15</v>
      </c>
      <c r="P4697" s="17">
        <v>9</v>
      </c>
      <c r="Q4697" s="2">
        <f>$L$25*(B4697*1000)</f>
        <v>0</v>
      </c>
      <c r="R4697" s="2">
        <f>$L$19*(C4697*1000)</f>
        <v>312686700</v>
      </c>
      <c r="S4697" s="2">
        <f>$L$20*(D4697*1000)</f>
        <v>32385100</v>
      </c>
      <c r="T4697" s="2">
        <f>$L$21*(E4697*1000)</f>
        <v>0</v>
      </c>
      <c r="U4697" s="2">
        <f>$L$22*(F4697*1000)</f>
        <v>0</v>
      </c>
      <c r="V4697" s="2">
        <f>$L$18*(G4697*1000)</f>
        <v>34800000</v>
      </c>
      <c r="W4697" s="2">
        <f>$L$24*(H4697*1000)</f>
        <v>0</v>
      </c>
      <c r="X4697" s="2">
        <f>$L$23*(I4697*1000)</f>
        <v>0</v>
      </c>
      <c r="Y4697" s="2">
        <f t="shared" si="219"/>
        <v>379.87180000000001</v>
      </c>
      <c r="Z4697" s="18">
        <f>Y4697/(B4697+C4697+D4697+E4697+F4697+G4697+H4697+I4697)</f>
        <v>0.18993589999999999</v>
      </c>
      <c r="AA4697" s="18">
        <f t="shared" si="221"/>
        <v>1662533.7313999988</v>
      </c>
      <c r="AB4697" s="18">
        <f>((B4697+E4697+F4697+H4697+I4697)/(B4697+C4697+D4697+E4697+F4697+G4697+H4697+I4697))*100</f>
        <v>52.6</v>
      </c>
      <c r="AC4697" s="2">
        <f t="shared" si="220"/>
        <v>0</v>
      </c>
    </row>
    <row r="4698" spans="1:29">
      <c r="A4698" s="15" t="s">
        <v>73</v>
      </c>
      <c r="B4698" s="16" t="s">
        <v>114</v>
      </c>
      <c r="C4698" s="16" t="s">
        <v>965</v>
      </c>
      <c r="D4698" s="16" t="s">
        <v>141</v>
      </c>
      <c r="E4698" s="16" t="str">
        <f>IF([1]Sheet1!L4698="",[1]Sheet1!K4698,[1]Sheet1!L4698)</f>
        <v>0</v>
      </c>
      <c r="F4698" s="16" t="s">
        <v>44</v>
      </c>
      <c r="G4698" s="16" t="s">
        <v>398</v>
      </c>
      <c r="H4698" s="16" t="s">
        <v>298</v>
      </c>
      <c r="I4698" s="16" t="s">
        <v>431</v>
      </c>
      <c r="N4698" s="17">
        <v>7</v>
      </c>
      <c r="O4698" s="17">
        <v>15</v>
      </c>
      <c r="P4698" s="17">
        <v>10</v>
      </c>
      <c r="Q4698" s="2">
        <f>$L$25*(B4698*1000)</f>
        <v>0</v>
      </c>
      <c r="R4698" s="2">
        <f>$L$19*(C4698*1000)</f>
        <v>251548900</v>
      </c>
      <c r="S4698" s="2">
        <f>$L$20*(D4698*1000)</f>
        <v>32385100</v>
      </c>
      <c r="T4698" s="2">
        <f>$L$21*(E4698*1000)</f>
        <v>0</v>
      </c>
      <c r="U4698" s="2">
        <f>$L$22*(F4698*1000)</f>
        <v>0</v>
      </c>
      <c r="V4698" s="2">
        <f>$L$18*(G4698*1000)</f>
        <v>34800000</v>
      </c>
      <c r="W4698" s="2">
        <f>$L$24*(H4698*1000)</f>
        <v>0</v>
      </c>
      <c r="X4698" s="2">
        <f>$L$23*(I4698*1000)</f>
        <v>0</v>
      </c>
      <c r="Y4698" s="2">
        <f t="shared" si="219"/>
        <v>318.73399999999998</v>
      </c>
      <c r="Z4698" s="18">
        <f>Y4698/(B4698+C4698+D4698+E4698+F4698+G4698+H4698+I4698)</f>
        <v>0.16908965517241378</v>
      </c>
      <c r="AA4698" s="18">
        <f t="shared" si="221"/>
        <v>1662852.4653999987</v>
      </c>
      <c r="AB4698" s="18">
        <f>((B4698+E4698+F4698+H4698+I4698)/(B4698+C4698+D4698+E4698+F4698+G4698+H4698+I4698))*100</f>
        <v>58.514588859416449</v>
      </c>
      <c r="AC4698" s="2">
        <f t="shared" si="220"/>
        <v>0</v>
      </c>
    </row>
    <row r="4699" spans="1:29">
      <c r="A4699" s="15" t="s">
        <v>77</v>
      </c>
      <c r="B4699" s="16" t="s">
        <v>114</v>
      </c>
      <c r="C4699" s="16" t="s">
        <v>231</v>
      </c>
      <c r="D4699" s="16" t="s">
        <v>141</v>
      </c>
      <c r="E4699" s="16" t="str">
        <f>IF([1]Sheet1!L4699="",[1]Sheet1!K4699,[1]Sheet1!L4699)</f>
        <v>0</v>
      </c>
      <c r="F4699" s="16" t="s">
        <v>30</v>
      </c>
      <c r="G4699" s="16" t="s">
        <v>398</v>
      </c>
      <c r="H4699" s="16" t="s">
        <v>596</v>
      </c>
      <c r="I4699" s="16" t="s">
        <v>523</v>
      </c>
      <c r="N4699" s="17">
        <v>7</v>
      </c>
      <c r="O4699" s="17">
        <v>15</v>
      </c>
      <c r="P4699" s="17">
        <v>11</v>
      </c>
      <c r="Q4699" s="2">
        <f>$L$25*(B4699*1000)</f>
        <v>0</v>
      </c>
      <c r="R4699" s="2">
        <f>$L$19*(C4699*1000)</f>
        <v>238658400</v>
      </c>
      <c r="S4699" s="2">
        <f>$L$20*(D4699*1000)</f>
        <v>32385100</v>
      </c>
      <c r="T4699" s="2">
        <f>$L$21*(E4699*1000)</f>
        <v>0</v>
      </c>
      <c r="U4699" s="2">
        <f>$L$22*(F4699*1000)</f>
        <v>0</v>
      </c>
      <c r="V4699" s="2">
        <f>$L$18*(G4699*1000)</f>
        <v>34800000</v>
      </c>
      <c r="W4699" s="2">
        <f>$L$24*(H4699*1000)</f>
        <v>0</v>
      </c>
      <c r="X4699" s="2">
        <f>$L$23*(I4699*1000)</f>
        <v>0</v>
      </c>
      <c r="Y4699" s="2">
        <f t="shared" si="219"/>
        <v>305.84350000000001</v>
      </c>
      <c r="Z4699" s="18">
        <f>Y4699/(B4699+C4699+D4699+E4699+F4699+G4699+H4699+I4699)</f>
        <v>0.16276929217668973</v>
      </c>
      <c r="AA4699" s="18">
        <f t="shared" si="221"/>
        <v>1663158.3088999987</v>
      </c>
      <c r="AB4699" s="18">
        <f>((B4699+E4699+F4699+H4699+I4699)/(B4699+C4699+D4699+E4699+F4699+G4699+H4699+I4699))*100</f>
        <v>60.244811069717926</v>
      </c>
      <c r="AC4699" s="2">
        <f t="shared" si="220"/>
        <v>0</v>
      </c>
    </row>
    <row r="4700" spans="1:29">
      <c r="A4700" s="15" t="s">
        <v>81</v>
      </c>
      <c r="B4700" s="16" t="s">
        <v>114</v>
      </c>
      <c r="C4700" s="16" t="s">
        <v>256</v>
      </c>
      <c r="D4700" s="16" t="s">
        <v>439</v>
      </c>
      <c r="E4700" s="16" t="str">
        <f>IF([1]Sheet1!L4700="",[1]Sheet1!K4700,[1]Sheet1!L4700)</f>
        <v>0</v>
      </c>
      <c r="F4700" s="16" t="s">
        <v>44</v>
      </c>
      <c r="G4700" s="16" t="s">
        <v>169</v>
      </c>
      <c r="H4700" s="16" t="s">
        <v>247</v>
      </c>
      <c r="I4700" s="16" t="s">
        <v>987</v>
      </c>
      <c r="N4700" s="17">
        <v>7</v>
      </c>
      <c r="O4700" s="17">
        <v>15</v>
      </c>
      <c r="P4700" s="17">
        <v>12</v>
      </c>
      <c r="Q4700" s="2">
        <f>$L$25*(B4700*1000)</f>
        <v>0</v>
      </c>
      <c r="R4700" s="2">
        <f>$L$19*(C4700*1000)</f>
        <v>245287800</v>
      </c>
      <c r="S4700" s="2">
        <f>$L$20*(D4700*1000)</f>
        <v>41167500</v>
      </c>
      <c r="T4700" s="2">
        <f>$L$21*(E4700*1000)</f>
        <v>0</v>
      </c>
      <c r="U4700" s="2">
        <f>$L$22*(F4700*1000)</f>
        <v>0</v>
      </c>
      <c r="V4700" s="2">
        <f>$L$18*(G4700*1000)</f>
        <v>33930000</v>
      </c>
      <c r="W4700" s="2">
        <f>$L$24*(H4700*1000)</f>
        <v>0</v>
      </c>
      <c r="X4700" s="2">
        <f>$L$23*(I4700*1000)</f>
        <v>0</v>
      </c>
      <c r="Y4700" s="2">
        <f t="shared" si="219"/>
        <v>320.38529999999997</v>
      </c>
      <c r="Z4700" s="18">
        <f>Y4700/(B4700+C4700+D4700+E4700+F4700+G4700+H4700+I4700)</f>
        <v>0.16574511122607344</v>
      </c>
      <c r="AA4700" s="18">
        <f t="shared" si="221"/>
        <v>1663478.6941999986</v>
      </c>
      <c r="AB4700" s="18">
        <f>((B4700+E4700+F4700+H4700+I4700)/(B4700+C4700+D4700+E4700+F4700+G4700+H4700+I4700))*100</f>
        <v>59.648215209518881</v>
      </c>
      <c r="AC4700" s="2">
        <f t="shared" si="220"/>
        <v>0</v>
      </c>
    </row>
    <row r="4701" spans="1:29">
      <c r="A4701" s="15" t="s">
        <v>85</v>
      </c>
      <c r="B4701" s="16" t="s">
        <v>114</v>
      </c>
      <c r="C4701" s="16" t="s">
        <v>230</v>
      </c>
      <c r="D4701" s="16" t="s">
        <v>141</v>
      </c>
      <c r="E4701" s="16" t="str">
        <f>IF([1]Sheet1!L4701="",[1]Sheet1!K4701,[1]Sheet1!L4701)</f>
        <v>0</v>
      </c>
      <c r="F4701" s="16" t="s">
        <v>30</v>
      </c>
      <c r="G4701" s="16" t="s">
        <v>581</v>
      </c>
      <c r="H4701" s="16" t="s">
        <v>368</v>
      </c>
      <c r="I4701" s="16" t="s">
        <v>742</v>
      </c>
      <c r="N4701" s="17">
        <v>7</v>
      </c>
      <c r="O4701" s="17">
        <v>15</v>
      </c>
      <c r="P4701" s="17">
        <v>13</v>
      </c>
      <c r="Q4701" s="2">
        <f>$L$25*(B4701*1000)</f>
        <v>0</v>
      </c>
      <c r="R4701" s="2">
        <f>$L$19*(C4701*1000)</f>
        <v>233870500</v>
      </c>
      <c r="S4701" s="2">
        <f>$L$20*(D4701*1000)</f>
        <v>32385100</v>
      </c>
      <c r="T4701" s="2">
        <f>$L$21*(E4701*1000)</f>
        <v>0</v>
      </c>
      <c r="U4701" s="2">
        <f>$L$22*(F4701*1000)</f>
        <v>0</v>
      </c>
      <c r="V4701" s="2">
        <f>$L$18*(G4701*1000)</f>
        <v>35670000</v>
      </c>
      <c r="W4701" s="2">
        <f>$L$24*(H4701*1000)</f>
        <v>0</v>
      </c>
      <c r="X4701" s="2">
        <f>$L$23*(I4701*1000)</f>
        <v>0</v>
      </c>
      <c r="Y4701" s="2">
        <f t="shared" si="219"/>
        <v>301.92559999999997</v>
      </c>
      <c r="Z4701" s="18">
        <f>Y4701/(B4701+C4701+D4701+E4701+F4701+G4701+H4701+I4701)</f>
        <v>0.16171697911087304</v>
      </c>
      <c r="AA4701" s="18">
        <f t="shared" si="221"/>
        <v>1663780.6197999986</v>
      </c>
      <c r="AB4701" s="18">
        <f>((B4701+E4701+F4701+H4701+I4701)/(B4701+C4701+D4701+E4701+F4701+G4701+H4701+I4701))*100</f>
        <v>60.632029994643808</v>
      </c>
      <c r="AC4701" s="2">
        <f t="shared" si="220"/>
        <v>0</v>
      </c>
    </row>
    <row r="4702" spans="1:29">
      <c r="A4702" s="15" t="s">
        <v>88</v>
      </c>
      <c r="B4702" s="16" t="s">
        <v>114</v>
      </c>
      <c r="C4702" s="16" t="s">
        <v>198</v>
      </c>
      <c r="D4702" s="16" t="s">
        <v>192</v>
      </c>
      <c r="E4702" s="16" t="str">
        <f>IF([1]Sheet1!L4702="",[1]Sheet1!K4702,[1]Sheet1!L4702)</f>
        <v>0</v>
      </c>
      <c r="F4702" s="16" t="s">
        <v>44</v>
      </c>
      <c r="G4702" s="16" t="s">
        <v>484</v>
      </c>
      <c r="H4702" s="16" t="s">
        <v>892</v>
      </c>
      <c r="I4702" s="16" t="s">
        <v>819</v>
      </c>
      <c r="N4702" s="17">
        <v>7</v>
      </c>
      <c r="O4702" s="17">
        <v>15</v>
      </c>
      <c r="P4702" s="17">
        <v>14</v>
      </c>
      <c r="Q4702" s="2">
        <f>$L$25*(B4702*1000)</f>
        <v>0</v>
      </c>
      <c r="R4702" s="2">
        <f>$L$19*(C4702*1000)</f>
        <v>233502200</v>
      </c>
      <c r="S4702" s="2">
        <f>$L$20*(D4702*1000)</f>
        <v>31836200</v>
      </c>
      <c r="T4702" s="2">
        <f>$L$21*(E4702*1000)</f>
        <v>0</v>
      </c>
      <c r="U4702" s="2">
        <f>$L$22*(F4702*1000)</f>
        <v>0</v>
      </c>
      <c r="V4702" s="2">
        <f>$L$18*(G4702*1000)</f>
        <v>36540000</v>
      </c>
      <c r="W4702" s="2">
        <f>$L$24*(H4702*1000)</f>
        <v>0</v>
      </c>
      <c r="X4702" s="2">
        <f>$L$23*(I4702*1000)</f>
        <v>0</v>
      </c>
      <c r="Y4702" s="2">
        <f t="shared" si="219"/>
        <v>301.8784</v>
      </c>
      <c r="Z4702" s="18">
        <f>Y4702/(B4702+C4702+D4702+E4702+F4702+G4702+H4702+I4702)</f>
        <v>0.16902486002239642</v>
      </c>
      <c r="AA4702" s="18">
        <f t="shared" si="221"/>
        <v>1664082.4981999986</v>
      </c>
      <c r="AB4702" s="18">
        <f>((B4702+E4702+F4702+H4702+I4702)/(B4702+C4702+D4702+E4702+F4702+G4702+H4702+I4702))*100</f>
        <v>58.902575587905936</v>
      </c>
      <c r="AC4702" s="2">
        <f t="shared" si="220"/>
        <v>0</v>
      </c>
    </row>
    <row r="4703" spans="1:29">
      <c r="A4703" s="15" t="s">
        <v>91</v>
      </c>
      <c r="B4703" s="16" t="s">
        <v>114</v>
      </c>
      <c r="C4703" s="16" t="s">
        <v>724</v>
      </c>
      <c r="D4703" s="16" t="s">
        <v>192</v>
      </c>
      <c r="E4703" s="16" t="str">
        <f>IF([1]Sheet1!L4703="",[1]Sheet1!K4703,[1]Sheet1!L4703)</f>
        <v>0</v>
      </c>
      <c r="F4703" s="16" t="s">
        <v>111</v>
      </c>
      <c r="G4703" s="16" t="s">
        <v>232</v>
      </c>
      <c r="H4703" s="16" t="s">
        <v>694</v>
      </c>
      <c r="I4703" s="16" t="s">
        <v>832</v>
      </c>
      <c r="N4703" s="17">
        <v>7</v>
      </c>
      <c r="O4703" s="17">
        <v>15</v>
      </c>
      <c r="P4703" s="17">
        <v>15</v>
      </c>
      <c r="Q4703" s="2">
        <f>$L$25*(B4703*1000)</f>
        <v>0</v>
      </c>
      <c r="R4703" s="2">
        <f>$L$19*(C4703*1000)</f>
        <v>244182900</v>
      </c>
      <c r="S4703" s="2">
        <f>$L$20*(D4703*1000)</f>
        <v>31836200</v>
      </c>
      <c r="T4703" s="2">
        <f>$L$21*(E4703*1000)</f>
        <v>0</v>
      </c>
      <c r="U4703" s="2">
        <f>$L$22*(F4703*1000)</f>
        <v>0</v>
      </c>
      <c r="V4703" s="2">
        <f>$L$18*(G4703*1000)</f>
        <v>40890000</v>
      </c>
      <c r="W4703" s="2">
        <f>$L$24*(H4703*1000)</f>
        <v>0</v>
      </c>
      <c r="X4703" s="2">
        <f>$L$23*(I4703*1000)</f>
        <v>0</v>
      </c>
      <c r="Y4703" s="2">
        <f t="shared" si="219"/>
        <v>316.90910000000002</v>
      </c>
      <c r="Z4703" s="18">
        <f>Y4703/(B4703+C4703+D4703+E4703+F4703+G4703+H4703+I4703)</f>
        <v>0.18908657517899763</v>
      </c>
      <c r="AA4703" s="18">
        <f t="shared" si="221"/>
        <v>1664399.4072999987</v>
      </c>
      <c r="AB4703" s="18">
        <f>((B4703+E4703+F4703+H4703+I4703)/(B4703+C4703+D4703+E4703+F4703+G4703+H4703+I4703))*100</f>
        <v>54.176610978520287</v>
      </c>
      <c r="AC4703" s="2">
        <f t="shared" si="220"/>
        <v>0</v>
      </c>
    </row>
    <row r="4704" spans="1:29">
      <c r="A4704" s="15" t="s">
        <v>95</v>
      </c>
      <c r="B4704" s="16" t="s">
        <v>114</v>
      </c>
      <c r="C4704" s="16" t="s">
        <v>365</v>
      </c>
      <c r="D4704" s="16" t="s">
        <v>192</v>
      </c>
      <c r="E4704" s="16" t="str">
        <f>IF([1]Sheet1!L4704="",[1]Sheet1!K4704,[1]Sheet1!L4704)</f>
        <v>0</v>
      </c>
      <c r="F4704" s="16" t="s">
        <v>282</v>
      </c>
      <c r="G4704" s="16" t="s">
        <v>183</v>
      </c>
      <c r="H4704" s="16" t="s">
        <v>567</v>
      </c>
      <c r="I4704" s="16" t="s">
        <v>1099</v>
      </c>
      <c r="N4704" s="17">
        <v>7</v>
      </c>
      <c r="O4704" s="17">
        <v>15</v>
      </c>
      <c r="P4704" s="17">
        <v>16</v>
      </c>
      <c r="Q4704" s="2">
        <f>$L$25*(B4704*1000)</f>
        <v>0</v>
      </c>
      <c r="R4704" s="2">
        <f>$L$19*(C4704*1000)</f>
        <v>314528200</v>
      </c>
      <c r="S4704" s="2">
        <f>$L$20*(D4704*1000)</f>
        <v>31836200</v>
      </c>
      <c r="T4704" s="2">
        <f>$L$21*(E4704*1000)</f>
        <v>0</v>
      </c>
      <c r="U4704" s="2">
        <f>$L$22*(F4704*1000)</f>
        <v>0</v>
      </c>
      <c r="V4704" s="2">
        <f>$L$18*(G4704*1000)</f>
        <v>42630000</v>
      </c>
      <c r="W4704" s="2">
        <f>$L$24*(H4704*1000)</f>
        <v>0</v>
      </c>
      <c r="X4704" s="2">
        <f>$L$23*(I4704*1000)</f>
        <v>0</v>
      </c>
      <c r="Y4704" s="2">
        <f t="shared" si="219"/>
        <v>388.99439999999998</v>
      </c>
      <c r="Z4704" s="18">
        <f>Y4704/(B4704+C4704+D4704+E4704+F4704+G4704+H4704+I4704)</f>
        <v>0.23675861229458306</v>
      </c>
      <c r="AA4704" s="18">
        <f t="shared" si="221"/>
        <v>1664788.4016999986</v>
      </c>
      <c r="AB4704" s="18">
        <f>((B4704+E4704+F4704+H4704+I4704)/(B4704+C4704+D4704+E4704+F4704+G4704+H4704+I4704))*100</f>
        <v>41.509433962264154</v>
      </c>
      <c r="AC4704" s="2">
        <f t="shared" si="220"/>
        <v>1</v>
      </c>
    </row>
    <row r="4705" spans="1:29">
      <c r="A4705" s="15" t="s">
        <v>98</v>
      </c>
      <c r="B4705" s="16" t="s">
        <v>114</v>
      </c>
      <c r="C4705" s="16" t="s">
        <v>1256</v>
      </c>
      <c r="D4705" s="16" t="s">
        <v>192</v>
      </c>
      <c r="E4705" s="16" t="str">
        <f>IF([1]Sheet1!L4705="",[1]Sheet1!K4705,[1]Sheet1!L4705)</f>
        <v>0</v>
      </c>
      <c r="F4705" s="16" t="s">
        <v>601</v>
      </c>
      <c r="G4705" s="16" t="s">
        <v>245</v>
      </c>
      <c r="H4705" s="16" t="s">
        <v>127</v>
      </c>
      <c r="I4705" s="16" t="s">
        <v>807</v>
      </c>
      <c r="N4705" s="17">
        <v>7</v>
      </c>
      <c r="O4705" s="17">
        <v>15</v>
      </c>
      <c r="P4705" s="17">
        <v>17</v>
      </c>
      <c r="Q4705" s="2">
        <f>$L$25*(B4705*1000)</f>
        <v>0</v>
      </c>
      <c r="R4705" s="2">
        <f>$L$19*(C4705*1000)</f>
        <v>338836000</v>
      </c>
      <c r="S4705" s="2">
        <f>$L$20*(D4705*1000)</f>
        <v>31836200</v>
      </c>
      <c r="T4705" s="2">
        <f>$L$21*(E4705*1000)</f>
        <v>0</v>
      </c>
      <c r="U4705" s="2">
        <f>$L$22*(F4705*1000)</f>
        <v>0</v>
      </c>
      <c r="V4705" s="2">
        <f>$L$18*(G4705*1000)</f>
        <v>45240000</v>
      </c>
      <c r="W4705" s="2">
        <f>$L$24*(H4705*1000)</f>
        <v>0</v>
      </c>
      <c r="X4705" s="2">
        <f>$L$23*(I4705*1000)</f>
        <v>0</v>
      </c>
      <c r="Y4705" s="2">
        <f t="shared" si="219"/>
        <v>415.91219999999998</v>
      </c>
      <c r="Z4705" s="18">
        <f>Y4705/(B4705+C4705+D4705+E4705+F4705+G4705+H4705+I4705)</f>
        <v>0.28064251012145747</v>
      </c>
      <c r="AA4705" s="18">
        <f t="shared" si="221"/>
        <v>1665204.3138999986</v>
      </c>
      <c r="AB4705" s="18">
        <f>((B4705+E4705+F4705+H4705+I4705)/(B4705+C4705+D4705+E4705+F4705+G4705+H4705+I4705))*100</f>
        <v>30.499325236167341</v>
      </c>
      <c r="AC4705" s="2">
        <f t="shared" si="220"/>
        <v>1</v>
      </c>
    </row>
    <row r="4706" spans="1:29">
      <c r="A4706" s="15" t="s">
        <v>101</v>
      </c>
      <c r="B4706" s="16" t="s">
        <v>180</v>
      </c>
      <c r="C4706" s="16" t="s">
        <v>1351</v>
      </c>
      <c r="D4706" s="16" t="s">
        <v>141</v>
      </c>
      <c r="E4706" s="16" t="str">
        <f>IF([1]Sheet1!L4706="",[1]Sheet1!K4706,[1]Sheet1!L4706)</f>
        <v>71</v>
      </c>
      <c r="F4706" s="16" t="s">
        <v>601</v>
      </c>
      <c r="G4706" s="16" t="s">
        <v>173</v>
      </c>
      <c r="H4706" s="16" t="s">
        <v>32</v>
      </c>
      <c r="I4706" s="16" t="s">
        <v>1112</v>
      </c>
      <c r="N4706" s="17">
        <v>7</v>
      </c>
      <c r="O4706" s="17">
        <v>15</v>
      </c>
      <c r="P4706" s="17">
        <v>18</v>
      </c>
      <c r="Q4706" s="2">
        <f>$L$25*(B4706*1000)</f>
        <v>0</v>
      </c>
      <c r="R4706" s="2">
        <f>$L$19*(C4706*1000)</f>
        <v>464426300</v>
      </c>
      <c r="S4706" s="2">
        <f>$L$20*(D4706*1000)</f>
        <v>32385100</v>
      </c>
      <c r="T4706" s="2">
        <f>$L$21*(E4706*1000)</f>
        <v>0</v>
      </c>
      <c r="U4706" s="2">
        <f>$L$22*(F4706*1000)</f>
        <v>0</v>
      </c>
      <c r="V4706" s="2">
        <f>$L$18*(G4706*1000)</f>
        <v>46980000</v>
      </c>
      <c r="W4706" s="2">
        <f>$L$24*(H4706*1000)</f>
        <v>0</v>
      </c>
      <c r="X4706" s="2">
        <f>$L$23*(I4706*1000)</f>
        <v>0</v>
      </c>
      <c r="Y4706" s="2">
        <f t="shared" si="219"/>
        <v>543.79139999999995</v>
      </c>
      <c r="Z4706" s="18">
        <f>Y4706/(B4706+C4706+D4706+E4706+F4706+G4706+H4706+I4706)</f>
        <v>0.29457822318526539</v>
      </c>
      <c r="AA4706" s="18">
        <f t="shared" si="221"/>
        <v>1665748.1052999985</v>
      </c>
      <c r="AB4706" s="18">
        <f>((B4706+E4706+F4706+H4706+I4706)/(B4706+C4706+D4706+E4706+F4706+G4706+H4706+I4706))*100</f>
        <v>25.568797399783318</v>
      </c>
      <c r="AC4706" s="2">
        <f t="shared" si="220"/>
        <v>1</v>
      </c>
    </row>
    <row r="4707" spans="1:29">
      <c r="A4707" s="15" t="s">
        <v>106</v>
      </c>
      <c r="B4707" s="16" t="s">
        <v>180</v>
      </c>
      <c r="C4707" s="16" t="s">
        <v>1550</v>
      </c>
      <c r="D4707" s="16" t="s">
        <v>1195</v>
      </c>
      <c r="E4707" s="16" t="str">
        <f>IF([1]Sheet1!L4707="",[1]Sheet1!K4707,[1]Sheet1!L4707)</f>
        <v>79</v>
      </c>
      <c r="F4707" s="16" t="s">
        <v>601</v>
      </c>
      <c r="G4707" s="16" t="s">
        <v>173</v>
      </c>
      <c r="H4707" s="16" t="s">
        <v>32</v>
      </c>
      <c r="I4707" s="16" t="s">
        <v>603</v>
      </c>
      <c r="N4707" s="17">
        <v>7</v>
      </c>
      <c r="O4707" s="17">
        <v>15</v>
      </c>
      <c r="P4707" s="17">
        <v>19</v>
      </c>
      <c r="Q4707" s="2">
        <f>$L$25*(B4707*1000)</f>
        <v>0</v>
      </c>
      <c r="R4707" s="2">
        <f>$L$19*(C4707*1000)</f>
        <v>452640700</v>
      </c>
      <c r="S4707" s="2">
        <f>$L$20*(D4707*1000)</f>
        <v>40618600</v>
      </c>
      <c r="T4707" s="2">
        <f>$L$21*(E4707*1000)</f>
        <v>0</v>
      </c>
      <c r="U4707" s="2">
        <f>$L$22*(F4707*1000)</f>
        <v>0</v>
      </c>
      <c r="V4707" s="2">
        <f>$L$18*(G4707*1000)</f>
        <v>46980000</v>
      </c>
      <c r="W4707" s="2">
        <f>$L$24*(H4707*1000)</f>
        <v>0</v>
      </c>
      <c r="X4707" s="2">
        <f>$L$23*(I4707*1000)</f>
        <v>0</v>
      </c>
      <c r="Y4707" s="2">
        <f t="shared" si="219"/>
        <v>540.23929999999996</v>
      </c>
      <c r="Z4707" s="18">
        <f>Y4707/(B4707+C4707+D4707+E4707+F4707+G4707+H4707+I4707)</f>
        <v>0.29424798474945529</v>
      </c>
      <c r="AA4707" s="18">
        <f t="shared" si="221"/>
        <v>1666288.3445999986</v>
      </c>
      <c r="AB4707" s="18">
        <f>((B4707+E4707+F4707+H4707+I4707)/(B4707+C4707+D4707+E4707+F4707+G4707+H4707+I4707))*100</f>
        <v>26.089324618736381</v>
      </c>
      <c r="AC4707" s="2">
        <f t="shared" si="220"/>
        <v>1</v>
      </c>
    </row>
    <row r="4708" spans="1:29">
      <c r="A4708" s="15" t="s">
        <v>110</v>
      </c>
      <c r="B4708" s="16" t="s">
        <v>180</v>
      </c>
      <c r="C4708" s="16" t="s">
        <v>351</v>
      </c>
      <c r="D4708" s="16" t="s">
        <v>446</v>
      </c>
      <c r="E4708" s="16" t="str">
        <f>IF([1]Sheet1!L4708="",[1]Sheet1!K4708,[1]Sheet1!L4708)</f>
        <v>50</v>
      </c>
      <c r="F4708" s="16" t="s">
        <v>601</v>
      </c>
      <c r="G4708" s="16" t="s">
        <v>173</v>
      </c>
      <c r="H4708" s="16" t="s">
        <v>32</v>
      </c>
      <c r="I4708" s="16" t="s">
        <v>270</v>
      </c>
      <c r="N4708" s="17">
        <v>7</v>
      </c>
      <c r="O4708" s="17">
        <v>15</v>
      </c>
      <c r="P4708" s="17">
        <v>20</v>
      </c>
      <c r="Q4708" s="2">
        <f>$L$25*(B4708*1000)</f>
        <v>0</v>
      </c>
      <c r="R4708" s="2">
        <f>$L$19*(C4708*1000)</f>
        <v>366826800</v>
      </c>
      <c r="S4708" s="2">
        <f>$L$20*(D4708*1000)</f>
        <v>60927900</v>
      </c>
      <c r="T4708" s="2">
        <f>$L$21*(E4708*1000)</f>
        <v>0</v>
      </c>
      <c r="U4708" s="2">
        <f>$L$22*(F4708*1000)</f>
        <v>0</v>
      </c>
      <c r="V4708" s="2">
        <f>$L$18*(G4708*1000)</f>
        <v>46980000</v>
      </c>
      <c r="W4708" s="2">
        <f>$L$24*(H4708*1000)</f>
        <v>0</v>
      </c>
      <c r="X4708" s="2">
        <f>$L$23*(I4708*1000)</f>
        <v>0</v>
      </c>
      <c r="Y4708" s="2">
        <f t="shared" si="219"/>
        <v>474.73469999999998</v>
      </c>
      <c r="Z4708" s="18">
        <f>Y4708/(B4708+C4708+D4708+E4708+F4708+G4708+H4708+I4708)</f>
        <v>0.30027495256166981</v>
      </c>
      <c r="AA4708" s="18">
        <f t="shared" si="221"/>
        <v>1666763.0792999985</v>
      </c>
      <c r="AB4708" s="18">
        <f>((B4708+E4708+F4708+H4708+I4708)/(B4708+C4708+D4708+E4708+F4708+G4708+H4708+I4708))*100</f>
        <v>26.565464895635671</v>
      </c>
      <c r="AC4708" s="2">
        <f t="shared" si="220"/>
        <v>1</v>
      </c>
    </row>
    <row r="4709" spans="1:29">
      <c r="A4709" s="15" t="s">
        <v>113</v>
      </c>
      <c r="B4709" s="16" t="s">
        <v>180</v>
      </c>
      <c r="C4709" s="16" t="s">
        <v>714</v>
      </c>
      <c r="D4709" s="16" t="s">
        <v>1033</v>
      </c>
      <c r="E4709" s="16" t="str">
        <f>IF([1]Sheet1!L4709="",[1]Sheet1!K4709,[1]Sheet1!L4709)</f>
        <v>0</v>
      </c>
      <c r="F4709" s="16" t="s">
        <v>601</v>
      </c>
      <c r="G4709" s="16" t="s">
        <v>402</v>
      </c>
      <c r="H4709" s="16" t="s">
        <v>32</v>
      </c>
      <c r="I4709" s="16" t="s">
        <v>250</v>
      </c>
      <c r="N4709" s="17">
        <v>7</v>
      </c>
      <c r="O4709" s="17">
        <v>15</v>
      </c>
      <c r="P4709" s="17">
        <v>21</v>
      </c>
      <c r="Q4709" s="2">
        <f>$L$25*(B4709*1000)</f>
        <v>0</v>
      </c>
      <c r="R4709" s="2">
        <f>$L$19*(C4709*1000)</f>
        <v>356514400</v>
      </c>
      <c r="S4709" s="2">
        <f>$L$20*(D4709*1000)</f>
        <v>57634500</v>
      </c>
      <c r="T4709" s="2">
        <f>$L$21*(E4709*1000)</f>
        <v>0</v>
      </c>
      <c r="U4709" s="2">
        <f>$L$22*(F4709*1000)</f>
        <v>0</v>
      </c>
      <c r="V4709" s="2">
        <f>$L$18*(G4709*1000)</f>
        <v>43500000</v>
      </c>
      <c r="W4709" s="2">
        <f>$L$24*(H4709*1000)</f>
        <v>0</v>
      </c>
      <c r="X4709" s="2">
        <f>$L$23*(I4709*1000)</f>
        <v>0</v>
      </c>
      <c r="Y4709" s="2">
        <f t="shared" si="219"/>
        <v>457.64890000000003</v>
      </c>
      <c r="Z4709" s="18">
        <f>Y4709/(B4709+C4709+D4709+E4709+F4709+G4709+H4709+I4709)</f>
        <v>0.3330778020378457</v>
      </c>
      <c r="AA4709" s="18">
        <f t="shared" si="221"/>
        <v>1667220.7281999984</v>
      </c>
      <c r="AB4709" s="18">
        <f>((B4709+E4709+F4709+H4709+I4709)/(B4709+C4709+D4709+E4709+F4709+G4709+H4709+I4709))*100</f>
        <v>18.267831149927218</v>
      </c>
      <c r="AC4709" s="2">
        <f t="shared" si="220"/>
        <v>1</v>
      </c>
    </row>
    <row r="4710" spans="1:29">
      <c r="A4710" s="15" t="s">
        <v>117</v>
      </c>
      <c r="B4710" s="16" t="s">
        <v>180</v>
      </c>
      <c r="C4710" s="16" t="s">
        <v>154</v>
      </c>
      <c r="D4710" s="16" t="s">
        <v>240</v>
      </c>
      <c r="E4710" s="16" t="str">
        <f>IF([1]Sheet1!L4710="",[1]Sheet1!K4710,[1]Sheet1!L4710)</f>
        <v>0</v>
      </c>
      <c r="F4710" s="16" t="s">
        <v>601</v>
      </c>
      <c r="G4710" s="16" t="s">
        <v>398</v>
      </c>
      <c r="H4710" s="16" t="s">
        <v>32</v>
      </c>
      <c r="I4710" s="16" t="s">
        <v>927</v>
      </c>
      <c r="N4710" s="17">
        <v>7</v>
      </c>
      <c r="O4710" s="17">
        <v>15</v>
      </c>
      <c r="P4710" s="17">
        <v>22</v>
      </c>
      <c r="Q4710" s="2">
        <f>$L$25*(B4710*1000)</f>
        <v>0</v>
      </c>
      <c r="R4710" s="2">
        <f>$L$19*(C4710*1000)</f>
        <v>318947800</v>
      </c>
      <c r="S4710" s="2">
        <f>$L$20*(D4710*1000)</f>
        <v>34580700</v>
      </c>
      <c r="T4710" s="2">
        <f>$L$21*(E4710*1000)</f>
        <v>0</v>
      </c>
      <c r="U4710" s="2">
        <f>$L$22*(F4710*1000)</f>
        <v>0</v>
      </c>
      <c r="V4710" s="2">
        <f>$L$18*(G4710*1000)</f>
        <v>34800000</v>
      </c>
      <c r="W4710" s="2">
        <f>$L$24*(H4710*1000)</f>
        <v>0</v>
      </c>
      <c r="X4710" s="2">
        <f>$L$23*(I4710*1000)</f>
        <v>0</v>
      </c>
      <c r="Y4710" s="2">
        <f t="shared" si="219"/>
        <v>388.32850000000002</v>
      </c>
      <c r="Z4710" s="18">
        <f>Y4710/(B4710+C4710+D4710+E4710+F4710+G4710+H4710+I4710)</f>
        <v>0.32093264462809917</v>
      </c>
      <c r="AA4710" s="18">
        <f t="shared" si="221"/>
        <v>1667609.0566999984</v>
      </c>
      <c r="AB4710" s="18">
        <f>((B4710+E4710+F4710+H4710+I4710)/(B4710+C4710+D4710+E4710+F4710+G4710+H4710+I4710))*100</f>
        <v>19.917355371900829</v>
      </c>
      <c r="AC4710" s="2">
        <f t="shared" si="220"/>
        <v>1</v>
      </c>
    </row>
    <row r="4711" spans="1:29">
      <c r="A4711" s="15" t="s">
        <v>120</v>
      </c>
      <c r="B4711" s="16" t="s">
        <v>180</v>
      </c>
      <c r="C4711" s="16" t="s">
        <v>448</v>
      </c>
      <c r="D4711" s="16" t="s">
        <v>141</v>
      </c>
      <c r="E4711" s="16" t="str">
        <f>IF([1]Sheet1!L4711="",[1]Sheet1!K4711,[1]Sheet1!L4711)</f>
        <v>0</v>
      </c>
      <c r="F4711" s="16" t="s">
        <v>601</v>
      </c>
      <c r="G4711" s="16" t="s">
        <v>169</v>
      </c>
      <c r="H4711" s="16" t="s">
        <v>32</v>
      </c>
      <c r="I4711" s="16" t="s">
        <v>573</v>
      </c>
      <c r="N4711" s="17">
        <v>7</v>
      </c>
      <c r="O4711" s="17">
        <v>15</v>
      </c>
      <c r="P4711" s="17">
        <v>23</v>
      </c>
      <c r="Q4711" s="2">
        <f>$L$25*(B4711*1000)</f>
        <v>0</v>
      </c>
      <c r="R4711" s="2">
        <f>$L$19*(C4711*1000)</f>
        <v>288747200</v>
      </c>
      <c r="S4711" s="2">
        <f>$L$20*(D4711*1000)</f>
        <v>32385100</v>
      </c>
      <c r="T4711" s="2">
        <f>$L$21*(E4711*1000)</f>
        <v>0</v>
      </c>
      <c r="U4711" s="2">
        <f>$L$22*(F4711*1000)</f>
        <v>0</v>
      </c>
      <c r="V4711" s="2">
        <f>$L$18*(G4711*1000)</f>
        <v>33930000</v>
      </c>
      <c r="W4711" s="2">
        <f>$L$24*(H4711*1000)</f>
        <v>0</v>
      </c>
      <c r="X4711" s="2">
        <f>$L$23*(I4711*1000)</f>
        <v>0</v>
      </c>
      <c r="Y4711" s="2">
        <f t="shared" si="219"/>
        <v>355.06229999999999</v>
      </c>
      <c r="Z4711" s="18">
        <f>Y4711/(B4711+C4711+D4711+E4711+F4711+G4711+H4711+I4711)</f>
        <v>0.3290660797034291</v>
      </c>
      <c r="AA4711" s="18">
        <f t="shared" si="221"/>
        <v>1667964.1189999986</v>
      </c>
      <c r="AB4711" s="18">
        <f>((B4711+E4711+F4711+H4711+I4711)/(B4711+C4711+D4711+E4711+F4711+G4711+H4711+I4711))*100</f>
        <v>18.257645968489342</v>
      </c>
      <c r="AC4711" s="2">
        <f t="shared" si="220"/>
        <v>1</v>
      </c>
    </row>
    <row r="4712" spans="1:29">
      <c r="A4712" s="15" t="s">
        <v>29</v>
      </c>
      <c r="B4712" s="16" t="s">
        <v>180</v>
      </c>
      <c r="C4712" s="16" t="s">
        <v>746</v>
      </c>
      <c r="D4712" s="16" t="s">
        <v>141</v>
      </c>
      <c r="E4712" s="16" t="str">
        <f>IF([1]Sheet1!L4712="",[1]Sheet1!K4712,[1]Sheet1!L4712)</f>
        <v>0</v>
      </c>
      <c r="F4712" s="16" t="s">
        <v>601</v>
      </c>
      <c r="G4712" s="16" t="s">
        <v>169</v>
      </c>
      <c r="H4712" s="16" t="s">
        <v>32</v>
      </c>
      <c r="I4712" s="16" t="s">
        <v>533</v>
      </c>
      <c r="N4712" s="17">
        <v>7</v>
      </c>
      <c r="O4712" s="17">
        <v>15</v>
      </c>
      <c r="P4712" s="17">
        <v>24</v>
      </c>
      <c r="Q4712" s="2">
        <f>$L$25*(B4712*1000)</f>
        <v>0</v>
      </c>
      <c r="R4712" s="2">
        <f>$L$19*(C4712*1000)</f>
        <v>288378900</v>
      </c>
      <c r="S4712" s="2">
        <f>$L$20*(D4712*1000)</f>
        <v>32385100</v>
      </c>
      <c r="T4712" s="2">
        <f>$L$21*(E4712*1000)</f>
        <v>0</v>
      </c>
      <c r="U4712" s="2">
        <f>$L$22*(F4712*1000)</f>
        <v>0</v>
      </c>
      <c r="V4712" s="2">
        <f>$L$18*(G4712*1000)</f>
        <v>33930000</v>
      </c>
      <c r="W4712" s="2">
        <f>$L$24*(H4712*1000)</f>
        <v>0</v>
      </c>
      <c r="X4712" s="2">
        <f>$L$23*(I4712*1000)</f>
        <v>0</v>
      </c>
      <c r="Y4712" s="2">
        <f t="shared" si="219"/>
        <v>354.69400000000002</v>
      </c>
      <c r="Z4712" s="18">
        <f>Y4712/(B4712+C4712+D4712+E4712+F4712+G4712+H4712+I4712)</f>
        <v>0.33716159695817494</v>
      </c>
      <c r="AA4712" s="18">
        <f t="shared" si="221"/>
        <v>1668318.8129999985</v>
      </c>
      <c r="AB4712" s="18">
        <f>((B4712+E4712+F4712+H4712+I4712)/(B4712+C4712+D4712+E4712+F4712+G4712+H4712+I4712))*100</f>
        <v>16.254752851711025</v>
      </c>
      <c r="AC4712" s="2">
        <f t="shared" si="220"/>
        <v>1</v>
      </c>
    </row>
    <row r="4713" spans="1:29">
      <c r="A4713" s="15" t="s">
        <v>37</v>
      </c>
      <c r="B4713" s="16" t="s">
        <v>180</v>
      </c>
      <c r="C4713" s="16" t="s">
        <v>31</v>
      </c>
      <c r="D4713" s="16" t="s">
        <v>141</v>
      </c>
      <c r="E4713" s="16" t="str">
        <f>IF([1]Sheet1!L4713="",[1]Sheet1!K4713,[1]Sheet1!L4713)</f>
        <v>0</v>
      </c>
      <c r="F4713" s="16" t="s">
        <v>601</v>
      </c>
      <c r="G4713" s="16" t="s">
        <v>186</v>
      </c>
      <c r="H4713" s="16" t="s">
        <v>32</v>
      </c>
      <c r="I4713" s="16" t="s">
        <v>548</v>
      </c>
      <c r="N4713" s="17">
        <v>7</v>
      </c>
      <c r="O4713" s="17">
        <v>16</v>
      </c>
      <c r="P4713" s="17">
        <v>1</v>
      </c>
      <c r="Q4713" s="2">
        <f>$L$25*(B4713*1000)</f>
        <v>0</v>
      </c>
      <c r="R4713" s="2">
        <f>$L$19*(C4713*1000)</f>
        <v>279171400</v>
      </c>
      <c r="S4713" s="2">
        <f>$L$20*(D4713*1000)</f>
        <v>32385100</v>
      </c>
      <c r="T4713" s="2">
        <f>$L$21*(E4713*1000)</f>
        <v>0</v>
      </c>
      <c r="U4713" s="2">
        <f>$L$22*(F4713*1000)</f>
        <v>0</v>
      </c>
      <c r="V4713" s="2">
        <f>$L$18*(G4713*1000)</f>
        <v>33060000</v>
      </c>
      <c r="W4713" s="2">
        <f>$L$24*(H4713*1000)</f>
        <v>0</v>
      </c>
      <c r="X4713" s="2">
        <f>$L$23*(I4713*1000)</f>
        <v>0</v>
      </c>
      <c r="Y4713" s="2">
        <f t="shared" si="219"/>
        <v>344.61649999999997</v>
      </c>
      <c r="Z4713" s="18">
        <f>Y4713/(B4713+C4713+D4713+E4713+F4713+G4713+H4713+I4713)</f>
        <v>0.33168094321462943</v>
      </c>
      <c r="AA4713" s="18">
        <f t="shared" si="221"/>
        <v>1668663.4294999985</v>
      </c>
      <c r="AB4713" s="18">
        <f>((B4713+E4713+F4713+H4713+I4713)/(B4713+C4713+D4713+E4713+F4713+G4713+H4713+I4713))*100</f>
        <v>17.709335899903753</v>
      </c>
      <c r="AC4713" s="2">
        <f t="shared" si="220"/>
        <v>1</v>
      </c>
    </row>
    <row r="4714" spans="1:29">
      <c r="A4714" s="15" t="s">
        <v>42</v>
      </c>
      <c r="B4714" s="16" t="s">
        <v>180</v>
      </c>
      <c r="C4714" s="16" t="s">
        <v>804</v>
      </c>
      <c r="D4714" s="16" t="s">
        <v>141</v>
      </c>
      <c r="E4714" s="16" t="str">
        <f>IF([1]Sheet1!L4714="",[1]Sheet1!K4714,[1]Sheet1!L4714)</f>
        <v>0</v>
      </c>
      <c r="F4714" s="16" t="s">
        <v>601</v>
      </c>
      <c r="G4714" s="16" t="s">
        <v>169</v>
      </c>
      <c r="H4714" s="16" t="s">
        <v>32</v>
      </c>
      <c r="I4714" s="16" t="s">
        <v>71</v>
      </c>
      <c r="N4714" s="17">
        <v>7</v>
      </c>
      <c r="O4714" s="17">
        <v>16</v>
      </c>
      <c r="P4714" s="17">
        <v>2</v>
      </c>
      <c r="Q4714" s="2">
        <f>$L$25*(B4714*1000)</f>
        <v>0</v>
      </c>
      <c r="R4714" s="2">
        <f>$L$19*(C4714*1000)</f>
        <v>288010600</v>
      </c>
      <c r="S4714" s="2">
        <f>$L$20*(D4714*1000)</f>
        <v>32385100</v>
      </c>
      <c r="T4714" s="2">
        <f>$L$21*(E4714*1000)</f>
        <v>0</v>
      </c>
      <c r="U4714" s="2">
        <f>$L$22*(F4714*1000)</f>
        <v>0</v>
      </c>
      <c r="V4714" s="2">
        <f>$L$18*(G4714*1000)</f>
        <v>33930000</v>
      </c>
      <c r="W4714" s="2">
        <f>$L$24*(H4714*1000)</f>
        <v>0</v>
      </c>
      <c r="X4714" s="2">
        <f>$L$23*(I4714*1000)</f>
        <v>0</v>
      </c>
      <c r="Y4714" s="2">
        <f t="shared" si="219"/>
        <v>354.32569999999998</v>
      </c>
      <c r="Z4714" s="18">
        <f>Y4714/(B4714+C4714+D4714+E4714+F4714+G4714+H4714+I4714)</f>
        <v>0.3124565255731922</v>
      </c>
      <c r="AA4714" s="18">
        <f t="shared" si="221"/>
        <v>1669017.7551999984</v>
      </c>
      <c r="AB4714" s="18">
        <f>((B4714+E4714+F4714+H4714+I4714)/(B4714+C4714+D4714+E4714+F4714+G4714+H4714+I4714))*100</f>
        <v>22.398589065255731</v>
      </c>
      <c r="AC4714" s="2">
        <f t="shared" si="220"/>
        <v>1</v>
      </c>
    </row>
    <row r="4715" spans="1:29">
      <c r="A4715" s="15" t="s">
        <v>47</v>
      </c>
      <c r="B4715" s="16" t="s">
        <v>180</v>
      </c>
      <c r="C4715" s="16" t="s">
        <v>676</v>
      </c>
      <c r="D4715" s="16" t="s">
        <v>192</v>
      </c>
      <c r="E4715" s="16" t="str">
        <f>IF([1]Sheet1!L4715="",[1]Sheet1!K4715,[1]Sheet1!L4715)</f>
        <v>0</v>
      </c>
      <c r="F4715" s="16" t="s">
        <v>601</v>
      </c>
      <c r="G4715" s="16" t="s">
        <v>169</v>
      </c>
      <c r="H4715" s="16" t="s">
        <v>32</v>
      </c>
      <c r="I4715" s="16" t="s">
        <v>257</v>
      </c>
      <c r="N4715" s="17">
        <v>7</v>
      </c>
      <c r="O4715" s="17">
        <v>16</v>
      </c>
      <c r="P4715" s="17">
        <v>3</v>
      </c>
      <c r="Q4715" s="2">
        <f>$L$25*(B4715*1000)</f>
        <v>0</v>
      </c>
      <c r="R4715" s="2">
        <f>$L$19*(C4715*1000)</f>
        <v>311213500</v>
      </c>
      <c r="S4715" s="2">
        <f>$L$20*(D4715*1000)</f>
        <v>31836200</v>
      </c>
      <c r="T4715" s="2">
        <f>$L$21*(E4715*1000)</f>
        <v>0</v>
      </c>
      <c r="U4715" s="2">
        <f>$L$22*(F4715*1000)</f>
        <v>0</v>
      </c>
      <c r="V4715" s="2">
        <f>$L$18*(G4715*1000)</f>
        <v>33930000</v>
      </c>
      <c r="W4715" s="2">
        <f>$L$24*(H4715*1000)</f>
        <v>0</v>
      </c>
      <c r="X4715" s="2">
        <f>$L$23*(I4715*1000)</f>
        <v>0</v>
      </c>
      <c r="Y4715" s="2">
        <f t="shared" si="219"/>
        <v>376.97969999999998</v>
      </c>
      <c r="Z4715" s="18">
        <f>Y4715/(B4715+C4715+D4715+E4715+F4715+G4715+H4715+I4715)</f>
        <v>0.3100162006578947</v>
      </c>
      <c r="AA4715" s="18">
        <f t="shared" si="221"/>
        <v>1669394.7348999984</v>
      </c>
      <c r="AB4715" s="18">
        <f>((B4715+E4715+F4715+H4715+I4715)/(B4715+C4715+D4715+E4715+F4715+G4715+H4715+I4715))*100</f>
        <v>22.532894736842106</v>
      </c>
      <c r="AC4715" s="2">
        <f t="shared" si="220"/>
        <v>1</v>
      </c>
    </row>
    <row r="4716" spans="1:29">
      <c r="A4716" s="15" t="s">
        <v>50</v>
      </c>
      <c r="B4716" s="16" t="s">
        <v>180</v>
      </c>
      <c r="C4716" s="16" t="s">
        <v>206</v>
      </c>
      <c r="D4716" s="16" t="s">
        <v>192</v>
      </c>
      <c r="E4716" s="16" t="str">
        <f>IF([1]Sheet1!L4716="",[1]Sheet1!K4716,[1]Sheet1!L4716)</f>
        <v>0</v>
      </c>
      <c r="F4716" s="16" t="s">
        <v>180</v>
      </c>
      <c r="G4716" s="16" t="s">
        <v>398</v>
      </c>
      <c r="H4716" s="16" t="s">
        <v>61</v>
      </c>
      <c r="I4716" s="16" t="s">
        <v>725</v>
      </c>
      <c r="N4716" s="17">
        <v>7</v>
      </c>
      <c r="O4716" s="17">
        <v>16</v>
      </c>
      <c r="P4716" s="17">
        <v>4</v>
      </c>
      <c r="Q4716" s="2">
        <f>$L$25*(B4716*1000)</f>
        <v>0</v>
      </c>
      <c r="R4716" s="2">
        <f>$L$19*(C4716*1000)</f>
        <v>356882700</v>
      </c>
      <c r="S4716" s="2">
        <f>$L$20*(D4716*1000)</f>
        <v>31836200</v>
      </c>
      <c r="T4716" s="2">
        <f>$L$21*(E4716*1000)</f>
        <v>0</v>
      </c>
      <c r="U4716" s="2">
        <f>$L$22*(F4716*1000)</f>
        <v>0</v>
      </c>
      <c r="V4716" s="2">
        <f>$L$18*(G4716*1000)</f>
        <v>34800000</v>
      </c>
      <c r="W4716" s="2">
        <f>$L$24*(H4716*1000)</f>
        <v>0</v>
      </c>
      <c r="X4716" s="2">
        <f>$L$23*(I4716*1000)</f>
        <v>0</v>
      </c>
      <c r="Y4716" s="2">
        <f t="shared" si="219"/>
        <v>423.51889999999997</v>
      </c>
      <c r="Z4716" s="18">
        <f>Y4716/(B4716+C4716+D4716+E4716+F4716+G4716+H4716+I4716)</f>
        <v>0.33935809294871794</v>
      </c>
      <c r="AA4716" s="18">
        <f t="shared" si="221"/>
        <v>1669818.2537999984</v>
      </c>
      <c r="AB4716" s="18">
        <f>((B4716+E4716+F4716+H4716+I4716)/(B4716+C4716+D4716+E4716+F4716+G4716+H4716+I4716))*100</f>
        <v>14.50320512820513</v>
      </c>
      <c r="AC4716" s="2">
        <f t="shared" si="220"/>
        <v>1</v>
      </c>
    </row>
    <row r="4717" spans="1:29">
      <c r="A4717" s="15" t="s">
        <v>53</v>
      </c>
      <c r="B4717" s="16" t="s">
        <v>180</v>
      </c>
      <c r="C4717" s="16" t="s">
        <v>223</v>
      </c>
      <c r="D4717" s="16" t="s">
        <v>192</v>
      </c>
      <c r="E4717" s="16" t="str">
        <f>IF([1]Sheet1!L4717="",[1]Sheet1!K4717,[1]Sheet1!L4717)</f>
        <v>0</v>
      </c>
      <c r="F4717" s="16" t="s">
        <v>70</v>
      </c>
      <c r="G4717" s="16" t="s">
        <v>398</v>
      </c>
      <c r="H4717" s="16" t="s">
        <v>858</v>
      </c>
      <c r="I4717" s="16" t="s">
        <v>292</v>
      </c>
      <c r="N4717" s="17">
        <v>7</v>
      </c>
      <c r="O4717" s="17">
        <v>16</v>
      </c>
      <c r="P4717" s="17">
        <v>5</v>
      </c>
      <c r="Q4717" s="2">
        <f>$L$25*(B4717*1000)</f>
        <v>0</v>
      </c>
      <c r="R4717" s="2">
        <f>$L$19*(C4717*1000)</f>
        <v>407708100</v>
      </c>
      <c r="S4717" s="2">
        <f>$L$20*(D4717*1000)</f>
        <v>31836200</v>
      </c>
      <c r="T4717" s="2">
        <f>$L$21*(E4717*1000)</f>
        <v>0</v>
      </c>
      <c r="U4717" s="2">
        <f>$L$22*(F4717*1000)</f>
        <v>0</v>
      </c>
      <c r="V4717" s="2">
        <f>$L$18*(G4717*1000)</f>
        <v>34800000</v>
      </c>
      <c r="W4717" s="2">
        <f>$L$24*(H4717*1000)</f>
        <v>0</v>
      </c>
      <c r="X4717" s="2">
        <f>$L$23*(I4717*1000)</f>
        <v>0</v>
      </c>
      <c r="Y4717" s="2">
        <f t="shared" si="219"/>
        <v>474.34429999999998</v>
      </c>
      <c r="Z4717" s="18">
        <f>Y4717/(B4717+C4717+D4717+E4717+F4717+G4717+H4717+I4717)</f>
        <v>0.31899414929388026</v>
      </c>
      <c r="AA4717" s="18">
        <f t="shared" si="221"/>
        <v>1670292.5980999984</v>
      </c>
      <c r="AB4717" s="18">
        <f>((B4717+E4717+F4717+H4717+I4717)/(B4717+C4717+D4717+E4717+F4717+G4717+H4717+I4717))*100</f>
        <v>18.964357767316745</v>
      </c>
      <c r="AC4717" s="2">
        <f t="shared" si="220"/>
        <v>1</v>
      </c>
    </row>
    <row r="4718" spans="1:29">
      <c r="A4718" s="15" t="s">
        <v>57</v>
      </c>
      <c r="B4718" s="16" t="s">
        <v>180</v>
      </c>
      <c r="C4718" s="16" t="s">
        <v>1545</v>
      </c>
      <c r="D4718" s="16" t="s">
        <v>141</v>
      </c>
      <c r="E4718" s="16" t="str">
        <f>IF([1]Sheet1!L4718="",[1]Sheet1!K4718,[1]Sheet1!L4718)</f>
        <v>0</v>
      </c>
      <c r="F4718" s="16" t="s">
        <v>205</v>
      </c>
      <c r="G4718" s="16" t="s">
        <v>581</v>
      </c>
      <c r="H4718" s="16" t="s">
        <v>1276</v>
      </c>
      <c r="I4718" s="16" t="s">
        <v>285</v>
      </c>
      <c r="N4718" s="17">
        <v>7</v>
      </c>
      <c r="O4718" s="17">
        <v>16</v>
      </c>
      <c r="P4718" s="17">
        <v>6</v>
      </c>
      <c r="Q4718" s="2">
        <f>$L$25*(B4718*1000)</f>
        <v>0</v>
      </c>
      <c r="R4718" s="2">
        <f>$L$19*(C4718*1000)</f>
        <v>408444700</v>
      </c>
      <c r="S4718" s="2">
        <f>$L$20*(D4718*1000)</f>
        <v>32385100</v>
      </c>
      <c r="T4718" s="2">
        <f>$L$21*(E4718*1000)</f>
        <v>0</v>
      </c>
      <c r="U4718" s="2">
        <f>$L$22*(F4718*1000)</f>
        <v>0</v>
      </c>
      <c r="V4718" s="2">
        <f>$L$18*(G4718*1000)</f>
        <v>35670000</v>
      </c>
      <c r="W4718" s="2">
        <f>$L$24*(H4718*1000)</f>
        <v>0</v>
      </c>
      <c r="X4718" s="2">
        <f>$L$23*(I4718*1000)</f>
        <v>0</v>
      </c>
      <c r="Y4718" s="2">
        <f t="shared" si="219"/>
        <v>476.49979999999999</v>
      </c>
      <c r="Z4718" s="18">
        <f>Y4718/(B4718+C4718+D4718+E4718+F4718+G4718+H4718+I4718)</f>
        <v>0.27849199298655758</v>
      </c>
      <c r="AA4718" s="18">
        <f t="shared" si="221"/>
        <v>1670769.0978999985</v>
      </c>
      <c r="AB4718" s="18">
        <f>((B4718+E4718+F4718+H4718+I4718)/(B4718+C4718+D4718+E4718+F4718+G4718+H4718+I4718))*100</f>
        <v>29.339567504383403</v>
      </c>
      <c r="AC4718" s="2">
        <f t="shared" si="220"/>
        <v>1</v>
      </c>
    </row>
    <row r="4719" spans="1:29">
      <c r="A4719" s="15" t="s">
        <v>60</v>
      </c>
      <c r="B4719" s="16" t="s">
        <v>114</v>
      </c>
      <c r="C4719" s="16" t="s">
        <v>1229</v>
      </c>
      <c r="D4719" s="16" t="s">
        <v>141</v>
      </c>
      <c r="E4719" s="16" t="str">
        <f>IF([1]Sheet1!L4719="",[1]Sheet1!K4719,[1]Sheet1!L4719)</f>
        <v>0</v>
      </c>
      <c r="F4719" s="16" t="s">
        <v>205</v>
      </c>
      <c r="G4719" s="16" t="s">
        <v>581</v>
      </c>
      <c r="H4719" s="16" t="s">
        <v>806</v>
      </c>
      <c r="I4719" s="16" t="s">
        <v>311</v>
      </c>
      <c r="N4719" s="17">
        <v>7</v>
      </c>
      <c r="O4719" s="17">
        <v>16</v>
      </c>
      <c r="P4719" s="17">
        <v>7</v>
      </c>
      <c r="Q4719" s="2">
        <f>$L$25*(B4719*1000)</f>
        <v>0</v>
      </c>
      <c r="R4719" s="2">
        <f>$L$19*(C4719*1000)</f>
        <v>406971500</v>
      </c>
      <c r="S4719" s="2">
        <f>$L$20*(D4719*1000)</f>
        <v>32385100</v>
      </c>
      <c r="T4719" s="2">
        <f>$L$21*(E4719*1000)</f>
        <v>0</v>
      </c>
      <c r="U4719" s="2">
        <f>$L$22*(F4719*1000)</f>
        <v>0</v>
      </c>
      <c r="V4719" s="2">
        <f>$L$18*(G4719*1000)</f>
        <v>35670000</v>
      </c>
      <c r="W4719" s="2">
        <f>$L$24*(H4719*1000)</f>
        <v>0</v>
      </c>
      <c r="X4719" s="2">
        <f>$L$23*(I4719*1000)</f>
        <v>0</v>
      </c>
      <c r="Y4719" s="2">
        <f t="shared" si="219"/>
        <v>475.02659999999997</v>
      </c>
      <c r="Z4719" s="18">
        <f>Y4719/(B4719+C4719+D4719+E4719+F4719+G4719+H4719+I4719)</f>
        <v>0.24779687010954615</v>
      </c>
      <c r="AA4719" s="18">
        <f t="shared" si="221"/>
        <v>1671244.1244999985</v>
      </c>
      <c r="AB4719" s="18">
        <f>((B4719+E4719+F4719+H4719+I4719)/(B4719+C4719+D4719+E4719+F4719+G4719+H4719+I4719))*100</f>
        <v>37.141366718831506</v>
      </c>
      <c r="AC4719" s="2">
        <f t="shared" si="220"/>
        <v>1</v>
      </c>
    </row>
    <row r="4720" spans="1:29">
      <c r="A4720" s="15" t="s">
        <v>64</v>
      </c>
      <c r="B4720" s="16" t="s">
        <v>111</v>
      </c>
      <c r="C4720" s="16" t="s">
        <v>634</v>
      </c>
      <c r="D4720" s="16" t="s">
        <v>141</v>
      </c>
      <c r="E4720" s="16" t="str">
        <f>IF([1]Sheet1!L4720="",[1]Sheet1!K4720,[1]Sheet1!L4720)</f>
        <v>0</v>
      </c>
      <c r="F4720" s="16" t="s">
        <v>205</v>
      </c>
      <c r="G4720" s="16" t="s">
        <v>581</v>
      </c>
      <c r="H4720" s="16" t="s">
        <v>1046</v>
      </c>
      <c r="I4720" s="16" t="s">
        <v>766</v>
      </c>
      <c r="N4720" s="17">
        <v>7</v>
      </c>
      <c r="O4720" s="17">
        <v>16</v>
      </c>
      <c r="P4720" s="17">
        <v>8</v>
      </c>
      <c r="Q4720" s="2">
        <f>$L$25*(B4720*1000)</f>
        <v>0</v>
      </c>
      <c r="R4720" s="2">
        <f>$L$19*(C4720*1000)</f>
        <v>402183600</v>
      </c>
      <c r="S4720" s="2">
        <f>$L$20*(D4720*1000)</f>
        <v>32385100</v>
      </c>
      <c r="T4720" s="2">
        <f>$L$21*(E4720*1000)</f>
        <v>0</v>
      </c>
      <c r="U4720" s="2">
        <f>$L$22*(F4720*1000)</f>
        <v>0</v>
      </c>
      <c r="V4720" s="2">
        <f>$L$18*(G4720*1000)</f>
        <v>35670000</v>
      </c>
      <c r="W4720" s="2">
        <f>$L$24*(H4720*1000)</f>
        <v>0</v>
      </c>
      <c r="X4720" s="2">
        <f>$L$23*(I4720*1000)</f>
        <v>0</v>
      </c>
      <c r="Y4720" s="2">
        <f t="shared" si="219"/>
        <v>470.23869999999999</v>
      </c>
      <c r="Z4720" s="18">
        <f>Y4720/(B4720+C4720+D4720+E4720+F4720+G4720+H4720+I4720)</f>
        <v>0.22223000945179583</v>
      </c>
      <c r="AA4720" s="18">
        <f t="shared" si="221"/>
        <v>1671714.3631999986</v>
      </c>
      <c r="AB4720" s="18">
        <f>((B4720+E4720+F4720+H4720+I4720)/(B4720+C4720+D4720+E4720+F4720+G4720+H4720+I4720))*100</f>
        <v>43.667296786389414</v>
      </c>
      <c r="AC4720" s="2">
        <f t="shared" si="220"/>
        <v>1</v>
      </c>
    </row>
    <row r="4721" spans="1:29">
      <c r="A4721" s="15" t="s">
        <v>68</v>
      </c>
      <c r="B4721" s="16" t="s">
        <v>111</v>
      </c>
      <c r="C4721" s="16" t="s">
        <v>551</v>
      </c>
      <c r="D4721" s="16" t="s">
        <v>141</v>
      </c>
      <c r="E4721" s="16" t="str">
        <f>IF([1]Sheet1!L4721="",[1]Sheet1!K4721,[1]Sheet1!L4721)</f>
        <v>0</v>
      </c>
      <c r="F4721" s="16" t="s">
        <v>205</v>
      </c>
      <c r="G4721" s="16" t="s">
        <v>581</v>
      </c>
      <c r="H4721" s="16" t="s">
        <v>752</v>
      </c>
      <c r="I4721" s="16" t="s">
        <v>66</v>
      </c>
      <c r="N4721" s="17">
        <v>7</v>
      </c>
      <c r="O4721" s="17">
        <v>16</v>
      </c>
      <c r="P4721" s="17">
        <v>9</v>
      </c>
      <c r="Q4721" s="2">
        <f>$L$25*(B4721*1000)</f>
        <v>0</v>
      </c>
      <c r="R4721" s="2">
        <f>$L$19*(C4721*1000)</f>
        <v>355409500</v>
      </c>
      <c r="S4721" s="2">
        <f>$L$20*(D4721*1000)</f>
        <v>32385100</v>
      </c>
      <c r="T4721" s="2">
        <f>$L$21*(E4721*1000)</f>
        <v>0</v>
      </c>
      <c r="U4721" s="2">
        <f>$L$22*(F4721*1000)</f>
        <v>0</v>
      </c>
      <c r="V4721" s="2">
        <f>$L$18*(G4721*1000)</f>
        <v>35670000</v>
      </c>
      <c r="W4721" s="2">
        <f>$L$24*(H4721*1000)</f>
        <v>0</v>
      </c>
      <c r="X4721" s="2">
        <f>$L$23*(I4721*1000)</f>
        <v>0</v>
      </c>
      <c r="Y4721" s="2">
        <f t="shared" si="219"/>
        <v>423.46460000000002</v>
      </c>
      <c r="Z4721" s="18">
        <f>Y4721/(B4721+C4721+D4721+E4721+F4721+G4721+H4721+I4721)</f>
        <v>0.19974745283018869</v>
      </c>
      <c r="AA4721" s="18">
        <f t="shared" si="221"/>
        <v>1672137.8277999987</v>
      </c>
      <c r="AB4721" s="18">
        <f>((B4721+E4721+F4721+H4721+I4721)/(B4721+C4721+D4721+E4721+F4721+G4721+H4721+I4721))*100</f>
        <v>49.764150943396224</v>
      </c>
      <c r="AC4721" s="2">
        <f t="shared" si="220"/>
        <v>1</v>
      </c>
    </row>
    <row r="4722" spans="1:29">
      <c r="A4722" s="15" t="s">
        <v>73</v>
      </c>
      <c r="B4722" s="16" t="s">
        <v>111</v>
      </c>
      <c r="C4722" s="16" t="s">
        <v>612</v>
      </c>
      <c r="D4722" s="16" t="s">
        <v>141</v>
      </c>
      <c r="E4722" s="16" t="str">
        <f>IF([1]Sheet1!L4722="",[1]Sheet1!K4722,[1]Sheet1!L4722)</f>
        <v>0</v>
      </c>
      <c r="F4722" s="16" t="s">
        <v>205</v>
      </c>
      <c r="G4722" s="16" t="s">
        <v>398</v>
      </c>
      <c r="H4722" s="16" t="s">
        <v>1307</v>
      </c>
      <c r="I4722" s="16" t="s">
        <v>742</v>
      </c>
      <c r="N4722" s="17">
        <v>7</v>
      </c>
      <c r="O4722" s="17">
        <v>16</v>
      </c>
      <c r="P4722" s="17">
        <v>10</v>
      </c>
      <c r="Q4722" s="2">
        <f>$L$25*(B4722*1000)</f>
        <v>0</v>
      </c>
      <c r="R4722" s="2">
        <f>$L$19*(C4722*1000)</f>
        <v>322262500</v>
      </c>
      <c r="S4722" s="2">
        <f>$L$20*(D4722*1000)</f>
        <v>32385100</v>
      </c>
      <c r="T4722" s="2">
        <f>$L$21*(E4722*1000)</f>
        <v>0</v>
      </c>
      <c r="U4722" s="2">
        <f>$L$22*(F4722*1000)</f>
        <v>0</v>
      </c>
      <c r="V4722" s="2">
        <f>$L$18*(G4722*1000)</f>
        <v>34800000</v>
      </c>
      <c r="W4722" s="2">
        <f>$L$24*(H4722*1000)</f>
        <v>0</v>
      </c>
      <c r="X4722" s="2">
        <f>$L$23*(I4722*1000)</f>
        <v>0</v>
      </c>
      <c r="Y4722" s="2">
        <f t="shared" si="219"/>
        <v>389.44760000000002</v>
      </c>
      <c r="Z4722" s="18">
        <f>Y4722/(B4722+C4722+D4722+E4722+F4722+G4722+H4722+I4722)</f>
        <v>0.17758668490652077</v>
      </c>
      <c r="AA4722" s="18">
        <f t="shared" si="221"/>
        <v>1672527.2753999988</v>
      </c>
      <c r="AB4722" s="18">
        <f>((B4722+E4722+F4722+H4722+I4722)/(B4722+C4722+D4722+E4722+F4722+G4722+H4722+I4722))*100</f>
        <v>55.585955312357505</v>
      </c>
      <c r="AC4722" s="2">
        <f t="shared" si="220"/>
        <v>0</v>
      </c>
    </row>
    <row r="4723" spans="1:29">
      <c r="A4723" s="15" t="s">
        <v>77</v>
      </c>
      <c r="B4723" s="16" t="s">
        <v>111</v>
      </c>
      <c r="C4723" s="16" t="s">
        <v>515</v>
      </c>
      <c r="D4723" s="16" t="s">
        <v>141</v>
      </c>
      <c r="E4723" s="16" t="str">
        <f>IF([1]Sheet1!L4723="",[1]Sheet1!K4723,[1]Sheet1!L4723)</f>
        <v>0</v>
      </c>
      <c r="F4723" s="16" t="s">
        <v>205</v>
      </c>
      <c r="G4723" s="16" t="s">
        <v>398</v>
      </c>
      <c r="H4723" s="16" t="s">
        <v>596</v>
      </c>
      <c r="I4723" s="16" t="s">
        <v>1082</v>
      </c>
      <c r="N4723" s="17">
        <v>7</v>
      </c>
      <c r="O4723" s="17">
        <v>16</v>
      </c>
      <c r="P4723" s="17">
        <v>11</v>
      </c>
      <c r="Q4723" s="2">
        <f>$L$25*(B4723*1000)</f>
        <v>0</v>
      </c>
      <c r="R4723" s="2">
        <f>$L$19*(C4723*1000)</f>
        <v>250812300</v>
      </c>
      <c r="S4723" s="2">
        <f>$L$20*(D4723*1000)</f>
        <v>32385100</v>
      </c>
      <c r="T4723" s="2">
        <f>$L$21*(E4723*1000)</f>
        <v>0</v>
      </c>
      <c r="U4723" s="2">
        <f>$L$22*(F4723*1000)</f>
        <v>0</v>
      </c>
      <c r="V4723" s="2">
        <f>$L$18*(G4723*1000)</f>
        <v>34800000</v>
      </c>
      <c r="W4723" s="2">
        <f>$L$24*(H4723*1000)</f>
        <v>0</v>
      </c>
      <c r="X4723" s="2">
        <f>$L$23*(I4723*1000)</f>
        <v>0</v>
      </c>
      <c r="Y4723" s="2">
        <f t="shared" si="219"/>
        <v>317.99740000000003</v>
      </c>
      <c r="Z4723" s="18">
        <f>Y4723/(B4723+C4723+D4723+E4723+F4723+G4723+H4723+I4723)</f>
        <v>0.15149947594092425</v>
      </c>
      <c r="AA4723" s="18">
        <f t="shared" si="221"/>
        <v>1672845.2727999988</v>
      </c>
      <c r="AB4723" s="18">
        <f>((B4723+E4723+F4723+H4723+I4723)/(B4723+C4723+D4723+E4723+F4723+G4723+H4723+I4723))*100</f>
        <v>62.839447355883763</v>
      </c>
      <c r="AC4723" s="2">
        <f t="shared" si="220"/>
        <v>0</v>
      </c>
    </row>
    <row r="4724" spans="1:29">
      <c r="A4724" s="15" t="s">
        <v>81</v>
      </c>
      <c r="B4724" s="16" t="s">
        <v>111</v>
      </c>
      <c r="C4724" s="16" t="s">
        <v>168</v>
      </c>
      <c r="D4724" s="16" t="s">
        <v>141</v>
      </c>
      <c r="E4724" s="16" t="str">
        <f>IF([1]Sheet1!L4724="",[1]Sheet1!K4724,[1]Sheet1!L4724)</f>
        <v>0</v>
      </c>
      <c r="F4724" s="16" t="s">
        <v>205</v>
      </c>
      <c r="G4724" s="16" t="s">
        <v>398</v>
      </c>
      <c r="H4724" s="16" t="s">
        <v>613</v>
      </c>
      <c r="I4724" s="16" t="s">
        <v>162</v>
      </c>
      <c r="N4724" s="17">
        <v>7</v>
      </c>
      <c r="O4724" s="17">
        <v>16</v>
      </c>
      <c r="P4724" s="17">
        <v>12</v>
      </c>
      <c r="Q4724" s="2">
        <f>$L$25*(B4724*1000)</f>
        <v>0</v>
      </c>
      <c r="R4724" s="2">
        <f>$L$19*(C4724*1000)</f>
        <v>246392700</v>
      </c>
      <c r="S4724" s="2">
        <f>$L$20*(D4724*1000)</f>
        <v>32385100</v>
      </c>
      <c r="T4724" s="2">
        <f>$L$21*(E4724*1000)</f>
        <v>0</v>
      </c>
      <c r="U4724" s="2">
        <f>$L$22*(F4724*1000)</f>
        <v>0</v>
      </c>
      <c r="V4724" s="2">
        <f>$L$18*(G4724*1000)</f>
        <v>34800000</v>
      </c>
      <c r="W4724" s="2">
        <f>$L$24*(H4724*1000)</f>
        <v>0</v>
      </c>
      <c r="X4724" s="2">
        <f>$L$23*(I4724*1000)</f>
        <v>0</v>
      </c>
      <c r="Y4724" s="2">
        <f t="shared" si="219"/>
        <v>313.57780000000002</v>
      </c>
      <c r="Z4724" s="18">
        <f>Y4724/(B4724+C4724+D4724+E4724+F4724+G4724+H4724+I4724)</f>
        <v>0.14960772900763361</v>
      </c>
      <c r="AA4724" s="18">
        <f t="shared" si="221"/>
        <v>1673158.8505999988</v>
      </c>
      <c r="AB4724" s="18">
        <f>((B4724+E4724+F4724+H4724+I4724)/(B4724+C4724+D4724+E4724+F4724+G4724+H4724+I4724))*100</f>
        <v>63.358778625954194</v>
      </c>
      <c r="AC4724" s="2">
        <f t="shared" si="220"/>
        <v>0</v>
      </c>
    </row>
    <row r="4725" spans="1:29">
      <c r="A4725" s="15" t="s">
        <v>85</v>
      </c>
      <c r="B4725" s="16" t="s">
        <v>111</v>
      </c>
      <c r="C4725" s="16" t="s">
        <v>268</v>
      </c>
      <c r="D4725" s="16" t="s">
        <v>192</v>
      </c>
      <c r="E4725" s="16" t="str">
        <f>IF([1]Sheet1!L4725="",[1]Sheet1!K4725,[1]Sheet1!L4725)</f>
        <v>0</v>
      </c>
      <c r="F4725" s="16" t="s">
        <v>205</v>
      </c>
      <c r="G4725" s="16" t="s">
        <v>398</v>
      </c>
      <c r="H4725" s="16" t="s">
        <v>307</v>
      </c>
      <c r="I4725" s="16" t="s">
        <v>163</v>
      </c>
      <c r="N4725" s="17">
        <v>7</v>
      </c>
      <c r="O4725" s="17">
        <v>16</v>
      </c>
      <c r="P4725" s="17">
        <v>13</v>
      </c>
      <c r="Q4725" s="2">
        <f>$L$25*(B4725*1000)</f>
        <v>0</v>
      </c>
      <c r="R4725" s="2">
        <f>$L$19*(C4725*1000)</f>
        <v>272542000</v>
      </c>
      <c r="S4725" s="2">
        <f>$L$20*(D4725*1000)</f>
        <v>31836200</v>
      </c>
      <c r="T4725" s="2">
        <f>$L$21*(E4725*1000)</f>
        <v>0</v>
      </c>
      <c r="U4725" s="2">
        <f>$L$22*(F4725*1000)</f>
        <v>0</v>
      </c>
      <c r="V4725" s="2">
        <f>$L$18*(G4725*1000)</f>
        <v>34800000</v>
      </c>
      <c r="W4725" s="2">
        <f>$L$24*(H4725*1000)</f>
        <v>0</v>
      </c>
      <c r="X4725" s="2">
        <f>$L$23*(I4725*1000)</f>
        <v>0</v>
      </c>
      <c r="Y4725" s="2">
        <f t="shared" si="219"/>
        <v>339.1782</v>
      </c>
      <c r="Z4725" s="18">
        <f>Y4725/(B4725+C4725+D4725+E4725+F4725+G4725+H4725+I4725)</f>
        <v>0.15673669131238446</v>
      </c>
      <c r="AA4725" s="18">
        <f t="shared" si="221"/>
        <v>1673498.0287999988</v>
      </c>
      <c r="AB4725" s="18">
        <f>((B4725+E4725+F4725+H4725+I4725)/(B4725+C4725+D4725+E4725+F4725+G4725+H4725+I4725))*100</f>
        <v>61.275415896487985</v>
      </c>
      <c r="AC4725" s="2">
        <f t="shared" si="220"/>
        <v>0</v>
      </c>
    </row>
    <row r="4726" spans="1:29">
      <c r="A4726" s="15" t="s">
        <v>88</v>
      </c>
      <c r="B4726" s="16" t="s">
        <v>111</v>
      </c>
      <c r="C4726" s="16" t="s">
        <v>718</v>
      </c>
      <c r="D4726" s="16" t="s">
        <v>192</v>
      </c>
      <c r="E4726" s="16" t="str">
        <f>IF([1]Sheet1!L4726="",[1]Sheet1!K4726,[1]Sheet1!L4726)</f>
        <v>0</v>
      </c>
      <c r="F4726" s="16" t="s">
        <v>205</v>
      </c>
      <c r="G4726" s="16" t="s">
        <v>398</v>
      </c>
      <c r="H4726" s="16" t="s">
        <v>892</v>
      </c>
      <c r="I4726" s="16" t="s">
        <v>591</v>
      </c>
      <c r="N4726" s="17">
        <v>7</v>
      </c>
      <c r="O4726" s="17">
        <v>16</v>
      </c>
      <c r="P4726" s="17">
        <v>14</v>
      </c>
      <c r="Q4726" s="2">
        <f>$L$25*(B4726*1000)</f>
        <v>0</v>
      </c>
      <c r="R4726" s="2">
        <f>$L$19*(C4726*1000)</f>
        <v>262229600</v>
      </c>
      <c r="S4726" s="2">
        <f>$L$20*(D4726*1000)</f>
        <v>31836200</v>
      </c>
      <c r="T4726" s="2">
        <f>$L$21*(E4726*1000)</f>
        <v>0</v>
      </c>
      <c r="U4726" s="2">
        <f>$L$22*(F4726*1000)</f>
        <v>0</v>
      </c>
      <c r="V4726" s="2">
        <f>$L$18*(G4726*1000)</f>
        <v>34800000</v>
      </c>
      <c r="W4726" s="2">
        <f>$L$24*(H4726*1000)</f>
        <v>0</v>
      </c>
      <c r="X4726" s="2">
        <f>$L$23*(I4726*1000)</f>
        <v>0</v>
      </c>
      <c r="Y4726" s="2">
        <f t="shared" si="219"/>
        <v>328.86579999999998</v>
      </c>
      <c r="Z4726" s="18">
        <f>Y4726/(B4726+C4726+D4726+E4726+F4726+G4726+H4726+I4726)</f>
        <v>0.15389134300421151</v>
      </c>
      <c r="AA4726" s="18">
        <f t="shared" si="221"/>
        <v>1673826.8945999988</v>
      </c>
      <c r="AB4726" s="18">
        <f>((B4726+E4726+F4726+H4726+I4726)/(B4726+C4726+D4726+E4726+F4726+G4726+H4726+I4726))*100</f>
        <v>62.096396817969115</v>
      </c>
      <c r="AC4726" s="2">
        <f t="shared" si="220"/>
        <v>0</v>
      </c>
    </row>
    <row r="4727" spans="1:29">
      <c r="A4727" s="15" t="s">
        <v>91</v>
      </c>
      <c r="B4727" s="16" t="s">
        <v>114</v>
      </c>
      <c r="C4727" s="16" t="s">
        <v>891</v>
      </c>
      <c r="D4727" s="16" t="s">
        <v>192</v>
      </c>
      <c r="E4727" s="16" t="str">
        <f>IF([1]Sheet1!L4727="",[1]Sheet1!K4727,[1]Sheet1!L4727)</f>
        <v>0</v>
      </c>
      <c r="F4727" s="16" t="s">
        <v>205</v>
      </c>
      <c r="G4727" s="16" t="s">
        <v>605</v>
      </c>
      <c r="H4727" s="16" t="s">
        <v>1411</v>
      </c>
      <c r="I4727" s="16" t="s">
        <v>586</v>
      </c>
      <c r="N4727" s="17">
        <v>7</v>
      </c>
      <c r="O4727" s="17">
        <v>16</v>
      </c>
      <c r="P4727" s="17">
        <v>15</v>
      </c>
      <c r="Q4727" s="2">
        <f>$L$25*(B4727*1000)</f>
        <v>0</v>
      </c>
      <c r="R4727" s="2">
        <f>$L$19*(C4727*1000)</f>
        <v>260756400</v>
      </c>
      <c r="S4727" s="2">
        <f>$L$20*(D4727*1000)</f>
        <v>31836200</v>
      </c>
      <c r="T4727" s="2">
        <f>$L$21*(E4727*1000)</f>
        <v>0</v>
      </c>
      <c r="U4727" s="2">
        <f>$L$22*(F4727*1000)</f>
        <v>0</v>
      </c>
      <c r="V4727" s="2">
        <f>$L$18*(G4727*1000)</f>
        <v>37410000</v>
      </c>
      <c r="W4727" s="2">
        <f>$L$24*(H4727*1000)</f>
        <v>0</v>
      </c>
      <c r="X4727" s="2">
        <f>$L$23*(I4727*1000)</f>
        <v>0</v>
      </c>
      <c r="Y4727" s="2">
        <f t="shared" si="219"/>
        <v>330.00259999999997</v>
      </c>
      <c r="Z4727" s="18">
        <f>Y4727/(B4727+C4727+D4727+E4727+F4727+G4727+H4727+I4727)</f>
        <v>0.16819704383282363</v>
      </c>
      <c r="AA4727" s="18">
        <f t="shared" si="221"/>
        <v>1674156.8971999988</v>
      </c>
      <c r="AB4727" s="18">
        <f>((B4727+E4727+F4727+H4727+I4727)/(B4727+C4727+D4727+E4727+F4727+G4727+H4727+I4727))*100</f>
        <v>58.76656472986749</v>
      </c>
      <c r="AC4727" s="2">
        <f t="shared" si="220"/>
        <v>0</v>
      </c>
    </row>
    <row r="4728" spans="1:29">
      <c r="A4728" s="15" t="s">
        <v>95</v>
      </c>
      <c r="B4728" s="16" t="s">
        <v>114</v>
      </c>
      <c r="C4728" s="16" t="s">
        <v>565</v>
      </c>
      <c r="D4728" s="16" t="s">
        <v>192</v>
      </c>
      <c r="E4728" s="16" t="str">
        <f>IF([1]Sheet1!L4728="",[1]Sheet1!K4728,[1]Sheet1!L4728)</f>
        <v>0</v>
      </c>
      <c r="F4728" s="16" t="s">
        <v>205</v>
      </c>
      <c r="G4728" s="16" t="s">
        <v>245</v>
      </c>
      <c r="H4728" s="16" t="s">
        <v>1312</v>
      </c>
      <c r="I4728" s="16" t="s">
        <v>1202</v>
      </c>
      <c r="N4728" s="17">
        <v>7</v>
      </c>
      <c r="O4728" s="17">
        <v>16</v>
      </c>
      <c r="P4728" s="17">
        <v>16</v>
      </c>
      <c r="Q4728" s="2">
        <f>$L$25*(B4728*1000)</f>
        <v>0</v>
      </c>
      <c r="R4728" s="2">
        <f>$L$19*(C4728*1000)</f>
        <v>268859000</v>
      </c>
      <c r="S4728" s="2">
        <f>$L$20*(D4728*1000)</f>
        <v>31836200</v>
      </c>
      <c r="T4728" s="2">
        <f>$L$21*(E4728*1000)</f>
        <v>0</v>
      </c>
      <c r="U4728" s="2">
        <f>$L$22*(F4728*1000)</f>
        <v>0</v>
      </c>
      <c r="V4728" s="2">
        <f>$L$18*(G4728*1000)</f>
        <v>45240000</v>
      </c>
      <c r="W4728" s="2">
        <f>$L$24*(H4728*1000)</f>
        <v>0</v>
      </c>
      <c r="X4728" s="2">
        <f>$L$23*(I4728*1000)</f>
        <v>0</v>
      </c>
      <c r="Y4728" s="2">
        <f t="shared" si="219"/>
        <v>345.93520000000001</v>
      </c>
      <c r="Z4728" s="18">
        <f>Y4728/(B4728+C4728+D4728+E4728+F4728+G4728+H4728+I4728)</f>
        <v>0.19950126874279123</v>
      </c>
      <c r="AA4728" s="18">
        <f t="shared" si="221"/>
        <v>1674502.8323999988</v>
      </c>
      <c r="AB4728" s="18">
        <f>((B4728+E4728+F4728+H4728+I4728)/(B4728+C4728+D4728+E4728+F4728+G4728+H4728+I4728))*100</f>
        <v>51.557093425605537</v>
      </c>
      <c r="AC4728" s="2">
        <f t="shared" si="220"/>
        <v>0</v>
      </c>
    </row>
    <row r="4729" spans="1:29">
      <c r="A4729" s="15" t="s">
        <v>98</v>
      </c>
      <c r="B4729" s="16" t="s">
        <v>114</v>
      </c>
      <c r="C4729" s="16" t="s">
        <v>607</v>
      </c>
      <c r="D4729" s="16" t="s">
        <v>192</v>
      </c>
      <c r="E4729" s="16" t="str">
        <f>IF([1]Sheet1!L4729="",[1]Sheet1!K4729,[1]Sheet1!L4729)</f>
        <v>0</v>
      </c>
      <c r="F4729" s="16" t="s">
        <v>205</v>
      </c>
      <c r="G4729" s="16" t="s">
        <v>245</v>
      </c>
      <c r="H4729" s="16" t="s">
        <v>30</v>
      </c>
      <c r="I4729" s="16" t="s">
        <v>341</v>
      </c>
      <c r="N4729" s="17">
        <v>7</v>
      </c>
      <c r="O4729" s="17">
        <v>16</v>
      </c>
      <c r="P4729" s="17">
        <v>17</v>
      </c>
      <c r="Q4729" s="2">
        <f>$L$25*(B4729*1000)</f>
        <v>0</v>
      </c>
      <c r="R4729" s="2">
        <f>$L$19*(C4729*1000)</f>
        <v>317474600</v>
      </c>
      <c r="S4729" s="2">
        <f>$L$20*(D4729*1000)</f>
        <v>31836200</v>
      </c>
      <c r="T4729" s="2">
        <f>$L$21*(E4729*1000)</f>
        <v>0</v>
      </c>
      <c r="U4729" s="2">
        <f>$L$22*(F4729*1000)</f>
        <v>0</v>
      </c>
      <c r="V4729" s="2">
        <f>$L$18*(G4729*1000)</f>
        <v>45240000</v>
      </c>
      <c r="W4729" s="2">
        <f>$L$24*(H4729*1000)</f>
        <v>0</v>
      </c>
      <c r="X4729" s="2">
        <f>$L$23*(I4729*1000)</f>
        <v>0</v>
      </c>
      <c r="Y4729" s="2">
        <f t="shared" si="219"/>
        <v>394.55079999999998</v>
      </c>
      <c r="Z4729" s="18">
        <f>Y4729/(B4729+C4729+D4729+E4729+F4729+G4729+H4729+I4729)</f>
        <v>0.23912169696969696</v>
      </c>
      <c r="AA4729" s="18">
        <f t="shared" si="221"/>
        <v>1674897.3831999989</v>
      </c>
      <c r="AB4729" s="18">
        <f>((B4729+E4729+F4729+H4729+I4729)/(B4729+C4729+D4729+E4729+F4729+G4729+H4729+I4729))*100</f>
        <v>41.090909090909086</v>
      </c>
      <c r="AC4729" s="2">
        <f t="shared" si="220"/>
        <v>1</v>
      </c>
    </row>
    <row r="4730" spans="1:29">
      <c r="A4730" s="15" t="s">
        <v>101</v>
      </c>
      <c r="B4730" s="16" t="s">
        <v>114</v>
      </c>
      <c r="C4730" s="16" t="s">
        <v>1360</v>
      </c>
      <c r="D4730" s="16" t="s">
        <v>192</v>
      </c>
      <c r="E4730" s="16" t="str">
        <f>IF([1]Sheet1!L4730="",[1]Sheet1!K4730,[1]Sheet1!L4730)</f>
        <v>0</v>
      </c>
      <c r="F4730" s="16" t="s">
        <v>205</v>
      </c>
      <c r="G4730" s="16" t="s">
        <v>173</v>
      </c>
      <c r="H4730" s="16" t="s">
        <v>32</v>
      </c>
      <c r="I4730" s="16" t="s">
        <v>697</v>
      </c>
      <c r="N4730" s="17">
        <v>7</v>
      </c>
      <c r="O4730" s="17">
        <v>16</v>
      </c>
      <c r="P4730" s="17">
        <v>18</v>
      </c>
      <c r="Q4730" s="2">
        <f>$L$25*(B4730*1000)</f>
        <v>0</v>
      </c>
      <c r="R4730" s="2">
        <f>$L$19*(C4730*1000)</f>
        <v>364248700</v>
      </c>
      <c r="S4730" s="2">
        <f>$L$20*(D4730*1000)</f>
        <v>31836200</v>
      </c>
      <c r="T4730" s="2">
        <f>$L$21*(E4730*1000)</f>
        <v>0</v>
      </c>
      <c r="U4730" s="2">
        <f>$L$22*(F4730*1000)</f>
        <v>0</v>
      </c>
      <c r="V4730" s="2">
        <f>$L$18*(G4730*1000)</f>
        <v>46980000</v>
      </c>
      <c r="W4730" s="2">
        <f>$L$24*(H4730*1000)</f>
        <v>0</v>
      </c>
      <c r="X4730" s="2">
        <f>$L$23*(I4730*1000)</f>
        <v>0</v>
      </c>
      <c r="Y4730" s="2">
        <f t="shared" si="219"/>
        <v>443.06490000000002</v>
      </c>
      <c r="Z4730" s="18">
        <f>Y4730/(B4730+C4730+D4730+E4730+F4730+G4730+H4730+I4730)</f>
        <v>0.26420089445438283</v>
      </c>
      <c r="AA4730" s="18">
        <f t="shared" si="221"/>
        <v>1675340.448099999</v>
      </c>
      <c r="AB4730" s="18">
        <f>((B4730+E4730+F4730+H4730+I4730)/(B4730+C4730+D4730+E4730+F4730+G4730+H4730+I4730))*100</f>
        <v>34.34704830053667</v>
      </c>
      <c r="AC4730" s="2">
        <f t="shared" si="220"/>
        <v>1</v>
      </c>
    </row>
    <row r="4731" spans="1:29">
      <c r="A4731" s="15" t="s">
        <v>106</v>
      </c>
      <c r="B4731" s="16" t="s">
        <v>180</v>
      </c>
      <c r="C4731" s="16" t="s">
        <v>288</v>
      </c>
      <c r="D4731" s="16" t="s">
        <v>141</v>
      </c>
      <c r="E4731" s="16" t="str">
        <f>IF([1]Sheet1!L4731="",[1]Sheet1!K4731,[1]Sheet1!L4731)</f>
        <v>0</v>
      </c>
      <c r="F4731" s="16" t="s">
        <v>205</v>
      </c>
      <c r="G4731" s="16" t="s">
        <v>173</v>
      </c>
      <c r="H4731" s="16" t="s">
        <v>32</v>
      </c>
      <c r="I4731" s="16" t="s">
        <v>356</v>
      </c>
      <c r="N4731" s="17">
        <v>7</v>
      </c>
      <c r="O4731" s="17">
        <v>16</v>
      </c>
      <c r="P4731" s="17">
        <v>19</v>
      </c>
      <c r="Q4731" s="2">
        <f>$L$25*(B4731*1000)</f>
        <v>0</v>
      </c>
      <c r="R4731" s="2">
        <f>$L$19*(C4731*1000)</f>
        <v>364617000</v>
      </c>
      <c r="S4731" s="2">
        <f>$L$20*(D4731*1000)</f>
        <v>32385100</v>
      </c>
      <c r="T4731" s="2">
        <f>$L$21*(E4731*1000)</f>
        <v>0</v>
      </c>
      <c r="U4731" s="2">
        <f>$L$22*(F4731*1000)</f>
        <v>0</v>
      </c>
      <c r="V4731" s="2">
        <f>$L$18*(G4731*1000)</f>
        <v>46980000</v>
      </c>
      <c r="W4731" s="2">
        <f>$L$24*(H4731*1000)</f>
        <v>0</v>
      </c>
      <c r="X4731" s="2">
        <f>$L$23*(I4731*1000)</f>
        <v>0</v>
      </c>
      <c r="Y4731" s="2">
        <f t="shared" si="219"/>
        <v>443.9821</v>
      </c>
      <c r="Z4731" s="18">
        <f>Y4731/(B4731+C4731+D4731+E4731+F4731+G4731+H4731+I4731)</f>
        <v>0.27645211706102119</v>
      </c>
      <c r="AA4731" s="18">
        <f t="shared" si="221"/>
        <v>1675784.4301999989</v>
      </c>
      <c r="AB4731" s="18">
        <f>((B4731+E4731+F4731+H4731+I4731)/(B4731+C4731+D4731+E4731+F4731+G4731+H4731+I4731))*100</f>
        <v>31.320049813200495</v>
      </c>
      <c r="AC4731" s="2">
        <f t="shared" si="220"/>
        <v>1</v>
      </c>
    </row>
    <row r="4732" spans="1:29">
      <c r="A4732" s="15" t="s">
        <v>110</v>
      </c>
      <c r="B4732" s="16" t="s">
        <v>180</v>
      </c>
      <c r="C4732" s="16" t="s">
        <v>1394</v>
      </c>
      <c r="D4732" s="16" t="s">
        <v>141</v>
      </c>
      <c r="E4732" s="16" t="str">
        <f>IF([1]Sheet1!L4732="",[1]Sheet1!K4732,[1]Sheet1!L4732)</f>
        <v>0</v>
      </c>
      <c r="F4732" s="16" t="s">
        <v>205</v>
      </c>
      <c r="G4732" s="16" t="s">
        <v>177</v>
      </c>
      <c r="H4732" s="16" t="s">
        <v>32</v>
      </c>
      <c r="I4732" s="16" t="s">
        <v>263</v>
      </c>
      <c r="N4732" s="17">
        <v>7</v>
      </c>
      <c r="O4732" s="17">
        <v>16</v>
      </c>
      <c r="P4732" s="17">
        <v>20</v>
      </c>
      <c r="Q4732" s="2">
        <f>$L$25*(B4732*1000)</f>
        <v>0</v>
      </c>
      <c r="R4732" s="2">
        <f>$L$19*(C4732*1000)</f>
        <v>363512100</v>
      </c>
      <c r="S4732" s="2">
        <f>$L$20*(D4732*1000)</f>
        <v>32385100</v>
      </c>
      <c r="T4732" s="2">
        <f>$L$21*(E4732*1000)</f>
        <v>0</v>
      </c>
      <c r="U4732" s="2">
        <f>$L$22*(F4732*1000)</f>
        <v>0</v>
      </c>
      <c r="V4732" s="2">
        <f>$L$18*(G4732*1000)</f>
        <v>46110000</v>
      </c>
      <c r="W4732" s="2">
        <f>$L$24*(H4732*1000)</f>
        <v>0</v>
      </c>
      <c r="X4732" s="2">
        <f>$L$23*(I4732*1000)</f>
        <v>0</v>
      </c>
      <c r="Y4732" s="2">
        <f t="shared" si="219"/>
        <v>442.00720000000001</v>
      </c>
      <c r="Z4732" s="18">
        <f>Y4732/(B4732+C4732+D4732+E4732+F4732+G4732+H4732+I4732)</f>
        <v>0.29427909454061252</v>
      </c>
      <c r="AA4732" s="18">
        <f t="shared" si="221"/>
        <v>1676226.437399999</v>
      </c>
      <c r="AB4732" s="18">
        <f>((B4732+E4732+F4732+H4732+I4732)/(B4732+C4732+D4732+E4732+F4732+G4732+H4732+I4732))*100</f>
        <v>26.830892143808256</v>
      </c>
      <c r="AC4732" s="2">
        <f t="shared" si="220"/>
        <v>1</v>
      </c>
    </row>
    <row r="4733" spans="1:29">
      <c r="A4733" s="15" t="s">
        <v>113</v>
      </c>
      <c r="B4733" s="16" t="s">
        <v>180</v>
      </c>
      <c r="C4733" s="16" t="s">
        <v>75</v>
      </c>
      <c r="D4733" s="16" t="s">
        <v>141</v>
      </c>
      <c r="E4733" s="16" t="str">
        <f>IF([1]Sheet1!L4733="",[1]Sheet1!K4733,[1]Sheet1!L4733)</f>
        <v>0</v>
      </c>
      <c r="F4733" s="16" t="s">
        <v>205</v>
      </c>
      <c r="G4733" s="16" t="s">
        <v>183</v>
      </c>
      <c r="H4733" s="16" t="s">
        <v>32</v>
      </c>
      <c r="I4733" s="16" t="s">
        <v>435</v>
      </c>
      <c r="N4733" s="17">
        <v>7</v>
      </c>
      <c r="O4733" s="17">
        <v>16</v>
      </c>
      <c r="P4733" s="17">
        <v>21</v>
      </c>
      <c r="Q4733" s="2">
        <f>$L$25*(B4733*1000)</f>
        <v>0</v>
      </c>
      <c r="R4733" s="2">
        <f>$L$19*(C4733*1000)</f>
        <v>295008300</v>
      </c>
      <c r="S4733" s="2">
        <f>$L$20*(D4733*1000)</f>
        <v>32385100</v>
      </c>
      <c r="T4733" s="2">
        <f>$L$21*(E4733*1000)</f>
        <v>0</v>
      </c>
      <c r="U4733" s="2">
        <f>$L$22*(F4733*1000)</f>
        <v>0</v>
      </c>
      <c r="V4733" s="2">
        <f>$L$18*(G4733*1000)</f>
        <v>42630000</v>
      </c>
      <c r="W4733" s="2">
        <f>$L$24*(H4733*1000)</f>
        <v>0</v>
      </c>
      <c r="X4733" s="2">
        <f>$L$23*(I4733*1000)</f>
        <v>0</v>
      </c>
      <c r="Y4733" s="2">
        <f t="shared" si="219"/>
        <v>370.02339999999998</v>
      </c>
      <c r="Z4733" s="18">
        <f>Y4733/(B4733+C4733+D4733+E4733+F4733+G4733+H4733+I4733)</f>
        <v>0.28573235521235518</v>
      </c>
      <c r="AA4733" s="18">
        <f t="shared" si="221"/>
        <v>1676596.4607999991</v>
      </c>
      <c r="AB4733" s="18">
        <f>((B4733+E4733+F4733+H4733+I4733)/(B4733+C4733+D4733+E4733+F4733+G4733+H4733+I4733))*100</f>
        <v>29.806949806949806</v>
      </c>
      <c r="AC4733" s="2">
        <f t="shared" si="220"/>
        <v>1</v>
      </c>
    </row>
    <row r="4734" spans="1:29">
      <c r="A4734" s="15" t="s">
        <v>117</v>
      </c>
      <c r="B4734" s="16" t="s">
        <v>180</v>
      </c>
      <c r="C4734" s="16" t="s">
        <v>236</v>
      </c>
      <c r="D4734" s="16" t="s">
        <v>141</v>
      </c>
      <c r="E4734" s="16" t="str">
        <f>IF([1]Sheet1!L4734="",[1]Sheet1!K4734,[1]Sheet1!L4734)</f>
        <v>0</v>
      </c>
      <c r="F4734" s="16" t="s">
        <v>205</v>
      </c>
      <c r="G4734" s="16" t="s">
        <v>468</v>
      </c>
      <c r="H4734" s="16" t="s">
        <v>32</v>
      </c>
      <c r="I4734" s="16" t="s">
        <v>1388</v>
      </c>
      <c r="N4734" s="17">
        <v>7</v>
      </c>
      <c r="O4734" s="17">
        <v>16</v>
      </c>
      <c r="P4734" s="17">
        <v>22</v>
      </c>
      <c r="Q4734" s="2">
        <f>$L$25*(B4734*1000)</f>
        <v>0</v>
      </c>
      <c r="R4734" s="2">
        <f>$L$19*(C4734*1000)</f>
        <v>259283200</v>
      </c>
      <c r="S4734" s="2">
        <f>$L$20*(D4734*1000)</f>
        <v>32385100</v>
      </c>
      <c r="T4734" s="2">
        <f>$L$21*(E4734*1000)</f>
        <v>0</v>
      </c>
      <c r="U4734" s="2">
        <f>$L$22*(F4734*1000)</f>
        <v>0</v>
      </c>
      <c r="V4734" s="2">
        <f>$L$18*(G4734*1000)</f>
        <v>41760000</v>
      </c>
      <c r="W4734" s="2">
        <f>$L$24*(H4734*1000)</f>
        <v>0</v>
      </c>
      <c r="X4734" s="2">
        <f>$L$23*(I4734*1000)</f>
        <v>0</v>
      </c>
      <c r="Y4734" s="2">
        <f t="shared" si="219"/>
        <v>333.42829999999998</v>
      </c>
      <c r="Z4734" s="18">
        <f>Y4734/(B4734+C4734+D4734+E4734+F4734+G4734+H4734+I4734)</f>
        <v>0.2735260869565217</v>
      </c>
      <c r="AA4734" s="18">
        <f t="shared" si="221"/>
        <v>1676929.8890999991</v>
      </c>
      <c r="AB4734" s="18">
        <f>((B4734+E4734+F4734+H4734+I4734)/(B4734+C4734+D4734+E4734+F4734+G4734+H4734+I4734))*100</f>
        <v>33.470057424118124</v>
      </c>
      <c r="AC4734" s="2">
        <f t="shared" si="220"/>
        <v>1</v>
      </c>
    </row>
    <row r="4735" spans="1:29">
      <c r="A4735" s="15" t="s">
        <v>120</v>
      </c>
      <c r="B4735" s="16" t="s">
        <v>180</v>
      </c>
      <c r="C4735" s="16" t="s">
        <v>1190</v>
      </c>
      <c r="D4735" s="16" t="s">
        <v>141</v>
      </c>
      <c r="E4735" s="16" t="str">
        <f>IF([1]Sheet1!L4735="",[1]Sheet1!K4735,[1]Sheet1!L4735)</f>
        <v>0</v>
      </c>
      <c r="F4735" s="16" t="s">
        <v>205</v>
      </c>
      <c r="G4735" s="16" t="s">
        <v>421</v>
      </c>
      <c r="H4735" s="16" t="s">
        <v>32</v>
      </c>
      <c r="I4735" s="16" t="s">
        <v>303</v>
      </c>
      <c r="N4735" s="17">
        <v>7</v>
      </c>
      <c r="O4735" s="17">
        <v>16</v>
      </c>
      <c r="P4735" s="17">
        <v>23</v>
      </c>
      <c r="Q4735" s="2">
        <f>$L$25*(B4735*1000)</f>
        <v>0</v>
      </c>
      <c r="R4735" s="2">
        <f>$L$19*(C4735*1000)</f>
        <v>256705100</v>
      </c>
      <c r="S4735" s="2">
        <f>$L$20*(D4735*1000)</f>
        <v>32385100</v>
      </c>
      <c r="T4735" s="2">
        <f>$L$21*(E4735*1000)</f>
        <v>0</v>
      </c>
      <c r="U4735" s="2">
        <f>$L$22*(F4735*1000)</f>
        <v>0</v>
      </c>
      <c r="V4735" s="2">
        <f>$L$18*(G4735*1000)</f>
        <v>39150000</v>
      </c>
      <c r="W4735" s="2">
        <f>$L$24*(H4735*1000)</f>
        <v>0</v>
      </c>
      <c r="X4735" s="2">
        <f>$L$23*(I4735*1000)</f>
        <v>0</v>
      </c>
      <c r="Y4735" s="2">
        <f t="shared" si="219"/>
        <v>328.24020000000002</v>
      </c>
      <c r="Z4735" s="18">
        <f>Y4735/(B4735+C4735+D4735+E4735+F4735+G4735+H4735+I4735)</f>
        <v>0.27307836938435942</v>
      </c>
      <c r="AA4735" s="18">
        <f t="shared" si="221"/>
        <v>1677258.129299999</v>
      </c>
      <c r="AB4735" s="18">
        <f>((B4735+E4735+F4735+H4735+I4735)/(B4735+C4735+D4735+E4735+F4735+G4735+H4735+I4735))*100</f>
        <v>33.361064891846922</v>
      </c>
      <c r="AC4735" s="2">
        <f t="shared" si="220"/>
        <v>1</v>
      </c>
    </row>
    <row r="4736" spans="1:29">
      <c r="A4736" s="15" t="s">
        <v>29</v>
      </c>
      <c r="B4736" s="16" t="s">
        <v>180</v>
      </c>
      <c r="C4736" s="16" t="s">
        <v>606</v>
      </c>
      <c r="D4736" s="16" t="s">
        <v>141</v>
      </c>
      <c r="E4736" s="16" t="str">
        <f>IF([1]Sheet1!L4736="",[1]Sheet1!K4736,[1]Sheet1!L4736)</f>
        <v>0</v>
      </c>
      <c r="F4736" s="16" t="s">
        <v>205</v>
      </c>
      <c r="G4736" s="16" t="s">
        <v>484</v>
      </c>
      <c r="H4736" s="16" t="s">
        <v>32</v>
      </c>
      <c r="I4736" s="16" t="s">
        <v>1159</v>
      </c>
      <c r="N4736" s="17">
        <v>7</v>
      </c>
      <c r="O4736" s="17">
        <v>16</v>
      </c>
      <c r="P4736" s="17">
        <v>24</v>
      </c>
      <c r="Q4736" s="2">
        <f>$L$25*(B4736*1000)</f>
        <v>0</v>
      </c>
      <c r="R4736" s="2">
        <f>$L$19*(C4736*1000)</f>
        <v>214718900</v>
      </c>
      <c r="S4736" s="2">
        <f>$L$20*(D4736*1000)</f>
        <v>32385100</v>
      </c>
      <c r="T4736" s="2">
        <f>$L$21*(E4736*1000)</f>
        <v>0</v>
      </c>
      <c r="U4736" s="2">
        <f>$L$22*(F4736*1000)</f>
        <v>0</v>
      </c>
      <c r="V4736" s="2">
        <f>$L$18*(G4736*1000)</f>
        <v>36540000</v>
      </c>
      <c r="W4736" s="2">
        <f>$L$24*(H4736*1000)</f>
        <v>0</v>
      </c>
      <c r="X4736" s="2">
        <f>$L$23*(I4736*1000)</f>
        <v>0</v>
      </c>
      <c r="Y4736" s="2">
        <f t="shared" si="219"/>
        <v>283.64400000000001</v>
      </c>
      <c r="Z4736" s="18">
        <f>Y4736/(B4736+C4736+D4736+E4736+F4736+G4736+H4736+I4736)</f>
        <v>0.26558426966292137</v>
      </c>
      <c r="AA4736" s="18">
        <f t="shared" si="221"/>
        <v>1677541.7732999991</v>
      </c>
      <c r="AB4736" s="18">
        <f>((B4736+E4736+F4736+H4736+I4736)/(B4736+C4736+D4736+E4736+F4736+G4736+H4736+I4736))*100</f>
        <v>35.955056179775283</v>
      </c>
      <c r="AC4736" s="2">
        <f t="shared" si="220"/>
        <v>1</v>
      </c>
    </row>
    <row r="4737" spans="1:29">
      <c r="A4737" s="15" t="s">
        <v>37</v>
      </c>
      <c r="B4737" s="16" t="s">
        <v>180</v>
      </c>
      <c r="C4737" s="16" t="s">
        <v>130</v>
      </c>
      <c r="D4737" s="16" t="s">
        <v>141</v>
      </c>
      <c r="E4737" s="16" t="str">
        <f>IF([1]Sheet1!L4737="",[1]Sheet1!K4737,[1]Sheet1!L4737)</f>
        <v>0</v>
      </c>
      <c r="F4737" s="16" t="s">
        <v>205</v>
      </c>
      <c r="G4737" s="16" t="s">
        <v>581</v>
      </c>
      <c r="H4737" s="16" t="s">
        <v>32</v>
      </c>
      <c r="I4737" s="16" t="s">
        <v>1321</v>
      </c>
      <c r="N4737" s="17">
        <v>7</v>
      </c>
      <c r="O4737" s="17">
        <v>17</v>
      </c>
      <c r="P4737" s="17">
        <v>1</v>
      </c>
      <c r="Q4737" s="2">
        <f>$L$25*(B4737*1000)</f>
        <v>0</v>
      </c>
      <c r="R4737" s="2">
        <f>$L$19*(C4737*1000)</f>
        <v>194830700</v>
      </c>
      <c r="S4737" s="2">
        <f>$L$20*(D4737*1000)</f>
        <v>32385100</v>
      </c>
      <c r="T4737" s="2">
        <f>$L$21*(E4737*1000)</f>
        <v>0</v>
      </c>
      <c r="U4737" s="2">
        <f>$L$22*(F4737*1000)</f>
        <v>0</v>
      </c>
      <c r="V4737" s="2">
        <f>$L$18*(G4737*1000)</f>
        <v>35670000</v>
      </c>
      <c r="W4737" s="2">
        <f>$L$24*(H4737*1000)</f>
        <v>0</v>
      </c>
      <c r="X4737" s="2">
        <f>$L$23*(I4737*1000)</f>
        <v>0</v>
      </c>
      <c r="Y4737" s="2">
        <f t="shared" si="219"/>
        <v>262.88580000000002</v>
      </c>
      <c r="Z4737" s="18">
        <f>Y4737/(B4737+C4737+D4737+E4737+F4737+G4737+H4737+I4737)</f>
        <v>0.27730569620253165</v>
      </c>
      <c r="AA4737" s="18">
        <f t="shared" si="221"/>
        <v>1677804.6590999991</v>
      </c>
      <c r="AB4737" s="18">
        <f>((B4737+E4737+F4737+H4737+I4737)/(B4737+C4737+D4737+E4737+F4737+G4737+H4737+I4737))*100</f>
        <v>33.649789029535867</v>
      </c>
      <c r="AC4737" s="2">
        <f t="shared" si="220"/>
        <v>1</v>
      </c>
    </row>
    <row r="4738" spans="1:29">
      <c r="A4738" s="15" t="s">
        <v>42</v>
      </c>
      <c r="B4738" s="16" t="s">
        <v>180</v>
      </c>
      <c r="C4738" s="16" t="s">
        <v>125</v>
      </c>
      <c r="D4738" s="16" t="s">
        <v>141</v>
      </c>
      <c r="E4738" s="16" t="str">
        <f>IF([1]Sheet1!L4738="",[1]Sheet1!K4738,[1]Sheet1!L4738)</f>
        <v>0</v>
      </c>
      <c r="F4738" s="16" t="s">
        <v>205</v>
      </c>
      <c r="G4738" s="16" t="s">
        <v>581</v>
      </c>
      <c r="H4738" s="16" t="s">
        <v>32</v>
      </c>
      <c r="I4738" s="16" t="s">
        <v>1018</v>
      </c>
      <c r="N4738" s="17">
        <v>7</v>
      </c>
      <c r="O4738" s="17">
        <v>17</v>
      </c>
      <c r="P4738" s="17">
        <v>2</v>
      </c>
      <c r="Q4738" s="2">
        <f>$L$25*(B4738*1000)</f>
        <v>0</v>
      </c>
      <c r="R4738" s="2">
        <f>$L$19*(C4738*1000)</f>
        <v>195199000</v>
      </c>
      <c r="S4738" s="2">
        <f>$L$20*(D4738*1000)</f>
        <v>32385100</v>
      </c>
      <c r="T4738" s="2">
        <f>$L$21*(E4738*1000)</f>
        <v>0</v>
      </c>
      <c r="U4738" s="2">
        <f>$L$22*(F4738*1000)</f>
        <v>0</v>
      </c>
      <c r="V4738" s="2">
        <f>$L$18*(G4738*1000)</f>
        <v>35670000</v>
      </c>
      <c r="W4738" s="2">
        <f>$L$24*(H4738*1000)</f>
        <v>0</v>
      </c>
      <c r="X4738" s="2">
        <f>$L$23*(I4738*1000)</f>
        <v>0</v>
      </c>
      <c r="Y4738" s="2">
        <f t="shared" si="219"/>
        <v>263.25409999999999</v>
      </c>
      <c r="Z4738" s="18">
        <f>Y4738/(B4738+C4738+D4738+E4738+F4738+G4738+H4738+I4738)</f>
        <v>0.28929021978021979</v>
      </c>
      <c r="AA4738" s="18">
        <f t="shared" si="221"/>
        <v>1678067.9131999991</v>
      </c>
      <c r="AB4738" s="18">
        <f>((B4738+E4738+F4738+H4738+I4738)/(B4738+C4738+D4738+E4738+F4738+G4738+H4738+I4738))*100</f>
        <v>30.76923076923077</v>
      </c>
      <c r="AC4738" s="2">
        <f t="shared" si="220"/>
        <v>1</v>
      </c>
    </row>
    <row r="4739" spans="1:29">
      <c r="A4739" s="15" t="s">
        <v>47</v>
      </c>
      <c r="B4739" s="16" t="s">
        <v>180</v>
      </c>
      <c r="C4739" s="16" t="s">
        <v>1062</v>
      </c>
      <c r="D4739" s="16" t="s">
        <v>141</v>
      </c>
      <c r="E4739" s="16" t="str">
        <f>IF([1]Sheet1!L4739="",[1]Sheet1!K4739,[1]Sheet1!L4739)</f>
        <v>0</v>
      </c>
      <c r="F4739" s="16" t="s">
        <v>205</v>
      </c>
      <c r="G4739" s="16" t="s">
        <v>398</v>
      </c>
      <c r="H4739" s="16" t="s">
        <v>32</v>
      </c>
      <c r="I4739" s="16" t="s">
        <v>696</v>
      </c>
      <c r="N4739" s="17">
        <v>7</v>
      </c>
      <c r="O4739" s="17">
        <v>17</v>
      </c>
      <c r="P4739" s="17">
        <v>3</v>
      </c>
      <c r="Q4739" s="2">
        <f>$L$25*(B4739*1000)</f>
        <v>0</v>
      </c>
      <c r="R4739" s="2">
        <f>$L$19*(C4739*1000)</f>
        <v>201828400</v>
      </c>
      <c r="S4739" s="2">
        <f>$L$20*(D4739*1000)</f>
        <v>32385100</v>
      </c>
      <c r="T4739" s="2">
        <f>$L$21*(E4739*1000)</f>
        <v>0</v>
      </c>
      <c r="U4739" s="2">
        <f>$L$22*(F4739*1000)</f>
        <v>0</v>
      </c>
      <c r="V4739" s="2">
        <f>$L$18*(G4739*1000)</f>
        <v>34800000</v>
      </c>
      <c r="W4739" s="2">
        <f>$L$24*(H4739*1000)</f>
        <v>0</v>
      </c>
      <c r="X4739" s="2">
        <f>$L$23*(I4739*1000)</f>
        <v>0</v>
      </c>
      <c r="Y4739" s="2">
        <f t="shared" si="219"/>
        <v>269.01350000000002</v>
      </c>
      <c r="Z4739" s="18">
        <f>Y4739/(B4739+C4739+D4739+E4739+F4739+G4739+H4739+I4739)</f>
        <v>0.30057374301675982</v>
      </c>
      <c r="AA4739" s="18">
        <f t="shared" si="221"/>
        <v>1678336.926699999</v>
      </c>
      <c r="AB4739" s="18">
        <f>((B4739+E4739+F4739+H4739+I4739)/(B4739+C4739+D4739+E4739+F4739+G4739+H4739+I4739))*100</f>
        <v>27.709497206703908</v>
      </c>
      <c r="AC4739" s="2">
        <f t="shared" si="220"/>
        <v>1</v>
      </c>
    </row>
    <row r="4740" spans="1:29">
      <c r="A4740" s="15" t="s">
        <v>50</v>
      </c>
      <c r="B4740" s="16" t="s">
        <v>180</v>
      </c>
      <c r="C4740" s="16" t="s">
        <v>1111</v>
      </c>
      <c r="D4740" s="16" t="s">
        <v>142</v>
      </c>
      <c r="E4740" s="16" t="str">
        <f>IF([1]Sheet1!L4740="",[1]Sheet1!K4740,[1]Sheet1!L4740)</f>
        <v>0</v>
      </c>
      <c r="F4740" s="16" t="s">
        <v>205</v>
      </c>
      <c r="G4740" s="16" t="s">
        <v>103</v>
      </c>
      <c r="H4740" s="16" t="s">
        <v>122</v>
      </c>
      <c r="I4740" s="16" t="s">
        <v>241</v>
      </c>
      <c r="N4740" s="17">
        <v>7</v>
      </c>
      <c r="O4740" s="17">
        <v>17</v>
      </c>
      <c r="P4740" s="17">
        <v>4</v>
      </c>
      <c r="Q4740" s="2">
        <f>$L$25*(B4740*1000)</f>
        <v>0</v>
      </c>
      <c r="R4740" s="2">
        <f>$L$19*(C4740*1000)</f>
        <v>189306200</v>
      </c>
      <c r="S4740" s="2">
        <f>$L$20*(D4740*1000)</f>
        <v>33482900</v>
      </c>
      <c r="T4740" s="2">
        <f>$L$21*(E4740*1000)</f>
        <v>0</v>
      </c>
      <c r="U4740" s="2">
        <f>$L$22*(F4740*1000)</f>
        <v>0</v>
      </c>
      <c r="V4740" s="2">
        <f>$L$18*(G4740*1000)</f>
        <v>30450000</v>
      </c>
      <c r="W4740" s="2">
        <f>$L$24*(H4740*1000)</f>
        <v>0</v>
      </c>
      <c r="X4740" s="2">
        <f>$L$23*(I4740*1000)</f>
        <v>0</v>
      </c>
      <c r="Y4740" s="2">
        <f t="shared" si="219"/>
        <v>253.23910000000001</v>
      </c>
      <c r="Z4740" s="18">
        <f>Y4740/(B4740+C4740+D4740+E4740+F4740+G4740+H4740+I4740)</f>
        <v>0.28517916666666665</v>
      </c>
      <c r="AA4740" s="18">
        <f t="shared" si="221"/>
        <v>1678590.1657999989</v>
      </c>
      <c r="AB4740" s="18">
        <f>((B4740+E4740+F4740+H4740+I4740)/(B4740+C4740+D4740+E4740+F4740+G4740+H4740+I4740))*100</f>
        <v>31.306306306306308</v>
      </c>
      <c r="AC4740" s="2">
        <f t="shared" si="220"/>
        <v>1</v>
      </c>
    </row>
    <row r="4741" spans="1:29">
      <c r="A4741" s="15" t="s">
        <v>53</v>
      </c>
      <c r="B4741" s="16" t="s">
        <v>180</v>
      </c>
      <c r="C4741" s="16" t="s">
        <v>606</v>
      </c>
      <c r="D4741" s="16" t="s">
        <v>1195</v>
      </c>
      <c r="E4741" s="16" t="str">
        <f>IF([1]Sheet1!L4741="",[1]Sheet1!K4741,[1]Sheet1!L4741)</f>
        <v>0</v>
      </c>
      <c r="F4741" s="16" t="s">
        <v>205</v>
      </c>
      <c r="G4741" s="16" t="s">
        <v>123</v>
      </c>
      <c r="H4741" s="16" t="s">
        <v>698</v>
      </c>
      <c r="I4741" s="16" t="s">
        <v>241</v>
      </c>
      <c r="N4741" s="17">
        <v>7</v>
      </c>
      <c r="O4741" s="17">
        <v>17</v>
      </c>
      <c r="P4741" s="17">
        <v>5</v>
      </c>
      <c r="Q4741" s="2">
        <f>$L$25*(B4741*1000)</f>
        <v>0</v>
      </c>
      <c r="R4741" s="2">
        <f>$L$19*(C4741*1000)</f>
        <v>214718900</v>
      </c>
      <c r="S4741" s="2">
        <f>$L$20*(D4741*1000)</f>
        <v>40618600</v>
      </c>
      <c r="T4741" s="2">
        <f>$L$21*(E4741*1000)</f>
        <v>0</v>
      </c>
      <c r="U4741" s="2">
        <f>$L$22*(F4741*1000)</f>
        <v>0</v>
      </c>
      <c r="V4741" s="2">
        <f>$L$18*(G4741*1000)</f>
        <v>29580000</v>
      </c>
      <c r="W4741" s="2">
        <f>$L$24*(H4741*1000)</f>
        <v>0</v>
      </c>
      <c r="X4741" s="2">
        <f>$L$23*(I4741*1000)</f>
        <v>0</v>
      </c>
      <c r="Y4741" s="2">
        <f t="shared" si="219"/>
        <v>284.91750000000002</v>
      </c>
      <c r="Z4741" s="18">
        <f>Y4741/(B4741+C4741+D4741+E4741+F4741+G4741+H4741+I4741)</f>
        <v>0.26283902214022142</v>
      </c>
      <c r="AA4741" s="18">
        <f t="shared" si="221"/>
        <v>1678875.0832999989</v>
      </c>
      <c r="AB4741" s="18">
        <f>((B4741+E4741+F4741+H4741+I4741)/(B4741+C4741+D4741+E4741+F4741+G4741+H4741+I4741))*100</f>
        <v>36.254612546125458</v>
      </c>
      <c r="AC4741" s="2">
        <f t="shared" si="220"/>
        <v>1</v>
      </c>
    </row>
    <row r="4742" spans="1:29">
      <c r="A4742" s="15" t="s">
        <v>57</v>
      </c>
      <c r="B4742" s="16" t="s">
        <v>180</v>
      </c>
      <c r="C4742" s="16" t="s">
        <v>267</v>
      </c>
      <c r="D4742" s="16" t="s">
        <v>148</v>
      </c>
      <c r="E4742" s="16" t="str">
        <f>IF([1]Sheet1!L4742="",[1]Sheet1!K4742,[1]Sheet1!L4742)</f>
        <v>0</v>
      </c>
      <c r="F4742" s="16" t="s">
        <v>205</v>
      </c>
      <c r="G4742" s="16" t="s">
        <v>123</v>
      </c>
      <c r="H4742" s="16" t="s">
        <v>273</v>
      </c>
      <c r="I4742" s="16" t="s">
        <v>547</v>
      </c>
      <c r="N4742" s="17">
        <v>7</v>
      </c>
      <c r="O4742" s="17">
        <v>17</v>
      </c>
      <c r="P4742" s="17">
        <v>6</v>
      </c>
      <c r="Q4742" s="2">
        <f>$L$25*(B4742*1000)</f>
        <v>0</v>
      </c>
      <c r="R4742" s="2">
        <f>$L$19*(C4742*1000)</f>
        <v>214350600</v>
      </c>
      <c r="S4742" s="2">
        <f>$L$20*(D4742*1000)</f>
        <v>40069700</v>
      </c>
      <c r="T4742" s="2">
        <f>$L$21*(E4742*1000)</f>
        <v>0</v>
      </c>
      <c r="U4742" s="2">
        <f>$L$22*(F4742*1000)</f>
        <v>0</v>
      </c>
      <c r="V4742" s="2">
        <f>$L$18*(G4742*1000)</f>
        <v>29580000</v>
      </c>
      <c r="W4742" s="2">
        <f>$L$24*(H4742*1000)</f>
        <v>0</v>
      </c>
      <c r="X4742" s="2">
        <f>$L$23*(I4742*1000)</f>
        <v>0</v>
      </c>
      <c r="Y4742" s="2">
        <f t="shared" si="219"/>
        <v>284.00029999999998</v>
      </c>
      <c r="Z4742" s="18">
        <f>Y4742/(B4742+C4742+D4742+E4742+F4742+G4742+H4742+I4742)</f>
        <v>0.21321343843843843</v>
      </c>
      <c r="AA4742" s="18">
        <f t="shared" si="221"/>
        <v>1679159.0835999988</v>
      </c>
      <c r="AB4742" s="18">
        <f>((B4742+E4742+F4742+H4742+I4742)/(B4742+C4742+D4742+E4742+F4742+G4742+H4742+I4742))*100</f>
        <v>48.273273273273269</v>
      </c>
      <c r="AC4742" s="2">
        <f t="shared" si="220"/>
        <v>1</v>
      </c>
    </row>
    <row r="4743" spans="1:29">
      <c r="A4743" s="15" t="s">
        <v>60</v>
      </c>
      <c r="B4743" s="16" t="s">
        <v>114</v>
      </c>
      <c r="C4743" s="16" t="s">
        <v>684</v>
      </c>
      <c r="D4743" s="16" t="s">
        <v>141</v>
      </c>
      <c r="E4743" s="16" t="str">
        <f>IF([1]Sheet1!L4743="",[1]Sheet1!K4743,[1]Sheet1!L4743)</f>
        <v>0</v>
      </c>
      <c r="F4743" s="16" t="s">
        <v>205</v>
      </c>
      <c r="G4743" s="16" t="s">
        <v>123</v>
      </c>
      <c r="H4743" s="16" t="s">
        <v>868</v>
      </c>
      <c r="I4743" s="16" t="s">
        <v>692</v>
      </c>
      <c r="N4743" s="17">
        <v>7</v>
      </c>
      <c r="O4743" s="17">
        <v>17</v>
      </c>
      <c r="P4743" s="17">
        <v>7</v>
      </c>
      <c r="Q4743" s="2">
        <f>$L$25*(B4743*1000)</f>
        <v>0</v>
      </c>
      <c r="R4743" s="2">
        <f>$L$19*(C4743*1000)</f>
        <v>213982300</v>
      </c>
      <c r="S4743" s="2">
        <f>$L$20*(D4743*1000)</f>
        <v>32385100</v>
      </c>
      <c r="T4743" s="2">
        <f>$L$21*(E4743*1000)</f>
        <v>0</v>
      </c>
      <c r="U4743" s="2">
        <f>$L$22*(F4743*1000)</f>
        <v>0</v>
      </c>
      <c r="V4743" s="2">
        <f>$L$18*(G4743*1000)</f>
        <v>29580000</v>
      </c>
      <c r="W4743" s="2">
        <f>$L$24*(H4743*1000)</f>
        <v>0</v>
      </c>
      <c r="X4743" s="2">
        <f>$L$23*(I4743*1000)</f>
        <v>0</v>
      </c>
      <c r="Y4743" s="2">
        <f t="shared" si="219"/>
        <v>275.94740000000002</v>
      </c>
      <c r="Z4743" s="18">
        <f>Y4743/(B4743+C4743+D4743+E4743+F4743+G4743+H4743+I4743)</f>
        <v>0.18746426630434784</v>
      </c>
      <c r="AA4743" s="18">
        <f t="shared" si="221"/>
        <v>1679435.0309999988</v>
      </c>
      <c r="AB4743" s="18">
        <f>((B4743+E4743+F4743+H4743+I4743)/(B4743+C4743+D4743+E4743+F4743+G4743+H4743+I4743))*100</f>
        <v>54.211956521739133</v>
      </c>
      <c r="AC4743" s="2">
        <f t="shared" si="220"/>
        <v>0</v>
      </c>
    </row>
    <row r="4744" spans="1:29">
      <c r="A4744" s="15" t="s">
        <v>64</v>
      </c>
      <c r="B4744" s="16" t="s">
        <v>114</v>
      </c>
      <c r="C4744" s="16" t="s">
        <v>874</v>
      </c>
      <c r="D4744" s="16" t="s">
        <v>192</v>
      </c>
      <c r="E4744" s="16" t="str">
        <f>IF([1]Sheet1!L4744="",[1]Sheet1!K4744,[1]Sheet1!L4744)</f>
        <v>0</v>
      </c>
      <c r="F4744" s="16" t="s">
        <v>205</v>
      </c>
      <c r="G4744" s="16" t="s">
        <v>123</v>
      </c>
      <c r="H4744" s="16" t="s">
        <v>321</v>
      </c>
      <c r="I4744" s="16" t="s">
        <v>1411</v>
      </c>
      <c r="N4744" s="17">
        <v>7</v>
      </c>
      <c r="O4744" s="17">
        <v>17</v>
      </c>
      <c r="P4744" s="17">
        <v>8</v>
      </c>
      <c r="Q4744" s="2">
        <f>$L$25*(B4744*1000)</f>
        <v>0</v>
      </c>
      <c r="R4744" s="2">
        <f>$L$19*(C4744*1000)</f>
        <v>212877400</v>
      </c>
      <c r="S4744" s="2">
        <f>$L$20*(D4744*1000)</f>
        <v>31836200</v>
      </c>
      <c r="T4744" s="2">
        <f>$L$21*(E4744*1000)</f>
        <v>0</v>
      </c>
      <c r="U4744" s="2">
        <f>$L$22*(F4744*1000)</f>
        <v>0</v>
      </c>
      <c r="V4744" s="2">
        <f>$L$18*(G4744*1000)</f>
        <v>29580000</v>
      </c>
      <c r="W4744" s="2">
        <f>$L$24*(H4744*1000)</f>
        <v>0</v>
      </c>
      <c r="X4744" s="2">
        <f>$L$23*(I4744*1000)</f>
        <v>0</v>
      </c>
      <c r="Y4744" s="2">
        <f t="shared" ref="Y4744:Y4807" si="222">(SUM(Q4744:X4744))/1000000</f>
        <v>274.29360000000003</v>
      </c>
      <c r="Z4744" s="18">
        <f>Y4744/(B4744+C4744+D4744+E4744+F4744+G4744+H4744+I4744)</f>
        <v>0.17493214285714287</v>
      </c>
      <c r="AA4744" s="18">
        <f t="shared" si="221"/>
        <v>1679709.3245999988</v>
      </c>
      <c r="AB4744" s="18">
        <f>((B4744+E4744+F4744+H4744+I4744)/(B4744+C4744+D4744+E4744+F4744+G4744+H4744+I4744))*100</f>
        <v>57.270408163265309</v>
      </c>
      <c r="AC4744" s="2">
        <f t="shared" si="220"/>
        <v>0</v>
      </c>
    </row>
    <row r="4745" spans="1:29">
      <c r="A4745" s="15" t="s">
        <v>68</v>
      </c>
      <c r="B4745" s="16" t="s">
        <v>114</v>
      </c>
      <c r="C4745" s="16" t="s">
        <v>874</v>
      </c>
      <c r="D4745" s="16" t="s">
        <v>32</v>
      </c>
      <c r="E4745" s="16" t="str">
        <f>IF([1]Sheet1!L4745="",[1]Sheet1!K4745,[1]Sheet1!L4745)</f>
        <v>0</v>
      </c>
      <c r="F4745" s="16" t="s">
        <v>205</v>
      </c>
      <c r="G4745" s="16" t="s">
        <v>123</v>
      </c>
      <c r="H4745" s="16" t="s">
        <v>918</v>
      </c>
      <c r="I4745" s="16" t="s">
        <v>715</v>
      </c>
      <c r="N4745" s="17">
        <v>7</v>
      </c>
      <c r="O4745" s="17">
        <v>17</v>
      </c>
      <c r="P4745" s="17">
        <v>9</v>
      </c>
      <c r="Q4745" s="2">
        <f>$L$25*(B4745*1000)</f>
        <v>0</v>
      </c>
      <c r="R4745" s="2">
        <f>$L$19*(C4745*1000)</f>
        <v>212877400</v>
      </c>
      <c r="S4745" s="2">
        <f>$L$20*(D4745*1000)</f>
        <v>0</v>
      </c>
      <c r="T4745" s="2">
        <f>$L$21*(E4745*1000)</f>
        <v>0</v>
      </c>
      <c r="U4745" s="2">
        <f>$L$22*(F4745*1000)</f>
        <v>0</v>
      </c>
      <c r="V4745" s="2">
        <f>$L$18*(G4745*1000)</f>
        <v>29580000</v>
      </c>
      <c r="W4745" s="2">
        <f>$L$24*(H4745*1000)</f>
        <v>0</v>
      </c>
      <c r="X4745" s="2">
        <f>$L$23*(I4745*1000)</f>
        <v>0</v>
      </c>
      <c r="Y4745" s="2">
        <f t="shared" si="222"/>
        <v>242.45740000000001</v>
      </c>
      <c r="Z4745" s="18">
        <f>Y4745/(B4745+C4745+D4745+E4745+F4745+G4745+H4745+I4745)</f>
        <v>0.14237075748678801</v>
      </c>
      <c r="AA4745" s="18">
        <f t="shared" si="221"/>
        <v>1679951.7819999987</v>
      </c>
      <c r="AB4745" s="18">
        <f>((B4745+E4745+F4745+H4745+I4745)/(B4745+C4745+D4745+E4745+F4745+G4745+H4745+I4745))*100</f>
        <v>64.063417498532004</v>
      </c>
      <c r="AC4745" s="2">
        <f t="shared" ref="AC4745:AC4808" si="223">IF(AB4745&gt;50,0,1)</f>
        <v>0</v>
      </c>
    </row>
    <row r="4746" spans="1:29">
      <c r="A4746" s="15" t="s">
        <v>73</v>
      </c>
      <c r="B4746" s="16" t="s">
        <v>114</v>
      </c>
      <c r="C4746" s="16" t="s">
        <v>906</v>
      </c>
      <c r="D4746" s="16" t="s">
        <v>32</v>
      </c>
      <c r="E4746" s="16" t="str">
        <f>IF([1]Sheet1!L4746="",[1]Sheet1!K4746,[1]Sheet1!L4746)</f>
        <v>0</v>
      </c>
      <c r="F4746" s="16" t="s">
        <v>205</v>
      </c>
      <c r="G4746" s="16" t="s">
        <v>118</v>
      </c>
      <c r="H4746" s="16" t="s">
        <v>587</v>
      </c>
      <c r="I4746" s="16" t="s">
        <v>386</v>
      </c>
      <c r="N4746" s="17">
        <v>7</v>
      </c>
      <c r="O4746" s="17">
        <v>17</v>
      </c>
      <c r="P4746" s="17">
        <v>10</v>
      </c>
      <c r="Q4746" s="2">
        <f>$L$25*(B4746*1000)</f>
        <v>0</v>
      </c>
      <c r="R4746" s="2">
        <f>$L$19*(C4746*1000)</f>
        <v>212509100</v>
      </c>
      <c r="S4746" s="2">
        <f>$L$20*(D4746*1000)</f>
        <v>0</v>
      </c>
      <c r="T4746" s="2">
        <f>$L$21*(E4746*1000)</f>
        <v>0</v>
      </c>
      <c r="U4746" s="2">
        <f>$L$22*(F4746*1000)</f>
        <v>0</v>
      </c>
      <c r="V4746" s="2">
        <f>$L$18*(G4746*1000)</f>
        <v>28710000</v>
      </c>
      <c r="W4746" s="2">
        <f>$L$24*(H4746*1000)</f>
        <v>0</v>
      </c>
      <c r="X4746" s="2">
        <f>$L$23*(I4746*1000)</f>
        <v>0</v>
      </c>
      <c r="Y4746" s="2">
        <f t="shared" si="222"/>
        <v>241.2191</v>
      </c>
      <c r="Z4746" s="18">
        <f>Y4746/(B4746+C4746+D4746+E4746+F4746+G4746+H4746+I4746)</f>
        <v>0.13574513224535734</v>
      </c>
      <c r="AA4746" s="18">
        <f t="shared" ref="AA4746:AA4809" si="224">Y4746+AA4745</f>
        <v>1680193.0010999988</v>
      </c>
      <c r="AB4746" s="18">
        <f>((B4746+E4746+F4746+H4746+I4746)/(B4746+C4746+D4746+E4746+F4746+G4746+H4746+I4746))*100</f>
        <v>65.672481710748457</v>
      </c>
      <c r="AC4746" s="2">
        <f t="shared" si="223"/>
        <v>0</v>
      </c>
    </row>
    <row r="4747" spans="1:29">
      <c r="A4747" s="15" t="s">
        <v>77</v>
      </c>
      <c r="B4747" s="16" t="s">
        <v>114</v>
      </c>
      <c r="C4747" s="16" t="s">
        <v>1375</v>
      </c>
      <c r="D4747" s="16" t="s">
        <v>32</v>
      </c>
      <c r="E4747" s="16" t="str">
        <f>IF([1]Sheet1!L4747="",[1]Sheet1!K4747,[1]Sheet1!L4747)</f>
        <v>0</v>
      </c>
      <c r="F4747" s="16" t="s">
        <v>205</v>
      </c>
      <c r="G4747" s="16" t="s">
        <v>103</v>
      </c>
      <c r="H4747" s="16" t="s">
        <v>378</v>
      </c>
      <c r="I4747" s="16" t="s">
        <v>590</v>
      </c>
      <c r="N4747" s="17">
        <v>7</v>
      </c>
      <c r="O4747" s="17">
        <v>17</v>
      </c>
      <c r="P4747" s="17">
        <v>11</v>
      </c>
      <c r="Q4747" s="2">
        <f>$L$25*(B4747*1000)</f>
        <v>0</v>
      </c>
      <c r="R4747" s="2">
        <f>$L$19*(C4747*1000)</f>
        <v>174942500</v>
      </c>
      <c r="S4747" s="2">
        <f>$L$20*(D4747*1000)</f>
        <v>0</v>
      </c>
      <c r="T4747" s="2">
        <f>$L$21*(E4747*1000)</f>
        <v>0</v>
      </c>
      <c r="U4747" s="2">
        <f>$L$22*(F4747*1000)</f>
        <v>0</v>
      </c>
      <c r="V4747" s="2">
        <f>$L$18*(G4747*1000)</f>
        <v>30450000</v>
      </c>
      <c r="W4747" s="2">
        <f>$L$24*(H4747*1000)</f>
        <v>0</v>
      </c>
      <c r="X4747" s="2">
        <f>$L$23*(I4747*1000)</f>
        <v>0</v>
      </c>
      <c r="Y4747" s="2">
        <f t="shared" si="222"/>
        <v>205.39250000000001</v>
      </c>
      <c r="Z4747" s="18">
        <f>Y4747/(B4747+C4747+D4747+E4747+F4747+G4747+H4747+I4747)</f>
        <v>0.10884605193428723</v>
      </c>
      <c r="AA4747" s="18">
        <f t="shared" si="224"/>
        <v>1680398.3935999989</v>
      </c>
      <c r="AB4747" s="18">
        <f>((B4747+E4747+F4747+H4747+I4747)/(B4747+C4747+D4747+E4747+F4747+G4747+H4747+I4747))*100</f>
        <v>72.972972972972968</v>
      </c>
      <c r="AC4747" s="2">
        <f t="shared" si="223"/>
        <v>0</v>
      </c>
    </row>
    <row r="4748" spans="1:29">
      <c r="A4748" s="15" t="s">
        <v>81</v>
      </c>
      <c r="B4748" s="16" t="s">
        <v>114</v>
      </c>
      <c r="C4748" s="16" t="s">
        <v>834</v>
      </c>
      <c r="D4748" s="16" t="s">
        <v>490</v>
      </c>
      <c r="E4748" s="16" t="str">
        <f>IF([1]Sheet1!L4748="",[1]Sheet1!K4748,[1]Sheet1!L4748)</f>
        <v>0</v>
      </c>
      <c r="F4748" s="16" t="s">
        <v>205</v>
      </c>
      <c r="G4748" s="16" t="s">
        <v>115</v>
      </c>
      <c r="H4748" s="16" t="s">
        <v>972</v>
      </c>
      <c r="I4748" s="16" t="s">
        <v>1381</v>
      </c>
      <c r="N4748" s="17">
        <v>7</v>
      </c>
      <c r="O4748" s="17">
        <v>17</v>
      </c>
      <c r="P4748" s="17">
        <v>12</v>
      </c>
      <c r="Q4748" s="2">
        <f>$L$25*(B4748*1000)</f>
        <v>0</v>
      </c>
      <c r="R4748" s="2">
        <f>$L$19*(C4748*1000)</f>
        <v>172364400</v>
      </c>
      <c r="S4748" s="2">
        <f>$L$20*(D4748*1000)</f>
        <v>1097800</v>
      </c>
      <c r="T4748" s="2">
        <f>$L$21*(E4748*1000)</f>
        <v>0</v>
      </c>
      <c r="U4748" s="2">
        <f>$L$22*(F4748*1000)</f>
        <v>0</v>
      </c>
      <c r="V4748" s="2">
        <f>$L$18*(G4748*1000)</f>
        <v>31320000</v>
      </c>
      <c r="W4748" s="2">
        <f>$L$24*(H4748*1000)</f>
        <v>0</v>
      </c>
      <c r="X4748" s="2">
        <f>$L$23*(I4748*1000)</f>
        <v>0</v>
      </c>
      <c r="Y4748" s="2">
        <f t="shared" si="222"/>
        <v>204.78219999999999</v>
      </c>
      <c r="Z4748" s="18">
        <f>Y4748/(B4748+C4748+D4748+E4748+F4748+G4748+H4748+I4748)</f>
        <v>0.10812154171066525</v>
      </c>
      <c r="AA4748" s="18">
        <f t="shared" si="224"/>
        <v>1680603.1757999989</v>
      </c>
      <c r="AB4748" s="18">
        <f>((B4748+E4748+F4748+H4748+I4748)/(B4748+C4748+D4748+E4748+F4748+G4748+H4748+I4748))*100</f>
        <v>73.284054910242872</v>
      </c>
      <c r="AC4748" s="2">
        <f t="shared" si="223"/>
        <v>0</v>
      </c>
    </row>
    <row r="4749" spans="1:29">
      <c r="A4749" s="15" t="s">
        <v>85</v>
      </c>
      <c r="B4749" s="16" t="s">
        <v>114</v>
      </c>
      <c r="C4749" s="16" t="s">
        <v>819</v>
      </c>
      <c r="D4749" s="16" t="s">
        <v>180</v>
      </c>
      <c r="E4749" s="16" t="str">
        <f>IF([1]Sheet1!L4749="",[1]Sheet1!K4749,[1]Sheet1!L4749)</f>
        <v>0</v>
      </c>
      <c r="F4749" s="16" t="s">
        <v>205</v>
      </c>
      <c r="G4749" s="16" t="s">
        <v>107</v>
      </c>
      <c r="H4749" s="16" t="s">
        <v>352</v>
      </c>
      <c r="I4749" s="16" t="s">
        <v>445</v>
      </c>
      <c r="N4749" s="17">
        <v>7</v>
      </c>
      <c r="O4749" s="17">
        <v>17</v>
      </c>
      <c r="P4749" s="17">
        <v>13</v>
      </c>
      <c r="Q4749" s="2">
        <f>$L$25*(B4749*1000)</f>
        <v>0</v>
      </c>
      <c r="R4749" s="2">
        <f>$L$19*(C4749*1000)</f>
        <v>173101000</v>
      </c>
      <c r="S4749" s="2">
        <f>$L$20*(D4749*1000)</f>
        <v>8233500</v>
      </c>
      <c r="T4749" s="2">
        <f>$L$21*(E4749*1000)</f>
        <v>0</v>
      </c>
      <c r="U4749" s="2">
        <f>$L$22*(F4749*1000)</f>
        <v>0</v>
      </c>
      <c r="V4749" s="2">
        <f>$L$18*(G4749*1000)</f>
        <v>32190000</v>
      </c>
      <c r="W4749" s="2">
        <f>$L$24*(H4749*1000)</f>
        <v>0</v>
      </c>
      <c r="X4749" s="2">
        <f>$L$23*(I4749*1000)</f>
        <v>0</v>
      </c>
      <c r="Y4749" s="2">
        <f t="shared" si="222"/>
        <v>213.52449999999999</v>
      </c>
      <c r="Z4749" s="18">
        <f>Y4749/(B4749+C4749+D4749+E4749+F4749+G4749+H4749+I4749)</f>
        <v>0.11238131578947368</v>
      </c>
      <c r="AA4749" s="18">
        <f t="shared" si="224"/>
        <v>1680816.700299999</v>
      </c>
      <c r="AB4749" s="18">
        <f>((B4749+E4749+F4749+H4749+I4749)/(B4749+C4749+D4749+E4749+F4749+G4749+H4749+I4749))*100</f>
        <v>72.526315789473685</v>
      </c>
      <c r="AC4749" s="2">
        <f t="shared" si="223"/>
        <v>0</v>
      </c>
    </row>
    <row r="4750" spans="1:29">
      <c r="A4750" s="15" t="s">
        <v>88</v>
      </c>
      <c r="B4750" s="16" t="s">
        <v>114</v>
      </c>
      <c r="C4750" s="16" t="s">
        <v>1204</v>
      </c>
      <c r="D4750" s="16" t="s">
        <v>32</v>
      </c>
      <c r="E4750" s="16" t="str">
        <f>IF([1]Sheet1!L4750="",[1]Sheet1!K4750,[1]Sheet1!L4750)</f>
        <v>0</v>
      </c>
      <c r="F4750" s="16" t="s">
        <v>205</v>
      </c>
      <c r="G4750" s="16" t="s">
        <v>107</v>
      </c>
      <c r="H4750" s="16" t="s">
        <v>627</v>
      </c>
      <c r="I4750" s="16" t="s">
        <v>236</v>
      </c>
      <c r="N4750" s="17">
        <v>7</v>
      </c>
      <c r="O4750" s="17">
        <v>17</v>
      </c>
      <c r="P4750" s="17">
        <v>14</v>
      </c>
      <c r="Q4750" s="2">
        <f>$L$25*(B4750*1000)</f>
        <v>0</v>
      </c>
      <c r="R4750" s="2">
        <f>$L$19*(C4750*1000)</f>
        <v>184150000</v>
      </c>
      <c r="S4750" s="2">
        <f>$L$20*(D4750*1000)</f>
        <v>0</v>
      </c>
      <c r="T4750" s="2">
        <f>$L$21*(E4750*1000)</f>
        <v>0</v>
      </c>
      <c r="U4750" s="2">
        <f>$L$22*(F4750*1000)</f>
        <v>0</v>
      </c>
      <c r="V4750" s="2">
        <f>$L$18*(G4750*1000)</f>
        <v>32190000</v>
      </c>
      <c r="W4750" s="2">
        <f>$L$24*(H4750*1000)</f>
        <v>0</v>
      </c>
      <c r="X4750" s="2">
        <f>$L$23*(I4750*1000)</f>
        <v>0</v>
      </c>
      <c r="Y4750" s="2">
        <f t="shared" si="222"/>
        <v>216.34</v>
      </c>
      <c r="Z4750" s="18">
        <f>Y4750/(B4750+C4750+D4750+E4750+F4750+G4750+H4750+I4750)</f>
        <v>0.13001201923076924</v>
      </c>
      <c r="AA4750" s="18">
        <f t="shared" si="224"/>
        <v>1681033.0402999991</v>
      </c>
      <c r="AB4750" s="18">
        <f>((B4750+E4750+F4750+H4750+I4750)/(B4750+C4750+D4750+E4750+F4750+G4750+H4750+I4750))*100</f>
        <v>67.728365384615387</v>
      </c>
      <c r="AC4750" s="2">
        <f t="shared" si="223"/>
        <v>0</v>
      </c>
    </row>
    <row r="4751" spans="1:29">
      <c r="A4751" s="15" t="s">
        <v>91</v>
      </c>
      <c r="B4751" s="16" t="s">
        <v>114</v>
      </c>
      <c r="C4751" s="16" t="s">
        <v>125</v>
      </c>
      <c r="D4751" s="16" t="s">
        <v>32</v>
      </c>
      <c r="E4751" s="16" t="str">
        <f>IF([1]Sheet1!L4751="",[1]Sheet1!K4751,[1]Sheet1!L4751)</f>
        <v>0</v>
      </c>
      <c r="F4751" s="16" t="s">
        <v>205</v>
      </c>
      <c r="G4751" s="16" t="s">
        <v>484</v>
      </c>
      <c r="H4751" s="16" t="s">
        <v>962</v>
      </c>
      <c r="I4751" s="16" t="s">
        <v>1123</v>
      </c>
      <c r="N4751" s="17">
        <v>7</v>
      </c>
      <c r="O4751" s="17">
        <v>17</v>
      </c>
      <c r="P4751" s="17">
        <v>15</v>
      </c>
      <c r="Q4751" s="2">
        <f>$L$25*(B4751*1000)</f>
        <v>0</v>
      </c>
      <c r="R4751" s="2">
        <f>$L$19*(C4751*1000)</f>
        <v>195199000</v>
      </c>
      <c r="S4751" s="2">
        <f>$L$20*(D4751*1000)</f>
        <v>0</v>
      </c>
      <c r="T4751" s="2">
        <f>$L$21*(E4751*1000)</f>
        <v>0</v>
      </c>
      <c r="U4751" s="2">
        <f>$L$22*(F4751*1000)</f>
        <v>0</v>
      </c>
      <c r="V4751" s="2">
        <f>$L$18*(G4751*1000)</f>
        <v>36540000</v>
      </c>
      <c r="W4751" s="2">
        <f>$L$24*(H4751*1000)</f>
        <v>0</v>
      </c>
      <c r="X4751" s="2">
        <f>$L$23*(I4751*1000)</f>
        <v>0</v>
      </c>
      <c r="Y4751" s="2">
        <f t="shared" si="222"/>
        <v>231.739</v>
      </c>
      <c r="Z4751" s="18">
        <f>Y4751/(B4751+C4751+D4751+E4751+F4751+G4751+H4751+I4751)</f>
        <v>0.15116699282452709</v>
      </c>
      <c r="AA4751" s="18">
        <f t="shared" si="224"/>
        <v>1681264.7792999991</v>
      </c>
      <c r="AB4751" s="18">
        <f>((B4751+E4751+F4751+H4751+I4751)/(B4751+C4751+D4751+E4751+F4751+G4751+H4751+I4751))*100</f>
        <v>62.68754076973255</v>
      </c>
      <c r="AC4751" s="2">
        <f t="shared" si="223"/>
        <v>0</v>
      </c>
    </row>
    <row r="4752" spans="1:29">
      <c r="A4752" s="15" t="s">
        <v>95</v>
      </c>
      <c r="B4752" s="16" t="s">
        <v>114</v>
      </c>
      <c r="C4752" s="16" t="s">
        <v>163</v>
      </c>
      <c r="D4752" s="16" t="s">
        <v>32</v>
      </c>
      <c r="E4752" s="16" t="str">
        <f>IF([1]Sheet1!L4752="",[1]Sheet1!K4752,[1]Sheet1!L4752)</f>
        <v>0</v>
      </c>
      <c r="F4752" s="16" t="s">
        <v>205</v>
      </c>
      <c r="G4752" s="16" t="s">
        <v>232</v>
      </c>
      <c r="H4752" s="16" t="s">
        <v>570</v>
      </c>
      <c r="I4752" s="16" t="s">
        <v>48</v>
      </c>
      <c r="N4752" s="17">
        <v>7</v>
      </c>
      <c r="O4752" s="17">
        <v>17</v>
      </c>
      <c r="P4752" s="17">
        <v>16</v>
      </c>
      <c r="Q4752" s="2">
        <f>$L$25*(B4752*1000)</f>
        <v>0</v>
      </c>
      <c r="R4752" s="2">
        <f>$L$19*(C4752*1000)</f>
        <v>239026700</v>
      </c>
      <c r="S4752" s="2">
        <f>$L$20*(D4752*1000)</f>
        <v>0</v>
      </c>
      <c r="T4752" s="2">
        <f>$L$21*(E4752*1000)</f>
        <v>0</v>
      </c>
      <c r="U4752" s="2">
        <f>$L$22*(F4752*1000)</f>
        <v>0</v>
      </c>
      <c r="V4752" s="2">
        <f>$L$18*(G4752*1000)</f>
        <v>40890000</v>
      </c>
      <c r="W4752" s="2">
        <f>$L$24*(H4752*1000)</f>
        <v>0</v>
      </c>
      <c r="X4752" s="2">
        <f>$L$23*(I4752*1000)</f>
        <v>0</v>
      </c>
      <c r="Y4752" s="2">
        <f t="shared" si="222"/>
        <v>279.91669999999999</v>
      </c>
      <c r="Z4752" s="18">
        <f>Y4752/(B4752+C4752+D4752+E4752+F4752+G4752+H4752+I4752)</f>
        <v>0.17671508838383837</v>
      </c>
      <c r="AA4752" s="18">
        <f t="shared" si="224"/>
        <v>1681544.6959999991</v>
      </c>
      <c r="AB4752" s="18">
        <f>((B4752+E4752+F4752+H4752+I4752)/(B4752+C4752+D4752+E4752+F4752+G4752+H4752+I4752))*100</f>
        <v>56.060606060606055</v>
      </c>
      <c r="AC4752" s="2">
        <f t="shared" si="223"/>
        <v>0</v>
      </c>
    </row>
    <row r="4753" spans="1:29">
      <c r="A4753" s="15" t="s">
        <v>98</v>
      </c>
      <c r="B4753" s="16" t="s">
        <v>114</v>
      </c>
      <c r="C4753" s="16" t="s">
        <v>919</v>
      </c>
      <c r="D4753" s="16" t="s">
        <v>32</v>
      </c>
      <c r="E4753" s="16" t="str">
        <f>IF([1]Sheet1!L4753="",[1]Sheet1!K4753,[1]Sheet1!L4753)</f>
        <v>7</v>
      </c>
      <c r="F4753" s="16" t="s">
        <v>205</v>
      </c>
      <c r="G4753" s="16" t="s">
        <v>232</v>
      </c>
      <c r="H4753" s="16" t="s">
        <v>118</v>
      </c>
      <c r="I4753" s="16" t="s">
        <v>1190</v>
      </c>
      <c r="N4753" s="17">
        <v>7</v>
      </c>
      <c r="O4753" s="17">
        <v>17</v>
      </c>
      <c r="P4753" s="17">
        <v>17</v>
      </c>
      <c r="Q4753" s="2">
        <f>$L$25*(B4753*1000)</f>
        <v>0</v>
      </c>
      <c r="R4753" s="2">
        <f>$L$19*(C4753*1000)</f>
        <v>278803100</v>
      </c>
      <c r="S4753" s="2">
        <f>$L$20*(D4753*1000)</f>
        <v>0</v>
      </c>
      <c r="T4753" s="2">
        <f>$L$21*(E4753*1000)</f>
        <v>0</v>
      </c>
      <c r="U4753" s="2">
        <f>$L$22*(F4753*1000)</f>
        <v>0</v>
      </c>
      <c r="V4753" s="2">
        <f>$L$18*(G4753*1000)</f>
        <v>40890000</v>
      </c>
      <c r="W4753" s="2">
        <f>$L$24*(H4753*1000)</f>
        <v>0</v>
      </c>
      <c r="X4753" s="2">
        <f>$L$23*(I4753*1000)</f>
        <v>0</v>
      </c>
      <c r="Y4753" s="2">
        <f t="shared" si="222"/>
        <v>319.69310000000002</v>
      </c>
      <c r="Z4753" s="18">
        <f>Y4753/(B4753+C4753+D4753+E4753+F4753+G4753+H4753+I4753)</f>
        <v>0.20427674121405751</v>
      </c>
      <c r="AA4753" s="18">
        <f t="shared" si="224"/>
        <v>1681864.3890999991</v>
      </c>
      <c r="AB4753" s="18">
        <f>((B4753+E4753+F4753+H4753+I4753)/(B4753+C4753+D4753+E4753+F4753+G4753+H4753+I4753))*100</f>
        <v>48.626198083067088</v>
      </c>
      <c r="AC4753" s="2">
        <f t="shared" si="223"/>
        <v>1</v>
      </c>
    </row>
    <row r="4754" spans="1:29">
      <c r="A4754" s="15" t="s">
        <v>101</v>
      </c>
      <c r="B4754" s="16" t="s">
        <v>180</v>
      </c>
      <c r="C4754" s="16" t="s">
        <v>1089</v>
      </c>
      <c r="D4754" s="16" t="s">
        <v>32</v>
      </c>
      <c r="E4754" s="16" t="str">
        <f>IF([1]Sheet1!L4754="",[1]Sheet1!K4754,[1]Sheet1!L4754)</f>
        <v>364</v>
      </c>
      <c r="F4754" s="16" t="s">
        <v>205</v>
      </c>
      <c r="G4754" s="16" t="s">
        <v>183</v>
      </c>
      <c r="H4754" s="16" t="s">
        <v>32</v>
      </c>
      <c r="I4754" s="16" t="s">
        <v>1190</v>
      </c>
      <c r="N4754" s="17">
        <v>7</v>
      </c>
      <c r="O4754" s="17">
        <v>17</v>
      </c>
      <c r="P4754" s="17">
        <v>18</v>
      </c>
      <c r="Q4754" s="2">
        <f>$L$25*(B4754*1000)</f>
        <v>0</v>
      </c>
      <c r="R4754" s="2">
        <f>$L$19*(C4754*1000)</f>
        <v>287274000</v>
      </c>
      <c r="S4754" s="2">
        <f>$L$20*(D4754*1000)</f>
        <v>0</v>
      </c>
      <c r="T4754" s="2">
        <f>$L$21*(E4754*1000)</f>
        <v>0</v>
      </c>
      <c r="U4754" s="2">
        <f>$L$22*(F4754*1000)</f>
        <v>0</v>
      </c>
      <c r="V4754" s="2">
        <f>$L$18*(G4754*1000)</f>
        <v>42630000</v>
      </c>
      <c r="W4754" s="2">
        <f>$L$24*(H4754*1000)</f>
        <v>0</v>
      </c>
      <c r="X4754" s="2">
        <f>$L$23*(I4754*1000)</f>
        <v>0</v>
      </c>
      <c r="Y4754" s="2">
        <f t="shared" si="222"/>
        <v>329.904</v>
      </c>
      <c r="Z4754" s="18">
        <f>Y4754/(B4754+C4754+D4754+E4754+F4754+G4754+H4754+I4754)</f>
        <v>0.17227362924281983</v>
      </c>
      <c r="AA4754" s="18">
        <f t="shared" si="224"/>
        <v>1682194.2930999992</v>
      </c>
      <c r="AB4754" s="18">
        <f>((B4754+E4754+F4754+H4754+I4754)/(B4754+C4754+D4754+E4754+F4754+G4754+H4754+I4754))*100</f>
        <v>56.710182767624019</v>
      </c>
      <c r="AC4754" s="2">
        <f t="shared" si="223"/>
        <v>0</v>
      </c>
    </row>
    <row r="4755" spans="1:29">
      <c r="A4755" s="15" t="s">
        <v>106</v>
      </c>
      <c r="B4755" s="16" t="s">
        <v>180</v>
      </c>
      <c r="C4755" s="16" t="s">
        <v>1089</v>
      </c>
      <c r="D4755" s="16" t="s">
        <v>32</v>
      </c>
      <c r="E4755" s="16" t="str">
        <f>IF([1]Sheet1!L4755="",[1]Sheet1!K4755,[1]Sheet1!L4755)</f>
        <v>357</v>
      </c>
      <c r="F4755" s="16" t="s">
        <v>205</v>
      </c>
      <c r="G4755" s="16" t="s">
        <v>232</v>
      </c>
      <c r="H4755" s="16" t="s">
        <v>32</v>
      </c>
      <c r="I4755" s="16" t="s">
        <v>1145</v>
      </c>
      <c r="N4755" s="17">
        <v>7</v>
      </c>
      <c r="O4755" s="17">
        <v>17</v>
      </c>
      <c r="P4755" s="17">
        <v>19</v>
      </c>
      <c r="Q4755" s="2">
        <f>$L$25*(B4755*1000)</f>
        <v>0</v>
      </c>
      <c r="R4755" s="2">
        <f>$L$19*(C4755*1000)</f>
        <v>287274000</v>
      </c>
      <c r="S4755" s="2">
        <f>$L$20*(D4755*1000)</f>
        <v>0</v>
      </c>
      <c r="T4755" s="2">
        <f>$L$21*(E4755*1000)</f>
        <v>0</v>
      </c>
      <c r="U4755" s="2">
        <f>$L$22*(F4755*1000)</f>
        <v>0</v>
      </c>
      <c r="V4755" s="2">
        <f>$L$18*(G4755*1000)</f>
        <v>40890000</v>
      </c>
      <c r="W4755" s="2">
        <f>$L$24*(H4755*1000)</f>
        <v>0</v>
      </c>
      <c r="X4755" s="2">
        <f>$L$23*(I4755*1000)</f>
        <v>0</v>
      </c>
      <c r="Y4755" s="2">
        <f t="shared" si="222"/>
        <v>328.16399999999999</v>
      </c>
      <c r="Z4755" s="18">
        <f>Y4755/(B4755+C4755+D4755+E4755+F4755+G4755+H4755+I4755)</f>
        <v>0.17065210608424336</v>
      </c>
      <c r="AA4755" s="18">
        <f t="shared" si="224"/>
        <v>1682522.4570999993</v>
      </c>
      <c r="AB4755" s="18">
        <f>((B4755+E4755+F4755+H4755+I4755)/(B4755+C4755+D4755+E4755+F4755+G4755+H4755+I4755))*100</f>
        <v>56.994279771190847</v>
      </c>
      <c r="AC4755" s="2">
        <f t="shared" si="223"/>
        <v>0</v>
      </c>
    </row>
    <row r="4756" spans="1:29">
      <c r="A4756" s="15" t="s">
        <v>110</v>
      </c>
      <c r="B4756" s="16" t="s">
        <v>114</v>
      </c>
      <c r="C4756" s="16" t="s">
        <v>804</v>
      </c>
      <c r="D4756" s="16" t="s">
        <v>138</v>
      </c>
      <c r="E4756" s="16" t="str">
        <f>IF([1]Sheet1!L4756="",[1]Sheet1!K4756,[1]Sheet1!L4756)</f>
        <v>2</v>
      </c>
      <c r="F4756" s="16" t="s">
        <v>205</v>
      </c>
      <c r="G4756" s="16" t="s">
        <v>232</v>
      </c>
      <c r="H4756" s="16" t="s">
        <v>32</v>
      </c>
      <c r="I4756" s="16" t="s">
        <v>262</v>
      </c>
      <c r="N4756" s="17">
        <v>7</v>
      </c>
      <c r="O4756" s="17">
        <v>17</v>
      </c>
      <c r="P4756" s="17">
        <v>20</v>
      </c>
      <c r="Q4756" s="2">
        <f>$L$25*(B4756*1000)</f>
        <v>0</v>
      </c>
      <c r="R4756" s="2">
        <f>$L$19*(C4756*1000)</f>
        <v>288010600</v>
      </c>
      <c r="S4756" s="2">
        <f>$L$20*(D4756*1000)</f>
        <v>1646700</v>
      </c>
      <c r="T4756" s="2">
        <f>$L$21*(E4756*1000)</f>
        <v>0</v>
      </c>
      <c r="U4756" s="2">
        <f>$L$22*(F4756*1000)</f>
        <v>0</v>
      </c>
      <c r="V4756" s="2">
        <f>$L$18*(G4756*1000)</f>
        <v>40890000</v>
      </c>
      <c r="W4756" s="2">
        <f>$L$24*(H4756*1000)</f>
        <v>0</v>
      </c>
      <c r="X4756" s="2">
        <f>$L$23*(I4756*1000)</f>
        <v>0</v>
      </c>
      <c r="Y4756" s="2">
        <f t="shared" si="222"/>
        <v>330.54730000000001</v>
      </c>
      <c r="Z4756" s="18">
        <f>Y4756/(B4756+C4756+D4756+E4756+F4756+G4756+H4756+I4756)</f>
        <v>0.21520006510416667</v>
      </c>
      <c r="AA4756" s="18">
        <f t="shared" si="224"/>
        <v>1682853.0043999993</v>
      </c>
      <c r="AB4756" s="18">
        <f>((B4756+E4756+F4756+H4756+I4756)/(B4756+C4756+D4756+E4756+F4756+G4756+H4756+I4756))*100</f>
        <v>45.833333333333329</v>
      </c>
      <c r="AC4756" s="2">
        <f t="shared" si="223"/>
        <v>1</v>
      </c>
    </row>
    <row r="4757" spans="1:29">
      <c r="A4757" s="15" t="s">
        <v>113</v>
      </c>
      <c r="B4757" s="16" t="s">
        <v>180</v>
      </c>
      <c r="C4757" s="16" t="s">
        <v>588</v>
      </c>
      <c r="D4757" s="16" t="s">
        <v>127</v>
      </c>
      <c r="E4757" s="16" t="str">
        <f>IF([1]Sheet1!L4757="",[1]Sheet1!K4757,[1]Sheet1!L4757)</f>
        <v>0</v>
      </c>
      <c r="F4757" s="16" t="s">
        <v>205</v>
      </c>
      <c r="G4757" s="16" t="s">
        <v>232</v>
      </c>
      <c r="H4757" s="16" t="s">
        <v>32</v>
      </c>
      <c r="I4757" s="16" t="s">
        <v>681</v>
      </c>
      <c r="N4757" s="17">
        <v>7</v>
      </c>
      <c r="O4757" s="17">
        <v>17</v>
      </c>
      <c r="P4757" s="17">
        <v>21</v>
      </c>
      <c r="Q4757" s="2">
        <f>$L$25*(B4757*1000)</f>
        <v>0</v>
      </c>
      <c r="R4757" s="2">
        <f>$L$19*(C4757*1000)</f>
        <v>227977700</v>
      </c>
      <c r="S4757" s="2">
        <f>$L$20*(D4757*1000)</f>
        <v>15369200</v>
      </c>
      <c r="T4757" s="2">
        <f>$L$21*(E4757*1000)</f>
        <v>0</v>
      </c>
      <c r="U4757" s="2">
        <f>$L$22*(F4757*1000)</f>
        <v>0</v>
      </c>
      <c r="V4757" s="2">
        <f>$L$18*(G4757*1000)</f>
        <v>40890000</v>
      </c>
      <c r="W4757" s="2">
        <f>$L$24*(H4757*1000)</f>
        <v>0</v>
      </c>
      <c r="X4757" s="2">
        <f>$L$23*(I4757*1000)</f>
        <v>0</v>
      </c>
      <c r="Y4757" s="2">
        <f t="shared" si="222"/>
        <v>284.23689999999999</v>
      </c>
      <c r="Z4757" s="18">
        <f>Y4757/(B4757+C4757+D4757+E4757+F4757+G4757+H4757+I4757)</f>
        <v>0.2150052193645991</v>
      </c>
      <c r="AA4757" s="18">
        <f t="shared" si="224"/>
        <v>1683137.2412999992</v>
      </c>
      <c r="AB4757" s="18">
        <f>((B4757+E4757+F4757+H4757+I4757)/(B4757+C4757+D4757+E4757+F4757+G4757+H4757+I4757))*100</f>
        <v>47.503782148260207</v>
      </c>
      <c r="AC4757" s="2">
        <f t="shared" si="223"/>
        <v>1</v>
      </c>
    </row>
    <row r="4758" spans="1:29">
      <c r="A4758" s="15" t="s">
        <v>117</v>
      </c>
      <c r="B4758" s="16" t="s">
        <v>180</v>
      </c>
      <c r="C4758" s="16" t="s">
        <v>575</v>
      </c>
      <c r="D4758" s="16" t="s">
        <v>522</v>
      </c>
      <c r="E4758" s="16" t="str">
        <f>IF([1]Sheet1!L4758="",[1]Sheet1!K4758,[1]Sheet1!L4758)</f>
        <v>258</v>
      </c>
      <c r="F4758" s="16" t="s">
        <v>205</v>
      </c>
      <c r="G4758" s="16" t="s">
        <v>581</v>
      </c>
      <c r="H4758" s="16" t="s">
        <v>32</v>
      </c>
      <c r="I4758" s="16" t="s">
        <v>762</v>
      </c>
      <c r="N4758" s="17">
        <v>7</v>
      </c>
      <c r="O4758" s="17">
        <v>17</v>
      </c>
      <c r="P4758" s="17">
        <v>22</v>
      </c>
      <c r="Q4758" s="2">
        <f>$L$25*(B4758*1000)</f>
        <v>0</v>
      </c>
      <c r="R4758" s="2">
        <f>$L$19*(C4758*1000)</f>
        <v>185254900</v>
      </c>
      <c r="S4758" s="2">
        <f>$L$20*(D4758*1000)</f>
        <v>59830100</v>
      </c>
      <c r="T4758" s="2">
        <f>$L$21*(E4758*1000)</f>
        <v>0</v>
      </c>
      <c r="U4758" s="2">
        <f>$L$22*(F4758*1000)</f>
        <v>0</v>
      </c>
      <c r="V4758" s="2">
        <f>$L$18*(G4758*1000)</f>
        <v>35670000</v>
      </c>
      <c r="W4758" s="2">
        <f>$L$24*(H4758*1000)</f>
        <v>0</v>
      </c>
      <c r="X4758" s="2">
        <f>$L$23*(I4758*1000)</f>
        <v>0</v>
      </c>
      <c r="Y4758" s="2">
        <f t="shared" si="222"/>
        <v>280.755</v>
      </c>
      <c r="Z4758" s="18">
        <f>Y4758/(B4758+C4758+D4758+E4758+F4758+G4758+H4758+I4758)</f>
        <v>0.19605796089385474</v>
      </c>
      <c r="AA4758" s="18">
        <f t="shared" si="224"/>
        <v>1683417.9962999991</v>
      </c>
      <c r="AB4758" s="18">
        <f>((B4758+E4758+F4758+H4758+I4758)/(B4758+C4758+D4758+E4758+F4758+G4758+H4758+I4758))*100</f>
        <v>54.399441340782118</v>
      </c>
      <c r="AC4758" s="2">
        <f t="shared" si="223"/>
        <v>0</v>
      </c>
    </row>
    <row r="4759" spans="1:29">
      <c r="A4759" s="15" t="s">
        <v>120</v>
      </c>
      <c r="B4759" s="16" t="s">
        <v>180</v>
      </c>
      <c r="C4759" s="16" t="s">
        <v>691</v>
      </c>
      <c r="D4759" s="16" t="s">
        <v>40</v>
      </c>
      <c r="E4759" s="16" t="str">
        <f>IF([1]Sheet1!L4759="",[1]Sheet1!K4759,[1]Sheet1!L4759)</f>
        <v>72</v>
      </c>
      <c r="F4759" s="16" t="s">
        <v>205</v>
      </c>
      <c r="G4759" s="16" t="s">
        <v>484</v>
      </c>
      <c r="H4759" s="16" t="s">
        <v>32</v>
      </c>
      <c r="I4759" s="16" t="s">
        <v>1103</v>
      </c>
      <c r="N4759" s="17">
        <v>7</v>
      </c>
      <c r="O4759" s="17">
        <v>17</v>
      </c>
      <c r="P4759" s="17">
        <v>23</v>
      </c>
      <c r="Q4759" s="2">
        <f>$L$25*(B4759*1000)</f>
        <v>0</v>
      </c>
      <c r="R4759" s="2">
        <f>$L$19*(C4759*1000)</f>
        <v>186359800</v>
      </c>
      <c r="S4759" s="2">
        <f>$L$20*(D4759*1000)</f>
        <v>74650400</v>
      </c>
      <c r="T4759" s="2">
        <f>$L$21*(E4759*1000)</f>
        <v>0</v>
      </c>
      <c r="U4759" s="2">
        <f>$L$22*(F4759*1000)</f>
        <v>0</v>
      </c>
      <c r="V4759" s="2">
        <f>$L$18*(G4759*1000)</f>
        <v>36540000</v>
      </c>
      <c r="W4759" s="2">
        <f>$L$24*(H4759*1000)</f>
        <v>0</v>
      </c>
      <c r="X4759" s="2">
        <f>$L$23*(I4759*1000)</f>
        <v>0</v>
      </c>
      <c r="Y4759" s="2">
        <f t="shared" si="222"/>
        <v>297.55020000000002</v>
      </c>
      <c r="Z4759" s="18">
        <f>Y4759/(B4759+C4759+D4759+E4759+F4759+G4759+H4759+I4759)</f>
        <v>0.23842163461538463</v>
      </c>
      <c r="AA4759" s="18">
        <f t="shared" si="224"/>
        <v>1683715.546499999</v>
      </c>
      <c r="AB4759" s="18">
        <f>((B4759+E4759+F4759+H4759+I4759)/(B4759+C4759+D4759+E4759+F4759+G4759+H4759+I4759))*100</f>
        <v>45.192307692307693</v>
      </c>
      <c r="AC4759" s="2">
        <f t="shared" si="223"/>
        <v>1</v>
      </c>
    </row>
    <row r="4760" spans="1:29">
      <c r="A4760" s="15" t="s">
        <v>29</v>
      </c>
      <c r="B4760" s="16" t="s">
        <v>180</v>
      </c>
      <c r="C4760" s="16" t="s">
        <v>598</v>
      </c>
      <c r="D4760" s="16" t="s">
        <v>40</v>
      </c>
      <c r="E4760" s="16" t="str">
        <f>IF([1]Sheet1!L4760="",[1]Sheet1!K4760,[1]Sheet1!L4760)</f>
        <v>148</v>
      </c>
      <c r="F4760" s="16" t="s">
        <v>205</v>
      </c>
      <c r="G4760" s="16" t="s">
        <v>484</v>
      </c>
      <c r="H4760" s="16" t="s">
        <v>32</v>
      </c>
      <c r="I4760" s="16" t="s">
        <v>1165</v>
      </c>
      <c r="N4760" s="17">
        <v>7</v>
      </c>
      <c r="O4760" s="17">
        <v>17</v>
      </c>
      <c r="P4760" s="17">
        <v>24</v>
      </c>
      <c r="Q4760" s="2">
        <f>$L$25*(B4760*1000)</f>
        <v>0</v>
      </c>
      <c r="R4760" s="2">
        <f>$L$19*(C4760*1000)</f>
        <v>184886600</v>
      </c>
      <c r="S4760" s="2">
        <f>$L$20*(D4760*1000)</f>
        <v>74650400</v>
      </c>
      <c r="T4760" s="2">
        <f>$L$21*(E4760*1000)</f>
        <v>0</v>
      </c>
      <c r="U4760" s="2">
        <f>$L$22*(F4760*1000)</f>
        <v>0</v>
      </c>
      <c r="V4760" s="2">
        <f>$L$18*(G4760*1000)</f>
        <v>36540000</v>
      </c>
      <c r="W4760" s="2">
        <f>$L$24*(H4760*1000)</f>
        <v>0</v>
      </c>
      <c r="X4760" s="2">
        <f>$L$23*(I4760*1000)</f>
        <v>0</v>
      </c>
      <c r="Y4760" s="2">
        <f t="shared" si="222"/>
        <v>296.077</v>
      </c>
      <c r="Z4760" s="18">
        <f>Y4760/(B4760+C4760+D4760+E4760+F4760+G4760+H4760+I4760)</f>
        <v>0.24448967795210569</v>
      </c>
      <c r="AA4760" s="18">
        <f t="shared" si="224"/>
        <v>1684011.6234999991</v>
      </c>
      <c r="AB4760" s="18">
        <f>((B4760+E4760+F4760+H4760+I4760)/(B4760+C4760+D4760+E4760+F4760+G4760+H4760+I4760))*100</f>
        <v>43.84805945499587</v>
      </c>
      <c r="AC4760" s="2">
        <f t="shared" si="223"/>
        <v>1</v>
      </c>
    </row>
    <row r="4761" spans="1:29">
      <c r="A4761" s="15" t="s">
        <v>37</v>
      </c>
      <c r="B4761" s="16" t="s">
        <v>180</v>
      </c>
      <c r="C4761" s="16" t="s">
        <v>986</v>
      </c>
      <c r="D4761" s="16" t="s">
        <v>40</v>
      </c>
      <c r="E4761" s="16" t="str">
        <f>IF([1]Sheet1!L4761="",[1]Sheet1!K4761,[1]Sheet1!L4761)</f>
        <v>148</v>
      </c>
      <c r="F4761" s="16" t="s">
        <v>205</v>
      </c>
      <c r="G4761" s="16" t="s">
        <v>581</v>
      </c>
      <c r="H4761" s="16" t="s">
        <v>32</v>
      </c>
      <c r="I4761" s="16" t="s">
        <v>641</v>
      </c>
      <c r="N4761" s="17">
        <v>7</v>
      </c>
      <c r="O4761" s="17">
        <v>18</v>
      </c>
      <c r="P4761" s="17">
        <v>1</v>
      </c>
      <c r="Q4761" s="2">
        <f>$L$25*(B4761*1000)</f>
        <v>0</v>
      </c>
      <c r="R4761" s="2">
        <f>$L$19*(C4761*1000)</f>
        <v>181203600</v>
      </c>
      <c r="S4761" s="2">
        <f>$L$20*(D4761*1000)</f>
        <v>74650400</v>
      </c>
      <c r="T4761" s="2">
        <f>$L$21*(E4761*1000)</f>
        <v>0</v>
      </c>
      <c r="U4761" s="2">
        <f>$L$22*(F4761*1000)</f>
        <v>0</v>
      </c>
      <c r="V4761" s="2">
        <f>$L$18*(G4761*1000)</f>
        <v>35670000</v>
      </c>
      <c r="W4761" s="2">
        <f>$L$24*(H4761*1000)</f>
        <v>0</v>
      </c>
      <c r="X4761" s="2">
        <f>$L$23*(I4761*1000)</f>
        <v>0</v>
      </c>
      <c r="Y4761" s="2">
        <f t="shared" si="222"/>
        <v>291.524</v>
      </c>
      <c r="Z4761" s="18">
        <f>Y4761/(B4761+C4761+D4761+E4761+F4761+G4761+H4761+I4761)</f>
        <v>0.22494135802469137</v>
      </c>
      <c r="AA4761" s="18">
        <f t="shared" si="224"/>
        <v>1684303.147499999</v>
      </c>
      <c r="AB4761" s="18">
        <f>((B4761+E4761+F4761+H4761+I4761)/(B4761+C4761+D4761+E4761+F4761+G4761+H4761+I4761))*100</f>
        <v>48.379629629629626</v>
      </c>
      <c r="AC4761" s="2">
        <f t="shared" si="223"/>
        <v>1</v>
      </c>
    </row>
    <row r="4762" spans="1:29">
      <c r="A4762" s="15" t="s">
        <v>42</v>
      </c>
      <c r="B4762" s="16" t="s">
        <v>180</v>
      </c>
      <c r="C4762" s="16" t="s">
        <v>272</v>
      </c>
      <c r="D4762" s="16" t="s">
        <v>40</v>
      </c>
      <c r="E4762" s="16" t="str">
        <f>IF([1]Sheet1!L4762="",[1]Sheet1!K4762,[1]Sheet1!L4762)</f>
        <v>203</v>
      </c>
      <c r="F4762" s="16" t="s">
        <v>205</v>
      </c>
      <c r="G4762" s="16" t="s">
        <v>593</v>
      </c>
      <c r="H4762" s="16" t="s">
        <v>32</v>
      </c>
      <c r="I4762" s="16" t="s">
        <v>873</v>
      </c>
      <c r="N4762" s="17">
        <v>7</v>
      </c>
      <c r="O4762" s="17">
        <v>18</v>
      </c>
      <c r="P4762" s="17">
        <v>2</v>
      </c>
      <c r="Q4762" s="2">
        <f>$L$25*(B4762*1000)</f>
        <v>0</v>
      </c>
      <c r="R4762" s="2">
        <f>$L$19*(C4762*1000)</f>
        <v>174205900</v>
      </c>
      <c r="S4762" s="2">
        <f>$L$20*(D4762*1000)</f>
        <v>74650400</v>
      </c>
      <c r="T4762" s="2">
        <f>$L$21*(E4762*1000)</f>
        <v>0</v>
      </c>
      <c r="U4762" s="2">
        <f>$L$22*(F4762*1000)</f>
        <v>0</v>
      </c>
      <c r="V4762" s="2">
        <f>$L$18*(G4762*1000)</f>
        <v>38280000</v>
      </c>
      <c r="W4762" s="2">
        <f>$L$24*(H4762*1000)</f>
        <v>0</v>
      </c>
      <c r="X4762" s="2">
        <f>$L$23*(I4762*1000)</f>
        <v>0</v>
      </c>
      <c r="Y4762" s="2">
        <f t="shared" si="222"/>
        <v>287.13630000000001</v>
      </c>
      <c r="Z4762" s="18">
        <f>Y4762/(B4762+C4762+D4762+E4762+F4762+G4762+H4762+I4762)</f>
        <v>0.19040868700265251</v>
      </c>
      <c r="AA4762" s="18">
        <f t="shared" si="224"/>
        <v>1684590.2837999989</v>
      </c>
      <c r="AB4762" s="18">
        <f>((B4762+E4762+F4762+H4762+I4762)/(B4762+C4762+D4762+E4762+F4762+G4762+H4762+I4762))*100</f>
        <v>56.697612732095493</v>
      </c>
      <c r="AC4762" s="2">
        <f t="shared" si="223"/>
        <v>0</v>
      </c>
    </row>
    <row r="4763" spans="1:29">
      <c r="A4763" s="15" t="s">
        <v>47</v>
      </c>
      <c r="B4763" s="16" t="s">
        <v>180</v>
      </c>
      <c r="C4763" s="16" t="s">
        <v>1122</v>
      </c>
      <c r="D4763" s="16" t="s">
        <v>40</v>
      </c>
      <c r="E4763" s="16" t="str">
        <f>IF([1]Sheet1!L4763="",[1]Sheet1!K4763,[1]Sheet1!L4763)</f>
        <v>272</v>
      </c>
      <c r="F4763" s="16" t="s">
        <v>61</v>
      </c>
      <c r="G4763" s="16" t="s">
        <v>434</v>
      </c>
      <c r="H4763" s="16" t="s">
        <v>32</v>
      </c>
      <c r="I4763" s="16" t="s">
        <v>823</v>
      </c>
      <c r="N4763" s="17">
        <v>7</v>
      </c>
      <c r="O4763" s="17">
        <v>18</v>
      </c>
      <c r="P4763" s="17">
        <v>3</v>
      </c>
      <c r="Q4763" s="2">
        <f>$L$25*(B4763*1000)</f>
        <v>0</v>
      </c>
      <c r="R4763" s="2">
        <f>$L$19*(C4763*1000)</f>
        <v>171259500</v>
      </c>
      <c r="S4763" s="2">
        <f>$L$20*(D4763*1000)</f>
        <v>74650400</v>
      </c>
      <c r="T4763" s="2">
        <f>$L$21*(E4763*1000)</f>
        <v>0</v>
      </c>
      <c r="U4763" s="2">
        <f>$L$22*(F4763*1000)</f>
        <v>0</v>
      </c>
      <c r="V4763" s="2">
        <f>$L$18*(G4763*1000)</f>
        <v>40020000</v>
      </c>
      <c r="W4763" s="2">
        <f>$L$24*(H4763*1000)</f>
        <v>0</v>
      </c>
      <c r="X4763" s="2">
        <f>$L$23*(I4763*1000)</f>
        <v>0</v>
      </c>
      <c r="Y4763" s="2">
        <f t="shared" si="222"/>
        <v>285.92989999999998</v>
      </c>
      <c r="Z4763" s="18">
        <f>Y4763/(B4763+C4763+D4763+E4763+F4763+G4763+H4763+I4763)</f>
        <v>0.16442202415181137</v>
      </c>
      <c r="AA4763" s="18">
        <f t="shared" si="224"/>
        <v>1684876.213699999</v>
      </c>
      <c r="AB4763" s="18">
        <f>((B4763+E4763+F4763+H4763+I4763)/(B4763+C4763+D4763+E4763+F4763+G4763+H4763+I4763))*100</f>
        <v>62.794709603220241</v>
      </c>
      <c r="AC4763" s="2">
        <f t="shared" si="223"/>
        <v>0</v>
      </c>
    </row>
    <row r="4764" spans="1:29">
      <c r="A4764" s="15" t="s">
        <v>50</v>
      </c>
      <c r="B4764" s="16" t="s">
        <v>180</v>
      </c>
      <c r="C4764" s="16" t="s">
        <v>738</v>
      </c>
      <c r="D4764" s="16" t="s">
        <v>616</v>
      </c>
      <c r="E4764" s="16" t="str">
        <f>IF([1]Sheet1!L4764="",[1]Sheet1!K4764,[1]Sheet1!L4764)</f>
        <v>275</v>
      </c>
      <c r="F4764" s="16" t="s">
        <v>61</v>
      </c>
      <c r="G4764" s="16" t="s">
        <v>169</v>
      </c>
      <c r="H4764" s="16" t="s">
        <v>205</v>
      </c>
      <c r="I4764" s="16" t="s">
        <v>1406</v>
      </c>
      <c r="N4764" s="17">
        <v>7</v>
      </c>
      <c r="O4764" s="17">
        <v>18</v>
      </c>
      <c r="P4764" s="17">
        <v>4</v>
      </c>
      <c r="Q4764" s="2">
        <f>$L$25*(B4764*1000)</f>
        <v>0</v>
      </c>
      <c r="R4764" s="2">
        <f>$L$19*(C4764*1000)</f>
        <v>166839900</v>
      </c>
      <c r="S4764" s="2">
        <f>$L$20*(D4764*1000)</f>
        <v>74101500</v>
      </c>
      <c r="T4764" s="2">
        <f>$L$21*(E4764*1000)</f>
        <v>0</v>
      </c>
      <c r="U4764" s="2">
        <f>$L$22*(F4764*1000)</f>
        <v>0</v>
      </c>
      <c r="V4764" s="2">
        <f>$L$18*(G4764*1000)</f>
        <v>33930000</v>
      </c>
      <c r="W4764" s="2">
        <f>$L$24*(H4764*1000)</f>
        <v>0</v>
      </c>
      <c r="X4764" s="2">
        <f>$L$23*(I4764*1000)</f>
        <v>0</v>
      </c>
      <c r="Y4764" s="2">
        <f t="shared" si="222"/>
        <v>274.87139999999999</v>
      </c>
      <c r="Z4764" s="18">
        <f>Y4764/(B4764+C4764+D4764+E4764+F4764+G4764+H4764+I4764)</f>
        <v>0.14873993506493507</v>
      </c>
      <c r="AA4764" s="18">
        <f t="shared" si="224"/>
        <v>1685151.0850999991</v>
      </c>
      <c r="AB4764" s="18">
        <f>((B4764+E4764+F4764+H4764+I4764)/(B4764+C4764+D4764+E4764+F4764+G4764+H4764+I4764))*100</f>
        <v>66.071428571428569</v>
      </c>
      <c r="AC4764" s="2">
        <f t="shared" si="223"/>
        <v>0</v>
      </c>
    </row>
    <row r="4765" spans="1:29">
      <c r="A4765" s="15" t="s">
        <v>53</v>
      </c>
      <c r="B4765" s="16" t="s">
        <v>180</v>
      </c>
      <c r="C4765" s="16" t="s">
        <v>306</v>
      </c>
      <c r="D4765" s="16" t="s">
        <v>138</v>
      </c>
      <c r="E4765" s="16" t="str">
        <f>IF([1]Sheet1!L4765="",[1]Sheet1!K4765,[1]Sheet1!L4765)</f>
        <v>404</v>
      </c>
      <c r="F4765" s="16" t="s">
        <v>205</v>
      </c>
      <c r="G4765" s="16" t="s">
        <v>169</v>
      </c>
      <c r="H4765" s="16" t="s">
        <v>434</v>
      </c>
      <c r="I4765" s="16" t="s">
        <v>1320</v>
      </c>
      <c r="N4765" s="17">
        <v>7</v>
      </c>
      <c r="O4765" s="17">
        <v>18</v>
      </c>
      <c r="P4765" s="17">
        <v>5</v>
      </c>
      <c r="Q4765" s="2">
        <f>$L$25*(B4765*1000)</f>
        <v>0</v>
      </c>
      <c r="R4765" s="2">
        <f>$L$19*(C4765*1000)</f>
        <v>165735000</v>
      </c>
      <c r="S4765" s="2">
        <f>$L$20*(D4765*1000)</f>
        <v>1646700</v>
      </c>
      <c r="T4765" s="2">
        <f>$L$21*(E4765*1000)</f>
        <v>0</v>
      </c>
      <c r="U4765" s="2">
        <f>$L$22*(F4765*1000)</f>
        <v>0</v>
      </c>
      <c r="V4765" s="2">
        <f>$L$18*(G4765*1000)</f>
        <v>33930000</v>
      </c>
      <c r="W4765" s="2">
        <f>$L$24*(H4765*1000)</f>
        <v>0</v>
      </c>
      <c r="X4765" s="2">
        <f>$L$23*(I4765*1000)</f>
        <v>0</v>
      </c>
      <c r="Y4765" s="2">
        <f t="shared" si="222"/>
        <v>201.3117</v>
      </c>
      <c r="Z4765" s="18">
        <f>Y4765/(B4765+C4765+D4765+E4765+F4765+G4765+H4765+I4765)</f>
        <v>0.10203329954384187</v>
      </c>
      <c r="AA4765" s="18">
        <f t="shared" si="224"/>
        <v>1685352.3967999991</v>
      </c>
      <c r="AB4765" s="18">
        <f>((B4765+E4765+F4765+H4765+I4765)/(B4765+C4765+D4765+E4765+F4765+G4765+H4765+I4765))*100</f>
        <v>75.063355296502792</v>
      </c>
      <c r="AC4765" s="2">
        <f t="shared" si="223"/>
        <v>0</v>
      </c>
    </row>
    <row r="4766" spans="1:29">
      <c r="A4766" s="15" t="s">
        <v>57</v>
      </c>
      <c r="B4766" s="16" t="s">
        <v>180</v>
      </c>
      <c r="C4766" s="16" t="s">
        <v>902</v>
      </c>
      <c r="D4766" s="16" t="s">
        <v>32</v>
      </c>
      <c r="E4766" s="16" t="str">
        <f>IF([1]Sheet1!L4766="",[1]Sheet1!K4766,[1]Sheet1!L4766)</f>
        <v>339</v>
      </c>
      <c r="F4766" s="16" t="s">
        <v>205</v>
      </c>
      <c r="G4766" s="16" t="s">
        <v>123</v>
      </c>
      <c r="H4766" s="16" t="s">
        <v>655</v>
      </c>
      <c r="I4766" s="16" t="s">
        <v>1408</v>
      </c>
      <c r="N4766" s="17">
        <v>7</v>
      </c>
      <c r="O4766" s="17">
        <v>18</v>
      </c>
      <c r="P4766" s="17">
        <v>6</v>
      </c>
      <c r="Q4766" s="2">
        <f>$L$25*(B4766*1000)</f>
        <v>0</v>
      </c>
      <c r="R4766" s="2">
        <f>$L$19*(C4766*1000)</f>
        <v>161315400</v>
      </c>
      <c r="S4766" s="2">
        <f>$L$20*(D4766*1000)</f>
        <v>0</v>
      </c>
      <c r="T4766" s="2">
        <f>$L$21*(E4766*1000)</f>
        <v>0</v>
      </c>
      <c r="U4766" s="2">
        <f>$L$22*(F4766*1000)</f>
        <v>0</v>
      </c>
      <c r="V4766" s="2">
        <f>$L$18*(G4766*1000)</f>
        <v>29580000</v>
      </c>
      <c r="W4766" s="2">
        <f>$L$24*(H4766*1000)</f>
        <v>0</v>
      </c>
      <c r="X4766" s="2">
        <f>$L$23*(I4766*1000)</f>
        <v>0</v>
      </c>
      <c r="Y4766" s="2">
        <f t="shared" si="222"/>
        <v>190.8954</v>
      </c>
      <c r="Z4766" s="18">
        <f>Y4766/(B4766+C4766+D4766+E4766+F4766+G4766+H4766+I4766)</f>
        <v>9.3990841949778428E-2</v>
      </c>
      <c r="AA4766" s="18">
        <f t="shared" si="224"/>
        <v>1685543.2921999991</v>
      </c>
      <c r="AB4766" s="18">
        <f>((B4766+E4766+F4766+H4766+I4766)/(B4766+C4766+D4766+E4766+F4766+G4766+H4766+I4766))*100</f>
        <v>76.760216642048249</v>
      </c>
      <c r="AC4766" s="2">
        <f t="shared" si="223"/>
        <v>0</v>
      </c>
    </row>
    <row r="4767" spans="1:29">
      <c r="A4767" s="15" t="s">
        <v>60</v>
      </c>
      <c r="B4767" s="16" t="s">
        <v>180</v>
      </c>
      <c r="C4767" s="16" t="s">
        <v>745</v>
      </c>
      <c r="D4767" s="16" t="s">
        <v>32</v>
      </c>
      <c r="E4767" s="16" t="str">
        <f>IF([1]Sheet1!L4767="",[1]Sheet1!K4767,[1]Sheet1!L4767)</f>
        <v>73</v>
      </c>
      <c r="F4767" s="16" t="s">
        <v>205</v>
      </c>
      <c r="G4767" s="16" t="s">
        <v>123</v>
      </c>
      <c r="H4767" s="16" t="s">
        <v>184</v>
      </c>
      <c r="I4767" s="16" t="s">
        <v>1551</v>
      </c>
      <c r="N4767" s="17">
        <v>7</v>
      </c>
      <c r="O4767" s="17">
        <v>18</v>
      </c>
      <c r="P4767" s="17">
        <v>7</v>
      </c>
      <c r="Q4767" s="2">
        <f>$L$25*(B4767*1000)</f>
        <v>0</v>
      </c>
      <c r="R4767" s="2">
        <f>$L$19*(C4767*1000)</f>
        <v>103492300</v>
      </c>
      <c r="S4767" s="2">
        <f>$L$20*(D4767*1000)</f>
        <v>0</v>
      </c>
      <c r="T4767" s="2">
        <f>$L$21*(E4767*1000)</f>
        <v>0</v>
      </c>
      <c r="U4767" s="2">
        <f>$L$22*(F4767*1000)</f>
        <v>0</v>
      </c>
      <c r="V4767" s="2">
        <f>$L$18*(G4767*1000)</f>
        <v>29580000</v>
      </c>
      <c r="W4767" s="2">
        <f>$L$24*(H4767*1000)</f>
        <v>0</v>
      </c>
      <c r="X4767" s="2">
        <f>$L$23*(I4767*1000)</f>
        <v>0</v>
      </c>
      <c r="Y4767" s="2">
        <f t="shared" si="222"/>
        <v>133.07230000000001</v>
      </c>
      <c r="Z4767" s="18">
        <f>Y4767/(B4767+C4767+D4767+E4767+F4767+G4767+H4767+I4767)</f>
        <v>7.9351401311866437E-2</v>
      </c>
      <c r="AA4767" s="18">
        <f t="shared" si="224"/>
        <v>1685676.3644999992</v>
      </c>
      <c r="AB4767" s="18">
        <f>((B4767+E4767+F4767+H4767+I4767)/(B4767+C4767+D4767+E4767+F4767+G4767+H4767+I4767))*100</f>
        <v>81.216457960644007</v>
      </c>
      <c r="AC4767" s="2">
        <f t="shared" si="223"/>
        <v>0</v>
      </c>
    </row>
    <row r="4768" spans="1:29">
      <c r="A4768" s="15" t="s">
        <v>64</v>
      </c>
      <c r="B4768" s="16" t="s">
        <v>114</v>
      </c>
      <c r="C4768" s="16" t="s">
        <v>1027</v>
      </c>
      <c r="D4768" s="16" t="s">
        <v>32</v>
      </c>
      <c r="E4768" s="16" t="str">
        <f>IF([1]Sheet1!L4768="",[1]Sheet1!K4768,[1]Sheet1!L4768)</f>
        <v>0</v>
      </c>
      <c r="F4768" s="16" t="s">
        <v>205</v>
      </c>
      <c r="G4768" s="16" t="s">
        <v>160</v>
      </c>
      <c r="H4768" s="16" t="s">
        <v>1316</v>
      </c>
      <c r="I4768" s="16" t="s">
        <v>1247</v>
      </c>
      <c r="N4768" s="17">
        <v>7</v>
      </c>
      <c r="O4768" s="17">
        <v>18</v>
      </c>
      <c r="P4768" s="17">
        <v>8</v>
      </c>
      <c r="Q4768" s="2">
        <f>$L$25*(B4768*1000)</f>
        <v>0</v>
      </c>
      <c r="R4768" s="2">
        <f>$L$19*(C4768*1000)</f>
        <v>100545900</v>
      </c>
      <c r="S4768" s="2">
        <f>$L$20*(D4768*1000)</f>
        <v>0</v>
      </c>
      <c r="T4768" s="2">
        <f>$L$21*(E4768*1000)</f>
        <v>0</v>
      </c>
      <c r="U4768" s="2">
        <f>$L$22*(F4768*1000)</f>
        <v>0</v>
      </c>
      <c r="V4768" s="2">
        <f>$L$18*(G4768*1000)</f>
        <v>26970000</v>
      </c>
      <c r="W4768" s="2">
        <f>$L$24*(H4768*1000)</f>
        <v>0</v>
      </c>
      <c r="X4768" s="2">
        <f>$L$23*(I4768*1000)</f>
        <v>0</v>
      </c>
      <c r="Y4768" s="2">
        <f t="shared" si="222"/>
        <v>127.5159</v>
      </c>
      <c r="Z4768" s="18">
        <f>Y4768/(B4768+C4768+D4768+E4768+F4768+G4768+H4768+I4768)</f>
        <v>7.3538581314878892E-2</v>
      </c>
      <c r="AA4768" s="18">
        <f t="shared" si="224"/>
        <v>1685803.8803999992</v>
      </c>
      <c r="AB4768" s="18">
        <f>((B4768+E4768+F4768+H4768+I4768)/(B4768+C4768+D4768+E4768+F4768+G4768+H4768+I4768))*100</f>
        <v>82.46828143021915</v>
      </c>
      <c r="AC4768" s="2">
        <f t="shared" si="223"/>
        <v>0</v>
      </c>
    </row>
    <row r="4769" spans="1:29">
      <c r="A4769" s="15" t="s">
        <v>68</v>
      </c>
      <c r="B4769" s="16" t="s">
        <v>114</v>
      </c>
      <c r="C4769" s="16" t="s">
        <v>1027</v>
      </c>
      <c r="D4769" s="16" t="s">
        <v>32</v>
      </c>
      <c r="E4769" s="16" t="str">
        <f>IF([1]Sheet1!L4769="",[1]Sheet1!K4769,[1]Sheet1!L4769)</f>
        <v>0</v>
      </c>
      <c r="F4769" s="16" t="s">
        <v>205</v>
      </c>
      <c r="G4769" s="16" t="s">
        <v>96</v>
      </c>
      <c r="H4769" s="16" t="s">
        <v>617</v>
      </c>
      <c r="I4769" s="16" t="s">
        <v>449</v>
      </c>
      <c r="N4769" s="17">
        <v>7</v>
      </c>
      <c r="O4769" s="17">
        <v>18</v>
      </c>
      <c r="P4769" s="17">
        <v>9</v>
      </c>
      <c r="Q4769" s="2">
        <f>$L$25*(B4769*1000)</f>
        <v>0</v>
      </c>
      <c r="R4769" s="2">
        <f>$L$19*(C4769*1000)</f>
        <v>100545900</v>
      </c>
      <c r="S4769" s="2">
        <f>$L$20*(D4769*1000)</f>
        <v>0</v>
      </c>
      <c r="T4769" s="2">
        <f>$L$21*(E4769*1000)</f>
        <v>0</v>
      </c>
      <c r="U4769" s="2">
        <f>$L$22*(F4769*1000)</f>
        <v>0</v>
      </c>
      <c r="V4769" s="2">
        <f>$L$18*(G4769*1000)</f>
        <v>26100000</v>
      </c>
      <c r="W4769" s="2">
        <f>$L$24*(H4769*1000)</f>
        <v>0</v>
      </c>
      <c r="X4769" s="2">
        <f>$L$23*(I4769*1000)</f>
        <v>0</v>
      </c>
      <c r="Y4769" s="2">
        <f t="shared" si="222"/>
        <v>126.6459</v>
      </c>
      <c r="Z4769" s="18">
        <f>Y4769/(B4769+C4769+D4769+E4769+F4769+G4769+H4769+I4769)</f>
        <v>6.5483919338159252E-2</v>
      </c>
      <c r="AA4769" s="18">
        <f t="shared" si="224"/>
        <v>1685930.5262999991</v>
      </c>
      <c r="AB4769" s="18">
        <f>((B4769+E4769+F4769+H4769+I4769)/(B4769+C4769+D4769+E4769+F4769+G4769+H4769+I4769))*100</f>
        <v>84.332988624612199</v>
      </c>
      <c r="AC4769" s="2">
        <f t="shared" si="223"/>
        <v>0</v>
      </c>
    </row>
    <row r="4770" spans="1:29">
      <c r="A4770" s="15" t="s">
        <v>73</v>
      </c>
      <c r="B4770" s="16" t="s">
        <v>114</v>
      </c>
      <c r="C4770" s="16" t="s">
        <v>287</v>
      </c>
      <c r="D4770" s="16" t="s">
        <v>32</v>
      </c>
      <c r="E4770" s="16" t="str">
        <f>IF([1]Sheet1!L4770="",[1]Sheet1!K4770,[1]Sheet1!L4770)</f>
        <v>0</v>
      </c>
      <c r="F4770" s="16" t="s">
        <v>205</v>
      </c>
      <c r="G4770" s="16" t="s">
        <v>96</v>
      </c>
      <c r="H4770" s="16" t="s">
        <v>317</v>
      </c>
      <c r="I4770" s="16" t="s">
        <v>1552</v>
      </c>
      <c r="N4770" s="17">
        <v>7</v>
      </c>
      <c r="O4770" s="17">
        <v>18</v>
      </c>
      <c r="P4770" s="17">
        <v>10</v>
      </c>
      <c r="Q4770" s="2">
        <f>$L$25*(B4770*1000)</f>
        <v>0</v>
      </c>
      <c r="R4770" s="2">
        <f>$L$19*(C4770*1000)</f>
        <v>100914200</v>
      </c>
      <c r="S4770" s="2">
        <f>$L$20*(D4770*1000)</f>
        <v>0</v>
      </c>
      <c r="T4770" s="2">
        <f>$L$21*(E4770*1000)</f>
        <v>0</v>
      </c>
      <c r="U4770" s="2">
        <f>$L$22*(F4770*1000)</f>
        <v>0</v>
      </c>
      <c r="V4770" s="2">
        <f>$L$18*(G4770*1000)</f>
        <v>26100000</v>
      </c>
      <c r="W4770" s="2">
        <f>$L$24*(H4770*1000)</f>
        <v>0</v>
      </c>
      <c r="X4770" s="2">
        <f>$L$23*(I4770*1000)</f>
        <v>0</v>
      </c>
      <c r="Y4770" s="2">
        <f t="shared" si="222"/>
        <v>127.0142</v>
      </c>
      <c r="Z4770" s="18">
        <f>Y4770/(B4770+C4770+D4770+E4770+F4770+G4770+H4770+I4770)</f>
        <v>6.7632694355697548E-2</v>
      </c>
      <c r="AA4770" s="18">
        <f t="shared" si="224"/>
        <v>1686057.5404999992</v>
      </c>
      <c r="AB4770" s="18">
        <f>((B4770+E4770+F4770+H4770+I4770)/(B4770+C4770+D4770+E4770+F4770+G4770+H4770+I4770))*100</f>
        <v>83.812566560170396</v>
      </c>
      <c r="AC4770" s="2">
        <f t="shared" si="223"/>
        <v>0</v>
      </c>
    </row>
    <row r="4771" spans="1:29">
      <c r="A4771" s="15" t="s">
        <v>77</v>
      </c>
      <c r="B4771" s="16" t="s">
        <v>114</v>
      </c>
      <c r="C4771" s="16" t="s">
        <v>289</v>
      </c>
      <c r="D4771" s="16" t="s">
        <v>32</v>
      </c>
      <c r="E4771" s="16" t="str">
        <f>IF([1]Sheet1!L4771="",[1]Sheet1!K4771,[1]Sheet1!L4771)</f>
        <v>27</v>
      </c>
      <c r="F4771" s="16" t="s">
        <v>205</v>
      </c>
      <c r="G4771" s="16" t="s">
        <v>96</v>
      </c>
      <c r="H4771" s="16" t="s">
        <v>121</v>
      </c>
      <c r="I4771" s="16" t="s">
        <v>1128</v>
      </c>
      <c r="N4771" s="17">
        <v>7</v>
      </c>
      <c r="O4771" s="17">
        <v>18</v>
      </c>
      <c r="P4771" s="17">
        <v>11</v>
      </c>
      <c r="Q4771" s="2">
        <f>$L$25*(B4771*1000)</f>
        <v>0</v>
      </c>
      <c r="R4771" s="2">
        <f>$L$19*(C4771*1000)</f>
        <v>100177600</v>
      </c>
      <c r="S4771" s="2">
        <f>$L$20*(D4771*1000)</f>
        <v>0</v>
      </c>
      <c r="T4771" s="2">
        <f>$L$21*(E4771*1000)</f>
        <v>0</v>
      </c>
      <c r="U4771" s="2">
        <f>$L$22*(F4771*1000)</f>
        <v>0</v>
      </c>
      <c r="V4771" s="2">
        <f>$L$18*(G4771*1000)</f>
        <v>26100000</v>
      </c>
      <c r="W4771" s="2">
        <f>$L$24*(H4771*1000)</f>
        <v>0</v>
      </c>
      <c r="X4771" s="2">
        <f>$L$23*(I4771*1000)</f>
        <v>0</v>
      </c>
      <c r="Y4771" s="2">
        <f t="shared" si="222"/>
        <v>126.27760000000001</v>
      </c>
      <c r="Z4771" s="18">
        <f>Y4771/(B4771+C4771+D4771+E4771+F4771+G4771+H4771+I4771)</f>
        <v>6.4394492605813369E-2</v>
      </c>
      <c r="AA4771" s="18">
        <f t="shared" si="224"/>
        <v>1686183.8180999991</v>
      </c>
      <c r="AB4771" s="18">
        <f>((B4771+E4771+F4771+H4771+I4771)/(B4771+C4771+D4771+E4771+F4771+G4771+H4771+I4771))*100</f>
        <v>84.599694033656306</v>
      </c>
      <c r="AC4771" s="2">
        <f t="shared" si="223"/>
        <v>0</v>
      </c>
    </row>
    <row r="4772" spans="1:29">
      <c r="A4772" s="15" t="s">
        <v>81</v>
      </c>
      <c r="B4772" s="16" t="s">
        <v>114</v>
      </c>
      <c r="C4772" s="16" t="s">
        <v>1407</v>
      </c>
      <c r="D4772" s="16" t="s">
        <v>138</v>
      </c>
      <c r="E4772" s="16" t="str">
        <f>IF([1]Sheet1!L4772="",[1]Sheet1!K4772,[1]Sheet1!L4772)</f>
        <v>28</v>
      </c>
      <c r="F4772" s="16" t="s">
        <v>61</v>
      </c>
      <c r="G4772" s="16" t="s">
        <v>96</v>
      </c>
      <c r="H4772" s="16" t="s">
        <v>481</v>
      </c>
      <c r="I4772" s="16" t="s">
        <v>1051</v>
      </c>
      <c r="N4772" s="17">
        <v>7</v>
      </c>
      <c r="O4772" s="17">
        <v>18</v>
      </c>
      <c r="P4772" s="17">
        <v>12</v>
      </c>
      <c r="Q4772" s="2">
        <f>$L$25*(B4772*1000)</f>
        <v>0</v>
      </c>
      <c r="R4772" s="2">
        <f>$L$19*(C4772*1000)</f>
        <v>97967800</v>
      </c>
      <c r="S4772" s="2">
        <f>$L$20*(D4772*1000)</f>
        <v>1646700</v>
      </c>
      <c r="T4772" s="2">
        <f>$L$21*(E4772*1000)</f>
        <v>0</v>
      </c>
      <c r="U4772" s="2">
        <f>$L$22*(F4772*1000)</f>
        <v>0</v>
      </c>
      <c r="V4772" s="2">
        <f>$L$18*(G4772*1000)</f>
        <v>26100000</v>
      </c>
      <c r="W4772" s="2">
        <f>$L$24*(H4772*1000)</f>
        <v>0</v>
      </c>
      <c r="X4772" s="2">
        <f>$L$23*(I4772*1000)</f>
        <v>0</v>
      </c>
      <c r="Y4772" s="2">
        <f t="shared" si="222"/>
        <v>125.7145</v>
      </c>
      <c r="Z4772" s="18">
        <f>Y4772/(B4772+C4772+D4772+E4772+F4772+G4772+H4772+I4772)</f>
        <v>6.606121912769311E-2</v>
      </c>
      <c r="AA4772" s="18">
        <f t="shared" si="224"/>
        <v>1686309.5325999991</v>
      </c>
      <c r="AB4772" s="18">
        <f>((B4772+E4772+F4772+H4772+I4772)/(B4772+C4772+D4772+E4772+F4772+G4772+H4772+I4772))*100</f>
        <v>84.287966368891219</v>
      </c>
      <c r="AC4772" s="2">
        <f t="shared" si="223"/>
        <v>0</v>
      </c>
    </row>
    <row r="4773" spans="1:29">
      <c r="A4773" s="15" t="s">
        <v>85</v>
      </c>
      <c r="B4773" s="16" t="s">
        <v>114</v>
      </c>
      <c r="C4773" s="16" t="s">
        <v>209</v>
      </c>
      <c r="D4773" s="16" t="s">
        <v>39</v>
      </c>
      <c r="E4773" s="16" t="str">
        <f>IF([1]Sheet1!L4773="",[1]Sheet1!K4773,[1]Sheet1!L4773)</f>
        <v>28</v>
      </c>
      <c r="F4773" s="16" t="s">
        <v>61</v>
      </c>
      <c r="G4773" s="16" t="s">
        <v>96</v>
      </c>
      <c r="H4773" s="16" t="s">
        <v>793</v>
      </c>
      <c r="I4773" s="16" t="s">
        <v>491</v>
      </c>
      <c r="N4773" s="17">
        <v>7</v>
      </c>
      <c r="O4773" s="17">
        <v>18</v>
      </c>
      <c r="P4773" s="17">
        <v>13</v>
      </c>
      <c r="Q4773" s="2">
        <f>$L$25*(B4773*1000)</f>
        <v>0</v>
      </c>
      <c r="R4773" s="2">
        <f>$L$19*(C4773*1000)</f>
        <v>98704400</v>
      </c>
      <c r="S4773" s="2">
        <f>$L$20*(D4773*1000)</f>
        <v>10978000</v>
      </c>
      <c r="T4773" s="2">
        <f>$L$21*(E4773*1000)</f>
        <v>0</v>
      </c>
      <c r="U4773" s="2">
        <f>$L$22*(F4773*1000)</f>
        <v>0</v>
      </c>
      <c r="V4773" s="2">
        <f>$L$18*(G4773*1000)</f>
        <v>26100000</v>
      </c>
      <c r="W4773" s="2">
        <f>$L$24*(H4773*1000)</f>
        <v>0</v>
      </c>
      <c r="X4773" s="2">
        <f>$L$23*(I4773*1000)</f>
        <v>0</v>
      </c>
      <c r="Y4773" s="2">
        <f t="shared" si="222"/>
        <v>135.7824</v>
      </c>
      <c r="Z4773" s="18">
        <f>Y4773/(B4773+C4773+D4773+E4773+F4773+G4773+H4773+I4773)</f>
        <v>7.9219603267211197E-2</v>
      </c>
      <c r="AA4773" s="18">
        <f t="shared" si="224"/>
        <v>1686445.314999999</v>
      </c>
      <c r="AB4773" s="18">
        <f>((B4773+E4773+F4773+H4773+I4773)/(B4773+C4773+D4773+E4773+F4773+G4773+H4773+I4773))*100</f>
        <v>81.44690781796966</v>
      </c>
      <c r="AC4773" s="2">
        <f t="shared" si="223"/>
        <v>0</v>
      </c>
    </row>
    <row r="4774" spans="1:29">
      <c r="A4774" s="15" t="s">
        <v>88</v>
      </c>
      <c r="B4774" s="16" t="s">
        <v>114</v>
      </c>
      <c r="C4774" s="16" t="s">
        <v>534</v>
      </c>
      <c r="D4774" s="16" t="s">
        <v>398</v>
      </c>
      <c r="E4774" s="16" t="str">
        <f>IF([1]Sheet1!L4774="",[1]Sheet1!K4774,[1]Sheet1!L4774)</f>
        <v>4</v>
      </c>
      <c r="F4774" s="16" t="s">
        <v>205</v>
      </c>
      <c r="G4774" s="16" t="s">
        <v>96</v>
      </c>
      <c r="H4774" s="16" t="s">
        <v>1323</v>
      </c>
      <c r="I4774" s="16" t="s">
        <v>1051</v>
      </c>
      <c r="N4774" s="17">
        <v>7</v>
      </c>
      <c r="O4774" s="17">
        <v>18</v>
      </c>
      <c r="P4774" s="17">
        <v>14</v>
      </c>
      <c r="Q4774" s="2">
        <f>$L$25*(B4774*1000)</f>
        <v>0</v>
      </c>
      <c r="R4774" s="2">
        <f>$L$19*(C4774*1000)</f>
        <v>109753400</v>
      </c>
      <c r="S4774" s="2">
        <f>$L$20*(D4774*1000)</f>
        <v>21956000</v>
      </c>
      <c r="T4774" s="2">
        <f>$L$21*(E4774*1000)</f>
        <v>0</v>
      </c>
      <c r="U4774" s="2">
        <f>$L$22*(F4774*1000)</f>
        <v>0</v>
      </c>
      <c r="V4774" s="2">
        <f>$L$18*(G4774*1000)</f>
        <v>26100000</v>
      </c>
      <c r="W4774" s="2">
        <f>$L$24*(H4774*1000)</f>
        <v>0</v>
      </c>
      <c r="X4774" s="2">
        <f>$L$23*(I4774*1000)</f>
        <v>0</v>
      </c>
      <c r="Y4774" s="2">
        <f t="shared" si="222"/>
        <v>157.80940000000001</v>
      </c>
      <c r="Z4774" s="18">
        <f>Y4774/(B4774+C4774+D4774+E4774+F4774+G4774+H4774+I4774)</f>
        <v>9.2070828471411903E-2</v>
      </c>
      <c r="AA4774" s="18">
        <f t="shared" si="224"/>
        <v>1686603.1243999989</v>
      </c>
      <c r="AB4774" s="18">
        <f>((B4774+E4774+F4774+H4774+I4774)/(B4774+C4774+D4774+E4774+F4774+G4774+H4774+I4774))*100</f>
        <v>78.52975495915986</v>
      </c>
      <c r="AC4774" s="2">
        <f t="shared" si="223"/>
        <v>0</v>
      </c>
    </row>
    <row r="4775" spans="1:29">
      <c r="A4775" s="15" t="s">
        <v>91</v>
      </c>
      <c r="B4775" s="16" t="s">
        <v>114</v>
      </c>
      <c r="C4775" s="16" t="s">
        <v>1388</v>
      </c>
      <c r="D4775" s="16" t="s">
        <v>1389</v>
      </c>
      <c r="E4775" s="16" t="str">
        <f>IF([1]Sheet1!L4775="",[1]Sheet1!K4775,[1]Sheet1!L4775)</f>
        <v>0</v>
      </c>
      <c r="F4775" s="16" t="s">
        <v>61</v>
      </c>
      <c r="G4775" s="16" t="s">
        <v>118</v>
      </c>
      <c r="H4775" s="16" t="s">
        <v>66</v>
      </c>
      <c r="I4775" s="16" t="s">
        <v>1004</v>
      </c>
      <c r="N4775" s="17">
        <v>7</v>
      </c>
      <c r="O4775" s="17">
        <v>18</v>
      </c>
      <c r="P4775" s="17">
        <v>15</v>
      </c>
      <c r="Q4775" s="2">
        <f>$L$25*(B4775*1000)</f>
        <v>0</v>
      </c>
      <c r="R4775" s="2">
        <f>$L$19*(C4775*1000)</f>
        <v>141058900</v>
      </c>
      <c r="S4775" s="2">
        <f>$L$20*(D4775*1000)</f>
        <v>81237200</v>
      </c>
      <c r="T4775" s="2">
        <f>$L$21*(E4775*1000)</f>
        <v>0</v>
      </c>
      <c r="U4775" s="2">
        <f>$L$22*(F4775*1000)</f>
        <v>0</v>
      </c>
      <c r="V4775" s="2">
        <f>$L$18*(G4775*1000)</f>
        <v>28710000</v>
      </c>
      <c r="W4775" s="2">
        <f>$L$24*(H4775*1000)</f>
        <v>0</v>
      </c>
      <c r="X4775" s="2">
        <f>$L$23*(I4775*1000)</f>
        <v>0</v>
      </c>
      <c r="Y4775" s="2">
        <f t="shared" si="222"/>
        <v>251.0061</v>
      </c>
      <c r="Z4775" s="18">
        <f>Y4775/(B4775+C4775+D4775+E4775+F4775+G4775+H4775+I4775)</f>
        <v>0.13107368146214099</v>
      </c>
      <c r="AA4775" s="18">
        <f t="shared" si="224"/>
        <v>1686854.130499999</v>
      </c>
      <c r="AB4775" s="18">
        <f>((B4775+E4775+F4775+H4775+I4775)/(B4775+C4775+D4775+E4775+F4775+G4775+H4775+I4775))*100</f>
        <v>70.548302872062663</v>
      </c>
      <c r="AC4775" s="2">
        <f t="shared" si="223"/>
        <v>0</v>
      </c>
    </row>
    <row r="4776" spans="1:29">
      <c r="A4776" s="15" t="s">
        <v>95</v>
      </c>
      <c r="B4776" s="16" t="s">
        <v>114</v>
      </c>
      <c r="C4776" s="16" t="s">
        <v>310</v>
      </c>
      <c r="D4776" s="16" t="s">
        <v>89</v>
      </c>
      <c r="E4776" s="16" t="str">
        <f>IF([1]Sheet1!L4776="",[1]Sheet1!K4776,[1]Sheet1!L4776)</f>
        <v>0</v>
      </c>
      <c r="F4776" s="16" t="s">
        <v>61</v>
      </c>
      <c r="G4776" s="16" t="s">
        <v>484</v>
      </c>
      <c r="H4776" s="16" t="s">
        <v>1070</v>
      </c>
      <c r="I4776" s="16" t="s">
        <v>610</v>
      </c>
      <c r="N4776" s="17">
        <v>7</v>
      </c>
      <c r="O4776" s="17">
        <v>18</v>
      </c>
      <c r="P4776" s="17">
        <v>16</v>
      </c>
      <c r="Q4776" s="2">
        <f>$L$25*(B4776*1000)</f>
        <v>0</v>
      </c>
      <c r="R4776" s="2">
        <f>$L$19*(C4776*1000)</f>
        <v>243446300</v>
      </c>
      <c r="S4776" s="2">
        <f>$L$20*(D4776*1000)</f>
        <v>100997600</v>
      </c>
      <c r="T4776" s="2">
        <f>$L$21*(E4776*1000)</f>
        <v>0</v>
      </c>
      <c r="U4776" s="2">
        <f>$L$22*(F4776*1000)</f>
        <v>0</v>
      </c>
      <c r="V4776" s="2">
        <f>$L$18*(G4776*1000)</f>
        <v>36540000</v>
      </c>
      <c r="W4776" s="2">
        <f>$L$24*(H4776*1000)</f>
        <v>0</v>
      </c>
      <c r="X4776" s="2">
        <f>$L$23*(I4776*1000)</f>
        <v>0</v>
      </c>
      <c r="Y4776" s="2">
        <f t="shared" si="222"/>
        <v>380.98390000000001</v>
      </c>
      <c r="Z4776" s="18">
        <f>Y4776/(B4776+C4776+D4776+E4776+F4776+G4776+H4776+I4776)</f>
        <v>0.18814019753086419</v>
      </c>
      <c r="AA4776" s="18">
        <f t="shared" si="224"/>
        <v>1687235.1143999991</v>
      </c>
      <c r="AB4776" s="18">
        <f>((B4776+E4776+F4776+H4776+I4776)/(B4776+C4776+D4776+E4776+F4776+G4776+H4776+I4776))*100</f>
        <v>56.197530864197532</v>
      </c>
      <c r="AC4776" s="2">
        <f t="shared" si="223"/>
        <v>0</v>
      </c>
    </row>
    <row r="4777" spans="1:29">
      <c r="A4777" s="15" t="s">
        <v>98</v>
      </c>
      <c r="B4777" s="16" t="s">
        <v>114</v>
      </c>
      <c r="C4777" s="16" t="s">
        <v>38</v>
      </c>
      <c r="D4777" s="16" t="s">
        <v>410</v>
      </c>
      <c r="E4777" s="16" t="str">
        <f>IF([1]Sheet1!L4777="",[1]Sheet1!K4777,[1]Sheet1!L4777)</f>
        <v>0</v>
      </c>
      <c r="F4777" s="16" t="s">
        <v>61</v>
      </c>
      <c r="G4777" s="16" t="s">
        <v>137</v>
      </c>
      <c r="H4777" s="16" t="s">
        <v>601</v>
      </c>
      <c r="I4777" s="16" t="s">
        <v>823</v>
      </c>
      <c r="N4777" s="17">
        <v>7</v>
      </c>
      <c r="O4777" s="17">
        <v>18</v>
      </c>
      <c r="P4777" s="17">
        <v>17</v>
      </c>
      <c r="Q4777" s="2">
        <f>$L$25*(B4777*1000)</f>
        <v>0</v>
      </c>
      <c r="R4777" s="2">
        <f>$L$19*(C4777*1000)</f>
        <v>252285500</v>
      </c>
      <c r="S4777" s="2">
        <f>$L$20*(D4777*1000)</f>
        <v>105388800</v>
      </c>
      <c r="T4777" s="2">
        <f>$L$21*(E4777*1000)</f>
        <v>0</v>
      </c>
      <c r="U4777" s="2">
        <f>$L$22*(F4777*1000)</f>
        <v>0</v>
      </c>
      <c r="V4777" s="2">
        <f>$L$18*(G4777*1000)</f>
        <v>44370000</v>
      </c>
      <c r="W4777" s="2">
        <f>$L$24*(H4777*1000)</f>
        <v>0</v>
      </c>
      <c r="X4777" s="2">
        <f>$L$23*(I4777*1000)</f>
        <v>0</v>
      </c>
      <c r="Y4777" s="2">
        <f t="shared" si="222"/>
        <v>402.04430000000002</v>
      </c>
      <c r="Z4777" s="18">
        <f>Y4777/(B4777+C4777+D4777+E4777+F4777+G4777+H4777+I4777)</f>
        <v>0.22778713881019833</v>
      </c>
      <c r="AA4777" s="18">
        <f t="shared" si="224"/>
        <v>1687637.1586999991</v>
      </c>
      <c r="AB4777" s="18">
        <f>((B4777+E4777+F4777+H4777+I4777)/(B4777+C4777+D4777+E4777+F4777+G4777+H4777+I4777))*100</f>
        <v>47.422096317280456</v>
      </c>
      <c r="AC4777" s="2">
        <f t="shared" si="223"/>
        <v>1</v>
      </c>
    </row>
    <row r="4778" spans="1:29">
      <c r="A4778" s="15" t="s">
        <v>101</v>
      </c>
      <c r="B4778" s="16" t="s">
        <v>114</v>
      </c>
      <c r="C4778" s="16" t="s">
        <v>640</v>
      </c>
      <c r="D4778" s="16" t="s">
        <v>405</v>
      </c>
      <c r="E4778" s="16" t="str">
        <f>IF([1]Sheet1!L4778="",[1]Sheet1!K4778,[1]Sheet1!L4778)</f>
        <v>7</v>
      </c>
      <c r="F4778" s="16" t="s">
        <v>61</v>
      </c>
      <c r="G4778" s="16" t="s">
        <v>177</v>
      </c>
      <c r="H4778" s="16" t="s">
        <v>32</v>
      </c>
      <c r="I4778" s="16" t="s">
        <v>585</v>
      </c>
      <c r="N4778" s="17">
        <v>7</v>
      </c>
      <c r="O4778" s="17">
        <v>18</v>
      </c>
      <c r="P4778" s="17">
        <v>18</v>
      </c>
      <c r="Q4778" s="2">
        <f>$L$25*(B4778*1000)</f>
        <v>0</v>
      </c>
      <c r="R4778" s="2">
        <f>$L$19*(C4778*1000)</f>
        <v>254495300</v>
      </c>
      <c r="S4778" s="2">
        <f>$L$20*(D4778*1000)</f>
        <v>105937700</v>
      </c>
      <c r="T4778" s="2">
        <f>$L$21*(E4778*1000)</f>
        <v>0</v>
      </c>
      <c r="U4778" s="2">
        <f>$L$22*(F4778*1000)</f>
        <v>0</v>
      </c>
      <c r="V4778" s="2">
        <f>$L$18*(G4778*1000)</f>
        <v>46110000</v>
      </c>
      <c r="W4778" s="2">
        <f>$L$24*(H4778*1000)</f>
        <v>0</v>
      </c>
      <c r="X4778" s="2">
        <f>$L$23*(I4778*1000)</f>
        <v>0</v>
      </c>
      <c r="Y4778" s="2">
        <f t="shared" si="222"/>
        <v>406.54300000000001</v>
      </c>
      <c r="Z4778" s="18">
        <f>Y4778/(B4778+C4778+D4778+E4778+F4778+G4778+H4778+I4778)</f>
        <v>0.25002644526445267</v>
      </c>
      <c r="AA4778" s="18">
        <f t="shared" si="224"/>
        <v>1688043.7016999992</v>
      </c>
      <c r="AB4778" s="18">
        <f>((B4778+E4778+F4778+H4778+I4778)/(B4778+C4778+D4778+E4778+F4778+G4778+H4778+I4778))*100</f>
        <v>42.373923739237391</v>
      </c>
      <c r="AC4778" s="2">
        <f t="shared" si="223"/>
        <v>1</v>
      </c>
    </row>
    <row r="4779" spans="1:29">
      <c r="A4779" s="15" t="s">
        <v>106</v>
      </c>
      <c r="B4779" s="16" t="s">
        <v>114</v>
      </c>
      <c r="C4779" s="16" t="s">
        <v>1025</v>
      </c>
      <c r="D4779" s="16" t="s">
        <v>410</v>
      </c>
      <c r="E4779" s="16" t="str">
        <f>IF([1]Sheet1!L4779="",[1]Sheet1!K4779,[1]Sheet1!L4779)</f>
        <v>321</v>
      </c>
      <c r="F4779" s="16" t="s">
        <v>61</v>
      </c>
      <c r="G4779" s="16" t="s">
        <v>436</v>
      </c>
      <c r="H4779" s="16" t="s">
        <v>32</v>
      </c>
      <c r="I4779" s="16" t="s">
        <v>1071</v>
      </c>
      <c r="N4779" s="17">
        <v>7</v>
      </c>
      <c r="O4779" s="17">
        <v>18</v>
      </c>
      <c r="P4779" s="17">
        <v>19</v>
      </c>
      <c r="Q4779" s="2">
        <f>$L$25*(B4779*1000)</f>
        <v>0</v>
      </c>
      <c r="R4779" s="2">
        <f>$L$19*(C4779*1000)</f>
        <v>254127000</v>
      </c>
      <c r="S4779" s="2">
        <f>$L$20*(D4779*1000)</f>
        <v>105388800</v>
      </c>
      <c r="T4779" s="2">
        <f>$L$21*(E4779*1000)</f>
        <v>0</v>
      </c>
      <c r="U4779" s="2">
        <f>$L$22*(F4779*1000)</f>
        <v>0</v>
      </c>
      <c r="V4779" s="2">
        <f>$L$18*(G4779*1000)</f>
        <v>49590000</v>
      </c>
      <c r="W4779" s="2">
        <f>$L$24*(H4779*1000)</f>
        <v>0</v>
      </c>
      <c r="X4779" s="2">
        <f>$L$23*(I4779*1000)</f>
        <v>0</v>
      </c>
      <c r="Y4779" s="2">
        <f t="shared" si="222"/>
        <v>409.10579999999999</v>
      </c>
      <c r="Z4779" s="18">
        <f>Y4779/(B4779+C4779+D4779+E4779+F4779+G4779+H4779+I4779)</f>
        <v>0.2264005534034311</v>
      </c>
      <c r="AA4779" s="18">
        <f t="shared" si="224"/>
        <v>1688452.8074999992</v>
      </c>
      <c r="AB4779" s="18">
        <f>((B4779+E4779+F4779+H4779+I4779)/(B4779+C4779+D4779+E4779+F4779+G4779+H4779+I4779))*100</f>
        <v>48.035417819590478</v>
      </c>
      <c r="AC4779" s="2">
        <f t="shared" si="223"/>
        <v>1</v>
      </c>
    </row>
    <row r="4780" spans="1:29">
      <c r="A4780" s="15" t="s">
        <v>110</v>
      </c>
      <c r="B4780" s="16" t="s">
        <v>114</v>
      </c>
      <c r="C4780" s="16" t="s">
        <v>298</v>
      </c>
      <c r="D4780" s="16" t="s">
        <v>569</v>
      </c>
      <c r="E4780" s="16" t="str">
        <f>IF([1]Sheet1!L4780="",[1]Sheet1!K4780,[1]Sheet1!L4780)</f>
        <v>27</v>
      </c>
      <c r="F4780" s="16" t="s">
        <v>61</v>
      </c>
      <c r="G4780" s="16" t="s">
        <v>557</v>
      </c>
      <c r="H4780" s="16" t="s">
        <v>32</v>
      </c>
      <c r="I4780" s="16" t="s">
        <v>674</v>
      </c>
      <c r="N4780" s="17">
        <v>7</v>
      </c>
      <c r="O4780" s="17">
        <v>18</v>
      </c>
      <c r="P4780" s="17">
        <v>20</v>
      </c>
      <c r="Q4780" s="2">
        <f>$L$25*(B4780*1000)</f>
        <v>0</v>
      </c>
      <c r="R4780" s="2">
        <f>$L$19*(C4780*1000)</f>
        <v>280644600</v>
      </c>
      <c r="S4780" s="2">
        <f>$L$20*(D4780*1000)</f>
        <v>106486600</v>
      </c>
      <c r="T4780" s="2">
        <f>$L$21*(E4780*1000)</f>
        <v>0</v>
      </c>
      <c r="U4780" s="2">
        <f>$L$22*(F4780*1000)</f>
        <v>0</v>
      </c>
      <c r="V4780" s="2">
        <f>$L$18*(G4780*1000)</f>
        <v>48720000</v>
      </c>
      <c r="W4780" s="2">
        <f>$L$24*(H4780*1000)</f>
        <v>0</v>
      </c>
      <c r="X4780" s="2">
        <f>$L$23*(I4780*1000)</f>
        <v>0</v>
      </c>
      <c r="Y4780" s="2">
        <f t="shared" si="222"/>
        <v>435.85120000000001</v>
      </c>
      <c r="Z4780" s="18">
        <f>Y4780/(B4780+C4780+D4780+E4780+F4780+G4780+H4780+I4780)</f>
        <v>0.2981198358413133</v>
      </c>
      <c r="AA4780" s="18">
        <f t="shared" si="224"/>
        <v>1688888.6586999991</v>
      </c>
      <c r="AB4780" s="18">
        <f>((B4780+E4780+F4780+H4780+I4780)/(B4780+C4780+D4780+E4780+F4780+G4780+H4780+I4780))*100</f>
        <v>30.779753761969904</v>
      </c>
      <c r="AC4780" s="2">
        <f t="shared" si="223"/>
        <v>1</v>
      </c>
    </row>
    <row r="4781" spans="1:29">
      <c r="A4781" s="15" t="s">
        <v>113</v>
      </c>
      <c r="B4781" s="16" t="s">
        <v>180</v>
      </c>
      <c r="C4781" s="16" t="s">
        <v>1034</v>
      </c>
      <c r="D4781" s="16" t="s">
        <v>410</v>
      </c>
      <c r="E4781" s="16" t="str">
        <f>IF([1]Sheet1!L4781="",[1]Sheet1!K4781,[1]Sheet1!L4781)</f>
        <v>0</v>
      </c>
      <c r="F4781" s="16" t="s">
        <v>61</v>
      </c>
      <c r="G4781" s="16" t="s">
        <v>173</v>
      </c>
      <c r="H4781" s="16" t="s">
        <v>32</v>
      </c>
      <c r="I4781" s="16" t="s">
        <v>193</v>
      </c>
      <c r="N4781" s="17">
        <v>7</v>
      </c>
      <c r="O4781" s="17">
        <v>18</v>
      </c>
      <c r="P4781" s="17">
        <v>21</v>
      </c>
      <c r="Q4781" s="2">
        <f>$L$25*(B4781*1000)</f>
        <v>0</v>
      </c>
      <c r="R4781" s="2">
        <f>$L$19*(C4781*1000)</f>
        <v>274751800</v>
      </c>
      <c r="S4781" s="2">
        <f>$L$20*(D4781*1000)</f>
        <v>105388800</v>
      </c>
      <c r="T4781" s="2">
        <f>$L$21*(E4781*1000)</f>
        <v>0</v>
      </c>
      <c r="U4781" s="2">
        <f>$L$22*(F4781*1000)</f>
        <v>0</v>
      </c>
      <c r="V4781" s="2">
        <f>$L$18*(G4781*1000)</f>
        <v>46980000</v>
      </c>
      <c r="W4781" s="2">
        <f>$L$24*(H4781*1000)</f>
        <v>0</v>
      </c>
      <c r="X4781" s="2">
        <f>$L$23*(I4781*1000)</f>
        <v>0</v>
      </c>
      <c r="Y4781" s="2">
        <f t="shared" si="222"/>
        <v>427.12060000000002</v>
      </c>
      <c r="Z4781" s="18">
        <f>Y4781/(B4781+C4781+D4781+E4781+F4781+G4781+H4781+I4781)</f>
        <v>0.32066111111111112</v>
      </c>
      <c r="AA4781" s="18">
        <f t="shared" si="224"/>
        <v>1689315.7792999991</v>
      </c>
      <c r="AB4781" s="18">
        <f>((B4781+E4781+F4781+H4781+I4781)/(B4781+C4781+D4781+E4781+F4781+G4781+H4781+I4781))*100</f>
        <v>25.525525525525527</v>
      </c>
      <c r="AC4781" s="2">
        <f t="shared" si="223"/>
        <v>1</v>
      </c>
    </row>
    <row r="4782" spans="1:29">
      <c r="A4782" s="15" t="s">
        <v>117</v>
      </c>
      <c r="B4782" s="16" t="s">
        <v>180</v>
      </c>
      <c r="C4782" s="16" t="s">
        <v>623</v>
      </c>
      <c r="D4782" s="16" t="s">
        <v>410</v>
      </c>
      <c r="E4782" s="16" t="str">
        <f>IF([1]Sheet1!L4782="",[1]Sheet1!K4782,[1]Sheet1!L4782)</f>
        <v>318</v>
      </c>
      <c r="F4782" s="16" t="s">
        <v>61</v>
      </c>
      <c r="G4782" s="16" t="s">
        <v>421</v>
      </c>
      <c r="H4782" s="16" t="s">
        <v>32</v>
      </c>
      <c r="I4782" s="16" t="s">
        <v>261</v>
      </c>
      <c r="N4782" s="17">
        <v>7</v>
      </c>
      <c r="O4782" s="17">
        <v>18</v>
      </c>
      <c r="P4782" s="17">
        <v>22</v>
      </c>
      <c r="Q4782" s="2">
        <f>$L$25*(B4782*1000)</f>
        <v>0</v>
      </c>
      <c r="R4782" s="2">
        <f>$L$19*(C4782*1000)</f>
        <v>253022100</v>
      </c>
      <c r="S4782" s="2">
        <f>$L$20*(D4782*1000)</f>
        <v>105388800</v>
      </c>
      <c r="T4782" s="2">
        <f>$L$21*(E4782*1000)</f>
        <v>0</v>
      </c>
      <c r="U4782" s="2">
        <f>$L$22*(F4782*1000)</f>
        <v>0</v>
      </c>
      <c r="V4782" s="2">
        <f>$L$18*(G4782*1000)</f>
        <v>39150000</v>
      </c>
      <c r="W4782" s="2">
        <f>$L$24*(H4782*1000)</f>
        <v>0</v>
      </c>
      <c r="X4782" s="2">
        <f>$L$23*(I4782*1000)</f>
        <v>0</v>
      </c>
      <c r="Y4782" s="2">
        <f t="shared" si="222"/>
        <v>397.5609</v>
      </c>
      <c r="Z4782" s="18">
        <f>Y4782/(B4782+C4782+D4782+E4782+F4782+G4782+H4782+I4782)</f>
        <v>0.26086673228346458</v>
      </c>
      <c r="AA4782" s="18">
        <f t="shared" si="224"/>
        <v>1689713.340199999</v>
      </c>
      <c r="AB4782" s="18">
        <f>((B4782+E4782+F4782+H4782+I4782)/(B4782+C4782+D4782+E4782+F4782+G4782+H4782+I4782))*100</f>
        <v>39.370078740157481</v>
      </c>
      <c r="AC4782" s="2">
        <f t="shared" si="223"/>
        <v>1</v>
      </c>
    </row>
    <row r="4783" spans="1:29">
      <c r="A4783" s="15" t="s">
        <v>120</v>
      </c>
      <c r="B4783" s="16" t="s">
        <v>180</v>
      </c>
      <c r="C4783" s="16" t="s">
        <v>724</v>
      </c>
      <c r="D4783" s="16" t="s">
        <v>569</v>
      </c>
      <c r="E4783" s="16" t="str">
        <f>IF([1]Sheet1!L4783="",[1]Sheet1!K4783,[1]Sheet1!L4783)</f>
        <v>83</v>
      </c>
      <c r="F4783" s="16" t="s">
        <v>61</v>
      </c>
      <c r="G4783" s="16" t="s">
        <v>593</v>
      </c>
      <c r="H4783" s="16" t="s">
        <v>32</v>
      </c>
      <c r="I4783" s="16" t="s">
        <v>921</v>
      </c>
      <c r="N4783" s="17">
        <v>7</v>
      </c>
      <c r="O4783" s="17">
        <v>18</v>
      </c>
      <c r="P4783" s="17">
        <v>23</v>
      </c>
      <c r="Q4783" s="2">
        <f>$L$25*(B4783*1000)</f>
        <v>0</v>
      </c>
      <c r="R4783" s="2">
        <f>$L$19*(C4783*1000)</f>
        <v>244182900</v>
      </c>
      <c r="S4783" s="2">
        <f>$L$20*(D4783*1000)</f>
        <v>106486600</v>
      </c>
      <c r="T4783" s="2">
        <f>$L$21*(E4783*1000)</f>
        <v>0</v>
      </c>
      <c r="U4783" s="2">
        <f>$L$22*(F4783*1000)</f>
        <v>0</v>
      </c>
      <c r="V4783" s="2">
        <f>$L$18*(G4783*1000)</f>
        <v>38280000</v>
      </c>
      <c r="W4783" s="2">
        <f>$L$24*(H4783*1000)</f>
        <v>0</v>
      </c>
      <c r="X4783" s="2">
        <f>$L$23*(I4783*1000)</f>
        <v>0</v>
      </c>
      <c r="Y4783" s="2">
        <f t="shared" si="222"/>
        <v>388.9495</v>
      </c>
      <c r="Z4783" s="18">
        <f>Y4783/(B4783+C4783+D4783+E4783+F4783+G4783+H4783+I4783)</f>
        <v>0.31570576298701297</v>
      </c>
      <c r="AA4783" s="18">
        <f t="shared" si="224"/>
        <v>1690102.2896999991</v>
      </c>
      <c r="AB4783" s="18">
        <f>((B4783+E4783+F4783+H4783+I4783)/(B4783+C4783+D4783+E4783+F4783+G4783+H4783+I4783))*100</f>
        <v>26.866883116883116</v>
      </c>
      <c r="AC4783" s="2">
        <f t="shared" si="223"/>
        <v>1</v>
      </c>
    </row>
    <row r="4784" spans="1:29">
      <c r="A4784" s="15" t="s">
        <v>29</v>
      </c>
      <c r="B4784" s="16" t="s">
        <v>180</v>
      </c>
      <c r="C4784" s="16" t="s">
        <v>1375</v>
      </c>
      <c r="D4784" s="16" t="s">
        <v>405</v>
      </c>
      <c r="E4784" s="16" t="str">
        <f>IF([1]Sheet1!L4784="",[1]Sheet1!K4784,[1]Sheet1!L4784)</f>
        <v>50</v>
      </c>
      <c r="F4784" s="16" t="s">
        <v>61</v>
      </c>
      <c r="G4784" s="16" t="s">
        <v>593</v>
      </c>
      <c r="H4784" s="16" t="s">
        <v>32</v>
      </c>
      <c r="I4784" s="16" t="s">
        <v>609</v>
      </c>
      <c r="N4784" s="17">
        <v>7</v>
      </c>
      <c r="O4784" s="17">
        <v>18</v>
      </c>
      <c r="P4784" s="17">
        <v>24</v>
      </c>
      <c r="Q4784" s="2">
        <f>$L$25*(B4784*1000)</f>
        <v>0</v>
      </c>
      <c r="R4784" s="2">
        <f>$L$19*(C4784*1000)</f>
        <v>174942500</v>
      </c>
      <c r="S4784" s="2">
        <f>$L$20*(D4784*1000)</f>
        <v>105937700</v>
      </c>
      <c r="T4784" s="2">
        <f>$L$21*(E4784*1000)</f>
        <v>0</v>
      </c>
      <c r="U4784" s="2">
        <f>$L$22*(F4784*1000)</f>
        <v>0</v>
      </c>
      <c r="V4784" s="2">
        <f>$L$18*(G4784*1000)</f>
        <v>38280000</v>
      </c>
      <c r="W4784" s="2">
        <f>$L$24*(H4784*1000)</f>
        <v>0</v>
      </c>
      <c r="X4784" s="2">
        <f>$L$23*(I4784*1000)</f>
        <v>0</v>
      </c>
      <c r="Y4784" s="2">
        <f t="shared" si="222"/>
        <v>319.16019999999997</v>
      </c>
      <c r="Z4784" s="18">
        <f>Y4784/(B4784+C4784+D4784+E4784+F4784+G4784+H4784+I4784)</f>
        <v>0.3138251720747296</v>
      </c>
      <c r="AA4784" s="18">
        <f t="shared" si="224"/>
        <v>1690421.4498999992</v>
      </c>
      <c r="AB4784" s="18">
        <f>((B4784+E4784+F4784+H4784+I4784)/(B4784+C4784+D4784+E4784+F4784+G4784+H4784+I4784))*100</f>
        <v>29.990167158308751</v>
      </c>
      <c r="AC4784" s="2">
        <f t="shared" si="223"/>
        <v>1</v>
      </c>
    </row>
    <row r="4785" spans="1:29">
      <c r="A4785" s="15" t="s">
        <v>37</v>
      </c>
      <c r="B4785" s="16" t="s">
        <v>180</v>
      </c>
      <c r="C4785" s="16" t="s">
        <v>1103</v>
      </c>
      <c r="D4785" s="16" t="s">
        <v>405</v>
      </c>
      <c r="E4785" s="16" t="str">
        <f>IF([1]Sheet1!L4785="",[1]Sheet1!K4785,[1]Sheet1!L4785)</f>
        <v>146</v>
      </c>
      <c r="F4785" s="16" t="s">
        <v>61</v>
      </c>
      <c r="G4785" s="16" t="s">
        <v>484</v>
      </c>
      <c r="H4785" s="16" t="s">
        <v>32</v>
      </c>
      <c r="I4785" s="16" t="s">
        <v>170</v>
      </c>
      <c r="N4785" s="17">
        <v>7</v>
      </c>
      <c r="O4785" s="17">
        <v>19</v>
      </c>
      <c r="P4785" s="17">
        <v>1</v>
      </c>
      <c r="Q4785" s="2">
        <f>$L$25*(B4785*1000)</f>
        <v>0</v>
      </c>
      <c r="R4785" s="2">
        <f>$L$19*(C4785*1000)</f>
        <v>171996100</v>
      </c>
      <c r="S4785" s="2">
        <f>$L$20*(D4785*1000)</f>
        <v>105937700</v>
      </c>
      <c r="T4785" s="2">
        <f>$L$21*(E4785*1000)</f>
        <v>0</v>
      </c>
      <c r="U4785" s="2">
        <f>$L$22*(F4785*1000)</f>
        <v>0</v>
      </c>
      <c r="V4785" s="2">
        <f>$L$18*(G4785*1000)</f>
        <v>36540000</v>
      </c>
      <c r="W4785" s="2">
        <f>$L$24*(H4785*1000)</f>
        <v>0</v>
      </c>
      <c r="X4785" s="2">
        <f>$L$23*(I4785*1000)</f>
        <v>0</v>
      </c>
      <c r="Y4785" s="2">
        <f t="shared" si="222"/>
        <v>314.47379999999998</v>
      </c>
      <c r="Z4785" s="18">
        <f>Y4785/(B4785+C4785+D4785+E4785+F4785+G4785+H4785+I4785)</f>
        <v>0.283821119133574</v>
      </c>
      <c r="AA4785" s="18">
        <f t="shared" si="224"/>
        <v>1690735.9236999992</v>
      </c>
      <c r="AB4785" s="18">
        <f>((B4785+E4785+F4785+H4785+I4785)/(B4785+C4785+D4785+E4785+F4785+G4785+H4785+I4785))*100</f>
        <v>36.642599277978341</v>
      </c>
      <c r="AC4785" s="2">
        <f t="shared" si="223"/>
        <v>1</v>
      </c>
    </row>
    <row r="4786" spans="1:29">
      <c r="A4786" s="15" t="s">
        <v>42</v>
      </c>
      <c r="B4786" s="16" t="s">
        <v>180</v>
      </c>
      <c r="C4786" s="16" t="s">
        <v>1161</v>
      </c>
      <c r="D4786" s="16" t="s">
        <v>405</v>
      </c>
      <c r="E4786" s="16" t="str">
        <f>IF([1]Sheet1!L4786="",[1]Sheet1!K4786,[1]Sheet1!L4786)</f>
        <v>146</v>
      </c>
      <c r="F4786" s="16" t="s">
        <v>61</v>
      </c>
      <c r="G4786" s="16" t="s">
        <v>484</v>
      </c>
      <c r="H4786" s="16" t="s">
        <v>32</v>
      </c>
      <c r="I4786" s="16" t="s">
        <v>248</v>
      </c>
      <c r="N4786" s="17">
        <v>7</v>
      </c>
      <c r="O4786" s="17">
        <v>19</v>
      </c>
      <c r="P4786" s="17">
        <v>2</v>
      </c>
      <c r="Q4786" s="2">
        <f>$L$25*(B4786*1000)</f>
        <v>0</v>
      </c>
      <c r="R4786" s="2">
        <f>$L$19*(C4786*1000)</f>
        <v>180098700</v>
      </c>
      <c r="S4786" s="2">
        <f>$L$20*(D4786*1000)</f>
        <v>105937700</v>
      </c>
      <c r="T4786" s="2">
        <f>$L$21*(E4786*1000)</f>
        <v>0</v>
      </c>
      <c r="U4786" s="2">
        <f>$L$22*(F4786*1000)</f>
        <v>0</v>
      </c>
      <c r="V4786" s="2">
        <f>$L$18*(G4786*1000)</f>
        <v>36540000</v>
      </c>
      <c r="W4786" s="2">
        <f>$L$24*(H4786*1000)</f>
        <v>0</v>
      </c>
      <c r="X4786" s="2">
        <f>$L$23*(I4786*1000)</f>
        <v>0</v>
      </c>
      <c r="Y4786" s="2">
        <f t="shared" si="222"/>
        <v>322.57639999999998</v>
      </c>
      <c r="Z4786" s="18">
        <f>Y4786/(B4786+C4786+D4786+E4786+F4786+G4786+H4786+I4786)</f>
        <v>0.28724523597506679</v>
      </c>
      <c r="AA4786" s="18">
        <f t="shared" si="224"/>
        <v>1691058.5000999991</v>
      </c>
      <c r="AB4786" s="18">
        <f>((B4786+E4786+F4786+H4786+I4786)/(B4786+C4786+D4786+E4786+F4786+G4786+H4786+I4786))*100</f>
        <v>35.529830810329479</v>
      </c>
      <c r="AC4786" s="2">
        <f t="shared" si="223"/>
        <v>1</v>
      </c>
    </row>
    <row r="4787" spans="1:29">
      <c r="A4787" s="15" t="s">
        <v>47</v>
      </c>
      <c r="B4787" s="16" t="s">
        <v>180</v>
      </c>
      <c r="C4787" s="16" t="s">
        <v>442</v>
      </c>
      <c r="D4787" s="16" t="s">
        <v>410</v>
      </c>
      <c r="E4787" s="16" t="str">
        <f>IF([1]Sheet1!L4787="",[1]Sheet1!K4787,[1]Sheet1!L4787)</f>
        <v>146</v>
      </c>
      <c r="F4787" s="16" t="s">
        <v>61</v>
      </c>
      <c r="G4787" s="16" t="s">
        <v>484</v>
      </c>
      <c r="H4787" s="16" t="s">
        <v>32</v>
      </c>
      <c r="I4787" s="16" t="s">
        <v>55</v>
      </c>
      <c r="N4787" s="17">
        <v>7</v>
      </c>
      <c r="O4787" s="17">
        <v>19</v>
      </c>
      <c r="P4787" s="17">
        <v>3</v>
      </c>
      <c r="Q4787" s="2">
        <f>$L$25*(B4787*1000)</f>
        <v>0</v>
      </c>
      <c r="R4787" s="2">
        <f>$L$19*(C4787*1000)</f>
        <v>244919500</v>
      </c>
      <c r="S4787" s="2">
        <f>$L$20*(D4787*1000)</f>
        <v>105388800</v>
      </c>
      <c r="T4787" s="2">
        <f>$L$21*(E4787*1000)</f>
        <v>0</v>
      </c>
      <c r="U4787" s="2">
        <f>$L$22*(F4787*1000)</f>
        <v>0</v>
      </c>
      <c r="V4787" s="2">
        <f>$L$18*(G4787*1000)</f>
        <v>36540000</v>
      </c>
      <c r="W4787" s="2">
        <f>$L$24*(H4787*1000)</f>
        <v>0</v>
      </c>
      <c r="X4787" s="2">
        <f>$L$23*(I4787*1000)</f>
        <v>0</v>
      </c>
      <c r="Y4787" s="2">
        <f t="shared" si="222"/>
        <v>386.84829999999999</v>
      </c>
      <c r="Z4787" s="18">
        <f>Y4787/(B4787+C4787+D4787+E4787+F4787+G4787+H4787+I4787)</f>
        <v>0.29507879481311977</v>
      </c>
      <c r="AA4787" s="18">
        <f t="shared" si="224"/>
        <v>1691445.3483999991</v>
      </c>
      <c r="AB4787" s="18">
        <f>((B4787+E4787+F4787+H4787+I4787)/(B4787+C4787+D4787+E4787+F4787+G4787+H4787+I4787))*100</f>
        <v>31.426392067124333</v>
      </c>
      <c r="AC4787" s="2">
        <f t="shared" si="223"/>
        <v>1</v>
      </c>
    </row>
    <row r="4788" spans="1:29">
      <c r="A4788" s="15" t="s">
        <v>50</v>
      </c>
      <c r="B4788" s="16" t="s">
        <v>114</v>
      </c>
      <c r="C4788" s="16" t="s">
        <v>584</v>
      </c>
      <c r="D4788" s="16" t="s">
        <v>405</v>
      </c>
      <c r="E4788" s="16" t="str">
        <f>IF([1]Sheet1!L4788="",[1]Sheet1!K4788,[1]Sheet1!L4788)</f>
        <v>146</v>
      </c>
      <c r="F4788" s="16" t="s">
        <v>61</v>
      </c>
      <c r="G4788" s="16" t="s">
        <v>107</v>
      </c>
      <c r="H4788" s="16" t="s">
        <v>61</v>
      </c>
      <c r="I4788" s="16" t="s">
        <v>1134</v>
      </c>
      <c r="N4788" s="17">
        <v>7</v>
      </c>
      <c r="O4788" s="17">
        <v>19</v>
      </c>
      <c r="P4788" s="17">
        <v>4</v>
      </c>
      <c r="Q4788" s="2">
        <f>$L$25*(B4788*1000)</f>
        <v>0</v>
      </c>
      <c r="R4788" s="2">
        <f>$L$19*(C4788*1000)</f>
        <v>263702800</v>
      </c>
      <c r="S4788" s="2">
        <f>$L$20*(D4788*1000)</f>
        <v>105937700</v>
      </c>
      <c r="T4788" s="2">
        <f>$L$21*(E4788*1000)</f>
        <v>0</v>
      </c>
      <c r="U4788" s="2">
        <f>$L$22*(F4788*1000)</f>
        <v>0</v>
      </c>
      <c r="V4788" s="2">
        <f>$L$18*(G4788*1000)</f>
        <v>32190000</v>
      </c>
      <c r="W4788" s="2">
        <f>$L$24*(H4788*1000)</f>
        <v>0</v>
      </c>
      <c r="X4788" s="2">
        <f>$L$23*(I4788*1000)</f>
        <v>0</v>
      </c>
      <c r="Y4788" s="2">
        <f t="shared" si="222"/>
        <v>401.83049999999997</v>
      </c>
      <c r="Z4788" s="18">
        <f>Y4788/(B4788+C4788+D4788+E4788+F4788+G4788+H4788+I4788)</f>
        <v>0.30910038461538458</v>
      </c>
      <c r="AA4788" s="18">
        <f t="shared" si="224"/>
        <v>1691847.178899999</v>
      </c>
      <c r="AB4788" s="18">
        <f>((B4788+E4788+F4788+H4788+I4788)/(B4788+C4788+D4788+E4788+F4788+G4788+H4788+I4788))*100</f>
        <v>27.23076923076923</v>
      </c>
      <c r="AC4788" s="2">
        <f t="shared" si="223"/>
        <v>1</v>
      </c>
    </row>
    <row r="4789" spans="1:29">
      <c r="A4789" s="15" t="s">
        <v>53</v>
      </c>
      <c r="B4789" s="16" t="s">
        <v>180</v>
      </c>
      <c r="C4789" s="16" t="s">
        <v>274</v>
      </c>
      <c r="D4789" s="16" t="s">
        <v>1070</v>
      </c>
      <c r="E4789" s="16" t="str">
        <f>IF([1]Sheet1!L4789="",[1]Sheet1!K4789,[1]Sheet1!L4789)</f>
        <v>53</v>
      </c>
      <c r="F4789" s="16" t="s">
        <v>61</v>
      </c>
      <c r="G4789" s="16" t="s">
        <v>581</v>
      </c>
      <c r="H4789" s="16" t="s">
        <v>145</v>
      </c>
      <c r="I4789" s="16" t="s">
        <v>397</v>
      </c>
      <c r="N4789" s="17">
        <v>7</v>
      </c>
      <c r="O4789" s="17">
        <v>19</v>
      </c>
      <c r="P4789" s="17">
        <v>5</v>
      </c>
      <c r="Q4789" s="2">
        <f>$L$25*(B4789*1000)</f>
        <v>0</v>
      </c>
      <c r="R4789" s="2">
        <f>$L$19*(C4789*1000)</f>
        <v>275856700</v>
      </c>
      <c r="S4789" s="2">
        <f>$L$20*(D4789*1000)</f>
        <v>107584400</v>
      </c>
      <c r="T4789" s="2">
        <f>$L$21*(E4789*1000)</f>
        <v>0</v>
      </c>
      <c r="U4789" s="2">
        <f>$L$22*(F4789*1000)</f>
        <v>0</v>
      </c>
      <c r="V4789" s="2">
        <f>$L$18*(G4789*1000)</f>
        <v>35670000</v>
      </c>
      <c r="W4789" s="2">
        <f>$L$24*(H4789*1000)</f>
        <v>0</v>
      </c>
      <c r="X4789" s="2">
        <f>$L$23*(I4789*1000)</f>
        <v>0</v>
      </c>
      <c r="Y4789" s="2">
        <f t="shared" si="222"/>
        <v>419.11110000000002</v>
      </c>
      <c r="Z4789" s="18">
        <f>Y4789/(B4789+C4789+D4789+E4789+F4789+G4789+H4789+I4789)</f>
        <v>0.3118386160714286</v>
      </c>
      <c r="AA4789" s="18">
        <f t="shared" si="224"/>
        <v>1692266.2899999991</v>
      </c>
      <c r="AB4789" s="18">
        <f>((B4789+E4789+F4789+H4789+I4789)/(B4789+C4789+D4789+E4789+F4789+G4789+H4789+I4789))*100</f>
        <v>26.636904761904763</v>
      </c>
      <c r="AC4789" s="2">
        <f t="shared" si="223"/>
        <v>1</v>
      </c>
    </row>
    <row r="4790" spans="1:29">
      <c r="A4790" s="15" t="s">
        <v>57</v>
      </c>
      <c r="B4790" s="16" t="s">
        <v>180</v>
      </c>
      <c r="C4790" s="16" t="s">
        <v>327</v>
      </c>
      <c r="D4790" s="16" t="s">
        <v>238</v>
      </c>
      <c r="E4790" s="16" t="str">
        <f>IF([1]Sheet1!L4790="",[1]Sheet1!K4790,[1]Sheet1!L4790)</f>
        <v>0</v>
      </c>
      <c r="F4790" s="16" t="s">
        <v>122</v>
      </c>
      <c r="G4790" s="16" t="s">
        <v>605</v>
      </c>
      <c r="H4790" s="16" t="s">
        <v>939</v>
      </c>
      <c r="I4790" s="16" t="s">
        <v>299</v>
      </c>
      <c r="N4790" s="17">
        <v>7</v>
      </c>
      <c r="O4790" s="17">
        <v>19</v>
      </c>
      <c r="P4790" s="17">
        <v>6</v>
      </c>
      <c r="Q4790" s="2">
        <f>$L$25*(B4790*1000)</f>
        <v>0</v>
      </c>
      <c r="R4790" s="2">
        <f>$L$19*(C4790*1000)</f>
        <v>297218100</v>
      </c>
      <c r="S4790" s="2">
        <f>$L$20*(D4790*1000)</f>
        <v>116366800</v>
      </c>
      <c r="T4790" s="2">
        <f>$L$21*(E4790*1000)</f>
        <v>0</v>
      </c>
      <c r="U4790" s="2">
        <f>$L$22*(F4790*1000)</f>
        <v>0</v>
      </c>
      <c r="V4790" s="2">
        <f>$L$18*(G4790*1000)</f>
        <v>37410000</v>
      </c>
      <c r="W4790" s="2">
        <f>$L$24*(H4790*1000)</f>
        <v>0</v>
      </c>
      <c r="X4790" s="2">
        <f>$L$23*(I4790*1000)</f>
        <v>0</v>
      </c>
      <c r="Y4790" s="2">
        <f t="shared" si="222"/>
        <v>450.99489999999997</v>
      </c>
      <c r="Z4790" s="18">
        <f>Y4790/(B4790+C4790+D4790+E4790+F4790+G4790+H4790+I4790)</f>
        <v>0.29690250164581961</v>
      </c>
      <c r="AA4790" s="18">
        <f t="shared" si="224"/>
        <v>1692717.2848999992</v>
      </c>
      <c r="AB4790" s="18">
        <f>((B4790+E4790+F4790+H4790+I4790)/(B4790+C4790+D4790+E4790+F4790+G4790+H4790+I4790))*100</f>
        <v>30.08558262014483</v>
      </c>
      <c r="AC4790" s="2">
        <f t="shared" si="223"/>
        <v>1</v>
      </c>
    </row>
    <row r="4791" spans="1:29">
      <c r="A4791" s="15" t="s">
        <v>60</v>
      </c>
      <c r="B4791" s="16" t="s">
        <v>180</v>
      </c>
      <c r="C4791" s="16" t="s">
        <v>424</v>
      </c>
      <c r="D4791" s="16" t="s">
        <v>772</v>
      </c>
      <c r="E4791" s="16" t="str">
        <f>IF([1]Sheet1!L4791="",[1]Sheet1!K4791,[1]Sheet1!L4791)</f>
        <v>1</v>
      </c>
      <c r="F4791" s="16" t="s">
        <v>122</v>
      </c>
      <c r="G4791" s="16" t="s">
        <v>605</v>
      </c>
      <c r="H4791" s="16" t="s">
        <v>656</v>
      </c>
      <c r="I4791" s="16" t="s">
        <v>1217</v>
      </c>
      <c r="N4791" s="17">
        <v>7</v>
      </c>
      <c r="O4791" s="17">
        <v>19</v>
      </c>
      <c r="P4791" s="17">
        <v>7</v>
      </c>
      <c r="Q4791" s="2">
        <f>$L$25*(B4791*1000)</f>
        <v>0</v>
      </c>
      <c r="R4791" s="2">
        <f>$L$19*(C4791*1000)</f>
        <v>326682100</v>
      </c>
      <c r="S4791" s="2">
        <f>$L$20*(D4791*1000)</f>
        <v>120209100</v>
      </c>
      <c r="T4791" s="2">
        <f>$L$21*(E4791*1000)</f>
        <v>0</v>
      </c>
      <c r="U4791" s="2">
        <f>$L$22*(F4791*1000)</f>
        <v>0</v>
      </c>
      <c r="V4791" s="2">
        <f>$L$18*(G4791*1000)</f>
        <v>37410000</v>
      </c>
      <c r="W4791" s="2">
        <f>$L$24*(H4791*1000)</f>
        <v>0</v>
      </c>
      <c r="X4791" s="2">
        <f>$L$23*(I4791*1000)</f>
        <v>0</v>
      </c>
      <c r="Y4791" s="2">
        <f t="shared" si="222"/>
        <v>484.30119999999999</v>
      </c>
      <c r="Z4791" s="18">
        <f>Y4791/(B4791+C4791+D4791+E4791+F4791+G4791+H4791+I4791)</f>
        <v>0.27501487791027823</v>
      </c>
      <c r="AA4791" s="18">
        <f t="shared" si="224"/>
        <v>1693201.5860999993</v>
      </c>
      <c r="AB4791" s="18">
        <f>((B4791+E4791+F4791+H4791+I4791)/(B4791+C4791+D4791+E4791+F4791+G4791+H4791+I4791))*100</f>
        <v>34.75298126064736</v>
      </c>
      <c r="AC4791" s="2">
        <f t="shared" si="223"/>
        <v>1</v>
      </c>
    </row>
    <row r="4792" spans="1:29">
      <c r="A4792" s="15" t="s">
        <v>64</v>
      </c>
      <c r="B4792" s="16" t="s">
        <v>114</v>
      </c>
      <c r="C4792" s="16" t="s">
        <v>337</v>
      </c>
      <c r="D4792" s="16" t="s">
        <v>648</v>
      </c>
      <c r="E4792" s="16" t="str">
        <f>IF([1]Sheet1!L4792="",[1]Sheet1!K4792,[1]Sheet1!L4792)</f>
        <v>0</v>
      </c>
      <c r="F4792" s="16" t="s">
        <v>122</v>
      </c>
      <c r="G4792" s="16" t="s">
        <v>605</v>
      </c>
      <c r="H4792" s="16" t="s">
        <v>140</v>
      </c>
      <c r="I4792" s="16" t="s">
        <v>302</v>
      </c>
      <c r="N4792" s="17">
        <v>7</v>
      </c>
      <c r="O4792" s="17">
        <v>19</v>
      </c>
      <c r="P4792" s="17">
        <v>8</v>
      </c>
      <c r="Q4792" s="2">
        <f>$L$25*(B4792*1000)</f>
        <v>0</v>
      </c>
      <c r="R4792" s="2">
        <f>$L$19*(C4792*1000)</f>
        <v>324840600</v>
      </c>
      <c r="S4792" s="2">
        <f>$L$20*(D4792*1000)</f>
        <v>152594200</v>
      </c>
      <c r="T4792" s="2">
        <f>$L$21*(E4792*1000)</f>
        <v>0</v>
      </c>
      <c r="U4792" s="2">
        <f>$L$22*(F4792*1000)</f>
        <v>0</v>
      </c>
      <c r="V4792" s="2">
        <f>$L$18*(G4792*1000)</f>
        <v>37410000</v>
      </c>
      <c r="W4792" s="2">
        <f>$L$24*(H4792*1000)</f>
        <v>0</v>
      </c>
      <c r="X4792" s="2">
        <f>$L$23*(I4792*1000)</f>
        <v>0</v>
      </c>
      <c r="Y4792" s="2">
        <f t="shared" si="222"/>
        <v>514.84479999999996</v>
      </c>
      <c r="Z4792" s="18">
        <f>Y4792/(B4792+C4792+D4792+E4792+F4792+G4792+H4792+I4792)</f>
        <v>0.27240465608465608</v>
      </c>
      <c r="AA4792" s="18">
        <f t="shared" si="224"/>
        <v>1693716.4308999993</v>
      </c>
      <c r="AB4792" s="18">
        <f>((B4792+E4792+F4792+H4792+I4792)/(B4792+C4792+D4792+E4792+F4792+G4792+H4792+I4792))*100</f>
        <v>36.349206349206348</v>
      </c>
      <c r="AC4792" s="2">
        <f t="shared" si="223"/>
        <v>1</v>
      </c>
    </row>
    <row r="4793" spans="1:29">
      <c r="A4793" s="15" t="s">
        <v>68</v>
      </c>
      <c r="B4793" s="16" t="s">
        <v>114</v>
      </c>
      <c r="C4793" s="16" t="s">
        <v>469</v>
      </c>
      <c r="D4793" s="16" t="s">
        <v>671</v>
      </c>
      <c r="E4793" s="16" t="str">
        <f>IF([1]Sheet1!L4793="",[1]Sheet1!K4793,[1]Sheet1!L4793)</f>
        <v>0</v>
      </c>
      <c r="F4793" s="16" t="s">
        <v>122</v>
      </c>
      <c r="G4793" s="16" t="s">
        <v>169</v>
      </c>
      <c r="H4793" s="16" t="s">
        <v>700</v>
      </c>
      <c r="I4793" s="16" t="s">
        <v>1312</v>
      </c>
      <c r="N4793" s="17">
        <v>7</v>
      </c>
      <c r="O4793" s="17">
        <v>19</v>
      </c>
      <c r="P4793" s="17">
        <v>9</v>
      </c>
      <c r="Q4793" s="2">
        <f>$L$25*(B4793*1000)</f>
        <v>0</v>
      </c>
      <c r="R4793" s="2">
        <f>$L$19*(C4793*1000)</f>
        <v>302742600</v>
      </c>
      <c r="S4793" s="2">
        <f>$L$20*(D4793*1000)</f>
        <v>176196900</v>
      </c>
      <c r="T4793" s="2">
        <f>$L$21*(E4793*1000)</f>
        <v>0</v>
      </c>
      <c r="U4793" s="2">
        <f>$L$22*(F4793*1000)</f>
        <v>0</v>
      </c>
      <c r="V4793" s="2">
        <f>$L$18*(G4793*1000)</f>
        <v>33930000</v>
      </c>
      <c r="W4793" s="2">
        <f>$L$24*(H4793*1000)</f>
        <v>0</v>
      </c>
      <c r="X4793" s="2">
        <f>$L$23*(I4793*1000)</f>
        <v>0</v>
      </c>
      <c r="Y4793" s="2">
        <f t="shared" si="222"/>
        <v>512.86950000000002</v>
      </c>
      <c r="Z4793" s="18">
        <f>Y4793/(B4793+C4793+D4793+E4793+F4793+G4793+H4793+I4793)</f>
        <v>0.25301899358658114</v>
      </c>
      <c r="AA4793" s="18">
        <f t="shared" si="224"/>
        <v>1694229.3003999994</v>
      </c>
      <c r="AB4793" s="18">
        <f>((B4793+E4793+F4793+H4793+I4793)/(B4793+C4793+D4793+E4793+F4793+G4793+H4793+I4793))*100</f>
        <v>41.687222496299952</v>
      </c>
      <c r="AC4793" s="2">
        <f t="shared" si="223"/>
        <v>1</v>
      </c>
    </row>
    <row r="4794" spans="1:29">
      <c r="A4794" s="15" t="s">
        <v>73</v>
      </c>
      <c r="B4794" s="16" t="s">
        <v>114</v>
      </c>
      <c r="C4794" s="16" t="s">
        <v>1145</v>
      </c>
      <c r="D4794" s="16" t="s">
        <v>630</v>
      </c>
      <c r="E4794" s="16" t="str">
        <f>IF([1]Sheet1!L4794="",[1]Sheet1!K4794,[1]Sheet1!L4794)</f>
        <v>0</v>
      </c>
      <c r="F4794" s="16" t="s">
        <v>122</v>
      </c>
      <c r="G4794" s="16" t="s">
        <v>169</v>
      </c>
      <c r="H4794" s="16" t="s">
        <v>665</v>
      </c>
      <c r="I4794" s="16" t="s">
        <v>1160</v>
      </c>
      <c r="N4794" s="17">
        <v>7</v>
      </c>
      <c r="O4794" s="17">
        <v>19</v>
      </c>
      <c r="P4794" s="17">
        <v>10</v>
      </c>
      <c r="Q4794" s="2">
        <f>$L$25*(B4794*1000)</f>
        <v>0</v>
      </c>
      <c r="R4794" s="2">
        <f>$L$19*(C4794*1000)</f>
        <v>262966200</v>
      </c>
      <c r="S4794" s="2">
        <f>$L$20*(D4794*1000)</f>
        <v>181137000</v>
      </c>
      <c r="T4794" s="2">
        <f>$L$21*(E4794*1000)</f>
        <v>0</v>
      </c>
      <c r="U4794" s="2">
        <f>$L$22*(F4794*1000)</f>
        <v>0</v>
      </c>
      <c r="V4794" s="2">
        <f>$L$18*(G4794*1000)</f>
        <v>33930000</v>
      </c>
      <c r="W4794" s="2">
        <f>$L$24*(H4794*1000)</f>
        <v>0</v>
      </c>
      <c r="X4794" s="2">
        <f>$L$23*(I4794*1000)</f>
        <v>0</v>
      </c>
      <c r="Y4794" s="2">
        <f t="shared" si="222"/>
        <v>478.03320000000002</v>
      </c>
      <c r="Z4794" s="18">
        <f>Y4794/(B4794+C4794+D4794+E4794+F4794+G4794+H4794+I4794)</f>
        <v>0.22548735849056606</v>
      </c>
      <c r="AA4794" s="18">
        <f t="shared" si="224"/>
        <v>1694707.3335999993</v>
      </c>
      <c r="AB4794" s="18">
        <f>((B4794+E4794+F4794+H4794+I4794)/(B4794+C4794+D4794+E4794+F4794+G4794+H4794+I4794))*100</f>
        <v>48.915094339622641</v>
      </c>
      <c r="AC4794" s="2">
        <f t="shared" si="223"/>
        <v>1</v>
      </c>
    </row>
    <row r="4795" spans="1:29">
      <c r="A4795" s="15" t="s">
        <v>77</v>
      </c>
      <c r="B4795" s="16" t="s">
        <v>114</v>
      </c>
      <c r="C4795" s="16" t="s">
        <v>623</v>
      </c>
      <c r="D4795" s="16" t="s">
        <v>630</v>
      </c>
      <c r="E4795" s="16" t="str">
        <f>IF([1]Sheet1!L4795="",[1]Sheet1!K4795,[1]Sheet1!L4795)</f>
        <v>0</v>
      </c>
      <c r="F4795" s="16" t="s">
        <v>122</v>
      </c>
      <c r="G4795" s="16" t="s">
        <v>186</v>
      </c>
      <c r="H4795" s="16" t="s">
        <v>820</v>
      </c>
      <c r="I4795" s="16" t="s">
        <v>1234</v>
      </c>
      <c r="N4795" s="17">
        <v>7</v>
      </c>
      <c r="O4795" s="17">
        <v>19</v>
      </c>
      <c r="P4795" s="17">
        <v>11</v>
      </c>
      <c r="Q4795" s="2">
        <f>$L$25*(B4795*1000)</f>
        <v>0</v>
      </c>
      <c r="R4795" s="2">
        <f>$L$19*(C4795*1000)</f>
        <v>253022100</v>
      </c>
      <c r="S4795" s="2">
        <f>$L$20*(D4795*1000)</f>
        <v>181137000</v>
      </c>
      <c r="T4795" s="2">
        <f>$L$21*(E4795*1000)</f>
        <v>0</v>
      </c>
      <c r="U4795" s="2">
        <f>$L$22*(F4795*1000)</f>
        <v>0</v>
      </c>
      <c r="V4795" s="2">
        <f>$L$18*(G4795*1000)</f>
        <v>33060000</v>
      </c>
      <c r="W4795" s="2">
        <f>$L$24*(H4795*1000)</f>
        <v>0</v>
      </c>
      <c r="X4795" s="2">
        <f>$L$23*(I4795*1000)</f>
        <v>0</v>
      </c>
      <c r="Y4795" s="2">
        <f t="shared" si="222"/>
        <v>467.21910000000003</v>
      </c>
      <c r="Z4795" s="18">
        <f>Y4795/(B4795+C4795+D4795+E4795+F4795+G4795+H4795+I4795)</f>
        <v>0.22069867737364196</v>
      </c>
      <c r="AA4795" s="18">
        <f t="shared" si="224"/>
        <v>1695174.5526999994</v>
      </c>
      <c r="AB4795" s="18">
        <f>((B4795+E4795+F4795+H4795+I4795)/(B4795+C4795+D4795+E4795+F4795+G4795+H4795+I4795))*100</f>
        <v>50.165328294756726</v>
      </c>
      <c r="AC4795" s="2">
        <f t="shared" si="223"/>
        <v>0</v>
      </c>
    </row>
    <row r="4796" spans="1:29">
      <c r="A4796" s="15" t="s">
        <v>81</v>
      </c>
      <c r="B4796" s="16" t="s">
        <v>114</v>
      </c>
      <c r="C4796" s="16" t="s">
        <v>493</v>
      </c>
      <c r="D4796" s="16" t="s">
        <v>630</v>
      </c>
      <c r="E4796" s="16" t="str">
        <f>IF([1]Sheet1!L4796="",[1]Sheet1!K4796,[1]Sheet1!L4796)</f>
        <v>0</v>
      </c>
      <c r="F4796" s="16" t="s">
        <v>122</v>
      </c>
      <c r="G4796" s="16" t="s">
        <v>169</v>
      </c>
      <c r="H4796" s="16" t="s">
        <v>168</v>
      </c>
      <c r="I4796" s="16" t="s">
        <v>574</v>
      </c>
      <c r="N4796" s="17">
        <v>7</v>
      </c>
      <c r="O4796" s="17">
        <v>19</v>
      </c>
      <c r="P4796" s="17">
        <v>12</v>
      </c>
      <c r="Q4796" s="2">
        <f>$L$25*(B4796*1000)</f>
        <v>0</v>
      </c>
      <c r="R4796" s="2">
        <f>$L$19*(C4796*1000)</f>
        <v>252653800</v>
      </c>
      <c r="S4796" s="2">
        <f>$L$20*(D4796*1000)</f>
        <v>181137000</v>
      </c>
      <c r="T4796" s="2">
        <f>$L$21*(E4796*1000)</f>
        <v>0</v>
      </c>
      <c r="U4796" s="2">
        <f>$L$22*(F4796*1000)</f>
        <v>0</v>
      </c>
      <c r="V4796" s="2">
        <f>$L$18*(G4796*1000)</f>
        <v>33930000</v>
      </c>
      <c r="W4796" s="2">
        <f>$L$24*(H4796*1000)</f>
        <v>0</v>
      </c>
      <c r="X4796" s="2">
        <f>$L$23*(I4796*1000)</f>
        <v>0</v>
      </c>
      <c r="Y4796" s="2">
        <f t="shared" si="222"/>
        <v>467.7208</v>
      </c>
      <c r="Z4796" s="18">
        <f>Y4796/(B4796+C4796+D4796+E4796+F4796+G4796+H4796+I4796)</f>
        <v>0.21724143056200651</v>
      </c>
      <c r="AA4796" s="18">
        <f t="shared" si="224"/>
        <v>1695642.2734999994</v>
      </c>
      <c r="AB4796" s="18">
        <f>((B4796+E4796+F4796+H4796+I4796)/(B4796+C4796+D4796+E4796+F4796+G4796+H4796+I4796))*100</f>
        <v>50.998606595448216</v>
      </c>
      <c r="AC4796" s="2">
        <f t="shared" si="223"/>
        <v>0</v>
      </c>
    </row>
    <row r="4797" spans="1:29">
      <c r="A4797" s="15" t="s">
        <v>85</v>
      </c>
      <c r="B4797" s="16" t="s">
        <v>114</v>
      </c>
      <c r="C4797" s="16" t="s">
        <v>48</v>
      </c>
      <c r="D4797" s="16" t="s">
        <v>630</v>
      </c>
      <c r="E4797" s="16" t="str">
        <f>IF([1]Sheet1!L4797="",[1]Sheet1!K4797,[1]Sheet1!L4797)</f>
        <v>0</v>
      </c>
      <c r="F4797" s="16" t="s">
        <v>122</v>
      </c>
      <c r="G4797" s="16" t="s">
        <v>398</v>
      </c>
      <c r="H4797" s="16" t="s">
        <v>420</v>
      </c>
      <c r="I4797" s="16" t="s">
        <v>819</v>
      </c>
      <c r="N4797" s="17">
        <v>7</v>
      </c>
      <c r="O4797" s="17">
        <v>19</v>
      </c>
      <c r="P4797" s="17">
        <v>13</v>
      </c>
      <c r="Q4797" s="2">
        <f>$L$25*(B4797*1000)</f>
        <v>0</v>
      </c>
      <c r="R4797" s="2">
        <f>$L$19*(C4797*1000)</f>
        <v>251917200</v>
      </c>
      <c r="S4797" s="2">
        <f>$L$20*(D4797*1000)</f>
        <v>181137000</v>
      </c>
      <c r="T4797" s="2">
        <f>$L$21*(E4797*1000)</f>
        <v>0</v>
      </c>
      <c r="U4797" s="2">
        <f>$L$22*(F4797*1000)</f>
        <v>0</v>
      </c>
      <c r="V4797" s="2">
        <f>$L$18*(G4797*1000)</f>
        <v>34800000</v>
      </c>
      <c r="W4797" s="2">
        <f>$L$24*(H4797*1000)</f>
        <v>0</v>
      </c>
      <c r="X4797" s="2">
        <f>$L$23*(I4797*1000)</f>
        <v>0</v>
      </c>
      <c r="Y4797" s="2">
        <f t="shared" si="222"/>
        <v>467.85419999999999</v>
      </c>
      <c r="Z4797" s="18">
        <f>Y4797/(B4797+C4797+D4797+E4797+F4797+G4797+H4797+I4797)</f>
        <v>0.22110311909262759</v>
      </c>
      <c r="AA4797" s="18">
        <f t="shared" si="224"/>
        <v>1696110.1276999994</v>
      </c>
      <c r="AB4797" s="18">
        <f>((B4797+E4797+F4797+H4797+I4797)/(B4797+C4797+D4797+E4797+F4797+G4797+H4797+I4797))*100</f>
        <v>50.189035916824196</v>
      </c>
      <c r="AC4797" s="2">
        <f t="shared" si="223"/>
        <v>0</v>
      </c>
    </row>
    <row r="4798" spans="1:29">
      <c r="A4798" s="15" t="s">
        <v>88</v>
      </c>
      <c r="B4798" s="16" t="s">
        <v>114</v>
      </c>
      <c r="C4798" s="16" t="s">
        <v>635</v>
      </c>
      <c r="D4798" s="16" t="s">
        <v>630</v>
      </c>
      <c r="E4798" s="16" t="str">
        <f>IF([1]Sheet1!L4798="",[1]Sheet1!K4798,[1]Sheet1!L4798)</f>
        <v>0</v>
      </c>
      <c r="F4798" s="16" t="s">
        <v>122</v>
      </c>
      <c r="G4798" s="16" t="s">
        <v>593</v>
      </c>
      <c r="H4798" s="16" t="s">
        <v>986</v>
      </c>
      <c r="I4798" s="16" t="s">
        <v>597</v>
      </c>
      <c r="N4798" s="17">
        <v>7</v>
      </c>
      <c r="O4798" s="17">
        <v>19</v>
      </c>
      <c r="P4798" s="17">
        <v>14</v>
      </c>
      <c r="Q4798" s="2">
        <f>$L$25*(B4798*1000)</f>
        <v>0</v>
      </c>
      <c r="R4798" s="2">
        <f>$L$19*(C4798*1000)</f>
        <v>253390400</v>
      </c>
      <c r="S4798" s="2">
        <f>$L$20*(D4798*1000)</f>
        <v>181137000</v>
      </c>
      <c r="T4798" s="2">
        <f>$L$21*(E4798*1000)</f>
        <v>0</v>
      </c>
      <c r="U4798" s="2">
        <f>$L$22*(F4798*1000)</f>
        <v>0</v>
      </c>
      <c r="V4798" s="2">
        <f>$L$18*(G4798*1000)</f>
        <v>38280000</v>
      </c>
      <c r="W4798" s="2">
        <f>$L$24*(H4798*1000)</f>
        <v>0</v>
      </c>
      <c r="X4798" s="2">
        <f>$L$23*(I4798*1000)</f>
        <v>0</v>
      </c>
      <c r="Y4798" s="2">
        <f t="shared" si="222"/>
        <v>472.80739999999997</v>
      </c>
      <c r="Z4798" s="18">
        <f>Y4798/(B4798+C4798+D4798+E4798+F4798+G4798+H4798+I4798)</f>
        <v>0.22763957631198845</v>
      </c>
      <c r="AA4798" s="18">
        <f t="shared" si="224"/>
        <v>1696582.9350999994</v>
      </c>
      <c r="AB4798" s="18">
        <f>((B4798+E4798+F4798+H4798+I4798)/(B4798+C4798+D4798+E4798+F4798+G4798+H4798+I4798))*100</f>
        <v>48.86856042368801</v>
      </c>
      <c r="AC4798" s="2">
        <f t="shared" si="223"/>
        <v>1</v>
      </c>
    </row>
    <row r="4799" spans="1:29">
      <c r="A4799" s="15" t="s">
        <v>91</v>
      </c>
      <c r="B4799" s="16" t="s">
        <v>114</v>
      </c>
      <c r="C4799" s="16" t="s">
        <v>623</v>
      </c>
      <c r="D4799" s="16" t="s">
        <v>1189</v>
      </c>
      <c r="E4799" s="16" t="str">
        <f>IF([1]Sheet1!L4799="",[1]Sheet1!K4799,[1]Sheet1!L4799)</f>
        <v>0</v>
      </c>
      <c r="F4799" s="16" t="s">
        <v>122</v>
      </c>
      <c r="G4799" s="16" t="s">
        <v>183</v>
      </c>
      <c r="H4799" s="16" t="s">
        <v>619</v>
      </c>
      <c r="I4799" s="16" t="s">
        <v>1311</v>
      </c>
      <c r="N4799" s="17">
        <v>7</v>
      </c>
      <c r="O4799" s="17">
        <v>19</v>
      </c>
      <c r="P4799" s="17">
        <v>15</v>
      </c>
      <c r="Q4799" s="2">
        <f>$L$25*(B4799*1000)</f>
        <v>0</v>
      </c>
      <c r="R4799" s="2">
        <f>$L$19*(C4799*1000)</f>
        <v>253022100</v>
      </c>
      <c r="S4799" s="2">
        <f>$L$20*(D4799*1000)</f>
        <v>180588100</v>
      </c>
      <c r="T4799" s="2">
        <f>$L$21*(E4799*1000)</f>
        <v>0</v>
      </c>
      <c r="U4799" s="2">
        <f>$L$22*(F4799*1000)</f>
        <v>0</v>
      </c>
      <c r="V4799" s="2">
        <f>$L$18*(G4799*1000)</f>
        <v>42630000</v>
      </c>
      <c r="W4799" s="2">
        <f>$L$24*(H4799*1000)</f>
        <v>0</v>
      </c>
      <c r="X4799" s="2">
        <f>$L$23*(I4799*1000)</f>
        <v>0</v>
      </c>
      <c r="Y4799" s="2">
        <f t="shared" si="222"/>
        <v>476.24020000000002</v>
      </c>
      <c r="Z4799" s="18">
        <f>Y4799/(B4799+C4799+D4799+E4799+F4799+G4799+H4799+I4799)</f>
        <v>0.24186907059421026</v>
      </c>
      <c r="AA4799" s="18">
        <f t="shared" si="224"/>
        <v>1697059.1752999993</v>
      </c>
      <c r="AB4799" s="18">
        <f>((B4799+E4799+F4799+H4799+I4799)/(B4799+C4799+D4799+E4799+F4799+G4799+H4799+I4799))*100</f>
        <v>45.911630269172171</v>
      </c>
      <c r="AC4799" s="2">
        <f t="shared" si="223"/>
        <v>1</v>
      </c>
    </row>
    <row r="4800" spans="1:29">
      <c r="A4800" s="15" t="s">
        <v>95</v>
      </c>
      <c r="B4800" s="16" t="s">
        <v>114</v>
      </c>
      <c r="C4800" s="16" t="s">
        <v>513</v>
      </c>
      <c r="D4800" s="16" t="s">
        <v>990</v>
      </c>
      <c r="E4800" s="16" t="str">
        <f>IF([1]Sheet1!L4800="",[1]Sheet1!K4800,[1]Sheet1!L4800)</f>
        <v>0</v>
      </c>
      <c r="F4800" s="16" t="s">
        <v>122</v>
      </c>
      <c r="G4800" s="16" t="s">
        <v>177</v>
      </c>
      <c r="H4800" s="16" t="s">
        <v>927</v>
      </c>
      <c r="I4800" s="16" t="s">
        <v>1074</v>
      </c>
      <c r="N4800" s="17">
        <v>7</v>
      </c>
      <c r="O4800" s="17">
        <v>19</v>
      </c>
      <c r="P4800" s="17">
        <v>16</v>
      </c>
      <c r="Q4800" s="2">
        <f>$L$25*(B4800*1000)</f>
        <v>0</v>
      </c>
      <c r="R4800" s="2">
        <f>$L$19*(C4800*1000)</f>
        <v>255968500</v>
      </c>
      <c r="S4800" s="2">
        <f>$L$20*(D4800*1000)</f>
        <v>179490300</v>
      </c>
      <c r="T4800" s="2">
        <f>$L$21*(E4800*1000)</f>
        <v>0</v>
      </c>
      <c r="U4800" s="2">
        <f>$L$22*(F4800*1000)</f>
        <v>0</v>
      </c>
      <c r="V4800" s="2">
        <f>$L$18*(G4800*1000)</f>
        <v>46110000</v>
      </c>
      <c r="W4800" s="2">
        <f>$L$24*(H4800*1000)</f>
        <v>0</v>
      </c>
      <c r="X4800" s="2">
        <f>$L$23*(I4800*1000)</f>
        <v>0</v>
      </c>
      <c r="Y4800" s="2">
        <f t="shared" si="222"/>
        <v>481.56880000000001</v>
      </c>
      <c r="Z4800" s="18">
        <f>Y4800/(B4800+C4800+D4800+E4800+F4800+G4800+H4800+I4800)</f>
        <v>0.27533950829045167</v>
      </c>
      <c r="AA4800" s="18">
        <f t="shared" si="224"/>
        <v>1697540.7440999993</v>
      </c>
      <c r="AB4800" s="18">
        <f>((B4800+E4800+F4800+H4800+I4800)/(B4800+C4800+D4800+E4800+F4800+G4800+H4800+I4800))*100</f>
        <v>38.536306460834766</v>
      </c>
      <c r="AC4800" s="2">
        <f t="shared" si="223"/>
        <v>1</v>
      </c>
    </row>
    <row r="4801" spans="1:29">
      <c r="A4801" s="15" t="s">
        <v>98</v>
      </c>
      <c r="B4801" s="16" t="s">
        <v>114</v>
      </c>
      <c r="C4801" s="16" t="s">
        <v>413</v>
      </c>
      <c r="D4801" s="16" t="s">
        <v>211</v>
      </c>
      <c r="E4801" s="16" t="str">
        <f>IF([1]Sheet1!L4801="",[1]Sheet1!K4801,[1]Sheet1!L4801)</f>
        <v>11</v>
      </c>
      <c r="F4801" s="16" t="s">
        <v>122</v>
      </c>
      <c r="G4801" s="16" t="s">
        <v>173</v>
      </c>
      <c r="H4801" s="16" t="s">
        <v>115</v>
      </c>
      <c r="I4801" s="16" t="s">
        <v>621</v>
      </c>
      <c r="N4801" s="17">
        <v>7</v>
      </c>
      <c r="O4801" s="17">
        <v>19</v>
      </c>
      <c r="P4801" s="17">
        <v>17</v>
      </c>
      <c r="Q4801" s="2">
        <f>$L$25*(B4801*1000)</f>
        <v>0</v>
      </c>
      <c r="R4801" s="2">
        <f>$L$19*(C4801*1000)</f>
        <v>317106300</v>
      </c>
      <c r="S4801" s="2">
        <f>$L$20*(D4801*1000)</f>
        <v>186077100</v>
      </c>
      <c r="T4801" s="2">
        <f>$L$21*(E4801*1000)</f>
        <v>0</v>
      </c>
      <c r="U4801" s="2">
        <f>$L$22*(F4801*1000)</f>
        <v>0</v>
      </c>
      <c r="V4801" s="2">
        <f>$L$18*(G4801*1000)</f>
        <v>46980000</v>
      </c>
      <c r="W4801" s="2">
        <f>$L$24*(H4801*1000)</f>
        <v>0</v>
      </c>
      <c r="X4801" s="2">
        <f>$L$23*(I4801*1000)</f>
        <v>0</v>
      </c>
      <c r="Y4801" s="2">
        <f t="shared" si="222"/>
        <v>550.16340000000002</v>
      </c>
      <c r="Z4801" s="18">
        <f>Y4801/(B4801+C4801+D4801+E4801+F4801+G4801+H4801+I4801)</f>
        <v>0.34385212500000001</v>
      </c>
      <c r="AA4801" s="18">
        <f t="shared" si="224"/>
        <v>1698090.9074999993</v>
      </c>
      <c r="AB4801" s="18">
        <f>((B4801+E4801+F4801+H4801+I4801)/(B4801+C4801+D4801+E4801+F4801+G4801+H4801+I4801))*100</f>
        <v>21.625</v>
      </c>
      <c r="AC4801" s="2">
        <f t="shared" si="223"/>
        <v>1</v>
      </c>
    </row>
    <row r="4802" spans="1:29">
      <c r="A4802" s="15" t="s">
        <v>101</v>
      </c>
      <c r="B4802" s="16" t="s">
        <v>114</v>
      </c>
      <c r="C4802" s="16" t="s">
        <v>1427</v>
      </c>
      <c r="D4802" s="16" t="s">
        <v>1316</v>
      </c>
      <c r="E4802" s="16" t="str">
        <f>IF([1]Sheet1!L4802="",[1]Sheet1!K4802,[1]Sheet1!L4802)</f>
        <v>101</v>
      </c>
      <c r="F4802" s="16" t="s">
        <v>122</v>
      </c>
      <c r="G4802" s="16" t="s">
        <v>177</v>
      </c>
      <c r="H4802" s="16" t="s">
        <v>32</v>
      </c>
      <c r="I4802" s="16" t="s">
        <v>569</v>
      </c>
      <c r="N4802" s="17">
        <v>7</v>
      </c>
      <c r="O4802" s="17">
        <v>19</v>
      </c>
      <c r="P4802" s="17">
        <v>18</v>
      </c>
      <c r="Q4802" s="2">
        <f>$L$25*(B4802*1000)</f>
        <v>0</v>
      </c>
      <c r="R4802" s="2">
        <f>$L$19*(C4802*1000)</f>
        <v>338099400</v>
      </c>
      <c r="S4802" s="2">
        <f>$L$20*(D4802*1000)</f>
        <v>208582000</v>
      </c>
      <c r="T4802" s="2">
        <f>$L$21*(E4802*1000)</f>
        <v>0</v>
      </c>
      <c r="U4802" s="2">
        <f>$L$22*(F4802*1000)</f>
        <v>0</v>
      </c>
      <c r="V4802" s="2">
        <f>$L$18*(G4802*1000)</f>
        <v>46110000</v>
      </c>
      <c r="W4802" s="2">
        <f>$L$24*(H4802*1000)</f>
        <v>0</v>
      </c>
      <c r="X4802" s="2">
        <f>$L$23*(I4802*1000)</f>
        <v>0</v>
      </c>
      <c r="Y4802" s="2">
        <f t="shared" si="222"/>
        <v>592.79139999999995</v>
      </c>
      <c r="Z4802" s="18">
        <f>Y4802/(B4802+C4802+D4802+E4802+F4802+G4802+H4802+I4802)</f>
        <v>0.3553905275779376</v>
      </c>
      <c r="AA4802" s="18">
        <f t="shared" si="224"/>
        <v>1698683.6988999993</v>
      </c>
      <c r="AB4802" s="18">
        <f>((B4802+E4802+F4802+H4802+I4802)/(B4802+C4802+D4802+E4802+F4802+G4802+H4802+I4802))*100</f>
        <v>19.004796163069546</v>
      </c>
      <c r="AC4802" s="2">
        <f t="shared" si="223"/>
        <v>1</v>
      </c>
    </row>
    <row r="4803" spans="1:29">
      <c r="A4803" s="15" t="s">
        <v>106</v>
      </c>
      <c r="B4803" s="16" t="s">
        <v>114</v>
      </c>
      <c r="C4803" s="16" t="s">
        <v>367</v>
      </c>
      <c r="D4803" s="16" t="s">
        <v>983</v>
      </c>
      <c r="E4803" s="16" t="str">
        <f>IF([1]Sheet1!L4803="",[1]Sheet1!K4803,[1]Sheet1!L4803)</f>
        <v>215</v>
      </c>
      <c r="F4803" s="16" t="s">
        <v>122</v>
      </c>
      <c r="G4803" s="16" t="s">
        <v>137</v>
      </c>
      <c r="H4803" s="16" t="s">
        <v>32</v>
      </c>
      <c r="I4803" s="16" t="s">
        <v>944</v>
      </c>
      <c r="N4803" s="17">
        <v>7</v>
      </c>
      <c r="O4803" s="17">
        <v>19</v>
      </c>
      <c r="P4803" s="17">
        <v>19</v>
      </c>
      <c r="Q4803" s="2">
        <f>$L$25*(B4803*1000)</f>
        <v>0</v>
      </c>
      <c r="R4803" s="2">
        <f>$L$19*(C4803*1000)</f>
        <v>355777800</v>
      </c>
      <c r="S4803" s="2">
        <f>$L$20*(D4803*1000)</f>
        <v>283232400</v>
      </c>
      <c r="T4803" s="2">
        <f>$L$21*(E4803*1000)</f>
        <v>0</v>
      </c>
      <c r="U4803" s="2">
        <f>$L$22*(F4803*1000)</f>
        <v>0</v>
      </c>
      <c r="V4803" s="2">
        <f>$L$18*(G4803*1000)</f>
        <v>44370000</v>
      </c>
      <c r="W4803" s="2">
        <f>$L$24*(H4803*1000)</f>
        <v>0</v>
      </c>
      <c r="X4803" s="2">
        <f>$L$23*(I4803*1000)</f>
        <v>0</v>
      </c>
      <c r="Y4803" s="2">
        <f t="shared" si="222"/>
        <v>683.38019999999995</v>
      </c>
      <c r="Z4803" s="18">
        <f>Y4803/(B4803+C4803+D4803+E4803+F4803+G4803+H4803+I4803)</f>
        <v>0.34654168356997966</v>
      </c>
      <c r="AA4803" s="18">
        <f t="shared" si="224"/>
        <v>1699367.0790999993</v>
      </c>
      <c r="AB4803" s="18">
        <f>((B4803+E4803+F4803+H4803+I4803)/(B4803+C4803+D4803+E4803+F4803+G4803+H4803+I4803))*100</f>
        <v>22.261663286004058</v>
      </c>
      <c r="AC4803" s="2">
        <f t="shared" si="223"/>
        <v>1</v>
      </c>
    </row>
    <row r="4804" spans="1:29">
      <c r="A4804" s="15" t="s">
        <v>110</v>
      </c>
      <c r="B4804" s="16" t="s">
        <v>114</v>
      </c>
      <c r="C4804" s="16" t="s">
        <v>632</v>
      </c>
      <c r="D4804" s="16" t="s">
        <v>415</v>
      </c>
      <c r="E4804" s="16" t="str">
        <f>IF([1]Sheet1!L4804="",[1]Sheet1!K4804,[1]Sheet1!L4804)</f>
        <v>209</v>
      </c>
      <c r="F4804" s="16" t="s">
        <v>122</v>
      </c>
      <c r="G4804" s="16" t="s">
        <v>436</v>
      </c>
      <c r="H4804" s="16" t="s">
        <v>32</v>
      </c>
      <c r="I4804" s="16" t="s">
        <v>995</v>
      </c>
      <c r="N4804" s="17">
        <v>7</v>
      </c>
      <c r="O4804" s="17">
        <v>19</v>
      </c>
      <c r="P4804" s="17">
        <v>20</v>
      </c>
      <c r="Q4804" s="2">
        <f>$L$25*(B4804*1000)</f>
        <v>0</v>
      </c>
      <c r="R4804" s="2">
        <f>$L$19*(C4804*1000)</f>
        <v>366090200</v>
      </c>
      <c r="S4804" s="2">
        <f>$L$20*(D4804*1000)</f>
        <v>284330200</v>
      </c>
      <c r="T4804" s="2">
        <f>$L$21*(E4804*1000)</f>
        <v>0</v>
      </c>
      <c r="U4804" s="2">
        <f>$L$22*(F4804*1000)</f>
        <v>0</v>
      </c>
      <c r="V4804" s="2">
        <f>$L$18*(G4804*1000)</f>
        <v>49590000</v>
      </c>
      <c r="W4804" s="2">
        <f>$L$24*(H4804*1000)</f>
        <v>0</v>
      </c>
      <c r="X4804" s="2">
        <f>$L$23*(I4804*1000)</f>
        <v>0</v>
      </c>
      <c r="Y4804" s="2">
        <f t="shared" si="222"/>
        <v>700.0104</v>
      </c>
      <c r="Z4804" s="18">
        <f>Y4804/(B4804+C4804+D4804+E4804+F4804+G4804+H4804+I4804)</f>
        <v>0.35265007556675065</v>
      </c>
      <c r="AA4804" s="18">
        <f t="shared" si="224"/>
        <v>1700067.0894999993</v>
      </c>
      <c r="AB4804" s="18">
        <f>((B4804+E4804+F4804+H4804+I4804)/(B4804+C4804+D4804+E4804+F4804+G4804+H4804+I4804))*100</f>
        <v>20.957178841309823</v>
      </c>
      <c r="AC4804" s="2">
        <f t="shared" si="223"/>
        <v>1</v>
      </c>
    </row>
    <row r="4805" spans="1:29">
      <c r="A4805" s="15" t="s">
        <v>113</v>
      </c>
      <c r="B4805" s="16" t="s">
        <v>180</v>
      </c>
      <c r="C4805" s="16" t="s">
        <v>1208</v>
      </c>
      <c r="D4805" s="16" t="s">
        <v>373</v>
      </c>
      <c r="E4805" s="16" t="str">
        <f>IF([1]Sheet1!L4805="",[1]Sheet1!K4805,[1]Sheet1!L4805)</f>
        <v>142</v>
      </c>
      <c r="F4805" s="16" t="s">
        <v>122</v>
      </c>
      <c r="G4805" s="16" t="s">
        <v>436</v>
      </c>
      <c r="H4805" s="16" t="s">
        <v>32</v>
      </c>
      <c r="I4805" s="16" t="s">
        <v>751</v>
      </c>
      <c r="N4805" s="17">
        <v>7</v>
      </c>
      <c r="O4805" s="17">
        <v>19</v>
      </c>
      <c r="P4805" s="17">
        <v>21</v>
      </c>
      <c r="Q4805" s="2">
        <f>$L$25*(B4805*1000)</f>
        <v>0</v>
      </c>
      <c r="R4805" s="2">
        <f>$L$19*(C4805*1000)</f>
        <v>360197400</v>
      </c>
      <c r="S4805" s="2">
        <f>$L$20*(D4805*1000)</f>
        <v>284879100</v>
      </c>
      <c r="T4805" s="2">
        <f>$L$21*(E4805*1000)</f>
        <v>0</v>
      </c>
      <c r="U4805" s="2">
        <f>$L$22*(F4805*1000)</f>
        <v>0</v>
      </c>
      <c r="V4805" s="2">
        <f>$L$18*(G4805*1000)</f>
        <v>49590000</v>
      </c>
      <c r="W4805" s="2">
        <f>$L$24*(H4805*1000)</f>
        <v>0</v>
      </c>
      <c r="X4805" s="2">
        <f>$L$23*(I4805*1000)</f>
        <v>0</v>
      </c>
      <c r="Y4805" s="2">
        <f t="shared" si="222"/>
        <v>694.66650000000004</v>
      </c>
      <c r="Z4805" s="18">
        <f>Y4805/(B4805+C4805+D4805+E4805+F4805+G4805+H4805+I4805)</f>
        <v>0.37048880000000001</v>
      </c>
      <c r="AA4805" s="18">
        <f t="shared" si="224"/>
        <v>1700761.7559999994</v>
      </c>
      <c r="AB4805" s="18">
        <f>((B4805+E4805+F4805+H4805+I4805)/(B4805+C4805+D4805+E4805+F4805+G4805+H4805+I4805))*100</f>
        <v>17.119999999999997</v>
      </c>
      <c r="AC4805" s="2">
        <f t="shared" si="223"/>
        <v>1</v>
      </c>
    </row>
    <row r="4806" spans="1:29">
      <c r="A4806" s="15" t="s">
        <v>117</v>
      </c>
      <c r="B4806" s="16" t="s">
        <v>180</v>
      </c>
      <c r="C4806" s="16" t="s">
        <v>997</v>
      </c>
      <c r="D4806" s="16" t="s">
        <v>321</v>
      </c>
      <c r="E4806" s="16" t="str">
        <f>IF([1]Sheet1!L4806="",[1]Sheet1!K4806,[1]Sheet1!L4806)</f>
        <v>61</v>
      </c>
      <c r="F4806" s="16" t="s">
        <v>122</v>
      </c>
      <c r="G4806" s="16" t="s">
        <v>169</v>
      </c>
      <c r="H4806" s="16" t="s">
        <v>32</v>
      </c>
      <c r="I4806" s="16" t="s">
        <v>228</v>
      </c>
      <c r="N4806" s="17">
        <v>7</v>
      </c>
      <c r="O4806" s="17">
        <v>19</v>
      </c>
      <c r="P4806" s="17">
        <v>22</v>
      </c>
      <c r="Q4806" s="2">
        <f>$L$25*(B4806*1000)</f>
        <v>0</v>
      </c>
      <c r="R4806" s="2">
        <f>$L$19*(C4806*1000)</f>
        <v>384873500</v>
      </c>
      <c r="S4806" s="2">
        <f>$L$20*(D4806*1000)</f>
        <v>273901100</v>
      </c>
      <c r="T4806" s="2">
        <f>$L$21*(E4806*1000)</f>
        <v>0</v>
      </c>
      <c r="U4806" s="2">
        <f>$L$22*(F4806*1000)</f>
        <v>0</v>
      </c>
      <c r="V4806" s="2">
        <f>$L$18*(G4806*1000)</f>
        <v>33930000</v>
      </c>
      <c r="W4806" s="2">
        <f>$L$24*(H4806*1000)</f>
        <v>0</v>
      </c>
      <c r="X4806" s="2">
        <f>$L$23*(I4806*1000)</f>
        <v>0</v>
      </c>
      <c r="Y4806" s="2">
        <f t="shared" si="222"/>
        <v>692.70460000000003</v>
      </c>
      <c r="Z4806" s="18">
        <f>Y4806/(B4806+C4806+D4806+E4806+F4806+G4806+H4806+I4806)</f>
        <v>0.38590785515320336</v>
      </c>
      <c r="AA4806" s="18">
        <f t="shared" si="224"/>
        <v>1701454.4605999994</v>
      </c>
      <c r="AB4806" s="18">
        <f>((B4806+E4806+F4806+H4806+I4806)/(B4806+C4806+D4806+E4806+F4806+G4806+H4806+I4806))*100</f>
        <v>11.81058495821727</v>
      </c>
      <c r="AC4806" s="2">
        <f t="shared" si="223"/>
        <v>1</v>
      </c>
    </row>
    <row r="4807" spans="1:29">
      <c r="A4807" s="15" t="s">
        <v>120</v>
      </c>
      <c r="B4807" s="16" t="s">
        <v>180</v>
      </c>
      <c r="C4807" s="16" t="s">
        <v>1378</v>
      </c>
      <c r="D4807" s="16" t="s">
        <v>579</v>
      </c>
      <c r="E4807" s="16" t="str">
        <f>IF([1]Sheet1!L4807="",[1]Sheet1!K4807,[1]Sheet1!L4807)</f>
        <v>0</v>
      </c>
      <c r="F4807" s="16" t="s">
        <v>122</v>
      </c>
      <c r="G4807" s="16" t="s">
        <v>123</v>
      </c>
      <c r="H4807" s="16" t="s">
        <v>32</v>
      </c>
      <c r="I4807" s="16" t="s">
        <v>688</v>
      </c>
      <c r="N4807" s="17">
        <v>7</v>
      </c>
      <c r="O4807" s="17">
        <v>19</v>
      </c>
      <c r="P4807" s="17">
        <v>23</v>
      </c>
      <c r="Q4807" s="2">
        <f>$L$25*(B4807*1000)</f>
        <v>0</v>
      </c>
      <c r="R4807" s="2">
        <f>$L$19*(C4807*1000)</f>
        <v>410286200</v>
      </c>
      <c r="S4807" s="2">
        <f>$L$20*(D4807*1000)</f>
        <v>233831400</v>
      </c>
      <c r="T4807" s="2">
        <f>$L$21*(E4807*1000)</f>
        <v>0</v>
      </c>
      <c r="U4807" s="2">
        <f>$L$22*(F4807*1000)</f>
        <v>0</v>
      </c>
      <c r="V4807" s="2">
        <f>$L$18*(G4807*1000)</f>
        <v>29580000</v>
      </c>
      <c r="W4807" s="2">
        <f>$L$24*(H4807*1000)</f>
        <v>0</v>
      </c>
      <c r="X4807" s="2">
        <f>$L$23*(I4807*1000)</f>
        <v>0</v>
      </c>
      <c r="Y4807" s="2">
        <f t="shared" si="222"/>
        <v>673.69759999999997</v>
      </c>
      <c r="Z4807" s="18">
        <f>Y4807/(B4807+C4807+D4807+E4807+F4807+G4807+H4807+I4807)</f>
        <v>0.39351495327102803</v>
      </c>
      <c r="AA4807" s="18">
        <f t="shared" si="224"/>
        <v>1702128.1581999995</v>
      </c>
      <c r="AB4807" s="18">
        <f>((B4807+E4807+F4807+H4807+I4807)/(B4807+C4807+D4807+E4807+F4807+G4807+H4807+I4807))*100</f>
        <v>8.0607476635514015</v>
      </c>
      <c r="AC4807" s="2">
        <f t="shared" si="223"/>
        <v>1</v>
      </c>
    </row>
    <row r="4808" spans="1:29">
      <c r="A4808" s="15" t="s">
        <v>29</v>
      </c>
      <c r="B4808" s="16" t="s">
        <v>180</v>
      </c>
      <c r="C4808" s="16" t="s">
        <v>1408</v>
      </c>
      <c r="D4808" s="16" t="s">
        <v>943</v>
      </c>
      <c r="E4808" s="16" t="str">
        <f>IF([1]Sheet1!L4808="",[1]Sheet1!K4808,[1]Sheet1!L4808)</f>
        <v>84</v>
      </c>
      <c r="F4808" s="16" t="s">
        <v>122</v>
      </c>
      <c r="G4808" s="16" t="s">
        <v>118</v>
      </c>
      <c r="H4808" s="16" t="s">
        <v>32</v>
      </c>
      <c r="I4808" s="16" t="s">
        <v>207</v>
      </c>
      <c r="N4808" s="17">
        <v>7</v>
      </c>
      <c r="O4808" s="17">
        <v>19</v>
      </c>
      <c r="P4808" s="17">
        <v>24</v>
      </c>
      <c r="Q4808" s="2">
        <f>$L$25*(B4808*1000)</f>
        <v>0</v>
      </c>
      <c r="R4808" s="2">
        <f>$L$19*(C4808*1000)</f>
        <v>358355900</v>
      </c>
      <c r="S4808" s="2">
        <f>$L$20*(D4808*1000)</f>
        <v>180039200</v>
      </c>
      <c r="T4808" s="2">
        <f>$L$21*(E4808*1000)</f>
        <v>0</v>
      </c>
      <c r="U4808" s="2">
        <f>$L$22*(F4808*1000)</f>
        <v>0</v>
      </c>
      <c r="V4808" s="2">
        <f>$L$18*(G4808*1000)</f>
        <v>28710000</v>
      </c>
      <c r="W4808" s="2">
        <f>$L$24*(H4808*1000)</f>
        <v>0</v>
      </c>
      <c r="X4808" s="2">
        <f>$L$23*(I4808*1000)</f>
        <v>0</v>
      </c>
      <c r="Y4808" s="2">
        <f t="shared" ref="Y4808:Y4871" si="225">(SUM(Q4808:X4808))/1000000</f>
        <v>567.10509999999999</v>
      </c>
      <c r="Z4808" s="18">
        <f>Y4808/(B4808+C4808+D4808+E4808+F4808+G4808+H4808+I4808)</f>
        <v>0.36705831715210357</v>
      </c>
      <c r="AA4808" s="18">
        <f t="shared" si="224"/>
        <v>1702695.2632999995</v>
      </c>
      <c r="AB4808" s="18">
        <f>((B4808+E4808+F4808+H4808+I4808)/(B4808+C4808+D4808+E4808+F4808+G4808+H4808+I4808))*100</f>
        <v>13.656957928802587</v>
      </c>
      <c r="AC4808" s="2">
        <f t="shared" si="223"/>
        <v>1</v>
      </c>
    </row>
    <row r="4809" spans="1:29">
      <c r="A4809" s="15" t="s">
        <v>37</v>
      </c>
      <c r="B4809" s="16" t="s">
        <v>180</v>
      </c>
      <c r="C4809" s="16" t="s">
        <v>559</v>
      </c>
      <c r="D4809" s="16" t="s">
        <v>1189</v>
      </c>
      <c r="E4809" s="16" t="str">
        <f>IF([1]Sheet1!L4809="",[1]Sheet1!K4809,[1]Sheet1!L4809)</f>
        <v>147</v>
      </c>
      <c r="F4809" s="16" t="s">
        <v>122</v>
      </c>
      <c r="G4809" s="16" t="s">
        <v>118</v>
      </c>
      <c r="H4809" s="16" t="s">
        <v>32</v>
      </c>
      <c r="I4809" s="16" t="s">
        <v>159</v>
      </c>
      <c r="N4809" s="17">
        <v>7</v>
      </c>
      <c r="O4809" s="17">
        <v>20</v>
      </c>
      <c r="P4809" s="17">
        <v>1</v>
      </c>
      <c r="Q4809" s="2">
        <f>$L$25*(B4809*1000)</f>
        <v>0</v>
      </c>
      <c r="R4809" s="2">
        <f>$L$19*(C4809*1000)</f>
        <v>359092500</v>
      </c>
      <c r="S4809" s="2">
        <f>$L$20*(D4809*1000)</f>
        <v>180588100</v>
      </c>
      <c r="T4809" s="2">
        <f>$L$21*(E4809*1000)</f>
        <v>0</v>
      </c>
      <c r="U4809" s="2">
        <f>$L$22*(F4809*1000)</f>
        <v>0</v>
      </c>
      <c r="V4809" s="2">
        <f>$L$18*(G4809*1000)</f>
        <v>28710000</v>
      </c>
      <c r="W4809" s="2">
        <f>$L$24*(H4809*1000)</f>
        <v>0</v>
      </c>
      <c r="X4809" s="2">
        <f>$L$23*(I4809*1000)</f>
        <v>0</v>
      </c>
      <c r="Y4809" s="2">
        <f t="shared" si="225"/>
        <v>568.39059999999995</v>
      </c>
      <c r="Z4809" s="18">
        <f>Y4809/(B4809+C4809+D4809+E4809+F4809+G4809+H4809+I4809)</f>
        <v>0.34999421182266005</v>
      </c>
      <c r="AA4809" s="18">
        <f t="shared" si="224"/>
        <v>1703263.6538999996</v>
      </c>
      <c r="AB4809" s="18">
        <f>((B4809+E4809+F4809+H4809+I4809)/(B4809+C4809+D4809+E4809+F4809+G4809+H4809+I4809))*100</f>
        <v>17.672413793103448</v>
      </c>
      <c r="AC4809" s="2">
        <f t="shared" ref="AC4809:AC4872" si="226">IF(AB4809&gt;50,0,1)</f>
        <v>1</v>
      </c>
    </row>
    <row r="4810" spans="1:29">
      <c r="A4810" s="15" t="s">
        <v>42</v>
      </c>
      <c r="B4810" s="16" t="s">
        <v>180</v>
      </c>
      <c r="C4810" s="16" t="s">
        <v>1106</v>
      </c>
      <c r="D4810" s="16" t="s">
        <v>1189</v>
      </c>
      <c r="E4810" s="16" t="str">
        <f>IF([1]Sheet1!L4810="",[1]Sheet1!K4810,[1]Sheet1!L4810)</f>
        <v>147</v>
      </c>
      <c r="F4810" s="16" t="s">
        <v>122</v>
      </c>
      <c r="G4810" s="16" t="s">
        <v>118</v>
      </c>
      <c r="H4810" s="16" t="s">
        <v>32</v>
      </c>
      <c r="I4810" s="16" t="s">
        <v>858</v>
      </c>
      <c r="N4810" s="17">
        <v>7</v>
      </c>
      <c r="O4810" s="17">
        <v>20</v>
      </c>
      <c r="P4810" s="17">
        <v>2</v>
      </c>
      <c r="Q4810" s="2">
        <f>$L$25*(B4810*1000)</f>
        <v>0</v>
      </c>
      <c r="R4810" s="2">
        <f>$L$19*(C4810*1000)</f>
        <v>401447000</v>
      </c>
      <c r="S4810" s="2">
        <f>$L$20*(D4810*1000)</f>
        <v>180588100</v>
      </c>
      <c r="T4810" s="2">
        <f>$L$21*(E4810*1000)</f>
        <v>0</v>
      </c>
      <c r="U4810" s="2">
        <f>$L$22*(F4810*1000)</f>
        <v>0</v>
      </c>
      <c r="V4810" s="2">
        <f>$L$18*(G4810*1000)</f>
        <v>28710000</v>
      </c>
      <c r="W4810" s="2">
        <f>$L$24*(H4810*1000)</f>
        <v>0</v>
      </c>
      <c r="X4810" s="2">
        <f>$L$23*(I4810*1000)</f>
        <v>0</v>
      </c>
      <c r="Y4810" s="2">
        <f t="shared" si="225"/>
        <v>610.74509999999998</v>
      </c>
      <c r="Z4810" s="18">
        <f>Y4810/(B4810+C4810+D4810+E4810+F4810+G4810+H4810+I4810)</f>
        <v>0.34839994295493437</v>
      </c>
      <c r="AA4810" s="18">
        <f t="shared" ref="AA4810:AA4873" si="227">Y4810+AA4809</f>
        <v>1703874.3989999995</v>
      </c>
      <c r="AB4810" s="18">
        <f>((B4810+E4810+F4810+H4810+I4810)/(B4810+C4810+D4810+E4810+F4810+G4810+H4810+I4810))*100</f>
        <v>17.170564746149459</v>
      </c>
      <c r="AC4810" s="2">
        <f t="shared" si="226"/>
        <v>1</v>
      </c>
    </row>
    <row r="4811" spans="1:29">
      <c r="A4811" s="15" t="s">
        <v>47</v>
      </c>
      <c r="B4811" s="16" t="s">
        <v>180</v>
      </c>
      <c r="C4811" s="16" t="s">
        <v>1553</v>
      </c>
      <c r="D4811" s="16" t="s">
        <v>1189</v>
      </c>
      <c r="E4811" s="16" t="str">
        <f>IF([1]Sheet1!L4811="",[1]Sheet1!K4811,[1]Sheet1!L4811)</f>
        <v>146</v>
      </c>
      <c r="F4811" s="16" t="s">
        <v>122</v>
      </c>
      <c r="G4811" s="16" t="s">
        <v>118</v>
      </c>
      <c r="H4811" s="16" t="s">
        <v>32</v>
      </c>
      <c r="I4811" s="16" t="s">
        <v>176</v>
      </c>
      <c r="N4811" s="17">
        <v>7</v>
      </c>
      <c r="O4811" s="17">
        <v>20</v>
      </c>
      <c r="P4811" s="17">
        <v>3</v>
      </c>
      <c r="Q4811" s="2">
        <f>$L$25*(B4811*1000)</f>
        <v>0</v>
      </c>
      <c r="R4811" s="2">
        <f>$L$19*(C4811*1000)</f>
        <v>436067200</v>
      </c>
      <c r="S4811" s="2">
        <f>$L$20*(D4811*1000)</f>
        <v>180588100</v>
      </c>
      <c r="T4811" s="2">
        <f>$L$21*(E4811*1000)</f>
        <v>0</v>
      </c>
      <c r="U4811" s="2">
        <f>$L$22*(F4811*1000)</f>
        <v>0</v>
      </c>
      <c r="V4811" s="2">
        <f>$L$18*(G4811*1000)</f>
        <v>28710000</v>
      </c>
      <c r="W4811" s="2">
        <f>$L$24*(H4811*1000)</f>
        <v>0</v>
      </c>
      <c r="X4811" s="2">
        <f>$L$23*(I4811*1000)</f>
        <v>0</v>
      </c>
      <c r="Y4811" s="2">
        <f t="shared" si="225"/>
        <v>645.36530000000005</v>
      </c>
      <c r="Z4811" s="18">
        <f>Y4811/(B4811+C4811+D4811+E4811+F4811+G4811+H4811+I4811)</f>
        <v>0.35208145117294054</v>
      </c>
      <c r="AA4811" s="18">
        <f t="shared" si="227"/>
        <v>1704519.7642999995</v>
      </c>
      <c r="AB4811" s="18">
        <f>((B4811+E4811+F4811+H4811+I4811)/(B4811+C4811+D4811+E4811+F4811+G4811+H4811+I4811))*100</f>
        <v>15.657392253136933</v>
      </c>
      <c r="AC4811" s="2">
        <f t="shared" si="226"/>
        <v>1</v>
      </c>
    </row>
    <row r="4812" spans="1:29">
      <c r="A4812" s="15" t="s">
        <v>50</v>
      </c>
      <c r="B4812" s="16" t="s">
        <v>180</v>
      </c>
      <c r="C4812" s="16" t="s">
        <v>1404</v>
      </c>
      <c r="D4812" s="16" t="s">
        <v>1189</v>
      </c>
      <c r="E4812" s="16" t="str">
        <f>IF([1]Sheet1!L4812="",[1]Sheet1!K4812,[1]Sheet1!L4812)</f>
        <v>97</v>
      </c>
      <c r="F4812" s="16" t="s">
        <v>122</v>
      </c>
      <c r="G4812" s="16" t="s">
        <v>107</v>
      </c>
      <c r="H4812" s="16" t="s">
        <v>61</v>
      </c>
      <c r="I4812" s="16" t="s">
        <v>1188</v>
      </c>
      <c r="N4812" s="17">
        <v>7</v>
      </c>
      <c r="O4812" s="17">
        <v>20</v>
      </c>
      <c r="P4812" s="17">
        <v>4</v>
      </c>
      <c r="Q4812" s="2">
        <f>$L$25*(B4812*1000)</f>
        <v>0</v>
      </c>
      <c r="R4812" s="2">
        <f>$L$19*(C4812*1000)</f>
        <v>437540400</v>
      </c>
      <c r="S4812" s="2">
        <f>$L$20*(D4812*1000)</f>
        <v>180588100</v>
      </c>
      <c r="T4812" s="2">
        <f>$L$21*(E4812*1000)</f>
        <v>0</v>
      </c>
      <c r="U4812" s="2">
        <f>$L$22*(F4812*1000)</f>
        <v>0</v>
      </c>
      <c r="V4812" s="2">
        <f>$L$18*(G4812*1000)</f>
        <v>32190000</v>
      </c>
      <c r="W4812" s="2">
        <f>$L$24*(H4812*1000)</f>
        <v>0</v>
      </c>
      <c r="X4812" s="2">
        <f>$L$23*(I4812*1000)</f>
        <v>0</v>
      </c>
      <c r="Y4812" s="2">
        <f t="shared" si="225"/>
        <v>650.31849999999997</v>
      </c>
      <c r="Z4812" s="18">
        <f>Y4812/(B4812+C4812+D4812+E4812+F4812+G4812+H4812+I4812)</f>
        <v>0.36699689616252817</v>
      </c>
      <c r="AA4812" s="18">
        <f t="shared" si="227"/>
        <v>1705170.0827999995</v>
      </c>
      <c r="AB4812" s="18">
        <f>((B4812+E4812+F4812+H4812+I4812)/(B4812+C4812+D4812+E4812+F4812+G4812+H4812+I4812))*100</f>
        <v>12.302483069977427</v>
      </c>
      <c r="AC4812" s="2">
        <f t="shared" si="226"/>
        <v>1</v>
      </c>
    </row>
    <row r="4813" spans="1:29">
      <c r="A4813" s="15" t="s">
        <v>53</v>
      </c>
      <c r="B4813" s="16" t="s">
        <v>180</v>
      </c>
      <c r="C4813" s="16" t="s">
        <v>1371</v>
      </c>
      <c r="D4813" s="16" t="s">
        <v>1189</v>
      </c>
      <c r="E4813" s="16" t="str">
        <f>IF([1]Sheet1!L4813="",[1]Sheet1!K4813,[1]Sheet1!L4813)</f>
        <v>0</v>
      </c>
      <c r="F4813" s="16" t="s">
        <v>122</v>
      </c>
      <c r="G4813" s="16" t="s">
        <v>605</v>
      </c>
      <c r="H4813" s="16" t="s">
        <v>1119</v>
      </c>
      <c r="I4813" s="16" t="s">
        <v>390</v>
      </c>
      <c r="N4813" s="17">
        <v>7</v>
      </c>
      <c r="O4813" s="17">
        <v>20</v>
      </c>
      <c r="P4813" s="17">
        <v>5</v>
      </c>
      <c r="Q4813" s="2">
        <f>$L$25*(B4813*1000)</f>
        <v>0</v>
      </c>
      <c r="R4813" s="2">
        <f>$L$19*(C4813*1000)</f>
        <v>486156000</v>
      </c>
      <c r="S4813" s="2">
        <f>$L$20*(D4813*1000)</f>
        <v>180588100</v>
      </c>
      <c r="T4813" s="2">
        <f>$L$21*(E4813*1000)</f>
        <v>0</v>
      </c>
      <c r="U4813" s="2">
        <f>$L$22*(F4813*1000)</f>
        <v>0</v>
      </c>
      <c r="V4813" s="2">
        <f>$L$18*(G4813*1000)</f>
        <v>37410000</v>
      </c>
      <c r="W4813" s="2">
        <f>$L$24*(H4813*1000)</f>
        <v>0</v>
      </c>
      <c r="X4813" s="2">
        <f>$L$23*(I4813*1000)</f>
        <v>0</v>
      </c>
      <c r="Y4813" s="2">
        <f t="shared" si="225"/>
        <v>704.15409999999997</v>
      </c>
      <c r="Z4813" s="18">
        <f>Y4813/(B4813+C4813+D4813+E4813+F4813+G4813+H4813+I4813)</f>
        <v>0.36390392764857882</v>
      </c>
      <c r="AA4813" s="18">
        <f t="shared" si="227"/>
        <v>1705874.2368999994</v>
      </c>
      <c r="AB4813" s="18">
        <f>((B4813+E4813+F4813+H4813+I4813)/(B4813+C4813+D4813+E4813+F4813+G4813+H4813+I4813))*100</f>
        <v>12.558139534883722</v>
      </c>
      <c r="AC4813" s="2">
        <f t="shared" si="226"/>
        <v>1</v>
      </c>
    </row>
    <row r="4814" spans="1:29">
      <c r="A4814" s="15" t="s">
        <v>57</v>
      </c>
      <c r="B4814" s="16" t="s">
        <v>180</v>
      </c>
      <c r="C4814" s="16" t="s">
        <v>1554</v>
      </c>
      <c r="D4814" s="16" t="s">
        <v>630</v>
      </c>
      <c r="E4814" s="16" t="str">
        <f>IF([1]Sheet1!L4814="",[1]Sheet1!K4814,[1]Sheet1!L4814)</f>
        <v>0</v>
      </c>
      <c r="F4814" s="16" t="s">
        <v>122</v>
      </c>
      <c r="G4814" s="16" t="s">
        <v>434</v>
      </c>
      <c r="H4814" s="16" t="s">
        <v>462</v>
      </c>
      <c r="I4814" s="16" t="s">
        <v>484</v>
      </c>
      <c r="N4814" s="17">
        <v>7</v>
      </c>
      <c r="O4814" s="17">
        <v>20</v>
      </c>
      <c r="P4814" s="17">
        <v>6</v>
      </c>
      <c r="Q4814" s="2">
        <f>$L$25*(B4814*1000)</f>
        <v>0</v>
      </c>
      <c r="R4814" s="2">
        <f>$L$19*(C4814*1000)</f>
        <v>493153700</v>
      </c>
      <c r="S4814" s="2">
        <f>$L$20*(D4814*1000)</f>
        <v>181137000</v>
      </c>
      <c r="T4814" s="2">
        <f>$L$21*(E4814*1000)</f>
        <v>0</v>
      </c>
      <c r="U4814" s="2">
        <f>$L$22*(F4814*1000)</f>
        <v>0</v>
      </c>
      <c r="V4814" s="2">
        <f>$L$18*(G4814*1000)</f>
        <v>40020000</v>
      </c>
      <c r="W4814" s="2">
        <f>$L$24*(H4814*1000)</f>
        <v>0</v>
      </c>
      <c r="X4814" s="2">
        <f>$L$23*(I4814*1000)</f>
        <v>0</v>
      </c>
      <c r="Y4814" s="2">
        <f t="shared" si="225"/>
        <v>714.3107</v>
      </c>
      <c r="Z4814" s="18">
        <f>Y4814/(B4814+C4814+D4814+E4814+F4814+G4814+H4814+I4814)</f>
        <v>0.33115934167825684</v>
      </c>
      <c r="AA4814" s="18">
        <f t="shared" si="227"/>
        <v>1706588.5475999995</v>
      </c>
      <c r="AB4814" s="18">
        <f>((B4814+E4814+F4814+H4814+I4814)/(B4814+C4814+D4814+E4814+F4814+G4814+H4814+I4814))*100</f>
        <v>20.491423273064441</v>
      </c>
      <c r="AC4814" s="2">
        <f t="shared" si="226"/>
        <v>1</v>
      </c>
    </row>
    <row r="4815" spans="1:29">
      <c r="A4815" s="15" t="s">
        <v>60</v>
      </c>
      <c r="B4815" s="16" t="s">
        <v>114</v>
      </c>
      <c r="C4815" s="16" t="s">
        <v>1212</v>
      </c>
      <c r="D4815" s="16" t="s">
        <v>630</v>
      </c>
      <c r="E4815" s="16" t="str">
        <f>IF([1]Sheet1!L4815="",[1]Sheet1!K4815,[1]Sheet1!L4815)</f>
        <v>0</v>
      </c>
      <c r="F4815" s="16" t="s">
        <v>122</v>
      </c>
      <c r="G4815" s="16" t="s">
        <v>434</v>
      </c>
      <c r="H4815" s="16" t="s">
        <v>922</v>
      </c>
      <c r="I4815" s="16" t="s">
        <v>123</v>
      </c>
      <c r="N4815" s="17">
        <v>7</v>
      </c>
      <c r="O4815" s="17">
        <v>20</v>
      </c>
      <c r="P4815" s="17">
        <v>7</v>
      </c>
      <c r="Q4815" s="2">
        <f>$L$25*(B4815*1000)</f>
        <v>0</v>
      </c>
      <c r="R4815" s="2">
        <f>$L$19*(C4815*1000)</f>
        <v>492417100</v>
      </c>
      <c r="S4815" s="2">
        <f>$L$20*(D4815*1000)</f>
        <v>181137000</v>
      </c>
      <c r="T4815" s="2">
        <f>$L$21*(E4815*1000)</f>
        <v>0</v>
      </c>
      <c r="U4815" s="2">
        <f>$L$22*(F4815*1000)</f>
        <v>0</v>
      </c>
      <c r="V4815" s="2">
        <f>$L$18*(G4815*1000)</f>
        <v>40020000</v>
      </c>
      <c r="W4815" s="2">
        <f>$L$24*(H4815*1000)</f>
        <v>0</v>
      </c>
      <c r="X4815" s="2">
        <f>$L$23*(I4815*1000)</f>
        <v>0</v>
      </c>
      <c r="Y4815" s="2">
        <f t="shared" si="225"/>
        <v>713.57410000000004</v>
      </c>
      <c r="Z4815" s="18">
        <f>Y4815/(B4815+C4815+D4815+E4815+F4815+G4815+H4815+I4815)</f>
        <v>0.31011477618426775</v>
      </c>
      <c r="AA4815" s="18">
        <f t="shared" si="227"/>
        <v>1707302.1216999996</v>
      </c>
      <c r="AB4815" s="18">
        <f>((B4815+E4815+F4815+H4815+I4815)/(B4815+C4815+D4815+E4815+F4815+G4815+H4815+I4815))*100</f>
        <v>25.554106910039113</v>
      </c>
      <c r="AC4815" s="2">
        <f t="shared" si="226"/>
        <v>1</v>
      </c>
    </row>
    <row r="4816" spans="1:29">
      <c r="A4816" s="15" t="s">
        <v>64</v>
      </c>
      <c r="B4816" s="16" t="s">
        <v>114</v>
      </c>
      <c r="C4816" s="16" t="s">
        <v>1555</v>
      </c>
      <c r="D4816" s="16" t="s">
        <v>1189</v>
      </c>
      <c r="E4816" s="16" t="str">
        <f>IF([1]Sheet1!L4816="",[1]Sheet1!K4816,[1]Sheet1!L4816)</f>
        <v>0</v>
      </c>
      <c r="F4816" s="16" t="s">
        <v>122</v>
      </c>
      <c r="G4816" s="16" t="s">
        <v>434</v>
      </c>
      <c r="H4816" s="16" t="s">
        <v>304</v>
      </c>
      <c r="I4816" s="16" t="s">
        <v>123</v>
      </c>
      <c r="N4816" s="17">
        <v>7</v>
      </c>
      <c r="O4816" s="17">
        <v>20</v>
      </c>
      <c r="P4816" s="17">
        <v>8</v>
      </c>
      <c r="Q4816" s="2">
        <f>$L$25*(B4816*1000)</f>
        <v>0</v>
      </c>
      <c r="R4816" s="2">
        <f>$L$19*(C4816*1000)</f>
        <v>468109300</v>
      </c>
      <c r="S4816" s="2">
        <f>$L$20*(D4816*1000)</f>
        <v>180588100</v>
      </c>
      <c r="T4816" s="2">
        <f>$L$21*(E4816*1000)</f>
        <v>0</v>
      </c>
      <c r="U4816" s="2">
        <f>$L$22*(F4816*1000)</f>
        <v>0</v>
      </c>
      <c r="V4816" s="2">
        <f>$L$18*(G4816*1000)</f>
        <v>40020000</v>
      </c>
      <c r="W4816" s="2">
        <f>$L$24*(H4816*1000)</f>
        <v>0</v>
      </c>
      <c r="X4816" s="2">
        <f>$L$23*(I4816*1000)</f>
        <v>0</v>
      </c>
      <c r="Y4816" s="2">
        <f t="shared" si="225"/>
        <v>688.7174</v>
      </c>
      <c r="Z4816" s="18">
        <f>Y4816/(B4816+C4816+D4816+E4816+F4816+G4816+H4816+I4816)</f>
        <v>0.29344584576054539</v>
      </c>
      <c r="AA4816" s="18">
        <f t="shared" si="227"/>
        <v>1707990.8390999995</v>
      </c>
      <c r="AB4816" s="18">
        <f>((B4816+E4816+F4816+H4816+I4816)/(B4816+C4816+D4816+E4816+F4816+G4816+H4816+I4816))*100</f>
        <v>29.867916489135066</v>
      </c>
      <c r="AC4816" s="2">
        <f t="shared" si="226"/>
        <v>1</v>
      </c>
    </row>
    <row r="4817" spans="1:29">
      <c r="A4817" s="15" t="s">
        <v>68</v>
      </c>
      <c r="B4817" s="16" t="s">
        <v>114</v>
      </c>
      <c r="C4817" s="16" t="s">
        <v>94</v>
      </c>
      <c r="D4817" s="16" t="s">
        <v>1189</v>
      </c>
      <c r="E4817" s="16" t="str">
        <f>IF([1]Sheet1!L4817="",[1]Sheet1!K4817,[1]Sheet1!L4817)</f>
        <v>0</v>
      </c>
      <c r="F4817" s="16" t="s">
        <v>122</v>
      </c>
      <c r="G4817" s="16" t="s">
        <v>434</v>
      </c>
      <c r="H4817" s="16" t="s">
        <v>584</v>
      </c>
      <c r="I4817" s="16" t="s">
        <v>402</v>
      </c>
      <c r="N4817" s="17">
        <v>7</v>
      </c>
      <c r="O4817" s="17">
        <v>20</v>
      </c>
      <c r="P4817" s="17">
        <v>9</v>
      </c>
      <c r="Q4817" s="2">
        <f>$L$25*(B4817*1000)</f>
        <v>0</v>
      </c>
      <c r="R4817" s="2">
        <f>$L$19*(C4817*1000)</f>
        <v>371983000</v>
      </c>
      <c r="S4817" s="2">
        <f>$L$20*(D4817*1000)</f>
        <v>180588100</v>
      </c>
      <c r="T4817" s="2">
        <f>$L$21*(E4817*1000)</f>
        <v>0</v>
      </c>
      <c r="U4817" s="2">
        <f>$L$22*(F4817*1000)</f>
        <v>0</v>
      </c>
      <c r="V4817" s="2">
        <f>$L$18*(G4817*1000)</f>
        <v>40020000</v>
      </c>
      <c r="W4817" s="2">
        <f>$L$24*(H4817*1000)</f>
        <v>0</v>
      </c>
      <c r="X4817" s="2">
        <f>$L$23*(I4817*1000)</f>
        <v>0</v>
      </c>
      <c r="Y4817" s="2">
        <f t="shared" si="225"/>
        <v>592.59109999999998</v>
      </c>
      <c r="Z4817" s="18">
        <f>Y4817/(B4817+C4817+D4817+E4817+F4817+G4817+H4817+I4817)</f>
        <v>0.27270644270593647</v>
      </c>
      <c r="AA4817" s="18">
        <f t="shared" si="227"/>
        <v>1708583.4301999996</v>
      </c>
      <c r="AB4817" s="18">
        <f>((B4817+E4817+F4817+H4817+I4817)/(B4817+C4817+D4817+E4817+F4817+G4817+H4817+I4817))*100</f>
        <v>36.263230556833868</v>
      </c>
      <c r="AC4817" s="2">
        <f t="shared" si="226"/>
        <v>1</v>
      </c>
    </row>
    <row r="4818" spans="1:29">
      <c r="A4818" s="15" t="s">
        <v>73</v>
      </c>
      <c r="B4818" s="16" t="s">
        <v>114</v>
      </c>
      <c r="C4818" s="16" t="s">
        <v>817</v>
      </c>
      <c r="D4818" s="16" t="s">
        <v>630</v>
      </c>
      <c r="E4818" s="16" t="str">
        <f>IF([1]Sheet1!L4818="",[1]Sheet1!K4818,[1]Sheet1!L4818)</f>
        <v>0</v>
      </c>
      <c r="F4818" s="16" t="s">
        <v>122</v>
      </c>
      <c r="G4818" s="16" t="s">
        <v>581</v>
      </c>
      <c r="H4818" s="16" t="s">
        <v>586</v>
      </c>
      <c r="I4818" s="16" t="s">
        <v>220</v>
      </c>
      <c r="N4818" s="17">
        <v>7</v>
      </c>
      <c r="O4818" s="17">
        <v>20</v>
      </c>
      <c r="P4818" s="17">
        <v>10</v>
      </c>
      <c r="Q4818" s="2">
        <f>$L$25*(B4818*1000)</f>
        <v>0</v>
      </c>
      <c r="R4818" s="2">
        <f>$L$19*(C4818*1000)</f>
        <v>350253300</v>
      </c>
      <c r="S4818" s="2">
        <f>$L$20*(D4818*1000)</f>
        <v>181137000</v>
      </c>
      <c r="T4818" s="2">
        <f>$L$21*(E4818*1000)</f>
        <v>0</v>
      </c>
      <c r="U4818" s="2">
        <f>$L$22*(F4818*1000)</f>
        <v>0</v>
      </c>
      <c r="V4818" s="2">
        <f>$L$18*(G4818*1000)</f>
        <v>35670000</v>
      </c>
      <c r="W4818" s="2">
        <f>$L$24*(H4818*1000)</f>
        <v>0</v>
      </c>
      <c r="X4818" s="2">
        <f>$L$23*(I4818*1000)</f>
        <v>0</v>
      </c>
      <c r="Y4818" s="2">
        <f t="shared" si="225"/>
        <v>567.06029999999998</v>
      </c>
      <c r="Z4818" s="18">
        <f>Y4818/(B4818+C4818+D4818+E4818+F4818+G4818+H4818+I4818)</f>
        <v>0.25682078804347824</v>
      </c>
      <c r="AA4818" s="18">
        <f t="shared" si="227"/>
        <v>1709150.4904999996</v>
      </c>
      <c r="AB4818" s="18">
        <f>((B4818+E4818+F4818+H4818+I4818)/(B4818+C4818+D4818+E4818+F4818+G4818+H4818+I4818))*100</f>
        <v>40.126811594202898</v>
      </c>
      <c r="AC4818" s="2">
        <f t="shared" si="226"/>
        <v>1</v>
      </c>
    </row>
    <row r="4819" spans="1:29">
      <c r="A4819" s="15" t="s">
        <v>77</v>
      </c>
      <c r="B4819" s="16" t="s">
        <v>114</v>
      </c>
      <c r="C4819" s="16" t="s">
        <v>172</v>
      </c>
      <c r="D4819" s="16" t="s">
        <v>1189</v>
      </c>
      <c r="E4819" s="16" t="str">
        <f>IF([1]Sheet1!L4819="",[1]Sheet1!K4819,[1]Sheet1!L4819)</f>
        <v>0</v>
      </c>
      <c r="F4819" s="16" t="s">
        <v>122</v>
      </c>
      <c r="G4819" s="16" t="s">
        <v>398</v>
      </c>
      <c r="H4819" s="16" t="s">
        <v>596</v>
      </c>
      <c r="I4819" s="16" t="s">
        <v>582</v>
      </c>
      <c r="N4819" s="17">
        <v>7</v>
      </c>
      <c r="O4819" s="17">
        <v>20</v>
      </c>
      <c r="P4819" s="17">
        <v>11</v>
      </c>
      <c r="Q4819" s="2">
        <f>$L$25*(B4819*1000)</f>
        <v>0</v>
      </c>
      <c r="R4819" s="2">
        <f>$L$19*(C4819*1000)</f>
        <v>349148400</v>
      </c>
      <c r="S4819" s="2">
        <f>$L$20*(D4819*1000)</f>
        <v>180588100</v>
      </c>
      <c r="T4819" s="2">
        <f>$L$21*(E4819*1000)</f>
        <v>0</v>
      </c>
      <c r="U4819" s="2">
        <f>$L$22*(F4819*1000)</f>
        <v>0</v>
      </c>
      <c r="V4819" s="2">
        <f>$L$18*(G4819*1000)</f>
        <v>34800000</v>
      </c>
      <c r="W4819" s="2">
        <f>$L$24*(H4819*1000)</f>
        <v>0</v>
      </c>
      <c r="X4819" s="2">
        <f>$L$23*(I4819*1000)</f>
        <v>0</v>
      </c>
      <c r="Y4819" s="2">
        <f t="shared" si="225"/>
        <v>564.53650000000005</v>
      </c>
      <c r="Z4819" s="18">
        <f>Y4819/(B4819+C4819+D4819+E4819+F4819+G4819+H4819+I4819)</f>
        <v>0.24354465056082833</v>
      </c>
      <c r="AA4819" s="18">
        <f t="shared" si="227"/>
        <v>1709715.0269999995</v>
      </c>
      <c r="AB4819" s="18">
        <f>((B4819+E4819+F4819+H4819+I4819)/(B4819+C4819+D4819+E4819+F4819+G4819+H4819+I4819))*100</f>
        <v>43.183779119930975</v>
      </c>
      <c r="AC4819" s="2">
        <f t="shared" si="226"/>
        <v>1</v>
      </c>
    </row>
    <row r="4820" spans="1:29">
      <c r="A4820" s="15" t="s">
        <v>81</v>
      </c>
      <c r="B4820" s="16" t="s">
        <v>114</v>
      </c>
      <c r="C4820" s="16" t="s">
        <v>453</v>
      </c>
      <c r="D4820" s="16" t="s">
        <v>630</v>
      </c>
      <c r="E4820" s="16" t="str">
        <f>IF([1]Sheet1!L4820="",[1]Sheet1!K4820,[1]Sheet1!L4820)</f>
        <v>0</v>
      </c>
      <c r="F4820" s="16" t="s">
        <v>122</v>
      </c>
      <c r="G4820" s="16" t="s">
        <v>581</v>
      </c>
      <c r="H4820" s="16" t="s">
        <v>199</v>
      </c>
      <c r="I4820" s="16" t="s">
        <v>1083</v>
      </c>
      <c r="N4820" s="17">
        <v>7</v>
      </c>
      <c r="O4820" s="17">
        <v>20</v>
      </c>
      <c r="P4820" s="17">
        <v>12</v>
      </c>
      <c r="Q4820" s="2">
        <f>$L$25*(B4820*1000)</f>
        <v>0</v>
      </c>
      <c r="R4820" s="2">
        <f>$L$19*(C4820*1000)</f>
        <v>348780100</v>
      </c>
      <c r="S4820" s="2">
        <f>$L$20*(D4820*1000)</f>
        <v>181137000</v>
      </c>
      <c r="T4820" s="2">
        <f>$L$21*(E4820*1000)</f>
        <v>0</v>
      </c>
      <c r="U4820" s="2">
        <f>$L$22*(F4820*1000)</f>
        <v>0</v>
      </c>
      <c r="V4820" s="2">
        <f>$L$18*(G4820*1000)</f>
        <v>35670000</v>
      </c>
      <c r="W4820" s="2">
        <f>$L$24*(H4820*1000)</f>
        <v>0</v>
      </c>
      <c r="X4820" s="2">
        <f>$L$23*(I4820*1000)</f>
        <v>0</v>
      </c>
      <c r="Y4820" s="2">
        <f t="shared" si="225"/>
        <v>565.58709999999996</v>
      </c>
      <c r="Z4820" s="18">
        <f>Y4820/(B4820+C4820+D4820+E4820+F4820+G4820+H4820+I4820)</f>
        <v>0.24016437367303609</v>
      </c>
      <c r="AA4820" s="18">
        <f t="shared" si="227"/>
        <v>1710280.6140999994</v>
      </c>
      <c r="AB4820" s="18">
        <f>((B4820+E4820+F4820+H4820+I4820)/(B4820+C4820+D4820+E4820+F4820+G4820+H4820+I4820))*100</f>
        <v>44.033970276008496</v>
      </c>
      <c r="AC4820" s="2">
        <f t="shared" si="226"/>
        <v>1</v>
      </c>
    </row>
    <row r="4821" spans="1:29">
      <c r="A4821" s="15" t="s">
        <v>85</v>
      </c>
      <c r="B4821" s="16" t="s">
        <v>114</v>
      </c>
      <c r="C4821" s="16" t="s">
        <v>172</v>
      </c>
      <c r="D4821" s="16" t="s">
        <v>630</v>
      </c>
      <c r="E4821" s="16" t="str">
        <f>IF([1]Sheet1!L4821="",[1]Sheet1!K4821,[1]Sheet1!L4821)</f>
        <v>0</v>
      </c>
      <c r="F4821" s="16" t="s">
        <v>122</v>
      </c>
      <c r="G4821" s="16" t="s">
        <v>581</v>
      </c>
      <c r="H4821" s="16" t="s">
        <v>1156</v>
      </c>
      <c r="I4821" s="16" t="s">
        <v>808</v>
      </c>
      <c r="N4821" s="17">
        <v>7</v>
      </c>
      <c r="O4821" s="17">
        <v>20</v>
      </c>
      <c r="P4821" s="17">
        <v>13</v>
      </c>
      <c r="Q4821" s="2">
        <f>$L$25*(B4821*1000)</f>
        <v>0</v>
      </c>
      <c r="R4821" s="2">
        <f>$L$19*(C4821*1000)</f>
        <v>349148400</v>
      </c>
      <c r="S4821" s="2">
        <f>$L$20*(D4821*1000)</f>
        <v>181137000</v>
      </c>
      <c r="T4821" s="2">
        <f>$L$21*(E4821*1000)</f>
        <v>0</v>
      </c>
      <c r="U4821" s="2">
        <f>$L$22*(F4821*1000)</f>
        <v>0</v>
      </c>
      <c r="V4821" s="2">
        <f>$L$18*(G4821*1000)</f>
        <v>35670000</v>
      </c>
      <c r="W4821" s="2">
        <f>$L$24*(H4821*1000)</f>
        <v>0</v>
      </c>
      <c r="X4821" s="2">
        <f>$L$23*(I4821*1000)</f>
        <v>0</v>
      </c>
      <c r="Y4821" s="2">
        <f t="shared" si="225"/>
        <v>565.95540000000005</v>
      </c>
      <c r="Z4821" s="18">
        <f>Y4821/(B4821+C4821+D4821+E4821+F4821+G4821+H4821+I4821)</f>
        <v>0.2382970105263158</v>
      </c>
      <c r="AA4821" s="18">
        <f t="shared" si="227"/>
        <v>1710846.5694999995</v>
      </c>
      <c r="AB4821" s="18">
        <f>((B4821+E4821+F4821+H4821+I4821)/(B4821+C4821+D4821+E4821+F4821+G4821+H4821+I4821))*100</f>
        <v>44.463157894736845</v>
      </c>
      <c r="AC4821" s="2">
        <f t="shared" si="226"/>
        <v>1</v>
      </c>
    </row>
    <row r="4822" spans="1:29">
      <c r="A4822" s="15" t="s">
        <v>88</v>
      </c>
      <c r="B4822" s="16" t="s">
        <v>114</v>
      </c>
      <c r="C4822" s="16" t="s">
        <v>409</v>
      </c>
      <c r="D4822" s="16" t="s">
        <v>1189</v>
      </c>
      <c r="E4822" s="16" t="str">
        <f>IF([1]Sheet1!L4822="",[1]Sheet1!K4822,[1]Sheet1!L4822)</f>
        <v>86</v>
      </c>
      <c r="F4822" s="16" t="s">
        <v>122</v>
      </c>
      <c r="G4822" s="16" t="s">
        <v>421</v>
      </c>
      <c r="H4822" s="16" t="s">
        <v>265</v>
      </c>
      <c r="I4822" s="16" t="s">
        <v>217</v>
      </c>
      <c r="N4822" s="17">
        <v>7</v>
      </c>
      <c r="O4822" s="17">
        <v>20</v>
      </c>
      <c r="P4822" s="17">
        <v>14</v>
      </c>
      <c r="Q4822" s="2">
        <f>$L$25*(B4822*1000)</f>
        <v>0</v>
      </c>
      <c r="R4822" s="2">
        <f>$L$19*(C4822*1000)</f>
        <v>349516700</v>
      </c>
      <c r="S4822" s="2">
        <f>$L$20*(D4822*1000)</f>
        <v>180588100</v>
      </c>
      <c r="T4822" s="2">
        <f>$L$21*(E4822*1000)</f>
        <v>0</v>
      </c>
      <c r="U4822" s="2">
        <f>$L$22*(F4822*1000)</f>
        <v>0</v>
      </c>
      <c r="V4822" s="2">
        <f>$L$18*(G4822*1000)</f>
        <v>39150000</v>
      </c>
      <c r="W4822" s="2">
        <f>$L$24*(H4822*1000)</f>
        <v>0</v>
      </c>
      <c r="X4822" s="2">
        <f>$L$23*(I4822*1000)</f>
        <v>0</v>
      </c>
      <c r="Y4822" s="2">
        <f t="shared" si="225"/>
        <v>569.25480000000005</v>
      </c>
      <c r="Z4822" s="18">
        <f>Y4822/(B4822+C4822+D4822+E4822+F4822+G4822+H4822+I4822)</f>
        <v>0.23938385197645082</v>
      </c>
      <c r="AA4822" s="18">
        <f t="shared" si="227"/>
        <v>1711415.8242999995</v>
      </c>
      <c r="AB4822" s="18">
        <f>((B4822+E4822+F4822+H4822+I4822)/(B4822+C4822+D4822+E4822+F4822+G4822+H4822+I4822))*100</f>
        <v>44.365012615643394</v>
      </c>
      <c r="AC4822" s="2">
        <f t="shared" si="226"/>
        <v>1</v>
      </c>
    </row>
    <row r="4823" spans="1:29">
      <c r="A4823" s="15" t="s">
        <v>91</v>
      </c>
      <c r="B4823" s="16" t="s">
        <v>114</v>
      </c>
      <c r="C4823" s="16" t="s">
        <v>1194</v>
      </c>
      <c r="D4823" s="16" t="s">
        <v>1189</v>
      </c>
      <c r="E4823" s="16" t="str">
        <f>IF([1]Sheet1!L4823="",[1]Sheet1!K4823,[1]Sheet1!L4823)</f>
        <v>146</v>
      </c>
      <c r="F4823" s="16" t="s">
        <v>122</v>
      </c>
      <c r="G4823" s="16" t="s">
        <v>137</v>
      </c>
      <c r="H4823" s="16" t="s">
        <v>1201</v>
      </c>
      <c r="I4823" s="16" t="s">
        <v>694</v>
      </c>
      <c r="N4823" s="17">
        <v>7</v>
      </c>
      <c r="O4823" s="17">
        <v>20</v>
      </c>
      <c r="P4823" s="17">
        <v>15</v>
      </c>
      <c r="Q4823" s="2">
        <f>$L$25*(B4823*1000)</f>
        <v>0</v>
      </c>
      <c r="R4823" s="2">
        <f>$L$19*(C4823*1000)</f>
        <v>351726500</v>
      </c>
      <c r="S4823" s="2">
        <f>$L$20*(D4823*1000)</f>
        <v>180588100</v>
      </c>
      <c r="T4823" s="2">
        <f>$L$21*(E4823*1000)</f>
        <v>0</v>
      </c>
      <c r="U4823" s="2">
        <f>$L$22*(F4823*1000)</f>
        <v>0</v>
      </c>
      <c r="V4823" s="2">
        <f>$L$18*(G4823*1000)</f>
        <v>44370000</v>
      </c>
      <c r="W4823" s="2">
        <f>$L$24*(H4823*1000)</f>
        <v>0</v>
      </c>
      <c r="X4823" s="2">
        <f>$L$23*(I4823*1000)</f>
        <v>0</v>
      </c>
      <c r="Y4823" s="2">
        <f t="shared" si="225"/>
        <v>576.68460000000005</v>
      </c>
      <c r="Z4823" s="18">
        <f>Y4823/(B4823+C4823+D4823+E4823+F4823+G4823+H4823+I4823)</f>
        <v>0.26106138524219108</v>
      </c>
      <c r="AA4823" s="18">
        <f t="shared" si="227"/>
        <v>1711992.5088999995</v>
      </c>
      <c r="AB4823" s="18">
        <f>((B4823+E4823+F4823+H4823+I4823)/(B4823+C4823+D4823+E4823+F4823+G4823+H4823+I4823))*100</f>
        <v>39.565414214576734</v>
      </c>
      <c r="AC4823" s="2">
        <f t="shared" si="226"/>
        <v>1</v>
      </c>
    </row>
    <row r="4824" spans="1:29">
      <c r="A4824" s="15" t="s">
        <v>95</v>
      </c>
      <c r="B4824" s="16" t="s">
        <v>114</v>
      </c>
      <c r="C4824" s="16" t="s">
        <v>1406</v>
      </c>
      <c r="D4824" s="16" t="s">
        <v>843</v>
      </c>
      <c r="E4824" s="16" t="str">
        <f>IF([1]Sheet1!L4824="",[1]Sheet1!K4824,[1]Sheet1!L4824)</f>
        <v>74</v>
      </c>
      <c r="F4824" s="16" t="s">
        <v>122</v>
      </c>
      <c r="G4824" s="16" t="s">
        <v>245</v>
      </c>
      <c r="H4824" s="16" t="s">
        <v>416</v>
      </c>
      <c r="I4824" s="16" t="s">
        <v>826</v>
      </c>
      <c r="N4824" s="17">
        <v>7</v>
      </c>
      <c r="O4824" s="17">
        <v>20</v>
      </c>
      <c r="P4824" s="17">
        <v>16</v>
      </c>
      <c r="Q4824" s="2">
        <f>$L$25*(B4824*1000)</f>
        <v>0</v>
      </c>
      <c r="R4824" s="2">
        <f>$L$19*(C4824*1000)</f>
        <v>335889600</v>
      </c>
      <c r="S4824" s="2">
        <f>$L$20*(D4824*1000)</f>
        <v>218462200</v>
      </c>
      <c r="T4824" s="2">
        <f>$L$21*(E4824*1000)</f>
        <v>0</v>
      </c>
      <c r="U4824" s="2">
        <f>$L$22*(F4824*1000)</f>
        <v>0</v>
      </c>
      <c r="V4824" s="2">
        <f>$L$18*(G4824*1000)</f>
        <v>45240000</v>
      </c>
      <c r="W4824" s="2">
        <f>$L$24*(H4824*1000)</f>
        <v>0</v>
      </c>
      <c r="X4824" s="2">
        <f>$L$23*(I4824*1000)</f>
        <v>0</v>
      </c>
      <c r="Y4824" s="2">
        <f t="shared" si="225"/>
        <v>599.59180000000003</v>
      </c>
      <c r="Z4824" s="18">
        <f>Y4824/(B4824+C4824+D4824+E4824+F4824+G4824+H4824+I4824)</f>
        <v>0.3002462694041062</v>
      </c>
      <c r="AA4824" s="18">
        <f t="shared" si="227"/>
        <v>1712592.1006999996</v>
      </c>
      <c r="AB4824" s="18">
        <f>((B4824+E4824+F4824+H4824+I4824)/(B4824+C4824+D4824+E4824+F4824+G4824+H4824+I4824))*100</f>
        <v>31.797696544817228</v>
      </c>
      <c r="AC4824" s="2">
        <f t="shared" si="226"/>
        <v>1</v>
      </c>
    </row>
    <row r="4825" spans="1:29">
      <c r="A4825" s="15" t="s">
        <v>98</v>
      </c>
      <c r="B4825" s="16" t="s">
        <v>114</v>
      </c>
      <c r="C4825" s="16" t="s">
        <v>968</v>
      </c>
      <c r="D4825" s="16" t="s">
        <v>892</v>
      </c>
      <c r="E4825" s="16" t="str">
        <f>IF([1]Sheet1!L4825="",[1]Sheet1!K4825,[1]Sheet1!L4825)</f>
        <v>171</v>
      </c>
      <c r="F4825" s="16" t="s">
        <v>122</v>
      </c>
      <c r="G4825" s="16" t="s">
        <v>177</v>
      </c>
      <c r="H4825" s="16" t="s">
        <v>127</v>
      </c>
      <c r="I4825" s="16" t="s">
        <v>622</v>
      </c>
      <c r="N4825" s="17">
        <v>7</v>
      </c>
      <c r="O4825" s="17">
        <v>20</v>
      </c>
      <c r="P4825" s="17">
        <v>17</v>
      </c>
      <c r="Q4825" s="2">
        <f>$L$25*(B4825*1000)</f>
        <v>0</v>
      </c>
      <c r="R4825" s="2">
        <f>$L$19*(C4825*1000)</f>
        <v>430911000</v>
      </c>
      <c r="S4825" s="2">
        <f>$L$20*(D4825*1000)</f>
        <v>301346100</v>
      </c>
      <c r="T4825" s="2">
        <f>$L$21*(E4825*1000)</f>
        <v>0</v>
      </c>
      <c r="U4825" s="2">
        <f>$L$22*(F4825*1000)</f>
        <v>0</v>
      </c>
      <c r="V4825" s="2">
        <f>$L$18*(G4825*1000)</f>
        <v>46110000</v>
      </c>
      <c r="W4825" s="2">
        <f>$L$24*(H4825*1000)</f>
        <v>0</v>
      </c>
      <c r="X4825" s="2">
        <f>$L$23*(I4825*1000)</f>
        <v>0</v>
      </c>
      <c r="Y4825" s="2">
        <f t="shared" si="225"/>
        <v>778.36710000000005</v>
      </c>
      <c r="Z4825" s="18">
        <f>Y4825/(B4825+C4825+D4825+E4825+F4825+G4825+H4825+I4825)</f>
        <v>0.34532701863354037</v>
      </c>
      <c r="AA4825" s="18">
        <f t="shared" si="227"/>
        <v>1713370.4677999995</v>
      </c>
      <c r="AB4825" s="18">
        <f>((B4825+E4825+F4825+H4825+I4825)/(B4825+C4825+D4825+E4825+F4825+G4825+H4825+I4825))*100</f>
        <v>21.384205856255544</v>
      </c>
      <c r="AC4825" s="2">
        <f t="shared" si="226"/>
        <v>1</v>
      </c>
    </row>
    <row r="4826" spans="1:29">
      <c r="A4826" s="15" t="s">
        <v>101</v>
      </c>
      <c r="B4826" s="16" t="s">
        <v>114</v>
      </c>
      <c r="C4826" s="16" t="s">
        <v>1556</v>
      </c>
      <c r="D4826" s="16" t="s">
        <v>1020</v>
      </c>
      <c r="E4826" s="16" t="str">
        <f>IF([1]Sheet1!L4826="",[1]Sheet1!K4826,[1]Sheet1!L4826)</f>
        <v>247</v>
      </c>
      <c r="F4826" s="16" t="s">
        <v>122</v>
      </c>
      <c r="G4826" s="16" t="s">
        <v>237</v>
      </c>
      <c r="H4826" s="16" t="s">
        <v>32</v>
      </c>
      <c r="I4826" s="16" t="s">
        <v>1193</v>
      </c>
      <c r="N4826" s="17">
        <v>7</v>
      </c>
      <c r="O4826" s="17">
        <v>20</v>
      </c>
      <c r="P4826" s="17">
        <v>18</v>
      </c>
      <c r="Q4826" s="2">
        <f>$L$25*(B4826*1000)</f>
        <v>0</v>
      </c>
      <c r="R4826" s="2">
        <f>$L$19*(C4826*1000)</f>
        <v>475475300</v>
      </c>
      <c r="S4826" s="2">
        <f>$L$20*(D4826*1000)</f>
        <v>304639500</v>
      </c>
      <c r="T4826" s="2">
        <f>$L$21*(E4826*1000)</f>
        <v>0</v>
      </c>
      <c r="U4826" s="2">
        <f>$L$22*(F4826*1000)</f>
        <v>0</v>
      </c>
      <c r="V4826" s="2">
        <f>$L$18*(G4826*1000)</f>
        <v>52200000</v>
      </c>
      <c r="W4826" s="2">
        <f>$L$24*(H4826*1000)</f>
        <v>0</v>
      </c>
      <c r="X4826" s="2">
        <f>$L$23*(I4826*1000)</f>
        <v>0</v>
      </c>
      <c r="Y4826" s="2">
        <f t="shared" si="225"/>
        <v>832.31479999999999</v>
      </c>
      <c r="Z4826" s="18">
        <f>Y4826/(B4826+C4826+D4826+E4826+F4826+G4826+H4826+I4826)</f>
        <v>0.35030084175084175</v>
      </c>
      <c r="AA4826" s="18">
        <f t="shared" si="227"/>
        <v>1714202.7825999996</v>
      </c>
      <c r="AB4826" s="18">
        <f>((B4826+E4826+F4826+H4826+I4826)/(B4826+C4826+D4826+E4826+F4826+G4826+H4826+I4826))*100</f>
        <v>19.781144781144778</v>
      </c>
      <c r="AC4826" s="2">
        <f t="shared" si="226"/>
        <v>1</v>
      </c>
    </row>
    <row r="4827" spans="1:29">
      <c r="A4827" s="15" t="s">
        <v>106</v>
      </c>
      <c r="B4827" s="16" t="s">
        <v>180</v>
      </c>
      <c r="C4827" s="16" t="s">
        <v>827</v>
      </c>
      <c r="D4827" s="16" t="s">
        <v>1020</v>
      </c>
      <c r="E4827" s="16" t="str">
        <f>IF([1]Sheet1!L4827="",[1]Sheet1!K4827,[1]Sheet1!L4827)</f>
        <v>287</v>
      </c>
      <c r="F4827" s="16" t="s">
        <v>122</v>
      </c>
      <c r="G4827" s="16" t="s">
        <v>142</v>
      </c>
      <c r="H4827" s="16" t="s">
        <v>32</v>
      </c>
      <c r="I4827" s="16" t="s">
        <v>564</v>
      </c>
      <c r="N4827" s="17">
        <v>7</v>
      </c>
      <c r="O4827" s="17">
        <v>20</v>
      </c>
      <c r="P4827" s="17">
        <v>19</v>
      </c>
      <c r="Q4827" s="2">
        <f>$L$25*(B4827*1000)</f>
        <v>0</v>
      </c>
      <c r="R4827" s="2">
        <f>$L$19*(C4827*1000)</f>
        <v>476211900</v>
      </c>
      <c r="S4827" s="2">
        <f>$L$20*(D4827*1000)</f>
        <v>304639500</v>
      </c>
      <c r="T4827" s="2">
        <f>$L$21*(E4827*1000)</f>
        <v>0</v>
      </c>
      <c r="U4827" s="2">
        <f>$L$22*(F4827*1000)</f>
        <v>0</v>
      </c>
      <c r="V4827" s="2">
        <f>$L$18*(G4827*1000)</f>
        <v>53070000</v>
      </c>
      <c r="W4827" s="2">
        <f>$L$24*(H4827*1000)</f>
        <v>0</v>
      </c>
      <c r="X4827" s="2">
        <f>$L$23*(I4827*1000)</f>
        <v>0</v>
      </c>
      <c r="Y4827" s="2">
        <f t="shared" si="225"/>
        <v>833.92139999999995</v>
      </c>
      <c r="Z4827" s="18">
        <f>Y4827/(B4827+C4827+D4827+E4827+F4827+G4827+H4827+I4827)</f>
        <v>0.35246043956043954</v>
      </c>
      <c r="AA4827" s="18">
        <f t="shared" si="227"/>
        <v>1715036.7039999997</v>
      </c>
      <c r="AB4827" s="18">
        <f>((B4827+E4827+F4827+H4827+I4827)/(B4827+C4827+D4827+E4827+F4827+G4827+H4827+I4827))*100</f>
        <v>19.315300084530854</v>
      </c>
      <c r="AC4827" s="2">
        <f t="shared" si="226"/>
        <v>1</v>
      </c>
    </row>
    <row r="4828" spans="1:29">
      <c r="A4828" s="15" t="s">
        <v>110</v>
      </c>
      <c r="B4828" s="16" t="s">
        <v>180</v>
      </c>
      <c r="C4828" s="16" t="s">
        <v>1557</v>
      </c>
      <c r="D4828" s="16" t="s">
        <v>1020</v>
      </c>
      <c r="E4828" s="16" t="str">
        <f>IF([1]Sheet1!L4828="",[1]Sheet1!K4828,[1]Sheet1!L4828)</f>
        <v>117</v>
      </c>
      <c r="F4828" s="16" t="s">
        <v>122</v>
      </c>
      <c r="G4828" s="16" t="s">
        <v>142</v>
      </c>
      <c r="H4828" s="16" t="s">
        <v>32</v>
      </c>
      <c r="I4828" s="16" t="s">
        <v>159</v>
      </c>
      <c r="N4828" s="17">
        <v>7</v>
      </c>
      <c r="O4828" s="17">
        <v>20</v>
      </c>
      <c r="P4828" s="17">
        <v>20</v>
      </c>
      <c r="Q4828" s="2">
        <f>$L$25*(B4828*1000)</f>
        <v>0</v>
      </c>
      <c r="R4828" s="2">
        <f>$L$19*(C4828*1000)</f>
        <v>475843600</v>
      </c>
      <c r="S4828" s="2">
        <f>$L$20*(D4828*1000)</f>
        <v>304639500</v>
      </c>
      <c r="T4828" s="2">
        <f>$L$21*(E4828*1000)</f>
        <v>0</v>
      </c>
      <c r="U4828" s="2">
        <f>$L$22*(F4828*1000)</f>
        <v>0</v>
      </c>
      <c r="V4828" s="2">
        <f>$L$18*(G4828*1000)</f>
        <v>53070000</v>
      </c>
      <c r="W4828" s="2">
        <f>$L$24*(H4828*1000)</f>
        <v>0</v>
      </c>
      <c r="X4828" s="2">
        <f>$L$23*(I4828*1000)</f>
        <v>0</v>
      </c>
      <c r="Y4828" s="2">
        <f t="shared" si="225"/>
        <v>833.55309999999997</v>
      </c>
      <c r="Z4828" s="18">
        <f>Y4828/(B4828+C4828+D4828+E4828+F4828+G4828+H4828+I4828)</f>
        <v>0.38501297921478062</v>
      </c>
      <c r="AA4828" s="18">
        <f t="shared" si="227"/>
        <v>1715870.2570999996</v>
      </c>
      <c r="AB4828" s="18">
        <f>((B4828+E4828+F4828+H4828+I4828)/(B4828+C4828+D4828+E4828+F4828+G4828+H4828+I4828))*100</f>
        <v>11.87066974595843</v>
      </c>
      <c r="AC4828" s="2">
        <f t="shared" si="226"/>
        <v>1</v>
      </c>
    </row>
    <row r="4829" spans="1:29">
      <c r="A4829" s="15" t="s">
        <v>113</v>
      </c>
      <c r="B4829" s="16" t="s">
        <v>180</v>
      </c>
      <c r="C4829" s="16" t="s">
        <v>1409</v>
      </c>
      <c r="D4829" s="16" t="s">
        <v>763</v>
      </c>
      <c r="E4829" s="16" t="str">
        <f>IF([1]Sheet1!L4829="",[1]Sheet1!K4829,[1]Sheet1!L4829)</f>
        <v>42</v>
      </c>
      <c r="F4829" s="16" t="s">
        <v>122</v>
      </c>
      <c r="G4829" s="16" t="s">
        <v>237</v>
      </c>
      <c r="H4829" s="16" t="s">
        <v>32</v>
      </c>
      <c r="I4829" s="16" t="s">
        <v>207</v>
      </c>
      <c r="N4829" s="17">
        <v>7</v>
      </c>
      <c r="O4829" s="17">
        <v>20</v>
      </c>
      <c r="P4829" s="17">
        <v>21</v>
      </c>
      <c r="Q4829" s="2">
        <f>$L$25*(B4829*1000)</f>
        <v>0</v>
      </c>
      <c r="R4829" s="2">
        <f>$L$19*(C4829*1000)</f>
        <v>458165200</v>
      </c>
      <c r="S4829" s="2">
        <f>$L$20*(D4829*1000)</f>
        <v>268961000</v>
      </c>
      <c r="T4829" s="2">
        <f>$L$21*(E4829*1000)</f>
        <v>0</v>
      </c>
      <c r="U4829" s="2">
        <f>$L$22*(F4829*1000)</f>
        <v>0</v>
      </c>
      <c r="V4829" s="2">
        <f>$L$18*(G4829*1000)</f>
        <v>52200000</v>
      </c>
      <c r="W4829" s="2">
        <f>$L$24*(H4829*1000)</f>
        <v>0</v>
      </c>
      <c r="X4829" s="2">
        <f>$L$23*(I4829*1000)</f>
        <v>0</v>
      </c>
      <c r="Y4829" s="2">
        <f t="shared" si="225"/>
        <v>779.32619999999997</v>
      </c>
      <c r="Z4829" s="18">
        <f>Y4829/(B4829+C4829+D4829+E4829+F4829+G4829+H4829+I4829)</f>
        <v>0.39700774325012733</v>
      </c>
      <c r="AA4829" s="18">
        <f t="shared" si="227"/>
        <v>1716649.5832999996</v>
      </c>
      <c r="AB4829" s="18">
        <f>((B4829+E4829+F4829+H4829+I4829)/(B4829+C4829+D4829+E4829+F4829+G4829+H4829+I4829))*100</f>
        <v>8.6092715231788084</v>
      </c>
      <c r="AC4829" s="2">
        <f t="shared" si="226"/>
        <v>1</v>
      </c>
    </row>
    <row r="4830" spans="1:29">
      <c r="A4830" s="15" t="s">
        <v>117</v>
      </c>
      <c r="B4830" s="16" t="s">
        <v>180</v>
      </c>
      <c r="C4830" s="16" t="s">
        <v>119</v>
      </c>
      <c r="D4830" s="16" t="s">
        <v>225</v>
      </c>
      <c r="E4830" s="16" t="str">
        <f>IF([1]Sheet1!L4830="",[1]Sheet1!K4830,[1]Sheet1!L4830)</f>
        <v>118</v>
      </c>
      <c r="F4830" s="16" t="s">
        <v>122</v>
      </c>
      <c r="G4830" s="16" t="s">
        <v>402</v>
      </c>
      <c r="H4830" s="16" t="s">
        <v>32</v>
      </c>
      <c r="I4830" s="16" t="s">
        <v>989</v>
      </c>
      <c r="N4830" s="17">
        <v>7</v>
      </c>
      <c r="O4830" s="17">
        <v>20</v>
      </c>
      <c r="P4830" s="17">
        <v>22</v>
      </c>
      <c r="Q4830" s="2">
        <f>$L$25*(B4830*1000)</f>
        <v>0</v>
      </c>
      <c r="R4830" s="2">
        <f>$L$19*(C4830*1000)</f>
        <v>442696600</v>
      </c>
      <c r="S4830" s="2">
        <f>$L$20*(D4830*1000)</f>
        <v>148751900</v>
      </c>
      <c r="T4830" s="2">
        <f>$L$21*(E4830*1000)</f>
        <v>0</v>
      </c>
      <c r="U4830" s="2">
        <f>$L$22*(F4830*1000)</f>
        <v>0</v>
      </c>
      <c r="V4830" s="2">
        <f>$L$18*(G4830*1000)</f>
        <v>43500000</v>
      </c>
      <c r="W4830" s="2">
        <f>$L$24*(H4830*1000)</f>
        <v>0</v>
      </c>
      <c r="X4830" s="2">
        <f>$L$23*(I4830*1000)</f>
        <v>0</v>
      </c>
      <c r="Y4830" s="2">
        <f t="shared" si="225"/>
        <v>634.94849999999997</v>
      </c>
      <c r="Z4830" s="18">
        <f>Y4830/(B4830+C4830+D4830+E4830+F4830+G4830+H4830+I4830)</f>
        <v>0.36056132879045993</v>
      </c>
      <c r="AA4830" s="18">
        <f t="shared" si="227"/>
        <v>1717284.5317999995</v>
      </c>
      <c r="AB4830" s="18">
        <f>((B4830+E4830+F4830+H4830+I4830)/(B4830+C4830+D4830+E4830+F4830+G4830+H4830+I4830))*100</f>
        <v>13.515048268029528</v>
      </c>
      <c r="AC4830" s="2">
        <f t="shared" si="226"/>
        <v>1</v>
      </c>
    </row>
    <row r="4831" spans="1:29">
      <c r="A4831" s="15" t="s">
        <v>120</v>
      </c>
      <c r="B4831" s="16" t="s">
        <v>180</v>
      </c>
      <c r="C4831" s="16" t="s">
        <v>1150</v>
      </c>
      <c r="D4831" s="16" t="s">
        <v>225</v>
      </c>
      <c r="E4831" s="16" t="str">
        <f>IF([1]Sheet1!L4831="",[1]Sheet1!K4831,[1]Sheet1!L4831)</f>
        <v>147</v>
      </c>
      <c r="F4831" s="16" t="s">
        <v>122</v>
      </c>
      <c r="G4831" s="16" t="s">
        <v>605</v>
      </c>
      <c r="H4831" s="16" t="s">
        <v>32</v>
      </c>
      <c r="I4831" s="16" t="s">
        <v>1033</v>
      </c>
      <c r="N4831" s="17">
        <v>7</v>
      </c>
      <c r="O4831" s="17">
        <v>20</v>
      </c>
      <c r="P4831" s="17">
        <v>23</v>
      </c>
      <c r="Q4831" s="2">
        <f>$L$25*(B4831*1000)</f>
        <v>0</v>
      </c>
      <c r="R4831" s="2">
        <f>$L$19*(C4831*1000)</f>
        <v>443064900</v>
      </c>
      <c r="S4831" s="2">
        <f>$L$20*(D4831*1000)</f>
        <v>148751900</v>
      </c>
      <c r="T4831" s="2">
        <f>$L$21*(E4831*1000)</f>
        <v>0</v>
      </c>
      <c r="U4831" s="2">
        <f>$L$22*(F4831*1000)</f>
        <v>0</v>
      </c>
      <c r="V4831" s="2">
        <f>$L$18*(G4831*1000)</f>
        <v>37410000</v>
      </c>
      <c r="W4831" s="2">
        <f>$L$24*(H4831*1000)</f>
        <v>0</v>
      </c>
      <c r="X4831" s="2">
        <f>$L$23*(I4831*1000)</f>
        <v>0</v>
      </c>
      <c r="Y4831" s="2">
        <f t="shared" si="225"/>
        <v>629.22680000000003</v>
      </c>
      <c r="Z4831" s="18">
        <f>Y4831/(B4831+C4831+D4831+E4831+F4831+G4831+H4831+I4831)</f>
        <v>0.35113102678571428</v>
      </c>
      <c r="AA4831" s="18">
        <f t="shared" si="227"/>
        <v>1717913.7585999996</v>
      </c>
      <c r="AB4831" s="18">
        <f>((B4831+E4831+F4831+H4831+I4831)/(B4831+C4831+D4831+E4831+F4831+G4831+H4831+I4831))*100</f>
        <v>15.345982142857142</v>
      </c>
      <c r="AC4831" s="2">
        <f t="shared" si="226"/>
        <v>1</v>
      </c>
    </row>
    <row r="4832" spans="1:29">
      <c r="A4832" s="15" t="s">
        <v>29</v>
      </c>
      <c r="B4832" s="16" t="s">
        <v>180</v>
      </c>
      <c r="C4832" s="16" t="s">
        <v>1281</v>
      </c>
      <c r="D4832" s="16" t="s">
        <v>225</v>
      </c>
      <c r="E4832" s="16" t="str">
        <f>IF([1]Sheet1!L4832="",[1]Sheet1!K4832,[1]Sheet1!L4832)</f>
        <v>147</v>
      </c>
      <c r="F4832" s="16" t="s">
        <v>122</v>
      </c>
      <c r="G4832" s="16" t="s">
        <v>484</v>
      </c>
      <c r="H4832" s="16" t="s">
        <v>32</v>
      </c>
      <c r="I4832" s="16" t="s">
        <v>1172</v>
      </c>
      <c r="N4832" s="17">
        <v>7</v>
      </c>
      <c r="O4832" s="17">
        <v>20</v>
      </c>
      <c r="P4832" s="17">
        <v>24</v>
      </c>
      <c r="Q4832" s="2">
        <f>$L$25*(B4832*1000)</f>
        <v>0</v>
      </c>
      <c r="R4832" s="2">
        <f>$L$19*(C4832*1000)</f>
        <v>384505200</v>
      </c>
      <c r="S4832" s="2">
        <f>$L$20*(D4832*1000)</f>
        <v>148751900</v>
      </c>
      <c r="T4832" s="2">
        <f>$L$21*(E4832*1000)</f>
        <v>0</v>
      </c>
      <c r="U4832" s="2">
        <f>$L$22*(F4832*1000)</f>
        <v>0</v>
      </c>
      <c r="V4832" s="2">
        <f>$L$18*(G4832*1000)</f>
        <v>36540000</v>
      </c>
      <c r="W4832" s="2">
        <f>$L$24*(H4832*1000)</f>
        <v>0</v>
      </c>
      <c r="X4832" s="2">
        <f>$L$23*(I4832*1000)</f>
        <v>0</v>
      </c>
      <c r="Y4832" s="2">
        <f t="shared" si="225"/>
        <v>569.7971</v>
      </c>
      <c r="Z4832" s="18">
        <f>Y4832/(B4832+C4832+D4832+E4832+F4832+G4832+H4832+I4832)</f>
        <v>0.34722553321145644</v>
      </c>
      <c r="AA4832" s="18">
        <f t="shared" si="227"/>
        <v>1718483.5556999997</v>
      </c>
      <c r="AB4832" s="18">
        <f>((B4832+E4832+F4832+H4832+I4832)/(B4832+C4832+D4832+E4832+F4832+G4832+H4832+I4832))*100</f>
        <v>17.306520414381474</v>
      </c>
      <c r="AC4832" s="2">
        <f t="shared" si="226"/>
        <v>1</v>
      </c>
    </row>
    <row r="4833" spans="1:29">
      <c r="A4833" s="15" t="s">
        <v>37</v>
      </c>
      <c r="B4833" s="16" t="s">
        <v>180</v>
      </c>
      <c r="C4833" s="16" t="s">
        <v>566</v>
      </c>
      <c r="D4833" s="16" t="s">
        <v>225</v>
      </c>
      <c r="E4833" s="16" t="str">
        <f>IF([1]Sheet1!L4833="",[1]Sheet1!K4833,[1]Sheet1!L4833)</f>
        <v>147</v>
      </c>
      <c r="F4833" s="16" t="s">
        <v>122</v>
      </c>
      <c r="G4833" s="16" t="s">
        <v>484</v>
      </c>
      <c r="H4833" s="16" t="s">
        <v>32</v>
      </c>
      <c r="I4833" s="16" t="s">
        <v>698</v>
      </c>
      <c r="N4833" s="17">
        <v>7</v>
      </c>
      <c r="O4833" s="17">
        <v>21</v>
      </c>
      <c r="P4833" s="17">
        <v>1</v>
      </c>
      <c r="Q4833" s="2">
        <f>$L$25*(B4833*1000)</f>
        <v>0</v>
      </c>
      <c r="R4833" s="2">
        <f>$L$19*(C4833*1000)</f>
        <v>341045800</v>
      </c>
      <c r="S4833" s="2">
        <f>$L$20*(D4833*1000)</f>
        <v>148751900</v>
      </c>
      <c r="T4833" s="2">
        <f>$L$21*(E4833*1000)</f>
        <v>0</v>
      </c>
      <c r="U4833" s="2">
        <f>$L$22*(F4833*1000)</f>
        <v>0</v>
      </c>
      <c r="V4833" s="2">
        <f>$L$18*(G4833*1000)</f>
        <v>36540000</v>
      </c>
      <c r="W4833" s="2">
        <f>$L$24*(H4833*1000)</f>
        <v>0</v>
      </c>
      <c r="X4833" s="2">
        <f>$L$23*(I4833*1000)</f>
        <v>0</v>
      </c>
      <c r="Y4833" s="2">
        <f t="shared" si="225"/>
        <v>526.33770000000004</v>
      </c>
      <c r="Z4833" s="18">
        <f>Y4833/(B4833+C4833+D4833+E4833+F4833+G4833+H4833+I4833)</f>
        <v>0.34356246736292428</v>
      </c>
      <c r="AA4833" s="18">
        <f t="shared" si="227"/>
        <v>1719009.8933999997</v>
      </c>
      <c r="AB4833" s="18">
        <f>((B4833+E4833+F4833+H4833+I4833)/(B4833+C4833+D4833+E4833+F4833+G4833+H4833+I4833))*100</f>
        <v>19.125326370757183</v>
      </c>
      <c r="AC4833" s="2">
        <f t="shared" si="226"/>
        <v>1</v>
      </c>
    </row>
    <row r="4834" spans="1:29">
      <c r="A4834" s="15" t="s">
        <v>42</v>
      </c>
      <c r="B4834" s="16" t="s">
        <v>180</v>
      </c>
      <c r="C4834" s="16" t="s">
        <v>1355</v>
      </c>
      <c r="D4834" s="16" t="s">
        <v>225</v>
      </c>
      <c r="E4834" s="16" t="str">
        <f>IF([1]Sheet1!L4834="",[1]Sheet1!K4834,[1]Sheet1!L4834)</f>
        <v>146</v>
      </c>
      <c r="F4834" s="16" t="s">
        <v>122</v>
      </c>
      <c r="G4834" s="16" t="s">
        <v>605</v>
      </c>
      <c r="H4834" s="16" t="s">
        <v>32</v>
      </c>
      <c r="I4834" s="16" t="s">
        <v>548</v>
      </c>
      <c r="N4834" s="17">
        <v>7</v>
      </c>
      <c r="O4834" s="17">
        <v>21</v>
      </c>
      <c r="P4834" s="17">
        <v>2</v>
      </c>
      <c r="Q4834" s="2">
        <f>$L$25*(B4834*1000)</f>
        <v>0</v>
      </c>
      <c r="R4834" s="2">
        <f>$L$19*(C4834*1000)</f>
        <v>341782400</v>
      </c>
      <c r="S4834" s="2">
        <f>$L$20*(D4834*1000)</f>
        <v>148751900</v>
      </c>
      <c r="T4834" s="2">
        <f>$L$21*(E4834*1000)</f>
        <v>0</v>
      </c>
      <c r="U4834" s="2">
        <f>$L$22*(F4834*1000)</f>
        <v>0</v>
      </c>
      <c r="V4834" s="2">
        <f>$L$18*(G4834*1000)</f>
        <v>37410000</v>
      </c>
      <c r="W4834" s="2">
        <f>$L$24*(H4834*1000)</f>
        <v>0</v>
      </c>
      <c r="X4834" s="2">
        <f>$L$23*(I4834*1000)</f>
        <v>0</v>
      </c>
      <c r="Y4834" s="2">
        <f t="shared" si="225"/>
        <v>527.9443</v>
      </c>
      <c r="Z4834" s="18">
        <f>Y4834/(B4834+C4834+D4834+E4834+F4834+G4834+H4834+I4834)</f>
        <v>0.33799250960307298</v>
      </c>
      <c r="AA4834" s="18">
        <f t="shared" si="227"/>
        <v>1719537.8376999998</v>
      </c>
      <c r="AB4834" s="18">
        <f>((B4834+E4834+F4834+H4834+I4834)/(B4834+C4834+D4834+E4834+F4834+G4834+H4834+I4834))*100</f>
        <v>20.486555697823302</v>
      </c>
      <c r="AC4834" s="2">
        <f t="shared" si="226"/>
        <v>1</v>
      </c>
    </row>
    <row r="4835" spans="1:29">
      <c r="A4835" s="15" t="s">
        <v>47</v>
      </c>
      <c r="B4835" s="16" t="s">
        <v>180</v>
      </c>
      <c r="C4835" s="16" t="s">
        <v>520</v>
      </c>
      <c r="D4835" s="16" t="s">
        <v>225</v>
      </c>
      <c r="E4835" s="16" t="str">
        <f>IF([1]Sheet1!L4835="",[1]Sheet1!K4835,[1]Sheet1!L4835)</f>
        <v>146</v>
      </c>
      <c r="F4835" s="16" t="s">
        <v>122</v>
      </c>
      <c r="G4835" s="16" t="s">
        <v>484</v>
      </c>
      <c r="H4835" s="16" t="s">
        <v>32</v>
      </c>
      <c r="I4835" s="16" t="s">
        <v>660</v>
      </c>
      <c r="N4835" s="17">
        <v>7</v>
      </c>
      <c r="O4835" s="17">
        <v>21</v>
      </c>
      <c r="P4835" s="17">
        <v>3</v>
      </c>
      <c r="Q4835" s="2">
        <f>$L$25*(B4835*1000)</f>
        <v>0</v>
      </c>
      <c r="R4835" s="2">
        <f>$L$19*(C4835*1000)</f>
        <v>341414100</v>
      </c>
      <c r="S4835" s="2">
        <f>$L$20*(D4835*1000)</f>
        <v>148751900</v>
      </c>
      <c r="T4835" s="2">
        <f>$L$21*(E4835*1000)</f>
        <v>0</v>
      </c>
      <c r="U4835" s="2">
        <f>$L$22*(F4835*1000)</f>
        <v>0</v>
      </c>
      <c r="V4835" s="2">
        <f>$L$18*(G4835*1000)</f>
        <v>36540000</v>
      </c>
      <c r="W4835" s="2">
        <f>$L$24*(H4835*1000)</f>
        <v>0</v>
      </c>
      <c r="X4835" s="2">
        <f>$L$23*(I4835*1000)</f>
        <v>0</v>
      </c>
      <c r="Y4835" s="2">
        <f t="shared" si="225"/>
        <v>526.70600000000002</v>
      </c>
      <c r="Z4835" s="18">
        <f>Y4835/(B4835+C4835+D4835+E4835+F4835+G4835+H4835+I4835)</f>
        <v>0.33806546854942232</v>
      </c>
      <c r="AA4835" s="18">
        <f t="shared" si="227"/>
        <v>1720064.5436999998</v>
      </c>
      <c r="AB4835" s="18">
        <f>((B4835+E4835+F4835+H4835+I4835)/(B4835+C4835+D4835+E4835+F4835+G4835+H4835+I4835))*100</f>
        <v>20.410783055198973</v>
      </c>
      <c r="AC4835" s="2">
        <f t="shared" si="226"/>
        <v>1</v>
      </c>
    </row>
    <row r="4836" spans="1:29">
      <c r="A4836" s="15" t="s">
        <v>50</v>
      </c>
      <c r="B4836" s="16" t="s">
        <v>114</v>
      </c>
      <c r="C4836" s="16" t="s">
        <v>175</v>
      </c>
      <c r="D4836" s="16" t="s">
        <v>225</v>
      </c>
      <c r="E4836" s="16" t="str">
        <f>IF([1]Sheet1!L4836="",[1]Sheet1!K4836,[1]Sheet1!L4836)</f>
        <v>27</v>
      </c>
      <c r="F4836" s="16" t="s">
        <v>122</v>
      </c>
      <c r="G4836" s="16" t="s">
        <v>593</v>
      </c>
      <c r="H4836" s="16" t="s">
        <v>153</v>
      </c>
      <c r="I4836" s="16" t="s">
        <v>159</v>
      </c>
      <c r="N4836" s="17">
        <v>7</v>
      </c>
      <c r="O4836" s="17">
        <v>21</v>
      </c>
      <c r="P4836" s="17">
        <v>4</v>
      </c>
      <c r="Q4836" s="2">
        <f>$L$25*(B4836*1000)</f>
        <v>0</v>
      </c>
      <c r="R4836" s="2">
        <f>$L$19*(C4836*1000)</f>
        <v>350989900</v>
      </c>
      <c r="S4836" s="2">
        <f>$L$20*(D4836*1000)</f>
        <v>148751900</v>
      </c>
      <c r="T4836" s="2">
        <f>$L$21*(E4836*1000)</f>
        <v>0</v>
      </c>
      <c r="U4836" s="2">
        <f>$L$22*(F4836*1000)</f>
        <v>0</v>
      </c>
      <c r="V4836" s="2">
        <f>$L$18*(G4836*1000)</f>
        <v>38280000</v>
      </c>
      <c r="W4836" s="2">
        <f>$L$24*(H4836*1000)</f>
        <v>0</v>
      </c>
      <c r="X4836" s="2">
        <f>$L$23*(I4836*1000)</f>
        <v>0</v>
      </c>
      <c r="Y4836" s="2">
        <f t="shared" si="225"/>
        <v>538.02179999999998</v>
      </c>
      <c r="Z4836" s="18">
        <f>Y4836/(B4836+C4836+D4836+E4836+F4836+G4836+H4836+I4836)</f>
        <v>0.37336696738376124</v>
      </c>
      <c r="AA4836" s="18">
        <f t="shared" si="227"/>
        <v>1720602.5654999998</v>
      </c>
      <c r="AB4836" s="18">
        <f>((B4836+E4836+F4836+H4836+I4836)/(B4836+C4836+D4836+E4836+F4836+G4836+H4836+I4836))*100</f>
        <v>12.005551700208189</v>
      </c>
      <c r="AC4836" s="2">
        <f t="shared" si="226"/>
        <v>1</v>
      </c>
    </row>
    <row r="4837" spans="1:29">
      <c r="A4837" s="15" t="s">
        <v>53</v>
      </c>
      <c r="B4837" s="16" t="s">
        <v>114</v>
      </c>
      <c r="C4837" s="16" t="s">
        <v>1005</v>
      </c>
      <c r="D4837" s="16" t="s">
        <v>766</v>
      </c>
      <c r="E4837" s="16" t="str">
        <f>IF([1]Sheet1!L4837="",[1]Sheet1!K4837,[1]Sheet1!L4837)</f>
        <v>0</v>
      </c>
      <c r="F4837" s="16" t="s">
        <v>122</v>
      </c>
      <c r="G4837" s="16" t="s">
        <v>245</v>
      </c>
      <c r="H4837" s="16" t="s">
        <v>564</v>
      </c>
      <c r="I4837" s="16" t="s">
        <v>821</v>
      </c>
      <c r="N4837" s="17">
        <v>7</v>
      </c>
      <c r="O4837" s="17">
        <v>21</v>
      </c>
      <c r="P4837" s="17">
        <v>5</v>
      </c>
      <c r="Q4837" s="2">
        <f>$L$25*(B4837*1000)</f>
        <v>0</v>
      </c>
      <c r="R4837" s="2">
        <f>$L$19*(C4837*1000)</f>
        <v>374561100</v>
      </c>
      <c r="S4837" s="2">
        <f>$L$20*(D4837*1000)</f>
        <v>147654100</v>
      </c>
      <c r="T4837" s="2">
        <f>$L$21*(E4837*1000)</f>
        <v>0</v>
      </c>
      <c r="U4837" s="2">
        <f>$L$22*(F4837*1000)</f>
        <v>0</v>
      </c>
      <c r="V4837" s="2">
        <f>$L$18*(G4837*1000)</f>
        <v>45240000</v>
      </c>
      <c r="W4837" s="2">
        <f>$L$24*(H4837*1000)</f>
        <v>0</v>
      </c>
      <c r="X4837" s="2">
        <f>$L$23*(I4837*1000)</f>
        <v>0</v>
      </c>
      <c r="Y4837" s="2">
        <f t="shared" si="225"/>
        <v>567.45519999999999</v>
      </c>
      <c r="Z4837" s="18">
        <f>Y4837/(B4837+C4837+D4837+E4837+F4837+G4837+H4837+I4837)</f>
        <v>0.35577128526645768</v>
      </c>
      <c r="AA4837" s="18">
        <f t="shared" si="227"/>
        <v>1721170.0206999998</v>
      </c>
      <c r="AB4837" s="18">
        <f>((B4837+E4837+F4837+H4837+I4837)/(B4837+C4837+D4837+E4837+F4837+G4837+H4837+I4837))*100</f>
        <v>16.112852664576803</v>
      </c>
      <c r="AC4837" s="2">
        <f t="shared" si="226"/>
        <v>1</v>
      </c>
    </row>
    <row r="4838" spans="1:29">
      <c r="A4838" s="15" t="s">
        <v>57</v>
      </c>
      <c r="B4838" s="16" t="s">
        <v>114</v>
      </c>
      <c r="C4838" s="16" t="s">
        <v>1231</v>
      </c>
      <c r="D4838" s="16" t="s">
        <v>225</v>
      </c>
      <c r="E4838" s="16" t="str">
        <f>IF([1]Sheet1!L4838="",[1]Sheet1!K4838,[1]Sheet1!L4838)</f>
        <v>0</v>
      </c>
      <c r="F4838" s="16" t="s">
        <v>122</v>
      </c>
      <c r="G4838" s="16" t="s">
        <v>192</v>
      </c>
      <c r="H4838" s="16" t="s">
        <v>1278</v>
      </c>
      <c r="I4838" s="16" t="s">
        <v>505</v>
      </c>
      <c r="N4838" s="17">
        <v>7</v>
      </c>
      <c r="O4838" s="17">
        <v>21</v>
      </c>
      <c r="P4838" s="17">
        <v>6</v>
      </c>
      <c r="Q4838" s="2">
        <f>$L$25*(B4838*1000)</f>
        <v>0</v>
      </c>
      <c r="R4838" s="2">
        <f>$L$19*(C4838*1000)</f>
        <v>441223400</v>
      </c>
      <c r="S4838" s="2">
        <f>$L$20*(D4838*1000)</f>
        <v>148751900</v>
      </c>
      <c r="T4838" s="2">
        <f>$L$21*(E4838*1000)</f>
        <v>0</v>
      </c>
      <c r="U4838" s="2">
        <f>$L$22*(F4838*1000)</f>
        <v>0</v>
      </c>
      <c r="V4838" s="2">
        <f>$L$18*(G4838*1000)</f>
        <v>50460000</v>
      </c>
      <c r="W4838" s="2">
        <f>$L$24*(H4838*1000)</f>
        <v>0</v>
      </c>
      <c r="X4838" s="2">
        <f>$L$23*(I4838*1000)</f>
        <v>0</v>
      </c>
      <c r="Y4838" s="2">
        <f t="shared" si="225"/>
        <v>640.43529999999998</v>
      </c>
      <c r="Z4838" s="18">
        <f>Y4838/(B4838+C4838+D4838+E4838+F4838+G4838+H4838+I4838)</f>
        <v>0.3219885872297637</v>
      </c>
      <c r="AA4838" s="18">
        <f t="shared" si="227"/>
        <v>1721810.4559999998</v>
      </c>
      <c r="AB4838" s="18">
        <f>((B4838+E4838+F4838+H4838+I4838)/(B4838+C4838+D4838+E4838+F4838+G4838+H4838+I4838))*100</f>
        <v>23.227752639517345</v>
      </c>
      <c r="AC4838" s="2">
        <f t="shared" si="226"/>
        <v>1</v>
      </c>
    </row>
    <row r="4839" spans="1:29">
      <c r="A4839" s="15" t="s">
        <v>60</v>
      </c>
      <c r="B4839" s="16" t="s">
        <v>114</v>
      </c>
      <c r="C4839" s="16" t="s">
        <v>836</v>
      </c>
      <c r="D4839" s="16" t="s">
        <v>225</v>
      </c>
      <c r="E4839" s="16" t="str">
        <f>IF([1]Sheet1!L4839="",[1]Sheet1!K4839,[1]Sheet1!L4839)</f>
        <v>0</v>
      </c>
      <c r="F4839" s="16" t="s">
        <v>61</v>
      </c>
      <c r="G4839" s="16" t="s">
        <v>192</v>
      </c>
      <c r="H4839" s="16" t="s">
        <v>345</v>
      </c>
      <c r="I4839" s="16" t="s">
        <v>245</v>
      </c>
      <c r="N4839" s="17">
        <v>7</v>
      </c>
      <c r="O4839" s="17">
        <v>21</v>
      </c>
      <c r="P4839" s="17">
        <v>7</v>
      </c>
      <c r="Q4839" s="2">
        <f>$L$25*(B4839*1000)</f>
        <v>0</v>
      </c>
      <c r="R4839" s="2">
        <f>$L$19*(C4839*1000)</f>
        <v>421335200</v>
      </c>
      <c r="S4839" s="2">
        <f>$L$20*(D4839*1000)</f>
        <v>148751900</v>
      </c>
      <c r="T4839" s="2">
        <f>$L$21*(E4839*1000)</f>
        <v>0</v>
      </c>
      <c r="U4839" s="2">
        <f>$L$22*(F4839*1000)</f>
        <v>0</v>
      </c>
      <c r="V4839" s="2">
        <f>$L$18*(G4839*1000)</f>
        <v>50460000</v>
      </c>
      <c r="W4839" s="2">
        <f>$L$24*(H4839*1000)</f>
        <v>0</v>
      </c>
      <c r="X4839" s="2">
        <f>$L$23*(I4839*1000)</f>
        <v>0</v>
      </c>
      <c r="Y4839" s="2">
        <f t="shared" si="225"/>
        <v>620.5471</v>
      </c>
      <c r="Z4839" s="18">
        <f>Y4839/(B4839+C4839+D4839+E4839+F4839+G4839+H4839+I4839)</f>
        <v>0.29848345358345357</v>
      </c>
      <c r="AA4839" s="18">
        <f t="shared" si="227"/>
        <v>1722431.0030999999</v>
      </c>
      <c r="AB4839" s="18">
        <f>((B4839+E4839+F4839+H4839+I4839)/(B4839+C4839+D4839+E4839+F4839+G4839+H4839+I4839))*100</f>
        <v>29.148629148629148</v>
      </c>
      <c r="AC4839" s="2">
        <f t="shared" si="226"/>
        <v>1</v>
      </c>
    </row>
    <row r="4840" spans="1:29">
      <c r="A4840" s="15" t="s">
        <v>64</v>
      </c>
      <c r="B4840" s="16" t="s">
        <v>114</v>
      </c>
      <c r="C4840" s="16" t="s">
        <v>1107</v>
      </c>
      <c r="D4840" s="16" t="s">
        <v>1027</v>
      </c>
      <c r="E4840" s="16" t="str">
        <f>IF([1]Sheet1!L4840="",[1]Sheet1!K4840,[1]Sheet1!L4840)</f>
        <v>0</v>
      </c>
      <c r="F4840" s="16" t="s">
        <v>61</v>
      </c>
      <c r="G4840" s="16" t="s">
        <v>245</v>
      </c>
      <c r="H4840" s="16" t="s">
        <v>599</v>
      </c>
      <c r="I4840" s="16" t="s">
        <v>411</v>
      </c>
      <c r="N4840" s="17">
        <v>7</v>
      </c>
      <c r="O4840" s="17">
        <v>21</v>
      </c>
      <c r="P4840" s="17">
        <v>8</v>
      </c>
      <c r="Q4840" s="2">
        <f>$L$25*(B4840*1000)</f>
        <v>0</v>
      </c>
      <c r="R4840" s="2">
        <f>$L$19*(C4840*1000)</f>
        <v>415810700</v>
      </c>
      <c r="S4840" s="2">
        <f>$L$20*(D4840*1000)</f>
        <v>149849700</v>
      </c>
      <c r="T4840" s="2">
        <f>$L$21*(E4840*1000)</f>
        <v>0</v>
      </c>
      <c r="U4840" s="2">
        <f>$L$22*(F4840*1000)</f>
        <v>0</v>
      </c>
      <c r="V4840" s="2">
        <f>$L$18*(G4840*1000)</f>
        <v>45240000</v>
      </c>
      <c r="W4840" s="2">
        <f>$L$24*(H4840*1000)</f>
        <v>0</v>
      </c>
      <c r="X4840" s="2">
        <f>$L$23*(I4840*1000)</f>
        <v>0</v>
      </c>
      <c r="Y4840" s="2">
        <f t="shared" si="225"/>
        <v>610.90039999999999</v>
      </c>
      <c r="Z4840" s="18">
        <f>Y4840/(B4840+C4840+D4840+E4840+F4840+G4840+H4840+I4840)</f>
        <v>0.27997268560953253</v>
      </c>
      <c r="AA4840" s="18">
        <f t="shared" si="227"/>
        <v>1723041.9034999998</v>
      </c>
      <c r="AB4840" s="18">
        <f>((B4840+E4840+F4840+H4840+I4840)/(B4840+C4840+D4840+E4840+F4840+G4840+H4840+I4840))*100</f>
        <v>33.363886342804769</v>
      </c>
      <c r="AC4840" s="2">
        <f t="shared" si="226"/>
        <v>1</v>
      </c>
    </row>
    <row r="4841" spans="1:29">
      <c r="A4841" s="15" t="s">
        <v>68</v>
      </c>
      <c r="B4841" s="16" t="s">
        <v>114</v>
      </c>
      <c r="C4841" s="16" t="s">
        <v>1146</v>
      </c>
      <c r="D4841" s="16" t="s">
        <v>626</v>
      </c>
      <c r="E4841" s="16" t="str">
        <f>IF([1]Sheet1!L4841="",[1]Sheet1!K4841,[1]Sheet1!L4841)</f>
        <v>0</v>
      </c>
      <c r="F4841" s="16" t="s">
        <v>61</v>
      </c>
      <c r="G4841" s="16" t="s">
        <v>421</v>
      </c>
      <c r="H4841" s="16" t="s">
        <v>236</v>
      </c>
      <c r="I4841" s="16" t="s">
        <v>1188</v>
      </c>
      <c r="N4841" s="17">
        <v>7</v>
      </c>
      <c r="O4841" s="17">
        <v>21</v>
      </c>
      <c r="P4841" s="17">
        <v>9</v>
      </c>
      <c r="Q4841" s="2">
        <f>$L$25*(B4841*1000)</f>
        <v>0</v>
      </c>
      <c r="R4841" s="2">
        <f>$L$19*(C4841*1000)</f>
        <v>411022800</v>
      </c>
      <c r="S4841" s="2">
        <f>$L$20*(D4841*1000)</f>
        <v>164121100</v>
      </c>
      <c r="T4841" s="2">
        <f>$L$21*(E4841*1000)</f>
        <v>0</v>
      </c>
      <c r="U4841" s="2">
        <f>$L$22*(F4841*1000)</f>
        <v>0</v>
      </c>
      <c r="V4841" s="2">
        <f>$L$18*(G4841*1000)</f>
        <v>39150000</v>
      </c>
      <c r="W4841" s="2">
        <f>$L$24*(H4841*1000)</f>
        <v>0</v>
      </c>
      <c r="X4841" s="2">
        <f>$L$23*(I4841*1000)</f>
        <v>0</v>
      </c>
      <c r="Y4841" s="2">
        <f t="shared" si="225"/>
        <v>614.29390000000001</v>
      </c>
      <c r="Z4841" s="18">
        <f>Y4841/(B4841+C4841+D4841+E4841+F4841+G4841+H4841+I4841)</f>
        <v>0.26990065905096661</v>
      </c>
      <c r="AA4841" s="18">
        <f t="shared" si="227"/>
        <v>1723656.1973999997</v>
      </c>
      <c r="AB4841" s="18">
        <f>((B4841+E4841+F4841+H4841+I4841)/(B4841+C4841+D4841+E4841+F4841+G4841+H4841+I4841))*100</f>
        <v>35.852372583479792</v>
      </c>
      <c r="AC4841" s="2">
        <f t="shared" si="226"/>
        <v>1</v>
      </c>
    </row>
    <row r="4842" spans="1:29">
      <c r="A4842" s="15" t="s">
        <v>73</v>
      </c>
      <c r="B4842" s="16" t="s">
        <v>114</v>
      </c>
      <c r="C4842" s="16" t="s">
        <v>354</v>
      </c>
      <c r="D4842" s="16" t="s">
        <v>287</v>
      </c>
      <c r="E4842" s="16" t="str">
        <f>IF([1]Sheet1!L4842="",[1]Sheet1!K4842,[1]Sheet1!L4842)</f>
        <v>8</v>
      </c>
      <c r="F4842" s="16" t="s">
        <v>61</v>
      </c>
      <c r="G4842" s="16" t="s">
        <v>593</v>
      </c>
      <c r="H4842" s="16" t="s">
        <v>493</v>
      </c>
      <c r="I4842" s="16" t="s">
        <v>52</v>
      </c>
      <c r="N4842" s="17">
        <v>7</v>
      </c>
      <c r="O4842" s="17">
        <v>21</v>
      </c>
      <c r="P4842" s="17">
        <v>10</v>
      </c>
      <c r="Q4842" s="2">
        <f>$L$25*(B4842*1000)</f>
        <v>0</v>
      </c>
      <c r="R4842" s="2">
        <f>$L$19*(C4842*1000)</f>
        <v>343992200</v>
      </c>
      <c r="S4842" s="2">
        <f>$L$20*(D4842*1000)</f>
        <v>150398600</v>
      </c>
      <c r="T4842" s="2">
        <f>$L$21*(E4842*1000)</f>
        <v>0</v>
      </c>
      <c r="U4842" s="2">
        <f>$L$22*(F4842*1000)</f>
        <v>0</v>
      </c>
      <c r="V4842" s="2">
        <f>$L$18*(G4842*1000)</f>
        <v>38280000</v>
      </c>
      <c r="W4842" s="2">
        <f>$L$24*(H4842*1000)</f>
        <v>0</v>
      </c>
      <c r="X4842" s="2">
        <f>$L$23*(I4842*1000)</f>
        <v>0</v>
      </c>
      <c r="Y4842" s="2">
        <f t="shared" si="225"/>
        <v>532.67079999999999</v>
      </c>
      <c r="Z4842" s="18">
        <f>Y4842/(B4842+C4842+D4842+E4842+F4842+G4842+H4842+I4842)</f>
        <v>0.24961143392689783</v>
      </c>
      <c r="AA4842" s="18">
        <f t="shared" si="227"/>
        <v>1724188.8681999997</v>
      </c>
      <c r="AB4842" s="18">
        <f>((B4842+E4842+F4842+H4842+I4842)/(B4842+C4842+D4842+E4842+F4842+G4842+H4842+I4842))*100</f>
        <v>41.330834114339268</v>
      </c>
      <c r="AC4842" s="2">
        <f t="shared" si="226"/>
        <v>1</v>
      </c>
    </row>
    <row r="4843" spans="1:29">
      <c r="A4843" s="15" t="s">
        <v>77</v>
      </c>
      <c r="B4843" s="16" t="s">
        <v>111</v>
      </c>
      <c r="C4843" s="16" t="s">
        <v>566</v>
      </c>
      <c r="D4843" s="16" t="s">
        <v>519</v>
      </c>
      <c r="E4843" s="16" t="str">
        <f>IF([1]Sheet1!L4843="",[1]Sheet1!K4843,[1]Sheet1!L4843)</f>
        <v>35</v>
      </c>
      <c r="F4843" s="16" t="s">
        <v>65</v>
      </c>
      <c r="G4843" s="16" t="s">
        <v>434</v>
      </c>
      <c r="H4843" s="16" t="s">
        <v>513</v>
      </c>
      <c r="I4843" s="16" t="s">
        <v>184</v>
      </c>
      <c r="N4843" s="17">
        <v>7</v>
      </c>
      <c r="O4843" s="17">
        <v>21</v>
      </c>
      <c r="P4843" s="17">
        <v>11</v>
      </c>
      <c r="Q4843" s="2">
        <f>$L$25*(B4843*1000)</f>
        <v>0</v>
      </c>
      <c r="R4843" s="2">
        <f>$L$19*(C4843*1000)</f>
        <v>341045800</v>
      </c>
      <c r="S4843" s="2">
        <f>$L$20*(D4843*1000)</f>
        <v>172903500</v>
      </c>
      <c r="T4843" s="2">
        <f>$L$21*(E4843*1000)</f>
        <v>0</v>
      </c>
      <c r="U4843" s="2">
        <f>$L$22*(F4843*1000)</f>
        <v>0</v>
      </c>
      <c r="V4843" s="2">
        <f>$L$18*(G4843*1000)</f>
        <v>40020000</v>
      </c>
      <c r="W4843" s="2">
        <f>$L$24*(H4843*1000)</f>
        <v>0</v>
      </c>
      <c r="X4843" s="2">
        <f>$L$23*(I4843*1000)</f>
        <v>0</v>
      </c>
      <c r="Y4843" s="2">
        <f t="shared" si="225"/>
        <v>553.96929999999998</v>
      </c>
      <c r="Z4843" s="18">
        <f>Y4843/(B4843+C4843+D4843+E4843+F4843+G4843+H4843+I4843)</f>
        <v>0.23847150236762807</v>
      </c>
      <c r="AA4843" s="18">
        <f t="shared" si="227"/>
        <v>1724742.8374999997</v>
      </c>
      <c r="AB4843" s="18">
        <f>((B4843+E4843+F4843+H4843+I4843)/(B4843+C4843+D4843+E4843+F4843+G4843+H4843+I4843))*100</f>
        <v>44.597503228583726</v>
      </c>
      <c r="AC4843" s="2">
        <f t="shared" si="226"/>
        <v>1</v>
      </c>
    </row>
    <row r="4844" spans="1:29">
      <c r="A4844" s="15" t="s">
        <v>81</v>
      </c>
      <c r="B4844" s="16" t="s">
        <v>111</v>
      </c>
      <c r="C4844" s="16" t="s">
        <v>491</v>
      </c>
      <c r="D4844" s="16" t="s">
        <v>648</v>
      </c>
      <c r="E4844" s="16" t="str">
        <f>IF([1]Sheet1!L4844="",[1]Sheet1!K4844,[1]Sheet1!L4844)</f>
        <v>0</v>
      </c>
      <c r="F4844" s="16" t="s">
        <v>65</v>
      </c>
      <c r="G4844" s="16" t="s">
        <v>177</v>
      </c>
      <c r="H4844" s="16" t="s">
        <v>312</v>
      </c>
      <c r="I4844" s="16" t="s">
        <v>1164</v>
      </c>
      <c r="N4844" s="17">
        <v>7</v>
      </c>
      <c r="O4844" s="17">
        <v>21</v>
      </c>
      <c r="P4844" s="17">
        <v>12</v>
      </c>
      <c r="Q4844" s="2">
        <f>$L$25*(B4844*1000)</f>
        <v>0</v>
      </c>
      <c r="R4844" s="2">
        <f>$L$19*(C4844*1000)</f>
        <v>357619300</v>
      </c>
      <c r="S4844" s="2">
        <f>$L$20*(D4844*1000)</f>
        <v>152594200</v>
      </c>
      <c r="T4844" s="2">
        <f>$L$21*(E4844*1000)</f>
        <v>0</v>
      </c>
      <c r="U4844" s="2">
        <f>$L$22*(F4844*1000)</f>
        <v>0</v>
      </c>
      <c r="V4844" s="2">
        <f>$L$18*(G4844*1000)</f>
        <v>46110000</v>
      </c>
      <c r="W4844" s="2">
        <f>$L$24*(H4844*1000)</f>
        <v>0</v>
      </c>
      <c r="X4844" s="2">
        <f>$L$23*(I4844*1000)</f>
        <v>0</v>
      </c>
      <c r="Y4844" s="2">
        <f t="shared" si="225"/>
        <v>556.32349999999997</v>
      </c>
      <c r="Z4844" s="18">
        <f>Y4844/(B4844+C4844+D4844+E4844+F4844+G4844+H4844+I4844)</f>
        <v>0.22532341028756581</v>
      </c>
      <c r="AA4844" s="18">
        <f t="shared" si="227"/>
        <v>1725299.1609999996</v>
      </c>
      <c r="AB4844" s="18">
        <f>((B4844+E4844+F4844+H4844+I4844)/(B4844+C4844+D4844+E4844+F4844+G4844+H4844+I4844))*100</f>
        <v>47.266099635479954</v>
      </c>
      <c r="AC4844" s="2">
        <f t="shared" si="226"/>
        <v>1</v>
      </c>
    </row>
    <row r="4845" spans="1:29">
      <c r="A4845" s="15" t="s">
        <v>85</v>
      </c>
      <c r="B4845" s="16" t="s">
        <v>111</v>
      </c>
      <c r="C4845" s="16" t="s">
        <v>667</v>
      </c>
      <c r="D4845" s="16" t="s">
        <v>225</v>
      </c>
      <c r="E4845" s="16" t="str">
        <f>IF([1]Sheet1!L4845="",[1]Sheet1!K4845,[1]Sheet1!L4845)</f>
        <v>0</v>
      </c>
      <c r="F4845" s="16" t="s">
        <v>205</v>
      </c>
      <c r="G4845" s="16" t="s">
        <v>436</v>
      </c>
      <c r="H4845" s="16" t="s">
        <v>472</v>
      </c>
      <c r="I4845" s="16" t="s">
        <v>986</v>
      </c>
      <c r="N4845" s="17">
        <v>7</v>
      </c>
      <c r="O4845" s="17">
        <v>21</v>
      </c>
      <c r="P4845" s="17">
        <v>13</v>
      </c>
      <c r="Q4845" s="2">
        <f>$L$25*(B4845*1000)</f>
        <v>0</v>
      </c>
      <c r="R4845" s="2">
        <f>$L$19*(C4845*1000)</f>
        <v>358724200</v>
      </c>
      <c r="S4845" s="2">
        <f>$L$20*(D4845*1000)</f>
        <v>148751900</v>
      </c>
      <c r="T4845" s="2">
        <f>$L$21*(E4845*1000)</f>
        <v>0</v>
      </c>
      <c r="U4845" s="2">
        <f>$L$22*(F4845*1000)</f>
        <v>0</v>
      </c>
      <c r="V4845" s="2">
        <f>$L$18*(G4845*1000)</f>
        <v>49590000</v>
      </c>
      <c r="W4845" s="2">
        <f>$L$24*(H4845*1000)</f>
        <v>0</v>
      </c>
      <c r="X4845" s="2">
        <f>$L$23*(I4845*1000)</f>
        <v>0</v>
      </c>
      <c r="Y4845" s="2">
        <f t="shared" si="225"/>
        <v>557.06610000000001</v>
      </c>
      <c r="Z4845" s="18">
        <f>Y4845/(B4845+C4845+D4845+E4845+F4845+G4845+H4845+I4845)</f>
        <v>0.22562417982989064</v>
      </c>
      <c r="AA4845" s="18">
        <f t="shared" si="227"/>
        <v>1725856.2270999996</v>
      </c>
      <c r="AB4845" s="18">
        <f>((B4845+E4845+F4845+H4845+I4845)/(B4845+C4845+D4845+E4845+F4845+G4845+H4845+I4845))*100</f>
        <v>47.266099635479954</v>
      </c>
      <c r="AC4845" s="2">
        <f t="shared" si="226"/>
        <v>1</v>
      </c>
    </row>
    <row r="4846" spans="1:29">
      <c r="A4846" s="15" t="s">
        <v>88</v>
      </c>
      <c r="B4846" s="16" t="s">
        <v>114</v>
      </c>
      <c r="C4846" s="16" t="s">
        <v>100</v>
      </c>
      <c r="D4846" s="16" t="s">
        <v>225</v>
      </c>
      <c r="E4846" s="16" t="str">
        <f>IF([1]Sheet1!L4846="",[1]Sheet1!K4846,[1]Sheet1!L4846)</f>
        <v>0</v>
      </c>
      <c r="F4846" s="16" t="s">
        <v>205</v>
      </c>
      <c r="G4846" s="16" t="s">
        <v>436</v>
      </c>
      <c r="H4846" s="16" t="s">
        <v>1111</v>
      </c>
      <c r="I4846" s="16" t="s">
        <v>1057</v>
      </c>
      <c r="N4846" s="17">
        <v>7</v>
      </c>
      <c r="O4846" s="17">
        <v>21</v>
      </c>
      <c r="P4846" s="17">
        <v>14</v>
      </c>
      <c r="Q4846" s="2">
        <f>$L$25*(B4846*1000)</f>
        <v>0</v>
      </c>
      <c r="R4846" s="2">
        <f>$L$19*(C4846*1000)</f>
        <v>402551900</v>
      </c>
      <c r="S4846" s="2">
        <f>$L$20*(D4846*1000)</f>
        <v>148751900</v>
      </c>
      <c r="T4846" s="2">
        <f>$L$21*(E4846*1000)</f>
        <v>0</v>
      </c>
      <c r="U4846" s="2">
        <f>$L$22*(F4846*1000)</f>
        <v>0</v>
      </c>
      <c r="V4846" s="2">
        <f>$L$18*(G4846*1000)</f>
        <v>49590000</v>
      </c>
      <c r="W4846" s="2">
        <f>$L$24*(H4846*1000)</f>
        <v>0</v>
      </c>
      <c r="X4846" s="2">
        <f>$L$23*(I4846*1000)</f>
        <v>0</v>
      </c>
      <c r="Y4846" s="2">
        <f t="shared" si="225"/>
        <v>600.89380000000006</v>
      </c>
      <c r="Z4846" s="18">
        <f>Y4846/(B4846+C4846+D4846+E4846+F4846+G4846+H4846+I4846)</f>
        <v>0.24367145174371455</v>
      </c>
      <c r="AA4846" s="18">
        <f t="shared" si="227"/>
        <v>1726457.1208999995</v>
      </c>
      <c r="AB4846" s="18">
        <f>((B4846+E4846+F4846+H4846+I4846)/(B4846+C4846+D4846+E4846+F4846+G4846+H4846+I4846))*100</f>
        <v>42.376317923763182</v>
      </c>
      <c r="AC4846" s="2">
        <f t="shared" si="226"/>
        <v>1</v>
      </c>
    </row>
    <row r="4847" spans="1:29">
      <c r="A4847" s="15" t="s">
        <v>91</v>
      </c>
      <c r="B4847" s="16" t="s">
        <v>114</v>
      </c>
      <c r="C4847" s="16" t="s">
        <v>886</v>
      </c>
      <c r="D4847" s="16" t="s">
        <v>178</v>
      </c>
      <c r="E4847" s="16" t="str">
        <f>IF([1]Sheet1!L4847="",[1]Sheet1!K4847,[1]Sheet1!L4847)</f>
        <v>0</v>
      </c>
      <c r="F4847" s="16" t="s">
        <v>205</v>
      </c>
      <c r="G4847" s="16" t="s">
        <v>557</v>
      </c>
      <c r="H4847" s="16" t="s">
        <v>808</v>
      </c>
      <c r="I4847" s="16" t="s">
        <v>371</v>
      </c>
      <c r="N4847" s="17">
        <v>7</v>
      </c>
      <c r="O4847" s="17">
        <v>21</v>
      </c>
      <c r="P4847" s="17">
        <v>15</v>
      </c>
      <c r="Q4847" s="2">
        <f>$L$25*(B4847*1000)</f>
        <v>0</v>
      </c>
      <c r="R4847" s="2">
        <f>$L$19*(C4847*1000)</f>
        <v>468845900</v>
      </c>
      <c r="S4847" s="2">
        <f>$L$20*(D4847*1000)</f>
        <v>148203000</v>
      </c>
      <c r="T4847" s="2">
        <f>$L$21*(E4847*1000)</f>
        <v>0</v>
      </c>
      <c r="U4847" s="2">
        <f>$L$22*(F4847*1000)</f>
        <v>0</v>
      </c>
      <c r="V4847" s="2">
        <f>$L$18*(G4847*1000)</f>
        <v>48720000</v>
      </c>
      <c r="W4847" s="2">
        <f>$L$24*(H4847*1000)</f>
        <v>0</v>
      </c>
      <c r="X4847" s="2">
        <f>$L$23*(I4847*1000)</f>
        <v>0</v>
      </c>
      <c r="Y4847" s="2">
        <f t="shared" si="225"/>
        <v>665.76890000000003</v>
      </c>
      <c r="Z4847" s="18">
        <f>Y4847/(B4847+C4847+D4847+E4847+F4847+G4847+H4847+I4847)</f>
        <v>0.26067693813625686</v>
      </c>
      <c r="AA4847" s="18">
        <f t="shared" si="227"/>
        <v>1727122.8897999995</v>
      </c>
      <c r="AB4847" s="18">
        <f>((B4847+E4847+F4847+H4847+I4847)/(B4847+C4847+D4847+E4847+F4847+G4847+H4847+I4847))*100</f>
        <v>37.392325763508225</v>
      </c>
      <c r="AC4847" s="2">
        <f t="shared" si="226"/>
        <v>1</v>
      </c>
    </row>
    <row r="4848" spans="1:29">
      <c r="A4848" s="15" t="s">
        <v>95</v>
      </c>
      <c r="B4848" s="16" t="s">
        <v>114</v>
      </c>
      <c r="C4848" s="16" t="s">
        <v>871</v>
      </c>
      <c r="D4848" s="16" t="s">
        <v>766</v>
      </c>
      <c r="E4848" s="16" t="str">
        <f>IF([1]Sheet1!L4848="",[1]Sheet1!K4848,[1]Sheet1!L4848)</f>
        <v>1</v>
      </c>
      <c r="F4848" s="16" t="s">
        <v>205</v>
      </c>
      <c r="G4848" s="16" t="s">
        <v>192</v>
      </c>
      <c r="H4848" s="16" t="s">
        <v>988</v>
      </c>
      <c r="I4848" s="16" t="s">
        <v>1290</v>
      </c>
      <c r="N4848" s="17">
        <v>7</v>
      </c>
      <c r="O4848" s="17">
        <v>21</v>
      </c>
      <c r="P4848" s="17">
        <v>16</v>
      </c>
      <c r="Q4848" s="2">
        <f>$L$25*(B4848*1000)</f>
        <v>0</v>
      </c>
      <c r="R4848" s="2">
        <f>$L$19*(C4848*1000)</f>
        <v>476948500</v>
      </c>
      <c r="S4848" s="2">
        <f>$L$20*(D4848*1000)</f>
        <v>147654100</v>
      </c>
      <c r="T4848" s="2">
        <f>$L$21*(E4848*1000)</f>
        <v>0</v>
      </c>
      <c r="U4848" s="2">
        <f>$L$22*(F4848*1000)</f>
        <v>0</v>
      </c>
      <c r="V4848" s="2">
        <f>$L$18*(G4848*1000)</f>
        <v>50460000</v>
      </c>
      <c r="W4848" s="2">
        <f>$L$24*(H4848*1000)</f>
        <v>0</v>
      </c>
      <c r="X4848" s="2">
        <f>$L$23*(I4848*1000)</f>
        <v>0</v>
      </c>
      <c r="Y4848" s="2">
        <f t="shared" si="225"/>
        <v>675.06259999999997</v>
      </c>
      <c r="Z4848" s="18">
        <f>Y4848/(B4848+C4848+D4848+E4848+F4848+G4848+H4848+I4848)</f>
        <v>0.293633144845585</v>
      </c>
      <c r="AA4848" s="18">
        <f t="shared" si="227"/>
        <v>1727797.9523999996</v>
      </c>
      <c r="AB4848" s="18">
        <f>((B4848+E4848+F4848+H4848+I4848)/(B4848+C4848+D4848+E4848+F4848+G4848+H4848+I4848))*100</f>
        <v>29.447585906916053</v>
      </c>
      <c r="AC4848" s="2">
        <f t="shared" si="226"/>
        <v>1</v>
      </c>
    </row>
    <row r="4849" spans="1:29">
      <c r="A4849" s="15" t="s">
        <v>98</v>
      </c>
      <c r="B4849" s="16" t="s">
        <v>114</v>
      </c>
      <c r="C4849" s="16" t="s">
        <v>1357</v>
      </c>
      <c r="D4849" s="16" t="s">
        <v>1411</v>
      </c>
      <c r="E4849" s="16" t="str">
        <f>IF([1]Sheet1!L4849="",[1]Sheet1!K4849,[1]Sheet1!L4849)</f>
        <v>82</v>
      </c>
      <c r="F4849" s="16" t="s">
        <v>205</v>
      </c>
      <c r="G4849" s="16" t="s">
        <v>141</v>
      </c>
      <c r="H4849" s="16" t="s">
        <v>99</v>
      </c>
      <c r="I4849" s="16" t="s">
        <v>826</v>
      </c>
      <c r="N4849" s="17">
        <v>7</v>
      </c>
      <c r="O4849" s="17">
        <v>21</v>
      </c>
      <c r="P4849" s="17">
        <v>17</v>
      </c>
      <c r="Q4849" s="2">
        <f>$L$25*(B4849*1000)</f>
        <v>0</v>
      </c>
      <c r="R4849" s="2">
        <f>$L$19*(C4849*1000)</f>
        <v>498309900</v>
      </c>
      <c r="S4849" s="2">
        <f>$L$20*(D4849*1000)</f>
        <v>205837500</v>
      </c>
      <c r="T4849" s="2">
        <f>$L$21*(E4849*1000)</f>
        <v>0</v>
      </c>
      <c r="U4849" s="2">
        <f>$L$22*(F4849*1000)</f>
        <v>0</v>
      </c>
      <c r="V4849" s="2">
        <f>$L$18*(G4849*1000)</f>
        <v>51330000</v>
      </c>
      <c r="W4849" s="2">
        <f>$L$24*(H4849*1000)</f>
        <v>0</v>
      </c>
      <c r="X4849" s="2">
        <f>$L$23*(I4849*1000)</f>
        <v>0</v>
      </c>
      <c r="Y4849" s="2">
        <f t="shared" si="225"/>
        <v>755.47739999999999</v>
      </c>
      <c r="Z4849" s="18">
        <f>Y4849/(B4849+C4849+D4849+E4849+F4849+G4849+H4849+I4849)</f>
        <v>0.33178629776021079</v>
      </c>
      <c r="AA4849" s="18">
        <f t="shared" si="227"/>
        <v>1728553.4297999996</v>
      </c>
      <c r="AB4849" s="18">
        <f>((B4849+E4849+F4849+H4849+I4849)/(B4849+C4849+D4849+E4849+F4849+G4849+H4849+I4849))*100</f>
        <v>21.519543258673693</v>
      </c>
      <c r="AC4849" s="2">
        <f t="shared" si="226"/>
        <v>1</v>
      </c>
    </row>
    <row r="4850" spans="1:29">
      <c r="A4850" s="15" t="s">
        <v>101</v>
      </c>
      <c r="B4850" s="16" t="s">
        <v>114</v>
      </c>
      <c r="C4850" s="16" t="s">
        <v>867</v>
      </c>
      <c r="D4850" s="16" t="s">
        <v>1314</v>
      </c>
      <c r="E4850" s="16" t="str">
        <f>IF([1]Sheet1!L4850="",[1]Sheet1!K4850,[1]Sheet1!L4850)</f>
        <v>233</v>
      </c>
      <c r="F4850" s="16" t="s">
        <v>205</v>
      </c>
      <c r="G4850" s="16" t="s">
        <v>518</v>
      </c>
      <c r="H4850" s="16" t="s">
        <v>32</v>
      </c>
      <c r="I4850" s="16" t="s">
        <v>1321</v>
      </c>
      <c r="N4850" s="17">
        <v>7</v>
      </c>
      <c r="O4850" s="17">
        <v>21</v>
      </c>
      <c r="P4850" s="17">
        <v>18</v>
      </c>
      <c r="Q4850" s="2">
        <f>$L$25*(B4850*1000)</f>
        <v>0</v>
      </c>
      <c r="R4850" s="2">
        <f>$L$19*(C4850*1000)</f>
        <v>508622300</v>
      </c>
      <c r="S4850" s="2">
        <f>$L$20*(D4850*1000)</f>
        <v>217364400</v>
      </c>
      <c r="T4850" s="2">
        <f>$L$21*(E4850*1000)</f>
        <v>0</v>
      </c>
      <c r="U4850" s="2">
        <f>$L$22*(F4850*1000)</f>
        <v>0</v>
      </c>
      <c r="V4850" s="2">
        <f>$L$18*(G4850*1000)</f>
        <v>57420000</v>
      </c>
      <c r="W4850" s="2">
        <f>$L$24*(H4850*1000)</f>
        <v>0</v>
      </c>
      <c r="X4850" s="2">
        <f>$L$23*(I4850*1000)</f>
        <v>0</v>
      </c>
      <c r="Y4850" s="2">
        <f t="shared" si="225"/>
        <v>783.4067</v>
      </c>
      <c r="Z4850" s="18">
        <f>Y4850/(B4850+C4850+D4850+E4850+F4850+G4850+H4850+I4850)</f>
        <v>0.32723755221386802</v>
      </c>
      <c r="AA4850" s="18">
        <f t="shared" si="227"/>
        <v>1729336.8364999995</v>
      </c>
      <c r="AB4850" s="18">
        <f>((B4850+E4850+F4850+H4850+I4850)/(B4850+C4850+D4850+E4850+F4850+G4850+H4850+I4850))*100</f>
        <v>23.015873015873016</v>
      </c>
      <c r="AC4850" s="2">
        <f t="shared" si="226"/>
        <v>1</v>
      </c>
    </row>
    <row r="4851" spans="1:29">
      <c r="A4851" s="15" t="s">
        <v>106</v>
      </c>
      <c r="B4851" s="16" t="s">
        <v>180</v>
      </c>
      <c r="C4851" s="16" t="s">
        <v>1558</v>
      </c>
      <c r="D4851" s="16" t="s">
        <v>467</v>
      </c>
      <c r="E4851" s="16" t="str">
        <f>IF([1]Sheet1!L4851="",[1]Sheet1!K4851,[1]Sheet1!L4851)</f>
        <v>229</v>
      </c>
      <c r="F4851" s="16" t="s">
        <v>61</v>
      </c>
      <c r="G4851" s="16" t="s">
        <v>216</v>
      </c>
      <c r="H4851" s="16" t="s">
        <v>32</v>
      </c>
      <c r="I4851" s="16" t="s">
        <v>225</v>
      </c>
      <c r="N4851" s="17">
        <v>7</v>
      </c>
      <c r="O4851" s="17">
        <v>21</v>
      </c>
      <c r="P4851" s="17">
        <v>19</v>
      </c>
      <c r="Q4851" s="2">
        <f>$L$25*(B4851*1000)</f>
        <v>0</v>
      </c>
      <c r="R4851" s="2">
        <f>$L$19*(C4851*1000)</f>
        <v>489839000</v>
      </c>
      <c r="S4851" s="2">
        <f>$L$20*(D4851*1000)</f>
        <v>214071000</v>
      </c>
      <c r="T4851" s="2">
        <f>$L$21*(E4851*1000)</f>
        <v>0</v>
      </c>
      <c r="U4851" s="2">
        <f>$L$22*(F4851*1000)</f>
        <v>0</v>
      </c>
      <c r="V4851" s="2">
        <f>$L$18*(G4851*1000)</f>
        <v>59160000</v>
      </c>
      <c r="W4851" s="2">
        <f>$L$24*(H4851*1000)</f>
        <v>0</v>
      </c>
      <c r="X4851" s="2">
        <f>$L$23*(I4851*1000)</f>
        <v>0</v>
      </c>
      <c r="Y4851" s="2">
        <f t="shared" si="225"/>
        <v>763.07</v>
      </c>
      <c r="Z4851" s="18">
        <f>Y4851/(B4851+C4851+D4851+E4851+F4851+G4851+H4851+I4851)</f>
        <v>0.33004757785467131</v>
      </c>
      <c r="AA4851" s="18">
        <f t="shared" si="227"/>
        <v>1730099.9064999996</v>
      </c>
      <c r="AB4851" s="18">
        <f>((B4851+E4851+F4851+H4851+I4851)/(B4851+C4851+D4851+E4851+F4851+G4851+H4851+I4851))*100</f>
        <v>22.664359861591695</v>
      </c>
      <c r="AC4851" s="2">
        <f t="shared" si="226"/>
        <v>1</v>
      </c>
    </row>
    <row r="4852" spans="1:29">
      <c r="A4852" s="15" t="s">
        <v>110</v>
      </c>
      <c r="B4852" s="16" t="s">
        <v>180</v>
      </c>
      <c r="C4852" s="16" t="s">
        <v>1357</v>
      </c>
      <c r="D4852" s="16" t="s">
        <v>467</v>
      </c>
      <c r="E4852" s="16" t="str">
        <f>IF([1]Sheet1!L4852="",[1]Sheet1!K4852,[1]Sheet1!L4852)</f>
        <v>80</v>
      </c>
      <c r="F4852" s="16" t="s">
        <v>61</v>
      </c>
      <c r="G4852" s="16" t="s">
        <v>216</v>
      </c>
      <c r="H4852" s="16" t="s">
        <v>32</v>
      </c>
      <c r="I4852" s="16" t="s">
        <v>929</v>
      </c>
      <c r="N4852" s="17">
        <v>7</v>
      </c>
      <c r="O4852" s="17">
        <v>21</v>
      </c>
      <c r="P4852" s="17">
        <v>20</v>
      </c>
      <c r="Q4852" s="2">
        <f>$L$25*(B4852*1000)</f>
        <v>0</v>
      </c>
      <c r="R4852" s="2">
        <f>$L$19*(C4852*1000)</f>
        <v>498309900</v>
      </c>
      <c r="S4852" s="2">
        <f>$L$20*(D4852*1000)</f>
        <v>214071000</v>
      </c>
      <c r="T4852" s="2">
        <f>$L$21*(E4852*1000)</f>
        <v>0</v>
      </c>
      <c r="U4852" s="2">
        <f>$L$22*(F4852*1000)</f>
        <v>0</v>
      </c>
      <c r="V4852" s="2">
        <f>$L$18*(G4852*1000)</f>
        <v>59160000</v>
      </c>
      <c r="W4852" s="2">
        <f>$L$24*(H4852*1000)</f>
        <v>0</v>
      </c>
      <c r="X4852" s="2">
        <f>$L$23*(I4852*1000)</f>
        <v>0</v>
      </c>
      <c r="Y4852" s="2">
        <f t="shared" si="225"/>
        <v>771.54089999999997</v>
      </c>
      <c r="Z4852" s="18">
        <f>Y4852/(B4852+C4852+D4852+E4852+F4852+G4852+H4852+I4852)</f>
        <v>0.35736030569708199</v>
      </c>
      <c r="AA4852" s="18">
        <f t="shared" si="227"/>
        <v>1730871.4473999995</v>
      </c>
      <c r="AB4852" s="18">
        <f>((B4852+E4852+F4852+H4852+I4852)/(B4852+C4852+D4852+E4852+F4852+G4852+H4852+I4852))*100</f>
        <v>16.118573413617415</v>
      </c>
      <c r="AC4852" s="2">
        <f t="shared" si="226"/>
        <v>1</v>
      </c>
    </row>
    <row r="4853" spans="1:29">
      <c r="A4853" s="15" t="s">
        <v>113</v>
      </c>
      <c r="B4853" s="16" t="s">
        <v>180</v>
      </c>
      <c r="C4853" s="16" t="s">
        <v>1259</v>
      </c>
      <c r="D4853" s="16" t="s">
        <v>467</v>
      </c>
      <c r="E4853" s="16" t="str">
        <f>IF([1]Sheet1!L4853="",[1]Sheet1!K4853,[1]Sheet1!L4853)</f>
        <v>0</v>
      </c>
      <c r="F4853" s="16" t="s">
        <v>61</v>
      </c>
      <c r="G4853" s="16" t="s">
        <v>411</v>
      </c>
      <c r="H4853" s="16" t="s">
        <v>32</v>
      </c>
      <c r="I4853" s="16" t="s">
        <v>257</v>
      </c>
      <c r="N4853" s="17">
        <v>7</v>
      </c>
      <c r="O4853" s="17">
        <v>21</v>
      </c>
      <c r="P4853" s="17">
        <v>21</v>
      </c>
      <c r="Q4853" s="2">
        <f>$L$25*(B4853*1000)</f>
        <v>0</v>
      </c>
      <c r="R4853" s="2">
        <f>$L$19*(C4853*1000)</f>
        <v>498678200</v>
      </c>
      <c r="S4853" s="2">
        <f>$L$20*(D4853*1000)</f>
        <v>214071000</v>
      </c>
      <c r="T4853" s="2">
        <f>$L$21*(E4853*1000)</f>
        <v>0</v>
      </c>
      <c r="U4853" s="2">
        <f>$L$22*(F4853*1000)</f>
        <v>0</v>
      </c>
      <c r="V4853" s="2">
        <f>$L$18*(G4853*1000)</f>
        <v>56550000</v>
      </c>
      <c r="W4853" s="2">
        <f>$L$24*(H4853*1000)</f>
        <v>0</v>
      </c>
      <c r="X4853" s="2">
        <f>$L$23*(I4853*1000)</f>
        <v>0</v>
      </c>
      <c r="Y4853" s="2">
        <f t="shared" si="225"/>
        <v>769.29920000000004</v>
      </c>
      <c r="Z4853" s="18">
        <f>Y4853/(B4853+C4853+D4853+E4853+F4853+G4853+H4853+I4853)</f>
        <v>0.3709253616200579</v>
      </c>
      <c r="AA4853" s="18">
        <f t="shared" si="227"/>
        <v>1731640.7465999995</v>
      </c>
      <c r="AB4853" s="18">
        <f>((B4853+E4853+F4853+H4853+I4853)/(B4853+C4853+D4853+E4853+F4853+G4853+H4853+I4853))*100</f>
        <v>12.777242044358728</v>
      </c>
      <c r="AC4853" s="2">
        <f t="shared" si="226"/>
        <v>1</v>
      </c>
    </row>
    <row r="4854" spans="1:29">
      <c r="A4854" s="15" t="s">
        <v>117</v>
      </c>
      <c r="B4854" s="16" t="s">
        <v>180</v>
      </c>
      <c r="C4854" s="16" t="s">
        <v>558</v>
      </c>
      <c r="D4854" s="16" t="s">
        <v>530</v>
      </c>
      <c r="E4854" s="16" t="str">
        <f>IF([1]Sheet1!L4854="",[1]Sheet1!K4854,[1]Sheet1!L4854)</f>
        <v>0</v>
      </c>
      <c r="F4854" s="16" t="s">
        <v>61</v>
      </c>
      <c r="G4854" s="16" t="s">
        <v>436</v>
      </c>
      <c r="H4854" s="16" t="s">
        <v>32</v>
      </c>
      <c r="I4854" s="16" t="s">
        <v>250</v>
      </c>
      <c r="N4854" s="17">
        <v>7</v>
      </c>
      <c r="O4854" s="17">
        <v>21</v>
      </c>
      <c r="P4854" s="17">
        <v>22</v>
      </c>
      <c r="Q4854" s="2">
        <f>$L$25*(B4854*1000)</f>
        <v>0</v>
      </c>
      <c r="R4854" s="2">
        <f>$L$19*(C4854*1000)</f>
        <v>372719600</v>
      </c>
      <c r="S4854" s="2">
        <f>$L$20*(D4854*1000)</f>
        <v>158632100</v>
      </c>
      <c r="T4854" s="2">
        <f>$L$21*(E4854*1000)</f>
        <v>0</v>
      </c>
      <c r="U4854" s="2">
        <f>$L$22*(F4854*1000)</f>
        <v>0</v>
      </c>
      <c r="V4854" s="2">
        <f>$L$18*(G4854*1000)</f>
        <v>49590000</v>
      </c>
      <c r="W4854" s="2">
        <f>$L$24*(H4854*1000)</f>
        <v>0</v>
      </c>
      <c r="X4854" s="2">
        <f>$L$23*(I4854*1000)</f>
        <v>0</v>
      </c>
      <c r="Y4854" s="2">
        <f t="shared" si="225"/>
        <v>580.94169999999997</v>
      </c>
      <c r="Z4854" s="18">
        <f>Y4854/(B4854+C4854+D4854+E4854+F4854+G4854+H4854+I4854)</f>
        <v>0.36308856249999999</v>
      </c>
      <c r="AA4854" s="18">
        <f t="shared" si="227"/>
        <v>1732221.6882999996</v>
      </c>
      <c r="AB4854" s="18">
        <f>((B4854+E4854+F4854+H4854+I4854)/(B4854+C4854+D4854+E4854+F4854+G4854+H4854+I4854))*100</f>
        <v>15.125</v>
      </c>
      <c r="AC4854" s="2">
        <f t="shared" si="226"/>
        <v>1</v>
      </c>
    </row>
    <row r="4855" spans="1:29">
      <c r="A4855" s="15" t="s">
        <v>120</v>
      </c>
      <c r="B4855" s="16" t="s">
        <v>180</v>
      </c>
      <c r="C4855" s="16" t="s">
        <v>841</v>
      </c>
      <c r="D4855" s="16" t="s">
        <v>225</v>
      </c>
      <c r="E4855" s="16" t="str">
        <f>IF([1]Sheet1!L4855="",[1]Sheet1!K4855,[1]Sheet1!L4855)</f>
        <v>145</v>
      </c>
      <c r="F4855" s="16" t="s">
        <v>61</v>
      </c>
      <c r="G4855" s="16" t="s">
        <v>402</v>
      </c>
      <c r="H4855" s="16" t="s">
        <v>32</v>
      </c>
      <c r="I4855" s="16" t="s">
        <v>410</v>
      </c>
      <c r="N4855" s="17">
        <v>7</v>
      </c>
      <c r="O4855" s="17">
        <v>21</v>
      </c>
      <c r="P4855" s="17">
        <v>23</v>
      </c>
      <c r="Q4855" s="2">
        <f>$L$25*(B4855*1000)</f>
        <v>0</v>
      </c>
      <c r="R4855" s="2">
        <f>$L$19*(C4855*1000)</f>
        <v>352463100</v>
      </c>
      <c r="S4855" s="2">
        <f>$L$20*(D4855*1000)</f>
        <v>148751900</v>
      </c>
      <c r="T4855" s="2">
        <f>$L$21*(E4855*1000)</f>
        <v>0</v>
      </c>
      <c r="U4855" s="2">
        <f>$L$22*(F4855*1000)</f>
        <v>0</v>
      </c>
      <c r="V4855" s="2">
        <f>$L$18*(G4855*1000)</f>
        <v>43500000</v>
      </c>
      <c r="W4855" s="2">
        <f>$L$24*(H4855*1000)</f>
        <v>0</v>
      </c>
      <c r="X4855" s="2">
        <f>$L$23*(I4855*1000)</f>
        <v>0</v>
      </c>
      <c r="Y4855" s="2">
        <f t="shared" si="225"/>
        <v>544.71500000000003</v>
      </c>
      <c r="Z4855" s="18">
        <f>Y4855/(B4855+C4855+D4855+E4855+F4855+G4855+H4855+I4855)</f>
        <v>0.33234594264795608</v>
      </c>
      <c r="AA4855" s="18">
        <f t="shared" si="227"/>
        <v>1732766.4032999997</v>
      </c>
      <c r="AB4855" s="18">
        <f>((B4855+E4855+F4855+H4855+I4855)/(B4855+C4855+D4855+E4855+F4855+G4855+H4855+I4855))*100</f>
        <v>22.02562538133008</v>
      </c>
      <c r="AC4855" s="2">
        <f t="shared" si="226"/>
        <v>1</v>
      </c>
    </row>
    <row r="4856" spans="1:29">
      <c r="A4856" s="15" t="s">
        <v>29</v>
      </c>
      <c r="B4856" s="16" t="s">
        <v>180</v>
      </c>
      <c r="C4856" s="16" t="s">
        <v>288</v>
      </c>
      <c r="D4856" s="16" t="s">
        <v>225</v>
      </c>
      <c r="E4856" s="16" t="str">
        <f>IF([1]Sheet1!L4856="",[1]Sheet1!K4856,[1]Sheet1!L4856)</f>
        <v>147</v>
      </c>
      <c r="F4856" s="16" t="s">
        <v>61</v>
      </c>
      <c r="G4856" s="16" t="s">
        <v>402</v>
      </c>
      <c r="H4856" s="16" t="s">
        <v>32</v>
      </c>
      <c r="I4856" s="16" t="s">
        <v>550</v>
      </c>
      <c r="N4856" s="17">
        <v>7</v>
      </c>
      <c r="O4856" s="17">
        <v>21</v>
      </c>
      <c r="P4856" s="17">
        <v>24</v>
      </c>
      <c r="Q4856" s="2">
        <f>$L$25*(B4856*1000)</f>
        <v>0</v>
      </c>
      <c r="R4856" s="2">
        <f>$L$19*(C4856*1000)</f>
        <v>364617000</v>
      </c>
      <c r="S4856" s="2">
        <f>$L$20*(D4856*1000)</f>
        <v>148751900</v>
      </c>
      <c r="T4856" s="2">
        <f>$L$21*(E4856*1000)</f>
        <v>0</v>
      </c>
      <c r="U4856" s="2">
        <f>$L$22*(F4856*1000)</f>
        <v>0</v>
      </c>
      <c r="V4856" s="2">
        <f>$L$18*(G4856*1000)</f>
        <v>43500000</v>
      </c>
      <c r="W4856" s="2">
        <f>$L$24*(H4856*1000)</f>
        <v>0</v>
      </c>
      <c r="X4856" s="2">
        <f>$L$23*(I4856*1000)</f>
        <v>0</v>
      </c>
      <c r="Y4856" s="2">
        <f t="shared" si="225"/>
        <v>556.86890000000005</v>
      </c>
      <c r="Z4856" s="18">
        <f>Y4856/(B4856+C4856+D4856+E4856+F4856+G4856+H4856+I4856)</f>
        <v>0.33345443113772461</v>
      </c>
      <c r="AA4856" s="18">
        <f t="shared" si="227"/>
        <v>1733323.2721999995</v>
      </c>
      <c r="AB4856" s="18">
        <f>((B4856+E4856+F4856+H4856+I4856)/(B4856+C4856+D4856+E4856+F4856+G4856+H4856+I4856))*100</f>
        <v>21.49700598802395</v>
      </c>
      <c r="AC4856" s="2">
        <f t="shared" si="226"/>
        <v>1</v>
      </c>
    </row>
    <row r="4857" spans="1:29">
      <c r="A4857" s="15" t="s">
        <v>37</v>
      </c>
      <c r="B4857" s="16" t="s">
        <v>180</v>
      </c>
      <c r="C4857" s="16" t="s">
        <v>210</v>
      </c>
      <c r="D4857" s="16" t="s">
        <v>225</v>
      </c>
      <c r="E4857" s="16" t="str">
        <f>IF([1]Sheet1!L4857="",[1]Sheet1!K4857,[1]Sheet1!L4857)</f>
        <v>147</v>
      </c>
      <c r="F4857" s="16" t="s">
        <v>61</v>
      </c>
      <c r="G4857" s="16" t="s">
        <v>593</v>
      </c>
      <c r="H4857" s="16" t="s">
        <v>32</v>
      </c>
      <c r="I4857" s="16" t="s">
        <v>569</v>
      </c>
      <c r="N4857" s="17">
        <v>7</v>
      </c>
      <c r="O4857" s="17">
        <v>22</v>
      </c>
      <c r="P4857" s="17">
        <v>1</v>
      </c>
      <c r="Q4857" s="2">
        <f>$L$25*(B4857*1000)</f>
        <v>0</v>
      </c>
      <c r="R4857" s="2">
        <f>$L$19*(C4857*1000)</f>
        <v>364985300</v>
      </c>
      <c r="S4857" s="2">
        <f>$L$20*(D4857*1000)</f>
        <v>148751900</v>
      </c>
      <c r="T4857" s="2">
        <f>$L$21*(E4857*1000)</f>
        <v>0</v>
      </c>
      <c r="U4857" s="2">
        <f>$L$22*(F4857*1000)</f>
        <v>0</v>
      </c>
      <c r="V4857" s="2">
        <f>$L$18*(G4857*1000)</f>
        <v>38280000</v>
      </c>
      <c r="W4857" s="2">
        <f>$L$24*(H4857*1000)</f>
        <v>0</v>
      </c>
      <c r="X4857" s="2">
        <f>$L$23*(I4857*1000)</f>
        <v>0</v>
      </c>
      <c r="Y4857" s="2">
        <f t="shared" si="225"/>
        <v>552.0172</v>
      </c>
      <c r="Z4857" s="18">
        <f>Y4857/(B4857+C4857+D4857+E4857+F4857+G4857+H4857+I4857)</f>
        <v>0.3303514063435069</v>
      </c>
      <c r="AA4857" s="18">
        <f t="shared" si="227"/>
        <v>1733875.2893999994</v>
      </c>
      <c r="AB4857" s="18">
        <f>((B4857+E4857+F4857+H4857+I4857)/(B4857+C4857+D4857+E4857+F4857+G4857+H4857+I4857))*100</f>
        <v>21.843207660083781</v>
      </c>
      <c r="AC4857" s="2">
        <f t="shared" si="226"/>
        <v>1</v>
      </c>
    </row>
    <row r="4858" spans="1:29">
      <c r="A4858" s="15" t="s">
        <v>42</v>
      </c>
      <c r="B4858" s="16" t="s">
        <v>180</v>
      </c>
      <c r="C4858" s="16" t="s">
        <v>1394</v>
      </c>
      <c r="D4858" s="16" t="s">
        <v>225</v>
      </c>
      <c r="E4858" s="16" t="str">
        <f>IF([1]Sheet1!L4858="",[1]Sheet1!K4858,[1]Sheet1!L4858)</f>
        <v>147</v>
      </c>
      <c r="F4858" s="16" t="s">
        <v>61</v>
      </c>
      <c r="G4858" s="16" t="s">
        <v>605</v>
      </c>
      <c r="H4858" s="16" t="s">
        <v>32</v>
      </c>
      <c r="I4858" s="16" t="s">
        <v>1193</v>
      </c>
      <c r="N4858" s="17">
        <v>7</v>
      </c>
      <c r="O4858" s="17">
        <v>22</v>
      </c>
      <c r="P4858" s="17">
        <v>2</v>
      </c>
      <c r="Q4858" s="2">
        <f>$L$25*(B4858*1000)</f>
        <v>0</v>
      </c>
      <c r="R4858" s="2">
        <f>$L$19*(C4858*1000)</f>
        <v>363512100</v>
      </c>
      <c r="S4858" s="2">
        <f>$L$20*(D4858*1000)</f>
        <v>148751900</v>
      </c>
      <c r="T4858" s="2">
        <f>$L$21*(E4858*1000)</f>
        <v>0</v>
      </c>
      <c r="U4858" s="2">
        <f>$L$22*(F4858*1000)</f>
        <v>0</v>
      </c>
      <c r="V4858" s="2">
        <f>$L$18*(G4858*1000)</f>
        <v>37410000</v>
      </c>
      <c r="W4858" s="2">
        <f>$L$24*(H4858*1000)</f>
        <v>0</v>
      </c>
      <c r="X4858" s="2">
        <f>$L$23*(I4858*1000)</f>
        <v>0</v>
      </c>
      <c r="Y4858" s="2">
        <f t="shared" si="225"/>
        <v>549.67399999999998</v>
      </c>
      <c r="Z4858" s="18">
        <f>Y4858/(B4858+C4858+D4858+E4858+F4858+G4858+H4858+I4858)</f>
        <v>0.32855588762701732</v>
      </c>
      <c r="AA4858" s="18">
        <f t="shared" si="227"/>
        <v>1734424.9633999995</v>
      </c>
      <c r="AB4858" s="18">
        <f>((B4858+E4858+F4858+H4858+I4858)/(B4858+C4858+D4858+E4858+F4858+G4858+H4858+I4858))*100</f>
        <v>22.235505080693365</v>
      </c>
      <c r="AC4858" s="2">
        <f t="shared" si="226"/>
        <v>1</v>
      </c>
    </row>
    <row r="4859" spans="1:29">
      <c r="A4859" s="15" t="s">
        <v>47</v>
      </c>
      <c r="B4859" s="16" t="s">
        <v>180</v>
      </c>
      <c r="C4859" s="16" t="s">
        <v>1285</v>
      </c>
      <c r="D4859" s="16" t="s">
        <v>766</v>
      </c>
      <c r="E4859" s="16" t="str">
        <f>IF([1]Sheet1!L4859="",[1]Sheet1!K4859,[1]Sheet1!L4859)</f>
        <v>147</v>
      </c>
      <c r="F4859" s="16" t="s">
        <v>61</v>
      </c>
      <c r="G4859" s="16" t="s">
        <v>605</v>
      </c>
      <c r="H4859" s="16" t="s">
        <v>32</v>
      </c>
      <c r="I4859" s="16" t="s">
        <v>569</v>
      </c>
      <c r="N4859" s="17">
        <v>7</v>
      </c>
      <c r="O4859" s="17">
        <v>22</v>
      </c>
      <c r="P4859" s="17">
        <v>3</v>
      </c>
      <c r="Q4859" s="2">
        <f>$L$25*(B4859*1000)</f>
        <v>0</v>
      </c>
      <c r="R4859" s="2">
        <f>$L$19*(C4859*1000)</f>
        <v>362038900</v>
      </c>
      <c r="S4859" s="2">
        <f>$L$20*(D4859*1000)</f>
        <v>147654100</v>
      </c>
      <c r="T4859" s="2">
        <f>$L$21*(E4859*1000)</f>
        <v>0</v>
      </c>
      <c r="U4859" s="2">
        <f>$L$22*(F4859*1000)</f>
        <v>0</v>
      </c>
      <c r="V4859" s="2">
        <f>$L$18*(G4859*1000)</f>
        <v>37410000</v>
      </c>
      <c r="W4859" s="2">
        <f>$L$24*(H4859*1000)</f>
        <v>0</v>
      </c>
      <c r="X4859" s="2">
        <f>$L$23*(I4859*1000)</f>
        <v>0</v>
      </c>
      <c r="Y4859" s="2">
        <f t="shared" si="225"/>
        <v>547.10299999999995</v>
      </c>
      <c r="Z4859" s="18">
        <f>Y4859/(B4859+C4859+D4859+E4859+F4859+G4859+H4859+I4859)</f>
        <v>0.3295801204819277</v>
      </c>
      <c r="AA4859" s="18">
        <f t="shared" si="227"/>
        <v>1734972.0663999994</v>
      </c>
      <c r="AB4859" s="18">
        <f>((B4859+E4859+F4859+H4859+I4859)/(B4859+C4859+D4859+E4859+F4859+G4859+H4859+I4859))*100</f>
        <v>21.987951807228914</v>
      </c>
      <c r="AC4859" s="2">
        <f t="shared" si="226"/>
        <v>1</v>
      </c>
    </row>
    <row r="4860" spans="1:29">
      <c r="A4860" s="15" t="s">
        <v>50</v>
      </c>
      <c r="B4860" s="16" t="s">
        <v>180</v>
      </c>
      <c r="C4860" s="16" t="s">
        <v>143</v>
      </c>
      <c r="D4860" s="16" t="s">
        <v>766</v>
      </c>
      <c r="E4860" s="16" t="str">
        <f>IF([1]Sheet1!L4860="",[1]Sheet1!K4860,[1]Sheet1!L4860)</f>
        <v>32</v>
      </c>
      <c r="F4860" s="16" t="s">
        <v>61</v>
      </c>
      <c r="G4860" s="16" t="s">
        <v>421</v>
      </c>
      <c r="H4860" s="16" t="s">
        <v>122</v>
      </c>
      <c r="I4860" s="16" t="s">
        <v>1193</v>
      </c>
      <c r="N4860" s="17">
        <v>7</v>
      </c>
      <c r="O4860" s="17">
        <v>22</v>
      </c>
      <c r="P4860" s="17">
        <v>4</v>
      </c>
      <c r="Q4860" s="2">
        <f>$L$25*(B4860*1000)</f>
        <v>0</v>
      </c>
      <c r="R4860" s="2">
        <f>$L$19*(C4860*1000)</f>
        <v>331470000</v>
      </c>
      <c r="S4860" s="2">
        <f>$L$20*(D4860*1000)</f>
        <v>147654100</v>
      </c>
      <c r="T4860" s="2">
        <f>$L$21*(E4860*1000)</f>
        <v>0</v>
      </c>
      <c r="U4860" s="2">
        <f>$L$22*(F4860*1000)</f>
        <v>0</v>
      </c>
      <c r="V4860" s="2">
        <f>$L$18*(G4860*1000)</f>
        <v>39150000</v>
      </c>
      <c r="W4860" s="2">
        <f>$L$24*(H4860*1000)</f>
        <v>0</v>
      </c>
      <c r="X4860" s="2">
        <f>$L$23*(I4860*1000)</f>
        <v>0</v>
      </c>
      <c r="Y4860" s="2">
        <f t="shared" si="225"/>
        <v>518.27409999999998</v>
      </c>
      <c r="Z4860" s="18">
        <f>Y4860/(B4860+C4860+D4860+E4860+F4860+G4860+H4860+I4860)</f>
        <v>0.35042197430696415</v>
      </c>
      <c r="AA4860" s="18">
        <f t="shared" si="227"/>
        <v>1735490.3404999995</v>
      </c>
      <c r="AB4860" s="18">
        <f>((B4860+E4860+F4860+H4860+I4860)/(B4860+C4860+D4860+E4860+F4860+G4860+H4860+I4860))*100</f>
        <v>17.917511832319136</v>
      </c>
      <c r="AC4860" s="2">
        <f t="shared" si="226"/>
        <v>1</v>
      </c>
    </row>
    <row r="4861" spans="1:29">
      <c r="A4861" s="15" t="s">
        <v>53</v>
      </c>
      <c r="B4861" s="16" t="s">
        <v>114</v>
      </c>
      <c r="C4861" s="16" t="s">
        <v>612</v>
      </c>
      <c r="D4861" s="16" t="s">
        <v>178</v>
      </c>
      <c r="E4861" s="16" t="str">
        <f>IF([1]Sheet1!L4861="",[1]Sheet1!K4861,[1]Sheet1!L4861)</f>
        <v>0</v>
      </c>
      <c r="F4861" s="16" t="s">
        <v>61</v>
      </c>
      <c r="G4861" s="16" t="s">
        <v>468</v>
      </c>
      <c r="H4861" s="16" t="s">
        <v>548</v>
      </c>
      <c r="I4861" s="16" t="s">
        <v>49</v>
      </c>
      <c r="N4861" s="17">
        <v>7</v>
      </c>
      <c r="O4861" s="17">
        <v>22</v>
      </c>
      <c r="P4861" s="17">
        <v>5</v>
      </c>
      <c r="Q4861" s="2">
        <f>$L$25*(B4861*1000)</f>
        <v>0</v>
      </c>
      <c r="R4861" s="2">
        <f>$L$19*(C4861*1000)</f>
        <v>322262500</v>
      </c>
      <c r="S4861" s="2">
        <f>$L$20*(D4861*1000)</f>
        <v>148203000</v>
      </c>
      <c r="T4861" s="2">
        <f>$L$21*(E4861*1000)</f>
        <v>0</v>
      </c>
      <c r="U4861" s="2">
        <f>$L$22*(F4861*1000)</f>
        <v>0</v>
      </c>
      <c r="V4861" s="2">
        <f>$L$18*(G4861*1000)</f>
        <v>41760000</v>
      </c>
      <c r="W4861" s="2">
        <f>$L$24*(H4861*1000)</f>
        <v>0</v>
      </c>
      <c r="X4861" s="2">
        <f>$L$23*(I4861*1000)</f>
        <v>0</v>
      </c>
      <c r="Y4861" s="2">
        <f t="shared" si="225"/>
        <v>512.22550000000001</v>
      </c>
      <c r="Z4861" s="18">
        <f>Y4861/(B4861+C4861+D4861+E4861+F4861+G4861+H4861+I4861)</f>
        <v>0.33283008447043533</v>
      </c>
      <c r="AA4861" s="18">
        <f t="shared" si="227"/>
        <v>1736002.5659999994</v>
      </c>
      <c r="AB4861" s="18">
        <f>((B4861+E4861+F4861+H4861+I4861)/(B4861+C4861+D4861+E4861+F4861+G4861+H4861+I4861))*100</f>
        <v>22.482131254061077</v>
      </c>
      <c r="AC4861" s="2">
        <f t="shared" si="226"/>
        <v>1</v>
      </c>
    </row>
    <row r="4862" spans="1:29">
      <c r="A4862" s="15" t="s">
        <v>57</v>
      </c>
      <c r="B4862" s="16" t="s">
        <v>114</v>
      </c>
      <c r="C4862" s="16" t="s">
        <v>364</v>
      </c>
      <c r="D4862" s="16" t="s">
        <v>225</v>
      </c>
      <c r="E4862" s="16" t="str">
        <f>IF([1]Sheet1!L4862="",[1]Sheet1!K4862,[1]Sheet1!L4862)</f>
        <v>0</v>
      </c>
      <c r="F4862" s="16" t="s">
        <v>61</v>
      </c>
      <c r="G4862" s="16" t="s">
        <v>593</v>
      </c>
      <c r="H4862" s="16" t="s">
        <v>1411</v>
      </c>
      <c r="I4862" s="16" t="s">
        <v>382</v>
      </c>
      <c r="N4862" s="17">
        <v>7</v>
      </c>
      <c r="O4862" s="17">
        <v>22</v>
      </c>
      <c r="P4862" s="17">
        <v>6</v>
      </c>
      <c r="Q4862" s="2">
        <f>$L$25*(B4862*1000)</f>
        <v>0</v>
      </c>
      <c r="R4862" s="2">
        <f>$L$19*(C4862*1000)</f>
        <v>340309200</v>
      </c>
      <c r="S4862" s="2">
        <f>$L$20*(D4862*1000)</f>
        <v>148751900</v>
      </c>
      <c r="T4862" s="2">
        <f>$L$21*(E4862*1000)</f>
        <v>0</v>
      </c>
      <c r="U4862" s="2">
        <f>$L$22*(F4862*1000)</f>
        <v>0</v>
      </c>
      <c r="V4862" s="2">
        <f>$L$18*(G4862*1000)</f>
        <v>38280000</v>
      </c>
      <c r="W4862" s="2">
        <f>$L$24*(H4862*1000)</f>
        <v>0</v>
      </c>
      <c r="X4862" s="2">
        <f>$L$23*(I4862*1000)</f>
        <v>0</v>
      </c>
      <c r="Y4862" s="2">
        <f t="shared" si="225"/>
        <v>527.34109999999998</v>
      </c>
      <c r="Z4862" s="18">
        <f>Y4862/(B4862+C4862+D4862+E4862+F4862+G4862+H4862+I4862)</f>
        <v>0.29843865308432371</v>
      </c>
      <c r="AA4862" s="18">
        <f t="shared" si="227"/>
        <v>1736529.9070999995</v>
      </c>
      <c r="AB4862" s="18">
        <f>((B4862+E4862+F4862+H4862+I4862)/(B4862+C4862+D4862+E4862+F4862+G4862+H4862+I4862))*100</f>
        <v>29.881154499151101</v>
      </c>
      <c r="AC4862" s="2">
        <f t="shared" si="226"/>
        <v>1</v>
      </c>
    </row>
    <row r="4863" spans="1:29">
      <c r="A4863" s="15" t="s">
        <v>60</v>
      </c>
      <c r="B4863" s="16" t="s">
        <v>114</v>
      </c>
      <c r="C4863" s="16" t="s">
        <v>1194</v>
      </c>
      <c r="D4863" s="16" t="s">
        <v>225</v>
      </c>
      <c r="E4863" s="16" t="str">
        <f>IF([1]Sheet1!L4863="",[1]Sheet1!K4863,[1]Sheet1!L4863)</f>
        <v>0</v>
      </c>
      <c r="F4863" s="16" t="s">
        <v>61</v>
      </c>
      <c r="G4863" s="16" t="s">
        <v>421</v>
      </c>
      <c r="H4863" s="16" t="s">
        <v>922</v>
      </c>
      <c r="I4863" s="16" t="s">
        <v>399</v>
      </c>
      <c r="N4863" s="17">
        <v>7</v>
      </c>
      <c r="O4863" s="17">
        <v>22</v>
      </c>
      <c r="P4863" s="17">
        <v>7</v>
      </c>
      <c r="Q4863" s="2">
        <f>$L$25*(B4863*1000)</f>
        <v>0</v>
      </c>
      <c r="R4863" s="2">
        <f>$L$19*(C4863*1000)</f>
        <v>351726500</v>
      </c>
      <c r="S4863" s="2">
        <f>$L$20*(D4863*1000)</f>
        <v>148751900</v>
      </c>
      <c r="T4863" s="2">
        <f>$L$21*(E4863*1000)</f>
        <v>0</v>
      </c>
      <c r="U4863" s="2">
        <f>$L$22*(F4863*1000)</f>
        <v>0</v>
      </c>
      <c r="V4863" s="2">
        <f>$L$18*(G4863*1000)</f>
        <v>39150000</v>
      </c>
      <c r="W4863" s="2">
        <f>$L$24*(H4863*1000)</f>
        <v>0</v>
      </c>
      <c r="X4863" s="2">
        <f>$L$23*(I4863*1000)</f>
        <v>0</v>
      </c>
      <c r="Y4863" s="2">
        <f t="shared" si="225"/>
        <v>539.62840000000006</v>
      </c>
      <c r="Z4863" s="18">
        <f>Y4863/(B4863+C4863+D4863+E4863+F4863+G4863+H4863+I4863)</f>
        <v>0.27448036622583932</v>
      </c>
      <c r="AA4863" s="18">
        <f t="shared" si="227"/>
        <v>1737069.5354999995</v>
      </c>
      <c r="AB4863" s="18">
        <f>((B4863+E4863+F4863+H4863+I4863)/(B4863+C4863+D4863+E4863+F4863+G4863+H4863+I4863))*100</f>
        <v>35.350966429298069</v>
      </c>
      <c r="AC4863" s="2">
        <f t="shared" si="226"/>
        <v>1</v>
      </c>
    </row>
    <row r="4864" spans="1:29">
      <c r="A4864" s="15" t="s">
        <v>64</v>
      </c>
      <c r="B4864" s="16" t="s">
        <v>111</v>
      </c>
      <c r="C4864" s="16" t="s">
        <v>504</v>
      </c>
      <c r="D4864" s="16" t="s">
        <v>225</v>
      </c>
      <c r="E4864" s="16" t="str">
        <f>IF([1]Sheet1!L4864="",[1]Sheet1!K4864,[1]Sheet1!L4864)</f>
        <v>0</v>
      </c>
      <c r="F4864" s="16" t="s">
        <v>61</v>
      </c>
      <c r="G4864" s="16" t="s">
        <v>605</v>
      </c>
      <c r="H4864" s="16" t="s">
        <v>163</v>
      </c>
      <c r="I4864" s="16" t="s">
        <v>1183</v>
      </c>
      <c r="N4864" s="17">
        <v>7</v>
      </c>
      <c r="O4864" s="17">
        <v>22</v>
      </c>
      <c r="P4864" s="17">
        <v>8</v>
      </c>
      <c r="Q4864" s="2">
        <f>$L$25*(B4864*1000)</f>
        <v>0</v>
      </c>
      <c r="R4864" s="2">
        <f>$L$19*(C4864*1000)</f>
        <v>340677500</v>
      </c>
      <c r="S4864" s="2">
        <f>$L$20*(D4864*1000)</f>
        <v>148751900</v>
      </c>
      <c r="T4864" s="2">
        <f>$L$21*(E4864*1000)</f>
        <v>0</v>
      </c>
      <c r="U4864" s="2">
        <f>$L$22*(F4864*1000)</f>
        <v>0</v>
      </c>
      <c r="V4864" s="2">
        <f>$L$18*(G4864*1000)</f>
        <v>37410000</v>
      </c>
      <c r="W4864" s="2">
        <f>$L$24*(H4864*1000)</f>
        <v>0</v>
      </c>
      <c r="X4864" s="2">
        <f>$L$23*(I4864*1000)</f>
        <v>0</v>
      </c>
      <c r="Y4864" s="2">
        <f t="shared" si="225"/>
        <v>526.83939999999996</v>
      </c>
      <c r="Z4864" s="18">
        <f>Y4864/(B4864+C4864+D4864+E4864+F4864+G4864+H4864+I4864)</f>
        <v>0.24850915094339621</v>
      </c>
      <c r="AA4864" s="18">
        <f t="shared" si="227"/>
        <v>1737596.3748999995</v>
      </c>
      <c r="AB4864" s="18">
        <f>((B4864+E4864+F4864+H4864+I4864)/(B4864+C4864+D4864+E4864+F4864+G4864+H4864+I4864))*100</f>
        <v>41.556603773584904</v>
      </c>
      <c r="AC4864" s="2">
        <f t="shared" si="226"/>
        <v>1</v>
      </c>
    </row>
    <row r="4865" spans="1:29">
      <c r="A4865" s="15" t="s">
        <v>68</v>
      </c>
      <c r="B4865" s="16" t="s">
        <v>111</v>
      </c>
      <c r="C4865" s="16" t="s">
        <v>1395</v>
      </c>
      <c r="D4865" s="16" t="s">
        <v>225</v>
      </c>
      <c r="E4865" s="16" t="str">
        <f>IF([1]Sheet1!L4865="",[1]Sheet1!K4865,[1]Sheet1!L4865)</f>
        <v>103</v>
      </c>
      <c r="F4865" s="16" t="s">
        <v>61</v>
      </c>
      <c r="G4865" s="16" t="s">
        <v>605</v>
      </c>
      <c r="H4865" s="16" t="s">
        <v>1272</v>
      </c>
      <c r="I4865" s="16" t="s">
        <v>258</v>
      </c>
      <c r="N4865" s="17">
        <v>7</v>
      </c>
      <c r="O4865" s="17">
        <v>22</v>
      </c>
      <c r="P4865" s="17">
        <v>9</v>
      </c>
      <c r="Q4865" s="2">
        <f>$L$25*(B4865*1000)</f>
        <v>0</v>
      </c>
      <c r="R4865" s="2">
        <f>$L$19*(C4865*1000)</f>
        <v>331101700</v>
      </c>
      <c r="S4865" s="2">
        <f>$L$20*(D4865*1000)</f>
        <v>148751900</v>
      </c>
      <c r="T4865" s="2">
        <f>$L$21*(E4865*1000)</f>
        <v>0</v>
      </c>
      <c r="U4865" s="2">
        <f>$L$22*(F4865*1000)</f>
        <v>0</v>
      </c>
      <c r="V4865" s="2">
        <f>$L$18*(G4865*1000)</f>
        <v>37410000</v>
      </c>
      <c r="W4865" s="2">
        <f>$L$24*(H4865*1000)</f>
        <v>0</v>
      </c>
      <c r="X4865" s="2">
        <f>$L$23*(I4865*1000)</f>
        <v>0</v>
      </c>
      <c r="Y4865" s="2">
        <f t="shared" si="225"/>
        <v>517.2636</v>
      </c>
      <c r="Z4865" s="18">
        <f>Y4865/(B4865+C4865+D4865+E4865+F4865+G4865+H4865+I4865)</f>
        <v>0.21992500000000001</v>
      </c>
      <c r="AA4865" s="18">
        <f t="shared" si="227"/>
        <v>1738113.6384999994</v>
      </c>
      <c r="AB4865" s="18">
        <f>((B4865+E4865+F4865+H4865+I4865)/(B4865+C4865+D4865+E4865+F4865+G4865+H4865+I4865))*100</f>
        <v>48.426870748299322</v>
      </c>
      <c r="AC4865" s="2">
        <f t="shared" si="226"/>
        <v>1</v>
      </c>
    </row>
    <row r="4866" spans="1:29">
      <c r="A4866" s="15" t="s">
        <v>73</v>
      </c>
      <c r="B4866" s="16" t="s">
        <v>111</v>
      </c>
      <c r="C4866" s="16" t="s">
        <v>1014</v>
      </c>
      <c r="D4866" s="16" t="s">
        <v>225</v>
      </c>
      <c r="E4866" s="16" t="str">
        <f>IF([1]Sheet1!L4866="",[1]Sheet1!K4866,[1]Sheet1!L4866)</f>
        <v>146</v>
      </c>
      <c r="F4866" s="16" t="s">
        <v>61</v>
      </c>
      <c r="G4866" s="16" t="s">
        <v>484</v>
      </c>
      <c r="H4866" s="16" t="s">
        <v>589</v>
      </c>
      <c r="I4866" s="16" t="s">
        <v>603</v>
      </c>
      <c r="N4866" s="17">
        <v>7</v>
      </c>
      <c r="O4866" s="17">
        <v>22</v>
      </c>
      <c r="P4866" s="17">
        <v>10</v>
      </c>
      <c r="Q4866" s="2">
        <f>$L$25*(B4866*1000)</f>
        <v>0</v>
      </c>
      <c r="R4866" s="2">
        <f>$L$19*(C4866*1000)</f>
        <v>261493000</v>
      </c>
      <c r="S4866" s="2">
        <f>$L$20*(D4866*1000)</f>
        <v>148751900</v>
      </c>
      <c r="T4866" s="2">
        <f>$L$21*(E4866*1000)</f>
        <v>0</v>
      </c>
      <c r="U4866" s="2">
        <f>$L$22*(F4866*1000)</f>
        <v>0</v>
      </c>
      <c r="V4866" s="2">
        <f>$L$18*(G4866*1000)</f>
        <v>36540000</v>
      </c>
      <c r="W4866" s="2">
        <f>$L$24*(H4866*1000)</f>
        <v>0</v>
      </c>
      <c r="X4866" s="2">
        <f>$L$23*(I4866*1000)</f>
        <v>0</v>
      </c>
      <c r="Y4866" s="2">
        <f t="shared" si="225"/>
        <v>446.78489999999999</v>
      </c>
      <c r="Z4866" s="18">
        <f>Y4866/(B4866+C4866+D4866+E4866+F4866+G4866+H4866+I4866)</f>
        <v>0.19332968411942883</v>
      </c>
      <c r="AA4866" s="18">
        <f t="shared" si="227"/>
        <v>1738560.4233999995</v>
      </c>
      <c r="AB4866" s="18">
        <f>((B4866+E4866+F4866+H4866+I4866)/(B4866+C4866+D4866+E4866+F4866+G4866+H4866+I4866))*100</f>
        <v>55.733448723496323</v>
      </c>
      <c r="AC4866" s="2">
        <f t="shared" si="226"/>
        <v>0</v>
      </c>
    </row>
    <row r="4867" spans="1:29">
      <c r="A4867" s="15" t="s">
        <v>77</v>
      </c>
      <c r="B4867" s="16" t="s">
        <v>111</v>
      </c>
      <c r="C4867" s="16" t="s">
        <v>562</v>
      </c>
      <c r="D4867" s="16" t="s">
        <v>225</v>
      </c>
      <c r="E4867" s="16" t="str">
        <f>IF([1]Sheet1!L4867="",[1]Sheet1!K4867,[1]Sheet1!L4867)</f>
        <v>146</v>
      </c>
      <c r="F4867" s="16" t="s">
        <v>61</v>
      </c>
      <c r="G4867" s="16" t="s">
        <v>581</v>
      </c>
      <c r="H4867" s="16" t="s">
        <v>665</v>
      </c>
      <c r="I4867" s="16" t="s">
        <v>1028</v>
      </c>
      <c r="N4867" s="17">
        <v>7</v>
      </c>
      <c r="O4867" s="17">
        <v>22</v>
      </c>
      <c r="P4867" s="17">
        <v>11</v>
      </c>
      <c r="Q4867" s="2">
        <f>$L$25*(B4867*1000)</f>
        <v>0</v>
      </c>
      <c r="R4867" s="2">
        <f>$L$19*(C4867*1000)</f>
        <v>255600200</v>
      </c>
      <c r="S4867" s="2">
        <f>$L$20*(D4867*1000)</f>
        <v>148751900</v>
      </c>
      <c r="T4867" s="2">
        <f>$L$21*(E4867*1000)</f>
        <v>0</v>
      </c>
      <c r="U4867" s="2">
        <f>$L$22*(F4867*1000)</f>
        <v>0</v>
      </c>
      <c r="V4867" s="2">
        <f>$L$18*(G4867*1000)</f>
        <v>35670000</v>
      </c>
      <c r="W4867" s="2">
        <f>$L$24*(H4867*1000)</f>
        <v>0</v>
      </c>
      <c r="X4867" s="2">
        <f>$L$23*(I4867*1000)</f>
        <v>0</v>
      </c>
      <c r="Y4867" s="2">
        <f t="shared" si="225"/>
        <v>440.02210000000002</v>
      </c>
      <c r="Z4867" s="18">
        <f>Y4867/(B4867+C4867+D4867+E4867+F4867+G4867+H4867+I4867)</f>
        <v>0.18265757575757577</v>
      </c>
      <c r="AA4867" s="18">
        <f t="shared" si="227"/>
        <v>1739000.4454999994</v>
      </c>
      <c r="AB4867" s="18">
        <f>((B4867+E4867+F4867+H4867+I4867)/(B4867+C4867+D4867+E4867+F4867+G4867+H4867+I4867))*100</f>
        <v>58.239933582399338</v>
      </c>
      <c r="AC4867" s="2">
        <f t="shared" si="226"/>
        <v>0</v>
      </c>
    </row>
    <row r="4868" spans="1:29">
      <c r="A4868" s="15" t="s">
        <v>81</v>
      </c>
      <c r="B4868" s="16" t="s">
        <v>111</v>
      </c>
      <c r="C4868" s="16" t="s">
        <v>513</v>
      </c>
      <c r="D4868" s="16" t="s">
        <v>225</v>
      </c>
      <c r="E4868" s="16" t="str">
        <f>IF([1]Sheet1!L4868="",[1]Sheet1!K4868,[1]Sheet1!L4868)</f>
        <v>145</v>
      </c>
      <c r="F4868" s="16" t="s">
        <v>61</v>
      </c>
      <c r="G4868" s="16" t="s">
        <v>484</v>
      </c>
      <c r="H4868" s="16" t="s">
        <v>659</v>
      </c>
      <c r="I4868" s="16" t="s">
        <v>803</v>
      </c>
      <c r="N4868" s="17">
        <v>7</v>
      </c>
      <c r="O4868" s="17">
        <v>22</v>
      </c>
      <c r="P4868" s="17">
        <v>12</v>
      </c>
      <c r="Q4868" s="2">
        <f>$L$25*(B4868*1000)</f>
        <v>0</v>
      </c>
      <c r="R4868" s="2">
        <f>$L$19*(C4868*1000)</f>
        <v>255968500</v>
      </c>
      <c r="S4868" s="2">
        <f>$L$20*(D4868*1000)</f>
        <v>148751900</v>
      </c>
      <c r="T4868" s="2">
        <f>$L$21*(E4868*1000)</f>
        <v>0</v>
      </c>
      <c r="U4868" s="2">
        <f>$L$22*(F4868*1000)</f>
        <v>0</v>
      </c>
      <c r="V4868" s="2">
        <f>$L$18*(G4868*1000)</f>
        <v>36540000</v>
      </c>
      <c r="W4868" s="2">
        <f>$L$24*(H4868*1000)</f>
        <v>0</v>
      </c>
      <c r="X4868" s="2">
        <f>$L$23*(I4868*1000)</f>
        <v>0</v>
      </c>
      <c r="Y4868" s="2">
        <f t="shared" si="225"/>
        <v>441.2604</v>
      </c>
      <c r="Z4868" s="18">
        <f>Y4868/(B4868+C4868+D4868+E4868+F4868+G4868+H4868+I4868)</f>
        <v>0.17799935457845906</v>
      </c>
      <c r="AA4868" s="18">
        <f t="shared" si="227"/>
        <v>1739441.7058999995</v>
      </c>
      <c r="AB4868" s="18">
        <f>((B4868+E4868+F4868+H4868+I4868)/(B4868+C4868+D4868+E4868+F4868+G4868+H4868+I4868))*100</f>
        <v>59.338442920532472</v>
      </c>
      <c r="AC4868" s="2">
        <f t="shared" si="226"/>
        <v>0</v>
      </c>
    </row>
    <row r="4869" spans="1:29">
      <c r="A4869" s="15" t="s">
        <v>85</v>
      </c>
      <c r="B4869" s="16" t="s">
        <v>111</v>
      </c>
      <c r="C4869" s="16" t="s">
        <v>1127</v>
      </c>
      <c r="D4869" s="16" t="s">
        <v>225</v>
      </c>
      <c r="E4869" s="16" t="str">
        <f>IF([1]Sheet1!L4869="",[1]Sheet1!K4869,[1]Sheet1!L4869)</f>
        <v>145</v>
      </c>
      <c r="F4869" s="16" t="s">
        <v>61</v>
      </c>
      <c r="G4869" s="16" t="s">
        <v>245</v>
      </c>
      <c r="H4869" s="16" t="s">
        <v>315</v>
      </c>
      <c r="I4869" s="16" t="s">
        <v>717</v>
      </c>
      <c r="N4869" s="17">
        <v>7</v>
      </c>
      <c r="O4869" s="17">
        <v>22</v>
      </c>
      <c r="P4869" s="17">
        <v>13</v>
      </c>
      <c r="Q4869" s="2">
        <f>$L$25*(B4869*1000)</f>
        <v>0</v>
      </c>
      <c r="R4869" s="2">
        <f>$L$19*(C4869*1000)</f>
        <v>257441700</v>
      </c>
      <c r="S4869" s="2">
        <f>$L$20*(D4869*1000)</f>
        <v>148751900</v>
      </c>
      <c r="T4869" s="2">
        <f>$L$21*(E4869*1000)</f>
        <v>0</v>
      </c>
      <c r="U4869" s="2">
        <f>$L$22*(F4869*1000)</f>
        <v>0</v>
      </c>
      <c r="V4869" s="2">
        <f>$L$18*(G4869*1000)</f>
        <v>45240000</v>
      </c>
      <c r="W4869" s="2">
        <f>$L$24*(H4869*1000)</f>
        <v>0</v>
      </c>
      <c r="X4869" s="2">
        <f>$L$23*(I4869*1000)</f>
        <v>0</v>
      </c>
      <c r="Y4869" s="2">
        <f t="shared" si="225"/>
        <v>451.43360000000001</v>
      </c>
      <c r="Z4869" s="18">
        <f>Y4869/(B4869+C4869+D4869+E4869+F4869+G4869+H4869+I4869)</f>
        <v>0.18195630794034665</v>
      </c>
      <c r="AA4869" s="18">
        <f t="shared" si="227"/>
        <v>1739893.1394999996</v>
      </c>
      <c r="AB4869" s="18">
        <f>((B4869+E4869+F4869+H4869+I4869)/(B4869+C4869+D4869+E4869+F4869+G4869+H4869+I4869))*100</f>
        <v>58.806932688432077</v>
      </c>
      <c r="AC4869" s="2">
        <f t="shared" si="226"/>
        <v>0</v>
      </c>
    </row>
    <row r="4870" spans="1:29">
      <c r="A4870" s="15" t="s">
        <v>88</v>
      </c>
      <c r="B4870" s="16" t="s">
        <v>111</v>
      </c>
      <c r="C4870" s="16" t="s">
        <v>591</v>
      </c>
      <c r="D4870" s="16" t="s">
        <v>225</v>
      </c>
      <c r="E4870" s="16" t="str">
        <f>IF([1]Sheet1!L4870="",[1]Sheet1!K4870,[1]Sheet1!L4870)</f>
        <v>67</v>
      </c>
      <c r="F4870" s="16" t="s">
        <v>61</v>
      </c>
      <c r="G4870" s="16" t="s">
        <v>557</v>
      </c>
      <c r="H4870" s="16" t="s">
        <v>481</v>
      </c>
      <c r="I4870" s="16" t="s">
        <v>1075</v>
      </c>
      <c r="N4870" s="17">
        <v>7</v>
      </c>
      <c r="O4870" s="17">
        <v>22</v>
      </c>
      <c r="P4870" s="17">
        <v>14</v>
      </c>
      <c r="Q4870" s="2">
        <f>$L$25*(B4870*1000)</f>
        <v>0</v>
      </c>
      <c r="R4870" s="2">
        <f>$L$19*(C4870*1000)</f>
        <v>278066500</v>
      </c>
      <c r="S4870" s="2">
        <f>$L$20*(D4870*1000)</f>
        <v>148751900</v>
      </c>
      <c r="T4870" s="2">
        <f>$L$21*(E4870*1000)</f>
        <v>0</v>
      </c>
      <c r="U4870" s="2">
        <f>$L$22*(F4870*1000)</f>
        <v>0</v>
      </c>
      <c r="V4870" s="2">
        <f>$L$18*(G4870*1000)</f>
        <v>48720000</v>
      </c>
      <c r="W4870" s="2">
        <f>$L$24*(H4870*1000)</f>
        <v>0</v>
      </c>
      <c r="X4870" s="2">
        <f>$L$23*(I4870*1000)</f>
        <v>0</v>
      </c>
      <c r="Y4870" s="2">
        <f t="shared" si="225"/>
        <v>475.53840000000002</v>
      </c>
      <c r="Z4870" s="18">
        <f>Y4870/(B4870+C4870+D4870+E4870+F4870+G4870+H4870+I4870)</f>
        <v>0.2081130853391685</v>
      </c>
      <c r="AA4870" s="18">
        <f t="shared" si="227"/>
        <v>1740368.6778999995</v>
      </c>
      <c r="AB4870" s="18">
        <f>((B4870+E4870+F4870+H4870+I4870)/(B4870+C4870+D4870+E4870+F4870+G4870+H4870+I4870))*100</f>
        <v>52.647702407002186</v>
      </c>
      <c r="AC4870" s="2">
        <f t="shared" si="226"/>
        <v>0</v>
      </c>
    </row>
    <row r="4871" spans="1:29">
      <c r="A4871" s="15" t="s">
        <v>91</v>
      </c>
      <c r="B4871" s="16" t="s">
        <v>111</v>
      </c>
      <c r="C4871" s="16" t="s">
        <v>94</v>
      </c>
      <c r="D4871" s="16" t="s">
        <v>225</v>
      </c>
      <c r="E4871" s="16" t="str">
        <f>IF([1]Sheet1!L4871="",[1]Sheet1!K4871,[1]Sheet1!L4871)</f>
        <v>1</v>
      </c>
      <c r="F4871" s="16" t="s">
        <v>61</v>
      </c>
      <c r="G4871" s="16" t="s">
        <v>237</v>
      </c>
      <c r="H4871" s="16" t="s">
        <v>843</v>
      </c>
      <c r="I4871" s="16" t="s">
        <v>727</v>
      </c>
      <c r="N4871" s="17">
        <v>7</v>
      </c>
      <c r="O4871" s="17">
        <v>22</v>
      </c>
      <c r="P4871" s="17">
        <v>15</v>
      </c>
      <c r="Q4871" s="2">
        <f>$L$25*(B4871*1000)</f>
        <v>0</v>
      </c>
      <c r="R4871" s="2">
        <f>$L$19*(C4871*1000)</f>
        <v>371983000</v>
      </c>
      <c r="S4871" s="2">
        <f>$L$20*(D4871*1000)</f>
        <v>148751900</v>
      </c>
      <c r="T4871" s="2">
        <f>$L$21*(E4871*1000)</f>
        <v>0</v>
      </c>
      <c r="U4871" s="2">
        <f>$L$22*(F4871*1000)</f>
        <v>0</v>
      </c>
      <c r="V4871" s="2">
        <f>$L$18*(G4871*1000)</f>
        <v>52200000</v>
      </c>
      <c r="W4871" s="2">
        <f>$L$24*(H4871*1000)</f>
        <v>0</v>
      </c>
      <c r="X4871" s="2">
        <f>$L$23*(I4871*1000)</f>
        <v>0</v>
      </c>
      <c r="Y4871" s="2">
        <f t="shared" si="225"/>
        <v>572.93489999999997</v>
      </c>
      <c r="Z4871" s="18">
        <f>Y4871/(B4871+C4871+D4871+E4871+F4871+G4871+H4871+I4871)</f>
        <v>0.25139749890302765</v>
      </c>
      <c r="AA4871" s="18">
        <f t="shared" si="227"/>
        <v>1740941.6127999995</v>
      </c>
      <c r="AB4871" s="18">
        <f>((B4871+E4871+F4871+H4871+I4871)/(B4871+C4871+D4871+E4871+F4871+G4871+H4871+I4871))*100</f>
        <v>41.158402808249235</v>
      </c>
      <c r="AC4871" s="2">
        <f t="shared" si="226"/>
        <v>1</v>
      </c>
    </row>
    <row r="4872" spans="1:29">
      <c r="A4872" s="15" t="s">
        <v>95</v>
      </c>
      <c r="B4872" s="16" t="s">
        <v>111</v>
      </c>
      <c r="C4872" s="16" t="s">
        <v>633</v>
      </c>
      <c r="D4872" s="16" t="s">
        <v>530</v>
      </c>
      <c r="E4872" s="16" t="str">
        <f>IF([1]Sheet1!L4872="",[1]Sheet1!K4872,[1]Sheet1!L4872)</f>
        <v>129</v>
      </c>
      <c r="F4872" s="16" t="s">
        <v>61</v>
      </c>
      <c r="G4872" s="16" t="s">
        <v>390</v>
      </c>
      <c r="H4872" s="16" t="s">
        <v>567</v>
      </c>
      <c r="I4872" s="16" t="s">
        <v>425</v>
      </c>
      <c r="N4872" s="17">
        <v>7</v>
      </c>
      <c r="O4872" s="17">
        <v>22</v>
      </c>
      <c r="P4872" s="17">
        <v>16</v>
      </c>
      <c r="Q4872" s="2">
        <f>$L$25*(B4872*1000)</f>
        <v>0</v>
      </c>
      <c r="R4872" s="2">
        <f>$L$19*(C4872*1000)</f>
        <v>404761700</v>
      </c>
      <c r="S4872" s="2">
        <f>$L$20*(D4872*1000)</f>
        <v>158632100</v>
      </c>
      <c r="T4872" s="2">
        <f>$L$21*(E4872*1000)</f>
        <v>0</v>
      </c>
      <c r="U4872" s="2">
        <f>$L$22*(F4872*1000)</f>
        <v>0</v>
      </c>
      <c r="V4872" s="2">
        <f>$L$18*(G4872*1000)</f>
        <v>53940000</v>
      </c>
      <c r="W4872" s="2">
        <f>$L$24*(H4872*1000)</f>
        <v>0</v>
      </c>
      <c r="X4872" s="2">
        <f>$L$23*(I4872*1000)</f>
        <v>0</v>
      </c>
      <c r="Y4872" s="2">
        <f t="shared" ref="Y4872:Y4935" si="228">(SUM(Q4872:X4872))/1000000</f>
        <v>617.3338</v>
      </c>
      <c r="Z4872" s="18">
        <f>Y4872/(B4872+C4872+D4872+E4872+F4872+G4872+H4872+I4872)</f>
        <v>0.27147484608619171</v>
      </c>
      <c r="AA4872" s="18">
        <f t="shared" si="227"/>
        <v>1741558.9465999994</v>
      </c>
      <c r="AB4872" s="18">
        <f>((B4872+E4872+F4872+H4872+I4872)/(B4872+C4872+D4872+E4872+F4872+G4872+H4872+I4872))*100</f>
        <v>36.235708003518027</v>
      </c>
      <c r="AC4872" s="2">
        <f t="shared" si="226"/>
        <v>1</v>
      </c>
    </row>
    <row r="4873" spans="1:29">
      <c r="A4873" s="15" t="s">
        <v>98</v>
      </c>
      <c r="B4873" s="16" t="s">
        <v>114</v>
      </c>
      <c r="C4873" s="16" t="s">
        <v>1559</v>
      </c>
      <c r="D4873" s="16" t="s">
        <v>161</v>
      </c>
      <c r="E4873" s="16" t="str">
        <f>IF([1]Sheet1!L4873="",[1]Sheet1!K4873,[1]Sheet1!L4873)</f>
        <v>195</v>
      </c>
      <c r="F4873" s="16" t="s">
        <v>61</v>
      </c>
      <c r="G4873" s="16" t="s">
        <v>216</v>
      </c>
      <c r="H4873" s="16" t="s">
        <v>135</v>
      </c>
      <c r="I4873" s="16" t="s">
        <v>388</v>
      </c>
      <c r="N4873" s="17">
        <v>7</v>
      </c>
      <c r="O4873" s="17">
        <v>22</v>
      </c>
      <c r="P4873" s="17">
        <v>17</v>
      </c>
      <c r="Q4873" s="2">
        <f>$L$25*(B4873*1000)</f>
        <v>0</v>
      </c>
      <c r="R4873" s="2">
        <f>$L$19*(C4873*1000)</f>
        <v>481368100</v>
      </c>
      <c r="S4873" s="2">
        <f>$L$20*(D4873*1000)</f>
        <v>185528200</v>
      </c>
      <c r="T4873" s="2">
        <f>$L$21*(E4873*1000)</f>
        <v>0</v>
      </c>
      <c r="U4873" s="2">
        <f>$L$22*(F4873*1000)</f>
        <v>0</v>
      </c>
      <c r="V4873" s="2">
        <f>$L$18*(G4873*1000)</f>
        <v>59160000</v>
      </c>
      <c r="W4873" s="2">
        <f>$L$24*(H4873*1000)</f>
        <v>0</v>
      </c>
      <c r="X4873" s="2">
        <f>$L$23*(I4873*1000)</f>
        <v>0</v>
      </c>
      <c r="Y4873" s="2">
        <f t="shared" si="228"/>
        <v>726.05629999999996</v>
      </c>
      <c r="Z4873" s="18">
        <f>Y4873/(B4873+C4873+D4873+E4873+F4873+G4873+H4873+I4873)</f>
        <v>0.31349581174438684</v>
      </c>
      <c r="AA4873" s="18">
        <f t="shared" si="227"/>
        <v>1742285.0028999995</v>
      </c>
      <c r="AB4873" s="18">
        <f>((B4873+E4873+F4873+H4873+I4873)/(B4873+C4873+D4873+E4873+F4873+G4873+H4873+I4873))*100</f>
        <v>26.03626943005181</v>
      </c>
      <c r="AC4873" s="2">
        <f t="shared" ref="AC4873:AC4936" si="229">IF(AB4873&gt;50,0,1)</f>
        <v>1</v>
      </c>
    </row>
    <row r="4874" spans="1:29">
      <c r="A4874" s="15" t="s">
        <v>101</v>
      </c>
      <c r="B4874" s="16" t="s">
        <v>114</v>
      </c>
      <c r="C4874" s="16" t="s">
        <v>897</v>
      </c>
      <c r="D4874" s="16" t="s">
        <v>444</v>
      </c>
      <c r="E4874" s="16" t="str">
        <f>IF([1]Sheet1!L4874="",[1]Sheet1!K4874,[1]Sheet1!L4874)</f>
        <v>196</v>
      </c>
      <c r="F4874" s="16" t="s">
        <v>61</v>
      </c>
      <c r="G4874" s="16" t="s">
        <v>647</v>
      </c>
      <c r="H4874" s="16" t="s">
        <v>32</v>
      </c>
      <c r="I4874" s="16" t="s">
        <v>621</v>
      </c>
      <c r="N4874" s="17">
        <v>7</v>
      </c>
      <c r="O4874" s="17">
        <v>22</v>
      </c>
      <c r="P4874" s="17">
        <v>18</v>
      </c>
      <c r="Q4874" s="2">
        <f>$L$25*(B4874*1000)</f>
        <v>0</v>
      </c>
      <c r="R4874" s="2">
        <f>$L$19*(C4874*1000)</f>
        <v>541769300</v>
      </c>
      <c r="S4874" s="2">
        <f>$L$20*(D4874*1000)</f>
        <v>200348500</v>
      </c>
      <c r="T4874" s="2">
        <f>$L$21*(E4874*1000)</f>
        <v>0</v>
      </c>
      <c r="U4874" s="2">
        <f>$L$22*(F4874*1000)</f>
        <v>0</v>
      </c>
      <c r="V4874" s="2">
        <f>$L$18*(G4874*1000)</f>
        <v>60900000</v>
      </c>
      <c r="W4874" s="2">
        <f>$L$24*(H4874*1000)</f>
        <v>0</v>
      </c>
      <c r="X4874" s="2">
        <f>$L$23*(I4874*1000)</f>
        <v>0</v>
      </c>
      <c r="Y4874" s="2">
        <f t="shared" si="228"/>
        <v>803.01779999999997</v>
      </c>
      <c r="Z4874" s="18">
        <f>Y4874/(B4874+C4874+D4874+E4874+F4874+G4874+H4874+I4874)</f>
        <v>0.33431215653621982</v>
      </c>
      <c r="AA4874" s="18">
        <f t="shared" ref="AA4874:AA4937" si="230">Y4874+AA4873</f>
        <v>1743088.0206999995</v>
      </c>
      <c r="AB4874" s="18">
        <f>((B4874+E4874+F4874+H4874+I4874)/(B4874+C4874+D4874+E4874+F4874+G4874+H4874+I4874))*100</f>
        <v>20.649458784346379</v>
      </c>
      <c r="AC4874" s="2">
        <f t="shared" si="229"/>
        <v>1</v>
      </c>
    </row>
    <row r="4875" spans="1:29">
      <c r="A4875" s="15" t="s">
        <v>106</v>
      </c>
      <c r="B4875" s="16" t="s">
        <v>114</v>
      </c>
      <c r="C4875" s="16" t="s">
        <v>1560</v>
      </c>
      <c r="D4875" s="16" t="s">
        <v>674</v>
      </c>
      <c r="E4875" s="16" t="str">
        <f>IF([1]Sheet1!L4875="",[1]Sheet1!K4875,[1]Sheet1!L4875)</f>
        <v>196</v>
      </c>
      <c r="F4875" s="16" t="s">
        <v>61</v>
      </c>
      <c r="G4875" s="16" t="s">
        <v>461</v>
      </c>
      <c r="H4875" s="16" t="s">
        <v>32</v>
      </c>
      <c r="I4875" s="16" t="s">
        <v>921</v>
      </c>
      <c r="N4875" s="17">
        <v>7</v>
      </c>
      <c r="O4875" s="17">
        <v>22</v>
      </c>
      <c r="P4875" s="17">
        <v>19</v>
      </c>
      <c r="Q4875" s="2">
        <f>$L$25*(B4875*1000)</f>
        <v>0</v>
      </c>
      <c r="R4875" s="2">
        <f>$L$19*(C4875*1000)</f>
        <v>500151400</v>
      </c>
      <c r="S4875" s="2">
        <f>$L$20*(D4875*1000)</f>
        <v>219560000</v>
      </c>
      <c r="T4875" s="2">
        <f>$L$21*(E4875*1000)</f>
        <v>0</v>
      </c>
      <c r="U4875" s="2">
        <f>$L$22*(F4875*1000)</f>
        <v>0</v>
      </c>
      <c r="V4875" s="2">
        <f>$L$18*(G4875*1000)</f>
        <v>62640000</v>
      </c>
      <c r="W4875" s="2">
        <f>$L$24*(H4875*1000)</f>
        <v>0</v>
      </c>
      <c r="X4875" s="2">
        <f>$L$23*(I4875*1000)</f>
        <v>0</v>
      </c>
      <c r="Y4875" s="2">
        <f t="shared" si="228"/>
        <v>782.35140000000001</v>
      </c>
      <c r="Z4875" s="18">
        <f>Y4875/(B4875+C4875+D4875+E4875+F4875+G4875+H4875+I4875)</f>
        <v>0.34419331280246374</v>
      </c>
      <c r="AA4875" s="18">
        <f t="shared" si="230"/>
        <v>1743870.3720999996</v>
      </c>
      <c r="AB4875" s="18">
        <f>((B4875+E4875+F4875+H4875+I4875)/(B4875+C4875+D4875+E4875+F4875+G4875+H4875+I4875))*100</f>
        <v>19.48966124065112</v>
      </c>
      <c r="AC4875" s="2">
        <f t="shared" si="229"/>
        <v>1</v>
      </c>
    </row>
    <row r="4876" spans="1:29">
      <c r="A4876" s="15" t="s">
        <v>110</v>
      </c>
      <c r="B4876" s="16" t="s">
        <v>114</v>
      </c>
      <c r="C4876" s="16" t="s">
        <v>1561</v>
      </c>
      <c r="D4876" s="16" t="s">
        <v>674</v>
      </c>
      <c r="E4876" s="16" t="str">
        <f>IF([1]Sheet1!L4876="",[1]Sheet1!K4876,[1]Sheet1!L4876)</f>
        <v>100</v>
      </c>
      <c r="F4876" s="16" t="s">
        <v>61</v>
      </c>
      <c r="G4876" s="16" t="s">
        <v>1215</v>
      </c>
      <c r="H4876" s="16" t="s">
        <v>32</v>
      </c>
      <c r="I4876" s="16" t="s">
        <v>471</v>
      </c>
      <c r="N4876" s="17">
        <v>7</v>
      </c>
      <c r="O4876" s="17">
        <v>22</v>
      </c>
      <c r="P4876" s="17">
        <v>20</v>
      </c>
      <c r="Q4876" s="2">
        <f>$L$25*(B4876*1000)</f>
        <v>0</v>
      </c>
      <c r="R4876" s="2">
        <f>$L$19*(C4876*1000)</f>
        <v>523354300</v>
      </c>
      <c r="S4876" s="2">
        <f>$L$20*(D4876*1000)</f>
        <v>219560000</v>
      </c>
      <c r="T4876" s="2">
        <f>$L$21*(E4876*1000)</f>
        <v>0</v>
      </c>
      <c r="U4876" s="2">
        <f>$L$22*(F4876*1000)</f>
        <v>0</v>
      </c>
      <c r="V4876" s="2">
        <f>$L$18*(G4876*1000)</f>
        <v>61770000</v>
      </c>
      <c r="W4876" s="2">
        <f>$L$24*(H4876*1000)</f>
        <v>0</v>
      </c>
      <c r="X4876" s="2">
        <f>$L$23*(I4876*1000)</f>
        <v>0</v>
      </c>
      <c r="Y4876" s="2">
        <f t="shared" si="228"/>
        <v>804.68430000000001</v>
      </c>
      <c r="Z4876" s="18">
        <f>Y4876/(B4876+C4876+D4876+E4876+F4876+G4876+H4876+I4876)</f>
        <v>0.36361694532309086</v>
      </c>
      <c r="AA4876" s="18">
        <f t="shared" si="230"/>
        <v>1744675.0563999997</v>
      </c>
      <c r="AB4876" s="18">
        <f>((B4876+E4876+F4876+H4876+I4876)/(B4876+C4876+D4876+E4876+F4876+G4876+H4876+I4876))*100</f>
        <v>14.505196565747855</v>
      </c>
      <c r="AC4876" s="2">
        <f t="shared" si="229"/>
        <v>1</v>
      </c>
    </row>
    <row r="4877" spans="1:29">
      <c r="A4877" s="15" t="s">
        <v>113</v>
      </c>
      <c r="B4877" s="16" t="s">
        <v>114</v>
      </c>
      <c r="C4877" s="16" t="s">
        <v>1356</v>
      </c>
      <c r="D4877" s="16" t="s">
        <v>624</v>
      </c>
      <c r="E4877" s="16" t="str">
        <f>IF([1]Sheet1!L4877="",[1]Sheet1!K4877,[1]Sheet1!L4877)</f>
        <v>104</v>
      </c>
      <c r="F4877" s="16" t="s">
        <v>61</v>
      </c>
      <c r="G4877" s="16" t="s">
        <v>482</v>
      </c>
      <c r="H4877" s="16" t="s">
        <v>32</v>
      </c>
      <c r="I4877" s="16" t="s">
        <v>1117</v>
      </c>
      <c r="N4877" s="17">
        <v>7</v>
      </c>
      <c r="O4877" s="17">
        <v>22</v>
      </c>
      <c r="P4877" s="17">
        <v>21</v>
      </c>
      <c r="Q4877" s="2">
        <f>$L$25*(B4877*1000)</f>
        <v>0</v>
      </c>
      <c r="R4877" s="2">
        <f>$L$19*(C4877*1000)</f>
        <v>481736400</v>
      </c>
      <c r="S4877" s="2">
        <f>$L$20*(D4877*1000)</f>
        <v>216266600</v>
      </c>
      <c r="T4877" s="2">
        <f>$L$21*(E4877*1000)</f>
        <v>0</v>
      </c>
      <c r="U4877" s="2">
        <f>$L$22*(F4877*1000)</f>
        <v>0</v>
      </c>
      <c r="V4877" s="2">
        <f>$L$18*(G4877*1000)</f>
        <v>60030000</v>
      </c>
      <c r="W4877" s="2">
        <f>$L$24*(H4877*1000)</f>
        <v>0</v>
      </c>
      <c r="X4877" s="2">
        <f>$L$23*(I4877*1000)</f>
        <v>0</v>
      </c>
      <c r="Y4877" s="2">
        <f t="shared" si="228"/>
        <v>758.03300000000002</v>
      </c>
      <c r="Z4877" s="18">
        <f>Y4877/(B4877+C4877+D4877+E4877+F4877+G4877+H4877+I4877)</f>
        <v>0.36690851887705711</v>
      </c>
      <c r="AA4877" s="18">
        <f t="shared" si="230"/>
        <v>1745433.0893999997</v>
      </c>
      <c r="AB4877" s="18">
        <f>((B4877+E4877+F4877+H4877+I4877)/(B4877+C4877+D4877+E4877+F4877+G4877+H4877+I4877))*100</f>
        <v>14.278799612778315</v>
      </c>
      <c r="AC4877" s="2">
        <f t="shared" si="229"/>
        <v>1</v>
      </c>
    </row>
    <row r="4878" spans="1:29">
      <c r="A4878" s="15" t="s">
        <v>117</v>
      </c>
      <c r="B4878" s="16" t="s">
        <v>180</v>
      </c>
      <c r="C4878" s="16" t="s">
        <v>1019</v>
      </c>
      <c r="D4878" s="16" t="s">
        <v>624</v>
      </c>
      <c r="E4878" s="16" t="str">
        <f>IF([1]Sheet1!L4878="",[1]Sheet1!K4878,[1]Sheet1!L4878)</f>
        <v>0</v>
      </c>
      <c r="F4878" s="16" t="s">
        <v>61</v>
      </c>
      <c r="G4878" s="16" t="s">
        <v>142</v>
      </c>
      <c r="H4878" s="16" t="s">
        <v>32</v>
      </c>
      <c r="I4878" s="16" t="s">
        <v>359</v>
      </c>
      <c r="N4878" s="17">
        <v>7</v>
      </c>
      <c r="O4878" s="17">
        <v>22</v>
      </c>
      <c r="P4878" s="17">
        <v>22</v>
      </c>
      <c r="Q4878" s="2">
        <f>$L$25*(B4878*1000)</f>
        <v>0</v>
      </c>
      <c r="R4878" s="2">
        <f>$L$19*(C4878*1000)</f>
        <v>415442400</v>
      </c>
      <c r="S4878" s="2">
        <f>$L$20*(D4878*1000)</f>
        <v>216266600</v>
      </c>
      <c r="T4878" s="2">
        <f>$L$21*(E4878*1000)</f>
        <v>0</v>
      </c>
      <c r="U4878" s="2">
        <f>$L$22*(F4878*1000)</f>
        <v>0</v>
      </c>
      <c r="V4878" s="2">
        <f>$L$18*(G4878*1000)</f>
        <v>53070000</v>
      </c>
      <c r="W4878" s="2">
        <f>$L$24*(H4878*1000)</f>
        <v>0</v>
      </c>
      <c r="X4878" s="2">
        <f>$L$23*(I4878*1000)</f>
        <v>0</v>
      </c>
      <c r="Y4878" s="2">
        <f t="shared" si="228"/>
        <v>684.779</v>
      </c>
      <c r="Z4878" s="18">
        <f>Y4878/(B4878+C4878+D4878+E4878+F4878+G4878+H4878+I4878)</f>
        <v>0.38191801450083657</v>
      </c>
      <c r="AA4878" s="18">
        <f t="shared" si="230"/>
        <v>1746117.8683999998</v>
      </c>
      <c r="AB4878" s="18">
        <f>((B4878+E4878+F4878+H4878+I4878)/(B4878+C4878+D4878+E4878+F4878+G4878+H4878+I4878))*100</f>
        <v>11.712214166201896</v>
      </c>
      <c r="AC4878" s="2">
        <f t="shared" si="229"/>
        <v>1</v>
      </c>
    </row>
    <row r="4879" spans="1:29">
      <c r="A4879" s="15" t="s">
        <v>120</v>
      </c>
      <c r="B4879" s="16" t="s">
        <v>180</v>
      </c>
      <c r="C4879" s="16" t="s">
        <v>1268</v>
      </c>
      <c r="D4879" s="16" t="s">
        <v>624</v>
      </c>
      <c r="E4879" s="16" t="str">
        <f>IF([1]Sheet1!L4879="",[1]Sheet1!K4879,[1]Sheet1!L4879)</f>
        <v>48</v>
      </c>
      <c r="F4879" s="16" t="s">
        <v>61</v>
      </c>
      <c r="G4879" s="16" t="s">
        <v>557</v>
      </c>
      <c r="H4879" s="16" t="s">
        <v>32</v>
      </c>
      <c r="I4879" s="16" t="s">
        <v>1193</v>
      </c>
      <c r="N4879" s="17">
        <v>7</v>
      </c>
      <c r="O4879" s="17">
        <v>22</v>
      </c>
      <c r="P4879" s="17">
        <v>23</v>
      </c>
      <c r="Q4879" s="2">
        <f>$L$25*(B4879*1000)</f>
        <v>0</v>
      </c>
      <c r="R4879" s="2">
        <f>$L$19*(C4879*1000)</f>
        <v>445643000</v>
      </c>
      <c r="S4879" s="2">
        <f>$L$20*(D4879*1000)</f>
        <v>216266600</v>
      </c>
      <c r="T4879" s="2">
        <f>$L$21*(E4879*1000)</f>
        <v>0</v>
      </c>
      <c r="U4879" s="2">
        <f>$L$22*(F4879*1000)</f>
        <v>0</v>
      </c>
      <c r="V4879" s="2">
        <f>$L$18*(G4879*1000)</f>
        <v>48720000</v>
      </c>
      <c r="W4879" s="2">
        <f>$L$24*(H4879*1000)</f>
        <v>0</v>
      </c>
      <c r="X4879" s="2">
        <f>$L$23*(I4879*1000)</f>
        <v>0</v>
      </c>
      <c r="Y4879" s="2">
        <f t="shared" si="228"/>
        <v>710.62959999999998</v>
      </c>
      <c r="Z4879" s="18">
        <f>Y4879/(B4879+C4879+D4879+E4879+F4879+G4879+H4879+I4879)</f>
        <v>0.36763041903776511</v>
      </c>
      <c r="AA4879" s="18">
        <f t="shared" si="230"/>
        <v>1746828.4979999999</v>
      </c>
      <c r="AB4879" s="18">
        <f>((B4879+E4879+F4879+H4879+I4879)/(B4879+C4879+D4879+E4879+F4879+G4879+H4879+I4879))*100</f>
        <v>14.123124676668391</v>
      </c>
      <c r="AC4879" s="2">
        <f t="shared" si="229"/>
        <v>1</v>
      </c>
    </row>
    <row r="4880" spans="1:29">
      <c r="A4880" s="15" t="s">
        <v>29</v>
      </c>
      <c r="B4880" s="16" t="s">
        <v>180</v>
      </c>
      <c r="C4880" s="16" t="s">
        <v>1562</v>
      </c>
      <c r="D4880" s="16" t="s">
        <v>793</v>
      </c>
      <c r="E4880" s="16" t="str">
        <f>IF([1]Sheet1!L4880="",[1]Sheet1!K4880,[1]Sheet1!L4880)</f>
        <v>147</v>
      </c>
      <c r="F4880" s="16" t="s">
        <v>61</v>
      </c>
      <c r="G4880" s="16" t="s">
        <v>402</v>
      </c>
      <c r="H4880" s="16" t="s">
        <v>32</v>
      </c>
      <c r="I4880" s="16" t="s">
        <v>696</v>
      </c>
      <c r="N4880" s="17">
        <v>7</v>
      </c>
      <c r="O4880" s="17">
        <v>22</v>
      </c>
      <c r="P4880" s="17">
        <v>24</v>
      </c>
      <c r="Q4880" s="2">
        <f>$L$25*(B4880*1000)</f>
        <v>0</v>
      </c>
      <c r="R4880" s="2">
        <f>$L$19*(C4880*1000)</f>
        <v>463689700</v>
      </c>
      <c r="S4880" s="2">
        <f>$L$20*(D4880*1000)</f>
        <v>205288600</v>
      </c>
      <c r="T4880" s="2">
        <f>$L$21*(E4880*1000)</f>
        <v>0</v>
      </c>
      <c r="U4880" s="2">
        <f>$L$22*(F4880*1000)</f>
        <v>0</v>
      </c>
      <c r="V4880" s="2">
        <f>$L$18*(G4880*1000)</f>
        <v>43500000</v>
      </c>
      <c r="W4880" s="2">
        <f>$L$24*(H4880*1000)</f>
        <v>0</v>
      </c>
      <c r="X4880" s="2">
        <f>$L$23*(I4880*1000)</f>
        <v>0</v>
      </c>
      <c r="Y4880" s="2">
        <f t="shared" si="228"/>
        <v>712.47829999999999</v>
      </c>
      <c r="Z4880" s="18">
        <f>Y4880/(B4880+C4880+D4880+E4880+F4880+G4880+H4880+I4880)</f>
        <v>0.343032402503611</v>
      </c>
      <c r="AA4880" s="18">
        <f t="shared" si="230"/>
        <v>1747540.9763</v>
      </c>
      <c r="AB4880" s="18">
        <f>((B4880+E4880+F4880+H4880+I4880)/(B4880+C4880+D4880+E4880+F4880+G4880+H4880+I4880))*100</f>
        <v>18.96966779008185</v>
      </c>
      <c r="AC4880" s="2">
        <f t="shared" si="229"/>
        <v>1</v>
      </c>
    </row>
    <row r="4881" spans="1:29">
      <c r="A4881" s="15" t="s">
        <v>37</v>
      </c>
      <c r="B4881" s="16" t="s">
        <v>180</v>
      </c>
      <c r="C4881" s="16" t="s">
        <v>1319</v>
      </c>
      <c r="D4881" s="16" t="s">
        <v>225</v>
      </c>
      <c r="E4881" s="16" t="str">
        <f>IF([1]Sheet1!L4881="",[1]Sheet1!K4881,[1]Sheet1!L4881)</f>
        <v>147</v>
      </c>
      <c r="F4881" s="16" t="s">
        <v>61</v>
      </c>
      <c r="G4881" s="16" t="s">
        <v>183</v>
      </c>
      <c r="H4881" s="16" t="s">
        <v>32</v>
      </c>
      <c r="I4881" s="16" t="s">
        <v>944</v>
      </c>
      <c r="N4881" s="17">
        <v>7</v>
      </c>
      <c r="O4881" s="17">
        <v>23</v>
      </c>
      <c r="P4881" s="17">
        <v>1</v>
      </c>
      <c r="Q4881" s="2">
        <f>$L$25*(B4881*1000)</f>
        <v>0</v>
      </c>
      <c r="R4881" s="2">
        <f>$L$19*(C4881*1000)</f>
        <v>478790000</v>
      </c>
      <c r="S4881" s="2">
        <f>$L$20*(D4881*1000)</f>
        <v>148751900</v>
      </c>
      <c r="T4881" s="2">
        <f>$L$21*(E4881*1000)</f>
        <v>0</v>
      </c>
      <c r="U4881" s="2">
        <f>$L$22*(F4881*1000)</f>
        <v>0</v>
      </c>
      <c r="V4881" s="2">
        <f>$L$18*(G4881*1000)</f>
        <v>42630000</v>
      </c>
      <c r="W4881" s="2">
        <f>$L$24*(H4881*1000)</f>
        <v>0</v>
      </c>
      <c r="X4881" s="2">
        <f>$L$23*(I4881*1000)</f>
        <v>0</v>
      </c>
      <c r="Y4881" s="2">
        <f t="shared" si="228"/>
        <v>670.17190000000005</v>
      </c>
      <c r="Z4881" s="18">
        <f>Y4881/(B4881+C4881+D4881+E4881+F4881+G4881+H4881+I4881)</f>
        <v>0.33626287004515809</v>
      </c>
      <c r="AA4881" s="18">
        <f t="shared" si="230"/>
        <v>1748211.1481999999</v>
      </c>
      <c r="AB4881" s="18">
        <f>((B4881+E4881+F4881+H4881+I4881)/(B4881+C4881+D4881+E4881+F4881+G4881+H4881+I4881))*100</f>
        <v>18.715504264927247</v>
      </c>
      <c r="AC4881" s="2">
        <f t="shared" si="229"/>
        <v>1</v>
      </c>
    </row>
    <row r="4882" spans="1:29">
      <c r="A4882" s="15" t="s">
        <v>42</v>
      </c>
      <c r="B4882" s="16" t="s">
        <v>180</v>
      </c>
      <c r="C4882" s="16" t="s">
        <v>1467</v>
      </c>
      <c r="D4882" s="16" t="s">
        <v>225</v>
      </c>
      <c r="E4882" s="16" t="str">
        <f>IF([1]Sheet1!L4882="",[1]Sheet1!K4882,[1]Sheet1!L4882)</f>
        <v>146</v>
      </c>
      <c r="F4882" s="16" t="s">
        <v>122</v>
      </c>
      <c r="G4882" s="16" t="s">
        <v>402</v>
      </c>
      <c r="H4882" s="16" t="s">
        <v>32</v>
      </c>
      <c r="I4882" s="16" t="s">
        <v>1175</v>
      </c>
      <c r="N4882" s="17">
        <v>7</v>
      </c>
      <c r="O4882" s="17">
        <v>23</v>
      </c>
      <c r="P4882" s="17">
        <v>2</v>
      </c>
      <c r="Q4882" s="2">
        <f>$L$25*(B4882*1000)</f>
        <v>0</v>
      </c>
      <c r="R4882" s="2">
        <f>$L$19*(C4882*1000)</f>
        <v>451167500</v>
      </c>
      <c r="S4882" s="2">
        <f>$L$20*(D4882*1000)</f>
        <v>148751900</v>
      </c>
      <c r="T4882" s="2">
        <f>$L$21*(E4882*1000)</f>
        <v>0</v>
      </c>
      <c r="U4882" s="2">
        <f>$L$22*(F4882*1000)</f>
        <v>0</v>
      </c>
      <c r="V4882" s="2">
        <f>$L$18*(G4882*1000)</f>
        <v>43500000</v>
      </c>
      <c r="W4882" s="2">
        <f>$L$24*(H4882*1000)</f>
        <v>0</v>
      </c>
      <c r="X4882" s="2">
        <f>$L$23*(I4882*1000)</f>
        <v>0</v>
      </c>
      <c r="Y4882" s="2">
        <f t="shared" si="228"/>
        <v>643.4194</v>
      </c>
      <c r="Z4882" s="18">
        <f>Y4882/(B4882+C4882+D4882+E4882+F4882+G4882+H4882+I4882)</f>
        <v>0.34370694444444444</v>
      </c>
      <c r="AA4882" s="18">
        <f t="shared" si="230"/>
        <v>1748854.5676</v>
      </c>
      <c r="AB4882" s="18">
        <f>((B4882+E4882+F4882+H4882+I4882)/(B4882+C4882+D4882+E4882+F4882+G4882+H4882+I4882))*100</f>
        <v>17.414529914529915</v>
      </c>
      <c r="AC4882" s="2">
        <f t="shared" si="229"/>
        <v>1</v>
      </c>
    </row>
    <row r="4883" spans="1:29">
      <c r="A4883" s="15" t="s">
        <v>47</v>
      </c>
      <c r="B4883" s="16" t="s">
        <v>180</v>
      </c>
      <c r="C4883" s="16" t="s">
        <v>1467</v>
      </c>
      <c r="D4883" s="16" t="s">
        <v>225</v>
      </c>
      <c r="E4883" s="16" t="str">
        <f>IF([1]Sheet1!L4883="",[1]Sheet1!K4883,[1]Sheet1!L4883)</f>
        <v>146</v>
      </c>
      <c r="F4883" s="16" t="s">
        <v>122</v>
      </c>
      <c r="G4883" s="16" t="s">
        <v>402</v>
      </c>
      <c r="H4883" s="16" t="s">
        <v>32</v>
      </c>
      <c r="I4883" s="16" t="s">
        <v>292</v>
      </c>
      <c r="N4883" s="17">
        <v>7</v>
      </c>
      <c r="O4883" s="17">
        <v>23</v>
      </c>
      <c r="P4883" s="17">
        <v>3</v>
      </c>
      <c r="Q4883" s="2">
        <f>$L$25*(B4883*1000)</f>
        <v>0</v>
      </c>
      <c r="R4883" s="2">
        <f>$L$19*(C4883*1000)</f>
        <v>451167500</v>
      </c>
      <c r="S4883" s="2">
        <f>$L$20*(D4883*1000)</f>
        <v>148751900</v>
      </c>
      <c r="T4883" s="2">
        <f>$L$21*(E4883*1000)</f>
        <v>0</v>
      </c>
      <c r="U4883" s="2">
        <f>$L$22*(F4883*1000)</f>
        <v>0</v>
      </c>
      <c r="V4883" s="2">
        <f>$L$18*(G4883*1000)</f>
        <v>43500000</v>
      </c>
      <c r="W4883" s="2">
        <f>$L$24*(H4883*1000)</f>
        <v>0</v>
      </c>
      <c r="X4883" s="2">
        <f>$L$23*(I4883*1000)</f>
        <v>0</v>
      </c>
      <c r="Y4883" s="2">
        <f t="shared" si="228"/>
        <v>643.4194</v>
      </c>
      <c r="Z4883" s="18">
        <f>Y4883/(B4883+C4883+D4883+E4883+F4883+G4883+H4883+I4883)</f>
        <v>0.3498746057640022</v>
      </c>
      <c r="AA4883" s="18">
        <f t="shared" si="230"/>
        <v>1749497.987</v>
      </c>
      <c r="AB4883" s="18">
        <f>((B4883+E4883+F4883+H4883+I4883)/(B4883+C4883+D4883+E4883+F4883+G4883+H4883+I4883))*100</f>
        <v>15.932572050027188</v>
      </c>
      <c r="AC4883" s="2">
        <f t="shared" si="229"/>
        <v>1</v>
      </c>
    </row>
    <row r="4884" spans="1:29">
      <c r="A4884" s="15" t="s">
        <v>50</v>
      </c>
      <c r="B4884" s="16" t="s">
        <v>180</v>
      </c>
      <c r="C4884" s="16" t="s">
        <v>778</v>
      </c>
      <c r="D4884" s="16" t="s">
        <v>225</v>
      </c>
      <c r="E4884" s="16" t="str">
        <f>IF([1]Sheet1!L4884="",[1]Sheet1!K4884,[1]Sheet1!L4884)</f>
        <v>54</v>
      </c>
      <c r="F4884" s="16" t="s">
        <v>122</v>
      </c>
      <c r="G4884" s="16" t="s">
        <v>177</v>
      </c>
      <c r="H4884" s="16" t="s">
        <v>153</v>
      </c>
      <c r="I4884" s="16" t="s">
        <v>993</v>
      </c>
      <c r="N4884" s="17">
        <v>7</v>
      </c>
      <c r="O4884" s="17">
        <v>23</v>
      </c>
      <c r="P4884" s="17">
        <v>4</v>
      </c>
      <c r="Q4884" s="2">
        <f>$L$25*(B4884*1000)</f>
        <v>0</v>
      </c>
      <c r="R4884" s="2">
        <f>$L$19*(C4884*1000)</f>
        <v>436803800</v>
      </c>
      <c r="S4884" s="2">
        <f>$L$20*(D4884*1000)</f>
        <v>148751900</v>
      </c>
      <c r="T4884" s="2">
        <f>$L$21*(E4884*1000)</f>
        <v>0</v>
      </c>
      <c r="U4884" s="2">
        <f>$L$22*(F4884*1000)</f>
        <v>0</v>
      </c>
      <c r="V4884" s="2">
        <f>$L$18*(G4884*1000)</f>
        <v>46110000</v>
      </c>
      <c r="W4884" s="2">
        <f>$L$24*(H4884*1000)</f>
        <v>0</v>
      </c>
      <c r="X4884" s="2">
        <f>$L$23*(I4884*1000)</f>
        <v>0</v>
      </c>
      <c r="Y4884" s="2">
        <f t="shared" si="228"/>
        <v>631.66570000000002</v>
      </c>
      <c r="Z4884" s="18">
        <f>Y4884/(B4884+C4884+D4884+E4884+F4884+G4884+H4884+I4884)</f>
        <v>0.37398798105387804</v>
      </c>
      <c r="AA4884" s="18">
        <f t="shared" si="230"/>
        <v>1750129.6527</v>
      </c>
      <c r="AB4884" s="18">
        <f>((B4884+E4884+F4884+H4884+I4884)/(B4884+C4884+D4884+E4884+F4884+G4884+H4884+I4884))*100</f>
        <v>10.597986974541149</v>
      </c>
      <c r="AC4884" s="2">
        <f t="shared" si="229"/>
        <v>1</v>
      </c>
    </row>
    <row r="4885" spans="1:29">
      <c r="A4885" s="15" t="s">
        <v>53</v>
      </c>
      <c r="B4885" s="16" t="s">
        <v>180</v>
      </c>
      <c r="C4885" s="16" t="s">
        <v>1271</v>
      </c>
      <c r="D4885" s="16" t="s">
        <v>178</v>
      </c>
      <c r="E4885" s="16" t="str">
        <f>IF([1]Sheet1!L4885="",[1]Sheet1!K4885,[1]Sheet1!L4885)</f>
        <v>0</v>
      </c>
      <c r="F4885" s="16" t="s">
        <v>122</v>
      </c>
      <c r="G4885" s="16" t="s">
        <v>173</v>
      </c>
      <c r="H4885" s="16" t="s">
        <v>564</v>
      </c>
      <c r="I4885" s="16" t="s">
        <v>402</v>
      </c>
      <c r="N4885" s="17">
        <v>7</v>
      </c>
      <c r="O4885" s="17">
        <v>23</v>
      </c>
      <c r="P4885" s="17">
        <v>5</v>
      </c>
      <c r="Q4885" s="2">
        <f>$L$25*(B4885*1000)</f>
        <v>0</v>
      </c>
      <c r="R4885" s="2">
        <f>$L$19*(C4885*1000)</f>
        <v>412496000</v>
      </c>
      <c r="S4885" s="2">
        <f>$L$20*(D4885*1000)</f>
        <v>148203000</v>
      </c>
      <c r="T4885" s="2">
        <f>$L$21*(E4885*1000)</f>
        <v>0</v>
      </c>
      <c r="U4885" s="2">
        <f>$L$22*(F4885*1000)</f>
        <v>0</v>
      </c>
      <c r="V4885" s="2">
        <f>$L$18*(G4885*1000)</f>
        <v>46980000</v>
      </c>
      <c r="W4885" s="2">
        <f>$L$24*(H4885*1000)</f>
        <v>0</v>
      </c>
      <c r="X4885" s="2">
        <f>$L$23*(I4885*1000)</f>
        <v>0</v>
      </c>
      <c r="Y4885" s="2">
        <f t="shared" si="228"/>
        <v>607.67899999999997</v>
      </c>
      <c r="Z4885" s="18">
        <f>Y4885/(B4885+C4885+D4885+E4885+F4885+G4885+H4885+I4885)</f>
        <v>0.36519170673076923</v>
      </c>
      <c r="AA4885" s="18">
        <f t="shared" si="230"/>
        <v>1750737.3317</v>
      </c>
      <c r="AB4885" s="18">
        <f>((B4885+E4885+F4885+H4885+I4885)/(B4885+C4885+D4885+E4885+F4885+G4885+H4885+I4885))*100</f>
        <v>13.221153846153847</v>
      </c>
      <c r="AC4885" s="2">
        <f t="shared" si="229"/>
        <v>1</v>
      </c>
    </row>
    <row r="4886" spans="1:29">
      <c r="A4886" s="15" t="s">
        <v>57</v>
      </c>
      <c r="B4886" s="16" t="s">
        <v>114</v>
      </c>
      <c r="C4886" s="16" t="s">
        <v>465</v>
      </c>
      <c r="D4886" s="16" t="s">
        <v>225</v>
      </c>
      <c r="E4886" s="16" t="str">
        <f>IF([1]Sheet1!L4886="",[1]Sheet1!K4886,[1]Sheet1!L4886)</f>
        <v>0</v>
      </c>
      <c r="F4886" s="16" t="s">
        <v>61</v>
      </c>
      <c r="G4886" s="16" t="s">
        <v>436</v>
      </c>
      <c r="H4886" s="16" t="s">
        <v>1112</v>
      </c>
      <c r="I4886" s="16" t="s">
        <v>131</v>
      </c>
      <c r="N4886" s="17">
        <v>7</v>
      </c>
      <c r="O4886" s="17">
        <v>23</v>
      </c>
      <c r="P4886" s="17">
        <v>6</v>
      </c>
      <c r="Q4886" s="2">
        <f>$L$25*(B4886*1000)</f>
        <v>0</v>
      </c>
      <c r="R4886" s="2">
        <f>$L$19*(C4886*1000)</f>
        <v>419125400</v>
      </c>
      <c r="S4886" s="2">
        <f>$L$20*(D4886*1000)</f>
        <v>148751900</v>
      </c>
      <c r="T4886" s="2">
        <f>$L$21*(E4886*1000)</f>
        <v>0</v>
      </c>
      <c r="U4886" s="2">
        <f>$L$22*(F4886*1000)</f>
        <v>0</v>
      </c>
      <c r="V4886" s="2">
        <f>$L$18*(G4886*1000)</f>
        <v>49590000</v>
      </c>
      <c r="W4886" s="2">
        <f>$L$24*(H4886*1000)</f>
        <v>0</v>
      </c>
      <c r="X4886" s="2">
        <f>$L$23*(I4886*1000)</f>
        <v>0</v>
      </c>
      <c r="Y4886" s="2">
        <f t="shared" si="228"/>
        <v>617.46730000000002</v>
      </c>
      <c r="Z4886" s="18">
        <f>Y4886/(B4886+C4886+D4886+E4886+F4886+G4886+H4886+I4886)</f>
        <v>0.32774272823779194</v>
      </c>
      <c r="AA4886" s="18">
        <f t="shared" si="230"/>
        <v>1751354.7989999999</v>
      </c>
      <c r="AB4886" s="18">
        <f>((B4886+E4886+F4886+H4886+I4886)/(B4886+C4886+D4886+E4886+F4886+G4886+H4886+I4886))*100</f>
        <v>22.186836518046711</v>
      </c>
      <c r="AC4886" s="2">
        <f t="shared" si="229"/>
        <v>1</v>
      </c>
    </row>
    <row r="4887" spans="1:29">
      <c r="A4887" s="15" t="s">
        <v>60</v>
      </c>
      <c r="B4887" s="16" t="s">
        <v>114</v>
      </c>
      <c r="C4887" s="16" t="s">
        <v>786</v>
      </c>
      <c r="D4887" s="16" t="s">
        <v>225</v>
      </c>
      <c r="E4887" s="16" t="str">
        <f>IF([1]Sheet1!L4887="",[1]Sheet1!K4887,[1]Sheet1!L4887)</f>
        <v>0</v>
      </c>
      <c r="F4887" s="16" t="s">
        <v>61</v>
      </c>
      <c r="G4887" s="16" t="s">
        <v>436</v>
      </c>
      <c r="H4887" s="16" t="s">
        <v>1071</v>
      </c>
      <c r="I4887" s="16" t="s">
        <v>282</v>
      </c>
      <c r="N4887" s="17">
        <v>7</v>
      </c>
      <c r="O4887" s="17">
        <v>23</v>
      </c>
      <c r="P4887" s="17">
        <v>7</v>
      </c>
      <c r="Q4887" s="2">
        <f>$L$25*(B4887*1000)</f>
        <v>0</v>
      </c>
      <c r="R4887" s="2">
        <f>$L$19*(C4887*1000)</f>
        <v>417283900</v>
      </c>
      <c r="S4887" s="2">
        <f>$L$20*(D4887*1000)</f>
        <v>148751900</v>
      </c>
      <c r="T4887" s="2">
        <f>$L$21*(E4887*1000)</f>
        <v>0</v>
      </c>
      <c r="U4887" s="2">
        <f>$L$22*(F4887*1000)</f>
        <v>0</v>
      </c>
      <c r="V4887" s="2">
        <f>$L$18*(G4887*1000)</f>
        <v>49590000</v>
      </c>
      <c r="W4887" s="2">
        <f>$L$24*(H4887*1000)</f>
        <v>0</v>
      </c>
      <c r="X4887" s="2">
        <f>$L$23*(I4887*1000)</f>
        <v>0</v>
      </c>
      <c r="Y4887" s="2">
        <f t="shared" si="228"/>
        <v>615.62580000000003</v>
      </c>
      <c r="Z4887" s="18">
        <f>Y4887/(B4887+C4887+D4887+E4887+F4887+G4887+H4887+I4887)</f>
        <v>0.3032639408866995</v>
      </c>
      <c r="AA4887" s="18">
        <f t="shared" si="230"/>
        <v>1751970.4247999999</v>
      </c>
      <c r="AB4887" s="18">
        <f>((B4887+E4887+F4887+H4887+I4887)/(B4887+C4887+D4887+E4887+F4887+G4887+H4887+I4887))*100</f>
        <v>28.029556650246306</v>
      </c>
      <c r="AC4887" s="2">
        <f t="shared" si="229"/>
        <v>1</v>
      </c>
    </row>
    <row r="4888" spans="1:29">
      <c r="A4888" s="15" t="s">
        <v>64</v>
      </c>
      <c r="B4888" s="16" t="s">
        <v>114</v>
      </c>
      <c r="C4888" s="16" t="s">
        <v>1039</v>
      </c>
      <c r="D4888" s="16" t="s">
        <v>225</v>
      </c>
      <c r="E4888" s="16" t="str">
        <f>IF([1]Sheet1!L4888="",[1]Sheet1!K4888,[1]Sheet1!L4888)</f>
        <v>0</v>
      </c>
      <c r="F4888" s="16" t="s">
        <v>61</v>
      </c>
      <c r="G4888" s="16" t="s">
        <v>436</v>
      </c>
      <c r="H4888" s="16" t="s">
        <v>355</v>
      </c>
      <c r="I4888" s="16" t="s">
        <v>107</v>
      </c>
      <c r="N4888" s="17">
        <v>7</v>
      </c>
      <c r="O4888" s="17">
        <v>23</v>
      </c>
      <c r="P4888" s="17">
        <v>8</v>
      </c>
      <c r="Q4888" s="2">
        <f>$L$25*(B4888*1000)</f>
        <v>0</v>
      </c>
      <c r="R4888" s="2">
        <f>$L$19*(C4888*1000)</f>
        <v>378244100</v>
      </c>
      <c r="S4888" s="2">
        <f>$L$20*(D4888*1000)</f>
        <v>148751900</v>
      </c>
      <c r="T4888" s="2">
        <f>$L$21*(E4888*1000)</f>
        <v>0</v>
      </c>
      <c r="U4888" s="2">
        <f>$L$22*(F4888*1000)</f>
        <v>0</v>
      </c>
      <c r="V4888" s="2">
        <f>$L$18*(G4888*1000)</f>
        <v>49590000</v>
      </c>
      <c r="W4888" s="2">
        <f>$L$24*(H4888*1000)</f>
        <v>0</v>
      </c>
      <c r="X4888" s="2">
        <f>$L$23*(I4888*1000)</f>
        <v>0</v>
      </c>
      <c r="Y4888" s="2">
        <f t="shared" si="228"/>
        <v>576.58600000000001</v>
      </c>
      <c r="Z4888" s="18">
        <f>Y4888/(B4888+C4888+D4888+E4888+F4888+G4888+H4888+I4888)</f>
        <v>0.28112432959531936</v>
      </c>
      <c r="AA4888" s="18">
        <f t="shared" si="230"/>
        <v>1752547.0107999998</v>
      </c>
      <c r="AB4888" s="18">
        <f>((B4888+E4888+F4888+H4888+I4888)/(B4888+C4888+D4888+E4888+F4888+G4888+H4888+I4888))*100</f>
        <v>33.934666016577282</v>
      </c>
      <c r="AC4888" s="2">
        <f t="shared" si="229"/>
        <v>1</v>
      </c>
    </row>
    <row r="4889" spans="1:29">
      <c r="A4889" s="15" t="s">
        <v>68</v>
      </c>
      <c r="B4889" s="16" t="s">
        <v>111</v>
      </c>
      <c r="C4889" s="16" t="s">
        <v>348</v>
      </c>
      <c r="D4889" s="16" t="s">
        <v>225</v>
      </c>
      <c r="E4889" s="16" t="str">
        <f>IF([1]Sheet1!L4889="",[1]Sheet1!K4889,[1]Sheet1!L4889)</f>
        <v>0</v>
      </c>
      <c r="F4889" s="16" t="s">
        <v>61</v>
      </c>
      <c r="G4889" s="16" t="s">
        <v>245</v>
      </c>
      <c r="H4889" s="16" t="s">
        <v>1014</v>
      </c>
      <c r="I4889" s="16" t="s">
        <v>436</v>
      </c>
      <c r="N4889" s="17">
        <v>7</v>
      </c>
      <c r="O4889" s="17">
        <v>23</v>
      </c>
      <c r="P4889" s="17">
        <v>9</v>
      </c>
      <c r="Q4889" s="2">
        <f>$L$25*(B4889*1000)</f>
        <v>0</v>
      </c>
      <c r="R4889" s="2">
        <f>$L$19*(C4889*1000)</f>
        <v>328155300</v>
      </c>
      <c r="S4889" s="2">
        <f>$L$20*(D4889*1000)</f>
        <v>148751900</v>
      </c>
      <c r="T4889" s="2">
        <f>$L$21*(E4889*1000)</f>
        <v>0</v>
      </c>
      <c r="U4889" s="2">
        <f>$L$22*(F4889*1000)</f>
        <v>0</v>
      </c>
      <c r="V4889" s="2">
        <f>$L$18*(G4889*1000)</f>
        <v>45240000</v>
      </c>
      <c r="W4889" s="2">
        <f>$L$24*(H4889*1000)</f>
        <v>0</v>
      </c>
      <c r="X4889" s="2">
        <f>$L$23*(I4889*1000)</f>
        <v>0</v>
      </c>
      <c r="Y4889" s="2">
        <f t="shared" si="228"/>
        <v>522.1472</v>
      </c>
      <c r="Z4889" s="18">
        <f>Y4889/(B4889+C4889+D4889+E4889+F4889+G4889+H4889+I4889)</f>
        <v>0.26068257613579632</v>
      </c>
      <c r="AA4889" s="18">
        <f t="shared" si="230"/>
        <v>1753069.1579999998</v>
      </c>
      <c r="AB4889" s="18">
        <f>((B4889+E4889+F4889+H4889+I4889)/(B4889+C4889+D4889+E4889+F4889+G4889+H4889+I4889))*100</f>
        <v>39.390913629555669</v>
      </c>
      <c r="AC4889" s="2">
        <f t="shared" si="229"/>
        <v>1</v>
      </c>
    </row>
    <row r="4890" spans="1:29">
      <c r="A4890" s="15" t="s">
        <v>73</v>
      </c>
      <c r="B4890" s="16" t="s">
        <v>111</v>
      </c>
      <c r="C4890" s="16" t="s">
        <v>1124</v>
      </c>
      <c r="D4890" s="16" t="s">
        <v>225</v>
      </c>
      <c r="E4890" s="16" t="str">
        <f>IF([1]Sheet1!L4890="",[1]Sheet1!K4890,[1]Sheet1!L4890)</f>
        <v>0</v>
      </c>
      <c r="F4890" s="16" t="s">
        <v>122</v>
      </c>
      <c r="G4890" s="16" t="s">
        <v>137</v>
      </c>
      <c r="H4890" s="16" t="s">
        <v>370</v>
      </c>
      <c r="I4890" s="16" t="s">
        <v>228</v>
      </c>
      <c r="N4890" s="17">
        <v>7</v>
      </c>
      <c r="O4890" s="17">
        <v>23</v>
      </c>
      <c r="P4890" s="17">
        <v>10</v>
      </c>
      <c r="Q4890" s="2">
        <f>$L$25*(B4890*1000)</f>
        <v>0</v>
      </c>
      <c r="R4890" s="2">
        <f>$L$19*(C4890*1000)</f>
        <v>316738000</v>
      </c>
      <c r="S4890" s="2">
        <f>$L$20*(D4890*1000)</f>
        <v>148751900</v>
      </c>
      <c r="T4890" s="2">
        <f>$L$21*(E4890*1000)</f>
        <v>0</v>
      </c>
      <c r="U4890" s="2">
        <f>$L$22*(F4890*1000)</f>
        <v>0</v>
      </c>
      <c r="V4890" s="2">
        <f>$L$18*(G4890*1000)</f>
        <v>44370000</v>
      </c>
      <c r="W4890" s="2">
        <f>$L$24*(H4890*1000)</f>
        <v>0</v>
      </c>
      <c r="X4890" s="2">
        <f>$L$23*(I4890*1000)</f>
        <v>0</v>
      </c>
      <c r="Y4890" s="2">
        <f t="shared" si="228"/>
        <v>509.85989999999998</v>
      </c>
      <c r="Z4890" s="18">
        <f>Y4890/(B4890+C4890+D4890+E4890+F4890+G4890+H4890+I4890)</f>
        <v>0.24500716001922151</v>
      </c>
      <c r="AA4890" s="18">
        <f t="shared" si="230"/>
        <v>1753579.0178999999</v>
      </c>
      <c r="AB4890" s="18">
        <f>((B4890+E4890+F4890+H4890+I4890)/(B4890+C4890+D4890+E4890+F4890+G4890+H4890+I4890))*100</f>
        <v>43.200384430562231</v>
      </c>
      <c r="AC4890" s="2">
        <f t="shared" si="229"/>
        <v>1</v>
      </c>
    </row>
    <row r="4891" spans="1:29">
      <c r="A4891" s="15" t="s">
        <v>77</v>
      </c>
      <c r="B4891" s="16" t="s">
        <v>111</v>
      </c>
      <c r="C4891" s="16" t="s">
        <v>801</v>
      </c>
      <c r="D4891" s="16" t="s">
        <v>225</v>
      </c>
      <c r="E4891" s="16" t="str">
        <f>IF([1]Sheet1!L4891="",[1]Sheet1!K4891,[1]Sheet1!L4891)</f>
        <v>0</v>
      </c>
      <c r="F4891" s="16" t="s">
        <v>61</v>
      </c>
      <c r="G4891" s="16" t="s">
        <v>137</v>
      </c>
      <c r="H4891" s="16" t="s">
        <v>917</v>
      </c>
      <c r="I4891" s="16" t="s">
        <v>248</v>
      </c>
      <c r="N4891" s="17">
        <v>7</v>
      </c>
      <c r="O4891" s="17">
        <v>23</v>
      </c>
      <c r="P4891" s="17">
        <v>11</v>
      </c>
      <c r="Q4891" s="2">
        <f>$L$25*(B4891*1000)</f>
        <v>0</v>
      </c>
      <c r="R4891" s="2">
        <f>$L$19*(C4891*1000)</f>
        <v>291325300</v>
      </c>
      <c r="S4891" s="2">
        <f>$L$20*(D4891*1000)</f>
        <v>148751900</v>
      </c>
      <c r="T4891" s="2">
        <f>$L$21*(E4891*1000)</f>
        <v>0</v>
      </c>
      <c r="U4891" s="2">
        <f>$L$22*(F4891*1000)</f>
        <v>0</v>
      </c>
      <c r="V4891" s="2">
        <f>$L$18*(G4891*1000)</f>
        <v>44370000</v>
      </c>
      <c r="W4891" s="2">
        <f>$L$24*(H4891*1000)</f>
        <v>0</v>
      </c>
      <c r="X4891" s="2">
        <f>$L$23*(I4891*1000)</f>
        <v>0</v>
      </c>
      <c r="Y4891" s="2">
        <f t="shared" si="228"/>
        <v>484.44720000000001</v>
      </c>
      <c r="Z4891" s="18">
        <f>Y4891/(B4891+C4891+D4891+E4891+F4891+G4891+H4891+I4891)</f>
        <v>0.22808248587570623</v>
      </c>
      <c r="AA4891" s="18">
        <f t="shared" si="230"/>
        <v>1754063.4650999999</v>
      </c>
      <c r="AB4891" s="18">
        <f>((B4891+E4891+F4891+H4891+I4891)/(B4891+C4891+D4891+E4891+F4891+G4891+H4891+I4891))*100</f>
        <v>47.598870056497177</v>
      </c>
      <c r="AC4891" s="2">
        <f t="shared" si="229"/>
        <v>1</v>
      </c>
    </row>
    <row r="4892" spans="1:29">
      <c r="A4892" s="15" t="s">
        <v>81</v>
      </c>
      <c r="B4892" s="16" t="s">
        <v>111</v>
      </c>
      <c r="C4892" s="16" t="s">
        <v>1261</v>
      </c>
      <c r="D4892" s="16" t="s">
        <v>225</v>
      </c>
      <c r="E4892" s="16" t="str">
        <f>IF([1]Sheet1!L4892="",[1]Sheet1!K4892,[1]Sheet1!L4892)</f>
        <v>0</v>
      </c>
      <c r="F4892" s="16" t="s">
        <v>122</v>
      </c>
      <c r="G4892" s="16" t="s">
        <v>183</v>
      </c>
      <c r="H4892" s="16" t="s">
        <v>301</v>
      </c>
      <c r="I4892" s="16" t="s">
        <v>1083</v>
      </c>
      <c r="N4892" s="17">
        <v>7</v>
      </c>
      <c r="O4892" s="17">
        <v>23</v>
      </c>
      <c r="P4892" s="17">
        <v>12</v>
      </c>
      <c r="Q4892" s="2">
        <f>$L$25*(B4892*1000)</f>
        <v>0</v>
      </c>
      <c r="R4892" s="2">
        <f>$L$19*(C4892*1000)</f>
        <v>291693600</v>
      </c>
      <c r="S4892" s="2">
        <f>$L$20*(D4892*1000)</f>
        <v>148751900</v>
      </c>
      <c r="T4892" s="2">
        <f>$L$21*(E4892*1000)</f>
        <v>0</v>
      </c>
      <c r="U4892" s="2">
        <f>$L$22*(F4892*1000)</f>
        <v>0</v>
      </c>
      <c r="V4892" s="2">
        <f>$L$18*(G4892*1000)</f>
        <v>42630000</v>
      </c>
      <c r="W4892" s="2">
        <f>$L$24*(H4892*1000)</f>
        <v>0</v>
      </c>
      <c r="X4892" s="2">
        <f>$L$23*(I4892*1000)</f>
        <v>0</v>
      </c>
      <c r="Y4892" s="2">
        <f t="shared" si="228"/>
        <v>483.07549999999998</v>
      </c>
      <c r="Z4892" s="18">
        <f>Y4892/(B4892+C4892+D4892+E4892+F4892+G4892+H4892+I4892)</f>
        <v>0.21898254759746147</v>
      </c>
      <c r="AA4892" s="18">
        <f t="shared" si="230"/>
        <v>1754546.5405999999</v>
      </c>
      <c r="AB4892" s="18">
        <f>((B4892+E4892+F4892+H4892+I4892)/(B4892+C4892+D4892+E4892+F4892+G4892+H4892+I4892))*100</f>
        <v>49.592021758839529</v>
      </c>
      <c r="AC4892" s="2">
        <f t="shared" si="229"/>
        <v>1</v>
      </c>
    </row>
    <row r="4893" spans="1:29">
      <c r="A4893" s="15" t="s">
        <v>85</v>
      </c>
      <c r="B4893" s="16" t="s">
        <v>111</v>
      </c>
      <c r="C4893" s="16" t="s">
        <v>80</v>
      </c>
      <c r="D4893" s="16" t="s">
        <v>225</v>
      </c>
      <c r="E4893" s="16" t="str">
        <f>IF([1]Sheet1!L4893="",[1]Sheet1!K4893,[1]Sheet1!L4893)</f>
        <v>0</v>
      </c>
      <c r="F4893" s="16" t="s">
        <v>61</v>
      </c>
      <c r="G4893" s="16" t="s">
        <v>245</v>
      </c>
      <c r="H4893" s="16" t="s">
        <v>338</v>
      </c>
      <c r="I4893" s="16" t="s">
        <v>74</v>
      </c>
      <c r="N4893" s="17">
        <v>7</v>
      </c>
      <c r="O4893" s="17">
        <v>23</v>
      </c>
      <c r="P4893" s="17">
        <v>13</v>
      </c>
      <c r="Q4893" s="2">
        <f>$L$25*(B4893*1000)</f>
        <v>0</v>
      </c>
      <c r="R4893" s="2">
        <f>$L$19*(C4893*1000)</f>
        <v>347675200</v>
      </c>
      <c r="S4893" s="2">
        <f>$L$20*(D4893*1000)</f>
        <v>148751900</v>
      </c>
      <c r="T4893" s="2">
        <f>$L$21*(E4893*1000)</f>
        <v>0</v>
      </c>
      <c r="U4893" s="2">
        <f>$L$22*(F4893*1000)</f>
        <v>0</v>
      </c>
      <c r="V4893" s="2">
        <f>$L$18*(G4893*1000)</f>
        <v>45240000</v>
      </c>
      <c r="W4893" s="2">
        <f>$L$24*(H4893*1000)</f>
        <v>0</v>
      </c>
      <c r="X4893" s="2">
        <f>$L$23*(I4893*1000)</f>
        <v>0</v>
      </c>
      <c r="Y4893" s="2">
        <f t="shared" si="228"/>
        <v>541.6671</v>
      </c>
      <c r="Z4893" s="18">
        <f>Y4893/(B4893+C4893+D4893+E4893+F4893+G4893+H4893+I4893)</f>
        <v>0.22932561388653683</v>
      </c>
      <c r="AA4893" s="18">
        <f t="shared" si="230"/>
        <v>1755088.2076999999</v>
      </c>
      <c r="AB4893" s="18">
        <f>((B4893+E4893+F4893+H4893+I4893)/(B4893+C4893+D4893+E4893+F4893+G4893+H4893+I4893))*100</f>
        <v>46.35901778154107</v>
      </c>
      <c r="AC4893" s="2">
        <f t="shared" si="229"/>
        <v>1</v>
      </c>
    </row>
    <row r="4894" spans="1:29">
      <c r="A4894" s="15" t="s">
        <v>88</v>
      </c>
      <c r="B4894" s="16" t="s">
        <v>111</v>
      </c>
      <c r="C4894" s="16" t="s">
        <v>811</v>
      </c>
      <c r="D4894" s="16" t="s">
        <v>943</v>
      </c>
      <c r="E4894" s="16" t="str">
        <f>IF([1]Sheet1!L4894="",[1]Sheet1!K4894,[1]Sheet1!L4894)</f>
        <v>0</v>
      </c>
      <c r="F4894" s="16" t="s">
        <v>61</v>
      </c>
      <c r="G4894" s="16" t="s">
        <v>402</v>
      </c>
      <c r="H4894" s="16" t="s">
        <v>219</v>
      </c>
      <c r="I4894" s="16" t="s">
        <v>750</v>
      </c>
      <c r="N4894" s="17">
        <v>7</v>
      </c>
      <c r="O4894" s="17">
        <v>23</v>
      </c>
      <c r="P4894" s="17">
        <v>14</v>
      </c>
      <c r="Q4894" s="2">
        <f>$L$25*(B4894*1000)</f>
        <v>0</v>
      </c>
      <c r="R4894" s="2">
        <f>$L$19*(C4894*1000)</f>
        <v>347306900</v>
      </c>
      <c r="S4894" s="2">
        <f>$L$20*(D4894*1000)</f>
        <v>180039200</v>
      </c>
      <c r="T4894" s="2">
        <f>$L$21*(E4894*1000)</f>
        <v>0</v>
      </c>
      <c r="U4894" s="2">
        <f>$L$22*(F4894*1000)</f>
        <v>0</v>
      </c>
      <c r="V4894" s="2">
        <f>$L$18*(G4894*1000)</f>
        <v>43500000</v>
      </c>
      <c r="W4894" s="2">
        <f>$L$24*(H4894*1000)</f>
        <v>0</v>
      </c>
      <c r="X4894" s="2">
        <f>$L$23*(I4894*1000)</f>
        <v>0</v>
      </c>
      <c r="Y4894" s="2">
        <f t="shared" si="228"/>
        <v>570.84609999999998</v>
      </c>
      <c r="Z4894" s="18">
        <f>Y4894/(B4894+C4894+D4894+E4894+F4894+G4894+H4894+I4894)</f>
        <v>0.24343117270788911</v>
      </c>
      <c r="AA4894" s="18">
        <f t="shared" si="230"/>
        <v>1755659.0537999999</v>
      </c>
      <c r="AB4894" s="18">
        <f>((B4894+E4894+F4894+H4894+I4894)/(B4894+C4894+D4894+E4894+F4894+G4894+H4894+I4894))*100</f>
        <v>43.667377398720681</v>
      </c>
      <c r="AC4894" s="2">
        <f t="shared" si="229"/>
        <v>1</v>
      </c>
    </row>
    <row r="4895" spans="1:29">
      <c r="A4895" s="15" t="s">
        <v>91</v>
      </c>
      <c r="B4895" s="16" t="s">
        <v>111</v>
      </c>
      <c r="C4895" s="16" t="s">
        <v>773</v>
      </c>
      <c r="D4895" s="16" t="s">
        <v>498</v>
      </c>
      <c r="E4895" s="16" t="str">
        <f>IF([1]Sheet1!L4895="",[1]Sheet1!K4895,[1]Sheet1!L4895)</f>
        <v>0</v>
      </c>
      <c r="F4895" s="16" t="s">
        <v>61</v>
      </c>
      <c r="G4895" s="16" t="s">
        <v>443</v>
      </c>
      <c r="H4895" s="16" t="s">
        <v>1314</v>
      </c>
      <c r="I4895" s="16" t="s">
        <v>795</v>
      </c>
      <c r="N4895" s="17">
        <v>7</v>
      </c>
      <c r="O4895" s="17">
        <v>23</v>
      </c>
      <c r="P4895" s="17">
        <v>15</v>
      </c>
      <c r="Q4895" s="2">
        <f>$L$25*(B4895*1000)</f>
        <v>0</v>
      </c>
      <c r="R4895" s="2">
        <f>$L$19*(C4895*1000)</f>
        <v>387451600</v>
      </c>
      <c r="S4895" s="2">
        <f>$L$20*(D4895*1000)</f>
        <v>221206700</v>
      </c>
      <c r="T4895" s="2">
        <f>$L$21*(E4895*1000)</f>
        <v>0</v>
      </c>
      <c r="U4895" s="2">
        <f>$L$22*(F4895*1000)</f>
        <v>0</v>
      </c>
      <c r="V4895" s="2">
        <f>$L$18*(G4895*1000)</f>
        <v>47850000</v>
      </c>
      <c r="W4895" s="2">
        <f>$L$24*(H4895*1000)</f>
        <v>0</v>
      </c>
      <c r="X4895" s="2">
        <f>$L$23*(I4895*1000)</f>
        <v>0</v>
      </c>
      <c r="Y4895" s="2">
        <f t="shared" si="228"/>
        <v>656.50829999999996</v>
      </c>
      <c r="Z4895" s="18">
        <f>Y4895/(B4895+C4895+D4895+E4895+F4895+G4895+H4895+I4895)</f>
        <v>0.27841743002544528</v>
      </c>
      <c r="AA4895" s="18">
        <f t="shared" si="230"/>
        <v>1756315.5621</v>
      </c>
      <c r="AB4895" s="18">
        <f>((B4895+E4895+F4895+H4895+I4895)/(B4895+C4895+D4895+E4895+F4895+G4895+H4895+I4895))*100</f>
        <v>35.962680237489394</v>
      </c>
      <c r="AC4895" s="2">
        <f t="shared" si="229"/>
        <v>1</v>
      </c>
    </row>
    <row r="4896" spans="1:29">
      <c r="A4896" s="15" t="s">
        <v>95</v>
      </c>
      <c r="B4896" s="16" t="s">
        <v>111</v>
      </c>
      <c r="C4896" s="16" t="s">
        <v>1371</v>
      </c>
      <c r="D4896" s="16" t="s">
        <v>987</v>
      </c>
      <c r="E4896" s="16" t="str">
        <f>IF([1]Sheet1!L4896="",[1]Sheet1!K4896,[1]Sheet1!L4896)</f>
        <v>7</v>
      </c>
      <c r="F4896" s="16" t="s">
        <v>122</v>
      </c>
      <c r="G4896" s="16" t="s">
        <v>516</v>
      </c>
      <c r="H4896" s="16" t="s">
        <v>744</v>
      </c>
      <c r="I4896" s="16" t="s">
        <v>723</v>
      </c>
      <c r="N4896" s="17">
        <v>7</v>
      </c>
      <c r="O4896" s="17">
        <v>23</v>
      </c>
      <c r="P4896" s="17">
        <v>16</v>
      </c>
      <c r="Q4896" s="2">
        <f>$L$25*(B4896*1000)</f>
        <v>0</v>
      </c>
      <c r="R4896" s="2">
        <f>$L$19*(C4896*1000)</f>
        <v>486156000</v>
      </c>
      <c r="S4896" s="2">
        <f>$L$20*(D4896*1000)</f>
        <v>220657800</v>
      </c>
      <c r="T4896" s="2">
        <f>$L$21*(E4896*1000)</f>
        <v>0</v>
      </c>
      <c r="U4896" s="2">
        <f>$L$22*(F4896*1000)</f>
        <v>0</v>
      </c>
      <c r="V4896" s="2">
        <f>$L$18*(G4896*1000)</f>
        <v>55680000</v>
      </c>
      <c r="W4896" s="2">
        <f>$L$24*(H4896*1000)</f>
        <v>0</v>
      </c>
      <c r="X4896" s="2">
        <f>$L$23*(I4896*1000)</f>
        <v>0</v>
      </c>
      <c r="Y4896" s="2">
        <f t="shared" si="228"/>
        <v>762.49379999999996</v>
      </c>
      <c r="Z4896" s="18">
        <f>Y4896/(B4896+C4896+D4896+E4896+F4896+G4896+H4896+I4896)</f>
        <v>0.32739106912838128</v>
      </c>
      <c r="AA4896" s="18">
        <f t="shared" si="230"/>
        <v>1757078.0559</v>
      </c>
      <c r="AB4896" s="18">
        <f>((B4896+E4896+F4896+H4896+I4896)/(B4896+C4896+D4896+E4896+F4896+G4896+H4896+I4896))*100</f>
        <v>23.314727350794332</v>
      </c>
      <c r="AC4896" s="2">
        <f t="shared" si="229"/>
        <v>1</v>
      </c>
    </row>
    <row r="4897" spans="1:29">
      <c r="A4897" s="15" t="s">
        <v>98</v>
      </c>
      <c r="B4897" s="16" t="s">
        <v>114</v>
      </c>
      <c r="C4897" s="16" t="s">
        <v>1456</v>
      </c>
      <c r="D4897" s="16" t="s">
        <v>987</v>
      </c>
      <c r="E4897" s="16" t="str">
        <f>IF([1]Sheet1!L4897="",[1]Sheet1!K4897,[1]Sheet1!L4897)</f>
        <v>275</v>
      </c>
      <c r="F4897" s="16" t="s">
        <v>122</v>
      </c>
      <c r="G4897" s="16" t="s">
        <v>1195</v>
      </c>
      <c r="H4897" s="16" t="s">
        <v>160</v>
      </c>
      <c r="I4897" s="16" t="s">
        <v>359</v>
      </c>
      <c r="N4897" s="17">
        <v>7</v>
      </c>
      <c r="O4897" s="17">
        <v>23</v>
      </c>
      <c r="P4897" s="17">
        <v>17</v>
      </c>
      <c r="Q4897" s="2">
        <f>$L$25*(B4897*1000)</f>
        <v>0</v>
      </c>
      <c r="R4897" s="2">
        <f>$L$19*(C4897*1000)</f>
        <v>552450000</v>
      </c>
      <c r="S4897" s="2">
        <f>$L$20*(D4897*1000)</f>
        <v>220657800</v>
      </c>
      <c r="T4897" s="2">
        <f>$L$21*(E4897*1000)</f>
        <v>0</v>
      </c>
      <c r="U4897" s="2">
        <f>$L$22*(F4897*1000)</f>
        <v>0</v>
      </c>
      <c r="V4897" s="2">
        <f>$L$18*(G4897*1000)</f>
        <v>64380000</v>
      </c>
      <c r="W4897" s="2">
        <f>$L$24*(H4897*1000)</f>
        <v>0</v>
      </c>
      <c r="X4897" s="2">
        <f>$L$23*(I4897*1000)</f>
        <v>0</v>
      </c>
      <c r="Y4897" s="2">
        <f t="shared" si="228"/>
        <v>837.48779999999999</v>
      </c>
      <c r="Z4897" s="18">
        <f>Y4897/(B4897+C4897+D4897+E4897+F4897+G4897+H4897+I4897)</f>
        <v>0.33634048192771082</v>
      </c>
      <c r="AA4897" s="18">
        <f t="shared" si="230"/>
        <v>1757915.5437</v>
      </c>
      <c r="AB4897" s="18">
        <f>((B4897+E4897+F4897+H4897+I4897)/(B4897+C4897+D4897+E4897+F4897+G4897+H4897+I4897))*100</f>
        <v>20.642570281124499</v>
      </c>
      <c r="AC4897" s="2">
        <f t="shared" si="229"/>
        <v>1</v>
      </c>
    </row>
    <row r="4898" spans="1:29">
      <c r="A4898" s="15" t="s">
        <v>101</v>
      </c>
      <c r="B4898" s="16" t="s">
        <v>114</v>
      </c>
      <c r="C4898" s="16" t="s">
        <v>1563</v>
      </c>
      <c r="D4898" s="16" t="s">
        <v>987</v>
      </c>
      <c r="E4898" s="16" t="str">
        <f>IF([1]Sheet1!L4898="",[1]Sheet1!K4898,[1]Sheet1!L4898)</f>
        <v>216</v>
      </c>
      <c r="F4898" s="16" t="s">
        <v>122</v>
      </c>
      <c r="G4898" s="16" t="s">
        <v>299</v>
      </c>
      <c r="H4898" s="16" t="s">
        <v>32</v>
      </c>
      <c r="I4898" s="16" t="s">
        <v>451</v>
      </c>
      <c r="N4898" s="17">
        <v>7</v>
      </c>
      <c r="O4898" s="17">
        <v>23</v>
      </c>
      <c r="P4898" s="17">
        <v>18</v>
      </c>
      <c r="Q4898" s="2">
        <f>$L$25*(B4898*1000)</f>
        <v>0</v>
      </c>
      <c r="R4898" s="2">
        <f>$L$19*(C4898*1000)</f>
        <v>556133000</v>
      </c>
      <c r="S4898" s="2">
        <f>$L$20*(D4898*1000)</f>
        <v>220657800</v>
      </c>
      <c r="T4898" s="2">
        <f>$L$21*(E4898*1000)</f>
        <v>0</v>
      </c>
      <c r="U4898" s="2">
        <f>$L$22*(F4898*1000)</f>
        <v>0</v>
      </c>
      <c r="V4898" s="2">
        <f>$L$18*(G4898*1000)</f>
        <v>68730000</v>
      </c>
      <c r="W4898" s="2">
        <f>$L$24*(H4898*1000)</f>
        <v>0</v>
      </c>
      <c r="X4898" s="2">
        <f>$L$23*(I4898*1000)</f>
        <v>0</v>
      </c>
      <c r="Y4898" s="2">
        <f t="shared" si="228"/>
        <v>845.52080000000001</v>
      </c>
      <c r="Z4898" s="18">
        <f>Y4898/(B4898+C4898+D4898+E4898+F4898+G4898+H4898+I4898)</f>
        <v>0.36010255536626917</v>
      </c>
      <c r="AA4898" s="18">
        <f t="shared" si="230"/>
        <v>1758761.0645000001</v>
      </c>
      <c r="AB4898" s="18">
        <f>((B4898+E4898+F4898+H4898+I4898)/(B4898+C4898+D4898+E4898+F4898+G4898+H4898+I4898))*100</f>
        <v>15.204429301533221</v>
      </c>
      <c r="AC4898" s="2">
        <f t="shared" si="229"/>
        <v>1</v>
      </c>
    </row>
    <row r="4899" spans="1:29">
      <c r="A4899" s="15" t="s">
        <v>106</v>
      </c>
      <c r="B4899" s="16" t="s">
        <v>114</v>
      </c>
      <c r="C4899" s="16" t="s">
        <v>1564</v>
      </c>
      <c r="D4899" s="16" t="s">
        <v>987</v>
      </c>
      <c r="E4899" s="16" t="str">
        <f>IF([1]Sheet1!L4899="",[1]Sheet1!K4899,[1]Sheet1!L4899)</f>
        <v>274</v>
      </c>
      <c r="F4899" s="16" t="s">
        <v>61</v>
      </c>
      <c r="G4899" s="16" t="s">
        <v>508</v>
      </c>
      <c r="H4899" s="16" t="s">
        <v>32</v>
      </c>
      <c r="I4899" s="16" t="s">
        <v>1188</v>
      </c>
      <c r="N4899" s="17">
        <v>7</v>
      </c>
      <c r="O4899" s="17">
        <v>23</v>
      </c>
      <c r="P4899" s="17">
        <v>19</v>
      </c>
      <c r="Q4899" s="2">
        <f>$L$25*(B4899*1000)</f>
        <v>0</v>
      </c>
      <c r="R4899" s="2">
        <f>$L$19*(C4899*1000)</f>
        <v>556501300</v>
      </c>
      <c r="S4899" s="2">
        <f>$L$20*(D4899*1000)</f>
        <v>220657800</v>
      </c>
      <c r="T4899" s="2">
        <f>$L$21*(E4899*1000)</f>
        <v>0</v>
      </c>
      <c r="U4899" s="2">
        <f>$L$22*(F4899*1000)</f>
        <v>0</v>
      </c>
      <c r="V4899" s="2">
        <f>$L$18*(G4899*1000)</f>
        <v>67860000</v>
      </c>
      <c r="W4899" s="2">
        <f>$L$24*(H4899*1000)</f>
        <v>0</v>
      </c>
      <c r="X4899" s="2">
        <f>$L$23*(I4899*1000)</f>
        <v>0</v>
      </c>
      <c r="Y4899" s="2">
        <f t="shared" si="228"/>
        <v>845.01909999999998</v>
      </c>
      <c r="Z4899" s="18">
        <f>Y4899/(B4899+C4899+D4899+E4899+F4899+G4899+H4899+I4899)</f>
        <v>0.35549814892721915</v>
      </c>
      <c r="AA4899" s="18">
        <f t="shared" si="230"/>
        <v>1759606.0836</v>
      </c>
      <c r="AB4899" s="18">
        <f>((B4899+E4899+F4899+H4899+I4899)/(B4899+C4899+D4899+E4899+F4899+G4899+H4899+I4899))*100</f>
        <v>16.238956668068994</v>
      </c>
      <c r="AC4899" s="2">
        <f t="shared" si="229"/>
        <v>1</v>
      </c>
    </row>
    <row r="4900" spans="1:29">
      <c r="A4900" s="15" t="s">
        <v>110</v>
      </c>
      <c r="B4900" s="16" t="s">
        <v>114</v>
      </c>
      <c r="C4900" s="16" t="s">
        <v>1565</v>
      </c>
      <c r="D4900" s="16" t="s">
        <v>498</v>
      </c>
      <c r="E4900" s="16" t="str">
        <f>IF([1]Sheet1!L4900="",[1]Sheet1!K4900,[1]Sheet1!L4900)</f>
        <v>2</v>
      </c>
      <c r="F4900" s="16" t="s">
        <v>122</v>
      </c>
      <c r="G4900" s="16" t="s">
        <v>148</v>
      </c>
      <c r="H4900" s="16" t="s">
        <v>32</v>
      </c>
      <c r="I4900" s="16" t="s">
        <v>148</v>
      </c>
      <c r="N4900" s="17">
        <v>7</v>
      </c>
      <c r="O4900" s="17">
        <v>23</v>
      </c>
      <c r="P4900" s="17">
        <v>20</v>
      </c>
      <c r="Q4900" s="2">
        <f>$L$25*(B4900*1000)</f>
        <v>0</v>
      </c>
      <c r="R4900" s="2">
        <f>$L$19*(C4900*1000)</f>
        <v>556869600</v>
      </c>
      <c r="S4900" s="2">
        <f>$L$20*(D4900*1000)</f>
        <v>221206700</v>
      </c>
      <c r="T4900" s="2">
        <f>$L$21*(E4900*1000)</f>
        <v>0</v>
      </c>
      <c r="U4900" s="2">
        <f>$L$22*(F4900*1000)</f>
        <v>0</v>
      </c>
      <c r="V4900" s="2">
        <f>$L$18*(G4900*1000)</f>
        <v>63510000</v>
      </c>
      <c r="W4900" s="2">
        <f>$L$24*(H4900*1000)</f>
        <v>0</v>
      </c>
      <c r="X4900" s="2">
        <f>$L$23*(I4900*1000)</f>
        <v>0</v>
      </c>
      <c r="Y4900" s="2">
        <f t="shared" si="228"/>
        <v>841.58630000000005</v>
      </c>
      <c r="Z4900" s="18">
        <f>Y4900/(B4900+C4900+D4900+E4900+F4900+G4900+H4900+I4900)</f>
        <v>0.40363851318944849</v>
      </c>
      <c r="AA4900" s="18">
        <f t="shared" si="230"/>
        <v>1760447.6699000001</v>
      </c>
      <c r="AB4900" s="18">
        <f>((B4900+E4900+F4900+H4900+I4900)/(B4900+C4900+D4900+E4900+F4900+G4900+H4900+I4900))*100</f>
        <v>4.652278177458034</v>
      </c>
      <c r="AC4900" s="2">
        <f t="shared" si="229"/>
        <v>1</v>
      </c>
    </row>
    <row r="4901" spans="1:29">
      <c r="A4901" s="15" t="s">
        <v>113</v>
      </c>
      <c r="B4901" s="16" t="s">
        <v>114</v>
      </c>
      <c r="C4901" s="16" t="s">
        <v>1450</v>
      </c>
      <c r="D4901" s="16" t="s">
        <v>987</v>
      </c>
      <c r="E4901" s="16" t="str">
        <f>IF([1]Sheet1!L4901="",[1]Sheet1!K4901,[1]Sheet1!L4901)</f>
        <v>0</v>
      </c>
      <c r="F4901" s="16" t="s">
        <v>122</v>
      </c>
      <c r="G4901" s="16" t="s">
        <v>1195</v>
      </c>
      <c r="H4901" s="16" t="s">
        <v>32</v>
      </c>
      <c r="I4901" s="16" t="s">
        <v>237</v>
      </c>
      <c r="N4901" s="17">
        <v>7</v>
      </c>
      <c r="O4901" s="17">
        <v>23</v>
      </c>
      <c r="P4901" s="17">
        <v>21</v>
      </c>
      <c r="Q4901" s="2">
        <f>$L$25*(B4901*1000)</f>
        <v>0</v>
      </c>
      <c r="R4901" s="2">
        <f>$L$19*(C4901*1000)</f>
        <v>559447700</v>
      </c>
      <c r="S4901" s="2">
        <f>$L$20*(D4901*1000)</f>
        <v>220657800</v>
      </c>
      <c r="T4901" s="2">
        <f>$L$21*(E4901*1000)</f>
        <v>0</v>
      </c>
      <c r="U4901" s="2">
        <f>$L$22*(F4901*1000)</f>
        <v>0</v>
      </c>
      <c r="V4901" s="2">
        <f>$L$18*(G4901*1000)</f>
        <v>64380000</v>
      </c>
      <c r="W4901" s="2">
        <f>$L$24*(H4901*1000)</f>
        <v>0</v>
      </c>
      <c r="X4901" s="2">
        <f>$L$23*(I4901*1000)</f>
        <v>0</v>
      </c>
      <c r="Y4901" s="2">
        <f t="shared" si="228"/>
        <v>844.4855</v>
      </c>
      <c r="Z4901" s="18">
        <f>Y4901/(B4901+C4901+D4901+E4901+F4901+G4901+H4901+I4901)</f>
        <v>0.40658907077515649</v>
      </c>
      <c r="AA4901" s="18">
        <f t="shared" si="230"/>
        <v>1761292.1554</v>
      </c>
      <c r="AB4901" s="18">
        <f>((B4901+E4901+F4901+H4901+I4901)/(B4901+C4901+D4901+E4901+F4901+G4901+H4901+I4901))*100</f>
        <v>3.948001925854598</v>
      </c>
      <c r="AC4901" s="2">
        <f t="shared" si="229"/>
        <v>1</v>
      </c>
    </row>
    <row r="4902" spans="1:29">
      <c r="A4902" s="15" t="s">
        <v>117</v>
      </c>
      <c r="B4902" s="16" t="s">
        <v>114</v>
      </c>
      <c r="C4902" s="16" t="s">
        <v>1009</v>
      </c>
      <c r="D4902" s="16" t="s">
        <v>692</v>
      </c>
      <c r="E4902" s="16" t="str">
        <f>IF([1]Sheet1!L4902="",[1]Sheet1!K4902,[1]Sheet1!L4902)</f>
        <v>0</v>
      </c>
      <c r="F4902" s="16" t="s">
        <v>61</v>
      </c>
      <c r="G4902" s="16" t="s">
        <v>436</v>
      </c>
      <c r="H4902" s="16" t="s">
        <v>32</v>
      </c>
      <c r="I4902" s="16" t="s">
        <v>183</v>
      </c>
      <c r="N4902" s="17">
        <v>7</v>
      </c>
      <c r="O4902" s="17">
        <v>23</v>
      </c>
      <c r="P4902" s="17">
        <v>22</v>
      </c>
      <c r="Q4902" s="2">
        <f>$L$25*(B4902*1000)</f>
        <v>0</v>
      </c>
      <c r="R4902" s="2">
        <f>$L$19*(C4902*1000)</f>
        <v>443433200</v>
      </c>
      <c r="S4902" s="2">
        <f>$L$20*(D4902*1000)</f>
        <v>160827700</v>
      </c>
      <c r="T4902" s="2">
        <f>$L$21*(E4902*1000)</f>
        <v>0</v>
      </c>
      <c r="U4902" s="2">
        <f>$L$22*(F4902*1000)</f>
        <v>0</v>
      </c>
      <c r="V4902" s="2">
        <f>$L$18*(G4902*1000)</f>
        <v>49590000</v>
      </c>
      <c r="W4902" s="2">
        <f>$L$24*(H4902*1000)</f>
        <v>0</v>
      </c>
      <c r="X4902" s="2">
        <f>$L$23*(I4902*1000)</f>
        <v>0</v>
      </c>
      <c r="Y4902" s="2">
        <f t="shared" si="228"/>
        <v>653.85090000000002</v>
      </c>
      <c r="Z4902" s="18">
        <f>Y4902/(B4902+C4902+D4902+E4902+F4902+G4902+H4902+I4902)</f>
        <v>0.40212232472324727</v>
      </c>
      <c r="AA4902" s="18">
        <f t="shared" si="230"/>
        <v>1761946.0063</v>
      </c>
      <c r="AB4902" s="18">
        <f>((B4902+E4902+F4902+H4902+I4902)/(B4902+C4902+D4902+E4902+F4902+G4902+H4902+I4902))*100</f>
        <v>4.428044280442804</v>
      </c>
      <c r="AC4902" s="2">
        <f t="shared" si="229"/>
        <v>1</v>
      </c>
    </row>
    <row r="4903" spans="1:29">
      <c r="A4903" s="15" t="s">
        <v>120</v>
      </c>
      <c r="B4903" s="16" t="s">
        <v>114</v>
      </c>
      <c r="C4903" s="16" t="s">
        <v>465</v>
      </c>
      <c r="D4903" s="16" t="s">
        <v>225</v>
      </c>
      <c r="E4903" s="16" t="str">
        <f>IF([1]Sheet1!L4903="",[1]Sheet1!K4903,[1]Sheet1!L4903)</f>
        <v>0</v>
      </c>
      <c r="F4903" s="16" t="s">
        <v>61</v>
      </c>
      <c r="G4903" s="16" t="s">
        <v>245</v>
      </c>
      <c r="H4903" s="16" t="s">
        <v>32</v>
      </c>
      <c r="I4903" s="16" t="s">
        <v>99</v>
      </c>
      <c r="N4903" s="17">
        <v>7</v>
      </c>
      <c r="O4903" s="17">
        <v>23</v>
      </c>
      <c r="P4903" s="17">
        <v>23</v>
      </c>
      <c r="Q4903" s="2">
        <f>$L$25*(B4903*1000)</f>
        <v>0</v>
      </c>
      <c r="R4903" s="2">
        <f>$L$19*(C4903*1000)</f>
        <v>419125400</v>
      </c>
      <c r="S4903" s="2">
        <f>$L$20*(D4903*1000)</f>
        <v>148751900</v>
      </c>
      <c r="T4903" s="2">
        <f>$L$21*(E4903*1000)</f>
        <v>0</v>
      </c>
      <c r="U4903" s="2">
        <f>$L$22*(F4903*1000)</f>
        <v>0</v>
      </c>
      <c r="V4903" s="2">
        <f>$L$18*(G4903*1000)</f>
        <v>45240000</v>
      </c>
      <c r="W4903" s="2">
        <f>$L$24*(H4903*1000)</f>
        <v>0</v>
      </c>
      <c r="X4903" s="2">
        <f>$L$23*(I4903*1000)</f>
        <v>0</v>
      </c>
      <c r="Y4903" s="2">
        <f t="shared" si="228"/>
        <v>613.1173</v>
      </c>
      <c r="Z4903" s="18">
        <f>Y4903/(B4903+C4903+D4903+E4903+F4903+G4903+H4903+I4903)</f>
        <v>0.40443093667546176</v>
      </c>
      <c r="AA4903" s="18">
        <f t="shared" si="230"/>
        <v>1762559.1236</v>
      </c>
      <c r="AB4903" s="18">
        <f>((B4903+E4903+F4903+H4903+I4903)/(B4903+C4903+D4903+E4903+F4903+G4903+H4903+I4903))*100</f>
        <v>3.6279683377308705</v>
      </c>
      <c r="AC4903" s="2">
        <f t="shared" si="229"/>
        <v>1</v>
      </c>
    </row>
    <row r="4904" spans="1:29">
      <c r="A4904" s="15" t="s">
        <v>29</v>
      </c>
      <c r="B4904" s="16" t="s">
        <v>114</v>
      </c>
      <c r="C4904" s="16" t="s">
        <v>756</v>
      </c>
      <c r="D4904" s="16" t="s">
        <v>225</v>
      </c>
      <c r="E4904" s="16" t="str">
        <f>IF([1]Sheet1!L4904="",[1]Sheet1!K4904,[1]Sheet1!L4904)</f>
        <v>17</v>
      </c>
      <c r="F4904" s="16" t="s">
        <v>61</v>
      </c>
      <c r="G4904" s="16" t="s">
        <v>232</v>
      </c>
      <c r="H4904" s="16" t="s">
        <v>32</v>
      </c>
      <c r="I4904" s="16" t="s">
        <v>282</v>
      </c>
      <c r="N4904" s="17">
        <v>7</v>
      </c>
      <c r="O4904" s="17">
        <v>23</v>
      </c>
      <c r="P4904" s="17">
        <v>24</v>
      </c>
      <c r="Q4904" s="2">
        <f>$L$25*(B4904*1000)</f>
        <v>0</v>
      </c>
      <c r="R4904" s="2">
        <f>$L$19*(C4904*1000)</f>
        <v>397764000</v>
      </c>
      <c r="S4904" s="2">
        <f>$L$20*(D4904*1000)</f>
        <v>148751900</v>
      </c>
      <c r="T4904" s="2">
        <f>$L$21*(E4904*1000)</f>
        <v>0</v>
      </c>
      <c r="U4904" s="2">
        <f>$L$22*(F4904*1000)</f>
        <v>0</v>
      </c>
      <c r="V4904" s="2">
        <f>$L$18*(G4904*1000)</f>
        <v>40890000</v>
      </c>
      <c r="W4904" s="2">
        <f>$L$24*(H4904*1000)</f>
        <v>0</v>
      </c>
      <c r="X4904" s="2">
        <f>$L$23*(I4904*1000)</f>
        <v>0</v>
      </c>
      <c r="Y4904" s="2">
        <f t="shared" si="228"/>
        <v>587.40589999999997</v>
      </c>
      <c r="Z4904" s="18">
        <f>Y4904/(B4904+C4904+D4904+E4904+F4904+G4904+H4904+I4904)</f>
        <v>0.40233280821917805</v>
      </c>
      <c r="AA4904" s="18">
        <f t="shared" si="230"/>
        <v>1763146.5294999999</v>
      </c>
      <c r="AB4904" s="18">
        <f>((B4904+E4904+F4904+H4904+I4904)/(B4904+C4904+D4904+E4904+F4904+G4904+H4904+I4904))*100</f>
        <v>4.2465753424657535</v>
      </c>
      <c r="AC4904" s="2">
        <f t="shared" si="229"/>
        <v>1</v>
      </c>
    </row>
    <row r="4905" spans="1:29">
      <c r="A4905" s="15" t="s">
        <v>37</v>
      </c>
      <c r="B4905" s="16" t="s">
        <v>180</v>
      </c>
      <c r="C4905" s="16" t="s">
        <v>1050</v>
      </c>
      <c r="D4905" s="16" t="s">
        <v>225</v>
      </c>
      <c r="E4905" s="16" t="str">
        <f>IF([1]Sheet1!L4905="",[1]Sheet1!K4905,[1]Sheet1!L4905)</f>
        <v>147</v>
      </c>
      <c r="F4905" s="16" t="s">
        <v>61</v>
      </c>
      <c r="G4905" s="16" t="s">
        <v>434</v>
      </c>
      <c r="H4905" s="16" t="s">
        <v>32</v>
      </c>
      <c r="I4905" s="16" t="s">
        <v>379</v>
      </c>
      <c r="N4905" s="17">
        <v>7</v>
      </c>
      <c r="O4905" s="17">
        <v>24</v>
      </c>
      <c r="P4905" s="17">
        <v>1</v>
      </c>
      <c r="Q4905" s="2">
        <f>$L$25*(B4905*1000)</f>
        <v>0</v>
      </c>
      <c r="R4905" s="2">
        <f>$L$19*(C4905*1000)</f>
        <v>374192800</v>
      </c>
      <c r="S4905" s="2">
        <f>$L$20*(D4905*1000)</f>
        <v>148751900</v>
      </c>
      <c r="T4905" s="2">
        <f>$L$21*(E4905*1000)</f>
        <v>0</v>
      </c>
      <c r="U4905" s="2">
        <f>$L$22*(F4905*1000)</f>
        <v>0</v>
      </c>
      <c r="V4905" s="2">
        <f>$L$18*(G4905*1000)</f>
        <v>40020000</v>
      </c>
      <c r="W4905" s="2">
        <f>$L$24*(H4905*1000)</f>
        <v>0</v>
      </c>
      <c r="X4905" s="2">
        <f>$L$23*(I4905*1000)</f>
        <v>0</v>
      </c>
      <c r="Y4905" s="2">
        <f t="shared" si="228"/>
        <v>562.96469999999999</v>
      </c>
      <c r="Z4905" s="18">
        <f>Y4905/(B4905+C4905+D4905+E4905+F4905+G4905+H4905+I4905)</f>
        <v>0.36867367387033401</v>
      </c>
      <c r="AA4905" s="18">
        <f t="shared" si="230"/>
        <v>1763709.4941999998</v>
      </c>
      <c r="AB4905" s="18">
        <f>((B4905+E4905+F4905+H4905+I4905)/(B4905+C4905+D4905+E4905+F4905+G4905+H4905+I4905))*100</f>
        <v>12.704649639816633</v>
      </c>
      <c r="AC4905" s="2">
        <f t="shared" si="229"/>
        <v>1</v>
      </c>
    </row>
    <row r="4906" spans="1:29">
      <c r="A4906" s="15" t="s">
        <v>42</v>
      </c>
      <c r="B4906" s="16" t="s">
        <v>114</v>
      </c>
      <c r="C4906" s="16" t="s">
        <v>1488</v>
      </c>
      <c r="D4906" s="16" t="s">
        <v>225</v>
      </c>
      <c r="E4906" s="16" t="str">
        <f>IF([1]Sheet1!L4906="",[1]Sheet1!K4906,[1]Sheet1!L4906)</f>
        <v>147</v>
      </c>
      <c r="F4906" s="16" t="s">
        <v>122</v>
      </c>
      <c r="G4906" s="16" t="s">
        <v>581</v>
      </c>
      <c r="H4906" s="16" t="s">
        <v>32</v>
      </c>
      <c r="I4906" s="16" t="s">
        <v>96</v>
      </c>
      <c r="N4906" s="17">
        <v>7</v>
      </c>
      <c r="O4906" s="17">
        <v>24</v>
      </c>
      <c r="P4906" s="17">
        <v>2</v>
      </c>
      <c r="Q4906" s="2">
        <f>$L$25*(B4906*1000)</f>
        <v>0</v>
      </c>
      <c r="R4906" s="2">
        <f>$L$19*(C4906*1000)</f>
        <v>344360500</v>
      </c>
      <c r="S4906" s="2">
        <f>$L$20*(D4906*1000)</f>
        <v>148751900</v>
      </c>
      <c r="T4906" s="2">
        <f>$L$21*(E4906*1000)</f>
        <v>0</v>
      </c>
      <c r="U4906" s="2">
        <f>$L$22*(F4906*1000)</f>
        <v>0</v>
      </c>
      <c r="V4906" s="2">
        <f>$L$18*(G4906*1000)</f>
        <v>35670000</v>
      </c>
      <c r="W4906" s="2">
        <f>$L$24*(H4906*1000)</f>
        <v>0</v>
      </c>
      <c r="X4906" s="2">
        <f>$L$23*(I4906*1000)</f>
        <v>0</v>
      </c>
      <c r="Y4906" s="2">
        <f t="shared" si="228"/>
        <v>528.78240000000005</v>
      </c>
      <c r="Z4906" s="18">
        <f>Y4906/(B4906+C4906+D4906+E4906+F4906+G4906+H4906+I4906)</f>
        <v>0.36568630705394195</v>
      </c>
      <c r="AA4906" s="18">
        <f t="shared" si="230"/>
        <v>1764238.2765999998</v>
      </c>
      <c r="AB4906" s="18">
        <f>((B4906+E4906+F4906+H4906+I4906)/(B4906+C4906+D4906+E4906+F4906+G4906+H4906+I4906))*100</f>
        <v>13.76210235131397</v>
      </c>
      <c r="AC4906" s="2">
        <f t="shared" si="229"/>
        <v>1</v>
      </c>
    </row>
    <row r="4907" spans="1:29">
      <c r="A4907" s="15" t="s">
        <v>47</v>
      </c>
      <c r="B4907" s="16" t="s">
        <v>114</v>
      </c>
      <c r="C4907" s="16" t="s">
        <v>1060</v>
      </c>
      <c r="D4907" s="16" t="s">
        <v>225</v>
      </c>
      <c r="E4907" s="16" t="str">
        <f>IF([1]Sheet1!L4907="",[1]Sheet1!K4907,[1]Sheet1!L4907)</f>
        <v>147</v>
      </c>
      <c r="F4907" s="16" t="s">
        <v>122</v>
      </c>
      <c r="G4907" s="16" t="s">
        <v>169</v>
      </c>
      <c r="H4907" s="16" t="s">
        <v>32</v>
      </c>
      <c r="I4907" s="16" t="s">
        <v>115</v>
      </c>
      <c r="N4907" s="17">
        <v>7</v>
      </c>
      <c r="O4907" s="17">
        <v>24</v>
      </c>
      <c r="P4907" s="17">
        <v>3</v>
      </c>
      <c r="Q4907" s="2">
        <f>$L$25*(B4907*1000)</f>
        <v>0</v>
      </c>
      <c r="R4907" s="2">
        <f>$L$19*(C4907*1000)</f>
        <v>346202000</v>
      </c>
      <c r="S4907" s="2">
        <f>$L$20*(D4907*1000)</f>
        <v>148751900</v>
      </c>
      <c r="T4907" s="2">
        <f>$L$21*(E4907*1000)</f>
        <v>0</v>
      </c>
      <c r="U4907" s="2">
        <f>$L$22*(F4907*1000)</f>
        <v>0</v>
      </c>
      <c r="V4907" s="2">
        <f>$L$18*(G4907*1000)</f>
        <v>33930000</v>
      </c>
      <c r="W4907" s="2">
        <f>$L$24*(H4907*1000)</f>
        <v>0</v>
      </c>
      <c r="X4907" s="2">
        <f>$L$23*(I4907*1000)</f>
        <v>0</v>
      </c>
      <c r="Y4907" s="2">
        <f t="shared" si="228"/>
        <v>528.88390000000004</v>
      </c>
      <c r="Z4907" s="18">
        <f>Y4907/(B4907+C4907+D4907+E4907+F4907+G4907+H4907+I4907)</f>
        <v>0.36349408934707905</v>
      </c>
      <c r="AA4907" s="18">
        <f t="shared" si="230"/>
        <v>1764767.1604999998</v>
      </c>
      <c r="AB4907" s="18">
        <f>((B4907+E4907+F4907+H4907+I4907)/(B4907+C4907+D4907+E4907+F4907+G4907+H4907+I4907))*100</f>
        <v>14.0893470790378</v>
      </c>
      <c r="AC4907" s="2">
        <f t="shared" si="229"/>
        <v>1</v>
      </c>
    </row>
    <row r="4908" spans="1:29">
      <c r="A4908" s="15" t="s">
        <v>50</v>
      </c>
      <c r="B4908" s="16" t="s">
        <v>114</v>
      </c>
      <c r="C4908" s="16" t="s">
        <v>811</v>
      </c>
      <c r="D4908" s="16" t="s">
        <v>225</v>
      </c>
      <c r="E4908" s="16" t="str">
        <f>IF([1]Sheet1!L4908="",[1]Sheet1!K4908,[1]Sheet1!L4908)</f>
        <v>147</v>
      </c>
      <c r="F4908" s="16" t="s">
        <v>61</v>
      </c>
      <c r="G4908" s="16" t="s">
        <v>186</v>
      </c>
      <c r="H4908" s="16" t="s">
        <v>122</v>
      </c>
      <c r="I4908" s="16" t="s">
        <v>186</v>
      </c>
      <c r="N4908" s="17">
        <v>7</v>
      </c>
      <c r="O4908" s="17">
        <v>24</v>
      </c>
      <c r="P4908" s="17">
        <v>4</v>
      </c>
      <c r="Q4908" s="2">
        <f>$L$25*(B4908*1000)</f>
        <v>0</v>
      </c>
      <c r="R4908" s="2">
        <f>$L$19*(C4908*1000)</f>
        <v>347306900</v>
      </c>
      <c r="S4908" s="2">
        <f>$L$20*(D4908*1000)</f>
        <v>148751900</v>
      </c>
      <c r="T4908" s="2">
        <f>$L$21*(E4908*1000)</f>
        <v>0</v>
      </c>
      <c r="U4908" s="2">
        <f>$L$22*(F4908*1000)</f>
        <v>0</v>
      </c>
      <c r="V4908" s="2">
        <f>$L$18*(G4908*1000)</f>
        <v>33060000</v>
      </c>
      <c r="W4908" s="2">
        <f>$L$24*(H4908*1000)</f>
        <v>0</v>
      </c>
      <c r="X4908" s="2">
        <f>$L$23*(I4908*1000)</f>
        <v>0</v>
      </c>
      <c r="Y4908" s="2">
        <f t="shared" si="228"/>
        <v>529.11879999999996</v>
      </c>
      <c r="Z4908" s="18">
        <f>Y4908/(B4908+C4908+D4908+E4908+F4908+G4908+H4908+I4908)</f>
        <v>0.36043514986376018</v>
      </c>
      <c r="AA4908" s="18">
        <f t="shared" si="230"/>
        <v>1765296.2792999998</v>
      </c>
      <c r="AB4908" s="18">
        <f>((B4908+E4908+F4908+H4908+I4908)/(B4908+C4908+D4908+E4908+F4908+G4908+H4908+I4908))*100</f>
        <v>14.713896457765669</v>
      </c>
      <c r="AC4908" s="2">
        <f t="shared" si="229"/>
        <v>1</v>
      </c>
    </row>
    <row r="4909" spans="1:29">
      <c r="A4909" s="15" t="s">
        <v>53</v>
      </c>
      <c r="B4909" s="16" t="s">
        <v>180</v>
      </c>
      <c r="C4909" s="16" t="s">
        <v>1551</v>
      </c>
      <c r="D4909" s="16" t="s">
        <v>225</v>
      </c>
      <c r="E4909" s="16" t="str">
        <f>IF([1]Sheet1!L4909="",[1]Sheet1!K4909,[1]Sheet1!L4909)</f>
        <v>102</v>
      </c>
      <c r="F4909" s="16" t="s">
        <v>122</v>
      </c>
      <c r="G4909" s="16" t="s">
        <v>186</v>
      </c>
      <c r="H4909" s="16" t="s">
        <v>40</v>
      </c>
      <c r="I4909" s="16" t="s">
        <v>123</v>
      </c>
      <c r="N4909" s="17">
        <v>7</v>
      </c>
      <c r="O4909" s="17">
        <v>24</v>
      </c>
      <c r="P4909" s="17">
        <v>5</v>
      </c>
      <c r="Q4909" s="2">
        <f>$L$25*(B4909*1000)</f>
        <v>0</v>
      </c>
      <c r="R4909" s="2">
        <f>$L$19*(C4909*1000)</f>
        <v>361670600</v>
      </c>
      <c r="S4909" s="2">
        <f>$L$20*(D4909*1000)</f>
        <v>148751900</v>
      </c>
      <c r="T4909" s="2">
        <f>$L$21*(E4909*1000)</f>
        <v>0</v>
      </c>
      <c r="U4909" s="2">
        <f>$L$22*(F4909*1000)</f>
        <v>0</v>
      </c>
      <c r="V4909" s="2">
        <f>$L$18*(G4909*1000)</f>
        <v>33060000</v>
      </c>
      <c r="W4909" s="2">
        <f>$L$24*(H4909*1000)</f>
        <v>0</v>
      </c>
      <c r="X4909" s="2">
        <f>$L$23*(I4909*1000)</f>
        <v>0</v>
      </c>
      <c r="Y4909" s="2">
        <f t="shared" si="228"/>
        <v>543.48249999999996</v>
      </c>
      <c r="Z4909" s="18">
        <f>Y4909/(B4909+C4909+D4909+E4909+F4909+G4909+H4909+I4909)</f>
        <v>0.3426749684741488</v>
      </c>
      <c r="AA4909" s="18">
        <f t="shared" si="230"/>
        <v>1765839.7617999997</v>
      </c>
      <c r="AB4909" s="18">
        <f>((B4909+E4909+F4909+H4909+I4909)/(B4909+C4909+D4909+E4909+F4909+G4909+H4909+I4909))*100</f>
        <v>18.600252206809582</v>
      </c>
      <c r="AC4909" s="2">
        <f t="shared" si="229"/>
        <v>1</v>
      </c>
    </row>
    <row r="4910" spans="1:29">
      <c r="A4910" s="15" t="s">
        <v>57</v>
      </c>
      <c r="B4910" s="16" t="s">
        <v>114</v>
      </c>
      <c r="C4910" s="16" t="s">
        <v>210</v>
      </c>
      <c r="D4910" s="16" t="s">
        <v>225</v>
      </c>
      <c r="E4910" s="16" t="str">
        <f>IF([1]Sheet1!L4910="",[1]Sheet1!K4910,[1]Sheet1!L4910)</f>
        <v>0</v>
      </c>
      <c r="F4910" s="16" t="s">
        <v>122</v>
      </c>
      <c r="G4910" s="16" t="s">
        <v>581</v>
      </c>
      <c r="H4910" s="16" t="s">
        <v>924</v>
      </c>
      <c r="I4910" s="16" t="s">
        <v>92</v>
      </c>
      <c r="N4910" s="17">
        <v>7</v>
      </c>
      <c r="O4910" s="17">
        <v>24</v>
      </c>
      <c r="P4910" s="17">
        <v>6</v>
      </c>
      <c r="Q4910" s="2">
        <f>$L$25*(B4910*1000)</f>
        <v>0</v>
      </c>
      <c r="R4910" s="2">
        <f>$L$19*(C4910*1000)</f>
        <v>364985300</v>
      </c>
      <c r="S4910" s="2">
        <f>$L$20*(D4910*1000)</f>
        <v>148751900</v>
      </c>
      <c r="T4910" s="2">
        <f>$L$21*(E4910*1000)</f>
        <v>0</v>
      </c>
      <c r="U4910" s="2">
        <f>$L$22*(F4910*1000)</f>
        <v>0</v>
      </c>
      <c r="V4910" s="2">
        <f>$L$18*(G4910*1000)</f>
        <v>35670000</v>
      </c>
      <c r="W4910" s="2">
        <f>$L$24*(H4910*1000)</f>
        <v>0</v>
      </c>
      <c r="X4910" s="2">
        <f>$L$23*(I4910*1000)</f>
        <v>0</v>
      </c>
      <c r="Y4910" s="2">
        <f t="shared" si="228"/>
        <v>549.40719999999999</v>
      </c>
      <c r="Z4910" s="18">
        <f>Y4910/(B4910+C4910+D4910+E4910+F4910+G4910+H4910+I4910)</f>
        <v>0.32605768545994063</v>
      </c>
      <c r="AA4910" s="18">
        <f t="shared" si="230"/>
        <v>1766389.1689999998</v>
      </c>
      <c r="AB4910" s="18">
        <f>((B4910+E4910+F4910+H4910+I4910)/(B4910+C4910+D4910+E4910+F4910+G4910+H4910+I4910))*100</f>
        <v>22.670623145400594</v>
      </c>
      <c r="AC4910" s="2">
        <f t="shared" si="229"/>
        <v>1</v>
      </c>
    </row>
    <row r="4911" spans="1:29">
      <c r="A4911" s="15" t="s">
        <v>60</v>
      </c>
      <c r="B4911" s="16" t="s">
        <v>114</v>
      </c>
      <c r="C4911" s="16" t="s">
        <v>1180</v>
      </c>
      <c r="D4911" s="16" t="s">
        <v>225</v>
      </c>
      <c r="E4911" s="16" t="str">
        <f>IF([1]Sheet1!L4911="",[1]Sheet1!K4911,[1]Sheet1!L4911)</f>
        <v>0</v>
      </c>
      <c r="F4911" s="16" t="s">
        <v>122</v>
      </c>
      <c r="G4911" s="16" t="s">
        <v>581</v>
      </c>
      <c r="H4911" s="16" t="s">
        <v>1375</v>
      </c>
      <c r="I4911" s="16" t="s">
        <v>379</v>
      </c>
      <c r="N4911" s="17">
        <v>7</v>
      </c>
      <c r="O4911" s="17">
        <v>24</v>
      </c>
      <c r="P4911" s="17">
        <v>7</v>
      </c>
      <c r="Q4911" s="2">
        <f>$L$25*(B4911*1000)</f>
        <v>0</v>
      </c>
      <c r="R4911" s="2">
        <f>$L$19*(C4911*1000)</f>
        <v>344728800</v>
      </c>
      <c r="S4911" s="2">
        <f>$L$20*(D4911*1000)</f>
        <v>148751900</v>
      </c>
      <c r="T4911" s="2">
        <f>$L$21*(E4911*1000)</f>
        <v>0</v>
      </c>
      <c r="U4911" s="2">
        <f>$L$22*(F4911*1000)</f>
        <v>0</v>
      </c>
      <c r="V4911" s="2">
        <f>$L$18*(G4911*1000)</f>
        <v>35670000</v>
      </c>
      <c r="W4911" s="2">
        <f>$L$24*(H4911*1000)</f>
        <v>0</v>
      </c>
      <c r="X4911" s="2">
        <f>$L$23*(I4911*1000)</f>
        <v>0</v>
      </c>
      <c r="Y4911" s="2">
        <f t="shared" si="228"/>
        <v>529.15070000000003</v>
      </c>
      <c r="Z4911" s="18">
        <f>Y4911/(B4911+C4911+D4911+E4911+F4911+G4911+H4911+I4911)</f>
        <v>0.29929338235294117</v>
      </c>
      <c r="AA4911" s="18">
        <f t="shared" si="230"/>
        <v>1766918.3196999999</v>
      </c>
      <c r="AB4911" s="18">
        <f>((B4911+E4911+F4911+H4911+I4911)/(B4911+C4911+D4911+E4911+F4911+G4911+H4911+I4911))*100</f>
        <v>29.411764705882355</v>
      </c>
      <c r="AC4911" s="2">
        <f t="shared" si="229"/>
        <v>1</v>
      </c>
    </row>
    <row r="4912" spans="1:29">
      <c r="A4912" s="15" t="s">
        <v>64</v>
      </c>
      <c r="B4912" s="16" t="s">
        <v>114</v>
      </c>
      <c r="C4912" s="16" t="s">
        <v>476</v>
      </c>
      <c r="D4912" s="16" t="s">
        <v>225</v>
      </c>
      <c r="E4912" s="16" t="str">
        <f>IF([1]Sheet1!L4912="",[1]Sheet1!K4912,[1]Sheet1!L4912)</f>
        <v>0</v>
      </c>
      <c r="F4912" s="16" t="s">
        <v>122</v>
      </c>
      <c r="G4912" s="16" t="s">
        <v>186</v>
      </c>
      <c r="H4912" s="16" t="s">
        <v>906</v>
      </c>
      <c r="I4912" s="16" t="s">
        <v>379</v>
      </c>
      <c r="N4912" s="17">
        <v>7</v>
      </c>
      <c r="O4912" s="17">
        <v>24</v>
      </c>
      <c r="P4912" s="17">
        <v>8</v>
      </c>
      <c r="Q4912" s="2">
        <f>$L$25*(B4912*1000)</f>
        <v>0</v>
      </c>
      <c r="R4912" s="2">
        <f>$L$19*(C4912*1000)</f>
        <v>299796200</v>
      </c>
      <c r="S4912" s="2">
        <f>$L$20*(D4912*1000)</f>
        <v>148751900</v>
      </c>
      <c r="T4912" s="2">
        <f>$L$21*(E4912*1000)</f>
        <v>0</v>
      </c>
      <c r="U4912" s="2">
        <f>$L$22*(F4912*1000)</f>
        <v>0</v>
      </c>
      <c r="V4912" s="2">
        <f>$L$18*(G4912*1000)</f>
        <v>33060000</v>
      </c>
      <c r="W4912" s="2">
        <f>$L$24*(H4912*1000)</f>
        <v>0</v>
      </c>
      <c r="X4912" s="2">
        <f>$L$23*(I4912*1000)</f>
        <v>0</v>
      </c>
      <c r="Y4912" s="2">
        <f t="shared" si="228"/>
        <v>481.60809999999998</v>
      </c>
      <c r="Z4912" s="18">
        <f>Y4912/(B4912+C4912+D4912+E4912+F4912+G4912+H4912+I4912)</f>
        <v>0.27599318051575927</v>
      </c>
      <c r="AA4912" s="18">
        <f t="shared" si="230"/>
        <v>1767399.9277999999</v>
      </c>
      <c r="AB4912" s="18">
        <f>((B4912+E4912+F4912+H4912+I4912)/(B4912+C4912+D4912+E4912+F4912+G4912+H4912+I4912))*100</f>
        <v>35.644699140401151</v>
      </c>
      <c r="AC4912" s="2">
        <f t="shared" si="229"/>
        <v>1</v>
      </c>
    </row>
    <row r="4913" spans="1:29">
      <c r="A4913" s="15" t="s">
        <v>68</v>
      </c>
      <c r="B4913" s="16" t="s">
        <v>114</v>
      </c>
      <c r="C4913" s="16" t="s">
        <v>789</v>
      </c>
      <c r="D4913" s="16" t="s">
        <v>225</v>
      </c>
      <c r="E4913" s="16" t="str">
        <f>IF([1]Sheet1!L4913="",[1]Sheet1!K4913,[1]Sheet1!L4913)</f>
        <v>35</v>
      </c>
      <c r="F4913" s="16" t="s">
        <v>221</v>
      </c>
      <c r="G4913" s="16" t="s">
        <v>169</v>
      </c>
      <c r="H4913" s="16" t="s">
        <v>305</v>
      </c>
      <c r="I4913" s="16" t="s">
        <v>39</v>
      </c>
      <c r="N4913" s="17">
        <v>7</v>
      </c>
      <c r="O4913" s="17">
        <v>24</v>
      </c>
      <c r="P4913" s="17">
        <v>9</v>
      </c>
      <c r="Q4913" s="2">
        <f>$L$25*(B4913*1000)</f>
        <v>0</v>
      </c>
      <c r="R4913" s="2">
        <f>$L$19*(C4913*1000)</f>
        <v>245656100</v>
      </c>
      <c r="S4913" s="2">
        <f>$L$20*(D4913*1000)</f>
        <v>148751900</v>
      </c>
      <c r="T4913" s="2">
        <f>$L$21*(E4913*1000)</f>
        <v>0</v>
      </c>
      <c r="U4913" s="2">
        <f>$L$22*(F4913*1000)</f>
        <v>0</v>
      </c>
      <c r="V4913" s="2">
        <f>$L$18*(G4913*1000)</f>
        <v>33930000</v>
      </c>
      <c r="W4913" s="2">
        <f>$L$24*(H4913*1000)</f>
        <v>0</v>
      </c>
      <c r="X4913" s="2">
        <f>$L$23*(I4913*1000)</f>
        <v>0</v>
      </c>
      <c r="Y4913" s="2">
        <f t="shared" si="228"/>
        <v>428.33800000000002</v>
      </c>
      <c r="Z4913" s="18">
        <f>Y4913/(B4913+C4913+D4913+E4913+F4913+G4913+H4913+I4913)</f>
        <v>0.25240895698291105</v>
      </c>
      <c r="AA4913" s="18">
        <f t="shared" si="230"/>
        <v>1767828.2657999999</v>
      </c>
      <c r="AB4913" s="18">
        <f>((B4913+E4913+F4913+H4913+I4913)/(B4913+C4913+D4913+E4913+F4913+G4913+H4913+I4913))*100</f>
        <v>42.427813789039483</v>
      </c>
      <c r="AC4913" s="2">
        <f t="shared" si="229"/>
        <v>1</v>
      </c>
    </row>
    <row r="4914" spans="1:29">
      <c r="A4914" s="15" t="s">
        <v>73</v>
      </c>
      <c r="B4914" s="16" t="s">
        <v>114</v>
      </c>
      <c r="C4914" s="16" t="s">
        <v>442</v>
      </c>
      <c r="D4914" s="16" t="s">
        <v>225</v>
      </c>
      <c r="E4914" s="16" t="str">
        <f>IF([1]Sheet1!L4914="",[1]Sheet1!K4914,[1]Sheet1!L4914)</f>
        <v>146</v>
      </c>
      <c r="F4914" s="16" t="s">
        <v>221</v>
      </c>
      <c r="G4914" s="16" t="s">
        <v>115</v>
      </c>
      <c r="H4914" s="16" t="s">
        <v>262</v>
      </c>
      <c r="I4914" s="16" t="s">
        <v>605</v>
      </c>
      <c r="N4914" s="17">
        <v>7</v>
      </c>
      <c r="O4914" s="17">
        <v>24</v>
      </c>
      <c r="P4914" s="17">
        <v>10</v>
      </c>
      <c r="Q4914" s="2">
        <f>$L$25*(B4914*1000)</f>
        <v>0</v>
      </c>
      <c r="R4914" s="2">
        <f>$L$19*(C4914*1000)</f>
        <v>244919500</v>
      </c>
      <c r="S4914" s="2">
        <f>$L$20*(D4914*1000)</f>
        <v>148751900</v>
      </c>
      <c r="T4914" s="2">
        <f>$L$21*(E4914*1000)</f>
        <v>0</v>
      </c>
      <c r="U4914" s="2">
        <f>$L$22*(F4914*1000)</f>
        <v>0</v>
      </c>
      <c r="V4914" s="2">
        <f>$L$18*(G4914*1000)</f>
        <v>31320000</v>
      </c>
      <c r="W4914" s="2">
        <f>$L$24*(H4914*1000)</f>
        <v>0</v>
      </c>
      <c r="X4914" s="2">
        <f>$L$23*(I4914*1000)</f>
        <v>0</v>
      </c>
      <c r="Y4914" s="2">
        <f t="shared" si="228"/>
        <v>424.9914</v>
      </c>
      <c r="Z4914" s="18">
        <f>Y4914/(B4914+C4914+D4914+E4914+F4914+G4914+H4914+I4914)</f>
        <v>0.22873595263724436</v>
      </c>
      <c r="AA4914" s="18">
        <f t="shared" si="230"/>
        <v>1768253.2571999999</v>
      </c>
      <c r="AB4914" s="18">
        <f>((B4914+E4914+F4914+H4914+I4914)/(B4914+C4914+D4914+E4914+F4914+G4914+H4914+I4914))*100</f>
        <v>47.685683530678148</v>
      </c>
      <c r="AC4914" s="2">
        <f t="shared" si="229"/>
        <v>1</v>
      </c>
    </row>
    <row r="4915" spans="1:29">
      <c r="A4915" s="15" t="s">
        <v>77</v>
      </c>
      <c r="B4915" s="16" t="s">
        <v>111</v>
      </c>
      <c r="C4915" s="16" t="s">
        <v>706</v>
      </c>
      <c r="D4915" s="16" t="s">
        <v>225</v>
      </c>
      <c r="E4915" s="16" t="str">
        <f>IF([1]Sheet1!L4915="",[1]Sheet1!K4915,[1]Sheet1!L4915)</f>
        <v>44</v>
      </c>
      <c r="F4915" s="16" t="s">
        <v>221</v>
      </c>
      <c r="G4915" s="16" t="s">
        <v>107</v>
      </c>
      <c r="H4915" s="16" t="s">
        <v>965</v>
      </c>
      <c r="I4915" s="16" t="s">
        <v>1040</v>
      </c>
      <c r="N4915" s="17">
        <v>7</v>
      </c>
      <c r="O4915" s="17">
        <v>24</v>
      </c>
      <c r="P4915" s="17">
        <v>11</v>
      </c>
      <c r="Q4915" s="2">
        <f>$L$25*(B4915*1000)</f>
        <v>0</v>
      </c>
      <c r="R4915" s="2">
        <f>$L$19*(C4915*1000)</f>
        <v>243078000</v>
      </c>
      <c r="S4915" s="2">
        <f>$L$20*(D4915*1000)</f>
        <v>148751900</v>
      </c>
      <c r="T4915" s="2">
        <f>$L$21*(E4915*1000)</f>
        <v>0</v>
      </c>
      <c r="U4915" s="2">
        <f>$L$22*(F4915*1000)</f>
        <v>0</v>
      </c>
      <c r="V4915" s="2">
        <f>$L$18*(G4915*1000)</f>
        <v>32190000</v>
      </c>
      <c r="W4915" s="2">
        <f>$L$24*(H4915*1000)</f>
        <v>0</v>
      </c>
      <c r="X4915" s="2">
        <f>$L$23*(I4915*1000)</f>
        <v>0</v>
      </c>
      <c r="Y4915" s="2">
        <f t="shared" si="228"/>
        <v>424.01990000000001</v>
      </c>
      <c r="Z4915" s="18">
        <f>Y4915/(B4915+C4915+D4915+E4915+F4915+G4915+H4915+I4915)</f>
        <v>0.23044559782608695</v>
      </c>
      <c r="AA4915" s="18">
        <f t="shared" si="230"/>
        <v>1768677.2770999998</v>
      </c>
      <c r="AB4915" s="18">
        <f>((B4915+E4915+F4915+H4915+I4915)/(B4915+C4915+D4915+E4915+F4915+G4915+H4915+I4915))*100</f>
        <v>47.391304347826086</v>
      </c>
      <c r="AC4915" s="2">
        <f t="shared" si="229"/>
        <v>1</v>
      </c>
    </row>
    <row r="4916" spans="1:29">
      <c r="A4916" s="15" t="s">
        <v>81</v>
      </c>
      <c r="B4916" s="16" t="s">
        <v>111</v>
      </c>
      <c r="C4916" s="16" t="s">
        <v>310</v>
      </c>
      <c r="D4916" s="16" t="s">
        <v>225</v>
      </c>
      <c r="E4916" s="16" t="str">
        <f>IF([1]Sheet1!L4916="",[1]Sheet1!K4916,[1]Sheet1!L4916)</f>
        <v>0</v>
      </c>
      <c r="F4916" s="16" t="s">
        <v>221</v>
      </c>
      <c r="G4916" s="16" t="s">
        <v>186</v>
      </c>
      <c r="H4916" s="16" t="s">
        <v>472</v>
      </c>
      <c r="I4916" s="16" t="s">
        <v>550</v>
      </c>
      <c r="N4916" s="17">
        <v>7</v>
      </c>
      <c r="O4916" s="17">
        <v>24</v>
      </c>
      <c r="P4916" s="17">
        <v>12</v>
      </c>
      <c r="Q4916" s="2">
        <f>$L$25*(B4916*1000)</f>
        <v>0</v>
      </c>
      <c r="R4916" s="2">
        <f>$L$19*(C4916*1000)</f>
        <v>243446300</v>
      </c>
      <c r="S4916" s="2">
        <f>$L$20*(D4916*1000)</f>
        <v>148751900</v>
      </c>
      <c r="T4916" s="2">
        <f>$L$21*(E4916*1000)</f>
        <v>0</v>
      </c>
      <c r="U4916" s="2">
        <f>$L$22*(F4916*1000)</f>
        <v>0</v>
      </c>
      <c r="V4916" s="2">
        <f>$L$18*(G4916*1000)</f>
        <v>33060000</v>
      </c>
      <c r="W4916" s="2">
        <f>$L$24*(H4916*1000)</f>
        <v>0</v>
      </c>
      <c r="X4916" s="2">
        <f>$L$23*(I4916*1000)</f>
        <v>0</v>
      </c>
      <c r="Y4916" s="2">
        <f t="shared" si="228"/>
        <v>425.25819999999999</v>
      </c>
      <c r="Z4916" s="18">
        <f>Y4916/(B4916+C4916+D4916+E4916+F4916+G4916+H4916+I4916)</f>
        <v>0.23263577680525163</v>
      </c>
      <c r="AA4916" s="18">
        <f t="shared" si="230"/>
        <v>1769102.5352999999</v>
      </c>
      <c r="AB4916" s="18">
        <f>((B4916+E4916+F4916+H4916+I4916)/(B4916+C4916+D4916+E4916+F4916+G4916+H4916+I4916))*100</f>
        <v>46.936542669584249</v>
      </c>
      <c r="AC4916" s="2">
        <f t="shared" si="229"/>
        <v>1</v>
      </c>
    </row>
    <row r="4917" spans="1:29">
      <c r="A4917" s="15" t="s">
        <v>85</v>
      </c>
      <c r="B4917" s="16" t="s">
        <v>111</v>
      </c>
      <c r="C4917" s="16" t="s">
        <v>706</v>
      </c>
      <c r="D4917" s="16" t="s">
        <v>225</v>
      </c>
      <c r="E4917" s="16" t="str">
        <f>IF([1]Sheet1!L4917="",[1]Sheet1!K4917,[1]Sheet1!L4917)</f>
        <v>0</v>
      </c>
      <c r="F4917" s="16" t="s">
        <v>221</v>
      </c>
      <c r="G4917" s="16" t="s">
        <v>398</v>
      </c>
      <c r="H4917" s="16" t="s">
        <v>617</v>
      </c>
      <c r="I4917" s="16" t="s">
        <v>295</v>
      </c>
      <c r="N4917" s="17">
        <v>7</v>
      </c>
      <c r="O4917" s="17">
        <v>24</v>
      </c>
      <c r="P4917" s="17">
        <v>13</v>
      </c>
      <c r="Q4917" s="2">
        <f>$L$25*(B4917*1000)</f>
        <v>0</v>
      </c>
      <c r="R4917" s="2">
        <f>$L$19*(C4917*1000)</f>
        <v>243078000</v>
      </c>
      <c r="S4917" s="2">
        <f>$L$20*(D4917*1000)</f>
        <v>148751900</v>
      </c>
      <c r="T4917" s="2">
        <f>$L$21*(E4917*1000)</f>
        <v>0</v>
      </c>
      <c r="U4917" s="2">
        <f>$L$22*(F4917*1000)</f>
        <v>0</v>
      </c>
      <c r="V4917" s="2">
        <f>$L$18*(G4917*1000)</f>
        <v>34800000</v>
      </c>
      <c r="W4917" s="2">
        <f>$L$24*(H4917*1000)</f>
        <v>0</v>
      </c>
      <c r="X4917" s="2">
        <f>$L$23*(I4917*1000)</f>
        <v>0</v>
      </c>
      <c r="Y4917" s="2">
        <f t="shared" si="228"/>
        <v>426.62990000000002</v>
      </c>
      <c r="Z4917" s="18">
        <f>Y4917/(B4917+C4917+D4917+E4917+F4917+G4917+H4917+I4917)</f>
        <v>0.2341547200878156</v>
      </c>
      <c r="AA4917" s="18">
        <f t="shared" si="230"/>
        <v>1769529.1651999999</v>
      </c>
      <c r="AB4917" s="18">
        <f>((B4917+E4917+F4917+H4917+I4917)/(B4917+C4917+D4917+E4917+F4917+G4917+H4917+I4917))*100</f>
        <v>46.706915477497255</v>
      </c>
      <c r="AC4917" s="2">
        <f t="shared" si="229"/>
        <v>1</v>
      </c>
    </row>
    <row r="4918" spans="1:29">
      <c r="A4918" s="15" t="s">
        <v>88</v>
      </c>
      <c r="B4918" s="16" t="s">
        <v>111</v>
      </c>
      <c r="C4918" s="16" t="s">
        <v>234</v>
      </c>
      <c r="D4918" s="16" t="s">
        <v>766</v>
      </c>
      <c r="E4918" s="16" t="str">
        <f>IF([1]Sheet1!L4918="",[1]Sheet1!K4918,[1]Sheet1!L4918)</f>
        <v>0</v>
      </c>
      <c r="F4918" s="16" t="s">
        <v>221</v>
      </c>
      <c r="G4918" s="16" t="s">
        <v>484</v>
      </c>
      <c r="H4918" s="16" t="s">
        <v>576</v>
      </c>
      <c r="I4918" s="16" t="s">
        <v>241</v>
      </c>
      <c r="N4918" s="17">
        <v>7</v>
      </c>
      <c r="O4918" s="17">
        <v>24</v>
      </c>
      <c r="P4918" s="17">
        <v>14</v>
      </c>
      <c r="Q4918" s="2">
        <f>$L$25*(B4918*1000)</f>
        <v>0</v>
      </c>
      <c r="R4918" s="2">
        <f>$L$19*(C4918*1000)</f>
        <v>248234200</v>
      </c>
      <c r="S4918" s="2">
        <f>$L$20*(D4918*1000)</f>
        <v>147654100</v>
      </c>
      <c r="T4918" s="2">
        <f>$L$21*(E4918*1000)</f>
        <v>0</v>
      </c>
      <c r="U4918" s="2">
        <f>$L$22*(F4918*1000)</f>
        <v>0</v>
      </c>
      <c r="V4918" s="2">
        <f>$L$18*(G4918*1000)</f>
        <v>36540000</v>
      </c>
      <c r="W4918" s="2">
        <f>$L$24*(H4918*1000)</f>
        <v>0</v>
      </c>
      <c r="X4918" s="2">
        <f>$L$23*(I4918*1000)</f>
        <v>0</v>
      </c>
      <c r="Y4918" s="2">
        <f t="shared" si="228"/>
        <v>432.42829999999998</v>
      </c>
      <c r="Z4918" s="18">
        <f>Y4918/(B4918+C4918+D4918+E4918+F4918+G4918+H4918+I4918)</f>
        <v>0.24923821325648413</v>
      </c>
      <c r="AA4918" s="18">
        <f t="shared" si="230"/>
        <v>1769961.5935</v>
      </c>
      <c r="AB4918" s="18">
        <f>((B4918+E4918+F4918+H4918+I4918)/(B4918+C4918+D4918+E4918+F4918+G4918+H4918+I4918))*100</f>
        <v>43.227665706051873</v>
      </c>
      <c r="AC4918" s="2">
        <f t="shared" si="229"/>
        <v>1</v>
      </c>
    </row>
    <row r="4919" spans="1:29">
      <c r="A4919" s="15" t="s">
        <v>91</v>
      </c>
      <c r="B4919" s="16" t="s">
        <v>111</v>
      </c>
      <c r="C4919" s="16" t="s">
        <v>661</v>
      </c>
      <c r="D4919" s="16" t="s">
        <v>225</v>
      </c>
      <c r="E4919" s="16" t="str">
        <f>IF([1]Sheet1!L4919="",[1]Sheet1!K4919,[1]Sheet1!L4919)</f>
        <v>1</v>
      </c>
      <c r="F4919" s="16" t="s">
        <v>221</v>
      </c>
      <c r="G4919" s="16" t="s">
        <v>232</v>
      </c>
      <c r="H4919" s="16" t="s">
        <v>1376</v>
      </c>
      <c r="I4919" s="16" t="s">
        <v>921</v>
      </c>
      <c r="N4919" s="17">
        <v>7</v>
      </c>
      <c r="O4919" s="17">
        <v>24</v>
      </c>
      <c r="P4919" s="17">
        <v>15</v>
      </c>
      <c r="Q4919" s="2">
        <f>$L$25*(B4919*1000)</f>
        <v>0</v>
      </c>
      <c r="R4919" s="2">
        <f>$L$19*(C4919*1000)</f>
        <v>307898800</v>
      </c>
      <c r="S4919" s="2">
        <f>$L$20*(D4919*1000)</f>
        <v>148751900</v>
      </c>
      <c r="T4919" s="2">
        <f>$L$21*(E4919*1000)</f>
        <v>0</v>
      </c>
      <c r="U4919" s="2">
        <f>$L$22*(F4919*1000)</f>
        <v>0</v>
      </c>
      <c r="V4919" s="2">
        <f>$L$18*(G4919*1000)</f>
        <v>40890000</v>
      </c>
      <c r="W4919" s="2">
        <f>$L$24*(H4919*1000)</f>
        <v>0</v>
      </c>
      <c r="X4919" s="2">
        <f>$L$23*(I4919*1000)</f>
        <v>0</v>
      </c>
      <c r="Y4919" s="2">
        <f t="shared" si="228"/>
        <v>497.54070000000002</v>
      </c>
      <c r="Z4919" s="18">
        <f>Y4919/(B4919+C4919+D4919+E4919+F4919+G4919+H4919+I4919)</f>
        <v>0.2856146383467279</v>
      </c>
      <c r="AA4919" s="18">
        <f t="shared" si="230"/>
        <v>1770459.1342</v>
      </c>
      <c r="AB4919" s="18">
        <f>((B4919+E4919+F4919+H4919+I4919)/(B4919+C4919+D4919+E4919+F4919+G4919+H4919+I4919))*100</f>
        <v>33.754305396096441</v>
      </c>
      <c r="AC4919" s="2">
        <f t="shared" si="229"/>
        <v>1</v>
      </c>
    </row>
    <row r="4920" spans="1:29">
      <c r="A4920" s="15" t="s">
        <v>95</v>
      </c>
      <c r="B4920" s="16" t="s">
        <v>111</v>
      </c>
      <c r="C4920" s="16" t="s">
        <v>1545</v>
      </c>
      <c r="D4920" s="16" t="s">
        <v>225</v>
      </c>
      <c r="E4920" s="16" t="str">
        <f>IF([1]Sheet1!L4920="",[1]Sheet1!K4920,[1]Sheet1!L4920)</f>
        <v>84</v>
      </c>
      <c r="F4920" s="16" t="s">
        <v>221</v>
      </c>
      <c r="G4920" s="16" t="s">
        <v>436</v>
      </c>
      <c r="H4920" s="16" t="s">
        <v>1037</v>
      </c>
      <c r="I4920" s="16" t="s">
        <v>174</v>
      </c>
      <c r="N4920" s="17">
        <v>7</v>
      </c>
      <c r="O4920" s="17">
        <v>24</v>
      </c>
      <c r="P4920" s="17">
        <v>16</v>
      </c>
      <c r="Q4920" s="2">
        <f>$L$25*(B4920*1000)</f>
        <v>0</v>
      </c>
      <c r="R4920" s="2">
        <f>$L$19*(C4920*1000)</f>
        <v>408444700</v>
      </c>
      <c r="S4920" s="2">
        <f>$L$20*(D4920*1000)</f>
        <v>148751900</v>
      </c>
      <c r="T4920" s="2">
        <f>$L$21*(E4920*1000)</f>
        <v>0</v>
      </c>
      <c r="U4920" s="2">
        <f>$L$22*(F4920*1000)</f>
        <v>0</v>
      </c>
      <c r="V4920" s="2">
        <f>$L$18*(G4920*1000)</f>
        <v>49590000</v>
      </c>
      <c r="W4920" s="2">
        <f>$L$24*(H4920*1000)</f>
        <v>0</v>
      </c>
      <c r="X4920" s="2">
        <f>$L$23*(I4920*1000)</f>
        <v>0</v>
      </c>
      <c r="Y4920" s="2">
        <f t="shared" si="228"/>
        <v>606.78660000000002</v>
      </c>
      <c r="Z4920" s="18">
        <f>Y4920/(B4920+C4920+D4920+E4920+F4920+G4920+H4920+I4920)</f>
        <v>0.31521381818181821</v>
      </c>
      <c r="AA4920" s="18">
        <f t="shared" si="230"/>
        <v>1771065.9208</v>
      </c>
      <c r="AB4920" s="18">
        <f>((B4920+E4920+F4920+H4920+I4920)/(B4920+C4920+D4920+E4920+F4920+G4920+H4920+I4920))*100</f>
        <v>25.350649350649352</v>
      </c>
      <c r="AC4920" s="2">
        <f t="shared" si="229"/>
        <v>1</v>
      </c>
    </row>
    <row r="4921" spans="1:29">
      <c r="A4921" s="15" t="s">
        <v>98</v>
      </c>
      <c r="B4921" s="16" t="s">
        <v>114</v>
      </c>
      <c r="C4921" s="16" t="s">
        <v>1338</v>
      </c>
      <c r="D4921" s="16" t="s">
        <v>225</v>
      </c>
      <c r="E4921" s="16" t="str">
        <f>IF([1]Sheet1!L4921="",[1]Sheet1!K4921,[1]Sheet1!L4921)</f>
        <v>104</v>
      </c>
      <c r="F4921" s="16" t="s">
        <v>221</v>
      </c>
      <c r="G4921" s="16" t="s">
        <v>390</v>
      </c>
      <c r="H4921" s="16" t="s">
        <v>379</v>
      </c>
      <c r="I4921" s="16" t="s">
        <v>1185</v>
      </c>
      <c r="N4921" s="17">
        <v>7</v>
      </c>
      <c r="O4921" s="17">
        <v>24</v>
      </c>
      <c r="P4921" s="17">
        <v>17</v>
      </c>
      <c r="Q4921" s="2">
        <f>$L$25*(B4921*1000)</f>
        <v>0</v>
      </c>
      <c r="R4921" s="2">
        <f>$L$19*(C4921*1000)</f>
        <v>497205000</v>
      </c>
      <c r="S4921" s="2">
        <f>$L$20*(D4921*1000)</f>
        <v>148751900</v>
      </c>
      <c r="T4921" s="2">
        <f>$L$21*(E4921*1000)</f>
        <v>0</v>
      </c>
      <c r="U4921" s="2">
        <f>$L$22*(F4921*1000)</f>
        <v>0</v>
      </c>
      <c r="V4921" s="2">
        <f>$L$18*(G4921*1000)</f>
        <v>53940000</v>
      </c>
      <c r="W4921" s="2">
        <f>$L$24*(H4921*1000)</f>
        <v>0</v>
      </c>
      <c r="X4921" s="2">
        <f>$L$23*(I4921*1000)</f>
        <v>0</v>
      </c>
      <c r="Y4921" s="2">
        <f t="shared" si="228"/>
        <v>699.89689999999996</v>
      </c>
      <c r="Z4921" s="18">
        <f>Y4921/(B4921+C4921+D4921+E4921+F4921+G4921+H4921+I4921)</f>
        <v>0.34786128230616298</v>
      </c>
      <c r="AA4921" s="18">
        <f t="shared" si="230"/>
        <v>1771765.8177</v>
      </c>
      <c r="AB4921" s="18">
        <f>((B4921+E4921+F4921+H4921+I4921)/(B4921+C4921+D4921+E4921+F4921+G4921+H4921+I4921))*100</f>
        <v>16.35188866799205</v>
      </c>
      <c r="AC4921" s="2">
        <f t="shared" si="229"/>
        <v>1</v>
      </c>
    </row>
    <row r="4922" spans="1:29">
      <c r="A4922" s="15" t="s">
        <v>101</v>
      </c>
      <c r="B4922" s="16" t="s">
        <v>114</v>
      </c>
      <c r="C4922" s="16" t="s">
        <v>1212</v>
      </c>
      <c r="D4922" s="16" t="s">
        <v>225</v>
      </c>
      <c r="E4922" s="16" t="str">
        <f>IF([1]Sheet1!L4922="",[1]Sheet1!K4922,[1]Sheet1!L4922)</f>
        <v>115</v>
      </c>
      <c r="F4922" s="16" t="s">
        <v>221</v>
      </c>
      <c r="G4922" s="16" t="s">
        <v>240</v>
      </c>
      <c r="H4922" s="16" t="s">
        <v>32</v>
      </c>
      <c r="I4922" s="16" t="s">
        <v>1179</v>
      </c>
      <c r="N4922" s="17">
        <v>7</v>
      </c>
      <c r="O4922" s="17">
        <v>24</v>
      </c>
      <c r="P4922" s="17">
        <v>18</v>
      </c>
      <c r="Q4922" s="2">
        <f>$L$25*(B4922*1000)</f>
        <v>0</v>
      </c>
      <c r="R4922" s="2">
        <f>$L$19*(C4922*1000)</f>
        <v>492417100</v>
      </c>
      <c r="S4922" s="2">
        <f>$L$20*(D4922*1000)</f>
        <v>148751900</v>
      </c>
      <c r="T4922" s="2">
        <f>$L$21*(E4922*1000)</f>
        <v>0</v>
      </c>
      <c r="U4922" s="2">
        <f>$L$22*(F4922*1000)</f>
        <v>0</v>
      </c>
      <c r="V4922" s="2">
        <f>$L$18*(G4922*1000)</f>
        <v>54810000</v>
      </c>
      <c r="W4922" s="2">
        <f>$L$24*(H4922*1000)</f>
        <v>0</v>
      </c>
      <c r="X4922" s="2">
        <f>$L$23*(I4922*1000)</f>
        <v>0</v>
      </c>
      <c r="Y4922" s="2">
        <f t="shared" si="228"/>
        <v>695.97900000000004</v>
      </c>
      <c r="Z4922" s="18">
        <f>Y4922/(B4922+C4922+D4922+E4922+F4922+G4922+H4922+I4922)</f>
        <v>0.36496014682747774</v>
      </c>
      <c r="AA4922" s="18">
        <f t="shared" si="230"/>
        <v>1772461.7967000001</v>
      </c>
      <c r="AB4922" s="18">
        <f>((B4922+E4922+F4922+H4922+I4922)/(B4922+C4922+D4922+E4922+F4922+G4922+H4922+I4922))*100</f>
        <v>12.375458835867855</v>
      </c>
      <c r="AC4922" s="2">
        <f t="shared" si="229"/>
        <v>1</v>
      </c>
    </row>
    <row r="4923" spans="1:29">
      <c r="A4923" s="15" t="s">
        <v>106</v>
      </c>
      <c r="B4923" s="16" t="s">
        <v>114</v>
      </c>
      <c r="C4923" s="16" t="s">
        <v>1383</v>
      </c>
      <c r="D4923" s="16" t="s">
        <v>1027</v>
      </c>
      <c r="E4923" s="16" t="str">
        <f>IF([1]Sheet1!L4923="",[1]Sheet1!K4923,[1]Sheet1!L4923)</f>
        <v>115</v>
      </c>
      <c r="F4923" s="16" t="s">
        <v>221</v>
      </c>
      <c r="G4923" s="16" t="s">
        <v>240</v>
      </c>
      <c r="H4923" s="16" t="s">
        <v>32</v>
      </c>
      <c r="I4923" s="16" t="s">
        <v>436</v>
      </c>
      <c r="N4923" s="17">
        <v>7</v>
      </c>
      <c r="O4923" s="17">
        <v>24</v>
      </c>
      <c r="P4923" s="17">
        <v>19</v>
      </c>
      <c r="Q4923" s="2">
        <f>$L$25*(B4923*1000)</f>
        <v>0</v>
      </c>
      <c r="R4923" s="2">
        <f>$L$19*(C4923*1000)</f>
        <v>474738700</v>
      </c>
      <c r="S4923" s="2">
        <f>$L$20*(D4923*1000)</f>
        <v>149849700</v>
      </c>
      <c r="T4923" s="2">
        <f>$L$21*(E4923*1000)</f>
        <v>0</v>
      </c>
      <c r="U4923" s="2">
        <f>$L$22*(F4923*1000)</f>
        <v>0</v>
      </c>
      <c r="V4923" s="2">
        <f>$L$18*(G4923*1000)</f>
        <v>54810000</v>
      </c>
      <c r="W4923" s="2">
        <f>$L$24*(H4923*1000)</f>
        <v>0</v>
      </c>
      <c r="X4923" s="2">
        <f>$L$23*(I4923*1000)</f>
        <v>0</v>
      </c>
      <c r="Y4923" s="2">
        <f t="shared" si="228"/>
        <v>679.39840000000004</v>
      </c>
      <c r="Z4923" s="18">
        <f>Y4923/(B4923+C4923+D4923+E4923+F4923+G4923+H4923+I4923)</f>
        <v>0.37411806167400885</v>
      </c>
      <c r="AA4923" s="18">
        <f t="shared" si="230"/>
        <v>1773141.1951000001</v>
      </c>
      <c r="AB4923" s="18">
        <f>((B4923+E4923+F4923+H4923+I4923)/(B4923+C4923+D4923+E4923+F4923+G4923+H4923+I4923))*100</f>
        <v>10.517621145374449</v>
      </c>
      <c r="AC4923" s="2">
        <f t="shared" si="229"/>
        <v>1</v>
      </c>
    </row>
    <row r="4924" spans="1:29">
      <c r="A4924" s="15" t="s">
        <v>110</v>
      </c>
      <c r="B4924" s="16" t="s">
        <v>180</v>
      </c>
      <c r="C4924" s="16" t="s">
        <v>871</v>
      </c>
      <c r="D4924" s="16" t="s">
        <v>1329</v>
      </c>
      <c r="E4924" s="16" t="str">
        <f>IF([1]Sheet1!L4924="",[1]Sheet1!K4924,[1]Sheet1!L4924)</f>
        <v>0</v>
      </c>
      <c r="F4924" s="16" t="s">
        <v>221</v>
      </c>
      <c r="G4924" s="16" t="s">
        <v>237</v>
      </c>
      <c r="H4924" s="16" t="s">
        <v>32</v>
      </c>
      <c r="I4924" s="16" t="s">
        <v>484</v>
      </c>
      <c r="N4924" s="17">
        <v>7</v>
      </c>
      <c r="O4924" s="17">
        <v>24</v>
      </c>
      <c r="P4924" s="17">
        <v>20</v>
      </c>
      <c r="Q4924" s="2">
        <f>$L$25*(B4924*1000)</f>
        <v>0</v>
      </c>
      <c r="R4924" s="2">
        <f>$L$19*(C4924*1000)</f>
        <v>476948500</v>
      </c>
      <c r="S4924" s="2">
        <f>$L$20*(D4924*1000)</f>
        <v>202544100</v>
      </c>
      <c r="T4924" s="2">
        <f>$L$21*(E4924*1000)</f>
        <v>0</v>
      </c>
      <c r="U4924" s="2">
        <f>$L$22*(F4924*1000)</f>
        <v>0</v>
      </c>
      <c r="V4924" s="2">
        <f>$L$18*(G4924*1000)</f>
        <v>52200000</v>
      </c>
      <c r="W4924" s="2">
        <f>$L$24*(H4924*1000)</f>
        <v>0</v>
      </c>
      <c r="X4924" s="2">
        <f>$L$23*(I4924*1000)</f>
        <v>0</v>
      </c>
      <c r="Y4924" s="2">
        <f t="shared" si="228"/>
        <v>731.69259999999997</v>
      </c>
      <c r="Z4924" s="18">
        <f>Y4924/(B4924+C4924+D4924+E4924+F4924+G4924+H4924+I4924)</f>
        <v>0.40968230683090706</v>
      </c>
      <c r="AA4924" s="18">
        <f t="shared" si="230"/>
        <v>1773872.8877000001</v>
      </c>
      <c r="AB4924" s="18">
        <f>((B4924+E4924+F4924+H4924+I4924)/(B4924+C4924+D4924+E4924+F4924+G4924+H4924+I4924))*100</f>
        <v>3.4714445688689812</v>
      </c>
      <c r="AC4924" s="2">
        <f t="shared" si="229"/>
        <v>1</v>
      </c>
    </row>
    <row r="4925" spans="1:29">
      <c r="A4925" s="15" t="s">
        <v>113</v>
      </c>
      <c r="B4925" s="16" t="s">
        <v>180</v>
      </c>
      <c r="C4925" s="16" t="s">
        <v>886</v>
      </c>
      <c r="D4925" s="16" t="s">
        <v>289</v>
      </c>
      <c r="E4925" s="16" t="str">
        <f>IF([1]Sheet1!L4925="",[1]Sheet1!K4925,[1]Sheet1!L4925)</f>
        <v>0</v>
      </c>
      <c r="F4925" s="16" t="s">
        <v>221</v>
      </c>
      <c r="G4925" s="16" t="s">
        <v>557</v>
      </c>
      <c r="H4925" s="16" t="s">
        <v>32</v>
      </c>
      <c r="I4925" s="16" t="s">
        <v>245</v>
      </c>
      <c r="N4925" s="17">
        <v>7</v>
      </c>
      <c r="O4925" s="17">
        <v>24</v>
      </c>
      <c r="P4925" s="17">
        <v>21</v>
      </c>
      <c r="Q4925" s="2">
        <f>$L$25*(B4925*1000)</f>
        <v>0</v>
      </c>
      <c r="R4925" s="2">
        <f>$L$19*(C4925*1000)</f>
        <v>468845900</v>
      </c>
      <c r="S4925" s="2">
        <f>$L$20*(D4925*1000)</f>
        <v>149300800</v>
      </c>
      <c r="T4925" s="2">
        <f>$L$21*(E4925*1000)</f>
        <v>0</v>
      </c>
      <c r="U4925" s="2">
        <f>$L$22*(F4925*1000)</f>
        <v>0</v>
      </c>
      <c r="V4925" s="2">
        <f>$L$18*(G4925*1000)</f>
        <v>48720000</v>
      </c>
      <c r="W4925" s="2">
        <f>$L$24*(H4925*1000)</f>
        <v>0</v>
      </c>
      <c r="X4925" s="2">
        <f>$L$23*(I4925*1000)</f>
        <v>0</v>
      </c>
      <c r="Y4925" s="2">
        <f t="shared" si="228"/>
        <v>666.86670000000004</v>
      </c>
      <c r="Z4925" s="18">
        <f>Y4925/(B4925+C4925+D4925+E4925+F4925+G4925+H4925+I4925)</f>
        <v>0.39860531978481772</v>
      </c>
      <c r="AA4925" s="18">
        <f t="shared" si="230"/>
        <v>1774539.7544</v>
      </c>
      <c r="AB4925" s="18">
        <f>((B4925+E4925+F4925+H4925+I4925)/(B4925+C4925+D4925+E4925+F4925+G4925+H4925+I4925))*100</f>
        <v>4.3036461446503287</v>
      </c>
      <c r="AC4925" s="2">
        <f t="shared" si="229"/>
        <v>1</v>
      </c>
    </row>
    <row r="4926" spans="1:29">
      <c r="A4926" s="15" t="s">
        <v>117</v>
      </c>
      <c r="B4926" s="16" t="s">
        <v>180</v>
      </c>
      <c r="C4926" s="16" t="s">
        <v>507</v>
      </c>
      <c r="D4926" s="16" t="s">
        <v>225</v>
      </c>
      <c r="E4926" s="16" t="str">
        <f>IF([1]Sheet1!L4926="",[1]Sheet1!K4926,[1]Sheet1!L4926)</f>
        <v>0</v>
      </c>
      <c r="F4926" s="16" t="s">
        <v>221</v>
      </c>
      <c r="G4926" s="16" t="s">
        <v>593</v>
      </c>
      <c r="H4926" s="16" t="s">
        <v>32</v>
      </c>
      <c r="I4926" s="16" t="s">
        <v>443</v>
      </c>
      <c r="N4926" s="17">
        <v>7</v>
      </c>
      <c r="O4926" s="17">
        <v>24</v>
      </c>
      <c r="P4926" s="17">
        <v>22</v>
      </c>
      <c r="Q4926" s="2">
        <f>$L$25*(B4926*1000)</f>
        <v>0</v>
      </c>
      <c r="R4926" s="2">
        <f>$L$19*(C4926*1000)</f>
        <v>330733400</v>
      </c>
      <c r="S4926" s="2">
        <f>$L$20*(D4926*1000)</f>
        <v>148751900</v>
      </c>
      <c r="T4926" s="2">
        <f>$L$21*(E4926*1000)</f>
        <v>0</v>
      </c>
      <c r="U4926" s="2">
        <f>$L$22*(F4926*1000)</f>
        <v>0</v>
      </c>
      <c r="V4926" s="2">
        <f>$L$18*(G4926*1000)</f>
        <v>38280000</v>
      </c>
      <c r="W4926" s="2">
        <f>$L$24*(H4926*1000)</f>
        <v>0</v>
      </c>
      <c r="X4926" s="2">
        <f>$L$23*(I4926*1000)</f>
        <v>0</v>
      </c>
      <c r="Y4926" s="2">
        <f t="shared" si="228"/>
        <v>517.76530000000002</v>
      </c>
      <c r="Z4926" s="18">
        <f>Y4926/(B4926+C4926+D4926+E4926+F4926+G4926+H4926+I4926)</f>
        <v>0.40199169254658385</v>
      </c>
      <c r="AA4926" s="18">
        <f t="shared" si="230"/>
        <v>1775057.5197000001</v>
      </c>
      <c r="AB4926" s="18">
        <f>((B4926+E4926+F4926+H4926+I4926)/(B4926+C4926+D4926+E4926+F4926+G4926+H4926+I4926))*100</f>
        <v>5.8229813664596275</v>
      </c>
      <c r="AC4926" s="2">
        <f t="shared" si="229"/>
        <v>1</v>
      </c>
    </row>
    <row r="4927" spans="1:29">
      <c r="A4927" s="15" t="s">
        <v>120</v>
      </c>
      <c r="B4927" s="16" t="s">
        <v>180</v>
      </c>
      <c r="C4927" s="16" t="s">
        <v>913</v>
      </c>
      <c r="D4927" s="16" t="s">
        <v>225</v>
      </c>
      <c r="E4927" s="16" t="str">
        <f>IF([1]Sheet1!L4927="",[1]Sheet1!K4927,[1]Sheet1!L4927)</f>
        <v>0</v>
      </c>
      <c r="F4927" s="16" t="s">
        <v>221</v>
      </c>
      <c r="G4927" s="16" t="s">
        <v>484</v>
      </c>
      <c r="H4927" s="16" t="s">
        <v>32</v>
      </c>
      <c r="I4927" s="16" t="s">
        <v>155</v>
      </c>
      <c r="N4927" s="17">
        <v>7</v>
      </c>
      <c r="O4927" s="17">
        <v>24</v>
      </c>
      <c r="P4927" s="17">
        <v>23</v>
      </c>
      <c r="Q4927" s="2">
        <f>$L$25*(B4927*1000)</f>
        <v>0</v>
      </c>
      <c r="R4927" s="2">
        <f>$L$19*(C4927*1000)</f>
        <v>300532800</v>
      </c>
      <c r="S4927" s="2">
        <f>$L$20*(D4927*1000)</f>
        <v>148751900</v>
      </c>
      <c r="T4927" s="2">
        <f>$L$21*(E4927*1000)</f>
        <v>0</v>
      </c>
      <c r="U4927" s="2">
        <f>$L$22*(F4927*1000)</f>
        <v>0</v>
      </c>
      <c r="V4927" s="2">
        <f>$L$18*(G4927*1000)</f>
        <v>36540000</v>
      </c>
      <c r="W4927" s="2">
        <f>$L$24*(H4927*1000)</f>
        <v>0</v>
      </c>
      <c r="X4927" s="2">
        <f>$L$23*(I4927*1000)</f>
        <v>0</v>
      </c>
      <c r="Y4927" s="2">
        <f t="shared" si="228"/>
        <v>485.82470000000001</v>
      </c>
      <c r="Z4927" s="18">
        <f>Y4927/(B4927+C4927+D4927+E4927+F4927+G4927+H4927+I4927)</f>
        <v>0.38526938937351307</v>
      </c>
      <c r="AA4927" s="18">
        <f t="shared" si="230"/>
        <v>1775543.3444000001</v>
      </c>
      <c r="AB4927" s="18">
        <f>((B4927+E4927+F4927+H4927+I4927)/(B4927+C4927+D4927+E4927+F4927+G4927+H4927+I4927))*100</f>
        <v>10.467882632831087</v>
      </c>
      <c r="AC4927" s="2">
        <f t="shared" si="229"/>
        <v>1</v>
      </c>
    </row>
    <row r="4928" spans="1:29">
      <c r="A4928" s="15" t="s">
        <v>29</v>
      </c>
      <c r="B4928" s="16" t="s">
        <v>180</v>
      </c>
      <c r="C4928" s="16" t="s">
        <v>1045</v>
      </c>
      <c r="D4928" s="16" t="s">
        <v>225</v>
      </c>
      <c r="E4928" s="16" t="str">
        <f>IF([1]Sheet1!L4928="",[1]Sheet1!K4928,[1]Sheet1!L4928)</f>
        <v>0</v>
      </c>
      <c r="F4928" s="16" t="s">
        <v>221</v>
      </c>
      <c r="G4928" s="16" t="s">
        <v>581</v>
      </c>
      <c r="H4928" s="16" t="s">
        <v>32</v>
      </c>
      <c r="I4928" s="16" t="s">
        <v>45</v>
      </c>
      <c r="N4928" s="17">
        <v>7</v>
      </c>
      <c r="O4928" s="17">
        <v>24</v>
      </c>
      <c r="P4928" s="17">
        <v>24</v>
      </c>
      <c r="Q4928" s="2">
        <f>$L$25*(B4928*1000)</f>
        <v>0</v>
      </c>
      <c r="R4928" s="2">
        <f>$L$19*(C4928*1000)</f>
        <v>271805400</v>
      </c>
      <c r="S4928" s="2">
        <f>$L$20*(D4928*1000)</f>
        <v>148751900</v>
      </c>
      <c r="T4928" s="2">
        <f>$L$21*(E4928*1000)</f>
        <v>0</v>
      </c>
      <c r="U4928" s="2">
        <f>$L$22*(F4928*1000)</f>
        <v>0</v>
      </c>
      <c r="V4928" s="2">
        <f>$L$18*(G4928*1000)</f>
        <v>35670000</v>
      </c>
      <c r="W4928" s="2">
        <f>$L$24*(H4928*1000)</f>
        <v>0</v>
      </c>
      <c r="X4928" s="2">
        <f>$L$23*(I4928*1000)</f>
        <v>0</v>
      </c>
      <c r="Y4928" s="2">
        <f t="shared" si="228"/>
        <v>456.22730000000001</v>
      </c>
      <c r="Z4928" s="18">
        <f>Y4928/(B4928+C4928+D4928+E4928+F4928+G4928+H4928+I4928)</f>
        <v>0.37924131338320866</v>
      </c>
      <c r="AA4928" s="18">
        <f t="shared" si="230"/>
        <v>1775999.5717</v>
      </c>
      <c r="AB4928" s="18">
        <f>((B4928+E4928+F4928+H4928+I4928)/(B4928+C4928+D4928+E4928+F4928+G4928+H4928+I4928))*100</f>
        <v>12.718204488778055</v>
      </c>
      <c r="AC4928" s="2">
        <f t="shared" si="229"/>
        <v>1</v>
      </c>
    </row>
    <row r="4929" spans="1:29">
      <c r="A4929" s="15" t="s">
        <v>37</v>
      </c>
      <c r="B4929" s="16" t="s">
        <v>180</v>
      </c>
      <c r="C4929" s="16" t="s">
        <v>752</v>
      </c>
      <c r="D4929" s="16" t="s">
        <v>225</v>
      </c>
      <c r="E4929" s="16" t="str">
        <f>IF([1]Sheet1!L4929="",[1]Sheet1!K4929,[1]Sheet1!L4929)</f>
        <v>0</v>
      </c>
      <c r="F4929" s="16" t="s">
        <v>221</v>
      </c>
      <c r="G4929" s="16" t="s">
        <v>169</v>
      </c>
      <c r="H4929" s="16" t="s">
        <v>32</v>
      </c>
      <c r="I4929" s="16" t="s">
        <v>732</v>
      </c>
      <c r="N4929" s="17">
        <v>7</v>
      </c>
      <c r="O4929" s="17">
        <v>25</v>
      </c>
      <c r="P4929" s="17">
        <v>1</v>
      </c>
      <c r="Q4929" s="2">
        <f>$L$25*(B4929*1000)</f>
        <v>0</v>
      </c>
      <c r="R4929" s="2">
        <f>$L$19*(C4929*1000)</f>
        <v>261124700</v>
      </c>
      <c r="S4929" s="2">
        <f>$L$20*(D4929*1000)</f>
        <v>148751900</v>
      </c>
      <c r="T4929" s="2">
        <f>$L$21*(E4929*1000)</f>
        <v>0</v>
      </c>
      <c r="U4929" s="2">
        <f>$L$22*(F4929*1000)</f>
        <v>0</v>
      </c>
      <c r="V4929" s="2">
        <f>$L$18*(G4929*1000)</f>
        <v>33930000</v>
      </c>
      <c r="W4929" s="2">
        <f>$L$24*(H4929*1000)</f>
        <v>0</v>
      </c>
      <c r="X4929" s="2">
        <f>$L$23*(I4929*1000)</f>
        <v>0</v>
      </c>
      <c r="Y4929" s="2">
        <f t="shared" si="228"/>
        <v>443.8066</v>
      </c>
      <c r="Z4929" s="18">
        <f>Y4929/(B4929+C4929+D4929+E4929+F4929+G4929+H4929+I4929)</f>
        <v>0.36983883333333334</v>
      </c>
      <c r="AA4929" s="18">
        <f t="shared" si="230"/>
        <v>1776443.3783</v>
      </c>
      <c r="AB4929" s="18">
        <f>((B4929+E4929+F4929+H4929+I4929)/(B4929+C4929+D4929+E4929+F4929+G4929+H4929+I4929))*100</f>
        <v>15.083333333333334</v>
      </c>
      <c r="AC4929" s="2">
        <f t="shared" si="229"/>
        <v>1</v>
      </c>
    </row>
    <row r="4930" spans="1:29">
      <c r="A4930" s="15" t="s">
        <v>42</v>
      </c>
      <c r="B4930" s="16" t="s">
        <v>180</v>
      </c>
      <c r="C4930" s="16" t="s">
        <v>317</v>
      </c>
      <c r="D4930" s="16" t="s">
        <v>225</v>
      </c>
      <c r="E4930" s="16" t="str">
        <f>IF([1]Sheet1!L4930="",[1]Sheet1!K4930,[1]Sheet1!L4930)</f>
        <v>0</v>
      </c>
      <c r="F4930" s="16" t="s">
        <v>221</v>
      </c>
      <c r="G4930" s="16" t="s">
        <v>169</v>
      </c>
      <c r="H4930" s="16" t="s">
        <v>32</v>
      </c>
      <c r="I4930" s="16" t="s">
        <v>942</v>
      </c>
      <c r="N4930" s="17">
        <v>7</v>
      </c>
      <c r="O4930" s="17">
        <v>25</v>
      </c>
      <c r="P4930" s="17">
        <v>2</v>
      </c>
      <c r="Q4930" s="2">
        <f>$L$25*(B4930*1000)</f>
        <v>0</v>
      </c>
      <c r="R4930" s="2">
        <f>$L$19*(C4930*1000)</f>
        <v>176784000</v>
      </c>
      <c r="S4930" s="2">
        <f>$L$20*(D4930*1000)</f>
        <v>148751900</v>
      </c>
      <c r="T4930" s="2">
        <f>$L$21*(E4930*1000)</f>
        <v>0</v>
      </c>
      <c r="U4930" s="2">
        <f>$L$22*(F4930*1000)</f>
        <v>0</v>
      </c>
      <c r="V4930" s="2">
        <f>$L$18*(G4930*1000)</f>
        <v>33930000</v>
      </c>
      <c r="W4930" s="2">
        <f>$L$24*(H4930*1000)</f>
        <v>0</v>
      </c>
      <c r="X4930" s="2">
        <f>$L$23*(I4930*1000)</f>
        <v>0</v>
      </c>
      <c r="Y4930" s="2">
        <f t="shared" si="228"/>
        <v>359.46589999999998</v>
      </c>
      <c r="Z4930" s="18">
        <f>Y4930/(B4930+C4930+D4930+E4930+F4930+G4930+H4930+I4930)</f>
        <v>0.36642803261977569</v>
      </c>
      <c r="AA4930" s="18">
        <f t="shared" si="230"/>
        <v>1776802.8441999999</v>
      </c>
      <c r="AB4930" s="18">
        <f>((B4930+E4930+F4930+H4930+I4930)/(B4930+C4930+D4930+E4930+F4930+G4930+H4930+I4930))*100</f>
        <v>19.469928644240568</v>
      </c>
      <c r="AC4930" s="2">
        <f t="shared" si="229"/>
        <v>1</v>
      </c>
    </row>
    <row r="4931" spans="1:29">
      <c r="A4931" s="15" t="s">
        <v>47</v>
      </c>
      <c r="B4931" s="16" t="s">
        <v>180</v>
      </c>
      <c r="C4931" s="16" t="s">
        <v>597</v>
      </c>
      <c r="D4931" s="16" t="s">
        <v>225</v>
      </c>
      <c r="E4931" s="16" t="str">
        <f>IF([1]Sheet1!L4931="",[1]Sheet1!K4931,[1]Sheet1!L4931)</f>
        <v>0</v>
      </c>
      <c r="F4931" s="16" t="s">
        <v>221</v>
      </c>
      <c r="G4931" s="16" t="s">
        <v>186</v>
      </c>
      <c r="H4931" s="16" t="s">
        <v>32</v>
      </c>
      <c r="I4931" s="16" t="s">
        <v>544</v>
      </c>
      <c r="N4931" s="17">
        <v>7</v>
      </c>
      <c r="O4931" s="17">
        <v>25</v>
      </c>
      <c r="P4931" s="17">
        <v>3</v>
      </c>
      <c r="Q4931" s="2">
        <f>$L$25*(B4931*1000)</f>
        <v>0</v>
      </c>
      <c r="R4931" s="2">
        <f>$L$19*(C4931*1000)</f>
        <v>184518300</v>
      </c>
      <c r="S4931" s="2">
        <f>$L$20*(D4931*1000)</f>
        <v>148751900</v>
      </c>
      <c r="T4931" s="2">
        <f>$L$21*(E4931*1000)</f>
        <v>0</v>
      </c>
      <c r="U4931" s="2">
        <f>$L$22*(F4931*1000)</f>
        <v>0</v>
      </c>
      <c r="V4931" s="2">
        <f>$L$18*(G4931*1000)</f>
        <v>33060000</v>
      </c>
      <c r="W4931" s="2">
        <f>$L$24*(H4931*1000)</f>
        <v>0</v>
      </c>
      <c r="X4931" s="2">
        <f>$L$23*(I4931*1000)</f>
        <v>0</v>
      </c>
      <c r="Y4931" s="2">
        <f t="shared" si="228"/>
        <v>366.33019999999999</v>
      </c>
      <c r="Z4931" s="18">
        <f>Y4931/(B4931+C4931+D4931+E4931+F4931+G4931+H4931+I4931)</f>
        <v>0.35089099616858238</v>
      </c>
      <c r="AA4931" s="18">
        <f t="shared" si="230"/>
        <v>1777169.1743999999</v>
      </c>
      <c r="AB4931" s="18">
        <f>((B4931+E4931+F4931+H4931+I4931)/(B4931+C4931+D4931+E4931+F4931+G4931+H4931+I4931))*100</f>
        <v>22.413793103448278</v>
      </c>
      <c r="AC4931" s="2">
        <f t="shared" si="229"/>
        <v>1</v>
      </c>
    </row>
    <row r="4932" spans="1:29">
      <c r="A4932" s="15" t="s">
        <v>50</v>
      </c>
      <c r="B4932" s="16" t="s">
        <v>180</v>
      </c>
      <c r="C4932" s="16" t="s">
        <v>598</v>
      </c>
      <c r="D4932" s="16" t="s">
        <v>225</v>
      </c>
      <c r="E4932" s="16" t="str">
        <f>IF([1]Sheet1!L4932="",[1]Sheet1!K4932,[1]Sheet1!L4932)</f>
        <v>0</v>
      </c>
      <c r="F4932" s="16" t="s">
        <v>221</v>
      </c>
      <c r="G4932" s="16" t="s">
        <v>115</v>
      </c>
      <c r="H4932" s="16" t="s">
        <v>153</v>
      </c>
      <c r="I4932" s="16" t="s">
        <v>532</v>
      </c>
      <c r="N4932" s="17">
        <v>7</v>
      </c>
      <c r="O4932" s="17">
        <v>25</v>
      </c>
      <c r="P4932" s="17">
        <v>4</v>
      </c>
      <c r="Q4932" s="2">
        <f>$L$25*(B4932*1000)</f>
        <v>0</v>
      </c>
      <c r="R4932" s="2">
        <f>$L$19*(C4932*1000)</f>
        <v>184886600</v>
      </c>
      <c r="S4932" s="2">
        <f>$L$20*(D4932*1000)</f>
        <v>148751900</v>
      </c>
      <c r="T4932" s="2">
        <f>$L$21*(E4932*1000)</f>
        <v>0</v>
      </c>
      <c r="U4932" s="2">
        <f>$L$22*(F4932*1000)</f>
        <v>0</v>
      </c>
      <c r="V4932" s="2">
        <f>$L$18*(G4932*1000)</f>
        <v>31320000</v>
      </c>
      <c r="W4932" s="2">
        <f>$L$24*(H4932*1000)</f>
        <v>0</v>
      </c>
      <c r="X4932" s="2">
        <f>$L$23*(I4932*1000)</f>
        <v>0</v>
      </c>
      <c r="Y4932" s="2">
        <f t="shared" si="228"/>
        <v>364.95850000000002</v>
      </c>
      <c r="Z4932" s="18">
        <f>Y4932/(B4932+C4932+D4932+E4932+F4932+G4932+H4932+I4932)</f>
        <v>0.34172144194756554</v>
      </c>
      <c r="AA4932" s="18">
        <f t="shared" si="230"/>
        <v>1777534.1328999999</v>
      </c>
      <c r="AB4932" s="18">
        <f>((B4932+E4932+F4932+H4932+I4932)/(B4932+C4932+D4932+E4932+F4932+G4932+H4932+I4932))*100</f>
        <v>24.250936329588015</v>
      </c>
      <c r="AC4932" s="2">
        <f t="shared" si="229"/>
        <v>1</v>
      </c>
    </row>
    <row r="4933" spans="1:29">
      <c r="A4933" s="15" t="s">
        <v>53</v>
      </c>
      <c r="B4933" s="16" t="s">
        <v>180</v>
      </c>
      <c r="C4933" s="16" t="s">
        <v>762</v>
      </c>
      <c r="D4933" s="16" t="s">
        <v>225</v>
      </c>
      <c r="E4933" s="16" t="str">
        <f>IF([1]Sheet1!L4933="",[1]Sheet1!K4933,[1]Sheet1!L4933)</f>
        <v>0</v>
      </c>
      <c r="F4933" s="16" t="s">
        <v>221</v>
      </c>
      <c r="G4933" s="16" t="s">
        <v>99</v>
      </c>
      <c r="H4933" s="16" t="s">
        <v>207</v>
      </c>
      <c r="I4933" s="16" t="s">
        <v>252</v>
      </c>
      <c r="N4933" s="17">
        <v>7</v>
      </c>
      <c r="O4933" s="17">
        <v>25</v>
      </c>
      <c r="P4933" s="17">
        <v>5</v>
      </c>
      <c r="Q4933" s="2">
        <f>$L$25*(B4933*1000)</f>
        <v>0</v>
      </c>
      <c r="R4933" s="2">
        <f>$L$19*(C4933*1000)</f>
        <v>182676800</v>
      </c>
      <c r="S4933" s="2">
        <f>$L$20*(D4933*1000)</f>
        <v>148751900</v>
      </c>
      <c r="T4933" s="2">
        <f>$L$21*(E4933*1000)</f>
        <v>0</v>
      </c>
      <c r="U4933" s="2">
        <f>$L$22*(F4933*1000)</f>
        <v>0</v>
      </c>
      <c r="V4933" s="2">
        <f>$L$18*(G4933*1000)</f>
        <v>27840000</v>
      </c>
      <c r="W4933" s="2">
        <f>$L$24*(H4933*1000)</f>
        <v>0</v>
      </c>
      <c r="X4933" s="2">
        <f>$L$23*(I4933*1000)</f>
        <v>0</v>
      </c>
      <c r="Y4933" s="2">
        <f t="shared" si="228"/>
        <v>359.26870000000002</v>
      </c>
      <c r="Z4933" s="18">
        <f>Y4933/(B4933+C4933+D4933+E4933+F4933+G4933+H4933+I4933)</f>
        <v>0.3227930817610063</v>
      </c>
      <c r="AA4933" s="18">
        <f t="shared" si="230"/>
        <v>1777893.4015999998</v>
      </c>
      <c r="AB4933" s="18">
        <f>((B4933+E4933+F4933+H4933+I4933)/(B4933+C4933+D4933+E4933+F4933+G4933+H4933+I4933))*100</f>
        <v>28.212039532794247</v>
      </c>
      <c r="AC4933" s="2">
        <f t="shared" si="229"/>
        <v>1</v>
      </c>
    </row>
    <row r="4934" spans="1:29">
      <c r="A4934" s="15" t="s">
        <v>57</v>
      </c>
      <c r="B4934" s="16" t="s">
        <v>114</v>
      </c>
      <c r="C4934" s="16" t="s">
        <v>1099</v>
      </c>
      <c r="D4934" s="16" t="s">
        <v>225</v>
      </c>
      <c r="E4934" s="16" t="str">
        <f>IF([1]Sheet1!L4934="",[1]Sheet1!K4934,[1]Sheet1!L4934)</f>
        <v>0</v>
      </c>
      <c r="F4934" s="16" t="s">
        <v>221</v>
      </c>
      <c r="G4934" s="16" t="s">
        <v>160</v>
      </c>
      <c r="H4934" s="16" t="s">
        <v>1321</v>
      </c>
      <c r="I4934" s="16" t="s">
        <v>564</v>
      </c>
      <c r="N4934" s="17">
        <v>7</v>
      </c>
      <c r="O4934" s="17">
        <v>25</v>
      </c>
      <c r="P4934" s="17">
        <v>6</v>
      </c>
      <c r="Q4934" s="2">
        <f>$L$25*(B4934*1000)</f>
        <v>0</v>
      </c>
      <c r="R4934" s="2">
        <f>$L$19*(C4934*1000)</f>
        <v>162788600</v>
      </c>
      <c r="S4934" s="2">
        <f>$L$20*(D4934*1000)</f>
        <v>148751900</v>
      </c>
      <c r="T4934" s="2">
        <f>$L$21*(E4934*1000)</f>
        <v>0</v>
      </c>
      <c r="U4934" s="2">
        <f>$L$22*(F4934*1000)</f>
        <v>0</v>
      </c>
      <c r="V4934" s="2">
        <f>$L$18*(G4934*1000)</f>
        <v>26970000</v>
      </c>
      <c r="W4934" s="2">
        <f>$L$24*(H4934*1000)</f>
        <v>0</v>
      </c>
      <c r="X4934" s="2">
        <f>$L$23*(I4934*1000)</f>
        <v>0</v>
      </c>
      <c r="Y4934" s="2">
        <f t="shared" si="228"/>
        <v>338.51049999999998</v>
      </c>
      <c r="Z4934" s="18">
        <f>Y4934/(B4934+C4934+D4934+E4934+F4934+G4934+H4934+I4934)</f>
        <v>0.2811549003322259</v>
      </c>
      <c r="AA4934" s="18">
        <f t="shared" si="230"/>
        <v>1778231.9120999998</v>
      </c>
      <c r="AB4934" s="18">
        <f>((B4934+E4934+F4934+H4934+I4934)/(B4934+C4934+D4934+E4934+F4934+G4934+H4934+I4934))*100</f>
        <v>38.205980066445186</v>
      </c>
      <c r="AC4934" s="2">
        <f t="shared" si="229"/>
        <v>1</v>
      </c>
    </row>
    <row r="4935" spans="1:29">
      <c r="A4935" s="15" t="s">
        <v>60</v>
      </c>
      <c r="B4935" s="16" t="s">
        <v>114</v>
      </c>
      <c r="C4935" s="16" t="s">
        <v>375</v>
      </c>
      <c r="D4935" s="16" t="s">
        <v>225</v>
      </c>
      <c r="E4935" s="16" t="str">
        <f>IF([1]Sheet1!L4935="",[1]Sheet1!K4935,[1]Sheet1!L4935)</f>
        <v>0</v>
      </c>
      <c r="F4935" s="16" t="s">
        <v>221</v>
      </c>
      <c r="G4935" s="16" t="s">
        <v>99</v>
      </c>
      <c r="H4935" s="16" t="s">
        <v>864</v>
      </c>
      <c r="I4935" s="16" t="s">
        <v>751</v>
      </c>
      <c r="N4935" s="17">
        <v>7</v>
      </c>
      <c r="O4935" s="17">
        <v>25</v>
      </c>
      <c r="P4935" s="17">
        <v>7</v>
      </c>
      <c r="Q4935" s="2">
        <f>$L$25*(B4935*1000)</f>
        <v>0</v>
      </c>
      <c r="R4935" s="2">
        <f>$L$19*(C4935*1000)</f>
        <v>167944800</v>
      </c>
      <c r="S4935" s="2">
        <f>$L$20*(D4935*1000)</f>
        <v>148751900</v>
      </c>
      <c r="T4935" s="2">
        <f>$L$21*(E4935*1000)</f>
        <v>0</v>
      </c>
      <c r="U4935" s="2">
        <f>$L$22*(F4935*1000)</f>
        <v>0</v>
      </c>
      <c r="V4935" s="2">
        <f>$L$18*(G4935*1000)</f>
        <v>27840000</v>
      </c>
      <c r="W4935" s="2">
        <f>$L$24*(H4935*1000)</f>
        <v>0</v>
      </c>
      <c r="X4935" s="2">
        <f>$L$23*(I4935*1000)</f>
        <v>0</v>
      </c>
      <c r="Y4935" s="2">
        <f t="shared" si="228"/>
        <v>344.5367</v>
      </c>
      <c r="Z4935" s="18">
        <f>Y4935/(B4935+C4935+D4935+E4935+F4935+G4935+H4935+I4935)</f>
        <v>0.24912270426608821</v>
      </c>
      <c r="AA4935" s="18">
        <f t="shared" si="230"/>
        <v>1778576.4487999999</v>
      </c>
      <c r="AB4935" s="18">
        <f>((B4935+E4935+F4935+H4935+I4935)/(B4935+C4935+D4935+E4935+F4935+G4935+H4935+I4935))*100</f>
        <v>45.119305856832966</v>
      </c>
      <c r="AC4935" s="2">
        <f t="shared" si="229"/>
        <v>1</v>
      </c>
    </row>
    <row r="4936" spans="1:29">
      <c r="A4936" s="15" t="s">
        <v>64</v>
      </c>
      <c r="B4936" s="16" t="s">
        <v>114</v>
      </c>
      <c r="C4936" s="16" t="s">
        <v>375</v>
      </c>
      <c r="D4936" s="16" t="s">
        <v>225</v>
      </c>
      <c r="E4936" s="16" t="str">
        <f>IF([1]Sheet1!L4936="",[1]Sheet1!K4936,[1]Sheet1!L4936)</f>
        <v>1</v>
      </c>
      <c r="F4936" s="16" t="s">
        <v>221</v>
      </c>
      <c r="G4936" s="16" t="s">
        <v>160</v>
      </c>
      <c r="H4936" s="16" t="s">
        <v>79</v>
      </c>
      <c r="I4936" s="16" t="s">
        <v>934</v>
      </c>
      <c r="N4936" s="17">
        <v>7</v>
      </c>
      <c r="O4936" s="17">
        <v>25</v>
      </c>
      <c r="P4936" s="17">
        <v>8</v>
      </c>
      <c r="Q4936" s="2">
        <f>$L$25*(B4936*1000)</f>
        <v>0</v>
      </c>
      <c r="R4936" s="2">
        <f>$L$19*(C4936*1000)</f>
        <v>167944800</v>
      </c>
      <c r="S4936" s="2">
        <f>$L$20*(D4936*1000)</f>
        <v>148751900</v>
      </c>
      <c r="T4936" s="2">
        <f>$L$21*(E4936*1000)</f>
        <v>0</v>
      </c>
      <c r="U4936" s="2">
        <f>$L$22*(F4936*1000)</f>
        <v>0</v>
      </c>
      <c r="V4936" s="2">
        <f>$L$18*(G4936*1000)</f>
        <v>26970000</v>
      </c>
      <c r="W4936" s="2">
        <f>$L$24*(H4936*1000)</f>
        <v>0</v>
      </c>
      <c r="X4936" s="2">
        <f>$L$23*(I4936*1000)</f>
        <v>0</v>
      </c>
      <c r="Y4936" s="2">
        <f t="shared" ref="Y4936:Y4999" si="231">(SUM(Q4936:X4936))/1000000</f>
        <v>343.66669999999999</v>
      </c>
      <c r="Z4936" s="18">
        <f>Y4936/(B4936+C4936+D4936+E4936+F4936+G4936+H4936+I4936)</f>
        <v>0.22215042016806721</v>
      </c>
      <c r="AA4936" s="18">
        <f t="shared" si="230"/>
        <v>1778920.1154999998</v>
      </c>
      <c r="AB4936" s="18">
        <f>((B4936+E4936+F4936+H4936+I4936)/(B4936+C4936+D4936+E4936+F4936+G4936+H4936+I4936))*100</f>
        <v>51.001939237233351</v>
      </c>
      <c r="AC4936" s="2">
        <f t="shared" si="229"/>
        <v>0</v>
      </c>
    </row>
    <row r="4937" spans="1:29">
      <c r="A4937" s="15" t="s">
        <v>68</v>
      </c>
      <c r="B4937" s="16" t="s">
        <v>111</v>
      </c>
      <c r="C4937" s="16" t="s">
        <v>1099</v>
      </c>
      <c r="D4937" s="16" t="s">
        <v>225</v>
      </c>
      <c r="E4937" s="16" t="str">
        <f>IF([1]Sheet1!L4937="",[1]Sheet1!K4937,[1]Sheet1!L4937)</f>
        <v>146</v>
      </c>
      <c r="F4937" s="16" t="s">
        <v>221</v>
      </c>
      <c r="G4937" s="16" t="s">
        <v>160</v>
      </c>
      <c r="H4937" s="16" t="s">
        <v>873</v>
      </c>
      <c r="I4937" s="16" t="s">
        <v>283</v>
      </c>
      <c r="N4937" s="17">
        <v>7</v>
      </c>
      <c r="O4937" s="17">
        <v>25</v>
      </c>
      <c r="P4937" s="17">
        <v>9</v>
      </c>
      <c r="Q4937" s="2">
        <f>$L$25*(B4937*1000)</f>
        <v>0</v>
      </c>
      <c r="R4937" s="2">
        <f>$L$19*(C4937*1000)</f>
        <v>162788600</v>
      </c>
      <c r="S4937" s="2">
        <f>$L$20*(D4937*1000)</f>
        <v>148751900</v>
      </c>
      <c r="T4937" s="2">
        <f>$L$21*(E4937*1000)</f>
        <v>0</v>
      </c>
      <c r="U4937" s="2">
        <f>$L$22*(F4937*1000)</f>
        <v>0</v>
      </c>
      <c r="V4937" s="2">
        <f>$L$18*(G4937*1000)</f>
        <v>26970000</v>
      </c>
      <c r="W4937" s="2">
        <f>$L$24*(H4937*1000)</f>
        <v>0</v>
      </c>
      <c r="X4937" s="2">
        <f>$L$23*(I4937*1000)</f>
        <v>0</v>
      </c>
      <c r="Y4937" s="2">
        <f t="shared" si="231"/>
        <v>338.51049999999998</v>
      </c>
      <c r="Z4937" s="18">
        <f>Y4937/(B4937+C4937+D4937+E4937+F4937+G4937+H4937+I4937)</f>
        <v>0.18497841530054643</v>
      </c>
      <c r="AA4937" s="18">
        <f t="shared" si="230"/>
        <v>1779258.6259999999</v>
      </c>
      <c r="AB4937" s="18">
        <f>((B4937+E4937+F4937+H4937+I4937)/(B4937+C4937+D4937+E4937+F4937+G4937+H4937+I4937))*100</f>
        <v>59.344262295081961</v>
      </c>
      <c r="AC4937" s="2">
        <f t="shared" ref="AC4937:AC5000" si="232">IF(AB4937&gt;50,0,1)</f>
        <v>0</v>
      </c>
    </row>
    <row r="4938" spans="1:29">
      <c r="A4938" s="15" t="s">
        <v>73</v>
      </c>
      <c r="B4938" s="16" t="s">
        <v>111</v>
      </c>
      <c r="C4938" s="16" t="s">
        <v>499</v>
      </c>
      <c r="D4938" s="16" t="s">
        <v>225</v>
      </c>
      <c r="E4938" s="16" t="str">
        <f>IF([1]Sheet1!L4938="",[1]Sheet1!K4938,[1]Sheet1!L4938)</f>
        <v>146</v>
      </c>
      <c r="F4938" s="16" t="s">
        <v>221</v>
      </c>
      <c r="G4938" s="16" t="s">
        <v>131</v>
      </c>
      <c r="H4938" s="16" t="s">
        <v>338</v>
      </c>
      <c r="I4938" s="16" t="s">
        <v>435</v>
      </c>
      <c r="N4938" s="17">
        <v>7</v>
      </c>
      <c r="O4938" s="17">
        <v>25</v>
      </c>
      <c r="P4938" s="17">
        <v>10</v>
      </c>
      <c r="Q4938" s="2">
        <f>$L$25*(B4938*1000)</f>
        <v>0</v>
      </c>
      <c r="R4938" s="2">
        <f>$L$19*(C4938*1000)</f>
        <v>168681400</v>
      </c>
      <c r="S4938" s="2">
        <f>$L$20*(D4938*1000)</f>
        <v>148751900</v>
      </c>
      <c r="T4938" s="2">
        <f>$L$21*(E4938*1000)</f>
        <v>0</v>
      </c>
      <c r="U4938" s="2">
        <f>$L$22*(F4938*1000)</f>
        <v>0</v>
      </c>
      <c r="V4938" s="2">
        <f>$L$18*(G4938*1000)</f>
        <v>23490000</v>
      </c>
      <c r="W4938" s="2">
        <f>$L$24*(H4938*1000)</f>
        <v>0</v>
      </c>
      <c r="X4938" s="2">
        <f>$L$23*(I4938*1000)</f>
        <v>0</v>
      </c>
      <c r="Y4938" s="2">
        <f t="shared" si="231"/>
        <v>340.92329999999998</v>
      </c>
      <c r="Z4938" s="18">
        <f>Y4938/(B4938+C4938+D4938+E4938+F4938+G4938+H4938+I4938)</f>
        <v>0.17528190231362467</v>
      </c>
      <c r="AA4938" s="18">
        <f t="shared" ref="AA4938:AA5001" si="233">Y4938+AA4937</f>
        <v>1779599.5492999998</v>
      </c>
      <c r="AB4938" s="18">
        <f>((B4938+E4938+F4938+H4938+I4938)/(B4938+C4938+D4938+E4938+F4938+G4938+H4938+I4938))*100</f>
        <v>61.131105398457585</v>
      </c>
      <c r="AC4938" s="2">
        <f t="shared" si="232"/>
        <v>0</v>
      </c>
    </row>
    <row r="4939" spans="1:29">
      <c r="A4939" s="15" t="s">
        <v>77</v>
      </c>
      <c r="B4939" s="16" t="s">
        <v>111</v>
      </c>
      <c r="C4939" s="16" t="s">
        <v>958</v>
      </c>
      <c r="D4939" s="16" t="s">
        <v>225</v>
      </c>
      <c r="E4939" s="16" t="str">
        <f>IF([1]Sheet1!L4939="",[1]Sheet1!K4939,[1]Sheet1!L4939)</f>
        <v>146</v>
      </c>
      <c r="F4939" s="16" t="s">
        <v>221</v>
      </c>
      <c r="G4939" s="16" t="s">
        <v>197</v>
      </c>
      <c r="H4939" s="16" t="s">
        <v>256</v>
      </c>
      <c r="I4939" s="16" t="s">
        <v>523</v>
      </c>
      <c r="N4939" s="17">
        <v>7</v>
      </c>
      <c r="O4939" s="17">
        <v>25</v>
      </c>
      <c r="P4939" s="17">
        <v>11</v>
      </c>
      <c r="Q4939" s="2">
        <f>$L$25*(B4939*1000)</f>
        <v>0</v>
      </c>
      <c r="R4939" s="2">
        <f>$L$19*(C4939*1000)</f>
        <v>168313100</v>
      </c>
      <c r="S4939" s="2">
        <f>$L$20*(D4939*1000)</f>
        <v>148751900</v>
      </c>
      <c r="T4939" s="2">
        <f>$L$21*(E4939*1000)</f>
        <v>0</v>
      </c>
      <c r="U4939" s="2">
        <f>$L$22*(F4939*1000)</f>
        <v>0</v>
      </c>
      <c r="V4939" s="2">
        <f>$L$18*(G4939*1000)</f>
        <v>22620000</v>
      </c>
      <c r="W4939" s="2">
        <f>$L$24*(H4939*1000)</f>
        <v>0</v>
      </c>
      <c r="X4939" s="2">
        <f>$L$23*(I4939*1000)</f>
        <v>0</v>
      </c>
      <c r="Y4939" s="2">
        <f t="shared" si="231"/>
        <v>339.685</v>
      </c>
      <c r="Z4939" s="18">
        <f>Y4939/(B4939+C4939+D4939+E4939+F4939+G4939+H4939+I4939)</f>
        <v>0.17563857290589452</v>
      </c>
      <c r="AA4939" s="18">
        <f t="shared" si="233"/>
        <v>1779939.2342999999</v>
      </c>
      <c r="AB4939" s="18">
        <f>((B4939+E4939+F4939+H4939+I4939)/(B4939+C4939+D4939+E4939+F4939+G4939+H4939+I4939))*100</f>
        <v>61.013443640124102</v>
      </c>
      <c r="AC4939" s="2">
        <f t="shared" si="232"/>
        <v>0</v>
      </c>
    </row>
    <row r="4940" spans="1:29">
      <c r="A4940" s="15" t="s">
        <v>81</v>
      </c>
      <c r="B4940" s="16" t="s">
        <v>111</v>
      </c>
      <c r="C4940" s="16" t="s">
        <v>641</v>
      </c>
      <c r="D4940" s="16" t="s">
        <v>225</v>
      </c>
      <c r="E4940" s="16" t="str">
        <f>IF([1]Sheet1!L4940="",[1]Sheet1!K4940,[1]Sheet1!L4940)</f>
        <v>146</v>
      </c>
      <c r="F4940" s="16" t="s">
        <v>221</v>
      </c>
      <c r="G4940" s="16" t="s">
        <v>197</v>
      </c>
      <c r="H4940" s="16" t="s">
        <v>981</v>
      </c>
      <c r="I4940" s="16" t="s">
        <v>283</v>
      </c>
      <c r="N4940" s="17">
        <v>7</v>
      </c>
      <c r="O4940" s="17">
        <v>25</v>
      </c>
      <c r="P4940" s="17">
        <v>12</v>
      </c>
      <c r="Q4940" s="2">
        <f>$L$25*(B4940*1000)</f>
        <v>0</v>
      </c>
      <c r="R4940" s="2">
        <f>$L$19*(C4940*1000)</f>
        <v>167208200</v>
      </c>
      <c r="S4940" s="2">
        <f>$L$20*(D4940*1000)</f>
        <v>148751900</v>
      </c>
      <c r="T4940" s="2">
        <f>$L$21*(E4940*1000)</f>
        <v>0</v>
      </c>
      <c r="U4940" s="2">
        <f>$L$22*(F4940*1000)</f>
        <v>0</v>
      </c>
      <c r="V4940" s="2">
        <f>$L$18*(G4940*1000)</f>
        <v>22620000</v>
      </c>
      <c r="W4940" s="2">
        <f>$L$24*(H4940*1000)</f>
        <v>0</v>
      </c>
      <c r="X4940" s="2">
        <f>$L$23*(I4940*1000)</f>
        <v>0</v>
      </c>
      <c r="Y4940" s="2">
        <f t="shared" si="231"/>
        <v>338.58010000000002</v>
      </c>
      <c r="Z4940" s="18">
        <f>Y4940/(B4940+C4940+D4940+E4940+F4940+G4940+H4940+I4940)</f>
        <v>0.1850164480874317</v>
      </c>
      <c r="AA4940" s="18">
        <f t="shared" si="233"/>
        <v>1780277.8143999998</v>
      </c>
      <c r="AB4940" s="18">
        <f>((B4940+E4940+F4940+H4940+I4940)/(B4940+C4940+D4940+E4940+F4940+G4940+H4940+I4940))*100</f>
        <v>58.961748633879786</v>
      </c>
      <c r="AC4940" s="2">
        <f t="shared" si="232"/>
        <v>0</v>
      </c>
    </row>
    <row r="4941" spans="1:29">
      <c r="A4941" s="15" t="s">
        <v>85</v>
      </c>
      <c r="B4941" s="16" t="s">
        <v>111</v>
      </c>
      <c r="C4941" s="16" t="s">
        <v>1028</v>
      </c>
      <c r="D4941" s="16" t="s">
        <v>178</v>
      </c>
      <c r="E4941" s="16" t="str">
        <f>IF([1]Sheet1!L4941="",[1]Sheet1!K4941,[1]Sheet1!L4941)</f>
        <v>146</v>
      </c>
      <c r="F4941" s="16" t="s">
        <v>221</v>
      </c>
      <c r="G4941" s="16" t="s">
        <v>197</v>
      </c>
      <c r="H4941" s="16" t="s">
        <v>1072</v>
      </c>
      <c r="I4941" s="16" t="s">
        <v>313</v>
      </c>
      <c r="N4941" s="17">
        <v>7</v>
      </c>
      <c r="O4941" s="17">
        <v>25</v>
      </c>
      <c r="P4941" s="17">
        <v>13</v>
      </c>
      <c r="Q4941" s="2">
        <f>$L$25*(B4941*1000)</f>
        <v>0</v>
      </c>
      <c r="R4941" s="2">
        <f>$L$19*(C4941*1000)</f>
        <v>175310800</v>
      </c>
      <c r="S4941" s="2">
        <f>$L$20*(D4941*1000)</f>
        <v>148203000</v>
      </c>
      <c r="T4941" s="2">
        <f>$L$21*(E4941*1000)</f>
        <v>0</v>
      </c>
      <c r="U4941" s="2">
        <f>$L$22*(F4941*1000)</f>
        <v>0</v>
      </c>
      <c r="V4941" s="2">
        <f>$L$18*(G4941*1000)</f>
        <v>22620000</v>
      </c>
      <c r="W4941" s="2">
        <f>$L$24*(H4941*1000)</f>
        <v>0</v>
      </c>
      <c r="X4941" s="2">
        <f>$L$23*(I4941*1000)</f>
        <v>0</v>
      </c>
      <c r="Y4941" s="2">
        <f t="shared" si="231"/>
        <v>346.13380000000001</v>
      </c>
      <c r="Z4941" s="18">
        <f>Y4941/(B4941+C4941+D4941+E4941+F4941+G4941+H4941+I4941)</f>
        <v>0.18669568500539374</v>
      </c>
      <c r="AA4941" s="18">
        <f t="shared" si="233"/>
        <v>1780623.9481999998</v>
      </c>
      <c r="AB4941" s="18">
        <f>((B4941+E4941+F4941+H4941+I4941)/(B4941+C4941+D4941+E4941+F4941+G4941+H4941+I4941))*100</f>
        <v>58.360302049622433</v>
      </c>
      <c r="AC4941" s="2">
        <f t="shared" si="232"/>
        <v>0</v>
      </c>
    </row>
    <row r="4942" spans="1:29">
      <c r="A4942" s="15" t="s">
        <v>88</v>
      </c>
      <c r="B4942" s="16" t="s">
        <v>111</v>
      </c>
      <c r="C4942" s="16" t="s">
        <v>102</v>
      </c>
      <c r="D4942" s="16" t="s">
        <v>225</v>
      </c>
      <c r="E4942" s="16" t="str">
        <f>IF([1]Sheet1!L4942="",[1]Sheet1!K4942,[1]Sheet1!L4942)</f>
        <v>145</v>
      </c>
      <c r="F4942" s="16" t="s">
        <v>221</v>
      </c>
      <c r="G4942" s="16" t="s">
        <v>197</v>
      </c>
      <c r="H4942" s="16" t="s">
        <v>272</v>
      </c>
      <c r="I4942" s="16" t="s">
        <v>74</v>
      </c>
      <c r="N4942" s="17">
        <v>7</v>
      </c>
      <c r="O4942" s="17">
        <v>25</v>
      </c>
      <c r="P4942" s="17">
        <v>14</v>
      </c>
      <c r="Q4942" s="2">
        <f>$L$25*(B4942*1000)</f>
        <v>0</v>
      </c>
      <c r="R4942" s="2">
        <f>$L$19*(C4942*1000)</f>
        <v>208826100</v>
      </c>
      <c r="S4942" s="2">
        <f>$L$20*(D4942*1000)</f>
        <v>148751900</v>
      </c>
      <c r="T4942" s="2">
        <f>$L$21*(E4942*1000)</f>
        <v>0</v>
      </c>
      <c r="U4942" s="2">
        <f>$L$22*(F4942*1000)</f>
        <v>0</v>
      </c>
      <c r="V4942" s="2">
        <f>$L$18*(G4942*1000)</f>
        <v>22620000</v>
      </c>
      <c r="W4942" s="2">
        <f>$L$24*(H4942*1000)</f>
        <v>0</v>
      </c>
      <c r="X4942" s="2">
        <f>$L$23*(I4942*1000)</f>
        <v>0</v>
      </c>
      <c r="Y4942" s="2">
        <f t="shared" si="231"/>
        <v>380.19799999999998</v>
      </c>
      <c r="Z4942" s="18">
        <f>Y4942/(B4942+C4942+D4942+E4942+F4942+G4942+H4942+I4942)</f>
        <v>0.19916081718177056</v>
      </c>
      <c r="AA4942" s="18">
        <f t="shared" si="233"/>
        <v>1781004.1461999998</v>
      </c>
      <c r="AB4942" s="18">
        <f>((B4942+E4942+F4942+H4942+I4942)/(B4942+C4942+D4942+E4942+F4942+G4942+H4942+I4942))*100</f>
        <v>54.740701938187527</v>
      </c>
      <c r="AC4942" s="2">
        <f t="shared" si="232"/>
        <v>0</v>
      </c>
    </row>
    <row r="4943" spans="1:29">
      <c r="A4943" s="15" t="s">
        <v>91</v>
      </c>
      <c r="B4943" s="16" t="s">
        <v>111</v>
      </c>
      <c r="C4943" s="16" t="s">
        <v>644</v>
      </c>
      <c r="D4943" s="16" t="s">
        <v>225</v>
      </c>
      <c r="E4943" s="16" t="str">
        <f>IF([1]Sheet1!L4943="",[1]Sheet1!K4943,[1]Sheet1!L4943)</f>
        <v>68</v>
      </c>
      <c r="F4943" s="16" t="s">
        <v>221</v>
      </c>
      <c r="G4943" s="16" t="s">
        <v>131</v>
      </c>
      <c r="H4943" s="16" t="s">
        <v>945</v>
      </c>
      <c r="I4943" s="16" t="s">
        <v>733</v>
      </c>
      <c r="N4943" s="17">
        <v>7</v>
      </c>
      <c r="O4943" s="17">
        <v>25</v>
      </c>
      <c r="P4943" s="17">
        <v>15</v>
      </c>
      <c r="Q4943" s="2">
        <f>$L$25*(B4943*1000)</f>
        <v>0</v>
      </c>
      <c r="R4943" s="2">
        <f>$L$19*(C4943*1000)</f>
        <v>263334500</v>
      </c>
      <c r="S4943" s="2">
        <f>$L$20*(D4943*1000)</f>
        <v>148751900</v>
      </c>
      <c r="T4943" s="2">
        <f>$L$21*(E4943*1000)</f>
        <v>0</v>
      </c>
      <c r="U4943" s="2">
        <f>$L$22*(F4943*1000)</f>
        <v>0</v>
      </c>
      <c r="V4943" s="2">
        <f>$L$18*(G4943*1000)</f>
        <v>23490000</v>
      </c>
      <c r="W4943" s="2">
        <f>$L$24*(H4943*1000)</f>
        <v>0</v>
      </c>
      <c r="X4943" s="2">
        <f>$L$23*(I4943*1000)</f>
        <v>0</v>
      </c>
      <c r="Y4943" s="2">
        <f t="shared" si="231"/>
        <v>435.57639999999998</v>
      </c>
      <c r="Z4943" s="18">
        <f>Y4943/(B4943+C4943+D4943+E4943+F4943+G4943+H4943+I4943)</f>
        <v>0.229734388185654</v>
      </c>
      <c r="AA4943" s="18">
        <f t="shared" si="233"/>
        <v>1781439.7225999997</v>
      </c>
      <c r="AB4943" s="18">
        <f>((B4943+E4943+F4943+H4943+I4943)/(B4943+C4943+D4943+E4943+F4943+G4943+H4943+I4943))*100</f>
        <v>46.571729957805907</v>
      </c>
      <c r="AC4943" s="2">
        <f t="shared" si="232"/>
        <v>1</v>
      </c>
    </row>
    <row r="4944" spans="1:29">
      <c r="A4944" s="15" t="s">
        <v>95</v>
      </c>
      <c r="B4944" s="16" t="s">
        <v>114</v>
      </c>
      <c r="C4944" s="16" t="s">
        <v>1261</v>
      </c>
      <c r="D4944" s="16" t="s">
        <v>225</v>
      </c>
      <c r="E4944" s="16" t="str">
        <f>IF([1]Sheet1!L4944="",[1]Sheet1!K4944,[1]Sheet1!L4944)</f>
        <v>0</v>
      </c>
      <c r="F4944" s="16" t="s">
        <v>221</v>
      </c>
      <c r="G4944" s="16" t="s">
        <v>160</v>
      </c>
      <c r="H4944" s="16" t="s">
        <v>751</v>
      </c>
      <c r="I4944" s="16" t="s">
        <v>1122</v>
      </c>
      <c r="N4944" s="17">
        <v>7</v>
      </c>
      <c r="O4944" s="17">
        <v>25</v>
      </c>
      <c r="P4944" s="17">
        <v>16</v>
      </c>
      <c r="Q4944" s="2">
        <f>$L$25*(B4944*1000)</f>
        <v>0</v>
      </c>
      <c r="R4944" s="2">
        <f>$L$19*(C4944*1000)</f>
        <v>291693600</v>
      </c>
      <c r="S4944" s="2">
        <f>$L$20*(D4944*1000)</f>
        <v>148751900</v>
      </c>
      <c r="T4944" s="2">
        <f>$L$21*(E4944*1000)</f>
        <v>0</v>
      </c>
      <c r="U4944" s="2">
        <f>$L$22*(F4944*1000)</f>
        <v>0</v>
      </c>
      <c r="V4944" s="2">
        <f>$L$18*(G4944*1000)</f>
        <v>26970000</v>
      </c>
      <c r="W4944" s="2">
        <f>$L$24*(H4944*1000)</f>
        <v>0</v>
      </c>
      <c r="X4944" s="2">
        <f>$L$23*(I4944*1000)</f>
        <v>0</v>
      </c>
      <c r="Y4944" s="2">
        <f t="shared" si="231"/>
        <v>467.41550000000001</v>
      </c>
      <c r="Z4944" s="18">
        <f>Y4944/(B4944+C4944+D4944+E4944+F4944+G4944+H4944+I4944)</f>
        <v>0.26955911188004616</v>
      </c>
      <c r="AA4944" s="18">
        <f t="shared" si="233"/>
        <v>1781907.1380999996</v>
      </c>
      <c r="AB4944" s="18">
        <f>((B4944+E4944+F4944+H4944+I4944)/(B4944+C4944+D4944+E4944+F4944+G4944+H4944+I4944))*100</f>
        <v>36.908881199538641</v>
      </c>
      <c r="AC4944" s="2">
        <f t="shared" si="232"/>
        <v>1</v>
      </c>
    </row>
    <row r="4945" spans="1:29">
      <c r="A4945" s="15" t="s">
        <v>98</v>
      </c>
      <c r="B4945" s="16" t="s">
        <v>114</v>
      </c>
      <c r="C4945" s="16" t="s">
        <v>1060</v>
      </c>
      <c r="D4945" s="16" t="s">
        <v>225</v>
      </c>
      <c r="E4945" s="16" t="str">
        <f>IF([1]Sheet1!L4945="",[1]Sheet1!K4945,[1]Sheet1!L4945)</f>
        <v>0</v>
      </c>
      <c r="F4945" s="16" t="s">
        <v>221</v>
      </c>
      <c r="G4945" s="16" t="s">
        <v>115</v>
      </c>
      <c r="H4945" s="16" t="s">
        <v>282</v>
      </c>
      <c r="I4945" s="16" t="s">
        <v>731</v>
      </c>
      <c r="N4945" s="17">
        <v>7</v>
      </c>
      <c r="O4945" s="17">
        <v>25</v>
      </c>
      <c r="P4945" s="17">
        <v>17</v>
      </c>
      <c r="Q4945" s="2">
        <f>$L$25*(B4945*1000)</f>
        <v>0</v>
      </c>
      <c r="R4945" s="2">
        <f>$L$19*(C4945*1000)</f>
        <v>346202000</v>
      </c>
      <c r="S4945" s="2">
        <f>$L$20*(D4945*1000)</f>
        <v>148751900</v>
      </c>
      <c r="T4945" s="2">
        <f>$L$21*(E4945*1000)</f>
        <v>0</v>
      </c>
      <c r="U4945" s="2">
        <f>$L$22*(F4945*1000)</f>
        <v>0</v>
      </c>
      <c r="V4945" s="2">
        <f>$L$18*(G4945*1000)</f>
        <v>31320000</v>
      </c>
      <c r="W4945" s="2">
        <f>$L$24*(H4945*1000)</f>
        <v>0</v>
      </c>
      <c r="X4945" s="2">
        <f>$L$23*(I4945*1000)</f>
        <v>0</v>
      </c>
      <c r="Y4945" s="2">
        <f t="shared" si="231"/>
        <v>526.27390000000003</v>
      </c>
      <c r="Z4945" s="18">
        <f>Y4945/(B4945+C4945+D4945+E4945+F4945+G4945+H4945+I4945)</f>
        <v>0.31066936245572613</v>
      </c>
      <c r="AA4945" s="18">
        <f t="shared" si="233"/>
        <v>1782433.4119999995</v>
      </c>
      <c r="AB4945" s="18">
        <f>((B4945+E4945+F4945+H4945+I4945)/(B4945+C4945+D4945+E4945+F4945+G4945+H4945+I4945))*100</f>
        <v>26.387249114521843</v>
      </c>
      <c r="AC4945" s="2">
        <f t="shared" si="232"/>
        <v>1</v>
      </c>
    </row>
    <row r="4946" spans="1:29">
      <c r="A4946" s="15" t="s">
        <v>101</v>
      </c>
      <c r="B4946" s="16" t="s">
        <v>114</v>
      </c>
      <c r="C4946" s="16" t="s">
        <v>737</v>
      </c>
      <c r="D4946" s="16" t="s">
        <v>258</v>
      </c>
      <c r="E4946" s="16" t="str">
        <f>IF([1]Sheet1!L4946="",[1]Sheet1!K4946,[1]Sheet1!L4946)</f>
        <v>75</v>
      </c>
      <c r="F4946" s="16" t="s">
        <v>221</v>
      </c>
      <c r="G4946" s="16" t="s">
        <v>169</v>
      </c>
      <c r="H4946" s="16" t="s">
        <v>32</v>
      </c>
      <c r="I4946" s="16" t="s">
        <v>452</v>
      </c>
      <c r="N4946" s="17">
        <v>7</v>
      </c>
      <c r="O4946" s="17">
        <v>25</v>
      </c>
      <c r="P4946" s="17">
        <v>18</v>
      </c>
      <c r="Q4946" s="2">
        <f>$L$25*(B4946*1000)</f>
        <v>0</v>
      </c>
      <c r="R4946" s="2">
        <f>$L$19*(C4946*1000)</f>
        <v>425754800</v>
      </c>
      <c r="S4946" s="2">
        <f>$L$20*(D4946*1000)</f>
        <v>166316700</v>
      </c>
      <c r="T4946" s="2">
        <f>$L$21*(E4946*1000)</f>
        <v>0</v>
      </c>
      <c r="U4946" s="2">
        <f>$L$22*(F4946*1000)</f>
        <v>0</v>
      </c>
      <c r="V4946" s="2">
        <f>$L$18*(G4946*1000)</f>
        <v>33930000</v>
      </c>
      <c r="W4946" s="2">
        <f>$L$24*(H4946*1000)</f>
        <v>0</v>
      </c>
      <c r="X4946" s="2">
        <f>$L$23*(I4946*1000)</f>
        <v>0</v>
      </c>
      <c r="Y4946" s="2">
        <f t="shared" si="231"/>
        <v>626.00149999999996</v>
      </c>
      <c r="Z4946" s="18">
        <f>Y4946/(B4946+C4946+D4946+E4946+F4946+G4946+H4946+I4946)</f>
        <v>0.33244901752522571</v>
      </c>
      <c r="AA4946" s="18">
        <f t="shared" si="233"/>
        <v>1783059.4134999996</v>
      </c>
      <c r="AB4946" s="18">
        <f>((B4946+E4946+F4946+H4946+I4946)/(B4946+C4946+D4946+E4946+F4946+G4946+H4946+I4946))*100</f>
        <v>20.446096654275092</v>
      </c>
      <c r="AC4946" s="2">
        <f t="shared" si="232"/>
        <v>1</v>
      </c>
    </row>
    <row r="4947" spans="1:29">
      <c r="A4947" s="15" t="s">
        <v>106</v>
      </c>
      <c r="B4947" s="16" t="s">
        <v>114</v>
      </c>
      <c r="C4947" s="16" t="s">
        <v>1404</v>
      </c>
      <c r="D4947" s="16" t="s">
        <v>222</v>
      </c>
      <c r="E4947" s="16" t="str">
        <f>IF([1]Sheet1!L4947="",[1]Sheet1!K4947,[1]Sheet1!L4947)</f>
        <v>97</v>
      </c>
      <c r="F4947" s="16" t="s">
        <v>221</v>
      </c>
      <c r="G4947" s="16" t="s">
        <v>484</v>
      </c>
      <c r="H4947" s="16" t="s">
        <v>32</v>
      </c>
      <c r="I4947" s="16" t="s">
        <v>723</v>
      </c>
      <c r="N4947" s="17">
        <v>7</v>
      </c>
      <c r="O4947" s="17">
        <v>25</v>
      </c>
      <c r="P4947" s="17">
        <v>19</v>
      </c>
      <c r="Q4947" s="2">
        <f>$L$25*(B4947*1000)</f>
        <v>0</v>
      </c>
      <c r="R4947" s="2">
        <f>$L$19*(C4947*1000)</f>
        <v>437540400</v>
      </c>
      <c r="S4947" s="2">
        <f>$L$20*(D4947*1000)</f>
        <v>214619900</v>
      </c>
      <c r="T4947" s="2">
        <f>$L$21*(E4947*1000)</f>
        <v>0</v>
      </c>
      <c r="U4947" s="2">
        <f>$L$22*(F4947*1000)</f>
        <v>0</v>
      </c>
      <c r="V4947" s="2">
        <f>$L$18*(G4947*1000)</f>
        <v>36540000</v>
      </c>
      <c r="W4947" s="2">
        <f>$L$24*(H4947*1000)</f>
        <v>0</v>
      </c>
      <c r="X4947" s="2">
        <f>$L$23*(I4947*1000)</f>
        <v>0</v>
      </c>
      <c r="Y4947" s="2">
        <f t="shared" si="231"/>
        <v>688.70029999999997</v>
      </c>
      <c r="Z4947" s="18">
        <f>Y4947/(B4947+C4947+D4947+E4947+F4947+G4947+H4947+I4947)</f>
        <v>0.3364437225207621</v>
      </c>
      <c r="AA4947" s="18">
        <f t="shared" si="233"/>
        <v>1783748.1137999995</v>
      </c>
      <c r="AB4947" s="18">
        <f>((B4947+E4947+F4947+H4947+I4947)/(B4947+C4947+D4947+E4947+F4947+G4947+H4947+I4947))*100</f>
        <v>20.810942843185149</v>
      </c>
      <c r="AC4947" s="2">
        <f t="shared" si="232"/>
        <v>1</v>
      </c>
    </row>
    <row r="4948" spans="1:29">
      <c r="A4948" s="15" t="s">
        <v>110</v>
      </c>
      <c r="B4948" s="16" t="s">
        <v>180</v>
      </c>
      <c r="C4948" s="16" t="s">
        <v>1360</v>
      </c>
      <c r="D4948" s="16" t="s">
        <v>270</v>
      </c>
      <c r="E4948" s="16" t="str">
        <f>IF([1]Sheet1!L4948="",[1]Sheet1!K4948,[1]Sheet1!L4948)</f>
        <v>50</v>
      </c>
      <c r="F4948" s="16" t="s">
        <v>221</v>
      </c>
      <c r="G4948" s="16" t="s">
        <v>581</v>
      </c>
      <c r="H4948" s="16" t="s">
        <v>32</v>
      </c>
      <c r="I4948" s="16" t="s">
        <v>1026</v>
      </c>
      <c r="N4948" s="17">
        <v>7</v>
      </c>
      <c r="O4948" s="17">
        <v>25</v>
      </c>
      <c r="P4948" s="17">
        <v>20</v>
      </c>
      <c r="Q4948" s="2">
        <f>$L$25*(B4948*1000)</f>
        <v>0</v>
      </c>
      <c r="R4948" s="2">
        <f>$L$19*(C4948*1000)</f>
        <v>364248700</v>
      </c>
      <c r="S4948" s="2">
        <f>$L$20*(D4948*1000)</f>
        <v>184979300</v>
      </c>
      <c r="T4948" s="2">
        <f>$L$21*(E4948*1000)</f>
        <v>0</v>
      </c>
      <c r="U4948" s="2">
        <f>$L$22*(F4948*1000)</f>
        <v>0</v>
      </c>
      <c r="V4948" s="2">
        <f>$L$18*(G4948*1000)</f>
        <v>35670000</v>
      </c>
      <c r="W4948" s="2">
        <f>$L$24*(H4948*1000)</f>
        <v>0</v>
      </c>
      <c r="X4948" s="2">
        <f>$L$23*(I4948*1000)</f>
        <v>0</v>
      </c>
      <c r="Y4948" s="2">
        <f t="shared" si="231"/>
        <v>584.89800000000002</v>
      </c>
      <c r="Z4948" s="18">
        <f>Y4948/(B4948+C4948+D4948+E4948+F4948+G4948+H4948+I4948)</f>
        <v>0.32350553097345136</v>
      </c>
      <c r="AA4948" s="18">
        <f t="shared" si="233"/>
        <v>1784333.0117999995</v>
      </c>
      <c r="AB4948" s="18">
        <f>((B4948+E4948+F4948+H4948+I4948)/(B4948+C4948+D4948+E4948+F4948+G4948+H4948+I4948))*100</f>
        <v>24.391592920353983</v>
      </c>
      <c r="AC4948" s="2">
        <f t="shared" si="232"/>
        <v>1</v>
      </c>
    </row>
    <row r="4949" spans="1:29">
      <c r="A4949" s="15" t="s">
        <v>113</v>
      </c>
      <c r="B4949" s="16" t="s">
        <v>180</v>
      </c>
      <c r="C4949" s="16" t="s">
        <v>328</v>
      </c>
      <c r="D4949" s="16" t="s">
        <v>1027</v>
      </c>
      <c r="E4949" s="16" t="str">
        <f>IF([1]Sheet1!L4949="",[1]Sheet1!K4949,[1]Sheet1!L4949)</f>
        <v>0</v>
      </c>
      <c r="F4949" s="16" t="s">
        <v>221</v>
      </c>
      <c r="G4949" s="16" t="s">
        <v>398</v>
      </c>
      <c r="H4949" s="16" t="s">
        <v>32</v>
      </c>
      <c r="I4949" s="16" t="s">
        <v>316</v>
      </c>
      <c r="N4949" s="17">
        <v>7</v>
      </c>
      <c r="O4949" s="17">
        <v>25</v>
      </c>
      <c r="P4949" s="17">
        <v>21</v>
      </c>
      <c r="Q4949" s="2">
        <f>$L$25*(B4949*1000)</f>
        <v>0</v>
      </c>
      <c r="R4949" s="2">
        <f>$L$19*(C4949*1000)</f>
        <v>290588700</v>
      </c>
      <c r="S4949" s="2">
        <f>$L$20*(D4949*1000)</f>
        <v>149849700</v>
      </c>
      <c r="T4949" s="2">
        <f>$L$21*(E4949*1000)</f>
        <v>0</v>
      </c>
      <c r="U4949" s="2">
        <f>$L$22*(F4949*1000)</f>
        <v>0</v>
      </c>
      <c r="V4949" s="2">
        <f>$L$18*(G4949*1000)</f>
        <v>34800000</v>
      </c>
      <c r="W4949" s="2">
        <f>$L$24*(H4949*1000)</f>
        <v>0</v>
      </c>
      <c r="X4949" s="2">
        <f>$L$23*(I4949*1000)</f>
        <v>0</v>
      </c>
      <c r="Y4949" s="2">
        <f t="shared" si="231"/>
        <v>475.23840000000001</v>
      </c>
      <c r="Z4949" s="18">
        <f>Y4949/(B4949+C4949+D4949+E4949+F4949+G4949+H4949+I4949)</f>
        <v>0.30289254302103252</v>
      </c>
      <c r="AA4949" s="18">
        <f t="shared" si="233"/>
        <v>1784808.2501999994</v>
      </c>
      <c r="AB4949" s="18">
        <f>((B4949+E4949+F4949+H4949+I4949)/(B4949+C4949+D4949+E4949+F4949+G4949+H4949+I4949))*100</f>
        <v>29.764181007010837</v>
      </c>
      <c r="AC4949" s="2">
        <f t="shared" si="232"/>
        <v>1</v>
      </c>
    </row>
    <row r="4950" spans="1:29">
      <c r="A4950" s="15" t="s">
        <v>117</v>
      </c>
      <c r="B4950" s="16" t="s">
        <v>180</v>
      </c>
      <c r="C4950" s="16" t="s">
        <v>331</v>
      </c>
      <c r="D4950" s="16" t="s">
        <v>225</v>
      </c>
      <c r="E4950" s="16" t="str">
        <f>IF([1]Sheet1!L4950="",[1]Sheet1!K4950,[1]Sheet1!L4950)</f>
        <v>0</v>
      </c>
      <c r="F4950" s="16" t="s">
        <v>221</v>
      </c>
      <c r="G4950" s="16" t="s">
        <v>103</v>
      </c>
      <c r="H4950" s="16" t="s">
        <v>32</v>
      </c>
      <c r="I4950" s="16" t="s">
        <v>598</v>
      </c>
      <c r="N4950" s="17">
        <v>7</v>
      </c>
      <c r="O4950" s="17">
        <v>25</v>
      </c>
      <c r="P4950" s="17">
        <v>22</v>
      </c>
      <c r="Q4950" s="2">
        <f>$L$25*(B4950*1000)</f>
        <v>0</v>
      </c>
      <c r="R4950" s="2">
        <f>$L$19*(C4950*1000)</f>
        <v>292798500</v>
      </c>
      <c r="S4950" s="2">
        <f>$L$20*(D4950*1000)</f>
        <v>148751900</v>
      </c>
      <c r="T4950" s="2">
        <f>$L$21*(E4950*1000)</f>
        <v>0</v>
      </c>
      <c r="U4950" s="2">
        <f>$L$22*(F4950*1000)</f>
        <v>0</v>
      </c>
      <c r="V4950" s="2">
        <f>$L$18*(G4950*1000)</f>
        <v>30450000</v>
      </c>
      <c r="W4950" s="2">
        <f>$L$24*(H4950*1000)</f>
        <v>0</v>
      </c>
      <c r="X4950" s="2">
        <f>$L$23*(I4950*1000)</f>
        <v>0</v>
      </c>
      <c r="Y4950" s="2">
        <f t="shared" si="231"/>
        <v>472.00040000000001</v>
      </c>
      <c r="Z4950" s="18">
        <f>Y4950/(B4950+C4950+D4950+E4950+F4950+G4950+H4950+I4950)</f>
        <v>0.29081971657424521</v>
      </c>
      <c r="AA4950" s="18">
        <f t="shared" si="233"/>
        <v>1785280.2505999994</v>
      </c>
      <c r="AB4950" s="18">
        <f>((B4950+E4950+F4950+H4950+I4950)/(B4950+C4950+D4950+E4950+F4950+G4950+H4950+I4950))*100</f>
        <v>32.162661737523109</v>
      </c>
      <c r="AC4950" s="2">
        <f t="shared" si="232"/>
        <v>1</v>
      </c>
    </row>
    <row r="4951" spans="1:29">
      <c r="A4951" s="15" t="s">
        <v>120</v>
      </c>
      <c r="B4951" s="16" t="s">
        <v>180</v>
      </c>
      <c r="C4951" s="16" t="s">
        <v>1206</v>
      </c>
      <c r="D4951" s="16" t="s">
        <v>225</v>
      </c>
      <c r="E4951" s="16" t="str">
        <f>IF([1]Sheet1!L4951="",[1]Sheet1!K4951,[1]Sheet1!L4951)</f>
        <v>100</v>
      </c>
      <c r="F4951" s="16" t="s">
        <v>221</v>
      </c>
      <c r="G4951" s="16" t="s">
        <v>99</v>
      </c>
      <c r="H4951" s="16" t="s">
        <v>32</v>
      </c>
      <c r="I4951" s="16" t="s">
        <v>1057</v>
      </c>
      <c r="N4951" s="17">
        <v>7</v>
      </c>
      <c r="O4951" s="17">
        <v>25</v>
      </c>
      <c r="P4951" s="17">
        <v>23</v>
      </c>
      <c r="Q4951" s="2">
        <f>$L$25*(B4951*1000)</f>
        <v>0</v>
      </c>
      <c r="R4951" s="2">
        <f>$L$19*(C4951*1000)</f>
        <v>381927100</v>
      </c>
      <c r="S4951" s="2">
        <f>$L$20*(D4951*1000)</f>
        <v>148751900</v>
      </c>
      <c r="T4951" s="2">
        <f>$L$21*(E4951*1000)</f>
        <v>0</v>
      </c>
      <c r="U4951" s="2">
        <f>$L$22*(F4951*1000)</f>
        <v>0</v>
      </c>
      <c r="V4951" s="2">
        <f>$L$18*(G4951*1000)</f>
        <v>27840000</v>
      </c>
      <c r="W4951" s="2">
        <f>$L$24*(H4951*1000)</f>
        <v>0</v>
      </c>
      <c r="X4951" s="2">
        <f>$L$23*(I4951*1000)</f>
        <v>0</v>
      </c>
      <c r="Y4951" s="2">
        <f t="shared" si="231"/>
        <v>558.51900000000001</v>
      </c>
      <c r="Z4951" s="18">
        <f>Y4951/(B4951+C4951+D4951+E4951+F4951+G4951+H4951+I4951)</f>
        <v>0.28394458566344688</v>
      </c>
      <c r="AA4951" s="18">
        <f t="shared" si="233"/>
        <v>1785838.7695999995</v>
      </c>
      <c r="AB4951" s="18">
        <f>((B4951+E4951+F4951+H4951+I4951)/(B4951+C4951+D4951+E4951+F4951+G4951+H4951+I4951))*100</f>
        <v>31.875953228266397</v>
      </c>
      <c r="AC4951" s="2">
        <f t="shared" si="232"/>
        <v>1</v>
      </c>
    </row>
    <row r="4952" spans="1:29">
      <c r="A4952" s="15" t="s">
        <v>29</v>
      </c>
      <c r="B4952" s="16" t="s">
        <v>180</v>
      </c>
      <c r="C4952" s="16" t="s">
        <v>1266</v>
      </c>
      <c r="D4952" s="16" t="s">
        <v>225</v>
      </c>
      <c r="E4952" s="16" t="str">
        <f>IF([1]Sheet1!L4952="",[1]Sheet1!K4952,[1]Sheet1!L4952)</f>
        <v>146</v>
      </c>
      <c r="F4952" s="16" t="s">
        <v>221</v>
      </c>
      <c r="G4952" s="16" t="s">
        <v>99</v>
      </c>
      <c r="H4952" s="16" t="s">
        <v>32</v>
      </c>
      <c r="I4952" s="16" t="s">
        <v>733</v>
      </c>
      <c r="N4952" s="17">
        <v>7</v>
      </c>
      <c r="O4952" s="17">
        <v>25</v>
      </c>
      <c r="P4952" s="17">
        <v>24</v>
      </c>
      <c r="Q4952" s="2">
        <f>$L$25*(B4952*1000)</f>
        <v>0</v>
      </c>
      <c r="R4952" s="2">
        <f>$L$19*(C4952*1000)</f>
        <v>382663700</v>
      </c>
      <c r="S4952" s="2">
        <f>$L$20*(D4952*1000)</f>
        <v>148751900</v>
      </c>
      <c r="T4952" s="2">
        <f>$L$21*(E4952*1000)</f>
        <v>0</v>
      </c>
      <c r="U4952" s="2">
        <f>$L$22*(F4952*1000)</f>
        <v>0</v>
      </c>
      <c r="V4952" s="2">
        <f>$L$18*(G4952*1000)</f>
        <v>27840000</v>
      </c>
      <c r="W4952" s="2">
        <f>$L$24*(H4952*1000)</f>
        <v>0</v>
      </c>
      <c r="X4952" s="2">
        <f>$L$23*(I4952*1000)</f>
        <v>0</v>
      </c>
      <c r="Y4952" s="2">
        <f t="shared" si="231"/>
        <v>559.25559999999996</v>
      </c>
      <c r="Z4952" s="18">
        <f>Y4952/(B4952+C4952+D4952+E4952+F4952+G4952+H4952+I4952)</f>
        <v>0.2833108409321175</v>
      </c>
      <c r="AA4952" s="18">
        <f t="shared" si="233"/>
        <v>1786398.0251999996</v>
      </c>
      <c r="AB4952" s="18">
        <f>((B4952+E4952+F4952+H4952+I4952)/(B4952+C4952+D4952+E4952+F4952+G4952+H4952+I4952))*100</f>
        <v>32.016210739614998</v>
      </c>
      <c r="AC4952" s="2">
        <f t="shared" si="232"/>
        <v>1</v>
      </c>
    </row>
    <row r="4953" spans="1:29">
      <c r="A4953" s="15" t="s">
        <v>37</v>
      </c>
      <c r="B4953" s="16" t="s">
        <v>180</v>
      </c>
      <c r="C4953" s="16" t="s">
        <v>419</v>
      </c>
      <c r="D4953" s="16" t="s">
        <v>225</v>
      </c>
      <c r="E4953" s="16" t="str">
        <f>IF([1]Sheet1!L4953="",[1]Sheet1!K4953,[1]Sheet1!L4953)</f>
        <v>172</v>
      </c>
      <c r="F4953" s="16" t="s">
        <v>221</v>
      </c>
      <c r="G4953" s="16" t="s">
        <v>99</v>
      </c>
      <c r="H4953" s="16" t="s">
        <v>32</v>
      </c>
      <c r="I4953" s="16" t="s">
        <v>473</v>
      </c>
      <c r="N4953" s="17">
        <v>7</v>
      </c>
      <c r="O4953" s="17">
        <v>26</v>
      </c>
      <c r="P4953" s="17">
        <v>1</v>
      </c>
      <c r="Q4953" s="2">
        <f>$L$25*(B4953*1000)</f>
        <v>0</v>
      </c>
      <c r="R4953" s="2">
        <f>$L$19*(C4953*1000)</f>
        <v>381558800</v>
      </c>
      <c r="S4953" s="2">
        <f>$L$20*(D4953*1000)</f>
        <v>148751900</v>
      </c>
      <c r="T4953" s="2">
        <f>$L$21*(E4953*1000)</f>
        <v>0</v>
      </c>
      <c r="U4953" s="2">
        <f>$L$22*(F4953*1000)</f>
        <v>0</v>
      </c>
      <c r="V4953" s="2">
        <f>$L$18*(G4953*1000)</f>
        <v>27840000</v>
      </c>
      <c r="W4953" s="2">
        <f>$L$24*(H4953*1000)</f>
        <v>0</v>
      </c>
      <c r="X4953" s="2">
        <f>$L$23*(I4953*1000)</f>
        <v>0</v>
      </c>
      <c r="Y4953" s="2">
        <f t="shared" si="231"/>
        <v>558.15070000000003</v>
      </c>
      <c r="Z4953" s="18">
        <f>Y4953/(B4953+C4953+D4953+E4953+F4953+G4953+H4953+I4953)</f>
        <v>0.29895591858596682</v>
      </c>
      <c r="AA4953" s="18">
        <f t="shared" si="233"/>
        <v>1786956.1758999997</v>
      </c>
      <c r="AB4953" s="18">
        <f>((B4953+E4953+F4953+H4953+I4953)/(B4953+C4953+D4953+E4953+F4953+G4953+H4953+I4953))*100</f>
        <v>28.280664167113017</v>
      </c>
      <c r="AC4953" s="2">
        <f t="shared" si="232"/>
        <v>1</v>
      </c>
    </row>
    <row r="4954" spans="1:29">
      <c r="A4954" s="15" t="s">
        <v>42</v>
      </c>
      <c r="B4954" s="16" t="s">
        <v>180</v>
      </c>
      <c r="C4954" s="16" t="s">
        <v>291</v>
      </c>
      <c r="D4954" s="16" t="s">
        <v>225</v>
      </c>
      <c r="E4954" s="16" t="str">
        <f>IF([1]Sheet1!L4954="",[1]Sheet1!K4954,[1]Sheet1!L4954)</f>
        <v>149</v>
      </c>
      <c r="F4954" s="16" t="s">
        <v>221</v>
      </c>
      <c r="G4954" s="16" t="s">
        <v>127</v>
      </c>
      <c r="H4954" s="16" t="s">
        <v>32</v>
      </c>
      <c r="I4954" s="16" t="s">
        <v>193</v>
      </c>
      <c r="N4954" s="17">
        <v>7</v>
      </c>
      <c r="O4954" s="17">
        <v>26</v>
      </c>
      <c r="P4954" s="17">
        <v>2</v>
      </c>
      <c r="Q4954" s="2">
        <f>$L$25*(B4954*1000)</f>
        <v>0</v>
      </c>
      <c r="R4954" s="2">
        <f>$L$19*(C4954*1000)</f>
        <v>368300000</v>
      </c>
      <c r="S4954" s="2">
        <f>$L$20*(D4954*1000)</f>
        <v>148751900</v>
      </c>
      <c r="T4954" s="2">
        <f>$L$21*(E4954*1000)</f>
        <v>0</v>
      </c>
      <c r="U4954" s="2">
        <f>$L$22*(F4954*1000)</f>
        <v>0</v>
      </c>
      <c r="V4954" s="2">
        <f>$L$18*(G4954*1000)</f>
        <v>24360000</v>
      </c>
      <c r="W4954" s="2">
        <f>$L$24*(H4954*1000)</f>
        <v>0</v>
      </c>
      <c r="X4954" s="2">
        <f>$L$23*(I4954*1000)</f>
        <v>0</v>
      </c>
      <c r="Y4954" s="2">
        <f t="shared" si="231"/>
        <v>541.41189999999995</v>
      </c>
      <c r="Z4954" s="18">
        <f>Y4954/(B4954+C4954+D4954+E4954+F4954+G4954+H4954+I4954)</f>
        <v>0.30348200672645737</v>
      </c>
      <c r="AA4954" s="18">
        <f t="shared" si="233"/>
        <v>1787497.5877999996</v>
      </c>
      <c r="AB4954" s="18">
        <f>((B4954+E4954+F4954+H4954+I4954)/(B4954+C4954+D4954+E4954+F4954+G4954+H4954+I4954))*100</f>
        <v>27.18609865470852</v>
      </c>
      <c r="AC4954" s="2">
        <f t="shared" si="232"/>
        <v>1</v>
      </c>
    </row>
    <row r="4955" spans="1:29">
      <c r="A4955" s="15" t="s">
        <v>47</v>
      </c>
      <c r="B4955" s="16" t="s">
        <v>180</v>
      </c>
      <c r="C4955" s="16" t="s">
        <v>584</v>
      </c>
      <c r="D4955" s="16" t="s">
        <v>178</v>
      </c>
      <c r="E4955" s="16" t="str">
        <f>IF([1]Sheet1!L4955="",[1]Sheet1!K4955,[1]Sheet1!L4955)</f>
        <v>99</v>
      </c>
      <c r="F4955" s="16" t="s">
        <v>221</v>
      </c>
      <c r="G4955" s="16" t="s">
        <v>127</v>
      </c>
      <c r="H4955" s="16" t="s">
        <v>32</v>
      </c>
      <c r="I4955" s="16" t="s">
        <v>925</v>
      </c>
      <c r="N4955" s="17">
        <v>7</v>
      </c>
      <c r="O4955" s="17">
        <v>26</v>
      </c>
      <c r="P4955" s="17">
        <v>3</v>
      </c>
      <c r="Q4955" s="2">
        <f>$L$25*(B4955*1000)</f>
        <v>0</v>
      </c>
      <c r="R4955" s="2">
        <f>$L$19*(C4955*1000)</f>
        <v>263702800</v>
      </c>
      <c r="S4955" s="2">
        <f>$L$20*(D4955*1000)</f>
        <v>148203000</v>
      </c>
      <c r="T4955" s="2">
        <f>$L$21*(E4955*1000)</f>
        <v>0</v>
      </c>
      <c r="U4955" s="2">
        <f>$L$22*(F4955*1000)</f>
        <v>0</v>
      </c>
      <c r="V4955" s="2">
        <f>$L$18*(G4955*1000)</f>
        <v>24360000</v>
      </c>
      <c r="W4955" s="2">
        <f>$L$24*(H4955*1000)</f>
        <v>0</v>
      </c>
      <c r="X4955" s="2">
        <f>$L$23*(I4955*1000)</f>
        <v>0</v>
      </c>
      <c r="Y4955" s="2">
        <f t="shared" si="231"/>
        <v>436.26580000000001</v>
      </c>
      <c r="Z4955" s="18">
        <f>Y4955/(B4955+C4955+D4955+E4955+F4955+G4955+H4955+I4955)</f>
        <v>0.30787988708539166</v>
      </c>
      <c r="AA4955" s="18">
        <f t="shared" si="233"/>
        <v>1787933.8535999996</v>
      </c>
      <c r="AB4955" s="18">
        <f>((B4955+E4955+F4955+H4955+I4955)/(B4955+C4955+D4955+E4955+F4955+G4955+H4955+I4955))*100</f>
        <v>28.440366972477065</v>
      </c>
      <c r="AC4955" s="2">
        <f t="shared" si="232"/>
        <v>1</v>
      </c>
    </row>
    <row r="4956" spans="1:29">
      <c r="A4956" s="15" t="s">
        <v>50</v>
      </c>
      <c r="B4956" s="16" t="s">
        <v>180</v>
      </c>
      <c r="C4956" s="16" t="s">
        <v>658</v>
      </c>
      <c r="D4956" s="16" t="s">
        <v>178</v>
      </c>
      <c r="E4956" s="16" t="str">
        <f>IF([1]Sheet1!L4956="",[1]Sheet1!K4956,[1]Sheet1!L4956)</f>
        <v>0</v>
      </c>
      <c r="F4956" s="16" t="s">
        <v>221</v>
      </c>
      <c r="G4956" s="16" t="s">
        <v>96</v>
      </c>
      <c r="H4956" s="16" t="s">
        <v>153</v>
      </c>
      <c r="I4956" s="16" t="s">
        <v>266</v>
      </c>
      <c r="N4956" s="17">
        <v>7</v>
      </c>
      <c r="O4956" s="17">
        <v>26</v>
      </c>
      <c r="P4956" s="17">
        <v>4</v>
      </c>
      <c r="Q4956" s="2">
        <f>$L$25*(B4956*1000)</f>
        <v>0</v>
      </c>
      <c r="R4956" s="2">
        <f>$L$19*(C4956*1000)</f>
        <v>271068800</v>
      </c>
      <c r="S4956" s="2">
        <f>$L$20*(D4956*1000)</f>
        <v>148203000</v>
      </c>
      <c r="T4956" s="2">
        <f>$L$21*(E4956*1000)</f>
        <v>0</v>
      </c>
      <c r="U4956" s="2">
        <f>$L$22*(F4956*1000)</f>
        <v>0</v>
      </c>
      <c r="V4956" s="2">
        <f>$L$18*(G4956*1000)</f>
        <v>26100000</v>
      </c>
      <c r="W4956" s="2">
        <f>$L$24*(H4956*1000)</f>
        <v>0</v>
      </c>
      <c r="X4956" s="2">
        <f>$L$23*(I4956*1000)</f>
        <v>0</v>
      </c>
      <c r="Y4956" s="2">
        <f t="shared" si="231"/>
        <v>445.37180000000001</v>
      </c>
      <c r="Z4956" s="18">
        <f>Y4956/(B4956+C4956+D4956+E4956+F4956+G4956+H4956+I4956)</f>
        <v>0.33612966037735847</v>
      </c>
      <c r="AA4956" s="18">
        <f t="shared" si="233"/>
        <v>1788379.2253999996</v>
      </c>
      <c r="AB4956" s="18">
        <f>((B4956+E4956+F4956+H4956+I4956)/(B4956+C4956+D4956+E4956+F4956+G4956+H4956+I4956))*100</f>
        <v>21.811320754716981</v>
      </c>
      <c r="AC4956" s="2">
        <f t="shared" si="232"/>
        <v>1</v>
      </c>
    </row>
    <row r="4957" spans="1:29">
      <c r="A4957" s="15" t="s">
        <v>53</v>
      </c>
      <c r="B4957" s="16" t="s">
        <v>180</v>
      </c>
      <c r="C4957" s="16" t="s">
        <v>659</v>
      </c>
      <c r="D4957" s="16" t="s">
        <v>225</v>
      </c>
      <c r="E4957" s="16" t="str">
        <f>IF([1]Sheet1!L4957="",[1]Sheet1!K4957,[1]Sheet1!L4957)</f>
        <v>0</v>
      </c>
      <c r="F4957" s="16" t="s">
        <v>221</v>
      </c>
      <c r="G4957" s="16" t="s">
        <v>118</v>
      </c>
      <c r="H4957" s="16" t="s">
        <v>749</v>
      </c>
      <c r="I4957" s="16" t="s">
        <v>190</v>
      </c>
      <c r="N4957" s="17">
        <v>7</v>
      </c>
      <c r="O4957" s="17">
        <v>26</v>
      </c>
      <c r="P4957" s="17">
        <v>5</v>
      </c>
      <c r="Q4957" s="2">
        <f>$L$25*(B4957*1000)</f>
        <v>0</v>
      </c>
      <c r="R4957" s="2">
        <f>$L$19*(C4957*1000)</f>
        <v>268122400</v>
      </c>
      <c r="S4957" s="2">
        <f>$L$20*(D4957*1000)</f>
        <v>148751900</v>
      </c>
      <c r="T4957" s="2">
        <f>$L$21*(E4957*1000)</f>
        <v>0</v>
      </c>
      <c r="U4957" s="2">
        <f>$L$22*(F4957*1000)</f>
        <v>0</v>
      </c>
      <c r="V4957" s="2">
        <f>$L$18*(G4957*1000)</f>
        <v>28710000</v>
      </c>
      <c r="W4957" s="2">
        <f>$L$24*(H4957*1000)</f>
        <v>0</v>
      </c>
      <c r="X4957" s="2">
        <f>$L$23*(I4957*1000)</f>
        <v>0</v>
      </c>
      <c r="Y4957" s="2">
        <f t="shared" si="231"/>
        <v>445.58429999999998</v>
      </c>
      <c r="Z4957" s="18">
        <f>Y4957/(B4957+C4957+D4957+E4957+F4957+G4957+H4957+I4957)</f>
        <v>0.3092188063844552</v>
      </c>
      <c r="AA4957" s="18">
        <f t="shared" si="233"/>
        <v>1788824.8096999996</v>
      </c>
      <c r="AB4957" s="18">
        <f>((B4957+E4957+F4957+H4957+I4957)/(B4957+C4957+D4957+E4957+F4957+G4957+H4957+I4957))*100</f>
        <v>28.383067314365025</v>
      </c>
      <c r="AC4957" s="2">
        <f t="shared" si="232"/>
        <v>1</v>
      </c>
    </row>
    <row r="4958" spans="1:29">
      <c r="A4958" s="15" t="s">
        <v>57</v>
      </c>
      <c r="B4958" s="16" t="s">
        <v>114</v>
      </c>
      <c r="C4958" s="16" t="s">
        <v>401</v>
      </c>
      <c r="D4958" s="16" t="s">
        <v>225</v>
      </c>
      <c r="E4958" s="16" t="str">
        <f>IF([1]Sheet1!L4958="",[1]Sheet1!K4958,[1]Sheet1!L4958)</f>
        <v>0</v>
      </c>
      <c r="F4958" s="16" t="s">
        <v>221</v>
      </c>
      <c r="G4958" s="16" t="s">
        <v>118</v>
      </c>
      <c r="H4958" s="16" t="s">
        <v>213</v>
      </c>
      <c r="I4958" s="16" t="s">
        <v>1353</v>
      </c>
      <c r="N4958" s="17">
        <v>7</v>
      </c>
      <c r="O4958" s="17">
        <v>26</v>
      </c>
      <c r="P4958" s="17">
        <v>6</v>
      </c>
      <c r="Q4958" s="2">
        <f>$L$25*(B4958*1000)</f>
        <v>0</v>
      </c>
      <c r="R4958" s="2">
        <f>$L$19*(C4958*1000)</f>
        <v>260019800</v>
      </c>
      <c r="S4958" s="2">
        <f>$L$20*(D4958*1000)</f>
        <v>148751900</v>
      </c>
      <c r="T4958" s="2">
        <f>$L$21*(E4958*1000)</f>
        <v>0</v>
      </c>
      <c r="U4958" s="2">
        <f>$L$22*(F4958*1000)</f>
        <v>0</v>
      </c>
      <c r="V4958" s="2">
        <f>$L$18*(G4958*1000)</f>
        <v>28710000</v>
      </c>
      <c r="W4958" s="2">
        <f>$L$24*(H4958*1000)</f>
        <v>0</v>
      </c>
      <c r="X4958" s="2">
        <f>$L$23*(I4958*1000)</f>
        <v>0</v>
      </c>
      <c r="Y4958" s="2">
        <f t="shared" si="231"/>
        <v>437.48169999999999</v>
      </c>
      <c r="Z4958" s="18">
        <f>Y4958/(B4958+C4958+D4958+E4958+F4958+G4958+H4958+I4958)</f>
        <v>0.27308470661672907</v>
      </c>
      <c r="AA4958" s="18">
        <f t="shared" si="233"/>
        <v>1789262.2913999995</v>
      </c>
      <c r="AB4958" s="18">
        <f>((B4958+E4958+F4958+H4958+I4958)/(B4958+C4958+D4958+E4958+F4958+G4958+H4958+I4958))*100</f>
        <v>36.953807740324592</v>
      </c>
      <c r="AC4958" s="2">
        <f t="shared" si="232"/>
        <v>1</v>
      </c>
    </row>
    <row r="4959" spans="1:29">
      <c r="A4959" s="15" t="s">
        <v>60</v>
      </c>
      <c r="B4959" s="16" t="s">
        <v>114</v>
      </c>
      <c r="C4959" s="16" t="s">
        <v>301</v>
      </c>
      <c r="D4959" s="16" t="s">
        <v>225</v>
      </c>
      <c r="E4959" s="16" t="str">
        <f>IF([1]Sheet1!L4959="",[1]Sheet1!K4959,[1]Sheet1!L4959)</f>
        <v>0</v>
      </c>
      <c r="F4959" s="16" t="s">
        <v>221</v>
      </c>
      <c r="G4959" s="16" t="s">
        <v>123</v>
      </c>
      <c r="H4959" s="16" t="s">
        <v>779</v>
      </c>
      <c r="I4959" s="16" t="s">
        <v>648</v>
      </c>
      <c r="N4959" s="17">
        <v>7</v>
      </c>
      <c r="O4959" s="17">
        <v>26</v>
      </c>
      <c r="P4959" s="17">
        <v>7</v>
      </c>
      <c r="Q4959" s="2">
        <f>$L$25*(B4959*1000)</f>
        <v>0</v>
      </c>
      <c r="R4959" s="2">
        <f>$L$19*(C4959*1000)</f>
        <v>269227300</v>
      </c>
      <c r="S4959" s="2">
        <f>$L$20*(D4959*1000)</f>
        <v>148751900</v>
      </c>
      <c r="T4959" s="2">
        <f>$L$21*(E4959*1000)</f>
        <v>0</v>
      </c>
      <c r="U4959" s="2">
        <f>$L$22*(F4959*1000)</f>
        <v>0</v>
      </c>
      <c r="V4959" s="2">
        <f>$L$18*(G4959*1000)</f>
        <v>29580000</v>
      </c>
      <c r="W4959" s="2">
        <f>$L$24*(H4959*1000)</f>
        <v>0</v>
      </c>
      <c r="X4959" s="2">
        <f>$L$23*(I4959*1000)</f>
        <v>0</v>
      </c>
      <c r="Y4959" s="2">
        <f t="shared" si="231"/>
        <v>447.55919999999998</v>
      </c>
      <c r="Z4959" s="18">
        <f>Y4959/(B4959+C4959+D4959+E4959+F4959+G4959+H4959+I4959)</f>
        <v>0.24631766648321407</v>
      </c>
      <c r="AA4959" s="18">
        <f t="shared" si="233"/>
        <v>1789709.8505999995</v>
      </c>
      <c r="AB4959" s="18">
        <f>((B4959+E4959+F4959+H4959+I4959)/(B4959+C4959+D4959+E4959+F4959+G4959+H4959+I4959))*100</f>
        <v>42.982938910291693</v>
      </c>
      <c r="AC4959" s="2">
        <f t="shared" si="232"/>
        <v>1</v>
      </c>
    </row>
    <row r="4960" spans="1:29">
      <c r="A4960" s="15" t="s">
        <v>64</v>
      </c>
      <c r="B4960" s="16" t="s">
        <v>114</v>
      </c>
      <c r="C4960" s="16" t="s">
        <v>154</v>
      </c>
      <c r="D4960" s="16" t="s">
        <v>462</v>
      </c>
      <c r="E4960" s="16" t="str">
        <f>IF([1]Sheet1!L4960="",[1]Sheet1!K4960,[1]Sheet1!L4960)</f>
        <v>0</v>
      </c>
      <c r="F4960" s="16" t="s">
        <v>221</v>
      </c>
      <c r="G4960" s="16" t="s">
        <v>123</v>
      </c>
      <c r="H4960" s="16" t="s">
        <v>719</v>
      </c>
      <c r="I4960" s="16" t="s">
        <v>826</v>
      </c>
      <c r="N4960" s="17">
        <v>7</v>
      </c>
      <c r="O4960" s="17">
        <v>26</v>
      </c>
      <c r="P4960" s="17">
        <v>8</v>
      </c>
      <c r="Q4960" s="2">
        <f>$L$25*(B4960*1000)</f>
        <v>0</v>
      </c>
      <c r="R4960" s="2">
        <f>$L$19*(C4960*1000)</f>
        <v>318947800</v>
      </c>
      <c r="S4960" s="2">
        <f>$L$20*(D4960*1000)</f>
        <v>206935300</v>
      </c>
      <c r="T4960" s="2">
        <f>$L$21*(E4960*1000)</f>
        <v>0</v>
      </c>
      <c r="U4960" s="2">
        <f>$L$22*(F4960*1000)</f>
        <v>0</v>
      </c>
      <c r="V4960" s="2">
        <f>$L$18*(G4960*1000)</f>
        <v>29580000</v>
      </c>
      <c r="W4960" s="2">
        <f>$L$24*(H4960*1000)</f>
        <v>0</v>
      </c>
      <c r="X4960" s="2">
        <f>$L$23*(I4960*1000)</f>
        <v>0</v>
      </c>
      <c r="Y4960" s="2">
        <f t="shared" si="231"/>
        <v>555.46310000000005</v>
      </c>
      <c r="Z4960" s="18">
        <f>Y4960/(B4960+C4960+D4960+E4960+F4960+G4960+H4960+I4960)</f>
        <v>0.2470921263345196</v>
      </c>
      <c r="AA4960" s="18">
        <f t="shared" si="233"/>
        <v>1790265.3136999996</v>
      </c>
      <c r="AB4960" s="18">
        <f>((B4960+E4960+F4960+H4960+I4960)/(B4960+C4960+D4960+E4960+F4960+G4960+H4960+I4960))*100</f>
        <v>43.193950177935939</v>
      </c>
      <c r="AC4960" s="2">
        <f t="shared" si="232"/>
        <v>1</v>
      </c>
    </row>
    <row r="4961" spans="1:29">
      <c r="A4961" s="15" t="s">
        <v>68</v>
      </c>
      <c r="B4961" s="16" t="s">
        <v>114</v>
      </c>
      <c r="C4961" s="16" t="s">
        <v>566</v>
      </c>
      <c r="D4961" s="16" t="s">
        <v>653</v>
      </c>
      <c r="E4961" s="16" t="str">
        <f>IF([1]Sheet1!L4961="",[1]Sheet1!K4961,[1]Sheet1!L4961)</f>
        <v>0</v>
      </c>
      <c r="F4961" s="16" t="s">
        <v>221</v>
      </c>
      <c r="G4961" s="16" t="s">
        <v>118</v>
      </c>
      <c r="H4961" s="16" t="s">
        <v>635</v>
      </c>
      <c r="I4961" s="16" t="s">
        <v>866</v>
      </c>
      <c r="N4961" s="17">
        <v>7</v>
      </c>
      <c r="O4961" s="17">
        <v>26</v>
      </c>
      <c r="P4961" s="17">
        <v>9</v>
      </c>
      <c r="Q4961" s="2">
        <f>$L$25*(B4961*1000)</f>
        <v>0</v>
      </c>
      <c r="R4961" s="2">
        <f>$L$19*(C4961*1000)</f>
        <v>341045800</v>
      </c>
      <c r="S4961" s="2">
        <f>$L$20*(D4961*1000)</f>
        <v>216815500</v>
      </c>
      <c r="T4961" s="2">
        <f>$L$21*(E4961*1000)</f>
        <v>0</v>
      </c>
      <c r="U4961" s="2">
        <f>$L$22*(F4961*1000)</f>
        <v>0</v>
      </c>
      <c r="V4961" s="2">
        <f>$L$18*(G4961*1000)</f>
        <v>28710000</v>
      </c>
      <c r="W4961" s="2">
        <f>$L$24*(H4961*1000)</f>
        <v>0</v>
      </c>
      <c r="X4961" s="2">
        <f>$L$23*(I4961*1000)</f>
        <v>0</v>
      </c>
      <c r="Y4961" s="2">
        <f t="shared" si="231"/>
        <v>586.57129999999995</v>
      </c>
      <c r="Z4961" s="18">
        <f>Y4961/(B4961+C4961+D4961+E4961+F4961+G4961+H4961+I4961)</f>
        <v>0.23623491743858235</v>
      </c>
      <c r="AA4961" s="18">
        <f t="shared" si="233"/>
        <v>1790851.8849999995</v>
      </c>
      <c r="AB4961" s="18">
        <f>((B4961+E4961+F4961+H4961+I4961)/(B4961+C4961+D4961+E4961+F4961+G4961+H4961+I4961))*100</f>
        <v>45.469190495368508</v>
      </c>
      <c r="AC4961" s="2">
        <f t="shared" si="232"/>
        <v>1</v>
      </c>
    </row>
    <row r="4962" spans="1:29">
      <c r="A4962" s="15" t="s">
        <v>73</v>
      </c>
      <c r="B4962" s="16" t="s">
        <v>111</v>
      </c>
      <c r="C4962" s="16" t="s">
        <v>1313</v>
      </c>
      <c r="D4962" s="16" t="s">
        <v>1379</v>
      </c>
      <c r="E4962" s="16" t="str">
        <f>IF([1]Sheet1!L4962="",[1]Sheet1!K4962,[1]Sheet1!L4962)</f>
        <v>24</v>
      </c>
      <c r="F4962" s="16" t="s">
        <v>221</v>
      </c>
      <c r="G4962" s="16" t="s">
        <v>118</v>
      </c>
      <c r="H4962" s="16" t="s">
        <v>301</v>
      </c>
      <c r="I4962" s="16" t="s">
        <v>750</v>
      </c>
      <c r="N4962" s="17">
        <v>7</v>
      </c>
      <c r="O4962" s="17">
        <v>26</v>
      </c>
      <c r="P4962" s="17">
        <v>10</v>
      </c>
      <c r="Q4962" s="2">
        <f>$L$25*(B4962*1000)</f>
        <v>0</v>
      </c>
      <c r="R4962" s="2">
        <f>$L$19*(C4962*1000)</f>
        <v>346570300</v>
      </c>
      <c r="S4962" s="2">
        <f>$L$20*(D4962*1000)</f>
        <v>209130900</v>
      </c>
      <c r="T4962" s="2">
        <f>$L$21*(E4962*1000)</f>
        <v>0</v>
      </c>
      <c r="U4962" s="2">
        <f>$L$22*(F4962*1000)</f>
        <v>0</v>
      </c>
      <c r="V4962" s="2">
        <f>$L$18*(G4962*1000)</f>
        <v>28710000</v>
      </c>
      <c r="W4962" s="2">
        <f>$L$24*(H4962*1000)</f>
        <v>0</v>
      </c>
      <c r="X4962" s="2">
        <f>$L$23*(I4962*1000)</f>
        <v>0</v>
      </c>
      <c r="Y4962" s="2">
        <f t="shared" si="231"/>
        <v>584.41120000000001</v>
      </c>
      <c r="Z4962" s="18">
        <f>Y4962/(B4962+C4962+D4962+E4962+F4962+G4962+H4962+I4962)</f>
        <v>0.22660379992245056</v>
      </c>
      <c r="AA4962" s="18">
        <f t="shared" si="233"/>
        <v>1791436.2961999995</v>
      </c>
      <c r="AB4962" s="18">
        <f>((B4962+E4962+F4962+H4962+I4962)/(B4962+C4962+D4962+E4962+F4962+G4962+H4962+I4962))*100</f>
        <v>47.460255913144628</v>
      </c>
      <c r="AC4962" s="2">
        <f t="shared" si="232"/>
        <v>1</v>
      </c>
    </row>
    <row r="4963" spans="1:29">
      <c r="A4963" s="15" t="s">
        <v>77</v>
      </c>
      <c r="B4963" s="16" t="s">
        <v>111</v>
      </c>
      <c r="C4963" s="16" t="s">
        <v>175</v>
      </c>
      <c r="D4963" s="16" t="s">
        <v>1316</v>
      </c>
      <c r="E4963" s="16" t="str">
        <f>IF([1]Sheet1!L4963="",[1]Sheet1!K4963,[1]Sheet1!L4963)</f>
        <v>0</v>
      </c>
      <c r="F4963" s="16" t="s">
        <v>221</v>
      </c>
      <c r="G4963" s="16" t="s">
        <v>99</v>
      </c>
      <c r="H4963" s="16" t="s">
        <v>590</v>
      </c>
      <c r="I4963" s="16" t="s">
        <v>733</v>
      </c>
      <c r="N4963" s="17">
        <v>7</v>
      </c>
      <c r="O4963" s="17">
        <v>26</v>
      </c>
      <c r="P4963" s="17">
        <v>11</v>
      </c>
      <c r="Q4963" s="2">
        <f>$L$25*(B4963*1000)</f>
        <v>0</v>
      </c>
      <c r="R4963" s="2">
        <f>$L$19*(C4963*1000)</f>
        <v>350989900</v>
      </c>
      <c r="S4963" s="2">
        <f>$L$20*(D4963*1000)</f>
        <v>208582000</v>
      </c>
      <c r="T4963" s="2">
        <f>$L$21*(E4963*1000)</f>
        <v>0</v>
      </c>
      <c r="U4963" s="2">
        <f>$L$22*(F4963*1000)</f>
        <v>0</v>
      </c>
      <c r="V4963" s="2">
        <f>$L$18*(G4963*1000)</f>
        <v>27840000</v>
      </c>
      <c r="W4963" s="2">
        <f>$L$24*(H4963*1000)</f>
        <v>0</v>
      </c>
      <c r="X4963" s="2">
        <f>$L$23*(I4963*1000)</f>
        <v>0</v>
      </c>
      <c r="Y4963" s="2">
        <f t="shared" si="231"/>
        <v>587.41189999999995</v>
      </c>
      <c r="Z4963" s="18">
        <f>Y4963/(B4963+C4963+D4963+E4963+F4963+G4963+H4963+I4963)</f>
        <v>0.22803256987577639</v>
      </c>
      <c r="AA4963" s="18">
        <f t="shared" si="233"/>
        <v>1792023.7080999995</v>
      </c>
      <c r="AB4963" s="18">
        <f>((B4963+E4963+F4963+H4963+I4963)/(B4963+C4963+D4963+E4963+F4963+G4963+H4963+I4963))*100</f>
        <v>47.010869565217391</v>
      </c>
      <c r="AC4963" s="2">
        <f t="shared" si="232"/>
        <v>1</v>
      </c>
    </row>
    <row r="4964" spans="1:29">
      <c r="A4964" s="15" t="s">
        <v>81</v>
      </c>
      <c r="B4964" s="16" t="s">
        <v>111</v>
      </c>
      <c r="C4964" s="16" t="s">
        <v>1320</v>
      </c>
      <c r="D4964" s="16" t="s">
        <v>1113</v>
      </c>
      <c r="E4964" s="16" t="str">
        <f>IF([1]Sheet1!L4964="",[1]Sheet1!K4964,[1]Sheet1!L4964)</f>
        <v>4</v>
      </c>
      <c r="F4964" s="16" t="s">
        <v>221</v>
      </c>
      <c r="G4964" s="16" t="s">
        <v>123</v>
      </c>
      <c r="H4964" s="16" t="s">
        <v>1095</v>
      </c>
      <c r="I4964" s="16" t="s">
        <v>779</v>
      </c>
      <c r="N4964" s="17">
        <v>7</v>
      </c>
      <c r="O4964" s="17">
        <v>26</v>
      </c>
      <c r="P4964" s="17">
        <v>12</v>
      </c>
      <c r="Q4964" s="2">
        <f>$L$25*(B4964*1000)</f>
        <v>0</v>
      </c>
      <c r="R4964" s="2">
        <f>$L$19*(C4964*1000)</f>
        <v>370509800</v>
      </c>
      <c r="S4964" s="2">
        <f>$L$20*(D4964*1000)</f>
        <v>208033100</v>
      </c>
      <c r="T4964" s="2">
        <f>$L$21*(E4964*1000)</f>
        <v>0</v>
      </c>
      <c r="U4964" s="2">
        <f>$L$22*(F4964*1000)</f>
        <v>0</v>
      </c>
      <c r="V4964" s="2">
        <f>$L$18*(G4964*1000)</f>
        <v>29580000</v>
      </c>
      <c r="W4964" s="2">
        <f>$L$24*(H4964*1000)</f>
        <v>0</v>
      </c>
      <c r="X4964" s="2">
        <f>$L$23*(I4964*1000)</f>
        <v>0</v>
      </c>
      <c r="Y4964" s="2">
        <f t="shared" si="231"/>
        <v>608.12289999999996</v>
      </c>
      <c r="Z4964" s="18">
        <f>Y4964/(B4964+C4964+D4964+E4964+F4964+G4964+H4964+I4964)</f>
        <v>0.23148949371907115</v>
      </c>
      <c r="AA4964" s="18">
        <f t="shared" si="233"/>
        <v>1792631.8309999995</v>
      </c>
      <c r="AB4964" s="18">
        <f>((B4964+E4964+F4964+H4964+I4964)/(B4964+C4964+D4964+E4964+F4964+G4964+H4964+I4964))*100</f>
        <v>45.984012181195276</v>
      </c>
      <c r="AC4964" s="2">
        <f t="shared" si="232"/>
        <v>1</v>
      </c>
    </row>
    <row r="4965" spans="1:29">
      <c r="A4965" s="15" t="s">
        <v>85</v>
      </c>
      <c r="B4965" s="16" t="s">
        <v>111</v>
      </c>
      <c r="C4965" s="16" t="s">
        <v>830</v>
      </c>
      <c r="D4965" s="16" t="s">
        <v>1113</v>
      </c>
      <c r="E4965" s="16" t="str">
        <f>IF([1]Sheet1!L4965="",[1]Sheet1!K4965,[1]Sheet1!L4965)</f>
        <v>98</v>
      </c>
      <c r="F4965" s="16" t="s">
        <v>221</v>
      </c>
      <c r="G4965" s="16" t="s">
        <v>103</v>
      </c>
      <c r="H4965" s="16" t="s">
        <v>979</v>
      </c>
      <c r="I4965" s="16" t="s">
        <v>383</v>
      </c>
      <c r="N4965" s="17">
        <v>7</v>
      </c>
      <c r="O4965" s="17">
        <v>26</v>
      </c>
      <c r="P4965" s="17">
        <v>13</v>
      </c>
      <c r="Q4965" s="2">
        <f>$L$25*(B4965*1000)</f>
        <v>0</v>
      </c>
      <c r="R4965" s="2">
        <f>$L$19*(C4965*1000)</f>
        <v>482841300</v>
      </c>
      <c r="S4965" s="2">
        <f>$L$20*(D4965*1000)</f>
        <v>208033100</v>
      </c>
      <c r="T4965" s="2">
        <f>$L$21*(E4965*1000)</f>
        <v>0</v>
      </c>
      <c r="U4965" s="2">
        <f>$L$22*(F4965*1000)</f>
        <v>0</v>
      </c>
      <c r="V4965" s="2">
        <f>$L$18*(G4965*1000)</f>
        <v>30450000</v>
      </c>
      <c r="W4965" s="2">
        <f>$L$24*(H4965*1000)</f>
        <v>0</v>
      </c>
      <c r="X4965" s="2">
        <f>$L$23*(I4965*1000)</f>
        <v>0</v>
      </c>
      <c r="Y4965" s="2">
        <f t="shared" si="231"/>
        <v>721.32439999999997</v>
      </c>
      <c r="Z4965" s="18">
        <f>Y4965/(B4965+C4965+D4965+E4965+F4965+G4965+H4965+I4965)</f>
        <v>0.24526501190071404</v>
      </c>
      <c r="AA4965" s="18">
        <f t="shared" si="233"/>
        <v>1793353.1553999996</v>
      </c>
      <c r="AB4965" s="18">
        <f>((B4965+E4965+F4965+H4965+I4965)/(B4965+C4965+D4965+E4965+F4965+G4965+H4965+I4965))*100</f>
        <v>41.34648078884733</v>
      </c>
      <c r="AC4965" s="2">
        <f t="shared" si="232"/>
        <v>1</v>
      </c>
    </row>
    <row r="4966" spans="1:29">
      <c r="A4966" s="15" t="s">
        <v>88</v>
      </c>
      <c r="B4966" s="16" t="s">
        <v>111</v>
      </c>
      <c r="C4966" s="16" t="s">
        <v>1566</v>
      </c>
      <c r="D4966" s="16" t="s">
        <v>1113</v>
      </c>
      <c r="E4966" s="16" t="str">
        <f>IF([1]Sheet1!L4966="",[1]Sheet1!K4966,[1]Sheet1!L4966)</f>
        <v>175</v>
      </c>
      <c r="F4966" s="16" t="s">
        <v>221</v>
      </c>
      <c r="G4966" s="16" t="s">
        <v>398</v>
      </c>
      <c r="H4966" s="16" t="s">
        <v>265</v>
      </c>
      <c r="I4966" s="16" t="s">
        <v>935</v>
      </c>
      <c r="N4966" s="17">
        <v>7</v>
      </c>
      <c r="O4966" s="17">
        <v>26</v>
      </c>
      <c r="P4966" s="17">
        <v>14</v>
      </c>
      <c r="Q4966" s="2">
        <f>$L$25*(B4966*1000)</f>
        <v>0</v>
      </c>
      <c r="R4966" s="2">
        <f>$L$19*(C4966*1000)</f>
        <v>583755500</v>
      </c>
      <c r="S4966" s="2">
        <f>$L$20*(D4966*1000)</f>
        <v>208033100</v>
      </c>
      <c r="T4966" s="2">
        <f>$L$21*(E4966*1000)</f>
        <v>0</v>
      </c>
      <c r="U4966" s="2">
        <f>$L$22*(F4966*1000)</f>
        <v>0</v>
      </c>
      <c r="V4966" s="2">
        <f>$L$18*(G4966*1000)</f>
        <v>34800000</v>
      </c>
      <c r="W4966" s="2">
        <f>$L$24*(H4966*1000)</f>
        <v>0</v>
      </c>
      <c r="X4966" s="2">
        <f>$L$23*(I4966*1000)</f>
        <v>0</v>
      </c>
      <c r="Y4966" s="2">
        <f t="shared" si="231"/>
        <v>826.58860000000004</v>
      </c>
      <c r="Z4966" s="18">
        <f>Y4966/(B4966+C4966+D4966+E4966+F4966+G4966+H4966+I4966)</f>
        <v>0.26215940374246749</v>
      </c>
      <c r="AA4966" s="18">
        <f t="shared" si="233"/>
        <v>1794179.7439999995</v>
      </c>
      <c r="AB4966" s="18">
        <f>((B4966+E4966+F4966+H4966+I4966)/(B4966+C4966+D4966+E4966+F4966+G4966+H4966+I4966))*100</f>
        <v>36.441484300666033</v>
      </c>
      <c r="AC4966" s="2">
        <f t="shared" si="232"/>
        <v>1</v>
      </c>
    </row>
    <row r="4967" spans="1:29">
      <c r="A4967" s="15" t="s">
        <v>91</v>
      </c>
      <c r="B4967" s="16" t="s">
        <v>111</v>
      </c>
      <c r="C4967" s="16" t="s">
        <v>1567</v>
      </c>
      <c r="D4967" s="16" t="s">
        <v>1113</v>
      </c>
      <c r="E4967" s="16" t="str">
        <f>IF([1]Sheet1!L4967="",[1]Sheet1!K4967,[1]Sheet1!L4967)</f>
        <v>218</v>
      </c>
      <c r="F4967" s="16" t="s">
        <v>221</v>
      </c>
      <c r="G4967" s="16" t="s">
        <v>605</v>
      </c>
      <c r="H4967" s="16" t="s">
        <v>1324</v>
      </c>
      <c r="I4967" s="16" t="s">
        <v>1058</v>
      </c>
      <c r="N4967" s="17">
        <v>7</v>
      </c>
      <c r="O4967" s="17">
        <v>26</v>
      </c>
      <c r="P4967" s="17">
        <v>15</v>
      </c>
      <c r="Q4967" s="2">
        <f>$L$25*(B4967*1000)</f>
        <v>0</v>
      </c>
      <c r="R4967" s="2">
        <f>$L$19*(C4967*1000)</f>
        <v>638263900</v>
      </c>
      <c r="S4967" s="2">
        <f>$L$20*(D4967*1000)</f>
        <v>208033100</v>
      </c>
      <c r="T4967" s="2">
        <f>$L$21*(E4967*1000)</f>
        <v>0</v>
      </c>
      <c r="U4967" s="2">
        <f>$L$22*(F4967*1000)</f>
        <v>0</v>
      </c>
      <c r="V4967" s="2">
        <f>$L$18*(G4967*1000)</f>
        <v>37410000</v>
      </c>
      <c r="W4967" s="2">
        <f>$L$24*(H4967*1000)</f>
        <v>0</v>
      </c>
      <c r="X4967" s="2">
        <f>$L$23*(I4967*1000)</f>
        <v>0</v>
      </c>
      <c r="Y4967" s="2">
        <f t="shared" si="231"/>
        <v>883.70699999999999</v>
      </c>
      <c r="Z4967" s="18">
        <f>Y4967/(B4967+C4967+D4967+E4967+F4967+G4967+H4967+I4967)</f>
        <v>0.27938887132469176</v>
      </c>
      <c r="AA4967" s="18">
        <f t="shared" si="233"/>
        <v>1795063.4509999994</v>
      </c>
      <c r="AB4967" s="18">
        <f>((B4967+E4967+F4967+H4967+I4967)/(B4967+C4967+D4967+E4967+F4967+G4967+H4967+I4967))*100</f>
        <v>31.868479291811568</v>
      </c>
      <c r="AC4967" s="2">
        <f t="shared" si="232"/>
        <v>1</v>
      </c>
    </row>
    <row r="4968" spans="1:29">
      <c r="A4968" s="15" t="s">
        <v>95</v>
      </c>
      <c r="B4968" s="16" t="s">
        <v>111</v>
      </c>
      <c r="C4968" s="16" t="s">
        <v>1568</v>
      </c>
      <c r="D4968" s="16" t="s">
        <v>1113</v>
      </c>
      <c r="E4968" s="16" t="str">
        <f>IF([1]Sheet1!L4968="",[1]Sheet1!K4968,[1]Sheet1!L4968)</f>
        <v>217</v>
      </c>
      <c r="F4968" s="16" t="s">
        <v>221</v>
      </c>
      <c r="G4968" s="16" t="s">
        <v>421</v>
      </c>
      <c r="H4968" s="16" t="s">
        <v>1263</v>
      </c>
      <c r="I4968" s="16" t="s">
        <v>380</v>
      </c>
      <c r="N4968" s="17">
        <v>7</v>
      </c>
      <c r="O4968" s="17">
        <v>26</v>
      </c>
      <c r="P4968" s="17">
        <v>16</v>
      </c>
      <c r="Q4968" s="2">
        <f>$L$25*(B4968*1000)</f>
        <v>0</v>
      </c>
      <c r="R4968" s="2">
        <f>$L$19*(C4968*1000)</f>
        <v>663308300</v>
      </c>
      <c r="S4968" s="2">
        <f>$L$20*(D4968*1000)</f>
        <v>208033100</v>
      </c>
      <c r="T4968" s="2">
        <f>$L$21*(E4968*1000)</f>
        <v>0</v>
      </c>
      <c r="U4968" s="2">
        <f>$L$22*(F4968*1000)</f>
        <v>0</v>
      </c>
      <c r="V4968" s="2">
        <f>$L$18*(G4968*1000)</f>
        <v>39150000</v>
      </c>
      <c r="W4968" s="2">
        <f>$L$24*(H4968*1000)</f>
        <v>0</v>
      </c>
      <c r="X4968" s="2">
        <f>$L$23*(I4968*1000)</f>
        <v>0</v>
      </c>
      <c r="Y4968" s="2">
        <f t="shared" si="231"/>
        <v>910.4914</v>
      </c>
      <c r="Z4968" s="18">
        <f>Y4968/(B4968+C4968+D4968+E4968+F4968+G4968+H4968+I4968)</f>
        <v>0.30148721854304633</v>
      </c>
      <c r="AA4968" s="18">
        <f t="shared" si="233"/>
        <v>1795973.9423999994</v>
      </c>
      <c r="AB4968" s="18">
        <f>((B4968+E4968+F4968+H4968+I4968)/(B4968+C4968+D4968+E4968+F4968+G4968+H4968+I4968))*100</f>
        <v>26.32450331125828</v>
      </c>
      <c r="AC4968" s="2">
        <f t="shared" si="232"/>
        <v>1</v>
      </c>
    </row>
    <row r="4969" spans="1:29">
      <c r="A4969" s="15" t="s">
        <v>98</v>
      </c>
      <c r="B4969" s="16" t="s">
        <v>111</v>
      </c>
      <c r="C4969" s="16" t="s">
        <v>1569</v>
      </c>
      <c r="D4969" s="16" t="s">
        <v>1113</v>
      </c>
      <c r="E4969" s="16" t="str">
        <f>IF([1]Sheet1!L4969="",[1]Sheet1!K4969,[1]Sheet1!L4969)</f>
        <v>218</v>
      </c>
      <c r="F4969" s="16" t="s">
        <v>221</v>
      </c>
      <c r="G4969" s="16" t="s">
        <v>177</v>
      </c>
      <c r="H4969" s="16" t="s">
        <v>379</v>
      </c>
      <c r="I4969" s="16" t="s">
        <v>211</v>
      </c>
      <c r="N4969" s="17">
        <v>7</v>
      </c>
      <c r="O4969" s="17">
        <v>26</v>
      </c>
      <c r="P4969" s="17">
        <v>17</v>
      </c>
      <c r="Q4969" s="2">
        <f>$L$25*(B4969*1000)</f>
        <v>0</v>
      </c>
      <c r="R4969" s="2">
        <f>$L$19*(C4969*1000)</f>
        <v>687616100</v>
      </c>
      <c r="S4969" s="2">
        <f>$L$20*(D4969*1000)</f>
        <v>208033100</v>
      </c>
      <c r="T4969" s="2">
        <f>$L$21*(E4969*1000)</f>
        <v>0</v>
      </c>
      <c r="U4969" s="2">
        <f>$L$22*(F4969*1000)</f>
        <v>0</v>
      </c>
      <c r="V4969" s="2">
        <f>$L$18*(G4969*1000)</f>
        <v>46110000</v>
      </c>
      <c r="W4969" s="2">
        <f>$L$24*(H4969*1000)</f>
        <v>0</v>
      </c>
      <c r="X4969" s="2">
        <f>$L$23*(I4969*1000)</f>
        <v>0</v>
      </c>
      <c r="Y4969" s="2">
        <f t="shared" si="231"/>
        <v>941.75919999999996</v>
      </c>
      <c r="Z4969" s="18">
        <f>Y4969/(B4969+C4969+D4969+E4969+F4969+G4969+H4969+I4969)</f>
        <v>0.32508084225060407</v>
      </c>
      <c r="AA4969" s="18">
        <f t="shared" si="233"/>
        <v>1796915.7015999993</v>
      </c>
      <c r="AB4969" s="18">
        <f>((B4969+E4969+F4969+H4969+I4969)/(B4969+C4969+D4969+E4969+F4969+G4969+H4969+I4969))*100</f>
        <v>20.642043493268901</v>
      </c>
      <c r="AC4969" s="2">
        <f t="shared" si="232"/>
        <v>1</v>
      </c>
    </row>
    <row r="4970" spans="1:29">
      <c r="A4970" s="15" t="s">
        <v>101</v>
      </c>
      <c r="B4970" s="16" t="s">
        <v>114</v>
      </c>
      <c r="C4970" s="16" t="s">
        <v>1570</v>
      </c>
      <c r="D4970" s="16" t="s">
        <v>1113</v>
      </c>
      <c r="E4970" s="16" t="str">
        <f>IF([1]Sheet1!L4970="",[1]Sheet1!K4970,[1]Sheet1!L4970)</f>
        <v>218</v>
      </c>
      <c r="F4970" s="16" t="s">
        <v>221</v>
      </c>
      <c r="G4970" s="16" t="s">
        <v>192</v>
      </c>
      <c r="H4970" s="16" t="s">
        <v>32</v>
      </c>
      <c r="I4970" s="16" t="s">
        <v>1376</v>
      </c>
      <c r="N4970" s="17">
        <v>7</v>
      </c>
      <c r="O4970" s="17">
        <v>26</v>
      </c>
      <c r="P4970" s="17">
        <v>18</v>
      </c>
      <c r="Q4970" s="2">
        <f>$L$25*(B4970*1000)</f>
        <v>0</v>
      </c>
      <c r="R4970" s="2">
        <f>$L$19*(C4970*1000)</f>
        <v>696823600</v>
      </c>
      <c r="S4970" s="2">
        <f>$L$20*(D4970*1000)</f>
        <v>208033100</v>
      </c>
      <c r="T4970" s="2">
        <f>$L$21*(E4970*1000)</f>
        <v>0</v>
      </c>
      <c r="U4970" s="2">
        <f>$L$22*(F4970*1000)</f>
        <v>0</v>
      </c>
      <c r="V4970" s="2">
        <f>$L$18*(G4970*1000)</f>
        <v>50460000</v>
      </c>
      <c r="W4970" s="2">
        <f>$L$24*(H4970*1000)</f>
        <v>0</v>
      </c>
      <c r="X4970" s="2">
        <f>$L$23*(I4970*1000)</f>
        <v>0</v>
      </c>
      <c r="Y4970" s="2">
        <f t="shared" si="231"/>
        <v>955.31669999999997</v>
      </c>
      <c r="Z4970" s="18">
        <f>Y4970/(B4970+C4970+D4970+E4970+F4970+G4970+H4970+I4970)</f>
        <v>0.32817475094469256</v>
      </c>
      <c r="AA4970" s="18">
        <f t="shared" si="233"/>
        <v>1797871.0182999994</v>
      </c>
      <c r="AB4970" s="18">
        <f>((B4970+E4970+F4970+H4970+I4970)/(B4970+C4970+D4970+E4970+F4970+G4970+H4970+I4970))*100</f>
        <v>19.993129508759878</v>
      </c>
      <c r="AC4970" s="2">
        <f t="shared" si="232"/>
        <v>1</v>
      </c>
    </row>
    <row r="4971" spans="1:29">
      <c r="A4971" s="15" t="s">
        <v>106</v>
      </c>
      <c r="B4971" s="16" t="s">
        <v>114</v>
      </c>
      <c r="C4971" s="16" t="s">
        <v>1571</v>
      </c>
      <c r="D4971" s="16" t="s">
        <v>1113</v>
      </c>
      <c r="E4971" s="16" t="str">
        <f>IF([1]Sheet1!L4971="",[1]Sheet1!K4971,[1]Sheet1!L4971)</f>
        <v>217</v>
      </c>
      <c r="F4971" s="16" t="s">
        <v>221</v>
      </c>
      <c r="G4971" s="16" t="s">
        <v>237</v>
      </c>
      <c r="H4971" s="16" t="s">
        <v>32</v>
      </c>
      <c r="I4971" s="16" t="s">
        <v>621</v>
      </c>
      <c r="N4971" s="17">
        <v>7</v>
      </c>
      <c r="O4971" s="17">
        <v>26</v>
      </c>
      <c r="P4971" s="17">
        <v>19</v>
      </c>
      <c r="Q4971" s="2">
        <f>$L$25*(B4971*1000)</f>
        <v>0</v>
      </c>
      <c r="R4971" s="2">
        <f>$L$19*(C4971*1000)</f>
        <v>700138300</v>
      </c>
      <c r="S4971" s="2">
        <f>$L$20*(D4971*1000)</f>
        <v>208033100</v>
      </c>
      <c r="T4971" s="2">
        <f>$L$21*(E4971*1000)</f>
        <v>0</v>
      </c>
      <c r="U4971" s="2">
        <f>$L$22*(F4971*1000)</f>
        <v>0</v>
      </c>
      <c r="V4971" s="2">
        <f>$L$18*(G4971*1000)</f>
        <v>52200000</v>
      </c>
      <c r="W4971" s="2">
        <f>$L$24*(H4971*1000)</f>
        <v>0</v>
      </c>
      <c r="X4971" s="2">
        <f>$L$23*(I4971*1000)</f>
        <v>0</v>
      </c>
      <c r="Y4971" s="2">
        <f t="shared" si="231"/>
        <v>960.37139999999999</v>
      </c>
      <c r="Z4971" s="18">
        <f>Y4971/(B4971+C4971+D4971+E4971+F4971+G4971+H4971+I4971)</f>
        <v>0.33661808622502626</v>
      </c>
      <c r="AA4971" s="18">
        <f t="shared" si="233"/>
        <v>1798831.3896999995</v>
      </c>
      <c r="AB4971" s="18">
        <f>((B4971+E4971+F4971+H4971+I4971)/(B4971+C4971+D4971+E4971+F4971+G4971+H4971+I4971))*100</f>
        <v>17.981072555205046</v>
      </c>
      <c r="AC4971" s="2">
        <f t="shared" si="232"/>
        <v>1</v>
      </c>
    </row>
    <row r="4972" spans="1:29">
      <c r="A4972" s="15" t="s">
        <v>110</v>
      </c>
      <c r="B4972" s="16" t="s">
        <v>114</v>
      </c>
      <c r="C4972" s="16" t="s">
        <v>1572</v>
      </c>
      <c r="D4972" s="16" t="s">
        <v>462</v>
      </c>
      <c r="E4972" s="16" t="str">
        <f>IF([1]Sheet1!L4972="",[1]Sheet1!K4972,[1]Sheet1!L4972)</f>
        <v>216</v>
      </c>
      <c r="F4972" s="16" t="s">
        <v>221</v>
      </c>
      <c r="G4972" s="16" t="s">
        <v>141</v>
      </c>
      <c r="H4972" s="16" t="s">
        <v>32</v>
      </c>
      <c r="I4972" s="16" t="s">
        <v>1289</v>
      </c>
      <c r="N4972" s="17">
        <v>7</v>
      </c>
      <c r="O4972" s="17">
        <v>26</v>
      </c>
      <c r="P4972" s="17">
        <v>20</v>
      </c>
      <c r="Q4972" s="2">
        <f>$L$25*(B4972*1000)</f>
        <v>0</v>
      </c>
      <c r="R4972" s="2">
        <f>$L$19*(C4972*1000)</f>
        <v>692404000</v>
      </c>
      <c r="S4972" s="2">
        <f>$L$20*(D4972*1000)</f>
        <v>206935300</v>
      </c>
      <c r="T4972" s="2">
        <f>$L$21*(E4972*1000)</f>
        <v>0</v>
      </c>
      <c r="U4972" s="2">
        <f>$L$22*(F4972*1000)</f>
        <v>0</v>
      </c>
      <c r="V4972" s="2">
        <f>$L$18*(G4972*1000)</f>
        <v>51330000</v>
      </c>
      <c r="W4972" s="2">
        <f>$L$24*(H4972*1000)</f>
        <v>0</v>
      </c>
      <c r="X4972" s="2">
        <f>$L$23*(I4972*1000)</f>
        <v>0</v>
      </c>
      <c r="Y4972" s="2">
        <f t="shared" si="231"/>
        <v>950.66930000000002</v>
      </c>
      <c r="Z4972" s="18">
        <f>Y4972/(B4972+C4972+D4972+E4972+F4972+G4972+H4972+I4972)</f>
        <v>0.34123090452261307</v>
      </c>
      <c r="AA4972" s="18">
        <f t="shared" si="233"/>
        <v>1799782.0589999994</v>
      </c>
      <c r="AB4972" s="18">
        <f>((B4972+E4972+F4972+H4972+I4972)/(B4972+C4972+D4972+E4972+F4972+G4972+H4972+I4972))*100</f>
        <v>16.870064608758074</v>
      </c>
      <c r="AC4972" s="2">
        <f t="shared" si="232"/>
        <v>1</v>
      </c>
    </row>
    <row r="4973" spans="1:29">
      <c r="A4973" s="15" t="s">
        <v>113</v>
      </c>
      <c r="B4973" s="16" t="s">
        <v>180</v>
      </c>
      <c r="C4973" s="16" t="s">
        <v>1573</v>
      </c>
      <c r="D4973" s="16" t="s">
        <v>939</v>
      </c>
      <c r="E4973" s="16" t="str">
        <f>IF([1]Sheet1!L4973="",[1]Sheet1!K4973,[1]Sheet1!L4973)</f>
        <v>22</v>
      </c>
      <c r="F4973" s="16" t="s">
        <v>221</v>
      </c>
      <c r="G4973" s="16" t="s">
        <v>557</v>
      </c>
      <c r="H4973" s="16" t="s">
        <v>32</v>
      </c>
      <c r="I4973" s="16" t="s">
        <v>678</v>
      </c>
      <c r="N4973" s="17">
        <v>7</v>
      </c>
      <c r="O4973" s="17">
        <v>26</v>
      </c>
      <c r="P4973" s="17">
        <v>21</v>
      </c>
      <c r="Q4973" s="2">
        <f>$L$25*(B4973*1000)</f>
        <v>0</v>
      </c>
      <c r="R4973" s="2">
        <f>$L$19*(C4973*1000)</f>
        <v>592963000</v>
      </c>
      <c r="S4973" s="2">
        <f>$L$20*(D4973*1000)</f>
        <v>194859500</v>
      </c>
      <c r="T4973" s="2">
        <f>$L$21*(E4973*1000)</f>
        <v>0</v>
      </c>
      <c r="U4973" s="2">
        <f>$L$22*(F4973*1000)</f>
        <v>0</v>
      </c>
      <c r="V4973" s="2">
        <f>$L$18*(G4973*1000)</f>
        <v>48720000</v>
      </c>
      <c r="W4973" s="2">
        <f>$L$24*(H4973*1000)</f>
        <v>0</v>
      </c>
      <c r="X4973" s="2">
        <f>$L$23*(I4973*1000)</f>
        <v>0</v>
      </c>
      <c r="Y4973" s="2">
        <f t="shared" si="231"/>
        <v>836.54250000000002</v>
      </c>
      <c r="Z4973" s="18">
        <f>Y4973/(B4973+C4973+D4973+E4973+F4973+G4973+H4973+I4973)</f>
        <v>0.36434777874564461</v>
      </c>
      <c r="AA4973" s="18">
        <f t="shared" si="233"/>
        <v>1800618.6014999994</v>
      </c>
      <c r="AB4973" s="18">
        <f>((B4973+E4973+F4973+H4973+I4973)/(B4973+C4973+D4973+E4973+F4973+G4973+H4973+I4973))*100</f>
        <v>11.977351916376307</v>
      </c>
      <c r="AC4973" s="2">
        <f t="shared" si="232"/>
        <v>1</v>
      </c>
    </row>
    <row r="4974" spans="1:29">
      <c r="A4974" s="15" t="s">
        <v>117</v>
      </c>
      <c r="B4974" s="16" t="s">
        <v>180</v>
      </c>
      <c r="C4974" s="16" t="s">
        <v>1313</v>
      </c>
      <c r="D4974" s="16" t="s">
        <v>651</v>
      </c>
      <c r="E4974" s="16" t="str">
        <f>IF([1]Sheet1!L4974="",[1]Sheet1!K4974,[1]Sheet1!L4974)</f>
        <v>247</v>
      </c>
      <c r="F4974" s="16" t="s">
        <v>221</v>
      </c>
      <c r="G4974" s="16" t="s">
        <v>421</v>
      </c>
      <c r="H4974" s="16" t="s">
        <v>32</v>
      </c>
      <c r="I4974" s="16" t="s">
        <v>452</v>
      </c>
      <c r="N4974" s="17">
        <v>7</v>
      </c>
      <c r="O4974" s="17">
        <v>26</v>
      </c>
      <c r="P4974" s="17">
        <v>22</v>
      </c>
      <c r="Q4974" s="2">
        <f>$L$25*(B4974*1000)</f>
        <v>0</v>
      </c>
      <c r="R4974" s="2">
        <f>$L$19*(C4974*1000)</f>
        <v>346570300</v>
      </c>
      <c r="S4974" s="2">
        <f>$L$20*(D4974*1000)</f>
        <v>162474400</v>
      </c>
      <c r="T4974" s="2">
        <f>$L$21*(E4974*1000)</f>
        <v>0</v>
      </c>
      <c r="U4974" s="2">
        <f>$L$22*(F4974*1000)</f>
        <v>0</v>
      </c>
      <c r="V4974" s="2">
        <f>$L$18*(G4974*1000)</f>
        <v>39150000</v>
      </c>
      <c r="W4974" s="2">
        <f>$L$24*(H4974*1000)</f>
        <v>0</v>
      </c>
      <c r="X4974" s="2">
        <f>$L$23*(I4974*1000)</f>
        <v>0</v>
      </c>
      <c r="Y4974" s="2">
        <f t="shared" si="231"/>
        <v>548.19470000000001</v>
      </c>
      <c r="Z4974" s="18">
        <f>Y4974/(B4974+C4974+D4974+E4974+F4974+G4974+H4974+I4974)</f>
        <v>0.29793190217391308</v>
      </c>
      <c r="AA4974" s="18">
        <f t="shared" si="233"/>
        <v>1801166.7961999995</v>
      </c>
      <c r="AB4974" s="18">
        <f>((B4974+E4974+F4974+H4974+I4974)/(B4974+C4974+D4974+E4974+F4974+G4974+H4974+I4974))*100</f>
        <v>30.326086956521742</v>
      </c>
      <c r="AC4974" s="2">
        <f t="shared" si="232"/>
        <v>1</v>
      </c>
    </row>
    <row r="4975" spans="1:29">
      <c r="A4975" s="15" t="s">
        <v>120</v>
      </c>
      <c r="B4975" s="16" t="s">
        <v>180</v>
      </c>
      <c r="C4975" s="16" t="s">
        <v>680</v>
      </c>
      <c r="D4975" s="16" t="s">
        <v>1159</v>
      </c>
      <c r="E4975" s="16" t="str">
        <f>IF([1]Sheet1!L4975="",[1]Sheet1!K4975,[1]Sheet1!L4975)</f>
        <v>300</v>
      </c>
      <c r="F4975" s="16" t="s">
        <v>221</v>
      </c>
      <c r="G4975" s="16" t="s">
        <v>593</v>
      </c>
      <c r="H4975" s="16" t="s">
        <v>32</v>
      </c>
      <c r="I4975" s="16" t="s">
        <v>246</v>
      </c>
      <c r="N4975" s="17">
        <v>7</v>
      </c>
      <c r="O4975" s="17">
        <v>26</v>
      </c>
      <c r="P4975" s="17">
        <v>23</v>
      </c>
      <c r="Q4975" s="2">
        <f>$L$25*(B4975*1000)</f>
        <v>0</v>
      </c>
      <c r="R4975" s="2">
        <f>$L$19*(C4975*1000)</f>
        <v>296113200</v>
      </c>
      <c r="S4975" s="2">
        <f>$L$20*(D4975*1000)</f>
        <v>197055100</v>
      </c>
      <c r="T4975" s="2">
        <f>$L$21*(E4975*1000)</f>
        <v>0</v>
      </c>
      <c r="U4975" s="2">
        <f>$L$22*(F4975*1000)</f>
        <v>0</v>
      </c>
      <c r="V4975" s="2">
        <f>$L$18*(G4975*1000)</f>
        <v>38280000</v>
      </c>
      <c r="W4975" s="2">
        <f>$L$24*(H4975*1000)</f>
        <v>0</v>
      </c>
      <c r="X4975" s="2">
        <f>$L$23*(I4975*1000)</f>
        <v>0</v>
      </c>
      <c r="Y4975" s="2">
        <f t="shared" si="231"/>
        <v>531.44830000000002</v>
      </c>
      <c r="Z4975" s="18">
        <f>Y4975/(B4975+C4975+D4975+E4975+F4975+G4975+H4975+I4975)</f>
        <v>0.29313199117484834</v>
      </c>
      <c r="AA4975" s="18">
        <f t="shared" si="233"/>
        <v>1801698.2444999996</v>
      </c>
      <c r="AB4975" s="18">
        <f>((B4975+E4975+F4975+H4975+I4975)/(B4975+C4975+D4975+E4975+F4975+G4975+H4975+I4975))*100</f>
        <v>33.425261996690573</v>
      </c>
      <c r="AC4975" s="2">
        <f t="shared" si="232"/>
        <v>1</v>
      </c>
    </row>
    <row r="4976" spans="1:29">
      <c r="A4976" s="15" t="s">
        <v>29</v>
      </c>
      <c r="B4976" s="16" t="s">
        <v>180</v>
      </c>
      <c r="C4976" s="16" t="s">
        <v>296</v>
      </c>
      <c r="D4976" s="16" t="s">
        <v>1159</v>
      </c>
      <c r="E4976" s="16" t="str">
        <f>IF([1]Sheet1!L4976="",[1]Sheet1!K4976,[1]Sheet1!L4976)</f>
        <v>299</v>
      </c>
      <c r="F4976" s="16" t="s">
        <v>221</v>
      </c>
      <c r="G4976" s="16" t="s">
        <v>605</v>
      </c>
      <c r="H4976" s="16" t="s">
        <v>32</v>
      </c>
      <c r="I4976" s="16" t="s">
        <v>624</v>
      </c>
      <c r="N4976" s="17">
        <v>7</v>
      </c>
      <c r="O4976" s="17">
        <v>26</v>
      </c>
      <c r="P4976" s="17">
        <v>24</v>
      </c>
      <c r="Q4976" s="2">
        <f>$L$25*(B4976*1000)</f>
        <v>0</v>
      </c>
      <c r="R4976" s="2">
        <f>$L$19*(C4976*1000)</f>
        <v>290957000</v>
      </c>
      <c r="S4976" s="2">
        <f>$L$20*(D4976*1000)</f>
        <v>197055100</v>
      </c>
      <c r="T4976" s="2">
        <f>$L$21*(E4976*1000)</f>
        <v>0</v>
      </c>
      <c r="U4976" s="2">
        <f>$L$22*(F4976*1000)</f>
        <v>0</v>
      </c>
      <c r="V4976" s="2">
        <f>$L$18*(G4976*1000)</f>
        <v>37410000</v>
      </c>
      <c r="W4976" s="2">
        <f>$L$24*(H4976*1000)</f>
        <v>0</v>
      </c>
      <c r="X4976" s="2">
        <f>$L$23*(I4976*1000)</f>
        <v>0</v>
      </c>
      <c r="Y4976" s="2">
        <f t="shared" si="231"/>
        <v>525.4221</v>
      </c>
      <c r="Z4976" s="18">
        <f>Y4976/(B4976+C4976+D4976+E4976+F4976+G4976+H4976+I4976)</f>
        <v>0.27581212598425198</v>
      </c>
      <c r="AA4976" s="18">
        <f t="shared" si="233"/>
        <v>1802223.6665999996</v>
      </c>
      <c r="AB4976" s="18">
        <f>((B4976+E4976+F4976+H4976+I4976)/(B4976+C4976+D4976+E4976+F4976+G4976+H4976+I4976))*100</f>
        <v>37.427821522309713</v>
      </c>
      <c r="AC4976" s="2">
        <f t="shared" si="232"/>
        <v>1</v>
      </c>
    </row>
    <row r="4977" spans="1:29">
      <c r="A4977" s="15" t="s">
        <v>37</v>
      </c>
      <c r="B4977" s="16" t="s">
        <v>180</v>
      </c>
      <c r="C4977" s="16" t="s">
        <v>592</v>
      </c>
      <c r="D4977" s="16" t="s">
        <v>1121</v>
      </c>
      <c r="E4977" s="16" t="str">
        <f>IF([1]Sheet1!L4977="",[1]Sheet1!K4977,[1]Sheet1!L4977)</f>
        <v>298</v>
      </c>
      <c r="F4977" s="16" t="s">
        <v>221</v>
      </c>
      <c r="G4977" s="16" t="s">
        <v>605</v>
      </c>
      <c r="H4977" s="16" t="s">
        <v>32</v>
      </c>
      <c r="I4977" s="16" t="s">
        <v>809</v>
      </c>
      <c r="N4977" s="17">
        <v>7</v>
      </c>
      <c r="O4977" s="17">
        <v>27</v>
      </c>
      <c r="P4977" s="17">
        <v>1</v>
      </c>
      <c r="Q4977" s="2">
        <f>$L$25*(B4977*1000)</f>
        <v>0</v>
      </c>
      <c r="R4977" s="2">
        <f>$L$19*(C4977*1000)</f>
        <v>286169100</v>
      </c>
      <c r="S4977" s="2">
        <f>$L$20*(D4977*1000)</f>
        <v>155338700</v>
      </c>
      <c r="T4977" s="2">
        <f>$L$21*(E4977*1000)</f>
        <v>0</v>
      </c>
      <c r="U4977" s="2">
        <f>$L$22*(F4977*1000)</f>
        <v>0</v>
      </c>
      <c r="V4977" s="2">
        <f>$L$18*(G4977*1000)</f>
        <v>37410000</v>
      </c>
      <c r="W4977" s="2">
        <f>$L$24*(H4977*1000)</f>
        <v>0</v>
      </c>
      <c r="X4977" s="2">
        <f>$L$23*(I4977*1000)</f>
        <v>0</v>
      </c>
      <c r="Y4977" s="2">
        <f t="shared" si="231"/>
        <v>478.9178</v>
      </c>
      <c r="Z4977" s="18">
        <f>Y4977/(B4977+C4977+D4977+E4977+F4977+G4977+H4977+I4977)</f>
        <v>0.2615607864554888</v>
      </c>
      <c r="AA4977" s="18">
        <f t="shared" si="233"/>
        <v>1802702.5843999996</v>
      </c>
      <c r="AB4977" s="18">
        <f>((B4977+E4977+F4977+H4977+I4977)/(B4977+C4977+D4977+E4977+F4977+G4977+H4977+I4977))*100</f>
        <v>39.759694156198798</v>
      </c>
      <c r="AC4977" s="2">
        <f t="shared" si="232"/>
        <v>1</v>
      </c>
    </row>
    <row r="4978" spans="1:29">
      <c r="A4978" s="15" t="s">
        <v>42</v>
      </c>
      <c r="B4978" s="16" t="s">
        <v>180</v>
      </c>
      <c r="C4978" s="16" t="s">
        <v>546</v>
      </c>
      <c r="D4978" s="16" t="s">
        <v>225</v>
      </c>
      <c r="E4978" s="16" t="str">
        <f>IF([1]Sheet1!L4978="",[1]Sheet1!K4978,[1]Sheet1!L4978)</f>
        <v>297</v>
      </c>
      <c r="F4978" s="16" t="s">
        <v>221</v>
      </c>
      <c r="G4978" s="16" t="s">
        <v>186</v>
      </c>
      <c r="H4978" s="16" t="s">
        <v>32</v>
      </c>
      <c r="I4978" s="16" t="s">
        <v>1189</v>
      </c>
      <c r="N4978" s="17">
        <v>7</v>
      </c>
      <c r="O4978" s="17">
        <v>27</v>
      </c>
      <c r="P4978" s="17">
        <v>2</v>
      </c>
      <c r="Q4978" s="2">
        <f>$L$25*(B4978*1000)</f>
        <v>0</v>
      </c>
      <c r="R4978" s="2">
        <f>$L$19*(C4978*1000)</f>
        <v>286905700</v>
      </c>
      <c r="S4978" s="2">
        <f>$L$20*(D4978*1000)</f>
        <v>148751900</v>
      </c>
      <c r="T4978" s="2">
        <f>$L$21*(E4978*1000)</f>
        <v>0</v>
      </c>
      <c r="U4978" s="2">
        <f>$L$22*(F4978*1000)</f>
        <v>0</v>
      </c>
      <c r="V4978" s="2">
        <f>$L$18*(G4978*1000)</f>
        <v>33060000</v>
      </c>
      <c r="W4978" s="2">
        <f>$L$24*(H4978*1000)</f>
        <v>0</v>
      </c>
      <c r="X4978" s="2">
        <f>$L$23*(I4978*1000)</f>
        <v>0</v>
      </c>
      <c r="Y4978" s="2">
        <f t="shared" si="231"/>
        <v>468.7176</v>
      </c>
      <c r="Z4978" s="18">
        <f>Y4978/(B4978+C4978+D4978+E4978+F4978+G4978+H4978+I4978)</f>
        <v>0.27031003460207614</v>
      </c>
      <c r="AA4978" s="18">
        <f t="shared" si="233"/>
        <v>1803171.3019999997</v>
      </c>
      <c r="AB4978" s="18">
        <f>((B4978+E4978+F4978+H4978+I4978)/(B4978+C4978+D4978+E4978+F4978+G4978+H4978+I4978))*100</f>
        <v>37.254901960784316</v>
      </c>
      <c r="AC4978" s="2">
        <f t="shared" si="232"/>
        <v>1</v>
      </c>
    </row>
    <row r="4979" spans="1:29">
      <c r="A4979" s="15" t="s">
        <v>47</v>
      </c>
      <c r="B4979" s="16" t="s">
        <v>180</v>
      </c>
      <c r="C4979" s="16" t="s">
        <v>386</v>
      </c>
      <c r="D4979" s="16" t="s">
        <v>225</v>
      </c>
      <c r="E4979" s="16" t="str">
        <f>IF([1]Sheet1!L4979="",[1]Sheet1!K4979,[1]Sheet1!L4979)</f>
        <v>146</v>
      </c>
      <c r="F4979" s="16" t="s">
        <v>221</v>
      </c>
      <c r="G4979" s="16" t="s">
        <v>169</v>
      </c>
      <c r="H4979" s="16" t="s">
        <v>32</v>
      </c>
      <c r="I4979" s="16" t="s">
        <v>295</v>
      </c>
      <c r="N4979" s="17">
        <v>7</v>
      </c>
      <c r="O4979" s="17">
        <v>27</v>
      </c>
      <c r="P4979" s="17">
        <v>3</v>
      </c>
      <c r="Q4979" s="2">
        <f>$L$25*(B4979*1000)</f>
        <v>0</v>
      </c>
      <c r="R4979" s="2">
        <f>$L$19*(C4979*1000)</f>
        <v>215823800</v>
      </c>
      <c r="S4979" s="2">
        <f>$L$20*(D4979*1000)</f>
        <v>148751900</v>
      </c>
      <c r="T4979" s="2">
        <f>$L$21*(E4979*1000)</f>
        <v>0</v>
      </c>
      <c r="U4979" s="2">
        <f>$L$22*(F4979*1000)</f>
        <v>0</v>
      </c>
      <c r="V4979" s="2">
        <f>$L$18*(G4979*1000)</f>
        <v>33930000</v>
      </c>
      <c r="W4979" s="2">
        <f>$L$24*(H4979*1000)</f>
        <v>0</v>
      </c>
      <c r="X4979" s="2">
        <f>$L$23*(I4979*1000)</f>
        <v>0</v>
      </c>
      <c r="Y4979" s="2">
        <f t="shared" si="231"/>
        <v>398.50569999999999</v>
      </c>
      <c r="Z4979" s="18">
        <f>Y4979/(B4979+C4979+D4979+E4979+F4979+G4979+H4979+I4979)</f>
        <v>0.30466796636085625</v>
      </c>
      <c r="AA4979" s="18">
        <f t="shared" si="233"/>
        <v>1803569.8076999998</v>
      </c>
      <c r="AB4979" s="18">
        <f>((B4979+E4979+F4979+H4979+I4979)/(B4979+C4979+D4979+E4979+F4979+G4979+H4979+I4979))*100</f>
        <v>31.49847094801223</v>
      </c>
      <c r="AC4979" s="2">
        <f t="shared" si="232"/>
        <v>1</v>
      </c>
    </row>
    <row r="4980" spans="1:29">
      <c r="A4980" s="15" t="s">
        <v>50</v>
      </c>
      <c r="B4980" s="16" t="s">
        <v>180</v>
      </c>
      <c r="C4980" s="16" t="s">
        <v>537</v>
      </c>
      <c r="D4980" s="16" t="s">
        <v>225</v>
      </c>
      <c r="E4980" s="16" t="str">
        <f>IF([1]Sheet1!L4980="",[1]Sheet1!K4980,[1]Sheet1!L4980)</f>
        <v>1</v>
      </c>
      <c r="F4980" s="16" t="s">
        <v>221</v>
      </c>
      <c r="G4980" s="16" t="s">
        <v>581</v>
      </c>
      <c r="H4980" s="16" t="s">
        <v>153</v>
      </c>
      <c r="I4980" s="16" t="s">
        <v>672</v>
      </c>
      <c r="N4980" s="17">
        <v>7</v>
      </c>
      <c r="O4980" s="17">
        <v>27</v>
      </c>
      <c r="P4980" s="17">
        <v>4</v>
      </c>
      <c r="Q4980" s="2">
        <f>$L$25*(B4980*1000)</f>
        <v>0</v>
      </c>
      <c r="R4980" s="2">
        <f>$L$19*(C4980*1000)</f>
        <v>257073400</v>
      </c>
      <c r="S4980" s="2">
        <f>$L$20*(D4980*1000)</f>
        <v>148751900</v>
      </c>
      <c r="T4980" s="2">
        <f>$L$21*(E4980*1000)</f>
        <v>0</v>
      </c>
      <c r="U4980" s="2">
        <f>$L$22*(F4980*1000)</f>
        <v>0</v>
      </c>
      <c r="V4980" s="2">
        <f>$L$18*(G4980*1000)</f>
        <v>35670000</v>
      </c>
      <c r="W4980" s="2">
        <f>$L$24*(H4980*1000)</f>
        <v>0</v>
      </c>
      <c r="X4980" s="2">
        <f>$L$23*(I4980*1000)</f>
        <v>0</v>
      </c>
      <c r="Y4980" s="2">
        <f t="shared" si="231"/>
        <v>441.49529999999999</v>
      </c>
      <c r="Z4980" s="18">
        <f>Y4980/(B4980+C4980+D4980+E4980+F4980+G4980+H4980+I4980)</f>
        <v>0.35575769540692986</v>
      </c>
      <c r="AA4980" s="18">
        <f t="shared" si="233"/>
        <v>1804011.3029999998</v>
      </c>
      <c r="AB4980" s="18">
        <f>((B4980+E4980+F4980+H4980+I4980)/(B4980+C4980+D4980+E4980+F4980+G4980+H4980+I4980))*100</f>
        <v>18.61402095084609</v>
      </c>
      <c r="AC4980" s="2">
        <f t="shared" si="232"/>
        <v>1</v>
      </c>
    </row>
    <row r="4981" spans="1:29">
      <c r="A4981" s="15" t="s">
        <v>53</v>
      </c>
      <c r="B4981" s="16" t="s">
        <v>180</v>
      </c>
      <c r="C4981" s="16" t="s">
        <v>229</v>
      </c>
      <c r="D4981" s="16" t="s">
        <v>178</v>
      </c>
      <c r="E4981" s="16" t="str">
        <f>IF([1]Sheet1!L4981="",[1]Sheet1!K4981,[1]Sheet1!L4981)</f>
        <v>7</v>
      </c>
      <c r="F4981" s="16" t="s">
        <v>221</v>
      </c>
      <c r="G4981" s="16" t="s">
        <v>593</v>
      </c>
      <c r="H4981" s="16" t="s">
        <v>1179</v>
      </c>
      <c r="I4981" s="16" t="s">
        <v>145</v>
      </c>
      <c r="N4981" s="17">
        <v>7</v>
      </c>
      <c r="O4981" s="17">
        <v>27</v>
      </c>
      <c r="P4981" s="17">
        <v>5</v>
      </c>
      <c r="Q4981" s="2">
        <f>$L$25*(B4981*1000)</f>
        <v>0</v>
      </c>
      <c r="R4981" s="2">
        <f>$L$19*(C4981*1000)</f>
        <v>309003700</v>
      </c>
      <c r="S4981" s="2">
        <f>$L$20*(D4981*1000)</f>
        <v>148203000</v>
      </c>
      <c r="T4981" s="2">
        <f>$L$21*(E4981*1000)</f>
        <v>0</v>
      </c>
      <c r="U4981" s="2">
        <f>$L$22*(F4981*1000)</f>
        <v>0</v>
      </c>
      <c r="V4981" s="2">
        <f>$L$18*(G4981*1000)</f>
        <v>38280000</v>
      </c>
      <c r="W4981" s="2">
        <f>$L$24*(H4981*1000)</f>
        <v>0</v>
      </c>
      <c r="X4981" s="2">
        <f>$L$23*(I4981*1000)</f>
        <v>0</v>
      </c>
      <c r="Y4981" s="2">
        <f t="shared" si="231"/>
        <v>495.48669999999998</v>
      </c>
      <c r="Z4981" s="18">
        <f>Y4981/(B4981+C4981+D4981+E4981+F4981+G4981+H4981+I4981)</f>
        <v>0.34552768479776846</v>
      </c>
      <c r="AA4981" s="18">
        <f t="shared" si="233"/>
        <v>1804506.7896999998</v>
      </c>
      <c r="AB4981" s="18">
        <f>((B4981+E4981+F4981+H4981+I4981)/(B4981+C4981+D4981+E4981+F4981+G4981+H4981+I4981))*100</f>
        <v>19.595536959553698</v>
      </c>
      <c r="AC4981" s="2">
        <f t="shared" si="232"/>
        <v>1</v>
      </c>
    </row>
    <row r="4982" spans="1:29">
      <c r="A4982" s="15" t="s">
        <v>57</v>
      </c>
      <c r="B4982" s="16" t="s">
        <v>114</v>
      </c>
      <c r="C4982" s="16" t="s">
        <v>1240</v>
      </c>
      <c r="D4982" s="16" t="s">
        <v>225</v>
      </c>
      <c r="E4982" s="16" t="str">
        <f>IF([1]Sheet1!L4982="",[1]Sheet1!K4982,[1]Sheet1!L4982)</f>
        <v>259</v>
      </c>
      <c r="F4982" s="16" t="s">
        <v>221</v>
      </c>
      <c r="G4982" s="16" t="s">
        <v>434</v>
      </c>
      <c r="H4982" s="16" t="s">
        <v>433</v>
      </c>
      <c r="I4982" s="16" t="s">
        <v>254</v>
      </c>
      <c r="N4982" s="17">
        <v>7</v>
      </c>
      <c r="O4982" s="17">
        <v>27</v>
      </c>
      <c r="P4982" s="17">
        <v>6</v>
      </c>
      <c r="Q4982" s="2">
        <f>$L$25*(B4982*1000)</f>
        <v>0</v>
      </c>
      <c r="R4982" s="2">
        <f>$L$19*(C4982*1000)</f>
        <v>398500600</v>
      </c>
      <c r="S4982" s="2">
        <f>$L$20*(D4982*1000)</f>
        <v>148751900</v>
      </c>
      <c r="T4982" s="2">
        <f>$L$21*(E4982*1000)</f>
        <v>0</v>
      </c>
      <c r="U4982" s="2">
        <f>$L$22*(F4982*1000)</f>
        <v>0</v>
      </c>
      <c r="V4982" s="2">
        <f>$L$18*(G4982*1000)</f>
        <v>40020000</v>
      </c>
      <c r="W4982" s="2">
        <f>$L$24*(H4982*1000)</f>
        <v>0</v>
      </c>
      <c r="X4982" s="2">
        <f>$L$23*(I4982*1000)</f>
        <v>0</v>
      </c>
      <c r="Y4982" s="2">
        <f t="shared" si="231"/>
        <v>587.27250000000004</v>
      </c>
      <c r="Z4982" s="18">
        <f>Y4982/(B4982+C4982+D4982+E4982+F4982+G4982+H4982+I4982)</f>
        <v>0.28193590974555932</v>
      </c>
      <c r="AA4982" s="18">
        <f t="shared" si="233"/>
        <v>1805094.0621999998</v>
      </c>
      <c r="AB4982" s="18">
        <f>((B4982+E4982+F4982+H4982+I4982)/(B4982+C4982+D4982+E4982+F4982+G4982+H4982+I4982))*100</f>
        <v>32.837253960633703</v>
      </c>
      <c r="AC4982" s="2">
        <f t="shared" si="232"/>
        <v>1</v>
      </c>
    </row>
    <row r="4983" spans="1:29">
      <c r="A4983" s="15" t="s">
        <v>60</v>
      </c>
      <c r="B4983" s="16" t="s">
        <v>114</v>
      </c>
      <c r="C4983" s="16" t="s">
        <v>831</v>
      </c>
      <c r="D4983" s="16" t="s">
        <v>225</v>
      </c>
      <c r="E4983" s="16" t="str">
        <f>IF([1]Sheet1!L4983="",[1]Sheet1!K4983,[1]Sheet1!L4983)</f>
        <v>357</v>
      </c>
      <c r="F4983" s="16" t="s">
        <v>221</v>
      </c>
      <c r="G4983" s="16" t="s">
        <v>421</v>
      </c>
      <c r="H4983" s="16" t="s">
        <v>83</v>
      </c>
      <c r="I4983" s="16" t="s">
        <v>989</v>
      </c>
      <c r="N4983" s="17">
        <v>7</v>
      </c>
      <c r="O4983" s="17">
        <v>27</v>
      </c>
      <c r="P4983" s="17">
        <v>7</v>
      </c>
      <c r="Q4983" s="2">
        <f>$L$25*(B4983*1000)</f>
        <v>0</v>
      </c>
      <c r="R4983" s="2">
        <f>$L$19*(C4983*1000)</f>
        <v>447484500</v>
      </c>
      <c r="S4983" s="2">
        <f>$L$20*(D4983*1000)</f>
        <v>148751900</v>
      </c>
      <c r="T4983" s="2">
        <f>$L$21*(E4983*1000)</f>
        <v>0</v>
      </c>
      <c r="U4983" s="2">
        <f>$L$22*(F4983*1000)</f>
        <v>0</v>
      </c>
      <c r="V4983" s="2">
        <f>$L$18*(G4983*1000)</f>
        <v>39150000</v>
      </c>
      <c r="W4983" s="2">
        <f>$L$24*(H4983*1000)</f>
        <v>0</v>
      </c>
      <c r="X4983" s="2">
        <f>$L$23*(I4983*1000)</f>
        <v>0</v>
      </c>
      <c r="Y4983" s="2">
        <f t="shared" si="231"/>
        <v>635.38639999999998</v>
      </c>
      <c r="Z4983" s="18">
        <f>Y4983/(B4983+C4983+D4983+E4983+F4983+G4983+H4983+I4983)</f>
        <v>0.26093897330595484</v>
      </c>
      <c r="AA4983" s="18">
        <f t="shared" si="233"/>
        <v>1805729.4485999998</v>
      </c>
      <c r="AB4983" s="18">
        <f>((B4983+E4983+F4983+H4983+I4983)/(B4983+C4983+D4983+E4983+F4983+G4983+H4983+I4983))*100</f>
        <v>37.125256673511295</v>
      </c>
      <c r="AC4983" s="2">
        <f t="shared" si="232"/>
        <v>1</v>
      </c>
    </row>
    <row r="4984" spans="1:29">
      <c r="A4984" s="15" t="s">
        <v>64</v>
      </c>
      <c r="B4984" s="16" t="s">
        <v>114</v>
      </c>
      <c r="C4984" s="16" t="s">
        <v>871</v>
      </c>
      <c r="D4984" s="16" t="s">
        <v>1234</v>
      </c>
      <c r="E4984" s="16" t="str">
        <f>IF([1]Sheet1!L4984="",[1]Sheet1!K4984,[1]Sheet1!L4984)</f>
        <v>85</v>
      </c>
      <c r="F4984" s="16" t="s">
        <v>221</v>
      </c>
      <c r="G4984" s="16" t="s">
        <v>186</v>
      </c>
      <c r="H4984" s="16" t="s">
        <v>345</v>
      </c>
      <c r="I4984" s="16" t="s">
        <v>518</v>
      </c>
      <c r="N4984" s="17">
        <v>7</v>
      </c>
      <c r="O4984" s="17">
        <v>27</v>
      </c>
      <c r="P4984" s="17">
        <v>8</v>
      </c>
      <c r="Q4984" s="2">
        <f>$L$25*(B4984*1000)</f>
        <v>0</v>
      </c>
      <c r="R4984" s="2">
        <f>$L$19*(C4984*1000)</f>
        <v>476948500</v>
      </c>
      <c r="S4984" s="2">
        <f>$L$20*(D4984*1000)</f>
        <v>174001300</v>
      </c>
      <c r="T4984" s="2">
        <f>$L$21*(E4984*1000)</f>
        <v>0</v>
      </c>
      <c r="U4984" s="2">
        <f>$L$22*(F4984*1000)</f>
        <v>0</v>
      </c>
      <c r="V4984" s="2">
        <f>$L$18*(G4984*1000)</f>
        <v>33060000</v>
      </c>
      <c r="W4984" s="2">
        <f>$L$24*(H4984*1000)</f>
        <v>0</v>
      </c>
      <c r="X4984" s="2">
        <f>$L$23*(I4984*1000)</f>
        <v>0</v>
      </c>
      <c r="Y4984" s="2">
        <f t="shared" si="231"/>
        <v>684.00980000000004</v>
      </c>
      <c r="Z4984" s="18">
        <f>Y4984/(B4984+C4984+D4984+E4984+F4984+G4984+H4984+I4984)</f>
        <v>0.29094419396001703</v>
      </c>
      <c r="AA4984" s="18">
        <f t="shared" si="233"/>
        <v>1806413.4583999999</v>
      </c>
      <c r="AB4984" s="18">
        <f>((B4984+E4984+F4984+H4984+I4984)/(B4984+C4984+D4984+E4984+F4984+G4984+H4984+I4984))*100</f>
        <v>29.817099106763077</v>
      </c>
      <c r="AC4984" s="2">
        <f t="shared" si="232"/>
        <v>1</v>
      </c>
    </row>
    <row r="4985" spans="1:29">
      <c r="A4985" s="15" t="s">
        <v>68</v>
      </c>
      <c r="B4985" s="16" t="s">
        <v>114</v>
      </c>
      <c r="C4985" s="16" t="s">
        <v>1173</v>
      </c>
      <c r="D4985" s="16" t="s">
        <v>828</v>
      </c>
      <c r="E4985" s="16" t="str">
        <f>IF([1]Sheet1!L4985="",[1]Sheet1!K4985,[1]Sheet1!L4985)</f>
        <v>0</v>
      </c>
      <c r="F4985" s="16" t="s">
        <v>221</v>
      </c>
      <c r="G4985" s="16" t="s">
        <v>186</v>
      </c>
      <c r="H4985" s="16" t="s">
        <v>782</v>
      </c>
      <c r="I4985" s="16" t="s">
        <v>173</v>
      </c>
      <c r="N4985" s="17">
        <v>7</v>
      </c>
      <c r="O4985" s="17">
        <v>27</v>
      </c>
      <c r="P4985" s="17">
        <v>9</v>
      </c>
      <c r="Q4985" s="2">
        <f>$L$25*(B4985*1000)</f>
        <v>0</v>
      </c>
      <c r="R4985" s="2">
        <f>$L$19*(C4985*1000)</f>
        <v>484682800</v>
      </c>
      <c r="S4985" s="2">
        <f>$L$20*(D4985*1000)</f>
        <v>194310600</v>
      </c>
      <c r="T4985" s="2">
        <f>$L$21*(E4985*1000)</f>
        <v>0</v>
      </c>
      <c r="U4985" s="2">
        <f>$L$22*(F4985*1000)</f>
        <v>0</v>
      </c>
      <c r="V4985" s="2">
        <f>$L$18*(G4985*1000)</f>
        <v>33060000</v>
      </c>
      <c r="W4985" s="2">
        <f>$L$24*(H4985*1000)</f>
        <v>0</v>
      </c>
      <c r="X4985" s="2">
        <f>$L$23*(I4985*1000)</f>
        <v>0</v>
      </c>
      <c r="Y4985" s="2">
        <f t="shared" si="231"/>
        <v>712.05340000000001</v>
      </c>
      <c r="Z4985" s="18">
        <f>Y4985/(B4985+C4985+D4985+E4985+F4985+G4985+H4985+I4985)</f>
        <v>0.29893089840470194</v>
      </c>
      <c r="AA4985" s="18">
        <f t="shared" si="233"/>
        <v>1807125.5118</v>
      </c>
      <c r="AB4985" s="18">
        <f>((B4985+E4985+F4985+H4985+I4985)/(B4985+C4985+D4985+E4985+F4985+G4985+H4985+I4985))*100</f>
        <v>28.295549958018473</v>
      </c>
      <c r="AC4985" s="2">
        <f t="shared" si="232"/>
        <v>1</v>
      </c>
    </row>
    <row r="4986" spans="1:29">
      <c r="A4986" s="15" t="s">
        <v>73</v>
      </c>
      <c r="B4986" s="16" t="s">
        <v>111</v>
      </c>
      <c r="C4986" s="16" t="s">
        <v>830</v>
      </c>
      <c r="D4986" s="16" t="s">
        <v>828</v>
      </c>
      <c r="E4986" s="16" t="str">
        <f>IF([1]Sheet1!L4986="",[1]Sheet1!K4986,[1]Sheet1!L4986)</f>
        <v>0</v>
      </c>
      <c r="F4986" s="16" t="s">
        <v>221</v>
      </c>
      <c r="G4986" s="16" t="s">
        <v>186</v>
      </c>
      <c r="H4986" s="16" t="s">
        <v>529</v>
      </c>
      <c r="I4986" s="16" t="s">
        <v>505</v>
      </c>
      <c r="N4986" s="17">
        <v>7</v>
      </c>
      <c r="O4986" s="17">
        <v>27</v>
      </c>
      <c r="P4986" s="17">
        <v>10</v>
      </c>
      <c r="Q4986" s="2">
        <f>$L$25*(B4986*1000)</f>
        <v>0</v>
      </c>
      <c r="R4986" s="2">
        <f>$L$19*(C4986*1000)</f>
        <v>482841300</v>
      </c>
      <c r="S4986" s="2">
        <f>$L$20*(D4986*1000)</f>
        <v>194310600</v>
      </c>
      <c r="T4986" s="2">
        <f>$L$21*(E4986*1000)</f>
        <v>0</v>
      </c>
      <c r="U4986" s="2">
        <f>$L$22*(F4986*1000)</f>
        <v>0</v>
      </c>
      <c r="V4986" s="2">
        <f>$L$18*(G4986*1000)</f>
        <v>33060000</v>
      </c>
      <c r="W4986" s="2">
        <f>$L$24*(H4986*1000)</f>
        <v>0</v>
      </c>
      <c r="X4986" s="2">
        <f>$L$23*(I4986*1000)</f>
        <v>0</v>
      </c>
      <c r="Y4986" s="2">
        <f t="shared" si="231"/>
        <v>710.21190000000001</v>
      </c>
      <c r="Z4986" s="18">
        <f>Y4986/(B4986+C4986+D4986+E4986+F4986+G4986+H4986+I4986)</f>
        <v>0.29214804607157546</v>
      </c>
      <c r="AA4986" s="18">
        <f t="shared" si="233"/>
        <v>1807835.7237</v>
      </c>
      <c r="AB4986" s="18">
        <f>((B4986+E4986+F4986+H4986+I4986)/(B4986+C4986+D4986+E4986+F4986+G4986+H4986+I4986))*100</f>
        <v>29.946524064171122</v>
      </c>
      <c r="AC4986" s="2">
        <f t="shared" si="232"/>
        <v>1</v>
      </c>
    </row>
    <row r="4987" spans="1:29">
      <c r="A4987" s="15" t="s">
        <v>77</v>
      </c>
      <c r="B4987" s="16" t="s">
        <v>111</v>
      </c>
      <c r="C4987" s="16" t="s">
        <v>1574</v>
      </c>
      <c r="D4987" s="16" t="s">
        <v>828</v>
      </c>
      <c r="E4987" s="16" t="str">
        <f>IF([1]Sheet1!L4987="",[1]Sheet1!K4987,[1]Sheet1!L4987)</f>
        <v>0</v>
      </c>
      <c r="F4987" s="16" t="s">
        <v>221</v>
      </c>
      <c r="G4987" s="16" t="s">
        <v>186</v>
      </c>
      <c r="H4987" s="16" t="s">
        <v>231</v>
      </c>
      <c r="I4987" s="16" t="s">
        <v>821</v>
      </c>
      <c r="N4987" s="17">
        <v>7</v>
      </c>
      <c r="O4987" s="17">
        <v>27</v>
      </c>
      <c r="P4987" s="17">
        <v>11</v>
      </c>
      <c r="Q4987" s="2">
        <f>$L$25*(B4987*1000)</f>
        <v>0</v>
      </c>
      <c r="R4987" s="2">
        <f>$L$19*(C4987*1000)</f>
        <v>477316800</v>
      </c>
      <c r="S4987" s="2">
        <f>$L$20*(D4987*1000)</f>
        <v>194310600</v>
      </c>
      <c r="T4987" s="2">
        <f>$L$21*(E4987*1000)</f>
        <v>0</v>
      </c>
      <c r="U4987" s="2">
        <f>$L$22*(F4987*1000)</f>
        <v>0</v>
      </c>
      <c r="V4987" s="2">
        <f>$L$18*(G4987*1000)</f>
        <v>33060000</v>
      </c>
      <c r="W4987" s="2">
        <f>$L$24*(H4987*1000)</f>
        <v>0</v>
      </c>
      <c r="X4987" s="2">
        <f>$L$23*(I4987*1000)</f>
        <v>0</v>
      </c>
      <c r="Y4987" s="2">
        <f t="shared" si="231"/>
        <v>704.68740000000003</v>
      </c>
      <c r="Z4987" s="18">
        <f>Y4987/(B4987+C4987+D4987+E4987+F4987+G4987+H4987+I4987)</f>
        <v>0.28856977886977886</v>
      </c>
      <c r="AA4987" s="18">
        <f t="shared" si="233"/>
        <v>1808540.4110999999</v>
      </c>
      <c r="AB4987" s="18">
        <f>((B4987+E4987+F4987+H4987+I4987)/(B4987+C4987+D4987+E4987+F4987+G4987+H4987+I4987))*100</f>
        <v>30.876330876330876</v>
      </c>
      <c r="AC4987" s="2">
        <f t="shared" si="232"/>
        <v>1</v>
      </c>
    </row>
    <row r="4988" spans="1:29">
      <c r="A4988" s="15" t="s">
        <v>81</v>
      </c>
      <c r="B4988" s="16" t="s">
        <v>111</v>
      </c>
      <c r="C4988" s="16" t="s">
        <v>1319</v>
      </c>
      <c r="D4988" s="16" t="s">
        <v>828</v>
      </c>
      <c r="E4988" s="16" t="str">
        <f>IF([1]Sheet1!L4988="",[1]Sheet1!K4988,[1]Sheet1!L4988)</f>
        <v>0</v>
      </c>
      <c r="F4988" s="16" t="s">
        <v>221</v>
      </c>
      <c r="G4988" s="16" t="s">
        <v>186</v>
      </c>
      <c r="H4988" s="16" t="s">
        <v>888</v>
      </c>
      <c r="I4988" s="16" t="s">
        <v>290</v>
      </c>
      <c r="N4988" s="17">
        <v>7</v>
      </c>
      <c r="O4988" s="17">
        <v>27</v>
      </c>
      <c r="P4988" s="17">
        <v>12</v>
      </c>
      <c r="Q4988" s="2">
        <f>$L$25*(B4988*1000)</f>
        <v>0</v>
      </c>
      <c r="R4988" s="2">
        <f>$L$19*(C4988*1000)</f>
        <v>478790000</v>
      </c>
      <c r="S4988" s="2">
        <f>$L$20*(D4988*1000)</f>
        <v>194310600</v>
      </c>
      <c r="T4988" s="2">
        <f>$L$21*(E4988*1000)</f>
        <v>0</v>
      </c>
      <c r="U4988" s="2">
        <f>$L$22*(F4988*1000)</f>
        <v>0</v>
      </c>
      <c r="V4988" s="2">
        <f>$L$18*(G4988*1000)</f>
        <v>33060000</v>
      </c>
      <c r="W4988" s="2">
        <f>$L$24*(H4988*1000)</f>
        <v>0</v>
      </c>
      <c r="X4988" s="2">
        <f>$L$23*(I4988*1000)</f>
        <v>0</v>
      </c>
      <c r="Y4988" s="2">
        <f t="shared" si="231"/>
        <v>706.16060000000004</v>
      </c>
      <c r="Z4988" s="18">
        <f>Y4988/(B4988+C4988+D4988+E4988+F4988+G4988+H4988+I4988)</f>
        <v>0.28846429738562096</v>
      </c>
      <c r="AA4988" s="18">
        <f t="shared" si="233"/>
        <v>1809246.5717</v>
      </c>
      <c r="AB4988" s="18">
        <f>((B4988+E4988+F4988+H4988+I4988)/(B4988+C4988+D4988+E4988+F4988+G4988+H4988+I4988))*100</f>
        <v>30.882352941176471</v>
      </c>
      <c r="AC4988" s="2">
        <f t="shared" si="232"/>
        <v>1</v>
      </c>
    </row>
    <row r="4989" spans="1:29">
      <c r="A4989" s="15" t="s">
        <v>85</v>
      </c>
      <c r="B4989" s="16" t="s">
        <v>111</v>
      </c>
      <c r="C4989" s="16" t="s">
        <v>1483</v>
      </c>
      <c r="D4989" s="16" t="s">
        <v>1376</v>
      </c>
      <c r="E4989" s="16" t="str">
        <f>IF([1]Sheet1!L4989="",[1]Sheet1!K4989,[1]Sheet1!L4989)</f>
        <v>0</v>
      </c>
      <c r="F4989" s="16" t="s">
        <v>221</v>
      </c>
      <c r="G4989" s="16" t="s">
        <v>186</v>
      </c>
      <c r="H4989" s="16" t="s">
        <v>82</v>
      </c>
      <c r="I4989" s="16" t="s">
        <v>1185</v>
      </c>
      <c r="N4989" s="17">
        <v>7</v>
      </c>
      <c r="O4989" s="17">
        <v>27</v>
      </c>
      <c r="P4989" s="17">
        <v>13</v>
      </c>
      <c r="Q4989" s="2">
        <f>$L$25*(B4989*1000)</f>
        <v>0</v>
      </c>
      <c r="R4989" s="2">
        <f>$L$19*(C4989*1000)</f>
        <v>480631500</v>
      </c>
      <c r="S4989" s="2">
        <f>$L$20*(D4989*1000)</f>
        <v>189370500</v>
      </c>
      <c r="T4989" s="2">
        <f>$L$21*(E4989*1000)</f>
        <v>0</v>
      </c>
      <c r="U4989" s="2">
        <f>$L$22*(F4989*1000)</f>
        <v>0</v>
      </c>
      <c r="V4989" s="2">
        <f>$L$18*(G4989*1000)</f>
        <v>33060000</v>
      </c>
      <c r="W4989" s="2">
        <f>$L$24*(H4989*1000)</f>
        <v>0</v>
      </c>
      <c r="X4989" s="2">
        <f>$L$23*(I4989*1000)</f>
        <v>0</v>
      </c>
      <c r="Y4989" s="2">
        <f t="shared" si="231"/>
        <v>703.06200000000001</v>
      </c>
      <c r="Z4989" s="18">
        <f>Y4989/(B4989+C4989+D4989+E4989+F4989+G4989+H4989+I4989)</f>
        <v>0.28649633251833739</v>
      </c>
      <c r="AA4989" s="18">
        <f t="shared" si="233"/>
        <v>1809949.6336999999</v>
      </c>
      <c r="AB4989" s="18">
        <f>((B4989+E4989+F4989+H4989+I4989)/(B4989+C4989+D4989+E4989+F4989+G4989+H4989+I4989))*100</f>
        <v>31.214343928280357</v>
      </c>
      <c r="AC4989" s="2">
        <f t="shared" si="232"/>
        <v>1</v>
      </c>
    </row>
    <row r="4990" spans="1:29">
      <c r="A4990" s="15" t="s">
        <v>88</v>
      </c>
      <c r="B4990" s="16" t="s">
        <v>111</v>
      </c>
      <c r="C4990" s="16" t="s">
        <v>1415</v>
      </c>
      <c r="D4990" s="16" t="s">
        <v>473</v>
      </c>
      <c r="E4990" s="16" t="str">
        <f>IF([1]Sheet1!L4990="",[1]Sheet1!K4990,[1]Sheet1!L4990)</f>
        <v>0</v>
      </c>
      <c r="F4990" s="16" t="s">
        <v>221</v>
      </c>
      <c r="G4990" s="16" t="s">
        <v>484</v>
      </c>
      <c r="H4990" s="16" t="s">
        <v>1375</v>
      </c>
      <c r="I4990" s="16" t="s">
        <v>1185</v>
      </c>
      <c r="N4990" s="17">
        <v>7</v>
      </c>
      <c r="O4990" s="17">
        <v>27</v>
      </c>
      <c r="P4990" s="17">
        <v>14</v>
      </c>
      <c r="Q4990" s="2">
        <f>$L$25*(B4990*1000)</f>
        <v>0</v>
      </c>
      <c r="R4990" s="2">
        <f>$L$19*(C4990*1000)</f>
        <v>508254000</v>
      </c>
      <c r="S4990" s="2">
        <f>$L$20*(D4990*1000)</f>
        <v>184430400</v>
      </c>
      <c r="T4990" s="2">
        <f>$L$21*(E4990*1000)</f>
        <v>0</v>
      </c>
      <c r="U4990" s="2">
        <f>$L$22*(F4990*1000)</f>
        <v>0</v>
      </c>
      <c r="V4990" s="2">
        <f>$L$18*(G4990*1000)</f>
        <v>36540000</v>
      </c>
      <c r="W4990" s="2">
        <f>$L$24*(H4990*1000)</f>
        <v>0</v>
      </c>
      <c r="X4990" s="2">
        <f>$L$23*(I4990*1000)</f>
        <v>0</v>
      </c>
      <c r="Y4990" s="2">
        <f t="shared" si="231"/>
        <v>729.22439999999995</v>
      </c>
      <c r="Z4990" s="18">
        <f>Y4990/(B4990+C4990+D4990+E4990+F4990+G4990+H4990+I4990)</f>
        <v>0.29959917830731303</v>
      </c>
      <c r="AA4990" s="18">
        <f t="shared" si="233"/>
        <v>1810678.8580999998</v>
      </c>
      <c r="AB4990" s="18">
        <f>((B4990+E4990+F4990+H4990+I4990)/(B4990+C4990+D4990+E4990+F4990+G4990+H4990+I4990))*100</f>
        <v>27.773212818405916</v>
      </c>
      <c r="AC4990" s="2">
        <f t="shared" si="232"/>
        <v>1</v>
      </c>
    </row>
    <row r="4991" spans="1:29">
      <c r="A4991" s="15" t="s">
        <v>91</v>
      </c>
      <c r="B4991" s="16" t="s">
        <v>111</v>
      </c>
      <c r="C4991" s="16" t="s">
        <v>1575</v>
      </c>
      <c r="D4991" s="16" t="s">
        <v>945</v>
      </c>
      <c r="E4991" s="16" t="str">
        <f>IF([1]Sheet1!L4991="",[1]Sheet1!K4991,[1]Sheet1!L4991)</f>
        <v>0</v>
      </c>
      <c r="F4991" s="16" t="s">
        <v>221</v>
      </c>
      <c r="G4991" s="16" t="s">
        <v>593</v>
      </c>
      <c r="H4991" s="16" t="s">
        <v>924</v>
      </c>
      <c r="I4991" s="16" t="s">
        <v>397</v>
      </c>
      <c r="N4991" s="17">
        <v>7</v>
      </c>
      <c r="O4991" s="17">
        <v>27</v>
      </c>
      <c r="P4991" s="17">
        <v>15</v>
      </c>
      <c r="Q4991" s="2">
        <f>$L$25*(B4991*1000)</f>
        <v>0</v>
      </c>
      <c r="R4991" s="2">
        <f>$L$19*(C4991*1000)</f>
        <v>547293800</v>
      </c>
      <c r="S4991" s="2">
        <f>$L$20*(D4991*1000)</f>
        <v>181685900</v>
      </c>
      <c r="T4991" s="2">
        <f>$L$21*(E4991*1000)</f>
        <v>0</v>
      </c>
      <c r="U4991" s="2">
        <f>$L$22*(F4991*1000)</f>
        <v>0</v>
      </c>
      <c r="V4991" s="2">
        <f>$L$18*(G4991*1000)</f>
        <v>38280000</v>
      </c>
      <c r="W4991" s="2">
        <f>$L$24*(H4991*1000)</f>
        <v>0</v>
      </c>
      <c r="X4991" s="2">
        <f>$L$23*(I4991*1000)</f>
        <v>0</v>
      </c>
      <c r="Y4991" s="2">
        <f t="shared" si="231"/>
        <v>767.25969999999995</v>
      </c>
      <c r="Z4991" s="18">
        <f>Y4991/(B4991+C4991+D4991+E4991+F4991+G4991+H4991+I4991)</f>
        <v>0.3274689287238583</v>
      </c>
      <c r="AA4991" s="18">
        <f t="shared" si="233"/>
        <v>1811446.1177999999</v>
      </c>
      <c r="AB4991" s="18">
        <f>((B4991+E4991+F4991+H4991+I4991)/(B4991+C4991+D4991+E4991+F4991+G4991+H4991+I4991))*100</f>
        <v>20.571916346564233</v>
      </c>
      <c r="AC4991" s="2">
        <f t="shared" si="232"/>
        <v>1</v>
      </c>
    </row>
    <row r="4992" spans="1:29">
      <c r="A4992" s="15" t="s">
        <v>95</v>
      </c>
      <c r="B4992" s="16" t="s">
        <v>111</v>
      </c>
      <c r="C4992" s="16" t="s">
        <v>1576</v>
      </c>
      <c r="D4992" s="16" t="s">
        <v>945</v>
      </c>
      <c r="E4992" s="16" t="str">
        <f>IF([1]Sheet1!L4992="",[1]Sheet1!K4992,[1]Sheet1!L4992)</f>
        <v>104</v>
      </c>
      <c r="F4992" s="16" t="s">
        <v>221</v>
      </c>
      <c r="G4992" s="16" t="s">
        <v>468</v>
      </c>
      <c r="H4992" s="16" t="s">
        <v>1119</v>
      </c>
      <c r="I4992" s="16" t="s">
        <v>152</v>
      </c>
      <c r="N4992" s="17">
        <v>7</v>
      </c>
      <c r="O4992" s="17">
        <v>27</v>
      </c>
      <c r="P4992" s="17">
        <v>16</v>
      </c>
      <c r="Q4992" s="2">
        <f>$L$25*(B4992*1000)</f>
        <v>0</v>
      </c>
      <c r="R4992" s="2">
        <f>$L$19*(C4992*1000)</f>
        <v>576021200</v>
      </c>
      <c r="S4992" s="2">
        <f>$L$20*(D4992*1000)</f>
        <v>181685900</v>
      </c>
      <c r="T4992" s="2">
        <f>$L$21*(E4992*1000)</f>
        <v>0</v>
      </c>
      <c r="U4992" s="2">
        <f>$L$22*(F4992*1000)</f>
        <v>0</v>
      </c>
      <c r="V4992" s="2">
        <f>$L$18*(G4992*1000)</f>
        <v>41760000</v>
      </c>
      <c r="W4992" s="2">
        <f>$L$24*(H4992*1000)</f>
        <v>0</v>
      </c>
      <c r="X4992" s="2">
        <f>$L$23*(I4992*1000)</f>
        <v>0</v>
      </c>
      <c r="Y4992" s="2">
        <f t="shared" si="231"/>
        <v>799.46709999999996</v>
      </c>
      <c r="Z4992" s="18">
        <f>Y4992/(B4992+C4992+D4992+E4992+F4992+G4992+H4992+I4992)</f>
        <v>0.34608965367965366</v>
      </c>
      <c r="AA4992" s="18">
        <f t="shared" si="233"/>
        <v>1812245.5848999999</v>
      </c>
      <c r="AB4992" s="18">
        <f>((B4992+E4992+F4992+H4992+I4992)/(B4992+C4992+D4992+E4992+F4992+G4992+H4992+I4992))*100</f>
        <v>15.887445887445887</v>
      </c>
      <c r="AC4992" s="2">
        <f t="shared" si="232"/>
        <v>1</v>
      </c>
    </row>
    <row r="4993" spans="1:29">
      <c r="A4993" s="15" t="s">
        <v>98</v>
      </c>
      <c r="B4993" s="16" t="s">
        <v>111</v>
      </c>
      <c r="C4993" s="16" t="s">
        <v>1577</v>
      </c>
      <c r="D4993" s="16" t="s">
        <v>945</v>
      </c>
      <c r="E4993" s="16" t="str">
        <f>IF([1]Sheet1!L4993="",[1]Sheet1!K4993,[1]Sheet1!L4993)</f>
        <v>310</v>
      </c>
      <c r="F4993" s="16" t="s">
        <v>221</v>
      </c>
      <c r="G4993" s="16" t="s">
        <v>245</v>
      </c>
      <c r="H4993" s="16" t="s">
        <v>34</v>
      </c>
      <c r="I4993" s="16" t="s">
        <v>173</v>
      </c>
      <c r="N4993" s="17">
        <v>7</v>
      </c>
      <c r="O4993" s="17">
        <v>27</v>
      </c>
      <c r="P4993" s="17">
        <v>17</v>
      </c>
      <c r="Q4993" s="2">
        <f>$L$25*(B4993*1000)</f>
        <v>0</v>
      </c>
      <c r="R4993" s="2">
        <f>$L$19*(C4993*1000)</f>
        <v>585965300</v>
      </c>
      <c r="S4993" s="2">
        <f>$L$20*(D4993*1000)</f>
        <v>181685900</v>
      </c>
      <c r="T4993" s="2">
        <f>$L$21*(E4993*1000)</f>
        <v>0</v>
      </c>
      <c r="U4993" s="2">
        <f>$L$22*(F4993*1000)</f>
        <v>0</v>
      </c>
      <c r="V4993" s="2">
        <f>$L$18*(G4993*1000)</f>
        <v>45240000</v>
      </c>
      <c r="W4993" s="2">
        <f>$L$24*(H4993*1000)</f>
        <v>0</v>
      </c>
      <c r="X4993" s="2">
        <f>$L$23*(I4993*1000)</f>
        <v>0</v>
      </c>
      <c r="Y4993" s="2">
        <f t="shared" si="231"/>
        <v>812.89120000000003</v>
      </c>
      <c r="Z4993" s="18">
        <f>Y4993/(B4993+C4993+D4993+E4993+F4993+G4993+H4993+I4993)</f>
        <v>0.34198199411022301</v>
      </c>
      <c r="AA4993" s="18">
        <f t="shared" si="233"/>
        <v>1813058.4760999999</v>
      </c>
      <c r="AB4993" s="18">
        <f>((B4993+E4993+F4993+H4993+I4993)/(B4993+C4993+D4993+E4993+F4993+G4993+H4993+I4993))*100</f>
        <v>16.954143878838874</v>
      </c>
      <c r="AC4993" s="2">
        <f t="shared" si="232"/>
        <v>1</v>
      </c>
    </row>
    <row r="4994" spans="1:29">
      <c r="A4994" s="15" t="s">
        <v>101</v>
      </c>
      <c r="B4994" s="16" t="s">
        <v>114</v>
      </c>
      <c r="C4994" s="16" t="s">
        <v>1578</v>
      </c>
      <c r="D4994" s="16" t="s">
        <v>770</v>
      </c>
      <c r="E4994" s="16" t="str">
        <f>IF([1]Sheet1!L4994="",[1]Sheet1!K4994,[1]Sheet1!L4994)</f>
        <v>316</v>
      </c>
      <c r="F4994" s="16" t="s">
        <v>221</v>
      </c>
      <c r="G4994" s="16" t="s">
        <v>177</v>
      </c>
      <c r="H4994" s="16" t="s">
        <v>32</v>
      </c>
      <c r="I4994" s="16" t="s">
        <v>605</v>
      </c>
      <c r="N4994" s="17">
        <v>7</v>
      </c>
      <c r="O4994" s="17">
        <v>27</v>
      </c>
      <c r="P4994" s="17">
        <v>18</v>
      </c>
      <c r="Q4994" s="2">
        <f>$L$25*(B4994*1000)</f>
        <v>0</v>
      </c>
      <c r="R4994" s="2">
        <f>$L$19*(C4994*1000)</f>
        <v>688352700</v>
      </c>
      <c r="S4994" s="2">
        <f>$L$20*(D4994*1000)</f>
        <v>182234800</v>
      </c>
      <c r="T4994" s="2">
        <f>$L$21*(E4994*1000)</f>
        <v>0</v>
      </c>
      <c r="U4994" s="2">
        <f>$L$22*(F4994*1000)</f>
        <v>0</v>
      </c>
      <c r="V4994" s="2">
        <f>$L$18*(G4994*1000)</f>
        <v>46110000</v>
      </c>
      <c r="W4994" s="2">
        <f>$L$24*(H4994*1000)</f>
        <v>0</v>
      </c>
      <c r="X4994" s="2">
        <f>$L$23*(I4994*1000)</f>
        <v>0</v>
      </c>
      <c r="Y4994" s="2">
        <f t="shared" si="231"/>
        <v>916.69749999999999</v>
      </c>
      <c r="Z4994" s="18">
        <f>Y4994/(B4994+C4994+D4994+E4994+F4994+G4994+H4994+I4994)</f>
        <v>0.3482893237082067</v>
      </c>
      <c r="AA4994" s="18">
        <f t="shared" si="233"/>
        <v>1813975.1735999999</v>
      </c>
      <c r="AB4994" s="18">
        <f>((B4994+E4994+F4994+H4994+I4994)/(B4994+C4994+D4994+E4994+F4994+G4994+H4994+I4994))*100</f>
        <v>14.361702127659576</v>
      </c>
      <c r="AC4994" s="2">
        <f t="shared" si="232"/>
        <v>1</v>
      </c>
    </row>
    <row r="4995" spans="1:29">
      <c r="A4995" s="15" t="s">
        <v>106</v>
      </c>
      <c r="B4995" s="16" t="s">
        <v>114</v>
      </c>
      <c r="C4995" s="16" t="s">
        <v>1539</v>
      </c>
      <c r="D4995" s="16" t="s">
        <v>945</v>
      </c>
      <c r="E4995" s="16" t="str">
        <f>IF([1]Sheet1!L4995="",[1]Sheet1!K4995,[1]Sheet1!L4995)</f>
        <v>211</v>
      </c>
      <c r="F4995" s="16" t="s">
        <v>221</v>
      </c>
      <c r="G4995" s="16" t="s">
        <v>192</v>
      </c>
      <c r="H4995" s="16" t="s">
        <v>32</v>
      </c>
      <c r="I4995" s="16" t="s">
        <v>131</v>
      </c>
      <c r="N4995" s="17">
        <v>7</v>
      </c>
      <c r="O4995" s="17">
        <v>27</v>
      </c>
      <c r="P4995" s="17">
        <v>19</v>
      </c>
      <c r="Q4995" s="2">
        <f>$L$25*(B4995*1000)</f>
        <v>0</v>
      </c>
      <c r="R4995" s="2">
        <f>$L$19*(C4995*1000)</f>
        <v>718553300</v>
      </c>
      <c r="S4995" s="2">
        <f>$L$20*(D4995*1000)</f>
        <v>181685900</v>
      </c>
      <c r="T4995" s="2">
        <f>$L$21*(E4995*1000)</f>
        <v>0</v>
      </c>
      <c r="U4995" s="2">
        <f>$L$22*(F4995*1000)</f>
        <v>0</v>
      </c>
      <c r="V4995" s="2">
        <f>$L$18*(G4995*1000)</f>
        <v>50460000</v>
      </c>
      <c r="W4995" s="2">
        <f>$L$24*(H4995*1000)</f>
        <v>0</v>
      </c>
      <c r="X4995" s="2">
        <f>$L$23*(I4995*1000)</f>
        <v>0</v>
      </c>
      <c r="Y4995" s="2">
        <f t="shared" si="231"/>
        <v>950.69920000000002</v>
      </c>
      <c r="Z4995" s="18">
        <f>Y4995/(B4995+C4995+D4995+E4995+F4995+G4995+H4995+I4995)</f>
        <v>0.3660759337697343</v>
      </c>
      <c r="AA4995" s="18">
        <f t="shared" si="233"/>
        <v>1814925.8727999998</v>
      </c>
      <c r="AB4995" s="18">
        <f>((B4995+E4995+F4995+H4995+I4995)/(B4995+C4995+D4995+E4995+F4995+G4995+H4995+I4995))*100</f>
        <v>9.8960338852522138</v>
      </c>
      <c r="AC4995" s="2">
        <f t="shared" si="232"/>
        <v>1</v>
      </c>
    </row>
    <row r="4996" spans="1:29">
      <c r="A4996" s="15" t="s">
        <v>110</v>
      </c>
      <c r="B4996" s="16" t="s">
        <v>114</v>
      </c>
      <c r="C4996" s="16" t="s">
        <v>1579</v>
      </c>
      <c r="D4996" s="16" t="s">
        <v>770</v>
      </c>
      <c r="E4996" s="16" t="str">
        <f>IF([1]Sheet1!L4996="",[1]Sheet1!K4996,[1]Sheet1!L4996)</f>
        <v>85</v>
      </c>
      <c r="F4996" s="16" t="s">
        <v>221</v>
      </c>
      <c r="G4996" s="16" t="s">
        <v>173</v>
      </c>
      <c r="H4996" s="16" t="s">
        <v>32</v>
      </c>
      <c r="I4996" s="16" t="s">
        <v>93</v>
      </c>
      <c r="N4996" s="17">
        <v>7</v>
      </c>
      <c r="O4996" s="17">
        <v>27</v>
      </c>
      <c r="P4996" s="17">
        <v>20</v>
      </c>
      <c r="Q4996" s="2">
        <f>$L$25*(B4996*1000)</f>
        <v>0</v>
      </c>
      <c r="R4996" s="2">
        <f>$L$19*(C4996*1000)</f>
        <v>713397100</v>
      </c>
      <c r="S4996" s="2">
        <f>$L$20*(D4996*1000)</f>
        <v>182234800</v>
      </c>
      <c r="T4996" s="2">
        <f>$L$21*(E4996*1000)</f>
        <v>0</v>
      </c>
      <c r="U4996" s="2">
        <f>$L$22*(F4996*1000)</f>
        <v>0</v>
      </c>
      <c r="V4996" s="2">
        <f>$L$18*(G4996*1000)</f>
        <v>46980000</v>
      </c>
      <c r="W4996" s="2">
        <f>$L$24*(H4996*1000)</f>
        <v>0</v>
      </c>
      <c r="X4996" s="2">
        <f>$L$23*(I4996*1000)</f>
        <v>0</v>
      </c>
      <c r="Y4996" s="2">
        <f t="shared" si="231"/>
        <v>942.61189999999999</v>
      </c>
      <c r="Z4996" s="18">
        <f>Y4996/(B4996+C4996+D4996+E4996+F4996+G4996+H4996+I4996)</f>
        <v>0.38458257853937167</v>
      </c>
      <c r="AA4996" s="18">
        <f t="shared" si="233"/>
        <v>1815868.4846999997</v>
      </c>
      <c r="AB4996" s="18">
        <f>((B4996+E4996+F4996+H4996+I4996)/(B4996+C4996+D4996+E4996+F4996+G4996+H4996+I4996))*100</f>
        <v>5.2223582211342308</v>
      </c>
      <c r="AC4996" s="2">
        <f t="shared" si="232"/>
        <v>1</v>
      </c>
    </row>
    <row r="4997" spans="1:29">
      <c r="A4997" s="15" t="s">
        <v>113</v>
      </c>
      <c r="B4997" s="16" t="s">
        <v>114</v>
      </c>
      <c r="C4997" s="16" t="s">
        <v>1580</v>
      </c>
      <c r="D4997" s="16" t="s">
        <v>770</v>
      </c>
      <c r="E4997" s="16" t="str">
        <f>IF([1]Sheet1!L4997="",[1]Sheet1!K4997,[1]Sheet1!L4997)</f>
        <v>23</v>
      </c>
      <c r="F4997" s="16" t="s">
        <v>221</v>
      </c>
      <c r="G4997" s="16" t="s">
        <v>183</v>
      </c>
      <c r="H4997" s="16" t="s">
        <v>32</v>
      </c>
      <c r="I4997" s="16" t="s">
        <v>39</v>
      </c>
      <c r="N4997" s="17">
        <v>7</v>
      </c>
      <c r="O4997" s="17">
        <v>27</v>
      </c>
      <c r="P4997" s="17">
        <v>21</v>
      </c>
      <c r="Q4997" s="2">
        <f>$L$25*(B4997*1000)</f>
        <v>0</v>
      </c>
      <c r="R4997" s="2">
        <f>$L$19*(C4997*1000)</f>
        <v>710819000</v>
      </c>
      <c r="S4997" s="2">
        <f>$L$20*(D4997*1000)</f>
        <v>182234800</v>
      </c>
      <c r="T4997" s="2">
        <f>$L$21*(E4997*1000)</f>
        <v>0</v>
      </c>
      <c r="U4997" s="2">
        <f>$L$22*(F4997*1000)</f>
        <v>0</v>
      </c>
      <c r="V4997" s="2">
        <f>$L$18*(G4997*1000)</f>
        <v>42630000</v>
      </c>
      <c r="W4997" s="2">
        <f>$L$24*(H4997*1000)</f>
        <v>0</v>
      </c>
      <c r="X4997" s="2">
        <f>$L$23*(I4997*1000)</f>
        <v>0</v>
      </c>
      <c r="Y4997" s="2">
        <f t="shared" si="231"/>
        <v>935.68380000000002</v>
      </c>
      <c r="Z4997" s="18">
        <f>Y4997/(B4997+C4997+D4997+E4997+F4997+G4997+H4997+I4997)</f>
        <v>0.39430417193426043</v>
      </c>
      <c r="AA4997" s="18">
        <f t="shared" si="233"/>
        <v>1816804.1684999997</v>
      </c>
      <c r="AB4997" s="18">
        <f>((B4997+E4997+F4997+H4997+I4997)/(B4997+C4997+D4997+E4997+F4997+G4997+H4997+I4997))*100</f>
        <v>2.6127265065318164</v>
      </c>
      <c r="AC4997" s="2">
        <f t="shared" si="232"/>
        <v>1</v>
      </c>
    </row>
    <row r="4998" spans="1:29">
      <c r="A4998" s="15" t="s">
        <v>117</v>
      </c>
      <c r="B4998" s="16" t="s">
        <v>180</v>
      </c>
      <c r="C4998" s="16" t="s">
        <v>1581</v>
      </c>
      <c r="D4998" s="16" t="s">
        <v>945</v>
      </c>
      <c r="E4998" s="16" t="str">
        <f>IF([1]Sheet1!L4998="",[1]Sheet1!K4998,[1]Sheet1!L4998)</f>
        <v>149</v>
      </c>
      <c r="F4998" s="16" t="s">
        <v>221</v>
      </c>
      <c r="G4998" s="16" t="s">
        <v>169</v>
      </c>
      <c r="H4998" s="16" t="s">
        <v>32</v>
      </c>
      <c r="I4998" s="16" t="s">
        <v>39</v>
      </c>
      <c r="N4998" s="17">
        <v>7</v>
      </c>
      <c r="O4998" s="17">
        <v>27</v>
      </c>
      <c r="P4998" s="17">
        <v>22</v>
      </c>
      <c r="Q4998" s="2">
        <f>$L$25*(B4998*1000)</f>
        <v>0</v>
      </c>
      <c r="R4998" s="2">
        <f>$L$19*(C4998*1000)</f>
        <v>638632200</v>
      </c>
      <c r="S4998" s="2">
        <f>$L$20*(D4998*1000)</f>
        <v>181685900</v>
      </c>
      <c r="T4998" s="2">
        <f>$L$21*(E4998*1000)</f>
        <v>0</v>
      </c>
      <c r="U4998" s="2">
        <f>$L$22*(F4998*1000)</f>
        <v>0</v>
      </c>
      <c r="V4998" s="2">
        <f>$L$18*(G4998*1000)</f>
        <v>33930000</v>
      </c>
      <c r="W4998" s="2">
        <f>$L$24*(H4998*1000)</f>
        <v>0</v>
      </c>
      <c r="X4998" s="2">
        <f>$L$23*(I4998*1000)</f>
        <v>0</v>
      </c>
      <c r="Y4998" s="2">
        <f t="shared" si="231"/>
        <v>854.24810000000002</v>
      </c>
      <c r="Z4998" s="18">
        <f>Y4998/(B4998+C4998+D4998+E4998+F4998+G4998+H4998+I4998)</f>
        <v>0.37254605320540779</v>
      </c>
      <c r="AA4998" s="18">
        <f t="shared" si="233"/>
        <v>1817658.4165999996</v>
      </c>
      <c r="AB4998" s="18">
        <f>((B4998+E4998+F4998+H4998+I4998)/(B4998+C4998+D4998+E4998+F4998+G4998+H4998+I4998))*100</f>
        <v>8.2424771042302662</v>
      </c>
      <c r="AC4998" s="2">
        <f t="shared" si="232"/>
        <v>1</v>
      </c>
    </row>
    <row r="4999" spans="1:29">
      <c r="A4999" s="15" t="s">
        <v>120</v>
      </c>
      <c r="B4999" s="16" t="s">
        <v>180</v>
      </c>
      <c r="C4999" s="16" t="s">
        <v>1549</v>
      </c>
      <c r="D4999" s="16" t="s">
        <v>770</v>
      </c>
      <c r="E4999" s="16" t="str">
        <f>IF([1]Sheet1!L4999="",[1]Sheet1!K4999,[1]Sheet1!L4999)</f>
        <v>294</v>
      </c>
      <c r="F4999" s="16" t="s">
        <v>221</v>
      </c>
      <c r="G4999" s="16" t="s">
        <v>107</v>
      </c>
      <c r="H4999" s="16" t="s">
        <v>32</v>
      </c>
      <c r="I4999" s="16" t="s">
        <v>180</v>
      </c>
      <c r="N4999" s="17">
        <v>7</v>
      </c>
      <c r="O4999" s="17">
        <v>27</v>
      </c>
      <c r="P4999" s="17">
        <v>23</v>
      </c>
      <c r="Q4999" s="2">
        <f>$L$25*(B4999*1000)</f>
        <v>0</v>
      </c>
      <c r="R4999" s="2">
        <f>$L$19*(C4999*1000)</f>
        <v>557237900</v>
      </c>
      <c r="S4999" s="2">
        <f>$L$20*(D4999*1000)</f>
        <v>182234800</v>
      </c>
      <c r="T4999" s="2">
        <f>$L$21*(E4999*1000)</f>
        <v>0</v>
      </c>
      <c r="U4999" s="2">
        <f>$L$22*(F4999*1000)</f>
        <v>0</v>
      </c>
      <c r="V4999" s="2">
        <f>$L$18*(G4999*1000)</f>
        <v>32190000</v>
      </c>
      <c r="W4999" s="2">
        <f>$L$24*(H4999*1000)</f>
        <v>0</v>
      </c>
      <c r="X4999" s="2">
        <f>$L$23*(I4999*1000)</f>
        <v>0</v>
      </c>
      <c r="Y4999" s="2">
        <f t="shared" si="231"/>
        <v>771.66269999999997</v>
      </c>
      <c r="Z4999" s="18">
        <f>Y4999/(B4999+C4999+D4999+E4999+F4999+G4999+H4999+I4999)</f>
        <v>0.34901071913161463</v>
      </c>
      <c r="AA4999" s="18">
        <f t="shared" si="233"/>
        <v>1818430.0792999996</v>
      </c>
      <c r="AB4999" s="18">
        <f>((B4999+E4999+F4999+H4999+I4999)/(B4999+C4999+D4999+E4999+F4999+G4999+H4999+I4999))*100</f>
        <v>14.880144730890999</v>
      </c>
      <c r="AC4999" s="2">
        <f t="shared" si="232"/>
        <v>1</v>
      </c>
    </row>
    <row r="5000" spans="1:29">
      <c r="A5000" s="15" t="s">
        <v>29</v>
      </c>
      <c r="B5000" s="16" t="s">
        <v>180</v>
      </c>
      <c r="C5000" s="16" t="s">
        <v>1458</v>
      </c>
      <c r="D5000" s="16" t="s">
        <v>651</v>
      </c>
      <c r="E5000" s="16" t="str">
        <f>IF([1]Sheet1!L5000="",[1]Sheet1!K5000,[1]Sheet1!L5000)</f>
        <v>302</v>
      </c>
      <c r="F5000" s="16" t="s">
        <v>221</v>
      </c>
      <c r="G5000" s="16" t="s">
        <v>115</v>
      </c>
      <c r="H5000" s="16" t="s">
        <v>32</v>
      </c>
      <c r="I5000" s="16" t="s">
        <v>180</v>
      </c>
      <c r="N5000" s="17">
        <v>7</v>
      </c>
      <c r="O5000" s="17">
        <v>27</v>
      </c>
      <c r="P5000" s="17">
        <v>24</v>
      </c>
      <c r="Q5000" s="2">
        <f>$L$25*(B5000*1000)</f>
        <v>0</v>
      </c>
      <c r="R5000" s="2">
        <f>$L$19*(C5000*1000)</f>
        <v>490575600</v>
      </c>
      <c r="S5000" s="2">
        <f>$L$20*(D5000*1000)</f>
        <v>162474400</v>
      </c>
      <c r="T5000" s="2">
        <f>$L$21*(E5000*1000)</f>
        <v>0</v>
      </c>
      <c r="U5000" s="2">
        <f>$L$22*(F5000*1000)</f>
        <v>0</v>
      </c>
      <c r="V5000" s="2">
        <f>$L$18*(G5000*1000)</f>
        <v>31320000</v>
      </c>
      <c r="W5000" s="2">
        <f>$L$24*(H5000*1000)</f>
        <v>0</v>
      </c>
      <c r="X5000" s="2">
        <f>$L$23*(I5000*1000)</f>
        <v>0</v>
      </c>
      <c r="Y5000" s="2">
        <f t="shared" ref="Y5000:Y5063" si="234">(SUM(Q5000:X5000))/1000000</f>
        <v>684.37</v>
      </c>
      <c r="Z5000" s="18">
        <f>Y5000/(B5000+C5000+D5000+E5000+F5000+G5000+H5000+I5000)</f>
        <v>0.34201399300349827</v>
      </c>
      <c r="AA5000" s="18">
        <f t="shared" si="233"/>
        <v>1819114.4492999997</v>
      </c>
      <c r="AB5000" s="18">
        <f>((B5000+E5000+F5000+H5000+I5000)/(B5000+C5000+D5000+E5000+F5000+G5000+H5000+I5000))*100</f>
        <v>16.841579210394801</v>
      </c>
      <c r="AC5000" s="2">
        <f t="shared" si="232"/>
        <v>1</v>
      </c>
    </row>
    <row r="5001" spans="1:29">
      <c r="A5001" s="15" t="s">
        <v>37</v>
      </c>
      <c r="B5001" s="16" t="s">
        <v>180</v>
      </c>
      <c r="C5001" s="16" t="s">
        <v>119</v>
      </c>
      <c r="D5001" s="16" t="s">
        <v>1085</v>
      </c>
      <c r="E5001" s="16" t="str">
        <f>IF([1]Sheet1!L5001="",[1]Sheet1!K5001,[1]Sheet1!L5001)</f>
        <v>301</v>
      </c>
      <c r="F5001" s="16" t="s">
        <v>221</v>
      </c>
      <c r="G5001" s="16" t="s">
        <v>115</v>
      </c>
      <c r="H5001" s="16" t="s">
        <v>32</v>
      </c>
      <c r="I5001" s="16" t="s">
        <v>180</v>
      </c>
      <c r="N5001" s="17">
        <v>7</v>
      </c>
      <c r="O5001" s="17">
        <v>28</v>
      </c>
      <c r="P5001" s="17">
        <v>1</v>
      </c>
      <c r="Q5001" s="2">
        <f>$L$25*(B5001*1000)</f>
        <v>0</v>
      </c>
      <c r="R5001" s="2">
        <f>$L$19*(C5001*1000)</f>
        <v>442696600</v>
      </c>
      <c r="S5001" s="2">
        <f>$L$20*(D5001*1000)</f>
        <v>153692000</v>
      </c>
      <c r="T5001" s="2">
        <f>$L$21*(E5001*1000)</f>
        <v>0</v>
      </c>
      <c r="U5001" s="2">
        <f>$L$22*(F5001*1000)</f>
        <v>0</v>
      </c>
      <c r="V5001" s="2">
        <f>$L$18*(G5001*1000)</f>
        <v>31320000</v>
      </c>
      <c r="W5001" s="2">
        <f>$L$24*(H5001*1000)</f>
        <v>0</v>
      </c>
      <c r="X5001" s="2">
        <f>$L$23*(I5001*1000)</f>
        <v>0</v>
      </c>
      <c r="Y5001" s="2">
        <f t="shared" si="234"/>
        <v>627.70860000000005</v>
      </c>
      <c r="Z5001" s="18">
        <f>Y5001/(B5001+C5001+D5001+E5001+F5001+G5001+H5001+I5001)</f>
        <v>0.3385699029126214</v>
      </c>
      <c r="AA5001" s="18">
        <f t="shared" si="233"/>
        <v>1819742.1578999998</v>
      </c>
      <c r="AB5001" s="18">
        <f>((B5001+E5001+F5001+H5001+I5001)/(B5001+C5001+D5001+E5001+F5001+G5001+H5001+I5001))*100</f>
        <v>18.122977346278319</v>
      </c>
      <c r="AC5001" s="2">
        <f t="shared" ref="AC5001:AC5064" si="235">IF(AB5001&gt;50,0,1)</f>
        <v>1</v>
      </c>
    </row>
    <row r="5002" spans="1:29">
      <c r="A5002" s="15" t="s">
        <v>42</v>
      </c>
      <c r="B5002" s="16" t="s">
        <v>180</v>
      </c>
      <c r="C5002" s="16" t="s">
        <v>1231</v>
      </c>
      <c r="D5002" s="16" t="s">
        <v>621</v>
      </c>
      <c r="E5002" s="16" t="str">
        <f>IF([1]Sheet1!L5002="",[1]Sheet1!K5002,[1]Sheet1!L5002)</f>
        <v>300</v>
      </c>
      <c r="F5002" s="16" t="s">
        <v>221</v>
      </c>
      <c r="G5002" s="16" t="s">
        <v>115</v>
      </c>
      <c r="H5002" s="16" t="s">
        <v>32</v>
      </c>
      <c r="I5002" s="16" t="s">
        <v>30</v>
      </c>
      <c r="N5002" s="17">
        <v>7</v>
      </c>
      <c r="O5002" s="17">
        <v>28</v>
      </c>
      <c r="P5002" s="17">
        <v>2</v>
      </c>
      <c r="Q5002" s="2">
        <f>$L$25*(B5002*1000)</f>
        <v>0</v>
      </c>
      <c r="R5002" s="2">
        <f>$L$19*(C5002*1000)</f>
        <v>441223400</v>
      </c>
      <c r="S5002" s="2">
        <f>$L$20*(D5002*1000)</f>
        <v>152045300</v>
      </c>
      <c r="T5002" s="2">
        <f>$L$21*(E5002*1000)</f>
        <v>0</v>
      </c>
      <c r="U5002" s="2">
        <f>$L$22*(F5002*1000)</f>
        <v>0</v>
      </c>
      <c r="V5002" s="2">
        <f>$L$18*(G5002*1000)</f>
        <v>31320000</v>
      </c>
      <c r="W5002" s="2">
        <f>$L$24*(H5002*1000)</f>
        <v>0</v>
      </c>
      <c r="X5002" s="2">
        <f>$L$23*(I5002*1000)</f>
        <v>0</v>
      </c>
      <c r="Y5002" s="2">
        <f t="shared" si="234"/>
        <v>624.58870000000002</v>
      </c>
      <c r="Z5002" s="18">
        <f>Y5002/(B5002+C5002+D5002+E5002+F5002+G5002+H5002+I5002)</f>
        <v>0.33816388738494857</v>
      </c>
      <c r="AA5002" s="18">
        <f t="shared" ref="AA5002:AA5065" si="236">Y5002+AA5001</f>
        <v>1820366.7465999997</v>
      </c>
      <c r="AB5002" s="18">
        <f>((B5002+E5002+F5002+H5002+I5002)/(B5002+C5002+D5002+E5002+F5002+G5002+H5002+I5002))*100</f>
        <v>18.191662154845694</v>
      </c>
      <c r="AC5002" s="2">
        <f t="shared" si="235"/>
        <v>1</v>
      </c>
    </row>
    <row r="5003" spans="1:29">
      <c r="A5003" s="15" t="s">
        <v>47</v>
      </c>
      <c r="B5003" s="16" t="s">
        <v>180</v>
      </c>
      <c r="C5003" s="16" t="s">
        <v>1282</v>
      </c>
      <c r="D5003" s="16" t="s">
        <v>225</v>
      </c>
      <c r="E5003" s="16" t="str">
        <f>IF([1]Sheet1!L5003="",[1]Sheet1!K5003,[1]Sheet1!L5003)</f>
        <v>145</v>
      </c>
      <c r="F5003" s="16" t="s">
        <v>221</v>
      </c>
      <c r="G5003" s="16" t="s">
        <v>115</v>
      </c>
      <c r="H5003" s="16" t="s">
        <v>32</v>
      </c>
      <c r="I5003" s="16" t="s">
        <v>601</v>
      </c>
      <c r="N5003" s="17">
        <v>7</v>
      </c>
      <c r="O5003" s="17">
        <v>28</v>
      </c>
      <c r="P5003" s="17">
        <v>3</v>
      </c>
      <c r="Q5003" s="2">
        <f>$L$25*(B5003*1000)</f>
        <v>0</v>
      </c>
      <c r="R5003" s="2">
        <f>$L$19*(C5003*1000)</f>
        <v>413600900</v>
      </c>
      <c r="S5003" s="2">
        <f>$L$20*(D5003*1000)</f>
        <v>148751900</v>
      </c>
      <c r="T5003" s="2">
        <f>$L$21*(E5003*1000)</f>
        <v>0</v>
      </c>
      <c r="U5003" s="2">
        <f>$L$22*(F5003*1000)</f>
        <v>0</v>
      </c>
      <c r="V5003" s="2">
        <f>$L$18*(G5003*1000)</f>
        <v>31320000</v>
      </c>
      <c r="W5003" s="2">
        <f>$L$24*(H5003*1000)</f>
        <v>0</v>
      </c>
      <c r="X5003" s="2">
        <f>$L$23*(I5003*1000)</f>
        <v>0</v>
      </c>
      <c r="Y5003" s="2">
        <f t="shared" si="234"/>
        <v>593.67280000000005</v>
      </c>
      <c r="Z5003" s="18">
        <f>Y5003/(B5003+C5003+D5003+E5003+F5003+G5003+H5003+I5003)</f>
        <v>0.36805505269683825</v>
      </c>
      <c r="AA5003" s="18">
        <f t="shared" si="236"/>
        <v>1820960.4193999998</v>
      </c>
      <c r="AB5003" s="18">
        <f>((B5003+E5003+F5003+H5003+I5003)/(B5003+C5003+D5003+E5003+F5003+G5003+H5003+I5003))*100</f>
        <v>11.34531928084315</v>
      </c>
      <c r="AC5003" s="2">
        <f t="shared" si="235"/>
        <v>1</v>
      </c>
    </row>
    <row r="5004" spans="1:29">
      <c r="A5004" s="15" t="s">
        <v>50</v>
      </c>
      <c r="B5004" s="16" t="s">
        <v>180</v>
      </c>
      <c r="C5004" s="16" t="s">
        <v>1377</v>
      </c>
      <c r="D5004" s="16" t="s">
        <v>178</v>
      </c>
      <c r="E5004" s="16" t="str">
        <f>IF([1]Sheet1!L5004="",[1]Sheet1!K5004,[1]Sheet1!L5004)</f>
        <v>0</v>
      </c>
      <c r="F5004" s="16" t="s">
        <v>221</v>
      </c>
      <c r="G5004" s="16" t="s">
        <v>115</v>
      </c>
      <c r="H5004" s="16" t="s">
        <v>78</v>
      </c>
      <c r="I5004" s="16" t="s">
        <v>730</v>
      </c>
      <c r="N5004" s="17">
        <v>7</v>
      </c>
      <c r="O5004" s="17">
        <v>28</v>
      </c>
      <c r="P5004" s="17">
        <v>4</v>
      </c>
      <c r="Q5004" s="2">
        <f>$L$25*(B5004*1000)</f>
        <v>0</v>
      </c>
      <c r="R5004" s="2">
        <f>$L$19*(C5004*1000)</f>
        <v>402920200</v>
      </c>
      <c r="S5004" s="2">
        <f>$L$20*(D5004*1000)</f>
        <v>148203000</v>
      </c>
      <c r="T5004" s="2">
        <f>$L$21*(E5004*1000)</f>
        <v>0</v>
      </c>
      <c r="U5004" s="2">
        <f>$L$22*(F5004*1000)</f>
        <v>0</v>
      </c>
      <c r="V5004" s="2">
        <f>$L$18*(G5004*1000)</f>
        <v>31320000</v>
      </c>
      <c r="W5004" s="2">
        <f>$L$24*(H5004*1000)</f>
        <v>0</v>
      </c>
      <c r="X5004" s="2">
        <f>$L$23*(I5004*1000)</f>
        <v>0</v>
      </c>
      <c r="Y5004" s="2">
        <f t="shared" si="234"/>
        <v>582.44320000000005</v>
      </c>
      <c r="Z5004" s="18">
        <f>Y5004/(B5004+C5004+D5004+E5004+F5004+G5004+H5004+I5004)</f>
        <v>0.40363354123354128</v>
      </c>
      <c r="AA5004" s="18">
        <f t="shared" si="236"/>
        <v>1821542.8625999999</v>
      </c>
      <c r="AB5004" s="18">
        <f>((B5004+E5004+F5004+H5004+I5004)/(B5004+C5004+D5004+E5004+F5004+G5004+H5004+I5004))*100</f>
        <v>2.9799029799029797</v>
      </c>
      <c r="AC5004" s="2">
        <f t="shared" si="235"/>
        <v>1</v>
      </c>
    </row>
    <row r="5005" spans="1:29">
      <c r="A5005" s="15" t="s">
        <v>53</v>
      </c>
      <c r="B5005" s="16" t="s">
        <v>180</v>
      </c>
      <c r="C5005" s="16" t="s">
        <v>1245</v>
      </c>
      <c r="D5005" s="16" t="s">
        <v>225</v>
      </c>
      <c r="E5005" s="16" t="str">
        <f>IF([1]Sheet1!L5005="",[1]Sheet1!K5005,[1]Sheet1!L5005)</f>
        <v>0</v>
      </c>
      <c r="F5005" s="16" t="s">
        <v>221</v>
      </c>
      <c r="G5005" s="16" t="s">
        <v>169</v>
      </c>
      <c r="H5005" s="16" t="s">
        <v>679</v>
      </c>
      <c r="I5005" s="16" t="s">
        <v>30</v>
      </c>
      <c r="N5005" s="17">
        <v>7</v>
      </c>
      <c r="O5005" s="17">
        <v>28</v>
      </c>
      <c r="P5005" s="17">
        <v>5</v>
      </c>
      <c r="Q5005" s="2">
        <f>$L$25*(B5005*1000)</f>
        <v>0</v>
      </c>
      <c r="R5005" s="2">
        <f>$L$19*(C5005*1000)</f>
        <v>423913300</v>
      </c>
      <c r="S5005" s="2">
        <f>$L$20*(D5005*1000)</f>
        <v>148751900</v>
      </c>
      <c r="T5005" s="2">
        <f>$L$21*(E5005*1000)</f>
        <v>0</v>
      </c>
      <c r="U5005" s="2">
        <f>$L$22*(F5005*1000)</f>
        <v>0</v>
      </c>
      <c r="V5005" s="2">
        <f>$L$18*(G5005*1000)</f>
        <v>33930000</v>
      </c>
      <c r="W5005" s="2">
        <f>$L$24*(H5005*1000)</f>
        <v>0</v>
      </c>
      <c r="X5005" s="2">
        <f>$L$23*(I5005*1000)</f>
        <v>0</v>
      </c>
      <c r="Y5005" s="2">
        <f t="shared" si="234"/>
        <v>606.59519999999998</v>
      </c>
      <c r="Z5005" s="18">
        <f>Y5005/(B5005+C5005+D5005+E5005+F5005+G5005+H5005+I5005)</f>
        <v>0.37841247660636307</v>
      </c>
      <c r="AA5005" s="18">
        <f t="shared" si="236"/>
        <v>1822149.4578</v>
      </c>
      <c r="AB5005" s="18">
        <f>((B5005+E5005+F5005+H5005+I5005)/(B5005+C5005+D5005+E5005+F5005+G5005+H5005+I5005))*100</f>
        <v>8.8583905177791653</v>
      </c>
      <c r="AC5005" s="2">
        <f t="shared" si="235"/>
        <v>1</v>
      </c>
    </row>
    <row r="5006" spans="1:29">
      <c r="A5006" s="15" t="s">
        <v>57</v>
      </c>
      <c r="B5006" s="16" t="s">
        <v>114</v>
      </c>
      <c r="C5006" s="16" t="s">
        <v>930</v>
      </c>
      <c r="D5006" s="16" t="s">
        <v>225</v>
      </c>
      <c r="E5006" s="16" t="str">
        <f>IF([1]Sheet1!L5006="",[1]Sheet1!K5006,[1]Sheet1!L5006)</f>
        <v>0</v>
      </c>
      <c r="F5006" s="16" t="s">
        <v>78</v>
      </c>
      <c r="G5006" s="16" t="s">
        <v>605</v>
      </c>
      <c r="H5006" s="16" t="s">
        <v>1321</v>
      </c>
      <c r="I5006" s="16" t="s">
        <v>114</v>
      </c>
      <c r="N5006" s="17">
        <v>7</v>
      </c>
      <c r="O5006" s="17">
        <v>28</v>
      </c>
      <c r="P5006" s="17">
        <v>6</v>
      </c>
      <c r="Q5006" s="2">
        <f>$L$25*(B5006*1000)</f>
        <v>0</v>
      </c>
      <c r="R5006" s="2">
        <f>$L$19*(C5006*1000)</f>
        <v>485051100</v>
      </c>
      <c r="S5006" s="2">
        <f>$L$20*(D5006*1000)</f>
        <v>148751900</v>
      </c>
      <c r="T5006" s="2">
        <f>$L$21*(E5006*1000)</f>
        <v>0</v>
      </c>
      <c r="U5006" s="2">
        <f>$L$22*(F5006*1000)</f>
        <v>0</v>
      </c>
      <c r="V5006" s="2">
        <f>$L$18*(G5006*1000)</f>
        <v>37410000</v>
      </c>
      <c r="W5006" s="2">
        <f>$L$24*(H5006*1000)</f>
        <v>0</v>
      </c>
      <c r="X5006" s="2">
        <f>$L$23*(I5006*1000)</f>
        <v>0</v>
      </c>
      <c r="Y5006" s="2">
        <f t="shared" si="234"/>
        <v>671.21299999999997</v>
      </c>
      <c r="Z5006" s="18">
        <f>Y5006/(B5006+C5006+D5006+E5006+F5006+G5006+H5006+I5006)</f>
        <v>0.34263042368555385</v>
      </c>
      <c r="AA5006" s="18">
        <f t="shared" si="236"/>
        <v>1822820.6708</v>
      </c>
      <c r="AB5006" s="18">
        <f>((B5006+E5006+F5006+H5006+I5006)/(B5006+C5006+D5006+E5006+F5006+G5006+H5006+I5006))*100</f>
        <v>16.743236345074017</v>
      </c>
      <c r="AC5006" s="2">
        <f t="shared" si="235"/>
        <v>1</v>
      </c>
    </row>
    <row r="5007" spans="1:29">
      <c r="A5007" s="15" t="s">
        <v>60</v>
      </c>
      <c r="B5007" s="16" t="s">
        <v>114</v>
      </c>
      <c r="C5007" s="16" t="s">
        <v>1371</v>
      </c>
      <c r="D5007" s="16" t="s">
        <v>178</v>
      </c>
      <c r="E5007" s="16" t="str">
        <f>IF([1]Sheet1!L5007="",[1]Sheet1!K5007,[1]Sheet1!L5007)</f>
        <v>0</v>
      </c>
      <c r="F5007" s="16" t="s">
        <v>78</v>
      </c>
      <c r="G5007" s="16" t="s">
        <v>593</v>
      </c>
      <c r="H5007" s="16" t="s">
        <v>902</v>
      </c>
      <c r="I5007" s="16" t="s">
        <v>180</v>
      </c>
      <c r="N5007" s="17">
        <v>7</v>
      </c>
      <c r="O5007" s="17">
        <v>28</v>
      </c>
      <c r="P5007" s="17">
        <v>7</v>
      </c>
      <c r="Q5007" s="2">
        <f>$L$25*(B5007*1000)</f>
        <v>0</v>
      </c>
      <c r="R5007" s="2">
        <f>$L$19*(C5007*1000)</f>
        <v>486156000</v>
      </c>
      <c r="S5007" s="2">
        <f>$L$20*(D5007*1000)</f>
        <v>148203000</v>
      </c>
      <c r="T5007" s="2">
        <f>$L$21*(E5007*1000)</f>
        <v>0</v>
      </c>
      <c r="U5007" s="2">
        <f>$L$22*(F5007*1000)</f>
        <v>0</v>
      </c>
      <c r="V5007" s="2">
        <f>$L$18*(G5007*1000)</f>
        <v>38280000</v>
      </c>
      <c r="W5007" s="2">
        <f>$L$24*(H5007*1000)</f>
        <v>0</v>
      </c>
      <c r="X5007" s="2">
        <f>$L$23*(I5007*1000)</f>
        <v>0</v>
      </c>
      <c r="Y5007" s="2">
        <f t="shared" si="234"/>
        <v>672.63900000000001</v>
      </c>
      <c r="Z5007" s="18">
        <f>Y5007/(B5007+C5007+D5007+E5007+F5007+G5007+H5007+I5007)</f>
        <v>0.31924015187470339</v>
      </c>
      <c r="AA5007" s="18">
        <f t="shared" si="236"/>
        <v>1823493.3097999999</v>
      </c>
      <c r="AB5007" s="18">
        <f>((B5007+E5007+F5007+H5007+I5007)/(B5007+C5007+D5007+E5007+F5007+G5007+H5007+I5007))*100</f>
        <v>22.448979591836736</v>
      </c>
      <c r="AC5007" s="2">
        <f t="shared" si="235"/>
        <v>1</v>
      </c>
    </row>
    <row r="5008" spans="1:29">
      <c r="A5008" s="15" t="s">
        <v>64</v>
      </c>
      <c r="B5008" s="16" t="s">
        <v>111</v>
      </c>
      <c r="C5008" s="16" t="s">
        <v>1364</v>
      </c>
      <c r="D5008" s="16" t="s">
        <v>225</v>
      </c>
      <c r="E5008" s="16" t="str">
        <f>IF([1]Sheet1!L5008="",[1]Sheet1!K5008,[1]Sheet1!L5008)</f>
        <v>0</v>
      </c>
      <c r="F5008" s="16" t="s">
        <v>221</v>
      </c>
      <c r="G5008" s="16" t="s">
        <v>593</v>
      </c>
      <c r="H5008" s="16" t="s">
        <v>376</v>
      </c>
      <c r="I5008" s="16" t="s">
        <v>92</v>
      </c>
      <c r="N5008" s="17">
        <v>7</v>
      </c>
      <c r="O5008" s="17">
        <v>28</v>
      </c>
      <c r="P5008" s="17">
        <v>8</v>
      </c>
      <c r="Q5008" s="2">
        <f>$L$25*(B5008*1000)</f>
        <v>0</v>
      </c>
      <c r="R5008" s="2">
        <f>$L$19*(C5008*1000)</f>
        <v>532561800</v>
      </c>
      <c r="S5008" s="2">
        <f>$L$20*(D5008*1000)</f>
        <v>148751900</v>
      </c>
      <c r="T5008" s="2">
        <f>$L$21*(E5008*1000)</f>
        <v>0</v>
      </c>
      <c r="U5008" s="2">
        <f>$L$22*(F5008*1000)</f>
        <v>0</v>
      </c>
      <c r="V5008" s="2">
        <f>$L$18*(G5008*1000)</f>
        <v>38280000</v>
      </c>
      <c r="W5008" s="2">
        <f>$L$24*(H5008*1000)</f>
        <v>0</v>
      </c>
      <c r="X5008" s="2">
        <f>$L$23*(I5008*1000)</f>
        <v>0</v>
      </c>
      <c r="Y5008" s="2">
        <f t="shared" si="234"/>
        <v>719.59370000000001</v>
      </c>
      <c r="Z5008" s="18">
        <f>Y5008/(B5008+C5008+D5008+E5008+F5008+G5008+H5008+I5008)</f>
        <v>0.30607983836665248</v>
      </c>
      <c r="AA5008" s="18">
        <f t="shared" si="236"/>
        <v>1824212.9035</v>
      </c>
      <c r="AB5008" s="18">
        <f>((B5008+E5008+F5008+H5008+I5008)/(B5008+C5008+D5008+E5008+F5008+G5008+H5008+I5008))*100</f>
        <v>25.095703955763504</v>
      </c>
      <c r="AC5008" s="2">
        <f t="shared" si="235"/>
        <v>1</v>
      </c>
    </row>
    <row r="5009" spans="1:29">
      <c r="A5009" s="15" t="s">
        <v>68</v>
      </c>
      <c r="B5009" s="16" t="s">
        <v>111</v>
      </c>
      <c r="C5009" s="16" t="s">
        <v>1426</v>
      </c>
      <c r="D5009" s="16" t="s">
        <v>178</v>
      </c>
      <c r="E5009" s="16" t="str">
        <f>IF([1]Sheet1!L5009="",[1]Sheet1!K5009,[1]Sheet1!L5009)</f>
        <v>0</v>
      </c>
      <c r="F5009" s="16" t="s">
        <v>78</v>
      </c>
      <c r="G5009" s="16" t="s">
        <v>398</v>
      </c>
      <c r="H5009" s="16" t="s">
        <v>309</v>
      </c>
      <c r="I5009" s="16" t="s">
        <v>186</v>
      </c>
      <c r="N5009" s="17">
        <v>7</v>
      </c>
      <c r="O5009" s="17">
        <v>28</v>
      </c>
      <c r="P5009" s="17">
        <v>9</v>
      </c>
      <c r="Q5009" s="2">
        <f>$L$25*(B5009*1000)</f>
        <v>0</v>
      </c>
      <c r="R5009" s="2">
        <f>$L$19*(C5009*1000)</f>
        <v>536613100</v>
      </c>
      <c r="S5009" s="2">
        <f>$L$20*(D5009*1000)</f>
        <v>148203000</v>
      </c>
      <c r="T5009" s="2">
        <f>$L$21*(E5009*1000)</f>
        <v>0</v>
      </c>
      <c r="U5009" s="2">
        <f>$L$22*(F5009*1000)</f>
        <v>0</v>
      </c>
      <c r="V5009" s="2">
        <f>$L$18*(G5009*1000)</f>
        <v>34800000</v>
      </c>
      <c r="W5009" s="2">
        <f>$L$24*(H5009*1000)</f>
        <v>0</v>
      </c>
      <c r="X5009" s="2">
        <f>$L$23*(I5009*1000)</f>
        <v>0</v>
      </c>
      <c r="Y5009" s="2">
        <f t="shared" si="234"/>
        <v>719.61609999999996</v>
      </c>
      <c r="Z5009" s="18">
        <f>Y5009/(B5009+C5009+D5009+E5009+F5009+G5009+H5009+I5009)</f>
        <v>0.29516657095980309</v>
      </c>
      <c r="AA5009" s="18">
        <f t="shared" si="236"/>
        <v>1824932.5196</v>
      </c>
      <c r="AB5009" s="18">
        <f>((B5009+E5009+F5009+H5009+I5009)/(B5009+C5009+D5009+E5009+F5009+G5009+H5009+I5009))*100</f>
        <v>27.522559474979492</v>
      </c>
      <c r="AC5009" s="2">
        <f t="shared" si="235"/>
        <v>1</v>
      </c>
    </row>
    <row r="5010" spans="1:29">
      <c r="A5010" s="15" t="s">
        <v>73</v>
      </c>
      <c r="B5010" s="16" t="s">
        <v>111</v>
      </c>
      <c r="C5010" s="16" t="s">
        <v>1418</v>
      </c>
      <c r="D5010" s="16" t="s">
        <v>178</v>
      </c>
      <c r="E5010" s="16" t="str">
        <f>IF([1]Sheet1!L5010="",[1]Sheet1!K5010,[1]Sheet1!L5010)</f>
        <v>0</v>
      </c>
      <c r="F5010" s="16" t="s">
        <v>221</v>
      </c>
      <c r="G5010" s="16" t="s">
        <v>169</v>
      </c>
      <c r="H5010" s="16" t="s">
        <v>231</v>
      </c>
      <c r="I5010" s="16" t="s">
        <v>142</v>
      </c>
      <c r="N5010" s="17">
        <v>7</v>
      </c>
      <c r="O5010" s="17">
        <v>28</v>
      </c>
      <c r="P5010" s="17">
        <v>10</v>
      </c>
      <c r="Q5010" s="2">
        <f>$L$25*(B5010*1000)</f>
        <v>0</v>
      </c>
      <c r="R5010" s="2">
        <f>$L$19*(C5010*1000)</f>
        <v>564972200</v>
      </c>
      <c r="S5010" s="2">
        <f>$L$20*(D5010*1000)</f>
        <v>148203000</v>
      </c>
      <c r="T5010" s="2">
        <f>$L$21*(E5010*1000)</f>
        <v>0</v>
      </c>
      <c r="U5010" s="2">
        <f>$L$22*(F5010*1000)</f>
        <v>0</v>
      </c>
      <c r="V5010" s="2">
        <f>$L$18*(G5010*1000)</f>
        <v>33930000</v>
      </c>
      <c r="W5010" s="2">
        <f>$L$24*(H5010*1000)</f>
        <v>0</v>
      </c>
      <c r="X5010" s="2">
        <f>$L$23*(I5010*1000)</f>
        <v>0</v>
      </c>
      <c r="Y5010" s="2">
        <f t="shared" si="234"/>
        <v>747.10519999999997</v>
      </c>
      <c r="Z5010" s="18">
        <f>Y5010/(B5010+C5010+D5010+E5010+F5010+G5010+H5010+I5010)</f>
        <v>0.29070241245136186</v>
      </c>
      <c r="AA5010" s="18">
        <f t="shared" si="236"/>
        <v>1825679.6248000001</v>
      </c>
      <c r="AB5010" s="18">
        <f>((B5010+E5010+F5010+H5010+I5010)/(B5010+C5010+D5010+E5010+F5010+G5010+H5010+I5010))*100</f>
        <v>28.28793774319066</v>
      </c>
      <c r="AC5010" s="2">
        <f t="shared" si="235"/>
        <v>1</v>
      </c>
    </row>
    <row r="5011" spans="1:29">
      <c r="A5011" s="15" t="s">
        <v>77</v>
      </c>
      <c r="B5011" s="16" t="s">
        <v>111</v>
      </c>
      <c r="C5011" s="16" t="s">
        <v>1546</v>
      </c>
      <c r="D5011" s="16" t="s">
        <v>225</v>
      </c>
      <c r="E5011" s="16" t="str">
        <f>IF([1]Sheet1!L5011="",[1]Sheet1!K5011,[1]Sheet1!L5011)</f>
        <v>0</v>
      </c>
      <c r="F5011" s="16" t="s">
        <v>221</v>
      </c>
      <c r="G5011" s="16" t="s">
        <v>186</v>
      </c>
      <c r="H5011" s="16" t="s">
        <v>500</v>
      </c>
      <c r="I5011" s="16" t="s">
        <v>1322</v>
      </c>
      <c r="N5011" s="17">
        <v>7</v>
      </c>
      <c r="O5011" s="17">
        <v>28</v>
      </c>
      <c r="P5011" s="17">
        <v>11</v>
      </c>
      <c r="Q5011" s="2">
        <f>$L$25*(B5011*1000)</f>
        <v>0</v>
      </c>
      <c r="R5011" s="2">
        <f>$L$19*(C5011*1000)</f>
        <v>524459200</v>
      </c>
      <c r="S5011" s="2">
        <f>$L$20*(D5011*1000)</f>
        <v>148751900</v>
      </c>
      <c r="T5011" s="2">
        <f>$L$21*(E5011*1000)</f>
        <v>0</v>
      </c>
      <c r="U5011" s="2">
        <f>$L$22*(F5011*1000)</f>
        <v>0</v>
      </c>
      <c r="V5011" s="2">
        <f>$L$18*(G5011*1000)</f>
        <v>33060000</v>
      </c>
      <c r="W5011" s="2">
        <f>$L$24*(H5011*1000)</f>
        <v>0</v>
      </c>
      <c r="X5011" s="2">
        <f>$L$23*(I5011*1000)</f>
        <v>0</v>
      </c>
      <c r="Y5011" s="2">
        <f t="shared" si="234"/>
        <v>706.27110000000005</v>
      </c>
      <c r="Z5011" s="18">
        <f>Y5011/(B5011+C5011+D5011+E5011+F5011+G5011+H5011+I5011)</f>
        <v>0.28250844000000003</v>
      </c>
      <c r="AA5011" s="18">
        <f t="shared" si="236"/>
        <v>1826385.8959000001</v>
      </c>
      <c r="AB5011" s="18">
        <f>((B5011+E5011+F5011+H5011+I5011)/(B5011+C5011+D5011+E5011+F5011+G5011+H5011+I5011))*100</f>
        <v>30.680000000000003</v>
      </c>
      <c r="AC5011" s="2">
        <f t="shared" si="235"/>
        <v>1</v>
      </c>
    </row>
    <row r="5012" spans="1:29">
      <c r="A5012" s="15" t="s">
        <v>81</v>
      </c>
      <c r="B5012" s="16" t="s">
        <v>111</v>
      </c>
      <c r="C5012" s="16" t="s">
        <v>1365</v>
      </c>
      <c r="D5012" s="16" t="s">
        <v>190</v>
      </c>
      <c r="E5012" s="16" t="str">
        <f>IF([1]Sheet1!L5012="",[1]Sheet1!K5012,[1]Sheet1!L5012)</f>
        <v>0</v>
      </c>
      <c r="F5012" s="16" t="s">
        <v>221</v>
      </c>
      <c r="G5012" s="16" t="s">
        <v>169</v>
      </c>
      <c r="H5012" s="16" t="s">
        <v>873</v>
      </c>
      <c r="I5012" s="16" t="s">
        <v>938</v>
      </c>
      <c r="N5012" s="17">
        <v>7</v>
      </c>
      <c r="O5012" s="17">
        <v>28</v>
      </c>
      <c r="P5012" s="17">
        <v>12</v>
      </c>
      <c r="Q5012" s="2">
        <f>$L$25*(B5012*1000)</f>
        <v>0</v>
      </c>
      <c r="R5012" s="2">
        <f>$L$19*(C5012*1000)</f>
        <v>521512800</v>
      </c>
      <c r="S5012" s="2">
        <f>$L$20*(D5012*1000)</f>
        <v>151496400</v>
      </c>
      <c r="T5012" s="2">
        <f>$L$21*(E5012*1000)</f>
        <v>0</v>
      </c>
      <c r="U5012" s="2">
        <f>$L$22*(F5012*1000)</f>
        <v>0</v>
      </c>
      <c r="V5012" s="2">
        <f>$L$18*(G5012*1000)</f>
        <v>33930000</v>
      </c>
      <c r="W5012" s="2">
        <f>$L$24*(H5012*1000)</f>
        <v>0</v>
      </c>
      <c r="X5012" s="2">
        <f>$L$23*(I5012*1000)</f>
        <v>0</v>
      </c>
      <c r="Y5012" s="2">
        <f t="shared" si="234"/>
        <v>706.93920000000003</v>
      </c>
      <c r="Z5012" s="18">
        <f>Y5012/(B5012+C5012+D5012+E5012+F5012+G5012+H5012+I5012)</f>
        <v>0.2808657926102503</v>
      </c>
      <c r="AA5012" s="18">
        <f t="shared" si="236"/>
        <v>1827092.8351</v>
      </c>
      <c r="AB5012" s="18">
        <f>((B5012+E5012+F5012+H5012+I5012)/(B5012+C5012+D5012+E5012+F5012+G5012+H5012+I5012))*100</f>
        <v>31.227651966626937</v>
      </c>
      <c r="AC5012" s="2">
        <f t="shared" si="235"/>
        <v>1</v>
      </c>
    </row>
    <row r="5013" spans="1:29">
      <c r="A5013" s="15" t="s">
        <v>85</v>
      </c>
      <c r="B5013" s="16" t="s">
        <v>70</v>
      </c>
      <c r="C5013" s="16" t="s">
        <v>1101</v>
      </c>
      <c r="D5013" s="16" t="s">
        <v>542</v>
      </c>
      <c r="E5013" s="16" t="str">
        <f>IF([1]Sheet1!L5013="",[1]Sheet1!K5013,[1]Sheet1!L5013)</f>
        <v>0</v>
      </c>
      <c r="F5013" s="16" t="s">
        <v>221</v>
      </c>
      <c r="G5013" s="16" t="s">
        <v>186</v>
      </c>
      <c r="H5013" s="16" t="s">
        <v>1075</v>
      </c>
      <c r="I5013" s="16" t="s">
        <v>260</v>
      </c>
      <c r="N5013" s="17">
        <v>7</v>
      </c>
      <c r="O5013" s="17">
        <v>28</v>
      </c>
      <c r="P5013" s="17">
        <v>13</v>
      </c>
      <c r="Q5013" s="2">
        <f>$L$25*(B5013*1000)</f>
        <v>0</v>
      </c>
      <c r="R5013" s="2">
        <f>$L$19*(C5013*1000)</f>
        <v>527773900</v>
      </c>
      <c r="S5013" s="2">
        <f>$L$20*(D5013*1000)</f>
        <v>159181000</v>
      </c>
      <c r="T5013" s="2">
        <f>$L$21*(E5013*1000)</f>
        <v>0</v>
      </c>
      <c r="U5013" s="2">
        <f>$L$22*(F5013*1000)</f>
        <v>0</v>
      </c>
      <c r="V5013" s="2">
        <f>$L$18*(G5013*1000)</f>
        <v>33060000</v>
      </c>
      <c r="W5013" s="2">
        <f>$L$24*(H5013*1000)</f>
        <v>0</v>
      </c>
      <c r="X5013" s="2">
        <f>$L$23*(I5013*1000)</f>
        <v>0</v>
      </c>
      <c r="Y5013" s="2">
        <f t="shared" si="234"/>
        <v>720.01490000000001</v>
      </c>
      <c r="Z5013" s="18">
        <f>Y5013/(B5013+C5013+D5013+E5013+F5013+G5013+H5013+I5013)</f>
        <v>0.28697285771223596</v>
      </c>
      <c r="AA5013" s="18">
        <f t="shared" si="236"/>
        <v>1827812.85</v>
      </c>
      <c r="AB5013" s="18">
        <f>((B5013+E5013+F5013+H5013+I5013)/(B5013+C5013+D5013+E5013+F5013+G5013+H5013+I5013))*100</f>
        <v>29.812674372259863</v>
      </c>
      <c r="AC5013" s="2">
        <f t="shared" si="235"/>
        <v>1</v>
      </c>
    </row>
    <row r="5014" spans="1:29">
      <c r="A5014" s="15" t="s">
        <v>88</v>
      </c>
      <c r="B5014" s="16" t="s">
        <v>70</v>
      </c>
      <c r="C5014" s="16" t="s">
        <v>1582</v>
      </c>
      <c r="D5014" s="16" t="s">
        <v>1201</v>
      </c>
      <c r="E5014" s="16" t="str">
        <f>IF([1]Sheet1!L5014="",[1]Sheet1!K5014,[1]Sheet1!L5014)</f>
        <v>0</v>
      </c>
      <c r="F5014" s="16" t="s">
        <v>221</v>
      </c>
      <c r="G5014" s="16" t="s">
        <v>398</v>
      </c>
      <c r="H5014" s="16" t="s">
        <v>1049</v>
      </c>
      <c r="I5014" s="16" t="s">
        <v>311</v>
      </c>
      <c r="N5014" s="17">
        <v>7</v>
      </c>
      <c r="O5014" s="17">
        <v>28</v>
      </c>
      <c r="P5014" s="17">
        <v>14</v>
      </c>
      <c r="Q5014" s="2">
        <f>$L$25*(B5014*1000)</f>
        <v>0</v>
      </c>
      <c r="R5014" s="2">
        <f>$L$19*(C5014*1000)</f>
        <v>536981400</v>
      </c>
      <c r="S5014" s="2">
        <f>$L$20*(D5014*1000)</f>
        <v>165767800</v>
      </c>
      <c r="T5014" s="2">
        <f>$L$21*(E5014*1000)</f>
        <v>0</v>
      </c>
      <c r="U5014" s="2">
        <f>$L$22*(F5014*1000)</f>
        <v>0</v>
      </c>
      <c r="V5014" s="2">
        <f>$L$18*(G5014*1000)</f>
        <v>34800000</v>
      </c>
      <c r="W5014" s="2">
        <f>$L$24*(H5014*1000)</f>
        <v>0</v>
      </c>
      <c r="X5014" s="2">
        <f>$L$23*(I5014*1000)</f>
        <v>0</v>
      </c>
      <c r="Y5014" s="2">
        <f t="shared" si="234"/>
        <v>737.54920000000004</v>
      </c>
      <c r="Z5014" s="18">
        <f>Y5014/(B5014+C5014+D5014+E5014+F5014+G5014+H5014+I5014)</f>
        <v>0.29775906338312474</v>
      </c>
      <c r="AA5014" s="18">
        <f t="shared" si="236"/>
        <v>1828550.3992000001</v>
      </c>
      <c r="AB5014" s="18">
        <f>((B5014+E5014+F5014+H5014+I5014)/(B5014+C5014+D5014+E5014+F5014+G5014+H5014+I5014))*100</f>
        <v>27.331449333871621</v>
      </c>
      <c r="AC5014" s="2">
        <f t="shared" si="235"/>
        <v>1</v>
      </c>
    </row>
    <row r="5015" spans="1:29">
      <c r="A5015" s="15" t="s">
        <v>91</v>
      </c>
      <c r="B5015" s="16" t="s">
        <v>70</v>
      </c>
      <c r="C5015" s="16" t="s">
        <v>1472</v>
      </c>
      <c r="D5015" s="16" t="s">
        <v>63</v>
      </c>
      <c r="E5015" s="16" t="str">
        <f>IF([1]Sheet1!L5015="",[1]Sheet1!K5015,[1]Sheet1!L5015)</f>
        <v>0</v>
      </c>
      <c r="F5015" s="16" t="s">
        <v>221</v>
      </c>
      <c r="G5015" s="16" t="s">
        <v>605</v>
      </c>
      <c r="H5015" s="16" t="s">
        <v>736</v>
      </c>
      <c r="I5015" s="16" t="s">
        <v>751</v>
      </c>
      <c r="N5015" s="17">
        <v>7</v>
      </c>
      <c r="O5015" s="17">
        <v>28</v>
      </c>
      <c r="P5015" s="17">
        <v>15</v>
      </c>
      <c r="Q5015" s="2">
        <f>$L$25*(B5015*1000)</f>
        <v>0</v>
      </c>
      <c r="R5015" s="2">
        <f>$L$19*(C5015*1000)</f>
        <v>542137600</v>
      </c>
      <c r="S5015" s="2">
        <f>$L$20*(D5015*1000)</f>
        <v>177843600</v>
      </c>
      <c r="T5015" s="2">
        <f>$L$21*(E5015*1000)</f>
        <v>0</v>
      </c>
      <c r="U5015" s="2">
        <f>$L$22*(F5015*1000)</f>
        <v>0</v>
      </c>
      <c r="V5015" s="2">
        <f>$L$18*(G5015*1000)</f>
        <v>37410000</v>
      </c>
      <c r="W5015" s="2">
        <f>$L$24*(H5015*1000)</f>
        <v>0</v>
      </c>
      <c r="X5015" s="2">
        <f>$L$23*(I5015*1000)</f>
        <v>0</v>
      </c>
      <c r="Y5015" s="2">
        <f t="shared" si="234"/>
        <v>757.39120000000003</v>
      </c>
      <c r="Z5015" s="18">
        <f>Y5015/(B5015+C5015+D5015+E5015+F5015+G5015+H5015+I5015)</f>
        <v>0.32120067854113654</v>
      </c>
      <c r="AA5015" s="18">
        <f t="shared" si="236"/>
        <v>1829307.7904000001</v>
      </c>
      <c r="AB5015" s="18">
        <f>((B5015+E5015+F5015+H5015+I5015)/(B5015+C5015+D5015+E5015+F5015+G5015+H5015+I5015))*100</f>
        <v>22.010178117048344</v>
      </c>
      <c r="AC5015" s="2">
        <f t="shared" si="235"/>
        <v>1</v>
      </c>
    </row>
    <row r="5016" spans="1:29">
      <c r="A5016" s="15" t="s">
        <v>95</v>
      </c>
      <c r="B5016" s="16" t="s">
        <v>70</v>
      </c>
      <c r="C5016" s="16" t="s">
        <v>1566</v>
      </c>
      <c r="D5016" s="16" t="s">
        <v>1189</v>
      </c>
      <c r="E5016" s="16" t="str">
        <f>IF([1]Sheet1!L5016="",[1]Sheet1!K5016,[1]Sheet1!L5016)</f>
        <v>0</v>
      </c>
      <c r="F5016" s="16" t="s">
        <v>221</v>
      </c>
      <c r="G5016" s="16" t="s">
        <v>177</v>
      </c>
      <c r="H5016" s="16" t="s">
        <v>260</v>
      </c>
      <c r="I5016" s="16" t="s">
        <v>1040</v>
      </c>
      <c r="N5016" s="17">
        <v>7</v>
      </c>
      <c r="O5016" s="17">
        <v>28</v>
      </c>
      <c r="P5016" s="17">
        <v>16</v>
      </c>
      <c r="Q5016" s="2">
        <f>$L$25*(B5016*1000)</f>
        <v>0</v>
      </c>
      <c r="R5016" s="2">
        <f>$L$19*(C5016*1000)</f>
        <v>583755500</v>
      </c>
      <c r="S5016" s="2">
        <f>$L$20*(D5016*1000)</f>
        <v>180588100</v>
      </c>
      <c r="T5016" s="2">
        <f>$L$21*(E5016*1000)</f>
        <v>0</v>
      </c>
      <c r="U5016" s="2">
        <f>$L$22*(F5016*1000)</f>
        <v>0</v>
      </c>
      <c r="V5016" s="2">
        <f>$L$18*(G5016*1000)</f>
        <v>46110000</v>
      </c>
      <c r="W5016" s="2">
        <f>$L$24*(H5016*1000)</f>
        <v>0</v>
      </c>
      <c r="X5016" s="2">
        <f>$L$23*(I5016*1000)</f>
        <v>0</v>
      </c>
      <c r="Y5016" s="2">
        <f t="shared" si="234"/>
        <v>810.45360000000005</v>
      </c>
      <c r="Z5016" s="18">
        <f>Y5016/(B5016+C5016+D5016+E5016+F5016+G5016+H5016+I5016)</f>
        <v>0.35640000000000005</v>
      </c>
      <c r="AA5016" s="18">
        <f t="shared" si="236"/>
        <v>1830118.2439999999</v>
      </c>
      <c r="AB5016" s="18">
        <f>((B5016+E5016+F5016+H5016+I5016)/(B5016+C5016+D5016+E5016+F5016+G5016+H5016+I5016))*100</f>
        <v>13.500439753737906</v>
      </c>
      <c r="AC5016" s="2">
        <f t="shared" si="235"/>
        <v>1</v>
      </c>
    </row>
    <row r="5017" spans="1:29">
      <c r="A5017" s="15" t="s">
        <v>98</v>
      </c>
      <c r="B5017" s="16" t="s">
        <v>111</v>
      </c>
      <c r="C5017" s="16" t="s">
        <v>1567</v>
      </c>
      <c r="D5017" s="16" t="s">
        <v>1189</v>
      </c>
      <c r="E5017" s="16" t="str">
        <f>IF([1]Sheet1!L5017="",[1]Sheet1!K5017,[1]Sheet1!L5017)</f>
        <v>0</v>
      </c>
      <c r="F5017" s="16" t="s">
        <v>221</v>
      </c>
      <c r="G5017" s="16" t="s">
        <v>142</v>
      </c>
      <c r="H5017" s="16" t="s">
        <v>34</v>
      </c>
      <c r="I5017" s="16" t="s">
        <v>821</v>
      </c>
      <c r="N5017" s="17">
        <v>7</v>
      </c>
      <c r="O5017" s="17">
        <v>28</v>
      </c>
      <c r="P5017" s="17">
        <v>17</v>
      </c>
      <c r="Q5017" s="2">
        <f>$L$25*(B5017*1000)</f>
        <v>0</v>
      </c>
      <c r="R5017" s="2">
        <f>$L$19*(C5017*1000)</f>
        <v>638263900</v>
      </c>
      <c r="S5017" s="2">
        <f>$L$20*(D5017*1000)</f>
        <v>180588100</v>
      </c>
      <c r="T5017" s="2">
        <f>$L$21*(E5017*1000)</f>
        <v>0</v>
      </c>
      <c r="U5017" s="2">
        <f>$L$22*(F5017*1000)</f>
        <v>0</v>
      </c>
      <c r="V5017" s="2">
        <f>$L$18*(G5017*1000)</f>
        <v>53070000</v>
      </c>
      <c r="W5017" s="2">
        <f>$L$24*(H5017*1000)</f>
        <v>0</v>
      </c>
      <c r="X5017" s="2">
        <f>$L$23*(I5017*1000)</f>
        <v>0</v>
      </c>
      <c r="Y5017" s="2">
        <f t="shared" si="234"/>
        <v>871.92200000000003</v>
      </c>
      <c r="Z5017" s="18">
        <f>Y5017/(B5017+C5017+D5017+E5017+F5017+G5017+H5017+I5017)</f>
        <v>0.38752088888888891</v>
      </c>
      <c r="AA5017" s="18">
        <f t="shared" si="236"/>
        <v>1830990.166</v>
      </c>
      <c r="AB5017" s="18">
        <f>((B5017+E5017+F5017+H5017+I5017)/(B5017+C5017+D5017+E5017+F5017+G5017+H5017+I5017))*100</f>
        <v>5.6444444444444439</v>
      </c>
      <c r="AC5017" s="2">
        <f t="shared" si="235"/>
        <v>1</v>
      </c>
    </row>
    <row r="5018" spans="1:29">
      <c r="A5018" s="15" t="s">
        <v>101</v>
      </c>
      <c r="B5018" s="16" t="s">
        <v>111</v>
      </c>
      <c r="C5018" s="16" t="s">
        <v>1583</v>
      </c>
      <c r="D5018" s="16" t="s">
        <v>156</v>
      </c>
      <c r="E5018" s="16" t="str">
        <f>IF([1]Sheet1!L5018="",[1]Sheet1!K5018,[1]Sheet1!L5018)</f>
        <v>175</v>
      </c>
      <c r="F5018" s="16" t="s">
        <v>221</v>
      </c>
      <c r="G5018" s="16" t="s">
        <v>482</v>
      </c>
      <c r="H5018" s="16" t="s">
        <v>32</v>
      </c>
      <c r="I5018" s="16" t="s">
        <v>390</v>
      </c>
      <c r="N5018" s="17">
        <v>7</v>
      </c>
      <c r="O5018" s="17">
        <v>28</v>
      </c>
      <c r="P5018" s="17">
        <v>18</v>
      </c>
      <c r="Q5018" s="2">
        <f>$L$25*(B5018*1000)</f>
        <v>0</v>
      </c>
      <c r="R5018" s="2">
        <f>$L$19*(C5018*1000)</f>
        <v>673252400</v>
      </c>
      <c r="S5018" s="2">
        <f>$L$20*(D5018*1000)</f>
        <v>230538000</v>
      </c>
      <c r="T5018" s="2">
        <f>$L$21*(E5018*1000)</f>
        <v>0</v>
      </c>
      <c r="U5018" s="2">
        <f>$L$22*(F5018*1000)</f>
        <v>0</v>
      </c>
      <c r="V5018" s="2">
        <f>$L$18*(G5018*1000)</f>
        <v>60030000</v>
      </c>
      <c r="W5018" s="2">
        <f>$L$24*(H5018*1000)</f>
        <v>0</v>
      </c>
      <c r="X5018" s="2">
        <f>$L$23*(I5018*1000)</f>
        <v>0</v>
      </c>
      <c r="Y5018" s="2">
        <f t="shared" si="234"/>
        <v>963.82039999999995</v>
      </c>
      <c r="Z5018" s="18">
        <f>Y5018/(B5018+C5018+D5018+E5018+F5018+G5018+H5018+I5018)</f>
        <v>0.37473576982892687</v>
      </c>
      <c r="AA5018" s="18">
        <f t="shared" si="236"/>
        <v>1831953.9864000001</v>
      </c>
      <c r="AB5018" s="18">
        <f>((B5018+E5018+F5018+H5018+I5018)/(B5018+C5018+D5018+E5018+F5018+G5018+H5018+I5018))*100</f>
        <v>9.9144634525660962</v>
      </c>
      <c r="AC5018" s="2">
        <f t="shared" si="235"/>
        <v>1</v>
      </c>
    </row>
    <row r="5019" spans="1:29">
      <c r="A5019" s="15" t="s">
        <v>106</v>
      </c>
      <c r="B5019" s="16" t="s">
        <v>111</v>
      </c>
      <c r="C5019" s="16" t="s">
        <v>1584</v>
      </c>
      <c r="D5019" s="16" t="s">
        <v>426</v>
      </c>
      <c r="E5019" s="16" t="str">
        <f>IF([1]Sheet1!L5019="",[1]Sheet1!K5019,[1]Sheet1!L5019)</f>
        <v>197</v>
      </c>
      <c r="F5019" s="16" t="s">
        <v>221</v>
      </c>
      <c r="G5019" s="16" t="s">
        <v>411</v>
      </c>
      <c r="H5019" s="16" t="s">
        <v>32</v>
      </c>
      <c r="I5019" s="16" t="s">
        <v>183</v>
      </c>
      <c r="N5019" s="17">
        <v>7</v>
      </c>
      <c r="O5019" s="17">
        <v>28</v>
      </c>
      <c r="P5019" s="17">
        <v>19</v>
      </c>
      <c r="Q5019" s="2">
        <f>$L$25*(B5019*1000)</f>
        <v>0</v>
      </c>
      <c r="R5019" s="2">
        <f>$L$19*(C5019*1000)</f>
        <v>664413200</v>
      </c>
      <c r="S5019" s="2">
        <f>$L$20*(D5019*1000)</f>
        <v>258531900</v>
      </c>
      <c r="T5019" s="2">
        <f>$L$21*(E5019*1000)</f>
        <v>0</v>
      </c>
      <c r="U5019" s="2">
        <f>$L$22*(F5019*1000)</f>
        <v>0</v>
      </c>
      <c r="V5019" s="2">
        <f>$L$18*(G5019*1000)</f>
        <v>56550000</v>
      </c>
      <c r="W5019" s="2">
        <f>$L$24*(H5019*1000)</f>
        <v>0</v>
      </c>
      <c r="X5019" s="2">
        <f>$L$23*(I5019*1000)</f>
        <v>0</v>
      </c>
      <c r="Y5019" s="2">
        <f t="shared" si="234"/>
        <v>979.49509999999998</v>
      </c>
      <c r="Z5019" s="18">
        <f>Y5019/(B5019+C5019+D5019+E5019+F5019+G5019+H5019+I5019)</f>
        <v>0.37615019201228878</v>
      </c>
      <c r="AA5019" s="18">
        <f t="shared" si="236"/>
        <v>1832933.4815</v>
      </c>
      <c r="AB5019" s="18">
        <f>((B5019+E5019+F5019+H5019+I5019)/(B5019+C5019+D5019+E5019+F5019+G5019+H5019+I5019))*100</f>
        <v>10.138248847926267</v>
      </c>
      <c r="AC5019" s="2">
        <f t="shared" si="235"/>
        <v>1</v>
      </c>
    </row>
    <row r="5020" spans="1:29">
      <c r="A5020" s="15" t="s">
        <v>110</v>
      </c>
      <c r="B5020" s="16" t="s">
        <v>114</v>
      </c>
      <c r="C5020" s="16" t="s">
        <v>1585</v>
      </c>
      <c r="D5020" s="16" t="s">
        <v>834</v>
      </c>
      <c r="E5020" s="16" t="str">
        <f>IF([1]Sheet1!L5020="",[1]Sheet1!K5020,[1]Sheet1!L5020)</f>
        <v>196</v>
      </c>
      <c r="F5020" s="16" t="s">
        <v>221</v>
      </c>
      <c r="G5020" s="16" t="s">
        <v>142</v>
      </c>
      <c r="H5020" s="16" t="s">
        <v>32</v>
      </c>
      <c r="I5020" s="16" t="s">
        <v>434</v>
      </c>
      <c r="N5020" s="17">
        <v>7</v>
      </c>
      <c r="O5020" s="17">
        <v>28</v>
      </c>
      <c r="P5020" s="17">
        <v>20</v>
      </c>
      <c r="Q5020" s="2">
        <f>$L$25*(B5020*1000)</f>
        <v>0</v>
      </c>
      <c r="R5020" s="2">
        <f>$L$19*(C5020*1000)</f>
        <v>652995900</v>
      </c>
      <c r="S5020" s="2">
        <f>$L$20*(D5020*1000)</f>
        <v>256885200</v>
      </c>
      <c r="T5020" s="2">
        <f>$L$21*(E5020*1000)</f>
        <v>0</v>
      </c>
      <c r="U5020" s="2">
        <f>$L$22*(F5020*1000)</f>
        <v>0</v>
      </c>
      <c r="V5020" s="2">
        <f>$L$18*(G5020*1000)</f>
        <v>53070000</v>
      </c>
      <c r="W5020" s="2">
        <f>$L$24*(H5020*1000)</f>
        <v>0</v>
      </c>
      <c r="X5020" s="2">
        <f>$L$23*(I5020*1000)</f>
        <v>0</v>
      </c>
      <c r="Y5020" s="2">
        <f t="shared" si="234"/>
        <v>962.9511</v>
      </c>
      <c r="Z5020" s="18">
        <f>Y5020/(B5020+C5020+D5020+E5020+F5020+G5020+H5020+I5020)</f>
        <v>0.37571248536870855</v>
      </c>
      <c r="AA5020" s="18">
        <f t="shared" si="236"/>
        <v>1833896.4325999999</v>
      </c>
      <c r="AB5020" s="18">
        <f>((B5020+E5020+F5020+H5020+I5020)/(B5020+C5020+D5020+E5020+F5020+G5020+H5020+I5020))*100</f>
        <v>10.183378852906749</v>
      </c>
      <c r="AC5020" s="2">
        <f t="shared" si="235"/>
        <v>1</v>
      </c>
    </row>
    <row r="5021" spans="1:29">
      <c r="A5021" s="15" t="s">
        <v>113</v>
      </c>
      <c r="B5021" s="16" t="s">
        <v>114</v>
      </c>
      <c r="C5021" s="16" t="s">
        <v>1586</v>
      </c>
      <c r="D5021" s="16" t="s">
        <v>835</v>
      </c>
      <c r="E5021" s="16" t="str">
        <f>IF([1]Sheet1!L5021="",[1]Sheet1!K5021,[1]Sheet1!L5021)</f>
        <v>76</v>
      </c>
      <c r="F5021" s="16" t="s">
        <v>221</v>
      </c>
      <c r="G5021" s="16" t="s">
        <v>141</v>
      </c>
      <c r="H5021" s="16" t="s">
        <v>32</v>
      </c>
      <c r="I5021" s="16" t="s">
        <v>581</v>
      </c>
      <c r="N5021" s="17">
        <v>7</v>
      </c>
      <c r="O5021" s="17">
        <v>28</v>
      </c>
      <c r="P5021" s="17">
        <v>21</v>
      </c>
      <c r="Q5021" s="2">
        <f>$L$25*(B5021*1000)</f>
        <v>0</v>
      </c>
      <c r="R5021" s="2">
        <f>$L$19*(C5021*1000)</f>
        <v>599592400</v>
      </c>
      <c r="S5021" s="2">
        <f>$L$20*(D5021*1000)</f>
        <v>254689600</v>
      </c>
      <c r="T5021" s="2">
        <f>$L$21*(E5021*1000)</f>
        <v>0</v>
      </c>
      <c r="U5021" s="2">
        <f>$L$22*(F5021*1000)</f>
        <v>0</v>
      </c>
      <c r="V5021" s="2">
        <f>$L$18*(G5021*1000)</f>
        <v>51330000</v>
      </c>
      <c r="W5021" s="2">
        <f>$L$24*(H5021*1000)</f>
        <v>0</v>
      </c>
      <c r="X5021" s="2">
        <f>$L$23*(I5021*1000)</f>
        <v>0</v>
      </c>
      <c r="Y5021" s="2">
        <f t="shared" si="234"/>
        <v>905.61199999999997</v>
      </c>
      <c r="Z5021" s="18">
        <f>Y5021/(B5021+C5021+D5021+E5021+F5021+G5021+H5021+I5021)</f>
        <v>0.39598250983821598</v>
      </c>
      <c r="AA5021" s="18">
        <f t="shared" si="236"/>
        <v>1834802.0445999999</v>
      </c>
      <c r="AB5021" s="18">
        <f>((B5021+E5021+F5021+H5021+I5021)/(B5021+C5021+D5021+E5021+F5021+G5021+H5021+I5021))*100</f>
        <v>5.9466550065588102</v>
      </c>
      <c r="AC5021" s="2">
        <f t="shared" si="235"/>
        <v>1</v>
      </c>
    </row>
    <row r="5022" spans="1:29">
      <c r="A5022" s="15" t="s">
        <v>117</v>
      </c>
      <c r="B5022" s="16" t="s">
        <v>114</v>
      </c>
      <c r="C5022" s="16" t="s">
        <v>887</v>
      </c>
      <c r="D5022" s="16" t="s">
        <v>187</v>
      </c>
      <c r="E5022" s="16" t="str">
        <f>IF([1]Sheet1!L5022="",[1]Sheet1!K5022,[1]Sheet1!L5022)</f>
        <v>148</v>
      </c>
      <c r="F5022" s="16" t="s">
        <v>221</v>
      </c>
      <c r="G5022" s="16" t="s">
        <v>436</v>
      </c>
      <c r="H5022" s="16" t="s">
        <v>32</v>
      </c>
      <c r="I5022" s="16" t="s">
        <v>402</v>
      </c>
      <c r="N5022" s="17">
        <v>7</v>
      </c>
      <c r="O5022" s="17">
        <v>28</v>
      </c>
      <c r="P5022" s="17">
        <v>22</v>
      </c>
      <c r="Q5022" s="2">
        <f>$L$25*(B5022*1000)</f>
        <v>0</v>
      </c>
      <c r="R5022" s="2">
        <f>$L$19*(C5022*1000)</f>
        <v>455587100</v>
      </c>
      <c r="S5022" s="2">
        <f>$L$20*(D5022*1000)</f>
        <v>167414500</v>
      </c>
      <c r="T5022" s="2">
        <f>$L$21*(E5022*1000)</f>
        <v>0</v>
      </c>
      <c r="U5022" s="2">
        <f>$L$22*(F5022*1000)</f>
        <v>0</v>
      </c>
      <c r="V5022" s="2">
        <f>$L$18*(G5022*1000)</f>
        <v>49590000</v>
      </c>
      <c r="W5022" s="2">
        <f>$L$24*(H5022*1000)</f>
        <v>0</v>
      </c>
      <c r="X5022" s="2">
        <f>$L$23*(I5022*1000)</f>
        <v>0</v>
      </c>
      <c r="Y5022" s="2">
        <f t="shared" si="234"/>
        <v>672.59159999999997</v>
      </c>
      <c r="Z5022" s="18">
        <f>Y5022/(B5022+C5022+D5022+E5022+F5022+G5022+H5022+I5022)</f>
        <v>0.37036982378854622</v>
      </c>
      <c r="AA5022" s="18">
        <f t="shared" si="236"/>
        <v>1835474.6361999998</v>
      </c>
      <c r="AB5022" s="18">
        <f>((B5022+E5022+F5022+H5022+I5022)/(B5022+C5022+D5022+E5022+F5022+G5022+H5022+I5022))*100</f>
        <v>11.949339207048459</v>
      </c>
      <c r="AC5022" s="2">
        <f t="shared" si="235"/>
        <v>1</v>
      </c>
    </row>
    <row r="5023" spans="1:29">
      <c r="A5023" s="15" t="s">
        <v>120</v>
      </c>
      <c r="B5023" s="16" t="s">
        <v>114</v>
      </c>
      <c r="C5023" s="16" t="s">
        <v>1369</v>
      </c>
      <c r="D5023" s="16" t="s">
        <v>626</v>
      </c>
      <c r="E5023" s="16" t="str">
        <f>IF([1]Sheet1!L5023="",[1]Sheet1!K5023,[1]Sheet1!L5023)</f>
        <v>264</v>
      </c>
      <c r="F5023" s="16" t="s">
        <v>221</v>
      </c>
      <c r="G5023" s="16" t="s">
        <v>402</v>
      </c>
      <c r="H5023" s="16" t="s">
        <v>32</v>
      </c>
      <c r="I5023" s="16" t="s">
        <v>402</v>
      </c>
      <c r="N5023" s="17">
        <v>7</v>
      </c>
      <c r="O5023" s="17">
        <v>28</v>
      </c>
      <c r="P5023" s="17">
        <v>23</v>
      </c>
      <c r="Q5023" s="2">
        <f>$L$25*(B5023*1000)</f>
        <v>0</v>
      </c>
      <c r="R5023" s="2">
        <f>$L$19*(C5023*1000)</f>
        <v>461111600</v>
      </c>
      <c r="S5023" s="2">
        <f>$L$20*(D5023*1000)</f>
        <v>164121100</v>
      </c>
      <c r="T5023" s="2">
        <f>$L$21*(E5023*1000)</f>
        <v>0</v>
      </c>
      <c r="U5023" s="2">
        <f>$L$22*(F5023*1000)</f>
        <v>0</v>
      </c>
      <c r="V5023" s="2">
        <f>$L$18*(G5023*1000)</f>
        <v>43500000</v>
      </c>
      <c r="W5023" s="2">
        <f>$L$24*(H5023*1000)</f>
        <v>0</v>
      </c>
      <c r="X5023" s="2">
        <f>$L$23*(I5023*1000)</f>
        <v>0</v>
      </c>
      <c r="Y5023" s="2">
        <f t="shared" si="234"/>
        <v>668.73270000000002</v>
      </c>
      <c r="Z5023" s="18">
        <f>Y5023/(B5023+C5023+D5023+E5023+F5023+G5023+H5023+I5023)</f>
        <v>0.34577699069286455</v>
      </c>
      <c r="AA5023" s="18">
        <f t="shared" si="236"/>
        <v>1836143.3688999999</v>
      </c>
      <c r="AB5023" s="18">
        <f>((B5023+E5023+F5023+H5023+I5023)/(B5023+C5023+D5023+E5023+F5023+G5023+H5023+I5023))*100</f>
        <v>17.218200620475699</v>
      </c>
      <c r="AC5023" s="2">
        <f t="shared" si="235"/>
        <v>1</v>
      </c>
    </row>
    <row r="5024" spans="1:29">
      <c r="A5024" s="15" t="s">
        <v>29</v>
      </c>
      <c r="B5024" s="16" t="s">
        <v>114</v>
      </c>
      <c r="C5024" s="16" t="s">
        <v>1404</v>
      </c>
      <c r="D5024" s="16" t="s">
        <v>651</v>
      </c>
      <c r="E5024" s="16" t="str">
        <f>IF([1]Sheet1!L5024="",[1]Sheet1!K5024,[1]Sheet1!L5024)</f>
        <v>300</v>
      </c>
      <c r="F5024" s="16" t="s">
        <v>221</v>
      </c>
      <c r="G5024" s="16" t="s">
        <v>402</v>
      </c>
      <c r="H5024" s="16" t="s">
        <v>32</v>
      </c>
      <c r="I5024" s="16" t="s">
        <v>183</v>
      </c>
      <c r="N5024" s="17">
        <v>7</v>
      </c>
      <c r="O5024" s="17">
        <v>28</v>
      </c>
      <c r="P5024" s="17">
        <v>24</v>
      </c>
      <c r="Q5024" s="2">
        <f>$L$25*(B5024*1000)</f>
        <v>0</v>
      </c>
      <c r="R5024" s="2">
        <f>$L$19*(C5024*1000)</f>
        <v>437540400</v>
      </c>
      <c r="S5024" s="2">
        <f>$L$20*(D5024*1000)</f>
        <v>162474400</v>
      </c>
      <c r="T5024" s="2">
        <f>$L$21*(E5024*1000)</f>
        <v>0</v>
      </c>
      <c r="U5024" s="2">
        <f>$L$22*(F5024*1000)</f>
        <v>0</v>
      </c>
      <c r="V5024" s="2">
        <f>$L$18*(G5024*1000)</f>
        <v>43500000</v>
      </c>
      <c r="W5024" s="2">
        <f>$L$24*(H5024*1000)</f>
        <v>0</v>
      </c>
      <c r="X5024" s="2">
        <f>$L$23*(I5024*1000)</f>
        <v>0</v>
      </c>
      <c r="Y5024" s="2">
        <f t="shared" si="234"/>
        <v>643.51480000000004</v>
      </c>
      <c r="Z5024" s="18">
        <f>Y5024/(B5024+C5024+D5024+E5024+F5024+G5024+H5024+I5024)</f>
        <v>0.33833585699263935</v>
      </c>
      <c r="AA5024" s="18">
        <f t="shared" si="236"/>
        <v>1836786.8836999999</v>
      </c>
      <c r="AB5024" s="18">
        <f>((B5024+E5024+F5024+H5024+I5024)/(B5024+C5024+D5024+E5024+F5024+G5024+H5024+I5024))*100</f>
        <v>19.348054679284964</v>
      </c>
      <c r="AC5024" s="2">
        <f t="shared" si="235"/>
        <v>1</v>
      </c>
    </row>
    <row r="5025" spans="1:29">
      <c r="A5025" s="15" t="s">
        <v>37</v>
      </c>
      <c r="B5025" s="16" t="s">
        <v>114</v>
      </c>
      <c r="C5025" s="16" t="s">
        <v>928</v>
      </c>
      <c r="D5025" s="16" t="s">
        <v>925</v>
      </c>
      <c r="E5025" s="16" t="str">
        <f>IF([1]Sheet1!L5025="",[1]Sheet1!K5025,[1]Sheet1!L5025)</f>
        <v>299</v>
      </c>
      <c r="F5025" s="16" t="s">
        <v>221</v>
      </c>
      <c r="G5025" s="16" t="s">
        <v>593</v>
      </c>
      <c r="H5025" s="16" t="s">
        <v>32</v>
      </c>
      <c r="I5025" s="16" t="s">
        <v>137</v>
      </c>
      <c r="N5025" s="17">
        <v>7</v>
      </c>
      <c r="O5025" s="17">
        <v>29</v>
      </c>
      <c r="P5025" s="17">
        <v>1</v>
      </c>
      <c r="Q5025" s="2">
        <f>$L$25*(B5025*1000)</f>
        <v>0</v>
      </c>
      <c r="R5025" s="2">
        <f>$L$19*(C5025*1000)</f>
        <v>451904100</v>
      </c>
      <c r="S5025" s="2">
        <f>$L$20*(D5025*1000)</f>
        <v>155887600</v>
      </c>
      <c r="T5025" s="2">
        <f>$L$21*(E5025*1000)</f>
        <v>0</v>
      </c>
      <c r="U5025" s="2">
        <f>$L$22*(F5025*1000)</f>
        <v>0</v>
      </c>
      <c r="V5025" s="2">
        <f>$L$18*(G5025*1000)</f>
        <v>38280000</v>
      </c>
      <c r="W5025" s="2">
        <f>$L$24*(H5025*1000)</f>
        <v>0</v>
      </c>
      <c r="X5025" s="2">
        <f>$L$23*(I5025*1000)</f>
        <v>0</v>
      </c>
      <c r="Y5025" s="2">
        <f t="shared" si="234"/>
        <v>646.07169999999996</v>
      </c>
      <c r="Z5025" s="18">
        <f>Y5025/(B5025+C5025+D5025+E5025+F5025+G5025+H5025+I5025)</f>
        <v>0.33579610187110187</v>
      </c>
      <c r="AA5025" s="18">
        <f t="shared" si="236"/>
        <v>1837432.9553999999</v>
      </c>
      <c r="AB5025" s="18">
        <f>((B5025+E5025+F5025+H5025+I5025)/(B5025+C5025+D5025+E5025+F5025+G5025+H5025+I5025))*100</f>
        <v>19.178794178794178</v>
      </c>
      <c r="AC5025" s="2">
        <f t="shared" si="235"/>
        <v>1</v>
      </c>
    </row>
    <row r="5026" spans="1:29">
      <c r="A5026" s="15" t="s">
        <v>42</v>
      </c>
      <c r="B5026" s="16" t="s">
        <v>114</v>
      </c>
      <c r="C5026" s="16" t="s">
        <v>1587</v>
      </c>
      <c r="D5026" s="16" t="s">
        <v>648</v>
      </c>
      <c r="E5026" s="16" t="str">
        <f>IF([1]Sheet1!L5026="",[1]Sheet1!K5026,[1]Sheet1!L5026)</f>
        <v>298</v>
      </c>
      <c r="F5026" s="16" t="s">
        <v>221</v>
      </c>
      <c r="G5026" s="16" t="s">
        <v>605</v>
      </c>
      <c r="H5026" s="16" t="s">
        <v>32</v>
      </c>
      <c r="I5026" s="16" t="s">
        <v>169</v>
      </c>
      <c r="N5026" s="17">
        <v>7</v>
      </c>
      <c r="O5026" s="17">
        <v>29</v>
      </c>
      <c r="P5026" s="17">
        <v>2</v>
      </c>
      <c r="Q5026" s="2">
        <f>$L$25*(B5026*1000)</f>
        <v>0</v>
      </c>
      <c r="R5026" s="2">
        <f>$L$19*(C5026*1000)</f>
        <v>404025100</v>
      </c>
      <c r="S5026" s="2">
        <f>$L$20*(D5026*1000)</f>
        <v>152594200</v>
      </c>
      <c r="T5026" s="2">
        <f>$L$21*(E5026*1000)</f>
        <v>0</v>
      </c>
      <c r="U5026" s="2">
        <f>$L$22*(F5026*1000)</f>
        <v>0</v>
      </c>
      <c r="V5026" s="2">
        <f>$L$18*(G5026*1000)</f>
        <v>37410000</v>
      </c>
      <c r="W5026" s="2">
        <f>$L$24*(H5026*1000)</f>
        <v>0</v>
      </c>
      <c r="X5026" s="2">
        <f>$L$23*(I5026*1000)</f>
        <v>0</v>
      </c>
      <c r="Y5026" s="2">
        <f t="shared" si="234"/>
        <v>594.02930000000003</v>
      </c>
      <c r="Z5026" s="18">
        <f>Y5026/(B5026+C5026+D5026+E5026+F5026+G5026+H5026+I5026)</f>
        <v>0.33485304396843296</v>
      </c>
      <c r="AA5026" s="18">
        <f t="shared" si="236"/>
        <v>1838026.9846999999</v>
      </c>
      <c r="AB5026" s="18">
        <f>((B5026+E5026+F5026+H5026+I5026)/(B5026+C5026+D5026+E5026+F5026+G5026+H5026+I5026))*100</f>
        <v>20.067643742953777</v>
      </c>
      <c r="AC5026" s="2">
        <f t="shared" si="235"/>
        <v>1</v>
      </c>
    </row>
    <row r="5027" spans="1:29">
      <c r="A5027" s="15" t="s">
        <v>47</v>
      </c>
      <c r="B5027" s="16" t="s">
        <v>114</v>
      </c>
      <c r="C5027" s="16" t="s">
        <v>556</v>
      </c>
      <c r="D5027" s="16" t="s">
        <v>178</v>
      </c>
      <c r="E5027" s="16" t="str">
        <f>IF([1]Sheet1!L5027="",[1]Sheet1!K5027,[1]Sheet1!L5027)</f>
        <v>284</v>
      </c>
      <c r="F5027" s="16" t="s">
        <v>221</v>
      </c>
      <c r="G5027" s="16" t="s">
        <v>605</v>
      </c>
      <c r="H5027" s="16" t="s">
        <v>32</v>
      </c>
      <c r="I5027" s="16" t="s">
        <v>123</v>
      </c>
      <c r="N5027" s="17">
        <v>7</v>
      </c>
      <c r="O5027" s="17">
        <v>29</v>
      </c>
      <c r="P5027" s="17">
        <v>3</v>
      </c>
      <c r="Q5027" s="2">
        <f>$L$25*(B5027*1000)</f>
        <v>0</v>
      </c>
      <c r="R5027" s="2">
        <f>$L$19*(C5027*1000)</f>
        <v>379349000</v>
      </c>
      <c r="S5027" s="2">
        <f>$L$20*(D5027*1000)</f>
        <v>148203000</v>
      </c>
      <c r="T5027" s="2">
        <f>$L$21*(E5027*1000)</f>
        <v>0</v>
      </c>
      <c r="U5027" s="2">
        <f>$L$22*(F5027*1000)</f>
        <v>0</v>
      </c>
      <c r="V5027" s="2">
        <f>$L$18*(G5027*1000)</f>
        <v>37410000</v>
      </c>
      <c r="W5027" s="2">
        <f>$L$24*(H5027*1000)</f>
        <v>0</v>
      </c>
      <c r="X5027" s="2">
        <f>$L$23*(I5027*1000)</f>
        <v>0</v>
      </c>
      <c r="Y5027" s="2">
        <f t="shared" si="234"/>
        <v>564.96199999999999</v>
      </c>
      <c r="Z5027" s="18">
        <f>Y5027/(B5027+C5027+D5027+E5027+F5027+G5027+H5027+I5027)</f>
        <v>0.33628690476190476</v>
      </c>
      <c r="AA5027" s="18">
        <f t="shared" si="236"/>
        <v>1838591.9467</v>
      </c>
      <c r="AB5027" s="18">
        <f>((B5027+E5027+F5027+H5027+I5027)/(B5027+C5027+D5027+E5027+F5027+G5027+H5027+I5027))*100</f>
        <v>20.05952380952381</v>
      </c>
      <c r="AC5027" s="2">
        <f t="shared" si="235"/>
        <v>1</v>
      </c>
    </row>
    <row r="5028" spans="1:29">
      <c r="A5028" s="15" t="s">
        <v>50</v>
      </c>
      <c r="B5028" s="16" t="s">
        <v>114</v>
      </c>
      <c r="C5028" s="16" t="s">
        <v>568</v>
      </c>
      <c r="D5028" s="16" t="s">
        <v>766</v>
      </c>
      <c r="E5028" s="16" t="str">
        <f>IF([1]Sheet1!L5028="",[1]Sheet1!K5028,[1]Sheet1!L5028)</f>
        <v>145</v>
      </c>
      <c r="F5028" s="16" t="s">
        <v>221</v>
      </c>
      <c r="G5028" s="16" t="s">
        <v>421</v>
      </c>
      <c r="H5028" s="16" t="s">
        <v>78</v>
      </c>
      <c r="I5028" s="16" t="s">
        <v>581</v>
      </c>
      <c r="N5028" s="17">
        <v>7</v>
      </c>
      <c r="O5028" s="17">
        <v>29</v>
      </c>
      <c r="P5028" s="17">
        <v>4</v>
      </c>
      <c r="Q5028" s="2">
        <f>$L$25*(B5028*1000)</f>
        <v>0</v>
      </c>
      <c r="R5028" s="2">
        <f>$L$19*(C5028*1000)</f>
        <v>384136900</v>
      </c>
      <c r="S5028" s="2">
        <f>$L$20*(D5028*1000)</f>
        <v>147654100</v>
      </c>
      <c r="T5028" s="2">
        <f>$L$21*(E5028*1000)</f>
        <v>0</v>
      </c>
      <c r="U5028" s="2">
        <f>$L$22*(F5028*1000)</f>
        <v>0</v>
      </c>
      <c r="V5028" s="2">
        <f>$L$18*(G5028*1000)</f>
        <v>39150000</v>
      </c>
      <c r="W5028" s="2">
        <f>$L$24*(H5028*1000)</f>
        <v>0</v>
      </c>
      <c r="X5028" s="2">
        <f>$L$23*(I5028*1000)</f>
        <v>0</v>
      </c>
      <c r="Y5028" s="2">
        <f t="shared" si="234"/>
        <v>570.94100000000003</v>
      </c>
      <c r="Z5028" s="18">
        <f>Y5028/(B5028+C5028+D5028+E5028+F5028+G5028+H5028+I5028)</f>
        <v>0.36412053571428571</v>
      </c>
      <c r="AA5028" s="18">
        <f t="shared" si="236"/>
        <v>1839162.8877000001</v>
      </c>
      <c r="AB5028" s="18">
        <f>((B5028+E5028+F5028+H5028+I5028)/(B5028+C5028+D5028+E5028+F5028+G5028+H5028+I5028))*100</f>
        <v>13.456632653061224</v>
      </c>
      <c r="AC5028" s="2">
        <f t="shared" si="235"/>
        <v>1</v>
      </c>
    </row>
    <row r="5029" spans="1:29">
      <c r="A5029" s="15" t="s">
        <v>53</v>
      </c>
      <c r="B5029" s="16" t="s">
        <v>114</v>
      </c>
      <c r="C5029" s="16" t="s">
        <v>845</v>
      </c>
      <c r="D5029" s="16" t="s">
        <v>66</v>
      </c>
      <c r="E5029" s="16" t="str">
        <f>IF([1]Sheet1!L5029="",[1]Sheet1!K5029,[1]Sheet1!L5029)</f>
        <v>61</v>
      </c>
      <c r="F5029" s="16" t="s">
        <v>221</v>
      </c>
      <c r="G5029" s="16" t="s">
        <v>468</v>
      </c>
      <c r="H5029" s="16" t="s">
        <v>292</v>
      </c>
      <c r="I5029" s="16" t="s">
        <v>402</v>
      </c>
      <c r="N5029" s="17">
        <v>7</v>
      </c>
      <c r="O5029" s="17">
        <v>29</v>
      </c>
      <c r="P5029" s="17">
        <v>5</v>
      </c>
      <c r="Q5029" s="2">
        <f>$L$25*(B5029*1000)</f>
        <v>0</v>
      </c>
      <c r="R5029" s="2">
        <f>$L$19*(C5029*1000)</f>
        <v>430542700</v>
      </c>
      <c r="S5029" s="2">
        <f>$L$20*(D5029*1000)</f>
        <v>177294700</v>
      </c>
      <c r="T5029" s="2">
        <f>$L$21*(E5029*1000)</f>
        <v>0</v>
      </c>
      <c r="U5029" s="2">
        <f>$L$22*(F5029*1000)</f>
        <v>0</v>
      </c>
      <c r="V5029" s="2">
        <f>$L$18*(G5029*1000)</f>
        <v>41760000</v>
      </c>
      <c r="W5029" s="2">
        <f>$L$24*(H5029*1000)</f>
        <v>0</v>
      </c>
      <c r="X5029" s="2">
        <f>$L$23*(I5029*1000)</f>
        <v>0</v>
      </c>
      <c r="Y5029" s="2">
        <f t="shared" si="234"/>
        <v>649.59739999999999</v>
      </c>
      <c r="Z5029" s="18">
        <f>Y5029/(B5029+C5029+D5029+E5029+F5029+G5029+H5029+I5029)</f>
        <v>0.3620944258639911</v>
      </c>
      <c r="AA5029" s="18">
        <f t="shared" si="236"/>
        <v>1839812.4851000002</v>
      </c>
      <c r="AB5029" s="18">
        <f>((B5029+E5029+F5029+H5029+I5029)/(B5029+C5029+D5029+E5029+F5029+G5029+H5029+I5029))*100</f>
        <v>14.15830546265329</v>
      </c>
      <c r="AC5029" s="2">
        <f t="shared" si="235"/>
        <v>1</v>
      </c>
    </row>
    <row r="5030" spans="1:29">
      <c r="A5030" s="15" t="s">
        <v>57</v>
      </c>
      <c r="B5030" s="16" t="s">
        <v>114</v>
      </c>
      <c r="C5030" s="16" t="s">
        <v>974</v>
      </c>
      <c r="D5030" s="16" t="s">
        <v>1305</v>
      </c>
      <c r="E5030" s="16" t="str">
        <f>IF([1]Sheet1!L5030="",[1]Sheet1!K5030,[1]Sheet1!L5030)</f>
        <v>0</v>
      </c>
      <c r="F5030" s="16" t="s">
        <v>33</v>
      </c>
      <c r="G5030" s="16" t="s">
        <v>593</v>
      </c>
      <c r="H5030" s="16" t="s">
        <v>211</v>
      </c>
      <c r="I5030" s="16" t="s">
        <v>581</v>
      </c>
      <c r="N5030" s="17">
        <v>7</v>
      </c>
      <c r="O5030" s="17">
        <v>29</v>
      </c>
      <c r="P5030" s="17">
        <v>6</v>
      </c>
      <c r="Q5030" s="2">
        <f>$L$25*(B5030*1000)</f>
        <v>0</v>
      </c>
      <c r="R5030" s="2">
        <f>$L$19*(C5030*1000)</f>
        <v>455955400</v>
      </c>
      <c r="S5030" s="2">
        <f>$L$20*(D5030*1000)</f>
        <v>234380300</v>
      </c>
      <c r="T5030" s="2">
        <f>$L$21*(E5030*1000)</f>
        <v>0</v>
      </c>
      <c r="U5030" s="2">
        <f>$L$22*(F5030*1000)</f>
        <v>0</v>
      </c>
      <c r="V5030" s="2">
        <f>$L$18*(G5030*1000)</f>
        <v>38280000</v>
      </c>
      <c r="W5030" s="2">
        <f>$L$24*(H5030*1000)</f>
        <v>0</v>
      </c>
      <c r="X5030" s="2">
        <f>$L$23*(I5030*1000)</f>
        <v>0</v>
      </c>
      <c r="Y5030" s="2">
        <f t="shared" si="234"/>
        <v>728.61569999999995</v>
      </c>
      <c r="Z5030" s="18">
        <f>Y5030/(B5030+C5030+D5030+E5030+F5030+G5030+H5030+I5030)</f>
        <v>0.34580716658756522</v>
      </c>
      <c r="AA5030" s="18">
        <f t="shared" si="236"/>
        <v>1840541.1008000001</v>
      </c>
      <c r="AB5030" s="18">
        <f>((B5030+E5030+F5030+H5030+I5030)/(B5030+C5030+D5030+E5030+F5030+G5030+H5030+I5030))*100</f>
        <v>18.889416231608923</v>
      </c>
      <c r="AC5030" s="2">
        <f t="shared" si="235"/>
        <v>1</v>
      </c>
    </row>
    <row r="5031" spans="1:29">
      <c r="A5031" s="15" t="s">
        <v>60</v>
      </c>
      <c r="B5031" s="16" t="s">
        <v>111</v>
      </c>
      <c r="C5031" s="16" t="s">
        <v>999</v>
      </c>
      <c r="D5031" s="16" t="s">
        <v>528</v>
      </c>
      <c r="E5031" s="16" t="str">
        <f>IF([1]Sheet1!L5031="",[1]Sheet1!K5031,[1]Sheet1!L5031)</f>
        <v>0</v>
      </c>
      <c r="F5031" s="16" t="s">
        <v>33</v>
      </c>
      <c r="G5031" s="16" t="s">
        <v>421</v>
      </c>
      <c r="H5031" s="16" t="s">
        <v>1330</v>
      </c>
      <c r="I5031" s="16" t="s">
        <v>107</v>
      </c>
      <c r="N5031" s="17">
        <v>7</v>
      </c>
      <c r="O5031" s="17">
        <v>29</v>
      </c>
      <c r="P5031" s="17">
        <v>7</v>
      </c>
      <c r="Q5031" s="2">
        <f>$L$25*(B5031*1000)</f>
        <v>0</v>
      </c>
      <c r="R5031" s="2">
        <f>$L$19*(C5031*1000)</f>
        <v>444906400</v>
      </c>
      <c r="S5031" s="2">
        <f>$L$20*(D5031*1000)</f>
        <v>238771500</v>
      </c>
      <c r="T5031" s="2">
        <f>$L$21*(E5031*1000)</f>
        <v>0</v>
      </c>
      <c r="U5031" s="2">
        <f>$L$22*(F5031*1000)</f>
        <v>0</v>
      </c>
      <c r="V5031" s="2">
        <f>$L$18*(G5031*1000)</f>
        <v>39150000</v>
      </c>
      <c r="W5031" s="2">
        <f>$L$24*(H5031*1000)</f>
        <v>0</v>
      </c>
      <c r="X5031" s="2">
        <f>$L$23*(I5031*1000)</f>
        <v>0</v>
      </c>
      <c r="Y5031" s="2">
        <f t="shared" si="234"/>
        <v>722.8279</v>
      </c>
      <c r="Z5031" s="18">
        <f>Y5031/(B5031+C5031+D5031+E5031+F5031+G5031+H5031+I5031)</f>
        <v>0.3231237818506929</v>
      </c>
      <c r="AA5031" s="18">
        <f t="shared" si="236"/>
        <v>1841263.9287</v>
      </c>
      <c r="AB5031" s="18">
        <f>((B5031+E5031+F5031+H5031+I5031)/(B5031+C5031+D5031+E5031+F5031+G5031+H5031+I5031))*100</f>
        <v>24.541797049620026</v>
      </c>
      <c r="AC5031" s="2">
        <f t="shared" si="235"/>
        <v>1</v>
      </c>
    </row>
    <row r="5032" spans="1:29">
      <c r="A5032" s="15" t="s">
        <v>64</v>
      </c>
      <c r="B5032" s="16" t="s">
        <v>111</v>
      </c>
      <c r="C5032" s="16" t="s">
        <v>1352</v>
      </c>
      <c r="D5032" s="16" t="s">
        <v>388</v>
      </c>
      <c r="E5032" s="16" t="str">
        <f>IF([1]Sheet1!L5032="",[1]Sheet1!K5032,[1]Sheet1!L5032)</f>
        <v>0</v>
      </c>
      <c r="F5032" s="16" t="s">
        <v>33</v>
      </c>
      <c r="G5032" s="16" t="s">
        <v>605</v>
      </c>
      <c r="H5032" s="16" t="s">
        <v>514</v>
      </c>
      <c r="I5032" s="16" t="s">
        <v>468</v>
      </c>
      <c r="N5032" s="17">
        <v>7</v>
      </c>
      <c r="O5032" s="17">
        <v>29</v>
      </c>
      <c r="P5032" s="17">
        <v>8</v>
      </c>
      <c r="Q5032" s="2">
        <f>$L$25*(B5032*1000)</f>
        <v>0</v>
      </c>
      <c r="R5032" s="2">
        <f>$L$19*(C5032*1000)</f>
        <v>470687400</v>
      </c>
      <c r="S5032" s="2">
        <f>$L$20*(D5032*1000)</f>
        <v>195408400</v>
      </c>
      <c r="T5032" s="2">
        <f>$L$21*(E5032*1000)</f>
        <v>0</v>
      </c>
      <c r="U5032" s="2">
        <f>$L$22*(F5032*1000)</f>
        <v>0</v>
      </c>
      <c r="V5032" s="2">
        <f>$L$18*(G5032*1000)</f>
        <v>37410000</v>
      </c>
      <c r="W5032" s="2">
        <f>$L$24*(H5032*1000)</f>
        <v>0</v>
      </c>
      <c r="X5032" s="2">
        <f>$L$23*(I5032*1000)</f>
        <v>0</v>
      </c>
      <c r="Y5032" s="2">
        <f t="shared" si="234"/>
        <v>703.50580000000002</v>
      </c>
      <c r="Z5032" s="18">
        <f>Y5032/(B5032+C5032+D5032+E5032+F5032+G5032+H5032+I5032)</f>
        <v>0.29771722386796445</v>
      </c>
      <c r="AA5032" s="18">
        <f t="shared" si="236"/>
        <v>1841967.4345</v>
      </c>
      <c r="AB5032" s="18">
        <f>((B5032+E5032+F5032+H5032+I5032)/(B5032+C5032+D5032+E5032+F5032+G5032+H5032+I5032))*100</f>
        <v>29.030892932712653</v>
      </c>
      <c r="AC5032" s="2">
        <f t="shared" si="235"/>
        <v>1</v>
      </c>
    </row>
    <row r="5033" spans="1:29">
      <c r="A5033" s="15" t="s">
        <v>68</v>
      </c>
      <c r="B5033" s="16" t="s">
        <v>61</v>
      </c>
      <c r="C5033" s="16" t="s">
        <v>1556</v>
      </c>
      <c r="D5033" s="16" t="s">
        <v>178</v>
      </c>
      <c r="E5033" s="16" t="str">
        <f>IF([1]Sheet1!L5033="",[1]Sheet1!K5033,[1]Sheet1!L5033)</f>
        <v>0</v>
      </c>
      <c r="F5033" s="16" t="s">
        <v>33</v>
      </c>
      <c r="G5033" s="16" t="s">
        <v>605</v>
      </c>
      <c r="H5033" s="16" t="s">
        <v>1190</v>
      </c>
      <c r="I5033" s="16" t="s">
        <v>148</v>
      </c>
      <c r="N5033" s="17">
        <v>7</v>
      </c>
      <c r="O5033" s="17">
        <v>29</v>
      </c>
      <c r="P5033" s="17">
        <v>9</v>
      </c>
      <c r="Q5033" s="2">
        <f>$L$25*(B5033*1000)</f>
        <v>0</v>
      </c>
      <c r="R5033" s="2">
        <f>$L$19*(C5033*1000)</f>
        <v>475475300</v>
      </c>
      <c r="S5033" s="2">
        <f>$L$20*(D5033*1000)</f>
        <v>148203000</v>
      </c>
      <c r="T5033" s="2">
        <f>$L$21*(E5033*1000)</f>
        <v>0</v>
      </c>
      <c r="U5033" s="2">
        <f>$L$22*(F5033*1000)</f>
        <v>0</v>
      </c>
      <c r="V5033" s="2">
        <f>$L$18*(G5033*1000)</f>
        <v>37410000</v>
      </c>
      <c r="W5033" s="2">
        <f>$L$24*(H5033*1000)</f>
        <v>0</v>
      </c>
      <c r="X5033" s="2">
        <f>$L$23*(I5033*1000)</f>
        <v>0</v>
      </c>
      <c r="Y5033" s="2">
        <f t="shared" si="234"/>
        <v>661.0883</v>
      </c>
      <c r="Z5033" s="18">
        <f>Y5033/(B5033+C5033+D5033+E5033+F5033+G5033+H5033+I5033)</f>
        <v>0.27695362379555927</v>
      </c>
      <c r="AA5033" s="18">
        <f t="shared" si="236"/>
        <v>1842628.5227999999</v>
      </c>
      <c r="AB5033" s="18">
        <f>((B5033+E5033+F5033+H5033+I5033)/(B5033+C5033+D5033+E5033+F5033+G5033+H5033+I5033))*100</f>
        <v>32.802681189777964</v>
      </c>
      <c r="AC5033" s="2">
        <f t="shared" si="235"/>
        <v>1</v>
      </c>
    </row>
    <row r="5034" spans="1:29">
      <c r="A5034" s="15" t="s">
        <v>73</v>
      </c>
      <c r="B5034" s="16" t="s">
        <v>32</v>
      </c>
      <c r="C5034" s="16" t="s">
        <v>1228</v>
      </c>
      <c r="D5034" s="16" t="s">
        <v>178</v>
      </c>
      <c r="E5034" s="16" t="str">
        <f>IF([1]Sheet1!L5034="",[1]Sheet1!K5034,[1]Sheet1!L5034)</f>
        <v>0</v>
      </c>
      <c r="F5034" s="16" t="s">
        <v>33</v>
      </c>
      <c r="G5034" s="16" t="s">
        <v>484</v>
      </c>
      <c r="H5034" s="16" t="s">
        <v>456</v>
      </c>
      <c r="I5034" s="16" t="s">
        <v>228</v>
      </c>
      <c r="N5034" s="17">
        <v>7</v>
      </c>
      <c r="O5034" s="17">
        <v>29</v>
      </c>
      <c r="P5034" s="17">
        <v>10</v>
      </c>
      <c r="Q5034" s="2">
        <f>$L$25*(B5034*1000)</f>
        <v>0</v>
      </c>
      <c r="R5034" s="2">
        <f>$L$19*(C5034*1000)</f>
        <v>482104700</v>
      </c>
      <c r="S5034" s="2">
        <f>$L$20*(D5034*1000)</f>
        <v>148203000</v>
      </c>
      <c r="T5034" s="2">
        <f>$L$21*(E5034*1000)</f>
        <v>0</v>
      </c>
      <c r="U5034" s="2">
        <f>$L$22*(F5034*1000)</f>
        <v>0</v>
      </c>
      <c r="V5034" s="2">
        <f>$L$18*(G5034*1000)</f>
        <v>36540000</v>
      </c>
      <c r="W5034" s="2">
        <f>$L$24*(H5034*1000)</f>
        <v>0</v>
      </c>
      <c r="X5034" s="2">
        <f>$L$23*(I5034*1000)</f>
        <v>0</v>
      </c>
      <c r="Y5034" s="2">
        <f t="shared" si="234"/>
        <v>666.84770000000003</v>
      </c>
      <c r="Z5034" s="18">
        <f>Y5034/(B5034+C5034+D5034+E5034+F5034+G5034+H5034+I5034)</f>
        <v>0.26824123089300084</v>
      </c>
      <c r="AA5034" s="18">
        <f t="shared" si="236"/>
        <v>1843295.3705</v>
      </c>
      <c r="AB5034" s="18">
        <f>((B5034+E5034+F5034+H5034+I5034)/(B5034+C5034+D5034+E5034+F5034+G5034+H5034+I5034))*100</f>
        <v>34.794851166532581</v>
      </c>
      <c r="AC5034" s="2">
        <f t="shared" si="235"/>
        <v>1</v>
      </c>
    </row>
    <row r="5035" spans="1:29">
      <c r="A5035" s="15" t="s">
        <v>77</v>
      </c>
      <c r="B5035" s="16" t="s">
        <v>32</v>
      </c>
      <c r="C5035" s="16" t="s">
        <v>1079</v>
      </c>
      <c r="D5035" s="16" t="s">
        <v>178</v>
      </c>
      <c r="E5035" s="16" t="str">
        <f>IF([1]Sheet1!L5035="",[1]Sheet1!K5035,[1]Sheet1!L5035)</f>
        <v>0</v>
      </c>
      <c r="F5035" s="16" t="s">
        <v>33</v>
      </c>
      <c r="G5035" s="16" t="s">
        <v>581</v>
      </c>
      <c r="H5035" s="16" t="s">
        <v>615</v>
      </c>
      <c r="I5035" s="16" t="s">
        <v>405</v>
      </c>
      <c r="N5035" s="17">
        <v>7</v>
      </c>
      <c r="O5035" s="17">
        <v>29</v>
      </c>
      <c r="P5035" s="17">
        <v>11</v>
      </c>
      <c r="Q5035" s="2">
        <f>$L$25*(B5035*1000)</f>
        <v>0</v>
      </c>
      <c r="R5035" s="2">
        <f>$L$19*(C5035*1000)</f>
        <v>491680500</v>
      </c>
      <c r="S5035" s="2">
        <f>$L$20*(D5035*1000)</f>
        <v>148203000</v>
      </c>
      <c r="T5035" s="2">
        <f>$L$21*(E5035*1000)</f>
        <v>0</v>
      </c>
      <c r="U5035" s="2">
        <f>$L$22*(F5035*1000)</f>
        <v>0</v>
      </c>
      <c r="V5035" s="2">
        <f>$L$18*(G5035*1000)</f>
        <v>35670000</v>
      </c>
      <c r="W5035" s="2">
        <f>$L$24*(H5035*1000)</f>
        <v>0</v>
      </c>
      <c r="X5035" s="2">
        <f>$L$23*(I5035*1000)</f>
        <v>0</v>
      </c>
      <c r="Y5035" s="2">
        <f t="shared" si="234"/>
        <v>675.55349999999999</v>
      </c>
      <c r="Z5035" s="18">
        <f>Y5035/(B5035+C5035+D5035+E5035+F5035+G5035+H5035+I5035)</f>
        <v>0.26296360451537565</v>
      </c>
      <c r="AA5035" s="18">
        <f t="shared" si="236"/>
        <v>1843970.9239999999</v>
      </c>
      <c r="AB5035" s="18">
        <f>((B5035+E5035+F5035+H5035+I5035)/(B5035+C5035+D5035+E5035+F5035+G5035+H5035+I5035))*100</f>
        <v>35.928376800311405</v>
      </c>
      <c r="AC5035" s="2">
        <f t="shared" si="235"/>
        <v>1</v>
      </c>
    </row>
    <row r="5036" spans="1:29">
      <c r="A5036" s="15" t="s">
        <v>81</v>
      </c>
      <c r="B5036" s="16" t="s">
        <v>32</v>
      </c>
      <c r="C5036" s="16" t="s">
        <v>1259</v>
      </c>
      <c r="D5036" s="16" t="s">
        <v>225</v>
      </c>
      <c r="E5036" s="16" t="str">
        <f>IF([1]Sheet1!L5036="",[1]Sheet1!K5036,[1]Sheet1!L5036)</f>
        <v>167</v>
      </c>
      <c r="F5036" s="16" t="s">
        <v>33</v>
      </c>
      <c r="G5036" s="16" t="s">
        <v>484</v>
      </c>
      <c r="H5036" s="16" t="s">
        <v>1095</v>
      </c>
      <c r="I5036" s="16" t="s">
        <v>1171</v>
      </c>
      <c r="N5036" s="17">
        <v>7</v>
      </c>
      <c r="O5036" s="17">
        <v>29</v>
      </c>
      <c r="P5036" s="17">
        <v>12</v>
      </c>
      <c r="Q5036" s="2">
        <f>$L$25*(B5036*1000)</f>
        <v>0</v>
      </c>
      <c r="R5036" s="2">
        <f>$L$19*(C5036*1000)</f>
        <v>498678200</v>
      </c>
      <c r="S5036" s="2">
        <f>$L$20*(D5036*1000)</f>
        <v>148751900</v>
      </c>
      <c r="T5036" s="2">
        <f>$L$21*(E5036*1000)</f>
        <v>0</v>
      </c>
      <c r="U5036" s="2">
        <f>$L$22*(F5036*1000)</f>
        <v>0</v>
      </c>
      <c r="V5036" s="2">
        <f>$L$18*(G5036*1000)</f>
        <v>36540000</v>
      </c>
      <c r="W5036" s="2">
        <f>$L$24*(H5036*1000)</f>
        <v>0</v>
      </c>
      <c r="X5036" s="2">
        <f>$L$23*(I5036*1000)</f>
        <v>0</v>
      </c>
      <c r="Y5036" s="2">
        <f t="shared" si="234"/>
        <v>683.9701</v>
      </c>
      <c r="Z5036" s="18">
        <f>Y5036/(B5036+C5036+D5036+E5036+F5036+G5036+H5036+I5036)</f>
        <v>0.24808491113529199</v>
      </c>
      <c r="AA5036" s="18">
        <f t="shared" si="236"/>
        <v>1844654.8940999999</v>
      </c>
      <c r="AB5036" s="18">
        <f>((B5036+E5036+F5036+H5036+I5036)/(B5036+C5036+D5036+E5036+F5036+G5036+H5036+I5036))*100</f>
        <v>39.535727239753356</v>
      </c>
      <c r="AC5036" s="2">
        <f t="shared" si="235"/>
        <v>1</v>
      </c>
    </row>
    <row r="5037" spans="1:29">
      <c r="A5037" s="15" t="s">
        <v>85</v>
      </c>
      <c r="B5037" s="16" t="s">
        <v>32</v>
      </c>
      <c r="C5037" s="16" t="s">
        <v>1414</v>
      </c>
      <c r="D5037" s="16" t="s">
        <v>178</v>
      </c>
      <c r="E5037" s="16" t="str">
        <f>IF([1]Sheet1!L5037="",[1]Sheet1!K5037,[1]Sheet1!L5037)</f>
        <v>294</v>
      </c>
      <c r="F5037" s="16" t="s">
        <v>221</v>
      </c>
      <c r="G5037" s="16" t="s">
        <v>245</v>
      </c>
      <c r="H5037" s="16" t="s">
        <v>230</v>
      </c>
      <c r="I5037" s="16" t="s">
        <v>1160</v>
      </c>
      <c r="N5037" s="17">
        <v>7</v>
      </c>
      <c r="O5037" s="17">
        <v>29</v>
      </c>
      <c r="P5037" s="17">
        <v>13</v>
      </c>
      <c r="Q5037" s="2">
        <f>$L$25*(B5037*1000)</f>
        <v>0</v>
      </c>
      <c r="R5037" s="2">
        <f>$L$19*(C5037*1000)</f>
        <v>495731800</v>
      </c>
      <c r="S5037" s="2">
        <f>$L$20*(D5037*1000)</f>
        <v>148203000</v>
      </c>
      <c r="T5037" s="2">
        <f>$L$21*(E5037*1000)</f>
        <v>0</v>
      </c>
      <c r="U5037" s="2">
        <f>$L$22*(F5037*1000)</f>
        <v>0</v>
      </c>
      <c r="V5037" s="2">
        <f>$L$18*(G5037*1000)</f>
        <v>45240000</v>
      </c>
      <c r="W5037" s="2">
        <f>$L$24*(H5037*1000)</f>
        <v>0</v>
      </c>
      <c r="X5037" s="2">
        <f>$L$23*(I5037*1000)</f>
        <v>0</v>
      </c>
      <c r="Y5037" s="2">
        <f t="shared" si="234"/>
        <v>689.1748</v>
      </c>
      <c r="Z5037" s="18">
        <f>Y5037/(B5037+C5037+D5037+E5037+F5037+G5037+H5037+I5037)</f>
        <v>0.24113883834849545</v>
      </c>
      <c r="AA5037" s="18">
        <f t="shared" si="236"/>
        <v>1845344.0688999998</v>
      </c>
      <c r="AB5037" s="18">
        <f>((B5037+E5037+F5037+H5037+I5037)/(B5037+C5037+D5037+E5037+F5037+G5037+H5037+I5037))*100</f>
        <v>41.63750874737579</v>
      </c>
      <c r="AC5037" s="2">
        <f t="shared" si="235"/>
        <v>1</v>
      </c>
    </row>
    <row r="5038" spans="1:29">
      <c r="A5038" s="15" t="s">
        <v>88</v>
      </c>
      <c r="B5038" s="16" t="s">
        <v>32</v>
      </c>
      <c r="C5038" s="16" t="s">
        <v>1173</v>
      </c>
      <c r="D5038" s="16" t="s">
        <v>225</v>
      </c>
      <c r="E5038" s="16" t="str">
        <f>IF([1]Sheet1!L5038="",[1]Sheet1!K5038,[1]Sheet1!L5038)</f>
        <v>167</v>
      </c>
      <c r="F5038" s="16" t="s">
        <v>221</v>
      </c>
      <c r="G5038" s="16" t="s">
        <v>557</v>
      </c>
      <c r="H5038" s="16" t="s">
        <v>215</v>
      </c>
      <c r="I5038" s="16" t="s">
        <v>547</v>
      </c>
      <c r="N5038" s="17">
        <v>7</v>
      </c>
      <c r="O5038" s="17">
        <v>29</v>
      </c>
      <c r="P5038" s="17">
        <v>14</v>
      </c>
      <c r="Q5038" s="2">
        <f>$L$25*(B5038*1000)</f>
        <v>0</v>
      </c>
      <c r="R5038" s="2">
        <f>$L$19*(C5038*1000)</f>
        <v>484682800</v>
      </c>
      <c r="S5038" s="2">
        <f>$L$20*(D5038*1000)</f>
        <v>148751900</v>
      </c>
      <c r="T5038" s="2">
        <f>$L$21*(E5038*1000)</f>
        <v>0</v>
      </c>
      <c r="U5038" s="2">
        <f>$L$22*(F5038*1000)</f>
        <v>0</v>
      </c>
      <c r="V5038" s="2">
        <f>$L$18*(G5038*1000)</f>
        <v>48720000</v>
      </c>
      <c r="W5038" s="2">
        <f>$L$24*(H5038*1000)</f>
        <v>0</v>
      </c>
      <c r="X5038" s="2">
        <f>$L$23*(I5038*1000)</f>
        <v>0</v>
      </c>
      <c r="Y5038" s="2">
        <f t="shared" si="234"/>
        <v>682.15470000000005</v>
      </c>
      <c r="Z5038" s="18">
        <f>Y5038/(B5038+C5038+D5038+E5038+F5038+G5038+H5038+I5038)</f>
        <v>0.26307547242576168</v>
      </c>
      <c r="AA5038" s="18">
        <f t="shared" si="236"/>
        <v>1846026.2235999999</v>
      </c>
      <c r="AB5038" s="18">
        <f>((B5038+E5038+F5038+H5038+I5038)/(B5038+C5038+D5038+E5038+F5038+G5038+H5038+I5038))*100</f>
        <v>36.6370998843039</v>
      </c>
      <c r="AC5038" s="2">
        <f t="shared" si="235"/>
        <v>1</v>
      </c>
    </row>
    <row r="5039" spans="1:29">
      <c r="A5039" s="15" t="s">
        <v>91</v>
      </c>
      <c r="B5039" s="16" t="s">
        <v>32</v>
      </c>
      <c r="C5039" s="16" t="s">
        <v>1588</v>
      </c>
      <c r="D5039" s="16" t="s">
        <v>178</v>
      </c>
      <c r="E5039" s="16" t="str">
        <f>IF([1]Sheet1!L5039="",[1]Sheet1!K5039,[1]Sheet1!L5039)</f>
        <v>0</v>
      </c>
      <c r="F5039" s="16" t="s">
        <v>221</v>
      </c>
      <c r="G5039" s="16" t="s">
        <v>237</v>
      </c>
      <c r="H5039" s="16" t="s">
        <v>1411</v>
      </c>
      <c r="I5039" s="16" t="s">
        <v>1139</v>
      </c>
      <c r="N5039" s="17">
        <v>7</v>
      </c>
      <c r="O5039" s="17">
        <v>29</v>
      </c>
      <c r="P5039" s="17">
        <v>15</v>
      </c>
      <c r="Q5039" s="2">
        <f>$L$25*(B5039*1000)</f>
        <v>0</v>
      </c>
      <c r="R5039" s="2">
        <f>$L$19*(C5039*1000)</f>
        <v>539559500</v>
      </c>
      <c r="S5039" s="2">
        <f>$L$20*(D5039*1000)</f>
        <v>148203000</v>
      </c>
      <c r="T5039" s="2">
        <f>$L$21*(E5039*1000)</f>
        <v>0</v>
      </c>
      <c r="U5039" s="2">
        <f>$L$22*(F5039*1000)</f>
        <v>0</v>
      </c>
      <c r="V5039" s="2">
        <f>$L$18*(G5039*1000)</f>
        <v>52200000</v>
      </c>
      <c r="W5039" s="2">
        <f>$L$24*(H5039*1000)</f>
        <v>0</v>
      </c>
      <c r="X5039" s="2">
        <f>$L$23*(I5039*1000)</f>
        <v>0</v>
      </c>
      <c r="Y5039" s="2">
        <f t="shared" si="234"/>
        <v>739.96249999999998</v>
      </c>
      <c r="Z5039" s="18">
        <f>Y5039/(B5039+C5039+D5039+E5039+F5039+G5039+H5039+I5039)</f>
        <v>0.30665665147119769</v>
      </c>
      <c r="AA5039" s="18">
        <f t="shared" si="236"/>
        <v>1846766.1860999998</v>
      </c>
      <c r="AB5039" s="18">
        <f>((B5039+E5039+F5039+H5039+I5039)/(B5039+C5039+D5039+E5039+F5039+G5039+H5039+I5039))*100</f>
        <v>25.611272275176127</v>
      </c>
      <c r="AC5039" s="2">
        <f t="shared" si="235"/>
        <v>1</v>
      </c>
    </row>
    <row r="5040" spans="1:29">
      <c r="A5040" s="15" t="s">
        <v>95</v>
      </c>
      <c r="B5040" s="16" t="s">
        <v>32</v>
      </c>
      <c r="C5040" s="16" t="s">
        <v>1589</v>
      </c>
      <c r="D5040" s="16" t="s">
        <v>225</v>
      </c>
      <c r="E5040" s="16" t="str">
        <f>IF([1]Sheet1!L5040="",[1]Sheet1!K5040,[1]Sheet1!L5040)</f>
        <v>18</v>
      </c>
      <c r="F5040" s="16" t="s">
        <v>221</v>
      </c>
      <c r="G5040" s="16" t="s">
        <v>390</v>
      </c>
      <c r="H5040" s="16" t="s">
        <v>62</v>
      </c>
      <c r="I5040" s="16" t="s">
        <v>1070</v>
      </c>
      <c r="N5040" s="17">
        <v>7</v>
      </c>
      <c r="O5040" s="17">
        <v>29</v>
      </c>
      <c r="P5040" s="17">
        <v>16</v>
      </c>
      <c r="Q5040" s="2">
        <f>$L$25*(B5040*1000)</f>
        <v>0</v>
      </c>
      <c r="R5040" s="2">
        <f>$L$19*(C5040*1000)</f>
        <v>623163600</v>
      </c>
      <c r="S5040" s="2">
        <f>$L$20*(D5040*1000)</f>
        <v>148751900</v>
      </c>
      <c r="T5040" s="2">
        <f>$L$21*(E5040*1000)</f>
        <v>0</v>
      </c>
      <c r="U5040" s="2">
        <f>$L$22*(F5040*1000)</f>
        <v>0</v>
      </c>
      <c r="V5040" s="2">
        <f>$L$18*(G5040*1000)</f>
        <v>53940000</v>
      </c>
      <c r="W5040" s="2">
        <f>$L$24*(H5040*1000)</f>
        <v>0</v>
      </c>
      <c r="X5040" s="2">
        <f>$L$23*(I5040*1000)</f>
        <v>0</v>
      </c>
      <c r="Y5040" s="2">
        <f t="shared" si="234"/>
        <v>825.85550000000001</v>
      </c>
      <c r="Z5040" s="18">
        <f>Y5040/(B5040+C5040+D5040+E5040+F5040+G5040+H5040+I5040)</f>
        <v>0.34140367920628362</v>
      </c>
      <c r="AA5040" s="18">
        <f t="shared" si="236"/>
        <v>1847592.0415999999</v>
      </c>
      <c r="AB5040" s="18">
        <f>((B5040+E5040+F5040+H5040+I5040)/(B5040+C5040+D5040+E5040+F5040+G5040+H5040+I5040))*100</f>
        <v>16.287722199255892</v>
      </c>
      <c r="AC5040" s="2">
        <f t="shared" si="235"/>
        <v>1</v>
      </c>
    </row>
    <row r="5041" spans="1:29">
      <c r="A5041" s="15" t="s">
        <v>98</v>
      </c>
      <c r="B5041" s="16" t="s">
        <v>33</v>
      </c>
      <c r="C5041" s="16" t="s">
        <v>1590</v>
      </c>
      <c r="D5041" s="16" t="s">
        <v>1027</v>
      </c>
      <c r="E5041" s="16" t="str">
        <f>IF([1]Sheet1!L5041="",[1]Sheet1!K5041,[1]Sheet1!L5041)</f>
        <v>166</v>
      </c>
      <c r="F5041" s="16" t="s">
        <v>221</v>
      </c>
      <c r="G5041" s="16" t="s">
        <v>216</v>
      </c>
      <c r="H5041" s="16" t="s">
        <v>34</v>
      </c>
      <c r="I5041" s="16" t="s">
        <v>1263</v>
      </c>
      <c r="N5041" s="17">
        <v>7</v>
      </c>
      <c r="O5041" s="17">
        <v>29</v>
      </c>
      <c r="P5041" s="17">
        <v>17</v>
      </c>
      <c r="Q5041" s="2">
        <f>$L$25*(B5041*1000)</f>
        <v>0</v>
      </c>
      <c r="R5041" s="2">
        <f>$L$19*(C5041*1000)</f>
        <v>649681200</v>
      </c>
      <c r="S5041" s="2">
        <f>$L$20*(D5041*1000)</f>
        <v>149849700</v>
      </c>
      <c r="T5041" s="2">
        <f>$L$21*(E5041*1000)</f>
        <v>0</v>
      </c>
      <c r="U5041" s="2">
        <f>$L$22*(F5041*1000)</f>
        <v>0</v>
      </c>
      <c r="V5041" s="2">
        <f>$L$18*(G5041*1000)</f>
        <v>59160000</v>
      </c>
      <c r="W5041" s="2">
        <f>$L$24*(H5041*1000)</f>
        <v>0</v>
      </c>
      <c r="X5041" s="2">
        <f>$L$23*(I5041*1000)</f>
        <v>0</v>
      </c>
      <c r="Y5041" s="2">
        <f t="shared" si="234"/>
        <v>858.69090000000006</v>
      </c>
      <c r="Z5041" s="18">
        <f>Y5041/(B5041+C5041+D5041+E5041+F5041+G5041+H5041+I5041)</f>
        <v>0.34792986223662886</v>
      </c>
      <c r="AA5041" s="18">
        <f t="shared" si="236"/>
        <v>1848450.7324999999</v>
      </c>
      <c r="AB5041" s="18">
        <f>((B5041+E5041+F5041+H5041+I5041)/(B5041+C5041+D5041+E5041+F5041+G5041+H5041+I5041))*100</f>
        <v>14.708265802269043</v>
      </c>
      <c r="AC5041" s="2">
        <f t="shared" si="235"/>
        <v>1</v>
      </c>
    </row>
    <row r="5042" spans="1:29">
      <c r="A5042" s="15" t="s">
        <v>101</v>
      </c>
      <c r="B5042" s="16" t="s">
        <v>111</v>
      </c>
      <c r="C5042" s="16" t="s">
        <v>1591</v>
      </c>
      <c r="D5042" s="16" t="s">
        <v>809</v>
      </c>
      <c r="E5042" s="16" t="str">
        <f>IF([1]Sheet1!L5042="",[1]Sheet1!K5042,[1]Sheet1!L5042)</f>
        <v>174</v>
      </c>
      <c r="F5042" s="16" t="s">
        <v>221</v>
      </c>
      <c r="G5042" s="16" t="s">
        <v>647</v>
      </c>
      <c r="H5042" s="16" t="s">
        <v>32</v>
      </c>
      <c r="I5042" s="16" t="s">
        <v>455</v>
      </c>
      <c r="N5042" s="17">
        <v>7</v>
      </c>
      <c r="O5042" s="17">
        <v>29</v>
      </c>
      <c r="P5042" s="17">
        <v>18</v>
      </c>
      <c r="Q5042" s="2">
        <f>$L$25*(B5042*1000)</f>
        <v>0</v>
      </c>
      <c r="R5042" s="2">
        <f>$L$19*(C5042*1000)</f>
        <v>687247800</v>
      </c>
      <c r="S5042" s="2">
        <f>$L$20*(D5042*1000)</f>
        <v>225049000</v>
      </c>
      <c r="T5042" s="2">
        <f>$L$21*(E5042*1000)</f>
        <v>0</v>
      </c>
      <c r="U5042" s="2">
        <f>$L$22*(F5042*1000)</f>
        <v>0</v>
      </c>
      <c r="V5042" s="2">
        <f>$L$18*(G5042*1000)</f>
        <v>60900000</v>
      </c>
      <c r="W5042" s="2">
        <f>$L$24*(H5042*1000)</f>
        <v>0</v>
      </c>
      <c r="X5042" s="2">
        <f>$L$23*(I5042*1000)</f>
        <v>0</v>
      </c>
      <c r="Y5042" s="2">
        <f t="shared" si="234"/>
        <v>973.19680000000005</v>
      </c>
      <c r="Z5042" s="18">
        <f>Y5042/(B5042+C5042+D5042+E5042+F5042+G5042+H5042+I5042)</f>
        <v>0.36138017081321949</v>
      </c>
      <c r="AA5042" s="18">
        <f t="shared" si="236"/>
        <v>1849423.9293</v>
      </c>
      <c r="AB5042" s="18">
        <f>((B5042+E5042+F5042+H5042+I5042)/(B5042+C5042+D5042+E5042+F5042+G5042+H5042+I5042))*100</f>
        <v>12.885258076494615</v>
      </c>
      <c r="AC5042" s="2">
        <f t="shared" si="235"/>
        <v>1</v>
      </c>
    </row>
    <row r="5043" spans="1:29">
      <c r="A5043" s="15" t="s">
        <v>106</v>
      </c>
      <c r="B5043" s="16" t="s">
        <v>114</v>
      </c>
      <c r="C5043" s="16" t="s">
        <v>1592</v>
      </c>
      <c r="D5043" s="16" t="s">
        <v>808</v>
      </c>
      <c r="E5043" s="16" t="str">
        <f>IF([1]Sheet1!L5043="",[1]Sheet1!K5043,[1]Sheet1!L5043)</f>
        <v>82</v>
      </c>
      <c r="F5043" s="16" t="s">
        <v>221</v>
      </c>
      <c r="G5043" s="16" t="s">
        <v>461</v>
      </c>
      <c r="H5043" s="16" t="s">
        <v>32</v>
      </c>
      <c r="I5043" s="16" t="s">
        <v>1389</v>
      </c>
      <c r="N5043" s="17">
        <v>7</v>
      </c>
      <c r="O5043" s="17">
        <v>29</v>
      </c>
      <c r="P5043" s="17">
        <v>19</v>
      </c>
      <c r="Q5043" s="2">
        <f>$L$25*(B5043*1000)</f>
        <v>0</v>
      </c>
      <c r="R5043" s="2">
        <f>$L$19*(C5043*1000)</f>
        <v>682828200</v>
      </c>
      <c r="S5043" s="2">
        <f>$L$20*(D5043*1000)</f>
        <v>225597900</v>
      </c>
      <c r="T5043" s="2">
        <f>$L$21*(E5043*1000)</f>
        <v>0</v>
      </c>
      <c r="U5043" s="2">
        <f>$L$22*(F5043*1000)</f>
        <v>0</v>
      </c>
      <c r="V5043" s="2">
        <f>$L$18*(G5043*1000)</f>
        <v>62640000</v>
      </c>
      <c r="W5043" s="2">
        <f>$L$24*(H5043*1000)</f>
        <v>0</v>
      </c>
      <c r="X5043" s="2">
        <f>$L$23*(I5043*1000)</f>
        <v>0</v>
      </c>
      <c r="Y5043" s="2">
        <f t="shared" si="234"/>
        <v>971.06610000000001</v>
      </c>
      <c r="Z5043" s="18">
        <f>Y5043/(B5043+C5043+D5043+E5043+F5043+G5043+H5043+I5043)</f>
        <v>0.37550893271461716</v>
      </c>
      <c r="AA5043" s="18">
        <f t="shared" si="236"/>
        <v>1850394.9953999999</v>
      </c>
      <c r="AB5043" s="18">
        <f>((B5043+E5043+F5043+H5043+I5043)/(B5043+C5043+D5043+E5043+F5043+G5043+H5043+I5043))*100</f>
        <v>9.6287703016241295</v>
      </c>
      <c r="AC5043" s="2">
        <f t="shared" si="235"/>
        <v>1</v>
      </c>
    </row>
    <row r="5044" spans="1:29">
      <c r="A5044" s="15" t="s">
        <v>110</v>
      </c>
      <c r="B5044" s="16" t="s">
        <v>114</v>
      </c>
      <c r="C5044" s="16" t="s">
        <v>1593</v>
      </c>
      <c r="D5044" s="16" t="s">
        <v>539</v>
      </c>
      <c r="E5044" s="16" t="str">
        <f>IF([1]Sheet1!L5044="",[1]Sheet1!K5044,[1]Sheet1!L5044)</f>
        <v>81</v>
      </c>
      <c r="F5044" s="16" t="s">
        <v>221</v>
      </c>
      <c r="G5044" s="16" t="s">
        <v>1215</v>
      </c>
      <c r="H5044" s="16" t="s">
        <v>32</v>
      </c>
      <c r="I5044" s="16" t="s">
        <v>1117</v>
      </c>
      <c r="N5044" s="17">
        <v>7</v>
      </c>
      <c r="O5044" s="17">
        <v>29</v>
      </c>
      <c r="P5044" s="17">
        <v>20</v>
      </c>
      <c r="Q5044" s="2">
        <f>$L$25*(B5044*1000)</f>
        <v>0</v>
      </c>
      <c r="R5044" s="2">
        <f>$L$19*(C5044*1000)</f>
        <v>640473700</v>
      </c>
      <c r="S5044" s="2">
        <f>$L$20*(D5044*1000)</f>
        <v>217913300</v>
      </c>
      <c r="T5044" s="2">
        <f>$L$21*(E5044*1000)</f>
        <v>0</v>
      </c>
      <c r="U5044" s="2">
        <f>$L$22*(F5044*1000)</f>
        <v>0</v>
      </c>
      <c r="V5044" s="2">
        <f>$L$18*(G5044*1000)</f>
        <v>61770000</v>
      </c>
      <c r="W5044" s="2">
        <f>$L$24*(H5044*1000)</f>
        <v>0</v>
      </c>
      <c r="X5044" s="2">
        <f>$L$23*(I5044*1000)</f>
        <v>0</v>
      </c>
      <c r="Y5044" s="2">
        <f t="shared" si="234"/>
        <v>920.15700000000004</v>
      </c>
      <c r="Z5044" s="18">
        <f>Y5044/(B5044+C5044+D5044+E5044+F5044+G5044+H5044+I5044)</f>
        <v>0.37178060606060609</v>
      </c>
      <c r="AA5044" s="18">
        <f t="shared" si="236"/>
        <v>1851315.1523999998</v>
      </c>
      <c r="AB5044" s="18">
        <f>((B5044+E5044+F5044+H5044+I5044)/(B5044+C5044+D5044+E5044+F5044+G5044+H5044+I5044))*100</f>
        <v>10.828282828282829</v>
      </c>
      <c r="AC5044" s="2">
        <f t="shared" si="235"/>
        <v>1</v>
      </c>
    </row>
    <row r="5045" spans="1:29">
      <c r="A5045" s="15" t="s">
        <v>113</v>
      </c>
      <c r="B5045" s="16" t="s">
        <v>180</v>
      </c>
      <c r="C5045" s="16" t="s">
        <v>1594</v>
      </c>
      <c r="D5045" s="16" t="s">
        <v>745</v>
      </c>
      <c r="E5045" s="16" t="str">
        <f>IF([1]Sheet1!L5045="",[1]Sheet1!K5045,[1]Sheet1!L5045)</f>
        <v>0</v>
      </c>
      <c r="F5045" s="16" t="s">
        <v>221</v>
      </c>
      <c r="G5045" s="16" t="s">
        <v>482</v>
      </c>
      <c r="H5045" s="16" t="s">
        <v>32</v>
      </c>
      <c r="I5045" s="16" t="s">
        <v>311</v>
      </c>
      <c r="N5045" s="17">
        <v>7</v>
      </c>
      <c r="O5045" s="17">
        <v>29</v>
      </c>
      <c r="P5045" s="17">
        <v>21</v>
      </c>
      <c r="Q5045" s="2">
        <f>$L$25*(B5045*1000)</f>
        <v>0</v>
      </c>
      <c r="R5045" s="2">
        <f>$L$19*(C5045*1000)</f>
        <v>607695000</v>
      </c>
      <c r="S5045" s="2">
        <f>$L$20*(D5045*1000)</f>
        <v>154240900</v>
      </c>
      <c r="T5045" s="2">
        <f>$L$21*(E5045*1000)</f>
        <v>0</v>
      </c>
      <c r="U5045" s="2">
        <f>$L$22*(F5045*1000)</f>
        <v>0</v>
      </c>
      <c r="V5045" s="2">
        <f>$L$18*(G5045*1000)</f>
        <v>60030000</v>
      </c>
      <c r="W5045" s="2">
        <f>$L$24*(H5045*1000)</f>
        <v>0</v>
      </c>
      <c r="X5045" s="2">
        <f>$L$23*(I5045*1000)</f>
        <v>0</v>
      </c>
      <c r="Y5045" s="2">
        <f t="shared" si="234"/>
        <v>821.96590000000003</v>
      </c>
      <c r="Z5045" s="18">
        <f>Y5045/(B5045+C5045+D5045+E5045+F5045+G5045+H5045+I5045)</f>
        <v>0.3739608280254777</v>
      </c>
      <c r="AA5045" s="18">
        <f t="shared" si="236"/>
        <v>1852137.1182999997</v>
      </c>
      <c r="AB5045" s="18">
        <f>((B5045+E5045+F5045+H5045+I5045)/(B5045+C5045+D5045+E5045+F5045+G5045+H5045+I5045))*100</f>
        <v>9.0081892629663329</v>
      </c>
      <c r="AC5045" s="2">
        <f t="shared" si="235"/>
        <v>1</v>
      </c>
    </row>
    <row r="5046" spans="1:29">
      <c r="A5046" s="15" t="s">
        <v>117</v>
      </c>
      <c r="B5046" s="16" t="s">
        <v>180</v>
      </c>
      <c r="C5046" s="16" t="s">
        <v>1595</v>
      </c>
      <c r="D5046" s="16" t="s">
        <v>225</v>
      </c>
      <c r="E5046" s="16" t="str">
        <f>IF([1]Sheet1!L5046="",[1]Sheet1!K5046,[1]Sheet1!L5046)</f>
        <v>0</v>
      </c>
      <c r="F5046" s="16" t="s">
        <v>221</v>
      </c>
      <c r="G5046" s="16" t="s">
        <v>142</v>
      </c>
      <c r="H5046" s="16" t="s">
        <v>32</v>
      </c>
      <c r="I5046" s="16" t="s">
        <v>569</v>
      </c>
      <c r="N5046" s="17">
        <v>7</v>
      </c>
      <c r="O5046" s="17">
        <v>29</v>
      </c>
      <c r="P5046" s="17">
        <v>22</v>
      </c>
      <c r="Q5046" s="2">
        <f>$L$25*(B5046*1000)</f>
        <v>0</v>
      </c>
      <c r="R5046" s="2">
        <f>$L$19*(C5046*1000)</f>
        <v>524090900</v>
      </c>
      <c r="S5046" s="2">
        <f>$L$20*(D5046*1000)</f>
        <v>148751900</v>
      </c>
      <c r="T5046" s="2">
        <f>$L$21*(E5046*1000)</f>
        <v>0</v>
      </c>
      <c r="U5046" s="2">
        <f>$L$22*(F5046*1000)</f>
        <v>0</v>
      </c>
      <c r="V5046" s="2">
        <f>$L$18*(G5046*1000)</f>
        <v>53070000</v>
      </c>
      <c r="W5046" s="2">
        <f>$L$24*(H5046*1000)</f>
        <v>0</v>
      </c>
      <c r="X5046" s="2">
        <f>$L$23*(I5046*1000)</f>
        <v>0</v>
      </c>
      <c r="Y5046" s="2">
        <f t="shared" si="234"/>
        <v>725.91279999999995</v>
      </c>
      <c r="Z5046" s="18">
        <f>Y5046/(B5046+C5046+D5046+E5046+F5046+G5046+H5046+I5046)</f>
        <v>0.36867079735906549</v>
      </c>
      <c r="AA5046" s="18">
        <f t="shared" si="236"/>
        <v>1852863.0310999998</v>
      </c>
      <c r="AB5046" s="18">
        <f>((B5046+E5046+F5046+H5046+I5046)/(B5046+C5046+D5046+E5046+F5046+G5046+H5046+I5046))*100</f>
        <v>10.868461147790756</v>
      </c>
      <c r="AC5046" s="2">
        <f t="shared" si="235"/>
        <v>1</v>
      </c>
    </row>
    <row r="5047" spans="1:29">
      <c r="A5047" s="15" t="s">
        <v>120</v>
      </c>
      <c r="B5047" s="16" t="s">
        <v>180</v>
      </c>
      <c r="C5047" s="16" t="s">
        <v>129</v>
      </c>
      <c r="D5047" s="16" t="s">
        <v>225</v>
      </c>
      <c r="E5047" s="16" t="str">
        <f>IF([1]Sheet1!L5047="",[1]Sheet1!K5047,[1]Sheet1!L5047)</f>
        <v>0</v>
      </c>
      <c r="F5047" s="16" t="s">
        <v>221</v>
      </c>
      <c r="G5047" s="16" t="s">
        <v>557</v>
      </c>
      <c r="H5047" s="16" t="s">
        <v>32</v>
      </c>
      <c r="I5047" s="16" t="s">
        <v>250</v>
      </c>
      <c r="N5047" s="17">
        <v>7</v>
      </c>
      <c r="O5047" s="17">
        <v>29</v>
      </c>
      <c r="P5047" s="17">
        <v>23</v>
      </c>
      <c r="Q5047" s="2">
        <f>$L$25*(B5047*1000)</f>
        <v>0</v>
      </c>
      <c r="R5047" s="2">
        <f>$L$19*(C5047*1000)</f>
        <v>464058000</v>
      </c>
      <c r="S5047" s="2">
        <f>$L$20*(D5047*1000)</f>
        <v>148751900</v>
      </c>
      <c r="T5047" s="2">
        <f>$L$21*(E5047*1000)</f>
        <v>0</v>
      </c>
      <c r="U5047" s="2">
        <f>$L$22*(F5047*1000)</f>
        <v>0</v>
      </c>
      <c r="V5047" s="2">
        <f>$L$18*(G5047*1000)</f>
        <v>48720000</v>
      </c>
      <c r="W5047" s="2">
        <f>$L$24*(H5047*1000)</f>
        <v>0</v>
      </c>
      <c r="X5047" s="2">
        <f>$L$23*(I5047*1000)</f>
        <v>0</v>
      </c>
      <c r="Y5047" s="2">
        <f t="shared" si="234"/>
        <v>661.5299</v>
      </c>
      <c r="Z5047" s="18">
        <f>Y5047/(B5047+C5047+D5047+E5047+F5047+G5047+H5047+I5047)</f>
        <v>0.36248213698630138</v>
      </c>
      <c r="AA5047" s="18">
        <f t="shared" si="236"/>
        <v>1853524.5609999998</v>
      </c>
      <c r="AB5047" s="18">
        <f>((B5047+E5047+F5047+H5047+I5047)/(B5047+C5047+D5047+E5047+F5047+G5047+H5047+I5047))*100</f>
        <v>13.041095890410958</v>
      </c>
      <c r="AC5047" s="2">
        <f t="shared" si="235"/>
        <v>1</v>
      </c>
    </row>
    <row r="5048" spans="1:29">
      <c r="A5048" s="15" t="s">
        <v>29</v>
      </c>
      <c r="B5048" s="16" t="s">
        <v>180</v>
      </c>
      <c r="C5048" s="16" t="s">
        <v>1317</v>
      </c>
      <c r="D5048" s="16" t="s">
        <v>225</v>
      </c>
      <c r="E5048" s="16" t="str">
        <f>IF([1]Sheet1!L5048="",[1]Sheet1!K5048,[1]Sheet1!L5048)</f>
        <v>0</v>
      </c>
      <c r="F5048" s="16" t="s">
        <v>221</v>
      </c>
      <c r="G5048" s="16" t="s">
        <v>402</v>
      </c>
      <c r="H5048" s="16" t="s">
        <v>32</v>
      </c>
      <c r="I5048" s="16" t="s">
        <v>1169</v>
      </c>
      <c r="N5048" s="17">
        <v>7</v>
      </c>
      <c r="O5048" s="17">
        <v>29</v>
      </c>
      <c r="P5048" s="17">
        <v>24</v>
      </c>
      <c r="Q5048" s="2">
        <f>$L$25*(B5048*1000)</f>
        <v>0</v>
      </c>
      <c r="R5048" s="2">
        <f>$L$19*(C5048*1000)</f>
        <v>378612400</v>
      </c>
      <c r="S5048" s="2">
        <f>$L$20*(D5048*1000)</f>
        <v>148751900</v>
      </c>
      <c r="T5048" s="2">
        <f>$L$21*(E5048*1000)</f>
        <v>0</v>
      </c>
      <c r="U5048" s="2">
        <f>$L$22*(F5048*1000)</f>
        <v>0</v>
      </c>
      <c r="V5048" s="2">
        <f>$L$18*(G5048*1000)</f>
        <v>43500000</v>
      </c>
      <c r="W5048" s="2">
        <f>$L$24*(H5048*1000)</f>
        <v>0</v>
      </c>
      <c r="X5048" s="2">
        <f>$L$23*(I5048*1000)</f>
        <v>0</v>
      </c>
      <c r="Y5048" s="2">
        <f t="shared" si="234"/>
        <v>570.86429999999996</v>
      </c>
      <c r="Z5048" s="18">
        <f>Y5048/(B5048+C5048+D5048+E5048+F5048+G5048+H5048+I5048)</f>
        <v>0.34893905867970659</v>
      </c>
      <c r="AA5048" s="18">
        <f t="shared" si="236"/>
        <v>1854095.4252999998</v>
      </c>
      <c r="AB5048" s="18">
        <f>((B5048+E5048+F5048+H5048+I5048)/(B5048+C5048+D5048+E5048+F5048+G5048+H5048+I5048))*100</f>
        <v>17.542787286063568</v>
      </c>
      <c r="AC5048" s="2">
        <f t="shared" si="235"/>
        <v>1</v>
      </c>
    </row>
    <row r="5049" spans="1:29">
      <c r="A5049" s="15" t="s">
        <v>37</v>
      </c>
      <c r="B5049" s="16" t="s">
        <v>180</v>
      </c>
      <c r="C5049" s="16" t="s">
        <v>226</v>
      </c>
      <c r="D5049" s="16" t="s">
        <v>178</v>
      </c>
      <c r="E5049" s="16" t="str">
        <f>IF([1]Sheet1!L5049="",[1]Sheet1!K5049,[1]Sheet1!L5049)</f>
        <v>0</v>
      </c>
      <c r="F5049" s="16" t="s">
        <v>221</v>
      </c>
      <c r="G5049" s="16" t="s">
        <v>183</v>
      </c>
      <c r="H5049" s="16" t="s">
        <v>32</v>
      </c>
      <c r="I5049" s="16" t="s">
        <v>542</v>
      </c>
      <c r="N5049" s="17">
        <v>7</v>
      </c>
      <c r="O5049" s="17">
        <v>30</v>
      </c>
      <c r="P5049" s="17">
        <v>1</v>
      </c>
      <c r="Q5049" s="2">
        <f>$L$25*(B5049*1000)</f>
        <v>0</v>
      </c>
      <c r="R5049" s="2">
        <f>$L$19*(C5049*1000)</f>
        <v>359460800</v>
      </c>
      <c r="S5049" s="2">
        <f>$L$20*(D5049*1000)</f>
        <v>148203000</v>
      </c>
      <c r="T5049" s="2">
        <f>$L$21*(E5049*1000)</f>
        <v>0</v>
      </c>
      <c r="U5049" s="2">
        <f>$L$22*(F5049*1000)</f>
        <v>0</v>
      </c>
      <c r="V5049" s="2">
        <f>$L$18*(G5049*1000)</f>
        <v>42630000</v>
      </c>
      <c r="W5049" s="2">
        <f>$L$24*(H5049*1000)</f>
        <v>0</v>
      </c>
      <c r="X5049" s="2">
        <f>$L$23*(I5049*1000)</f>
        <v>0</v>
      </c>
      <c r="Y5049" s="2">
        <f t="shared" si="234"/>
        <v>550.29380000000003</v>
      </c>
      <c r="Z5049" s="18">
        <f>Y5049/(B5049+C5049+D5049+E5049+F5049+G5049+H5049+I5049)</f>
        <v>0.34286218068535829</v>
      </c>
      <c r="AA5049" s="18">
        <f t="shared" si="236"/>
        <v>1854645.7190999999</v>
      </c>
      <c r="AB5049" s="18">
        <f>((B5049+E5049+F5049+H5049+I5049)/(B5049+C5049+D5049+E5049+F5049+G5049+H5049+I5049))*100</f>
        <v>19.314641744548286</v>
      </c>
      <c r="AC5049" s="2">
        <f t="shared" si="235"/>
        <v>1</v>
      </c>
    </row>
    <row r="5050" spans="1:29">
      <c r="A5050" s="15" t="s">
        <v>42</v>
      </c>
      <c r="B5050" s="16" t="s">
        <v>180</v>
      </c>
      <c r="C5050" s="16" t="s">
        <v>1048</v>
      </c>
      <c r="D5050" s="16" t="s">
        <v>178</v>
      </c>
      <c r="E5050" s="16" t="str">
        <f>IF([1]Sheet1!L5050="",[1]Sheet1!K5050,[1]Sheet1!L5050)</f>
        <v>0</v>
      </c>
      <c r="F5050" s="16" t="s">
        <v>221</v>
      </c>
      <c r="G5050" s="16" t="s">
        <v>402</v>
      </c>
      <c r="H5050" s="16" t="s">
        <v>32</v>
      </c>
      <c r="I5050" s="16" t="s">
        <v>187</v>
      </c>
      <c r="N5050" s="17">
        <v>7</v>
      </c>
      <c r="O5050" s="17">
        <v>30</v>
      </c>
      <c r="P5050" s="17">
        <v>2</v>
      </c>
      <c r="Q5050" s="2">
        <f>$L$25*(B5050*1000)</f>
        <v>0</v>
      </c>
      <c r="R5050" s="2">
        <f>$L$19*(C5050*1000)</f>
        <v>363880400</v>
      </c>
      <c r="S5050" s="2">
        <f>$L$20*(D5050*1000)</f>
        <v>148203000</v>
      </c>
      <c r="T5050" s="2">
        <f>$L$21*(E5050*1000)</f>
        <v>0</v>
      </c>
      <c r="U5050" s="2">
        <f>$L$22*(F5050*1000)</f>
        <v>0</v>
      </c>
      <c r="V5050" s="2">
        <f>$L$18*(G5050*1000)</f>
        <v>43500000</v>
      </c>
      <c r="W5050" s="2">
        <f>$L$24*(H5050*1000)</f>
        <v>0</v>
      </c>
      <c r="X5050" s="2">
        <f>$L$23*(I5050*1000)</f>
        <v>0</v>
      </c>
      <c r="Y5050" s="2">
        <f t="shared" si="234"/>
        <v>555.58339999999998</v>
      </c>
      <c r="Z5050" s="18">
        <f>Y5050/(B5050+C5050+D5050+E5050+F5050+G5050+H5050+I5050)</f>
        <v>0.34022253521126761</v>
      </c>
      <c r="AA5050" s="18">
        <f t="shared" si="236"/>
        <v>1855201.3024999998</v>
      </c>
      <c r="AB5050" s="18">
        <f>((B5050+E5050+F5050+H5050+I5050)/(B5050+C5050+D5050+E5050+F5050+G5050+H5050+I5050))*100</f>
        <v>19.902020820575629</v>
      </c>
      <c r="AC5050" s="2">
        <f t="shared" si="235"/>
        <v>1</v>
      </c>
    </row>
    <row r="5051" spans="1:29">
      <c r="A5051" s="15" t="s">
        <v>47</v>
      </c>
      <c r="B5051" s="16" t="s">
        <v>180</v>
      </c>
      <c r="C5051" s="16" t="s">
        <v>1092</v>
      </c>
      <c r="D5051" s="16" t="s">
        <v>178</v>
      </c>
      <c r="E5051" s="16" t="str">
        <f>IF([1]Sheet1!L5051="",[1]Sheet1!K5051,[1]Sheet1!L5051)</f>
        <v>0</v>
      </c>
      <c r="F5051" s="16" t="s">
        <v>78</v>
      </c>
      <c r="G5051" s="16" t="s">
        <v>402</v>
      </c>
      <c r="H5051" s="16" t="s">
        <v>32</v>
      </c>
      <c r="I5051" s="16" t="s">
        <v>807</v>
      </c>
      <c r="N5051" s="17">
        <v>7</v>
      </c>
      <c r="O5051" s="17">
        <v>30</v>
      </c>
      <c r="P5051" s="17">
        <v>3</v>
      </c>
      <c r="Q5051" s="2">
        <f>$L$25*(B5051*1000)</f>
        <v>0</v>
      </c>
      <c r="R5051" s="2">
        <f>$L$19*(C5051*1000)</f>
        <v>373824500</v>
      </c>
      <c r="S5051" s="2">
        <f>$L$20*(D5051*1000)</f>
        <v>148203000</v>
      </c>
      <c r="T5051" s="2">
        <f>$L$21*(E5051*1000)</f>
        <v>0</v>
      </c>
      <c r="U5051" s="2">
        <f>$L$22*(F5051*1000)</f>
        <v>0</v>
      </c>
      <c r="V5051" s="2">
        <f>$L$18*(G5051*1000)</f>
        <v>43500000</v>
      </c>
      <c r="W5051" s="2">
        <f>$L$24*(H5051*1000)</f>
        <v>0</v>
      </c>
      <c r="X5051" s="2">
        <f>$L$23*(I5051*1000)</f>
        <v>0</v>
      </c>
      <c r="Y5051" s="2">
        <f t="shared" si="234"/>
        <v>565.52750000000003</v>
      </c>
      <c r="Z5051" s="18">
        <f>Y5051/(B5051+C5051+D5051+E5051+F5051+G5051+H5051+I5051)</f>
        <v>0.32352831807780325</v>
      </c>
      <c r="AA5051" s="18">
        <f t="shared" si="236"/>
        <v>1855766.8299999998</v>
      </c>
      <c r="AB5051" s="18">
        <f>((B5051+E5051+F5051+H5051+I5051)/(B5051+C5051+D5051+E5051+F5051+G5051+H5051+I5051))*100</f>
        <v>23.627002288329518</v>
      </c>
      <c r="AC5051" s="2">
        <f t="shared" si="235"/>
        <v>1</v>
      </c>
    </row>
    <row r="5052" spans="1:29">
      <c r="A5052" s="15" t="s">
        <v>50</v>
      </c>
      <c r="B5052" s="16" t="s">
        <v>180</v>
      </c>
      <c r="C5052" s="16" t="s">
        <v>1048</v>
      </c>
      <c r="D5052" s="16" t="s">
        <v>766</v>
      </c>
      <c r="E5052" s="16" t="str">
        <f>IF([1]Sheet1!L5052="",[1]Sheet1!K5052,[1]Sheet1!L5052)</f>
        <v>0</v>
      </c>
      <c r="F5052" s="16" t="s">
        <v>78</v>
      </c>
      <c r="G5052" s="16" t="s">
        <v>177</v>
      </c>
      <c r="H5052" s="16" t="s">
        <v>221</v>
      </c>
      <c r="I5052" s="16" t="s">
        <v>217</v>
      </c>
      <c r="N5052" s="17">
        <v>7</v>
      </c>
      <c r="O5052" s="17">
        <v>30</v>
      </c>
      <c r="P5052" s="17">
        <v>4</v>
      </c>
      <c r="Q5052" s="2">
        <f>$L$25*(B5052*1000)</f>
        <v>0</v>
      </c>
      <c r="R5052" s="2">
        <f>$L$19*(C5052*1000)</f>
        <v>363880400</v>
      </c>
      <c r="S5052" s="2">
        <f>$L$20*(D5052*1000)</f>
        <v>147654100</v>
      </c>
      <c r="T5052" s="2">
        <f>$L$21*(E5052*1000)</f>
        <v>0</v>
      </c>
      <c r="U5052" s="2">
        <f>$L$22*(F5052*1000)</f>
        <v>0</v>
      </c>
      <c r="V5052" s="2">
        <f>$L$18*(G5052*1000)</f>
        <v>46110000</v>
      </c>
      <c r="W5052" s="2">
        <f>$L$24*(H5052*1000)</f>
        <v>0</v>
      </c>
      <c r="X5052" s="2">
        <f>$L$23*(I5052*1000)</f>
        <v>0</v>
      </c>
      <c r="Y5052" s="2">
        <f t="shared" si="234"/>
        <v>557.64449999999999</v>
      </c>
      <c r="Z5052" s="18">
        <f>Y5052/(B5052+C5052+D5052+E5052+F5052+G5052+H5052+I5052)</f>
        <v>0.3168434659090909</v>
      </c>
      <c r="AA5052" s="18">
        <f t="shared" si="236"/>
        <v>1856324.4744999998</v>
      </c>
      <c r="AB5052" s="18">
        <f>((B5052+E5052+F5052+H5052+I5052)/(B5052+C5052+D5052+E5052+F5052+G5052+H5052+I5052))*100</f>
        <v>25.568181818181817</v>
      </c>
      <c r="AC5052" s="2">
        <f t="shared" si="235"/>
        <v>1</v>
      </c>
    </row>
    <row r="5053" spans="1:29">
      <c r="A5053" s="15" t="s">
        <v>53</v>
      </c>
      <c r="B5053" s="16" t="s">
        <v>180</v>
      </c>
      <c r="C5053" s="16" t="s">
        <v>1162</v>
      </c>
      <c r="D5053" s="16" t="s">
        <v>178</v>
      </c>
      <c r="E5053" s="16" t="str">
        <f>IF([1]Sheet1!L5053="",[1]Sheet1!K5053,[1]Sheet1!L5053)</f>
        <v>0</v>
      </c>
      <c r="F5053" s="16" t="s">
        <v>78</v>
      </c>
      <c r="G5053" s="16" t="s">
        <v>173</v>
      </c>
      <c r="H5053" s="16" t="s">
        <v>679</v>
      </c>
      <c r="I5053" s="16" t="s">
        <v>1164</v>
      </c>
      <c r="N5053" s="17">
        <v>7</v>
      </c>
      <c r="O5053" s="17">
        <v>30</v>
      </c>
      <c r="P5053" s="17">
        <v>5</v>
      </c>
      <c r="Q5053" s="2">
        <f>$L$25*(B5053*1000)</f>
        <v>0</v>
      </c>
      <c r="R5053" s="2">
        <f>$L$19*(C5053*1000)</f>
        <v>376770900</v>
      </c>
      <c r="S5053" s="2">
        <f>$L$20*(D5053*1000)</f>
        <v>148203000</v>
      </c>
      <c r="T5053" s="2">
        <f>$L$21*(E5053*1000)</f>
        <v>0</v>
      </c>
      <c r="U5053" s="2">
        <f>$L$22*(F5053*1000)</f>
        <v>0</v>
      </c>
      <c r="V5053" s="2">
        <f>$L$18*(G5053*1000)</f>
        <v>46980000</v>
      </c>
      <c r="W5053" s="2">
        <f>$L$24*(H5053*1000)</f>
        <v>0</v>
      </c>
      <c r="X5053" s="2">
        <f>$L$23*(I5053*1000)</f>
        <v>0</v>
      </c>
      <c r="Y5053" s="2">
        <f t="shared" si="234"/>
        <v>571.95389999999998</v>
      </c>
      <c r="Z5053" s="18">
        <f>Y5053/(B5053+C5053+D5053+E5053+F5053+G5053+H5053+I5053)</f>
        <v>0.30294168432203389</v>
      </c>
      <c r="AA5053" s="18">
        <f t="shared" si="236"/>
        <v>1856896.4283999999</v>
      </c>
      <c r="AB5053" s="18">
        <f>((B5053+E5053+F5053+H5053+I5053)/(B5053+C5053+D5053+E5053+F5053+G5053+H5053+I5053))*100</f>
        <v>28.654661016949152</v>
      </c>
      <c r="AC5053" s="2">
        <f t="shared" si="235"/>
        <v>1</v>
      </c>
    </row>
    <row r="5054" spans="1:29">
      <c r="A5054" s="15" t="s">
        <v>57</v>
      </c>
      <c r="B5054" s="16" t="s">
        <v>114</v>
      </c>
      <c r="C5054" s="16" t="s">
        <v>1596</v>
      </c>
      <c r="D5054" s="16" t="s">
        <v>452</v>
      </c>
      <c r="E5054" s="16" t="str">
        <f>IF([1]Sheet1!L5054="",[1]Sheet1!K5054,[1]Sheet1!L5054)</f>
        <v>0</v>
      </c>
      <c r="F5054" s="16" t="s">
        <v>78</v>
      </c>
      <c r="G5054" s="16" t="s">
        <v>436</v>
      </c>
      <c r="H5054" s="16" t="s">
        <v>431</v>
      </c>
      <c r="I5054" s="16" t="s">
        <v>687</v>
      </c>
      <c r="N5054" s="17">
        <v>7</v>
      </c>
      <c r="O5054" s="17">
        <v>30</v>
      </c>
      <c r="P5054" s="17">
        <v>6</v>
      </c>
      <c r="Q5054" s="2">
        <f>$L$25*(B5054*1000)</f>
        <v>0</v>
      </c>
      <c r="R5054" s="2">
        <f>$L$19*(C5054*1000)</f>
        <v>599224100</v>
      </c>
      <c r="S5054" s="2">
        <f>$L$20*(D5054*1000)</f>
        <v>159729900</v>
      </c>
      <c r="T5054" s="2">
        <f>$L$21*(E5054*1000)</f>
        <v>0</v>
      </c>
      <c r="U5054" s="2">
        <f>$L$22*(F5054*1000)</f>
        <v>0</v>
      </c>
      <c r="V5054" s="2">
        <f>$L$18*(G5054*1000)</f>
        <v>49590000</v>
      </c>
      <c r="W5054" s="2">
        <f>$L$24*(H5054*1000)</f>
        <v>0</v>
      </c>
      <c r="X5054" s="2">
        <f>$L$23*(I5054*1000)</f>
        <v>0</v>
      </c>
      <c r="Y5054" s="2">
        <f t="shared" si="234"/>
        <v>808.54399999999998</v>
      </c>
      <c r="Z5054" s="18">
        <f>Y5054/(B5054+C5054+D5054+E5054+F5054+G5054+H5054+I5054)</f>
        <v>0.29769661266568481</v>
      </c>
      <c r="AA5054" s="18">
        <f t="shared" si="236"/>
        <v>1857704.9723999999</v>
      </c>
      <c r="AB5054" s="18">
        <f>((B5054+E5054+F5054+H5054+I5054)/(B5054+C5054+D5054+E5054+F5054+G5054+H5054+I5054))*100</f>
        <v>27.282768777614137</v>
      </c>
      <c r="AC5054" s="2">
        <f t="shared" si="235"/>
        <v>1</v>
      </c>
    </row>
    <row r="5055" spans="1:29">
      <c r="A5055" s="15" t="s">
        <v>60</v>
      </c>
      <c r="B5055" s="16" t="s">
        <v>114</v>
      </c>
      <c r="C5055" s="16" t="s">
        <v>1597</v>
      </c>
      <c r="D5055" s="16" t="s">
        <v>626</v>
      </c>
      <c r="E5055" s="16" t="str">
        <f>IF([1]Sheet1!L5055="",[1]Sheet1!K5055,[1]Sheet1!L5055)</f>
        <v>0</v>
      </c>
      <c r="F5055" s="16" t="s">
        <v>78</v>
      </c>
      <c r="G5055" s="16" t="s">
        <v>436</v>
      </c>
      <c r="H5055" s="16" t="s">
        <v>790</v>
      </c>
      <c r="I5055" s="16" t="s">
        <v>1097</v>
      </c>
      <c r="N5055" s="17">
        <v>7</v>
      </c>
      <c r="O5055" s="17">
        <v>30</v>
      </c>
      <c r="P5055" s="17">
        <v>7</v>
      </c>
      <c r="Q5055" s="2">
        <f>$L$25*(B5055*1000)</f>
        <v>0</v>
      </c>
      <c r="R5055" s="2">
        <f>$L$19*(C5055*1000)</f>
        <v>625005100</v>
      </c>
      <c r="S5055" s="2">
        <f>$L$20*(D5055*1000)</f>
        <v>164121100</v>
      </c>
      <c r="T5055" s="2">
        <f>$L$21*(E5055*1000)</f>
        <v>0</v>
      </c>
      <c r="U5055" s="2">
        <f>$L$22*(F5055*1000)</f>
        <v>0</v>
      </c>
      <c r="V5055" s="2">
        <f>$L$18*(G5055*1000)</f>
        <v>49590000</v>
      </c>
      <c r="W5055" s="2">
        <f>$L$24*(H5055*1000)</f>
        <v>0</v>
      </c>
      <c r="X5055" s="2">
        <f>$L$23*(I5055*1000)</f>
        <v>0</v>
      </c>
      <c r="Y5055" s="2">
        <f t="shared" si="234"/>
        <v>838.71619999999996</v>
      </c>
      <c r="Z5055" s="18">
        <f>Y5055/(B5055+C5055+D5055+E5055+F5055+G5055+H5055+I5055)</f>
        <v>0.28173201209271076</v>
      </c>
      <c r="AA5055" s="18">
        <f t="shared" si="236"/>
        <v>1858543.6885999998</v>
      </c>
      <c r="AB5055" s="18">
        <f>((B5055+E5055+F5055+H5055+I5055)/(B5055+C5055+D5055+E5055+F5055+G5055+H5055+I5055))*100</f>
        <v>31.037957675512263</v>
      </c>
      <c r="AC5055" s="2">
        <f t="shared" si="235"/>
        <v>1</v>
      </c>
    </row>
    <row r="5056" spans="1:29">
      <c r="A5056" s="15" t="s">
        <v>64</v>
      </c>
      <c r="B5056" s="16" t="s">
        <v>111</v>
      </c>
      <c r="C5056" s="16" t="s">
        <v>1511</v>
      </c>
      <c r="D5056" s="16" t="s">
        <v>429</v>
      </c>
      <c r="E5056" s="16" t="str">
        <f>IF([1]Sheet1!L5056="",[1]Sheet1!K5056,[1]Sheet1!L5056)</f>
        <v>0</v>
      </c>
      <c r="F5056" s="16" t="s">
        <v>78</v>
      </c>
      <c r="G5056" s="16" t="s">
        <v>436</v>
      </c>
      <c r="H5056" s="16" t="s">
        <v>420</v>
      </c>
      <c r="I5056" s="16" t="s">
        <v>136</v>
      </c>
      <c r="N5056" s="17">
        <v>7</v>
      </c>
      <c r="O5056" s="17">
        <v>30</v>
      </c>
      <c r="P5056" s="17">
        <v>8</v>
      </c>
      <c r="Q5056" s="2">
        <f>$L$25*(B5056*1000)</f>
        <v>0</v>
      </c>
      <c r="R5056" s="2">
        <f>$L$19*(C5056*1000)</f>
        <v>618375700</v>
      </c>
      <c r="S5056" s="2">
        <f>$L$20*(D5056*1000)</f>
        <v>199250700</v>
      </c>
      <c r="T5056" s="2">
        <f>$L$21*(E5056*1000)</f>
        <v>0</v>
      </c>
      <c r="U5056" s="2">
        <f>$L$22*(F5056*1000)</f>
        <v>0</v>
      </c>
      <c r="V5056" s="2">
        <f>$L$18*(G5056*1000)</f>
        <v>49590000</v>
      </c>
      <c r="W5056" s="2">
        <f>$L$24*(H5056*1000)</f>
        <v>0</v>
      </c>
      <c r="X5056" s="2">
        <f>$L$23*(I5056*1000)</f>
        <v>0</v>
      </c>
      <c r="Y5056" s="2">
        <f t="shared" si="234"/>
        <v>867.21640000000002</v>
      </c>
      <c r="Z5056" s="18">
        <f>Y5056/(B5056+C5056+D5056+E5056+F5056+G5056+H5056+I5056)</f>
        <v>0.26691794398276392</v>
      </c>
      <c r="AA5056" s="18">
        <f t="shared" si="236"/>
        <v>1859410.9049999998</v>
      </c>
      <c r="AB5056" s="18">
        <f>((B5056+E5056+F5056+H5056+I5056)/(B5056+C5056+D5056+E5056+F5056+G5056+H5056+I5056))*100</f>
        <v>35.395506309633731</v>
      </c>
      <c r="AC5056" s="2">
        <f t="shared" si="235"/>
        <v>1</v>
      </c>
    </row>
    <row r="5057" spans="1:29">
      <c r="A5057" s="15" t="s">
        <v>68</v>
      </c>
      <c r="B5057" s="16" t="s">
        <v>111</v>
      </c>
      <c r="C5057" s="16" t="s">
        <v>903</v>
      </c>
      <c r="D5057" s="16" t="s">
        <v>1159</v>
      </c>
      <c r="E5057" s="16" t="str">
        <f>IF([1]Sheet1!L5057="",[1]Sheet1!K5057,[1]Sheet1!L5057)</f>
        <v>0</v>
      </c>
      <c r="F5057" s="16" t="s">
        <v>78</v>
      </c>
      <c r="G5057" s="16" t="s">
        <v>245</v>
      </c>
      <c r="H5057" s="16" t="s">
        <v>717</v>
      </c>
      <c r="I5057" s="16" t="s">
        <v>199</v>
      </c>
      <c r="N5057" s="17">
        <v>7</v>
      </c>
      <c r="O5057" s="17">
        <v>30</v>
      </c>
      <c r="P5057" s="17">
        <v>9</v>
      </c>
      <c r="Q5057" s="2">
        <f>$L$25*(B5057*1000)</f>
        <v>0</v>
      </c>
      <c r="R5057" s="2">
        <f>$L$19*(C5057*1000)</f>
        <v>587070200</v>
      </c>
      <c r="S5057" s="2">
        <f>$L$20*(D5057*1000)</f>
        <v>197055100</v>
      </c>
      <c r="T5057" s="2">
        <f>$L$21*(E5057*1000)</f>
        <v>0</v>
      </c>
      <c r="U5057" s="2">
        <f>$L$22*(F5057*1000)</f>
        <v>0</v>
      </c>
      <c r="V5057" s="2">
        <f>$L$18*(G5057*1000)</f>
        <v>45240000</v>
      </c>
      <c r="W5057" s="2">
        <f>$L$24*(H5057*1000)</f>
        <v>0</v>
      </c>
      <c r="X5057" s="2">
        <f>$L$23*(I5057*1000)</f>
        <v>0</v>
      </c>
      <c r="Y5057" s="2">
        <f t="shared" si="234"/>
        <v>829.36530000000005</v>
      </c>
      <c r="Z5057" s="18">
        <f>Y5057/(B5057+C5057+D5057+E5057+F5057+G5057+H5057+I5057)</f>
        <v>0.24928322813345358</v>
      </c>
      <c r="AA5057" s="18">
        <f t="shared" si="236"/>
        <v>1860240.2702999997</v>
      </c>
      <c r="AB5057" s="18">
        <f>((B5057+E5057+F5057+H5057+I5057)/(B5057+C5057+D5057+E5057+F5057+G5057+H5057+I5057))*100</f>
        <v>39.735497445145782</v>
      </c>
      <c r="AC5057" s="2">
        <f t="shared" si="235"/>
        <v>1</v>
      </c>
    </row>
    <row r="5058" spans="1:29">
      <c r="A5058" s="15" t="s">
        <v>73</v>
      </c>
      <c r="B5058" s="16" t="s">
        <v>111</v>
      </c>
      <c r="C5058" s="16" t="s">
        <v>1566</v>
      </c>
      <c r="D5058" s="16" t="s">
        <v>943</v>
      </c>
      <c r="E5058" s="16" t="str">
        <f>IF([1]Sheet1!L5058="",[1]Sheet1!K5058,[1]Sheet1!L5058)</f>
        <v>0</v>
      </c>
      <c r="F5058" s="16" t="s">
        <v>78</v>
      </c>
      <c r="G5058" s="16" t="s">
        <v>137</v>
      </c>
      <c r="H5058" s="16" t="s">
        <v>729</v>
      </c>
      <c r="I5058" s="16" t="s">
        <v>274</v>
      </c>
      <c r="N5058" s="17">
        <v>7</v>
      </c>
      <c r="O5058" s="17">
        <v>30</v>
      </c>
      <c r="P5058" s="17">
        <v>10</v>
      </c>
      <c r="Q5058" s="2">
        <f>$L$25*(B5058*1000)</f>
        <v>0</v>
      </c>
      <c r="R5058" s="2">
        <f>$L$19*(C5058*1000)</f>
        <v>583755500</v>
      </c>
      <c r="S5058" s="2">
        <f>$L$20*(D5058*1000)</f>
        <v>180039200</v>
      </c>
      <c r="T5058" s="2">
        <f>$L$21*(E5058*1000)</f>
        <v>0</v>
      </c>
      <c r="U5058" s="2">
        <f>$L$22*(F5058*1000)</f>
        <v>0</v>
      </c>
      <c r="V5058" s="2">
        <f>$L$18*(G5058*1000)</f>
        <v>44370000</v>
      </c>
      <c r="W5058" s="2">
        <f>$L$24*(H5058*1000)</f>
        <v>0</v>
      </c>
      <c r="X5058" s="2">
        <f>$L$23*(I5058*1000)</f>
        <v>0</v>
      </c>
      <c r="Y5058" s="2">
        <f t="shared" si="234"/>
        <v>808.16470000000004</v>
      </c>
      <c r="Z5058" s="18">
        <f>Y5058/(B5058+C5058+D5058+E5058+F5058+G5058+H5058+I5058)</f>
        <v>0.23853739669421489</v>
      </c>
      <c r="AA5058" s="18">
        <f t="shared" si="236"/>
        <v>1861048.4349999998</v>
      </c>
      <c r="AB5058" s="18">
        <f>((B5058+E5058+F5058+H5058+I5058)/(B5058+C5058+D5058+E5058+F5058+G5058+H5058+I5058))*100</f>
        <v>42.030696576151122</v>
      </c>
      <c r="AC5058" s="2">
        <f t="shared" si="235"/>
        <v>1</v>
      </c>
    </row>
    <row r="5059" spans="1:29">
      <c r="A5059" s="15" t="s">
        <v>77</v>
      </c>
      <c r="B5059" s="16" t="s">
        <v>70</v>
      </c>
      <c r="C5059" s="16" t="s">
        <v>1598</v>
      </c>
      <c r="D5059" s="16" t="s">
        <v>943</v>
      </c>
      <c r="E5059" s="16" t="str">
        <f>IF([1]Sheet1!L5059="",[1]Sheet1!K5059,[1]Sheet1!L5059)</f>
        <v>0</v>
      </c>
      <c r="F5059" s="16" t="s">
        <v>221</v>
      </c>
      <c r="G5059" s="16" t="s">
        <v>137</v>
      </c>
      <c r="H5059" s="16" t="s">
        <v>529</v>
      </c>
      <c r="I5059" s="16" t="s">
        <v>445</v>
      </c>
      <c r="N5059" s="17">
        <v>7</v>
      </c>
      <c r="O5059" s="17">
        <v>30</v>
      </c>
      <c r="P5059" s="17">
        <v>11</v>
      </c>
      <c r="Q5059" s="2">
        <f>$L$25*(B5059*1000)</f>
        <v>0</v>
      </c>
      <c r="R5059" s="2">
        <f>$L$19*(C5059*1000)</f>
        <v>578231000</v>
      </c>
      <c r="S5059" s="2">
        <f>$L$20*(D5059*1000)</f>
        <v>180039200</v>
      </c>
      <c r="T5059" s="2">
        <f>$L$21*(E5059*1000)</f>
        <v>0</v>
      </c>
      <c r="U5059" s="2">
        <f>$L$22*(F5059*1000)</f>
        <v>0</v>
      </c>
      <c r="V5059" s="2">
        <f>$L$18*(G5059*1000)</f>
        <v>44370000</v>
      </c>
      <c r="W5059" s="2">
        <f>$L$24*(H5059*1000)</f>
        <v>0</v>
      </c>
      <c r="X5059" s="2">
        <f>$L$23*(I5059*1000)</f>
        <v>0</v>
      </c>
      <c r="Y5059" s="2">
        <f t="shared" si="234"/>
        <v>802.64020000000005</v>
      </c>
      <c r="Z5059" s="18">
        <f>Y5059/(B5059+C5059+D5059+E5059+F5059+G5059+H5059+I5059)</f>
        <v>0.23796033204862141</v>
      </c>
      <c r="AA5059" s="18">
        <f t="shared" si="236"/>
        <v>1861851.0751999998</v>
      </c>
      <c r="AB5059" s="18">
        <f>((B5059+E5059+F5059+H5059+I5059)/(B5059+C5059+D5059+E5059+F5059+G5059+H5059+I5059))*100</f>
        <v>42.217610435813818</v>
      </c>
      <c r="AC5059" s="2">
        <f t="shared" si="235"/>
        <v>1</v>
      </c>
    </row>
    <row r="5060" spans="1:29">
      <c r="A5060" s="15" t="s">
        <v>81</v>
      </c>
      <c r="B5060" s="16" t="s">
        <v>70</v>
      </c>
      <c r="C5060" s="16" t="s">
        <v>903</v>
      </c>
      <c r="D5060" s="16" t="s">
        <v>736</v>
      </c>
      <c r="E5060" s="16" t="str">
        <f>IF([1]Sheet1!L5060="",[1]Sheet1!K5060,[1]Sheet1!L5060)</f>
        <v>0</v>
      </c>
      <c r="F5060" s="16" t="s">
        <v>221</v>
      </c>
      <c r="G5060" s="16" t="s">
        <v>183</v>
      </c>
      <c r="H5060" s="16" t="s">
        <v>985</v>
      </c>
      <c r="I5060" s="16" t="s">
        <v>820</v>
      </c>
      <c r="N5060" s="17">
        <v>7</v>
      </c>
      <c r="O5060" s="17">
        <v>30</v>
      </c>
      <c r="P5060" s="17">
        <v>12</v>
      </c>
      <c r="Q5060" s="2">
        <f>$L$25*(B5060*1000)</f>
        <v>0</v>
      </c>
      <c r="R5060" s="2">
        <f>$L$19*(C5060*1000)</f>
        <v>587070200</v>
      </c>
      <c r="S5060" s="2">
        <f>$L$20*(D5060*1000)</f>
        <v>189919400</v>
      </c>
      <c r="T5060" s="2">
        <f>$L$21*(E5060*1000)</f>
        <v>0</v>
      </c>
      <c r="U5060" s="2">
        <f>$L$22*(F5060*1000)</f>
        <v>0</v>
      </c>
      <c r="V5060" s="2">
        <f>$L$18*(G5060*1000)</f>
        <v>42630000</v>
      </c>
      <c r="W5060" s="2">
        <f>$L$24*(H5060*1000)</f>
        <v>0</v>
      </c>
      <c r="X5060" s="2">
        <f>$L$23*(I5060*1000)</f>
        <v>0</v>
      </c>
      <c r="Y5060" s="2">
        <f t="shared" si="234"/>
        <v>819.61959999999999</v>
      </c>
      <c r="Z5060" s="18">
        <f>Y5060/(B5060+C5060+D5060+E5060+F5060+G5060+H5060+I5060)</f>
        <v>0.24488186435613982</v>
      </c>
      <c r="AA5060" s="18">
        <f t="shared" si="236"/>
        <v>1862670.6947999999</v>
      </c>
      <c r="AB5060" s="18">
        <f>((B5060+E5060+F5060+H5060+I5060)/(B5060+C5060+D5060+E5060+F5060+G5060+H5060+I5060))*100</f>
        <v>40.573648043023603</v>
      </c>
      <c r="AC5060" s="2">
        <f t="shared" si="235"/>
        <v>1</v>
      </c>
    </row>
    <row r="5061" spans="1:29">
      <c r="A5061" s="15" t="s">
        <v>85</v>
      </c>
      <c r="B5061" s="16" t="s">
        <v>70</v>
      </c>
      <c r="C5061" s="16" t="s">
        <v>1599</v>
      </c>
      <c r="D5061" s="16" t="s">
        <v>67</v>
      </c>
      <c r="E5061" s="16" t="str">
        <f>IF([1]Sheet1!L5061="",[1]Sheet1!K5061,[1]Sheet1!L5061)</f>
        <v>0</v>
      </c>
      <c r="F5061" s="16" t="s">
        <v>221</v>
      </c>
      <c r="G5061" s="16" t="s">
        <v>245</v>
      </c>
      <c r="H5061" s="16" t="s">
        <v>1072</v>
      </c>
      <c r="I5061" s="16" t="s">
        <v>326</v>
      </c>
      <c r="N5061" s="17">
        <v>7</v>
      </c>
      <c r="O5061" s="17">
        <v>30</v>
      </c>
      <c r="P5061" s="17">
        <v>13</v>
      </c>
      <c r="Q5061" s="2">
        <f>$L$25*(B5061*1000)</f>
        <v>0</v>
      </c>
      <c r="R5061" s="2">
        <f>$L$19*(C5061*1000)</f>
        <v>602170500</v>
      </c>
      <c r="S5061" s="2">
        <f>$L$20*(D5061*1000)</f>
        <v>233282500</v>
      </c>
      <c r="T5061" s="2">
        <f>$L$21*(E5061*1000)</f>
        <v>0</v>
      </c>
      <c r="U5061" s="2">
        <f>$L$22*(F5061*1000)</f>
        <v>0</v>
      </c>
      <c r="V5061" s="2">
        <f>$L$18*(G5061*1000)</f>
        <v>45240000</v>
      </c>
      <c r="W5061" s="2">
        <f>$L$24*(H5061*1000)</f>
        <v>0</v>
      </c>
      <c r="X5061" s="2">
        <f>$L$23*(I5061*1000)</f>
        <v>0</v>
      </c>
      <c r="Y5061" s="2">
        <f t="shared" si="234"/>
        <v>880.69299999999998</v>
      </c>
      <c r="Z5061" s="18">
        <f>Y5061/(B5061+C5061+D5061+E5061+F5061+G5061+H5061+I5061)</f>
        <v>0.25826774193548385</v>
      </c>
      <c r="AA5061" s="18">
        <f t="shared" si="236"/>
        <v>1863551.3877999999</v>
      </c>
      <c r="AB5061" s="18">
        <f>((B5061+E5061+F5061+H5061+I5061)/(B5061+C5061+D5061+E5061+F5061+G5061+H5061+I5061))*100</f>
        <v>38.064516129032256</v>
      </c>
      <c r="AC5061" s="2">
        <f t="shared" si="235"/>
        <v>1</v>
      </c>
    </row>
    <row r="5062" spans="1:29">
      <c r="A5062" s="15" t="s">
        <v>88</v>
      </c>
      <c r="B5062" s="16" t="s">
        <v>70</v>
      </c>
      <c r="C5062" s="16" t="s">
        <v>1600</v>
      </c>
      <c r="D5062" s="16" t="s">
        <v>1279</v>
      </c>
      <c r="E5062" s="16" t="str">
        <f>IF([1]Sheet1!L5062="",[1]Sheet1!K5062,[1]Sheet1!L5062)</f>
        <v>0</v>
      </c>
      <c r="F5062" s="16" t="s">
        <v>221</v>
      </c>
      <c r="G5062" s="16" t="s">
        <v>402</v>
      </c>
      <c r="H5062" s="16" t="s">
        <v>272</v>
      </c>
      <c r="I5062" s="16" t="s">
        <v>981</v>
      </c>
      <c r="N5062" s="17">
        <v>7</v>
      </c>
      <c r="O5062" s="17">
        <v>30</v>
      </c>
      <c r="P5062" s="17">
        <v>14</v>
      </c>
      <c r="Q5062" s="2">
        <f>$L$25*(B5062*1000)</f>
        <v>0</v>
      </c>
      <c r="R5062" s="2">
        <f>$L$19*(C5062*1000)</f>
        <v>605853500</v>
      </c>
      <c r="S5062" s="2">
        <f>$L$20*(D5062*1000)</f>
        <v>253042900</v>
      </c>
      <c r="T5062" s="2">
        <f>$L$21*(E5062*1000)</f>
        <v>0</v>
      </c>
      <c r="U5062" s="2">
        <f>$L$22*(F5062*1000)</f>
        <v>0</v>
      </c>
      <c r="V5062" s="2">
        <f>$L$18*(G5062*1000)</f>
        <v>43500000</v>
      </c>
      <c r="W5062" s="2">
        <f>$L$24*(H5062*1000)</f>
        <v>0</v>
      </c>
      <c r="X5062" s="2">
        <f>$L$23*(I5062*1000)</f>
        <v>0</v>
      </c>
      <c r="Y5062" s="2">
        <f t="shared" si="234"/>
        <v>902.39639999999997</v>
      </c>
      <c r="Z5062" s="18">
        <f>Y5062/(B5062+C5062+D5062+E5062+F5062+G5062+H5062+I5062)</f>
        <v>0.27630018371096143</v>
      </c>
      <c r="AA5062" s="18">
        <f t="shared" si="236"/>
        <v>1864453.7841999999</v>
      </c>
      <c r="AB5062" s="18">
        <f>((B5062+E5062+F5062+H5062+I5062)/(B5062+C5062+D5062+E5062+F5062+G5062+H5062+I5062))*100</f>
        <v>33.986527862829149</v>
      </c>
      <c r="AC5062" s="2">
        <f t="shared" si="235"/>
        <v>1</v>
      </c>
    </row>
    <row r="5063" spans="1:29">
      <c r="A5063" s="15" t="s">
        <v>91</v>
      </c>
      <c r="B5063" s="16" t="s">
        <v>70</v>
      </c>
      <c r="C5063" s="16" t="s">
        <v>1601</v>
      </c>
      <c r="D5063" s="16" t="s">
        <v>806</v>
      </c>
      <c r="E5063" s="16" t="str">
        <f>IF([1]Sheet1!L5063="",[1]Sheet1!K5063,[1]Sheet1!L5063)</f>
        <v>0</v>
      </c>
      <c r="F5063" s="16" t="s">
        <v>221</v>
      </c>
      <c r="G5063" s="16" t="s">
        <v>443</v>
      </c>
      <c r="H5063" s="16" t="s">
        <v>1376</v>
      </c>
      <c r="I5063" s="16" t="s">
        <v>1161</v>
      </c>
      <c r="N5063" s="17">
        <v>7</v>
      </c>
      <c r="O5063" s="17">
        <v>30</v>
      </c>
      <c r="P5063" s="17">
        <v>15</v>
      </c>
      <c r="Q5063" s="2">
        <f>$L$25*(B5063*1000)</f>
        <v>0</v>
      </c>
      <c r="R5063" s="2">
        <f>$L$19*(C5063*1000)</f>
        <v>601802200</v>
      </c>
      <c r="S5063" s="2">
        <f>$L$20*(D5063*1000)</f>
        <v>279939000</v>
      </c>
      <c r="T5063" s="2">
        <f>$L$21*(E5063*1000)</f>
        <v>0</v>
      </c>
      <c r="U5063" s="2">
        <f>$L$22*(F5063*1000)</f>
        <v>0</v>
      </c>
      <c r="V5063" s="2">
        <f>$L$18*(G5063*1000)</f>
        <v>47850000</v>
      </c>
      <c r="W5063" s="2">
        <f>$L$24*(H5063*1000)</f>
        <v>0</v>
      </c>
      <c r="X5063" s="2">
        <f>$L$23*(I5063*1000)</f>
        <v>0</v>
      </c>
      <c r="Y5063" s="2">
        <f t="shared" si="234"/>
        <v>929.59119999999996</v>
      </c>
      <c r="Z5063" s="18">
        <f>Y5063/(B5063+C5063+D5063+E5063+F5063+G5063+H5063+I5063)</f>
        <v>0.304784</v>
      </c>
      <c r="AA5063" s="18">
        <f t="shared" si="236"/>
        <v>1865383.3753999998</v>
      </c>
      <c r="AB5063" s="18">
        <f>((B5063+E5063+F5063+H5063+I5063)/(B5063+C5063+D5063+E5063+F5063+G5063+H5063+I5063))*100</f>
        <v>27.901639344262296</v>
      </c>
      <c r="AC5063" s="2">
        <f t="shared" si="235"/>
        <v>1</v>
      </c>
    </row>
    <row r="5064" spans="1:29">
      <c r="A5064" s="15" t="s">
        <v>95</v>
      </c>
      <c r="B5064" s="16" t="s">
        <v>70</v>
      </c>
      <c r="C5064" s="16" t="s">
        <v>1602</v>
      </c>
      <c r="D5064" s="16" t="s">
        <v>1093</v>
      </c>
      <c r="E5064" s="16" t="str">
        <f>IF([1]Sheet1!L5064="",[1]Sheet1!K5064,[1]Sheet1!L5064)</f>
        <v>93</v>
      </c>
      <c r="F5064" s="16" t="s">
        <v>221</v>
      </c>
      <c r="G5064" s="16" t="s">
        <v>516</v>
      </c>
      <c r="H5064" s="16" t="s">
        <v>573</v>
      </c>
      <c r="I5064" s="16" t="s">
        <v>276</v>
      </c>
      <c r="N5064" s="17">
        <v>7</v>
      </c>
      <c r="O5064" s="17">
        <v>30</v>
      </c>
      <c r="P5064" s="17">
        <v>16</v>
      </c>
      <c r="Q5064" s="2">
        <f>$L$25*(B5064*1000)</f>
        <v>0</v>
      </c>
      <c r="R5064" s="2">
        <f>$L$19*(C5064*1000)</f>
        <v>620585500</v>
      </c>
      <c r="S5064" s="2">
        <f>$L$20*(D5064*1000)</f>
        <v>280487900</v>
      </c>
      <c r="T5064" s="2">
        <f>$L$21*(E5064*1000)</f>
        <v>0</v>
      </c>
      <c r="U5064" s="2">
        <f>$L$22*(F5064*1000)</f>
        <v>0</v>
      </c>
      <c r="V5064" s="2">
        <f>$L$18*(G5064*1000)</f>
        <v>55680000</v>
      </c>
      <c r="W5064" s="2">
        <f>$L$24*(H5064*1000)</f>
        <v>0</v>
      </c>
      <c r="X5064" s="2">
        <f>$L$23*(I5064*1000)</f>
        <v>0</v>
      </c>
      <c r="Y5064" s="2">
        <f t="shared" ref="Y5064:Y5127" si="237">(SUM(Q5064:X5064))/1000000</f>
        <v>956.75340000000006</v>
      </c>
      <c r="Z5064" s="18">
        <f>Y5064/(B5064+C5064+D5064+E5064+F5064+G5064+H5064+I5064)</f>
        <v>0.3281047325102881</v>
      </c>
      <c r="AA5064" s="18">
        <f t="shared" si="236"/>
        <v>1866340.1287999998</v>
      </c>
      <c r="AB5064" s="18">
        <f>((B5064+E5064+F5064+H5064+I5064)/(B5064+C5064+D5064+E5064+F5064+G5064+H5064+I5064))*100</f>
        <v>22.496570644718794</v>
      </c>
      <c r="AC5064" s="2">
        <f t="shared" si="235"/>
        <v>1</v>
      </c>
    </row>
    <row r="5065" spans="1:29">
      <c r="A5065" s="15" t="s">
        <v>98</v>
      </c>
      <c r="B5065" s="16" t="s">
        <v>111</v>
      </c>
      <c r="C5065" s="16" t="s">
        <v>1603</v>
      </c>
      <c r="D5065" s="16" t="s">
        <v>203</v>
      </c>
      <c r="E5065" s="16" t="str">
        <f>IF([1]Sheet1!L5065="",[1]Sheet1!K5065,[1]Sheet1!L5065)</f>
        <v>240</v>
      </c>
      <c r="F5065" s="16" t="s">
        <v>221</v>
      </c>
      <c r="G5065" s="16" t="s">
        <v>1195</v>
      </c>
      <c r="H5065" s="16" t="s">
        <v>601</v>
      </c>
      <c r="I5065" s="16" t="s">
        <v>1321</v>
      </c>
      <c r="N5065" s="17">
        <v>7</v>
      </c>
      <c r="O5065" s="17">
        <v>30</v>
      </c>
      <c r="P5065" s="17">
        <v>17</v>
      </c>
      <c r="Q5065" s="2">
        <f>$L$25*(B5065*1000)</f>
        <v>0</v>
      </c>
      <c r="R5065" s="2">
        <f>$L$19*(C5065*1000)</f>
        <v>654837400</v>
      </c>
      <c r="S5065" s="2">
        <f>$L$20*(D5065*1000)</f>
        <v>289819200</v>
      </c>
      <c r="T5065" s="2">
        <f>$L$21*(E5065*1000)</f>
        <v>0</v>
      </c>
      <c r="U5065" s="2">
        <f>$L$22*(F5065*1000)</f>
        <v>0</v>
      </c>
      <c r="V5065" s="2">
        <f>$L$18*(G5065*1000)</f>
        <v>64380000</v>
      </c>
      <c r="W5065" s="2">
        <f>$L$24*(H5065*1000)</f>
        <v>0</v>
      </c>
      <c r="X5065" s="2">
        <f>$L$23*(I5065*1000)</f>
        <v>0</v>
      </c>
      <c r="Y5065" s="2">
        <f t="shared" si="237"/>
        <v>1009.0366</v>
      </c>
      <c r="Z5065" s="18">
        <f>Y5065/(B5065+C5065+D5065+E5065+F5065+G5065+H5065+I5065)</f>
        <v>0.34204630508474576</v>
      </c>
      <c r="AA5065" s="18">
        <f t="shared" si="236"/>
        <v>1867349.1653999998</v>
      </c>
      <c r="AB5065" s="18">
        <f>((B5065+E5065+F5065+H5065+I5065)/(B5065+C5065+D5065+E5065+F5065+G5065+H5065+I5065))*100</f>
        <v>19.322033898305087</v>
      </c>
      <c r="AC5065" s="2">
        <f t="shared" ref="AC5065:AC5128" si="238">IF(AB5065&gt;50,0,1)</f>
        <v>1</v>
      </c>
    </row>
    <row r="5066" spans="1:29">
      <c r="A5066" s="15" t="s">
        <v>101</v>
      </c>
      <c r="B5066" s="16" t="s">
        <v>111</v>
      </c>
      <c r="C5066" s="16" t="s">
        <v>1604</v>
      </c>
      <c r="D5066" s="16" t="s">
        <v>747</v>
      </c>
      <c r="E5066" s="16" t="str">
        <f>IF([1]Sheet1!L5066="",[1]Sheet1!K5066,[1]Sheet1!L5066)</f>
        <v>286</v>
      </c>
      <c r="F5066" s="16" t="s">
        <v>221</v>
      </c>
      <c r="G5066" s="16" t="s">
        <v>299</v>
      </c>
      <c r="H5066" s="16" t="s">
        <v>32</v>
      </c>
      <c r="I5066" s="16" t="s">
        <v>289</v>
      </c>
      <c r="N5066" s="17">
        <v>7</v>
      </c>
      <c r="O5066" s="17">
        <v>30</v>
      </c>
      <c r="P5066" s="17">
        <v>18</v>
      </c>
      <c r="Q5066" s="2">
        <f>$L$25*(B5066*1000)</f>
        <v>0</v>
      </c>
      <c r="R5066" s="2">
        <f>$L$19*(C5066*1000)</f>
        <v>680250100</v>
      </c>
      <c r="S5066" s="2">
        <f>$L$20*(D5066*1000)</f>
        <v>293112600</v>
      </c>
      <c r="T5066" s="2">
        <f>$L$21*(E5066*1000)</f>
        <v>0</v>
      </c>
      <c r="U5066" s="2">
        <f>$L$22*(F5066*1000)</f>
        <v>0</v>
      </c>
      <c r="V5066" s="2">
        <f>$L$18*(G5066*1000)</f>
        <v>68730000</v>
      </c>
      <c r="W5066" s="2">
        <f>$L$24*(H5066*1000)</f>
        <v>0</v>
      </c>
      <c r="X5066" s="2">
        <f>$L$23*(I5066*1000)</f>
        <v>0</v>
      </c>
      <c r="Y5066" s="2">
        <f t="shared" si="237"/>
        <v>1042.0926999999999</v>
      </c>
      <c r="Z5066" s="18">
        <f>Y5066/(B5066+C5066+D5066+E5066+F5066+G5066+H5066+I5066)</f>
        <v>0.34324528985507241</v>
      </c>
      <c r="AA5066" s="18">
        <f t="shared" ref="AA5066:AA5129" si="239">Y5066+AA5065</f>
        <v>1868391.2580999997</v>
      </c>
      <c r="AB5066" s="18">
        <f>((B5066+E5066+F5066+H5066+I5066)/(B5066+C5066+D5066+E5066+F5066+G5066+H5066+I5066))*100</f>
        <v>18.972332015810274</v>
      </c>
      <c r="AC5066" s="2">
        <f t="shared" si="238"/>
        <v>1</v>
      </c>
    </row>
    <row r="5067" spans="1:29">
      <c r="A5067" s="15" t="s">
        <v>106</v>
      </c>
      <c r="B5067" s="16" t="s">
        <v>114</v>
      </c>
      <c r="C5067" s="16" t="s">
        <v>1605</v>
      </c>
      <c r="D5067" s="16" t="s">
        <v>121</v>
      </c>
      <c r="E5067" s="16" t="str">
        <f>IF([1]Sheet1!L5067="",[1]Sheet1!K5067,[1]Sheet1!L5067)</f>
        <v>287</v>
      </c>
      <c r="F5067" s="16" t="s">
        <v>221</v>
      </c>
      <c r="G5067" s="16" t="s">
        <v>508</v>
      </c>
      <c r="H5067" s="16" t="s">
        <v>32</v>
      </c>
      <c r="I5067" s="16" t="s">
        <v>759</v>
      </c>
      <c r="N5067" s="17">
        <v>7</v>
      </c>
      <c r="O5067" s="17">
        <v>30</v>
      </c>
      <c r="P5067" s="17">
        <v>19</v>
      </c>
      <c r="Q5067" s="2">
        <f>$L$25*(B5067*1000)</f>
        <v>0</v>
      </c>
      <c r="R5067" s="2">
        <f>$L$19*(C5067*1000)</f>
        <v>701979800</v>
      </c>
      <c r="S5067" s="2">
        <f>$L$20*(D5067*1000)</f>
        <v>292563700</v>
      </c>
      <c r="T5067" s="2">
        <f>$L$21*(E5067*1000)</f>
        <v>0</v>
      </c>
      <c r="U5067" s="2">
        <f>$L$22*(F5067*1000)</f>
        <v>0</v>
      </c>
      <c r="V5067" s="2">
        <f>$L$18*(G5067*1000)</f>
        <v>67860000</v>
      </c>
      <c r="W5067" s="2">
        <f>$L$24*(H5067*1000)</f>
        <v>0</v>
      </c>
      <c r="X5067" s="2">
        <f>$L$23*(I5067*1000)</f>
        <v>0</v>
      </c>
      <c r="Y5067" s="2">
        <f t="shared" si="237"/>
        <v>1062.4034999999999</v>
      </c>
      <c r="Z5067" s="18">
        <f>Y5067/(B5067+C5067+D5067+E5067+F5067+G5067+H5067+I5067)</f>
        <v>0.34651125244618391</v>
      </c>
      <c r="AA5067" s="18">
        <f t="shared" si="239"/>
        <v>1869453.6615999998</v>
      </c>
      <c r="AB5067" s="18">
        <f>((B5067+E5067+F5067+H5067+I5067)/(B5067+C5067+D5067+E5067+F5067+G5067+H5067+I5067))*100</f>
        <v>17.906066536203522</v>
      </c>
      <c r="AC5067" s="2">
        <f t="shared" si="238"/>
        <v>1</v>
      </c>
    </row>
    <row r="5068" spans="1:29">
      <c r="A5068" s="15" t="s">
        <v>110</v>
      </c>
      <c r="B5068" s="16" t="s">
        <v>114</v>
      </c>
      <c r="C5068" s="16" t="s">
        <v>1606</v>
      </c>
      <c r="D5068" s="16" t="s">
        <v>134</v>
      </c>
      <c r="E5068" s="16" t="str">
        <f>IF([1]Sheet1!L5068="",[1]Sheet1!K5068,[1]Sheet1!L5068)</f>
        <v>287</v>
      </c>
      <c r="F5068" s="16" t="s">
        <v>221</v>
      </c>
      <c r="G5068" s="16" t="s">
        <v>148</v>
      </c>
      <c r="H5068" s="16" t="s">
        <v>32</v>
      </c>
      <c r="I5068" s="16" t="s">
        <v>582</v>
      </c>
      <c r="N5068" s="17">
        <v>7</v>
      </c>
      <c r="O5068" s="17">
        <v>30</v>
      </c>
      <c r="P5068" s="17">
        <v>20</v>
      </c>
      <c r="Q5068" s="2">
        <f>$L$25*(B5068*1000)</f>
        <v>0</v>
      </c>
      <c r="R5068" s="2">
        <f>$L$19*(C5068*1000)</f>
        <v>692035700</v>
      </c>
      <c r="S5068" s="2">
        <f>$L$20*(D5068*1000)</f>
        <v>293661500</v>
      </c>
      <c r="T5068" s="2">
        <f>$L$21*(E5068*1000)</f>
        <v>0</v>
      </c>
      <c r="U5068" s="2">
        <f>$L$22*(F5068*1000)</f>
        <v>0</v>
      </c>
      <c r="V5068" s="2">
        <f>$L$18*(G5068*1000)</f>
        <v>63510000</v>
      </c>
      <c r="W5068" s="2">
        <f>$L$24*(H5068*1000)</f>
        <v>0</v>
      </c>
      <c r="X5068" s="2">
        <f>$L$23*(I5068*1000)</f>
        <v>0</v>
      </c>
      <c r="Y5068" s="2">
        <f t="shared" si="237"/>
        <v>1049.2072000000001</v>
      </c>
      <c r="Z5068" s="18">
        <f>Y5068/(B5068+C5068+D5068+E5068+F5068+G5068+H5068+I5068)</f>
        <v>0.34741960264900662</v>
      </c>
      <c r="AA5068" s="18">
        <f t="shared" si="239"/>
        <v>1870502.8687999998</v>
      </c>
      <c r="AB5068" s="18">
        <f>((B5068+E5068+F5068+H5068+I5068)/(B5068+C5068+D5068+E5068+F5068+G5068+H5068+I5068))*100</f>
        <v>17.649006622516556</v>
      </c>
      <c r="AC5068" s="2">
        <f t="shared" si="238"/>
        <v>1</v>
      </c>
    </row>
    <row r="5069" spans="1:29">
      <c r="A5069" s="15" t="s">
        <v>113</v>
      </c>
      <c r="B5069" s="16" t="s">
        <v>114</v>
      </c>
      <c r="C5069" s="16" t="s">
        <v>1607</v>
      </c>
      <c r="D5069" s="16" t="s">
        <v>747</v>
      </c>
      <c r="E5069" s="16" t="str">
        <f>IF([1]Sheet1!L5069="",[1]Sheet1!K5069,[1]Sheet1!L5069)</f>
        <v>259</v>
      </c>
      <c r="F5069" s="16" t="s">
        <v>221</v>
      </c>
      <c r="G5069" s="16" t="s">
        <v>1195</v>
      </c>
      <c r="H5069" s="16" t="s">
        <v>32</v>
      </c>
      <c r="I5069" s="16" t="s">
        <v>391</v>
      </c>
      <c r="N5069" s="17">
        <v>7</v>
      </c>
      <c r="O5069" s="17">
        <v>30</v>
      </c>
      <c r="P5069" s="17">
        <v>21</v>
      </c>
      <c r="Q5069" s="2">
        <f>$L$25*(B5069*1000)</f>
        <v>0</v>
      </c>
      <c r="R5069" s="2">
        <f>$L$19*(C5069*1000)</f>
        <v>678776900</v>
      </c>
      <c r="S5069" s="2">
        <f>$L$20*(D5069*1000)</f>
        <v>293112600</v>
      </c>
      <c r="T5069" s="2">
        <f>$L$21*(E5069*1000)</f>
        <v>0</v>
      </c>
      <c r="U5069" s="2">
        <f>$L$22*(F5069*1000)</f>
        <v>0</v>
      </c>
      <c r="V5069" s="2">
        <f>$L$18*(G5069*1000)</f>
        <v>64380000</v>
      </c>
      <c r="W5069" s="2">
        <f>$L$24*(H5069*1000)</f>
        <v>0</v>
      </c>
      <c r="X5069" s="2">
        <f>$L$23*(I5069*1000)</f>
        <v>0</v>
      </c>
      <c r="Y5069" s="2">
        <f t="shared" si="237"/>
        <v>1036.2695000000001</v>
      </c>
      <c r="Z5069" s="18">
        <f>Y5069/(B5069+C5069+D5069+E5069+F5069+G5069+H5069+I5069)</f>
        <v>0.35068341793570224</v>
      </c>
      <c r="AA5069" s="18">
        <f t="shared" si="239"/>
        <v>1871539.1382999998</v>
      </c>
      <c r="AB5069" s="18">
        <f>((B5069+E5069+F5069+H5069+I5069)/(B5069+C5069+D5069+E5069+F5069+G5069+H5069+I5069))*100</f>
        <v>17.055837563451774</v>
      </c>
      <c r="AC5069" s="2">
        <f t="shared" si="238"/>
        <v>1</v>
      </c>
    </row>
    <row r="5070" spans="1:29">
      <c r="A5070" s="15" t="s">
        <v>117</v>
      </c>
      <c r="B5070" s="16" t="s">
        <v>114</v>
      </c>
      <c r="C5070" s="16" t="s">
        <v>1608</v>
      </c>
      <c r="D5070" s="16" t="s">
        <v>388</v>
      </c>
      <c r="E5070" s="16" t="str">
        <f>IF([1]Sheet1!L5070="",[1]Sheet1!K5070,[1]Sheet1!L5070)</f>
        <v>0</v>
      </c>
      <c r="F5070" s="16" t="s">
        <v>221</v>
      </c>
      <c r="G5070" s="16" t="s">
        <v>436</v>
      </c>
      <c r="H5070" s="16" t="s">
        <v>32</v>
      </c>
      <c r="I5070" s="16" t="s">
        <v>432</v>
      </c>
      <c r="N5070" s="17">
        <v>7</v>
      </c>
      <c r="O5070" s="17">
        <v>30</v>
      </c>
      <c r="P5070" s="17">
        <v>22</v>
      </c>
      <c r="Q5070" s="2">
        <f>$L$25*(B5070*1000)</f>
        <v>0</v>
      </c>
      <c r="R5070" s="2">
        <f>$L$19*(C5070*1000)</f>
        <v>590384900</v>
      </c>
      <c r="S5070" s="2">
        <f>$L$20*(D5070*1000)</f>
        <v>195408400</v>
      </c>
      <c r="T5070" s="2">
        <f>$L$21*(E5070*1000)</f>
        <v>0</v>
      </c>
      <c r="U5070" s="2">
        <f>$L$22*(F5070*1000)</f>
        <v>0</v>
      </c>
      <c r="V5070" s="2">
        <f>$L$18*(G5070*1000)</f>
        <v>49590000</v>
      </c>
      <c r="W5070" s="2">
        <f>$L$24*(H5070*1000)</f>
        <v>0</v>
      </c>
      <c r="X5070" s="2">
        <f>$L$23*(I5070*1000)</f>
        <v>0</v>
      </c>
      <c r="Y5070" s="2">
        <f t="shared" si="237"/>
        <v>835.38329999999996</v>
      </c>
      <c r="Z5070" s="18">
        <f>Y5070/(B5070+C5070+D5070+E5070+F5070+G5070+H5070+I5070)</f>
        <v>0.37528450134770885</v>
      </c>
      <c r="AA5070" s="18">
        <f t="shared" si="239"/>
        <v>1872374.5215999999</v>
      </c>
      <c r="AB5070" s="18">
        <f>((B5070+E5070+F5070+H5070+I5070)/(B5070+C5070+D5070+E5070+F5070+G5070+H5070+I5070))*100</f>
        <v>9.433962264150944</v>
      </c>
      <c r="AC5070" s="2">
        <f t="shared" si="238"/>
        <v>1</v>
      </c>
    </row>
    <row r="5071" spans="1:29">
      <c r="A5071" s="15" t="s">
        <v>120</v>
      </c>
      <c r="B5071" s="16" t="s">
        <v>180</v>
      </c>
      <c r="C5071" s="16" t="s">
        <v>1445</v>
      </c>
      <c r="D5071" s="16" t="s">
        <v>459</v>
      </c>
      <c r="E5071" s="16" t="str">
        <f>IF([1]Sheet1!L5071="",[1]Sheet1!K5071,[1]Sheet1!L5071)</f>
        <v>0</v>
      </c>
      <c r="F5071" s="16" t="s">
        <v>221</v>
      </c>
      <c r="G5071" s="16" t="s">
        <v>245</v>
      </c>
      <c r="H5071" s="16" t="s">
        <v>32</v>
      </c>
      <c r="I5071" s="16" t="s">
        <v>1037</v>
      </c>
      <c r="N5071" s="17">
        <v>7</v>
      </c>
      <c r="O5071" s="17">
        <v>30</v>
      </c>
      <c r="P5071" s="17">
        <v>23</v>
      </c>
      <c r="Q5071" s="2">
        <f>$L$25*(B5071*1000)</f>
        <v>0</v>
      </c>
      <c r="R5071" s="2">
        <f>$L$19*(C5071*1000)</f>
        <v>611009700</v>
      </c>
      <c r="S5071" s="2">
        <f>$L$20*(D5071*1000)</f>
        <v>211326500</v>
      </c>
      <c r="T5071" s="2">
        <f>$L$21*(E5071*1000)</f>
        <v>0</v>
      </c>
      <c r="U5071" s="2">
        <f>$L$22*(F5071*1000)</f>
        <v>0</v>
      </c>
      <c r="V5071" s="2">
        <f>$L$18*(G5071*1000)</f>
        <v>45240000</v>
      </c>
      <c r="W5071" s="2">
        <f>$L$24*(H5071*1000)</f>
        <v>0</v>
      </c>
      <c r="X5071" s="2">
        <f>$L$23*(I5071*1000)</f>
        <v>0</v>
      </c>
      <c r="Y5071" s="2">
        <f t="shared" si="237"/>
        <v>867.57619999999997</v>
      </c>
      <c r="Z5071" s="18">
        <f>Y5071/(B5071+C5071+D5071+E5071+F5071+G5071+H5071+I5071)</f>
        <v>0.38018238387379488</v>
      </c>
      <c r="AA5071" s="18">
        <f t="shared" si="239"/>
        <v>1873242.0977999999</v>
      </c>
      <c r="AB5071" s="18">
        <f>((B5071+E5071+F5071+H5071+I5071)/(B5071+C5071+D5071+E5071+F5071+G5071+H5071+I5071))*100</f>
        <v>8.1507449605609121</v>
      </c>
      <c r="AC5071" s="2">
        <f t="shared" si="238"/>
        <v>1</v>
      </c>
    </row>
    <row r="5072" spans="1:29">
      <c r="A5072" s="15" t="s">
        <v>29</v>
      </c>
      <c r="B5072" s="16" t="s">
        <v>180</v>
      </c>
      <c r="C5072" s="16" t="s">
        <v>1609</v>
      </c>
      <c r="D5072" s="16" t="s">
        <v>86</v>
      </c>
      <c r="E5072" s="16" t="str">
        <f>IF([1]Sheet1!L5072="",[1]Sheet1!K5072,[1]Sheet1!L5072)</f>
        <v>0</v>
      </c>
      <c r="F5072" s="16" t="s">
        <v>221</v>
      </c>
      <c r="G5072" s="16" t="s">
        <v>232</v>
      </c>
      <c r="H5072" s="16" t="s">
        <v>32</v>
      </c>
      <c r="I5072" s="16" t="s">
        <v>570</v>
      </c>
      <c r="N5072" s="17">
        <v>7</v>
      </c>
      <c r="O5072" s="17">
        <v>30</v>
      </c>
      <c r="P5072" s="17">
        <v>24</v>
      </c>
      <c r="Q5072" s="2">
        <f>$L$25*(B5072*1000)</f>
        <v>0</v>
      </c>
      <c r="R5072" s="2">
        <f>$L$19*(C5072*1000)</f>
        <v>505675900</v>
      </c>
      <c r="S5072" s="2">
        <f>$L$20*(D5072*1000)</f>
        <v>175648000</v>
      </c>
      <c r="T5072" s="2">
        <f>$L$21*(E5072*1000)</f>
        <v>0</v>
      </c>
      <c r="U5072" s="2">
        <f>$L$22*(F5072*1000)</f>
        <v>0</v>
      </c>
      <c r="V5072" s="2">
        <f>$L$18*(G5072*1000)</f>
        <v>40890000</v>
      </c>
      <c r="W5072" s="2">
        <f>$L$24*(H5072*1000)</f>
        <v>0</v>
      </c>
      <c r="X5072" s="2">
        <f>$L$23*(I5072*1000)</f>
        <v>0</v>
      </c>
      <c r="Y5072" s="2">
        <f t="shared" si="237"/>
        <v>722.21389999999997</v>
      </c>
      <c r="Z5072" s="18">
        <f>Y5072/(B5072+C5072+D5072+E5072+F5072+G5072+H5072+I5072)</f>
        <v>0.37227520618556698</v>
      </c>
      <c r="AA5072" s="18">
        <f t="shared" si="239"/>
        <v>1873964.3117</v>
      </c>
      <c r="AB5072" s="18">
        <f>((B5072+E5072+F5072+H5072+I5072)/(B5072+C5072+D5072+E5072+F5072+G5072+H5072+I5072))*100</f>
        <v>10.309278350515463</v>
      </c>
      <c r="AC5072" s="2">
        <f t="shared" si="238"/>
        <v>1</v>
      </c>
    </row>
    <row r="5073" spans="1:29">
      <c r="A5073" s="15" t="s">
        <v>37</v>
      </c>
      <c r="B5073" s="16" t="s">
        <v>180</v>
      </c>
      <c r="C5073" s="16" t="s">
        <v>1218</v>
      </c>
      <c r="D5073" s="16" t="s">
        <v>395</v>
      </c>
      <c r="E5073" s="16" t="str">
        <f>IF([1]Sheet1!L5073="",[1]Sheet1!K5073,[1]Sheet1!L5073)</f>
        <v>0</v>
      </c>
      <c r="F5073" s="16" t="s">
        <v>221</v>
      </c>
      <c r="G5073" s="16" t="s">
        <v>434</v>
      </c>
      <c r="H5073" s="16" t="s">
        <v>32</v>
      </c>
      <c r="I5073" s="16" t="s">
        <v>1193</v>
      </c>
      <c r="N5073" s="17">
        <v>7</v>
      </c>
      <c r="O5073" s="17">
        <v>31</v>
      </c>
      <c r="P5073" s="17">
        <v>1</v>
      </c>
      <c r="Q5073" s="2">
        <f>$L$25*(B5073*1000)</f>
        <v>0</v>
      </c>
      <c r="R5073" s="2">
        <f>$L$19*(C5073*1000)</f>
        <v>426491400</v>
      </c>
      <c r="S5073" s="2">
        <f>$L$20*(D5073*1000)</f>
        <v>153143100</v>
      </c>
      <c r="T5073" s="2">
        <f>$L$21*(E5073*1000)</f>
        <v>0</v>
      </c>
      <c r="U5073" s="2">
        <f>$L$22*(F5073*1000)</f>
        <v>0</v>
      </c>
      <c r="V5073" s="2">
        <f>$L$18*(G5073*1000)</f>
        <v>40020000</v>
      </c>
      <c r="W5073" s="2">
        <f>$L$24*(H5073*1000)</f>
        <v>0</v>
      </c>
      <c r="X5073" s="2">
        <f>$L$23*(I5073*1000)</f>
        <v>0</v>
      </c>
      <c r="Y5073" s="2">
        <f t="shared" si="237"/>
        <v>619.65449999999998</v>
      </c>
      <c r="Z5073" s="18">
        <f>Y5073/(B5073+C5073+D5073+E5073+F5073+G5073+H5073+I5073)</f>
        <v>0.3636470070422535</v>
      </c>
      <c r="AA5073" s="18">
        <f t="shared" si="239"/>
        <v>1874583.9661999999</v>
      </c>
      <c r="AB5073" s="18">
        <f>((B5073+E5073+F5073+H5073+I5073)/(B5073+C5073+D5073+E5073+F5073+G5073+H5073+I5073))*100</f>
        <v>12.969483568075118</v>
      </c>
      <c r="AC5073" s="2">
        <f t="shared" si="238"/>
        <v>1</v>
      </c>
    </row>
    <row r="5074" spans="1:29">
      <c r="A5074" s="15" t="s">
        <v>42</v>
      </c>
      <c r="B5074" s="16" t="s">
        <v>180</v>
      </c>
      <c r="C5074" s="16" t="s">
        <v>1610</v>
      </c>
      <c r="D5074" s="16" t="s">
        <v>181</v>
      </c>
      <c r="E5074" s="16" t="str">
        <f>IF([1]Sheet1!L5074="",[1]Sheet1!K5074,[1]Sheet1!L5074)</f>
        <v>192</v>
      </c>
      <c r="F5074" s="16" t="s">
        <v>221</v>
      </c>
      <c r="G5074" s="16" t="s">
        <v>581</v>
      </c>
      <c r="H5074" s="16" t="s">
        <v>32</v>
      </c>
      <c r="I5074" s="16" t="s">
        <v>241</v>
      </c>
      <c r="N5074" s="17">
        <v>7</v>
      </c>
      <c r="O5074" s="17">
        <v>31</v>
      </c>
      <c r="P5074" s="17">
        <v>2</v>
      </c>
      <c r="Q5074" s="2">
        <f>$L$25*(B5074*1000)</f>
        <v>0</v>
      </c>
      <c r="R5074" s="2">
        <f>$L$19*(C5074*1000)</f>
        <v>383768600</v>
      </c>
      <c r="S5074" s="2">
        <f>$L$20*(D5074*1000)</f>
        <v>128442600</v>
      </c>
      <c r="T5074" s="2">
        <f>$L$21*(E5074*1000)</f>
        <v>0</v>
      </c>
      <c r="U5074" s="2">
        <f>$L$22*(F5074*1000)</f>
        <v>0</v>
      </c>
      <c r="V5074" s="2">
        <f>$L$18*(G5074*1000)</f>
        <v>35670000</v>
      </c>
      <c r="W5074" s="2">
        <f>$L$24*(H5074*1000)</f>
        <v>0</v>
      </c>
      <c r="X5074" s="2">
        <f>$L$23*(I5074*1000)</f>
        <v>0</v>
      </c>
      <c r="Y5074" s="2">
        <f t="shared" si="237"/>
        <v>547.88120000000004</v>
      </c>
      <c r="Z5074" s="18">
        <f>Y5074/(B5074+C5074+D5074+E5074+F5074+G5074+H5074+I5074)</f>
        <v>0.30883945885005637</v>
      </c>
      <c r="AA5074" s="18">
        <f t="shared" si="239"/>
        <v>1875131.8473999999</v>
      </c>
      <c r="AB5074" s="18">
        <f>((B5074+E5074+F5074+H5074+I5074)/(B5074+C5074+D5074+E5074+F5074+G5074+H5074+I5074))*100</f>
        <v>25.760992108229992</v>
      </c>
      <c r="AC5074" s="2">
        <f t="shared" si="238"/>
        <v>1</v>
      </c>
    </row>
    <row r="5075" spans="1:29">
      <c r="A5075" s="15" t="s">
        <v>47</v>
      </c>
      <c r="B5075" s="16" t="s">
        <v>180</v>
      </c>
      <c r="C5075" s="16" t="s">
        <v>948</v>
      </c>
      <c r="D5075" s="16" t="s">
        <v>555</v>
      </c>
      <c r="E5075" s="16" t="str">
        <f>IF([1]Sheet1!L5075="",[1]Sheet1!K5075,[1]Sheet1!L5075)</f>
        <v>301</v>
      </c>
      <c r="F5075" s="16" t="s">
        <v>221</v>
      </c>
      <c r="G5075" s="16" t="s">
        <v>169</v>
      </c>
      <c r="H5075" s="16" t="s">
        <v>32</v>
      </c>
      <c r="I5075" s="16" t="s">
        <v>927</v>
      </c>
      <c r="N5075" s="17">
        <v>7</v>
      </c>
      <c r="O5075" s="17">
        <v>31</v>
      </c>
      <c r="P5075" s="17">
        <v>3</v>
      </c>
      <c r="Q5075" s="2">
        <f>$L$25*(B5075*1000)</f>
        <v>0</v>
      </c>
      <c r="R5075" s="2">
        <f>$L$19*(C5075*1000)</f>
        <v>386715000</v>
      </c>
      <c r="S5075" s="2">
        <f>$L$20*(D5075*1000)</f>
        <v>137225000</v>
      </c>
      <c r="T5075" s="2">
        <f>$L$21*(E5075*1000)</f>
        <v>0</v>
      </c>
      <c r="U5075" s="2">
        <f>$L$22*(F5075*1000)</f>
        <v>0</v>
      </c>
      <c r="V5075" s="2">
        <f>$L$18*(G5075*1000)</f>
        <v>33930000</v>
      </c>
      <c r="W5075" s="2">
        <f>$L$24*(H5075*1000)</f>
        <v>0</v>
      </c>
      <c r="X5075" s="2">
        <f>$L$23*(I5075*1000)</f>
        <v>0</v>
      </c>
      <c r="Y5075" s="2">
        <f t="shared" si="237"/>
        <v>557.87</v>
      </c>
      <c r="Z5075" s="18">
        <f>Y5075/(B5075+C5075+D5075+E5075+F5075+G5075+H5075+I5075)</f>
        <v>0.29864561027837261</v>
      </c>
      <c r="AA5075" s="18">
        <f t="shared" si="239"/>
        <v>1875689.7174</v>
      </c>
      <c r="AB5075" s="18">
        <f>((B5075+E5075+F5075+H5075+I5075)/(B5075+C5075+D5075+E5075+F5075+G5075+H5075+I5075))*100</f>
        <v>28.31905781584582</v>
      </c>
      <c r="AC5075" s="2">
        <f t="shared" si="238"/>
        <v>1</v>
      </c>
    </row>
    <row r="5076" spans="1:29">
      <c r="A5076" s="15" t="s">
        <v>50</v>
      </c>
      <c r="B5076" s="16" t="s">
        <v>180</v>
      </c>
      <c r="C5076" s="16" t="s">
        <v>1611</v>
      </c>
      <c r="D5076" s="16" t="s">
        <v>293</v>
      </c>
      <c r="E5076" s="16" t="str">
        <f>IF([1]Sheet1!L5076="",[1]Sheet1!K5076,[1]Sheet1!L5076)</f>
        <v>300</v>
      </c>
      <c r="F5076" s="16" t="s">
        <v>78</v>
      </c>
      <c r="G5076" s="16" t="s">
        <v>186</v>
      </c>
      <c r="H5076" s="16" t="s">
        <v>221</v>
      </c>
      <c r="I5076" s="16" t="s">
        <v>359</v>
      </c>
      <c r="N5076" s="17">
        <v>7</v>
      </c>
      <c r="O5076" s="17">
        <v>31</v>
      </c>
      <c r="P5076" s="17">
        <v>4</v>
      </c>
      <c r="Q5076" s="2">
        <f>$L$25*(B5076*1000)</f>
        <v>0</v>
      </c>
      <c r="R5076" s="2">
        <f>$L$19*(C5076*1000)</f>
        <v>441960000</v>
      </c>
      <c r="S5076" s="2">
        <f>$L$20*(D5076*1000)</f>
        <v>137773900</v>
      </c>
      <c r="T5076" s="2">
        <f>$L$21*(E5076*1000)</f>
        <v>0</v>
      </c>
      <c r="U5076" s="2">
        <f>$L$22*(F5076*1000)</f>
        <v>0</v>
      </c>
      <c r="V5076" s="2">
        <f>$L$18*(G5076*1000)</f>
        <v>33060000</v>
      </c>
      <c r="W5076" s="2">
        <f>$L$24*(H5076*1000)</f>
        <v>0</v>
      </c>
      <c r="X5076" s="2">
        <f>$L$23*(I5076*1000)</f>
        <v>0</v>
      </c>
      <c r="Y5076" s="2">
        <f t="shared" si="237"/>
        <v>612.79390000000001</v>
      </c>
      <c r="Z5076" s="18">
        <f>Y5076/(B5076+C5076+D5076+E5076+F5076+G5076+H5076+I5076)</f>
        <v>0.30624382808595701</v>
      </c>
      <c r="AA5076" s="18">
        <f t="shared" si="239"/>
        <v>1876302.5112999999</v>
      </c>
      <c r="AB5076" s="18">
        <f>((B5076+E5076+F5076+H5076+I5076)/(B5076+C5076+D5076+E5076+F5076+G5076+H5076+I5076))*100</f>
        <v>25.587206396801598</v>
      </c>
      <c r="AC5076" s="2">
        <f t="shared" si="238"/>
        <v>1</v>
      </c>
    </row>
    <row r="5077" spans="1:29">
      <c r="A5077" s="15" t="s">
        <v>53</v>
      </c>
      <c r="B5077" s="16" t="s">
        <v>180</v>
      </c>
      <c r="C5077" s="16" t="s">
        <v>408</v>
      </c>
      <c r="D5077" s="16" t="s">
        <v>555</v>
      </c>
      <c r="E5077" s="16" t="str">
        <f>IF([1]Sheet1!L5077="",[1]Sheet1!K5077,[1]Sheet1!L5077)</f>
        <v>299</v>
      </c>
      <c r="F5077" s="16" t="s">
        <v>78</v>
      </c>
      <c r="G5077" s="16" t="s">
        <v>186</v>
      </c>
      <c r="H5077" s="16" t="s">
        <v>1179</v>
      </c>
      <c r="I5077" s="16" t="s">
        <v>698</v>
      </c>
      <c r="N5077" s="17">
        <v>7</v>
      </c>
      <c r="O5077" s="17">
        <v>31</v>
      </c>
      <c r="P5077" s="17">
        <v>5</v>
      </c>
      <c r="Q5077" s="2">
        <f>$L$25*(B5077*1000)</f>
        <v>0</v>
      </c>
      <c r="R5077" s="2">
        <f>$L$19*(C5077*1000)</f>
        <v>446011300</v>
      </c>
      <c r="S5077" s="2">
        <f>$L$20*(D5077*1000)</f>
        <v>137225000</v>
      </c>
      <c r="T5077" s="2">
        <f>$L$21*(E5077*1000)</f>
        <v>0</v>
      </c>
      <c r="U5077" s="2">
        <f>$L$22*(F5077*1000)</f>
        <v>0</v>
      </c>
      <c r="V5077" s="2">
        <f>$L$18*(G5077*1000)</f>
        <v>33060000</v>
      </c>
      <c r="W5077" s="2">
        <f>$L$24*(H5077*1000)</f>
        <v>0</v>
      </c>
      <c r="X5077" s="2">
        <f>$L$23*(I5077*1000)</f>
        <v>0</v>
      </c>
      <c r="Y5077" s="2">
        <f t="shared" si="237"/>
        <v>616.29629999999997</v>
      </c>
      <c r="Z5077" s="18">
        <f>Y5077/(B5077+C5077+D5077+E5077+F5077+G5077+H5077+I5077)</f>
        <v>0.30151482387475537</v>
      </c>
      <c r="AA5077" s="18">
        <f t="shared" si="239"/>
        <v>1876918.8075999999</v>
      </c>
      <c r="AB5077" s="18">
        <f>((B5077+E5077+F5077+H5077+I5077)/(B5077+C5077+D5077+E5077+F5077+G5077+H5077+I5077))*100</f>
        <v>26.663405088062625</v>
      </c>
      <c r="AC5077" s="2">
        <f t="shared" si="238"/>
        <v>1</v>
      </c>
    </row>
    <row r="5078" spans="1:29">
      <c r="A5078" s="15" t="s">
        <v>57</v>
      </c>
      <c r="B5078" s="16" t="s">
        <v>114</v>
      </c>
      <c r="C5078" s="16" t="s">
        <v>970</v>
      </c>
      <c r="D5078" s="16" t="s">
        <v>555</v>
      </c>
      <c r="E5078" s="16" t="str">
        <f>IF([1]Sheet1!L5078="",[1]Sheet1!K5078,[1]Sheet1!L5078)</f>
        <v>298</v>
      </c>
      <c r="F5078" s="16" t="s">
        <v>78</v>
      </c>
      <c r="G5078" s="16" t="s">
        <v>581</v>
      </c>
      <c r="H5078" s="16" t="s">
        <v>283</v>
      </c>
      <c r="I5078" s="16" t="s">
        <v>411</v>
      </c>
      <c r="N5078" s="17">
        <v>7</v>
      </c>
      <c r="O5078" s="17">
        <v>31</v>
      </c>
      <c r="P5078" s="17">
        <v>6</v>
      </c>
      <c r="Q5078" s="2">
        <f>$L$25*(B5078*1000)</f>
        <v>0</v>
      </c>
      <c r="R5078" s="2">
        <f>$L$19*(C5078*1000)</f>
        <v>445274700</v>
      </c>
      <c r="S5078" s="2">
        <f>$L$20*(D5078*1000)</f>
        <v>137225000</v>
      </c>
      <c r="T5078" s="2">
        <f>$L$21*(E5078*1000)</f>
        <v>0</v>
      </c>
      <c r="U5078" s="2">
        <f>$L$22*(F5078*1000)</f>
        <v>0</v>
      </c>
      <c r="V5078" s="2">
        <f>$L$18*(G5078*1000)</f>
        <v>35670000</v>
      </c>
      <c r="W5078" s="2">
        <f>$L$24*(H5078*1000)</f>
        <v>0</v>
      </c>
      <c r="X5078" s="2">
        <f>$L$23*(I5078*1000)</f>
        <v>0</v>
      </c>
      <c r="Y5078" s="2">
        <f t="shared" si="237"/>
        <v>618.16970000000003</v>
      </c>
      <c r="Z5078" s="18">
        <f>Y5078/(B5078+C5078+D5078+E5078+F5078+G5078+H5078+I5078)</f>
        <v>0.28382447199265382</v>
      </c>
      <c r="AA5078" s="18">
        <f t="shared" si="239"/>
        <v>1877536.9772999999</v>
      </c>
      <c r="AB5078" s="18">
        <f>((B5078+E5078+F5078+H5078+I5078)/(B5078+C5078+D5078+E5078+F5078+G5078+H5078+I5078))*100</f>
        <v>31.129476584022036</v>
      </c>
      <c r="AC5078" s="2">
        <f t="shared" si="238"/>
        <v>1</v>
      </c>
    </row>
    <row r="5079" spans="1:29">
      <c r="A5079" s="15" t="s">
        <v>60</v>
      </c>
      <c r="B5079" s="16" t="s">
        <v>114</v>
      </c>
      <c r="C5079" s="16" t="s">
        <v>1141</v>
      </c>
      <c r="D5079" s="16" t="s">
        <v>555</v>
      </c>
      <c r="E5079" s="16" t="str">
        <f>IF([1]Sheet1!L5079="",[1]Sheet1!K5079,[1]Sheet1!L5079)</f>
        <v>297</v>
      </c>
      <c r="F5079" s="16" t="s">
        <v>78</v>
      </c>
      <c r="G5079" s="16" t="s">
        <v>581</v>
      </c>
      <c r="H5079" s="16" t="s">
        <v>316</v>
      </c>
      <c r="I5079" s="16" t="s">
        <v>93</v>
      </c>
      <c r="N5079" s="17">
        <v>7</v>
      </c>
      <c r="O5079" s="17">
        <v>31</v>
      </c>
      <c r="P5079" s="17">
        <v>7</v>
      </c>
      <c r="Q5079" s="2">
        <f>$L$25*(B5079*1000)</f>
        <v>0</v>
      </c>
      <c r="R5079" s="2">
        <f>$L$19*(C5079*1000)</f>
        <v>474002100</v>
      </c>
      <c r="S5079" s="2">
        <f>$L$20*(D5079*1000)</f>
        <v>137225000</v>
      </c>
      <c r="T5079" s="2">
        <f>$L$21*(E5079*1000)</f>
        <v>0</v>
      </c>
      <c r="U5079" s="2">
        <f>$L$22*(F5079*1000)</f>
        <v>0</v>
      </c>
      <c r="V5079" s="2">
        <f>$L$18*(G5079*1000)</f>
        <v>35670000</v>
      </c>
      <c r="W5079" s="2">
        <f>$L$24*(H5079*1000)</f>
        <v>0</v>
      </c>
      <c r="X5079" s="2">
        <f>$L$23*(I5079*1000)</f>
        <v>0</v>
      </c>
      <c r="Y5079" s="2">
        <f t="shared" si="237"/>
        <v>646.89710000000002</v>
      </c>
      <c r="Z5079" s="18">
        <f>Y5079/(B5079+C5079+D5079+E5079+F5079+G5079+H5079+I5079)</f>
        <v>0.27341382079459003</v>
      </c>
      <c r="AA5079" s="18">
        <f t="shared" si="239"/>
        <v>1878183.8743999999</v>
      </c>
      <c r="AB5079" s="18">
        <f>((B5079+E5079+F5079+H5079+I5079)/(B5079+C5079+D5079+E5079+F5079+G5079+H5079+I5079))*100</f>
        <v>33.30515638207946</v>
      </c>
      <c r="AC5079" s="2">
        <f t="shared" si="238"/>
        <v>1</v>
      </c>
    </row>
    <row r="5080" spans="1:29">
      <c r="A5080" s="15" t="s">
        <v>64</v>
      </c>
      <c r="B5080" s="16" t="s">
        <v>111</v>
      </c>
      <c r="C5080" s="16" t="s">
        <v>495</v>
      </c>
      <c r="D5080" s="16" t="s">
        <v>555</v>
      </c>
      <c r="E5080" s="16" t="str">
        <f>IF([1]Sheet1!L5080="",[1]Sheet1!K5080,[1]Sheet1!L5080)</f>
        <v>296</v>
      </c>
      <c r="F5080" s="16" t="s">
        <v>78</v>
      </c>
      <c r="G5080" s="16" t="s">
        <v>186</v>
      </c>
      <c r="H5080" s="16" t="s">
        <v>1020</v>
      </c>
      <c r="I5080" s="16" t="s">
        <v>601</v>
      </c>
      <c r="N5080" s="17">
        <v>7</v>
      </c>
      <c r="O5080" s="17">
        <v>31</v>
      </c>
      <c r="P5080" s="17">
        <v>8</v>
      </c>
      <c r="Q5080" s="2">
        <f>$L$25*(B5080*1000)</f>
        <v>0</v>
      </c>
      <c r="R5080" s="2">
        <f>$L$19*(C5080*1000)</f>
        <v>469582500</v>
      </c>
      <c r="S5080" s="2">
        <f>$L$20*(D5080*1000)</f>
        <v>137225000</v>
      </c>
      <c r="T5080" s="2">
        <f>$L$21*(E5080*1000)</f>
        <v>0</v>
      </c>
      <c r="U5080" s="2">
        <f>$L$22*(F5080*1000)</f>
        <v>0</v>
      </c>
      <c r="V5080" s="2">
        <f>$L$18*(G5080*1000)</f>
        <v>33060000</v>
      </c>
      <c r="W5080" s="2">
        <f>$L$24*(H5080*1000)</f>
        <v>0</v>
      </c>
      <c r="X5080" s="2">
        <f>$L$23*(I5080*1000)</f>
        <v>0</v>
      </c>
      <c r="Y5080" s="2">
        <f t="shared" si="237"/>
        <v>639.86749999999995</v>
      </c>
      <c r="Z5080" s="18">
        <f>Y5080/(B5080+C5080+D5080+E5080+F5080+G5080+H5080+I5080)</f>
        <v>0.26106385148918809</v>
      </c>
      <c r="AA5080" s="18">
        <f t="shared" si="239"/>
        <v>1878823.7418999998</v>
      </c>
      <c r="AB5080" s="18">
        <f>((B5080+E5080+F5080+H5080+I5080)/(B5080+C5080+D5080+E5080+F5080+G5080+H5080+I5080))*100</f>
        <v>36.23011015911873</v>
      </c>
      <c r="AC5080" s="2">
        <f t="shared" si="238"/>
        <v>1</v>
      </c>
    </row>
    <row r="5081" spans="1:29">
      <c r="A5081" s="15" t="s">
        <v>68</v>
      </c>
      <c r="B5081" s="16" t="s">
        <v>111</v>
      </c>
      <c r="C5081" s="16" t="s">
        <v>785</v>
      </c>
      <c r="D5081" s="16" t="s">
        <v>555</v>
      </c>
      <c r="E5081" s="16" t="str">
        <f>IF([1]Sheet1!L5081="",[1]Sheet1!K5081,[1]Sheet1!L5081)</f>
        <v>80</v>
      </c>
      <c r="F5081" s="16" t="s">
        <v>78</v>
      </c>
      <c r="G5081" s="16" t="s">
        <v>169</v>
      </c>
      <c r="H5081" s="16" t="s">
        <v>514</v>
      </c>
      <c r="I5081" s="16" t="s">
        <v>93</v>
      </c>
      <c r="N5081" s="17">
        <v>7</v>
      </c>
      <c r="O5081" s="17">
        <v>31</v>
      </c>
      <c r="P5081" s="17">
        <v>9</v>
      </c>
      <c r="Q5081" s="2">
        <f>$L$25*(B5081*1000)</f>
        <v>0</v>
      </c>
      <c r="R5081" s="2">
        <f>$L$19*(C5081*1000)</f>
        <v>422440100</v>
      </c>
      <c r="S5081" s="2">
        <f>$L$20*(D5081*1000)</f>
        <v>137225000</v>
      </c>
      <c r="T5081" s="2">
        <f>$L$21*(E5081*1000)</f>
        <v>0</v>
      </c>
      <c r="U5081" s="2">
        <f>$L$22*(F5081*1000)</f>
        <v>0</v>
      </c>
      <c r="V5081" s="2">
        <f>$L$18*(G5081*1000)</f>
        <v>33930000</v>
      </c>
      <c r="W5081" s="2">
        <f>$L$24*(H5081*1000)</f>
        <v>0</v>
      </c>
      <c r="X5081" s="2">
        <f>$L$23*(I5081*1000)</f>
        <v>0</v>
      </c>
      <c r="Y5081" s="2">
        <f t="shared" si="237"/>
        <v>593.5951</v>
      </c>
      <c r="Z5081" s="18">
        <f>Y5081/(B5081+C5081+D5081+E5081+F5081+G5081+H5081+I5081)</f>
        <v>0.27229133027522934</v>
      </c>
      <c r="AA5081" s="18">
        <f t="shared" si="239"/>
        <v>1879417.3369999998</v>
      </c>
      <c r="AB5081" s="18">
        <f>((B5081+E5081+F5081+H5081+I5081)/(B5081+C5081+D5081+E5081+F5081+G5081+H5081+I5081))*100</f>
        <v>34.128440366972477</v>
      </c>
      <c r="AC5081" s="2">
        <f t="shared" si="238"/>
        <v>1</v>
      </c>
    </row>
    <row r="5082" spans="1:29">
      <c r="A5082" s="15" t="s">
        <v>73</v>
      </c>
      <c r="B5082" s="16" t="s">
        <v>111</v>
      </c>
      <c r="C5082" s="16" t="s">
        <v>1108</v>
      </c>
      <c r="D5082" s="16" t="s">
        <v>555</v>
      </c>
      <c r="E5082" s="16" t="str">
        <f>IF([1]Sheet1!L5082="",[1]Sheet1!K5082,[1]Sheet1!L5082)</f>
        <v>0</v>
      </c>
      <c r="F5082" s="16" t="s">
        <v>78</v>
      </c>
      <c r="G5082" s="16" t="s">
        <v>115</v>
      </c>
      <c r="H5082" s="16" t="s">
        <v>670</v>
      </c>
      <c r="I5082" s="16" t="s">
        <v>468</v>
      </c>
      <c r="N5082" s="17">
        <v>7</v>
      </c>
      <c r="O5082" s="17">
        <v>31</v>
      </c>
      <c r="P5082" s="17">
        <v>10</v>
      </c>
      <c r="Q5082" s="2">
        <f>$L$25*(B5082*1000)</f>
        <v>0</v>
      </c>
      <c r="R5082" s="2">
        <f>$L$19*(C5082*1000)</f>
        <v>409181300</v>
      </c>
      <c r="S5082" s="2">
        <f>$L$20*(D5082*1000)</f>
        <v>137225000</v>
      </c>
      <c r="T5082" s="2">
        <f>$L$21*(E5082*1000)</f>
        <v>0</v>
      </c>
      <c r="U5082" s="2">
        <f>$L$22*(F5082*1000)</f>
        <v>0</v>
      </c>
      <c r="V5082" s="2">
        <f>$L$18*(G5082*1000)</f>
        <v>31320000</v>
      </c>
      <c r="W5082" s="2">
        <f>$L$24*(H5082*1000)</f>
        <v>0</v>
      </c>
      <c r="X5082" s="2">
        <f>$L$23*(I5082*1000)</f>
        <v>0</v>
      </c>
      <c r="Y5082" s="2">
        <f t="shared" si="237"/>
        <v>577.72630000000004</v>
      </c>
      <c r="Z5082" s="18">
        <f>Y5082/(B5082+C5082+D5082+E5082+F5082+G5082+H5082+I5082)</f>
        <v>0.27497682056163736</v>
      </c>
      <c r="AA5082" s="18">
        <f t="shared" si="239"/>
        <v>1879995.0632999998</v>
      </c>
      <c r="AB5082" s="18">
        <f>((B5082+E5082+F5082+H5082+I5082)/(B5082+C5082+D5082+E5082+F5082+G5082+H5082+I5082))*100</f>
        <v>33.507853403141361</v>
      </c>
      <c r="AC5082" s="2">
        <f t="shared" si="238"/>
        <v>1</v>
      </c>
    </row>
    <row r="5083" spans="1:29">
      <c r="A5083" s="15" t="s">
        <v>77</v>
      </c>
      <c r="B5083" s="16" t="s">
        <v>111</v>
      </c>
      <c r="C5083" s="16" t="s">
        <v>1231</v>
      </c>
      <c r="D5083" s="16" t="s">
        <v>555</v>
      </c>
      <c r="E5083" s="16" t="str">
        <f>IF([1]Sheet1!L5083="",[1]Sheet1!K5083,[1]Sheet1!L5083)</f>
        <v>0</v>
      </c>
      <c r="F5083" s="16" t="s">
        <v>78</v>
      </c>
      <c r="G5083" s="16" t="s">
        <v>107</v>
      </c>
      <c r="H5083" s="16" t="s">
        <v>489</v>
      </c>
      <c r="I5083" s="16" t="s">
        <v>508</v>
      </c>
      <c r="N5083" s="17">
        <v>7</v>
      </c>
      <c r="O5083" s="17">
        <v>31</v>
      </c>
      <c r="P5083" s="17">
        <v>11</v>
      </c>
      <c r="Q5083" s="2">
        <f>$L$25*(B5083*1000)</f>
        <v>0</v>
      </c>
      <c r="R5083" s="2">
        <f>$L$19*(C5083*1000)</f>
        <v>441223400</v>
      </c>
      <c r="S5083" s="2">
        <f>$L$20*(D5083*1000)</f>
        <v>137225000</v>
      </c>
      <c r="T5083" s="2">
        <f>$L$21*(E5083*1000)</f>
        <v>0</v>
      </c>
      <c r="U5083" s="2">
        <f>$L$22*(F5083*1000)</f>
        <v>0</v>
      </c>
      <c r="V5083" s="2">
        <f>$L$18*(G5083*1000)</f>
        <v>32190000</v>
      </c>
      <c r="W5083" s="2">
        <f>$L$24*(H5083*1000)</f>
        <v>0</v>
      </c>
      <c r="X5083" s="2">
        <f>$L$23*(I5083*1000)</f>
        <v>0</v>
      </c>
      <c r="Y5083" s="2">
        <f t="shared" si="237"/>
        <v>610.63840000000005</v>
      </c>
      <c r="Z5083" s="18">
        <f>Y5083/(B5083+C5083+D5083+E5083+F5083+G5083+H5083+I5083)</f>
        <v>0.27456762589928058</v>
      </c>
      <c r="AA5083" s="18">
        <f t="shared" si="239"/>
        <v>1880605.7016999999</v>
      </c>
      <c r="AB5083" s="18">
        <f>((B5083+E5083+F5083+H5083+I5083)/(B5083+C5083+D5083+E5083+F5083+G5083+H5083+I5083))*100</f>
        <v>33.228417266187051</v>
      </c>
      <c r="AC5083" s="2">
        <f t="shared" si="238"/>
        <v>1</v>
      </c>
    </row>
    <row r="5084" spans="1:29">
      <c r="A5084" s="15" t="s">
        <v>81</v>
      </c>
      <c r="B5084" s="16" t="s">
        <v>70</v>
      </c>
      <c r="C5084" s="16" t="s">
        <v>1550</v>
      </c>
      <c r="D5084" s="16" t="s">
        <v>555</v>
      </c>
      <c r="E5084" s="16" t="str">
        <f>IF([1]Sheet1!L5084="",[1]Sheet1!K5084,[1]Sheet1!L5084)</f>
        <v>0</v>
      </c>
      <c r="F5084" s="16" t="s">
        <v>78</v>
      </c>
      <c r="G5084" s="16" t="s">
        <v>186</v>
      </c>
      <c r="H5084" s="16" t="s">
        <v>600</v>
      </c>
      <c r="I5084" s="16" t="s">
        <v>176</v>
      </c>
      <c r="N5084" s="17">
        <v>7</v>
      </c>
      <c r="O5084" s="17">
        <v>31</v>
      </c>
      <c r="P5084" s="17">
        <v>12</v>
      </c>
      <c r="Q5084" s="2">
        <f>$L$25*(B5084*1000)</f>
        <v>0</v>
      </c>
      <c r="R5084" s="2">
        <f>$L$19*(C5084*1000)</f>
        <v>452640700</v>
      </c>
      <c r="S5084" s="2">
        <f>$L$20*(D5084*1000)</f>
        <v>137225000</v>
      </c>
      <c r="T5084" s="2">
        <f>$L$21*(E5084*1000)</f>
        <v>0</v>
      </c>
      <c r="U5084" s="2">
        <f>$L$22*(F5084*1000)</f>
        <v>0</v>
      </c>
      <c r="V5084" s="2">
        <f>$L$18*(G5084*1000)</f>
        <v>33060000</v>
      </c>
      <c r="W5084" s="2">
        <f>$L$24*(H5084*1000)</f>
        <v>0</v>
      </c>
      <c r="X5084" s="2">
        <f>$L$23*(I5084*1000)</f>
        <v>0</v>
      </c>
      <c r="Y5084" s="2">
        <f t="shared" si="237"/>
        <v>622.92570000000001</v>
      </c>
      <c r="Z5084" s="18">
        <f>Y5084/(B5084+C5084+D5084+E5084+F5084+G5084+H5084+I5084)</f>
        <v>0.27550893409995575</v>
      </c>
      <c r="AA5084" s="18">
        <f t="shared" si="239"/>
        <v>1881228.6273999999</v>
      </c>
      <c r="AB5084" s="18">
        <f>((B5084+E5084+F5084+H5084+I5084)/(B5084+C5084+D5084+E5084+F5084+G5084+H5084+I5084))*100</f>
        <v>32.905793896505969</v>
      </c>
      <c r="AC5084" s="2">
        <f t="shared" si="238"/>
        <v>1</v>
      </c>
    </row>
    <row r="5085" spans="1:29">
      <c r="A5085" s="15" t="s">
        <v>85</v>
      </c>
      <c r="B5085" s="16" t="s">
        <v>70</v>
      </c>
      <c r="C5085" s="16" t="s">
        <v>1297</v>
      </c>
      <c r="D5085" s="16" t="s">
        <v>555</v>
      </c>
      <c r="E5085" s="16" t="str">
        <f>IF([1]Sheet1!L5085="",[1]Sheet1!K5085,[1]Sheet1!L5085)</f>
        <v>0</v>
      </c>
      <c r="F5085" s="16" t="s">
        <v>221</v>
      </c>
      <c r="G5085" s="16" t="s">
        <v>398</v>
      </c>
      <c r="H5085" s="16" t="s">
        <v>1062</v>
      </c>
      <c r="I5085" s="16" t="s">
        <v>660</v>
      </c>
      <c r="N5085" s="17">
        <v>7</v>
      </c>
      <c r="O5085" s="17">
        <v>31</v>
      </c>
      <c r="P5085" s="17">
        <v>13</v>
      </c>
      <c r="Q5085" s="2">
        <f>$L$25*(B5085*1000)</f>
        <v>0</v>
      </c>
      <c r="R5085" s="2">
        <f>$L$19*(C5085*1000)</f>
        <v>443801500</v>
      </c>
      <c r="S5085" s="2">
        <f>$L$20*(D5085*1000)</f>
        <v>137225000</v>
      </c>
      <c r="T5085" s="2">
        <f>$L$21*(E5085*1000)</f>
        <v>0</v>
      </c>
      <c r="U5085" s="2">
        <f>$L$22*(F5085*1000)</f>
        <v>0</v>
      </c>
      <c r="V5085" s="2">
        <f>$L$18*(G5085*1000)</f>
        <v>34800000</v>
      </c>
      <c r="W5085" s="2">
        <f>$L$24*(H5085*1000)</f>
        <v>0</v>
      </c>
      <c r="X5085" s="2">
        <f>$L$23*(I5085*1000)</f>
        <v>0</v>
      </c>
      <c r="Y5085" s="2">
        <f t="shared" si="237"/>
        <v>615.82650000000001</v>
      </c>
      <c r="Z5085" s="18">
        <f>Y5085/(B5085+C5085+D5085+E5085+F5085+G5085+H5085+I5085)</f>
        <v>0.27878066998641921</v>
      </c>
      <c r="AA5085" s="18">
        <f t="shared" si="239"/>
        <v>1881844.4538999998</v>
      </c>
      <c r="AB5085" s="18">
        <f>((B5085+E5085+F5085+H5085+I5085)/(B5085+C5085+D5085+E5085+F5085+G5085+H5085+I5085))*100</f>
        <v>32.322317790855593</v>
      </c>
      <c r="AC5085" s="2">
        <f t="shared" si="238"/>
        <v>1</v>
      </c>
    </row>
    <row r="5086" spans="1:29">
      <c r="A5086" s="15" t="s">
        <v>88</v>
      </c>
      <c r="B5086" s="16" t="s">
        <v>70</v>
      </c>
      <c r="C5086" s="16" t="s">
        <v>956</v>
      </c>
      <c r="D5086" s="16" t="s">
        <v>555</v>
      </c>
      <c r="E5086" s="16" t="str">
        <f>IF([1]Sheet1!L5086="",[1]Sheet1!K5086,[1]Sheet1!L5086)</f>
        <v>0</v>
      </c>
      <c r="F5086" s="16" t="s">
        <v>221</v>
      </c>
      <c r="G5086" s="16" t="s">
        <v>484</v>
      </c>
      <c r="H5086" s="16" t="s">
        <v>864</v>
      </c>
      <c r="I5086" s="16" t="s">
        <v>1076</v>
      </c>
      <c r="N5086" s="17">
        <v>7</v>
      </c>
      <c r="O5086" s="17">
        <v>31</v>
      </c>
      <c r="P5086" s="17">
        <v>14</v>
      </c>
      <c r="Q5086" s="2">
        <f>$L$25*(B5086*1000)</f>
        <v>0</v>
      </c>
      <c r="R5086" s="2">
        <f>$L$19*(C5086*1000)</f>
        <v>472528900</v>
      </c>
      <c r="S5086" s="2">
        <f>$L$20*(D5086*1000)</f>
        <v>137225000</v>
      </c>
      <c r="T5086" s="2">
        <f>$L$21*(E5086*1000)</f>
        <v>0</v>
      </c>
      <c r="U5086" s="2">
        <f>$L$22*(F5086*1000)</f>
        <v>0</v>
      </c>
      <c r="V5086" s="2">
        <f>$L$18*(G5086*1000)</f>
        <v>36540000</v>
      </c>
      <c r="W5086" s="2">
        <f>$L$24*(H5086*1000)</f>
        <v>0</v>
      </c>
      <c r="X5086" s="2">
        <f>$L$23*(I5086*1000)</f>
        <v>0</v>
      </c>
      <c r="Y5086" s="2">
        <f t="shared" si="237"/>
        <v>646.29390000000001</v>
      </c>
      <c r="Z5086" s="18">
        <f>Y5086/(B5086+C5086+D5086+E5086+F5086+G5086+H5086+I5086)</f>
        <v>0.28878190348525468</v>
      </c>
      <c r="AA5086" s="18">
        <f t="shared" si="239"/>
        <v>1882490.7477999998</v>
      </c>
      <c r="AB5086" s="18">
        <f>((B5086+E5086+F5086+H5086+I5086)/(B5086+C5086+D5086+E5086+F5086+G5086+H5086+I5086))*100</f>
        <v>29.624664879356565</v>
      </c>
      <c r="AC5086" s="2">
        <f t="shared" si="238"/>
        <v>1</v>
      </c>
    </row>
    <row r="5087" spans="1:29">
      <c r="A5087" s="15" t="s">
        <v>91</v>
      </c>
      <c r="B5087" s="16" t="s">
        <v>111</v>
      </c>
      <c r="C5087" s="16" t="s">
        <v>855</v>
      </c>
      <c r="D5087" s="16" t="s">
        <v>555</v>
      </c>
      <c r="E5087" s="16" t="str">
        <f>IF([1]Sheet1!L5087="",[1]Sheet1!K5087,[1]Sheet1!L5087)</f>
        <v>1</v>
      </c>
      <c r="F5087" s="16" t="s">
        <v>221</v>
      </c>
      <c r="G5087" s="16" t="s">
        <v>232</v>
      </c>
      <c r="H5087" s="16" t="s">
        <v>1234</v>
      </c>
      <c r="I5087" s="16" t="s">
        <v>732</v>
      </c>
      <c r="N5087" s="17">
        <v>7</v>
      </c>
      <c r="O5087" s="17">
        <v>31</v>
      </c>
      <c r="P5087" s="17">
        <v>15</v>
      </c>
      <c r="Q5087" s="2">
        <f>$L$25*(B5087*1000)</f>
        <v>0</v>
      </c>
      <c r="R5087" s="2">
        <f>$L$19*(C5087*1000)</f>
        <v>499414800</v>
      </c>
      <c r="S5087" s="2">
        <f>$L$20*(D5087*1000)</f>
        <v>137225000</v>
      </c>
      <c r="T5087" s="2">
        <f>$L$21*(E5087*1000)</f>
        <v>0</v>
      </c>
      <c r="U5087" s="2">
        <f>$L$22*(F5087*1000)</f>
        <v>0</v>
      </c>
      <c r="V5087" s="2">
        <f>$L$18*(G5087*1000)</f>
        <v>40890000</v>
      </c>
      <c r="W5087" s="2">
        <f>$L$24*(H5087*1000)</f>
        <v>0</v>
      </c>
      <c r="X5087" s="2">
        <f>$L$23*(I5087*1000)</f>
        <v>0</v>
      </c>
      <c r="Y5087" s="2">
        <f t="shared" si="237"/>
        <v>677.52980000000002</v>
      </c>
      <c r="Z5087" s="18">
        <f>Y5087/(B5087+C5087+D5087+E5087+F5087+G5087+H5087+I5087)</f>
        <v>0.31513013953488372</v>
      </c>
      <c r="AA5087" s="18">
        <f t="shared" si="239"/>
        <v>1883168.2775999997</v>
      </c>
      <c r="AB5087" s="18">
        <f>((B5087+E5087+F5087+H5087+I5087)/(B5087+C5087+D5087+E5087+F5087+G5087+H5087+I5087))*100</f>
        <v>23.116279069767444</v>
      </c>
      <c r="AC5087" s="2">
        <f t="shared" si="238"/>
        <v>1</v>
      </c>
    </row>
    <row r="5088" spans="1:29">
      <c r="A5088" s="15" t="s">
        <v>95</v>
      </c>
      <c r="B5088" s="16" t="s">
        <v>111</v>
      </c>
      <c r="C5088" s="16" t="s">
        <v>1502</v>
      </c>
      <c r="D5088" s="16" t="s">
        <v>555</v>
      </c>
      <c r="E5088" s="16" t="str">
        <f>IF([1]Sheet1!L5088="",[1]Sheet1!K5088,[1]Sheet1!L5088)</f>
        <v>84</v>
      </c>
      <c r="F5088" s="16" t="s">
        <v>221</v>
      </c>
      <c r="G5088" s="16" t="s">
        <v>436</v>
      </c>
      <c r="H5088" s="16" t="s">
        <v>1118</v>
      </c>
      <c r="I5088" s="16" t="s">
        <v>1172</v>
      </c>
      <c r="N5088" s="17">
        <v>7</v>
      </c>
      <c r="O5088" s="17">
        <v>31</v>
      </c>
      <c r="P5088" s="17">
        <v>16</v>
      </c>
      <c r="Q5088" s="2">
        <f>$L$25*(B5088*1000)</f>
        <v>0</v>
      </c>
      <c r="R5088" s="2">
        <f>$L$19*(C5088*1000)</f>
        <v>622795300</v>
      </c>
      <c r="S5088" s="2">
        <f>$L$20*(D5088*1000)</f>
        <v>137225000</v>
      </c>
      <c r="T5088" s="2">
        <f>$L$21*(E5088*1000)</f>
        <v>0</v>
      </c>
      <c r="U5088" s="2">
        <f>$L$22*(F5088*1000)</f>
        <v>0</v>
      </c>
      <c r="V5088" s="2">
        <f>$L$18*(G5088*1000)</f>
        <v>49590000</v>
      </c>
      <c r="W5088" s="2">
        <f>$L$24*(H5088*1000)</f>
        <v>0</v>
      </c>
      <c r="X5088" s="2">
        <f>$L$23*(I5088*1000)</f>
        <v>0</v>
      </c>
      <c r="Y5088" s="2">
        <f t="shared" si="237"/>
        <v>809.61030000000005</v>
      </c>
      <c r="Z5088" s="18">
        <f>Y5088/(B5088+C5088+D5088+E5088+F5088+G5088+H5088+I5088)</f>
        <v>0.34334618320610688</v>
      </c>
      <c r="AA5088" s="18">
        <f t="shared" si="239"/>
        <v>1883977.8878999997</v>
      </c>
      <c r="AB5088" s="18">
        <f>((B5088+E5088+F5088+H5088+I5088)/(B5088+C5088+D5088+E5088+F5088+G5088+H5088+I5088))*100</f>
        <v>15.267175572519085</v>
      </c>
      <c r="AC5088" s="2">
        <f t="shared" si="238"/>
        <v>1</v>
      </c>
    </row>
    <row r="5089" spans="1:29">
      <c r="A5089" s="15" t="s">
        <v>98</v>
      </c>
      <c r="B5089" s="16" t="s">
        <v>111</v>
      </c>
      <c r="C5089" s="16" t="s">
        <v>1612</v>
      </c>
      <c r="D5089" s="16" t="s">
        <v>555</v>
      </c>
      <c r="E5089" s="16" t="str">
        <f>IF([1]Sheet1!L5089="",[1]Sheet1!K5089,[1]Sheet1!L5089)</f>
        <v>87</v>
      </c>
      <c r="F5089" s="16" t="s">
        <v>221</v>
      </c>
      <c r="G5089" s="16" t="s">
        <v>390</v>
      </c>
      <c r="H5089" s="16" t="s">
        <v>30</v>
      </c>
      <c r="I5089" s="16" t="s">
        <v>189</v>
      </c>
      <c r="N5089" s="17">
        <v>7</v>
      </c>
      <c r="O5089" s="17">
        <v>31</v>
      </c>
      <c r="P5089" s="17">
        <v>17</v>
      </c>
      <c r="Q5089" s="2">
        <f>$L$25*(B5089*1000)</f>
        <v>0</v>
      </c>
      <c r="R5089" s="2">
        <f>$L$19*(C5089*1000)</f>
        <v>706767700</v>
      </c>
      <c r="S5089" s="2">
        <f>$L$20*(D5089*1000)</f>
        <v>137225000</v>
      </c>
      <c r="T5089" s="2">
        <f>$L$21*(E5089*1000)</f>
        <v>0</v>
      </c>
      <c r="U5089" s="2">
        <f>$L$22*(F5089*1000)</f>
        <v>0</v>
      </c>
      <c r="V5089" s="2">
        <f>$L$18*(G5089*1000)</f>
        <v>53940000</v>
      </c>
      <c r="W5089" s="2">
        <f>$L$24*(H5089*1000)</f>
        <v>0</v>
      </c>
      <c r="X5089" s="2">
        <f>$L$23*(I5089*1000)</f>
        <v>0</v>
      </c>
      <c r="Y5089" s="2">
        <f t="shared" si="237"/>
        <v>897.93269999999995</v>
      </c>
      <c r="Z5089" s="18">
        <f>Y5089/(B5089+C5089+D5089+E5089+F5089+G5089+H5089+I5089)</f>
        <v>0.36501329268292682</v>
      </c>
      <c r="AA5089" s="18">
        <f t="shared" si="239"/>
        <v>1884875.8205999997</v>
      </c>
      <c r="AB5089" s="18">
        <f>((B5089+E5089+F5089+H5089+I5089)/(B5089+C5089+D5089+E5089+F5089+G5089+H5089+I5089))*100</f>
        <v>9.308943089430894</v>
      </c>
      <c r="AC5089" s="2">
        <f t="shared" si="238"/>
        <v>1</v>
      </c>
    </row>
    <row r="5090" spans="1:29">
      <c r="A5090" s="15" t="s">
        <v>101</v>
      </c>
      <c r="B5090" s="16" t="s">
        <v>111</v>
      </c>
      <c r="C5090" s="16" t="s">
        <v>1613</v>
      </c>
      <c r="D5090" s="16" t="s">
        <v>555</v>
      </c>
      <c r="E5090" s="16" t="str">
        <f>IF([1]Sheet1!L5090="",[1]Sheet1!K5090,[1]Sheet1!L5090)</f>
        <v>183</v>
      </c>
      <c r="F5090" s="16" t="s">
        <v>221</v>
      </c>
      <c r="G5090" s="16" t="s">
        <v>240</v>
      </c>
      <c r="H5090" s="16" t="s">
        <v>32</v>
      </c>
      <c r="I5090" s="16" t="s">
        <v>382</v>
      </c>
      <c r="N5090" s="17">
        <v>7</v>
      </c>
      <c r="O5090" s="17">
        <v>31</v>
      </c>
      <c r="P5090" s="17">
        <v>18</v>
      </c>
      <c r="Q5090" s="2">
        <f>$L$25*(B5090*1000)</f>
        <v>0</v>
      </c>
      <c r="R5090" s="2">
        <f>$L$19*(C5090*1000)</f>
        <v>710450700</v>
      </c>
      <c r="S5090" s="2">
        <f>$L$20*(D5090*1000)</f>
        <v>137225000</v>
      </c>
      <c r="T5090" s="2">
        <f>$L$21*(E5090*1000)</f>
        <v>0</v>
      </c>
      <c r="U5090" s="2">
        <f>$L$22*(F5090*1000)</f>
        <v>0</v>
      </c>
      <c r="V5090" s="2">
        <f>$L$18*(G5090*1000)</f>
        <v>54810000</v>
      </c>
      <c r="W5090" s="2">
        <f>$L$24*(H5090*1000)</f>
        <v>0</v>
      </c>
      <c r="X5090" s="2">
        <f>$L$23*(I5090*1000)</f>
        <v>0</v>
      </c>
      <c r="Y5090" s="2">
        <f t="shared" si="237"/>
        <v>902.48569999999995</v>
      </c>
      <c r="Z5090" s="18">
        <f>Y5090/(B5090+C5090+D5090+E5090+F5090+G5090+H5090+I5090)</f>
        <v>0.35075231247570926</v>
      </c>
      <c r="AA5090" s="18">
        <f t="shared" si="239"/>
        <v>1885778.3062999998</v>
      </c>
      <c r="AB5090" s="18">
        <f>((B5090+E5090+F5090+H5090+I5090)/(B5090+C5090+D5090+E5090+F5090+G5090+H5090+I5090))*100</f>
        <v>12.864360668480373</v>
      </c>
      <c r="AC5090" s="2">
        <f t="shared" si="238"/>
        <v>1</v>
      </c>
    </row>
    <row r="5091" spans="1:29">
      <c r="A5091" s="15" t="s">
        <v>106</v>
      </c>
      <c r="B5091" s="16" t="s">
        <v>114</v>
      </c>
      <c r="C5091" s="16" t="s">
        <v>1614</v>
      </c>
      <c r="D5091" s="16" t="s">
        <v>555</v>
      </c>
      <c r="E5091" s="16" t="str">
        <f>IF([1]Sheet1!L5091="",[1]Sheet1!K5091,[1]Sheet1!L5091)</f>
        <v>183</v>
      </c>
      <c r="F5091" s="16" t="s">
        <v>221</v>
      </c>
      <c r="G5091" s="16" t="s">
        <v>240</v>
      </c>
      <c r="H5091" s="16" t="s">
        <v>32</v>
      </c>
      <c r="I5091" s="16" t="s">
        <v>1263</v>
      </c>
      <c r="N5091" s="17">
        <v>7</v>
      </c>
      <c r="O5091" s="17">
        <v>31</v>
      </c>
      <c r="P5091" s="17">
        <v>19</v>
      </c>
      <c r="Q5091" s="2">
        <f>$L$25*(B5091*1000)</f>
        <v>0</v>
      </c>
      <c r="R5091" s="2">
        <f>$L$19*(C5091*1000)</f>
        <v>712292200</v>
      </c>
      <c r="S5091" s="2">
        <f>$L$20*(D5091*1000)</f>
        <v>137225000</v>
      </c>
      <c r="T5091" s="2">
        <f>$L$21*(E5091*1000)</f>
        <v>0</v>
      </c>
      <c r="U5091" s="2">
        <f>$L$22*(F5091*1000)</f>
        <v>0</v>
      </c>
      <c r="V5091" s="2">
        <f>$L$18*(G5091*1000)</f>
        <v>54810000</v>
      </c>
      <c r="W5091" s="2">
        <f>$L$24*(H5091*1000)</f>
        <v>0</v>
      </c>
      <c r="X5091" s="2">
        <f>$L$23*(I5091*1000)</f>
        <v>0</v>
      </c>
      <c r="Y5091" s="2">
        <f t="shared" si="237"/>
        <v>904.32719999999995</v>
      </c>
      <c r="Z5091" s="18">
        <f>Y5091/(B5091+C5091+D5091+E5091+F5091+G5091+H5091+I5091)</f>
        <v>0.34569082568807336</v>
      </c>
      <c r="AA5091" s="18">
        <f t="shared" si="239"/>
        <v>1886682.6334999998</v>
      </c>
      <c r="AB5091" s="18">
        <f>((B5091+E5091+F5091+H5091+I5091)/(B5091+C5091+D5091+E5091+F5091+G5091+H5091+I5091))*100</f>
        <v>14.105504587155963</v>
      </c>
      <c r="AC5091" s="2">
        <f t="shared" si="238"/>
        <v>1</v>
      </c>
    </row>
    <row r="5092" spans="1:29">
      <c r="A5092" s="15" t="s">
        <v>110</v>
      </c>
      <c r="B5092" s="16" t="s">
        <v>114</v>
      </c>
      <c r="C5092" s="16" t="s">
        <v>1615</v>
      </c>
      <c r="D5092" s="16" t="s">
        <v>555</v>
      </c>
      <c r="E5092" s="16" t="str">
        <f>IF([1]Sheet1!L5092="",[1]Sheet1!K5092,[1]Sheet1!L5092)</f>
        <v>0</v>
      </c>
      <c r="F5092" s="16" t="s">
        <v>221</v>
      </c>
      <c r="G5092" s="16" t="s">
        <v>237</v>
      </c>
      <c r="H5092" s="16" t="s">
        <v>32</v>
      </c>
      <c r="I5092" s="16" t="s">
        <v>1155</v>
      </c>
      <c r="N5092" s="17">
        <v>7</v>
      </c>
      <c r="O5092" s="17">
        <v>31</v>
      </c>
      <c r="P5092" s="17">
        <v>20</v>
      </c>
      <c r="Q5092" s="2">
        <f>$L$25*(B5092*1000)</f>
        <v>0</v>
      </c>
      <c r="R5092" s="2">
        <f>$L$19*(C5092*1000)</f>
        <v>705662800</v>
      </c>
      <c r="S5092" s="2">
        <f>$L$20*(D5092*1000)</f>
        <v>137225000</v>
      </c>
      <c r="T5092" s="2">
        <f>$L$21*(E5092*1000)</f>
        <v>0</v>
      </c>
      <c r="U5092" s="2">
        <f>$L$22*(F5092*1000)</f>
        <v>0</v>
      </c>
      <c r="V5092" s="2">
        <f>$L$18*(G5092*1000)</f>
        <v>52200000</v>
      </c>
      <c r="W5092" s="2">
        <f>$L$24*(H5092*1000)</f>
        <v>0</v>
      </c>
      <c r="X5092" s="2">
        <f>$L$23*(I5092*1000)</f>
        <v>0</v>
      </c>
      <c r="Y5092" s="2">
        <f t="shared" si="237"/>
        <v>895.08780000000002</v>
      </c>
      <c r="Z5092" s="18">
        <f>Y5092/(B5092+C5092+D5092+E5092+F5092+G5092+H5092+I5092)</f>
        <v>0.35337062771417294</v>
      </c>
      <c r="AA5092" s="18">
        <f t="shared" si="239"/>
        <v>1887577.7212999999</v>
      </c>
      <c r="AB5092" s="18">
        <f>((B5092+E5092+F5092+H5092+I5092)/(B5092+C5092+D5092+E5092+F5092+G5092+H5092+I5092))*100</f>
        <v>12.12001579155152</v>
      </c>
      <c r="AC5092" s="2">
        <f t="shared" si="238"/>
        <v>1</v>
      </c>
    </row>
    <row r="5093" spans="1:29">
      <c r="A5093" s="15" t="s">
        <v>113</v>
      </c>
      <c r="B5093" s="16" t="s">
        <v>114</v>
      </c>
      <c r="C5093" s="16" t="s">
        <v>1616</v>
      </c>
      <c r="D5093" s="16" t="s">
        <v>297</v>
      </c>
      <c r="E5093" s="16" t="str">
        <f>IF([1]Sheet1!L5093="",[1]Sheet1!K5093,[1]Sheet1!L5093)</f>
        <v>91</v>
      </c>
      <c r="F5093" s="16" t="s">
        <v>221</v>
      </c>
      <c r="G5093" s="16" t="s">
        <v>557</v>
      </c>
      <c r="H5093" s="16" t="s">
        <v>32</v>
      </c>
      <c r="I5093" s="16" t="s">
        <v>987</v>
      </c>
      <c r="N5093" s="17">
        <v>7</v>
      </c>
      <c r="O5093" s="17">
        <v>31</v>
      </c>
      <c r="P5093" s="17">
        <v>21</v>
      </c>
      <c r="Q5093" s="2">
        <f>$L$25*(B5093*1000)</f>
        <v>0</v>
      </c>
      <c r="R5093" s="2">
        <f>$L$19*(C5093*1000)</f>
        <v>581545700</v>
      </c>
      <c r="S5093" s="2">
        <f>$L$20*(D5093*1000)</f>
        <v>136676100</v>
      </c>
      <c r="T5093" s="2">
        <f>$L$21*(E5093*1000)</f>
        <v>0</v>
      </c>
      <c r="U5093" s="2">
        <f>$L$22*(F5093*1000)</f>
        <v>0</v>
      </c>
      <c r="V5093" s="2">
        <f>$L$18*(G5093*1000)</f>
        <v>48720000</v>
      </c>
      <c r="W5093" s="2">
        <f>$L$24*(H5093*1000)</f>
        <v>0</v>
      </c>
      <c r="X5093" s="2">
        <f>$L$23*(I5093*1000)</f>
        <v>0</v>
      </c>
      <c r="Y5093" s="2">
        <f t="shared" si="237"/>
        <v>766.94179999999994</v>
      </c>
      <c r="Z5093" s="18">
        <f>Y5093/(B5093+C5093+D5093+E5093+F5093+G5093+H5093+I5093)</f>
        <v>0.32009257095158594</v>
      </c>
      <c r="AA5093" s="18">
        <f t="shared" si="239"/>
        <v>1888344.6630999998</v>
      </c>
      <c r="AB5093" s="18">
        <f>((B5093+E5093+F5093+H5093+I5093)/(B5093+C5093+D5093+E5093+F5093+G5093+H5093+I5093))*100</f>
        <v>21.368948247078464</v>
      </c>
      <c r="AC5093" s="2">
        <f t="shared" si="238"/>
        <v>1</v>
      </c>
    </row>
    <row r="5094" spans="1:29">
      <c r="A5094" s="15" t="s">
        <v>117</v>
      </c>
      <c r="B5094" s="16" t="s">
        <v>114</v>
      </c>
      <c r="C5094" s="16" t="s">
        <v>1486</v>
      </c>
      <c r="D5094" s="16" t="s">
        <v>549</v>
      </c>
      <c r="E5094" s="16" t="str">
        <f>IF([1]Sheet1!L5094="",[1]Sheet1!K5094,[1]Sheet1!L5094)</f>
        <v>364</v>
      </c>
      <c r="F5094" s="16" t="s">
        <v>221</v>
      </c>
      <c r="G5094" s="16" t="s">
        <v>484</v>
      </c>
      <c r="H5094" s="16" t="s">
        <v>32</v>
      </c>
      <c r="I5094" s="16" t="s">
        <v>121</v>
      </c>
      <c r="N5094" s="17">
        <v>7</v>
      </c>
      <c r="O5094" s="17">
        <v>31</v>
      </c>
      <c r="P5094" s="17">
        <v>22</v>
      </c>
      <c r="Q5094" s="2">
        <f>$L$25*(B5094*1000)</f>
        <v>0</v>
      </c>
      <c r="R5094" s="2">
        <f>$L$19*(C5094*1000)</f>
        <v>529615400</v>
      </c>
      <c r="S5094" s="2">
        <f>$L$20*(D5094*1000)</f>
        <v>93313000</v>
      </c>
      <c r="T5094" s="2">
        <f>$L$21*(E5094*1000)</f>
        <v>0</v>
      </c>
      <c r="U5094" s="2">
        <f>$L$22*(F5094*1000)</f>
        <v>0</v>
      </c>
      <c r="V5094" s="2">
        <f>$L$18*(G5094*1000)</f>
        <v>36540000</v>
      </c>
      <c r="W5094" s="2">
        <f>$L$24*(H5094*1000)</f>
        <v>0</v>
      </c>
      <c r="X5094" s="2">
        <f>$L$23*(I5094*1000)</f>
        <v>0</v>
      </c>
      <c r="Y5094" s="2">
        <f t="shared" si="237"/>
        <v>659.46839999999997</v>
      </c>
      <c r="Z5094" s="18">
        <f>Y5094/(B5094+C5094+D5094+E5094+F5094+G5094+H5094+I5094)</f>
        <v>0.2570024941543258</v>
      </c>
      <c r="AA5094" s="18">
        <f t="shared" si="239"/>
        <v>1889004.1314999997</v>
      </c>
      <c r="AB5094" s="18">
        <f>((B5094+E5094+F5094+H5094+I5094)/(B5094+C5094+D5094+E5094+F5094+G5094+H5094+I5094))*100</f>
        <v>35.697583787996884</v>
      </c>
      <c r="AC5094" s="2">
        <f t="shared" si="238"/>
        <v>1</v>
      </c>
    </row>
    <row r="5095" spans="1:29">
      <c r="A5095" s="15" t="s">
        <v>120</v>
      </c>
      <c r="B5095" s="16" t="s">
        <v>114</v>
      </c>
      <c r="C5095" s="16" t="s">
        <v>1617</v>
      </c>
      <c r="D5095" s="16" t="s">
        <v>40</v>
      </c>
      <c r="E5095" s="16" t="str">
        <f>IF([1]Sheet1!L5095="",[1]Sheet1!K5095,[1]Sheet1!L5095)</f>
        <v>2</v>
      </c>
      <c r="F5095" s="16" t="s">
        <v>221</v>
      </c>
      <c r="G5095" s="16" t="s">
        <v>484</v>
      </c>
      <c r="H5095" s="16" t="s">
        <v>32</v>
      </c>
      <c r="I5095" s="16" t="s">
        <v>738</v>
      </c>
      <c r="N5095" s="17">
        <v>7</v>
      </c>
      <c r="O5095" s="17">
        <v>31</v>
      </c>
      <c r="P5095" s="17">
        <v>23</v>
      </c>
      <c r="Q5095" s="2">
        <f>$L$25*(B5095*1000)</f>
        <v>0</v>
      </c>
      <c r="R5095" s="2">
        <f>$L$19*(C5095*1000)</f>
        <v>504571000</v>
      </c>
      <c r="S5095" s="2">
        <f>$L$20*(D5095*1000)</f>
        <v>74650400</v>
      </c>
      <c r="T5095" s="2">
        <f>$L$21*(E5095*1000)</f>
        <v>0</v>
      </c>
      <c r="U5095" s="2">
        <f>$L$22*(F5095*1000)</f>
        <v>0</v>
      </c>
      <c r="V5095" s="2">
        <f>$L$18*(G5095*1000)</f>
        <v>36540000</v>
      </c>
      <c r="W5095" s="2">
        <f>$L$24*(H5095*1000)</f>
        <v>0</v>
      </c>
      <c r="X5095" s="2">
        <f>$L$23*(I5095*1000)</f>
        <v>0</v>
      </c>
      <c r="Y5095" s="2">
        <f t="shared" si="237"/>
        <v>615.76139999999998</v>
      </c>
      <c r="Z5095" s="18">
        <f>Y5095/(B5095+C5095+D5095+E5095+F5095+G5095+H5095+I5095)</f>
        <v>0.30453086053412459</v>
      </c>
      <c r="AA5095" s="18">
        <f t="shared" si="239"/>
        <v>1889619.8928999996</v>
      </c>
      <c r="AB5095" s="18">
        <f>((B5095+E5095+F5095+H5095+I5095)/(B5095+C5095+D5095+E5095+F5095+G5095+H5095+I5095))*100</f>
        <v>23.442136498516319</v>
      </c>
      <c r="AC5095" s="2">
        <f t="shared" si="238"/>
        <v>1</v>
      </c>
    </row>
    <row r="5096" spans="1:29">
      <c r="A5096" s="15" t="s">
        <v>29</v>
      </c>
      <c r="B5096" s="16" t="s">
        <v>114</v>
      </c>
      <c r="C5096" s="16" t="s">
        <v>1142</v>
      </c>
      <c r="D5096" s="16" t="s">
        <v>40</v>
      </c>
      <c r="E5096" s="16" t="str">
        <f>IF([1]Sheet1!L5096="",[1]Sheet1!K5096,[1]Sheet1!L5096)</f>
        <v>0</v>
      </c>
      <c r="F5096" s="16" t="s">
        <v>221</v>
      </c>
      <c r="G5096" s="16" t="s">
        <v>398</v>
      </c>
      <c r="H5096" s="16" t="s">
        <v>32</v>
      </c>
      <c r="I5096" s="16" t="s">
        <v>1305</v>
      </c>
      <c r="N5096" s="17">
        <v>7</v>
      </c>
      <c r="O5096" s="17">
        <v>31</v>
      </c>
      <c r="P5096" s="17">
        <v>24</v>
      </c>
      <c r="Q5096" s="2">
        <f>$L$25*(B5096*1000)</f>
        <v>0</v>
      </c>
      <c r="R5096" s="2">
        <f>$L$19*(C5096*1000)</f>
        <v>450799200</v>
      </c>
      <c r="S5096" s="2">
        <f>$L$20*(D5096*1000)</f>
        <v>74650400</v>
      </c>
      <c r="T5096" s="2">
        <f>$L$21*(E5096*1000)</f>
        <v>0</v>
      </c>
      <c r="U5096" s="2">
        <f>$L$22*(F5096*1000)</f>
        <v>0</v>
      </c>
      <c r="V5096" s="2">
        <f>$L$18*(G5096*1000)</f>
        <v>34800000</v>
      </c>
      <c r="W5096" s="2">
        <f>$L$24*(H5096*1000)</f>
        <v>0</v>
      </c>
      <c r="X5096" s="2">
        <f>$L$23*(I5096*1000)</f>
        <v>0</v>
      </c>
      <c r="Y5096" s="2">
        <f t="shared" si="237"/>
        <v>560.24959999999999</v>
      </c>
      <c r="Z5096" s="18">
        <f>Y5096/(B5096+C5096+D5096+E5096+F5096+G5096+H5096+I5096)</f>
        <v>0.30349382448537376</v>
      </c>
      <c r="AA5096" s="18">
        <f t="shared" si="239"/>
        <v>1890180.1424999996</v>
      </c>
      <c r="AB5096" s="18">
        <f>((B5096+E5096+F5096+H5096+I5096)/(B5096+C5096+D5096+E5096+F5096+G5096+H5096+I5096))*100</f>
        <v>24.160346695557962</v>
      </c>
      <c r="AC5096" s="2">
        <f t="shared" si="238"/>
        <v>1</v>
      </c>
    </row>
    <row r="5097" spans="1:29">
      <c r="A5097" s="15" t="s">
        <v>37</v>
      </c>
      <c r="B5097" s="16" t="s">
        <v>114</v>
      </c>
      <c r="C5097" s="16" t="s">
        <v>1224</v>
      </c>
      <c r="D5097" s="16" t="s">
        <v>40</v>
      </c>
      <c r="E5097" s="16" t="str">
        <f>IF([1]Sheet1!L5097="",[1]Sheet1!K5097,[1]Sheet1!L5097)</f>
        <v>0</v>
      </c>
      <c r="F5097" s="16" t="s">
        <v>221</v>
      </c>
      <c r="G5097" s="16" t="s">
        <v>398</v>
      </c>
      <c r="H5097" s="16" t="s">
        <v>32</v>
      </c>
      <c r="I5097" s="16" t="s">
        <v>440</v>
      </c>
      <c r="N5097" s="17">
        <v>8</v>
      </c>
      <c r="O5097" s="17">
        <v>1</v>
      </c>
      <c r="P5097" s="17">
        <v>1</v>
      </c>
      <c r="Q5097" s="2">
        <f>$L$25*(B5097*1000)</f>
        <v>0</v>
      </c>
      <c r="R5097" s="2">
        <f>$L$19*(C5097*1000)</f>
        <v>429069500</v>
      </c>
      <c r="S5097" s="2">
        <f>$L$20*(D5097*1000)</f>
        <v>74650400</v>
      </c>
      <c r="T5097" s="2">
        <f>$L$21*(E5097*1000)</f>
        <v>0</v>
      </c>
      <c r="U5097" s="2">
        <f>$L$22*(F5097*1000)</f>
        <v>0</v>
      </c>
      <c r="V5097" s="2">
        <f>$L$18*(G5097*1000)</f>
        <v>34800000</v>
      </c>
      <c r="W5097" s="2">
        <f>$L$24*(H5097*1000)</f>
        <v>0</v>
      </c>
      <c r="X5097" s="2">
        <f>$L$23*(I5097*1000)</f>
        <v>0</v>
      </c>
      <c r="Y5097" s="2">
        <f t="shared" si="237"/>
        <v>538.51990000000001</v>
      </c>
      <c r="Z5097" s="18">
        <f>Y5097/(B5097+C5097+D5097+E5097+F5097+G5097+H5097+I5097)</f>
        <v>0.29188070460704607</v>
      </c>
      <c r="AA5097" s="18">
        <f t="shared" si="239"/>
        <v>1890718.6623999996</v>
      </c>
      <c r="AB5097" s="18">
        <f>((B5097+E5097+F5097+H5097+I5097)/(B5097+C5097+D5097+E5097+F5097+G5097+H5097+I5097))*100</f>
        <v>27.31707317073171</v>
      </c>
      <c r="AC5097" s="2">
        <f t="shared" si="238"/>
        <v>1</v>
      </c>
    </row>
    <row r="5098" spans="1:29">
      <c r="A5098" s="15" t="s">
        <v>42</v>
      </c>
      <c r="B5098" s="16" t="s">
        <v>180</v>
      </c>
      <c r="C5098" s="16" t="s">
        <v>1177</v>
      </c>
      <c r="D5098" s="16" t="s">
        <v>40</v>
      </c>
      <c r="E5098" s="16" t="str">
        <f>IF([1]Sheet1!L5098="",[1]Sheet1!K5098,[1]Sheet1!L5098)</f>
        <v>0</v>
      </c>
      <c r="F5098" s="16" t="s">
        <v>221</v>
      </c>
      <c r="G5098" s="16" t="s">
        <v>581</v>
      </c>
      <c r="H5098" s="16" t="s">
        <v>32</v>
      </c>
      <c r="I5098" s="16" t="s">
        <v>136</v>
      </c>
      <c r="N5098" s="17">
        <v>8</v>
      </c>
      <c r="O5098" s="17">
        <v>1</v>
      </c>
      <c r="P5098" s="17">
        <v>2</v>
      </c>
      <c r="Q5098" s="2">
        <f>$L$25*(B5098*1000)</f>
        <v>0</v>
      </c>
      <c r="R5098" s="2">
        <f>$L$19*(C5098*1000)</f>
        <v>459638400</v>
      </c>
      <c r="S5098" s="2">
        <f>$L$20*(D5098*1000)</f>
        <v>74650400</v>
      </c>
      <c r="T5098" s="2">
        <f>$L$21*(E5098*1000)</f>
        <v>0</v>
      </c>
      <c r="U5098" s="2">
        <f>$L$22*(F5098*1000)</f>
        <v>0</v>
      </c>
      <c r="V5098" s="2">
        <f>$L$18*(G5098*1000)</f>
        <v>35670000</v>
      </c>
      <c r="W5098" s="2">
        <f>$L$24*(H5098*1000)</f>
        <v>0</v>
      </c>
      <c r="X5098" s="2">
        <f>$L$23*(I5098*1000)</f>
        <v>0</v>
      </c>
      <c r="Y5098" s="2">
        <f t="shared" si="237"/>
        <v>569.9588</v>
      </c>
      <c r="Z5098" s="18">
        <f>Y5098/(B5098+C5098+D5098+E5098+F5098+G5098+H5098+I5098)</f>
        <v>0.2841270189431705</v>
      </c>
      <c r="AA5098" s="18">
        <f t="shared" si="239"/>
        <v>1891288.6211999995</v>
      </c>
      <c r="AB5098" s="18">
        <f>((B5098+E5098+F5098+H5098+I5098)/(B5098+C5098+D5098+E5098+F5098+G5098+H5098+I5098))*100</f>
        <v>28.963110667996013</v>
      </c>
      <c r="AC5098" s="2">
        <f t="shared" si="238"/>
        <v>1</v>
      </c>
    </row>
    <row r="5099" spans="1:29">
      <c r="A5099" s="15" t="s">
        <v>47</v>
      </c>
      <c r="B5099" s="16" t="s">
        <v>114</v>
      </c>
      <c r="C5099" s="16" t="s">
        <v>1468</v>
      </c>
      <c r="D5099" s="16" t="s">
        <v>40</v>
      </c>
      <c r="E5099" s="16" t="str">
        <f>IF([1]Sheet1!L5099="",[1]Sheet1!K5099,[1]Sheet1!L5099)</f>
        <v>0</v>
      </c>
      <c r="F5099" s="16" t="s">
        <v>221</v>
      </c>
      <c r="G5099" s="16" t="s">
        <v>605</v>
      </c>
      <c r="H5099" s="16" t="s">
        <v>32</v>
      </c>
      <c r="I5099" s="16" t="s">
        <v>474</v>
      </c>
      <c r="N5099" s="17">
        <v>8</v>
      </c>
      <c r="O5099" s="17">
        <v>1</v>
      </c>
      <c r="P5099" s="17">
        <v>3</v>
      </c>
      <c r="Q5099" s="2">
        <f>$L$25*(B5099*1000)</f>
        <v>0</v>
      </c>
      <c r="R5099" s="2">
        <f>$L$19*(C5099*1000)</f>
        <v>457796900</v>
      </c>
      <c r="S5099" s="2">
        <f>$L$20*(D5099*1000)</f>
        <v>74650400</v>
      </c>
      <c r="T5099" s="2">
        <f>$L$21*(E5099*1000)</f>
        <v>0</v>
      </c>
      <c r="U5099" s="2">
        <f>$L$22*(F5099*1000)</f>
        <v>0</v>
      </c>
      <c r="V5099" s="2">
        <f>$L$18*(G5099*1000)</f>
        <v>37410000</v>
      </c>
      <c r="W5099" s="2">
        <f>$L$24*(H5099*1000)</f>
        <v>0</v>
      </c>
      <c r="X5099" s="2">
        <f>$L$23*(I5099*1000)</f>
        <v>0</v>
      </c>
      <c r="Y5099" s="2">
        <f t="shared" si="237"/>
        <v>569.85730000000001</v>
      </c>
      <c r="Z5099" s="18">
        <f>Y5099/(B5099+C5099+D5099+E5099+F5099+G5099+H5099+I5099)</f>
        <v>0.28751629667003026</v>
      </c>
      <c r="AA5099" s="18">
        <f t="shared" si="239"/>
        <v>1891858.4784999995</v>
      </c>
      <c r="AB5099" s="18">
        <f>((B5099+E5099+F5099+H5099+I5099)/(B5099+C5099+D5099+E5099+F5099+G5099+H5099+I5099))*100</f>
        <v>28.254288597376387</v>
      </c>
      <c r="AC5099" s="2">
        <f t="shared" si="238"/>
        <v>1</v>
      </c>
    </row>
    <row r="5100" spans="1:29">
      <c r="A5100" s="15" t="s">
        <v>50</v>
      </c>
      <c r="B5100" s="16" t="s">
        <v>114</v>
      </c>
      <c r="C5100" s="16" t="s">
        <v>1232</v>
      </c>
      <c r="D5100" s="16" t="s">
        <v>40</v>
      </c>
      <c r="E5100" s="16" t="str">
        <f>IF([1]Sheet1!L5100="",[1]Sheet1!K5100,[1]Sheet1!L5100)</f>
        <v>270</v>
      </c>
      <c r="F5100" s="16" t="s">
        <v>221</v>
      </c>
      <c r="G5100" s="16" t="s">
        <v>434</v>
      </c>
      <c r="H5100" s="16" t="s">
        <v>490</v>
      </c>
      <c r="I5100" s="16" t="s">
        <v>1163</v>
      </c>
      <c r="N5100" s="17">
        <v>8</v>
      </c>
      <c r="O5100" s="17">
        <v>1</v>
      </c>
      <c r="P5100" s="17">
        <v>4</v>
      </c>
      <c r="Q5100" s="2">
        <f>$L$25*(B5100*1000)</f>
        <v>0</v>
      </c>
      <c r="R5100" s="2">
        <f>$L$19*(C5100*1000)</f>
        <v>389661400</v>
      </c>
      <c r="S5100" s="2">
        <f>$L$20*(D5100*1000)</f>
        <v>74650400</v>
      </c>
      <c r="T5100" s="2">
        <f>$L$21*(E5100*1000)</f>
        <v>0</v>
      </c>
      <c r="U5100" s="2">
        <f>$L$22*(F5100*1000)</f>
        <v>0</v>
      </c>
      <c r="V5100" s="2">
        <f>$L$18*(G5100*1000)</f>
        <v>40020000</v>
      </c>
      <c r="W5100" s="2">
        <f>$L$24*(H5100*1000)</f>
        <v>0</v>
      </c>
      <c r="X5100" s="2">
        <f>$L$23*(I5100*1000)</f>
        <v>0</v>
      </c>
      <c r="Y5100" s="2">
        <f t="shared" si="237"/>
        <v>504.33179999999999</v>
      </c>
      <c r="Z5100" s="18">
        <f>Y5100/(B5100+C5100+D5100+E5100+F5100+G5100+H5100+I5100)</f>
        <v>0.25004055528011898</v>
      </c>
      <c r="AA5100" s="18">
        <f t="shared" si="239"/>
        <v>1892362.8102999995</v>
      </c>
      <c r="AB5100" s="18">
        <f>((B5100+E5100+F5100+H5100+I5100)/(B5100+C5100+D5100+E5100+F5100+G5100+H5100+I5100))*100</f>
        <v>38.52255825483391</v>
      </c>
      <c r="AC5100" s="2">
        <f t="shared" si="238"/>
        <v>1</v>
      </c>
    </row>
    <row r="5101" spans="1:29">
      <c r="A5101" s="15" t="s">
        <v>53</v>
      </c>
      <c r="B5101" s="16" t="s">
        <v>114</v>
      </c>
      <c r="C5101" s="16" t="s">
        <v>1152</v>
      </c>
      <c r="D5101" s="16" t="s">
        <v>40</v>
      </c>
      <c r="E5101" s="16" t="str">
        <f>IF([1]Sheet1!L5101="",[1]Sheet1!K5101,[1]Sheet1!L5101)</f>
        <v>297</v>
      </c>
      <c r="F5101" s="16" t="s">
        <v>221</v>
      </c>
      <c r="G5101" s="16" t="s">
        <v>434</v>
      </c>
      <c r="H5101" s="16" t="s">
        <v>852</v>
      </c>
      <c r="I5101" s="16" t="s">
        <v>1323</v>
      </c>
      <c r="N5101" s="17">
        <v>8</v>
      </c>
      <c r="O5101" s="17">
        <v>1</v>
      </c>
      <c r="P5101" s="17">
        <v>5</v>
      </c>
      <c r="Q5101" s="2">
        <f>$L$25*(B5101*1000)</f>
        <v>0</v>
      </c>
      <c r="R5101" s="2">
        <f>$L$19*(C5101*1000)</f>
        <v>383032000</v>
      </c>
      <c r="S5101" s="2">
        <f>$L$20*(D5101*1000)</f>
        <v>74650400</v>
      </c>
      <c r="T5101" s="2">
        <f>$L$21*(E5101*1000)</f>
        <v>0</v>
      </c>
      <c r="U5101" s="2">
        <f>$L$22*(F5101*1000)</f>
        <v>0</v>
      </c>
      <c r="V5101" s="2">
        <f>$L$18*(G5101*1000)</f>
        <v>40020000</v>
      </c>
      <c r="W5101" s="2">
        <f>$L$24*(H5101*1000)</f>
        <v>0</v>
      </c>
      <c r="X5101" s="2">
        <f>$L$23*(I5101*1000)</f>
        <v>0</v>
      </c>
      <c r="Y5101" s="2">
        <f t="shared" si="237"/>
        <v>497.70240000000001</v>
      </c>
      <c r="Z5101" s="18">
        <f>Y5101/(B5101+C5101+D5101+E5101+F5101+G5101+H5101+I5101)</f>
        <v>0.25615151827071542</v>
      </c>
      <c r="AA5101" s="18">
        <f t="shared" si="239"/>
        <v>1892860.5126999996</v>
      </c>
      <c r="AB5101" s="18">
        <f>((B5101+E5101+F5101+H5101+I5101)/(B5101+C5101+D5101+E5101+F5101+G5101+H5101+I5101))*100</f>
        <v>37.107565620174988</v>
      </c>
      <c r="AC5101" s="2">
        <f t="shared" si="238"/>
        <v>1</v>
      </c>
    </row>
    <row r="5102" spans="1:29">
      <c r="A5102" s="15" t="s">
        <v>57</v>
      </c>
      <c r="B5102" s="16" t="s">
        <v>114</v>
      </c>
      <c r="C5102" s="16" t="s">
        <v>1240</v>
      </c>
      <c r="D5102" s="16" t="s">
        <v>40</v>
      </c>
      <c r="E5102" s="16" t="str">
        <f>IF([1]Sheet1!L5102="",[1]Sheet1!K5102,[1]Sheet1!L5102)</f>
        <v>296</v>
      </c>
      <c r="F5102" s="16" t="s">
        <v>221</v>
      </c>
      <c r="G5102" s="16" t="s">
        <v>186</v>
      </c>
      <c r="H5102" s="16" t="s">
        <v>692</v>
      </c>
      <c r="I5102" s="16" t="s">
        <v>1119</v>
      </c>
      <c r="N5102" s="17">
        <v>8</v>
      </c>
      <c r="O5102" s="17">
        <v>1</v>
      </c>
      <c r="P5102" s="17">
        <v>6</v>
      </c>
      <c r="Q5102" s="2">
        <f>$L$25*(B5102*1000)</f>
        <v>0</v>
      </c>
      <c r="R5102" s="2">
        <f>$L$19*(C5102*1000)</f>
        <v>398500600</v>
      </c>
      <c r="S5102" s="2">
        <f>$L$20*(D5102*1000)</f>
        <v>74650400</v>
      </c>
      <c r="T5102" s="2">
        <f>$L$21*(E5102*1000)</f>
        <v>0</v>
      </c>
      <c r="U5102" s="2">
        <f>$L$22*(F5102*1000)</f>
        <v>0</v>
      </c>
      <c r="V5102" s="2">
        <f>$L$18*(G5102*1000)</f>
        <v>33060000</v>
      </c>
      <c r="W5102" s="2">
        <f>$L$24*(H5102*1000)</f>
        <v>0</v>
      </c>
      <c r="X5102" s="2">
        <f>$L$23*(I5102*1000)</f>
        <v>0</v>
      </c>
      <c r="Y5102" s="2">
        <f t="shared" si="237"/>
        <v>506.21100000000001</v>
      </c>
      <c r="Z5102" s="18">
        <f>Y5102/(B5102+C5102+D5102+E5102+F5102+G5102+H5102+I5102)</f>
        <v>0.25035163204747773</v>
      </c>
      <c r="AA5102" s="18">
        <f t="shared" si="239"/>
        <v>1893366.7236999995</v>
      </c>
      <c r="AB5102" s="18">
        <f>((B5102+E5102+F5102+H5102+I5102)/(B5102+C5102+D5102+E5102+F5102+G5102+H5102+I5102))*100</f>
        <v>37.883283877349157</v>
      </c>
      <c r="AC5102" s="2">
        <f t="shared" si="238"/>
        <v>1</v>
      </c>
    </row>
    <row r="5103" spans="1:29">
      <c r="A5103" s="15" t="s">
        <v>60</v>
      </c>
      <c r="B5103" s="16" t="s">
        <v>111</v>
      </c>
      <c r="C5103" s="16" t="s">
        <v>663</v>
      </c>
      <c r="D5103" s="16" t="s">
        <v>40</v>
      </c>
      <c r="E5103" s="16" t="str">
        <f>IF([1]Sheet1!L5103="",[1]Sheet1!K5103,[1]Sheet1!L5103)</f>
        <v>295</v>
      </c>
      <c r="F5103" s="16" t="s">
        <v>221</v>
      </c>
      <c r="G5103" s="16" t="s">
        <v>186</v>
      </c>
      <c r="H5103" s="16" t="s">
        <v>761</v>
      </c>
      <c r="I5103" s="16" t="s">
        <v>228</v>
      </c>
      <c r="N5103" s="17">
        <v>8</v>
      </c>
      <c r="O5103" s="17">
        <v>1</v>
      </c>
      <c r="P5103" s="17">
        <v>7</v>
      </c>
      <c r="Q5103" s="2">
        <f>$L$25*(B5103*1000)</f>
        <v>0</v>
      </c>
      <c r="R5103" s="2">
        <f>$L$19*(C5103*1000)</f>
        <v>355041200</v>
      </c>
      <c r="S5103" s="2">
        <f>$L$20*(D5103*1000)</f>
        <v>74650400</v>
      </c>
      <c r="T5103" s="2">
        <f>$L$21*(E5103*1000)</f>
        <v>0</v>
      </c>
      <c r="U5103" s="2">
        <f>$L$22*(F5103*1000)</f>
        <v>0</v>
      </c>
      <c r="V5103" s="2">
        <f>$L$18*(G5103*1000)</f>
        <v>33060000</v>
      </c>
      <c r="W5103" s="2">
        <f>$L$24*(H5103*1000)</f>
        <v>0</v>
      </c>
      <c r="X5103" s="2">
        <f>$L$23*(I5103*1000)</f>
        <v>0</v>
      </c>
      <c r="Y5103" s="2">
        <f t="shared" si="237"/>
        <v>462.7516</v>
      </c>
      <c r="Z5103" s="18">
        <f>Y5103/(B5103+C5103+D5103+E5103+F5103+G5103+H5103+I5103)</f>
        <v>0.23045398406374501</v>
      </c>
      <c r="AA5103" s="18">
        <f t="shared" si="239"/>
        <v>1893829.4752999996</v>
      </c>
      <c r="AB5103" s="18">
        <f>((B5103+E5103+F5103+H5103+I5103)/(B5103+C5103+D5103+E5103+F5103+G5103+H5103+I5103))*100</f>
        <v>43.326693227091631</v>
      </c>
      <c r="AC5103" s="2">
        <f t="shared" si="238"/>
        <v>1</v>
      </c>
    </row>
    <row r="5104" spans="1:29">
      <c r="A5104" s="15" t="s">
        <v>64</v>
      </c>
      <c r="B5104" s="16" t="s">
        <v>111</v>
      </c>
      <c r="C5104" s="16" t="s">
        <v>294</v>
      </c>
      <c r="D5104" s="16" t="s">
        <v>40</v>
      </c>
      <c r="E5104" s="16" t="str">
        <f>IF([1]Sheet1!L5104="",[1]Sheet1!K5104,[1]Sheet1!L5104)</f>
        <v>294</v>
      </c>
      <c r="F5104" s="16" t="s">
        <v>221</v>
      </c>
      <c r="G5104" s="16" t="s">
        <v>186</v>
      </c>
      <c r="H5104" s="16" t="s">
        <v>1328</v>
      </c>
      <c r="I5104" s="16" t="s">
        <v>152</v>
      </c>
      <c r="N5104" s="17">
        <v>8</v>
      </c>
      <c r="O5104" s="17">
        <v>1</v>
      </c>
      <c r="P5104" s="17">
        <v>8</v>
      </c>
      <c r="Q5104" s="2">
        <f>$L$25*(B5104*1000)</f>
        <v>0</v>
      </c>
      <c r="R5104" s="2">
        <f>$L$19*(C5104*1000)</f>
        <v>342150700</v>
      </c>
      <c r="S5104" s="2">
        <f>$L$20*(D5104*1000)</f>
        <v>74650400</v>
      </c>
      <c r="T5104" s="2">
        <f>$L$21*(E5104*1000)</f>
        <v>0</v>
      </c>
      <c r="U5104" s="2">
        <f>$L$22*(F5104*1000)</f>
        <v>0</v>
      </c>
      <c r="V5104" s="2">
        <f>$L$18*(G5104*1000)</f>
        <v>33060000</v>
      </c>
      <c r="W5104" s="2">
        <f>$L$24*(H5104*1000)</f>
        <v>0</v>
      </c>
      <c r="X5104" s="2">
        <f>$L$23*(I5104*1000)</f>
        <v>0</v>
      </c>
      <c r="Y5104" s="2">
        <f t="shared" si="237"/>
        <v>449.86110000000002</v>
      </c>
      <c r="Z5104" s="18">
        <f>Y5104/(B5104+C5104+D5104+E5104+F5104+G5104+H5104+I5104)</f>
        <v>0.22325612903225808</v>
      </c>
      <c r="AA5104" s="18">
        <f t="shared" si="239"/>
        <v>1894279.3363999997</v>
      </c>
      <c r="AB5104" s="18">
        <f>((B5104+E5104+F5104+H5104+I5104)/(B5104+C5104+D5104+E5104+F5104+G5104+H5104+I5104))*100</f>
        <v>45.260545905707197</v>
      </c>
      <c r="AC5104" s="2">
        <f t="shared" si="238"/>
        <v>1</v>
      </c>
    </row>
    <row r="5105" spans="1:29">
      <c r="A5105" s="15" t="s">
        <v>68</v>
      </c>
      <c r="B5105" s="16" t="s">
        <v>111</v>
      </c>
      <c r="C5105" s="16" t="s">
        <v>1488</v>
      </c>
      <c r="D5105" s="16" t="s">
        <v>40</v>
      </c>
      <c r="E5105" s="16" t="str">
        <f>IF([1]Sheet1!L5105="",[1]Sheet1!K5105,[1]Sheet1!L5105)</f>
        <v>132</v>
      </c>
      <c r="F5105" s="16" t="s">
        <v>221</v>
      </c>
      <c r="G5105" s="16" t="s">
        <v>107</v>
      </c>
      <c r="H5105" s="16" t="s">
        <v>420</v>
      </c>
      <c r="I5105" s="16" t="s">
        <v>1239</v>
      </c>
      <c r="N5105" s="17">
        <v>8</v>
      </c>
      <c r="O5105" s="17">
        <v>1</v>
      </c>
      <c r="P5105" s="17">
        <v>9</v>
      </c>
      <c r="Q5105" s="2">
        <f>$L$25*(B5105*1000)</f>
        <v>0</v>
      </c>
      <c r="R5105" s="2">
        <f>$L$19*(C5105*1000)</f>
        <v>344360500</v>
      </c>
      <c r="S5105" s="2">
        <f>$L$20*(D5105*1000)</f>
        <v>74650400</v>
      </c>
      <c r="T5105" s="2">
        <f>$L$21*(E5105*1000)</f>
        <v>0</v>
      </c>
      <c r="U5105" s="2">
        <f>$L$22*(F5105*1000)</f>
        <v>0</v>
      </c>
      <c r="V5105" s="2">
        <f>$L$18*(G5105*1000)</f>
        <v>32190000</v>
      </c>
      <c r="W5105" s="2">
        <f>$L$24*(H5105*1000)</f>
        <v>0</v>
      </c>
      <c r="X5105" s="2">
        <f>$L$23*(I5105*1000)</f>
        <v>0</v>
      </c>
      <c r="Y5105" s="2">
        <f t="shared" si="237"/>
        <v>451.20089999999999</v>
      </c>
      <c r="Z5105" s="18">
        <f>Y5105/(B5105+C5105+D5105+E5105+F5105+G5105+H5105+I5105)</f>
        <v>0.23402536307053942</v>
      </c>
      <c r="AA5105" s="18">
        <f t="shared" si="239"/>
        <v>1894730.5372999997</v>
      </c>
      <c r="AB5105" s="18">
        <f>((B5105+E5105+F5105+H5105+I5105)/(B5105+C5105+D5105+E5105+F5105+G5105+H5105+I5105))*100</f>
        <v>42.531120331950206</v>
      </c>
      <c r="AC5105" s="2">
        <f t="shared" si="238"/>
        <v>1</v>
      </c>
    </row>
    <row r="5106" spans="1:29">
      <c r="A5106" s="15" t="s">
        <v>73</v>
      </c>
      <c r="B5106" s="16" t="s">
        <v>111</v>
      </c>
      <c r="C5106" s="16" t="s">
        <v>354</v>
      </c>
      <c r="D5106" s="16" t="s">
        <v>40</v>
      </c>
      <c r="E5106" s="16" t="str">
        <f>IF([1]Sheet1!L5106="",[1]Sheet1!K5106,[1]Sheet1!L5106)</f>
        <v>0</v>
      </c>
      <c r="F5106" s="16" t="s">
        <v>221</v>
      </c>
      <c r="G5106" s="16" t="s">
        <v>107</v>
      </c>
      <c r="H5106" s="16" t="s">
        <v>666</v>
      </c>
      <c r="I5106" s="16" t="s">
        <v>1018</v>
      </c>
      <c r="N5106" s="17">
        <v>8</v>
      </c>
      <c r="O5106" s="17">
        <v>1</v>
      </c>
      <c r="P5106" s="17">
        <v>10</v>
      </c>
      <c r="Q5106" s="2">
        <f>$L$25*(B5106*1000)</f>
        <v>0</v>
      </c>
      <c r="R5106" s="2">
        <f>$L$19*(C5106*1000)</f>
        <v>343992200</v>
      </c>
      <c r="S5106" s="2">
        <f>$L$20*(D5106*1000)</f>
        <v>74650400</v>
      </c>
      <c r="T5106" s="2">
        <f>$L$21*(E5106*1000)</f>
        <v>0</v>
      </c>
      <c r="U5106" s="2">
        <f>$L$22*(F5106*1000)</f>
        <v>0</v>
      </c>
      <c r="V5106" s="2">
        <f>$L$18*(G5106*1000)</f>
        <v>32190000</v>
      </c>
      <c r="W5106" s="2">
        <f>$L$24*(H5106*1000)</f>
        <v>0</v>
      </c>
      <c r="X5106" s="2">
        <f>$L$23*(I5106*1000)</f>
        <v>0</v>
      </c>
      <c r="Y5106" s="2">
        <f t="shared" si="237"/>
        <v>450.83260000000001</v>
      </c>
      <c r="Z5106" s="18">
        <f>Y5106/(B5106+C5106+D5106+E5106+F5106+G5106+H5106+I5106)</f>
        <v>0.22815414979757084</v>
      </c>
      <c r="AA5106" s="18">
        <f t="shared" si="239"/>
        <v>1895181.3698999998</v>
      </c>
      <c r="AB5106" s="18">
        <f>((B5106+E5106+F5106+H5106+I5106)/(B5106+C5106+D5106+E5106+F5106+G5106+H5106+I5106))*100</f>
        <v>43.977732793522264</v>
      </c>
      <c r="AC5106" s="2">
        <f t="shared" si="238"/>
        <v>1</v>
      </c>
    </row>
    <row r="5107" spans="1:29">
      <c r="A5107" s="15" t="s">
        <v>77</v>
      </c>
      <c r="B5107" s="16" t="s">
        <v>70</v>
      </c>
      <c r="C5107" s="16" t="s">
        <v>1190</v>
      </c>
      <c r="D5107" s="16" t="s">
        <v>40</v>
      </c>
      <c r="E5107" s="16" t="str">
        <f>IF([1]Sheet1!L5107="",[1]Sheet1!K5107,[1]Sheet1!L5107)</f>
        <v>0</v>
      </c>
      <c r="F5107" s="16" t="s">
        <v>221</v>
      </c>
      <c r="G5107" s="16" t="s">
        <v>115</v>
      </c>
      <c r="H5107" s="16" t="s">
        <v>906</v>
      </c>
      <c r="I5107" s="16" t="s">
        <v>1310</v>
      </c>
      <c r="N5107" s="17">
        <v>8</v>
      </c>
      <c r="O5107" s="17">
        <v>1</v>
      </c>
      <c r="P5107" s="17">
        <v>11</v>
      </c>
      <c r="Q5107" s="2">
        <f>$L$25*(B5107*1000)</f>
        <v>0</v>
      </c>
      <c r="R5107" s="2">
        <f>$L$19*(C5107*1000)</f>
        <v>256705100</v>
      </c>
      <c r="S5107" s="2">
        <f>$L$20*(D5107*1000)</f>
        <v>74650400</v>
      </c>
      <c r="T5107" s="2">
        <f>$L$21*(E5107*1000)</f>
        <v>0</v>
      </c>
      <c r="U5107" s="2">
        <f>$L$22*(F5107*1000)</f>
        <v>0</v>
      </c>
      <c r="V5107" s="2">
        <f>$L$18*(G5107*1000)</f>
        <v>31320000</v>
      </c>
      <c r="W5107" s="2">
        <f>$L$24*(H5107*1000)</f>
        <v>0</v>
      </c>
      <c r="X5107" s="2">
        <f>$L$23*(I5107*1000)</f>
        <v>0</v>
      </c>
      <c r="Y5107" s="2">
        <f t="shared" si="237"/>
        <v>362.6755</v>
      </c>
      <c r="Z5107" s="18">
        <f>Y5107/(B5107+C5107+D5107+E5107+F5107+G5107+H5107+I5107)</f>
        <v>0.19764332425068121</v>
      </c>
      <c r="AA5107" s="18">
        <f t="shared" si="239"/>
        <v>1895544.0453999997</v>
      </c>
      <c r="AB5107" s="18">
        <f>((B5107+E5107+F5107+H5107+I5107)/(B5107+C5107+D5107+E5107+F5107+G5107+H5107+I5107))*100</f>
        <v>52.643051771117165</v>
      </c>
      <c r="AC5107" s="2">
        <f t="shared" si="238"/>
        <v>0</v>
      </c>
    </row>
    <row r="5108" spans="1:29">
      <c r="A5108" s="15" t="s">
        <v>81</v>
      </c>
      <c r="B5108" s="16" t="s">
        <v>205</v>
      </c>
      <c r="C5108" s="16" t="s">
        <v>716</v>
      </c>
      <c r="D5108" s="16" t="s">
        <v>40</v>
      </c>
      <c r="E5108" s="16" t="str">
        <f>IF([1]Sheet1!L5108="",[1]Sheet1!K5108,[1]Sheet1!L5108)</f>
        <v>0</v>
      </c>
      <c r="F5108" s="16" t="s">
        <v>221</v>
      </c>
      <c r="G5108" s="16" t="s">
        <v>115</v>
      </c>
      <c r="H5108" s="16" t="s">
        <v>805</v>
      </c>
      <c r="I5108" s="16" t="s">
        <v>466</v>
      </c>
      <c r="N5108" s="17">
        <v>8</v>
      </c>
      <c r="O5108" s="17">
        <v>1</v>
      </c>
      <c r="P5108" s="17">
        <v>12</v>
      </c>
      <c r="Q5108" s="2">
        <f>$L$25*(B5108*1000)</f>
        <v>0</v>
      </c>
      <c r="R5108" s="2">
        <f>$L$19*(C5108*1000)</f>
        <v>301269400</v>
      </c>
      <c r="S5108" s="2">
        <f>$L$20*(D5108*1000)</f>
        <v>74650400</v>
      </c>
      <c r="T5108" s="2">
        <f>$L$21*(E5108*1000)</f>
        <v>0</v>
      </c>
      <c r="U5108" s="2">
        <f>$L$22*(F5108*1000)</f>
        <v>0</v>
      </c>
      <c r="V5108" s="2">
        <f>$L$18*(G5108*1000)</f>
        <v>31320000</v>
      </c>
      <c r="W5108" s="2">
        <f>$L$24*(H5108*1000)</f>
        <v>0</v>
      </c>
      <c r="X5108" s="2">
        <f>$L$23*(I5108*1000)</f>
        <v>0</v>
      </c>
      <c r="Y5108" s="2">
        <f t="shared" si="237"/>
        <v>407.2398</v>
      </c>
      <c r="Z5108" s="18">
        <f>Y5108/(B5108+C5108+D5108+E5108+F5108+G5108+H5108+I5108)</f>
        <v>0.21276896551724139</v>
      </c>
      <c r="AA5108" s="18">
        <f t="shared" si="239"/>
        <v>1895951.2851999998</v>
      </c>
      <c r="AB5108" s="18">
        <f>((B5108+E5108+F5108+H5108+I5108)/(B5108+C5108+D5108+E5108+F5108+G5108+H5108+I5108))*100</f>
        <v>48.275862068965516</v>
      </c>
      <c r="AC5108" s="2">
        <f t="shared" si="238"/>
        <v>1</v>
      </c>
    </row>
    <row r="5109" spans="1:29">
      <c r="A5109" s="15" t="s">
        <v>85</v>
      </c>
      <c r="B5109" s="16" t="s">
        <v>205</v>
      </c>
      <c r="C5109" s="16" t="s">
        <v>492</v>
      </c>
      <c r="D5109" s="16" t="s">
        <v>40</v>
      </c>
      <c r="E5109" s="16" t="str">
        <f>IF([1]Sheet1!L5109="",[1]Sheet1!K5109,[1]Sheet1!L5109)</f>
        <v>65</v>
      </c>
      <c r="F5109" s="16" t="s">
        <v>221</v>
      </c>
      <c r="G5109" s="16" t="s">
        <v>107</v>
      </c>
      <c r="H5109" s="16" t="s">
        <v>1163</v>
      </c>
      <c r="I5109" s="16" t="s">
        <v>1376</v>
      </c>
      <c r="N5109" s="17">
        <v>8</v>
      </c>
      <c r="O5109" s="17">
        <v>1</v>
      </c>
      <c r="P5109" s="17">
        <v>13</v>
      </c>
      <c r="Q5109" s="2">
        <f>$L$25*(B5109*1000)</f>
        <v>0</v>
      </c>
      <c r="R5109" s="2">
        <f>$L$19*(C5109*1000)</f>
        <v>374929400</v>
      </c>
      <c r="S5109" s="2">
        <f>$L$20*(D5109*1000)</f>
        <v>74650400</v>
      </c>
      <c r="T5109" s="2">
        <f>$L$21*(E5109*1000)</f>
        <v>0</v>
      </c>
      <c r="U5109" s="2">
        <f>$L$22*(F5109*1000)</f>
        <v>0</v>
      </c>
      <c r="V5109" s="2">
        <f>$L$18*(G5109*1000)</f>
        <v>32190000</v>
      </c>
      <c r="W5109" s="2">
        <f>$L$24*(H5109*1000)</f>
        <v>0</v>
      </c>
      <c r="X5109" s="2">
        <f>$L$23*(I5109*1000)</f>
        <v>0</v>
      </c>
      <c r="Y5109" s="2">
        <f t="shared" si="237"/>
        <v>481.76979999999998</v>
      </c>
      <c r="Z5109" s="18">
        <f>Y5109/(B5109+C5109+D5109+E5109+F5109+G5109+H5109+I5109)</f>
        <v>0.22919590865842054</v>
      </c>
      <c r="AA5109" s="18">
        <f t="shared" si="239"/>
        <v>1896433.0549999997</v>
      </c>
      <c r="AB5109" s="18">
        <f>((B5109+E5109+F5109+H5109+I5109)/(B5109+C5109+D5109+E5109+F5109+G5109+H5109+I5109))*100</f>
        <v>43.339676498572786</v>
      </c>
      <c r="AC5109" s="2">
        <f t="shared" si="238"/>
        <v>1</v>
      </c>
    </row>
    <row r="5110" spans="1:29">
      <c r="A5110" s="15" t="s">
        <v>88</v>
      </c>
      <c r="B5110" s="16" t="s">
        <v>205</v>
      </c>
      <c r="C5110" s="16" t="s">
        <v>1367</v>
      </c>
      <c r="D5110" s="16" t="s">
        <v>40</v>
      </c>
      <c r="E5110" s="16" t="str">
        <f>IF([1]Sheet1!L5110="",[1]Sheet1!K5110,[1]Sheet1!L5110)</f>
        <v>69</v>
      </c>
      <c r="F5110" s="16" t="s">
        <v>221</v>
      </c>
      <c r="G5110" s="16" t="s">
        <v>123</v>
      </c>
      <c r="H5110" s="16" t="s">
        <v>156</v>
      </c>
      <c r="I5110" s="16" t="s">
        <v>1189</v>
      </c>
      <c r="N5110" s="17">
        <v>8</v>
      </c>
      <c r="O5110" s="17">
        <v>1</v>
      </c>
      <c r="P5110" s="17">
        <v>14</v>
      </c>
      <c r="Q5110" s="2">
        <f>$L$25*(B5110*1000)</f>
        <v>0</v>
      </c>
      <c r="R5110" s="2">
        <f>$L$19*(C5110*1000)</f>
        <v>514515100</v>
      </c>
      <c r="S5110" s="2">
        <f>$L$20*(D5110*1000)</f>
        <v>74650400</v>
      </c>
      <c r="T5110" s="2">
        <f>$L$21*(E5110*1000)</f>
        <v>0</v>
      </c>
      <c r="U5110" s="2">
        <f>$L$22*(F5110*1000)</f>
        <v>0</v>
      </c>
      <c r="V5110" s="2">
        <f>$L$18*(G5110*1000)</f>
        <v>29580000</v>
      </c>
      <c r="W5110" s="2">
        <f>$L$24*(H5110*1000)</f>
        <v>0</v>
      </c>
      <c r="X5110" s="2">
        <f>$L$23*(I5110*1000)</f>
        <v>0</v>
      </c>
      <c r="Y5110" s="2">
        <f t="shared" si="237"/>
        <v>618.74549999999999</v>
      </c>
      <c r="Z5110" s="18">
        <f>Y5110/(B5110+C5110+D5110+E5110+F5110+G5110+H5110+I5110)</f>
        <v>0.25781062500000002</v>
      </c>
      <c r="AA5110" s="18">
        <f t="shared" si="239"/>
        <v>1897051.8004999997</v>
      </c>
      <c r="AB5110" s="18">
        <f>((B5110+E5110+F5110+H5110+I5110)/(B5110+C5110+D5110+E5110+F5110+G5110+H5110+I5110))*100</f>
        <v>34.708333333333336</v>
      </c>
      <c r="AC5110" s="2">
        <f t="shared" si="238"/>
        <v>1</v>
      </c>
    </row>
    <row r="5111" spans="1:29">
      <c r="A5111" s="15" t="s">
        <v>91</v>
      </c>
      <c r="B5111" s="16" t="s">
        <v>65</v>
      </c>
      <c r="C5111" s="16" t="s">
        <v>976</v>
      </c>
      <c r="D5111" s="16" t="s">
        <v>40</v>
      </c>
      <c r="E5111" s="16" t="str">
        <f>IF([1]Sheet1!L5111="",[1]Sheet1!K5111,[1]Sheet1!L5111)</f>
        <v>0</v>
      </c>
      <c r="F5111" s="16" t="s">
        <v>221</v>
      </c>
      <c r="G5111" s="16" t="s">
        <v>118</v>
      </c>
      <c r="H5111" s="16" t="s">
        <v>431</v>
      </c>
      <c r="I5111" s="16" t="s">
        <v>184</v>
      </c>
      <c r="N5111" s="17">
        <v>8</v>
      </c>
      <c r="O5111" s="17">
        <v>1</v>
      </c>
      <c r="P5111" s="17">
        <v>15</v>
      </c>
      <c r="Q5111" s="2">
        <f>$L$25*(B5111*1000)</f>
        <v>0</v>
      </c>
      <c r="R5111" s="2">
        <f>$L$19*(C5111*1000)</f>
        <v>503466100</v>
      </c>
      <c r="S5111" s="2">
        <f>$L$20*(D5111*1000)</f>
        <v>74650400</v>
      </c>
      <c r="T5111" s="2">
        <f>$L$21*(E5111*1000)</f>
        <v>0</v>
      </c>
      <c r="U5111" s="2">
        <f>$L$22*(F5111*1000)</f>
        <v>0</v>
      </c>
      <c r="V5111" s="2">
        <f>$L$18*(G5111*1000)</f>
        <v>28710000</v>
      </c>
      <c r="W5111" s="2">
        <f>$L$24*(H5111*1000)</f>
        <v>0</v>
      </c>
      <c r="X5111" s="2">
        <f>$L$23*(I5111*1000)</f>
        <v>0</v>
      </c>
      <c r="Y5111" s="2">
        <f t="shared" si="237"/>
        <v>606.82650000000001</v>
      </c>
      <c r="Z5111" s="18">
        <f>Y5111/(B5111+C5111+D5111+E5111+F5111+G5111+H5111+I5111)</f>
        <v>0.28329901960784315</v>
      </c>
      <c r="AA5111" s="18">
        <f t="shared" si="239"/>
        <v>1897658.6269999996</v>
      </c>
      <c r="AB5111" s="18">
        <f>((B5111+E5111+F5111+H5111+I5111)/(B5111+C5111+D5111+E5111+F5111+G5111+H5111+I5111))*100</f>
        <v>28.291316526610643</v>
      </c>
      <c r="AC5111" s="2">
        <f t="shared" si="238"/>
        <v>1</v>
      </c>
    </row>
    <row r="5112" spans="1:29">
      <c r="A5112" s="15" t="s">
        <v>95</v>
      </c>
      <c r="B5112" s="16" t="s">
        <v>65</v>
      </c>
      <c r="C5112" s="16" t="s">
        <v>1567</v>
      </c>
      <c r="D5112" s="16" t="s">
        <v>1175</v>
      </c>
      <c r="E5112" s="16" t="str">
        <f>IF([1]Sheet1!L5112="",[1]Sheet1!K5112,[1]Sheet1!L5112)</f>
        <v>0</v>
      </c>
      <c r="F5112" s="16" t="s">
        <v>221</v>
      </c>
      <c r="G5112" s="16" t="s">
        <v>103</v>
      </c>
      <c r="H5112" s="16" t="s">
        <v>281</v>
      </c>
      <c r="I5112" s="16" t="s">
        <v>988</v>
      </c>
      <c r="N5112" s="17">
        <v>8</v>
      </c>
      <c r="O5112" s="17">
        <v>1</v>
      </c>
      <c r="P5112" s="17">
        <v>16</v>
      </c>
      <c r="Q5112" s="2">
        <f>$L$25*(B5112*1000)</f>
        <v>0</v>
      </c>
      <c r="R5112" s="2">
        <f>$L$19*(C5112*1000)</f>
        <v>638263900</v>
      </c>
      <c r="S5112" s="2">
        <f>$L$20*(D5112*1000)</f>
        <v>86177300</v>
      </c>
      <c r="T5112" s="2">
        <f>$L$21*(E5112*1000)</f>
        <v>0</v>
      </c>
      <c r="U5112" s="2">
        <f>$L$22*(F5112*1000)</f>
        <v>0</v>
      </c>
      <c r="V5112" s="2">
        <f>$L$18*(G5112*1000)</f>
        <v>30450000</v>
      </c>
      <c r="W5112" s="2">
        <f>$L$24*(H5112*1000)</f>
        <v>0</v>
      </c>
      <c r="X5112" s="2">
        <f>$L$23*(I5112*1000)</f>
        <v>0</v>
      </c>
      <c r="Y5112" s="2">
        <f t="shared" si="237"/>
        <v>754.89120000000003</v>
      </c>
      <c r="Z5112" s="18">
        <f>Y5112/(B5112+C5112+D5112+E5112+F5112+G5112+H5112+I5112)</f>
        <v>0.32964681222707426</v>
      </c>
      <c r="AA5112" s="18">
        <f t="shared" si="239"/>
        <v>1898413.5181999996</v>
      </c>
      <c r="AB5112" s="18">
        <f>((B5112+E5112+F5112+H5112+I5112)/(B5112+C5112+D5112+E5112+F5112+G5112+H5112+I5112))*100</f>
        <v>15.938864628820962</v>
      </c>
      <c r="AC5112" s="2">
        <f t="shared" si="238"/>
        <v>1</v>
      </c>
    </row>
    <row r="5113" spans="1:29">
      <c r="A5113" s="15" t="s">
        <v>98</v>
      </c>
      <c r="B5113" s="16" t="s">
        <v>32</v>
      </c>
      <c r="C5113" s="16" t="s">
        <v>1618</v>
      </c>
      <c r="D5113" s="16" t="s">
        <v>1353</v>
      </c>
      <c r="E5113" s="16" t="str">
        <f>IF([1]Sheet1!L5113="",[1]Sheet1!K5113,[1]Sheet1!L5113)</f>
        <v>0</v>
      </c>
      <c r="F5113" s="16" t="s">
        <v>221</v>
      </c>
      <c r="G5113" s="16" t="s">
        <v>593</v>
      </c>
      <c r="H5113" s="16" t="s">
        <v>70</v>
      </c>
      <c r="I5113" s="16" t="s">
        <v>1037</v>
      </c>
      <c r="N5113" s="17">
        <v>8</v>
      </c>
      <c r="O5113" s="17">
        <v>1</v>
      </c>
      <c r="P5113" s="17">
        <v>17</v>
      </c>
      <c r="Q5113" s="2">
        <f>$L$25*(B5113*1000)</f>
        <v>0</v>
      </c>
      <c r="R5113" s="2">
        <f>$L$19*(C5113*1000)</f>
        <v>650049500</v>
      </c>
      <c r="S5113" s="2">
        <f>$L$20*(D5113*1000)</f>
        <v>136127200</v>
      </c>
      <c r="T5113" s="2">
        <f>$L$21*(E5113*1000)</f>
        <v>0</v>
      </c>
      <c r="U5113" s="2">
        <f>$L$22*(F5113*1000)</f>
        <v>0</v>
      </c>
      <c r="V5113" s="2">
        <f>$L$18*(G5113*1000)</f>
        <v>38280000</v>
      </c>
      <c r="W5113" s="2">
        <f>$L$24*(H5113*1000)</f>
        <v>0</v>
      </c>
      <c r="X5113" s="2">
        <f>$L$23*(I5113*1000)</f>
        <v>0</v>
      </c>
      <c r="Y5113" s="2">
        <f t="shared" si="237"/>
        <v>824.45669999999996</v>
      </c>
      <c r="Z5113" s="18">
        <f>Y5113/(B5113+C5113+D5113+E5113+F5113+G5113+H5113+I5113)</f>
        <v>0.36806102678571428</v>
      </c>
      <c r="AA5113" s="18">
        <f t="shared" si="239"/>
        <v>1899237.9748999996</v>
      </c>
      <c r="AB5113" s="18">
        <f>((B5113+E5113+F5113+H5113+I5113)/(B5113+C5113+D5113+E5113+F5113+G5113+H5113+I5113))*100</f>
        <v>8.1696428571428577</v>
      </c>
      <c r="AC5113" s="2">
        <f t="shared" si="238"/>
        <v>1</v>
      </c>
    </row>
    <row r="5114" spans="1:29">
      <c r="A5114" s="15" t="s">
        <v>101</v>
      </c>
      <c r="B5114" s="16" t="s">
        <v>32</v>
      </c>
      <c r="C5114" s="16" t="s">
        <v>1619</v>
      </c>
      <c r="D5114" s="16" t="s">
        <v>555</v>
      </c>
      <c r="E5114" s="16" t="str">
        <f>IF([1]Sheet1!L5114="",[1]Sheet1!K5114,[1]Sheet1!L5114)</f>
        <v>4</v>
      </c>
      <c r="F5114" s="16" t="s">
        <v>221</v>
      </c>
      <c r="G5114" s="16" t="s">
        <v>402</v>
      </c>
      <c r="H5114" s="16" t="s">
        <v>32</v>
      </c>
      <c r="I5114" s="16" t="s">
        <v>49</v>
      </c>
      <c r="N5114" s="17">
        <v>8</v>
      </c>
      <c r="O5114" s="17">
        <v>1</v>
      </c>
      <c r="P5114" s="17">
        <v>18</v>
      </c>
      <c r="Q5114" s="2">
        <f>$L$25*(B5114*1000)</f>
        <v>0</v>
      </c>
      <c r="R5114" s="2">
        <f>$L$19*(C5114*1000)</f>
        <v>697191900</v>
      </c>
      <c r="S5114" s="2">
        <f>$L$20*(D5114*1000)</f>
        <v>137225000</v>
      </c>
      <c r="T5114" s="2">
        <f>$L$21*(E5114*1000)</f>
        <v>0</v>
      </c>
      <c r="U5114" s="2">
        <f>$L$22*(F5114*1000)</f>
        <v>0</v>
      </c>
      <c r="V5114" s="2">
        <f>$L$18*(G5114*1000)</f>
        <v>43500000</v>
      </c>
      <c r="W5114" s="2">
        <f>$L$24*(H5114*1000)</f>
        <v>0</v>
      </c>
      <c r="X5114" s="2">
        <f>$L$23*(I5114*1000)</f>
        <v>0</v>
      </c>
      <c r="Y5114" s="2">
        <f t="shared" si="237"/>
        <v>877.91690000000006</v>
      </c>
      <c r="Z5114" s="18">
        <f>Y5114/(B5114+C5114+D5114+E5114+F5114+G5114+H5114+I5114)</f>
        <v>0.36980492839090146</v>
      </c>
      <c r="AA5114" s="18">
        <f t="shared" si="239"/>
        <v>1900115.8917999996</v>
      </c>
      <c r="AB5114" s="18">
        <f>((B5114+E5114+F5114+H5114+I5114)/(B5114+C5114+D5114+E5114+F5114+G5114+H5114+I5114))*100</f>
        <v>7.6242628475147427</v>
      </c>
      <c r="AC5114" s="2">
        <f t="shared" si="238"/>
        <v>1</v>
      </c>
    </row>
    <row r="5115" spans="1:29">
      <c r="A5115" s="15" t="s">
        <v>106</v>
      </c>
      <c r="B5115" s="16" t="s">
        <v>32</v>
      </c>
      <c r="C5115" s="16" t="s">
        <v>1620</v>
      </c>
      <c r="D5115" s="16" t="s">
        <v>555</v>
      </c>
      <c r="E5115" s="16" t="str">
        <f>IF([1]Sheet1!L5115="",[1]Sheet1!K5115,[1]Sheet1!L5115)</f>
        <v>198</v>
      </c>
      <c r="F5115" s="16" t="s">
        <v>221</v>
      </c>
      <c r="G5115" s="16" t="s">
        <v>468</v>
      </c>
      <c r="H5115" s="16" t="s">
        <v>32</v>
      </c>
      <c r="I5115" s="16" t="s">
        <v>49</v>
      </c>
      <c r="N5115" s="17">
        <v>8</v>
      </c>
      <c r="O5115" s="17">
        <v>1</v>
      </c>
      <c r="P5115" s="17">
        <v>19</v>
      </c>
      <c r="Q5115" s="2">
        <f>$L$25*(B5115*1000)</f>
        <v>0</v>
      </c>
      <c r="R5115" s="2">
        <f>$L$19*(C5115*1000)</f>
        <v>701611500</v>
      </c>
      <c r="S5115" s="2">
        <f>$L$20*(D5115*1000)</f>
        <v>137225000</v>
      </c>
      <c r="T5115" s="2">
        <f>$L$21*(E5115*1000)</f>
        <v>0</v>
      </c>
      <c r="U5115" s="2">
        <f>$L$22*(F5115*1000)</f>
        <v>0</v>
      </c>
      <c r="V5115" s="2">
        <f>$L$18*(G5115*1000)</f>
        <v>41760000</v>
      </c>
      <c r="W5115" s="2">
        <f>$L$24*(H5115*1000)</f>
        <v>0</v>
      </c>
      <c r="X5115" s="2">
        <f>$L$23*(I5115*1000)</f>
        <v>0</v>
      </c>
      <c r="Y5115" s="2">
        <f t="shared" si="237"/>
        <v>880.59649999999999</v>
      </c>
      <c r="Z5115" s="18">
        <f>Y5115/(B5115+C5115+D5115+E5115+F5115+G5115+H5115+I5115)</f>
        <v>0.34158126454615984</v>
      </c>
      <c r="AA5115" s="18">
        <f t="shared" si="239"/>
        <v>1900996.4882999996</v>
      </c>
      <c r="AB5115" s="18">
        <f>((B5115+E5115+F5115+H5115+I5115)/(B5115+C5115+D5115+E5115+F5115+G5115+H5115+I5115))*100</f>
        <v>14.546159813809153</v>
      </c>
      <c r="AC5115" s="2">
        <f t="shared" si="238"/>
        <v>1</v>
      </c>
    </row>
    <row r="5116" spans="1:29">
      <c r="A5116" s="15" t="s">
        <v>110</v>
      </c>
      <c r="B5116" s="16" t="s">
        <v>32</v>
      </c>
      <c r="C5116" s="16" t="s">
        <v>1614</v>
      </c>
      <c r="D5116" s="16" t="s">
        <v>297</v>
      </c>
      <c r="E5116" s="16" t="str">
        <f>IF([1]Sheet1!L5116="",[1]Sheet1!K5116,[1]Sheet1!L5116)</f>
        <v>0</v>
      </c>
      <c r="F5116" s="16" t="s">
        <v>221</v>
      </c>
      <c r="G5116" s="16" t="s">
        <v>468</v>
      </c>
      <c r="H5116" s="16" t="s">
        <v>32</v>
      </c>
      <c r="I5116" s="16" t="s">
        <v>1312</v>
      </c>
      <c r="N5116" s="17">
        <v>8</v>
      </c>
      <c r="O5116" s="17">
        <v>1</v>
      </c>
      <c r="P5116" s="17">
        <v>20</v>
      </c>
      <c r="Q5116" s="2">
        <f>$L$25*(B5116*1000)</f>
        <v>0</v>
      </c>
      <c r="R5116" s="2">
        <f>$L$19*(C5116*1000)</f>
        <v>712292200</v>
      </c>
      <c r="S5116" s="2">
        <f>$L$20*(D5116*1000)</f>
        <v>136676100</v>
      </c>
      <c r="T5116" s="2">
        <f>$L$21*(E5116*1000)</f>
        <v>0</v>
      </c>
      <c r="U5116" s="2">
        <f>$L$22*(F5116*1000)</f>
        <v>0</v>
      </c>
      <c r="V5116" s="2">
        <f>$L$18*(G5116*1000)</f>
        <v>41760000</v>
      </c>
      <c r="W5116" s="2">
        <f>$L$24*(H5116*1000)</f>
        <v>0</v>
      </c>
      <c r="X5116" s="2">
        <f>$L$23*(I5116*1000)</f>
        <v>0</v>
      </c>
      <c r="Y5116" s="2">
        <f t="shared" si="237"/>
        <v>890.72829999999999</v>
      </c>
      <c r="Z5116" s="18">
        <f>Y5116/(B5116+C5116+D5116+E5116+F5116+G5116+H5116+I5116)</f>
        <v>0.37284566764336541</v>
      </c>
      <c r="AA5116" s="18">
        <f t="shared" si="239"/>
        <v>1901887.2165999997</v>
      </c>
      <c r="AB5116" s="18">
        <f>((B5116+E5116+F5116+H5116+I5116)/(B5116+C5116+D5116+E5116+F5116+G5116+H5116+I5116))*100</f>
        <v>6.6136458769359567</v>
      </c>
      <c r="AC5116" s="2">
        <f t="shared" si="238"/>
        <v>1</v>
      </c>
    </row>
    <row r="5117" spans="1:29">
      <c r="A5117" s="15" t="s">
        <v>113</v>
      </c>
      <c r="B5117" s="16" t="s">
        <v>32</v>
      </c>
      <c r="C5117" s="16" t="s">
        <v>1603</v>
      </c>
      <c r="D5117" s="16" t="s">
        <v>555</v>
      </c>
      <c r="E5117" s="16" t="str">
        <f>IF([1]Sheet1!L5117="",[1]Sheet1!K5117,[1]Sheet1!L5117)</f>
        <v>0</v>
      </c>
      <c r="F5117" s="16" t="s">
        <v>221</v>
      </c>
      <c r="G5117" s="16" t="s">
        <v>484</v>
      </c>
      <c r="H5117" s="16" t="s">
        <v>32</v>
      </c>
      <c r="I5117" s="16" t="s">
        <v>522</v>
      </c>
      <c r="N5117" s="17">
        <v>8</v>
      </c>
      <c r="O5117" s="17">
        <v>1</v>
      </c>
      <c r="P5117" s="17">
        <v>21</v>
      </c>
      <c r="Q5117" s="2">
        <f>$L$25*(B5117*1000)</f>
        <v>0</v>
      </c>
      <c r="R5117" s="2">
        <f>$L$19*(C5117*1000)</f>
        <v>654837400</v>
      </c>
      <c r="S5117" s="2">
        <f>$L$20*(D5117*1000)</f>
        <v>137225000</v>
      </c>
      <c r="T5117" s="2">
        <f>$L$21*(E5117*1000)</f>
        <v>0</v>
      </c>
      <c r="U5117" s="2">
        <f>$L$22*(F5117*1000)</f>
        <v>0</v>
      </c>
      <c r="V5117" s="2">
        <f>$L$18*(G5117*1000)</f>
        <v>36540000</v>
      </c>
      <c r="W5117" s="2">
        <f>$L$24*(H5117*1000)</f>
        <v>0</v>
      </c>
      <c r="X5117" s="2">
        <f>$L$23*(I5117*1000)</f>
        <v>0</v>
      </c>
      <c r="Y5117" s="2">
        <f t="shared" si="237"/>
        <v>828.60239999999999</v>
      </c>
      <c r="Z5117" s="18">
        <f>Y5117/(B5117+C5117+D5117+E5117+F5117+G5117+H5117+I5117)</f>
        <v>0.37939670329670327</v>
      </c>
      <c r="AA5117" s="18">
        <f t="shared" si="239"/>
        <v>1902715.8189999997</v>
      </c>
      <c r="AB5117" s="18">
        <f>((B5117+E5117+F5117+H5117+I5117)/(B5117+C5117+D5117+E5117+F5117+G5117+H5117+I5117))*100</f>
        <v>5.2197802197802199</v>
      </c>
      <c r="AC5117" s="2">
        <f t="shared" si="238"/>
        <v>1</v>
      </c>
    </row>
    <row r="5118" spans="1:29">
      <c r="A5118" s="15" t="s">
        <v>117</v>
      </c>
      <c r="B5118" s="16" t="s">
        <v>32</v>
      </c>
      <c r="C5118" s="16" t="s">
        <v>1385</v>
      </c>
      <c r="D5118" s="16" t="s">
        <v>1353</v>
      </c>
      <c r="E5118" s="16" t="str">
        <f>IF([1]Sheet1!L5118="",[1]Sheet1!K5118,[1]Sheet1!L5118)</f>
        <v>0</v>
      </c>
      <c r="F5118" s="16" t="s">
        <v>221</v>
      </c>
      <c r="G5118" s="16" t="s">
        <v>468</v>
      </c>
      <c r="H5118" s="16" t="s">
        <v>32</v>
      </c>
      <c r="I5118" s="16" t="s">
        <v>543</v>
      </c>
      <c r="N5118" s="17">
        <v>8</v>
      </c>
      <c r="O5118" s="17">
        <v>1</v>
      </c>
      <c r="P5118" s="17">
        <v>22</v>
      </c>
      <c r="Q5118" s="2">
        <f>$L$25*(B5118*1000)</f>
        <v>0</v>
      </c>
      <c r="R5118" s="2">
        <f>$L$19*(C5118*1000)</f>
        <v>503834400</v>
      </c>
      <c r="S5118" s="2">
        <f>$L$20*(D5118*1000)</f>
        <v>136127200</v>
      </c>
      <c r="T5118" s="2">
        <f>$L$21*(E5118*1000)</f>
        <v>0</v>
      </c>
      <c r="U5118" s="2">
        <f>$L$22*(F5118*1000)</f>
        <v>0</v>
      </c>
      <c r="V5118" s="2">
        <f>$L$18*(G5118*1000)</f>
        <v>41760000</v>
      </c>
      <c r="W5118" s="2">
        <f>$L$24*(H5118*1000)</f>
        <v>0</v>
      </c>
      <c r="X5118" s="2">
        <f>$L$23*(I5118*1000)</f>
        <v>0</v>
      </c>
      <c r="Y5118" s="2">
        <f t="shared" si="237"/>
        <v>681.72159999999997</v>
      </c>
      <c r="Z5118" s="18">
        <f>Y5118/(B5118+C5118+D5118+E5118+F5118+G5118+H5118+I5118)</f>
        <v>0.38063740926856504</v>
      </c>
      <c r="AA5118" s="18">
        <f t="shared" si="239"/>
        <v>1903397.5405999997</v>
      </c>
      <c r="AB5118" s="18">
        <f>((B5118+E5118+F5118+H5118+I5118)/(B5118+C5118+D5118+E5118+F5118+G5118+H5118+I5118))*100</f>
        <v>7.0910106085985483</v>
      </c>
      <c r="AC5118" s="2">
        <f t="shared" si="238"/>
        <v>1</v>
      </c>
    </row>
    <row r="5119" spans="1:29">
      <c r="A5119" s="15" t="s">
        <v>120</v>
      </c>
      <c r="B5119" s="16" t="s">
        <v>32</v>
      </c>
      <c r="C5119" s="16" t="s">
        <v>463</v>
      </c>
      <c r="D5119" s="16" t="s">
        <v>552</v>
      </c>
      <c r="E5119" s="16" t="str">
        <f>IF([1]Sheet1!L5119="",[1]Sheet1!K5119,[1]Sheet1!L5119)</f>
        <v>0</v>
      </c>
      <c r="F5119" s="16" t="s">
        <v>221</v>
      </c>
      <c r="G5119" s="16" t="s">
        <v>434</v>
      </c>
      <c r="H5119" s="16" t="s">
        <v>32</v>
      </c>
      <c r="I5119" s="16" t="s">
        <v>285</v>
      </c>
      <c r="N5119" s="17">
        <v>8</v>
      </c>
      <c r="O5119" s="17">
        <v>1</v>
      </c>
      <c r="P5119" s="17">
        <v>23</v>
      </c>
      <c r="Q5119" s="2">
        <f>$L$25*(B5119*1000)</f>
        <v>0</v>
      </c>
      <c r="R5119" s="2">
        <f>$L$19*(C5119*1000)</f>
        <v>435698900</v>
      </c>
      <c r="S5119" s="2">
        <f>$L$20*(D5119*1000)</f>
        <v>107035500</v>
      </c>
      <c r="T5119" s="2">
        <f>$L$21*(E5119*1000)</f>
        <v>0</v>
      </c>
      <c r="U5119" s="2">
        <f>$L$22*(F5119*1000)</f>
        <v>0</v>
      </c>
      <c r="V5119" s="2">
        <f>$L$18*(G5119*1000)</f>
        <v>40020000</v>
      </c>
      <c r="W5119" s="2">
        <f>$L$24*(H5119*1000)</f>
        <v>0</v>
      </c>
      <c r="X5119" s="2">
        <f>$L$23*(I5119*1000)</f>
        <v>0</v>
      </c>
      <c r="Y5119" s="2">
        <f t="shared" si="237"/>
        <v>582.75440000000003</v>
      </c>
      <c r="Z5119" s="18">
        <f>Y5119/(B5119+C5119+D5119+E5119+F5119+G5119+H5119+I5119)</f>
        <v>0.37212924648786722</v>
      </c>
      <c r="AA5119" s="18">
        <f t="shared" si="239"/>
        <v>1903980.2949999997</v>
      </c>
      <c r="AB5119" s="18">
        <f>((B5119+E5119+F5119+H5119+I5119)/(B5119+C5119+D5119+E5119+F5119+G5119+H5119+I5119))*100</f>
        <v>9.0676883780332069</v>
      </c>
      <c r="AC5119" s="2">
        <f t="shared" si="238"/>
        <v>1</v>
      </c>
    </row>
    <row r="5120" spans="1:29">
      <c r="A5120" s="15" t="s">
        <v>29</v>
      </c>
      <c r="B5120" s="16" t="s">
        <v>122</v>
      </c>
      <c r="C5120" s="16" t="s">
        <v>1007</v>
      </c>
      <c r="D5120" s="16" t="s">
        <v>40</v>
      </c>
      <c r="E5120" s="16" t="str">
        <f>IF([1]Sheet1!L5120="",[1]Sheet1!K5120,[1]Sheet1!L5120)</f>
        <v>0</v>
      </c>
      <c r="F5120" s="16" t="s">
        <v>221</v>
      </c>
      <c r="G5120" s="16" t="s">
        <v>421</v>
      </c>
      <c r="H5120" s="16" t="s">
        <v>32</v>
      </c>
      <c r="I5120" s="16" t="s">
        <v>455</v>
      </c>
      <c r="N5120" s="17">
        <v>8</v>
      </c>
      <c r="O5120" s="17">
        <v>1</v>
      </c>
      <c r="P5120" s="17">
        <v>24</v>
      </c>
      <c r="Q5120" s="2">
        <f>$L$25*(B5120*1000)</f>
        <v>0</v>
      </c>
      <c r="R5120" s="2">
        <f>$L$19*(C5120*1000)</f>
        <v>415074100</v>
      </c>
      <c r="S5120" s="2">
        <f>$L$20*(D5120*1000)</f>
        <v>74650400</v>
      </c>
      <c r="T5120" s="2">
        <f>$L$21*(E5120*1000)</f>
        <v>0</v>
      </c>
      <c r="U5120" s="2">
        <f>$L$22*(F5120*1000)</f>
        <v>0</v>
      </c>
      <c r="V5120" s="2">
        <f>$L$18*(G5120*1000)</f>
        <v>39150000</v>
      </c>
      <c r="W5120" s="2">
        <f>$L$24*(H5120*1000)</f>
        <v>0</v>
      </c>
      <c r="X5120" s="2">
        <f>$L$23*(I5120*1000)</f>
        <v>0</v>
      </c>
      <c r="Y5120" s="2">
        <f t="shared" si="237"/>
        <v>528.87450000000001</v>
      </c>
      <c r="Z5120" s="18">
        <f>Y5120/(B5120+C5120+D5120+E5120+F5120+G5120+H5120+I5120)</f>
        <v>0.35831605691056911</v>
      </c>
      <c r="AA5120" s="18">
        <f t="shared" si="239"/>
        <v>1904509.1694999996</v>
      </c>
      <c r="AB5120" s="18">
        <f>((B5120+E5120+F5120+H5120+I5120)/(B5120+C5120+D5120+E5120+F5120+G5120+H5120+I5120))*100</f>
        <v>11.38211382113821</v>
      </c>
      <c r="AC5120" s="2">
        <f t="shared" si="238"/>
        <v>1</v>
      </c>
    </row>
    <row r="5121" spans="1:29">
      <c r="A5121" s="15" t="s">
        <v>37</v>
      </c>
      <c r="B5121" s="16" t="s">
        <v>70</v>
      </c>
      <c r="C5121" s="16" t="s">
        <v>1208</v>
      </c>
      <c r="D5121" s="16" t="s">
        <v>40</v>
      </c>
      <c r="E5121" s="16" t="str">
        <f>IF([1]Sheet1!L5121="",[1]Sheet1!K5121,[1]Sheet1!L5121)</f>
        <v>0</v>
      </c>
      <c r="F5121" s="16" t="s">
        <v>221</v>
      </c>
      <c r="G5121" s="16" t="s">
        <v>581</v>
      </c>
      <c r="H5121" s="16" t="s">
        <v>32</v>
      </c>
      <c r="I5121" s="16" t="s">
        <v>934</v>
      </c>
      <c r="N5121" s="17">
        <v>8</v>
      </c>
      <c r="O5121" s="17">
        <v>2</v>
      </c>
      <c r="P5121" s="17">
        <v>1</v>
      </c>
      <c r="Q5121" s="2">
        <f>$L$25*(B5121*1000)</f>
        <v>0</v>
      </c>
      <c r="R5121" s="2">
        <f>$L$19*(C5121*1000)</f>
        <v>360197400</v>
      </c>
      <c r="S5121" s="2">
        <f>$L$20*(D5121*1000)</f>
        <v>74650400</v>
      </c>
      <c r="T5121" s="2">
        <f>$L$21*(E5121*1000)</f>
        <v>0</v>
      </c>
      <c r="U5121" s="2">
        <f>$L$22*(F5121*1000)</f>
        <v>0</v>
      </c>
      <c r="V5121" s="2">
        <f>$L$18*(G5121*1000)</f>
        <v>35670000</v>
      </c>
      <c r="W5121" s="2">
        <f>$L$24*(H5121*1000)</f>
        <v>0</v>
      </c>
      <c r="X5121" s="2">
        <f>$L$23*(I5121*1000)</f>
        <v>0</v>
      </c>
      <c r="Y5121" s="2">
        <f t="shared" si="237"/>
        <v>470.51780000000002</v>
      </c>
      <c r="Z5121" s="18">
        <f>Y5121/(B5121+C5121+D5121+E5121+F5121+G5121+H5121+I5121)</f>
        <v>0.34070803765387403</v>
      </c>
      <c r="AA5121" s="18">
        <f t="shared" si="239"/>
        <v>1904979.6872999996</v>
      </c>
      <c r="AB5121" s="18">
        <f>((B5121+E5121+F5121+H5121+I5121)/(B5121+C5121+D5121+E5121+F5121+G5121+H5121+I5121))*100</f>
        <v>16.364952932657495</v>
      </c>
      <c r="AC5121" s="2">
        <f t="shared" si="238"/>
        <v>1</v>
      </c>
    </row>
    <row r="5122" spans="1:29">
      <c r="A5122" s="15" t="s">
        <v>42</v>
      </c>
      <c r="B5122" s="16" t="s">
        <v>70</v>
      </c>
      <c r="C5122" s="16" t="s">
        <v>1178</v>
      </c>
      <c r="D5122" s="16" t="s">
        <v>616</v>
      </c>
      <c r="E5122" s="16" t="str">
        <f>IF([1]Sheet1!L5122="",[1]Sheet1!K5122,[1]Sheet1!L5122)</f>
        <v>0</v>
      </c>
      <c r="F5122" s="16" t="s">
        <v>78</v>
      </c>
      <c r="G5122" s="16" t="s">
        <v>398</v>
      </c>
      <c r="H5122" s="16" t="s">
        <v>32</v>
      </c>
      <c r="I5122" s="16" t="s">
        <v>248</v>
      </c>
      <c r="N5122" s="17">
        <v>8</v>
      </c>
      <c r="O5122" s="17">
        <v>2</v>
      </c>
      <c r="P5122" s="17">
        <v>2</v>
      </c>
      <c r="Q5122" s="2">
        <f>$L$25*(B5122*1000)</f>
        <v>0</v>
      </c>
      <c r="R5122" s="2">
        <f>$L$19*(C5122*1000)</f>
        <v>342887300</v>
      </c>
      <c r="S5122" s="2">
        <f>$L$20*(D5122*1000)</f>
        <v>74101500</v>
      </c>
      <c r="T5122" s="2">
        <f>$L$21*(E5122*1000)</f>
        <v>0</v>
      </c>
      <c r="U5122" s="2">
        <f>$L$22*(F5122*1000)</f>
        <v>0</v>
      </c>
      <c r="V5122" s="2">
        <f>$L$18*(G5122*1000)</f>
        <v>34800000</v>
      </c>
      <c r="W5122" s="2">
        <f>$L$24*(H5122*1000)</f>
        <v>0</v>
      </c>
      <c r="X5122" s="2">
        <f>$L$23*(I5122*1000)</f>
        <v>0</v>
      </c>
      <c r="Y5122" s="2">
        <f t="shared" si="237"/>
        <v>451.78879999999998</v>
      </c>
      <c r="Z5122" s="18">
        <f>Y5122/(B5122+C5122+D5122+E5122+F5122+G5122+H5122+I5122)</f>
        <v>0.3339163340724316</v>
      </c>
      <c r="AA5122" s="18">
        <f t="shared" si="239"/>
        <v>1905431.4760999996</v>
      </c>
      <c r="AB5122" s="18">
        <f>((B5122+E5122+F5122+H5122+I5122)/(B5122+C5122+D5122+E5122+F5122+G5122+H5122+I5122))*100</f>
        <v>18.255728011825571</v>
      </c>
      <c r="AC5122" s="2">
        <f t="shared" si="238"/>
        <v>1</v>
      </c>
    </row>
    <row r="5123" spans="1:29">
      <c r="A5123" s="15" t="s">
        <v>47</v>
      </c>
      <c r="B5123" s="16" t="s">
        <v>70</v>
      </c>
      <c r="C5123" s="16" t="s">
        <v>1091</v>
      </c>
      <c r="D5123" s="16" t="s">
        <v>616</v>
      </c>
      <c r="E5123" s="16" t="str">
        <f>IF([1]Sheet1!L5123="",[1]Sheet1!K5123,[1]Sheet1!L5123)</f>
        <v>0</v>
      </c>
      <c r="F5123" s="16" t="s">
        <v>78</v>
      </c>
      <c r="G5123" s="16" t="s">
        <v>398</v>
      </c>
      <c r="H5123" s="16" t="s">
        <v>32</v>
      </c>
      <c r="I5123" s="16" t="s">
        <v>432</v>
      </c>
      <c r="N5123" s="17">
        <v>8</v>
      </c>
      <c r="O5123" s="17">
        <v>2</v>
      </c>
      <c r="P5123" s="17">
        <v>3</v>
      </c>
      <c r="Q5123" s="2">
        <f>$L$25*(B5123*1000)</f>
        <v>0</v>
      </c>
      <c r="R5123" s="2">
        <f>$L$19*(C5123*1000)</f>
        <v>369036600</v>
      </c>
      <c r="S5123" s="2">
        <f>$L$20*(D5123*1000)</f>
        <v>74101500</v>
      </c>
      <c r="T5123" s="2">
        <f>$L$21*(E5123*1000)</f>
        <v>0</v>
      </c>
      <c r="U5123" s="2">
        <f>$L$22*(F5123*1000)</f>
        <v>0</v>
      </c>
      <c r="V5123" s="2">
        <f>$L$18*(G5123*1000)</f>
        <v>34800000</v>
      </c>
      <c r="W5123" s="2">
        <f>$L$24*(H5123*1000)</f>
        <v>0</v>
      </c>
      <c r="X5123" s="2">
        <f>$L$23*(I5123*1000)</f>
        <v>0</v>
      </c>
      <c r="Y5123" s="2">
        <f t="shared" si="237"/>
        <v>477.93810000000002</v>
      </c>
      <c r="Z5123" s="18">
        <f>Y5123/(B5123+C5123+D5123+E5123+F5123+G5123+H5123+I5123)</f>
        <v>0.34483268398268402</v>
      </c>
      <c r="AA5123" s="18">
        <f t="shared" si="239"/>
        <v>1905909.4141999995</v>
      </c>
      <c r="AB5123" s="18">
        <f>((B5123+E5123+F5123+H5123+I5123)/(B5123+C5123+D5123+E5123+F5123+G5123+H5123+I5123))*100</f>
        <v>15.079365079365079</v>
      </c>
      <c r="AC5123" s="2">
        <f t="shared" si="238"/>
        <v>1</v>
      </c>
    </row>
    <row r="5124" spans="1:29">
      <c r="A5124" s="15" t="s">
        <v>50</v>
      </c>
      <c r="B5124" s="16" t="s">
        <v>111</v>
      </c>
      <c r="C5124" s="16" t="s">
        <v>1153</v>
      </c>
      <c r="D5124" s="16" t="s">
        <v>616</v>
      </c>
      <c r="E5124" s="16" t="str">
        <f>IF([1]Sheet1!L5124="",[1]Sheet1!K5124,[1]Sheet1!L5124)</f>
        <v>7</v>
      </c>
      <c r="F5124" s="16" t="s">
        <v>78</v>
      </c>
      <c r="G5124" s="16" t="s">
        <v>398</v>
      </c>
      <c r="H5124" s="16" t="s">
        <v>138</v>
      </c>
      <c r="I5124" s="16" t="s">
        <v>720</v>
      </c>
      <c r="N5124" s="17">
        <v>8</v>
      </c>
      <c r="O5124" s="17">
        <v>2</v>
      </c>
      <c r="P5124" s="17">
        <v>4</v>
      </c>
      <c r="Q5124" s="2">
        <f>$L$25*(B5124*1000)</f>
        <v>0</v>
      </c>
      <c r="R5124" s="2">
        <f>$L$19*(C5124*1000)</f>
        <v>397027400</v>
      </c>
      <c r="S5124" s="2">
        <f>$L$20*(D5124*1000)</f>
        <v>74101500</v>
      </c>
      <c r="T5124" s="2">
        <f>$L$21*(E5124*1000)</f>
        <v>0</v>
      </c>
      <c r="U5124" s="2">
        <f>$L$22*(F5124*1000)</f>
        <v>0</v>
      </c>
      <c r="V5124" s="2">
        <f>$L$18*(G5124*1000)</f>
        <v>34800000</v>
      </c>
      <c r="W5124" s="2">
        <f>$L$24*(H5124*1000)</f>
        <v>0</v>
      </c>
      <c r="X5124" s="2">
        <f>$L$23*(I5124*1000)</f>
        <v>0</v>
      </c>
      <c r="Y5124" s="2">
        <f t="shared" si="237"/>
        <v>505.9289</v>
      </c>
      <c r="Z5124" s="18">
        <f>Y5124/(B5124+C5124+D5124+E5124+F5124+G5124+H5124+I5124)</f>
        <v>0.33505225165562913</v>
      </c>
      <c r="AA5124" s="18">
        <f t="shared" si="239"/>
        <v>1906415.3430999995</v>
      </c>
      <c r="AB5124" s="18">
        <f>((B5124+E5124+F5124+H5124+I5124)/(B5124+C5124+D5124+E5124+F5124+G5124+H5124+I5124))*100</f>
        <v>17.019867549668874</v>
      </c>
      <c r="AC5124" s="2">
        <f t="shared" si="238"/>
        <v>1</v>
      </c>
    </row>
    <row r="5125" spans="1:29">
      <c r="A5125" s="15" t="s">
        <v>53</v>
      </c>
      <c r="B5125" s="16" t="s">
        <v>70</v>
      </c>
      <c r="C5125" s="16" t="s">
        <v>637</v>
      </c>
      <c r="D5125" s="16" t="s">
        <v>616</v>
      </c>
      <c r="E5125" s="16" t="str">
        <f>IF([1]Sheet1!L5125="",[1]Sheet1!K5125,[1]Sheet1!L5125)</f>
        <v>317</v>
      </c>
      <c r="F5125" s="16" t="s">
        <v>78</v>
      </c>
      <c r="G5125" s="16" t="s">
        <v>593</v>
      </c>
      <c r="H5125" s="16" t="s">
        <v>535</v>
      </c>
      <c r="I5125" s="16" t="s">
        <v>944</v>
      </c>
      <c r="N5125" s="17">
        <v>8</v>
      </c>
      <c r="O5125" s="17">
        <v>2</v>
      </c>
      <c r="P5125" s="17">
        <v>5</v>
      </c>
      <c r="Q5125" s="2">
        <f>$L$25*(B5125*1000)</f>
        <v>0</v>
      </c>
      <c r="R5125" s="2">
        <f>$L$19*(C5125*1000)</f>
        <v>336994500</v>
      </c>
      <c r="S5125" s="2">
        <f>$L$20*(D5125*1000)</f>
        <v>74101500</v>
      </c>
      <c r="T5125" s="2">
        <f>$L$21*(E5125*1000)</f>
        <v>0</v>
      </c>
      <c r="U5125" s="2">
        <f>$L$22*(F5125*1000)</f>
        <v>0</v>
      </c>
      <c r="V5125" s="2">
        <f>$L$18*(G5125*1000)</f>
        <v>38280000</v>
      </c>
      <c r="W5125" s="2">
        <f>$L$24*(H5125*1000)</f>
        <v>0</v>
      </c>
      <c r="X5125" s="2">
        <f>$L$23*(I5125*1000)</f>
        <v>0</v>
      </c>
      <c r="Y5125" s="2">
        <f t="shared" si="237"/>
        <v>449.37599999999998</v>
      </c>
      <c r="Z5125" s="18">
        <f>Y5125/(B5125+C5125+D5125+E5125+F5125+G5125+H5125+I5125)</f>
        <v>0.26020613781123336</v>
      </c>
      <c r="AA5125" s="18">
        <f t="shared" si="239"/>
        <v>1906864.7190999994</v>
      </c>
      <c r="AB5125" s="18">
        <f>((B5125+E5125+F5125+H5125+I5125)/(B5125+C5125+D5125+E5125+F5125+G5125+H5125+I5125))*100</f>
        <v>36.653155761436018</v>
      </c>
      <c r="AC5125" s="2">
        <f t="shared" si="238"/>
        <v>1</v>
      </c>
    </row>
    <row r="5126" spans="1:29">
      <c r="A5126" s="15" t="s">
        <v>57</v>
      </c>
      <c r="B5126" s="16" t="s">
        <v>70</v>
      </c>
      <c r="C5126" s="16" t="s">
        <v>1428</v>
      </c>
      <c r="D5126" s="16" t="s">
        <v>40</v>
      </c>
      <c r="E5126" s="16" t="str">
        <f>IF([1]Sheet1!L5126="",[1]Sheet1!K5126,[1]Sheet1!L5126)</f>
        <v>2</v>
      </c>
      <c r="F5126" s="16" t="s">
        <v>78</v>
      </c>
      <c r="G5126" s="16" t="s">
        <v>468</v>
      </c>
      <c r="H5126" s="16" t="s">
        <v>692</v>
      </c>
      <c r="I5126" s="16" t="s">
        <v>324</v>
      </c>
      <c r="N5126" s="17">
        <v>8</v>
      </c>
      <c r="O5126" s="17">
        <v>2</v>
      </c>
      <c r="P5126" s="17">
        <v>6</v>
      </c>
      <c r="Q5126" s="2">
        <f>$L$25*(B5126*1000)</f>
        <v>0</v>
      </c>
      <c r="R5126" s="2">
        <f>$L$19*(C5126*1000)</f>
        <v>488734100</v>
      </c>
      <c r="S5126" s="2">
        <f>$L$20*(D5126*1000)</f>
        <v>74650400</v>
      </c>
      <c r="T5126" s="2">
        <f>$L$21*(E5126*1000)</f>
        <v>0</v>
      </c>
      <c r="U5126" s="2">
        <f>$L$22*(F5126*1000)</f>
        <v>0</v>
      </c>
      <c r="V5126" s="2">
        <f>$L$18*(G5126*1000)</f>
        <v>41760000</v>
      </c>
      <c r="W5126" s="2">
        <f>$L$24*(H5126*1000)</f>
        <v>0</v>
      </c>
      <c r="X5126" s="2">
        <f>$L$23*(I5126*1000)</f>
        <v>0</v>
      </c>
      <c r="Y5126" s="2">
        <f t="shared" si="237"/>
        <v>605.14449999999999</v>
      </c>
      <c r="Z5126" s="18">
        <f>Y5126/(B5126+C5126+D5126+E5126+F5126+G5126+H5126+I5126)</f>
        <v>0.30655749746707195</v>
      </c>
      <c r="AA5126" s="18">
        <f t="shared" si="239"/>
        <v>1907469.8635999993</v>
      </c>
      <c r="AB5126" s="18">
        <f>((B5126+E5126+F5126+H5126+I5126)/(B5126+C5126+D5126+E5126+F5126+G5126+H5126+I5126))*100</f>
        <v>23.454913880445798</v>
      </c>
      <c r="AC5126" s="2">
        <f t="shared" si="238"/>
        <v>1</v>
      </c>
    </row>
    <row r="5127" spans="1:29">
      <c r="A5127" s="15" t="s">
        <v>60</v>
      </c>
      <c r="B5127" s="16" t="s">
        <v>111</v>
      </c>
      <c r="C5127" s="16" t="s">
        <v>1621</v>
      </c>
      <c r="D5127" s="16" t="s">
        <v>40</v>
      </c>
      <c r="E5127" s="16" t="str">
        <f>IF([1]Sheet1!L5127="",[1]Sheet1!K5127,[1]Sheet1!L5127)</f>
        <v>0</v>
      </c>
      <c r="F5127" s="16" t="s">
        <v>78</v>
      </c>
      <c r="G5127" s="16" t="s">
        <v>402</v>
      </c>
      <c r="H5127" s="16" t="s">
        <v>742</v>
      </c>
      <c r="I5127" s="16" t="s">
        <v>993</v>
      </c>
      <c r="N5127" s="17">
        <v>8</v>
      </c>
      <c r="O5127" s="17">
        <v>2</v>
      </c>
      <c r="P5127" s="17">
        <v>7</v>
      </c>
      <c r="Q5127" s="2">
        <f>$L$25*(B5127*1000)</f>
        <v>0</v>
      </c>
      <c r="R5127" s="2">
        <f>$L$19*(C5127*1000)</f>
        <v>577126100</v>
      </c>
      <c r="S5127" s="2">
        <f>$L$20*(D5127*1000)</f>
        <v>74650400</v>
      </c>
      <c r="T5127" s="2">
        <f>$L$21*(E5127*1000)</f>
        <v>0</v>
      </c>
      <c r="U5127" s="2">
        <f>$L$22*(F5127*1000)</f>
        <v>0</v>
      </c>
      <c r="V5127" s="2">
        <f>$L$18*(G5127*1000)</f>
        <v>43500000</v>
      </c>
      <c r="W5127" s="2">
        <f>$L$24*(H5127*1000)</f>
        <v>0</v>
      </c>
      <c r="X5127" s="2">
        <f>$L$23*(I5127*1000)</f>
        <v>0</v>
      </c>
      <c r="Y5127" s="2">
        <f t="shared" si="237"/>
        <v>695.27650000000006</v>
      </c>
      <c r="Z5127" s="18">
        <f>Y5127/(B5127+C5127+D5127+E5127+F5127+G5127+H5127+I5127)</f>
        <v>0.29981737818025012</v>
      </c>
      <c r="AA5127" s="18">
        <f t="shared" si="239"/>
        <v>1908165.1400999993</v>
      </c>
      <c r="AB5127" s="18">
        <f>((B5127+E5127+F5127+H5127+I5127)/(B5127+C5127+D5127+E5127+F5127+G5127+H5127+I5127))*100</f>
        <v>24.407072013799052</v>
      </c>
      <c r="AC5127" s="2">
        <f t="shared" si="238"/>
        <v>1</v>
      </c>
    </row>
    <row r="5128" spans="1:29">
      <c r="A5128" s="15" t="s">
        <v>64</v>
      </c>
      <c r="B5128" s="16" t="s">
        <v>111</v>
      </c>
      <c r="C5128" s="16" t="s">
        <v>1455</v>
      </c>
      <c r="D5128" s="16" t="s">
        <v>40</v>
      </c>
      <c r="E5128" s="16" t="str">
        <f>IF([1]Sheet1!L5128="",[1]Sheet1!K5128,[1]Sheet1!L5128)</f>
        <v>0</v>
      </c>
      <c r="F5128" s="16" t="s">
        <v>78</v>
      </c>
      <c r="G5128" s="16" t="s">
        <v>443</v>
      </c>
      <c r="H5128" s="16" t="s">
        <v>58</v>
      </c>
      <c r="I5128" s="16" t="s">
        <v>549</v>
      </c>
      <c r="N5128" s="17">
        <v>8</v>
      </c>
      <c r="O5128" s="17">
        <v>2</v>
      </c>
      <c r="P5128" s="17">
        <v>8</v>
      </c>
      <c r="Q5128" s="2">
        <f>$L$25*(B5128*1000)</f>
        <v>0</v>
      </c>
      <c r="R5128" s="2">
        <f>$L$19*(C5128*1000)</f>
        <v>573443100</v>
      </c>
      <c r="S5128" s="2">
        <f>$L$20*(D5128*1000)</f>
        <v>74650400</v>
      </c>
      <c r="T5128" s="2">
        <f>$L$21*(E5128*1000)</f>
        <v>0</v>
      </c>
      <c r="U5128" s="2">
        <f>$L$22*(F5128*1000)</f>
        <v>0</v>
      </c>
      <c r="V5128" s="2">
        <f>$L$18*(G5128*1000)</f>
        <v>47850000</v>
      </c>
      <c r="W5128" s="2">
        <f>$L$24*(H5128*1000)</f>
        <v>0</v>
      </c>
      <c r="X5128" s="2">
        <f>$L$23*(I5128*1000)</f>
        <v>0</v>
      </c>
      <c r="Y5128" s="2">
        <f t="shared" ref="Y5128:Y5191" si="240">(SUM(Q5128:X5128))/1000000</f>
        <v>695.94349999999997</v>
      </c>
      <c r="Z5128" s="18">
        <f>Y5128/(B5128+C5128+D5128+E5128+F5128+G5128+H5128+I5128)</f>
        <v>0.27804374750299637</v>
      </c>
      <c r="AA5128" s="18">
        <f t="shared" si="239"/>
        <v>1908861.0835999993</v>
      </c>
      <c r="AB5128" s="18">
        <f>((B5128+E5128+F5128+H5128+I5128)/(B5128+C5128+D5128+E5128+F5128+G5128+H5128+I5128))*100</f>
        <v>30.163803435876947</v>
      </c>
      <c r="AC5128" s="2">
        <f t="shared" si="238"/>
        <v>1</v>
      </c>
    </row>
    <row r="5129" spans="1:29">
      <c r="A5129" s="15" t="s">
        <v>68</v>
      </c>
      <c r="B5129" s="16" t="s">
        <v>111</v>
      </c>
      <c r="C5129" s="16" t="s">
        <v>1622</v>
      </c>
      <c r="D5129" s="16" t="s">
        <v>40</v>
      </c>
      <c r="E5129" s="16" t="str">
        <f>IF([1]Sheet1!L5129="",[1]Sheet1!K5129,[1]Sheet1!L5129)</f>
        <v>0</v>
      </c>
      <c r="F5129" s="16" t="s">
        <v>78</v>
      </c>
      <c r="G5129" s="16" t="s">
        <v>557</v>
      </c>
      <c r="H5129" s="16" t="s">
        <v>198</v>
      </c>
      <c r="I5129" s="16" t="s">
        <v>1289</v>
      </c>
      <c r="N5129" s="17">
        <v>8</v>
      </c>
      <c r="O5129" s="17">
        <v>2</v>
      </c>
      <c r="P5129" s="17">
        <v>9</v>
      </c>
      <c r="Q5129" s="2">
        <f>$L$25*(B5129*1000)</f>
        <v>0</v>
      </c>
      <c r="R5129" s="2">
        <f>$L$19*(C5129*1000)</f>
        <v>514883400</v>
      </c>
      <c r="S5129" s="2">
        <f>$L$20*(D5129*1000)</f>
        <v>74650400</v>
      </c>
      <c r="T5129" s="2">
        <f>$L$21*(E5129*1000)</f>
        <v>0</v>
      </c>
      <c r="U5129" s="2">
        <f>$L$22*(F5129*1000)</f>
        <v>0</v>
      </c>
      <c r="V5129" s="2">
        <f>$L$18*(G5129*1000)</f>
        <v>48720000</v>
      </c>
      <c r="W5129" s="2">
        <f>$L$24*(H5129*1000)</f>
        <v>0</v>
      </c>
      <c r="X5129" s="2">
        <f>$L$23*(I5129*1000)</f>
        <v>0</v>
      </c>
      <c r="Y5129" s="2">
        <f t="shared" si="240"/>
        <v>638.25379999999996</v>
      </c>
      <c r="Z5129" s="18">
        <f>Y5129/(B5129+C5129+D5129+E5129+F5129+G5129+H5129+I5129)</f>
        <v>0.25756811945117031</v>
      </c>
      <c r="AA5129" s="18">
        <f t="shared" si="239"/>
        <v>1909499.3373999994</v>
      </c>
      <c r="AB5129" s="18">
        <f>((B5129+E5129+F5129+H5129+I5129)/(B5129+C5129+D5129+E5129+F5129+G5129+H5129+I5129))*100</f>
        <v>35.835351089588379</v>
      </c>
      <c r="AC5129" s="2">
        <f t="shared" ref="AC5129:AC5192" si="241">IF(AB5129&gt;50,0,1)</f>
        <v>1</v>
      </c>
    </row>
    <row r="5130" spans="1:29">
      <c r="A5130" s="15" t="s">
        <v>73</v>
      </c>
      <c r="B5130" s="16" t="s">
        <v>111</v>
      </c>
      <c r="C5130" s="16" t="s">
        <v>1515</v>
      </c>
      <c r="D5130" s="16" t="s">
        <v>40</v>
      </c>
      <c r="E5130" s="16" t="str">
        <f>IF([1]Sheet1!L5130="",[1]Sheet1!K5130,[1]Sheet1!L5130)</f>
        <v>0</v>
      </c>
      <c r="F5130" s="16" t="s">
        <v>78</v>
      </c>
      <c r="G5130" s="16" t="s">
        <v>436</v>
      </c>
      <c r="H5130" s="16" t="s">
        <v>315</v>
      </c>
      <c r="I5130" s="16" t="s">
        <v>149</v>
      </c>
      <c r="N5130" s="17">
        <v>8</v>
      </c>
      <c r="O5130" s="17">
        <v>2</v>
      </c>
      <c r="P5130" s="17">
        <v>10</v>
      </c>
      <c r="Q5130" s="2">
        <f>$L$25*(B5130*1000)</f>
        <v>0</v>
      </c>
      <c r="R5130" s="2">
        <f>$L$19*(C5130*1000)</f>
        <v>513041900</v>
      </c>
      <c r="S5130" s="2">
        <f>$L$20*(D5130*1000)</f>
        <v>74650400</v>
      </c>
      <c r="T5130" s="2">
        <f>$L$21*(E5130*1000)</f>
        <v>0</v>
      </c>
      <c r="U5130" s="2">
        <f>$L$22*(F5130*1000)</f>
        <v>0</v>
      </c>
      <c r="V5130" s="2">
        <f>$L$18*(G5130*1000)</f>
        <v>49590000</v>
      </c>
      <c r="W5130" s="2">
        <f>$L$24*(H5130*1000)</f>
        <v>0</v>
      </c>
      <c r="X5130" s="2">
        <f>$L$23*(I5130*1000)</f>
        <v>0</v>
      </c>
      <c r="Y5130" s="2">
        <f t="shared" si="240"/>
        <v>637.28229999999996</v>
      </c>
      <c r="Z5130" s="18">
        <f>Y5130/(B5130+C5130+D5130+E5130+F5130+G5130+H5130+I5130)</f>
        <v>0.2566581957309706</v>
      </c>
      <c r="AA5130" s="18">
        <f t="shared" ref="AA5130:AA5193" si="242">Y5130+AA5129</f>
        <v>1910136.6196999995</v>
      </c>
      <c r="AB5130" s="18">
        <f>((B5130+E5130+F5130+H5130+I5130)/(B5130+C5130+D5130+E5130+F5130+G5130+H5130+I5130))*100</f>
        <v>36.125654450261777</v>
      </c>
      <c r="AC5130" s="2">
        <f t="shared" si="241"/>
        <v>1</v>
      </c>
    </row>
    <row r="5131" spans="1:29">
      <c r="A5131" s="15" t="s">
        <v>77</v>
      </c>
      <c r="B5131" s="16" t="s">
        <v>70</v>
      </c>
      <c r="C5131" s="16" t="s">
        <v>1412</v>
      </c>
      <c r="D5131" s="16" t="s">
        <v>40</v>
      </c>
      <c r="E5131" s="16" t="str">
        <f>IF([1]Sheet1!L5131="",[1]Sheet1!K5131,[1]Sheet1!L5131)</f>
        <v>168</v>
      </c>
      <c r="F5131" s="16" t="s">
        <v>78</v>
      </c>
      <c r="G5131" s="16" t="s">
        <v>436</v>
      </c>
      <c r="H5131" s="16" t="s">
        <v>251</v>
      </c>
      <c r="I5131" s="16" t="s">
        <v>470</v>
      </c>
      <c r="N5131" s="17">
        <v>8</v>
      </c>
      <c r="O5131" s="17">
        <v>2</v>
      </c>
      <c r="P5131" s="17">
        <v>11</v>
      </c>
      <c r="Q5131" s="2">
        <f>$L$25*(B5131*1000)</f>
        <v>0</v>
      </c>
      <c r="R5131" s="2">
        <f>$L$19*(C5131*1000)</f>
        <v>512305300</v>
      </c>
      <c r="S5131" s="2">
        <f>$L$20*(D5131*1000)</f>
        <v>74650400</v>
      </c>
      <c r="T5131" s="2">
        <f>$L$21*(E5131*1000)</f>
        <v>0</v>
      </c>
      <c r="U5131" s="2">
        <f>$L$22*(F5131*1000)</f>
        <v>0</v>
      </c>
      <c r="V5131" s="2">
        <f>$L$18*(G5131*1000)</f>
        <v>49590000</v>
      </c>
      <c r="W5131" s="2">
        <f>$L$24*(H5131*1000)</f>
        <v>0</v>
      </c>
      <c r="X5131" s="2">
        <f>$L$23*(I5131*1000)</f>
        <v>0</v>
      </c>
      <c r="Y5131" s="2">
        <f t="shared" si="240"/>
        <v>636.54570000000001</v>
      </c>
      <c r="Z5131" s="18">
        <f>Y5131/(B5131+C5131+D5131+E5131+F5131+G5131+H5131+I5131)</f>
        <v>0.2424936</v>
      </c>
      <c r="AA5131" s="18">
        <f t="shared" si="242"/>
        <v>1910773.1653999994</v>
      </c>
      <c r="AB5131" s="18">
        <f>((B5131+E5131+F5131+H5131+I5131)/(B5131+C5131+D5131+E5131+F5131+G5131+H5131+I5131))*100</f>
        <v>39.657142857142858</v>
      </c>
      <c r="AC5131" s="2">
        <f t="shared" si="241"/>
        <v>1</v>
      </c>
    </row>
    <row r="5132" spans="1:29">
      <c r="A5132" s="15" t="s">
        <v>81</v>
      </c>
      <c r="B5132" s="16" t="s">
        <v>70</v>
      </c>
      <c r="C5132" s="16" t="s">
        <v>1440</v>
      </c>
      <c r="D5132" s="16" t="s">
        <v>616</v>
      </c>
      <c r="E5132" s="16" t="str">
        <f>IF([1]Sheet1!L5132="",[1]Sheet1!K5132,[1]Sheet1!L5132)</f>
        <v>296</v>
      </c>
      <c r="F5132" s="16" t="s">
        <v>153</v>
      </c>
      <c r="G5132" s="16" t="s">
        <v>436</v>
      </c>
      <c r="H5132" s="16" t="s">
        <v>717</v>
      </c>
      <c r="I5132" s="16" t="s">
        <v>471</v>
      </c>
      <c r="N5132" s="17">
        <v>8</v>
      </c>
      <c r="O5132" s="17">
        <v>2</v>
      </c>
      <c r="P5132" s="17">
        <v>12</v>
      </c>
      <c r="Q5132" s="2">
        <f>$L$25*(B5132*1000)</f>
        <v>0</v>
      </c>
      <c r="R5132" s="2">
        <f>$L$19*(C5132*1000)</f>
        <v>511568700</v>
      </c>
      <c r="S5132" s="2">
        <f>$L$20*(D5132*1000)</f>
        <v>74101500</v>
      </c>
      <c r="T5132" s="2">
        <f>$L$21*(E5132*1000)</f>
        <v>0</v>
      </c>
      <c r="U5132" s="2">
        <f>$L$22*(F5132*1000)</f>
        <v>0</v>
      </c>
      <c r="V5132" s="2">
        <f>$L$18*(G5132*1000)</f>
        <v>49590000</v>
      </c>
      <c r="W5132" s="2">
        <f>$L$24*(H5132*1000)</f>
        <v>0</v>
      </c>
      <c r="X5132" s="2">
        <f>$L$23*(I5132*1000)</f>
        <v>0</v>
      </c>
      <c r="Y5132" s="2">
        <f t="shared" si="240"/>
        <v>635.26020000000005</v>
      </c>
      <c r="Z5132" s="18">
        <f>Y5132/(B5132+C5132+D5132+E5132+F5132+G5132+H5132+I5132)</f>
        <v>0.23320859030837007</v>
      </c>
      <c r="AA5132" s="18">
        <f t="shared" si="242"/>
        <v>1911408.4255999993</v>
      </c>
      <c r="AB5132" s="18">
        <f>((B5132+E5132+F5132+H5132+I5132)/(B5132+C5132+D5132+E5132+F5132+G5132+H5132+I5132))*100</f>
        <v>41.960352422907491</v>
      </c>
      <c r="AC5132" s="2">
        <f t="shared" si="241"/>
        <v>1</v>
      </c>
    </row>
    <row r="5133" spans="1:29">
      <c r="A5133" s="15" t="s">
        <v>85</v>
      </c>
      <c r="B5133" s="16" t="s">
        <v>70</v>
      </c>
      <c r="C5133" s="16" t="s">
        <v>1536</v>
      </c>
      <c r="D5133" s="16" t="s">
        <v>40</v>
      </c>
      <c r="E5133" s="16" t="str">
        <f>IF([1]Sheet1!L5133="",[1]Sheet1!K5133,[1]Sheet1!L5133)</f>
        <v>34</v>
      </c>
      <c r="F5133" s="16" t="s">
        <v>78</v>
      </c>
      <c r="G5133" s="16" t="s">
        <v>443</v>
      </c>
      <c r="H5133" s="16" t="s">
        <v>420</v>
      </c>
      <c r="I5133" s="16" t="s">
        <v>650</v>
      </c>
      <c r="N5133" s="17">
        <v>8</v>
      </c>
      <c r="O5133" s="17">
        <v>2</v>
      </c>
      <c r="P5133" s="17">
        <v>13</v>
      </c>
      <c r="Q5133" s="2">
        <f>$L$25*(B5133*1000)</f>
        <v>0</v>
      </c>
      <c r="R5133" s="2">
        <f>$L$19*(C5133*1000)</f>
        <v>520776200</v>
      </c>
      <c r="S5133" s="2">
        <f>$L$20*(D5133*1000)</f>
        <v>74650400</v>
      </c>
      <c r="T5133" s="2">
        <f>$L$21*(E5133*1000)</f>
        <v>0</v>
      </c>
      <c r="U5133" s="2">
        <f>$L$22*(F5133*1000)</f>
        <v>0</v>
      </c>
      <c r="V5133" s="2">
        <f>$L$18*(G5133*1000)</f>
        <v>47850000</v>
      </c>
      <c r="W5133" s="2">
        <f>$L$24*(H5133*1000)</f>
        <v>0</v>
      </c>
      <c r="X5133" s="2">
        <f>$L$23*(I5133*1000)</f>
        <v>0</v>
      </c>
      <c r="Y5133" s="2">
        <f t="shared" si="240"/>
        <v>643.27660000000003</v>
      </c>
      <c r="Z5133" s="18">
        <f>Y5133/(B5133+C5133+D5133+E5133+F5133+G5133+H5133+I5133)</f>
        <v>0.26428783894823338</v>
      </c>
      <c r="AA5133" s="18">
        <f t="shared" si="242"/>
        <v>1912051.7021999992</v>
      </c>
      <c r="AB5133" s="18">
        <f>((B5133+E5133+F5133+H5133+I5133)/(B5133+C5133+D5133+E5133+F5133+G5133+H5133+I5133))*100</f>
        <v>34.059161873459324</v>
      </c>
      <c r="AC5133" s="2">
        <f t="shared" si="241"/>
        <v>1</v>
      </c>
    </row>
    <row r="5134" spans="1:29">
      <c r="A5134" s="15" t="s">
        <v>88</v>
      </c>
      <c r="B5134" s="16" t="s">
        <v>70</v>
      </c>
      <c r="C5134" s="16" t="s">
        <v>1623</v>
      </c>
      <c r="D5134" s="16" t="s">
        <v>1037</v>
      </c>
      <c r="E5134" s="16" t="str">
        <f>IF([1]Sheet1!L5134="",[1]Sheet1!K5134,[1]Sheet1!L5134)</f>
        <v>0</v>
      </c>
      <c r="F5134" s="16" t="s">
        <v>78</v>
      </c>
      <c r="G5134" s="16" t="s">
        <v>443</v>
      </c>
      <c r="H5134" s="16" t="s">
        <v>499</v>
      </c>
      <c r="I5134" s="16" t="s">
        <v>856</v>
      </c>
      <c r="N5134" s="17">
        <v>8</v>
      </c>
      <c r="O5134" s="17">
        <v>2</v>
      </c>
      <c r="P5134" s="17">
        <v>14</v>
      </c>
      <c r="Q5134" s="2">
        <f>$L$25*(B5134*1000)</f>
        <v>0</v>
      </c>
      <c r="R5134" s="2">
        <f>$L$19*(C5134*1000)</f>
        <v>594804500</v>
      </c>
      <c r="S5134" s="2">
        <f>$L$20*(D5134*1000)</f>
        <v>91117400</v>
      </c>
      <c r="T5134" s="2">
        <f>$L$21*(E5134*1000)</f>
        <v>0</v>
      </c>
      <c r="U5134" s="2">
        <f>$L$22*(F5134*1000)</f>
        <v>0</v>
      </c>
      <c r="V5134" s="2">
        <f>$L$18*(G5134*1000)</f>
        <v>47850000</v>
      </c>
      <c r="W5134" s="2">
        <f>$L$24*(H5134*1000)</f>
        <v>0</v>
      </c>
      <c r="X5134" s="2">
        <f>$L$23*(I5134*1000)</f>
        <v>0</v>
      </c>
      <c r="Y5134" s="2">
        <f t="shared" si="240"/>
        <v>733.77189999999996</v>
      </c>
      <c r="Z5134" s="18">
        <f>Y5134/(B5134+C5134+D5134+E5134+F5134+G5134+H5134+I5134)</f>
        <v>0.29421487570168403</v>
      </c>
      <c r="AA5134" s="18">
        <f t="shared" si="242"/>
        <v>1912785.4740999993</v>
      </c>
      <c r="AB5134" s="18">
        <f>((B5134+E5134+F5134+H5134+I5134)/(B5134+C5134+D5134+E5134+F5134+G5134+H5134+I5134))*100</f>
        <v>26.383319967923015</v>
      </c>
      <c r="AC5134" s="2">
        <f t="shared" si="241"/>
        <v>1</v>
      </c>
    </row>
    <row r="5135" spans="1:29">
      <c r="A5135" s="15" t="s">
        <v>91</v>
      </c>
      <c r="B5135" s="16" t="s">
        <v>70</v>
      </c>
      <c r="C5135" s="16" t="s">
        <v>1624</v>
      </c>
      <c r="D5135" s="16" t="s">
        <v>470</v>
      </c>
      <c r="E5135" s="16" t="str">
        <f>IF([1]Sheet1!L5135="",[1]Sheet1!K5135,[1]Sheet1!L5135)</f>
        <v>1</v>
      </c>
      <c r="F5135" s="16" t="s">
        <v>78</v>
      </c>
      <c r="G5135" s="16" t="s">
        <v>436</v>
      </c>
      <c r="H5135" s="16" t="s">
        <v>289</v>
      </c>
      <c r="I5135" s="16" t="s">
        <v>35</v>
      </c>
      <c r="N5135" s="17">
        <v>8</v>
      </c>
      <c r="O5135" s="17">
        <v>2</v>
      </c>
      <c r="P5135" s="17">
        <v>15</v>
      </c>
      <c r="Q5135" s="2">
        <f>$L$25*(B5135*1000)</f>
        <v>0</v>
      </c>
      <c r="R5135" s="2">
        <f>$L$19*(C5135*1000)</f>
        <v>678040300</v>
      </c>
      <c r="S5135" s="2">
        <f>$L$20*(D5135*1000)</f>
        <v>109780000</v>
      </c>
      <c r="T5135" s="2">
        <f>$L$21*(E5135*1000)</f>
        <v>0</v>
      </c>
      <c r="U5135" s="2">
        <f>$L$22*(F5135*1000)</f>
        <v>0</v>
      </c>
      <c r="V5135" s="2">
        <f>$L$18*(G5135*1000)</f>
        <v>49590000</v>
      </c>
      <c r="W5135" s="2">
        <f>$L$24*(H5135*1000)</f>
        <v>0</v>
      </c>
      <c r="X5135" s="2">
        <f>$L$23*(I5135*1000)</f>
        <v>0</v>
      </c>
      <c r="Y5135" s="2">
        <f t="shared" si="240"/>
        <v>837.41030000000001</v>
      </c>
      <c r="Z5135" s="18">
        <f>Y5135/(B5135+C5135+D5135+E5135+F5135+G5135+H5135+I5135)</f>
        <v>0.32826746373970994</v>
      </c>
      <c r="AA5135" s="18">
        <f t="shared" si="242"/>
        <v>1913622.8843999994</v>
      </c>
      <c r="AB5135" s="18">
        <f>((B5135+E5135+F5135+H5135+I5135)/(B5135+C5135+D5135+E5135+F5135+G5135+H5135+I5135))*100</f>
        <v>17.757742061936497</v>
      </c>
      <c r="AC5135" s="2">
        <f t="shared" si="241"/>
        <v>1</v>
      </c>
    </row>
    <row r="5136" spans="1:29">
      <c r="A5136" s="15" t="s">
        <v>95</v>
      </c>
      <c r="B5136" s="16" t="s">
        <v>70</v>
      </c>
      <c r="C5136" s="16" t="s">
        <v>1625</v>
      </c>
      <c r="D5136" s="16" t="s">
        <v>470</v>
      </c>
      <c r="E5136" s="16" t="str">
        <f>IF([1]Sheet1!L5136="",[1]Sheet1!K5136,[1]Sheet1!L5136)</f>
        <v>88</v>
      </c>
      <c r="F5136" s="16" t="s">
        <v>221</v>
      </c>
      <c r="G5136" s="16" t="s">
        <v>141</v>
      </c>
      <c r="H5136" s="16" t="s">
        <v>543</v>
      </c>
      <c r="I5136" s="16" t="s">
        <v>1119</v>
      </c>
      <c r="N5136" s="17">
        <v>8</v>
      </c>
      <c r="O5136" s="17">
        <v>2</v>
      </c>
      <c r="P5136" s="17">
        <v>16</v>
      </c>
      <c r="Q5136" s="2">
        <f>$L$25*(B5136*1000)</f>
        <v>0</v>
      </c>
      <c r="R5136" s="2">
        <f>$L$19*(C5136*1000)</f>
        <v>706031100</v>
      </c>
      <c r="S5136" s="2">
        <f>$L$20*(D5136*1000)</f>
        <v>109780000</v>
      </c>
      <c r="T5136" s="2">
        <f>$L$21*(E5136*1000)</f>
        <v>0</v>
      </c>
      <c r="U5136" s="2">
        <f>$L$22*(F5136*1000)</f>
        <v>0</v>
      </c>
      <c r="V5136" s="2">
        <f>$L$18*(G5136*1000)</f>
        <v>51330000</v>
      </c>
      <c r="W5136" s="2">
        <f>$L$24*(H5136*1000)</f>
        <v>0</v>
      </c>
      <c r="X5136" s="2">
        <f>$L$23*(I5136*1000)</f>
        <v>0</v>
      </c>
      <c r="Y5136" s="2">
        <f t="shared" si="240"/>
        <v>867.14110000000005</v>
      </c>
      <c r="Z5136" s="18">
        <f>Y5136/(B5136+C5136+D5136+E5136+F5136+G5136+H5136+I5136)</f>
        <v>0.3385947286216322</v>
      </c>
      <c r="AA5136" s="18">
        <f t="shared" si="242"/>
        <v>1914490.0254999993</v>
      </c>
      <c r="AB5136" s="18">
        <f>((B5136+E5136+F5136+H5136+I5136)/(B5136+C5136+D5136+E5136+F5136+G5136+H5136+I5136))*100</f>
        <v>15.033190160093712</v>
      </c>
      <c r="AC5136" s="2">
        <f t="shared" si="241"/>
        <v>1</v>
      </c>
    </row>
    <row r="5137" spans="1:29">
      <c r="A5137" s="15" t="s">
        <v>98</v>
      </c>
      <c r="B5137" s="16" t="s">
        <v>111</v>
      </c>
      <c r="C5137" s="16" t="s">
        <v>1626</v>
      </c>
      <c r="D5137" s="16" t="s">
        <v>1139</v>
      </c>
      <c r="E5137" s="16" t="str">
        <f>IF([1]Sheet1!L5137="",[1]Sheet1!K5137,[1]Sheet1!L5137)</f>
        <v>370</v>
      </c>
      <c r="F5137" s="16" t="s">
        <v>221</v>
      </c>
      <c r="G5137" s="16" t="s">
        <v>516</v>
      </c>
      <c r="H5137" s="16" t="s">
        <v>180</v>
      </c>
      <c r="I5137" s="16" t="s">
        <v>397</v>
      </c>
      <c r="N5137" s="17">
        <v>8</v>
      </c>
      <c r="O5137" s="17">
        <v>2</v>
      </c>
      <c r="P5137" s="17">
        <v>17</v>
      </c>
      <c r="Q5137" s="2">
        <f>$L$25*(B5137*1000)</f>
        <v>0</v>
      </c>
      <c r="R5137" s="2">
        <f>$L$19*(C5137*1000)</f>
        <v>707872600</v>
      </c>
      <c r="S5137" s="2">
        <f>$L$20*(D5137*1000)</f>
        <v>130638200</v>
      </c>
      <c r="T5137" s="2">
        <f>$L$21*(E5137*1000)</f>
        <v>0</v>
      </c>
      <c r="U5137" s="2">
        <f>$L$22*(F5137*1000)</f>
        <v>0</v>
      </c>
      <c r="V5137" s="2">
        <f>$L$18*(G5137*1000)</f>
        <v>55680000</v>
      </c>
      <c r="W5137" s="2">
        <f>$L$24*(H5137*1000)</f>
        <v>0</v>
      </c>
      <c r="X5137" s="2">
        <f>$L$23*(I5137*1000)</f>
        <v>0</v>
      </c>
      <c r="Y5137" s="2">
        <f t="shared" si="240"/>
        <v>894.19079999999997</v>
      </c>
      <c r="Z5137" s="18">
        <f>Y5137/(B5137+C5137+D5137+E5137+F5137+G5137+H5137+I5137)</f>
        <v>0.32445239477503629</v>
      </c>
      <c r="AA5137" s="18">
        <f t="shared" si="242"/>
        <v>1915384.2162999993</v>
      </c>
      <c r="AB5137" s="18">
        <f>((B5137+E5137+F5137+H5137+I5137)/(B5137+C5137+D5137+E5137+F5137+G5137+H5137+I5137))*100</f>
        <v>19.303338171262698</v>
      </c>
      <c r="AC5137" s="2">
        <f t="shared" si="241"/>
        <v>1</v>
      </c>
    </row>
    <row r="5138" spans="1:29">
      <c r="A5138" s="15" t="s">
        <v>101</v>
      </c>
      <c r="B5138" s="16" t="s">
        <v>111</v>
      </c>
      <c r="C5138" s="16" t="s">
        <v>1627</v>
      </c>
      <c r="D5138" s="16" t="s">
        <v>572</v>
      </c>
      <c r="E5138" s="16" t="str">
        <f>IF([1]Sheet1!L5138="",[1]Sheet1!K5138,[1]Sheet1!L5138)</f>
        <v>368</v>
      </c>
      <c r="F5138" s="16" t="s">
        <v>221</v>
      </c>
      <c r="G5138" s="16" t="s">
        <v>1195</v>
      </c>
      <c r="H5138" s="16" t="s">
        <v>32</v>
      </c>
      <c r="I5138" s="16" t="s">
        <v>749</v>
      </c>
      <c r="N5138" s="17">
        <v>8</v>
      </c>
      <c r="O5138" s="17">
        <v>2</v>
      </c>
      <c r="P5138" s="17">
        <v>18</v>
      </c>
      <c r="Q5138" s="2">
        <f>$L$25*(B5138*1000)</f>
        <v>0</v>
      </c>
      <c r="R5138" s="2">
        <f>$L$19*(C5138*1000)</f>
        <v>729970600</v>
      </c>
      <c r="S5138" s="2">
        <f>$L$20*(D5138*1000)</f>
        <v>135578300</v>
      </c>
      <c r="T5138" s="2">
        <f>$L$21*(E5138*1000)</f>
        <v>0</v>
      </c>
      <c r="U5138" s="2">
        <f>$L$22*(F5138*1000)</f>
        <v>0</v>
      </c>
      <c r="V5138" s="2">
        <f>$L$18*(G5138*1000)</f>
        <v>64380000</v>
      </c>
      <c r="W5138" s="2">
        <f>$L$24*(H5138*1000)</f>
        <v>0</v>
      </c>
      <c r="X5138" s="2">
        <f>$L$23*(I5138*1000)</f>
        <v>0</v>
      </c>
      <c r="Y5138" s="2">
        <f t="shared" si="240"/>
        <v>929.9289</v>
      </c>
      <c r="Z5138" s="18">
        <f>Y5138/(B5138+C5138+D5138+E5138+F5138+G5138+H5138+I5138)</f>
        <v>0.3318804068522484</v>
      </c>
      <c r="AA5138" s="18">
        <f t="shared" si="242"/>
        <v>1916314.1451999992</v>
      </c>
      <c r="AB5138" s="18">
        <f>((B5138+E5138+F5138+H5138+I5138)/(B5138+C5138+D5138+E5138+F5138+G5138+H5138+I5138))*100</f>
        <v>17.808708065667382</v>
      </c>
      <c r="AC5138" s="2">
        <f t="shared" si="241"/>
        <v>1</v>
      </c>
    </row>
    <row r="5139" spans="1:29">
      <c r="A5139" s="15" t="s">
        <v>106</v>
      </c>
      <c r="B5139" s="16" t="s">
        <v>114</v>
      </c>
      <c r="C5139" s="16" t="s">
        <v>1628</v>
      </c>
      <c r="D5139" s="16" t="s">
        <v>555</v>
      </c>
      <c r="E5139" s="16" t="str">
        <f>IF([1]Sheet1!L5139="",[1]Sheet1!K5139,[1]Sheet1!L5139)</f>
        <v>359</v>
      </c>
      <c r="F5139" s="16" t="s">
        <v>221</v>
      </c>
      <c r="G5139" s="16" t="s">
        <v>148</v>
      </c>
      <c r="H5139" s="16" t="s">
        <v>32</v>
      </c>
      <c r="I5139" s="16" t="s">
        <v>254</v>
      </c>
      <c r="N5139" s="17">
        <v>8</v>
      </c>
      <c r="O5139" s="17">
        <v>2</v>
      </c>
      <c r="P5139" s="17">
        <v>19</v>
      </c>
      <c r="Q5139" s="2">
        <f>$L$25*(B5139*1000)</f>
        <v>0</v>
      </c>
      <c r="R5139" s="2">
        <f>$L$19*(C5139*1000)</f>
        <v>734758500</v>
      </c>
      <c r="S5139" s="2">
        <f>$L$20*(D5139*1000)</f>
        <v>137225000</v>
      </c>
      <c r="T5139" s="2">
        <f>$L$21*(E5139*1000)</f>
        <v>0</v>
      </c>
      <c r="U5139" s="2">
        <f>$L$22*(F5139*1000)</f>
        <v>0</v>
      </c>
      <c r="V5139" s="2">
        <f>$L$18*(G5139*1000)</f>
        <v>63510000</v>
      </c>
      <c r="W5139" s="2">
        <f>$L$24*(H5139*1000)</f>
        <v>0</v>
      </c>
      <c r="X5139" s="2">
        <f>$L$23*(I5139*1000)</f>
        <v>0</v>
      </c>
      <c r="Y5139" s="2">
        <f t="shared" si="240"/>
        <v>935.49350000000004</v>
      </c>
      <c r="Z5139" s="18">
        <f>Y5139/(B5139+C5139+D5139+E5139+F5139+G5139+H5139+I5139)</f>
        <v>0.33208856940007103</v>
      </c>
      <c r="AA5139" s="18">
        <f t="shared" si="242"/>
        <v>1917249.6386999993</v>
      </c>
      <c r="AB5139" s="18">
        <f>((B5139+E5139+F5139+H5139+I5139)/(B5139+C5139+D5139+E5139+F5139+G5139+H5139+I5139))*100</f>
        <v>17.713880014199503</v>
      </c>
      <c r="AC5139" s="2">
        <f t="shared" si="241"/>
        <v>1</v>
      </c>
    </row>
    <row r="5140" spans="1:29">
      <c r="A5140" s="15" t="s">
        <v>110</v>
      </c>
      <c r="B5140" s="16" t="s">
        <v>111</v>
      </c>
      <c r="C5140" s="16" t="s">
        <v>1629</v>
      </c>
      <c r="D5140" s="16" t="s">
        <v>555</v>
      </c>
      <c r="E5140" s="16" t="str">
        <f>IF([1]Sheet1!L5140="",[1]Sheet1!K5140,[1]Sheet1!L5140)</f>
        <v>22</v>
      </c>
      <c r="F5140" s="16" t="s">
        <v>221</v>
      </c>
      <c r="G5140" s="16" t="s">
        <v>516</v>
      </c>
      <c r="H5140" s="16" t="s">
        <v>32</v>
      </c>
      <c r="I5140" s="16" t="s">
        <v>382</v>
      </c>
      <c r="N5140" s="17">
        <v>8</v>
      </c>
      <c r="O5140" s="17">
        <v>2</v>
      </c>
      <c r="P5140" s="17">
        <v>20</v>
      </c>
      <c r="Q5140" s="2">
        <f>$L$25*(B5140*1000)</f>
        <v>0</v>
      </c>
      <c r="R5140" s="2">
        <f>$L$19*(C5140*1000)</f>
        <v>736600000</v>
      </c>
      <c r="S5140" s="2">
        <f>$L$20*(D5140*1000)</f>
        <v>137225000</v>
      </c>
      <c r="T5140" s="2">
        <f>$L$21*(E5140*1000)</f>
        <v>0</v>
      </c>
      <c r="U5140" s="2">
        <f>$L$22*(F5140*1000)</f>
        <v>0</v>
      </c>
      <c r="V5140" s="2">
        <f>$L$18*(G5140*1000)</f>
        <v>55680000</v>
      </c>
      <c r="W5140" s="2">
        <f>$L$24*(H5140*1000)</f>
        <v>0</v>
      </c>
      <c r="X5140" s="2">
        <f>$L$23*(I5140*1000)</f>
        <v>0</v>
      </c>
      <c r="Y5140" s="2">
        <f t="shared" si="240"/>
        <v>929.505</v>
      </c>
      <c r="Z5140" s="18">
        <f>Y5140/(B5140+C5140+D5140+E5140+F5140+G5140+H5140+I5140)</f>
        <v>0.37419685990338164</v>
      </c>
      <c r="AA5140" s="18">
        <f t="shared" si="242"/>
        <v>1918179.1436999992</v>
      </c>
      <c r="AB5140" s="18">
        <f>((B5140+E5140+F5140+H5140+I5140)/(B5140+C5140+D5140+E5140+F5140+G5140+H5140+I5140))*100</f>
        <v>6.8438003220611918</v>
      </c>
      <c r="AC5140" s="2">
        <f t="shared" si="241"/>
        <v>1</v>
      </c>
    </row>
    <row r="5141" spans="1:29">
      <c r="A5141" s="15" t="s">
        <v>113</v>
      </c>
      <c r="B5141" s="16" t="s">
        <v>114</v>
      </c>
      <c r="C5141" s="16" t="s">
        <v>1630</v>
      </c>
      <c r="D5141" s="16" t="s">
        <v>555</v>
      </c>
      <c r="E5141" s="16" t="str">
        <f>IF([1]Sheet1!L5141="",[1]Sheet1!K5141,[1]Sheet1!L5141)</f>
        <v>148</v>
      </c>
      <c r="F5141" s="16" t="s">
        <v>78</v>
      </c>
      <c r="G5141" s="16" t="s">
        <v>390</v>
      </c>
      <c r="H5141" s="16" t="s">
        <v>32</v>
      </c>
      <c r="I5141" s="16" t="s">
        <v>1033</v>
      </c>
      <c r="N5141" s="17">
        <v>8</v>
      </c>
      <c r="O5141" s="17">
        <v>2</v>
      </c>
      <c r="P5141" s="17">
        <v>21</v>
      </c>
      <c r="Q5141" s="2">
        <f>$L$25*(B5141*1000)</f>
        <v>0</v>
      </c>
      <c r="R5141" s="2">
        <f>$L$19*(C5141*1000)</f>
        <v>752805200</v>
      </c>
      <c r="S5141" s="2">
        <f>$L$20*(D5141*1000)</f>
        <v>137225000</v>
      </c>
      <c r="T5141" s="2">
        <f>$L$21*(E5141*1000)</f>
        <v>0</v>
      </c>
      <c r="U5141" s="2">
        <f>$L$22*(F5141*1000)</f>
        <v>0</v>
      </c>
      <c r="V5141" s="2">
        <f>$L$18*(G5141*1000)</f>
        <v>53940000</v>
      </c>
      <c r="W5141" s="2">
        <f>$L$24*(H5141*1000)</f>
        <v>0</v>
      </c>
      <c r="X5141" s="2">
        <f>$L$23*(I5141*1000)</f>
        <v>0</v>
      </c>
      <c r="Y5141" s="2">
        <f t="shared" si="240"/>
        <v>943.97019999999998</v>
      </c>
      <c r="Z5141" s="18">
        <f>Y5141/(B5141+C5141+D5141+E5141+F5141+G5141+H5141+I5141)</f>
        <v>0.35906055534423736</v>
      </c>
      <c r="AA5141" s="18">
        <f t="shared" si="242"/>
        <v>1919123.1138999993</v>
      </c>
      <c r="AB5141" s="18">
        <f>((B5141+E5141+F5141+H5141+I5141)/(B5141+C5141+D5141+E5141+F5141+G5141+H5141+I5141))*100</f>
        <v>10.384176492963103</v>
      </c>
      <c r="AC5141" s="2">
        <f t="shared" si="241"/>
        <v>1</v>
      </c>
    </row>
    <row r="5142" spans="1:29">
      <c r="A5142" s="15" t="s">
        <v>117</v>
      </c>
      <c r="B5142" s="16" t="s">
        <v>114</v>
      </c>
      <c r="C5142" s="16" t="s">
        <v>1631</v>
      </c>
      <c r="D5142" s="16" t="s">
        <v>545</v>
      </c>
      <c r="E5142" s="16" t="str">
        <f>IF([1]Sheet1!L5142="",[1]Sheet1!K5142,[1]Sheet1!L5142)</f>
        <v>148</v>
      </c>
      <c r="F5142" s="16" t="s">
        <v>78</v>
      </c>
      <c r="G5142" s="16" t="s">
        <v>443</v>
      </c>
      <c r="H5142" s="16" t="s">
        <v>32</v>
      </c>
      <c r="I5142" s="16" t="s">
        <v>522</v>
      </c>
      <c r="N5142" s="17">
        <v>8</v>
      </c>
      <c r="O5142" s="17">
        <v>2</v>
      </c>
      <c r="P5142" s="17">
        <v>22</v>
      </c>
      <c r="Q5142" s="2">
        <f>$L$25*(B5142*1000)</f>
        <v>0</v>
      </c>
      <c r="R5142" s="2">
        <f>$L$19*(C5142*1000)</f>
        <v>627951500</v>
      </c>
      <c r="S5142" s="2">
        <f>$L$20*(D5142*1000)</f>
        <v>92764100</v>
      </c>
      <c r="T5142" s="2">
        <f>$L$21*(E5142*1000)</f>
        <v>0</v>
      </c>
      <c r="U5142" s="2">
        <f>$L$22*(F5142*1000)</f>
        <v>0</v>
      </c>
      <c r="V5142" s="2">
        <f>$L$18*(G5142*1000)</f>
        <v>47850000</v>
      </c>
      <c r="W5142" s="2">
        <f>$L$24*(H5142*1000)</f>
        <v>0</v>
      </c>
      <c r="X5142" s="2">
        <f>$L$23*(I5142*1000)</f>
        <v>0</v>
      </c>
      <c r="Y5142" s="2">
        <f t="shared" si="240"/>
        <v>768.56560000000002</v>
      </c>
      <c r="Z5142" s="18">
        <f>Y5142/(B5142+C5142+D5142+E5142+F5142+G5142+H5142+I5142)</f>
        <v>0.34839782411604714</v>
      </c>
      <c r="AA5142" s="18">
        <f t="shared" si="242"/>
        <v>1919891.6794999994</v>
      </c>
      <c r="AB5142" s="18">
        <f>((B5142+E5142+F5142+H5142+I5142)/(B5142+C5142+D5142+E5142+F5142+G5142+H5142+I5142))*100</f>
        <v>12.556663644605621</v>
      </c>
      <c r="AC5142" s="2">
        <f t="shared" si="241"/>
        <v>1</v>
      </c>
    </row>
    <row r="5143" spans="1:29">
      <c r="A5143" s="15" t="s">
        <v>120</v>
      </c>
      <c r="B5143" s="16" t="s">
        <v>114</v>
      </c>
      <c r="C5143" s="16" t="s">
        <v>1602</v>
      </c>
      <c r="D5143" s="16" t="s">
        <v>725</v>
      </c>
      <c r="E5143" s="16" t="str">
        <f>IF([1]Sheet1!L5143="",[1]Sheet1!K5143,[1]Sheet1!L5143)</f>
        <v>190</v>
      </c>
      <c r="F5143" s="16" t="s">
        <v>78</v>
      </c>
      <c r="G5143" s="16" t="s">
        <v>402</v>
      </c>
      <c r="H5143" s="16" t="s">
        <v>32</v>
      </c>
      <c r="I5143" s="16" t="s">
        <v>858</v>
      </c>
      <c r="N5143" s="17">
        <v>8</v>
      </c>
      <c r="O5143" s="17">
        <v>2</v>
      </c>
      <c r="P5143" s="17">
        <v>23</v>
      </c>
      <c r="Q5143" s="2">
        <f>$L$25*(B5143*1000)</f>
        <v>0</v>
      </c>
      <c r="R5143" s="2">
        <f>$L$19*(C5143*1000)</f>
        <v>620585500</v>
      </c>
      <c r="S5143" s="2">
        <f>$L$20*(D5143*1000)</f>
        <v>77943800</v>
      </c>
      <c r="T5143" s="2">
        <f>$L$21*(E5143*1000)</f>
        <v>0</v>
      </c>
      <c r="U5143" s="2">
        <f>$L$22*(F5143*1000)</f>
        <v>0</v>
      </c>
      <c r="V5143" s="2">
        <f>$L$18*(G5143*1000)</f>
        <v>43500000</v>
      </c>
      <c r="W5143" s="2">
        <f>$L$24*(H5143*1000)</f>
        <v>0</v>
      </c>
      <c r="X5143" s="2">
        <f>$L$23*(I5143*1000)</f>
        <v>0</v>
      </c>
      <c r="Y5143" s="2">
        <f t="shared" si="240"/>
        <v>742.02930000000003</v>
      </c>
      <c r="Z5143" s="18">
        <f>Y5143/(B5143+C5143+D5143+E5143+F5143+G5143+H5143+I5143)</f>
        <v>0.33454882777276829</v>
      </c>
      <c r="AA5143" s="18">
        <f t="shared" si="242"/>
        <v>1920633.7087999994</v>
      </c>
      <c r="AB5143" s="18">
        <f>((B5143+E5143+F5143+H5143+I5143)/(B5143+C5143+D5143+E5143+F5143+G5143+H5143+I5143))*100</f>
        <v>15.374211000901713</v>
      </c>
      <c r="AC5143" s="2">
        <f t="shared" si="241"/>
        <v>1</v>
      </c>
    </row>
    <row r="5144" spans="1:29">
      <c r="A5144" s="15" t="s">
        <v>29</v>
      </c>
      <c r="B5144" s="16" t="s">
        <v>114</v>
      </c>
      <c r="C5144" s="16" t="s">
        <v>1447</v>
      </c>
      <c r="D5144" s="16" t="s">
        <v>675</v>
      </c>
      <c r="E5144" s="16" t="str">
        <f>IF([1]Sheet1!L5144="",[1]Sheet1!K5144,[1]Sheet1!L5144)</f>
        <v>299</v>
      </c>
      <c r="F5144" s="16" t="s">
        <v>78</v>
      </c>
      <c r="G5144" s="16" t="s">
        <v>232</v>
      </c>
      <c r="H5144" s="16" t="s">
        <v>32</v>
      </c>
      <c r="I5144" s="16" t="s">
        <v>609</v>
      </c>
      <c r="N5144" s="17">
        <v>8</v>
      </c>
      <c r="O5144" s="17">
        <v>2</v>
      </c>
      <c r="P5144" s="17">
        <v>24</v>
      </c>
      <c r="Q5144" s="2">
        <f>$L$25*(B5144*1000)</f>
        <v>0</v>
      </c>
      <c r="R5144" s="2">
        <f>$L$19*(C5144*1000)</f>
        <v>607326700</v>
      </c>
      <c r="S5144" s="2">
        <f>$L$20*(D5144*1000)</f>
        <v>80139400</v>
      </c>
      <c r="T5144" s="2">
        <f>$L$21*(E5144*1000)</f>
        <v>0</v>
      </c>
      <c r="U5144" s="2">
        <f>$L$22*(F5144*1000)</f>
        <v>0</v>
      </c>
      <c r="V5144" s="2">
        <f>$L$18*(G5144*1000)</f>
        <v>40890000</v>
      </c>
      <c r="W5144" s="2">
        <f>$L$24*(H5144*1000)</f>
        <v>0</v>
      </c>
      <c r="X5144" s="2">
        <f>$L$23*(I5144*1000)</f>
        <v>0</v>
      </c>
      <c r="Y5144" s="2">
        <f t="shared" si="240"/>
        <v>728.35609999999997</v>
      </c>
      <c r="Z5144" s="18">
        <f>Y5144/(B5144+C5144+D5144+E5144+F5144+G5144+H5144+I5144)</f>
        <v>0.3044966973244147</v>
      </c>
      <c r="AA5144" s="18">
        <f t="shared" si="242"/>
        <v>1921362.0648999994</v>
      </c>
      <c r="AB5144" s="18">
        <f>((B5144+E5144+F5144+H5144+I5144)/(B5144+C5144+D5144+E5144+F5144+G5144+H5144+I5144))*100</f>
        <v>22.993311036789301</v>
      </c>
      <c r="AC5144" s="2">
        <f t="shared" si="241"/>
        <v>1</v>
      </c>
    </row>
    <row r="5145" spans="1:29">
      <c r="A5145" s="15" t="s">
        <v>37</v>
      </c>
      <c r="B5145" s="16" t="s">
        <v>114</v>
      </c>
      <c r="C5145" s="16" t="s">
        <v>1632</v>
      </c>
      <c r="D5145" s="16" t="s">
        <v>40</v>
      </c>
      <c r="E5145" s="16" t="str">
        <f>IF([1]Sheet1!L5145="",[1]Sheet1!K5145,[1]Sheet1!L5145)</f>
        <v>298</v>
      </c>
      <c r="F5145" s="16" t="s">
        <v>78</v>
      </c>
      <c r="G5145" s="16" t="s">
        <v>605</v>
      </c>
      <c r="H5145" s="16" t="s">
        <v>32</v>
      </c>
      <c r="I5145" s="16" t="s">
        <v>250</v>
      </c>
      <c r="N5145" s="17">
        <v>8</v>
      </c>
      <c r="O5145" s="17">
        <v>3</v>
      </c>
      <c r="P5145" s="17">
        <v>1</v>
      </c>
      <c r="Q5145" s="2">
        <f>$L$25*(B5145*1000)</f>
        <v>0</v>
      </c>
      <c r="R5145" s="2">
        <f>$L$19*(C5145*1000)</f>
        <v>562025800</v>
      </c>
      <c r="S5145" s="2">
        <f>$L$20*(D5145*1000)</f>
        <v>74650400</v>
      </c>
      <c r="T5145" s="2">
        <f>$L$21*(E5145*1000)</f>
        <v>0</v>
      </c>
      <c r="U5145" s="2">
        <f>$L$22*(F5145*1000)</f>
        <v>0</v>
      </c>
      <c r="V5145" s="2">
        <f>$L$18*(G5145*1000)</f>
        <v>37410000</v>
      </c>
      <c r="W5145" s="2">
        <f>$L$24*(H5145*1000)</f>
        <v>0</v>
      </c>
      <c r="X5145" s="2">
        <f>$L$23*(I5145*1000)</f>
        <v>0</v>
      </c>
      <c r="Y5145" s="2">
        <f t="shared" si="240"/>
        <v>674.08619999999996</v>
      </c>
      <c r="Z5145" s="18">
        <f>Y5145/(B5145+C5145+D5145+E5145+F5145+G5145+H5145+I5145)</f>
        <v>0.3007970548862115</v>
      </c>
      <c r="AA5145" s="18">
        <f t="shared" si="242"/>
        <v>1922036.1510999994</v>
      </c>
      <c r="AB5145" s="18">
        <f>((B5145+E5145+F5145+H5145+I5145)/(B5145+C5145+D5145+E5145+F5145+G5145+H5145+I5145))*100</f>
        <v>23.917893797411871</v>
      </c>
      <c r="AC5145" s="2">
        <f t="shared" si="241"/>
        <v>1</v>
      </c>
    </row>
    <row r="5146" spans="1:29">
      <c r="A5146" s="15" t="s">
        <v>42</v>
      </c>
      <c r="B5146" s="16" t="s">
        <v>180</v>
      </c>
      <c r="C5146" s="16" t="s">
        <v>867</v>
      </c>
      <c r="D5146" s="16" t="s">
        <v>1172</v>
      </c>
      <c r="E5146" s="16" t="str">
        <f>IF([1]Sheet1!L5146="",[1]Sheet1!K5146,[1]Sheet1!L5146)</f>
        <v>259</v>
      </c>
      <c r="F5146" s="16" t="s">
        <v>78</v>
      </c>
      <c r="G5146" s="16" t="s">
        <v>605</v>
      </c>
      <c r="H5146" s="16" t="s">
        <v>32</v>
      </c>
      <c r="I5146" s="16" t="s">
        <v>988</v>
      </c>
      <c r="N5146" s="17">
        <v>8</v>
      </c>
      <c r="O5146" s="17">
        <v>3</v>
      </c>
      <c r="P5146" s="17">
        <v>2</v>
      </c>
      <c r="Q5146" s="2">
        <f>$L$25*(B5146*1000)</f>
        <v>0</v>
      </c>
      <c r="R5146" s="2">
        <f>$L$19*(C5146*1000)</f>
        <v>508622300</v>
      </c>
      <c r="S5146" s="2">
        <f>$L$20*(D5146*1000)</f>
        <v>62574600</v>
      </c>
      <c r="T5146" s="2">
        <f>$L$21*(E5146*1000)</f>
        <v>0</v>
      </c>
      <c r="U5146" s="2">
        <f>$L$22*(F5146*1000)</f>
        <v>0</v>
      </c>
      <c r="V5146" s="2">
        <f>$L$18*(G5146*1000)</f>
        <v>37410000</v>
      </c>
      <c r="W5146" s="2">
        <f>$L$24*(H5146*1000)</f>
        <v>0</v>
      </c>
      <c r="X5146" s="2">
        <f>$L$23*(I5146*1000)</f>
        <v>0</v>
      </c>
      <c r="Y5146" s="2">
        <f t="shared" si="240"/>
        <v>608.6069</v>
      </c>
      <c r="Z5146" s="18">
        <f>Y5146/(B5146+C5146+D5146+E5146+F5146+G5146+H5146+I5146)</f>
        <v>0.30069510869565219</v>
      </c>
      <c r="AA5146" s="18">
        <f t="shared" si="242"/>
        <v>1922644.7579999994</v>
      </c>
      <c r="AB5146" s="18">
        <f>((B5146+E5146+F5146+H5146+I5146)/(B5146+C5146+D5146+E5146+F5146+G5146+H5146+I5146))*100</f>
        <v>24.011857707509883</v>
      </c>
      <c r="AC5146" s="2">
        <f t="shared" si="241"/>
        <v>1</v>
      </c>
    </row>
    <row r="5147" spans="1:29">
      <c r="A5147" s="15" t="s">
        <v>47</v>
      </c>
      <c r="B5147" s="16" t="s">
        <v>180</v>
      </c>
      <c r="C5147" s="16" t="s">
        <v>1525</v>
      </c>
      <c r="D5147" s="16" t="s">
        <v>32</v>
      </c>
      <c r="E5147" s="16" t="str">
        <f>IF([1]Sheet1!L5147="",[1]Sheet1!K5147,[1]Sheet1!L5147)</f>
        <v>193</v>
      </c>
      <c r="F5147" s="16" t="s">
        <v>78</v>
      </c>
      <c r="G5147" s="16" t="s">
        <v>402</v>
      </c>
      <c r="H5147" s="16" t="s">
        <v>32</v>
      </c>
      <c r="I5147" s="16" t="s">
        <v>1171</v>
      </c>
      <c r="N5147" s="17">
        <v>8</v>
      </c>
      <c r="O5147" s="17">
        <v>3</v>
      </c>
      <c r="P5147" s="17">
        <v>3</v>
      </c>
      <c r="Q5147" s="2">
        <f>$L$25*(B5147*1000)</f>
        <v>0</v>
      </c>
      <c r="R5147" s="2">
        <f>$L$19*(C5147*1000)</f>
        <v>519303000</v>
      </c>
      <c r="S5147" s="2">
        <f>$L$20*(D5147*1000)</f>
        <v>0</v>
      </c>
      <c r="T5147" s="2">
        <f>$L$21*(E5147*1000)</f>
        <v>0</v>
      </c>
      <c r="U5147" s="2">
        <f>$L$22*(F5147*1000)</f>
        <v>0</v>
      </c>
      <c r="V5147" s="2">
        <f>$L$18*(G5147*1000)</f>
        <v>43500000</v>
      </c>
      <c r="W5147" s="2">
        <f>$L$24*(H5147*1000)</f>
        <v>0</v>
      </c>
      <c r="X5147" s="2">
        <f>$L$23*(I5147*1000)</f>
        <v>0</v>
      </c>
      <c r="Y5147" s="2">
        <f t="shared" si="240"/>
        <v>562.803</v>
      </c>
      <c r="Z5147" s="18">
        <f>Y5147/(B5147+C5147+D5147+E5147+F5147+G5147+H5147+I5147)</f>
        <v>0.29762189317821258</v>
      </c>
      <c r="AA5147" s="18">
        <f t="shared" si="242"/>
        <v>1923207.5609999995</v>
      </c>
      <c r="AB5147" s="18">
        <f>((B5147+E5147+F5147+H5147+I5147)/(B5147+C5147+D5147+E5147+F5147+G5147+H5147+I5147))*100</f>
        <v>22.792173453199364</v>
      </c>
      <c r="AC5147" s="2">
        <f t="shared" si="241"/>
        <v>1</v>
      </c>
    </row>
    <row r="5148" spans="1:29">
      <c r="A5148" s="15" t="s">
        <v>50</v>
      </c>
      <c r="B5148" s="16" t="s">
        <v>180</v>
      </c>
      <c r="C5148" s="16" t="s">
        <v>1364</v>
      </c>
      <c r="D5148" s="16" t="s">
        <v>32</v>
      </c>
      <c r="E5148" s="16" t="str">
        <f>IF([1]Sheet1!L5148="",[1]Sheet1!K5148,[1]Sheet1!L5148)</f>
        <v>295</v>
      </c>
      <c r="F5148" s="16" t="s">
        <v>78</v>
      </c>
      <c r="G5148" s="16" t="s">
        <v>173</v>
      </c>
      <c r="H5148" s="16" t="s">
        <v>33</v>
      </c>
      <c r="I5148" s="16" t="s">
        <v>573</v>
      </c>
      <c r="N5148" s="17">
        <v>8</v>
      </c>
      <c r="O5148" s="17">
        <v>3</v>
      </c>
      <c r="P5148" s="17">
        <v>4</v>
      </c>
      <c r="Q5148" s="2">
        <f>$L$25*(B5148*1000)</f>
        <v>0</v>
      </c>
      <c r="R5148" s="2">
        <f>$L$19*(C5148*1000)</f>
        <v>532561800</v>
      </c>
      <c r="S5148" s="2">
        <f>$L$20*(D5148*1000)</f>
        <v>0</v>
      </c>
      <c r="T5148" s="2">
        <f>$L$21*(E5148*1000)</f>
        <v>0</v>
      </c>
      <c r="U5148" s="2">
        <f>$L$22*(F5148*1000)</f>
        <v>0</v>
      </c>
      <c r="V5148" s="2">
        <f>$L$18*(G5148*1000)</f>
        <v>46980000</v>
      </c>
      <c r="W5148" s="2">
        <f>$L$24*(H5148*1000)</f>
        <v>0</v>
      </c>
      <c r="X5148" s="2">
        <f>$L$23*(I5148*1000)</f>
        <v>0</v>
      </c>
      <c r="Y5148" s="2">
        <f t="shared" si="240"/>
        <v>579.54179999999997</v>
      </c>
      <c r="Z5148" s="18">
        <f>Y5148/(B5148+C5148+D5148+E5148+F5148+G5148+H5148+I5148)</f>
        <v>0.29210776209677419</v>
      </c>
      <c r="AA5148" s="18">
        <f t="shared" si="242"/>
        <v>1923787.1027999995</v>
      </c>
      <c r="AB5148" s="18">
        <f>((B5148+E5148+F5148+H5148+I5148)/(B5148+C5148+D5148+E5148+F5148+G5148+H5148+I5148))*100</f>
        <v>24.39516129032258</v>
      </c>
      <c r="AC5148" s="2">
        <f t="shared" si="241"/>
        <v>1</v>
      </c>
    </row>
    <row r="5149" spans="1:29">
      <c r="A5149" s="15" t="s">
        <v>53</v>
      </c>
      <c r="B5149" s="16" t="s">
        <v>114</v>
      </c>
      <c r="C5149" s="16" t="s">
        <v>1633</v>
      </c>
      <c r="D5149" s="16" t="s">
        <v>138</v>
      </c>
      <c r="E5149" s="16" t="str">
        <f>IF([1]Sheet1!L5149="",[1]Sheet1!K5149,[1]Sheet1!L5149)</f>
        <v>213</v>
      </c>
      <c r="F5149" s="16" t="s">
        <v>78</v>
      </c>
      <c r="G5149" s="16" t="s">
        <v>183</v>
      </c>
      <c r="H5149" s="16" t="s">
        <v>439</v>
      </c>
      <c r="I5149" s="16" t="s">
        <v>573</v>
      </c>
      <c r="N5149" s="17">
        <v>8</v>
      </c>
      <c r="O5149" s="17">
        <v>3</v>
      </c>
      <c r="P5149" s="17">
        <v>5</v>
      </c>
      <c r="Q5149" s="2">
        <f>$L$25*(B5149*1000)</f>
        <v>0</v>
      </c>
      <c r="R5149" s="2">
        <f>$L$19*(C5149*1000)</f>
        <v>609168200</v>
      </c>
      <c r="S5149" s="2">
        <f>$L$20*(D5149*1000)</f>
        <v>1646700</v>
      </c>
      <c r="T5149" s="2">
        <f>$L$21*(E5149*1000)</f>
        <v>0</v>
      </c>
      <c r="U5149" s="2">
        <f>$L$22*(F5149*1000)</f>
        <v>0</v>
      </c>
      <c r="V5149" s="2">
        <f>$L$18*(G5149*1000)</f>
        <v>42630000</v>
      </c>
      <c r="W5149" s="2">
        <f>$L$24*(H5149*1000)</f>
        <v>0</v>
      </c>
      <c r="X5149" s="2">
        <f>$L$23*(I5149*1000)</f>
        <v>0</v>
      </c>
      <c r="Y5149" s="2">
        <f t="shared" si="240"/>
        <v>653.44489999999996</v>
      </c>
      <c r="Z5149" s="18">
        <f>Y5149/(B5149+C5149+D5149+E5149+F5149+G5149+H5149+I5149)</f>
        <v>0.3000206152433425</v>
      </c>
      <c r="AA5149" s="18">
        <f t="shared" si="242"/>
        <v>1924440.5476999995</v>
      </c>
      <c r="AB5149" s="18">
        <f>((B5149+E5149+F5149+H5149+I5149)/(B5149+C5149+D5149+E5149+F5149+G5149+H5149+I5149))*100</f>
        <v>21.671258034894397</v>
      </c>
      <c r="AC5149" s="2">
        <f t="shared" si="241"/>
        <v>1</v>
      </c>
    </row>
    <row r="5150" spans="1:29">
      <c r="A5150" s="15" t="s">
        <v>57</v>
      </c>
      <c r="B5150" s="16" t="s">
        <v>114</v>
      </c>
      <c r="C5150" s="16" t="s">
        <v>1634</v>
      </c>
      <c r="D5150" s="16" t="s">
        <v>398</v>
      </c>
      <c r="E5150" s="16" t="str">
        <f>IF([1]Sheet1!L5150="",[1]Sheet1!K5150,[1]Sheet1!L5150)</f>
        <v>0</v>
      </c>
      <c r="F5150" s="16" t="s">
        <v>153</v>
      </c>
      <c r="G5150" s="16" t="s">
        <v>468</v>
      </c>
      <c r="H5150" s="16" t="s">
        <v>745</v>
      </c>
      <c r="I5150" s="16" t="s">
        <v>838</v>
      </c>
      <c r="N5150" s="17">
        <v>8</v>
      </c>
      <c r="O5150" s="17">
        <v>3</v>
      </c>
      <c r="P5150" s="17">
        <v>6</v>
      </c>
      <c r="Q5150" s="2">
        <f>$L$25*(B5150*1000)</f>
        <v>0</v>
      </c>
      <c r="R5150" s="2">
        <f>$L$19*(C5150*1000)</f>
        <v>677303700</v>
      </c>
      <c r="S5150" s="2">
        <f>$L$20*(D5150*1000)</f>
        <v>21956000</v>
      </c>
      <c r="T5150" s="2">
        <f>$L$21*(E5150*1000)</f>
        <v>0</v>
      </c>
      <c r="U5150" s="2">
        <f>$L$22*(F5150*1000)</f>
        <v>0</v>
      </c>
      <c r="V5150" s="2">
        <f>$L$18*(G5150*1000)</f>
        <v>41760000</v>
      </c>
      <c r="W5150" s="2">
        <f>$L$24*(H5150*1000)</f>
        <v>0</v>
      </c>
      <c r="X5150" s="2">
        <f>$L$23*(I5150*1000)</f>
        <v>0</v>
      </c>
      <c r="Y5150" s="2">
        <f t="shared" si="240"/>
        <v>741.01969999999994</v>
      </c>
      <c r="Z5150" s="18">
        <f>Y5150/(B5150+C5150+D5150+E5150+F5150+G5150+H5150+I5150)</f>
        <v>0.27567697172619043</v>
      </c>
      <c r="AA5150" s="18">
        <f t="shared" si="242"/>
        <v>1925181.5673999996</v>
      </c>
      <c r="AB5150" s="18">
        <f>((B5150+E5150+F5150+H5150+I5150)/(B5150+C5150+D5150+E5150+F5150+G5150+H5150+I5150))*100</f>
        <v>28.311011904761905</v>
      </c>
      <c r="AC5150" s="2">
        <f t="shared" si="241"/>
        <v>1</v>
      </c>
    </row>
    <row r="5151" spans="1:29">
      <c r="A5151" s="15" t="s">
        <v>60</v>
      </c>
      <c r="B5151" s="16" t="s">
        <v>111</v>
      </c>
      <c r="C5151" s="16" t="s">
        <v>1635</v>
      </c>
      <c r="D5151" s="16" t="s">
        <v>904</v>
      </c>
      <c r="E5151" s="16" t="str">
        <f>IF([1]Sheet1!L5151="",[1]Sheet1!K5151,[1]Sheet1!L5151)</f>
        <v>0</v>
      </c>
      <c r="F5151" s="16" t="s">
        <v>153</v>
      </c>
      <c r="G5151" s="16" t="s">
        <v>468</v>
      </c>
      <c r="H5151" s="16" t="s">
        <v>156</v>
      </c>
      <c r="I5151" s="16" t="s">
        <v>805</v>
      </c>
      <c r="N5151" s="17">
        <v>8</v>
      </c>
      <c r="O5151" s="17">
        <v>3</v>
      </c>
      <c r="P5151" s="17">
        <v>7</v>
      </c>
      <c r="Q5151" s="2">
        <f>$L$25*(B5151*1000)</f>
        <v>0</v>
      </c>
      <c r="R5151" s="2">
        <f>$L$19*(C5151*1000)</f>
        <v>662203400</v>
      </c>
      <c r="S5151" s="2">
        <f>$L$20*(D5151*1000)</f>
        <v>46656500</v>
      </c>
      <c r="T5151" s="2">
        <f>$L$21*(E5151*1000)</f>
        <v>0</v>
      </c>
      <c r="U5151" s="2">
        <f>$L$22*(F5151*1000)</f>
        <v>0</v>
      </c>
      <c r="V5151" s="2">
        <f>$L$18*(G5151*1000)</f>
        <v>41760000</v>
      </c>
      <c r="W5151" s="2">
        <f>$L$24*(H5151*1000)</f>
        <v>0</v>
      </c>
      <c r="X5151" s="2">
        <f>$L$23*(I5151*1000)</f>
        <v>0</v>
      </c>
      <c r="Y5151" s="2">
        <f t="shared" si="240"/>
        <v>750.61990000000003</v>
      </c>
      <c r="Z5151" s="18">
        <f>Y5151/(B5151+C5151+D5151+E5151+F5151+G5151+H5151+I5151)</f>
        <v>0.25919195441988951</v>
      </c>
      <c r="AA5151" s="18">
        <f t="shared" si="242"/>
        <v>1925932.1872999996</v>
      </c>
      <c r="AB5151" s="18">
        <f>((B5151+E5151+F5151+H5151+I5151)/(B5151+C5151+D5151+E5151+F5151+G5151+H5151+I5151))*100</f>
        <v>33.321823204419886</v>
      </c>
      <c r="AC5151" s="2">
        <f t="shared" si="241"/>
        <v>1</v>
      </c>
    </row>
    <row r="5152" spans="1:29">
      <c r="A5152" s="15" t="s">
        <v>64</v>
      </c>
      <c r="B5152" s="16" t="s">
        <v>111</v>
      </c>
      <c r="C5152" s="16" t="s">
        <v>1636</v>
      </c>
      <c r="D5152" s="16" t="s">
        <v>159</v>
      </c>
      <c r="E5152" s="16" t="str">
        <f>IF([1]Sheet1!L5152="",[1]Sheet1!K5152,[1]Sheet1!L5152)</f>
        <v>0</v>
      </c>
      <c r="F5152" s="16" t="s">
        <v>153</v>
      </c>
      <c r="G5152" s="16" t="s">
        <v>434</v>
      </c>
      <c r="H5152" s="16" t="s">
        <v>356</v>
      </c>
      <c r="I5152" s="16" t="s">
        <v>441</v>
      </c>
      <c r="N5152" s="17">
        <v>8</v>
      </c>
      <c r="O5152" s="17">
        <v>3</v>
      </c>
      <c r="P5152" s="17">
        <v>8</v>
      </c>
      <c r="Q5152" s="2">
        <f>$L$25*(B5152*1000)</f>
        <v>0</v>
      </c>
      <c r="R5152" s="2">
        <f>$L$19*(C5152*1000)</f>
        <v>627214900</v>
      </c>
      <c r="S5152" s="2">
        <f>$L$20*(D5152*1000)</f>
        <v>64221300</v>
      </c>
      <c r="T5152" s="2">
        <f>$L$21*(E5152*1000)</f>
        <v>0</v>
      </c>
      <c r="U5152" s="2">
        <f>$L$22*(F5152*1000)</f>
        <v>0</v>
      </c>
      <c r="V5152" s="2">
        <f>$L$18*(G5152*1000)</f>
        <v>40020000</v>
      </c>
      <c r="W5152" s="2">
        <f>$L$24*(H5152*1000)</f>
        <v>0</v>
      </c>
      <c r="X5152" s="2">
        <f>$L$23*(I5152*1000)</f>
        <v>0</v>
      </c>
      <c r="Y5152" s="2">
        <f t="shared" si="240"/>
        <v>731.45619999999997</v>
      </c>
      <c r="Z5152" s="18">
        <f>Y5152/(B5152+C5152+D5152+E5152+F5152+G5152+H5152+I5152)</f>
        <v>0.25187885674931126</v>
      </c>
      <c r="AA5152" s="18">
        <f t="shared" si="242"/>
        <v>1926663.6434999995</v>
      </c>
      <c r="AB5152" s="18">
        <f>((B5152+E5152+F5152+H5152+I5152)/(B5152+C5152+D5152+E5152+F5152+G5152+H5152+I5152))*100</f>
        <v>35.743801652892557</v>
      </c>
      <c r="AC5152" s="2">
        <f t="shared" si="241"/>
        <v>1</v>
      </c>
    </row>
    <row r="5153" spans="1:29">
      <c r="A5153" s="15" t="s">
        <v>68</v>
      </c>
      <c r="B5153" s="16" t="s">
        <v>111</v>
      </c>
      <c r="C5153" s="16" t="s">
        <v>1637</v>
      </c>
      <c r="D5153" s="16" t="s">
        <v>40</v>
      </c>
      <c r="E5153" s="16" t="str">
        <f>IF([1]Sheet1!L5153="",[1]Sheet1!K5153,[1]Sheet1!L5153)</f>
        <v>0</v>
      </c>
      <c r="F5153" s="16" t="s">
        <v>153</v>
      </c>
      <c r="G5153" s="16" t="s">
        <v>232</v>
      </c>
      <c r="H5153" s="16" t="s">
        <v>305</v>
      </c>
      <c r="I5153" s="16" t="s">
        <v>945</v>
      </c>
      <c r="N5153" s="17">
        <v>8</v>
      </c>
      <c r="O5153" s="17">
        <v>3</v>
      </c>
      <c r="P5153" s="17">
        <v>9</v>
      </c>
      <c r="Q5153" s="2">
        <f>$L$25*(B5153*1000)</f>
        <v>0</v>
      </c>
      <c r="R5153" s="2">
        <f>$L$19*(C5153*1000)</f>
        <v>557974500</v>
      </c>
      <c r="S5153" s="2">
        <f>$L$20*(D5153*1000)</f>
        <v>74650400</v>
      </c>
      <c r="T5153" s="2">
        <f>$L$21*(E5153*1000)</f>
        <v>0</v>
      </c>
      <c r="U5153" s="2">
        <f>$L$22*(F5153*1000)</f>
        <v>0</v>
      </c>
      <c r="V5153" s="2">
        <f>$L$18*(G5153*1000)</f>
        <v>40890000</v>
      </c>
      <c r="W5153" s="2">
        <f>$L$24*(H5153*1000)</f>
        <v>0</v>
      </c>
      <c r="X5153" s="2">
        <f>$L$23*(I5153*1000)</f>
        <v>0</v>
      </c>
      <c r="Y5153" s="2">
        <f t="shared" si="240"/>
        <v>673.51490000000001</v>
      </c>
      <c r="Z5153" s="18">
        <f>Y5153/(B5153+C5153+D5153+E5153+F5153+G5153+H5153+I5153)</f>
        <v>0.24991276437847867</v>
      </c>
      <c r="AA5153" s="18">
        <f t="shared" si="242"/>
        <v>1927337.1583999996</v>
      </c>
      <c r="AB5153" s="18">
        <f>((B5153+E5153+F5153+H5153+I5153)/(B5153+C5153+D5153+E5153+F5153+G5153+H5153+I5153))*100</f>
        <v>36.994434137291279</v>
      </c>
      <c r="AC5153" s="2">
        <f t="shared" si="241"/>
        <v>1</v>
      </c>
    </row>
    <row r="5154" spans="1:29">
      <c r="A5154" s="15" t="s">
        <v>73</v>
      </c>
      <c r="B5154" s="16" t="s">
        <v>111</v>
      </c>
      <c r="C5154" s="16" t="s">
        <v>1503</v>
      </c>
      <c r="D5154" s="16" t="s">
        <v>40</v>
      </c>
      <c r="E5154" s="16" t="str">
        <f>IF([1]Sheet1!L5154="",[1]Sheet1!K5154,[1]Sheet1!L5154)</f>
        <v>0</v>
      </c>
      <c r="F5154" s="16" t="s">
        <v>153</v>
      </c>
      <c r="G5154" s="16" t="s">
        <v>468</v>
      </c>
      <c r="H5154" s="16" t="s">
        <v>820</v>
      </c>
      <c r="I5154" s="16" t="s">
        <v>49</v>
      </c>
      <c r="N5154" s="17">
        <v>8</v>
      </c>
      <c r="O5154" s="17">
        <v>3</v>
      </c>
      <c r="P5154" s="17">
        <v>10</v>
      </c>
      <c r="Q5154" s="2">
        <f>$L$25*(B5154*1000)</f>
        <v>0</v>
      </c>
      <c r="R5154" s="2">
        <f>$L$19*(C5154*1000)</f>
        <v>561657500</v>
      </c>
      <c r="S5154" s="2">
        <f>$L$20*(D5154*1000)</f>
        <v>74650400</v>
      </c>
      <c r="T5154" s="2">
        <f>$L$21*(E5154*1000)</f>
        <v>0</v>
      </c>
      <c r="U5154" s="2">
        <f>$L$22*(F5154*1000)</f>
        <v>0</v>
      </c>
      <c r="V5154" s="2">
        <f>$L$18*(G5154*1000)</f>
        <v>41760000</v>
      </c>
      <c r="W5154" s="2">
        <f>$L$24*(H5154*1000)</f>
        <v>0</v>
      </c>
      <c r="X5154" s="2">
        <f>$L$23*(I5154*1000)</f>
        <v>0</v>
      </c>
      <c r="Y5154" s="2">
        <f t="shared" si="240"/>
        <v>678.06790000000001</v>
      </c>
      <c r="Z5154" s="18">
        <f>Y5154/(B5154+C5154+D5154+E5154+F5154+G5154+H5154+I5154)</f>
        <v>0.25841002286585368</v>
      </c>
      <c r="AA5154" s="18">
        <f t="shared" si="242"/>
        <v>1928015.2262999995</v>
      </c>
      <c r="AB5154" s="18">
        <f>((B5154+E5154+F5154+H5154+I5154)/(B5154+C5154+D5154+E5154+F5154+G5154+H5154+I5154))*100</f>
        <v>34.87042682926829</v>
      </c>
      <c r="AC5154" s="2">
        <f t="shared" si="241"/>
        <v>1</v>
      </c>
    </row>
    <row r="5155" spans="1:29">
      <c r="A5155" s="15" t="s">
        <v>77</v>
      </c>
      <c r="B5155" s="16" t="s">
        <v>111</v>
      </c>
      <c r="C5155" s="16" t="s">
        <v>1638</v>
      </c>
      <c r="D5155" s="16" t="s">
        <v>40</v>
      </c>
      <c r="E5155" s="16" t="str">
        <f>IF([1]Sheet1!L5155="",[1]Sheet1!K5155,[1]Sheet1!L5155)</f>
        <v>0</v>
      </c>
      <c r="F5155" s="16" t="s">
        <v>153</v>
      </c>
      <c r="G5155" s="16" t="s">
        <v>593</v>
      </c>
      <c r="H5155" s="16" t="s">
        <v>658</v>
      </c>
      <c r="I5155" s="16" t="s">
        <v>732</v>
      </c>
      <c r="N5155" s="17">
        <v>8</v>
      </c>
      <c r="O5155" s="17">
        <v>3</v>
      </c>
      <c r="P5155" s="17">
        <v>11</v>
      </c>
      <c r="Q5155" s="2">
        <f>$L$25*(B5155*1000)</f>
        <v>0</v>
      </c>
      <c r="R5155" s="2">
        <f>$L$19*(C5155*1000)</f>
        <v>591489800</v>
      </c>
      <c r="S5155" s="2">
        <f>$L$20*(D5155*1000)</f>
        <v>74650400</v>
      </c>
      <c r="T5155" s="2">
        <f>$L$21*(E5155*1000)</f>
        <v>0</v>
      </c>
      <c r="U5155" s="2">
        <f>$L$22*(F5155*1000)</f>
        <v>0</v>
      </c>
      <c r="V5155" s="2">
        <f>$L$18*(G5155*1000)</f>
        <v>38280000</v>
      </c>
      <c r="W5155" s="2">
        <f>$L$24*(H5155*1000)</f>
        <v>0</v>
      </c>
      <c r="X5155" s="2">
        <f>$L$23*(I5155*1000)</f>
        <v>0</v>
      </c>
      <c r="Y5155" s="2">
        <f t="shared" si="240"/>
        <v>704.42020000000002</v>
      </c>
      <c r="Z5155" s="18">
        <f>Y5155/(B5155+C5155+D5155+E5155+F5155+G5155+H5155+I5155)</f>
        <v>0.26060680725120239</v>
      </c>
      <c r="AA5155" s="18">
        <f t="shared" si="242"/>
        <v>1928719.6464999996</v>
      </c>
      <c r="AB5155" s="18">
        <f>((B5155+E5155+F5155+H5155+I5155)/(B5155+C5155+D5155+E5155+F5155+G5155+H5155+I5155))*100</f>
        <v>33.925268220495745</v>
      </c>
      <c r="AC5155" s="2">
        <f t="shared" si="241"/>
        <v>1</v>
      </c>
    </row>
    <row r="5156" spans="1:29">
      <c r="A5156" s="15" t="s">
        <v>81</v>
      </c>
      <c r="B5156" s="16" t="s">
        <v>111</v>
      </c>
      <c r="C5156" s="16" t="s">
        <v>1443</v>
      </c>
      <c r="D5156" s="16" t="s">
        <v>40</v>
      </c>
      <c r="E5156" s="16" t="str">
        <f>IF([1]Sheet1!L5156="",[1]Sheet1!K5156,[1]Sheet1!L5156)</f>
        <v>0</v>
      </c>
      <c r="F5156" s="16" t="s">
        <v>78</v>
      </c>
      <c r="G5156" s="16" t="s">
        <v>593</v>
      </c>
      <c r="H5156" s="16" t="s">
        <v>700</v>
      </c>
      <c r="I5156" s="16" t="s">
        <v>1024</v>
      </c>
      <c r="N5156" s="17">
        <v>8</v>
      </c>
      <c r="O5156" s="17">
        <v>3</v>
      </c>
      <c r="P5156" s="17">
        <v>12</v>
      </c>
      <c r="Q5156" s="2">
        <f>$L$25*(B5156*1000)</f>
        <v>0</v>
      </c>
      <c r="R5156" s="2">
        <f>$L$19*(C5156*1000)</f>
        <v>617639100</v>
      </c>
      <c r="S5156" s="2">
        <f>$L$20*(D5156*1000)</f>
        <v>74650400</v>
      </c>
      <c r="T5156" s="2">
        <f>$L$21*(E5156*1000)</f>
        <v>0</v>
      </c>
      <c r="U5156" s="2">
        <f>$L$22*(F5156*1000)</f>
        <v>0</v>
      </c>
      <c r="V5156" s="2">
        <f>$L$18*(G5156*1000)</f>
        <v>38280000</v>
      </c>
      <c r="W5156" s="2">
        <f>$L$24*(H5156*1000)</f>
        <v>0</v>
      </c>
      <c r="X5156" s="2">
        <f>$L$23*(I5156*1000)</f>
        <v>0</v>
      </c>
      <c r="Y5156" s="2">
        <f t="shared" si="240"/>
        <v>730.56949999999995</v>
      </c>
      <c r="Z5156" s="18">
        <f>Y5156/(B5156+C5156+D5156+E5156+F5156+G5156+H5156+I5156)</f>
        <v>0.27280414488424193</v>
      </c>
      <c r="AA5156" s="18">
        <f t="shared" si="242"/>
        <v>1929450.2159999995</v>
      </c>
      <c r="AB5156" s="18">
        <f>((B5156+E5156+F5156+H5156+I5156)/(B5156+C5156+D5156+E5156+F5156+G5156+H5156+I5156))*100</f>
        <v>30.657206870799104</v>
      </c>
      <c r="AC5156" s="2">
        <f t="shared" si="241"/>
        <v>1</v>
      </c>
    </row>
    <row r="5157" spans="1:29">
      <c r="A5157" s="15" t="s">
        <v>85</v>
      </c>
      <c r="B5157" s="16" t="s">
        <v>111</v>
      </c>
      <c r="C5157" s="16" t="s">
        <v>1639</v>
      </c>
      <c r="D5157" s="16" t="s">
        <v>40</v>
      </c>
      <c r="E5157" s="16" t="str">
        <f>IF([1]Sheet1!L5157="",[1]Sheet1!K5157,[1]Sheet1!L5157)</f>
        <v>0</v>
      </c>
      <c r="F5157" s="16" t="s">
        <v>78</v>
      </c>
      <c r="G5157" s="16" t="s">
        <v>593</v>
      </c>
      <c r="H5157" s="16" t="s">
        <v>352</v>
      </c>
      <c r="I5157" s="16" t="s">
        <v>414</v>
      </c>
      <c r="N5157" s="17">
        <v>8</v>
      </c>
      <c r="O5157" s="17">
        <v>3</v>
      </c>
      <c r="P5157" s="17">
        <v>13</v>
      </c>
      <c r="Q5157" s="2">
        <f>$L$25*(B5157*1000)</f>
        <v>0</v>
      </c>
      <c r="R5157" s="2">
        <f>$L$19*(C5157*1000)</f>
        <v>644156700</v>
      </c>
      <c r="S5157" s="2">
        <f>$L$20*(D5157*1000)</f>
        <v>74650400</v>
      </c>
      <c r="T5157" s="2">
        <f>$L$21*(E5157*1000)</f>
        <v>0</v>
      </c>
      <c r="U5157" s="2">
        <f>$L$22*(F5157*1000)</f>
        <v>0</v>
      </c>
      <c r="V5157" s="2">
        <f>$L$18*(G5157*1000)</f>
        <v>38280000</v>
      </c>
      <c r="W5157" s="2">
        <f>$L$24*(H5157*1000)</f>
        <v>0</v>
      </c>
      <c r="X5157" s="2">
        <f>$L$23*(I5157*1000)</f>
        <v>0</v>
      </c>
      <c r="Y5157" s="2">
        <f t="shared" si="240"/>
        <v>757.08709999999996</v>
      </c>
      <c r="Z5157" s="18">
        <f>Y5157/(B5157+C5157+D5157+E5157+F5157+G5157+H5157+I5157)</f>
        <v>0.27762636596993029</v>
      </c>
      <c r="AA5157" s="18">
        <f t="shared" si="242"/>
        <v>1930207.3030999994</v>
      </c>
      <c r="AB5157" s="18">
        <f>((B5157+E5157+F5157+H5157+I5157)/(B5157+C5157+D5157+E5157+F5157+G5157+H5157+I5157))*100</f>
        <v>29.262926292629267</v>
      </c>
      <c r="AC5157" s="2">
        <f t="shared" si="241"/>
        <v>1</v>
      </c>
    </row>
    <row r="5158" spans="1:29">
      <c r="A5158" s="15" t="s">
        <v>88</v>
      </c>
      <c r="B5158" s="16" t="s">
        <v>111</v>
      </c>
      <c r="C5158" s="16" t="s">
        <v>1640</v>
      </c>
      <c r="D5158" s="16" t="s">
        <v>40</v>
      </c>
      <c r="E5158" s="16" t="str">
        <f>IF([1]Sheet1!L5158="",[1]Sheet1!K5158,[1]Sheet1!L5158)</f>
        <v>0</v>
      </c>
      <c r="F5158" s="16" t="s">
        <v>78</v>
      </c>
      <c r="G5158" s="16" t="s">
        <v>443</v>
      </c>
      <c r="H5158" s="16" t="s">
        <v>272</v>
      </c>
      <c r="I5158" s="16" t="s">
        <v>432</v>
      </c>
      <c r="N5158" s="17">
        <v>8</v>
      </c>
      <c r="O5158" s="17">
        <v>3</v>
      </c>
      <c r="P5158" s="17">
        <v>14</v>
      </c>
      <c r="Q5158" s="2">
        <f>$L$25*(B5158*1000)</f>
        <v>0</v>
      </c>
      <c r="R5158" s="2">
        <f>$L$19*(C5158*1000)</f>
        <v>670306000</v>
      </c>
      <c r="S5158" s="2">
        <f>$L$20*(D5158*1000)</f>
        <v>74650400</v>
      </c>
      <c r="T5158" s="2">
        <f>$L$21*(E5158*1000)</f>
        <v>0</v>
      </c>
      <c r="U5158" s="2">
        <f>$L$22*(F5158*1000)</f>
        <v>0</v>
      </c>
      <c r="V5158" s="2">
        <f>$L$18*(G5158*1000)</f>
        <v>47850000</v>
      </c>
      <c r="W5158" s="2">
        <f>$L$24*(H5158*1000)</f>
        <v>0</v>
      </c>
      <c r="X5158" s="2">
        <f>$L$23*(I5158*1000)</f>
        <v>0</v>
      </c>
      <c r="Y5158" s="2">
        <f t="shared" si="240"/>
        <v>792.80640000000005</v>
      </c>
      <c r="Z5158" s="18">
        <f>Y5158/(B5158+C5158+D5158+E5158+F5158+G5158+H5158+I5158)</f>
        <v>0.29428596881959912</v>
      </c>
      <c r="AA5158" s="18">
        <f t="shared" si="242"/>
        <v>1931000.1094999993</v>
      </c>
      <c r="AB5158" s="18">
        <f>((B5158+E5158+F5158+H5158+I5158)/(B5158+C5158+D5158+E5158+F5158+G5158+H5158+I5158))*100</f>
        <v>25.352635486265772</v>
      </c>
      <c r="AC5158" s="2">
        <f t="shared" si="241"/>
        <v>1</v>
      </c>
    </row>
    <row r="5159" spans="1:29">
      <c r="A5159" s="15" t="s">
        <v>91</v>
      </c>
      <c r="B5159" s="16" t="s">
        <v>114</v>
      </c>
      <c r="C5159" s="16" t="s">
        <v>1641</v>
      </c>
      <c r="D5159" s="16" t="s">
        <v>40</v>
      </c>
      <c r="E5159" s="16" t="str">
        <f>IF([1]Sheet1!L5159="",[1]Sheet1!K5159,[1]Sheet1!L5159)</f>
        <v>0</v>
      </c>
      <c r="F5159" s="16" t="s">
        <v>78</v>
      </c>
      <c r="G5159" s="16" t="s">
        <v>141</v>
      </c>
      <c r="H5159" s="16" t="s">
        <v>878</v>
      </c>
      <c r="I5159" s="16" t="s">
        <v>570</v>
      </c>
      <c r="N5159" s="17">
        <v>8</v>
      </c>
      <c r="O5159" s="17">
        <v>3</v>
      </c>
      <c r="P5159" s="17">
        <v>15</v>
      </c>
      <c r="Q5159" s="2">
        <f>$L$25*(B5159*1000)</f>
        <v>0</v>
      </c>
      <c r="R5159" s="2">
        <f>$L$19*(C5159*1000)</f>
        <v>688721000</v>
      </c>
      <c r="S5159" s="2">
        <f>$L$20*(D5159*1000)</f>
        <v>74650400</v>
      </c>
      <c r="T5159" s="2">
        <f>$L$21*(E5159*1000)</f>
        <v>0</v>
      </c>
      <c r="U5159" s="2">
        <f>$L$22*(F5159*1000)</f>
        <v>0</v>
      </c>
      <c r="V5159" s="2">
        <f>$L$18*(G5159*1000)</f>
        <v>51330000</v>
      </c>
      <c r="W5159" s="2">
        <f>$L$24*(H5159*1000)</f>
        <v>0</v>
      </c>
      <c r="X5159" s="2">
        <f>$L$23*(I5159*1000)</f>
        <v>0</v>
      </c>
      <c r="Y5159" s="2">
        <f t="shared" si="240"/>
        <v>814.70140000000004</v>
      </c>
      <c r="Z5159" s="18">
        <f>Y5159/(B5159+C5159+D5159+E5159+F5159+G5159+H5159+I5159)</f>
        <v>0.31589817758821248</v>
      </c>
      <c r="AA5159" s="18">
        <f t="shared" si="242"/>
        <v>1931814.8108999992</v>
      </c>
      <c r="AB5159" s="18">
        <f>((B5159+E5159+F5159+H5159+I5159)/(B5159+C5159+D5159+E5159+F5159+G5159+H5159+I5159))*100</f>
        <v>19.930205506010083</v>
      </c>
      <c r="AC5159" s="2">
        <f t="shared" si="241"/>
        <v>1</v>
      </c>
    </row>
    <row r="5160" spans="1:29">
      <c r="A5160" s="15" t="s">
        <v>95</v>
      </c>
      <c r="B5160" s="16" t="s">
        <v>111</v>
      </c>
      <c r="C5160" s="16" t="s">
        <v>1642</v>
      </c>
      <c r="D5160" s="16" t="s">
        <v>40</v>
      </c>
      <c r="E5160" s="16" t="str">
        <f>IF([1]Sheet1!L5160="",[1]Sheet1!K5160,[1]Sheet1!L5160)</f>
        <v>0</v>
      </c>
      <c r="F5160" s="16" t="s">
        <v>221</v>
      </c>
      <c r="G5160" s="16" t="s">
        <v>240</v>
      </c>
      <c r="H5160" s="16" t="s">
        <v>145</v>
      </c>
      <c r="I5160" s="16" t="s">
        <v>414</v>
      </c>
      <c r="N5160" s="17">
        <v>8</v>
      </c>
      <c r="O5160" s="17">
        <v>3</v>
      </c>
      <c r="P5160" s="17">
        <v>16</v>
      </c>
      <c r="Q5160" s="2">
        <f>$L$25*(B5160*1000)</f>
        <v>0</v>
      </c>
      <c r="R5160" s="2">
        <f>$L$19*(C5160*1000)</f>
        <v>681355000</v>
      </c>
      <c r="S5160" s="2">
        <f>$L$20*(D5160*1000)</f>
        <v>74650400</v>
      </c>
      <c r="T5160" s="2">
        <f>$L$21*(E5160*1000)</f>
        <v>0</v>
      </c>
      <c r="U5160" s="2">
        <f>$L$22*(F5160*1000)</f>
        <v>0</v>
      </c>
      <c r="V5160" s="2">
        <f>$L$18*(G5160*1000)</f>
        <v>54810000</v>
      </c>
      <c r="W5160" s="2">
        <f>$L$24*(H5160*1000)</f>
        <v>0</v>
      </c>
      <c r="X5160" s="2">
        <f>$L$23*(I5160*1000)</f>
        <v>0</v>
      </c>
      <c r="Y5160" s="2">
        <f t="shared" si="240"/>
        <v>810.81539999999995</v>
      </c>
      <c r="Z5160" s="18">
        <f>Y5160/(B5160+C5160+D5160+E5160+F5160+G5160+H5160+I5160)</f>
        <v>0.33671735880398668</v>
      </c>
      <c r="AA5160" s="18">
        <f t="shared" si="242"/>
        <v>1932625.6262999992</v>
      </c>
      <c r="AB5160" s="18">
        <f>((B5160+E5160+F5160+H5160+I5160)/(B5160+C5160+D5160+E5160+F5160+G5160+H5160+I5160))*100</f>
        <v>14.908637873754152</v>
      </c>
      <c r="AC5160" s="2">
        <f t="shared" si="241"/>
        <v>1</v>
      </c>
    </row>
    <row r="5161" spans="1:29">
      <c r="A5161" s="15" t="s">
        <v>98</v>
      </c>
      <c r="B5161" s="16" t="s">
        <v>114</v>
      </c>
      <c r="C5161" s="16" t="s">
        <v>1643</v>
      </c>
      <c r="D5161" s="16" t="s">
        <v>932</v>
      </c>
      <c r="E5161" s="16" t="str">
        <f>IF([1]Sheet1!L5161="",[1]Sheet1!K5161,[1]Sheet1!L5161)</f>
        <v>16</v>
      </c>
      <c r="F5161" s="16" t="s">
        <v>221</v>
      </c>
      <c r="G5161" s="16" t="s">
        <v>240</v>
      </c>
      <c r="H5161" s="16" t="s">
        <v>30</v>
      </c>
      <c r="I5161" s="16" t="s">
        <v>856</v>
      </c>
      <c r="N5161" s="17">
        <v>8</v>
      </c>
      <c r="O5161" s="17">
        <v>3</v>
      </c>
      <c r="P5161" s="17">
        <v>17</v>
      </c>
      <c r="Q5161" s="2">
        <f>$L$25*(B5161*1000)</f>
        <v>0</v>
      </c>
      <c r="R5161" s="2">
        <f>$L$19*(C5161*1000)</f>
        <v>691667400</v>
      </c>
      <c r="S5161" s="2">
        <f>$L$20*(D5161*1000)</f>
        <v>76297100</v>
      </c>
      <c r="T5161" s="2">
        <f>$L$21*(E5161*1000)</f>
        <v>0</v>
      </c>
      <c r="U5161" s="2">
        <f>$L$22*(F5161*1000)</f>
        <v>0</v>
      </c>
      <c r="V5161" s="2">
        <f>$L$18*(G5161*1000)</f>
        <v>54810000</v>
      </c>
      <c r="W5161" s="2">
        <f>$L$24*(H5161*1000)</f>
        <v>0</v>
      </c>
      <c r="X5161" s="2">
        <f>$L$23*(I5161*1000)</f>
        <v>0</v>
      </c>
      <c r="Y5161" s="2">
        <f t="shared" si="240"/>
        <v>822.77449999999999</v>
      </c>
      <c r="Z5161" s="18">
        <f>Y5161/(B5161+C5161+D5161+E5161+F5161+G5161+H5161+I5161)</f>
        <v>0.35571746649373109</v>
      </c>
      <c r="AA5161" s="18">
        <f t="shared" si="242"/>
        <v>1933448.4007999992</v>
      </c>
      <c r="AB5161" s="18">
        <f>((B5161+E5161+F5161+H5161+I5161)/(B5161+C5161+D5161+E5161+F5161+G5161+H5161+I5161))*100</f>
        <v>10.073497622135754</v>
      </c>
      <c r="AC5161" s="2">
        <f t="shared" si="241"/>
        <v>1</v>
      </c>
    </row>
    <row r="5162" spans="1:29">
      <c r="A5162" s="15" t="s">
        <v>101</v>
      </c>
      <c r="B5162" s="16" t="s">
        <v>114</v>
      </c>
      <c r="C5162" s="16" t="s">
        <v>1644</v>
      </c>
      <c r="D5162" s="16" t="s">
        <v>471</v>
      </c>
      <c r="E5162" s="16" t="str">
        <f>IF([1]Sheet1!L5162="",[1]Sheet1!K5162,[1]Sheet1!L5162)</f>
        <v>171</v>
      </c>
      <c r="F5162" s="16" t="s">
        <v>221</v>
      </c>
      <c r="G5162" s="16" t="s">
        <v>516</v>
      </c>
      <c r="H5162" s="16" t="s">
        <v>32</v>
      </c>
      <c r="I5162" s="16" t="s">
        <v>1200</v>
      </c>
      <c r="N5162" s="17">
        <v>8</v>
      </c>
      <c r="O5162" s="17">
        <v>3</v>
      </c>
      <c r="P5162" s="17">
        <v>18</v>
      </c>
      <c r="Q5162" s="2">
        <f>$L$25*(B5162*1000)</f>
        <v>0</v>
      </c>
      <c r="R5162" s="2">
        <f>$L$19*(C5162*1000)</f>
        <v>711923900</v>
      </c>
      <c r="S5162" s="2">
        <f>$L$20*(D5162*1000)</f>
        <v>108682200</v>
      </c>
      <c r="T5162" s="2">
        <f>$L$21*(E5162*1000)</f>
        <v>0</v>
      </c>
      <c r="U5162" s="2">
        <f>$L$22*(F5162*1000)</f>
        <v>0</v>
      </c>
      <c r="V5162" s="2">
        <f>$L$18*(G5162*1000)</f>
        <v>55680000</v>
      </c>
      <c r="W5162" s="2">
        <f>$L$24*(H5162*1000)</f>
        <v>0</v>
      </c>
      <c r="X5162" s="2">
        <f>$L$23*(I5162*1000)</f>
        <v>0</v>
      </c>
      <c r="Y5162" s="2">
        <f t="shared" si="240"/>
        <v>876.28610000000003</v>
      </c>
      <c r="Z5162" s="18">
        <f>Y5162/(B5162+C5162+D5162+E5162+F5162+G5162+H5162+I5162)</f>
        <v>0.32551489598811295</v>
      </c>
      <c r="AA5162" s="18">
        <f t="shared" si="242"/>
        <v>1934324.6868999992</v>
      </c>
      <c r="AB5162" s="18">
        <f>((B5162+E5162+F5162+H5162+I5162)/(B5162+C5162+D5162+E5162+F5162+G5162+H5162+I5162))*100</f>
        <v>18.462109955423479</v>
      </c>
      <c r="AC5162" s="2">
        <f t="shared" si="241"/>
        <v>1</v>
      </c>
    </row>
    <row r="5163" spans="1:29">
      <c r="A5163" s="15" t="s">
        <v>106</v>
      </c>
      <c r="B5163" s="16" t="s">
        <v>114</v>
      </c>
      <c r="C5163" s="16" t="s">
        <v>1645</v>
      </c>
      <c r="D5163" s="16" t="s">
        <v>813</v>
      </c>
      <c r="E5163" s="16" t="str">
        <f>IF([1]Sheet1!L5163="",[1]Sheet1!K5163,[1]Sheet1!L5163)</f>
        <v>139</v>
      </c>
      <c r="F5163" s="16" t="s">
        <v>221</v>
      </c>
      <c r="G5163" s="16" t="s">
        <v>240</v>
      </c>
      <c r="H5163" s="16" t="s">
        <v>32</v>
      </c>
      <c r="I5163" s="16" t="s">
        <v>345</v>
      </c>
      <c r="N5163" s="17">
        <v>8</v>
      </c>
      <c r="O5163" s="17">
        <v>3</v>
      </c>
      <c r="P5163" s="17">
        <v>19</v>
      </c>
      <c r="Q5163" s="2">
        <f>$L$25*(B5163*1000)</f>
        <v>0</v>
      </c>
      <c r="R5163" s="2">
        <f>$L$19*(C5163*1000)</f>
        <v>689825900</v>
      </c>
      <c r="S5163" s="2">
        <f>$L$20*(D5163*1000)</f>
        <v>109231100</v>
      </c>
      <c r="T5163" s="2">
        <f>$L$21*(E5163*1000)</f>
        <v>0</v>
      </c>
      <c r="U5163" s="2">
        <f>$L$22*(F5163*1000)</f>
        <v>0</v>
      </c>
      <c r="V5163" s="2">
        <f>$L$18*(G5163*1000)</f>
        <v>54810000</v>
      </c>
      <c r="W5163" s="2">
        <f>$L$24*(H5163*1000)</f>
        <v>0</v>
      </c>
      <c r="X5163" s="2">
        <f>$L$23*(I5163*1000)</f>
        <v>0</v>
      </c>
      <c r="Y5163" s="2">
        <f t="shared" si="240"/>
        <v>853.86699999999996</v>
      </c>
      <c r="Z5163" s="18">
        <f>Y5163/(B5163+C5163+D5163+E5163+F5163+G5163+H5163+I5163)</f>
        <v>0.30236083569405098</v>
      </c>
      <c r="AA5163" s="18">
        <f t="shared" si="242"/>
        <v>1935178.5538999992</v>
      </c>
      <c r="AB5163" s="18">
        <f>((B5163+E5163+F5163+H5163+I5163)/(B5163+C5163+D5163+E5163+F5163+G5163+H5163+I5163))*100</f>
        <v>24.398016997167137</v>
      </c>
      <c r="AC5163" s="2">
        <f t="shared" si="241"/>
        <v>1</v>
      </c>
    </row>
    <row r="5164" spans="1:29">
      <c r="A5164" s="15" t="s">
        <v>110</v>
      </c>
      <c r="B5164" s="16" t="s">
        <v>114</v>
      </c>
      <c r="C5164" s="16" t="s">
        <v>1646</v>
      </c>
      <c r="D5164" s="16" t="s">
        <v>470</v>
      </c>
      <c r="E5164" s="16" t="str">
        <f>IF([1]Sheet1!L5164="",[1]Sheet1!K5164,[1]Sheet1!L5164)</f>
        <v>0</v>
      </c>
      <c r="F5164" s="16" t="s">
        <v>221</v>
      </c>
      <c r="G5164" s="16" t="s">
        <v>518</v>
      </c>
      <c r="H5164" s="16" t="s">
        <v>32</v>
      </c>
      <c r="I5164" s="16" t="s">
        <v>562</v>
      </c>
      <c r="N5164" s="17">
        <v>8</v>
      </c>
      <c r="O5164" s="17">
        <v>3</v>
      </c>
      <c r="P5164" s="17">
        <v>20</v>
      </c>
      <c r="Q5164" s="2">
        <f>$L$25*(B5164*1000)</f>
        <v>0</v>
      </c>
      <c r="R5164" s="2">
        <f>$L$19*(C5164*1000)</f>
        <v>623531900</v>
      </c>
      <c r="S5164" s="2">
        <f>$L$20*(D5164*1000)</f>
        <v>109780000</v>
      </c>
      <c r="T5164" s="2">
        <f>$L$21*(E5164*1000)</f>
        <v>0</v>
      </c>
      <c r="U5164" s="2">
        <f>$L$22*(F5164*1000)</f>
        <v>0</v>
      </c>
      <c r="V5164" s="2">
        <f>$L$18*(G5164*1000)</f>
        <v>57420000</v>
      </c>
      <c r="W5164" s="2">
        <f>$L$24*(H5164*1000)</f>
        <v>0</v>
      </c>
      <c r="X5164" s="2">
        <f>$L$23*(I5164*1000)</f>
        <v>0</v>
      </c>
      <c r="Y5164" s="2">
        <f t="shared" si="240"/>
        <v>790.7319</v>
      </c>
      <c r="Z5164" s="18">
        <f>Y5164/(B5164+C5164+D5164+E5164+F5164+G5164+H5164+I5164)</f>
        <v>0.29593259730538923</v>
      </c>
      <c r="AA5164" s="18">
        <f t="shared" si="242"/>
        <v>1935969.2857999993</v>
      </c>
      <c r="AB5164" s="18">
        <f>((B5164+E5164+F5164+H5164+I5164)/(B5164+C5164+D5164+E5164+F5164+G5164+H5164+I5164))*100</f>
        <v>26.684131736526943</v>
      </c>
      <c r="AC5164" s="2">
        <f t="shared" si="241"/>
        <v>1</v>
      </c>
    </row>
    <row r="5165" spans="1:29">
      <c r="A5165" s="15" t="s">
        <v>113</v>
      </c>
      <c r="B5165" s="16" t="s">
        <v>114</v>
      </c>
      <c r="C5165" s="16" t="s">
        <v>1647</v>
      </c>
      <c r="D5165" s="16" t="s">
        <v>470</v>
      </c>
      <c r="E5165" s="16" t="str">
        <f>IF([1]Sheet1!L5165="",[1]Sheet1!K5165,[1]Sheet1!L5165)</f>
        <v>0</v>
      </c>
      <c r="F5165" s="16" t="s">
        <v>78</v>
      </c>
      <c r="G5165" s="16" t="s">
        <v>411</v>
      </c>
      <c r="H5165" s="16" t="s">
        <v>32</v>
      </c>
      <c r="I5165" s="16" t="s">
        <v>718</v>
      </c>
      <c r="N5165" s="17">
        <v>8</v>
      </c>
      <c r="O5165" s="17">
        <v>3</v>
      </c>
      <c r="P5165" s="17">
        <v>21</v>
      </c>
      <c r="Q5165" s="2">
        <f>$L$25*(B5165*1000)</f>
        <v>0</v>
      </c>
      <c r="R5165" s="2">
        <f>$L$19*(C5165*1000)</f>
        <v>541032700</v>
      </c>
      <c r="S5165" s="2">
        <f>$L$20*(D5165*1000)</f>
        <v>109780000</v>
      </c>
      <c r="T5165" s="2">
        <f>$L$21*(E5165*1000)</f>
        <v>0</v>
      </c>
      <c r="U5165" s="2">
        <f>$L$22*(F5165*1000)</f>
        <v>0</v>
      </c>
      <c r="V5165" s="2">
        <f>$L$18*(G5165*1000)</f>
        <v>56550000</v>
      </c>
      <c r="W5165" s="2">
        <f>$L$24*(H5165*1000)</f>
        <v>0</v>
      </c>
      <c r="X5165" s="2">
        <f>$L$23*(I5165*1000)</f>
        <v>0</v>
      </c>
      <c r="Y5165" s="2">
        <f t="shared" si="240"/>
        <v>707.36270000000002</v>
      </c>
      <c r="Z5165" s="18">
        <f>Y5165/(B5165+C5165+D5165+E5165+F5165+G5165+H5165+I5165)</f>
        <v>0.2868461881589619</v>
      </c>
      <c r="AA5165" s="18">
        <f t="shared" si="242"/>
        <v>1936676.6484999992</v>
      </c>
      <c r="AB5165" s="18">
        <f>((B5165+E5165+F5165+H5165+I5165)/(B5165+C5165+D5165+E5165+F5165+G5165+H5165+I5165))*100</f>
        <v>29.683698296836987</v>
      </c>
      <c r="AC5165" s="2">
        <f t="shared" si="241"/>
        <v>1</v>
      </c>
    </row>
    <row r="5166" spans="1:29">
      <c r="A5166" s="15" t="s">
        <v>117</v>
      </c>
      <c r="B5166" s="16" t="s">
        <v>180</v>
      </c>
      <c r="C5166" s="16" t="s">
        <v>831</v>
      </c>
      <c r="D5166" s="16" t="s">
        <v>675</v>
      </c>
      <c r="E5166" s="16" t="str">
        <f>IF([1]Sheet1!L5166="",[1]Sheet1!K5166,[1]Sheet1!L5166)</f>
        <v>0</v>
      </c>
      <c r="F5166" s="16" t="s">
        <v>78</v>
      </c>
      <c r="G5166" s="16" t="s">
        <v>137</v>
      </c>
      <c r="H5166" s="16" t="s">
        <v>32</v>
      </c>
      <c r="I5166" s="16" t="s">
        <v>599</v>
      </c>
      <c r="N5166" s="17">
        <v>8</v>
      </c>
      <c r="O5166" s="17">
        <v>3</v>
      </c>
      <c r="P5166" s="17">
        <v>22</v>
      </c>
      <c r="Q5166" s="2">
        <f>$L$25*(B5166*1000)</f>
        <v>0</v>
      </c>
      <c r="R5166" s="2">
        <f>$L$19*(C5166*1000)</f>
        <v>447484500</v>
      </c>
      <c r="S5166" s="2">
        <f>$L$20*(D5166*1000)</f>
        <v>80139400</v>
      </c>
      <c r="T5166" s="2">
        <f>$L$21*(E5166*1000)</f>
        <v>0</v>
      </c>
      <c r="U5166" s="2">
        <f>$L$22*(F5166*1000)</f>
        <v>0</v>
      </c>
      <c r="V5166" s="2">
        <f>$L$18*(G5166*1000)</f>
        <v>44370000</v>
      </c>
      <c r="W5166" s="2">
        <f>$L$24*(H5166*1000)</f>
        <v>0</v>
      </c>
      <c r="X5166" s="2">
        <f>$L$23*(I5166*1000)</f>
        <v>0</v>
      </c>
      <c r="Y5166" s="2">
        <f t="shared" si="240"/>
        <v>571.99390000000005</v>
      </c>
      <c r="Z5166" s="18">
        <f>Y5166/(B5166+C5166+D5166+E5166+F5166+G5166+H5166+I5166)</f>
        <v>0.27592566328991802</v>
      </c>
      <c r="AA5166" s="18">
        <f t="shared" si="242"/>
        <v>1937248.6423999991</v>
      </c>
      <c r="AB5166" s="18">
        <f>((B5166+E5166+F5166+H5166+I5166)/(B5166+C5166+D5166+E5166+F5166+G5166+H5166+I5166))*100</f>
        <v>31.886155330438974</v>
      </c>
      <c r="AC5166" s="2">
        <f t="shared" si="241"/>
        <v>1</v>
      </c>
    </row>
    <row r="5167" spans="1:29">
      <c r="A5167" s="15" t="s">
        <v>120</v>
      </c>
      <c r="B5167" s="16" t="s">
        <v>114</v>
      </c>
      <c r="C5167" s="16" t="s">
        <v>999</v>
      </c>
      <c r="D5167" s="16" t="s">
        <v>40</v>
      </c>
      <c r="E5167" s="16" t="str">
        <f>IF([1]Sheet1!L5167="",[1]Sheet1!K5167,[1]Sheet1!L5167)</f>
        <v>0</v>
      </c>
      <c r="F5167" s="16" t="s">
        <v>78</v>
      </c>
      <c r="G5167" s="16" t="s">
        <v>593</v>
      </c>
      <c r="H5167" s="16" t="s">
        <v>32</v>
      </c>
      <c r="I5167" s="16" t="s">
        <v>803</v>
      </c>
      <c r="N5167" s="17">
        <v>8</v>
      </c>
      <c r="O5167" s="17">
        <v>3</v>
      </c>
      <c r="P5167" s="17">
        <v>23</v>
      </c>
      <c r="Q5167" s="2">
        <f>$L$25*(B5167*1000)</f>
        <v>0</v>
      </c>
      <c r="R5167" s="2">
        <f>$L$19*(C5167*1000)</f>
        <v>444906400</v>
      </c>
      <c r="S5167" s="2">
        <f>$L$20*(D5167*1000)</f>
        <v>74650400</v>
      </c>
      <c r="T5167" s="2">
        <f>$L$21*(E5167*1000)</f>
        <v>0</v>
      </c>
      <c r="U5167" s="2">
        <f>$L$22*(F5167*1000)</f>
        <v>0</v>
      </c>
      <c r="V5167" s="2">
        <f>$L$18*(G5167*1000)</f>
        <v>38280000</v>
      </c>
      <c r="W5167" s="2">
        <f>$L$24*(H5167*1000)</f>
        <v>0</v>
      </c>
      <c r="X5167" s="2">
        <f>$L$23*(I5167*1000)</f>
        <v>0</v>
      </c>
      <c r="Y5167" s="2">
        <f t="shared" si="240"/>
        <v>557.83680000000004</v>
      </c>
      <c r="Z5167" s="18">
        <f>Y5167/(B5167+C5167+D5167+E5167+F5167+G5167+H5167+I5167)</f>
        <v>0.28116774193548388</v>
      </c>
      <c r="AA5167" s="18">
        <f t="shared" si="242"/>
        <v>1937806.479199999</v>
      </c>
      <c r="AB5167" s="18">
        <f>((B5167+E5167+F5167+H5167+I5167)/(B5167+C5167+D5167+E5167+F5167+G5167+H5167+I5167))*100</f>
        <v>30.040322580645164</v>
      </c>
      <c r="AC5167" s="2">
        <f t="shared" si="241"/>
        <v>1</v>
      </c>
    </row>
    <row r="5168" spans="1:29">
      <c r="A5168" s="15" t="s">
        <v>29</v>
      </c>
      <c r="B5168" s="16" t="s">
        <v>114</v>
      </c>
      <c r="C5168" s="16" t="s">
        <v>1268</v>
      </c>
      <c r="D5168" s="16" t="s">
        <v>40</v>
      </c>
      <c r="E5168" s="16" t="str">
        <f>IF([1]Sheet1!L5168="",[1]Sheet1!K5168,[1]Sheet1!L5168)</f>
        <v>0</v>
      </c>
      <c r="F5168" s="16" t="s">
        <v>78</v>
      </c>
      <c r="G5168" s="16" t="s">
        <v>484</v>
      </c>
      <c r="H5168" s="16" t="s">
        <v>32</v>
      </c>
      <c r="I5168" s="16" t="s">
        <v>727</v>
      </c>
      <c r="N5168" s="17">
        <v>8</v>
      </c>
      <c r="O5168" s="17">
        <v>3</v>
      </c>
      <c r="P5168" s="17">
        <v>24</v>
      </c>
      <c r="Q5168" s="2">
        <f>$L$25*(B5168*1000)</f>
        <v>0</v>
      </c>
      <c r="R5168" s="2">
        <f>$L$19*(C5168*1000)</f>
        <v>445643000</v>
      </c>
      <c r="S5168" s="2">
        <f>$L$20*(D5168*1000)</f>
        <v>74650400</v>
      </c>
      <c r="T5168" s="2">
        <f>$L$21*(E5168*1000)</f>
        <v>0</v>
      </c>
      <c r="U5168" s="2">
        <f>$L$22*(F5168*1000)</f>
        <v>0</v>
      </c>
      <c r="V5168" s="2">
        <f>$L$18*(G5168*1000)</f>
        <v>36540000</v>
      </c>
      <c r="W5168" s="2">
        <f>$L$24*(H5168*1000)</f>
        <v>0</v>
      </c>
      <c r="X5168" s="2">
        <f>$L$23*(I5168*1000)</f>
        <v>0</v>
      </c>
      <c r="Y5168" s="2">
        <f t="shared" si="240"/>
        <v>556.83339999999998</v>
      </c>
      <c r="Z5168" s="18">
        <f>Y5168/(B5168+C5168+D5168+E5168+F5168+G5168+H5168+I5168)</f>
        <v>0.28926410389610391</v>
      </c>
      <c r="AA5168" s="18">
        <f t="shared" si="242"/>
        <v>1938363.3125999989</v>
      </c>
      <c r="AB5168" s="18">
        <f>((B5168+E5168+F5168+H5168+I5168)/(B5168+C5168+D5168+E5168+F5168+G5168+H5168+I5168))*100</f>
        <v>27.896103896103895</v>
      </c>
      <c r="AC5168" s="2">
        <f t="shared" si="241"/>
        <v>1</v>
      </c>
    </row>
    <row r="5169" spans="1:29">
      <c r="A5169" s="15" t="s">
        <v>37</v>
      </c>
      <c r="B5169" s="16" t="s">
        <v>180</v>
      </c>
      <c r="C5169" s="16" t="s">
        <v>403</v>
      </c>
      <c r="D5169" s="16" t="s">
        <v>40</v>
      </c>
      <c r="E5169" s="16" t="str">
        <f>IF([1]Sheet1!L5169="",[1]Sheet1!K5169,[1]Sheet1!L5169)</f>
        <v>0</v>
      </c>
      <c r="F5169" s="16" t="s">
        <v>78</v>
      </c>
      <c r="G5169" s="16" t="s">
        <v>484</v>
      </c>
      <c r="H5169" s="16" t="s">
        <v>32</v>
      </c>
      <c r="I5169" s="16" t="s">
        <v>779</v>
      </c>
      <c r="N5169" s="17">
        <v>8</v>
      </c>
      <c r="O5169" s="17">
        <v>4</v>
      </c>
      <c r="P5169" s="17">
        <v>1</v>
      </c>
      <c r="Q5169" s="2">
        <f>$L$25*(B5169*1000)</f>
        <v>0</v>
      </c>
      <c r="R5169" s="2">
        <f>$L$19*(C5169*1000)</f>
        <v>436435500</v>
      </c>
      <c r="S5169" s="2">
        <f>$L$20*(D5169*1000)</f>
        <v>74650400</v>
      </c>
      <c r="T5169" s="2">
        <f>$L$21*(E5169*1000)</f>
        <v>0</v>
      </c>
      <c r="U5169" s="2">
        <f>$L$22*(F5169*1000)</f>
        <v>0</v>
      </c>
      <c r="V5169" s="2">
        <f>$L$18*(G5169*1000)</f>
        <v>36540000</v>
      </c>
      <c r="W5169" s="2">
        <f>$L$24*(H5169*1000)</f>
        <v>0</v>
      </c>
      <c r="X5169" s="2">
        <f>$L$23*(I5169*1000)</f>
        <v>0</v>
      </c>
      <c r="Y5169" s="2">
        <f t="shared" si="240"/>
        <v>547.6259</v>
      </c>
      <c r="Z5169" s="18">
        <f>Y5169/(B5169+C5169+D5169+E5169+F5169+G5169+H5169+I5169)</f>
        <v>0.29316161670235547</v>
      </c>
      <c r="AA5169" s="18">
        <f t="shared" si="242"/>
        <v>1938910.938499999</v>
      </c>
      <c r="AB5169" s="18">
        <f>((B5169+E5169+F5169+H5169+I5169)/(B5169+C5169+D5169+E5169+F5169+G5169+H5169+I5169))*100</f>
        <v>27.034261241970022</v>
      </c>
      <c r="AC5169" s="2">
        <f t="shared" si="241"/>
        <v>1</v>
      </c>
    </row>
    <row r="5170" spans="1:29">
      <c r="A5170" s="15" t="s">
        <v>42</v>
      </c>
      <c r="B5170" s="16" t="s">
        <v>180</v>
      </c>
      <c r="C5170" s="16" t="s">
        <v>839</v>
      </c>
      <c r="D5170" s="16" t="s">
        <v>40</v>
      </c>
      <c r="E5170" s="16" t="str">
        <f>IF([1]Sheet1!L5170="",[1]Sheet1!K5170,[1]Sheet1!L5170)</f>
        <v>0</v>
      </c>
      <c r="F5170" s="16" t="s">
        <v>78</v>
      </c>
      <c r="G5170" s="16" t="s">
        <v>169</v>
      </c>
      <c r="H5170" s="16" t="s">
        <v>32</v>
      </c>
      <c r="I5170" s="16" t="s">
        <v>986</v>
      </c>
      <c r="N5170" s="17">
        <v>8</v>
      </c>
      <c r="O5170" s="17">
        <v>4</v>
      </c>
      <c r="P5170" s="17">
        <v>2</v>
      </c>
      <c r="Q5170" s="2">
        <f>$L$25*(B5170*1000)</f>
        <v>0</v>
      </c>
      <c r="R5170" s="2">
        <f>$L$19*(C5170*1000)</f>
        <v>366458500</v>
      </c>
      <c r="S5170" s="2">
        <f>$L$20*(D5170*1000)</f>
        <v>74650400</v>
      </c>
      <c r="T5170" s="2">
        <f>$L$21*(E5170*1000)</f>
        <v>0</v>
      </c>
      <c r="U5170" s="2">
        <f>$L$22*(F5170*1000)</f>
        <v>0</v>
      </c>
      <c r="V5170" s="2">
        <f>$L$18*(G5170*1000)</f>
        <v>33930000</v>
      </c>
      <c r="W5170" s="2">
        <f>$L$24*(H5170*1000)</f>
        <v>0</v>
      </c>
      <c r="X5170" s="2">
        <f>$L$23*(I5170*1000)</f>
        <v>0</v>
      </c>
      <c r="Y5170" s="2">
        <f t="shared" si="240"/>
        <v>475.03890000000001</v>
      </c>
      <c r="Z5170" s="18">
        <f>Y5170/(B5170+C5170+D5170+E5170+F5170+G5170+H5170+I5170)</f>
        <v>0.2822572192513369</v>
      </c>
      <c r="AA5170" s="18">
        <f t="shared" si="242"/>
        <v>1939385.977399999</v>
      </c>
      <c r="AB5170" s="18">
        <f>((B5170+E5170+F5170+H5170+I5170)/(B5170+C5170+D5170+E5170+F5170+G5170+H5170+I5170))*100</f>
        <v>30.481283422459892</v>
      </c>
      <c r="AC5170" s="2">
        <f t="shared" si="241"/>
        <v>1</v>
      </c>
    </row>
    <row r="5171" spans="1:29">
      <c r="A5171" s="15" t="s">
        <v>47</v>
      </c>
      <c r="B5171" s="16" t="s">
        <v>180</v>
      </c>
      <c r="C5171" s="16" t="s">
        <v>1003</v>
      </c>
      <c r="D5171" s="16" t="s">
        <v>40</v>
      </c>
      <c r="E5171" s="16" t="str">
        <f>IF([1]Sheet1!L5171="",[1]Sheet1!K5171,[1]Sheet1!L5171)</f>
        <v>0</v>
      </c>
      <c r="F5171" s="16" t="s">
        <v>78</v>
      </c>
      <c r="G5171" s="16" t="s">
        <v>186</v>
      </c>
      <c r="H5171" s="16" t="s">
        <v>32</v>
      </c>
      <c r="I5171" s="16" t="s">
        <v>1277</v>
      </c>
      <c r="N5171" s="17">
        <v>8</v>
      </c>
      <c r="O5171" s="17">
        <v>4</v>
      </c>
      <c r="P5171" s="17">
        <v>3</v>
      </c>
      <c r="Q5171" s="2">
        <f>$L$25*(B5171*1000)</f>
        <v>0</v>
      </c>
      <c r="R5171" s="2">
        <f>$L$19*(C5171*1000)</f>
        <v>388924800</v>
      </c>
      <c r="S5171" s="2">
        <f>$L$20*(D5171*1000)</f>
        <v>74650400</v>
      </c>
      <c r="T5171" s="2">
        <f>$L$21*(E5171*1000)</f>
        <v>0</v>
      </c>
      <c r="U5171" s="2">
        <f>$L$22*(F5171*1000)</f>
        <v>0</v>
      </c>
      <c r="V5171" s="2">
        <f>$L$18*(G5171*1000)</f>
        <v>33060000</v>
      </c>
      <c r="W5171" s="2">
        <f>$L$24*(H5171*1000)</f>
        <v>0</v>
      </c>
      <c r="X5171" s="2">
        <f>$L$23*(I5171*1000)</f>
        <v>0</v>
      </c>
      <c r="Y5171" s="2">
        <f t="shared" si="240"/>
        <v>496.6352</v>
      </c>
      <c r="Z5171" s="18">
        <f>Y5171/(B5171+C5171+D5171+E5171+F5171+G5171+H5171+I5171)</f>
        <v>0.28217909090909093</v>
      </c>
      <c r="AA5171" s="18">
        <f t="shared" si="242"/>
        <v>1939882.6125999989</v>
      </c>
      <c r="AB5171" s="18">
        <f>((B5171+E5171+F5171+H5171+I5171)/(B5171+C5171+D5171+E5171+F5171+G5171+H5171+I5171))*100</f>
        <v>30.113636363636363</v>
      </c>
      <c r="AC5171" s="2">
        <f t="shared" si="241"/>
        <v>1</v>
      </c>
    </row>
    <row r="5172" spans="1:29">
      <c r="A5172" s="15" t="s">
        <v>50</v>
      </c>
      <c r="B5172" s="16" t="s">
        <v>180</v>
      </c>
      <c r="C5172" s="16" t="s">
        <v>1244</v>
      </c>
      <c r="D5172" s="16" t="s">
        <v>40</v>
      </c>
      <c r="E5172" s="16" t="str">
        <f>IF([1]Sheet1!L5172="",[1]Sheet1!K5172,[1]Sheet1!L5172)</f>
        <v>0</v>
      </c>
      <c r="F5172" s="16" t="s">
        <v>153</v>
      </c>
      <c r="G5172" s="16" t="s">
        <v>118</v>
      </c>
      <c r="H5172" s="16" t="s">
        <v>33</v>
      </c>
      <c r="I5172" s="16" t="s">
        <v>805</v>
      </c>
      <c r="N5172" s="17">
        <v>8</v>
      </c>
      <c r="O5172" s="17">
        <v>4</v>
      </c>
      <c r="P5172" s="17">
        <v>4</v>
      </c>
      <c r="Q5172" s="2">
        <f>$L$25*(B5172*1000)</f>
        <v>0</v>
      </c>
      <c r="R5172" s="2">
        <f>$L$19*(C5172*1000)</f>
        <v>432752500</v>
      </c>
      <c r="S5172" s="2">
        <f>$L$20*(D5172*1000)</f>
        <v>74650400</v>
      </c>
      <c r="T5172" s="2">
        <f>$L$21*(E5172*1000)</f>
        <v>0</v>
      </c>
      <c r="U5172" s="2">
        <f>$L$22*(F5172*1000)</f>
        <v>0</v>
      </c>
      <c r="V5172" s="2">
        <f>$L$18*(G5172*1000)</f>
        <v>28710000</v>
      </c>
      <c r="W5172" s="2">
        <f>$L$24*(H5172*1000)</f>
        <v>0</v>
      </c>
      <c r="X5172" s="2">
        <f>$L$23*(I5172*1000)</f>
        <v>0</v>
      </c>
      <c r="Y5172" s="2">
        <f t="shared" si="240"/>
        <v>536.11289999999997</v>
      </c>
      <c r="Z5172" s="18">
        <f>Y5172/(B5172+C5172+D5172+E5172+F5172+G5172+H5172+I5172)</f>
        <v>0.28290918205804749</v>
      </c>
      <c r="AA5172" s="18">
        <f t="shared" si="242"/>
        <v>1940418.725499999</v>
      </c>
      <c r="AB5172" s="18">
        <f>((B5172+E5172+F5172+H5172+I5172)/(B5172+C5172+D5172+E5172+F5172+G5172+H5172+I5172))*100</f>
        <v>29.07651715039578</v>
      </c>
      <c r="AC5172" s="2">
        <f t="shared" si="241"/>
        <v>1</v>
      </c>
    </row>
    <row r="5173" spans="1:29">
      <c r="A5173" s="15" t="s">
        <v>53</v>
      </c>
      <c r="B5173" s="16" t="s">
        <v>114</v>
      </c>
      <c r="C5173" s="16" t="s">
        <v>1231</v>
      </c>
      <c r="D5173" s="16" t="s">
        <v>40</v>
      </c>
      <c r="E5173" s="16" t="str">
        <f>IF([1]Sheet1!L5173="",[1]Sheet1!K5173,[1]Sheet1!L5173)</f>
        <v>0</v>
      </c>
      <c r="F5173" s="16" t="s">
        <v>153</v>
      </c>
      <c r="G5173" s="16" t="s">
        <v>123</v>
      </c>
      <c r="H5173" s="16" t="s">
        <v>1322</v>
      </c>
      <c r="I5173" s="16" t="s">
        <v>144</v>
      </c>
      <c r="N5173" s="17">
        <v>8</v>
      </c>
      <c r="O5173" s="17">
        <v>4</v>
      </c>
      <c r="P5173" s="17">
        <v>5</v>
      </c>
      <c r="Q5173" s="2">
        <f>$L$25*(B5173*1000)</f>
        <v>0</v>
      </c>
      <c r="R5173" s="2">
        <f>$L$19*(C5173*1000)</f>
        <v>441223400</v>
      </c>
      <c r="S5173" s="2">
        <f>$L$20*(D5173*1000)</f>
        <v>74650400</v>
      </c>
      <c r="T5173" s="2">
        <f>$L$21*(E5173*1000)</f>
        <v>0</v>
      </c>
      <c r="U5173" s="2">
        <f>$L$22*(F5173*1000)</f>
        <v>0</v>
      </c>
      <c r="V5173" s="2">
        <f>$L$18*(G5173*1000)</f>
        <v>29580000</v>
      </c>
      <c r="W5173" s="2">
        <f>$L$24*(H5173*1000)</f>
        <v>0</v>
      </c>
      <c r="X5173" s="2">
        <f>$L$23*(I5173*1000)</f>
        <v>0</v>
      </c>
      <c r="Y5173" s="2">
        <f t="shared" si="240"/>
        <v>545.4538</v>
      </c>
      <c r="Z5173" s="18">
        <f>Y5173/(B5173+C5173+D5173+E5173+F5173+G5173+H5173+I5173)</f>
        <v>0.25924610266159698</v>
      </c>
      <c r="AA5173" s="18">
        <f t="shared" si="242"/>
        <v>1940964.179299999</v>
      </c>
      <c r="AB5173" s="18">
        <f>((B5173+E5173+F5173+H5173+I5173)/(B5173+C5173+D5173+E5173+F5173+G5173+H5173+I5173))*100</f>
        <v>34.980988593155892</v>
      </c>
      <c r="AC5173" s="2">
        <f t="shared" si="241"/>
        <v>1</v>
      </c>
    </row>
    <row r="5174" spans="1:29">
      <c r="A5174" s="15" t="s">
        <v>57</v>
      </c>
      <c r="B5174" s="16" t="s">
        <v>114</v>
      </c>
      <c r="C5174" s="16" t="s">
        <v>1648</v>
      </c>
      <c r="D5174" s="16" t="s">
        <v>544</v>
      </c>
      <c r="E5174" s="16" t="str">
        <f>IF([1]Sheet1!L5174="",[1]Sheet1!K5174,[1]Sheet1!L5174)</f>
        <v>0</v>
      </c>
      <c r="F5174" s="16" t="s">
        <v>153</v>
      </c>
      <c r="G5174" s="16" t="s">
        <v>103</v>
      </c>
      <c r="H5174" s="16" t="s">
        <v>534</v>
      </c>
      <c r="I5174" s="16" t="s">
        <v>1166</v>
      </c>
      <c r="N5174" s="17">
        <v>8</v>
      </c>
      <c r="O5174" s="17">
        <v>4</v>
      </c>
      <c r="P5174" s="17">
        <v>6</v>
      </c>
      <c r="Q5174" s="2">
        <f>$L$25*(B5174*1000)</f>
        <v>0</v>
      </c>
      <c r="R5174" s="2">
        <f>$L$19*(C5174*1000)</f>
        <v>532930100</v>
      </c>
      <c r="S5174" s="2">
        <f>$L$20*(D5174*1000)</f>
        <v>117464600</v>
      </c>
      <c r="T5174" s="2">
        <f>$L$21*(E5174*1000)</f>
        <v>0</v>
      </c>
      <c r="U5174" s="2">
        <f>$L$22*(F5174*1000)</f>
        <v>0</v>
      </c>
      <c r="V5174" s="2">
        <f>$L$18*(G5174*1000)</f>
        <v>30450000</v>
      </c>
      <c r="W5174" s="2">
        <f>$L$24*(H5174*1000)</f>
        <v>0</v>
      </c>
      <c r="X5174" s="2">
        <f>$L$23*(I5174*1000)</f>
        <v>0</v>
      </c>
      <c r="Y5174" s="2">
        <f t="shared" si="240"/>
        <v>680.84469999999999</v>
      </c>
      <c r="Z5174" s="18">
        <f>Y5174/(B5174+C5174+D5174+E5174+F5174+G5174+H5174+I5174)</f>
        <v>0.25750555975794248</v>
      </c>
      <c r="AA5174" s="18">
        <f t="shared" si="242"/>
        <v>1941645.023999999</v>
      </c>
      <c r="AB5174" s="18">
        <f>((B5174+E5174+F5174+H5174+I5174)/(B5174+C5174+D5174+E5174+F5174+G5174+H5174+I5174))*100</f>
        <v>35.854765506807865</v>
      </c>
      <c r="AC5174" s="2">
        <f t="shared" si="241"/>
        <v>1</v>
      </c>
    </row>
    <row r="5175" spans="1:29">
      <c r="A5175" s="15" t="s">
        <v>60</v>
      </c>
      <c r="B5175" s="16" t="s">
        <v>111</v>
      </c>
      <c r="C5175" s="16" t="s">
        <v>1649</v>
      </c>
      <c r="D5175" s="16" t="s">
        <v>1160</v>
      </c>
      <c r="E5175" s="16" t="str">
        <f>IF([1]Sheet1!L5175="",[1]Sheet1!K5175,[1]Sheet1!L5175)</f>
        <v>0</v>
      </c>
      <c r="F5175" s="16" t="s">
        <v>153</v>
      </c>
      <c r="G5175" s="16" t="s">
        <v>107</v>
      </c>
      <c r="H5175" s="16" t="s">
        <v>306</v>
      </c>
      <c r="I5175" s="16" t="s">
        <v>972</v>
      </c>
      <c r="N5175" s="17">
        <v>8</v>
      </c>
      <c r="O5175" s="17">
        <v>4</v>
      </c>
      <c r="P5175" s="17">
        <v>7</v>
      </c>
      <c r="Q5175" s="2">
        <f>$L$25*(B5175*1000)</f>
        <v>0</v>
      </c>
      <c r="R5175" s="2">
        <f>$L$19*(C5175*1000)</f>
        <v>611378000</v>
      </c>
      <c r="S5175" s="2">
        <f>$L$20*(D5175*1000)</f>
        <v>140518400</v>
      </c>
      <c r="T5175" s="2">
        <f>$L$21*(E5175*1000)</f>
        <v>0</v>
      </c>
      <c r="U5175" s="2">
        <f>$L$22*(F5175*1000)</f>
        <v>0</v>
      </c>
      <c r="V5175" s="2">
        <f>$L$18*(G5175*1000)</f>
        <v>32190000</v>
      </c>
      <c r="W5175" s="2">
        <f>$L$24*(H5175*1000)</f>
        <v>0</v>
      </c>
      <c r="X5175" s="2">
        <f>$L$23*(I5175*1000)</f>
        <v>0</v>
      </c>
      <c r="Y5175" s="2">
        <f t="shared" si="240"/>
        <v>784.08640000000003</v>
      </c>
      <c r="Z5175" s="18">
        <f>Y5175/(B5175+C5175+D5175+E5175+F5175+G5175+H5175+I5175)</f>
        <v>0.25945943084050299</v>
      </c>
      <c r="AA5175" s="18">
        <f t="shared" si="242"/>
        <v>1942429.110399999</v>
      </c>
      <c r="AB5175" s="18">
        <f>((B5175+E5175+F5175+H5175+I5175)/(B5175+C5175+D5175+E5175+F5175+G5175+H5175+I5175))*100</f>
        <v>35.373924553275977</v>
      </c>
      <c r="AC5175" s="2">
        <f t="shared" si="241"/>
        <v>1</v>
      </c>
    </row>
    <row r="5176" spans="1:29">
      <c r="A5176" s="15" t="s">
        <v>64</v>
      </c>
      <c r="B5176" s="16" t="s">
        <v>111</v>
      </c>
      <c r="C5176" s="16" t="s">
        <v>1650</v>
      </c>
      <c r="D5176" s="16" t="s">
        <v>225</v>
      </c>
      <c r="E5176" s="16" t="str">
        <f>IF([1]Sheet1!L5176="",[1]Sheet1!K5176,[1]Sheet1!L5176)</f>
        <v>0</v>
      </c>
      <c r="F5176" s="16" t="s">
        <v>153</v>
      </c>
      <c r="G5176" s="16" t="s">
        <v>107</v>
      </c>
      <c r="H5176" s="16" t="s">
        <v>1075</v>
      </c>
      <c r="I5176" s="16" t="s">
        <v>227</v>
      </c>
      <c r="N5176" s="17">
        <v>8</v>
      </c>
      <c r="O5176" s="17">
        <v>4</v>
      </c>
      <c r="P5176" s="17">
        <v>8</v>
      </c>
      <c r="Q5176" s="2">
        <f>$L$25*(B5176*1000)</f>
        <v>0</v>
      </c>
      <c r="R5176" s="2">
        <f>$L$19*(C5176*1000)</f>
        <v>581914000</v>
      </c>
      <c r="S5176" s="2">
        <f>$L$20*(D5176*1000)</f>
        <v>148751900</v>
      </c>
      <c r="T5176" s="2">
        <f>$L$21*(E5176*1000)</f>
        <v>0</v>
      </c>
      <c r="U5176" s="2">
        <f>$L$22*(F5176*1000)</f>
        <v>0</v>
      </c>
      <c r="V5176" s="2">
        <f>$L$18*(G5176*1000)</f>
        <v>32190000</v>
      </c>
      <c r="W5176" s="2">
        <f>$L$24*(H5176*1000)</f>
        <v>0</v>
      </c>
      <c r="X5176" s="2">
        <f>$L$23*(I5176*1000)</f>
        <v>0</v>
      </c>
      <c r="Y5176" s="2">
        <f t="shared" si="240"/>
        <v>762.85590000000002</v>
      </c>
      <c r="Z5176" s="18">
        <f>Y5176/(B5176+C5176+D5176+E5176+F5176+G5176+H5176+I5176)</f>
        <v>0.24624141381536477</v>
      </c>
      <c r="AA5176" s="18">
        <f t="shared" si="242"/>
        <v>1943191.966299999</v>
      </c>
      <c r="AB5176" s="18">
        <f>((B5176+E5176+F5176+H5176+I5176)/(B5176+C5176+D5176+E5176+F5176+G5176+H5176+I5176))*100</f>
        <v>39.057456423499033</v>
      </c>
      <c r="AC5176" s="2">
        <f t="shared" si="241"/>
        <v>1</v>
      </c>
    </row>
    <row r="5177" spans="1:29">
      <c r="A5177" s="15" t="s">
        <v>68</v>
      </c>
      <c r="B5177" s="16" t="s">
        <v>70</v>
      </c>
      <c r="C5177" s="16" t="s">
        <v>1497</v>
      </c>
      <c r="D5177" s="16" t="s">
        <v>1085</v>
      </c>
      <c r="E5177" s="16" t="str">
        <f>IF([1]Sheet1!L5177="",[1]Sheet1!K5177,[1]Sheet1!L5177)</f>
        <v>0</v>
      </c>
      <c r="F5177" s="16" t="s">
        <v>153</v>
      </c>
      <c r="G5177" s="16" t="s">
        <v>107</v>
      </c>
      <c r="H5177" s="16" t="s">
        <v>717</v>
      </c>
      <c r="I5177" s="16" t="s">
        <v>1190</v>
      </c>
      <c r="N5177" s="17">
        <v>8</v>
      </c>
      <c r="O5177" s="17">
        <v>4</v>
      </c>
      <c r="P5177" s="17">
        <v>9</v>
      </c>
      <c r="Q5177" s="2">
        <f>$L$25*(B5177*1000)</f>
        <v>0</v>
      </c>
      <c r="R5177" s="2">
        <f>$L$19*(C5177*1000)</f>
        <v>580072500</v>
      </c>
      <c r="S5177" s="2">
        <f>$L$20*(D5177*1000)</f>
        <v>153692000</v>
      </c>
      <c r="T5177" s="2">
        <f>$L$21*(E5177*1000)</f>
        <v>0</v>
      </c>
      <c r="U5177" s="2">
        <f>$L$22*(F5177*1000)</f>
        <v>0</v>
      </c>
      <c r="V5177" s="2">
        <f>$L$18*(G5177*1000)</f>
        <v>32190000</v>
      </c>
      <c r="W5177" s="2">
        <f>$L$24*(H5177*1000)</f>
        <v>0</v>
      </c>
      <c r="X5177" s="2">
        <f>$L$23*(I5177*1000)</f>
        <v>0</v>
      </c>
      <c r="Y5177" s="2">
        <f t="shared" si="240"/>
        <v>765.95450000000005</v>
      </c>
      <c r="Z5177" s="18">
        <f>Y5177/(B5177+C5177+D5177+E5177+F5177+G5177+H5177+I5177)</f>
        <v>0.23655172946263128</v>
      </c>
      <c r="AA5177" s="18">
        <f t="shared" si="242"/>
        <v>1943957.920799999</v>
      </c>
      <c r="AB5177" s="18">
        <f>((B5177+E5177+F5177+H5177+I5177)/(B5177+C5177+D5177+E5177+F5177+G5177+H5177+I5177))*100</f>
        <v>41.568869672637433</v>
      </c>
      <c r="AC5177" s="2">
        <f t="shared" si="241"/>
        <v>1</v>
      </c>
    </row>
    <row r="5178" spans="1:29">
      <c r="A5178" s="15" t="s">
        <v>73</v>
      </c>
      <c r="B5178" s="16" t="s">
        <v>70</v>
      </c>
      <c r="C5178" s="16" t="s">
        <v>1485</v>
      </c>
      <c r="D5178" s="16" t="s">
        <v>258</v>
      </c>
      <c r="E5178" s="16" t="str">
        <f>IF([1]Sheet1!L5178="",[1]Sheet1!K5178,[1]Sheet1!L5178)</f>
        <v>0</v>
      </c>
      <c r="F5178" s="16" t="s">
        <v>153</v>
      </c>
      <c r="G5178" s="16" t="s">
        <v>115</v>
      </c>
      <c r="H5178" s="16" t="s">
        <v>724</v>
      </c>
      <c r="I5178" s="16" t="s">
        <v>589</v>
      </c>
      <c r="N5178" s="17">
        <v>8</v>
      </c>
      <c r="O5178" s="17">
        <v>4</v>
      </c>
      <c r="P5178" s="17">
        <v>10</v>
      </c>
      <c r="Q5178" s="2">
        <f>$L$25*(B5178*1000)</f>
        <v>0</v>
      </c>
      <c r="R5178" s="2">
        <f>$L$19*(C5178*1000)</f>
        <v>528878800</v>
      </c>
      <c r="S5178" s="2">
        <f>$L$20*(D5178*1000)</f>
        <v>166316700</v>
      </c>
      <c r="T5178" s="2">
        <f>$L$21*(E5178*1000)</f>
        <v>0</v>
      </c>
      <c r="U5178" s="2">
        <f>$L$22*(F5178*1000)</f>
        <v>0</v>
      </c>
      <c r="V5178" s="2">
        <f>$L$18*(G5178*1000)</f>
        <v>31320000</v>
      </c>
      <c r="W5178" s="2">
        <f>$L$24*(H5178*1000)</f>
        <v>0</v>
      </c>
      <c r="X5178" s="2">
        <f>$L$23*(I5178*1000)</f>
        <v>0</v>
      </c>
      <c r="Y5178" s="2">
        <f t="shared" si="240"/>
        <v>726.51549999999997</v>
      </c>
      <c r="Z5178" s="18">
        <f>Y5178/(B5178+C5178+D5178+E5178+F5178+G5178+H5178+I5178)</f>
        <v>0.22632881619937695</v>
      </c>
      <c r="AA5178" s="18">
        <f t="shared" si="242"/>
        <v>1944684.436299999</v>
      </c>
      <c r="AB5178" s="18">
        <f>((B5178+E5178+F5178+H5178+I5178)/(B5178+C5178+D5178+E5178+F5178+G5178+H5178+I5178))*100</f>
        <v>44.704049844236756</v>
      </c>
      <c r="AC5178" s="2">
        <f t="shared" si="241"/>
        <v>1</v>
      </c>
    </row>
    <row r="5179" spans="1:29">
      <c r="A5179" s="15" t="s">
        <v>77</v>
      </c>
      <c r="B5179" s="16" t="s">
        <v>70</v>
      </c>
      <c r="C5179" s="16" t="s">
        <v>1257</v>
      </c>
      <c r="D5179" s="16" t="s">
        <v>671</v>
      </c>
      <c r="E5179" s="16" t="str">
        <f>IF([1]Sheet1!L5179="",[1]Sheet1!K5179,[1]Sheet1!L5179)</f>
        <v>0</v>
      </c>
      <c r="F5179" s="16" t="s">
        <v>153</v>
      </c>
      <c r="G5179" s="16" t="s">
        <v>115</v>
      </c>
      <c r="H5179" s="16" t="s">
        <v>724</v>
      </c>
      <c r="I5179" s="16" t="s">
        <v>984</v>
      </c>
      <c r="N5179" s="17">
        <v>8</v>
      </c>
      <c r="O5179" s="17">
        <v>4</v>
      </c>
      <c r="P5179" s="17">
        <v>11</v>
      </c>
      <c r="Q5179" s="2">
        <f>$L$25*(B5179*1000)</f>
        <v>0</v>
      </c>
      <c r="R5179" s="2">
        <f>$L$19*(C5179*1000)</f>
        <v>548398700</v>
      </c>
      <c r="S5179" s="2">
        <f>$L$20*(D5179*1000)</f>
        <v>176196900</v>
      </c>
      <c r="T5179" s="2">
        <f>$L$21*(E5179*1000)</f>
        <v>0</v>
      </c>
      <c r="U5179" s="2">
        <f>$L$22*(F5179*1000)</f>
        <v>0</v>
      </c>
      <c r="V5179" s="2">
        <f>$L$18*(G5179*1000)</f>
        <v>31320000</v>
      </c>
      <c r="W5179" s="2">
        <f>$L$24*(H5179*1000)</f>
        <v>0</v>
      </c>
      <c r="X5179" s="2">
        <f>$L$23*(I5179*1000)</f>
        <v>0</v>
      </c>
      <c r="Y5179" s="2">
        <f t="shared" si="240"/>
        <v>755.91560000000004</v>
      </c>
      <c r="Z5179" s="18">
        <f>Y5179/(B5179+C5179+D5179+E5179+F5179+G5179+H5179+I5179)</f>
        <v>0.23095496486403913</v>
      </c>
      <c r="AA5179" s="18">
        <f t="shared" si="242"/>
        <v>1945440.351899999</v>
      </c>
      <c r="AB5179" s="18">
        <f>((B5179+E5179+F5179+H5179+I5179)/(B5179+C5179+D5179+E5179+F5179+G5179+H5179+I5179))*100</f>
        <v>43.5991445157348</v>
      </c>
      <c r="AC5179" s="2">
        <f t="shared" si="241"/>
        <v>1</v>
      </c>
    </row>
    <row r="5180" spans="1:29">
      <c r="A5180" s="15" t="s">
        <v>81</v>
      </c>
      <c r="B5180" s="16" t="s">
        <v>70</v>
      </c>
      <c r="C5180" s="16" t="s">
        <v>1648</v>
      </c>
      <c r="D5180" s="16" t="s">
        <v>1391</v>
      </c>
      <c r="E5180" s="16" t="str">
        <f>IF([1]Sheet1!L5180="",[1]Sheet1!K5180,[1]Sheet1!L5180)</f>
        <v>0</v>
      </c>
      <c r="F5180" s="16" t="s">
        <v>153</v>
      </c>
      <c r="G5180" s="16" t="s">
        <v>115</v>
      </c>
      <c r="H5180" s="16" t="s">
        <v>341</v>
      </c>
      <c r="I5180" s="16" t="s">
        <v>669</v>
      </c>
      <c r="N5180" s="17">
        <v>8</v>
      </c>
      <c r="O5180" s="17">
        <v>4</v>
      </c>
      <c r="P5180" s="17">
        <v>12</v>
      </c>
      <c r="Q5180" s="2">
        <f>$L$25*(B5180*1000)</f>
        <v>0</v>
      </c>
      <c r="R5180" s="2">
        <f>$L$19*(C5180*1000)</f>
        <v>532930100</v>
      </c>
      <c r="S5180" s="2">
        <f>$L$20*(D5180*1000)</f>
        <v>195957300</v>
      </c>
      <c r="T5180" s="2">
        <f>$L$21*(E5180*1000)</f>
        <v>0</v>
      </c>
      <c r="U5180" s="2">
        <f>$L$22*(F5180*1000)</f>
        <v>0</v>
      </c>
      <c r="V5180" s="2">
        <f>$L$18*(G5180*1000)</f>
        <v>31320000</v>
      </c>
      <c r="W5180" s="2">
        <f>$L$24*(H5180*1000)</f>
        <v>0</v>
      </c>
      <c r="X5180" s="2">
        <f>$L$23*(I5180*1000)</f>
        <v>0</v>
      </c>
      <c r="Y5180" s="2">
        <f t="shared" si="240"/>
        <v>760.20740000000001</v>
      </c>
      <c r="Z5180" s="18">
        <f>Y5180/(B5180+C5180+D5180+E5180+F5180+G5180+H5180+I5180)</f>
        <v>0.23099586751747189</v>
      </c>
      <c r="AA5180" s="18">
        <f t="shared" si="242"/>
        <v>1946200.5592999989</v>
      </c>
      <c r="AB5180" s="18">
        <f>((B5180+E5180+F5180+H5180+I5180)/(B5180+C5180+D5180+E5180+F5180+G5180+H5180+I5180))*100</f>
        <v>44.089942266788213</v>
      </c>
      <c r="AC5180" s="2">
        <f t="shared" si="241"/>
        <v>1</v>
      </c>
    </row>
    <row r="5181" spans="1:29">
      <c r="A5181" s="15" t="s">
        <v>85</v>
      </c>
      <c r="B5181" s="16" t="s">
        <v>70</v>
      </c>
      <c r="C5181" s="16" t="s">
        <v>1595</v>
      </c>
      <c r="D5181" s="16" t="s">
        <v>1158</v>
      </c>
      <c r="E5181" s="16" t="str">
        <f>IF([1]Sheet1!L5181="",[1]Sheet1!K5181,[1]Sheet1!L5181)</f>
        <v>0</v>
      </c>
      <c r="F5181" s="16" t="s">
        <v>221</v>
      </c>
      <c r="G5181" s="16" t="s">
        <v>115</v>
      </c>
      <c r="H5181" s="16" t="s">
        <v>269</v>
      </c>
      <c r="I5181" s="16" t="s">
        <v>917</v>
      </c>
      <c r="N5181" s="17">
        <v>8</v>
      </c>
      <c r="O5181" s="17">
        <v>4</v>
      </c>
      <c r="P5181" s="17">
        <v>13</v>
      </c>
      <c r="Q5181" s="2">
        <f>$L$25*(B5181*1000)</f>
        <v>0</v>
      </c>
      <c r="R5181" s="2">
        <f>$L$19*(C5181*1000)</f>
        <v>524090900</v>
      </c>
      <c r="S5181" s="2">
        <f>$L$20*(D5181*1000)</f>
        <v>198701800</v>
      </c>
      <c r="T5181" s="2">
        <f>$L$21*(E5181*1000)</f>
        <v>0</v>
      </c>
      <c r="U5181" s="2">
        <f>$L$22*(F5181*1000)</f>
        <v>0</v>
      </c>
      <c r="V5181" s="2">
        <f>$L$18*(G5181*1000)</f>
        <v>31320000</v>
      </c>
      <c r="W5181" s="2">
        <f>$L$24*(H5181*1000)</f>
        <v>0</v>
      </c>
      <c r="X5181" s="2">
        <f>$L$23*(I5181*1000)</f>
        <v>0</v>
      </c>
      <c r="Y5181" s="2">
        <f t="shared" si="240"/>
        <v>754.11270000000002</v>
      </c>
      <c r="Z5181" s="18">
        <f>Y5181/(B5181+C5181+D5181+E5181+F5181+G5181+H5181+I5181)</f>
        <v>0.23736628895184136</v>
      </c>
      <c r="AA5181" s="18">
        <f t="shared" si="242"/>
        <v>1946954.6719999989</v>
      </c>
      <c r="AB5181" s="18">
        <f>((B5181+E5181+F5181+H5181+I5181)/(B5181+C5181+D5181+E5181+F5181+G5181+H5181+I5181))*100</f>
        <v>42.681775259678943</v>
      </c>
      <c r="AC5181" s="2">
        <f t="shared" si="241"/>
        <v>1</v>
      </c>
    </row>
    <row r="5182" spans="1:29">
      <c r="A5182" s="15" t="s">
        <v>88</v>
      </c>
      <c r="B5182" s="16" t="s">
        <v>70</v>
      </c>
      <c r="C5182" s="16" t="s">
        <v>1486</v>
      </c>
      <c r="D5182" s="16" t="s">
        <v>693</v>
      </c>
      <c r="E5182" s="16" t="str">
        <f>IF([1]Sheet1!L5182="",[1]Sheet1!K5182,[1]Sheet1!L5182)</f>
        <v>0</v>
      </c>
      <c r="F5182" s="16" t="s">
        <v>221</v>
      </c>
      <c r="G5182" s="16" t="s">
        <v>107</v>
      </c>
      <c r="H5182" s="16" t="s">
        <v>317</v>
      </c>
      <c r="I5182" s="16" t="s">
        <v>500</v>
      </c>
      <c r="N5182" s="17">
        <v>8</v>
      </c>
      <c r="O5182" s="17">
        <v>4</v>
      </c>
      <c r="P5182" s="17">
        <v>14</v>
      </c>
      <c r="Q5182" s="2">
        <f>$L$25*(B5182*1000)</f>
        <v>0</v>
      </c>
      <c r="R5182" s="2">
        <f>$L$19*(C5182*1000)</f>
        <v>529615400</v>
      </c>
      <c r="S5182" s="2">
        <f>$L$20*(D5182*1000)</f>
        <v>197604000</v>
      </c>
      <c r="T5182" s="2">
        <f>$L$21*(E5182*1000)</f>
        <v>0</v>
      </c>
      <c r="U5182" s="2">
        <f>$L$22*(F5182*1000)</f>
        <v>0</v>
      </c>
      <c r="V5182" s="2">
        <f>$L$18*(G5182*1000)</f>
        <v>32190000</v>
      </c>
      <c r="W5182" s="2">
        <f>$L$24*(H5182*1000)</f>
        <v>0</v>
      </c>
      <c r="X5182" s="2">
        <f>$L$23*(I5182*1000)</f>
        <v>0</v>
      </c>
      <c r="Y5182" s="2">
        <f t="shared" si="240"/>
        <v>759.40940000000001</v>
      </c>
      <c r="Z5182" s="18">
        <f>Y5182/(B5182+C5182+D5182+E5182+F5182+G5182+H5182+I5182)</f>
        <v>0.25457908146161584</v>
      </c>
      <c r="AA5182" s="18">
        <f t="shared" si="242"/>
        <v>1947714.0813999989</v>
      </c>
      <c r="AB5182" s="18">
        <f>((B5182+E5182+F5182+H5182+I5182)/(B5182+C5182+D5182+E5182+F5182+G5182+H5182+I5182))*100</f>
        <v>38.484746899094866</v>
      </c>
      <c r="AC5182" s="2">
        <f t="shared" si="241"/>
        <v>1</v>
      </c>
    </row>
    <row r="5183" spans="1:29">
      <c r="A5183" s="15" t="s">
        <v>91</v>
      </c>
      <c r="B5183" s="16" t="s">
        <v>70</v>
      </c>
      <c r="C5183" s="16" t="s">
        <v>1651</v>
      </c>
      <c r="D5183" s="16" t="s">
        <v>273</v>
      </c>
      <c r="E5183" s="16" t="str">
        <f>IF([1]Sheet1!L5183="",[1]Sheet1!K5183,[1]Sheet1!L5183)</f>
        <v>0</v>
      </c>
      <c r="F5183" s="16" t="s">
        <v>221</v>
      </c>
      <c r="G5183" s="16" t="s">
        <v>186</v>
      </c>
      <c r="H5183" s="16" t="s">
        <v>270</v>
      </c>
      <c r="I5183" s="16" t="s">
        <v>509</v>
      </c>
      <c r="N5183" s="17">
        <v>8</v>
      </c>
      <c r="O5183" s="17">
        <v>4</v>
      </c>
      <c r="P5183" s="17">
        <v>15</v>
      </c>
      <c r="Q5183" s="2">
        <f>$L$25*(B5183*1000)</f>
        <v>0</v>
      </c>
      <c r="R5183" s="2">
        <f>$L$19*(C5183*1000)</f>
        <v>532193500</v>
      </c>
      <c r="S5183" s="2">
        <f>$L$20*(D5183*1000)</f>
        <v>200897400</v>
      </c>
      <c r="T5183" s="2">
        <f>$L$21*(E5183*1000)</f>
        <v>0</v>
      </c>
      <c r="U5183" s="2">
        <f>$L$22*(F5183*1000)</f>
        <v>0</v>
      </c>
      <c r="V5183" s="2">
        <f>$L$18*(G5183*1000)</f>
        <v>33060000</v>
      </c>
      <c r="W5183" s="2">
        <f>$L$24*(H5183*1000)</f>
        <v>0</v>
      </c>
      <c r="X5183" s="2">
        <f>$L$23*(I5183*1000)</f>
        <v>0</v>
      </c>
      <c r="Y5183" s="2">
        <f t="shared" si="240"/>
        <v>766.15089999999998</v>
      </c>
      <c r="Z5183" s="18">
        <f>Y5183/(B5183+C5183+D5183+E5183+F5183+G5183+H5183+I5183)</f>
        <v>0.27749036580948933</v>
      </c>
      <c r="AA5183" s="18">
        <f t="shared" si="242"/>
        <v>1948480.2322999989</v>
      </c>
      <c r="AB5183" s="18">
        <f>((B5183+E5183+F5183+H5183+I5183)/(B5183+C5183+D5183+E5183+F5183+G5183+H5183+I5183))*100</f>
        <v>33.031510322346975</v>
      </c>
      <c r="AC5183" s="2">
        <f t="shared" si="241"/>
        <v>1</v>
      </c>
    </row>
    <row r="5184" spans="1:29">
      <c r="A5184" s="15" t="s">
        <v>95</v>
      </c>
      <c r="B5184" s="16" t="s">
        <v>111</v>
      </c>
      <c r="C5184" s="16" t="s">
        <v>1652</v>
      </c>
      <c r="D5184" s="16" t="s">
        <v>275</v>
      </c>
      <c r="E5184" s="16" t="str">
        <f>IF([1]Sheet1!L5184="",[1]Sheet1!K5184,[1]Sheet1!L5184)</f>
        <v>0</v>
      </c>
      <c r="F5184" s="16" t="s">
        <v>221</v>
      </c>
      <c r="G5184" s="16" t="s">
        <v>468</v>
      </c>
      <c r="H5184" s="16" t="s">
        <v>324</v>
      </c>
      <c r="I5184" s="16" t="s">
        <v>1204</v>
      </c>
      <c r="N5184" s="17">
        <v>8</v>
      </c>
      <c r="O5184" s="17">
        <v>4</v>
      </c>
      <c r="P5184" s="17">
        <v>16</v>
      </c>
      <c r="Q5184" s="2">
        <f>$L$25*(B5184*1000)</f>
        <v>0</v>
      </c>
      <c r="R5184" s="2">
        <f>$L$19*(C5184*1000)</f>
        <v>604748600</v>
      </c>
      <c r="S5184" s="2">
        <f>$L$20*(D5184*1000)</f>
        <v>213522100</v>
      </c>
      <c r="T5184" s="2">
        <f>$L$21*(E5184*1000)</f>
        <v>0</v>
      </c>
      <c r="U5184" s="2">
        <f>$L$22*(F5184*1000)</f>
        <v>0</v>
      </c>
      <c r="V5184" s="2">
        <f>$L$18*(G5184*1000)</f>
        <v>41760000</v>
      </c>
      <c r="W5184" s="2">
        <f>$L$24*(H5184*1000)</f>
        <v>0</v>
      </c>
      <c r="X5184" s="2">
        <f>$L$23*(I5184*1000)</f>
        <v>0</v>
      </c>
      <c r="Y5184" s="2">
        <f t="shared" si="240"/>
        <v>860.03070000000002</v>
      </c>
      <c r="Z5184" s="18">
        <f>Y5184/(B5184+C5184+D5184+E5184+F5184+G5184+H5184+I5184)</f>
        <v>0.31307997815799055</v>
      </c>
      <c r="AA5184" s="18">
        <f t="shared" si="242"/>
        <v>1949340.2629999989</v>
      </c>
      <c r="AB5184" s="18">
        <f>((B5184+E5184+F5184+H5184+I5184)/(B5184+C5184+D5184+E5184+F5184+G5184+H5184+I5184))*100</f>
        <v>24.317437204222788</v>
      </c>
      <c r="AC5184" s="2">
        <f t="shared" si="241"/>
        <v>1</v>
      </c>
    </row>
    <row r="5185" spans="1:29">
      <c r="A5185" s="15" t="s">
        <v>98</v>
      </c>
      <c r="B5185" s="16" t="s">
        <v>111</v>
      </c>
      <c r="C5185" s="16" t="s">
        <v>1653</v>
      </c>
      <c r="D5185" s="16" t="s">
        <v>734</v>
      </c>
      <c r="E5185" s="16" t="str">
        <f>IF([1]Sheet1!L5185="",[1]Sheet1!K5185,[1]Sheet1!L5185)</f>
        <v>184</v>
      </c>
      <c r="F5185" s="16" t="s">
        <v>221</v>
      </c>
      <c r="G5185" s="16" t="s">
        <v>137</v>
      </c>
      <c r="H5185" s="16" t="s">
        <v>730</v>
      </c>
      <c r="I5185" s="16" t="s">
        <v>316</v>
      </c>
      <c r="N5185" s="17">
        <v>8</v>
      </c>
      <c r="O5185" s="17">
        <v>4</v>
      </c>
      <c r="P5185" s="17">
        <v>17</v>
      </c>
      <c r="Q5185" s="2">
        <f>$L$25*(B5185*1000)</f>
        <v>0</v>
      </c>
      <c r="R5185" s="2">
        <f>$L$19*(C5185*1000)</f>
        <v>654469100</v>
      </c>
      <c r="S5185" s="2">
        <f>$L$20*(D5185*1000)</f>
        <v>212424300</v>
      </c>
      <c r="T5185" s="2">
        <f>$L$21*(E5185*1000)</f>
        <v>0</v>
      </c>
      <c r="U5185" s="2">
        <f>$L$22*(F5185*1000)</f>
        <v>0</v>
      </c>
      <c r="V5185" s="2">
        <f>$L$18*(G5185*1000)</f>
        <v>44370000</v>
      </c>
      <c r="W5185" s="2">
        <f>$L$24*(H5185*1000)</f>
        <v>0</v>
      </c>
      <c r="X5185" s="2">
        <f>$L$23*(I5185*1000)</f>
        <v>0</v>
      </c>
      <c r="Y5185" s="2">
        <f t="shared" si="240"/>
        <v>911.26340000000005</v>
      </c>
      <c r="Z5185" s="18">
        <f>Y5185/(B5185+C5185+D5185+E5185+F5185+G5185+H5185+I5185)</f>
        <v>0.31630107601527246</v>
      </c>
      <c r="AA5185" s="18">
        <f t="shared" si="242"/>
        <v>1950251.5263999989</v>
      </c>
      <c r="AB5185" s="18">
        <f>((B5185+E5185+F5185+H5185+I5185)/(B5185+C5185+D5185+E5185+F5185+G5185+H5185+I5185))*100</f>
        <v>23.116973273169037</v>
      </c>
      <c r="AC5185" s="2">
        <f t="shared" si="241"/>
        <v>1</v>
      </c>
    </row>
    <row r="5186" spans="1:29">
      <c r="A5186" s="15" t="s">
        <v>101</v>
      </c>
      <c r="B5186" s="16" t="s">
        <v>111</v>
      </c>
      <c r="C5186" s="16" t="s">
        <v>1654</v>
      </c>
      <c r="D5186" s="16" t="s">
        <v>619</v>
      </c>
      <c r="E5186" s="16" t="str">
        <f>IF([1]Sheet1!L5186="",[1]Sheet1!K5186,[1]Sheet1!L5186)</f>
        <v>297</v>
      </c>
      <c r="F5186" s="16" t="s">
        <v>221</v>
      </c>
      <c r="G5186" s="16" t="s">
        <v>436</v>
      </c>
      <c r="H5186" s="16" t="s">
        <v>32</v>
      </c>
      <c r="I5186" s="16" t="s">
        <v>425</v>
      </c>
      <c r="N5186" s="17">
        <v>8</v>
      </c>
      <c r="O5186" s="17">
        <v>4</v>
      </c>
      <c r="P5186" s="17">
        <v>18</v>
      </c>
      <c r="Q5186" s="2">
        <f>$L$25*(B5186*1000)</f>
        <v>0</v>
      </c>
      <c r="R5186" s="2">
        <f>$L$19*(C5186*1000)</f>
        <v>703084700</v>
      </c>
      <c r="S5186" s="2">
        <f>$L$20*(D5186*1000)</f>
        <v>212973200</v>
      </c>
      <c r="T5186" s="2">
        <f>$L$21*(E5186*1000)</f>
        <v>0</v>
      </c>
      <c r="U5186" s="2">
        <f>$L$22*(F5186*1000)</f>
        <v>0</v>
      </c>
      <c r="V5186" s="2">
        <f>$L$18*(G5186*1000)</f>
        <v>49590000</v>
      </c>
      <c r="W5186" s="2">
        <f>$L$24*(H5186*1000)</f>
        <v>0</v>
      </c>
      <c r="X5186" s="2">
        <f>$L$23*(I5186*1000)</f>
        <v>0</v>
      </c>
      <c r="Y5186" s="2">
        <f t="shared" si="240"/>
        <v>965.64790000000005</v>
      </c>
      <c r="Z5186" s="18">
        <f>Y5186/(B5186+C5186+D5186+E5186+F5186+G5186+H5186+I5186)</f>
        <v>0.30772718291905676</v>
      </c>
      <c r="AA5186" s="18">
        <f t="shared" si="242"/>
        <v>1951217.1742999989</v>
      </c>
      <c r="AB5186" s="18">
        <f>((B5186+E5186+F5186+H5186+I5186)/(B5186+C5186+D5186+E5186+F5186+G5186+H5186+I5186))*100</f>
        <v>24.984066284257487</v>
      </c>
      <c r="AC5186" s="2">
        <f t="shared" si="241"/>
        <v>1</v>
      </c>
    </row>
    <row r="5187" spans="1:29">
      <c r="A5187" s="15" t="s">
        <v>106</v>
      </c>
      <c r="B5187" s="16" t="s">
        <v>114</v>
      </c>
      <c r="C5187" s="16" t="s">
        <v>1655</v>
      </c>
      <c r="D5187" s="16" t="s">
        <v>1388</v>
      </c>
      <c r="E5187" s="16" t="str">
        <f>IF([1]Sheet1!L5187="",[1]Sheet1!K5187,[1]Sheet1!L5187)</f>
        <v>211</v>
      </c>
      <c r="F5187" s="16" t="s">
        <v>221</v>
      </c>
      <c r="G5187" s="16" t="s">
        <v>557</v>
      </c>
      <c r="H5187" s="16" t="s">
        <v>32</v>
      </c>
      <c r="I5187" s="16" t="s">
        <v>986</v>
      </c>
      <c r="N5187" s="17">
        <v>8</v>
      </c>
      <c r="O5187" s="17">
        <v>4</v>
      </c>
      <c r="P5187" s="17">
        <v>19</v>
      </c>
      <c r="Q5187" s="2">
        <f>$L$25*(B5187*1000)</f>
        <v>0</v>
      </c>
      <c r="R5187" s="2">
        <f>$L$19*(C5187*1000)</f>
        <v>717448400</v>
      </c>
      <c r="S5187" s="2">
        <f>$L$20*(D5187*1000)</f>
        <v>210228700</v>
      </c>
      <c r="T5187" s="2">
        <f>$L$21*(E5187*1000)</f>
        <v>0</v>
      </c>
      <c r="U5187" s="2">
        <f>$L$22*(F5187*1000)</f>
        <v>0</v>
      </c>
      <c r="V5187" s="2">
        <f>$L$18*(G5187*1000)</f>
        <v>48720000</v>
      </c>
      <c r="W5187" s="2">
        <f>$L$24*(H5187*1000)</f>
        <v>0</v>
      </c>
      <c r="X5187" s="2">
        <f>$L$23*(I5187*1000)</f>
        <v>0</v>
      </c>
      <c r="Y5187" s="2">
        <f t="shared" si="240"/>
        <v>976.39710000000002</v>
      </c>
      <c r="Z5187" s="18">
        <f>Y5187/(B5187+C5187+D5187+E5187+F5187+G5187+H5187+I5187)</f>
        <v>0.31405503377291732</v>
      </c>
      <c r="AA5187" s="18">
        <f t="shared" si="242"/>
        <v>1952193.5713999989</v>
      </c>
      <c r="AB5187" s="18">
        <f>((B5187+E5187+F5187+H5187+I5187)/(B5187+C5187+D5187+E5187+F5187+G5187+H5187+I5187))*100</f>
        <v>23.222901254422641</v>
      </c>
      <c r="AC5187" s="2">
        <f t="shared" si="241"/>
        <v>1</v>
      </c>
    </row>
    <row r="5188" spans="1:29">
      <c r="A5188" s="15" t="s">
        <v>110</v>
      </c>
      <c r="B5188" s="16" t="s">
        <v>114</v>
      </c>
      <c r="C5188" s="16" t="s">
        <v>1656</v>
      </c>
      <c r="D5188" s="16" t="s">
        <v>466</v>
      </c>
      <c r="E5188" s="16" t="str">
        <f>IF([1]Sheet1!L5188="",[1]Sheet1!K5188,[1]Sheet1!L5188)</f>
        <v>99</v>
      </c>
      <c r="F5188" s="16" t="s">
        <v>221</v>
      </c>
      <c r="G5188" s="16" t="s">
        <v>436</v>
      </c>
      <c r="H5188" s="16" t="s">
        <v>32</v>
      </c>
      <c r="I5188" s="16" t="s">
        <v>1375</v>
      </c>
      <c r="N5188" s="17">
        <v>8</v>
      </c>
      <c r="O5188" s="17">
        <v>4</v>
      </c>
      <c r="P5188" s="17">
        <v>20</v>
      </c>
      <c r="Q5188" s="2">
        <f>$L$25*(B5188*1000)</f>
        <v>0</v>
      </c>
      <c r="R5188" s="2">
        <f>$L$19*(C5188*1000)</f>
        <v>714870300</v>
      </c>
      <c r="S5188" s="2">
        <f>$L$20*(D5188*1000)</f>
        <v>210777600</v>
      </c>
      <c r="T5188" s="2">
        <f>$L$21*(E5188*1000)</f>
        <v>0</v>
      </c>
      <c r="U5188" s="2">
        <f>$L$22*(F5188*1000)</f>
        <v>0</v>
      </c>
      <c r="V5188" s="2">
        <f>$L$18*(G5188*1000)</f>
        <v>49590000</v>
      </c>
      <c r="W5188" s="2">
        <f>$L$24*(H5188*1000)</f>
        <v>0</v>
      </c>
      <c r="X5188" s="2">
        <f>$L$23*(I5188*1000)</f>
        <v>0</v>
      </c>
      <c r="Y5188" s="2">
        <f t="shared" si="240"/>
        <v>975.23789999999997</v>
      </c>
      <c r="Z5188" s="18">
        <f>Y5188/(B5188+C5188+D5188+E5188+F5188+G5188+H5188+I5188)</f>
        <v>0.3278110588235294</v>
      </c>
      <c r="AA5188" s="18">
        <f t="shared" si="242"/>
        <v>1953168.8092999989</v>
      </c>
      <c r="AB5188" s="18">
        <f>((B5188+E5188+F5188+H5188+I5188)/(B5188+C5188+D5188+E5188+F5188+G5188+H5188+I5188))*100</f>
        <v>19.932773109243698</v>
      </c>
      <c r="AC5188" s="2">
        <f t="shared" si="241"/>
        <v>1</v>
      </c>
    </row>
    <row r="5189" spans="1:29">
      <c r="A5189" s="15" t="s">
        <v>113</v>
      </c>
      <c r="B5189" s="16" t="s">
        <v>114</v>
      </c>
      <c r="C5189" s="16" t="s">
        <v>1657</v>
      </c>
      <c r="D5189" s="16" t="s">
        <v>734</v>
      </c>
      <c r="E5189" s="16" t="str">
        <f>IF([1]Sheet1!L5189="",[1]Sheet1!K5189,[1]Sheet1!L5189)</f>
        <v>98</v>
      </c>
      <c r="F5189" s="16" t="s">
        <v>78</v>
      </c>
      <c r="G5189" s="16" t="s">
        <v>173</v>
      </c>
      <c r="H5189" s="16" t="s">
        <v>32</v>
      </c>
      <c r="I5189" s="16" t="s">
        <v>764</v>
      </c>
      <c r="N5189" s="17">
        <v>8</v>
      </c>
      <c r="O5189" s="17">
        <v>4</v>
      </c>
      <c r="P5189" s="17">
        <v>21</v>
      </c>
      <c r="Q5189" s="2">
        <f>$L$25*(B5189*1000)</f>
        <v>0</v>
      </c>
      <c r="R5189" s="2">
        <f>$L$19*(C5189*1000)</f>
        <v>715238600</v>
      </c>
      <c r="S5189" s="2">
        <f>$L$20*(D5189*1000)</f>
        <v>212424300</v>
      </c>
      <c r="T5189" s="2">
        <f>$L$21*(E5189*1000)</f>
        <v>0</v>
      </c>
      <c r="U5189" s="2">
        <f>$L$22*(F5189*1000)</f>
        <v>0</v>
      </c>
      <c r="V5189" s="2">
        <f>$L$18*(G5189*1000)</f>
        <v>46980000</v>
      </c>
      <c r="W5189" s="2">
        <f>$L$24*(H5189*1000)</f>
        <v>0</v>
      </c>
      <c r="X5189" s="2">
        <f>$L$23*(I5189*1000)</f>
        <v>0</v>
      </c>
      <c r="Y5189" s="2">
        <f t="shared" si="240"/>
        <v>974.64290000000005</v>
      </c>
      <c r="Z5189" s="18">
        <f>Y5189/(B5189+C5189+D5189+E5189+F5189+G5189+H5189+I5189)</f>
        <v>0.3231574602122016</v>
      </c>
      <c r="AA5189" s="18">
        <f t="shared" si="242"/>
        <v>1954143.452199999</v>
      </c>
      <c r="AB5189" s="18">
        <f>((B5189+E5189+F5189+H5189+I5189)/(B5189+C5189+D5189+E5189+F5189+G5189+H5189+I5189))*100</f>
        <v>20.988063660477454</v>
      </c>
      <c r="AC5189" s="2">
        <f t="shared" si="241"/>
        <v>1</v>
      </c>
    </row>
    <row r="5190" spans="1:29">
      <c r="A5190" s="15" t="s">
        <v>117</v>
      </c>
      <c r="B5190" s="16" t="s">
        <v>114</v>
      </c>
      <c r="C5190" s="16" t="s">
        <v>1563</v>
      </c>
      <c r="D5190" s="16" t="s">
        <v>346</v>
      </c>
      <c r="E5190" s="16" t="str">
        <f>IF([1]Sheet1!L5190="",[1]Sheet1!K5190,[1]Sheet1!L5190)</f>
        <v>38</v>
      </c>
      <c r="F5190" s="16" t="s">
        <v>78</v>
      </c>
      <c r="G5190" s="16" t="s">
        <v>245</v>
      </c>
      <c r="H5190" s="16" t="s">
        <v>32</v>
      </c>
      <c r="I5190" s="16" t="s">
        <v>656</v>
      </c>
      <c r="N5190" s="17">
        <v>8</v>
      </c>
      <c r="O5190" s="17">
        <v>4</v>
      </c>
      <c r="P5190" s="17">
        <v>22</v>
      </c>
      <c r="Q5190" s="2">
        <f>$L$25*(B5190*1000)</f>
        <v>0</v>
      </c>
      <c r="R5190" s="2">
        <f>$L$19*(C5190*1000)</f>
        <v>556133000</v>
      </c>
      <c r="S5190" s="2">
        <f>$L$20*(D5190*1000)</f>
        <v>97155300</v>
      </c>
      <c r="T5190" s="2">
        <f>$L$21*(E5190*1000)</f>
        <v>0</v>
      </c>
      <c r="U5190" s="2">
        <f>$L$22*(F5190*1000)</f>
        <v>0</v>
      </c>
      <c r="V5190" s="2">
        <f>$L$18*(G5190*1000)</f>
        <v>45240000</v>
      </c>
      <c r="W5190" s="2">
        <f>$L$24*(H5190*1000)</f>
        <v>0</v>
      </c>
      <c r="X5190" s="2">
        <f>$L$23*(I5190*1000)</f>
        <v>0</v>
      </c>
      <c r="Y5190" s="2">
        <f t="shared" si="240"/>
        <v>698.52829999999994</v>
      </c>
      <c r="Z5190" s="18">
        <f>Y5190/(B5190+C5190+D5190+E5190+F5190+G5190+H5190+I5190)</f>
        <v>0.30304915401301519</v>
      </c>
      <c r="AA5190" s="18">
        <f t="shared" si="242"/>
        <v>1954841.9804999989</v>
      </c>
      <c r="AB5190" s="18">
        <f>((B5190+E5190+F5190+H5190+I5190)/(B5190+C5190+D5190+E5190+F5190+G5190+H5190+I5190))*100</f>
        <v>24.55531453362256</v>
      </c>
      <c r="AC5190" s="2">
        <f t="shared" si="241"/>
        <v>1</v>
      </c>
    </row>
    <row r="5191" spans="1:29">
      <c r="A5191" s="15" t="s">
        <v>120</v>
      </c>
      <c r="B5191" s="16" t="s">
        <v>114</v>
      </c>
      <c r="C5191" s="16" t="s">
        <v>905</v>
      </c>
      <c r="D5191" s="16" t="s">
        <v>40</v>
      </c>
      <c r="E5191" s="16" t="str">
        <f>IF([1]Sheet1!L5191="",[1]Sheet1!K5191,[1]Sheet1!L5191)</f>
        <v>198</v>
      </c>
      <c r="F5191" s="16" t="s">
        <v>78</v>
      </c>
      <c r="G5191" s="16" t="s">
        <v>468</v>
      </c>
      <c r="H5191" s="16" t="s">
        <v>32</v>
      </c>
      <c r="I5191" s="16" t="s">
        <v>374</v>
      </c>
      <c r="N5191" s="17">
        <v>8</v>
      </c>
      <c r="O5191" s="17">
        <v>4</v>
      </c>
      <c r="P5191" s="17">
        <v>23</v>
      </c>
      <c r="Q5191" s="2">
        <f>$L$25*(B5191*1000)</f>
        <v>0</v>
      </c>
      <c r="R5191" s="2">
        <f>$L$19*(C5191*1000)</f>
        <v>538822900</v>
      </c>
      <c r="S5191" s="2">
        <f>$L$20*(D5191*1000)</f>
        <v>74650400</v>
      </c>
      <c r="T5191" s="2">
        <f>$L$21*(E5191*1000)</f>
        <v>0</v>
      </c>
      <c r="U5191" s="2">
        <f>$L$22*(F5191*1000)</f>
        <v>0</v>
      </c>
      <c r="V5191" s="2">
        <f>$L$18*(G5191*1000)</f>
        <v>41760000</v>
      </c>
      <c r="W5191" s="2">
        <f>$L$24*(H5191*1000)</f>
        <v>0</v>
      </c>
      <c r="X5191" s="2">
        <f>$L$23*(I5191*1000)</f>
        <v>0</v>
      </c>
      <c r="Y5191" s="2">
        <f t="shared" si="240"/>
        <v>655.23329999999999</v>
      </c>
      <c r="Z5191" s="18">
        <f>Y5191/(B5191+C5191+D5191+E5191+F5191+G5191+H5191+I5191)</f>
        <v>0.27131813664596272</v>
      </c>
      <c r="AA5191" s="18">
        <f t="shared" si="242"/>
        <v>1955497.2137999989</v>
      </c>
      <c r="AB5191" s="18">
        <f>((B5191+E5191+F5191+H5191+I5191)/(B5191+C5191+D5191+E5191+F5191+G5191+H5191+I5191))*100</f>
        <v>31.801242236024844</v>
      </c>
      <c r="AC5191" s="2">
        <f t="shared" si="241"/>
        <v>1</v>
      </c>
    </row>
    <row r="5192" spans="1:29">
      <c r="A5192" s="15" t="s">
        <v>29</v>
      </c>
      <c r="B5192" s="16" t="s">
        <v>114</v>
      </c>
      <c r="C5192" s="16" t="s">
        <v>1658</v>
      </c>
      <c r="D5192" s="16" t="s">
        <v>40</v>
      </c>
      <c r="E5192" s="16" t="str">
        <f>IF([1]Sheet1!L5192="",[1]Sheet1!K5192,[1]Sheet1!L5192)</f>
        <v>407</v>
      </c>
      <c r="F5192" s="16" t="s">
        <v>78</v>
      </c>
      <c r="G5192" s="16" t="s">
        <v>183</v>
      </c>
      <c r="H5192" s="16" t="s">
        <v>32</v>
      </c>
      <c r="I5192" s="16" t="s">
        <v>487</v>
      </c>
      <c r="N5192" s="17">
        <v>8</v>
      </c>
      <c r="O5192" s="17">
        <v>4</v>
      </c>
      <c r="P5192" s="17">
        <v>24</v>
      </c>
      <c r="Q5192" s="2">
        <f>$L$25*(B5192*1000)</f>
        <v>0</v>
      </c>
      <c r="R5192" s="2">
        <f>$L$19*(C5192*1000)</f>
        <v>539927800</v>
      </c>
      <c r="S5192" s="2">
        <f>$L$20*(D5192*1000)</f>
        <v>74650400</v>
      </c>
      <c r="T5192" s="2">
        <f>$L$21*(E5192*1000)</f>
        <v>0</v>
      </c>
      <c r="U5192" s="2">
        <f>$L$22*(F5192*1000)</f>
        <v>0</v>
      </c>
      <c r="V5192" s="2">
        <f>$L$18*(G5192*1000)</f>
        <v>42630000</v>
      </c>
      <c r="W5192" s="2">
        <f>$L$24*(H5192*1000)</f>
        <v>0</v>
      </c>
      <c r="X5192" s="2">
        <f>$L$23*(I5192*1000)</f>
        <v>0</v>
      </c>
      <c r="Y5192" s="2">
        <f t="shared" ref="Y5192:Y5255" si="243">(SUM(Q5192:X5192))/1000000</f>
        <v>657.20820000000003</v>
      </c>
      <c r="Z5192" s="18">
        <f>Y5192/(B5192+C5192+D5192+E5192+F5192+G5192+H5192+I5192)</f>
        <v>0.24404314890456741</v>
      </c>
      <c r="AA5192" s="18">
        <f t="shared" si="242"/>
        <v>1956154.4219999989</v>
      </c>
      <c r="AB5192" s="18">
        <f>((B5192+E5192+F5192+H5192+I5192)/(B5192+C5192+D5192+E5192+F5192+G5192+H5192+I5192))*100</f>
        <v>38.692907538061647</v>
      </c>
      <c r="AC5192" s="2">
        <f t="shared" si="241"/>
        <v>1</v>
      </c>
    </row>
    <row r="5193" spans="1:29">
      <c r="A5193" s="15" t="s">
        <v>37</v>
      </c>
      <c r="B5193" s="16" t="s">
        <v>114</v>
      </c>
      <c r="C5193" s="16" t="s">
        <v>1659</v>
      </c>
      <c r="D5193" s="16" t="s">
        <v>40</v>
      </c>
      <c r="E5193" s="16" t="str">
        <f>IF([1]Sheet1!L5193="",[1]Sheet1!K5193,[1]Sheet1!L5193)</f>
        <v>446</v>
      </c>
      <c r="F5193" s="16" t="s">
        <v>78</v>
      </c>
      <c r="G5193" s="16" t="s">
        <v>398</v>
      </c>
      <c r="H5193" s="16" t="s">
        <v>32</v>
      </c>
      <c r="I5193" s="16" t="s">
        <v>684</v>
      </c>
      <c r="N5193" s="17">
        <v>8</v>
      </c>
      <c r="O5193" s="17">
        <v>5</v>
      </c>
      <c r="P5193" s="17">
        <v>1</v>
      </c>
      <c r="Q5193" s="2">
        <f>$L$25*(B5193*1000)</f>
        <v>0</v>
      </c>
      <c r="R5193" s="2">
        <f>$L$19*(C5193*1000)</f>
        <v>540296100</v>
      </c>
      <c r="S5193" s="2">
        <f>$L$20*(D5193*1000)</f>
        <v>74650400</v>
      </c>
      <c r="T5193" s="2">
        <f>$L$21*(E5193*1000)</f>
        <v>0</v>
      </c>
      <c r="U5193" s="2">
        <f>$L$22*(F5193*1000)</f>
        <v>0</v>
      </c>
      <c r="V5193" s="2">
        <f>$L$18*(G5193*1000)</f>
        <v>34800000</v>
      </c>
      <c r="W5193" s="2">
        <f>$L$24*(H5193*1000)</f>
        <v>0</v>
      </c>
      <c r="X5193" s="2">
        <f>$L$23*(I5193*1000)</f>
        <v>0</v>
      </c>
      <c r="Y5193" s="2">
        <f t="shared" si="243"/>
        <v>649.74649999999997</v>
      </c>
      <c r="Z5193" s="18">
        <f>Y5193/(B5193+C5193+D5193+E5193+F5193+G5193+H5193+I5193)</f>
        <v>0.24154144981412637</v>
      </c>
      <c r="AA5193" s="18">
        <f t="shared" si="242"/>
        <v>1956804.1684999987</v>
      </c>
      <c r="AB5193" s="18">
        <f>((B5193+E5193+F5193+H5193+I5193)/(B5193+C5193+D5193+E5193+F5193+G5193+H5193+I5193))*100</f>
        <v>38.921933085501855</v>
      </c>
      <c r="AC5193" s="2">
        <f t="shared" ref="AC5193:AC5256" si="244">IF(AB5193&gt;50,0,1)</f>
        <v>1</v>
      </c>
    </row>
    <row r="5194" spans="1:29">
      <c r="A5194" s="15" t="s">
        <v>42</v>
      </c>
      <c r="B5194" s="16" t="s">
        <v>180</v>
      </c>
      <c r="C5194" s="16" t="s">
        <v>1343</v>
      </c>
      <c r="D5194" s="16" t="s">
        <v>40</v>
      </c>
      <c r="E5194" s="16" t="str">
        <f>IF([1]Sheet1!L5194="",[1]Sheet1!K5194,[1]Sheet1!L5194)</f>
        <v>444</v>
      </c>
      <c r="F5194" s="16" t="s">
        <v>78</v>
      </c>
      <c r="G5194" s="16" t="s">
        <v>115</v>
      </c>
      <c r="H5194" s="16" t="s">
        <v>32</v>
      </c>
      <c r="I5194" s="16" t="s">
        <v>575</v>
      </c>
      <c r="N5194" s="17">
        <v>8</v>
      </c>
      <c r="O5194" s="17">
        <v>5</v>
      </c>
      <c r="P5194" s="17">
        <v>2</v>
      </c>
      <c r="Q5194" s="2">
        <f>$L$25*(B5194*1000)</f>
        <v>0</v>
      </c>
      <c r="R5194" s="2">
        <f>$L$19*(C5194*1000)</f>
        <v>540664400</v>
      </c>
      <c r="S5194" s="2">
        <f>$L$20*(D5194*1000)</f>
        <v>74650400</v>
      </c>
      <c r="T5194" s="2">
        <f>$L$21*(E5194*1000)</f>
        <v>0</v>
      </c>
      <c r="U5194" s="2">
        <f>$L$22*(F5194*1000)</f>
        <v>0</v>
      </c>
      <c r="V5194" s="2">
        <f>$L$18*(G5194*1000)</f>
        <v>31320000</v>
      </c>
      <c r="W5194" s="2">
        <f>$L$24*(H5194*1000)</f>
        <v>0</v>
      </c>
      <c r="X5194" s="2">
        <f>$L$23*(I5194*1000)</f>
        <v>0</v>
      </c>
      <c r="Y5194" s="2">
        <f t="shared" si="243"/>
        <v>646.63480000000004</v>
      </c>
      <c r="Z5194" s="18">
        <f>Y5194/(B5194+C5194+D5194+E5194+F5194+G5194+H5194+I5194)</f>
        <v>0.24794279141104297</v>
      </c>
      <c r="AA5194" s="18">
        <f t="shared" ref="AA5194:AA5257" si="245">Y5194+AA5193</f>
        <v>1957450.8032999989</v>
      </c>
      <c r="AB5194" s="18">
        <f>((B5194+E5194+F5194+H5194+I5194)/(B5194+C5194+D5194+E5194+F5194+G5194+H5194+I5194))*100</f>
        <v>37.116564417177919</v>
      </c>
      <c r="AC5194" s="2">
        <f t="shared" si="244"/>
        <v>1</v>
      </c>
    </row>
    <row r="5195" spans="1:29">
      <c r="A5195" s="15" t="s">
        <v>47</v>
      </c>
      <c r="B5195" s="16" t="s">
        <v>180</v>
      </c>
      <c r="C5195" s="16" t="s">
        <v>1660</v>
      </c>
      <c r="D5195" s="16" t="s">
        <v>40</v>
      </c>
      <c r="E5195" s="16" t="str">
        <f>IF([1]Sheet1!L5195="",[1]Sheet1!K5195,[1]Sheet1!L5195)</f>
        <v>441</v>
      </c>
      <c r="F5195" s="16" t="s">
        <v>78</v>
      </c>
      <c r="G5195" s="16" t="s">
        <v>593</v>
      </c>
      <c r="H5195" s="16" t="s">
        <v>32</v>
      </c>
      <c r="I5195" s="16" t="s">
        <v>1159</v>
      </c>
      <c r="N5195" s="17">
        <v>8</v>
      </c>
      <c r="O5195" s="17">
        <v>5</v>
      </c>
      <c r="P5195" s="17">
        <v>3</v>
      </c>
      <c r="Q5195" s="2">
        <f>$L$25*(B5195*1000)</f>
        <v>0</v>
      </c>
      <c r="R5195" s="2">
        <f>$L$19*(C5195*1000)</f>
        <v>538454600</v>
      </c>
      <c r="S5195" s="2">
        <f>$L$20*(D5195*1000)</f>
        <v>74650400</v>
      </c>
      <c r="T5195" s="2">
        <f>$L$21*(E5195*1000)</f>
        <v>0</v>
      </c>
      <c r="U5195" s="2">
        <f>$L$22*(F5195*1000)</f>
        <v>0</v>
      </c>
      <c r="V5195" s="2">
        <f>$L$18*(G5195*1000)</f>
        <v>38280000</v>
      </c>
      <c r="W5195" s="2">
        <f>$L$24*(H5195*1000)</f>
        <v>0</v>
      </c>
      <c r="X5195" s="2">
        <f>$L$23*(I5195*1000)</f>
        <v>0</v>
      </c>
      <c r="Y5195" s="2">
        <f t="shared" si="243"/>
        <v>651.38499999999999</v>
      </c>
      <c r="Z5195" s="18">
        <f>Y5195/(B5195+C5195+D5195+E5195+F5195+G5195+H5195+I5195)</f>
        <v>0.26446812829882255</v>
      </c>
      <c r="AA5195" s="18">
        <f t="shared" si="245"/>
        <v>1958102.1882999989</v>
      </c>
      <c r="AB5195" s="18">
        <f>((B5195+E5195+F5195+H5195+I5195)/(B5195+C5195+D5195+E5195+F5195+G5195+H5195+I5195))*100</f>
        <v>33.333333333333329</v>
      </c>
      <c r="AC5195" s="2">
        <f t="shared" si="244"/>
        <v>1</v>
      </c>
    </row>
    <row r="5196" spans="1:29">
      <c r="A5196" s="15" t="s">
        <v>50</v>
      </c>
      <c r="B5196" s="16" t="s">
        <v>180</v>
      </c>
      <c r="C5196" s="16" t="s">
        <v>1661</v>
      </c>
      <c r="D5196" s="16" t="s">
        <v>40</v>
      </c>
      <c r="E5196" s="16" t="str">
        <f>IF([1]Sheet1!L5196="",[1]Sheet1!K5196,[1]Sheet1!L5196)</f>
        <v>182</v>
      </c>
      <c r="F5196" s="16" t="s">
        <v>153</v>
      </c>
      <c r="G5196" s="16" t="s">
        <v>557</v>
      </c>
      <c r="H5196" s="16" t="s">
        <v>33</v>
      </c>
      <c r="I5196" s="16" t="s">
        <v>1098</v>
      </c>
      <c r="N5196" s="17">
        <v>8</v>
      </c>
      <c r="O5196" s="17">
        <v>5</v>
      </c>
      <c r="P5196" s="17">
        <v>4</v>
      </c>
      <c r="Q5196" s="2">
        <f>$L$25*(B5196*1000)</f>
        <v>0</v>
      </c>
      <c r="R5196" s="2">
        <f>$L$19*(C5196*1000)</f>
        <v>537349700</v>
      </c>
      <c r="S5196" s="2">
        <f>$L$20*(D5196*1000)</f>
        <v>74650400</v>
      </c>
      <c r="T5196" s="2">
        <f>$L$21*(E5196*1000)</f>
        <v>0</v>
      </c>
      <c r="U5196" s="2">
        <f>$L$22*(F5196*1000)</f>
        <v>0</v>
      </c>
      <c r="V5196" s="2">
        <f>$L$18*(G5196*1000)</f>
        <v>48720000</v>
      </c>
      <c r="W5196" s="2">
        <f>$L$24*(H5196*1000)</f>
        <v>0</v>
      </c>
      <c r="X5196" s="2">
        <f>$L$23*(I5196*1000)</f>
        <v>0</v>
      </c>
      <c r="Y5196" s="2">
        <f t="shared" si="243"/>
        <v>660.7201</v>
      </c>
      <c r="Z5196" s="18">
        <f>Y5196/(B5196+C5196+D5196+E5196+F5196+G5196+H5196+I5196)</f>
        <v>0.31195472143531633</v>
      </c>
      <c r="AA5196" s="18">
        <f t="shared" si="245"/>
        <v>1958762.9083999989</v>
      </c>
      <c r="AB5196" s="18">
        <f>((B5196+E5196+F5196+H5196+I5196)/(B5196+C5196+D5196+E5196+F5196+G5196+H5196+I5196))*100</f>
        <v>22.049102927289894</v>
      </c>
      <c r="AC5196" s="2">
        <f t="shared" si="244"/>
        <v>1</v>
      </c>
    </row>
    <row r="5197" spans="1:29">
      <c r="A5197" s="15" t="s">
        <v>53</v>
      </c>
      <c r="B5197" s="16" t="s">
        <v>114</v>
      </c>
      <c r="C5197" s="16" t="s">
        <v>1352</v>
      </c>
      <c r="D5197" s="16" t="s">
        <v>40</v>
      </c>
      <c r="E5197" s="16" t="str">
        <f>IF([1]Sheet1!L5197="",[1]Sheet1!K5197,[1]Sheet1!L5197)</f>
        <v>0</v>
      </c>
      <c r="F5197" s="16" t="s">
        <v>153</v>
      </c>
      <c r="G5197" s="16" t="s">
        <v>192</v>
      </c>
      <c r="H5197" s="16" t="s">
        <v>854</v>
      </c>
      <c r="I5197" s="16" t="s">
        <v>410</v>
      </c>
      <c r="N5197" s="17">
        <v>8</v>
      </c>
      <c r="O5197" s="17">
        <v>5</v>
      </c>
      <c r="P5197" s="17">
        <v>5</v>
      </c>
      <c r="Q5197" s="2">
        <f>$L$25*(B5197*1000)</f>
        <v>0</v>
      </c>
      <c r="R5197" s="2">
        <f>$L$19*(C5197*1000)</f>
        <v>470687400</v>
      </c>
      <c r="S5197" s="2">
        <f>$L$20*(D5197*1000)</f>
        <v>74650400</v>
      </c>
      <c r="T5197" s="2">
        <f>$L$21*(E5197*1000)</f>
        <v>0</v>
      </c>
      <c r="U5197" s="2">
        <f>$L$22*(F5197*1000)</f>
        <v>0</v>
      </c>
      <c r="V5197" s="2">
        <f>$L$18*(G5197*1000)</f>
        <v>50460000</v>
      </c>
      <c r="W5197" s="2">
        <f>$L$24*(H5197*1000)</f>
        <v>0</v>
      </c>
      <c r="X5197" s="2">
        <f>$L$23*(I5197*1000)</f>
        <v>0</v>
      </c>
      <c r="Y5197" s="2">
        <f t="shared" si="243"/>
        <v>595.79780000000005</v>
      </c>
      <c r="Z5197" s="18">
        <f>Y5197/(B5197+C5197+D5197+E5197+F5197+G5197+H5197+I5197)</f>
        <v>0.33509437570303713</v>
      </c>
      <c r="AA5197" s="18">
        <f t="shared" si="245"/>
        <v>1959358.706199999</v>
      </c>
      <c r="AB5197" s="18">
        <f>((B5197+E5197+F5197+H5197+I5197)/(B5197+C5197+D5197+E5197+F5197+G5197+H5197+I5197))*100</f>
        <v>17.2103487064117</v>
      </c>
      <c r="AC5197" s="2">
        <f t="shared" si="244"/>
        <v>1</v>
      </c>
    </row>
    <row r="5198" spans="1:29">
      <c r="A5198" s="15" t="s">
        <v>57</v>
      </c>
      <c r="B5198" s="16" t="s">
        <v>114</v>
      </c>
      <c r="C5198" s="16" t="s">
        <v>403</v>
      </c>
      <c r="D5198" s="16" t="s">
        <v>40</v>
      </c>
      <c r="E5198" s="16" t="str">
        <f>IF([1]Sheet1!L5198="",[1]Sheet1!K5198,[1]Sheet1!L5198)</f>
        <v>0</v>
      </c>
      <c r="F5198" s="16" t="s">
        <v>153</v>
      </c>
      <c r="G5198" s="16" t="s">
        <v>141</v>
      </c>
      <c r="H5198" s="16" t="s">
        <v>178</v>
      </c>
      <c r="I5198" s="16" t="s">
        <v>285</v>
      </c>
      <c r="N5198" s="17">
        <v>8</v>
      </c>
      <c r="O5198" s="17">
        <v>5</v>
      </c>
      <c r="P5198" s="17">
        <v>6</v>
      </c>
      <c r="Q5198" s="2">
        <f>$L$25*(B5198*1000)</f>
        <v>0</v>
      </c>
      <c r="R5198" s="2">
        <f>$L$19*(C5198*1000)</f>
        <v>436435500</v>
      </c>
      <c r="S5198" s="2">
        <f>$L$20*(D5198*1000)</f>
        <v>74650400</v>
      </c>
      <c r="T5198" s="2">
        <f>$L$21*(E5198*1000)</f>
        <v>0</v>
      </c>
      <c r="U5198" s="2">
        <f>$L$22*(F5198*1000)</f>
        <v>0</v>
      </c>
      <c r="V5198" s="2">
        <f>$L$18*(G5198*1000)</f>
        <v>51330000</v>
      </c>
      <c r="W5198" s="2">
        <f>$L$24*(H5198*1000)</f>
        <v>0</v>
      </c>
      <c r="X5198" s="2">
        <f>$L$23*(I5198*1000)</f>
        <v>0</v>
      </c>
      <c r="Y5198" s="2">
        <f t="shared" si="243"/>
        <v>562.41589999999997</v>
      </c>
      <c r="Z5198" s="18">
        <f>Y5198/(B5198+C5198+D5198+E5198+F5198+G5198+H5198+I5198)</f>
        <v>0.31107074115044248</v>
      </c>
      <c r="AA5198" s="18">
        <f t="shared" si="245"/>
        <v>1959921.1220999989</v>
      </c>
      <c r="AB5198" s="18">
        <f>((B5198+E5198+F5198+H5198+I5198)/(B5198+C5198+D5198+E5198+F5198+G5198+H5198+I5198))*100</f>
        <v>23.672566371681416</v>
      </c>
      <c r="AC5198" s="2">
        <f t="shared" si="244"/>
        <v>1</v>
      </c>
    </row>
    <row r="5199" spans="1:29">
      <c r="A5199" s="15" t="s">
        <v>60</v>
      </c>
      <c r="B5199" s="16" t="s">
        <v>111</v>
      </c>
      <c r="C5199" s="16" t="s">
        <v>777</v>
      </c>
      <c r="D5199" s="16" t="s">
        <v>533</v>
      </c>
      <c r="E5199" s="16" t="str">
        <f>IF([1]Sheet1!L5199="",[1]Sheet1!K5199,[1]Sheet1!L5199)</f>
        <v>0</v>
      </c>
      <c r="F5199" s="16" t="s">
        <v>153</v>
      </c>
      <c r="G5199" s="16" t="s">
        <v>141</v>
      </c>
      <c r="H5199" s="16" t="s">
        <v>528</v>
      </c>
      <c r="I5199" s="16" t="s">
        <v>1024</v>
      </c>
      <c r="N5199" s="17">
        <v>8</v>
      </c>
      <c r="O5199" s="17">
        <v>5</v>
      </c>
      <c r="P5199" s="17">
        <v>7</v>
      </c>
      <c r="Q5199" s="2">
        <f>$L$25*(B5199*1000)</f>
        <v>0</v>
      </c>
      <c r="R5199" s="2">
        <f>$L$19*(C5199*1000)</f>
        <v>437908700</v>
      </c>
      <c r="S5199" s="2">
        <f>$L$20*(D5199*1000)</f>
        <v>75748200</v>
      </c>
      <c r="T5199" s="2">
        <f>$L$21*(E5199*1000)</f>
        <v>0</v>
      </c>
      <c r="U5199" s="2">
        <f>$L$22*(F5199*1000)</f>
        <v>0</v>
      </c>
      <c r="V5199" s="2">
        <f>$L$18*(G5199*1000)</f>
        <v>51330000</v>
      </c>
      <c r="W5199" s="2">
        <f>$L$24*(H5199*1000)</f>
        <v>0</v>
      </c>
      <c r="X5199" s="2">
        <f>$L$23*(I5199*1000)</f>
        <v>0</v>
      </c>
      <c r="Y5199" s="2">
        <f t="shared" si="243"/>
        <v>564.98689999999999</v>
      </c>
      <c r="Z5199" s="18">
        <f>Y5199/(B5199+C5199+D5199+E5199+F5199+G5199+H5199+I5199)</f>
        <v>0.28635930055752662</v>
      </c>
      <c r="AA5199" s="18">
        <f t="shared" si="245"/>
        <v>1960486.1089999988</v>
      </c>
      <c r="AB5199" s="18">
        <f>((B5199+E5199+F5199+H5199+I5199)/(B5199+C5199+D5199+E5199+F5199+G5199+H5199+I5199))*100</f>
        <v>29.751647237709072</v>
      </c>
      <c r="AC5199" s="2">
        <f t="shared" si="244"/>
        <v>1</v>
      </c>
    </row>
    <row r="5200" spans="1:29">
      <c r="A5200" s="15" t="s">
        <v>64</v>
      </c>
      <c r="B5200" s="16" t="s">
        <v>111</v>
      </c>
      <c r="C5200" s="16" t="s">
        <v>1524</v>
      </c>
      <c r="D5200" s="16" t="s">
        <v>1312</v>
      </c>
      <c r="E5200" s="16" t="str">
        <f>IF([1]Sheet1!L5200="",[1]Sheet1!K5200,[1]Sheet1!L5200)</f>
        <v>0</v>
      </c>
      <c r="F5200" s="16" t="s">
        <v>153</v>
      </c>
      <c r="G5200" s="16" t="s">
        <v>436</v>
      </c>
      <c r="H5200" s="16" t="s">
        <v>1020</v>
      </c>
      <c r="I5200" s="16" t="s">
        <v>541</v>
      </c>
      <c r="N5200" s="17">
        <v>8</v>
      </c>
      <c r="O5200" s="17">
        <v>5</v>
      </c>
      <c r="P5200" s="17">
        <v>8</v>
      </c>
      <c r="Q5200" s="2">
        <f>$L$25*(B5200*1000)</f>
        <v>0</v>
      </c>
      <c r="R5200" s="2">
        <f>$L$19*(C5200*1000)</f>
        <v>435330600</v>
      </c>
      <c r="S5200" s="2">
        <f>$L$20*(D5200*1000)</f>
        <v>83981700</v>
      </c>
      <c r="T5200" s="2">
        <f>$L$21*(E5200*1000)</f>
        <v>0</v>
      </c>
      <c r="U5200" s="2">
        <f>$L$22*(F5200*1000)</f>
        <v>0</v>
      </c>
      <c r="V5200" s="2">
        <f>$L$18*(G5200*1000)</f>
        <v>49590000</v>
      </c>
      <c r="W5200" s="2">
        <f>$L$24*(H5200*1000)</f>
        <v>0</v>
      </c>
      <c r="X5200" s="2">
        <f>$L$23*(I5200*1000)</f>
        <v>0</v>
      </c>
      <c r="Y5200" s="2">
        <f t="shared" si="243"/>
        <v>568.90229999999997</v>
      </c>
      <c r="Z5200" s="18">
        <f>Y5200/(B5200+C5200+D5200+E5200+F5200+G5200+H5200+I5200)</f>
        <v>0.25812264065335749</v>
      </c>
      <c r="AA5200" s="18">
        <f t="shared" si="245"/>
        <v>1961055.0112999987</v>
      </c>
      <c r="AB5200" s="18">
        <f>((B5200+E5200+F5200+H5200+I5200)/(B5200+C5200+D5200+E5200+F5200+G5200+H5200+I5200))*100</f>
        <v>36.84210526315789</v>
      </c>
      <c r="AC5200" s="2">
        <f t="shared" si="244"/>
        <v>1</v>
      </c>
    </row>
    <row r="5201" spans="1:29">
      <c r="A5201" s="15" t="s">
        <v>68</v>
      </c>
      <c r="B5201" s="16" t="s">
        <v>111</v>
      </c>
      <c r="C5201" s="16" t="s">
        <v>846</v>
      </c>
      <c r="D5201" s="16" t="s">
        <v>1037</v>
      </c>
      <c r="E5201" s="16" t="str">
        <f>IF([1]Sheet1!L5201="",[1]Sheet1!K5201,[1]Sheet1!L5201)</f>
        <v>0</v>
      </c>
      <c r="F5201" s="16" t="s">
        <v>153</v>
      </c>
      <c r="G5201" s="16" t="s">
        <v>232</v>
      </c>
      <c r="H5201" s="16" t="s">
        <v>971</v>
      </c>
      <c r="I5201" s="16" t="s">
        <v>1158</v>
      </c>
      <c r="N5201" s="17">
        <v>8</v>
      </c>
      <c r="O5201" s="17">
        <v>5</v>
      </c>
      <c r="P5201" s="17">
        <v>9</v>
      </c>
      <c r="Q5201" s="2">
        <f>$L$25*(B5201*1000)</f>
        <v>0</v>
      </c>
      <c r="R5201" s="2">
        <f>$L$19*(C5201*1000)</f>
        <v>433857400</v>
      </c>
      <c r="S5201" s="2">
        <f>$L$20*(D5201*1000)</f>
        <v>91117400</v>
      </c>
      <c r="T5201" s="2">
        <f>$L$21*(E5201*1000)</f>
        <v>0</v>
      </c>
      <c r="U5201" s="2">
        <f>$L$22*(F5201*1000)</f>
        <v>0</v>
      </c>
      <c r="V5201" s="2">
        <f>$L$18*(G5201*1000)</f>
        <v>40890000</v>
      </c>
      <c r="W5201" s="2">
        <f>$L$24*(H5201*1000)</f>
        <v>0</v>
      </c>
      <c r="X5201" s="2">
        <f>$L$23*(I5201*1000)</f>
        <v>0</v>
      </c>
      <c r="Y5201" s="2">
        <f t="shared" si="243"/>
        <v>565.86479999999995</v>
      </c>
      <c r="Z5201" s="18">
        <f>Y5201/(B5201+C5201+D5201+E5201+F5201+G5201+H5201+I5201)</f>
        <v>0.23607209011264077</v>
      </c>
      <c r="AA5201" s="18">
        <f t="shared" si="245"/>
        <v>1961620.8760999988</v>
      </c>
      <c r="AB5201" s="18">
        <f>((B5201+E5201+F5201+H5201+I5201)/(B5201+C5201+D5201+E5201+F5201+G5201+H5201+I5201))*100</f>
        <v>41.969128076762615</v>
      </c>
      <c r="AC5201" s="2">
        <f t="shared" si="244"/>
        <v>1</v>
      </c>
    </row>
    <row r="5202" spans="1:29">
      <c r="A5202" s="15" t="s">
        <v>73</v>
      </c>
      <c r="B5202" s="16" t="s">
        <v>111</v>
      </c>
      <c r="C5202" s="16" t="s">
        <v>1224</v>
      </c>
      <c r="D5202" s="16" t="s">
        <v>1289</v>
      </c>
      <c r="E5202" s="16" t="str">
        <f>IF([1]Sheet1!L5202="",[1]Sheet1!K5202,[1]Sheet1!L5202)</f>
        <v>0</v>
      </c>
      <c r="F5202" s="16" t="s">
        <v>153</v>
      </c>
      <c r="G5202" s="16" t="s">
        <v>468</v>
      </c>
      <c r="H5202" s="16" t="s">
        <v>230</v>
      </c>
      <c r="I5202" s="16" t="s">
        <v>222</v>
      </c>
      <c r="N5202" s="17">
        <v>8</v>
      </c>
      <c r="O5202" s="17">
        <v>5</v>
      </c>
      <c r="P5202" s="17">
        <v>10</v>
      </c>
      <c r="Q5202" s="2">
        <f>$L$25*(B5202*1000)</f>
        <v>0</v>
      </c>
      <c r="R5202" s="2">
        <f>$L$19*(C5202*1000)</f>
        <v>429069500</v>
      </c>
      <c r="S5202" s="2">
        <f>$L$20*(D5202*1000)</f>
        <v>128991500</v>
      </c>
      <c r="T5202" s="2">
        <f>$L$21*(E5202*1000)</f>
        <v>0</v>
      </c>
      <c r="U5202" s="2">
        <f>$L$22*(F5202*1000)</f>
        <v>0</v>
      </c>
      <c r="V5202" s="2">
        <f>$L$18*(G5202*1000)</f>
        <v>41760000</v>
      </c>
      <c r="W5202" s="2">
        <f>$L$24*(H5202*1000)</f>
        <v>0</v>
      </c>
      <c r="X5202" s="2">
        <f>$L$23*(I5202*1000)</f>
        <v>0</v>
      </c>
      <c r="Y5202" s="2">
        <f t="shared" si="243"/>
        <v>599.82100000000003</v>
      </c>
      <c r="Z5202" s="18">
        <f>Y5202/(B5202+C5202+D5202+E5202+F5202+G5202+H5202+I5202)</f>
        <v>0.24050561347233362</v>
      </c>
      <c r="AA5202" s="18">
        <f t="shared" si="245"/>
        <v>1962220.6970999988</v>
      </c>
      <c r="AB5202" s="18">
        <f>((B5202+E5202+F5202+H5202+I5202)/(B5202+C5202+D5202+E5202+F5202+G5202+H5202+I5202))*100</f>
        <v>41.940657578187654</v>
      </c>
      <c r="AC5202" s="2">
        <f t="shared" si="244"/>
        <v>1</v>
      </c>
    </row>
    <row r="5203" spans="1:29">
      <c r="A5203" s="15" t="s">
        <v>77</v>
      </c>
      <c r="B5203" s="16" t="s">
        <v>111</v>
      </c>
      <c r="C5203" s="16" t="s">
        <v>936</v>
      </c>
      <c r="D5203" s="16" t="s">
        <v>266</v>
      </c>
      <c r="E5203" s="16" t="str">
        <f>IF([1]Sheet1!L5203="",[1]Sheet1!K5203,[1]Sheet1!L5203)</f>
        <v>0</v>
      </c>
      <c r="F5203" s="16" t="s">
        <v>153</v>
      </c>
      <c r="G5203" s="16" t="s">
        <v>183</v>
      </c>
      <c r="H5203" s="16" t="s">
        <v>472</v>
      </c>
      <c r="I5203" s="16" t="s">
        <v>1074</v>
      </c>
      <c r="N5203" s="17">
        <v>8</v>
      </c>
      <c r="O5203" s="17">
        <v>5</v>
      </c>
      <c r="P5203" s="17">
        <v>11</v>
      </c>
      <c r="Q5203" s="2">
        <f>$L$25*(B5203*1000)</f>
        <v>0</v>
      </c>
      <c r="R5203" s="2">
        <f>$L$19*(C5203*1000)</f>
        <v>369404900</v>
      </c>
      <c r="S5203" s="2">
        <f>$L$20*(D5203*1000)</f>
        <v>143811800</v>
      </c>
      <c r="T5203" s="2">
        <f>$L$21*(E5203*1000)</f>
        <v>0</v>
      </c>
      <c r="U5203" s="2">
        <f>$L$22*(F5203*1000)</f>
        <v>0</v>
      </c>
      <c r="V5203" s="2">
        <f>$L$18*(G5203*1000)</f>
        <v>42630000</v>
      </c>
      <c r="W5203" s="2">
        <f>$L$24*(H5203*1000)</f>
        <v>0</v>
      </c>
      <c r="X5203" s="2">
        <f>$L$23*(I5203*1000)</f>
        <v>0</v>
      </c>
      <c r="Y5203" s="2">
        <f t="shared" si="243"/>
        <v>555.84670000000006</v>
      </c>
      <c r="Z5203" s="18">
        <f>Y5203/(B5203+C5203+D5203+E5203+F5203+G5203+H5203+I5203)</f>
        <v>0.22874349794238685</v>
      </c>
      <c r="AA5203" s="18">
        <f t="shared" si="245"/>
        <v>1962776.5437999989</v>
      </c>
      <c r="AB5203" s="18">
        <f>((B5203+E5203+F5203+H5203+I5203)/(B5203+C5203+D5203+E5203+F5203+G5203+H5203+I5203))*100</f>
        <v>45.925925925925924</v>
      </c>
      <c r="AC5203" s="2">
        <f t="shared" si="244"/>
        <v>1</v>
      </c>
    </row>
    <row r="5204" spans="1:29">
      <c r="A5204" s="15" t="s">
        <v>81</v>
      </c>
      <c r="B5204" s="16" t="s">
        <v>70</v>
      </c>
      <c r="C5204" s="16" t="s">
        <v>210</v>
      </c>
      <c r="D5204" s="16" t="s">
        <v>178</v>
      </c>
      <c r="E5204" s="16" t="str">
        <f>IF([1]Sheet1!L5204="",[1]Sheet1!K5204,[1]Sheet1!L5204)</f>
        <v>0</v>
      </c>
      <c r="F5204" s="16" t="s">
        <v>153</v>
      </c>
      <c r="G5204" s="16" t="s">
        <v>183</v>
      </c>
      <c r="H5204" s="16" t="s">
        <v>599</v>
      </c>
      <c r="I5204" s="16" t="s">
        <v>748</v>
      </c>
      <c r="N5204" s="17">
        <v>8</v>
      </c>
      <c r="O5204" s="17">
        <v>5</v>
      </c>
      <c r="P5204" s="17">
        <v>12</v>
      </c>
      <c r="Q5204" s="2">
        <f>$L$25*(B5204*1000)</f>
        <v>0</v>
      </c>
      <c r="R5204" s="2">
        <f>$L$19*(C5204*1000)</f>
        <v>364985300</v>
      </c>
      <c r="S5204" s="2">
        <f>$L$20*(D5204*1000)</f>
        <v>148203000</v>
      </c>
      <c r="T5204" s="2">
        <f>$L$21*(E5204*1000)</f>
        <v>0</v>
      </c>
      <c r="U5204" s="2">
        <f>$L$22*(F5204*1000)</f>
        <v>0</v>
      </c>
      <c r="V5204" s="2">
        <f>$L$18*(G5204*1000)</f>
        <v>42630000</v>
      </c>
      <c r="W5204" s="2">
        <f>$L$24*(H5204*1000)</f>
        <v>0</v>
      </c>
      <c r="X5204" s="2">
        <f>$L$23*(I5204*1000)</f>
        <v>0</v>
      </c>
      <c r="Y5204" s="2">
        <f t="shared" si="243"/>
        <v>555.81830000000002</v>
      </c>
      <c r="Z5204" s="18">
        <f>Y5204/(B5204+C5204+D5204+E5204+F5204+G5204+H5204+I5204)</f>
        <v>0.21652446435527856</v>
      </c>
      <c r="AA5204" s="18">
        <f t="shared" si="245"/>
        <v>1963332.3620999989</v>
      </c>
      <c r="AB5204" s="18">
        <f>((B5204+E5204+F5204+H5204+I5204)/(B5204+C5204+D5204+E5204+F5204+G5204+H5204+I5204))*100</f>
        <v>48.967666536813404</v>
      </c>
      <c r="AC5204" s="2">
        <f t="shared" si="244"/>
        <v>1</v>
      </c>
    </row>
    <row r="5205" spans="1:29">
      <c r="A5205" s="15" t="s">
        <v>85</v>
      </c>
      <c r="B5205" s="16" t="s">
        <v>70</v>
      </c>
      <c r="C5205" s="16" t="s">
        <v>952</v>
      </c>
      <c r="D5205" s="16" t="s">
        <v>225</v>
      </c>
      <c r="E5205" s="16" t="str">
        <f>IF([1]Sheet1!L5205="",[1]Sheet1!K5205,[1]Sheet1!L5205)</f>
        <v>0</v>
      </c>
      <c r="F5205" s="16" t="s">
        <v>221</v>
      </c>
      <c r="G5205" s="16" t="s">
        <v>177</v>
      </c>
      <c r="H5205" s="16" t="s">
        <v>269</v>
      </c>
      <c r="I5205" s="16" t="s">
        <v>658</v>
      </c>
      <c r="N5205" s="17">
        <v>8</v>
      </c>
      <c r="O5205" s="17">
        <v>5</v>
      </c>
      <c r="P5205" s="17">
        <v>13</v>
      </c>
      <c r="Q5205" s="2">
        <f>$L$25*(B5205*1000)</f>
        <v>0</v>
      </c>
      <c r="R5205" s="2">
        <f>$L$19*(C5205*1000)</f>
        <v>390029700</v>
      </c>
      <c r="S5205" s="2">
        <f>$L$20*(D5205*1000)</f>
        <v>148751900</v>
      </c>
      <c r="T5205" s="2">
        <f>$L$21*(E5205*1000)</f>
        <v>0</v>
      </c>
      <c r="U5205" s="2">
        <f>$L$22*(F5205*1000)</f>
        <v>0</v>
      </c>
      <c r="V5205" s="2">
        <f>$L$18*(G5205*1000)</f>
        <v>46110000</v>
      </c>
      <c r="W5205" s="2">
        <f>$L$24*(H5205*1000)</f>
        <v>0</v>
      </c>
      <c r="X5205" s="2">
        <f>$L$23*(I5205*1000)</f>
        <v>0</v>
      </c>
      <c r="Y5205" s="2">
        <f t="shared" si="243"/>
        <v>584.89160000000004</v>
      </c>
      <c r="Z5205" s="18">
        <f>Y5205/(B5205+C5205+D5205+E5205+F5205+G5205+H5205+I5205)</f>
        <v>0.21542968692449357</v>
      </c>
      <c r="AA5205" s="18">
        <f t="shared" si="245"/>
        <v>1963917.2536999988</v>
      </c>
      <c r="AB5205" s="18">
        <f>((B5205+E5205+F5205+H5205+I5205)/(B5205+C5205+D5205+E5205+F5205+G5205+H5205+I5205))*100</f>
        <v>49.060773480662981</v>
      </c>
      <c r="AC5205" s="2">
        <f t="shared" si="244"/>
        <v>1</v>
      </c>
    </row>
    <row r="5206" spans="1:29">
      <c r="A5206" s="15" t="s">
        <v>88</v>
      </c>
      <c r="B5206" s="16" t="s">
        <v>70</v>
      </c>
      <c r="C5206" s="16" t="s">
        <v>970</v>
      </c>
      <c r="D5206" s="16" t="s">
        <v>225</v>
      </c>
      <c r="E5206" s="16" t="str">
        <f>IF([1]Sheet1!L5206="",[1]Sheet1!K5206,[1]Sheet1!L5206)</f>
        <v>0</v>
      </c>
      <c r="F5206" s="16" t="s">
        <v>221</v>
      </c>
      <c r="G5206" s="16" t="s">
        <v>436</v>
      </c>
      <c r="H5206" s="16" t="s">
        <v>779</v>
      </c>
      <c r="I5206" s="16" t="s">
        <v>310</v>
      </c>
      <c r="N5206" s="17">
        <v>8</v>
      </c>
      <c r="O5206" s="17">
        <v>5</v>
      </c>
      <c r="P5206" s="17">
        <v>14</v>
      </c>
      <c r="Q5206" s="2">
        <f>$L$25*(B5206*1000)</f>
        <v>0</v>
      </c>
      <c r="R5206" s="2">
        <f>$L$19*(C5206*1000)</f>
        <v>445274700</v>
      </c>
      <c r="S5206" s="2">
        <f>$L$20*(D5206*1000)</f>
        <v>148751900</v>
      </c>
      <c r="T5206" s="2">
        <f>$L$21*(E5206*1000)</f>
        <v>0</v>
      </c>
      <c r="U5206" s="2">
        <f>$L$22*(F5206*1000)</f>
        <v>0</v>
      </c>
      <c r="V5206" s="2">
        <f>$L$18*(G5206*1000)</f>
        <v>49590000</v>
      </c>
      <c r="W5206" s="2">
        <f>$L$24*(H5206*1000)</f>
        <v>0</v>
      </c>
      <c r="X5206" s="2">
        <f>$L$23*(I5206*1000)</f>
        <v>0</v>
      </c>
      <c r="Y5206" s="2">
        <f t="shared" si="243"/>
        <v>643.61659999999995</v>
      </c>
      <c r="Z5206" s="18">
        <f>Y5206/(B5206+C5206+D5206+E5206+F5206+G5206+H5206+I5206)</f>
        <v>0.23846483882919597</v>
      </c>
      <c r="AA5206" s="18">
        <f t="shared" si="245"/>
        <v>1964560.8702999989</v>
      </c>
      <c r="AB5206" s="18">
        <f>((B5206+E5206+F5206+H5206+I5206)/(B5206+C5206+D5206+E5206+F5206+G5206+H5206+I5206))*100</f>
        <v>43.052982586143017</v>
      </c>
      <c r="AC5206" s="2">
        <f t="shared" si="244"/>
        <v>1</v>
      </c>
    </row>
    <row r="5207" spans="1:29">
      <c r="A5207" s="15" t="s">
        <v>91</v>
      </c>
      <c r="B5207" s="16" t="s">
        <v>70</v>
      </c>
      <c r="C5207" s="16" t="s">
        <v>496</v>
      </c>
      <c r="D5207" s="16" t="s">
        <v>289</v>
      </c>
      <c r="E5207" s="16" t="str">
        <f>IF([1]Sheet1!L5207="",[1]Sheet1!K5207,[1]Sheet1!L5207)</f>
        <v>0</v>
      </c>
      <c r="F5207" s="16" t="s">
        <v>221</v>
      </c>
      <c r="G5207" s="16" t="s">
        <v>240</v>
      </c>
      <c r="H5207" s="16" t="s">
        <v>270</v>
      </c>
      <c r="I5207" s="16" t="s">
        <v>600</v>
      </c>
      <c r="N5207" s="17">
        <v>8</v>
      </c>
      <c r="O5207" s="17">
        <v>5</v>
      </c>
      <c r="P5207" s="17">
        <v>15</v>
      </c>
      <c r="Q5207" s="2">
        <f>$L$25*(B5207*1000)</f>
        <v>0</v>
      </c>
      <c r="R5207" s="2">
        <f>$L$19*(C5207*1000)</f>
        <v>488365800</v>
      </c>
      <c r="S5207" s="2">
        <f>$L$20*(D5207*1000)</f>
        <v>149300800</v>
      </c>
      <c r="T5207" s="2">
        <f>$L$21*(E5207*1000)</f>
        <v>0</v>
      </c>
      <c r="U5207" s="2">
        <f>$L$22*(F5207*1000)</f>
        <v>0</v>
      </c>
      <c r="V5207" s="2">
        <f>$L$18*(G5207*1000)</f>
        <v>54810000</v>
      </c>
      <c r="W5207" s="2">
        <f>$L$24*(H5207*1000)</f>
        <v>0</v>
      </c>
      <c r="X5207" s="2">
        <f>$L$23*(I5207*1000)</f>
        <v>0</v>
      </c>
      <c r="Y5207" s="2">
        <f t="shared" si="243"/>
        <v>692.47659999999996</v>
      </c>
      <c r="Z5207" s="18">
        <f>Y5207/(B5207+C5207+D5207+E5207+F5207+G5207+H5207+I5207)</f>
        <v>0.26400175371711782</v>
      </c>
      <c r="AA5207" s="18">
        <f t="shared" si="245"/>
        <v>1965253.3468999988</v>
      </c>
      <c r="AB5207" s="18">
        <f>((B5207+E5207+F5207+H5207+I5207)/(B5207+C5207+D5207+E5207+F5207+G5207+H5207+I5207))*100</f>
        <v>36.675562333206251</v>
      </c>
      <c r="AC5207" s="2">
        <f t="shared" si="244"/>
        <v>1</v>
      </c>
    </row>
    <row r="5208" spans="1:29">
      <c r="A5208" s="15" t="s">
        <v>95</v>
      </c>
      <c r="B5208" s="16" t="s">
        <v>70</v>
      </c>
      <c r="C5208" s="16" t="s">
        <v>1662</v>
      </c>
      <c r="D5208" s="16" t="s">
        <v>225</v>
      </c>
      <c r="E5208" s="16" t="str">
        <f>IF([1]Sheet1!L5208="",[1]Sheet1!K5208,[1]Sheet1!L5208)</f>
        <v>1</v>
      </c>
      <c r="F5208" s="16" t="s">
        <v>221</v>
      </c>
      <c r="G5208" s="16" t="s">
        <v>505</v>
      </c>
      <c r="H5208" s="16" t="s">
        <v>548</v>
      </c>
      <c r="I5208" s="16" t="s">
        <v>1062</v>
      </c>
      <c r="N5208" s="17">
        <v>8</v>
      </c>
      <c r="O5208" s="17">
        <v>5</v>
      </c>
      <c r="P5208" s="17">
        <v>16</v>
      </c>
      <c r="Q5208" s="2">
        <f>$L$25*(B5208*1000)</f>
        <v>0</v>
      </c>
      <c r="R5208" s="2">
        <f>$L$19*(C5208*1000)</f>
        <v>560552600</v>
      </c>
      <c r="S5208" s="2">
        <f>$L$20*(D5208*1000)</f>
        <v>148751900</v>
      </c>
      <c r="T5208" s="2">
        <f>$L$21*(E5208*1000)</f>
        <v>0</v>
      </c>
      <c r="U5208" s="2">
        <f>$L$22*(F5208*1000)</f>
        <v>0</v>
      </c>
      <c r="V5208" s="2">
        <f>$L$18*(G5208*1000)</f>
        <v>58290000</v>
      </c>
      <c r="W5208" s="2">
        <f>$L$24*(H5208*1000)</f>
        <v>0</v>
      </c>
      <c r="X5208" s="2">
        <f>$L$23*(I5208*1000)</f>
        <v>0</v>
      </c>
      <c r="Y5208" s="2">
        <f t="shared" si="243"/>
        <v>767.59450000000004</v>
      </c>
      <c r="Z5208" s="18">
        <f>Y5208/(B5208+C5208+D5208+E5208+F5208+G5208+H5208+I5208)</f>
        <v>0.29786360108653476</v>
      </c>
      <c r="AA5208" s="18">
        <f t="shared" si="245"/>
        <v>1966020.9413999987</v>
      </c>
      <c r="AB5208" s="18">
        <f>((B5208+E5208+F5208+H5208+I5208)/(B5208+C5208+D5208+E5208+F5208+G5208+H5208+I5208))*100</f>
        <v>27.823050058207215</v>
      </c>
      <c r="AC5208" s="2">
        <f t="shared" si="244"/>
        <v>1</v>
      </c>
    </row>
    <row r="5209" spans="1:29">
      <c r="A5209" s="15" t="s">
        <v>98</v>
      </c>
      <c r="B5209" s="16" t="s">
        <v>111</v>
      </c>
      <c r="C5209" s="16" t="s">
        <v>1663</v>
      </c>
      <c r="D5209" s="16" t="s">
        <v>225</v>
      </c>
      <c r="E5209" s="16" t="str">
        <f>IF([1]Sheet1!L5209="",[1]Sheet1!K5209,[1]Sheet1!L5209)</f>
        <v>102</v>
      </c>
      <c r="F5209" s="16" t="s">
        <v>33</v>
      </c>
      <c r="G5209" s="16" t="s">
        <v>302</v>
      </c>
      <c r="H5209" s="16" t="s">
        <v>180</v>
      </c>
      <c r="I5209" s="16" t="s">
        <v>597</v>
      </c>
      <c r="N5209" s="17">
        <v>8</v>
      </c>
      <c r="O5209" s="17">
        <v>5</v>
      </c>
      <c r="P5209" s="17">
        <v>17</v>
      </c>
      <c r="Q5209" s="2">
        <f>$L$25*(B5209*1000)</f>
        <v>0</v>
      </c>
      <c r="R5209" s="2">
        <f>$L$19*(C5209*1000)</f>
        <v>588911700</v>
      </c>
      <c r="S5209" s="2">
        <f>$L$20*(D5209*1000)</f>
        <v>148751900</v>
      </c>
      <c r="T5209" s="2">
        <f>$L$21*(E5209*1000)</f>
        <v>0</v>
      </c>
      <c r="U5209" s="2">
        <f>$L$22*(F5209*1000)</f>
        <v>0</v>
      </c>
      <c r="V5209" s="2">
        <f>$L$18*(G5209*1000)</f>
        <v>66990000</v>
      </c>
      <c r="W5209" s="2">
        <f>$L$24*(H5209*1000)</f>
        <v>0</v>
      </c>
      <c r="X5209" s="2">
        <f>$L$23*(I5209*1000)</f>
        <v>0</v>
      </c>
      <c r="Y5209" s="2">
        <f t="shared" si="243"/>
        <v>804.65359999999998</v>
      </c>
      <c r="Z5209" s="18">
        <f>Y5209/(B5209+C5209+D5209+E5209+F5209+G5209+H5209+I5209)</f>
        <v>0.31163965917893105</v>
      </c>
      <c r="AA5209" s="18">
        <f t="shared" si="245"/>
        <v>1966825.5949999988</v>
      </c>
      <c r="AB5209" s="18">
        <f>((B5209+E5209+F5209+H5209+I5209)/(B5209+C5209+D5209+E5209+F5209+G5209+H5209+I5209))*100</f>
        <v>24.593338497288926</v>
      </c>
      <c r="AC5209" s="2">
        <f t="shared" si="244"/>
        <v>1</v>
      </c>
    </row>
    <row r="5210" spans="1:29">
      <c r="A5210" s="15" t="s">
        <v>101</v>
      </c>
      <c r="B5210" s="16" t="s">
        <v>111</v>
      </c>
      <c r="C5210" s="16" t="s">
        <v>1664</v>
      </c>
      <c r="D5210" s="16" t="s">
        <v>225</v>
      </c>
      <c r="E5210" s="16" t="str">
        <f>IF([1]Sheet1!L5210="",[1]Sheet1!K5210,[1]Sheet1!L5210)</f>
        <v>363</v>
      </c>
      <c r="F5210" s="16" t="s">
        <v>33</v>
      </c>
      <c r="G5210" s="16" t="s">
        <v>299</v>
      </c>
      <c r="H5210" s="16" t="s">
        <v>32</v>
      </c>
      <c r="I5210" s="16" t="s">
        <v>983</v>
      </c>
      <c r="N5210" s="17">
        <v>8</v>
      </c>
      <c r="O5210" s="17">
        <v>5</v>
      </c>
      <c r="P5210" s="17">
        <v>18</v>
      </c>
      <c r="Q5210" s="2">
        <f>$L$25*(B5210*1000)</f>
        <v>0</v>
      </c>
      <c r="R5210" s="2">
        <f>$L$19*(C5210*1000)</f>
        <v>608063300</v>
      </c>
      <c r="S5210" s="2">
        <f>$L$20*(D5210*1000)</f>
        <v>148751900</v>
      </c>
      <c r="T5210" s="2">
        <f>$L$21*(E5210*1000)</f>
        <v>0</v>
      </c>
      <c r="U5210" s="2">
        <f>$L$22*(F5210*1000)</f>
        <v>0</v>
      </c>
      <c r="V5210" s="2">
        <f>$L$18*(G5210*1000)</f>
        <v>68730000</v>
      </c>
      <c r="W5210" s="2">
        <f>$L$24*(H5210*1000)</f>
        <v>0</v>
      </c>
      <c r="X5210" s="2">
        <f>$L$23*(I5210*1000)</f>
        <v>0</v>
      </c>
      <c r="Y5210" s="2">
        <f t="shared" si="243"/>
        <v>825.54520000000002</v>
      </c>
      <c r="Z5210" s="18">
        <f>Y5210/(B5210+C5210+D5210+E5210+F5210+G5210+H5210+I5210)</f>
        <v>0.28496555056955469</v>
      </c>
      <c r="AA5210" s="18">
        <f t="shared" si="245"/>
        <v>1967651.1401999989</v>
      </c>
      <c r="AB5210" s="18">
        <f>((B5210+E5210+F5210+H5210+I5210)/(B5210+C5210+D5210+E5210+F5210+G5210+H5210+I5210))*100</f>
        <v>30.928546772523301</v>
      </c>
      <c r="AC5210" s="2">
        <f t="shared" si="244"/>
        <v>1</v>
      </c>
    </row>
    <row r="5211" spans="1:29">
      <c r="A5211" s="15" t="s">
        <v>106</v>
      </c>
      <c r="B5211" s="16" t="s">
        <v>111</v>
      </c>
      <c r="C5211" s="16" t="s">
        <v>1454</v>
      </c>
      <c r="D5211" s="16" t="s">
        <v>225</v>
      </c>
      <c r="E5211" s="16" t="str">
        <f>IF([1]Sheet1!L5211="",[1]Sheet1!K5211,[1]Sheet1!L5211)</f>
        <v>118</v>
      </c>
      <c r="F5211" s="16" t="s">
        <v>33</v>
      </c>
      <c r="G5211" s="16" t="s">
        <v>299</v>
      </c>
      <c r="H5211" s="16" t="s">
        <v>32</v>
      </c>
      <c r="I5211" s="16" t="s">
        <v>441</v>
      </c>
      <c r="N5211" s="17">
        <v>8</v>
      </c>
      <c r="O5211" s="17">
        <v>5</v>
      </c>
      <c r="P5211" s="17">
        <v>19</v>
      </c>
      <c r="Q5211" s="2">
        <f>$L$25*(B5211*1000)</f>
        <v>0</v>
      </c>
      <c r="R5211" s="2">
        <f>$L$19*(C5211*1000)</f>
        <v>613587800</v>
      </c>
      <c r="S5211" s="2">
        <f>$L$20*(D5211*1000)</f>
        <v>148751900</v>
      </c>
      <c r="T5211" s="2">
        <f>$L$21*(E5211*1000)</f>
        <v>0</v>
      </c>
      <c r="U5211" s="2">
        <f>$L$22*(F5211*1000)</f>
        <v>0</v>
      </c>
      <c r="V5211" s="2">
        <f>$L$18*(G5211*1000)</f>
        <v>68730000</v>
      </c>
      <c r="W5211" s="2">
        <f>$L$24*(H5211*1000)</f>
        <v>0</v>
      </c>
      <c r="X5211" s="2">
        <f>$L$23*(I5211*1000)</f>
        <v>0</v>
      </c>
      <c r="Y5211" s="2">
        <f t="shared" si="243"/>
        <v>831.06970000000001</v>
      </c>
      <c r="Z5211" s="18">
        <f>Y5211/(B5211+C5211+D5211+E5211+F5211+G5211+H5211+I5211)</f>
        <v>0.30883303604607953</v>
      </c>
      <c r="AA5211" s="18">
        <f t="shared" si="245"/>
        <v>1968482.209899999</v>
      </c>
      <c r="AB5211" s="18">
        <f>((B5211+E5211+F5211+H5211+I5211)/(B5211+C5211+D5211+E5211+F5211+G5211+H5211+I5211))*100</f>
        <v>25.083612040133779</v>
      </c>
      <c r="AC5211" s="2">
        <f t="shared" si="244"/>
        <v>1</v>
      </c>
    </row>
    <row r="5212" spans="1:29">
      <c r="A5212" s="15" t="s">
        <v>110</v>
      </c>
      <c r="B5212" s="16" t="s">
        <v>111</v>
      </c>
      <c r="C5212" s="16" t="s">
        <v>1665</v>
      </c>
      <c r="D5212" s="16" t="s">
        <v>225</v>
      </c>
      <c r="E5212" s="16" t="str">
        <f>IF([1]Sheet1!L5212="",[1]Sheet1!K5212,[1]Sheet1!L5212)</f>
        <v>0</v>
      </c>
      <c r="F5212" s="16" t="s">
        <v>33</v>
      </c>
      <c r="G5212" s="16" t="s">
        <v>299</v>
      </c>
      <c r="H5212" s="16" t="s">
        <v>32</v>
      </c>
      <c r="I5212" s="16" t="s">
        <v>983</v>
      </c>
      <c r="N5212" s="17">
        <v>8</v>
      </c>
      <c r="O5212" s="17">
        <v>5</v>
      </c>
      <c r="P5212" s="17">
        <v>20</v>
      </c>
      <c r="Q5212" s="2">
        <f>$L$25*(B5212*1000)</f>
        <v>0</v>
      </c>
      <c r="R5212" s="2">
        <f>$L$19*(C5212*1000)</f>
        <v>628319800</v>
      </c>
      <c r="S5212" s="2">
        <f>$L$20*(D5212*1000)</f>
        <v>148751900</v>
      </c>
      <c r="T5212" s="2">
        <f>$L$21*(E5212*1000)</f>
        <v>0</v>
      </c>
      <c r="U5212" s="2">
        <f>$L$22*(F5212*1000)</f>
        <v>0</v>
      </c>
      <c r="V5212" s="2">
        <f>$L$18*(G5212*1000)</f>
        <v>68730000</v>
      </c>
      <c r="W5212" s="2">
        <f>$L$24*(H5212*1000)</f>
        <v>0</v>
      </c>
      <c r="X5212" s="2">
        <f>$L$23*(I5212*1000)</f>
        <v>0</v>
      </c>
      <c r="Y5212" s="2">
        <f t="shared" si="243"/>
        <v>845.80169999999998</v>
      </c>
      <c r="Z5212" s="18">
        <f>Y5212/(B5212+C5212+D5212+E5212+F5212+G5212+H5212+I5212)</f>
        <v>0.32669049826187718</v>
      </c>
      <c r="AA5212" s="18">
        <f t="shared" si="245"/>
        <v>1969328.0115999989</v>
      </c>
      <c r="AB5212" s="18">
        <f>((B5212+E5212+F5212+H5212+I5212)/(B5212+C5212+D5212+E5212+F5212+G5212+H5212+I5212))*100</f>
        <v>20.587099266125914</v>
      </c>
      <c r="AC5212" s="2">
        <f t="shared" si="244"/>
        <v>1</v>
      </c>
    </row>
    <row r="5213" spans="1:29">
      <c r="A5213" s="15" t="s">
        <v>113</v>
      </c>
      <c r="B5213" s="16" t="s">
        <v>114</v>
      </c>
      <c r="C5213" s="16" t="s">
        <v>1666</v>
      </c>
      <c r="D5213" s="16" t="s">
        <v>225</v>
      </c>
      <c r="E5213" s="16" t="str">
        <f>IF([1]Sheet1!L5213="",[1]Sheet1!K5213,[1]Sheet1!L5213)</f>
        <v>0</v>
      </c>
      <c r="F5213" s="16" t="s">
        <v>221</v>
      </c>
      <c r="G5213" s="16" t="s">
        <v>1215</v>
      </c>
      <c r="H5213" s="16" t="s">
        <v>32</v>
      </c>
      <c r="I5213" s="16" t="s">
        <v>306</v>
      </c>
      <c r="N5213" s="17">
        <v>8</v>
      </c>
      <c r="O5213" s="17">
        <v>5</v>
      </c>
      <c r="P5213" s="17">
        <v>21</v>
      </c>
      <c r="Q5213" s="2">
        <f>$L$25*(B5213*1000)</f>
        <v>0</v>
      </c>
      <c r="R5213" s="2">
        <f>$L$19*(C5213*1000)</f>
        <v>591858100</v>
      </c>
      <c r="S5213" s="2">
        <f>$L$20*(D5213*1000)</f>
        <v>148751900</v>
      </c>
      <c r="T5213" s="2">
        <f>$L$21*(E5213*1000)</f>
        <v>0</v>
      </c>
      <c r="U5213" s="2">
        <f>$L$22*(F5213*1000)</f>
        <v>0</v>
      </c>
      <c r="V5213" s="2">
        <f>$L$18*(G5213*1000)</f>
        <v>61770000</v>
      </c>
      <c r="W5213" s="2">
        <f>$L$24*(H5213*1000)</f>
        <v>0</v>
      </c>
      <c r="X5213" s="2">
        <f>$L$23*(I5213*1000)</f>
        <v>0</v>
      </c>
      <c r="Y5213" s="2">
        <f t="shared" si="243"/>
        <v>802.38</v>
      </c>
      <c r="Z5213" s="18">
        <f>Y5213/(B5213+C5213+D5213+E5213+F5213+G5213+H5213+I5213)</f>
        <v>0.33183622828784121</v>
      </c>
      <c r="AA5213" s="18">
        <f t="shared" si="245"/>
        <v>1970130.3915999988</v>
      </c>
      <c r="AB5213" s="18">
        <f>((B5213+E5213+F5213+H5213+I5213)/(B5213+C5213+D5213+E5213+F5213+G5213+H5213+I5213))*100</f>
        <v>19.396195202646815</v>
      </c>
      <c r="AC5213" s="2">
        <f t="shared" si="244"/>
        <v>1</v>
      </c>
    </row>
    <row r="5214" spans="1:29">
      <c r="A5214" s="15" t="s">
        <v>117</v>
      </c>
      <c r="B5214" s="16" t="s">
        <v>114</v>
      </c>
      <c r="C5214" s="16" t="s">
        <v>1141</v>
      </c>
      <c r="D5214" s="16" t="s">
        <v>225</v>
      </c>
      <c r="E5214" s="16" t="str">
        <f>IF([1]Sheet1!L5214="",[1]Sheet1!K5214,[1]Sheet1!L5214)</f>
        <v>0</v>
      </c>
      <c r="F5214" s="16" t="s">
        <v>153</v>
      </c>
      <c r="G5214" s="16" t="s">
        <v>482</v>
      </c>
      <c r="H5214" s="16" t="s">
        <v>32</v>
      </c>
      <c r="I5214" s="16" t="s">
        <v>808</v>
      </c>
      <c r="N5214" s="17">
        <v>8</v>
      </c>
      <c r="O5214" s="17">
        <v>5</v>
      </c>
      <c r="P5214" s="17">
        <v>22</v>
      </c>
      <c r="Q5214" s="2">
        <f>$L$25*(B5214*1000)</f>
        <v>0</v>
      </c>
      <c r="R5214" s="2">
        <f>$L$19*(C5214*1000)</f>
        <v>474002100</v>
      </c>
      <c r="S5214" s="2">
        <f>$L$20*(D5214*1000)</f>
        <v>148751900</v>
      </c>
      <c r="T5214" s="2">
        <f>$L$21*(E5214*1000)</f>
        <v>0</v>
      </c>
      <c r="U5214" s="2">
        <f>$L$22*(F5214*1000)</f>
        <v>0</v>
      </c>
      <c r="V5214" s="2">
        <f>$L$18*(G5214*1000)</f>
        <v>60030000</v>
      </c>
      <c r="W5214" s="2">
        <f>$L$24*(H5214*1000)</f>
        <v>0</v>
      </c>
      <c r="X5214" s="2">
        <f>$L$23*(I5214*1000)</f>
        <v>0</v>
      </c>
      <c r="Y5214" s="2">
        <f t="shared" si="243"/>
        <v>682.78399999999999</v>
      </c>
      <c r="Z5214" s="18">
        <f>Y5214/(B5214+C5214+D5214+E5214+F5214+G5214+H5214+I5214)</f>
        <v>0.33160951918406995</v>
      </c>
      <c r="AA5214" s="18">
        <f t="shared" si="245"/>
        <v>1970813.1755999988</v>
      </c>
      <c r="AB5214" s="18">
        <f>((B5214+E5214+F5214+H5214+I5214)/(B5214+C5214+D5214+E5214+F5214+G5214+H5214+I5214))*100</f>
        <v>20.981058766391453</v>
      </c>
      <c r="AC5214" s="2">
        <f t="shared" si="244"/>
        <v>1</v>
      </c>
    </row>
    <row r="5215" spans="1:29">
      <c r="A5215" s="15" t="s">
        <v>120</v>
      </c>
      <c r="B5215" s="16" t="s">
        <v>114</v>
      </c>
      <c r="C5215" s="16" t="s">
        <v>108</v>
      </c>
      <c r="D5215" s="16" t="s">
        <v>225</v>
      </c>
      <c r="E5215" s="16" t="str">
        <f>IF([1]Sheet1!L5215="",[1]Sheet1!K5215,[1]Sheet1!L5215)</f>
        <v>0</v>
      </c>
      <c r="F5215" s="16" t="s">
        <v>153</v>
      </c>
      <c r="G5215" s="16" t="s">
        <v>516</v>
      </c>
      <c r="H5215" s="16" t="s">
        <v>32</v>
      </c>
      <c r="I5215" s="16" t="s">
        <v>686</v>
      </c>
      <c r="N5215" s="17">
        <v>8</v>
      </c>
      <c r="O5215" s="17">
        <v>5</v>
      </c>
      <c r="P5215" s="17">
        <v>23</v>
      </c>
      <c r="Q5215" s="2">
        <f>$L$25*(B5215*1000)</f>
        <v>0</v>
      </c>
      <c r="R5215" s="2">
        <f>$L$19*(C5215*1000)</f>
        <v>448589400</v>
      </c>
      <c r="S5215" s="2">
        <f>$L$20*(D5215*1000)</f>
        <v>148751900</v>
      </c>
      <c r="T5215" s="2">
        <f>$L$21*(E5215*1000)</f>
        <v>0</v>
      </c>
      <c r="U5215" s="2">
        <f>$L$22*(F5215*1000)</f>
        <v>0</v>
      </c>
      <c r="V5215" s="2">
        <f>$L$18*(G5215*1000)</f>
        <v>55680000</v>
      </c>
      <c r="W5215" s="2">
        <f>$L$24*(H5215*1000)</f>
        <v>0</v>
      </c>
      <c r="X5215" s="2">
        <f>$L$23*(I5215*1000)</f>
        <v>0</v>
      </c>
      <c r="Y5215" s="2">
        <f t="shared" si="243"/>
        <v>653.0213</v>
      </c>
      <c r="Z5215" s="18">
        <f>Y5215/(B5215+C5215+D5215+E5215+F5215+G5215+H5215+I5215)</f>
        <v>0.31592709240445088</v>
      </c>
      <c r="AA5215" s="18">
        <f t="shared" si="245"/>
        <v>1971466.1968999987</v>
      </c>
      <c r="AB5215" s="18">
        <f>((B5215+E5215+F5215+H5215+I5215)/(B5215+C5215+D5215+E5215+F5215+G5215+H5215+I5215))*100</f>
        <v>24.866956942428644</v>
      </c>
      <c r="AC5215" s="2">
        <f t="shared" si="244"/>
        <v>1</v>
      </c>
    </row>
    <row r="5216" spans="1:29">
      <c r="A5216" s="15" t="s">
        <v>29</v>
      </c>
      <c r="B5216" s="16" t="s">
        <v>114</v>
      </c>
      <c r="C5216" s="16" t="s">
        <v>1232</v>
      </c>
      <c r="D5216" s="16" t="s">
        <v>225</v>
      </c>
      <c r="E5216" s="16" t="str">
        <f>IF([1]Sheet1!L5216="",[1]Sheet1!K5216,[1]Sheet1!L5216)</f>
        <v>0</v>
      </c>
      <c r="F5216" s="16" t="s">
        <v>153</v>
      </c>
      <c r="G5216" s="16" t="s">
        <v>142</v>
      </c>
      <c r="H5216" s="16" t="s">
        <v>32</v>
      </c>
      <c r="I5216" s="16" t="s">
        <v>1099</v>
      </c>
      <c r="N5216" s="17">
        <v>8</v>
      </c>
      <c r="O5216" s="17">
        <v>5</v>
      </c>
      <c r="P5216" s="17">
        <v>24</v>
      </c>
      <c r="Q5216" s="2">
        <f>$L$25*(B5216*1000)</f>
        <v>0</v>
      </c>
      <c r="R5216" s="2">
        <f>$L$19*(C5216*1000)</f>
        <v>389661400</v>
      </c>
      <c r="S5216" s="2">
        <f>$L$20*(D5216*1000)</f>
        <v>148751900</v>
      </c>
      <c r="T5216" s="2">
        <f>$L$21*(E5216*1000)</f>
        <v>0</v>
      </c>
      <c r="U5216" s="2">
        <f>$L$22*(F5216*1000)</f>
        <v>0</v>
      </c>
      <c r="V5216" s="2">
        <f>$L$18*(G5216*1000)</f>
        <v>53070000</v>
      </c>
      <c r="W5216" s="2">
        <f>$L$24*(H5216*1000)</f>
        <v>0</v>
      </c>
      <c r="X5216" s="2">
        <f>$L$23*(I5216*1000)</f>
        <v>0</v>
      </c>
      <c r="Y5216" s="2">
        <f t="shared" si="243"/>
        <v>591.48329999999999</v>
      </c>
      <c r="Z5216" s="18">
        <f>Y5216/(B5216+C5216+D5216+E5216+F5216+G5216+H5216+I5216)</f>
        <v>0.31920307609282245</v>
      </c>
      <c r="AA5216" s="18">
        <f t="shared" si="245"/>
        <v>1972057.6801999987</v>
      </c>
      <c r="AB5216" s="18">
        <f>((B5216+E5216+F5216+H5216+I5216)/(B5216+C5216+D5216+E5216+F5216+G5216+H5216+I5216))*100</f>
        <v>24.986508364813815</v>
      </c>
      <c r="AC5216" s="2">
        <f t="shared" si="244"/>
        <v>1</v>
      </c>
    </row>
    <row r="5217" spans="1:29">
      <c r="A5217" s="15" t="s">
        <v>37</v>
      </c>
      <c r="B5217" s="16" t="s">
        <v>114</v>
      </c>
      <c r="C5217" s="16" t="s">
        <v>1104</v>
      </c>
      <c r="D5217" s="16" t="s">
        <v>648</v>
      </c>
      <c r="E5217" s="16" t="str">
        <f>IF([1]Sheet1!L5217="",[1]Sheet1!K5217,[1]Sheet1!L5217)</f>
        <v>0</v>
      </c>
      <c r="F5217" s="16" t="s">
        <v>153</v>
      </c>
      <c r="G5217" s="16" t="s">
        <v>142</v>
      </c>
      <c r="H5217" s="16" t="s">
        <v>32</v>
      </c>
      <c r="I5217" s="16" t="s">
        <v>1028</v>
      </c>
      <c r="N5217" s="17">
        <v>8</v>
      </c>
      <c r="O5217" s="17">
        <v>6</v>
      </c>
      <c r="P5217" s="17">
        <v>1</v>
      </c>
      <c r="Q5217" s="2">
        <f>$L$25*(B5217*1000)</f>
        <v>0</v>
      </c>
      <c r="R5217" s="2">
        <f>$L$19*(C5217*1000)</f>
        <v>352831400</v>
      </c>
      <c r="S5217" s="2">
        <f>$L$20*(D5217*1000)</f>
        <v>152594200</v>
      </c>
      <c r="T5217" s="2">
        <f>$L$21*(E5217*1000)</f>
        <v>0</v>
      </c>
      <c r="U5217" s="2">
        <f>$L$22*(F5217*1000)</f>
        <v>0</v>
      </c>
      <c r="V5217" s="2">
        <f>$L$18*(G5217*1000)</f>
        <v>53070000</v>
      </c>
      <c r="W5217" s="2">
        <f>$L$24*(H5217*1000)</f>
        <v>0</v>
      </c>
      <c r="X5217" s="2">
        <f>$L$23*(I5217*1000)</f>
        <v>0</v>
      </c>
      <c r="Y5217" s="2">
        <f t="shared" si="243"/>
        <v>558.49559999999997</v>
      </c>
      <c r="Z5217" s="18">
        <f>Y5217/(B5217+C5217+D5217+E5217+F5217+G5217+H5217+I5217)</f>
        <v>0.31131304347826083</v>
      </c>
      <c r="AA5217" s="18">
        <f t="shared" si="245"/>
        <v>1972616.1757999987</v>
      </c>
      <c r="AB5217" s="18">
        <f>((B5217+E5217+F5217+H5217+I5217)/(B5217+C5217+D5217+E5217+F5217+G5217+H5217+I5217))*100</f>
        <v>27.703455964325528</v>
      </c>
      <c r="AC5217" s="2">
        <f t="shared" si="244"/>
        <v>1</v>
      </c>
    </row>
    <row r="5218" spans="1:29">
      <c r="A5218" s="15" t="s">
        <v>42</v>
      </c>
      <c r="B5218" s="16" t="s">
        <v>114</v>
      </c>
      <c r="C5218" s="16" t="s">
        <v>811</v>
      </c>
      <c r="D5218" s="16" t="s">
        <v>193</v>
      </c>
      <c r="E5218" s="16" t="str">
        <f>IF([1]Sheet1!L5218="",[1]Sheet1!K5218,[1]Sheet1!L5218)</f>
        <v>124</v>
      </c>
      <c r="F5218" s="16" t="s">
        <v>153</v>
      </c>
      <c r="G5218" s="16" t="s">
        <v>557</v>
      </c>
      <c r="H5218" s="16" t="s">
        <v>32</v>
      </c>
      <c r="I5218" s="16" t="s">
        <v>694</v>
      </c>
      <c r="N5218" s="17">
        <v>8</v>
      </c>
      <c r="O5218" s="17">
        <v>6</v>
      </c>
      <c r="P5218" s="17">
        <v>2</v>
      </c>
      <c r="Q5218" s="2">
        <f>$L$25*(B5218*1000)</f>
        <v>0</v>
      </c>
      <c r="R5218" s="2">
        <f>$L$19*(C5218*1000)</f>
        <v>347306900</v>
      </c>
      <c r="S5218" s="2">
        <f>$L$20*(D5218*1000)</f>
        <v>173452400</v>
      </c>
      <c r="T5218" s="2">
        <f>$L$21*(E5218*1000)</f>
        <v>0</v>
      </c>
      <c r="U5218" s="2">
        <f>$L$22*(F5218*1000)</f>
        <v>0</v>
      </c>
      <c r="V5218" s="2">
        <f>$L$18*(G5218*1000)</f>
        <v>48720000</v>
      </c>
      <c r="W5218" s="2">
        <f>$L$24*(H5218*1000)</f>
        <v>0</v>
      </c>
      <c r="X5218" s="2">
        <f>$L$23*(I5218*1000)</f>
        <v>0</v>
      </c>
      <c r="Y5218" s="2">
        <f t="shared" si="243"/>
        <v>569.47929999999997</v>
      </c>
      <c r="Z5218" s="18">
        <f>Y5218/(B5218+C5218+D5218+E5218+F5218+G5218+H5218+I5218)</f>
        <v>0.30551464592274674</v>
      </c>
      <c r="AA5218" s="18">
        <f t="shared" si="245"/>
        <v>1973185.6550999987</v>
      </c>
      <c r="AB5218" s="18">
        <f>((B5218+E5218+F5218+H5218+I5218)/(B5218+C5218+D5218+E5218+F5218+G5218+H5218+I5218))*100</f>
        <v>29.452789699570815</v>
      </c>
      <c r="AC5218" s="2">
        <f t="shared" si="244"/>
        <v>1</v>
      </c>
    </row>
    <row r="5219" spans="1:29">
      <c r="A5219" s="15" t="s">
        <v>47</v>
      </c>
      <c r="B5219" s="16" t="s">
        <v>114</v>
      </c>
      <c r="C5219" s="16" t="s">
        <v>996</v>
      </c>
      <c r="D5219" s="16" t="s">
        <v>1189</v>
      </c>
      <c r="E5219" s="16" t="str">
        <f>IF([1]Sheet1!L5219="",[1]Sheet1!K5219,[1]Sheet1!L5219)</f>
        <v>82</v>
      </c>
      <c r="F5219" s="16" t="s">
        <v>153</v>
      </c>
      <c r="G5219" s="16" t="s">
        <v>183</v>
      </c>
      <c r="H5219" s="16" t="s">
        <v>32</v>
      </c>
      <c r="I5219" s="16" t="s">
        <v>807</v>
      </c>
      <c r="N5219" s="17">
        <v>8</v>
      </c>
      <c r="O5219" s="17">
        <v>6</v>
      </c>
      <c r="P5219" s="17">
        <v>3</v>
      </c>
      <c r="Q5219" s="2">
        <f>$L$25*(B5219*1000)</f>
        <v>0</v>
      </c>
      <c r="R5219" s="2">
        <f>$L$19*(C5219*1000)</f>
        <v>353199700</v>
      </c>
      <c r="S5219" s="2">
        <f>$L$20*(D5219*1000)</f>
        <v>180588100</v>
      </c>
      <c r="T5219" s="2">
        <f>$L$21*(E5219*1000)</f>
        <v>0</v>
      </c>
      <c r="U5219" s="2">
        <f>$L$22*(F5219*1000)</f>
        <v>0</v>
      </c>
      <c r="V5219" s="2">
        <f>$L$18*(G5219*1000)</f>
        <v>42630000</v>
      </c>
      <c r="W5219" s="2">
        <f>$L$24*(H5219*1000)</f>
        <v>0</v>
      </c>
      <c r="X5219" s="2">
        <f>$L$23*(I5219*1000)</f>
        <v>0</v>
      </c>
      <c r="Y5219" s="2">
        <f t="shared" si="243"/>
        <v>576.41780000000006</v>
      </c>
      <c r="Z5219" s="18">
        <f>Y5219/(B5219+C5219+D5219+E5219+F5219+G5219+H5219+I5219)</f>
        <v>0.31463853711790396</v>
      </c>
      <c r="AA5219" s="18">
        <f t="shared" si="245"/>
        <v>1973762.0728999986</v>
      </c>
      <c r="AB5219" s="18">
        <f>((B5219+E5219+F5219+H5219+I5219)/(B5219+C5219+D5219+E5219+F5219+G5219+H5219+I5219))*100</f>
        <v>27.019650655021831</v>
      </c>
      <c r="AC5219" s="2">
        <f t="shared" si="244"/>
        <v>1</v>
      </c>
    </row>
    <row r="5220" spans="1:29">
      <c r="A5220" s="15" t="s">
        <v>50</v>
      </c>
      <c r="B5220" s="16" t="s">
        <v>114</v>
      </c>
      <c r="C5220" s="16" t="s">
        <v>996</v>
      </c>
      <c r="D5220" s="16" t="s">
        <v>990</v>
      </c>
      <c r="E5220" s="16" t="str">
        <f>IF([1]Sheet1!L5220="",[1]Sheet1!K5220,[1]Sheet1!L5220)</f>
        <v>0</v>
      </c>
      <c r="F5220" s="16" t="s">
        <v>153</v>
      </c>
      <c r="G5220" s="16" t="s">
        <v>183</v>
      </c>
      <c r="H5220" s="16" t="s">
        <v>490</v>
      </c>
      <c r="I5220" s="16" t="s">
        <v>473</v>
      </c>
      <c r="N5220" s="17">
        <v>8</v>
      </c>
      <c r="O5220" s="17">
        <v>6</v>
      </c>
      <c r="P5220" s="17">
        <v>4</v>
      </c>
      <c r="Q5220" s="2">
        <f>$L$25*(B5220*1000)</f>
        <v>0</v>
      </c>
      <c r="R5220" s="2">
        <f>$L$19*(C5220*1000)</f>
        <v>353199700</v>
      </c>
      <c r="S5220" s="2">
        <f>$L$20*(D5220*1000)</f>
        <v>179490300</v>
      </c>
      <c r="T5220" s="2">
        <f>$L$21*(E5220*1000)</f>
        <v>0</v>
      </c>
      <c r="U5220" s="2">
        <f>$L$22*(F5220*1000)</f>
        <v>0</v>
      </c>
      <c r="V5220" s="2">
        <f>$L$18*(G5220*1000)</f>
        <v>42630000</v>
      </c>
      <c r="W5220" s="2">
        <f>$L$24*(H5220*1000)</f>
        <v>0</v>
      </c>
      <c r="X5220" s="2">
        <f>$L$23*(I5220*1000)</f>
        <v>0</v>
      </c>
      <c r="Y5220" s="2">
        <f t="shared" si="243"/>
        <v>575.32000000000005</v>
      </c>
      <c r="Z5220" s="18">
        <f>Y5220/(B5220+C5220+D5220+E5220+F5220+G5220+H5220+I5220)</f>
        <v>0.33962219598583238</v>
      </c>
      <c r="AA5220" s="18">
        <f t="shared" si="245"/>
        <v>1974337.3928999987</v>
      </c>
      <c r="AB5220" s="18">
        <f>((B5220+E5220+F5220+H5220+I5220)/(B5220+C5220+D5220+E5220+F5220+G5220+H5220+I5220))*100</f>
        <v>21.192443919716649</v>
      </c>
      <c r="AC5220" s="2">
        <f t="shared" si="244"/>
        <v>1</v>
      </c>
    </row>
    <row r="5221" spans="1:29">
      <c r="A5221" s="15" t="s">
        <v>53</v>
      </c>
      <c r="B5221" s="16" t="s">
        <v>114</v>
      </c>
      <c r="C5221" s="16" t="s">
        <v>1408</v>
      </c>
      <c r="D5221" s="16" t="s">
        <v>1189</v>
      </c>
      <c r="E5221" s="16" t="str">
        <f>IF([1]Sheet1!L5221="",[1]Sheet1!K5221,[1]Sheet1!L5221)</f>
        <v>0</v>
      </c>
      <c r="F5221" s="16" t="s">
        <v>153</v>
      </c>
      <c r="G5221" s="16" t="s">
        <v>434</v>
      </c>
      <c r="H5221" s="16" t="s">
        <v>451</v>
      </c>
      <c r="I5221" s="16" t="s">
        <v>1012</v>
      </c>
      <c r="N5221" s="17">
        <v>8</v>
      </c>
      <c r="O5221" s="17">
        <v>6</v>
      </c>
      <c r="P5221" s="17">
        <v>5</v>
      </c>
      <c r="Q5221" s="2">
        <f>$L$25*(B5221*1000)</f>
        <v>0</v>
      </c>
      <c r="R5221" s="2">
        <f>$L$19*(C5221*1000)</f>
        <v>358355900</v>
      </c>
      <c r="S5221" s="2">
        <f>$L$20*(D5221*1000)</f>
        <v>180588100</v>
      </c>
      <c r="T5221" s="2">
        <f>$L$21*(E5221*1000)</f>
        <v>0</v>
      </c>
      <c r="U5221" s="2">
        <f>$L$22*(F5221*1000)</f>
        <v>0</v>
      </c>
      <c r="V5221" s="2">
        <f>$L$18*(G5221*1000)</f>
        <v>40020000</v>
      </c>
      <c r="W5221" s="2">
        <f>$L$24*(H5221*1000)</f>
        <v>0</v>
      </c>
      <c r="X5221" s="2">
        <f>$L$23*(I5221*1000)</f>
        <v>0</v>
      </c>
      <c r="Y5221" s="2">
        <f t="shared" si="243"/>
        <v>578.96400000000006</v>
      </c>
      <c r="Z5221" s="18">
        <f>Y5221/(B5221+C5221+D5221+E5221+F5221+G5221+H5221+I5221)</f>
        <v>0.32617690140845074</v>
      </c>
      <c r="AA5221" s="18">
        <f t="shared" si="245"/>
        <v>1974916.3568999986</v>
      </c>
      <c r="AB5221" s="18">
        <f>((B5221+E5221+F5221+H5221+I5221)/(B5221+C5221+D5221+E5221+F5221+G5221+H5221+I5221))*100</f>
        <v>24.056338028169012</v>
      </c>
      <c r="AC5221" s="2">
        <f t="shared" si="244"/>
        <v>1</v>
      </c>
    </row>
    <row r="5222" spans="1:29">
      <c r="A5222" s="15" t="s">
        <v>57</v>
      </c>
      <c r="B5222" s="16" t="s">
        <v>114</v>
      </c>
      <c r="C5222" s="16" t="s">
        <v>492</v>
      </c>
      <c r="D5222" s="16" t="s">
        <v>630</v>
      </c>
      <c r="E5222" s="16" t="str">
        <f>IF([1]Sheet1!L5222="",[1]Sheet1!K5222,[1]Sheet1!L5222)</f>
        <v>0</v>
      </c>
      <c r="F5222" s="16" t="s">
        <v>153</v>
      </c>
      <c r="G5222" s="16" t="s">
        <v>593</v>
      </c>
      <c r="H5222" s="16" t="s">
        <v>473</v>
      </c>
      <c r="I5222" s="16" t="s">
        <v>696</v>
      </c>
      <c r="N5222" s="17">
        <v>8</v>
      </c>
      <c r="O5222" s="17">
        <v>6</v>
      </c>
      <c r="P5222" s="17">
        <v>6</v>
      </c>
      <c r="Q5222" s="2">
        <f>$L$25*(B5222*1000)</f>
        <v>0</v>
      </c>
      <c r="R5222" s="2">
        <f>$L$19*(C5222*1000)</f>
        <v>374929400</v>
      </c>
      <c r="S5222" s="2">
        <f>$L$20*(D5222*1000)</f>
        <v>181137000</v>
      </c>
      <c r="T5222" s="2">
        <f>$L$21*(E5222*1000)</f>
        <v>0</v>
      </c>
      <c r="U5222" s="2">
        <f>$L$22*(F5222*1000)</f>
        <v>0</v>
      </c>
      <c r="V5222" s="2">
        <f>$L$18*(G5222*1000)</f>
        <v>38280000</v>
      </c>
      <c r="W5222" s="2">
        <f>$L$24*(H5222*1000)</f>
        <v>0</v>
      </c>
      <c r="X5222" s="2">
        <f>$L$23*(I5222*1000)</f>
        <v>0</v>
      </c>
      <c r="Y5222" s="2">
        <f t="shared" si="243"/>
        <v>594.34640000000002</v>
      </c>
      <c r="Z5222" s="18">
        <f>Y5222/(B5222+C5222+D5222+E5222+F5222+G5222+H5222+I5222)</f>
        <v>0.30139269776876271</v>
      </c>
      <c r="AA5222" s="18">
        <f t="shared" si="245"/>
        <v>1975510.7032999985</v>
      </c>
      <c r="AB5222" s="18">
        <f>((B5222+E5222+F5222+H5222+I5222)/(B5222+C5222+D5222+E5222+F5222+G5222+H5222+I5222))*100</f>
        <v>29.411764705882355</v>
      </c>
      <c r="AC5222" s="2">
        <f t="shared" si="244"/>
        <v>1</v>
      </c>
    </row>
    <row r="5223" spans="1:29">
      <c r="A5223" s="15" t="s">
        <v>60</v>
      </c>
      <c r="B5223" s="16" t="s">
        <v>111</v>
      </c>
      <c r="C5223" s="16" t="s">
        <v>816</v>
      </c>
      <c r="D5223" s="16" t="s">
        <v>943</v>
      </c>
      <c r="E5223" s="16" t="str">
        <f>IF([1]Sheet1!L5223="",[1]Sheet1!K5223,[1]Sheet1!L5223)</f>
        <v>0</v>
      </c>
      <c r="F5223" s="16" t="s">
        <v>153</v>
      </c>
      <c r="G5223" s="16" t="s">
        <v>593</v>
      </c>
      <c r="H5223" s="16" t="s">
        <v>779</v>
      </c>
      <c r="I5223" s="16" t="s">
        <v>471</v>
      </c>
      <c r="N5223" s="17">
        <v>8</v>
      </c>
      <c r="O5223" s="17">
        <v>6</v>
      </c>
      <c r="P5223" s="17">
        <v>7</v>
      </c>
      <c r="Q5223" s="2">
        <f>$L$25*(B5223*1000)</f>
        <v>0</v>
      </c>
      <c r="R5223" s="2">
        <f>$L$19*(C5223*1000)</f>
        <v>403288500</v>
      </c>
      <c r="S5223" s="2">
        <f>$L$20*(D5223*1000)</f>
        <v>180039200</v>
      </c>
      <c r="T5223" s="2">
        <f>$L$21*(E5223*1000)</f>
        <v>0</v>
      </c>
      <c r="U5223" s="2">
        <f>$L$22*(F5223*1000)</f>
        <v>0</v>
      </c>
      <c r="V5223" s="2">
        <f>$L$18*(G5223*1000)</f>
        <v>38280000</v>
      </c>
      <c r="W5223" s="2">
        <f>$L$24*(H5223*1000)</f>
        <v>0</v>
      </c>
      <c r="X5223" s="2">
        <f>$L$23*(I5223*1000)</f>
        <v>0</v>
      </c>
      <c r="Y5223" s="2">
        <f t="shared" si="243"/>
        <v>621.60770000000002</v>
      </c>
      <c r="Z5223" s="18">
        <f>Y5223/(B5223+C5223+D5223+E5223+F5223+G5223+H5223+I5223)</f>
        <v>0.28658722913785156</v>
      </c>
      <c r="AA5223" s="18">
        <f t="shared" si="245"/>
        <v>1976132.3109999986</v>
      </c>
      <c r="AB5223" s="18">
        <f>((B5223+E5223+F5223+H5223+I5223)/(B5223+C5223+D5223+E5223+F5223+G5223+H5223+I5223))*100</f>
        <v>32.365145228215766</v>
      </c>
      <c r="AC5223" s="2">
        <f t="shared" si="244"/>
        <v>1</v>
      </c>
    </row>
    <row r="5224" spans="1:29">
      <c r="A5224" s="15" t="s">
        <v>64</v>
      </c>
      <c r="B5224" s="16" t="s">
        <v>111</v>
      </c>
      <c r="C5224" s="16" t="s">
        <v>1010</v>
      </c>
      <c r="D5224" s="16" t="s">
        <v>929</v>
      </c>
      <c r="E5224" s="16" t="str">
        <f>IF([1]Sheet1!L5224="",[1]Sheet1!K5224,[1]Sheet1!L5224)</f>
        <v>0</v>
      </c>
      <c r="F5224" s="16" t="s">
        <v>153</v>
      </c>
      <c r="G5224" s="16" t="s">
        <v>605</v>
      </c>
      <c r="H5224" s="16" t="s">
        <v>140</v>
      </c>
      <c r="I5224" s="16" t="s">
        <v>238</v>
      </c>
      <c r="N5224" s="17">
        <v>8</v>
      </c>
      <c r="O5224" s="17">
        <v>6</v>
      </c>
      <c r="P5224" s="17">
        <v>8</v>
      </c>
      <c r="Q5224" s="2">
        <f>$L$25*(B5224*1000)</f>
        <v>0</v>
      </c>
      <c r="R5224" s="2">
        <f>$L$19*(C5224*1000)</f>
        <v>372351300</v>
      </c>
      <c r="S5224" s="2">
        <f>$L$20*(D5224*1000)</f>
        <v>133931600</v>
      </c>
      <c r="T5224" s="2">
        <f>$L$21*(E5224*1000)</f>
        <v>0</v>
      </c>
      <c r="U5224" s="2">
        <f>$L$22*(F5224*1000)</f>
        <v>0</v>
      </c>
      <c r="V5224" s="2">
        <f>$L$18*(G5224*1000)</f>
        <v>37410000</v>
      </c>
      <c r="W5224" s="2">
        <f>$L$24*(H5224*1000)</f>
        <v>0</v>
      </c>
      <c r="X5224" s="2">
        <f>$L$23*(I5224*1000)</f>
        <v>0</v>
      </c>
      <c r="Y5224" s="2">
        <f t="shared" si="243"/>
        <v>543.69290000000001</v>
      </c>
      <c r="Z5224" s="18">
        <f>Y5224/(B5224+C5224+D5224+E5224+F5224+G5224+H5224+I5224)</f>
        <v>0.25670108593012275</v>
      </c>
      <c r="AA5224" s="18">
        <f t="shared" si="245"/>
        <v>1976676.0038999985</v>
      </c>
      <c r="AB5224" s="18">
        <f>((B5224+E5224+F5224+H5224+I5224)/(B5224+C5224+D5224+E5224+F5224+G5224+H5224+I5224))*100</f>
        <v>38.715769593956558</v>
      </c>
      <c r="AC5224" s="2">
        <f t="shared" si="244"/>
        <v>1</v>
      </c>
    </row>
    <row r="5225" spans="1:29">
      <c r="A5225" s="15" t="s">
        <v>68</v>
      </c>
      <c r="B5225" s="16" t="s">
        <v>111</v>
      </c>
      <c r="C5225" s="16" t="s">
        <v>1054</v>
      </c>
      <c r="D5225" s="16" t="s">
        <v>405</v>
      </c>
      <c r="E5225" s="16" t="str">
        <f>IF([1]Sheet1!L5225="",[1]Sheet1!K5225,[1]Sheet1!L5225)</f>
        <v>0</v>
      </c>
      <c r="F5225" s="16" t="s">
        <v>153</v>
      </c>
      <c r="G5225" s="16" t="s">
        <v>484</v>
      </c>
      <c r="H5225" s="16" t="s">
        <v>251</v>
      </c>
      <c r="I5225" s="16" t="s">
        <v>1098</v>
      </c>
      <c r="N5225" s="17">
        <v>8</v>
      </c>
      <c r="O5225" s="17">
        <v>6</v>
      </c>
      <c r="P5225" s="17">
        <v>9</v>
      </c>
      <c r="Q5225" s="2">
        <f>$L$25*(B5225*1000)</f>
        <v>0</v>
      </c>
      <c r="R5225" s="2">
        <f>$L$19*(C5225*1000)</f>
        <v>311581800</v>
      </c>
      <c r="S5225" s="2">
        <f>$L$20*(D5225*1000)</f>
        <v>105937700</v>
      </c>
      <c r="T5225" s="2">
        <f>$L$21*(E5225*1000)</f>
        <v>0</v>
      </c>
      <c r="U5225" s="2">
        <f>$L$22*(F5225*1000)</f>
        <v>0</v>
      </c>
      <c r="V5225" s="2">
        <f>$L$18*(G5225*1000)</f>
        <v>36540000</v>
      </c>
      <c r="W5225" s="2">
        <f>$L$24*(H5225*1000)</f>
        <v>0</v>
      </c>
      <c r="X5225" s="2">
        <f>$L$23*(I5225*1000)</f>
        <v>0</v>
      </c>
      <c r="Y5225" s="2">
        <f t="shared" si="243"/>
        <v>454.05950000000001</v>
      </c>
      <c r="Z5225" s="18">
        <f>Y5225/(B5225+C5225+D5225+E5225+F5225+G5225+H5225+I5225)</f>
        <v>0.22533970223325062</v>
      </c>
      <c r="AA5225" s="18">
        <f t="shared" si="245"/>
        <v>1977130.0633999985</v>
      </c>
      <c r="AB5225" s="18">
        <f>((B5225+E5225+F5225+H5225+I5225)/(B5225+C5225+D5225+E5225+F5225+G5225+H5225+I5225))*100</f>
        <v>46.352357320099259</v>
      </c>
      <c r="AC5225" s="2">
        <f t="shared" si="244"/>
        <v>1</v>
      </c>
    </row>
    <row r="5226" spans="1:29">
      <c r="A5226" s="15" t="s">
        <v>73</v>
      </c>
      <c r="B5226" s="16" t="s">
        <v>111</v>
      </c>
      <c r="C5226" s="16" t="s">
        <v>716</v>
      </c>
      <c r="D5226" s="16" t="s">
        <v>405</v>
      </c>
      <c r="E5226" s="16" t="str">
        <f>IF([1]Sheet1!L5226="",[1]Sheet1!K5226,[1]Sheet1!L5226)</f>
        <v>0</v>
      </c>
      <c r="F5226" s="16" t="s">
        <v>153</v>
      </c>
      <c r="G5226" s="16" t="s">
        <v>593</v>
      </c>
      <c r="H5226" s="16" t="s">
        <v>43</v>
      </c>
      <c r="I5226" s="16" t="s">
        <v>770</v>
      </c>
      <c r="N5226" s="17">
        <v>8</v>
      </c>
      <c r="O5226" s="17">
        <v>6</v>
      </c>
      <c r="P5226" s="17">
        <v>10</v>
      </c>
      <c r="Q5226" s="2">
        <f>$L$25*(B5226*1000)</f>
        <v>0</v>
      </c>
      <c r="R5226" s="2">
        <f>$L$19*(C5226*1000)</f>
        <v>301269400</v>
      </c>
      <c r="S5226" s="2">
        <f>$L$20*(D5226*1000)</f>
        <v>105937700</v>
      </c>
      <c r="T5226" s="2">
        <f>$L$21*(E5226*1000)</f>
        <v>0</v>
      </c>
      <c r="U5226" s="2">
        <f>$L$22*(F5226*1000)</f>
        <v>0</v>
      </c>
      <c r="V5226" s="2">
        <f>$L$18*(G5226*1000)</f>
        <v>38280000</v>
      </c>
      <c r="W5226" s="2">
        <f>$L$24*(H5226*1000)</f>
        <v>0</v>
      </c>
      <c r="X5226" s="2">
        <f>$L$23*(I5226*1000)</f>
        <v>0</v>
      </c>
      <c r="Y5226" s="2">
        <f t="shared" si="243"/>
        <v>445.4871</v>
      </c>
      <c r="Z5226" s="18">
        <f>Y5226/(B5226+C5226+D5226+E5226+F5226+G5226+H5226+I5226)</f>
        <v>0.21325375777884156</v>
      </c>
      <c r="AA5226" s="18">
        <f t="shared" si="245"/>
        <v>1977575.5504999985</v>
      </c>
      <c r="AB5226" s="18">
        <f>((B5226+E5226+F5226+H5226+I5226)/(B5226+C5226+D5226+E5226+F5226+G5226+H5226+I5226))*100</f>
        <v>49.497367161321208</v>
      </c>
      <c r="AC5226" s="2">
        <f t="shared" si="244"/>
        <v>1</v>
      </c>
    </row>
    <row r="5227" spans="1:29">
      <c r="A5227" s="15" t="s">
        <v>77</v>
      </c>
      <c r="B5227" s="16" t="s">
        <v>111</v>
      </c>
      <c r="C5227" s="16" t="s">
        <v>800</v>
      </c>
      <c r="D5227" s="16" t="s">
        <v>405</v>
      </c>
      <c r="E5227" s="16" t="str">
        <f>IF([1]Sheet1!L5227="",[1]Sheet1!K5227,[1]Sheet1!L5227)</f>
        <v>0</v>
      </c>
      <c r="F5227" s="16" t="s">
        <v>153</v>
      </c>
      <c r="G5227" s="16" t="s">
        <v>593</v>
      </c>
      <c r="H5227" s="16" t="s">
        <v>1025</v>
      </c>
      <c r="I5227" s="16" t="s">
        <v>275</v>
      </c>
      <c r="N5227" s="17">
        <v>8</v>
      </c>
      <c r="O5227" s="17">
        <v>6</v>
      </c>
      <c r="P5227" s="17">
        <v>11</v>
      </c>
      <c r="Q5227" s="2">
        <f>$L$25*(B5227*1000)</f>
        <v>0</v>
      </c>
      <c r="R5227" s="2">
        <f>$L$19*(C5227*1000)</f>
        <v>300901100</v>
      </c>
      <c r="S5227" s="2">
        <f>$L$20*(D5227*1000)</f>
        <v>105937700</v>
      </c>
      <c r="T5227" s="2">
        <f>$L$21*(E5227*1000)</f>
        <v>0</v>
      </c>
      <c r="U5227" s="2">
        <f>$L$22*(F5227*1000)</f>
        <v>0</v>
      </c>
      <c r="V5227" s="2">
        <f>$L$18*(G5227*1000)</f>
        <v>38280000</v>
      </c>
      <c r="W5227" s="2">
        <f>$L$24*(H5227*1000)</f>
        <v>0</v>
      </c>
      <c r="X5227" s="2">
        <f>$L$23*(I5227*1000)</f>
        <v>0</v>
      </c>
      <c r="Y5227" s="2">
        <f t="shared" si="243"/>
        <v>445.11880000000002</v>
      </c>
      <c r="Z5227" s="18">
        <f>Y5227/(B5227+C5227+D5227+E5227+F5227+G5227+H5227+I5227)</f>
        <v>0.2067435206688342</v>
      </c>
      <c r="AA5227" s="18">
        <f t="shared" si="245"/>
        <v>1978020.6692999986</v>
      </c>
      <c r="AB5227" s="18">
        <f>((B5227+E5227+F5227+H5227+I5227)/(B5227+C5227+D5227+E5227+F5227+G5227+H5227+I5227))*100</f>
        <v>51.04505341384116</v>
      </c>
      <c r="AC5227" s="2">
        <f t="shared" si="244"/>
        <v>0</v>
      </c>
    </row>
    <row r="5228" spans="1:29">
      <c r="A5228" s="15" t="s">
        <v>81</v>
      </c>
      <c r="B5228" s="16" t="s">
        <v>70</v>
      </c>
      <c r="C5228" s="16" t="s">
        <v>182</v>
      </c>
      <c r="D5228" s="16" t="s">
        <v>569</v>
      </c>
      <c r="E5228" s="16" t="str">
        <f>IF([1]Sheet1!L5228="",[1]Sheet1!K5228,[1]Sheet1!L5228)</f>
        <v>0</v>
      </c>
      <c r="F5228" s="16" t="s">
        <v>153</v>
      </c>
      <c r="G5228" s="16" t="s">
        <v>421</v>
      </c>
      <c r="H5228" s="16" t="s">
        <v>338</v>
      </c>
      <c r="I5228" s="16" t="s">
        <v>761</v>
      </c>
      <c r="N5228" s="17">
        <v>8</v>
      </c>
      <c r="O5228" s="17">
        <v>6</v>
      </c>
      <c r="P5228" s="17">
        <v>12</v>
      </c>
      <c r="Q5228" s="2">
        <f>$L$25*(B5228*1000)</f>
        <v>0</v>
      </c>
      <c r="R5228" s="2">
        <f>$L$19*(C5228*1000)</f>
        <v>302374300</v>
      </c>
      <c r="S5228" s="2">
        <f>$L$20*(D5228*1000)</f>
        <v>106486600</v>
      </c>
      <c r="T5228" s="2">
        <f>$L$21*(E5228*1000)</f>
        <v>0</v>
      </c>
      <c r="U5228" s="2">
        <f>$L$22*(F5228*1000)</f>
        <v>0</v>
      </c>
      <c r="V5228" s="2">
        <f>$L$18*(G5228*1000)</f>
        <v>39150000</v>
      </c>
      <c r="W5228" s="2">
        <f>$L$24*(H5228*1000)</f>
        <v>0</v>
      </c>
      <c r="X5228" s="2">
        <f>$L$23*(I5228*1000)</f>
        <v>0</v>
      </c>
      <c r="Y5228" s="2">
        <f t="shared" si="243"/>
        <v>448.01089999999999</v>
      </c>
      <c r="Z5228" s="18">
        <f>Y5228/(B5228+C5228+D5228+E5228+F5228+G5228+H5228+I5228)</f>
        <v>0.2062665285451197</v>
      </c>
      <c r="AA5228" s="18">
        <f t="shared" si="245"/>
        <v>1978468.6801999987</v>
      </c>
      <c r="AB5228" s="18">
        <f>((B5228+E5228+F5228+H5228+I5228)/(B5228+C5228+D5228+E5228+F5228+G5228+H5228+I5228))*100</f>
        <v>51.197053406998158</v>
      </c>
      <c r="AC5228" s="2">
        <f t="shared" si="244"/>
        <v>0</v>
      </c>
    </row>
    <row r="5229" spans="1:29">
      <c r="A5229" s="15" t="s">
        <v>85</v>
      </c>
      <c r="B5229" s="16" t="s">
        <v>111</v>
      </c>
      <c r="C5229" s="16" t="s">
        <v>967</v>
      </c>
      <c r="D5229" s="16" t="s">
        <v>569</v>
      </c>
      <c r="E5229" s="16" t="str">
        <f>IF([1]Sheet1!L5229="",[1]Sheet1!K5229,[1]Sheet1!L5229)</f>
        <v>93</v>
      </c>
      <c r="F5229" s="16" t="s">
        <v>221</v>
      </c>
      <c r="G5229" s="16" t="s">
        <v>421</v>
      </c>
      <c r="H5229" s="16" t="s">
        <v>683</v>
      </c>
      <c r="I5229" s="16" t="s">
        <v>1103</v>
      </c>
      <c r="N5229" s="17">
        <v>8</v>
      </c>
      <c r="O5229" s="17">
        <v>6</v>
      </c>
      <c r="P5229" s="17">
        <v>13</v>
      </c>
      <c r="Q5229" s="2">
        <f>$L$25*(B5229*1000)</f>
        <v>0</v>
      </c>
      <c r="R5229" s="2">
        <f>$L$19*(C5229*1000)</f>
        <v>400710400</v>
      </c>
      <c r="S5229" s="2">
        <f>$L$20*(D5229*1000)</f>
        <v>106486600</v>
      </c>
      <c r="T5229" s="2">
        <f>$L$21*(E5229*1000)</f>
        <v>0</v>
      </c>
      <c r="U5229" s="2">
        <f>$L$22*(F5229*1000)</f>
        <v>0</v>
      </c>
      <c r="V5229" s="2">
        <f>$L$18*(G5229*1000)</f>
        <v>39150000</v>
      </c>
      <c r="W5229" s="2">
        <f>$L$24*(H5229*1000)</f>
        <v>0</v>
      </c>
      <c r="X5229" s="2">
        <f>$L$23*(I5229*1000)</f>
        <v>0</v>
      </c>
      <c r="Y5229" s="2">
        <f t="shared" si="243"/>
        <v>546.34699999999998</v>
      </c>
      <c r="Z5229" s="18">
        <f>Y5229/(B5229+C5229+D5229+E5229+F5229+G5229+H5229+I5229)</f>
        <v>0.21766812749003983</v>
      </c>
      <c r="AA5229" s="18">
        <f t="shared" si="245"/>
        <v>1979015.0271999987</v>
      </c>
      <c r="AB5229" s="18">
        <f>((B5229+E5229+F5229+H5229+I5229)/(B5229+C5229+D5229+E5229+F5229+G5229+H5229+I5229))*100</f>
        <v>47.13147410358566</v>
      </c>
      <c r="AC5229" s="2">
        <f t="shared" si="244"/>
        <v>1</v>
      </c>
    </row>
    <row r="5230" spans="1:29">
      <c r="A5230" s="15" t="s">
        <v>88</v>
      </c>
      <c r="B5230" s="16" t="s">
        <v>111</v>
      </c>
      <c r="C5230" s="16" t="s">
        <v>1505</v>
      </c>
      <c r="D5230" s="16" t="s">
        <v>569</v>
      </c>
      <c r="E5230" s="16" t="str">
        <f>IF([1]Sheet1!L5230="",[1]Sheet1!K5230,[1]Sheet1!L5230)</f>
        <v>98</v>
      </c>
      <c r="F5230" s="16" t="s">
        <v>221</v>
      </c>
      <c r="G5230" s="16" t="s">
        <v>434</v>
      </c>
      <c r="H5230" s="16" t="s">
        <v>1277</v>
      </c>
      <c r="I5230" s="16" t="s">
        <v>1277</v>
      </c>
      <c r="N5230" s="17">
        <v>8</v>
      </c>
      <c r="O5230" s="17">
        <v>6</v>
      </c>
      <c r="P5230" s="17">
        <v>14</v>
      </c>
      <c r="Q5230" s="2">
        <f>$L$25*(B5230*1000)</f>
        <v>0</v>
      </c>
      <c r="R5230" s="2">
        <f>$L$19*(C5230*1000)</f>
        <v>447852800</v>
      </c>
      <c r="S5230" s="2">
        <f>$L$20*(D5230*1000)</f>
        <v>106486600</v>
      </c>
      <c r="T5230" s="2">
        <f>$L$21*(E5230*1000)</f>
        <v>0</v>
      </c>
      <c r="U5230" s="2">
        <f>$L$22*(F5230*1000)</f>
        <v>0</v>
      </c>
      <c r="V5230" s="2">
        <f>$L$18*(G5230*1000)</f>
        <v>40020000</v>
      </c>
      <c r="W5230" s="2">
        <f>$L$24*(H5230*1000)</f>
        <v>0</v>
      </c>
      <c r="X5230" s="2">
        <f>$L$23*(I5230*1000)</f>
        <v>0</v>
      </c>
      <c r="Y5230" s="2">
        <f t="shared" si="243"/>
        <v>594.35940000000005</v>
      </c>
      <c r="Z5230" s="18">
        <f>Y5230/(B5230+C5230+D5230+E5230+F5230+G5230+H5230+I5230)</f>
        <v>0.22948239382239385</v>
      </c>
      <c r="AA5230" s="18">
        <f t="shared" si="245"/>
        <v>1979609.3865999987</v>
      </c>
      <c r="AB5230" s="18">
        <f>((B5230+E5230+F5230+H5230+I5230)/(B5230+C5230+D5230+E5230+F5230+G5230+H5230+I5230))*100</f>
        <v>43.78378378378379</v>
      </c>
      <c r="AC5230" s="2">
        <f t="shared" si="244"/>
        <v>1</v>
      </c>
    </row>
    <row r="5231" spans="1:29">
      <c r="A5231" s="15" t="s">
        <v>91</v>
      </c>
      <c r="B5231" s="16" t="s">
        <v>70</v>
      </c>
      <c r="C5231" s="16" t="s">
        <v>1141</v>
      </c>
      <c r="D5231" s="16" t="s">
        <v>569</v>
      </c>
      <c r="E5231" s="16" t="str">
        <f>IF([1]Sheet1!L5231="",[1]Sheet1!K5231,[1]Sheet1!L5231)</f>
        <v>98</v>
      </c>
      <c r="F5231" s="16" t="s">
        <v>221</v>
      </c>
      <c r="G5231" s="16" t="s">
        <v>557</v>
      </c>
      <c r="H5231" s="16" t="s">
        <v>444</v>
      </c>
      <c r="I5231" s="16" t="s">
        <v>1330</v>
      </c>
      <c r="N5231" s="17">
        <v>8</v>
      </c>
      <c r="O5231" s="17">
        <v>6</v>
      </c>
      <c r="P5231" s="17">
        <v>15</v>
      </c>
      <c r="Q5231" s="2">
        <f>$L$25*(B5231*1000)</f>
        <v>0</v>
      </c>
      <c r="R5231" s="2">
        <f>$L$19*(C5231*1000)</f>
        <v>474002100</v>
      </c>
      <c r="S5231" s="2">
        <f>$L$20*(D5231*1000)</f>
        <v>106486600</v>
      </c>
      <c r="T5231" s="2">
        <f>$L$21*(E5231*1000)</f>
        <v>0</v>
      </c>
      <c r="U5231" s="2">
        <f>$L$22*(F5231*1000)</f>
        <v>0</v>
      </c>
      <c r="V5231" s="2">
        <f>$L$18*(G5231*1000)</f>
        <v>48720000</v>
      </c>
      <c r="W5231" s="2">
        <f>$L$24*(H5231*1000)</f>
        <v>0</v>
      </c>
      <c r="X5231" s="2">
        <f>$L$23*(I5231*1000)</f>
        <v>0</v>
      </c>
      <c r="Y5231" s="2">
        <f t="shared" si="243"/>
        <v>629.20870000000002</v>
      </c>
      <c r="Z5231" s="18">
        <f>Y5231/(B5231+C5231+D5231+E5231+F5231+G5231+H5231+I5231)</f>
        <v>0.25048117038216561</v>
      </c>
      <c r="AA5231" s="18">
        <f t="shared" si="245"/>
        <v>1980238.5952999988</v>
      </c>
      <c r="AB5231" s="18">
        <f>((B5231+E5231+F5231+H5231+I5231)/(B5231+C5231+D5231+E5231+F5231+G5231+H5231+I5231))*100</f>
        <v>38.813694267515928</v>
      </c>
      <c r="AC5231" s="2">
        <f t="shared" si="244"/>
        <v>1</v>
      </c>
    </row>
    <row r="5232" spans="1:29">
      <c r="A5232" s="15" t="s">
        <v>95</v>
      </c>
      <c r="B5232" s="16" t="s">
        <v>70</v>
      </c>
      <c r="C5232" s="16" t="s">
        <v>1667</v>
      </c>
      <c r="D5232" s="16" t="s">
        <v>405</v>
      </c>
      <c r="E5232" s="16" t="str">
        <f>IF([1]Sheet1!L5232="",[1]Sheet1!K5232,[1]Sheet1!L5232)</f>
        <v>98</v>
      </c>
      <c r="F5232" s="16" t="s">
        <v>221</v>
      </c>
      <c r="G5232" s="16" t="s">
        <v>142</v>
      </c>
      <c r="H5232" s="16" t="s">
        <v>573</v>
      </c>
      <c r="I5232" s="16" t="s">
        <v>1114</v>
      </c>
      <c r="N5232" s="17">
        <v>8</v>
      </c>
      <c r="O5232" s="17">
        <v>6</v>
      </c>
      <c r="P5232" s="17">
        <v>16</v>
      </c>
      <c r="Q5232" s="2">
        <f>$L$25*(B5232*1000)</f>
        <v>0</v>
      </c>
      <c r="R5232" s="2">
        <f>$L$19*(C5232*1000)</f>
        <v>536244800</v>
      </c>
      <c r="S5232" s="2">
        <f>$L$20*(D5232*1000)</f>
        <v>105937700</v>
      </c>
      <c r="T5232" s="2">
        <f>$L$21*(E5232*1000)</f>
        <v>0</v>
      </c>
      <c r="U5232" s="2">
        <f>$L$22*(F5232*1000)</f>
        <v>0</v>
      </c>
      <c r="V5232" s="2">
        <f>$L$18*(G5232*1000)</f>
        <v>53070000</v>
      </c>
      <c r="W5232" s="2">
        <f>$L$24*(H5232*1000)</f>
        <v>0</v>
      </c>
      <c r="X5232" s="2">
        <f>$L$23*(I5232*1000)</f>
        <v>0</v>
      </c>
      <c r="Y5232" s="2">
        <f t="shared" si="243"/>
        <v>695.25250000000005</v>
      </c>
      <c r="Z5232" s="18">
        <f>Y5232/(B5232+C5232+D5232+E5232+F5232+G5232+H5232+I5232)</f>
        <v>0.29273789473684214</v>
      </c>
      <c r="AA5232" s="18">
        <f t="shared" si="245"/>
        <v>1980933.8477999987</v>
      </c>
      <c r="AB5232" s="18">
        <f>((B5232+E5232+F5232+H5232+I5232)/(B5232+C5232+D5232+E5232+F5232+G5232+H5232+I5232))*100</f>
        <v>28.000000000000004</v>
      </c>
      <c r="AC5232" s="2">
        <f t="shared" si="244"/>
        <v>1</v>
      </c>
    </row>
    <row r="5233" spans="1:29">
      <c r="A5233" s="15" t="s">
        <v>98</v>
      </c>
      <c r="B5233" s="16" t="s">
        <v>111</v>
      </c>
      <c r="C5233" s="16" t="s">
        <v>1652</v>
      </c>
      <c r="D5233" s="16" t="s">
        <v>1289</v>
      </c>
      <c r="E5233" s="16" t="str">
        <f>IF([1]Sheet1!L5233="",[1]Sheet1!K5233,[1]Sheet1!L5233)</f>
        <v>96</v>
      </c>
      <c r="F5233" s="16" t="s">
        <v>221</v>
      </c>
      <c r="G5233" s="16" t="s">
        <v>216</v>
      </c>
      <c r="H5233" s="16" t="s">
        <v>180</v>
      </c>
      <c r="I5233" s="16" t="s">
        <v>690</v>
      </c>
      <c r="N5233" s="17">
        <v>8</v>
      </c>
      <c r="O5233" s="17">
        <v>6</v>
      </c>
      <c r="P5233" s="17">
        <v>17</v>
      </c>
      <c r="Q5233" s="2">
        <f>$L$25*(B5233*1000)</f>
        <v>0</v>
      </c>
      <c r="R5233" s="2">
        <f>$L$19*(C5233*1000)</f>
        <v>604748600</v>
      </c>
      <c r="S5233" s="2">
        <f>$L$20*(D5233*1000)</f>
        <v>128991500</v>
      </c>
      <c r="T5233" s="2">
        <f>$L$21*(E5233*1000)</f>
        <v>0</v>
      </c>
      <c r="U5233" s="2">
        <f>$L$22*(F5233*1000)</f>
        <v>0</v>
      </c>
      <c r="V5233" s="2">
        <f>$L$18*(G5233*1000)</f>
        <v>59160000</v>
      </c>
      <c r="W5233" s="2">
        <f>$L$24*(H5233*1000)</f>
        <v>0</v>
      </c>
      <c r="X5233" s="2">
        <f>$L$23*(I5233*1000)</f>
        <v>0</v>
      </c>
      <c r="Y5233" s="2">
        <f t="shared" si="243"/>
        <v>792.90009999999995</v>
      </c>
      <c r="Z5233" s="18">
        <f>Y5233/(B5233+C5233+D5233+E5233+F5233+G5233+H5233+I5233)</f>
        <v>0.34059282646048106</v>
      </c>
      <c r="AA5233" s="18">
        <f t="shared" si="245"/>
        <v>1981726.7478999987</v>
      </c>
      <c r="AB5233" s="18">
        <f>((B5233+E5233+F5233+H5233+I5233)/(B5233+C5233+D5233+E5233+F5233+G5233+H5233+I5233))*100</f>
        <v>16.451890034364261</v>
      </c>
      <c r="AC5233" s="2">
        <f t="shared" si="244"/>
        <v>1</v>
      </c>
    </row>
    <row r="5234" spans="1:29">
      <c r="A5234" s="15" t="s">
        <v>101</v>
      </c>
      <c r="B5234" s="16" t="s">
        <v>111</v>
      </c>
      <c r="C5234" s="16" t="s">
        <v>1668</v>
      </c>
      <c r="D5234" s="16" t="s">
        <v>766</v>
      </c>
      <c r="E5234" s="16" t="str">
        <f>IF([1]Sheet1!L5234="",[1]Sheet1!K5234,[1]Sheet1!L5234)</f>
        <v>366</v>
      </c>
      <c r="F5234" s="16" t="s">
        <v>221</v>
      </c>
      <c r="G5234" s="16" t="s">
        <v>1195</v>
      </c>
      <c r="H5234" s="16" t="s">
        <v>32</v>
      </c>
      <c r="I5234" s="16" t="s">
        <v>720</v>
      </c>
      <c r="N5234" s="17">
        <v>8</v>
      </c>
      <c r="O5234" s="17">
        <v>6</v>
      </c>
      <c r="P5234" s="17">
        <v>18</v>
      </c>
      <c r="Q5234" s="2">
        <f>$L$25*(B5234*1000)</f>
        <v>0</v>
      </c>
      <c r="R5234" s="2">
        <f>$L$19*(C5234*1000)</f>
        <v>675093900</v>
      </c>
      <c r="S5234" s="2">
        <f>$L$20*(D5234*1000)</f>
        <v>147654100</v>
      </c>
      <c r="T5234" s="2">
        <f>$L$21*(E5234*1000)</f>
        <v>0</v>
      </c>
      <c r="U5234" s="2">
        <f>$L$22*(F5234*1000)</f>
        <v>0</v>
      </c>
      <c r="V5234" s="2">
        <f>$L$18*(G5234*1000)</f>
        <v>64380000</v>
      </c>
      <c r="W5234" s="2">
        <f>$L$24*(H5234*1000)</f>
        <v>0</v>
      </c>
      <c r="X5234" s="2">
        <f>$L$23*(I5234*1000)</f>
        <v>0</v>
      </c>
      <c r="Y5234" s="2">
        <f t="shared" si="243"/>
        <v>887.12800000000004</v>
      </c>
      <c r="Z5234" s="18">
        <f>Y5234/(B5234+C5234+D5234+E5234+F5234+G5234+H5234+I5234)</f>
        <v>0.31819512195121952</v>
      </c>
      <c r="AA5234" s="18">
        <f t="shared" si="245"/>
        <v>1982613.8758999987</v>
      </c>
      <c r="AB5234" s="18">
        <f>((B5234+E5234+F5234+H5234+I5234)/(B5234+C5234+D5234+E5234+F5234+G5234+H5234+I5234))*100</f>
        <v>21.951219512195124</v>
      </c>
      <c r="AC5234" s="2">
        <f t="shared" si="244"/>
        <v>1</v>
      </c>
    </row>
    <row r="5235" spans="1:29">
      <c r="A5235" s="15" t="s">
        <v>106</v>
      </c>
      <c r="B5235" s="16" t="s">
        <v>114</v>
      </c>
      <c r="C5235" s="16" t="s">
        <v>1669</v>
      </c>
      <c r="D5235" s="16" t="s">
        <v>569</v>
      </c>
      <c r="E5235" s="16" t="str">
        <f>IF([1]Sheet1!L5235="",[1]Sheet1!K5235,[1]Sheet1!L5235)</f>
        <v>365</v>
      </c>
      <c r="F5235" s="16" t="s">
        <v>221</v>
      </c>
      <c r="G5235" s="16" t="s">
        <v>1195</v>
      </c>
      <c r="H5235" s="16" t="s">
        <v>32</v>
      </c>
      <c r="I5235" s="16" t="s">
        <v>944</v>
      </c>
      <c r="N5235" s="17">
        <v>8</v>
      </c>
      <c r="O5235" s="17">
        <v>6</v>
      </c>
      <c r="P5235" s="17">
        <v>19</v>
      </c>
      <c r="Q5235" s="2">
        <f>$L$25*(B5235*1000)</f>
        <v>0</v>
      </c>
      <c r="R5235" s="2">
        <f>$L$19*(C5235*1000)</f>
        <v>658888700</v>
      </c>
      <c r="S5235" s="2">
        <f>$L$20*(D5235*1000)</f>
        <v>106486600</v>
      </c>
      <c r="T5235" s="2">
        <f>$L$21*(E5235*1000)</f>
        <v>0</v>
      </c>
      <c r="U5235" s="2">
        <f>$L$22*(F5235*1000)</f>
        <v>0</v>
      </c>
      <c r="V5235" s="2">
        <f>$L$18*(G5235*1000)</f>
        <v>64380000</v>
      </c>
      <c r="W5235" s="2">
        <f>$L$24*(H5235*1000)</f>
        <v>0</v>
      </c>
      <c r="X5235" s="2">
        <f>$L$23*(I5235*1000)</f>
        <v>0</v>
      </c>
      <c r="Y5235" s="2">
        <f t="shared" si="243"/>
        <v>829.75530000000003</v>
      </c>
      <c r="Z5235" s="18">
        <f>Y5235/(B5235+C5235+D5235+E5235+F5235+G5235+H5235+I5235)</f>
        <v>0.31394449489216802</v>
      </c>
      <c r="AA5235" s="18">
        <f t="shared" si="245"/>
        <v>1983443.6311999988</v>
      </c>
      <c r="AB5235" s="18">
        <f>((B5235+E5235+F5235+H5235+I5235)/(B5235+C5235+D5235+E5235+F5235+G5235+H5235+I5235))*100</f>
        <v>22.171774498675749</v>
      </c>
      <c r="AC5235" s="2">
        <f t="shared" si="244"/>
        <v>1</v>
      </c>
    </row>
    <row r="5236" spans="1:29">
      <c r="A5236" s="15" t="s">
        <v>110</v>
      </c>
      <c r="B5236" s="16" t="s">
        <v>111</v>
      </c>
      <c r="C5236" s="16" t="s">
        <v>1670</v>
      </c>
      <c r="D5236" s="16" t="s">
        <v>569</v>
      </c>
      <c r="E5236" s="16" t="str">
        <f>IF([1]Sheet1!L5236="",[1]Sheet1!K5236,[1]Sheet1!L5236)</f>
        <v>112</v>
      </c>
      <c r="F5236" s="16" t="s">
        <v>221</v>
      </c>
      <c r="G5236" s="16" t="s">
        <v>439</v>
      </c>
      <c r="H5236" s="16" t="s">
        <v>32</v>
      </c>
      <c r="I5236" s="16" t="s">
        <v>1175</v>
      </c>
      <c r="N5236" s="17">
        <v>8</v>
      </c>
      <c r="O5236" s="17">
        <v>6</v>
      </c>
      <c r="P5236" s="17">
        <v>20</v>
      </c>
      <c r="Q5236" s="2">
        <f>$L$25*(B5236*1000)</f>
        <v>0</v>
      </c>
      <c r="R5236" s="2">
        <f>$L$19*(C5236*1000)</f>
        <v>619848900</v>
      </c>
      <c r="S5236" s="2">
        <f>$L$20*(D5236*1000)</f>
        <v>106486600</v>
      </c>
      <c r="T5236" s="2">
        <f>$L$21*(E5236*1000)</f>
        <v>0</v>
      </c>
      <c r="U5236" s="2">
        <f>$L$22*(F5236*1000)</f>
        <v>0</v>
      </c>
      <c r="V5236" s="2">
        <f>$L$18*(G5236*1000)</f>
        <v>65250000</v>
      </c>
      <c r="W5236" s="2">
        <f>$L$24*(H5236*1000)</f>
        <v>0</v>
      </c>
      <c r="X5236" s="2">
        <f>$L$23*(I5236*1000)</f>
        <v>0</v>
      </c>
      <c r="Y5236" s="2">
        <f t="shared" si="243"/>
        <v>791.58550000000002</v>
      </c>
      <c r="Z5236" s="18">
        <f>Y5236/(B5236+C5236+D5236+E5236+F5236+G5236+H5236+I5236)</f>
        <v>0.35354421616793213</v>
      </c>
      <c r="AA5236" s="18">
        <f t="shared" si="245"/>
        <v>1984235.2166999988</v>
      </c>
      <c r="AB5236" s="18">
        <f>((B5236+E5236+F5236+H5236+I5236)/(B5236+C5236+D5236+E5236+F5236+G5236+H5236+I5236))*100</f>
        <v>12.818222420723538</v>
      </c>
      <c r="AC5236" s="2">
        <f t="shared" si="244"/>
        <v>1</v>
      </c>
    </row>
    <row r="5237" spans="1:29">
      <c r="A5237" s="15" t="s">
        <v>113</v>
      </c>
      <c r="B5237" s="16" t="s">
        <v>114</v>
      </c>
      <c r="C5237" s="16" t="s">
        <v>1646</v>
      </c>
      <c r="D5237" s="16" t="s">
        <v>410</v>
      </c>
      <c r="E5237" s="16" t="str">
        <f>IF([1]Sheet1!L5237="",[1]Sheet1!K5237,[1]Sheet1!L5237)</f>
        <v>0</v>
      </c>
      <c r="F5237" s="16" t="s">
        <v>221</v>
      </c>
      <c r="G5237" s="16" t="s">
        <v>1215</v>
      </c>
      <c r="H5237" s="16" t="s">
        <v>32</v>
      </c>
      <c r="I5237" s="16" t="s">
        <v>685</v>
      </c>
      <c r="N5237" s="17">
        <v>8</v>
      </c>
      <c r="O5237" s="17">
        <v>6</v>
      </c>
      <c r="P5237" s="17">
        <v>21</v>
      </c>
      <c r="Q5237" s="2">
        <f>$L$25*(B5237*1000)</f>
        <v>0</v>
      </c>
      <c r="R5237" s="2">
        <f>$L$19*(C5237*1000)</f>
        <v>623531900</v>
      </c>
      <c r="S5237" s="2">
        <f>$L$20*(D5237*1000)</f>
        <v>105388800</v>
      </c>
      <c r="T5237" s="2">
        <f>$L$21*(E5237*1000)</f>
        <v>0</v>
      </c>
      <c r="U5237" s="2">
        <f>$L$22*(F5237*1000)</f>
        <v>0</v>
      </c>
      <c r="V5237" s="2">
        <f>$L$18*(G5237*1000)</f>
        <v>61770000</v>
      </c>
      <c r="W5237" s="2">
        <f>$L$24*(H5237*1000)</f>
        <v>0</v>
      </c>
      <c r="X5237" s="2">
        <f>$L$23*(I5237*1000)</f>
        <v>0</v>
      </c>
      <c r="Y5237" s="2">
        <f t="shared" si="243"/>
        <v>790.69069999999999</v>
      </c>
      <c r="Z5237" s="18">
        <f>Y5237/(B5237+C5237+D5237+E5237+F5237+G5237+H5237+I5237)</f>
        <v>0.37741799522673031</v>
      </c>
      <c r="AA5237" s="18">
        <f t="shared" si="245"/>
        <v>1985025.9073999987</v>
      </c>
      <c r="AB5237" s="18">
        <f>((B5237+E5237+F5237+H5237+I5237)/(B5237+C5237+D5237+E5237+F5237+G5237+H5237+I5237))*100</f>
        <v>6.6348448687350832</v>
      </c>
      <c r="AC5237" s="2">
        <f t="shared" si="244"/>
        <v>1</v>
      </c>
    </row>
    <row r="5238" spans="1:29">
      <c r="A5238" s="15" t="s">
        <v>117</v>
      </c>
      <c r="B5238" s="16" t="s">
        <v>114</v>
      </c>
      <c r="C5238" s="16" t="s">
        <v>1632</v>
      </c>
      <c r="D5238" s="16" t="s">
        <v>410</v>
      </c>
      <c r="E5238" s="16" t="str">
        <f>IF([1]Sheet1!L5238="",[1]Sheet1!K5238,[1]Sheet1!L5238)</f>
        <v>0</v>
      </c>
      <c r="F5238" s="16" t="s">
        <v>221</v>
      </c>
      <c r="G5238" s="16" t="s">
        <v>505</v>
      </c>
      <c r="H5238" s="16" t="s">
        <v>32</v>
      </c>
      <c r="I5238" s="16" t="s">
        <v>993</v>
      </c>
      <c r="N5238" s="17">
        <v>8</v>
      </c>
      <c r="O5238" s="17">
        <v>6</v>
      </c>
      <c r="P5238" s="17">
        <v>22</v>
      </c>
      <c r="Q5238" s="2">
        <f>$L$25*(B5238*1000)</f>
        <v>0</v>
      </c>
      <c r="R5238" s="2">
        <f>$L$19*(C5238*1000)</f>
        <v>562025800</v>
      </c>
      <c r="S5238" s="2">
        <f>$L$20*(D5238*1000)</f>
        <v>105388800</v>
      </c>
      <c r="T5238" s="2">
        <f>$L$21*(E5238*1000)</f>
        <v>0</v>
      </c>
      <c r="U5238" s="2">
        <f>$L$22*(F5238*1000)</f>
        <v>0</v>
      </c>
      <c r="V5238" s="2">
        <f>$L$18*(G5238*1000)</f>
        <v>58290000</v>
      </c>
      <c r="W5238" s="2">
        <f>$L$24*(H5238*1000)</f>
        <v>0</v>
      </c>
      <c r="X5238" s="2">
        <f>$L$23*(I5238*1000)</f>
        <v>0</v>
      </c>
      <c r="Y5238" s="2">
        <f t="shared" si="243"/>
        <v>725.70460000000003</v>
      </c>
      <c r="Z5238" s="18">
        <f>Y5238/(B5238+C5238+D5238+E5238+F5238+G5238+H5238+I5238)</f>
        <v>0.3821509215376514</v>
      </c>
      <c r="AA5238" s="18">
        <f t="shared" si="245"/>
        <v>1985751.6119999988</v>
      </c>
      <c r="AB5238" s="18">
        <f>((B5238+E5238+F5238+H5238+I5238)/(B5238+C5238+D5238+E5238+F5238+G5238+H5238+I5238))*100</f>
        <v>6.0031595576619274</v>
      </c>
      <c r="AC5238" s="2">
        <f t="shared" si="244"/>
        <v>1</v>
      </c>
    </row>
    <row r="5239" spans="1:29">
      <c r="A5239" s="15" t="s">
        <v>120</v>
      </c>
      <c r="B5239" s="16" t="s">
        <v>114</v>
      </c>
      <c r="C5239" s="16" t="s">
        <v>1254</v>
      </c>
      <c r="D5239" s="16" t="s">
        <v>405</v>
      </c>
      <c r="E5239" s="16" t="str">
        <f>IF([1]Sheet1!L5239="",[1]Sheet1!K5239,[1]Sheet1!L5239)</f>
        <v>31</v>
      </c>
      <c r="F5239" s="16" t="s">
        <v>221</v>
      </c>
      <c r="G5239" s="16" t="s">
        <v>142</v>
      </c>
      <c r="H5239" s="16" t="s">
        <v>32</v>
      </c>
      <c r="I5239" s="16" t="s">
        <v>220</v>
      </c>
      <c r="N5239" s="17">
        <v>8</v>
      </c>
      <c r="O5239" s="17">
        <v>6</v>
      </c>
      <c r="P5239" s="17">
        <v>23</v>
      </c>
      <c r="Q5239" s="2">
        <f>$L$25*(B5239*1000)</f>
        <v>0</v>
      </c>
      <c r="R5239" s="2">
        <f>$L$19*(C5239*1000)</f>
        <v>455218800</v>
      </c>
      <c r="S5239" s="2">
        <f>$L$20*(D5239*1000)</f>
        <v>105937700</v>
      </c>
      <c r="T5239" s="2">
        <f>$L$21*(E5239*1000)</f>
        <v>0</v>
      </c>
      <c r="U5239" s="2">
        <f>$L$22*(F5239*1000)</f>
        <v>0</v>
      </c>
      <c r="V5239" s="2">
        <f>$L$18*(G5239*1000)</f>
        <v>53070000</v>
      </c>
      <c r="W5239" s="2">
        <f>$L$24*(H5239*1000)</f>
        <v>0</v>
      </c>
      <c r="X5239" s="2">
        <f>$L$23*(I5239*1000)</f>
        <v>0</v>
      </c>
      <c r="Y5239" s="2">
        <f t="shared" si="243"/>
        <v>614.22649999999999</v>
      </c>
      <c r="Z5239" s="18">
        <f>Y5239/(B5239+C5239+D5239+E5239+F5239+G5239+H5239+I5239)</f>
        <v>0.37225848484848484</v>
      </c>
      <c r="AA5239" s="18">
        <f t="shared" si="245"/>
        <v>1986365.8384999989</v>
      </c>
      <c r="AB5239" s="18">
        <f>((B5239+E5239+F5239+H5239+I5239)/(B5239+C5239+D5239+E5239+F5239+G5239+H5239+I5239))*100</f>
        <v>9.6969696969696972</v>
      </c>
      <c r="AC5239" s="2">
        <f t="shared" si="244"/>
        <v>1</v>
      </c>
    </row>
    <row r="5240" spans="1:29">
      <c r="A5240" s="15" t="s">
        <v>29</v>
      </c>
      <c r="B5240" s="16" t="s">
        <v>114</v>
      </c>
      <c r="C5240" s="16" t="s">
        <v>1550</v>
      </c>
      <c r="D5240" s="16" t="s">
        <v>405</v>
      </c>
      <c r="E5240" s="16" t="str">
        <f>IF([1]Sheet1!L5240="",[1]Sheet1!K5240,[1]Sheet1!L5240)</f>
        <v>147</v>
      </c>
      <c r="F5240" s="16" t="s">
        <v>221</v>
      </c>
      <c r="G5240" s="16" t="s">
        <v>237</v>
      </c>
      <c r="H5240" s="16" t="s">
        <v>32</v>
      </c>
      <c r="I5240" s="16" t="s">
        <v>722</v>
      </c>
      <c r="N5240" s="17">
        <v>8</v>
      </c>
      <c r="O5240" s="17">
        <v>6</v>
      </c>
      <c r="P5240" s="17">
        <v>24</v>
      </c>
      <c r="Q5240" s="2">
        <f>$L$25*(B5240*1000)</f>
        <v>0</v>
      </c>
      <c r="R5240" s="2">
        <f>$L$19*(C5240*1000)</f>
        <v>452640700</v>
      </c>
      <c r="S5240" s="2">
        <f>$L$20*(D5240*1000)</f>
        <v>105937700</v>
      </c>
      <c r="T5240" s="2">
        <f>$L$21*(E5240*1000)</f>
        <v>0</v>
      </c>
      <c r="U5240" s="2">
        <f>$L$22*(F5240*1000)</f>
        <v>0</v>
      </c>
      <c r="V5240" s="2">
        <f>$L$18*(G5240*1000)</f>
        <v>52200000</v>
      </c>
      <c r="W5240" s="2">
        <f>$L$24*(H5240*1000)</f>
        <v>0</v>
      </c>
      <c r="X5240" s="2">
        <f>$L$23*(I5240*1000)</f>
        <v>0</v>
      </c>
      <c r="Y5240" s="2">
        <f t="shared" si="243"/>
        <v>610.77840000000003</v>
      </c>
      <c r="Z5240" s="18">
        <f>Y5240/(B5240+C5240+D5240+E5240+F5240+G5240+H5240+I5240)</f>
        <v>0.35223667820069204</v>
      </c>
      <c r="AA5240" s="18">
        <f t="shared" si="245"/>
        <v>1986976.6168999989</v>
      </c>
      <c r="AB5240" s="18">
        <f>((B5240+E5240+F5240+H5240+I5240)/(B5240+C5240+D5240+E5240+F5240+G5240+H5240+I5240))*100</f>
        <v>14.53287197231834</v>
      </c>
      <c r="AC5240" s="2">
        <f t="shared" si="244"/>
        <v>1</v>
      </c>
    </row>
    <row r="5241" spans="1:29">
      <c r="A5241" s="15" t="s">
        <v>37</v>
      </c>
      <c r="B5241" s="16" t="s">
        <v>114</v>
      </c>
      <c r="C5241" s="16" t="s">
        <v>931</v>
      </c>
      <c r="D5241" s="16" t="s">
        <v>405</v>
      </c>
      <c r="E5241" s="16" t="str">
        <f>IF([1]Sheet1!L5241="",[1]Sheet1!K5241,[1]Sheet1!L5241)</f>
        <v>147</v>
      </c>
      <c r="F5241" s="16" t="s">
        <v>221</v>
      </c>
      <c r="G5241" s="16" t="s">
        <v>141</v>
      </c>
      <c r="H5241" s="16" t="s">
        <v>32</v>
      </c>
      <c r="I5241" s="16" t="s">
        <v>1195</v>
      </c>
      <c r="N5241" s="17">
        <v>8</v>
      </c>
      <c r="O5241" s="17">
        <v>7</v>
      </c>
      <c r="P5241" s="17">
        <v>1</v>
      </c>
      <c r="Q5241" s="2">
        <f>$L$25*(B5241*1000)</f>
        <v>0</v>
      </c>
      <c r="R5241" s="2">
        <f>$L$19*(C5241*1000)</f>
        <v>444538100</v>
      </c>
      <c r="S5241" s="2">
        <f>$L$20*(D5241*1000)</f>
        <v>105937700</v>
      </c>
      <c r="T5241" s="2">
        <f>$L$21*(E5241*1000)</f>
        <v>0</v>
      </c>
      <c r="U5241" s="2">
        <f>$L$22*(F5241*1000)</f>
        <v>0</v>
      </c>
      <c r="V5241" s="2">
        <f>$L$18*(G5241*1000)</f>
        <v>51330000</v>
      </c>
      <c r="W5241" s="2">
        <f>$L$24*(H5241*1000)</f>
        <v>0</v>
      </c>
      <c r="X5241" s="2">
        <f>$L$23*(I5241*1000)</f>
        <v>0</v>
      </c>
      <c r="Y5241" s="2">
        <f t="shared" si="243"/>
        <v>601.80579999999998</v>
      </c>
      <c r="Z5241" s="18">
        <f>Y5241/(B5241+C5241+D5241+E5241+F5241+G5241+H5241+I5241)</f>
        <v>0.35421177163037082</v>
      </c>
      <c r="AA5241" s="18">
        <f t="shared" si="245"/>
        <v>1987578.4226999988</v>
      </c>
      <c r="AB5241" s="18">
        <f>((B5241+E5241+F5241+H5241+I5241)/(B5241+C5241+D5241+E5241+F5241+G5241+H5241+I5241))*100</f>
        <v>14.125956444967628</v>
      </c>
      <c r="AC5241" s="2">
        <f t="shared" si="244"/>
        <v>1</v>
      </c>
    </row>
    <row r="5242" spans="1:29">
      <c r="A5242" s="15" t="s">
        <v>42</v>
      </c>
      <c r="B5242" s="16" t="s">
        <v>114</v>
      </c>
      <c r="C5242" s="16" t="s">
        <v>492</v>
      </c>
      <c r="D5242" s="16" t="s">
        <v>410</v>
      </c>
      <c r="E5242" s="16" t="str">
        <f>IF([1]Sheet1!L5242="",[1]Sheet1!K5242,[1]Sheet1!L5242)</f>
        <v>147</v>
      </c>
      <c r="F5242" s="16" t="s">
        <v>78</v>
      </c>
      <c r="G5242" s="16" t="s">
        <v>557</v>
      </c>
      <c r="H5242" s="16" t="s">
        <v>32</v>
      </c>
      <c r="I5242" s="16" t="s">
        <v>647</v>
      </c>
      <c r="N5242" s="17">
        <v>8</v>
      </c>
      <c r="O5242" s="17">
        <v>7</v>
      </c>
      <c r="P5242" s="17">
        <v>2</v>
      </c>
      <c r="Q5242" s="2">
        <f>$L$25*(B5242*1000)</f>
        <v>0</v>
      </c>
      <c r="R5242" s="2">
        <f>$L$19*(C5242*1000)</f>
        <v>374929400</v>
      </c>
      <c r="S5242" s="2">
        <f>$L$20*(D5242*1000)</f>
        <v>105388800</v>
      </c>
      <c r="T5242" s="2">
        <f>$L$21*(E5242*1000)</f>
        <v>0</v>
      </c>
      <c r="U5242" s="2">
        <f>$L$22*(F5242*1000)</f>
        <v>0</v>
      </c>
      <c r="V5242" s="2">
        <f>$L$18*(G5242*1000)</f>
        <v>48720000</v>
      </c>
      <c r="W5242" s="2">
        <f>$L$24*(H5242*1000)</f>
        <v>0</v>
      </c>
      <c r="X5242" s="2">
        <f>$L$23*(I5242*1000)</f>
        <v>0</v>
      </c>
      <c r="Y5242" s="2">
        <f t="shared" si="243"/>
        <v>529.03819999999996</v>
      </c>
      <c r="Z5242" s="18">
        <f>Y5242/(B5242+C5242+D5242+E5242+F5242+G5242+H5242+I5242)</f>
        <v>0.3519881570192947</v>
      </c>
      <c r="AA5242" s="18">
        <f t="shared" si="245"/>
        <v>1988107.4608999989</v>
      </c>
      <c r="AB5242" s="18">
        <f>((B5242+E5242+F5242+H5242+I5242)/(B5242+C5242+D5242+E5242+F5242+G5242+H5242+I5242))*100</f>
        <v>15.768463073852296</v>
      </c>
      <c r="AC5242" s="2">
        <f t="shared" si="244"/>
        <v>1</v>
      </c>
    </row>
    <row r="5243" spans="1:29">
      <c r="A5243" s="15" t="s">
        <v>47</v>
      </c>
      <c r="B5243" s="16" t="s">
        <v>114</v>
      </c>
      <c r="C5243" s="16" t="s">
        <v>1002</v>
      </c>
      <c r="D5243" s="16" t="s">
        <v>410</v>
      </c>
      <c r="E5243" s="16" t="str">
        <f>IF([1]Sheet1!L5243="",[1]Sheet1!K5243,[1]Sheet1!L5243)</f>
        <v>147</v>
      </c>
      <c r="F5243" s="16" t="s">
        <v>78</v>
      </c>
      <c r="G5243" s="16" t="s">
        <v>173</v>
      </c>
      <c r="H5243" s="16" t="s">
        <v>32</v>
      </c>
      <c r="I5243" s="16" t="s">
        <v>518</v>
      </c>
      <c r="N5243" s="17">
        <v>8</v>
      </c>
      <c r="O5243" s="17">
        <v>7</v>
      </c>
      <c r="P5243" s="17">
        <v>3</v>
      </c>
      <c r="Q5243" s="2">
        <f>$L$25*(B5243*1000)</f>
        <v>0</v>
      </c>
      <c r="R5243" s="2">
        <f>$L$19*(C5243*1000)</f>
        <v>369773200</v>
      </c>
      <c r="S5243" s="2">
        <f>$L$20*(D5243*1000)</f>
        <v>105388800</v>
      </c>
      <c r="T5243" s="2">
        <f>$L$21*(E5243*1000)</f>
        <v>0</v>
      </c>
      <c r="U5243" s="2">
        <f>$L$22*(F5243*1000)</f>
        <v>0</v>
      </c>
      <c r="V5243" s="2">
        <f>$L$18*(G5243*1000)</f>
        <v>46980000</v>
      </c>
      <c r="W5243" s="2">
        <f>$L$24*(H5243*1000)</f>
        <v>0</v>
      </c>
      <c r="X5243" s="2">
        <f>$L$23*(I5243*1000)</f>
        <v>0</v>
      </c>
      <c r="Y5243" s="2">
        <f t="shared" si="243"/>
        <v>522.14200000000005</v>
      </c>
      <c r="Z5243" s="18">
        <f>Y5243/(B5243+C5243+D5243+E5243+F5243+G5243+H5243+I5243)</f>
        <v>0.35208496291301422</v>
      </c>
      <c r="AA5243" s="18">
        <f t="shared" si="245"/>
        <v>1988629.6028999989</v>
      </c>
      <c r="AB5243" s="18">
        <f>((B5243+E5243+F5243+H5243+I5243)/(B5243+C5243+D5243+E5243+F5243+G5243+H5243+I5243))*100</f>
        <v>15.711395819285231</v>
      </c>
      <c r="AC5243" s="2">
        <f t="shared" si="244"/>
        <v>1</v>
      </c>
    </row>
    <row r="5244" spans="1:29">
      <c r="A5244" s="15" t="s">
        <v>50</v>
      </c>
      <c r="B5244" s="16" t="s">
        <v>114</v>
      </c>
      <c r="C5244" s="16" t="s">
        <v>1002</v>
      </c>
      <c r="D5244" s="16" t="s">
        <v>405</v>
      </c>
      <c r="E5244" s="16" t="str">
        <f>IF([1]Sheet1!L5244="",[1]Sheet1!K5244,[1]Sheet1!L5244)</f>
        <v>146</v>
      </c>
      <c r="F5244" s="16" t="s">
        <v>78</v>
      </c>
      <c r="G5244" s="16" t="s">
        <v>443</v>
      </c>
      <c r="H5244" s="16" t="s">
        <v>138</v>
      </c>
      <c r="I5244" s="16" t="s">
        <v>254</v>
      </c>
      <c r="N5244" s="17">
        <v>8</v>
      </c>
      <c r="O5244" s="17">
        <v>7</v>
      </c>
      <c r="P5244" s="17">
        <v>4</v>
      </c>
      <c r="Q5244" s="2">
        <f>$L$25*(B5244*1000)</f>
        <v>0</v>
      </c>
      <c r="R5244" s="2">
        <f>$L$19*(C5244*1000)</f>
        <v>369773200</v>
      </c>
      <c r="S5244" s="2">
        <f>$L$20*(D5244*1000)</f>
        <v>105937700</v>
      </c>
      <c r="T5244" s="2">
        <f>$L$21*(E5244*1000)</f>
        <v>0</v>
      </c>
      <c r="U5244" s="2">
        <f>$L$22*(F5244*1000)</f>
        <v>0</v>
      </c>
      <c r="V5244" s="2">
        <f>$L$18*(G5244*1000)</f>
        <v>47850000</v>
      </c>
      <c r="W5244" s="2">
        <f>$L$24*(H5244*1000)</f>
        <v>0</v>
      </c>
      <c r="X5244" s="2">
        <f>$L$23*(I5244*1000)</f>
        <v>0</v>
      </c>
      <c r="Y5244" s="2">
        <f t="shared" si="243"/>
        <v>523.56089999999995</v>
      </c>
      <c r="Z5244" s="18">
        <f>Y5244/(B5244+C5244+D5244+E5244+F5244+G5244+H5244+I5244)</f>
        <v>0.33953365758754861</v>
      </c>
      <c r="AA5244" s="18">
        <f t="shared" si="245"/>
        <v>1989153.1637999988</v>
      </c>
      <c r="AB5244" s="18">
        <f>((B5244+E5244+F5244+H5244+I5244)/(B5244+C5244+D5244+E5244+F5244+G5244+H5244+I5244))*100</f>
        <v>18.806744487678341</v>
      </c>
      <c r="AC5244" s="2">
        <f t="shared" si="244"/>
        <v>1</v>
      </c>
    </row>
    <row r="5245" spans="1:29">
      <c r="A5245" s="15" t="s">
        <v>53</v>
      </c>
      <c r="B5245" s="16" t="s">
        <v>114</v>
      </c>
      <c r="C5245" s="16" t="s">
        <v>1671</v>
      </c>
      <c r="D5245" s="16" t="s">
        <v>690</v>
      </c>
      <c r="E5245" s="16" t="str">
        <f>IF([1]Sheet1!L5245="",[1]Sheet1!K5245,[1]Sheet1!L5245)</f>
        <v>146</v>
      </c>
      <c r="F5245" s="16" t="s">
        <v>78</v>
      </c>
      <c r="G5245" s="16" t="s">
        <v>557</v>
      </c>
      <c r="H5245" s="16" t="s">
        <v>688</v>
      </c>
      <c r="I5245" s="16" t="s">
        <v>451</v>
      </c>
      <c r="N5245" s="17">
        <v>8</v>
      </c>
      <c r="O5245" s="17">
        <v>7</v>
      </c>
      <c r="P5245" s="17">
        <v>5</v>
      </c>
      <c r="Q5245" s="2">
        <f>$L$25*(B5245*1000)</f>
        <v>0</v>
      </c>
      <c r="R5245" s="2">
        <f>$L$19*(C5245*1000)</f>
        <v>429437800</v>
      </c>
      <c r="S5245" s="2">
        <f>$L$20*(D5245*1000)</f>
        <v>139420600</v>
      </c>
      <c r="T5245" s="2">
        <f>$L$21*(E5245*1000)</f>
        <v>0</v>
      </c>
      <c r="U5245" s="2">
        <f>$L$22*(F5245*1000)</f>
        <v>0</v>
      </c>
      <c r="V5245" s="2">
        <f>$L$18*(G5245*1000)</f>
        <v>48720000</v>
      </c>
      <c r="W5245" s="2">
        <f>$L$24*(H5245*1000)</f>
        <v>0</v>
      </c>
      <c r="X5245" s="2">
        <f>$L$23*(I5245*1000)</f>
        <v>0</v>
      </c>
      <c r="Y5245" s="2">
        <f t="shared" si="243"/>
        <v>617.57839999999999</v>
      </c>
      <c r="Z5245" s="18">
        <f>Y5245/(B5245+C5245+D5245+E5245+F5245+G5245+H5245+I5245)</f>
        <v>0.32919957356076757</v>
      </c>
      <c r="AA5245" s="18">
        <f t="shared" si="245"/>
        <v>1989770.7421999988</v>
      </c>
      <c r="AB5245" s="18">
        <f>((B5245+E5245+F5245+H5245+I5245)/(B5245+C5245+D5245+E5245+F5245+G5245+H5245+I5245))*100</f>
        <v>21.321961620469082</v>
      </c>
      <c r="AC5245" s="2">
        <f t="shared" si="244"/>
        <v>1</v>
      </c>
    </row>
    <row r="5246" spans="1:29">
      <c r="A5246" s="15" t="s">
        <v>57</v>
      </c>
      <c r="B5246" s="16" t="s">
        <v>111</v>
      </c>
      <c r="C5246" s="16" t="s">
        <v>1220</v>
      </c>
      <c r="D5246" s="16" t="s">
        <v>651</v>
      </c>
      <c r="E5246" s="16" t="str">
        <f>IF([1]Sheet1!L5246="",[1]Sheet1!K5246,[1]Sheet1!L5246)</f>
        <v>146</v>
      </c>
      <c r="F5246" s="16" t="s">
        <v>78</v>
      </c>
      <c r="G5246" s="16" t="s">
        <v>443</v>
      </c>
      <c r="H5246" s="16" t="s">
        <v>1083</v>
      </c>
      <c r="I5246" s="16" t="s">
        <v>1322</v>
      </c>
      <c r="N5246" s="17">
        <v>8</v>
      </c>
      <c r="O5246" s="17">
        <v>7</v>
      </c>
      <c r="P5246" s="17">
        <v>6</v>
      </c>
      <c r="Q5246" s="2">
        <f>$L$25*(B5246*1000)</f>
        <v>0</v>
      </c>
      <c r="R5246" s="2">
        <f>$L$19*(C5246*1000)</f>
        <v>451535800</v>
      </c>
      <c r="S5246" s="2">
        <f>$L$20*(D5246*1000)</f>
        <v>162474400</v>
      </c>
      <c r="T5246" s="2">
        <f>$L$21*(E5246*1000)</f>
        <v>0</v>
      </c>
      <c r="U5246" s="2">
        <f>$L$22*(F5246*1000)</f>
        <v>0</v>
      </c>
      <c r="V5246" s="2">
        <f>$L$18*(G5246*1000)</f>
        <v>47850000</v>
      </c>
      <c r="W5246" s="2">
        <f>$L$24*(H5246*1000)</f>
        <v>0</v>
      </c>
      <c r="X5246" s="2">
        <f>$L$23*(I5246*1000)</f>
        <v>0</v>
      </c>
      <c r="Y5246" s="2">
        <f t="shared" si="243"/>
        <v>661.86019999999996</v>
      </c>
      <c r="Z5246" s="18">
        <f>Y5246/(B5246+C5246+D5246+E5246+F5246+G5246+H5246+I5246)</f>
        <v>0.30332731439046745</v>
      </c>
      <c r="AA5246" s="18">
        <f t="shared" si="245"/>
        <v>1990432.6023999988</v>
      </c>
      <c r="AB5246" s="18">
        <f>((B5246+E5246+F5246+H5246+I5246)/(B5246+C5246+D5246+E5246+F5246+G5246+H5246+I5246))*100</f>
        <v>27.726856095325392</v>
      </c>
      <c r="AC5246" s="2">
        <f t="shared" si="244"/>
        <v>1</v>
      </c>
    </row>
    <row r="5247" spans="1:29">
      <c r="A5247" s="15" t="s">
        <v>60</v>
      </c>
      <c r="B5247" s="16" t="s">
        <v>111</v>
      </c>
      <c r="C5247" s="16" t="s">
        <v>967</v>
      </c>
      <c r="D5247" s="16" t="s">
        <v>1193</v>
      </c>
      <c r="E5247" s="16" t="str">
        <f>IF([1]Sheet1!L5247="",[1]Sheet1!K5247,[1]Sheet1!L5247)</f>
        <v>146</v>
      </c>
      <c r="F5247" s="16" t="s">
        <v>122</v>
      </c>
      <c r="G5247" s="16" t="s">
        <v>593</v>
      </c>
      <c r="H5247" s="16" t="s">
        <v>1330</v>
      </c>
      <c r="I5247" s="16" t="s">
        <v>535</v>
      </c>
      <c r="N5247" s="17">
        <v>8</v>
      </c>
      <c r="O5247" s="17">
        <v>7</v>
      </c>
      <c r="P5247" s="17">
        <v>7</v>
      </c>
      <c r="Q5247" s="2">
        <f>$L$25*(B5247*1000)</f>
        <v>0</v>
      </c>
      <c r="R5247" s="2">
        <f>$L$19*(C5247*1000)</f>
        <v>400710400</v>
      </c>
      <c r="S5247" s="2">
        <f>$L$20*(D5247*1000)</f>
        <v>110328900</v>
      </c>
      <c r="T5247" s="2">
        <f>$L$21*(E5247*1000)</f>
        <v>0</v>
      </c>
      <c r="U5247" s="2">
        <f>$L$22*(F5247*1000)</f>
        <v>0</v>
      </c>
      <c r="V5247" s="2">
        <f>$L$18*(G5247*1000)</f>
        <v>38280000</v>
      </c>
      <c r="W5247" s="2">
        <f>$L$24*(H5247*1000)</f>
        <v>0</v>
      </c>
      <c r="X5247" s="2">
        <f>$L$23*(I5247*1000)</f>
        <v>0</v>
      </c>
      <c r="Y5247" s="2">
        <f t="shared" si="243"/>
        <v>549.3193</v>
      </c>
      <c r="Z5247" s="18">
        <f>Y5247/(B5247+C5247+D5247+E5247+F5247+G5247+H5247+I5247)</f>
        <v>0.26270650406504065</v>
      </c>
      <c r="AA5247" s="18">
        <f t="shared" si="245"/>
        <v>1990981.9216999989</v>
      </c>
      <c r="AB5247" s="18">
        <f>((B5247+E5247+F5247+H5247+I5247)/(B5247+C5247+D5247+E5247+F5247+G5247+H5247+I5247))*100</f>
        <v>36.250597800095647</v>
      </c>
      <c r="AC5247" s="2">
        <f t="shared" si="244"/>
        <v>1</v>
      </c>
    </row>
    <row r="5248" spans="1:29">
      <c r="A5248" s="15" t="s">
        <v>64</v>
      </c>
      <c r="B5248" s="16" t="s">
        <v>111</v>
      </c>
      <c r="C5248" s="16" t="s">
        <v>1247</v>
      </c>
      <c r="D5248" s="16" t="s">
        <v>410</v>
      </c>
      <c r="E5248" s="16" t="str">
        <f>IF([1]Sheet1!L5248="",[1]Sheet1!K5248,[1]Sheet1!L5248)</f>
        <v>146</v>
      </c>
      <c r="F5248" s="16" t="s">
        <v>122</v>
      </c>
      <c r="G5248" s="16" t="s">
        <v>398</v>
      </c>
      <c r="H5248" s="16" t="s">
        <v>681</v>
      </c>
      <c r="I5248" s="16" t="s">
        <v>260</v>
      </c>
      <c r="N5248" s="17">
        <v>8</v>
      </c>
      <c r="O5248" s="17">
        <v>7</v>
      </c>
      <c r="P5248" s="17">
        <v>8</v>
      </c>
      <c r="Q5248" s="2">
        <f>$L$25*(B5248*1000)</f>
        <v>0</v>
      </c>
      <c r="R5248" s="2">
        <f>$L$19*(C5248*1000)</f>
        <v>377875800</v>
      </c>
      <c r="S5248" s="2">
        <f>$L$20*(D5248*1000)</f>
        <v>105388800</v>
      </c>
      <c r="T5248" s="2">
        <f>$L$21*(E5248*1000)</f>
        <v>0</v>
      </c>
      <c r="U5248" s="2">
        <f>$L$22*(F5248*1000)</f>
        <v>0</v>
      </c>
      <c r="V5248" s="2">
        <f>$L$18*(G5248*1000)</f>
        <v>34800000</v>
      </c>
      <c r="W5248" s="2">
        <f>$L$24*(H5248*1000)</f>
        <v>0</v>
      </c>
      <c r="X5248" s="2">
        <f>$L$23*(I5248*1000)</f>
        <v>0</v>
      </c>
      <c r="Y5248" s="2">
        <f t="shared" si="243"/>
        <v>518.06460000000004</v>
      </c>
      <c r="Z5248" s="18">
        <f>Y5248/(B5248+C5248+D5248+E5248+F5248+G5248+H5248+I5248)</f>
        <v>0.23645120949338203</v>
      </c>
      <c r="AA5248" s="18">
        <f t="shared" si="245"/>
        <v>1991499.9862999988</v>
      </c>
      <c r="AB5248" s="18">
        <f>((B5248+E5248+F5248+H5248+I5248)/(B5248+C5248+D5248+E5248+F5248+G5248+H5248+I5248))*100</f>
        <v>42.583295298950254</v>
      </c>
      <c r="AC5248" s="2">
        <f t="shared" si="244"/>
        <v>1</v>
      </c>
    </row>
    <row r="5249" spans="1:29">
      <c r="A5249" s="15" t="s">
        <v>68</v>
      </c>
      <c r="B5249" s="16" t="s">
        <v>111</v>
      </c>
      <c r="C5249" s="16" t="s">
        <v>713</v>
      </c>
      <c r="D5249" s="16" t="s">
        <v>410</v>
      </c>
      <c r="E5249" s="16" t="str">
        <f>IF([1]Sheet1!L5249="",[1]Sheet1!K5249,[1]Sheet1!L5249)</f>
        <v>145</v>
      </c>
      <c r="F5249" s="16" t="s">
        <v>122</v>
      </c>
      <c r="G5249" s="16" t="s">
        <v>581</v>
      </c>
      <c r="H5249" s="16" t="s">
        <v>372</v>
      </c>
      <c r="I5249" s="16" t="s">
        <v>170</v>
      </c>
      <c r="N5249" s="17">
        <v>8</v>
      </c>
      <c r="O5249" s="17">
        <v>7</v>
      </c>
      <c r="P5249" s="17">
        <v>9</v>
      </c>
      <c r="Q5249" s="2">
        <f>$L$25*(B5249*1000)</f>
        <v>0</v>
      </c>
      <c r="R5249" s="2">
        <f>$L$19*(C5249*1000)</f>
        <v>373087900</v>
      </c>
      <c r="S5249" s="2">
        <f>$L$20*(D5249*1000)</f>
        <v>105388800</v>
      </c>
      <c r="T5249" s="2">
        <f>$L$21*(E5249*1000)</f>
        <v>0</v>
      </c>
      <c r="U5249" s="2">
        <f>$L$22*(F5249*1000)</f>
        <v>0</v>
      </c>
      <c r="V5249" s="2">
        <f>$L$18*(G5249*1000)</f>
        <v>35670000</v>
      </c>
      <c r="W5249" s="2">
        <f>$L$24*(H5249*1000)</f>
        <v>0</v>
      </c>
      <c r="X5249" s="2">
        <f>$L$23*(I5249*1000)</f>
        <v>0</v>
      </c>
      <c r="Y5249" s="2">
        <f t="shared" si="243"/>
        <v>514.14670000000001</v>
      </c>
      <c r="Z5249" s="18">
        <f>Y5249/(B5249+C5249+D5249+E5249+F5249+G5249+H5249+I5249)</f>
        <v>0.2219977115716753</v>
      </c>
      <c r="AA5249" s="18">
        <f t="shared" si="245"/>
        <v>1992014.1329999988</v>
      </c>
      <c r="AB5249" s="18">
        <f>((B5249+E5249+F5249+H5249+I5249)/(B5249+C5249+D5249+E5249+F5249+G5249+H5249+I5249))*100</f>
        <v>46.200345423143354</v>
      </c>
      <c r="AC5249" s="2">
        <f t="shared" si="244"/>
        <v>1</v>
      </c>
    </row>
    <row r="5250" spans="1:29">
      <c r="A5250" s="15" t="s">
        <v>73</v>
      </c>
      <c r="B5250" s="16" t="s">
        <v>70</v>
      </c>
      <c r="C5250" s="16" t="s">
        <v>492</v>
      </c>
      <c r="D5250" s="16" t="s">
        <v>405</v>
      </c>
      <c r="E5250" s="16" t="str">
        <f>IF([1]Sheet1!L5250="",[1]Sheet1!K5250,[1]Sheet1!L5250)</f>
        <v>145</v>
      </c>
      <c r="F5250" s="16" t="s">
        <v>122</v>
      </c>
      <c r="G5250" s="16" t="s">
        <v>434</v>
      </c>
      <c r="H5250" s="16" t="s">
        <v>765</v>
      </c>
      <c r="I5250" s="16" t="s">
        <v>960</v>
      </c>
      <c r="N5250" s="17">
        <v>8</v>
      </c>
      <c r="O5250" s="17">
        <v>7</v>
      </c>
      <c r="P5250" s="17">
        <v>10</v>
      </c>
      <c r="Q5250" s="2">
        <f>$L$25*(B5250*1000)</f>
        <v>0</v>
      </c>
      <c r="R5250" s="2">
        <f>$L$19*(C5250*1000)</f>
        <v>374929400</v>
      </c>
      <c r="S5250" s="2">
        <f>$L$20*(D5250*1000)</f>
        <v>105937700</v>
      </c>
      <c r="T5250" s="2">
        <f>$L$21*(E5250*1000)</f>
        <v>0</v>
      </c>
      <c r="U5250" s="2">
        <f>$L$22*(F5250*1000)</f>
        <v>0</v>
      </c>
      <c r="V5250" s="2">
        <f>$L$18*(G5250*1000)</f>
        <v>40020000</v>
      </c>
      <c r="W5250" s="2">
        <f>$L$24*(H5250*1000)</f>
        <v>0</v>
      </c>
      <c r="X5250" s="2">
        <f>$L$23*(I5250*1000)</f>
        <v>0</v>
      </c>
      <c r="Y5250" s="2">
        <f t="shared" si="243"/>
        <v>520.88710000000003</v>
      </c>
      <c r="Z5250" s="18">
        <f>Y5250/(B5250+C5250+D5250+E5250+F5250+G5250+H5250+I5250)</f>
        <v>0.21488741749174919</v>
      </c>
      <c r="AA5250" s="18">
        <f t="shared" si="245"/>
        <v>1992535.0200999987</v>
      </c>
      <c r="AB5250" s="18">
        <f>((B5250+E5250+F5250+H5250+I5250)/(B5250+C5250+D5250+E5250+F5250+G5250+H5250+I5250))*100</f>
        <v>48.14356435643564</v>
      </c>
      <c r="AC5250" s="2">
        <f t="shared" si="244"/>
        <v>1</v>
      </c>
    </row>
    <row r="5251" spans="1:29">
      <c r="A5251" s="15" t="s">
        <v>77</v>
      </c>
      <c r="B5251" s="16" t="s">
        <v>70</v>
      </c>
      <c r="C5251" s="16" t="s">
        <v>664</v>
      </c>
      <c r="D5251" s="16" t="s">
        <v>569</v>
      </c>
      <c r="E5251" s="16" t="str">
        <f>IF([1]Sheet1!L5251="",[1]Sheet1!K5251,[1]Sheet1!L5251)</f>
        <v>210</v>
      </c>
      <c r="F5251" s="16" t="s">
        <v>78</v>
      </c>
      <c r="G5251" s="16" t="s">
        <v>402</v>
      </c>
      <c r="H5251" s="16" t="s">
        <v>1095</v>
      </c>
      <c r="I5251" s="16" t="s">
        <v>793</v>
      </c>
      <c r="N5251" s="17">
        <v>8</v>
      </c>
      <c r="O5251" s="17">
        <v>7</v>
      </c>
      <c r="P5251" s="17">
        <v>11</v>
      </c>
      <c r="Q5251" s="2">
        <f>$L$25*(B5251*1000)</f>
        <v>0</v>
      </c>
      <c r="R5251" s="2">
        <f>$L$19*(C5251*1000)</f>
        <v>375297700</v>
      </c>
      <c r="S5251" s="2">
        <f>$L$20*(D5251*1000)</f>
        <v>106486600</v>
      </c>
      <c r="T5251" s="2">
        <f>$L$21*(E5251*1000)</f>
        <v>0</v>
      </c>
      <c r="U5251" s="2">
        <f>$L$22*(F5251*1000)</f>
        <v>0</v>
      </c>
      <c r="V5251" s="2">
        <f>$L$18*(G5251*1000)</f>
        <v>43500000</v>
      </c>
      <c r="W5251" s="2">
        <f>$L$24*(H5251*1000)</f>
        <v>0</v>
      </c>
      <c r="X5251" s="2">
        <f>$L$23*(I5251*1000)</f>
        <v>0</v>
      </c>
      <c r="Y5251" s="2">
        <f t="shared" si="243"/>
        <v>525.28430000000003</v>
      </c>
      <c r="Z5251" s="18">
        <f>Y5251/(B5251+C5251+D5251+E5251+F5251+G5251+H5251+I5251)</f>
        <v>0.20462964550058435</v>
      </c>
      <c r="AA5251" s="18">
        <f t="shared" si="245"/>
        <v>1993060.3043999986</v>
      </c>
      <c r="AB5251" s="18">
        <f>((B5251+E5251+F5251+H5251+I5251)/(B5251+C5251+D5251+E5251+F5251+G5251+H5251+I5251))*100</f>
        <v>50.798597584729258</v>
      </c>
      <c r="AC5251" s="2">
        <f t="shared" si="244"/>
        <v>0</v>
      </c>
    </row>
    <row r="5252" spans="1:29">
      <c r="A5252" s="15" t="s">
        <v>81</v>
      </c>
      <c r="B5252" s="16" t="s">
        <v>70</v>
      </c>
      <c r="C5252" s="16" t="s">
        <v>1032</v>
      </c>
      <c r="D5252" s="16" t="s">
        <v>569</v>
      </c>
      <c r="E5252" s="16" t="str">
        <f>IF([1]Sheet1!L5252="",[1]Sheet1!K5252,[1]Sheet1!L5252)</f>
        <v>308</v>
      </c>
      <c r="F5252" s="16" t="s">
        <v>78</v>
      </c>
      <c r="G5252" s="16" t="s">
        <v>173</v>
      </c>
      <c r="H5252" s="16" t="s">
        <v>234</v>
      </c>
      <c r="I5252" s="16" t="s">
        <v>742</v>
      </c>
      <c r="N5252" s="17">
        <v>8</v>
      </c>
      <c r="O5252" s="17">
        <v>7</v>
      </c>
      <c r="P5252" s="17">
        <v>12</v>
      </c>
      <c r="Q5252" s="2">
        <f>$L$25*(B5252*1000)</f>
        <v>0</v>
      </c>
      <c r="R5252" s="2">
        <f>$L$19*(C5252*1000)</f>
        <v>376402600</v>
      </c>
      <c r="S5252" s="2">
        <f>$L$20*(D5252*1000)</f>
        <v>106486600</v>
      </c>
      <c r="T5252" s="2">
        <f>$L$21*(E5252*1000)</f>
        <v>0</v>
      </c>
      <c r="U5252" s="2">
        <f>$L$22*(F5252*1000)</f>
        <v>0</v>
      </c>
      <c r="V5252" s="2">
        <f>$L$18*(G5252*1000)</f>
        <v>46980000</v>
      </c>
      <c r="W5252" s="2">
        <f>$L$24*(H5252*1000)</f>
        <v>0</v>
      </c>
      <c r="X5252" s="2">
        <f>$L$23*(I5252*1000)</f>
        <v>0</v>
      </c>
      <c r="Y5252" s="2">
        <f t="shared" si="243"/>
        <v>529.86919999999998</v>
      </c>
      <c r="Z5252" s="18">
        <f>Y5252/(B5252+C5252+D5252+E5252+F5252+G5252+H5252+I5252)</f>
        <v>0.19466171932402646</v>
      </c>
      <c r="AA5252" s="18">
        <f t="shared" si="245"/>
        <v>1993590.1735999987</v>
      </c>
      <c r="AB5252" s="18">
        <f>((B5252+E5252+F5252+H5252+I5252)/(B5252+C5252+D5252+E5252+F5252+G5252+H5252+I5252))*100</f>
        <v>53.343130051432773</v>
      </c>
      <c r="AC5252" s="2">
        <f t="shared" si="244"/>
        <v>0</v>
      </c>
    </row>
    <row r="5253" spans="1:29">
      <c r="A5253" s="15" t="s">
        <v>85</v>
      </c>
      <c r="B5253" s="16" t="s">
        <v>70</v>
      </c>
      <c r="C5253" s="16" t="s">
        <v>936</v>
      </c>
      <c r="D5253" s="16" t="s">
        <v>569</v>
      </c>
      <c r="E5253" s="16" t="str">
        <f>IF([1]Sheet1!L5253="",[1]Sheet1!K5253,[1]Sheet1!L5253)</f>
        <v>338</v>
      </c>
      <c r="F5253" s="16" t="s">
        <v>221</v>
      </c>
      <c r="G5253" s="16" t="s">
        <v>183</v>
      </c>
      <c r="H5253" s="16" t="s">
        <v>1199</v>
      </c>
      <c r="I5253" s="16" t="s">
        <v>1311</v>
      </c>
      <c r="N5253" s="17">
        <v>8</v>
      </c>
      <c r="O5253" s="17">
        <v>7</v>
      </c>
      <c r="P5253" s="17">
        <v>13</v>
      </c>
      <c r="Q5253" s="2">
        <f>$L$25*(B5253*1000)</f>
        <v>0</v>
      </c>
      <c r="R5253" s="2">
        <f>$L$19*(C5253*1000)</f>
        <v>369404900</v>
      </c>
      <c r="S5253" s="2">
        <f>$L$20*(D5253*1000)</f>
        <v>106486600</v>
      </c>
      <c r="T5253" s="2">
        <f>$L$21*(E5253*1000)</f>
        <v>0</v>
      </c>
      <c r="U5253" s="2">
        <f>$L$22*(F5253*1000)</f>
        <v>0</v>
      </c>
      <c r="V5253" s="2">
        <f>$L$18*(G5253*1000)</f>
        <v>42630000</v>
      </c>
      <c r="W5253" s="2">
        <f>$L$24*(H5253*1000)</f>
        <v>0</v>
      </c>
      <c r="X5253" s="2">
        <f>$L$23*(I5253*1000)</f>
        <v>0</v>
      </c>
      <c r="Y5253" s="2">
        <f t="shared" si="243"/>
        <v>518.52149999999995</v>
      </c>
      <c r="Z5253" s="18">
        <f>Y5253/(B5253+C5253+D5253+E5253+F5253+G5253+H5253+I5253)</f>
        <v>0.19126576908889706</v>
      </c>
      <c r="AA5253" s="18">
        <f t="shared" si="245"/>
        <v>1994108.6950999987</v>
      </c>
      <c r="AB5253" s="18">
        <f>((B5253+E5253+F5253+H5253+I5253)/(B5253+C5253+D5253+E5253+F5253+G5253+H5253+I5253))*100</f>
        <v>54.039099963113244</v>
      </c>
      <c r="AC5253" s="2">
        <f t="shared" si="244"/>
        <v>0</v>
      </c>
    </row>
    <row r="5254" spans="1:29">
      <c r="A5254" s="15" t="s">
        <v>88</v>
      </c>
      <c r="B5254" s="16" t="s">
        <v>70</v>
      </c>
      <c r="C5254" s="16" t="s">
        <v>1399</v>
      </c>
      <c r="D5254" s="16" t="s">
        <v>405</v>
      </c>
      <c r="E5254" s="16" t="str">
        <f>IF([1]Sheet1!L5254="",[1]Sheet1!K5254,[1]Sheet1!L5254)</f>
        <v>185</v>
      </c>
      <c r="F5254" s="16" t="s">
        <v>221</v>
      </c>
      <c r="G5254" s="16" t="s">
        <v>245</v>
      </c>
      <c r="H5254" s="16" t="s">
        <v>1093</v>
      </c>
      <c r="I5254" s="16" t="s">
        <v>824</v>
      </c>
      <c r="N5254" s="17">
        <v>8</v>
      </c>
      <c r="O5254" s="17">
        <v>7</v>
      </c>
      <c r="P5254" s="17">
        <v>14</v>
      </c>
      <c r="Q5254" s="2">
        <f>$L$25*(B5254*1000)</f>
        <v>0</v>
      </c>
      <c r="R5254" s="2">
        <f>$L$19*(C5254*1000)</f>
        <v>389293100</v>
      </c>
      <c r="S5254" s="2">
        <f>$L$20*(D5254*1000)</f>
        <v>105937700</v>
      </c>
      <c r="T5254" s="2">
        <f>$L$21*(E5254*1000)</f>
        <v>0</v>
      </c>
      <c r="U5254" s="2">
        <f>$L$22*(F5254*1000)</f>
        <v>0</v>
      </c>
      <c r="V5254" s="2">
        <f>$L$18*(G5254*1000)</f>
        <v>45240000</v>
      </c>
      <c r="W5254" s="2">
        <f>$L$24*(H5254*1000)</f>
        <v>0</v>
      </c>
      <c r="X5254" s="2">
        <f>$L$23*(I5254*1000)</f>
        <v>0</v>
      </c>
      <c r="Y5254" s="2">
        <f t="shared" si="243"/>
        <v>540.47080000000005</v>
      </c>
      <c r="Z5254" s="18">
        <f>Y5254/(B5254+C5254+D5254+E5254+F5254+G5254+H5254+I5254)</f>
        <v>0.21819572062979412</v>
      </c>
      <c r="AA5254" s="18">
        <f t="shared" si="245"/>
        <v>1994649.1658999987</v>
      </c>
      <c r="AB5254" s="18">
        <f>((B5254+E5254+F5254+H5254+I5254)/(B5254+C5254+D5254+E5254+F5254+G5254+H5254+I5254))*100</f>
        <v>47.436415018167139</v>
      </c>
      <c r="AC5254" s="2">
        <f t="shared" si="244"/>
        <v>1</v>
      </c>
    </row>
    <row r="5255" spans="1:29">
      <c r="A5255" s="15" t="s">
        <v>91</v>
      </c>
      <c r="B5255" s="16" t="s">
        <v>111</v>
      </c>
      <c r="C5255" s="16" t="s">
        <v>831</v>
      </c>
      <c r="D5255" s="16" t="s">
        <v>405</v>
      </c>
      <c r="E5255" s="16" t="str">
        <f>IF([1]Sheet1!L5255="",[1]Sheet1!K5255,[1]Sheet1!L5255)</f>
        <v>47</v>
      </c>
      <c r="F5255" s="16" t="s">
        <v>221</v>
      </c>
      <c r="G5255" s="16" t="s">
        <v>443</v>
      </c>
      <c r="H5255" s="16" t="s">
        <v>1165</v>
      </c>
      <c r="I5255" s="16" t="s">
        <v>742</v>
      </c>
      <c r="N5255" s="17">
        <v>8</v>
      </c>
      <c r="O5255" s="17">
        <v>7</v>
      </c>
      <c r="P5255" s="17">
        <v>15</v>
      </c>
      <c r="Q5255" s="2">
        <f>$L$25*(B5255*1000)</f>
        <v>0</v>
      </c>
      <c r="R5255" s="2">
        <f>$L$19*(C5255*1000)</f>
        <v>447484500</v>
      </c>
      <c r="S5255" s="2">
        <f>$L$20*(D5255*1000)</f>
        <v>105937700</v>
      </c>
      <c r="T5255" s="2">
        <f>$L$21*(E5255*1000)</f>
        <v>0</v>
      </c>
      <c r="U5255" s="2">
        <f>$L$22*(F5255*1000)</f>
        <v>0</v>
      </c>
      <c r="V5255" s="2">
        <f>$L$18*(G5255*1000)</f>
        <v>47850000</v>
      </c>
      <c r="W5255" s="2">
        <f>$L$24*(H5255*1000)</f>
        <v>0</v>
      </c>
      <c r="X5255" s="2">
        <f>$L$23*(I5255*1000)</f>
        <v>0</v>
      </c>
      <c r="Y5255" s="2">
        <f t="shared" si="243"/>
        <v>601.2722</v>
      </c>
      <c r="Z5255" s="18">
        <f>Y5255/(B5255+C5255+D5255+E5255+F5255+G5255+H5255+I5255)</f>
        <v>0.25717373823781009</v>
      </c>
      <c r="AA5255" s="18">
        <f t="shared" si="245"/>
        <v>1995250.4380999987</v>
      </c>
      <c r="AB5255" s="18">
        <f>((B5255+E5255+F5255+H5255+I5255)/(B5255+C5255+D5255+E5255+F5255+G5255+H5255+I5255))*100</f>
        <v>37.425149700598801</v>
      </c>
      <c r="AC5255" s="2">
        <f t="shared" si="244"/>
        <v>1</v>
      </c>
    </row>
    <row r="5256" spans="1:29">
      <c r="A5256" s="15" t="s">
        <v>95</v>
      </c>
      <c r="B5256" s="16" t="s">
        <v>70</v>
      </c>
      <c r="C5256" s="16" t="s">
        <v>1672</v>
      </c>
      <c r="D5256" s="16" t="s">
        <v>410</v>
      </c>
      <c r="E5256" s="16" t="str">
        <f>IF([1]Sheet1!L5256="",[1]Sheet1!K5256,[1]Sheet1!L5256)</f>
        <v>7</v>
      </c>
      <c r="F5256" s="16" t="s">
        <v>221</v>
      </c>
      <c r="G5256" s="16" t="s">
        <v>505</v>
      </c>
      <c r="H5256" s="16" t="s">
        <v>324</v>
      </c>
      <c r="I5256" s="16" t="s">
        <v>734</v>
      </c>
      <c r="N5256" s="17">
        <v>8</v>
      </c>
      <c r="O5256" s="17">
        <v>7</v>
      </c>
      <c r="P5256" s="17">
        <v>16</v>
      </c>
      <c r="Q5256" s="2">
        <f>$L$25*(B5256*1000)</f>
        <v>0</v>
      </c>
      <c r="R5256" s="2">
        <f>$L$19*(C5256*1000)</f>
        <v>458533500</v>
      </c>
      <c r="S5256" s="2">
        <f>$L$20*(D5256*1000)</f>
        <v>105388800</v>
      </c>
      <c r="T5256" s="2">
        <f>$L$21*(E5256*1000)</f>
        <v>0</v>
      </c>
      <c r="U5256" s="2">
        <f>$L$22*(F5256*1000)</f>
        <v>0</v>
      </c>
      <c r="V5256" s="2">
        <f>$L$18*(G5256*1000)</f>
        <v>58290000</v>
      </c>
      <c r="W5256" s="2">
        <f>$L$24*(H5256*1000)</f>
        <v>0</v>
      </c>
      <c r="X5256" s="2">
        <f>$L$23*(I5256*1000)</f>
        <v>0</v>
      </c>
      <c r="Y5256" s="2">
        <f t="shared" ref="Y5256:Y5319" si="246">(SUM(Q5256:X5256))/1000000</f>
        <v>622.21230000000003</v>
      </c>
      <c r="Z5256" s="18">
        <f>Y5256/(B5256+C5256+D5256+E5256+F5256+G5256+H5256+I5256)</f>
        <v>0.30131346246973367</v>
      </c>
      <c r="AA5256" s="18">
        <f t="shared" si="245"/>
        <v>1995872.6503999988</v>
      </c>
      <c r="AB5256" s="18">
        <f>((B5256+E5256+F5256+H5256+I5256)/(B5256+C5256+D5256+E5256+F5256+G5256+H5256+I5256))*100</f>
        <v>27.167070217917676</v>
      </c>
      <c r="AC5256" s="2">
        <f t="shared" si="244"/>
        <v>1</v>
      </c>
    </row>
    <row r="5257" spans="1:29">
      <c r="A5257" s="15" t="s">
        <v>98</v>
      </c>
      <c r="B5257" s="16" t="s">
        <v>111</v>
      </c>
      <c r="C5257" s="16" t="s">
        <v>1617</v>
      </c>
      <c r="D5257" s="16" t="s">
        <v>405</v>
      </c>
      <c r="E5257" s="16" t="str">
        <f>IF([1]Sheet1!L5257="",[1]Sheet1!K5257,[1]Sheet1!L5257)</f>
        <v>370</v>
      </c>
      <c r="F5257" s="16" t="s">
        <v>221</v>
      </c>
      <c r="G5257" s="16" t="s">
        <v>302</v>
      </c>
      <c r="H5257" s="16" t="s">
        <v>111</v>
      </c>
      <c r="I5257" s="16" t="s">
        <v>1159</v>
      </c>
      <c r="N5257" s="17">
        <v>8</v>
      </c>
      <c r="O5257" s="17">
        <v>7</v>
      </c>
      <c r="P5257" s="17">
        <v>17</v>
      </c>
      <c r="Q5257" s="2">
        <f>$L$25*(B5257*1000)</f>
        <v>0</v>
      </c>
      <c r="R5257" s="2">
        <f>$L$19*(C5257*1000)</f>
        <v>504571000</v>
      </c>
      <c r="S5257" s="2">
        <f>$L$20*(D5257*1000)</f>
        <v>105937700</v>
      </c>
      <c r="T5257" s="2">
        <f>$L$21*(E5257*1000)</f>
        <v>0</v>
      </c>
      <c r="U5257" s="2">
        <f>$L$22*(F5257*1000)</f>
        <v>0</v>
      </c>
      <c r="V5257" s="2">
        <f>$L$18*(G5257*1000)</f>
        <v>66990000</v>
      </c>
      <c r="W5257" s="2">
        <f>$L$24*(H5257*1000)</f>
        <v>0</v>
      </c>
      <c r="X5257" s="2">
        <f>$L$23*(I5257*1000)</f>
        <v>0</v>
      </c>
      <c r="Y5257" s="2">
        <f t="shared" si="246"/>
        <v>677.49869999999999</v>
      </c>
      <c r="Z5257" s="18">
        <f>Y5257/(B5257+C5257+D5257+E5257+F5257+G5257+H5257+I5257)</f>
        <v>0.28229112499999998</v>
      </c>
      <c r="AA5257" s="18">
        <f t="shared" si="245"/>
        <v>1996550.1490999989</v>
      </c>
      <c r="AB5257" s="18">
        <f>((B5257+E5257+F5257+H5257+I5257)/(B5257+C5257+D5257+E5257+F5257+G5257+H5257+I5257))*100</f>
        <v>31.666666666666664</v>
      </c>
      <c r="AC5257" s="2">
        <f t="shared" ref="AC5257:AC5320" si="247">IF(AB5257&gt;50,0,1)</f>
        <v>1</v>
      </c>
    </row>
    <row r="5258" spans="1:29">
      <c r="A5258" s="15" t="s">
        <v>101</v>
      </c>
      <c r="B5258" s="16" t="s">
        <v>111</v>
      </c>
      <c r="C5258" s="16" t="s">
        <v>1622</v>
      </c>
      <c r="D5258" s="16" t="s">
        <v>569</v>
      </c>
      <c r="E5258" s="16" t="str">
        <f>IF([1]Sheet1!L5258="",[1]Sheet1!K5258,[1]Sheet1!L5258)</f>
        <v>367</v>
      </c>
      <c r="F5258" s="16" t="s">
        <v>221</v>
      </c>
      <c r="G5258" s="16" t="s">
        <v>1217</v>
      </c>
      <c r="H5258" s="16" t="s">
        <v>32</v>
      </c>
      <c r="I5258" s="16" t="s">
        <v>380</v>
      </c>
      <c r="N5258" s="17">
        <v>8</v>
      </c>
      <c r="O5258" s="17">
        <v>7</v>
      </c>
      <c r="P5258" s="17">
        <v>18</v>
      </c>
      <c r="Q5258" s="2">
        <f>$L$25*(B5258*1000)</f>
        <v>0</v>
      </c>
      <c r="R5258" s="2">
        <f>$L$19*(C5258*1000)</f>
        <v>514883400</v>
      </c>
      <c r="S5258" s="2">
        <f>$L$20*(D5258*1000)</f>
        <v>106486600</v>
      </c>
      <c r="T5258" s="2">
        <f>$L$21*(E5258*1000)</f>
        <v>0</v>
      </c>
      <c r="U5258" s="2">
        <f>$L$22*(F5258*1000)</f>
        <v>0</v>
      </c>
      <c r="V5258" s="2">
        <f>$L$18*(G5258*1000)</f>
        <v>69600000</v>
      </c>
      <c r="W5258" s="2">
        <f>$L$24*(H5258*1000)</f>
        <v>0</v>
      </c>
      <c r="X5258" s="2">
        <f>$L$23*(I5258*1000)</f>
        <v>0</v>
      </c>
      <c r="Y5258" s="2">
        <f t="shared" si="246"/>
        <v>690.97</v>
      </c>
      <c r="Z5258" s="18">
        <f>Y5258/(B5258+C5258+D5258+E5258+F5258+G5258+H5258+I5258)</f>
        <v>0.28202857142857146</v>
      </c>
      <c r="AA5258" s="18">
        <f t="shared" ref="AA5258:AA5321" si="248">Y5258+AA5257</f>
        <v>1997241.1190999988</v>
      </c>
      <c r="AB5258" s="18">
        <f>((B5258+E5258+F5258+H5258+I5258)/(B5258+C5258+D5258+E5258+F5258+G5258+H5258+I5258))*100</f>
        <v>31.755102040816325</v>
      </c>
      <c r="AC5258" s="2">
        <f t="shared" si="247"/>
        <v>1</v>
      </c>
    </row>
    <row r="5259" spans="1:29">
      <c r="A5259" s="15" t="s">
        <v>106</v>
      </c>
      <c r="B5259" s="16" t="s">
        <v>111</v>
      </c>
      <c r="C5259" s="16" t="s">
        <v>978</v>
      </c>
      <c r="D5259" s="16" t="s">
        <v>1070</v>
      </c>
      <c r="E5259" s="16" t="str">
        <f>IF([1]Sheet1!L5259="",[1]Sheet1!K5259,[1]Sheet1!L5259)</f>
        <v>371</v>
      </c>
      <c r="F5259" s="16" t="s">
        <v>221</v>
      </c>
      <c r="G5259" s="16" t="s">
        <v>1015</v>
      </c>
      <c r="H5259" s="16" t="s">
        <v>32</v>
      </c>
      <c r="I5259" s="16" t="s">
        <v>528</v>
      </c>
      <c r="N5259" s="17">
        <v>8</v>
      </c>
      <c r="O5259" s="17">
        <v>7</v>
      </c>
      <c r="P5259" s="17">
        <v>19</v>
      </c>
      <c r="Q5259" s="2">
        <f>$L$25*(B5259*1000)</f>
        <v>0</v>
      </c>
      <c r="R5259" s="2">
        <f>$L$19*(C5259*1000)</f>
        <v>506044200</v>
      </c>
      <c r="S5259" s="2">
        <f>$L$20*(D5259*1000)</f>
        <v>107584400</v>
      </c>
      <c r="T5259" s="2">
        <f>$L$21*(E5259*1000)</f>
        <v>0</v>
      </c>
      <c r="U5259" s="2">
        <f>$L$22*(F5259*1000)</f>
        <v>0</v>
      </c>
      <c r="V5259" s="2">
        <f>$L$18*(G5259*1000)</f>
        <v>70470000</v>
      </c>
      <c r="W5259" s="2">
        <f>$L$24*(H5259*1000)</f>
        <v>0</v>
      </c>
      <c r="X5259" s="2">
        <f>$L$23*(I5259*1000)</f>
        <v>0</v>
      </c>
      <c r="Y5259" s="2">
        <f t="shared" si="246"/>
        <v>684.09860000000003</v>
      </c>
      <c r="Z5259" s="18">
        <f>Y5259/(B5259+C5259+D5259+E5259+F5259+G5259+H5259+I5259)</f>
        <v>0.27640347474747479</v>
      </c>
      <c r="AA5259" s="18">
        <f t="shared" si="248"/>
        <v>1997925.2176999988</v>
      </c>
      <c r="AB5259" s="18">
        <f>((B5259+E5259+F5259+H5259+I5259)/(B5259+C5259+D5259+E5259+F5259+G5259+H5259+I5259))*100</f>
        <v>33.292929292929294</v>
      </c>
      <c r="AC5259" s="2">
        <f t="shared" si="247"/>
        <v>1</v>
      </c>
    </row>
    <row r="5260" spans="1:29">
      <c r="A5260" s="15" t="s">
        <v>110</v>
      </c>
      <c r="B5260" s="16" t="s">
        <v>111</v>
      </c>
      <c r="C5260" s="16" t="s">
        <v>1494</v>
      </c>
      <c r="D5260" s="16" t="s">
        <v>243</v>
      </c>
      <c r="E5260" s="16" t="str">
        <f>IF([1]Sheet1!L5260="",[1]Sheet1!K5260,[1]Sheet1!L5260)</f>
        <v>350</v>
      </c>
      <c r="F5260" s="16" t="s">
        <v>221</v>
      </c>
      <c r="G5260" s="16" t="s">
        <v>1015</v>
      </c>
      <c r="H5260" s="16" t="s">
        <v>32</v>
      </c>
      <c r="I5260" s="16" t="s">
        <v>373</v>
      </c>
      <c r="N5260" s="17">
        <v>8</v>
      </c>
      <c r="O5260" s="17">
        <v>7</v>
      </c>
      <c r="P5260" s="17">
        <v>20</v>
      </c>
      <c r="Q5260" s="2">
        <f>$L$25*(B5260*1000)</f>
        <v>0</v>
      </c>
      <c r="R5260" s="2">
        <f>$L$19*(C5260*1000)</f>
        <v>513778500</v>
      </c>
      <c r="S5260" s="2">
        <f>$L$20*(D5260*1000)</f>
        <v>144360700</v>
      </c>
      <c r="T5260" s="2">
        <f>$L$21*(E5260*1000)</f>
        <v>0</v>
      </c>
      <c r="U5260" s="2">
        <f>$L$22*(F5260*1000)</f>
        <v>0</v>
      </c>
      <c r="V5260" s="2">
        <f>$L$18*(G5260*1000)</f>
        <v>70470000</v>
      </c>
      <c r="W5260" s="2">
        <f>$L$24*(H5260*1000)</f>
        <v>0</v>
      </c>
      <c r="X5260" s="2">
        <f>$L$23*(I5260*1000)</f>
        <v>0</v>
      </c>
      <c r="Y5260" s="2">
        <f t="shared" si="246"/>
        <v>728.60919999999999</v>
      </c>
      <c r="Z5260" s="18">
        <f>Y5260/(B5260+C5260+D5260+E5260+F5260+G5260+H5260+I5260)</f>
        <v>0.27745971058644325</v>
      </c>
      <c r="AA5260" s="18">
        <f t="shared" si="248"/>
        <v>1998653.8268999988</v>
      </c>
      <c r="AB5260" s="18">
        <f>((B5260+E5260+F5260+H5260+I5260)/(B5260+C5260+D5260+E5260+F5260+G5260+H5260+I5260))*100</f>
        <v>33.777608530083782</v>
      </c>
      <c r="AC5260" s="2">
        <f t="shared" si="247"/>
        <v>1</v>
      </c>
    </row>
    <row r="5261" spans="1:29">
      <c r="A5261" s="15" t="s">
        <v>113</v>
      </c>
      <c r="B5261" s="16" t="s">
        <v>114</v>
      </c>
      <c r="C5261" s="16" t="s">
        <v>1244</v>
      </c>
      <c r="D5261" s="16" t="s">
        <v>569</v>
      </c>
      <c r="E5261" s="16" t="str">
        <f>IF([1]Sheet1!L5261="",[1]Sheet1!K5261,[1]Sheet1!L5261)</f>
        <v>144</v>
      </c>
      <c r="F5261" s="16" t="s">
        <v>221</v>
      </c>
      <c r="G5261" s="16" t="s">
        <v>439</v>
      </c>
      <c r="H5261" s="16" t="s">
        <v>32</v>
      </c>
      <c r="I5261" s="16" t="s">
        <v>747</v>
      </c>
      <c r="N5261" s="17">
        <v>8</v>
      </c>
      <c r="O5261" s="17">
        <v>7</v>
      </c>
      <c r="P5261" s="17">
        <v>21</v>
      </c>
      <c r="Q5261" s="2">
        <f>$L$25*(B5261*1000)</f>
        <v>0</v>
      </c>
      <c r="R5261" s="2">
        <f>$L$19*(C5261*1000)</f>
        <v>432752500</v>
      </c>
      <c r="S5261" s="2">
        <f>$L$20*(D5261*1000)</f>
        <v>106486600</v>
      </c>
      <c r="T5261" s="2">
        <f>$L$21*(E5261*1000)</f>
        <v>0</v>
      </c>
      <c r="U5261" s="2">
        <f>$L$22*(F5261*1000)</f>
        <v>0</v>
      </c>
      <c r="V5261" s="2">
        <f>$L$18*(G5261*1000)</f>
        <v>65250000</v>
      </c>
      <c r="W5261" s="2">
        <f>$L$24*(H5261*1000)</f>
        <v>0</v>
      </c>
      <c r="X5261" s="2">
        <f>$L$23*(I5261*1000)</f>
        <v>0</v>
      </c>
      <c r="Y5261" s="2">
        <f t="shared" si="246"/>
        <v>604.48910000000001</v>
      </c>
      <c r="Z5261" s="18">
        <f>Y5261/(B5261+C5261+D5261+E5261+F5261+G5261+H5261+I5261)</f>
        <v>0.28233960765997196</v>
      </c>
      <c r="AA5261" s="18">
        <f t="shared" si="248"/>
        <v>1999258.3159999987</v>
      </c>
      <c r="AB5261" s="18">
        <f>((B5261+E5261+F5261+H5261+I5261)/(B5261+C5261+D5261+E5261+F5261+G5261+H5261+I5261))*100</f>
        <v>32.554880896777206</v>
      </c>
      <c r="AC5261" s="2">
        <f t="shared" si="247"/>
        <v>1</v>
      </c>
    </row>
    <row r="5262" spans="1:29">
      <c r="A5262" s="15" t="s">
        <v>117</v>
      </c>
      <c r="B5262" s="16" t="s">
        <v>114</v>
      </c>
      <c r="C5262" s="16" t="s">
        <v>1380</v>
      </c>
      <c r="D5262" s="16" t="s">
        <v>569</v>
      </c>
      <c r="E5262" s="16" t="str">
        <f>IF([1]Sheet1!L5262="",[1]Sheet1!K5262,[1]Sheet1!L5262)</f>
        <v>1</v>
      </c>
      <c r="F5262" s="16" t="s">
        <v>221</v>
      </c>
      <c r="G5262" s="16" t="s">
        <v>1215</v>
      </c>
      <c r="H5262" s="16" t="s">
        <v>32</v>
      </c>
      <c r="I5262" s="16" t="s">
        <v>1072</v>
      </c>
      <c r="N5262" s="17">
        <v>8</v>
      </c>
      <c r="O5262" s="17">
        <v>7</v>
      </c>
      <c r="P5262" s="17">
        <v>22</v>
      </c>
      <c r="Q5262" s="2">
        <f>$L$25*(B5262*1000)</f>
        <v>0</v>
      </c>
      <c r="R5262" s="2">
        <f>$L$19*(C5262*1000)</f>
        <v>428701200</v>
      </c>
      <c r="S5262" s="2">
        <f>$L$20*(D5262*1000)</f>
        <v>106486600</v>
      </c>
      <c r="T5262" s="2">
        <f>$L$21*(E5262*1000)</f>
        <v>0</v>
      </c>
      <c r="U5262" s="2">
        <f>$L$22*(F5262*1000)</f>
        <v>0</v>
      </c>
      <c r="V5262" s="2">
        <f>$L$18*(G5262*1000)</f>
        <v>61770000</v>
      </c>
      <c r="W5262" s="2">
        <f>$L$24*(H5262*1000)</f>
        <v>0</v>
      </c>
      <c r="X5262" s="2">
        <f>$L$23*(I5262*1000)</f>
        <v>0</v>
      </c>
      <c r="Y5262" s="2">
        <f t="shared" si="246"/>
        <v>596.95780000000002</v>
      </c>
      <c r="Z5262" s="18">
        <f>Y5262/(B5262+C5262+D5262+E5262+F5262+G5262+H5262+I5262)</f>
        <v>0.29508541769649038</v>
      </c>
      <c r="AA5262" s="18">
        <f t="shared" si="248"/>
        <v>1999855.2737999987</v>
      </c>
      <c r="AB5262" s="18">
        <f>((B5262+E5262+F5262+H5262+I5262)/(B5262+C5262+D5262+E5262+F5262+G5262+H5262+I5262))*100</f>
        <v>29.362333168561545</v>
      </c>
      <c r="AC5262" s="2">
        <f t="shared" si="247"/>
        <v>1</v>
      </c>
    </row>
    <row r="5263" spans="1:29">
      <c r="A5263" s="15" t="s">
        <v>120</v>
      </c>
      <c r="B5263" s="16" t="s">
        <v>114</v>
      </c>
      <c r="C5263" s="16" t="s">
        <v>475</v>
      </c>
      <c r="D5263" s="16" t="s">
        <v>569</v>
      </c>
      <c r="E5263" s="16" t="str">
        <f>IF([1]Sheet1!L5263="",[1]Sheet1!K5263,[1]Sheet1!L5263)</f>
        <v>0</v>
      </c>
      <c r="F5263" s="16" t="s">
        <v>221</v>
      </c>
      <c r="G5263" s="16" t="s">
        <v>411</v>
      </c>
      <c r="H5263" s="16" t="s">
        <v>32</v>
      </c>
      <c r="I5263" s="16" t="s">
        <v>267</v>
      </c>
      <c r="N5263" s="17">
        <v>8</v>
      </c>
      <c r="O5263" s="17">
        <v>7</v>
      </c>
      <c r="P5263" s="17">
        <v>23</v>
      </c>
      <c r="Q5263" s="2">
        <f>$L$25*(B5263*1000)</f>
        <v>0</v>
      </c>
      <c r="R5263" s="2">
        <f>$L$19*(C5263*1000)</f>
        <v>307530500</v>
      </c>
      <c r="S5263" s="2">
        <f>$L$20*(D5263*1000)</f>
        <v>106486600</v>
      </c>
      <c r="T5263" s="2">
        <f>$L$21*(E5263*1000)</f>
        <v>0</v>
      </c>
      <c r="U5263" s="2">
        <f>$L$22*(F5263*1000)</f>
        <v>0</v>
      </c>
      <c r="V5263" s="2">
        <f>$L$18*(G5263*1000)</f>
        <v>56550000</v>
      </c>
      <c r="W5263" s="2">
        <f>$L$24*(H5263*1000)</f>
        <v>0</v>
      </c>
      <c r="X5263" s="2">
        <f>$L$23*(I5263*1000)</f>
        <v>0</v>
      </c>
      <c r="Y5263" s="2">
        <f t="shared" si="246"/>
        <v>470.56709999999998</v>
      </c>
      <c r="Z5263" s="18">
        <f>Y5263/(B5263+C5263+D5263+E5263+F5263+G5263+H5263+I5263)</f>
        <v>0.27762070796460175</v>
      </c>
      <c r="AA5263" s="18">
        <f t="shared" si="248"/>
        <v>2000325.8408999988</v>
      </c>
      <c r="AB5263" s="18">
        <f>((B5263+E5263+F5263+H5263+I5263)/(B5263+C5263+D5263+E5263+F5263+G5263+H5263+I5263))*100</f>
        <v>35.457227138643063</v>
      </c>
      <c r="AC5263" s="2">
        <f t="shared" si="247"/>
        <v>1</v>
      </c>
    </row>
    <row r="5264" spans="1:29">
      <c r="A5264" s="15" t="s">
        <v>29</v>
      </c>
      <c r="B5264" s="16" t="s">
        <v>114</v>
      </c>
      <c r="C5264" s="16" t="s">
        <v>448</v>
      </c>
      <c r="D5264" s="16" t="s">
        <v>569</v>
      </c>
      <c r="E5264" s="16" t="str">
        <f>IF([1]Sheet1!L5264="",[1]Sheet1!K5264,[1]Sheet1!L5264)</f>
        <v>0</v>
      </c>
      <c r="F5264" s="16" t="s">
        <v>221</v>
      </c>
      <c r="G5264" s="16" t="s">
        <v>557</v>
      </c>
      <c r="H5264" s="16" t="s">
        <v>32</v>
      </c>
      <c r="I5264" s="16" t="s">
        <v>1161</v>
      </c>
      <c r="N5264" s="17">
        <v>8</v>
      </c>
      <c r="O5264" s="17">
        <v>7</v>
      </c>
      <c r="P5264" s="17">
        <v>24</v>
      </c>
      <c r="Q5264" s="2">
        <f>$L$25*(B5264*1000)</f>
        <v>0</v>
      </c>
      <c r="R5264" s="2">
        <f>$L$19*(C5264*1000)</f>
        <v>288747200</v>
      </c>
      <c r="S5264" s="2">
        <f>$L$20*(D5264*1000)</f>
        <v>106486600</v>
      </c>
      <c r="T5264" s="2">
        <f>$L$21*(E5264*1000)</f>
        <v>0</v>
      </c>
      <c r="U5264" s="2">
        <f>$L$22*(F5264*1000)</f>
        <v>0</v>
      </c>
      <c r="V5264" s="2">
        <f>$L$18*(G5264*1000)</f>
        <v>48720000</v>
      </c>
      <c r="W5264" s="2">
        <f>$L$24*(H5264*1000)</f>
        <v>0</v>
      </c>
      <c r="X5264" s="2">
        <f>$L$23*(I5264*1000)</f>
        <v>0</v>
      </c>
      <c r="Y5264" s="2">
        <f t="shared" si="246"/>
        <v>443.9538</v>
      </c>
      <c r="Z5264" s="18">
        <f>Y5264/(B5264+C5264+D5264+E5264+F5264+G5264+H5264+I5264)</f>
        <v>0.2879077821011673</v>
      </c>
      <c r="AA5264" s="18">
        <f t="shared" si="248"/>
        <v>2000769.7946999988</v>
      </c>
      <c r="AB5264" s="18">
        <f>((B5264+E5264+F5264+H5264+I5264)/(B5264+C5264+D5264+E5264+F5264+G5264+H5264+I5264))*100</f>
        <v>32.944228274967571</v>
      </c>
      <c r="AC5264" s="2">
        <f t="shared" si="247"/>
        <v>1</v>
      </c>
    </row>
    <row r="5265" spans="1:29">
      <c r="A5265" s="15" t="s">
        <v>37</v>
      </c>
      <c r="B5265" s="16" t="s">
        <v>114</v>
      </c>
      <c r="C5265" s="16" t="s">
        <v>586</v>
      </c>
      <c r="D5265" s="16" t="s">
        <v>405</v>
      </c>
      <c r="E5265" s="16" t="str">
        <f>IF([1]Sheet1!L5265="",[1]Sheet1!K5265,[1]Sheet1!L5265)</f>
        <v>0</v>
      </c>
      <c r="F5265" s="16" t="s">
        <v>221</v>
      </c>
      <c r="G5265" s="16" t="s">
        <v>245</v>
      </c>
      <c r="H5265" s="16" t="s">
        <v>32</v>
      </c>
      <c r="I5265" s="16" t="s">
        <v>935</v>
      </c>
      <c r="N5265" s="17">
        <v>8</v>
      </c>
      <c r="O5265" s="17">
        <v>8</v>
      </c>
      <c r="P5265" s="17">
        <v>1</v>
      </c>
      <c r="Q5265" s="2">
        <f>$L$25*(B5265*1000)</f>
        <v>0</v>
      </c>
      <c r="R5265" s="2">
        <f>$L$19*(C5265*1000)</f>
        <v>277698200</v>
      </c>
      <c r="S5265" s="2">
        <f>$L$20*(D5265*1000)</f>
        <v>105937700</v>
      </c>
      <c r="T5265" s="2">
        <f>$L$21*(E5265*1000)</f>
        <v>0</v>
      </c>
      <c r="U5265" s="2">
        <f>$L$22*(F5265*1000)</f>
        <v>0</v>
      </c>
      <c r="V5265" s="2">
        <f>$L$18*(G5265*1000)</f>
        <v>45240000</v>
      </c>
      <c r="W5265" s="2">
        <f>$L$24*(H5265*1000)</f>
        <v>0</v>
      </c>
      <c r="X5265" s="2">
        <f>$L$23*(I5265*1000)</f>
        <v>0</v>
      </c>
      <c r="Y5265" s="2">
        <f t="shared" si="246"/>
        <v>428.8759</v>
      </c>
      <c r="Z5265" s="18">
        <f>Y5265/(B5265+C5265+D5265+E5265+F5265+G5265+H5265+I5265)</f>
        <v>0.29557263955892488</v>
      </c>
      <c r="AA5265" s="18">
        <f t="shared" si="248"/>
        <v>2001198.6705999989</v>
      </c>
      <c r="AB5265" s="18">
        <f>((B5265+E5265+F5265+H5265+I5265)/(B5265+C5265+D5265+E5265+F5265+G5265+H5265+I5265))*100</f>
        <v>31.150930392832528</v>
      </c>
      <c r="AC5265" s="2">
        <f t="shared" si="247"/>
        <v>1</v>
      </c>
    </row>
    <row r="5266" spans="1:29">
      <c r="A5266" s="15" t="s">
        <v>42</v>
      </c>
      <c r="B5266" s="16" t="s">
        <v>114</v>
      </c>
      <c r="C5266" s="16" t="s">
        <v>307</v>
      </c>
      <c r="D5266" s="16" t="s">
        <v>569</v>
      </c>
      <c r="E5266" s="16" t="str">
        <f>IF([1]Sheet1!L5266="",[1]Sheet1!K5266,[1]Sheet1!L5266)</f>
        <v>0</v>
      </c>
      <c r="F5266" s="16" t="s">
        <v>221</v>
      </c>
      <c r="G5266" s="16" t="s">
        <v>245</v>
      </c>
      <c r="H5266" s="16" t="s">
        <v>32</v>
      </c>
      <c r="I5266" s="16" t="s">
        <v>674</v>
      </c>
      <c r="N5266" s="17">
        <v>8</v>
      </c>
      <c r="O5266" s="17">
        <v>8</v>
      </c>
      <c r="P5266" s="17">
        <v>2</v>
      </c>
      <c r="Q5266" s="2">
        <f>$L$25*(B5266*1000)</f>
        <v>0</v>
      </c>
      <c r="R5266" s="2">
        <f>$L$19*(C5266*1000)</f>
        <v>240868200</v>
      </c>
      <c r="S5266" s="2">
        <f>$L$20*(D5266*1000)</f>
        <v>106486600</v>
      </c>
      <c r="T5266" s="2">
        <f>$L$21*(E5266*1000)</f>
        <v>0</v>
      </c>
      <c r="U5266" s="2">
        <f>$L$22*(F5266*1000)</f>
        <v>0</v>
      </c>
      <c r="V5266" s="2">
        <f>$L$18*(G5266*1000)</f>
        <v>45240000</v>
      </c>
      <c r="W5266" s="2">
        <f>$L$24*(H5266*1000)</f>
        <v>0</v>
      </c>
      <c r="X5266" s="2">
        <f>$L$23*(I5266*1000)</f>
        <v>0</v>
      </c>
      <c r="Y5266" s="2">
        <f t="shared" si="246"/>
        <v>392.59480000000002</v>
      </c>
      <c r="Z5266" s="18">
        <f>Y5266/(B5266+C5266+D5266+E5266+F5266+G5266+H5266+I5266)</f>
        <v>0.29764579226686888</v>
      </c>
      <c r="AA5266" s="18">
        <f t="shared" si="248"/>
        <v>2001591.265399999</v>
      </c>
      <c r="AB5266" s="18">
        <f>((B5266+E5266+F5266+H5266+I5266)/(B5266+C5266+D5266+E5266+F5266+G5266+H5266+I5266))*100</f>
        <v>31.766489764973464</v>
      </c>
      <c r="AC5266" s="2">
        <f t="shared" si="247"/>
        <v>1</v>
      </c>
    </row>
    <row r="5267" spans="1:29">
      <c r="A5267" s="15" t="s">
        <v>47</v>
      </c>
      <c r="B5267" s="16" t="s">
        <v>114</v>
      </c>
      <c r="C5267" s="16" t="s">
        <v>888</v>
      </c>
      <c r="D5267" s="16" t="s">
        <v>405</v>
      </c>
      <c r="E5267" s="16" t="str">
        <f>IF([1]Sheet1!L5267="",[1]Sheet1!K5267,[1]Sheet1!L5267)</f>
        <v>0</v>
      </c>
      <c r="F5267" s="16" t="s">
        <v>221</v>
      </c>
      <c r="G5267" s="16" t="s">
        <v>468</v>
      </c>
      <c r="H5267" s="16" t="s">
        <v>32</v>
      </c>
      <c r="I5267" s="16" t="s">
        <v>694</v>
      </c>
      <c r="N5267" s="17">
        <v>8</v>
      </c>
      <c r="O5267" s="17">
        <v>8</v>
      </c>
      <c r="P5267" s="17">
        <v>3</v>
      </c>
      <c r="Q5267" s="2">
        <f>$L$25*(B5267*1000)</f>
        <v>0</v>
      </c>
      <c r="R5267" s="2">
        <f>$L$19*(C5267*1000)</f>
        <v>225399600</v>
      </c>
      <c r="S5267" s="2">
        <f>$L$20*(D5267*1000)</f>
        <v>105937700</v>
      </c>
      <c r="T5267" s="2">
        <f>$L$21*(E5267*1000)</f>
        <v>0</v>
      </c>
      <c r="U5267" s="2">
        <f>$L$22*(F5267*1000)</f>
        <v>0</v>
      </c>
      <c r="V5267" s="2">
        <f>$L$18*(G5267*1000)</f>
        <v>41760000</v>
      </c>
      <c r="W5267" s="2">
        <f>$L$24*(H5267*1000)</f>
        <v>0</v>
      </c>
      <c r="X5267" s="2">
        <f>$L$23*(I5267*1000)</f>
        <v>0</v>
      </c>
      <c r="Y5267" s="2">
        <f t="shared" si="246"/>
        <v>373.09730000000002</v>
      </c>
      <c r="Z5267" s="18">
        <f>Y5267/(B5267+C5267+D5267+E5267+F5267+G5267+H5267+I5267)</f>
        <v>0.29239600313479625</v>
      </c>
      <c r="AA5267" s="18">
        <f t="shared" si="248"/>
        <v>2001964.362699999</v>
      </c>
      <c r="AB5267" s="18">
        <f>((B5267+E5267+F5267+H5267+I5267)/(B5267+C5267+D5267+E5267+F5267+G5267+H5267+I5267))*100</f>
        <v>33.150470219435732</v>
      </c>
      <c r="AC5267" s="2">
        <f t="shared" si="247"/>
        <v>1</v>
      </c>
    </row>
    <row r="5268" spans="1:29">
      <c r="A5268" s="15" t="s">
        <v>50</v>
      </c>
      <c r="B5268" s="16" t="s">
        <v>114</v>
      </c>
      <c r="C5268" s="16" t="s">
        <v>72</v>
      </c>
      <c r="D5268" s="16" t="s">
        <v>405</v>
      </c>
      <c r="E5268" s="16" t="str">
        <f>IF([1]Sheet1!L5268="",[1]Sheet1!K5268,[1]Sheet1!L5268)</f>
        <v>0</v>
      </c>
      <c r="F5268" s="16" t="s">
        <v>221</v>
      </c>
      <c r="G5268" s="16" t="s">
        <v>581</v>
      </c>
      <c r="H5268" s="16" t="s">
        <v>138</v>
      </c>
      <c r="I5268" s="16" t="s">
        <v>1164</v>
      </c>
      <c r="N5268" s="17">
        <v>8</v>
      </c>
      <c r="O5268" s="17">
        <v>8</v>
      </c>
      <c r="P5268" s="17">
        <v>4</v>
      </c>
      <c r="Q5268" s="2">
        <f>$L$25*(B5268*1000)</f>
        <v>0</v>
      </c>
      <c r="R5268" s="2">
        <f>$L$19*(C5268*1000)</f>
        <v>222453200</v>
      </c>
      <c r="S5268" s="2">
        <f>$L$20*(D5268*1000)</f>
        <v>105937700</v>
      </c>
      <c r="T5268" s="2">
        <f>$L$21*(E5268*1000)</f>
        <v>0</v>
      </c>
      <c r="U5268" s="2">
        <f>$L$22*(F5268*1000)</f>
        <v>0</v>
      </c>
      <c r="V5268" s="2">
        <f>$L$18*(G5268*1000)</f>
        <v>35670000</v>
      </c>
      <c r="W5268" s="2">
        <f>$L$24*(H5268*1000)</f>
        <v>0</v>
      </c>
      <c r="X5268" s="2">
        <f>$L$23*(I5268*1000)</f>
        <v>0</v>
      </c>
      <c r="Y5268" s="2">
        <f t="shared" si="246"/>
        <v>364.0609</v>
      </c>
      <c r="Z5268" s="18">
        <f>Y5268/(B5268+C5268+D5268+E5268+F5268+G5268+H5268+I5268)</f>
        <v>0.2857620879120879</v>
      </c>
      <c r="AA5268" s="18">
        <f t="shared" si="248"/>
        <v>2002328.4235999989</v>
      </c>
      <c r="AB5268" s="18">
        <f>((B5268+E5268+F5268+H5268+I5268)/(B5268+C5268+D5268+E5268+F5268+G5268+H5268+I5268))*100</f>
        <v>34.222919937205653</v>
      </c>
      <c r="AC5268" s="2">
        <f t="shared" si="247"/>
        <v>1</v>
      </c>
    </row>
    <row r="5269" spans="1:29">
      <c r="A5269" s="15" t="s">
        <v>53</v>
      </c>
      <c r="B5269" s="16" t="s">
        <v>114</v>
      </c>
      <c r="C5269" s="16" t="s">
        <v>144</v>
      </c>
      <c r="D5269" s="16" t="s">
        <v>405</v>
      </c>
      <c r="E5269" s="16" t="str">
        <f>IF([1]Sheet1!L5269="",[1]Sheet1!K5269,[1]Sheet1!L5269)</f>
        <v>0</v>
      </c>
      <c r="F5269" s="16" t="s">
        <v>221</v>
      </c>
      <c r="G5269" s="16" t="s">
        <v>398</v>
      </c>
      <c r="H5269" s="16" t="s">
        <v>540</v>
      </c>
      <c r="I5269" s="16" t="s">
        <v>619</v>
      </c>
      <c r="N5269" s="17">
        <v>8</v>
      </c>
      <c r="O5269" s="17">
        <v>8</v>
      </c>
      <c r="P5269" s="17">
        <v>5</v>
      </c>
      <c r="Q5269" s="2">
        <f>$L$25*(B5269*1000)</f>
        <v>0</v>
      </c>
      <c r="R5269" s="2">
        <f>$L$19*(C5269*1000)</f>
        <v>227241100</v>
      </c>
      <c r="S5269" s="2">
        <f>$L$20*(D5269*1000)</f>
        <v>105937700</v>
      </c>
      <c r="T5269" s="2">
        <f>$L$21*(E5269*1000)</f>
        <v>0</v>
      </c>
      <c r="U5269" s="2">
        <f>$L$22*(F5269*1000)</f>
        <v>0</v>
      </c>
      <c r="V5269" s="2">
        <f>$L$18*(G5269*1000)</f>
        <v>34800000</v>
      </c>
      <c r="W5269" s="2">
        <f>$L$24*(H5269*1000)</f>
        <v>0</v>
      </c>
      <c r="X5269" s="2">
        <f>$L$23*(I5269*1000)</f>
        <v>0</v>
      </c>
      <c r="Y5269" s="2">
        <f t="shared" si="246"/>
        <v>367.97879999999998</v>
      </c>
      <c r="Z5269" s="18">
        <f>Y5269/(B5269+C5269+D5269+E5269+F5269+G5269+H5269+I5269)</f>
        <v>0.2731839643652561</v>
      </c>
      <c r="AA5269" s="18">
        <f t="shared" si="248"/>
        <v>2002696.4023999989</v>
      </c>
      <c r="AB5269" s="18">
        <f>((B5269+E5269+F5269+H5269+I5269)/(B5269+C5269+D5269+E5269+F5269+G5269+H5269+I5269))*100</f>
        <v>36.896807720861176</v>
      </c>
      <c r="AC5269" s="2">
        <f t="shared" si="247"/>
        <v>1</v>
      </c>
    </row>
    <row r="5270" spans="1:29">
      <c r="A5270" s="15" t="s">
        <v>57</v>
      </c>
      <c r="B5270" s="16" t="s">
        <v>111</v>
      </c>
      <c r="C5270" s="16" t="s">
        <v>247</v>
      </c>
      <c r="D5270" s="16" t="s">
        <v>569</v>
      </c>
      <c r="E5270" s="16" t="str">
        <f>IF([1]Sheet1!L5270="",[1]Sheet1!K5270,[1]Sheet1!L5270)</f>
        <v>0</v>
      </c>
      <c r="F5270" s="16" t="s">
        <v>221</v>
      </c>
      <c r="G5270" s="16" t="s">
        <v>398</v>
      </c>
      <c r="H5270" s="16" t="s">
        <v>692</v>
      </c>
      <c r="I5270" s="16" t="s">
        <v>1083</v>
      </c>
      <c r="N5270" s="17">
        <v>8</v>
      </c>
      <c r="O5270" s="17">
        <v>8</v>
      </c>
      <c r="P5270" s="17">
        <v>6</v>
      </c>
      <c r="Q5270" s="2">
        <f>$L$25*(B5270*1000)</f>
        <v>0</v>
      </c>
      <c r="R5270" s="2">
        <f>$L$19*(C5270*1000)</f>
        <v>264439400</v>
      </c>
      <c r="S5270" s="2">
        <f>$L$20*(D5270*1000)</f>
        <v>106486600</v>
      </c>
      <c r="T5270" s="2">
        <f>$L$21*(E5270*1000)</f>
        <v>0</v>
      </c>
      <c r="U5270" s="2">
        <f>$L$22*(F5270*1000)</f>
        <v>0</v>
      </c>
      <c r="V5270" s="2">
        <f>$L$18*(G5270*1000)</f>
        <v>34800000</v>
      </c>
      <c r="W5270" s="2">
        <f>$L$24*(H5270*1000)</f>
        <v>0</v>
      </c>
      <c r="X5270" s="2">
        <f>$L$23*(I5270*1000)</f>
        <v>0</v>
      </c>
      <c r="Y5270" s="2">
        <f t="shared" si="246"/>
        <v>405.726</v>
      </c>
      <c r="Z5270" s="18">
        <f>Y5270/(B5270+C5270+D5270+E5270+F5270+G5270+H5270+I5270)</f>
        <v>0.25278878504672897</v>
      </c>
      <c r="AA5270" s="18">
        <f t="shared" si="248"/>
        <v>2003102.1283999989</v>
      </c>
      <c r="AB5270" s="18">
        <f>((B5270+E5270+F5270+H5270+I5270)/(B5270+C5270+D5270+E5270+F5270+G5270+H5270+I5270))*100</f>
        <v>40.685358255451717</v>
      </c>
      <c r="AC5270" s="2">
        <f t="shared" si="247"/>
        <v>1</v>
      </c>
    </row>
    <row r="5271" spans="1:29">
      <c r="A5271" s="15" t="s">
        <v>60</v>
      </c>
      <c r="B5271" s="16" t="s">
        <v>111</v>
      </c>
      <c r="C5271" s="16" t="s">
        <v>752</v>
      </c>
      <c r="D5271" s="16" t="s">
        <v>405</v>
      </c>
      <c r="E5271" s="16" t="str">
        <f>IF([1]Sheet1!L5271="",[1]Sheet1!K5271,[1]Sheet1!L5271)</f>
        <v>0</v>
      </c>
      <c r="F5271" s="16" t="s">
        <v>221</v>
      </c>
      <c r="G5271" s="16" t="s">
        <v>123</v>
      </c>
      <c r="H5271" s="16" t="s">
        <v>864</v>
      </c>
      <c r="I5271" s="16" t="s">
        <v>1157</v>
      </c>
      <c r="N5271" s="17">
        <v>8</v>
      </c>
      <c r="O5271" s="17">
        <v>8</v>
      </c>
      <c r="P5271" s="17">
        <v>7</v>
      </c>
      <c r="Q5271" s="2">
        <f>$L$25*(B5271*1000)</f>
        <v>0</v>
      </c>
      <c r="R5271" s="2">
        <f>$L$19*(C5271*1000)</f>
        <v>261124700</v>
      </c>
      <c r="S5271" s="2">
        <f>$L$20*(D5271*1000)</f>
        <v>105937700</v>
      </c>
      <c r="T5271" s="2">
        <f>$L$21*(E5271*1000)</f>
        <v>0</v>
      </c>
      <c r="U5271" s="2">
        <f>$L$22*(F5271*1000)</f>
        <v>0</v>
      </c>
      <c r="V5271" s="2">
        <f>$L$18*(G5271*1000)</f>
        <v>29580000</v>
      </c>
      <c r="W5271" s="2">
        <f>$L$24*(H5271*1000)</f>
        <v>0</v>
      </c>
      <c r="X5271" s="2">
        <f>$L$23*(I5271*1000)</f>
        <v>0</v>
      </c>
      <c r="Y5271" s="2">
        <f t="shared" si="246"/>
        <v>396.64240000000001</v>
      </c>
      <c r="Z5271" s="18">
        <f>Y5271/(B5271+C5271+D5271+E5271+F5271+G5271+H5271+I5271)</f>
        <v>0.2271720504009164</v>
      </c>
      <c r="AA5271" s="18">
        <f t="shared" si="248"/>
        <v>2003498.7707999989</v>
      </c>
      <c r="AB5271" s="18">
        <f>((B5271+E5271+F5271+H5271+I5271)/(B5271+C5271+D5271+E5271+F5271+G5271+H5271+I5271))*100</f>
        <v>46.391752577319586</v>
      </c>
      <c r="AC5271" s="2">
        <f t="shared" si="247"/>
        <v>1</v>
      </c>
    </row>
    <row r="5272" spans="1:29">
      <c r="A5272" s="15" t="s">
        <v>64</v>
      </c>
      <c r="B5272" s="16" t="s">
        <v>70</v>
      </c>
      <c r="C5272" s="16" t="s">
        <v>355</v>
      </c>
      <c r="D5272" s="16" t="s">
        <v>616</v>
      </c>
      <c r="E5272" s="16" t="str">
        <f>IF([1]Sheet1!L5272="",[1]Sheet1!K5272,[1]Sheet1!L5272)</f>
        <v>105</v>
      </c>
      <c r="F5272" s="16" t="s">
        <v>221</v>
      </c>
      <c r="G5272" s="16" t="s">
        <v>123</v>
      </c>
      <c r="H5272" s="16" t="s">
        <v>597</v>
      </c>
      <c r="I5272" s="16" t="s">
        <v>1061</v>
      </c>
      <c r="N5272" s="17">
        <v>8</v>
      </c>
      <c r="O5272" s="17">
        <v>8</v>
      </c>
      <c r="P5272" s="17">
        <v>8</v>
      </c>
      <c r="Q5272" s="2">
        <f>$L$25*(B5272*1000)</f>
        <v>0</v>
      </c>
      <c r="R5272" s="2">
        <f>$L$19*(C5272*1000)</f>
        <v>234238800</v>
      </c>
      <c r="S5272" s="2">
        <f>$L$20*(D5272*1000)</f>
        <v>74101500</v>
      </c>
      <c r="T5272" s="2">
        <f>$L$21*(E5272*1000)</f>
        <v>0</v>
      </c>
      <c r="U5272" s="2">
        <f>$L$22*(F5272*1000)</f>
        <v>0</v>
      </c>
      <c r="V5272" s="2">
        <f>$L$18*(G5272*1000)</f>
        <v>29580000</v>
      </c>
      <c r="W5272" s="2">
        <f>$L$24*(H5272*1000)</f>
        <v>0</v>
      </c>
      <c r="X5272" s="2">
        <f>$L$23*(I5272*1000)</f>
        <v>0</v>
      </c>
      <c r="Y5272" s="2">
        <f t="shared" si="246"/>
        <v>337.9203</v>
      </c>
      <c r="Z5272" s="18">
        <f>Y5272/(B5272+C5272+D5272+E5272+F5272+G5272+H5272+I5272)</f>
        <v>0.18012809168443497</v>
      </c>
      <c r="AA5272" s="18">
        <f t="shared" si="248"/>
        <v>2003836.691099999</v>
      </c>
      <c r="AB5272" s="18">
        <f>((B5272+E5272+F5272+H5272+I5272)/(B5272+C5272+D5272+E5272+F5272+G5272+H5272+I5272))*100</f>
        <v>57.089552238805972</v>
      </c>
      <c r="AC5272" s="2">
        <f t="shared" si="247"/>
        <v>0</v>
      </c>
    </row>
    <row r="5273" spans="1:29">
      <c r="A5273" s="15" t="s">
        <v>68</v>
      </c>
      <c r="B5273" s="16" t="s">
        <v>70</v>
      </c>
      <c r="C5273" s="16" t="s">
        <v>1046</v>
      </c>
      <c r="D5273" s="16" t="s">
        <v>616</v>
      </c>
      <c r="E5273" s="16" t="str">
        <f>IF([1]Sheet1!L5273="",[1]Sheet1!K5273,[1]Sheet1!L5273)</f>
        <v>146</v>
      </c>
      <c r="F5273" s="16" t="s">
        <v>221</v>
      </c>
      <c r="G5273" s="16" t="s">
        <v>118</v>
      </c>
      <c r="H5273" s="16" t="s">
        <v>1166</v>
      </c>
      <c r="I5273" s="16" t="s">
        <v>1020</v>
      </c>
      <c r="N5273" s="17">
        <v>8</v>
      </c>
      <c r="O5273" s="17">
        <v>8</v>
      </c>
      <c r="P5273" s="17">
        <v>9</v>
      </c>
      <c r="Q5273" s="2">
        <f>$L$25*(B5273*1000)</f>
        <v>0</v>
      </c>
      <c r="R5273" s="2">
        <f>$L$19*(C5273*1000)</f>
        <v>232765600</v>
      </c>
      <c r="S5273" s="2">
        <f>$L$20*(D5273*1000)</f>
        <v>74101500</v>
      </c>
      <c r="T5273" s="2">
        <f>$L$21*(E5273*1000)</f>
        <v>0</v>
      </c>
      <c r="U5273" s="2">
        <f>$L$22*(F5273*1000)</f>
        <v>0</v>
      </c>
      <c r="V5273" s="2">
        <f>$L$18*(G5273*1000)</f>
        <v>28710000</v>
      </c>
      <c r="W5273" s="2">
        <f>$L$24*(H5273*1000)</f>
        <v>0</v>
      </c>
      <c r="X5273" s="2">
        <f>$L$23*(I5273*1000)</f>
        <v>0</v>
      </c>
      <c r="Y5273" s="2">
        <f t="shared" si="246"/>
        <v>335.57709999999997</v>
      </c>
      <c r="Z5273" s="18">
        <f>Y5273/(B5273+C5273+D5273+E5273+F5273+G5273+H5273+I5273)</f>
        <v>0.15630046576618536</v>
      </c>
      <c r="AA5273" s="18">
        <f t="shared" si="248"/>
        <v>2004172.2681999991</v>
      </c>
      <c r="AB5273" s="18">
        <f>((B5273+E5273+F5273+H5273+I5273)/(B5273+C5273+D5273+E5273+F5273+G5273+H5273+I5273))*100</f>
        <v>62.738705170004664</v>
      </c>
      <c r="AC5273" s="2">
        <f t="shared" si="247"/>
        <v>0</v>
      </c>
    </row>
    <row r="5274" spans="1:29">
      <c r="A5274" s="15" t="s">
        <v>73</v>
      </c>
      <c r="B5274" s="16" t="s">
        <v>70</v>
      </c>
      <c r="C5274" s="16" t="s">
        <v>1123</v>
      </c>
      <c r="D5274" s="16" t="s">
        <v>616</v>
      </c>
      <c r="E5274" s="16" t="str">
        <f>IF([1]Sheet1!L5274="",[1]Sheet1!K5274,[1]Sheet1!L5274)</f>
        <v>146</v>
      </c>
      <c r="F5274" s="16" t="s">
        <v>221</v>
      </c>
      <c r="G5274" s="16" t="s">
        <v>118</v>
      </c>
      <c r="H5274" s="16" t="s">
        <v>611</v>
      </c>
      <c r="I5274" s="16" t="s">
        <v>991</v>
      </c>
      <c r="N5274" s="17">
        <v>8</v>
      </c>
      <c r="O5274" s="17">
        <v>8</v>
      </c>
      <c r="P5274" s="17">
        <v>10</v>
      </c>
      <c r="Q5274" s="2">
        <f>$L$25*(B5274*1000)</f>
        <v>0</v>
      </c>
      <c r="R5274" s="2">
        <f>$L$19*(C5274*1000)</f>
        <v>232397300</v>
      </c>
      <c r="S5274" s="2">
        <f>$L$20*(D5274*1000)</f>
        <v>74101500</v>
      </c>
      <c r="T5274" s="2">
        <f>$L$21*(E5274*1000)</f>
        <v>0</v>
      </c>
      <c r="U5274" s="2">
        <f>$L$22*(F5274*1000)</f>
        <v>0</v>
      </c>
      <c r="V5274" s="2">
        <f>$L$18*(G5274*1000)</f>
        <v>28710000</v>
      </c>
      <c r="W5274" s="2">
        <f>$L$24*(H5274*1000)</f>
        <v>0</v>
      </c>
      <c r="X5274" s="2">
        <f>$L$23*(I5274*1000)</f>
        <v>0</v>
      </c>
      <c r="Y5274" s="2">
        <f t="shared" si="246"/>
        <v>335.2088</v>
      </c>
      <c r="Z5274" s="18">
        <f>Y5274/(B5274+C5274+D5274+E5274+F5274+G5274+H5274+I5274)</f>
        <v>0.14819133510167992</v>
      </c>
      <c r="AA5274" s="18">
        <f t="shared" si="248"/>
        <v>2004507.476999999</v>
      </c>
      <c r="AB5274" s="18">
        <f>((B5274+E5274+F5274+H5274+I5274)/(B5274+C5274+D5274+E5274+F5274+G5274+H5274+I5274))*100</f>
        <v>64.677276746242256</v>
      </c>
      <c r="AC5274" s="2">
        <f t="shared" si="247"/>
        <v>0</v>
      </c>
    </row>
    <row r="5275" spans="1:29">
      <c r="A5275" s="15" t="s">
        <v>77</v>
      </c>
      <c r="B5275" s="16" t="s">
        <v>70</v>
      </c>
      <c r="C5275" s="16" t="s">
        <v>309</v>
      </c>
      <c r="D5275" s="16" t="s">
        <v>616</v>
      </c>
      <c r="E5275" s="16" t="str">
        <f>IF([1]Sheet1!L5275="",[1]Sheet1!K5275,[1]Sheet1!L5275)</f>
        <v>146</v>
      </c>
      <c r="F5275" s="16" t="s">
        <v>221</v>
      </c>
      <c r="G5275" s="16" t="s">
        <v>103</v>
      </c>
      <c r="H5275" s="16" t="s">
        <v>262</v>
      </c>
      <c r="I5275" s="16" t="s">
        <v>875</v>
      </c>
      <c r="N5275" s="17">
        <v>8</v>
      </c>
      <c r="O5275" s="17">
        <v>8</v>
      </c>
      <c r="P5275" s="17">
        <v>11</v>
      </c>
      <c r="Q5275" s="2">
        <f>$L$25*(B5275*1000)</f>
        <v>0</v>
      </c>
      <c r="R5275" s="2">
        <f>$L$19*(C5275*1000)</f>
        <v>226136200</v>
      </c>
      <c r="S5275" s="2">
        <f>$L$20*(D5275*1000)</f>
        <v>74101500</v>
      </c>
      <c r="T5275" s="2">
        <f>$L$21*(E5275*1000)</f>
        <v>0</v>
      </c>
      <c r="U5275" s="2">
        <f>$L$22*(F5275*1000)</f>
        <v>0</v>
      </c>
      <c r="V5275" s="2">
        <f>$L$18*(G5275*1000)</f>
        <v>30450000</v>
      </c>
      <c r="W5275" s="2">
        <f>$L$24*(H5275*1000)</f>
        <v>0</v>
      </c>
      <c r="X5275" s="2">
        <f>$L$23*(I5275*1000)</f>
        <v>0</v>
      </c>
      <c r="Y5275" s="2">
        <f t="shared" si="246"/>
        <v>330.68770000000001</v>
      </c>
      <c r="Z5275" s="18">
        <f>Y5275/(B5275+C5275+D5275+E5275+F5275+G5275+H5275+I5275)</f>
        <v>0.14815757168458782</v>
      </c>
      <c r="AA5275" s="18">
        <f t="shared" si="248"/>
        <v>2004838.1646999989</v>
      </c>
      <c r="AB5275" s="18">
        <f>((B5275+E5275+F5275+H5275+I5275)/(B5275+C5275+D5275+E5275+F5275+G5275+H5275+I5275))*100</f>
        <v>64.87455197132617</v>
      </c>
      <c r="AC5275" s="2">
        <f t="shared" si="247"/>
        <v>0</v>
      </c>
    </row>
    <row r="5276" spans="1:29">
      <c r="A5276" s="15" t="s">
        <v>81</v>
      </c>
      <c r="B5276" s="16" t="s">
        <v>70</v>
      </c>
      <c r="C5276" s="16" t="s">
        <v>585</v>
      </c>
      <c r="D5276" s="16" t="s">
        <v>616</v>
      </c>
      <c r="E5276" s="16" t="str">
        <f>IF([1]Sheet1!L5276="",[1]Sheet1!K5276,[1]Sheet1!L5276)</f>
        <v>196</v>
      </c>
      <c r="F5276" s="16" t="s">
        <v>221</v>
      </c>
      <c r="G5276" s="16" t="s">
        <v>398</v>
      </c>
      <c r="H5276" s="16" t="s">
        <v>529</v>
      </c>
      <c r="I5276" s="16" t="s">
        <v>779</v>
      </c>
      <c r="N5276" s="17">
        <v>8</v>
      </c>
      <c r="O5276" s="17">
        <v>8</v>
      </c>
      <c r="P5276" s="17">
        <v>12</v>
      </c>
      <c r="Q5276" s="2">
        <f>$L$25*(B5276*1000)</f>
        <v>0</v>
      </c>
      <c r="R5276" s="2">
        <f>$L$19*(C5276*1000)</f>
        <v>242709700</v>
      </c>
      <c r="S5276" s="2">
        <f>$L$20*(D5276*1000)</f>
        <v>74101500</v>
      </c>
      <c r="T5276" s="2">
        <f>$L$21*(E5276*1000)</f>
        <v>0</v>
      </c>
      <c r="U5276" s="2">
        <f>$L$22*(F5276*1000)</f>
        <v>0</v>
      </c>
      <c r="V5276" s="2">
        <f>$L$18*(G5276*1000)</f>
        <v>34800000</v>
      </c>
      <c r="W5276" s="2">
        <f>$L$24*(H5276*1000)</f>
        <v>0</v>
      </c>
      <c r="X5276" s="2">
        <f>$L$23*(I5276*1000)</f>
        <v>0</v>
      </c>
      <c r="Y5276" s="2">
        <f t="shared" si="246"/>
        <v>351.6112</v>
      </c>
      <c r="Z5276" s="18">
        <f>Y5276/(B5276+C5276+D5276+E5276+F5276+G5276+H5276+I5276)</f>
        <v>0.1617346826126955</v>
      </c>
      <c r="AA5276" s="18">
        <f t="shared" si="248"/>
        <v>2005189.7758999988</v>
      </c>
      <c r="AB5276" s="18">
        <f>((B5276+E5276+F5276+H5276+I5276)/(B5276+C5276+D5276+E5276+F5276+G5276+H5276+I5276))*100</f>
        <v>61.637534498620049</v>
      </c>
      <c r="AC5276" s="2">
        <f t="shared" si="247"/>
        <v>0</v>
      </c>
    </row>
    <row r="5277" spans="1:29">
      <c r="A5277" s="15" t="s">
        <v>85</v>
      </c>
      <c r="B5277" s="16" t="s">
        <v>70</v>
      </c>
      <c r="C5277" s="16" t="s">
        <v>514</v>
      </c>
      <c r="D5277" s="16" t="s">
        <v>616</v>
      </c>
      <c r="E5277" s="16" t="str">
        <f>IF([1]Sheet1!L5277="",[1]Sheet1!K5277,[1]Sheet1!L5277)</f>
        <v>286</v>
      </c>
      <c r="F5277" s="16" t="s">
        <v>221</v>
      </c>
      <c r="G5277" s="16" t="s">
        <v>232</v>
      </c>
      <c r="H5277" s="16" t="s">
        <v>267</v>
      </c>
      <c r="I5277" s="16" t="s">
        <v>674</v>
      </c>
      <c r="N5277" s="17">
        <v>8</v>
      </c>
      <c r="O5277" s="17">
        <v>8</v>
      </c>
      <c r="P5277" s="17">
        <v>13</v>
      </c>
      <c r="Q5277" s="2">
        <f>$L$25*(B5277*1000)</f>
        <v>0</v>
      </c>
      <c r="R5277" s="2">
        <f>$L$19*(C5277*1000)</f>
        <v>228714300</v>
      </c>
      <c r="S5277" s="2">
        <f>$L$20*(D5277*1000)</f>
        <v>74101500</v>
      </c>
      <c r="T5277" s="2">
        <f>$L$21*(E5277*1000)</f>
        <v>0</v>
      </c>
      <c r="U5277" s="2">
        <f>$L$22*(F5277*1000)</f>
        <v>0</v>
      </c>
      <c r="V5277" s="2">
        <f>$L$18*(G5277*1000)</f>
        <v>40890000</v>
      </c>
      <c r="W5277" s="2">
        <f>$L$24*(H5277*1000)</f>
        <v>0</v>
      </c>
      <c r="X5277" s="2">
        <f>$L$23*(I5277*1000)</f>
        <v>0</v>
      </c>
      <c r="Y5277" s="2">
        <f t="shared" si="246"/>
        <v>343.70580000000001</v>
      </c>
      <c r="Z5277" s="18">
        <f>Y5277/(B5277+C5277+D5277+E5277+F5277+G5277+H5277+I5277)</f>
        <v>0.16461005747126436</v>
      </c>
      <c r="AA5277" s="18">
        <f t="shared" si="248"/>
        <v>2005533.481699999</v>
      </c>
      <c r="AB5277" s="18">
        <f>((B5277+E5277+F5277+H5277+I5277)/(B5277+C5277+D5277+E5277+F5277+G5277+H5277+I5277))*100</f>
        <v>61.542145593869733</v>
      </c>
      <c r="AC5277" s="2">
        <f t="shared" si="247"/>
        <v>0</v>
      </c>
    </row>
    <row r="5278" spans="1:29">
      <c r="A5278" s="15" t="s">
        <v>88</v>
      </c>
      <c r="B5278" s="16" t="s">
        <v>70</v>
      </c>
      <c r="C5278" s="16" t="s">
        <v>1059</v>
      </c>
      <c r="D5278" s="16" t="s">
        <v>616</v>
      </c>
      <c r="E5278" s="16" t="str">
        <f>IF([1]Sheet1!L5278="",[1]Sheet1!K5278,[1]Sheet1!L5278)</f>
        <v>144</v>
      </c>
      <c r="F5278" s="16" t="s">
        <v>221</v>
      </c>
      <c r="G5278" s="16" t="s">
        <v>468</v>
      </c>
      <c r="H5278" s="16" t="s">
        <v>834</v>
      </c>
      <c r="I5278" s="16" t="s">
        <v>793</v>
      </c>
      <c r="N5278" s="17">
        <v>8</v>
      </c>
      <c r="O5278" s="17">
        <v>8</v>
      </c>
      <c r="P5278" s="17">
        <v>14</v>
      </c>
      <c r="Q5278" s="2">
        <f>$L$25*(B5278*1000)</f>
        <v>0</v>
      </c>
      <c r="R5278" s="2">
        <f>$L$19*(C5278*1000)</f>
        <v>266649200</v>
      </c>
      <c r="S5278" s="2">
        <f>$L$20*(D5278*1000)</f>
        <v>74101500</v>
      </c>
      <c r="T5278" s="2">
        <f>$L$21*(E5278*1000)</f>
        <v>0</v>
      </c>
      <c r="U5278" s="2">
        <f>$L$22*(F5278*1000)</f>
        <v>0</v>
      </c>
      <c r="V5278" s="2">
        <f>$L$18*(G5278*1000)</f>
        <v>41760000</v>
      </c>
      <c r="W5278" s="2">
        <f>$L$24*(H5278*1000)</f>
        <v>0</v>
      </c>
      <c r="X5278" s="2">
        <f>$L$23*(I5278*1000)</f>
        <v>0</v>
      </c>
      <c r="Y5278" s="2">
        <f t="shared" si="246"/>
        <v>382.51069999999999</v>
      </c>
      <c r="Z5278" s="18">
        <f>Y5278/(B5278+C5278+D5278+E5278+F5278+G5278+H5278+I5278)</f>
        <v>0.20026738219895288</v>
      </c>
      <c r="AA5278" s="18">
        <f t="shared" si="248"/>
        <v>2005915.9923999989</v>
      </c>
      <c r="AB5278" s="18">
        <f>((B5278+E5278+F5278+H5278+I5278)/(B5278+C5278+D5278+E5278+F5278+G5278+H5278+I5278))*100</f>
        <v>52.513089005235599</v>
      </c>
      <c r="AC5278" s="2">
        <f t="shared" si="247"/>
        <v>0</v>
      </c>
    </row>
    <row r="5279" spans="1:29">
      <c r="A5279" s="15" t="s">
        <v>91</v>
      </c>
      <c r="B5279" s="16" t="s">
        <v>70</v>
      </c>
      <c r="C5279" s="16" t="s">
        <v>776</v>
      </c>
      <c r="D5279" s="16" t="s">
        <v>616</v>
      </c>
      <c r="E5279" s="16" t="str">
        <f>IF([1]Sheet1!L5279="",[1]Sheet1!K5279,[1]Sheet1!L5279)</f>
        <v>56</v>
      </c>
      <c r="F5279" s="16" t="s">
        <v>221</v>
      </c>
      <c r="G5279" s="16" t="s">
        <v>245</v>
      </c>
      <c r="H5279" s="16" t="s">
        <v>525</v>
      </c>
      <c r="I5279" s="16" t="s">
        <v>945</v>
      </c>
      <c r="N5279" s="17">
        <v>8</v>
      </c>
      <c r="O5279" s="17">
        <v>8</v>
      </c>
      <c r="P5279" s="17">
        <v>15</v>
      </c>
      <c r="Q5279" s="2">
        <f>$L$25*(B5279*1000)</f>
        <v>0</v>
      </c>
      <c r="R5279" s="2">
        <f>$L$19*(C5279*1000)</f>
        <v>419493700</v>
      </c>
      <c r="S5279" s="2">
        <f>$L$20*(D5279*1000)</f>
        <v>74101500</v>
      </c>
      <c r="T5279" s="2">
        <f>$L$21*(E5279*1000)</f>
        <v>0</v>
      </c>
      <c r="U5279" s="2">
        <f>$L$22*(F5279*1000)</f>
        <v>0</v>
      </c>
      <c r="V5279" s="2">
        <f>$L$18*(G5279*1000)</f>
        <v>45240000</v>
      </c>
      <c r="W5279" s="2">
        <f>$L$24*(H5279*1000)</f>
        <v>0</v>
      </c>
      <c r="X5279" s="2">
        <f>$L$23*(I5279*1000)</f>
        <v>0</v>
      </c>
      <c r="Y5279" s="2">
        <f t="shared" si="246"/>
        <v>538.83519999999999</v>
      </c>
      <c r="Z5279" s="18">
        <f>Y5279/(B5279+C5279+D5279+E5279+F5279+G5279+H5279+I5279)</f>
        <v>0.26297471937530503</v>
      </c>
      <c r="AA5279" s="18">
        <f t="shared" si="248"/>
        <v>2006454.827599999</v>
      </c>
      <c r="AB5279" s="18">
        <f>((B5279+E5279+F5279+H5279+I5279)/(B5279+C5279+D5279+E5279+F5279+G5279+H5279+I5279))*100</f>
        <v>35.28550512445095</v>
      </c>
      <c r="AC5279" s="2">
        <f t="shared" si="247"/>
        <v>1</v>
      </c>
    </row>
    <row r="5280" spans="1:29">
      <c r="A5280" s="15" t="s">
        <v>95</v>
      </c>
      <c r="B5280" s="16" t="s">
        <v>70</v>
      </c>
      <c r="C5280" s="16" t="s">
        <v>1535</v>
      </c>
      <c r="D5280" s="16" t="s">
        <v>616</v>
      </c>
      <c r="E5280" s="16" t="str">
        <f>IF([1]Sheet1!L5280="",[1]Sheet1!K5280,[1]Sheet1!L5280)</f>
        <v>3</v>
      </c>
      <c r="F5280" s="16" t="s">
        <v>221</v>
      </c>
      <c r="G5280" s="16" t="s">
        <v>173</v>
      </c>
      <c r="H5280" s="16" t="s">
        <v>1040</v>
      </c>
      <c r="I5280" s="16" t="s">
        <v>1183</v>
      </c>
      <c r="N5280" s="17">
        <v>8</v>
      </c>
      <c r="O5280" s="17">
        <v>8</v>
      </c>
      <c r="P5280" s="17">
        <v>16</v>
      </c>
      <c r="Q5280" s="2">
        <f>$L$25*(B5280*1000)</f>
        <v>0</v>
      </c>
      <c r="R5280" s="2">
        <f>$L$19*(C5280*1000)</f>
        <v>523722600</v>
      </c>
      <c r="S5280" s="2">
        <f>$L$20*(D5280*1000)</f>
        <v>74101500</v>
      </c>
      <c r="T5280" s="2">
        <f>$L$21*(E5280*1000)</f>
        <v>0</v>
      </c>
      <c r="U5280" s="2">
        <f>$L$22*(F5280*1000)</f>
        <v>0</v>
      </c>
      <c r="V5280" s="2">
        <f>$L$18*(G5280*1000)</f>
        <v>46980000</v>
      </c>
      <c r="W5280" s="2">
        <f>$L$24*(H5280*1000)</f>
        <v>0</v>
      </c>
      <c r="X5280" s="2">
        <f>$L$23*(I5280*1000)</f>
        <v>0</v>
      </c>
      <c r="Y5280" s="2">
        <f t="shared" si="246"/>
        <v>644.80409999999995</v>
      </c>
      <c r="Z5280" s="18">
        <f>Y5280/(B5280+C5280+D5280+E5280+F5280+G5280+H5280+I5280)</f>
        <v>0.32764435975609751</v>
      </c>
      <c r="AA5280" s="18">
        <f t="shared" si="248"/>
        <v>2007099.6316999991</v>
      </c>
      <c r="AB5280" s="18">
        <f>((B5280+E5280+F5280+H5280+I5280)/(B5280+C5280+D5280+E5280+F5280+G5280+H5280+I5280))*100</f>
        <v>18.140243902439025</v>
      </c>
      <c r="AC5280" s="2">
        <f t="shared" si="247"/>
        <v>1</v>
      </c>
    </row>
    <row r="5281" spans="1:29">
      <c r="A5281" s="15" t="s">
        <v>98</v>
      </c>
      <c r="B5281" s="16" t="s">
        <v>70</v>
      </c>
      <c r="C5281" s="16" t="s">
        <v>851</v>
      </c>
      <c r="D5281" s="16" t="s">
        <v>616</v>
      </c>
      <c r="E5281" s="16" t="str">
        <f>IF([1]Sheet1!L5281="",[1]Sheet1!K5281,[1]Sheet1!L5281)</f>
        <v>184</v>
      </c>
      <c r="F5281" s="16" t="s">
        <v>221</v>
      </c>
      <c r="G5281" s="16" t="s">
        <v>141</v>
      </c>
      <c r="H5281" s="16" t="s">
        <v>65</v>
      </c>
      <c r="I5281" s="16" t="s">
        <v>1040</v>
      </c>
      <c r="N5281" s="17">
        <v>8</v>
      </c>
      <c r="O5281" s="17">
        <v>8</v>
      </c>
      <c r="P5281" s="17">
        <v>17</v>
      </c>
      <c r="Q5281" s="2">
        <f>$L$25*(B5281*1000)</f>
        <v>0</v>
      </c>
      <c r="R5281" s="2">
        <f>$L$19*(C5281*1000)</f>
        <v>531825200</v>
      </c>
      <c r="S5281" s="2">
        <f>$L$20*(D5281*1000)</f>
        <v>74101500</v>
      </c>
      <c r="T5281" s="2">
        <f>$L$21*(E5281*1000)</f>
        <v>0</v>
      </c>
      <c r="U5281" s="2">
        <f>$L$22*(F5281*1000)</f>
        <v>0</v>
      </c>
      <c r="V5281" s="2">
        <f>$L$18*(G5281*1000)</f>
        <v>51330000</v>
      </c>
      <c r="W5281" s="2">
        <f>$L$24*(H5281*1000)</f>
        <v>0</v>
      </c>
      <c r="X5281" s="2">
        <f>$L$23*(I5281*1000)</f>
        <v>0</v>
      </c>
      <c r="Y5281" s="2">
        <f t="shared" si="246"/>
        <v>657.25670000000002</v>
      </c>
      <c r="Z5281" s="18">
        <f>Y5281/(B5281+C5281+D5281+E5281+F5281+G5281+H5281+I5281)</f>
        <v>0.33245154274152761</v>
      </c>
      <c r="AA5281" s="18">
        <f t="shared" si="248"/>
        <v>2007756.8883999991</v>
      </c>
      <c r="AB5281" s="18">
        <f>((B5281+E5281+F5281+H5281+I5281)/(B5281+C5281+D5281+E5281+F5281+G5281+H5281+I5281))*100</f>
        <v>17.147192716236724</v>
      </c>
      <c r="AC5281" s="2">
        <f t="shared" si="247"/>
        <v>1</v>
      </c>
    </row>
    <row r="5282" spans="1:29">
      <c r="A5282" s="15" t="s">
        <v>101</v>
      </c>
      <c r="B5282" s="16" t="s">
        <v>111</v>
      </c>
      <c r="C5282" s="16" t="s">
        <v>1477</v>
      </c>
      <c r="D5282" s="16" t="s">
        <v>675</v>
      </c>
      <c r="E5282" s="16" t="str">
        <f>IF([1]Sheet1!L5282="",[1]Sheet1!K5282,[1]Sheet1!L5282)</f>
        <v>322</v>
      </c>
      <c r="F5282" s="16" t="s">
        <v>221</v>
      </c>
      <c r="G5282" s="16" t="s">
        <v>647</v>
      </c>
      <c r="H5282" s="16" t="s">
        <v>32</v>
      </c>
      <c r="I5282" s="16" t="s">
        <v>159</v>
      </c>
      <c r="N5282" s="17">
        <v>8</v>
      </c>
      <c r="O5282" s="17">
        <v>8</v>
      </c>
      <c r="P5282" s="17">
        <v>18</v>
      </c>
      <c r="Q5282" s="2">
        <f>$L$25*(B5282*1000)</f>
        <v>0</v>
      </c>
      <c r="R5282" s="2">
        <f>$L$19*(C5282*1000)</f>
        <v>577494400</v>
      </c>
      <c r="S5282" s="2">
        <f>$L$20*(D5282*1000)</f>
        <v>80139400</v>
      </c>
      <c r="T5282" s="2">
        <f>$L$21*(E5282*1000)</f>
        <v>0</v>
      </c>
      <c r="U5282" s="2">
        <f>$L$22*(F5282*1000)</f>
        <v>0</v>
      </c>
      <c r="V5282" s="2">
        <f>$L$18*(G5282*1000)</f>
        <v>60900000</v>
      </c>
      <c r="W5282" s="2">
        <f>$L$24*(H5282*1000)</f>
        <v>0</v>
      </c>
      <c r="X5282" s="2">
        <f>$L$23*(I5282*1000)</f>
        <v>0</v>
      </c>
      <c r="Y5282" s="2">
        <f t="shared" si="246"/>
        <v>718.53380000000004</v>
      </c>
      <c r="Z5282" s="18">
        <f>Y5282/(B5282+C5282+D5282+E5282+F5282+G5282+H5282+I5282)</f>
        <v>0.32063087907184296</v>
      </c>
      <c r="AA5282" s="18">
        <f t="shared" si="248"/>
        <v>2008475.4221999992</v>
      </c>
      <c r="AB5282" s="18">
        <f>((B5282+E5282+F5282+H5282+I5282)/(B5282+C5282+D5282+E5282+F5282+G5282+H5282+I5282))*100</f>
        <v>20.39268183846497</v>
      </c>
      <c r="AC5282" s="2">
        <f t="shared" si="247"/>
        <v>1</v>
      </c>
    </row>
    <row r="5283" spans="1:29">
      <c r="A5283" s="15" t="s">
        <v>106</v>
      </c>
      <c r="B5283" s="16" t="s">
        <v>111</v>
      </c>
      <c r="C5283" s="16" t="s">
        <v>1566</v>
      </c>
      <c r="D5283" s="16" t="s">
        <v>552</v>
      </c>
      <c r="E5283" s="16" t="str">
        <f>IF([1]Sheet1!L5283="",[1]Sheet1!K5283,[1]Sheet1!L5283)</f>
        <v>344</v>
      </c>
      <c r="F5283" s="16" t="s">
        <v>221</v>
      </c>
      <c r="G5283" s="16" t="s">
        <v>1215</v>
      </c>
      <c r="H5283" s="16" t="s">
        <v>32</v>
      </c>
      <c r="I5283" s="16" t="s">
        <v>149</v>
      </c>
      <c r="N5283" s="17">
        <v>8</v>
      </c>
      <c r="O5283" s="17">
        <v>8</v>
      </c>
      <c r="P5283" s="17">
        <v>19</v>
      </c>
      <c r="Q5283" s="2">
        <f>$L$25*(B5283*1000)</f>
        <v>0</v>
      </c>
      <c r="R5283" s="2">
        <f>$L$19*(C5283*1000)</f>
        <v>583755500</v>
      </c>
      <c r="S5283" s="2">
        <f>$L$20*(D5283*1000)</f>
        <v>107035500</v>
      </c>
      <c r="T5283" s="2">
        <f>$L$21*(E5283*1000)</f>
        <v>0</v>
      </c>
      <c r="U5283" s="2">
        <f>$L$22*(F5283*1000)</f>
        <v>0</v>
      </c>
      <c r="V5283" s="2">
        <f>$L$18*(G5283*1000)</f>
        <v>61770000</v>
      </c>
      <c r="W5283" s="2">
        <f>$L$24*(H5283*1000)</f>
        <v>0</v>
      </c>
      <c r="X5283" s="2">
        <f>$L$23*(I5283*1000)</f>
        <v>0</v>
      </c>
      <c r="Y5283" s="2">
        <f t="shared" si="246"/>
        <v>752.56100000000004</v>
      </c>
      <c r="Z5283" s="18">
        <f>Y5283/(B5283+C5283+D5283+E5283+F5283+G5283+H5283+I5283)</f>
        <v>0.30982338410868671</v>
      </c>
      <c r="AA5283" s="18">
        <f t="shared" si="248"/>
        <v>2009227.9831999992</v>
      </c>
      <c r="AB5283" s="18">
        <f>((B5283+E5283+F5283+H5283+I5283)/(B5283+C5283+D5283+E5283+F5283+G5283+H5283+I5283))*100</f>
        <v>23.795800741045696</v>
      </c>
      <c r="AC5283" s="2">
        <f t="shared" si="247"/>
        <v>1</v>
      </c>
    </row>
    <row r="5284" spans="1:29">
      <c r="A5284" s="15" t="s">
        <v>110</v>
      </c>
      <c r="B5284" s="16" t="s">
        <v>111</v>
      </c>
      <c r="C5284" s="16" t="s">
        <v>1673</v>
      </c>
      <c r="D5284" s="16" t="s">
        <v>1070</v>
      </c>
      <c r="E5284" s="16" t="str">
        <f>IF([1]Sheet1!L5284="",[1]Sheet1!K5284,[1]Sheet1!L5284)</f>
        <v>345</v>
      </c>
      <c r="F5284" s="16" t="s">
        <v>221</v>
      </c>
      <c r="G5284" s="16" t="s">
        <v>216</v>
      </c>
      <c r="H5284" s="16" t="s">
        <v>32</v>
      </c>
      <c r="I5284" s="16" t="s">
        <v>555</v>
      </c>
      <c r="N5284" s="17">
        <v>8</v>
      </c>
      <c r="O5284" s="17">
        <v>8</v>
      </c>
      <c r="P5284" s="17">
        <v>20</v>
      </c>
      <c r="Q5284" s="2">
        <f>$L$25*(B5284*1000)</f>
        <v>0</v>
      </c>
      <c r="R5284" s="2">
        <f>$L$19*(C5284*1000)</f>
        <v>623900200</v>
      </c>
      <c r="S5284" s="2">
        <f>$L$20*(D5284*1000)</f>
        <v>107584400</v>
      </c>
      <c r="T5284" s="2">
        <f>$L$21*(E5284*1000)</f>
        <v>0</v>
      </c>
      <c r="U5284" s="2">
        <f>$L$22*(F5284*1000)</f>
        <v>0</v>
      </c>
      <c r="V5284" s="2">
        <f>$L$18*(G5284*1000)</f>
        <v>59160000</v>
      </c>
      <c r="W5284" s="2">
        <f>$L$24*(H5284*1000)</f>
        <v>0</v>
      </c>
      <c r="X5284" s="2">
        <f>$L$23*(I5284*1000)</f>
        <v>0</v>
      </c>
      <c r="Y5284" s="2">
        <f t="shared" si="246"/>
        <v>790.64459999999997</v>
      </c>
      <c r="Z5284" s="18">
        <f>Y5284/(B5284+C5284+D5284+E5284+F5284+G5284+H5284+I5284)</f>
        <v>0.30752415402567096</v>
      </c>
      <c r="AA5284" s="18">
        <f t="shared" si="248"/>
        <v>2010018.6277999992</v>
      </c>
      <c r="AB5284" s="18">
        <f>((B5284+E5284+F5284+H5284+I5284)/(B5284+C5284+D5284+E5284+F5284+G5284+H5284+I5284))*100</f>
        <v>23.842862699338781</v>
      </c>
      <c r="AC5284" s="2">
        <f t="shared" si="247"/>
        <v>1</v>
      </c>
    </row>
    <row r="5285" spans="1:29">
      <c r="A5285" s="15" t="s">
        <v>113</v>
      </c>
      <c r="B5285" s="16" t="s">
        <v>111</v>
      </c>
      <c r="C5285" s="16" t="s">
        <v>1502</v>
      </c>
      <c r="D5285" s="16" t="s">
        <v>1185</v>
      </c>
      <c r="E5285" s="16" t="str">
        <f>IF([1]Sheet1!L5285="",[1]Sheet1!K5285,[1]Sheet1!L5285)</f>
        <v>4</v>
      </c>
      <c r="F5285" s="16" t="s">
        <v>221</v>
      </c>
      <c r="G5285" s="16" t="s">
        <v>482</v>
      </c>
      <c r="H5285" s="16" t="s">
        <v>32</v>
      </c>
      <c r="I5285" s="16" t="s">
        <v>71</v>
      </c>
      <c r="N5285" s="17">
        <v>8</v>
      </c>
      <c r="O5285" s="17">
        <v>8</v>
      </c>
      <c r="P5285" s="17">
        <v>21</v>
      </c>
      <c r="Q5285" s="2">
        <f>$L$25*(B5285*1000)</f>
        <v>0</v>
      </c>
      <c r="R5285" s="2">
        <f>$L$19*(C5285*1000)</f>
        <v>622795300</v>
      </c>
      <c r="S5285" s="2">
        <f>$L$20*(D5285*1000)</f>
        <v>100448700</v>
      </c>
      <c r="T5285" s="2">
        <f>$L$21*(E5285*1000)</f>
        <v>0</v>
      </c>
      <c r="U5285" s="2">
        <f>$L$22*(F5285*1000)</f>
        <v>0</v>
      </c>
      <c r="V5285" s="2">
        <f>$L$18*(G5285*1000)</f>
        <v>60030000</v>
      </c>
      <c r="W5285" s="2">
        <f>$L$24*(H5285*1000)</f>
        <v>0</v>
      </c>
      <c r="X5285" s="2">
        <f>$L$23*(I5285*1000)</f>
        <v>0</v>
      </c>
      <c r="Y5285" s="2">
        <f t="shared" si="246"/>
        <v>783.274</v>
      </c>
      <c r="Z5285" s="18">
        <f>Y5285/(B5285+C5285+D5285+E5285+F5285+G5285+H5285+I5285)</f>
        <v>0.35831381518755717</v>
      </c>
      <c r="AA5285" s="18">
        <f t="shared" si="248"/>
        <v>2010801.9017999992</v>
      </c>
      <c r="AB5285" s="18">
        <f>((B5285+E5285+F5285+H5285+I5285)/(B5285+C5285+D5285+E5285+F5285+G5285+H5285+I5285))*100</f>
        <v>11.11619396157365</v>
      </c>
      <c r="AC5285" s="2">
        <f t="shared" si="247"/>
        <v>1</v>
      </c>
    </row>
    <row r="5286" spans="1:29">
      <c r="A5286" s="15" t="s">
        <v>117</v>
      </c>
      <c r="B5286" s="16" t="s">
        <v>111</v>
      </c>
      <c r="C5286" s="16" t="s">
        <v>1440</v>
      </c>
      <c r="D5286" s="16" t="s">
        <v>616</v>
      </c>
      <c r="E5286" s="16" t="str">
        <f>IF([1]Sheet1!L5286="",[1]Sheet1!K5286,[1]Sheet1!L5286)</f>
        <v>1</v>
      </c>
      <c r="F5286" s="16" t="s">
        <v>221</v>
      </c>
      <c r="G5286" s="16" t="s">
        <v>142</v>
      </c>
      <c r="H5286" s="16" t="s">
        <v>32</v>
      </c>
      <c r="I5286" s="16" t="s">
        <v>470</v>
      </c>
      <c r="N5286" s="17">
        <v>8</v>
      </c>
      <c r="O5286" s="17">
        <v>8</v>
      </c>
      <c r="P5286" s="17">
        <v>22</v>
      </c>
      <c r="Q5286" s="2">
        <f>$L$25*(B5286*1000)</f>
        <v>0</v>
      </c>
      <c r="R5286" s="2">
        <f>$L$19*(C5286*1000)</f>
        <v>511568700</v>
      </c>
      <c r="S5286" s="2">
        <f>$L$20*(D5286*1000)</f>
        <v>74101500</v>
      </c>
      <c r="T5286" s="2">
        <f>$L$21*(E5286*1000)</f>
        <v>0</v>
      </c>
      <c r="U5286" s="2">
        <f>$L$22*(F5286*1000)</f>
        <v>0</v>
      </c>
      <c r="V5286" s="2">
        <f>$L$18*(G5286*1000)</f>
        <v>53070000</v>
      </c>
      <c r="W5286" s="2">
        <f>$L$24*(H5286*1000)</f>
        <v>0</v>
      </c>
      <c r="X5286" s="2">
        <f>$L$23*(I5286*1000)</f>
        <v>0</v>
      </c>
      <c r="Y5286" s="2">
        <f t="shared" si="246"/>
        <v>638.74019999999996</v>
      </c>
      <c r="Z5286" s="18">
        <f>Y5286/(B5286+C5286+D5286+E5286+F5286+G5286+H5286+I5286)</f>
        <v>0.35406884700665187</v>
      </c>
      <c r="AA5286" s="18">
        <f t="shared" si="248"/>
        <v>2011440.6419999991</v>
      </c>
      <c r="AB5286" s="18">
        <f>((B5286+E5286+F5286+H5286+I5286)/(B5286+C5286+D5286+E5286+F5286+G5286+H5286+I5286))*100</f>
        <v>12.13968957871397</v>
      </c>
      <c r="AC5286" s="2">
        <f t="shared" si="247"/>
        <v>1</v>
      </c>
    </row>
    <row r="5287" spans="1:29">
      <c r="A5287" s="15" t="s">
        <v>120</v>
      </c>
      <c r="B5287" s="16" t="s">
        <v>111</v>
      </c>
      <c r="C5287" s="16" t="s">
        <v>1344</v>
      </c>
      <c r="D5287" s="16" t="s">
        <v>616</v>
      </c>
      <c r="E5287" s="16" t="str">
        <f>IF([1]Sheet1!L5287="",[1]Sheet1!K5287,[1]Sheet1!L5287)</f>
        <v>147</v>
      </c>
      <c r="F5287" s="16" t="s">
        <v>221</v>
      </c>
      <c r="G5287" s="16" t="s">
        <v>173</v>
      </c>
      <c r="H5287" s="16" t="s">
        <v>32</v>
      </c>
      <c r="I5287" s="16" t="s">
        <v>1085</v>
      </c>
      <c r="N5287" s="17">
        <v>8</v>
      </c>
      <c r="O5287" s="17">
        <v>8</v>
      </c>
      <c r="P5287" s="17">
        <v>23</v>
      </c>
      <c r="Q5287" s="2">
        <f>$L$25*(B5287*1000)</f>
        <v>0</v>
      </c>
      <c r="R5287" s="2">
        <f>$L$19*(C5287*1000)</f>
        <v>505307600</v>
      </c>
      <c r="S5287" s="2">
        <f>$L$20*(D5287*1000)</f>
        <v>74101500</v>
      </c>
      <c r="T5287" s="2">
        <f>$L$21*(E5287*1000)</f>
        <v>0</v>
      </c>
      <c r="U5287" s="2">
        <f>$L$22*(F5287*1000)</f>
        <v>0</v>
      </c>
      <c r="V5287" s="2">
        <f>$L$18*(G5287*1000)</f>
        <v>46980000</v>
      </c>
      <c r="W5287" s="2">
        <f>$L$24*(H5287*1000)</f>
        <v>0</v>
      </c>
      <c r="X5287" s="2">
        <f>$L$23*(I5287*1000)</f>
        <v>0</v>
      </c>
      <c r="Y5287" s="2">
        <f t="shared" si="246"/>
        <v>626.38909999999998</v>
      </c>
      <c r="Z5287" s="18">
        <f>Y5287/(B5287+C5287+D5287+E5287+F5287+G5287+H5287+I5287)</f>
        <v>0.31225777666998999</v>
      </c>
      <c r="AA5287" s="18">
        <f t="shared" si="248"/>
        <v>2012067.0310999991</v>
      </c>
      <c r="AB5287" s="18">
        <f>((B5287+E5287+F5287+H5287+I5287)/(B5287+C5287+D5287+E5287+F5287+G5287+H5287+I5287))*100</f>
        <v>22.18344965104686</v>
      </c>
      <c r="AC5287" s="2">
        <f t="shared" si="247"/>
        <v>1</v>
      </c>
    </row>
    <row r="5288" spans="1:29">
      <c r="A5288" s="15" t="s">
        <v>29</v>
      </c>
      <c r="B5288" s="16" t="s">
        <v>111</v>
      </c>
      <c r="C5288" s="16" t="s">
        <v>1030</v>
      </c>
      <c r="D5288" s="16" t="s">
        <v>616</v>
      </c>
      <c r="E5288" s="16" t="str">
        <f>IF([1]Sheet1!L5288="",[1]Sheet1!K5288,[1]Sheet1!L5288)</f>
        <v>190</v>
      </c>
      <c r="F5288" s="16" t="s">
        <v>221</v>
      </c>
      <c r="G5288" s="16" t="s">
        <v>177</v>
      </c>
      <c r="H5288" s="16" t="s">
        <v>32</v>
      </c>
      <c r="I5288" s="16" t="s">
        <v>736</v>
      </c>
      <c r="N5288" s="17">
        <v>8</v>
      </c>
      <c r="O5288" s="17">
        <v>8</v>
      </c>
      <c r="P5288" s="17">
        <v>24</v>
      </c>
      <c r="Q5288" s="2">
        <f>$L$25*(B5288*1000)</f>
        <v>0</v>
      </c>
      <c r="R5288" s="2">
        <f>$L$19*(C5288*1000)</f>
        <v>407339800</v>
      </c>
      <c r="S5288" s="2">
        <f>$L$20*(D5288*1000)</f>
        <v>74101500</v>
      </c>
      <c r="T5288" s="2">
        <f>$L$21*(E5288*1000)</f>
        <v>0</v>
      </c>
      <c r="U5288" s="2">
        <f>$L$22*(F5288*1000)</f>
        <v>0</v>
      </c>
      <c r="V5288" s="2">
        <f>$L$18*(G5288*1000)</f>
        <v>46110000</v>
      </c>
      <c r="W5288" s="2">
        <f>$L$24*(H5288*1000)</f>
        <v>0</v>
      </c>
      <c r="X5288" s="2">
        <f>$L$23*(I5288*1000)</f>
        <v>0</v>
      </c>
      <c r="Y5288" s="2">
        <f t="shared" si="246"/>
        <v>527.55129999999997</v>
      </c>
      <c r="Z5288" s="18">
        <f>Y5288/(B5288+C5288+D5288+E5288+F5288+G5288+H5288+I5288)</f>
        <v>0.28547148268398265</v>
      </c>
      <c r="AA5288" s="18">
        <f t="shared" si="248"/>
        <v>2012594.582399999</v>
      </c>
      <c r="AB5288" s="18">
        <f>((B5288+E5288+F5288+H5288+I5288)/(B5288+C5288+D5288+E5288+F5288+G5288+H5288+I5288))*100</f>
        <v>29.978354978354975</v>
      </c>
      <c r="AC5288" s="2">
        <f t="shared" si="247"/>
        <v>1</v>
      </c>
    </row>
    <row r="5289" spans="1:29">
      <c r="A5289" s="15" t="s">
        <v>37</v>
      </c>
      <c r="B5289" s="16" t="s">
        <v>111</v>
      </c>
      <c r="C5289" s="16" t="s">
        <v>1309</v>
      </c>
      <c r="D5289" s="16" t="s">
        <v>281</v>
      </c>
      <c r="E5289" s="16" t="str">
        <f>IF([1]Sheet1!L5289="",[1]Sheet1!K5289,[1]Sheet1!L5289)</f>
        <v>298</v>
      </c>
      <c r="F5289" s="16" t="s">
        <v>221</v>
      </c>
      <c r="G5289" s="16" t="s">
        <v>232</v>
      </c>
      <c r="H5289" s="16" t="s">
        <v>32</v>
      </c>
      <c r="I5289" s="16" t="s">
        <v>1064</v>
      </c>
      <c r="N5289" s="17">
        <v>8</v>
      </c>
      <c r="O5289" s="17">
        <v>9</v>
      </c>
      <c r="P5289" s="17">
        <v>1</v>
      </c>
      <c r="Q5289" s="2">
        <f>$L$25*(B5289*1000)</f>
        <v>0</v>
      </c>
      <c r="R5289" s="2">
        <f>$L$19*(C5289*1000)</f>
        <v>380453900</v>
      </c>
      <c r="S5289" s="2">
        <f>$L$20*(D5289*1000)</f>
        <v>78492700</v>
      </c>
      <c r="T5289" s="2">
        <f>$L$21*(E5289*1000)</f>
        <v>0</v>
      </c>
      <c r="U5289" s="2">
        <f>$L$22*(F5289*1000)</f>
        <v>0</v>
      </c>
      <c r="V5289" s="2">
        <f>$L$18*(G5289*1000)</f>
        <v>40890000</v>
      </c>
      <c r="W5289" s="2">
        <f>$L$24*(H5289*1000)</f>
        <v>0</v>
      </c>
      <c r="X5289" s="2">
        <f>$L$23*(I5289*1000)</f>
        <v>0</v>
      </c>
      <c r="Y5289" s="2">
        <f t="shared" si="246"/>
        <v>499.83659999999998</v>
      </c>
      <c r="Z5289" s="18">
        <f>Y5289/(B5289+C5289+D5289+E5289+F5289+G5289+H5289+I5289)</f>
        <v>0.27179804241435562</v>
      </c>
      <c r="AA5289" s="18">
        <f t="shared" si="248"/>
        <v>2013094.4189999991</v>
      </c>
      <c r="AB5289" s="18">
        <f>((B5289+E5289+F5289+H5289+I5289)/(B5289+C5289+D5289+E5289+F5289+G5289+H5289+I5289))*100</f>
        <v>33.496465470364328</v>
      </c>
      <c r="AC5289" s="2">
        <f t="shared" si="247"/>
        <v>1</v>
      </c>
    </row>
    <row r="5290" spans="1:29">
      <c r="A5290" s="15" t="s">
        <v>42</v>
      </c>
      <c r="B5290" s="16" t="s">
        <v>114</v>
      </c>
      <c r="C5290" s="16" t="s">
        <v>967</v>
      </c>
      <c r="D5290" s="16" t="s">
        <v>1284</v>
      </c>
      <c r="E5290" s="16" t="str">
        <f>IF([1]Sheet1!L5290="",[1]Sheet1!K5290,[1]Sheet1!L5290)</f>
        <v>296</v>
      </c>
      <c r="F5290" s="16" t="s">
        <v>221</v>
      </c>
      <c r="G5290" s="16" t="s">
        <v>434</v>
      </c>
      <c r="H5290" s="16" t="s">
        <v>32</v>
      </c>
      <c r="I5290" s="16" t="s">
        <v>300</v>
      </c>
      <c r="N5290" s="17">
        <v>8</v>
      </c>
      <c r="O5290" s="17">
        <v>9</v>
      </c>
      <c r="P5290" s="17">
        <v>2</v>
      </c>
      <c r="Q5290" s="2">
        <f>$L$25*(B5290*1000)</f>
        <v>0</v>
      </c>
      <c r="R5290" s="2">
        <f>$L$19*(C5290*1000)</f>
        <v>400710400</v>
      </c>
      <c r="S5290" s="2">
        <f>$L$20*(D5290*1000)</f>
        <v>99350900</v>
      </c>
      <c r="T5290" s="2">
        <f>$L$21*(E5290*1000)</f>
        <v>0</v>
      </c>
      <c r="U5290" s="2">
        <f>$L$22*(F5290*1000)</f>
        <v>0</v>
      </c>
      <c r="V5290" s="2">
        <f>$L$18*(G5290*1000)</f>
        <v>40020000</v>
      </c>
      <c r="W5290" s="2">
        <f>$L$24*(H5290*1000)</f>
        <v>0</v>
      </c>
      <c r="X5290" s="2">
        <f>$L$23*(I5290*1000)</f>
        <v>0</v>
      </c>
      <c r="Y5290" s="2">
        <f t="shared" si="246"/>
        <v>540.08130000000006</v>
      </c>
      <c r="Z5290" s="18">
        <f>Y5290/(B5290+C5290+D5290+E5290+F5290+G5290+H5290+I5290)</f>
        <v>0.27513056546102904</v>
      </c>
      <c r="AA5290" s="18">
        <f t="shared" si="248"/>
        <v>2013634.500299999</v>
      </c>
      <c r="AB5290" s="18">
        <f>((B5290+E5290+F5290+H5290+I5290)/(B5290+C5290+D5290+E5290+F5290+G5290+H5290+I5290))*100</f>
        <v>33.010697911360168</v>
      </c>
      <c r="AC5290" s="2">
        <f t="shared" si="247"/>
        <v>1</v>
      </c>
    </row>
    <row r="5291" spans="1:29">
      <c r="A5291" s="15" t="s">
        <v>47</v>
      </c>
      <c r="B5291" s="16" t="s">
        <v>114</v>
      </c>
      <c r="C5291" s="16" t="s">
        <v>1318</v>
      </c>
      <c r="D5291" s="16" t="s">
        <v>405</v>
      </c>
      <c r="E5291" s="16" t="str">
        <f>IF([1]Sheet1!L5291="",[1]Sheet1!K5291,[1]Sheet1!L5291)</f>
        <v>243</v>
      </c>
      <c r="F5291" s="16" t="s">
        <v>78</v>
      </c>
      <c r="G5291" s="16" t="s">
        <v>421</v>
      </c>
      <c r="H5291" s="16" t="s">
        <v>32</v>
      </c>
      <c r="I5291" s="16" t="s">
        <v>385</v>
      </c>
      <c r="N5291" s="17">
        <v>8</v>
      </c>
      <c r="O5291" s="17">
        <v>9</v>
      </c>
      <c r="P5291" s="17">
        <v>3</v>
      </c>
      <c r="Q5291" s="2">
        <f>$L$25*(B5291*1000)</f>
        <v>0</v>
      </c>
      <c r="R5291" s="2">
        <f>$L$19*(C5291*1000)</f>
        <v>441591700</v>
      </c>
      <c r="S5291" s="2">
        <f>$L$20*(D5291*1000)</f>
        <v>105937700</v>
      </c>
      <c r="T5291" s="2">
        <f>$L$21*(E5291*1000)</f>
        <v>0</v>
      </c>
      <c r="U5291" s="2">
        <f>$L$22*(F5291*1000)</f>
        <v>0</v>
      </c>
      <c r="V5291" s="2">
        <f>$L$18*(G5291*1000)</f>
        <v>39150000</v>
      </c>
      <c r="W5291" s="2">
        <f>$L$24*(H5291*1000)</f>
        <v>0</v>
      </c>
      <c r="X5291" s="2">
        <f>$L$23*(I5291*1000)</f>
        <v>0</v>
      </c>
      <c r="Y5291" s="2">
        <f t="shared" si="246"/>
        <v>586.67939999999999</v>
      </c>
      <c r="Z5291" s="18">
        <f>Y5291/(B5291+C5291+D5291+E5291+F5291+G5291+H5291+I5291)</f>
        <v>0.30039907834101381</v>
      </c>
      <c r="AA5291" s="18">
        <f t="shared" si="248"/>
        <v>2014221.179699999</v>
      </c>
      <c r="AB5291" s="18">
        <f>((B5291+E5291+F5291+H5291+I5291)/(B5291+C5291+D5291+E5291+F5291+G5291+H5291+I5291))*100</f>
        <v>26.420890937019969</v>
      </c>
      <c r="AC5291" s="2">
        <f t="shared" si="247"/>
        <v>1</v>
      </c>
    </row>
    <row r="5292" spans="1:29">
      <c r="A5292" s="15" t="s">
        <v>50</v>
      </c>
      <c r="B5292" s="16" t="s">
        <v>111</v>
      </c>
      <c r="C5292" s="16" t="s">
        <v>1000</v>
      </c>
      <c r="D5292" s="16" t="s">
        <v>405</v>
      </c>
      <c r="E5292" s="16" t="str">
        <f>IF([1]Sheet1!L5292="",[1]Sheet1!K5292,[1]Sheet1!L5292)</f>
        <v>12</v>
      </c>
      <c r="F5292" s="16" t="s">
        <v>78</v>
      </c>
      <c r="G5292" s="16" t="s">
        <v>605</v>
      </c>
      <c r="H5292" s="16" t="s">
        <v>701</v>
      </c>
      <c r="I5292" s="16" t="s">
        <v>672</v>
      </c>
      <c r="N5292" s="17">
        <v>8</v>
      </c>
      <c r="O5292" s="17">
        <v>9</v>
      </c>
      <c r="P5292" s="17">
        <v>4</v>
      </c>
      <c r="Q5292" s="2">
        <f>$L$25*(B5292*1000)</f>
        <v>0</v>
      </c>
      <c r="R5292" s="2">
        <f>$L$19*(C5292*1000)</f>
        <v>456692000</v>
      </c>
      <c r="S5292" s="2">
        <f>$L$20*(D5292*1000)</f>
        <v>105937700</v>
      </c>
      <c r="T5292" s="2">
        <f>$L$21*(E5292*1000)</f>
        <v>0</v>
      </c>
      <c r="U5292" s="2">
        <f>$L$22*(F5292*1000)</f>
        <v>0</v>
      </c>
      <c r="V5292" s="2">
        <f>$L$18*(G5292*1000)</f>
        <v>37410000</v>
      </c>
      <c r="W5292" s="2">
        <f>$L$24*(H5292*1000)</f>
        <v>0</v>
      </c>
      <c r="X5292" s="2">
        <f>$L$23*(I5292*1000)</f>
        <v>0</v>
      </c>
      <c r="Y5292" s="2">
        <f t="shared" si="246"/>
        <v>600.03970000000004</v>
      </c>
      <c r="Z5292" s="18">
        <f>Y5292/(B5292+C5292+D5292+E5292+F5292+G5292+H5292+I5292)</f>
        <v>0.35069532437171247</v>
      </c>
      <c r="AA5292" s="18">
        <f t="shared" si="248"/>
        <v>2014821.2193999991</v>
      </c>
      <c r="AB5292" s="18">
        <f>((B5292+E5292+F5292+H5292+I5292)/(B5292+C5292+D5292+E5292+F5292+G5292+H5292+I5292))*100</f>
        <v>13.734658094681473</v>
      </c>
      <c r="AC5292" s="2">
        <f t="shared" si="247"/>
        <v>1</v>
      </c>
    </row>
    <row r="5293" spans="1:29">
      <c r="A5293" s="15" t="s">
        <v>53</v>
      </c>
      <c r="B5293" s="16" t="s">
        <v>114</v>
      </c>
      <c r="C5293" s="16" t="s">
        <v>1537</v>
      </c>
      <c r="D5293" s="16" t="s">
        <v>1070</v>
      </c>
      <c r="E5293" s="16" t="str">
        <f>IF([1]Sheet1!L5293="",[1]Sheet1!K5293,[1]Sheet1!L5293)</f>
        <v>0</v>
      </c>
      <c r="F5293" s="16" t="s">
        <v>78</v>
      </c>
      <c r="G5293" s="16" t="s">
        <v>434</v>
      </c>
      <c r="H5293" s="16" t="s">
        <v>302</v>
      </c>
      <c r="I5293" s="16" t="s">
        <v>324</v>
      </c>
      <c r="N5293" s="17">
        <v>8</v>
      </c>
      <c r="O5293" s="17">
        <v>9</v>
      </c>
      <c r="P5293" s="17">
        <v>5</v>
      </c>
      <c r="Q5293" s="2">
        <f>$L$25*(B5293*1000)</f>
        <v>0</v>
      </c>
      <c r="R5293" s="2">
        <f>$L$19*(C5293*1000)</f>
        <v>501256300</v>
      </c>
      <c r="S5293" s="2">
        <f>$L$20*(D5293*1000)</f>
        <v>107584400</v>
      </c>
      <c r="T5293" s="2">
        <f>$L$21*(E5293*1000)</f>
        <v>0</v>
      </c>
      <c r="U5293" s="2">
        <f>$L$22*(F5293*1000)</f>
        <v>0</v>
      </c>
      <c r="V5293" s="2">
        <f>$L$18*(G5293*1000)</f>
        <v>40020000</v>
      </c>
      <c r="W5293" s="2">
        <f>$L$24*(H5293*1000)</f>
        <v>0</v>
      </c>
      <c r="X5293" s="2">
        <f>$L$23*(I5293*1000)</f>
        <v>0</v>
      </c>
      <c r="Y5293" s="2">
        <f t="shared" si="246"/>
        <v>648.86069999999995</v>
      </c>
      <c r="Z5293" s="18">
        <f>Y5293/(B5293+C5293+D5293+E5293+F5293+G5293+H5293+I5293)</f>
        <v>0.35073551351351351</v>
      </c>
      <c r="AA5293" s="18">
        <f t="shared" si="248"/>
        <v>2015470.0800999992</v>
      </c>
      <c r="AB5293" s="18">
        <f>((B5293+E5293+F5293+H5293+I5293)/(B5293+C5293+D5293+E5293+F5293+G5293+H5293+I5293))*100</f>
        <v>13.351351351351351</v>
      </c>
      <c r="AC5293" s="2">
        <f t="shared" si="247"/>
        <v>1</v>
      </c>
    </row>
    <row r="5294" spans="1:29">
      <c r="A5294" s="15" t="s">
        <v>57</v>
      </c>
      <c r="B5294" s="16" t="s">
        <v>111</v>
      </c>
      <c r="C5294" s="16" t="s">
        <v>862</v>
      </c>
      <c r="D5294" s="16" t="s">
        <v>921</v>
      </c>
      <c r="E5294" s="16" t="str">
        <f>IF([1]Sheet1!L5294="",[1]Sheet1!K5294,[1]Sheet1!L5294)</f>
        <v>0</v>
      </c>
      <c r="F5294" s="16" t="s">
        <v>78</v>
      </c>
      <c r="G5294" s="16" t="s">
        <v>434</v>
      </c>
      <c r="H5294" s="16" t="s">
        <v>1027</v>
      </c>
      <c r="I5294" s="16" t="s">
        <v>324</v>
      </c>
      <c r="N5294" s="17">
        <v>8</v>
      </c>
      <c r="O5294" s="17">
        <v>9</v>
      </c>
      <c r="P5294" s="17">
        <v>6</v>
      </c>
      <c r="Q5294" s="2">
        <f>$L$25*(B5294*1000)</f>
        <v>0</v>
      </c>
      <c r="R5294" s="2">
        <f>$L$19*(C5294*1000)</f>
        <v>563499000</v>
      </c>
      <c r="S5294" s="2">
        <f>$L$20*(D5294*1000)</f>
        <v>122953600</v>
      </c>
      <c r="T5294" s="2">
        <f>$L$21*(E5294*1000)</f>
        <v>0</v>
      </c>
      <c r="U5294" s="2">
        <f>$L$22*(F5294*1000)</f>
        <v>0</v>
      </c>
      <c r="V5294" s="2">
        <f>$L$18*(G5294*1000)</f>
        <v>40020000</v>
      </c>
      <c r="W5294" s="2">
        <f>$L$24*(H5294*1000)</f>
        <v>0</v>
      </c>
      <c r="X5294" s="2">
        <f>$L$23*(I5294*1000)</f>
        <v>0</v>
      </c>
      <c r="Y5294" s="2">
        <f t="shared" si="246"/>
        <v>726.47260000000006</v>
      </c>
      <c r="Z5294" s="18">
        <f>Y5294/(B5294+C5294+D5294+E5294+F5294+G5294+H5294+I5294)</f>
        <v>0.32402881355932206</v>
      </c>
      <c r="AA5294" s="18">
        <f t="shared" si="248"/>
        <v>2016196.5526999992</v>
      </c>
      <c r="AB5294" s="18">
        <f>((B5294+E5294+F5294+H5294+I5294)/(B5294+C5294+D5294+E5294+F5294+G5294+H5294+I5294))*100</f>
        <v>19.714540588760034</v>
      </c>
      <c r="AC5294" s="2">
        <f t="shared" si="247"/>
        <v>1</v>
      </c>
    </row>
    <row r="5295" spans="1:29">
      <c r="A5295" s="15" t="s">
        <v>60</v>
      </c>
      <c r="B5295" s="16" t="s">
        <v>111</v>
      </c>
      <c r="C5295" s="16" t="s">
        <v>709</v>
      </c>
      <c r="D5295" s="16" t="s">
        <v>650</v>
      </c>
      <c r="E5295" s="16" t="str">
        <f>IF([1]Sheet1!L5295="",[1]Sheet1!K5295,[1]Sheet1!L5295)</f>
        <v>0</v>
      </c>
      <c r="F5295" s="16" t="s">
        <v>78</v>
      </c>
      <c r="G5295" s="16" t="s">
        <v>434</v>
      </c>
      <c r="H5295" s="16" t="s">
        <v>1061</v>
      </c>
      <c r="I5295" s="16" t="s">
        <v>1263</v>
      </c>
      <c r="N5295" s="17">
        <v>8</v>
      </c>
      <c r="O5295" s="17">
        <v>9</v>
      </c>
      <c r="P5295" s="17">
        <v>7</v>
      </c>
      <c r="Q5295" s="2">
        <f>$L$25*(B5295*1000)</f>
        <v>0</v>
      </c>
      <c r="R5295" s="2">
        <f>$L$19*(C5295*1000)</f>
        <v>534035000</v>
      </c>
      <c r="S5295" s="2">
        <f>$L$20*(D5295*1000)</f>
        <v>113622300</v>
      </c>
      <c r="T5295" s="2">
        <f>$L$21*(E5295*1000)</f>
        <v>0</v>
      </c>
      <c r="U5295" s="2">
        <f>$L$22*(F5295*1000)</f>
        <v>0</v>
      </c>
      <c r="V5295" s="2">
        <f>$L$18*(G5295*1000)</f>
        <v>40020000</v>
      </c>
      <c r="W5295" s="2">
        <f>$L$24*(H5295*1000)</f>
        <v>0</v>
      </c>
      <c r="X5295" s="2">
        <f>$L$23*(I5295*1000)</f>
        <v>0</v>
      </c>
      <c r="Y5295" s="2">
        <f t="shared" si="246"/>
        <v>687.67729999999995</v>
      </c>
      <c r="Z5295" s="18">
        <f>Y5295/(B5295+C5295+D5295+E5295+F5295+G5295+H5295+I5295)</f>
        <v>0.29425643988018824</v>
      </c>
      <c r="AA5295" s="18">
        <f t="shared" si="248"/>
        <v>2016884.2299999993</v>
      </c>
      <c r="AB5295" s="18">
        <f>((B5295+E5295+F5295+H5295+I5295)/(B5295+C5295+D5295+E5295+F5295+G5295+H5295+I5295))*100</f>
        <v>27.128797603765509</v>
      </c>
      <c r="AC5295" s="2">
        <f t="shared" si="247"/>
        <v>1</v>
      </c>
    </row>
    <row r="5296" spans="1:29">
      <c r="A5296" s="15" t="s">
        <v>64</v>
      </c>
      <c r="B5296" s="16" t="s">
        <v>111</v>
      </c>
      <c r="C5296" s="16" t="s">
        <v>1617</v>
      </c>
      <c r="D5296" s="16" t="s">
        <v>934</v>
      </c>
      <c r="E5296" s="16" t="str">
        <f>IF([1]Sheet1!L5296="",[1]Sheet1!K5296,[1]Sheet1!L5296)</f>
        <v>0</v>
      </c>
      <c r="F5296" s="16" t="s">
        <v>78</v>
      </c>
      <c r="G5296" s="16" t="s">
        <v>232</v>
      </c>
      <c r="H5296" s="16" t="s">
        <v>136</v>
      </c>
      <c r="I5296" s="16" t="s">
        <v>1284</v>
      </c>
      <c r="N5296" s="17">
        <v>8</v>
      </c>
      <c r="O5296" s="17">
        <v>9</v>
      </c>
      <c r="P5296" s="17">
        <v>8</v>
      </c>
      <c r="Q5296" s="2">
        <f>$L$25*(B5296*1000)</f>
        <v>0</v>
      </c>
      <c r="R5296" s="2">
        <f>$L$19*(C5296*1000)</f>
        <v>504571000</v>
      </c>
      <c r="S5296" s="2">
        <f>$L$20*(D5296*1000)</f>
        <v>114720100</v>
      </c>
      <c r="T5296" s="2">
        <f>$L$21*(E5296*1000)</f>
        <v>0</v>
      </c>
      <c r="U5296" s="2">
        <f>$L$22*(F5296*1000)</f>
        <v>0</v>
      </c>
      <c r="V5296" s="2">
        <f>$L$18*(G5296*1000)</f>
        <v>40890000</v>
      </c>
      <c r="W5296" s="2">
        <f>$L$24*(H5296*1000)</f>
        <v>0</v>
      </c>
      <c r="X5296" s="2">
        <f>$L$23*(I5296*1000)</f>
        <v>0</v>
      </c>
      <c r="Y5296" s="2">
        <f t="shared" si="246"/>
        <v>660.18110000000001</v>
      </c>
      <c r="Z5296" s="18">
        <f>Y5296/(B5296+C5296+D5296+E5296+F5296+G5296+H5296+I5296)</f>
        <v>0.27657356514453291</v>
      </c>
      <c r="AA5296" s="18">
        <f t="shared" si="248"/>
        <v>2017544.4110999992</v>
      </c>
      <c r="AB5296" s="18">
        <f>((B5296+E5296+F5296+H5296+I5296)/(B5296+C5296+D5296+E5296+F5296+G5296+H5296+I5296))*100</f>
        <v>31.88102220360285</v>
      </c>
      <c r="AC5296" s="2">
        <f t="shared" si="247"/>
        <v>1</v>
      </c>
    </row>
    <row r="5297" spans="1:29">
      <c r="A5297" s="15" t="s">
        <v>68</v>
      </c>
      <c r="B5297" s="16" t="s">
        <v>70</v>
      </c>
      <c r="C5297" s="16" t="s">
        <v>116</v>
      </c>
      <c r="D5297" s="16" t="s">
        <v>71</v>
      </c>
      <c r="E5297" s="16" t="str">
        <f>IF([1]Sheet1!L5297="",[1]Sheet1!K5297,[1]Sheet1!L5297)</f>
        <v>0</v>
      </c>
      <c r="F5297" s="16" t="s">
        <v>78</v>
      </c>
      <c r="G5297" s="16" t="s">
        <v>434</v>
      </c>
      <c r="H5297" s="16" t="s">
        <v>1156</v>
      </c>
      <c r="I5297" s="16" t="s">
        <v>553</v>
      </c>
      <c r="N5297" s="17">
        <v>8</v>
      </c>
      <c r="O5297" s="17">
        <v>9</v>
      </c>
      <c r="P5297" s="17">
        <v>9</v>
      </c>
      <c r="Q5297" s="2">
        <f>$L$25*(B5297*1000)</f>
        <v>0</v>
      </c>
      <c r="R5297" s="2">
        <f>$L$19*(C5297*1000)</f>
        <v>454482200</v>
      </c>
      <c r="S5297" s="2">
        <f>$L$20*(D5297*1000)</f>
        <v>121306900</v>
      </c>
      <c r="T5297" s="2">
        <f>$L$21*(E5297*1000)</f>
        <v>0</v>
      </c>
      <c r="U5297" s="2">
        <f>$L$22*(F5297*1000)</f>
        <v>0</v>
      </c>
      <c r="V5297" s="2">
        <f>$L$18*(G5297*1000)</f>
        <v>40020000</v>
      </c>
      <c r="W5297" s="2">
        <f>$L$24*(H5297*1000)</f>
        <v>0</v>
      </c>
      <c r="X5297" s="2">
        <f>$L$23*(I5297*1000)</f>
        <v>0</v>
      </c>
      <c r="Y5297" s="2">
        <f t="shared" si="246"/>
        <v>615.80909999999994</v>
      </c>
      <c r="Z5297" s="18">
        <f>Y5297/(B5297+C5297+D5297+E5297+F5297+G5297+H5297+I5297)</f>
        <v>0.26762672750977834</v>
      </c>
      <c r="AA5297" s="18">
        <f t="shared" si="248"/>
        <v>2018160.2201999992</v>
      </c>
      <c r="AB5297" s="18">
        <f>((B5297+E5297+F5297+H5297+I5297)/(B5297+C5297+D5297+E5297+F5297+G5297+H5297+I5297))*100</f>
        <v>34.76749239461104</v>
      </c>
      <c r="AC5297" s="2">
        <f t="shared" si="247"/>
        <v>1</v>
      </c>
    </row>
    <row r="5298" spans="1:29">
      <c r="A5298" s="15" t="s">
        <v>73</v>
      </c>
      <c r="B5298" s="16" t="s">
        <v>70</v>
      </c>
      <c r="C5298" s="16" t="s">
        <v>1268</v>
      </c>
      <c r="D5298" s="16" t="s">
        <v>572</v>
      </c>
      <c r="E5298" s="16" t="str">
        <f>IF([1]Sheet1!L5298="",[1]Sheet1!K5298,[1]Sheet1!L5298)</f>
        <v>0</v>
      </c>
      <c r="F5298" s="16" t="s">
        <v>78</v>
      </c>
      <c r="G5298" s="16" t="s">
        <v>434</v>
      </c>
      <c r="H5298" s="16" t="s">
        <v>438</v>
      </c>
      <c r="I5298" s="16" t="s">
        <v>290</v>
      </c>
      <c r="N5298" s="17">
        <v>8</v>
      </c>
      <c r="O5298" s="17">
        <v>9</v>
      </c>
      <c r="P5298" s="17">
        <v>10</v>
      </c>
      <c r="Q5298" s="2">
        <f>$L$25*(B5298*1000)</f>
        <v>0</v>
      </c>
      <c r="R5298" s="2">
        <f>$L$19*(C5298*1000)</f>
        <v>445643000</v>
      </c>
      <c r="S5298" s="2">
        <f>$L$20*(D5298*1000)</f>
        <v>135578300</v>
      </c>
      <c r="T5298" s="2">
        <f>$L$21*(E5298*1000)</f>
        <v>0</v>
      </c>
      <c r="U5298" s="2">
        <f>$L$22*(F5298*1000)</f>
        <v>0</v>
      </c>
      <c r="V5298" s="2">
        <f>$L$18*(G5298*1000)</f>
        <v>40020000</v>
      </c>
      <c r="W5298" s="2">
        <f>$L$24*(H5298*1000)</f>
        <v>0</v>
      </c>
      <c r="X5298" s="2">
        <f>$L$23*(I5298*1000)</f>
        <v>0</v>
      </c>
      <c r="Y5298" s="2">
        <f t="shared" si="246"/>
        <v>621.24130000000002</v>
      </c>
      <c r="Z5298" s="18">
        <f>Y5298/(B5298+C5298+D5298+E5298+F5298+G5298+H5298+I5298)</f>
        <v>0.27010491304347828</v>
      </c>
      <c r="AA5298" s="18">
        <f t="shared" si="248"/>
        <v>2018781.4614999993</v>
      </c>
      <c r="AB5298" s="18">
        <f>((B5298+E5298+F5298+H5298+I5298)/(B5298+C5298+D5298+E5298+F5298+G5298+H5298+I5298))*100</f>
        <v>34.652173913043477</v>
      </c>
      <c r="AC5298" s="2">
        <f t="shared" si="247"/>
        <v>1</v>
      </c>
    </row>
    <row r="5299" spans="1:29">
      <c r="A5299" s="15" t="s">
        <v>77</v>
      </c>
      <c r="B5299" s="16" t="s">
        <v>70</v>
      </c>
      <c r="C5299" s="16" t="s">
        <v>1611</v>
      </c>
      <c r="D5299" s="16" t="s">
        <v>385</v>
      </c>
      <c r="E5299" s="16" t="str">
        <f>IF([1]Sheet1!L5299="",[1]Sheet1!K5299,[1]Sheet1!L5299)</f>
        <v>0</v>
      </c>
      <c r="F5299" s="16" t="s">
        <v>78</v>
      </c>
      <c r="G5299" s="16" t="s">
        <v>232</v>
      </c>
      <c r="H5299" s="16" t="s">
        <v>307</v>
      </c>
      <c r="I5299" s="16" t="s">
        <v>285</v>
      </c>
      <c r="N5299" s="17">
        <v>8</v>
      </c>
      <c r="O5299" s="17">
        <v>9</v>
      </c>
      <c r="P5299" s="17">
        <v>11</v>
      </c>
      <c r="Q5299" s="2">
        <f>$L$25*(B5299*1000)</f>
        <v>0</v>
      </c>
      <c r="R5299" s="2">
        <f>$L$19*(C5299*1000)</f>
        <v>441960000</v>
      </c>
      <c r="S5299" s="2">
        <f>$L$20*(D5299*1000)</f>
        <v>138871700</v>
      </c>
      <c r="T5299" s="2">
        <f>$L$21*(E5299*1000)</f>
        <v>0</v>
      </c>
      <c r="U5299" s="2">
        <f>$L$22*(F5299*1000)</f>
        <v>0</v>
      </c>
      <c r="V5299" s="2">
        <f>$L$18*(G5299*1000)</f>
        <v>40890000</v>
      </c>
      <c r="W5299" s="2">
        <f>$L$24*(H5299*1000)</f>
        <v>0</v>
      </c>
      <c r="X5299" s="2">
        <f>$L$23*(I5299*1000)</f>
        <v>0</v>
      </c>
      <c r="Y5299" s="2">
        <f t="shared" si="246"/>
        <v>621.72170000000006</v>
      </c>
      <c r="Z5299" s="18">
        <f>Y5299/(B5299+C5299+D5299+E5299+F5299+G5299+H5299+I5299)</f>
        <v>0.26926015591165009</v>
      </c>
      <c r="AA5299" s="18">
        <f t="shared" si="248"/>
        <v>2019403.1831999994</v>
      </c>
      <c r="AB5299" s="18">
        <f>((B5299+E5299+F5299+H5299+I5299)/(B5299+C5299+D5299+E5299+F5299+G5299+H5299+I5299))*100</f>
        <v>35.036812472932006</v>
      </c>
      <c r="AC5299" s="2">
        <f t="shared" si="247"/>
        <v>1</v>
      </c>
    </row>
    <row r="5300" spans="1:29">
      <c r="A5300" s="15" t="s">
        <v>81</v>
      </c>
      <c r="B5300" s="16" t="s">
        <v>70</v>
      </c>
      <c r="C5300" s="16" t="s">
        <v>1397</v>
      </c>
      <c r="D5300" s="16" t="s">
        <v>1407</v>
      </c>
      <c r="E5300" s="16" t="str">
        <f>IF([1]Sheet1!L5300="",[1]Sheet1!K5300,[1]Sheet1!L5300)</f>
        <v>0</v>
      </c>
      <c r="F5300" s="16" t="s">
        <v>78</v>
      </c>
      <c r="G5300" s="16" t="s">
        <v>245</v>
      </c>
      <c r="H5300" s="16" t="s">
        <v>227</v>
      </c>
      <c r="I5300" s="16" t="s">
        <v>1117</v>
      </c>
      <c r="N5300" s="17">
        <v>8</v>
      </c>
      <c r="O5300" s="17">
        <v>9</v>
      </c>
      <c r="P5300" s="17">
        <v>12</v>
      </c>
      <c r="Q5300" s="2">
        <f>$L$25*(B5300*1000)</f>
        <v>0</v>
      </c>
      <c r="R5300" s="2">
        <f>$L$19*(C5300*1000)</f>
        <v>466267800</v>
      </c>
      <c r="S5300" s="2">
        <f>$L$20*(D5300*1000)</f>
        <v>146007400</v>
      </c>
      <c r="T5300" s="2">
        <f>$L$21*(E5300*1000)</f>
        <v>0</v>
      </c>
      <c r="U5300" s="2">
        <f>$L$22*(F5300*1000)</f>
        <v>0</v>
      </c>
      <c r="V5300" s="2">
        <f>$L$18*(G5300*1000)</f>
        <v>45240000</v>
      </c>
      <c r="W5300" s="2">
        <f>$L$24*(H5300*1000)</f>
        <v>0</v>
      </c>
      <c r="X5300" s="2">
        <f>$L$23*(I5300*1000)</f>
        <v>0</v>
      </c>
      <c r="Y5300" s="2">
        <f t="shared" si="246"/>
        <v>657.51520000000005</v>
      </c>
      <c r="Z5300" s="18">
        <f>Y5300/(B5300+C5300+D5300+E5300+F5300+G5300+H5300+I5300)</f>
        <v>0.27488093645484951</v>
      </c>
      <c r="AA5300" s="18">
        <f t="shared" si="248"/>
        <v>2020060.6983999994</v>
      </c>
      <c r="AB5300" s="18">
        <f>((B5300+E5300+F5300+H5300+I5300)/(B5300+C5300+D5300+E5300+F5300+G5300+H5300+I5300))*100</f>
        <v>33.779264214046819</v>
      </c>
      <c r="AC5300" s="2">
        <f t="shared" si="247"/>
        <v>1</v>
      </c>
    </row>
    <row r="5301" spans="1:29">
      <c r="A5301" s="15" t="s">
        <v>85</v>
      </c>
      <c r="B5301" s="16" t="s">
        <v>65</v>
      </c>
      <c r="C5301" s="16" t="s">
        <v>1412</v>
      </c>
      <c r="D5301" s="16" t="s">
        <v>547</v>
      </c>
      <c r="E5301" s="16" t="str">
        <f>IF([1]Sheet1!L5301="",[1]Sheet1!K5301,[1]Sheet1!L5301)</f>
        <v>0</v>
      </c>
      <c r="F5301" s="16" t="s">
        <v>221</v>
      </c>
      <c r="G5301" s="16" t="s">
        <v>141</v>
      </c>
      <c r="H5301" s="16" t="s">
        <v>82</v>
      </c>
      <c r="I5301" s="16" t="s">
        <v>89</v>
      </c>
      <c r="N5301" s="17">
        <v>8</v>
      </c>
      <c r="O5301" s="17">
        <v>9</v>
      </c>
      <c r="P5301" s="17">
        <v>13</v>
      </c>
      <c r="Q5301" s="2">
        <f>$L$25*(B5301*1000)</f>
        <v>0</v>
      </c>
      <c r="R5301" s="2">
        <f>$L$19*(C5301*1000)</f>
        <v>512305300</v>
      </c>
      <c r="S5301" s="2">
        <f>$L$20*(D5301*1000)</f>
        <v>138322800</v>
      </c>
      <c r="T5301" s="2">
        <f>$L$21*(E5301*1000)</f>
        <v>0</v>
      </c>
      <c r="U5301" s="2">
        <f>$L$22*(F5301*1000)</f>
        <v>0</v>
      </c>
      <c r="V5301" s="2">
        <f>$L$18*(G5301*1000)</f>
        <v>51330000</v>
      </c>
      <c r="W5301" s="2">
        <f>$L$24*(H5301*1000)</f>
        <v>0</v>
      </c>
      <c r="X5301" s="2">
        <f>$L$23*(I5301*1000)</f>
        <v>0</v>
      </c>
      <c r="Y5301" s="2">
        <f t="shared" si="246"/>
        <v>701.95809999999994</v>
      </c>
      <c r="Z5301" s="18">
        <f>Y5301/(B5301+C5301+D5301+E5301+F5301+G5301+H5301+I5301)</f>
        <v>0.28453915687069314</v>
      </c>
      <c r="AA5301" s="18">
        <f t="shared" si="248"/>
        <v>2020762.6564999993</v>
      </c>
      <c r="AB5301" s="18">
        <f>((B5301+E5301+F5301+H5301+I5301)/(B5301+C5301+D5301+E5301+F5301+G5301+H5301+I5301))*100</f>
        <v>31.009323064450751</v>
      </c>
      <c r="AC5301" s="2">
        <f t="shared" si="247"/>
        <v>1</v>
      </c>
    </row>
    <row r="5302" spans="1:29">
      <c r="A5302" s="15" t="s">
        <v>88</v>
      </c>
      <c r="B5302" s="16" t="s">
        <v>65</v>
      </c>
      <c r="C5302" s="16" t="s">
        <v>1674</v>
      </c>
      <c r="D5302" s="16" t="s">
        <v>1098</v>
      </c>
      <c r="E5302" s="16" t="str">
        <f>IF([1]Sheet1!L5302="",[1]Sheet1!K5302,[1]Sheet1!L5302)</f>
        <v>0</v>
      </c>
      <c r="F5302" s="16" t="s">
        <v>114</v>
      </c>
      <c r="G5302" s="16" t="s">
        <v>142</v>
      </c>
      <c r="H5302" s="16" t="s">
        <v>425</v>
      </c>
      <c r="I5302" s="16" t="s">
        <v>391</v>
      </c>
      <c r="N5302" s="17">
        <v>8</v>
      </c>
      <c r="O5302" s="17">
        <v>9</v>
      </c>
      <c r="P5302" s="17">
        <v>14</v>
      </c>
      <c r="Q5302" s="2">
        <f>$L$25*(B5302*1000)</f>
        <v>0</v>
      </c>
      <c r="R5302" s="2">
        <f>$L$19*(C5302*1000)</f>
        <v>586333600</v>
      </c>
      <c r="S5302" s="2">
        <f>$L$20*(D5302*1000)</f>
        <v>142165100</v>
      </c>
      <c r="T5302" s="2">
        <f>$L$21*(E5302*1000)</f>
        <v>0</v>
      </c>
      <c r="U5302" s="2">
        <f>$L$22*(F5302*1000)</f>
        <v>0</v>
      </c>
      <c r="V5302" s="2">
        <f>$L$18*(G5302*1000)</f>
        <v>53070000</v>
      </c>
      <c r="W5302" s="2">
        <f>$L$24*(H5302*1000)</f>
        <v>0</v>
      </c>
      <c r="X5302" s="2">
        <f>$L$23*(I5302*1000)</f>
        <v>0</v>
      </c>
      <c r="Y5302" s="2">
        <f t="shared" si="246"/>
        <v>781.56870000000004</v>
      </c>
      <c r="Z5302" s="18">
        <f>Y5302/(B5302+C5302+D5302+E5302+F5302+G5302+H5302+I5302)</f>
        <v>0.29694859422492403</v>
      </c>
      <c r="AA5302" s="18">
        <f t="shared" si="248"/>
        <v>2021544.2251999993</v>
      </c>
      <c r="AB5302" s="18">
        <f>((B5302+E5302+F5302+H5302+I5302)/(B5302+C5302+D5302+E5302+F5302+G5302+H5302+I5302))*100</f>
        <v>27.355623100303951</v>
      </c>
      <c r="AC5302" s="2">
        <f t="shared" si="247"/>
        <v>1</v>
      </c>
    </row>
    <row r="5303" spans="1:29">
      <c r="A5303" s="15" t="s">
        <v>91</v>
      </c>
      <c r="B5303" s="16" t="s">
        <v>70</v>
      </c>
      <c r="C5303" s="16" t="s">
        <v>1652</v>
      </c>
      <c r="D5303" s="16" t="s">
        <v>582</v>
      </c>
      <c r="E5303" s="16" t="str">
        <f>IF([1]Sheet1!L5303="",[1]Sheet1!K5303,[1]Sheet1!L5303)</f>
        <v>0</v>
      </c>
      <c r="F5303" s="16" t="s">
        <v>180</v>
      </c>
      <c r="G5303" s="16" t="s">
        <v>505</v>
      </c>
      <c r="H5303" s="16" t="s">
        <v>235</v>
      </c>
      <c r="I5303" s="16" t="s">
        <v>414</v>
      </c>
      <c r="N5303" s="17">
        <v>8</v>
      </c>
      <c r="O5303" s="17">
        <v>9</v>
      </c>
      <c r="P5303" s="17">
        <v>15</v>
      </c>
      <c r="Q5303" s="2">
        <f>$L$25*(B5303*1000)</f>
        <v>0</v>
      </c>
      <c r="R5303" s="2">
        <f>$L$19*(C5303*1000)</f>
        <v>604748600</v>
      </c>
      <c r="S5303" s="2">
        <f>$L$20*(D5303*1000)</f>
        <v>124600300</v>
      </c>
      <c r="T5303" s="2">
        <f>$L$21*(E5303*1000)</f>
        <v>0</v>
      </c>
      <c r="U5303" s="2">
        <f>$L$22*(F5303*1000)</f>
        <v>0</v>
      </c>
      <c r="V5303" s="2">
        <f>$L$18*(G5303*1000)</f>
        <v>58290000</v>
      </c>
      <c r="W5303" s="2">
        <f>$L$24*(H5303*1000)</f>
        <v>0</v>
      </c>
      <c r="X5303" s="2">
        <f>$L$23*(I5303*1000)</f>
        <v>0</v>
      </c>
      <c r="Y5303" s="2">
        <f t="shared" si="246"/>
        <v>787.63890000000004</v>
      </c>
      <c r="Z5303" s="18">
        <f>Y5303/(B5303+C5303+D5303+E5303+F5303+G5303+H5303+I5303)</f>
        <v>0.31785266343825669</v>
      </c>
      <c r="AA5303" s="18">
        <f t="shared" si="248"/>
        <v>2022331.8640999992</v>
      </c>
      <c r="AB5303" s="18">
        <f>((B5303+E5303+F5303+H5303+I5303)/(B5303+C5303+D5303+E5303+F5303+G5303+H5303+I5303))*100</f>
        <v>21.872477804681196</v>
      </c>
      <c r="AC5303" s="2">
        <f t="shared" si="247"/>
        <v>1</v>
      </c>
    </row>
    <row r="5304" spans="1:29">
      <c r="A5304" s="15" t="s">
        <v>95</v>
      </c>
      <c r="B5304" s="16" t="s">
        <v>70</v>
      </c>
      <c r="C5304" s="16" t="s">
        <v>1675</v>
      </c>
      <c r="D5304" s="16" t="s">
        <v>1183</v>
      </c>
      <c r="E5304" s="16" t="str">
        <f>IF([1]Sheet1!L5304="",[1]Sheet1!K5304,[1]Sheet1!L5304)</f>
        <v>7</v>
      </c>
      <c r="F5304" s="16" t="s">
        <v>221</v>
      </c>
      <c r="G5304" s="16" t="s">
        <v>439</v>
      </c>
      <c r="H5304" s="16" t="s">
        <v>285</v>
      </c>
      <c r="I5304" s="16" t="s">
        <v>410</v>
      </c>
      <c r="N5304" s="17">
        <v>8</v>
      </c>
      <c r="O5304" s="17">
        <v>9</v>
      </c>
      <c r="P5304" s="17">
        <v>16</v>
      </c>
      <c r="Q5304" s="2">
        <f>$L$25*(B5304*1000)</f>
        <v>0</v>
      </c>
      <c r="R5304" s="2">
        <f>$L$19*(C5304*1000)</f>
        <v>645998200</v>
      </c>
      <c r="S5304" s="2">
        <f>$L$20*(D5304*1000)</f>
        <v>115269000</v>
      </c>
      <c r="T5304" s="2">
        <f>$L$21*(E5304*1000)</f>
        <v>0</v>
      </c>
      <c r="U5304" s="2">
        <f>$L$22*(F5304*1000)</f>
        <v>0</v>
      </c>
      <c r="V5304" s="2">
        <f>$L$18*(G5304*1000)</f>
        <v>65250000</v>
      </c>
      <c r="W5304" s="2">
        <f>$L$24*(H5304*1000)</f>
        <v>0</v>
      </c>
      <c r="X5304" s="2">
        <f>$L$23*(I5304*1000)</f>
        <v>0</v>
      </c>
      <c r="Y5304" s="2">
        <f t="shared" si="246"/>
        <v>826.5172</v>
      </c>
      <c r="Z5304" s="18">
        <f>Y5304/(B5304+C5304+D5304+E5304+F5304+G5304+H5304+I5304)</f>
        <v>0.34553394648829433</v>
      </c>
      <c r="AA5304" s="18">
        <f t="shared" si="248"/>
        <v>2023158.3812999991</v>
      </c>
      <c r="AB5304" s="18">
        <f>((B5304+E5304+F5304+H5304+I5304)/(B5304+C5304+D5304+E5304+F5304+G5304+H5304+I5304))*100</f>
        <v>14.757525083612041</v>
      </c>
      <c r="AC5304" s="2">
        <f t="shared" si="247"/>
        <v>1</v>
      </c>
    </row>
    <row r="5305" spans="1:29">
      <c r="A5305" s="15" t="s">
        <v>98</v>
      </c>
      <c r="B5305" s="16" t="s">
        <v>70</v>
      </c>
      <c r="C5305" s="16" t="s">
        <v>1676</v>
      </c>
      <c r="D5305" s="16" t="s">
        <v>934</v>
      </c>
      <c r="E5305" s="16" t="str">
        <f>IF([1]Sheet1!L5305="",[1]Sheet1!K5305,[1]Sheet1!L5305)</f>
        <v>353</v>
      </c>
      <c r="F5305" s="16" t="s">
        <v>221</v>
      </c>
      <c r="G5305" s="16" t="s">
        <v>1015</v>
      </c>
      <c r="H5305" s="16" t="s">
        <v>111</v>
      </c>
      <c r="I5305" s="16" t="s">
        <v>1118</v>
      </c>
      <c r="N5305" s="17">
        <v>8</v>
      </c>
      <c r="O5305" s="17">
        <v>9</v>
      </c>
      <c r="P5305" s="17">
        <v>17</v>
      </c>
      <c r="Q5305" s="2">
        <f>$L$25*(B5305*1000)</f>
        <v>0</v>
      </c>
      <c r="R5305" s="2">
        <f>$L$19*(C5305*1000)</f>
        <v>626478300</v>
      </c>
      <c r="S5305" s="2">
        <f>$L$20*(D5305*1000)</f>
        <v>114720100</v>
      </c>
      <c r="T5305" s="2">
        <f>$L$21*(E5305*1000)</f>
        <v>0</v>
      </c>
      <c r="U5305" s="2">
        <f>$L$22*(F5305*1000)</f>
        <v>0</v>
      </c>
      <c r="V5305" s="2">
        <f>$L$18*(G5305*1000)</f>
        <v>70470000</v>
      </c>
      <c r="W5305" s="2">
        <f>$L$24*(H5305*1000)</f>
        <v>0</v>
      </c>
      <c r="X5305" s="2">
        <f>$L$23*(I5305*1000)</f>
        <v>0</v>
      </c>
      <c r="Y5305" s="2">
        <f t="shared" si="246"/>
        <v>811.66840000000002</v>
      </c>
      <c r="Z5305" s="18">
        <f>Y5305/(B5305+C5305+D5305+E5305+F5305+G5305+H5305+I5305)</f>
        <v>0.32234646544876888</v>
      </c>
      <c r="AA5305" s="18">
        <f t="shared" si="248"/>
        <v>2023970.0496999992</v>
      </c>
      <c r="AB5305" s="18">
        <f>((B5305+E5305+F5305+H5305+I5305)/(B5305+C5305+D5305+E5305+F5305+G5305+H5305+I5305))*100</f>
        <v>20.929308975377285</v>
      </c>
      <c r="AC5305" s="2">
        <f t="shared" si="247"/>
        <v>1</v>
      </c>
    </row>
    <row r="5306" spans="1:29">
      <c r="A5306" s="15" t="s">
        <v>101</v>
      </c>
      <c r="B5306" s="16" t="s">
        <v>111</v>
      </c>
      <c r="C5306" s="16" t="s">
        <v>1597</v>
      </c>
      <c r="D5306" s="16" t="s">
        <v>934</v>
      </c>
      <c r="E5306" s="16" t="str">
        <f>IF([1]Sheet1!L5306="",[1]Sheet1!K5306,[1]Sheet1!L5306)</f>
        <v>351</v>
      </c>
      <c r="F5306" s="16" t="s">
        <v>221</v>
      </c>
      <c r="G5306" s="16" t="s">
        <v>152</v>
      </c>
      <c r="H5306" s="16" t="s">
        <v>32</v>
      </c>
      <c r="I5306" s="16" t="s">
        <v>1175</v>
      </c>
      <c r="N5306" s="17">
        <v>8</v>
      </c>
      <c r="O5306" s="17">
        <v>9</v>
      </c>
      <c r="P5306" s="17">
        <v>18</v>
      </c>
      <c r="Q5306" s="2">
        <f>$L$25*(B5306*1000)</f>
        <v>0</v>
      </c>
      <c r="R5306" s="2">
        <f>$L$19*(C5306*1000)</f>
        <v>625005100</v>
      </c>
      <c r="S5306" s="2">
        <f>$L$20*(D5306*1000)</f>
        <v>114720100</v>
      </c>
      <c r="T5306" s="2">
        <f>$L$21*(E5306*1000)</f>
        <v>0</v>
      </c>
      <c r="U5306" s="2">
        <f>$L$22*(F5306*1000)</f>
        <v>0</v>
      </c>
      <c r="V5306" s="2">
        <f>$L$18*(G5306*1000)</f>
        <v>75690000</v>
      </c>
      <c r="W5306" s="2">
        <f>$L$24*(H5306*1000)</f>
        <v>0</v>
      </c>
      <c r="X5306" s="2">
        <f>$L$23*(I5306*1000)</f>
        <v>0</v>
      </c>
      <c r="Y5306" s="2">
        <f t="shared" si="246"/>
        <v>815.41520000000003</v>
      </c>
      <c r="Z5306" s="18">
        <f>Y5306/(B5306+C5306+D5306+E5306+F5306+G5306+H5306+I5306)</f>
        <v>0.32370591504565305</v>
      </c>
      <c r="AA5306" s="18">
        <f t="shared" si="248"/>
        <v>2024785.4648999991</v>
      </c>
      <c r="AB5306" s="18">
        <f>((B5306+E5306+F5306+H5306+I5306)/(B5306+C5306+D5306+E5306+F5306+G5306+H5306+I5306))*100</f>
        <v>20.881302104009528</v>
      </c>
      <c r="AC5306" s="2">
        <f t="shared" si="247"/>
        <v>1</v>
      </c>
    </row>
    <row r="5307" spans="1:29">
      <c r="A5307" s="15" t="s">
        <v>106</v>
      </c>
      <c r="B5307" s="16" t="s">
        <v>111</v>
      </c>
      <c r="C5307" s="16" t="s">
        <v>1677</v>
      </c>
      <c r="D5307" s="16" t="s">
        <v>934</v>
      </c>
      <c r="E5307" s="16" t="str">
        <f>IF([1]Sheet1!L5307="",[1]Sheet1!K5307,[1]Sheet1!L5307)</f>
        <v>351</v>
      </c>
      <c r="F5307" s="16" t="s">
        <v>221</v>
      </c>
      <c r="G5307" s="16" t="s">
        <v>904</v>
      </c>
      <c r="H5307" s="16" t="s">
        <v>32</v>
      </c>
      <c r="I5307" s="16" t="s">
        <v>932</v>
      </c>
      <c r="N5307" s="17">
        <v>8</v>
      </c>
      <c r="O5307" s="17">
        <v>9</v>
      </c>
      <c r="P5307" s="17">
        <v>19</v>
      </c>
      <c r="Q5307" s="2">
        <f>$L$25*(B5307*1000)</f>
        <v>0</v>
      </c>
      <c r="R5307" s="2">
        <f>$L$19*(C5307*1000)</f>
        <v>655205700</v>
      </c>
      <c r="S5307" s="2">
        <f>$L$20*(D5307*1000)</f>
        <v>114720100</v>
      </c>
      <c r="T5307" s="2">
        <f>$L$21*(E5307*1000)</f>
        <v>0</v>
      </c>
      <c r="U5307" s="2">
        <f>$L$22*(F5307*1000)</f>
        <v>0</v>
      </c>
      <c r="V5307" s="2">
        <f>$L$18*(G5307*1000)</f>
        <v>73950000</v>
      </c>
      <c r="W5307" s="2">
        <f>$L$24*(H5307*1000)</f>
        <v>0</v>
      </c>
      <c r="X5307" s="2">
        <f>$L$23*(I5307*1000)</f>
        <v>0</v>
      </c>
      <c r="Y5307" s="2">
        <f t="shared" si="246"/>
        <v>843.87580000000003</v>
      </c>
      <c r="Z5307" s="18">
        <f>Y5307/(B5307+C5307+D5307+E5307+F5307+G5307+H5307+I5307)</f>
        <v>0.32695691592406045</v>
      </c>
      <c r="AA5307" s="18">
        <f t="shared" si="248"/>
        <v>2025629.3406999991</v>
      </c>
      <c r="AB5307" s="18">
        <f>((B5307+E5307+F5307+H5307+I5307)/(B5307+C5307+D5307+E5307+F5307+G5307+H5307+I5307))*100</f>
        <v>19.682293684618365</v>
      </c>
      <c r="AC5307" s="2">
        <f t="shared" si="247"/>
        <v>1</v>
      </c>
    </row>
    <row r="5308" spans="1:29">
      <c r="A5308" s="15" t="s">
        <v>110</v>
      </c>
      <c r="B5308" s="16" t="s">
        <v>111</v>
      </c>
      <c r="C5308" s="16" t="s">
        <v>1678</v>
      </c>
      <c r="D5308" s="16" t="s">
        <v>174</v>
      </c>
      <c r="E5308" s="16" t="str">
        <f>IF([1]Sheet1!L5308="",[1]Sheet1!K5308,[1]Sheet1!L5308)</f>
        <v>236</v>
      </c>
      <c r="F5308" s="16" t="s">
        <v>221</v>
      </c>
      <c r="G5308" s="16" t="s">
        <v>152</v>
      </c>
      <c r="H5308" s="16" t="s">
        <v>32</v>
      </c>
      <c r="I5308" s="16" t="s">
        <v>1024</v>
      </c>
      <c r="N5308" s="17">
        <v>8</v>
      </c>
      <c r="O5308" s="17">
        <v>9</v>
      </c>
      <c r="P5308" s="17">
        <v>20</v>
      </c>
      <c r="Q5308" s="2">
        <f>$L$25*(B5308*1000)</f>
        <v>0</v>
      </c>
      <c r="R5308" s="2">
        <f>$L$19*(C5308*1000)</f>
        <v>665149800</v>
      </c>
      <c r="S5308" s="2">
        <f>$L$20*(D5308*1000)</f>
        <v>120758000</v>
      </c>
      <c r="T5308" s="2">
        <f>$L$21*(E5308*1000)</f>
        <v>0</v>
      </c>
      <c r="U5308" s="2">
        <f>$L$22*(F5308*1000)</f>
        <v>0</v>
      </c>
      <c r="V5308" s="2">
        <f>$L$18*(G5308*1000)</f>
        <v>75690000</v>
      </c>
      <c r="W5308" s="2">
        <f>$L$24*(H5308*1000)</f>
        <v>0</v>
      </c>
      <c r="X5308" s="2">
        <f>$L$23*(I5308*1000)</f>
        <v>0</v>
      </c>
      <c r="Y5308" s="2">
        <f t="shared" si="246"/>
        <v>861.59780000000001</v>
      </c>
      <c r="Z5308" s="18">
        <f>Y5308/(B5308+C5308+D5308+E5308+F5308+G5308+H5308+I5308)</f>
        <v>0.34477703081232491</v>
      </c>
      <c r="AA5308" s="18">
        <f t="shared" si="248"/>
        <v>2026490.9384999992</v>
      </c>
      <c r="AB5308" s="18">
        <f>((B5308+E5308+F5308+H5308+I5308)/(B5308+C5308+D5308+E5308+F5308+G5308+H5308+I5308))*100</f>
        <v>15.446178471388555</v>
      </c>
      <c r="AC5308" s="2">
        <f t="shared" si="247"/>
        <v>1</v>
      </c>
    </row>
    <row r="5309" spans="1:29">
      <c r="A5309" s="15" t="s">
        <v>113</v>
      </c>
      <c r="B5309" s="16" t="s">
        <v>114</v>
      </c>
      <c r="C5309" s="16" t="s">
        <v>1679</v>
      </c>
      <c r="D5309" s="16" t="s">
        <v>261</v>
      </c>
      <c r="E5309" s="16" t="str">
        <f>IF([1]Sheet1!L5309="",[1]Sheet1!K5309,[1]Sheet1!L5309)</f>
        <v>1</v>
      </c>
      <c r="F5309" s="16" t="s">
        <v>78</v>
      </c>
      <c r="G5309" s="16" t="s">
        <v>1015</v>
      </c>
      <c r="H5309" s="16" t="s">
        <v>32</v>
      </c>
      <c r="I5309" s="16" t="s">
        <v>1024</v>
      </c>
      <c r="N5309" s="17">
        <v>8</v>
      </c>
      <c r="O5309" s="17">
        <v>9</v>
      </c>
      <c r="P5309" s="17">
        <v>21</v>
      </c>
      <c r="Q5309" s="2">
        <f>$L$25*(B5309*1000)</f>
        <v>0</v>
      </c>
      <c r="R5309" s="2">
        <f>$L$19*(C5309*1000)</f>
        <v>669937700</v>
      </c>
      <c r="S5309" s="2">
        <f>$L$20*(D5309*1000)</f>
        <v>141616200</v>
      </c>
      <c r="T5309" s="2">
        <f>$L$21*(E5309*1000)</f>
        <v>0</v>
      </c>
      <c r="U5309" s="2">
        <f>$L$22*(F5309*1000)</f>
        <v>0</v>
      </c>
      <c r="V5309" s="2">
        <f>$L$18*(G5309*1000)</f>
        <v>70470000</v>
      </c>
      <c r="W5309" s="2">
        <f>$L$24*(H5309*1000)</f>
        <v>0</v>
      </c>
      <c r="X5309" s="2">
        <f>$L$23*(I5309*1000)</f>
        <v>0</v>
      </c>
      <c r="Y5309" s="2">
        <f t="shared" si="246"/>
        <v>882.02390000000003</v>
      </c>
      <c r="Z5309" s="18">
        <f>Y5309/(B5309+C5309+D5309+E5309+F5309+G5309+H5309+I5309)</f>
        <v>0.38166330592816966</v>
      </c>
      <c r="AA5309" s="18">
        <f t="shared" si="248"/>
        <v>2027372.9623999991</v>
      </c>
      <c r="AB5309" s="18">
        <f>((B5309+E5309+F5309+H5309+I5309)/(B5309+C5309+D5309+E5309+F5309+G5309+H5309+I5309))*100</f>
        <v>6.6205106014712243</v>
      </c>
      <c r="AC5309" s="2">
        <f t="shared" si="247"/>
        <v>1</v>
      </c>
    </row>
    <row r="5310" spans="1:29">
      <c r="A5310" s="15" t="s">
        <v>117</v>
      </c>
      <c r="B5310" s="16" t="s">
        <v>114</v>
      </c>
      <c r="C5310" s="16" t="s">
        <v>1549</v>
      </c>
      <c r="D5310" s="16" t="s">
        <v>745</v>
      </c>
      <c r="E5310" s="16" t="str">
        <f>IF([1]Sheet1!L5310="",[1]Sheet1!K5310,[1]Sheet1!L5310)</f>
        <v>116</v>
      </c>
      <c r="F5310" s="16" t="s">
        <v>221</v>
      </c>
      <c r="G5310" s="16" t="s">
        <v>390</v>
      </c>
      <c r="H5310" s="16" t="s">
        <v>32</v>
      </c>
      <c r="I5310" s="16" t="s">
        <v>290</v>
      </c>
      <c r="N5310" s="17">
        <v>8</v>
      </c>
      <c r="O5310" s="17">
        <v>9</v>
      </c>
      <c r="P5310" s="17">
        <v>22</v>
      </c>
      <c r="Q5310" s="2">
        <f>$L$25*(B5310*1000)</f>
        <v>0</v>
      </c>
      <c r="R5310" s="2">
        <f>$L$19*(C5310*1000)</f>
        <v>557237900</v>
      </c>
      <c r="S5310" s="2">
        <f>$L$20*(D5310*1000)</f>
        <v>154240900</v>
      </c>
      <c r="T5310" s="2">
        <f>$L$21*(E5310*1000)</f>
        <v>0</v>
      </c>
      <c r="U5310" s="2">
        <f>$L$22*(F5310*1000)</f>
        <v>0</v>
      </c>
      <c r="V5310" s="2">
        <f>$L$18*(G5310*1000)</f>
        <v>53940000</v>
      </c>
      <c r="W5310" s="2">
        <f>$L$24*(H5310*1000)</f>
        <v>0</v>
      </c>
      <c r="X5310" s="2">
        <f>$L$23*(I5310*1000)</f>
        <v>0</v>
      </c>
      <c r="Y5310" s="2">
        <f t="shared" si="246"/>
        <v>765.41880000000003</v>
      </c>
      <c r="Z5310" s="18">
        <f>Y5310/(B5310+C5310+D5310+E5310+F5310+G5310+H5310+I5310)</f>
        <v>0.36155824279641002</v>
      </c>
      <c r="AA5310" s="18">
        <f t="shared" si="248"/>
        <v>2028138.3811999992</v>
      </c>
      <c r="AB5310" s="18">
        <f>((B5310+E5310+F5310+H5310+I5310)/(B5310+C5310+D5310+E5310+F5310+G5310+H5310+I5310))*100</f>
        <v>12.328767123287671</v>
      </c>
      <c r="AC5310" s="2">
        <f t="shared" si="247"/>
        <v>1</v>
      </c>
    </row>
    <row r="5311" spans="1:29">
      <c r="A5311" s="15" t="s">
        <v>120</v>
      </c>
      <c r="B5311" s="16" t="s">
        <v>114</v>
      </c>
      <c r="C5311" s="16" t="s">
        <v>704</v>
      </c>
      <c r="D5311" s="16" t="s">
        <v>452</v>
      </c>
      <c r="E5311" s="16" t="str">
        <f>IF([1]Sheet1!L5311="",[1]Sheet1!K5311,[1]Sheet1!L5311)</f>
        <v>300</v>
      </c>
      <c r="F5311" s="16" t="s">
        <v>221</v>
      </c>
      <c r="G5311" s="16" t="s">
        <v>141</v>
      </c>
      <c r="H5311" s="16" t="s">
        <v>32</v>
      </c>
      <c r="I5311" s="16" t="s">
        <v>176</v>
      </c>
      <c r="N5311" s="17">
        <v>8</v>
      </c>
      <c r="O5311" s="17">
        <v>9</v>
      </c>
      <c r="P5311" s="17">
        <v>23</v>
      </c>
      <c r="Q5311" s="2">
        <f>$L$25*(B5311*1000)</f>
        <v>0</v>
      </c>
      <c r="R5311" s="2">
        <f>$L$19*(C5311*1000)</f>
        <v>542874200</v>
      </c>
      <c r="S5311" s="2">
        <f>$L$20*(D5311*1000)</f>
        <v>159729900</v>
      </c>
      <c r="T5311" s="2">
        <f>$L$21*(E5311*1000)</f>
        <v>0</v>
      </c>
      <c r="U5311" s="2">
        <f>$L$22*(F5311*1000)</f>
        <v>0</v>
      </c>
      <c r="V5311" s="2">
        <f>$L$18*(G5311*1000)</f>
        <v>51330000</v>
      </c>
      <c r="W5311" s="2">
        <f>$L$24*(H5311*1000)</f>
        <v>0</v>
      </c>
      <c r="X5311" s="2">
        <f>$L$23*(I5311*1000)</f>
        <v>0</v>
      </c>
      <c r="Y5311" s="2">
        <f t="shared" si="246"/>
        <v>753.93409999999994</v>
      </c>
      <c r="Z5311" s="18">
        <f>Y5311/(B5311+C5311+D5311+E5311+F5311+G5311+H5311+I5311)</f>
        <v>0.33345161432994247</v>
      </c>
      <c r="AA5311" s="18">
        <f t="shared" si="248"/>
        <v>2028892.3152999992</v>
      </c>
      <c r="AB5311" s="18">
        <f>((B5311+E5311+F5311+H5311+I5311)/(B5311+C5311+D5311+E5311+F5311+G5311+H5311+I5311))*100</f>
        <v>19.327731092436977</v>
      </c>
      <c r="AC5311" s="2">
        <f t="shared" si="247"/>
        <v>1</v>
      </c>
    </row>
    <row r="5312" spans="1:29">
      <c r="A5312" s="15" t="s">
        <v>29</v>
      </c>
      <c r="B5312" s="16" t="s">
        <v>114</v>
      </c>
      <c r="C5312" s="16" t="s">
        <v>1331</v>
      </c>
      <c r="D5312" s="16" t="s">
        <v>925</v>
      </c>
      <c r="E5312" s="16" t="str">
        <f>IF([1]Sheet1!L5312="",[1]Sheet1!K5312,[1]Sheet1!L5312)</f>
        <v>299</v>
      </c>
      <c r="F5312" s="16" t="s">
        <v>78</v>
      </c>
      <c r="G5312" s="16" t="s">
        <v>443</v>
      </c>
      <c r="H5312" s="16" t="s">
        <v>32</v>
      </c>
      <c r="I5312" s="16" t="s">
        <v>552</v>
      </c>
      <c r="N5312" s="17">
        <v>8</v>
      </c>
      <c r="O5312" s="17">
        <v>9</v>
      </c>
      <c r="P5312" s="17">
        <v>24</v>
      </c>
      <c r="Q5312" s="2">
        <f>$L$25*(B5312*1000)</f>
        <v>0</v>
      </c>
      <c r="R5312" s="2">
        <f>$L$19*(C5312*1000)</f>
        <v>496836700</v>
      </c>
      <c r="S5312" s="2">
        <f>$L$20*(D5312*1000)</f>
        <v>155887600</v>
      </c>
      <c r="T5312" s="2">
        <f>$L$21*(E5312*1000)</f>
        <v>0</v>
      </c>
      <c r="U5312" s="2">
        <f>$L$22*(F5312*1000)</f>
        <v>0</v>
      </c>
      <c r="V5312" s="2">
        <f>$L$18*(G5312*1000)</f>
        <v>47850000</v>
      </c>
      <c r="W5312" s="2">
        <f>$L$24*(H5312*1000)</f>
        <v>0</v>
      </c>
      <c r="X5312" s="2">
        <f>$L$23*(I5312*1000)</f>
        <v>0</v>
      </c>
      <c r="Y5312" s="2">
        <f t="shared" si="246"/>
        <v>700.57429999999999</v>
      </c>
      <c r="Z5312" s="18">
        <f>Y5312/(B5312+C5312+D5312+E5312+F5312+G5312+H5312+I5312)</f>
        <v>0.31815363306085376</v>
      </c>
      <c r="AA5312" s="18">
        <f t="shared" si="248"/>
        <v>2029592.8895999992</v>
      </c>
      <c r="AB5312" s="18">
        <f>((B5312+E5312+F5312+H5312+I5312)/(B5312+C5312+D5312+E5312+F5312+G5312+H5312+I5312))*100</f>
        <v>23.342415985467756</v>
      </c>
      <c r="AC5312" s="2">
        <f t="shared" si="247"/>
        <v>1</v>
      </c>
    </row>
    <row r="5313" spans="1:29">
      <c r="A5313" s="15" t="s">
        <v>37</v>
      </c>
      <c r="B5313" s="16" t="s">
        <v>114</v>
      </c>
      <c r="C5313" s="16" t="s">
        <v>1288</v>
      </c>
      <c r="D5313" s="16" t="s">
        <v>1018</v>
      </c>
      <c r="E5313" s="16" t="str">
        <f>IF([1]Sheet1!L5313="",[1]Sheet1!K5313,[1]Sheet1!L5313)</f>
        <v>298</v>
      </c>
      <c r="F5313" s="16" t="s">
        <v>221</v>
      </c>
      <c r="G5313" s="16" t="s">
        <v>232</v>
      </c>
      <c r="H5313" s="16" t="s">
        <v>32</v>
      </c>
      <c r="I5313" s="16" t="s">
        <v>248</v>
      </c>
      <c r="N5313" s="17">
        <v>8</v>
      </c>
      <c r="O5313" s="17">
        <v>10</v>
      </c>
      <c r="P5313" s="17">
        <v>1</v>
      </c>
      <c r="Q5313" s="2">
        <f>$L$25*(B5313*1000)</f>
        <v>0</v>
      </c>
      <c r="R5313" s="2">
        <f>$L$19*(C5313*1000)</f>
        <v>465899500</v>
      </c>
      <c r="S5313" s="2">
        <f>$L$20*(D5313*1000)</f>
        <v>139969500</v>
      </c>
      <c r="T5313" s="2">
        <f>$L$21*(E5313*1000)</f>
        <v>0</v>
      </c>
      <c r="U5313" s="2">
        <f>$L$22*(F5313*1000)</f>
        <v>0</v>
      </c>
      <c r="V5313" s="2">
        <f>$L$18*(G5313*1000)</f>
        <v>40890000</v>
      </c>
      <c r="W5313" s="2">
        <f>$L$24*(H5313*1000)</f>
        <v>0</v>
      </c>
      <c r="X5313" s="2">
        <f>$L$23*(I5313*1000)</f>
        <v>0</v>
      </c>
      <c r="Y5313" s="2">
        <f t="shared" si="246"/>
        <v>646.75900000000001</v>
      </c>
      <c r="Z5313" s="18">
        <f>Y5313/(B5313+C5313+D5313+E5313+F5313+G5313+H5313+I5313)</f>
        <v>0.30608566019876954</v>
      </c>
      <c r="AA5313" s="18">
        <f t="shared" si="248"/>
        <v>2030239.6485999993</v>
      </c>
      <c r="AB5313" s="18">
        <f>((B5313+E5313+F5313+H5313+I5313)/(B5313+C5313+D5313+E5313+F5313+G5313+H5313+I5313))*100</f>
        <v>25.840037860861337</v>
      </c>
      <c r="AC5313" s="2">
        <f t="shared" si="247"/>
        <v>1</v>
      </c>
    </row>
    <row r="5314" spans="1:29">
      <c r="A5314" s="15" t="s">
        <v>42</v>
      </c>
      <c r="B5314" s="16" t="s">
        <v>114</v>
      </c>
      <c r="C5314" s="16" t="s">
        <v>1191</v>
      </c>
      <c r="D5314" s="16" t="s">
        <v>293</v>
      </c>
      <c r="E5314" s="16" t="str">
        <f>IF([1]Sheet1!L5314="",[1]Sheet1!K5314,[1]Sheet1!L5314)</f>
        <v>297</v>
      </c>
      <c r="F5314" s="16" t="s">
        <v>78</v>
      </c>
      <c r="G5314" s="16" t="s">
        <v>605</v>
      </c>
      <c r="H5314" s="16" t="s">
        <v>32</v>
      </c>
      <c r="I5314" s="16" t="s">
        <v>1201</v>
      </c>
      <c r="N5314" s="17">
        <v>8</v>
      </c>
      <c r="O5314" s="17">
        <v>10</v>
      </c>
      <c r="P5314" s="17">
        <v>2</v>
      </c>
      <c r="Q5314" s="2">
        <f>$L$25*(B5314*1000)</f>
        <v>0</v>
      </c>
      <c r="R5314" s="2">
        <f>$L$19*(C5314*1000)</f>
        <v>463321400</v>
      </c>
      <c r="S5314" s="2">
        <f>$L$20*(D5314*1000)</f>
        <v>137773900</v>
      </c>
      <c r="T5314" s="2">
        <f>$L$21*(E5314*1000)</f>
        <v>0</v>
      </c>
      <c r="U5314" s="2">
        <f>$L$22*(F5314*1000)</f>
        <v>0</v>
      </c>
      <c r="V5314" s="2">
        <f>$L$18*(G5314*1000)</f>
        <v>37410000</v>
      </c>
      <c r="W5314" s="2">
        <f>$L$24*(H5314*1000)</f>
        <v>0</v>
      </c>
      <c r="X5314" s="2">
        <f>$L$23*(I5314*1000)</f>
        <v>0</v>
      </c>
      <c r="Y5314" s="2">
        <f t="shared" si="246"/>
        <v>638.50530000000003</v>
      </c>
      <c r="Z5314" s="18">
        <f>Y5314/(B5314+C5314+D5314+E5314+F5314+G5314+H5314+I5314)</f>
        <v>0.29410654076462461</v>
      </c>
      <c r="AA5314" s="18">
        <f t="shared" si="248"/>
        <v>2030878.1538999993</v>
      </c>
      <c r="AB5314" s="18">
        <f>((B5314+E5314+F5314+H5314+I5314)/(B5314+C5314+D5314+E5314+F5314+G5314+H5314+I5314))*100</f>
        <v>28.512206356517733</v>
      </c>
      <c r="AC5314" s="2">
        <f t="shared" si="247"/>
        <v>1</v>
      </c>
    </row>
    <row r="5315" spans="1:29">
      <c r="A5315" s="15" t="s">
        <v>47</v>
      </c>
      <c r="B5315" s="16" t="s">
        <v>114</v>
      </c>
      <c r="C5315" s="16" t="s">
        <v>884</v>
      </c>
      <c r="D5315" s="16" t="s">
        <v>297</v>
      </c>
      <c r="E5315" s="16" t="str">
        <f>IF([1]Sheet1!L5315="",[1]Sheet1!K5315,[1]Sheet1!L5315)</f>
        <v>296</v>
      </c>
      <c r="F5315" s="16" t="s">
        <v>78</v>
      </c>
      <c r="G5315" s="16" t="s">
        <v>605</v>
      </c>
      <c r="H5315" s="16" t="s">
        <v>32</v>
      </c>
      <c r="I5315" s="16" t="s">
        <v>300</v>
      </c>
      <c r="N5315" s="17">
        <v>8</v>
      </c>
      <c r="O5315" s="17">
        <v>10</v>
      </c>
      <c r="P5315" s="17">
        <v>3</v>
      </c>
      <c r="Q5315" s="2">
        <f>$L$25*(B5315*1000)</f>
        <v>0</v>
      </c>
      <c r="R5315" s="2">
        <f>$L$19*(C5315*1000)</f>
        <v>462953100</v>
      </c>
      <c r="S5315" s="2">
        <f>$L$20*(D5315*1000)</f>
        <v>136676100</v>
      </c>
      <c r="T5315" s="2">
        <f>$L$21*(E5315*1000)</f>
        <v>0</v>
      </c>
      <c r="U5315" s="2">
        <f>$L$22*(F5315*1000)</f>
        <v>0</v>
      </c>
      <c r="V5315" s="2">
        <f>$L$18*(G5315*1000)</f>
        <v>37410000</v>
      </c>
      <c r="W5315" s="2">
        <f>$L$24*(H5315*1000)</f>
        <v>0</v>
      </c>
      <c r="X5315" s="2">
        <f>$L$23*(I5315*1000)</f>
        <v>0</v>
      </c>
      <c r="Y5315" s="2">
        <f t="shared" si="246"/>
        <v>637.03920000000005</v>
      </c>
      <c r="Z5315" s="18">
        <f>Y5315/(B5315+C5315+D5315+E5315+F5315+G5315+H5315+I5315)</f>
        <v>0.28982675159235671</v>
      </c>
      <c r="AA5315" s="18">
        <f t="shared" si="248"/>
        <v>2031515.1930999993</v>
      </c>
      <c r="AB5315" s="18">
        <f>((B5315+E5315+F5315+H5315+I5315)/(B5315+C5315+D5315+E5315+F5315+G5315+H5315+I5315))*100</f>
        <v>29.526842584167422</v>
      </c>
      <c r="AC5315" s="2">
        <f t="shared" si="247"/>
        <v>1</v>
      </c>
    </row>
    <row r="5316" spans="1:29">
      <c r="A5316" s="15" t="s">
        <v>50</v>
      </c>
      <c r="B5316" s="16" t="s">
        <v>114</v>
      </c>
      <c r="C5316" s="16" t="s">
        <v>132</v>
      </c>
      <c r="D5316" s="16" t="s">
        <v>1353</v>
      </c>
      <c r="E5316" s="16" t="str">
        <f>IF([1]Sheet1!L5316="",[1]Sheet1!K5316,[1]Sheet1!L5316)</f>
        <v>100</v>
      </c>
      <c r="F5316" s="16" t="s">
        <v>78</v>
      </c>
      <c r="G5316" s="16" t="s">
        <v>593</v>
      </c>
      <c r="H5316" s="16" t="s">
        <v>490</v>
      </c>
      <c r="I5316" s="16" t="s">
        <v>243</v>
      </c>
      <c r="N5316" s="17">
        <v>8</v>
      </c>
      <c r="O5316" s="17">
        <v>10</v>
      </c>
      <c r="P5316" s="17">
        <v>4</v>
      </c>
      <c r="Q5316" s="2">
        <f>$L$25*(B5316*1000)</f>
        <v>0</v>
      </c>
      <c r="R5316" s="2">
        <f>$L$19*(C5316*1000)</f>
        <v>449326000</v>
      </c>
      <c r="S5316" s="2">
        <f>$L$20*(D5316*1000)</f>
        <v>136127200</v>
      </c>
      <c r="T5316" s="2">
        <f>$L$21*(E5316*1000)</f>
        <v>0</v>
      </c>
      <c r="U5316" s="2">
        <f>$L$22*(F5316*1000)</f>
        <v>0</v>
      </c>
      <c r="V5316" s="2">
        <f>$L$18*(G5316*1000)</f>
        <v>38280000</v>
      </c>
      <c r="W5316" s="2">
        <f>$L$24*(H5316*1000)</f>
        <v>0</v>
      </c>
      <c r="X5316" s="2">
        <f>$L$23*(I5316*1000)</f>
        <v>0</v>
      </c>
      <c r="Y5316" s="2">
        <f t="shared" si="246"/>
        <v>623.73320000000001</v>
      </c>
      <c r="Z5316" s="18">
        <f>Y5316/(B5316+C5316+D5316+E5316+F5316+G5316+H5316+I5316)</f>
        <v>0.32879978914074853</v>
      </c>
      <c r="AA5316" s="18">
        <f t="shared" si="248"/>
        <v>2032138.9262999992</v>
      </c>
      <c r="AB5316" s="18">
        <f>((B5316+E5316+F5316+H5316+I5316)/(B5316+C5316+D5316+E5316+F5316+G5316+H5316+I5316))*100</f>
        <v>20.29520295202952</v>
      </c>
      <c r="AC5316" s="2">
        <f t="shared" si="247"/>
        <v>1</v>
      </c>
    </row>
    <row r="5317" spans="1:29">
      <c r="A5317" s="15" t="s">
        <v>53</v>
      </c>
      <c r="B5317" s="16" t="s">
        <v>114</v>
      </c>
      <c r="C5317" s="16" t="s">
        <v>885</v>
      </c>
      <c r="D5317" s="16" t="s">
        <v>555</v>
      </c>
      <c r="E5317" s="16" t="str">
        <f>IF([1]Sheet1!L5317="",[1]Sheet1!K5317,[1]Sheet1!L5317)</f>
        <v>133</v>
      </c>
      <c r="F5317" s="16" t="s">
        <v>78</v>
      </c>
      <c r="G5317" s="16" t="s">
        <v>593</v>
      </c>
      <c r="H5317" s="16" t="s">
        <v>302</v>
      </c>
      <c r="I5317" s="16" t="s">
        <v>1353</v>
      </c>
      <c r="N5317" s="17">
        <v>8</v>
      </c>
      <c r="O5317" s="17">
        <v>10</v>
      </c>
      <c r="P5317" s="17">
        <v>5</v>
      </c>
      <c r="Q5317" s="2">
        <f>$L$25*(B5317*1000)</f>
        <v>0</v>
      </c>
      <c r="R5317" s="2">
        <f>$L$19*(C5317*1000)</f>
        <v>448221100</v>
      </c>
      <c r="S5317" s="2">
        <f>$L$20*(D5317*1000)</f>
        <v>137225000</v>
      </c>
      <c r="T5317" s="2">
        <f>$L$21*(E5317*1000)</f>
        <v>0</v>
      </c>
      <c r="U5317" s="2">
        <f>$L$22*(F5317*1000)</f>
        <v>0</v>
      </c>
      <c r="V5317" s="2">
        <f>$L$18*(G5317*1000)</f>
        <v>38280000</v>
      </c>
      <c r="W5317" s="2">
        <f>$L$24*(H5317*1000)</f>
        <v>0</v>
      </c>
      <c r="X5317" s="2">
        <f>$L$23*(I5317*1000)</f>
        <v>0</v>
      </c>
      <c r="Y5317" s="2">
        <f t="shared" si="246"/>
        <v>623.72609999999997</v>
      </c>
      <c r="Z5317" s="18">
        <f>Y5317/(B5317+C5317+D5317+E5317+F5317+G5317+H5317+I5317)</f>
        <v>0.31358778280542987</v>
      </c>
      <c r="AA5317" s="18">
        <f t="shared" si="248"/>
        <v>2032762.6523999993</v>
      </c>
      <c r="AB5317" s="18">
        <f>((B5317+E5317+F5317+H5317+I5317)/(B5317+C5317+D5317+E5317+F5317+G5317+H5317+I5317))*100</f>
        <v>24.032176973353444</v>
      </c>
      <c r="AC5317" s="2">
        <f t="shared" si="247"/>
        <v>1</v>
      </c>
    </row>
    <row r="5318" spans="1:29">
      <c r="A5318" s="15" t="s">
        <v>57</v>
      </c>
      <c r="B5318" s="16" t="s">
        <v>111</v>
      </c>
      <c r="C5318" s="16" t="s">
        <v>1400</v>
      </c>
      <c r="D5318" s="16" t="s">
        <v>385</v>
      </c>
      <c r="E5318" s="16" t="str">
        <f>IF([1]Sheet1!L5318="",[1]Sheet1!K5318,[1]Sheet1!L5318)</f>
        <v>131</v>
      </c>
      <c r="F5318" s="16" t="s">
        <v>78</v>
      </c>
      <c r="G5318" s="16" t="s">
        <v>593</v>
      </c>
      <c r="H5318" s="16" t="s">
        <v>1275</v>
      </c>
      <c r="I5318" s="16" t="s">
        <v>1117</v>
      </c>
      <c r="N5318" s="17">
        <v>8</v>
      </c>
      <c r="O5318" s="17">
        <v>10</v>
      </c>
      <c r="P5318" s="17">
        <v>6</v>
      </c>
      <c r="Q5318" s="2">
        <f>$L$25*(B5318*1000)</f>
        <v>0</v>
      </c>
      <c r="R5318" s="2">
        <f>$L$19*(C5318*1000)</f>
        <v>485787700</v>
      </c>
      <c r="S5318" s="2">
        <f>$L$20*(D5318*1000)</f>
        <v>138871700</v>
      </c>
      <c r="T5318" s="2">
        <f>$L$21*(E5318*1000)</f>
        <v>0</v>
      </c>
      <c r="U5318" s="2">
        <f>$L$22*(F5318*1000)</f>
        <v>0</v>
      </c>
      <c r="V5318" s="2">
        <f>$L$18*(G5318*1000)</f>
        <v>38280000</v>
      </c>
      <c r="W5318" s="2">
        <f>$L$24*(H5318*1000)</f>
        <v>0</v>
      </c>
      <c r="X5318" s="2">
        <f>$L$23*(I5318*1000)</f>
        <v>0</v>
      </c>
      <c r="Y5318" s="2">
        <f t="shared" si="246"/>
        <v>662.93939999999998</v>
      </c>
      <c r="Z5318" s="18">
        <f>Y5318/(B5318+C5318+D5318+E5318+F5318+G5318+H5318+I5318)</f>
        <v>0.30216016408386509</v>
      </c>
      <c r="AA5318" s="18">
        <f t="shared" si="248"/>
        <v>2033425.5917999994</v>
      </c>
      <c r="AB5318" s="18">
        <f>((B5318+E5318+F5318+H5318+I5318)/(B5318+C5318+D5318+E5318+F5318+G5318+H5318+I5318))*100</f>
        <v>26.344576116681861</v>
      </c>
      <c r="AC5318" s="2">
        <f t="shared" si="247"/>
        <v>1</v>
      </c>
    </row>
    <row r="5319" spans="1:29">
      <c r="A5319" s="15" t="s">
        <v>60</v>
      </c>
      <c r="B5319" s="16" t="s">
        <v>111</v>
      </c>
      <c r="C5319" s="16" t="s">
        <v>1680</v>
      </c>
      <c r="D5319" s="16" t="s">
        <v>385</v>
      </c>
      <c r="E5319" s="16" t="str">
        <f>IF([1]Sheet1!L5319="",[1]Sheet1!K5319,[1]Sheet1!L5319)</f>
        <v>149</v>
      </c>
      <c r="F5319" s="16" t="s">
        <v>78</v>
      </c>
      <c r="G5319" s="16" t="s">
        <v>484</v>
      </c>
      <c r="H5319" s="16" t="s">
        <v>731</v>
      </c>
      <c r="I5319" s="16" t="s">
        <v>164</v>
      </c>
      <c r="N5319" s="17">
        <v>8</v>
      </c>
      <c r="O5319" s="17">
        <v>10</v>
      </c>
      <c r="P5319" s="17">
        <v>7</v>
      </c>
      <c r="Q5319" s="2">
        <f>$L$25*(B5319*1000)</f>
        <v>0</v>
      </c>
      <c r="R5319" s="2">
        <f>$L$19*(C5319*1000)</f>
        <v>510463800</v>
      </c>
      <c r="S5319" s="2">
        <f>$L$20*(D5319*1000)</f>
        <v>138871700</v>
      </c>
      <c r="T5319" s="2">
        <f>$L$21*(E5319*1000)</f>
        <v>0</v>
      </c>
      <c r="U5319" s="2">
        <f>$L$22*(F5319*1000)</f>
        <v>0</v>
      </c>
      <c r="V5319" s="2">
        <f>$L$18*(G5319*1000)</f>
        <v>36540000</v>
      </c>
      <c r="W5319" s="2">
        <f>$L$24*(H5319*1000)</f>
        <v>0</v>
      </c>
      <c r="X5319" s="2">
        <f>$L$23*(I5319*1000)</f>
        <v>0</v>
      </c>
      <c r="Y5319" s="2">
        <f t="shared" si="246"/>
        <v>685.87549999999999</v>
      </c>
      <c r="Z5319" s="18">
        <f>Y5319/(B5319+C5319+D5319+E5319+F5319+G5319+H5319+I5319)</f>
        <v>0.2892768873892872</v>
      </c>
      <c r="AA5319" s="18">
        <f t="shared" si="248"/>
        <v>2034111.4672999994</v>
      </c>
      <c r="AB5319" s="18">
        <f>((B5319+E5319+F5319+H5319+I5319)/(B5319+C5319+D5319+E5319+F5319+G5319+H5319+I5319))*100</f>
        <v>29.101644875579925</v>
      </c>
      <c r="AC5319" s="2">
        <f t="shared" si="247"/>
        <v>1</v>
      </c>
    </row>
    <row r="5320" spans="1:29">
      <c r="A5320" s="15" t="s">
        <v>64</v>
      </c>
      <c r="B5320" s="16" t="s">
        <v>70</v>
      </c>
      <c r="C5320" s="16" t="s">
        <v>1622</v>
      </c>
      <c r="D5320" s="16" t="s">
        <v>385</v>
      </c>
      <c r="E5320" s="16" t="str">
        <f>IF([1]Sheet1!L5320="",[1]Sheet1!K5320,[1]Sheet1!L5320)</f>
        <v>149</v>
      </c>
      <c r="F5320" s="16" t="s">
        <v>78</v>
      </c>
      <c r="G5320" s="16" t="s">
        <v>421</v>
      </c>
      <c r="H5320" s="16" t="s">
        <v>418</v>
      </c>
      <c r="I5320" s="16" t="s">
        <v>382</v>
      </c>
      <c r="N5320" s="17">
        <v>8</v>
      </c>
      <c r="O5320" s="17">
        <v>10</v>
      </c>
      <c r="P5320" s="17">
        <v>8</v>
      </c>
      <c r="Q5320" s="2">
        <f>$L$25*(B5320*1000)</f>
        <v>0</v>
      </c>
      <c r="R5320" s="2">
        <f>$L$19*(C5320*1000)</f>
        <v>514883400</v>
      </c>
      <c r="S5320" s="2">
        <f>$L$20*(D5320*1000)</f>
        <v>138871700</v>
      </c>
      <c r="T5320" s="2">
        <f>$L$21*(E5320*1000)</f>
        <v>0</v>
      </c>
      <c r="U5320" s="2">
        <f>$L$22*(F5320*1000)</f>
        <v>0</v>
      </c>
      <c r="V5320" s="2">
        <f>$L$18*(G5320*1000)</f>
        <v>39150000</v>
      </c>
      <c r="W5320" s="2">
        <f>$L$24*(H5320*1000)</f>
        <v>0</v>
      </c>
      <c r="X5320" s="2">
        <f>$L$23*(I5320*1000)</f>
        <v>0</v>
      </c>
      <c r="Y5320" s="2">
        <f t="shared" ref="Y5320:Y5383" si="249">(SUM(Q5320:X5320))/1000000</f>
        <v>692.90509999999995</v>
      </c>
      <c r="Z5320" s="18">
        <f>Y5320/(B5320+C5320+D5320+E5320+F5320+G5320+H5320+I5320)</f>
        <v>0.27151453761755484</v>
      </c>
      <c r="AA5320" s="18">
        <f t="shared" si="248"/>
        <v>2034804.3723999995</v>
      </c>
      <c r="AB5320" s="18">
        <f>((B5320+E5320+F5320+H5320+I5320)/(B5320+C5320+D5320+E5320+F5320+G5320+H5320+I5320))*100</f>
        <v>33.542319749216297</v>
      </c>
      <c r="AC5320" s="2">
        <f t="shared" si="247"/>
        <v>1</v>
      </c>
    </row>
    <row r="5321" spans="1:29">
      <c r="A5321" s="15" t="s">
        <v>68</v>
      </c>
      <c r="B5321" s="16" t="s">
        <v>70</v>
      </c>
      <c r="C5321" s="16" t="s">
        <v>1385</v>
      </c>
      <c r="D5321" s="16" t="s">
        <v>71</v>
      </c>
      <c r="E5321" s="16" t="str">
        <f>IF([1]Sheet1!L5321="",[1]Sheet1!K5321,[1]Sheet1!L5321)</f>
        <v>149</v>
      </c>
      <c r="F5321" s="16" t="s">
        <v>78</v>
      </c>
      <c r="G5321" s="16" t="s">
        <v>232</v>
      </c>
      <c r="H5321" s="16" t="s">
        <v>991</v>
      </c>
      <c r="I5321" s="16" t="s">
        <v>1118</v>
      </c>
      <c r="N5321" s="17">
        <v>8</v>
      </c>
      <c r="O5321" s="17">
        <v>10</v>
      </c>
      <c r="P5321" s="17">
        <v>9</v>
      </c>
      <c r="Q5321" s="2">
        <f>$L$25*(B5321*1000)</f>
        <v>0</v>
      </c>
      <c r="R5321" s="2">
        <f>$L$19*(C5321*1000)</f>
        <v>503834400</v>
      </c>
      <c r="S5321" s="2">
        <f>$L$20*(D5321*1000)</f>
        <v>121306900</v>
      </c>
      <c r="T5321" s="2">
        <f>$L$21*(E5321*1000)</f>
        <v>0</v>
      </c>
      <c r="U5321" s="2">
        <f>$L$22*(F5321*1000)</f>
        <v>0</v>
      </c>
      <c r="V5321" s="2">
        <f>$L$18*(G5321*1000)</f>
        <v>40890000</v>
      </c>
      <c r="W5321" s="2">
        <f>$L$24*(H5321*1000)</f>
        <v>0</v>
      </c>
      <c r="X5321" s="2">
        <f>$L$23*(I5321*1000)</f>
        <v>0</v>
      </c>
      <c r="Y5321" s="2">
        <f t="shared" si="249"/>
        <v>666.03129999999999</v>
      </c>
      <c r="Z5321" s="18">
        <f>Y5321/(B5321+C5321+D5321+E5321+F5321+G5321+H5321+I5321)</f>
        <v>0.25895462674961117</v>
      </c>
      <c r="AA5321" s="18">
        <f t="shared" si="248"/>
        <v>2035470.4036999994</v>
      </c>
      <c r="AB5321" s="18">
        <f>((B5321+E5321+F5321+H5321+I5321)/(B5321+C5321+D5321+E5321+F5321+G5321+H5321+I5321))*100</f>
        <v>36.39191290824261</v>
      </c>
      <c r="AC5321" s="2">
        <f t="shared" ref="AC5321:AC5384" si="250">IF(AB5321&gt;50,0,1)</f>
        <v>1</v>
      </c>
    </row>
    <row r="5322" spans="1:29">
      <c r="A5322" s="15" t="s">
        <v>73</v>
      </c>
      <c r="B5322" s="16" t="s">
        <v>70</v>
      </c>
      <c r="C5322" s="16" t="s">
        <v>1659</v>
      </c>
      <c r="D5322" s="16" t="s">
        <v>71</v>
      </c>
      <c r="E5322" s="16" t="str">
        <f>IF([1]Sheet1!L5322="",[1]Sheet1!K5322,[1]Sheet1!L5322)</f>
        <v>1</v>
      </c>
      <c r="F5322" s="16" t="s">
        <v>78</v>
      </c>
      <c r="G5322" s="16" t="s">
        <v>468</v>
      </c>
      <c r="H5322" s="16" t="s">
        <v>304</v>
      </c>
      <c r="I5322" s="16" t="s">
        <v>1263</v>
      </c>
      <c r="N5322" s="17">
        <v>8</v>
      </c>
      <c r="O5322" s="17">
        <v>10</v>
      </c>
      <c r="P5322" s="17">
        <v>10</v>
      </c>
      <c r="Q5322" s="2">
        <f>$L$25*(B5322*1000)</f>
        <v>0</v>
      </c>
      <c r="R5322" s="2">
        <f>$L$19*(C5322*1000)</f>
        <v>540296100</v>
      </c>
      <c r="S5322" s="2">
        <f>$L$20*(D5322*1000)</f>
        <v>121306900</v>
      </c>
      <c r="T5322" s="2">
        <f>$L$21*(E5322*1000)</f>
        <v>0</v>
      </c>
      <c r="U5322" s="2">
        <f>$L$22*(F5322*1000)</f>
        <v>0</v>
      </c>
      <c r="V5322" s="2">
        <f>$L$18*(G5322*1000)</f>
        <v>41760000</v>
      </c>
      <c r="W5322" s="2">
        <f>$L$24*(H5322*1000)</f>
        <v>0</v>
      </c>
      <c r="X5322" s="2">
        <f>$L$23*(I5322*1000)</f>
        <v>0</v>
      </c>
      <c r="Y5322" s="2">
        <f t="shared" si="249"/>
        <v>703.36300000000006</v>
      </c>
      <c r="Z5322" s="18">
        <f>Y5322/(B5322+C5322+D5322+E5322+F5322+G5322+H5322+I5322)</f>
        <v>0.27400194779898718</v>
      </c>
      <c r="AA5322" s="18">
        <f t="shared" ref="AA5322:AA5385" si="251">Y5322+AA5321</f>
        <v>2036173.7666999993</v>
      </c>
      <c r="AB5322" s="18">
        <f>((B5322+E5322+F5322+H5322+I5322)/(B5322+C5322+D5322+E5322+F5322+G5322+H5322+I5322))*100</f>
        <v>32.372419166342034</v>
      </c>
      <c r="AC5322" s="2">
        <f t="shared" si="250"/>
        <v>1</v>
      </c>
    </row>
    <row r="5323" spans="1:29">
      <c r="A5323" s="15" t="s">
        <v>77</v>
      </c>
      <c r="B5323" s="16" t="s">
        <v>65</v>
      </c>
      <c r="C5323" s="16" t="s">
        <v>1509</v>
      </c>
      <c r="D5323" s="16" t="s">
        <v>1139</v>
      </c>
      <c r="E5323" s="16" t="str">
        <f>IF([1]Sheet1!L5323="",[1]Sheet1!K5323,[1]Sheet1!L5323)</f>
        <v>0</v>
      </c>
      <c r="F5323" s="16" t="s">
        <v>78</v>
      </c>
      <c r="G5323" s="16" t="s">
        <v>177</v>
      </c>
      <c r="H5323" s="16" t="s">
        <v>1086</v>
      </c>
      <c r="I5323" s="16" t="s">
        <v>399</v>
      </c>
      <c r="N5323" s="17">
        <v>8</v>
      </c>
      <c r="O5323" s="17">
        <v>10</v>
      </c>
      <c r="P5323" s="17">
        <v>11</v>
      </c>
      <c r="Q5323" s="2">
        <f>$L$25*(B5323*1000)</f>
        <v>0</v>
      </c>
      <c r="R5323" s="2">
        <f>$L$19*(C5323*1000)</f>
        <v>609536500</v>
      </c>
      <c r="S5323" s="2">
        <f>$L$20*(D5323*1000)</f>
        <v>130638200</v>
      </c>
      <c r="T5323" s="2">
        <f>$L$21*(E5323*1000)</f>
        <v>0</v>
      </c>
      <c r="U5323" s="2">
        <f>$L$22*(F5323*1000)</f>
        <v>0</v>
      </c>
      <c r="V5323" s="2">
        <f>$L$18*(G5323*1000)</f>
        <v>46110000</v>
      </c>
      <c r="W5323" s="2">
        <f>$L$24*(H5323*1000)</f>
        <v>0</v>
      </c>
      <c r="X5323" s="2">
        <f>$L$23*(I5323*1000)</f>
        <v>0</v>
      </c>
      <c r="Y5323" s="2">
        <f t="shared" si="249"/>
        <v>786.28470000000004</v>
      </c>
      <c r="Z5323" s="18">
        <f>Y5323/(B5323+C5323+D5323+E5323+F5323+G5323+H5323+I5323)</f>
        <v>0.29164862759643917</v>
      </c>
      <c r="AA5323" s="18">
        <f t="shared" si="251"/>
        <v>2036960.0513999993</v>
      </c>
      <c r="AB5323" s="18">
        <f>((B5323+E5323+F5323+H5323+I5323)/(B5323+C5323+D5323+E5323+F5323+G5323+H5323+I5323))*100</f>
        <v>27.818991097922847</v>
      </c>
      <c r="AC5323" s="2">
        <f t="shared" si="250"/>
        <v>1</v>
      </c>
    </row>
    <row r="5324" spans="1:29">
      <c r="A5324" s="15" t="s">
        <v>81</v>
      </c>
      <c r="B5324" s="16" t="s">
        <v>205</v>
      </c>
      <c r="C5324" s="16" t="s">
        <v>1681</v>
      </c>
      <c r="D5324" s="16" t="s">
        <v>690</v>
      </c>
      <c r="E5324" s="16" t="str">
        <f>IF([1]Sheet1!L5324="",[1]Sheet1!K5324,[1]Sheet1!L5324)</f>
        <v>0</v>
      </c>
      <c r="F5324" s="16" t="s">
        <v>78</v>
      </c>
      <c r="G5324" s="16" t="s">
        <v>173</v>
      </c>
      <c r="H5324" s="16" t="s">
        <v>72</v>
      </c>
      <c r="I5324" s="16" t="s">
        <v>995</v>
      </c>
      <c r="N5324" s="17">
        <v>8</v>
      </c>
      <c r="O5324" s="17">
        <v>10</v>
      </c>
      <c r="P5324" s="17">
        <v>12</v>
      </c>
      <c r="Q5324" s="2">
        <f>$L$25*(B5324*1000)</f>
        <v>0</v>
      </c>
      <c r="R5324" s="2">
        <f>$L$19*(C5324*1000)</f>
        <v>661466800</v>
      </c>
      <c r="S5324" s="2">
        <f>$L$20*(D5324*1000)</f>
        <v>139420600</v>
      </c>
      <c r="T5324" s="2">
        <f>$L$21*(E5324*1000)</f>
        <v>0</v>
      </c>
      <c r="U5324" s="2">
        <f>$L$22*(F5324*1000)</f>
        <v>0</v>
      </c>
      <c r="V5324" s="2">
        <f>$L$18*(G5324*1000)</f>
        <v>46980000</v>
      </c>
      <c r="W5324" s="2">
        <f>$L$24*(H5324*1000)</f>
        <v>0</v>
      </c>
      <c r="X5324" s="2">
        <f>$L$23*(I5324*1000)</f>
        <v>0</v>
      </c>
      <c r="Y5324" s="2">
        <f t="shared" si="249"/>
        <v>847.86739999999998</v>
      </c>
      <c r="Z5324" s="18">
        <f>Y5324/(B5324+C5324+D5324+E5324+F5324+G5324+H5324+I5324)</f>
        <v>0.29146352698521827</v>
      </c>
      <c r="AA5324" s="18">
        <f t="shared" si="251"/>
        <v>2037807.9187999994</v>
      </c>
      <c r="AB5324" s="18">
        <f>((B5324+E5324+F5324+H5324+I5324)/(B5324+C5324+D5324+E5324+F5324+G5324+H5324+I5324))*100</f>
        <v>27.672739773117911</v>
      </c>
      <c r="AC5324" s="2">
        <f t="shared" si="250"/>
        <v>1</v>
      </c>
    </row>
    <row r="5325" spans="1:29">
      <c r="A5325" s="15" t="s">
        <v>85</v>
      </c>
      <c r="B5325" s="16" t="s">
        <v>205</v>
      </c>
      <c r="C5325" s="16" t="s">
        <v>1599</v>
      </c>
      <c r="D5325" s="16" t="s">
        <v>1160</v>
      </c>
      <c r="E5325" s="16" t="str">
        <f>IF([1]Sheet1!L5325="",[1]Sheet1!K5325,[1]Sheet1!L5325)</f>
        <v>0</v>
      </c>
      <c r="F5325" s="16" t="s">
        <v>221</v>
      </c>
      <c r="G5325" s="16" t="s">
        <v>173</v>
      </c>
      <c r="H5325" s="16" t="s">
        <v>509</v>
      </c>
      <c r="I5325" s="16" t="s">
        <v>541</v>
      </c>
      <c r="N5325" s="17">
        <v>8</v>
      </c>
      <c r="O5325" s="17">
        <v>10</v>
      </c>
      <c r="P5325" s="17">
        <v>13</v>
      </c>
      <c r="Q5325" s="2">
        <f>$L$25*(B5325*1000)</f>
        <v>0</v>
      </c>
      <c r="R5325" s="2">
        <f>$L$19*(C5325*1000)</f>
        <v>602170500</v>
      </c>
      <c r="S5325" s="2">
        <f>$L$20*(D5325*1000)</f>
        <v>140518400</v>
      </c>
      <c r="T5325" s="2">
        <f>$L$21*(E5325*1000)</f>
        <v>0</v>
      </c>
      <c r="U5325" s="2">
        <f>$L$22*(F5325*1000)</f>
        <v>0</v>
      </c>
      <c r="V5325" s="2">
        <f>$L$18*(G5325*1000)</f>
        <v>46980000</v>
      </c>
      <c r="W5325" s="2">
        <f>$L$24*(H5325*1000)</f>
        <v>0</v>
      </c>
      <c r="X5325" s="2">
        <f>$L$23*(I5325*1000)</f>
        <v>0</v>
      </c>
      <c r="Y5325" s="2">
        <f t="shared" si="249"/>
        <v>789.66890000000001</v>
      </c>
      <c r="Z5325" s="18">
        <f>Y5325/(B5325+C5325+D5325+E5325+F5325+G5325+H5325+I5325)</f>
        <v>0.28663117967332125</v>
      </c>
      <c r="AA5325" s="18">
        <f t="shared" si="251"/>
        <v>2038597.5876999993</v>
      </c>
      <c r="AB5325" s="18">
        <f>((B5325+E5325+F5325+H5325+I5325)/(B5325+C5325+D5325+E5325+F5325+G5325+H5325+I5325))*100</f>
        <v>29.401088929219597</v>
      </c>
      <c r="AC5325" s="2">
        <f t="shared" si="250"/>
        <v>1</v>
      </c>
    </row>
    <row r="5326" spans="1:29">
      <c r="A5326" s="15" t="s">
        <v>88</v>
      </c>
      <c r="B5326" s="16" t="s">
        <v>65</v>
      </c>
      <c r="C5326" s="16" t="s">
        <v>1670</v>
      </c>
      <c r="D5326" s="16" t="s">
        <v>960</v>
      </c>
      <c r="E5326" s="16" t="str">
        <f>IF([1]Sheet1!L5326="",[1]Sheet1!K5326,[1]Sheet1!L5326)</f>
        <v>0</v>
      </c>
      <c r="F5326" s="16" t="s">
        <v>221</v>
      </c>
      <c r="G5326" s="16" t="s">
        <v>141</v>
      </c>
      <c r="H5326" s="16" t="s">
        <v>641</v>
      </c>
      <c r="I5326" s="16" t="s">
        <v>71</v>
      </c>
      <c r="N5326" s="17">
        <v>8</v>
      </c>
      <c r="O5326" s="17">
        <v>10</v>
      </c>
      <c r="P5326" s="17">
        <v>14</v>
      </c>
      <c r="Q5326" s="2">
        <f>$L$25*(B5326*1000)</f>
        <v>0</v>
      </c>
      <c r="R5326" s="2">
        <f>$L$19*(C5326*1000)</f>
        <v>619848900</v>
      </c>
      <c r="S5326" s="2">
        <f>$L$20*(D5326*1000)</f>
        <v>165218900</v>
      </c>
      <c r="T5326" s="2">
        <f>$L$21*(E5326*1000)</f>
        <v>0</v>
      </c>
      <c r="U5326" s="2">
        <f>$L$22*(F5326*1000)</f>
        <v>0</v>
      </c>
      <c r="V5326" s="2">
        <f>$L$18*(G5326*1000)</f>
        <v>51330000</v>
      </c>
      <c r="W5326" s="2">
        <f>$L$24*(H5326*1000)</f>
        <v>0</v>
      </c>
      <c r="X5326" s="2">
        <f>$L$23*(I5326*1000)</f>
        <v>0</v>
      </c>
      <c r="Y5326" s="2">
        <f t="shared" si="249"/>
        <v>836.39779999999996</v>
      </c>
      <c r="Z5326" s="18">
        <f>Y5326/(B5326+C5326+D5326+E5326+F5326+G5326+H5326+I5326)</f>
        <v>0.30592457937088513</v>
      </c>
      <c r="AA5326" s="18">
        <f t="shared" si="251"/>
        <v>2039433.9854999993</v>
      </c>
      <c r="AB5326" s="18">
        <f>((B5326+E5326+F5326+H5326+I5326)/(B5326+C5326+D5326+E5326+F5326+G5326+H5326+I5326))*100</f>
        <v>25.274323335771765</v>
      </c>
      <c r="AC5326" s="2">
        <f t="shared" si="250"/>
        <v>1</v>
      </c>
    </row>
    <row r="5327" spans="1:29">
      <c r="A5327" s="15" t="s">
        <v>91</v>
      </c>
      <c r="B5327" s="16" t="s">
        <v>65</v>
      </c>
      <c r="C5327" s="16" t="s">
        <v>1682</v>
      </c>
      <c r="D5327" s="16" t="s">
        <v>743</v>
      </c>
      <c r="E5327" s="16" t="str">
        <f>IF([1]Sheet1!L5327="",[1]Sheet1!K5327,[1]Sheet1!L5327)</f>
        <v>0</v>
      </c>
      <c r="F5327" s="16" t="s">
        <v>221</v>
      </c>
      <c r="G5327" s="16" t="s">
        <v>240</v>
      </c>
      <c r="H5327" s="16" t="s">
        <v>187</v>
      </c>
      <c r="I5327" s="16" t="s">
        <v>553</v>
      </c>
      <c r="N5327" s="17">
        <v>8</v>
      </c>
      <c r="O5327" s="17">
        <v>10</v>
      </c>
      <c r="P5327" s="17">
        <v>15</v>
      </c>
      <c r="Q5327" s="2">
        <f>$L$25*(B5327*1000)</f>
        <v>0</v>
      </c>
      <c r="R5327" s="2">
        <f>$L$19*(C5327*1000)</f>
        <v>627583200</v>
      </c>
      <c r="S5327" s="2">
        <f>$L$20*(D5327*1000)</f>
        <v>171805700</v>
      </c>
      <c r="T5327" s="2">
        <f>$L$21*(E5327*1000)</f>
        <v>0</v>
      </c>
      <c r="U5327" s="2">
        <f>$L$22*(F5327*1000)</f>
        <v>0</v>
      </c>
      <c r="V5327" s="2">
        <f>$L$18*(G5327*1000)</f>
        <v>54810000</v>
      </c>
      <c r="W5327" s="2">
        <f>$L$24*(H5327*1000)</f>
        <v>0</v>
      </c>
      <c r="X5327" s="2">
        <f>$L$23*(I5327*1000)</f>
        <v>0</v>
      </c>
      <c r="Y5327" s="2">
        <f t="shared" si="249"/>
        <v>854.19889999999998</v>
      </c>
      <c r="Z5327" s="18">
        <f>Y5327/(B5327+C5327+D5327+E5327+F5327+G5327+H5327+I5327)</f>
        <v>0.33367144531249998</v>
      </c>
      <c r="AA5327" s="18">
        <f t="shared" si="251"/>
        <v>2040288.1843999992</v>
      </c>
      <c r="AB5327" s="18">
        <f>((B5327+E5327+F5327+H5327+I5327)/(B5327+C5327+D5327+E5327+F5327+G5327+H5327+I5327))*100</f>
        <v>18.75</v>
      </c>
      <c r="AC5327" s="2">
        <f t="shared" si="250"/>
        <v>1</v>
      </c>
    </row>
    <row r="5328" spans="1:29">
      <c r="A5328" s="15" t="s">
        <v>95</v>
      </c>
      <c r="B5328" s="16" t="s">
        <v>65</v>
      </c>
      <c r="C5328" s="16" t="s">
        <v>1424</v>
      </c>
      <c r="D5328" s="16" t="s">
        <v>962</v>
      </c>
      <c r="E5328" s="16" t="str">
        <f>IF([1]Sheet1!L5328="",[1]Sheet1!K5328,[1]Sheet1!L5328)</f>
        <v>4</v>
      </c>
      <c r="F5328" s="16" t="s">
        <v>221</v>
      </c>
      <c r="G5328" s="16" t="s">
        <v>411</v>
      </c>
      <c r="H5328" s="16" t="s">
        <v>685</v>
      </c>
      <c r="I5328" s="16" t="s">
        <v>159</v>
      </c>
      <c r="N5328" s="17">
        <v>8</v>
      </c>
      <c r="O5328" s="17">
        <v>10</v>
      </c>
      <c r="P5328" s="17">
        <v>16</v>
      </c>
      <c r="Q5328" s="2">
        <f>$L$25*(B5328*1000)</f>
        <v>0</v>
      </c>
      <c r="R5328" s="2">
        <f>$L$19*(C5328*1000)</f>
        <v>643420100</v>
      </c>
      <c r="S5328" s="2">
        <f>$L$20*(D5328*1000)</f>
        <v>167963400</v>
      </c>
      <c r="T5328" s="2">
        <f>$L$21*(E5328*1000)</f>
        <v>0</v>
      </c>
      <c r="U5328" s="2">
        <f>$L$22*(F5328*1000)</f>
        <v>0</v>
      </c>
      <c r="V5328" s="2">
        <f>$L$18*(G5328*1000)</f>
        <v>56550000</v>
      </c>
      <c r="W5328" s="2">
        <f>$L$24*(H5328*1000)</f>
        <v>0</v>
      </c>
      <c r="X5328" s="2">
        <f>$L$23*(I5328*1000)</f>
        <v>0</v>
      </c>
      <c r="Y5328" s="2">
        <f t="shared" si="249"/>
        <v>867.93349999999998</v>
      </c>
      <c r="Z5328" s="18">
        <f>Y5328/(B5328+C5328+D5328+E5328+F5328+G5328+H5328+I5328)</f>
        <v>0.36544568421052631</v>
      </c>
      <c r="AA5328" s="18">
        <f t="shared" si="251"/>
        <v>2041156.1178999993</v>
      </c>
      <c r="AB5328" s="18">
        <f>((B5328+E5328+F5328+H5328+I5328)/(B5328+C5328+D5328+E5328+F5328+G5328+H5328+I5328))*100</f>
        <v>10.821052631578947</v>
      </c>
      <c r="AC5328" s="2">
        <f t="shared" si="250"/>
        <v>1</v>
      </c>
    </row>
    <row r="5329" spans="1:29">
      <c r="A5329" s="15" t="s">
        <v>98</v>
      </c>
      <c r="B5329" s="16" t="s">
        <v>70</v>
      </c>
      <c r="C5329" s="16" t="s">
        <v>1522</v>
      </c>
      <c r="D5329" s="16" t="s">
        <v>962</v>
      </c>
      <c r="E5329" s="16" t="str">
        <f>IF([1]Sheet1!L5329="",[1]Sheet1!K5329,[1]Sheet1!L5329)</f>
        <v>193</v>
      </c>
      <c r="F5329" s="16" t="s">
        <v>221</v>
      </c>
      <c r="G5329" s="16" t="s">
        <v>518</v>
      </c>
      <c r="H5329" s="16" t="s">
        <v>65</v>
      </c>
      <c r="I5329" s="16" t="s">
        <v>1001</v>
      </c>
      <c r="N5329" s="17">
        <v>8</v>
      </c>
      <c r="O5329" s="17">
        <v>10</v>
      </c>
      <c r="P5329" s="17">
        <v>17</v>
      </c>
      <c r="Q5329" s="2">
        <f>$L$25*(B5329*1000)</f>
        <v>0</v>
      </c>
      <c r="R5329" s="2">
        <f>$L$19*(C5329*1000)</f>
        <v>666991300</v>
      </c>
      <c r="S5329" s="2">
        <f>$L$20*(D5329*1000)</f>
        <v>167963400</v>
      </c>
      <c r="T5329" s="2">
        <f>$L$21*(E5329*1000)</f>
        <v>0</v>
      </c>
      <c r="U5329" s="2">
        <f>$L$22*(F5329*1000)</f>
        <v>0</v>
      </c>
      <c r="V5329" s="2">
        <f>$L$18*(G5329*1000)</f>
        <v>57420000</v>
      </c>
      <c r="W5329" s="2">
        <f>$L$24*(H5329*1000)</f>
        <v>0</v>
      </c>
      <c r="X5329" s="2">
        <f>$L$23*(I5329*1000)</f>
        <v>0</v>
      </c>
      <c r="Y5329" s="2">
        <f t="shared" si="249"/>
        <v>892.37469999999996</v>
      </c>
      <c r="Z5329" s="18">
        <f>Y5329/(B5329+C5329+D5329+E5329+F5329+G5329+H5329+I5329)</f>
        <v>0.35595321100917432</v>
      </c>
      <c r="AA5329" s="18">
        <f t="shared" si="251"/>
        <v>2042048.4925999993</v>
      </c>
      <c r="AB5329" s="18">
        <f>((B5329+E5329+F5329+H5329+I5329)/(B5329+C5329+D5329+E5329+F5329+G5329+H5329+I5329))*100</f>
        <v>12.92381332269645</v>
      </c>
      <c r="AC5329" s="2">
        <f t="shared" si="250"/>
        <v>1</v>
      </c>
    </row>
    <row r="5330" spans="1:29">
      <c r="A5330" s="15" t="s">
        <v>101</v>
      </c>
      <c r="B5330" s="16" t="s">
        <v>70</v>
      </c>
      <c r="C5330" s="16" t="s">
        <v>1683</v>
      </c>
      <c r="D5330" s="16" t="s">
        <v>1157</v>
      </c>
      <c r="E5330" s="16" t="str">
        <f>IF([1]Sheet1!L5330="",[1]Sheet1!K5330,[1]Sheet1!L5330)</f>
        <v>257</v>
      </c>
      <c r="F5330" s="16" t="s">
        <v>221</v>
      </c>
      <c r="G5330" s="16" t="s">
        <v>411</v>
      </c>
      <c r="H5330" s="16" t="s">
        <v>32</v>
      </c>
      <c r="I5330" s="16" t="s">
        <v>535</v>
      </c>
      <c r="N5330" s="17">
        <v>8</v>
      </c>
      <c r="O5330" s="17">
        <v>10</v>
      </c>
      <c r="P5330" s="17">
        <v>18</v>
      </c>
      <c r="Q5330" s="2">
        <f>$L$25*(B5330*1000)</f>
        <v>0</v>
      </c>
      <c r="R5330" s="2">
        <f>$L$19*(C5330*1000)</f>
        <v>684301400</v>
      </c>
      <c r="S5330" s="2">
        <f>$L$20*(D5330*1000)</f>
        <v>188272700</v>
      </c>
      <c r="T5330" s="2">
        <f>$L$21*(E5330*1000)</f>
        <v>0</v>
      </c>
      <c r="U5330" s="2">
        <f>$L$22*(F5330*1000)</f>
        <v>0</v>
      </c>
      <c r="V5330" s="2">
        <f>$L$18*(G5330*1000)</f>
        <v>56550000</v>
      </c>
      <c r="W5330" s="2">
        <f>$L$24*(H5330*1000)</f>
        <v>0</v>
      </c>
      <c r="X5330" s="2">
        <f>$L$23*(I5330*1000)</f>
        <v>0</v>
      </c>
      <c r="Y5330" s="2">
        <f t="shared" si="249"/>
        <v>929.1241</v>
      </c>
      <c r="Z5330" s="18">
        <f>Y5330/(B5330+C5330+D5330+E5330+F5330+G5330+H5330+I5330)</f>
        <v>0.35247499999999998</v>
      </c>
      <c r="AA5330" s="18">
        <f t="shared" si="251"/>
        <v>2042977.6166999992</v>
      </c>
      <c r="AB5330" s="18">
        <f>((B5330+E5330+F5330+H5330+I5330)/(B5330+C5330+D5330+E5330+F5330+G5330+H5330+I5330))*100</f>
        <v>14.036418816388469</v>
      </c>
      <c r="AC5330" s="2">
        <f t="shared" si="250"/>
        <v>1</v>
      </c>
    </row>
    <row r="5331" spans="1:29">
      <c r="A5331" s="15" t="s">
        <v>106</v>
      </c>
      <c r="B5331" s="16" t="s">
        <v>111</v>
      </c>
      <c r="C5331" s="16" t="s">
        <v>1684</v>
      </c>
      <c r="D5331" s="16" t="s">
        <v>473</v>
      </c>
      <c r="E5331" s="16" t="str">
        <f>IF([1]Sheet1!L5331="",[1]Sheet1!K5331,[1]Sheet1!L5331)</f>
        <v>315</v>
      </c>
      <c r="F5331" s="16" t="s">
        <v>221</v>
      </c>
      <c r="G5331" s="16" t="s">
        <v>518</v>
      </c>
      <c r="H5331" s="16" t="s">
        <v>32</v>
      </c>
      <c r="I5331" s="16" t="s">
        <v>1175</v>
      </c>
      <c r="N5331" s="17">
        <v>8</v>
      </c>
      <c r="O5331" s="17">
        <v>10</v>
      </c>
      <c r="P5331" s="17">
        <v>19</v>
      </c>
      <c r="Q5331" s="2">
        <f>$L$25*(B5331*1000)</f>
        <v>0</v>
      </c>
      <c r="R5331" s="2">
        <f>$L$19*(C5331*1000)</f>
        <v>683933100</v>
      </c>
      <c r="S5331" s="2">
        <f>$L$20*(D5331*1000)</f>
        <v>184430400</v>
      </c>
      <c r="T5331" s="2">
        <f>$L$21*(E5331*1000)</f>
        <v>0</v>
      </c>
      <c r="U5331" s="2">
        <f>$L$22*(F5331*1000)</f>
        <v>0</v>
      </c>
      <c r="V5331" s="2">
        <f>$L$18*(G5331*1000)</f>
        <v>57420000</v>
      </c>
      <c r="W5331" s="2">
        <f>$L$24*(H5331*1000)</f>
        <v>0</v>
      </c>
      <c r="X5331" s="2">
        <f>$L$23*(I5331*1000)</f>
        <v>0</v>
      </c>
      <c r="Y5331" s="2">
        <f t="shared" si="249"/>
        <v>925.7835</v>
      </c>
      <c r="Z5331" s="18">
        <f>Y5331/(B5331+C5331+D5331+E5331+F5331+G5331+H5331+I5331)</f>
        <v>0.33677100763914153</v>
      </c>
      <c r="AA5331" s="18">
        <f t="shared" si="251"/>
        <v>2043903.4001999991</v>
      </c>
      <c r="AB5331" s="18">
        <f>((B5331+E5331+F5331+H5331+I5331)/(B5331+C5331+D5331+E5331+F5331+G5331+H5331+I5331))*100</f>
        <v>17.824663514005092</v>
      </c>
      <c r="AC5331" s="2">
        <f t="shared" si="250"/>
        <v>1</v>
      </c>
    </row>
    <row r="5332" spans="1:29">
      <c r="A5332" s="15" t="s">
        <v>110</v>
      </c>
      <c r="B5332" s="16" t="s">
        <v>111</v>
      </c>
      <c r="C5332" s="16" t="s">
        <v>1685</v>
      </c>
      <c r="D5332" s="16" t="s">
        <v>726</v>
      </c>
      <c r="E5332" s="16" t="str">
        <f>IF([1]Sheet1!L5332="",[1]Sheet1!K5332,[1]Sheet1!L5332)</f>
        <v>132</v>
      </c>
      <c r="F5332" s="16" t="s">
        <v>221</v>
      </c>
      <c r="G5332" s="16" t="s">
        <v>518</v>
      </c>
      <c r="H5332" s="16" t="s">
        <v>32</v>
      </c>
      <c r="I5332" s="16" t="s">
        <v>813</v>
      </c>
      <c r="N5332" s="17">
        <v>8</v>
      </c>
      <c r="O5332" s="17">
        <v>10</v>
      </c>
      <c r="P5332" s="17">
        <v>20</v>
      </c>
      <c r="Q5332" s="2">
        <f>$L$25*(B5332*1000)</f>
        <v>0</v>
      </c>
      <c r="R5332" s="2">
        <f>$L$19*(C5332*1000)</f>
        <v>660730200</v>
      </c>
      <c r="S5332" s="2">
        <f>$L$20*(D5332*1000)</f>
        <v>176745800</v>
      </c>
      <c r="T5332" s="2">
        <f>$L$21*(E5332*1000)</f>
        <v>0</v>
      </c>
      <c r="U5332" s="2">
        <f>$L$22*(F5332*1000)</f>
        <v>0</v>
      </c>
      <c r="V5332" s="2">
        <f>$L$18*(G5332*1000)</f>
        <v>57420000</v>
      </c>
      <c r="W5332" s="2">
        <f>$L$24*(H5332*1000)</f>
        <v>0</v>
      </c>
      <c r="X5332" s="2">
        <f>$L$23*(I5332*1000)</f>
        <v>0</v>
      </c>
      <c r="Y5332" s="2">
        <f t="shared" si="249"/>
        <v>894.89599999999996</v>
      </c>
      <c r="Z5332" s="18">
        <f>Y5332/(B5332+C5332+D5332+E5332+F5332+G5332+H5332+I5332)</f>
        <v>0.35357408139075464</v>
      </c>
      <c r="AA5332" s="18">
        <f t="shared" si="251"/>
        <v>2044798.2961999991</v>
      </c>
      <c r="AB5332" s="18">
        <f>((B5332+E5332+F5332+H5332+I5332)/(B5332+C5332+D5332+E5332+F5332+G5332+H5332+I5332))*100</f>
        <v>13.78901619913078</v>
      </c>
      <c r="AC5332" s="2">
        <f t="shared" si="250"/>
        <v>1</v>
      </c>
    </row>
    <row r="5333" spans="1:29">
      <c r="A5333" s="15" t="s">
        <v>113</v>
      </c>
      <c r="B5333" s="16" t="s">
        <v>111</v>
      </c>
      <c r="C5333" s="16" t="s">
        <v>1563</v>
      </c>
      <c r="D5333" s="16" t="s">
        <v>289</v>
      </c>
      <c r="E5333" s="16" t="str">
        <f>IF([1]Sheet1!L5333="",[1]Sheet1!K5333,[1]Sheet1!L5333)</f>
        <v>0</v>
      </c>
      <c r="F5333" s="16" t="s">
        <v>221</v>
      </c>
      <c r="G5333" s="16" t="s">
        <v>411</v>
      </c>
      <c r="H5333" s="16" t="s">
        <v>32</v>
      </c>
      <c r="I5333" s="16" t="s">
        <v>287</v>
      </c>
      <c r="N5333" s="17">
        <v>8</v>
      </c>
      <c r="O5333" s="17">
        <v>10</v>
      </c>
      <c r="P5333" s="17">
        <v>21</v>
      </c>
      <c r="Q5333" s="2">
        <f>$L$25*(B5333*1000)</f>
        <v>0</v>
      </c>
      <c r="R5333" s="2">
        <f>$L$19*(C5333*1000)</f>
        <v>556133000</v>
      </c>
      <c r="S5333" s="2">
        <f>$L$20*(D5333*1000)</f>
        <v>149300800</v>
      </c>
      <c r="T5333" s="2">
        <f>$L$21*(E5333*1000)</f>
        <v>0</v>
      </c>
      <c r="U5333" s="2">
        <f>$L$22*(F5333*1000)</f>
        <v>0</v>
      </c>
      <c r="V5333" s="2">
        <f>$L$18*(G5333*1000)</f>
        <v>56550000</v>
      </c>
      <c r="W5333" s="2">
        <f>$L$24*(H5333*1000)</f>
        <v>0</v>
      </c>
      <c r="X5333" s="2">
        <f>$L$23*(I5333*1000)</f>
        <v>0</v>
      </c>
      <c r="Y5333" s="2">
        <f t="shared" si="249"/>
        <v>761.98379999999997</v>
      </c>
      <c r="Z5333" s="18">
        <f>Y5333/(B5333+C5333+D5333+E5333+F5333+G5333+H5333+I5333)</f>
        <v>0.35623366058906031</v>
      </c>
      <c r="AA5333" s="18">
        <f t="shared" si="251"/>
        <v>2045560.2799999991</v>
      </c>
      <c r="AB5333" s="18">
        <f>((B5333+E5333+F5333+H5333+I5333)/(B5333+C5333+D5333+E5333+F5333+G5333+H5333+I5333))*100</f>
        <v>13.651238896680692</v>
      </c>
      <c r="AC5333" s="2">
        <f t="shared" si="250"/>
        <v>1</v>
      </c>
    </row>
    <row r="5334" spans="1:29">
      <c r="A5334" s="15" t="s">
        <v>117</v>
      </c>
      <c r="B5334" s="16" t="s">
        <v>114</v>
      </c>
      <c r="C5334" s="16" t="s">
        <v>1582</v>
      </c>
      <c r="D5334" s="16" t="s">
        <v>385</v>
      </c>
      <c r="E5334" s="16" t="str">
        <f>IF([1]Sheet1!L5334="",[1]Sheet1!K5334,[1]Sheet1!L5334)</f>
        <v>0</v>
      </c>
      <c r="F5334" s="16" t="s">
        <v>221</v>
      </c>
      <c r="G5334" s="16" t="s">
        <v>137</v>
      </c>
      <c r="H5334" s="16" t="s">
        <v>32</v>
      </c>
      <c r="I5334" s="16" t="s">
        <v>530</v>
      </c>
      <c r="N5334" s="17">
        <v>8</v>
      </c>
      <c r="O5334" s="17">
        <v>10</v>
      </c>
      <c r="P5334" s="17">
        <v>22</v>
      </c>
      <c r="Q5334" s="2">
        <f>$L$25*(B5334*1000)</f>
        <v>0</v>
      </c>
      <c r="R5334" s="2">
        <f>$L$19*(C5334*1000)</f>
        <v>536981400</v>
      </c>
      <c r="S5334" s="2">
        <f>$L$20*(D5334*1000)</f>
        <v>138871700</v>
      </c>
      <c r="T5334" s="2">
        <f>$L$21*(E5334*1000)</f>
        <v>0</v>
      </c>
      <c r="U5334" s="2">
        <f>$L$22*(F5334*1000)</f>
        <v>0</v>
      </c>
      <c r="V5334" s="2">
        <f>$L$18*(G5334*1000)</f>
        <v>44370000</v>
      </c>
      <c r="W5334" s="2">
        <f>$L$24*(H5334*1000)</f>
        <v>0</v>
      </c>
      <c r="X5334" s="2">
        <f>$L$23*(I5334*1000)</f>
        <v>0</v>
      </c>
      <c r="Y5334" s="2">
        <f t="shared" si="249"/>
        <v>720.22310000000004</v>
      </c>
      <c r="Z5334" s="18">
        <f>Y5334/(B5334+C5334+D5334+E5334+F5334+G5334+H5334+I5334)</f>
        <v>0.34793386473429955</v>
      </c>
      <c r="AA5334" s="18">
        <f t="shared" si="251"/>
        <v>2046280.5030999992</v>
      </c>
      <c r="AB5334" s="18">
        <f>((B5334+E5334+F5334+H5334+I5334)/(B5334+C5334+D5334+E5334+F5334+G5334+H5334+I5334))*100</f>
        <v>14.879227053140095</v>
      </c>
      <c r="AC5334" s="2">
        <f t="shared" si="250"/>
        <v>1</v>
      </c>
    </row>
    <row r="5335" spans="1:29">
      <c r="A5335" s="15" t="s">
        <v>120</v>
      </c>
      <c r="B5335" s="16" t="s">
        <v>114</v>
      </c>
      <c r="C5335" s="16" t="s">
        <v>1667</v>
      </c>
      <c r="D5335" s="16" t="s">
        <v>385</v>
      </c>
      <c r="E5335" s="16" t="str">
        <f>IF([1]Sheet1!L5335="",[1]Sheet1!K5335,[1]Sheet1!L5335)</f>
        <v>28</v>
      </c>
      <c r="F5335" s="16" t="s">
        <v>221</v>
      </c>
      <c r="G5335" s="16" t="s">
        <v>593</v>
      </c>
      <c r="H5335" s="16" t="s">
        <v>32</v>
      </c>
      <c r="I5335" s="16" t="s">
        <v>86</v>
      </c>
      <c r="N5335" s="17">
        <v>8</v>
      </c>
      <c r="O5335" s="17">
        <v>10</v>
      </c>
      <c r="P5335" s="17">
        <v>23</v>
      </c>
      <c r="Q5335" s="2">
        <f>$L$25*(B5335*1000)</f>
        <v>0</v>
      </c>
      <c r="R5335" s="2">
        <f>$L$19*(C5335*1000)</f>
        <v>536244800</v>
      </c>
      <c r="S5335" s="2">
        <f>$L$20*(D5335*1000)</f>
        <v>138871700</v>
      </c>
      <c r="T5335" s="2">
        <f>$L$21*(E5335*1000)</f>
        <v>0</v>
      </c>
      <c r="U5335" s="2">
        <f>$L$22*(F5335*1000)</f>
        <v>0</v>
      </c>
      <c r="V5335" s="2">
        <f>$L$18*(G5335*1000)</f>
        <v>38280000</v>
      </c>
      <c r="W5335" s="2">
        <f>$L$24*(H5335*1000)</f>
        <v>0</v>
      </c>
      <c r="X5335" s="2">
        <f>$L$23*(I5335*1000)</f>
        <v>0</v>
      </c>
      <c r="Y5335" s="2">
        <f t="shared" si="249"/>
        <v>713.39649999999995</v>
      </c>
      <c r="Z5335" s="18">
        <f>Y5335/(B5335+C5335+D5335+E5335+F5335+G5335+H5335+I5335)</f>
        <v>0.33650778301886791</v>
      </c>
      <c r="AA5335" s="18">
        <f t="shared" si="251"/>
        <v>2046993.8995999992</v>
      </c>
      <c r="AB5335" s="18">
        <f>((B5335+E5335+F5335+H5335+I5335)/(B5335+C5335+D5335+E5335+F5335+G5335+H5335+I5335))*100</f>
        <v>17.311320754716981</v>
      </c>
      <c r="AC5335" s="2">
        <f t="shared" si="250"/>
        <v>1</v>
      </c>
    </row>
    <row r="5336" spans="1:29">
      <c r="A5336" s="15" t="s">
        <v>29</v>
      </c>
      <c r="B5336" s="16" t="s">
        <v>114</v>
      </c>
      <c r="C5336" s="16" t="s">
        <v>1686</v>
      </c>
      <c r="D5336" s="16" t="s">
        <v>385</v>
      </c>
      <c r="E5336" s="16" t="str">
        <f>IF([1]Sheet1!L5336="",[1]Sheet1!K5336,[1]Sheet1!L5336)</f>
        <v>152</v>
      </c>
      <c r="F5336" s="16" t="s">
        <v>221</v>
      </c>
      <c r="G5336" s="16" t="s">
        <v>484</v>
      </c>
      <c r="H5336" s="16" t="s">
        <v>32</v>
      </c>
      <c r="I5336" s="16" t="s">
        <v>473</v>
      </c>
      <c r="N5336" s="17">
        <v>8</v>
      </c>
      <c r="O5336" s="17">
        <v>10</v>
      </c>
      <c r="P5336" s="17">
        <v>24</v>
      </c>
      <c r="Q5336" s="2">
        <f>$L$25*(B5336*1000)</f>
        <v>0</v>
      </c>
      <c r="R5336" s="2">
        <f>$L$19*(C5336*1000)</f>
        <v>538086300</v>
      </c>
      <c r="S5336" s="2">
        <f>$L$20*(D5336*1000)</f>
        <v>138871700</v>
      </c>
      <c r="T5336" s="2">
        <f>$L$21*(E5336*1000)</f>
        <v>0</v>
      </c>
      <c r="U5336" s="2">
        <f>$L$22*(F5336*1000)</f>
        <v>0</v>
      </c>
      <c r="V5336" s="2">
        <f>$L$18*(G5336*1000)</f>
        <v>36540000</v>
      </c>
      <c r="W5336" s="2">
        <f>$L$24*(H5336*1000)</f>
        <v>0</v>
      </c>
      <c r="X5336" s="2">
        <f>$L$23*(I5336*1000)</f>
        <v>0</v>
      </c>
      <c r="Y5336" s="2">
        <f t="shared" si="249"/>
        <v>713.49800000000005</v>
      </c>
      <c r="Z5336" s="18">
        <f>Y5336/(B5336+C5336+D5336+E5336+F5336+G5336+H5336+I5336)</f>
        <v>0.31528855501546621</v>
      </c>
      <c r="AA5336" s="18">
        <f t="shared" si="251"/>
        <v>2047707.3975999991</v>
      </c>
      <c r="AB5336" s="18">
        <f>((B5336+E5336+F5336+H5336+I5336)/(B5336+C5336+D5336+E5336+F5336+G5336+H5336+I5336))*100</f>
        <v>22.403888643393724</v>
      </c>
      <c r="AC5336" s="2">
        <f t="shared" si="250"/>
        <v>1</v>
      </c>
    </row>
    <row r="5337" spans="1:29">
      <c r="A5337" s="15" t="s">
        <v>37</v>
      </c>
      <c r="B5337" s="16" t="s">
        <v>114</v>
      </c>
      <c r="C5337" s="16" t="s">
        <v>1503</v>
      </c>
      <c r="D5337" s="16" t="s">
        <v>385</v>
      </c>
      <c r="E5337" s="16" t="str">
        <f>IF([1]Sheet1!L5337="",[1]Sheet1!K5337,[1]Sheet1!L5337)</f>
        <v>256</v>
      </c>
      <c r="F5337" s="16" t="s">
        <v>221</v>
      </c>
      <c r="G5337" s="16" t="s">
        <v>484</v>
      </c>
      <c r="H5337" s="16" t="s">
        <v>32</v>
      </c>
      <c r="I5337" s="16" t="s">
        <v>1069</v>
      </c>
      <c r="N5337" s="17">
        <v>8</v>
      </c>
      <c r="O5337" s="17">
        <v>11</v>
      </c>
      <c r="P5337" s="17">
        <v>1</v>
      </c>
      <c r="Q5337" s="2">
        <f>$L$25*(B5337*1000)</f>
        <v>0</v>
      </c>
      <c r="R5337" s="2">
        <f>$L$19*(C5337*1000)</f>
        <v>561657500</v>
      </c>
      <c r="S5337" s="2">
        <f>$L$20*(D5337*1000)</f>
        <v>138871700</v>
      </c>
      <c r="T5337" s="2">
        <f>$L$21*(E5337*1000)</f>
        <v>0</v>
      </c>
      <c r="U5337" s="2">
        <f>$L$22*(F5337*1000)</f>
        <v>0</v>
      </c>
      <c r="V5337" s="2">
        <f>$L$18*(G5337*1000)</f>
        <v>36540000</v>
      </c>
      <c r="W5337" s="2">
        <f>$L$24*(H5337*1000)</f>
        <v>0</v>
      </c>
      <c r="X5337" s="2">
        <f>$L$23*(I5337*1000)</f>
        <v>0</v>
      </c>
      <c r="Y5337" s="2">
        <f t="shared" si="249"/>
        <v>737.06920000000002</v>
      </c>
      <c r="Z5337" s="18">
        <f>Y5337/(B5337+C5337+D5337+E5337+F5337+G5337+H5337+I5337)</f>
        <v>0.29318583929992048</v>
      </c>
      <c r="AA5337" s="18">
        <f t="shared" si="251"/>
        <v>2048444.4667999991</v>
      </c>
      <c r="AB5337" s="18">
        <f>((B5337+E5337+F5337+H5337+I5337)/(B5337+C5337+D5337+E5337+F5337+G5337+H5337+I5337))*100</f>
        <v>27.60540970564837</v>
      </c>
      <c r="AC5337" s="2">
        <f t="shared" si="250"/>
        <v>1</v>
      </c>
    </row>
    <row r="5338" spans="1:29">
      <c r="A5338" s="15" t="s">
        <v>42</v>
      </c>
      <c r="B5338" s="16" t="s">
        <v>114</v>
      </c>
      <c r="C5338" s="16" t="s">
        <v>1687</v>
      </c>
      <c r="D5338" s="16" t="s">
        <v>385</v>
      </c>
      <c r="E5338" s="16" t="str">
        <f>IF([1]Sheet1!L5338="",[1]Sheet1!K5338,[1]Sheet1!L5338)</f>
        <v>293</v>
      </c>
      <c r="F5338" s="16" t="s">
        <v>78</v>
      </c>
      <c r="G5338" s="16" t="s">
        <v>169</v>
      </c>
      <c r="H5338" s="16" t="s">
        <v>32</v>
      </c>
      <c r="I5338" s="16" t="s">
        <v>317</v>
      </c>
      <c r="N5338" s="17">
        <v>8</v>
      </c>
      <c r="O5338" s="17">
        <v>11</v>
      </c>
      <c r="P5338" s="17">
        <v>2</v>
      </c>
      <c r="Q5338" s="2">
        <f>$L$25*(B5338*1000)</f>
        <v>0</v>
      </c>
      <c r="R5338" s="2">
        <f>$L$19*(C5338*1000)</f>
        <v>596646000</v>
      </c>
      <c r="S5338" s="2">
        <f>$L$20*(D5338*1000)</f>
        <v>138871700</v>
      </c>
      <c r="T5338" s="2">
        <f>$L$21*(E5338*1000)</f>
        <v>0</v>
      </c>
      <c r="U5338" s="2">
        <f>$L$22*(F5338*1000)</f>
        <v>0</v>
      </c>
      <c r="V5338" s="2">
        <f>$L$18*(G5338*1000)</f>
        <v>33930000</v>
      </c>
      <c r="W5338" s="2">
        <f>$L$24*(H5338*1000)</f>
        <v>0</v>
      </c>
      <c r="X5338" s="2">
        <f>$L$23*(I5338*1000)</f>
        <v>0</v>
      </c>
      <c r="Y5338" s="2">
        <f t="shared" si="249"/>
        <v>769.44770000000005</v>
      </c>
      <c r="Z5338" s="18">
        <f>Y5338/(B5338+C5338+D5338+E5338+F5338+G5338+H5338+I5338)</f>
        <v>0.2844538632162662</v>
      </c>
      <c r="AA5338" s="18">
        <f t="shared" si="251"/>
        <v>2049213.914499999</v>
      </c>
      <c r="AB5338" s="18">
        <f>((B5338+E5338+F5338+H5338+I5338)/(B5338+C5338+D5338+E5338+F5338+G5338+H5338+I5338))*100</f>
        <v>29.316081330868759</v>
      </c>
      <c r="AC5338" s="2">
        <f t="shared" si="250"/>
        <v>1</v>
      </c>
    </row>
    <row r="5339" spans="1:29">
      <c r="A5339" s="15" t="s">
        <v>47</v>
      </c>
      <c r="B5339" s="16" t="s">
        <v>114</v>
      </c>
      <c r="C5339" s="16" t="s">
        <v>859</v>
      </c>
      <c r="D5339" s="16" t="s">
        <v>547</v>
      </c>
      <c r="E5339" s="16" t="str">
        <f>IF([1]Sheet1!L5339="",[1]Sheet1!K5339,[1]Sheet1!L5339)</f>
        <v>292</v>
      </c>
      <c r="F5339" s="16" t="s">
        <v>221</v>
      </c>
      <c r="G5339" s="16" t="s">
        <v>186</v>
      </c>
      <c r="H5339" s="16" t="s">
        <v>32</v>
      </c>
      <c r="I5339" s="16" t="s">
        <v>528</v>
      </c>
      <c r="N5339" s="17">
        <v>8</v>
      </c>
      <c r="O5339" s="17">
        <v>11</v>
      </c>
      <c r="P5339" s="17">
        <v>3</v>
      </c>
      <c r="Q5339" s="2">
        <f>$L$25*(B5339*1000)</f>
        <v>0</v>
      </c>
      <c r="R5339" s="2">
        <f>$L$19*(C5339*1000)</f>
        <v>525195800</v>
      </c>
      <c r="S5339" s="2">
        <f>$L$20*(D5339*1000)</f>
        <v>138322800</v>
      </c>
      <c r="T5339" s="2">
        <f>$L$21*(E5339*1000)</f>
        <v>0</v>
      </c>
      <c r="U5339" s="2">
        <f>$L$22*(F5339*1000)</f>
        <v>0</v>
      </c>
      <c r="V5339" s="2">
        <f>$L$18*(G5339*1000)</f>
        <v>33060000</v>
      </c>
      <c r="W5339" s="2">
        <f>$L$24*(H5339*1000)</f>
        <v>0</v>
      </c>
      <c r="X5339" s="2">
        <f>$L$23*(I5339*1000)</f>
        <v>0</v>
      </c>
      <c r="Y5339" s="2">
        <f t="shared" si="249"/>
        <v>696.57860000000005</v>
      </c>
      <c r="Z5339" s="18">
        <f>Y5339/(B5339+C5339+D5339+E5339+F5339+G5339+H5339+I5339)</f>
        <v>0.28293200649878147</v>
      </c>
      <c r="AA5339" s="18">
        <f t="shared" si="251"/>
        <v>2049910.4930999989</v>
      </c>
      <c r="AB5339" s="18">
        <f>((B5339+E5339+F5339+H5339+I5339)/(B5339+C5339+D5339+E5339+F5339+G5339+H5339+I5339))*100</f>
        <v>30.300568643379368</v>
      </c>
      <c r="AC5339" s="2">
        <f t="shared" si="250"/>
        <v>1</v>
      </c>
    </row>
    <row r="5340" spans="1:29">
      <c r="A5340" s="15" t="s">
        <v>50</v>
      </c>
      <c r="B5340" s="16" t="s">
        <v>111</v>
      </c>
      <c r="C5340" s="16" t="s">
        <v>1530</v>
      </c>
      <c r="D5340" s="16" t="s">
        <v>293</v>
      </c>
      <c r="E5340" s="16" t="str">
        <f>IF([1]Sheet1!L5340="",[1]Sheet1!K5340,[1]Sheet1!L5340)</f>
        <v>68</v>
      </c>
      <c r="F5340" s="16" t="s">
        <v>153</v>
      </c>
      <c r="G5340" s="16" t="s">
        <v>118</v>
      </c>
      <c r="H5340" s="16" t="s">
        <v>138</v>
      </c>
      <c r="I5340" s="16" t="s">
        <v>1345</v>
      </c>
      <c r="N5340" s="17">
        <v>8</v>
      </c>
      <c r="O5340" s="17">
        <v>11</v>
      </c>
      <c r="P5340" s="17">
        <v>4</v>
      </c>
      <c r="Q5340" s="2">
        <f>$L$25*(B5340*1000)</f>
        <v>0</v>
      </c>
      <c r="R5340" s="2">
        <f>$L$19*(C5340*1000)</f>
        <v>520407900</v>
      </c>
      <c r="S5340" s="2">
        <f>$L$20*(D5340*1000)</f>
        <v>137773900</v>
      </c>
      <c r="T5340" s="2">
        <f>$L$21*(E5340*1000)</f>
        <v>0</v>
      </c>
      <c r="U5340" s="2">
        <f>$L$22*(F5340*1000)</f>
        <v>0</v>
      </c>
      <c r="V5340" s="2">
        <f>$L$18*(G5340*1000)</f>
        <v>28710000</v>
      </c>
      <c r="W5340" s="2">
        <f>$L$24*(H5340*1000)</f>
        <v>0</v>
      </c>
      <c r="X5340" s="2">
        <f>$L$23*(I5340*1000)</f>
        <v>0</v>
      </c>
      <c r="Y5340" s="2">
        <f t="shared" si="249"/>
        <v>686.89179999999999</v>
      </c>
      <c r="Z5340" s="18">
        <f>Y5340/(B5340+C5340+D5340+E5340+F5340+G5340+H5340+I5340)</f>
        <v>0.32082755721625406</v>
      </c>
      <c r="AA5340" s="18">
        <f t="shared" si="251"/>
        <v>2050597.384899999</v>
      </c>
      <c r="AB5340" s="18">
        <f>((B5340+E5340+F5340+H5340+I5340)/(B5340+C5340+D5340+E5340+F5340+G5340+H5340+I5340))*100</f>
        <v>20.737972909855205</v>
      </c>
      <c r="AC5340" s="2">
        <f t="shared" si="250"/>
        <v>1</v>
      </c>
    </row>
    <row r="5341" spans="1:29">
      <c r="A5341" s="15" t="s">
        <v>53</v>
      </c>
      <c r="B5341" s="16" t="s">
        <v>114</v>
      </c>
      <c r="C5341" s="16" t="s">
        <v>1535</v>
      </c>
      <c r="D5341" s="16" t="s">
        <v>385</v>
      </c>
      <c r="E5341" s="16" t="str">
        <f>IF([1]Sheet1!L5341="",[1]Sheet1!K5341,[1]Sheet1!L5341)</f>
        <v>146</v>
      </c>
      <c r="F5341" s="16" t="s">
        <v>78</v>
      </c>
      <c r="G5341" s="16" t="s">
        <v>123</v>
      </c>
      <c r="H5341" s="16" t="s">
        <v>461</v>
      </c>
      <c r="I5341" s="16" t="s">
        <v>534</v>
      </c>
      <c r="N5341" s="17">
        <v>8</v>
      </c>
      <c r="O5341" s="17">
        <v>11</v>
      </c>
      <c r="P5341" s="17">
        <v>5</v>
      </c>
      <c r="Q5341" s="2">
        <f>$L$25*(B5341*1000)</f>
        <v>0</v>
      </c>
      <c r="R5341" s="2">
        <f>$L$19*(C5341*1000)</f>
        <v>523722600</v>
      </c>
      <c r="S5341" s="2">
        <f>$L$20*(D5341*1000)</f>
        <v>138871700</v>
      </c>
      <c r="T5341" s="2">
        <f>$L$21*(E5341*1000)</f>
        <v>0</v>
      </c>
      <c r="U5341" s="2">
        <f>$L$22*(F5341*1000)</f>
        <v>0</v>
      </c>
      <c r="V5341" s="2">
        <f>$L$18*(G5341*1000)</f>
        <v>29580000</v>
      </c>
      <c r="W5341" s="2">
        <f>$L$24*(H5341*1000)</f>
        <v>0</v>
      </c>
      <c r="X5341" s="2">
        <f>$L$23*(I5341*1000)</f>
        <v>0</v>
      </c>
      <c r="Y5341" s="2">
        <f t="shared" si="249"/>
        <v>692.17430000000002</v>
      </c>
      <c r="Z5341" s="18">
        <f>Y5341/(B5341+C5341+D5341+E5341+F5341+G5341+H5341+I5341)</f>
        <v>0.30831817371937642</v>
      </c>
      <c r="AA5341" s="18">
        <f t="shared" si="251"/>
        <v>2051289.5591999991</v>
      </c>
      <c r="AB5341" s="18">
        <f>((B5341+E5341+F5341+H5341+I5341)/(B5341+C5341+D5341+E5341+F5341+G5341+H5341+I5341))*100</f>
        <v>23.875278396436524</v>
      </c>
      <c r="AC5341" s="2">
        <f t="shared" si="250"/>
        <v>1</v>
      </c>
    </row>
    <row r="5342" spans="1:29">
      <c r="A5342" s="15" t="s">
        <v>57</v>
      </c>
      <c r="B5342" s="16" t="s">
        <v>111</v>
      </c>
      <c r="C5342" s="16" t="s">
        <v>1269</v>
      </c>
      <c r="D5342" s="16" t="s">
        <v>385</v>
      </c>
      <c r="E5342" s="16" t="str">
        <f>IF([1]Sheet1!L5342="",[1]Sheet1!K5342,[1]Sheet1!L5342)</f>
        <v>43</v>
      </c>
      <c r="F5342" s="16" t="s">
        <v>78</v>
      </c>
      <c r="G5342" s="16" t="s">
        <v>103</v>
      </c>
      <c r="H5342" s="16" t="s">
        <v>391</v>
      </c>
      <c r="I5342" s="16" t="s">
        <v>1018</v>
      </c>
      <c r="N5342" s="17">
        <v>8</v>
      </c>
      <c r="O5342" s="17">
        <v>11</v>
      </c>
      <c r="P5342" s="17">
        <v>6</v>
      </c>
      <c r="Q5342" s="2">
        <f>$L$25*(B5342*1000)</f>
        <v>0</v>
      </c>
      <c r="R5342" s="2">
        <f>$L$19*(C5342*1000)</f>
        <v>506412500</v>
      </c>
      <c r="S5342" s="2">
        <f>$L$20*(D5342*1000)</f>
        <v>138871700</v>
      </c>
      <c r="T5342" s="2">
        <f>$L$21*(E5342*1000)</f>
        <v>0</v>
      </c>
      <c r="U5342" s="2">
        <f>$L$22*(F5342*1000)</f>
        <v>0</v>
      </c>
      <c r="V5342" s="2">
        <f>$L$18*(G5342*1000)</f>
        <v>30450000</v>
      </c>
      <c r="W5342" s="2">
        <f>$L$24*(H5342*1000)</f>
        <v>0</v>
      </c>
      <c r="X5342" s="2">
        <f>$L$23*(I5342*1000)</f>
        <v>0</v>
      </c>
      <c r="Y5342" s="2">
        <f t="shared" si="249"/>
        <v>675.73419999999999</v>
      </c>
      <c r="Z5342" s="18">
        <f>Y5342/(B5342+C5342+D5342+E5342+F5342+G5342+H5342+I5342)</f>
        <v>0.30631650045330916</v>
      </c>
      <c r="AA5342" s="18">
        <f t="shared" si="251"/>
        <v>2051965.2933999992</v>
      </c>
      <c r="AB5342" s="18">
        <f>((B5342+E5342+F5342+H5342+I5342)/(B5342+C5342+D5342+E5342+F5342+G5342+H5342+I5342))*100</f>
        <v>24.614687216681777</v>
      </c>
      <c r="AC5342" s="2">
        <f t="shared" si="250"/>
        <v>1</v>
      </c>
    </row>
    <row r="5343" spans="1:29">
      <c r="A5343" s="15" t="s">
        <v>60</v>
      </c>
      <c r="B5343" s="16" t="s">
        <v>111</v>
      </c>
      <c r="C5343" s="16" t="s">
        <v>907</v>
      </c>
      <c r="D5343" s="16" t="s">
        <v>385</v>
      </c>
      <c r="E5343" s="16" t="str">
        <f>IF([1]Sheet1!L5343="",[1]Sheet1!K5343,[1]Sheet1!L5343)</f>
        <v>0</v>
      </c>
      <c r="F5343" s="16" t="s">
        <v>153</v>
      </c>
      <c r="G5343" s="16" t="s">
        <v>107</v>
      </c>
      <c r="H5343" s="16" t="s">
        <v>1157</v>
      </c>
      <c r="I5343" s="16" t="s">
        <v>89</v>
      </c>
      <c r="N5343" s="17">
        <v>8</v>
      </c>
      <c r="O5343" s="17">
        <v>11</v>
      </c>
      <c r="P5343" s="17">
        <v>7</v>
      </c>
      <c r="Q5343" s="2">
        <f>$L$25*(B5343*1000)</f>
        <v>0</v>
      </c>
      <c r="R5343" s="2">
        <f>$L$19*(C5343*1000)</f>
        <v>511937000</v>
      </c>
      <c r="S5343" s="2">
        <f>$L$20*(D5343*1000)</f>
        <v>138871700</v>
      </c>
      <c r="T5343" s="2">
        <f>$L$21*(E5343*1000)</f>
        <v>0</v>
      </c>
      <c r="U5343" s="2">
        <f>$L$22*(F5343*1000)</f>
        <v>0</v>
      </c>
      <c r="V5343" s="2">
        <f>$L$18*(G5343*1000)</f>
        <v>32190000</v>
      </c>
      <c r="W5343" s="2">
        <f>$L$24*(H5343*1000)</f>
        <v>0</v>
      </c>
      <c r="X5343" s="2">
        <f>$L$23*(I5343*1000)</f>
        <v>0</v>
      </c>
      <c r="Y5343" s="2">
        <f t="shared" si="249"/>
        <v>682.99869999999999</v>
      </c>
      <c r="Z5343" s="18">
        <f>Y5343/(B5343+C5343+D5343+E5343+F5343+G5343+H5343+I5343)</f>
        <v>0.3066900314324203</v>
      </c>
      <c r="AA5343" s="18">
        <f t="shared" si="251"/>
        <v>2052648.2920999993</v>
      </c>
      <c r="AB5343" s="18">
        <f>((B5343+E5343+F5343+H5343+I5343)/(B5343+C5343+D5343+E5343+F5343+G5343+H5343+I5343))*100</f>
        <v>24.562191288729231</v>
      </c>
      <c r="AC5343" s="2">
        <f t="shared" si="250"/>
        <v>1</v>
      </c>
    </row>
    <row r="5344" spans="1:29">
      <c r="A5344" s="15" t="s">
        <v>64</v>
      </c>
      <c r="B5344" s="16" t="s">
        <v>70</v>
      </c>
      <c r="C5344" s="16" t="s">
        <v>1489</v>
      </c>
      <c r="D5344" s="16" t="s">
        <v>385</v>
      </c>
      <c r="E5344" s="16" t="str">
        <f>IF([1]Sheet1!L5344="",[1]Sheet1!K5344,[1]Sheet1!L5344)</f>
        <v>0</v>
      </c>
      <c r="F5344" s="16" t="s">
        <v>78</v>
      </c>
      <c r="G5344" s="16" t="s">
        <v>107</v>
      </c>
      <c r="H5344" s="16" t="s">
        <v>1063</v>
      </c>
      <c r="I5344" s="16" t="s">
        <v>1070</v>
      </c>
      <c r="N5344" s="17">
        <v>8</v>
      </c>
      <c r="O5344" s="17">
        <v>11</v>
      </c>
      <c r="P5344" s="17">
        <v>8</v>
      </c>
      <c r="Q5344" s="2">
        <f>$L$25*(B5344*1000)</f>
        <v>0</v>
      </c>
      <c r="R5344" s="2">
        <f>$L$19*(C5344*1000)</f>
        <v>509727200</v>
      </c>
      <c r="S5344" s="2">
        <f>$L$20*(D5344*1000)</f>
        <v>138871700</v>
      </c>
      <c r="T5344" s="2">
        <f>$L$21*(E5344*1000)</f>
        <v>0</v>
      </c>
      <c r="U5344" s="2">
        <f>$L$22*(F5344*1000)</f>
        <v>0</v>
      </c>
      <c r="V5344" s="2">
        <f>$L$18*(G5344*1000)</f>
        <v>32190000</v>
      </c>
      <c r="W5344" s="2">
        <f>$L$24*(H5344*1000)</f>
        <v>0</v>
      </c>
      <c r="X5344" s="2">
        <f>$L$23*(I5344*1000)</f>
        <v>0</v>
      </c>
      <c r="Y5344" s="2">
        <f t="shared" si="249"/>
        <v>680.78890000000001</v>
      </c>
      <c r="Z5344" s="18">
        <f>Y5344/(B5344+C5344+D5344+E5344+F5344+G5344+H5344+I5344)</f>
        <v>0.29056291079812208</v>
      </c>
      <c r="AA5344" s="18">
        <f t="shared" si="251"/>
        <v>2053329.0809999993</v>
      </c>
      <c r="AB5344" s="18">
        <f>((B5344+E5344+F5344+H5344+I5344)/(B5344+C5344+D5344+E5344+F5344+G5344+H5344+I5344))*100</f>
        <v>28.553137003841229</v>
      </c>
      <c r="AC5344" s="2">
        <f t="shared" si="250"/>
        <v>1</v>
      </c>
    </row>
    <row r="5345" spans="1:29">
      <c r="A5345" s="15" t="s">
        <v>68</v>
      </c>
      <c r="B5345" s="16" t="s">
        <v>70</v>
      </c>
      <c r="C5345" s="16" t="s">
        <v>1688</v>
      </c>
      <c r="D5345" s="16" t="s">
        <v>385</v>
      </c>
      <c r="E5345" s="16" t="str">
        <f>IF([1]Sheet1!L5345="",[1]Sheet1!K5345,[1]Sheet1!L5345)</f>
        <v>0</v>
      </c>
      <c r="F5345" s="16" t="s">
        <v>78</v>
      </c>
      <c r="G5345" s="16" t="s">
        <v>107</v>
      </c>
      <c r="H5345" s="16" t="s">
        <v>265</v>
      </c>
      <c r="I5345" s="16" t="s">
        <v>55</v>
      </c>
      <c r="N5345" s="17">
        <v>8</v>
      </c>
      <c r="O5345" s="17">
        <v>11</v>
      </c>
      <c r="P5345" s="17">
        <v>9</v>
      </c>
      <c r="Q5345" s="2">
        <f>$L$25*(B5345*1000)</f>
        <v>0</v>
      </c>
      <c r="R5345" s="2">
        <f>$L$19*(C5345*1000)</f>
        <v>508990600</v>
      </c>
      <c r="S5345" s="2">
        <f>$L$20*(D5345*1000)</f>
        <v>138871700</v>
      </c>
      <c r="T5345" s="2">
        <f>$L$21*(E5345*1000)</f>
        <v>0</v>
      </c>
      <c r="U5345" s="2">
        <f>$L$22*(F5345*1000)</f>
        <v>0</v>
      </c>
      <c r="V5345" s="2">
        <f>$L$18*(G5345*1000)</f>
        <v>32190000</v>
      </c>
      <c r="W5345" s="2">
        <f>$L$24*(H5345*1000)</f>
        <v>0</v>
      </c>
      <c r="X5345" s="2">
        <f>$L$23*(I5345*1000)</f>
        <v>0</v>
      </c>
      <c r="Y5345" s="2">
        <f t="shared" si="249"/>
        <v>680.05229999999995</v>
      </c>
      <c r="Z5345" s="18">
        <f>Y5345/(B5345+C5345+D5345+E5345+F5345+G5345+H5345+I5345)</f>
        <v>0.27700704684317717</v>
      </c>
      <c r="AA5345" s="18">
        <f t="shared" si="251"/>
        <v>2054009.1332999994</v>
      </c>
      <c r="AB5345" s="18">
        <f>((B5345+E5345+F5345+H5345+I5345)/(B5345+C5345+D5345+E5345+F5345+G5345+H5345+I5345))*100</f>
        <v>31.894093686354381</v>
      </c>
      <c r="AC5345" s="2">
        <f t="shared" si="250"/>
        <v>1</v>
      </c>
    </row>
    <row r="5346" spans="1:29">
      <c r="A5346" s="15" t="s">
        <v>73</v>
      </c>
      <c r="B5346" s="16" t="s">
        <v>70</v>
      </c>
      <c r="C5346" s="16" t="s">
        <v>1531</v>
      </c>
      <c r="D5346" s="16" t="s">
        <v>385</v>
      </c>
      <c r="E5346" s="16" t="str">
        <f>IF([1]Sheet1!L5346="",[1]Sheet1!K5346,[1]Sheet1!L5346)</f>
        <v>0</v>
      </c>
      <c r="F5346" s="16" t="s">
        <v>78</v>
      </c>
      <c r="G5346" s="16" t="s">
        <v>115</v>
      </c>
      <c r="H5346" s="16" t="s">
        <v>203</v>
      </c>
      <c r="I5346" s="16" t="s">
        <v>939</v>
      </c>
      <c r="N5346" s="17">
        <v>8</v>
      </c>
      <c r="O5346" s="17">
        <v>11</v>
      </c>
      <c r="P5346" s="17">
        <v>10</v>
      </c>
      <c r="Q5346" s="2">
        <f>$L$25*(B5346*1000)</f>
        <v>0</v>
      </c>
      <c r="R5346" s="2">
        <f>$L$19*(C5346*1000)</f>
        <v>493890300</v>
      </c>
      <c r="S5346" s="2">
        <f>$L$20*(D5346*1000)</f>
        <v>138871700</v>
      </c>
      <c r="T5346" s="2">
        <f>$L$21*(E5346*1000)</f>
        <v>0</v>
      </c>
      <c r="U5346" s="2">
        <f>$L$22*(F5346*1000)</f>
        <v>0</v>
      </c>
      <c r="V5346" s="2">
        <f>$L$18*(G5346*1000)</f>
        <v>31320000</v>
      </c>
      <c r="W5346" s="2">
        <f>$L$24*(H5346*1000)</f>
        <v>0</v>
      </c>
      <c r="X5346" s="2">
        <f>$L$23*(I5346*1000)</f>
        <v>0</v>
      </c>
      <c r="Y5346" s="2">
        <f t="shared" si="249"/>
        <v>664.08199999999999</v>
      </c>
      <c r="Z5346" s="18">
        <f>Y5346/(B5346+C5346+D5346+E5346+F5346+G5346+H5346+I5346)</f>
        <v>0.26237929672066379</v>
      </c>
      <c r="AA5346" s="18">
        <f t="shared" si="251"/>
        <v>2054673.2152999993</v>
      </c>
      <c r="AB5346" s="18">
        <f>((B5346+E5346+F5346+H5346+I5346)/(B5346+C5346+D5346+E5346+F5346+G5346+H5346+I5346))*100</f>
        <v>35.59857763729751</v>
      </c>
      <c r="AC5346" s="2">
        <f t="shared" si="250"/>
        <v>1</v>
      </c>
    </row>
    <row r="5347" spans="1:29">
      <c r="A5347" s="15" t="s">
        <v>77</v>
      </c>
      <c r="B5347" s="16" t="s">
        <v>65</v>
      </c>
      <c r="C5347" s="16" t="s">
        <v>1689</v>
      </c>
      <c r="D5347" s="16" t="s">
        <v>547</v>
      </c>
      <c r="E5347" s="16" t="str">
        <f>IF([1]Sheet1!L5347="",[1]Sheet1!K5347,[1]Sheet1!L5347)</f>
        <v>0</v>
      </c>
      <c r="F5347" s="16" t="s">
        <v>78</v>
      </c>
      <c r="G5347" s="16" t="s">
        <v>115</v>
      </c>
      <c r="H5347" s="16" t="s">
        <v>58</v>
      </c>
      <c r="I5347" s="16" t="s">
        <v>1411</v>
      </c>
      <c r="N5347" s="17">
        <v>8</v>
      </c>
      <c r="O5347" s="17">
        <v>11</v>
      </c>
      <c r="P5347" s="17">
        <v>11</v>
      </c>
      <c r="Q5347" s="2">
        <f>$L$25*(B5347*1000)</f>
        <v>0</v>
      </c>
      <c r="R5347" s="2">
        <f>$L$19*(C5347*1000)</f>
        <v>487260900</v>
      </c>
      <c r="S5347" s="2">
        <f>$L$20*(D5347*1000)</f>
        <v>138322800</v>
      </c>
      <c r="T5347" s="2">
        <f>$L$21*(E5347*1000)</f>
        <v>0</v>
      </c>
      <c r="U5347" s="2">
        <f>$L$22*(F5347*1000)</f>
        <v>0</v>
      </c>
      <c r="V5347" s="2">
        <f>$L$18*(G5347*1000)</f>
        <v>31320000</v>
      </c>
      <c r="W5347" s="2">
        <f>$L$24*(H5347*1000)</f>
        <v>0</v>
      </c>
      <c r="X5347" s="2">
        <f>$L$23*(I5347*1000)</f>
        <v>0</v>
      </c>
      <c r="Y5347" s="2">
        <f t="shared" si="249"/>
        <v>656.90369999999996</v>
      </c>
      <c r="Z5347" s="18">
        <f>Y5347/(B5347+C5347+D5347+E5347+F5347+G5347+H5347+I5347)</f>
        <v>0.25570404826780846</v>
      </c>
      <c r="AA5347" s="18">
        <f t="shared" si="251"/>
        <v>2055330.1189999992</v>
      </c>
      <c r="AB5347" s="18">
        <f>((B5347+E5347+F5347+H5347+I5347)/(B5347+C5347+D5347+E5347+F5347+G5347+H5347+I5347))*100</f>
        <v>37.290774620474892</v>
      </c>
      <c r="AC5347" s="2">
        <f t="shared" si="250"/>
        <v>1</v>
      </c>
    </row>
    <row r="5348" spans="1:29">
      <c r="A5348" s="15" t="s">
        <v>81</v>
      </c>
      <c r="B5348" s="16" t="s">
        <v>205</v>
      </c>
      <c r="C5348" s="16" t="s">
        <v>1459</v>
      </c>
      <c r="D5348" s="16" t="s">
        <v>690</v>
      </c>
      <c r="E5348" s="16" t="str">
        <f>IF([1]Sheet1!L5348="",[1]Sheet1!K5348,[1]Sheet1!L5348)</f>
        <v>0</v>
      </c>
      <c r="F5348" s="16" t="s">
        <v>78</v>
      </c>
      <c r="G5348" s="16" t="s">
        <v>115</v>
      </c>
      <c r="H5348" s="16" t="s">
        <v>892</v>
      </c>
      <c r="I5348" s="16" t="s">
        <v>1323</v>
      </c>
      <c r="N5348" s="17">
        <v>8</v>
      </c>
      <c r="O5348" s="17">
        <v>11</v>
      </c>
      <c r="P5348" s="17">
        <v>12</v>
      </c>
      <c r="Q5348" s="2">
        <f>$L$25*(B5348*1000)</f>
        <v>0</v>
      </c>
      <c r="R5348" s="2">
        <f>$L$19*(C5348*1000)</f>
        <v>484314500</v>
      </c>
      <c r="S5348" s="2">
        <f>$L$20*(D5348*1000)</f>
        <v>139420600</v>
      </c>
      <c r="T5348" s="2">
        <f>$L$21*(E5348*1000)</f>
        <v>0</v>
      </c>
      <c r="U5348" s="2">
        <f>$L$22*(F5348*1000)</f>
        <v>0</v>
      </c>
      <c r="V5348" s="2">
        <f>$L$18*(G5348*1000)</f>
        <v>31320000</v>
      </c>
      <c r="W5348" s="2">
        <f>$L$24*(H5348*1000)</f>
        <v>0</v>
      </c>
      <c r="X5348" s="2">
        <f>$L$23*(I5348*1000)</f>
        <v>0</v>
      </c>
      <c r="Y5348" s="2">
        <f t="shared" si="249"/>
        <v>655.05510000000004</v>
      </c>
      <c r="Z5348" s="18">
        <f>Y5348/(B5348+C5348+D5348+E5348+F5348+G5348+H5348+I5348)</f>
        <v>0.26402865779927448</v>
      </c>
      <c r="AA5348" s="18">
        <f t="shared" si="251"/>
        <v>2055985.1740999992</v>
      </c>
      <c r="AB5348" s="18">
        <f>((B5348+E5348+F5348+H5348+I5348)/(B5348+C5348+D5348+E5348+F5348+G5348+H5348+I5348))*100</f>
        <v>35.308343409915352</v>
      </c>
      <c r="AC5348" s="2">
        <f t="shared" si="250"/>
        <v>1</v>
      </c>
    </row>
    <row r="5349" spans="1:29">
      <c r="A5349" s="15" t="s">
        <v>85</v>
      </c>
      <c r="B5349" s="16" t="s">
        <v>205</v>
      </c>
      <c r="C5349" s="16" t="s">
        <v>1486</v>
      </c>
      <c r="D5349" s="16" t="s">
        <v>184</v>
      </c>
      <c r="E5349" s="16" t="str">
        <f>IF([1]Sheet1!L5349="",[1]Sheet1!K5349,[1]Sheet1!L5349)</f>
        <v>0</v>
      </c>
      <c r="F5349" s="16" t="s">
        <v>221</v>
      </c>
      <c r="G5349" s="16" t="s">
        <v>115</v>
      </c>
      <c r="H5349" s="16" t="s">
        <v>1097</v>
      </c>
      <c r="I5349" s="16" t="s">
        <v>178</v>
      </c>
      <c r="N5349" s="17">
        <v>8</v>
      </c>
      <c r="O5349" s="17">
        <v>11</v>
      </c>
      <c r="P5349" s="17">
        <v>13</v>
      </c>
      <c r="Q5349" s="2">
        <f>$L$25*(B5349*1000)</f>
        <v>0</v>
      </c>
      <c r="R5349" s="2">
        <f>$L$19*(C5349*1000)</f>
        <v>529615400</v>
      </c>
      <c r="S5349" s="2">
        <f>$L$20*(D5349*1000)</f>
        <v>154789800</v>
      </c>
      <c r="T5349" s="2">
        <f>$L$21*(E5349*1000)</f>
        <v>0</v>
      </c>
      <c r="U5349" s="2">
        <f>$L$22*(F5349*1000)</f>
        <v>0</v>
      </c>
      <c r="V5349" s="2">
        <f>$L$18*(G5349*1000)</f>
        <v>31320000</v>
      </c>
      <c r="W5349" s="2">
        <f>$L$24*(H5349*1000)</f>
        <v>0</v>
      </c>
      <c r="X5349" s="2">
        <f>$L$23*(I5349*1000)</f>
        <v>0</v>
      </c>
      <c r="Y5349" s="2">
        <f t="shared" si="249"/>
        <v>715.72519999999997</v>
      </c>
      <c r="Z5349" s="18">
        <f>Y5349/(B5349+C5349+D5349+E5349+F5349+G5349+H5349+I5349)</f>
        <v>0.28836631748589847</v>
      </c>
      <c r="AA5349" s="18">
        <f t="shared" si="251"/>
        <v>2056700.8992999992</v>
      </c>
      <c r="AB5349" s="18">
        <f>((B5349+E5349+F5349+H5349+I5349)/(B5349+C5349+D5349+E5349+F5349+G5349+H5349+I5349))*100</f>
        <v>29.250604351329574</v>
      </c>
      <c r="AC5349" s="2">
        <f t="shared" si="250"/>
        <v>1</v>
      </c>
    </row>
    <row r="5350" spans="1:29">
      <c r="A5350" s="15" t="s">
        <v>88</v>
      </c>
      <c r="B5350" s="16" t="s">
        <v>65</v>
      </c>
      <c r="C5350" s="16" t="s">
        <v>1670</v>
      </c>
      <c r="D5350" s="16" t="s">
        <v>357</v>
      </c>
      <c r="E5350" s="16" t="str">
        <f>IF([1]Sheet1!L5350="",[1]Sheet1!K5350,[1]Sheet1!L5350)</f>
        <v>3</v>
      </c>
      <c r="F5350" s="16" t="s">
        <v>221</v>
      </c>
      <c r="G5350" s="16" t="s">
        <v>107</v>
      </c>
      <c r="H5350" s="16" t="s">
        <v>943</v>
      </c>
      <c r="I5350" s="16" t="s">
        <v>1027</v>
      </c>
      <c r="N5350" s="17">
        <v>8</v>
      </c>
      <c r="O5350" s="17">
        <v>11</v>
      </c>
      <c r="P5350" s="17">
        <v>14</v>
      </c>
      <c r="Q5350" s="2">
        <f>$L$25*(B5350*1000)</f>
        <v>0</v>
      </c>
      <c r="R5350" s="2">
        <f>$L$19*(C5350*1000)</f>
        <v>619848900</v>
      </c>
      <c r="S5350" s="2">
        <f>$L$20*(D5350*1000)</f>
        <v>174550200</v>
      </c>
      <c r="T5350" s="2">
        <f>$L$21*(E5350*1000)</f>
        <v>0</v>
      </c>
      <c r="U5350" s="2">
        <f>$L$22*(F5350*1000)</f>
        <v>0</v>
      </c>
      <c r="V5350" s="2">
        <f>$L$18*(G5350*1000)</f>
        <v>32190000</v>
      </c>
      <c r="W5350" s="2">
        <f>$L$24*(H5350*1000)</f>
        <v>0</v>
      </c>
      <c r="X5350" s="2">
        <f>$L$23*(I5350*1000)</f>
        <v>0</v>
      </c>
      <c r="Y5350" s="2">
        <f t="shared" si="249"/>
        <v>826.58910000000003</v>
      </c>
      <c r="Z5350" s="18">
        <f>Y5350/(B5350+C5350+D5350+E5350+F5350+G5350+H5350+I5350)</f>
        <v>0.31098160270880365</v>
      </c>
      <c r="AA5350" s="18">
        <f t="shared" si="251"/>
        <v>2057527.4883999992</v>
      </c>
      <c r="AB5350" s="18">
        <f>((B5350+E5350+F5350+H5350+I5350)/(B5350+C5350+D5350+E5350+F5350+G5350+H5350+I5350))*100</f>
        <v>23.325808878856282</v>
      </c>
      <c r="AC5350" s="2">
        <f t="shared" si="250"/>
        <v>1</v>
      </c>
    </row>
    <row r="5351" spans="1:29">
      <c r="A5351" s="15" t="s">
        <v>91</v>
      </c>
      <c r="B5351" s="16" t="s">
        <v>65</v>
      </c>
      <c r="C5351" s="16" t="s">
        <v>1443</v>
      </c>
      <c r="D5351" s="16" t="s">
        <v>726</v>
      </c>
      <c r="E5351" s="16" t="str">
        <f>IF([1]Sheet1!L5351="",[1]Sheet1!K5351,[1]Sheet1!L5351)</f>
        <v>102</v>
      </c>
      <c r="F5351" s="16" t="s">
        <v>221</v>
      </c>
      <c r="G5351" s="16" t="s">
        <v>186</v>
      </c>
      <c r="H5351" s="16" t="s">
        <v>253</v>
      </c>
      <c r="I5351" s="16" t="s">
        <v>678</v>
      </c>
      <c r="N5351" s="17">
        <v>8</v>
      </c>
      <c r="O5351" s="17">
        <v>11</v>
      </c>
      <c r="P5351" s="17">
        <v>15</v>
      </c>
      <c r="Q5351" s="2">
        <f>$L$25*(B5351*1000)</f>
        <v>0</v>
      </c>
      <c r="R5351" s="2">
        <f>$L$19*(C5351*1000)</f>
        <v>617639100</v>
      </c>
      <c r="S5351" s="2">
        <f>$L$20*(D5351*1000)</f>
        <v>176745800</v>
      </c>
      <c r="T5351" s="2">
        <f>$L$21*(E5351*1000)</f>
        <v>0</v>
      </c>
      <c r="U5351" s="2">
        <f>$L$22*(F5351*1000)</f>
        <v>0</v>
      </c>
      <c r="V5351" s="2">
        <f>$L$18*(G5351*1000)</f>
        <v>33060000</v>
      </c>
      <c r="W5351" s="2">
        <f>$L$24*(H5351*1000)</f>
        <v>0</v>
      </c>
      <c r="X5351" s="2">
        <f>$L$23*(I5351*1000)</f>
        <v>0</v>
      </c>
      <c r="Y5351" s="2">
        <f t="shared" si="249"/>
        <v>827.44489999999996</v>
      </c>
      <c r="Z5351" s="18">
        <f>Y5351/(B5351+C5351+D5351+E5351+F5351+G5351+H5351+I5351)</f>
        <v>0.32309445529090197</v>
      </c>
      <c r="AA5351" s="18">
        <f t="shared" si="251"/>
        <v>2058354.9332999992</v>
      </c>
      <c r="AB5351" s="18">
        <f>((B5351+E5351+F5351+H5351+I5351)/(B5351+C5351+D5351+E5351+F5351+G5351+H5351+I5351))*100</f>
        <v>20.460757516595081</v>
      </c>
      <c r="AC5351" s="2">
        <f t="shared" si="250"/>
        <v>1</v>
      </c>
    </row>
    <row r="5352" spans="1:29">
      <c r="A5352" s="15" t="s">
        <v>95</v>
      </c>
      <c r="B5352" s="16" t="s">
        <v>70</v>
      </c>
      <c r="C5352" s="16" t="s">
        <v>1690</v>
      </c>
      <c r="D5352" s="16" t="s">
        <v>671</v>
      </c>
      <c r="E5352" s="16" t="str">
        <f>IF([1]Sheet1!L5352="",[1]Sheet1!K5352,[1]Sheet1!L5352)</f>
        <v>228</v>
      </c>
      <c r="F5352" s="16" t="s">
        <v>221</v>
      </c>
      <c r="G5352" s="16" t="s">
        <v>468</v>
      </c>
      <c r="H5352" s="16" t="s">
        <v>436</v>
      </c>
      <c r="I5352" s="16" t="s">
        <v>260</v>
      </c>
      <c r="N5352" s="17">
        <v>8</v>
      </c>
      <c r="O5352" s="17">
        <v>11</v>
      </c>
      <c r="P5352" s="17">
        <v>16</v>
      </c>
      <c r="Q5352" s="2">
        <f>$L$25*(B5352*1000)</f>
        <v>0</v>
      </c>
      <c r="R5352" s="2">
        <f>$L$19*(C5352*1000)</f>
        <v>619112300</v>
      </c>
      <c r="S5352" s="2">
        <f>$L$20*(D5352*1000)</f>
        <v>176196900</v>
      </c>
      <c r="T5352" s="2">
        <f>$L$21*(E5352*1000)</f>
        <v>0</v>
      </c>
      <c r="U5352" s="2">
        <f>$L$22*(F5352*1000)</f>
        <v>0</v>
      </c>
      <c r="V5352" s="2">
        <f>$L$18*(G5352*1000)</f>
        <v>41760000</v>
      </c>
      <c r="W5352" s="2">
        <f>$L$24*(H5352*1000)</f>
        <v>0</v>
      </c>
      <c r="X5352" s="2">
        <f>$L$23*(I5352*1000)</f>
        <v>0</v>
      </c>
      <c r="Y5352" s="2">
        <f t="shared" si="249"/>
        <v>837.06920000000002</v>
      </c>
      <c r="Z5352" s="18">
        <f>Y5352/(B5352+C5352+D5352+E5352+F5352+G5352+H5352+I5352)</f>
        <v>0.3328306958250497</v>
      </c>
      <c r="AA5352" s="18">
        <f t="shared" si="251"/>
        <v>2059192.0024999992</v>
      </c>
      <c r="AB5352" s="18">
        <f>((B5352+E5352+F5352+H5352+I5352)/(B5352+C5352+D5352+E5352+F5352+G5352+H5352+I5352))*100</f>
        <v>18.48906560636183</v>
      </c>
      <c r="AC5352" s="2">
        <f t="shared" si="250"/>
        <v>1</v>
      </c>
    </row>
    <row r="5353" spans="1:29">
      <c r="A5353" s="15" t="s">
        <v>98</v>
      </c>
      <c r="B5353" s="16" t="s">
        <v>111</v>
      </c>
      <c r="C5353" s="16" t="s">
        <v>1519</v>
      </c>
      <c r="D5353" s="16" t="s">
        <v>671</v>
      </c>
      <c r="E5353" s="16" t="str">
        <f>IF([1]Sheet1!L5353="",[1]Sheet1!K5353,[1]Sheet1!L5353)</f>
        <v>229</v>
      </c>
      <c r="F5353" s="16" t="s">
        <v>221</v>
      </c>
      <c r="G5353" s="16" t="s">
        <v>137</v>
      </c>
      <c r="H5353" s="16" t="s">
        <v>138</v>
      </c>
      <c r="I5353" s="16" t="s">
        <v>260</v>
      </c>
      <c r="N5353" s="17">
        <v>8</v>
      </c>
      <c r="O5353" s="17">
        <v>11</v>
      </c>
      <c r="P5353" s="17">
        <v>17</v>
      </c>
      <c r="Q5353" s="2">
        <f>$L$25*(B5353*1000)</f>
        <v>0</v>
      </c>
      <c r="R5353" s="2">
        <f>$L$19*(C5353*1000)</f>
        <v>655942300</v>
      </c>
      <c r="S5353" s="2">
        <f>$L$20*(D5353*1000)</f>
        <v>176196900</v>
      </c>
      <c r="T5353" s="2">
        <f>$L$21*(E5353*1000)</f>
        <v>0</v>
      </c>
      <c r="U5353" s="2">
        <f>$L$22*(F5353*1000)</f>
        <v>0</v>
      </c>
      <c r="V5353" s="2">
        <f>$L$18*(G5353*1000)</f>
        <v>44370000</v>
      </c>
      <c r="W5353" s="2">
        <f>$L$24*(H5353*1000)</f>
        <v>0</v>
      </c>
      <c r="X5353" s="2">
        <f>$L$23*(I5353*1000)</f>
        <v>0</v>
      </c>
      <c r="Y5353" s="2">
        <f t="shared" si="249"/>
        <v>876.50919999999996</v>
      </c>
      <c r="Z5353" s="18">
        <f>Y5353/(B5353+C5353+D5353+E5353+F5353+G5353+H5353+I5353)</f>
        <v>0.34158581449727199</v>
      </c>
      <c r="AA5353" s="18">
        <f t="shared" si="251"/>
        <v>2060068.5116999992</v>
      </c>
      <c r="AB5353" s="18">
        <f>((B5353+E5353+F5353+H5353+I5353)/(B5353+C5353+D5353+E5353+F5353+G5353+H5353+I5353))*100</f>
        <v>16.095089633671083</v>
      </c>
      <c r="AC5353" s="2">
        <f t="shared" si="250"/>
        <v>1</v>
      </c>
    </row>
    <row r="5354" spans="1:29">
      <c r="A5354" s="15" t="s">
        <v>101</v>
      </c>
      <c r="B5354" s="16" t="s">
        <v>111</v>
      </c>
      <c r="C5354" s="16" t="s">
        <v>1691</v>
      </c>
      <c r="D5354" s="16" t="s">
        <v>66</v>
      </c>
      <c r="E5354" s="16" t="str">
        <f>IF([1]Sheet1!L5354="",[1]Sheet1!K5354,[1]Sheet1!L5354)</f>
        <v>326</v>
      </c>
      <c r="F5354" s="16" t="s">
        <v>221</v>
      </c>
      <c r="G5354" s="16" t="s">
        <v>436</v>
      </c>
      <c r="H5354" s="16" t="s">
        <v>32</v>
      </c>
      <c r="I5354" s="16" t="s">
        <v>988</v>
      </c>
      <c r="N5354" s="17">
        <v>8</v>
      </c>
      <c r="O5354" s="17">
        <v>11</v>
      </c>
      <c r="P5354" s="17">
        <v>18</v>
      </c>
      <c r="Q5354" s="2">
        <f>$L$25*(B5354*1000)</f>
        <v>0</v>
      </c>
      <c r="R5354" s="2">
        <f>$L$19*(C5354*1000)</f>
        <v>672147500</v>
      </c>
      <c r="S5354" s="2">
        <f>$L$20*(D5354*1000)</f>
        <v>177294700</v>
      </c>
      <c r="T5354" s="2">
        <f>$L$21*(E5354*1000)</f>
        <v>0</v>
      </c>
      <c r="U5354" s="2">
        <f>$L$22*(F5354*1000)</f>
        <v>0</v>
      </c>
      <c r="V5354" s="2">
        <f>$L$18*(G5354*1000)</f>
        <v>49590000</v>
      </c>
      <c r="W5354" s="2">
        <f>$L$24*(H5354*1000)</f>
        <v>0</v>
      </c>
      <c r="X5354" s="2">
        <f>$L$23*(I5354*1000)</f>
        <v>0</v>
      </c>
      <c r="Y5354" s="2">
        <f t="shared" si="249"/>
        <v>899.03219999999999</v>
      </c>
      <c r="Z5354" s="18">
        <f>Y5354/(B5354+C5354+D5354+E5354+F5354+G5354+H5354+I5354)</f>
        <v>0.3263274773139746</v>
      </c>
      <c r="AA5354" s="18">
        <f t="shared" si="251"/>
        <v>2060967.5438999992</v>
      </c>
      <c r="AB5354" s="18">
        <f>((B5354+E5354+F5354+H5354+I5354)/(B5354+C5354+D5354+E5354+F5354+G5354+H5354+I5354))*100</f>
        <v>19.963702359346641</v>
      </c>
      <c r="AC5354" s="2">
        <f t="shared" si="250"/>
        <v>1</v>
      </c>
    </row>
    <row r="5355" spans="1:29">
      <c r="A5355" s="15" t="s">
        <v>106</v>
      </c>
      <c r="B5355" s="16" t="s">
        <v>111</v>
      </c>
      <c r="C5355" s="16" t="s">
        <v>1692</v>
      </c>
      <c r="D5355" s="16" t="s">
        <v>86</v>
      </c>
      <c r="E5355" s="16" t="str">
        <f>IF([1]Sheet1!L5355="",[1]Sheet1!K5355,[1]Sheet1!L5355)</f>
        <v>94</v>
      </c>
      <c r="F5355" s="16" t="s">
        <v>221</v>
      </c>
      <c r="G5355" s="16" t="s">
        <v>557</v>
      </c>
      <c r="H5355" s="16" t="s">
        <v>32</v>
      </c>
      <c r="I5355" s="16" t="s">
        <v>264</v>
      </c>
      <c r="N5355" s="17">
        <v>8</v>
      </c>
      <c r="O5355" s="17">
        <v>11</v>
      </c>
      <c r="P5355" s="17">
        <v>19</v>
      </c>
      <c r="Q5355" s="2">
        <f>$L$25*(B5355*1000)</f>
        <v>0</v>
      </c>
      <c r="R5355" s="2">
        <f>$L$19*(C5355*1000)</f>
        <v>665886400</v>
      </c>
      <c r="S5355" s="2">
        <f>$L$20*(D5355*1000)</f>
        <v>175648000</v>
      </c>
      <c r="T5355" s="2">
        <f>$L$21*(E5355*1000)</f>
        <v>0</v>
      </c>
      <c r="U5355" s="2">
        <f>$L$22*(F5355*1000)</f>
        <v>0</v>
      </c>
      <c r="V5355" s="2">
        <f>$L$18*(G5355*1000)</f>
        <v>48720000</v>
      </c>
      <c r="W5355" s="2">
        <f>$L$24*(H5355*1000)</f>
        <v>0</v>
      </c>
      <c r="X5355" s="2">
        <f>$L$23*(I5355*1000)</f>
        <v>0</v>
      </c>
      <c r="Y5355" s="2">
        <f t="shared" si="249"/>
        <v>890.25440000000003</v>
      </c>
      <c r="Z5355" s="18">
        <f>Y5355/(B5355+C5355+D5355+E5355+F5355+G5355+H5355+I5355)</f>
        <v>0.34870912651782221</v>
      </c>
      <c r="AA5355" s="18">
        <f t="shared" si="251"/>
        <v>2061857.7982999992</v>
      </c>
      <c r="AB5355" s="18">
        <f>((B5355+E5355+F5355+H5355+I5355)/(B5355+C5355+D5355+E5355+F5355+G5355+H5355+I5355))*100</f>
        <v>14.45358401880141</v>
      </c>
      <c r="AC5355" s="2">
        <f t="shared" si="250"/>
        <v>1</v>
      </c>
    </row>
    <row r="5356" spans="1:29">
      <c r="A5356" s="15" t="s">
        <v>110</v>
      </c>
      <c r="B5356" s="16" t="s">
        <v>111</v>
      </c>
      <c r="C5356" s="16" t="s">
        <v>1693</v>
      </c>
      <c r="D5356" s="16" t="s">
        <v>357</v>
      </c>
      <c r="E5356" s="16" t="str">
        <f>IF([1]Sheet1!L5356="",[1]Sheet1!K5356,[1]Sheet1!L5356)</f>
        <v>0</v>
      </c>
      <c r="F5356" s="16" t="s">
        <v>221</v>
      </c>
      <c r="G5356" s="16" t="s">
        <v>436</v>
      </c>
      <c r="H5356" s="16" t="s">
        <v>32</v>
      </c>
      <c r="I5356" s="16" t="s">
        <v>213</v>
      </c>
      <c r="N5356" s="17">
        <v>8</v>
      </c>
      <c r="O5356" s="17">
        <v>11</v>
      </c>
      <c r="P5356" s="17">
        <v>20</v>
      </c>
      <c r="Q5356" s="2">
        <f>$L$25*(B5356*1000)</f>
        <v>0</v>
      </c>
      <c r="R5356" s="2">
        <f>$L$19*(C5356*1000)</f>
        <v>661098500</v>
      </c>
      <c r="S5356" s="2">
        <f>$L$20*(D5356*1000)</f>
        <v>174550200</v>
      </c>
      <c r="T5356" s="2">
        <f>$L$21*(E5356*1000)</f>
        <v>0</v>
      </c>
      <c r="U5356" s="2">
        <f>$L$22*(F5356*1000)</f>
        <v>0</v>
      </c>
      <c r="V5356" s="2">
        <f>$L$18*(G5356*1000)</f>
        <v>49590000</v>
      </c>
      <c r="W5356" s="2">
        <f>$L$24*(H5356*1000)</f>
        <v>0</v>
      </c>
      <c r="X5356" s="2">
        <f>$L$23*(I5356*1000)</f>
        <v>0</v>
      </c>
      <c r="Y5356" s="2">
        <f t="shared" si="249"/>
        <v>885.23869999999999</v>
      </c>
      <c r="Z5356" s="18">
        <f>Y5356/(B5356+C5356+D5356+E5356+F5356+G5356+H5356+I5356)</f>
        <v>0.35226370871468365</v>
      </c>
      <c r="AA5356" s="18">
        <f t="shared" si="251"/>
        <v>2062743.0369999993</v>
      </c>
      <c r="AB5356" s="18">
        <f>((B5356+E5356+F5356+H5356+I5356)/(B5356+C5356+D5356+E5356+F5356+G5356+H5356+I5356))*100</f>
        <v>13.649025069637883</v>
      </c>
      <c r="AC5356" s="2">
        <f t="shared" si="250"/>
        <v>1</v>
      </c>
    </row>
    <row r="5357" spans="1:29">
      <c r="A5357" s="15" t="s">
        <v>113</v>
      </c>
      <c r="B5357" s="16" t="s">
        <v>111</v>
      </c>
      <c r="C5357" s="16" t="s">
        <v>1694</v>
      </c>
      <c r="D5357" s="16" t="s">
        <v>519</v>
      </c>
      <c r="E5357" s="16" t="str">
        <f>IF([1]Sheet1!L5357="",[1]Sheet1!K5357,[1]Sheet1!L5357)</f>
        <v>0</v>
      </c>
      <c r="F5357" s="16" t="s">
        <v>221</v>
      </c>
      <c r="G5357" s="16" t="s">
        <v>173</v>
      </c>
      <c r="H5357" s="16" t="s">
        <v>32</v>
      </c>
      <c r="I5357" s="16" t="s">
        <v>303</v>
      </c>
      <c r="N5357" s="17">
        <v>8</v>
      </c>
      <c r="O5357" s="17">
        <v>11</v>
      </c>
      <c r="P5357" s="17">
        <v>21</v>
      </c>
      <c r="Q5357" s="2">
        <f>$L$25*(B5357*1000)</f>
        <v>0</v>
      </c>
      <c r="R5357" s="2">
        <f>$L$19*(C5357*1000)</f>
        <v>668096200</v>
      </c>
      <c r="S5357" s="2">
        <f>$L$20*(D5357*1000)</f>
        <v>172903500</v>
      </c>
      <c r="T5357" s="2">
        <f>$L$21*(E5357*1000)</f>
        <v>0</v>
      </c>
      <c r="U5357" s="2">
        <f>$L$22*(F5357*1000)</f>
        <v>0</v>
      </c>
      <c r="V5357" s="2">
        <f>$L$18*(G5357*1000)</f>
        <v>46980000</v>
      </c>
      <c r="W5357" s="2">
        <f>$L$24*(H5357*1000)</f>
        <v>0</v>
      </c>
      <c r="X5357" s="2">
        <f>$L$23*(I5357*1000)</f>
        <v>0</v>
      </c>
      <c r="Y5357" s="2">
        <f t="shared" si="249"/>
        <v>887.97969999999998</v>
      </c>
      <c r="Z5357" s="18">
        <f>Y5357/(B5357+C5357+D5357+E5357+F5357+G5357+H5357+I5357)</f>
        <v>0.34457885137757083</v>
      </c>
      <c r="AA5357" s="18">
        <f t="shared" si="251"/>
        <v>2063631.0166999993</v>
      </c>
      <c r="AB5357" s="18">
        <f>((B5357+E5357+F5357+H5357+I5357)/(B5357+C5357+D5357+E5357+F5357+G5357+H5357+I5357))*100</f>
        <v>15.289095847885136</v>
      </c>
      <c r="AC5357" s="2">
        <f t="shared" si="250"/>
        <v>1</v>
      </c>
    </row>
    <row r="5358" spans="1:29">
      <c r="A5358" s="15" t="s">
        <v>117</v>
      </c>
      <c r="B5358" s="16" t="s">
        <v>114</v>
      </c>
      <c r="C5358" s="16" t="s">
        <v>1695</v>
      </c>
      <c r="D5358" s="16" t="s">
        <v>243</v>
      </c>
      <c r="E5358" s="16" t="str">
        <f>IF([1]Sheet1!L5358="",[1]Sheet1!K5358,[1]Sheet1!L5358)</f>
        <v>0</v>
      </c>
      <c r="F5358" s="16" t="s">
        <v>221</v>
      </c>
      <c r="G5358" s="16" t="s">
        <v>245</v>
      </c>
      <c r="H5358" s="16" t="s">
        <v>32</v>
      </c>
      <c r="I5358" s="16" t="s">
        <v>67</v>
      </c>
      <c r="N5358" s="17">
        <v>8</v>
      </c>
      <c r="O5358" s="17">
        <v>11</v>
      </c>
      <c r="P5358" s="17">
        <v>22</v>
      </c>
      <c r="Q5358" s="2">
        <f>$L$25*(B5358*1000)</f>
        <v>0</v>
      </c>
      <c r="R5358" s="2">
        <f>$L$19*(C5358*1000)</f>
        <v>567550300</v>
      </c>
      <c r="S5358" s="2">
        <f>$L$20*(D5358*1000)</f>
        <v>144360700</v>
      </c>
      <c r="T5358" s="2">
        <f>$L$21*(E5358*1000)</f>
        <v>0</v>
      </c>
      <c r="U5358" s="2">
        <f>$L$22*(F5358*1000)</f>
        <v>0</v>
      </c>
      <c r="V5358" s="2">
        <f>$L$18*(G5358*1000)</f>
        <v>45240000</v>
      </c>
      <c r="W5358" s="2">
        <f>$L$24*(H5358*1000)</f>
        <v>0</v>
      </c>
      <c r="X5358" s="2">
        <f>$L$23*(I5358*1000)</f>
        <v>0</v>
      </c>
      <c r="Y5358" s="2">
        <f t="shared" si="249"/>
        <v>757.15099999999995</v>
      </c>
      <c r="Z5358" s="18">
        <f>Y5358/(B5358+C5358+D5358+E5358+F5358+G5358+H5358+I5358)</f>
        <v>0.32919608695652169</v>
      </c>
      <c r="AA5358" s="18">
        <f t="shared" si="251"/>
        <v>2064388.1676999994</v>
      </c>
      <c r="AB5358" s="18">
        <f>((B5358+E5358+F5358+H5358+I5358)/(B5358+C5358+D5358+E5358+F5358+G5358+H5358+I5358))*100</f>
        <v>19.304347826086957</v>
      </c>
      <c r="AC5358" s="2">
        <f t="shared" si="250"/>
        <v>1</v>
      </c>
    </row>
    <row r="5359" spans="1:29">
      <c r="A5359" s="15" t="s">
        <v>120</v>
      </c>
      <c r="B5359" s="16" t="s">
        <v>114</v>
      </c>
      <c r="C5359" s="16" t="s">
        <v>853</v>
      </c>
      <c r="D5359" s="16" t="s">
        <v>385</v>
      </c>
      <c r="E5359" s="16" t="str">
        <f>IF([1]Sheet1!L5359="",[1]Sheet1!K5359,[1]Sheet1!L5359)</f>
        <v>0</v>
      </c>
      <c r="F5359" s="16" t="s">
        <v>221</v>
      </c>
      <c r="G5359" s="16" t="s">
        <v>468</v>
      </c>
      <c r="H5359" s="16" t="s">
        <v>32</v>
      </c>
      <c r="I5359" s="16" t="s">
        <v>1348</v>
      </c>
      <c r="N5359" s="17">
        <v>8</v>
      </c>
      <c r="O5359" s="17">
        <v>11</v>
      </c>
      <c r="P5359" s="17">
        <v>23</v>
      </c>
      <c r="Q5359" s="2">
        <f>$L$25*(B5359*1000)</f>
        <v>0</v>
      </c>
      <c r="R5359" s="2">
        <f>$L$19*(C5359*1000)</f>
        <v>529247100</v>
      </c>
      <c r="S5359" s="2">
        <f>$L$20*(D5359*1000)</f>
        <v>138871700</v>
      </c>
      <c r="T5359" s="2">
        <f>$L$21*(E5359*1000)</f>
        <v>0</v>
      </c>
      <c r="U5359" s="2">
        <f>$L$22*(F5359*1000)</f>
        <v>0</v>
      </c>
      <c r="V5359" s="2">
        <f>$L$18*(G5359*1000)</f>
        <v>41760000</v>
      </c>
      <c r="W5359" s="2">
        <f>$L$24*(H5359*1000)</f>
        <v>0</v>
      </c>
      <c r="X5359" s="2">
        <f>$L$23*(I5359*1000)</f>
        <v>0</v>
      </c>
      <c r="Y5359" s="2">
        <f t="shared" si="249"/>
        <v>709.87879999999996</v>
      </c>
      <c r="Z5359" s="18">
        <f>Y5359/(B5359+C5359+D5359+E5359+F5359+G5359+H5359+I5359)</f>
        <v>0.32638105747126434</v>
      </c>
      <c r="AA5359" s="18">
        <f t="shared" si="251"/>
        <v>2065098.0464999995</v>
      </c>
      <c r="AB5359" s="18">
        <f>((B5359+E5359+F5359+H5359+I5359)/(B5359+C5359+D5359+E5359+F5359+G5359+H5359+I5359))*100</f>
        <v>20.091954022988507</v>
      </c>
      <c r="AC5359" s="2">
        <f t="shared" si="250"/>
        <v>1</v>
      </c>
    </row>
    <row r="5360" spans="1:29">
      <c r="A5360" s="15" t="s">
        <v>29</v>
      </c>
      <c r="B5360" s="16" t="s">
        <v>114</v>
      </c>
      <c r="C5360" s="16" t="s">
        <v>867</v>
      </c>
      <c r="D5360" s="16" t="s">
        <v>385</v>
      </c>
      <c r="E5360" s="16" t="str">
        <f>IF([1]Sheet1!L5360="",[1]Sheet1!K5360,[1]Sheet1!L5360)</f>
        <v>0</v>
      </c>
      <c r="F5360" s="16" t="s">
        <v>221</v>
      </c>
      <c r="G5360" s="16" t="s">
        <v>183</v>
      </c>
      <c r="H5360" s="16" t="s">
        <v>32</v>
      </c>
      <c r="I5360" s="16" t="s">
        <v>809</v>
      </c>
      <c r="N5360" s="17">
        <v>8</v>
      </c>
      <c r="O5360" s="17">
        <v>11</v>
      </c>
      <c r="P5360" s="17">
        <v>24</v>
      </c>
      <c r="Q5360" s="2">
        <f>$L$25*(B5360*1000)</f>
        <v>0</v>
      </c>
      <c r="R5360" s="2">
        <f>$L$19*(C5360*1000)</f>
        <v>508622300</v>
      </c>
      <c r="S5360" s="2">
        <f>$L$20*(D5360*1000)</f>
        <v>138871700</v>
      </c>
      <c r="T5360" s="2">
        <f>$L$21*(E5360*1000)</f>
        <v>0</v>
      </c>
      <c r="U5360" s="2">
        <f>$L$22*(F5360*1000)</f>
        <v>0</v>
      </c>
      <c r="V5360" s="2">
        <f>$L$18*(G5360*1000)</f>
        <v>42630000</v>
      </c>
      <c r="W5360" s="2">
        <f>$L$24*(H5360*1000)</f>
        <v>0</v>
      </c>
      <c r="X5360" s="2">
        <f>$L$23*(I5360*1000)</f>
        <v>0</v>
      </c>
      <c r="Y5360" s="2">
        <f t="shared" si="249"/>
        <v>690.12400000000002</v>
      </c>
      <c r="Z5360" s="18">
        <f>Y5360/(B5360+C5360+D5360+E5360+F5360+G5360+H5360+I5360)</f>
        <v>0.32676325757575758</v>
      </c>
      <c r="AA5360" s="18">
        <f t="shared" si="251"/>
        <v>2065788.1704999995</v>
      </c>
      <c r="AB5360" s="18">
        <f>((B5360+E5360+F5360+H5360+I5360)/(B5360+C5360+D5360+E5360+F5360+G5360+H5360+I5360))*100</f>
        <v>20.3125</v>
      </c>
      <c r="AC5360" s="2">
        <f t="shared" si="250"/>
        <v>1</v>
      </c>
    </row>
    <row r="5361" spans="1:29">
      <c r="A5361" s="15" t="s">
        <v>37</v>
      </c>
      <c r="B5361" s="16" t="s">
        <v>114</v>
      </c>
      <c r="C5361" s="16" t="s">
        <v>886</v>
      </c>
      <c r="D5361" s="16" t="s">
        <v>385</v>
      </c>
      <c r="E5361" s="16" t="str">
        <f>IF([1]Sheet1!L5361="",[1]Sheet1!K5361,[1]Sheet1!L5361)</f>
        <v>162</v>
      </c>
      <c r="F5361" s="16" t="s">
        <v>221</v>
      </c>
      <c r="G5361" s="16" t="s">
        <v>398</v>
      </c>
      <c r="H5361" s="16" t="s">
        <v>32</v>
      </c>
      <c r="I5361" s="16" t="s">
        <v>270</v>
      </c>
      <c r="N5361" s="17">
        <v>8</v>
      </c>
      <c r="O5361" s="17">
        <v>12</v>
      </c>
      <c r="P5361" s="17">
        <v>1</v>
      </c>
      <c r="Q5361" s="2">
        <f>$L$25*(B5361*1000)</f>
        <v>0</v>
      </c>
      <c r="R5361" s="2">
        <f>$L$19*(C5361*1000)</f>
        <v>468845900</v>
      </c>
      <c r="S5361" s="2">
        <f>$L$20*(D5361*1000)</f>
        <v>138871700</v>
      </c>
      <c r="T5361" s="2">
        <f>$L$21*(E5361*1000)</f>
        <v>0</v>
      </c>
      <c r="U5361" s="2">
        <f>$L$22*(F5361*1000)</f>
        <v>0</v>
      </c>
      <c r="V5361" s="2">
        <f>$L$18*(G5361*1000)</f>
        <v>34800000</v>
      </c>
      <c r="W5361" s="2">
        <f>$L$24*(H5361*1000)</f>
        <v>0</v>
      </c>
      <c r="X5361" s="2">
        <f>$L$23*(I5361*1000)</f>
        <v>0</v>
      </c>
      <c r="Y5361" s="2">
        <f t="shared" si="249"/>
        <v>642.51760000000002</v>
      </c>
      <c r="Z5361" s="18">
        <f>Y5361/(B5361+C5361+D5361+E5361+F5361+G5361+H5361+I5361)</f>
        <v>0.30830978886756238</v>
      </c>
      <c r="AA5361" s="18">
        <f t="shared" si="251"/>
        <v>2066430.6880999994</v>
      </c>
      <c r="AB5361" s="18">
        <f>((B5361+E5361+F5361+H5361+I5361)/(B5361+C5361+D5361+E5361+F5361+G5361+H5361+I5361))*100</f>
        <v>24.856046065259115</v>
      </c>
      <c r="AC5361" s="2">
        <f t="shared" si="250"/>
        <v>1</v>
      </c>
    </row>
    <row r="5362" spans="1:29">
      <c r="A5362" s="15" t="s">
        <v>42</v>
      </c>
      <c r="B5362" s="16" t="s">
        <v>114</v>
      </c>
      <c r="C5362" s="16" t="s">
        <v>1191</v>
      </c>
      <c r="D5362" s="16" t="s">
        <v>547</v>
      </c>
      <c r="E5362" s="16" t="str">
        <f>IF([1]Sheet1!L5362="",[1]Sheet1!K5362,[1]Sheet1!L5362)</f>
        <v>276</v>
      </c>
      <c r="F5362" s="16" t="s">
        <v>221</v>
      </c>
      <c r="G5362" s="16" t="s">
        <v>115</v>
      </c>
      <c r="H5362" s="16" t="s">
        <v>32</v>
      </c>
      <c r="I5362" s="16" t="s">
        <v>939</v>
      </c>
      <c r="N5362" s="17">
        <v>8</v>
      </c>
      <c r="O5362" s="17">
        <v>12</v>
      </c>
      <c r="P5362" s="17">
        <v>2</v>
      </c>
      <c r="Q5362" s="2">
        <f>$L$25*(B5362*1000)</f>
        <v>0</v>
      </c>
      <c r="R5362" s="2">
        <f>$L$19*(C5362*1000)</f>
        <v>463321400</v>
      </c>
      <c r="S5362" s="2">
        <f>$L$20*(D5362*1000)</f>
        <v>138322800</v>
      </c>
      <c r="T5362" s="2">
        <f>$L$21*(E5362*1000)</f>
        <v>0</v>
      </c>
      <c r="U5362" s="2">
        <f>$L$22*(F5362*1000)</f>
        <v>0</v>
      </c>
      <c r="V5362" s="2">
        <f>$L$18*(G5362*1000)</f>
        <v>31320000</v>
      </c>
      <c r="W5362" s="2">
        <f>$L$24*(H5362*1000)</f>
        <v>0</v>
      </c>
      <c r="X5362" s="2">
        <f>$L$23*(I5362*1000)</f>
        <v>0</v>
      </c>
      <c r="Y5362" s="2">
        <f t="shared" si="249"/>
        <v>632.96420000000001</v>
      </c>
      <c r="Z5362" s="18">
        <f>Y5362/(B5362+C5362+D5362+E5362+F5362+G5362+H5362+I5362)</f>
        <v>0.28823506375227687</v>
      </c>
      <c r="AA5362" s="18">
        <f t="shared" si="251"/>
        <v>2067063.6522999995</v>
      </c>
      <c r="AB5362" s="18">
        <f>((B5362+E5362+F5362+H5362+I5362)/(B5362+C5362+D5362+E5362+F5362+G5362+H5362+I5362))*100</f>
        <v>29.599271402550091</v>
      </c>
      <c r="AC5362" s="2">
        <f t="shared" si="250"/>
        <v>1</v>
      </c>
    </row>
    <row r="5363" spans="1:29">
      <c r="A5363" s="15" t="s">
        <v>47</v>
      </c>
      <c r="B5363" s="16" t="s">
        <v>111</v>
      </c>
      <c r="C5363" s="16" t="s">
        <v>1286</v>
      </c>
      <c r="D5363" s="16" t="s">
        <v>293</v>
      </c>
      <c r="E5363" s="16" t="str">
        <f>IF([1]Sheet1!L5363="",[1]Sheet1!K5363,[1]Sheet1!L5363)</f>
        <v>294</v>
      </c>
      <c r="F5363" s="16" t="s">
        <v>78</v>
      </c>
      <c r="G5363" s="16" t="s">
        <v>593</v>
      </c>
      <c r="H5363" s="16" t="s">
        <v>32</v>
      </c>
      <c r="I5363" s="16" t="s">
        <v>473</v>
      </c>
      <c r="N5363" s="17">
        <v>8</v>
      </c>
      <c r="O5363" s="17">
        <v>12</v>
      </c>
      <c r="P5363" s="17">
        <v>3</v>
      </c>
      <c r="Q5363" s="2">
        <f>$L$25*(B5363*1000)</f>
        <v>0</v>
      </c>
      <c r="R5363" s="2">
        <f>$L$19*(C5363*1000)</f>
        <v>462584800</v>
      </c>
      <c r="S5363" s="2">
        <f>$L$20*(D5363*1000)</f>
        <v>137773900</v>
      </c>
      <c r="T5363" s="2">
        <f>$L$21*(E5363*1000)</f>
        <v>0</v>
      </c>
      <c r="U5363" s="2">
        <f>$L$22*(F5363*1000)</f>
        <v>0</v>
      </c>
      <c r="V5363" s="2">
        <f>$L$18*(G5363*1000)</f>
        <v>38280000</v>
      </c>
      <c r="W5363" s="2">
        <f>$L$24*(H5363*1000)</f>
        <v>0</v>
      </c>
      <c r="X5363" s="2">
        <f>$L$23*(I5363*1000)</f>
        <v>0</v>
      </c>
      <c r="Y5363" s="2">
        <f t="shared" si="249"/>
        <v>638.63869999999997</v>
      </c>
      <c r="Z5363" s="18">
        <f>Y5363/(B5363+C5363+D5363+E5363+F5363+G5363+H5363+I5363)</f>
        <v>0.29029031818181816</v>
      </c>
      <c r="AA5363" s="18">
        <f t="shared" si="251"/>
        <v>2067702.2909999995</v>
      </c>
      <c r="AB5363" s="18">
        <f>((B5363+E5363+F5363+H5363+I5363)/(B5363+C5363+D5363+E5363+F5363+G5363+H5363+I5363))*100</f>
        <v>29.5</v>
      </c>
      <c r="AC5363" s="2">
        <f t="shared" si="250"/>
        <v>1</v>
      </c>
    </row>
    <row r="5364" spans="1:29">
      <c r="A5364" s="15" t="s">
        <v>50</v>
      </c>
      <c r="B5364" s="16" t="s">
        <v>111</v>
      </c>
      <c r="C5364" s="16" t="s">
        <v>1191</v>
      </c>
      <c r="D5364" s="16" t="s">
        <v>293</v>
      </c>
      <c r="E5364" s="16" t="str">
        <f>IF([1]Sheet1!L5364="",[1]Sheet1!K5364,[1]Sheet1!L5364)</f>
        <v>288</v>
      </c>
      <c r="F5364" s="16" t="s">
        <v>221</v>
      </c>
      <c r="G5364" s="16" t="s">
        <v>557</v>
      </c>
      <c r="H5364" s="16" t="s">
        <v>701</v>
      </c>
      <c r="I5364" s="16" t="s">
        <v>534</v>
      </c>
      <c r="N5364" s="17">
        <v>8</v>
      </c>
      <c r="O5364" s="17">
        <v>12</v>
      </c>
      <c r="P5364" s="17">
        <v>4</v>
      </c>
      <c r="Q5364" s="2">
        <f>$L$25*(B5364*1000)</f>
        <v>0</v>
      </c>
      <c r="R5364" s="2">
        <f>$L$19*(C5364*1000)</f>
        <v>463321400</v>
      </c>
      <c r="S5364" s="2">
        <f>$L$20*(D5364*1000)</f>
        <v>137773900</v>
      </c>
      <c r="T5364" s="2">
        <f>$L$21*(E5364*1000)</f>
        <v>0</v>
      </c>
      <c r="U5364" s="2">
        <f>$L$22*(F5364*1000)</f>
        <v>0</v>
      </c>
      <c r="V5364" s="2">
        <f>$L$18*(G5364*1000)</f>
        <v>48720000</v>
      </c>
      <c r="W5364" s="2">
        <f>$L$24*(H5364*1000)</f>
        <v>0</v>
      </c>
      <c r="X5364" s="2">
        <f>$L$23*(I5364*1000)</f>
        <v>0</v>
      </c>
      <c r="Y5364" s="2">
        <f t="shared" si="249"/>
        <v>649.81529999999998</v>
      </c>
      <c r="Z5364" s="18">
        <f>Y5364/(B5364+C5364+D5364+E5364+F5364+G5364+H5364+I5364)</f>
        <v>0.29945405529953917</v>
      </c>
      <c r="AA5364" s="18">
        <f t="shared" si="251"/>
        <v>2068352.1062999994</v>
      </c>
      <c r="AB5364" s="18">
        <f>((B5364+E5364+F5364+H5364+I5364)/(B5364+C5364+D5364+E5364+F5364+G5364+H5364+I5364))*100</f>
        <v>27.880184331797235</v>
      </c>
      <c r="AC5364" s="2">
        <f t="shared" si="250"/>
        <v>1</v>
      </c>
    </row>
    <row r="5365" spans="1:29">
      <c r="A5365" s="15" t="s">
        <v>53</v>
      </c>
      <c r="B5365" s="16" t="s">
        <v>114</v>
      </c>
      <c r="C5365" s="16" t="s">
        <v>1559</v>
      </c>
      <c r="D5365" s="16" t="s">
        <v>385</v>
      </c>
      <c r="E5365" s="16" t="str">
        <f>IF([1]Sheet1!L5365="",[1]Sheet1!K5365,[1]Sheet1!L5365)</f>
        <v>0</v>
      </c>
      <c r="F5365" s="16" t="s">
        <v>78</v>
      </c>
      <c r="G5365" s="16" t="s">
        <v>192</v>
      </c>
      <c r="H5365" s="16" t="s">
        <v>518</v>
      </c>
      <c r="I5365" s="16" t="s">
        <v>293</v>
      </c>
      <c r="N5365" s="17">
        <v>8</v>
      </c>
      <c r="O5365" s="17">
        <v>12</v>
      </c>
      <c r="P5365" s="17">
        <v>5</v>
      </c>
      <c r="Q5365" s="2">
        <f>$L$25*(B5365*1000)</f>
        <v>0</v>
      </c>
      <c r="R5365" s="2">
        <f>$L$19*(C5365*1000)</f>
        <v>481368100</v>
      </c>
      <c r="S5365" s="2">
        <f>$L$20*(D5365*1000)</f>
        <v>138871700</v>
      </c>
      <c r="T5365" s="2">
        <f>$L$21*(E5365*1000)</f>
        <v>0</v>
      </c>
      <c r="U5365" s="2">
        <f>$L$22*(F5365*1000)</f>
        <v>0</v>
      </c>
      <c r="V5365" s="2">
        <f>$L$18*(G5365*1000)</f>
        <v>50460000</v>
      </c>
      <c r="W5365" s="2">
        <f>$L$24*(H5365*1000)</f>
        <v>0</v>
      </c>
      <c r="X5365" s="2">
        <f>$L$23*(I5365*1000)</f>
        <v>0</v>
      </c>
      <c r="Y5365" s="2">
        <f t="shared" si="249"/>
        <v>670.69979999999998</v>
      </c>
      <c r="Z5365" s="18">
        <f>Y5365/(B5365+C5365+D5365+E5365+F5365+G5365+H5365+I5365)</f>
        <v>0.34306895140664961</v>
      </c>
      <c r="AA5365" s="18">
        <f t="shared" si="251"/>
        <v>2069022.8060999995</v>
      </c>
      <c r="AB5365" s="18">
        <f>((B5365+E5365+F5365+H5365+I5365)/(B5365+C5365+D5365+E5365+F5365+G5365+H5365+I5365))*100</f>
        <v>17.23785166240409</v>
      </c>
      <c r="AC5365" s="2">
        <f t="shared" si="250"/>
        <v>1</v>
      </c>
    </row>
    <row r="5366" spans="1:29">
      <c r="A5366" s="15" t="s">
        <v>57</v>
      </c>
      <c r="B5366" s="16" t="s">
        <v>114</v>
      </c>
      <c r="C5366" s="16" t="s">
        <v>1585</v>
      </c>
      <c r="D5366" s="16" t="s">
        <v>385</v>
      </c>
      <c r="E5366" s="16" t="str">
        <f>IF([1]Sheet1!L5366="",[1]Sheet1!K5366,[1]Sheet1!L5366)</f>
        <v>0</v>
      </c>
      <c r="F5366" s="16" t="s">
        <v>221</v>
      </c>
      <c r="G5366" s="16" t="s">
        <v>141</v>
      </c>
      <c r="H5366" s="16" t="s">
        <v>181</v>
      </c>
      <c r="I5366" s="16" t="s">
        <v>552</v>
      </c>
      <c r="N5366" s="17">
        <v>8</v>
      </c>
      <c r="O5366" s="17">
        <v>12</v>
      </c>
      <c r="P5366" s="17">
        <v>6</v>
      </c>
      <c r="Q5366" s="2">
        <f>$L$25*(B5366*1000)</f>
        <v>0</v>
      </c>
      <c r="R5366" s="2">
        <f>$L$19*(C5366*1000)</f>
        <v>652995900</v>
      </c>
      <c r="S5366" s="2">
        <f>$L$20*(D5366*1000)</f>
        <v>138871700</v>
      </c>
      <c r="T5366" s="2">
        <f>$L$21*(E5366*1000)</f>
        <v>0</v>
      </c>
      <c r="U5366" s="2">
        <f>$L$22*(F5366*1000)</f>
        <v>0</v>
      </c>
      <c r="V5366" s="2">
        <f>$L$18*(G5366*1000)</f>
        <v>51330000</v>
      </c>
      <c r="W5366" s="2">
        <f>$L$24*(H5366*1000)</f>
        <v>0</v>
      </c>
      <c r="X5366" s="2">
        <f>$L$23*(I5366*1000)</f>
        <v>0</v>
      </c>
      <c r="Y5366" s="2">
        <f t="shared" si="249"/>
        <v>843.19759999999997</v>
      </c>
      <c r="Z5366" s="18">
        <f>Y5366/(B5366+C5366+D5366+E5366+F5366+G5366+H5366+I5366)</f>
        <v>0.33288495854717726</v>
      </c>
      <c r="AA5366" s="18">
        <f t="shared" si="251"/>
        <v>2069866.0036999995</v>
      </c>
      <c r="AB5366" s="18">
        <f>((B5366+E5366+F5366+H5366+I5366)/(B5366+C5366+D5366+E5366+F5366+G5366+H5366+I5366))*100</f>
        <v>17.686537702329254</v>
      </c>
      <c r="AC5366" s="2">
        <f t="shared" si="250"/>
        <v>1</v>
      </c>
    </row>
    <row r="5367" spans="1:29">
      <c r="A5367" s="15" t="s">
        <v>60</v>
      </c>
      <c r="B5367" s="16" t="s">
        <v>114</v>
      </c>
      <c r="C5367" s="16" t="s">
        <v>1696</v>
      </c>
      <c r="D5367" s="16" t="s">
        <v>385</v>
      </c>
      <c r="E5367" s="16" t="str">
        <f>IF([1]Sheet1!L5367="",[1]Sheet1!K5367,[1]Sheet1!L5367)</f>
        <v>0</v>
      </c>
      <c r="F5367" s="16" t="s">
        <v>78</v>
      </c>
      <c r="G5367" s="16" t="s">
        <v>141</v>
      </c>
      <c r="H5367" s="16" t="s">
        <v>734</v>
      </c>
      <c r="I5367" s="16" t="s">
        <v>1118</v>
      </c>
      <c r="N5367" s="17">
        <v>8</v>
      </c>
      <c r="O5367" s="17">
        <v>12</v>
      </c>
      <c r="P5367" s="17">
        <v>7</v>
      </c>
      <c r="Q5367" s="2">
        <f>$L$25*(B5367*1000)</f>
        <v>0</v>
      </c>
      <c r="R5367" s="2">
        <f>$L$19*(C5367*1000)</f>
        <v>679145200</v>
      </c>
      <c r="S5367" s="2">
        <f>$L$20*(D5367*1000)</f>
        <v>138871700</v>
      </c>
      <c r="T5367" s="2">
        <f>$L$21*(E5367*1000)</f>
        <v>0</v>
      </c>
      <c r="U5367" s="2">
        <f>$L$22*(F5367*1000)</f>
        <v>0</v>
      </c>
      <c r="V5367" s="2">
        <f>$L$18*(G5367*1000)</f>
        <v>51330000</v>
      </c>
      <c r="W5367" s="2">
        <f>$L$24*(H5367*1000)</f>
        <v>0</v>
      </c>
      <c r="X5367" s="2">
        <f>$L$23*(I5367*1000)</f>
        <v>0</v>
      </c>
      <c r="Y5367" s="2">
        <f t="shared" si="249"/>
        <v>869.34690000000001</v>
      </c>
      <c r="Z5367" s="18">
        <f>Y5367/(B5367+C5367+D5367+E5367+F5367+G5367+H5367+I5367)</f>
        <v>0.32114772811230147</v>
      </c>
      <c r="AA5367" s="18">
        <f t="shared" si="251"/>
        <v>2070735.3505999995</v>
      </c>
      <c r="AB5367" s="18">
        <f>((B5367+E5367+F5367+H5367+I5367)/(B5367+C5367+D5367+E5367+F5367+G5367+H5367+I5367))*100</f>
        <v>20.354636128555597</v>
      </c>
      <c r="AC5367" s="2">
        <f t="shared" si="250"/>
        <v>1</v>
      </c>
    </row>
    <row r="5368" spans="1:29">
      <c r="A5368" s="15" t="s">
        <v>64</v>
      </c>
      <c r="B5368" s="16" t="s">
        <v>111</v>
      </c>
      <c r="C5368" s="16" t="s">
        <v>1697</v>
      </c>
      <c r="D5368" s="16" t="s">
        <v>297</v>
      </c>
      <c r="E5368" s="16" t="str">
        <f>IF([1]Sheet1!L5368="",[1]Sheet1!K5368,[1]Sheet1!L5368)</f>
        <v>0</v>
      </c>
      <c r="F5368" s="16" t="s">
        <v>221</v>
      </c>
      <c r="G5368" s="16" t="s">
        <v>436</v>
      </c>
      <c r="H5368" s="16" t="s">
        <v>1204</v>
      </c>
      <c r="I5368" s="16" t="s">
        <v>858</v>
      </c>
      <c r="N5368" s="17">
        <v>8</v>
      </c>
      <c r="O5368" s="17">
        <v>12</v>
      </c>
      <c r="P5368" s="17">
        <v>8</v>
      </c>
      <c r="Q5368" s="2">
        <f>$L$25*(B5368*1000)</f>
        <v>0</v>
      </c>
      <c r="R5368" s="2">
        <f>$L$19*(C5368*1000)</f>
        <v>644893300</v>
      </c>
      <c r="S5368" s="2">
        <f>$L$20*(D5368*1000)</f>
        <v>136676100</v>
      </c>
      <c r="T5368" s="2">
        <f>$L$21*(E5368*1000)</f>
        <v>0</v>
      </c>
      <c r="U5368" s="2">
        <f>$L$22*(F5368*1000)</f>
        <v>0</v>
      </c>
      <c r="V5368" s="2">
        <f>$L$18*(G5368*1000)</f>
        <v>49590000</v>
      </c>
      <c r="W5368" s="2">
        <f>$L$24*(H5368*1000)</f>
        <v>0</v>
      </c>
      <c r="X5368" s="2">
        <f>$L$23*(I5368*1000)</f>
        <v>0</v>
      </c>
      <c r="Y5368" s="2">
        <f t="shared" si="249"/>
        <v>831.15940000000001</v>
      </c>
      <c r="Z5368" s="18">
        <f>Y5368/(B5368+C5368+D5368+E5368+F5368+G5368+H5368+I5368)</f>
        <v>0.30715424981522543</v>
      </c>
      <c r="AA5368" s="18">
        <f t="shared" si="251"/>
        <v>2071566.5099999995</v>
      </c>
      <c r="AB5368" s="18">
        <f>((B5368+E5368+F5368+H5368+I5368)/(B5368+C5368+D5368+E5368+F5368+G5368+H5368+I5368))*100</f>
        <v>23.983739837398375</v>
      </c>
      <c r="AC5368" s="2">
        <f t="shared" si="250"/>
        <v>1</v>
      </c>
    </row>
    <row r="5369" spans="1:29">
      <c r="A5369" s="15" t="s">
        <v>68</v>
      </c>
      <c r="B5369" s="16" t="s">
        <v>111</v>
      </c>
      <c r="C5369" s="16" t="s">
        <v>1698</v>
      </c>
      <c r="D5369" s="16" t="s">
        <v>696</v>
      </c>
      <c r="E5369" s="16" t="str">
        <f>IF([1]Sheet1!L5369="",[1]Sheet1!K5369,[1]Sheet1!L5369)</f>
        <v>0</v>
      </c>
      <c r="F5369" s="16" t="s">
        <v>78</v>
      </c>
      <c r="G5369" s="16" t="s">
        <v>232</v>
      </c>
      <c r="H5369" s="16" t="s">
        <v>502</v>
      </c>
      <c r="I5369" s="16" t="s">
        <v>311</v>
      </c>
      <c r="N5369" s="17">
        <v>8</v>
      </c>
      <c r="O5369" s="17">
        <v>12</v>
      </c>
      <c r="P5369" s="17">
        <v>9</v>
      </c>
      <c r="Q5369" s="2">
        <f>$L$25*(B5369*1000)</f>
        <v>0</v>
      </c>
      <c r="R5369" s="2">
        <f>$L$19*(C5369*1000)</f>
        <v>636790700</v>
      </c>
      <c r="S5369" s="2">
        <f>$L$20*(D5369*1000)</f>
        <v>122404700</v>
      </c>
      <c r="T5369" s="2">
        <f>$L$21*(E5369*1000)</f>
        <v>0</v>
      </c>
      <c r="U5369" s="2">
        <f>$L$22*(F5369*1000)</f>
        <v>0</v>
      </c>
      <c r="V5369" s="2">
        <f>$L$18*(G5369*1000)</f>
        <v>40890000</v>
      </c>
      <c r="W5369" s="2">
        <f>$L$24*(H5369*1000)</f>
        <v>0</v>
      </c>
      <c r="X5369" s="2">
        <f>$L$23*(I5369*1000)</f>
        <v>0</v>
      </c>
      <c r="Y5369" s="2">
        <f t="shared" si="249"/>
        <v>800.08540000000005</v>
      </c>
      <c r="Z5369" s="18">
        <f>Y5369/(B5369+C5369+D5369+E5369+F5369+G5369+H5369+I5369)</f>
        <v>0.28821520172910664</v>
      </c>
      <c r="AA5369" s="18">
        <f t="shared" si="251"/>
        <v>2072366.5953999995</v>
      </c>
      <c r="AB5369" s="18">
        <f>((B5369+E5369+F5369+H5369+I5369)/(B5369+C5369+D5369+E5369+F5369+G5369+H5369+I5369))*100</f>
        <v>27.989913544668589</v>
      </c>
      <c r="AC5369" s="2">
        <f t="shared" si="250"/>
        <v>1</v>
      </c>
    </row>
    <row r="5370" spans="1:29">
      <c r="A5370" s="15" t="s">
        <v>73</v>
      </c>
      <c r="B5370" s="16" t="s">
        <v>111</v>
      </c>
      <c r="C5370" s="16" t="s">
        <v>1258</v>
      </c>
      <c r="D5370" s="16" t="s">
        <v>1353</v>
      </c>
      <c r="E5370" s="16" t="str">
        <f>IF([1]Sheet1!L5370="",[1]Sheet1!K5370,[1]Sheet1!L5370)</f>
        <v>123</v>
      </c>
      <c r="F5370" s="16" t="s">
        <v>221</v>
      </c>
      <c r="G5370" s="16" t="s">
        <v>468</v>
      </c>
      <c r="H5370" s="16" t="s">
        <v>1156</v>
      </c>
      <c r="I5370" s="16" t="s">
        <v>696</v>
      </c>
      <c r="N5370" s="17">
        <v>8</v>
      </c>
      <c r="O5370" s="17">
        <v>12</v>
      </c>
      <c r="P5370" s="17">
        <v>10</v>
      </c>
      <c r="Q5370" s="2">
        <f>$L$25*(B5370*1000)</f>
        <v>0</v>
      </c>
      <c r="R5370" s="2">
        <f>$L$19*(C5370*1000)</f>
        <v>559816000</v>
      </c>
      <c r="S5370" s="2">
        <f>$L$20*(D5370*1000)</f>
        <v>136127200</v>
      </c>
      <c r="T5370" s="2">
        <f>$L$21*(E5370*1000)</f>
        <v>0</v>
      </c>
      <c r="U5370" s="2">
        <f>$L$22*(F5370*1000)</f>
        <v>0</v>
      </c>
      <c r="V5370" s="2">
        <f>$L$18*(G5370*1000)</f>
        <v>41760000</v>
      </c>
      <c r="W5370" s="2">
        <f>$L$24*(H5370*1000)</f>
        <v>0</v>
      </c>
      <c r="X5370" s="2">
        <f>$L$23*(I5370*1000)</f>
        <v>0</v>
      </c>
      <c r="Y5370" s="2">
        <f t="shared" si="249"/>
        <v>737.70320000000004</v>
      </c>
      <c r="Z5370" s="18">
        <f>Y5370/(B5370+C5370+D5370+E5370+F5370+G5370+H5370+I5370)</f>
        <v>0.26318344630752766</v>
      </c>
      <c r="AA5370" s="18">
        <f t="shared" si="251"/>
        <v>2073104.2985999996</v>
      </c>
      <c r="AB5370" s="18">
        <f>((B5370+E5370+F5370+H5370+I5370)/(B5370+C5370+D5370+E5370+F5370+G5370+H5370+I5370))*100</f>
        <v>35.212272565108812</v>
      </c>
      <c r="AC5370" s="2">
        <f t="shared" si="250"/>
        <v>1</v>
      </c>
    </row>
    <row r="5371" spans="1:29">
      <c r="A5371" s="15" t="s">
        <v>77</v>
      </c>
      <c r="B5371" s="16" t="s">
        <v>111</v>
      </c>
      <c r="C5371" s="16" t="s">
        <v>1699</v>
      </c>
      <c r="D5371" s="16" t="s">
        <v>690</v>
      </c>
      <c r="E5371" s="16" t="str">
        <f>IF([1]Sheet1!L5371="",[1]Sheet1!K5371,[1]Sheet1!L5371)</f>
        <v>177</v>
      </c>
      <c r="F5371" s="16" t="s">
        <v>78</v>
      </c>
      <c r="G5371" s="16" t="s">
        <v>183</v>
      </c>
      <c r="H5371" s="16" t="s">
        <v>341</v>
      </c>
      <c r="I5371" s="16" t="s">
        <v>293</v>
      </c>
      <c r="N5371" s="17">
        <v>8</v>
      </c>
      <c r="O5371" s="17">
        <v>12</v>
      </c>
      <c r="P5371" s="17">
        <v>11</v>
      </c>
      <c r="Q5371" s="2">
        <f>$L$25*(B5371*1000)</f>
        <v>0</v>
      </c>
      <c r="R5371" s="2">
        <f>$L$19*(C5371*1000)</f>
        <v>588175100</v>
      </c>
      <c r="S5371" s="2">
        <f>$L$20*(D5371*1000)</f>
        <v>139420600</v>
      </c>
      <c r="T5371" s="2">
        <f>$L$21*(E5371*1000)</f>
        <v>0</v>
      </c>
      <c r="U5371" s="2">
        <f>$L$22*(F5371*1000)</f>
        <v>0</v>
      </c>
      <c r="V5371" s="2">
        <f>$L$18*(G5371*1000)</f>
        <v>42630000</v>
      </c>
      <c r="W5371" s="2">
        <f>$L$24*(H5371*1000)</f>
        <v>0</v>
      </c>
      <c r="X5371" s="2">
        <f>$L$23*(I5371*1000)</f>
        <v>0</v>
      </c>
      <c r="Y5371" s="2">
        <f t="shared" si="249"/>
        <v>770.22569999999996</v>
      </c>
      <c r="Z5371" s="18">
        <f>Y5371/(B5371+C5371+D5371+E5371+F5371+G5371+H5371+I5371)</f>
        <v>0.25803206030150755</v>
      </c>
      <c r="AA5371" s="18">
        <f t="shared" si="251"/>
        <v>2073874.5242999997</v>
      </c>
      <c r="AB5371" s="18">
        <f>((B5371+E5371+F5371+H5371+I5371)/(B5371+C5371+D5371+E5371+F5371+G5371+H5371+I5371))*100</f>
        <v>36.348408710217754</v>
      </c>
      <c r="AC5371" s="2">
        <f t="shared" si="250"/>
        <v>1</v>
      </c>
    </row>
    <row r="5372" spans="1:29">
      <c r="A5372" s="15" t="s">
        <v>81</v>
      </c>
      <c r="B5372" s="16" t="s">
        <v>70</v>
      </c>
      <c r="C5372" s="16" t="s">
        <v>1700</v>
      </c>
      <c r="D5372" s="16" t="s">
        <v>690</v>
      </c>
      <c r="E5372" s="16" t="str">
        <f>IF([1]Sheet1!L5372="",[1]Sheet1!K5372,[1]Sheet1!L5372)</f>
        <v>177</v>
      </c>
      <c r="F5372" s="16" t="s">
        <v>221</v>
      </c>
      <c r="G5372" s="16" t="s">
        <v>183</v>
      </c>
      <c r="H5372" s="16" t="s">
        <v>487</v>
      </c>
      <c r="I5372" s="16" t="s">
        <v>289</v>
      </c>
      <c r="N5372" s="17">
        <v>8</v>
      </c>
      <c r="O5372" s="17">
        <v>12</v>
      </c>
      <c r="P5372" s="17">
        <v>12</v>
      </c>
      <c r="Q5372" s="2">
        <f>$L$25*(B5372*1000)</f>
        <v>0</v>
      </c>
      <c r="R5372" s="2">
        <f>$L$19*(C5372*1000)</f>
        <v>599960700</v>
      </c>
      <c r="S5372" s="2">
        <f>$L$20*(D5372*1000)</f>
        <v>139420600</v>
      </c>
      <c r="T5372" s="2">
        <f>$L$21*(E5372*1000)</f>
        <v>0</v>
      </c>
      <c r="U5372" s="2">
        <f>$L$22*(F5372*1000)</f>
        <v>0</v>
      </c>
      <c r="V5372" s="2">
        <f>$L$18*(G5372*1000)</f>
        <v>42630000</v>
      </c>
      <c r="W5372" s="2">
        <f>$L$24*(H5372*1000)</f>
        <v>0</v>
      </c>
      <c r="X5372" s="2">
        <f>$L$23*(I5372*1000)</f>
        <v>0</v>
      </c>
      <c r="Y5372" s="2">
        <f t="shared" si="249"/>
        <v>782.01130000000001</v>
      </c>
      <c r="Z5372" s="18">
        <f>Y5372/(B5372+C5372+D5372+E5372+F5372+G5372+H5372+I5372)</f>
        <v>0.25954573514769336</v>
      </c>
      <c r="AA5372" s="18">
        <f t="shared" si="251"/>
        <v>2074656.5355999996</v>
      </c>
      <c r="AB5372" s="18">
        <f>((B5372+E5372+F5372+H5372+I5372)/(B5372+C5372+D5372+E5372+F5372+G5372+H5372+I5372))*100</f>
        <v>35.877862595419849</v>
      </c>
      <c r="AC5372" s="2">
        <f t="shared" si="250"/>
        <v>1</v>
      </c>
    </row>
    <row r="5373" spans="1:29">
      <c r="A5373" s="15" t="s">
        <v>85</v>
      </c>
      <c r="B5373" s="16" t="s">
        <v>111</v>
      </c>
      <c r="C5373" s="16" t="s">
        <v>1701</v>
      </c>
      <c r="D5373" s="16" t="s">
        <v>547</v>
      </c>
      <c r="E5373" s="16" t="str">
        <f>IF([1]Sheet1!L5373="",[1]Sheet1!K5373,[1]Sheet1!L5373)</f>
        <v>149</v>
      </c>
      <c r="F5373" s="16" t="s">
        <v>221</v>
      </c>
      <c r="G5373" s="16" t="s">
        <v>177</v>
      </c>
      <c r="H5373" s="16" t="s">
        <v>219</v>
      </c>
      <c r="I5373" s="16" t="s">
        <v>431</v>
      </c>
      <c r="N5373" s="17">
        <v>8</v>
      </c>
      <c r="O5373" s="17">
        <v>12</v>
      </c>
      <c r="P5373" s="17">
        <v>13</v>
      </c>
      <c r="Q5373" s="2">
        <f>$L$25*(B5373*1000)</f>
        <v>0</v>
      </c>
      <c r="R5373" s="2">
        <f>$L$19*(C5373*1000)</f>
        <v>600329000</v>
      </c>
      <c r="S5373" s="2">
        <f>$L$20*(D5373*1000)</f>
        <v>138322800</v>
      </c>
      <c r="T5373" s="2">
        <f>$L$21*(E5373*1000)</f>
        <v>0</v>
      </c>
      <c r="U5373" s="2">
        <f>$L$22*(F5373*1000)</f>
        <v>0</v>
      </c>
      <c r="V5373" s="2">
        <f>$L$18*(G5373*1000)</f>
        <v>46110000</v>
      </c>
      <c r="W5373" s="2">
        <f>$L$24*(H5373*1000)</f>
        <v>0</v>
      </c>
      <c r="X5373" s="2">
        <f>$L$23*(I5373*1000)</f>
        <v>0</v>
      </c>
      <c r="Y5373" s="2">
        <f t="shared" si="249"/>
        <v>784.76179999999999</v>
      </c>
      <c r="Z5373" s="18">
        <f>Y5373/(B5373+C5373+D5373+E5373+F5373+G5373+H5373+I5373)</f>
        <v>0.26503269165822357</v>
      </c>
      <c r="AA5373" s="18">
        <f t="shared" si="251"/>
        <v>2075441.2973999996</v>
      </c>
      <c r="AB5373" s="18">
        <f>((B5373+E5373+F5373+H5373+I5373)/(B5373+C5373+D5373+E5373+F5373+G5373+H5373+I5373))*100</f>
        <v>34.650455927051674</v>
      </c>
      <c r="AC5373" s="2">
        <f t="shared" si="250"/>
        <v>1</v>
      </c>
    </row>
    <row r="5374" spans="1:29">
      <c r="A5374" s="15" t="s">
        <v>88</v>
      </c>
      <c r="B5374" s="16" t="s">
        <v>111</v>
      </c>
      <c r="C5374" s="16" t="s">
        <v>1702</v>
      </c>
      <c r="D5374" s="16" t="s">
        <v>385</v>
      </c>
      <c r="E5374" s="16" t="str">
        <f>IF([1]Sheet1!L5374="",[1]Sheet1!K5374,[1]Sheet1!L5374)</f>
        <v>24</v>
      </c>
      <c r="F5374" s="16" t="s">
        <v>221</v>
      </c>
      <c r="G5374" s="16" t="s">
        <v>436</v>
      </c>
      <c r="H5374" s="16" t="s">
        <v>1196</v>
      </c>
      <c r="I5374" s="16" t="s">
        <v>213</v>
      </c>
      <c r="N5374" s="17">
        <v>8</v>
      </c>
      <c r="O5374" s="17">
        <v>12</v>
      </c>
      <c r="P5374" s="17">
        <v>14</v>
      </c>
      <c r="Q5374" s="2">
        <f>$L$25*(B5374*1000)</f>
        <v>0</v>
      </c>
      <c r="R5374" s="2">
        <f>$L$19*(C5374*1000)</f>
        <v>587438500</v>
      </c>
      <c r="S5374" s="2">
        <f>$L$20*(D5374*1000)</f>
        <v>138871700</v>
      </c>
      <c r="T5374" s="2">
        <f>$L$21*(E5374*1000)</f>
        <v>0</v>
      </c>
      <c r="U5374" s="2">
        <f>$L$22*(F5374*1000)</f>
        <v>0</v>
      </c>
      <c r="V5374" s="2">
        <f>$L$18*(G5374*1000)</f>
        <v>49590000</v>
      </c>
      <c r="W5374" s="2">
        <f>$L$24*(H5374*1000)</f>
        <v>0</v>
      </c>
      <c r="X5374" s="2">
        <f>$L$23*(I5374*1000)</f>
        <v>0</v>
      </c>
      <c r="Y5374" s="2">
        <f t="shared" si="249"/>
        <v>775.90020000000004</v>
      </c>
      <c r="Z5374" s="18">
        <f>Y5374/(B5374+C5374+D5374+E5374+F5374+G5374+H5374+I5374)</f>
        <v>0.2855723960250276</v>
      </c>
      <c r="AA5374" s="18">
        <f t="shared" si="251"/>
        <v>2076217.1975999996</v>
      </c>
      <c r="AB5374" s="18">
        <f>((B5374+E5374+F5374+H5374+I5374)/(B5374+C5374+D5374+E5374+F5374+G5374+H5374+I5374))*100</f>
        <v>29.885903570114099</v>
      </c>
      <c r="AC5374" s="2">
        <f t="shared" si="250"/>
        <v>1</v>
      </c>
    </row>
    <row r="5375" spans="1:29">
      <c r="A5375" s="15" t="s">
        <v>91</v>
      </c>
      <c r="B5375" s="16" t="s">
        <v>111</v>
      </c>
      <c r="C5375" s="16" t="s">
        <v>1703</v>
      </c>
      <c r="D5375" s="16" t="s">
        <v>385</v>
      </c>
      <c r="E5375" s="16" t="str">
        <f>IF([1]Sheet1!L5375="",[1]Sheet1!K5375,[1]Sheet1!L5375)</f>
        <v>25</v>
      </c>
      <c r="F5375" s="16" t="s">
        <v>221</v>
      </c>
      <c r="G5375" s="16" t="s">
        <v>240</v>
      </c>
      <c r="H5375" s="16" t="s">
        <v>283</v>
      </c>
      <c r="I5375" s="16" t="s">
        <v>55</v>
      </c>
      <c r="N5375" s="17">
        <v>8</v>
      </c>
      <c r="O5375" s="17">
        <v>12</v>
      </c>
      <c r="P5375" s="17">
        <v>15</v>
      </c>
      <c r="Q5375" s="2">
        <f>$L$25*(B5375*1000)</f>
        <v>0</v>
      </c>
      <c r="R5375" s="2">
        <f>$L$19*(C5375*1000)</f>
        <v>594067900</v>
      </c>
      <c r="S5375" s="2">
        <f>$L$20*(D5375*1000)</f>
        <v>138871700</v>
      </c>
      <c r="T5375" s="2">
        <f>$L$21*(E5375*1000)</f>
        <v>0</v>
      </c>
      <c r="U5375" s="2">
        <f>$L$22*(F5375*1000)</f>
        <v>0</v>
      </c>
      <c r="V5375" s="2">
        <f>$L$18*(G5375*1000)</f>
        <v>54810000</v>
      </c>
      <c r="W5375" s="2">
        <f>$L$24*(H5375*1000)</f>
        <v>0</v>
      </c>
      <c r="X5375" s="2">
        <f>$L$23*(I5375*1000)</f>
        <v>0</v>
      </c>
      <c r="Y5375" s="2">
        <f t="shared" si="249"/>
        <v>787.74959999999999</v>
      </c>
      <c r="Z5375" s="18">
        <f>Y5375/(B5375+C5375+D5375+E5375+F5375+G5375+H5375+I5375)</f>
        <v>0.31396954962136309</v>
      </c>
      <c r="AA5375" s="18">
        <f t="shared" si="251"/>
        <v>2077004.9471999996</v>
      </c>
      <c r="AB5375" s="18">
        <f>((B5375+E5375+F5375+H5375+I5375)/(B5375+C5375+D5375+E5375+F5375+G5375+H5375+I5375))*100</f>
        <v>23.116779593463534</v>
      </c>
      <c r="AC5375" s="2">
        <f t="shared" si="250"/>
        <v>1</v>
      </c>
    </row>
    <row r="5376" spans="1:29">
      <c r="A5376" s="15" t="s">
        <v>95</v>
      </c>
      <c r="B5376" s="16" t="s">
        <v>111</v>
      </c>
      <c r="C5376" s="16" t="s">
        <v>1704</v>
      </c>
      <c r="D5376" s="16" t="s">
        <v>293</v>
      </c>
      <c r="E5376" s="16" t="str">
        <f>IF([1]Sheet1!L5376="",[1]Sheet1!K5376,[1]Sheet1!L5376)</f>
        <v>97</v>
      </c>
      <c r="F5376" s="16" t="s">
        <v>221</v>
      </c>
      <c r="G5376" s="16" t="s">
        <v>505</v>
      </c>
      <c r="H5376" s="16" t="s">
        <v>155</v>
      </c>
      <c r="I5376" s="16" t="s">
        <v>538</v>
      </c>
      <c r="N5376" s="17">
        <v>8</v>
      </c>
      <c r="O5376" s="17">
        <v>12</v>
      </c>
      <c r="P5376" s="17">
        <v>16</v>
      </c>
      <c r="Q5376" s="2">
        <f>$L$25*(B5376*1000)</f>
        <v>0</v>
      </c>
      <c r="R5376" s="2">
        <f>$L$19*(C5376*1000)</f>
        <v>670674300</v>
      </c>
      <c r="S5376" s="2">
        <f>$L$20*(D5376*1000)</f>
        <v>137773900</v>
      </c>
      <c r="T5376" s="2">
        <f>$L$21*(E5376*1000)</f>
        <v>0</v>
      </c>
      <c r="U5376" s="2">
        <f>$L$22*(F5376*1000)</f>
        <v>0</v>
      </c>
      <c r="V5376" s="2">
        <f>$L$18*(G5376*1000)</f>
        <v>58290000</v>
      </c>
      <c r="W5376" s="2">
        <f>$L$24*(H5376*1000)</f>
        <v>0</v>
      </c>
      <c r="X5376" s="2">
        <f>$L$23*(I5376*1000)</f>
        <v>0</v>
      </c>
      <c r="Y5376" s="2">
        <f t="shared" si="249"/>
        <v>866.73820000000001</v>
      </c>
      <c r="Z5376" s="18">
        <f>Y5376/(B5376+C5376+D5376+E5376+F5376+G5376+H5376+I5376)</f>
        <v>0.34394373015873014</v>
      </c>
      <c r="AA5376" s="18">
        <f t="shared" si="251"/>
        <v>2077871.6853999996</v>
      </c>
      <c r="AB5376" s="18">
        <f>((B5376+E5376+F5376+H5376+I5376)/(B5376+C5376+D5376+E5376+F5376+G5376+H5376+I5376))*100</f>
        <v>15.119047619047619</v>
      </c>
      <c r="AC5376" s="2">
        <f t="shared" si="250"/>
        <v>1</v>
      </c>
    </row>
    <row r="5377" spans="1:29">
      <c r="A5377" s="15" t="s">
        <v>98</v>
      </c>
      <c r="B5377" s="16" t="s">
        <v>111</v>
      </c>
      <c r="C5377" s="16" t="s">
        <v>1705</v>
      </c>
      <c r="D5377" s="16" t="s">
        <v>1155</v>
      </c>
      <c r="E5377" s="16" t="str">
        <f>IF([1]Sheet1!L5377="",[1]Sheet1!K5377,[1]Sheet1!L5377)</f>
        <v>119</v>
      </c>
      <c r="F5377" s="16" t="s">
        <v>221</v>
      </c>
      <c r="G5377" s="16" t="s">
        <v>302</v>
      </c>
      <c r="H5377" s="16" t="s">
        <v>153</v>
      </c>
      <c r="I5377" s="16" t="s">
        <v>479</v>
      </c>
      <c r="N5377" s="17">
        <v>8</v>
      </c>
      <c r="O5377" s="17">
        <v>12</v>
      </c>
      <c r="P5377" s="17">
        <v>17</v>
      </c>
      <c r="Q5377" s="2">
        <f>$L$25*(B5377*1000)</f>
        <v>0</v>
      </c>
      <c r="R5377" s="2">
        <f>$L$19*(C5377*1000)</f>
        <v>708977500</v>
      </c>
      <c r="S5377" s="2">
        <f>$L$20*(D5377*1000)</f>
        <v>158083200</v>
      </c>
      <c r="T5377" s="2">
        <f>$L$21*(E5377*1000)</f>
        <v>0</v>
      </c>
      <c r="U5377" s="2">
        <f>$L$22*(F5377*1000)</f>
        <v>0</v>
      </c>
      <c r="V5377" s="2">
        <f>$L$18*(G5377*1000)</f>
        <v>66990000</v>
      </c>
      <c r="W5377" s="2">
        <f>$L$24*(H5377*1000)</f>
        <v>0</v>
      </c>
      <c r="X5377" s="2">
        <f>$L$23*(I5377*1000)</f>
        <v>0</v>
      </c>
      <c r="Y5377" s="2">
        <f t="shared" si="249"/>
        <v>934.05070000000001</v>
      </c>
      <c r="Z5377" s="18">
        <f>Y5377/(B5377+C5377+D5377+E5377+F5377+G5377+H5377+I5377)</f>
        <v>0.37094944400317714</v>
      </c>
      <c r="AA5377" s="18">
        <f t="shared" si="251"/>
        <v>2078805.7360999996</v>
      </c>
      <c r="AB5377" s="18">
        <f>((B5377+E5377+F5377+H5377+I5377)/(B5377+C5377+D5377+E5377+F5377+G5377+H5377+I5377))*100</f>
        <v>9.0548054011119934</v>
      </c>
      <c r="AC5377" s="2">
        <f t="shared" si="250"/>
        <v>1</v>
      </c>
    </row>
    <row r="5378" spans="1:29">
      <c r="A5378" s="15" t="s">
        <v>101</v>
      </c>
      <c r="B5378" s="16" t="s">
        <v>114</v>
      </c>
      <c r="C5378" s="16" t="s">
        <v>1628</v>
      </c>
      <c r="D5378" s="16" t="s">
        <v>671</v>
      </c>
      <c r="E5378" s="16" t="str">
        <f>IF([1]Sheet1!L5378="",[1]Sheet1!K5378,[1]Sheet1!L5378)</f>
        <v>225</v>
      </c>
      <c r="F5378" s="16" t="s">
        <v>221</v>
      </c>
      <c r="G5378" s="16" t="s">
        <v>299</v>
      </c>
      <c r="H5378" s="16" t="s">
        <v>32</v>
      </c>
      <c r="I5378" s="16" t="s">
        <v>142</v>
      </c>
      <c r="N5378" s="17">
        <v>8</v>
      </c>
      <c r="O5378" s="17">
        <v>12</v>
      </c>
      <c r="P5378" s="17">
        <v>18</v>
      </c>
      <c r="Q5378" s="2">
        <f>$L$25*(B5378*1000)</f>
        <v>0</v>
      </c>
      <c r="R5378" s="2">
        <f>$L$19*(C5378*1000)</f>
        <v>734758500</v>
      </c>
      <c r="S5378" s="2">
        <f>$L$20*(D5378*1000)</f>
        <v>176196900</v>
      </c>
      <c r="T5378" s="2">
        <f>$L$21*(E5378*1000)</f>
        <v>0</v>
      </c>
      <c r="U5378" s="2">
        <f>$L$22*(F5378*1000)</f>
        <v>0</v>
      </c>
      <c r="V5378" s="2">
        <f>$L$18*(G5378*1000)</f>
        <v>68730000</v>
      </c>
      <c r="W5378" s="2">
        <f>$L$24*(H5378*1000)</f>
        <v>0</v>
      </c>
      <c r="X5378" s="2">
        <f>$L$23*(I5378*1000)</f>
        <v>0</v>
      </c>
      <c r="Y5378" s="2">
        <f t="shared" si="249"/>
        <v>979.68539999999996</v>
      </c>
      <c r="Z5378" s="18">
        <f>Y5378/(B5378+C5378+D5378+E5378+F5378+G5378+H5378+I5378)</f>
        <v>0.36284644444444442</v>
      </c>
      <c r="AA5378" s="18">
        <f t="shared" si="251"/>
        <v>2079785.4214999997</v>
      </c>
      <c r="AB5378" s="18">
        <f>((B5378+E5378+F5378+H5378+I5378)/(B5378+C5378+D5378+E5378+F5378+G5378+H5378+I5378))*100</f>
        <v>11.296296296296296</v>
      </c>
      <c r="AC5378" s="2">
        <f t="shared" si="250"/>
        <v>1</v>
      </c>
    </row>
    <row r="5379" spans="1:29">
      <c r="A5379" s="15" t="s">
        <v>106</v>
      </c>
      <c r="B5379" s="16" t="s">
        <v>114</v>
      </c>
      <c r="C5379" s="16" t="s">
        <v>1706</v>
      </c>
      <c r="D5379" s="16" t="s">
        <v>671</v>
      </c>
      <c r="E5379" s="16" t="str">
        <f>IF([1]Sheet1!L5379="",[1]Sheet1!K5379,[1]Sheet1!L5379)</f>
        <v>240</v>
      </c>
      <c r="F5379" s="16" t="s">
        <v>221</v>
      </c>
      <c r="G5379" s="16" t="s">
        <v>299</v>
      </c>
      <c r="H5379" s="16" t="s">
        <v>32</v>
      </c>
      <c r="I5379" s="16" t="s">
        <v>245</v>
      </c>
      <c r="N5379" s="17">
        <v>8</v>
      </c>
      <c r="O5379" s="17">
        <v>12</v>
      </c>
      <c r="P5379" s="17">
        <v>19</v>
      </c>
      <c r="Q5379" s="2">
        <f>$L$25*(B5379*1000)</f>
        <v>0</v>
      </c>
      <c r="R5379" s="2">
        <f>$L$19*(C5379*1000)</f>
        <v>721499700</v>
      </c>
      <c r="S5379" s="2">
        <f>$L$20*(D5379*1000)</f>
        <v>176196900</v>
      </c>
      <c r="T5379" s="2">
        <f>$L$21*(E5379*1000)</f>
        <v>0</v>
      </c>
      <c r="U5379" s="2">
        <f>$L$22*(F5379*1000)</f>
        <v>0</v>
      </c>
      <c r="V5379" s="2">
        <f>$L$18*(G5379*1000)</f>
        <v>68730000</v>
      </c>
      <c r="W5379" s="2">
        <f>$L$24*(H5379*1000)</f>
        <v>0</v>
      </c>
      <c r="X5379" s="2">
        <f>$L$23*(I5379*1000)</f>
        <v>0</v>
      </c>
      <c r="Y5379" s="2">
        <f t="shared" si="249"/>
        <v>966.42660000000001</v>
      </c>
      <c r="Z5379" s="18">
        <f>Y5379/(B5379+C5379+D5379+E5379+F5379+G5379+H5379+I5379)</f>
        <v>0.36195752808988763</v>
      </c>
      <c r="AA5379" s="18">
        <f t="shared" si="251"/>
        <v>2080751.8480999996</v>
      </c>
      <c r="AB5379" s="18">
        <f>((B5379+E5379+F5379+H5379+I5379)/(B5379+C5379+D5379+E5379+F5379+G5379+H5379+I5379))*100</f>
        <v>11.647940074906368</v>
      </c>
      <c r="AC5379" s="2">
        <f t="shared" si="250"/>
        <v>1</v>
      </c>
    </row>
    <row r="5380" spans="1:29">
      <c r="A5380" s="15" t="s">
        <v>110</v>
      </c>
      <c r="B5380" s="16" t="s">
        <v>114</v>
      </c>
      <c r="C5380" s="16" t="s">
        <v>1542</v>
      </c>
      <c r="D5380" s="16" t="s">
        <v>671</v>
      </c>
      <c r="E5380" s="16" t="str">
        <f>IF([1]Sheet1!L5380="",[1]Sheet1!K5380,[1]Sheet1!L5380)</f>
        <v>241</v>
      </c>
      <c r="F5380" s="16" t="s">
        <v>221</v>
      </c>
      <c r="G5380" s="16" t="s">
        <v>299</v>
      </c>
      <c r="H5380" s="16" t="s">
        <v>32</v>
      </c>
      <c r="I5380" s="16" t="s">
        <v>434</v>
      </c>
      <c r="N5380" s="17">
        <v>8</v>
      </c>
      <c r="O5380" s="17">
        <v>12</v>
      </c>
      <c r="P5380" s="17">
        <v>20</v>
      </c>
      <c r="Q5380" s="2">
        <f>$L$25*(B5380*1000)</f>
        <v>0</v>
      </c>
      <c r="R5380" s="2">
        <f>$L$19*(C5380*1000)</f>
        <v>726655900</v>
      </c>
      <c r="S5380" s="2">
        <f>$L$20*(D5380*1000)</f>
        <v>176196900</v>
      </c>
      <c r="T5380" s="2">
        <f>$L$21*(E5380*1000)</f>
        <v>0</v>
      </c>
      <c r="U5380" s="2">
        <f>$L$22*(F5380*1000)</f>
        <v>0</v>
      </c>
      <c r="V5380" s="2">
        <f>$L$18*(G5380*1000)</f>
        <v>68730000</v>
      </c>
      <c r="W5380" s="2">
        <f>$L$24*(H5380*1000)</f>
        <v>0</v>
      </c>
      <c r="X5380" s="2">
        <f>$L$23*(I5380*1000)</f>
        <v>0</v>
      </c>
      <c r="Y5380" s="2">
        <f t="shared" si="249"/>
        <v>971.58280000000002</v>
      </c>
      <c r="Z5380" s="18">
        <f>Y5380/(B5380+C5380+D5380+E5380+F5380+G5380+H5380+I5380)</f>
        <v>0.36266621873833521</v>
      </c>
      <c r="AA5380" s="18">
        <f t="shared" si="251"/>
        <v>2081723.4308999996</v>
      </c>
      <c r="AB5380" s="18">
        <f>((B5380+E5380+F5380+H5380+I5380)/(B5380+C5380+D5380+E5380+F5380+G5380+H5380+I5380))*100</f>
        <v>11.422172452407615</v>
      </c>
      <c r="AC5380" s="2">
        <f t="shared" si="250"/>
        <v>1</v>
      </c>
    </row>
    <row r="5381" spans="1:29">
      <c r="A5381" s="15" t="s">
        <v>113</v>
      </c>
      <c r="B5381" s="16" t="s">
        <v>114</v>
      </c>
      <c r="C5381" s="16" t="s">
        <v>1707</v>
      </c>
      <c r="D5381" s="16" t="s">
        <v>626</v>
      </c>
      <c r="E5381" s="16" t="str">
        <f>IF([1]Sheet1!L5381="",[1]Sheet1!K5381,[1]Sheet1!L5381)</f>
        <v>79</v>
      </c>
      <c r="F5381" s="16" t="s">
        <v>78</v>
      </c>
      <c r="G5381" s="16" t="s">
        <v>1215</v>
      </c>
      <c r="H5381" s="16" t="s">
        <v>32</v>
      </c>
      <c r="I5381" s="16" t="s">
        <v>103</v>
      </c>
      <c r="N5381" s="17">
        <v>8</v>
      </c>
      <c r="O5381" s="17">
        <v>12</v>
      </c>
      <c r="P5381" s="17">
        <v>21</v>
      </c>
      <c r="Q5381" s="2">
        <f>$L$25*(B5381*1000)</f>
        <v>0</v>
      </c>
      <c r="R5381" s="2">
        <f>$L$19*(C5381*1000)</f>
        <v>716711800</v>
      </c>
      <c r="S5381" s="2">
        <f>$L$20*(D5381*1000)</f>
        <v>164121100</v>
      </c>
      <c r="T5381" s="2">
        <f>$L$21*(E5381*1000)</f>
        <v>0</v>
      </c>
      <c r="U5381" s="2">
        <f>$L$22*(F5381*1000)</f>
        <v>0</v>
      </c>
      <c r="V5381" s="2">
        <f>$L$18*(G5381*1000)</f>
        <v>61770000</v>
      </c>
      <c r="W5381" s="2">
        <f>$L$24*(H5381*1000)</f>
        <v>0</v>
      </c>
      <c r="X5381" s="2">
        <f>$L$23*(I5381*1000)</f>
        <v>0</v>
      </c>
      <c r="Y5381" s="2">
        <f t="shared" si="249"/>
        <v>942.60289999999998</v>
      </c>
      <c r="Z5381" s="18">
        <f>Y5381/(B5381+C5381+D5381+E5381+F5381+G5381+H5381+I5381)</f>
        <v>0.3847358775510204</v>
      </c>
      <c r="AA5381" s="18">
        <f t="shared" si="251"/>
        <v>2082666.0337999996</v>
      </c>
      <c r="AB5381" s="18">
        <f>((B5381+E5381+F5381+H5381+I5381)/(B5381+C5381+D5381+E5381+F5381+G5381+H5381+I5381))*100</f>
        <v>5.4693877551020407</v>
      </c>
      <c r="AC5381" s="2">
        <f t="shared" si="250"/>
        <v>1</v>
      </c>
    </row>
    <row r="5382" spans="1:29">
      <c r="A5382" s="15" t="s">
        <v>117</v>
      </c>
      <c r="B5382" s="16" t="s">
        <v>114</v>
      </c>
      <c r="C5382" s="16" t="s">
        <v>1708</v>
      </c>
      <c r="D5382" s="16" t="s">
        <v>297</v>
      </c>
      <c r="E5382" s="16" t="str">
        <f>IF([1]Sheet1!L5382="",[1]Sheet1!K5382,[1]Sheet1!L5382)</f>
        <v>0</v>
      </c>
      <c r="F5382" s="16" t="s">
        <v>221</v>
      </c>
      <c r="G5382" s="16" t="s">
        <v>421</v>
      </c>
      <c r="H5382" s="16" t="s">
        <v>32</v>
      </c>
      <c r="I5382" s="16" t="s">
        <v>103</v>
      </c>
      <c r="N5382" s="17">
        <v>8</v>
      </c>
      <c r="O5382" s="17">
        <v>12</v>
      </c>
      <c r="P5382" s="17">
        <v>22</v>
      </c>
      <c r="Q5382" s="2">
        <f>$L$25*(B5382*1000)</f>
        <v>0</v>
      </c>
      <c r="R5382" s="2">
        <f>$L$19*(C5382*1000)</f>
        <v>572338200</v>
      </c>
      <c r="S5382" s="2">
        <f>$L$20*(D5382*1000)</f>
        <v>136676100</v>
      </c>
      <c r="T5382" s="2">
        <f>$L$21*(E5382*1000)</f>
        <v>0</v>
      </c>
      <c r="U5382" s="2">
        <f>$L$22*(F5382*1000)</f>
        <v>0</v>
      </c>
      <c r="V5382" s="2">
        <f>$L$18*(G5382*1000)</f>
        <v>39150000</v>
      </c>
      <c r="W5382" s="2">
        <f>$L$24*(H5382*1000)</f>
        <v>0</v>
      </c>
      <c r="X5382" s="2">
        <f>$L$23*(I5382*1000)</f>
        <v>0</v>
      </c>
      <c r="Y5382" s="2">
        <f t="shared" si="249"/>
        <v>748.16430000000003</v>
      </c>
      <c r="Z5382" s="18">
        <f>Y5382/(B5382+C5382+D5382+E5382+F5382+G5382+H5382+I5382)</f>
        <v>0.39335662460567827</v>
      </c>
      <c r="AA5382" s="18">
        <f t="shared" si="251"/>
        <v>2083414.1980999997</v>
      </c>
      <c r="AB5382" s="18">
        <f>((B5382+E5382+F5382+H5382+I5382)/(B5382+C5382+D5382+E5382+F5382+G5382+H5382+I5382))*100</f>
        <v>2.8391167192429023</v>
      </c>
      <c r="AC5382" s="2">
        <f t="shared" si="250"/>
        <v>1</v>
      </c>
    </row>
    <row r="5383" spans="1:29">
      <c r="A5383" s="15" t="s">
        <v>120</v>
      </c>
      <c r="B5383" s="16" t="s">
        <v>180</v>
      </c>
      <c r="C5383" s="16" t="s">
        <v>1149</v>
      </c>
      <c r="D5383" s="16" t="s">
        <v>1353</v>
      </c>
      <c r="E5383" s="16" t="str">
        <f>IF([1]Sheet1!L5383="",[1]Sheet1!K5383,[1]Sheet1!L5383)</f>
        <v>0</v>
      </c>
      <c r="F5383" s="16" t="s">
        <v>78</v>
      </c>
      <c r="G5383" s="16" t="s">
        <v>605</v>
      </c>
      <c r="H5383" s="16" t="s">
        <v>32</v>
      </c>
      <c r="I5383" s="16" t="s">
        <v>186</v>
      </c>
      <c r="N5383" s="17">
        <v>8</v>
      </c>
      <c r="O5383" s="17">
        <v>12</v>
      </c>
      <c r="P5383" s="17">
        <v>23</v>
      </c>
      <c r="Q5383" s="2">
        <f>$L$25*(B5383*1000)</f>
        <v>0</v>
      </c>
      <c r="R5383" s="2">
        <f>$L$19*(C5383*1000)</f>
        <v>517093200</v>
      </c>
      <c r="S5383" s="2">
        <f>$L$20*(D5383*1000)</f>
        <v>136127200</v>
      </c>
      <c r="T5383" s="2">
        <f>$L$21*(E5383*1000)</f>
        <v>0</v>
      </c>
      <c r="U5383" s="2">
        <f>$L$22*(F5383*1000)</f>
        <v>0</v>
      </c>
      <c r="V5383" s="2">
        <f>$L$18*(G5383*1000)</f>
        <v>37410000</v>
      </c>
      <c r="W5383" s="2">
        <f>$L$24*(H5383*1000)</f>
        <v>0</v>
      </c>
      <c r="X5383" s="2">
        <f>$L$23*(I5383*1000)</f>
        <v>0</v>
      </c>
      <c r="Y5383" s="2">
        <f t="shared" si="249"/>
        <v>690.63040000000001</v>
      </c>
      <c r="Z5383" s="18">
        <f>Y5383/(B5383+C5383+D5383+E5383+F5383+G5383+H5383+I5383)</f>
        <v>0.39374595210946411</v>
      </c>
      <c r="AA5383" s="18">
        <f t="shared" si="251"/>
        <v>2084104.8284999996</v>
      </c>
      <c r="AB5383" s="18">
        <f>((B5383+E5383+F5383+H5383+I5383)/(B5383+C5383+D5383+E5383+F5383+G5383+H5383+I5383))*100</f>
        <v>3.3637400228050174</v>
      </c>
      <c r="AC5383" s="2">
        <f t="shared" si="250"/>
        <v>1</v>
      </c>
    </row>
    <row r="5384" spans="1:29">
      <c r="A5384" s="15" t="s">
        <v>29</v>
      </c>
      <c r="B5384" s="16" t="s">
        <v>180</v>
      </c>
      <c r="C5384" s="16" t="s">
        <v>1384</v>
      </c>
      <c r="D5384" s="16" t="s">
        <v>1353</v>
      </c>
      <c r="E5384" s="16" t="str">
        <f>IF([1]Sheet1!L5384="",[1]Sheet1!K5384,[1]Sheet1!L5384)</f>
        <v>0</v>
      </c>
      <c r="F5384" s="16" t="s">
        <v>78</v>
      </c>
      <c r="G5384" s="16" t="s">
        <v>581</v>
      </c>
      <c r="H5384" s="16" t="s">
        <v>32</v>
      </c>
      <c r="I5384" s="16" t="s">
        <v>186</v>
      </c>
      <c r="N5384" s="17">
        <v>8</v>
      </c>
      <c r="O5384" s="17">
        <v>12</v>
      </c>
      <c r="P5384" s="17">
        <v>24</v>
      </c>
      <c r="Q5384" s="2">
        <f>$L$25*(B5384*1000)</f>
        <v>0</v>
      </c>
      <c r="R5384" s="2">
        <f>$L$19*(C5384*1000)</f>
        <v>477685100</v>
      </c>
      <c r="S5384" s="2">
        <f>$L$20*(D5384*1000)</f>
        <v>136127200</v>
      </c>
      <c r="T5384" s="2">
        <f>$L$21*(E5384*1000)</f>
        <v>0</v>
      </c>
      <c r="U5384" s="2">
        <f>$L$22*(F5384*1000)</f>
        <v>0</v>
      </c>
      <c r="V5384" s="2">
        <f>$L$18*(G5384*1000)</f>
        <v>35670000</v>
      </c>
      <c r="W5384" s="2">
        <f>$L$24*(H5384*1000)</f>
        <v>0</v>
      </c>
      <c r="X5384" s="2">
        <f>$L$23*(I5384*1000)</f>
        <v>0</v>
      </c>
      <c r="Y5384" s="2">
        <f t="shared" ref="Y5384:Y5447" si="252">(SUM(Q5384:X5384))/1000000</f>
        <v>649.48230000000001</v>
      </c>
      <c r="Z5384" s="18">
        <f>Y5384/(B5384+C5384+D5384+E5384+F5384+G5384+H5384+I5384)</f>
        <v>0.39482206686930094</v>
      </c>
      <c r="AA5384" s="18">
        <f t="shared" si="251"/>
        <v>2084754.3107999996</v>
      </c>
      <c r="AB5384" s="18">
        <f>((B5384+E5384+F5384+H5384+I5384)/(B5384+C5384+D5384+E5384+F5384+G5384+H5384+I5384))*100</f>
        <v>3.5866261398176293</v>
      </c>
      <c r="AC5384" s="2">
        <f t="shared" si="250"/>
        <v>1</v>
      </c>
    </row>
    <row r="5385" spans="1:29">
      <c r="A5385" s="15" t="s">
        <v>37</v>
      </c>
      <c r="B5385" s="16" t="s">
        <v>180</v>
      </c>
      <c r="C5385" s="16" t="s">
        <v>1038</v>
      </c>
      <c r="D5385" s="16" t="s">
        <v>1353</v>
      </c>
      <c r="E5385" s="16" t="str">
        <f>IF([1]Sheet1!L5385="",[1]Sheet1!K5385,[1]Sheet1!L5385)</f>
        <v>0</v>
      </c>
      <c r="F5385" s="16" t="s">
        <v>78</v>
      </c>
      <c r="G5385" s="16" t="s">
        <v>398</v>
      </c>
      <c r="H5385" s="16" t="s">
        <v>32</v>
      </c>
      <c r="I5385" s="16" t="s">
        <v>186</v>
      </c>
      <c r="N5385" s="17">
        <v>8</v>
      </c>
      <c r="O5385" s="17">
        <v>13</v>
      </c>
      <c r="P5385" s="17">
        <v>1</v>
      </c>
      <c r="Q5385" s="2">
        <f>$L$25*(B5385*1000)</f>
        <v>0</v>
      </c>
      <c r="R5385" s="2">
        <f>$L$19*(C5385*1000)</f>
        <v>385241800</v>
      </c>
      <c r="S5385" s="2">
        <f>$L$20*(D5385*1000)</f>
        <v>136127200</v>
      </c>
      <c r="T5385" s="2">
        <f>$L$21*(E5385*1000)</f>
        <v>0</v>
      </c>
      <c r="U5385" s="2">
        <f>$L$22*(F5385*1000)</f>
        <v>0</v>
      </c>
      <c r="V5385" s="2">
        <f>$L$18*(G5385*1000)</f>
        <v>34800000</v>
      </c>
      <c r="W5385" s="2">
        <f>$L$24*(H5385*1000)</f>
        <v>0</v>
      </c>
      <c r="X5385" s="2">
        <f>$L$23*(I5385*1000)</f>
        <v>0</v>
      </c>
      <c r="Y5385" s="2">
        <f t="shared" si="252"/>
        <v>556.16899999999998</v>
      </c>
      <c r="Z5385" s="18">
        <f>Y5385/(B5385+C5385+D5385+E5385+F5385+G5385+H5385+I5385)</f>
        <v>0.39925987078248382</v>
      </c>
      <c r="AA5385" s="18">
        <f t="shared" si="251"/>
        <v>2085310.4797999996</v>
      </c>
      <c r="AB5385" s="18">
        <f>((B5385+E5385+F5385+H5385+I5385)/(B5385+C5385+D5385+E5385+F5385+G5385+H5385+I5385))*100</f>
        <v>4.2354630294328786</v>
      </c>
      <c r="AC5385" s="2">
        <f t="shared" ref="AC5385:AC5448" si="253">IF(AB5385&gt;50,0,1)</f>
        <v>1</v>
      </c>
    </row>
    <row r="5386" spans="1:29">
      <c r="A5386" s="15" t="s">
        <v>42</v>
      </c>
      <c r="B5386" s="16" t="s">
        <v>180</v>
      </c>
      <c r="C5386" s="16" t="s">
        <v>1309</v>
      </c>
      <c r="D5386" s="16" t="s">
        <v>1353</v>
      </c>
      <c r="E5386" s="16" t="str">
        <f>IF([1]Sheet1!L5386="",[1]Sheet1!K5386,[1]Sheet1!L5386)</f>
        <v>0</v>
      </c>
      <c r="F5386" s="16" t="s">
        <v>78</v>
      </c>
      <c r="G5386" s="16" t="s">
        <v>581</v>
      </c>
      <c r="H5386" s="16" t="s">
        <v>32</v>
      </c>
      <c r="I5386" s="16" t="s">
        <v>443</v>
      </c>
      <c r="N5386" s="17">
        <v>8</v>
      </c>
      <c r="O5386" s="17">
        <v>13</v>
      </c>
      <c r="P5386" s="17">
        <v>2</v>
      </c>
      <c r="Q5386" s="2">
        <f>$L$25*(B5386*1000)</f>
        <v>0</v>
      </c>
      <c r="R5386" s="2">
        <f>$L$19*(C5386*1000)</f>
        <v>380453900</v>
      </c>
      <c r="S5386" s="2">
        <f>$L$20*(D5386*1000)</f>
        <v>136127200</v>
      </c>
      <c r="T5386" s="2">
        <f>$L$21*(E5386*1000)</f>
        <v>0</v>
      </c>
      <c r="U5386" s="2">
        <f>$L$22*(F5386*1000)</f>
        <v>0</v>
      </c>
      <c r="V5386" s="2">
        <f>$L$18*(G5386*1000)</f>
        <v>35670000</v>
      </c>
      <c r="W5386" s="2">
        <f>$L$24*(H5386*1000)</f>
        <v>0</v>
      </c>
      <c r="X5386" s="2">
        <f>$L$23*(I5386*1000)</f>
        <v>0</v>
      </c>
      <c r="Y5386" s="2">
        <f t="shared" si="252"/>
        <v>552.25109999999995</v>
      </c>
      <c r="Z5386" s="18">
        <f>Y5386/(B5386+C5386+D5386+E5386+F5386+G5386+H5386+I5386)</f>
        <v>0.39502939914163088</v>
      </c>
      <c r="AA5386" s="18">
        <f t="shared" ref="AA5386:AA5449" si="254">Y5386+AA5385</f>
        <v>2085862.7308999996</v>
      </c>
      <c r="AB5386" s="18">
        <f>((B5386+E5386+F5386+H5386+I5386)/(B5386+C5386+D5386+E5386+F5386+G5386+H5386+I5386))*100</f>
        <v>5.4363376251788269</v>
      </c>
      <c r="AC5386" s="2">
        <f t="shared" si="253"/>
        <v>1</v>
      </c>
    </row>
    <row r="5387" spans="1:29">
      <c r="A5387" s="15" t="s">
        <v>47</v>
      </c>
      <c r="B5387" s="16" t="s">
        <v>180</v>
      </c>
      <c r="C5387" s="16" t="s">
        <v>1039</v>
      </c>
      <c r="D5387" s="16" t="s">
        <v>1353</v>
      </c>
      <c r="E5387" s="16" t="str">
        <f>IF([1]Sheet1!L5387="",[1]Sheet1!K5387,[1]Sheet1!L5387)</f>
        <v>0</v>
      </c>
      <c r="F5387" s="16" t="s">
        <v>78</v>
      </c>
      <c r="G5387" s="16" t="s">
        <v>581</v>
      </c>
      <c r="H5387" s="16" t="s">
        <v>32</v>
      </c>
      <c r="I5387" s="16" t="s">
        <v>183</v>
      </c>
      <c r="N5387" s="17">
        <v>8</v>
      </c>
      <c r="O5387" s="17">
        <v>13</v>
      </c>
      <c r="P5387" s="17">
        <v>3</v>
      </c>
      <c r="Q5387" s="2">
        <f>$L$25*(B5387*1000)</f>
        <v>0</v>
      </c>
      <c r="R5387" s="2">
        <f>$L$19*(C5387*1000)</f>
        <v>378244100</v>
      </c>
      <c r="S5387" s="2">
        <f>$L$20*(D5387*1000)</f>
        <v>136127200</v>
      </c>
      <c r="T5387" s="2">
        <f>$L$21*(E5387*1000)</f>
        <v>0</v>
      </c>
      <c r="U5387" s="2">
        <f>$L$22*(F5387*1000)</f>
        <v>0</v>
      </c>
      <c r="V5387" s="2">
        <f>$L$18*(G5387*1000)</f>
        <v>35670000</v>
      </c>
      <c r="W5387" s="2">
        <f>$L$24*(H5387*1000)</f>
        <v>0</v>
      </c>
      <c r="X5387" s="2">
        <f>$L$23*(I5387*1000)</f>
        <v>0</v>
      </c>
      <c r="Y5387" s="2">
        <f t="shared" si="252"/>
        <v>550.04129999999998</v>
      </c>
      <c r="Z5387" s="18">
        <f>Y5387/(B5387+C5387+D5387+E5387+F5387+G5387+H5387+I5387)</f>
        <v>0.39685519480519477</v>
      </c>
      <c r="AA5387" s="18">
        <f t="shared" si="254"/>
        <v>2086412.7721999995</v>
      </c>
      <c r="AB5387" s="18">
        <f>((B5387+E5387+F5387+H5387+I5387)/(B5387+C5387+D5387+E5387+F5387+G5387+H5387+I5387))*100</f>
        <v>5.0505050505050502</v>
      </c>
      <c r="AC5387" s="2">
        <f t="shared" si="253"/>
        <v>1</v>
      </c>
    </row>
    <row r="5388" spans="1:29">
      <c r="A5388" s="15" t="s">
        <v>50</v>
      </c>
      <c r="B5388" s="16" t="s">
        <v>180</v>
      </c>
      <c r="C5388" s="16" t="s">
        <v>1050</v>
      </c>
      <c r="D5388" s="16" t="s">
        <v>532</v>
      </c>
      <c r="E5388" s="16" t="str">
        <f>IF([1]Sheet1!L5388="",[1]Sheet1!K5388,[1]Sheet1!L5388)</f>
        <v>0</v>
      </c>
      <c r="F5388" s="16" t="s">
        <v>78</v>
      </c>
      <c r="G5388" s="16" t="s">
        <v>398</v>
      </c>
      <c r="H5388" s="16" t="s">
        <v>490</v>
      </c>
      <c r="I5388" s="16" t="s">
        <v>169</v>
      </c>
      <c r="N5388" s="17">
        <v>8</v>
      </c>
      <c r="O5388" s="17">
        <v>13</v>
      </c>
      <c r="P5388" s="17">
        <v>4</v>
      </c>
      <c r="Q5388" s="2">
        <f>$L$25*(B5388*1000)</f>
        <v>0</v>
      </c>
      <c r="R5388" s="2">
        <f>$L$19*(C5388*1000)</f>
        <v>374192800</v>
      </c>
      <c r="S5388" s="2">
        <f>$L$20*(D5388*1000)</f>
        <v>127344800</v>
      </c>
      <c r="T5388" s="2">
        <f>$L$21*(E5388*1000)</f>
        <v>0</v>
      </c>
      <c r="U5388" s="2">
        <f>$L$22*(F5388*1000)</f>
        <v>0</v>
      </c>
      <c r="V5388" s="2">
        <f>$L$18*(G5388*1000)</f>
        <v>34800000</v>
      </c>
      <c r="W5388" s="2">
        <f>$L$24*(H5388*1000)</f>
        <v>0</v>
      </c>
      <c r="X5388" s="2">
        <f>$L$23*(I5388*1000)</f>
        <v>0</v>
      </c>
      <c r="Y5388" s="2">
        <f t="shared" si="252"/>
        <v>536.33759999999995</v>
      </c>
      <c r="Z5388" s="18">
        <f>Y5388/(B5388+C5388+D5388+E5388+F5388+G5388+H5388+I5388)</f>
        <v>0.39728711111111109</v>
      </c>
      <c r="AA5388" s="18">
        <f t="shared" si="254"/>
        <v>2086949.1097999995</v>
      </c>
      <c r="AB5388" s="18">
        <f>((B5388+E5388+F5388+H5388+I5388)/(B5388+C5388+D5388+E5388+F5388+G5388+H5388+I5388))*100</f>
        <v>4.5925925925925926</v>
      </c>
      <c r="AC5388" s="2">
        <f t="shared" si="253"/>
        <v>1</v>
      </c>
    </row>
    <row r="5389" spans="1:29">
      <c r="A5389" s="15" t="s">
        <v>53</v>
      </c>
      <c r="B5389" s="16" t="s">
        <v>114</v>
      </c>
      <c r="C5389" s="16" t="s">
        <v>1265</v>
      </c>
      <c r="D5389" s="16" t="s">
        <v>569</v>
      </c>
      <c r="E5389" s="16" t="str">
        <f>IF([1]Sheet1!L5389="",[1]Sheet1!K5389,[1]Sheet1!L5389)</f>
        <v>0</v>
      </c>
      <c r="F5389" s="16" t="s">
        <v>78</v>
      </c>
      <c r="G5389" s="16" t="s">
        <v>398</v>
      </c>
      <c r="H5389" s="16" t="s">
        <v>394</v>
      </c>
      <c r="I5389" s="16" t="s">
        <v>96</v>
      </c>
      <c r="N5389" s="17">
        <v>8</v>
      </c>
      <c r="O5389" s="17">
        <v>13</v>
      </c>
      <c r="P5389" s="17">
        <v>5</v>
      </c>
      <c r="Q5389" s="2">
        <f>$L$25*(B5389*1000)</f>
        <v>0</v>
      </c>
      <c r="R5389" s="2">
        <f>$L$19*(C5389*1000)</f>
        <v>409549600</v>
      </c>
      <c r="S5389" s="2">
        <f>$L$20*(D5389*1000)</f>
        <v>106486600</v>
      </c>
      <c r="T5389" s="2">
        <f>$L$21*(E5389*1000)</f>
        <v>0</v>
      </c>
      <c r="U5389" s="2">
        <f>$L$22*(F5389*1000)</f>
        <v>0</v>
      </c>
      <c r="V5389" s="2">
        <f>$L$18*(G5389*1000)</f>
        <v>34800000</v>
      </c>
      <c r="W5389" s="2">
        <f>$L$24*(H5389*1000)</f>
        <v>0</v>
      </c>
      <c r="X5389" s="2">
        <f>$L$23*(I5389*1000)</f>
        <v>0</v>
      </c>
      <c r="Y5389" s="2">
        <f t="shared" si="252"/>
        <v>550.83619999999996</v>
      </c>
      <c r="Z5389" s="18">
        <f>Y5389/(B5389+C5389+D5389+E5389+F5389+G5389+H5389+I5389)</f>
        <v>0.37269025710419484</v>
      </c>
      <c r="AA5389" s="18">
        <f t="shared" si="254"/>
        <v>2087499.9459999995</v>
      </c>
      <c r="AB5389" s="18">
        <f>((B5389+E5389+F5389+H5389+I5389)/(B5389+C5389+D5389+E5389+F5389+G5389+H5389+I5389))*100</f>
        <v>8.9309878213802421</v>
      </c>
      <c r="AC5389" s="2">
        <f t="shared" si="253"/>
        <v>1</v>
      </c>
    </row>
    <row r="5390" spans="1:29">
      <c r="A5390" s="15" t="s">
        <v>57</v>
      </c>
      <c r="B5390" s="16" t="s">
        <v>111</v>
      </c>
      <c r="C5390" s="16" t="s">
        <v>116</v>
      </c>
      <c r="D5390" s="16" t="s">
        <v>569</v>
      </c>
      <c r="E5390" s="16" t="str">
        <f>IF([1]Sheet1!L5390="",[1]Sheet1!K5390,[1]Sheet1!L5390)</f>
        <v>0</v>
      </c>
      <c r="F5390" s="16" t="s">
        <v>78</v>
      </c>
      <c r="G5390" s="16" t="s">
        <v>398</v>
      </c>
      <c r="H5390" s="16" t="s">
        <v>1121</v>
      </c>
      <c r="I5390" s="16" t="s">
        <v>44</v>
      </c>
      <c r="N5390" s="17">
        <v>8</v>
      </c>
      <c r="O5390" s="17">
        <v>13</v>
      </c>
      <c r="P5390" s="17">
        <v>6</v>
      </c>
      <c r="Q5390" s="2">
        <f>$L$25*(B5390*1000)</f>
        <v>0</v>
      </c>
      <c r="R5390" s="2">
        <f>$L$19*(C5390*1000)</f>
        <v>454482200</v>
      </c>
      <c r="S5390" s="2">
        <f>$L$20*(D5390*1000)</f>
        <v>106486600</v>
      </c>
      <c r="T5390" s="2">
        <f>$L$21*(E5390*1000)</f>
        <v>0</v>
      </c>
      <c r="U5390" s="2">
        <f>$L$22*(F5390*1000)</f>
        <v>0</v>
      </c>
      <c r="V5390" s="2">
        <f>$L$18*(G5390*1000)</f>
        <v>34800000</v>
      </c>
      <c r="W5390" s="2">
        <f>$L$24*(H5390*1000)</f>
        <v>0</v>
      </c>
      <c r="X5390" s="2">
        <f>$L$23*(I5390*1000)</f>
        <v>0</v>
      </c>
      <c r="Y5390" s="2">
        <f t="shared" si="252"/>
        <v>595.76880000000006</v>
      </c>
      <c r="Z5390" s="18">
        <f>Y5390/(B5390+C5390+D5390+E5390+F5390+G5390+H5390+I5390)</f>
        <v>0.33301777529346005</v>
      </c>
      <c r="AA5390" s="18">
        <f t="shared" si="254"/>
        <v>2088095.7147999995</v>
      </c>
      <c r="AB5390" s="18">
        <f>((B5390+E5390+F5390+H5390+I5390)/(B5390+C5390+D5390+E5390+F5390+G5390+H5390+I5390))*100</f>
        <v>17.942984907769706</v>
      </c>
      <c r="AC5390" s="2">
        <f t="shared" si="253"/>
        <v>1</v>
      </c>
    </row>
    <row r="5391" spans="1:29">
      <c r="A5391" s="15" t="s">
        <v>60</v>
      </c>
      <c r="B5391" s="16" t="s">
        <v>205</v>
      </c>
      <c r="C5391" s="16" t="s">
        <v>1176</v>
      </c>
      <c r="D5391" s="16" t="s">
        <v>552</v>
      </c>
      <c r="E5391" s="16" t="str">
        <f>IF([1]Sheet1!L5391="",[1]Sheet1!K5391,[1]Sheet1!L5391)</f>
        <v>0</v>
      </c>
      <c r="F5391" s="16" t="s">
        <v>78</v>
      </c>
      <c r="G5391" s="16" t="s">
        <v>398</v>
      </c>
      <c r="H5391" s="16" t="s">
        <v>316</v>
      </c>
      <c r="I5391" s="16" t="s">
        <v>180</v>
      </c>
      <c r="N5391" s="17">
        <v>8</v>
      </c>
      <c r="O5391" s="17">
        <v>13</v>
      </c>
      <c r="P5391" s="17">
        <v>7</v>
      </c>
      <c r="Q5391" s="2">
        <f>$L$25*(B5391*1000)</f>
        <v>0</v>
      </c>
      <c r="R5391" s="2">
        <f>$L$19*(C5391*1000)</f>
        <v>479894900</v>
      </c>
      <c r="S5391" s="2">
        <f>$L$20*(D5391*1000)</f>
        <v>107035500</v>
      </c>
      <c r="T5391" s="2">
        <f>$L$21*(E5391*1000)</f>
        <v>0</v>
      </c>
      <c r="U5391" s="2">
        <f>$L$22*(F5391*1000)</f>
        <v>0</v>
      </c>
      <c r="V5391" s="2">
        <f>$L$18*(G5391*1000)</f>
        <v>34800000</v>
      </c>
      <c r="W5391" s="2">
        <f>$L$24*(H5391*1000)</f>
        <v>0</v>
      </c>
      <c r="X5391" s="2">
        <f>$L$23*(I5391*1000)</f>
        <v>0</v>
      </c>
      <c r="Y5391" s="2">
        <f t="shared" si="252"/>
        <v>621.73040000000003</v>
      </c>
      <c r="Z5391" s="18">
        <f>Y5391/(B5391+C5391+D5391+E5391+F5391+G5391+H5391+I5391)</f>
        <v>0.30839801587301591</v>
      </c>
      <c r="AA5391" s="18">
        <f t="shared" si="254"/>
        <v>2088717.4451999995</v>
      </c>
      <c r="AB5391" s="18">
        <f>((B5391+E5391+F5391+H5391+I5391)/(B5391+C5391+D5391+E5391+F5391+G5391+H5391+I5391))*100</f>
        <v>23.710317460317459</v>
      </c>
      <c r="AC5391" s="2">
        <f t="shared" si="253"/>
        <v>1</v>
      </c>
    </row>
    <row r="5392" spans="1:29">
      <c r="A5392" s="15" t="s">
        <v>64</v>
      </c>
      <c r="B5392" s="16" t="s">
        <v>111</v>
      </c>
      <c r="C5392" s="16" t="s">
        <v>1531</v>
      </c>
      <c r="D5392" s="16" t="s">
        <v>170</v>
      </c>
      <c r="E5392" s="16" t="str">
        <f>IF([1]Sheet1!L5392="",[1]Sheet1!K5392,[1]Sheet1!L5392)</f>
        <v>66</v>
      </c>
      <c r="F5392" s="16" t="s">
        <v>78</v>
      </c>
      <c r="G5392" s="16" t="s">
        <v>169</v>
      </c>
      <c r="H5392" s="16" t="s">
        <v>136</v>
      </c>
      <c r="I5392" s="16" t="s">
        <v>99</v>
      </c>
      <c r="N5392" s="17">
        <v>8</v>
      </c>
      <c r="O5392" s="17">
        <v>13</v>
      </c>
      <c r="P5392" s="17">
        <v>8</v>
      </c>
      <c r="Q5392" s="2">
        <f>$L$25*(B5392*1000)</f>
        <v>0</v>
      </c>
      <c r="R5392" s="2">
        <f>$L$19*(C5392*1000)</f>
        <v>493890300</v>
      </c>
      <c r="S5392" s="2">
        <f>$L$20*(D5392*1000)</f>
        <v>129540400</v>
      </c>
      <c r="T5392" s="2">
        <f>$L$21*(E5392*1000)</f>
        <v>0</v>
      </c>
      <c r="U5392" s="2">
        <f>$L$22*(F5392*1000)</f>
        <v>0</v>
      </c>
      <c r="V5392" s="2">
        <f>$L$18*(G5392*1000)</f>
        <v>33930000</v>
      </c>
      <c r="W5392" s="2">
        <f>$L$24*(H5392*1000)</f>
        <v>0</v>
      </c>
      <c r="X5392" s="2">
        <f>$L$23*(I5392*1000)</f>
        <v>0</v>
      </c>
      <c r="Y5392" s="2">
        <f t="shared" si="252"/>
        <v>657.36069999999995</v>
      </c>
      <c r="Z5392" s="18">
        <f>Y5392/(B5392+C5392+D5392+E5392+F5392+G5392+H5392+I5392)</f>
        <v>0.28655653879686138</v>
      </c>
      <c r="AA5392" s="18">
        <f t="shared" si="254"/>
        <v>2089374.8058999996</v>
      </c>
      <c r="AB5392" s="18">
        <f>((B5392+E5392+F5392+H5392+I5392)/(B5392+C5392+D5392+E5392+F5392+G5392+H5392+I5392))*100</f>
        <v>29.55536181342633</v>
      </c>
      <c r="AC5392" s="2">
        <f t="shared" si="253"/>
        <v>1</v>
      </c>
    </row>
    <row r="5393" spans="1:29">
      <c r="A5393" s="15" t="s">
        <v>68</v>
      </c>
      <c r="B5393" s="16" t="s">
        <v>111</v>
      </c>
      <c r="C5393" s="16" t="s">
        <v>1709</v>
      </c>
      <c r="D5393" s="16" t="s">
        <v>547</v>
      </c>
      <c r="E5393" s="16" t="str">
        <f>IF([1]Sheet1!L5393="",[1]Sheet1!K5393,[1]Sheet1!L5393)</f>
        <v>152</v>
      </c>
      <c r="F5393" s="16" t="s">
        <v>78</v>
      </c>
      <c r="G5393" s="16" t="s">
        <v>118</v>
      </c>
      <c r="H5393" s="16" t="s">
        <v>1046</v>
      </c>
      <c r="I5393" s="16" t="s">
        <v>99</v>
      </c>
      <c r="N5393" s="17">
        <v>8</v>
      </c>
      <c r="O5393" s="17">
        <v>13</v>
      </c>
      <c r="P5393" s="17">
        <v>9</v>
      </c>
      <c r="Q5393" s="2">
        <f>$L$25*(B5393*1000)</f>
        <v>0</v>
      </c>
      <c r="R5393" s="2">
        <f>$L$19*(C5393*1000)</f>
        <v>494995200</v>
      </c>
      <c r="S5393" s="2">
        <f>$L$20*(D5393*1000)</f>
        <v>138322800</v>
      </c>
      <c r="T5393" s="2">
        <f>$L$21*(E5393*1000)</f>
        <v>0</v>
      </c>
      <c r="U5393" s="2">
        <f>$L$22*(F5393*1000)</f>
        <v>0</v>
      </c>
      <c r="V5393" s="2">
        <f>$L$18*(G5393*1000)</f>
        <v>28710000</v>
      </c>
      <c r="W5393" s="2">
        <f>$L$24*(H5393*1000)</f>
        <v>0</v>
      </c>
      <c r="X5393" s="2">
        <f>$L$23*(I5393*1000)</f>
        <v>0</v>
      </c>
      <c r="Y5393" s="2">
        <f t="shared" si="252"/>
        <v>662.02800000000002</v>
      </c>
      <c r="Z5393" s="18">
        <f>Y5393/(B5393+C5393+D5393+E5393+F5393+G5393+H5393+I5393)</f>
        <v>0.26868019480519484</v>
      </c>
      <c r="AA5393" s="18">
        <f t="shared" si="254"/>
        <v>2090036.8338999995</v>
      </c>
      <c r="AB5393" s="18">
        <f>((B5393+E5393+F5393+H5393+I5393)/(B5393+C5393+D5393+E5393+F5393+G5393+H5393+I5393))*100</f>
        <v>33.887987012987011</v>
      </c>
      <c r="AC5393" s="2">
        <f t="shared" si="253"/>
        <v>1</v>
      </c>
    </row>
    <row r="5394" spans="1:29">
      <c r="A5394" s="15" t="s">
        <v>73</v>
      </c>
      <c r="B5394" s="16" t="s">
        <v>111</v>
      </c>
      <c r="C5394" s="16" t="s">
        <v>1515</v>
      </c>
      <c r="D5394" s="16" t="s">
        <v>385</v>
      </c>
      <c r="E5394" s="16" t="str">
        <f>IF([1]Sheet1!L5394="",[1]Sheet1!K5394,[1]Sheet1!L5394)</f>
        <v>152</v>
      </c>
      <c r="F5394" s="16" t="s">
        <v>78</v>
      </c>
      <c r="G5394" s="16" t="s">
        <v>118</v>
      </c>
      <c r="H5394" s="16" t="s">
        <v>789</v>
      </c>
      <c r="I5394" s="16" t="s">
        <v>148</v>
      </c>
      <c r="N5394" s="17">
        <v>8</v>
      </c>
      <c r="O5394" s="17">
        <v>13</v>
      </c>
      <c r="P5394" s="17">
        <v>10</v>
      </c>
      <c r="Q5394" s="2">
        <f>$L$25*(B5394*1000)</f>
        <v>0</v>
      </c>
      <c r="R5394" s="2">
        <f>$L$19*(C5394*1000)</f>
        <v>513041900</v>
      </c>
      <c r="S5394" s="2">
        <f>$L$20*(D5394*1000)</f>
        <v>138871700</v>
      </c>
      <c r="T5394" s="2">
        <f>$L$21*(E5394*1000)</f>
        <v>0</v>
      </c>
      <c r="U5394" s="2">
        <f>$L$22*(F5394*1000)</f>
        <v>0</v>
      </c>
      <c r="V5394" s="2">
        <f>$L$18*(G5394*1000)</f>
        <v>28710000</v>
      </c>
      <c r="W5394" s="2">
        <f>$L$24*(H5394*1000)</f>
        <v>0</v>
      </c>
      <c r="X5394" s="2">
        <f>$L$23*(I5394*1000)</f>
        <v>0</v>
      </c>
      <c r="Y5394" s="2">
        <f t="shared" si="252"/>
        <v>680.62360000000001</v>
      </c>
      <c r="Z5394" s="18">
        <f>Y5394/(B5394+C5394+D5394+E5394+F5394+G5394+H5394+I5394)</f>
        <v>0.26278903474903476</v>
      </c>
      <c r="AA5394" s="18">
        <f t="shared" si="254"/>
        <v>2090717.4574999996</v>
      </c>
      <c r="AB5394" s="18">
        <f>((B5394+E5394+F5394+H5394+I5394)/(B5394+C5394+D5394+E5394+F5394+G5394+H5394+I5394))*100</f>
        <v>35.173745173745175</v>
      </c>
      <c r="AC5394" s="2">
        <f t="shared" si="253"/>
        <v>1</v>
      </c>
    </row>
    <row r="5395" spans="1:29">
      <c r="A5395" s="15" t="s">
        <v>77</v>
      </c>
      <c r="B5395" s="16" t="s">
        <v>111</v>
      </c>
      <c r="C5395" s="16" t="s">
        <v>1680</v>
      </c>
      <c r="D5395" s="16" t="s">
        <v>1160</v>
      </c>
      <c r="E5395" s="16" t="str">
        <f>IF([1]Sheet1!L5395="",[1]Sheet1!K5395,[1]Sheet1!L5395)</f>
        <v>151</v>
      </c>
      <c r="F5395" s="16" t="s">
        <v>78</v>
      </c>
      <c r="G5395" s="16" t="s">
        <v>118</v>
      </c>
      <c r="H5395" s="16" t="s">
        <v>789</v>
      </c>
      <c r="I5395" s="16" t="s">
        <v>675</v>
      </c>
      <c r="N5395" s="17">
        <v>8</v>
      </c>
      <c r="O5395" s="17">
        <v>13</v>
      </c>
      <c r="P5395" s="17">
        <v>11</v>
      </c>
      <c r="Q5395" s="2">
        <f>$L$25*(B5395*1000)</f>
        <v>0</v>
      </c>
      <c r="R5395" s="2">
        <f>$L$19*(C5395*1000)</f>
        <v>510463800</v>
      </c>
      <c r="S5395" s="2">
        <f>$L$20*(D5395*1000)</f>
        <v>140518400</v>
      </c>
      <c r="T5395" s="2">
        <f>$L$21*(E5395*1000)</f>
        <v>0</v>
      </c>
      <c r="U5395" s="2">
        <f>$L$22*(F5395*1000)</f>
        <v>0</v>
      </c>
      <c r="V5395" s="2">
        <f>$L$18*(G5395*1000)</f>
        <v>28710000</v>
      </c>
      <c r="W5395" s="2">
        <f>$L$24*(H5395*1000)</f>
        <v>0</v>
      </c>
      <c r="X5395" s="2">
        <f>$L$23*(I5395*1000)</f>
        <v>0</v>
      </c>
      <c r="Y5395" s="2">
        <f t="shared" si="252"/>
        <v>679.69219999999996</v>
      </c>
      <c r="Z5395" s="18">
        <f>Y5395/(B5395+C5395+D5395+E5395+F5395+G5395+H5395+I5395)</f>
        <v>0.25571565086531223</v>
      </c>
      <c r="AA5395" s="18">
        <f t="shared" si="254"/>
        <v>2091397.1496999995</v>
      </c>
      <c r="AB5395" s="18">
        <f>((B5395+E5395+F5395+H5395+I5395)/(B5395+C5395+D5395+E5395+F5395+G5395+H5395+I5395))*100</f>
        <v>36.982693754702787</v>
      </c>
      <c r="AC5395" s="2">
        <f t="shared" si="253"/>
        <v>1</v>
      </c>
    </row>
    <row r="5396" spans="1:29">
      <c r="A5396" s="15" t="s">
        <v>81</v>
      </c>
      <c r="B5396" s="16" t="s">
        <v>70</v>
      </c>
      <c r="C5396" s="16" t="s">
        <v>1710</v>
      </c>
      <c r="D5396" s="16" t="s">
        <v>261</v>
      </c>
      <c r="E5396" s="16" t="str">
        <f>IF([1]Sheet1!L5396="",[1]Sheet1!K5396,[1]Sheet1!L5396)</f>
        <v>151</v>
      </c>
      <c r="F5396" s="16" t="s">
        <v>78</v>
      </c>
      <c r="G5396" s="16" t="s">
        <v>118</v>
      </c>
      <c r="H5396" s="16" t="s">
        <v>230</v>
      </c>
      <c r="I5396" s="16" t="s">
        <v>248</v>
      </c>
      <c r="N5396" s="17">
        <v>8</v>
      </c>
      <c r="O5396" s="17">
        <v>13</v>
      </c>
      <c r="P5396" s="17">
        <v>12</v>
      </c>
      <c r="Q5396" s="2">
        <f>$L$25*(B5396*1000)</f>
        <v>0</v>
      </c>
      <c r="R5396" s="2">
        <f>$L$19*(C5396*1000)</f>
        <v>501992900</v>
      </c>
      <c r="S5396" s="2">
        <f>$L$20*(D5396*1000)</f>
        <v>141616200</v>
      </c>
      <c r="T5396" s="2">
        <f>$L$21*(E5396*1000)</f>
        <v>0</v>
      </c>
      <c r="U5396" s="2">
        <f>$L$22*(F5396*1000)</f>
        <v>0</v>
      </c>
      <c r="V5396" s="2">
        <f>$L$18*(G5396*1000)</f>
        <v>28710000</v>
      </c>
      <c r="W5396" s="2">
        <f>$L$24*(H5396*1000)</f>
        <v>0</v>
      </c>
      <c r="X5396" s="2">
        <f>$L$23*(I5396*1000)</f>
        <v>0</v>
      </c>
      <c r="Y5396" s="2">
        <f t="shared" si="252"/>
        <v>672.31910000000005</v>
      </c>
      <c r="Z5396" s="18">
        <f>Y5396/(B5396+C5396+D5396+E5396+F5396+G5396+H5396+I5396)</f>
        <v>0.25021179754372908</v>
      </c>
      <c r="AA5396" s="18">
        <f t="shared" si="254"/>
        <v>2092069.4687999994</v>
      </c>
      <c r="AB5396" s="18">
        <f>((B5396+E5396+F5396+H5396+I5396)/(B5396+C5396+D5396+E5396+F5396+G5396+H5396+I5396))*100</f>
        <v>38.444361741719391</v>
      </c>
      <c r="AC5396" s="2">
        <f t="shared" si="253"/>
        <v>1</v>
      </c>
    </row>
    <row r="5397" spans="1:29">
      <c r="A5397" s="15" t="s">
        <v>85</v>
      </c>
      <c r="B5397" s="16" t="s">
        <v>70</v>
      </c>
      <c r="C5397" s="16" t="s">
        <v>867</v>
      </c>
      <c r="D5397" s="16" t="s">
        <v>1018</v>
      </c>
      <c r="E5397" s="16" t="str">
        <f>IF([1]Sheet1!L5397="",[1]Sheet1!K5397,[1]Sheet1!L5397)</f>
        <v>151</v>
      </c>
      <c r="F5397" s="16" t="s">
        <v>221</v>
      </c>
      <c r="G5397" s="16" t="s">
        <v>123</v>
      </c>
      <c r="H5397" s="16" t="s">
        <v>69</v>
      </c>
      <c r="I5397" s="16" t="s">
        <v>395</v>
      </c>
      <c r="N5397" s="17">
        <v>8</v>
      </c>
      <c r="O5397" s="17">
        <v>13</v>
      </c>
      <c r="P5397" s="17">
        <v>13</v>
      </c>
      <c r="Q5397" s="2">
        <f>$L$25*(B5397*1000)</f>
        <v>0</v>
      </c>
      <c r="R5397" s="2">
        <f>$L$19*(C5397*1000)</f>
        <v>508622300</v>
      </c>
      <c r="S5397" s="2">
        <f>$L$20*(D5397*1000)</f>
        <v>139969500</v>
      </c>
      <c r="T5397" s="2">
        <f>$L$21*(E5397*1000)</f>
        <v>0</v>
      </c>
      <c r="U5397" s="2">
        <f>$L$22*(F5397*1000)</f>
        <v>0</v>
      </c>
      <c r="V5397" s="2">
        <f>$L$18*(G5397*1000)</f>
        <v>29580000</v>
      </c>
      <c r="W5397" s="2">
        <f>$L$24*(H5397*1000)</f>
        <v>0</v>
      </c>
      <c r="X5397" s="2">
        <f>$L$23*(I5397*1000)</f>
        <v>0</v>
      </c>
      <c r="Y5397" s="2">
        <f t="shared" si="252"/>
        <v>678.17179999999996</v>
      </c>
      <c r="Z5397" s="18">
        <f>Y5397/(B5397+C5397+D5397+E5397+F5397+G5397+H5397+I5397)</f>
        <v>0.25295479298769113</v>
      </c>
      <c r="AA5397" s="18">
        <f t="shared" si="254"/>
        <v>2092747.6405999993</v>
      </c>
      <c r="AB5397" s="18">
        <f>((B5397+E5397+F5397+H5397+I5397)/(B5397+C5397+D5397+E5397+F5397+G5397+H5397+I5397))*100</f>
        <v>37.709809772472958</v>
      </c>
      <c r="AC5397" s="2">
        <f t="shared" si="253"/>
        <v>1</v>
      </c>
    </row>
    <row r="5398" spans="1:29">
      <c r="A5398" s="15" t="s">
        <v>88</v>
      </c>
      <c r="B5398" s="16" t="s">
        <v>111</v>
      </c>
      <c r="C5398" s="16" t="s">
        <v>1711</v>
      </c>
      <c r="D5398" s="16" t="s">
        <v>289</v>
      </c>
      <c r="E5398" s="16" t="str">
        <f>IF([1]Sheet1!L5398="",[1]Sheet1!K5398,[1]Sheet1!L5398)</f>
        <v>8</v>
      </c>
      <c r="F5398" s="16" t="s">
        <v>221</v>
      </c>
      <c r="G5398" s="16" t="s">
        <v>186</v>
      </c>
      <c r="H5398" s="16" t="s">
        <v>790</v>
      </c>
      <c r="I5398" s="16" t="s">
        <v>690</v>
      </c>
      <c r="N5398" s="17">
        <v>8</v>
      </c>
      <c r="O5398" s="17">
        <v>13</v>
      </c>
      <c r="P5398" s="17">
        <v>14</v>
      </c>
      <c r="Q5398" s="2">
        <f>$L$25*(B5398*1000)</f>
        <v>0</v>
      </c>
      <c r="R5398" s="2">
        <f>$L$19*(C5398*1000)</f>
        <v>545084000</v>
      </c>
      <c r="S5398" s="2">
        <f>$L$20*(D5398*1000)</f>
        <v>149300800</v>
      </c>
      <c r="T5398" s="2">
        <f>$L$21*(E5398*1000)</f>
        <v>0</v>
      </c>
      <c r="U5398" s="2">
        <f>$L$22*(F5398*1000)</f>
        <v>0</v>
      </c>
      <c r="V5398" s="2">
        <f>$L$18*(G5398*1000)</f>
        <v>33060000</v>
      </c>
      <c r="W5398" s="2">
        <f>$L$24*(H5398*1000)</f>
        <v>0</v>
      </c>
      <c r="X5398" s="2">
        <f>$L$23*(I5398*1000)</f>
        <v>0</v>
      </c>
      <c r="Y5398" s="2">
        <f t="shared" si="252"/>
        <v>727.44479999999999</v>
      </c>
      <c r="Z5398" s="18">
        <f>Y5398/(B5398+C5398+D5398+E5398+F5398+G5398+H5398+I5398)</f>
        <v>0.28718705092775365</v>
      </c>
      <c r="AA5398" s="18">
        <f t="shared" si="254"/>
        <v>2093475.0853999993</v>
      </c>
      <c r="AB5398" s="18">
        <f>((B5398+E5398+F5398+H5398+I5398)/(B5398+C5398+D5398+E5398+F5398+G5398+H5398+I5398))*100</f>
        <v>29.33280694828267</v>
      </c>
      <c r="AC5398" s="2">
        <f t="shared" si="253"/>
        <v>1</v>
      </c>
    </row>
    <row r="5399" spans="1:29">
      <c r="A5399" s="15" t="s">
        <v>91</v>
      </c>
      <c r="B5399" s="16" t="s">
        <v>111</v>
      </c>
      <c r="C5399" s="16" t="s">
        <v>1566</v>
      </c>
      <c r="D5399" s="16" t="s">
        <v>313</v>
      </c>
      <c r="E5399" s="16" t="str">
        <f>IF([1]Sheet1!L5399="",[1]Sheet1!K5399,[1]Sheet1!L5399)</f>
        <v>0</v>
      </c>
      <c r="F5399" s="16" t="s">
        <v>221</v>
      </c>
      <c r="G5399" s="16" t="s">
        <v>605</v>
      </c>
      <c r="H5399" s="16" t="s">
        <v>962</v>
      </c>
      <c r="I5399" s="16" t="s">
        <v>1193</v>
      </c>
      <c r="N5399" s="17">
        <v>8</v>
      </c>
      <c r="O5399" s="17">
        <v>13</v>
      </c>
      <c r="P5399" s="17">
        <v>15</v>
      </c>
      <c r="Q5399" s="2">
        <f>$L$25*(B5399*1000)</f>
        <v>0</v>
      </c>
      <c r="R5399" s="2">
        <f>$L$19*(C5399*1000)</f>
        <v>583755500</v>
      </c>
      <c r="S5399" s="2">
        <f>$L$20*(D5399*1000)</f>
        <v>188821600</v>
      </c>
      <c r="T5399" s="2">
        <f>$L$21*(E5399*1000)</f>
        <v>0</v>
      </c>
      <c r="U5399" s="2">
        <f>$L$22*(F5399*1000)</f>
        <v>0</v>
      </c>
      <c r="V5399" s="2">
        <f>$L$18*(G5399*1000)</f>
        <v>37410000</v>
      </c>
      <c r="W5399" s="2">
        <f>$L$24*(H5399*1000)</f>
        <v>0</v>
      </c>
      <c r="X5399" s="2">
        <f>$L$23*(I5399*1000)</f>
        <v>0</v>
      </c>
      <c r="Y5399" s="2">
        <f t="shared" si="252"/>
        <v>809.98710000000005</v>
      </c>
      <c r="Z5399" s="18">
        <f>Y5399/(B5399+C5399+D5399+E5399+F5399+G5399+H5399+I5399)</f>
        <v>0.32438410092110537</v>
      </c>
      <c r="AA5399" s="18">
        <f t="shared" si="254"/>
        <v>2094285.0724999993</v>
      </c>
      <c r="AB5399" s="18">
        <f>((B5399+E5399+F5399+H5399+I5399)/(B5399+C5399+D5399+E5399+F5399+G5399+H5399+I5399))*100</f>
        <v>21.025230276331598</v>
      </c>
      <c r="AC5399" s="2">
        <f t="shared" si="253"/>
        <v>1</v>
      </c>
    </row>
    <row r="5400" spans="1:29">
      <c r="A5400" s="15" t="s">
        <v>95</v>
      </c>
      <c r="B5400" s="16" t="s">
        <v>111</v>
      </c>
      <c r="C5400" s="16" t="s">
        <v>1519</v>
      </c>
      <c r="D5400" s="16" t="s">
        <v>1112</v>
      </c>
      <c r="E5400" s="16" t="str">
        <f>IF([1]Sheet1!L5400="",[1]Sheet1!K5400,[1]Sheet1!L5400)</f>
        <v>3</v>
      </c>
      <c r="F5400" s="16" t="s">
        <v>221</v>
      </c>
      <c r="G5400" s="16" t="s">
        <v>593</v>
      </c>
      <c r="H5400" s="16" t="s">
        <v>176</v>
      </c>
      <c r="I5400" s="16" t="s">
        <v>40</v>
      </c>
      <c r="N5400" s="17">
        <v>8</v>
      </c>
      <c r="O5400" s="17">
        <v>13</v>
      </c>
      <c r="P5400" s="17">
        <v>16</v>
      </c>
      <c r="Q5400" s="2">
        <f>$L$25*(B5400*1000)</f>
        <v>0</v>
      </c>
      <c r="R5400" s="2">
        <f>$L$19*(C5400*1000)</f>
        <v>655942300</v>
      </c>
      <c r="S5400" s="2">
        <f>$L$20*(D5400*1000)</f>
        <v>201995200</v>
      </c>
      <c r="T5400" s="2">
        <f>$L$21*(E5400*1000)</f>
        <v>0</v>
      </c>
      <c r="U5400" s="2">
        <f>$L$22*(F5400*1000)</f>
        <v>0</v>
      </c>
      <c r="V5400" s="2">
        <f>$L$18*(G5400*1000)</f>
        <v>38280000</v>
      </c>
      <c r="W5400" s="2">
        <f>$L$24*(H5400*1000)</f>
        <v>0</v>
      </c>
      <c r="X5400" s="2">
        <f>$L$23*(I5400*1000)</f>
        <v>0</v>
      </c>
      <c r="Y5400" s="2">
        <f t="shared" si="252"/>
        <v>896.21749999999997</v>
      </c>
      <c r="Z5400" s="18">
        <f>Y5400/(B5400+C5400+D5400+E5400+F5400+G5400+H5400+I5400)</f>
        <v>0.36313512965964345</v>
      </c>
      <c r="AA5400" s="18">
        <f t="shared" si="254"/>
        <v>2095181.2899999993</v>
      </c>
      <c r="AB5400" s="18">
        <f>((B5400+E5400+F5400+H5400+I5400)/(B5400+C5400+D5400+E5400+F5400+G5400+H5400+I5400))*100</f>
        <v>11.142625607779578</v>
      </c>
      <c r="AC5400" s="2">
        <f t="shared" si="253"/>
        <v>1</v>
      </c>
    </row>
    <row r="5401" spans="1:29">
      <c r="A5401" s="15" t="s">
        <v>98</v>
      </c>
      <c r="B5401" s="16" t="s">
        <v>111</v>
      </c>
      <c r="C5401" s="16" t="s">
        <v>1501</v>
      </c>
      <c r="D5401" s="16" t="s">
        <v>1310</v>
      </c>
      <c r="E5401" s="16" t="str">
        <f>IF([1]Sheet1!L5401="",[1]Sheet1!K5401,[1]Sheet1!L5401)</f>
        <v>85</v>
      </c>
      <c r="F5401" s="16" t="s">
        <v>221</v>
      </c>
      <c r="G5401" s="16" t="s">
        <v>232</v>
      </c>
      <c r="H5401" s="16" t="s">
        <v>61</v>
      </c>
      <c r="I5401" s="16" t="s">
        <v>1001</v>
      </c>
      <c r="N5401" s="17">
        <v>8</v>
      </c>
      <c r="O5401" s="17">
        <v>13</v>
      </c>
      <c r="P5401" s="17">
        <v>17</v>
      </c>
      <c r="Q5401" s="2">
        <f>$L$25*(B5401*1000)</f>
        <v>0</v>
      </c>
      <c r="R5401" s="2">
        <f>$L$19*(C5401*1000)</f>
        <v>660361900</v>
      </c>
      <c r="S5401" s="2">
        <f>$L$20*(D5401*1000)</f>
        <v>204190800</v>
      </c>
      <c r="T5401" s="2">
        <f>$L$21*(E5401*1000)</f>
        <v>0</v>
      </c>
      <c r="U5401" s="2">
        <f>$L$22*(F5401*1000)</f>
        <v>0</v>
      </c>
      <c r="V5401" s="2">
        <f>$L$18*(G5401*1000)</f>
        <v>40890000</v>
      </c>
      <c r="W5401" s="2">
        <f>$L$24*(H5401*1000)</f>
        <v>0</v>
      </c>
      <c r="X5401" s="2">
        <f>$L$23*(I5401*1000)</f>
        <v>0</v>
      </c>
      <c r="Y5401" s="2">
        <f t="shared" si="252"/>
        <v>905.44269999999995</v>
      </c>
      <c r="Z5401" s="18">
        <f>Y5401/(B5401+C5401+D5401+E5401+F5401+G5401+H5401+I5401)</f>
        <v>0.37307074577667898</v>
      </c>
      <c r="AA5401" s="18">
        <f t="shared" si="254"/>
        <v>2096086.7326999994</v>
      </c>
      <c r="AB5401" s="18">
        <f>((B5401+E5401+F5401+H5401+I5401)/(B5401+C5401+D5401+E5401+F5401+G5401+H5401+I5401))*100</f>
        <v>8.8586732591676967</v>
      </c>
      <c r="AC5401" s="2">
        <f t="shared" si="253"/>
        <v>1</v>
      </c>
    </row>
    <row r="5402" spans="1:29">
      <c r="A5402" s="15" t="s">
        <v>101</v>
      </c>
      <c r="B5402" s="16" t="s">
        <v>114</v>
      </c>
      <c r="C5402" s="16" t="s">
        <v>1635</v>
      </c>
      <c r="D5402" s="16" t="s">
        <v>1411</v>
      </c>
      <c r="E5402" s="16" t="str">
        <f>IF([1]Sheet1!L5402="",[1]Sheet1!K5402,[1]Sheet1!L5402)</f>
        <v>367</v>
      </c>
      <c r="F5402" s="16" t="s">
        <v>221</v>
      </c>
      <c r="G5402" s="16" t="s">
        <v>232</v>
      </c>
      <c r="H5402" s="16" t="s">
        <v>32</v>
      </c>
      <c r="I5402" s="16" t="s">
        <v>1215</v>
      </c>
      <c r="N5402" s="17">
        <v>8</v>
      </c>
      <c r="O5402" s="17">
        <v>13</v>
      </c>
      <c r="P5402" s="17">
        <v>18</v>
      </c>
      <c r="Q5402" s="2">
        <f>$L$25*(B5402*1000)</f>
        <v>0</v>
      </c>
      <c r="R5402" s="2">
        <f>$L$19*(C5402*1000)</f>
        <v>662203400</v>
      </c>
      <c r="S5402" s="2">
        <f>$L$20*(D5402*1000)</f>
        <v>205837500</v>
      </c>
      <c r="T5402" s="2">
        <f>$L$21*(E5402*1000)</f>
        <v>0</v>
      </c>
      <c r="U5402" s="2">
        <f>$L$22*(F5402*1000)</f>
        <v>0</v>
      </c>
      <c r="V5402" s="2">
        <f>$L$18*(G5402*1000)</f>
        <v>40890000</v>
      </c>
      <c r="W5402" s="2">
        <f>$L$24*(H5402*1000)</f>
        <v>0</v>
      </c>
      <c r="X5402" s="2">
        <f>$L$23*(I5402*1000)</f>
        <v>0</v>
      </c>
      <c r="Y5402" s="2">
        <f t="shared" si="252"/>
        <v>908.93089999999995</v>
      </c>
      <c r="Z5402" s="18">
        <f>Y5402/(B5402+C5402+D5402+E5402+F5402+G5402+H5402+I5402)</f>
        <v>0.33953339559208068</v>
      </c>
      <c r="AA5402" s="18">
        <f t="shared" si="254"/>
        <v>2096995.6635999994</v>
      </c>
      <c r="AB5402" s="18">
        <f>((B5402+E5402+F5402+H5402+I5402)/(B5402+C5402+D5402+E5402+F5402+G5402+H5402+I5402))*100</f>
        <v>17.071348524467687</v>
      </c>
      <c r="AC5402" s="2">
        <f t="shared" si="253"/>
        <v>1</v>
      </c>
    </row>
    <row r="5403" spans="1:29">
      <c r="A5403" s="15" t="s">
        <v>106</v>
      </c>
      <c r="B5403" s="16" t="s">
        <v>114</v>
      </c>
      <c r="C5403" s="16" t="s">
        <v>1501</v>
      </c>
      <c r="D5403" s="16" t="s">
        <v>793</v>
      </c>
      <c r="E5403" s="16" t="str">
        <f>IF([1]Sheet1!L5403="",[1]Sheet1!K5403,[1]Sheet1!L5403)</f>
        <v>321</v>
      </c>
      <c r="F5403" s="16" t="s">
        <v>221</v>
      </c>
      <c r="G5403" s="16" t="s">
        <v>434</v>
      </c>
      <c r="H5403" s="16" t="s">
        <v>32</v>
      </c>
      <c r="I5403" s="16" t="s">
        <v>142</v>
      </c>
      <c r="N5403" s="17">
        <v>8</v>
      </c>
      <c r="O5403" s="17">
        <v>13</v>
      </c>
      <c r="P5403" s="17">
        <v>19</v>
      </c>
      <c r="Q5403" s="2">
        <f>$L$25*(B5403*1000)</f>
        <v>0</v>
      </c>
      <c r="R5403" s="2">
        <f>$L$19*(C5403*1000)</f>
        <v>660361900</v>
      </c>
      <c r="S5403" s="2">
        <f>$L$20*(D5403*1000)</f>
        <v>205288600</v>
      </c>
      <c r="T5403" s="2">
        <f>$L$21*(E5403*1000)</f>
        <v>0</v>
      </c>
      <c r="U5403" s="2">
        <f>$L$22*(F5403*1000)</f>
        <v>0</v>
      </c>
      <c r="V5403" s="2">
        <f>$L$18*(G5403*1000)</f>
        <v>40020000</v>
      </c>
      <c r="W5403" s="2">
        <f>$L$24*(H5403*1000)</f>
        <v>0</v>
      </c>
      <c r="X5403" s="2">
        <f>$L$23*(I5403*1000)</f>
        <v>0</v>
      </c>
      <c r="Y5403" s="2">
        <f t="shared" si="252"/>
        <v>905.67049999999995</v>
      </c>
      <c r="Z5403" s="18">
        <f>Y5403/(B5403+C5403+D5403+E5403+F5403+G5403+H5403+I5403)</f>
        <v>0.34646920428462125</v>
      </c>
      <c r="AA5403" s="18">
        <f t="shared" si="254"/>
        <v>2097901.3340999992</v>
      </c>
      <c r="AB5403" s="18">
        <f>((B5403+E5403+F5403+H5403+I5403)/(B5403+C5403+D5403+E5403+F5403+G5403+H5403+I5403))*100</f>
        <v>15.340474368783475</v>
      </c>
      <c r="AC5403" s="2">
        <f t="shared" si="253"/>
        <v>1</v>
      </c>
    </row>
    <row r="5404" spans="1:29">
      <c r="A5404" s="15" t="s">
        <v>110</v>
      </c>
      <c r="B5404" s="16" t="s">
        <v>114</v>
      </c>
      <c r="C5404" s="16" t="s">
        <v>1697</v>
      </c>
      <c r="D5404" s="16" t="s">
        <v>793</v>
      </c>
      <c r="E5404" s="16" t="str">
        <f>IF([1]Sheet1!L5404="",[1]Sheet1!K5404,[1]Sheet1!L5404)</f>
        <v>80</v>
      </c>
      <c r="F5404" s="16" t="s">
        <v>221</v>
      </c>
      <c r="G5404" s="16" t="s">
        <v>434</v>
      </c>
      <c r="H5404" s="16" t="s">
        <v>32</v>
      </c>
      <c r="I5404" s="16" t="s">
        <v>173</v>
      </c>
      <c r="N5404" s="17">
        <v>8</v>
      </c>
      <c r="O5404" s="17">
        <v>13</v>
      </c>
      <c r="P5404" s="17">
        <v>20</v>
      </c>
      <c r="Q5404" s="2">
        <f>$L$25*(B5404*1000)</f>
        <v>0</v>
      </c>
      <c r="R5404" s="2">
        <f>$L$19*(C5404*1000)</f>
        <v>644893300</v>
      </c>
      <c r="S5404" s="2">
        <f>$L$20*(D5404*1000)</f>
        <v>205288600</v>
      </c>
      <c r="T5404" s="2">
        <f>$L$21*(E5404*1000)</f>
        <v>0</v>
      </c>
      <c r="U5404" s="2">
        <f>$L$22*(F5404*1000)</f>
        <v>0</v>
      </c>
      <c r="V5404" s="2">
        <f>$L$18*(G5404*1000)</f>
        <v>40020000</v>
      </c>
      <c r="W5404" s="2">
        <f>$L$24*(H5404*1000)</f>
        <v>0</v>
      </c>
      <c r="X5404" s="2">
        <f>$L$23*(I5404*1000)</f>
        <v>0</v>
      </c>
      <c r="Y5404" s="2">
        <f t="shared" si="252"/>
        <v>890.20190000000002</v>
      </c>
      <c r="Z5404" s="18">
        <f>Y5404/(B5404+C5404+D5404+E5404+F5404+G5404+H5404+I5404)</f>
        <v>0.3830472891566265</v>
      </c>
      <c r="AA5404" s="18">
        <f t="shared" si="254"/>
        <v>2098791.5359999994</v>
      </c>
      <c r="AB5404" s="18">
        <f>((B5404+E5404+F5404+H5404+I5404)/(B5404+C5404+D5404+E5404+F5404+G5404+H5404+I5404))*100</f>
        <v>6.5834767641996557</v>
      </c>
      <c r="AC5404" s="2">
        <f t="shared" si="253"/>
        <v>1</v>
      </c>
    </row>
    <row r="5405" spans="1:29">
      <c r="A5405" s="15" t="s">
        <v>113</v>
      </c>
      <c r="B5405" s="16" t="s">
        <v>114</v>
      </c>
      <c r="C5405" s="16" t="s">
        <v>1593</v>
      </c>
      <c r="D5405" s="16" t="s">
        <v>671</v>
      </c>
      <c r="E5405" s="16" t="str">
        <f>IF([1]Sheet1!L5405="",[1]Sheet1!K5405,[1]Sheet1!L5405)</f>
        <v>0</v>
      </c>
      <c r="F5405" s="16" t="s">
        <v>221</v>
      </c>
      <c r="G5405" s="16" t="s">
        <v>468</v>
      </c>
      <c r="H5405" s="16" t="s">
        <v>32</v>
      </c>
      <c r="I5405" s="16" t="s">
        <v>96</v>
      </c>
      <c r="N5405" s="17">
        <v>8</v>
      </c>
      <c r="O5405" s="17">
        <v>13</v>
      </c>
      <c r="P5405" s="17">
        <v>21</v>
      </c>
      <c r="Q5405" s="2">
        <f>$L$25*(B5405*1000)</f>
        <v>0</v>
      </c>
      <c r="R5405" s="2">
        <f>$L$19*(C5405*1000)</f>
        <v>640473700</v>
      </c>
      <c r="S5405" s="2">
        <f>$L$20*(D5405*1000)</f>
        <v>176196900</v>
      </c>
      <c r="T5405" s="2">
        <f>$L$21*(E5405*1000)</f>
        <v>0</v>
      </c>
      <c r="U5405" s="2">
        <f>$L$22*(F5405*1000)</f>
        <v>0</v>
      </c>
      <c r="V5405" s="2">
        <f>$L$18*(G5405*1000)</f>
        <v>41760000</v>
      </c>
      <c r="W5405" s="2">
        <f>$L$24*(H5405*1000)</f>
        <v>0</v>
      </c>
      <c r="X5405" s="2">
        <f>$L$23*(I5405*1000)</f>
        <v>0</v>
      </c>
      <c r="Y5405" s="2">
        <f t="shared" si="252"/>
        <v>858.43060000000003</v>
      </c>
      <c r="Z5405" s="18">
        <f>Y5405/(B5405+C5405+D5405+E5405+F5405+G5405+H5405+I5405)</f>
        <v>0.39797431617987949</v>
      </c>
      <c r="AA5405" s="18">
        <f t="shared" si="254"/>
        <v>2099649.9665999995</v>
      </c>
      <c r="AB5405" s="18">
        <f>((B5405+E5405+F5405+H5405+I5405)/(B5405+C5405+D5405+E5405+F5405+G5405+H5405+I5405))*100</f>
        <v>2.2716736207695871</v>
      </c>
      <c r="AC5405" s="2">
        <f t="shared" si="253"/>
        <v>1</v>
      </c>
    </row>
    <row r="5406" spans="1:29">
      <c r="A5406" s="15" t="s">
        <v>117</v>
      </c>
      <c r="B5406" s="16" t="s">
        <v>114</v>
      </c>
      <c r="C5406" s="16" t="s">
        <v>1712</v>
      </c>
      <c r="D5406" s="16" t="s">
        <v>753</v>
      </c>
      <c r="E5406" s="16" t="str">
        <f>IF([1]Sheet1!L5406="",[1]Sheet1!K5406,[1]Sheet1!L5406)</f>
        <v>48</v>
      </c>
      <c r="F5406" s="16" t="s">
        <v>221</v>
      </c>
      <c r="G5406" s="16" t="s">
        <v>505</v>
      </c>
      <c r="H5406" s="16" t="s">
        <v>32</v>
      </c>
      <c r="I5406" s="16" t="s">
        <v>557</v>
      </c>
      <c r="N5406" s="17">
        <v>8</v>
      </c>
      <c r="O5406" s="17">
        <v>13</v>
      </c>
      <c r="P5406" s="17">
        <v>22</v>
      </c>
      <c r="Q5406" s="2">
        <f>$L$25*(B5406*1000)</f>
        <v>0</v>
      </c>
      <c r="R5406" s="2">
        <f>$L$19*(C5406*1000)</f>
        <v>579335900</v>
      </c>
      <c r="S5406" s="2">
        <f>$L$20*(D5406*1000)</f>
        <v>116915700</v>
      </c>
      <c r="T5406" s="2">
        <f>$L$21*(E5406*1000)</f>
        <v>0</v>
      </c>
      <c r="U5406" s="2">
        <f>$L$22*(F5406*1000)</f>
        <v>0</v>
      </c>
      <c r="V5406" s="2">
        <f>$L$18*(G5406*1000)</f>
        <v>58290000</v>
      </c>
      <c r="W5406" s="2">
        <f>$L$24*(H5406*1000)</f>
        <v>0</v>
      </c>
      <c r="X5406" s="2">
        <f>$L$23*(I5406*1000)</f>
        <v>0</v>
      </c>
      <c r="Y5406" s="2">
        <f t="shared" si="252"/>
        <v>754.54160000000002</v>
      </c>
      <c r="Z5406" s="18">
        <f>Y5406/(B5406+C5406+D5406+E5406+F5406+G5406+H5406+I5406)</f>
        <v>0.381853036437247</v>
      </c>
      <c r="AA5406" s="18">
        <f t="shared" si="254"/>
        <v>2100404.5081999996</v>
      </c>
      <c r="AB5406" s="18">
        <f>((B5406+E5406+F5406+H5406+I5406)/(B5406+C5406+D5406+E5406+F5406+G5406+H5406+I5406))*100</f>
        <v>6.2246963562753033</v>
      </c>
      <c r="AC5406" s="2">
        <f t="shared" si="253"/>
        <v>1</v>
      </c>
    </row>
    <row r="5407" spans="1:29">
      <c r="A5407" s="15" t="s">
        <v>120</v>
      </c>
      <c r="B5407" s="16" t="s">
        <v>114</v>
      </c>
      <c r="C5407" s="16" t="s">
        <v>1713</v>
      </c>
      <c r="D5407" s="16" t="s">
        <v>547</v>
      </c>
      <c r="E5407" s="16" t="str">
        <f>IF([1]Sheet1!L5407="",[1]Sheet1!K5407,[1]Sheet1!L5407)</f>
        <v>28</v>
      </c>
      <c r="F5407" s="16" t="s">
        <v>221</v>
      </c>
      <c r="G5407" s="16" t="s">
        <v>142</v>
      </c>
      <c r="H5407" s="16" t="s">
        <v>32</v>
      </c>
      <c r="I5407" s="16" t="s">
        <v>173</v>
      </c>
      <c r="N5407" s="17">
        <v>8</v>
      </c>
      <c r="O5407" s="17">
        <v>13</v>
      </c>
      <c r="P5407" s="17">
        <v>23</v>
      </c>
      <c r="Q5407" s="2">
        <f>$L$25*(B5407*1000)</f>
        <v>0</v>
      </c>
      <c r="R5407" s="2">
        <f>$L$19*(C5407*1000)</f>
        <v>602907100</v>
      </c>
      <c r="S5407" s="2">
        <f>$L$20*(D5407*1000)</f>
        <v>138322800</v>
      </c>
      <c r="T5407" s="2">
        <f>$L$21*(E5407*1000)</f>
        <v>0</v>
      </c>
      <c r="U5407" s="2">
        <f>$L$22*(F5407*1000)</f>
        <v>0</v>
      </c>
      <c r="V5407" s="2">
        <f>$L$18*(G5407*1000)</f>
        <v>53070000</v>
      </c>
      <c r="W5407" s="2">
        <f>$L$24*(H5407*1000)</f>
        <v>0</v>
      </c>
      <c r="X5407" s="2">
        <f>$L$23*(I5407*1000)</f>
        <v>0</v>
      </c>
      <c r="Y5407" s="2">
        <f t="shared" si="252"/>
        <v>794.29989999999998</v>
      </c>
      <c r="Z5407" s="18">
        <f>Y5407/(B5407+C5407+D5407+E5407+F5407+G5407+H5407+I5407)</f>
        <v>0.38727445148707945</v>
      </c>
      <c r="AA5407" s="18">
        <f t="shared" si="254"/>
        <v>2101198.8080999996</v>
      </c>
      <c r="AB5407" s="18">
        <f>((B5407+E5407+F5407+H5407+I5407)/(B5407+C5407+D5407+E5407+F5407+G5407+H5407+I5407))*100</f>
        <v>4.9244271087274498</v>
      </c>
      <c r="AC5407" s="2">
        <f t="shared" si="253"/>
        <v>1</v>
      </c>
    </row>
    <row r="5408" spans="1:29">
      <c r="A5408" s="15" t="s">
        <v>29</v>
      </c>
      <c r="B5408" s="16" t="s">
        <v>114</v>
      </c>
      <c r="C5408" s="16" t="s">
        <v>1253</v>
      </c>
      <c r="D5408" s="16" t="s">
        <v>525</v>
      </c>
      <c r="E5408" s="16" t="str">
        <f>IF([1]Sheet1!L5408="",[1]Sheet1!K5408,[1]Sheet1!L5408)</f>
        <v>152</v>
      </c>
      <c r="F5408" s="16" t="s">
        <v>221</v>
      </c>
      <c r="G5408" s="16" t="s">
        <v>237</v>
      </c>
      <c r="H5408" s="16" t="s">
        <v>32</v>
      </c>
      <c r="I5408" s="16" t="s">
        <v>137</v>
      </c>
      <c r="N5408" s="17">
        <v>8</v>
      </c>
      <c r="O5408" s="17">
        <v>13</v>
      </c>
      <c r="P5408" s="17">
        <v>24</v>
      </c>
      <c r="Q5408" s="2">
        <f>$L$25*(B5408*1000)</f>
        <v>0</v>
      </c>
      <c r="R5408" s="2">
        <f>$L$19*(C5408*1000)</f>
        <v>522617700</v>
      </c>
      <c r="S5408" s="2">
        <f>$L$20*(D5408*1000)</f>
        <v>175099100</v>
      </c>
      <c r="T5408" s="2">
        <f>$L$21*(E5408*1000)</f>
        <v>0</v>
      </c>
      <c r="U5408" s="2">
        <f>$L$22*(F5408*1000)</f>
        <v>0</v>
      </c>
      <c r="V5408" s="2">
        <f>$L$18*(G5408*1000)</f>
        <v>52200000</v>
      </c>
      <c r="W5408" s="2">
        <f>$L$24*(H5408*1000)</f>
        <v>0</v>
      </c>
      <c r="X5408" s="2">
        <f>$L$23*(I5408*1000)</f>
        <v>0</v>
      </c>
      <c r="Y5408" s="2">
        <f t="shared" si="252"/>
        <v>749.91679999999997</v>
      </c>
      <c r="Z5408" s="18">
        <f>Y5408/(B5408+C5408+D5408+E5408+F5408+G5408+H5408+I5408)</f>
        <v>0.37124594059405941</v>
      </c>
      <c r="AA5408" s="18">
        <f t="shared" si="254"/>
        <v>2101948.7248999993</v>
      </c>
      <c r="AB5408" s="18">
        <f>((B5408+E5408+F5408+H5408+I5408)/(B5408+C5408+D5408+E5408+F5408+G5408+H5408+I5408))*100</f>
        <v>10.990099009900991</v>
      </c>
      <c r="AC5408" s="2">
        <f t="shared" si="253"/>
        <v>1</v>
      </c>
    </row>
    <row r="5409" spans="1:29">
      <c r="A5409" s="15" t="s">
        <v>37</v>
      </c>
      <c r="B5409" s="16" t="s">
        <v>180</v>
      </c>
      <c r="C5409" s="16" t="s">
        <v>1714</v>
      </c>
      <c r="D5409" s="16" t="s">
        <v>357</v>
      </c>
      <c r="E5409" s="16" t="str">
        <f>IF([1]Sheet1!L5409="",[1]Sheet1!K5409,[1]Sheet1!L5409)</f>
        <v>152</v>
      </c>
      <c r="F5409" s="16" t="s">
        <v>221</v>
      </c>
      <c r="G5409" s="16" t="s">
        <v>141</v>
      </c>
      <c r="H5409" s="16" t="s">
        <v>32</v>
      </c>
      <c r="I5409" s="16" t="s">
        <v>197</v>
      </c>
      <c r="N5409" s="17">
        <v>8</v>
      </c>
      <c r="O5409" s="17">
        <v>14</v>
      </c>
      <c r="P5409" s="17">
        <v>1</v>
      </c>
      <c r="Q5409" s="2">
        <f>$L$25*(B5409*1000)</f>
        <v>0</v>
      </c>
      <c r="R5409" s="2">
        <f>$L$19*(C5409*1000)</f>
        <v>510095500</v>
      </c>
      <c r="S5409" s="2">
        <f>$L$20*(D5409*1000)</f>
        <v>174550200</v>
      </c>
      <c r="T5409" s="2">
        <f>$L$21*(E5409*1000)</f>
        <v>0</v>
      </c>
      <c r="U5409" s="2">
        <f>$L$22*(F5409*1000)</f>
        <v>0</v>
      </c>
      <c r="V5409" s="2">
        <f>$L$18*(G5409*1000)</f>
        <v>51330000</v>
      </c>
      <c r="W5409" s="2">
        <f>$L$24*(H5409*1000)</f>
        <v>0</v>
      </c>
      <c r="X5409" s="2">
        <f>$L$23*(I5409*1000)</f>
        <v>0</v>
      </c>
      <c r="Y5409" s="2">
        <f t="shared" si="252"/>
        <v>735.97569999999996</v>
      </c>
      <c r="Z5409" s="18">
        <f>Y5409/(B5409+C5409+D5409+E5409+F5409+G5409+H5409+I5409)</f>
        <v>0.37549780612244898</v>
      </c>
      <c r="AA5409" s="18">
        <f t="shared" si="254"/>
        <v>2102684.7005999992</v>
      </c>
      <c r="AB5409" s="18">
        <f>((B5409+E5409+F5409+H5409+I5409)/(B5409+C5409+D5409+E5409+F5409+G5409+H5409+I5409))*100</f>
        <v>10.102040816326531</v>
      </c>
      <c r="AC5409" s="2">
        <f t="shared" si="253"/>
        <v>1</v>
      </c>
    </row>
    <row r="5410" spans="1:29">
      <c r="A5410" s="15" t="s">
        <v>42</v>
      </c>
      <c r="B5410" s="16" t="s">
        <v>180</v>
      </c>
      <c r="C5410" s="16" t="s">
        <v>1489</v>
      </c>
      <c r="D5410" s="16" t="s">
        <v>1275</v>
      </c>
      <c r="E5410" s="16" t="str">
        <f>IF([1]Sheet1!L5410="",[1]Sheet1!K5410,[1]Sheet1!L5410)</f>
        <v>152</v>
      </c>
      <c r="F5410" s="16" t="s">
        <v>221</v>
      </c>
      <c r="G5410" s="16" t="s">
        <v>557</v>
      </c>
      <c r="H5410" s="16" t="s">
        <v>32</v>
      </c>
      <c r="I5410" s="16" t="s">
        <v>468</v>
      </c>
      <c r="N5410" s="17">
        <v>8</v>
      </c>
      <c r="O5410" s="17">
        <v>14</v>
      </c>
      <c r="P5410" s="17">
        <v>2</v>
      </c>
      <c r="Q5410" s="2">
        <f>$L$25*(B5410*1000)</f>
        <v>0</v>
      </c>
      <c r="R5410" s="2">
        <f>$L$19*(C5410*1000)</f>
        <v>509727200</v>
      </c>
      <c r="S5410" s="2">
        <f>$L$20*(D5410*1000)</f>
        <v>142714000</v>
      </c>
      <c r="T5410" s="2">
        <f>$L$21*(E5410*1000)</f>
        <v>0</v>
      </c>
      <c r="U5410" s="2">
        <f>$L$22*(F5410*1000)</f>
        <v>0</v>
      </c>
      <c r="V5410" s="2">
        <f>$L$18*(G5410*1000)</f>
        <v>48720000</v>
      </c>
      <c r="W5410" s="2">
        <f>$L$24*(H5410*1000)</f>
        <v>0</v>
      </c>
      <c r="X5410" s="2">
        <f>$L$23*(I5410*1000)</f>
        <v>0</v>
      </c>
      <c r="Y5410" s="2">
        <f t="shared" si="252"/>
        <v>701.16120000000001</v>
      </c>
      <c r="Z5410" s="18">
        <f>Y5410/(B5410+C5410+D5410+E5410+F5410+G5410+H5410+I5410)</f>
        <v>0.36518812500000003</v>
      </c>
      <c r="AA5410" s="18">
        <f t="shared" si="254"/>
        <v>2103385.8617999991</v>
      </c>
      <c r="AB5410" s="18">
        <f>((B5410+E5410+F5410+H5410+I5410)/(B5410+C5410+D5410+E5410+F5410+G5410+H5410+I5410))*100</f>
        <v>11.458333333333332</v>
      </c>
      <c r="AC5410" s="2">
        <f t="shared" si="253"/>
        <v>1</v>
      </c>
    </row>
    <row r="5411" spans="1:29">
      <c r="A5411" s="15" t="s">
        <v>47</v>
      </c>
      <c r="B5411" s="16" t="s">
        <v>180</v>
      </c>
      <c r="C5411" s="16" t="s">
        <v>1715</v>
      </c>
      <c r="D5411" s="16" t="s">
        <v>1275</v>
      </c>
      <c r="E5411" s="16" t="str">
        <f>IF([1]Sheet1!L5411="",[1]Sheet1!K5411,[1]Sheet1!L5411)</f>
        <v>152</v>
      </c>
      <c r="F5411" s="16" t="s">
        <v>221</v>
      </c>
      <c r="G5411" s="16" t="s">
        <v>173</v>
      </c>
      <c r="H5411" s="16" t="s">
        <v>32</v>
      </c>
      <c r="I5411" s="16" t="s">
        <v>232</v>
      </c>
      <c r="N5411" s="17">
        <v>8</v>
      </c>
      <c r="O5411" s="17">
        <v>14</v>
      </c>
      <c r="P5411" s="17">
        <v>3</v>
      </c>
      <c r="Q5411" s="2">
        <f>$L$25*(B5411*1000)</f>
        <v>0</v>
      </c>
      <c r="R5411" s="2">
        <f>$L$19*(C5411*1000)</f>
        <v>509358900</v>
      </c>
      <c r="S5411" s="2">
        <f>$L$20*(D5411*1000)</f>
        <v>142714000</v>
      </c>
      <c r="T5411" s="2">
        <f>$L$21*(E5411*1000)</f>
        <v>0</v>
      </c>
      <c r="U5411" s="2">
        <f>$L$22*(F5411*1000)</f>
        <v>0</v>
      </c>
      <c r="V5411" s="2">
        <f>$L$18*(G5411*1000)</f>
        <v>46980000</v>
      </c>
      <c r="W5411" s="2">
        <f>$L$24*(H5411*1000)</f>
        <v>0</v>
      </c>
      <c r="X5411" s="2">
        <f>$L$23*(I5411*1000)</f>
        <v>0</v>
      </c>
      <c r="Y5411" s="2">
        <f t="shared" si="252"/>
        <v>699.05290000000002</v>
      </c>
      <c r="Z5411" s="18">
        <f>Y5411/(B5411+C5411+D5411+E5411+F5411+G5411+H5411+I5411)</f>
        <v>0.3648501565762004</v>
      </c>
      <c r="AA5411" s="18">
        <f t="shared" si="254"/>
        <v>2104084.9146999991</v>
      </c>
      <c r="AB5411" s="18">
        <f>((B5411+E5411+F5411+H5411+I5411)/(B5411+C5411+D5411+E5411+F5411+G5411+H5411+I5411))*100</f>
        <v>11.430062630480167</v>
      </c>
      <c r="AC5411" s="2">
        <f t="shared" si="253"/>
        <v>1</v>
      </c>
    </row>
    <row r="5412" spans="1:29">
      <c r="A5412" s="15" t="s">
        <v>50</v>
      </c>
      <c r="B5412" s="16" t="s">
        <v>114</v>
      </c>
      <c r="C5412" s="16" t="s">
        <v>974</v>
      </c>
      <c r="D5412" s="16" t="s">
        <v>1098</v>
      </c>
      <c r="E5412" s="16" t="str">
        <f>IF([1]Sheet1!L5412="",[1]Sheet1!K5412,[1]Sheet1!L5412)</f>
        <v>151</v>
      </c>
      <c r="F5412" s="16" t="s">
        <v>221</v>
      </c>
      <c r="G5412" s="16" t="s">
        <v>443</v>
      </c>
      <c r="H5412" s="16" t="s">
        <v>490</v>
      </c>
      <c r="I5412" s="16" t="s">
        <v>421</v>
      </c>
      <c r="N5412" s="17">
        <v>8</v>
      </c>
      <c r="O5412" s="17">
        <v>14</v>
      </c>
      <c r="P5412" s="17">
        <v>4</v>
      </c>
      <c r="Q5412" s="2">
        <f>$L$25*(B5412*1000)</f>
        <v>0</v>
      </c>
      <c r="R5412" s="2">
        <f>$L$19*(C5412*1000)</f>
        <v>455955400</v>
      </c>
      <c r="S5412" s="2">
        <f>$L$20*(D5412*1000)</f>
        <v>142165100</v>
      </c>
      <c r="T5412" s="2">
        <f>$L$21*(E5412*1000)</f>
        <v>0</v>
      </c>
      <c r="U5412" s="2">
        <f>$L$22*(F5412*1000)</f>
        <v>0</v>
      </c>
      <c r="V5412" s="2">
        <f>$L$18*(G5412*1000)</f>
        <v>47850000</v>
      </c>
      <c r="W5412" s="2">
        <f>$L$24*(H5412*1000)</f>
        <v>0</v>
      </c>
      <c r="X5412" s="2">
        <f>$L$23*(I5412*1000)</f>
        <v>0</v>
      </c>
      <c r="Y5412" s="2">
        <f t="shared" si="252"/>
        <v>645.97050000000002</v>
      </c>
      <c r="Z5412" s="18">
        <f>Y5412/(B5412+C5412+D5412+E5412+F5412+G5412+H5412+I5412)</f>
        <v>0.36516139061616731</v>
      </c>
      <c r="AA5412" s="18">
        <f t="shared" si="254"/>
        <v>2104730.885199999</v>
      </c>
      <c r="AB5412" s="18">
        <f>((B5412+E5412+F5412+H5412+I5412)/(B5412+C5412+D5412+E5412+F5412+G5412+H5412+I5412))*100</f>
        <v>12.266817410966647</v>
      </c>
      <c r="AC5412" s="2">
        <f t="shared" si="253"/>
        <v>1</v>
      </c>
    </row>
    <row r="5413" spans="1:29">
      <c r="A5413" s="15" t="s">
        <v>53</v>
      </c>
      <c r="B5413" s="16" t="s">
        <v>180</v>
      </c>
      <c r="C5413" s="16" t="s">
        <v>1354</v>
      </c>
      <c r="D5413" s="16" t="s">
        <v>1275</v>
      </c>
      <c r="E5413" s="16" t="str">
        <f>IF([1]Sheet1!L5413="",[1]Sheet1!K5413,[1]Sheet1!L5413)</f>
        <v>71</v>
      </c>
      <c r="F5413" s="16" t="s">
        <v>221</v>
      </c>
      <c r="G5413" s="16" t="s">
        <v>557</v>
      </c>
      <c r="H5413" s="16" t="s">
        <v>427</v>
      </c>
      <c r="I5413" s="16" t="s">
        <v>180</v>
      </c>
      <c r="N5413" s="17">
        <v>8</v>
      </c>
      <c r="O5413" s="17">
        <v>14</v>
      </c>
      <c r="P5413" s="17">
        <v>5</v>
      </c>
      <c r="Q5413" s="2">
        <f>$L$25*(B5413*1000)</f>
        <v>0</v>
      </c>
      <c r="R5413" s="2">
        <f>$L$19*(C5413*1000)</f>
        <v>398132300</v>
      </c>
      <c r="S5413" s="2">
        <f>$L$20*(D5413*1000)</f>
        <v>142714000</v>
      </c>
      <c r="T5413" s="2">
        <f>$L$21*(E5413*1000)</f>
        <v>0</v>
      </c>
      <c r="U5413" s="2">
        <f>$L$22*(F5413*1000)</f>
        <v>0</v>
      </c>
      <c r="V5413" s="2">
        <f>$L$18*(G5413*1000)</f>
        <v>48720000</v>
      </c>
      <c r="W5413" s="2">
        <f>$L$24*(H5413*1000)</f>
        <v>0</v>
      </c>
      <c r="X5413" s="2">
        <f>$L$23*(I5413*1000)</f>
        <v>0</v>
      </c>
      <c r="Y5413" s="2">
        <f t="shared" si="252"/>
        <v>589.56629999999996</v>
      </c>
      <c r="Z5413" s="18">
        <f>Y5413/(B5413+C5413+D5413+E5413+F5413+G5413+H5413+I5413)</f>
        <v>0.37173158890290037</v>
      </c>
      <c r="AA5413" s="18">
        <f t="shared" si="254"/>
        <v>2105320.451499999</v>
      </c>
      <c r="AB5413" s="18">
        <f>((B5413+E5413+F5413+H5413+I5413)/(B5413+C5413+D5413+E5413+F5413+G5413+H5413+I5413))*100</f>
        <v>11.916771752837327</v>
      </c>
      <c r="AC5413" s="2">
        <f t="shared" si="253"/>
        <v>1</v>
      </c>
    </row>
    <row r="5414" spans="1:29">
      <c r="A5414" s="15" t="s">
        <v>57</v>
      </c>
      <c r="B5414" s="16" t="s">
        <v>114</v>
      </c>
      <c r="C5414" s="16" t="s">
        <v>735</v>
      </c>
      <c r="D5414" s="16" t="s">
        <v>1275</v>
      </c>
      <c r="E5414" s="16" t="str">
        <f>IF([1]Sheet1!L5414="",[1]Sheet1!K5414,[1]Sheet1!L5414)</f>
        <v>24</v>
      </c>
      <c r="F5414" s="16" t="s">
        <v>221</v>
      </c>
      <c r="G5414" s="16" t="s">
        <v>443</v>
      </c>
      <c r="H5414" s="16" t="s">
        <v>530</v>
      </c>
      <c r="I5414" s="16" t="s">
        <v>484</v>
      </c>
      <c r="N5414" s="17">
        <v>8</v>
      </c>
      <c r="O5414" s="17">
        <v>14</v>
      </c>
      <c r="P5414" s="17">
        <v>6</v>
      </c>
      <c r="Q5414" s="2">
        <f>$L$25*(B5414*1000)</f>
        <v>0</v>
      </c>
      <c r="R5414" s="2">
        <f>$L$19*(C5414*1000)</f>
        <v>397395700</v>
      </c>
      <c r="S5414" s="2">
        <f>$L$20*(D5414*1000)</f>
        <v>142714000</v>
      </c>
      <c r="T5414" s="2">
        <f>$L$21*(E5414*1000)</f>
        <v>0</v>
      </c>
      <c r="U5414" s="2">
        <f>$L$22*(F5414*1000)</f>
        <v>0</v>
      </c>
      <c r="V5414" s="2">
        <f>$L$18*(G5414*1000)</f>
        <v>47850000</v>
      </c>
      <c r="W5414" s="2">
        <f>$L$24*(H5414*1000)</f>
        <v>0</v>
      </c>
      <c r="X5414" s="2">
        <f>$L$23*(I5414*1000)</f>
        <v>0</v>
      </c>
      <c r="Y5414" s="2">
        <f t="shared" si="252"/>
        <v>587.9597</v>
      </c>
      <c r="Z5414" s="18">
        <f>Y5414/(B5414+C5414+D5414+E5414+F5414+G5414+H5414+I5414)</f>
        <v>0.33255639140271492</v>
      </c>
      <c r="AA5414" s="18">
        <f t="shared" si="254"/>
        <v>2105908.411199999</v>
      </c>
      <c r="AB5414" s="18">
        <f>((B5414+E5414+F5414+H5414+I5414)/(B5414+C5414+D5414+E5414+F5414+G5414+H5414+I5414))*100</f>
        <v>21.153846153846153</v>
      </c>
      <c r="AC5414" s="2">
        <f t="shared" si="253"/>
        <v>1</v>
      </c>
    </row>
    <row r="5415" spans="1:29">
      <c r="A5415" s="15" t="s">
        <v>60</v>
      </c>
      <c r="B5415" s="16" t="s">
        <v>114</v>
      </c>
      <c r="C5415" s="16" t="s">
        <v>400</v>
      </c>
      <c r="D5415" s="16" t="s">
        <v>1275</v>
      </c>
      <c r="E5415" s="16" t="str">
        <f>IF([1]Sheet1!L5415="",[1]Sheet1!K5415,[1]Sheet1!L5415)</f>
        <v>151</v>
      </c>
      <c r="F5415" s="16" t="s">
        <v>221</v>
      </c>
      <c r="G5415" s="16" t="s">
        <v>593</v>
      </c>
      <c r="H5415" s="16" t="s">
        <v>1061</v>
      </c>
      <c r="I5415" s="16" t="s">
        <v>421</v>
      </c>
      <c r="N5415" s="17">
        <v>8</v>
      </c>
      <c r="O5415" s="17">
        <v>14</v>
      </c>
      <c r="P5415" s="17">
        <v>7</v>
      </c>
      <c r="Q5415" s="2">
        <f>$L$25*(B5415*1000)</f>
        <v>0</v>
      </c>
      <c r="R5415" s="2">
        <f>$L$19*(C5415*1000)</f>
        <v>396290800</v>
      </c>
      <c r="S5415" s="2">
        <f>$L$20*(D5415*1000)</f>
        <v>142714000</v>
      </c>
      <c r="T5415" s="2">
        <f>$L$21*(E5415*1000)</f>
        <v>0</v>
      </c>
      <c r="U5415" s="2">
        <f>$L$22*(F5415*1000)</f>
        <v>0</v>
      </c>
      <c r="V5415" s="2">
        <f>$L$18*(G5415*1000)</f>
        <v>38280000</v>
      </c>
      <c r="W5415" s="2">
        <f>$L$24*(H5415*1000)</f>
        <v>0</v>
      </c>
      <c r="X5415" s="2">
        <f>$L$23*(I5415*1000)</f>
        <v>0</v>
      </c>
      <c r="Y5415" s="2">
        <f t="shared" si="252"/>
        <v>577.28480000000002</v>
      </c>
      <c r="Z5415" s="18">
        <f>Y5415/(B5415+C5415+D5415+E5415+F5415+G5415+H5415+I5415)</f>
        <v>0.28256720509055311</v>
      </c>
      <c r="AA5415" s="18">
        <f t="shared" si="254"/>
        <v>2106485.6959999991</v>
      </c>
      <c r="AB5415" s="18">
        <f>((B5415+E5415+F5415+H5415+I5415)/(B5415+C5415+D5415+E5415+F5415+G5415+H5415+I5415))*100</f>
        <v>32.452276064610871</v>
      </c>
      <c r="AC5415" s="2">
        <f t="shared" si="253"/>
        <v>1</v>
      </c>
    </row>
    <row r="5416" spans="1:29">
      <c r="A5416" s="15" t="s">
        <v>64</v>
      </c>
      <c r="B5416" s="16" t="s">
        <v>111</v>
      </c>
      <c r="C5416" s="16" t="s">
        <v>1393</v>
      </c>
      <c r="D5416" s="16" t="s">
        <v>1275</v>
      </c>
      <c r="E5416" s="16" t="str">
        <f>IF([1]Sheet1!L5416="",[1]Sheet1!K5416,[1]Sheet1!L5416)</f>
        <v>151</v>
      </c>
      <c r="F5416" s="16" t="s">
        <v>221</v>
      </c>
      <c r="G5416" s="16" t="s">
        <v>398</v>
      </c>
      <c r="H5416" s="16" t="s">
        <v>418</v>
      </c>
      <c r="I5416" s="16" t="s">
        <v>232</v>
      </c>
      <c r="N5416" s="17">
        <v>8</v>
      </c>
      <c r="O5416" s="17">
        <v>14</v>
      </c>
      <c r="P5416" s="17">
        <v>8</v>
      </c>
      <c r="Q5416" s="2">
        <f>$L$25*(B5416*1000)</f>
        <v>0</v>
      </c>
      <c r="R5416" s="2">
        <f>$L$19*(C5416*1000)</f>
        <v>380085600</v>
      </c>
      <c r="S5416" s="2">
        <f>$L$20*(D5416*1000)</f>
        <v>142714000</v>
      </c>
      <c r="T5416" s="2">
        <f>$L$21*(E5416*1000)</f>
        <v>0</v>
      </c>
      <c r="U5416" s="2">
        <f>$L$22*(F5416*1000)</f>
        <v>0</v>
      </c>
      <c r="V5416" s="2">
        <f>$L$18*(G5416*1000)</f>
        <v>34800000</v>
      </c>
      <c r="W5416" s="2">
        <f>$L$24*(H5416*1000)</f>
        <v>0</v>
      </c>
      <c r="X5416" s="2">
        <f>$L$23*(I5416*1000)</f>
        <v>0</v>
      </c>
      <c r="Y5416" s="2">
        <f t="shared" si="252"/>
        <v>557.59960000000001</v>
      </c>
      <c r="Z5416" s="18">
        <f>Y5416/(B5416+C5416+D5416+E5416+F5416+G5416+H5416+I5416)</f>
        <v>0.26464148077835786</v>
      </c>
      <c r="AA5416" s="18">
        <f t="shared" si="254"/>
        <v>2107043.2955999989</v>
      </c>
      <c r="AB5416" s="18">
        <f>((B5416+E5416+F5416+H5416+I5416)/(B5416+C5416+D5416+E5416+F5416+G5416+H5416+I5416))*100</f>
        <v>36.782154722354058</v>
      </c>
      <c r="AC5416" s="2">
        <f t="shared" si="253"/>
        <v>1</v>
      </c>
    </row>
    <row r="5417" spans="1:29">
      <c r="A5417" s="15" t="s">
        <v>68</v>
      </c>
      <c r="B5417" s="16" t="s">
        <v>111</v>
      </c>
      <c r="C5417" s="16" t="s">
        <v>1317</v>
      </c>
      <c r="D5417" s="16" t="s">
        <v>1275</v>
      </c>
      <c r="E5417" s="16" t="str">
        <f>IF([1]Sheet1!L5417="",[1]Sheet1!K5417,[1]Sheet1!L5417)</f>
        <v>150</v>
      </c>
      <c r="F5417" s="16" t="s">
        <v>221</v>
      </c>
      <c r="G5417" s="16" t="s">
        <v>581</v>
      </c>
      <c r="H5417" s="16" t="s">
        <v>979</v>
      </c>
      <c r="I5417" s="16" t="s">
        <v>390</v>
      </c>
      <c r="N5417" s="17">
        <v>8</v>
      </c>
      <c r="O5417" s="17">
        <v>14</v>
      </c>
      <c r="P5417" s="17">
        <v>9</v>
      </c>
      <c r="Q5417" s="2">
        <f>$L$25*(B5417*1000)</f>
        <v>0</v>
      </c>
      <c r="R5417" s="2">
        <f>$L$19*(C5417*1000)</f>
        <v>378612400</v>
      </c>
      <c r="S5417" s="2">
        <f>$L$20*(D5417*1000)</f>
        <v>142714000</v>
      </c>
      <c r="T5417" s="2">
        <f>$L$21*(E5417*1000)</f>
        <v>0</v>
      </c>
      <c r="U5417" s="2">
        <f>$L$22*(F5417*1000)</f>
        <v>0</v>
      </c>
      <c r="V5417" s="2">
        <f>$L$18*(G5417*1000)</f>
        <v>35670000</v>
      </c>
      <c r="W5417" s="2">
        <f>$L$24*(H5417*1000)</f>
        <v>0</v>
      </c>
      <c r="X5417" s="2">
        <f>$L$23*(I5417*1000)</f>
        <v>0</v>
      </c>
      <c r="Y5417" s="2">
        <f t="shared" si="252"/>
        <v>556.99639999999999</v>
      </c>
      <c r="Z5417" s="18">
        <f>Y5417/(B5417+C5417+D5417+E5417+F5417+G5417+H5417+I5417)</f>
        <v>0.25468513946044807</v>
      </c>
      <c r="AA5417" s="18">
        <f t="shared" si="254"/>
        <v>2107600.291999999</v>
      </c>
      <c r="AB5417" s="18">
        <f>((B5417+E5417+F5417+H5417+I5417)/(B5417+C5417+D5417+E5417+F5417+G5417+H5417+I5417))*100</f>
        <v>39.231824417009605</v>
      </c>
      <c r="AC5417" s="2">
        <f t="shared" si="253"/>
        <v>1</v>
      </c>
    </row>
    <row r="5418" spans="1:29">
      <c r="A5418" s="15" t="s">
        <v>73</v>
      </c>
      <c r="B5418" s="16" t="s">
        <v>111</v>
      </c>
      <c r="C5418" s="16" t="s">
        <v>1309</v>
      </c>
      <c r="D5418" s="16" t="s">
        <v>1275</v>
      </c>
      <c r="E5418" s="16" t="str">
        <f>IF([1]Sheet1!L5418="",[1]Sheet1!K5418,[1]Sheet1!L5418)</f>
        <v>150</v>
      </c>
      <c r="F5418" s="16" t="s">
        <v>221</v>
      </c>
      <c r="G5418" s="16" t="s">
        <v>434</v>
      </c>
      <c r="H5418" s="16" t="s">
        <v>706</v>
      </c>
      <c r="I5418" s="16" t="s">
        <v>159</v>
      </c>
      <c r="N5418" s="17">
        <v>8</v>
      </c>
      <c r="O5418" s="17">
        <v>14</v>
      </c>
      <c r="P5418" s="17">
        <v>10</v>
      </c>
      <c r="Q5418" s="2">
        <f>$L$25*(B5418*1000)</f>
        <v>0</v>
      </c>
      <c r="R5418" s="2">
        <f>$L$19*(C5418*1000)</f>
        <v>380453900</v>
      </c>
      <c r="S5418" s="2">
        <f>$L$20*(D5418*1000)</f>
        <v>142714000</v>
      </c>
      <c r="T5418" s="2">
        <f>$L$21*(E5418*1000)</f>
        <v>0</v>
      </c>
      <c r="U5418" s="2">
        <f>$L$22*(F5418*1000)</f>
        <v>0</v>
      </c>
      <c r="V5418" s="2">
        <f>$L$18*(G5418*1000)</f>
        <v>40020000</v>
      </c>
      <c r="W5418" s="2">
        <f>$L$24*(H5418*1000)</f>
        <v>0</v>
      </c>
      <c r="X5418" s="2">
        <f>$L$23*(I5418*1000)</f>
        <v>0</v>
      </c>
      <c r="Y5418" s="2">
        <f t="shared" si="252"/>
        <v>563.18790000000001</v>
      </c>
      <c r="Z5418" s="18">
        <f>Y5418/(B5418+C5418+D5418+E5418+F5418+G5418+H5418+I5418)</f>
        <v>0.24657964098073556</v>
      </c>
      <c r="AA5418" s="18">
        <f t="shared" si="254"/>
        <v>2108163.4798999988</v>
      </c>
      <c r="AB5418" s="18">
        <f>((B5418+E5418+F5418+H5418+I5418)/(B5418+C5418+D5418+E5418+F5418+G5418+H5418+I5418))*100</f>
        <v>41.374781085814362</v>
      </c>
      <c r="AC5418" s="2">
        <f t="shared" si="253"/>
        <v>1</v>
      </c>
    </row>
    <row r="5419" spans="1:29">
      <c r="A5419" s="15" t="s">
        <v>77</v>
      </c>
      <c r="B5419" s="16" t="s">
        <v>111</v>
      </c>
      <c r="C5419" s="16" t="s">
        <v>556</v>
      </c>
      <c r="D5419" s="16" t="s">
        <v>243</v>
      </c>
      <c r="E5419" s="16" t="str">
        <f>IF([1]Sheet1!L5419="",[1]Sheet1!K5419,[1]Sheet1!L5419)</f>
        <v>52</v>
      </c>
      <c r="F5419" s="16" t="s">
        <v>221</v>
      </c>
      <c r="G5419" s="16" t="s">
        <v>402</v>
      </c>
      <c r="H5419" s="16" t="s">
        <v>256</v>
      </c>
      <c r="I5419" s="16" t="s">
        <v>570</v>
      </c>
      <c r="N5419" s="17">
        <v>8</v>
      </c>
      <c r="O5419" s="17">
        <v>14</v>
      </c>
      <c r="P5419" s="17">
        <v>11</v>
      </c>
      <c r="Q5419" s="2">
        <f>$L$25*(B5419*1000)</f>
        <v>0</v>
      </c>
      <c r="R5419" s="2">
        <f>$L$19*(C5419*1000)</f>
        <v>379349000</v>
      </c>
      <c r="S5419" s="2">
        <f>$L$20*(D5419*1000)</f>
        <v>144360700</v>
      </c>
      <c r="T5419" s="2">
        <f>$L$21*(E5419*1000)</f>
        <v>0</v>
      </c>
      <c r="U5419" s="2">
        <f>$L$22*(F5419*1000)</f>
        <v>0</v>
      </c>
      <c r="V5419" s="2">
        <f>$L$18*(G5419*1000)</f>
        <v>43500000</v>
      </c>
      <c r="W5419" s="2">
        <f>$L$24*(H5419*1000)</f>
        <v>0</v>
      </c>
      <c r="X5419" s="2">
        <f>$L$23*(I5419*1000)</f>
        <v>0</v>
      </c>
      <c r="Y5419" s="2">
        <f t="shared" si="252"/>
        <v>567.2097</v>
      </c>
      <c r="Z5419" s="18">
        <f>Y5419/(B5419+C5419+D5419+E5419+F5419+G5419+H5419+I5419)</f>
        <v>0.25108884462151393</v>
      </c>
      <c r="AA5419" s="18">
        <f t="shared" si="254"/>
        <v>2108730.6895999988</v>
      </c>
      <c r="AB5419" s="18">
        <f>((B5419+E5419+F5419+H5419+I5419)/(B5419+C5419+D5419+E5419+F5419+G5419+H5419+I5419))*100</f>
        <v>40.548915449313853</v>
      </c>
      <c r="AC5419" s="2">
        <f t="shared" si="253"/>
        <v>1</v>
      </c>
    </row>
    <row r="5420" spans="1:29">
      <c r="A5420" s="15" t="s">
        <v>81</v>
      </c>
      <c r="B5420" s="16" t="s">
        <v>111</v>
      </c>
      <c r="C5420" s="16" t="s">
        <v>1393</v>
      </c>
      <c r="D5420" s="16" t="s">
        <v>266</v>
      </c>
      <c r="E5420" s="16" t="str">
        <f>IF([1]Sheet1!L5420="",[1]Sheet1!K5420,[1]Sheet1!L5420)</f>
        <v>0</v>
      </c>
      <c r="F5420" s="16" t="s">
        <v>221</v>
      </c>
      <c r="G5420" s="16" t="s">
        <v>173</v>
      </c>
      <c r="H5420" s="16" t="s">
        <v>198</v>
      </c>
      <c r="I5420" s="16" t="s">
        <v>962</v>
      </c>
      <c r="N5420" s="17">
        <v>8</v>
      </c>
      <c r="O5420" s="17">
        <v>14</v>
      </c>
      <c r="P5420" s="17">
        <v>12</v>
      </c>
      <c r="Q5420" s="2">
        <f>$L$25*(B5420*1000)</f>
        <v>0</v>
      </c>
      <c r="R5420" s="2">
        <f>$L$19*(C5420*1000)</f>
        <v>380085600</v>
      </c>
      <c r="S5420" s="2">
        <f>$L$20*(D5420*1000)</f>
        <v>143811800</v>
      </c>
      <c r="T5420" s="2">
        <f>$L$21*(E5420*1000)</f>
        <v>0</v>
      </c>
      <c r="U5420" s="2">
        <f>$L$22*(F5420*1000)</f>
        <v>0</v>
      </c>
      <c r="V5420" s="2">
        <f>$L$18*(G5420*1000)</f>
        <v>46980000</v>
      </c>
      <c r="W5420" s="2">
        <f>$L$24*(H5420*1000)</f>
        <v>0</v>
      </c>
      <c r="X5420" s="2">
        <f>$L$23*(I5420*1000)</f>
        <v>0</v>
      </c>
      <c r="Y5420" s="2">
        <f t="shared" si="252"/>
        <v>570.87739999999997</v>
      </c>
      <c r="Z5420" s="18">
        <f>Y5420/(B5420+C5420+D5420+E5420+F5420+G5420+H5420+I5420)</f>
        <v>0.24756175195143104</v>
      </c>
      <c r="AA5420" s="18">
        <f t="shared" si="254"/>
        <v>2109301.5669999989</v>
      </c>
      <c r="AB5420" s="18">
        <f>((B5420+E5420+F5420+H5420+I5420)/(B5420+C5420+D5420+E5420+F5420+G5420+H5420+I5420))*100</f>
        <v>41.543798785776239</v>
      </c>
      <c r="AC5420" s="2">
        <f t="shared" si="253"/>
        <v>1</v>
      </c>
    </row>
    <row r="5421" spans="1:29">
      <c r="A5421" s="15" t="s">
        <v>85</v>
      </c>
      <c r="B5421" s="16" t="s">
        <v>111</v>
      </c>
      <c r="C5421" s="16" t="s">
        <v>756</v>
      </c>
      <c r="D5421" s="16" t="s">
        <v>622</v>
      </c>
      <c r="E5421" s="16" t="str">
        <f>IF([1]Sheet1!L5421="",[1]Sheet1!K5421,[1]Sheet1!L5421)</f>
        <v>0</v>
      </c>
      <c r="F5421" s="16" t="s">
        <v>221</v>
      </c>
      <c r="G5421" s="16" t="s">
        <v>183</v>
      </c>
      <c r="H5421" s="16" t="s">
        <v>741</v>
      </c>
      <c r="I5421" s="16" t="s">
        <v>812</v>
      </c>
      <c r="N5421" s="17">
        <v>8</v>
      </c>
      <c r="O5421" s="17">
        <v>14</v>
      </c>
      <c r="P5421" s="17">
        <v>13</v>
      </c>
      <c r="Q5421" s="2">
        <f>$L$25*(B5421*1000)</f>
        <v>0</v>
      </c>
      <c r="R5421" s="2">
        <f>$L$19*(C5421*1000)</f>
        <v>397764000</v>
      </c>
      <c r="S5421" s="2">
        <f>$L$20*(D5421*1000)</f>
        <v>143262900</v>
      </c>
      <c r="T5421" s="2">
        <f>$L$21*(E5421*1000)</f>
        <v>0</v>
      </c>
      <c r="U5421" s="2">
        <f>$L$22*(F5421*1000)</f>
        <v>0</v>
      </c>
      <c r="V5421" s="2">
        <f>$L$18*(G5421*1000)</f>
        <v>42630000</v>
      </c>
      <c r="W5421" s="2">
        <f>$L$24*(H5421*1000)</f>
        <v>0</v>
      </c>
      <c r="X5421" s="2">
        <f>$L$23*(I5421*1000)</f>
        <v>0</v>
      </c>
      <c r="Y5421" s="2">
        <f t="shared" si="252"/>
        <v>583.65689999999995</v>
      </c>
      <c r="Z5421" s="18">
        <f>Y5421/(B5421+C5421+D5421+E5421+F5421+G5421+H5421+I5421)</f>
        <v>0.25398472584856396</v>
      </c>
      <c r="AA5421" s="18">
        <f t="shared" si="254"/>
        <v>2109885.2238999987</v>
      </c>
      <c r="AB5421" s="18">
        <f>((B5421+E5421+F5421+H5421+I5421)/(B5421+C5421+D5421+E5421+F5421+G5421+H5421+I5421))*100</f>
        <v>39.512619669277633</v>
      </c>
      <c r="AC5421" s="2">
        <f t="shared" si="253"/>
        <v>1</v>
      </c>
    </row>
    <row r="5422" spans="1:29">
      <c r="A5422" s="15" t="s">
        <v>88</v>
      </c>
      <c r="B5422" s="16" t="s">
        <v>111</v>
      </c>
      <c r="C5422" s="16" t="s">
        <v>1241</v>
      </c>
      <c r="D5422" s="16" t="s">
        <v>178</v>
      </c>
      <c r="E5422" s="16" t="str">
        <f>IF([1]Sheet1!L5422="",[1]Sheet1!K5422,[1]Sheet1!L5422)</f>
        <v>0</v>
      </c>
      <c r="F5422" s="16" t="s">
        <v>221</v>
      </c>
      <c r="G5422" s="16" t="s">
        <v>245</v>
      </c>
      <c r="H5422" s="16" t="s">
        <v>910</v>
      </c>
      <c r="I5422" s="16" t="s">
        <v>525</v>
      </c>
      <c r="N5422" s="17">
        <v>8</v>
      </c>
      <c r="O5422" s="17">
        <v>14</v>
      </c>
      <c r="P5422" s="17">
        <v>14</v>
      </c>
      <c r="Q5422" s="2">
        <f>$L$25*(B5422*1000)</f>
        <v>0</v>
      </c>
      <c r="R5422" s="2">
        <f>$L$19*(C5422*1000)</f>
        <v>460743300</v>
      </c>
      <c r="S5422" s="2">
        <f>$L$20*(D5422*1000)</f>
        <v>148203000</v>
      </c>
      <c r="T5422" s="2">
        <f>$L$21*(E5422*1000)</f>
        <v>0</v>
      </c>
      <c r="U5422" s="2">
        <f>$L$22*(F5422*1000)</f>
        <v>0</v>
      </c>
      <c r="V5422" s="2">
        <f>$L$18*(G5422*1000)</f>
        <v>45240000</v>
      </c>
      <c r="W5422" s="2">
        <f>$L$24*(H5422*1000)</f>
        <v>0</v>
      </c>
      <c r="X5422" s="2">
        <f>$L$23*(I5422*1000)</f>
        <v>0</v>
      </c>
      <c r="Y5422" s="2">
        <f t="shared" si="252"/>
        <v>654.18629999999996</v>
      </c>
      <c r="Z5422" s="18">
        <f>Y5422/(B5422+C5422+D5422+E5422+F5422+G5422+H5422+I5422)</f>
        <v>0.27873297827013205</v>
      </c>
      <c r="AA5422" s="18">
        <f t="shared" si="254"/>
        <v>2110539.4101999989</v>
      </c>
      <c r="AB5422" s="18">
        <f>((B5422+E5422+F5422+H5422+I5422)/(B5422+C5422+D5422+E5422+F5422+G5422+H5422+I5422))*100</f>
        <v>32.978270132083509</v>
      </c>
      <c r="AC5422" s="2">
        <f t="shared" si="253"/>
        <v>1</v>
      </c>
    </row>
    <row r="5423" spans="1:29">
      <c r="A5423" s="15" t="s">
        <v>91</v>
      </c>
      <c r="B5423" s="16" t="s">
        <v>111</v>
      </c>
      <c r="C5423" s="16" t="s">
        <v>1716</v>
      </c>
      <c r="D5423" s="16" t="s">
        <v>286</v>
      </c>
      <c r="E5423" s="16" t="str">
        <f>IF([1]Sheet1!L5423="",[1]Sheet1!K5423,[1]Sheet1!L5423)</f>
        <v>3</v>
      </c>
      <c r="F5423" s="16" t="s">
        <v>221</v>
      </c>
      <c r="G5423" s="16" t="s">
        <v>443</v>
      </c>
      <c r="H5423" s="16" t="s">
        <v>431</v>
      </c>
      <c r="I5423" s="16" t="s">
        <v>243</v>
      </c>
      <c r="N5423" s="17">
        <v>8</v>
      </c>
      <c r="O5423" s="17">
        <v>14</v>
      </c>
      <c r="P5423" s="17">
        <v>15</v>
      </c>
      <c r="Q5423" s="2">
        <f>$L$25*(B5423*1000)</f>
        <v>0</v>
      </c>
      <c r="R5423" s="2">
        <f>$L$19*(C5423*1000)</f>
        <v>500519700</v>
      </c>
      <c r="S5423" s="2">
        <f>$L$20*(D5423*1000)</f>
        <v>169610100</v>
      </c>
      <c r="T5423" s="2">
        <f>$L$21*(E5423*1000)</f>
        <v>0</v>
      </c>
      <c r="U5423" s="2">
        <f>$L$22*(F5423*1000)</f>
        <v>0</v>
      </c>
      <c r="V5423" s="2">
        <f>$L$18*(G5423*1000)</f>
        <v>47850000</v>
      </c>
      <c r="W5423" s="2">
        <f>$L$24*(H5423*1000)</f>
        <v>0</v>
      </c>
      <c r="X5423" s="2">
        <f>$L$23*(I5423*1000)</f>
        <v>0</v>
      </c>
      <c r="Y5423" s="2">
        <f t="shared" si="252"/>
        <v>717.97979999999995</v>
      </c>
      <c r="Z5423" s="18">
        <f>Y5423/(B5423+C5423+D5423+E5423+F5423+G5423+H5423+I5423)</f>
        <v>0.31014246220302372</v>
      </c>
      <c r="AA5423" s="18">
        <f t="shared" si="254"/>
        <v>2111257.3899999987</v>
      </c>
      <c r="AB5423" s="18">
        <f>((B5423+E5423+F5423+H5423+I5423)/(B5423+C5423+D5423+E5423+F5423+G5423+H5423+I5423))*100</f>
        <v>25.572354211663068</v>
      </c>
      <c r="AC5423" s="2">
        <f t="shared" si="253"/>
        <v>1</v>
      </c>
    </row>
    <row r="5424" spans="1:29">
      <c r="A5424" s="15" t="s">
        <v>95</v>
      </c>
      <c r="B5424" s="16" t="s">
        <v>111</v>
      </c>
      <c r="C5424" s="16" t="s">
        <v>1701</v>
      </c>
      <c r="D5424" s="16" t="s">
        <v>86</v>
      </c>
      <c r="E5424" s="16" t="str">
        <f>IF([1]Sheet1!L5424="",[1]Sheet1!K5424,[1]Sheet1!L5424)</f>
        <v>211</v>
      </c>
      <c r="F5424" s="16" t="s">
        <v>221</v>
      </c>
      <c r="G5424" s="16" t="s">
        <v>505</v>
      </c>
      <c r="H5424" s="16" t="s">
        <v>228</v>
      </c>
      <c r="I5424" s="16" t="s">
        <v>414</v>
      </c>
      <c r="N5424" s="17">
        <v>8</v>
      </c>
      <c r="O5424" s="17">
        <v>14</v>
      </c>
      <c r="P5424" s="17">
        <v>16</v>
      </c>
      <c r="Q5424" s="2">
        <f>$L$25*(B5424*1000)</f>
        <v>0</v>
      </c>
      <c r="R5424" s="2">
        <f>$L$19*(C5424*1000)</f>
        <v>600329000</v>
      </c>
      <c r="S5424" s="2">
        <f>$L$20*(D5424*1000)</f>
        <v>175648000</v>
      </c>
      <c r="T5424" s="2">
        <f>$L$21*(E5424*1000)</f>
        <v>0</v>
      </c>
      <c r="U5424" s="2">
        <f>$L$22*(F5424*1000)</f>
        <v>0</v>
      </c>
      <c r="V5424" s="2">
        <f>$L$18*(G5424*1000)</f>
        <v>58290000</v>
      </c>
      <c r="W5424" s="2">
        <f>$L$24*(H5424*1000)</f>
        <v>0</v>
      </c>
      <c r="X5424" s="2">
        <f>$L$23*(I5424*1000)</f>
        <v>0</v>
      </c>
      <c r="Y5424" s="2">
        <f t="shared" si="252"/>
        <v>834.26700000000005</v>
      </c>
      <c r="Z5424" s="18">
        <f>Y5424/(B5424+C5424+D5424+E5424+F5424+G5424+H5424+I5424)</f>
        <v>0.32550409676160752</v>
      </c>
      <c r="AA5424" s="18">
        <f t="shared" si="254"/>
        <v>2112091.6569999987</v>
      </c>
      <c r="AB5424" s="18">
        <f>((B5424+E5424+F5424+H5424+I5424)/(B5424+C5424+D5424+E5424+F5424+G5424+H5424+I5424))*100</f>
        <v>21.303160358954351</v>
      </c>
      <c r="AC5424" s="2">
        <f t="shared" si="253"/>
        <v>1</v>
      </c>
    </row>
    <row r="5425" spans="1:29">
      <c r="A5425" s="15" t="s">
        <v>98</v>
      </c>
      <c r="B5425" s="16" t="s">
        <v>114</v>
      </c>
      <c r="C5425" s="16" t="s">
        <v>1597</v>
      </c>
      <c r="D5425" s="16" t="s">
        <v>300</v>
      </c>
      <c r="E5425" s="16" t="str">
        <f>IF([1]Sheet1!L5425="",[1]Sheet1!K5425,[1]Sheet1!L5425)</f>
        <v>297</v>
      </c>
      <c r="F5425" s="16" t="s">
        <v>221</v>
      </c>
      <c r="G5425" s="16" t="s">
        <v>302</v>
      </c>
      <c r="H5425" s="16" t="s">
        <v>61</v>
      </c>
      <c r="I5425" s="16" t="s">
        <v>858</v>
      </c>
      <c r="N5425" s="17">
        <v>8</v>
      </c>
      <c r="O5425" s="17">
        <v>14</v>
      </c>
      <c r="P5425" s="17">
        <v>17</v>
      </c>
      <c r="Q5425" s="2">
        <f>$L$25*(B5425*1000)</f>
        <v>0</v>
      </c>
      <c r="R5425" s="2">
        <f>$L$19*(C5425*1000)</f>
        <v>625005100</v>
      </c>
      <c r="S5425" s="2">
        <f>$L$20*(D5425*1000)</f>
        <v>182783700</v>
      </c>
      <c r="T5425" s="2">
        <f>$L$21*(E5425*1000)</f>
        <v>0</v>
      </c>
      <c r="U5425" s="2">
        <f>$L$22*(F5425*1000)</f>
        <v>0</v>
      </c>
      <c r="V5425" s="2">
        <f>$L$18*(G5425*1000)</f>
        <v>66990000</v>
      </c>
      <c r="W5425" s="2">
        <f>$L$24*(H5425*1000)</f>
        <v>0</v>
      </c>
      <c r="X5425" s="2">
        <f>$L$23*(I5425*1000)</f>
        <v>0</v>
      </c>
      <c r="Y5425" s="2">
        <f t="shared" si="252"/>
        <v>874.77880000000005</v>
      </c>
      <c r="Z5425" s="18">
        <f>Y5425/(B5425+C5425+D5425+E5425+F5425+G5425+H5425+I5425)</f>
        <v>0.34131049551307063</v>
      </c>
      <c r="AA5425" s="18">
        <f t="shared" si="254"/>
        <v>2112966.4357999987</v>
      </c>
      <c r="AB5425" s="18">
        <f>((B5425+E5425+F5425+H5425+I5425)/(B5425+C5425+D5425+E5425+F5425+G5425+H5425+I5425))*100</f>
        <v>17.791650409676159</v>
      </c>
      <c r="AC5425" s="2">
        <f t="shared" si="253"/>
        <v>1</v>
      </c>
    </row>
    <row r="5426" spans="1:29">
      <c r="A5426" s="15" t="s">
        <v>101</v>
      </c>
      <c r="B5426" s="16" t="s">
        <v>114</v>
      </c>
      <c r="C5426" s="16" t="s">
        <v>1482</v>
      </c>
      <c r="D5426" s="16" t="s">
        <v>165</v>
      </c>
      <c r="E5426" s="16" t="str">
        <f>IF([1]Sheet1!L5426="",[1]Sheet1!K5426,[1]Sheet1!L5426)</f>
        <v>250</v>
      </c>
      <c r="F5426" s="16" t="s">
        <v>221</v>
      </c>
      <c r="G5426" s="16" t="s">
        <v>1217</v>
      </c>
      <c r="H5426" s="16" t="s">
        <v>32</v>
      </c>
      <c r="I5426" s="16" t="s">
        <v>522</v>
      </c>
      <c r="N5426" s="17">
        <v>8</v>
      </c>
      <c r="O5426" s="17">
        <v>14</v>
      </c>
      <c r="P5426" s="17">
        <v>18</v>
      </c>
      <c r="Q5426" s="2">
        <f>$L$25*(B5426*1000)</f>
        <v>0</v>
      </c>
      <c r="R5426" s="2">
        <f>$L$19*(C5426*1000)</f>
        <v>616902500</v>
      </c>
      <c r="S5426" s="2">
        <f>$L$20*(D5426*1000)</f>
        <v>171256800</v>
      </c>
      <c r="T5426" s="2">
        <f>$L$21*(E5426*1000)</f>
        <v>0</v>
      </c>
      <c r="U5426" s="2">
        <f>$L$22*(F5426*1000)</f>
        <v>0</v>
      </c>
      <c r="V5426" s="2">
        <f>$L$18*(G5426*1000)</f>
        <v>69600000</v>
      </c>
      <c r="W5426" s="2">
        <f>$L$24*(H5426*1000)</f>
        <v>0</v>
      </c>
      <c r="X5426" s="2">
        <f>$L$23*(I5426*1000)</f>
        <v>0</v>
      </c>
      <c r="Y5426" s="2">
        <f t="shared" si="252"/>
        <v>857.75930000000005</v>
      </c>
      <c r="Z5426" s="18">
        <f>Y5426/(B5426+C5426+D5426+E5426+F5426+G5426+H5426+I5426)</f>
        <v>0.35082179959100207</v>
      </c>
      <c r="AA5426" s="18">
        <f t="shared" si="254"/>
        <v>2113824.1950999987</v>
      </c>
      <c r="AB5426" s="18">
        <f>((B5426+E5426+F5426+H5426+I5426)/(B5426+C5426+D5426+E5426+F5426+G5426+H5426+I5426))*100</f>
        <v>15.460122699386503</v>
      </c>
      <c r="AC5426" s="2">
        <f t="shared" si="253"/>
        <v>1</v>
      </c>
    </row>
    <row r="5427" spans="1:29">
      <c r="A5427" s="15" t="s">
        <v>106</v>
      </c>
      <c r="B5427" s="16" t="s">
        <v>114</v>
      </c>
      <c r="C5427" s="16" t="s">
        <v>1639</v>
      </c>
      <c r="D5427" s="16" t="s">
        <v>258</v>
      </c>
      <c r="E5427" s="16" t="str">
        <f>IF([1]Sheet1!L5427="",[1]Sheet1!K5427,[1]Sheet1!L5427)</f>
        <v>272</v>
      </c>
      <c r="F5427" s="16" t="s">
        <v>221</v>
      </c>
      <c r="G5427" s="16" t="s">
        <v>1015</v>
      </c>
      <c r="H5427" s="16" t="s">
        <v>32</v>
      </c>
      <c r="I5427" s="16" t="s">
        <v>518</v>
      </c>
      <c r="N5427" s="17">
        <v>8</v>
      </c>
      <c r="O5427" s="17">
        <v>14</v>
      </c>
      <c r="P5427" s="17">
        <v>19</v>
      </c>
      <c r="Q5427" s="2">
        <f>$L$25*(B5427*1000)</f>
        <v>0</v>
      </c>
      <c r="R5427" s="2">
        <f>$L$19*(C5427*1000)</f>
        <v>644156700</v>
      </c>
      <c r="S5427" s="2">
        <f>$L$20*(D5427*1000)</f>
        <v>166316700</v>
      </c>
      <c r="T5427" s="2">
        <f>$L$21*(E5427*1000)</f>
        <v>0</v>
      </c>
      <c r="U5427" s="2">
        <f>$L$22*(F5427*1000)</f>
        <v>0</v>
      </c>
      <c r="V5427" s="2">
        <f>$L$18*(G5427*1000)</f>
        <v>70470000</v>
      </c>
      <c r="W5427" s="2">
        <f>$L$24*(H5427*1000)</f>
        <v>0</v>
      </c>
      <c r="X5427" s="2">
        <f>$L$23*(I5427*1000)</f>
        <v>0</v>
      </c>
      <c r="Y5427" s="2">
        <f t="shared" si="252"/>
        <v>880.9434</v>
      </c>
      <c r="Z5427" s="18">
        <f>Y5427/(B5427+C5427+D5427+E5427+F5427+G5427+H5427+I5427)</f>
        <v>0.35379253012048195</v>
      </c>
      <c r="AA5427" s="18">
        <f t="shared" si="254"/>
        <v>2114705.138499999</v>
      </c>
      <c r="AB5427" s="18">
        <f>((B5427+E5427+F5427+H5427+I5427)/(B5427+C5427+D5427+E5427+F5427+G5427+H5427+I5427))*100</f>
        <v>14.337349397590362</v>
      </c>
      <c r="AC5427" s="2">
        <f t="shared" si="253"/>
        <v>1</v>
      </c>
    </row>
    <row r="5428" spans="1:29">
      <c r="A5428" s="15" t="s">
        <v>110</v>
      </c>
      <c r="B5428" s="16" t="s">
        <v>114</v>
      </c>
      <c r="C5428" s="16" t="s">
        <v>1717</v>
      </c>
      <c r="D5428" s="16" t="s">
        <v>671</v>
      </c>
      <c r="E5428" s="16" t="str">
        <f>IF([1]Sheet1!L5428="",[1]Sheet1!K5428,[1]Sheet1!L5428)</f>
        <v>240</v>
      </c>
      <c r="F5428" s="16" t="s">
        <v>221</v>
      </c>
      <c r="G5428" s="16" t="s">
        <v>1015</v>
      </c>
      <c r="H5428" s="16" t="s">
        <v>32</v>
      </c>
      <c r="I5428" s="16" t="s">
        <v>169</v>
      </c>
      <c r="N5428" s="17">
        <v>8</v>
      </c>
      <c r="O5428" s="17">
        <v>14</v>
      </c>
      <c r="P5428" s="17">
        <v>20</v>
      </c>
      <c r="Q5428" s="2">
        <f>$L$25*(B5428*1000)</f>
        <v>0</v>
      </c>
      <c r="R5428" s="2">
        <f>$L$19*(C5428*1000)</f>
        <v>640105400</v>
      </c>
      <c r="S5428" s="2">
        <f>$L$20*(D5428*1000)</f>
        <v>176196900</v>
      </c>
      <c r="T5428" s="2">
        <f>$L$21*(E5428*1000)</f>
        <v>0</v>
      </c>
      <c r="U5428" s="2">
        <f>$L$22*(F5428*1000)</f>
        <v>0</v>
      </c>
      <c r="V5428" s="2">
        <f>$L$18*(G5428*1000)</f>
        <v>70470000</v>
      </c>
      <c r="W5428" s="2">
        <f>$L$24*(H5428*1000)</f>
        <v>0</v>
      </c>
      <c r="X5428" s="2">
        <f>$L$23*(I5428*1000)</f>
        <v>0</v>
      </c>
      <c r="Y5428" s="2">
        <f t="shared" si="252"/>
        <v>886.77229999999997</v>
      </c>
      <c r="Z5428" s="18">
        <f>Y5428/(B5428+C5428+D5428+E5428+F5428+G5428+H5428+I5428)</f>
        <v>0.36372940935192782</v>
      </c>
      <c r="AA5428" s="18">
        <f t="shared" si="254"/>
        <v>2115591.9107999988</v>
      </c>
      <c r="AB5428" s="18">
        <f>((B5428+E5428+F5428+H5428+I5428)/(B5428+C5428+D5428+E5428+F5428+G5428+H5428+I5428))*100</f>
        <v>12.223133716160788</v>
      </c>
      <c r="AC5428" s="2">
        <f t="shared" si="253"/>
        <v>1</v>
      </c>
    </row>
    <row r="5429" spans="1:29">
      <c r="A5429" s="15" t="s">
        <v>113</v>
      </c>
      <c r="B5429" s="16" t="s">
        <v>114</v>
      </c>
      <c r="C5429" s="16" t="s">
        <v>1443</v>
      </c>
      <c r="D5429" s="16" t="s">
        <v>671</v>
      </c>
      <c r="E5429" s="16" t="str">
        <f>IF([1]Sheet1!L5429="",[1]Sheet1!K5429,[1]Sheet1!L5429)</f>
        <v>56</v>
      </c>
      <c r="F5429" s="16" t="s">
        <v>221</v>
      </c>
      <c r="G5429" s="16" t="s">
        <v>439</v>
      </c>
      <c r="H5429" s="16" t="s">
        <v>32</v>
      </c>
      <c r="I5429" s="16" t="s">
        <v>141</v>
      </c>
      <c r="N5429" s="17">
        <v>8</v>
      </c>
      <c r="O5429" s="17">
        <v>14</v>
      </c>
      <c r="P5429" s="17">
        <v>21</v>
      </c>
      <c r="Q5429" s="2">
        <f>$L$25*(B5429*1000)</f>
        <v>0</v>
      </c>
      <c r="R5429" s="2">
        <f>$L$19*(C5429*1000)</f>
        <v>617639100</v>
      </c>
      <c r="S5429" s="2">
        <f>$L$20*(D5429*1000)</f>
        <v>176196900</v>
      </c>
      <c r="T5429" s="2">
        <f>$L$21*(E5429*1000)</f>
        <v>0</v>
      </c>
      <c r="U5429" s="2">
        <f>$L$22*(F5429*1000)</f>
        <v>0</v>
      </c>
      <c r="V5429" s="2">
        <f>$L$18*(G5429*1000)</f>
        <v>65250000</v>
      </c>
      <c r="W5429" s="2">
        <f>$L$24*(H5429*1000)</f>
        <v>0</v>
      </c>
      <c r="X5429" s="2">
        <f>$L$23*(I5429*1000)</f>
        <v>0</v>
      </c>
      <c r="Y5429" s="2">
        <f t="shared" si="252"/>
        <v>859.08600000000001</v>
      </c>
      <c r="Z5429" s="18">
        <f>Y5429/(B5429+C5429+D5429+E5429+F5429+G5429+H5429+I5429)</f>
        <v>0.38925509741730857</v>
      </c>
      <c r="AA5429" s="18">
        <f t="shared" si="254"/>
        <v>2116450.9967999989</v>
      </c>
      <c r="AB5429" s="18">
        <f>((B5429+E5429+F5429+H5429+I5429)/(B5429+C5429+D5429+E5429+F5429+G5429+H5429+I5429))*100</f>
        <v>6.071590394200272</v>
      </c>
      <c r="AC5429" s="2">
        <f t="shared" si="253"/>
        <v>1</v>
      </c>
    </row>
    <row r="5430" spans="1:29">
      <c r="A5430" s="15" t="s">
        <v>117</v>
      </c>
      <c r="B5430" s="16" t="s">
        <v>114</v>
      </c>
      <c r="C5430" s="16" t="s">
        <v>1718</v>
      </c>
      <c r="D5430" s="16" t="s">
        <v>726</v>
      </c>
      <c r="E5430" s="16" t="str">
        <f>IF([1]Sheet1!L5430="",[1]Sheet1!K5430,[1]Sheet1!L5430)</f>
        <v>50</v>
      </c>
      <c r="F5430" s="16" t="s">
        <v>221</v>
      </c>
      <c r="G5430" s="16" t="s">
        <v>107</v>
      </c>
      <c r="H5430" s="16" t="s">
        <v>32</v>
      </c>
      <c r="I5430" s="16" t="s">
        <v>103</v>
      </c>
      <c r="N5430" s="17">
        <v>8</v>
      </c>
      <c r="O5430" s="17">
        <v>14</v>
      </c>
      <c r="P5430" s="17">
        <v>22</v>
      </c>
      <c r="Q5430" s="2">
        <f>$L$25*(B5430*1000)</f>
        <v>0</v>
      </c>
      <c r="R5430" s="2">
        <f>$L$19*(C5430*1000)</f>
        <v>626110000</v>
      </c>
      <c r="S5430" s="2">
        <f>$L$20*(D5430*1000)</f>
        <v>176745800</v>
      </c>
      <c r="T5430" s="2">
        <f>$L$21*(E5430*1000)</f>
        <v>0</v>
      </c>
      <c r="U5430" s="2">
        <f>$L$22*(F5430*1000)</f>
        <v>0</v>
      </c>
      <c r="V5430" s="2">
        <f>$L$18*(G5430*1000)</f>
        <v>32190000</v>
      </c>
      <c r="W5430" s="2">
        <f>$L$24*(H5430*1000)</f>
        <v>0</v>
      </c>
      <c r="X5430" s="2">
        <f>$L$23*(I5430*1000)</f>
        <v>0</v>
      </c>
      <c r="Y5430" s="2">
        <f t="shared" si="252"/>
        <v>835.04579999999999</v>
      </c>
      <c r="Z5430" s="18">
        <f>Y5430/(B5430+C5430+D5430+E5430+F5430+G5430+H5430+I5430)</f>
        <v>0.38605908460471566</v>
      </c>
      <c r="AA5430" s="18">
        <f t="shared" si="254"/>
        <v>2117286.0425999989</v>
      </c>
      <c r="AB5430" s="18">
        <f>((B5430+E5430+F5430+H5430+I5430)/(B5430+C5430+D5430+E5430+F5430+G5430+H5430+I5430))*100</f>
        <v>4.8081368469717987</v>
      </c>
      <c r="AC5430" s="2">
        <f t="shared" si="253"/>
        <v>1</v>
      </c>
    </row>
    <row r="5431" spans="1:29">
      <c r="A5431" s="15" t="s">
        <v>120</v>
      </c>
      <c r="B5431" s="16" t="s">
        <v>114</v>
      </c>
      <c r="C5431" s="16" t="s">
        <v>1719</v>
      </c>
      <c r="D5431" s="16" t="s">
        <v>726</v>
      </c>
      <c r="E5431" s="16" t="str">
        <f>IF([1]Sheet1!L5431="",[1]Sheet1!K5431,[1]Sheet1!L5431)</f>
        <v>153</v>
      </c>
      <c r="F5431" s="16" t="s">
        <v>221</v>
      </c>
      <c r="G5431" s="16" t="s">
        <v>107</v>
      </c>
      <c r="H5431" s="16" t="s">
        <v>32</v>
      </c>
      <c r="I5431" s="16" t="s">
        <v>232</v>
      </c>
      <c r="N5431" s="17">
        <v>8</v>
      </c>
      <c r="O5431" s="17">
        <v>14</v>
      </c>
      <c r="P5431" s="17">
        <v>23</v>
      </c>
      <c r="Q5431" s="2">
        <f>$L$25*(B5431*1000)</f>
        <v>0</v>
      </c>
      <c r="R5431" s="2">
        <f>$L$19*(C5431*1000)</f>
        <v>648944600</v>
      </c>
      <c r="S5431" s="2">
        <f>$L$20*(D5431*1000)</f>
        <v>176745800</v>
      </c>
      <c r="T5431" s="2">
        <f>$L$21*(E5431*1000)</f>
        <v>0</v>
      </c>
      <c r="U5431" s="2">
        <f>$L$22*(F5431*1000)</f>
        <v>0</v>
      </c>
      <c r="V5431" s="2">
        <f>$L$18*(G5431*1000)</f>
        <v>32190000</v>
      </c>
      <c r="W5431" s="2">
        <f>$L$24*(H5431*1000)</f>
        <v>0</v>
      </c>
      <c r="X5431" s="2">
        <f>$L$23*(I5431*1000)</f>
        <v>0</v>
      </c>
      <c r="Y5431" s="2">
        <f t="shared" si="252"/>
        <v>857.88040000000001</v>
      </c>
      <c r="Z5431" s="18">
        <f>Y5431/(B5431+C5431+D5431+E5431+F5431+G5431+H5431+I5431)</f>
        <v>0.36661555555555558</v>
      </c>
      <c r="AA5431" s="18">
        <f t="shared" si="254"/>
        <v>2118143.922999999</v>
      </c>
      <c r="AB5431" s="18">
        <f>((B5431+E5431+F5431+H5431+I5431)/(B5431+C5431+D5431+E5431+F5431+G5431+H5431+I5431))*100</f>
        <v>9.3589743589743595</v>
      </c>
      <c r="AC5431" s="2">
        <f t="shared" si="253"/>
        <v>1</v>
      </c>
    </row>
    <row r="5432" spans="1:29">
      <c r="A5432" s="15" t="s">
        <v>29</v>
      </c>
      <c r="B5432" s="16" t="s">
        <v>114</v>
      </c>
      <c r="C5432" s="16" t="s">
        <v>1674</v>
      </c>
      <c r="D5432" s="16" t="s">
        <v>86</v>
      </c>
      <c r="E5432" s="16" t="str">
        <f>IF([1]Sheet1!L5432="",[1]Sheet1!K5432,[1]Sheet1!L5432)</f>
        <v>153</v>
      </c>
      <c r="F5432" s="16" t="s">
        <v>221</v>
      </c>
      <c r="G5432" s="16" t="s">
        <v>107</v>
      </c>
      <c r="H5432" s="16" t="s">
        <v>32</v>
      </c>
      <c r="I5432" s="16" t="s">
        <v>505</v>
      </c>
      <c r="N5432" s="17">
        <v>8</v>
      </c>
      <c r="O5432" s="17">
        <v>14</v>
      </c>
      <c r="P5432" s="17">
        <v>24</v>
      </c>
      <c r="Q5432" s="2">
        <f>$L$25*(B5432*1000)</f>
        <v>0</v>
      </c>
      <c r="R5432" s="2">
        <f>$L$19*(C5432*1000)</f>
        <v>586333600</v>
      </c>
      <c r="S5432" s="2">
        <f>$L$20*(D5432*1000)</f>
        <v>175648000</v>
      </c>
      <c r="T5432" s="2">
        <f>$L$21*(E5432*1000)</f>
        <v>0</v>
      </c>
      <c r="U5432" s="2">
        <f>$L$22*(F5432*1000)</f>
        <v>0</v>
      </c>
      <c r="V5432" s="2">
        <f>$L$18*(G5432*1000)</f>
        <v>32190000</v>
      </c>
      <c r="W5432" s="2">
        <f>$L$24*(H5432*1000)</f>
        <v>0</v>
      </c>
      <c r="X5432" s="2">
        <f>$L$23*(I5432*1000)</f>
        <v>0</v>
      </c>
      <c r="Y5432" s="2">
        <f t="shared" si="252"/>
        <v>794.17160000000001</v>
      </c>
      <c r="Z5432" s="18">
        <f>Y5432/(B5432+C5432+D5432+E5432+F5432+G5432+H5432+I5432)</f>
        <v>0.36296691042047535</v>
      </c>
      <c r="AA5432" s="18">
        <f t="shared" si="254"/>
        <v>2118938.094599999</v>
      </c>
      <c r="AB5432" s="18">
        <f>((B5432+E5432+F5432+H5432+I5432)/(B5432+C5432+D5432+E5432+F5432+G5432+H5432+I5432))*100</f>
        <v>10.923217550274222</v>
      </c>
      <c r="AC5432" s="2">
        <f t="shared" si="253"/>
        <v>1</v>
      </c>
    </row>
    <row r="5433" spans="1:29">
      <c r="A5433" s="15" t="s">
        <v>37</v>
      </c>
      <c r="B5433" s="16" t="s">
        <v>114</v>
      </c>
      <c r="C5433" s="16" t="s">
        <v>1708</v>
      </c>
      <c r="D5433" s="16" t="s">
        <v>86</v>
      </c>
      <c r="E5433" s="16" t="str">
        <f>IF([1]Sheet1!L5433="",[1]Sheet1!K5433,[1]Sheet1!L5433)</f>
        <v>152</v>
      </c>
      <c r="F5433" s="16" t="s">
        <v>221</v>
      </c>
      <c r="G5433" s="16" t="s">
        <v>169</v>
      </c>
      <c r="H5433" s="16" t="s">
        <v>32</v>
      </c>
      <c r="I5433" s="16" t="s">
        <v>192</v>
      </c>
      <c r="N5433" s="17">
        <v>8</v>
      </c>
      <c r="O5433" s="17">
        <v>15</v>
      </c>
      <c r="P5433" s="17">
        <v>1</v>
      </c>
      <c r="Q5433" s="2">
        <f>$L$25*(B5433*1000)</f>
        <v>0</v>
      </c>
      <c r="R5433" s="2">
        <f>$L$19*(C5433*1000)</f>
        <v>572338200</v>
      </c>
      <c r="S5433" s="2">
        <f>$L$20*(D5433*1000)</f>
        <v>175648000</v>
      </c>
      <c r="T5433" s="2">
        <f>$L$21*(E5433*1000)</f>
        <v>0</v>
      </c>
      <c r="U5433" s="2">
        <f>$L$22*(F5433*1000)</f>
        <v>0</v>
      </c>
      <c r="V5433" s="2">
        <f>$L$18*(G5433*1000)</f>
        <v>33930000</v>
      </c>
      <c r="W5433" s="2">
        <f>$L$24*(H5433*1000)</f>
        <v>0</v>
      </c>
      <c r="X5433" s="2">
        <f>$L$23*(I5433*1000)</f>
        <v>0</v>
      </c>
      <c r="Y5433" s="2">
        <f t="shared" si="252"/>
        <v>781.9162</v>
      </c>
      <c r="Z5433" s="18">
        <f>Y5433/(B5433+C5433+D5433+E5433+F5433+G5433+H5433+I5433)</f>
        <v>0.36504024276377217</v>
      </c>
      <c r="AA5433" s="18">
        <f t="shared" si="254"/>
        <v>2119720.0107999989</v>
      </c>
      <c r="AB5433" s="18">
        <f>((B5433+E5433+F5433+H5433+I5433)/(B5433+C5433+D5433+E5433+F5433+G5433+H5433+I5433))*100</f>
        <v>10.69094304388422</v>
      </c>
      <c r="AC5433" s="2">
        <f t="shared" si="253"/>
        <v>1</v>
      </c>
    </row>
    <row r="5434" spans="1:29">
      <c r="A5434" s="15" t="s">
        <v>42</v>
      </c>
      <c r="B5434" s="16" t="s">
        <v>114</v>
      </c>
      <c r="C5434" s="16" t="s">
        <v>861</v>
      </c>
      <c r="D5434" s="16" t="s">
        <v>235</v>
      </c>
      <c r="E5434" s="16" t="str">
        <f>IF([1]Sheet1!L5434="",[1]Sheet1!K5434,[1]Sheet1!L5434)</f>
        <v>152</v>
      </c>
      <c r="F5434" s="16" t="s">
        <v>221</v>
      </c>
      <c r="G5434" s="16" t="s">
        <v>605</v>
      </c>
      <c r="H5434" s="16" t="s">
        <v>32</v>
      </c>
      <c r="I5434" s="16" t="s">
        <v>192</v>
      </c>
      <c r="N5434" s="17">
        <v>8</v>
      </c>
      <c r="O5434" s="17">
        <v>15</v>
      </c>
      <c r="P5434" s="17">
        <v>2</v>
      </c>
      <c r="Q5434" s="2">
        <f>$L$25*(B5434*1000)</f>
        <v>0</v>
      </c>
      <c r="R5434" s="2">
        <f>$L$19*(C5434*1000)</f>
        <v>546925500</v>
      </c>
      <c r="S5434" s="2">
        <f>$L$20*(D5434*1000)</f>
        <v>178941400</v>
      </c>
      <c r="T5434" s="2">
        <f>$L$21*(E5434*1000)</f>
        <v>0</v>
      </c>
      <c r="U5434" s="2">
        <f>$L$22*(F5434*1000)</f>
        <v>0</v>
      </c>
      <c r="V5434" s="2">
        <f>$L$18*(G5434*1000)</f>
        <v>37410000</v>
      </c>
      <c r="W5434" s="2">
        <f>$L$24*(H5434*1000)</f>
        <v>0</v>
      </c>
      <c r="X5434" s="2">
        <f>$L$23*(I5434*1000)</f>
        <v>0</v>
      </c>
      <c r="Y5434" s="2">
        <f t="shared" si="252"/>
        <v>763.27689999999996</v>
      </c>
      <c r="Z5434" s="18">
        <f>Y5434/(B5434+C5434+D5434+E5434+F5434+G5434+H5434+I5434)</f>
        <v>0.36643154104656744</v>
      </c>
      <c r="AA5434" s="18">
        <f t="shared" si="254"/>
        <v>2120483.2876999988</v>
      </c>
      <c r="AB5434" s="18">
        <f>((B5434+E5434+F5434+H5434+I5434)/(B5434+C5434+D5434+E5434+F5434+G5434+H5434+I5434))*100</f>
        <v>10.99375900144023</v>
      </c>
      <c r="AC5434" s="2">
        <f t="shared" si="253"/>
        <v>1</v>
      </c>
    </row>
    <row r="5435" spans="1:29">
      <c r="A5435" s="15" t="s">
        <v>47</v>
      </c>
      <c r="B5435" s="16" t="s">
        <v>114</v>
      </c>
      <c r="C5435" s="16" t="s">
        <v>1720</v>
      </c>
      <c r="D5435" s="16" t="s">
        <v>1329</v>
      </c>
      <c r="E5435" s="16" t="str">
        <f>IF([1]Sheet1!L5435="",[1]Sheet1!K5435,[1]Sheet1!L5435)</f>
        <v>48</v>
      </c>
      <c r="F5435" s="16" t="s">
        <v>221</v>
      </c>
      <c r="G5435" s="16" t="s">
        <v>605</v>
      </c>
      <c r="H5435" s="16" t="s">
        <v>32</v>
      </c>
      <c r="I5435" s="16" t="s">
        <v>237</v>
      </c>
      <c r="N5435" s="17">
        <v>8</v>
      </c>
      <c r="O5435" s="17">
        <v>15</v>
      </c>
      <c r="P5435" s="17">
        <v>3</v>
      </c>
      <c r="Q5435" s="2">
        <f>$L$25*(B5435*1000)</f>
        <v>0</v>
      </c>
      <c r="R5435" s="2">
        <f>$L$19*(C5435*1000)</f>
        <v>557606200</v>
      </c>
      <c r="S5435" s="2">
        <f>$L$20*(D5435*1000)</f>
        <v>202544100</v>
      </c>
      <c r="T5435" s="2">
        <f>$L$21*(E5435*1000)</f>
        <v>0</v>
      </c>
      <c r="U5435" s="2">
        <f>$L$22*(F5435*1000)</f>
        <v>0</v>
      </c>
      <c r="V5435" s="2">
        <f>$L$18*(G5435*1000)</f>
        <v>37410000</v>
      </c>
      <c r="W5435" s="2">
        <f>$L$24*(H5435*1000)</f>
        <v>0</v>
      </c>
      <c r="X5435" s="2">
        <f>$L$23*(I5435*1000)</f>
        <v>0</v>
      </c>
      <c r="Y5435" s="2">
        <f t="shared" si="252"/>
        <v>797.56029999999998</v>
      </c>
      <c r="Z5435" s="18">
        <f>Y5435/(B5435+C5435+D5435+E5435+F5435+G5435+H5435+I5435)</f>
        <v>0.38848528981977593</v>
      </c>
      <c r="AA5435" s="18">
        <f t="shared" si="254"/>
        <v>2121280.8479999988</v>
      </c>
      <c r="AB5435" s="18">
        <f>((B5435+E5435+F5435+H5435+I5435)/(B5435+C5435+D5435+E5435+F5435+G5435+H5435+I5435))*100</f>
        <v>6.1860691670725769</v>
      </c>
      <c r="AC5435" s="2">
        <f t="shared" si="253"/>
        <v>1</v>
      </c>
    </row>
    <row r="5436" spans="1:29">
      <c r="A5436" s="15" t="s">
        <v>50</v>
      </c>
      <c r="B5436" s="16" t="s">
        <v>114</v>
      </c>
      <c r="C5436" s="16" t="s">
        <v>1344</v>
      </c>
      <c r="D5436" s="16" t="s">
        <v>273</v>
      </c>
      <c r="E5436" s="16" t="str">
        <f>IF([1]Sheet1!L5436="",[1]Sheet1!K5436,[1]Sheet1!L5436)</f>
        <v>0</v>
      </c>
      <c r="F5436" s="16" t="s">
        <v>221</v>
      </c>
      <c r="G5436" s="16" t="s">
        <v>593</v>
      </c>
      <c r="H5436" s="16" t="s">
        <v>490</v>
      </c>
      <c r="I5436" s="16" t="s">
        <v>177</v>
      </c>
      <c r="N5436" s="17">
        <v>8</v>
      </c>
      <c r="O5436" s="17">
        <v>15</v>
      </c>
      <c r="P5436" s="17">
        <v>4</v>
      </c>
      <c r="Q5436" s="2">
        <f>$L$25*(B5436*1000)</f>
        <v>0</v>
      </c>
      <c r="R5436" s="2">
        <f>$L$19*(C5436*1000)</f>
        <v>505307600</v>
      </c>
      <c r="S5436" s="2">
        <f>$L$20*(D5436*1000)</f>
        <v>200897400</v>
      </c>
      <c r="T5436" s="2">
        <f>$L$21*(E5436*1000)</f>
        <v>0</v>
      </c>
      <c r="U5436" s="2">
        <f>$L$22*(F5436*1000)</f>
        <v>0</v>
      </c>
      <c r="V5436" s="2">
        <f>$L$18*(G5436*1000)</f>
        <v>38280000</v>
      </c>
      <c r="W5436" s="2">
        <f>$L$24*(H5436*1000)</f>
        <v>0</v>
      </c>
      <c r="X5436" s="2">
        <f>$L$23*(I5436*1000)</f>
        <v>0</v>
      </c>
      <c r="Y5436" s="2">
        <f t="shared" si="252"/>
        <v>744.48500000000001</v>
      </c>
      <c r="Z5436" s="18">
        <f>Y5436/(B5436+C5436+D5436+E5436+F5436+G5436+H5436+I5436)</f>
        <v>0.40112338362068967</v>
      </c>
      <c r="AA5436" s="18">
        <f t="shared" si="254"/>
        <v>2122025.3329999987</v>
      </c>
      <c r="AB5436" s="18">
        <f>((B5436+E5436+F5436+H5436+I5436)/(B5436+C5436+D5436+E5436+F5436+G5436+H5436+I5436))*100</f>
        <v>3.9870689655172415</v>
      </c>
      <c r="AC5436" s="2">
        <f t="shared" si="253"/>
        <v>1</v>
      </c>
    </row>
    <row r="5437" spans="1:29">
      <c r="A5437" s="15" t="s">
        <v>53</v>
      </c>
      <c r="B5437" s="16" t="s">
        <v>180</v>
      </c>
      <c r="C5437" s="16" t="s">
        <v>791</v>
      </c>
      <c r="D5437" s="16" t="s">
        <v>86</v>
      </c>
      <c r="E5437" s="16" t="str">
        <f>IF([1]Sheet1!L5437="",[1]Sheet1!K5437,[1]Sheet1!L5437)</f>
        <v>62</v>
      </c>
      <c r="F5437" s="16" t="s">
        <v>221</v>
      </c>
      <c r="G5437" s="16" t="s">
        <v>593</v>
      </c>
      <c r="H5437" s="16" t="s">
        <v>821</v>
      </c>
      <c r="I5437" s="16" t="s">
        <v>402</v>
      </c>
      <c r="N5437" s="17">
        <v>8</v>
      </c>
      <c r="O5437" s="17">
        <v>15</v>
      </c>
      <c r="P5437" s="17">
        <v>5</v>
      </c>
      <c r="Q5437" s="2">
        <f>$L$25*(B5437*1000)</f>
        <v>0</v>
      </c>
      <c r="R5437" s="2">
        <f>$L$19*(C5437*1000)</f>
        <v>476580200</v>
      </c>
      <c r="S5437" s="2">
        <f>$L$20*(D5437*1000)</f>
        <v>175648000</v>
      </c>
      <c r="T5437" s="2">
        <f>$L$21*(E5437*1000)</f>
        <v>0</v>
      </c>
      <c r="U5437" s="2">
        <f>$L$22*(F5437*1000)</f>
        <v>0</v>
      </c>
      <c r="V5437" s="2">
        <f>$L$18*(G5437*1000)</f>
        <v>38280000</v>
      </c>
      <c r="W5437" s="2">
        <f>$L$24*(H5437*1000)</f>
        <v>0</v>
      </c>
      <c r="X5437" s="2">
        <f>$L$23*(I5437*1000)</f>
        <v>0</v>
      </c>
      <c r="Y5437" s="2">
        <f t="shared" si="252"/>
        <v>690.50819999999999</v>
      </c>
      <c r="Z5437" s="18">
        <f>Y5437/(B5437+C5437+D5437+E5437+F5437+G5437+H5437+I5437)</f>
        <v>0.36768274760383385</v>
      </c>
      <c r="AA5437" s="18">
        <f t="shared" si="254"/>
        <v>2122715.8411999987</v>
      </c>
      <c r="AB5437" s="18">
        <f>((B5437+E5437+F5437+H5437+I5437)/(B5437+C5437+D5437+E5437+F5437+G5437+H5437+I5437))*100</f>
        <v>11.714589989350372</v>
      </c>
      <c r="AC5437" s="2">
        <f t="shared" si="253"/>
        <v>1</v>
      </c>
    </row>
    <row r="5438" spans="1:29">
      <c r="A5438" s="15" t="s">
        <v>57</v>
      </c>
      <c r="B5438" s="16" t="s">
        <v>114</v>
      </c>
      <c r="C5438" s="16" t="s">
        <v>1337</v>
      </c>
      <c r="D5438" s="16" t="s">
        <v>86</v>
      </c>
      <c r="E5438" s="16" t="str">
        <f>IF([1]Sheet1!L5438="",[1]Sheet1!K5438,[1]Sheet1!L5438)</f>
        <v>4</v>
      </c>
      <c r="F5438" s="16" t="s">
        <v>221</v>
      </c>
      <c r="G5438" s="16" t="s">
        <v>421</v>
      </c>
      <c r="H5438" s="16" t="s">
        <v>960</v>
      </c>
      <c r="I5438" s="16" t="s">
        <v>605</v>
      </c>
      <c r="N5438" s="17">
        <v>8</v>
      </c>
      <c r="O5438" s="17">
        <v>15</v>
      </c>
      <c r="P5438" s="17">
        <v>6</v>
      </c>
      <c r="Q5438" s="2">
        <f>$L$25*(B5438*1000)</f>
        <v>0</v>
      </c>
      <c r="R5438" s="2">
        <f>$L$19*(C5438*1000)</f>
        <v>432015900</v>
      </c>
      <c r="S5438" s="2">
        <f>$L$20*(D5438*1000)</f>
        <v>175648000</v>
      </c>
      <c r="T5438" s="2">
        <f>$L$21*(E5438*1000)</f>
        <v>0</v>
      </c>
      <c r="U5438" s="2">
        <f>$L$22*(F5438*1000)</f>
        <v>0</v>
      </c>
      <c r="V5438" s="2">
        <f>$L$18*(G5438*1000)</f>
        <v>39150000</v>
      </c>
      <c r="W5438" s="2">
        <f>$L$24*(H5438*1000)</f>
        <v>0</v>
      </c>
      <c r="X5438" s="2">
        <f>$L$23*(I5438*1000)</f>
        <v>0</v>
      </c>
      <c r="Y5438" s="2">
        <f t="shared" si="252"/>
        <v>646.81389999999999</v>
      </c>
      <c r="Z5438" s="18">
        <f>Y5438/(B5438+C5438+D5438+E5438+F5438+G5438+H5438+I5438)</f>
        <v>0.33953485564304459</v>
      </c>
      <c r="AA5438" s="18">
        <f t="shared" si="254"/>
        <v>2123362.6550999987</v>
      </c>
      <c r="AB5438" s="18">
        <f>((B5438+E5438+F5438+H5438+I5438)/(B5438+C5438+D5438+E5438+F5438+G5438+H5438+I5438))*100</f>
        <v>19.26509186351706</v>
      </c>
      <c r="AC5438" s="2">
        <f t="shared" si="253"/>
        <v>1</v>
      </c>
    </row>
    <row r="5439" spans="1:29">
      <c r="A5439" s="15" t="s">
        <v>60</v>
      </c>
      <c r="B5439" s="16" t="s">
        <v>114</v>
      </c>
      <c r="C5439" s="16" t="s">
        <v>1285</v>
      </c>
      <c r="D5439" s="16" t="s">
        <v>86</v>
      </c>
      <c r="E5439" s="16" t="str">
        <f>IF([1]Sheet1!L5439="",[1]Sheet1!K5439,[1]Sheet1!L5439)</f>
        <v>0</v>
      </c>
      <c r="F5439" s="16" t="s">
        <v>221</v>
      </c>
      <c r="G5439" s="16" t="s">
        <v>434</v>
      </c>
      <c r="H5439" s="16" t="s">
        <v>958</v>
      </c>
      <c r="I5439" s="16" t="s">
        <v>593</v>
      </c>
      <c r="N5439" s="17">
        <v>8</v>
      </c>
      <c r="O5439" s="17">
        <v>15</v>
      </c>
      <c r="P5439" s="17">
        <v>7</v>
      </c>
      <c r="Q5439" s="2">
        <f>$L$25*(B5439*1000)</f>
        <v>0</v>
      </c>
      <c r="R5439" s="2">
        <f>$L$19*(C5439*1000)</f>
        <v>362038900</v>
      </c>
      <c r="S5439" s="2">
        <f>$L$20*(D5439*1000)</f>
        <v>175648000</v>
      </c>
      <c r="T5439" s="2">
        <f>$L$21*(E5439*1000)</f>
        <v>0</v>
      </c>
      <c r="U5439" s="2">
        <f>$L$22*(F5439*1000)</f>
        <v>0</v>
      </c>
      <c r="V5439" s="2">
        <f>$L$18*(G5439*1000)</f>
        <v>40020000</v>
      </c>
      <c r="W5439" s="2">
        <f>$L$24*(H5439*1000)</f>
        <v>0</v>
      </c>
      <c r="X5439" s="2">
        <f>$L$23*(I5439*1000)</f>
        <v>0</v>
      </c>
      <c r="Y5439" s="2">
        <f t="shared" si="252"/>
        <v>577.70690000000002</v>
      </c>
      <c r="Z5439" s="18">
        <f>Y5439/(B5439+C5439+D5439+E5439+F5439+G5439+H5439+I5439)</f>
        <v>0.30909946495452112</v>
      </c>
      <c r="AA5439" s="18">
        <f t="shared" si="254"/>
        <v>2123940.3619999988</v>
      </c>
      <c r="AB5439" s="18">
        <f>((B5439+E5439+F5439+H5439+I5439)/(B5439+C5439+D5439+E5439+F5439+G5439+H5439+I5439))*100</f>
        <v>27.822364901016588</v>
      </c>
      <c r="AC5439" s="2">
        <f t="shared" si="253"/>
        <v>1</v>
      </c>
    </row>
    <row r="5440" spans="1:29">
      <c r="A5440" s="15" t="s">
        <v>64</v>
      </c>
      <c r="B5440" s="16" t="s">
        <v>114</v>
      </c>
      <c r="C5440" s="16" t="s">
        <v>361</v>
      </c>
      <c r="D5440" s="16" t="s">
        <v>184</v>
      </c>
      <c r="E5440" s="16" t="str">
        <f>IF([1]Sheet1!L5440="",[1]Sheet1!K5440,[1]Sheet1!L5440)</f>
        <v>0</v>
      </c>
      <c r="F5440" s="16" t="s">
        <v>221</v>
      </c>
      <c r="G5440" s="16" t="s">
        <v>593</v>
      </c>
      <c r="H5440" s="16" t="s">
        <v>420</v>
      </c>
      <c r="I5440" s="16" t="s">
        <v>593</v>
      </c>
      <c r="N5440" s="17">
        <v>8</v>
      </c>
      <c r="O5440" s="17">
        <v>15</v>
      </c>
      <c r="P5440" s="17">
        <v>8</v>
      </c>
      <c r="Q5440" s="2">
        <f>$L$25*(B5440*1000)</f>
        <v>0</v>
      </c>
      <c r="R5440" s="2">
        <f>$L$19*(C5440*1000)</f>
        <v>314896500</v>
      </c>
      <c r="S5440" s="2">
        <f>$L$20*(D5440*1000)</f>
        <v>154789800</v>
      </c>
      <c r="T5440" s="2">
        <f>$L$21*(E5440*1000)</f>
        <v>0</v>
      </c>
      <c r="U5440" s="2">
        <f>$L$22*(F5440*1000)</f>
        <v>0</v>
      </c>
      <c r="V5440" s="2">
        <f>$L$18*(G5440*1000)</f>
        <v>38280000</v>
      </c>
      <c r="W5440" s="2">
        <f>$L$24*(H5440*1000)</f>
        <v>0</v>
      </c>
      <c r="X5440" s="2">
        <f>$L$23*(I5440*1000)</f>
        <v>0</v>
      </c>
      <c r="Y5440" s="2">
        <f t="shared" si="252"/>
        <v>507.96629999999999</v>
      </c>
      <c r="Z5440" s="18">
        <f>Y5440/(B5440+C5440+D5440+E5440+F5440+G5440+H5440+I5440)</f>
        <v>0.28002552370452038</v>
      </c>
      <c r="AA5440" s="18">
        <f t="shared" si="254"/>
        <v>2124448.3282999988</v>
      </c>
      <c r="AB5440" s="18">
        <f>((B5440+E5440+F5440+H5440+I5440)/(B5440+C5440+D5440+E5440+F5440+G5440+H5440+I5440))*100</f>
        <v>34.895259095920615</v>
      </c>
      <c r="AC5440" s="2">
        <f t="shared" si="253"/>
        <v>1</v>
      </c>
    </row>
    <row r="5441" spans="1:29">
      <c r="A5441" s="15" t="s">
        <v>68</v>
      </c>
      <c r="B5441" s="16" t="s">
        <v>111</v>
      </c>
      <c r="C5441" s="16" t="s">
        <v>365</v>
      </c>
      <c r="D5441" s="16" t="s">
        <v>622</v>
      </c>
      <c r="E5441" s="16" t="str">
        <f>IF([1]Sheet1!L5441="",[1]Sheet1!K5441,[1]Sheet1!L5441)</f>
        <v>0</v>
      </c>
      <c r="F5441" s="16" t="s">
        <v>221</v>
      </c>
      <c r="G5441" s="16" t="s">
        <v>593</v>
      </c>
      <c r="H5441" s="16" t="s">
        <v>489</v>
      </c>
      <c r="I5441" s="16" t="s">
        <v>461</v>
      </c>
      <c r="N5441" s="17">
        <v>8</v>
      </c>
      <c r="O5441" s="17">
        <v>15</v>
      </c>
      <c r="P5441" s="17">
        <v>9</v>
      </c>
      <c r="Q5441" s="2">
        <f>$L$25*(B5441*1000)</f>
        <v>0</v>
      </c>
      <c r="R5441" s="2">
        <f>$L$19*(C5441*1000)</f>
        <v>314528200</v>
      </c>
      <c r="S5441" s="2">
        <f>$L$20*(D5441*1000)</f>
        <v>143262900</v>
      </c>
      <c r="T5441" s="2">
        <f>$L$21*(E5441*1000)</f>
        <v>0</v>
      </c>
      <c r="U5441" s="2">
        <f>$L$22*(F5441*1000)</f>
        <v>0</v>
      </c>
      <c r="V5441" s="2">
        <f>$L$18*(G5441*1000)</f>
        <v>38280000</v>
      </c>
      <c r="W5441" s="2">
        <f>$L$24*(H5441*1000)</f>
        <v>0</v>
      </c>
      <c r="X5441" s="2">
        <f>$L$23*(I5441*1000)</f>
        <v>0</v>
      </c>
      <c r="Y5441" s="2">
        <f t="shared" si="252"/>
        <v>496.0711</v>
      </c>
      <c r="Z5441" s="18">
        <f>Y5441/(B5441+C5441+D5441+E5441+F5441+G5441+H5441+I5441)</f>
        <v>0.26233268112109998</v>
      </c>
      <c r="AA5441" s="18">
        <f t="shared" si="254"/>
        <v>2124944.3993999986</v>
      </c>
      <c r="AB5441" s="18">
        <f>((B5441+E5441+F5441+H5441+I5441)/(B5441+C5441+D5441+E5441+F5441+G5441+H5441+I5441))*100</f>
        <v>38.70967741935484</v>
      </c>
      <c r="AC5441" s="2">
        <f t="shared" si="253"/>
        <v>1</v>
      </c>
    </row>
    <row r="5442" spans="1:29">
      <c r="A5442" s="15" t="s">
        <v>73</v>
      </c>
      <c r="B5442" s="16" t="s">
        <v>111</v>
      </c>
      <c r="C5442" s="16" t="s">
        <v>1068</v>
      </c>
      <c r="D5442" s="16" t="s">
        <v>622</v>
      </c>
      <c r="E5442" s="16" t="str">
        <f>IF([1]Sheet1!L5442="",[1]Sheet1!K5442,[1]Sheet1!L5442)</f>
        <v>0</v>
      </c>
      <c r="F5442" s="16" t="s">
        <v>221</v>
      </c>
      <c r="G5442" s="16" t="s">
        <v>484</v>
      </c>
      <c r="H5442" s="16" t="s">
        <v>611</v>
      </c>
      <c r="I5442" s="16" t="s">
        <v>220</v>
      </c>
      <c r="N5442" s="17">
        <v>8</v>
      </c>
      <c r="O5442" s="17">
        <v>15</v>
      </c>
      <c r="P5442" s="17">
        <v>10</v>
      </c>
      <c r="Q5442" s="2">
        <f>$L$25*(B5442*1000)</f>
        <v>0</v>
      </c>
      <c r="R5442" s="2">
        <f>$L$19*(C5442*1000)</f>
        <v>315264800</v>
      </c>
      <c r="S5442" s="2">
        <f>$L$20*(D5442*1000)</f>
        <v>143262900</v>
      </c>
      <c r="T5442" s="2">
        <f>$L$21*(E5442*1000)</f>
        <v>0</v>
      </c>
      <c r="U5442" s="2">
        <f>$L$22*(F5442*1000)</f>
        <v>0</v>
      </c>
      <c r="V5442" s="2">
        <f>$L$18*(G5442*1000)</f>
        <v>36540000</v>
      </c>
      <c r="W5442" s="2">
        <f>$L$24*(H5442*1000)</f>
        <v>0</v>
      </c>
      <c r="X5442" s="2">
        <f>$L$23*(I5442*1000)</f>
        <v>0</v>
      </c>
      <c r="Y5442" s="2">
        <f t="shared" si="252"/>
        <v>495.0677</v>
      </c>
      <c r="Z5442" s="18">
        <f>Y5442/(B5442+C5442+D5442+E5442+F5442+G5442+H5442+I5442)</f>
        <v>0.25232808358817532</v>
      </c>
      <c r="AA5442" s="18">
        <f t="shared" si="254"/>
        <v>2125439.4670999986</v>
      </c>
      <c r="AB5442" s="18">
        <f>((B5442+E5442+F5442+H5442+I5442)/(B5442+C5442+D5442+E5442+F5442+G5442+H5442+I5442))*100</f>
        <v>40.927624872579003</v>
      </c>
      <c r="AC5442" s="2">
        <f t="shared" si="253"/>
        <v>1</v>
      </c>
    </row>
    <row r="5443" spans="1:29">
      <c r="A5443" s="15" t="s">
        <v>77</v>
      </c>
      <c r="B5443" s="16" t="s">
        <v>111</v>
      </c>
      <c r="C5443" s="16" t="s">
        <v>1068</v>
      </c>
      <c r="D5443" s="16" t="s">
        <v>622</v>
      </c>
      <c r="E5443" s="16" t="str">
        <f>IF([1]Sheet1!L5443="",[1]Sheet1!K5443,[1]Sheet1!L5443)</f>
        <v>0</v>
      </c>
      <c r="F5443" s="16" t="s">
        <v>221</v>
      </c>
      <c r="G5443" s="16" t="s">
        <v>484</v>
      </c>
      <c r="H5443" s="16" t="s">
        <v>706</v>
      </c>
      <c r="I5443" s="16" t="s">
        <v>573</v>
      </c>
      <c r="N5443" s="17">
        <v>8</v>
      </c>
      <c r="O5443" s="17">
        <v>15</v>
      </c>
      <c r="P5443" s="17">
        <v>11</v>
      </c>
      <c r="Q5443" s="2">
        <f>$L$25*(B5443*1000)</f>
        <v>0</v>
      </c>
      <c r="R5443" s="2">
        <f>$L$19*(C5443*1000)</f>
        <v>315264800</v>
      </c>
      <c r="S5443" s="2">
        <f>$L$20*(D5443*1000)</f>
        <v>143262900</v>
      </c>
      <c r="T5443" s="2">
        <f>$L$21*(E5443*1000)</f>
        <v>0</v>
      </c>
      <c r="U5443" s="2">
        <f>$L$22*(F5443*1000)</f>
        <v>0</v>
      </c>
      <c r="V5443" s="2">
        <f>$L$18*(G5443*1000)</f>
        <v>36540000</v>
      </c>
      <c r="W5443" s="2">
        <f>$L$24*(H5443*1000)</f>
        <v>0</v>
      </c>
      <c r="X5443" s="2">
        <f>$L$23*(I5443*1000)</f>
        <v>0</v>
      </c>
      <c r="Y5443" s="2">
        <f t="shared" si="252"/>
        <v>495.0677</v>
      </c>
      <c r="Z5443" s="18">
        <f>Y5443/(B5443+C5443+D5443+E5443+F5443+G5443+H5443+I5443)</f>
        <v>0.24741014492753624</v>
      </c>
      <c r="AA5443" s="18">
        <f t="shared" si="254"/>
        <v>2125934.5347999986</v>
      </c>
      <c r="AB5443" s="18">
        <f>((B5443+E5443+F5443+H5443+I5443)/(B5443+C5443+D5443+E5443+F5443+G5443+H5443+I5443))*100</f>
        <v>42.078960519740129</v>
      </c>
      <c r="AC5443" s="2">
        <f t="shared" si="253"/>
        <v>1</v>
      </c>
    </row>
    <row r="5444" spans="1:29">
      <c r="A5444" s="15" t="s">
        <v>81</v>
      </c>
      <c r="B5444" s="16" t="s">
        <v>111</v>
      </c>
      <c r="C5444" s="16" t="s">
        <v>365</v>
      </c>
      <c r="D5444" s="16" t="s">
        <v>622</v>
      </c>
      <c r="E5444" s="16" t="str">
        <f>IF([1]Sheet1!L5444="",[1]Sheet1!K5444,[1]Sheet1!L5444)</f>
        <v>0</v>
      </c>
      <c r="F5444" s="16" t="s">
        <v>221</v>
      </c>
      <c r="G5444" s="16" t="s">
        <v>107</v>
      </c>
      <c r="H5444" s="16" t="s">
        <v>971</v>
      </c>
      <c r="I5444" s="16" t="s">
        <v>181</v>
      </c>
      <c r="N5444" s="17">
        <v>8</v>
      </c>
      <c r="O5444" s="17">
        <v>15</v>
      </c>
      <c r="P5444" s="17">
        <v>12</v>
      </c>
      <c r="Q5444" s="2">
        <f>$L$25*(B5444*1000)</f>
        <v>0</v>
      </c>
      <c r="R5444" s="2">
        <f>$L$19*(C5444*1000)</f>
        <v>314528200</v>
      </c>
      <c r="S5444" s="2">
        <f>$L$20*(D5444*1000)</f>
        <v>143262900</v>
      </c>
      <c r="T5444" s="2">
        <f>$L$21*(E5444*1000)</f>
        <v>0</v>
      </c>
      <c r="U5444" s="2">
        <f>$L$22*(F5444*1000)</f>
        <v>0</v>
      </c>
      <c r="V5444" s="2">
        <f>$L$18*(G5444*1000)</f>
        <v>32190000</v>
      </c>
      <c r="W5444" s="2">
        <f>$L$24*(H5444*1000)</f>
        <v>0</v>
      </c>
      <c r="X5444" s="2">
        <f>$L$23*(I5444*1000)</f>
        <v>0</v>
      </c>
      <c r="Y5444" s="2">
        <f t="shared" si="252"/>
        <v>489.98110000000003</v>
      </c>
      <c r="Z5444" s="18">
        <f>Y5444/(B5444+C5444+D5444+E5444+F5444+G5444+H5444+I5444)</f>
        <v>0.24160803747534518</v>
      </c>
      <c r="AA5444" s="18">
        <f t="shared" si="254"/>
        <v>2126424.5158999986</v>
      </c>
      <c r="AB5444" s="18">
        <f>((B5444+E5444+F5444+H5444+I5444)/(B5444+C5444+D5444+E5444+F5444+G5444+H5444+I5444))*100</f>
        <v>43.19526627218935</v>
      </c>
      <c r="AC5444" s="2">
        <f t="shared" si="253"/>
        <v>1</v>
      </c>
    </row>
    <row r="5445" spans="1:29">
      <c r="A5445" s="15" t="s">
        <v>85</v>
      </c>
      <c r="B5445" s="16" t="s">
        <v>111</v>
      </c>
      <c r="C5445" s="16" t="s">
        <v>1395</v>
      </c>
      <c r="D5445" s="16" t="s">
        <v>622</v>
      </c>
      <c r="E5445" s="16" t="str">
        <f>IF([1]Sheet1!L5445="",[1]Sheet1!K5445,[1]Sheet1!L5445)</f>
        <v>149</v>
      </c>
      <c r="F5445" s="16" t="s">
        <v>221</v>
      </c>
      <c r="G5445" s="16" t="s">
        <v>186</v>
      </c>
      <c r="H5445" s="16" t="s">
        <v>715</v>
      </c>
      <c r="I5445" s="16" t="s">
        <v>787</v>
      </c>
      <c r="N5445" s="17">
        <v>8</v>
      </c>
      <c r="O5445" s="17">
        <v>15</v>
      </c>
      <c r="P5445" s="17">
        <v>13</v>
      </c>
      <c r="Q5445" s="2">
        <f>$L$25*(B5445*1000)</f>
        <v>0</v>
      </c>
      <c r="R5445" s="2">
        <f>$L$19*(C5445*1000)</f>
        <v>331101700</v>
      </c>
      <c r="S5445" s="2">
        <f>$L$20*(D5445*1000)</f>
        <v>143262900</v>
      </c>
      <c r="T5445" s="2">
        <f>$L$21*(E5445*1000)</f>
        <v>0</v>
      </c>
      <c r="U5445" s="2">
        <f>$L$22*(F5445*1000)</f>
        <v>0</v>
      </c>
      <c r="V5445" s="2">
        <f>$L$18*(G5445*1000)</f>
        <v>33060000</v>
      </c>
      <c r="W5445" s="2">
        <f>$L$24*(H5445*1000)</f>
        <v>0</v>
      </c>
      <c r="X5445" s="2">
        <f>$L$23*(I5445*1000)</f>
        <v>0</v>
      </c>
      <c r="Y5445" s="2">
        <f t="shared" si="252"/>
        <v>507.4246</v>
      </c>
      <c r="Z5445" s="18">
        <f>Y5445/(B5445+C5445+D5445+E5445+F5445+G5445+H5445+I5445)</f>
        <v>0.23022894736842106</v>
      </c>
      <c r="AA5445" s="18">
        <f t="shared" si="254"/>
        <v>2126931.9404999986</v>
      </c>
      <c r="AB5445" s="18">
        <f>((B5445+E5445+F5445+H5445+I5445)/(B5445+C5445+D5445+E5445+F5445+G5445+H5445+I5445))*100</f>
        <v>45.644283121597098</v>
      </c>
      <c r="AC5445" s="2">
        <f t="shared" si="253"/>
        <v>1</v>
      </c>
    </row>
    <row r="5446" spans="1:29">
      <c r="A5446" s="15" t="s">
        <v>88</v>
      </c>
      <c r="B5446" s="16" t="s">
        <v>111</v>
      </c>
      <c r="C5446" s="16" t="s">
        <v>649</v>
      </c>
      <c r="D5446" s="16" t="s">
        <v>1169</v>
      </c>
      <c r="E5446" s="16" t="str">
        <f>IF([1]Sheet1!L5446="",[1]Sheet1!K5446,[1]Sheet1!L5446)</f>
        <v>151</v>
      </c>
      <c r="F5446" s="16" t="s">
        <v>221</v>
      </c>
      <c r="G5446" s="16" t="s">
        <v>593</v>
      </c>
      <c r="H5446" s="16" t="s">
        <v>1069</v>
      </c>
      <c r="I5446" s="16" t="s">
        <v>303</v>
      </c>
      <c r="N5446" s="17">
        <v>8</v>
      </c>
      <c r="O5446" s="17">
        <v>15</v>
      </c>
      <c r="P5446" s="17">
        <v>14</v>
      </c>
      <c r="Q5446" s="2">
        <f>$L$25*(B5446*1000)</f>
        <v>0</v>
      </c>
      <c r="R5446" s="2">
        <f>$L$19*(C5446*1000)</f>
        <v>334784700</v>
      </c>
      <c r="S5446" s="2">
        <f>$L$20*(D5446*1000)</f>
        <v>146556300</v>
      </c>
      <c r="T5446" s="2">
        <f>$L$21*(E5446*1000)</f>
        <v>0</v>
      </c>
      <c r="U5446" s="2">
        <f>$L$22*(F5446*1000)</f>
        <v>0</v>
      </c>
      <c r="V5446" s="2">
        <f>$L$18*(G5446*1000)</f>
        <v>38280000</v>
      </c>
      <c r="W5446" s="2">
        <f>$L$24*(H5446*1000)</f>
        <v>0</v>
      </c>
      <c r="X5446" s="2">
        <f>$L$23*(I5446*1000)</f>
        <v>0</v>
      </c>
      <c r="Y5446" s="2">
        <f t="shared" si="252"/>
        <v>519.62099999999998</v>
      </c>
      <c r="Z5446" s="18">
        <f>Y5446/(B5446+C5446+D5446+E5446+F5446+G5446+H5446+I5446)</f>
        <v>0.23792170329670329</v>
      </c>
      <c r="AA5446" s="18">
        <f t="shared" si="254"/>
        <v>2127451.5614999984</v>
      </c>
      <c r="AB5446" s="18">
        <f>((B5446+E5446+F5446+H5446+I5446)/(B5446+C5446+D5446+E5446+F5446+G5446+H5446+I5446))*100</f>
        <v>44.139194139194139</v>
      </c>
      <c r="AC5446" s="2">
        <f t="shared" si="253"/>
        <v>1</v>
      </c>
    </row>
    <row r="5447" spans="1:29">
      <c r="A5447" s="15" t="s">
        <v>91</v>
      </c>
      <c r="B5447" s="16" t="s">
        <v>111</v>
      </c>
      <c r="C5447" s="16" t="s">
        <v>1488</v>
      </c>
      <c r="D5447" s="16" t="s">
        <v>723</v>
      </c>
      <c r="E5447" s="16" t="str">
        <f>IF([1]Sheet1!L5447="",[1]Sheet1!K5447,[1]Sheet1!L5447)</f>
        <v>151</v>
      </c>
      <c r="F5447" s="16" t="s">
        <v>221</v>
      </c>
      <c r="G5447" s="16" t="s">
        <v>434</v>
      </c>
      <c r="H5447" s="16" t="s">
        <v>1200</v>
      </c>
      <c r="I5447" s="16" t="s">
        <v>828</v>
      </c>
      <c r="N5447" s="17">
        <v>8</v>
      </c>
      <c r="O5447" s="17">
        <v>15</v>
      </c>
      <c r="P5447" s="17">
        <v>15</v>
      </c>
      <c r="Q5447" s="2">
        <f>$L$25*(B5447*1000)</f>
        <v>0</v>
      </c>
      <c r="R5447" s="2">
        <f>$L$19*(C5447*1000)</f>
        <v>344360500</v>
      </c>
      <c r="S5447" s="2">
        <f>$L$20*(D5447*1000)</f>
        <v>170159000</v>
      </c>
      <c r="T5447" s="2">
        <f>$L$21*(E5447*1000)</f>
        <v>0</v>
      </c>
      <c r="U5447" s="2">
        <f>$L$22*(F5447*1000)</f>
        <v>0</v>
      </c>
      <c r="V5447" s="2">
        <f>$L$18*(G5447*1000)</f>
        <v>40020000</v>
      </c>
      <c r="W5447" s="2">
        <f>$L$24*(H5447*1000)</f>
        <v>0</v>
      </c>
      <c r="X5447" s="2">
        <f>$L$23*(I5447*1000)</f>
        <v>0</v>
      </c>
      <c r="Y5447" s="2">
        <f t="shared" si="252"/>
        <v>554.53949999999998</v>
      </c>
      <c r="Z5447" s="18">
        <f>Y5447/(B5447+C5447+D5447+E5447+F5447+G5447+H5447+I5447)</f>
        <v>0.26145190947666191</v>
      </c>
      <c r="AA5447" s="18">
        <f t="shared" si="254"/>
        <v>2128006.1009999984</v>
      </c>
      <c r="AB5447" s="18">
        <f>((B5447+E5447+F5447+H5447+I5447)/(B5447+C5447+D5447+E5447+F5447+G5447+H5447+I5447))*100</f>
        <v>39.13248467703913</v>
      </c>
      <c r="AC5447" s="2">
        <f t="shared" si="253"/>
        <v>1</v>
      </c>
    </row>
    <row r="5448" spans="1:29">
      <c r="A5448" s="15" t="s">
        <v>95</v>
      </c>
      <c r="B5448" s="16" t="s">
        <v>111</v>
      </c>
      <c r="C5448" s="16" t="s">
        <v>1220</v>
      </c>
      <c r="D5448" s="16" t="s">
        <v>1013</v>
      </c>
      <c r="E5448" s="16" t="str">
        <f>IF([1]Sheet1!L5448="",[1]Sheet1!K5448,[1]Sheet1!L5448)</f>
        <v>30</v>
      </c>
      <c r="F5448" s="16" t="s">
        <v>221</v>
      </c>
      <c r="G5448" s="16" t="s">
        <v>468</v>
      </c>
      <c r="H5448" s="16" t="s">
        <v>220</v>
      </c>
      <c r="I5448" s="16" t="s">
        <v>572</v>
      </c>
      <c r="N5448" s="17">
        <v>8</v>
      </c>
      <c r="O5448" s="17">
        <v>15</v>
      </c>
      <c r="P5448" s="17">
        <v>16</v>
      </c>
      <c r="Q5448" s="2">
        <f>$L$25*(B5448*1000)</f>
        <v>0</v>
      </c>
      <c r="R5448" s="2">
        <f>$L$19*(C5448*1000)</f>
        <v>451535800</v>
      </c>
      <c r="S5448" s="2">
        <f>$L$20*(D5448*1000)</f>
        <v>191566100</v>
      </c>
      <c r="T5448" s="2">
        <f>$L$21*(E5448*1000)</f>
        <v>0</v>
      </c>
      <c r="U5448" s="2">
        <f>$L$22*(F5448*1000)</f>
        <v>0</v>
      </c>
      <c r="V5448" s="2">
        <f>$L$18*(G5448*1000)</f>
        <v>41760000</v>
      </c>
      <c r="W5448" s="2">
        <f>$L$24*(H5448*1000)</f>
        <v>0</v>
      </c>
      <c r="X5448" s="2">
        <f>$L$23*(I5448*1000)</f>
        <v>0</v>
      </c>
      <c r="Y5448" s="2">
        <f t="shared" ref="Y5448:Y5511" si="255">(SUM(Q5448:X5448))/1000000</f>
        <v>684.86189999999999</v>
      </c>
      <c r="Z5448" s="18">
        <f>Y5448/(B5448+C5448+D5448+E5448+F5448+G5448+H5448+I5448)</f>
        <v>0.33770310650887575</v>
      </c>
      <c r="AA5448" s="18">
        <f t="shared" si="254"/>
        <v>2128690.9628999983</v>
      </c>
      <c r="AB5448" s="18">
        <f>((B5448+E5448+F5448+H5448+I5448)/(B5448+C5448+D5448+E5448+F5448+G5448+H5448+I5448))*100</f>
        <v>19.970414201183431</v>
      </c>
      <c r="AC5448" s="2">
        <f t="shared" si="253"/>
        <v>1</v>
      </c>
    </row>
    <row r="5449" spans="1:29">
      <c r="A5449" s="15" t="s">
        <v>98</v>
      </c>
      <c r="B5449" s="16" t="s">
        <v>114</v>
      </c>
      <c r="C5449" s="16" t="s">
        <v>1420</v>
      </c>
      <c r="D5449" s="16" t="s">
        <v>1165</v>
      </c>
      <c r="E5449" s="16" t="str">
        <f>IF([1]Sheet1!L5449="",[1]Sheet1!K5449,[1]Sheet1!L5449)</f>
        <v>4</v>
      </c>
      <c r="F5449" s="16" t="s">
        <v>221</v>
      </c>
      <c r="G5449" s="16" t="s">
        <v>177</v>
      </c>
      <c r="H5449" s="16" t="s">
        <v>61</v>
      </c>
      <c r="I5449" s="16" t="s">
        <v>1389</v>
      </c>
      <c r="N5449" s="17">
        <v>8</v>
      </c>
      <c r="O5449" s="17">
        <v>15</v>
      </c>
      <c r="P5449" s="17">
        <v>17</v>
      </c>
      <c r="Q5449" s="2">
        <f>$L$25*(B5449*1000)</f>
        <v>0</v>
      </c>
      <c r="R5449" s="2">
        <f>$L$19*(C5449*1000)</f>
        <v>565340500</v>
      </c>
      <c r="S5449" s="2">
        <f>$L$20*(D5449*1000)</f>
        <v>196506200</v>
      </c>
      <c r="T5449" s="2">
        <f>$L$21*(E5449*1000)</f>
        <v>0</v>
      </c>
      <c r="U5449" s="2">
        <f>$L$22*(F5449*1000)</f>
        <v>0</v>
      </c>
      <c r="V5449" s="2">
        <f>$L$18*(G5449*1000)</f>
        <v>46110000</v>
      </c>
      <c r="W5449" s="2">
        <f>$L$24*(H5449*1000)</f>
        <v>0</v>
      </c>
      <c r="X5449" s="2">
        <f>$L$23*(I5449*1000)</f>
        <v>0</v>
      </c>
      <c r="Y5449" s="2">
        <f t="shared" si="255"/>
        <v>807.95669999999996</v>
      </c>
      <c r="Z5449" s="18">
        <f>Y5449/(B5449+C5449+D5449+E5449+F5449+G5449+H5449+I5449)</f>
        <v>0.38003607714016929</v>
      </c>
      <c r="AA5449" s="18">
        <f t="shared" si="254"/>
        <v>2129498.9195999983</v>
      </c>
      <c r="AB5449" s="18">
        <f>((B5449+E5449+F5449+H5449+I5449)/(B5449+C5449+D5449+E5449+F5449+G5449+H5449+I5449))*100</f>
        <v>8.4666039510818436</v>
      </c>
      <c r="AC5449" s="2">
        <f t="shared" ref="AC5449:AC5512" si="256">IF(AB5449&gt;50,0,1)</f>
        <v>1</v>
      </c>
    </row>
    <row r="5450" spans="1:29">
      <c r="A5450" s="15" t="s">
        <v>101</v>
      </c>
      <c r="B5450" s="16" t="s">
        <v>114</v>
      </c>
      <c r="C5450" s="16" t="s">
        <v>1695</v>
      </c>
      <c r="D5450" s="16" t="s">
        <v>828</v>
      </c>
      <c r="E5450" s="16" t="str">
        <f>IF([1]Sheet1!L5450="",[1]Sheet1!K5450,[1]Sheet1!L5450)</f>
        <v>232</v>
      </c>
      <c r="F5450" s="16" t="s">
        <v>221</v>
      </c>
      <c r="G5450" s="16" t="s">
        <v>436</v>
      </c>
      <c r="H5450" s="16" t="s">
        <v>32</v>
      </c>
      <c r="I5450" s="16" t="s">
        <v>382</v>
      </c>
      <c r="N5450" s="17">
        <v>8</v>
      </c>
      <c r="O5450" s="17">
        <v>15</v>
      </c>
      <c r="P5450" s="17">
        <v>18</v>
      </c>
      <c r="Q5450" s="2">
        <f>$L$25*(B5450*1000)</f>
        <v>0</v>
      </c>
      <c r="R5450" s="2">
        <f>$L$19*(C5450*1000)</f>
        <v>567550300</v>
      </c>
      <c r="S5450" s="2">
        <f>$L$20*(D5450*1000)</f>
        <v>194310600</v>
      </c>
      <c r="T5450" s="2">
        <f>$L$21*(E5450*1000)</f>
        <v>0</v>
      </c>
      <c r="U5450" s="2">
        <f>$L$22*(F5450*1000)</f>
        <v>0</v>
      </c>
      <c r="V5450" s="2">
        <f>$L$18*(G5450*1000)</f>
        <v>49590000</v>
      </c>
      <c r="W5450" s="2">
        <f>$L$24*(H5450*1000)</f>
        <v>0</v>
      </c>
      <c r="X5450" s="2">
        <f>$L$23*(I5450*1000)</f>
        <v>0</v>
      </c>
      <c r="Y5450" s="2">
        <f t="shared" si="255"/>
        <v>811.45090000000005</v>
      </c>
      <c r="Z5450" s="18">
        <f>Y5450/(B5450+C5450+D5450+E5450+F5450+G5450+H5450+I5450)</f>
        <v>0.34781435919417064</v>
      </c>
      <c r="AA5450" s="18">
        <f t="shared" ref="AA5450:AA5513" si="257">Y5450+AA5449</f>
        <v>2130310.3704999983</v>
      </c>
      <c r="AB5450" s="18">
        <f>((B5450+E5450+F5450+H5450+I5450)/(B5450+C5450+D5450+E5450+F5450+G5450+H5450+I5450))*100</f>
        <v>16.330904414916418</v>
      </c>
      <c r="AC5450" s="2">
        <f t="shared" si="256"/>
        <v>1</v>
      </c>
    </row>
    <row r="5451" spans="1:29">
      <c r="A5451" s="15" t="s">
        <v>106</v>
      </c>
      <c r="B5451" s="16" t="s">
        <v>114</v>
      </c>
      <c r="C5451" s="16" t="s">
        <v>1721</v>
      </c>
      <c r="D5451" s="16" t="s">
        <v>279</v>
      </c>
      <c r="E5451" s="16" t="str">
        <f>IF([1]Sheet1!L5451="",[1]Sheet1!K5451,[1]Sheet1!L5451)</f>
        <v>252</v>
      </c>
      <c r="F5451" s="16" t="s">
        <v>221</v>
      </c>
      <c r="G5451" s="16" t="s">
        <v>192</v>
      </c>
      <c r="H5451" s="16" t="s">
        <v>32</v>
      </c>
      <c r="I5451" s="16" t="s">
        <v>510</v>
      </c>
      <c r="N5451" s="17">
        <v>8</v>
      </c>
      <c r="O5451" s="17">
        <v>15</v>
      </c>
      <c r="P5451" s="17">
        <v>19</v>
      </c>
      <c r="Q5451" s="2">
        <f>$L$25*(B5451*1000)</f>
        <v>0</v>
      </c>
      <c r="R5451" s="2">
        <f>$L$19*(C5451*1000)</f>
        <v>566077100</v>
      </c>
      <c r="S5451" s="2">
        <f>$L$20*(D5451*1000)</f>
        <v>191017200</v>
      </c>
      <c r="T5451" s="2">
        <f>$L$21*(E5451*1000)</f>
        <v>0</v>
      </c>
      <c r="U5451" s="2">
        <f>$L$22*(F5451*1000)</f>
        <v>0</v>
      </c>
      <c r="V5451" s="2">
        <f>$L$18*(G5451*1000)</f>
        <v>50460000</v>
      </c>
      <c r="W5451" s="2">
        <f>$L$24*(H5451*1000)</f>
        <v>0</v>
      </c>
      <c r="X5451" s="2">
        <f>$L$23*(I5451*1000)</f>
        <v>0</v>
      </c>
      <c r="Y5451" s="2">
        <f t="shared" si="255"/>
        <v>807.55430000000001</v>
      </c>
      <c r="Z5451" s="18">
        <f>Y5451/(B5451+C5451+D5451+E5451+F5451+G5451+H5451+I5451)</f>
        <v>0.35019700780572421</v>
      </c>
      <c r="AA5451" s="18">
        <f t="shared" si="257"/>
        <v>2131117.9247999983</v>
      </c>
      <c r="AB5451" s="18">
        <f>((B5451+E5451+F5451+H5451+I5451)/(B5451+C5451+D5451+E5451+F5451+G5451+H5451+I5451))*100</f>
        <v>15.741543798785775</v>
      </c>
      <c r="AC5451" s="2">
        <f t="shared" si="256"/>
        <v>1</v>
      </c>
    </row>
    <row r="5452" spans="1:29">
      <c r="A5452" s="15" t="s">
        <v>110</v>
      </c>
      <c r="B5452" s="16" t="s">
        <v>114</v>
      </c>
      <c r="C5452" s="16" t="s">
        <v>1576</v>
      </c>
      <c r="D5452" s="16" t="s">
        <v>86</v>
      </c>
      <c r="E5452" s="16" t="str">
        <f>IF([1]Sheet1!L5452="",[1]Sheet1!K5452,[1]Sheet1!L5452)</f>
        <v>2</v>
      </c>
      <c r="F5452" s="16" t="s">
        <v>221</v>
      </c>
      <c r="G5452" s="16" t="s">
        <v>436</v>
      </c>
      <c r="H5452" s="16" t="s">
        <v>32</v>
      </c>
      <c r="I5452" s="16" t="s">
        <v>482</v>
      </c>
      <c r="N5452" s="17">
        <v>8</v>
      </c>
      <c r="O5452" s="17">
        <v>15</v>
      </c>
      <c r="P5452" s="17">
        <v>20</v>
      </c>
      <c r="Q5452" s="2">
        <f>$L$25*(B5452*1000)</f>
        <v>0</v>
      </c>
      <c r="R5452" s="2">
        <f>$L$19*(C5452*1000)</f>
        <v>576021200</v>
      </c>
      <c r="S5452" s="2">
        <f>$L$20*(D5452*1000)</f>
        <v>175648000</v>
      </c>
      <c r="T5452" s="2">
        <f>$L$21*(E5452*1000)</f>
        <v>0</v>
      </c>
      <c r="U5452" s="2">
        <f>$L$22*(F5452*1000)</f>
        <v>0</v>
      </c>
      <c r="V5452" s="2">
        <f>$L$18*(G5452*1000)</f>
        <v>49590000</v>
      </c>
      <c r="W5452" s="2">
        <f>$L$24*(H5452*1000)</f>
        <v>0</v>
      </c>
      <c r="X5452" s="2">
        <f>$L$23*(I5452*1000)</f>
        <v>0</v>
      </c>
      <c r="Y5452" s="2">
        <f t="shared" si="255"/>
        <v>801.25919999999996</v>
      </c>
      <c r="Z5452" s="18">
        <f>Y5452/(B5452+C5452+D5452+E5452+F5452+G5452+H5452+I5452)</f>
        <v>0.39451462333825699</v>
      </c>
      <c r="AA5452" s="18">
        <f t="shared" si="257"/>
        <v>2131919.1839999985</v>
      </c>
      <c r="AB5452" s="18">
        <f>((B5452+E5452+F5452+H5452+I5452)/(B5452+C5452+D5452+E5452+F5452+G5452+H5452+I5452))*100</f>
        <v>4.431314623338257</v>
      </c>
      <c r="AC5452" s="2">
        <f t="shared" si="256"/>
        <v>1</v>
      </c>
    </row>
    <row r="5453" spans="1:29">
      <c r="A5453" s="15" t="s">
        <v>113</v>
      </c>
      <c r="B5453" s="16" t="s">
        <v>114</v>
      </c>
      <c r="C5453" s="16" t="s">
        <v>1722</v>
      </c>
      <c r="D5453" s="16" t="s">
        <v>86</v>
      </c>
      <c r="E5453" s="16" t="str">
        <f>IF([1]Sheet1!L5453="",[1]Sheet1!K5453,[1]Sheet1!L5453)</f>
        <v>0</v>
      </c>
      <c r="F5453" s="16" t="s">
        <v>78</v>
      </c>
      <c r="G5453" s="16" t="s">
        <v>434</v>
      </c>
      <c r="H5453" s="16" t="s">
        <v>32</v>
      </c>
      <c r="I5453" s="16" t="s">
        <v>240</v>
      </c>
      <c r="N5453" s="17">
        <v>8</v>
      </c>
      <c r="O5453" s="17">
        <v>15</v>
      </c>
      <c r="P5453" s="17">
        <v>21</v>
      </c>
      <c r="Q5453" s="2">
        <f>$L$25*(B5453*1000)</f>
        <v>0</v>
      </c>
      <c r="R5453" s="2">
        <f>$L$19*(C5453*1000)</f>
        <v>592226400</v>
      </c>
      <c r="S5453" s="2">
        <f>$L$20*(D5453*1000)</f>
        <v>175648000</v>
      </c>
      <c r="T5453" s="2">
        <f>$L$21*(E5453*1000)</f>
        <v>0</v>
      </c>
      <c r="U5453" s="2">
        <f>$L$22*(F5453*1000)</f>
        <v>0</v>
      </c>
      <c r="V5453" s="2">
        <f>$L$18*(G5453*1000)</f>
        <v>40020000</v>
      </c>
      <c r="W5453" s="2">
        <f>$L$24*(H5453*1000)</f>
        <v>0</v>
      </c>
      <c r="X5453" s="2">
        <f>$L$23*(I5453*1000)</f>
        <v>0</v>
      </c>
      <c r="Y5453" s="2">
        <f t="shared" si="255"/>
        <v>807.89440000000002</v>
      </c>
      <c r="Z5453" s="18">
        <f>Y5453/(B5453+C5453+D5453+E5453+F5453+G5453+H5453+I5453)</f>
        <v>0.39275371900826445</v>
      </c>
      <c r="AA5453" s="18">
        <f t="shared" si="257"/>
        <v>2132727.0783999986</v>
      </c>
      <c r="AB5453" s="18">
        <f>((B5453+E5453+F5453+H5453+I5453)/(B5453+C5453+D5453+E5453+F5453+G5453+H5453+I5453))*100</f>
        <v>4.0350024307243553</v>
      </c>
      <c r="AC5453" s="2">
        <f t="shared" si="256"/>
        <v>1</v>
      </c>
    </row>
    <row r="5454" spans="1:29">
      <c r="A5454" s="15" t="s">
        <v>117</v>
      </c>
      <c r="B5454" s="16" t="s">
        <v>180</v>
      </c>
      <c r="C5454" s="16" t="s">
        <v>1409</v>
      </c>
      <c r="D5454" s="16" t="s">
        <v>86</v>
      </c>
      <c r="E5454" s="16" t="str">
        <f>IF([1]Sheet1!L5454="",[1]Sheet1!K5454,[1]Sheet1!L5454)</f>
        <v>0</v>
      </c>
      <c r="F5454" s="16" t="s">
        <v>78</v>
      </c>
      <c r="G5454" s="16" t="s">
        <v>232</v>
      </c>
      <c r="H5454" s="16" t="s">
        <v>32</v>
      </c>
      <c r="I5454" s="16" t="s">
        <v>216</v>
      </c>
      <c r="N5454" s="17">
        <v>8</v>
      </c>
      <c r="O5454" s="17">
        <v>15</v>
      </c>
      <c r="P5454" s="17">
        <v>22</v>
      </c>
      <c r="Q5454" s="2">
        <f>$L$25*(B5454*1000)</f>
        <v>0</v>
      </c>
      <c r="R5454" s="2">
        <f>$L$19*(C5454*1000)</f>
        <v>458165200</v>
      </c>
      <c r="S5454" s="2">
        <f>$L$20*(D5454*1000)</f>
        <v>175648000</v>
      </c>
      <c r="T5454" s="2">
        <f>$L$21*(E5454*1000)</f>
        <v>0</v>
      </c>
      <c r="U5454" s="2">
        <f>$L$22*(F5454*1000)</f>
        <v>0</v>
      </c>
      <c r="V5454" s="2">
        <f>$L$18*(G5454*1000)</f>
        <v>40890000</v>
      </c>
      <c r="W5454" s="2">
        <f>$L$24*(H5454*1000)</f>
        <v>0</v>
      </c>
      <c r="X5454" s="2">
        <f>$L$23*(I5454*1000)</f>
        <v>0</v>
      </c>
      <c r="Y5454" s="2">
        <f t="shared" si="255"/>
        <v>674.70320000000004</v>
      </c>
      <c r="Z5454" s="18">
        <f>Y5454/(B5454+C5454+D5454+E5454+F5454+G5454+H5454+I5454)</f>
        <v>0.39688423529411765</v>
      </c>
      <c r="AA5454" s="18">
        <f t="shared" si="257"/>
        <v>2133401.7815999985</v>
      </c>
      <c r="AB5454" s="18">
        <f>((B5454+E5454+F5454+H5454+I5454)/(B5454+C5454+D5454+E5454+F5454+G5454+H5454+I5454))*100</f>
        <v>5.2352941176470589</v>
      </c>
      <c r="AC5454" s="2">
        <f t="shared" si="256"/>
        <v>1</v>
      </c>
    </row>
    <row r="5455" spans="1:29">
      <c r="A5455" s="15" t="s">
        <v>120</v>
      </c>
      <c r="B5455" s="16" t="s">
        <v>180</v>
      </c>
      <c r="C5455" s="16" t="s">
        <v>1214</v>
      </c>
      <c r="D5455" s="16" t="s">
        <v>86</v>
      </c>
      <c r="E5455" s="16" t="str">
        <f>IF([1]Sheet1!L5455="",[1]Sheet1!K5455,[1]Sheet1!L5455)</f>
        <v>0</v>
      </c>
      <c r="F5455" s="16" t="s">
        <v>78</v>
      </c>
      <c r="G5455" s="16" t="s">
        <v>434</v>
      </c>
      <c r="H5455" s="16" t="s">
        <v>32</v>
      </c>
      <c r="I5455" s="16" t="s">
        <v>411</v>
      </c>
      <c r="N5455" s="17">
        <v>8</v>
      </c>
      <c r="O5455" s="17">
        <v>15</v>
      </c>
      <c r="P5455" s="17">
        <v>23</v>
      </c>
      <c r="Q5455" s="2">
        <f>$L$25*(B5455*1000)</f>
        <v>0</v>
      </c>
      <c r="R5455" s="2">
        <f>$L$19*(C5455*1000)</f>
        <v>434962300</v>
      </c>
      <c r="S5455" s="2">
        <f>$L$20*(D5455*1000)</f>
        <v>175648000</v>
      </c>
      <c r="T5455" s="2">
        <f>$L$21*(E5455*1000)</f>
        <v>0</v>
      </c>
      <c r="U5455" s="2">
        <f>$L$22*(F5455*1000)</f>
        <v>0</v>
      </c>
      <c r="V5455" s="2">
        <f>$L$18*(G5455*1000)</f>
        <v>40020000</v>
      </c>
      <c r="W5455" s="2">
        <f>$L$24*(H5455*1000)</f>
        <v>0</v>
      </c>
      <c r="X5455" s="2">
        <f>$L$23*(I5455*1000)</f>
        <v>0</v>
      </c>
      <c r="Y5455" s="2">
        <f t="shared" si="255"/>
        <v>650.63030000000003</v>
      </c>
      <c r="Z5455" s="18">
        <f>Y5455/(B5455+C5455+D5455+E5455+F5455+G5455+H5455+I5455)</f>
        <v>0.39842639314145745</v>
      </c>
      <c r="AA5455" s="18">
        <f t="shared" si="257"/>
        <v>2134052.4118999983</v>
      </c>
      <c r="AB5455" s="18">
        <f>((B5455+E5455+F5455+H5455+I5455)/(B5455+C5455+D5455+E5455+F5455+G5455+H5455+I5455))*100</f>
        <v>5.2663808940600125</v>
      </c>
      <c r="AC5455" s="2">
        <f t="shared" si="256"/>
        <v>1</v>
      </c>
    </row>
    <row r="5456" spans="1:29">
      <c r="A5456" s="15" t="s">
        <v>29</v>
      </c>
      <c r="B5456" s="16" t="s">
        <v>180</v>
      </c>
      <c r="C5456" s="16" t="s">
        <v>568</v>
      </c>
      <c r="D5456" s="16" t="s">
        <v>86</v>
      </c>
      <c r="E5456" s="16" t="str">
        <f>IF([1]Sheet1!L5456="",[1]Sheet1!K5456,[1]Sheet1!L5456)</f>
        <v>0</v>
      </c>
      <c r="F5456" s="16" t="s">
        <v>78</v>
      </c>
      <c r="G5456" s="16" t="s">
        <v>434</v>
      </c>
      <c r="H5456" s="16" t="s">
        <v>32</v>
      </c>
      <c r="I5456" s="16" t="s">
        <v>1188</v>
      </c>
      <c r="N5456" s="17">
        <v>8</v>
      </c>
      <c r="O5456" s="17">
        <v>15</v>
      </c>
      <c r="P5456" s="17">
        <v>24</v>
      </c>
      <c r="Q5456" s="2">
        <f>$L$25*(B5456*1000)</f>
        <v>0</v>
      </c>
      <c r="R5456" s="2">
        <f>$L$19*(C5456*1000)</f>
        <v>384136900</v>
      </c>
      <c r="S5456" s="2">
        <f>$L$20*(D5456*1000)</f>
        <v>175648000</v>
      </c>
      <c r="T5456" s="2">
        <f>$L$21*(E5456*1000)</f>
        <v>0</v>
      </c>
      <c r="U5456" s="2">
        <f>$L$22*(F5456*1000)</f>
        <v>0</v>
      </c>
      <c r="V5456" s="2">
        <f>$L$18*(G5456*1000)</f>
        <v>40020000</v>
      </c>
      <c r="W5456" s="2">
        <f>$L$24*(H5456*1000)</f>
        <v>0</v>
      </c>
      <c r="X5456" s="2">
        <f>$L$23*(I5456*1000)</f>
        <v>0</v>
      </c>
      <c r="Y5456" s="2">
        <f t="shared" si="255"/>
        <v>599.80489999999998</v>
      </c>
      <c r="Z5456" s="18">
        <f>Y5456/(B5456+C5456+D5456+E5456+F5456+G5456+H5456+I5456)</f>
        <v>0.3948682685977617</v>
      </c>
      <c r="AA5456" s="18">
        <f t="shared" si="257"/>
        <v>2134652.2167999982</v>
      </c>
      <c r="AB5456" s="18">
        <f>((B5456+E5456+F5456+H5456+I5456)/(B5456+C5456+D5456+E5456+F5456+G5456+H5456+I5456))*100</f>
        <v>7.2416063199473344</v>
      </c>
      <c r="AC5456" s="2">
        <f t="shared" si="256"/>
        <v>1</v>
      </c>
    </row>
    <row r="5457" spans="1:29">
      <c r="A5457" s="15" t="s">
        <v>37</v>
      </c>
      <c r="B5457" s="16" t="s">
        <v>180</v>
      </c>
      <c r="C5457" s="16" t="s">
        <v>507</v>
      </c>
      <c r="D5457" s="16" t="s">
        <v>86</v>
      </c>
      <c r="E5457" s="16" t="str">
        <f>IF([1]Sheet1!L5457="",[1]Sheet1!K5457,[1]Sheet1!L5457)</f>
        <v>0</v>
      </c>
      <c r="F5457" s="16" t="s">
        <v>78</v>
      </c>
      <c r="G5457" s="16" t="s">
        <v>434</v>
      </c>
      <c r="H5457" s="16" t="s">
        <v>32</v>
      </c>
      <c r="I5457" s="16" t="s">
        <v>482</v>
      </c>
      <c r="N5457" s="17">
        <v>8</v>
      </c>
      <c r="O5457" s="17">
        <v>16</v>
      </c>
      <c r="P5457" s="17">
        <v>1</v>
      </c>
      <c r="Q5457" s="2">
        <f>$L$25*(B5457*1000)</f>
        <v>0</v>
      </c>
      <c r="R5457" s="2">
        <f>$L$19*(C5457*1000)</f>
        <v>330733400</v>
      </c>
      <c r="S5457" s="2">
        <f>$L$20*(D5457*1000)</f>
        <v>175648000</v>
      </c>
      <c r="T5457" s="2">
        <f>$L$21*(E5457*1000)</f>
        <v>0</v>
      </c>
      <c r="U5457" s="2">
        <f>$L$22*(F5457*1000)</f>
        <v>0</v>
      </c>
      <c r="V5457" s="2">
        <f>$L$18*(G5457*1000)</f>
        <v>40020000</v>
      </c>
      <c r="W5457" s="2">
        <f>$L$24*(H5457*1000)</f>
        <v>0</v>
      </c>
      <c r="X5457" s="2">
        <f>$L$23*(I5457*1000)</f>
        <v>0</v>
      </c>
      <c r="Y5457" s="2">
        <f t="shared" si="255"/>
        <v>546.40139999999997</v>
      </c>
      <c r="Z5457" s="18">
        <f>Y5457/(B5457+C5457+D5457+E5457+F5457+G5457+H5457+I5457)</f>
        <v>0.40354608567208267</v>
      </c>
      <c r="AA5457" s="18">
        <f t="shared" si="257"/>
        <v>2135198.618199998</v>
      </c>
      <c r="AB5457" s="18">
        <f>((B5457+E5457+F5457+H5457+I5457)/(B5457+C5457+D5457+E5457+F5457+G5457+H5457+I5457))*100</f>
        <v>6.6469719350073859</v>
      </c>
      <c r="AC5457" s="2">
        <f t="shared" si="256"/>
        <v>1</v>
      </c>
    </row>
    <row r="5458" spans="1:29">
      <c r="A5458" s="15" t="s">
        <v>42</v>
      </c>
      <c r="B5458" s="16" t="s">
        <v>180</v>
      </c>
      <c r="C5458" s="16" t="s">
        <v>337</v>
      </c>
      <c r="D5458" s="16" t="s">
        <v>86</v>
      </c>
      <c r="E5458" s="16" t="str">
        <f>IF([1]Sheet1!L5458="",[1]Sheet1!K5458,[1]Sheet1!L5458)</f>
        <v>43</v>
      </c>
      <c r="F5458" s="16" t="s">
        <v>78</v>
      </c>
      <c r="G5458" s="16" t="s">
        <v>434</v>
      </c>
      <c r="H5458" s="16" t="s">
        <v>32</v>
      </c>
      <c r="I5458" s="16" t="s">
        <v>1195</v>
      </c>
      <c r="N5458" s="17">
        <v>8</v>
      </c>
      <c r="O5458" s="17">
        <v>16</v>
      </c>
      <c r="P5458" s="17">
        <v>2</v>
      </c>
      <c r="Q5458" s="2">
        <f>$L$25*(B5458*1000)</f>
        <v>0</v>
      </c>
      <c r="R5458" s="2">
        <f>$L$19*(C5458*1000)</f>
        <v>324840600</v>
      </c>
      <c r="S5458" s="2">
        <f>$L$20*(D5458*1000)</f>
        <v>175648000</v>
      </c>
      <c r="T5458" s="2">
        <f>$L$21*(E5458*1000)</f>
        <v>0</v>
      </c>
      <c r="U5458" s="2">
        <f>$L$22*(F5458*1000)</f>
        <v>0</v>
      </c>
      <c r="V5458" s="2">
        <f>$L$18*(G5458*1000)</f>
        <v>40020000</v>
      </c>
      <c r="W5458" s="2">
        <f>$L$24*(H5458*1000)</f>
        <v>0</v>
      </c>
      <c r="X5458" s="2">
        <f>$L$23*(I5458*1000)</f>
        <v>0</v>
      </c>
      <c r="Y5458" s="2">
        <f t="shared" si="255"/>
        <v>540.5086</v>
      </c>
      <c r="Z5458" s="18">
        <f>Y5458/(B5458+C5458+D5458+E5458+F5458+G5458+H5458+I5458)</f>
        <v>0.38997734487734487</v>
      </c>
      <c r="AA5458" s="18">
        <f t="shared" si="257"/>
        <v>2135739.1267999979</v>
      </c>
      <c r="AB5458" s="18">
        <f>((B5458+E5458+F5458+H5458+I5458)/(B5458+C5458+D5458+E5458+F5458+G5458+H5458+I5458))*100</f>
        <v>9.9567099567099575</v>
      </c>
      <c r="AC5458" s="2">
        <f t="shared" si="256"/>
        <v>1</v>
      </c>
    </row>
    <row r="5459" spans="1:29">
      <c r="A5459" s="15" t="s">
        <v>47</v>
      </c>
      <c r="B5459" s="16" t="s">
        <v>180</v>
      </c>
      <c r="C5459" s="16" t="s">
        <v>1181</v>
      </c>
      <c r="D5459" s="16" t="s">
        <v>525</v>
      </c>
      <c r="E5459" s="16" t="str">
        <f>IF([1]Sheet1!L5459="",[1]Sheet1!K5459,[1]Sheet1!L5459)</f>
        <v>146</v>
      </c>
      <c r="F5459" s="16" t="s">
        <v>153</v>
      </c>
      <c r="G5459" s="16" t="s">
        <v>421</v>
      </c>
      <c r="H5459" s="16" t="s">
        <v>32</v>
      </c>
      <c r="I5459" s="16" t="s">
        <v>443</v>
      </c>
      <c r="N5459" s="17">
        <v>8</v>
      </c>
      <c r="O5459" s="17">
        <v>16</v>
      </c>
      <c r="P5459" s="17">
        <v>3</v>
      </c>
      <c r="Q5459" s="2">
        <f>$L$25*(B5459*1000)</f>
        <v>0</v>
      </c>
      <c r="R5459" s="2">
        <f>$L$19*(C5459*1000)</f>
        <v>323367400</v>
      </c>
      <c r="S5459" s="2">
        <f>$L$20*(D5459*1000)</f>
        <v>175099100</v>
      </c>
      <c r="T5459" s="2">
        <f>$L$21*(E5459*1000)</f>
        <v>0</v>
      </c>
      <c r="U5459" s="2">
        <f>$L$22*(F5459*1000)</f>
        <v>0</v>
      </c>
      <c r="V5459" s="2">
        <f>$L$18*(G5459*1000)</f>
        <v>39150000</v>
      </c>
      <c r="W5459" s="2">
        <f>$L$24*(H5459*1000)</f>
        <v>0</v>
      </c>
      <c r="X5459" s="2">
        <f>$L$23*(I5459*1000)</f>
        <v>0</v>
      </c>
      <c r="Y5459" s="2">
        <f t="shared" si="255"/>
        <v>537.61649999999997</v>
      </c>
      <c r="Z5459" s="18">
        <f>Y5459/(B5459+C5459+D5459+E5459+F5459+G5459+H5459+I5459)</f>
        <v>0.36697372013651874</v>
      </c>
      <c r="AA5459" s="18">
        <f t="shared" si="257"/>
        <v>2136276.7432999979</v>
      </c>
      <c r="AB5459" s="18">
        <f>((B5459+E5459+F5459+H5459+I5459)/(B5459+C5459+D5459+E5459+F5459+G5459+H5459+I5459))*100</f>
        <v>15.221843003412969</v>
      </c>
      <c r="AC5459" s="2">
        <f t="shared" si="256"/>
        <v>1</v>
      </c>
    </row>
    <row r="5460" spans="1:29">
      <c r="A5460" s="15" t="s">
        <v>50</v>
      </c>
      <c r="B5460" s="16" t="s">
        <v>180</v>
      </c>
      <c r="C5460" s="16" t="s">
        <v>337</v>
      </c>
      <c r="D5460" s="16" t="s">
        <v>86</v>
      </c>
      <c r="E5460" s="16" t="str">
        <f>IF([1]Sheet1!L5460="",[1]Sheet1!K5460,[1]Sheet1!L5460)</f>
        <v>146</v>
      </c>
      <c r="F5460" s="16" t="s">
        <v>78</v>
      </c>
      <c r="G5460" s="16" t="s">
        <v>421</v>
      </c>
      <c r="H5460" s="16" t="s">
        <v>701</v>
      </c>
      <c r="I5460" s="16" t="s">
        <v>434</v>
      </c>
      <c r="N5460" s="17">
        <v>8</v>
      </c>
      <c r="O5460" s="17">
        <v>16</v>
      </c>
      <c r="P5460" s="17">
        <v>4</v>
      </c>
      <c r="Q5460" s="2">
        <f>$L$25*(B5460*1000)</f>
        <v>0</v>
      </c>
      <c r="R5460" s="2">
        <f>$L$19*(C5460*1000)</f>
        <v>324840600</v>
      </c>
      <c r="S5460" s="2">
        <f>$L$20*(D5460*1000)</f>
        <v>175648000</v>
      </c>
      <c r="T5460" s="2">
        <f>$L$21*(E5460*1000)</f>
        <v>0</v>
      </c>
      <c r="U5460" s="2">
        <f>$L$22*(F5460*1000)</f>
        <v>0</v>
      </c>
      <c r="V5460" s="2">
        <f>$L$18*(G5460*1000)</f>
        <v>39150000</v>
      </c>
      <c r="W5460" s="2">
        <f>$L$24*(H5460*1000)</f>
        <v>0</v>
      </c>
      <c r="X5460" s="2">
        <f>$L$23*(I5460*1000)</f>
        <v>0</v>
      </c>
      <c r="Y5460" s="2">
        <f t="shared" si="255"/>
        <v>539.6386</v>
      </c>
      <c r="Z5460" s="18">
        <f>Y5460/(B5460+C5460+D5460+E5460+F5460+G5460+H5460+I5460)</f>
        <v>0.36936249144421629</v>
      </c>
      <c r="AA5460" s="18">
        <f t="shared" si="257"/>
        <v>2136816.3818999981</v>
      </c>
      <c r="AB5460" s="18">
        <f>((B5460+E5460+F5460+H5460+I5460)/(B5460+C5460+D5460+E5460+F5460+G5460+H5460+I5460))*100</f>
        <v>14.647501711156741</v>
      </c>
      <c r="AC5460" s="2">
        <f t="shared" si="256"/>
        <v>1</v>
      </c>
    </row>
    <row r="5461" spans="1:29">
      <c r="A5461" s="15" t="s">
        <v>53</v>
      </c>
      <c r="B5461" s="16" t="s">
        <v>180</v>
      </c>
      <c r="C5461" s="16" t="s">
        <v>1366</v>
      </c>
      <c r="D5461" s="16" t="s">
        <v>86</v>
      </c>
      <c r="E5461" s="16" t="str">
        <f>IF([1]Sheet1!L5461="",[1]Sheet1!K5461,[1]Sheet1!L5461)</f>
        <v>51</v>
      </c>
      <c r="F5461" s="16" t="s">
        <v>153</v>
      </c>
      <c r="G5461" s="16" t="s">
        <v>421</v>
      </c>
      <c r="H5461" s="16" t="s">
        <v>904</v>
      </c>
      <c r="I5461" s="16" t="s">
        <v>216</v>
      </c>
      <c r="N5461" s="17">
        <v>8</v>
      </c>
      <c r="O5461" s="17">
        <v>16</v>
      </c>
      <c r="P5461" s="17">
        <v>5</v>
      </c>
      <c r="Q5461" s="2">
        <f>$L$25*(B5461*1000)</f>
        <v>0</v>
      </c>
      <c r="R5461" s="2">
        <f>$L$19*(C5461*1000)</f>
        <v>324104000</v>
      </c>
      <c r="S5461" s="2">
        <f>$L$20*(D5461*1000)</f>
        <v>175648000</v>
      </c>
      <c r="T5461" s="2">
        <f>$L$21*(E5461*1000)</f>
        <v>0</v>
      </c>
      <c r="U5461" s="2">
        <f>$L$22*(F5461*1000)</f>
        <v>0</v>
      </c>
      <c r="V5461" s="2">
        <f>$L$18*(G5461*1000)</f>
        <v>39150000</v>
      </c>
      <c r="W5461" s="2">
        <f>$L$24*(H5461*1000)</f>
        <v>0</v>
      </c>
      <c r="X5461" s="2">
        <f>$L$23*(I5461*1000)</f>
        <v>0</v>
      </c>
      <c r="Y5461" s="2">
        <f t="shared" si="255"/>
        <v>538.90200000000004</v>
      </c>
      <c r="Z5461" s="18">
        <f>Y5461/(B5461+C5461+D5461+E5461+F5461+G5461+H5461+I5461)</f>
        <v>0.36635078178110131</v>
      </c>
      <c r="AA5461" s="18">
        <f t="shared" si="257"/>
        <v>2137355.2838999978</v>
      </c>
      <c r="AB5461" s="18">
        <f>((B5461+E5461+F5461+H5461+I5461)/(B5461+C5461+D5461+E5461+F5461+G5461+H5461+I5461))*100</f>
        <v>15.363698164513936</v>
      </c>
      <c r="AC5461" s="2">
        <f t="shared" si="256"/>
        <v>1</v>
      </c>
    </row>
    <row r="5462" spans="1:29">
      <c r="A5462" s="15" t="s">
        <v>57</v>
      </c>
      <c r="B5462" s="16" t="s">
        <v>114</v>
      </c>
      <c r="C5462" s="16" t="s">
        <v>337</v>
      </c>
      <c r="D5462" s="16" t="s">
        <v>86</v>
      </c>
      <c r="E5462" s="16" t="str">
        <f>IF([1]Sheet1!L5462="",[1]Sheet1!K5462,[1]Sheet1!L5462)</f>
        <v>0</v>
      </c>
      <c r="F5462" s="16" t="s">
        <v>78</v>
      </c>
      <c r="G5462" s="16" t="s">
        <v>421</v>
      </c>
      <c r="H5462" s="16" t="s">
        <v>534</v>
      </c>
      <c r="I5462" s="16" t="s">
        <v>141</v>
      </c>
      <c r="N5462" s="17">
        <v>8</v>
      </c>
      <c r="O5462" s="17">
        <v>16</v>
      </c>
      <c r="P5462" s="17">
        <v>6</v>
      </c>
      <c r="Q5462" s="2">
        <f>$L$25*(B5462*1000)</f>
        <v>0</v>
      </c>
      <c r="R5462" s="2">
        <f>$L$19*(C5462*1000)</f>
        <v>324840600</v>
      </c>
      <c r="S5462" s="2">
        <f>$L$20*(D5462*1000)</f>
        <v>175648000</v>
      </c>
      <c r="T5462" s="2">
        <f>$L$21*(E5462*1000)</f>
        <v>0</v>
      </c>
      <c r="U5462" s="2">
        <f>$L$22*(F5462*1000)</f>
        <v>0</v>
      </c>
      <c r="V5462" s="2">
        <f>$L$18*(G5462*1000)</f>
        <v>39150000</v>
      </c>
      <c r="W5462" s="2">
        <f>$L$24*(H5462*1000)</f>
        <v>0</v>
      </c>
      <c r="X5462" s="2">
        <f>$L$23*(I5462*1000)</f>
        <v>0</v>
      </c>
      <c r="Y5462" s="2">
        <f t="shared" si="255"/>
        <v>539.6386</v>
      </c>
      <c r="Z5462" s="18">
        <f>Y5462/(B5462+C5462+D5462+E5462+F5462+G5462+H5462+I5462)</f>
        <v>0.33228977832512313</v>
      </c>
      <c r="AA5462" s="18">
        <f t="shared" si="257"/>
        <v>2137894.922499998</v>
      </c>
      <c r="AB5462" s="18">
        <f>((B5462+E5462+F5462+H5462+I5462)/(B5462+C5462+D5462+E5462+F5462+G5462+H5462+I5462))*100</f>
        <v>23.214285714285715</v>
      </c>
      <c r="AC5462" s="2">
        <f t="shared" si="256"/>
        <v>1</v>
      </c>
    </row>
    <row r="5463" spans="1:29">
      <c r="A5463" s="15" t="s">
        <v>60</v>
      </c>
      <c r="B5463" s="16" t="s">
        <v>114</v>
      </c>
      <c r="C5463" s="16" t="s">
        <v>342</v>
      </c>
      <c r="D5463" s="16" t="s">
        <v>86</v>
      </c>
      <c r="E5463" s="16" t="str">
        <f>IF([1]Sheet1!L5463="",[1]Sheet1!K5463,[1]Sheet1!L5463)</f>
        <v>0</v>
      </c>
      <c r="F5463" s="16" t="s">
        <v>78</v>
      </c>
      <c r="G5463" s="16" t="s">
        <v>421</v>
      </c>
      <c r="H5463" s="16" t="s">
        <v>958</v>
      </c>
      <c r="I5463" s="16" t="s">
        <v>468</v>
      </c>
      <c r="N5463" s="17">
        <v>8</v>
      </c>
      <c r="O5463" s="17">
        <v>16</v>
      </c>
      <c r="P5463" s="17">
        <v>7</v>
      </c>
      <c r="Q5463" s="2">
        <f>$L$25*(B5463*1000)</f>
        <v>0</v>
      </c>
      <c r="R5463" s="2">
        <f>$L$19*(C5463*1000)</f>
        <v>324472300</v>
      </c>
      <c r="S5463" s="2">
        <f>$L$20*(D5463*1000)</f>
        <v>175648000</v>
      </c>
      <c r="T5463" s="2">
        <f>$L$21*(E5463*1000)</f>
        <v>0</v>
      </c>
      <c r="U5463" s="2">
        <f>$L$22*(F5463*1000)</f>
        <v>0</v>
      </c>
      <c r="V5463" s="2">
        <f>$L$18*(G5463*1000)</f>
        <v>39150000</v>
      </c>
      <c r="W5463" s="2">
        <f>$L$24*(H5463*1000)</f>
        <v>0</v>
      </c>
      <c r="X5463" s="2">
        <f>$L$23*(I5463*1000)</f>
        <v>0</v>
      </c>
      <c r="Y5463" s="2">
        <f t="shared" si="255"/>
        <v>539.27030000000002</v>
      </c>
      <c r="Z5463" s="18">
        <f>Y5463/(B5463+C5463+D5463+E5463+F5463+G5463+H5463+I5463)</f>
        <v>0.30450045172219087</v>
      </c>
      <c r="AA5463" s="18">
        <f t="shared" si="257"/>
        <v>2138434.192799998</v>
      </c>
      <c r="AB5463" s="18">
        <f>((B5463+E5463+F5463+H5463+I5463)/(B5463+C5463+D5463+E5463+F5463+G5463+H5463+I5463))*100</f>
        <v>29.644268774703558</v>
      </c>
      <c r="AC5463" s="2">
        <f t="shared" si="256"/>
        <v>1</v>
      </c>
    </row>
    <row r="5464" spans="1:29">
      <c r="A5464" s="15" t="s">
        <v>64</v>
      </c>
      <c r="B5464" s="16" t="s">
        <v>111</v>
      </c>
      <c r="C5464" s="16" t="s">
        <v>1366</v>
      </c>
      <c r="D5464" s="16" t="s">
        <v>671</v>
      </c>
      <c r="E5464" s="16" t="str">
        <f>IF([1]Sheet1!L5464="",[1]Sheet1!K5464,[1]Sheet1!L5464)</f>
        <v>0</v>
      </c>
      <c r="F5464" s="16" t="s">
        <v>78</v>
      </c>
      <c r="G5464" s="16" t="s">
        <v>593</v>
      </c>
      <c r="H5464" s="16" t="s">
        <v>353</v>
      </c>
      <c r="I5464" s="16" t="s">
        <v>232</v>
      </c>
      <c r="N5464" s="17">
        <v>8</v>
      </c>
      <c r="O5464" s="17">
        <v>16</v>
      </c>
      <c r="P5464" s="17">
        <v>8</v>
      </c>
      <c r="Q5464" s="2">
        <f>$L$25*(B5464*1000)</f>
        <v>0</v>
      </c>
      <c r="R5464" s="2">
        <f>$L$19*(C5464*1000)</f>
        <v>324104000</v>
      </c>
      <c r="S5464" s="2">
        <f>$L$20*(D5464*1000)</f>
        <v>176196900</v>
      </c>
      <c r="T5464" s="2">
        <f>$L$21*(E5464*1000)</f>
        <v>0</v>
      </c>
      <c r="U5464" s="2">
        <f>$L$22*(F5464*1000)</f>
        <v>0</v>
      </c>
      <c r="V5464" s="2">
        <f>$L$18*(G5464*1000)</f>
        <v>38280000</v>
      </c>
      <c r="W5464" s="2">
        <f>$L$24*(H5464*1000)</f>
        <v>0</v>
      </c>
      <c r="X5464" s="2">
        <f>$L$23*(I5464*1000)</f>
        <v>0</v>
      </c>
      <c r="Y5464" s="2">
        <f t="shared" si="255"/>
        <v>538.58090000000004</v>
      </c>
      <c r="Z5464" s="18">
        <f>Y5464/(B5464+C5464+D5464+E5464+F5464+G5464+H5464+I5464)</f>
        <v>0.28617476089266741</v>
      </c>
      <c r="AA5464" s="18">
        <f t="shared" si="257"/>
        <v>2138972.7736999979</v>
      </c>
      <c r="AB5464" s="18">
        <f>((B5464+E5464+F5464+H5464+I5464)/(B5464+C5464+D5464+E5464+F5464+G5464+H5464+I5464))*100</f>
        <v>33.846971307120086</v>
      </c>
      <c r="AC5464" s="2">
        <f t="shared" si="256"/>
        <v>1</v>
      </c>
    </row>
    <row r="5465" spans="1:29">
      <c r="A5465" s="15" t="s">
        <v>68</v>
      </c>
      <c r="B5465" s="16" t="s">
        <v>111</v>
      </c>
      <c r="C5465" s="16" t="s">
        <v>580</v>
      </c>
      <c r="D5465" s="16" t="s">
        <v>671</v>
      </c>
      <c r="E5465" s="16" t="str">
        <f>IF([1]Sheet1!L5465="",[1]Sheet1!K5465,[1]Sheet1!L5465)</f>
        <v>0</v>
      </c>
      <c r="F5465" s="16" t="s">
        <v>78</v>
      </c>
      <c r="G5465" s="16" t="s">
        <v>593</v>
      </c>
      <c r="H5465" s="16" t="s">
        <v>151</v>
      </c>
      <c r="I5465" s="16" t="s">
        <v>468</v>
      </c>
      <c r="N5465" s="17">
        <v>8</v>
      </c>
      <c r="O5465" s="17">
        <v>16</v>
      </c>
      <c r="P5465" s="17">
        <v>9</v>
      </c>
      <c r="Q5465" s="2">
        <f>$L$25*(B5465*1000)</f>
        <v>0</v>
      </c>
      <c r="R5465" s="2">
        <f>$L$19*(C5465*1000)</f>
        <v>330365100</v>
      </c>
      <c r="S5465" s="2">
        <f>$L$20*(D5465*1000)</f>
        <v>176196900</v>
      </c>
      <c r="T5465" s="2">
        <f>$L$21*(E5465*1000)</f>
        <v>0</v>
      </c>
      <c r="U5465" s="2">
        <f>$L$22*(F5465*1000)</f>
        <v>0</v>
      </c>
      <c r="V5465" s="2">
        <f>$L$18*(G5465*1000)</f>
        <v>38280000</v>
      </c>
      <c r="W5465" s="2">
        <f>$L$24*(H5465*1000)</f>
        <v>0</v>
      </c>
      <c r="X5465" s="2">
        <f>$L$23*(I5465*1000)</f>
        <v>0</v>
      </c>
      <c r="Y5465" s="2">
        <f t="shared" si="255"/>
        <v>544.84199999999998</v>
      </c>
      <c r="Z5465" s="18">
        <f>Y5465/(B5465+C5465+D5465+E5465+F5465+G5465+H5465+I5465)</f>
        <v>0.27614901165737454</v>
      </c>
      <c r="AA5465" s="18">
        <f t="shared" si="257"/>
        <v>2139517.6156999981</v>
      </c>
      <c r="AB5465" s="18">
        <f>((B5465+E5465+F5465+H5465+I5465)/(B5465+C5465+D5465+E5465+F5465+G5465+H5465+I5465))*100</f>
        <v>36.036492650785604</v>
      </c>
      <c r="AC5465" s="2">
        <f t="shared" si="256"/>
        <v>1</v>
      </c>
    </row>
    <row r="5466" spans="1:29">
      <c r="A5466" s="15" t="s">
        <v>73</v>
      </c>
      <c r="B5466" s="16" t="s">
        <v>111</v>
      </c>
      <c r="C5466" s="16" t="s">
        <v>876</v>
      </c>
      <c r="D5466" s="16" t="s">
        <v>671</v>
      </c>
      <c r="E5466" s="16" t="str">
        <f>IF([1]Sheet1!L5466="",[1]Sheet1!K5466,[1]Sheet1!L5466)</f>
        <v>0</v>
      </c>
      <c r="F5466" s="16" t="s">
        <v>78</v>
      </c>
      <c r="G5466" s="16" t="s">
        <v>605</v>
      </c>
      <c r="H5466" s="16" t="s">
        <v>611</v>
      </c>
      <c r="I5466" s="16" t="s">
        <v>446</v>
      </c>
      <c r="N5466" s="17">
        <v>8</v>
      </c>
      <c r="O5466" s="17">
        <v>16</v>
      </c>
      <c r="P5466" s="17">
        <v>10</v>
      </c>
      <c r="Q5466" s="2">
        <f>$L$25*(B5466*1000)</f>
        <v>0</v>
      </c>
      <c r="R5466" s="2">
        <f>$L$19*(C5466*1000)</f>
        <v>303847500</v>
      </c>
      <c r="S5466" s="2">
        <f>$L$20*(D5466*1000)</f>
        <v>176196900</v>
      </c>
      <c r="T5466" s="2">
        <f>$L$21*(E5466*1000)</f>
        <v>0</v>
      </c>
      <c r="U5466" s="2">
        <f>$L$22*(F5466*1000)</f>
        <v>0</v>
      </c>
      <c r="V5466" s="2">
        <f>$L$18*(G5466*1000)</f>
        <v>37410000</v>
      </c>
      <c r="W5466" s="2">
        <f>$L$24*(H5466*1000)</f>
        <v>0</v>
      </c>
      <c r="X5466" s="2">
        <f>$L$23*(I5466*1000)</f>
        <v>0</v>
      </c>
      <c r="Y5466" s="2">
        <f t="shared" si="255"/>
        <v>517.45439999999996</v>
      </c>
      <c r="Z5466" s="18">
        <f>Y5466/(B5466+C5466+D5466+E5466+F5466+G5466+H5466+I5466)</f>
        <v>0.25950571715145432</v>
      </c>
      <c r="AA5466" s="18">
        <f t="shared" si="257"/>
        <v>2140035.0700999983</v>
      </c>
      <c r="AB5466" s="18">
        <f>((B5466+E5466+F5466+H5466+I5466)/(B5466+C5466+D5466+E5466+F5466+G5466+H5466+I5466))*100</f>
        <v>40.371113340020059</v>
      </c>
      <c r="AC5466" s="2">
        <f t="shared" si="256"/>
        <v>1</v>
      </c>
    </row>
    <row r="5467" spans="1:29">
      <c r="A5467" s="15" t="s">
        <v>77</v>
      </c>
      <c r="B5467" s="16" t="s">
        <v>111</v>
      </c>
      <c r="C5467" s="16" t="s">
        <v>477</v>
      </c>
      <c r="D5467" s="16" t="s">
        <v>671</v>
      </c>
      <c r="E5467" s="16" t="str">
        <f>IF([1]Sheet1!L5467="",[1]Sheet1!K5467,[1]Sheet1!L5467)</f>
        <v>0</v>
      </c>
      <c r="F5467" s="16" t="s">
        <v>221</v>
      </c>
      <c r="G5467" s="16" t="s">
        <v>605</v>
      </c>
      <c r="H5467" s="16" t="s">
        <v>199</v>
      </c>
      <c r="I5467" s="16" t="s">
        <v>252</v>
      </c>
      <c r="N5467" s="17">
        <v>8</v>
      </c>
      <c r="O5467" s="17">
        <v>16</v>
      </c>
      <c r="P5467" s="17">
        <v>11</v>
      </c>
      <c r="Q5467" s="2">
        <f>$L$25*(B5467*1000)</f>
        <v>0</v>
      </c>
      <c r="R5467" s="2">
        <f>$L$19*(C5467*1000)</f>
        <v>299059600</v>
      </c>
      <c r="S5467" s="2">
        <f>$L$20*(D5467*1000)</f>
        <v>176196900</v>
      </c>
      <c r="T5467" s="2">
        <f>$L$21*(E5467*1000)</f>
        <v>0</v>
      </c>
      <c r="U5467" s="2">
        <f>$L$22*(F5467*1000)</f>
        <v>0</v>
      </c>
      <c r="V5467" s="2">
        <f>$L$18*(G5467*1000)</f>
        <v>37410000</v>
      </c>
      <c r="W5467" s="2">
        <f>$L$24*(H5467*1000)</f>
        <v>0</v>
      </c>
      <c r="X5467" s="2">
        <f>$L$23*(I5467*1000)</f>
        <v>0</v>
      </c>
      <c r="Y5467" s="2">
        <f t="shared" si="255"/>
        <v>512.66650000000004</v>
      </c>
      <c r="Z5467" s="18">
        <f>Y5467/(B5467+C5467+D5467+E5467+F5467+G5467+H5467+I5467)</f>
        <v>0.24923018959649978</v>
      </c>
      <c r="AA5467" s="18">
        <f t="shared" si="257"/>
        <v>2140547.7365999981</v>
      </c>
      <c r="AB5467" s="18">
        <f>((B5467+E5467+F5467+H5467+I5467)/(B5467+C5467+D5467+E5467+F5467+G5467+H5467+I5467))*100</f>
        <v>42.829363150218761</v>
      </c>
      <c r="AC5467" s="2">
        <f t="shared" si="256"/>
        <v>1</v>
      </c>
    </row>
    <row r="5468" spans="1:29">
      <c r="A5468" s="15" t="s">
        <v>81</v>
      </c>
      <c r="B5468" s="16" t="s">
        <v>111</v>
      </c>
      <c r="C5468" s="16" t="s">
        <v>185</v>
      </c>
      <c r="D5468" s="16" t="s">
        <v>59</v>
      </c>
      <c r="E5468" s="16" t="str">
        <f>IF([1]Sheet1!L5468="",[1]Sheet1!K5468,[1]Sheet1!L5468)</f>
        <v>0</v>
      </c>
      <c r="F5468" s="16" t="s">
        <v>78</v>
      </c>
      <c r="G5468" s="16" t="s">
        <v>605</v>
      </c>
      <c r="H5468" s="16" t="s">
        <v>529</v>
      </c>
      <c r="I5468" s="16" t="s">
        <v>723</v>
      </c>
      <c r="N5468" s="17">
        <v>8</v>
      </c>
      <c r="O5468" s="17">
        <v>16</v>
      </c>
      <c r="P5468" s="17">
        <v>12</v>
      </c>
      <c r="Q5468" s="2">
        <f>$L$25*(B5468*1000)</f>
        <v>0</v>
      </c>
      <c r="R5468" s="2">
        <f>$L$19*(C5468*1000)</f>
        <v>298323000</v>
      </c>
      <c r="S5468" s="2">
        <f>$L$20*(D5468*1000)</f>
        <v>163023300</v>
      </c>
      <c r="T5468" s="2">
        <f>$L$21*(E5468*1000)</f>
        <v>0</v>
      </c>
      <c r="U5468" s="2">
        <f>$L$22*(F5468*1000)</f>
        <v>0</v>
      </c>
      <c r="V5468" s="2">
        <f>$L$18*(G5468*1000)</f>
        <v>37410000</v>
      </c>
      <c r="W5468" s="2">
        <f>$L$24*(H5468*1000)</f>
        <v>0</v>
      </c>
      <c r="X5468" s="2">
        <f>$L$23*(I5468*1000)</f>
        <v>0</v>
      </c>
      <c r="Y5468" s="2">
        <f t="shared" si="255"/>
        <v>498.75630000000001</v>
      </c>
      <c r="Z5468" s="18">
        <f>Y5468/(B5468+C5468+D5468+E5468+F5468+G5468+H5468+I5468)</f>
        <v>0.23504066918001887</v>
      </c>
      <c r="AA5468" s="18">
        <f t="shared" si="257"/>
        <v>2141046.4928999981</v>
      </c>
      <c r="AB5468" s="18">
        <f>((B5468+E5468+F5468+H5468+I5468)/(B5468+C5468+D5468+E5468+F5468+G5468+H5468+I5468))*100</f>
        <v>45.805843543826583</v>
      </c>
      <c r="AC5468" s="2">
        <f t="shared" si="256"/>
        <v>1</v>
      </c>
    </row>
    <row r="5469" spans="1:29">
      <c r="A5469" s="15" t="s">
        <v>85</v>
      </c>
      <c r="B5469" s="16" t="s">
        <v>70</v>
      </c>
      <c r="C5469" s="16" t="s">
        <v>716</v>
      </c>
      <c r="D5469" s="16" t="s">
        <v>766</v>
      </c>
      <c r="E5469" s="16" t="str">
        <f>IF([1]Sheet1!L5469="",[1]Sheet1!K5469,[1]Sheet1!L5469)</f>
        <v>0</v>
      </c>
      <c r="F5469" s="16" t="s">
        <v>221</v>
      </c>
      <c r="G5469" s="16" t="s">
        <v>593</v>
      </c>
      <c r="H5469" s="16" t="s">
        <v>353</v>
      </c>
      <c r="I5469" s="16" t="s">
        <v>767</v>
      </c>
      <c r="N5469" s="17">
        <v>8</v>
      </c>
      <c r="O5469" s="17">
        <v>16</v>
      </c>
      <c r="P5469" s="17">
        <v>13</v>
      </c>
      <c r="Q5469" s="2">
        <f>$L$25*(B5469*1000)</f>
        <v>0</v>
      </c>
      <c r="R5469" s="2">
        <f>$L$19*(C5469*1000)</f>
        <v>301269400</v>
      </c>
      <c r="S5469" s="2">
        <f>$L$20*(D5469*1000)</f>
        <v>147654100</v>
      </c>
      <c r="T5469" s="2">
        <f>$L$21*(E5469*1000)</f>
        <v>0</v>
      </c>
      <c r="U5469" s="2">
        <f>$L$22*(F5469*1000)</f>
        <v>0</v>
      </c>
      <c r="V5469" s="2">
        <f>$L$18*(G5469*1000)</f>
        <v>38280000</v>
      </c>
      <c r="W5469" s="2">
        <f>$L$24*(H5469*1000)</f>
        <v>0</v>
      </c>
      <c r="X5469" s="2">
        <f>$L$23*(I5469*1000)</f>
        <v>0</v>
      </c>
      <c r="Y5469" s="2">
        <f t="shared" si="255"/>
        <v>487.20350000000002</v>
      </c>
      <c r="Z5469" s="18">
        <f>Y5469/(B5469+C5469+D5469+E5469+F5469+G5469+H5469+I5469)</f>
        <v>0.22766518691588786</v>
      </c>
      <c r="AA5469" s="18">
        <f t="shared" si="257"/>
        <v>2141533.6963999979</v>
      </c>
      <c r="AB5469" s="18">
        <f>((B5469+E5469+F5469+H5469+I5469)/(B5469+C5469+D5469+E5469+F5469+G5469+H5469+I5469))*100</f>
        <v>47.149532710280376</v>
      </c>
      <c r="AC5469" s="2">
        <f t="shared" si="256"/>
        <v>1</v>
      </c>
    </row>
    <row r="5470" spans="1:29">
      <c r="A5470" s="15" t="s">
        <v>88</v>
      </c>
      <c r="B5470" s="16" t="s">
        <v>70</v>
      </c>
      <c r="C5470" s="16" t="s">
        <v>880</v>
      </c>
      <c r="D5470" s="16" t="s">
        <v>193</v>
      </c>
      <c r="E5470" s="16" t="str">
        <f>IF([1]Sheet1!L5470="",[1]Sheet1!K5470,[1]Sheet1!L5470)</f>
        <v>0</v>
      </c>
      <c r="F5470" s="16" t="s">
        <v>221</v>
      </c>
      <c r="G5470" s="16" t="s">
        <v>183</v>
      </c>
      <c r="H5470" s="16" t="s">
        <v>935</v>
      </c>
      <c r="I5470" s="16" t="s">
        <v>835</v>
      </c>
      <c r="N5470" s="17">
        <v>8</v>
      </c>
      <c r="O5470" s="17">
        <v>16</v>
      </c>
      <c r="P5470" s="17">
        <v>14</v>
      </c>
      <c r="Q5470" s="2">
        <f>$L$25*(B5470*1000)</f>
        <v>0</v>
      </c>
      <c r="R5470" s="2">
        <f>$L$19*(C5470*1000)</f>
        <v>328523600</v>
      </c>
      <c r="S5470" s="2">
        <f>$L$20*(D5470*1000)</f>
        <v>173452400</v>
      </c>
      <c r="T5470" s="2">
        <f>$L$21*(E5470*1000)</f>
        <v>0</v>
      </c>
      <c r="U5470" s="2">
        <f>$L$22*(F5470*1000)</f>
        <v>0</v>
      </c>
      <c r="V5470" s="2">
        <f>$L$18*(G5470*1000)</f>
        <v>42630000</v>
      </c>
      <c r="W5470" s="2">
        <f>$L$24*(H5470*1000)</f>
        <v>0</v>
      </c>
      <c r="X5470" s="2">
        <f>$L$23*(I5470*1000)</f>
        <v>0</v>
      </c>
      <c r="Y5470" s="2">
        <f t="shared" si="255"/>
        <v>544.60599999999999</v>
      </c>
      <c r="Z5470" s="18">
        <f>Y5470/(B5470+C5470+D5470+E5470+F5470+G5470+H5470+I5470)</f>
        <v>0.25085490557346846</v>
      </c>
      <c r="AA5470" s="18">
        <f t="shared" si="257"/>
        <v>2142078.3023999981</v>
      </c>
      <c r="AB5470" s="18">
        <f>((B5470+E5470+F5470+H5470+I5470)/(B5470+C5470+D5470+E5470+F5470+G5470+H5470+I5470))*100</f>
        <v>42.100414555504379</v>
      </c>
      <c r="AC5470" s="2">
        <f t="shared" si="256"/>
        <v>1</v>
      </c>
    </row>
    <row r="5471" spans="1:29">
      <c r="A5471" s="15" t="s">
        <v>91</v>
      </c>
      <c r="B5471" s="16" t="s">
        <v>111</v>
      </c>
      <c r="C5471" s="16" t="s">
        <v>1550</v>
      </c>
      <c r="D5471" s="16" t="s">
        <v>86</v>
      </c>
      <c r="E5471" s="16" t="str">
        <f>IF([1]Sheet1!L5471="",[1]Sheet1!K5471,[1]Sheet1!L5471)</f>
        <v>0</v>
      </c>
      <c r="F5471" s="16" t="s">
        <v>221</v>
      </c>
      <c r="G5471" s="16" t="s">
        <v>245</v>
      </c>
      <c r="H5471" s="16" t="s">
        <v>648</v>
      </c>
      <c r="I5471" s="16" t="s">
        <v>1113</v>
      </c>
      <c r="N5471" s="17">
        <v>8</v>
      </c>
      <c r="O5471" s="17">
        <v>16</v>
      </c>
      <c r="P5471" s="17">
        <v>15</v>
      </c>
      <c r="Q5471" s="2">
        <f>$L$25*(B5471*1000)</f>
        <v>0</v>
      </c>
      <c r="R5471" s="2">
        <f>$L$19*(C5471*1000)</f>
        <v>452640700</v>
      </c>
      <c r="S5471" s="2">
        <f>$L$20*(D5471*1000)</f>
        <v>175648000</v>
      </c>
      <c r="T5471" s="2">
        <f>$L$21*(E5471*1000)</f>
        <v>0</v>
      </c>
      <c r="U5471" s="2">
        <f>$L$22*(F5471*1000)</f>
        <v>0</v>
      </c>
      <c r="V5471" s="2">
        <f>$L$18*(G5471*1000)</f>
        <v>45240000</v>
      </c>
      <c r="W5471" s="2">
        <f>$L$24*(H5471*1000)</f>
        <v>0</v>
      </c>
      <c r="X5471" s="2">
        <f>$L$23*(I5471*1000)</f>
        <v>0</v>
      </c>
      <c r="Y5471" s="2">
        <f t="shared" si="255"/>
        <v>673.52869999999996</v>
      </c>
      <c r="Z5471" s="18">
        <f>Y5471/(B5471+C5471+D5471+E5471+F5471+G5471+H5471+I5471)</f>
        <v>0.29592649384885761</v>
      </c>
      <c r="AA5471" s="18">
        <f t="shared" si="257"/>
        <v>2142751.8310999982</v>
      </c>
      <c r="AB5471" s="18">
        <f>((B5471+E5471+F5471+H5471+I5471)/(B5471+C5471+D5471+E5471+F5471+G5471+H5471+I5471))*100</f>
        <v>29.657293497363796</v>
      </c>
      <c r="AC5471" s="2">
        <f t="shared" si="256"/>
        <v>1</v>
      </c>
    </row>
    <row r="5472" spans="1:29">
      <c r="A5472" s="15" t="s">
        <v>95</v>
      </c>
      <c r="B5472" s="16" t="s">
        <v>111</v>
      </c>
      <c r="C5472" s="16" t="s">
        <v>1138</v>
      </c>
      <c r="D5472" s="16" t="s">
        <v>86</v>
      </c>
      <c r="E5472" s="16" t="str">
        <f>IF([1]Sheet1!L5472="",[1]Sheet1!K5472,[1]Sheet1!L5472)</f>
        <v>0</v>
      </c>
      <c r="F5472" s="16" t="s">
        <v>221</v>
      </c>
      <c r="G5472" s="16" t="s">
        <v>173</v>
      </c>
      <c r="H5472" s="16" t="s">
        <v>451</v>
      </c>
      <c r="I5472" s="16" t="s">
        <v>1376</v>
      </c>
      <c r="N5472" s="17">
        <v>8</v>
      </c>
      <c r="O5472" s="17">
        <v>16</v>
      </c>
      <c r="P5472" s="17">
        <v>16</v>
      </c>
      <c r="Q5472" s="2">
        <f>$L$25*(B5472*1000)</f>
        <v>0</v>
      </c>
      <c r="R5472" s="2">
        <f>$L$19*(C5472*1000)</f>
        <v>457428600</v>
      </c>
      <c r="S5472" s="2">
        <f>$L$20*(D5472*1000)</f>
        <v>175648000</v>
      </c>
      <c r="T5472" s="2">
        <f>$L$21*(E5472*1000)</f>
        <v>0</v>
      </c>
      <c r="U5472" s="2">
        <f>$L$22*(F5472*1000)</f>
        <v>0</v>
      </c>
      <c r="V5472" s="2">
        <f>$L$18*(G5472*1000)</f>
        <v>46980000</v>
      </c>
      <c r="W5472" s="2">
        <f>$L$24*(H5472*1000)</f>
        <v>0</v>
      </c>
      <c r="X5472" s="2">
        <f>$L$23*(I5472*1000)</f>
        <v>0</v>
      </c>
      <c r="Y5472" s="2">
        <f t="shared" si="255"/>
        <v>680.0566</v>
      </c>
      <c r="Z5472" s="18">
        <f>Y5472/(B5472+C5472+D5472+E5472+F5472+G5472+H5472+I5472)</f>
        <v>0.32414518589132507</v>
      </c>
      <c r="AA5472" s="18">
        <f t="shared" si="257"/>
        <v>2143431.887699998</v>
      </c>
      <c r="AB5472" s="18">
        <f>((B5472+E5472+F5472+H5472+I5472)/(B5472+C5472+D5472+E5472+F5472+G5472+H5472+I5472))*100</f>
        <v>22.974261201143946</v>
      </c>
      <c r="AC5472" s="2">
        <f t="shared" si="256"/>
        <v>1</v>
      </c>
    </row>
    <row r="5473" spans="1:29">
      <c r="A5473" s="15" t="s">
        <v>98</v>
      </c>
      <c r="B5473" s="16" t="s">
        <v>111</v>
      </c>
      <c r="C5473" s="16" t="s">
        <v>1723</v>
      </c>
      <c r="D5473" s="16" t="s">
        <v>86</v>
      </c>
      <c r="E5473" s="16" t="str">
        <f>IF([1]Sheet1!L5473="",[1]Sheet1!K5473,[1]Sheet1!L5473)</f>
        <v>0</v>
      </c>
      <c r="F5473" s="16" t="s">
        <v>221</v>
      </c>
      <c r="G5473" s="16" t="s">
        <v>141</v>
      </c>
      <c r="H5473" s="16" t="s">
        <v>221</v>
      </c>
      <c r="I5473" s="16" t="s">
        <v>1018</v>
      </c>
      <c r="N5473" s="17">
        <v>8</v>
      </c>
      <c r="O5473" s="17">
        <v>16</v>
      </c>
      <c r="P5473" s="17">
        <v>17</v>
      </c>
      <c r="Q5473" s="2">
        <f>$L$25*(B5473*1000)</f>
        <v>0</v>
      </c>
      <c r="R5473" s="2">
        <f>$L$19*(C5473*1000)</f>
        <v>525932400</v>
      </c>
      <c r="S5473" s="2">
        <f>$L$20*(D5473*1000)</f>
        <v>175648000</v>
      </c>
      <c r="T5473" s="2">
        <f>$L$21*(E5473*1000)</f>
        <v>0</v>
      </c>
      <c r="U5473" s="2">
        <f>$L$22*(F5473*1000)</f>
        <v>0</v>
      </c>
      <c r="V5473" s="2">
        <f>$L$18*(G5473*1000)</f>
        <v>51330000</v>
      </c>
      <c r="W5473" s="2">
        <f>$L$24*(H5473*1000)</f>
        <v>0</v>
      </c>
      <c r="X5473" s="2">
        <f>$L$23*(I5473*1000)</f>
        <v>0</v>
      </c>
      <c r="Y5473" s="2">
        <f t="shared" si="255"/>
        <v>752.91039999999998</v>
      </c>
      <c r="Z5473" s="18">
        <f>Y5473/(B5473+C5473+D5473+E5473+F5473+G5473+H5473+I5473)</f>
        <v>0.36110810551558753</v>
      </c>
      <c r="AA5473" s="18">
        <f t="shared" si="257"/>
        <v>2144184.7980999979</v>
      </c>
      <c r="AB5473" s="18">
        <f>((B5473+E5473+F5473+H5473+I5473)/(B5473+C5473+D5473+E5473+F5473+G5473+H5473+I5473))*100</f>
        <v>13.333333333333334</v>
      </c>
      <c r="AC5473" s="2">
        <f t="shared" si="256"/>
        <v>1</v>
      </c>
    </row>
    <row r="5474" spans="1:29">
      <c r="A5474" s="15" t="s">
        <v>101</v>
      </c>
      <c r="B5474" s="16" t="s">
        <v>114</v>
      </c>
      <c r="C5474" s="16" t="s">
        <v>1724</v>
      </c>
      <c r="D5474" s="16" t="s">
        <v>945</v>
      </c>
      <c r="E5474" s="16" t="str">
        <f>IF([1]Sheet1!L5474="",[1]Sheet1!K5474,[1]Sheet1!L5474)</f>
        <v>79</v>
      </c>
      <c r="F5474" s="16" t="s">
        <v>221</v>
      </c>
      <c r="G5474" s="16" t="s">
        <v>237</v>
      </c>
      <c r="H5474" s="16" t="s">
        <v>32</v>
      </c>
      <c r="I5474" s="16" t="s">
        <v>293</v>
      </c>
      <c r="N5474" s="17">
        <v>8</v>
      </c>
      <c r="O5474" s="17">
        <v>16</v>
      </c>
      <c r="P5474" s="17">
        <v>18</v>
      </c>
      <c r="Q5474" s="2">
        <f>$L$25*(B5474*1000)</f>
        <v>0</v>
      </c>
      <c r="R5474" s="2">
        <f>$L$19*(C5474*1000)</f>
        <v>578599300</v>
      </c>
      <c r="S5474" s="2">
        <f>$L$20*(D5474*1000)</f>
        <v>181685900</v>
      </c>
      <c r="T5474" s="2">
        <f>$L$21*(E5474*1000)</f>
        <v>0</v>
      </c>
      <c r="U5474" s="2">
        <f>$L$22*(F5474*1000)</f>
        <v>0</v>
      </c>
      <c r="V5474" s="2">
        <f>$L$18*(G5474*1000)</f>
        <v>52200000</v>
      </c>
      <c r="W5474" s="2">
        <f>$L$24*(H5474*1000)</f>
        <v>0</v>
      </c>
      <c r="X5474" s="2">
        <f>$L$23*(I5474*1000)</f>
        <v>0</v>
      </c>
      <c r="Y5474" s="2">
        <f t="shared" si="255"/>
        <v>812.48519999999996</v>
      </c>
      <c r="Z5474" s="18">
        <f>Y5474/(B5474+C5474+D5474+E5474+F5474+G5474+H5474+I5474)</f>
        <v>0.35157299870186065</v>
      </c>
      <c r="AA5474" s="18">
        <f t="shared" si="257"/>
        <v>2144997.2832999979</v>
      </c>
      <c r="AB5474" s="18">
        <f>((B5474+E5474+F5474+H5474+I5474)/(B5474+C5474+D5474+E5474+F5474+G5474+H5474+I5474))*100</f>
        <v>15.101687581133708</v>
      </c>
      <c r="AC5474" s="2">
        <f t="shared" si="256"/>
        <v>1</v>
      </c>
    </row>
    <row r="5475" spans="1:29">
      <c r="A5475" s="15" t="s">
        <v>106</v>
      </c>
      <c r="B5475" s="16" t="s">
        <v>114</v>
      </c>
      <c r="C5475" s="16" t="s">
        <v>1725</v>
      </c>
      <c r="D5475" s="16" t="s">
        <v>525</v>
      </c>
      <c r="E5475" s="16" t="str">
        <f>IF([1]Sheet1!L5475="",[1]Sheet1!K5475,[1]Sheet1!L5475)</f>
        <v>36</v>
      </c>
      <c r="F5475" s="16" t="s">
        <v>221</v>
      </c>
      <c r="G5475" s="16" t="s">
        <v>192</v>
      </c>
      <c r="H5475" s="16" t="s">
        <v>32</v>
      </c>
      <c r="I5475" s="16" t="s">
        <v>732</v>
      </c>
      <c r="N5475" s="17">
        <v>8</v>
      </c>
      <c r="O5475" s="17">
        <v>16</v>
      </c>
      <c r="P5475" s="17">
        <v>19</v>
      </c>
      <c r="Q5475" s="2">
        <f>$L$25*(B5475*1000)</f>
        <v>0</v>
      </c>
      <c r="R5475" s="2">
        <f>$L$19*(C5475*1000)</f>
        <v>616165900</v>
      </c>
      <c r="S5475" s="2">
        <f>$L$20*(D5475*1000)</f>
        <v>175099100</v>
      </c>
      <c r="T5475" s="2">
        <f>$L$21*(E5475*1000)</f>
        <v>0</v>
      </c>
      <c r="U5475" s="2">
        <f>$L$22*(F5475*1000)</f>
        <v>0</v>
      </c>
      <c r="V5475" s="2">
        <f>$L$18*(G5475*1000)</f>
        <v>50460000</v>
      </c>
      <c r="W5475" s="2">
        <f>$L$24*(H5475*1000)</f>
        <v>0</v>
      </c>
      <c r="X5475" s="2">
        <f>$L$23*(I5475*1000)</f>
        <v>0</v>
      </c>
      <c r="Y5475" s="2">
        <f t="shared" si="255"/>
        <v>841.72500000000002</v>
      </c>
      <c r="Z5475" s="18">
        <f>Y5475/(B5475+C5475+D5475+E5475+F5475+G5475+H5475+I5475)</f>
        <v>0.37145851721094442</v>
      </c>
      <c r="AA5475" s="18">
        <f t="shared" si="257"/>
        <v>2145839.008299998</v>
      </c>
      <c r="AB5475" s="18">
        <f>((B5475+E5475+F5475+H5475+I5475)/(B5475+C5475+D5475+E5475+F5475+G5475+H5475+I5475))*100</f>
        <v>9.5322153574580764</v>
      </c>
      <c r="AC5475" s="2">
        <f t="shared" si="256"/>
        <v>1</v>
      </c>
    </row>
    <row r="5476" spans="1:29">
      <c r="A5476" s="15" t="s">
        <v>110</v>
      </c>
      <c r="B5476" s="16" t="s">
        <v>114</v>
      </c>
      <c r="C5476" s="16" t="s">
        <v>1507</v>
      </c>
      <c r="D5476" s="16" t="s">
        <v>86</v>
      </c>
      <c r="E5476" s="16" t="str">
        <f>IF([1]Sheet1!L5476="",[1]Sheet1!K5476,[1]Sheet1!L5476)</f>
        <v>0</v>
      </c>
      <c r="F5476" s="16" t="s">
        <v>221</v>
      </c>
      <c r="G5476" s="16" t="s">
        <v>141</v>
      </c>
      <c r="H5476" s="16" t="s">
        <v>32</v>
      </c>
      <c r="I5476" s="16" t="s">
        <v>207</v>
      </c>
      <c r="N5476" s="17">
        <v>8</v>
      </c>
      <c r="O5476" s="17">
        <v>16</v>
      </c>
      <c r="P5476" s="17">
        <v>20</v>
      </c>
      <c r="Q5476" s="2">
        <f>$L$25*(B5476*1000)</f>
        <v>0</v>
      </c>
      <c r="R5476" s="2">
        <f>$L$19*(C5476*1000)</f>
        <v>577862700</v>
      </c>
      <c r="S5476" s="2">
        <f>$L$20*(D5476*1000)</f>
        <v>175648000</v>
      </c>
      <c r="T5476" s="2">
        <f>$L$21*(E5476*1000)</f>
        <v>0</v>
      </c>
      <c r="U5476" s="2">
        <f>$L$22*(F5476*1000)</f>
        <v>0</v>
      </c>
      <c r="V5476" s="2">
        <f>$L$18*(G5476*1000)</f>
        <v>51330000</v>
      </c>
      <c r="W5476" s="2">
        <f>$L$24*(H5476*1000)</f>
        <v>0</v>
      </c>
      <c r="X5476" s="2">
        <f>$L$23*(I5476*1000)</f>
        <v>0</v>
      </c>
      <c r="Y5476" s="2">
        <f t="shared" si="255"/>
        <v>804.84069999999997</v>
      </c>
      <c r="Z5476" s="18">
        <f>Y5476/(B5476+C5476+D5476+E5476+F5476+G5476+H5476+I5476)</f>
        <v>0.38862419121197489</v>
      </c>
      <c r="AA5476" s="18">
        <f t="shared" si="257"/>
        <v>2146643.8489999981</v>
      </c>
      <c r="AB5476" s="18">
        <f>((B5476+E5476+F5476+H5476+I5476)/(B5476+C5476+D5476+E5476+F5476+G5476+H5476+I5476))*100</f>
        <v>5.9391598261709317</v>
      </c>
      <c r="AC5476" s="2">
        <f t="shared" si="256"/>
        <v>1</v>
      </c>
    </row>
    <row r="5477" spans="1:29">
      <c r="A5477" s="15" t="s">
        <v>113</v>
      </c>
      <c r="B5477" s="16" t="s">
        <v>114</v>
      </c>
      <c r="C5477" s="16" t="s">
        <v>1174</v>
      </c>
      <c r="D5477" s="16" t="s">
        <v>651</v>
      </c>
      <c r="E5477" s="16" t="str">
        <f>IF([1]Sheet1!L5477="",[1]Sheet1!K5477,[1]Sheet1!L5477)</f>
        <v>0</v>
      </c>
      <c r="F5477" s="16" t="s">
        <v>221</v>
      </c>
      <c r="G5477" s="16" t="s">
        <v>390</v>
      </c>
      <c r="H5477" s="16" t="s">
        <v>32</v>
      </c>
      <c r="I5477" s="16" t="s">
        <v>1033</v>
      </c>
      <c r="N5477" s="17">
        <v>8</v>
      </c>
      <c r="O5477" s="17">
        <v>16</v>
      </c>
      <c r="P5477" s="17">
        <v>21</v>
      </c>
      <c r="Q5477" s="2">
        <f>$L$25*(B5477*1000)</f>
        <v>0</v>
      </c>
      <c r="R5477" s="2">
        <f>$L$19*(C5477*1000)</f>
        <v>517829800</v>
      </c>
      <c r="S5477" s="2">
        <f>$L$20*(D5477*1000)</f>
        <v>162474400</v>
      </c>
      <c r="T5477" s="2">
        <f>$L$21*(E5477*1000)</f>
        <v>0</v>
      </c>
      <c r="U5477" s="2">
        <f>$L$22*(F5477*1000)</f>
        <v>0</v>
      </c>
      <c r="V5477" s="2">
        <f>$L$18*(G5477*1000)</f>
        <v>53940000</v>
      </c>
      <c r="W5477" s="2">
        <f>$L$24*(H5477*1000)</f>
        <v>0</v>
      </c>
      <c r="X5477" s="2">
        <f>$L$23*(I5477*1000)</f>
        <v>0</v>
      </c>
      <c r="Y5477" s="2">
        <f t="shared" si="255"/>
        <v>734.24419999999998</v>
      </c>
      <c r="Z5477" s="18">
        <f>Y5477/(B5477+C5477+D5477+E5477+F5477+G5477+H5477+I5477)</f>
        <v>0.38890052966101696</v>
      </c>
      <c r="AA5477" s="18">
        <f t="shared" si="257"/>
        <v>2147378.0931999981</v>
      </c>
      <c r="AB5477" s="18">
        <f>((B5477+E5477+F5477+H5477+I5477)/(B5477+C5477+D5477+E5477+F5477+G5477+H5477+I5477))*100</f>
        <v>6.5677966101694922</v>
      </c>
      <c r="AC5477" s="2">
        <f t="shared" si="256"/>
        <v>1</v>
      </c>
    </row>
    <row r="5478" spans="1:29">
      <c r="A5478" s="15" t="s">
        <v>117</v>
      </c>
      <c r="B5478" s="16" t="s">
        <v>114</v>
      </c>
      <c r="C5478" s="16" t="s">
        <v>967</v>
      </c>
      <c r="D5478" s="16" t="s">
        <v>266</v>
      </c>
      <c r="E5478" s="16" t="str">
        <f>IF([1]Sheet1!L5478="",[1]Sheet1!K5478,[1]Sheet1!L5478)</f>
        <v>0</v>
      </c>
      <c r="F5478" s="16" t="s">
        <v>78</v>
      </c>
      <c r="G5478" s="16" t="s">
        <v>141</v>
      </c>
      <c r="H5478" s="16" t="s">
        <v>32</v>
      </c>
      <c r="I5478" s="16" t="s">
        <v>1312</v>
      </c>
      <c r="N5478" s="17">
        <v>8</v>
      </c>
      <c r="O5478" s="17">
        <v>16</v>
      </c>
      <c r="P5478" s="17">
        <v>22</v>
      </c>
      <c r="Q5478" s="2">
        <f>$L$25*(B5478*1000)</f>
        <v>0</v>
      </c>
      <c r="R5478" s="2">
        <f>$L$19*(C5478*1000)</f>
        <v>400710400</v>
      </c>
      <c r="S5478" s="2">
        <f>$L$20*(D5478*1000)</f>
        <v>143811800</v>
      </c>
      <c r="T5478" s="2">
        <f>$L$21*(E5478*1000)</f>
        <v>0</v>
      </c>
      <c r="U5478" s="2">
        <f>$L$22*(F5478*1000)</f>
        <v>0</v>
      </c>
      <c r="V5478" s="2">
        <f>$L$18*(G5478*1000)</f>
        <v>51330000</v>
      </c>
      <c r="W5478" s="2">
        <f>$L$24*(H5478*1000)</f>
        <v>0</v>
      </c>
      <c r="X5478" s="2">
        <f>$L$23*(I5478*1000)</f>
        <v>0</v>
      </c>
      <c r="Y5478" s="2">
        <f t="shared" si="255"/>
        <v>595.85220000000004</v>
      </c>
      <c r="Z5478" s="18">
        <f>Y5478/(B5478+C5478+D5478+E5478+F5478+G5478+H5478+I5478)</f>
        <v>0.37664487989886225</v>
      </c>
      <c r="AA5478" s="18">
        <f t="shared" si="257"/>
        <v>2147973.9453999982</v>
      </c>
      <c r="AB5478" s="18">
        <f>((B5478+E5478+F5478+H5478+I5478)/(B5478+C5478+D5478+E5478+F5478+G5478+H5478+I5478))*100</f>
        <v>10.935524652338811</v>
      </c>
      <c r="AC5478" s="2">
        <f t="shared" si="256"/>
        <v>1</v>
      </c>
    </row>
    <row r="5479" spans="1:29">
      <c r="A5479" s="15" t="s">
        <v>120</v>
      </c>
      <c r="B5479" s="16" t="s">
        <v>180</v>
      </c>
      <c r="C5479" s="16" t="s">
        <v>1178</v>
      </c>
      <c r="D5479" s="16" t="s">
        <v>266</v>
      </c>
      <c r="E5479" s="16" t="str">
        <f>IF([1]Sheet1!L5479="",[1]Sheet1!K5479,[1]Sheet1!L5479)</f>
        <v>0</v>
      </c>
      <c r="F5479" s="16" t="s">
        <v>78</v>
      </c>
      <c r="G5479" s="16" t="s">
        <v>137</v>
      </c>
      <c r="H5479" s="16" t="s">
        <v>32</v>
      </c>
      <c r="I5479" s="16" t="s">
        <v>550</v>
      </c>
      <c r="N5479" s="17">
        <v>8</v>
      </c>
      <c r="O5479" s="17">
        <v>16</v>
      </c>
      <c r="P5479" s="17">
        <v>23</v>
      </c>
      <c r="Q5479" s="2">
        <f>$L$25*(B5479*1000)</f>
        <v>0</v>
      </c>
      <c r="R5479" s="2">
        <f>$L$19*(C5479*1000)</f>
        <v>342887300</v>
      </c>
      <c r="S5479" s="2">
        <f>$L$20*(D5479*1000)</f>
        <v>143811800</v>
      </c>
      <c r="T5479" s="2">
        <f>$L$21*(E5479*1000)</f>
        <v>0</v>
      </c>
      <c r="U5479" s="2">
        <f>$L$22*(F5479*1000)</f>
        <v>0</v>
      </c>
      <c r="V5479" s="2">
        <f>$L$18*(G5479*1000)</f>
        <v>44370000</v>
      </c>
      <c r="W5479" s="2">
        <f>$L$24*(H5479*1000)</f>
        <v>0</v>
      </c>
      <c r="X5479" s="2">
        <f>$L$23*(I5479*1000)</f>
        <v>0</v>
      </c>
      <c r="Y5479" s="2">
        <f t="shared" si="255"/>
        <v>531.06910000000005</v>
      </c>
      <c r="Z5479" s="18">
        <f>Y5479/(B5479+C5479+D5479+E5479+F5479+G5479+H5479+I5479)</f>
        <v>0.36549834824501037</v>
      </c>
      <c r="AA5479" s="18">
        <f t="shared" si="257"/>
        <v>2148505.0144999982</v>
      </c>
      <c r="AB5479" s="18">
        <f>((B5479+E5479+F5479+H5479+I5479)/(B5479+C5479+D5479+E5479+F5479+G5479+H5479+I5479))*100</f>
        <v>14.384033035099794</v>
      </c>
      <c r="AC5479" s="2">
        <f t="shared" si="256"/>
        <v>1</v>
      </c>
    </row>
    <row r="5480" spans="1:29">
      <c r="A5480" s="15" t="s">
        <v>29</v>
      </c>
      <c r="B5480" s="16" t="s">
        <v>180</v>
      </c>
      <c r="C5480" s="16" t="s">
        <v>676</v>
      </c>
      <c r="D5480" s="16" t="s">
        <v>266</v>
      </c>
      <c r="E5480" s="16" t="str">
        <f>IF([1]Sheet1!L5480="",[1]Sheet1!K5480,[1]Sheet1!L5480)</f>
        <v>0</v>
      </c>
      <c r="F5480" s="16" t="s">
        <v>78</v>
      </c>
      <c r="G5480" s="16" t="s">
        <v>137</v>
      </c>
      <c r="H5480" s="16" t="s">
        <v>32</v>
      </c>
      <c r="I5480" s="16" t="s">
        <v>759</v>
      </c>
      <c r="N5480" s="17">
        <v>8</v>
      </c>
      <c r="O5480" s="17">
        <v>16</v>
      </c>
      <c r="P5480" s="17">
        <v>24</v>
      </c>
      <c r="Q5480" s="2">
        <f>$L$25*(B5480*1000)</f>
        <v>0</v>
      </c>
      <c r="R5480" s="2">
        <f>$L$19*(C5480*1000)</f>
        <v>311213500</v>
      </c>
      <c r="S5480" s="2">
        <f>$L$20*(D5480*1000)</f>
        <v>143811800</v>
      </c>
      <c r="T5480" s="2">
        <f>$L$21*(E5480*1000)</f>
        <v>0</v>
      </c>
      <c r="U5480" s="2">
        <f>$L$22*(F5480*1000)</f>
        <v>0</v>
      </c>
      <c r="V5480" s="2">
        <f>$L$18*(G5480*1000)</f>
        <v>44370000</v>
      </c>
      <c r="W5480" s="2">
        <f>$L$24*(H5480*1000)</f>
        <v>0</v>
      </c>
      <c r="X5480" s="2">
        <f>$L$23*(I5480*1000)</f>
        <v>0</v>
      </c>
      <c r="Y5480" s="2">
        <f t="shared" si="255"/>
        <v>499.39530000000002</v>
      </c>
      <c r="Z5480" s="18">
        <f>Y5480/(B5480+C5480+D5480+E5480+F5480+G5480+H5480+I5480)</f>
        <v>0.35119219409282704</v>
      </c>
      <c r="AA5480" s="18">
        <f t="shared" si="257"/>
        <v>2149004.4097999982</v>
      </c>
      <c r="AB5480" s="18">
        <f>((B5480+E5480+F5480+H5480+I5480)/(B5480+C5480+D5480+E5480+F5480+G5480+H5480+I5480))*100</f>
        <v>18.565400843881857</v>
      </c>
      <c r="AC5480" s="2">
        <f t="shared" si="256"/>
        <v>1</v>
      </c>
    </row>
    <row r="5481" spans="1:29">
      <c r="A5481" s="15" t="s">
        <v>37</v>
      </c>
      <c r="B5481" s="16" t="s">
        <v>180</v>
      </c>
      <c r="C5481" s="16" t="s">
        <v>1238</v>
      </c>
      <c r="D5481" s="16" t="s">
        <v>266</v>
      </c>
      <c r="E5481" s="16" t="str">
        <f>IF([1]Sheet1!L5481="",[1]Sheet1!K5481,[1]Sheet1!L5481)</f>
        <v>0</v>
      </c>
      <c r="F5481" s="16" t="s">
        <v>78</v>
      </c>
      <c r="G5481" s="16" t="s">
        <v>137</v>
      </c>
      <c r="H5481" s="16" t="s">
        <v>32</v>
      </c>
      <c r="I5481" s="16" t="s">
        <v>1121</v>
      </c>
      <c r="N5481" s="17">
        <v>8</v>
      </c>
      <c r="O5481" s="17">
        <v>17</v>
      </c>
      <c r="P5481" s="17">
        <v>1</v>
      </c>
      <c r="Q5481" s="2">
        <f>$L$25*(B5481*1000)</f>
        <v>0</v>
      </c>
      <c r="R5481" s="2">
        <f>$L$19*(C5481*1000)</f>
        <v>304215800</v>
      </c>
      <c r="S5481" s="2">
        <f>$L$20*(D5481*1000)</f>
        <v>143811800</v>
      </c>
      <c r="T5481" s="2">
        <f>$L$21*(E5481*1000)</f>
        <v>0</v>
      </c>
      <c r="U5481" s="2">
        <f>$L$22*(F5481*1000)</f>
        <v>0</v>
      </c>
      <c r="V5481" s="2">
        <f>$L$18*(G5481*1000)</f>
        <v>44370000</v>
      </c>
      <c r="W5481" s="2">
        <f>$L$24*(H5481*1000)</f>
        <v>0</v>
      </c>
      <c r="X5481" s="2">
        <f>$L$23*(I5481*1000)</f>
        <v>0</v>
      </c>
      <c r="Y5481" s="2">
        <f t="shared" si="255"/>
        <v>492.39760000000001</v>
      </c>
      <c r="Z5481" s="18">
        <f>Y5481/(B5481+C5481+D5481+E5481+F5481+G5481+H5481+I5481)</f>
        <v>0.34123187803187804</v>
      </c>
      <c r="AA5481" s="18">
        <f t="shared" si="257"/>
        <v>2149496.807399998</v>
      </c>
      <c r="AB5481" s="18">
        <f>((B5481+E5481+F5481+H5481+I5481)/(B5481+C5481+D5481+E5481+F5481+G5481+H5481+I5481))*100</f>
        <v>21.067221067221066</v>
      </c>
      <c r="AC5481" s="2">
        <f t="shared" si="256"/>
        <v>1</v>
      </c>
    </row>
    <row r="5482" spans="1:29">
      <c r="A5482" s="15" t="s">
        <v>42</v>
      </c>
      <c r="B5482" s="16" t="s">
        <v>180</v>
      </c>
      <c r="C5482" s="16" t="s">
        <v>789</v>
      </c>
      <c r="D5482" s="16" t="s">
        <v>266</v>
      </c>
      <c r="E5482" s="16" t="str">
        <f>IF([1]Sheet1!L5482="",[1]Sheet1!K5482,[1]Sheet1!L5482)</f>
        <v>0</v>
      </c>
      <c r="F5482" s="16" t="s">
        <v>78</v>
      </c>
      <c r="G5482" s="16" t="s">
        <v>137</v>
      </c>
      <c r="H5482" s="16" t="s">
        <v>32</v>
      </c>
      <c r="I5482" s="16" t="s">
        <v>286</v>
      </c>
      <c r="N5482" s="17">
        <v>8</v>
      </c>
      <c r="O5482" s="17">
        <v>17</v>
      </c>
      <c r="P5482" s="17">
        <v>2</v>
      </c>
      <c r="Q5482" s="2">
        <f>$L$25*(B5482*1000)</f>
        <v>0</v>
      </c>
      <c r="R5482" s="2">
        <f>$L$19*(C5482*1000)</f>
        <v>245656100</v>
      </c>
      <c r="S5482" s="2">
        <f>$L$20*(D5482*1000)</f>
        <v>143811800</v>
      </c>
      <c r="T5482" s="2">
        <f>$L$21*(E5482*1000)</f>
        <v>0</v>
      </c>
      <c r="U5482" s="2">
        <f>$L$22*(F5482*1000)</f>
        <v>0</v>
      </c>
      <c r="V5482" s="2">
        <f>$L$18*(G5482*1000)</f>
        <v>44370000</v>
      </c>
      <c r="W5482" s="2">
        <f>$L$24*(H5482*1000)</f>
        <v>0</v>
      </c>
      <c r="X5482" s="2">
        <f>$L$23*(I5482*1000)</f>
        <v>0</v>
      </c>
      <c r="Y5482" s="2">
        <f t="shared" si="255"/>
        <v>433.83789999999999</v>
      </c>
      <c r="Z5482" s="18">
        <f>Y5482/(B5482+C5482+D5482+E5482+F5482+G5482+H5482+I5482)</f>
        <v>0.33117396946564887</v>
      </c>
      <c r="AA5482" s="18">
        <f t="shared" si="257"/>
        <v>2149930.6452999981</v>
      </c>
      <c r="AB5482" s="18">
        <f>((B5482+E5482+F5482+H5482+I5482)/(B5482+C5482+D5482+E5482+F5482+G5482+H5482+I5482))*100</f>
        <v>25.190839694656486</v>
      </c>
      <c r="AC5482" s="2">
        <f t="shared" si="256"/>
        <v>1</v>
      </c>
    </row>
    <row r="5483" spans="1:29">
      <c r="A5483" s="15" t="s">
        <v>47</v>
      </c>
      <c r="B5483" s="16" t="s">
        <v>180</v>
      </c>
      <c r="C5483" s="16" t="s">
        <v>308</v>
      </c>
      <c r="D5483" s="16" t="s">
        <v>266</v>
      </c>
      <c r="E5483" s="16" t="str">
        <f>IF([1]Sheet1!L5483="",[1]Sheet1!K5483,[1]Sheet1!L5483)</f>
        <v>0</v>
      </c>
      <c r="F5483" s="16" t="s">
        <v>78</v>
      </c>
      <c r="G5483" s="16" t="s">
        <v>137</v>
      </c>
      <c r="H5483" s="16" t="s">
        <v>32</v>
      </c>
      <c r="I5483" s="16" t="s">
        <v>761</v>
      </c>
      <c r="N5483" s="17">
        <v>8</v>
      </c>
      <c r="O5483" s="17">
        <v>17</v>
      </c>
      <c r="P5483" s="17">
        <v>3</v>
      </c>
      <c r="Q5483" s="2">
        <f>$L$25*(B5483*1000)</f>
        <v>0</v>
      </c>
      <c r="R5483" s="2">
        <f>$L$19*(C5483*1000)</f>
        <v>241973100</v>
      </c>
      <c r="S5483" s="2">
        <f>$L$20*(D5483*1000)</f>
        <v>143811800</v>
      </c>
      <c r="T5483" s="2">
        <f>$L$21*(E5483*1000)</f>
        <v>0</v>
      </c>
      <c r="U5483" s="2">
        <f>$L$22*(F5483*1000)</f>
        <v>0</v>
      </c>
      <c r="V5483" s="2">
        <f>$L$18*(G5483*1000)</f>
        <v>44370000</v>
      </c>
      <c r="W5483" s="2">
        <f>$L$24*(H5483*1000)</f>
        <v>0</v>
      </c>
      <c r="X5483" s="2">
        <f>$L$23*(I5483*1000)</f>
        <v>0</v>
      </c>
      <c r="Y5483" s="2">
        <f t="shared" si="255"/>
        <v>430.1549</v>
      </c>
      <c r="Z5483" s="18">
        <f>Y5483/(B5483+C5483+D5483+E5483+F5483+G5483+H5483+I5483)</f>
        <v>0.30292598591549297</v>
      </c>
      <c r="AA5483" s="18">
        <f t="shared" si="257"/>
        <v>2150360.8001999981</v>
      </c>
      <c r="AB5483" s="18">
        <f>((B5483+E5483+F5483+H5483+I5483)/(B5483+C5483+D5483+E5483+F5483+G5483+H5483+I5483))*100</f>
        <v>31.690140845070424</v>
      </c>
      <c r="AC5483" s="2">
        <f t="shared" si="256"/>
        <v>1</v>
      </c>
    </row>
    <row r="5484" spans="1:29">
      <c r="A5484" s="15" t="s">
        <v>50</v>
      </c>
      <c r="B5484" s="16" t="s">
        <v>180</v>
      </c>
      <c r="C5484" s="16" t="s">
        <v>308</v>
      </c>
      <c r="D5484" s="16" t="s">
        <v>266</v>
      </c>
      <c r="E5484" s="16" t="str">
        <f>IF([1]Sheet1!L5484="",[1]Sheet1!K5484,[1]Sheet1!L5484)</f>
        <v>0</v>
      </c>
      <c r="F5484" s="16" t="s">
        <v>221</v>
      </c>
      <c r="G5484" s="16" t="s">
        <v>137</v>
      </c>
      <c r="H5484" s="16" t="s">
        <v>490</v>
      </c>
      <c r="I5484" s="16" t="s">
        <v>958</v>
      </c>
      <c r="N5484" s="17">
        <v>8</v>
      </c>
      <c r="O5484" s="17">
        <v>17</v>
      </c>
      <c r="P5484" s="17">
        <v>4</v>
      </c>
      <c r="Q5484" s="2">
        <f>$L$25*(B5484*1000)</f>
        <v>0</v>
      </c>
      <c r="R5484" s="2">
        <f>$L$19*(C5484*1000)</f>
        <v>241973100</v>
      </c>
      <c r="S5484" s="2">
        <f>$L$20*(D5484*1000)</f>
        <v>143811800</v>
      </c>
      <c r="T5484" s="2">
        <f>$L$21*(E5484*1000)</f>
        <v>0</v>
      </c>
      <c r="U5484" s="2">
        <f>$L$22*(F5484*1000)</f>
        <v>0</v>
      </c>
      <c r="V5484" s="2">
        <f>$L$18*(G5484*1000)</f>
        <v>44370000</v>
      </c>
      <c r="W5484" s="2">
        <f>$L$24*(H5484*1000)</f>
        <v>0</v>
      </c>
      <c r="X5484" s="2">
        <f>$L$23*(I5484*1000)</f>
        <v>0</v>
      </c>
      <c r="Y5484" s="2">
        <f t="shared" si="255"/>
        <v>430.1549</v>
      </c>
      <c r="Z5484" s="18">
        <f>Y5484/(B5484+C5484+D5484+E5484+F5484+G5484+H5484+I5484)</f>
        <v>0.2968632850241546</v>
      </c>
      <c r="AA5484" s="18">
        <f t="shared" si="257"/>
        <v>2150790.955099998</v>
      </c>
      <c r="AB5484" s="18">
        <f>((B5484+E5484+F5484+H5484+I5484)/(B5484+C5484+D5484+E5484+F5484+G5484+H5484+I5484))*100</f>
        <v>33.057280883367838</v>
      </c>
      <c r="AC5484" s="2">
        <f t="shared" si="256"/>
        <v>1</v>
      </c>
    </row>
    <row r="5485" spans="1:29">
      <c r="A5485" s="15" t="s">
        <v>53</v>
      </c>
      <c r="B5485" s="16" t="s">
        <v>114</v>
      </c>
      <c r="C5485" s="16" t="s">
        <v>199</v>
      </c>
      <c r="D5485" s="16" t="s">
        <v>266</v>
      </c>
      <c r="E5485" s="16" t="str">
        <f>IF([1]Sheet1!L5485="",[1]Sheet1!K5485,[1]Sheet1!L5485)</f>
        <v>28</v>
      </c>
      <c r="F5485" s="16" t="s">
        <v>78</v>
      </c>
      <c r="G5485" s="16" t="s">
        <v>137</v>
      </c>
      <c r="H5485" s="16" t="s">
        <v>436</v>
      </c>
      <c r="I5485" s="16" t="s">
        <v>805</v>
      </c>
      <c r="N5485" s="17">
        <v>8</v>
      </c>
      <c r="O5485" s="17">
        <v>17</v>
      </c>
      <c r="P5485" s="17">
        <v>5</v>
      </c>
      <c r="Q5485" s="2">
        <f>$L$25*(B5485*1000)</f>
        <v>0</v>
      </c>
      <c r="R5485" s="2">
        <f>$L$19*(C5485*1000)</f>
        <v>247865900</v>
      </c>
      <c r="S5485" s="2">
        <f>$L$20*(D5485*1000)</f>
        <v>143811800</v>
      </c>
      <c r="T5485" s="2">
        <f>$L$21*(E5485*1000)</f>
        <v>0</v>
      </c>
      <c r="U5485" s="2">
        <f>$L$22*(F5485*1000)</f>
        <v>0</v>
      </c>
      <c r="V5485" s="2">
        <f>$L$18*(G5485*1000)</f>
        <v>44370000</v>
      </c>
      <c r="W5485" s="2">
        <f>$L$24*(H5485*1000)</f>
        <v>0</v>
      </c>
      <c r="X5485" s="2">
        <f>$L$23*(I5485*1000)</f>
        <v>0</v>
      </c>
      <c r="Y5485" s="2">
        <f t="shared" si="255"/>
        <v>436.04770000000002</v>
      </c>
      <c r="Z5485" s="18">
        <f>Y5485/(B5485+C5485+D5485+E5485+F5485+G5485+H5485+I5485)</f>
        <v>0.26983149752475249</v>
      </c>
      <c r="AA5485" s="18">
        <f t="shared" si="257"/>
        <v>2151227.002799998</v>
      </c>
      <c r="AB5485" s="18">
        <f>((B5485+E5485+F5485+H5485+I5485)/(B5485+C5485+D5485+E5485+F5485+G5485+H5485+I5485))*100</f>
        <v>38.985148514851488</v>
      </c>
      <c r="AC5485" s="2">
        <f t="shared" si="256"/>
        <v>1</v>
      </c>
    </row>
    <row r="5486" spans="1:29">
      <c r="A5486" s="15" t="s">
        <v>57</v>
      </c>
      <c r="B5486" s="16" t="s">
        <v>114</v>
      </c>
      <c r="C5486" s="16" t="s">
        <v>179</v>
      </c>
      <c r="D5486" s="16" t="s">
        <v>266</v>
      </c>
      <c r="E5486" s="16" t="str">
        <f>IF([1]Sheet1!L5486="",[1]Sheet1!K5486,[1]Sheet1!L5486)</f>
        <v>0</v>
      </c>
      <c r="F5486" s="16" t="s">
        <v>78</v>
      </c>
      <c r="G5486" s="16" t="s">
        <v>173</v>
      </c>
      <c r="H5486" s="16" t="s">
        <v>252</v>
      </c>
      <c r="I5486" s="16" t="s">
        <v>375</v>
      </c>
      <c r="N5486" s="17">
        <v>8</v>
      </c>
      <c r="O5486" s="17">
        <v>17</v>
      </c>
      <c r="P5486" s="17">
        <v>6</v>
      </c>
      <c r="Q5486" s="2">
        <f>$L$25*(B5486*1000)</f>
        <v>0</v>
      </c>
      <c r="R5486" s="2">
        <f>$L$19*(C5486*1000)</f>
        <v>320421000</v>
      </c>
      <c r="S5486" s="2">
        <f>$L$20*(D5486*1000)</f>
        <v>143811800</v>
      </c>
      <c r="T5486" s="2">
        <f>$L$21*(E5486*1000)</f>
        <v>0</v>
      </c>
      <c r="U5486" s="2">
        <f>$L$22*(F5486*1000)</f>
        <v>0</v>
      </c>
      <c r="V5486" s="2">
        <f>$L$18*(G5486*1000)</f>
        <v>46980000</v>
      </c>
      <c r="W5486" s="2">
        <f>$L$24*(H5486*1000)</f>
        <v>0</v>
      </c>
      <c r="X5486" s="2">
        <f>$L$23*(I5486*1000)</f>
        <v>0</v>
      </c>
      <c r="Y5486" s="2">
        <f t="shared" si="255"/>
        <v>511.21280000000002</v>
      </c>
      <c r="Z5486" s="18">
        <f>Y5486/(B5486+C5486+D5486+E5486+F5486+G5486+H5486+I5486)</f>
        <v>0.27603282937365009</v>
      </c>
      <c r="AA5486" s="18">
        <f t="shared" si="257"/>
        <v>2151738.2155999979</v>
      </c>
      <c r="AB5486" s="18">
        <f>((B5486+E5486+F5486+H5486+I5486)/(B5486+C5486+D5486+E5486+F5486+G5486+H5486+I5486))*100</f>
        <v>35.961123110151192</v>
      </c>
      <c r="AC5486" s="2">
        <f t="shared" si="256"/>
        <v>1</v>
      </c>
    </row>
    <row r="5487" spans="1:29">
      <c r="A5487" s="15" t="s">
        <v>60</v>
      </c>
      <c r="B5487" s="16" t="s">
        <v>111</v>
      </c>
      <c r="C5487" s="16" t="s">
        <v>475</v>
      </c>
      <c r="D5487" s="16" t="s">
        <v>266</v>
      </c>
      <c r="E5487" s="16" t="str">
        <f>IF([1]Sheet1!L5487="",[1]Sheet1!K5487,[1]Sheet1!L5487)</f>
        <v>103</v>
      </c>
      <c r="F5487" s="16" t="s">
        <v>78</v>
      </c>
      <c r="G5487" s="16" t="s">
        <v>436</v>
      </c>
      <c r="H5487" s="16" t="s">
        <v>689</v>
      </c>
      <c r="I5487" s="16" t="s">
        <v>810</v>
      </c>
      <c r="N5487" s="17">
        <v>8</v>
      </c>
      <c r="O5487" s="17">
        <v>17</v>
      </c>
      <c r="P5487" s="17">
        <v>7</v>
      </c>
      <c r="Q5487" s="2">
        <f>$L$25*(B5487*1000)</f>
        <v>0</v>
      </c>
      <c r="R5487" s="2">
        <f>$L$19*(C5487*1000)</f>
        <v>307530500</v>
      </c>
      <c r="S5487" s="2">
        <f>$L$20*(D5487*1000)</f>
        <v>143811800</v>
      </c>
      <c r="T5487" s="2">
        <f>$L$21*(E5487*1000)</f>
        <v>0</v>
      </c>
      <c r="U5487" s="2">
        <f>$L$22*(F5487*1000)</f>
        <v>0</v>
      </c>
      <c r="V5487" s="2">
        <f>$L$18*(G5487*1000)</f>
        <v>49590000</v>
      </c>
      <c r="W5487" s="2">
        <f>$L$24*(H5487*1000)</f>
        <v>0</v>
      </c>
      <c r="X5487" s="2">
        <f>$L$23*(I5487*1000)</f>
        <v>0</v>
      </c>
      <c r="Y5487" s="2">
        <f t="shared" si="255"/>
        <v>500.9323</v>
      </c>
      <c r="Z5487" s="18">
        <f>Y5487/(B5487+C5487+D5487+E5487+F5487+G5487+H5487+I5487)</f>
        <v>0.23506912247771</v>
      </c>
      <c r="AA5487" s="18">
        <f t="shared" si="257"/>
        <v>2152239.1478999979</v>
      </c>
      <c r="AB5487" s="18">
        <f>((B5487+E5487+F5487+H5487+I5487)/(B5487+C5487+D5487+E5487+F5487+G5487+H5487+I5487))*100</f>
        <v>45.847020178320037</v>
      </c>
      <c r="AC5487" s="2">
        <f t="shared" si="256"/>
        <v>1</v>
      </c>
    </row>
    <row r="5488" spans="1:29">
      <c r="A5488" s="15" t="s">
        <v>64</v>
      </c>
      <c r="B5488" s="16" t="s">
        <v>111</v>
      </c>
      <c r="C5488" s="16" t="s">
        <v>188</v>
      </c>
      <c r="D5488" s="16" t="s">
        <v>178</v>
      </c>
      <c r="E5488" s="16" t="str">
        <f>IF([1]Sheet1!L5488="",[1]Sheet1!K5488,[1]Sheet1!L5488)</f>
        <v>151</v>
      </c>
      <c r="F5488" s="16" t="s">
        <v>78</v>
      </c>
      <c r="G5488" s="16" t="s">
        <v>245</v>
      </c>
      <c r="H5488" s="16" t="s">
        <v>825</v>
      </c>
      <c r="I5488" s="16" t="s">
        <v>1069</v>
      </c>
      <c r="N5488" s="17">
        <v>8</v>
      </c>
      <c r="O5488" s="17">
        <v>17</v>
      </c>
      <c r="P5488" s="17">
        <v>8</v>
      </c>
      <c r="Q5488" s="2">
        <f>$L$25*(B5488*1000)</f>
        <v>0</v>
      </c>
      <c r="R5488" s="2">
        <f>$L$19*(C5488*1000)</f>
        <v>296481500</v>
      </c>
      <c r="S5488" s="2">
        <f>$L$20*(D5488*1000)</f>
        <v>148203000</v>
      </c>
      <c r="T5488" s="2">
        <f>$L$21*(E5488*1000)</f>
        <v>0</v>
      </c>
      <c r="U5488" s="2">
        <f>$L$22*(F5488*1000)</f>
        <v>0</v>
      </c>
      <c r="V5488" s="2">
        <f>$L$18*(G5488*1000)</f>
        <v>45240000</v>
      </c>
      <c r="W5488" s="2">
        <f>$L$24*(H5488*1000)</f>
        <v>0</v>
      </c>
      <c r="X5488" s="2">
        <f>$L$23*(I5488*1000)</f>
        <v>0</v>
      </c>
      <c r="Y5488" s="2">
        <f t="shared" si="255"/>
        <v>489.92450000000002</v>
      </c>
      <c r="Z5488" s="18">
        <f>Y5488/(B5488+C5488+D5488+E5488+F5488+G5488+H5488+I5488)</f>
        <v>0.2205873480414228</v>
      </c>
      <c r="AA5488" s="18">
        <f t="shared" si="257"/>
        <v>2152729.0723999981</v>
      </c>
      <c r="AB5488" s="18">
        <f>((B5488+E5488+F5488+H5488+I5488)/(B5488+C5488+D5488+E5488+F5488+G5488+H5488+I5488))*100</f>
        <v>49.257091400270149</v>
      </c>
      <c r="AC5488" s="2">
        <f t="shared" si="256"/>
        <v>1</v>
      </c>
    </row>
    <row r="5489" spans="1:29">
      <c r="A5489" s="15" t="s">
        <v>68</v>
      </c>
      <c r="B5489" s="16" t="s">
        <v>111</v>
      </c>
      <c r="C5489" s="16" t="s">
        <v>298</v>
      </c>
      <c r="D5489" s="16" t="s">
        <v>1323</v>
      </c>
      <c r="E5489" s="16" t="str">
        <f>IF([1]Sheet1!L5489="",[1]Sheet1!K5489,[1]Sheet1!L5489)</f>
        <v>151</v>
      </c>
      <c r="F5489" s="16" t="s">
        <v>78</v>
      </c>
      <c r="G5489" s="16" t="s">
        <v>183</v>
      </c>
      <c r="H5489" s="16" t="s">
        <v>386</v>
      </c>
      <c r="I5489" s="16" t="s">
        <v>373</v>
      </c>
      <c r="N5489" s="17">
        <v>8</v>
      </c>
      <c r="O5489" s="17">
        <v>17</v>
      </c>
      <c r="P5489" s="17">
        <v>9</v>
      </c>
      <c r="Q5489" s="2">
        <f>$L$25*(B5489*1000)</f>
        <v>0</v>
      </c>
      <c r="R5489" s="2">
        <f>$L$19*(C5489*1000)</f>
        <v>280644600</v>
      </c>
      <c r="S5489" s="2">
        <f>$L$20*(D5489*1000)</f>
        <v>170707900</v>
      </c>
      <c r="T5489" s="2">
        <f>$L$21*(E5489*1000)</f>
        <v>0</v>
      </c>
      <c r="U5489" s="2">
        <f>$L$22*(F5489*1000)</f>
        <v>0</v>
      </c>
      <c r="V5489" s="2">
        <f>$L$18*(G5489*1000)</f>
        <v>42630000</v>
      </c>
      <c r="W5489" s="2">
        <f>$L$24*(H5489*1000)</f>
        <v>0</v>
      </c>
      <c r="X5489" s="2">
        <f>$L$23*(I5489*1000)</f>
        <v>0</v>
      </c>
      <c r="Y5489" s="2">
        <f t="shared" si="255"/>
        <v>493.98250000000002</v>
      </c>
      <c r="Z5489" s="18">
        <f>Y5489/(B5489+C5489+D5489+E5489+F5489+G5489+H5489+I5489)</f>
        <v>0.20608364622444722</v>
      </c>
      <c r="AA5489" s="18">
        <f t="shared" si="257"/>
        <v>2153223.054899998</v>
      </c>
      <c r="AB5489" s="18">
        <f>((B5489+E5489+F5489+H5489+I5489)/(B5489+C5489+D5489+E5489+F5489+G5489+H5489+I5489))*100</f>
        <v>53.191489361702125</v>
      </c>
      <c r="AC5489" s="2">
        <f t="shared" si="256"/>
        <v>0</v>
      </c>
    </row>
    <row r="5490" spans="1:29">
      <c r="A5490" s="15" t="s">
        <v>73</v>
      </c>
      <c r="B5490" s="16" t="s">
        <v>111</v>
      </c>
      <c r="C5490" s="16" t="s">
        <v>1035</v>
      </c>
      <c r="D5490" s="16" t="s">
        <v>671</v>
      </c>
      <c r="E5490" s="16" t="str">
        <f>IF([1]Sheet1!L5490="",[1]Sheet1!K5490,[1]Sheet1!L5490)</f>
        <v>151</v>
      </c>
      <c r="F5490" s="16" t="s">
        <v>78</v>
      </c>
      <c r="G5490" s="16" t="s">
        <v>137</v>
      </c>
      <c r="H5490" s="16" t="s">
        <v>423</v>
      </c>
      <c r="I5490" s="16" t="s">
        <v>1328</v>
      </c>
      <c r="N5490" s="17">
        <v>8</v>
      </c>
      <c r="O5490" s="17">
        <v>17</v>
      </c>
      <c r="P5490" s="17">
        <v>10</v>
      </c>
      <c r="Q5490" s="2">
        <f>$L$25*(B5490*1000)</f>
        <v>0</v>
      </c>
      <c r="R5490" s="2">
        <f>$L$19*(C5490*1000)</f>
        <v>199986900</v>
      </c>
      <c r="S5490" s="2">
        <f>$L$20*(D5490*1000)</f>
        <v>176196900</v>
      </c>
      <c r="T5490" s="2">
        <f>$L$21*(E5490*1000)</f>
        <v>0</v>
      </c>
      <c r="U5490" s="2">
        <f>$L$22*(F5490*1000)</f>
        <v>0</v>
      </c>
      <c r="V5490" s="2">
        <f>$L$18*(G5490*1000)</f>
        <v>44370000</v>
      </c>
      <c r="W5490" s="2">
        <f>$L$24*(H5490*1000)</f>
        <v>0</v>
      </c>
      <c r="X5490" s="2">
        <f>$L$23*(I5490*1000)</f>
        <v>0</v>
      </c>
      <c r="Y5490" s="2">
        <f t="shared" si="255"/>
        <v>420.55380000000002</v>
      </c>
      <c r="Z5490" s="18">
        <f>Y5490/(B5490+C5490+D5490+E5490+F5490+G5490+H5490+I5490)</f>
        <v>0.20248136735676459</v>
      </c>
      <c r="AA5490" s="18">
        <f t="shared" si="257"/>
        <v>2153643.6086999979</v>
      </c>
      <c r="AB5490" s="18">
        <f>((B5490+E5490+F5490+H5490+I5490)/(B5490+C5490+D5490+E5490+F5490+G5490+H5490+I5490))*100</f>
        <v>55.94607607125662</v>
      </c>
      <c r="AC5490" s="2">
        <f t="shared" si="256"/>
        <v>0</v>
      </c>
    </row>
    <row r="5491" spans="1:29">
      <c r="A5491" s="15" t="s">
        <v>77</v>
      </c>
      <c r="B5491" s="16" t="s">
        <v>111</v>
      </c>
      <c r="C5491" s="16" t="s">
        <v>430</v>
      </c>
      <c r="D5491" s="16" t="s">
        <v>671</v>
      </c>
      <c r="E5491" s="16" t="str">
        <f>IF([1]Sheet1!L5491="",[1]Sheet1!K5491,[1]Sheet1!L5491)</f>
        <v>150</v>
      </c>
      <c r="F5491" s="16" t="s">
        <v>78</v>
      </c>
      <c r="G5491" s="16" t="s">
        <v>137</v>
      </c>
      <c r="H5491" s="16" t="s">
        <v>600</v>
      </c>
      <c r="I5491" s="16" t="s">
        <v>48</v>
      </c>
      <c r="N5491" s="17">
        <v>8</v>
      </c>
      <c r="O5491" s="17">
        <v>17</v>
      </c>
      <c r="P5491" s="17">
        <v>11</v>
      </c>
      <c r="Q5491" s="2">
        <f>$L$25*(B5491*1000)</f>
        <v>0</v>
      </c>
      <c r="R5491" s="2">
        <f>$L$19*(C5491*1000)</f>
        <v>198513700</v>
      </c>
      <c r="S5491" s="2">
        <f>$L$20*(D5491*1000)</f>
        <v>176196900</v>
      </c>
      <c r="T5491" s="2">
        <f>$L$21*(E5491*1000)</f>
        <v>0</v>
      </c>
      <c r="U5491" s="2">
        <f>$L$22*(F5491*1000)</f>
        <v>0</v>
      </c>
      <c r="V5491" s="2">
        <f>$L$18*(G5491*1000)</f>
        <v>44370000</v>
      </c>
      <c r="W5491" s="2">
        <f>$L$24*(H5491*1000)</f>
        <v>0</v>
      </c>
      <c r="X5491" s="2">
        <f>$L$23*(I5491*1000)</f>
        <v>0</v>
      </c>
      <c r="Y5491" s="2">
        <f t="shared" si="255"/>
        <v>419.0806</v>
      </c>
      <c r="Z5491" s="18">
        <f>Y5491/(B5491+C5491+D5491+E5491+F5491+G5491+H5491+I5491)</f>
        <v>0.17667816188870153</v>
      </c>
      <c r="AA5491" s="18">
        <f t="shared" si="257"/>
        <v>2154062.6892999979</v>
      </c>
      <c r="AB5491" s="18">
        <f>((B5491+E5491+F5491+H5491+I5491)/(B5491+C5491+D5491+E5491+F5491+G5491+H5491+I5491))*100</f>
        <v>61.593591905564928</v>
      </c>
      <c r="AC5491" s="2">
        <f t="shared" si="256"/>
        <v>0</v>
      </c>
    </row>
    <row r="5492" spans="1:29">
      <c r="A5492" s="15" t="s">
        <v>81</v>
      </c>
      <c r="B5492" s="16" t="s">
        <v>70</v>
      </c>
      <c r="C5492" s="16" t="s">
        <v>1203</v>
      </c>
      <c r="D5492" s="16" t="s">
        <v>671</v>
      </c>
      <c r="E5492" s="16" t="str">
        <f>IF([1]Sheet1!L5492="",[1]Sheet1!K5492,[1]Sheet1!L5492)</f>
        <v>150</v>
      </c>
      <c r="F5492" s="16" t="s">
        <v>78</v>
      </c>
      <c r="G5492" s="16" t="s">
        <v>137</v>
      </c>
      <c r="H5492" s="16" t="s">
        <v>102</v>
      </c>
      <c r="I5492" s="16" t="s">
        <v>699</v>
      </c>
      <c r="N5492" s="17">
        <v>8</v>
      </c>
      <c r="O5492" s="17">
        <v>17</v>
      </c>
      <c r="P5492" s="17">
        <v>12</v>
      </c>
      <c r="Q5492" s="2">
        <f>$L$25*(B5492*1000)</f>
        <v>0</v>
      </c>
      <c r="R5492" s="2">
        <f>$L$19*(C5492*1000)</f>
        <v>197777100</v>
      </c>
      <c r="S5492" s="2">
        <f>$L$20*(D5492*1000)</f>
        <v>176196900</v>
      </c>
      <c r="T5492" s="2">
        <f>$L$21*(E5492*1000)</f>
        <v>0</v>
      </c>
      <c r="U5492" s="2">
        <f>$L$22*(F5492*1000)</f>
        <v>0</v>
      </c>
      <c r="V5492" s="2">
        <f>$L$18*(G5492*1000)</f>
        <v>44370000</v>
      </c>
      <c r="W5492" s="2">
        <f>$L$24*(H5492*1000)</f>
        <v>0</v>
      </c>
      <c r="X5492" s="2">
        <f>$L$23*(I5492*1000)</f>
        <v>0</v>
      </c>
      <c r="Y5492" s="2">
        <f t="shared" si="255"/>
        <v>418.34399999999999</v>
      </c>
      <c r="Z5492" s="18">
        <f>Y5492/(B5492+C5492+D5492+E5492+F5492+G5492+H5492+I5492)</f>
        <v>0.17322732919254658</v>
      </c>
      <c r="AA5492" s="18">
        <f t="shared" si="257"/>
        <v>2154481.0332999979</v>
      </c>
      <c r="AB5492" s="18">
        <f>((B5492+E5492+F5492+H5492+I5492)/(B5492+C5492+D5492+E5492+F5492+G5492+H5492+I5492))*100</f>
        <v>62.360248447204967</v>
      </c>
      <c r="AC5492" s="2">
        <f t="shared" si="256"/>
        <v>0</v>
      </c>
    </row>
    <row r="5493" spans="1:29">
      <c r="A5493" s="15" t="s">
        <v>85</v>
      </c>
      <c r="B5493" s="16" t="s">
        <v>70</v>
      </c>
      <c r="C5493" s="16" t="s">
        <v>748</v>
      </c>
      <c r="D5493" s="16" t="s">
        <v>671</v>
      </c>
      <c r="E5493" s="16" t="str">
        <f>IF([1]Sheet1!L5493="",[1]Sheet1!K5493,[1]Sheet1!L5493)</f>
        <v>150</v>
      </c>
      <c r="F5493" s="16" t="s">
        <v>221</v>
      </c>
      <c r="G5493" s="16" t="s">
        <v>137</v>
      </c>
      <c r="H5493" s="16" t="s">
        <v>130</v>
      </c>
      <c r="I5493" s="16" t="s">
        <v>1124</v>
      </c>
      <c r="N5493" s="17">
        <v>8</v>
      </c>
      <c r="O5493" s="17">
        <v>17</v>
      </c>
      <c r="P5493" s="17">
        <v>13</v>
      </c>
      <c r="Q5493" s="2">
        <f>$L$25*(B5493*1000)</f>
        <v>0</v>
      </c>
      <c r="R5493" s="2">
        <f>$L$19*(C5493*1000)</f>
        <v>220243400</v>
      </c>
      <c r="S5493" s="2">
        <f>$L$20*(D5493*1000)</f>
        <v>176196900</v>
      </c>
      <c r="T5493" s="2">
        <f>$L$21*(E5493*1000)</f>
        <v>0</v>
      </c>
      <c r="U5493" s="2">
        <f>$L$22*(F5493*1000)</f>
        <v>0</v>
      </c>
      <c r="V5493" s="2">
        <f>$L$18*(G5493*1000)</f>
        <v>44370000</v>
      </c>
      <c r="W5493" s="2">
        <f>$L$24*(H5493*1000)</f>
        <v>0</v>
      </c>
      <c r="X5493" s="2">
        <f>$L$23*(I5493*1000)</f>
        <v>0</v>
      </c>
      <c r="Y5493" s="2">
        <f t="shared" si="255"/>
        <v>440.81029999999998</v>
      </c>
      <c r="Z5493" s="18">
        <f>Y5493/(B5493+C5493+D5493+E5493+F5493+G5493+H5493+I5493)</f>
        <v>0.17450922406967537</v>
      </c>
      <c r="AA5493" s="18">
        <f t="shared" si="257"/>
        <v>2154921.8435999979</v>
      </c>
      <c r="AB5493" s="18">
        <f>((B5493+E5493+F5493+H5493+I5493)/(B5493+C5493+D5493+E5493+F5493+G5493+H5493+I5493))*100</f>
        <v>61.599366587490103</v>
      </c>
      <c r="AC5493" s="2">
        <f t="shared" si="256"/>
        <v>0</v>
      </c>
    </row>
    <row r="5494" spans="1:29">
      <c r="A5494" s="15" t="s">
        <v>88</v>
      </c>
      <c r="B5494" s="16" t="s">
        <v>70</v>
      </c>
      <c r="C5494" s="16" t="s">
        <v>503</v>
      </c>
      <c r="D5494" s="16" t="s">
        <v>671</v>
      </c>
      <c r="E5494" s="16" t="str">
        <f>IF([1]Sheet1!L5494="",[1]Sheet1!K5494,[1]Sheet1!L5494)</f>
        <v>147</v>
      </c>
      <c r="F5494" s="16" t="s">
        <v>221</v>
      </c>
      <c r="G5494" s="16" t="s">
        <v>173</v>
      </c>
      <c r="H5494" s="16" t="s">
        <v>1290</v>
      </c>
      <c r="I5494" s="16" t="s">
        <v>1198</v>
      </c>
      <c r="N5494" s="17">
        <v>8</v>
      </c>
      <c r="O5494" s="17">
        <v>17</v>
      </c>
      <c r="P5494" s="17">
        <v>14</v>
      </c>
      <c r="Q5494" s="2">
        <f>$L$25*(B5494*1000)</f>
        <v>0</v>
      </c>
      <c r="R5494" s="2">
        <f>$L$19*(C5494*1000)</f>
        <v>307162200</v>
      </c>
      <c r="S5494" s="2">
        <f>$L$20*(D5494*1000)</f>
        <v>176196900</v>
      </c>
      <c r="T5494" s="2">
        <f>$L$21*(E5494*1000)</f>
        <v>0</v>
      </c>
      <c r="U5494" s="2">
        <f>$L$22*(F5494*1000)</f>
        <v>0</v>
      </c>
      <c r="V5494" s="2">
        <f>$L$18*(G5494*1000)</f>
        <v>46980000</v>
      </c>
      <c r="W5494" s="2">
        <f>$L$24*(H5494*1000)</f>
        <v>0</v>
      </c>
      <c r="X5494" s="2">
        <f>$L$23*(I5494*1000)</f>
        <v>0</v>
      </c>
      <c r="Y5494" s="2">
        <f t="shared" si="255"/>
        <v>530.33910000000003</v>
      </c>
      <c r="Z5494" s="18">
        <f>Y5494/(B5494+C5494+D5494+E5494+F5494+G5494+H5494+I5494)</f>
        <v>0.20103832448824868</v>
      </c>
      <c r="AA5494" s="18">
        <f t="shared" si="257"/>
        <v>2155452.1826999979</v>
      </c>
      <c r="AB5494" s="18">
        <f>((B5494+E5494+F5494+H5494+I5494)/(B5494+C5494+D5494+E5494+F5494+G5494+H5494+I5494))*100</f>
        <v>54.169825625473841</v>
      </c>
      <c r="AC5494" s="2">
        <f t="shared" si="256"/>
        <v>0</v>
      </c>
    </row>
    <row r="5495" spans="1:29">
      <c r="A5495" s="15" t="s">
        <v>91</v>
      </c>
      <c r="B5495" s="16" t="s">
        <v>70</v>
      </c>
      <c r="C5495" s="16" t="s">
        <v>1222</v>
      </c>
      <c r="D5495" s="16" t="s">
        <v>671</v>
      </c>
      <c r="E5495" s="16" t="str">
        <f>IF([1]Sheet1!L5495="",[1]Sheet1!K5495,[1]Sheet1!L5495)</f>
        <v>0</v>
      </c>
      <c r="F5495" s="16" t="s">
        <v>78</v>
      </c>
      <c r="G5495" s="16" t="s">
        <v>192</v>
      </c>
      <c r="H5495" s="16" t="s">
        <v>165</v>
      </c>
      <c r="I5495" s="16" t="s">
        <v>646</v>
      </c>
      <c r="N5495" s="17">
        <v>8</v>
      </c>
      <c r="O5495" s="17">
        <v>17</v>
      </c>
      <c r="P5495" s="17">
        <v>15</v>
      </c>
      <c r="Q5495" s="2">
        <f>$L$25*(B5495*1000)</f>
        <v>0</v>
      </c>
      <c r="R5495" s="2">
        <f>$L$19*(C5495*1000)</f>
        <v>365353600</v>
      </c>
      <c r="S5495" s="2">
        <f>$L$20*(D5495*1000)</f>
        <v>176196900</v>
      </c>
      <c r="T5495" s="2">
        <f>$L$21*(E5495*1000)</f>
        <v>0</v>
      </c>
      <c r="U5495" s="2">
        <f>$L$22*(F5495*1000)</f>
        <v>0</v>
      </c>
      <c r="V5495" s="2">
        <f>$L$18*(G5495*1000)</f>
        <v>50460000</v>
      </c>
      <c r="W5495" s="2">
        <f>$L$24*(H5495*1000)</f>
        <v>0</v>
      </c>
      <c r="X5495" s="2">
        <f>$L$23*(I5495*1000)</f>
        <v>0</v>
      </c>
      <c r="Y5495" s="2">
        <f t="shared" si="255"/>
        <v>592.01049999999998</v>
      </c>
      <c r="Z5495" s="18">
        <f>Y5495/(B5495+C5495+D5495+E5495+F5495+G5495+H5495+I5495)</f>
        <v>0.23919616161616161</v>
      </c>
      <c r="AA5495" s="18">
        <f t="shared" si="257"/>
        <v>2156044.1931999978</v>
      </c>
      <c r="AB5495" s="18">
        <f>((B5495+E5495+F5495+H5495+I5495)/(B5495+C5495+D5495+E5495+F5495+G5495+H5495+I5495))*100</f>
        <v>44.606060606060602</v>
      </c>
      <c r="AC5495" s="2">
        <f t="shared" si="256"/>
        <v>1</v>
      </c>
    </row>
    <row r="5496" spans="1:29">
      <c r="A5496" s="15" t="s">
        <v>95</v>
      </c>
      <c r="B5496" s="16" t="s">
        <v>70</v>
      </c>
      <c r="C5496" s="16" t="s">
        <v>1010</v>
      </c>
      <c r="D5496" s="16" t="s">
        <v>726</v>
      </c>
      <c r="E5496" s="16" t="str">
        <f>IF([1]Sheet1!L5496="",[1]Sheet1!K5496,[1]Sheet1!L5496)</f>
        <v>7</v>
      </c>
      <c r="F5496" s="16" t="s">
        <v>78</v>
      </c>
      <c r="G5496" s="16" t="s">
        <v>141</v>
      </c>
      <c r="H5496" s="16" t="s">
        <v>164</v>
      </c>
      <c r="I5496" s="16" t="s">
        <v>724</v>
      </c>
      <c r="N5496" s="17">
        <v>8</v>
      </c>
      <c r="O5496" s="17">
        <v>17</v>
      </c>
      <c r="P5496" s="17">
        <v>16</v>
      </c>
      <c r="Q5496" s="2">
        <f>$L$25*(B5496*1000)</f>
        <v>0</v>
      </c>
      <c r="R5496" s="2">
        <f>$L$19*(C5496*1000)</f>
        <v>372351300</v>
      </c>
      <c r="S5496" s="2">
        <f>$L$20*(D5496*1000)</f>
        <v>176745800</v>
      </c>
      <c r="T5496" s="2">
        <f>$L$21*(E5496*1000)</f>
        <v>0</v>
      </c>
      <c r="U5496" s="2">
        <f>$L$22*(F5496*1000)</f>
        <v>0</v>
      </c>
      <c r="V5496" s="2">
        <f>$L$18*(G5496*1000)</f>
        <v>51330000</v>
      </c>
      <c r="W5496" s="2">
        <f>$L$24*(H5496*1000)</f>
        <v>0</v>
      </c>
      <c r="X5496" s="2">
        <f>$L$23*(I5496*1000)</f>
        <v>0</v>
      </c>
      <c r="Y5496" s="2">
        <f t="shared" si="255"/>
        <v>600.4271</v>
      </c>
      <c r="Z5496" s="18">
        <f>Y5496/(B5496+C5496+D5496+E5496+F5496+G5496+H5496+I5496)</f>
        <v>0.27341853369763208</v>
      </c>
      <c r="AA5496" s="18">
        <f t="shared" si="257"/>
        <v>2156644.6202999977</v>
      </c>
      <c r="AB5496" s="18">
        <f>((B5496+E5496+F5496+H5496+I5496)/(B5496+C5496+D5496+E5496+F5496+G5496+H5496+I5496))*100</f>
        <v>36.612021857923501</v>
      </c>
      <c r="AC5496" s="2">
        <f t="shared" si="256"/>
        <v>1</v>
      </c>
    </row>
    <row r="5497" spans="1:29">
      <c r="A5497" s="15" t="s">
        <v>98</v>
      </c>
      <c r="B5497" s="16" t="s">
        <v>111</v>
      </c>
      <c r="C5497" s="16" t="s">
        <v>218</v>
      </c>
      <c r="D5497" s="16" t="s">
        <v>693</v>
      </c>
      <c r="E5497" s="16" t="str">
        <f>IF([1]Sheet1!L5497="",[1]Sheet1!K5497,[1]Sheet1!L5497)</f>
        <v>370</v>
      </c>
      <c r="F5497" s="16" t="s">
        <v>78</v>
      </c>
      <c r="G5497" s="16" t="s">
        <v>237</v>
      </c>
      <c r="H5497" s="16" t="s">
        <v>78</v>
      </c>
      <c r="I5497" s="16" t="s">
        <v>741</v>
      </c>
      <c r="N5497" s="17">
        <v>8</v>
      </c>
      <c r="O5497" s="17">
        <v>17</v>
      </c>
      <c r="P5497" s="17">
        <v>17</v>
      </c>
      <c r="Q5497" s="2">
        <f>$L$25*(B5497*1000)</f>
        <v>0</v>
      </c>
      <c r="R5497" s="2">
        <f>$L$19*(C5497*1000)</f>
        <v>398868900</v>
      </c>
      <c r="S5497" s="2">
        <f>$L$20*(D5497*1000)</f>
        <v>197604000</v>
      </c>
      <c r="T5497" s="2">
        <f>$L$21*(E5497*1000)</f>
        <v>0</v>
      </c>
      <c r="U5497" s="2">
        <f>$L$22*(F5497*1000)</f>
        <v>0</v>
      </c>
      <c r="V5497" s="2">
        <f>$L$18*(G5497*1000)</f>
        <v>52200000</v>
      </c>
      <c r="W5497" s="2">
        <f>$L$24*(H5497*1000)</f>
        <v>0</v>
      </c>
      <c r="X5497" s="2">
        <f>$L$23*(I5497*1000)</f>
        <v>0</v>
      </c>
      <c r="Y5497" s="2">
        <f t="shared" si="255"/>
        <v>648.67290000000003</v>
      </c>
      <c r="Z5497" s="18">
        <f>Y5497/(B5497+C5497+D5497+E5497+F5497+G5497+H5497+I5497)</f>
        <v>0.26433288508557456</v>
      </c>
      <c r="AA5497" s="18">
        <f t="shared" si="257"/>
        <v>2157293.2931999979</v>
      </c>
      <c r="AB5497" s="18">
        <f>((B5497+E5497+F5497+H5497+I5497)/(B5497+C5497+D5497+E5497+F5497+G5497+H5497+I5497))*100</f>
        <v>38.753056234718827</v>
      </c>
      <c r="AC5497" s="2">
        <f t="shared" si="256"/>
        <v>1</v>
      </c>
    </row>
    <row r="5498" spans="1:29">
      <c r="A5498" s="15" t="s">
        <v>101</v>
      </c>
      <c r="B5498" s="16" t="s">
        <v>111</v>
      </c>
      <c r="C5498" s="16" t="s">
        <v>791</v>
      </c>
      <c r="D5498" s="16" t="s">
        <v>1047</v>
      </c>
      <c r="E5498" s="16" t="str">
        <f>IF([1]Sheet1!L5498="",[1]Sheet1!K5498,[1]Sheet1!L5498)</f>
        <v>371</v>
      </c>
      <c r="F5498" s="16" t="s">
        <v>78</v>
      </c>
      <c r="G5498" s="16" t="s">
        <v>237</v>
      </c>
      <c r="H5498" s="16" t="s">
        <v>32</v>
      </c>
      <c r="I5498" s="16" t="s">
        <v>733</v>
      </c>
      <c r="N5498" s="17">
        <v>8</v>
      </c>
      <c r="O5498" s="17">
        <v>17</v>
      </c>
      <c r="P5498" s="17">
        <v>18</v>
      </c>
      <c r="Q5498" s="2">
        <f>$L$25*(B5498*1000)</f>
        <v>0</v>
      </c>
      <c r="R5498" s="2">
        <f>$L$19*(C5498*1000)</f>
        <v>476580200</v>
      </c>
      <c r="S5498" s="2">
        <f>$L$20*(D5498*1000)</f>
        <v>203093000</v>
      </c>
      <c r="T5498" s="2">
        <f>$L$21*(E5498*1000)</f>
        <v>0</v>
      </c>
      <c r="U5498" s="2">
        <f>$L$22*(F5498*1000)</f>
        <v>0</v>
      </c>
      <c r="V5498" s="2">
        <f>$L$18*(G5498*1000)</f>
        <v>52200000</v>
      </c>
      <c r="W5498" s="2">
        <f>$L$24*(H5498*1000)</f>
        <v>0</v>
      </c>
      <c r="X5498" s="2">
        <f>$L$23*(I5498*1000)</f>
        <v>0</v>
      </c>
      <c r="Y5498" s="2">
        <f t="shared" si="255"/>
        <v>731.8732</v>
      </c>
      <c r="Z5498" s="18">
        <f>Y5498/(B5498+C5498+D5498+E5498+F5498+G5498+H5498+I5498)</f>
        <v>0.28367178294573642</v>
      </c>
      <c r="AA5498" s="18">
        <f t="shared" si="257"/>
        <v>2158025.1663999977</v>
      </c>
      <c r="AB5498" s="18">
        <f>((B5498+E5498+F5498+H5498+I5498)/(B5498+C5498+D5498+E5498+F5498+G5498+H5498+I5498))*100</f>
        <v>33.178294573643413</v>
      </c>
      <c r="AC5498" s="2">
        <f t="shared" si="256"/>
        <v>1</v>
      </c>
    </row>
    <row r="5499" spans="1:29">
      <c r="A5499" s="15" t="s">
        <v>106</v>
      </c>
      <c r="B5499" s="16" t="s">
        <v>114</v>
      </c>
      <c r="C5499" s="16" t="s">
        <v>1574</v>
      </c>
      <c r="D5499" s="16" t="s">
        <v>603</v>
      </c>
      <c r="E5499" s="16" t="str">
        <f>IF([1]Sheet1!L5499="",[1]Sheet1!K5499,[1]Sheet1!L5499)</f>
        <v>369</v>
      </c>
      <c r="F5499" s="16" t="s">
        <v>221</v>
      </c>
      <c r="G5499" s="16" t="s">
        <v>237</v>
      </c>
      <c r="H5499" s="16" t="s">
        <v>32</v>
      </c>
      <c r="I5499" s="16" t="s">
        <v>1329</v>
      </c>
      <c r="N5499" s="17">
        <v>8</v>
      </c>
      <c r="O5499" s="17">
        <v>17</v>
      </c>
      <c r="P5499" s="17">
        <v>19</v>
      </c>
      <c r="Q5499" s="2">
        <f>$L$25*(B5499*1000)</f>
        <v>0</v>
      </c>
      <c r="R5499" s="2">
        <f>$L$19*(C5499*1000)</f>
        <v>477316800</v>
      </c>
      <c r="S5499" s="2">
        <f>$L$20*(D5499*1000)</f>
        <v>201446300</v>
      </c>
      <c r="T5499" s="2">
        <f>$L$21*(E5499*1000)</f>
        <v>0</v>
      </c>
      <c r="U5499" s="2">
        <f>$L$22*(F5499*1000)</f>
        <v>0</v>
      </c>
      <c r="V5499" s="2">
        <f>$L$18*(G5499*1000)</f>
        <v>52200000</v>
      </c>
      <c r="W5499" s="2">
        <f>$L$24*(H5499*1000)</f>
        <v>0</v>
      </c>
      <c r="X5499" s="2">
        <f>$L$23*(I5499*1000)</f>
        <v>0</v>
      </c>
      <c r="Y5499" s="2">
        <f t="shared" si="255"/>
        <v>730.96310000000005</v>
      </c>
      <c r="Z5499" s="18">
        <f>Y5499/(B5499+C5499+D5499+E5499+F5499+G5499+H5499+I5499)</f>
        <v>0.29474318548387096</v>
      </c>
      <c r="AA5499" s="18">
        <f t="shared" si="257"/>
        <v>2158756.1294999975</v>
      </c>
      <c r="AB5499" s="18">
        <f>((B5499+E5499+F5499+H5499+I5499)/(B5499+C5499+D5499+E5499+F5499+G5499+H5499+I5499))*100</f>
        <v>30.524193548387096</v>
      </c>
      <c r="AC5499" s="2">
        <f t="shared" si="256"/>
        <v>1</v>
      </c>
    </row>
    <row r="5500" spans="1:29">
      <c r="A5500" s="15" t="s">
        <v>110</v>
      </c>
      <c r="B5500" s="16" t="s">
        <v>114</v>
      </c>
      <c r="C5500" s="16" t="s">
        <v>908</v>
      </c>
      <c r="D5500" s="16" t="s">
        <v>726</v>
      </c>
      <c r="E5500" s="16" t="str">
        <f>IF([1]Sheet1!L5500="",[1]Sheet1!K5500,[1]Sheet1!L5500)</f>
        <v>369</v>
      </c>
      <c r="F5500" s="16" t="s">
        <v>78</v>
      </c>
      <c r="G5500" s="16" t="s">
        <v>141</v>
      </c>
      <c r="H5500" s="16" t="s">
        <v>32</v>
      </c>
      <c r="I5500" s="16" t="s">
        <v>66</v>
      </c>
      <c r="N5500" s="17">
        <v>8</v>
      </c>
      <c r="O5500" s="17">
        <v>17</v>
      </c>
      <c r="P5500" s="17">
        <v>20</v>
      </c>
      <c r="Q5500" s="2">
        <f>$L$25*(B5500*1000)</f>
        <v>0</v>
      </c>
      <c r="R5500" s="2">
        <f>$L$19*(C5500*1000)</f>
        <v>474370400</v>
      </c>
      <c r="S5500" s="2">
        <f>$L$20*(D5500*1000)</f>
        <v>176745800</v>
      </c>
      <c r="T5500" s="2">
        <f>$L$21*(E5500*1000)</f>
        <v>0</v>
      </c>
      <c r="U5500" s="2">
        <f>$L$22*(F5500*1000)</f>
        <v>0</v>
      </c>
      <c r="V5500" s="2">
        <f>$L$18*(G5500*1000)</f>
        <v>51330000</v>
      </c>
      <c r="W5500" s="2">
        <f>$L$24*(H5500*1000)</f>
        <v>0</v>
      </c>
      <c r="X5500" s="2">
        <f>$L$23*(I5500*1000)</f>
        <v>0</v>
      </c>
      <c r="Y5500" s="2">
        <f t="shared" si="255"/>
        <v>702.44619999999998</v>
      </c>
      <c r="Z5500" s="18">
        <f>Y5500/(B5500+C5500+D5500+E5500+F5500+G5500+H5500+I5500)</f>
        <v>0.29502150356992857</v>
      </c>
      <c r="AA5500" s="18">
        <f t="shared" si="257"/>
        <v>2159458.5756999976</v>
      </c>
      <c r="AB5500" s="18">
        <f>((B5500+E5500+F5500+H5500+I5500)/(B5500+C5500+D5500+E5500+F5500+G5500+H5500+I5500))*100</f>
        <v>29.903401931961358</v>
      </c>
      <c r="AC5500" s="2">
        <f t="shared" si="256"/>
        <v>1</v>
      </c>
    </row>
    <row r="5501" spans="1:29">
      <c r="A5501" s="15" t="s">
        <v>113</v>
      </c>
      <c r="B5501" s="16" t="s">
        <v>114</v>
      </c>
      <c r="C5501" s="16" t="s">
        <v>884</v>
      </c>
      <c r="D5501" s="16" t="s">
        <v>671</v>
      </c>
      <c r="E5501" s="16" t="str">
        <f>IF([1]Sheet1!L5501="",[1]Sheet1!K5501,[1]Sheet1!L5501)</f>
        <v>2</v>
      </c>
      <c r="F5501" s="16" t="s">
        <v>153</v>
      </c>
      <c r="G5501" s="16" t="s">
        <v>177</v>
      </c>
      <c r="H5501" s="16" t="s">
        <v>32</v>
      </c>
      <c r="I5501" s="16" t="s">
        <v>1112</v>
      </c>
      <c r="N5501" s="17">
        <v>8</v>
      </c>
      <c r="O5501" s="17">
        <v>17</v>
      </c>
      <c r="P5501" s="17">
        <v>21</v>
      </c>
      <c r="Q5501" s="2">
        <f>$L$25*(B5501*1000)</f>
        <v>0</v>
      </c>
      <c r="R5501" s="2">
        <f>$L$19*(C5501*1000)</f>
        <v>462953100</v>
      </c>
      <c r="S5501" s="2">
        <f>$L$20*(D5501*1000)</f>
        <v>176196900</v>
      </c>
      <c r="T5501" s="2">
        <f>$L$21*(E5501*1000)</f>
        <v>0</v>
      </c>
      <c r="U5501" s="2">
        <f>$L$22*(F5501*1000)</f>
        <v>0</v>
      </c>
      <c r="V5501" s="2">
        <f>$L$18*(G5501*1000)</f>
        <v>46110000</v>
      </c>
      <c r="W5501" s="2">
        <f>$L$24*(H5501*1000)</f>
        <v>0</v>
      </c>
      <c r="X5501" s="2">
        <f>$L$23*(I5501*1000)</f>
        <v>0</v>
      </c>
      <c r="Y5501" s="2">
        <f t="shared" si="255"/>
        <v>685.26</v>
      </c>
      <c r="Z5501" s="18">
        <f>Y5501/(B5501+C5501+D5501+E5501+F5501+G5501+H5501+I5501)</f>
        <v>0.3389020771513353</v>
      </c>
      <c r="AA5501" s="18">
        <f t="shared" si="257"/>
        <v>2160143.8356999974</v>
      </c>
      <c r="AB5501" s="18">
        <f>((B5501+E5501+F5501+H5501+I5501)/(B5501+C5501+D5501+E5501+F5501+G5501+H5501+I5501))*100</f>
        <v>19.337289812067262</v>
      </c>
      <c r="AC5501" s="2">
        <f t="shared" si="256"/>
        <v>1</v>
      </c>
    </row>
    <row r="5502" spans="1:29">
      <c r="A5502" s="15" t="s">
        <v>117</v>
      </c>
      <c r="B5502" s="16" t="s">
        <v>114</v>
      </c>
      <c r="C5502" s="16" t="s">
        <v>1102</v>
      </c>
      <c r="D5502" s="16" t="s">
        <v>671</v>
      </c>
      <c r="E5502" s="16" t="str">
        <f>IF([1]Sheet1!L5502="",[1]Sheet1!K5502,[1]Sheet1!L5502)</f>
        <v>0</v>
      </c>
      <c r="F5502" s="16" t="s">
        <v>153</v>
      </c>
      <c r="G5502" s="16" t="s">
        <v>173</v>
      </c>
      <c r="H5502" s="16" t="s">
        <v>32</v>
      </c>
      <c r="I5502" s="16" t="s">
        <v>697</v>
      </c>
      <c r="N5502" s="17">
        <v>8</v>
      </c>
      <c r="O5502" s="17">
        <v>17</v>
      </c>
      <c r="P5502" s="17">
        <v>22</v>
      </c>
      <c r="Q5502" s="2">
        <f>$L$25*(B5502*1000)</f>
        <v>0</v>
      </c>
      <c r="R5502" s="2">
        <f>$L$19*(C5502*1000)</f>
        <v>408813000</v>
      </c>
      <c r="S5502" s="2">
        <f>$L$20*(D5502*1000)</f>
        <v>176196900</v>
      </c>
      <c r="T5502" s="2">
        <f>$L$21*(E5502*1000)</f>
        <v>0</v>
      </c>
      <c r="U5502" s="2">
        <f>$L$22*(F5502*1000)</f>
        <v>0</v>
      </c>
      <c r="V5502" s="2">
        <f>$L$18*(G5502*1000)</f>
        <v>46980000</v>
      </c>
      <c r="W5502" s="2">
        <f>$L$24*(H5502*1000)</f>
        <v>0</v>
      </c>
      <c r="X5502" s="2">
        <f>$L$23*(I5502*1000)</f>
        <v>0</v>
      </c>
      <c r="Y5502" s="2">
        <f t="shared" si="255"/>
        <v>631.98990000000003</v>
      </c>
      <c r="Z5502" s="18">
        <f>Y5502/(B5502+C5502+D5502+E5502+F5502+G5502+H5502+I5502)</f>
        <v>0.30708935860058312</v>
      </c>
      <c r="AA5502" s="18">
        <f t="shared" si="257"/>
        <v>2160775.8255999973</v>
      </c>
      <c r="AB5502" s="18">
        <f>((B5502+E5502+F5502+H5502+I5502)/(B5502+C5502+D5502+E5502+F5502+G5502+H5502+I5502))*100</f>
        <v>27.84256559766764</v>
      </c>
      <c r="AC5502" s="2">
        <f t="shared" si="256"/>
        <v>1</v>
      </c>
    </row>
    <row r="5503" spans="1:29">
      <c r="A5503" s="15" t="s">
        <v>120</v>
      </c>
      <c r="B5503" s="16" t="s">
        <v>114</v>
      </c>
      <c r="C5503" s="16" t="s">
        <v>1004</v>
      </c>
      <c r="D5503" s="16" t="s">
        <v>86</v>
      </c>
      <c r="E5503" s="16" t="str">
        <f>IF([1]Sheet1!L5503="",[1]Sheet1!K5503,[1]Sheet1!L5503)</f>
        <v>0</v>
      </c>
      <c r="F5503" s="16" t="s">
        <v>153</v>
      </c>
      <c r="G5503" s="16" t="s">
        <v>177</v>
      </c>
      <c r="H5503" s="16" t="s">
        <v>32</v>
      </c>
      <c r="I5503" s="16" t="s">
        <v>782</v>
      </c>
      <c r="N5503" s="17">
        <v>8</v>
      </c>
      <c r="O5503" s="17">
        <v>17</v>
      </c>
      <c r="P5503" s="17">
        <v>23</v>
      </c>
      <c r="Q5503" s="2">
        <f>$L$25*(B5503*1000)</f>
        <v>0</v>
      </c>
      <c r="R5503" s="2">
        <f>$L$19*(C5503*1000)</f>
        <v>370141500</v>
      </c>
      <c r="S5503" s="2">
        <f>$L$20*(D5503*1000)</f>
        <v>175648000</v>
      </c>
      <c r="T5503" s="2">
        <f>$L$21*(E5503*1000)</f>
        <v>0</v>
      </c>
      <c r="U5503" s="2">
        <f>$L$22*(F5503*1000)</f>
        <v>0</v>
      </c>
      <c r="V5503" s="2">
        <f>$L$18*(G5503*1000)</f>
        <v>46110000</v>
      </c>
      <c r="W5503" s="2">
        <f>$L$24*(H5503*1000)</f>
        <v>0</v>
      </c>
      <c r="X5503" s="2">
        <f>$L$23*(I5503*1000)</f>
        <v>0</v>
      </c>
      <c r="Y5503" s="2">
        <f t="shared" si="255"/>
        <v>591.89949999999999</v>
      </c>
      <c r="Z5503" s="18">
        <f>Y5503/(B5503+C5503+D5503+E5503+F5503+G5503+H5503+I5503)</f>
        <v>0.29594975000000001</v>
      </c>
      <c r="AA5503" s="18">
        <f t="shared" si="257"/>
        <v>2161367.7250999971</v>
      </c>
      <c r="AB5503" s="18">
        <f>((B5503+E5503+F5503+H5503+I5503)/(B5503+C5503+D5503+E5503+F5503+G5503+H5503+I5503))*100</f>
        <v>31.1</v>
      </c>
      <c r="AC5503" s="2">
        <f t="shared" si="256"/>
        <v>1</v>
      </c>
    </row>
    <row r="5504" spans="1:29">
      <c r="A5504" s="15" t="s">
        <v>29</v>
      </c>
      <c r="B5504" s="16" t="s">
        <v>114</v>
      </c>
      <c r="C5504" s="16" t="s">
        <v>1197</v>
      </c>
      <c r="D5504" s="16" t="s">
        <v>86</v>
      </c>
      <c r="E5504" s="16" t="str">
        <f>IF([1]Sheet1!L5504="",[1]Sheet1!K5504,[1]Sheet1!L5504)</f>
        <v>0</v>
      </c>
      <c r="F5504" s="16" t="s">
        <v>153</v>
      </c>
      <c r="G5504" s="16" t="s">
        <v>137</v>
      </c>
      <c r="H5504" s="16" t="s">
        <v>32</v>
      </c>
      <c r="I5504" s="16" t="s">
        <v>656</v>
      </c>
      <c r="N5504" s="17">
        <v>8</v>
      </c>
      <c r="O5504" s="17">
        <v>17</v>
      </c>
      <c r="P5504" s="17">
        <v>24</v>
      </c>
      <c r="Q5504" s="2">
        <f>$L$25*(B5504*1000)</f>
        <v>0</v>
      </c>
      <c r="R5504" s="2">
        <f>$L$19*(C5504*1000)</f>
        <v>343623900</v>
      </c>
      <c r="S5504" s="2">
        <f>$L$20*(D5504*1000)</f>
        <v>175648000</v>
      </c>
      <c r="T5504" s="2">
        <f>$L$21*(E5504*1000)</f>
        <v>0</v>
      </c>
      <c r="U5504" s="2">
        <f>$L$22*(F5504*1000)</f>
        <v>0</v>
      </c>
      <c r="V5504" s="2">
        <f>$L$18*(G5504*1000)</f>
        <v>44370000</v>
      </c>
      <c r="W5504" s="2">
        <f>$L$24*(H5504*1000)</f>
        <v>0</v>
      </c>
      <c r="X5504" s="2">
        <f>$L$23*(I5504*1000)</f>
        <v>0</v>
      </c>
      <c r="Y5504" s="2">
        <f t="shared" si="255"/>
        <v>563.64189999999996</v>
      </c>
      <c r="Z5504" s="18">
        <f>Y5504/(B5504+C5504+D5504+E5504+F5504+G5504+H5504+I5504)</f>
        <v>0.30749694489907253</v>
      </c>
      <c r="AA5504" s="18">
        <f t="shared" si="257"/>
        <v>2161931.3669999973</v>
      </c>
      <c r="AB5504" s="18">
        <f>((B5504+E5504+F5504+H5504+I5504)/(B5504+C5504+D5504+E5504+F5504+G5504+H5504+I5504))*100</f>
        <v>28.859792689579923</v>
      </c>
      <c r="AC5504" s="2">
        <f t="shared" si="256"/>
        <v>1</v>
      </c>
    </row>
    <row r="5505" spans="1:29">
      <c r="A5505" s="15" t="s">
        <v>37</v>
      </c>
      <c r="B5505" s="16" t="s">
        <v>114</v>
      </c>
      <c r="C5505" s="16" t="s">
        <v>1056</v>
      </c>
      <c r="D5505" s="16" t="s">
        <v>86</v>
      </c>
      <c r="E5505" s="16" t="str">
        <f>IF([1]Sheet1!L5505="",[1]Sheet1!K5505,[1]Sheet1!L5505)</f>
        <v>0</v>
      </c>
      <c r="F5505" s="16" t="s">
        <v>153</v>
      </c>
      <c r="G5505" s="16" t="s">
        <v>232</v>
      </c>
      <c r="H5505" s="16" t="s">
        <v>32</v>
      </c>
      <c r="I5505" s="16" t="s">
        <v>825</v>
      </c>
      <c r="N5505" s="17">
        <v>8</v>
      </c>
      <c r="O5505" s="17">
        <v>18</v>
      </c>
      <c r="P5505" s="17">
        <v>1</v>
      </c>
      <c r="Q5505" s="2">
        <f>$L$25*(B5505*1000)</f>
        <v>0</v>
      </c>
      <c r="R5505" s="2">
        <f>$L$19*(C5505*1000)</f>
        <v>303110900</v>
      </c>
      <c r="S5505" s="2">
        <f>$L$20*(D5505*1000)</f>
        <v>175648000</v>
      </c>
      <c r="T5505" s="2">
        <f>$L$21*(E5505*1000)</f>
        <v>0</v>
      </c>
      <c r="U5505" s="2">
        <f>$L$22*(F5505*1000)</f>
        <v>0</v>
      </c>
      <c r="V5505" s="2">
        <f>$L$18*(G5505*1000)</f>
        <v>40890000</v>
      </c>
      <c r="W5505" s="2">
        <f>$L$24*(H5505*1000)</f>
        <v>0</v>
      </c>
      <c r="X5505" s="2">
        <f>$L$23*(I5505*1000)</f>
        <v>0</v>
      </c>
      <c r="Y5505" s="2">
        <f t="shared" si="255"/>
        <v>519.64890000000003</v>
      </c>
      <c r="Z5505" s="18">
        <f>Y5505/(B5505+C5505+D5505+E5505+F5505+G5505+H5505+I5505)</f>
        <v>0.3028256993006993</v>
      </c>
      <c r="AA5505" s="18">
        <f t="shared" si="257"/>
        <v>2162451.0158999972</v>
      </c>
      <c r="AB5505" s="18">
        <f>((B5505+E5505+F5505+H5505+I5505)/(B5505+C5505+D5505+E5505+F5505+G5505+H5505+I5505))*100</f>
        <v>30.652680652680651</v>
      </c>
      <c r="AC5505" s="2">
        <f t="shared" si="256"/>
        <v>1</v>
      </c>
    </row>
    <row r="5506" spans="1:29">
      <c r="A5506" s="15" t="s">
        <v>42</v>
      </c>
      <c r="B5506" s="16" t="s">
        <v>114</v>
      </c>
      <c r="C5506" s="16" t="s">
        <v>476</v>
      </c>
      <c r="D5506" s="16" t="s">
        <v>671</v>
      </c>
      <c r="E5506" s="16" t="str">
        <f>IF([1]Sheet1!L5506="",[1]Sheet1!K5506,[1]Sheet1!L5506)</f>
        <v>0</v>
      </c>
      <c r="F5506" s="16" t="s">
        <v>153</v>
      </c>
      <c r="G5506" s="16" t="s">
        <v>468</v>
      </c>
      <c r="H5506" s="16" t="s">
        <v>32</v>
      </c>
      <c r="I5506" s="16" t="s">
        <v>575</v>
      </c>
      <c r="N5506" s="17">
        <v>8</v>
      </c>
      <c r="O5506" s="17">
        <v>18</v>
      </c>
      <c r="P5506" s="17">
        <v>2</v>
      </c>
      <c r="Q5506" s="2">
        <f>$L$25*(B5506*1000)</f>
        <v>0</v>
      </c>
      <c r="R5506" s="2">
        <f>$L$19*(C5506*1000)</f>
        <v>299796200</v>
      </c>
      <c r="S5506" s="2">
        <f>$L$20*(D5506*1000)</f>
        <v>176196900</v>
      </c>
      <c r="T5506" s="2">
        <f>$L$21*(E5506*1000)</f>
        <v>0</v>
      </c>
      <c r="U5506" s="2">
        <f>$L$22*(F5506*1000)</f>
        <v>0</v>
      </c>
      <c r="V5506" s="2">
        <f>$L$18*(G5506*1000)</f>
        <v>41760000</v>
      </c>
      <c r="W5506" s="2">
        <f>$L$24*(H5506*1000)</f>
        <v>0</v>
      </c>
      <c r="X5506" s="2">
        <f>$L$23*(I5506*1000)</f>
        <v>0</v>
      </c>
      <c r="Y5506" s="2">
        <f t="shared" si="255"/>
        <v>517.75310000000002</v>
      </c>
      <c r="Z5506" s="18">
        <f>Y5506/(B5506+C5506+D5506+E5506+F5506+G5506+H5506+I5506)</f>
        <v>0.30331171646162858</v>
      </c>
      <c r="AA5506" s="18">
        <f t="shared" si="257"/>
        <v>2162968.7689999971</v>
      </c>
      <c r="AB5506" s="18">
        <f>((B5506+E5506+F5506+H5506+I5506)/(B5506+C5506+D5506+E5506+F5506+G5506+H5506+I5506))*100</f>
        <v>30.697129466900996</v>
      </c>
      <c r="AC5506" s="2">
        <f t="shared" si="256"/>
        <v>1</v>
      </c>
    </row>
    <row r="5507" spans="1:29">
      <c r="A5507" s="15" t="s">
        <v>47</v>
      </c>
      <c r="B5507" s="16" t="s">
        <v>114</v>
      </c>
      <c r="C5507" s="16" t="s">
        <v>476</v>
      </c>
      <c r="D5507" s="16" t="s">
        <v>86</v>
      </c>
      <c r="E5507" s="16" t="str">
        <f>IF([1]Sheet1!L5507="",[1]Sheet1!K5507,[1]Sheet1!L5507)</f>
        <v>0</v>
      </c>
      <c r="F5507" s="16" t="s">
        <v>78</v>
      </c>
      <c r="G5507" s="16" t="s">
        <v>402</v>
      </c>
      <c r="H5507" s="16" t="s">
        <v>32</v>
      </c>
      <c r="I5507" s="16" t="s">
        <v>527</v>
      </c>
      <c r="N5507" s="17">
        <v>8</v>
      </c>
      <c r="O5507" s="17">
        <v>18</v>
      </c>
      <c r="P5507" s="17">
        <v>3</v>
      </c>
      <c r="Q5507" s="2">
        <f>$L$25*(B5507*1000)</f>
        <v>0</v>
      </c>
      <c r="R5507" s="2">
        <f>$L$19*(C5507*1000)</f>
        <v>299796200</v>
      </c>
      <c r="S5507" s="2">
        <f>$L$20*(D5507*1000)</f>
        <v>175648000</v>
      </c>
      <c r="T5507" s="2">
        <f>$L$21*(E5507*1000)</f>
        <v>0</v>
      </c>
      <c r="U5507" s="2">
        <f>$L$22*(F5507*1000)</f>
        <v>0</v>
      </c>
      <c r="V5507" s="2">
        <f>$L$18*(G5507*1000)</f>
        <v>43500000</v>
      </c>
      <c r="W5507" s="2">
        <f>$L$24*(H5507*1000)</f>
        <v>0</v>
      </c>
      <c r="X5507" s="2">
        <f>$L$23*(I5507*1000)</f>
        <v>0</v>
      </c>
      <c r="Y5507" s="2">
        <f t="shared" si="255"/>
        <v>518.94420000000002</v>
      </c>
      <c r="Z5507" s="18">
        <f>Y5507/(B5507+C5507+D5507+E5507+F5507+G5507+H5507+I5507)</f>
        <v>0.31798051470588234</v>
      </c>
      <c r="AA5507" s="18">
        <f t="shared" si="257"/>
        <v>2163487.7131999969</v>
      </c>
      <c r="AB5507" s="18">
        <f>((B5507+E5507+F5507+H5507+I5507)/(B5507+C5507+D5507+E5507+F5507+G5507+H5507+I5507))*100</f>
        <v>27.450980392156865</v>
      </c>
      <c r="AC5507" s="2">
        <f t="shared" si="256"/>
        <v>1</v>
      </c>
    </row>
    <row r="5508" spans="1:29">
      <c r="A5508" s="15" t="s">
        <v>50</v>
      </c>
      <c r="B5508" s="16" t="s">
        <v>114</v>
      </c>
      <c r="C5508" s="16" t="s">
        <v>476</v>
      </c>
      <c r="D5508" s="16" t="s">
        <v>671</v>
      </c>
      <c r="E5508" s="16" t="str">
        <f>IF([1]Sheet1!L5508="",[1]Sheet1!K5508,[1]Sheet1!L5508)</f>
        <v>0</v>
      </c>
      <c r="F5508" s="16" t="s">
        <v>221</v>
      </c>
      <c r="G5508" s="16" t="s">
        <v>232</v>
      </c>
      <c r="H5508" s="16" t="s">
        <v>701</v>
      </c>
      <c r="I5508" s="16" t="s">
        <v>1314</v>
      </c>
      <c r="N5508" s="17">
        <v>8</v>
      </c>
      <c r="O5508" s="17">
        <v>18</v>
      </c>
      <c r="P5508" s="17">
        <v>4</v>
      </c>
      <c r="Q5508" s="2">
        <f>$L$25*(B5508*1000)</f>
        <v>0</v>
      </c>
      <c r="R5508" s="2">
        <f>$L$19*(C5508*1000)</f>
        <v>299796200</v>
      </c>
      <c r="S5508" s="2">
        <f>$L$20*(D5508*1000)</f>
        <v>176196900</v>
      </c>
      <c r="T5508" s="2">
        <f>$L$21*(E5508*1000)</f>
        <v>0</v>
      </c>
      <c r="U5508" s="2">
        <f>$L$22*(F5508*1000)</f>
        <v>0</v>
      </c>
      <c r="V5508" s="2">
        <f>$L$18*(G5508*1000)</f>
        <v>40890000</v>
      </c>
      <c r="W5508" s="2">
        <f>$L$24*(H5508*1000)</f>
        <v>0</v>
      </c>
      <c r="X5508" s="2">
        <f>$L$23*(I5508*1000)</f>
        <v>0</v>
      </c>
      <c r="Y5508" s="2">
        <f t="shared" si="255"/>
        <v>516.88310000000001</v>
      </c>
      <c r="Z5508" s="18">
        <f>Y5508/(B5508+C5508+D5508+E5508+F5508+G5508+H5508+I5508)</f>
        <v>0.32345625782227788</v>
      </c>
      <c r="AA5508" s="18">
        <f t="shared" si="257"/>
        <v>2164004.5962999971</v>
      </c>
      <c r="AB5508" s="18">
        <f>((B5508+E5508+F5508+H5508+I5508)/(B5508+C5508+D5508+E5508+F5508+G5508+H5508+I5508))*100</f>
        <v>26.032540675844807</v>
      </c>
      <c r="AC5508" s="2">
        <f t="shared" si="256"/>
        <v>1</v>
      </c>
    </row>
    <row r="5509" spans="1:29">
      <c r="A5509" s="15" t="s">
        <v>53</v>
      </c>
      <c r="B5509" s="16" t="s">
        <v>114</v>
      </c>
      <c r="C5509" s="16" t="s">
        <v>477</v>
      </c>
      <c r="D5509" s="16" t="s">
        <v>671</v>
      </c>
      <c r="E5509" s="16" t="str">
        <f>IF([1]Sheet1!L5509="",[1]Sheet1!K5509,[1]Sheet1!L5509)</f>
        <v>0</v>
      </c>
      <c r="F5509" s="16" t="s">
        <v>221</v>
      </c>
      <c r="G5509" s="16" t="s">
        <v>421</v>
      </c>
      <c r="H5509" s="16" t="s">
        <v>1195</v>
      </c>
      <c r="I5509" s="16" t="s">
        <v>531</v>
      </c>
      <c r="N5509" s="17">
        <v>8</v>
      </c>
      <c r="O5509" s="17">
        <v>18</v>
      </c>
      <c r="P5509" s="17">
        <v>5</v>
      </c>
      <c r="Q5509" s="2">
        <f>$L$25*(B5509*1000)</f>
        <v>0</v>
      </c>
      <c r="R5509" s="2">
        <f>$L$19*(C5509*1000)</f>
        <v>299059600</v>
      </c>
      <c r="S5509" s="2">
        <f>$L$20*(D5509*1000)</f>
        <v>176196900</v>
      </c>
      <c r="T5509" s="2">
        <f>$L$21*(E5509*1000)</f>
        <v>0</v>
      </c>
      <c r="U5509" s="2">
        <f>$L$22*(F5509*1000)</f>
        <v>0</v>
      </c>
      <c r="V5509" s="2">
        <f>$L$18*(G5509*1000)</f>
        <v>39150000</v>
      </c>
      <c r="W5509" s="2">
        <f>$L$24*(H5509*1000)</f>
        <v>0</v>
      </c>
      <c r="X5509" s="2">
        <f>$L$23*(I5509*1000)</f>
        <v>0</v>
      </c>
      <c r="Y5509" s="2">
        <f t="shared" si="255"/>
        <v>514.40650000000005</v>
      </c>
      <c r="Z5509" s="18">
        <f>Y5509/(B5509+C5509+D5509+E5509+F5509+G5509+H5509+I5509)</f>
        <v>0.32911484325015999</v>
      </c>
      <c r="AA5509" s="18">
        <f t="shared" si="257"/>
        <v>2164519.0027999971</v>
      </c>
      <c r="AB5509" s="18">
        <f>((B5509+E5509+F5509+H5509+I5509)/(B5509+C5509+D5509+E5509+F5509+G5509+H5509+I5509))*100</f>
        <v>24.632117722328857</v>
      </c>
      <c r="AC5509" s="2">
        <f t="shared" si="256"/>
        <v>1</v>
      </c>
    </row>
    <row r="5510" spans="1:29">
      <c r="A5510" s="15" t="s">
        <v>57</v>
      </c>
      <c r="B5510" s="16" t="s">
        <v>114</v>
      </c>
      <c r="C5510" s="16" t="s">
        <v>447</v>
      </c>
      <c r="D5510" s="16" t="s">
        <v>671</v>
      </c>
      <c r="E5510" s="16" t="str">
        <f>IF([1]Sheet1!L5510="",[1]Sheet1!K5510,[1]Sheet1!L5510)</f>
        <v>3</v>
      </c>
      <c r="F5510" s="16" t="s">
        <v>221</v>
      </c>
      <c r="G5510" s="16" t="s">
        <v>434</v>
      </c>
      <c r="H5510" s="16" t="s">
        <v>934</v>
      </c>
      <c r="I5510" s="16" t="s">
        <v>1139</v>
      </c>
      <c r="N5510" s="17">
        <v>8</v>
      </c>
      <c r="O5510" s="17">
        <v>18</v>
      </c>
      <c r="P5510" s="17">
        <v>6</v>
      </c>
      <c r="Q5510" s="2">
        <f>$L$25*(B5510*1000)</f>
        <v>0</v>
      </c>
      <c r="R5510" s="2">
        <f>$L$19*(C5510*1000)</f>
        <v>318211200</v>
      </c>
      <c r="S5510" s="2">
        <f>$L$20*(D5510*1000)</f>
        <v>176196900</v>
      </c>
      <c r="T5510" s="2">
        <f>$L$21*(E5510*1000)</f>
        <v>0</v>
      </c>
      <c r="U5510" s="2">
        <f>$L$22*(F5510*1000)</f>
        <v>0</v>
      </c>
      <c r="V5510" s="2">
        <f>$L$18*(G5510*1000)</f>
        <v>40020000</v>
      </c>
      <c r="W5510" s="2">
        <f>$L$24*(H5510*1000)</f>
        <v>0</v>
      </c>
      <c r="X5510" s="2">
        <f>$L$23*(I5510*1000)</f>
        <v>0</v>
      </c>
      <c r="Y5510" s="2">
        <f t="shared" si="255"/>
        <v>534.42809999999997</v>
      </c>
      <c r="Z5510" s="18">
        <f>Y5510/(B5510+C5510+D5510+E5510+F5510+G5510+H5510+I5510)</f>
        <v>0.31436947058823528</v>
      </c>
      <c r="AA5510" s="18">
        <f t="shared" si="257"/>
        <v>2165053.4308999972</v>
      </c>
      <c r="AB5510" s="18">
        <f>((B5510+E5510+F5510+H5510+I5510)/(B5510+C5510+D5510+E5510+F5510+G5510+H5510+I5510))*100</f>
        <v>27.588235294117645</v>
      </c>
      <c r="AC5510" s="2">
        <f t="shared" si="256"/>
        <v>1</v>
      </c>
    </row>
    <row r="5511" spans="1:29">
      <c r="A5511" s="15" t="s">
        <v>60</v>
      </c>
      <c r="B5511" s="16" t="s">
        <v>114</v>
      </c>
      <c r="C5511" s="16" t="s">
        <v>1096</v>
      </c>
      <c r="D5511" s="16" t="s">
        <v>86</v>
      </c>
      <c r="E5511" s="16" t="str">
        <f>IF([1]Sheet1!L5511="",[1]Sheet1!K5511,[1]Sheet1!L5511)</f>
        <v>79</v>
      </c>
      <c r="F5511" s="16" t="s">
        <v>221</v>
      </c>
      <c r="G5511" s="16" t="s">
        <v>434</v>
      </c>
      <c r="H5511" s="16" t="s">
        <v>464</v>
      </c>
      <c r="I5511" s="16" t="s">
        <v>149</v>
      </c>
      <c r="N5511" s="17">
        <v>8</v>
      </c>
      <c r="O5511" s="17">
        <v>18</v>
      </c>
      <c r="P5511" s="17">
        <v>7</v>
      </c>
      <c r="Q5511" s="2">
        <f>$L$25*(B5511*1000)</f>
        <v>0</v>
      </c>
      <c r="R5511" s="2">
        <f>$L$19*(C5511*1000)</f>
        <v>298691300</v>
      </c>
      <c r="S5511" s="2">
        <f>$L$20*(D5511*1000)</f>
        <v>175648000</v>
      </c>
      <c r="T5511" s="2">
        <f>$L$21*(E5511*1000)</f>
        <v>0</v>
      </c>
      <c r="U5511" s="2">
        <f>$L$22*(F5511*1000)</f>
        <v>0</v>
      </c>
      <c r="V5511" s="2">
        <f>$L$18*(G5511*1000)</f>
        <v>40020000</v>
      </c>
      <c r="W5511" s="2">
        <f>$L$24*(H5511*1000)</f>
        <v>0</v>
      </c>
      <c r="X5511" s="2">
        <f>$L$23*(I5511*1000)</f>
        <v>0</v>
      </c>
      <c r="Y5511" s="2">
        <f t="shared" si="255"/>
        <v>514.35929999999996</v>
      </c>
      <c r="Z5511" s="18">
        <f>Y5511/(B5511+C5511+D5511+E5511+F5511+G5511+H5511+I5511)</f>
        <v>0.27028864950078824</v>
      </c>
      <c r="AA5511" s="18">
        <f t="shared" si="257"/>
        <v>2165567.7901999974</v>
      </c>
      <c r="AB5511" s="18">
        <f>((B5511+E5511+F5511+H5511+I5511)/(B5511+C5511+D5511+E5511+F5511+G5511+H5511+I5511))*100</f>
        <v>38.150289017341038</v>
      </c>
      <c r="AC5511" s="2">
        <f t="shared" si="256"/>
        <v>1</v>
      </c>
    </row>
    <row r="5512" spans="1:29">
      <c r="A5512" s="15" t="s">
        <v>64</v>
      </c>
      <c r="B5512" s="16" t="s">
        <v>111</v>
      </c>
      <c r="C5512" s="16" t="s">
        <v>1300</v>
      </c>
      <c r="D5512" s="16" t="s">
        <v>86</v>
      </c>
      <c r="E5512" s="16" t="str">
        <f>IF([1]Sheet1!L5512="",[1]Sheet1!K5512,[1]Sheet1!L5512)</f>
        <v>23</v>
      </c>
      <c r="F5512" s="16" t="s">
        <v>78</v>
      </c>
      <c r="G5512" s="16" t="s">
        <v>421</v>
      </c>
      <c r="H5512" s="16" t="s">
        <v>874</v>
      </c>
      <c r="I5512" s="16" t="s">
        <v>1193</v>
      </c>
      <c r="N5512" s="17">
        <v>8</v>
      </c>
      <c r="O5512" s="17">
        <v>18</v>
      </c>
      <c r="P5512" s="17">
        <v>8</v>
      </c>
      <c r="Q5512" s="2">
        <f>$L$25*(B5512*1000)</f>
        <v>0</v>
      </c>
      <c r="R5512" s="2">
        <f>$L$19*(C5512*1000)</f>
        <v>300164500</v>
      </c>
      <c r="S5512" s="2">
        <f>$L$20*(D5512*1000)</f>
        <v>175648000</v>
      </c>
      <c r="T5512" s="2">
        <f>$L$21*(E5512*1000)</f>
        <v>0</v>
      </c>
      <c r="U5512" s="2">
        <f>$L$22*(F5512*1000)</f>
        <v>0</v>
      </c>
      <c r="V5512" s="2">
        <f>$L$18*(G5512*1000)</f>
        <v>39150000</v>
      </c>
      <c r="W5512" s="2">
        <f>$L$24*(H5512*1000)</f>
        <v>0</v>
      </c>
      <c r="X5512" s="2">
        <f>$L$23*(I5512*1000)</f>
        <v>0</v>
      </c>
      <c r="Y5512" s="2">
        <f t="shared" ref="Y5512:Y5575" si="258">(SUM(Q5512:X5512))/1000000</f>
        <v>514.96249999999998</v>
      </c>
      <c r="Z5512" s="18">
        <f>Y5512/(B5512+C5512+D5512+E5512+F5512+G5512+H5512+I5512)</f>
        <v>0.25735257371314341</v>
      </c>
      <c r="AA5512" s="18">
        <f t="shared" si="257"/>
        <v>2166082.7526999973</v>
      </c>
      <c r="AB5512" s="18">
        <f>((B5512+E5512+F5512+H5512+I5512)/(B5512+C5512+D5512+E5512+F5512+G5512+H5512+I5512))*100</f>
        <v>41.029485257371313</v>
      </c>
      <c r="AC5512" s="2">
        <f t="shared" si="256"/>
        <v>1</v>
      </c>
    </row>
    <row r="5513" spans="1:29">
      <c r="A5513" s="15" t="s">
        <v>68</v>
      </c>
      <c r="B5513" s="16" t="s">
        <v>111</v>
      </c>
      <c r="C5513" s="16" t="s">
        <v>344</v>
      </c>
      <c r="D5513" s="16" t="s">
        <v>86</v>
      </c>
      <c r="E5513" s="16" t="str">
        <f>IF([1]Sheet1!L5513="",[1]Sheet1!K5513,[1]Sheet1!L5513)</f>
        <v>332</v>
      </c>
      <c r="F5513" s="16" t="s">
        <v>221</v>
      </c>
      <c r="G5513" s="16" t="s">
        <v>593</v>
      </c>
      <c r="H5513" s="16" t="s">
        <v>315</v>
      </c>
      <c r="I5513" s="16" t="s">
        <v>759</v>
      </c>
      <c r="N5513" s="17">
        <v>8</v>
      </c>
      <c r="O5513" s="17">
        <v>18</v>
      </c>
      <c r="P5513" s="17">
        <v>9</v>
      </c>
      <c r="Q5513" s="2">
        <f>$L$25*(B5513*1000)</f>
        <v>0</v>
      </c>
      <c r="R5513" s="2">
        <f>$L$19*(C5513*1000)</f>
        <v>297954700</v>
      </c>
      <c r="S5513" s="2">
        <f>$L$20*(D5513*1000)</f>
        <v>175648000</v>
      </c>
      <c r="T5513" s="2">
        <f>$L$21*(E5513*1000)</f>
        <v>0</v>
      </c>
      <c r="U5513" s="2">
        <f>$L$22*(F5513*1000)</f>
        <v>0</v>
      </c>
      <c r="V5513" s="2">
        <f>$L$18*(G5513*1000)</f>
        <v>38280000</v>
      </c>
      <c r="W5513" s="2">
        <f>$L$24*(H5513*1000)</f>
        <v>0</v>
      </c>
      <c r="X5513" s="2">
        <f>$L$23*(I5513*1000)</f>
        <v>0</v>
      </c>
      <c r="Y5513" s="2">
        <f t="shared" si="258"/>
        <v>511.8827</v>
      </c>
      <c r="Z5513" s="18">
        <f>Y5513/(B5513+C5513+D5513+E5513+F5513+G5513+H5513+I5513)</f>
        <v>0.2108248352553542</v>
      </c>
      <c r="AA5513" s="18">
        <f t="shared" si="257"/>
        <v>2166594.6353999972</v>
      </c>
      <c r="AB5513" s="18">
        <f>((B5513+E5513+F5513+H5513+I5513)/(B5513+C5513+D5513+E5513+F5513+G5513+H5513+I5513))*100</f>
        <v>51.688632619439865</v>
      </c>
      <c r="AC5513" s="2">
        <f t="shared" ref="AC5513:AC5576" si="259">IF(AB5513&gt;50,0,1)</f>
        <v>0</v>
      </c>
    </row>
    <row r="5514" spans="1:29">
      <c r="A5514" s="15" t="s">
        <v>73</v>
      </c>
      <c r="B5514" s="16" t="s">
        <v>111</v>
      </c>
      <c r="C5514" s="16" t="s">
        <v>185</v>
      </c>
      <c r="D5514" s="16" t="s">
        <v>671</v>
      </c>
      <c r="E5514" s="16" t="str">
        <f>IF([1]Sheet1!L5514="",[1]Sheet1!K5514,[1]Sheet1!L5514)</f>
        <v>415</v>
      </c>
      <c r="F5514" s="16" t="s">
        <v>221</v>
      </c>
      <c r="G5514" s="16" t="s">
        <v>605</v>
      </c>
      <c r="H5514" s="16" t="s">
        <v>326</v>
      </c>
      <c r="I5514" s="16" t="s">
        <v>743</v>
      </c>
      <c r="N5514" s="17">
        <v>8</v>
      </c>
      <c r="O5514" s="17">
        <v>18</v>
      </c>
      <c r="P5514" s="17">
        <v>10</v>
      </c>
      <c r="Q5514" s="2">
        <f>$L$25*(B5514*1000)</f>
        <v>0</v>
      </c>
      <c r="R5514" s="2">
        <f>$L$19*(C5514*1000)</f>
        <v>298323000</v>
      </c>
      <c r="S5514" s="2">
        <f>$L$20*(D5514*1000)</f>
        <v>176196900</v>
      </c>
      <c r="T5514" s="2">
        <f>$L$21*(E5514*1000)</f>
        <v>0</v>
      </c>
      <c r="U5514" s="2">
        <f>$L$22*(F5514*1000)</f>
        <v>0</v>
      </c>
      <c r="V5514" s="2">
        <f>$L$18*(G5514*1000)</f>
        <v>37410000</v>
      </c>
      <c r="W5514" s="2">
        <f>$L$24*(H5514*1000)</f>
        <v>0</v>
      </c>
      <c r="X5514" s="2">
        <f>$L$23*(I5514*1000)</f>
        <v>0</v>
      </c>
      <c r="Y5514" s="2">
        <f t="shared" si="258"/>
        <v>511.92989999999998</v>
      </c>
      <c r="Z5514" s="18">
        <f>Y5514/(B5514+C5514+D5514+E5514+F5514+G5514+H5514+I5514)</f>
        <v>0.19487244004567947</v>
      </c>
      <c r="AA5514" s="18">
        <f t="shared" ref="AA5514:AA5577" si="260">Y5514+AA5513</f>
        <v>2167106.5652999971</v>
      </c>
      <c r="AB5514" s="18">
        <f>((B5514+E5514+F5514+H5514+I5514)/(B5514+C5514+D5514+E5514+F5514+G5514+H5514+I5514))*100</f>
        <v>55.310239817282067</v>
      </c>
      <c r="AC5514" s="2">
        <f t="shared" si="259"/>
        <v>0</v>
      </c>
    </row>
    <row r="5515" spans="1:29">
      <c r="A5515" s="15" t="s">
        <v>77</v>
      </c>
      <c r="B5515" s="16" t="s">
        <v>111</v>
      </c>
      <c r="C5515" s="16" t="s">
        <v>369</v>
      </c>
      <c r="D5515" s="16" t="s">
        <v>726</v>
      </c>
      <c r="E5515" s="16" t="str">
        <f>IF([1]Sheet1!L5515="",[1]Sheet1!K5515,[1]Sheet1!L5515)</f>
        <v>302</v>
      </c>
      <c r="F5515" s="16" t="s">
        <v>78</v>
      </c>
      <c r="G5515" s="16" t="s">
        <v>605</v>
      </c>
      <c r="H5515" s="16" t="s">
        <v>1190</v>
      </c>
      <c r="I5515" s="16" t="s">
        <v>263</v>
      </c>
      <c r="N5515" s="17">
        <v>8</v>
      </c>
      <c r="O5515" s="17">
        <v>18</v>
      </c>
      <c r="P5515" s="17">
        <v>11</v>
      </c>
      <c r="Q5515" s="2">
        <f>$L$25*(B5515*1000)</f>
        <v>0</v>
      </c>
      <c r="R5515" s="2">
        <f>$L$19*(C5515*1000)</f>
        <v>308267100</v>
      </c>
      <c r="S5515" s="2">
        <f>$L$20*(D5515*1000)</f>
        <v>176745800</v>
      </c>
      <c r="T5515" s="2">
        <f>$L$21*(E5515*1000)</f>
        <v>0</v>
      </c>
      <c r="U5515" s="2">
        <f>$L$22*(F5515*1000)</f>
        <v>0</v>
      </c>
      <c r="V5515" s="2">
        <f>$L$18*(G5515*1000)</f>
        <v>37410000</v>
      </c>
      <c r="W5515" s="2">
        <f>$L$24*(H5515*1000)</f>
        <v>0</v>
      </c>
      <c r="X5515" s="2">
        <f>$L$23*(I5515*1000)</f>
        <v>0</v>
      </c>
      <c r="Y5515" s="2">
        <f t="shared" si="258"/>
        <v>522.42290000000003</v>
      </c>
      <c r="Z5515" s="18">
        <f>Y5515/(B5515+C5515+D5515+E5515+F5515+G5515+H5515+I5515)</f>
        <v>0.20108656658968438</v>
      </c>
      <c r="AA5515" s="18">
        <f t="shared" si="260"/>
        <v>2167628.9881999972</v>
      </c>
      <c r="AB5515" s="18">
        <f>((B5515+E5515+F5515+H5515+I5515)/(B5515+C5515+D5515+E5515+F5515+G5515+H5515+I5515))*100</f>
        <v>53.733641262509622</v>
      </c>
      <c r="AC5515" s="2">
        <f t="shared" si="259"/>
        <v>0</v>
      </c>
    </row>
    <row r="5516" spans="1:29">
      <c r="A5516" s="15" t="s">
        <v>81</v>
      </c>
      <c r="B5516" s="16" t="s">
        <v>70</v>
      </c>
      <c r="C5516" s="16" t="s">
        <v>342</v>
      </c>
      <c r="D5516" s="16" t="s">
        <v>726</v>
      </c>
      <c r="E5516" s="16" t="str">
        <f>IF([1]Sheet1!L5516="",[1]Sheet1!K5516,[1]Sheet1!L5516)</f>
        <v>301</v>
      </c>
      <c r="F5516" s="16" t="s">
        <v>221</v>
      </c>
      <c r="G5516" s="16" t="s">
        <v>605</v>
      </c>
      <c r="H5516" s="16" t="s">
        <v>315</v>
      </c>
      <c r="I5516" s="16" t="s">
        <v>457</v>
      </c>
      <c r="N5516" s="17">
        <v>8</v>
      </c>
      <c r="O5516" s="17">
        <v>18</v>
      </c>
      <c r="P5516" s="17">
        <v>12</v>
      </c>
      <c r="Q5516" s="2">
        <f>$L$25*(B5516*1000)</f>
        <v>0</v>
      </c>
      <c r="R5516" s="2">
        <f>$L$19*(C5516*1000)</f>
        <v>324472300</v>
      </c>
      <c r="S5516" s="2">
        <f>$L$20*(D5516*1000)</f>
        <v>176745800</v>
      </c>
      <c r="T5516" s="2">
        <f>$L$21*(E5516*1000)</f>
        <v>0</v>
      </c>
      <c r="U5516" s="2">
        <f>$L$22*(F5516*1000)</f>
        <v>0</v>
      </c>
      <c r="V5516" s="2">
        <f>$L$18*(G5516*1000)</f>
        <v>37410000</v>
      </c>
      <c r="W5516" s="2">
        <f>$L$24*(H5516*1000)</f>
        <v>0</v>
      </c>
      <c r="X5516" s="2">
        <f>$L$23*(I5516*1000)</f>
        <v>0</v>
      </c>
      <c r="Y5516" s="2">
        <f t="shared" si="258"/>
        <v>538.62810000000002</v>
      </c>
      <c r="Z5516" s="18">
        <f>Y5516/(B5516+C5516+D5516+E5516+F5516+G5516+H5516+I5516)</f>
        <v>0.20053168279970215</v>
      </c>
      <c r="AA5516" s="18">
        <f t="shared" si="260"/>
        <v>2168167.6162999971</v>
      </c>
      <c r="AB5516" s="18">
        <f>((B5516+E5516+F5516+H5516+I5516)/(B5516+C5516+D5516+E5516+F5516+G5516+H5516+I5516))*100</f>
        <v>53.611317944899483</v>
      </c>
      <c r="AC5516" s="2">
        <f t="shared" si="259"/>
        <v>0</v>
      </c>
    </row>
    <row r="5517" spans="1:29">
      <c r="A5517" s="15" t="s">
        <v>85</v>
      </c>
      <c r="B5517" s="16" t="s">
        <v>111</v>
      </c>
      <c r="C5517" s="16" t="s">
        <v>1115</v>
      </c>
      <c r="D5517" s="16" t="s">
        <v>726</v>
      </c>
      <c r="E5517" s="16" t="str">
        <f>IF([1]Sheet1!L5517="",[1]Sheet1!K5517,[1]Sheet1!L5517)</f>
        <v>299</v>
      </c>
      <c r="F5517" s="16" t="s">
        <v>221</v>
      </c>
      <c r="G5517" s="16" t="s">
        <v>232</v>
      </c>
      <c r="H5517" s="16" t="s">
        <v>1077</v>
      </c>
      <c r="I5517" s="16" t="s">
        <v>140</v>
      </c>
      <c r="N5517" s="17">
        <v>8</v>
      </c>
      <c r="O5517" s="17">
        <v>18</v>
      </c>
      <c r="P5517" s="17">
        <v>13</v>
      </c>
      <c r="Q5517" s="2">
        <f>$L$25*(B5517*1000)</f>
        <v>0</v>
      </c>
      <c r="R5517" s="2">
        <f>$L$19*(C5517*1000)</f>
        <v>333679800</v>
      </c>
      <c r="S5517" s="2">
        <f>$L$20*(D5517*1000)</f>
        <v>176745800</v>
      </c>
      <c r="T5517" s="2">
        <f>$L$21*(E5517*1000)</f>
        <v>0</v>
      </c>
      <c r="U5517" s="2">
        <f>$L$22*(F5517*1000)</f>
        <v>0</v>
      </c>
      <c r="V5517" s="2">
        <f>$L$18*(G5517*1000)</f>
        <v>40890000</v>
      </c>
      <c r="W5517" s="2">
        <f>$L$24*(H5517*1000)</f>
        <v>0</v>
      </c>
      <c r="X5517" s="2">
        <f>$L$23*(I5517*1000)</f>
        <v>0</v>
      </c>
      <c r="Y5517" s="2">
        <f t="shared" si="258"/>
        <v>551.31560000000002</v>
      </c>
      <c r="Z5517" s="18">
        <f>Y5517/(B5517+C5517+D5517+E5517+F5517+G5517+H5517+I5517)</f>
        <v>0.19817239396117903</v>
      </c>
      <c r="AA5517" s="18">
        <f t="shared" si="260"/>
        <v>2168718.9318999969</v>
      </c>
      <c r="AB5517" s="18">
        <f>((B5517+E5517+F5517+H5517+I5517)/(B5517+C5517+D5517+E5517+F5517+G5517+H5517+I5517))*100</f>
        <v>54.16966211358735</v>
      </c>
      <c r="AC5517" s="2">
        <f t="shared" si="259"/>
        <v>0</v>
      </c>
    </row>
    <row r="5518" spans="1:29">
      <c r="A5518" s="15" t="s">
        <v>88</v>
      </c>
      <c r="B5518" s="16" t="s">
        <v>111</v>
      </c>
      <c r="C5518" s="16" t="s">
        <v>1125</v>
      </c>
      <c r="D5518" s="16" t="s">
        <v>726</v>
      </c>
      <c r="E5518" s="16" t="str">
        <f>IF([1]Sheet1!L5518="",[1]Sheet1!K5518,[1]Sheet1!L5518)</f>
        <v>219</v>
      </c>
      <c r="F5518" s="16" t="s">
        <v>221</v>
      </c>
      <c r="G5518" s="16" t="s">
        <v>177</v>
      </c>
      <c r="H5518" s="16" t="s">
        <v>1390</v>
      </c>
      <c r="I5518" s="16" t="s">
        <v>140</v>
      </c>
      <c r="N5518" s="17">
        <v>8</v>
      </c>
      <c r="O5518" s="17">
        <v>18</v>
      </c>
      <c r="P5518" s="17">
        <v>14</v>
      </c>
      <c r="Q5518" s="2">
        <f>$L$25*(B5518*1000)</f>
        <v>0</v>
      </c>
      <c r="R5518" s="2">
        <f>$L$19*(C5518*1000)</f>
        <v>334048100</v>
      </c>
      <c r="S5518" s="2">
        <f>$L$20*(D5518*1000)</f>
        <v>176745800</v>
      </c>
      <c r="T5518" s="2">
        <f>$L$21*(E5518*1000)</f>
        <v>0</v>
      </c>
      <c r="U5518" s="2">
        <f>$L$22*(F5518*1000)</f>
        <v>0</v>
      </c>
      <c r="V5518" s="2">
        <f>$L$18*(G5518*1000)</f>
        <v>46110000</v>
      </c>
      <c r="W5518" s="2">
        <f>$L$24*(H5518*1000)</f>
        <v>0</v>
      </c>
      <c r="X5518" s="2">
        <f>$L$23*(I5518*1000)</f>
        <v>0</v>
      </c>
      <c r="Y5518" s="2">
        <f t="shared" si="258"/>
        <v>556.90390000000002</v>
      </c>
      <c r="Z5518" s="18">
        <f>Y5518/(B5518+C5518+D5518+E5518+F5518+G5518+H5518+I5518)</f>
        <v>0.21435869899923019</v>
      </c>
      <c r="AA5518" s="18">
        <f t="shared" si="260"/>
        <v>2169275.8357999967</v>
      </c>
      <c r="AB5518" s="18">
        <f>((B5518+E5518+F5518+H5518+I5518)/(B5518+C5518+D5518+E5518+F5518+G5518+H5518+I5518))*100</f>
        <v>50.654349499615094</v>
      </c>
      <c r="AC5518" s="2">
        <f t="shared" si="259"/>
        <v>0</v>
      </c>
    </row>
    <row r="5519" spans="1:29">
      <c r="A5519" s="15" t="s">
        <v>91</v>
      </c>
      <c r="B5519" s="16" t="s">
        <v>111</v>
      </c>
      <c r="C5519" s="16" t="s">
        <v>1406</v>
      </c>
      <c r="D5519" s="16" t="s">
        <v>726</v>
      </c>
      <c r="E5519" s="16" t="str">
        <f>IF([1]Sheet1!L5519="",[1]Sheet1!K5519,[1]Sheet1!L5519)</f>
        <v>46</v>
      </c>
      <c r="F5519" s="16" t="s">
        <v>221</v>
      </c>
      <c r="G5519" s="16" t="s">
        <v>141</v>
      </c>
      <c r="H5519" s="16" t="s">
        <v>300</v>
      </c>
      <c r="I5519" s="16" t="s">
        <v>430</v>
      </c>
      <c r="N5519" s="17">
        <v>8</v>
      </c>
      <c r="O5519" s="17">
        <v>18</v>
      </c>
      <c r="P5519" s="17">
        <v>15</v>
      </c>
      <c r="Q5519" s="2">
        <f>$L$25*(B5519*1000)</f>
        <v>0</v>
      </c>
      <c r="R5519" s="2">
        <f>$L$19*(C5519*1000)</f>
        <v>335889600</v>
      </c>
      <c r="S5519" s="2">
        <f>$L$20*(D5519*1000)</f>
        <v>176745800</v>
      </c>
      <c r="T5519" s="2">
        <f>$L$21*(E5519*1000)</f>
        <v>0</v>
      </c>
      <c r="U5519" s="2">
        <f>$L$22*(F5519*1000)</f>
        <v>0</v>
      </c>
      <c r="V5519" s="2">
        <f>$L$18*(G5519*1000)</f>
        <v>51330000</v>
      </c>
      <c r="W5519" s="2">
        <f>$L$24*(H5519*1000)</f>
        <v>0</v>
      </c>
      <c r="X5519" s="2">
        <f>$L$23*(I5519*1000)</f>
        <v>0</v>
      </c>
      <c r="Y5519" s="2">
        <f t="shared" si="258"/>
        <v>563.96540000000005</v>
      </c>
      <c r="Z5519" s="18">
        <f>Y5519/(B5519+C5519+D5519+E5519+F5519+G5519+H5519+I5519)</f>
        <v>0.25301274113952449</v>
      </c>
      <c r="AA5519" s="18">
        <f t="shared" si="260"/>
        <v>2169839.8011999968</v>
      </c>
      <c r="AB5519" s="18">
        <f>((B5519+E5519+F5519+H5519+I5519)/(B5519+C5519+D5519+E5519+F5519+G5519+H5519+I5519))*100</f>
        <v>41.991924629878866</v>
      </c>
      <c r="AC5519" s="2">
        <f t="shared" si="259"/>
        <v>1</v>
      </c>
    </row>
    <row r="5520" spans="1:29">
      <c r="A5520" s="15" t="s">
        <v>95</v>
      </c>
      <c r="B5520" s="16" t="s">
        <v>111</v>
      </c>
      <c r="C5520" s="16" t="s">
        <v>1240</v>
      </c>
      <c r="D5520" s="16" t="s">
        <v>726</v>
      </c>
      <c r="E5520" s="16" t="str">
        <f>IF([1]Sheet1!L5520="",[1]Sheet1!K5520,[1]Sheet1!L5520)</f>
        <v>0</v>
      </c>
      <c r="F5520" s="16" t="s">
        <v>221</v>
      </c>
      <c r="G5520" s="16" t="s">
        <v>390</v>
      </c>
      <c r="H5520" s="16" t="s">
        <v>685</v>
      </c>
      <c r="I5520" s="16" t="s">
        <v>838</v>
      </c>
      <c r="N5520" s="17">
        <v>8</v>
      </c>
      <c r="O5520" s="17">
        <v>18</v>
      </c>
      <c r="P5520" s="17">
        <v>16</v>
      </c>
      <c r="Q5520" s="2">
        <f>$L$25*(B5520*1000)</f>
        <v>0</v>
      </c>
      <c r="R5520" s="2">
        <f>$L$19*(C5520*1000)</f>
        <v>398500600</v>
      </c>
      <c r="S5520" s="2">
        <f>$L$20*(D5520*1000)</f>
        <v>176745800</v>
      </c>
      <c r="T5520" s="2">
        <f>$L$21*(E5520*1000)</f>
        <v>0</v>
      </c>
      <c r="U5520" s="2">
        <f>$L$22*(F5520*1000)</f>
        <v>0</v>
      </c>
      <c r="V5520" s="2">
        <f>$L$18*(G5520*1000)</f>
        <v>53940000</v>
      </c>
      <c r="W5520" s="2">
        <f>$L$24*(H5520*1000)</f>
        <v>0</v>
      </c>
      <c r="X5520" s="2">
        <f>$L$23*(I5520*1000)</f>
        <v>0</v>
      </c>
      <c r="Y5520" s="2">
        <f t="shared" si="258"/>
        <v>629.18640000000005</v>
      </c>
      <c r="Z5520" s="18">
        <f>Y5520/(B5520+C5520+D5520+E5520+F5520+G5520+H5520+I5520)</f>
        <v>0.30498613669413477</v>
      </c>
      <c r="AA5520" s="18">
        <f t="shared" si="260"/>
        <v>2170468.9875999968</v>
      </c>
      <c r="AB5520" s="18">
        <f>((B5520+E5520+F5520+H5520+I5520)/(B5520+C5520+D5520+E5520+F5520+G5520+H5520+I5520))*100</f>
        <v>28.938439166262725</v>
      </c>
      <c r="AC5520" s="2">
        <f t="shared" si="259"/>
        <v>1</v>
      </c>
    </row>
    <row r="5521" spans="1:29">
      <c r="A5521" s="15" t="s">
        <v>98</v>
      </c>
      <c r="B5521" s="16" t="s">
        <v>111</v>
      </c>
      <c r="C5521" s="16" t="s">
        <v>957</v>
      </c>
      <c r="D5521" s="16" t="s">
        <v>726</v>
      </c>
      <c r="E5521" s="16" t="str">
        <f>IF([1]Sheet1!L5521="",[1]Sheet1!K5521,[1]Sheet1!L5521)</f>
        <v>6</v>
      </c>
      <c r="F5521" s="16" t="s">
        <v>221</v>
      </c>
      <c r="G5521" s="16" t="s">
        <v>518</v>
      </c>
      <c r="H5521" s="16" t="s">
        <v>153</v>
      </c>
      <c r="I5521" s="16" t="s">
        <v>843</v>
      </c>
      <c r="N5521" s="17">
        <v>8</v>
      </c>
      <c r="O5521" s="17">
        <v>18</v>
      </c>
      <c r="P5521" s="17">
        <v>17</v>
      </c>
      <c r="Q5521" s="2">
        <f>$L$25*(B5521*1000)</f>
        <v>0</v>
      </c>
      <c r="R5521" s="2">
        <f>$L$19*(C5521*1000)</f>
        <v>444169800</v>
      </c>
      <c r="S5521" s="2">
        <f>$L$20*(D5521*1000)</f>
        <v>176745800</v>
      </c>
      <c r="T5521" s="2">
        <f>$L$21*(E5521*1000)</f>
        <v>0</v>
      </c>
      <c r="U5521" s="2">
        <f>$L$22*(F5521*1000)</f>
        <v>0</v>
      </c>
      <c r="V5521" s="2">
        <f>$L$18*(G5521*1000)</f>
        <v>57420000</v>
      </c>
      <c r="W5521" s="2">
        <f>$L$24*(H5521*1000)</f>
        <v>0</v>
      </c>
      <c r="X5521" s="2">
        <f>$L$23*(I5521*1000)</f>
        <v>0</v>
      </c>
      <c r="Y5521" s="2">
        <f t="shared" si="258"/>
        <v>678.3356</v>
      </c>
      <c r="Z5521" s="18">
        <f>Y5521/(B5521+C5521+D5521+E5521+F5521+G5521+H5521+I5521)</f>
        <v>0.33531171527434506</v>
      </c>
      <c r="AA5521" s="18">
        <f t="shared" si="260"/>
        <v>2171147.3231999967</v>
      </c>
      <c r="AB5521" s="18">
        <f>((B5521+E5521+F5521+H5521+I5521)/(B5521+C5521+D5521+E5521+F5521+G5521+H5521+I5521))*100</f>
        <v>21.206129510627779</v>
      </c>
      <c r="AC5521" s="2">
        <f t="shared" si="259"/>
        <v>1</v>
      </c>
    </row>
    <row r="5522" spans="1:29">
      <c r="A5522" s="15" t="s">
        <v>101</v>
      </c>
      <c r="B5522" s="16" t="s">
        <v>114</v>
      </c>
      <c r="C5522" s="16" t="s">
        <v>895</v>
      </c>
      <c r="D5522" s="16" t="s">
        <v>726</v>
      </c>
      <c r="E5522" s="16" t="str">
        <f>IF([1]Sheet1!L5522="",[1]Sheet1!K5522,[1]Sheet1!L5522)</f>
        <v>213</v>
      </c>
      <c r="F5522" s="16" t="s">
        <v>78</v>
      </c>
      <c r="G5522" s="16" t="s">
        <v>411</v>
      </c>
      <c r="H5522" s="16" t="s">
        <v>32</v>
      </c>
      <c r="I5522" s="16" t="s">
        <v>987</v>
      </c>
      <c r="N5522" s="17">
        <v>8</v>
      </c>
      <c r="O5522" s="17">
        <v>18</v>
      </c>
      <c r="P5522" s="17">
        <v>18</v>
      </c>
      <c r="Q5522" s="2">
        <f>$L$25*(B5522*1000)</f>
        <v>0</v>
      </c>
      <c r="R5522" s="2">
        <f>$L$19*(C5522*1000)</f>
        <v>507885700</v>
      </c>
      <c r="S5522" s="2">
        <f>$L$20*(D5522*1000)</f>
        <v>176745800</v>
      </c>
      <c r="T5522" s="2">
        <f>$L$21*(E5522*1000)</f>
        <v>0</v>
      </c>
      <c r="U5522" s="2">
        <f>$L$22*(F5522*1000)</f>
        <v>0</v>
      </c>
      <c r="V5522" s="2">
        <f>$L$18*(G5522*1000)</f>
        <v>56550000</v>
      </c>
      <c r="W5522" s="2">
        <f>$L$24*(H5522*1000)</f>
        <v>0</v>
      </c>
      <c r="X5522" s="2">
        <f>$L$23*(I5522*1000)</f>
        <v>0</v>
      </c>
      <c r="Y5522" s="2">
        <f t="shared" si="258"/>
        <v>741.18150000000003</v>
      </c>
      <c r="Z5522" s="18">
        <f>Y5522/(B5522+C5522+D5522+E5522+F5522+G5522+H5522+I5522)</f>
        <v>0.30869700124947941</v>
      </c>
      <c r="AA5522" s="18">
        <f t="shared" si="260"/>
        <v>2171888.5046999967</v>
      </c>
      <c r="AB5522" s="18">
        <f>((B5522+E5522+F5522+H5522+I5522)/(B5522+C5522+D5522+E5522+F5522+G5522+H5522+I5522))*100</f>
        <v>26.447313619325278</v>
      </c>
      <c r="AC5522" s="2">
        <f t="shared" si="259"/>
        <v>1</v>
      </c>
    </row>
    <row r="5523" spans="1:29">
      <c r="A5523" s="15" t="s">
        <v>106</v>
      </c>
      <c r="B5523" s="16" t="s">
        <v>114</v>
      </c>
      <c r="C5523" s="16" t="s">
        <v>1558</v>
      </c>
      <c r="D5523" s="16" t="s">
        <v>671</v>
      </c>
      <c r="E5523" s="16" t="str">
        <f>IF([1]Sheet1!L5523="",[1]Sheet1!K5523,[1]Sheet1!L5523)</f>
        <v>2</v>
      </c>
      <c r="F5523" s="16" t="s">
        <v>221</v>
      </c>
      <c r="G5523" s="16" t="s">
        <v>518</v>
      </c>
      <c r="H5523" s="16" t="s">
        <v>32</v>
      </c>
      <c r="I5523" s="16" t="s">
        <v>1379</v>
      </c>
      <c r="N5523" s="17">
        <v>8</v>
      </c>
      <c r="O5523" s="17">
        <v>18</v>
      </c>
      <c r="P5523" s="17">
        <v>19</v>
      </c>
      <c r="Q5523" s="2">
        <f>$L$25*(B5523*1000)</f>
        <v>0</v>
      </c>
      <c r="R5523" s="2">
        <f>$L$19*(C5523*1000)</f>
        <v>489839000</v>
      </c>
      <c r="S5523" s="2">
        <f>$L$20*(D5523*1000)</f>
        <v>176196900</v>
      </c>
      <c r="T5523" s="2">
        <f>$L$21*(E5523*1000)</f>
        <v>0</v>
      </c>
      <c r="U5523" s="2">
        <f>$L$22*(F5523*1000)</f>
        <v>0</v>
      </c>
      <c r="V5523" s="2">
        <f>$L$18*(G5523*1000)</f>
        <v>57420000</v>
      </c>
      <c r="W5523" s="2">
        <f>$L$24*(H5523*1000)</f>
        <v>0</v>
      </c>
      <c r="X5523" s="2">
        <f>$L$23*(I5523*1000)</f>
        <v>0</v>
      </c>
      <c r="Y5523" s="2">
        <f t="shared" si="258"/>
        <v>723.45590000000004</v>
      </c>
      <c r="Z5523" s="18">
        <f>Y5523/(B5523+C5523+D5523+E5523+F5523+G5523+H5523+I5523)</f>
        <v>0.34141382727701747</v>
      </c>
      <c r="AA5523" s="18">
        <f t="shared" si="260"/>
        <v>2172611.9605999966</v>
      </c>
      <c r="AB5523" s="18">
        <f>((B5523+E5523+F5523+H5523+I5523)/(B5523+C5523+D5523+E5523+F5523+G5523+H5523+I5523))*100</f>
        <v>18.971212836243513</v>
      </c>
      <c r="AC5523" s="2">
        <f t="shared" si="259"/>
        <v>1</v>
      </c>
    </row>
    <row r="5524" spans="1:29">
      <c r="A5524" s="15" t="s">
        <v>110</v>
      </c>
      <c r="B5524" s="16" t="s">
        <v>114</v>
      </c>
      <c r="C5524" s="16" t="s">
        <v>1286</v>
      </c>
      <c r="D5524" s="16" t="s">
        <v>726</v>
      </c>
      <c r="E5524" s="16" t="str">
        <f>IF([1]Sheet1!L5524="",[1]Sheet1!K5524,[1]Sheet1!L5524)</f>
        <v>0</v>
      </c>
      <c r="F5524" s="16" t="s">
        <v>78</v>
      </c>
      <c r="G5524" s="16" t="s">
        <v>505</v>
      </c>
      <c r="H5524" s="16" t="s">
        <v>32</v>
      </c>
      <c r="I5524" s="16" t="s">
        <v>1027</v>
      </c>
      <c r="N5524" s="17">
        <v>8</v>
      </c>
      <c r="O5524" s="17">
        <v>18</v>
      </c>
      <c r="P5524" s="17">
        <v>20</v>
      </c>
      <c r="Q5524" s="2">
        <f>$L$25*(B5524*1000)</f>
        <v>0</v>
      </c>
      <c r="R5524" s="2">
        <f>$L$19*(C5524*1000)</f>
        <v>462584800</v>
      </c>
      <c r="S5524" s="2">
        <f>$L$20*(D5524*1000)</f>
        <v>176745800</v>
      </c>
      <c r="T5524" s="2">
        <f>$L$21*(E5524*1000)</f>
        <v>0</v>
      </c>
      <c r="U5524" s="2">
        <f>$L$22*(F5524*1000)</f>
        <v>0</v>
      </c>
      <c r="V5524" s="2">
        <f>$L$18*(G5524*1000)</f>
        <v>58290000</v>
      </c>
      <c r="W5524" s="2">
        <f>$L$24*(H5524*1000)</f>
        <v>0</v>
      </c>
      <c r="X5524" s="2">
        <f>$L$23*(I5524*1000)</f>
        <v>0</v>
      </c>
      <c r="Y5524" s="2">
        <f t="shared" si="258"/>
        <v>697.62059999999997</v>
      </c>
      <c r="Z5524" s="18">
        <f>Y5524/(B5524+C5524+D5524+E5524+F5524+G5524+H5524+I5524)</f>
        <v>0.35996934984520124</v>
      </c>
      <c r="AA5524" s="18">
        <f t="shared" si="260"/>
        <v>2173309.5811999966</v>
      </c>
      <c r="AB5524" s="18">
        <f>((B5524+E5524+F5524+H5524+I5524)/(B5524+C5524+D5524+E5524+F5524+G5524+H5524+I5524))*100</f>
        <v>15.118679050567597</v>
      </c>
      <c r="AC5524" s="2">
        <f t="shared" si="259"/>
        <v>1</v>
      </c>
    </row>
    <row r="5525" spans="1:29">
      <c r="A5525" s="15" t="s">
        <v>113</v>
      </c>
      <c r="B5525" s="16" t="s">
        <v>114</v>
      </c>
      <c r="C5525" s="16" t="s">
        <v>1372</v>
      </c>
      <c r="D5525" s="16" t="s">
        <v>726</v>
      </c>
      <c r="E5525" s="16" t="str">
        <f>IF([1]Sheet1!L5525="",[1]Sheet1!K5525,[1]Sheet1!L5525)</f>
        <v>1</v>
      </c>
      <c r="F5525" s="16" t="s">
        <v>153</v>
      </c>
      <c r="G5525" s="16" t="s">
        <v>237</v>
      </c>
      <c r="H5525" s="16" t="s">
        <v>32</v>
      </c>
      <c r="I5525" s="16" t="s">
        <v>672</v>
      </c>
      <c r="N5525" s="17">
        <v>8</v>
      </c>
      <c r="O5525" s="17">
        <v>18</v>
      </c>
      <c r="P5525" s="17">
        <v>21</v>
      </c>
      <c r="Q5525" s="2">
        <f>$L$25*(B5525*1000)</f>
        <v>0</v>
      </c>
      <c r="R5525" s="2">
        <f>$L$19*(C5525*1000)</f>
        <v>454850500</v>
      </c>
      <c r="S5525" s="2">
        <f>$L$20*(D5525*1000)</f>
        <v>176745800</v>
      </c>
      <c r="T5525" s="2">
        <f>$L$21*(E5525*1000)</f>
        <v>0</v>
      </c>
      <c r="U5525" s="2">
        <f>$L$22*(F5525*1000)</f>
        <v>0</v>
      </c>
      <c r="V5525" s="2">
        <f>$L$18*(G5525*1000)</f>
        <v>52200000</v>
      </c>
      <c r="W5525" s="2">
        <f>$L$24*(H5525*1000)</f>
        <v>0</v>
      </c>
      <c r="X5525" s="2">
        <f>$L$23*(I5525*1000)</f>
        <v>0</v>
      </c>
      <c r="Y5525" s="2">
        <f t="shared" si="258"/>
        <v>683.79629999999997</v>
      </c>
      <c r="Z5525" s="18">
        <f>Y5525/(B5525+C5525+D5525+E5525+F5525+G5525+H5525+I5525)</f>
        <v>0.37122491856677525</v>
      </c>
      <c r="AA5525" s="18">
        <f t="shared" si="260"/>
        <v>2173993.3774999967</v>
      </c>
      <c r="AB5525" s="18">
        <f>((B5525+E5525+F5525+H5525+I5525)/(B5525+C5525+D5525+E5525+F5525+G5525+H5525+I5525))*100</f>
        <v>12.214983713355048</v>
      </c>
      <c r="AC5525" s="2">
        <f t="shared" si="259"/>
        <v>1</v>
      </c>
    </row>
    <row r="5526" spans="1:29">
      <c r="A5526" s="15" t="s">
        <v>117</v>
      </c>
      <c r="B5526" s="16" t="s">
        <v>114</v>
      </c>
      <c r="C5526" s="16" t="s">
        <v>1557</v>
      </c>
      <c r="D5526" s="16" t="s">
        <v>66</v>
      </c>
      <c r="E5526" s="16" t="str">
        <f>IF([1]Sheet1!L5526="",[1]Sheet1!K5526,[1]Sheet1!L5526)</f>
        <v>227</v>
      </c>
      <c r="F5526" s="16" t="s">
        <v>153</v>
      </c>
      <c r="G5526" s="16" t="s">
        <v>443</v>
      </c>
      <c r="H5526" s="16" t="s">
        <v>32</v>
      </c>
      <c r="I5526" s="16" t="s">
        <v>405</v>
      </c>
      <c r="N5526" s="17">
        <v>8</v>
      </c>
      <c r="O5526" s="17">
        <v>18</v>
      </c>
      <c r="P5526" s="17">
        <v>22</v>
      </c>
      <c r="Q5526" s="2">
        <f>$L$25*(B5526*1000)</f>
        <v>0</v>
      </c>
      <c r="R5526" s="2">
        <f>$L$19*(C5526*1000)</f>
        <v>475843600</v>
      </c>
      <c r="S5526" s="2">
        <f>$L$20*(D5526*1000)</f>
        <v>177294700</v>
      </c>
      <c r="T5526" s="2">
        <f>$L$21*(E5526*1000)</f>
        <v>0</v>
      </c>
      <c r="U5526" s="2">
        <f>$L$22*(F5526*1000)</f>
        <v>0</v>
      </c>
      <c r="V5526" s="2">
        <f>$L$18*(G5526*1000)</f>
        <v>47850000</v>
      </c>
      <c r="W5526" s="2">
        <f>$L$24*(H5526*1000)</f>
        <v>0</v>
      </c>
      <c r="X5526" s="2">
        <f>$L$23*(I5526*1000)</f>
        <v>0</v>
      </c>
      <c r="Y5526" s="2">
        <f t="shared" si="258"/>
        <v>700.98829999999998</v>
      </c>
      <c r="Z5526" s="18">
        <f>Y5526/(B5526+C5526+D5526+E5526+F5526+G5526+H5526+I5526)</f>
        <v>0.33206456655613453</v>
      </c>
      <c r="AA5526" s="18">
        <f t="shared" si="260"/>
        <v>2174694.3657999965</v>
      </c>
      <c r="AB5526" s="18">
        <f>((B5526+E5526+F5526+H5526+I5526)/(B5526+C5526+D5526+E5526+F5526+G5526+H5526+I5526))*100</f>
        <v>20.890573188062529</v>
      </c>
      <c r="AC5526" s="2">
        <f t="shared" si="259"/>
        <v>1</v>
      </c>
    </row>
    <row r="5527" spans="1:29">
      <c r="A5527" s="15" t="s">
        <v>120</v>
      </c>
      <c r="B5527" s="16" t="s">
        <v>114</v>
      </c>
      <c r="C5527" s="16" t="s">
        <v>794</v>
      </c>
      <c r="D5527" s="16" t="s">
        <v>530</v>
      </c>
      <c r="E5527" s="16" t="str">
        <f>IF([1]Sheet1!L5527="",[1]Sheet1!K5527,[1]Sheet1!L5527)</f>
        <v>2</v>
      </c>
      <c r="F5527" s="16" t="s">
        <v>153</v>
      </c>
      <c r="G5527" s="16" t="s">
        <v>443</v>
      </c>
      <c r="H5527" s="16" t="s">
        <v>32</v>
      </c>
      <c r="I5527" s="16" t="s">
        <v>753</v>
      </c>
      <c r="N5527" s="17">
        <v>8</v>
      </c>
      <c r="O5527" s="17">
        <v>18</v>
      </c>
      <c r="P5527" s="17">
        <v>23</v>
      </c>
      <c r="Q5527" s="2">
        <f>$L$25*(B5527*1000)</f>
        <v>0</v>
      </c>
      <c r="R5527" s="2">
        <f>$L$19*(C5527*1000)</f>
        <v>473633800</v>
      </c>
      <c r="S5527" s="2">
        <f>$L$20*(D5527*1000)</f>
        <v>158632100</v>
      </c>
      <c r="T5527" s="2">
        <f>$L$21*(E5527*1000)</f>
        <v>0</v>
      </c>
      <c r="U5527" s="2">
        <f>$L$22*(F5527*1000)</f>
        <v>0</v>
      </c>
      <c r="V5527" s="2">
        <f>$L$18*(G5527*1000)</f>
        <v>47850000</v>
      </c>
      <c r="W5527" s="2">
        <f>$L$24*(H5527*1000)</f>
        <v>0</v>
      </c>
      <c r="X5527" s="2">
        <f>$L$23*(I5527*1000)</f>
        <v>0</v>
      </c>
      <c r="Y5527" s="2">
        <f t="shared" si="258"/>
        <v>680.11590000000001</v>
      </c>
      <c r="Z5527" s="18">
        <f>Y5527/(B5527+C5527+D5527+E5527+F5527+G5527+H5527+I5527)</f>
        <v>0.36447797427652734</v>
      </c>
      <c r="AA5527" s="18">
        <f t="shared" si="260"/>
        <v>2175374.4816999966</v>
      </c>
      <c r="AB5527" s="18">
        <f>((B5527+E5527+F5527+H5527+I5527)/(B5527+C5527+D5527+E5527+F5527+G5527+H5527+I5527))*100</f>
        <v>12.64737406216506</v>
      </c>
      <c r="AC5527" s="2">
        <f t="shared" si="259"/>
        <v>1</v>
      </c>
    </row>
    <row r="5528" spans="1:29">
      <c r="A5528" s="15" t="s">
        <v>29</v>
      </c>
      <c r="B5528" s="16" t="s">
        <v>114</v>
      </c>
      <c r="C5528" s="16" t="s">
        <v>1341</v>
      </c>
      <c r="D5528" s="16" t="s">
        <v>302</v>
      </c>
      <c r="E5528" s="16" t="str">
        <f>IF([1]Sheet1!L5528="",[1]Sheet1!K5528,[1]Sheet1!L5528)</f>
        <v>0</v>
      </c>
      <c r="F5528" s="16" t="s">
        <v>78</v>
      </c>
      <c r="G5528" s="16" t="s">
        <v>245</v>
      </c>
      <c r="H5528" s="16" t="s">
        <v>32</v>
      </c>
      <c r="I5528" s="16" t="s">
        <v>1139</v>
      </c>
      <c r="N5528" s="17">
        <v>8</v>
      </c>
      <c r="O5528" s="17">
        <v>18</v>
      </c>
      <c r="P5528" s="17">
        <v>24</v>
      </c>
      <c r="Q5528" s="2">
        <f>$L$25*(B5528*1000)</f>
        <v>0</v>
      </c>
      <c r="R5528" s="2">
        <f>$L$19*(C5528*1000)</f>
        <v>472160600</v>
      </c>
      <c r="S5528" s="2">
        <f>$L$20*(D5528*1000)</f>
        <v>42265300</v>
      </c>
      <c r="T5528" s="2">
        <f>$L$21*(E5528*1000)</f>
        <v>0</v>
      </c>
      <c r="U5528" s="2">
        <f>$L$22*(F5528*1000)</f>
        <v>0</v>
      </c>
      <c r="V5528" s="2">
        <f>$L$18*(G5528*1000)</f>
        <v>45240000</v>
      </c>
      <c r="W5528" s="2">
        <f>$L$24*(H5528*1000)</f>
        <v>0</v>
      </c>
      <c r="X5528" s="2">
        <f>$L$23*(I5528*1000)</f>
        <v>0</v>
      </c>
      <c r="Y5528" s="2">
        <f t="shared" si="258"/>
        <v>559.66589999999997</v>
      </c>
      <c r="Z5528" s="18">
        <f>Y5528/(B5528+C5528+D5528+E5528+F5528+G5528+H5528+I5528)</f>
        <v>0.33533007789095265</v>
      </c>
      <c r="AA5528" s="18">
        <f t="shared" si="260"/>
        <v>2175934.1475999965</v>
      </c>
      <c r="AB5528" s="18">
        <f>((B5528+E5528+F5528+H5528+I5528)/(B5528+C5528+D5528+E5528+F5528+G5528+H5528+I5528))*100</f>
        <v>15.458358298382265</v>
      </c>
      <c r="AC5528" s="2">
        <f t="shared" si="259"/>
        <v>1</v>
      </c>
    </row>
    <row r="5529" spans="1:29">
      <c r="A5529" s="15" t="s">
        <v>37</v>
      </c>
      <c r="B5529" s="16" t="s">
        <v>114</v>
      </c>
      <c r="C5529" s="16" t="s">
        <v>798</v>
      </c>
      <c r="D5529" s="16" t="s">
        <v>141</v>
      </c>
      <c r="E5529" s="16" t="str">
        <f>IF([1]Sheet1!L5529="",[1]Sheet1!K5529,[1]Sheet1!L5529)</f>
        <v>0</v>
      </c>
      <c r="F5529" s="16" t="s">
        <v>153</v>
      </c>
      <c r="G5529" s="16" t="s">
        <v>402</v>
      </c>
      <c r="H5529" s="16" t="s">
        <v>32</v>
      </c>
      <c r="I5529" s="16" t="s">
        <v>225</v>
      </c>
      <c r="N5529" s="17">
        <v>8</v>
      </c>
      <c r="O5529" s="17">
        <v>19</v>
      </c>
      <c r="P5529" s="17">
        <v>1</v>
      </c>
      <c r="Q5529" s="2">
        <f>$L$25*(B5529*1000)</f>
        <v>0</v>
      </c>
      <c r="R5529" s="2">
        <f>$L$19*(C5529*1000)</f>
        <v>456323700</v>
      </c>
      <c r="S5529" s="2">
        <f>$L$20*(D5529*1000)</f>
        <v>32385100</v>
      </c>
      <c r="T5529" s="2">
        <f>$L$21*(E5529*1000)</f>
        <v>0</v>
      </c>
      <c r="U5529" s="2">
        <f>$L$22*(F5529*1000)</f>
        <v>0</v>
      </c>
      <c r="V5529" s="2">
        <f>$L$18*(G5529*1000)</f>
        <v>43500000</v>
      </c>
      <c r="W5529" s="2">
        <f>$L$24*(H5529*1000)</f>
        <v>0</v>
      </c>
      <c r="X5529" s="2">
        <f>$L$23*(I5529*1000)</f>
        <v>0</v>
      </c>
      <c r="Y5529" s="2">
        <f t="shared" si="258"/>
        <v>532.2088</v>
      </c>
      <c r="Z5529" s="18">
        <f>Y5529/(B5529+C5529+D5529+E5529+F5529+G5529+H5529+I5529)</f>
        <v>0.32451756097560974</v>
      </c>
      <c r="AA5529" s="18">
        <f t="shared" si="260"/>
        <v>2176466.3563999967</v>
      </c>
      <c r="AB5529" s="18">
        <f>((B5529+E5529+F5529+H5529+I5529)/(B5529+C5529+D5529+E5529+F5529+G5529+H5529+I5529))*100</f>
        <v>17.804878048780488</v>
      </c>
      <c r="AC5529" s="2">
        <f t="shared" si="259"/>
        <v>1</v>
      </c>
    </row>
    <row r="5530" spans="1:29">
      <c r="A5530" s="15" t="s">
        <v>42</v>
      </c>
      <c r="B5530" s="16" t="s">
        <v>114</v>
      </c>
      <c r="C5530" s="16" t="s">
        <v>112</v>
      </c>
      <c r="D5530" s="16" t="s">
        <v>411</v>
      </c>
      <c r="E5530" s="16" t="str">
        <f>IF([1]Sheet1!L5530="",[1]Sheet1!K5530,[1]Sheet1!L5530)</f>
        <v>0</v>
      </c>
      <c r="F5530" s="16" t="s">
        <v>153</v>
      </c>
      <c r="G5530" s="16" t="s">
        <v>593</v>
      </c>
      <c r="H5530" s="16" t="s">
        <v>32</v>
      </c>
      <c r="I5530" s="16" t="s">
        <v>295</v>
      </c>
      <c r="N5530" s="17">
        <v>8</v>
      </c>
      <c r="O5530" s="17">
        <v>19</v>
      </c>
      <c r="P5530" s="17">
        <v>2</v>
      </c>
      <c r="Q5530" s="2">
        <f>$L$25*(B5530*1000)</f>
        <v>0</v>
      </c>
      <c r="R5530" s="2">
        <f>$L$19*(C5530*1000)</f>
        <v>454113900</v>
      </c>
      <c r="S5530" s="2">
        <f>$L$20*(D5530*1000)</f>
        <v>35678500</v>
      </c>
      <c r="T5530" s="2">
        <f>$L$21*(E5530*1000)</f>
        <v>0</v>
      </c>
      <c r="U5530" s="2">
        <f>$L$22*(F5530*1000)</f>
        <v>0</v>
      </c>
      <c r="V5530" s="2">
        <f>$L$18*(G5530*1000)</f>
        <v>38280000</v>
      </c>
      <c r="W5530" s="2">
        <f>$L$24*(H5530*1000)</f>
        <v>0</v>
      </c>
      <c r="X5530" s="2">
        <f>$L$23*(I5530*1000)</f>
        <v>0</v>
      </c>
      <c r="Y5530" s="2">
        <f t="shared" si="258"/>
        <v>528.07240000000002</v>
      </c>
      <c r="Z5530" s="18">
        <f>Y5530/(B5530+C5530+D5530+E5530+F5530+G5530+H5530+I5530)</f>
        <v>0.3281991298943443</v>
      </c>
      <c r="AA5530" s="18">
        <f t="shared" si="260"/>
        <v>2176994.4287999966</v>
      </c>
      <c r="AB5530" s="18">
        <f>((B5530+E5530+F5530+H5530+I5530)/(B5530+C5530+D5530+E5530+F5530+G5530+H5530+I5530))*100</f>
        <v>16.594157862026105</v>
      </c>
      <c r="AC5530" s="2">
        <f t="shared" si="259"/>
        <v>1</v>
      </c>
    </row>
    <row r="5531" spans="1:29">
      <c r="A5531" s="15" t="s">
        <v>47</v>
      </c>
      <c r="B5531" s="16" t="s">
        <v>114</v>
      </c>
      <c r="C5531" s="16" t="s">
        <v>1384</v>
      </c>
      <c r="D5531" s="16" t="s">
        <v>989</v>
      </c>
      <c r="E5531" s="16" t="str">
        <f>IF([1]Sheet1!L5531="",[1]Sheet1!K5531,[1]Sheet1!L5531)</f>
        <v>0</v>
      </c>
      <c r="F5531" s="16" t="s">
        <v>153</v>
      </c>
      <c r="G5531" s="16" t="s">
        <v>593</v>
      </c>
      <c r="H5531" s="16" t="s">
        <v>32</v>
      </c>
      <c r="I5531" s="16" t="s">
        <v>1118</v>
      </c>
      <c r="N5531" s="17">
        <v>8</v>
      </c>
      <c r="O5531" s="17">
        <v>19</v>
      </c>
      <c r="P5531" s="17">
        <v>3</v>
      </c>
      <c r="Q5531" s="2">
        <f>$L$25*(B5531*1000)</f>
        <v>0</v>
      </c>
      <c r="R5531" s="2">
        <f>$L$19*(C5531*1000)</f>
        <v>477685100</v>
      </c>
      <c r="S5531" s="2">
        <f>$L$20*(D5531*1000)</f>
        <v>53243300</v>
      </c>
      <c r="T5531" s="2">
        <f>$L$21*(E5531*1000)</f>
        <v>0</v>
      </c>
      <c r="U5531" s="2">
        <f>$L$22*(F5531*1000)</f>
        <v>0</v>
      </c>
      <c r="V5531" s="2">
        <f>$L$18*(G5531*1000)</f>
        <v>38280000</v>
      </c>
      <c r="W5531" s="2">
        <f>$L$24*(H5531*1000)</f>
        <v>0</v>
      </c>
      <c r="X5531" s="2">
        <f>$L$23*(I5531*1000)</f>
        <v>0</v>
      </c>
      <c r="Y5531" s="2">
        <f t="shared" si="258"/>
        <v>569.20839999999998</v>
      </c>
      <c r="Z5531" s="18">
        <f>Y5531/(B5531+C5531+D5531+E5531+F5531+G5531+H5531+I5531)</f>
        <v>0.3550894572676232</v>
      </c>
      <c r="AA5531" s="18">
        <f t="shared" si="260"/>
        <v>2177563.6371999965</v>
      </c>
      <c r="AB5531" s="18">
        <f>((B5531+E5531+F5531+H5531+I5531)/(B5531+C5531+D5531+E5531+F5531+G5531+H5531+I5531))*100</f>
        <v>10.293200249532127</v>
      </c>
      <c r="AC5531" s="2">
        <f t="shared" si="259"/>
        <v>1</v>
      </c>
    </row>
    <row r="5532" spans="1:29">
      <c r="A5532" s="15" t="s">
        <v>50</v>
      </c>
      <c r="B5532" s="16" t="s">
        <v>114</v>
      </c>
      <c r="C5532" s="16" t="s">
        <v>1688</v>
      </c>
      <c r="D5532" s="16" t="s">
        <v>437</v>
      </c>
      <c r="E5532" s="16" t="str">
        <f>IF([1]Sheet1!L5532="",[1]Sheet1!K5532,[1]Sheet1!L5532)</f>
        <v>0</v>
      </c>
      <c r="F5532" s="16" t="s">
        <v>153</v>
      </c>
      <c r="G5532" s="16" t="s">
        <v>434</v>
      </c>
      <c r="H5532" s="16" t="s">
        <v>701</v>
      </c>
      <c r="I5532" s="16" t="s">
        <v>299</v>
      </c>
      <c r="N5532" s="17">
        <v>8</v>
      </c>
      <c r="O5532" s="17">
        <v>19</v>
      </c>
      <c r="P5532" s="17">
        <v>4</v>
      </c>
      <c r="Q5532" s="2">
        <f>$L$25*(B5532*1000)</f>
        <v>0</v>
      </c>
      <c r="R5532" s="2">
        <f>$L$19*(C5532*1000)</f>
        <v>508990600</v>
      </c>
      <c r="S5532" s="2">
        <f>$L$20*(D5532*1000)</f>
        <v>98253100</v>
      </c>
      <c r="T5532" s="2">
        <f>$L$21*(E5532*1000)</f>
        <v>0</v>
      </c>
      <c r="U5532" s="2">
        <f>$L$22*(F5532*1000)</f>
        <v>0</v>
      </c>
      <c r="V5532" s="2">
        <f>$L$18*(G5532*1000)</f>
        <v>40020000</v>
      </c>
      <c r="W5532" s="2">
        <f>$L$24*(H5532*1000)</f>
        <v>0</v>
      </c>
      <c r="X5532" s="2">
        <f>$L$23*(I5532*1000)</f>
        <v>0</v>
      </c>
      <c r="Y5532" s="2">
        <f t="shared" si="258"/>
        <v>647.26369999999997</v>
      </c>
      <c r="Z5532" s="18">
        <f>Y5532/(B5532+C5532+D5532+E5532+F5532+G5532+H5532+I5532)</f>
        <v>0.37896001170960186</v>
      </c>
      <c r="AA5532" s="18">
        <f t="shared" si="260"/>
        <v>2178210.9008999965</v>
      </c>
      <c r="AB5532" s="18">
        <f>((B5532+E5532+F5532+H5532+I5532)/(B5532+C5532+D5532+E5532+F5532+G5532+H5532+I5532))*100</f>
        <v>5.913348946135832</v>
      </c>
      <c r="AC5532" s="2">
        <f t="shared" si="259"/>
        <v>1</v>
      </c>
    </row>
    <row r="5533" spans="1:29">
      <c r="A5533" s="15" t="s">
        <v>53</v>
      </c>
      <c r="B5533" s="16" t="s">
        <v>114</v>
      </c>
      <c r="C5533" s="16" t="s">
        <v>1726</v>
      </c>
      <c r="D5533" s="16" t="s">
        <v>252</v>
      </c>
      <c r="E5533" s="16" t="str">
        <f>IF([1]Sheet1!L5533="",[1]Sheet1!K5533,[1]Sheet1!L5533)</f>
        <v>0</v>
      </c>
      <c r="F5533" s="16" t="s">
        <v>153</v>
      </c>
      <c r="G5533" s="16" t="s">
        <v>232</v>
      </c>
      <c r="H5533" s="16" t="s">
        <v>959</v>
      </c>
      <c r="I5533" s="16" t="s">
        <v>398</v>
      </c>
      <c r="N5533" s="17">
        <v>8</v>
      </c>
      <c r="O5533" s="17">
        <v>19</v>
      </c>
      <c r="P5533" s="17">
        <v>5</v>
      </c>
      <c r="Q5533" s="2">
        <f>$L$25*(B5533*1000)</f>
        <v>0</v>
      </c>
      <c r="R5533" s="2">
        <f>$L$19*(C5533*1000)</f>
        <v>573811400</v>
      </c>
      <c r="S5533" s="2">
        <f>$L$20*(D5533*1000)</f>
        <v>104291000</v>
      </c>
      <c r="T5533" s="2">
        <f>$L$21*(E5533*1000)</f>
        <v>0</v>
      </c>
      <c r="U5533" s="2">
        <f>$L$22*(F5533*1000)</f>
        <v>0</v>
      </c>
      <c r="V5533" s="2">
        <f>$L$18*(G5533*1000)</f>
        <v>40890000</v>
      </c>
      <c r="W5533" s="2">
        <f>$L$24*(H5533*1000)</f>
        <v>0</v>
      </c>
      <c r="X5533" s="2">
        <f>$L$23*(I5533*1000)</f>
        <v>0</v>
      </c>
      <c r="Y5533" s="2">
        <f t="shared" si="258"/>
        <v>718.99239999999998</v>
      </c>
      <c r="Z5533" s="18">
        <f>Y5533/(B5533+C5533+D5533+E5533+F5533+G5533+H5533+I5533)</f>
        <v>0.36928217770929633</v>
      </c>
      <c r="AA5533" s="18">
        <f t="shared" si="260"/>
        <v>2178929.8932999964</v>
      </c>
      <c r="AB5533" s="18">
        <f>((B5533+E5533+F5533+H5533+I5533)/(B5533+C5533+D5533+E5533+F5533+G5533+H5533+I5533))*100</f>
        <v>7.8068823831535701</v>
      </c>
      <c r="AC5533" s="2">
        <f t="shared" si="259"/>
        <v>1</v>
      </c>
    </row>
    <row r="5534" spans="1:29">
      <c r="A5534" s="15" t="s">
        <v>57</v>
      </c>
      <c r="B5534" s="16" t="s">
        <v>114</v>
      </c>
      <c r="C5534" s="16" t="s">
        <v>1469</v>
      </c>
      <c r="D5534" s="16" t="s">
        <v>252</v>
      </c>
      <c r="E5534" s="16" t="str">
        <f>IF([1]Sheet1!L5534="",[1]Sheet1!K5534,[1]Sheet1!L5534)</f>
        <v>0</v>
      </c>
      <c r="F5534" s="16" t="s">
        <v>153</v>
      </c>
      <c r="G5534" s="16" t="s">
        <v>177</v>
      </c>
      <c r="H5534" s="16" t="s">
        <v>286</v>
      </c>
      <c r="I5534" s="16" t="s">
        <v>44</v>
      </c>
      <c r="N5534" s="17">
        <v>8</v>
      </c>
      <c r="O5534" s="17">
        <v>19</v>
      </c>
      <c r="P5534" s="17">
        <v>6</v>
      </c>
      <c r="Q5534" s="2">
        <f>$L$25*(B5534*1000)</f>
        <v>0</v>
      </c>
      <c r="R5534" s="2">
        <f>$L$19*(C5534*1000)</f>
        <v>550240200</v>
      </c>
      <c r="S5534" s="2">
        <f>$L$20*(D5534*1000)</f>
        <v>104291000</v>
      </c>
      <c r="T5534" s="2">
        <f>$L$21*(E5534*1000)</f>
        <v>0</v>
      </c>
      <c r="U5534" s="2">
        <f>$L$22*(F5534*1000)</f>
        <v>0</v>
      </c>
      <c r="V5534" s="2">
        <f>$L$18*(G5534*1000)</f>
        <v>46110000</v>
      </c>
      <c r="W5534" s="2">
        <f>$L$24*(H5534*1000)</f>
        <v>0</v>
      </c>
      <c r="X5534" s="2">
        <f>$L$23*(I5534*1000)</f>
        <v>0</v>
      </c>
      <c r="Y5534" s="2">
        <f t="shared" si="258"/>
        <v>700.64120000000003</v>
      </c>
      <c r="Z5534" s="18">
        <f>Y5534/(B5534+C5534+D5534+E5534+F5534+G5534+H5534+I5534)</f>
        <v>0.33587785234899331</v>
      </c>
      <c r="AA5534" s="18">
        <f t="shared" si="260"/>
        <v>2179630.5344999963</v>
      </c>
      <c r="AB5534" s="18">
        <f>((B5534+E5534+F5534+H5534+I5534)/(B5534+C5534+D5534+E5534+F5534+G5534+H5534+I5534))*100</f>
        <v>16.730584851390219</v>
      </c>
      <c r="AC5534" s="2">
        <f t="shared" si="259"/>
        <v>1</v>
      </c>
    </row>
    <row r="5535" spans="1:29">
      <c r="A5535" s="15" t="s">
        <v>60</v>
      </c>
      <c r="B5535" s="16" t="s">
        <v>114</v>
      </c>
      <c r="C5535" s="16" t="s">
        <v>1417</v>
      </c>
      <c r="D5535" s="16" t="s">
        <v>252</v>
      </c>
      <c r="E5535" s="16" t="str">
        <f>IF([1]Sheet1!L5535="",[1]Sheet1!K5535,[1]Sheet1!L5535)</f>
        <v>1</v>
      </c>
      <c r="F5535" s="16" t="s">
        <v>180</v>
      </c>
      <c r="G5535" s="16" t="s">
        <v>557</v>
      </c>
      <c r="H5535" s="16" t="s">
        <v>1279</v>
      </c>
      <c r="I5535" s="16" t="s">
        <v>30</v>
      </c>
      <c r="N5535" s="17">
        <v>8</v>
      </c>
      <c r="O5535" s="17">
        <v>19</v>
      </c>
      <c r="P5535" s="17">
        <v>7</v>
      </c>
      <c r="Q5535" s="2">
        <f>$L$25*(B5535*1000)</f>
        <v>0</v>
      </c>
      <c r="R5535" s="2">
        <f>$L$19*(C5535*1000)</f>
        <v>563130700</v>
      </c>
      <c r="S5535" s="2">
        <f>$L$20*(D5535*1000)</f>
        <v>104291000</v>
      </c>
      <c r="T5535" s="2">
        <f>$L$21*(E5535*1000)</f>
        <v>0</v>
      </c>
      <c r="U5535" s="2">
        <f>$L$22*(F5535*1000)</f>
        <v>0</v>
      </c>
      <c r="V5535" s="2">
        <f>$L$18*(G5535*1000)</f>
        <v>48720000</v>
      </c>
      <c r="W5535" s="2">
        <f>$L$24*(H5535*1000)</f>
        <v>0</v>
      </c>
      <c r="X5535" s="2">
        <f>$L$23*(I5535*1000)</f>
        <v>0</v>
      </c>
      <c r="Y5535" s="2">
        <f t="shared" si="258"/>
        <v>716.14170000000001</v>
      </c>
      <c r="Z5535" s="18">
        <f>Y5535/(B5535+C5535+D5535+E5535+F5535+G5535+H5535+I5535)</f>
        <v>0.31382195442594218</v>
      </c>
      <c r="AA5535" s="18">
        <f t="shared" si="260"/>
        <v>2180346.6761999964</v>
      </c>
      <c r="AB5535" s="18">
        <f>((B5535+E5535+F5535+H5535+I5535)/(B5535+C5535+D5535+E5535+F5535+G5535+H5535+I5535))*100</f>
        <v>22.217353198948292</v>
      </c>
      <c r="AC5535" s="2">
        <f t="shared" si="259"/>
        <v>1</v>
      </c>
    </row>
    <row r="5536" spans="1:29">
      <c r="A5536" s="15" t="s">
        <v>64</v>
      </c>
      <c r="B5536" s="16" t="s">
        <v>111</v>
      </c>
      <c r="C5536" s="16" t="s">
        <v>1727</v>
      </c>
      <c r="D5536" s="16" t="s">
        <v>252</v>
      </c>
      <c r="E5536" s="16" t="str">
        <f>IF([1]Sheet1!L5536="",[1]Sheet1!K5536,[1]Sheet1!L5536)</f>
        <v>266</v>
      </c>
      <c r="F5536" s="16" t="s">
        <v>30</v>
      </c>
      <c r="G5536" s="16" t="s">
        <v>557</v>
      </c>
      <c r="H5536" s="16" t="s">
        <v>474</v>
      </c>
      <c r="I5536" s="16" t="s">
        <v>730</v>
      </c>
      <c r="N5536" s="17">
        <v>8</v>
      </c>
      <c r="O5536" s="17">
        <v>19</v>
      </c>
      <c r="P5536" s="17">
        <v>8</v>
      </c>
      <c r="Q5536" s="2">
        <f>$L$25*(B5536*1000)</f>
        <v>0</v>
      </c>
      <c r="R5536" s="2">
        <f>$L$19*(C5536*1000)</f>
        <v>543610800</v>
      </c>
      <c r="S5536" s="2">
        <f>$L$20*(D5536*1000)</f>
        <v>104291000</v>
      </c>
      <c r="T5536" s="2">
        <f>$L$21*(E5536*1000)</f>
        <v>0</v>
      </c>
      <c r="U5536" s="2">
        <f>$L$22*(F5536*1000)</f>
        <v>0</v>
      </c>
      <c r="V5536" s="2">
        <f>$L$18*(G5536*1000)</f>
        <v>48720000</v>
      </c>
      <c r="W5536" s="2">
        <f>$L$24*(H5536*1000)</f>
        <v>0</v>
      </c>
      <c r="X5536" s="2">
        <f>$L$23*(I5536*1000)</f>
        <v>0</v>
      </c>
      <c r="Y5536" s="2">
        <f t="shared" si="258"/>
        <v>696.62180000000001</v>
      </c>
      <c r="Z5536" s="18">
        <f>Y5536/(B5536+C5536+D5536+E5536+F5536+G5536+H5536+I5536)</f>
        <v>0.27053273786407767</v>
      </c>
      <c r="AA5536" s="18">
        <f t="shared" si="260"/>
        <v>2181043.2979999962</v>
      </c>
      <c r="AB5536" s="18">
        <f>((B5536+E5536+F5536+H5536+I5536)/(B5536+C5536+D5536+E5536+F5536+G5536+H5536+I5536))*100</f>
        <v>33.126213592233015</v>
      </c>
      <c r="AC5536" s="2">
        <f t="shared" si="259"/>
        <v>1</v>
      </c>
    </row>
    <row r="5537" spans="1:29">
      <c r="A5537" s="15" t="s">
        <v>68</v>
      </c>
      <c r="B5537" s="16" t="s">
        <v>111</v>
      </c>
      <c r="C5537" s="16" t="s">
        <v>1466</v>
      </c>
      <c r="D5537" s="16" t="s">
        <v>252</v>
      </c>
      <c r="E5537" s="16" t="str">
        <f>IF([1]Sheet1!L5537="",[1]Sheet1!K5537,[1]Sheet1!L5537)</f>
        <v>292</v>
      </c>
      <c r="F5537" s="16" t="s">
        <v>153</v>
      </c>
      <c r="G5537" s="16" t="s">
        <v>443</v>
      </c>
      <c r="H5537" s="16" t="s">
        <v>231</v>
      </c>
      <c r="I5537" s="16" t="s">
        <v>99</v>
      </c>
      <c r="N5537" s="17">
        <v>8</v>
      </c>
      <c r="O5537" s="17">
        <v>19</v>
      </c>
      <c r="P5537" s="17">
        <v>9</v>
      </c>
      <c r="Q5537" s="2">
        <f>$L$25*(B5537*1000)</f>
        <v>0</v>
      </c>
      <c r="R5537" s="2">
        <f>$L$19*(C5537*1000)</f>
        <v>545820600</v>
      </c>
      <c r="S5537" s="2">
        <f>$L$20*(D5537*1000)</f>
        <v>104291000</v>
      </c>
      <c r="T5537" s="2">
        <f>$L$21*(E5537*1000)</f>
        <v>0</v>
      </c>
      <c r="U5537" s="2">
        <f>$L$22*(F5537*1000)</f>
        <v>0</v>
      </c>
      <c r="V5537" s="2">
        <f>$L$18*(G5537*1000)</f>
        <v>47850000</v>
      </c>
      <c r="W5537" s="2">
        <f>$L$24*(H5537*1000)</f>
        <v>0</v>
      </c>
      <c r="X5537" s="2">
        <f>$L$23*(I5537*1000)</f>
        <v>0</v>
      </c>
      <c r="Y5537" s="2">
        <f t="shared" si="258"/>
        <v>697.96159999999998</v>
      </c>
      <c r="Z5537" s="18">
        <f>Y5537/(B5537+C5537+D5537+E5537+F5537+G5537+H5537+I5537)</f>
        <v>0.2566979036410445</v>
      </c>
      <c r="AA5537" s="18">
        <f t="shared" si="260"/>
        <v>2181741.2595999963</v>
      </c>
      <c r="AB5537" s="18">
        <f>((B5537+E5537+F5537+H5537+I5537)/(B5537+C5537+D5537+E5537+F5537+G5537+H5537+I5537))*100</f>
        <v>36.484001471129091</v>
      </c>
      <c r="AC5537" s="2">
        <f t="shared" si="259"/>
        <v>1</v>
      </c>
    </row>
    <row r="5538" spans="1:29">
      <c r="A5538" s="15" t="s">
        <v>73</v>
      </c>
      <c r="B5538" s="16" t="s">
        <v>111</v>
      </c>
      <c r="C5538" s="16" t="s">
        <v>1728</v>
      </c>
      <c r="D5538" s="16" t="s">
        <v>252</v>
      </c>
      <c r="E5538" s="16" t="str">
        <f>IF([1]Sheet1!L5538="",[1]Sheet1!K5538,[1]Sheet1!L5538)</f>
        <v>334</v>
      </c>
      <c r="F5538" s="16" t="s">
        <v>153</v>
      </c>
      <c r="G5538" s="16" t="s">
        <v>436</v>
      </c>
      <c r="H5538" s="16" t="s">
        <v>513</v>
      </c>
      <c r="I5538" s="16" t="s">
        <v>1215</v>
      </c>
      <c r="N5538" s="17">
        <v>8</v>
      </c>
      <c r="O5538" s="17">
        <v>19</v>
      </c>
      <c r="P5538" s="17">
        <v>10</v>
      </c>
      <c r="Q5538" s="2">
        <f>$L$25*(B5538*1000)</f>
        <v>0</v>
      </c>
      <c r="R5538" s="2">
        <f>$L$19*(C5538*1000)</f>
        <v>558342800</v>
      </c>
      <c r="S5538" s="2">
        <f>$L$20*(D5538*1000)</f>
        <v>104291000</v>
      </c>
      <c r="T5538" s="2">
        <f>$L$21*(E5538*1000)</f>
        <v>0</v>
      </c>
      <c r="U5538" s="2">
        <f>$L$22*(F5538*1000)</f>
        <v>0</v>
      </c>
      <c r="V5538" s="2">
        <f>$L$18*(G5538*1000)</f>
        <v>49590000</v>
      </c>
      <c r="W5538" s="2">
        <f>$L$24*(H5538*1000)</f>
        <v>0</v>
      </c>
      <c r="X5538" s="2">
        <f>$L$23*(I5538*1000)</f>
        <v>0</v>
      </c>
      <c r="Y5538" s="2">
        <f t="shared" si="258"/>
        <v>712.22379999999998</v>
      </c>
      <c r="Z5538" s="18">
        <f>Y5538/(B5538+C5538+D5538+E5538+F5538+G5538+H5538+I5538)</f>
        <v>0.24704259451959765</v>
      </c>
      <c r="AA5538" s="18">
        <f t="shared" si="260"/>
        <v>2182453.4833999961</v>
      </c>
      <c r="AB5538" s="18">
        <f>((B5538+E5538+F5538+H5538+I5538)/(B5538+C5538+D5538+E5538+F5538+G5538+H5538+I5538))*100</f>
        <v>38.848421782865074</v>
      </c>
      <c r="AC5538" s="2">
        <f t="shared" si="259"/>
        <v>1</v>
      </c>
    </row>
    <row r="5539" spans="1:29">
      <c r="A5539" s="15" t="s">
        <v>77</v>
      </c>
      <c r="B5539" s="16" t="s">
        <v>111</v>
      </c>
      <c r="C5539" s="16" t="s">
        <v>901</v>
      </c>
      <c r="D5539" s="16" t="s">
        <v>252</v>
      </c>
      <c r="E5539" s="16" t="str">
        <f>IF([1]Sheet1!L5539="",[1]Sheet1!K5539,[1]Sheet1!L5539)</f>
        <v>290</v>
      </c>
      <c r="F5539" s="16" t="s">
        <v>153</v>
      </c>
      <c r="G5539" s="16" t="s">
        <v>237</v>
      </c>
      <c r="H5539" s="16" t="s">
        <v>168</v>
      </c>
      <c r="I5539" s="16" t="s">
        <v>399</v>
      </c>
      <c r="N5539" s="17">
        <v>8</v>
      </c>
      <c r="O5539" s="17">
        <v>19</v>
      </c>
      <c r="P5539" s="17">
        <v>11</v>
      </c>
      <c r="Q5539" s="2">
        <f>$L$25*(B5539*1000)</f>
        <v>0</v>
      </c>
      <c r="R5539" s="2">
        <f>$L$19*(C5539*1000)</f>
        <v>569760100</v>
      </c>
      <c r="S5539" s="2">
        <f>$L$20*(D5539*1000)</f>
        <v>104291000</v>
      </c>
      <c r="T5539" s="2">
        <f>$L$21*(E5539*1000)</f>
        <v>0</v>
      </c>
      <c r="U5539" s="2">
        <f>$L$22*(F5539*1000)</f>
        <v>0</v>
      </c>
      <c r="V5539" s="2">
        <f>$L$18*(G5539*1000)</f>
        <v>52200000</v>
      </c>
      <c r="W5539" s="2">
        <f>$L$24*(H5539*1000)</f>
        <v>0</v>
      </c>
      <c r="X5539" s="2">
        <f>$L$23*(I5539*1000)</f>
        <v>0</v>
      </c>
      <c r="Y5539" s="2">
        <f t="shared" si="258"/>
        <v>726.25109999999995</v>
      </c>
      <c r="Z5539" s="18">
        <f>Y5539/(B5539+C5539+D5539+E5539+F5539+G5539+H5539+I5539)</f>
        <v>0.24905730452674896</v>
      </c>
      <c r="AA5539" s="18">
        <f t="shared" si="260"/>
        <v>2183179.7344999961</v>
      </c>
      <c r="AB5539" s="18">
        <f>((B5539+E5539+F5539+H5539+I5539)/(B5539+C5539+D5539+E5539+F5539+G5539+H5539+I5539))*100</f>
        <v>38.374485596707821</v>
      </c>
      <c r="AC5539" s="2">
        <f t="shared" si="259"/>
        <v>1</v>
      </c>
    </row>
    <row r="5540" spans="1:29">
      <c r="A5540" s="15" t="s">
        <v>81</v>
      </c>
      <c r="B5540" s="16" t="s">
        <v>111</v>
      </c>
      <c r="C5540" s="16" t="s">
        <v>1729</v>
      </c>
      <c r="D5540" s="16" t="s">
        <v>252</v>
      </c>
      <c r="E5540" s="16" t="str">
        <f>IF([1]Sheet1!L5540="",[1]Sheet1!K5540,[1]Sheet1!L5540)</f>
        <v>281</v>
      </c>
      <c r="F5540" s="16" t="s">
        <v>153</v>
      </c>
      <c r="G5540" s="16" t="s">
        <v>142</v>
      </c>
      <c r="H5540" s="16" t="s">
        <v>1123</v>
      </c>
      <c r="I5540" s="16" t="s">
        <v>1353</v>
      </c>
      <c r="N5540" s="17">
        <v>8</v>
      </c>
      <c r="O5540" s="17">
        <v>19</v>
      </c>
      <c r="P5540" s="17">
        <v>12</v>
      </c>
      <c r="Q5540" s="2">
        <f>$L$25*(B5540*1000)</f>
        <v>0</v>
      </c>
      <c r="R5540" s="2">
        <f>$L$19*(C5540*1000)</f>
        <v>586701900</v>
      </c>
      <c r="S5540" s="2">
        <f>$L$20*(D5540*1000)</f>
        <v>104291000</v>
      </c>
      <c r="T5540" s="2">
        <f>$L$21*(E5540*1000)</f>
        <v>0</v>
      </c>
      <c r="U5540" s="2">
        <f>$L$22*(F5540*1000)</f>
        <v>0</v>
      </c>
      <c r="V5540" s="2">
        <f>$L$18*(G5540*1000)</f>
        <v>53070000</v>
      </c>
      <c r="W5540" s="2">
        <f>$L$24*(H5540*1000)</f>
        <v>0</v>
      </c>
      <c r="X5540" s="2">
        <f>$L$23*(I5540*1000)</f>
        <v>0</v>
      </c>
      <c r="Y5540" s="2">
        <f t="shared" si="258"/>
        <v>744.06290000000001</v>
      </c>
      <c r="Z5540" s="18">
        <f>Y5540/(B5540+C5540+D5540+E5540+F5540+G5540+H5540+I5540)</f>
        <v>0.2460525462962963</v>
      </c>
      <c r="AA5540" s="18">
        <f t="shared" si="260"/>
        <v>2183923.7973999958</v>
      </c>
      <c r="AB5540" s="18">
        <f>((B5540+E5540+F5540+H5540+I5540)/(B5540+C5540+D5540+E5540+F5540+G5540+H5540+I5540))*100</f>
        <v>39.021164021164026</v>
      </c>
      <c r="AC5540" s="2">
        <f t="shared" si="259"/>
        <v>1</v>
      </c>
    </row>
    <row r="5541" spans="1:29">
      <c r="A5541" s="15" t="s">
        <v>85</v>
      </c>
      <c r="B5541" s="16" t="s">
        <v>111</v>
      </c>
      <c r="C5541" s="16" t="s">
        <v>1599</v>
      </c>
      <c r="D5541" s="16" t="s">
        <v>252</v>
      </c>
      <c r="E5541" s="16" t="str">
        <f>IF([1]Sheet1!L5541="",[1]Sheet1!K5541,[1]Sheet1!L5541)</f>
        <v>5</v>
      </c>
      <c r="F5541" s="16" t="s">
        <v>153</v>
      </c>
      <c r="G5541" s="16" t="s">
        <v>516</v>
      </c>
      <c r="H5541" s="16" t="s">
        <v>875</v>
      </c>
      <c r="I5541" s="16" t="s">
        <v>878</v>
      </c>
      <c r="N5541" s="17">
        <v>8</v>
      </c>
      <c r="O5541" s="17">
        <v>19</v>
      </c>
      <c r="P5541" s="17">
        <v>13</v>
      </c>
      <c r="Q5541" s="2">
        <f>$L$25*(B5541*1000)</f>
        <v>0</v>
      </c>
      <c r="R5541" s="2">
        <f>$L$19*(C5541*1000)</f>
        <v>602170500</v>
      </c>
      <c r="S5541" s="2">
        <f>$L$20*(D5541*1000)</f>
        <v>104291000</v>
      </c>
      <c r="T5541" s="2">
        <f>$L$21*(E5541*1000)</f>
        <v>0</v>
      </c>
      <c r="U5541" s="2">
        <f>$L$22*(F5541*1000)</f>
        <v>0</v>
      </c>
      <c r="V5541" s="2">
        <f>$L$18*(G5541*1000)</f>
        <v>55680000</v>
      </c>
      <c r="W5541" s="2">
        <f>$L$24*(H5541*1000)</f>
        <v>0</v>
      </c>
      <c r="X5541" s="2">
        <f>$L$23*(I5541*1000)</f>
        <v>0</v>
      </c>
      <c r="Y5541" s="2">
        <f t="shared" si="258"/>
        <v>762.14149999999995</v>
      </c>
      <c r="Z5541" s="18">
        <f>Y5541/(B5541+C5541+D5541+E5541+F5541+G5541+H5541+I5541)</f>
        <v>0.26883298059964728</v>
      </c>
      <c r="AA5541" s="18">
        <f t="shared" si="260"/>
        <v>2184685.9388999958</v>
      </c>
      <c r="AB5541" s="18">
        <f>((B5541+E5541+F5541+H5541+I5541)/(B5541+C5541+D5541+E5541+F5541+G5541+H5541+I5541))*100</f>
        <v>33.368606701940031</v>
      </c>
      <c r="AC5541" s="2">
        <f t="shared" si="259"/>
        <v>1</v>
      </c>
    </row>
    <row r="5542" spans="1:29">
      <c r="A5542" s="15" t="s">
        <v>88</v>
      </c>
      <c r="B5542" s="16" t="s">
        <v>111</v>
      </c>
      <c r="C5542" s="16" t="s">
        <v>1463</v>
      </c>
      <c r="D5542" s="16" t="s">
        <v>432</v>
      </c>
      <c r="E5542" s="16" t="str">
        <f>IF([1]Sheet1!L5542="",[1]Sheet1!K5542,[1]Sheet1!L5542)</f>
        <v>0</v>
      </c>
      <c r="F5542" s="16" t="s">
        <v>78</v>
      </c>
      <c r="G5542" s="16" t="s">
        <v>141</v>
      </c>
      <c r="H5542" s="16" t="s">
        <v>597</v>
      </c>
      <c r="I5542" s="16" t="s">
        <v>380</v>
      </c>
      <c r="N5542" s="17">
        <v>8</v>
      </c>
      <c r="O5542" s="17">
        <v>19</v>
      </c>
      <c r="P5542" s="17">
        <v>14</v>
      </c>
      <c r="Q5542" s="2">
        <f>$L$25*(B5542*1000)</f>
        <v>0</v>
      </c>
      <c r="R5542" s="2">
        <f>$L$19*(C5542*1000)</f>
        <v>625373400</v>
      </c>
      <c r="S5542" s="2">
        <f>$L$20*(D5542*1000)</f>
        <v>104839900</v>
      </c>
      <c r="T5542" s="2">
        <f>$L$21*(E5542*1000)</f>
        <v>0</v>
      </c>
      <c r="U5542" s="2">
        <f>$L$22*(F5542*1000)</f>
        <v>0</v>
      </c>
      <c r="V5542" s="2">
        <f>$L$18*(G5542*1000)</f>
        <v>51330000</v>
      </c>
      <c r="W5542" s="2">
        <f>$L$24*(H5542*1000)</f>
        <v>0</v>
      </c>
      <c r="X5542" s="2">
        <f>$L$23*(I5542*1000)</f>
        <v>0</v>
      </c>
      <c r="Y5542" s="2">
        <f t="shared" si="258"/>
        <v>781.54330000000004</v>
      </c>
      <c r="Z5542" s="18">
        <f>Y5542/(B5542+C5542+D5542+E5542+F5542+G5542+H5542+I5542)</f>
        <v>0.27317137364557847</v>
      </c>
      <c r="AA5542" s="18">
        <f t="shared" si="260"/>
        <v>2185467.4821999958</v>
      </c>
      <c r="AB5542" s="18">
        <f>((B5542+E5542+F5542+H5542+I5542)/(B5542+C5542+D5542+E5542+F5542+G5542+H5542+I5542))*100</f>
        <v>31.911918909472213</v>
      </c>
      <c r="AC5542" s="2">
        <f t="shared" si="259"/>
        <v>1</v>
      </c>
    </row>
    <row r="5543" spans="1:29">
      <c r="A5543" s="15" t="s">
        <v>91</v>
      </c>
      <c r="B5543" s="16" t="s">
        <v>111</v>
      </c>
      <c r="C5543" s="16" t="s">
        <v>1730</v>
      </c>
      <c r="D5543" s="16" t="s">
        <v>944</v>
      </c>
      <c r="E5543" s="16" t="str">
        <f>IF([1]Sheet1!L5543="",[1]Sheet1!K5543,[1]Sheet1!L5543)</f>
        <v>5</v>
      </c>
      <c r="F5543" s="16" t="s">
        <v>78</v>
      </c>
      <c r="G5543" s="16" t="s">
        <v>505</v>
      </c>
      <c r="H5543" s="16" t="s">
        <v>1276</v>
      </c>
      <c r="I5543" s="16" t="s">
        <v>574</v>
      </c>
      <c r="N5543" s="17">
        <v>8</v>
      </c>
      <c r="O5543" s="17">
        <v>19</v>
      </c>
      <c r="P5543" s="17">
        <v>15</v>
      </c>
      <c r="Q5543" s="2">
        <f>$L$25*(B5543*1000)</f>
        <v>0</v>
      </c>
      <c r="R5543" s="2">
        <f>$L$19*(C5543*1000)</f>
        <v>690194200</v>
      </c>
      <c r="S5543" s="2">
        <f>$L$20*(D5543*1000)</f>
        <v>110877800</v>
      </c>
      <c r="T5543" s="2">
        <f>$L$21*(E5543*1000)</f>
        <v>0</v>
      </c>
      <c r="U5543" s="2">
        <f>$L$22*(F5543*1000)</f>
        <v>0</v>
      </c>
      <c r="V5543" s="2">
        <f>$L$18*(G5543*1000)</f>
        <v>58290000</v>
      </c>
      <c r="W5543" s="2">
        <f>$L$24*(H5543*1000)</f>
        <v>0</v>
      </c>
      <c r="X5543" s="2">
        <f>$L$23*(I5543*1000)</f>
        <v>0</v>
      </c>
      <c r="Y5543" s="2">
        <f t="shared" si="258"/>
        <v>859.36199999999997</v>
      </c>
      <c r="Z5543" s="18">
        <f>Y5543/(B5543+C5543+D5543+E5543+F5543+G5543+H5543+I5543)</f>
        <v>0.29490803019903911</v>
      </c>
      <c r="AA5543" s="18">
        <f t="shared" si="260"/>
        <v>2186326.844199996</v>
      </c>
      <c r="AB5543" s="18">
        <f>((B5543+E5543+F5543+H5543+I5543)/(B5543+C5543+D5543+E5543+F5543+G5543+H5543+I5543))*100</f>
        <v>26.458476321207964</v>
      </c>
      <c r="AC5543" s="2">
        <f t="shared" si="259"/>
        <v>1</v>
      </c>
    </row>
    <row r="5544" spans="1:29">
      <c r="A5544" s="15" t="s">
        <v>95</v>
      </c>
      <c r="B5544" s="16" t="s">
        <v>114</v>
      </c>
      <c r="C5544" s="16" t="s">
        <v>1731</v>
      </c>
      <c r="D5544" s="16" t="s">
        <v>1183</v>
      </c>
      <c r="E5544" s="16" t="str">
        <f>IF([1]Sheet1!L5544="",[1]Sheet1!K5544,[1]Sheet1!L5544)</f>
        <v>8</v>
      </c>
      <c r="F5544" s="16" t="s">
        <v>78</v>
      </c>
      <c r="G5544" s="16" t="s">
        <v>148</v>
      </c>
      <c r="H5544" s="16" t="s">
        <v>1040</v>
      </c>
      <c r="I5544" s="16" t="s">
        <v>736</v>
      </c>
      <c r="N5544" s="17">
        <v>8</v>
      </c>
      <c r="O5544" s="17">
        <v>19</v>
      </c>
      <c r="P5544" s="17">
        <v>16</v>
      </c>
      <c r="Q5544" s="2">
        <f>$L$25*(B5544*1000)</f>
        <v>0</v>
      </c>
      <c r="R5544" s="2">
        <f>$L$19*(C5544*1000)</f>
        <v>691299100</v>
      </c>
      <c r="S5544" s="2">
        <f>$L$20*(D5544*1000)</f>
        <v>115269000</v>
      </c>
      <c r="T5544" s="2">
        <f>$L$21*(E5544*1000)</f>
        <v>0</v>
      </c>
      <c r="U5544" s="2">
        <f>$L$22*(F5544*1000)</f>
        <v>0</v>
      </c>
      <c r="V5544" s="2">
        <f>$L$18*(G5544*1000)</f>
        <v>63510000</v>
      </c>
      <c r="W5544" s="2">
        <f>$L$24*(H5544*1000)</f>
        <v>0</v>
      </c>
      <c r="X5544" s="2">
        <f>$L$23*(I5544*1000)</f>
        <v>0</v>
      </c>
      <c r="Y5544" s="2">
        <f t="shared" si="258"/>
        <v>870.07809999999995</v>
      </c>
      <c r="Z5544" s="18">
        <f>Y5544/(B5544+C5544+D5544+E5544+F5544+G5544+H5544+I5544)</f>
        <v>0.32697410747839156</v>
      </c>
      <c r="AA5544" s="18">
        <f t="shared" si="260"/>
        <v>2187196.922299996</v>
      </c>
      <c r="AB5544" s="18">
        <f>((B5544+E5544+F5544+H5544+I5544)/(B5544+C5544+D5544+E5544+F5544+G5544+H5544+I5544))*100</f>
        <v>18.827508455467871</v>
      </c>
      <c r="AC5544" s="2">
        <f t="shared" si="259"/>
        <v>1</v>
      </c>
    </row>
    <row r="5545" spans="1:29">
      <c r="A5545" s="15" t="s">
        <v>98</v>
      </c>
      <c r="B5545" s="16" t="s">
        <v>114</v>
      </c>
      <c r="C5545" s="16" t="s">
        <v>1732</v>
      </c>
      <c r="D5545" s="16" t="s">
        <v>174</v>
      </c>
      <c r="E5545" s="16" t="str">
        <f>IF([1]Sheet1!L5545="",[1]Sheet1!K5545,[1]Sheet1!L5545)</f>
        <v>262</v>
      </c>
      <c r="F5545" s="16" t="s">
        <v>78</v>
      </c>
      <c r="G5545" s="16" t="s">
        <v>148</v>
      </c>
      <c r="H5545" s="16" t="s">
        <v>122</v>
      </c>
      <c r="I5545" s="16" t="s">
        <v>241</v>
      </c>
      <c r="N5545" s="17">
        <v>8</v>
      </c>
      <c r="O5545" s="17">
        <v>19</v>
      </c>
      <c r="P5545" s="17">
        <v>17</v>
      </c>
      <c r="Q5545" s="2">
        <f>$L$25*(B5545*1000)</f>
        <v>0</v>
      </c>
      <c r="R5545" s="2">
        <f>$L$19*(C5545*1000)</f>
        <v>687984400</v>
      </c>
      <c r="S5545" s="2">
        <f>$L$20*(D5545*1000)</f>
        <v>120758000</v>
      </c>
      <c r="T5545" s="2">
        <f>$L$21*(E5545*1000)</f>
        <v>0</v>
      </c>
      <c r="U5545" s="2">
        <f>$L$22*(F5545*1000)</f>
        <v>0</v>
      </c>
      <c r="V5545" s="2">
        <f>$L$18*(G5545*1000)</f>
        <v>63510000</v>
      </c>
      <c r="W5545" s="2">
        <f>$L$24*(H5545*1000)</f>
        <v>0</v>
      </c>
      <c r="X5545" s="2">
        <f>$L$23*(I5545*1000)</f>
        <v>0</v>
      </c>
      <c r="Y5545" s="2">
        <f t="shared" si="258"/>
        <v>872.25239999999997</v>
      </c>
      <c r="Z5545" s="18">
        <f>Y5545/(B5545+C5545+D5545+E5545+F5545+G5545+H5545+I5545)</f>
        <v>0.32353575667655787</v>
      </c>
      <c r="AA5545" s="18">
        <f t="shared" si="260"/>
        <v>2188069.1746999961</v>
      </c>
      <c r="AB5545" s="18">
        <f>((B5545+E5545+F5545+H5545+I5545)/(B5545+C5545+D5545+E5545+F5545+G5545+H5545+I5545))*100</f>
        <v>19.844213649851632</v>
      </c>
      <c r="AC5545" s="2">
        <f t="shared" si="259"/>
        <v>1</v>
      </c>
    </row>
    <row r="5546" spans="1:29">
      <c r="A5546" s="15" t="s">
        <v>101</v>
      </c>
      <c r="B5546" s="16" t="s">
        <v>114</v>
      </c>
      <c r="C5546" s="16" t="s">
        <v>1731</v>
      </c>
      <c r="D5546" s="16" t="s">
        <v>921</v>
      </c>
      <c r="E5546" s="16" t="str">
        <f>IF([1]Sheet1!L5546="",[1]Sheet1!K5546,[1]Sheet1!L5546)</f>
        <v>361</v>
      </c>
      <c r="F5546" s="16" t="s">
        <v>78</v>
      </c>
      <c r="G5546" s="16" t="s">
        <v>148</v>
      </c>
      <c r="H5546" s="16" t="s">
        <v>32</v>
      </c>
      <c r="I5546" s="16" t="s">
        <v>533</v>
      </c>
      <c r="N5546" s="17">
        <v>8</v>
      </c>
      <c r="O5546" s="17">
        <v>19</v>
      </c>
      <c r="P5546" s="17">
        <v>18</v>
      </c>
      <c r="Q5546" s="2">
        <f>$L$25*(B5546*1000)</f>
        <v>0</v>
      </c>
      <c r="R5546" s="2">
        <f>$L$19*(C5546*1000)</f>
        <v>691299100</v>
      </c>
      <c r="S5546" s="2">
        <f>$L$20*(D5546*1000)</f>
        <v>122953600</v>
      </c>
      <c r="T5546" s="2">
        <f>$L$21*(E5546*1000)</f>
        <v>0</v>
      </c>
      <c r="U5546" s="2">
        <f>$L$22*(F5546*1000)</f>
        <v>0</v>
      </c>
      <c r="V5546" s="2">
        <f>$L$18*(G5546*1000)</f>
        <v>63510000</v>
      </c>
      <c r="W5546" s="2">
        <f>$L$24*(H5546*1000)</f>
        <v>0</v>
      </c>
      <c r="X5546" s="2">
        <f>$L$23*(I5546*1000)</f>
        <v>0</v>
      </c>
      <c r="Y5546" s="2">
        <f t="shared" si="258"/>
        <v>877.7627</v>
      </c>
      <c r="Z5546" s="18">
        <f>Y5546/(B5546+C5546+D5546+E5546+F5546+G5546+H5546+I5546)</f>
        <v>0.32594233197177869</v>
      </c>
      <c r="AA5546" s="18">
        <f t="shared" si="260"/>
        <v>2188946.937399996</v>
      </c>
      <c r="AB5546" s="18">
        <f>((B5546+E5546+F5546+H5546+I5546)/(B5546+C5546+D5546+E5546+F5546+G5546+H5546+I5546))*100</f>
        <v>19.272187151875229</v>
      </c>
      <c r="AC5546" s="2">
        <f t="shared" si="259"/>
        <v>1</v>
      </c>
    </row>
    <row r="5547" spans="1:29">
      <c r="A5547" s="15" t="s">
        <v>106</v>
      </c>
      <c r="B5547" s="16" t="s">
        <v>114</v>
      </c>
      <c r="C5547" s="16" t="s">
        <v>1641</v>
      </c>
      <c r="D5547" s="16" t="s">
        <v>1070</v>
      </c>
      <c r="E5547" s="16" t="str">
        <f>IF([1]Sheet1!L5547="",[1]Sheet1!K5547,[1]Sheet1!L5547)</f>
        <v>342</v>
      </c>
      <c r="F5547" s="16" t="s">
        <v>78</v>
      </c>
      <c r="G5547" s="16" t="s">
        <v>482</v>
      </c>
      <c r="H5547" s="16" t="s">
        <v>32</v>
      </c>
      <c r="I5547" s="16" t="s">
        <v>237</v>
      </c>
      <c r="N5547" s="17">
        <v>8</v>
      </c>
      <c r="O5547" s="17">
        <v>19</v>
      </c>
      <c r="P5547" s="17">
        <v>19</v>
      </c>
      <c r="Q5547" s="2">
        <f>$L$25*(B5547*1000)</f>
        <v>0</v>
      </c>
      <c r="R5547" s="2">
        <f>$L$19*(C5547*1000)</f>
        <v>688721000</v>
      </c>
      <c r="S5547" s="2">
        <f>$L$20*(D5547*1000)</f>
        <v>107584400</v>
      </c>
      <c r="T5547" s="2">
        <f>$L$21*(E5547*1000)</f>
        <v>0</v>
      </c>
      <c r="U5547" s="2">
        <f>$L$22*(F5547*1000)</f>
        <v>0</v>
      </c>
      <c r="V5547" s="2">
        <f>$L$18*(G5547*1000)</f>
        <v>60030000</v>
      </c>
      <c r="W5547" s="2">
        <f>$L$24*(H5547*1000)</f>
        <v>0</v>
      </c>
      <c r="X5547" s="2">
        <f>$L$23*(I5547*1000)</f>
        <v>0</v>
      </c>
      <c r="Y5547" s="2">
        <f t="shared" si="258"/>
        <v>856.33540000000005</v>
      </c>
      <c r="Z5547" s="18">
        <f>Y5547/(B5547+C5547+D5547+E5547+F5547+G5547+H5547+I5547)</f>
        <v>0.33489847477512713</v>
      </c>
      <c r="AA5547" s="18">
        <f t="shared" si="260"/>
        <v>2189803.2727999962</v>
      </c>
      <c r="AB5547" s="18">
        <f>((B5547+E5547+F5547+H5547+I5547)/(B5547+C5547+D5547+E5547+F5547+G5547+H5547+I5547))*100</f>
        <v>16.503715291357061</v>
      </c>
      <c r="AC5547" s="2">
        <f t="shared" si="259"/>
        <v>1</v>
      </c>
    </row>
    <row r="5548" spans="1:29">
      <c r="A5548" s="15" t="s">
        <v>110</v>
      </c>
      <c r="B5548" s="16" t="s">
        <v>114</v>
      </c>
      <c r="C5548" s="16" t="s">
        <v>1626</v>
      </c>
      <c r="D5548" s="16" t="s">
        <v>252</v>
      </c>
      <c r="E5548" s="16" t="str">
        <f>IF([1]Sheet1!L5548="",[1]Sheet1!K5548,[1]Sheet1!L5548)</f>
        <v>188</v>
      </c>
      <c r="F5548" s="16" t="s">
        <v>78</v>
      </c>
      <c r="G5548" s="16" t="s">
        <v>505</v>
      </c>
      <c r="H5548" s="16" t="s">
        <v>32</v>
      </c>
      <c r="I5548" s="16" t="s">
        <v>160</v>
      </c>
      <c r="N5548" s="17">
        <v>8</v>
      </c>
      <c r="O5548" s="17">
        <v>19</v>
      </c>
      <c r="P5548" s="17">
        <v>20</v>
      </c>
      <c r="Q5548" s="2">
        <f>$L$25*(B5548*1000)</f>
        <v>0</v>
      </c>
      <c r="R5548" s="2">
        <f>$L$19*(C5548*1000)</f>
        <v>707872600</v>
      </c>
      <c r="S5548" s="2">
        <f>$L$20*(D5548*1000)</f>
        <v>104291000</v>
      </c>
      <c r="T5548" s="2">
        <f>$L$21*(E5548*1000)</f>
        <v>0</v>
      </c>
      <c r="U5548" s="2">
        <f>$L$22*(F5548*1000)</f>
        <v>0</v>
      </c>
      <c r="V5548" s="2">
        <f>$L$18*(G5548*1000)</f>
        <v>58290000</v>
      </c>
      <c r="W5548" s="2">
        <f>$L$24*(H5548*1000)</f>
        <v>0</v>
      </c>
      <c r="X5548" s="2">
        <f>$L$23*(I5548*1000)</f>
        <v>0</v>
      </c>
      <c r="Y5548" s="2">
        <f t="shared" si="258"/>
        <v>870.45360000000005</v>
      </c>
      <c r="Z5548" s="18">
        <f>Y5548/(B5548+C5548+D5548+E5548+F5548+G5548+H5548+I5548)</f>
        <v>0.3599890818858561</v>
      </c>
      <c r="AA5548" s="18">
        <f t="shared" si="260"/>
        <v>2190673.7263999963</v>
      </c>
      <c r="AB5548" s="18">
        <f>((B5548+E5548+F5548+H5548+I5548)/(B5548+C5548+D5548+E5548+F5548+G5548+H5548+I5548))*100</f>
        <v>9.8842018196856909</v>
      </c>
      <c r="AC5548" s="2">
        <f t="shared" si="259"/>
        <v>1</v>
      </c>
    </row>
    <row r="5549" spans="1:29">
      <c r="A5549" s="15" t="s">
        <v>113</v>
      </c>
      <c r="B5549" s="16" t="s">
        <v>114</v>
      </c>
      <c r="C5549" s="16" t="s">
        <v>1643</v>
      </c>
      <c r="D5549" s="16" t="s">
        <v>252</v>
      </c>
      <c r="E5549" s="16" t="str">
        <f>IF([1]Sheet1!L5549="",[1]Sheet1!K5549,[1]Sheet1!L5549)</f>
        <v>0</v>
      </c>
      <c r="F5549" s="16" t="s">
        <v>153</v>
      </c>
      <c r="G5549" s="16" t="s">
        <v>240</v>
      </c>
      <c r="H5549" s="16" t="s">
        <v>32</v>
      </c>
      <c r="I5549" s="16" t="s">
        <v>127</v>
      </c>
      <c r="N5549" s="17">
        <v>8</v>
      </c>
      <c r="O5549" s="17">
        <v>19</v>
      </c>
      <c r="P5549" s="17">
        <v>21</v>
      </c>
      <c r="Q5549" s="2">
        <f>$L$25*(B5549*1000)</f>
        <v>0</v>
      </c>
      <c r="R5549" s="2">
        <f>$L$19*(C5549*1000)</f>
        <v>691667400</v>
      </c>
      <c r="S5549" s="2">
        <f>$L$20*(D5549*1000)</f>
        <v>104291000</v>
      </c>
      <c r="T5549" s="2">
        <f>$L$21*(E5549*1000)</f>
        <v>0</v>
      </c>
      <c r="U5549" s="2">
        <f>$L$22*(F5549*1000)</f>
        <v>0</v>
      </c>
      <c r="V5549" s="2">
        <f>$L$18*(G5549*1000)</f>
        <v>54810000</v>
      </c>
      <c r="W5549" s="2">
        <f>$L$24*(H5549*1000)</f>
        <v>0</v>
      </c>
      <c r="X5549" s="2">
        <f>$L$23*(I5549*1000)</f>
        <v>0</v>
      </c>
      <c r="Y5549" s="2">
        <f t="shared" si="258"/>
        <v>850.76840000000004</v>
      </c>
      <c r="Z5549" s="18">
        <f>Y5549/(B5549+C5549+D5549+E5549+F5549+G5549+H5549+I5549)</f>
        <v>0.39026073394495414</v>
      </c>
      <c r="AA5549" s="18">
        <f t="shared" si="260"/>
        <v>2191524.4947999963</v>
      </c>
      <c r="AB5549" s="18">
        <f>((B5549+E5549+F5549+H5549+I5549)/(B5549+C5549+D5549+E5549+F5549+G5549+H5549+I5549))*100</f>
        <v>2.2477064220183487</v>
      </c>
      <c r="AC5549" s="2">
        <f t="shared" si="259"/>
        <v>1</v>
      </c>
    </row>
    <row r="5550" spans="1:29">
      <c r="A5550" s="15" t="s">
        <v>117</v>
      </c>
      <c r="B5550" s="16" t="s">
        <v>114</v>
      </c>
      <c r="C5550" s="16" t="s">
        <v>1733</v>
      </c>
      <c r="D5550" s="16" t="s">
        <v>432</v>
      </c>
      <c r="E5550" s="16" t="str">
        <f>IF([1]Sheet1!L5550="",[1]Sheet1!K5550,[1]Sheet1!L5550)</f>
        <v>0</v>
      </c>
      <c r="F5550" s="16" t="s">
        <v>153</v>
      </c>
      <c r="G5550" s="16" t="s">
        <v>443</v>
      </c>
      <c r="H5550" s="16" t="s">
        <v>32</v>
      </c>
      <c r="I5550" s="16" t="s">
        <v>443</v>
      </c>
      <c r="N5550" s="17">
        <v>8</v>
      </c>
      <c r="O5550" s="17">
        <v>19</v>
      </c>
      <c r="P5550" s="17">
        <v>22</v>
      </c>
      <c r="Q5550" s="2">
        <f>$L$25*(B5550*1000)</f>
        <v>0</v>
      </c>
      <c r="R5550" s="2">
        <f>$L$19*(C5550*1000)</f>
        <v>596277700</v>
      </c>
      <c r="S5550" s="2">
        <f>$L$20*(D5550*1000)</f>
        <v>104839900</v>
      </c>
      <c r="T5550" s="2">
        <f>$L$21*(E5550*1000)</f>
        <v>0</v>
      </c>
      <c r="U5550" s="2">
        <f>$L$22*(F5550*1000)</f>
        <v>0</v>
      </c>
      <c r="V5550" s="2">
        <f>$L$18*(G5550*1000)</f>
        <v>47850000</v>
      </c>
      <c r="W5550" s="2">
        <f>$L$24*(H5550*1000)</f>
        <v>0</v>
      </c>
      <c r="X5550" s="2">
        <f>$L$23*(I5550*1000)</f>
        <v>0</v>
      </c>
      <c r="Y5550" s="2">
        <f t="shared" si="258"/>
        <v>748.96759999999995</v>
      </c>
      <c r="Z5550" s="18">
        <f>Y5550/(B5550+C5550+D5550+E5550+F5550+G5550+H5550+I5550)</f>
        <v>0.38586687274600717</v>
      </c>
      <c r="AA5550" s="18">
        <f t="shared" si="260"/>
        <v>2192273.4623999964</v>
      </c>
      <c r="AB5550" s="18">
        <f>((B5550+E5550+F5550+H5550+I5550)/(B5550+C5550+D5550+E5550+F5550+G5550+H5550+I5550))*100</f>
        <v>3.9155074703760953</v>
      </c>
      <c r="AC5550" s="2">
        <f t="shared" si="259"/>
        <v>1</v>
      </c>
    </row>
    <row r="5551" spans="1:29">
      <c r="A5551" s="15" t="s">
        <v>120</v>
      </c>
      <c r="B5551" s="16" t="s">
        <v>114</v>
      </c>
      <c r="C5551" s="16" t="s">
        <v>1401</v>
      </c>
      <c r="D5551" s="16" t="s">
        <v>252</v>
      </c>
      <c r="E5551" s="16" t="str">
        <f>IF([1]Sheet1!L5551="",[1]Sheet1!K5551,[1]Sheet1!L5551)</f>
        <v>0</v>
      </c>
      <c r="F5551" s="16" t="s">
        <v>153</v>
      </c>
      <c r="G5551" s="16" t="s">
        <v>173</v>
      </c>
      <c r="H5551" s="16" t="s">
        <v>32</v>
      </c>
      <c r="I5551" s="16" t="s">
        <v>516</v>
      </c>
      <c r="N5551" s="17">
        <v>8</v>
      </c>
      <c r="O5551" s="17">
        <v>19</v>
      </c>
      <c r="P5551" s="17">
        <v>23</v>
      </c>
      <c r="Q5551" s="2">
        <f>$L$25*(B5551*1000)</f>
        <v>0</v>
      </c>
      <c r="R5551" s="2">
        <f>$L$19*(C5551*1000)</f>
        <v>453377300</v>
      </c>
      <c r="S5551" s="2">
        <f>$L$20*(D5551*1000)</f>
        <v>104291000</v>
      </c>
      <c r="T5551" s="2">
        <f>$L$21*(E5551*1000)</f>
        <v>0</v>
      </c>
      <c r="U5551" s="2">
        <f>$L$22*(F5551*1000)</f>
        <v>0</v>
      </c>
      <c r="V5551" s="2">
        <f>$L$18*(G5551*1000)</f>
        <v>46980000</v>
      </c>
      <c r="W5551" s="2">
        <f>$L$24*(H5551*1000)</f>
        <v>0</v>
      </c>
      <c r="X5551" s="2">
        <f>$L$23*(I5551*1000)</f>
        <v>0</v>
      </c>
      <c r="Y5551" s="2">
        <f t="shared" si="258"/>
        <v>604.64829999999995</v>
      </c>
      <c r="Z5551" s="18">
        <f>Y5551/(B5551+C5551+D5551+E5551+F5551+G5551+H5551+I5551)</f>
        <v>0.38759506410256406</v>
      </c>
      <c r="AA5551" s="18">
        <f t="shared" si="260"/>
        <v>2192878.1106999964</v>
      </c>
      <c r="AB5551" s="18">
        <f>((B5551+E5551+F5551+H5551+I5551)/(B5551+C5551+D5551+E5551+F5551+G5551+H5551+I5551))*100</f>
        <v>5.4487179487179489</v>
      </c>
      <c r="AC5551" s="2">
        <f t="shared" si="259"/>
        <v>1</v>
      </c>
    </row>
    <row r="5552" spans="1:29">
      <c r="A5552" s="15" t="s">
        <v>29</v>
      </c>
      <c r="B5552" s="16" t="s">
        <v>114</v>
      </c>
      <c r="C5552" s="16" t="s">
        <v>1010</v>
      </c>
      <c r="D5552" s="16" t="s">
        <v>414</v>
      </c>
      <c r="E5552" s="16" t="str">
        <f>IF([1]Sheet1!L5552="",[1]Sheet1!K5552,[1]Sheet1!L5552)</f>
        <v>0</v>
      </c>
      <c r="F5552" s="16" t="s">
        <v>153</v>
      </c>
      <c r="G5552" s="16" t="s">
        <v>177</v>
      </c>
      <c r="H5552" s="16" t="s">
        <v>32</v>
      </c>
      <c r="I5552" s="16" t="s">
        <v>436</v>
      </c>
      <c r="N5552" s="17">
        <v>8</v>
      </c>
      <c r="O5552" s="17">
        <v>19</v>
      </c>
      <c r="P5552" s="17">
        <v>24</v>
      </c>
      <c r="Q5552" s="2">
        <f>$L$25*(B5552*1000)</f>
        <v>0</v>
      </c>
      <c r="R5552" s="2">
        <f>$L$19*(C5552*1000)</f>
        <v>372351300</v>
      </c>
      <c r="S5552" s="2">
        <f>$L$20*(D5552*1000)</f>
        <v>103742100</v>
      </c>
      <c r="T5552" s="2">
        <f>$L$21*(E5552*1000)</f>
        <v>0</v>
      </c>
      <c r="U5552" s="2">
        <f>$L$22*(F5552*1000)</f>
        <v>0</v>
      </c>
      <c r="V5552" s="2">
        <f>$L$18*(G5552*1000)</f>
        <v>46110000</v>
      </c>
      <c r="W5552" s="2">
        <f>$L$24*(H5552*1000)</f>
        <v>0</v>
      </c>
      <c r="X5552" s="2">
        <f>$L$23*(I5552*1000)</f>
        <v>0</v>
      </c>
      <c r="Y5552" s="2">
        <f t="shared" si="258"/>
        <v>522.20339999999999</v>
      </c>
      <c r="Z5552" s="18">
        <f>Y5552/(B5552+C5552+D5552+E5552+F5552+G5552+H5552+I5552)</f>
        <v>0.39233914350112697</v>
      </c>
      <c r="AA5552" s="18">
        <f t="shared" si="260"/>
        <v>2193400.3140999964</v>
      </c>
      <c r="AB5552" s="18">
        <f>((B5552+E5552+F5552+H5552+I5552)/(B5552+C5552+D5552+E5552+F5552+G5552+H5552+I5552))*100</f>
        <v>5.8602554470323067</v>
      </c>
      <c r="AC5552" s="2">
        <f t="shared" si="259"/>
        <v>1</v>
      </c>
    </row>
    <row r="5553" spans="1:29">
      <c r="A5553" s="15" t="s">
        <v>37</v>
      </c>
      <c r="B5553" s="16" t="s">
        <v>114</v>
      </c>
      <c r="C5553" s="16" t="s">
        <v>714</v>
      </c>
      <c r="D5553" s="16" t="s">
        <v>550</v>
      </c>
      <c r="E5553" s="16" t="str">
        <f>IF([1]Sheet1!L5553="",[1]Sheet1!K5553,[1]Sheet1!L5553)</f>
        <v>0</v>
      </c>
      <c r="F5553" s="16" t="s">
        <v>153</v>
      </c>
      <c r="G5553" s="16" t="s">
        <v>177</v>
      </c>
      <c r="H5553" s="16" t="s">
        <v>32</v>
      </c>
      <c r="I5553" s="16" t="s">
        <v>852</v>
      </c>
      <c r="N5553" s="17">
        <v>8</v>
      </c>
      <c r="O5553" s="17">
        <v>20</v>
      </c>
      <c r="P5553" s="17">
        <v>1</v>
      </c>
      <c r="Q5553" s="2">
        <f>$L$25*(B5553*1000)</f>
        <v>0</v>
      </c>
      <c r="R5553" s="2">
        <f>$L$19*(C5553*1000)</f>
        <v>356514400</v>
      </c>
      <c r="S5553" s="2">
        <f>$L$20*(D5553*1000)</f>
        <v>103193200</v>
      </c>
      <c r="T5553" s="2">
        <f>$L$21*(E5553*1000)</f>
        <v>0</v>
      </c>
      <c r="U5553" s="2">
        <f>$L$22*(F5553*1000)</f>
        <v>0</v>
      </c>
      <c r="V5553" s="2">
        <f>$L$18*(G5553*1000)</f>
        <v>46110000</v>
      </c>
      <c r="W5553" s="2">
        <f>$L$24*(H5553*1000)</f>
        <v>0</v>
      </c>
      <c r="X5553" s="2">
        <f>$L$23*(I5553*1000)</f>
        <v>0</v>
      </c>
      <c r="Y5553" s="2">
        <f t="shared" si="258"/>
        <v>505.81760000000003</v>
      </c>
      <c r="Z5553" s="18">
        <f>Y5553/(B5553+C5553+D5553+E5553+F5553+G5553+H5553+I5553)</f>
        <v>0.38203746223564955</v>
      </c>
      <c r="AA5553" s="18">
        <f t="shared" si="260"/>
        <v>2193906.1316999965</v>
      </c>
      <c r="AB5553" s="18">
        <f>((B5553+E5553+F5553+H5553+I5553)/(B5553+C5553+D5553+E5553+F5553+G5553+H5553+I5553))*100</f>
        <v>8.6858006042296072</v>
      </c>
      <c r="AC5553" s="2">
        <f t="shared" si="259"/>
        <v>1</v>
      </c>
    </row>
    <row r="5554" spans="1:29">
      <c r="A5554" s="15" t="s">
        <v>42</v>
      </c>
      <c r="B5554" s="16" t="s">
        <v>114</v>
      </c>
      <c r="C5554" s="16" t="s">
        <v>746</v>
      </c>
      <c r="D5554" s="16" t="s">
        <v>414</v>
      </c>
      <c r="E5554" s="16" t="str">
        <f>IF([1]Sheet1!L5554="",[1]Sheet1!K5554,[1]Sheet1!L5554)</f>
        <v>0</v>
      </c>
      <c r="F5554" s="16" t="s">
        <v>153</v>
      </c>
      <c r="G5554" s="16" t="s">
        <v>137</v>
      </c>
      <c r="H5554" s="16" t="s">
        <v>32</v>
      </c>
      <c r="I5554" s="16" t="s">
        <v>285</v>
      </c>
      <c r="N5554" s="17">
        <v>8</v>
      </c>
      <c r="O5554" s="17">
        <v>20</v>
      </c>
      <c r="P5554" s="17">
        <v>2</v>
      </c>
      <c r="Q5554" s="2">
        <f>$L$25*(B5554*1000)</f>
        <v>0</v>
      </c>
      <c r="R5554" s="2">
        <f>$L$19*(C5554*1000)</f>
        <v>288378900</v>
      </c>
      <c r="S5554" s="2">
        <f>$L$20*(D5554*1000)</f>
        <v>103742100</v>
      </c>
      <c r="T5554" s="2">
        <f>$L$21*(E5554*1000)</f>
        <v>0</v>
      </c>
      <c r="U5554" s="2">
        <f>$L$22*(F5554*1000)</f>
        <v>0</v>
      </c>
      <c r="V5554" s="2">
        <f>$L$18*(G5554*1000)</f>
        <v>44370000</v>
      </c>
      <c r="W5554" s="2">
        <f>$L$24*(H5554*1000)</f>
        <v>0</v>
      </c>
      <c r="X5554" s="2">
        <f>$L$23*(I5554*1000)</f>
        <v>0</v>
      </c>
      <c r="Y5554" s="2">
        <f t="shared" si="258"/>
        <v>436.49099999999999</v>
      </c>
      <c r="Z5554" s="18">
        <f>Y5554/(B5554+C5554+D5554+E5554+F5554+G5554+H5554+I5554)</f>
        <v>0.36959441151566469</v>
      </c>
      <c r="AA5554" s="18">
        <f t="shared" si="260"/>
        <v>2194342.6226999965</v>
      </c>
      <c r="AB5554" s="18">
        <f>((B5554+E5554+F5554+H5554+I5554)/(B5554+C5554+D5554+E5554+F5554+G5554+H5554+I5554))*100</f>
        <v>13.378492802709568</v>
      </c>
      <c r="AC5554" s="2">
        <f t="shared" si="259"/>
        <v>1</v>
      </c>
    </row>
    <row r="5555" spans="1:29">
      <c r="A5555" s="15" t="s">
        <v>47</v>
      </c>
      <c r="B5555" s="16" t="s">
        <v>114</v>
      </c>
      <c r="C5555" s="16" t="s">
        <v>961</v>
      </c>
      <c r="D5555" s="16" t="s">
        <v>252</v>
      </c>
      <c r="E5555" s="16" t="str">
        <f>IF([1]Sheet1!L5555="",[1]Sheet1!K5555,[1]Sheet1!L5555)</f>
        <v>0</v>
      </c>
      <c r="F5555" s="16" t="s">
        <v>153</v>
      </c>
      <c r="G5555" s="16" t="s">
        <v>137</v>
      </c>
      <c r="H5555" s="16" t="s">
        <v>32</v>
      </c>
      <c r="I5555" s="16" t="s">
        <v>455</v>
      </c>
      <c r="N5555" s="17">
        <v>8</v>
      </c>
      <c r="O5555" s="17">
        <v>20</v>
      </c>
      <c r="P5555" s="17">
        <v>3</v>
      </c>
      <c r="Q5555" s="2">
        <f>$L$25*(B5555*1000)</f>
        <v>0</v>
      </c>
      <c r="R5555" s="2">
        <f>$L$19*(C5555*1000)</f>
        <v>282854400</v>
      </c>
      <c r="S5555" s="2">
        <f>$L$20*(D5555*1000)</f>
        <v>104291000</v>
      </c>
      <c r="T5555" s="2">
        <f>$L$21*(E5555*1000)</f>
        <v>0</v>
      </c>
      <c r="U5555" s="2">
        <f>$L$22*(F5555*1000)</f>
        <v>0</v>
      </c>
      <c r="V5555" s="2">
        <f>$L$18*(G5555*1000)</f>
        <v>44370000</v>
      </c>
      <c r="W5555" s="2">
        <f>$L$24*(H5555*1000)</f>
        <v>0</v>
      </c>
      <c r="X5555" s="2">
        <f>$L$23*(I5555*1000)</f>
        <v>0</v>
      </c>
      <c r="Y5555" s="2">
        <f t="shared" si="258"/>
        <v>431.5154</v>
      </c>
      <c r="Z5555" s="18">
        <f>Y5555/(B5555+C5555+D5555+E5555+F5555+G5555+H5555+I5555)</f>
        <v>0.36414801687763715</v>
      </c>
      <c r="AA5555" s="18">
        <f t="shared" si="260"/>
        <v>2194774.1380999964</v>
      </c>
      <c r="AB5555" s="18">
        <f>((B5555+E5555+F5555+H5555+I5555)/(B5555+C5555+D5555+E5555+F5555+G5555+H5555+I5555))*100</f>
        <v>14.852320675105485</v>
      </c>
      <c r="AC5555" s="2">
        <f t="shared" si="259"/>
        <v>1</v>
      </c>
    </row>
    <row r="5556" spans="1:29">
      <c r="A5556" s="15" t="s">
        <v>50</v>
      </c>
      <c r="B5556" s="16" t="s">
        <v>114</v>
      </c>
      <c r="C5556" s="16" t="s">
        <v>961</v>
      </c>
      <c r="D5556" s="16" t="s">
        <v>414</v>
      </c>
      <c r="E5556" s="16" t="str">
        <f>IF([1]Sheet1!L5556="",[1]Sheet1!K5556,[1]Sheet1!L5556)</f>
        <v>0</v>
      </c>
      <c r="F5556" s="16" t="s">
        <v>153</v>
      </c>
      <c r="G5556" s="16" t="s">
        <v>177</v>
      </c>
      <c r="H5556" s="16" t="s">
        <v>701</v>
      </c>
      <c r="I5556" s="16" t="s">
        <v>455</v>
      </c>
      <c r="N5556" s="17">
        <v>8</v>
      </c>
      <c r="O5556" s="17">
        <v>20</v>
      </c>
      <c r="P5556" s="17">
        <v>4</v>
      </c>
      <c r="Q5556" s="2">
        <f>$L$25*(B5556*1000)</f>
        <v>0</v>
      </c>
      <c r="R5556" s="2">
        <f>$L$19*(C5556*1000)</f>
        <v>282854400</v>
      </c>
      <c r="S5556" s="2">
        <f>$L$20*(D5556*1000)</f>
        <v>103742100</v>
      </c>
      <c r="T5556" s="2">
        <f>$L$21*(E5556*1000)</f>
        <v>0</v>
      </c>
      <c r="U5556" s="2">
        <f>$L$22*(F5556*1000)</f>
        <v>0</v>
      </c>
      <c r="V5556" s="2">
        <f>$L$18*(G5556*1000)</f>
        <v>46110000</v>
      </c>
      <c r="W5556" s="2">
        <f>$L$24*(H5556*1000)</f>
        <v>0</v>
      </c>
      <c r="X5556" s="2">
        <f>$L$23*(I5556*1000)</f>
        <v>0</v>
      </c>
      <c r="Y5556" s="2">
        <f t="shared" si="258"/>
        <v>432.70650000000001</v>
      </c>
      <c r="Z5556" s="18">
        <f>Y5556/(B5556+C5556+D5556+E5556+F5556+G5556+H5556+I5556)</f>
        <v>0.3645379106992418</v>
      </c>
      <c r="AA5556" s="18">
        <f t="shared" si="260"/>
        <v>2195206.8445999962</v>
      </c>
      <c r="AB5556" s="18">
        <f>((B5556+E5556+F5556+H5556+I5556)/(B5556+C5556+D5556+E5556+F5556+G5556+H5556+I5556))*100</f>
        <v>14.911541701769165</v>
      </c>
      <c r="AC5556" s="2">
        <f t="shared" si="259"/>
        <v>1</v>
      </c>
    </row>
    <row r="5557" spans="1:29">
      <c r="A5557" s="15" t="s">
        <v>53</v>
      </c>
      <c r="B5557" s="16" t="s">
        <v>114</v>
      </c>
      <c r="C5557" s="16" t="s">
        <v>1135</v>
      </c>
      <c r="D5557" s="16" t="s">
        <v>252</v>
      </c>
      <c r="E5557" s="16" t="str">
        <f>IF([1]Sheet1!L5557="",[1]Sheet1!K5557,[1]Sheet1!L5557)</f>
        <v>0</v>
      </c>
      <c r="F5557" s="16" t="s">
        <v>153</v>
      </c>
      <c r="G5557" s="16" t="s">
        <v>245</v>
      </c>
      <c r="H5557" s="16" t="s">
        <v>722</v>
      </c>
      <c r="I5557" s="16" t="s">
        <v>461</v>
      </c>
      <c r="N5557" s="17">
        <v>8</v>
      </c>
      <c r="O5557" s="17">
        <v>20</v>
      </c>
      <c r="P5557" s="17">
        <v>5</v>
      </c>
      <c r="Q5557" s="2">
        <f>$L$25*(B5557*1000)</f>
        <v>0</v>
      </c>
      <c r="R5557" s="2">
        <f>$L$19*(C5557*1000)</f>
        <v>282486100</v>
      </c>
      <c r="S5557" s="2">
        <f>$L$20*(D5557*1000)</f>
        <v>104291000</v>
      </c>
      <c r="T5557" s="2">
        <f>$L$21*(E5557*1000)</f>
        <v>0</v>
      </c>
      <c r="U5557" s="2">
        <f>$L$22*(F5557*1000)</f>
        <v>0</v>
      </c>
      <c r="V5557" s="2">
        <f>$L$18*(G5557*1000)</f>
        <v>45240000</v>
      </c>
      <c r="W5557" s="2">
        <f>$L$24*(H5557*1000)</f>
        <v>0</v>
      </c>
      <c r="X5557" s="2">
        <f>$L$23*(I5557*1000)</f>
        <v>0</v>
      </c>
      <c r="Y5557" s="2">
        <f t="shared" si="258"/>
        <v>432.01710000000003</v>
      </c>
      <c r="Z5557" s="18">
        <f>Y5557/(B5557+C5557+D5557+E5557+F5557+G5557+H5557+I5557)</f>
        <v>0.3636507575757576</v>
      </c>
      <c r="AA5557" s="18">
        <f t="shared" si="260"/>
        <v>2195638.8616999961</v>
      </c>
      <c r="AB5557" s="18">
        <f>((B5557+E5557+F5557+H5557+I5557)/(B5557+C5557+D5557+E5557+F5557+G5557+H5557+I5557))*100</f>
        <v>15.067340067340067</v>
      </c>
      <c r="AC5557" s="2">
        <f t="shared" si="259"/>
        <v>1</v>
      </c>
    </row>
    <row r="5558" spans="1:29">
      <c r="A5558" s="15" t="s">
        <v>57</v>
      </c>
      <c r="B5558" s="16" t="s">
        <v>114</v>
      </c>
      <c r="C5558" s="16" t="s">
        <v>682</v>
      </c>
      <c r="D5558" s="16" t="s">
        <v>252</v>
      </c>
      <c r="E5558" s="16" t="str">
        <f>IF([1]Sheet1!L5558="",[1]Sheet1!K5558,[1]Sheet1!L5558)</f>
        <v>0</v>
      </c>
      <c r="F5558" s="16" t="s">
        <v>153</v>
      </c>
      <c r="G5558" s="16" t="s">
        <v>557</v>
      </c>
      <c r="H5558" s="16" t="s">
        <v>1137</v>
      </c>
      <c r="I5558" s="16" t="s">
        <v>557</v>
      </c>
      <c r="N5558" s="17">
        <v>8</v>
      </c>
      <c r="O5558" s="17">
        <v>20</v>
      </c>
      <c r="P5558" s="17">
        <v>6</v>
      </c>
      <c r="Q5558" s="2">
        <f>$L$25*(B5558*1000)</f>
        <v>0</v>
      </c>
      <c r="R5558" s="2">
        <f>$L$19*(C5558*1000)</f>
        <v>304584100</v>
      </c>
      <c r="S5558" s="2">
        <f>$L$20*(D5558*1000)</f>
        <v>104291000</v>
      </c>
      <c r="T5558" s="2">
        <f>$L$21*(E5558*1000)</f>
        <v>0</v>
      </c>
      <c r="U5558" s="2">
        <f>$L$22*(F5558*1000)</f>
        <v>0</v>
      </c>
      <c r="V5558" s="2">
        <f>$L$18*(G5558*1000)</f>
        <v>48720000</v>
      </c>
      <c r="W5558" s="2">
        <f>$L$24*(H5558*1000)</f>
        <v>0</v>
      </c>
      <c r="X5558" s="2">
        <f>$L$23*(I5558*1000)</f>
        <v>0</v>
      </c>
      <c r="Y5558" s="2">
        <f t="shared" si="258"/>
        <v>457.5951</v>
      </c>
      <c r="Z5558" s="18">
        <f>Y5558/(B5558+C5558+D5558+E5558+F5558+G5558+H5558+I5558)</f>
        <v>0.31471464924346632</v>
      </c>
      <c r="AA5558" s="18">
        <f t="shared" si="260"/>
        <v>2196096.4567999961</v>
      </c>
      <c r="AB5558" s="18">
        <f>((B5558+E5558+F5558+H5558+I5558)/(B5558+C5558+D5558+E5558+F5558+G5558+H5558+I5558))*100</f>
        <v>26.203576341127921</v>
      </c>
      <c r="AC5558" s="2">
        <f t="shared" si="259"/>
        <v>1</v>
      </c>
    </row>
    <row r="5559" spans="1:29">
      <c r="A5559" s="15" t="s">
        <v>60</v>
      </c>
      <c r="B5559" s="16" t="s">
        <v>114</v>
      </c>
      <c r="C5559" s="16" t="s">
        <v>578</v>
      </c>
      <c r="D5559" s="16" t="s">
        <v>252</v>
      </c>
      <c r="E5559" s="16" t="str">
        <f>IF([1]Sheet1!L5559="",[1]Sheet1!K5559,[1]Sheet1!L5559)</f>
        <v>0</v>
      </c>
      <c r="F5559" s="16" t="s">
        <v>153</v>
      </c>
      <c r="G5559" s="16" t="s">
        <v>192</v>
      </c>
      <c r="H5559" s="16" t="s">
        <v>425</v>
      </c>
      <c r="I5559" s="16" t="s">
        <v>282</v>
      </c>
      <c r="N5559" s="17">
        <v>8</v>
      </c>
      <c r="O5559" s="17">
        <v>20</v>
      </c>
      <c r="P5559" s="17">
        <v>7</v>
      </c>
      <c r="Q5559" s="2">
        <f>$L$25*(B5559*1000)</f>
        <v>0</v>
      </c>
      <c r="R5559" s="2">
        <f>$L$19*(C5559*1000)</f>
        <v>314159900</v>
      </c>
      <c r="S5559" s="2">
        <f>$L$20*(D5559*1000)</f>
        <v>104291000</v>
      </c>
      <c r="T5559" s="2">
        <f>$L$21*(E5559*1000)</f>
        <v>0</v>
      </c>
      <c r="U5559" s="2">
        <f>$L$22*(F5559*1000)</f>
        <v>0</v>
      </c>
      <c r="V5559" s="2">
        <f>$L$18*(G5559*1000)</f>
        <v>50460000</v>
      </c>
      <c r="W5559" s="2">
        <f>$L$24*(H5559*1000)</f>
        <v>0</v>
      </c>
      <c r="X5559" s="2">
        <f>$L$23*(I5559*1000)</f>
        <v>0</v>
      </c>
      <c r="Y5559" s="2">
        <f t="shared" si="258"/>
        <v>468.91090000000003</v>
      </c>
      <c r="Z5559" s="18">
        <f>Y5559/(B5559+C5559+D5559+E5559+F5559+G5559+H5559+I5559)</f>
        <v>0.29070731556106633</v>
      </c>
      <c r="AA5559" s="18">
        <f t="shared" si="260"/>
        <v>2196565.3676999961</v>
      </c>
      <c r="AB5559" s="18">
        <f>((B5559+E5559+F5559+H5559+I5559)/(B5559+C5559+D5559+E5559+F5559+G5559+H5559+I5559))*100</f>
        <v>31.742095474271544</v>
      </c>
      <c r="AC5559" s="2">
        <f t="shared" si="259"/>
        <v>1</v>
      </c>
    </row>
    <row r="5560" spans="1:29">
      <c r="A5560" s="15" t="s">
        <v>64</v>
      </c>
      <c r="B5560" s="16" t="s">
        <v>111</v>
      </c>
      <c r="C5560" s="16" t="s">
        <v>665</v>
      </c>
      <c r="D5560" s="16" t="s">
        <v>252</v>
      </c>
      <c r="E5560" s="16" t="str">
        <f>IF([1]Sheet1!L5560="",[1]Sheet1!K5560,[1]Sheet1!L5560)</f>
        <v>0</v>
      </c>
      <c r="F5560" s="16" t="s">
        <v>153</v>
      </c>
      <c r="G5560" s="16" t="s">
        <v>557</v>
      </c>
      <c r="H5560" s="16" t="s">
        <v>1073</v>
      </c>
      <c r="I5560" s="16" t="s">
        <v>39</v>
      </c>
      <c r="N5560" s="17">
        <v>8</v>
      </c>
      <c r="O5560" s="17">
        <v>20</v>
      </c>
      <c r="P5560" s="17">
        <v>8</v>
      </c>
      <c r="Q5560" s="2">
        <f>$L$25*(B5560*1000)</f>
        <v>0</v>
      </c>
      <c r="R5560" s="2">
        <f>$L$19*(C5560*1000)</f>
        <v>279539700</v>
      </c>
      <c r="S5560" s="2">
        <f>$L$20*(D5560*1000)</f>
        <v>104291000</v>
      </c>
      <c r="T5560" s="2">
        <f>$L$21*(E5560*1000)</f>
        <v>0</v>
      </c>
      <c r="U5560" s="2">
        <f>$L$22*(F5560*1000)</f>
        <v>0</v>
      </c>
      <c r="V5560" s="2">
        <f>$L$18*(G5560*1000)</f>
        <v>48720000</v>
      </c>
      <c r="W5560" s="2">
        <f>$L$24*(H5560*1000)</f>
        <v>0</v>
      </c>
      <c r="X5560" s="2">
        <f>$L$23*(I5560*1000)</f>
        <v>0</v>
      </c>
      <c r="Y5560" s="2">
        <f t="shared" si="258"/>
        <v>432.55070000000001</v>
      </c>
      <c r="Z5560" s="18">
        <f>Y5560/(B5560+C5560+D5560+E5560+F5560+G5560+H5560+I5560)</f>
        <v>0.26733665018541408</v>
      </c>
      <c r="AA5560" s="18">
        <f t="shared" si="260"/>
        <v>2196997.9183999961</v>
      </c>
      <c r="AB5560" s="18">
        <f>((B5560+E5560+F5560+H5560+I5560)/(B5560+C5560+D5560+E5560+F5560+G5560+H5560+I5560))*100</f>
        <v>37.886279357231153</v>
      </c>
      <c r="AC5560" s="2">
        <f t="shared" si="259"/>
        <v>1</v>
      </c>
    </row>
    <row r="5561" spans="1:29">
      <c r="A5561" s="15" t="s">
        <v>68</v>
      </c>
      <c r="B5561" s="16" t="s">
        <v>111</v>
      </c>
      <c r="C5561" s="16" t="s">
        <v>191</v>
      </c>
      <c r="D5561" s="16" t="s">
        <v>252</v>
      </c>
      <c r="E5561" s="16" t="str">
        <f>IF([1]Sheet1!L5561="",[1]Sheet1!K5561,[1]Sheet1!L5561)</f>
        <v>0</v>
      </c>
      <c r="F5561" s="16" t="s">
        <v>153</v>
      </c>
      <c r="G5561" s="16" t="s">
        <v>443</v>
      </c>
      <c r="H5561" s="16" t="s">
        <v>251</v>
      </c>
      <c r="I5561" s="16" t="s">
        <v>232</v>
      </c>
      <c r="N5561" s="17">
        <v>8</v>
      </c>
      <c r="O5561" s="17">
        <v>20</v>
      </c>
      <c r="P5561" s="17">
        <v>9</v>
      </c>
      <c r="Q5561" s="2">
        <f>$L$25*(B5561*1000)</f>
        <v>0</v>
      </c>
      <c r="R5561" s="2">
        <f>$L$19*(C5561*1000)</f>
        <v>271437100</v>
      </c>
      <c r="S5561" s="2">
        <f>$L$20*(D5561*1000)</f>
        <v>104291000</v>
      </c>
      <c r="T5561" s="2">
        <f>$L$21*(E5561*1000)</f>
        <v>0</v>
      </c>
      <c r="U5561" s="2">
        <f>$L$22*(F5561*1000)</f>
        <v>0</v>
      </c>
      <c r="V5561" s="2">
        <f>$L$18*(G5561*1000)</f>
        <v>47850000</v>
      </c>
      <c r="W5561" s="2">
        <f>$L$24*(H5561*1000)</f>
        <v>0</v>
      </c>
      <c r="X5561" s="2">
        <f>$L$23*(I5561*1000)</f>
        <v>0</v>
      </c>
      <c r="Y5561" s="2">
        <f t="shared" si="258"/>
        <v>423.57810000000001</v>
      </c>
      <c r="Z5561" s="18">
        <f>Y5561/(B5561+C5561+D5561+E5561+F5561+G5561+H5561+I5561)</f>
        <v>0.24857869718309861</v>
      </c>
      <c r="AA5561" s="18">
        <f t="shared" si="260"/>
        <v>2197421.4964999962</v>
      </c>
      <c r="AB5561" s="18">
        <f>((B5561+E5561+F5561+H5561+I5561)/(B5561+C5561+D5561+E5561+F5561+G5561+H5561+I5561))*100</f>
        <v>42.370892018779344</v>
      </c>
      <c r="AC5561" s="2">
        <f t="shared" si="259"/>
        <v>1</v>
      </c>
    </row>
    <row r="5562" spans="1:29">
      <c r="A5562" s="15" t="s">
        <v>73</v>
      </c>
      <c r="B5562" s="16" t="s">
        <v>111</v>
      </c>
      <c r="C5562" s="16" t="s">
        <v>301</v>
      </c>
      <c r="D5562" s="16" t="s">
        <v>252</v>
      </c>
      <c r="E5562" s="16" t="str">
        <f>IF([1]Sheet1!L5562="",[1]Sheet1!K5562,[1]Sheet1!L5562)</f>
        <v>0</v>
      </c>
      <c r="F5562" s="16" t="s">
        <v>153</v>
      </c>
      <c r="G5562" s="16" t="s">
        <v>557</v>
      </c>
      <c r="H5562" s="16" t="s">
        <v>623</v>
      </c>
      <c r="I5562" s="16" t="s">
        <v>989</v>
      </c>
      <c r="N5562" s="17">
        <v>8</v>
      </c>
      <c r="O5562" s="17">
        <v>20</v>
      </c>
      <c r="P5562" s="17">
        <v>10</v>
      </c>
      <c r="Q5562" s="2">
        <f>$L$25*(B5562*1000)</f>
        <v>0</v>
      </c>
      <c r="R5562" s="2">
        <f>$L$19*(C5562*1000)</f>
        <v>269227300</v>
      </c>
      <c r="S5562" s="2">
        <f>$L$20*(D5562*1000)</f>
        <v>104291000</v>
      </c>
      <c r="T5562" s="2">
        <f>$L$21*(E5562*1000)</f>
        <v>0</v>
      </c>
      <c r="U5562" s="2">
        <f>$L$22*(F5562*1000)</f>
        <v>0</v>
      </c>
      <c r="V5562" s="2">
        <f>$L$18*(G5562*1000)</f>
        <v>48720000</v>
      </c>
      <c r="W5562" s="2">
        <f>$L$24*(H5562*1000)</f>
        <v>0</v>
      </c>
      <c r="X5562" s="2">
        <f>$L$23*(I5562*1000)</f>
        <v>0</v>
      </c>
      <c r="Y5562" s="2">
        <f t="shared" si="258"/>
        <v>422.23829999999998</v>
      </c>
      <c r="Z5562" s="18">
        <f>Y5562/(B5562+C5562+D5562+E5562+F5562+G5562+H5562+I5562)</f>
        <v>0.23707933745087029</v>
      </c>
      <c r="AA5562" s="18">
        <f t="shared" si="260"/>
        <v>2197843.734799996</v>
      </c>
      <c r="AB5562" s="18">
        <f>((B5562+E5562+F5562+H5562+I5562)/(B5562+C5562+D5562+E5562+F5562+G5562+H5562+I5562))*100</f>
        <v>45.143177989893317</v>
      </c>
      <c r="AC5562" s="2">
        <f t="shared" si="259"/>
        <v>1</v>
      </c>
    </row>
    <row r="5563" spans="1:29">
      <c r="A5563" s="15" t="s">
        <v>77</v>
      </c>
      <c r="B5563" s="16" t="s">
        <v>111</v>
      </c>
      <c r="C5563" s="16" t="s">
        <v>191</v>
      </c>
      <c r="D5563" s="16" t="s">
        <v>252</v>
      </c>
      <c r="E5563" s="16" t="str">
        <f>IF([1]Sheet1!L5563="",[1]Sheet1!K5563,[1]Sheet1!L5563)</f>
        <v>0</v>
      </c>
      <c r="F5563" s="16" t="s">
        <v>153</v>
      </c>
      <c r="G5563" s="16" t="s">
        <v>436</v>
      </c>
      <c r="H5563" s="16" t="s">
        <v>234</v>
      </c>
      <c r="I5563" s="16" t="s">
        <v>675</v>
      </c>
      <c r="N5563" s="17">
        <v>8</v>
      </c>
      <c r="O5563" s="17">
        <v>20</v>
      </c>
      <c r="P5563" s="17">
        <v>11</v>
      </c>
      <c r="Q5563" s="2">
        <f>$L$25*(B5563*1000)</f>
        <v>0</v>
      </c>
      <c r="R5563" s="2">
        <f>$L$19*(C5563*1000)</f>
        <v>271437100</v>
      </c>
      <c r="S5563" s="2">
        <f>$L$20*(D5563*1000)</f>
        <v>104291000</v>
      </c>
      <c r="T5563" s="2">
        <f>$L$21*(E5563*1000)</f>
        <v>0</v>
      </c>
      <c r="U5563" s="2">
        <f>$L$22*(F5563*1000)</f>
        <v>0</v>
      </c>
      <c r="V5563" s="2">
        <f>$L$18*(G5563*1000)</f>
        <v>49590000</v>
      </c>
      <c r="W5563" s="2">
        <f>$L$24*(H5563*1000)</f>
        <v>0</v>
      </c>
      <c r="X5563" s="2">
        <f>$L$23*(I5563*1000)</f>
        <v>0</v>
      </c>
      <c r="Y5563" s="2">
        <f t="shared" si="258"/>
        <v>425.31810000000002</v>
      </c>
      <c r="Z5563" s="18">
        <f>Y5563/(B5563+C5563+D5563+E5563+F5563+G5563+H5563+I5563)</f>
        <v>0.23317878289473684</v>
      </c>
      <c r="AA5563" s="18">
        <f t="shared" si="260"/>
        <v>2198269.0528999958</v>
      </c>
      <c r="AB5563" s="18">
        <f>((B5563+E5563+F5563+H5563+I5563)/(B5563+C5563+D5563+E5563+F5563+G5563+H5563+I5563))*100</f>
        <v>46.05263157894737</v>
      </c>
      <c r="AC5563" s="2">
        <f t="shared" si="259"/>
        <v>1</v>
      </c>
    </row>
    <row r="5564" spans="1:29">
      <c r="A5564" s="15" t="s">
        <v>81</v>
      </c>
      <c r="B5564" s="16" t="s">
        <v>111</v>
      </c>
      <c r="C5564" s="16" t="s">
        <v>946</v>
      </c>
      <c r="D5564" s="16" t="s">
        <v>252</v>
      </c>
      <c r="E5564" s="16" t="str">
        <f>IF([1]Sheet1!L5564="",[1]Sheet1!K5564,[1]Sheet1!L5564)</f>
        <v>0</v>
      </c>
      <c r="F5564" s="16" t="s">
        <v>153</v>
      </c>
      <c r="G5564" s="16" t="s">
        <v>443</v>
      </c>
      <c r="H5564" s="16" t="s">
        <v>230</v>
      </c>
      <c r="I5564" s="16" t="s">
        <v>678</v>
      </c>
      <c r="N5564" s="17">
        <v>8</v>
      </c>
      <c r="O5564" s="17">
        <v>20</v>
      </c>
      <c r="P5564" s="17">
        <v>12</v>
      </c>
      <c r="Q5564" s="2">
        <f>$L$25*(B5564*1000)</f>
        <v>0</v>
      </c>
      <c r="R5564" s="2">
        <f>$L$19*(C5564*1000)</f>
        <v>270700500</v>
      </c>
      <c r="S5564" s="2">
        <f>$L$20*(D5564*1000)</f>
        <v>104291000</v>
      </c>
      <c r="T5564" s="2">
        <f>$L$21*(E5564*1000)</f>
        <v>0</v>
      </c>
      <c r="U5564" s="2">
        <f>$L$22*(F5564*1000)</f>
        <v>0</v>
      </c>
      <c r="V5564" s="2">
        <f>$L$18*(G5564*1000)</f>
        <v>47850000</v>
      </c>
      <c r="W5564" s="2">
        <f>$L$24*(H5564*1000)</f>
        <v>0</v>
      </c>
      <c r="X5564" s="2">
        <f>$L$23*(I5564*1000)</f>
        <v>0</v>
      </c>
      <c r="Y5564" s="2">
        <f t="shared" si="258"/>
        <v>422.8415</v>
      </c>
      <c r="Z5564" s="18">
        <f>Y5564/(B5564+C5564+D5564+E5564+F5564+G5564+H5564+I5564)</f>
        <v>0.22636054603854389</v>
      </c>
      <c r="AA5564" s="18">
        <f t="shared" si="260"/>
        <v>2198691.8943999959</v>
      </c>
      <c r="AB5564" s="18">
        <f>((B5564+E5564+F5564+H5564+I5564)/(B5564+C5564+D5564+E5564+F5564+G5564+H5564+I5564))*100</f>
        <v>47.537473233404711</v>
      </c>
      <c r="AC5564" s="2">
        <f t="shared" si="259"/>
        <v>1</v>
      </c>
    </row>
    <row r="5565" spans="1:29">
      <c r="A5565" s="15" t="s">
        <v>85</v>
      </c>
      <c r="B5565" s="16" t="s">
        <v>111</v>
      </c>
      <c r="C5565" s="16" t="s">
        <v>1361</v>
      </c>
      <c r="D5565" s="16" t="s">
        <v>252</v>
      </c>
      <c r="E5565" s="16" t="str">
        <f>IF([1]Sheet1!L5565="",[1]Sheet1!K5565,[1]Sheet1!L5565)</f>
        <v>0</v>
      </c>
      <c r="F5565" s="16" t="s">
        <v>78</v>
      </c>
      <c r="G5565" s="16" t="s">
        <v>173</v>
      </c>
      <c r="H5565" s="16" t="s">
        <v>428</v>
      </c>
      <c r="I5565" s="16" t="s">
        <v>651</v>
      </c>
      <c r="N5565" s="17">
        <v>8</v>
      </c>
      <c r="O5565" s="17">
        <v>20</v>
      </c>
      <c r="P5565" s="17">
        <v>13</v>
      </c>
      <c r="Q5565" s="2">
        <f>$L$25*(B5565*1000)</f>
        <v>0</v>
      </c>
      <c r="R5565" s="2">
        <f>$L$19*(C5565*1000)</f>
        <v>286537400</v>
      </c>
      <c r="S5565" s="2">
        <f>$L$20*(D5565*1000)</f>
        <v>104291000</v>
      </c>
      <c r="T5565" s="2">
        <f>$L$21*(E5565*1000)</f>
        <v>0</v>
      </c>
      <c r="U5565" s="2">
        <f>$L$22*(F5565*1000)</f>
        <v>0</v>
      </c>
      <c r="V5565" s="2">
        <f>$L$18*(G5565*1000)</f>
        <v>46980000</v>
      </c>
      <c r="W5565" s="2">
        <f>$L$24*(H5565*1000)</f>
        <v>0</v>
      </c>
      <c r="X5565" s="2">
        <f>$L$23*(I5565*1000)</f>
        <v>0</v>
      </c>
      <c r="Y5565" s="2">
        <f t="shared" si="258"/>
        <v>437.80840000000001</v>
      </c>
      <c r="Z5565" s="18">
        <f>Y5565/(B5565+C5565+D5565+E5565+F5565+G5565+H5565+I5565)</f>
        <v>0.23152215758857747</v>
      </c>
      <c r="AA5565" s="18">
        <f t="shared" si="260"/>
        <v>2199129.7027999959</v>
      </c>
      <c r="AB5565" s="18">
        <f>((B5565+E5565+F5565+H5565+I5565)/(B5565+C5565+D5565+E5565+F5565+G5565+H5565+I5565))*100</f>
        <v>45.954521417239555</v>
      </c>
      <c r="AC5565" s="2">
        <f t="shared" si="259"/>
        <v>1</v>
      </c>
    </row>
    <row r="5566" spans="1:29">
      <c r="A5566" s="15" t="s">
        <v>88</v>
      </c>
      <c r="B5566" s="16" t="s">
        <v>111</v>
      </c>
      <c r="C5566" s="16" t="s">
        <v>210</v>
      </c>
      <c r="D5566" s="16" t="s">
        <v>252</v>
      </c>
      <c r="E5566" s="16" t="str">
        <f>IF([1]Sheet1!L5566="",[1]Sheet1!K5566,[1]Sheet1!L5566)</f>
        <v>0</v>
      </c>
      <c r="F5566" s="16" t="s">
        <v>78</v>
      </c>
      <c r="G5566" s="16" t="s">
        <v>237</v>
      </c>
      <c r="H5566" s="16" t="s">
        <v>1279</v>
      </c>
      <c r="I5566" s="16" t="s">
        <v>603</v>
      </c>
      <c r="N5566" s="17">
        <v>8</v>
      </c>
      <c r="O5566" s="17">
        <v>20</v>
      </c>
      <c r="P5566" s="17">
        <v>14</v>
      </c>
      <c r="Q5566" s="2">
        <f>$L$25*(B5566*1000)</f>
        <v>0</v>
      </c>
      <c r="R5566" s="2">
        <f>$L$19*(C5566*1000)</f>
        <v>364985300</v>
      </c>
      <c r="S5566" s="2">
        <f>$L$20*(D5566*1000)</f>
        <v>104291000</v>
      </c>
      <c r="T5566" s="2">
        <f>$L$21*(E5566*1000)</f>
        <v>0</v>
      </c>
      <c r="U5566" s="2">
        <f>$L$22*(F5566*1000)</f>
        <v>0</v>
      </c>
      <c r="V5566" s="2">
        <f>$L$18*(G5566*1000)</f>
        <v>52200000</v>
      </c>
      <c r="W5566" s="2">
        <f>$L$24*(H5566*1000)</f>
        <v>0</v>
      </c>
      <c r="X5566" s="2">
        <f>$L$23*(I5566*1000)</f>
        <v>0</v>
      </c>
      <c r="Y5566" s="2">
        <f t="shared" si="258"/>
        <v>521.47630000000004</v>
      </c>
      <c r="Z5566" s="18">
        <f>Y5566/(B5566+C5566+D5566+E5566+F5566+G5566+H5566+I5566)</f>
        <v>0.2497491858237548</v>
      </c>
      <c r="AA5566" s="18">
        <f t="shared" si="260"/>
        <v>2199651.1790999961</v>
      </c>
      <c r="AB5566" s="18">
        <f>((B5566+E5566+F5566+H5566+I5566)/(B5566+C5566+D5566+E5566+F5566+G5566+H5566+I5566))*100</f>
        <v>40.565134099616856</v>
      </c>
      <c r="AC5566" s="2">
        <f t="shared" si="259"/>
        <v>1</v>
      </c>
    </row>
    <row r="5567" spans="1:29">
      <c r="A5567" s="15" t="s">
        <v>91</v>
      </c>
      <c r="B5567" s="16" t="s">
        <v>111</v>
      </c>
      <c r="C5567" s="16" t="s">
        <v>1360</v>
      </c>
      <c r="D5567" s="16" t="s">
        <v>414</v>
      </c>
      <c r="E5567" s="16" t="str">
        <f>IF([1]Sheet1!L5567="",[1]Sheet1!K5567,[1]Sheet1!L5567)</f>
        <v>0</v>
      </c>
      <c r="F5567" s="16" t="s">
        <v>78</v>
      </c>
      <c r="G5567" s="16" t="s">
        <v>240</v>
      </c>
      <c r="H5567" s="16" t="s">
        <v>542</v>
      </c>
      <c r="I5567" s="16" t="s">
        <v>1388</v>
      </c>
      <c r="N5567" s="17">
        <v>8</v>
      </c>
      <c r="O5567" s="17">
        <v>20</v>
      </c>
      <c r="P5567" s="17">
        <v>15</v>
      </c>
      <c r="Q5567" s="2">
        <f>$L$25*(B5567*1000)</f>
        <v>0</v>
      </c>
      <c r="R5567" s="2">
        <f>$L$19*(C5567*1000)</f>
        <v>364248700</v>
      </c>
      <c r="S5567" s="2">
        <f>$L$20*(D5567*1000)</f>
        <v>103742100</v>
      </c>
      <c r="T5567" s="2">
        <f>$L$21*(E5567*1000)</f>
        <v>0</v>
      </c>
      <c r="U5567" s="2">
        <f>$L$22*(F5567*1000)</f>
        <v>0</v>
      </c>
      <c r="V5567" s="2">
        <f>$L$18*(G5567*1000)</f>
        <v>54810000</v>
      </c>
      <c r="W5567" s="2">
        <f>$L$24*(H5567*1000)</f>
        <v>0</v>
      </c>
      <c r="X5567" s="2">
        <f>$L$23*(I5567*1000)</f>
        <v>0</v>
      </c>
      <c r="Y5567" s="2">
        <f t="shared" si="258"/>
        <v>522.80079999999998</v>
      </c>
      <c r="Z5567" s="18">
        <f>Y5567/(B5567+C5567+D5567+E5567+F5567+G5567+H5567+I5567)</f>
        <v>0.27046083807553023</v>
      </c>
      <c r="AA5567" s="18">
        <f t="shared" si="260"/>
        <v>2200173.979899996</v>
      </c>
      <c r="AB5567" s="18">
        <f>((B5567+E5567+F5567+H5567+I5567)/(B5567+C5567+D5567+E5567+F5567+G5567+H5567+I5567))*100</f>
        <v>35.799275737196069</v>
      </c>
      <c r="AC5567" s="2">
        <f t="shared" si="259"/>
        <v>1</v>
      </c>
    </row>
    <row r="5568" spans="1:29">
      <c r="A5568" s="15" t="s">
        <v>95</v>
      </c>
      <c r="B5568" s="16" t="s">
        <v>111</v>
      </c>
      <c r="C5568" s="16" t="s">
        <v>556</v>
      </c>
      <c r="D5568" s="16" t="s">
        <v>252</v>
      </c>
      <c r="E5568" s="16" t="str">
        <f>IF([1]Sheet1!L5568="",[1]Sheet1!K5568,[1]Sheet1!L5568)</f>
        <v>6</v>
      </c>
      <c r="F5568" s="16" t="s">
        <v>78</v>
      </c>
      <c r="G5568" s="16" t="s">
        <v>240</v>
      </c>
      <c r="H5568" s="16" t="s">
        <v>1001</v>
      </c>
      <c r="I5568" s="16" t="s">
        <v>211</v>
      </c>
      <c r="N5568" s="17">
        <v>8</v>
      </c>
      <c r="O5568" s="17">
        <v>20</v>
      </c>
      <c r="P5568" s="17">
        <v>16</v>
      </c>
      <c r="Q5568" s="2">
        <f>$L$25*(B5568*1000)</f>
        <v>0</v>
      </c>
      <c r="R5568" s="2">
        <f>$L$19*(C5568*1000)</f>
        <v>379349000</v>
      </c>
      <c r="S5568" s="2">
        <f>$L$20*(D5568*1000)</f>
        <v>104291000</v>
      </c>
      <c r="T5568" s="2">
        <f>$L$21*(E5568*1000)</f>
        <v>0</v>
      </c>
      <c r="U5568" s="2">
        <f>$L$22*(F5568*1000)</f>
        <v>0</v>
      </c>
      <c r="V5568" s="2">
        <f>$L$18*(G5568*1000)</f>
        <v>54810000</v>
      </c>
      <c r="W5568" s="2">
        <f>$L$24*(H5568*1000)</f>
        <v>0</v>
      </c>
      <c r="X5568" s="2">
        <f>$L$23*(I5568*1000)</f>
        <v>0</v>
      </c>
      <c r="Y5568" s="2">
        <f t="shared" si="258"/>
        <v>538.45000000000005</v>
      </c>
      <c r="Z5568" s="18">
        <f>Y5568/(B5568+C5568+D5568+E5568+F5568+G5568+H5568+I5568)</f>
        <v>0.30768571428571428</v>
      </c>
      <c r="AA5568" s="18">
        <f t="shared" si="260"/>
        <v>2200712.4298999961</v>
      </c>
      <c r="AB5568" s="18">
        <f>((B5568+E5568+F5568+H5568+I5568)/(B5568+C5568+D5568+E5568+F5568+G5568+H5568+I5568))*100</f>
        <v>26.685714285714283</v>
      </c>
      <c r="AC5568" s="2">
        <f t="shared" si="259"/>
        <v>1</v>
      </c>
    </row>
    <row r="5569" spans="1:29">
      <c r="A5569" s="15" t="s">
        <v>98</v>
      </c>
      <c r="B5569" s="16" t="s">
        <v>111</v>
      </c>
      <c r="C5569" s="16" t="s">
        <v>1734</v>
      </c>
      <c r="D5569" s="16" t="s">
        <v>252</v>
      </c>
      <c r="E5569" s="16" t="str">
        <f>IF([1]Sheet1!L5569="",[1]Sheet1!K5569,[1]Sheet1!L5569)</f>
        <v>219</v>
      </c>
      <c r="F5569" s="16" t="s">
        <v>78</v>
      </c>
      <c r="G5569" s="16" t="s">
        <v>516</v>
      </c>
      <c r="H5569" s="16" t="s">
        <v>33</v>
      </c>
      <c r="I5569" s="16" t="s">
        <v>293</v>
      </c>
      <c r="N5569" s="17">
        <v>8</v>
      </c>
      <c r="O5569" s="17">
        <v>20</v>
      </c>
      <c r="P5569" s="17">
        <v>17</v>
      </c>
      <c r="Q5569" s="2">
        <f>$L$25*(B5569*1000)</f>
        <v>0</v>
      </c>
      <c r="R5569" s="2">
        <f>$L$19*(C5569*1000)</f>
        <v>472897200</v>
      </c>
      <c r="S5569" s="2">
        <f>$L$20*(D5569*1000)</f>
        <v>104291000</v>
      </c>
      <c r="T5569" s="2">
        <f>$L$21*(E5569*1000)</f>
        <v>0</v>
      </c>
      <c r="U5569" s="2">
        <f>$L$22*(F5569*1000)</f>
        <v>0</v>
      </c>
      <c r="V5569" s="2">
        <f>$L$18*(G5569*1000)</f>
        <v>55680000</v>
      </c>
      <c r="W5569" s="2">
        <f>$L$24*(H5569*1000)</f>
        <v>0</v>
      </c>
      <c r="X5569" s="2">
        <f>$L$23*(I5569*1000)</f>
        <v>0</v>
      </c>
      <c r="Y5569" s="2">
        <f t="shared" si="258"/>
        <v>632.8682</v>
      </c>
      <c r="Z5569" s="18">
        <f>Y5569/(B5569+C5569+D5569+E5569+F5569+G5569+H5569+I5569)</f>
        <v>0.31160423436730672</v>
      </c>
      <c r="AA5569" s="18">
        <f t="shared" si="260"/>
        <v>2201345.2980999961</v>
      </c>
      <c r="AB5569" s="18">
        <f>((B5569+E5569+F5569+H5569+I5569)/(B5569+C5569+D5569+E5569+F5569+G5569+H5569+I5569))*100</f>
        <v>24.273756770064008</v>
      </c>
      <c r="AC5569" s="2">
        <f t="shared" si="259"/>
        <v>1</v>
      </c>
    </row>
    <row r="5570" spans="1:29">
      <c r="A5570" s="15" t="s">
        <v>101</v>
      </c>
      <c r="B5570" s="16" t="s">
        <v>114</v>
      </c>
      <c r="C5570" s="16" t="s">
        <v>704</v>
      </c>
      <c r="D5570" s="16" t="s">
        <v>252</v>
      </c>
      <c r="E5570" s="16" t="str">
        <f>IF([1]Sheet1!L5570="",[1]Sheet1!K5570,[1]Sheet1!L5570)</f>
        <v>298</v>
      </c>
      <c r="F5570" s="16" t="s">
        <v>221</v>
      </c>
      <c r="G5570" s="16" t="s">
        <v>482</v>
      </c>
      <c r="H5570" s="16" t="s">
        <v>32</v>
      </c>
      <c r="I5570" s="16" t="s">
        <v>55</v>
      </c>
      <c r="N5570" s="17">
        <v>8</v>
      </c>
      <c r="O5570" s="17">
        <v>20</v>
      </c>
      <c r="P5570" s="17">
        <v>18</v>
      </c>
      <c r="Q5570" s="2">
        <f>$L$25*(B5570*1000)</f>
        <v>0</v>
      </c>
      <c r="R5570" s="2">
        <f>$L$19*(C5570*1000)</f>
        <v>542874200</v>
      </c>
      <c r="S5570" s="2">
        <f>$L$20*(D5570*1000)</f>
        <v>104291000</v>
      </c>
      <c r="T5570" s="2">
        <f>$L$21*(E5570*1000)</f>
        <v>0</v>
      </c>
      <c r="U5570" s="2">
        <f>$L$22*(F5570*1000)</f>
        <v>0</v>
      </c>
      <c r="V5570" s="2">
        <f>$L$18*(G5570*1000)</f>
        <v>60030000</v>
      </c>
      <c r="W5570" s="2">
        <f>$L$24*(H5570*1000)</f>
        <v>0</v>
      </c>
      <c r="X5570" s="2">
        <f>$L$23*(I5570*1000)</f>
        <v>0</v>
      </c>
      <c r="Y5570" s="2">
        <f t="shared" si="258"/>
        <v>707.1952</v>
      </c>
      <c r="Z5570" s="18">
        <f>Y5570/(B5570+C5570+D5570+E5570+F5570+G5570+H5570+I5570)</f>
        <v>0.30854938917975566</v>
      </c>
      <c r="AA5570" s="18">
        <f t="shared" si="260"/>
        <v>2202052.493299996</v>
      </c>
      <c r="AB5570" s="18">
        <f>((B5570+E5570+F5570+H5570+I5570)/(B5570+C5570+D5570+E5570+F5570+G5570+H5570+I5570))*100</f>
        <v>24.389179755671904</v>
      </c>
      <c r="AC5570" s="2">
        <f t="shared" si="259"/>
        <v>1</v>
      </c>
    </row>
    <row r="5571" spans="1:29">
      <c r="A5571" s="15" t="s">
        <v>106</v>
      </c>
      <c r="B5571" s="16" t="s">
        <v>114</v>
      </c>
      <c r="C5571" s="16" t="s">
        <v>1416</v>
      </c>
      <c r="D5571" s="16" t="s">
        <v>414</v>
      </c>
      <c r="E5571" s="16" t="str">
        <f>IF([1]Sheet1!L5571="",[1]Sheet1!K5571,[1]Sheet1!L5571)</f>
        <v>5</v>
      </c>
      <c r="F5571" s="16" t="s">
        <v>78</v>
      </c>
      <c r="G5571" s="16" t="s">
        <v>482</v>
      </c>
      <c r="H5571" s="16" t="s">
        <v>32</v>
      </c>
      <c r="I5571" s="16" t="s">
        <v>582</v>
      </c>
      <c r="N5571" s="17">
        <v>8</v>
      </c>
      <c r="O5571" s="17">
        <v>20</v>
      </c>
      <c r="P5571" s="17">
        <v>19</v>
      </c>
      <c r="Q5571" s="2">
        <f>$L$25*(B5571*1000)</f>
        <v>0</v>
      </c>
      <c r="R5571" s="2">
        <f>$L$19*(C5571*1000)</f>
        <v>554291500</v>
      </c>
      <c r="S5571" s="2">
        <f>$L$20*(D5571*1000)</f>
        <v>103742100</v>
      </c>
      <c r="T5571" s="2">
        <f>$L$21*(E5571*1000)</f>
        <v>0</v>
      </c>
      <c r="U5571" s="2">
        <f>$L$22*(F5571*1000)</f>
        <v>0</v>
      </c>
      <c r="V5571" s="2">
        <f>$L$18*(G5571*1000)</f>
        <v>60030000</v>
      </c>
      <c r="W5571" s="2">
        <f>$L$24*(H5571*1000)</f>
        <v>0</v>
      </c>
      <c r="X5571" s="2">
        <f>$L$23*(I5571*1000)</f>
        <v>0</v>
      </c>
      <c r="Y5571" s="2">
        <f t="shared" si="258"/>
        <v>718.06359999999995</v>
      </c>
      <c r="Z5571" s="18">
        <f>Y5571/(B5571+C5571+D5571+E5571+F5571+G5571+H5571+I5571)</f>
        <v>0.35635910669975185</v>
      </c>
      <c r="AA5571" s="18">
        <f t="shared" si="260"/>
        <v>2202770.556899996</v>
      </c>
      <c r="AB5571" s="18">
        <f>((B5571+E5571+F5571+H5571+I5571)/(B5571+C5571+D5571+E5571+F5571+G5571+H5571+I5571))*100</f>
        <v>12.50620347394541</v>
      </c>
      <c r="AC5571" s="2">
        <f t="shared" si="259"/>
        <v>1</v>
      </c>
    </row>
    <row r="5572" spans="1:29">
      <c r="A5572" s="15" t="s">
        <v>110</v>
      </c>
      <c r="B5572" s="16" t="s">
        <v>114</v>
      </c>
      <c r="C5572" s="16" t="s">
        <v>1662</v>
      </c>
      <c r="D5572" s="16" t="s">
        <v>252</v>
      </c>
      <c r="E5572" s="16" t="str">
        <f>IF([1]Sheet1!L5572="",[1]Sheet1!K5572,[1]Sheet1!L5572)</f>
        <v>85</v>
      </c>
      <c r="F5572" s="16" t="s">
        <v>221</v>
      </c>
      <c r="G5572" s="16" t="s">
        <v>216</v>
      </c>
      <c r="H5572" s="16" t="s">
        <v>32</v>
      </c>
      <c r="I5572" s="16" t="s">
        <v>744</v>
      </c>
      <c r="N5572" s="17">
        <v>8</v>
      </c>
      <c r="O5572" s="17">
        <v>20</v>
      </c>
      <c r="P5572" s="17">
        <v>20</v>
      </c>
      <c r="Q5572" s="2">
        <f>$L$25*(B5572*1000)</f>
        <v>0</v>
      </c>
      <c r="R5572" s="2">
        <f>$L$19*(C5572*1000)</f>
        <v>560552600</v>
      </c>
      <c r="S5572" s="2">
        <f>$L$20*(D5572*1000)</f>
        <v>104291000</v>
      </c>
      <c r="T5572" s="2">
        <f>$L$21*(E5572*1000)</f>
        <v>0</v>
      </c>
      <c r="U5572" s="2">
        <f>$L$22*(F5572*1000)</f>
        <v>0</v>
      </c>
      <c r="V5572" s="2">
        <f>$L$18*(G5572*1000)</f>
        <v>59160000</v>
      </c>
      <c r="W5572" s="2">
        <f>$L$24*(H5572*1000)</f>
        <v>0</v>
      </c>
      <c r="X5572" s="2">
        <f>$L$23*(I5572*1000)</f>
        <v>0</v>
      </c>
      <c r="Y5572" s="2">
        <f t="shared" si="258"/>
        <v>724.00360000000001</v>
      </c>
      <c r="Z5572" s="18">
        <f>Y5572/(B5572+C5572+D5572+E5572+F5572+G5572+H5572+I5572)</f>
        <v>0.34657903303015797</v>
      </c>
      <c r="AA5572" s="18">
        <f t="shared" si="260"/>
        <v>2203494.5604999959</v>
      </c>
      <c r="AB5572" s="18">
        <f>((B5572+E5572+F5572+H5572+I5572)/(B5572+C5572+D5572+E5572+F5572+G5572+H5572+I5572))*100</f>
        <v>14.791766395404499</v>
      </c>
      <c r="AC5572" s="2">
        <f t="shared" si="259"/>
        <v>1</v>
      </c>
    </row>
    <row r="5573" spans="1:29">
      <c r="A5573" s="15" t="s">
        <v>113</v>
      </c>
      <c r="B5573" s="16" t="s">
        <v>114</v>
      </c>
      <c r="C5573" s="16" t="s">
        <v>1548</v>
      </c>
      <c r="D5573" s="16" t="s">
        <v>252</v>
      </c>
      <c r="E5573" s="16" t="str">
        <f>IF([1]Sheet1!L5573="",[1]Sheet1!K5573,[1]Sheet1!L5573)</f>
        <v>0</v>
      </c>
      <c r="F5573" s="16" t="s">
        <v>153</v>
      </c>
      <c r="G5573" s="16" t="s">
        <v>390</v>
      </c>
      <c r="H5573" s="16" t="s">
        <v>32</v>
      </c>
      <c r="I5573" s="16" t="s">
        <v>1024</v>
      </c>
      <c r="N5573" s="17">
        <v>8</v>
      </c>
      <c r="O5573" s="17">
        <v>20</v>
      </c>
      <c r="P5573" s="17">
        <v>21</v>
      </c>
      <c r="Q5573" s="2">
        <f>$L$25*(B5573*1000)</f>
        <v>0</v>
      </c>
      <c r="R5573" s="2">
        <f>$L$19*(C5573*1000)</f>
        <v>567918600</v>
      </c>
      <c r="S5573" s="2">
        <f>$L$20*(D5573*1000)</f>
        <v>104291000</v>
      </c>
      <c r="T5573" s="2">
        <f>$L$21*(E5573*1000)</f>
        <v>0</v>
      </c>
      <c r="U5573" s="2">
        <f>$L$22*(F5573*1000)</f>
        <v>0</v>
      </c>
      <c r="V5573" s="2">
        <f>$L$18*(G5573*1000)</f>
        <v>53940000</v>
      </c>
      <c r="W5573" s="2">
        <f>$L$24*(H5573*1000)</f>
        <v>0</v>
      </c>
      <c r="X5573" s="2">
        <f>$L$23*(I5573*1000)</f>
        <v>0</v>
      </c>
      <c r="Y5573" s="2">
        <f t="shared" si="258"/>
        <v>726.14959999999996</v>
      </c>
      <c r="Z5573" s="18">
        <f>Y5573/(B5573+C5573+D5573+E5573+F5573+G5573+H5573+I5573)</f>
        <v>0.37295819209039544</v>
      </c>
      <c r="AA5573" s="18">
        <f t="shared" si="260"/>
        <v>2204220.7100999961</v>
      </c>
      <c r="AB5573" s="18">
        <f>((B5573+E5573+F5573+H5573+I5573)/(B5573+C5573+D5573+E5573+F5573+G5573+H5573+I5573))*100</f>
        <v>7.8582434514637907</v>
      </c>
      <c r="AC5573" s="2">
        <f t="shared" si="259"/>
        <v>1</v>
      </c>
    </row>
    <row r="5574" spans="1:29">
      <c r="A5574" s="15" t="s">
        <v>117</v>
      </c>
      <c r="B5574" s="16" t="s">
        <v>114</v>
      </c>
      <c r="C5574" s="16" t="s">
        <v>1467</v>
      </c>
      <c r="D5574" s="16" t="s">
        <v>252</v>
      </c>
      <c r="E5574" s="16" t="str">
        <f>IF([1]Sheet1!L5574="",[1]Sheet1!K5574,[1]Sheet1!L5574)</f>
        <v>82</v>
      </c>
      <c r="F5574" s="16" t="s">
        <v>78</v>
      </c>
      <c r="G5574" s="16" t="s">
        <v>137</v>
      </c>
      <c r="H5574" s="16" t="s">
        <v>32</v>
      </c>
      <c r="I5574" s="16" t="s">
        <v>679</v>
      </c>
      <c r="N5574" s="17">
        <v>8</v>
      </c>
      <c r="O5574" s="17">
        <v>20</v>
      </c>
      <c r="P5574" s="17">
        <v>22</v>
      </c>
      <c r="Q5574" s="2">
        <f>$L$25*(B5574*1000)</f>
        <v>0</v>
      </c>
      <c r="R5574" s="2">
        <f>$L$19*(C5574*1000)</f>
        <v>451167500</v>
      </c>
      <c r="S5574" s="2">
        <f>$L$20*(D5574*1000)</f>
        <v>104291000</v>
      </c>
      <c r="T5574" s="2">
        <f>$L$21*(E5574*1000)</f>
        <v>0</v>
      </c>
      <c r="U5574" s="2">
        <f>$L$22*(F5574*1000)</f>
        <v>0</v>
      </c>
      <c r="V5574" s="2">
        <f>$L$18*(G5574*1000)</f>
        <v>44370000</v>
      </c>
      <c r="W5574" s="2">
        <f>$L$24*(H5574*1000)</f>
        <v>0</v>
      </c>
      <c r="X5574" s="2">
        <f>$L$23*(I5574*1000)</f>
        <v>0</v>
      </c>
      <c r="Y5574" s="2">
        <f t="shared" si="258"/>
        <v>599.82849999999996</v>
      </c>
      <c r="Z5574" s="18">
        <f>Y5574/(B5574+C5574+D5574+E5574+F5574+G5574+H5574+I5574)</f>
        <v>0.35832048984468334</v>
      </c>
      <c r="AA5574" s="18">
        <f t="shared" si="260"/>
        <v>2204820.5385999959</v>
      </c>
      <c r="AB5574" s="18">
        <f>((B5574+E5574+F5574+H5574+I5574)/(B5574+C5574+D5574+E5574+F5574+G5574+H5574+I5574))*100</f>
        <v>12.425328554360812</v>
      </c>
      <c r="AC5574" s="2">
        <f t="shared" si="259"/>
        <v>1</v>
      </c>
    </row>
    <row r="5575" spans="1:29">
      <c r="A5575" s="15" t="s">
        <v>120</v>
      </c>
      <c r="B5575" s="16" t="s">
        <v>114</v>
      </c>
      <c r="C5575" s="16" t="s">
        <v>1224</v>
      </c>
      <c r="D5575" s="16" t="s">
        <v>432</v>
      </c>
      <c r="E5575" s="16" t="str">
        <f>IF([1]Sheet1!L5575="",[1]Sheet1!K5575,[1]Sheet1!L5575)</f>
        <v>0</v>
      </c>
      <c r="F5575" s="16" t="s">
        <v>153</v>
      </c>
      <c r="G5575" s="16" t="s">
        <v>468</v>
      </c>
      <c r="H5575" s="16" t="s">
        <v>32</v>
      </c>
      <c r="I5575" s="16" t="s">
        <v>1179</v>
      </c>
      <c r="N5575" s="17">
        <v>8</v>
      </c>
      <c r="O5575" s="17">
        <v>20</v>
      </c>
      <c r="P5575" s="17">
        <v>23</v>
      </c>
      <c r="Q5575" s="2">
        <f>$L$25*(B5575*1000)</f>
        <v>0</v>
      </c>
      <c r="R5575" s="2">
        <f>$L$19*(C5575*1000)</f>
        <v>429069500</v>
      </c>
      <c r="S5575" s="2">
        <f>$L$20*(D5575*1000)</f>
        <v>104839900</v>
      </c>
      <c r="T5575" s="2">
        <f>$L$21*(E5575*1000)</f>
        <v>0</v>
      </c>
      <c r="U5575" s="2">
        <f>$L$22*(F5575*1000)</f>
        <v>0</v>
      </c>
      <c r="V5575" s="2">
        <f>$L$18*(G5575*1000)</f>
        <v>41760000</v>
      </c>
      <c r="W5575" s="2">
        <f>$L$24*(H5575*1000)</f>
        <v>0</v>
      </c>
      <c r="X5575" s="2">
        <f>$L$23*(I5575*1000)</f>
        <v>0</v>
      </c>
      <c r="Y5575" s="2">
        <f t="shared" si="258"/>
        <v>575.6694</v>
      </c>
      <c r="Z5575" s="18">
        <f>Y5575/(B5575+C5575+D5575+E5575+F5575+G5575+H5575+I5575)</f>
        <v>0.37699371316306485</v>
      </c>
      <c r="AA5575" s="18">
        <f t="shared" si="260"/>
        <v>2205396.2079999959</v>
      </c>
      <c r="AB5575" s="18">
        <f>((B5575+E5575+F5575+H5575+I5575)/(B5575+C5575+D5575+E5575+F5575+G5575+H5575+I5575))*100</f>
        <v>8.0550098231827114</v>
      </c>
      <c r="AC5575" s="2">
        <f t="shared" si="259"/>
        <v>1</v>
      </c>
    </row>
    <row r="5576" spans="1:29">
      <c r="A5576" s="15" t="s">
        <v>29</v>
      </c>
      <c r="B5576" s="16" t="s">
        <v>114</v>
      </c>
      <c r="C5576" s="16" t="s">
        <v>1380</v>
      </c>
      <c r="D5576" s="16" t="s">
        <v>252</v>
      </c>
      <c r="E5576" s="16" t="str">
        <f>IF([1]Sheet1!L5576="",[1]Sheet1!K5576,[1]Sheet1!L5576)</f>
        <v>0</v>
      </c>
      <c r="F5576" s="16" t="s">
        <v>78</v>
      </c>
      <c r="G5576" s="16" t="s">
        <v>434</v>
      </c>
      <c r="H5576" s="16" t="s">
        <v>32</v>
      </c>
      <c r="I5576" s="16" t="s">
        <v>508</v>
      </c>
      <c r="N5576" s="17">
        <v>8</v>
      </c>
      <c r="O5576" s="17">
        <v>20</v>
      </c>
      <c r="P5576" s="17">
        <v>24</v>
      </c>
      <c r="Q5576" s="2">
        <f>$L$25*(B5576*1000)</f>
        <v>0</v>
      </c>
      <c r="R5576" s="2">
        <f>$L$19*(C5576*1000)</f>
        <v>428701200</v>
      </c>
      <c r="S5576" s="2">
        <f>$L$20*(D5576*1000)</f>
        <v>104291000</v>
      </c>
      <c r="T5576" s="2">
        <f>$L$21*(E5576*1000)</f>
        <v>0</v>
      </c>
      <c r="U5576" s="2">
        <f>$L$22*(F5576*1000)</f>
        <v>0</v>
      </c>
      <c r="V5576" s="2">
        <f>$L$18*(G5576*1000)</f>
        <v>40020000</v>
      </c>
      <c r="W5576" s="2">
        <f>$L$24*(H5576*1000)</f>
        <v>0</v>
      </c>
      <c r="X5576" s="2">
        <f>$L$23*(I5576*1000)</f>
        <v>0</v>
      </c>
      <c r="Y5576" s="2">
        <f t="shared" ref="Y5576:Y5639" si="261">(SUM(Q5576:X5576))/1000000</f>
        <v>573.01220000000001</v>
      </c>
      <c r="Z5576" s="18">
        <f>Y5576/(B5576+C5576+D5576+E5576+F5576+G5576+H5576+I5576)</f>
        <v>0.38251815754339119</v>
      </c>
      <c r="AA5576" s="18">
        <f t="shared" si="260"/>
        <v>2205969.2201999961</v>
      </c>
      <c r="AB5576" s="18">
        <f>((B5576+E5576+F5576+H5576+I5576)/(B5576+C5576+D5576+E5576+F5576+G5576+H5576+I5576))*100</f>
        <v>6.5420560747663545</v>
      </c>
      <c r="AC5576" s="2">
        <f t="shared" si="259"/>
        <v>1</v>
      </c>
    </row>
    <row r="5577" spans="1:29">
      <c r="A5577" s="15" t="s">
        <v>37</v>
      </c>
      <c r="B5577" s="16" t="s">
        <v>114</v>
      </c>
      <c r="C5577" s="16" t="s">
        <v>1224</v>
      </c>
      <c r="D5577" s="16" t="s">
        <v>252</v>
      </c>
      <c r="E5577" s="16" t="str">
        <f>IF([1]Sheet1!L5577="",[1]Sheet1!K5577,[1]Sheet1!L5577)</f>
        <v>0</v>
      </c>
      <c r="F5577" s="16" t="s">
        <v>153</v>
      </c>
      <c r="G5577" s="16" t="s">
        <v>434</v>
      </c>
      <c r="H5577" s="16" t="s">
        <v>32</v>
      </c>
      <c r="I5577" s="16" t="s">
        <v>439</v>
      </c>
      <c r="N5577" s="17">
        <v>8</v>
      </c>
      <c r="O5577" s="17">
        <v>21</v>
      </c>
      <c r="P5577" s="17">
        <v>1</v>
      </c>
      <c r="Q5577" s="2">
        <f>$L$25*(B5577*1000)</f>
        <v>0</v>
      </c>
      <c r="R5577" s="2">
        <f>$L$19*(C5577*1000)</f>
        <v>429069500</v>
      </c>
      <c r="S5577" s="2">
        <f>$L$20*(D5577*1000)</f>
        <v>104291000</v>
      </c>
      <c r="T5577" s="2">
        <f>$L$21*(E5577*1000)</f>
        <v>0</v>
      </c>
      <c r="U5577" s="2">
        <f>$L$22*(F5577*1000)</f>
        <v>0</v>
      </c>
      <c r="V5577" s="2">
        <f>$L$18*(G5577*1000)</f>
        <v>40020000</v>
      </c>
      <c r="W5577" s="2">
        <f>$L$24*(H5577*1000)</f>
        <v>0</v>
      </c>
      <c r="X5577" s="2">
        <f>$L$23*(I5577*1000)</f>
        <v>0</v>
      </c>
      <c r="Y5577" s="2">
        <f t="shared" si="261"/>
        <v>573.38049999999998</v>
      </c>
      <c r="Z5577" s="18">
        <f>Y5577/(B5577+C5577+D5577+E5577+F5577+G5577+H5577+I5577)</f>
        <v>0.3830197060788243</v>
      </c>
      <c r="AA5577" s="18">
        <f t="shared" si="260"/>
        <v>2206542.6006999961</v>
      </c>
      <c r="AB5577" s="18">
        <f>((B5577+E5577+F5577+H5577+I5577)/(B5577+C5577+D5577+E5577+F5577+G5577+H5577+I5577))*100</f>
        <v>6.4128256513026045</v>
      </c>
      <c r="AC5577" s="2">
        <f t="shared" ref="AC5577:AC5640" si="262">IF(AB5577&gt;50,0,1)</f>
        <v>1</v>
      </c>
    </row>
    <row r="5578" spans="1:29">
      <c r="A5578" s="15" t="s">
        <v>42</v>
      </c>
      <c r="B5578" s="16" t="s">
        <v>114</v>
      </c>
      <c r="C5578" s="16" t="s">
        <v>1671</v>
      </c>
      <c r="D5578" s="16" t="s">
        <v>252</v>
      </c>
      <c r="E5578" s="16" t="str">
        <f>IF([1]Sheet1!L5578="",[1]Sheet1!K5578,[1]Sheet1!L5578)</f>
        <v>0</v>
      </c>
      <c r="F5578" s="16" t="s">
        <v>78</v>
      </c>
      <c r="G5578" s="16" t="s">
        <v>434</v>
      </c>
      <c r="H5578" s="16" t="s">
        <v>32</v>
      </c>
      <c r="I5578" s="16" t="s">
        <v>698</v>
      </c>
      <c r="N5578" s="17">
        <v>8</v>
      </c>
      <c r="O5578" s="17">
        <v>21</v>
      </c>
      <c r="P5578" s="17">
        <v>2</v>
      </c>
      <c r="Q5578" s="2">
        <f>$L$25*(B5578*1000)</f>
        <v>0</v>
      </c>
      <c r="R5578" s="2">
        <f>$L$19*(C5578*1000)</f>
        <v>429437800</v>
      </c>
      <c r="S5578" s="2">
        <f>$L$20*(D5578*1000)</f>
        <v>104291000</v>
      </c>
      <c r="T5578" s="2">
        <f>$L$21*(E5578*1000)</f>
        <v>0</v>
      </c>
      <c r="U5578" s="2">
        <f>$L$22*(F5578*1000)</f>
        <v>0</v>
      </c>
      <c r="V5578" s="2">
        <f>$L$18*(G5578*1000)</f>
        <v>40020000</v>
      </c>
      <c r="W5578" s="2">
        <f>$L$24*(H5578*1000)</f>
        <v>0</v>
      </c>
      <c r="X5578" s="2">
        <f>$L$23*(I5578*1000)</f>
        <v>0</v>
      </c>
      <c r="Y5578" s="2">
        <f t="shared" si="261"/>
        <v>573.74879999999996</v>
      </c>
      <c r="Z5578" s="18">
        <f>Y5578/(B5578+C5578+D5578+E5578+F5578+G5578+H5578+I5578)</f>
        <v>0.37135844660194173</v>
      </c>
      <c r="AA5578" s="18">
        <f t="shared" ref="AA5578:AA5641" si="263">Y5578+AA5577</f>
        <v>2207116.3494999963</v>
      </c>
      <c r="AB5578" s="18">
        <f>((B5578+E5578+F5578+H5578+I5578)/(B5578+C5578+D5578+E5578+F5578+G5578+H5578+I5578))*100</f>
        <v>9.2556634304207108</v>
      </c>
      <c r="AC5578" s="2">
        <f t="shared" si="262"/>
        <v>1</v>
      </c>
    </row>
    <row r="5579" spans="1:29">
      <c r="A5579" s="15" t="s">
        <v>47</v>
      </c>
      <c r="B5579" s="16" t="s">
        <v>114</v>
      </c>
      <c r="C5579" s="16" t="s">
        <v>1671</v>
      </c>
      <c r="D5579" s="16" t="s">
        <v>252</v>
      </c>
      <c r="E5579" s="16" t="str">
        <f>IF([1]Sheet1!L5579="",[1]Sheet1!K5579,[1]Sheet1!L5579)</f>
        <v>0</v>
      </c>
      <c r="F5579" s="16" t="s">
        <v>153</v>
      </c>
      <c r="G5579" s="16" t="s">
        <v>434</v>
      </c>
      <c r="H5579" s="16" t="s">
        <v>32</v>
      </c>
      <c r="I5579" s="16" t="s">
        <v>672</v>
      </c>
      <c r="N5579" s="17">
        <v>8</v>
      </c>
      <c r="O5579" s="17">
        <v>21</v>
      </c>
      <c r="P5579" s="17">
        <v>3</v>
      </c>
      <c r="Q5579" s="2">
        <f>$L$25*(B5579*1000)</f>
        <v>0</v>
      </c>
      <c r="R5579" s="2">
        <f>$L$19*(C5579*1000)</f>
        <v>429437800</v>
      </c>
      <c r="S5579" s="2">
        <f>$L$20*(D5579*1000)</f>
        <v>104291000</v>
      </c>
      <c r="T5579" s="2">
        <f>$L$21*(E5579*1000)</f>
        <v>0</v>
      </c>
      <c r="U5579" s="2">
        <f>$L$22*(F5579*1000)</f>
        <v>0</v>
      </c>
      <c r="V5579" s="2">
        <f>$L$18*(G5579*1000)</f>
        <v>40020000</v>
      </c>
      <c r="W5579" s="2">
        <f>$L$24*(H5579*1000)</f>
        <v>0</v>
      </c>
      <c r="X5579" s="2">
        <f>$L$23*(I5579*1000)</f>
        <v>0</v>
      </c>
      <c r="Y5579" s="2">
        <f t="shared" si="261"/>
        <v>573.74879999999996</v>
      </c>
      <c r="Z5579" s="18">
        <f>Y5579/(B5579+C5579+D5579+E5579+F5579+G5579+H5579+I5579)</f>
        <v>0.3528590405904059</v>
      </c>
      <c r="AA5579" s="18">
        <f t="shared" si="263"/>
        <v>2207690.0982999965</v>
      </c>
      <c r="AB5579" s="18">
        <f>((B5579+E5579+F5579+H5579+I5579)/(B5579+C5579+D5579+E5579+F5579+G5579+H5579+I5579))*100</f>
        <v>13.776137761377614</v>
      </c>
      <c r="AC5579" s="2">
        <f t="shared" si="262"/>
        <v>1</v>
      </c>
    </row>
    <row r="5580" spans="1:29">
      <c r="A5580" s="15" t="s">
        <v>50</v>
      </c>
      <c r="B5580" s="16" t="s">
        <v>114</v>
      </c>
      <c r="C5580" s="16" t="s">
        <v>322</v>
      </c>
      <c r="D5580" s="16" t="s">
        <v>432</v>
      </c>
      <c r="E5580" s="16" t="str">
        <f>IF([1]Sheet1!L5580="",[1]Sheet1!K5580,[1]Sheet1!L5580)</f>
        <v>0</v>
      </c>
      <c r="F5580" s="16" t="s">
        <v>153</v>
      </c>
      <c r="G5580" s="16" t="s">
        <v>468</v>
      </c>
      <c r="H5580" s="16" t="s">
        <v>701</v>
      </c>
      <c r="I5580" s="16" t="s">
        <v>293</v>
      </c>
      <c r="N5580" s="17">
        <v>8</v>
      </c>
      <c r="O5580" s="17">
        <v>21</v>
      </c>
      <c r="P5580" s="17">
        <v>4</v>
      </c>
      <c r="Q5580" s="2">
        <f>$L$25*(B5580*1000)</f>
        <v>0</v>
      </c>
      <c r="R5580" s="2">
        <f>$L$19*(C5580*1000)</f>
        <v>409917900</v>
      </c>
      <c r="S5580" s="2">
        <f>$L$20*(D5580*1000)</f>
        <v>104839900</v>
      </c>
      <c r="T5580" s="2">
        <f>$L$21*(E5580*1000)</f>
        <v>0</v>
      </c>
      <c r="U5580" s="2">
        <f>$L$22*(F5580*1000)</f>
        <v>0</v>
      </c>
      <c r="V5580" s="2">
        <f>$L$18*(G5580*1000)</f>
        <v>41760000</v>
      </c>
      <c r="W5580" s="2">
        <f>$L$24*(H5580*1000)</f>
        <v>0</v>
      </c>
      <c r="X5580" s="2">
        <f>$L$23*(I5580*1000)</f>
        <v>0</v>
      </c>
      <c r="Y5580" s="2">
        <f t="shared" si="261"/>
        <v>556.51779999999997</v>
      </c>
      <c r="Z5580" s="18">
        <f>Y5580/(B5580+C5580+D5580+E5580+F5580+G5580+H5580+I5580)</f>
        <v>0.34247249230769228</v>
      </c>
      <c r="AA5580" s="18">
        <f t="shared" si="263"/>
        <v>2208246.6160999965</v>
      </c>
      <c r="AB5580" s="18">
        <f>((B5580+E5580+F5580+H5580+I5580)/(B5580+C5580+D5580+E5580+F5580+G5580+H5580+I5580))*100</f>
        <v>16.8</v>
      </c>
      <c r="AC5580" s="2">
        <f t="shared" si="262"/>
        <v>1</v>
      </c>
    </row>
    <row r="5581" spans="1:29">
      <c r="A5581" s="15" t="s">
        <v>53</v>
      </c>
      <c r="B5581" s="16" t="s">
        <v>114</v>
      </c>
      <c r="C5581" s="16" t="s">
        <v>284</v>
      </c>
      <c r="D5581" s="16" t="s">
        <v>432</v>
      </c>
      <c r="E5581" s="16" t="str">
        <f>IF([1]Sheet1!L5581="",[1]Sheet1!K5581,[1]Sheet1!L5581)</f>
        <v>0</v>
      </c>
      <c r="F5581" s="16" t="s">
        <v>153</v>
      </c>
      <c r="G5581" s="16" t="s">
        <v>468</v>
      </c>
      <c r="H5581" s="16" t="s">
        <v>1015</v>
      </c>
      <c r="I5581" s="16" t="s">
        <v>1098</v>
      </c>
      <c r="N5581" s="17">
        <v>8</v>
      </c>
      <c r="O5581" s="17">
        <v>21</v>
      </c>
      <c r="P5581" s="17">
        <v>5</v>
      </c>
      <c r="Q5581" s="2">
        <f>$L$25*(B5581*1000)</f>
        <v>0</v>
      </c>
      <c r="R5581" s="2">
        <f>$L$19*(C5581*1000)</f>
        <v>362775500</v>
      </c>
      <c r="S5581" s="2">
        <f>$L$20*(D5581*1000)</f>
        <v>104839900</v>
      </c>
      <c r="T5581" s="2">
        <f>$L$21*(E5581*1000)</f>
        <v>0</v>
      </c>
      <c r="U5581" s="2">
        <f>$L$22*(F5581*1000)</f>
        <v>0</v>
      </c>
      <c r="V5581" s="2">
        <f>$L$18*(G5581*1000)</f>
        <v>41760000</v>
      </c>
      <c r="W5581" s="2">
        <f>$L$24*(H5581*1000)</f>
        <v>0</v>
      </c>
      <c r="X5581" s="2">
        <f>$L$23*(I5581*1000)</f>
        <v>0</v>
      </c>
      <c r="Y5581" s="2">
        <f t="shared" si="261"/>
        <v>509.37540000000001</v>
      </c>
      <c r="Z5581" s="18">
        <f>Y5581/(B5581+C5581+D5581+E5581+F5581+G5581+H5581+I5581)</f>
        <v>0.32137249211356467</v>
      </c>
      <c r="AA5581" s="18">
        <f t="shared" si="263"/>
        <v>2208755.9914999963</v>
      </c>
      <c r="AB5581" s="18">
        <f>((B5581+E5581+F5581+H5581+I5581)/(B5581+C5581+D5581+E5581+F5581+G5581+H5581+I5581))*100</f>
        <v>22.77602523659306</v>
      </c>
      <c r="AC5581" s="2">
        <f t="shared" si="262"/>
        <v>1</v>
      </c>
    </row>
    <row r="5582" spans="1:29">
      <c r="A5582" s="15" t="s">
        <v>57</v>
      </c>
      <c r="B5582" s="16" t="s">
        <v>114</v>
      </c>
      <c r="C5582" s="16" t="s">
        <v>1313</v>
      </c>
      <c r="D5582" s="16" t="s">
        <v>252</v>
      </c>
      <c r="E5582" s="16" t="str">
        <f>IF([1]Sheet1!L5582="",[1]Sheet1!K5582,[1]Sheet1!L5582)</f>
        <v>0</v>
      </c>
      <c r="F5582" s="16" t="s">
        <v>153</v>
      </c>
      <c r="G5582" s="16" t="s">
        <v>232</v>
      </c>
      <c r="H5582" s="16" t="s">
        <v>1321</v>
      </c>
      <c r="I5582" s="16" t="s">
        <v>311</v>
      </c>
      <c r="N5582" s="17">
        <v>8</v>
      </c>
      <c r="O5582" s="17">
        <v>21</v>
      </c>
      <c r="P5582" s="17">
        <v>6</v>
      </c>
      <c r="Q5582" s="2">
        <f>$L$25*(B5582*1000)</f>
        <v>0</v>
      </c>
      <c r="R5582" s="2">
        <f>$L$19*(C5582*1000)</f>
        <v>346570300</v>
      </c>
      <c r="S5582" s="2">
        <f>$L$20*(D5582*1000)</f>
        <v>104291000</v>
      </c>
      <c r="T5582" s="2">
        <f>$L$21*(E5582*1000)</f>
        <v>0</v>
      </c>
      <c r="U5582" s="2">
        <f>$L$22*(F5582*1000)</f>
        <v>0</v>
      </c>
      <c r="V5582" s="2">
        <f>$L$18*(G5582*1000)</f>
        <v>40890000</v>
      </c>
      <c r="W5582" s="2">
        <f>$L$24*(H5582*1000)</f>
        <v>0</v>
      </c>
      <c r="X5582" s="2">
        <f>$L$23*(I5582*1000)</f>
        <v>0</v>
      </c>
      <c r="Y5582" s="2">
        <f t="shared" si="261"/>
        <v>491.75130000000001</v>
      </c>
      <c r="Z5582" s="18">
        <f>Y5582/(B5582+C5582+D5582+E5582+F5582+G5582+H5582+I5582)</f>
        <v>0.29428563734290847</v>
      </c>
      <c r="AA5582" s="18">
        <f t="shared" si="263"/>
        <v>2209247.7427999964</v>
      </c>
      <c r="AB5582" s="18">
        <f>((B5582+E5582+F5582+H5582+I5582)/(B5582+C5582+D5582+E5582+F5582+G5582+H5582+I5582))*100</f>
        <v>29.503291442250152</v>
      </c>
      <c r="AC5582" s="2">
        <f t="shared" si="262"/>
        <v>1</v>
      </c>
    </row>
    <row r="5583" spans="1:29">
      <c r="A5583" s="15" t="s">
        <v>60</v>
      </c>
      <c r="B5583" s="16" t="s">
        <v>114</v>
      </c>
      <c r="C5583" s="16" t="s">
        <v>661</v>
      </c>
      <c r="D5583" s="16" t="s">
        <v>252</v>
      </c>
      <c r="E5583" s="16" t="str">
        <f>IF([1]Sheet1!L5583="",[1]Sheet1!K5583,[1]Sheet1!L5583)</f>
        <v>0</v>
      </c>
      <c r="F5583" s="16" t="s">
        <v>153</v>
      </c>
      <c r="G5583" s="16" t="s">
        <v>605</v>
      </c>
      <c r="H5583" s="16" t="s">
        <v>733</v>
      </c>
      <c r="I5583" s="16" t="s">
        <v>1001</v>
      </c>
      <c r="N5583" s="17">
        <v>8</v>
      </c>
      <c r="O5583" s="17">
        <v>21</v>
      </c>
      <c r="P5583" s="17">
        <v>7</v>
      </c>
      <c r="Q5583" s="2">
        <f>$L$25*(B5583*1000)</f>
        <v>0</v>
      </c>
      <c r="R5583" s="2">
        <f>$L$19*(C5583*1000)</f>
        <v>307898800</v>
      </c>
      <c r="S5583" s="2">
        <f>$L$20*(D5583*1000)</f>
        <v>104291000</v>
      </c>
      <c r="T5583" s="2">
        <f>$L$21*(E5583*1000)</f>
        <v>0</v>
      </c>
      <c r="U5583" s="2">
        <f>$L$22*(F5583*1000)</f>
        <v>0</v>
      </c>
      <c r="V5583" s="2">
        <f>$L$18*(G5583*1000)</f>
        <v>37410000</v>
      </c>
      <c r="W5583" s="2">
        <f>$L$24*(H5583*1000)</f>
        <v>0</v>
      </c>
      <c r="X5583" s="2">
        <f>$L$23*(I5583*1000)</f>
        <v>0</v>
      </c>
      <c r="Y5583" s="2">
        <f t="shared" si="261"/>
        <v>449.59980000000002</v>
      </c>
      <c r="Z5583" s="18">
        <f>Y5583/(B5583+C5583+D5583+E5583+F5583+G5583+H5583+I5583)</f>
        <v>0.27100650994575048</v>
      </c>
      <c r="AA5583" s="18">
        <f t="shared" si="263"/>
        <v>2209697.3425999964</v>
      </c>
      <c r="AB5583" s="18">
        <f>((B5583+E5583+F5583+H5583+I5583)/(B5583+C5583+D5583+E5583+F5583+G5583+H5583+I5583))*100</f>
        <v>35.563592525617842</v>
      </c>
      <c r="AC5583" s="2">
        <f t="shared" si="262"/>
        <v>1</v>
      </c>
    </row>
    <row r="5584" spans="1:29">
      <c r="A5584" s="15" t="s">
        <v>64</v>
      </c>
      <c r="B5584" s="16" t="s">
        <v>114</v>
      </c>
      <c r="C5584" s="16" t="s">
        <v>231</v>
      </c>
      <c r="D5584" s="16" t="s">
        <v>414</v>
      </c>
      <c r="E5584" s="16" t="str">
        <f>IF([1]Sheet1!L5584="",[1]Sheet1!K5584,[1]Sheet1!L5584)</f>
        <v>0</v>
      </c>
      <c r="F5584" s="16" t="s">
        <v>153</v>
      </c>
      <c r="G5584" s="16" t="s">
        <v>484</v>
      </c>
      <c r="H5584" s="16" t="s">
        <v>606</v>
      </c>
      <c r="I5584" s="16" t="s">
        <v>183</v>
      </c>
      <c r="N5584" s="17">
        <v>8</v>
      </c>
      <c r="O5584" s="17">
        <v>21</v>
      </c>
      <c r="P5584" s="17">
        <v>8</v>
      </c>
      <c r="Q5584" s="2">
        <f>$L$25*(B5584*1000)</f>
        <v>0</v>
      </c>
      <c r="R5584" s="2">
        <f>$L$19*(C5584*1000)</f>
        <v>238658400</v>
      </c>
      <c r="S5584" s="2">
        <f>$L$20*(D5584*1000)</f>
        <v>103742100</v>
      </c>
      <c r="T5584" s="2">
        <f>$L$21*(E5584*1000)</f>
        <v>0</v>
      </c>
      <c r="U5584" s="2">
        <f>$L$22*(F5584*1000)</f>
        <v>0</v>
      </c>
      <c r="V5584" s="2">
        <f>$L$18*(G5584*1000)</f>
        <v>36540000</v>
      </c>
      <c r="W5584" s="2">
        <f>$L$24*(H5584*1000)</f>
        <v>0</v>
      </c>
      <c r="X5584" s="2">
        <f>$L$23*(I5584*1000)</f>
        <v>0</v>
      </c>
      <c r="Y5584" s="2">
        <f t="shared" si="261"/>
        <v>378.94049999999999</v>
      </c>
      <c r="Z5584" s="18">
        <f>Y5584/(B5584+C5584+D5584+E5584+F5584+G5584+H5584+I5584)</f>
        <v>0.24735019582245429</v>
      </c>
      <c r="AA5584" s="18">
        <f t="shared" si="263"/>
        <v>2210076.2830999964</v>
      </c>
      <c r="AB5584" s="18">
        <f>((B5584+E5584+F5584+H5584+I5584)/(B5584+C5584+D5584+E5584+F5584+G5584+H5584+I5584))*100</f>
        <v>42.624020887728456</v>
      </c>
      <c r="AC5584" s="2">
        <f t="shared" si="262"/>
        <v>1</v>
      </c>
    </row>
    <row r="5585" spans="1:29">
      <c r="A5585" s="15" t="s">
        <v>68</v>
      </c>
      <c r="B5585" s="16" t="s">
        <v>114</v>
      </c>
      <c r="C5585" s="16" t="s">
        <v>983</v>
      </c>
      <c r="D5585" s="16" t="s">
        <v>252</v>
      </c>
      <c r="E5585" s="16" t="str">
        <f>IF([1]Sheet1!L5585="",[1]Sheet1!K5585,[1]Sheet1!L5585)</f>
        <v>32</v>
      </c>
      <c r="F5585" s="16" t="s">
        <v>153</v>
      </c>
      <c r="G5585" s="16" t="s">
        <v>484</v>
      </c>
      <c r="H5585" s="16" t="s">
        <v>198</v>
      </c>
      <c r="I5585" s="16" t="s">
        <v>443</v>
      </c>
      <c r="N5585" s="17">
        <v>8</v>
      </c>
      <c r="O5585" s="17">
        <v>21</v>
      </c>
      <c r="P5585" s="17">
        <v>9</v>
      </c>
      <c r="Q5585" s="2">
        <f>$L$25*(B5585*1000)</f>
        <v>0</v>
      </c>
      <c r="R5585" s="2">
        <f>$L$19*(C5585*1000)</f>
        <v>190042800</v>
      </c>
      <c r="S5585" s="2">
        <f>$L$20*(D5585*1000)</f>
        <v>104291000</v>
      </c>
      <c r="T5585" s="2">
        <f>$L$21*(E5585*1000)</f>
        <v>0</v>
      </c>
      <c r="U5585" s="2">
        <f>$L$22*(F5585*1000)</f>
        <v>0</v>
      </c>
      <c r="V5585" s="2">
        <f>$L$18*(G5585*1000)</f>
        <v>36540000</v>
      </c>
      <c r="W5585" s="2">
        <f>$L$24*(H5585*1000)</f>
        <v>0</v>
      </c>
      <c r="X5585" s="2">
        <f>$L$23*(I5585*1000)</f>
        <v>0</v>
      </c>
      <c r="Y5585" s="2">
        <f t="shared" si="261"/>
        <v>330.87380000000002</v>
      </c>
      <c r="Z5585" s="18">
        <f>Y5585/(B5585+C5585+D5585+E5585+F5585+G5585+H5585+I5585)</f>
        <v>0.22206295302013423</v>
      </c>
      <c r="AA5585" s="18">
        <f t="shared" si="263"/>
        <v>2210407.1568999966</v>
      </c>
      <c r="AB5585" s="18">
        <f>((B5585+E5585+F5585+H5585+I5585)/(B5585+C5585+D5585+E5585+F5585+G5585+H5585+I5585))*100</f>
        <v>49.798657718120801</v>
      </c>
      <c r="AC5585" s="2">
        <f t="shared" si="262"/>
        <v>1</v>
      </c>
    </row>
    <row r="5586" spans="1:29">
      <c r="A5586" s="15" t="s">
        <v>73</v>
      </c>
      <c r="B5586" s="16" t="s">
        <v>111</v>
      </c>
      <c r="C5586" s="16" t="s">
        <v>1122</v>
      </c>
      <c r="D5586" s="16" t="s">
        <v>252</v>
      </c>
      <c r="E5586" s="16" t="str">
        <f>IF([1]Sheet1!L5586="",[1]Sheet1!K5586,[1]Sheet1!L5586)</f>
        <v>151</v>
      </c>
      <c r="F5586" s="16" t="s">
        <v>153</v>
      </c>
      <c r="G5586" s="16" t="s">
        <v>398</v>
      </c>
      <c r="H5586" s="16" t="s">
        <v>700</v>
      </c>
      <c r="I5586" s="16" t="s">
        <v>522</v>
      </c>
      <c r="N5586" s="17">
        <v>8</v>
      </c>
      <c r="O5586" s="17">
        <v>21</v>
      </c>
      <c r="P5586" s="17">
        <v>10</v>
      </c>
      <c r="Q5586" s="2">
        <f>$L$25*(B5586*1000)</f>
        <v>0</v>
      </c>
      <c r="R5586" s="2">
        <f>$L$19*(C5586*1000)</f>
        <v>171259500</v>
      </c>
      <c r="S5586" s="2">
        <f>$L$20*(D5586*1000)</f>
        <v>104291000</v>
      </c>
      <c r="T5586" s="2">
        <f>$L$21*(E5586*1000)</f>
        <v>0</v>
      </c>
      <c r="U5586" s="2">
        <f>$L$22*(F5586*1000)</f>
        <v>0</v>
      </c>
      <c r="V5586" s="2">
        <f>$L$18*(G5586*1000)</f>
        <v>34800000</v>
      </c>
      <c r="W5586" s="2">
        <f>$L$24*(H5586*1000)</f>
        <v>0</v>
      </c>
      <c r="X5586" s="2">
        <f>$L$23*(I5586*1000)</f>
        <v>0</v>
      </c>
      <c r="Y5586" s="2">
        <f t="shared" si="261"/>
        <v>310.35050000000001</v>
      </c>
      <c r="Z5586" s="18">
        <f>Y5586/(B5586+C5586+D5586+E5586+F5586+G5586+H5586+I5586)</f>
        <v>0.1886629179331307</v>
      </c>
      <c r="AA5586" s="18">
        <f t="shared" si="263"/>
        <v>2210717.5073999967</v>
      </c>
      <c r="AB5586" s="18">
        <f>((B5586+E5586+F5586+H5586+I5586)/(B5586+C5586+D5586+E5586+F5586+G5586+H5586+I5586))*100</f>
        <v>57.750759878419458</v>
      </c>
      <c r="AC5586" s="2">
        <f t="shared" si="262"/>
        <v>0</v>
      </c>
    </row>
    <row r="5587" spans="1:29">
      <c r="A5587" s="15" t="s">
        <v>77</v>
      </c>
      <c r="B5587" s="16" t="s">
        <v>111</v>
      </c>
      <c r="C5587" s="16" t="s">
        <v>733</v>
      </c>
      <c r="D5587" s="16" t="s">
        <v>995</v>
      </c>
      <c r="E5587" s="16" t="str">
        <f>IF([1]Sheet1!L5587="",[1]Sheet1!K5587,[1]Sheet1!L5587)</f>
        <v>151</v>
      </c>
      <c r="F5587" s="16" t="s">
        <v>153</v>
      </c>
      <c r="G5587" s="16" t="s">
        <v>581</v>
      </c>
      <c r="H5587" s="16" t="s">
        <v>623</v>
      </c>
      <c r="I5587" s="16" t="s">
        <v>1175</v>
      </c>
      <c r="N5587" s="17">
        <v>8</v>
      </c>
      <c r="O5587" s="17">
        <v>21</v>
      </c>
      <c r="P5587" s="17">
        <v>11</v>
      </c>
      <c r="Q5587" s="2">
        <f>$L$25*(B5587*1000)</f>
        <v>0</v>
      </c>
      <c r="R5587" s="2">
        <f>$L$19*(C5587*1000)</f>
        <v>171627800</v>
      </c>
      <c r="S5587" s="2">
        <f>$L$20*(D5587*1000)</f>
        <v>101546500</v>
      </c>
      <c r="T5587" s="2">
        <f>$L$21*(E5587*1000)</f>
        <v>0</v>
      </c>
      <c r="U5587" s="2">
        <f>$L$22*(F5587*1000)</f>
        <v>0</v>
      </c>
      <c r="V5587" s="2">
        <f>$L$18*(G5587*1000)</f>
        <v>35670000</v>
      </c>
      <c r="W5587" s="2">
        <f>$L$24*(H5587*1000)</f>
        <v>0</v>
      </c>
      <c r="X5587" s="2">
        <f>$L$23*(I5587*1000)</f>
        <v>0</v>
      </c>
      <c r="Y5587" s="2">
        <f t="shared" si="261"/>
        <v>308.84429999999998</v>
      </c>
      <c r="Z5587" s="18">
        <f>Y5587/(B5587+C5587+D5587+E5587+F5587+G5587+H5587+I5587)</f>
        <v>0.1809281195079086</v>
      </c>
      <c r="AA5587" s="18">
        <f t="shared" si="263"/>
        <v>2211026.3516999967</v>
      </c>
      <c r="AB5587" s="18">
        <f>((B5587+E5587+F5587+H5587+I5587)/(B5587+C5587+D5587+E5587+F5587+G5587+H5587+I5587))*100</f>
        <v>59.461042765084947</v>
      </c>
      <c r="AC5587" s="2">
        <f t="shared" si="262"/>
        <v>0</v>
      </c>
    </row>
    <row r="5588" spans="1:29">
      <c r="A5588" s="15" t="s">
        <v>81</v>
      </c>
      <c r="B5588" s="16" t="s">
        <v>111</v>
      </c>
      <c r="C5588" s="16" t="s">
        <v>195</v>
      </c>
      <c r="D5588" s="16" t="s">
        <v>414</v>
      </c>
      <c r="E5588" s="16" t="str">
        <f>IF([1]Sheet1!L5588="",[1]Sheet1!K5588,[1]Sheet1!L5588)</f>
        <v>78</v>
      </c>
      <c r="F5588" s="16" t="s">
        <v>153</v>
      </c>
      <c r="G5588" s="16" t="s">
        <v>398</v>
      </c>
      <c r="H5588" s="16" t="s">
        <v>599</v>
      </c>
      <c r="I5588" s="16" t="s">
        <v>295</v>
      </c>
      <c r="N5588" s="17">
        <v>8</v>
      </c>
      <c r="O5588" s="17">
        <v>21</v>
      </c>
      <c r="P5588" s="17">
        <v>12</v>
      </c>
      <c r="Q5588" s="2">
        <f>$L$25*(B5588*1000)</f>
        <v>0</v>
      </c>
      <c r="R5588" s="2">
        <f>$L$19*(C5588*1000)</f>
        <v>191884300</v>
      </c>
      <c r="S5588" s="2">
        <f>$L$20*(D5588*1000)</f>
        <v>103742100</v>
      </c>
      <c r="T5588" s="2">
        <f>$L$21*(E5588*1000)</f>
        <v>0</v>
      </c>
      <c r="U5588" s="2">
        <f>$L$22*(F5588*1000)</f>
        <v>0</v>
      </c>
      <c r="V5588" s="2">
        <f>$L$18*(G5588*1000)</f>
        <v>34800000</v>
      </c>
      <c r="W5588" s="2">
        <f>$L$24*(H5588*1000)</f>
        <v>0</v>
      </c>
      <c r="X5588" s="2">
        <f>$L$23*(I5588*1000)</f>
        <v>0</v>
      </c>
      <c r="Y5588" s="2">
        <f t="shared" si="261"/>
        <v>330.4264</v>
      </c>
      <c r="Z5588" s="18">
        <f>Y5588/(B5588+C5588+D5588+E5588+F5588+G5588+H5588+I5588)</f>
        <v>0.19055732410611304</v>
      </c>
      <c r="AA5588" s="18">
        <f t="shared" si="263"/>
        <v>2211356.778099997</v>
      </c>
      <c r="AB5588" s="18">
        <f>((B5588+E5588+F5588+H5588+I5588)/(B5588+C5588+D5588+E5588+F5588+G5588+H5588+I5588))*100</f>
        <v>56.747404844290664</v>
      </c>
      <c r="AC5588" s="2">
        <f t="shared" si="262"/>
        <v>0</v>
      </c>
    </row>
    <row r="5589" spans="1:29">
      <c r="A5589" s="15" t="s">
        <v>85</v>
      </c>
      <c r="B5589" s="16" t="s">
        <v>111</v>
      </c>
      <c r="C5589" s="16" t="s">
        <v>231</v>
      </c>
      <c r="D5589" s="16" t="s">
        <v>672</v>
      </c>
      <c r="E5589" s="16" t="str">
        <f>IF([1]Sheet1!L5589="",[1]Sheet1!K5589,[1]Sheet1!L5589)</f>
        <v>62</v>
      </c>
      <c r="F5589" s="16" t="s">
        <v>221</v>
      </c>
      <c r="G5589" s="16" t="s">
        <v>484</v>
      </c>
      <c r="H5589" s="16" t="s">
        <v>762</v>
      </c>
      <c r="I5589" s="16" t="s">
        <v>643</v>
      </c>
      <c r="N5589" s="17">
        <v>8</v>
      </c>
      <c r="O5589" s="17">
        <v>21</v>
      </c>
      <c r="P5589" s="17">
        <v>13</v>
      </c>
      <c r="Q5589" s="2">
        <f>$L$25*(B5589*1000)</f>
        <v>0</v>
      </c>
      <c r="R5589" s="2">
        <f>$L$19*(C5589*1000)</f>
        <v>238658400</v>
      </c>
      <c r="S5589" s="2">
        <f>$L$20*(D5589*1000)</f>
        <v>111426700</v>
      </c>
      <c r="T5589" s="2">
        <f>$L$21*(E5589*1000)</f>
        <v>0</v>
      </c>
      <c r="U5589" s="2">
        <f>$L$22*(F5589*1000)</f>
        <v>0</v>
      </c>
      <c r="V5589" s="2">
        <f>$L$18*(G5589*1000)</f>
        <v>36540000</v>
      </c>
      <c r="W5589" s="2">
        <f>$L$24*(H5589*1000)</f>
        <v>0</v>
      </c>
      <c r="X5589" s="2">
        <f>$L$23*(I5589*1000)</f>
        <v>0</v>
      </c>
      <c r="Y5589" s="2">
        <f t="shared" si="261"/>
        <v>386.62509999999997</v>
      </c>
      <c r="Z5589" s="18">
        <f>Y5589/(B5589+C5589+D5589+E5589+F5589+G5589+H5589+I5589)</f>
        <v>0.21243137362637363</v>
      </c>
      <c r="AA5589" s="18">
        <f t="shared" si="263"/>
        <v>2211743.4031999968</v>
      </c>
      <c r="AB5589" s="18">
        <f>((B5589+E5589+F5589+H5589+I5589)/(B5589+C5589+D5589+E5589+F5589+G5589+H5589+I5589))*100</f>
        <v>50.934065934065927</v>
      </c>
      <c r="AC5589" s="2">
        <f t="shared" si="262"/>
        <v>0</v>
      </c>
    </row>
    <row r="5590" spans="1:29">
      <c r="A5590" s="15" t="s">
        <v>88</v>
      </c>
      <c r="B5590" s="16" t="s">
        <v>111</v>
      </c>
      <c r="C5590" s="16" t="s">
        <v>912</v>
      </c>
      <c r="D5590" s="16" t="s">
        <v>678</v>
      </c>
      <c r="E5590" s="16" t="str">
        <f>IF([1]Sheet1!L5590="",[1]Sheet1!K5590,[1]Sheet1!L5590)</f>
        <v>150</v>
      </c>
      <c r="F5590" s="16" t="s">
        <v>221</v>
      </c>
      <c r="G5590" s="16" t="s">
        <v>434</v>
      </c>
      <c r="H5590" s="16" t="s">
        <v>738</v>
      </c>
      <c r="I5590" s="16" t="s">
        <v>539</v>
      </c>
      <c r="N5590" s="17">
        <v>8</v>
      </c>
      <c r="O5590" s="17">
        <v>21</v>
      </c>
      <c r="P5590" s="17">
        <v>14</v>
      </c>
      <c r="Q5590" s="2">
        <f>$L$25*(B5590*1000)</f>
        <v>0</v>
      </c>
      <c r="R5590" s="2">
        <f>$L$19*(C5590*1000)</f>
        <v>346938600</v>
      </c>
      <c r="S5590" s="2">
        <f>$L$20*(D5590*1000)</f>
        <v>127893700</v>
      </c>
      <c r="T5590" s="2">
        <f>$L$21*(E5590*1000)</f>
        <v>0</v>
      </c>
      <c r="U5590" s="2">
        <f>$L$22*(F5590*1000)</f>
        <v>0</v>
      </c>
      <c r="V5590" s="2">
        <f>$L$18*(G5590*1000)</f>
        <v>40020000</v>
      </c>
      <c r="W5590" s="2">
        <f>$L$24*(H5590*1000)</f>
        <v>0</v>
      </c>
      <c r="X5590" s="2">
        <f>$L$23*(I5590*1000)</f>
        <v>0</v>
      </c>
      <c r="Y5590" s="2">
        <f t="shared" si="261"/>
        <v>514.85230000000001</v>
      </c>
      <c r="Z5590" s="18">
        <f>Y5590/(B5590+C5590+D5590+E5590+F5590+G5590+H5590+I5590)</f>
        <v>0.22994743188923628</v>
      </c>
      <c r="AA5590" s="18">
        <f t="shared" si="263"/>
        <v>2212258.2554999967</v>
      </c>
      <c r="AB5590" s="18">
        <f>((B5590+E5590+F5590+H5590+I5590)/(B5590+C5590+D5590+E5590+F5590+G5590+H5590+I5590))*100</f>
        <v>45.466726217061186</v>
      </c>
      <c r="AC5590" s="2">
        <f t="shared" si="262"/>
        <v>1</v>
      </c>
    </row>
    <row r="5591" spans="1:29">
      <c r="A5591" s="15" t="s">
        <v>91</v>
      </c>
      <c r="B5591" s="16" t="s">
        <v>111</v>
      </c>
      <c r="C5591" s="16" t="s">
        <v>90</v>
      </c>
      <c r="D5591" s="16" t="s">
        <v>1121</v>
      </c>
      <c r="E5591" s="16" t="str">
        <f>IF([1]Sheet1!L5591="",[1]Sheet1!K5591,[1]Sheet1!L5591)</f>
        <v>139</v>
      </c>
      <c r="F5591" s="16" t="s">
        <v>221</v>
      </c>
      <c r="G5591" s="16" t="s">
        <v>443</v>
      </c>
      <c r="H5591" s="16" t="s">
        <v>86</v>
      </c>
      <c r="I5591" s="16" t="s">
        <v>1099</v>
      </c>
      <c r="N5591" s="17">
        <v>8</v>
      </c>
      <c r="O5591" s="17">
        <v>21</v>
      </c>
      <c r="P5591" s="17">
        <v>15</v>
      </c>
      <c r="Q5591" s="2">
        <f>$L$25*(B5591*1000)</f>
        <v>0</v>
      </c>
      <c r="R5591" s="2">
        <f>$L$19*(C5591*1000)</f>
        <v>394817600</v>
      </c>
      <c r="S5591" s="2">
        <f>$L$20*(D5591*1000)</f>
        <v>155338700</v>
      </c>
      <c r="T5591" s="2">
        <f>$L$21*(E5591*1000)</f>
        <v>0</v>
      </c>
      <c r="U5591" s="2">
        <f>$L$22*(F5591*1000)</f>
        <v>0</v>
      </c>
      <c r="V5591" s="2">
        <f>$L$18*(G5591*1000)</f>
        <v>47850000</v>
      </c>
      <c r="W5591" s="2">
        <f>$L$24*(H5591*1000)</f>
        <v>0</v>
      </c>
      <c r="X5591" s="2">
        <f>$L$23*(I5591*1000)</f>
        <v>0</v>
      </c>
      <c r="Y5591" s="2">
        <f t="shared" si="261"/>
        <v>598.00630000000001</v>
      </c>
      <c r="Z5591" s="18">
        <f>Y5591/(B5591+C5591+D5591+E5591+F5591+G5591+H5591+I5591)</f>
        <v>0.25676526406182909</v>
      </c>
      <c r="AA5591" s="18">
        <f t="shared" si="263"/>
        <v>2212856.2617999967</v>
      </c>
      <c r="AB5591" s="18">
        <f>((B5591+E5591+F5591+H5591+I5591)/(B5591+C5591+D5591+E5591+F5591+G5591+H5591+I5591))*100</f>
        <v>39.458995276942893</v>
      </c>
      <c r="AC5591" s="2">
        <f t="shared" si="262"/>
        <v>1</v>
      </c>
    </row>
    <row r="5592" spans="1:29">
      <c r="A5592" s="15" t="s">
        <v>95</v>
      </c>
      <c r="B5592" s="16" t="s">
        <v>111</v>
      </c>
      <c r="C5592" s="16" t="s">
        <v>1128</v>
      </c>
      <c r="D5592" s="16" t="s">
        <v>250</v>
      </c>
      <c r="E5592" s="16" t="str">
        <f>IF([1]Sheet1!L5592="",[1]Sheet1!K5592,[1]Sheet1!L5592)</f>
        <v>0</v>
      </c>
      <c r="F5592" s="16" t="s">
        <v>221</v>
      </c>
      <c r="G5592" s="16" t="s">
        <v>142</v>
      </c>
      <c r="H5592" s="16" t="s">
        <v>446</v>
      </c>
      <c r="I5592" s="16" t="s">
        <v>74</v>
      </c>
      <c r="N5592" s="17">
        <v>8</v>
      </c>
      <c r="O5592" s="17">
        <v>21</v>
      </c>
      <c r="P5592" s="17">
        <v>16</v>
      </c>
      <c r="Q5592" s="2">
        <f>$L$25*(B5592*1000)</f>
        <v>0</v>
      </c>
      <c r="R5592" s="2">
        <f>$L$19*(C5592*1000)</f>
        <v>395922500</v>
      </c>
      <c r="S5592" s="2">
        <f>$L$20*(D5592*1000)</f>
        <v>119660200</v>
      </c>
      <c r="T5592" s="2">
        <f>$L$21*(E5592*1000)</f>
        <v>0</v>
      </c>
      <c r="U5592" s="2">
        <f>$L$22*(F5592*1000)</f>
        <v>0</v>
      </c>
      <c r="V5592" s="2">
        <f>$L$18*(G5592*1000)</f>
        <v>53070000</v>
      </c>
      <c r="W5592" s="2">
        <f>$L$24*(H5592*1000)</f>
        <v>0</v>
      </c>
      <c r="X5592" s="2">
        <f>$L$23*(I5592*1000)</f>
        <v>0</v>
      </c>
      <c r="Y5592" s="2">
        <f t="shared" si="261"/>
        <v>568.65269999999998</v>
      </c>
      <c r="Z5592" s="18">
        <f>Y5592/(B5592+C5592+D5592+E5592+F5592+G5592+H5592+I5592)</f>
        <v>0.30055639534883721</v>
      </c>
      <c r="AA5592" s="18">
        <f t="shared" si="263"/>
        <v>2213424.9144999967</v>
      </c>
      <c r="AB5592" s="18">
        <f>((B5592+E5592+F5592+H5592+I5592)/(B5592+C5592+D5592+E5592+F5592+G5592+H5592+I5592))*100</f>
        <v>28.43551797040169</v>
      </c>
      <c r="AC5592" s="2">
        <f t="shared" si="262"/>
        <v>1</v>
      </c>
    </row>
    <row r="5593" spans="1:29">
      <c r="A5593" s="15" t="s">
        <v>98</v>
      </c>
      <c r="B5593" s="16" t="s">
        <v>111</v>
      </c>
      <c r="C5593" s="16" t="s">
        <v>814</v>
      </c>
      <c r="D5593" s="16" t="s">
        <v>414</v>
      </c>
      <c r="E5593" s="16" t="str">
        <f>IF([1]Sheet1!L5593="",[1]Sheet1!K5593,[1]Sheet1!L5593)</f>
        <v>3</v>
      </c>
      <c r="F5593" s="16" t="s">
        <v>221</v>
      </c>
      <c r="G5593" s="16" t="s">
        <v>516</v>
      </c>
      <c r="H5593" s="16" t="s">
        <v>221</v>
      </c>
      <c r="I5593" s="16" t="s">
        <v>1276</v>
      </c>
      <c r="N5593" s="17">
        <v>8</v>
      </c>
      <c r="O5593" s="17">
        <v>21</v>
      </c>
      <c r="P5593" s="17">
        <v>17</v>
      </c>
      <c r="Q5593" s="2">
        <f>$L$25*(B5593*1000)</f>
        <v>0</v>
      </c>
      <c r="R5593" s="2">
        <f>$L$19*(C5593*1000)</f>
        <v>405130000</v>
      </c>
      <c r="S5593" s="2">
        <f>$L$20*(D5593*1000)</f>
        <v>103742100</v>
      </c>
      <c r="T5593" s="2">
        <f>$L$21*(E5593*1000)</f>
        <v>0</v>
      </c>
      <c r="U5593" s="2">
        <f>$L$22*(F5593*1000)</f>
        <v>0</v>
      </c>
      <c r="V5593" s="2">
        <f>$L$18*(G5593*1000)</f>
        <v>55680000</v>
      </c>
      <c r="W5593" s="2">
        <f>$L$24*(H5593*1000)</f>
        <v>0</v>
      </c>
      <c r="X5593" s="2">
        <f>$L$23*(I5593*1000)</f>
        <v>0</v>
      </c>
      <c r="Y5593" s="2">
        <f t="shared" si="261"/>
        <v>564.5521</v>
      </c>
      <c r="Z5593" s="18">
        <f>Y5593/(B5593+C5593+D5593+E5593+F5593+G5593+H5593+I5593)</f>
        <v>0.32841890634089588</v>
      </c>
      <c r="AA5593" s="18">
        <f t="shared" si="263"/>
        <v>2213989.4665999967</v>
      </c>
      <c r="AB5593" s="18">
        <f>((B5593+E5593+F5593+H5593+I5593)/(B5593+C5593+D5593+E5593+F5593+G5593+H5593+I5593))*100</f>
        <v>21.291448516579408</v>
      </c>
      <c r="AC5593" s="2">
        <f t="shared" si="262"/>
        <v>1</v>
      </c>
    </row>
    <row r="5594" spans="1:29">
      <c r="A5594" s="15" t="s">
        <v>101</v>
      </c>
      <c r="B5594" s="16" t="s">
        <v>114</v>
      </c>
      <c r="C5594" s="16" t="s">
        <v>1299</v>
      </c>
      <c r="D5594" s="16" t="s">
        <v>414</v>
      </c>
      <c r="E5594" s="16" t="str">
        <f>IF([1]Sheet1!L5594="",[1]Sheet1!K5594,[1]Sheet1!L5594)</f>
        <v>133</v>
      </c>
      <c r="F5594" s="16" t="s">
        <v>221</v>
      </c>
      <c r="G5594" s="16" t="s">
        <v>505</v>
      </c>
      <c r="H5594" s="16" t="s">
        <v>32</v>
      </c>
      <c r="I5594" s="16" t="s">
        <v>1160</v>
      </c>
      <c r="N5594" s="17">
        <v>8</v>
      </c>
      <c r="O5594" s="17">
        <v>21</v>
      </c>
      <c r="P5594" s="17">
        <v>18</v>
      </c>
      <c r="Q5594" s="2">
        <f>$L$25*(B5594*1000)</f>
        <v>0</v>
      </c>
      <c r="R5594" s="2">
        <f>$L$19*(C5594*1000)</f>
        <v>420230300</v>
      </c>
      <c r="S5594" s="2">
        <f>$L$20*(D5594*1000)</f>
        <v>103742100</v>
      </c>
      <c r="T5594" s="2">
        <f>$L$21*(E5594*1000)</f>
        <v>0</v>
      </c>
      <c r="U5594" s="2">
        <f>$L$22*(F5594*1000)</f>
        <v>0</v>
      </c>
      <c r="V5594" s="2">
        <f>$L$18*(G5594*1000)</f>
        <v>58290000</v>
      </c>
      <c r="W5594" s="2">
        <f>$L$24*(H5594*1000)</f>
        <v>0</v>
      </c>
      <c r="X5594" s="2">
        <f>$L$23*(I5594*1000)</f>
        <v>0</v>
      </c>
      <c r="Y5594" s="2">
        <f t="shared" si="261"/>
        <v>582.26239999999996</v>
      </c>
      <c r="Z5594" s="18">
        <f>Y5594/(B5594+C5594+D5594+E5594+F5594+G5594+H5594+I5594)</f>
        <v>0.32258304709141272</v>
      </c>
      <c r="AA5594" s="18">
        <f t="shared" si="263"/>
        <v>2214571.7289999966</v>
      </c>
      <c r="AB5594" s="18">
        <f>((B5594+E5594+F5594+H5594+I5594)/(B5594+C5594+D5594+E5594+F5594+G5594+H5594+I5594))*100</f>
        <v>22.603878116343491</v>
      </c>
      <c r="AC5594" s="2">
        <f t="shared" si="262"/>
        <v>1</v>
      </c>
    </row>
    <row r="5595" spans="1:29">
      <c r="A5595" s="15" t="s">
        <v>106</v>
      </c>
      <c r="B5595" s="16" t="s">
        <v>114</v>
      </c>
      <c r="C5595" s="16" t="s">
        <v>90</v>
      </c>
      <c r="D5595" s="16" t="s">
        <v>405</v>
      </c>
      <c r="E5595" s="16" t="str">
        <f>IF([1]Sheet1!L5595="",[1]Sheet1!K5595,[1]Sheet1!L5595)</f>
        <v>199</v>
      </c>
      <c r="F5595" s="16" t="s">
        <v>221</v>
      </c>
      <c r="G5595" s="16" t="s">
        <v>505</v>
      </c>
      <c r="H5595" s="16" t="s">
        <v>32</v>
      </c>
      <c r="I5595" s="16" t="s">
        <v>696</v>
      </c>
      <c r="N5595" s="17">
        <v>8</v>
      </c>
      <c r="O5595" s="17">
        <v>21</v>
      </c>
      <c r="P5595" s="17">
        <v>19</v>
      </c>
      <c r="Q5595" s="2">
        <f>$L$25*(B5595*1000)</f>
        <v>0</v>
      </c>
      <c r="R5595" s="2">
        <f>$L$19*(C5595*1000)</f>
        <v>394817600</v>
      </c>
      <c r="S5595" s="2">
        <f>$L$20*(D5595*1000)</f>
        <v>105937700</v>
      </c>
      <c r="T5595" s="2">
        <f>$L$21*(E5595*1000)</f>
        <v>0</v>
      </c>
      <c r="U5595" s="2">
        <f>$L$22*(F5595*1000)</f>
        <v>0</v>
      </c>
      <c r="V5595" s="2">
        <f>$L$18*(G5595*1000)</f>
        <v>58290000</v>
      </c>
      <c r="W5595" s="2">
        <f>$L$24*(H5595*1000)</f>
        <v>0</v>
      </c>
      <c r="X5595" s="2">
        <f>$L$23*(I5595*1000)</f>
        <v>0</v>
      </c>
      <c r="Y5595" s="2">
        <f t="shared" si="261"/>
        <v>559.0453</v>
      </c>
      <c r="Z5595" s="18">
        <f>Y5595/(B5595+C5595+D5595+E5595+F5595+G5595+H5595+I5595)</f>
        <v>0.31531037789058092</v>
      </c>
      <c r="AA5595" s="18">
        <f t="shared" si="263"/>
        <v>2215130.7742999964</v>
      </c>
      <c r="AB5595" s="18">
        <f>((B5595+E5595+F5595+H5595+I5595)/(B5595+C5595+D5595+E5595+F5595+G5595+H5595+I5595))*100</f>
        <v>24.873096446700508</v>
      </c>
      <c r="AC5595" s="2">
        <f t="shared" si="262"/>
        <v>1</v>
      </c>
    </row>
    <row r="5596" spans="1:29">
      <c r="A5596" s="15" t="s">
        <v>110</v>
      </c>
      <c r="B5596" s="16" t="s">
        <v>114</v>
      </c>
      <c r="C5596" s="16" t="s">
        <v>1399</v>
      </c>
      <c r="D5596" s="16" t="s">
        <v>1335</v>
      </c>
      <c r="E5596" s="16" t="str">
        <f>IF([1]Sheet1!L5596="",[1]Sheet1!K5596,[1]Sheet1!L5596)</f>
        <v>199</v>
      </c>
      <c r="F5596" s="16" t="s">
        <v>78</v>
      </c>
      <c r="G5596" s="16" t="s">
        <v>516</v>
      </c>
      <c r="H5596" s="16" t="s">
        <v>32</v>
      </c>
      <c r="I5596" s="16" t="s">
        <v>89</v>
      </c>
      <c r="N5596" s="17">
        <v>8</v>
      </c>
      <c r="O5596" s="17">
        <v>21</v>
      </c>
      <c r="P5596" s="17">
        <v>20</v>
      </c>
      <c r="Q5596" s="2">
        <f>$L$25*(B5596*1000)</f>
        <v>0</v>
      </c>
      <c r="R5596" s="2">
        <f>$L$19*(C5596*1000)</f>
        <v>389293100</v>
      </c>
      <c r="S5596" s="2">
        <f>$L$20*(D5596*1000)</f>
        <v>126247000</v>
      </c>
      <c r="T5596" s="2">
        <f>$L$21*(E5596*1000)</f>
        <v>0</v>
      </c>
      <c r="U5596" s="2">
        <f>$L$22*(F5596*1000)</f>
        <v>0</v>
      </c>
      <c r="V5596" s="2">
        <f>$L$18*(G5596*1000)</f>
        <v>55680000</v>
      </c>
      <c r="W5596" s="2">
        <f>$L$24*(H5596*1000)</f>
        <v>0</v>
      </c>
      <c r="X5596" s="2">
        <f>$L$23*(I5596*1000)</f>
        <v>0</v>
      </c>
      <c r="Y5596" s="2">
        <f t="shared" si="261"/>
        <v>571.2201</v>
      </c>
      <c r="Z5596" s="18">
        <f>Y5596/(B5596+C5596+D5596+E5596+F5596+G5596+H5596+I5596)</f>
        <v>0.32566710376282781</v>
      </c>
      <c r="AA5596" s="18">
        <f t="shared" si="263"/>
        <v>2215701.9943999965</v>
      </c>
      <c r="AB5596" s="18">
        <f>((B5596+E5596+F5596+H5596+I5596)/(B5596+C5596+D5596+E5596+F5596+G5596+H5596+I5596))*100</f>
        <v>22.97605473204105</v>
      </c>
      <c r="AC5596" s="2">
        <f t="shared" si="262"/>
        <v>1</v>
      </c>
    </row>
    <row r="5597" spans="1:29">
      <c r="A5597" s="15" t="s">
        <v>113</v>
      </c>
      <c r="B5597" s="16" t="s">
        <v>114</v>
      </c>
      <c r="C5597" s="16" t="s">
        <v>841</v>
      </c>
      <c r="D5597" s="16" t="s">
        <v>258</v>
      </c>
      <c r="E5597" s="16" t="str">
        <f>IF([1]Sheet1!L5597="",[1]Sheet1!K5597,[1]Sheet1!L5597)</f>
        <v>177</v>
      </c>
      <c r="F5597" s="16" t="s">
        <v>221</v>
      </c>
      <c r="G5597" s="16" t="s">
        <v>436</v>
      </c>
      <c r="H5597" s="16" t="s">
        <v>32</v>
      </c>
      <c r="I5597" s="16" t="s">
        <v>573</v>
      </c>
      <c r="N5597" s="17">
        <v>8</v>
      </c>
      <c r="O5597" s="17">
        <v>21</v>
      </c>
      <c r="P5597" s="17">
        <v>21</v>
      </c>
      <c r="Q5597" s="2">
        <f>$L$25*(B5597*1000)</f>
        <v>0</v>
      </c>
      <c r="R5597" s="2">
        <f>$L$19*(C5597*1000)</f>
        <v>352463100</v>
      </c>
      <c r="S5597" s="2">
        <f>$L$20*(D5597*1000)</f>
        <v>166316700</v>
      </c>
      <c r="T5597" s="2">
        <f>$L$21*(E5597*1000)</f>
        <v>0</v>
      </c>
      <c r="U5597" s="2">
        <f>$L$22*(F5597*1000)</f>
        <v>0</v>
      </c>
      <c r="V5597" s="2">
        <f>$L$18*(G5597*1000)</f>
        <v>49590000</v>
      </c>
      <c r="W5597" s="2">
        <f>$L$24*(H5597*1000)</f>
        <v>0</v>
      </c>
      <c r="X5597" s="2">
        <f>$L$23*(I5597*1000)</f>
        <v>0</v>
      </c>
      <c r="Y5597" s="2">
        <f t="shared" si="261"/>
        <v>568.36980000000005</v>
      </c>
      <c r="Z5597" s="18">
        <f>Y5597/(B5597+C5597+D5597+E5597+F5597+G5597+H5597+I5597)</f>
        <v>0.33892057245080504</v>
      </c>
      <c r="AA5597" s="18">
        <f t="shared" si="263"/>
        <v>2216270.3641999965</v>
      </c>
      <c r="AB5597" s="18">
        <f>((B5597+E5597+F5597+H5597+I5597)/(B5597+C5597+D5597+E5597+F5597+G5597+H5597+I5597))*100</f>
        <v>21.466905187835419</v>
      </c>
      <c r="AC5597" s="2">
        <f t="shared" si="262"/>
        <v>1</v>
      </c>
    </row>
    <row r="5598" spans="1:29">
      <c r="A5598" s="15" t="s">
        <v>117</v>
      </c>
      <c r="B5598" s="16" t="s">
        <v>114</v>
      </c>
      <c r="C5598" s="16" t="s">
        <v>333</v>
      </c>
      <c r="D5598" s="16" t="s">
        <v>671</v>
      </c>
      <c r="E5598" s="16" t="str">
        <f>IF([1]Sheet1!L5598="",[1]Sheet1!K5598,[1]Sheet1!L5598)</f>
        <v>163</v>
      </c>
      <c r="F5598" s="16" t="s">
        <v>221</v>
      </c>
      <c r="G5598" s="16" t="s">
        <v>557</v>
      </c>
      <c r="H5598" s="16" t="s">
        <v>32</v>
      </c>
      <c r="I5598" s="16" t="s">
        <v>675</v>
      </c>
      <c r="N5598" s="17">
        <v>8</v>
      </c>
      <c r="O5598" s="17">
        <v>21</v>
      </c>
      <c r="P5598" s="17">
        <v>22</v>
      </c>
      <c r="Q5598" s="2">
        <f>$L$25*(B5598*1000)</f>
        <v>0</v>
      </c>
      <c r="R5598" s="2">
        <f>$L$19*(C5598*1000)</f>
        <v>295744900</v>
      </c>
      <c r="S5598" s="2">
        <f>$L$20*(D5598*1000)</f>
        <v>176196900</v>
      </c>
      <c r="T5598" s="2">
        <f>$L$21*(E5598*1000)</f>
        <v>0</v>
      </c>
      <c r="U5598" s="2">
        <f>$L$22*(F5598*1000)</f>
        <v>0</v>
      </c>
      <c r="V5598" s="2">
        <f>$L$18*(G5598*1000)</f>
        <v>48720000</v>
      </c>
      <c r="W5598" s="2">
        <f>$L$24*(H5598*1000)</f>
        <v>0</v>
      </c>
      <c r="X5598" s="2">
        <f>$L$23*(I5598*1000)</f>
        <v>0</v>
      </c>
      <c r="Y5598" s="2">
        <f t="shared" si="261"/>
        <v>520.66179999999997</v>
      </c>
      <c r="Z5598" s="18">
        <f>Y5598/(B5598+C5598+D5598+E5598+F5598+G5598+H5598+I5598)</f>
        <v>0.34526644562334213</v>
      </c>
      <c r="AA5598" s="18">
        <f t="shared" si="263"/>
        <v>2216791.0259999963</v>
      </c>
      <c r="AB5598" s="18">
        <f>((B5598+E5598+F5598+H5598+I5598)/(B5598+C5598+D5598+E5598+F5598+G5598+H5598+I5598))*100</f>
        <v>21.750663129973475</v>
      </c>
      <c r="AC5598" s="2">
        <f t="shared" si="262"/>
        <v>1</v>
      </c>
    </row>
    <row r="5599" spans="1:29">
      <c r="A5599" s="15" t="s">
        <v>120</v>
      </c>
      <c r="B5599" s="16" t="s">
        <v>114</v>
      </c>
      <c r="C5599" s="16" t="s">
        <v>746</v>
      </c>
      <c r="D5599" s="16" t="s">
        <v>671</v>
      </c>
      <c r="E5599" s="16" t="str">
        <f>IF([1]Sheet1!L5599="",[1]Sheet1!K5599,[1]Sheet1!L5599)</f>
        <v>2</v>
      </c>
      <c r="F5599" s="16" t="s">
        <v>221</v>
      </c>
      <c r="G5599" s="16" t="s">
        <v>177</v>
      </c>
      <c r="H5599" s="16" t="s">
        <v>32</v>
      </c>
      <c r="I5599" s="16" t="s">
        <v>40</v>
      </c>
      <c r="N5599" s="17">
        <v>8</v>
      </c>
      <c r="O5599" s="17">
        <v>21</v>
      </c>
      <c r="P5599" s="17">
        <v>23</v>
      </c>
      <c r="Q5599" s="2">
        <f>$L$25*(B5599*1000)</f>
        <v>0</v>
      </c>
      <c r="R5599" s="2">
        <f>$L$19*(C5599*1000)</f>
        <v>288378900</v>
      </c>
      <c r="S5599" s="2">
        <f>$L$20*(D5599*1000)</f>
        <v>176196900</v>
      </c>
      <c r="T5599" s="2">
        <f>$L$21*(E5599*1000)</f>
        <v>0</v>
      </c>
      <c r="U5599" s="2">
        <f>$L$22*(F5599*1000)</f>
        <v>0</v>
      </c>
      <c r="V5599" s="2">
        <f>$L$18*(G5599*1000)</f>
        <v>46110000</v>
      </c>
      <c r="W5599" s="2">
        <f>$L$24*(H5599*1000)</f>
        <v>0</v>
      </c>
      <c r="X5599" s="2">
        <f>$L$23*(I5599*1000)</f>
        <v>0</v>
      </c>
      <c r="Y5599" s="2">
        <f t="shared" si="261"/>
        <v>510.68579999999997</v>
      </c>
      <c r="Z5599" s="18">
        <f>Y5599/(B5599+C5599+D5599+E5599+F5599+G5599+H5599+I5599)</f>
        <v>0.38864977168949771</v>
      </c>
      <c r="AA5599" s="18">
        <f t="shared" si="263"/>
        <v>2217301.7117999964</v>
      </c>
      <c r="AB5599" s="18">
        <f>((B5599+E5599+F5599+H5599+I5599)/(B5599+C5599+D5599+E5599+F5599+G5599+H5599+I5599))*100</f>
        <v>11.948249619482496</v>
      </c>
      <c r="AC5599" s="2">
        <f t="shared" si="262"/>
        <v>1</v>
      </c>
    </row>
    <row r="5600" spans="1:29">
      <c r="A5600" s="15" t="s">
        <v>29</v>
      </c>
      <c r="B5600" s="16" t="s">
        <v>114</v>
      </c>
      <c r="C5600" s="16" t="s">
        <v>515</v>
      </c>
      <c r="D5600" s="16" t="s">
        <v>726</v>
      </c>
      <c r="E5600" s="16" t="str">
        <f>IF([1]Sheet1!L5600="",[1]Sheet1!K5600,[1]Sheet1!L5600)</f>
        <v>0</v>
      </c>
      <c r="F5600" s="16" t="s">
        <v>221</v>
      </c>
      <c r="G5600" s="16" t="s">
        <v>402</v>
      </c>
      <c r="H5600" s="16" t="s">
        <v>32</v>
      </c>
      <c r="I5600" s="16" t="s">
        <v>1001</v>
      </c>
      <c r="N5600" s="17">
        <v>8</v>
      </c>
      <c r="O5600" s="17">
        <v>21</v>
      </c>
      <c r="P5600" s="17">
        <v>24</v>
      </c>
      <c r="Q5600" s="2">
        <f>$L$25*(B5600*1000)</f>
        <v>0</v>
      </c>
      <c r="R5600" s="2">
        <f>$L$19*(C5600*1000)</f>
        <v>250812300</v>
      </c>
      <c r="S5600" s="2">
        <f>$L$20*(D5600*1000)</f>
        <v>176745800</v>
      </c>
      <c r="T5600" s="2">
        <f>$L$21*(E5600*1000)</f>
        <v>0</v>
      </c>
      <c r="U5600" s="2">
        <f>$L$22*(F5600*1000)</f>
        <v>0</v>
      </c>
      <c r="V5600" s="2">
        <f>$L$18*(G5600*1000)</f>
        <v>43500000</v>
      </c>
      <c r="W5600" s="2">
        <f>$L$24*(H5600*1000)</f>
        <v>0</v>
      </c>
      <c r="X5600" s="2">
        <f>$L$23*(I5600*1000)</f>
        <v>0</v>
      </c>
      <c r="Y5600" s="2">
        <f t="shared" si="261"/>
        <v>471.05810000000002</v>
      </c>
      <c r="Z5600" s="18">
        <f>Y5600/(B5600+C5600+D5600+E5600+F5600+G5600+H5600+I5600)</f>
        <v>0.4009005106382979</v>
      </c>
      <c r="AA5600" s="18">
        <f t="shared" si="263"/>
        <v>2217772.7698999965</v>
      </c>
      <c r="AB5600" s="18">
        <f>((B5600+E5600+F5600+H5600+I5600)/(B5600+C5600+D5600+E5600+F5600+G5600+H5600+I5600))*100</f>
        <v>10.382978723404255</v>
      </c>
      <c r="AC5600" s="2">
        <f t="shared" si="262"/>
        <v>1</v>
      </c>
    </row>
    <row r="5601" spans="1:29">
      <c r="A5601" s="15" t="s">
        <v>37</v>
      </c>
      <c r="B5601" s="16" t="s">
        <v>114</v>
      </c>
      <c r="C5601" s="16" t="s">
        <v>683</v>
      </c>
      <c r="D5601" s="16" t="s">
        <v>726</v>
      </c>
      <c r="E5601" s="16" t="str">
        <f>IF([1]Sheet1!L5601="",[1]Sheet1!K5601,[1]Sheet1!L5601)</f>
        <v>0</v>
      </c>
      <c r="F5601" s="16" t="s">
        <v>221</v>
      </c>
      <c r="G5601" s="16" t="s">
        <v>434</v>
      </c>
      <c r="H5601" s="16" t="s">
        <v>32</v>
      </c>
      <c r="I5601" s="16" t="s">
        <v>904</v>
      </c>
      <c r="N5601" s="17">
        <v>8</v>
      </c>
      <c r="O5601" s="17">
        <v>22</v>
      </c>
      <c r="P5601" s="17">
        <v>1</v>
      </c>
      <c r="Q5601" s="2">
        <f>$L$25*(B5601*1000)</f>
        <v>0</v>
      </c>
      <c r="R5601" s="2">
        <f>$L$19*(C5601*1000)</f>
        <v>222821500</v>
      </c>
      <c r="S5601" s="2">
        <f>$L$20*(D5601*1000)</f>
        <v>176745800</v>
      </c>
      <c r="T5601" s="2">
        <f>$L$21*(E5601*1000)</f>
        <v>0</v>
      </c>
      <c r="U5601" s="2">
        <f>$L$22*(F5601*1000)</f>
        <v>0</v>
      </c>
      <c r="V5601" s="2">
        <f>$L$18*(G5601*1000)</f>
        <v>40020000</v>
      </c>
      <c r="W5601" s="2">
        <f>$L$24*(H5601*1000)</f>
        <v>0</v>
      </c>
      <c r="X5601" s="2">
        <f>$L$23*(I5601*1000)</f>
        <v>0</v>
      </c>
      <c r="Y5601" s="2">
        <f t="shared" si="261"/>
        <v>439.58730000000003</v>
      </c>
      <c r="Z5601" s="18">
        <f>Y5601/(B5601+C5601+D5601+E5601+F5601+G5601+H5601+I5601)</f>
        <v>0.4081590529247911</v>
      </c>
      <c r="AA5601" s="18">
        <f t="shared" si="263"/>
        <v>2218212.3571999962</v>
      </c>
      <c r="AB5601" s="18">
        <f>((B5601+E5601+F5601+H5601+I5601)/(B5601+C5601+D5601+E5601+F5601+G5601+H5601+I5601))*100</f>
        <v>9.6564531104921087</v>
      </c>
      <c r="AC5601" s="2">
        <f t="shared" si="262"/>
        <v>1</v>
      </c>
    </row>
    <row r="5602" spans="1:29">
      <c r="A5602" s="15" t="s">
        <v>42</v>
      </c>
      <c r="B5602" s="16" t="s">
        <v>114</v>
      </c>
      <c r="C5602" s="16" t="s">
        <v>72</v>
      </c>
      <c r="D5602" s="16" t="s">
        <v>726</v>
      </c>
      <c r="E5602" s="16" t="str">
        <f>IF([1]Sheet1!L5602="",[1]Sheet1!K5602,[1]Sheet1!L5602)</f>
        <v>0</v>
      </c>
      <c r="F5602" s="16" t="s">
        <v>221</v>
      </c>
      <c r="G5602" s="16" t="s">
        <v>421</v>
      </c>
      <c r="H5602" s="16" t="s">
        <v>32</v>
      </c>
      <c r="I5602" s="16" t="s">
        <v>394</v>
      </c>
      <c r="N5602" s="17">
        <v>8</v>
      </c>
      <c r="O5602" s="17">
        <v>22</v>
      </c>
      <c r="P5602" s="17">
        <v>2</v>
      </c>
      <c r="Q5602" s="2">
        <f>$L$25*(B5602*1000)</f>
        <v>0</v>
      </c>
      <c r="R5602" s="2">
        <f>$L$19*(C5602*1000)</f>
        <v>222453200</v>
      </c>
      <c r="S5602" s="2">
        <f>$L$20*(D5602*1000)</f>
        <v>176745800</v>
      </c>
      <c r="T5602" s="2">
        <f>$L$21*(E5602*1000)</f>
        <v>0</v>
      </c>
      <c r="U5602" s="2">
        <f>$L$22*(F5602*1000)</f>
        <v>0</v>
      </c>
      <c r="V5602" s="2">
        <f>$L$18*(G5602*1000)</f>
        <v>39150000</v>
      </c>
      <c r="W5602" s="2">
        <f>$L$24*(H5602*1000)</f>
        <v>0</v>
      </c>
      <c r="X5602" s="2">
        <f>$L$23*(I5602*1000)</f>
        <v>0</v>
      </c>
      <c r="Y5602" s="2">
        <f t="shared" si="261"/>
        <v>438.34899999999999</v>
      </c>
      <c r="Z5602" s="18">
        <f>Y5602/(B5602+C5602+D5602+E5602+F5602+G5602+H5602+I5602)</f>
        <v>0.40890764925373135</v>
      </c>
      <c r="AA5602" s="18">
        <f t="shared" si="263"/>
        <v>2218650.7061999962</v>
      </c>
      <c r="AB5602" s="18">
        <f>((B5602+E5602+F5602+H5602+I5602)/(B5602+C5602+D5602+E5602+F5602+G5602+H5602+I5602))*100</f>
        <v>9.4216417910447756</v>
      </c>
      <c r="AC5602" s="2">
        <f t="shared" si="262"/>
        <v>1</v>
      </c>
    </row>
    <row r="5603" spans="1:29">
      <c r="A5603" s="15" t="s">
        <v>47</v>
      </c>
      <c r="B5603" s="16" t="s">
        <v>114</v>
      </c>
      <c r="C5603" s="16" t="s">
        <v>267</v>
      </c>
      <c r="D5603" s="16" t="s">
        <v>726</v>
      </c>
      <c r="E5603" s="16" t="str">
        <f>IF([1]Sheet1!L5603="",[1]Sheet1!K5603,[1]Sheet1!L5603)</f>
        <v>0</v>
      </c>
      <c r="F5603" s="16" t="s">
        <v>78</v>
      </c>
      <c r="G5603" s="16" t="s">
        <v>421</v>
      </c>
      <c r="H5603" s="16" t="s">
        <v>32</v>
      </c>
      <c r="I5603" s="16" t="s">
        <v>299</v>
      </c>
      <c r="N5603" s="17">
        <v>8</v>
      </c>
      <c r="O5603" s="17">
        <v>22</v>
      </c>
      <c r="P5603" s="17">
        <v>3</v>
      </c>
      <c r="Q5603" s="2">
        <f>$L$25*(B5603*1000)</f>
        <v>0</v>
      </c>
      <c r="R5603" s="2">
        <f>$L$19*(C5603*1000)</f>
        <v>214350600</v>
      </c>
      <c r="S5603" s="2">
        <f>$L$20*(D5603*1000)</f>
        <v>176745800</v>
      </c>
      <c r="T5603" s="2">
        <f>$L$21*(E5603*1000)</f>
        <v>0</v>
      </c>
      <c r="U5603" s="2">
        <f>$L$22*(F5603*1000)</f>
        <v>0</v>
      </c>
      <c r="V5603" s="2">
        <f>$L$18*(G5603*1000)</f>
        <v>39150000</v>
      </c>
      <c r="W5603" s="2">
        <f>$L$24*(H5603*1000)</f>
        <v>0</v>
      </c>
      <c r="X5603" s="2">
        <f>$L$23*(I5603*1000)</f>
        <v>0</v>
      </c>
      <c r="Y5603" s="2">
        <f t="shared" si="261"/>
        <v>430.24639999999999</v>
      </c>
      <c r="Z5603" s="18">
        <f>Y5603/(B5603+C5603+D5603+E5603+F5603+G5603+H5603+I5603)</f>
        <v>0.41054045801526717</v>
      </c>
      <c r="AA5603" s="18">
        <f t="shared" si="263"/>
        <v>2219080.9525999962</v>
      </c>
      <c r="AB5603" s="18">
        <f>((B5603+E5603+F5603+H5603+I5603)/(B5603+C5603+D5603+E5603+F5603+G5603+H5603+I5603))*100</f>
        <v>9.4465648854961835</v>
      </c>
      <c r="AC5603" s="2">
        <f t="shared" si="262"/>
        <v>1</v>
      </c>
    </row>
    <row r="5604" spans="1:29">
      <c r="A5604" s="15" t="s">
        <v>50</v>
      </c>
      <c r="B5604" s="16" t="s">
        <v>114</v>
      </c>
      <c r="C5604" s="16" t="s">
        <v>352</v>
      </c>
      <c r="D5604" s="16" t="s">
        <v>726</v>
      </c>
      <c r="E5604" s="16" t="str">
        <f>IF([1]Sheet1!L5604="",[1]Sheet1!K5604,[1]Sheet1!L5604)</f>
        <v>0</v>
      </c>
      <c r="F5604" s="16" t="s">
        <v>221</v>
      </c>
      <c r="G5604" s="16" t="s">
        <v>421</v>
      </c>
      <c r="H5604" s="16" t="s">
        <v>701</v>
      </c>
      <c r="I5604" s="16" t="s">
        <v>1219</v>
      </c>
      <c r="N5604" s="17">
        <v>8</v>
      </c>
      <c r="O5604" s="17">
        <v>22</v>
      </c>
      <c r="P5604" s="17">
        <v>4</v>
      </c>
      <c r="Q5604" s="2">
        <f>$L$25*(B5604*1000)</f>
        <v>0</v>
      </c>
      <c r="R5604" s="2">
        <f>$L$19*(C5604*1000)</f>
        <v>217297000</v>
      </c>
      <c r="S5604" s="2">
        <f>$L$20*(D5604*1000)</f>
        <v>176745800</v>
      </c>
      <c r="T5604" s="2">
        <f>$L$21*(E5604*1000)</f>
        <v>0</v>
      </c>
      <c r="U5604" s="2">
        <f>$L$22*(F5604*1000)</f>
        <v>0</v>
      </c>
      <c r="V5604" s="2">
        <f>$L$18*(G5604*1000)</f>
        <v>39150000</v>
      </c>
      <c r="W5604" s="2">
        <f>$L$24*(H5604*1000)</f>
        <v>0</v>
      </c>
      <c r="X5604" s="2">
        <f>$L$23*(I5604*1000)</f>
        <v>0</v>
      </c>
      <c r="Y5604" s="2">
        <f t="shared" si="261"/>
        <v>433.19279999999998</v>
      </c>
      <c r="Z5604" s="18">
        <f>Y5604/(B5604+C5604+D5604+E5604+F5604+G5604+H5604+I5604)</f>
        <v>0.39309691470054442</v>
      </c>
      <c r="AA5604" s="18">
        <f t="shared" si="263"/>
        <v>2219514.1453999961</v>
      </c>
      <c r="AB5604" s="18">
        <f>((B5604+E5604+F5604+H5604+I5604)/(B5604+C5604+D5604+E5604+F5604+G5604+H5604+I5604))*100</f>
        <v>13.157894736842104</v>
      </c>
      <c r="AC5604" s="2">
        <f t="shared" si="262"/>
        <v>1</v>
      </c>
    </row>
    <row r="5605" spans="1:29">
      <c r="A5605" s="15" t="s">
        <v>53</v>
      </c>
      <c r="B5605" s="16" t="s">
        <v>114</v>
      </c>
      <c r="C5605" s="16" t="s">
        <v>1093</v>
      </c>
      <c r="D5605" s="16" t="s">
        <v>671</v>
      </c>
      <c r="E5605" s="16" t="str">
        <f>IF([1]Sheet1!L5605="",[1]Sheet1!K5605,[1]Sheet1!L5605)</f>
        <v>3</v>
      </c>
      <c r="F5605" s="16" t="s">
        <v>221</v>
      </c>
      <c r="G5605" s="16" t="s">
        <v>421</v>
      </c>
      <c r="H5605" s="16" t="s">
        <v>152</v>
      </c>
      <c r="I5605" s="16" t="s">
        <v>1001</v>
      </c>
      <c r="N5605" s="17">
        <v>8</v>
      </c>
      <c r="O5605" s="17">
        <v>22</v>
      </c>
      <c r="P5605" s="17">
        <v>5</v>
      </c>
      <c r="Q5605" s="2">
        <f>$L$25*(B5605*1000)</f>
        <v>0</v>
      </c>
      <c r="R5605" s="2">
        <f>$L$19*(C5605*1000)</f>
        <v>188201300</v>
      </c>
      <c r="S5605" s="2">
        <f>$L$20*(D5605*1000)</f>
        <v>176196900</v>
      </c>
      <c r="T5605" s="2">
        <f>$L$21*(E5605*1000)</f>
        <v>0</v>
      </c>
      <c r="U5605" s="2">
        <f>$L$22*(F5605*1000)</f>
        <v>0</v>
      </c>
      <c r="V5605" s="2">
        <f>$L$18*(G5605*1000)</f>
        <v>39150000</v>
      </c>
      <c r="W5605" s="2">
        <f>$L$24*(H5605*1000)</f>
        <v>0</v>
      </c>
      <c r="X5605" s="2">
        <f>$L$23*(I5605*1000)</f>
        <v>0</v>
      </c>
      <c r="Y5605" s="2">
        <f t="shared" si="261"/>
        <v>403.54820000000001</v>
      </c>
      <c r="Z5605" s="18">
        <f>Y5605/(B5605+C5605+D5605+E5605+F5605+G5605+H5605+I5605)</f>
        <v>0.37056767676767677</v>
      </c>
      <c r="AA5605" s="18">
        <f t="shared" si="263"/>
        <v>2219917.6935999962</v>
      </c>
      <c r="AB5605" s="18">
        <f>((B5605+E5605+F5605+H5605+I5605)/(B5605+C5605+D5605+E5605+F5605+G5605+H5605+I5605))*100</f>
        <v>19.467401285583101</v>
      </c>
      <c r="AC5605" s="2">
        <f t="shared" si="262"/>
        <v>1</v>
      </c>
    </row>
    <row r="5606" spans="1:29">
      <c r="A5606" s="15" t="s">
        <v>57</v>
      </c>
      <c r="B5606" s="16" t="s">
        <v>114</v>
      </c>
      <c r="C5606" s="16" t="s">
        <v>656</v>
      </c>
      <c r="D5606" s="16" t="s">
        <v>86</v>
      </c>
      <c r="E5606" s="16" t="str">
        <f>IF([1]Sheet1!L5606="",[1]Sheet1!K5606,[1]Sheet1!L5606)</f>
        <v>94</v>
      </c>
      <c r="F5606" s="16" t="s">
        <v>78</v>
      </c>
      <c r="G5606" s="16" t="s">
        <v>421</v>
      </c>
      <c r="H5606" s="16" t="s">
        <v>525</v>
      </c>
      <c r="I5606" s="16" t="s">
        <v>679</v>
      </c>
      <c r="N5606" s="17">
        <v>8</v>
      </c>
      <c r="O5606" s="17">
        <v>22</v>
      </c>
      <c r="P5606" s="17">
        <v>6</v>
      </c>
      <c r="Q5606" s="2">
        <f>$L$25*(B5606*1000)</f>
        <v>0</v>
      </c>
      <c r="R5606" s="2">
        <f>$L$19*(C5606*1000)</f>
        <v>187096400</v>
      </c>
      <c r="S5606" s="2">
        <f>$L$20*(D5606*1000)</f>
        <v>175648000</v>
      </c>
      <c r="T5606" s="2">
        <f>$L$21*(E5606*1000)</f>
        <v>0</v>
      </c>
      <c r="U5606" s="2">
        <f>$L$22*(F5606*1000)</f>
        <v>0</v>
      </c>
      <c r="V5606" s="2">
        <f>$L$18*(G5606*1000)</f>
        <v>39150000</v>
      </c>
      <c r="W5606" s="2">
        <f>$L$24*(H5606*1000)</f>
        <v>0</v>
      </c>
      <c r="X5606" s="2">
        <f>$L$23*(I5606*1000)</f>
        <v>0</v>
      </c>
      <c r="Y5606" s="2">
        <f t="shared" si="261"/>
        <v>401.89440000000002</v>
      </c>
      <c r="Z5606" s="18">
        <f>Y5606/(B5606+C5606+D5606+E5606+F5606+G5606+H5606+I5606)</f>
        <v>0.28462776203966006</v>
      </c>
      <c r="AA5606" s="18">
        <f t="shared" si="263"/>
        <v>2220319.5879999963</v>
      </c>
      <c r="AB5606" s="18">
        <f>((B5606+E5606+F5606+H5606+I5606)/(B5606+C5606+D5606+E5606+F5606+G5606+H5606+I5606))*100</f>
        <v>38.172804532577906</v>
      </c>
      <c r="AC5606" s="2">
        <f t="shared" si="262"/>
        <v>1</v>
      </c>
    </row>
    <row r="5607" spans="1:29">
      <c r="A5607" s="15" t="s">
        <v>60</v>
      </c>
      <c r="B5607" s="16" t="s">
        <v>114</v>
      </c>
      <c r="C5607" s="16" t="s">
        <v>618</v>
      </c>
      <c r="D5607" s="16" t="s">
        <v>86</v>
      </c>
      <c r="E5607" s="16" t="str">
        <f>IF([1]Sheet1!L5607="",[1]Sheet1!K5607,[1]Sheet1!L5607)</f>
        <v>0</v>
      </c>
      <c r="F5607" s="16" t="s">
        <v>221</v>
      </c>
      <c r="G5607" s="16" t="s">
        <v>593</v>
      </c>
      <c r="H5607" s="16" t="s">
        <v>576</v>
      </c>
      <c r="I5607" s="16" t="s">
        <v>1001</v>
      </c>
      <c r="N5607" s="17">
        <v>8</v>
      </c>
      <c r="O5607" s="17">
        <v>22</v>
      </c>
      <c r="P5607" s="17">
        <v>7</v>
      </c>
      <c r="Q5607" s="2">
        <f>$L$25*(B5607*1000)</f>
        <v>0</v>
      </c>
      <c r="R5607" s="2">
        <f>$L$19*(C5607*1000)</f>
        <v>174574200</v>
      </c>
      <c r="S5607" s="2">
        <f>$L$20*(D5607*1000)</f>
        <v>175648000</v>
      </c>
      <c r="T5607" s="2">
        <f>$L$21*(E5607*1000)</f>
        <v>0</v>
      </c>
      <c r="U5607" s="2">
        <f>$L$22*(F5607*1000)</f>
        <v>0</v>
      </c>
      <c r="V5607" s="2">
        <f>$L$18*(G5607*1000)</f>
        <v>38280000</v>
      </c>
      <c r="W5607" s="2">
        <f>$L$24*(H5607*1000)</f>
        <v>0</v>
      </c>
      <c r="X5607" s="2">
        <f>$L$23*(I5607*1000)</f>
        <v>0</v>
      </c>
      <c r="Y5607" s="2">
        <f t="shared" si="261"/>
        <v>388.50220000000002</v>
      </c>
      <c r="Z5607" s="18">
        <f>Y5607/(B5607+C5607+D5607+E5607+F5607+G5607+H5607+I5607)</f>
        <v>0.26848804422944023</v>
      </c>
      <c r="AA5607" s="18">
        <f t="shared" si="263"/>
        <v>2220708.0901999963</v>
      </c>
      <c r="AB5607" s="18">
        <f>((B5607+E5607+F5607+H5607+I5607)/(B5607+C5607+D5607+E5607+F5607+G5607+H5607+I5607))*100</f>
        <v>42.087076710435383</v>
      </c>
      <c r="AC5607" s="2">
        <f t="shared" si="262"/>
        <v>1</v>
      </c>
    </row>
    <row r="5608" spans="1:29">
      <c r="A5608" s="15" t="s">
        <v>64</v>
      </c>
      <c r="B5608" s="16" t="s">
        <v>111</v>
      </c>
      <c r="C5608" s="16" t="s">
        <v>273</v>
      </c>
      <c r="D5608" s="16" t="s">
        <v>86</v>
      </c>
      <c r="E5608" s="16" t="str">
        <f>IF([1]Sheet1!L5608="",[1]Sheet1!K5608,[1]Sheet1!L5608)</f>
        <v>123</v>
      </c>
      <c r="F5608" s="16" t="s">
        <v>78</v>
      </c>
      <c r="G5608" s="16" t="s">
        <v>186</v>
      </c>
      <c r="H5608" s="16" t="s">
        <v>668</v>
      </c>
      <c r="I5608" s="16" t="s">
        <v>516</v>
      </c>
      <c r="N5608" s="17">
        <v>8</v>
      </c>
      <c r="O5608" s="17">
        <v>22</v>
      </c>
      <c r="P5608" s="17">
        <v>8</v>
      </c>
      <c r="Q5608" s="2">
        <f>$L$25*(B5608*1000)</f>
        <v>0</v>
      </c>
      <c r="R5608" s="2">
        <f>$L$19*(C5608*1000)</f>
        <v>134797800</v>
      </c>
      <c r="S5608" s="2">
        <f>$L$20*(D5608*1000)</f>
        <v>175648000</v>
      </c>
      <c r="T5608" s="2">
        <f>$L$21*(E5608*1000)</f>
        <v>0</v>
      </c>
      <c r="U5608" s="2">
        <f>$L$22*(F5608*1000)</f>
        <v>0</v>
      </c>
      <c r="V5608" s="2">
        <f>$L$18*(G5608*1000)</f>
        <v>33060000</v>
      </c>
      <c r="W5608" s="2">
        <f>$L$24*(H5608*1000)</f>
        <v>0</v>
      </c>
      <c r="X5608" s="2">
        <f>$L$23*(I5608*1000)</f>
        <v>0</v>
      </c>
      <c r="Y5608" s="2">
        <f t="shared" si="261"/>
        <v>343.50580000000002</v>
      </c>
      <c r="Z5608" s="18">
        <f>Y5608/(B5608+C5608+D5608+E5608+F5608+G5608+H5608+I5608)</f>
        <v>0.22613943383805135</v>
      </c>
      <c r="AA5608" s="18">
        <f t="shared" si="263"/>
        <v>2221051.5959999962</v>
      </c>
      <c r="AB5608" s="18">
        <f>((B5608+E5608+F5608+H5608+I5608)/(B5608+C5608+D5608+E5608+F5608+G5608+H5608+I5608))*100</f>
        <v>52.337063857801184</v>
      </c>
      <c r="AC5608" s="2">
        <f t="shared" si="262"/>
        <v>0</v>
      </c>
    </row>
    <row r="5609" spans="1:29">
      <c r="A5609" s="15" t="s">
        <v>68</v>
      </c>
      <c r="B5609" s="16" t="s">
        <v>111</v>
      </c>
      <c r="C5609" s="16" t="s">
        <v>66</v>
      </c>
      <c r="D5609" s="16" t="s">
        <v>86</v>
      </c>
      <c r="E5609" s="16" t="str">
        <f>IF([1]Sheet1!L5609="",[1]Sheet1!K5609,[1]Sheet1!L5609)</f>
        <v>151</v>
      </c>
      <c r="F5609" s="16" t="s">
        <v>221</v>
      </c>
      <c r="G5609" s="16" t="s">
        <v>123</v>
      </c>
      <c r="H5609" s="16" t="s">
        <v>724</v>
      </c>
      <c r="I5609" s="16" t="s">
        <v>959</v>
      </c>
      <c r="N5609" s="17">
        <v>8</v>
      </c>
      <c r="O5609" s="17">
        <v>22</v>
      </c>
      <c r="P5609" s="17">
        <v>9</v>
      </c>
      <c r="Q5609" s="2">
        <f>$L$25*(B5609*1000)</f>
        <v>0</v>
      </c>
      <c r="R5609" s="2">
        <f>$L$19*(C5609*1000)</f>
        <v>118960900</v>
      </c>
      <c r="S5609" s="2">
        <f>$L$20*(D5609*1000)</f>
        <v>175648000</v>
      </c>
      <c r="T5609" s="2">
        <f>$L$21*(E5609*1000)</f>
        <v>0</v>
      </c>
      <c r="U5609" s="2">
        <f>$L$22*(F5609*1000)</f>
        <v>0</v>
      </c>
      <c r="V5609" s="2">
        <f>$L$18*(G5609*1000)</f>
        <v>29580000</v>
      </c>
      <c r="W5609" s="2">
        <f>$L$24*(H5609*1000)</f>
        <v>0</v>
      </c>
      <c r="X5609" s="2">
        <f>$L$23*(I5609*1000)</f>
        <v>0</v>
      </c>
      <c r="Y5609" s="2">
        <f t="shared" si="261"/>
        <v>324.18889999999999</v>
      </c>
      <c r="Z5609" s="18">
        <f>Y5609/(B5609+C5609+D5609+E5609+F5609+G5609+H5609+I5609)</f>
        <v>0.2026180625</v>
      </c>
      <c r="AA5609" s="18">
        <f t="shared" si="263"/>
        <v>2221375.7848999961</v>
      </c>
      <c r="AB5609" s="18">
        <f>((B5609+E5609+F5609+H5609+I5609)/(B5609+C5609+D5609+E5609+F5609+G5609+H5609+I5609))*100</f>
        <v>57.6875</v>
      </c>
      <c r="AC5609" s="2">
        <f t="shared" si="262"/>
        <v>0</v>
      </c>
    </row>
    <row r="5610" spans="1:29">
      <c r="A5610" s="15" t="s">
        <v>73</v>
      </c>
      <c r="B5610" s="16" t="s">
        <v>111</v>
      </c>
      <c r="C5610" s="16" t="s">
        <v>671</v>
      </c>
      <c r="D5610" s="16" t="s">
        <v>86</v>
      </c>
      <c r="E5610" s="16" t="str">
        <f>IF([1]Sheet1!L5610="",[1]Sheet1!K5610,[1]Sheet1!L5610)</f>
        <v>152</v>
      </c>
      <c r="F5610" s="16" t="s">
        <v>221</v>
      </c>
      <c r="G5610" s="16" t="s">
        <v>118</v>
      </c>
      <c r="H5610" s="16" t="s">
        <v>338</v>
      </c>
      <c r="I5610" s="16" t="s">
        <v>932</v>
      </c>
      <c r="N5610" s="17">
        <v>8</v>
      </c>
      <c r="O5610" s="17">
        <v>22</v>
      </c>
      <c r="P5610" s="17">
        <v>10</v>
      </c>
      <c r="Q5610" s="2">
        <f>$L$25*(B5610*1000)</f>
        <v>0</v>
      </c>
      <c r="R5610" s="2">
        <f>$L$19*(C5610*1000)</f>
        <v>118224300</v>
      </c>
      <c r="S5610" s="2">
        <f>$L$20*(D5610*1000)</f>
        <v>175648000</v>
      </c>
      <c r="T5610" s="2">
        <f>$L$21*(E5610*1000)</f>
        <v>0</v>
      </c>
      <c r="U5610" s="2">
        <f>$L$22*(F5610*1000)</f>
        <v>0</v>
      </c>
      <c r="V5610" s="2">
        <f>$L$18*(G5610*1000)</f>
        <v>28710000</v>
      </c>
      <c r="W5610" s="2">
        <f>$L$24*(H5610*1000)</f>
        <v>0</v>
      </c>
      <c r="X5610" s="2">
        <f>$L$23*(I5610*1000)</f>
        <v>0</v>
      </c>
      <c r="Y5610" s="2">
        <f t="shared" si="261"/>
        <v>322.58229999999998</v>
      </c>
      <c r="Z5610" s="18">
        <f>Y5610/(B5610+C5610+D5610+E5610+F5610+G5610+H5610+I5610)</f>
        <v>0.19586053430479658</v>
      </c>
      <c r="AA5610" s="18">
        <f t="shared" si="263"/>
        <v>2221698.367199996</v>
      </c>
      <c r="AB5610" s="18">
        <f>((B5610+E5610+F5610+H5610+I5610)/(B5610+C5610+D5610+E5610+F5610+G5610+H5610+I5610))*100</f>
        <v>59.077109896782034</v>
      </c>
      <c r="AC5610" s="2">
        <f t="shared" si="262"/>
        <v>0</v>
      </c>
    </row>
    <row r="5611" spans="1:29">
      <c r="A5611" s="15" t="s">
        <v>77</v>
      </c>
      <c r="B5611" s="16" t="s">
        <v>111</v>
      </c>
      <c r="C5611" s="16" t="s">
        <v>671</v>
      </c>
      <c r="D5611" s="16" t="s">
        <v>671</v>
      </c>
      <c r="E5611" s="16" t="str">
        <f>IF([1]Sheet1!L5611="",[1]Sheet1!K5611,[1]Sheet1!L5611)</f>
        <v>180</v>
      </c>
      <c r="F5611" s="16" t="s">
        <v>221</v>
      </c>
      <c r="G5611" s="16" t="s">
        <v>118</v>
      </c>
      <c r="H5611" s="16" t="s">
        <v>982</v>
      </c>
      <c r="I5611" s="16" t="s">
        <v>55</v>
      </c>
      <c r="N5611" s="17">
        <v>8</v>
      </c>
      <c r="O5611" s="17">
        <v>22</v>
      </c>
      <c r="P5611" s="17">
        <v>11</v>
      </c>
      <c r="Q5611" s="2">
        <f>$L$25*(B5611*1000)</f>
        <v>0</v>
      </c>
      <c r="R5611" s="2">
        <f>$L$19*(C5611*1000)</f>
        <v>118224300</v>
      </c>
      <c r="S5611" s="2">
        <f>$L$20*(D5611*1000)</f>
        <v>176196900</v>
      </c>
      <c r="T5611" s="2">
        <f>$L$21*(E5611*1000)</f>
        <v>0</v>
      </c>
      <c r="U5611" s="2">
        <f>$L$22*(F5611*1000)</f>
        <v>0</v>
      </c>
      <c r="V5611" s="2">
        <f>$L$18*(G5611*1000)</f>
        <v>28710000</v>
      </c>
      <c r="W5611" s="2">
        <f>$L$24*(H5611*1000)</f>
        <v>0</v>
      </c>
      <c r="X5611" s="2">
        <f>$L$23*(I5611*1000)</f>
        <v>0</v>
      </c>
      <c r="Y5611" s="2">
        <f t="shared" si="261"/>
        <v>323.13119999999998</v>
      </c>
      <c r="Z5611" s="18">
        <f>Y5611/(B5611+C5611+D5611+E5611+F5611+G5611+H5611+I5611)</f>
        <v>0.18732243478260868</v>
      </c>
      <c r="AA5611" s="18">
        <f t="shared" si="263"/>
        <v>2222021.4983999962</v>
      </c>
      <c r="AB5611" s="18">
        <f>((B5611+E5611+F5611+H5611+I5611)/(B5611+C5611+D5611+E5611+F5611+G5611+H5611+I5611))*100</f>
        <v>60.869565217391312</v>
      </c>
      <c r="AC5611" s="2">
        <f t="shared" si="262"/>
        <v>0</v>
      </c>
    </row>
    <row r="5612" spans="1:29">
      <c r="A5612" s="15" t="s">
        <v>81</v>
      </c>
      <c r="B5612" s="16" t="s">
        <v>111</v>
      </c>
      <c r="C5612" s="16" t="s">
        <v>1137</v>
      </c>
      <c r="D5612" s="16" t="s">
        <v>86</v>
      </c>
      <c r="E5612" s="16" t="str">
        <f>IF([1]Sheet1!L5612="",[1]Sheet1!K5612,[1]Sheet1!L5612)</f>
        <v>180</v>
      </c>
      <c r="F5612" s="16" t="s">
        <v>221</v>
      </c>
      <c r="G5612" s="16" t="s">
        <v>123</v>
      </c>
      <c r="H5612" s="16" t="s">
        <v>1035</v>
      </c>
      <c r="I5612" s="16" t="s">
        <v>643</v>
      </c>
      <c r="N5612" s="17">
        <v>8</v>
      </c>
      <c r="O5612" s="17">
        <v>22</v>
      </c>
      <c r="P5612" s="17">
        <v>12</v>
      </c>
      <c r="Q5612" s="2">
        <f>$L$25*(B5612*1000)</f>
        <v>0</v>
      </c>
      <c r="R5612" s="2">
        <f>$L$19*(C5612*1000)</f>
        <v>111963200</v>
      </c>
      <c r="S5612" s="2">
        <f>$L$20*(D5612*1000)</f>
        <v>175648000</v>
      </c>
      <c r="T5612" s="2">
        <f>$L$21*(E5612*1000)</f>
        <v>0</v>
      </c>
      <c r="U5612" s="2">
        <f>$L$22*(F5612*1000)</f>
        <v>0</v>
      </c>
      <c r="V5612" s="2">
        <f>$L$18*(G5612*1000)</f>
        <v>29580000</v>
      </c>
      <c r="W5612" s="2">
        <f>$L$24*(H5612*1000)</f>
        <v>0</v>
      </c>
      <c r="X5612" s="2">
        <f>$L$23*(I5612*1000)</f>
        <v>0</v>
      </c>
      <c r="Y5612" s="2">
        <f t="shared" si="261"/>
        <v>317.19119999999998</v>
      </c>
      <c r="Z5612" s="18">
        <f>Y5612/(B5612+C5612+D5612+E5612+F5612+G5612+H5612+I5612)</f>
        <v>0.18125211428571428</v>
      </c>
      <c r="AA5612" s="18">
        <f t="shared" si="263"/>
        <v>2222338.689599996</v>
      </c>
      <c r="AB5612" s="18">
        <f>((B5612+E5612+F5612+H5612+I5612)/(B5612+C5612+D5612+E5612+F5612+G5612+H5612+I5612))*100</f>
        <v>62.4</v>
      </c>
      <c r="AC5612" s="2">
        <f t="shared" si="262"/>
        <v>0</v>
      </c>
    </row>
    <row r="5613" spans="1:29">
      <c r="A5613" s="15" t="s">
        <v>85</v>
      </c>
      <c r="B5613" s="16" t="s">
        <v>111</v>
      </c>
      <c r="C5613" s="16" t="s">
        <v>213</v>
      </c>
      <c r="D5613" s="16" t="s">
        <v>726</v>
      </c>
      <c r="E5613" s="16" t="str">
        <f>IF([1]Sheet1!L5613="",[1]Sheet1!K5613,[1]Sheet1!L5613)</f>
        <v>179</v>
      </c>
      <c r="F5613" s="16" t="s">
        <v>78</v>
      </c>
      <c r="G5613" s="16" t="s">
        <v>103</v>
      </c>
      <c r="H5613" s="16" t="s">
        <v>697</v>
      </c>
      <c r="I5613" s="16" t="s">
        <v>819</v>
      </c>
      <c r="N5613" s="17">
        <v>8</v>
      </c>
      <c r="O5613" s="17">
        <v>22</v>
      </c>
      <c r="P5613" s="17">
        <v>13</v>
      </c>
      <c r="Q5613" s="2">
        <f>$L$25*(B5613*1000)</f>
        <v>0</v>
      </c>
      <c r="R5613" s="2">
        <f>$L$19*(C5613*1000)</f>
        <v>119697500</v>
      </c>
      <c r="S5613" s="2">
        <f>$L$20*(D5613*1000)</f>
        <v>176745800</v>
      </c>
      <c r="T5613" s="2">
        <f>$L$21*(E5613*1000)</f>
        <v>0</v>
      </c>
      <c r="U5613" s="2">
        <f>$L$22*(F5613*1000)</f>
        <v>0</v>
      </c>
      <c r="V5613" s="2">
        <f>$L$18*(G5613*1000)</f>
        <v>30450000</v>
      </c>
      <c r="W5613" s="2">
        <f>$L$24*(H5613*1000)</f>
        <v>0</v>
      </c>
      <c r="X5613" s="2">
        <f>$L$23*(I5613*1000)</f>
        <v>0</v>
      </c>
      <c r="Y5613" s="2">
        <f t="shared" si="261"/>
        <v>326.89330000000001</v>
      </c>
      <c r="Z5613" s="18">
        <f>Y5613/(B5613+C5613+D5613+E5613+F5613+G5613+H5613+I5613)</f>
        <v>0.17186819137749737</v>
      </c>
      <c r="AA5613" s="18">
        <f t="shared" si="263"/>
        <v>2222665.5828999961</v>
      </c>
      <c r="AB5613" s="18">
        <f>((B5613+E5613+F5613+H5613+I5613)/(B5613+C5613+D5613+E5613+F5613+G5613+H5613+I5613))*100</f>
        <v>64.143007360672982</v>
      </c>
      <c r="AC5613" s="2">
        <f t="shared" si="262"/>
        <v>0</v>
      </c>
    </row>
    <row r="5614" spans="1:29">
      <c r="A5614" s="15" t="s">
        <v>88</v>
      </c>
      <c r="B5614" s="16" t="s">
        <v>111</v>
      </c>
      <c r="C5614" s="16" t="s">
        <v>574</v>
      </c>
      <c r="D5614" s="16" t="s">
        <v>726</v>
      </c>
      <c r="E5614" s="16" t="str">
        <f>IF([1]Sheet1!L5614="",[1]Sheet1!K5614,[1]Sheet1!L5614)</f>
        <v>153</v>
      </c>
      <c r="F5614" s="16" t="s">
        <v>221</v>
      </c>
      <c r="G5614" s="16" t="s">
        <v>169</v>
      </c>
      <c r="H5614" s="16" t="s">
        <v>1049</v>
      </c>
      <c r="I5614" s="16" t="s">
        <v>1035</v>
      </c>
      <c r="N5614" s="17">
        <v>8</v>
      </c>
      <c r="O5614" s="17">
        <v>22</v>
      </c>
      <c r="P5614" s="17">
        <v>14</v>
      </c>
      <c r="Q5614" s="2">
        <f>$L$25*(B5614*1000)</f>
        <v>0</v>
      </c>
      <c r="R5614" s="2">
        <f>$L$19*(C5614*1000)</f>
        <v>149898100</v>
      </c>
      <c r="S5614" s="2">
        <f>$L$20*(D5614*1000)</f>
        <v>176745800</v>
      </c>
      <c r="T5614" s="2">
        <f>$L$21*(E5614*1000)</f>
        <v>0</v>
      </c>
      <c r="U5614" s="2">
        <f>$L$22*(F5614*1000)</f>
        <v>0</v>
      </c>
      <c r="V5614" s="2">
        <f>$L$18*(G5614*1000)</f>
        <v>33930000</v>
      </c>
      <c r="W5614" s="2">
        <f>$L$24*(H5614*1000)</f>
        <v>0</v>
      </c>
      <c r="X5614" s="2">
        <f>$L$23*(I5614*1000)</f>
        <v>0</v>
      </c>
      <c r="Y5614" s="2">
        <f t="shared" si="261"/>
        <v>360.57389999999998</v>
      </c>
      <c r="Z5614" s="18">
        <f>Y5614/(B5614+C5614+D5614+E5614+F5614+G5614+H5614+I5614)</f>
        <v>0.18359159877800407</v>
      </c>
      <c r="AA5614" s="18">
        <f t="shared" si="263"/>
        <v>2223026.1567999963</v>
      </c>
      <c r="AB5614" s="18">
        <f>((B5614+E5614+F5614+H5614+I5614)/(B5614+C5614+D5614+E5614+F5614+G5614+H5614+I5614))*100</f>
        <v>60.896130346232184</v>
      </c>
      <c r="AC5614" s="2">
        <f t="shared" si="262"/>
        <v>0</v>
      </c>
    </row>
    <row r="5615" spans="1:29">
      <c r="A5615" s="15" t="s">
        <v>91</v>
      </c>
      <c r="B5615" s="16" t="s">
        <v>111</v>
      </c>
      <c r="C5615" s="16" t="s">
        <v>983</v>
      </c>
      <c r="D5615" s="16" t="s">
        <v>66</v>
      </c>
      <c r="E5615" s="16" t="str">
        <f>IF([1]Sheet1!L5615="",[1]Sheet1!K5615,[1]Sheet1!L5615)</f>
        <v>40</v>
      </c>
      <c r="F5615" s="16" t="s">
        <v>221</v>
      </c>
      <c r="G5615" s="16" t="s">
        <v>468</v>
      </c>
      <c r="H5615" s="16" t="s">
        <v>519</v>
      </c>
      <c r="I5615" s="16" t="s">
        <v>595</v>
      </c>
      <c r="N5615" s="17">
        <v>8</v>
      </c>
      <c r="O5615" s="17">
        <v>22</v>
      </c>
      <c r="P5615" s="17">
        <v>15</v>
      </c>
      <c r="Q5615" s="2">
        <f>$L$25*(B5615*1000)</f>
        <v>0</v>
      </c>
      <c r="R5615" s="2">
        <f>$L$19*(C5615*1000)</f>
        <v>190042800</v>
      </c>
      <c r="S5615" s="2">
        <f>$L$20*(D5615*1000)</f>
        <v>177294700</v>
      </c>
      <c r="T5615" s="2">
        <f>$L$21*(E5615*1000)</f>
        <v>0</v>
      </c>
      <c r="U5615" s="2">
        <f>$L$22*(F5615*1000)</f>
        <v>0</v>
      </c>
      <c r="V5615" s="2">
        <f>$L$18*(G5615*1000)</f>
        <v>41760000</v>
      </c>
      <c r="W5615" s="2">
        <f>$L$24*(H5615*1000)</f>
        <v>0</v>
      </c>
      <c r="X5615" s="2">
        <f>$L$23*(I5615*1000)</f>
        <v>0</v>
      </c>
      <c r="Y5615" s="2">
        <f t="shared" si="261"/>
        <v>409.09750000000003</v>
      </c>
      <c r="Z5615" s="18">
        <f>Y5615/(B5615+C5615+D5615+E5615+F5615+G5615+H5615+I5615)</f>
        <v>0.22957210998877667</v>
      </c>
      <c r="AA5615" s="18">
        <f t="shared" si="263"/>
        <v>2223435.2542999964</v>
      </c>
      <c r="AB5615" s="18">
        <f>((B5615+E5615+F5615+H5615+I5615)/(B5615+C5615+D5615+E5615+F5615+G5615+H5615+I5615))*100</f>
        <v>50.224466891133559</v>
      </c>
      <c r="AC5615" s="2">
        <f t="shared" si="262"/>
        <v>0</v>
      </c>
    </row>
    <row r="5616" spans="1:29">
      <c r="A5616" s="15" t="s">
        <v>95</v>
      </c>
      <c r="B5616" s="16" t="s">
        <v>111</v>
      </c>
      <c r="C5616" s="16" t="s">
        <v>514</v>
      </c>
      <c r="D5616" s="16" t="s">
        <v>66</v>
      </c>
      <c r="E5616" s="16" t="str">
        <f>IF([1]Sheet1!L5616="",[1]Sheet1!K5616,[1]Sheet1!L5616)</f>
        <v>0</v>
      </c>
      <c r="F5616" s="16" t="s">
        <v>221</v>
      </c>
      <c r="G5616" s="16" t="s">
        <v>443</v>
      </c>
      <c r="H5616" s="16" t="s">
        <v>1172</v>
      </c>
      <c r="I5616" s="16" t="s">
        <v>604</v>
      </c>
      <c r="N5616" s="17">
        <v>8</v>
      </c>
      <c r="O5616" s="17">
        <v>22</v>
      </c>
      <c r="P5616" s="17">
        <v>16</v>
      </c>
      <c r="Q5616" s="2">
        <f>$L$25*(B5616*1000)</f>
        <v>0</v>
      </c>
      <c r="R5616" s="2">
        <f>$L$19*(C5616*1000)</f>
        <v>228714300</v>
      </c>
      <c r="S5616" s="2">
        <f>$L$20*(D5616*1000)</f>
        <v>177294700</v>
      </c>
      <c r="T5616" s="2">
        <f>$L$21*(E5616*1000)</f>
        <v>0</v>
      </c>
      <c r="U5616" s="2">
        <f>$L$22*(F5616*1000)</f>
        <v>0</v>
      </c>
      <c r="V5616" s="2">
        <f>$L$18*(G5616*1000)</f>
        <v>47850000</v>
      </c>
      <c r="W5616" s="2">
        <f>$L$24*(H5616*1000)</f>
        <v>0</v>
      </c>
      <c r="X5616" s="2">
        <f>$L$23*(I5616*1000)</f>
        <v>0</v>
      </c>
      <c r="Y5616" s="2">
        <f t="shared" si="261"/>
        <v>453.85899999999998</v>
      </c>
      <c r="Z5616" s="18">
        <f>Y5616/(B5616+C5616+D5616+E5616+F5616+G5616+H5616+I5616)</f>
        <v>0.2762379793061473</v>
      </c>
      <c r="AA5616" s="18">
        <f t="shared" si="263"/>
        <v>2223889.1132999966</v>
      </c>
      <c r="AB5616" s="18">
        <f>((B5616+E5616+F5616+H5616+I5616)/(B5616+C5616+D5616+E5616+F5616+G5616+H5616+I5616))*100</f>
        <v>39.196591600730372</v>
      </c>
      <c r="AC5616" s="2">
        <f t="shared" si="262"/>
        <v>1</v>
      </c>
    </row>
    <row r="5617" spans="1:29">
      <c r="A5617" s="15" t="s">
        <v>98</v>
      </c>
      <c r="B5617" s="16" t="s">
        <v>111</v>
      </c>
      <c r="C5617" s="16" t="s">
        <v>329</v>
      </c>
      <c r="D5617" s="16" t="s">
        <v>66</v>
      </c>
      <c r="E5617" s="16" t="str">
        <f>IF([1]Sheet1!L5617="",[1]Sheet1!K5617,[1]Sheet1!L5617)</f>
        <v>7</v>
      </c>
      <c r="F5617" s="16" t="s">
        <v>221</v>
      </c>
      <c r="G5617" s="16" t="s">
        <v>245</v>
      </c>
      <c r="H5617" s="16" t="s">
        <v>33</v>
      </c>
      <c r="I5617" s="16" t="s">
        <v>809</v>
      </c>
      <c r="N5617" s="17">
        <v>8</v>
      </c>
      <c r="O5617" s="17">
        <v>22</v>
      </c>
      <c r="P5617" s="17">
        <v>17</v>
      </c>
      <c r="Q5617" s="2">
        <f>$L$25*(B5617*1000)</f>
        <v>0</v>
      </c>
      <c r="R5617" s="2">
        <f>$L$19*(C5617*1000)</f>
        <v>281012900</v>
      </c>
      <c r="S5617" s="2">
        <f>$L$20*(D5617*1000)</f>
        <v>177294700</v>
      </c>
      <c r="T5617" s="2">
        <f>$L$21*(E5617*1000)</f>
        <v>0</v>
      </c>
      <c r="U5617" s="2">
        <f>$L$22*(F5617*1000)</f>
        <v>0</v>
      </c>
      <c r="V5617" s="2">
        <f>$L$18*(G5617*1000)</f>
        <v>45240000</v>
      </c>
      <c r="W5617" s="2">
        <f>$L$24*(H5617*1000)</f>
        <v>0</v>
      </c>
      <c r="X5617" s="2">
        <f>$L$23*(I5617*1000)</f>
        <v>0</v>
      </c>
      <c r="Y5617" s="2">
        <f t="shared" si="261"/>
        <v>503.54759999999999</v>
      </c>
      <c r="Z5617" s="18">
        <f>Y5617/(B5617+C5617+D5617+E5617+F5617+G5617+H5617+I5617)</f>
        <v>0.31930729232720356</v>
      </c>
      <c r="AA5617" s="18">
        <f t="shared" si="263"/>
        <v>2224392.6608999968</v>
      </c>
      <c r="AB5617" s="18">
        <f>((B5617+E5617+F5617+H5617+I5617)/(B5617+C5617+D5617+E5617+F5617+G5617+H5617+I5617))*100</f>
        <v>27.837666455294862</v>
      </c>
      <c r="AC5617" s="2">
        <f t="shared" si="262"/>
        <v>1</v>
      </c>
    </row>
    <row r="5618" spans="1:29">
      <c r="A5618" s="15" t="s">
        <v>101</v>
      </c>
      <c r="B5618" s="16" t="s">
        <v>111</v>
      </c>
      <c r="C5618" s="16" t="s">
        <v>1320</v>
      </c>
      <c r="D5618" s="16" t="s">
        <v>726</v>
      </c>
      <c r="E5618" s="16" t="str">
        <f>IF([1]Sheet1!L5618="",[1]Sheet1!K5618,[1]Sheet1!L5618)</f>
        <v>367</v>
      </c>
      <c r="F5618" s="16" t="s">
        <v>221</v>
      </c>
      <c r="G5618" s="16" t="s">
        <v>192</v>
      </c>
      <c r="H5618" s="16" t="s">
        <v>32</v>
      </c>
      <c r="I5618" s="16" t="s">
        <v>225</v>
      </c>
      <c r="N5618" s="17">
        <v>8</v>
      </c>
      <c r="O5618" s="17">
        <v>22</v>
      </c>
      <c r="P5618" s="17">
        <v>18</v>
      </c>
      <c r="Q5618" s="2">
        <f>$L$25*(B5618*1000)</f>
        <v>0</v>
      </c>
      <c r="R5618" s="2">
        <f>$L$19*(C5618*1000)</f>
        <v>370509800</v>
      </c>
      <c r="S5618" s="2">
        <f>$L$20*(D5618*1000)</f>
        <v>176745800</v>
      </c>
      <c r="T5618" s="2">
        <f>$L$21*(E5618*1000)</f>
        <v>0</v>
      </c>
      <c r="U5618" s="2">
        <f>$L$22*(F5618*1000)</f>
        <v>0</v>
      </c>
      <c r="V5618" s="2">
        <f>$L$18*(G5618*1000)</f>
        <v>50460000</v>
      </c>
      <c r="W5618" s="2">
        <f>$L$24*(H5618*1000)</f>
        <v>0</v>
      </c>
      <c r="X5618" s="2">
        <f>$L$23*(I5618*1000)</f>
        <v>0</v>
      </c>
      <c r="Y5618" s="2">
        <f t="shared" si="261"/>
        <v>597.71559999999999</v>
      </c>
      <c r="Z5618" s="18">
        <f>Y5618/(B5618+C5618+D5618+E5618+F5618+G5618+H5618+I5618)</f>
        <v>0.29271087169441723</v>
      </c>
      <c r="AA5618" s="18">
        <f t="shared" si="263"/>
        <v>2224990.376499997</v>
      </c>
      <c r="AB5618" s="18">
        <f>((B5618+E5618+F5618+H5618+I5618)/(B5618+C5618+D5618+E5618+F5618+G5618+H5618+I5618))*100</f>
        <v>32.125367286973557</v>
      </c>
      <c r="AC5618" s="2">
        <f t="shared" si="262"/>
        <v>1</v>
      </c>
    </row>
    <row r="5619" spans="1:29">
      <c r="A5619" s="15" t="s">
        <v>106</v>
      </c>
      <c r="B5619" s="16" t="s">
        <v>114</v>
      </c>
      <c r="C5619" s="16" t="s">
        <v>1107</v>
      </c>
      <c r="D5619" s="16" t="s">
        <v>66</v>
      </c>
      <c r="E5619" s="16" t="str">
        <f>IF([1]Sheet1!L5619="",[1]Sheet1!K5619,[1]Sheet1!L5619)</f>
        <v>123</v>
      </c>
      <c r="F5619" s="16" t="s">
        <v>221</v>
      </c>
      <c r="G5619" s="16" t="s">
        <v>390</v>
      </c>
      <c r="H5619" s="16" t="s">
        <v>32</v>
      </c>
      <c r="I5619" s="16" t="s">
        <v>1248</v>
      </c>
      <c r="N5619" s="17">
        <v>8</v>
      </c>
      <c r="O5619" s="17">
        <v>22</v>
      </c>
      <c r="P5619" s="17">
        <v>19</v>
      </c>
      <c r="Q5619" s="2">
        <f>$L$25*(B5619*1000)</f>
        <v>0</v>
      </c>
      <c r="R5619" s="2">
        <f>$L$19*(C5619*1000)</f>
        <v>415810700</v>
      </c>
      <c r="S5619" s="2">
        <f>$L$20*(D5619*1000)</f>
        <v>177294700</v>
      </c>
      <c r="T5619" s="2">
        <f>$L$21*(E5619*1000)</f>
        <v>0</v>
      </c>
      <c r="U5619" s="2">
        <f>$L$22*(F5619*1000)</f>
        <v>0</v>
      </c>
      <c r="V5619" s="2">
        <f>$L$18*(G5619*1000)</f>
        <v>53940000</v>
      </c>
      <c r="W5619" s="2">
        <f>$L$24*(H5619*1000)</f>
        <v>0</v>
      </c>
      <c r="X5619" s="2">
        <f>$L$23*(I5619*1000)</f>
        <v>0</v>
      </c>
      <c r="Y5619" s="2">
        <f t="shared" si="261"/>
        <v>647.04539999999997</v>
      </c>
      <c r="Z5619" s="18">
        <f>Y5619/(B5619+C5619+D5619+E5619+F5619+G5619+H5619+I5619)</f>
        <v>0.35357672131147538</v>
      </c>
      <c r="AA5619" s="18">
        <f t="shared" si="263"/>
        <v>2225637.4218999972</v>
      </c>
      <c r="AB5619" s="18">
        <f>((B5619+E5619+F5619+H5619+I5619)/(B5619+C5619+D5619+E5619+F5619+G5619+H5619+I5619))*100</f>
        <v>17.26775956284153</v>
      </c>
      <c r="AC5619" s="2">
        <f t="shared" si="262"/>
        <v>1</v>
      </c>
    </row>
    <row r="5620" spans="1:29">
      <c r="A5620" s="15" t="s">
        <v>110</v>
      </c>
      <c r="B5620" s="16" t="s">
        <v>111</v>
      </c>
      <c r="C5620" s="16" t="s">
        <v>1488</v>
      </c>
      <c r="D5620" s="16" t="s">
        <v>66</v>
      </c>
      <c r="E5620" s="16" t="str">
        <f>IF([1]Sheet1!L5620="",[1]Sheet1!K5620,[1]Sheet1!L5620)</f>
        <v>0</v>
      </c>
      <c r="F5620" s="16" t="s">
        <v>78</v>
      </c>
      <c r="G5620" s="16" t="s">
        <v>237</v>
      </c>
      <c r="H5620" s="16" t="s">
        <v>32</v>
      </c>
      <c r="I5620" s="16" t="s">
        <v>1040</v>
      </c>
      <c r="N5620" s="17">
        <v>8</v>
      </c>
      <c r="O5620" s="17">
        <v>22</v>
      </c>
      <c r="P5620" s="17">
        <v>20</v>
      </c>
      <c r="Q5620" s="2">
        <f>$L$25*(B5620*1000)</f>
        <v>0</v>
      </c>
      <c r="R5620" s="2">
        <f>$L$19*(C5620*1000)</f>
        <v>344360500</v>
      </c>
      <c r="S5620" s="2">
        <f>$L$20*(D5620*1000)</f>
        <v>177294700</v>
      </c>
      <c r="T5620" s="2">
        <f>$L$21*(E5620*1000)</f>
        <v>0</v>
      </c>
      <c r="U5620" s="2">
        <f>$L$22*(F5620*1000)</f>
        <v>0</v>
      </c>
      <c r="V5620" s="2">
        <f>$L$18*(G5620*1000)</f>
        <v>52200000</v>
      </c>
      <c r="W5620" s="2">
        <f>$L$24*(H5620*1000)</f>
        <v>0</v>
      </c>
      <c r="X5620" s="2">
        <f>$L$23*(I5620*1000)</f>
        <v>0</v>
      </c>
      <c r="Y5620" s="2">
        <f t="shared" si="261"/>
        <v>573.85519999999997</v>
      </c>
      <c r="Z5620" s="18">
        <f>Y5620/(B5620+C5620+D5620+E5620+F5620+G5620+H5620+I5620)</f>
        <v>0.39197759562841528</v>
      </c>
      <c r="AA5620" s="18">
        <f t="shared" si="263"/>
        <v>2226211.2770999973</v>
      </c>
      <c r="AB5620" s="18">
        <f>((B5620+E5620+F5620+H5620+I5620)/(B5620+C5620+D5620+E5620+F5620+G5620+H5620+I5620))*100</f>
        <v>9.972677595628415</v>
      </c>
      <c r="AC5620" s="2">
        <f t="shared" si="262"/>
        <v>1</v>
      </c>
    </row>
    <row r="5621" spans="1:29">
      <c r="A5621" s="15" t="s">
        <v>113</v>
      </c>
      <c r="B5621" s="16" t="s">
        <v>114</v>
      </c>
      <c r="C5621" s="16" t="s">
        <v>1340</v>
      </c>
      <c r="D5621" s="16" t="s">
        <v>66</v>
      </c>
      <c r="E5621" s="16" t="str">
        <f>IF([1]Sheet1!L5621="",[1]Sheet1!K5621,[1]Sheet1!L5621)</f>
        <v>0</v>
      </c>
      <c r="F5621" s="16" t="s">
        <v>78</v>
      </c>
      <c r="G5621" s="16" t="s">
        <v>436</v>
      </c>
      <c r="H5621" s="16" t="s">
        <v>32</v>
      </c>
      <c r="I5621" s="16" t="s">
        <v>792</v>
      </c>
      <c r="N5621" s="17">
        <v>8</v>
      </c>
      <c r="O5621" s="17">
        <v>22</v>
      </c>
      <c r="P5621" s="17">
        <v>21</v>
      </c>
      <c r="Q5621" s="2">
        <f>$L$25*(B5621*1000)</f>
        <v>0</v>
      </c>
      <c r="R5621" s="2">
        <f>$L$19*(C5621*1000)</f>
        <v>361302300</v>
      </c>
      <c r="S5621" s="2">
        <f>$L$20*(D5621*1000)</f>
        <v>177294700</v>
      </c>
      <c r="T5621" s="2">
        <f>$L$21*(E5621*1000)</f>
        <v>0</v>
      </c>
      <c r="U5621" s="2">
        <f>$L$22*(F5621*1000)</f>
        <v>0</v>
      </c>
      <c r="V5621" s="2">
        <f>$L$18*(G5621*1000)</f>
        <v>49590000</v>
      </c>
      <c r="W5621" s="2">
        <f>$L$24*(H5621*1000)</f>
        <v>0</v>
      </c>
      <c r="X5621" s="2">
        <f>$L$23*(I5621*1000)</f>
        <v>0</v>
      </c>
      <c r="Y5621" s="2">
        <f t="shared" si="261"/>
        <v>588.18700000000001</v>
      </c>
      <c r="Z5621" s="18">
        <f>Y5621/(B5621+C5621+D5621+E5621+F5621+G5621+H5621+I5621)</f>
        <v>0.39688731443994602</v>
      </c>
      <c r="AA5621" s="18">
        <f t="shared" si="263"/>
        <v>2226799.4640999972</v>
      </c>
      <c r="AB5621" s="18">
        <f>((B5621+E5621+F5621+H5621+I5621)/(B5621+C5621+D5621+E5621+F5621+G5621+H5621+I5621))*100</f>
        <v>8.1646423751686896</v>
      </c>
      <c r="AC5621" s="2">
        <f t="shared" si="262"/>
        <v>1</v>
      </c>
    </row>
    <row r="5622" spans="1:29">
      <c r="A5622" s="15" t="s">
        <v>117</v>
      </c>
      <c r="B5622" s="16" t="s">
        <v>114</v>
      </c>
      <c r="C5622" s="16" t="s">
        <v>284</v>
      </c>
      <c r="D5622" s="16" t="s">
        <v>726</v>
      </c>
      <c r="E5622" s="16" t="str">
        <f>IF([1]Sheet1!L5622="",[1]Sheet1!K5622,[1]Sheet1!L5622)</f>
        <v>0</v>
      </c>
      <c r="F5622" s="16" t="s">
        <v>78</v>
      </c>
      <c r="G5622" s="16" t="s">
        <v>402</v>
      </c>
      <c r="H5622" s="16" t="s">
        <v>32</v>
      </c>
      <c r="I5622" s="16" t="s">
        <v>240</v>
      </c>
      <c r="N5622" s="17">
        <v>8</v>
      </c>
      <c r="O5622" s="17">
        <v>22</v>
      </c>
      <c r="P5622" s="17">
        <v>22</v>
      </c>
      <c r="Q5622" s="2">
        <f>$L$25*(B5622*1000)</f>
        <v>0</v>
      </c>
      <c r="R5622" s="2">
        <f>$L$19*(C5622*1000)</f>
        <v>362775500</v>
      </c>
      <c r="S5622" s="2">
        <f>$L$20*(D5622*1000)</f>
        <v>176745800</v>
      </c>
      <c r="T5622" s="2">
        <f>$L$21*(E5622*1000)</f>
        <v>0</v>
      </c>
      <c r="U5622" s="2">
        <f>$L$22*(F5622*1000)</f>
        <v>0</v>
      </c>
      <c r="V5622" s="2">
        <f>$L$18*(G5622*1000)</f>
        <v>43500000</v>
      </c>
      <c r="W5622" s="2">
        <f>$L$24*(H5622*1000)</f>
        <v>0</v>
      </c>
      <c r="X5622" s="2">
        <f>$L$23*(I5622*1000)</f>
        <v>0</v>
      </c>
      <c r="Y5622" s="2">
        <f t="shared" si="261"/>
        <v>583.0213</v>
      </c>
      <c r="Z5622" s="18">
        <f>Y5622/(B5622+C5622+D5622+E5622+F5622+G5622+H5622+I5622)</f>
        <v>0.4048759027777778</v>
      </c>
      <c r="AA5622" s="18">
        <f t="shared" si="263"/>
        <v>2227382.4853999973</v>
      </c>
      <c r="AB5622" s="18">
        <f>((B5622+E5622+F5622+H5622+I5622)/(B5622+C5622+D5622+E5622+F5622+G5622+H5622+I5622))*100</f>
        <v>5.7638888888888893</v>
      </c>
      <c r="AC5622" s="2">
        <f t="shared" si="262"/>
        <v>1</v>
      </c>
    </row>
    <row r="5623" spans="1:29">
      <c r="A5623" s="15" t="s">
        <v>120</v>
      </c>
      <c r="B5623" s="16" t="s">
        <v>114</v>
      </c>
      <c r="C5623" s="16" t="s">
        <v>1125</v>
      </c>
      <c r="D5623" s="16" t="s">
        <v>63</v>
      </c>
      <c r="E5623" s="16" t="str">
        <f>IF([1]Sheet1!L5623="",[1]Sheet1!K5623,[1]Sheet1!L5623)</f>
        <v>0</v>
      </c>
      <c r="F5623" s="16" t="s">
        <v>78</v>
      </c>
      <c r="G5623" s="16" t="s">
        <v>434</v>
      </c>
      <c r="H5623" s="16" t="s">
        <v>32</v>
      </c>
      <c r="I5623" s="16" t="s">
        <v>390</v>
      </c>
      <c r="N5623" s="17">
        <v>8</v>
      </c>
      <c r="O5623" s="17">
        <v>22</v>
      </c>
      <c r="P5623" s="17">
        <v>23</v>
      </c>
      <c r="Q5623" s="2">
        <f>$L$25*(B5623*1000)</f>
        <v>0</v>
      </c>
      <c r="R5623" s="2">
        <f>$L$19*(C5623*1000)</f>
        <v>334048100</v>
      </c>
      <c r="S5623" s="2">
        <f>$L$20*(D5623*1000)</f>
        <v>177843600</v>
      </c>
      <c r="T5623" s="2">
        <f>$L$21*(E5623*1000)</f>
        <v>0</v>
      </c>
      <c r="U5623" s="2">
        <f>$L$22*(F5623*1000)</f>
        <v>0</v>
      </c>
      <c r="V5623" s="2">
        <f>$L$18*(G5623*1000)</f>
        <v>40020000</v>
      </c>
      <c r="W5623" s="2">
        <f>$L$24*(H5623*1000)</f>
        <v>0</v>
      </c>
      <c r="X5623" s="2">
        <f>$L$23*(I5623*1000)</f>
        <v>0</v>
      </c>
      <c r="Y5623" s="2">
        <f t="shared" si="261"/>
        <v>551.9117</v>
      </c>
      <c r="Z5623" s="18">
        <f>Y5623/(B5623+C5623+D5623+E5623+F5623+G5623+H5623+I5623)</f>
        <v>0.4061160412067697</v>
      </c>
      <c r="AA5623" s="18">
        <f t="shared" si="263"/>
        <v>2227934.3970999974</v>
      </c>
      <c r="AB5623" s="18">
        <f>((B5623+E5623+F5623+H5623+I5623)/(B5623+C5623+D5623+E5623+F5623+G5623+H5623+I5623))*100</f>
        <v>6.0338484179543777</v>
      </c>
      <c r="AC5623" s="2">
        <f t="shared" si="262"/>
        <v>1</v>
      </c>
    </row>
    <row r="5624" spans="1:29">
      <c r="A5624" s="15" t="s">
        <v>29</v>
      </c>
      <c r="B5624" s="16" t="s">
        <v>114</v>
      </c>
      <c r="C5624" s="16" t="s">
        <v>344</v>
      </c>
      <c r="D5624" s="16" t="s">
        <v>726</v>
      </c>
      <c r="E5624" s="16" t="str">
        <f>IF([1]Sheet1!L5624="",[1]Sheet1!K5624,[1]Sheet1!L5624)</f>
        <v>0</v>
      </c>
      <c r="F5624" s="16" t="s">
        <v>78</v>
      </c>
      <c r="G5624" s="16" t="s">
        <v>605</v>
      </c>
      <c r="H5624" s="16" t="s">
        <v>32</v>
      </c>
      <c r="I5624" s="16" t="s">
        <v>118</v>
      </c>
      <c r="N5624" s="17">
        <v>8</v>
      </c>
      <c r="O5624" s="17">
        <v>22</v>
      </c>
      <c r="P5624" s="17">
        <v>24</v>
      </c>
      <c r="Q5624" s="2">
        <f>$L$25*(B5624*1000)</f>
        <v>0</v>
      </c>
      <c r="R5624" s="2">
        <f>$L$19*(C5624*1000)</f>
        <v>297954700</v>
      </c>
      <c r="S5624" s="2">
        <f>$L$20*(D5624*1000)</f>
        <v>176745800</v>
      </c>
      <c r="T5624" s="2">
        <f>$L$21*(E5624*1000)</f>
        <v>0</v>
      </c>
      <c r="U5624" s="2">
        <f>$L$22*(F5624*1000)</f>
        <v>0</v>
      </c>
      <c r="V5624" s="2">
        <f>$L$18*(G5624*1000)</f>
        <v>37410000</v>
      </c>
      <c r="W5624" s="2">
        <f>$L$24*(H5624*1000)</f>
        <v>0</v>
      </c>
      <c r="X5624" s="2">
        <f>$L$23*(I5624*1000)</f>
        <v>0</v>
      </c>
      <c r="Y5624" s="2">
        <f t="shared" si="261"/>
        <v>512.1105</v>
      </c>
      <c r="Z5624" s="18">
        <f>Y5624/(B5624+C5624+D5624+E5624+F5624+G5624+H5624+I5624)</f>
        <v>0.41736797066014669</v>
      </c>
      <c r="AA5624" s="18">
        <f t="shared" si="263"/>
        <v>2228446.5075999973</v>
      </c>
      <c r="AB5624" s="18">
        <f>((B5624+E5624+F5624+H5624+I5624)/(B5624+C5624+D5624+E5624+F5624+G5624+H5624+I5624))*100</f>
        <v>4.3194784026079871</v>
      </c>
      <c r="AC5624" s="2">
        <f t="shared" si="262"/>
        <v>1</v>
      </c>
    </row>
    <row r="5625" spans="1:29">
      <c r="A5625" s="15" t="s">
        <v>37</v>
      </c>
      <c r="B5625" s="16" t="s">
        <v>114</v>
      </c>
      <c r="C5625" s="16" t="s">
        <v>615</v>
      </c>
      <c r="D5625" s="16" t="s">
        <v>66</v>
      </c>
      <c r="E5625" s="16" t="str">
        <f>IF([1]Sheet1!L5625="",[1]Sheet1!K5625,[1]Sheet1!L5625)</f>
        <v>0</v>
      </c>
      <c r="F5625" s="16" t="s">
        <v>78</v>
      </c>
      <c r="G5625" s="16" t="s">
        <v>484</v>
      </c>
      <c r="H5625" s="16" t="s">
        <v>32</v>
      </c>
      <c r="I5625" s="16" t="s">
        <v>96</v>
      </c>
      <c r="N5625" s="17">
        <v>8</v>
      </c>
      <c r="O5625" s="17">
        <v>23</v>
      </c>
      <c r="P5625" s="17">
        <v>1</v>
      </c>
      <c r="Q5625" s="2">
        <f>$L$25*(B5625*1000)</f>
        <v>0</v>
      </c>
      <c r="R5625" s="2">
        <f>$L$19*(C5625*1000)</f>
        <v>267385800</v>
      </c>
      <c r="S5625" s="2">
        <f>$L$20*(D5625*1000)</f>
        <v>177294700</v>
      </c>
      <c r="T5625" s="2">
        <f>$L$21*(E5625*1000)</f>
        <v>0</v>
      </c>
      <c r="U5625" s="2">
        <f>$L$22*(F5625*1000)</f>
        <v>0</v>
      </c>
      <c r="V5625" s="2">
        <f>$L$18*(G5625*1000)</f>
        <v>36540000</v>
      </c>
      <c r="W5625" s="2">
        <f>$L$24*(H5625*1000)</f>
        <v>0</v>
      </c>
      <c r="X5625" s="2">
        <f>$L$23*(I5625*1000)</f>
        <v>0</v>
      </c>
      <c r="Y5625" s="2">
        <f t="shared" si="261"/>
        <v>481.22050000000002</v>
      </c>
      <c r="Z5625" s="18">
        <f>Y5625/(B5625+C5625+D5625+E5625+F5625+G5625+H5625+I5625)</f>
        <v>0.42175328659070993</v>
      </c>
      <c r="AA5625" s="18">
        <f t="shared" si="263"/>
        <v>2228927.7280999972</v>
      </c>
      <c r="AB5625" s="18">
        <f>((B5625+E5625+F5625+H5625+I5625)/(B5625+C5625+D5625+E5625+F5625+G5625+H5625+I5625))*100</f>
        <v>4.3821209465381248</v>
      </c>
      <c r="AC5625" s="2">
        <f t="shared" si="262"/>
        <v>1</v>
      </c>
    </row>
    <row r="5626" spans="1:29">
      <c r="A5626" s="15" t="s">
        <v>42</v>
      </c>
      <c r="B5626" s="16" t="s">
        <v>114</v>
      </c>
      <c r="C5626" s="16" t="s">
        <v>374</v>
      </c>
      <c r="D5626" s="16" t="s">
        <v>66</v>
      </c>
      <c r="E5626" s="16" t="str">
        <f>IF([1]Sheet1!L5626="",[1]Sheet1!K5626,[1]Sheet1!L5626)</f>
        <v>0</v>
      </c>
      <c r="F5626" s="16" t="s">
        <v>78</v>
      </c>
      <c r="G5626" s="16" t="s">
        <v>484</v>
      </c>
      <c r="H5626" s="16" t="s">
        <v>32</v>
      </c>
      <c r="I5626" s="16" t="s">
        <v>123</v>
      </c>
      <c r="N5626" s="17">
        <v>8</v>
      </c>
      <c r="O5626" s="17">
        <v>23</v>
      </c>
      <c r="P5626" s="17">
        <v>2</v>
      </c>
      <c r="Q5626" s="2">
        <f>$L$25*(B5626*1000)</f>
        <v>0</v>
      </c>
      <c r="R5626" s="2">
        <f>$L$19*(C5626*1000)</f>
        <v>202565000</v>
      </c>
      <c r="S5626" s="2">
        <f>$L$20*(D5626*1000)</f>
        <v>177294700</v>
      </c>
      <c r="T5626" s="2">
        <f>$L$21*(E5626*1000)</f>
        <v>0</v>
      </c>
      <c r="U5626" s="2">
        <f>$L$22*(F5626*1000)</f>
        <v>0</v>
      </c>
      <c r="V5626" s="2">
        <f>$L$18*(G5626*1000)</f>
        <v>36540000</v>
      </c>
      <c r="W5626" s="2">
        <f>$L$24*(H5626*1000)</f>
        <v>0</v>
      </c>
      <c r="X5626" s="2">
        <f>$L$23*(I5626*1000)</f>
        <v>0</v>
      </c>
      <c r="Y5626" s="2">
        <f t="shared" si="261"/>
        <v>416.3997</v>
      </c>
      <c r="Z5626" s="18">
        <f>Y5626/(B5626+C5626+D5626+E5626+F5626+G5626+H5626+I5626)</f>
        <v>0.42972105263157895</v>
      </c>
      <c r="AA5626" s="18">
        <f t="shared" si="263"/>
        <v>2229344.1277999971</v>
      </c>
      <c r="AB5626" s="18">
        <f>((B5626+E5626+F5626+H5626+I5626)/(B5626+C5626+D5626+E5626+F5626+G5626+H5626+I5626))*100</f>
        <v>5.5727554179566559</v>
      </c>
      <c r="AC5626" s="2">
        <f t="shared" si="262"/>
        <v>1</v>
      </c>
    </row>
    <row r="5627" spans="1:29">
      <c r="A5627" s="15" t="s">
        <v>47</v>
      </c>
      <c r="B5627" s="16" t="s">
        <v>114</v>
      </c>
      <c r="C5627" s="16" t="s">
        <v>430</v>
      </c>
      <c r="D5627" s="16" t="s">
        <v>726</v>
      </c>
      <c r="E5627" s="16" t="str">
        <f>IF([1]Sheet1!L5627="",[1]Sheet1!K5627,[1]Sheet1!L5627)</f>
        <v>0</v>
      </c>
      <c r="F5627" s="16" t="s">
        <v>78</v>
      </c>
      <c r="G5627" s="16" t="s">
        <v>484</v>
      </c>
      <c r="H5627" s="16" t="s">
        <v>32</v>
      </c>
      <c r="I5627" s="16" t="s">
        <v>484</v>
      </c>
      <c r="N5627" s="17">
        <v>8</v>
      </c>
      <c r="O5627" s="17">
        <v>23</v>
      </c>
      <c r="P5627" s="17">
        <v>3</v>
      </c>
      <c r="Q5627" s="2">
        <f>$L$25*(B5627*1000)</f>
        <v>0</v>
      </c>
      <c r="R5627" s="2">
        <f>$L$19*(C5627*1000)</f>
        <v>198513700</v>
      </c>
      <c r="S5627" s="2">
        <f>$L$20*(D5627*1000)</f>
        <v>176745800</v>
      </c>
      <c r="T5627" s="2">
        <f>$L$21*(E5627*1000)</f>
        <v>0</v>
      </c>
      <c r="U5627" s="2">
        <f>$L$22*(F5627*1000)</f>
        <v>0</v>
      </c>
      <c r="V5627" s="2">
        <f>$L$18*(G5627*1000)</f>
        <v>36540000</v>
      </c>
      <c r="W5627" s="2">
        <f>$L$24*(H5627*1000)</f>
        <v>0</v>
      </c>
      <c r="X5627" s="2">
        <f>$L$23*(I5627*1000)</f>
        <v>0</v>
      </c>
      <c r="Y5627" s="2">
        <f t="shared" si="261"/>
        <v>411.79950000000002</v>
      </c>
      <c r="Z5627" s="18">
        <f>Y5627/(B5627+C5627+D5627+E5627+F5627+G5627+H5627+I5627)</f>
        <v>0.42673523316062179</v>
      </c>
      <c r="AA5627" s="18">
        <f t="shared" si="263"/>
        <v>2229755.9272999973</v>
      </c>
      <c r="AB5627" s="18">
        <f>((B5627+E5627+F5627+H5627+I5627)/(B5627+C5627+D5627+E5627+F5627+G5627+H5627+I5627))*100</f>
        <v>6.4248704663212433</v>
      </c>
      <c r="AC5627" s="2">
        <f t="shared" si="262"/>
        <v>1</v>
      </c>
    </row>
    <row r="5628" spans="1:29">
      <c r="A5628" s="15" t="s">
        <v>50</v>
      </c>
      <c r="B5628" s="16" t="s">
        <v>114</v>
      </c>
      <c r="C5628" s="16" t="s">
        <v>501</v>
      </c>
      <c r="D5628" s="16" t="s">
        <v>726</v>
      </c>
      <c r="E5628" s="16" t="str">
        <f>IF([1]Sheet1!L5628="",[1]Sheet1!K5628,[1]Sheet1!L5628)</f>
        <v>0</v>
      </c>
      <c r="F5628" s="16" t="s">
        <v>153</v>
      </c>
      <c r="G5628" s="16" t="s">
        <v>605</v>
      </c>
      <c r="H5628" s="16" t="s">
        <v>701</v>
      </c>
      <c r="I5628" s="16" t="s">
        <v>148</v>
      </c>
      <c r="N5628" s="17">
        <v>8</v>
      </c>
      <c r="O5628" s="17">
        <v>23</v>
      </c>
      <c r="P5628" s="17">
        <v>4</v>
      </c>
      <c r="Q5628" s="2">
        <f>$L$25*(B5628*1000)</f>
        <v>0</v>
      </c>
      <c r="R5628" s="2">
        <f>$L$19*(C5628*1000)</f>
        <v>219138500</v>
      </c>
      <c r="S5628" s="2">
        <f>$L$20*(D5628*1000)</f>
        <v>176745800</v>
      </c>
      <c r="T5628" s="2">
        <f>$L$21*(E5628*1000)</f>
        <v>0</v>
      </c>
      <c r="U5628" s="2">
        <f>$L$22*(F5628*1000)</f>
        <v>0</v>
      </c>
      <c r="V5628" s="2">
        <f>$L$18*(G5628*1000)</f>
        <v>37410000</v>
      </c>
      <c r="W5628" s="2">
        <f>$L$24*(H5628*1000)</f>
        <v>0</v>
      </c>
      <c r="X5628" s="2">
        <f>$L$23*(I5628*1000)</f>
        <v>0</v>
      </c>
      <c r="Y5628" s="2">
        <f t="shared" si="261"/>
        <v>433.29430000000002</v>
      </c>
      <c r="Z5628" s="18">
        <f>Y5628/(B5628+C5628+D5628+E5628+F5628+G5628+H5628+I5628)</f>
        <v>0.41070549763033176</v>
      </c>
      <c r="AA5628" s="18">
        <f t="shared" si="263"/>
        <v>2230189.2215999975</v>
      </c>
      <c r="AB5628" s="18">
        <f>((B5628+E5628+F5628+H5628+I5628)/(B5628+C5628+D5628+E5628+F5628+G5628+H5628+I5628))*100</f>
        <v>9.0047393364928912</v>
      </c>
      <c r="AC5628" s="2">
        <f t="shared" si="262"/>
        <v>1</v>
      </c>
    </row>
    <row r="5629" spans="1:29">
      <c r="A5629" s="15" t="s">
        <v>53</v>
      </c>
      <c r="B5629" s="16" t="s">
        <v>114</v>
      </c>
      <c r="C5629" s="16" t="s">
        <v>230</v>
      </c>
      <c r="D5629" s="16" t="s">
        <v>726</v>
      </c>
      <c r="E5629" s="16" t="str">
        <f>IF([1]Sheet1!L5629="",[1]Sheet1!K5629,[1]Sheet1!L5629)</f>
        <v>0</v>
      </c>
      <c r="F5629" s="16" t="s">
        <v>153</v>
      </c>
      <c r="G5629" s="16" t="s">
        <v>232</v>
      </c>
      <c r="H5629" s="16" t="s">
        <v>302</v>
      </c>
      <c r="I5629" s="16" t="s">
        <v>461</v>
      </c>
      <c r="N5629" s="17">
        <v>8</v>
      </c>
      <c r="O5629" s="17">
        <v>23</v>
      </c>
      <c r="P5629" s="17">
        <v>5</v>
      </c>
      <c r="Q5629" s="2">
        <f>$L$25*(B5629*1000)</f>
        <v>0</v>
      </c>
      <c r="R5629" s="2">
        <f>$L$19*(C5629*1000)</f>
        <v>233870500</v>
      </c>
      <c r="S5629" s="2">
        <f>$L$20*(D5629*1000)</f>
        <v>176745800</v>
      </c>
      <c r="T5629" s="2">
        <f>$L$21*(E5629*1000)</f>
        <v>0</v>
      </c>
      <c r="U5629" s="2">
        <f>$L$22*(F5629*1000)</f>
        <v>0</v>
      </c>
      <c r="V5629" s="2">
        <f>$L$18*(G5629*1000)</f>
        <v>40890000</v>
      </c>
      <c r="W5629" s="2">
        <f>$L$24*(H5629*1000)</f>
        <v>0</v>
      </c>
      <c r="X5629" s="2">
        <f>$L$23*(I5629*1000)</f>
        <v>0</v>
      </c>
      <c r="Y5629" s="2">
        <f t="shared" si="261"/>
        <v>451.50630000000001</v>
      </c>
      <c r="Z5629" s="18">
        <f>Y5629/(B5629+C5629+D5629+E5629+F5629+G5629+H5629+I5629)</f>
        <v>0.38458798977853492</v>
      </c>
      <c r="AA5629" s="18">
        <f t="shared" si="263"/>
        <v>2230640.7278999975</v>
      </c>
      <c r="AB5629" s="18">
        <f>((B5629+E5629+F5629+H5629+I5629)/(B5629+C5629+D5629+E5629+F5629+G5629+H5629+I5629))*100</f>
        <v>14.480408858603067</v>
      </c>
      <c r="AC5629" s="2">
        <f t="shared" si="262"/>
        <v>1</v>
      </c>
    </row>
    <row r="5630" spans="1:29">
      <c r="A5630" s="15" t="s">
        <v>57</v>
      </c>
      <c r="B5630" s="16" t="s">
        <v>114</v>
      </c>
      <c r="C5630" s="16" t="s">
        <v>1302</v>
      </c>
      <c r="D5630" s="16" t="s">
        <v>66</v>
      </c>
      <c r="E5630" s="16" t="str">
        <f>IF([1]Sheet1!L5630="",[1]Sheet1!K5630,[1]Sheet1!L5630)</f>
        <v>0</v>
      </c>
      <c r="F5630" s="16" t="s">
        <v>153</v>
      </c>
      <c r="G5630" s="16" t="s">
        <v>183</v>
      </c>
      <c r="H5630" s="16" t="s">
        <v>165</v>
      </c>
      <c r="I5630" s="16" t="s">
        <v>390</v>
      </c>
      <c r="N5630" s="17">
        <v>8</v>
      </c>
      <c r="O5630" s="17">
        <v>23</v>
      </c>
      <c r="P5630" s="17">
        <v>6</v>
      </c>
      <c r="Q5630" s="2">
        <f>$L$25*(B5630*1000)</f>
        <v>0</v>
      </c>
      <c r="R5630" s="2">
        <f>$L$19*(C5630*1000)</f>
        <v>310845200</v>
      </c>
      <c r="S5630" s="2">
        <f>$L$20*(D5630*1000)</f>
        <v>177294700</v>
      </c>
      <c r="T5630" s="2">
        <f>$L$21*(E5630*1000)</f>
        <v>0</v>
      </c>
      <c r="U5630" s="2">
        <f>$L$22*(F5630*1000)</f>
        <v>0</v>
      </c>
      <c r="V5630" s="2">
        <f>$L$18*(G5630*1000)</f>
        <v>42630000</v>
      </c>
      <c r="W5630" s="2">
        <f>$L$24*(H5630*1000)</f>
        <v>0</v>
      </c>
      <c r="X5630" s="2">
        <f>$L$23*(I5630*1000)</f>
        <v>0</v>
      </c>
      <c r="Y5630" s="2">
        <f t="shared" si="261"/>
        <v>530.76990000000001</v>
      </c>
      <c r="Z5630" s="18">
        <f>Y5630/(B5630+C5630+D5630+E5630+F5630+G5630+H5630+I5630)</f>
        <v>0.3294661080074488</v>
      </c>
      <c r="AA5630" s="18">
        <f t="shared" si="263"/>
        <v>2231171.4977999977</v>
      </c>
      <c r="AB5630" s="18">
        <f>((B5630+E5630+F5630+H5630+I5630)/(B5630+C5630+D5630+E5630+F5630+G5630+H5630+I5630))*100</f>
        <v>24.518932340161388</v>
      </c>
      <c r="AC5630" s="2">
        <f t="shared" si="262"/>
        <v>1</v>
      </c>
    </row>
    <row r="5631" spans="1:29">
      <c r="A5631" s="15" t="s">
        <v>60</v>
      </c>
      <c r="B5631" s="16" t="s">
        <v>114</v>
      </c>
      <c r="C5631" s="16" t="s">
        <v>1211</v>
      </c>
      <c r="D5631" s="16" t="s">
        <v>726</v>
      </c>
      <c r="E5631" s="16" t="str">
        <f>IF([1]Sheet1!L5631="",[1]Sheet1!K5631,[1]Sheet1!L5631)</f>
        <v>0</v>
      </c>
      <c r="F5631" s="16" t="s">
        <v>153</v>
      </c>
      <c r="G5631" s="16" t="s">
        <v>183</v>
      </c>
      <c r="H5631" s="16" t="s">
        <v>1028</v>
      </c>
      <c r="I5631" s="16" t="s">
        <v>192</v>
      </c>
      <c r="N5631" s="17">
        <v>8</v>
      </c>
      <c r="O5631" s="17">
        <v>23</v>
      </c>
      <c r="P5631" s="17">
        <v>7</v>
      </c>
      <c r="Q5631" s="2">
        <f>$L$25*(B5631*1000)</f>
        <v>0</v>
      </c>
      <c r="R5631" s="2">
        <f>$L$19*(C5631*1000)</f>
        <v>319684400</v>
      </c>
      <c r="S5631" s="2">
        <f>$L$20*(D5631*1000)</f>
        <v>176745800</v>
      </c>
      <c r="T5631" s="2">
        <f>$L$21*(E5631*1000)</f>
        <v>0</v>
      </c>
      <c r="U5631" s="2">
        <f>$L$22*(F5631*1000)</f>
        <v>0</v>
      </c>
      <c r="V5631" s="2">
        <f>$L$18*(G5631*1000)</f>
        <v>42630000</v>
      </c>
      <c r="W5631" s="2">
        <f>$L$24*(H5631*1000)</f>
        <v>0</v>
      </c>
      <c r="X5631" s="2">
        <f>$L$23*(I5631*1000)</f>
        <v>0</v>
      </c>
      <c r="Y5631" s="2">
        <f t="shared" si="261"/>
        <v>539.06020000000001</v>
      </c>
      <c r="Z5631" s="18">
        <f>Y5631/(B5631+C5631+D5631+E5631+F5631+G5631+H5631+I5631)</f>
        <v>0.30047948717948719</v>
      </c>
      <c r="AA5631" s="18">
        <f t="shared" si="263"/>
        <v>2231710.5579999979</v>
      </c>
      <c r="AB5631" s="18">
        <f>((B5631+E5631+F5631+H5631+I5631)/(B5631+C5631+D5631+E5631+F5631+G5631+H5631+I5631))*100</f>
        <v>30.936454849498329</v>
      </c>
      <c r="AC5631" s="2">
        <f t="shared" si="262"/>
        <v>1</v>
      </c>
    </row>
    <row r="5632" spans="1:29">
      <c r="A5632" s="15" t="s">
        <v>64</v>
      </c>
      <c r="B5632" s="16" t="s">
        <v>111</v>
      </c>
      <c r="C5632" s="16" t="s">
        <v>1405</v>
      </c>
      <c r="D5632" s="16" t="s">
        <v>66</v>
      </c>
      <c r="E5632" s="16" t="str">
        <f>IF([1]Sheet1!L5632="",[1]Sheet1!K5632,[1]Sheet1!L5632)</f>
        <v>0</v>
      </c>
      <c r="F5632" s="16" t="s">
        <v>153</v>
      </c>
      <c r="G5632" s="16" t="s">
        <v>468</v>
      </c>
      <c r="H5632" s="16" t="s">
        <v>684</v>
      </c>
      <c r="I5632" s="16" t="s">
        <v>197</v>
      </c>
      <c r="N5632" s="17">
        <v>8</v>
      </c>
      <c r="O5632" s="17">
        <v>23</v>
      </c>
      <c r="P5632" s="17">
        <v>8</v>
      </c>
      <c r="Q5632" s="2">
        <f>$L$25*(B5632*1000)</f>
        <v>0</v>
      </c>
      <c r="R5632" s="2">
        <f>$L$19*(C5632*1000)</f>
        <v>312318400</v>
      </c>
      <c r="S5632" s="2">
        <f>$L$20*(D5632*1000)</f>
        <v>177294700</v>
      </c>
      <c r="T5632" s="2">
        <f>$L$21*(E5632*1000)</f>
        <v>0</v>
      </c>
      <c r="U5632" s="2">
        <f>$L$22*(F5632*1000)</f>
        <v>0</v>
      </c>
      <c r="V5632" s="2">
        <f>$L$18*(G5632*1000)</f>
        <v>41760000</v>
      </c>
      <c r="W5632" s="2">
        <f>$L$24*(H5632*1000)</f>
        <v>0</v>
      </c>
      <c r="X5632" s="2">
        <f>$L$23*(I5632*1000)</f>
        <v>0</v>
      </c>
      <c r="Y5632" s="2">
        <f t="shared" si="261"/>
        <v>531.37310000000002</v>
      </c>
      <c r="Z5632" s="18">
        <f>Y5632/(B5632+C5632+D5632+E5632+F5632+G5632+H5632+I5632)</f>
        <v>0.28785108342361865</v>
      </c>
      <c r="AA5632" s="18">
        <f t="shared" si="263"/>
        <v>2232241.9310999978</v>
      </c>
      <c r="AB5632" s="18">
        <f>((B5632+E5632+F5632+H5632+I5632)/(B5632+C5632+D5632+E5632+F5632+G5632+H5632+I5632))*100</f>
        <v>33.965330444203687</v>
      </c>
      <c r="AC5632" s="2">
        <f t="shared" si="262"/>
        <v>1</v>
      </c>
    </row>
    <row r="5633" spans="1:29">
      <c r="A5633" s="15" t="s">
        <v>68</v>
      </c>
      <c r="B5633" s="16" t="s">
        <v>111</v>
      </c>
      <c r="C5633" s="16" t="s">
        <v>239</v>
      </c>
      <c r="D5633" s="16" t="s">
        <v>66</v>
      </c>
      <c r="E5633" s="16" t="str">
        <f>IF([1]Sheet1!L5633="",[1]Sheet1!K5633,[1]Sheet1!L5633)</f>
        <v>64</v>
      </c>
      <c r="F5633" s="16" t="s">
        <v>153</v>
      </c>
      <c r="G5633" s="16" t="s">
        <v>434</v>
      </c>
      <c r="H5633" s="16" t="s">
        <v>368</v>
      </c>
      <c r="I5633" s="16" t="s">
        <v>240</v>
      </c>
      <c r="N5633" s="17">
        <v>8</v>
      </c>
      <c r="O5633" s="17">
        <v>23</v>
      </c>
      <c r="P5633" s="17">
        <v>9</v>
      </c>
      <c r="Q5633" s="2">
        <f>$L$25*(B5633*1000)</f>
        <v>0</v>
      </c>
      <c r="R5633" s="2">
        <f>$L$19*(C5633*1000)</f>
        <v>306425600</v>
      </c>
      <c r="S5633" s="2">
        <f>$L$20*(D5633*1000)</f>
        <v>177294700</v>
      </c>
      <c r="T5633" s="2">
        <f>$L$21*(E5633*1000)</f>
        <v>0</v>
      </c>
      <c r="U5633" s="2">
        <f>$L$22*(F5633*1000)</f>
        <v>0</v>
      </c>
      <c r="V5633" s="2">
        <f>$L$18*(G5633*1000)</f>
        <v>40020000</v>
      </c>
      <c r="W5633" s="2">
        <f>$L$24*(H5633*1000)</f>
        <v>0</v>
      </c>
      <c r="X5633" s="2">
        <f>$L$23*(I5633*1000)</f>
        <v>0</v>
      </c>
      <c r="Y5633" s="2">
        <f t="shared" si="261"/>
        <v>523.74030000000005</v>
      </c>
      <c r="Z5633" s="18">
        <f>Y5633/(B5633+C5633+D5633+E5633+F5633+G5633+H5633+I5633)</f>
        <v>0.2621322822822823</v>
      </c>
      <c r="AA5633" s="18">
        <f t="shared" si="263"/>
        <v>2232765.671399998</v>
      </c>
      <c r="AB5633" s="18">
        <f>((B5633+E5633+F5633+H5633+I5633)/(B5633+C5633+D5633+E5633+F5633+G5633+H5633+I5633))*100</f>
        <v>39.889889889889893</v>
      </c>
      <c r="AC5633" s="2">
        <f t="shared" si="262"/>
        <v>1</v>
      </c>
    </row>
    <row r="5634" spans="1:29">
      <c r="A5634" s="15" t="s">
        <v>73</v>
      </c>
      <c r="B5634" s="16" t="s">
        <v>111</v>
      </c>
      <c r="C5634" s="16" t="s">
        <v>341</v>
      </c>
      <c r="D5634" s="16" t="s">
        <v>66</v>
      </c>
      <c r="E5634" s="16" t="str">
        <f>IF([1]Sheet1!L5634="",[1]Sheet1!K5634,[1]Sheet1!L5634)</f>
        <v>150</v>
      </c>
      <c r="F5634" s="16" t="s">
        <v>153</v>
      </c>
      <c r="G5634" s="16" t="s">
        <v>421</v>
      </c>
      <c r="H5634" s="16" t="s">
        <v>635</v>
      </c>
      <c r="I5634" s="16" t="s">
        <v>749</v>
      </c>
      <c r="N5634" s="17">
        <v>8</v>
      </c>
      <c r="O5634" s="17">
        <v>23</v>
      </c>
      <c r="P5634" s="17">
        <v>10</v>
      </c>
      <c r="Q5634" s="2">
        <f>$L$25*(B5634*1000)</f>
        <v>0</v>
      </c>
      <c r="R5634" s="2">
        <f>$L$19*(C5634*1000)</f>
        <v>234975400</v>
      </c>
      <c r="S5634" s="2">
        <f>$L$20*(D5634*1000)</f>
        <v>177294700</v>
      </c>
      <c r="T5634" s="2">
        <f>$L$21*(E5634*1000)</f>
        <v>0</v>
      </c>
      <c r="U5634" s="2">
        <f>$L$22*(F5634*1000)</f>
        <v>0</v>
      </c>
      <c r="V5634" s="2">
        <f>$L$18*(G5634*1000)</f>
        <v>39150000</v>
      </c>
      <c r="W5634" s="2">
        <f>$L$24*(H5634*1000)</f>
        <v>0</v>
      </c>
      <c r="X5634" s="2">
        <f>$L$23*(I5634*1000)</f>
        <v>0</v>
      </c>
      <c r="Y5634" s="2">
        <f t="shared" si="261"/>
        <v>451.42009999999999</v>
      </c>
      <c r="Z5634" s="18">
        <f>Y5634/(B5634+C5634+D5634+E5634+F5634+G5634+H5634+I5634)</f>
        <v>0.22833591299949418</v>
      </c>
      <c r="AA5634" s="18">
        <f t="shared" si="263"/>
        <v>2233217.0914999982</v>
      </c>
      <c r="AB5634" s="18">
        <f>((B5634+E5634+F5634+H5634+I5634)/(B5634+C5634+D5634+E5634+F5634+G5634+H5634+I5634))*100</f>
        <v>49.114820435002528</v>
      </c>
      <c r="AC5634" s="2">
        <f t="shared" si="262"/>
        <v>1</v>
      </c>
    </row>
    <row r="5635" spans="1:29">
      <c r="A5635" s="15" t="s">
        <v>77</v>
      </c>
      <c r="B5635" s="16" t="s">
        <v>111</v>
      </c>
      <c r="C5635" s="16" t="s">
        <v>227</v>
      </c>
      <c r="D5635" s="16" t="s">
        <v>66</v>
      </c>
      <c r="E5635" s="16" t="str">
        <f>IF([1]Sheet1!L5635="",[1]Sheet1!K5635,[1]Sheet1!L5635)</f>
        <v>57</v>
      </c>
      <c r="F5635" s="16" t="s">
        <v>153</v>
      </c>
      <c r="G5635" s="16" t="s">
        <v>137</v>
      </c>
      <c r="H5635" s="16" t="s">
        <v>43</v>
      </c>
      <c r="I5635" s="16" t="s">
        <v>1037</v>
      </c>
      <c r="N5635" s="17">
        <v>8</v>
      </c>
      <c r="O5635" s="17">
        <v>23</v>
      </c>
      <c r="P5635" s="17">
        <v>11</v>
      </c>
      <c r="Q5635" s="2">
        <f>$L$25*(B5635*1000)</f>
        <v>0</v>
      </c>
      <c r="R5635" s="2">
        <f>$L$19*(C5635*1000)</f>
        <v>229082600</v>
      </c>
      <c r="S5635" s="2">
        <f>$L$20*(D5635*1000)</f>
        <v>177294700</v>
      </c>
      <c r="T5635" s="2">
        <f>$L$21*(E5635*1000)</f>
        <v>0</v>
      </c>
      <c r="U5635" s="2">
        <f>$L$22*(F5635*1000)</f>
        <v>0</v>
      </c>
      <c r="V5635" s="2">
        <f>$L$18*(G5635*1000)</f>
        <v>44370000</v>
      </c>
      <c r="W5635" s="2">
        <f>$L$24*(H5635*1000)</f>
        <v>0</v>
      </c>
      <c r="X5635" s="2">
        <f>$L$23*(I5635*1000)</f>
        <v>0</v>
      </c>
      <c r="Y5635" s="2">
        <f t="shared" si="261"/>
        <v>450.7473</v>
      </c>
      <c r="Z5635" s="18">
        <f>Y5635/(B5635+C5635+D5635+E5635+F5635+G5635+H5635+I5635)</f>
        <v>0.23464200937011973</v>
      </c>
      <c r="AA5635" s="18">
        <f t="shared" si="263"/>
        <v>2233667.8387999982</v>
      </c>
      <c r="AB5635" s="18">
        <f>((B5635+E5635+F5635+H5635+I5635)/(B5635+C5635+D5635+E5635+F5635+G5635+H5635+I5635))*100</f>
        <v>48.152004164497662</v>
      </c>
      <c r="AC5635" s="2">
        <f t="shared" si="262"/>
        <v>1</v>
      </c>
    </row>
    <row r="5636" spans="1:29">
      <c r="A5636" s="15" t="s">
        <v>81</v>
      </c>
      <c r="B5636" s="16" t="s">
        <v>111</v>
      </c>
      <c r="C5636" s="16" t="s">
        <v>717</v>
      </c>
      <c r="D5636" s="16" t="s">
        <v>66</v>
      </c>
      <c r="E5636" s="16" t="str">
        <f>IF([1]Sheet1!L5636="",[1]Sheet1!K5636,[1]Sheet1!L5636)</f>
        <v>0</v>
      </c>
      <c r="F5636" s="16" t="s">
        <v>153</v>
      </c>
      <c r="G5636" s="16" t="s">
        <v>173</v>
      </c>
      <c r="H5636" s="16" t="s">
        <v>438</v>
      </c>
      <c r="I5636" s="16" t="s">
        <v>927</v>
      </c>
      <c r="N5636" s="17">
        <v>8</v>
      </c>
      <c r="O5636" s="17">
        <v>23</v>
      </c>
      <c r="P5636" s="17">
        <v>12</v>
      </c>
      <c r="Q5636" s="2">
        <f>$L$25*(B5636*1000)</f>
        <v>0</v>
      </c>
      <c r="R5636" s="2">
        <f>$L$19*(C5636*1000)</f>
        <v>232029000</v>
      </c>
      <c r="S5636" s="2">
        <f>$L$20*(D5636*1000)</f>
        <v>177294700</v>
      </c>
      <c r="T5636" s="2">
        <f>$L$21*(E5636*1000)</f>
        <v>0</v>
      </c>
      <c r="U5636" s="2">
        <f>$L$22*(F5636*1000)</f>
        <v>0</v>
      </c>
      <c r="V5636" s="2">
        <f>$L$18*(G5636*1000)</f>
        <v>46980000</v>
      </c>
      <c r="W5636" s="2">
        <f>$L$24*(H5636*1000)</f>
        <v>0</v>
      </c>
      <c r="X5636" s="2">
        <f>$L$23*(I5636*1000)</f>
        <v>0</v>
      </c>
      <c r="Y5636" s="2">
        <f t="shared" si="261"/>
        <v>456.30369999999999</v>
      </c>
      <c r="Z5636" s="18">
        <f>Y5636/(B5636+C5636+D5636+E5636+F5636+G5636+H5636+I5636)</f>
        <v>0.24168628177966101</v>
      </c>
      <c r="AA5636" s="18">
        <f t="shared" si="263"/>
        <v>2234124.1424999982</v>
      </c>
      <c r="AB5636" s="18">
        <f>((B5636+E5636+F5636+H5636+I5636)/(B5636+C5636+D5636+E5636+F5636+G5636+H5636+I5636))*100</f>
        <v>46.663135593220339</v>
      </c>
      <c r="AC5636" s="2">
        <f t="shared" si="262"/>
        <v>1</v>
      </c>
    </row>
    <row r="5637" spans="1:29">
      <c r="A5637" s="15" t="s">
        <v>85</v>
      </c>
      <c r="B5637" s="16" t="s">
        <v>111</v>
      </c>
      <c r="C5637" s="16" t="s">
        <v>611</v>
      </c>
      <c r="D5637" s="16" t="s">
        <v>63</v>
      </c>
      <c r="E5637" s="16" t="str">
        <f>IF([1]Sheet1!L5637="",[1]Sheet1!K5637,[1]Sheet1!L5637)</f>
        <v>10</v>
      </c>
      <c r="F5637" s="16" t="s">
        <v>78</v>
      </c>
      <c r="G5637" s="16" t="s">
        <v>443</v>
      </c>
      <c r="H5637" s="16" t="s">
        <v>668</v>
      </c>
      <c r="I5637" s="16" t="s">
        <v>651</v>
      </c>
      <c r="N5637" s="17">
        <v>8</v>
      </c>
      <c r="O5637" s="17">
        <v>23</v>
      </c>
      <c r="P5637" s="17">
        <v>13</v>
      </c>
      <c r="Q5637" s="2">
        <f>$L$25*(B5637*1000)</f>
        <v>0</v>
      </c>
      <c r="R5637" s="2">
        <f>$L$19*(C5637*1000)</f>
        <v>248602500</v>
      </c>
      <c r="S5637" s="2">
        <f>$L$20*(D5637*1000)</f>
        <v>177843600</v>
      </c>
      <c r="T5637" s="2">
        <f>$L$21*(E5637*1000)</f>
        <v>0</v>
      </c>
      <c r="U5637" s="2">
        <f>$L$22*(F5637*1000)</f>
        <v>0</v>
      </c>
      <c r="V5637" s="2">
        <f>$L$18*(G5637*1000)</f>
        <v>47850000</v>
      </c>
      <c r="W5637" s="2">
        <f>$L$24*(H5637*1000)</f>
        <v>0</v>
      </c>
      <c r="X5637" s="2">
        <f>$L$23*(I5637*1000)</f>
        <v>0</v>
      </c>
      <c r="Y5637" s="2">
        <f t="shared" si="261"/>
        <v>474.29610000000002</v>
      </c>
      <c r="Z5637" s="18">
        <f>Y5637/(B5637+C5637+D5637+E5637+F5637+G5637+H5637+I5637)</f>
        <v>0.24100411585365855</v>
      </c>
      <c r="AA5637" s="18">
        <f t="shared" si="263"/>
        <v>2234598.4385999981</v>
      </c>
      <c r="AB5637" s="18">
        <f>((B5637+E5637+F5637+H5637+I5637)/(B5637+C5637+D5637+E5637+F5637+G5637+H5637+I5637))*100</f>
        <v>46.443089430894311</v>
      </c>
      <c r="AC5637" s="2">
        <f t="shared" si="262"/>
        <v>1</v>
      </c>
    </row>
    <row r="5638" spans="1:29">
      <c r="A5638" s="15" t="s">
        <v>88</v>
      </c>
      <c r="B5638" s="16" t="s">
        <v>111</v>
      </c>
      <c r="C5638" s="16" t="s">
        <v>1264</v>
      </c>
      <c r="D5638" s="16" t="s">
        <v>66</v>
      </c>
      <c r="E5638" s="16" t="str">
        <f>IF([1]Sheet1!L5638="",[1]Sheet1!K5638,[1]Sheet1!L5638)</f>
        <v>150</v>
      </c>
      <c r="F5638" s="16" t="s">
        <v>78</v>
      </c>
      <c r="G5638" s="16" t="s">
        <v>557</v>
      </c>
      <c r="H5638" s="16" t="s">
        <v>779</v>
      </c>
      <c r="I5638" s="16" t="s">
        <v>273</v>
      </c>
      <c r="N5638" s="17">
        <v>8</v>
      </c>
      <c r="O5638" s="17">
        <v>23</v>
      </c>
      <c r="P5638" s="17">
        <v>14</v>
      </c>
      <c r="Q5638" s="2">
        <f>$L$25*(B5638*1000)</f>
        <v>0</v>
      </c>
      <c r="R5638" s="2">
        <f>$L$19*(C5638*1000)</f>
        <v>337362800</v>
      </c>
      <c r="S5638" s="2">
        <f>$L$20*(D5638*1000)</f>
        <v>177294700</v>
      </c>
      <c r="T5638" s="2">
        <f>$L$21*(E5638*1000)</f>
        <v>0</v>
      </c>
      <c r="U5638" s="2">
        <f>$L$22*(F5638*1000)</f>
        <v>0</v>
      </c>
      <c r="V5638" s="2">
        <f>$L$18*(G5638*1000)</f>
        <v>48720000</v>
      </c>
      <c r="W5638" s="2">
        <f>$L$24*(H5638*1000)</f>
        <v>0</v>
      </c>
      <c r="X5638" s="2">
        <f>$L$23*(I5638*1000)</f>
        <v>0</v>
      </c>
      <c r="Y5638" s="2">
        <f t="shared" si="261"/>
        <v>563.37750000000005</v>
      </c>
      <c r="Z5638" s="18">
        <f>Y5638/(B5638+C5638+D5638+E5638+F5638+G5638+H5638+I5638)</f>
        <v>0.24346477960242008</v>
      </c>
      <c r="AA5638" s="18">
        <f t="shared" si="263"/>
        <v>2235161.8160999981</v>
      </c>
      <c r="AB5638" s="18">
        <f>((B5638+E5638+F5638+H5638+I5638)/(B5638+C5638+D5638+E5638+F5638+G5638+H5638+I5638))*100</f>
        <v>44.036300777873812</v>
      </c>
      <c r="AC5638" s="2">
        <f t="shared" si="262"/>
        <v>1</v>
      </c>
    </row>
    <row r="5639" spans="1:29">
      <c r="A5639" s="15" t="s">
        <v>91</v>
      </c>
      <c r="B5639" s="16" t="s">
        <v>111</v>
      </c>
      <c r="C5639" s="16" t="s">
        <v>952</v>
      </c>
      <c r="D5639" s="16" t="s">
        <v>66</v>
      </c>
      <c r="E5639" s="16" t="str">
        <f>IF([1]Sheet1!L5639="",[1]Sheet1!K5639,[1]Sheet1!L5639)</f>
        <v>150</v>
      </c>
      <c r="F5639" s="16" t="s">
        <v>221</v>
      </c>
      <c r="G5639" s="16" t="s">
        <v>436</v>
      </c>
      <c r="H5639" s="16" t="s">
        <v>86</v>
      </c>
      <c r="I5639" s="16" t="s">
        <v>161</v>
      </c>
      <c r="N5639" s="17">
        <v>8</v>
      </c>
      <c r="O5639" s="17">
        <v>23</v>
      </c>
      <c r="P5639" s="17">
        <v>15</v>
      </c>
      <c r="Q5639" s="2">
        <f>$L$25*(B5639*1000)</f>
        <v>0</v>
      </c>
      <c r="R5639" s="2">
        <f>$L$19*(C5639*1000)</f>
        <v>390029700</v>
      </c>
      <c r="S5639" s="2">
        <f>$L$20*(D5639*1000)</f>
        <v>177294700</v>
      </c>
      <c r="T5639" s="2">
        <f>$L$21*(E5639*1000)</f>
        <v>0</v>
      </c>
      <c r="U5639" s="2">
        <f>$L$22*(F5639*1000)</f>
        <v>0</v>
      </c>
      <c r="V5639" s="2">
        <f>$L$18*(G5639*1000)</f>
        <v>49590000</v>
      </c>
      <c r="W5639" s="2">
        <f>$L$24*(H5639*1000)</f>
        <v>0</v>
      </c>
      <c r="X5639" s="2">
        <f>$L$23*(I5639*1000)</f>
        <v>0</v>
      </c>
      <c r="Y5639" s="2">
        <f t="shared" si="261"/>
        <v>616.9144</v>
      </c>
      <c r="Z5639" s="18">
        <f>Y5639/(B5639+C5639+D5639+E5639+F5639+G5639+H5639+I5639)</f>
        <v>0.27236838852097128</v>
      </c>
      <c r="AA5639" s="18">
        <f t="shared" si="263"/>
        <v>2235778.7304999982</v>
      </c>
      <c r="AB5639" s="18">
        <f>((B5639+E5639+F5639+H5639+I5639)/(B5639+C5639+D5639+E5639+F5639+G5639+H5639+I5639))*100</f>
        <v>36.467991169977928</v>
      </c>
      <c r="AC5639" s="2">
        <f t="shared" si="262"/>
        <v>1</v>
      </c>
    </row>
    <row r="5640" spans="1:29">
      <c r="A5640" s="15" t="s">
        <v>95</v>
      </c>
      <c r="B5640" s="16" t="s">
        <v>111</v>
      </c>
      <c r="C5640" s="16" t="s">
        <v>494</v>
      </c>
      <c r="D5640" s="16" t="s">
        <v>86</v>
      </c>
      <c r="E5640" s="16" t="str">
        <f>IF([1]Sheet1!L5640="",[1]Sheet1!K5640,[1]Sheet1!L5640)</f>
        <v>115</v>
      </c>
      <c r="F5640" s="16" t="s">
        <v>221</v>
      </c>
      <c r="G5640" s="16" t="s">
        <v>411</v>
      </c>
      <c r="H5640" s="16" t="s">
        <v>189</v>
      </c>
      <c r="I5640" s="16" t="s">
        <v>1275</v>
      </c>
      <c r="N5640" s="17">
        <v>8</v>
      </c>
      <c r="O5640" s="17">
        <v>23</v>
      </c>
      <c r="P5640" s="17">
        <v>16</v>
      </c>
      <c r="Q5640" s="2">
        <f>$L$25*(B5640*1000)</f>
        <v>0</v>
      </c>
      <c r="R5640" s="2">
        <f>$L$19*(C5640*1000)</f>
        <v>422808400</v>
      </c>
      <c r="S5640" s="2">
        <f>$L$20*(D5640*1000)</f>
        <v>175648000</v>
      </c>
      <c r="T5640" s="2">
        <f>$L$21*(E5640*1000)</f>
        <v>0</v>
      </c>
      <c r="U5640" s="2">
        <f>$L$22*(F5640*1000)</f>
        <v>0</v>
      </c>
      <c r="V5640" s="2">
        <f>$L$18*(G5640*1000)</f>
        <v>56550000</v>
      </c>
      <c r="W5640" s="2">
        <f>$L$24*(H5640*1000)</f>
        <v>0</v>
      </c>
      <c r="X5640" s="2">
        <f>$L$23*(I5640*1000)</f>
        <v>0</v>
      </c>
      <c r="Y5640" s="2">
        <f t="shared" ref="Y5640:Y5703" si="264">(SUM(Q5640:X5640))/1000000</f>
        <v>655.00639999999999</v>
      </c>
      <c r="Z5640" s="18">
        <f>Y5640/(B5640+C5640+D5640+E5640+F5640+G5640+H5640+I5640)</f>
        <v>0.32202871189773846</v>
      </c>
      <c r="AA5640" s="18">
        <f t="shared" si="263"/>
        <v>2236433.736899998</v>
      </c>
      <c r="AB5640" s="18">
        <f>((B5640+E5640+F5640+H5640+I5640)/(B5640+C5640+D5640+E5640+F5640+G5640+H5640+I5640))*100</f>
        <v>24.631268436578171</v>
      </c>
      <c r="AC5640" s="2">
        <f t="shared" si="262"/>
        <v>1</v>
      </c>
    </row>
    <row r="5641" spans="1:29">
      <c r="A5641" s="15" t="s">
        <v>98</v>
      </c>
      <c r="B5641" s="16" t="s">
        <v>111</v>
      </c>
      <c r="C5641" s="16" t="s">
        <v>1559</v>
      </c>
      <c r="D5641" s="16" t="s">
        <v>525</v>
      </c>
      <c r="E5641" s="16" t="str">
        <f>IF([1]Sheet1!L5641="",[1]Sheet1!K5641,[1]Sheet1!L5641)</f>
        <v>3</v>
      </c>
      <c r="F5641" s="16" t="s">
        <v>78</v>
      </c>
      <c r="G5641" s="16" t="s">
        <v>505</v>
      </c>
      <c r="H5641" s="16" t="s">
        <v>33</v>
      </c>
      <c r="I5641" s="16" t="s">
        <v>255</v>
      </c>
      <c r="N5641" s="17">
        <v>8</v>
      </c>
      <c r="O5641" s="17">
        <v>23</v>
      </c>
      <c r="P5641" s="17">
        <v>17</v>
      </c>
      <c r="Q5641" s="2">
        <f>$L$25*(B5641*1000)</f>
        <v>0</v>
      </c>
      <c r="R5641" s="2">
        <f>$L$19*(C5641*1000)</f>
        <v>481368100</v>
      </c>
      <c r="S5641" s="2">
        <f>$L$20*(D5641*1000)</f>
        <v>175099100</v>
      </c>
      <c r="T5641" s="2">
        <f>$L$21*(E5641*1000)</f>
        <v>0</v>
      </c>
      <c r="U5641" s="2">
        <f>$L$22*(F5641*1000)</f>
        <v>0</v>
      </c>
      <c r="V5641" s="2">
        <f>$L$18*(G5641*1000)</f>
        <v>58290000</v>
      </c>
      <c r="W5641" s="2">
        <f>$L$24*(H5641*1000)</f>
        <v>0</v>
      </c>
      <c r="X5641" s="2">
        <f>$L$23*(I5641*1000)</f>
        <v>0</v>
      </c>
      <c r="Y5641" s="2">
        <f t="shared" si="264"/>
        <v>714.75720000000001</v>
      </c>
      <c r="Z5641" s="18">
        <f>Y5641/(B5641+C5641+D5641+E5641+F5641+G5641+H5641+I5641)</f>
        <v>0.38345343347639488</v>
      </c>
      <c r="AA5641" s="18">
        <f t="shared" si="263"/>
        <v>2237148.4940999979</v>
      </c>
      <c r="AB5641" s="18">
        <f>((B5641+E5641+F5641+H5641+I5641)/(B5641+C5641+D5641+E5641+F5641+G5641+H5641+I5641))*100</f>
        <v>9.17381974248927</v>
      </c>
      <c r="AC5641" s="2">
        <f t="shared" ref="AC5641:AC5704" si="265">IF(AB5641&gt;50,0,1)</f>
        <v>1</v>
      </c>
    </row>
    <row r="5642" spans="1:29">
      <c r="A5642" s="15" t="s">
        <v>101</v>
      </c>
      <c r="B5642" s="16" t="s">
        <v>111</v>
      </c>
      <c r="C5642" s="16" t="s">
        <v>1560</v>
      </c>
      <c r="D5642" s="16" t="s">
        <v>86</v>
      </c>
      <c r="E5642" s="16" t="str">
        <f>IF([1]Sheet1!L5642="",[1]Sheet1!K5642,[1]Sheet1!L5642)</f>
        <v>85</v>
      </c>
      <c r="F5642" s="16" t="s">
        <v>221</v>
      </c>
      <c r="G5642" s="16" t="s">
        <v>482</v>
      </c>
      <c r="H5642" s="16" t="s">
        <v>32</v>
      </c>
      <c r="I5642" s="16" t="s">
        <v>281</v>
      </c>
      <c r="N5642" s="17">
        <v>8</v>
      </c>
      <c r="O5642" s="17">
        <v>23</v>
      </c>
      <c r="P5642" s="17">
        <v>18</v>
      </c>
      <c r="Q5642" s="2">
        <f>$L$25*(B5642*1000)</f>
        <v>0</v>
      </c>
      <c r="R5642" s="2">
        <f>$L$19*(C5642*1000)</f>
        <v>500151400</v>
      </c>
      <c r="S5642" s="2">
        <f>$L$20*(D5642*1000)</f>
        <v>175648000</v>
      </c>
      <c r="T5642" s="2">
        <f>$L$21*(E5642*1000)</f>
        <v>0</v>
      </c>
      <c r="U5642" s="2">
        <f>$L$22*(F5642*1000)</f>
        <v>0</v>
      </c>
      <c r="V5642" s="2">
        <f>$L$18*(G5642*1000)</f>
        <v>60030000</v>
      </c>
      <c r="W5642" s="2">
        <f>$L$24*(H5642*1000)</f>
        <v>0</v>
      </c>
      <c r="X5642" s="2">
        <f>$L$23*(I5642*1000)</f>
        <v>0</v>
      </c>
      <c r="Y5642" s="2">
        <f t="shared" si="264"/>
        <v>735.82939999999996</v>
      </c>
      <c r="Z5642" s="18">
        <f>Y5642/(B5642+C5642+D5642+E5642+F5642+G5642+H5642+I5642)</f>
        <v>0.36920692423482188</v>
      </c>
      <c r="AA5642" s="18">
        <f t="shared" ref="AA5642:AA5705" si="266">Y5642+AA5641</f>
        <v>2237884.3234999981</v>
      </c>
      <c r="AB5642" s="18">
        <f>((B5642+E5642+F5642+H5642+I5642)/(B5642+C5642+D5642+E5642+F5642+G5642+H5642+I5642))*100</f>
        <v>12.343201204214752</v>
      </c>
      <c r="AC5642" s="2">
        <f t="shared" si="265"/>
        <v>1</v>
      </c>
    </row>
    <row r="5643" spans="1:29">
      <c r="A5643" s="15" t="s">
        <v>106</v>
      </c>
      <c r="B5643" s="16" t="s">
        <v>114</v>
      </c>
      <c r="C5643" s="16" t="s">
        <v>1356</v>
      </c>
      <c r="D5643" s="16" t="s">
        <v>671</v>
      </c>
      <c r="E5643" s="16" t="str">
        <f>IF([1]Sheet1!L5643="",[1]Sheet1!K5643,[1]Sheet1!L5643)</f>
        <v>0</v>
      </c>
      <c r="F5643" s="16" t="s">
        <v>221</v>
      </c>
      <c r="G5643" s="16" t="s">
        <v>216</v>
      </c>
      <c r="H5643" s="16" t="s">
        <v>32</v>
      </c>
      <c r="I5643" s="16" t="s">
        <v>852</v>
      </c>
      <c r="N5643" s="17">
        <v>8</v>
      </c>
      <c r="O5643" s="17">
        <v>23</v>
      </c>
      <c r="P5643" s="17">
        <v>19</v>
      </c>
      <c r="Q5643" s="2">
        <f>$L$25*(B5643*1000)</f>
        <v>0</v>
      </c>
      <c r="R5643" s="2">
        <f>$L$19*(C5643*1000)</f>
        <v>481736400</v>
      </c>
      <c r="S5643" s="2">
        <f>$L$20*(D5643*1000)</f>
        <v>176196900</v>
      </c>
      <c r="T5643" s="2">
        <f>$L$21*(E5643*1000)</f>
        <v>0</v>
      </c>
      <c r="U5643" s="2">
        <f>$L$22*(F5643*1000)</f>
        <v>0</v>
      </c>
      <c r="V5643" s="2">
        <f>$L$18*(G5643*1000)</f>
        <v>59160000</v>
      </c>
      <c r="W5643" s="2">
        <f>$L$24*(H5643*1000)</f>
        <v>0</v>
      </c>
      <c r="X5643" s="2">
        <f>$L$23*(I5643*1000)</f>
        <v>0</v>
      </c>
      <c r="Y5643" s="2">
        <f t="shared" si="264"/>
        <v>717.0933</v>
      </c>
      <c r="Z5643" s="18">
        <f>Y5643/(B5643+C5643+D5643+E5643+F5643+G5643+H5643+I5643)</f>
        <v>0.39618414364640886</v>
      </c>
      <c r="AA5643" s="18">
        <f t="shared" si="266"/>
        <v>2238601.4167999979</v>
      </c>
      <c r="AB5643" s="18">
        <f>((B5643+E5643+F5643+H5643+I5643)/(B5643+C5643+D5643+E5643+F5643+G5643+H5643+I5643))*100</f>
        <v>6.2430939226519335</v>
      </c>
      <c r="AC5643" s="2">
        <f t="shared" si="265"/>
        <v>1</v>
      </c>
    </row>
    <row r="5644" spans="1:29">
      <c r="A5644" s="15" t="s">
        <v>110</v>
      </c>
      <c r="B5644" s="16" t="s">
        <v>114</v>
      </c>
      <c r="C5644" s="16" t="s">
        <v>1559</v>
      </c>
      <c r="D5644" s="16" t="s">
        <v>726</v>
      </c>
      <c r="E5644" s="16" t="str">
        <f>IF([1]Sheet1!L5644="",[1]Sheet1!K5644,[1]Sheet1!L5644)</f>
        <v>0</v>
      </c>
      <c r="F5644" s="16" t="s">
        <v>221</v>
      </c>
      <c r="G5644" s="16" t="s">
        <v>647</v>
      </c>
      <c r="H5644" s="16" t="s">
        <v>32</v>
      </c>
      <c r="I5644" s="16" t="s">
        <v>411</v>
      </c>
      <c r="N5644" s="17">
        <v>8</v>
      </c>
      <c r="O5644" s="17">
        <v>23</v>
      </c>
      <c r="P5644" s="17">
        <v>20</v>
      </c>
      <c r="Q5644" s="2">
        <f>$L$25*(B5644*1000)</f>
        <v>0</v>
      </c>
      <c r="R5644" s="2">
        <f>$L$19*(C5644*1000)</f>
        <v>481368100</v>
      </c>
      <c r="S5644" s="2">
        <f>$L$20*(D5644*1000)</f>
        <v>176745800</v>
      </c>
      <c r="T5644" s="2">
        <f>$L$21*(E5644*1000)</f>
        <v>0</v>
      </c>
      <c r="U5644" s="2">
        <f>$L$22*(F5644*1000)</f>
        <v>0</v>
      </c>
      <c r="V5644" s="2">
        <f>$L$18*(G5644*1000)</f>
        <v>60900000</v>
      </c>
      <c r="W5644" s="2">
        <f>$L$24*(H5644*1000)</f>
        <v>0</v>
      </c>
      <c r="X5644" s="2">
        <f>$L$23*(I5644*1000)</f>
        <v>0</v>
      </c>
      <c r="Y5644" s="2">
        <f t="shared" si="264"/>
        <v>719.01390000000004</v>
      </c>
      <c r="Z5644" s="18">
        <f>Y5644/(B5644+C5644+D5644+E5644+F5644+G5644+H5644+I5644)</f>
        <v>0.40326074032529446</v>
      </c>
      <c r="AA5644" s="18">
        <f t="shared" si="266"/>
        <v>2239320.430699998</v>
      </c>
      <c r="AB5644" s="18">
        <f>((B5644+E5644+F5644+H5644+I5644)/(B5644+C5644+D5644+E5644+F5644+G5644+H5644+I5644))*100</f>
        <v>4.7111609646662931</v>
      </c>
      <c r="AC5644" s="2">
        <f t="shared" si="265"/>
        <v>1</v>
      </c>
    </row>
    <row r="5645" spans="1:29">
      <c r="A5645" s="15" t="s">
        <v>113</v>
      </c>
      <c r="B5645" s="16" t="s">
        <v>114</v>
      </c>
      <c r="C5645" s="16" t="s">
        <v>1723</v>
      </c>
      <c r="D5645" s="16" t="s">
        <v>66</v>
      </c>
      <c r="E5645" s="16" t="str">
        <f>IF([1]Sheet1!L5645="",[1]Sheet1!K5645,[1]Sheet1!L5645)</f>
        <v>0</v>
      </c>
      <c r="F5645" s="16" t="s">
        <v>78</v>
      </c>
      <c r="G5645" s="16" t="s">
        <v>237</v>
      </c>
      <c r="H5645" s="16" t="s">
        <v>32</v>
      </c>
      <c r="I5645" s="16" t="s">
        <v>518</v>
      </c>
      <c r="N5645" s="17">
        <v>8</v>
      </c>
      <c r="O5645" s="17">
        <v>23</v>
      </c>
      <c r="P5645" s="17">
        <v>21</v>
      </c>
      <c r="Q5645" s="2">
        <f>$L$25*(B5645*1000)</f>
        <v>0</v>
      </c>
      <c r="R5645" s="2">
        <f>$L$19*(C5645*1000)</f>
        <v>525932400</v>
      </c>
      <c r="S5645" s="2">
        <f>$L$20*(D5645*1000)</f>
        <v>177294700</v>
      </c>
      <c r="T5645" s="2">
        <f>$L$21*(E5645*1000)</f>
        <v>0</v>
      </c>
      <c r="U5645" s="2">
        <f>$L$22*(F5645*1000)</f>
        <v>0</v>
      </c>
      <c r="V5645" s="2">
        <f>$L$18*(G5645*1000)</f>
        <v>52200000</v>
      </c>
      <c r="W5645" s="2">
        <f>$L$24*(H5645*1000)</f>
        <v>0</v>
      </c>
      <c r="X5645" s="2">
        <f>$L$23*(I5645*1000)</f>
        <v>0</v>
      </c>
      <c r="Y5645" s="2">
        <f t="shared" si="264"/>
        <v>755.4271</v>
      </c>
      <c r="Z5645" s="18">
        <f>Y5645/(B5645+C5645+D5645+E5645+F5645+G5645+H5645+I5645)</f>
        <v>0.39822198207696363</v>
      </c>
      <c r="AA5645" s="18">
        <f t="shared" si="266"/>
        <v>2240075.857799998</v>
      </c>
      <c r="AB5645" s="18">
        <f>((B5645+E5645+F5645+H5645+I5645)/(B5645+C5645+D5645+E5645+F5645+G5645+H5645+I5645))*100</f>
        <v>4.5334739061676332</v>
      </c>
      <c r="AC5645" s="2">
        <f t="shared" si="265"/>
        <v>1</v>
      </c>
    </row>
    <row r="5646" spans="1:29">
      <c r="A5646" s="15" t="s">
        <v>117</v>
      </c>
      <c r="B5646" s="16" t="s">
        <v>114</v>
      </c>
      <c r="C5646" s="16" t="s">
        <v>1252</v>
      </c>
      <c r="D5646" s="16" t="s">
        <v>66</v>
      </c>
      <c r="E5646" s="16" t="str">
        <f>IF([1]Sheet1!L5646="",[1]Sheet1!K5646,[1]Sheet1!L5646)</f>
        <v>7</v>
      </c>
      <c r="F5646" s="16" t="s">
        <v>78</v>
      </c>
      <c r="G5646" s="16" t="s">
        <v>436</v>
      </c>
      <c r="H5646" s="16" t="s">
        <v>32</v>
      </c>
      <c r="I5646" s="16" t="s">
        <v>647</v>
      </c>
      <c r="N5646" s="17">
        <v>8</v>
      </c>
      <c r="O5646" s="17">
        <v>23</v>
      </c>
      <c r="P5646" s="17">
        <v>22</v>
      </c>
      <c r="Q5646" s="2">
        <f>$L$25*(B5646*1000)</f>
        <v>0</v>
      </c>
      <c r="R5646" s="2">
        <f>$L$19*(C5646*1000)</f>
        <v>535876500</v>
      </c>
      <c r="S5646" s="2">
        <f>$L$20*(D5646*1000)</f>
        <v>177294700</v>
      </c>
      <c r="T5646" s="2">
        <f>$L$21*(E5646*1000)</f>
        <v>0</v>
      </c>
      <c r="U5646" s="2">
        <f>$L$22*(F5646*1000)</f>
        <v>0</v>
      </c>
      <c r="V5646" s="2">
        <f>$L$18*(G5646*1000)</f>
        <v>49590000</v>
      </c>
      <c r="W5646" s="2">
        <f>$L$24*(H5646*1000)</f>
        <v>0</v>
      </c>
      <c r="X5646" s="2">
        <f>$L$23*(I5646*1000)</f>
        <v>0</v>
      </c>
      <c r="Y5646" s="2">
        <f t="shared" si="264"/>
        <v>762.76120000000003</v>
      </c>
      <c r="Z5646" s="18">
        <f>Y5646/(B5646+C5646+D5646+E5646+F5646+G5646+H5646+I5646)</f>
        <v>0.39480393374741202</v>
      </c>
      <c r="AA5646" s="18">
        <f t="shared" si="266"/>
        <v>2240838.6189999981</v>
      </c>
      <c r="AB5646" s="18">
        <f>((B5646+E5646+F5646+H5646+I5646)/(B5646+C5646+D5646+E5646+F5646+G5646+H5646+I5646))*100</f>
        <v>5.020703933747412</v>
      </c>
      <c r="AC5646" s="2">
        <f t="shared" si="265"/>
        <v>1</v>
      </c>
    </row>
    <row r="5647" spans="1:29">
      <c r="A5647" s="15" t="s">
        <v>120</v>
      </c>
      <c r="B5647" s="16" t="s">
        <v>114</v>
      </c>
      <c r="C5647" s="16" t="s">
        <v>1735</v>
      </c>
      <c r="D5647" s="16" t="s">
        <v>671</v>
      </c>
      <c r="E5647" s="16" t="str">
        <f>IF([1]Sheet1!L5647="",[1]Sheet1!K5647,[1]Sheet1!L5647)</f>
        <v>0</v>
      </c>
      <c r="F5647" s="16" t="s">
        <v>78</v>
      </c>
      <c r="G5647" s="16" t="s">
        <v>137</v>
      </c>
      <c r="H5647" s="16" t="s">
        <v>32</v>
      </c>
      <c r="I5647" s="16" t="s">
        <v>461</v>
      </c>
      <c r="N5647" s="17">
        <v>8</v>
      </c>
      <c r="O5647" s="17">
        <v>23</v>
      </c>
      <c r="P5647" s="17">
        <v>23</v>
      </c>
      <c r="Q5647" s="2">
        <f>$L$25*(B5647*1000)</f>
        <v>0</v>
      </c>
      <c r="R5647" s="2">
        <f>$L$19*(C5647*1000)</f>
        <v>497573300</v>
      </c>
      <c r="S5647" s="2">
        <f>$L$20*(D5647*1000)</f>
        <v>176196900</v>
      </c>
      <c r="T5647" s="2">
        <f>$L$21*(E5647*1000)</f>
        <v>0</v>
      </c>
      <c r="U5647" s="2">
        <f>$L$22*(F5647*1000)</f>
        <v>0</v>
      </c>
      <c r="V5647" s="2">
        <f>$L$18*(G5647*1000)</f>
        <v>44370000</v>
      </c>
      <c r="W5647" s="2">
        <f>$L$24*(H5647*1000)</f>
        <v>0</v>
      </c>
      <c r="X5647" s="2">
        <f>$L$23*(I5647*1000)</f>
        <v>0</v>
      </c>
      <c r="Y5647" s="2">
        <f t="shared" si="264"/>
        <v>718.14020000000005</v>
      </c>
      <c r="Z5647" s="18">
        <f>Y5647/(B5647+C5647+D5647+E5647+F5647+G5647+H5647+I5647)</f>
        <v>0.39566953168044078</v>
      </c>
      <c r="AA5647" s="18">
        <f t="shared" si="266"/>
        <v>2241556.7591999979</v>
      </c>
      <c r="AB5647" s="18">
        <f>((B5647+E5647+F5647+H5647+I5647)/(B5647+C5647+D5647+E5647+F5647+G5647+H5647+I5647))*100</f>
        <v>5.0688705234159785</v>
      </c>
      <c r="AC5647" s="2">
        <f t="shared" si="265"/>
        <v>1</v>
      </c>
    </row>
    <row r="5648" spans="1:29">
      <c r="A5648" s="15" t="s">
        <v>29</v>
      </c>
      <c r="B5648" s="16" t="s">
        <v>114</v>
      </c>
      <c r="C5648" s="16" t="s">
        <v>1254</v>
      </c>
      <c r="D5648" s="16" t="s">
        <v>671</v>
      </c>
      <c r="E5648" s="16" t="str">
        <f>IF([1]Sheet1!L5648="",[1]Sheet1!K5648,[1]Sheet1!L5648)</f>
        <v>0</v>
      </c>
      <c r="F5648" s="16" t="s">
        <v>78</v>
      </c>
      <c r="G5648" s="16" t="s">
        <v>468</v>
      </c>
      <c r="H5648" s="16" t="s">
        <v>32</v>
      </c>
      <c r="I5648" s="16" t="s">
        <v>510</v>
      </c>
      <c r="N5648" s="17">
        <v>8</v>
      </c>
      <c r="O5648" s="17">
        <v>23</v>
      </c>
      <c r="P5648" s="17">
        <v>24</v>
      </c>
      <c r="Q5648" s="2">
        <f>$L$25*(B5648*1000)</f>
        <v>0</v>
      </c>
      <c r="R5648" s="2">
        <f>$L$19*(C5648*1000)</f>
        <v>455218800</v>
      </c>
      <c r="S5648" s="2">
        <f>$L$20*(D5648*1000)</f>
        <v>176196900</v>
      </c>
      <c r="T5648" s="2">
        <f>$L$21*(E5648*1000)</f>
        <v>0</v>
      </c>
      <c r="U5648" s="2">
        <f>$L$22*(F5648*1000)</f>
        <v>0</v>
      </c>
      <c r="V5648" s="2">
        <f>$L$18*(G5648*1000)</f>
        <v>41760000</v>
      </c>
      <c r="W5648" s="2">
        <f>$L$24*(H5648*1000)</f>
        <v>0</v>
      </c>
      <c r="X5648" s="2">
        <f>$L$23*(I5648*1000)</f>
        <v>0</v>
      </c>
      <c r="Y5648" s="2">
        <f t="shared" si="264"/>
        <v>673.17570000000001</v>
      </c>
      <c r="Z5648" s="18">
        <f>Y5648/(B5648+C5648+D5648+E5648+F5648+G5648+H5648+I5648)</f>
        <v>0.39206505532906233</v>
      </c>
      <c r="AA5648" s="18">
        <f t="shared" si="266"/>
        <v>2242229.9348999979</v>
      </c>
      <c r="AB5648" s="18">
        <f>((B5648+E5648+F5648+H5648+I5648)/(B5648+C5648+D5648+E5648+F5648+G5648+H5648+I5648))*100</f>
        <v>6.5230052417006412</v>
      </c>
      <c r="AC5648" s="2">
        <f t="shared" si="265"/>
        <v>1</v>
      </c>
    </row>
    <row r="5649" spans="1:29">
      <c r="A5649" s="15" t="s">
        <v>37</v>
      </c>
      <c r="B5649" s="16" t="s">
        <v>114</v>
      </c>
      <c r="C5649" s="16" t="s">
        <v>1550</v>
      </c>
      <c r="D5649" s="16" t="s">
        <v>671</v>
      </c>
      <c r="E5649" s="16" t="str">
        <f>IF([1]Sheet1!L5649="",[1]Sheet1!K5649,[1]Sheet1!L5649)</f>
        <v>0</v>
      </c>
      <c r="F5649" s="16" t="s">
        <v>78</v>
      </c>
      <c r="G5649" s="16" t="s">
        <v>232</v>
      </c>
      <c r="H5649" s="16" t="s">
        <v>32</v>
      </c>
      <c r="I5649" s="16" t="s">
        <v>506</v>
      </c>
      <c r="N5649" s="17">
        <v>8</v>
      </c>
      <c r="O5649" s="17">
        <v>24</v>
      </c>
      <c r="P5649" s="17">
        <v>1</v>
      </c>
      <c r="Q5649" s="2">
        <f>$L$25*(B5649*1000)</f>
        <v>0</v>
      </c>
      <c r="R5649" s="2">
        <f>$L$19*(C5649*1000)</f>
        <v>452640700</v>
      </c>
      <c r="S5649" s="2">
        <f>$L$20*(D5649*1000)</f>
        <v>176196900</v>
      </c>
      <c r="T5649" s="2">
        <f>$L$21*(E5649*1000)</f>
        <v>0</v>
      </c>
      <c r="U5649" s="2">
        <f>$L$22*(F5649*1000)</f>
        <v>0</v>
      </c>
      <c r="V5649" s="2">
        <f>$L$18*(G5649*1000)</f>
        <v>40890000</v>
      </c>
      <c r="W5649" s="2">
        <f>$L$24*(H5649*1000)</f>
        <v>0</v>
      </c>
      <c r="X5649" s="2">
        <f>$L$23*(I5649*1000)</f>
        <v>0</v>
      </c>
      <c r="Y5649" s="2">
        <f t="shared" si="264"/>
        <v>669.72760000000005</v>
      </c>
      <c r="Z5649" s="18">
        <f>Y5649/(B5649+C5649+D5649+E5649+F5649+G5649+H5649+I5649)</f>
        <v>0.38847308584686779</v>
      </c>
      <c r="AA5649" s="18">
        <f t="shared" si="266"/>
        <v>2242899.6624999978</v>
      </c>
      <c r="AB5649" s="18">
        <f>((B5649+E5649+F5649+H5649+I5649)/(B5649+C5649+D5649+E5649+F5649+G5649+H5649+I5649))*100</f>
        <v>7.3665893271461709</v>
      </c>
      <c r="AC5649" s="2">
        <f t="shared" si="265"/>
        <v>1</v>
      </c>
    </row>
    <row r="5650" spans="1:29">
      <c r="A5650" s="15" t="s">
        <v>42</v>
      </c>
      <c r="B5650" s="16" t="s">
        <v>114</v>
      </c>
      <c r="C5650" s="16" t="s">
        <v>108</v>
      </c>
      <c r="D5650" s="16" t="s">
        <v>671</v>
      </c>
      <c r="E5650" s="16" t="str">
        <f>IF([1]Sheet1!L5650="",[1]Sheet1!K5650,[1]Sheet1!L5650)</f>
        <v>0</v>
      </c>
      <c r="F5650" s="16" t="s">
        <v>78</v>
      </c>
      <c r="G5650" s="16" t="s">
        <v>232</v>
      </c>
      <c r="H5650" s="16" t="s">
        <v>32</v>
      </c>
      <c r="I5650" s="16" t="s">
        <v>461</v>
      </c>
      <c r="N5650" s="17">
        <v>8</v>
      </c>
      <c r="O5650" s="17">
        <v>24</v>
      </c>
      <c r="P5650" s="17">
        <v>2</v>
      </c>
      <c r="Q5650" s="2">
        <f>$L$25*(B5650*1000)</f>
        <v>0</v>
      </c>
      <c r="R5650" s="2">
        <f>$L$19*(C5650*1000)</f>
        <v>448589400</v>
      </c>
      <c r="S5650" s="2">
        <f>$L$20*(D5650*1000)</f>
        <v>176196900</v>
      </c>
      <c r="T5650" s="2">
        <f>$L$21*(E5650*1000)</f>
        <v>0</v>
      </c>
      <c r="U5650" s="2">
        <f>$L$22*(F5650*1000)</f>
        <v>0</v>
      </c>
      <c r="V5650" s="2">
        <f>$L$18*(G5650*1000)</f>
        <v>40890000</v>
      </c>
      <c r="W5650" s="2">
        <f>$L$24*(H5650*1000)</f>
        <v>0</v>
      </c>
      <c r="X5650" s="2">
        <f>$L$23*(I5650*1000)</f>
        <v>0</v>
      </c>
      <c r="Y5650" s="2">
        <f t="shared" si="264"/>
        <v>665.67629999999997</v>
      </c>
      <c r="Z5650" s="18">
        <f>Y5650/(B5650+C5650+D5650+E5650+F5650+G5650+H5650+I5650)</f>
        <v>0.39670816448152563</v>
      </c>
      <c r="AA5650" s="18">
        <f t="shared" si="266"/>
        <v>2243565.3387999977</v>
      </c>
      <c r="AB5650" s="18">
        <f>((B5650+E5650+F5650+H5650+I5650)/(B5650+C5650+D5650+E5650+F5650+G5650+H5650+I5650))*100</f>
        <v>5.4827175208581647</v>
      </c>
      <c r="AC5650" s="2">
        <f t="shared" si="265"/>
        <v>1</v>
      </c>
    </row>
    <row r="5651" spans="1:29">
      <c r="A5651" s="15" t="s">
        <v>47</v>
      </c>
      <c r="B5651" s="16" t="s">
        <v>114</v>
      </c>
      <c r="C5651" s="16" t="s">
        <v>894</v>
      </c>
      <c r="D5651" s="16" t="s">
        <v>726</v>
      </c>
      <c r="E5651" s="16" t="str">
        <f>IF([1]Sheet1!L5651="",[1]Sheet1!K5651,[1]Sheet1!L5651)</f>
        <v>0</v>
      </c>
      <c r="F5651" s="16" t="s">
        <v>78</v>
      </c>
      <c r="G5651" s="16" t="s">
        <v>232</v>
      </c>
      <c r="H5651" s="16" t="s">
        <v>32</v>
      </c>
      <c r="I5651" s="16" t="s">
        <v>207</v>
      </c>
      <c r="N5651" s="17">
        <v>8</v>
      </c>
      <c r="O5651" s="17">
        <v>24</v>
      </c>
      <c r="P5651" s="17">
        <v>3</v>
      </c>
      <c r="Q5651" s="2">
        <f>$L$25*(B5651*1000)</f>
        <v>0</v>
      </c>
      <c r="R5651" s="2">
        <f>$L$19*(C5651*1000)</f>
        <v>458901800</v>
      </c>
      <c r="S5651" s="2">
        <f>$L$20*(D5651*1000)</f>
        <v>176745800</v>
      </c>
      <c r="T5651" s="2">
        <f>$L$21*(E5651*1000)</f>
        <v>0</v>
      </c>
      <c r="U5651" s="2">
        <f>$L$22*(F5651*1000)</f>
        <v>0</v>
      </c>
      <c r="V5651" s="2">
        <f>$L$18*(G5651*1000)</f>
        <v>40890000</v>
      </c>
      <c r="W5651" s="2">
        <f>$L$24*(H5651*1000)</f>
        <v>0</v>
      </c>
      <c r="X5651" s="2">
        <f>$L$23*(I5651*1000)</f>
        <v>0</v>
      </c>
      <c r="Y5651" s="2">
        <f t="shared" si="264"/>
        <v>676.5376</v>
      </c>
      <c r="Z5651" s="18">
        <f>Y5651/(B5651+C5651+D5651+E5651+F5651+G5651+H5651+I5651)</f>
        <v>0.3890382978723404</v>
      </c>
      <c r="AA5651" s="18">
        <f t="shared" si="266"/>
        <v>2244241.8763999976</v>
      </c>
      <c r="AB5651" s="18">
        <f>((B5651+E5651+F5651+H5651+I5651)/(B5651+C5651+D5651+E5651+F5651+G5651+H5651+I5651))*100</f>
        <v>7.1305347901092579</v>
      </c>
      <c r="AC5651" s="2">
        <f t="shared" si="265"/>
        <v>1</v>
      </c>
    </row>
    <row r="5652" spans="1:29">
      <c r="A5652" s="15" t="s">
        <v>50</v>
      </c>
      <c r="B5652" s="16" t="s">
        <v>114</v>
      </c>
      <c r="C5652" s="16" t="s">
        <v>1294</v>
      </c>
      <c r="D5652" s="16" t="s">
        <v>726</v>
      </c>
      <c r="E5652" s="16" t="str">
        <f>IF([1]Sheet1!L5652="",[1]Sheet1!K5652,[1]Sheet1!L5652)</f>
        <v>0</v>
      </c>
      <c r="F5652" s="16" t="s">
        <v>153</v>
      </c>
      <c r="G5652" s="16" t="s">
        <v>183</v>
      </c>
      <c r="H5652" s="16" t="s">
        <v>701</v>
      </c>
      <c r="I5652" s="16" t="s">
        <v>616</v>
      </c>
      <c r="N5652" s="17">
        <v>8</v>
      </c>
      <c r="O5652" s="17">
        <v>24</v>
      </c>
      <c r="P5652" s="17">
        <v>4</v>
      </c>
      <c r="Q5652" s="2">
        <f>$L$25*(B5652*1000)</f>
        <v>0</v>
      </c>
      <c r="R5652" s="2">
        <f>$L$19*(C5652*1000)</f>
        <v>521144500</v>
      </c>
      <c r="S5652" s="2">
        <f>$L$20*(D5652*1000)</f>
        <v>176745800</v>
      </c>
      <c r="T5652" s="2">
        <f>$L$21*(E5652*1000)</f>
        <v>0</v>
      </c>
      <c r="U5652" s="2">
        <f>$L$22*(F5652*1000)</f>
        <v>0</v>
      </c>
      <c r="V5652" s="2">
        <f>$L$18*(G5652*1000)</f>
        <v>42630000</v>
      </c>
      <c r="W5652" s="2">
        <f>$L$24*(H5652*1000)</f>
        <v>0</v>
      </c>
      <c r="X5652" s="2">
        <f>$L$23*(I5652*1000)</f>
        <v>0</v>
      </c>
      <c r="Y5652" s="2">
        <f t="shared" si="264"/>
        <v>740.52030000000002</v>
      </c>
      <c r="Z5652" s="18">
        <f>Y5652/(B5652+C5652+D5652+E5652+F5652+G5652+H5652+I5652)</f>
        <v>0.38112213072568196</v>
      </c>
      <c r="AA5652" s="18">
        <f t="shared" si="266"/>
        <v>2244982.3966999976</v>
      </c>
      <c r="AB5652" s="18">
        <f>((B5652+E5652+F5652+H5652+I5652)/(B5652+C5652+D5652+E5652+F5652+G5652+H5652+I5652))*100</f>
        <v>8.0802882141019037</v>
      </c>
      <c r="AC5652" s="2">
        <f t="shared" si="265"/>
        <v>1</v>
      </c>
    </row>
    <row r="5653" spans="1:29">
      <c r="A5653" s="15" t="s">
        <v>53</v>
      </c>
      <c r="B5653" s="16" t="s">
        <v>114</v>
      </c>
      <c r="C5653" s="16" t="s">
        <v>1459</v>
      </c>
      <c r="D5653" s="16" t="s">
        <v>726</v>
      </c>
      <c r="E5653" s="16" t="str">
        <f>IF([1]Sheet1!L5653="",[1]Sheet1!K5653,[1]Sheet1!L5653)</f>
        <v>0</v>
      </c>
      <c r="F5653" s="16" t="s">
        <v>153</v>
      </c>
      <c r="G5653" s="16" t="s">
        <v>183</v>
      </c>
      <c r="H5653" s="16" t="s">
        <v>508</v>
      </c>
      <c r="I5653" s="16" t="s">
        <v>45</v>
      </c>
      <c r="N5653" s="17">
        <v>8</v>
      </c>
      <c r="O5653" s="17">
        <v>24</v>
      </c>
      <c r="P5653" s="17">
        <v>5</v>
      </c>
      <c r="Q5653" s="2">
        <f>$L$25*(B5653*1000)</f>
        <v>0</v>
      </c>
      <c r="R5653" s="2">
        <f>$L$19*(C5653*1000)</f>
        <v>484314500</v>
      </c>
      <c r="S5653" s="2">
        <f>$L$20*(D5653*1000)</f>
        <v>176745800</v>
      </c>
      <c r="T5653" s="2">
        <f>$L$21*(E5653*1000)</f>
        <v>0</v>
      </c>
      <c r="U5653" s="2">
        <f>$L$22*(F5653*1000)</f>
        <v>0</v>
      </c>
      <c r="V5653" s="2">
        <f>$L$18*(G5653*1000)</f>
        <v>42630000</v>
      </c>
      <c r="W5653" s="2">
        <f>$L$24*(H5653*1000)</f>
        <v>0</v>
      </c>
      <c r="X5653" s="2">
        <f>$L$23*(I5653*1000)</f>
        <v>0</v>
      </c>
      <c r="Y5653" s="2">
        <f t="shared" si="264"/>
        <v>703.69029999999998</v>
      </c>
      <c r="Z5653" s="18">
        <f>Y5653/(B5653+C5653+D5653+E5653+F5653+G5653+H5653+I5653)</f>
        <v>0.36688753910323252</v>
      </c>
      <c r="AA5653" s="18">
        <f t="shared" si="266"/>
        <v>2245686.0869999975</v>
      </c>
      <c r="AB5653" s="18">
        <f>((B5653+E5653+F5653+H5653+I5653)/(B5653+C5653+D5653+E5653+F5653+G5653+H5653+I5653))*100</f>
        <v>12.095933263816477</v>
      </c>
      <c r="AC5653" s="2">
        <f t="shared" si="265"/>
        <v>1</v>
      </c>
    </row>
    <row r="5654" spans="1:29">
      <c r="A5654" s="15" t="s">
        <v>57</v>
      </c>
      <c r="B5654" s="16" t="s">
        <v>114</v>
      </c>
      <c r="C5654" s="16" t="s">
        <v>112</v>
      </c>
      <c r="D5654" s="16" t="s">
        <v>726</v>
      </c>
      <c r="E5654" s="16" t="str">
        <f>IF([1]Sheet1!L5654="",[1]Sheet1!K5654,[1]Sheet1!L5654)</f>
        <v>0</v>
      </c>
      <c r="F5654" s="16" t="s">
        <v>153</v>
      </c>
      <c r="G5654" s="16" t="s">
        <v>402</v>
      </c>
      <c r="H5654" s="16" t="s">
        <v>283</v>
      </c>
      <c r="I5654" s="16" t="s">
        <v>290</v>
      </c>
      <c r="N5654" s="17">
        <v>8</v>
      </c>
      <c r="O5654" s="17">
        <v>24</v>
      </c>
      <c r="P5654" s="17">
        <v>6</v>
      </c>
      <c r="Q5654" s="2">
        <f>$L$25*(B5654*1000)</f>
        <v>0</v>
      </c>
      <c r="R5654" s="2">
        <f>$L$19*(C5654*1000)</f>
        <v>454113900</v>
      </c>
      <c r="S5654" s="2">
        <f>$L$20*(D5654*1000)</f>
        <v>176745800</v>
      </c>
      <c r="T5654" s="2">
        <f>$L$21*(E5654*1000)</f>
        <v>0</v>
      </c>
      <c r="U5654" s="2">
        <f>$L$22*(F5654*1000)</f>
        <v>0</v>
      </c>
      <c r="V5654" s="2">
        <f>$L$18*(G5654*1000)</f>
        <v>43500000</v>
      </c>
      <c r="W5654" s="2">
        <f>$L$24*(H5654*1000)</f>
        <v>0</v>
      </c>
      <c r="X5654" s="2">
        <f>$L$23*(I5654*1000)</f>
        <v>0</v>
      </c>
      <c r="Y5654" s="2">
        <f t="shared" si="264"/>
        <v>674.35969999999998</v>
      </c>
      <c r="Z5654" s="18">
        <f>Y5654/(B5654+C5654+D5654+E5654+F5654+G5654+H5654+I5654)</f>
        <v>0.3294380556912555</v>
      </c>
      <c r="AA5654" s="18">
        <f t="shared" si="266"/>
        <v>2246360.4466999974</v>
      </c>
      <c r="AB5654" s="18">
        <f>((B5654+E5654+F5654+H5654+I5654)/(B5654+C5654+D5654+E5654+F5654+G5654+H5654+I5654))*100</f>
        <v>21.592574499267219</v>
      </c>
      <c r="AC5654" s="2">
        <f t="shared" si="265"/>
        <v>1</v>
      </c>
    </row>
    <row r="5655" spans="1:29">
      <c r="A5655" s="15" t="s">
        <v>60</v>
      </c>
      <c r="B5655" s="16" t="s">
        <v>114</v>
      </c>
      <c r="C5655" s="16" t="s">
        <v>1671</v>
      </c>
      <c r="D5655" s="16" t="s">
        <v>671</v>
      </c>
      <c r="E5655" s="16" t="str">
        <f>IF([1]Sheet1!L5655="",[1]Sheet1!K5655,[1]Sheet1!L5655)</f>
        <v>0</v>
      </c>
      <c r="F5655" s="16" t="s">
        <v>153</v>
      </c>
      <c r="G5655" s="16" t="s">
        <v>183</v>
      </c>
      <c r="H5655" s="16" t="s">
        <v>1279</v>
      </c>
      <c r="I5655" s="16" t="s">
        <v>299</v>
      </c>
      <c r="N5655" s="17">
        <v>8</v>
      </c>
      <c r="O5655" s="17">
        <v>24</v>
      </c>
      <c r="P5655" s="17">
        <v>7</v>
      </c>
      <c r="Q5655" s="2">
        <f>$L$25*(B5655*1000)</f>
        <v>0</v>
      </c>
      <c r="R5655" s="2">
        <f>$L$19*(C5655*1000)</f>
        <v>429437800</v>
      </c>
      <c r="S5655" s="2">
        <f>$L$20*(D5655*1000)</f>
        <v>176196900</v>
      </c>
      <c r="T5655" s="2">
        <f>$L$21*(E5655*1000)</f>
        <v>0</v>
      </c>
      <c r="U5655" s="2">
        <f>$L$22*(F5655*1000)</f>
        <v>0</v>
      </c>
      <c r="V5655" s="2">
        <f>$L$18*(G5655*1000)</f>
        <v>42630000</v>
      </c>
      <c r="W5655" s="2">
        <f>$L$24*(H5655*1000)</f>
        <v>0</v>
      </c>
      <c r="X5655" s="2">
        <f>$L$23*(I5655*1000)</f>
        <v>0</v>
      </c>
      <c r="Y5655" s="2">
        <f t="shared" si="264"/>
        <v>648.26469999999995</v>
      </c>
      <c r="Z5655" s="18">
        <f>Y5655/(B5655+C5655+D5655+E5655+F5655+G5655+H5655+I5655)</f>
        <v>0.30913910348116352</v>
      </c>
      <c r="AA5655" s="18">
        <f t="shared" si="266"/>
        <v>2247008.7113999976</v>
      </c>
      <c r="AB5655" s="18">
        <f>((B5655+E5655+F5655+H5655+I5655)/(B5655+C5655+D5655+E5655+F5655+G5655+H5655+I5655))*100</f>
        <v>26.752503576537912</v>
      </c>
      <c r="AC5655" s="2">
        <f t="shared" si="265"/>
        <v>1</v>
      </c>
    </row>
    <row r="5656" spans="1:29">
      <c r="A5656" s="15" t="s">
        <v>64</v>
      </c>
      <c r="B5656" s="16" t="s">
        <v>111</v>
      </c>
      <c r="C5656" s="16" t="s">
        <v>480</v>
      </c>
      <c r="D5656" s="16" t="s">
        <v>525</v>
      </c>
      <c r="E5656" s="16" t="str">
        <f>IF([1]Sheet1!L5656="",[1]Sheet1!K5656,[1]Sheet1!L5656)</f>
        <v>0</v>
      </c>
      <c r="F5656" s="16" t="s">
        <v>78</v>
      </c>
      <c r="G5656" s="16" t="s">
        <v>402</v>
      </c>
      <c r="H5656" s="16" t="s">
        <v>1136</v>
      </c>
      <c r="I5656" s="16" t="s">
        <v>164</v>
      </c>
      <c r="N5656" s="17">
        <v>8</v>
      </c>
      <c r="O5656" s="17">
        <v>24</v>
      </c>
      <c r="P5656" s="17">
        <v>8</v>
      </c>
      <c r="Q5656" s="2">
        <f>$L$25*(B5656*1000)</f>
        <v>0</v>
      </c>
      <c r="R5656" s="2">
        <f>$L$19*(C5656*1000)</f>
        <v>396659100</v>
      </c>
      <c r="S5656" s="2">
        <f>$L$20*(D5656*1000)</f>
        <v>175099100</v>
      </c>
      <c r="T5656" s="2">
        <f>$L$21*(E5656*1000)</f>
        <v>0</v>
      </c>
      <c r="U5656" s="2">
        <f>$L$22*(F5656*1000)</f>
        <v>0</v>
      </c>
      <c r="V5656" s="2">
        <f>$L$18*(G5656*1000)</f>
        <v>43500000</v>
      </c>
      <c r="W5656" s="2">
        <f>$L$24*(H5656*1000)</f>
        <v>0</v>
      </c>
      <c r="X5656" s="2">
        <f>$L$23*(I5656*1000)</f>
        <v>0</v>
      </c>
      <c r="Y5656" s="2">
        <f t="shared" si="264"/>
        <v>615.25819999999999</v>
      </c>
      <c r="Z5656" s="18">
        <f>Y5656/(B5656+C5656+D5656+E5656+F5656+G5656+H5656+I5656)</f>
        <v>0.28537022263450834</v>
      </c>
      <c r="AA5656" s="18">
        <f t="shared" si="266"/>
        <v>2247623.9695999976</v>
      </c>
      <c r="AB5656" s="18">
        <f>((B5656+E5656+F5656+H5656+I5656)/(B5656+C5656+D5656+E5656+F5656+G5656+H5656+I5656))*100</f>
        <v>32.931354359925791</v>
      </c>
      <c r="AC5656" s="2">
        <f t="shared" si="265"/>
        <v>1</v>
      </c>
    </row>
    <row r="5657" spans="1:29">
      <c r="A5657" s="15" t="s">
        <v>68</v>
      </c>
      <c r="B5657" s="16" t="s">
        <v>111</v>
      </c>
      <c r="C5657" s="16" t="s">
        <v>947</v>
      </c>
      <c r="D5657" s="16" t="s">
        <v>193</v>
      </c>
      <c r="E5657" s="16" t="str">
        <f>IF([1]Sheet1!L5657="",[1]Sheet1!K5657,[1]Sheet1!L5657)</f>
        <v>0</v>
      </c>
      <c r="F5657" s="16" t="s">
        <v>153</v>
      </c>
      <c r="G5657" s="16" t="s">
        <v>245</v>
      </c>
      <c r="H5657" s="16" t="s">
        <v>305</v>
      </c>
      <c r="I5657" s="16" t="s">
        <v>1024</v>
      </c>
      <c r="N5657" s="17">
        <v>8</v>
      </c>
      <c r="O5657" s="17">
        <v>24</v>
      </c>
      <c r="P5657" s="17">
        <v>9</v>
      </c>
      <c r="Q5657" s="2">
        <f>$L$25*(B5657*1000)</f>
        <v>0</v>
      </c>
      <c r="R5657" s="2">
        <f>$L$19*(C5657*1000)</f>
        <v>335521300</v>
      </c>
      <c r="S5657" s="2">
        <f>$L$20*(D5657*1000)</f>
        <v>173452400</v>
      </c>
      <c r="T5657" s="2">
        <f>$L$21*(E5657*1000)</f>
        <v>0</v>
      </c>
      <c r="U5657" s="2">
        <f>$L$22*(F5657*1000)</f>
        <v>0</v>
      </c>
      <c r="V5657" s="2">
        <f>$L$18*(G5657*1000)</f>
        <v>45240000</v>
      </c>
      <c r="W5657" s="2">
        <f>$L$24*(H5657*1000)</f>
        <v>0</v>
      </c>
      <c r="X5657" s="2">
        <f>$L$23*(I5657*1000)</f>
        <v>0</v>
      </c>
      <c r="Y5657" s="2">
        <f t="shared" si="264"/>
        <v>554.21370000000002</v>
      </c>
      <c r="Z5657" s="18">
        <f>Y5657/(B5657+C5657+D5657+E5657+F5657+G5657+H5657+I5657)</f>
        <v>0.26683375060182957</v>
      </c>
      <c r="AA5657" s="18">
        <f t="shared" si="266"/>
        <v>2248178.1832999978</v>
      </c>
      <c r="AB5657" s="18">
        <f>((B5657+E5657+F5657+H5657+I5657)/(B5657+C5657+D5657+E5657+F5657+G5657+H5657+I5657))*100</f>
        <v>38.420799229658158</v>
      </c>
      <c r="AC5657" s="2">
        <f t="shared" si="265"/>
        <v>1</v>
      </c>
    </row>
    <row r="5658" spans="1:29">
      <c r="A5658" s="15" t="s">
        <v>73</v>
      </c>
      <c r="B5658" s="16" t="s">
        <v>111</v>
      </c>
      <c r="C5658" s="16" t="s">
        <v>992</v>
      </c>
      <c r="D5658" s="16" t="s">
        <v>1234</v>
      </c>
      <c r="E5658" s="16" t="str">
        <f>IF([1]Sheet1!L5658="",[1]Sheet1!K5658,[1]Sheet1!L5658)</f>
        <v>0</v>
      </c>
      <c r="F5658" s="16" t="s">
        <v>153</v>
      </c>
      <c r="G5658" s="16" t="s">
        <v>173</v>
      </c>
      <c r="H5658" s="16" t="s">
        <v>259</v>
      </c>
      <c r="I5658" s="16" t="s">
        <v>159</v>
      </c>
      <c r="N5658" s="17">
        <v>8</v>
      </c>
      <c r="O5658" s="17">
        <v>24</v>
      </c>
      <c r="P5658" s="17">
        <v>10</v>
      </c>
      <c r="Q5658" s="2">
        <f>$L$25*(B5658*1000)</f>
        <v>0</v>
      </c>
      <c r="R5658" s="2">
        <f>$L$19*(C5658*1000)</f>
        <v>319316100</v>
      </c>
      <c r="S5658" s="2">
        <f>$L$20*(D5658*1000)</f>
        <v>174001300</v>
      </c>
      <c r="T5658" s="2">
        <f>$L$21*(E5658*1000)</f>
        <v>0</v>
      </c>
      <c r="U5658" s="2">
        <f>$L$22*(F5658*1000)</f>
        <v>0</v>
      </c>
      <c r="V5658" s="2">
        <f>$L$18*(G5658*1000)</f>
        <v>46980000</v>
      </c>
      <c r="W5658" s="2">
        <f>$L$24*(H5658*1000)</f>
        <v>0</v>
      </c>
      <c r="X5658" s="2">
        <f>$L$23*(I5658*1000)</f>
        <v>0</v>
      </c>
      <c r="Y5658" s="2">
        <f t="shared" si="264"/>
        <v>540.29740000000004</v>
      </c>
      <c r="Z5658" s="18">
        <f>Y5658/(B5658+C5658+D5658+E5658+F5658+G5658+H5658+I5658)</f>
        <v>0.2630464459591042</v>
      </c>
      <c r="AA5658" s="18">
        <f t="shared" si="266"/>
        <v>2248718.4806999979</v>
      </c>
      <c r="AB5658" s="18">
        <f>((B5658+E5658+F5658+H5658+I5658)/(B5658+C5658+D5658+E5658+F5658+G5658+H5658+I5658))*100</f>
        <v>39.727361246348586</v>
      </c>
      <c r="AC5658" s="2">
        <f t="shared" si="265"/>
        <v>1</v>
      </c>
    </row>
    <row r="5659" spans="1:29">
      <c r="A5659" s="15" t="s">
        <v>77</v>
      </c>
      <c r="B5659" s="16" t="s">
        <v>111</v>
      </c>
      <c r="C5659" s="16" t="s">
        <v>1211</v>
      </c>
      <c r="D5659" s="16" t="s">
        <v>1234</v>
      </c>
      <c r="E5659" s="16" t="str">
        <f>IF([1]Sheet1!L5659="",[1]Sheet1!K5659,[1]Sheet1!L5659)</f>
        <v>0</v>
      </c>
      <c r="F5659" s="16" t="s">
        <v>78</v>
      </c>
      <c r="G5659" s="16" t="s">
        <v>443</v>
      </c>
      <c r="H5659" s="16" t="s">
        <v>577</v>
      </c>
      <c r="I5659" s="16" t="s">
        <v>255</v>
      </c>
      <c r="N5659" s="17">
        <v>8</v>
      </c>
      <c r="O5659" s="17">
        <v>24</v>
      </c>
      <c r="P5659" s="17">
        <v>11</v>
      </c>
      <c r="Q5659" s="2">
        <f>$L$25*(B5659*1000)</f>
        <v>0</v>
      </c>
      <c r="R5659" s="2">
        <f>$L$19*(C5659*1000)</f>
        <v>319684400</v>
      </c>
      <c r="S5659" s="2">
        <f>$L$20*(D5659*1000)</f>
        <v>174001300</v>
      </c>
      <c r="T5659" s="2">
        <f>$L$21*(E5659*1000)</f>
        <v>0</v>
      </c>
      <c r="U5659" s="2">
        <f>$L$22*(F5659*1000)</f>
        <v>0</v>
      </c>
      <c r="V5659" s="2">
        <f>$L$18*(G5659*1000)</f>
        <v>47850000</v>
      </c>
      <c r="W5659" s="2">
        <f>$L$24*(H5659*1000)</f>
        <v>0</v>
      </c>
      <c r="X5659" s="2">
        <f>$L$23*(I5659*1000)</f>
        <v>0</v>
      </c>
      <c r="Y5659" s="2">
        <f t="shared" si="264"/>
        <v>541.53570000000002</v>
      </c>
      <c r="Z5659" s="18">
        <f>Y5659/(B5659+C5659+D5659+E5659+F5659+G5659+H5659+I5659)</f>
        <v>0.26035370192307694</v>
      </c>
      <c r="AA5659" s="18">
        <f t="shared" si="266"/>
        <v>2249260.0163999978</v>
      </c>
      <c r="AB5659" s="18">
        <f>((B5659+E5659+F5659+H5659+I5659)/(B5659+C5659+D5659+E5659+F5659+G5659+H5659+I5659))*100</f>
        <v>40.384615384615387</v>
      </c>
      <c r="AC5659" s="2">
        <f t="shared" si="265"/>
        <v>1</v>
      </c>
    </row>
    <row r="5660" spans="1:29">
      <c r="A5660" s="15" t="s">
        <v>81</v>
      </c>
      <c r="B5660" s="16" t="s">
        <v>111</v>
      </c>
      <c r="C5660" s="16" t="s">
        <v>343</v>
      </c>
      <c r="D5660" s="16" t="s">
        <v>745</v>
      </c>
      <c r="E5660" s="16" t="str">
        <f>IF([1]Sheet1!L5660="",[1]Sheet1!K5660,[1]Sheet1!L5660)</f>
        <v>0</v>
      </c>
      <c r="F5660" s="16" t="s">
        <v>153</v>
      </c>
      <c r="G5660" s="16" t="s">
        <v>173</v>
      </c>
      <c r="H5660" s="16" t="s">
        <v>151</v>
      </c>
      <c r="I5660" s="16" t="s">
        <v>432</v>
      </c>
      <c r="N5660" s="17">
        <v>8</v>
      </c>
      <c r="O5660" s="17">
        <v>24</v>
      </c>
      <c r="P5660" s="17">
        <v>12</v>
      </c>
      <c r="Q5660" s="2">
        <f>$L$25*(B5660*1000)</f>
        <v>0</v>
      </c>
      <c r="R5660" s="2">
        <f>$L$19*(C5660*1000)</f>
        <v>320789300</v>
      </c>
      <c r="S5660" s="2">
        <f>$L$20*(D5660*1000)</f>
        <v>154240900</v>
      </c>
      <c r="T5660" s="2">
        <f>$L$21*(E5660*1000)</f>
        <v>0</v>
      </c>
      <c r="U5660" s="2">
        <f>$L$22*(F5660*1000)</f>
        <v>0</v>
      </c>
      <c r="V5660" s="2">
        <f>$L$18*(G5660*1000)</f>
        <v>46980000</v>
      </c>
      <c r="W5660" s="2">
        <f>$L$24*(H5660*1000)</f>
        <v>0</v>
      </c>
      <c r="X5660" s="2">
        <f>$L$23*(I5660*1000)</f>
        <v>0</v>
      </c>
      <c r="Y5660" s="2">
        <f t="shared" si="264"/>
        <v>522.01020000000005</v>
      </c>
      <c r="Z5660" s="18">
        <f>Y5660/(B5660+C5660+D5660+E5660+F5660+G5660+H5660+I5660)</f>
        <v>0.25328005822416305</v>
      </c>
      <c r="AA5660" s="18">
        <f t="shared" si="266"/>
        <v>2249782.0265999977</v>
      </c>
      <c r="AB5660" s="18">
        <f>((B5660+E5660+F5660+H5660+I5660)/(B5660+C5660+D5660+E5660+F5660+G5660+H5660+I5660))*100</f>
        <v>41.484716157205241</v>
      </c>
      <c r="AC5660" s="2">
        <f t="shared" si="265"/>
        <v>1</v>
      </c>
    </row>
    <row r="5661" spans="1:29">
      <c r="A5661" s="15" t="s">
        <v>85</v>
      </c>
      <c r="B5661" s="16" t="s">
        <v>111</v>
      </c>
      <c r="C5661" s="16" t="s">
        <v>1197</v>
      </c>
      <c r="D5661" s="16" t="s">
        <v>645</v>
      </c>
      <c r="E5661" s="16" t="str">
        <f>IF([1]Sheet1!L5661="",[1]Sheet1!K5661,[1]Sheet1!L5661)</f>
        <v>0</v>
      </c>
      <c r="F5661" s="16" t="s">
        <v>221</v>
      </c>
      <c r="G5661" s="16" t="s">
        <v>436</v>
      </c>
      <c r="H5661" s="16" t="s">
        <v>420</v>
      </c>
      <c r="I5661" s="16" t="s">
        <v>921</v>
      </c>
      <c r="N5661" s="17">
        <v>8</v>
      </c>
      <c r="O5661" s="17">
        <v>24</v>
      </c>
      <c r="P5661" s="17">
        <v>13</v>
      </c>
      <c r="Q5661" s="2">
        <f>$L$25*(B5661*1000)</f>
        <v>0</v>
      </c>
      <c r="R5661" s="2">
        <f>$L$19*(C5661*1000)</f>
        <v>343623900</v>
      </c>
      <c r="S5661" s="2">
        <f>$L$20*(D5661*1000)</f>
        <v>144909600</v>
      </c>
      <c r="T5661" s="2">
        <f>$L$21*(E5661*1000)</f>
        <v>0</v>
      </c>
      <c r="U5661" s="2">
        <f>$L$22*(F5661*1000)</f>
        <v>0</v>
      </c>
      <c r="V5661" s="2">
        <f>$L$18*(G5661*1000)</f>
        <v>49590000</v>
      </c>
      <c r="W5661" s="2">
        <f>$L$24*(H5661*1000)</f>
        <v>0</v>
      </c>
      <c r="X5661" s="2">
        <f>$L$23*(I5661*1000)</f>
        <v>0</v>
      </c>
      <c r="Y5661" s="2">
        <f t="shared" si="264"/>
        <v>538.12350000000004</v>
      </c>
      <c r="Z5661" s="18">
        <f>Y5661/(B5661+C5661+D5661+E5661+F5661+G5661+H5661+I5661)</f>
        <v>0.26046636011616653</v>
      </c>
      <c r="AA5661" s="18">
        <f t="shared" si="266"/>
        <v>2250320.1500999979</v>
      </c>
      <c r="AB5661" s="18">
        <f>((B5661+E5661+F5661+H5661+I5661)/(B5661+C5661+D5661+E5661+F5661+G5661+H5661+I5661))*100</f>
        <v>39.303000968054214</v>
      </c>
      <c r="AC5661" s="2">
        <f t="shared" si="265"/>
        <v>1</v>
      </c>
    </row>
    <row r="5662" spans="1:29">
      <c r="A5662" s="15" t="s">
        <v>88</v>
      </c>
      <c r="B5662" s="16" t="s">
        <v>111</v>
      </c>
      <c r="C5662" s="16" t="s">
        <v>1399</v>
      </c>
      <c r="D5662" s="16" t="s">
        <v>243</v>
      </c>
      <c r="E5662" s="16" t="str">
        <f>IF([1]Sheet1!L5662="",[1]Sheet1!K5662,[1]Sheet1!L5662)</f>
        <v>0</v>
      </c>
      <c r="F5662" s="16" t="s">
        <v>78</v>
      </c>
      <c r="G5662" s="16" t="s">
        <v>237</v>
      </c>
      <c r="H5662" s="16" t="s">
        <v>733</v>
      </c>
      <c r="I5662" s="16" t="s">
        <v>896</v>
      </c>
      <c r="N5662" s="17">
        <v>8</v>
      </c>
      <c r="O5662" s="17">
        <v>24</v>
      </c>
      <c r="P5662" s="17">
        <v>14</v>
      </c>
      <c r="Q5662" s="2">
        <f>$L$25*(B5662*1000)</f>
        <v>0</v>
      </c>
      <c r="R5662" s="2">
        <f>$L$19*(C5662*1000)</f>
        <v>389293100</v>
      </c>
      <c r="S5662" s="2">
        <f>$L$20*(D5662*1000)</f>
        <v>144360700</v>
      </c>
      <c r="T5662" s="2">
        <f>$L$21*(E5662*1000)</f>
        <v>0</v>
      </c>
      <c r="U5662" s="2">
        <f>$L$22*(F5662*1000)</f>
        <v>0</v>
      </c>
      <c r="V5662" s="2">
        <f>$L$18*(G5662*1000)</f>
        <v>52200000</v>
      </c>
      <c r="W5662" s="2">
        <f>$L$24*(H5662*1000)</f>
        <v>0</v>
      </c>
      <c r="X5662" s="2">
        <f>$L$23*(I5662*1000)</f>
        <v>0</v>
      </c>
      <c r="Y5662" s="2">
        <f t="shared" si="264"/>
        <v>585.85379999999998</v>
      </c>
      <c r="Z5662" s="18">
        <f>Y5662/(B5662+C5662+D5662+E5662+F5662+G5662+H5662+I5662)</f>
        <v>0.27504873239436617</v>
      </c>
      <c r="AA5662" s="18">
        <f t="shared" si="266"/>
        <v>2250906.003899998</v>
      </c>
      <c r="AB5662" s="18">
        <f>((B5662+E5662+F5662+H5662+I5662)/(B5662+C5662+D5662+E5662+F5662+G5662+H5662+I5662))*100</f>
        <v>35.2112676056338</v>
      </c>
      <c r="AC5662" s="2">
        <f t="shared" si="265"/>
        <v>1</v>
      </c>
    </row>
    <row r="5663" spans="1:29">
      <c r="A5663" s="15" t="s">
        <v>91</v>
      </c>
      <c r="B5663" s="16" t="s">
        <v>111</v>
      </c>
      <c r="C5663" s="16" t="s">
        <v>1292</v>
      </c>
      <c r="D5663" s="16" t="s">
        <v>243</v>
      </c>
      <c r="E5663" s="16" t="str">
        <f>IF([1]Sheet1!L5663="",[1]Sheet1!K5663,[1]Sheet1!L5663)</f>
        <v>0</v>
      </c>
      <c r="F5663" s="16" t="s">
        <v>221</v>
      </c>
      <c r="G5663" s="16" t="s">
        <v>240</v>
      </c>
      <c r="H5663" s="16" t="s">
        <v>534</v>
      </c>
      <c r="I5663" s="16" t="s">
        <v>755</v>
      </c>
      <c r="N5663" s="17">
        <v>8</v>
      </c>
      <c r="O5663" s="17">
        <v>24</v>
      </c>
      <c r="P5663" s="17">
        <v>15</v>
      </c>
      <c r="Q5663" s="2">
        <f>$L$25*(B5663*1000)</f>
        <v>0</v>
      </c>
      <c r="R5663" s="2">
        <f>$L$19*(C5663*1000)</f>
        <v>535508200</v>
      </c>
      <c r="S5663" s="2">
        <f>$L$20*(D5663*1000)</f>
        <v>144360700</v>
      </c>
      <c r="T5663" s="2">
        <f>$L$21*(E5663*1000)</f>
        <v>0</v>
      </c>
      <c r="U5663" s="2">
        <f>$L$22*(F5663*1000)</f>
        <v>0</v>
      </c>
      <c r="V5663" s="2">
        <f>$L$18*(G5663*1000)</f>
        <v>54810000</v>
      </c>
      <c r="W5663" s="2">
        <f>$L$24*(H5663*1000)</f>
        <v>0</v>
      </c>
      <c r="X5663" s="2">
        <f>$L$23*(I5663*1000)</f>
        <v>0</v>
      </c>
      <c r="Y5663" s="2">
        <f t="shared" si="264"/>
        <v>734.6789</v>
      </c>
      <c r="Z5663" s="18">
        <f>Y5663/(B5663+C5663+D5663+E5663+F5663+G5663+H5663+I5663)</f>
        <v>0.31450295376712328</v>
      </c>
      <c r="AA5663" s="18">
        <f t="shared" si="266"/>
        <v>2251640.6827999982</v>
      </c>
      <c r="AB5663" s="18">
        <f>((B5663+E5663+F5663+H5663+I5663)/(B5663+C5663+D5663+E5663+F5663+G5663+H5663+I5663))*100</f>
        <v>23.801369863013701</v>
      </c>
      <c r="AC5663" s="2">
        <f t="shared" si="265"/>
        <v>1</v>
      </c>
    </row>
    <row r="5664" spans="1:29">
      <c r="A5664" s="15" t="s">
        <v>95</v>
      </c>
      <c r="B5664" s="16" t="s">
        <v>111</v>
      </c>
      <c r="C5664" s="16" t="s">
        <v>1721</v>
      </c>
      <c r="D5664" s="16" t="s">
        <v>896</v>
      </c>
      <c r="E5664" s="16" t="str">
        <f>IF([1]Sheet1!L5664="",[1]Sheet1!K5664,[1]Sheet1!L5664)</f>
        <v>0</v>
      </c>
      <c r="F5664" s="16" t="s">
        <v>221</v>
      </c>
      <c r="G5664" s="16" t="s">
        <v>608</v>
      </c>
      <c r="H5664" s="16" t="s">
        <v>959</v>
      </c>
      <c r="I5664" s="16" t="s">
        <v>52</v>
      </c>
      <c r="N5664" s="17">
        <v>8</v>
      </c>
      <c r="O5664" s="17">
        <v>24</v>
      </c>
      <c r="P5664" s="17">
        <v>16</v>
      </c>
      <c r="Q5664" s="2">
        <f>$L$25*(B5664*1000)</f>
        <v>0</v>
      </c>
      <c r="R5664" s="2">
        <f>$L$19*(C5664*1000)</f>
        <v>566077100</v>
      </c>
      <c r="S5664" s="2">
        <f>$L$20*(D5664*1000)</f>
        <v>145458500</v>
      </c>
      <c r="T5664" s="2">
        <f>$L$21*(E5664*1000)</f>
        <v>0</v>
      </c>
      <c r="U5664" s="2">
        <f>$L$22*(F5664*1000)</f>
        <v>0</v>
      </c>
      <c r="V5664" s="2">
        <f>$L$18*(G5664*1000)</f>
        <v>66120000</v>
      </c>
      <c r="W5664" s="2">
        <f>$L$24*(H5664*1000)</f>
        <v>0</v>
      </c>
      <c r="X5664" s="2">
        <f>$L$23*(I5664*1000)</f>
        <v>0</v>
      </c>
      <c r="Y5664" s="2">
        <f t="shared" si="264"/>
        <v>777.65560000000005</v>
      </c>
      <c r="Z5664" s="18">
        <f>Y5664/(B5664+C5664+D5664+E5664+F5664+G5664+H5664+I5664)</f>
        <v>0.36136412639405208</v>
      </c>
      <c r="AA5664" s="18">
        <f t="shared" si="266"/>
        <v>2252418.3383999984</v>
      </c>
      <c r="AB5664" s="18">
        <f>((B5664+E5664+F5664+H5664+I5664)/(B5664+C5664+D5664+E5664+F5664+G5664+H5664+I5664))*100</f>
        <v>12.732342007434944</v>
      </c>
      <c r="AC5664" s="2">
        <f t="shared" si="265"/>
        <v>1</v>
      </c>
    </row>
    <row r="5665" spans="1:29">
      <c r="A5665" s="15" t="s">
        <v>98</v>
      </c>
      <c r="B5665" s="16" t="s">
        <v>114</v>
      </c>
      <c r="C5665" s="16" t="s">
        <v>1527</v>
      </c>
      <c r="D5665" s="16" t="s">
        <v>243</v>
      </c>
      <c r="E5665" s="16" t="str">
        <f>IF([1]Sheet1!L5665="",[1]Sheet1!K5665,[1]Sheet1!L5665)</f>
        <v>6</v>
      </c>
      <c r="F5665" s="16" t="s">
        <v>221</v>
      </c>
      <c r="G5665" s="16" t="s">
        <v>1217</v>
      </c>
      <c r="H5665" s="16" t="s">
        <v>490</v>
      </c>
      <c r="I5665" s="16" t="s">
        <v>506</v>
      </c>
      <c r="N5665" s="17">
        <v>8</v>
      </c>
      <c r="O5665" s="17">
        <v>24</v>
      </c>
      <c r="P5665" s="17">
        <v>17</v>
      </c>
      <c r="Q5665" s="2">
        <f>$L$25*(B5665*1000)</f>
        <v>0</v>
      </c>
      <c r="R5665" s="2">
        <f>$L$19*(C5665*1000)</f>
        <v>568286900</v>
      </c>
      <c r="S5665" s="2">
        <f>$L$20*(D5665*1000)</f>
        <v>144360700</v>
      </c>
      <c r="T5665" s="2">
        <f>$L$21*(E5665*1000)</f>
        <v>0</v>
      </c>
      <c r="U5665" s="2">
        <f>$L$22*(F5665*1000)</f>
        <v>0</v>
      </c>
      <c r="V5665" s="2">
        <f>$L$18*(G5665*1000)</f>
        <v>69600000</v>
      </c>
      <c r="W5665" s="2">
        <f>$L$24*(H5665*1000)</f>
        <v>0</v>
      </c>
      <c r="X5665" s="2">
        <f>$L$23*(I5665*1000)</f>
        <v>0</v>
      </c>
      <c r="Y5665" s="2">
        <f t="shared" si="264"/>
        <v>782.24760000000003</v>
      </c>
      <c r="Z5665" s="18">
        <f>Y5665/(B5665+C5665+D5665+E5665+F5665+G5665+H5665+I5665)</f>
        <v>0.38725128712871287</v>
      </c>
      <c r="AA5665" s="18">
        <f t="shared" si="266"/>
        <v>2253200.5859999983</v>
      </c>
      <c r="AB5665" s="18">
        <f>((B5665+E5665+F5665+H5665+I5665)/(B5665+C5665+D5665+E5665+F5665+G5665+H5665+I5665))*100</f>
        <v>6.6336633663366342</v>
      </c>
      <c r="AC5665" s="2">
        <f t="shared" si="265"/>
        <v>1</v>
      </c>
    </row>
    <row r="5666" spans="1:29">
      <c r="A5666" s="15" t="s">
        <v>101</v>
      </c>
      <c r="B5666" s="16" t="s">
        <v>114</v>
      </c>
      <c r="C5666" s="16" t="s">
        <v>1736</v>
      </c>
      <c r="D5666" s="16" t="s">
        <v>645</v>
      </c>
      <c r="E5666" s="16" t="str">
        <f>IF([1]Sheet1!L5666="",[1]Sheet1!K5666,[1]Sheet1!L5666)</f>
        <v>169</v>
      </c>
      <c r="F5666" s="16" t="s">
        <v>221</v>
      </c>
      <c r="G5666" s="16" t="s">
        <v>1015</v>
      </c>
      <c r="H5666" s="16" t="s">
        <v>32</v>
      </c>
      <c r="I5666" s="16" t="s">
        <v>152</v>
      </c>
      <c r="N5666" s="17">
        <v>8</v>
      </c>
      <c r="O5666" s="17">
        <v>24</v>
      </c>
      <c r="P5666" s="17">
        <v>18</v>
      </c>
      <c r="Q5666" s="2">
        <f>$L$25*(B5666*1000)</f>
        <v>0</v>
      </c>
      <c r="R5666" s="2">
        <f>$L$19*(C5666*1000)</f>
        <v>584860400</v>
      </c>
      <c r="S5666" s="2">
        <f>$L$20*(D5666*1000)</f>
        <v>144909600</v>
      </c>
      <c r="T5666" s="2">
        <f>$L$21*(E5666*1000)</f>
        <v>0</v>
      </c>
      <c r="U5666" s="2">
        <f>$L$22*(F5666*1000)</f>
        <v>0</v>
      </c>
      <c r="V5666" s="2">
        <f>$L$18*(G5666*1000)</f>
        <v>70470000</v>
      </c>
      <c r="W5666" s="2">
        <f>$L$24*(H5666*1000)</f>
        <v>0</v>
      </c>
      <c r="X5666" s="2">
        <f>$L$23*(I5666*1000)</f>
        <v>0</v>
      </c>
      <c r="Y5666" s="2">
        <f t="shared" si="264"/>
        <v>800.24</v>
      </c>
      <c r="Z5666" s="18">
        <f>Y5666/(B5666+C5666+D5666+E5666+F5666+G5666+H5666+I5666)</f>
        <v>0.36242753623188406</v>
      </c>
      <c r="AA5666" s="18">
        <f t="shared" si="266"/>
        <v>2254000.8259999985</v>
      </c>
      <c r="AB5666" s="18">
        <f>((B5666+E5666+F5666+H5666+I5666)/(B5666+C5666+D5666+E5666+F5666+G5666+H5666+I5666))*100</f>
        <v>12.454710144927535</v>
      </c>
      <c r="AC5666" s="2">
        <f t="shared" si="265"/>
        <v>1</v>
      </c>
    </row>
    <row r="5667" spans="1:29">
      <c r="A5667" s="15" t="s">
        <v>106</v>
      </c>
      <c r="B5667" s="16" t="s">
        <v>114</v>
      </c>
      <c r="C5667" s="16" t="s">
        <v>1701</v>
      </c>
      <c r="D5667" s="16" t="s">
        <v>645</v>
      </c>
      <c r="E5667" s="16" t="str">
        <f>IF([1]Sheet1!L5667="",[1]Sheet1!K5667,[1]Sheet1!L5667)</f>
        <v>108</v>
      </c>
      <c r="F5667" s="16" t="s">
        <v>221</v>
      </c>
      <c r="G5667" s="16" t="s">
        <v>1015</v>
      </c>
      <c r="H5667" s="16" t="s">
        <v>32</v>
      </c>
      <c r="I5667" s="16" t="s">
        <v>427</v>
      </c>
      <c r="N5667" s="17">
        <v>8</v>
      </c>
      <c r="O5667" s="17">
        <v>24</v>
      </c>
      <c r="P5667" s="17">
        <v>19</v>
      </c>
      <c r="Q5667" s="2">
        <f>$L$25*(B5667*1000)</f>
        <v>0</v>
      </c>
      <c r="R5667" s="2">
        <f>$L$19*(C5667*1000)</f>
        <v>600329000</v>
      </c>
      <c r="S5667" s="2">
        <f>$L$20*(D5667*1000)</f>
        <v>144909600</v>
      </c>
      <c r="T5667" s="2">
        <f>$L$21*(E5667*1000)</f>
        <v>0</v>
      </c>
      <c r="U5667" s="2">
        <f>$L$22*(F5667*1000)</f>
        <v>0</v>
      </c>
      <c r="V5667" s="2">
        <f>$L$18*(G5667*1000)</f>
        <v>70470000</v>
      </c>
      <c r="W5667" s="2">
        <f>$L$24*(H5667*1000)</f>
        <v>0</v>
      </c>
      <c r="X5667" s="2">
        <f>$L$23*(I5667*1000)</f>
        <v>0</v>
      </c>
      <c r="Y5667" s="2">
        <f t="shared" si="264"/>
        <v>815.70860000000005</v>
      </c>
      <c r="Z5667" s="18">
        <f>Y5667/(B5667+C5667+D5667+E5667+F5667+G5667+H5667+I5667)</f>
        <v>0.37332201372997714</v>
      </c>
      <c r="AA5667" s="18">
        <f t="shared" si="266"/>
        <v>2254816.5345999985</v>
      </c>
      <c r="AB5667" s="18">
        <f>((B5667+E5667+F5667+H5667+I5667)/(B5667+C5667+D5667+E5667+F5667+G5667+H5667+I5667))*100</f>
        <v>9.610983981693364</v>
      </c>
      <c r="AC5667" s="2">
        <f t="shared" si="265"/>
        <v>1</v>
      </c>
    </row>
    <row r="5668" spans="1:29">
      <c r="A5668" s="15" t="s">
        <v>110</v>
      </c>
      <c r="B5668" s="16" t="s">
        <v>114</v>
      </c>
      <c r="C5668" s="16" t="s">
        <v>1737</v>
      </c>
      <c r="D5668" s="16" t="s">
        <v>645</v>
      </c>
      <c r="E5668" s="16" t="str">
        <f>IF([1]Sheet1!L5668="",[1]Sheet1!K5668,[1]Sheet1!L5668)</f>
        <v>0</v>
      </c>
      <c r="F5668" s="16" t="s">
        <v>78</v>
      </c>
      <c r="G5668" s="16" t="s">
        <v>461</v>
      </c>
      <c r="H5668" s="16" t="s">
        <v>32</v>
      </c>
      <c r="I5668" s="16" t="s">
        <v>904</v>
      </c>
      <c r="N5668" s="17">
        <v>8</v>
      </c>
      <c r="O5668" s="17">
        <v>24</v>
      </c>
      <c r="P5668" s="17">
        <v>20</v>
      </c>
      <c r="Q5668" s="2">
        <f>$L$25*(B5668*1000)</f>
        <v>0</v>
      </c>
      <c r="R5668" s="2">
        <f>$L$19*(C5668*1000)</f>
        <v>574179700</v>
      </c>
      <c r="S5668" s="2">
        <f>$L$20*(D5668*1000)</f>
        <v>144909600</v>
      </c>
      <c r="T5668" s="2">
        <f>$L$21*(E5668*1000)</f>
        <v>0</v>
      </c>
      <c r="U5668" s="2">
        <f>$L$22*(F5668*1000)</f>
        <v>0</v>
      </c>
      <c r="V5668" s="2">
        <f>$L$18*(G5668*1000)</f>
        <v>62640000</v>
      </c>
      <c r="W5668" s="2">
        <f>$L$24*(H5668*1000)</f>
        <v>0</v>
      </c>
      <c r="X5668" s="2">
        <f>$L$23*(I5668*1000)</f>
        <v>0</v>
      </c>
      <c r="Y5668" s="2">
        <f t="shared" si="264"/>
        <v>781.72929999999997</v>
      </c>
      <c r="Z5668" s="18">
        <f>Y5668/(B5668+C5668+D5668+E5668+F5668+G5668+H5668+I5668)</f>
        <v>0.39086464999999998</v>
      </c>
      <c r="AA5668" s="18">
        <f t="shared" si="266"/>
        <v>2255598.2638999983</v>
      </c>
      <c r="AB5668" s="18">
        <f>((B5668+E5668+F5668+H5668+I5668)/(B5668+C5668+D5668+E5668+F5668+G5668+H5668+I5668))*100</f>
        <v>5.25</v>
      </c>
      <c r="AC5668" s="2">
        <f t="shared" si="265"/>
        <v>1</v>
      </c>
    </row>
    <row r="5669" spans="1:29">
      <c r="A5669" s="15" t="s">
        <v>113</v>
      </c>
      <c r="B5669" s="16" t="s">
        <v>114</v>
      </c>
      <c r="C5669" s="16" t="s">
        <v>1269</v>
      </c>
      <c r="D5669" s="16" t="s">
        <v>645</v>
      </c>
      <c r="E5669" s="16" t="str">
        <f>IF([1]Sheet1!L5669="",[1]Sheet1!K5669,[1]Sheet1!L5669)</f>
        <v>0</v>
      </c>
      <c r="F5669" s="16" t="s">
        <v>78</v>
      </c>
      <c r="G5669" s="16" t="s">
        <v>1195</v>
      </c>
      <c r="H5669" s="16" t="s">
        <v>32</v>
      </c>
      <c r="I5669" s="16" t="s">
        <v>382</v>
      </c>
      <c r="N5669" s="17">
        <v>8</v>
      </c>
      <c r="O5669" s="17">
        <v>24</v>
      </c>
      <c r="P5669" s="17">
        <v>21</v>
      </c>
      <c r="Q5669" s="2">
        <f>$L$25*(B5669*1000)</f>
        <v>0</v>
      </c>
      <c r="R5669" s="2">
        <f>$L$19*(C5669*1000)</f>
        <v>506412500</v>
      </c>
      <c r="S5669" s="2">
        <f>$L$20*(D5669*1000)</f>
        <v>144909600</v>
      </c>
      <c r="T5669" s="2">
        <f>$L$21*(E5669*1000)</f>
        <v>0</v>
      </c>
      <c r="U5669" s="2">
        <f>$L$22*(F5669*1000)</f>
        <v>0</v>
      </c>
      <c r="V5669" s="2">
        <f>$L$18*(G5669*1000)</f>
        <v>64380000</v>
      </c>
      <c r="W5669" s="2">
        <f>$L$24*(H5669*1000)</f>
        <v>0</v>
      </c>
      <c r="X5669" s="2">
        <f>$L$23*(I5669*1000)</f>
        <v>0</v>
      </c>
      <c r="Y5669" s="2">
        <f t="shared" si="264"/>
        <v>715.70209999999997</v>
      </c>
      <c r="Z5669" s="18">
        <f>Y5669/(B5669+C5669+D5669+E5669+F5669+G5669+H5669+I5669)</f>
        <v>0.38416645195920557</v>
      </c>
      <c r="AA5669" s="18">
        <f t="shared" si="266"/>
        <v>2256313.9659999982</v>
      </c>
      <c r="AB5669" s="18">
        <f>((B5669+E5669+F5669+H5669+I5669)/(B5669+C5669+D5669+E5669+F5669+G5669+H5669+I5669))*100</f>
        <v>8.0515297906602257</v>
      </c>
      <c r="AC5669" s="2">
        <f t="shared" si="265"/>
        <v>1</v>
      </c>
    </row>
    <row r="5670" spans="1:29">
      <c r="A5670" s="15" t="s">
        <v>117</v>
      </c>
      <c r="B5670" s="16" t="s">
        <v>180</v>
      </c>
      <c r="C5670" s="16" t="s">
        <v>1186</v>
      </c>
      <c r="D5670" s="16" t="s">
        <v>645</v>
      </c>
      <c r="E5670" s="16" t="str">
        <f>IF([1]Sheet1!L5670="",[1]Sheet1!K5670,[1]Sheet1!L5670)</f>
        <v>0</v>
      </c>
      <c r="F5670" s="16" t="s">
        <v>78</v>
      </c>
      <c r="G5670" s="16" t="s">
        <v>411</v>
      </c>
      <c r="H5670" s="16" t="s">
        <v>32</v>
      </c>
      <c r="I5670" s="16" t="s">
        <v>543</v>
      </c>
      <c r="N5670" s="17">
        <v>8</v>
      </c>
      <c r="O5670" s="17">
        <v>24</v>
      </c>
      <c r="P5670" s="17">
        <v>22</v>
      </c>
      <c r="Q5670" s="2">
        <f>$L$25*(B5670*1000)</f>
        <v>0</v>
      </c>
      <c r="R5670" s="2">
        <f>$L$19*(C5670*1000)</f>
        <v>387083300</v>
      </c>
      <c r="S5670" s="2">
        <f>$L$20*(D5670*1000)</f>
        <v>144909600</v>
      </c>
      <c r="T5670" s="2">
        <f>$L$21*(E5670*1000)</f>
        <v>0</v>
      </c>
      <c r="U5670" s="2">
        <f>$L$22*(F5670*1000)</f>
        <v>0</v>
      </c>
      <c r="V5670" s="2">
        <f>$L$18*(G5670*1000)</f>
        <v>56550000</v>
      </c>
      <c r="W5670" s="2">
        <f>$L$24*(H5670*1000)</f>
        <v>0</v>
      </c>
      <c r="X5670" s="2">
        <f>$L$23*(I5670*1000)</f>
        <v>0</v>
      </c>
      <c r="Y5670" s="2">
        <f t="shared" si="264"/>
        <v>588.54290000000003</v>
      </c>
      <c r="Z5670" s="18">
        <f>Y5670/(B5670+C5670+D5670+E5670+F5670+G5670+H5670+I5670)</f>
        <v>0.38643657255416941</v>
      </c>
      <c r="AA5670" s="18">
        <f t="shared" si="266"/>
        <v>2256902.5088999979</v>
      </c>
      <c r="AB5670" s="18">
        <f>((B5670+E5670+F5670+H5670+I5670)/(B5670+C5670+D5670+E5670+F5670+G5670+H5670+I5670))*100</f>
        <v>9.3893630991464221</v>
      </c>
      <c r="AC5670" s="2">
        <f t="shared" si="265"/>
        <v>1</v>
      </c>
    </row>
    <row r="5671" spans="1:29">
      <c r="A5671" s="15" t="s">
        <v>120</v>
      </c>
      <c r="B5671" s="16" t="s">
        <v>114</v>
      </c>
      <c r="C5671" s="16" t="s">
        <v>1002</v>
      </c>
      <c r="D5671" s="16" t="s">
        <v>645</v>
      </c>
      <c r="E5671" s="16" t="str">
        <f>IF([1]Sheet1!L5671="",[1]Sheet1!K5671,[1]Sheet1!L5671)</f>
        <v>0</v>
      </c>
      <c r="F5671" s="16" t="s">
        <v>78</v>
      </c>
      <c r="G5671" s="16" t="s">
        <v>237</v>
      </c>
      <c r="H5671" s="16" t="s">
        <v>32</v>
      </c>
      <c r="I5671" s="16" t="s">
        <v>548</v>
      </c>
      <c r="N5671" s="17">
        <v>8</v>
      </c>
      <c r="O5671" s="17">
        <v>24</v>
      </c>
      <c r="P5671" s="17">
        <v>23</v>
      </c>
      <c r="Q5671" s="2">
        <f>$L$25*(B5671*1000)</f>
        <v>0</v>
      </c>
      <c r="R5671" s="2">
        <f>$L$19*(C5671*1000)</f>
        <v>369773200</v>
      </c>
      <c r="S5671" s="2">
        <f>$L$20*(D5671*1000)</f>
        <v>144909600</v>
      </c>
      <c r="T5671" s="2">
        <f>$L$21*(E5671*1000)</f>
        <v>0</v>
      </c>
      <c r="U5671" s="2">
        <f>$L$22*(F5671*1000)</f>
        <v>0</v>
      </c>
      <c r="V5671" s="2">
        <f>$L$18*(G5671*1000)</f>
        <v>52200000</v>
      </c>
      <c r="W5671" s="2">
        <f>$L$24*(H5671*1000)</f>
        <v>0</v>
      </c>
      <c r="X5671" s="2">
        <f>$L$23*(I5671*1000)</f>
        <v>0</v>
      </c>
      <c r="Y5671" s="2">
        <f t="shared" si="264"/>
        <v>566.88279999999997</v>
      </c>
      <c r="Z5671" s="18">
        <f>Y5671/(B5671+C5671+D5671+E5671+F5671+G5671+H5671+I5671)</f>
        <v>0.37817398265510338</v>
      </c>
      <c r="AA5671" s="18">
        <f t="shared" si="266"/>
        <v>2257469.3916999977</v>
      </c>
      <c r="AB5671" s="18">
        <f>((B5671+E5671+F5671+H5671+I5671)/(B5671+C5671+D5671+E5671+F5671+G5671+H5671+I5671))*100</f>
        <v>11.407605070046698</v>
      </c>
      <c r="AC5671" s="2">
        <f t="shared" si="265"/>
        <v>1</v>
      </c>
    </row>
    <row r="5672" spans="1:29">
      <c r="A5672" s="15" t="s">
        <v>29</v>
      </c>
      <c r="B5672" s="16" t="s">
        <v>114</v>
      </c>
      <c r="C5672" s="16" t="s">
        <v>936</v>
      </c>
      <c r="D5672" s="16" t="s">
        <v>645</v>
      </c>
      <c r="E5672" s="16" t="str">
        <f>IF([1]Sheet1!L5672="",[1]Sheet1!K5672,[1]Sheet1!L5672)</f>
        <v>0</v>
      </c>
      <c r="F5672" s="16" t="s">
        <v>78</v>
      </c>
      <c r="G5672" s="16" t="s">
        <v>436</v>
      </c>
      <c r="H5672" s="16" t="s">
        <v>32</v>
      </c>
      <c r="I5672" s="16" t="s">
        <v>1119</v>
      </c>
      <c r="N5672" s="17">
        <v>8</v>
      </c>
      <c r="O5672" s="17">
        <v>24</v>
      </c>
      <c r="P5672" s="17">
        <v>24</v>
      </c>
      <c r="Q5672" s="2">
        <f>$L$25*(B5672*1000)</f>
        <v>0</v>
      </c>
      <c r="R5672" s="2">
        <f>$L$19*(C5672*1000)</f>
        <v>369404900</v>
      </c>
      <c r="S5672" s="2">
        <f>$L$20*(D5672*1000)</f>
        <v>144909600</v>
      </c>
      <c r="T5672" s="2">
        <f>$L$21*(E5672*1000)</f>
        <v>0</v>
      </c>
      <c r="U5672" s="2">
        <f>$L$22*(F5672*1000)</f>
        <v>0</v>
      </c>
      <c r="V5672" s="2">
        <f>$L$18*(G5672*1000)</f>
        <v>49590000</v>
      </c>
      <c r="W5672" s="2">
        <f>$L$24*(H5672*1000)</f>
        <v>0</v>
      </c>
      <c r="X5672" s="2">
        <f>$L$23*(I5672*1000)</f>
        <v>0</v>
      </c>
      <c r="Y5672" s="2">
        <f t="shared" si="264"/>
        <v>563.90449999999998</v>
      </c>
      <c r="Z5672" s="18">
        <f>Y5672/(B5672+C5672+D5672+E5672+F5672+G5672+H5672+I5672)</f>
        <v>0.37543575233022636</v>
      </c>
      <c r="AA5672" s="18">
        <f t="shared" si="266"/>
        <v>2258033.2961999979</v>
      </c>
      <c r="AB5672" s="18">
        <f>((B5672+E5672+F5672+H5672+I5672)/(B5672+C5672+D5672+E5672+F5672+G5672+H5672+I5672))*100</f>
        <v>11.850865512649801</v>
      </c>
      <c r="AC5672" s="2">
        <f t="shared" si="265"/>
        <v>1</v>
      </c>
    </row>
    <row r="5673" spans="1:29">
      <c r="A5673" s="15" t="s">
        <v>37</v>
      </c>
      <c r="B5673" s="16" t="s">
        <v>114</v>
      </c>
      <c r="C5673" s="16" t="s">
        <v>1208</v>
      </c>
      <c r="D5673" s="16" t="s">
        <v>645</v>
      </c>
      <c r="E5673" s="16" t="str">
        <f>IF([1]Sheet1!L5673="",[1]Sheet1!K5673,[1]Sheet1!L5673)</f>
        <v>0</v>
      </c>
      <c r="F5673" s="16" t="s">
        <v>78</v>
      </c>
      <c r="G5673" s="16" t="s">
        <v>173</v>
      </c>
      <c r="H5673" s="16" t="s">
        <v>32</v>
      </c>
      <c r="I5673" s="16" t="s">
        <v>698</v>
      </c>
      <c r="N5673" s="17">
        <v>8</v>
      </c>
      <c r="O5673" s="17">
        <v>25</v>
      </c>
      <c r="P5673" s="17">
        <v>1</v>
      </c>
      <c r="Q5673" s="2">
        <f>$L$25*(B5673*1000)</f>
        <v>0</v>
      </c>
      <c r="R5673" s="2">
        <f>$L$19*(C5673*1000)</f>
        <v>360197400</v>
      </c>
      <c r="S5673" s="2">
        <f>$L$20*(D5673*1000)</f>
        <v>144909600</v>
      </c>
      <c r="T5673" s="2">
        <f>$L$21*(E5673*1000)</f>
        <v>0</v>
      </c>
      <c r="U5673" s="2">
        <f>$L$22*(F5673*1000)</f>
        <v>0</v>
      </c>
      <c r="V5673" s="2">
        <f>$L$18*(G5673*1000)</f>
        <v>46980000</v>
      </c>
      <c r="W5673" s="2">
        <f>$L$24*(H5673*1000)</f>
        <v>0</v>
      </c>
      <c r="X5673" s="2">
        <f>$L$23*(I5673*1000)</f>
        <v>0</v>
      </c>
      <c r="Y5673" s="2">
        <f t="shared" si="264"/>
        <v>552.08699999999999</v>
      </c>
      <c r="Z5673" s="18">
        <f>Y5673/(B5673+C5673+D5673+E5673+F5673+G5673+H5673+I5673)</f>
        <v>0.38366018068102847</v>
      </c>
      <c r="AA5673" s="18">
        <f t="shared" si="266"/>
        <v>2258585.3831999977</v>
      </c>
      <c r="AB5673" s="18">
        <f>((B5673+E5673+F5673+H5673+I5673)/(B5673+C5673+D5673+E5673+F5673+G5673+H5673+I5673))*100</f>
        <v>9.9374565670604582</v>
      </c>
      <c r="AC5673" s="2">
        <f t="shared" si="265"/>
        <v>1</v>
      </c>
    </row>
    <row r="5674" spans="1:29">
      <c r="A5674" s="15" t="s">
        <v>42</v>
      </c>
      <c r="B5674" s="16" t="s">
        <v>114</v>
      </c>
      <c r="C5674" s="16" t="s">
        <v>239</v>
      </c>
      <c r="D5674" s="16" t="s">
        <v>645</v>
      </c>
      <c r="E5674" s="16" t="str">
        <f>IF([1]Sheet1!L5674="",[1]Sheet1!K5674,[1]Sheet1!L5674)</f>
        <v>0</v>
      </c>
      <c r="F5674" s="16" t="s">
        <v>153</v>
      </c>
      <c r="G5674" s="16" t="s">
        <v>436</v>
      </c>
      <c r="H5674" s="16" t="s">
        <v>32</v>
      </c>
      <c r="I5674" s="16" t="s">
        <v>1117</v>
      </c>
      <c r="N5674" s="17">
        <v>8</v>
      </c>
      <c r="O5674" s="17">
        <v>25</v>
      </c>
      <c r="P5674" s="17">
        <v>2</v>
      </c>
      <c r="Q5674" s="2">
        <f>$L$25*(B5674*1000)</f>
        <v>0</v>
      </c>
      <c r="R5674" s="2">
        <f>$L$19*(C5674*1000)</f>
        <v>306425600</v>
      </c>
      <c r="S5674" s="2">
        <f>$L$20*(D5674*1000)</f>
        <v>144909600</v>
      </c>
      <c r="T5674" s="2">
        <f>$L$21*(E5674*1000)</f>
        <v>0</v>
      </c>
      <c r="U5674" s="2">
        <f>$L$22*(F5674*1000)</f>
        <v>0</v>
      </c>
      <c r="V5674" s="2">
        <f>$L$18*(G5674*1000)</f>
        <v>49590000</v>
      </c>
      <c r="W5674" s="2">
        <f>$L$24*(H5674*1000)</f>
        <v>0</v>
      </c>
      <c r="X5674" s="2">
        <f>$L$23*(I5674*1000)</f>
        <v>0</v>
      </c>
      <c r="Y5674" s="2">
        <f t="shared" si="264"/>
        <v>500.92520000000002</v>
      </c>
      <c r="Z5674" s="18">
        <f>Y5674/(B5674+C5674+D5674+E5674+F5674+G5674+H5674+I5674)</f>
        <v>0.37326766020864383</v>
      </c>
      <c r="AA5674" s="18">
        <f t="shared" si="266"/>
        <v>2259086.3083999977</v>
      </c>
      <c r="AB5674" s="18">
        <f>((B5674+E5674+F5674+H5674+I5674)/(B5674+C5674+D5674+E5674+F5674+G5674+H5674+I5674))*100</f>
        <v>14.083457526080476</v>
      </c>
      <c r="AC5674" s="2">
        <f t="shared" si="265"/>
        <v>1</v>
      </c>
    </row>
    <row r="5675" spans="1:29">
      <c r="A5675" s="15" t="s">
        <v>47</v>
      </c>
      <c r="B5675" s="16" t="s">
        <v>114</v>
      </c>
      <c r="C5675" s="16" t="s">
        <v>1056</v>
      </c>
      <c r="D5675" s="16" t="s">
        <v>645</v>
      </c>
      <c r="E5675" s="16" t="str">
        <f>IF([1]Sheet1!L5675="",[1]Sheet1!K5675,[1]Sheet1!L5675)</f>
        <v>0</v>
      </c>
      <c r="F5675" s="16" t="s">
        <v>78</v>
      </c>
      <c r="G5675" s="16" t="s">
        <v>173</v>
      </c>
      <c r="H5675" s="16" t="s">
        <v>32</v>
      </c>
      <c r="I5675" s="16" t="s">
        <v>1289</v>
      </c>
      <c r="N5675" s="17">
        <v>8</v>
      </c>
      <c r="O5675" s="17">
        <v>25</v>
      </c>
      <c r="P5675" s="17">
        <v>3</v>
      </c>
      <c r="Q5675" s="2">
        <f>$L$25*(B5675*1000)</f>
        <v>0</v>
      </c>
      <c r="R5675" s="2">
        <f>$L$19*(C5675*1000)</f>
        <v>303110900</v>
      </c>
      <c r="S5675" s="2">
        <f>$L$20*(D5675*1000)</f>
        <v>144909600</v>
      </c>
      <c r="T5675" s="2">
        <f>$L$21*(E5675*1000)</f>
        <v>0</v>
      </c>
      <c r="U5675" s="2">
        <f>$L$22*(F5675*1000)</f>
        <v>0</v>
      </c>
      <c r="V5675" s="2">
        <f>$L$18*(G5675*1000)</f>
        <v>46980000</v>
      </c>
      <c r="W5675" s="2">
        <f>$L$24*(H5675*1000)</f>
        <v>0</v>
      </c>
      <c r="X5675" s="2">
        <f>$L$23*(I5675*1000)</f>
        <v>0</v>
      </c>
      <c r="Y5675" s="2">
        <f t="shared" si="264"/>
        <v>495.00049999999999</v>
      </c>
      <c r="Z5675" s="18">
        <f>Y5675/(B5675+C5675+D5675+E5675+F5675+G5675+H5675+I5675)</f>
        <v>0.35458488538681948</v>
      </c>
      <c r="AA5675" s="18">
        <f t="shared" si="266"/>
        <v>2259581.3088999977</v>
      </c>
      <c r="AB5675" s="18">
        <f>((B5675+E5675+F5675+H5675+I5675)/(B5675+C5675+D5675+E5675+F5675+G5675+H5675+I5675))*100</f>
        <v>18.266475644699138</v>
      </c>
      <c r="AC5675" s="2">
        <f t="shared" si="265"/>
        <v>1</v>
      </c>
    </row>
    <row r="5676" spans="1:29">
      <c r="A5676" s="15" t="s">
        <v>50</v>
      </c>
      <c r="B5676" s="16" t="s">
        <v>114</v>
      </c>
      <c r="C5676" s="16" t="s">
        <v>1056</v>
      </c>
      <c r="D5676" s="16" t="s">
        <v>645</v>
      </c>
      <c r="E5676" s="16" t="str">
        <f>IF([1]Sheet1!L5676="",[1]Sheet1!K5676,[1]Sheet1!L5676)</f>
        <v>0</v>
      </c>
      <c r="F5676" s="16" t="s">
        <v>153</v>
      </c>
      <c r="G5676" s="16" t="s">
        <v>443</v>
      </c>
      <c r="H5676" s="16" t="s">
        <v>701</v>
      </c>
      <c r="I5676" s="16" t="s">
        <v>648</v>
      </c>
      <c r="N5676" s="17">
        <v>8</v>
      </c>
      <c r="O5676" s="17">
        <v>25</v>
      </c>
      <c r="P5676" s="17">
        <v>4</v>
      </c>
      <c r="Q5676" s="2">
        <f>$L$25*(B5676*1000)</f>
        <v>0</v>
      </c>
      <c r="R5676" s="2">
        <f>$L$19*(C5676*1000)</f>
        <v>303110900</v>
      </c>
      <c r="S5676" s="2">
        <f>$L$20*(D5676*1000)</f>
        <v>144909600</v>
      </c>
      <c r="T5676" s="2">
        <f>$L$21*(E5676*1000)</f>
        <v>0</v>
      </c>
      <c r="U5676" s="2">
        <f>$L$22*(F5676*1000)</f>
        <v>0</v>
      </c>
      <c r="V5676" s="2">
        <f>$L$18*(G5676*1000)</f>
        <v>47850000</v>
      </c>
      <c r="W5676" s="2">
        <f>$L$24*(H5676*1000)</f>
        <v>0</v>
      </c>
      <c r="X5676" s="2">
        <f>$L$23*(I5676*1000)</f>
        <v>0</v>
      </c>
      <c r="Y5676" s="2">
        <f t="shared" si="264"/>
        <v>495.87049999999999</v>
      </c>
      <c r="Z5676" s="18">
        <f>Y5676/(B5676+C5676+D5676+E5676+F5676+G5676+H5676+I5676)</f>
        <v>0.34387690707350899</v>
      </c>
      <c r="AA5676" s="18">
        <f t="shared" si="266"/>
        <v>2260077.1793999979</v>
      </c>
      <c r="AB5676" s="18">
        <f>((B5676+E5676+F5676+H5676+I5676)/(B5676+C5676+D5676+E5676+F5676+G5676+H5676+I5676))*100</f>
        <v>20.804438280166433</v>
      </c>
      <c r="AC5676" s="2">
        <f t="shared" si="265"/>
        <v>1</v>
      </c>
    </row>
    <row r="5677" spans="1:29">
      <c r="A5677" s="15" t="s">
        <v>53</v>
      </c>
      <c r="B5677" s="16" t="s">
        <v>114</v>
      </c>
      <c r="C5677" s="16" t="s">
        <v>879</v>
      </c>
      <c r="D5677" s="16" t="s">
        <v>896</v>
      </c>
      <c r="E5677" s="16" t="str">
        <f>IF([1]Sheet1!L5677="",[1]Sheet1!K5677,[1]Sheet1!L5677)</f>
        <v>0</v>
      </c>
      <c r="F5677" s="16" t="s">
        <v>153</v>
      </c>
      <c r="G5677" s="16" t="s">
        <v>192</v>
      </c>
      <c r="H5677" s="16" t="s">
        <v>141</v>
      </c>
      <c r="I5677" s="16" t="s">
        <v>181</v>
      </c>
      <c r="N5677" s="17">
        <v>8</v>
      </c>
      <c r="O5677" s="17">
        <v>25</v>
      </c>
      <c r="P5677" s="17">
        <v>5</v>
      </c>
      <c r="Q5677" s="2">
        <f>$L$25*(B5677*1000)</f>
        <v>0</v>
      </c>
      <c r="R5677" s="2">
        <f>$L$19*(C5677*1000)</f>
        <v>321525900</v>
      </c>
      <c r="S5677" s="2">
        <f>$L$20*(D5677*1000)</f>
        <v>145458500</v>
      </c>
      <c r="T5677" s="2">
        <f>$L$21*(E5677*1000)</f>
        <v>0</v>
      </c>
      <c r="U5677" s="2">
        <f>$L$22*(F5677*1000)</f>
        <v>0</v>
      </c>
      <c r="V5677" s="2">
        <f>$L$18*(G5677*1000)</f>
        <v>50460000</v>
      </c>
      <c r="W5677" s="2">
        <f>$L$24*(H5677*1000)</f>
        <v>0</v>
      </c>
      <c r="X5677" s="2">
        <f>$L$23*(I5677*1000)</f>
        <v>0</v>
      </c>
      <c r="Y5677" s="2">
        <f t="shared" si="264"/>
        <v>517.44439999999997</v>
      </c>
      <c r="Z5677" s="18">
        <f>Y5677/(B5677+C5677+D5677+E5677+F5677+G5677+H5677+I5677)</f>
        <v>0.34267841059602649</v>
      </c>
      <c r="AA5677" s="18">
        <f t="shared" si="266"/>
        <v>2260594.6237999978</v>
      </c>
      <c r="AB5677" s="18">
        <f>((B5677+E5677+F5677+H5677+I5677)/(B5677+C5677+D5677+E5677+F5677+G5677+H5677+I5677))*100</f>
        <v>20.794701986754969</v>
      </c>
      <c r="AC5677" s="2">
        <f t="shared" si="265"/>
        <v>1</v>
      </c>
    </row>
    <row r="5678" spans="1:29">
      <c r="A5678" s="15" t="s">
        <v>57</v>
      </c>
      <c r="B5678" s="16" t="s">
        <v>114</v>
      </c>
      <c r="C5678" s="16" t="s">
        <v>94</v>
      </c>
      <c r="D5678" s="16" t="s">
        <v>896</v>
      </c>
      <c r="E5678" s="16" t="str">
        <f>IF([1]Sheet1!L5678="",[1]Sheet1!K5678,[1]Sheet1!L5678)</f>
        <v>0</v>
      </c>
      <c r="F5678" s="16" t="s">
        <v>153</v>
      </c>
      <c r="G5678" s="16" t="s">
        <v>216</v>
      </c>
      <c r="H5678" s="16" t="s">
        <v>572</v>
      </c>
      <c r="I5678" s="16" t="s">
        <v>55</v>
      </c>
      <c r="N5678" s="17">
        <v>8</v>
      </c>
      <c r="O5678" s="17">
        <v>25</v>
      </c>
      <c r="P5678" s="17">
        <v>6</v>
      </c>
      <c r="Q5678" s="2">
        <f>$L$25*(B5678*1000)</f>
        <v>0</v>
      </c>
      <c r="R5678" s="2">
        <f>$L$19*(C5678*1000)</f>
        <v>371983000</v>
      </c>
      <c r="S5678" s="2">
        <f>$L$20*(D5678*1000)</f>
        <v>145458500</v>
      </c>
      <c r="T5678" s="2">
        <f>$L$21*(E5678*1000)</f>
        <v>0</v>
      </c>
      <c r="U5678" s="2">
        <f>$L$22*(F5678*1000)</f>
        <v>0</v>
      </c>
      <c r="V5678" s="2">
        <f>$L$18*(G5678*1000)</f>
        <v>59160000</v>
      </c>
      <c r="W5678" s="2">
        <f>$L$24*(H5678*1000)</f>
        <v>0</v>
      </c>
      <c r="X5678" s="2">
        <f>$L$23*(I5678*1000)</f>
        <v>0</v>
      </c>
      <c r="Y5678" s="2">
        <f t="shared" si="264"/>
        <v>576.60149999999999</v>
      </c>
      <c r="Z5678" s="18">
        <f>Y5678/(B5678+C5678+D5678+E5678+F5678+G5678+H5678+I5678)</f>
        <v>0.31117188343227198</v>
      </c>
      <c r="AA5678" s="18">
        <f t="shared" si="266"/>
        <v>2261171.2252999977</v>
      </c>
      <c r="AB5678" s="18">
        <f>((B5678+E5678+F5678+H5678+I5678)/(B5678+C5678+D5678+E5678+F5678+G5678+H5678+I5678))*100</f>
        <v>27.522935779816514</v>
      </c>
      <c r="AC5678" s="2">
        <f t="shared" si="265"/>
        <v>1</v>
      </c>
    </row>
    <row r="5679" spans="1:29">
      <c r="A5679" s="15" t="s">
        <v>60</v>
      </c>
      <c r="B5679" s="16" t="s">
        <v>114</v>
      </c>
      <c r="C5679" s="16" t="s">
        <v>1256</v>
      </c>
      <c r="D5679" s="16" t="s">
        <v>896</v>
      </c>
      <c r="E5679" s="16" t="str">
        <f>IF([1]Sheet1!L5679="",[1]Sheet1!K5679,[1]Sheet1!L5679)</f>
        <v>0</v>
      </c>
      <c r="F5679" s="16" t="s">
        <v>153</v>
      </c>
      <c r="G5679" s="16" t="s">
        <v>608</v>
      </c>
      <c r="H5679" s="16" t="s">
        <v>687</v>
      </c>
      <c r="I5679" s="16" t="s">
        <v>672</v>
      </c>
      <c r="N5679" s="17">
        <v>8</v>
      </c>
      <c r="O5679" s="17">
        <v>25</v>
      </c>
      <c r="P5679" s="17">
        <v>7</v>
      </c>
      <c r="Q5679" s="2">
        <f>$L$25*(B5679*1000)</f>
        <v>0</v>
      </c>
      <c r="R5679" s="2">
        <f>$L$19*(C5679*1000)</f>
        <v>338836000</v>
      </c>
      <c r="S5679" s="2">
        <f>$L$20*(D5679*1000)</f>
        <v>145458500</v>
      </c>
      <c r="T5679" s="2">
        <f>$L$21*(E5679*1000)</f>
        <v>0</v>
      </c>
      <c r="U5679" s="2">
        <f>$L$22*(F5679*1000)</f>
        <v>0</v>
      </c>
      <c r="V5679" s="2">
        <f>$L$18*(G5679*1000)</f>
        <v>66120000</v>
      </c>
      <c r="W5679" s="2">
        <f>$L$24*(H5679*1000)</f>
        <v>0</v>
      </c>
      <c r="X5679" s="2">
        <f>$L$23*(I5679*1000)</f>
        <v>0</v>
      </c>
      <c r="Y5679" s="2">
        <f t="shared" si="264"/>
        <v>550.41449999999998</v>
      </c>
      <c r="Z5679" s="18">
        <f>Y5679/(B5679+C5679+D5679+E5679+F5679+G5679+H5679+I5679)</f>
        <v>0.28999710221285563</v>
      </c>
      <c r="AA5679" s="18">
        <f t="shared" si="266"/>
        <v>2261721.6397999977</v>
      </c>
      <c r="AB5679" s="18">
        <f>((B5679+E5679+F5679+H5679+I5679)/(B5679+C5679+D5679+E5679+F5679+G5679+H5679+I5679))*100</f>
        <v>33.561643835616437</v>
      </c>
      <c r="AC5679" s="2">
        <f t="shared" si="265"/>
        <v>1</v>
      </c>
    </row>
    <row r="5680" spans="1:29">
      <c r="A5680" s="15" t="s">
        <v>64</v>
      </c>
      <c r="B5680" s="16" t="s">
        <v>111</v>
      </c>
      <c r="C5680" s="16" t="s">
        <v>646</v>
      </c>
      <c r="D5680" s="16" t="s">
        <v>645</v>
      </c>
      <c r="E5680" s="16" t="str">
        <f>IF([1]Sheet1!L5680="",[1]Sheet1!K5680,[1]Sheet1!L5680)</f>
        <v>0</v>
      </c>
      <c r="F5680" s="16" t="s">
        <v>153</v>
      </c>
      <c r="G5680" s="16" t="s">
        <v>608</v>
      </c>
      <c r="H5680" s="16" t="s">
        <v>686</v>
      </c>
      <c r="I5680" s="16" t="s">
        <v>405</v>
      </c>
      <c r="N5680" s="17">
        <v>8</v>
      </c>
      <c r="O5680" s="17">
        <v>25</v>
      </c>
      <c r="P5680" s="17">
        <v>8</v>
      </c>
      <c r="Q5680" s="2">
        <f>$L$25*(B5680*1000)</f>
        <v>0</v>
      </c>
      <c r="R5680" s="2">
        <f>$L$19*(C5680*1000)</f>
        <v>285064200</v>
      </c>
      <c r="S5680" s="2">
        <f>$L$20*(D5680*1000)</f>
        <v>144909600</v>
      </c>
      <c r="T5680" s="2">
        <f>$L$21*(E5680*1000)</f>
        <v>0</v>
      </c>
      <c r="U5680" s="2">
        <f>$L$22*(F5680*1000)</f>
        <v>0</v>
      </c>
      <c r="V5680" s="2">
        <f>$L$18*(G5680*1000)</f>
        <v>66120000</v>
      </c>
      <c r="W5680" s="2">
        <f>$L$24*(H5680*1000)</f>
        <v>0</v>
      </c>
      <c r="X5680" s="2">
        <f>$L$23*(I5680*1000)</f>
        <v>0</v>
      </c>
      <c r="Y5680" s="2">
        <f t="shared" si="264"/>
        <v>496.09379999999999</v>
      </c>
      <c r="Z5680" s="18">
        <f>Y5680/(B5680+C5680+D5680+E5680+F5680+G5680+H5680+I5680)</f>
        <v>0.27257901098901099</v>
      </c>
      <c r="AA5680" s="18">
        <f t="shared" si="266"/>
        <v>2262217.7335999976</v>
      </c>
      <c r="AB5680" s="18">
        <f>((B5680+E5680+F5680+H5680+I5680)/(B5680+C5680+D5680+E5680+F5680+G5680+H5680+I5680))*100</f>
        <v>38.791208791208796</v>
      </c>
      <c r="AC5680" s="2">
        <f t="shared" si="265"/>
        <v>1</v>
      </c>
    </row>
    <row r="5681" spans="1:29">
      <c r="A5681" s="15" t="s">
        <v>68</v>
      </c>
      <c r="B5681" s="16" t="s">
        <v>111</v>
      </c>
      <c r="C5681" s="16" t="s">
        <v>401</v>
      </c>
      <c r="D5681" s="16" t="s">
        <v>645</v>
      </c>
      <c r="E5681" s="16" t="str">
        <f>IF([1]Sheet1!L5681="",[1]Sheet1!K5681,[1]Sheet1!L5681)</f>
        <v>0</v>
      </c>
      <c r="F5681" s="16" t="s">
        <v>153</v>
      </c>
      <c r="G5681" s="16" t="s">
        <v>302</v>
      </c>
      <c r="H5681" s="16" t="s">
        <v>1073</v>
      </c>
      <c r="I5681" s="16" t="s">
        <v>1289</v>
      </c>
      <c r="N5681" s="17">
        <v>8</v>
      </c>
      <c r="O5681" s="17">
        <v>25</v>
      </c>
      <c r="P5681" s="17">
        <v>9</v>
      </c>
      <c r="Q5681" s="2">
        <f>$L$25*(B5681*1000)</f>
        <v>0</v>
      </c>
      <c r="R5681" s="2">
        <f>$L$19*(C5681*1000)</f>
        <v>260019800</v>
      </c>
      <c r="S5681" s="2">
        <f>$L$20*(D5681*1000)</f>
        <v>144909600</v>
      </c>
      <c r="T5681" s="2">
        <f>$L$21*(E5681*1000)</f>
        <v>0</v>
      </c>
      <c r="U5681" s="2">
        <f>$L$22*(F5681*1000)</f>
        <v>0</v>
      </c>
      <c r="V5681" s="2">
        <f>$L$18*(G5681*1000)</f>
        <v>66990000</v>
      </c>
      <c r="W5681" s="2">
        <f>$L$24*(H5681*1000)</f>
        <v>0</v>
      </c>
      <c r="X5681" s="2">
        <f>$L$23*(I5681*1000)</f>
        <v>0</v>
      </c>
      <c r="Y5681" s="2">
        <f t="shared" si="264"/>
        <v>471.9194</v>
      </c>
      <c r="Z5681" s="18">
        <f>Y5681/(B5681+C5681+D5681+E5681+F5681+G5681+H5681+I5681)</f>
        <v>0.25169034666666668</v>
      </c>
      <c r="AA5681" s="18">
        <f t="shared" si="266"/>
        <v>2262689.6529999976</v>
      </c>
      <c r="AB5681" s="18">
        <f>((B5681+E5681+F5681+H5681+I5681)/(B5681+C5681+D5681+E5681+F5681+G5681+H5681+I5681))*100</f>
        <v>44.16</v>
      </c>
      <c r="AC5681" s="2">
        <f t="shared" si="265"/>
        <v>1</v>
      </c>
    </row>
    <row r="5682" spans="1:29">
      <c r="A5682" s="15" t="s">
        <v>73</v>
      </c>
      <c r="B5682" s="16" t="s">
        <v>111</v>
      </c>
      <c r="C5682" s="16" t="s">
        <v>493</v>
      </c>
      <c r="D5682" s="16" t="s">
        <v>645</v>
      </c>
      <c r="E5682" s="16" t="str">
        <f>IF([1]Sheet1!L5682="",[1]Sheet1!K5682,[1]Sheet1!L5682)</f>
        <v>0</v>
      </c>
      <c r="F5682" s="16" t="s">
        <v>153</v>
      </c>
      <c r="G5682" s="16" t="s">
        <v>299</v>
      </c>
      <c r="H5682" s="16" t="s">
        <v>69</v>
      </c>
      <c r="I5682" s="16" t="s">
        <v>523</v>
      </c>
      <c r="N5682" s="17">
        <v>8</v>
      </c>
      <c r="O5682" s="17">
        <v>25</v>
      </c>
      <c r="P5682" s="17">
        <v>10</v>
      </c>
      <c r="Q5682" s="2">
        <f>$L$25*(B5682*1000)</f>
        <v>0</v>
      </c>
      <c r="R5682" s="2">
        <f>$L$19*(C5682*1000)</f>
        <v>252653800</v>
      </c>
      <c r="S5682" s="2">
        <f>$L$20*(D5682*1000)</f>
        <v>144909600</v>
      </c>
      <c r="T5682" s="2">
        <f>$L$21*(E5682*1000)</f>
        <v>0</v>
      </c>
      <c r="U5682" s="2">
        <f>$L$22*(F5682*1000)</f>
        <v>0</v>
      </c>
      <c r="V5682" s="2">
        <f>$L$18*(G5682*1000)</f>
        <v>68730000</v>
      </c>
      <c r="W5682" s="2">
        <f>$L$24*(H5682*1000)</f>
        <v>0</v>
      </c>
      <c r="X5682" s="2">
        <f>$L$23*(I5682*1000)</f>
        <v>0</v>
      </c>
      <c r="Y5682" s="2">
        <f t="shared" si="264"/>
        <v>466.29340000000002</v>
      </c>
      <c r="Z5682" s="18">
        <f>Y5682/(B5682+C5682+D5682+E5682+F5682+G5682+H5682+I5682)</f>
        <v>0.23754121242995416</v>
      </c>
      <c r="AA5682" s="18">
        <f t="shared" si="266"/>
        <v>2263155.9463999975</v>
      </c>
      <c r="AB5682" s="18">
        <f>((B5682+E5682+F5682+H5682+I5682)/(B5682+C5682+D5682+E5682+F5682+G5682+H5682+I5682))*100</f>
        <v>47.580234335201219</v>
      </c>
      <c r="AC5682" s="2">
        <f t="shared" si="265"/>
        <v>1</v>
      </c>
    </row>
    <row r="5683" spans="1:29">
      <c r="A5683" s="15" t="s">
        <v>77</v>
      </c>
      <c r="B5683" s="16" t="s">
        <v>111</v>
      </c>
      <c r="C5683" s="16" t="s">
        <v>658</v>
      </c>
      <c r="D5683" s="16" t="s">
        <v>645</v>
      </c>
      <c r="E5683" s="16" t="str">
        <f>IF([1]Sheet1!L5683="",[1]Sheet1!K5683,[1]Sheet1!L5683)</f>
        <v>0</v>
      </c>
      <c r="F5683" s="16" t="s">
        <v>153</v>
      </c>
      <c r="G5683" s="16" t="s">
        <v>148</v>
      </c>
      <c r="H5683" s="16" t="s">
        <v>418</v>
      </c>
      <c r="I5683" s="16" t="s">
        <v>1329</v>
      </c>
      <c r="N5683" s="17">
        <v>8</v>
      </c>
      <c r="O5683" s="17">
        <v>25</v>
      </c>
      <c r="P5683" s="17">
        <v>11</v>
      </c>
      <c r="Q5683" s="2">
        <f>$L$25*(B5683*1000)</f>
        <v>0</v>
      </c>
      <c r="R5683" s="2">
        <f>$L$19*(C5683*1000)</f>
        <v>271068800</v>
      </c>
      <c r="S5683" s="2">
        <f>$L$20*(D5683*1000)</f>
        <v>144909600</v>
      </c>
      <c r="T5683" s="2">
        <f>$L$21*(E5683*1000)</f>
        <v>0</v>
      </c>
      <c r="U5683" s="2">
        <f>$L$22*(F5683*1000)</f>
        <v>0</v>
      </c>
      <c r="V5683" s="2">
        <f>$L$18*(G5683*1000)</f>
        <v>63510000</v>
      </c>
      <c r="W5683" s="2">
        <f>$L$24*(H5683*1000)</f>
        <v>0</v>
      </c>
      <c r="X5683" s="2">
        <f>$L$23*(I5683*1000)</f>
        <v>0</v>
      </c>
      <c r="Y5683" s="2">
        <f t="shared" si="264"/>
        <v>479.48840000000001</v>
      </c>
      <c r="Z5683" s="18">
        <f>Y5683/(B5683+C5683+D5683+E5683+F5683+G5683+H5683+I5683)</f>
        <v>0.23725304304799605</v>
      </c>
      <c r="AA5683" s="18">
        <f t="shared" si="266"/>
        <v>2263635.4347999976</v>
      </c>
      <c r="AB5683" s="18">
        <f>((B5683+E5683+F5683+H5683+I5683)/(B5683+C5683+D5683+E5683+F5683+G5683+H5683+I5683))*100</f>
        <v>46.907471548738251</v>
      </c>
      <c r="AC5683" s="2">
        <f t="shared" si="265"/>
        <v>1</v>
      </c>
    </row>
    <row r="5684" spans="1:29">
      <c r="A5684" s="15" t="s">
        <v>81</v>
      </c>
      <c r="B5684" s="16" t="s">
        <v>111</v>
      </c>
      <c r="C5684" s="16" t="s">
        <v>1042</v>
      </c>
      <c r="D5684" s="16" t="s">
        <v>645</v>
      </c>
      <c r="E5684" s="16" t="str">
        <f>IF([1]Sheet1!L5684="",[1]Sheet1!K5684,[1]Sheet1!L5684)</f>
        <v>0</v>
      </c>
      <c r="F5684" s="16" t="s">
        <v>153</v>
      </c>
      <c r="G5684" s="16" t="s">
        <v>647</v>
      </c>
      <c r="H5684" s="16" t="s">
        <v>1057</v>
      </c>
      <c r="I5684" s="16" t="s">
        <v>1348</v>
      </c>
      <c r="N5684" s="17">
        <v>8</v>
      </c>
      <c r="O5684" s="17">
        <v>25</v>
      </c>
      <c r="P5684" s="17">
        <v>12</v>
      </c>
      <c r="Q5684" s="2">
        <f>$L$25*(B5684*1000)</f>
        <v>0</v>
      </c>
      <c r="R5684" s="2">
        <f>$L$19*(C5684*1000)</f>
        <v>275120100</v>
      </c>
      <c r="S5684" s="2">
        <f>$L$20*(D5684*1000)</f>
        <v>144909600</v>
      </c>
      <c r="T5684" s="2">
        <f>$L$21*(E5684*1000)</f>
        <v>0</v>
      </c>
      <c r="U5684" s="2">
        <f>$L$22*(F5684*1000)</f>
        <v>0</v>
      </c>
      <c r="V5684" s="2">
        <f>$L$18*(G5684*1000)</f>
        <v>60900000</v>
      </c>
      <c r="W5684" s="2">
        <f>$L$24*(H5684*1000)</f>
        <v>0</v>
      </c>
      <c r="X5684" s="2">
        <f>$L$23*(I5684*1000)</f>
        <v>0</v>
      </c>
      <c r="Y5684" s="2">
        <f t="shared" si="264"/>
        <v>480.92970000000003</v>
      </c>
      <c r="Z5684" s="18">
        <f>Y5684/(B5684+C5684+D5684+E5684+F5684+G5684+H5684+I5684)</f>
        <v>0.23737892398815402</v>
      </c>
      <c r="AA5684" s="18">
        <f t="shared" si="266"/>
        <v>2264116.3644999978</v>
      </c>
      <c r="AB5684" s="18">
        <f>((B5684+E5684+F5684+H5684+I5684)/(B5684+C5684+D5684+E5684+F5684+G5684+H5684+I5684))*100</f>
        <v>46.643632773938798</v>
      </c>
      <c r="AC5684" s="2">
        <f t="shared" si="265"/>
        <v>1</v>
      </c>
    </row>
    <row r="5685" spans="1:29">
      <c r="A5685" s="15" t="s">
        <v>85</v>
      </c>
      <c r="B5685" s="16" t="s">
        <v>111</v>
      </c>
      <c r="C5685" s="16" t="s">
        <v>1238</v>
      </c>
      <c r="D5685" s="16" t="s">
        <v>645</v>
      </c>
      <c r="E5685" s="16" t="str">
        <f>IF([1]Sheet1!L5685="",[1]Sheet1!K5685,[1]Sheet1!L5685)</f>
        <v>0</v>
      </c>
      <c r="F5685" s="16" t="s">
        <v>78</v>
      </c>
      <c r="G5685" s="16" t="s">
        <v>1215</v>
      </c>
      <c r="H5685" s="16" t="s">
        <v>272</v>
      </c>
      <c r="I5685" s="16" t="s">
        <v>687</v>
      </c>
      <c r="N5685" s="17">
        <v>8</v>
      </c>
      <c r="O5685" s="17">
        <v>25</v>
      </c>
      <c r="P5685" s="17">
        <v>13</v>
      </c>
      <c r="Q5685" s="2">
        <f>$L$25*(B5685*1000)</f>
        <v>0</v>
      </c>
      <c r="R5685" s="2">
        <f>$L$19*(C5685*1000)</f>
        <v>304215800</v>
      </c>
      <c r="S5685" s="2">
        <f>$L$20*(D5685*1000)</f>
        <v>144909600</v>
      </c>
      <c r="T5685" s="2">
        <f>$L$21*(E5685*1000)</f>
        <v>0</v>
      </c>
      <c r="U5685" s="2">
        <f>$L$22*(F5685*1000)</f>
        <v>0</v>
      </c>
      <c r="V5685" s="2">
        <f>$L$18*(G5685*1000)</f>
        <v>61770000</v>
      </c>
      <c r="W5685" s="2">
        <f>$L$24*(H5685*1000)</f>
        <v>0</v>
      </c>
      <c r="X5685" s="2">
        <f>$L$23*(I5685*1000)</f>
        <v>0</v>
      </c>
      <c r="Y5685" s="2">
        <f t="shared" si="264"/>
        <v>510.8954</v>
      </c>
      <c r="Z5685" s="18">
        <f>Y5685/(B5685+C5685+D5685+E5685+F5685+G5685+H5685+I5685)</f>
        <v>0.24728722168441433</v>
      </c>
      <c r="AA5685" s="18">
        <f t="shared" si="266"/>
        <v>2264627.2598999976</v>
      </c>
      <c r="AB5685" s="18">
        <f>((B5685+E5685+F5685+H5685+I5685)/(B5685+C5685+D5685+E5685+F5685+G5685+H5685+I5685))*100</f>
        <v>43.804453049370764</v>
      </c>
      <c r="AC5685" s="2">
        <f t="shared" si="265"/>
        <v>1</v>
      </c>
    </row>
    <row r="5686" spans="1:29">
      <c r="A5686" s="15" t="s">
        <v>88</v>
      </c>
      <c r="B5686" s="16" t="s">
        <v>111</v>
      </c>
      <c r="C5686" s="16" t="s">
        <v>632</v>
      </c>
      <c r="D5686" s="16" t="s">
        <v>896</v>
      </c>
      <c r="E5686" s="16" t="str">
        <f>IF([1]Sheet1!L5686="",[1]Sheet1!K5686,[1]Sheet1!L5686)</f>
        <v>43</v>
      </c>
      <c r="F5686" s="16" t="s">
        <v>78</v>
      </c>
      <c r="G5686" s="16" t="s">
        <v>608</v>
      </c>
      <c r="H5686" s="16" t="s">
        <v>924</v>
      </c>
      <c r="I5686" s="16" t="s">
        <v>579</v>
      </c>
      <c r="N5686" s="17">
        <v>8</v>
      </c>
      <c r="O5686" s="17">
        <v>25</v>
      </c>
      <c r="P5686" s="17">
        <v>14</v>
      </c>
      <c r="Q5686" s="2">
        <f>$L$25*(B5686*1000)</f>
        <v>0</v>
      </c>
      <c r="R5686" s="2">
        <f>$L$19*(C5686*1000)</f>
        <v>366090200</v>
      </c>
      <c r="S5686" s="2">
        <f>$L$20*(D5686*1000)</f>
        <v>145458500</v>
      </c>
      <c r="T5686" s="2">
        <f>$L$21*(E5686*1000)</f>
        <v>0</v>
      </c>
      <c r="U5686" s="2">
        <f>$L$22*(F5686*1000)</f>
        <v>0</v>
      </c>
      <c r="V5686" s="2">
        <f>$L$18*(G5686*1000)</f>
        <v>66120000</v>
      </c>
      <c r="W5686" s="2">
        <f>$L$24*(H5686*1000)</f>
        <v>0</v>
      </c>
      <c r="X5686" s="2">
        <f>$L$23*(I5686*1000)</f>
        <v>0</v>
      </c>
      <c r="Y5686" s="2">
        <f t="shared" si="264"/>
        <v>577.66869999999994</v>
      </c>
      <c r="Z5686" s="18">
        <f>Y5686/(B5686+C5686+D5686+E5686+F5686+G5686+H5686+I5686)</f>
        <v>0.26768707136237252</v>
      </c>
      <c r="AA5686" s="18">
        <f t="shared" si="266"/>
        <v>2265204.9285999974</v>
      </c>
      <c r="AB5686" s="18">
        <f>((B5686+E5686+F5686+H5686+I5686)/(B5686+C5686+D5686+E5686+F5686+G5686+H5686+I5686))*100</f>
        <v>38.137164040778501</v>
      </c>
      <c r="AC5686" s="2">
        <f t="shared" si="265"/>
        <v>1</v>
      </c>
    </row>
    <row r="5687" spans="1:29">
      <c r="A5687" s="15" t="s">
        <v>91</v>
      </c>
      <c r="B5687" s="16" t="s">
        <v>111</v>
      </c>
      <c r="C5687" s="16" t="s">
        <v>1241</v>
      </c>
      <c r="D5687" s="16" t="s">
        <v>896</v>
      </c>
      <c r="E5687" s="16" t="str">
        <f>IF([1]Sheet1!L5687="",[1]Sheet1!K5687,[1]Sheet1!L5687)</f>
        <v>143</v>
      </c>
      <c r="F5687" s="16" t="s">
        <v>221</v>
      </c>
      <c r="G5687" s="16" t="s">
        <v>508</v>
      </c>
      <c r="H5687" s="16" t="s">
        <v>1284</v>
      </c>
      <c r="I5687" s="16" t="s">
        <v>767</v>
      </c>
      <c r="N5687" s="17">
        <v>8</v>
      </c>
      <c r="O5687" s="17">
        <v>25</v>
      </c>
      <c r="P5687" s="17">
        <v>15</v>
      </c>
      <c r="Q5687" s="2">
        <f>$L$25*(B5687*1000)</f>
        <v>0</v>
      </c>
      <c r="R5687" s="2">
        <f>$L$19*(C5687*1000)</f>
        <v>460743300</v>
      </c>
      <c r="S5687" s="2">
        <f>$L$20*(D5687*1000)</f>
        <v>145458500</v>
      </c>
      <c r="T5687" s="2">
        <f>$L$21*(E5687*1000)</f>
        <v>0</v>
      </c>
      <c r="U5687" s="2">
        <f>$L$22*(F5687*1000)</f>
        <v>0</v>
      </c>
      <c r="V5687" s="2">
        <f>$L$18*(G5687*1000)</f>
        <v>67860000</v>
      </c>
      <c r="W5687" s="2">
        <f>$L$24*(H5687*1000)</f>
        <v>0</v>
      </c>
      <c r="X5687" s="2">
        <f>$L$23*(I5687*1000)</f>
        <v>0</v>
      </c>
      <c r="Y5687" s="2">
        <f t="shared" si="264"/>
        <v>674.06179999999995</v>
      </c>
      <c r="Z5687" s="18">
        <f>Y5687/(B5687+C5687+D5687+E5687+F5687+G5687+H5687+I5687)</f>
        <v>0.28598294442087396</v>
      </c>
      <c r="AA5687" s="18">
        <f t="shared" si="266"/>
        <v>2265878.9903999972</v>
      </c>
      <c r="AB5687" s="18">
        <f>((B5687+E5687+F5687+H5687+I5687)/(B5687+C5687+D5687+E5687+F5687+G5687+H5687+I5687))*100</f>
        <v>32.371658888417478</v>
      </c>
      <c r="AC5687" s="2">
        <f t="shared" si="265"/>
        <v>1</v>
      </c>
    </row>
    <row r="5688" spans="1:29">
      <c r="A5688" s="15" t="s">
        <v>95</v>
      </c>
      <c r="B5688" s="16" t="s">
        <v>111</v>
      </c>
      <c r="C5688" s="16" t="s">
        <v>954</v>
      </c>
      <c r="D5688" s="16" t="s">
        <v>243</v>
      </c>
      <c r="E5688" s="16" t="str">
        <f>IF([1]Sheet1!L5688="",[1]Sheet1!K5688,[1]Sheet1!L5688)</f>
        <v>3</v>
      </c>
      <c r="F5688" s="16" t="s">
        <v>78</v>
      </c>
      <c r="G5688" s="16" t="s">
        <v>508</v>
      </c>
      <c r="H5688" s="16" t="s">
        <v>173</v>
      </c>
      <c r="I5688" s="16" t="s">
        <v>1013</v>
      </c>
      <c r="N5688" s="17">
        <v>8</v>
      </c>
      <c r="O5688" s="17">
        <v>25</v>
      </c>
      <c r="P5688" s="17">
        <v>16</v>
      </c>
      <c r="Q5688" s="2">
        <f>$L$25*(B5688*1000)</f>
        <v>0</v>
      </c>
      <c r="R5688" s="2">
        <f>$L$19*(C5688*1000)</f>
        <v>470319100</v>
      </c>
      <c r="S5688" s="2">
        <f>$L$20*(D5688*1000)</f>
        <v>144360700</v>
      </c>
      <c r="T5688" s="2">
        <f>$L$21*(E5688*1000)</f>
        <v>0</v>
      </c>
      <c r="U5688" s="2">
        <f>$L$22*(F5688*1000)</f>
        <v>0</v>
      </c>
      <c r="V5688" s="2">
        <f>$L$18*(G5688*1000)</f>
        <v>67860000</v>
      </c>
      <c r="W5688" s="2">
        <f>$L$24*(H5688*1000)</f>
        <v>0</v>
      </c>
      <c r="X5688" s="2">
        <f>$L$23*(I5688*1000)</f>
        <v>0</v>
      </c>
      <c r="Y5688" s="2">
        <f t="shared" si="264"/>
        <v>682.53980000000001</v>
      </c>
      <c r="Z5688" s="18">
        <f>Y5688/(B5688+C5688+D5688+E5688+F5688+G5688+H5688+I5688)</f>
        <v>0.33408702887909936</v>
      </c>
      <c r="AA5688" s="18">
        <f t="shared" si="266"/>
        <v>2266561.5301999971</v>
      </c>
      <c r="AB5688" s="18">
        <f>((B5688+E5688+F5688+H5688+I5688)/(B5688+C5688+D5688+E5688+F5688+G5688+H5688+I5688))*100</f>
        <v>20.802741067058246</v>
      </c>
      <c r="AC5688" s="2">
        <f t="shared" si="265"/>
        <v>1</v>
      </c>
    </row>
    <row r="5689" spans="1:29">
      <c r="A5689" s="15" t="s">
        <v>98</v>
      </c>
      <c r="B5689" s="16" t="s">
        <v>111</v>
      </c>
      <c r="C5689" s="16" t="s">
        <v>1342</v>
      </c>
      <c r="D5689" s="16" t="s">
        <v>645</v>
      </c>
      <c r="E5689" s="16" t="str">
        <f>IF([1]Sheet1!L5689="",[1]Sheet1!K5689,[1]Sheet1!L5689)</f>
        <v>110</v>
      </c>
      <c r="F5689" s="16" t="s">
        <v>221</v>
      </c>
      <c r="G5689" s="16" t="s">
        <v>1217</v>
      </c>
      <c r="H5689" s="16" t="s">
        <v>701</v>
      </c>
      <c r="I5689" s="16" t="s">
        <v>209</v>
      </c>
      <c r="N5689" s="17">
        <v>8</v>
      </c>
      <c r="O5689" s="17">
        <v>25</v>
      </c>
      <c r="P5689" s="17">
        <v>17</v>
      </c>
      <c r="Q5689" s="2">
        <f>$L$25*(B5689*1000)</f>
        <v>0</v>
      </c>
      <c r="R5689" s="2">
        <f>$L$19*(C5689*1000)</f>
        <v>525564100</v>
      </c>
      <c r="S5689" s="2">
        <f>$L$20*(D5689*1000)</f>
        <v>144909600</v>
      </c>
      <c r="T5689" s="2">
        <f>$L$21*(E5689*1000)</f>
        <v>0</v>
      </c>
      <c r="U5689" s="2">
        <f>$L$22*(F5689*1000)</f>
        <v>0</v>
      </c>
      <c r="V5689" s="2">
        <f>$L$18*(G5689*1000)</f>
        <v>69600000</v>
      </c>
      <c r="W5689" s="2">
        <f>$L$24*(H5689*1000)</f>
        <v>0</v>
      </c>
      <c r="X5689" s="2">
        <f>$L$23*(I5689*1000)</f>
        <v>0</v>
      </c>
      <c r="Y5689" s="2">
        <f t="shared" si="264"/>
        <v>740.07370000000003</v>
      </c>
      <c r="Z5689" s="18">
        <f>Y5689/(B5689+C5689+D5689+E5689+F5689+G5689+H5689+I5689)</f>
        <v>0.3413624077490775</v>
      </c>
      <c r="AA5689" s="18">
        <f t="shared" si="266"/>
        <v>2267301.6038999972</v>
      </c>
      <c r="AB5689" s="18">
        <f>((B5689+E5689+F5689+H5689+I5689)/(B5689+C5689+D5689+E5689+F5689+G5689+H5689+I5689))*100</f>
        <v>18.311808118081181</v>
      </c>
      <c r="AC5689" s="2">
        <f t="shared" si="265"/>
        <v>1</v>
      </c>
    </row>
    <row r="5690" spans="1:29">
      <c r="A5690" s="15" t="s">
        <v>101</v>
      </c>
      <c r="B5690" s="16" t="s">
        <v>111</v>
      </c>
      <c r="C5690" s="16" t="s">
        <v>1738</v>
      </c>
      <c r="D5690" s="16" t="s">
        <v>645</v>
      </c>
      <c r="E5690" s="16" t="str">
        <f>IF([1]Sheet1!L5690="",[1]Sheet1!K5690,[1]Sheet1!L5690)</f>
        <v>345</v>
      </c>
      <c r="F5690" s="16" t="s">
        <v>221</v>
      </c>
      <c r="G5690" s="16" t="s">
        <v>479</v>
      </c>
      <c r="H5690" s="16" t="s">
        <v>32</v>
      </c>
      <c r="I5690" s="16" t="s">
        <v>149</v>
      </c>
      <c r="N5690" s="17">
        <v>8</v>
      </c>
      <c r="O5690" s="17">
        <v>25</v>
      </c>
      <c r="P5690" s="17">
        <v>18</v>
      </c>
      <c r="Q5690" s="2">
        <f>$L$25*(B5690*1000)</f>
        <v>0</v>
      </c>
      <c r="R5690" s="2">
        <f>$L$19*(C5690*1000)</f>
        <v>547662100</v>
      </c>
      <c r="S5690" s="2">
        <f>$L$20*(D5690*1000)</f>
        <v>144909600</v>
      </c>
      <c r="T5690" s="2">
        <f>$L$21*(E5690*1000)</f>
        <v>0</v>
      </c>
      <c r="U5690" s="2">
        <f>$L$22*(F5690*1000)</f>
        <v>0</v>
      </c>
      <c r="V5690" s="2">
        <f>$L$18*(G5690*1000)</f>
        <v>73080000</v>
      </c>
      <c r="W5690" s="2">
        <f>$L$24*(H5690*1000)</f>
        <v>0</v>
      </c>
      <c r="X5690" s="2">
        <f>$L$23*(I5690*1000)</f>
        <v>0</v>
      </c>
      <c r="Y5690" s="2">
        <f t="shared" si="264"/>
        <v>765.65170000000001</v>
      </c>
      <c r="Z5690" s="18">
        <f>Y5690/(B5690+C5690+D5690+E5690+F5690+G5690+H5690+I5690)</f>
        <v>0.31717137531068768</v>
      </c>
      <c r="AA5690" s="18">
        <f t="shared" si="266"/>
        <v>2268067.255599997</v>
      </c>
      <c r="AB5690" s="18">
        <f>((B5690+E5690+F5690+H5690+I5690)/(B5690+C5690+D5690+E5690+F5690+G5690+H5690+I5690))*100</f>
        <v>23.985086992543497</v>
      </c>
      <c r="AC5690" s="2">
        <f t="shared" si="265"/>
        <v>1</v>
      </c>
    </row>
    <row r="5691" spans="1:29">
      <c r="A5691" s="15" t="s">
        <v>106</v>
      </c>
      <c r="B5691" s="16" t="s">
        <v>111</v>
      </c>
      <c r="C5691" s="16" t="s">
        <v>1575</v>
      </c>
      <c r="D5691" s="16" t="s">
        <v>645</v>
      </c>
      <c r="E5691" s="16" t="str">
        <f>IF([1]Sheet1!L5691="",[1]Sheet1!K5691,[1]Sheet1!L5691)</f>
        <v>226</v>
      </c>
      <c r="F5691" s="16" t="s">
        <v>78</v>
      </c>
      <c r="G5691" s="16" t="s">
        <v>1217</v>
      </c>
      <c r="H5691" s="16" t="s">
        <v>32</v>
      </c>
      <c r="I5691" s="16" t="s">
        <v>359</v>
      </c>
      <c r="N5691" s="17">
        <v>8</v>
      </c>
      <c r="O5691" s="17">
        <v>25</v>
      </c>
      <c r="P5691" s="17">
        <v>19</v>
      </c>
      <c r="Q5691" s="2">
        <f>$L$25*(B5691*1000)</f>
        <v>0</v>
      </c>
      <c r="R5691" s="2">
        <f>$L$19*(C5691*1000)</f>
        <v>547293800</v>
      </c>
      <c r="S5691" s="2">
        <f>$L$20*(D5691*1000)</f>
        <v>144909600</v>
      </c>
      <c r="T5691" s="2">
        <f>$L$21*(E5691*1000)</f>
        <v>0</v>
      </c>
      <c r="U5691" s="2">
        <f>$L$22*(F5691*1000)</f>
        <v>0</v>
      </c>
      <c r="V5691" s="2">
        <f>$L$18*(G5691*1000)</f>
        <v>69600000</v>
      </c>
      <c r="W5691" s="2">
        <f>$L$24*(H5691*1000)</f>
        <v>0</v>
      </c>
      <c r="X5691" s="2">
        <f>$L$23*(I5691*1000)</f>
        <v>0</v>
      </c>
      <c r="Y5691" s="2">
        <f t="shared" si="264"/>
        <v>761.80340000000001</v>
      </c>
      <c r="Z5691" s="18">
        <f>Y5691/(B5691+C5691+D5691+E5691+F5691+G5691+H5691+I5691)</f>
        <v>0.33693206545776205</v>
      </c>
      <c r="AA5691" s="18">
        <f t="shared" si="266"/>
        <v>2268829.0589999971</v>
      </c>
      <c r="AB5691" s="18">
        <f>((B5691+E5691+F5691+H5691+I5691)/(B5691+C5691+D5691+E5691+F5691+G5691+H5691+I5691))*100</f>
        <v>19.062361786819991</v>
      </c>
      <c r="AC5691" s="2">
        <f t="shared" si="265"/>
        <v>1</v>
      </c>
    </row>
    <row r="5692" spans="1:29">
      <c r="A5692" s="15" t="s">
        <v>110</v>
      </c>
      <c r="B5692" s="16" t="s">
        <v>114</v>
      </c>
      <c r="C5692" s="16" t="s">
        <v>1588</v>
      </c>
      <c r="D5692" s="16" t="s">
        <v>645</v>
      </c>
      <c r="E5692" s="16" t="str">
        <f>IF([1]Sheet1!L5692="",[1]Sheet1!K5692,[1]Sheet1!L5692)</f>
        <v>64</v>
      </c>
      <c r="F5692" s="16" t="s">
        <v>221</v>
      </c>
      <c r="G5692" s="16" t="s">
        <v>608</v>
      </c>
      <c r="H5692" s="16" t="s">
        <v>32</v>
      </c>
      <c r="I5692" s="16" t="s">
        <v>1134</v>
      </c>
      <c r="N5692" s="17">
        <v>8</v>
      </c>
      <c r="O5692" s="17">
        <v>25</v>
      </c>
      <c r="P5692" s="17">
        <v>20</v>
      </c>
      <c r="Q5692" s="2">
        <f>$L$25*(B5692*1000)</f>
        <v>0</v>
      </c>
      <c r="R5692" s="2">
        <f>$L$19*(C5692*1000)</f>
        <v>539559500</v>
      </c>
      <c r="S5692" s="2">
        <f>$L$20*(D5692*1000)</f>
        <v>144909600</v>
      </c>
      <c r="T5692" s="2">
        <f>$L$21*(E5692*1000)</f>
        <v>0</v>
      </c>
      <c r="U5692" s="2">
        <f>$L$22*(F5692*1000)</f>
        <v>0</v>
      </c>
      <c r="V5692" s="2">
        <f>$L$18*(G5692*1000)</f>
        <v>66120000</v>
      </c>
      <c r="W5692" s="2">
        <f>$L$24*(H5692*1000)</f>
        <v>0</v>
      </c>
      <c r="X5692" s="2">
        <f>$L$23*(I5692*1000)</f>
        <v>0</v>
      </c>
      <c r="Y5692" s="2">
        <f t="shared" si="264"/>
        <v>750.58910000000003</v>
      </c>
      <c r="Z5692" s="18">
        <f>Y5692/(B5692+C5692+D5692+E5692+F5692+G5692+H5692+I5692)</f>
        <v>0.3636575096899225</v>
      </c>
      <c r="AA5692" s="18">
        <f t="shared" si="266"/>
        <v>2269579.6480999971</v>
      </c>
      <c r="AB5692" s="18">
        <f>((B5692+E5692+F5692+H5692+I5692)/(B5692+C5692+D5692+E5692+F5692+G5692+H5692+I5692))*100</f>
        <v>12.5484496124031</v>
      </c>
      <c r="AC5692" s="2">
        <f t="shared" si="265"/>
        <v>1</v>
      </c>
    </row>
    <row r="5693" spans="1:29">
      <c r="A5693" s="15" t="s">
        <v>113</v>
      </c>
      <c r="B5693" s="16" t="s">
        <v>114</v>
      </c>
      <c r="C5693" s="16" t="s">
        <v>1556</v>
      </c>
      <c r="D5693" s="16" t="s">
        <v>645</v>
      </c>
      <c r="E5693" s="16" t="str">
        <f>IF([1]Sheet1!L5693="",[1]Sheet1!K5693,[1]Sheet1!L5693)</f>
        <v>141</v>
      </c>
      <c r="F5693" s="16" t="s">
        <v>78</v>
      </c>
      <c r="G5693" s="16" t="s">
        <v>647</v>
      </c>
      <c r="H5693" s="16" t="s">
        <v>32</v>
      </c>
      <c r="I5693" s="16" t="s">
        <v>766</v>
      </c>
      <c r="N5693" s="17">
        <v>8</v>
      </c>
      <c r="O5693" s="17">
        <v>25</v>
      </c>
      <c r="P5693" s="17">
        <v>21</v>
      </c>
      <c r="Q5693" s="2">
        <f>$L$25*(B5693*1000)</f>
        <v>0</v>
      </c>
      <c r="R5693" s="2">
        <f>$L$19*(C5693*1000)</f>
        <v>475475300</v>
      </c>
      <c r="S5693" s="2">
        <f>$L$20*(D5693*1000)</f>
        <v>144909600</v>
      </c>
      <c r="T5693" s="2">
        <f>$L$21*(E5693*1000)</f>
        <v>0</v>
      </c>
      <c r="U5693" s="2">
        <f>$L$22*(F5693*1000)</f>
        <v>0</v>
      </c>
      <c r="V5693" s="2">
        <f>$L$18*(G5693*1000)</f>
        <v>60900000</v>
      </c>
      <c r="W5693" s="2">
        <f>$L$24*(H5693*1000)</f>
        <v>0</v>
      </c>
      <c r="X5693" s="2">
        <f>$L$23*(I5693*1000)</f>
        <v>0</v>
      </c>
      <c r="Y5693" s="2">
        <f t="shared" si="264"/>
        <v>681.28489999999999</v>
      </c>
      <c r="Z5693" s="18">
        <f>Y5693/(B5693+C5693+D5693+E5693+F5693+G5693+H5693+I5693)</f>
        <v>0.331525498783455</v>
      </c>
      <c r="AA5693" s="18">
        <f t="shared" si="266"/>
        <v>2270260.9329999969</v>
      </c>
      <c r="AB5693" s="18">
        <f>((B5693+E5693+F5693+H5693+I5693)/(B5693+C5693+D5693+E5693+F5693+G5693+H5693+I5693))*100</f>
        <v>20.924574209245741</v>
      </c>
      <c r="AC5693" s="2">
        <f t="shared" si="265"/>
        <v>1</v>
      </c>
    </row>
    <row r="5694" spans="1:29">
      <c r="A5694" s="15" t="s">
        <v>117</v>
      </c>
      <c r="B5694" s="16" t="s">
        <v>114</v>
      </c>
      <c r="C5694" s="16" t="s">
        <v>774</v>
      </c>
      <c r="D5694" s="16" t="s">
        <v>645</v>
      </c>
      <c r="E5694" s="16" t="str">
        <f>IF([1]Sheet1!L5694="",[1]Sheet1!K5694,[1]Sheet1!L5694)</f>
        <v>237</v>
      </c>
      <c r="F5694" s="16" t="s">
        <v>78</v>
      </c>
      <c r="G5694" s="16" t="s">
        <v>192</v>
      </c>
      <c r="H5694" s="16" t="s">
        <v>32</v>
      </c>
      <c r="I5694" s="16" t="s">
        <v>651</v>
      </c>
      <c r="N5694" s="17">
        <v>8</v>
      </c>
      <c r="O5694" s="17">
        <v>25</v>
      </c>
      <c r="P5694" s="17">
        <v>22</v>
      </c>
      <c r="Q5694" s="2">
        <f>$L$25*(B5694*1000)</f>
        <v>0</v>
      </c>
      <c r="R5694" s="2">
        <f>$L$19*(C5694*1000)</f>
        <v>413969200</v>
      </c>
      <c r="S5694" s="2">
        <f>$L$20*(D5694*1000)</f>
        <v>144909600</v>
      </c>
      <c r="T5694" s="2">
        <f>$L$21*(E5694*1000)</f>
        <v>0</v>
      </c>
      <c r="U5694" s="2">
        <f>$L$22*(F5694*1000)</f>
        <v>0</v>
      </c>
      <c r="V5694" s="2">
        <f>$L$18*(G5694*1000)</f>
        <v>50460000</v>
      </c>
      <c r="W5694" s="2">
        <f>$L$24*(H5694*1000)</f>
        <v>0</v>
      </c>
      <c r="X5694" s="2">
        <f>$L$23*(I5694*1000)</f>
        <v>0</v>
      </c>
      <c r="Y5694" s="2">
        <f t="shared" si="264"/>
        <v>609.33879999999999</v>
      </c>
      <c r="Z5694" s="18">
        <f>Y5694/(B5694+C5694+D5694+E5694+F5694+G5694+H5694+I5694)</f>
        <v>0.30482181090545274</v>
      </c>
      <c r="AA5694" s="18">
        <f t="shared" si="266"/>
        <v>2270870.271799997</v>
      </c>
      <c r="AB5694" s="18">
        <f>((B5694+E5694+F5694+H5694+I5694)/(B5694+C5694+D5694+E5694+F5694+G5694+H5694+I5694))*100</f>
        <v>27.663831915957982</v>
      </c>
      <c r="AC5694" s="2">
        <f t="shared" si="265"/>
        <v>1</v>
      </c>
    </row>
    <row r="5695" spans="1:29">
      <c r="A5695" s="15" t="s">
        <v>120</v>
      </c>
      <c r="B5695" s="16" t="s">
        <v>114</v>
      </c>
      <c r="C5695" s="16" t="s">
        <v>1320</v>
      </c>
      <c r="D5695" s="16" t="s">
        <v>645</v>
      </c>
      <c r="E5695" s="16" t="str">
        <f>IF([1]Sheet1!L5695="",[1]Sheet1!K5695,[1]Sheet1!L5695)</f>
        <v>299</v>
      </c>
      <c r="F5695" s="16" t="s">
        <v>78</v>
      </c>
      <c r="G5695" s="16" t="s">
        <v>468</v>
      </c>
      <c r="H5695" s="16" t="s">
        <v>32</v>
      </c>
      <c r="I5695" s="16" t="s">
        <v>211</v>
      </c>
      <c r="N5695" s="17">
        <v>8</v>
      </c>
      <c r="O5695" s="17">
        <v>25</v>
      </c>
      <c r="P5695" s="17">
        <v>23</v>
      </c>
      <c r="Q5695" s="2">
        <f>$L$25*(B5695*1000)</f>
        <v>0</v>
      </c>
      <c r="R5695" s="2">
        <f>$L$19*(C5695*1000)</f>
        <v>370509800</v>
      </c>
      <c r="S5695" s="2">
        <f>$L$20*(D5695*1000)</f>
        <v>144909600</v>
      </c>
      <c r="T5695" s="2">
        <f>$L$21*(E5695*1000)</f>
        <v>0</v>
      </c>
      <c r="U5695" s="2">
        <f>$L$22*(F5695*1000)</f>
        <v>0</v>
      </c>
      <c r="V5695" s="2">
        <f>$L$18*(G5695*1000)</f>
        <v>41760000</v>
      </c>
      <c r="W5695" s="2">
        <f>$L$24*(H5695*1000)</f>
        <v>0</v>
      </c>
      <c r="X5695" s="2">
        <f>$L$23*(I5695*1000)</f>
        <v>0</v>
      </c>
      <c r="Y5695" s="2">
        <f t="shared" si="264"/>
        <v>557.17939999999999</v>
      </c>
      <c r="Z5695" s="18">
        <f>Y5695/(B5695+C5695+D5695+E5695+F5695+G5695+H5695+I5695)</f>
        <v>0.2819733805668016</v>
      </c>
      <c r="AA5695" s="18">
        <f t="shared" si="266"/>
        <v>2271427.4511999968</v>
      </c>
      <c r="AB5695" s="18">
        <f>((B5695+E5695+F5695+H5695+I5695)/(B5695+C5695+D5695+E5695+F5695+G5695+H5695+I5695))*100</f>
        <v>33.299595141700408</v>
      </c>
      <c r="AC5695" s="2">
        <f t="shared" si="265"/>
        <v>1</v>
      </c>
    </row>
    <row r="5696" spans="1:29">
      <c r="A5696" s="15" t="s">
        <v>29</v>
      </c>
      <c r="B5696" s="16" t="s">
        <v>114</v>
      </c>
      <c r="C5696" s="16" t="s">
        <v>351</v>
      </c>
      <c r="D5696" s="16" t="s">
        <v>645</v>
      </c>
      <c r="E5696" s="16" t="str">
        <f>IF([1]Sheet1!L5696="",[1]Sheet1!K5696,[1]Sheet1!L5696)</f>
        <v>297</v>
      </c>
      <c r="F5696" s="16" t="s">
        <v>78</v>
      </c>
      <c r="G5696" s="16" t="s">
        <v>232</v>
      </c>
      <c r="H5696" s="16" t="s">
        <v>32</v>
      </c>
      <c r="I5696" s="16" t="s">
        <v>787</v>
      </c>
      <c r="N5696" s="17">
        <v>8</v>
      </c>
      <c r="O5696" s="17">
        <v>25</v>
      </c>
      <c r="P5696" s="17">
        <v>24</v>
      </c>
      <c r="Q5696" s="2">
        <f>$L$25*(B5696*1000)</f>
        <v>0</v>
      </c>
      <c r="R5696" s="2">
        <f>$L$19*(C5696*1000)</f>
        <v>366826800</v>
      </c>
      <c r="S5696" s="2">
        <f>$L$20*(D5696*1000)</f>
        <v>144909600</v>
      </c>
      <c r="T5696" s="2">
        <f>$L$21*(E5696*1000)</f>
        <v>0</v>
      </c>
      <c r="U5696" s="2">
        <f>$L$22*(F5696*1000)</f>
        <v>0</v>
      </c>
      <c r="V5696" s="2">
        <f>$L$18*(G5696*1000)</f>
        <v>40890000</v>
      </c>
      <c r="W5696" s="2">
        <f>$L$24*(H5696*1000)</f>
        <v>0</v>
      </c>
      <c r="X5696" s="2">
        <f>$L$23*(I5696*1000)</f>
        <v>0</v>
      </c>
      <c r="Y5696" s="2">
        <f t="shared" si="264"/>
        <v>552.62639999999999</v>
      </c>
      <c r="Z5696" s="18">
        <f>Y5696/(B5696+C5696+D5696+E5696+F5696+G5696+H5696+I5696)</f>
        <v>0.28123480916030535</v>
      </c>
      <c r="AA5696" s="18">
        <f t="shared" si="266"/>
        <v>2271980.0775999967</v>
      </c>
      <c r="AB5696" s="18">
        <f>((B5696+E5696+F5696+H5696+I5696)/(B5696+C5696+D5696+E5696+F5696+G5696+H5696+I5696))*100</f>
        <v>33.486005089058523</v>
      </c>
      <c r="AC5696" s="2">
        <f t="shared" si="265"/>
        <v>1</v>
      </c>
    </row>
    <row r="5697" spans="1:29">
      <c r="A5697" s="15" t="s">
        <v>37</v>
      </c>
      <c r="B5697" s="16" t="s">
        <v>114</v>
      </c>
      <c r="C5697" s="16" t="s">
        <v>1133</v>
      </c>
      <c r="D5697" s="16" t="s">
        <v>645</v>
      </c>
      <c r="E5697" s="16" t="str">
        <f>IF([1]Sheet1!L5697="",[1]Sheet1!K5697,[1]Sheet1!L5697)</f>
        <v>296</v>
      </c>
      <c r="F5697" s="16" t="s">
        <v>78</v>
      </c>
      <c r="G5697" s="16" t="s">
        <v>245</v>
      </c>
      <c r="H5697" s="16" t="s">
        <v>32</v>
      </c>
      <c r="I5697" s="16" t="s">
        <v>1070</v>
      </c>
      <c r="N5697" s="17">
        <v>8</v>
      </c>
      <c r="O5697" s="17">
        <v>26</v>
      </c>
      <c r="P5697" s="17">
        <v>1</v>
      </c>
      <c r="Q5697" s="2">
        <f>$L$25*(B5697*1000)</f>
        <v>0</v>
      </c>
      <c r="R5697" s="2">
        <f>$L$19*(C5697*1000)</f>
        <v>367195100</v>
      </c>
      <c r="S5697" s="2">
        <f>$L$20*(D5697*1000)</f>
        <v>144909600</v>
      </c>
      <c r="T5697" s="2">
        <f>$L$21*(E5697*1000)</f>
        <v>0</v>
      </c>
      <c r="U5697" s="2">
        <f>$L$22*(F5697*1000)</f>
        <v>0</v>
      </c>
      <c r="V5697" s="2">
        <f>$L$18*(G5697*1000)</f>
        <v>45240000</v>
      </c>
      <c r="W5697" s="2">
        <f>$L$24*(H5697*1000)</f>
        <v>0</v>
      </c>
      <c r="X5697" s="2">
        <f>$L$23*(I5697*1000)</f>
        <v>0</v>
      </c>
      <c r="Y5697" s="2">
        <f t="shared" si="264"/>
        <v>557.34469999999999</v>
      </c>
      <c r="Z5697" s="18">
        <f>Y5697/(B5697+C5697+D5697+E5697+F5697+G5697+H5697+I5697)</f>
        <v>0.30539435616438354</v>
      </c>
      <c r="AA5697" s="18">
        <f t="shared" si="266"/>
        <v>2272537.4222999965</v>
      </c>
      <c r="AB5697" s="18">
        <f>((B5697+E5697+F5697+H5697+I5697)/(B5697+C5697+D5697+E5697+F5697+G5697+H5697+I5697))*100</f>
        <v>28.054794520547944</v>
      </c>
      <c r="AC5697" s="2">
        <f t="shared" si="265"/>
        <v>1</v>
      </c>
    </row>
    <row r="5698" spans="1:29">
      <c r="A5698" s="15" t="s">
        <v>42</v>
      </c>
      <c r="B5698" s="16" t="s">
        <v>114</v>
      </c>
      <c r="C5698" s="16" t="s">
        <v>483</v>
      </c>
      <c r="D5698" s="16" t="s">
        <v>645</v>
      </c>
      <c r="E5698" s="16" t="str">
        <f>IF([1]Sheet1!L5698="",[1]Sheet1!K5698,[1]Sheet1!L5698)</f>
        <v>295</v>
      </c>
      <c r="F5698" s="16" t="s">
        <v>78</v>
      </c>
      <c r="G5698" s="16" t="s">
        <v>177</v>
      </c>
      <c r="H5698" s="16" t="s">
        <v>32</v>
      </c>
      <c r="I5698" s="16" t="s">
        <v>921</v>
      </c>
      <c r="N5698" s="17">
        <v>8</v>
      </c>
      <c r="O5698" s="17">
        <v>26</v>
      </c>
      <c r="P5698" s="17">
        <v>2</v>
      </c>
      <c r="Q5698" s="2">
        <f>$L$25*(B5698*1000)</f>
        <v>0</v>
      </c>
      <c r="R5698" s="2">
        <f>$L$19*(C5698*1000)</f>
        <v>377139200</v>
      </c>
      <c r="S5698" s="2">
        <f>$L$20*(D5698*1000)</f>
        <v>144909600</v>
      </c>
      <c r="T5698" s="2">
        <f>$L$21*(E5698*1000)</f>
        <v>0</v>
      </c>
      <c r="U5698" s="2">
        <f>$L$22*(F5698*1000)</f>
        <v>0</v>
      </c>
      <c r="V5698" s="2">
        <f>$L$18*(G5698*1000)</f>
        <v>46110000</v>
      </c>
      <c r="W5698" s="2">
        <f>$L$24*(H5698*1000)</f>
        <v>0</v>
      </c>
      <c r="X5698" s="2">
        <f>$L$23*(I5698*1000)</f>
        <v>0</v>
      </c>
      <c r="Y5698" s="2">
        <f t="shared" si="264"/>
        <v>568.15880000000004</v>
      </c>
      <c r="Z5698" s="18">
        <f>Y5698/(B5698+C5698+D5698+E5698+F5698+G5698+H5698+I5698)</f>
        <v>0.3022121276595745</v>
      </c>
      <c r="AA5698" s="18">
        <f t="shared" si="266"/>
        <v>2273105.5810999963</v>
      </c>
      <c r="AB5698" s="18">
        <f>((B5698+E5698+F5698+H5698+I5698)/(B5698+C5698+D5698+E5698+F5698+G5698+H5698+I5698))*100</f>
        <v>28.670212765957448</v>
      </c>
      <c r="AC5698" s="2">
        <f t="shared" si="265"/>
        <v>1</v>
      </c>
    </row>
    <row r="5699" spans="1:29">
      <c r="A5699" s="15" t="s">
        <v>47</v>
      </c>
      <c r="B5699" s="16" t="s">
        <v>114</v>
      </c>
      <c r="C5699" s="16" t="s">
        <v>1247</v>
      </c>
      <c r="D5699" s="16" t="s">
        <v>645</v>
      </c>
      <c r="E5699" s="16" t="str">
        <f>IF([1]Sheet1!L5699="",[1]Sheet1!K5699,[1]Sheet1!L5699)</f>
        <v>193</v>
      </c>
      <c r="F5699" s="16" t="s">
        <v>78</v>
      </c>
      <c r="G5699" s="16" t="s">
        <v>173</v>
      </c>
      <c r="H5699" s="16" t="s">
        <v>32</v>
      </c>
      <c r="I5699" s="16" t="s">
        <v>962</v>
      </c>
      <c r="N5699" s="17">
        <v>8</v>
      </c>
      <c r="O5699" s="17">
        <v>26</v>
      </c>
      <c r="P5699" s="17">
        <v>3</v>
      </c>
      <c r="Q5699" s="2">
        <f>$L$25*(B5699*1000)</f>
        <v>0</v>
      </c>
      <c r="R5699" s="2">
        <f>$L$19*(C5699*1000)</f>
        <v>377875800</v>
      </c>
      <c r="S5699" s="2">
        <f>$L$20*(D5699*1000)</f>
        <v>144909600</v>
      </c>
      <c r="T5699" s="2">
        <f>$L$21*(E5699*1000)</f>
        <v>0</v>
      </c>
      <c r="U5699" s="2">
        <f>$L$22*(F5699*1000)</f>
        <v>0</v>
      </c>
      <c r="V5699" s="2">
        <f>$L$18*(G5699*1000)</f>
        <v>46980000</v>
      </c>
      <c r="W5699" s="2">
        <f>$L$24*(H5699*1000)</f>
        <v>0</v>
      </c>
      <c r="X5699" s="2">
        <f>$L$23*(I5699*1000)</f>
        <v>0</v>
      </c>
      <c r="Y5699" s="2">
        <f t="shared" si="264"/>
        <v>569.7654</v>
      </c>
      <c r="Z5699" s="18">
        <f>Y5699/(B5699+C5699+D5699+E5699+F5699+G5699+H5699+I5699)</f>
        <v>0.30583220611916262</v>
      </c>
      <c r="AA5699" s="18">
        <f t="shared" si="266"/>
        <v>2273675.3464999963</v>
      </c>
      <c r="AB5699" s="18">
        <f>((B5699+E5699+F5699+H5699+I5699)/(B5699+C5699+D5699+E5699+F5699+G5699+H5699+I5699))*100</f>
        <v>27.858293075684383</v>
      </c>
      <c r="AC5699" s="2">
        <f t="shared" si="265"/>
        <v>1</v>
      </c>
    </row>
    <row r="5700" spans="1:29">
      <c r="A5700" s="15" t="s">
        <v>50</v>
      </c>
      <c r="B5700" s="16" t="s">
        <v>114</v>
      </c>
      <c r="C5700" s="16" t="s">
        <v>713</v>
      </c>
      <c r="D5700" s="16" t="s">
        <v>645</v>
      </c>
      <c r="E5700" s="16" t="str">
        <f>IF([1]Sheet1!L5700="",[1]Sheet1!K5700,[1]Sheet1!L5700)</f>
        <v>0</v>
      </c>
      <c r="F5700" s="16" t="s">
        <v>153</v>
      </c>
      <c r="G5700" s="16" t="s">
        <v>173</v>
      </c>
      <c r="H5700" s="16" t="s">
        <v>701</v>
      </c>
      <c r="I5700" s="16" t="s">
        <v>1083</v>
      </c>
      <c r="N5700" s="17">
        <v>8</v>
      </c>
      <c r="O5700" s="17">
        <v>26</v>
      </c>
      <c r="P5700" s="17">
        <v>4</v>
      </c>
      <c r="Q5700" s="2">
        <f>$L$25*(B5700*1000)</f>
        <v>0</v>
      </c>
      <c r="R5700" s="2">
        <f>$L$19*(C5700*1000)</f>
        <v>373087900</v>
      </c>
      <c r="S5700" s="2">
        <f>$L$20*(D5700*1000)</f>
        <v>144909600</v>
      </c>
      <c r="T5700" s="2">
        <f>$L$21*(E5700*1000)</f>
        <v>0</v>
      </c>
      <c r="U5700" s="2">
        <f>$L$22*(F5700*1000)</f>
        <v>0</v>
      </c>
      <c r="V5700" s="2">
        <f>$L$18*(G5700*1000)</f>
        <v>46980000</v>
      </c>
      <c r="W5700" s="2">
        <f>$L$24*(H5700*1000)</f>
        <v>0</v>
      </c>
      <c r="X5700" s="2">
        <f>$L$23*(I5700*1000)</f>
        <v>0</v>
      </c>
      <c r="Y5700" s="2">
        <f t="shared" si="264"/>
        <v>564.97749999999996</v>
      </c>
      <c r="Z5700" s="18">
        <f>Y5700/(B5700+C5700+D5700+E5700+F5700+G5700+H5700+I5700)</f>
        <v>0.33332005899705014</v>
      </c>
      <c r="AA5700" s="18">
        <f t="shared" si="266"/>
        <v>2274240.3239999963</v>
      </c>
      <c r="AB5700" s="18">
        <f>((B5700+E5700+F5700+H5700+I5700)/(B5700+C5700+D5700+E5700+F5700+G5700+H5700+I5700))*100</f>
        <v>21.474926253687315</v>
      </c>
      <c r="AC5700" s="2">
        <f t="shared" si="265"/>
        <v>1</v>
      </c>
    </row>
    <row r="5701" spans="1:29">
      <c r="A5701" s="15" t="s">
        <v>53</v>
      </c>
      <c r="B5701" s="16" t="s">
        <v>114</v>
      </c>
      <c r="C5701" s="16" t="s">
        <v>735</v>
      </c>
      <c r="D5701" s="16" t="s">
        <v>645</v>
      </c>
      <c r="E5701" s="16" t="str">
        <f>IF([1]Sheet1!L5701="",[1]Sheet1!K5701,[1]Sheet1!L5701)</f>
        <v>0</v>
      </c>
      <c r="F5701" s="16" t="s">
        <v>153</v>
      </c>
      <c r="G5701" s="16" t="s">
        <v>557</v>
      </c>
      <c r="H5701" s="16" t="s">
        <v>173</v>
      </c>
      <c r="I5701" s="16" t="s">
        <v>1139</v>
      </c>
      <c r="N5701" s="17">
        <v>8</v>
      </c>
      <c r="O5701" s="17">
        <v>26</v>
      </c>
      <c r="P5701" s="17">
        <v>5</v>
      </c>
      <c r="Q5701" s="2">
        <f>$L$25*(B5701*1000)</f>
        <v>0</v>
      </c>
      <c r="R5701" s="2">
        <f>$L$19*(C5701*1000)</f>
        <v>397395700</v>
      </c>
      <c r="S5701" s="2">
        <f>$L$20*(D5701*1000)</f>
        <v>144909600</v>
      </c>
      <c r="T5701" s="2">
        <f>$L$21*(E5701*1000)</f>
        <v>0</v>
      </c>
      <c r="U5701" s="2">
        <f>$L$22*(F5701*1000)</f>
        <v>0</v>
      </c>
      <c r="V5701" s="2">
        <f>$L$18*(G5701*1000)</f>
        <v>48720000</v>
      </c>
      <c r="W5701" s="2">
        <f>$L$24*(H5701*1000)</f>
        <v>0</v>
      </c>
      <c r="X5701" s="2">
        <f>$L$23*(I5701*1000)</f>
        <v>0</v>
      </c>
      <c r="Y5701" s="2">
        <f t="shared" si="264"/>
        <v>591.02530000000002</v>
      </c>
      <c r="Z5701" s="18">
        <f>Y5701/(B5701+C5701+D5701+E5701+F5701+G5701+H5701+I5701)</f>
        <v>0.34522505841121498</v>
      </c>
      <c r="AA5701" s="18">
        <f t="shared" si="266"/>
        <v>2274831.3492999962</v>
      </c>
      <c r="AB5701" s="18">
        <f>((B5701+E5701+F5701+H5701+I5701)/(B5701+C5701+D5701+E5701+F5701+G5701+H5701+I5701))*100</f>
        <v>18.282710280373831</v>
      </c>
      <c r="AC5701" s="2">
        <f t="shared" si="265"/>
        <v>1</v>
      </c>
    </row>
    <row r="5702" spans="1:29">
      <c r="A5702" s="15" t="s">
        <v>57</v>
      </c>
      <c r="B5702" s="16" t="s">
        <v>114</v>
      </c>
      <c r="C5702" s="16" t="s">
        <v>1102</v>
      </c>
      <c r="D5702" s="16" t="s">
        <v>1407</v>
      </c>
      <c r="E5702" s="16" t="str">
        <f>IF([1]Sheet1!L5702="",[1]Sheet1!K5702,[1]Sheet1!L5702)</f>
        <v>0</v>
      </c>
      <c r="F5702" s="16" t="s">
        <v>153</v>
      </c>
      <c r="G5702" s="16" t="s">
        <v>237</v>
      </c>
      <c r="H5702" s="16" t="s">
        <v>720</v>
      </c>
      <c r="I5702" s="16" t="s">
        <v>545</v>
      </c>
      <c r="N5702" s="17">
        <v>8</v>
      </c>
      <c r="O5702" s="17">
        <v>26</v>
      </c>
      <c r="P5702" s="17">
        <v>6</v>
      </c>
      <c r="Q5702" s="2">
        <f>$L$25*(B5702*1000)</f>
        <v>0</v>
      </c>
      <c r="R5702" s="2">
        <f>$L$19*(C5702*1000)</f>
        <v>408813000</v>
      </c>
      <c r="S5702" s="2">
        <f>$L$20*(D5702*1000)</f>
        <v>146007400</v>
      </c>
      <c r="T5702" s="2">
        <f>$L$21*(E5702*1000)</f>
        <v>0</v>
      </c>
      <c r="U5702" s="2">
        <f>$L$22*(F5702*1000)</f>
        <v>0</v>
      </c>
      <c r="V5702" s="2">
        <f>$L$18*(G5702*1000)</f>
        <v>52200000</v>
      </c>
      <c r="W5702" s="2">
        <f>$L$24*(H5702*1000)</f>
        <v>0</v>
      </c>
      <c r="X5702" s="2">
        <f>$L$23*(I5702*1000)</f>
        <v>0</v>
      </c>
      <c r="Y5702" s="2">
        <f t="shared" si="264"/>
        <v>607.0204</v>
      </c>
      <c r="Z5702" s="18">
        <f>Y5702/(B5702+C5702+D5702+E5702+F5702+G5702+H5702+I5702)</f>
        <v>0.32741121898597625</v>
      </c>
      <c r="AA5702" s="18">
        <f t="shared" si="266"/>
        <v>2275438.369699996</v>
      </c>
      <c r="AB5702" s="18">
        <f>((B5702+E5702+F5702+H5702+I5702)/(B5702+C5702+D5702+E5702+F5702+G5702+H5702+I5702))*100</f>
        <v>22.54584681769148</v>
      </c>
      <c r="AC5702" s="2">
        <f t="shared" si="265"/>
        <v>1</v>
      </c>
    </row>
    <row r="5703" spans="1:29">
      <c r="A5703" s="15" t="s">
        <v>60</v>
      </c>
      <c r="B5703" s="16" t="s">
        <v>111</v>
      </c>
      <c r="C5703" s="16" t="s">
        <v>799</v>
      </c>
      <c r="D5703" s="16" t="s">
        <v>896</v>
      </c>
      <c r="E5703" s="16" t="str">
        <f>IF([1]Sheet1!L5703="",[1]Sheet1!K5703,[1]Sheet1!L5703)</f>
        <v>0</v>
      </c>
      <c r="F5703" s="16" t="s">
        <v>153</v>
      </c>
      <c r="G5703" s="16" t="s">
        <v>141</v>
      </c>
      <c r="H5703" s="16" t="s">
        <v>761</v>
      </c>
      <c r="I5703" s="16" t="s">
        <v>1076</v>
      </c>
      <c r="N5703" s="17">
        <v>8</v>
      </c>
      <c r="O5703" s="17">
        <v>26</v>
      </c>
      <c r="P5703" s="17">
        <v>7</v>
      </c>
      <c r="Q5703" s="2">
        <f>$L$25*(B5703*1000)</f>
        <v>0</v>
      </c>
      <c r="R5703" s="2">
        <f>$L$19*(C5703*1000)</f>
        <v>408076400</v>
      </c>
      <c r="S5703" s="2">
        <f>$L$20*(D5703*1000)</f>
        <v>145458500</v>
      </c>
      <c r="T5703" s="2">
        <f>$L$21*(E5703*1000)</f>
        <v>0</v>
      </c>
      <c r="U5703" s="2">
        <f>$L$22*(F5703*1000)</f>
        <v>0</v>
      </c>
      <c r="V5703" s="2">
        <f>$L$18*(G5703*1000)</f>
        <v>51330000</v>
      </c>
      <c r="W5703" s="2">
        <f>$L$24*(H5703*1000)</f>
        <v>0</v>
      </c>
      <c r="X5703" s="2">
        <f>$L$23*(I5703*1000)</f>
        <v>0</v>
      </c>
      <c r="Y5703" s="2">
        <f t="shared" si="264"/>
        <v>604.86490000000003</v>
      </c>
      <c r="Z5703" s="18">
        <f>Y5703/(B5703+C5703+D5703+E5703+F5703+G5703+H5703+I5703)</f>
        <v>0.2910803176130895</v>
      </c>
      <c r="AA5703" s="18">
        <f t="shared" si="266"/>
        <v>2276043.2345999959</v>
      </c>
      <c r="AB5703" s="18">
        <f>((B5703+E5703+F5703+H5703+I5703)/(B5703+C5703+D5703+E5703+F5703+G5703+H5703+I5703))*100</f>
        <v>31.087584215591917</v>
      </c>
      <c r="AC5703" s="2">
        <f t="shared" si="265"/>
        <v>1</v>
      </c>
    </row>
    <row r="5704" spans="1:29">
      <c r="A5704" s="15" t="s">
        <v>64</v>
      </c>
      <c r="B5704" s="16" t="s">
        <v>111</v>
      </c>
      <c r="C5704" s="16" t="s">
        <v>1060</v>
      </c>
      <c r="D5704" s="16" t="s">
        <v>896</v>
      </c>
      <c r="E5704" s="16" t="str">
        <f>IF([1]Sheet1!L5704="",[1]Sheet1!K5704,[1]Sheet1!L5704)</f>
        <v>0</v>
      </c>
      <c r="F5704" s="16" t="s">
        <v>153</v>
      </c>
      <c r="G5704" s="16" t="s">
        <v>142</v>
      </c>
      <c r="H5704" s="16" t="s">
        <v>498</v>
      </c>
      <c r="I5704" s="16" t="s">
        <v>295</v>
      </c>
      <c r="N5704" s="17">
        <v>8</v>
      </c>
      <c r="O5704" s="17">
        <v>26</v>
      </c>
      <c r="P5704" s="17">
        <v>8</v>
      </c>
      <c r="Q5704" s="2">
        <f>$L$25*(B5704*1000)</f>
        <v>0</v>
      </c>
      <c r="R5704" s="2">
        <f>$L$19*(C5704*1000)</f>
        <v>346202000</v>
      </c>
      <c r="S5704" s="2">
        <f>$L$20*(D5704*1000)</f>
        <v>145458500</v>
      </c>
      <c r="T5704" s="2">
        <f>$L$21*(E5704*1000)</f>
        <v>0</v>
      </c>
      <c r="U5704" s="2">
        <f>$L$22*(F5704*1000)</f>
        <v>0</v>
      </c>
      <c r="V5704" s="2">
        <f>$L$18*(G5704*1000)</f>
        <v>53070000</v>
      </c>
      <c r="W5704" s="2">
        <f>$L$24*(H5704*1000)</f>
        <v>0</v>
      </c>
      <c r="X5704" s="2">
        <f>$L$23*(I5704*1000)</f>
        <v>0</v>
      </c>
      <c r="Y5704" s="2">
        <f t="shared" ref="Y5704:Y5767" si="267">(SUM(Q5704:X5704))/1000000</f>
        <v>544.73050000000001</v>
      </c>
      <c r="Z5704" s="18">
        <f>Y5704/(B5704+C5704+D5704+E5704+F5704+G5704+H5704+I5704)</f>
        <v>0.28151447028423771</v>
      </c>
      <c r="AA5704" s="18">
        <f t="shared" si="266"/>
        <v>2276587.965099996</v>
      </c>
      <c r="AB5704" s="18">
        <f>((B5704+E5704+F5704+H5704+I5704)/(B5704+C5704+D5704+E5704+F5704+G5704+H5704+I5704))*100</f>
        <v>34.573643410852711</v>
      </c>
      <c r="AC5704" s="2">
        <f t="shared" si="265"/>
        <v>1</v>
      </c>
    </row>
    <row r="5705" spans="1:29">
      <c r="A5705" s="15" t="s">
        <v>68</v>
      </c>
      <c r="B5705" s="16" t="s">
        <v>111</v>
      </c>
      <c r="C5705" s="16" t="s">
        <v>682</v>
      </c>
      <c r="D5705" s="16" t="s">
        <v>645</v>
      </c>
      <c r="E5705" s="16" t="str">
        <f>IF([1]Sheet1!L5705="",[1]Sheet1!K5705,[1]Sheet1!L5705)</f>
        <v>0</v>
      </c>
      <c r="F5705" s="16" t="s">
        <v>153</v>
      </c>
      <c r="G5705" s="16" t="s">
        <v>142</v>
      </c>
      <c r="H5705" s="16" t="s">
        <v>215</v>
      </c>
      <c r="I5705" s="16" t="s">
        <v>149</v>
      </c>
      <c r="N5705" s="17">
        <v>8</v>
      </c>
      <c r="O5705" s="17">
        <v>26</v>
      </c>
      <c r="P5705" s="17">
        <v>9</v>
      </c>
      <c r="Q5705" s="2">
        <f>$L$25*(B5705*1000)</f>
        <v>0</v>
      </c>
      <c r="R5705" s="2">
        <f>$L$19*(C5705*1000)</f>
        <v>304584100</v>
      </c>
      <c r="S5705" s="2">
        <f>$L$20*(D5705*1000)</f>
        <v>144909600</v>
      </c>
      <c r="T5705" s="2">
        <f>$L$21*(E5705*1000)</f>
        <v>0</v>
      </c>
      <c r="U5705" s="2">
        <f>$L$22*(F5705*1000)</f>
        <v>0</v>
      </c>
      <c r="V5705" s="2">
        <f>$L$18*(G5705*1000)</f>
        <v>53070000</v>
      </c>
      <c r="W5705" s="2">
        <f>$L$24*(H5705*1000)</f>
        <v>0</v>
      </c>
      <c r="X5705" s="2">
        <f>$L$23*(I5705*1000)</f>
        <v>0</v>
      </c>
      <c r="Y5705" s="2">
        <f t="shared" si="267"/>
        <v>502.56369999999998</v>
      </c>
      <c r="Z5705" s="18">
        <f>Y5705/(B5705+C5705+D5705+E5705+F5705+G5705+H5705+I5705)</f>
        <v>0.26257246603970741</v>
      </c>
      <c r="AA5705" s="18">
        <f t="shared" si="266"/>
        <v>2277090.5287999958</v>
      </c>
      <c r="AB5705" s="18">
        <f>((B5705+E5705+F5705+H5705+I5705)/(B5705+C5705+D5705+E5705+F5705+G5705+H5705+I5705))*100</f>
        <v>39.811912225705335</v>
      </c>
      <c r="AC5705" s="2">
        <f t="shared" ref="AC5705:AC5768" si="268">IF(AB5705&gt;50,0,1)</f>
        <v>1</v>
      </c>
    </row>
    <row r="5706" spans="1:29">
      <c r="A5706" s="15" t="s">
        <v>73</v>
      </c>
      <c r="B5706" s="16" t="s">
        <v>111</v>
      </c>
      <c r="C5706" s="16" t="s">
        <v>401</v>
      </c>
      <c r="D5706" s="16" t="s">
        <v>645</v>
      </c>
      <c r="E5706" s="16" t="str">
        <f>IF([1]Sheet1!L5706="",[1]Sheet1!K5706,[1]Sheet1!L5706)</f>
        <v>18</v>
      </c>
      <c r="F5706" s="16" t="s">
        <v>153</v>
      </c>
      <c r="G5706" s="16" t="s">
        <v>390</v>
      </c>
      <c r="H5706" s="16" t="s">
        <v>606</v>
      </c>
      <c r="I5706" s="16" t="s">
        <v>258</v>
      </c>
      <c r="N5706" s="17">
        <v>8</v>
      </c>
      <c r="O5706" s="17">
        <v>26</v>
      </c>
      <c r="P5706" s="17">
        <v>10</v>
      </c>
      <c r="Q5706" s="2">
        <f>$L$25*(B5706*1000)</f>
        <v>0</v>
      </c>
      <c r="R5706" s="2">
        <f>$L$19*(C5706*1000)</f>
        <v>260019800</v>
      </c>
      <c r="S5706" s="2">
        <f>$L$20*(D5706*1000)</f>
        <v>144909600</v>
      </c>
      <c r="T5706" s="2">
        <f>$L$21*(E5706*1000)</f>
        <v>0</v>
      </c>
      <c r="U5706" s="2">
        <f>$L$22*(F5706*1000)</f>
        <v>0</v>
      </c>
      <c r="V5706" s="2">
        <f>$L$18*(G5706*1000)</f>
        <v>53940000</v>
      </c>
      <c r="W5706" s="2">
        <f>$L$24*(H5706*1000)</f>
        <v>0</v>
      </c>
      <c r="X5706" s="2">
        <f>$L$23*(I5706*1000)</f>
        <v>0</v>
      </c>
      <c r="Y5706" s="2">
        <f t="shared" si="267"/>
        <v>458.86939999999998</v>
      </c>
      <c r="Z5706" s="18">
        <f>Y5706/(B5706+C5706+D5706+E5706+F5706+G5706+H5706+I5706)</f>
        <v>0.23459580777096115</v>
      </c>
      <c r="AA5706" s="18">
        <f t="shared" ref="AA5706:AA5769" si="269">Y5706+AA5705</f>
        <v>2277549.398199996</v>
      </c>
      <c r="AB5706" s="18">
        <f>((B5706+E5706+F5706+H5706+I5706)/(B5706+C5706+D5706+E5706+F5706+G5706+H5706+I5706))*100</f>
        <v>47.239263803680984</v>
      </c>
      <c r="AC5706" s="2">
        <f t="shared" si="268"/>
        <v>1</v>
      </c>
    </row>
    <row r="5707" spans="1:29">
      <c r="A5707" s="15" t="s">
        <v>77</v>
      </c>
      <c r="B5707" s="16" t="s">
        <v>111</v>
      </c>
      <c r="C5707" s="16" t="s">
        <v>888</v>
      </c>
      <c r="D5707" s="16" t="s">
        <v>645</v>
      </c>
      <c r="E5707" s="16" t="str">
        <f>IF([1]Sheet1!L5707="",[1]Sheet1!K5707,[1]Sheet1!L5707)</f>
        <v>0</v>
      </c>
      <c r="F5707" s="16" t="s">
        <v>153</v>
      </c>
      <c r="G5707" s="16" t="s">
        <v>142</v>
      </c>
      <c r="H5707" s="16" t="s">
        <v>374</v>
      </c>
      <c r="I5707" s="16" t="s">
        <v>1379</v>
      </c>
      <c r="N5707" s="17">
        <v>8</v>
      </c>
      <c r="O5707" s="17">
        <v>26</v>
      </c>
      <c r="P5707" s="17">
        <v>11</v>
      </c>
      <c r="Q5707" s="2">
        <f>$L$25*(B5707*1000)</f>
        <v>0</v>
      </c>
      <c r="R5707" s="2">
        <f>$L$19*(C5707*1000)</f>
        <v>225399600</v>
      </c>
      <c r="S5707" s="2">
        <f>$L$20*(D5707*1000)</f>
        <v>144909600</v>
      </c>
      <c r="T5707" s="2">
        <f>$L$21*(E5707*1000)</f>
        <v>0</v>
      </c>
      <c r="U5707" s="2">
        <f>$L$22*(F5707*1000)</f>
        <v>0</v>
      </c>
      <c r="V5707" s="2">
        <f>$L$18*(G5707*1000)</f>
        <v>53070000</v>
      </c>
      <c r="W5707" s="2">
        <f>$L$24*(H5707*1000)</f>
        <v>0</v>
      </c>
      <c r="X5707" s="2">
        <f>$L$23*(I5707*1000)</f>
        <v>0</v>
      </c>
      <c r="Y5707" s="2">
        <f t="shared" si="267"/>
        <v>423.37920000000003</v>
      </c>
      <c r="Z5707" s="18">
        <f>Y5707/(B5707+C5707+D5707+E5707+F5707+G5707+H5707+I5707)</f>
        <v>0.22424745762711865</v>
      </c>
      <c r="AA5707" s="18">
        <f t="shared" si="269"/>
        <v>2277972.7773999958</v>
      </c>
      <c r="AB5707" s="18">
        <f>((B5707+E5707+F5707+H5707+I5707)/(B5707+C5707+D5707+E5707+F5707+G5707+H5707+I5707))*100</f>
        <v>50.370762711864401</v>
      </c>
      <c r="AC5707" s="2">
        <f t="shared" si="268"/>
        <v>0</v>
      </c>
    </row>
    <row r="5708" spans="1:29">
      <c r="A5708" s="15" t="s">
        <v>81</v>
      </c>
      <c r="B5708" s="16" t="s">
        <v>70</v>
      </c>
      <c r="C5708" s="16" t="s">
        <v>227</v>
      </c>
      <c r="D5708" s="16" t="s">
        <v>645</v>
      </c>
      <c r="E5708" s="16" t="str">
        <f>IF([1]Sheet1!L5708="",[1]Sheet1!K5708,[1]Sheet1!L5708)</f>
        <v>0</v>
      </c>
      <c r="F5708" s="16" t="s">
        <v>78</v>
      </c>
      <c r="G5708" s="16" t="s">
        <v>237</v>
      </c>
      <c r="H5708" s="16" t="s">
        <v>666</v>
      </c>
      <c r="I5708" s="16" t="s">
        <v>371</v>
      </c>
      <c r="N5708" s="17">
        <v>8</v>
      </c>
      <c r="O5708" s="17">
        <v>26</v>
      </c>
      <c r="P5708" s="17">
        <v>12</v>
      </c>
      <c r="Q5708" s="2">
        <f>$L$25*(B5708*1000)</f>
        <v>0</v>
      </c>
      <c r="R5708" s="2">
        <f>$L$19*(C5708*1000)</f>
        <v>229082600</v>
      </c>
      <c r="S5708" s="2">
        <f>$L$20*(D5708*1000)</f>
        <v>144909600</v>
      </c>
      <c r="T5708" s="2">
        <f>$L$21*(E5708*1000)</f>
        <v>0</v>
      </c>
      <c r="U5708" s="2">
        <f>$L$22*(F5708*1000)</f>
        <v>0</v>
      </c>
      <c r="V5708" s="2">
        <f>$L$18*(G5708*1000)</f>
        <v>52200000</v>
      </c>
      <c r="W5708" s="2">
        <f>$L$24*(H5708*1000)</f>
        <v>0</v>
      </c>
      <c r="X5708" s="2">
        <f>$L$23*(I5708*1000)</f>
        <v>0</v>
      </c>
      <c r="Y5708" s="2">
        <f t="shared" si="267"/>
        <v>426.19220000000001</v>
      </c>
      <c r="Z5708" s="18">
        <f>Y5708/(B5708+C5708+D5708+E5708+F5708+G5708+H5708+I5708)</f>
        <v>0.20490009615384616</v>
      </c>
      <c r="AA5708" s="18">
        <f t="shared" si="269"/>
        <v>2278398.9695999958</v>
      </c>
      <c r="AB5708" s="18">
        <f>((B5708+E5708+F5708+H5708+I5708)/(B5708+C5708+D5708+E5708+F5708+G5708+H5708+I5708))*100</f>
        <v>54.519230769230766</v>
      </c>
      <c r="AC5708" s="2">
        <f t="shared" si="268"/>
        <v>0</v>
      </c>
    </row>
    <row r="5709" spans="1:29">
      <c r="A5709" s="15" t="s">
        <v>85</v>
      </c>
      <c r="B5709" s="16" t="s">
        <v>70</v>
      </c>
      <c r="C5709" s="16" t="s">
        <v>401</v>
      </c>
      <c r="D5709" s="16" t="s">
        <v>645</v>
      </c>
      <c r="E5709" s="16" t="str">
        <f>IF([1]Sheet1!L5709="",[1]Sheet1!K5709,[1]Sheet1!L5709)</f>
        <v>0</v>
      </c>
      <c r="F5709" s="16" t="s">
        <v>221</v>
      </c>
      <c r="G5709" s="16" t="s">
        <v>142</v>
      </c>
      <c r="H5709" s="16" t="s">
        <v>598</v>
      </c>
      <c r="I5709" s="16" t="s">
        <v>381</v>
      </c>
      <c r="N5709" s="17">
        <v>8</v>
      </c>
      <c r="O5709" s="17">
        <v>26</v>
      </c>
      <c r="P5709" s="17">
        <v>13</v>
      </c>
      <c r="Q5709" s="2">
        <f>$L$25*(B5709*1000)</f>
        <v>0</v>
      </c>
      <c r="R5709" s="2">
        <f>$L$19*(C5709*1000)</f>
        <v>260019800</v>
      </c>
      <c r="S5709" s="2">
        <f>$L$20*(D5709*1000)</f>
        <v>144909600</v>
      </c>
      <c r="T5709" s="2">
        <f>$L$21*(E5709*1000)</f>
        <v>0</v>
      </c>
      <c r="U5709" s="2">
        <f>$L$22*(F5709*1000)</f>
        <v>0</v>
      </c>
      <c r="V5709" s="2">
        <f>$L$18*(G5709*1000)</f>
        <v>53070000</v>
      </c>
      <c r="W5709" s="2">
        <f>$L$24*(H5709*1000)</f>
        <v>0</v>
      </c>
      <c r="X5709" s="2">
        <f>$L$23*(I5709*1000)</f>
        <v>0</v>
      </c>
      <c r="Y5709" s="2">
        <f t="shared" si="267"/>
        <v>457.99939999999998</v>
      </c>
      <c r="Z5709" s="18">
        <f>Y5709/(B5709+C5709+D5709+E5709+F5709+G5709+H5709+I5709)</f>
        <v>0.20419054837271511</v>
      </c>
      <c r="AA5709" s="18">
        <f t="shared" si="269"/>
        <v>2278856.9689999959</v>
      </c>
      <c r="AB5709" s="18">
        <f>((B5709+E5709+F5709+H5709+I5709)/(B5709+C5709+D5709+E5709+F5709+G5709+H5709+I5709))*100</f>
        <v>54.034774855104772</v>
      </c>
      <c r="AC5709" s="2">
        <f t="shared" si="268"/>
        <v>0</v>
      </c>
    </row>
    <row r="5710" spans="1:29">
      <c r="A5710" s="15" t="s">
        <v>88</v>
      </c>
      <c r="B5710" s="16" t="s">
        <v>70</v>
      </c>
      <c r="C5710" s="16" t="s">
        <v>172</v>
      </c>
      <c r="D5710" s="16" t="s">
        <v>645</v>
      </c>
      <c r="E5710" s="16" t="str">
        <f>IF([1]Sheet1!L5710="",[1]Sheet1!K5710,[1]Sheet1!L5710)</f>
        <v>0</v>
      </c>
      <c r="F5710" s="16" t="s">
        <v>78</v>
      </c>
      <c r="G5710" s="16" t="s">
        <v>237</v>
      </c>
      <c r="H5710" s="16" t="s">
        <v>1164</v>
      </c>
      <c r="I5710" s="16" t="s">
        <v>644</v>
      </c>
      <c r="N5710" s="17">
        <v>8</v>
      </c>
      <c r="O5710" s="17">
        <v>26</v>
      </c>
      <c r="P5710" s="17">
        <v>14</v>
      </c>
      <c r="Q5710" s="2">
        <f>$L$25*(B5710*1000)</f>
        <v>0</v>
      </c>
      <c r="R5710" s="2">
        <f>$L$19*(C5710*1000)</f>
        <v>349148400</v>
      </c>
      <c r="S5710" s="2">
        <f>$L$20*(D5710*1000)</f>
        <v>144909600</v>
      </c>
      <c r="T5710" s="2">
        <f>$L$21*(E5710*1000)</f>
        <v>0</v>
      </c>
      <c r="U5710" s="2">
        <f>$L$22*(F5710*1000)</f>
        <v>0</v>
      </c>
      <c r="V5710" s="2">
        <f>$L$18*(G5710*1000)</f>
        <v>52200000</v>
      </c>
      <c r="W5710" s="2">
        <f>$L$24*(H5710*1000)</f>
        <v>0</v>
      </c>
      <c r="X5710" s="2">
        <f>$L$23*(I5710*1000)</f>
        <v>0</v>
      </c>
      <c r="Y5710" s="2">
        <f t="shared" si="267"/>
        <v>546.25800000000004</v>
      </c>
      <c r="Z5710" s="18">
        <f>Y5710/(B5710+C5710+D5710+E5710+F5710+G5710+H5710+I5710)</f>
        <v>0.22581976023150063</v>
      </c>
      <c r="AA5710" s="18">
        <f t="shared" si="269"/>
        <v>2279403.2269999958</v>
      </c>
      <c r="AB5710" s="18">
        <f>((B5710+E5710+F5710+H5710+I5710)/(B5710+C5710+D5710+E5710+F5710+G5710+H5710+I5710))*100</f>
        <v>47.416287722199257</v>
      </c>
      <c r="AC5710" s="2">
        <f t="shared" si="268"/>
        <v>1</v>
      </c>
    </row>
    <row r="5711" spans="1:29">
      <c r="A5711" s="15" t="s">
        <v>91</v>
      </c>
      <c r="B5711" s="16" t="s">
        <v>70</v>
      </c>
      <c r="C5711" s="16" t="s">
        <v>1007</v>
      </c>
      <c r="D5711" s="16" t="s">
        <v>896</v>
      </c>
      <c r="E5711" s="16" t="str">
        <f>IF([1]Sheet1!L5711="",[1]Sheet1!K5711,[1]Sheet1!L5711)</f>
        <v>0</v>
      </c>
      <c r="F5711" s="16" t="s">
        <v>78</v>
      </c>
      <c r="G5711" s="16" t="s">
        <v>240</v>
      </c>
      <c r="H5711" s="16" t="s">
        <v>243</v>
      </c>
      <c r="I5711" s="16" t="s">
        <v>1073</v>
      </c>
      <c r="N5711" s="17">
        <v>8</v>
      </c>
      <c r="O5711" s="17">
        <v>26</v>
      </c>
      <c r="P5711" s="17">
        <v>15</v>
      </c>
      <c r="Q5711" s="2">
        <f>$L$25*(B5711*1000)</f>
        <v>0</v>
      </c>
      <c r="R5711" s="2">
        <f>$L$19*(C5711*1000)</f>
        <v>415074100</v>
      </c>
      <c r="S5711" s="2">
        <f>$L$20*(D5711*1000)</f>
        <v>145458500</v>
      </c>
      <c r="T5711" s="2">
        <f>$L$21*(E5711*1000)</f>
        <v>0</v>
      </c>
      <c r="U5711" s="2">
        <f>$L$22*(F5711*1000)</f>
        <v>0</v>
      </c>
      <c r="V5711" s="2">
        <f>$L$18*(G5711*1000)</f>
        <v>54810000</v>
      </c>
      <c r="W5711" s="2">
        <f>$L$24*(H5711*1000)</f>
        <v>0</v>
      </c>
      <c r="X5711" s="2">
        <f>$L$23*(I5711*1000)</f>
        <v>0</v>
      </c>
      <c r="Y5711" s="2">
        <f t="shared" si="267"/>
        <v>615.34259999999995</v>
      </c>
      <c r="Z5711" s="18">
        <f>Y5711/(B5711+C5711+D5711+E5711+F5711+G5711+H5711+I5711)</f>
        <v>0.26649744478129056</v>
      </c>
      <c r="AA5711" s="18">
        <f t="shared" si="269"/>
        <v>2280018.5695999959</v>
      </c>
      <c r="AB5711" s="18">
        <f>((B5711+E5711+F5711+H5711+I5711)/(B5711+C5711+D5711+E5711+F5711+G5711+H5711+I5711))*100</f>
        <v>36.985708098744048</v>
      </c>
      <c r="AC5711" s="2">
        <f t="shared" si="268"/>
        <v>1</v>
      </c>
    </row>
    <row r="5712" spans="1:29">
      <c r="A5712" s="15" t="s">
        <v>95</v>
      </c>
      <c r="B5712" s="16" t="s">
        <v>111</v>
      </c>
      <c r="C5712" s="16" t="s">
        <v>829</v>
      </c>
      <c r="D5712" s="16" t="s">
        <v>896</v>
      </c>
      <c r="E5712" s="16" t="str">
        <f>IF([1]Sheet1!L5712="",[1]Sheet1!K5712,[1]Sheet1!L5712)</f>
        <v>3</v>
      </c>
      <c r="F5712" s="16" t="s">
        <v>78</v>
      </c>
      <c r="G5712" s="16" t="s">
        <v>216</v>
      </c>
      <c r="H5712" s="16" t="s">
        <v>608</v>
      </c>
      <c r="I5712" s="16" t="s">
        <v>834</v>
      </c>
      <c r="N5712" s="17">
        <v>8</v>
      </c>
      <c r="O5712" s="17">
        <v>26</v>
      </c>
      <c r="P5712" s="17">
        <v>16</v>
      </c>
      <c r="Q5712" s="2">
        <f>$L$25*(B5712*1000)</f>
        <v>0</v>
      </c>
      <c r="R5712" s="2">
        <f>$L$19*(C5712*1000)</f>
        <v>486892600</v>
      </c>
      <c r="S5712" s="2">
        <f>$L$20*(D5712*1000)</f>
        <v>145458500</v>
      </c>
      <c r="T5712" s="2">
        <f>$L$21*(E5712*1000)</f>
        <v>0</v>
      </c>
      <c r="U5712" s="2">
        <f>$L$22*(F5712*1000)</f>
        <v>0</v>
      </c>
      <c r="V5712" s="2">
        <f>$L$18*(G5712*1000)</f>
        <v>59160000</v>
      </c>
      <c r="W5712" s="2">
        <f>$L$24*(H5712*1000)</f>
        <v>0</v>
      </c>
      <c r="X5712" s="2">
        <f>$L$23*(I5712*1000)</f>
        <v>0</v>
      </c>
      <c r="Y5712" s="2">
        <f t="shared" si="267"/>
        <v>691.51110000000006</v>
      </c>
      <c r="Z5712" s="18">
        <f>Y5712/(B5712+C5712+D5712+E5712+F5712+G5712+H5712+I5712)</f>
        <v>0.31135123818099958</v>
      </c>
      <c r="AA5712" s="18">
        <f t="shared" si="269"/>
        <v>2280710.0806999956</v>
      </c>
      <c r="AB5712" s="18">
        <f>((B5712+E5712+F5712+H5712+I5712)/(B5712+C5712+D5712+E5712+F5712+G5712+H5712+I5712))*100</f>
        <v>25.484016208914905</v>
      </c>
      <c r="AC5712" s="2">
        <f t="shared" si="268"/>
        <v>1</v>
      </c>
    </row>
    <row r="5713" spans="1:29">
      <c r="A5713" s="15" t="s">
        <v>98</v>
      </c>
      <c r="B5713" s="16" t="s">
        <v>111</v>
      </c>
      <c r="C5713" s="16" t="s">
        <v>1270</v>
      </c>
      <c r="D5713" s="16" t="s">
        <v>896</v>
      </c>
      <c r="E5713" s="16" t="str">
        <f>IF([1]Sheet1!L5713="",[1]Sheet1!K5713,[1]Sheet1!L5713)</f>
        <v>117</v>
      </c>
      <c r="F5713" s="16" t="s">
        <v>221</v>
      </c>
      <c r="G5713" s="16" t="s">
        <v>647</v>
      </c>
      <c r="H5713" s="16" t="s">
        <v>490</v>
      </c>
      <c r="I5713" s="16" t="s">
        <v>1345</v>
      </c>
      <c r="N5713" s="17">
        <v>8</v>
      </c>
      <c r="O5713" s="17">
        <v>26</v>
      </c>
      <c r="P5713" s="17">
        <v>17</v>
      </c>
      <c r="Q5713" s="2">
        <f>$L$25*(B5713*1000)</f>
        <v>0</v>
      </c>
      <c r="R5713" s="2">
        <f>$L$19*(C5713*1000)</f>
        <v>507149100</v>
      </c>
      <c r="S5713" s="2">
        <f>$L$20*(D5713*1000)</f>
        <v>145458500</v>
      </c>
      <c r="T5713" s="2">
        <f>$L$21*(E5713*1000)</f>
        <v>0</v>
      </c>
      <c r="U5713" s="2">
        <f>$L$22*(F5713*1000)</f>
        <v>0</v>
      </c>
      <c r="V5713" s="2">
        <f>$L$18*(G5713*1000)</f>
        <v>60900000</v>
      </c>
      <c r="W5713" s="2">
        <f>$L$24*(H5713*1000)</f>
        <v>0</v>
      </c>
      <c r="X5713" s="2">
        <f>$L$23*(I5713*1000)</f>
        <v>0</v>
      </c>
      <c r="Y5713" s="2">
        <f t="shared" si="267"/>
        <v>713.50760000000002</v>
      </c>
      <c r="Z5713" s="18">
        <f>Y5713/(B5713+C5713+D5713+E5713+F5713+G5713+H5713+I5713)</f>
        <v>0.32402706630336059</v>
      </c>
      <c r="AA5713" s="18">
        <f t="shared" si="269"/>
        <v>2281423.5882999958</v>
      </c>
      <c r="AB5713" s="18">
        <f>((B5713+E5713+F5713+H5713+I5713)/(B5713+C5713+D5713+E5713+F5713+G5713+H5713+I5713))*100</f>
        <v>22.252497729336966</v>
      </c>
      <c r="AC5713" s="2">
        <f t="shared" si="268"/>
        <v>1</v>
      </c>
    </row>
    <row r="5714" spans="1:29">
      <c r="A5714" s="15" t="s">
        <v>101</v>
      </c>
      <c r="B5714" s="16" t="s">
        <v>111</v>
      </c>
      <c r="C5714" s="16" t="s">
        <v>1292</v>
      </c>
      <c r="D5714" s="16" t="s">
        <v>645</v>
      </c>
      <c r="E5714" s="16" t="str">
        <f>IF([1]Sheet1!L5714="",[1]Sheet1!K5714,[1]Sheet1!L5714)</f>
        <v>194</v>
      </c>
      <c r="F5714" s="16" t="s">
        <v>221</v>
      </c>
      <c r="G5714" s="16" t="s">
        <v>461</v>
      </c>
      <c r="H5714" s="16" t="s">
        <v>32</v>
      </c>
      <c r="I5714" s="16" t="s">
        <v>1121</v>
      </c>
      <c r="N5714" s="17">
        <v>8</v>
      </c>
      <c r="O5714" s="17">
        <v>26</v>
      </c>
      <c r="P5714" s="17">
        <v>18</v>
      </c>
      <c r="Q5714" s="2">
        <f>$L$25*(B5714*1000)</f>
        <v>0</v>
      </c>
      <c r="R5714" s="2">
        <f>$L$19*(C5714*1000)</f>
        <v>535508200</v>
      </c>
      <c r="S5714" s="2">
        <f>$L$20*(D5714*1000)</f>
        <v>144909600</v>
      </c>
      <c r="T5714" s="2">
        <f>$L$21*(E5714*1000)</f>
        <v>0</v>
      </c>
      <c r="U5714" s="2">
        <f>$L$22*(F5714*1000)</f>
        <v>0</v>
      </c>
      <c r="V5714" s="2">
        <f>$L$18*(G5714*1000)</f>
        <v>62640000</v>
      </c>
      <c r="W5714" s="2">
        <f>$L$24*(H5714*1000)</f>
        <v>0</v>
      </c>
      <c r="X5714" s="2">
        <f>$L$23*(I5714*1000)</f>
        <v>0</v>
      </c>
      <c r="Y5714" s="2">
        <f t="shared" si="267"/>
        <v>743.05780000000004</v>
      </c>
      <c r="Z5714" s="18">
        <f>Y5714/(B5714+C5714+D5714+E5714+F5714+G5714+H5714+I5714)</f>
        <v>0.32518940919037204</v>
      </c>
      <c r="AA5714" s="18">
        <f t="shared" si="269"/>
        <v>2282166.6460999958</v>
      </c>
      <c r="AB5714" s="18">
        <f>((B5714+E5714+F5714+H5714+I5714)/(B5714+C5714+D5714+E5714+F5714+G5714+H5714+I5714))*100</f>
        <v>21.663019693654267</v>
      </c>
      <c r="AC5714" s="2">
        <f t="shared" si="268"/>
        <v>1</v>
      </c>
    </row>
    <row r="5715" spans="1:29">
      <c r="A5715" s="15" t="s">
        <v>106</v>
      </c>
      <c r="B5715" s="16" t="s">
        <v>111</v>
      </c>
      <c r="C5715" s="16" t="s">
        <v>1489</v>
      </c>
      <c r="D5715" s="16" t="s">
        <v>645</v>
      </c>
      <c r="E5715" s="16" t="str">
        <f>IF([1]Sheet1!L5715="",[1]Sheet1!K5715,[1]Sheet1!L5715)</f>
        <v>84</v>
      </c>
      <c r="F5715" s="16" t="s">
        <v>221</v>
      </c>
      <c r="G5715" s="16" t="s">
        <v>461</v>
      </c>
      <c r="H5715" s="16" t="s">
        <v>32</v>
      </c>
      <c r="I5715" s="16" t="s">
        <v>929</v>
      </c>
      <c r="N5715" s="17">
        <v>8</v>
      </c>
      <c r="O5715" s="17">
        <v>26</v>
      </c>
      <c r="P5715" s="17">
        <v>19</v>
      </c>
      <c r="Q5715" s="2">
        <f>$L$25*(B5715*1000)</f>
        <v>0</v>
      </c>
      <c r="R5715" s="2">
        <f>$L$19*(C5715*1000)</f>
        <v>509727200</v>
      </c>
      <c r="S5715" s="2">
        <f>$L$20*(D5715*1000)</f>
        <v>144909600</v>
      </c>
      <c r="T5715" s="2">
        <f>$L$21*(E5715*1000)</f>
        <v>0</v>
      </c>
      <c r="U5715" s="2">
        <f>$L$22*(F5715*1000)</f>
        <v>0</v>
      </c>
      <c r="V5715" s="2">
        <f>$L$18*(G5715*1000)</f>
        <v>62640000</v>
      </c>
      <c r="W5715" s="2">
        <f>$L$24*(H5715*1000)</f>
        <v>0</v>
      </c>
      <c r="X5715" s="2">
        <f>$L$23*(I5715*1000)</f>
        <v>0</v>
      </c>
      <c r="Y5715" s="2">
        <f t="shared" si="267"/>
        <v>717.27679999999998</v>
      </c>
      <c r="Z5715" s="18">
        <f>Y5715/(B5715+C5715+D5715+E5715+F5715+G5715+H5715+I5715)</f>
        <v>0.34718141335914809</v>
      </c>
      <c r="AA5715" s="18">
        <f t="shared" si="269"/>
        <v>2282883.9228999959</v>
      </c>
      <c r="AB5715" s="18">
        <f>((B5715+E5715+F5715+H5715+I5715)/(B5715+C5715+D5715+E5715+F5715+G5715+H5715+I5715))*100</f>
        <v>16.747337850919653</v>
      </c>
      <c r="AC5715" s="2">
        <f t="shared" si="268"/>
        <v>1</v>
      </c>
    </row>
    <row r="5716" spans="1:29">
      <c r="A5716" s="15" t="s">
        <v>110</v>
      </c>
      <c r="B5716" s="16" t="s">
        <v>111</v>
      </c>
      <c r="C5716" s="16" t="s">
        <v>1739</v>
      </c>
      <c r="D5716" s="16" t="s">
        <v>896</v>
      </c>
      <c r="E5716" s="16" t="str">
        <f>IF([1]Sheet1!L5716="",[1]Sheet1!K5716,[1]Sheet1!L5716)</f>
        <v>0</v>
      </c>
      <c r="F5716" s="16" t="s">
        <v>221</v>
      </c>
      <c r="G5716" s="16" t="s">
        <v>148</v>
      </c>
      <c r="H5716" s="16" t="s">
        <v>32</v>
      </c>
      <c r="I5716" s="16" t="s">
        <v>55</v>
      </c>
      <c r="N5716" s="17">
        <v>8</v>
      </c>
      <c r="O5716" s="17">
        <v>26</v>
      </c>
      <c r="P5716" s="17">
        <v>20</v>
      </c>
      <c r="Q5716" s="2">
        <f>$L$25*(B5716*1000)</f>
        <v>0</v>
      </c>
      <c r="R5716" s="2">
        <f>$L$19*(C5716*1000)</f>
        <v>489102400</v>
      </c>
      <c r="S5716" s="2">
        <f>$L$20*(D5716*1000)</f>
        <v>145458500</v>
      </c>
      <c r="T5716" s="2">
        <f>$L$21*(E5716*1000)</f>
        <v>0</v>
      </c>
      <c r="U5716" s="2">
        <f>$L$22*(F5716*1000)</f>
        <v>0</v>
      </c>
      <c r="V5716" s="2">
        <f>$L$18*(G5716*1000)</f>
        <v>63510000</v>
      </c>
      <c r="W5716" s="2">
        <f>$L$24*(H5716*1000)</f>
        <v>0</v>
      </c>
      <c r="X5716" s="2">
        <f>$L$23*(I5716*1000)</f>
        <v>0</v>
      </c>
      <c r="Y5716" s="2">
        <f t="shared" si="267"/>
        <v>698.07090000000005</v>
      </c>
      <c r="Z5716" s="18">
        <f>Y5716/(B5716+C5716+D5716+E5716+F5716+G5716+H5716+I5716)</f>
        <v>0.36244595015576325</v>
      </c>
      <c r="AA5716" s="18">
        <f t="shared" si="269"/>
        <v>2283581.9937999961</v>
      </c>
      <c r="AB5716" s="18">
        <f>((B5716+E5716+F5716+H5716+I5716)/(B5716+C5716+D5716+E5716+F5716+G5716+H5716+I5716))*100</f>
        <v>13.499480789200415</v>
      </c>
      <c r="AC5716" s="2">
        <f t="shared" si="268"/>
        <v>1</v>
      </c>
    </row>
    <row r="5717" spans="1:29">
      <c r="A5717" s="15" t="s">
        <v>113</v>
      </c>
      <c r="B5717" s="16" t="s">
        <v>114</v>
      </c>
      <c r="C5717" s="16" t="s">
        <v>1494</v>
      </c>
      <c r="D5717" s="16" t="s">
        <v>645</v>
      </c>
      <c r="E5717" s="16" t="str">
        <f>IF([1]Sheet1!L5717="",[1]Sheet1!K5717,[1]Sheet1!L5717)</f>
        <v>0</v>
      </c>
      <c r="F5717" s="16" t="s">
        <v>78</v>
      </c>
      <c r="G5717" s="16" t="s">
        <v>461</v>
      </c>
      <c r="H5717" s="16" t="s">
        <v>32</v>
      </c>
      <c r="I5717" s="16" t="s">
        <v>391</v>
      </c>
      <c r="N5717" s="17">
        <v>8</v>
      </c>
      <c r="O5717" s="17">
        <v>26</v>
      </c>
      <c r="P5717" s="17">
        <v>21</v>
      </c>
      <c r="Q5717" s="2">
        <f>$L$25*(B5717*1000)</f>
        <v>0</v>
      </c>
      <c r="R5717" s="2">
        <f>$L$19*(C5717*1000)</f>
        <v>513778500</v>
      </c>
      <c r="S5717" s="2">
        <f>$L$20*(D5717*1000)</f>
        <v>144909600</v>
      </c>
      <c r="T5717" s="2">
        <f>$L$21*(E5717*1000)</f>
        <v>0</v>
      </c>
      <c r="U5717" s="2">
        <f>$L$22*(F5717*1000)</f>
        <v>0</v>
      </c>
      <c r="V5717" s="2">
        <f>$L$18*(G5717*1000)</f>
        <v>62640000</v>
      </c>
      <c r="W5717" s="2">
        <f>$L$24*(H5717*1000)</f>
        <v>0</v>
      </c>
      <c r="X5717" s="2">
        <f>$L$23*(I5717*1000)</f>
        <v>0</v>
      </c>
      <c r="Y5717" s="2">
        <f t="shared" si="267"/>
        <v>721.32809999999995</v>
      </c>
      <c r="Z5717" s="18">
        <f>Y5717/(B5717+C5717+D5717+E5717+F5717+G5717+H5717+I5717)</f>
        <v>0.36485993930197264</v>
      </c>
      <c r="AA5717" s="18">
        <f t="shared" si="269"/>
        <v>2284303.3218999961</v>
      </c>
      <c r="AB5717" s="18">
        <f>((B5717+E5717+F5717+H5717+I5717)/(B5717+C5717+D5717+E5717+F5717+G5717+H5717+I5717))*100</f>
        <v>12.44309559939302</v>
      </c>
      <c r="AC5717" s="2">
        <f t="shared" si="268"/>
        <v>1</v>
      </c>
    </row>
    <row r="5718" spans="1:29">
      <c r="A5718" s="15" t="s">
        <v>117</v>
      </c>
      <c r="B5718" s="16" t="s">
        <v>114</v>
      </c>
      <c r="C5718" s="16" t="s">
        <v>1587</v>
      </c>
      <c r="D5718" s="16" t="s">
        <v>932</v>
      </c>
      <c r="E5718" s="16" t="str">
        <f>IF([1]Sheet1!L5718="",[1]Sheet1!K5718,[1]Sheet1!L5718)</f>
        <v>0</v>
      </c>
      <c r="F5718" s="16" t="s">
        <v>78</v>
      </c>
      <c r="G5718" s="16" t="s">
        <v>443</v>
      </c>
      <c r="H5718" s="16" t="s">
        <v>32</v>
      </c>
      <c r="I5718" s="16" t="s">
        <v>696</v>
      </c>
      <c r="N5718" s="17">
        <v>8</v>
      </c>
      <c r="O5718" s="17">
        <v>26</v>
      </c>
      <c r="P5718" s="17">
        <v>22</v>
      </c>
      <c r="Q5718" s="2">
        <f>$L$25*(B5718*1000)</f>
        <v>0</v>
      </c>
      <c r="R5718" s="2">
        <f>$L$19*(C5718*1000)</f>
        <v>404025100</v>
      </c>
      <c r="S5718" s="2">
        <f>$L$20*(D5718*1000)</f>
        <v>76297100</v>
      </c>
      <c r="T5718" s="2">
        <f>$L$21*(E5718*1000)</f>
        <v>0</v>
      </c>
      <c r="U5718" s="2">
        <f>$L$22*(F5718*1000)</f>
        <v>0</v>
      </c>
      <c r="V5718" s="2">
        <f>$L$18*(G5718*1000)</f>
        <v>47850000</v>
      </c>
      <c r="W5718" s="2">
        <f>$L$24*(H5718*1000)</f>
        <v>0</v>
      </c>
      <c r="X5718" s="2">
        <f>$L$23*(I5718*1000)</f>
        <v>0</v>
      </c>
      <c r="Y5718" s="2">
        <f t="shared" si="267"/>
        <v>528.17219999999998</v>
      </c>
      <c r="Z5718" s="18">
        <f>Y5718/(B5718+C5718+D5718+E5718+F5718+G5718+H5718+I5718)</f>
        <v>0.34431043024771835</v>
      </c>
      <c r="AA5718" s="18">
        <f t="shared" si="269"/>
        <v>2284831.4940999961</v>
      </c>
      <c r="AB5718" s="18">
        <f>((B5718+E5718+F5718+H5718+I5718)/(B5718+C5718+D5718+E5718+F5718+G5718+H5718+I5718))*100</f>
        <v>15.840938722294654</v>
      </c>
      <c r="AC5718" s="2">
        <f t="shared" si="268"/>
        <v>1</v>
      </c>
    </row>
    <row r="5719" spans="1:29">
      <c r="A5719" s="15" t="s">
        <v>120</v>
      </c>
      <c r="B5719" s="16" t="s">
        <v>114</v>
      </c>
      <c r="C5719" s="16" t="s">
        <v>1740</v>
      </c>
      <c r="D5719" s="16" t="s">
        <v>1024</v>
      </c>
      <c r="E5719" s="16" t="str">
        <f>IF([1]Sheet1!L5719="",[1]Sheet1!K5719,[1]Sheet1!L5719)</f>
        <v>0</v>
      </c>
      <c r="F5719" s="16" t="s">
        <v>78</v>
      </c>
      <c r="G5719" s="16" t="s">
        <v>137</v>
      </c>
      <c r="H5719" s="16" t="s">
        <v>32</v>
      </c>
      <c r="I5719" s="16" t="s">
        <v>167</v>
      </c>
      <c r="N5719" s="17">
        <v>8</v>
      </c>
      <c r="O5719" s="17">
        <v>26</v>
      </c>
      <c r="P5719" s="17">
        <v>23</v>
      </c>
      <c r="Q5719" s="2">
        <f>$L$25*(B5719*1000)</f>
        <v>0</v>
      </c>
      <c r="R5719" s="2">
        <f>$L$19*(C5719*1000)</f>
        <v>428332900</v>
      </c>
      <c r="S5719" s="2">
        <f>$L$20*(D5719*1000)</f>
        <v>72454800</v>
      </c>
      <c r="T5719" s="2">
        <f>$L$21*(E5719*1000)</f>
        <v>0</v>
      </c>
      <c r="U5719" s="2">
        <f>$L$22*(F5719*1000)</f>
        <v>0</v>
      </c>
      <c r="V5719" s="2">
        <f>$L$18*(G5719*1000)</f>
        <v>44370000</v>
      </c>
      <c r="W5719" s="2">
        <f>$L$24*(H5719*1000)</f>
        <v>0</v>
      </c>
      <c r="X5719" s="2">
        <f>$L$23*(I5719*1000)</f>
        <v>0</v>
      </c>
      <c r="Y5719" s="2">
        <f t="shared" si="267"/>
        <v>545.15769999999998</v>
      </c>
      <c r="Z5719" s="18">
        <f>Y5719/(B5719+C5719+D5719+E5719+F5719+G5719+H5719+I5719)</f>
        <v>0.35724619921363038</v>
      </c>
      <c r="AA5719" s="18">
        <f t="shared" si="269"/>
        <v>2285376.6517999959</v>
      </c>
      <c r="AB5719" s="18">
        <f>((B5719+E5719+F5719+H5719+I5719)/(B5719+C5719+D5719+E5719+F5719+G5719+H5719+I5719))*100</f>
        <v>11.795543905635649</v>
      </c>
      <c r="AC5719" s="2">
        <f t="shared" si="268"/>
        <v>1</v>
      </c>
    </row>
    <row r="5720" spans="1:29">
      <c r="A5720" s="15" t="s">
        <v>29</v>
      </c>
      <c r="B5720" s="16" t="s">
        <v>114</v>
      </c>
      <c r="C5720" s="16" t="s">
        <v>90</v>
      </c>
      <c r="D5720" s="16" t="s">
        <v>1024</v>
      </c>
      <c r="E5720" s="16" t="str">
        <f>IF([1]Sheet1!L5720="",[1]Sheet1!K5720,[1]Sheet1!L5720)</f>
        <v>0</v>
      </c>
      <c r="F5720" s="16" t="s">
        <v>78</v>
      </c>
      <c r="G5720" s="16" t="s">
        <v>183</v>
      </c>
      <c r="H5720" s="16" t="s">
        <v>32</v>
      </c>
      <c r="I5720" s="16" t="s">
        <v>679</v>
      </c>
      <c r="N5720" s="17">
        <v>8</v>
      </c>
      <c r="O5720" s="17">
        <v>26</v>
      </c>
      <c r="P5720" s="17">
        <v>24</v>
      </c>
      <c r="Q5720" s="2">
        <f>$L$25*(B5720*1000)</f>
        <v>0</v>
      </c>
      <c r="R5720" s="2">
        <f>$L$19*(C5720*1000)</f>
        <v>394817600</v>
      </c>
      <c r="S5720" s="2">
        <f>$L$20*(D5720*1000)</f>
        <v>72454800</v>
      </c>
      <c r="T5720" s="2">
        <f>$L$21*(E5720*1000)</f>
        <v>0</v>
      </c>
      <c r="U5720" s="2">
        <f>$L$22*(F5720*1000)</f>
        <v>0</v>
      </c>
      <c r="V5720" s="2">
        <f>$L$18*(G5720*1000)</f>
        <v>42630000</v>
      </c>
      <c r="W5720" s="2">
        <f>$L$24*(H5720*1000)</f>
        <v>0</v>
      </c>
      <c r="X5720" s="2">
        <f>$L$23*(I5720*1000)</f>
        <v>0</v>
      </c>
      <c r="Y5720" s="2">
        <f t="shared" si="267"/>
        <v>509.9024</v>
      </c>
      <c r="Z5720" s="18">
        <f>Y5720/(B5720+C5720+D5720+E5720+F5720+G5720+H5720+I5720)</f>
        <v>0.36976243654822333</v>
      </c>
      <c r="AA5720" s="18">
        <f t="shared" si="269"/>
        <v>2285886.5541999959</v>
      </c>
      <c r="AB5720" s="18">
        <f>((B5720+E5720+F5720+H5720+I5720)/(B5720+C5720+D5720+E5720+F5720+G5720+H5720+I5720))*100</f>
        <v>9.1370558375634516</v>
      </c>
      <c r="AC5720" s="2">
        <f t="shared" si="268"/>
        <v>1</v>
      </c>
    </row>
    <row r="5721" spans="1:29">
      <c r="A5721" s="15" t="s">
        <v>37</v>
      </c>
      <c r="B5721" s="16" t="s">
        <v>114</v>
      </c>
      <c r="C5721" s="16" t="s">
        <v>714</v>
      </c>
      <c r="D5721" s="16" t="s">
        <v>1024</v>
      </c>
      <c r="E5721" s="16" t="str">
        <f>IF([1]Sheet1!L5721="",[1]Sheet1!K5721,[1]Sheet1!L5721)</f>
        <v>0</v>
      </c>
      <c r="F5721" s="16" t="s">
        <v>78</v>
      </c>
      <c r="G5721" s="16" t="s">
        <v>137</v>
      </c>
      <c r="H5721" s="16" t="s">
        <v>32</v>
      </c>
      <c r="I5721" s="16" t="s">
        <v>821</v>
      </c>
      <c r="N5721" s="17">
        <v>8</v>
      </c>
      <c r="O5721" s="17">
        <v>27</v>
      </c>
      <c r="P5721" s="17">
        <v>1</v>
      </c>
      <c r="Q5721" s="2">
        <f>$L$25*(B5721*1000)</f>
        <v>0</v>
      </c>
      <c r="R5721" s="2">
        <f>$L$19*(C5721*1000)</f>
        <v>356514400</v>
      </c>
      <c r="S5721" s="2">
        <f>$L$20*(D5721*1000)</f>
        <v>72454800</v>
      </c>
      <c r="T5721" s="2">
        <f>$L$21*(E5721*1000)</f>
        <v>0</v>
      </c>
      <c r="U5721" s="2">
        <f>$L$22*(F5721*1000)</f>
        <v>0</v>
      </c>
      <c r="V5721" s="2">
        <f>$L$18*(G5721*1000)</f>
        <v>44370000</v>
      </c>
      <c r="W5721" s="2">
        <f>$L$24*(H5721*1000)</f>
        <v>0</v>
      </c>
      <c r="X5721" s="2">
        <f>$L$23*(I5721*1000)</f>
        <v>0</v>
      </c>
      <c r="Y5721" s="2">
        <f t="shared" si="267"/>
        <v>473.33920000000001</v>
      </c>
      <c r="Z5721" s="18">
        <f>Y5721/(B5721+C5721+D5721+E5721+F5721+G5721+H5721+I5721)</f>
        <v>0.37596441620333598</v>
      </c>
      <c r="AA5721" s="18">
        <f t="shared" si="269"/>
        <v>2286359.8933999958</v>
      </c>
      <c r="AB5721" s="18">
        <f>((B5721+E5721+F5721+H5721+I5721)/(B5721+C5721+D5721+E5721+F5721+G5721+H5721+I5721))*100</f>
        <v>8.5782366957903111</v>
      </c>
      <c r="AC5721" s="2">
        <f t="shared" si="268"/>
        <v>1</v>
      </c>
    </row>
    <row r="5722" spans="1:29">
      <c r="A5722" s="15" t="s">
        <v>42</v>
      </c>
      <c r="B5722" s="16" t="s">
        <v>114</v>
      </c>
      <c r="C5722" s="16" t="s">
        <v>1551</v>
      </c>
      <c r="D5722" s="16" t="s">
        <v>858</v>
      </c>
      <c r="E5722" s="16" t="str">
        <f>IF([1]Sheet1!L5722="",[1]Sheet1!K5722,[1]Sheet1!L5722)</f>
        <v>0</v>
      </c>
      <c r="F5722" s="16" t="s">
        <v>78</v>
      </c>
      <c r="G5722" s="16" t="s">
        <v>183</v>
      </c>
      <c r="H5722" s="16" t="s">
        <v>32</v>
      </c>
      <c r="I5722" s="16" t="s">
        <v>302</v>
      </c>
      <c r="N5722" s="17">
        <v>8</v>
      </c>
      <c r="O5722" s="17">
        <v>27</v>
      </c>
      <c r="P5722" s="17">
        <v>2</v>
      </c>
      <c r="Q5722" s="2">
        <f>$L$25*(B5722*1000)</f>
        <v>0</v>
      </c>
      <c r="R5722" s="2">
        <f>$L$19*(C5722*1000)</f>
        <v>361670600</v>
      </c>
      <c r="S5722" s="2">
        <f>$L$20*(D5722*1000)</f>
        <v>71905900</v>
      </c>
      <c r="T5722" s="2">
        <f>$L$21*(E5722*1000)</f>
        <v>0</v>
      </c>
      <c r="U5722" s="2">
        <f>$L$22*(F5722*1000)</f>
        <v>0</v>
      </c>
      <c r="V5722" s="2">
        <f>$L$18*(G5722*1000)</f>
        <v>42630000</v>
      </c>
      <c r="W5722" s="2">
        <f>$L$24*(H5722*1000)</f>
        <v>0</v>
      </c>
      <c r="X5722" s="2">
        <f>$L$23*(I5722*1000)</f>
        <v>0</v>
      </c>
      <c r="Y5722" s="2">
        <f t="shared" si="267"/>
        <v>476.20650000000001</v>
      </c>
      <c r="Z5722" s="18">
        <f>Y5722/(B5722+C5722+D5722+E5722+F5722+G5722+H5722+I5722)</f>
        <v>0.37824185861795073</v>
      </c>
      <c r="AA5722" s="18">
        <f t="shared" si="269"/>
        <v>2286836.0998999956</v>
      </c>
      <c r="AB5722" s="18">
        <f>((B5722+E5722+F5722+H5722+I5722)/(B5722+C5722+D5722+E5722+F5722+G5722+H5722+I5722))*100</f>
        <v>7.7045274027005561</v>
      </c>
      <c r="AC5722" s="2">
        <f t="shared" si="268"/>
        <v>1</v>
      </c>
    </row>
    <row r="5723" spans="1:29">
      <c r="A5723" s="15" t="s">
        <v>47</v>
      </c>
      <c r="B5723" s="16" t="s">
        <v>114</v>
      </c>
      <c r="C5723" s="16" t="s">
        <v>1340</v>
      </c>
      <c r="D5723" s="16" t="s">
        <v>382</v>
      </c>
      <c r="E5723" s="16" t="str">
        <f>IF([1]Sheet1!L5723="",[1]Sheet1!K5723,[1]Sheet1!L5723)</f>
        <v>0</v>
      </c>
      <c r="F5723" s="16" t="s">
        <v>78</v>
      </c>
      <c r="G5723" s="16" t="s">
        <v>232</v>
      </c>
      <c r="H5723" s="16" t="s">
        <v>32</v>
      </c>
      <c r="I5723" s="16" t="s">
        <v>505</v>
      </c>
      <c r="N5723" s="17">
        <v>8</v>
      </c>
      <c r="O5723" s="17">
        <v>27</v>
      </c>
      <c r="P5723" s="17">
        <v>3</v>
      </c>
      <c r="Q5723" s="2">
        <f>$L$25*(B5723*1000)</f>
        <v>0</v>
      </c>
      <c r="R5723" s="2">
        <f>$L$19*(C5723*1000)</f>
        <v>361302300</v>
      </c>
      <c r="S5723" s="2">
        <f>$L$20*(D5723*1000)</f>
        <v>71357000</v>
      </c>
      <c r="T5723" s="2">
        <f>$L$21*(E5723*1000)</f>
        <v>0</v>
      </c>
      <c r="U5723" s="2">
        <f>$L$22*(F5723*1000)</f>
        <v>0</v>
      </c>
      <c r="V5723" s="2">
        <f>$L$18*(G5723*1000)</f>
        <v>40890000</v>
      </c>
      <c r="W5723" s="2">
        <f>$L$24*(H5723*1000)</f>
        <v>0</v>
      </c>
      <c r="X5723" s="2">
        <f>$L$23*(I5723*1000)</f>
        <v>0</v>
      </c>
      <c r="Y5723" s="2">
        <f t="shared" si="267"/>
        <v>473.54930000000002</v>
      </c>
      <c r="Z5723" s="18">
        <f>Y5723/(B5723+C5723+D5723+E5723+F5723+G5723+H5723+I5723)</f>
        <v>0.38036088353413655</v>
      </c>
      <c r="AA5723" s="18">
        <f t="shared" si="269"/>
        <v>2287309.6491999957</v>
      </c>
      <c r="AB5723" s="18">
        <f>((B5723+E5723+F5723+H5723+I5723)/(B5723+C5723+D5723+E5723+F5723+G5723+H5723+I5723))*100</f>
        <v>6.9879518072289164</v>
      </c>
      <c r="AC5723" s="2">
        <f t="shared" si="268"/>
        <v>1</v>
      </c>
    </row>
    <row r="5724" spans="1:29">
      <c r="A5724" s="15" t="s">
        <v>50</v>
      </c>
      <c r="B5724" s="16" t="s">
        <v>114</v>
      </c>
      <c r="C5724" s="16" t="s">
        <v>714</v>
      </c>
      <c r="D5724" s="16" t="s">
        <v>858</v>
      </c>
      <c r="E5724" s="16" t="str">
        <f>IF([1]Sheet1!L5724="",[1]Sheet1!K5724,[1]Sheet1!L5724)</f>
        <v>0</v>
      </c>
      <c r="F5724" s="16" t="s">
        <v>153</v>
      </c>
      <c r="G5724" s="16" t="s">
        <v>468</v>
      </c>
      <c r="H5724" s="16" t="s">
        <v>701</v>
      </c>
      <c r="I5724" s="16" t="s">
        <v>510</v>
      </c>
      <c r="N5724" s="17">
        <v>8</v>
      </c>
      <c r="O5724" s="17">
        <v>27</v>
      </c>
      <c r="P5724" s="17">
        <v>4</v>
      </c>
      <c r="Q5724" s="2">
        <f>$L$25*(B5724*1000)</f>
        <v>0</v>
      </c>
      <c r="R5724" s="2">
        <f>$L$19*(C5724*1000)</f>
        <v>356514400</v>
      </c>
      <c r="S5724" s="2">
        <f>$L$20*(D5724*1000)</f>
        <v>71905900</v>
      </c>
      <c r="T5724" s="2">
        <f>$L$21*(E5724*1000)</f>
        <v>0</v>
      </c>
      <c r="U5724" s="2">
        <f>$L$22*(F5724*1000)</f>
        <v>0</v>
      </c>
      <c r="V5724" s="2">
        <f>$L$18*(G5724*1000)</f>
        <v>41760000</v>
      </c>
      <c r="W5724" s="2">
        <f>$L$24*(H5724*1000)</f>
        <v>0</v>
      </c>
      <c r="X5724" s="2">
        <f>$L$23*(I5724*1000)</f>
        <v>0</v>
      </c>
      <c r="Y5724" s="2">
        <f t="shared" si="267"/>
        <v>470.18029999999999</v>
      </c>
      <c r="Z5724" s="18">
        <f>Y5724/(B5724+C5724+D5724+E5724+F5724+G5724+H5724+I5724)</f>
        <v>0.37286304520222047</v>
      </c>
      <c r="AA5724" s="18">
        <f t="shared" si="269"/>
        <v>2287779.8294999958</v>
      </c>
      <c r="AB5724" s="18">
        <f>((B5724+E5724+F5724+H5724+I5724)/(B5724+C5724+D5724+E5724+F5724+G5724+H5724+I5724))*100</f>
        <v>9.0404440919904836</v>
      </c>
      <c r="AC5724" s="2">
        <f t="shared" si="268"/>
        <v>1</v>
      </c>
    </row>
    <row r="5725" spans="1:29">
      <c r="A5725" s="15" t="s">
        <v>53</v>
      </c>
      <c r="B5725" s="16" t="s">
        <v>114</v>
      </c>
      <c r="C5725" s="16" t="s">
        <v>614</v>
      </c>
      <c r="D5725" s="16" t="s">
        <v>399</v>
      </c>
      <c r="E5725" s="16" t="str">
        <f>IF([1]Sheet1!L5725="",[1]Sheet1!K5725,[1]Sheet1!L5725)</f>
        <v>3</v>
      </c>
      <c r="F5725" s="16" t="s">
        <v>153</v>
      </c>
      <c r="G5725" s="16" t="s">
        <v>468</v>
      </c>
      <c r="H5725" s="16" t="s">
        <v>508</v>
      </c>
      <c r="I5725" s="16" t="s">
        <v>1179</v>
      </c>
      <c r="N5725" s="17">
        <v>8</v>
      </c>
      <c r="O5725" s="17">
        <v>27</v>
      </c>
      <c r="P5725" s="17">
        <v>5</v>
      </c>
      <c r="Q5725" s="2">
        <f>$L$25*(B5725*1000)</f>
        <v>0</v>
      </c>
      <c r="R5725" s="2">
        <f>$L$19*(C5725*1000)</f>
        <v>289115500</v>
      </c>
      <c r="S5725" s="2">
        <f>$L$20*(D5725*1000)</f>
        <v>76846000</v>
      </c>
      <c r="T5725" s="2">
        <f>$L$21*(E5725*1000)</f>
        <v>0</v>
      </c>
      <c r="U5725" s="2">
        <f>$L$22*(F5725*1000)</f>
        <v>0</v>
      </c>
      <c r="V5725" s="2">
        <f>$L$18*(G5725*1000)</f>
        <v>41760000</v>
      </c>
      <c r="W5725" s="2">
        <f>$L$24*(H5725*1000)</f>
        <v>0</v>
      </c>
      <c r="X5725" s="2">
        <f>$L$23*(I5725*1000)</f>
        <v>0</v>
      </c>
      <c r="Y5725" s="2">
        <f t="shared" si="267"/>
        <v>407.72149999999999</v>
      </c>
      <c r="Z5725" s="18">
        <f>Y5725/(B5725+C5725+D5725+E5725+F5725+G5725+H5725+I5725)</f>
        <v>0.34640739167374679</v>
      </c>
      <c r="AA5725" s="18">
        <f t="shared" si="269"/>
        <v>2288187.5509999958</v>
      </c>
      <c r="AB5725" s="18">
        <f>((B5725+E5725+F5725+H5725+I5725)/(B5725+C5725+D5725+E5725+F5725+G5725+H5725+I5725))*100</f>
        <v>17.332200509770605</v>
      </c>
      <c r="AC5725" s="2">
        <f t="shared" si="268"/>
        <v>1</v>
      </c>
    </row>
    <row r="5726" spans="1:29">
      <c r="A5726" s="15" t="s">
        <v>57</v>
      </c>
      <c r="B5726" s="16" t="s">
        <v>114</v>
      </c>
      <c r="C5726" s="16" t="s">
        <v>646</v>
      </c>
      <c r="D5726" s="16" t="s">
        <v>564</v>
      </c>
      <c r="E5726" s="16" t="str">
        <f>IF([1]Sheet1!L5726="",[1]Sheet1!K5726,[1]Sheet1!L5726)</f>
        <v>83</v>
      </c>
      <c r="F5726" s="16" t="s">
        <v>153</v>
      </c>
      <c r="G5726" s="16" t="s">
        <v>137</v>
      </c>
      <c r="H5726" s="16" t="s">
        <v>692</v>
      </c>
      <c r="I5726" s="16" t="s">
        <v>904</v>
      </c>
      <c r="N5726" s="17">
        <v>8</v>
      </c>
      <c r="O5726" s="17">
        <v>27</v>
      </c>
      <c r="P5726" s="17">
        <v>6</v>
      </c>
      <c r="Q5726" s="2">
        <f>$L$25*(B5726*1000)</f>
        <v>0</v>
      </c>
      <c r="R5726" s="2">
        <f>$L$19*(C5726*1000)</f>
        <v>285064200</v>
      </c>
      <c r="S5726" s="2">
        <f>$L$20*(D5726*1000)</f>
        <v>80688300</v>
      </c>
      <c r="T5726" s="2">
        <f>$L$21*(E5726*1000)</f>
        <v>0</v>
      </c>
      <c r="U5726" s="2">
        <f>$L$22*(F5726*1000)</f>
        <v>0</v>
      </c>
      <c r="V5726" s="2">
        <f>$L$18*(G5726*1000)</f>
        <v>44370000</v>
      </c>
      <c r="W5726" s="2">
        <f>$L$24*(H5726*1000)</f>
        <v>0</v>
      </c>
      <c r="X5726" s="2">
        <f>$L$23*(I5726*1000)</f>
        <v>0</v>
      </c>
      <c r="Y5726" s="2">
        <f t="shared" si="267"/>
        <v>410.1225</v>
      </c>
      <c r="Z5726" s="18">
        <f>Y5726/(B5726+C5726+D5726+E5726+F5726+G5726+H5726+I5726)</f>
        <v>0.28206499312242089</v>
      </c>
      <c r="AA5726" s="18">
        <f t="shared" si="269"/>
        <v>2288597.6734999958</v>
      </c>
      <c r="AB5726" s="18">
        <f>((B5726+E5726+F5726+H5726+I5726)/(B5726+C5726+D5726+E5726+F5726+G5726+H5726+I5726))*100</f>
        <v>33.149931224209077</v>
      </c>
      <c r="AC5726" s="2">
        <f t="shared" si="268"/>
        <v>1</v>
      </c>
    </row>
    <row r="5727" spans="1:29">
      <c r="A5727" s="15" t="s">
        <v>60</v>
      </c>
      <c r="B5727" s="16" t="s">
        <v>114</v>
      </c>
      <c r="C5727" s="16" t="s">
        <v>665</v>
      </c>
      <c r="D5727" s="16" t="s">
        <v>455</v>
      </c>
      <c r="E5727" s="16" t="str">
        <f>IF([1]Sheet1!L5727="",[1]Sheet1!K5727,[1]Sheet1!L5727)</f>
        <v>0</v>
      </c>
      <c r="F5727" s="16" t="s">
        <v>153</v>
      </c>
      <c r="G5727" s="16" t="s">
        <v>177</v>
      </c>
      <c r="H5727" s="16" t="s">
        <v>877</v>
      </c>
      <c r="I5727" s="16" t="s">
        <v>1024</v>
      </c>
      <c r="N5727" s="17">
        <v>8</v>
      </c>
      <c r="O5727" s="17">
        <v>27</v>
      </c>
      <c r="P5727" s="17">
        <v>7</v>
      </c>
      <c r="Q5727" s="2">
        <f>$L$25*(B5727*1000)</f>
        <v>0</v>
      </c>
      <c r="R5727" s="2">
        <f>$L$19*(C5727*1000)</f>
        <v>279539700</v>
      </c>
      <c r="S5727" s="2">
        <f>$L$20*(D5727*1000)</f>
        <v>85079500</v>
      </c>
      <c r="T5727" s="2">
        <f>$L$21*(E5727*1000)</f>
        <v>0</v>
      </c>
      <c r="U5727" s="2">
        <f>$L$22*(F5727*1000)</f>
        <v>0</v>
      </c>
      <c r="V5727" s="2">
        <f>$L$18*(G5727*1000)</f>
        <v>46110000</v>
      </c>
      <c r="W5727" s="2">
        <f>$L$24*(H5727*1000)</f>
        <v>0</v>
      </c>
      <c r="X5727" s="2">
        <f>$L$23*(I5727*1000)</f>
        <v>0</v>
      </c>
      <c r="Y5727" s="2">
        <f t="shared" si="267"/>
        <v>410.72919999999999</v>
      </c>
      <c r="Z5727" s="18">
        <f>Y5727/(B5727+C5727+D5727+E5727+F5727+G5727+H5727+I5727)</f>
        <v>0.26430450450450449</v>
      </c>
      <c r="AA5727" s="18">
        <f t="shared" si="269"/>
        <v>2289008.4026999958</v>
      </c>
      <c r="AB5727" s="18">
        <f>((B5727+E5727+F5727+H5727+I5727)/(B5727+C5727+D5727+E5727+F5727+G5727+H5727+I5727))*100</f>
        <v>37.773487773487773</v>
      </c>
      <c r="AC5727" s="2">
        <f t="shared" si="268"/>
        <v>1</v>
      </c>
    </row>
    <row r="5728" spans="1:29">
      <c r="A5728" s="15" t="s">
        <v>64</v>
      </c>
      <c r="B5728" s="16" t="s">
        <v>114</v>
      </c>
      <c r="C5728" s="16" t="s">
        <v>972</v>
      </c>
      <c r="D5728" s="16" t="s">
        <v>655</v>
      </c>
      <c r="E5728" s="16" t="str">
        <f>IF([1]Sheet1!L5728="",[1]Sheet1!K5728,[1]Sheet1!L5728)</f>
        <v>0</v>
      </c>
      <c r="F5728" s="16" t="s">
        <v>153</v>
      </c>
      <c r="G5728" s="16" t="s">
        <v>173</v>
      </c>
      <c r="H5728" s="16" t="s">
        <v>54</v>
      </c>
      <c r="I5728" s="16" t="s">
        <v>696</v>
      </c>
      <c r="N5728" s="17">
        <v>8</v>
      </c>
      <c r="O5728" s="17">
        <v>27</v>
      </c>
      <c r="P5728" s="17">
        <v>8</v>
      </c>
      <c r="Q5728" s="2">
        <f>$L$25*(B5728*1000)</f>
        <v>0</v>
      </c>
      <c r="R5728" s="2">
        <f>$L$19*(C5728*1000)</f>
        <v>220611700</v>
      </c>
      <c r="S5728" s="2">
        <f>$L$20*(D5728*1000)</f>
        <v>121855800</v>
      </c>
      <c r="T5728" s="2">
        <f>$L$21*(E5728*1000)</f>
        <v>0</v>
      </c>
      <c r="U5728" s="2">
        <f>$L$22*(F5728*1000)</f>
        <v>0</v>
      </c>
      <c r="V5728" s="2">
        <f>$L$18*(G5728*1000)</f>
        <v>46980000</v>
      </c>
      <c r="W5728" s="2">
        <f>$L$24*(H5728*1000)</f>
        <v>0</v>
      </c>
      <c r="X5728" s="2">
        <f>$L$23*(I5728*1000)</f>
        <v>0</v>
      </c>
      <c r="Y5728" s="2">
        <f t="shared" si="267"/>
        <v>389.44749999999999</v>
      </c>
      <c r="Z5728" s="18">
        <f>Y5728/(B5728+C5728+D5728+E5728+F5728+G5728+H5728+I5728)</f>
        <v>0.230306031933767</v>
      </c>
      <c r="AA5728" s="18">
        <f t="shared" si="269"/>
        <v>2289397.8501999956</v>
      </c>
      <c r="AB5728" s="18">
        <f>((B5728+E5728+F5728+H5728+I5728)/(B5728+C5728+D5728+E5728+F5728+G5728+H5728+I5728))*100</f>
        <v>48.255470136014196</v>
      </c>
      <c r="AC5728" s="2">
        <f t="shared" si="268"/>
        <v>1</v>
      </c>
    </row>
    <row r="5729" spans="1:29">
      <c r="A5729" s="15" t="s">
        <v>68</v>
      </c>
      <c r="B5729" s="16" t="s">
        <v>111</v>
      </c>
      <c r="C5729" s="16" t="s">
        <v>162</v>
      </c>
      <c r="D5729" s="16" t="s">
        <v>622</v>
      </c>
      <c r="E5729" s="16" t="str">
        <f>IF([1]Sheet1!L5729="",[1]Sheet1!K5729,[1]Sheet1!L5729)</f>
        <v>0</v>
      </c>
      <c r="F5729" s="16" t="s">
        <v>153</v>
      </c>
      <c r="G5729" s="16" t="s">
        <v>177</v>
      </c>
      <c r="H5729" s="16" t="s">
        <v>51</v>
      </c>
      <c r="I5729" s="16" t="s">
        <v>1321</v>
      </c>
      <c r="N5729" s="17">
        <v>8</v>
      </c>
      <c r="O5729" s="17">
        <v>27</v>
      </c>
      <c r="P5729" s="17">
        <v>9</v>
      </c>
      <c r="Q5729" s="2">
        <f>$L$25*(B5729*1000)</f>
        <v>0</v>
      </c>
      <c r="R5729" s="2">
        <f>$L$19*(C5729*1000)</f>
        <v>215087200</v>
      </c>
      <c r="S5729" s="2">
        <f>$L$20*(D5729*1000)</f>
        <v>143262900</v>
      </c>
      <c r="T5729" s="2">
        <f>$L$21*(E5729*1000)</f>
        <v>0</v>
      </c>
      <c r="U5729" s="2">
        <f>$L$22*(F5729*1000)</f>
        <v>0</v>
      </c>
      <c r="V5729" s="2">
        <f>$L$18*(G5729*1000)</f>
        <v>46110000</v>
      </c>
      <c r="W5729" s="2">
        <f>$L$24*(H5729*1000)</f>
        <v>0</v>
      </c>
      <c r="X5729" s="2">
        <f>$L$23*(I5729*1000)</f>
        <v>0</v>
      </c>
      <c r="Y5729" s="2">
        <f t="shared" si="267"/>
        <v>404.46010000000001</v>
      </c>
      <c r="Z5729" s="18">
        <f>Y5729/(B5729+C5729+D5729+E5729+F5729+G5729+H5729+I5729)</f>
        <v>0.21411334039174168</v>
      </c>
      <c r="AA5729" s="18">
        <f t="shared" si="269"/>
        <v>2289802.3102999954</v>
      </c>
      <c r="AB5729" s="18">
        <f>((B5729+E5729+F5729+H5729+I5729)/(B5729+C5729+D5729+E5729+F5729+G5729+H5729+I5729))*100</f>
        <v>52.46161990471149</v>
      </c>
      <c r="AC5729" s="2">
        <f t="shared" si="268"/>
        <v>0</v>
      </c>
    </row>
    <row r="5730" spans="1:29">
      <c r="A5730" s="15" t="s">
        <v>73</v>
      </c>
      <c r="B5730" s="16" t="s">
        <v>114</v>
      </c>
      <c r="C5730" s="16" t="s">
        <v>617</v>
      </c>
      <c r="D5730" s="16" t="s">
        <v>896</v>
      </c>
      <c r="E5730" s="16" t="str">
        <f>IF([1]Sheet1!L5730="",[1]Sheet1!K5730,[1]Sheet1!L5730)</f>
        <v>0</v>
      </c>
      <c r="F5730" s="16" t="s">
        <v>153</v>
      </c>
      <c r="G5730" s="16" t="s">
        <v>402</v>
      </c>
      <c r="H5730" s="16" t="s">
        <v>1272</v>
      </c>
      <c r="I5730" s="16" t="s">
        <v>273</v>
      </c>
      <c r="N5730" s="17">
        <v>8</v>
      </c>
      <c r="O5730" s="17">
        <v>27</v>
      </c>
      <c r="P5730" s="17">
        <v>10</v>
      </c>
      <c r="Q5730" s="2">
        <f>$L$25*(B5730*1000)</f>
        <v>0</v>
      </c>
      <c r="R5730" s="2">
        <f>$L$19*(C5730*1000)</f>
        <v>216192100</v>
      </c>
      <c r="S5730" s="2">
        <f>$L$20*(D5730*1000)</f>
        <v>145458500</v>
      </c>
      <c r="T5730" s="2">
        <f>$L$21*(E5730*1000)</f>
        <v>0</v>
      </c>
      <c r="U5730" s="2">
        <f>$L$22*(F5730*1000)</f>
        <v>0</v>
      </c>
      <c r="V5730" s="2">
        <f>$L$18*(G5730*1000)</f>
        <v>43500000</v>
      </c>
      <c r="W5730" s="2">
        <f>$L$24*(H5730*1000)</f>
        <v>0</v>
      </c>
      <c r="X5730" s="2">
        <f>$L$23*(I5730*1000)</f>
        <v>0</v>
      </c>
      <c r="Y5730" s="2">
        <f t="shared" si="267"/>
        <v>405.1506</v>
      </c>
      <c r="Z5730" s="18">
        <f>Y5730/(B5730+C5730+D5730+E5730+F5730+G5730+H5730+I5730)</f>
        <v>0.20257529999999999</v>
      </c>
      <c r="AA5730" s="18">
        <f t="shared" si="269"/>
        <v>2290207.4608999952</v>
      </c>
      <c r="AB5730" s="18">
        <f>((B5730+E5730+F5730+H5730+I5730)/(B5730+C5730+D5730+E5730+F5730+G5730+H5730+I5730))*100</f>
        <v>54.900000000000006</v>
      </c>
      <c r="AC5730" s="2">
        <f t="shared" si="268"/>
        <v>0</v>
      </c>
    </row>
    <row r="5731" spans="1:29">
      <c r="A5731" s="15" t="s">
        <v>77</v>
      </c>
      <c r="B5731" s="16" t="s">
        <v>111</v>
      </c>
      <c r="C5731" s="16" t="s">
        <v>681</v>
      </c>
      <c r="D5731" s="16" t="s">
        <v>896</v>
      </c>
      <c r="E5731" s="16" t="str">
        <f>IF([1]Sheet1!L5731="",[1]Sheet1!K5731,[1]Sheet1!L5731)</f>
        <v>0</v>
      </c>
      <c r="F5731" s="16" t="s">
        <v>153</v>
      </c>
      <c r="G5731" s="16" t="s">
        <v>137</v>
      </c>
      <c r="H5731" s="16" t="s">
        <v>1272</v>
      </c>
      <c r="I5731" s="16" t="s">
        <v>1205</v>
      </c>
      <c r="N5731" s="17">
        <v>8</v>
      </c>
      <c r="O5731" s="17">
        <v>27</v>
      </c>
      <c r="P5731" s="17">
        <v>11</v>
      </c>
      <c r="Q5731" s="2">
        <f>$L$25*(B5731*1000)</f>
        <v>0</v>
      </c>
      <c r="R5731" s="2">
        <f>$L$19*(C5731*1000)</f>
        <v>222084900</v>
      </c>
      <c r="S5731" s="2">
        <f>$L$20*(D5731*1000)</f>
        <v>145458500</v>
      </c>
      <c r="T5731" s="2">
        <f>$L$21*(E5731*1000)</f>
        <v>0</v>
      </c>
      <c r="U5731" s="2">
        <f>$L$22*(F5731*1000)</f>
        <v>0</v>
      </c>
      <c r="V5731" s="2">
        <f>$L$18*(G5731*1000)</f>
        <v>44370000</v>
      </c>
      <c r="W5731" s="2">
        <f>$L$24*(H5731*1000)</f>
        <v>0</v>
      </c>
      <c r="X5731" s="2">
        <f>$L$23*(I5731*1000)</f>
        <v>0</v>
      </c>
      <c r="Y5731" s="2">
        <f t="shared" si="267"/>
        <v>411.91340000000002</v>
      </c>
      <c r="Z5731" s="18">
        <f>Y5731/(B5731+C5731+D5731+E5731+F5731+G5731+H5731+I5731)</f>
        <v>0.19680525561395129</v>
      </c>
      <c r="AA5731" s="18">
        <f t="shared" si="269"/>
        <v>2290619.3742999951</v>
      </c>
      <c r="AB5731" s="18">
        <f>((B5731+E5731+F5731+H5731+I5731)/(B5731+C5731+D5731+E5731+F5731+G5731+H5731+I5731))*100</f>
        <v>56.091734352603915</v>
      </c>
      <c r="AC5731" s="2">
        <f t="shared" si="268"/>
        <v>0</v>
      </c>
    </row>
    <row r="5732" spans="1:29">
      <c r="A5732" s="15" t="s">
        <v>81</v>
      </c>
      <c r="B5732" s="16" t="s">
        <v>111</v>
      </c>
      <c r="C5732" s="16" t="s">
        <v>717</v>
      </c>
      <c r="D5732" s="16" t="s">
        <v>225</v>
      </c>
      <c r="E5732" s="16" t="str">
        <f>IF([1]Sheet1!L5732="",[1]Sheet1!K5732,[1]Sheet1!L5732)</f>
        <v>0</v>
      </c>
      <c r="F5732" s="16" t="s">
        <v>153</v>
      </c>
      <c r="G5732" s="16" t="s">
        <v>245</v>
      </c>
      <c r="H5732" s="16" t="s">
        <v>577</v>
      </c>
      <c r="I5732" s="16" t="s">
        <v>835</v>
      </c>
      <c r="N5732" s="17">
        <v>8</v>
      </c>
      <c r="O5732" s="17">
        <v>27</v>
      </c>
      <c r="P5732" s="17">
        <v>12</v>
      </c>
      <c r="Q5732" s="2">
        <f>$L$25*(B5732*1000)</f>
        <v>0</v>
      </c>
      <c r="R5732" s="2">
        <f>$L$19*(C5732*1000)</f>
        <v>232029000</v>
      </c>
      <c r="S5732" s="2">
        <f>$L$20*(D5732*1000)</f>
        <v>148751900</v>
      </c>
      <c r="T5732" s="2">
        <f>$L$21*(E5732*1000)</f>
        <v>0</v>
      </c>
      <c r="U5732" s="2">
        <f>$L$22*(F5732*1000)</f>
        <v>0</v>
      </c>
      <c r="V5732" s="2">
        <f>$L$18*(G5732*1000)</f>
        <v>45240000</v>
      </c>
      <c r="W5732" s="2">
        <f>$L$24*(H5732*1000)</f>
        <v>0</v>
      </c>
      <c r="X5732" s="2">
        <f>$L$23*(I5732*1000)</f>
        <v>0</v>
      </c>
      <c r="Y5732" s="2">
        <f t="shared" si="267"/>
        <v>426.02089999999998</v>
      </c>
      <c r="Z5732" s="18">
        <f>Y5732/(B5732+C5732+D5732+E5732+F5732+G5732+H5732+I5732)</f>
        <v>0.20161897775674395</v>
      </c>
      <c r="AA5732" s="18">
        <f t="shared" si="269"/>
        <v>2291045.395199995</v>
      </c>
      <c r="AB5732" s="18">
        <f>((B5732+E5732+F5732+H5732+I5732)/(B5732+C5732+D5732+E5732+F5732+G5732+H5732+I5732))*100</f>
        <v>54.898248935163274</v>
      </c>
      <c r="AC5732" s="2">
        <f t="shared" si="268"/>
        <v>0</v>
      </c>
    </row>
    <row r="5733" spans="1:29">
      <c r="A5733" s="15" t="s">
        <v>85</v>
      </c>
      <c r="B5733" s="16" t="s">
        <v>111</v>
      </c>
      <c r="C5733" s="16" t="s">
        <v>198</v>
      </c>
      <c r="D5733" s="16" t="s">
        <v>745</v>
      </c>
      <c r="E5733" s="16" t="str">
        <f>IF([1]Sheet1!L5733="",[1]Sheet1!K5733,[1]Sheet1!L5733)</f>
        <v>0</v>
      </c>
      <c r="F5733" s="16" t="s">
        <v>78</v>
      </c>
      <c r="G5733" s="16" t="s">
        <v>557</v>
      </c>
      <c r="H5733" s="16" t="s">
        <v>681</v>
      </c>
      <c r="I5733" s="16" t="s">
        <v>806</v>
      </c>
      <c r="N5733" s="17">
        <v>8</v>
      </c>
      <c r="O5733" s="17">
        <v>27</v>
      </c>
      <c r="P5733" s="17">
        <v>13</v>
      </c>
      <c r="Q5733" s="2">
        <f>$L$25*(B5733*1000)</f>
        <v>0</v>
      </c>
      <c r="R5733" s="2">
        <f>$L$19*(C5733*1000)</f>
        <v>233502200</v>
      </c>
      <c r="S5733" s="2">
        <f>$L$20*(D5733*1000)</f>
        <v>154240900</v>
      </c>
      <c r="T5733" s="2">
        <f>$L$21*(E5733*1000)</f>
        <v>0</v>
      </c>
      <c r="U5733" s="2">
        <f>$L$22*(F5733*1000)</f>
        <v>0</v>
      </c>
      <c r="V5733" s="2">
        <f>$L$18*(G5733*1000)</f>
        <v>48720000</v>
      </c>
      <c r="W5733" s="2">
        <f>$L$24*(H5733*1000)</f>
        <v>0</v>
      </c>
      <c r="X5733" s="2">
        <f>$L$23*(I5733*1000)</f>
        <v>0</v>
      </c>
      <c r="Y5733" s="2">
        <f t="shared" si="267"/>
        <v>436.4631</v>
      </c>
      <c r="Z5733" s="18">
        <f>Y5733/(B5733+C5733+D5733+E5733+F5733+G5733+H5733+I5733)</f>
        <v>0.20754308131241084</v>
      </c>
      <c r="AA5733" s="18">
        <f t="shared" si="269"/>
        <v>2291481.8582999948</v>
      </c>
      <c r="AB5733" s="18">
        <f>((B5733+E5733+F5733+H5733+I5733)/(B5733+C5733+D5733+E5733+F5733+G5733+H5733+I5733))*100</f>
        <v>53.827864954826445</v>
      </c>
      <c r="AC5733" s="2">
        <f t="shared" si="268"/>
        <v>0</v>
      </c>
    </row>
    <row r="5734" spans="1:29">
      <c r="A5734" s="15" t="s">
        <v>88</v>
      </c>
      <c r="B5734" s="16" t="s">
        <v>111</v>
      </c>
      <c r="C5734" s="16" t="s">
        <v>326</v>
      </c>
      <c r="D5734" s="16" t="s">
        <v>1321</v>
      </c>
      <c r="E5734" s="16" t="str">
        <f>IF([1]Sheet1!L5734="",[1]Sheet1!K5734,[1]Sheet1!L5734)</f>
        <v>105</v>
      </c>
      <c r="F5734" s="16" t="s">
        <v>221</v>
      </c>
      <c r="G5734" s="16" t="s">
        <v>142</v>
      </c>
      <c r="H5734" s="16" t="s">
        <v>715</v>
      </c>
      <c r="I5734" s="16" t="s">
        <v>986</v>
      </c>
      <c r="N5734" s="17">
        <v>8</v>
      </c>
      <c r="O5734" s="17">
        <v>27</v>
      </c>
      <c r="P5734" s="17">
        <v>14</v>
      </c>
      <c r="Q5734" s="2">
        <f>$L$25*(B5734*1000)</f>
        <v>0</v>
      </c>
      <c r="R5734" s="2">
        <f>$L$19*(C5734*1000)</f>
        <v>260388100</v>
      </c>
      <c r="S5734" s="2">
        <f>$L$20*(D5734*1000)</f>
        <v>161376600</v>
      </c>
      <c r="T5734" s="2">
        <f>$L$21*(E5734*1000)</f>
        <v>0</v>
      </c>
      <c r="U5734" s="2">
        <f>$L$22*(F5734*1000)</f>
        <v>0</v>
      </c>
      <c r="V5734" s="2">
        <f>$L$18*(G5734*1000)</f>
        <v>53070000</v>
      </c>
      <c r="W5734" s="2">
        <f>$L$24*(H5734*1000)</f>
        <v>0</v>
      </c>
      <c r="X5734" s="2">
        <f>$L$23*(I5734*1000)</f>
        <v>0</v>
      </c>
      <c r="Y5734" s="2">
        <f t="shared" si="267"/>
        <v>474.8347</v>
      </c>
      <c r="Z5734" s="18">
        <f>Y5734/(B5734+C5734+D5734+E5734+F5734+G5734+H5734+I5734)</f>
        <v>0.21831480459770114</v>
      </c>
      <c r="AA5734" s="18">
        <f t="shared" si="269"/>
        <v>2291956.6929999948</v>
      </c>
      <c r="AB5734" s="18">
        <f>((B5734+E5734+F5734+H5734+I5734)/(B5734+C5734+D5734+E5734+F5734+G5734+H5734+I5734))*100</f>
        <v>51.172413793103445</v>
      </c>
      <c r="AC5734" s="2">
        <f t="shared" si="268"/>
        <v>0</v>
      </c>
    </row>
    <row r="5735" spans="1:29">
      <c r="A5735" s="15" t="s">
        <v>91</v>
      </c>
      <c r="B5735" s="16" t="s">
        <v>111</v>
      </c>
      <c r="C5735" s="16" t="s">
        <v>1042</v>
      </c>
      <c r="D5735" s="16" t="s">
        <v>86</v>
      </c>
      <c r="E5735" s="16" t="str">
        <f>IF([1]Sheet1!L5735="",[1]Sheet1!K5735,[1]Sheet1!L5735)</f>
        <v>5</v>
      </c>
      <c r="F5735" s="16" t="s">
        <v>221</v>
      </c>
      <c r="G5735" s="16" t="s">
        <v>390</v>
      </c>
      <c r="H5735" s="16" t="s">
        <v>1234</v>
      </c>
      <c r="I5735" s="16" t="s">
        <v>356</v>
      </c>
      <c r="N5735" s="17">
        <v>8</v>
      </c>
      <c r="O5735" s="17">
        <v>27</v>
      </c>
      <c r="P5735" s="17">
        <v>15</v>
      </c>
      <c r="Q5735" s="2">
        <f>$L$25*(B5735*1000)</f>
        <v>0</v>
      </c>
      <c r="R5735" s="2">
        <f>$L$19*(C5735*1000)</f>
        <v>275120100</v>
      </c>
      <c r="S5735" s="2">
        <f>$L$20*(D5735*1000)</f>
        <v>175648000</v>
      </c>
      <c r="T5735" s="2">
        <f>$L$21*(E5735*1000)</f>
        <v>0</v>
      </c>
      <c r="U5735" s="2">
        <f>$L$22*(F5735*1000)</f>
        <v>0</v>
      </c>
      <c r="V5735" s="2">
        <f>$L$18*(G5735*1000)</f>
        <v>53940000</v>
      </c>
      <c r="W5735" s="2">
        <f>$L$24*(H5735*1000)</f>
        <v>0</v>
      </c>
      <c r="X5735" s="2">
        <f>$L$23*(I5735*1000)</f>
        <v>0</v>
      </c>
      <c r="Y5735" s="2">
        <f t="shared" si="267"/>
        <v>504.7081</v>
      </c>
      <c r="Z5735" s="18">
        <f>Y5735/(B5735+C5735+D5735+E5735+F5735+G5735+H5735+I5735)</f>
        <v>0.25922347200821777</v>
      </c>
      <c r="AA5735" s="18">
        <f t="shared" si="269"/>
        <v>2292461.4010999948</v>
      </c>
      <c r="AB5735" s="18">
        <f>((B5735+E5735+F5735+H5735+I5735)/(B5735+C5735+D5735+E5735+F5735+G5735+H5735+I5735))*100</f>
        <v>42.013353877760657</v>
      </c>
      <c r="AC5735" s="2">
        <f t="shared" si="268"/>
        <v>1</v>
      </c>
    </row>
    <row r="5736" spans="1:29">
      <c r="A5736" s="15" t="s">
        <v>95</v>
      </c>
      <c r="B5736" s="16" t="s">
        <v>111</v>
      </c>
      <c r="C5736" s="16" t="s">
        <v>1126</v>
      </c>
      <c r="D5736" s="16" t="s">
        <v>63</v>
      </c>
      <c r="E5736" s="16" t="str">
        <f>IF([1]Sheet1!L5736="",[1]Sheet1!K5736,[1]Sheet1!L5736)</f>
        <v>99</v>
      </c>
      <c r="F5736" s="16" t="s">
        <v>221</v>
      </c>
      <c r="G5736" s="16" t="s">
        <v>142</v>
      </c>
      <c r="H5736" s="16" t="s">
        <v>1239</v>
      </c>
      <c r="I5736" s="16" t="s">
        <v>217</v>
      </c>
      <c r="N5736" s="17">
        <v>8</v>
      </c>
      <c r="O5736" s="17">
        <v>27</v>
      </c>
      <c r="P5736" s="17">
        <v>16</v>
      </c>
      <c r="Q5736" s="2">
        <f>$L$25*(B5736*1000)</f>
        <v>0</v>
      </c>
      <c r="R5736" s="2">
        <f>$L$19*(C5736*1000)</f>
        <v>368668300</v>
      </c>
      <c r="S5736" s="2">
        <f>$L$20*(D5736*1000)</f>
        <v>177843600</v>
      </c>
      <c r="T5736" s="2">
        <f>$L$21*(E5736*1000)</f>
        <v>0</v>
      </c>
      <c r="U5736" s="2">
        <f>$L$22*(F5736*1000)</f>
        <v>0</v>
      </c>
      <c r="V5736" s="2">
        <f>$L$18*(G5736*1000)</f>
        <v>53070000</v>
      </c>
      <c r="W5736" s="2">
        <f>$L$24*(H5736*1000)</f>
        <v>0</v>
      </c>
      <c r="X5736" s="2">
        <f>$L$23*(I5736*1000)</f>
        <v>0</v>
      </c>
      <c r="Y5736" s="2">
        <f t="shared" si="267"/>
        <v>599.58190000000002</v>
      </c>
      <c r="Z5736" s="18">
        <f>Y5736/(B5736+C5736+D5736+E5736+F5736+G5736+H5736+I5736)</f>
        <v>0.29579768130241735</v>
      </c>
      <c r="AA5736" s="18">
        <f t="shared" si="269"/>
        <v>2293060.9829999949</v>
      </c>
      <c r="AB5736" s="18">
        <f>((B5736+E5736+F5736+H5736+I5736)/(B5736+C5736+D5736+E5736+F5736+G5736+H5736+I5736))*100</f>
        <v>31.623088307844107</v>
      </c>
      <c r="AC5736" s="2">
        <f t="shared" si="268"/>
        <v>1</v>
      </c>
    </row>
    <row r="5737" spans="1:29">
      <c r="A5737" s="15" t="s">
        <v>98</v>
      </c>
      <c r="B5737" s="16" t="s">
        <v>111</v>
      </c>
      <c r="C5737" s="16" t="s">
        <v>957</v>
      </c>
      <c r="D5737" s="16" t="s">
        <v>63</v>
      </c>
      <c r="E5737" s="16" t="str">
        <f>IF([1]Sheet1!L5737="",[1]Sheet1!K5737,[1]Sheet1!L5737)</f>
        <v>369</v>
      </c>
      <c r="F5737" s="16" t="s">
        <v>221</v>
      </c>
      <c r="G5737" s="16" t="s">
        <v>516</v>
      </c>
      <c r="H5737" s="16" t="s">
        <v>490</v>
      </c>
      <c r="I5737" s="16" t="s">
        <v>1379</v>
      </c>
      <c r="N5737" s="17">
        <v>8</v>
      </c>
      <c r="O5737" s="17">
        <v>27</v>
      </c>
      <c r="P5737" s="17">
        <v>17</v>
      </c>
      <c r="Q5737" s="2">
        <f>$L$25*(B5737*1000)</f>
        <v>0</v>
      </c>
      <c r="R5737" s="2">
        <f>$L$19*(C5737*1000)</f>
        <v>444169800</v>
      </c>
      <c r="S5737" s="2">
        <f>$L$20*(D5737*1000)</f>
        <v>177843600</v>
      </c>
      <c r="T5737" s="2">
        <f>$L$21*(E5737*1000)</f>
        <v>0</v>
      </c>
      <c r="U5737" s="2">
        <f>$L$22*(F5737*1000)</f>
        <v>0</v>
      </c>
      <c r="V5737" s="2">
        <f>$L$18*(G5737*1000)</f>
        <v>55680000</v>
      </c>
      <c r="W5737" s="2">
        <f>$L$24*(H5737*1000)</f>
        <v>0</v>
      </c>
      <c r="X5737" s="2">
        <f>$L$23*(I5737*1000)</f>
        <v>0</v>
      </c>
      <c r="Y5737" s="2">
        <f t="shared" si="267"/>
        <v>677.6934</v>
      </c>
      <c r="Z5737" s="18">
        <f>Y5737/(B5737+C5737+D5737+E5737+F5737+G5737+H5737+I5737)</f>
        <v>0.2866723350253807</v>
      </c>
      <c r="AA5737" s="18">
        <f t="shared" si="269"/>
        <v>2293738.6763999951</v>
      </c>
      <c r="AB5737" s="18">
        <f>((B5737+E5737+F5737+H5737+I5737)/(B5737+C5737+D5737+E5737+F5737+G5737+H5737+I5737))*100</f>
        <v>32.571912013536384</v>
      </c>
      <c r="AC5737" s="2">
        <f t="shared" si="268"/>
        <v>1</v>
      </c>
    </row>
    <row r="5738" spans="1:29">
      <c r="A5738" s="15" t="s">
        <v>101</v>
      </c>
      <c r="B5738" s="16" t="s">
        <v>114</v>
      </c>
      <c r="C5738" s="16" t="s">
        <v>1558</v>
      </c>
      <c r="D5738" s="16" t="s">
        <v>213</v>
      </c>
      <c r="E5738" s="16" t="str">
        <f>IF([1]Sheet1!L5738="",[1]Sheet1!K5738,[1]Sheet1!L5738)</f>
        <v>363</v>
      </c>
      <c r="F5738" s="16" t="s">
        <v>221</v>
      </c>
      <c r="G5738" s="16" t="s">
        <v>505</v>
      </c>
      <c r="H5738" s="16" t="s">
        <v>32</v>
      </c>
      <c r="I5738" s="16" t="s">
        <v>1027</v>
      </c>
      <c r="N5738" s="17">
        <v>8</v>
      </c>
      <c r="O5738" s="17">
        <v>27</v>
      </c>
      <c r="P5738" s="17">
        <v>18</v>
      </c>
      <c r="Q5738" s="2">
        <f>$L$25*(B5738*1000)</f>
        <v>0</v>
      </c>
      <c r="R5738" s="2">
        <f>$L$19*(C5738*1000)</f>
        <v>489839000</v>
      </c>
      <c r="S5738" s="2">
        <f>$L$20*(D5738*1000)</f>
        <v>178392500</v>
      </c>
      <c r="T5738" s="2">
        <f>$L$21*(E5738*1000)</f>
        <v>0</v>
      </c>
      <c r="U5738" s="2">
        <f>$L$22*(F5738*1000)</f>
        <v>0</v>
      </c>
      <c r="V5738" s="2">
        <f>$L$18*(G5738*1000)</f>
        <v>58290000</v>
      </c>
      <c r="W5738" s="2">
        <f>$L$24*(H5738*1000)</f>
        <v>0</v>
      </c>
      <c r="X5738" s="2">
        <f>$L$23*(I5738*1000)</f>
        <v>0</v>
      </c>
      <c r="Y5738" s="2">
        <f t="shared" si="267"/>
        <v>726.52149999999995</v>
      </c>
      <c r="Z5738" s="18">
        <f>Y5738/(B5738+C5738+D5738+E5738+F5738+G5738+H5738+I5738)</f>
        <v>0.30564640302902818</v>
      </c>
      <c r="AA5738" s="18">
        <f t="shared" si="269"/>
        <v>2294465.1978999949</v>
      </c>
      <c r="AB5738" s="18">
        <f>((B5738+E5738+F5738+H5738+I5738)/(B5738+C5738+D5738+E5738+F5738+G5738+H5738+I5738))*100</f>
        <v>27.555742532604121</v>
      </c>
      <c r="AC5738" s="2">
        <f t="shared" si="268"/>
        <v>1</v>
      </c>
    </row>
    <row r="5739" spans="1:29">
      <c r="A5739" s="15" t="s">
        <v>106</v>
      </c>
      <c r="B5739" s="16" t="s">
        <v>114</v>
      </c>
      <c r="C5739" s="16" t="s">
        <v>1741</v>
      </c>
      <c r="D5739" s="16" t="s">
        <v>213</v>
      </c>
      <c r="E5739" s="16" t="str">
        <f>IF([1]Sheet1!L5739="",[1]Sheet1!K5739,[1]Sheet1!L5739)</f>
        <v>2</v>
      </c>
      <c r="F5739" s="16" t="s">
        <v>221</v>
      </c>
      <c r="G5739" s="16" t="s">
        <v>518</v>
      </c>
      <c r="H5739" s="16" t="s">
        <v>32</v>
      </c>
      <c r="I5739" s="16" t="s">
        <v>988</v>
      </c>
      <c r="N5739" s="17">
        <v>8</v>
      </c>
      <c r="O5739" s="17">
        <v>27</v>
      </c>
      <c r="P5739" s="17">
        <v>19</v>
      </c>
      <c r="Q5739" s="2">
        <f>$L$25*(B5739*1000)</f>
        <v>0</v>
      </c>
      <c r="R5739" s="2">
        <f>$L$19*(C5739*1000)</f>
        <v>491312200</v>
      </c>
      <c r="S5739" s="2">
        <f>$L$20*(D5739*1000)</f>
        <v>178392500</v>
      </c>
      <c r="T5739" s="2">
        <f>$L$21*(E5739*1000)</f>
        <v>0</v>
      </c>
      <c r="U5739" s="2">
        <f>$L$22*(F5739*1000)</f>
        <v>0</v>
      </c>
      <c r="V5739" s="2">
        <f>$L$18*(G5739*1000)</f>
        <v>57420000</v>
      </c>
      <c r="W5739" s="2">
        <f>$L$24*(H5739*1000)</f>
        <v>0</v>
      </c>
      <c r="X5739" s="2">
        <f>$L$23*(I5739*1000)</f>
        <v>0</v>
      </c>
      <c r="Y5739" s="2">
        <f t="shared" si="267"/>
        <v>727.12469999999996</v>
      </c>
      <c r="Z5739" s="18">
        <f>Y5739/(B5739+C5739+D5739+E5739+F5739+G5739+H5739+I5739)</f>
        <v>0.3725024077868852</v>
      </c>
      <c r="AA5739" s="18">
        <f t="shared" si="269"/>
        <v>2295192.3225999949</v>
      </c>
      <c r="AB5739" s="18">
        <f>((B5739+E5739+F5739+H5739+I5739)/(B5739+C5739+D5739+E5739+F5739+G5739+H5739+I5739))*100</f>
        <v>11.629098360655737</v>
      </c>
      <c r="AC5739" s="2">
        <f t="shared" si="268"/>
        <v>1</v>
      </c>
    </row>
    <row r="5740" spans="1:29">
      <c r="A5740" s="15" t="s">
        <v>110</v>
      </c>
      <c r="B5740" s="16" t="s">
        <v>114</v>
      </c>
      <c r="C5740" s="16" t="s">
        <v>1558</v>
      </c>
      <c r="D5740" s="16" t="s">
        <v>213</v>
      </c>
      <c r="E5740" s="16" t="str">
        <f>IF([1]Sheet1!L5740="",[1]Sheet1!K5740,[1]Sheet1!L5740)</f>
        <v>0</v>
      </c>
      <c r="F5740" s="16" t="s">
        <v>221</v>
      </c>
      <c r="G5740" s="16" t="s">
        <v>505</v>
      </c>
      <c r="H5740" s="16" t="s">
        <v>32</v>
      </c>
      <c r="I5740" s="16" t="s">
        <v>688</v>
      </c>
      <c r="N5740" s="17">
        <v>8</v>
      </c>
      <c r="O5740" s="17">
        <v>27</v>
      </c>
      <c r="P5740" s="17">
        <v>20</v>
      </c>
      <c r="Q5740" s="2">
        <f>$L$25*(B5740*1000)</f>
        <v>0</v>
      </c>
      <c r="R5740" s="2">
        <f>$L$19*(C5740*1000)</f>
        <v>489839000</v>
      </c>
      <c r="S5740" s="2">
        <f>$L$20*(D5740*1000)</f>
        <v>178392500</v>
      </c>
      <c r="T5740" s="2">
        <f>$L$21*(E5740*1000)</f>
        <v>0</v>
      </c>
      <c r="U5740" s="2">
        <f>$L$22*(F5740*1000)</f>
        <v>0</v>
      </c>
      <c r="V5740" s="2">
        <f>$L$18*(G5740*1000)</f>
        <v>58290000</v>
      </c>
      <c r="W5740" s="2">
        <f>$L$24*(H5740*1000)</f>
        <v>0</v>
      </c>
      <c r="X5740" s="2">
        <f>$L$23*(I5740*1000)</f>
        <v>0</v>
      </c>
      <c r="Y5740" s="2">
        <f t="shared" si="267"/>
        <v>726.52149999999995</v>
      </c>
      <c r="Z5740" s="18">
        <f>Y5740/(B5740+C5740+D5740+E5740+F5740+G5740+H5740+I5740)</f>
        <v>0.39144477370689651</v>
      </c>
      <c r="AA5740" s="18">
        <f t="shared" si="269"/>
        <v>2295918.8440999947</v>
      </c>
      <c r="AB5740" s="18">
        <f>((B5740+E5740+F5740+H5740+I5740)/(B5740+C5740+D5740+E5740+F5740+G5740+H5740+I5740))*100</f>
        <v>7.2198275862068968</v>
      </c>
      <c r="AC5740" s="2">
        <f t="shared" si="268"/>
        <v>1</v>
      </c>
    </row>
    <row r="5741" spans="1:29">
      <c r="A5741" s="15" t="s">
        <v>113</v>
      </c>
      <c r="B5741" s="16" t="s">
        <v>114</v>
      </c>
      <c r="C5741" s="16" t="s">
        <v>1283</v>
      </c>
      <c r="D5741" s="16" t="s">
        <v>213</v>
      </c>
      <c r="E5741" s="16" t="str">
        <f>IF([1]Sheet1!L5741="",[1]Sheet1!K5741,[1]Sheet1!L5741)</f>
        <v>0</v>
      </c>
      <c r="F5741" s="16" t="s">
        <v>78</v>
      </c>
      <c r="G5741" s="16" t="s">
        <v>240</v>
      </c>
      <c r="H5741" s="16" t="s">
        <v>32</v>
      </c>
      <c r="I5741" s="16" t="s">
        <v>1040</v>
      </c>
      <c r="N5741" s="17">
        <v>8</v>
      </c>
      <c r="O5741" s="17">
        <v>27</v>
      </c>
      <c r="P5741" s="17">
        <v>21</v>
      </c>
      <c r="Q5741" s="2">
        <f>$L$25*(B5741*1000)</f>
        <v>0</v>
      </c>
      <c r="R5741" s="2">
        <f>$L$19*(C5741*1000)</f>
        <v>499046500</v>
      </c>
      <c r="S5741" s="2">
        <f>$L$20*(D5741*1000)</f>
        <v>178392500</v>
      </c>
      <c r="T5741" s="2">
        <f>$L$21*(E5741*1000)</f>
        <v>0</v>
      </c>
      <c r="U5741" s="2">
        <f>$L$22*(F5741*1000)</f>
        <v>0</v>
      </c>
      <c r="V5741" s="2">
        <f>$L$18*(G5741*1000)</f>
        <v>54810000</v>
      </c>
      <c r="W5741" s="2">
        <f>$L$24*(H5741*1000)</f>
        <v>0</v>
      </c>
      <c r="X5741" s="2">
        <f>$L$23*(I5741*1000)</f>
        <v>0</v>
      </c>
      <c r="Y5741" s="2">
        <f t="shared" si="267"/>
        <v>732.24900000000002</v>
      </c>
      <c r="Z5741" s="18">
        <f>Y5741/(B5741+C5741+D5741+E5741+F5741+G5741+H5741+I5741)</f>
        <v>0.38743333333333335</v>
      </c>
      <c r="AA5741" s="18">
        <f t="shared" si="269"/>
        <v>2296651.0930999946</v>
      </c>
      <c r="AB5741" s="18">
        <f>((B5741+E5741+F5741+H5741+I5741)/(B5741+C5741+D5741+E5741+F5741+G5741+H5741+I5741))*100</f>
        <v>7.7777777777777777</v>
      </c>
      <c r="AC5741" s="2">
        <f t="shared" si="268"/>
        <v>1</v>
      </c>
    </row>
    <row r="5742" spans="1:29">
      <c r="A5742" s="15" t="s">
        <v>117</v>
      </c>
      <c r="B5742" s="16" t="s">
        <v>114</v>
      </c>
      <c r="C5742" s="16" t="s">
        <v>171</v>
      </c>
      <c r="D5742" s="16" t="s">
        <v>943</v>
      </c>
      <c r="E5742" s="16" t="str">
        <f>IF([1]Sheet1!L5742="",[1]Sheet1!K5742,[1]Sheet1!L5742)</f>
        <v>0</v>
      </c>
      <c r="F5742" s="16" t="s">
        <v>78</v>
      </c>
      <c r="G5742" s="16" t="s">
        <v>141</v>
      </c>
      <c r="H5742" s="16" t="s">
        <v>32</v>
      </c>
      <c r="I5742" s="16" t="s">
        <v>382</v>
      </c>
      <c r="N5742" s="17">
        <v>8</v>
      </c>
      <c r="O5742" s="17">
        <v>27</v>
      </c>
      <c r="P5742" s="17">
        <v>22</v>
      </c>
      <c r="Q5742" s="2">
        <f>$L$25*(B5742*1000)</f>
        <v>0</v>
      </c>
      <c r="R5742" s="2">
        <f>$L$19*(C5742*1000)</f>
        <v>321894200</v>
      </c>
      <c r="S5742" s="2">
        <f>$L$20*(D5742*1000)</f>
        <v>180039200</v>
      </c>
      <c r="T5742" s="2">
        <f>$L$21*(E5742*1000)</f>
        <v>0</v>
      </c>
      <c r="U5742" s="2">
        <f>$L$22*(F5742*1000)</f>
        <v>0</v>
      </c>
      <c r="V5742" s="2">
        <f>$L$18*(G5742*1000)</f>
        <v>51330000</v>
      </c>
      <c r="W5742" s="2">
        <f>$L$24*(H5742*1000)</f>
        <v>0</v>
      </c>
      <c r="X5742" s="2">
        <f>$L$23*(I5742*1000)</f>
        <v>0</v>
      </c>
      <c r="Y5742" s="2">
        <f t="shared" si="267"/>
        <v>553.26340000000005</v>
      </c>
      <c r="Z5742" s="18">
        <f>Y5742/(B5742+C5742+D5742+E5742+F5742+G5742+H5742+I5742)</f>
        <v>0.39210729978738484</v>
      </c>
      <c r="AA5742" s="18">
        <f t="shared" si="269"/>
        <v>2297204.3564999946</v>
      </c>
      <c r="AB5742" s="18">
        <f>((B5742+E5742+F5742+H5742+I5742)/(B5742+C5742+D5742+E5742+F5742+G5742+H5742+I5742))*100</f>
        <v>10.630758327427356</v>
      </c>
      <c r="AC5742" s="2">
        <f t="shared" si="268"/>
        <v>1</v>
      </c>
    </row>
    <row r="5743" spans="1:29">
      <c r="A5743" s="15" t="s">
        <v>120</v>
      </c>
      <c r="B5743" s="16" t="s">
        <v>114</v>
      </c>
      <c r="C5743" s="16" t="s">
        <v>614</v>
      </c>
      <c r="D5743" s="16" t="s">
        <v>943</v>
      </c>
      <c r="E5743" s="16" t="str">
        <f>IF([1]Sheet1!L5743="",[1]Sheet1!K5743,[1]Sheet1!L5743)</f>
        <v>3</v>
      </c>
      <c r="F5743" s="16" t="s">
        <v>153</v>
      </c>
      <c r="G5743" s="16" t="s">
        <v>177</v>
      </c>
      <c r="H5743" s="16" t="s">
        <v>32</v>
      </c>
      <c r="I5743" s="16" t="s">
        <v>1037</v>
      </c>
      <c r="N5743" s="17">
        <v>8</v>
      </c>
      <c r="O5743" s="17">
        <v>27</v>
      </c>
      <c r="P5743" s="17">
        <v>23</v>
      </c>
      <c r="Q5743" s="2">
        <f>$L$25*(B5743*1000)</f>
        <v>0</v>
      </c>
      <c r="R5743" s="2">
        <f>$L$19*(C5743*1000)</f>
        <v>289115500</v>
      </c>
      <c r="S5743" s="2">
        <f>$L$20*(D5743*1000)</f>
        <v>180039200</v>
      </c>
      <c r="T5743" s="2">
        <f>$L$21*(E5743*1000)</f>
        <v>0</v>
      </c>
      <c r="U5743" s="2">
        <f>$L$22*(F5743*1000)</f>
        <v>0</v>
      </c>
      <c r="V5743" s="2">
        <f>$L$18*(G5743*1000)</f>
        <v>46110000</v>
      </c>
      <c r="W5743" s="2">
        <f>$L$24*(H5743*1000)</f>
        <v>0</v>
      </c>
      <c r="X5743" s="2">
        <f>$L$23*(I5743*1000)</f>
        <v>0</v>
      </c>
      <c r="Y5743" s="2">
        <f t="shared" si="267"/>
        <v>515.26469999999995</v>
      </c>
      <c r="Z5743" s="18">
        <f>Y5743/(B5743+C5743+D5743+E5743+F5743+G5743+H5743+I5743)</f>
        <v>0.37998871681415924</v>
      </c>
      <c r="AA5743" s="18">
        <f t="shared" si="269"/>
        <v>2297719.6211999948</v>
      </c>
      <c r="AB5743" s="18">
        <f>((B5743+E5743+F5743+H5743+I5743)/(B5743+C5743+D5743+E5743+F5743+G5743+H5743+I5743))*100</f>
        <v>14.011799410029498</v>
      </c>
      <c r="AC5743" s="2">
        <f t="shared" si="268"/>
        <v>1</v>
      </c>
    </row>
    <row r="5744" spans="1:29">
      <c r="A5744" s="15" t="s">
        <v>29</v>
      </c>
      <c r="B5744" s="16" t="s">
        <v>114</v>
      </c>
      <c r="C5744" s="16" t="s">
        <v>448</v>
      </c>
      <c r="D5744" s="16" t="s">
        <v>1189</v>
      </c>
      <c r="E5744" s="16" t="str">
        <f>IF([1]Sheet1!L5744="",[1]Sheet1!K5744,[1]Sheet1!L5744)</f>
        <v>85</v>
      </c>
      <c r="F5744" s="16" t="s">
        <v>153</v>
      </c>
      <c r="G5744" s="16" t="s">
        <v>137</v>
      </c>
      <c r="H5744" s="16" t="s">
        <v>32</v>
      </c>
      <c r="I5744" s="16" t="s">
        <v>145</v>
      </c>
      <c r="N5744" s="17">
        <v>8</v>
      </c>
      <c r="O5744" s="17">
        <v>27</v>
      </c>
      <c r="P5744" s="17">
        <v>24</v>
      </c>
      <c r="Q5744" s="2">
        <f>$L$25*(B5744*1000)</f>
        <v>0</v>
      </c>
      <c r="R5744" s="2">
        <f>$L$19*(C5744*1000)</f>
        <v>288747200</v>
      </c>
      <c r="S5744" s="2">
        <f>$L$20*(D5744*1000)</f>
        <v>180588100</v>
      </c>
      <c r="T5744" s="2">
        <f>$L$21*(E5744*1000)</f>
        <v>0</v>
      </c>
      <c r="U5744" s="2">
        <f>$L$22*(F5744*1000)</f>
        <v>0</v>
      </c>
      <c r="V5744" s="2">
        <f>$L$18*(G5744*1000)</f>
        <v>44370000</v>
      </c>
      <c r="W5744" s="2">
        <f>$L$24*(H5744*1000)</f>
        <v>0</v>
      </c>
      <c r="X5744" s="2">
        <f>$L$23*(I5744*1000)</f>
        <v>0</v>
      </c>
      <c r="Y5744" s="2">
        <f t="shared" si="267"/>
        <v>513.70529999999997</v>
      </c>
      <c r="Z5744" s="18">
        <f>Y5744/(B5744+C5744+D5744+E5744+F5744+G5744+H5744+I5744)</f>
        <v>0.36125548523206746</v>
      </c>
      <c r="AA5744" s="18">
        <f t="shared" si="269"/>
        <v>2298233.3264999948</v>
      </c>
      <c r="AB5744" s="18">
        <f>((B5744+E5744+F5744+H5744+I5744)/(B5744+C5744+D5744+E5744+F5744+G5744+H5744+I5744))*100</f>
        <v>18.143459915611814</v>
      </c>
      <c r="AC5744" s="2">
        <f t="shared" si="268"/>
        <v>1</v>
      </c>
    </row>
    <row r="5745" spans="1:29">
      <c r="A5745" s="15" t="s">
        <v>37</v>
      </c>
      <c r="B5745" s="16" t="s">
        <v>114</v>
      </c>
      <c r="C5745" s="16" t="s">
        <v>314</v>
      </c>
      <c r="D5745" s="16" t="s">
        <v>1189</v>
      </c>
      <c r="E5745" s="16" t="str">
        <f>IF([1]Sheet1!L5745="",[1]Sheet1!K5745,[1]Sheet1!L5745)</f>
        <v>59</v>
      </c>
      <c r="F5745" s="16" t="s">
        <v>153</v>
      </c>
      <c r="G5745" s="16" t="s">
        <v>402</v>
      </c>
      <c r="H5745" s="16" t="s">
        <v>32</v>
      </c>
      <c r="I5745" s="16" t="s">
        <v>732</v>
      </c>
      <c r="N5745" s="17">
        <v>8</v>
      </c>
      <c r="O5745" s="17">
        <v>28</v>
      </c>
      <c r="P5745" s="17">
        <v>1</v>
      </c>
      <c r="Q5745" s="2">
        <f>$L$25*(B5745*1000)</f>
        <v>0</v>
      </c>
      <c r="R5745" s="2">
        <f>$L$19*(C5745*1000)</f>
        <v>304952400</v>
      </c>
      <c r="S5745" s="2">
        <f>$L$20*(D5745*1000)</f>
        <v>180588100</v>
      </c>
      <c r="T5745" s="2">
        <f>$L$21*(E5745*1000)</f>
        <v>0</v>
      </c>
      <c r="U5745" s="2">
        <f>$L$22*(F5745*1000)</f>
        <v>0</v>
      </c>
      <c r="V5745" s="2">
        <f>$L$18*(G5745*1000)</f>
        <v>43500000</v>
      </c>
      <c r="W5745" s="2">
        <f>$L$24*(H5745*1000)</f>
        <v>0</v>
      </c>
      <c r="X5745" s="2">
        <f>$L$23*(I5745*1000)</f>
        <v>0</v>
      </c>
      <c r="Y5745" s="2">
        <f t="shared" si="267"/>
        <v>529.04049999999995</v>
      </c>
      <c r="Z5745" s="18">
        <f>Y5745/(B5745+C5745+D5745+E5745+F5745+G5745+H5745+I5745)</f>
        <v>0.36535946132596681</v>
      </c>
      <c r="AA5745" s="18">
        <f t="shared" si="269"/>
        <v>2298762.366999995</v>
      </c>
      <c r="AB5745" s="18">
        <f>((B5745+E5745+F5745+H5745+I5745)/(B5745+C5745+D5745+E5745+F5745+G5745+H5745+I5745))*100</f>
        <v>16.643646408839778</v>
      </c>
      <c r="AC5745" s="2">
        <f t="shared" si="268"/>
        <v>1</v>
      </c>
    </row>
    <row r="5746" spans="1:29">
      <c r="A5746" s="15" t="s">
        <v>42</v>
      </c>
      <c r="B5746" s="16" t="s">
        <v>114</v>
      </c>
      <c r="C5746" s="16" t="s">
        <v>594</v>
      </c>
      <c r="D5746" s="16" t="s">
        <v>1189</v>
      </c>
      <c r="E5746" s="16" t="str">
        <f>IF([1]Sheet1!L5746="",[1]Sheet1!K5746,[1]Sheet1!L5746)</f>
        <v>152</v>
      </c>
      <c r="F5746" s="16" t="s">
        <v>153</v>
      </c>
      <c r="G5746" s="16" t="s">
        <v>434</v>
      </c>
      <c r="H5746" s="16" t="s">
        <v>32</v>
      </c>
      <c r="I5746" s="16" t="s">
        <v>732</v>
      </c>
      <c r="N5746" s="17">
        <v>8</v>
      </c>
      <c r="O5746" s="17">
        <v>28</v>
      </c>
      <c r="P5746" s="17">
        <v>2</v>
      </c>
      <c r="Q5746" s="2">
        <f>$L$25*(B5746*1000)</f>
        <v>0</v>
      </c>
      <c r="R5746" s="2">
        <f>$L$19*(C5746*1000)</f>
        <v>296849800</v>
      </c>
      <c r="S5746" s="2">
        <f>$L$20*(D5746*1000)</f>
        <v>180588100</v>
      </c>
      <c r="T5746" s="2">
        <f>$L$21*(E5746*1000)</f>
        <v>0</v>
      </c>
      <c r="U5746" s="2">
        <f>$L$22*(F5746*1000)</f>
        <v>0</v>
      </c>
      <c r="V5746" s="2">
        <f>$L$18*(G5746*1000)</f>
        <v>40020000</v>
      </c>
      <c r="W5746" s="2">
        <f>$L$24*(H5746*1000)</f>
        <v>0</v>
      </c>
      <c r="X5746" s="2">
        <f>$L$23*(I5746*1000)</f>
        <v>0</v>
      </c>
      <c r="Y5746" s="2">
        <f t="shared" si="267"/>
        <v>517.4579</v>
      </c>
      <c r="Z5746" s="18">
        <f>Y5746/(B5746+C5746+D5746+E5746+F5746+G5746+H5746+I5746)</f>
        <v>0.34155636963696367</v>
      </c>
      <c r="AA5746" s="18">
        <f t="shared" si="269"/>
        <v>2299279.8248999948</v>
      </c>
      <c r="AB5746" s="18">
        <f>((B5746+E5746+F5746+H5746+I5746)/(B5746+C5746+D5746+E5746+F5746+G5746+H5746+I5746))*100</f>
        <v>22.046204620462046</v>
      </c>
      <c r="AC5746" s="2">
        <f t="shared" si="268"/>
        <v>1</v>
      </c>
    </row>
    <row r="5747" spans="1:29">
      <c r="A5747" s="15" t="s">
        <v>47</v>
      </c>
      <c r="B5747" s="16" t="s">
        <v>111</v>
      </c>
      <c r="C5747" s="16" t="s">
        <v>1151</v>
      </c>
      <c r="D5747" s="16" t="s">
        <v>1189</v>
      </c>
      <c r="E5747" s="16" t="str">
        <f>IF([1]Sheet1!L5747="",[1]Sheet1!K5747,[1]Sheet1!L5747)</f>
        <v>152</v>
      </c>
      <c r="F5747" s="16" t="s">
        <v>78</v>
      </c>
      <c r="G5747" s="16" t="s">
        <v>434</v>
      </c>
      <c r="H5747" s="16" t="s">
        <v>32</v>
      </c>
      <c r="I5747" s="16" t="s">
        <v>176</v>
      </c>
      <c r="N5747" s="17">
        <v>8</v>
      </c>
      <c r="O5747" s="17">
        <v>28</v>
      </c>
      <c r="P5747" s="17">
        <v>3</v>
      </c>
      <c r="Q5747" s="2">
        <f>$L$25*(B5747*1000)</f>
        <v>0</v>
      </c>
      <c r="R5747" s="2">
        <f>$L$19*(C5747*1000)</f>
        <v>327418700</v>
      </c>
      <c r="S5747" s="2">
        <f>$L$20*(D5747*1000)</f>
        <v>180588100</v>
      </c>
      <c r="T5747" s="2">
        <f>$L$21*(E5747*1000)</f>
        <v>0</v>
      </c>
      <c r="U5747" s="2">
        <f>$L$22*(F5747*1000)</f>
        <v>0</v>
      </c>
      <c r="V5747" s="2">
        <f>$L$18*(G5747*1000)</f>
        <v>40020000</v>
      </c>
      <c r="W5747" s="2">
        <f>$L$24*(H5747*1000)</f>
        <v>0</v>
      </c>
      <c r="X5747" s="2">
        <f>$L$23*(I5747*1000)</f>
        <v>0</v>
      </c>
      <c r="Y5747" s="2">
        <f t="shared" si="267"/>
        <v>548.02679999999998</v>
      </c>
      <c r="Z5747" s="18">
        <f>Y5747/(B5747+C5747+D5747+E5747+F5747+G5747+H5747+I5747)</f>
        <v>0.35288267868641338</v>
      </c>
      <c r="AA5747" s="18">
        <f t="shared" si="269"/>
        <v>2299827.8516999949</v>
      </c>
      <c r="AB5747" s="18">
        <f>((B5747+E5747+F5747+H5747+I5747)/(B5747+C5747+D5747+E5747+F5747+G5747+H5747+I5747))*100</f>
        <v>18.609143593045719</v>
      </c>
      <c r="AC5747" s="2">
        <f t="shared" si="268"/>
        <v>1</v>
      </c>
    </row>
    <row r="5748" spans="1:29">
      <c r="A5748" s="15" t="s">
        <v>50</v>
      </c>
      <c r="B5748" s="16" t="s">
        <v>33</v>
      </c>
      <c r="C5748" s="16" t="s">
        <v>335</v>
      </c>
      <c r="D5748" s="16" t="s">
        <v>1189</v>
      </c>
      <c r="E5748" s="16" t="str">
        <f>IF([1]Sheet1!L5748="",[1]Sheet1!K5748,[1]Sheet1!L5748)</f>
        <v>137</v>
      </c>
      <c r="F5748" s="16" t="s">
        <v>153</v>
      </c>
      <c r="G5748" s="16" t="s">
        <v>402</v>
      </c>
      <c r="H5748" s="16" t="s">
        <v>701</v>
      </c>
      <c r="I5748" s="16" t="s">
        <v>40</v>
      </c>
      <c r="N5748" s="17">
        <v>8</v>
      </c>
      <c r="O5748" s="17">
        <v>28</v>
      </c>
      <c r="P5748" s="17">
        <v>4</v>
      </c>
      <c r="Q5748" s="2">
        <f>$L$25*(B5748*1000)</f>
        <v>0</v>
      </c>
      <c r="R5748" s="2">
        <f>$L$19*(C5748*1000)</f>
        <v>315633100</v>
      </c>
      <c r="S5748" s="2">
        <f>$L$20*(D5748*1000)</f>
        <v>180588100</v>
      </c>
      <c r="T5748" s="2">
        <f>$L$21*(E5748*1000)</f>
        <v>0</v>
      </c>
      <c r="U5748" s="2">
        <f>$L$22*(F5748*1000)</f>
        <v>0</v>
      </c>
      <c r="V5748" s="2">
        <f>$L$18*(G5748*1000)</f>
        <v>43500000</v>
      </c>
      <c r="W5748" s="2">
        <f>$L$24*(H5748*1000)</f>
        <v>0</v>
      </c>
      <c r="X5748" s="2">
        <f>$L$23*(I5748*1000)</f>
        <v>0</v>
      </c>
      <c r="Y5748" s="2">
        <f t="shared" si="267"/>
        <v>539.72119999999995</v>
      </c>
      <c r="Z5748" s="18">
        <f>Y5748/(B5748+C5748+D5748+E5748+F5748+G5748+H5748+I5748)</f>
        <v>0.35484628533859303</v>
      </c>
      <c r="AA5748" s="18">
        <f t="shared" si="269"/>
        <v>2300367.5728999949</v>
      </c>
      <c r="AB5748" s="18">
        <f>((B5748+E5748+F5748+H5748+I5748)/(B5748+C5748+D5748+E5748+F5748+G5748+H5748+I5748))*100</f>
        <v>18.737672583826431</v>
      </c>
      <c r="AC5748" s="2">
        <f t="shared" si="268"/>
        <v>1</v>
      </c>
    </row>
    <row r="5749" spans="1:29">
      <c r="A5749" s="15" t="s">
        <v>53</v>
      </c>
      <c r="B5749" s="16" t="s">
        <v>32</v>
      </c>
      <c r="C5749" s="16" t="s">
        <v>365</v>
      </c>
      <c r="D5749" s="16" t="s">
        <v>630</v>
      </c>
      <c r="E5749" s="16" t="str">
        <f>IF([1]Sheet1!L5749="",[1]Sheet1!K5749,[1]Sheet1!L5749)</f>
        <v>6</v>
      </c>
      <c r="F5749" s="16" t="s">
        <v>153</v>
      </c>
      <c r="G5749" s="16" t="s">
        <v>137</v>
      </c>
      <c r="H5749" s="16" t="s">
        <v>237</v>
      </c>
      <c r="I5749" s="16" t="s">
        <v>1117</v>
      </c>
      <c r="N5749" s="17">
        <v>8</v>
      </c>
      <c r="O5749" s="17">
        <v>28</v>
      </c>
      <c r="P5749" s="17">
        <v>5</v>
      </c>
      <c r="Q5749" s="2">
        <f>$L$25*(B5749*1000)</f>
        <v>0</v>
      </c>
      <c r="R5749" s="2">
        <f>$L$19*(C5749*1000)</f>
        <v>314528200</v>
      </c>
      <c r="S5749" s="2">
        <f>$L$20*(D5749*1000)</f>
        <v>181137000</v>
      </c>
      <c r="T5749" s="2">
        <f>$L$21*(E5749*1000)</f>
        <v>0</v>
      </c>
      <c r="U5749" s="2">
        <f>$L$22*(F5749*1000)</f>
        <v>0</v>
      </c>
      <c r="V5749" s="2">
        <f>$L$18*(G5749*1000)</f>
        <v>44370000</v>
      </c>
      <c r="W5749" s="2">
        <f>$L$24*(H5749*1000)</f>
        <v>0</v>
      </c>
      <c r="X5749" s="2">
        <f>$L$23*(I5749*1000)</f>
        <v>0</v>
      </c>
      <c r="Y5749" s="2">
        <f t="shared" si="267"/>
        <v>540.03520000000003</v>
      </c>
      <c r="Z5749" s="18">
        <f>Y5749/(B5749+C5749+D5749+E5749+F5749+G5749+H5749+I5749)</f>
        <v>0.36587750677506775</v>
      </c>
      <c r="AA5749" s="18">
        <f t="shared" si="269"/>
        <v>2300907.6080999947</v>
      </c>
      <c r="AB5749" s="18">
        <f>((B5749+E5749+F5749+H5749+I5749)/(B5749+C5749+D5749+E5749+F5749+G5749+H5749+I5749))*100</f>
        <v>16.32791327913279</v>
      </c>
      <c r="AC5749" s="2">
        <f t="shared" si="268"/>
        <v>1</v>
      </c>
    </row>
    <row r="5750" spans="1:29">
      <c r="A5750" s="15" t="s">
        <v>57</v>
      </c>
      <c r="B5750" s="16" t="s">
        <v>32</v>
      </c>
      <c r="C5750" s="16" t="s">
        <v>1124</v>
      </c>
      <c r="D5750" s="16" t="s">
        <v>630</v>
      </c>
      <c r="E5750" s="16" t="str">
        <f>IF([1]Sheet1!L5750="",[1]Sheet1!K5750,[1]Sheet1!L5750)</f>
        <v>238</v>
      </c>
      <c r="F5750" s="16" t="s">
        <v>153</v>
      </c>
      <c r="G5750" s="16" t="s">
        <v>137</v>
      </c>
      <c r="H5750" s="16" t="s">
        <v>1275</v>
      </c>
      <c r="I5750" s="16" t="s">
        <v>927</v>
      </c>
      <c r="N5750" s="17">
        <v>8</v>
      </c>
      <c r="O5750" s="17">
        <v>28</v>
      </c>
      <c r="P5750" s="17">
        <v>6</v>
      </c>
      <c r="Q5750" s="2">
        <f>$L$25*(B5750*1000)</f>
        <v>0</v>
      </c>
      <c r="R5750" s="2">
        <f>$L$19*(C5750*1000)</f>
        <v>316738000</v>
      </c>
      <c r="S5750" s="2">
        <f>$L$20*(D5750*1000)</f>
        <v>181137000</v>
      </c>
      <c r="T5750" s="2">
        <f>$L$21*(E5750*1000)</f>
        <v>0</v>
      </c>
      <c r="U5750" s="2">
        <f>$L$22*(F5750*1000)</f>
        <v>0</v>
      </c>
      <c r="V5750" s="2">
        <f>$L$18*(G5750*1000)</f>
        <v>44370000</v>
      </c>
      <c r="W5750" s="2">
        <f>$L$24*(H5750*1000)</f>
        <v>0</v>
      </c>
      <c r="X5750" s="2">
        <f>$L$23*(I5750*1000)</f>
        <v>0</v>
      </c>
      <c r="Y5750" s="2">
        <f t="shared" si="267"/>
        <v>542.245</v>
      </c>
      <c r="Z5750" s="18">
        <f>Y5750/(B5750+C5750+D5750+E5750+F5750+G5750+H5750+I5750)</f>
        <v>0.27750511770726716</v>
      </c>
      <c r="AA5750" s="18">
        <f t="shared" si="269"/>
        <v>2301449.8530999948</v>
      </c>
      <c r="AB5750" s="18">
        <f>((B5750+E5750+F5750+H5750+I5750)/(B5750+C5750+D5750+E5750+F5750+G5750+H5750+I5750))*100</f>
        <v>36.489252814738997</v>
      </c>
      <c r="AC5750" s="2">
        <f t="shared" si="268"/>
        <v>1</v>
      </c>
    </row>
    <row r="5751" spans="1:29">
      <c r="A5751" s="15" t="s">
        <v>60</v>
      </c>
      <c r="B5751" s="16" t="s">
        <v>221</v>
      </c>
      <c r="C5751" s="16" t="s">
        <v>677</v>
      </c>
      <c r="D5751" s="16" t="s">
        <v>630</v>
      </c>
      <c r="E5751" s="16" t="str">
        <f>IF([1]Sheet1!L5751="",[1]Sheet1!K5751,[1]Sheet1!L5751)</f>
        <v>2</v>
      </c>
      <c r="F5751" s="16" t="s">
        <v>153</v>
      </c>
      <c r="G5751" s="16" t="s">
        <v>137</v>
      </c>
      <c r="H5751" s="16" t="s">
        <v>877</v>
      </c>
      <c r="I5751" s="16" t="s">
        <v>287</v>
      </c>
      <c r="N5751" s="17">
        <v>8</v>
      </c>
      <c r="O5751" s="17">
        <v>28</v>
      </c>
      <c r="P5751" s="17">
        <v>7</v>
      </c>
      <c r="Q5751" s="2">
        <f>$L$25*(B5751*1000)</f>
        <v>0</v>
      </c>
      <c r="R5751" s="2">
        <f>$L$19*(C5751*1000)</f>
        <v>312686700</v>
      </c>
      <c r="S5751" s="2">
        <f>$L$20*(D5751*1000)</f>
        <v>181137000</v>
      </c>
      <c r="T5751" s="2">
        <f>$L$21*(E5751*1000)</f>
        <v>0</v>
      </c>
      <c r="U5751" s="2">
        <f>$L$22*(F5751*1000)</f>
        <v>0</v>
      </c>
      <c r="V5751" s="2">
        <f>$L$18*(G5751*1000)</f>
        <v>44370000</v>
      </c>
      <c r="W5751" s="2">
        <f>$L$24*(H5751*1000)</f>
        <v>0</v>
      </c>
      <c r="X5751" s="2">
        <f>$L$23*(I5751*1000)</f>
        <v>0</v>
      </c>
      <c r="Y5751" s="2">
        <f t="shared" si="267"/>
        <v>538.19370000000004</v>
      </c>
      <c r="Z5751" s="18">
        <f>Y5751/(B5751+C5751+D5751+E5751+F5751+G5751+H5751+I5751)</f>
        <v>0.27571398565573774</v>
      </c>
      <c r="AA5751" s="18">
        <f t="shared" si="269"/>
        <v>2301988.046799995</v>
      </c>
      <c r="AB5751" s="18">
        <f>((B5751+E5751+F5751+H5751+I5751)/(B5751+C5751+D5751+E5751+F5751+G5751+H5751+I5751))*100</f>
        <v>36.98770491803279</v>
      </c>
      <c r="AC5751" s="2">
        <f t="shared" si="268"/>
        <v>1</v>
      </c>
    </row>
    <row r="5752" spans="1:29">
      <c r="A5752" s="15" t="s">
        <v>64</v>
      </c>
      <c r="B5752" s="16" t="s">
        <v>111</v>
      </c>
      <c r="C5752" s="16" t="s">
        <v>296</v>
      </c>
      <c r="D5752" s="16" t="s">
        <v>630</v>
      </c>
      <c r="E5752" s="16" t="str">
        <f>IF([1]Sheet1!L5752="",[1]Sheet1!K5752,[1]Sheet1!L5752)</f>
        <v>0</v>
      </c>
      <c r="F5752" s="16" t="s">
        <v>153</v>
      </c>
      <c r="G5752" s="16" t="s">
        <v>421</v>
      </c>
      <c r="H5752" s="16" t="s">
        <v>803</v>
      </c>
      <c r="I5752" s="16" t="s">
        <v>1310</v>
      </c>
      <c r="N5752" s="17">
        <v>8</v>
      </c>
      <c r="O5752" s="17">
        <v>28</v>
      </c>
      <c r="P5752" s="17">
        <v>8</v>
      </c>
      <c r="Q5752" s="2">
        <f>$L$25*(B5752*1000)</f>
        <v>0</v>
      </c>
      <c r="R5752" s="2">
        <f>$L$19*(C5752*1000)</f>
        <v>290957000</v>
      </c>
      <c r="S5752" s="2">
        <f>$L$20*(D5752*1000)</f>
        <v>181137000</v>
      </c>
      <c r="T5752" s="2">
        <f>$L$21*(E5752*1000)</f>
        <v>0</v>
      </c>
      <c r="U5752" s="2">
        <f>$L$22*(F5752*1000)</f>
        <v>0</v>
      </c>
      <c r="V5752" s="2">
        <f>$L$18*(G5752*1000)</f>
        <v>39150000</v>
      </c>
      <c r="W5752" s="2">
        <f>$L$24*(H5752*1000)</f>
        <v>0</v>
      </c>
      <c r="X5752" s="2">
        <f>$L$23*(I5752*1000)</f>
        <v>0</v>
      </c>
      <c r="Y5752" s="2">
        <f t="shared" si="267"/>
        <v>511.24400000000003</v>
      </c>
      <c r="Z5752" s="18">
        <f>Y5752/(B5752+C5752+D5752+E5752+F5752+G5752+H5752+I5752)</f>
        <v>0.23968307548054385</v>
      </c>
      <c r="AA5752" s="18">
        <f t="shared" si="269"/>
        <v>2302499.290799995</v>
      </c>
      <c r="AB5752" s="18">
        <f>((B5752+E5752+F5752+H5752+I5752)/(B5752+C5752+D5752+E5752+F5752+G5752+H5752+I5752))*100</f>
        <v>45.382090951711206</v>
      </c>
      <c r="AC5752" s="2">
        <f t="shared" si="268"/>
        <v>1</v>
      </c>
    </row>
    <row r="5753" spans="1:29">
      <c r="A5753" s="15" t="s">
        <v>68</v>
      </c>
      <c r="B5753" s="16" t="s">
        <v>111</v>
      </c>
      <c r="C5753" s="16" t="s">
        <v>1071</v>
      </c>
      <c r="D5753" s="16" t="s">
        <v>990</v>
      </c>
      <c r="E5753" s="16" t="str">
        <f>IF([1]Sheet1!L5753="",[1]Sheet1!K5753,[1]Sheet1!L5753)</f>
        <v>0</v>
      </c>
      <c r="F5753" s="16" t="s">
        <v>153</v>
      </c>
      <c r="G5753" s="16" t="s">
        <v>593</v>
      </c>
      <c r="H5753" s="16" t="s">
        <v>310</v>
      </c>
      <c r="I5753" s="16" t="s">
        <v>1074</v>
      </c>
      <c r="N5753" s="17">
        <v>8</v>
      </c>
      <c r="O5753" s="17">
        <v>28</v>
      </c>
      <c r="P5753" s="17">
        <v>9</v>
      </c>
      <c r="Q5753" s="2">
        <f>$L$25*(B5753*1000)</f>
        <v>0</v>
      </c>
      <c r="R5753" s="2">
        <f>$L$19*(C5753*1000)</f>
        <v>192989200</v>
      </c>
      <c r="S5753" s="2">
        <f>$L$20*(D5753*1000)</f>
        <v>179490300</v>
      </c>
      <c r="T5753" s="2">
        <f>$L$21*(E5753*1000)</f>
        <v>0</v>
      </c>
      <c r="U5753" s="2">
        <f>$L$22*(F5753*1000)</f>
        <v>0</v>
      </c>
      <c r="V5753" s="2">
        <f>$L$18*(G5753*1000)</f>
        <v>38280000</v>
      </c>
      <c r="W5753" s="2">
        <f>$L$24*(H5753*1000)</f>
        <v>0</v>
      </c>
      <c r="X5753" s="2">
        <f>$L$23*(I5753*1000)</f>
        <v>0</v>
      </c>
      <c r="Y5753" s="2">
        <f t="shared" si="267"/>
        <v>410.7595</v>
      </c>
      <c r="Z5753" s="18">
        <f>Y5753/(B5753+C5753+D5753+E5753+F5753+G5753+H5753+I5753)</f>
        <v>0.20334628712871286</v>
      </c>
      <c r="AA5753" s="18">
        <f t="shared" si="269"/>
        <v>2302910.0502999951</v>
      </c>
      <c r="AB5753" s="18">
        <f>((B5753+E5753+F5753+H5753+I5753)/(B5753+C5753+D5753+E5753+F5753+G5753+H5753+I5753))*100</f>
        <v>55.693069306930695</v>
      </c>
      <c r="AC5753" s="2">
        <f t="shared" si="268"/>
        <v>0</v>
      </c>
    </row>
    <row r="5754" spans="1:29">
      <c r="A5754" s="15" t="s">
        <v>73</v>
      </c>
      <c r="B5754" s="16" t="s">
        <v>111</v>
      </c>
      <c r="C5754" s="16" t="s">
        <v>1311</v>
      </c>
      <c r="D5754" s="16" t="s">
        <v>225</v>
      </c>
      <c r="E5754" s="16" t="str">
        <f>IF([1]Sheet1!L5754="",[1]Sheet1!K5754,[1]Sheet1!L5754)</f>
        <v>141</v>
      </c>
      <c r="F5754" s="16" t="s">
        <v>153</v>
      </c>
      <c r="G5754" s="16" t="s">
        <v>398</v>
      </c>
      <c r="H5754" s="16" t="s">
        <v>513</v>
      </c>
      <c r="I5754" s="16" t="s">
        <v>82</v>
      </c>
      <c r="N5754" s="17">
        <v>8</v>
      </c>
      <c r="O5754" s="17">
        <v>28</v>
      </c>
      <c r="P5754" s="17">
        <v>10</v>
      </c>
      <c r="Q5754" s="2">
        <f>$L$25*(B5754*1000)</f>
        <v>0</v>
      </c>
      <c r="R5754" s="2">
        <f>$L$19*(C5754*1000)</f>
        <v>181940200</v>
      </c>
      <c r="S5754" s="2">
        <f>$L$20*(D5754*1000)</f>
        <v>148751900</v>
      </c>
      <c r="T5754" s="2">
        <f>$L$21*(E5754*1000)</f>
        <v>0</v>
      </c>
      <c r="U5754" s="2">
        <f>$L$22*(F5754*1000)</f>
        <v>0</v>
      </c>
      <c r="V5754" s="2">
        <f>$L$18*(G5754*1000)</f>
        <v>34800000</v>
      </c>
      <c r="W5754" s="2">
        <f>$L$24*(H5754*1000)</f>
        <v>0</v>
      </c>
      <c r="X5754" s="2">
        <f>$L$23*(I5754*1000)</f>
        <v>0</v>
      </c>
      <c r="Y5754" s="2">
        <f t="shared" si="267"/>
        <v>365.49209999999999</v>
      </c>
      <c r="Z5754" s="18">
        <f>Y5754/(B5754+C5754+D5754+E5754+F5754+G5754+H5754+I5754)</f>
        <v>0.16419231805929918</v>
      </c>
      <c r="AA5754" s="18">
        <f t="shared" si="269"/>
        <v>2303275.542399995</v>
      </c>
      <c r="AB5754" s="18">
        <f>((B5754+E5754+F5754+H5754+I5754)/(B5754+C5754+D5754+E5754+F5754+G5754+H5754+I5754))*100</f>
        <v>63.836477987421382</v>
      </c>
      <c r="AC5754" s="2">
        <f t="shared" si="268"/>
        <v>0</v>
      </c>
    </row>
    <row r="5755" spans="1:29">
      <c r="A5755" s="15" t="s">
        <v>77</v>
      </c>
      <c r="B5755" s="16" t="s">
        <v>70</v>
      </c>
      <c r="C5755" s="16" t="s">
        <v>1330</v>
      </c>
      <c r="D5755" s="16" t="s">
        <v>225</v>
      </c>
      <c r="E5755" s="16" t="str">
        <f>IF([1]Sheet1!L5755="",[1]Sheet1!K5755,[1]Sheet1!L5755)</f>
        <v>298</v>
      </c>
      <c r="F5755" s="16" t="s">
        <v>153</v>
      </c>
      <c r="G5755" s="16" t="s">
        <v>398</v>
      </c>
      <c r="H5755" s="16" t="s">
        <v>657</v>
      </c>
      <c r="I5755" s="16" t="s">
        <v>1203</v>
      </c>
      <c r="N5755" s="17">
        <v>8</v>
      </c>
      <c r="O5755" s="17">
        <v>28</v>
      </c>
      <c r="P5755" s="17">
        <v>11</v>
      </c>
      <c r="Q5755" s="2">
        <f>$L$25*(B5755*1000)</f>
        <v>0</v>
      </c>
      <c r="R5755" s="2">
        <f>$L$19*(C5755*1000)</f>
        <v>182308500</v>
      </c>
      <c r="S5755" s="2">
        <f>$L$20*(D5755*1000)</f>
        <v>148751900</v>
      </c>
      <c r="T5755" s="2">
        <f>$L$21*(E5755*1000)</f>
        <v>0</v>
      </c>
      <c r="U5755" s="2">
        <f>$L$22*(F5755*1000)</f>
        <v>0</v>
      </c>
      <c r="V5755" s="2">
        <f>$L$18*(G5755*1000)</f>
        <v>34800000</v>
      </c>
      <c r="W5755" s="2">
        <f>$L$24*(H5755*1000)</f>
        <v>0</v>
      </c>
      <c r="X5755" s="2">
        <f>$L$23*(I5755*1000)</f>
        <v>0</v>
      </c>
      <c r="Y5755" s="2">
        <f t="shared" si="267"/>
        <v>365.86040000000003</v>
      </c>
      <c r="Z5755" s="18">
        <f>Y5755/(B5755+C5755+D5755+E5755+F5755+G5755+H5755+I5755)</f>
        <v>0.15913892996955198</v>
      </c>
      <c r="AA5755" s="18">
        <f t="shared" si="269"/>
        <v>2303641.4027999952</v>
      </c>
      <c r="AB5755" s="18">
        <f>((B5755+E5755+F5755+H5755+I5755)/(B5755+C5755+D5755+E5755+F5755+G5755+H5755+I5755))*100</f>
        <v>64.941278816876903</v>
      </c>
      <c r="AC5755" s="2">
        <f t="shared" si="268"/>
        <v>0</v>
      </c>
    </row>
    <row r="5756" spans="1:29">
      <c r="A5756" s="15" t="s">
        <v>81</v>
      </c>
      <c r="B5756" s="16" t="s">
        <v>111</v>
      </c>
      <c r="C5756" s="16" t="s">
        <v>763</v>
      </c>
      <c r="D5756" s="16" t="s">
        <v>766</v>
      </c>
      <c r="E5756" s="16" t="str">
        <f>IF([1]Sheet1!L5756="",[1]Sheet1!K5756,[1]Sheet1!L5756)</f>
        <v>298</v>
      </c>
      <c r="F5756" s="16" t="s">
        <v>153</v>
      </c>
      <c r="G5756" s="16" t="s">
        <v>581</v>
      </c>
      <c r="H5756" s="16" t="s">
        <v>595</v>
      </c>
      <c r="I5756" s="16" t="s">
        <v>1086</v>
      </c>
      <c r="N5756" s="17">
        <v>8</v>
      </c>
      <c r="O5756" s="17">
        <v>28</v>
      </c>
      <c r="P5756" s="17">
        <v>12</v>
      </c>
      <c r="Q5756" s="2">
        <f>$L$25*(B5756*1000)</f>
        <v>0</v>
      </c>
      <c r="R5756" s="2">
        <f>$L$19*(C5756*1000)</f>
        <v>180467000</v>
      </c>
      <c r="S5756" s="2">
        <f>$L$20*(D5756*1000)</f>
        <v>147654100</v>
      </c>
      <c r="T5756" s="2">
        <f>$L$21*(E5756*1000)</f>
        <v>0</v>
      </c>
      <c r="U5756" s="2">
        <f>$L$22*(F5756*1000)</f>
        <v>0</v>
      </c>
      <c r="V5756" s="2">
        <f>$L$18*(G5756*1000)</f>
        <v>35670000</v>
      </c>
      <c r="W5756" s="2">
        <f>$L$24*(H5756*1000)</f>
        <v>0</v>
      </c>
      <c r="X5756" s="2">
        <f>$L$23*(I5756*1000)</f>
        <v>0</v>
      </c>
      <c r="Y5756" s="2">
        <f t="shared" si="267"/>
        <v>363.79109999999997</v>
      </c>
      <c r="Z5756" s="18">
        <f>Y5756/(B5756+C5756+D5756+E5756+F5756+G5756+H5756+I5756)</f>
        <v>0.16291585311240483</v>
      </c>
      <c r="AA5756" s="18">
        <f t="shared" si="269"/>
        <v>2304005.1938999952</v>
      </c>
      <c r="AB5756" s="18">
        <f>((B5756+E5756+F5756+H5756+I5756)/(B5756+C5756+D5756+E5756+F5756+G5756+H5756+I5756))*100</f>
        <v>64.173757277205553</v>
      </c>
      <c r="AC5756" s="2">
        <f t="shared" si="268"/>
        <v>0</v>
      </c>
    </row>
    <row r="5757" spans="1:29">
      <c r="A5757" s="15" t="s">
        <v>85</v>
      </c>
      <c r="B5757" s="16" t="s">
        <v>111</v>
      </c>
      <c r="C5757" s="16" t="s">
        <v>1028</v>
      </c>
      <c r="D5757" s="16" t="s">
        <v>178</v>
      </c>
      <c r="E5757" s="16" t="str">
        <f>IF([1]Sheet1!L5757="",[1]Sheet1!K5757,[1]Sheet1!L5757)</f>
        <v>297</v>
      </c>
      <c r="F5757" s="16" t="s">
        <v>221</v>
      </c>
      <c r="G5757" s="16" t="s">
        <v>593</v>
      </c>
      <c r="H5757" s="16" t="s">
        <v>910</v>
      </c>
      <c r="I5757" s="16" t="s">
        <v>230</v>
      </c>
      <c r="N5757" s="17">
        <v>8</v>
      </c>
      <c r="O5757" s="17">
        <v>28</v>
      </c>
      <c r="P5757" s="17">
        <v>13</v>
      </c>
      <c r="Q5757" s="2">
        <f>$L$25*(B5757*1000)</f>
        <v>0</v>
      </c>
      <c r="R5757" s="2">
        <f>$L$19*(C5757*1000)</f>
        <v>175310800</v>
      </c>
      <c r="S5757" s="2">
        <f>$L$20*(D5757*1000)</f>
        <v>148203000</v>
      </c>
      <c r="T5757" s="2">
        <f>$L$21*(E5757*1000)</f>
        <v>0</v>
      </c>
      <c r="U5757" s="2">
        <f>$L$22*(F5757*1000)</f>
        <v>0</v>
      </c>
      <c r="V5757" s="2">
        <f>$L$18*(G5757*1000)</f>
        <v>38280000</v>
      </c>
      <c r="W5757" s="2">
        <f>$L$24*(H5757*1000)</f>
        <v>0</v>
      </c>
      <c r="X5757" s="2">
        <f>$L$23*(I5757*1000)</f>
        <v>0</v>
      </c>
      <c r="Y5757" s="2">
        <f t="shared" si="267"/>
        <v>361.79379999999998</v>
      </c>
      <c r="Z5757" s="18">
        <f>Y5757/(B5757+C5757+D5757+E5757+F5757+G5757+H5757+I5757)</f>
        <v>0.166189159393661</v>
      </c>
      <c r="AA5757" s="18">
        <f t="shared" si="269"/>
        <v>2304366.9876999953</v>
      </c>
      <c r="AB5757" s="18">
        <f>((B5757+E5757+F5757+H5757+I5757)/(B5757+C5757+D5757+E5757+F5757+G5757+H5757+I5757))*100</f>
        <v>63.711529627928343</v>
      </c>
      <c r="AC5757" s="2">
        <f t="shared" si="268"/>
        <v>0</v>
      </c>
    </row>
    <row r="5758" spans="1:29">
      <c r="A5758" s="15" t="s">
        <v>88</v>
      </c>
      <c r="B5758" s="16" t="s">
        <v>111</v>
      </c>
      <c r="C5758" s="16" t="s">
        <v>576</v>
      </c>
      <c r="D5758" s="16" t="s">
        <v>225</v>
      </c>
      <c r="E5758" s="16" t="str">
        <f>IF([1]Sheet1!L5758="",[1]Sheet1!K5758,[1]Sheet1!L5758)</f>
        <v>232</v>
      </c>
      <c r="F5758" s="16" t="s">
        <v>221</v>
      </c>
      <c r="G5758" s="16" t="s">
        <v>183</v>
      </c>
      <c r="H5758" s="16" t="s">
        <v>726</v>
      </c>
      <c r="I5758" s="16" t="s">
        <v>162</v>
      </c>
      <c r="N5758" s="17">
        <v>8</v>
      </c>
      <c r="O5758" s="17">
        <v>28</v>
      </c>
      <c r="P5758" s="17">
        <v>14</v>
      </c>
      <c r="Q5758" s="2">
        <f>$L$25*(B5758*1000)</f>
        <v>0</v>
      </c>
      <c r="R5758" s="2">
        <f>$L$19*(C5758*1000)</f>
        <v>179362100</v>
      </c>
      <c r="S5758" s="2">
        <f>$L$20*(D5758*1000)</f>
        <v>148751900</v>
      </c>
      <c r="T5758" s="2">
        <f>$L$21*(E5758*1000)</f>
        <v>0</v>
      </c>
      <c r="U5758" s="2">
        <f>$L$22*(F5758*1000)</f>
        <v>0</v>
      </c>
      <c r="V5758" s="2">
        <f>$L$18*(G5758*1000)</f>
        <v>42630000</v>
      </c>
      <c r="W5758" s="2">
        <f>$L$24*(H5758*1000)</f>
        <v>0</v>
      </c>
      <c r="X5758" s="2">
        <f>$L$23*(I5758*1000)</f>
        <v>0</v>
      </c>
      <c r="Y5758" s="2">
        <f t="shared" si="267"/>
        <v>370.74400000000003</v>
      </c>
      <c r="Z5758" s="18">
        <f>Y5758/(B5758+C5758+D5758+E5758+F5758+G5758+H5758+I5758)</f>
        <v>0.18886602139582273</v>
      </c>
      <c r="AA5758" s="18">
        <f t="shared" si="269"/>
        <v>2304737.7316999952</v>
      </c>
      <c r="AB5758" s="18">
        <f>((B5758+E5758+F5758+H5758+I5758)/(B5758+C5758+D5758+E5758+F5758+G5758+H5758+I5758))*100</f>
        <v>58.889454915944981</v>
      </c>
      <c r="AC5758" s="2">
        <f t="shared" si="268"/>
        <v>0</v>
      </c>
    </row>
    <row r="5759" spans="1:29">
      <c r="A5759" s="15" t="s">
        <v>91</v>
      </c>
      <c r="B5759" s="16" t="s">
        <v>111</v>
      </c>
      <c r="C5759" s="16" t="s">
        <v>1136</v>
      </c>
      <c r="D5759" s="16" t="s">
        <v>225</v>
      </c>
      <c r="E5759" s="16" t="str">
        <f>IF([1]Sheet1!L5759="",[1]Sheet1!K5759,[1]Sheet1!L5759)</f>
        <v>150</v>
      </c>
      <c r="F5759" s="16" t="s">
        <v>221</v>
      </c>
      <c r="G5759" s="16" t="s">
        <v>177</v>
      </c>
      <c r="H5759" s="16" t="s">
        <v>293</v>
      </c>
      <c r="I5759" s="16" t="s">
        <v>764</v>
      </c>
      <c r="N5759" s="17">
        <v>8</v>
      </c>
      <c r="O5759" s="17">
        <v>28</v>
      </c>
      <c r="P5759" s="17">
        <v>15</v>
      </c>
      <c r="Q5759" s="2">
        <f>$L$25*(B5759*1000)</f>
        <v>0</v>
      </c>
      <c r="R5759" s="2">
        <f>$L$19*(C5759*1000)</f>
        <v>211772500</v>
      </c>
      <c r="S5759" s="2">
        <f>$L$20*(D5759*1000)</f>
        <v>148751900</v>
      </c>
      <c r="T5759" s="2">
        <f>$L$21*(E5759*1000)</f>
        <v>0</v>
      </c>
      <c r="U5759" s="2">
        <f>$L$22*(F5759*1000)</f>
        <v>0</v>
      </c>
      <c r="V5759" s="2">
        <f>$L$18*(G5759*1000)</f>
        <v>46110000</v>
      </c>
      <c r="W5759" s="2">
        <f>$L$24*(H5759*1000)</f>
        <v>0</v>
      </c>
      <c r="X5759" s="2">
        <f>$L$23*(I5759*1000)</f>
        <v>0</v>
      </c>
      <c r="Y5759" s="2">
        <f t="shared" si="267"/>
        <v>406.63440000000003</v>
      </c>
      <c r="Z5759" s="18">
        <f>Y5759/(B5759+C5759+D5759+E5759+F5759+G5759+H5759+I5759)</f>
        <v>0.22184091653027824</v>
      </c>
      <c r="AA5759" s="18">
        <f t="shared" si="269"/>
        <v>2305144.3660999951</v>
      </c>
      <c r="AB5759" s="18">
        <f>((B5759+E5759+F5759+H5759+I5759)/(B5759+C5759+D5759+E5759+F5759+G5759+H5759+I5759))*100</f>
        <v>50.954719039825427</v>
      </c>
      <c r="AC5759" s="2">
        <f t="shared" si="268"/>
        <v>0</v>
      </c>
    </row>
    <row r="5760" spans="1:29">
      <c r="A5760" s="15" t="s">
        <v>95</v>
      </c>
      <c r="B5760" s="16" t="s">
        <v>111</v>
      </c>
      <c r="C5760" s="16" t="s">
        <v>1056</v>
      </c>
      <c r="D5760" s="16" t="s">
        <v>225</v>
      </c>
      <c r="E5760" s="16" t="str">
        <f>IF([1]Sheet1!L5760="",[1]Sheet1!K5760,[1]Sheet1!L5760)</f>
        <v>52</v>
      </c>
      <c r="F5760" s="16" t="s">
        <v>221</v>
      </c>
      <c r="G5760" s="16" t="s">
        <v>436</v>
      </c>
      <c r="H5760" s="16" t="s">
        <v>479</v>
      </c>
      <c r="I5760" s="16" t="s">
        <v>74</v>
      </c>
      <c r="N5760" s="17">
        <v>8</v>
      </c>
      <c r="O5760" s="17">
        <v>28</v>
      </c>
      <c r="P5760" s="17">
        <v>16</v>
      </c>
      <c r="Q5760" s="2">
        <f>$L$25*(B5760*1000)</f>
        <v>0</v>
      </c>
      <c r="R5760" s="2">
        <f>$L$19*(C5760*1000)</f>
        <v>303110900</v>
      </c>
      <c r="S5760" s="2">
        <f>$L$20*(D5760*1000)</f>
        <v>148751900</v>
      </c>
      <c r="T5760" s="2">
        <f>$L$21*(E5760*1000)</f>
        <v>0</v>
      </c>
      <c r="U5760" s="2">
        <f>$L$22*(F5760*1000)</f>
        <v>0</v>
      </c>
      <c r="V5760" s="2">
        <f>$L$18*(G5760*1000)</f>
        <v>49590000</v>
      </c>
      <c r="W5760" s="2">
        <f>$L$24*(H5760*1000)</f>
        <v>0</v>
      </c>
      <c r="X5760" s="2">
        <f>$L$23*(I5760*1000)</f>
        <v>0</v>
      </c>
      <c r="Y5760" s="2">
        <f t="shared" si="267"/>
        <v>501.45280000000002</v>
      </c>
      <c r="Z5760" s="18">
        <f>Y5760/(B5760+C5760+D5760+E5760+F5760+G5760+H5760+I5760)</f>
        <v>0.29256289381563594</v>
      </c>
      <c r="AA5760" s="18">
        <f t="shared" si="269"/>
        <v>2305645.8188999952</v>
      </c>
      <c r="AB5760" s="18">
        <f>((B5760+E5760+F5760+H5760+I5760)/(B5760+C5760+D5760+E5760+F5760+G5760+H5760+I5760))*100</f>
        <v>32.847141190198364</v>
      </c>
      <c r="AC5760" s="2">
        <f t="shared" si="268"/>
        <v>1</v>
      </c>
    </row>
    <row r="5761" spans="1:29">
      <c r="A5761" s="15" t="s">
        <v>98</v>
      </c>
      <c r="B5761" s="16" t="s">
        <v>111</v>
      </c>
      <c r="C5761" s="16" t="s">
        <v>1298</v>
      </c>
      <c r="D5761" s="16" t="s">
        <v>225</v>
      </c>
      <c r="E5761" s="16" t="str">
        <f>IF([1]Sheet1!L5761="",[1]Sheet1!K5761,[1]Sheet1!L5761)</f>
        <v>7</v>
      </c>
      <c r="F5761" s="16" t="s">
        <v>221</v>
      </c>
      <c r="G5761" s="16" t="s">
        <v>436</v>
      </c>
      <c r="H5761" s="16" t="s">
        <v>701</v>
      </c>
      <c r="I5761" s="16" t="s">
        <v>433</v>
      </c>
      <c r="N5761" s="17">
        <v>8</v>
      </c>
      <c r="O5761" s="17">
        <v>28</v>
      </c>
      <c r="P5761" s="17">
        <v>17</v>
      </c>
      <c r="Q5761" s="2">
        <f>$L$25*(B5761*1000)</f>
        <v>0</v>
      </c>
      <c r="R5761" s="2">
        <f>$L$19*(C5761*1000)</f>
        <v>414705800</v>
      </c>
      <c r="S5761" s="2">
        <f>$L$20*(D5761*1000)</f>
        <v>148751900</v>
      </c>
      <c r="T5761" s="2">
        <f>$L$21*(E5761*1000)</f>
        <v>0</v>
      </c>
      <c r="U5761" s="2">
        <f>$L$22*(F5761*1000)</f>
        <v>0</v>
      </c>
      <c r="V5761" s="2">
        <f>$L$18*(G5761*1000)</f>
        <v>49590000</v>
      </c>
      <c r="W5761" s="2">
        <f>$L$24*(H5761*1000)</f>
        <v>0</v>
      </c>
      <c r="X5761" s="2">
        <f>$L$23*(I5761*1000)</f>
        <v>0</v>
      </c>
      <c r="Y5761" s="2">
        <f t="shared" si="267"/>
        <v>613.04769999999996</v>
      </c>
      <c r="Z5761" s="18">
        <f>Y5761/(B5761+C5761+D5761+E5761+F5761+G5761+H5761+I5761)</f>
        <v>0.34733580736543906</v>
      </c>
      <c r="AA5761" s="18">
        <f t="shared" si="269"/>
        <v>2306258.8665999952</v>
      </c>
      <c r="AB5761" s="18">
        <f>((B5761+E5761+F5761+H5761+I5761)/(B5761+C5761+D5761+E5761+F5761+G5761+H5761+I5761))*100</f>
        <v>17.620396600566572</v>
      </c>
      <c r="AC5761" s="2">
        <f t="shared" si="268"/>
        <v>1</v>
      </c>
    </row>
    <row r="5762" spans="1:29">
      <c r="A5762" s="15" t="s">
        <v>101</v>
      </c>
      <c r="B5762" s="16" t="s">
        <v>114</v>
      </c>
      <c r="C5762" s="16" t="s">
        <v>1402</v>
      </c>
      <c r="D5762" s="16" t="s">
        <v>225</v>
      </c>
      <c r="E5762" s="16" t="str">
        <f>IF([1]Sheet1!L5762="",[1]Sheet1!K5762,[1]Sheet1!L5762)</f>
        <v>316</v>
      </c>
      <c r="F5762" s="16" t="s">
        <v>221</v>
      </c>
      <c r="G5762" s="16" t="s">
        <v>142</v>
      </c>
      <c r="H5762" s="16" t="s">
        <v>32</v>
      </c>
      <c r="I5762" s="16" t="s">
        <v>1098</v>
      </c>
      <c r="N5762" s="17">
        <v>8</v>
      </c>
      <c r="O5762" s="17">
        <v>28</v>
      </c>
      <c r="P5762" s="17">
        <v>18</v>
      </c>
      <c r="Q5762" s="2">
        <f>$L$25*(B5762*1000)</f>
        <v>0</v>
      </c>
      <c r="R5762" s="2">
        <f>$L$19*(C5762*1000)</f>
        <v>448957700</v>
      </c>
      <c r="S5762" s="2">
        <f>$L$20*(D5762*1000)</f>
        <v>148751900</v>
      </c>
      <c r="T5762" s="2">
        <f>$L$21*(E5762*1000)</f>
        <v>0</v>
      </c>
      <c r="U5762" s="2">
        <f>$L$22*(F5762*1000)</f>
        <v>0</v>
      </c>
      <c r="V5762" s="2">
        <f>$L$18*(G5762*1000)</f>
        <v>53070000</v>
      </c>
      <c r="W5762" s="2">
        <f>$L$24*(H5762*1000)</f>
        <v>0</v>
      </c>
      <c r="X5762" s="2">
        <f>$L$23*(I5762*1000)</f>
        <v>0</v>
      </c>
      <c r="Y5762" s="2">
        <f t="shared" si="267"/>
        <v>650.77959999999996</v>
      </c>
      <c r="Z5762" s="18">
        <f>Y5762/(B5762+C5762+D5762+E5762+F5762+G5762+H5762+I5762)</f>
        <v>0.30339375291375287</v>
      </c>
      <c r="AA5762" s="18">
        <f t="shared" si="269"/>
        <v>2306909.6461999952</v>
      </c>
      <c r="AB5762" s="18">
        <f>((B5762+E5762+F5762+H5762+I5762)/(B5762+C5762+D5762+E5762+F5762+G5762+H5762+I5762))*100</f>
        <v>27.692307692307693</v>
      </c>
      <c r="AC5762" s="2">
        <f t="shared" si="268"/>
        <v>1</v>
      </c>
    </row>
    <row r="5763" spans="1:29">
      <c r="A5763" s="15" t="s">
        <v>106</v>
      </c>
      <c r="B5763" s="16" t="s">
        <v>114</v>
      </c>
      <c r="C5763" s="16" t="s">
        <v>970</v>
      </c>
      <c r="D5763" s="16" t="s">
        <v>225</v>
      </c>
      <c r="E5763" s="16" t="str">
        <f>IF([1]Sheet1!L5763="",[1]Sheet1!K5763,[1]Sheet1!L5763)</f>
        <v>2</v>
      </c>
      <c r="F5763" s="16" t="s">
        <v>221</v>
      </c>
      <c r="G5763" s="16" t="s">
        <v>142</v>
      </c>
      <c r="H5763" s="16" t="s">
        <v>32</v>
      </c>
      <c r="I5763" s="16" t="s">
        <v>1160</v>
      </c>
      <c r="N5763" s="17">
        <v>8</v>
      </c>
      <c r="O5763" s="17">
        <v>28</v>
      </c>
      <c r="P5763" s="17">
        <v>19</v>
      </c>
      <c r="Q5763" s="2">
        <f>$L$25*(B5763*1000)</f>
        <v>0</v>
      </c>
      <c r="R5763" s="2">
        <f>$L$19*(C5763*1000)</f>
        <v>445274700</v>
      </c>
      <c r="S5763" s="2">
        <f>$L$20*(D5763*1000)</f>
        <v>148751900</v>
      </c>
      <c r="T5763" s="2">
        <f>$L$21*(E5763*1000)</f>
        <v>0</v>
      </c>
      <c r="U5763" s="2">
        <f>$L$22*(F5763*1000)</f>
        <v>0</v>
      </c>
      <c r="V5763" s="2">
        <f>$L$18*(G5763*1000)</f>
        <v>53070000</v>
      </c>
      <c r="W5763" s="2">
        <f>$L$24*(H5763*1000)</f>
        <v>0</v>
      </c>
      <c r="X5763" s="2">
        <f>$L$23*(I5763*1000)</f>
        <v>0</v>
      </c>
      <c r="Y5763" s="2">
        <f t="shared" si="267"/>
        <v>647.09659999999997</v>
      </c>
      <c r="Z5763" s="18">
        <f>Y5763/(B5763+C5763+D5763+E5763+F5763+G5763+H5763+I5763)</f>
        <v>0.35593872387238723</v>
      </c>
      <c r="AA5763" s="18">
        <f t="shared" si="269"/>
        <v>2307556.742799995</v>
      </c>
      <c r="AB5763" s="18">
        <f>((B5763+E5763+F5763+H5763+I5763)/(B5763+C5763+D5763+E5763+F5763+G5763+H5763+I5763))*100</f>
        <v>15.236523652365236</v>
      </c>
      <c r="AC5763" s="2">
        <f t="shared" si="268"/>
        <v>1</v>
      </c>
    </row>
    <row r="5764" spans="1:29">
      <c r="A5764" s="15" t="s">
        <v>110</v>
      </c>
      <c r="B5764" s="16" t="s">
        <v>114</v>
      </c>
      <c r="C5764" s="16" t="s">
        <v>1506</v>
      </c>
      <c r="D5764" s="16" t="s">
        <v>225</v>
      </c>
      <c r="E5764" s="16" t="str">
        <f>IF([1]Sheet1!L5764="",[1]Sheet1!K5764,[1]Sheet1!L5764)</f>
        <v>0</v>
      </c>
      <c r="F5764" s="16" t="s">
        <v>221</v>
      </c>
      <c r="G5764" s="16" t="s">
        <v>141</v>
      </c>
      <c r="H5764" s="16" t="s">
        <v>32</v>
      </c>
      <c r="I5764" s="16" t="s">
        <v>209</v>
      </c>
      <c r="N5764" s="17">
        <v>8</v>
      </c>
      <c r="O5764" s="17">
        <v>28</v>
      </c>
      <c r="P5764" s="17">
        <v>20</v>
      </c>
      <c r="Q5764" s="2">
        <f>$L$25*(B5764*1000)</f>
        <v>0</v>
      </c>
      <c r="R5764" s="2">
        <f>$L$19*(C5764*1000)</f>
        <v>430174400</v>
      </c>
      <c r="S5764" s="2">
        <f>$L$20*(D5764*1000)</f>
        <v>148751900</v>
      </c>
      <c r="T5764" s="2">
        <f>$L$21*(E5764*1000)</f>
        <v>0</v>
      </c>
      <c r="U5764" s="2">
        <f>$L$22*(F5764*1000)</f>
        <v>0</v>
      </c>
      <c r="V5764" s="2">
        <f>$L$18*(G5764*1000)</f>
        <v>51330000</v>
      </c>
      <c r="W5764" s="2">
        <f>$L$24*(H5764*1000)</f>
        <v>0</v>
      </c>
      <c r="X5764" s="2">
        <f>$L$23*(I5764*1000)</f>
        <v>0</v>
      </c>
      <c r="Y5764" s="2">
        <f t="shared" si="267"/>
        <v>630.25630000000001</v>
      </c>
      <c r="Z5764" s="18">
        <f>Y5764/(B5764+C5764+D5764+E5764+F5764+G5764+H5764+I5764)</f>
        <v>0.3530847619047619</v>
      </c>
      <c r="AA5764" s="18">
        <f t="shared" si="269"/>
        <v>2308186.999099995</v>
      </c>
      <c r="AB5764" s="18">
        <f>((B5764+E5764+F5764+H5764+I5764)/(B5764+C5764+D5764+E5764+F5764+G5764+H5764+I5764))*100</f>
        <v>16.078431372549019</v>
      </c>
      <c r="AC5764" s="2">
        <f t="shared" si="268"/>
        <v>1</v>
      </c>
    </row>
    <row r="5765" spans="1:29">
      <c r="A5765" s="15" t="s">
        <v>113</v>
      </c>
      <c r="B5765" s="16" t="s">
        <v>114</v>
      </c>
      <c r="C5765" s="16" t="s">
        <v>1208</v>
      </c>
      <c r="D5765" s="16" t="s">
        <v>225</v>
      </c>
      <c r="E5765" s="16" t="str">
        <f>IF([1]Sheet1!L5765="",[1]Sheet1!K5765,[1]Sheet1!L5765)</f>
        <v>0</v>
      </c>
      <c r="F5765" s="16" t="s">
        <v>221</v>
      </c>
      <c r="G5765" s="16" t="s">
        <v>237</v>
      </c>
      <c r="H5765" s="16" t="s">
        <v>32</v>
      </c>
      <c r="I5765" s="16" t="s">
        <v>939</v>
      </c>
      <c r="N5765" s="17">
        <v>8</v>
      </c>
      <c r="O5765" s="17">
        <v>28</v>
      </c>
      <c r="P5765" s="17">
        <v>21</v>
      </c>
      <c r="Q5765" s="2">
        <f>$L$25*(B5765*1000)</f>
        <v>0</v>
      </c>
      <c r="R5765" s="2">
        <f>$L$19*(C5765*1000)</f>
        <v>360197400</v>
      </c>
      <c r="S5765" s="2">
        <f>$L$20*(D5765*1000)</f>
        <v>148751900</v>
      </c>
      <c r="T5765" s="2">
        <f>$L$21*(E5765*1000)</f>
        <v>0</v>
      </c>
      <c r="U5765" s="2">
        <f>$L$22*(F5765*1000)</f>
        <v>0</v>
      </c>
      <c r="V5765" s="2">
        <f>$L$18*(G5765*1000)</f>
        <v>52200000</v>
      </c>
      <c r="W5765" s="2">
        <f>$L$24*(H5765*1000)</f>
        <v>0</v>
      </c>
      <c r="X5765" s="2">
        <f>$L$23*(I5765*1000)</f>
        <v>0</v>
      </c>
      <c r="Y5765" s="2">
        <f t="shared" si="267"/>
        <v>561.14930000000004</v>
      </c>
      <c r="Z5765" s="18">
        <f>Y5765/(B5765+C5765+D5765+E5765+F5765+G5765+H5765+I5765)</f>
        <v>0.3334220439691028</v>
      </c>
      <c r="AA5765" s="18">
        <f t="shared" si="269"/>
        <v>2308748.1483999952</v>
      </c>
      <c r="AB5765" s="18">
        <f>((B5765+E5765+F5765+H5765+I5765)/(B5765+C5765+D5765+E5765+F5765+G5765+H5765+I5765))*100</f>
        <v>22.222222222222221</v>
      </c>
      <c r="AC5765" s="2">
        <f t="shared" si="268"/>
        <v>1</v>
      </c>
    </row>
    <row r="5766" spans="1:29">
      <c r="A5766" s="15" t="s">
        <v>117</v>
      </c>
      <c r="B5766" s="16" t="s">
        <v>114</v>
      </c>
      <c r="C5766" s="16" t="s">
        <v>1280</v>
      </c>
      <c r="D5766" s="16" t="s">
        <v>225</v>
      </c>
      <c r="E5766" s="16" t="str">
        <f>IF([1]Sheet1!L5766="",[1]Sheet1!K5766,[1]Sheet1!L5766)</f>
        <v>0</v>
      </c>
      <c r="F5766" s="16" t="s">
        <v>221</v>
      </c>
      <c r="G5766" s="16" t="s">
        <v>557</v>
      </c>
      <c r="H5766" s="16" t="s">
        <v>32</v>
      </c>
      <c r="I5766" s="16" t="s">
        <v>217</v>
      </c>
      <c r="N5766" s="17">
        <v>8</v>
      </c>
      <c r="O5766" s="17">
        <v>28</v>
      </c>
      <c r="P5766" s="17">
        <v>22</v>
      </c>
      <c r="Q5766" s="2">
        <f>$L$25*(B5766*1000)</f>
        <v>0</v>
      </c>
      <c r="R5766" s="2">
        <f>$L$19*(C5766*1000)</f>
        <v>336626200</v>
      </c>
      <c r="S5766" s="2">
        <f>$L$20*(D5766*1000)</f>
        <v>148751900</v>
      </c>
      <c r="T5766" s="2">
        <f>$L$21*(E5766*1000)</f>
        <v>0</v>
      </c>
      <c r="U5766" s="2">
        <f>$L$22*(F5766*1000)</f>
        <v>0</v>
      </c>
      <c r="V5766" s="2">
        <f>$L$18*(G5766*1000)</f>
        <v>48720000</v>
      </c>
      <c r="W5766" s="2">
        <f>$L$24*(H5766*1000)</f>
        <v>0</v>
      </c>
      <c r="X5766" s="2">
        <f>$L$23*(I5766*1000)</f>
        <v>0</v>
      </c>
      <c r="Y5766" s="2">
        <f t="shared" si="267"/>
        <v>534.09810000000004</v>
      </c>
      <c r="Z5766" s="18">
        <f>Y5766/(B5766+C5766+D5766+E5766+F5766+G5766+H5766+I5766)</f>
        <v>0.31716039192399054</v>
      </c>
      <c r="AA5766" s="18">
        <f t="shared" si="269"/>
        <v>2309282.2464999952</v>
      </c>
      <c r="AB5766" s="18">
        <f>((B5766+E5766+F5766+H5766+I5766)/(B5766+C5766+D5766+E5766+F5766+G5766+H5766+I5766))*100</f>
        <v>26.306413301662708</v>
      </c>
      <c r="AC5766" s="2">
        <f t="shared" si="268"/>
        <v>1</v>
      </c>
    </row>
    <row r="5767" spans="1:29">
      <c r="A5767" s="15" t="s">
        <v>120</v>
      </c>
      <c r="B5767" s="16" t="s">
        <v>114</v>
      </c>
      <c r="C5767" s="16" t="s">
        <v>1181</v>
      </c>
      <c r="D5767" s="16" t="s">
        <v>225</v>
      </c>
      <c r="E5767" s="16" t="str">
        <f>IF([1]Sheet1!L5767="",[1]Sheet1!K5767,[1]Sheet1!L5767)</f>
        <v>0</v>
      </c>
      <c r="F5767" s="16" t="s">
        <v>221</v>
      </c>
      <c r="G5767" s="16" t="s">
        <v>177</v>
      </c>
      <c r="H5767" s="16" t="s">
        <v>32</v>
      </c>
      <c r="I5767" s="16" t="s">
        <v>1204</v>
      </c>
      <c r="N5767" s="17">
        <v>8</v>
      </c>
      <c r="O5767" s="17">
        <v>28</v>
      </c>
      <c r="P5767" s="17">
        <v>23</v>
      </c>
      <c r="Q5767" s="2">
        <f>$L$25*(B5767*1000)</f>
        <v>0</v>
      </c>
      <c r="R5767" s="2">
        <f>$L$19*(C5767*1000)</f>
        <v>323367400</v>
      </c>
      <c r="S5767" s="2">
        <f>$L$20*(D5767*1000)</f>
        <v>148751900</v>
      </c>
      <c r="T5767" s="2">
        <f>$L$21*(E5767*1000)</f>
        <v>0</v>
      </c>
      <c r="U5767" s="2">
        <f>$L$22*(F5767*1000)</f>
        <v>0</v>
      </c>
      <c r="V5767" s="2">
        <f>$L$18*(G5767*1000)</f>
        <v>46110000</v>
      </c>
      <c r="W5767" s="2">
        <f>$L$24*(H5767*1000)</f>
        <v>0</v>
      </c>
      <c r="X5767" s="2">
        <f>$L$23*(I5767*1000)</f>
        <v>0</v>
      </c>
      <c r="Y5767" s="2">
        <f t="shared" si="267"/>
        <v>518.22929999999997</v>
      </c>
      <c r="Z5767" s="18">
        <f>Y5767/(B5767+C5767+D5767+E5767+F5767+G5767+H5767+I5767)</f>
        <v>0.30112103428239395</v>
      </c>
      <c r="AA5767" s="18">
        <f t="shared" si="269"/>
        <v>2309800.475799995</v>
      </c>
      <c r="AB5767" s="18">
        <f>((B5767+E5767+F5767+H5767+I5767)/(B5767+C5767+D5767+E5767+F5767+G5767+H5767+I5767))*100</f>
        <v>30.156885531667637</v>
      </c>
      <c r="AC5767" s="2">
        <f t="shared" si="268"/>
        <v>1</v>
      </c>
    </row>
    <row r="5768" spans="1:29">
      <c r="A5768" s="15" t="s">
        <v>29</v>
      </c>
      <c r="B5768" s="16" t="s">
        <v>114</v>
      </c>
      <c r="C5768" s="16" t="s">
        <v>979</v>
      </c>
      <c r="D5768" s="16" t="s">
        <v>225</v>
      </c>
      <c r="E5768" s="16" t="str">
        <f>IF([1]Sheet1!L5768="",[1]Sheet1!K5768,[1]Sheet1!L5768)</f>
        <v>0</v>
      </c>
      <c r="F5768" s="16" t="s">
        <v>221</v>
      </c>
      <c r="G5768" s="16" t="s">
        <v>402</v>
      </c>
      <c r="H5768" s="16" t="s">
        <v>32</v>
      </c>
      <c r="I5768" s="16" t="s">
        <v>656</v>
      </c>
      <c r="N5768" s="17">
        <v>8</v>
      </c>
      <c r="O5768" s="17">
        <v>28</v>
      </c>
      <c r="P5768" s="17">
        <v>24</v>
      </c>
      <c r="Q5768" s="2">
        <f>$L$25*(B5768*1000)</f>
        <v>0</v>
      </c>
      <c r="R5768" s="2">
        <f>$L$19*(C5768*1000)</f>
        <v>231292400</v>
      </c>
      <c r="S5768" s="2">
        <f>$L$20*(D5768*1000)</f>
        <v>148751900</v>
      </c>
      <c r="T5768" s="2">
        <f>$L$21*(E5768*1000)</f>
        <v>0</v>
      </c>
      <c r="U5768" s="2">
        <f>$L$22*(F5768*1000)</f>
        <v>0</v>
      </c>
      <c r="V5768" s="2">
        <f>$L$18*(G5768*1000)</f>
        <v>43500000</v>
      </c>
      <c r="W5768" s="2">
        <f>$L$24*(H5768*1000)</f>
        <v>0</v>
      </c>
      <c r="X5768" s="2">
        <f>$L$23*(I5768*1000)</f>
        <v>0</v>
      </c>
      <c r="Y5768" s="2">
        <f t="shared" ref="Y5768:Y5831" si="270">(SUM(Q5768:X5768))/1000000</f>
        <v>423.54430000000002</v>
      </c>
      <c r="Z5768" s="18">
        <f>Y5768/(B5768+C5768+D5768+E5768+F5768+G5768+H5768+I5768)</f>
        <v>0.28695413279132792</v>
      </c>
      <c r="AA5768" s="18">
        <f t="shared" si="269"/>
        <v>2310224.0200999952</v>
      </c>
      <c r="AB5768" s="18">
        <f>((B5768+E5768+F5768+H5768+I5768)/(B5768+C5768+D5768+E5768+F5768+G5768+H5768+I5768))*100</f>
        <v>35.704607046070464</v>
      </c>
      <c r="AC5768" s="2">
        <f t="shared" si="268"/>
        <v>1</v>
      </c>
    </row>
    <row r="5769" spans="1:29">
      <c r="A5769" s="15" t="s">
        <v>37</v>
      </c>
      <c r="B5769" s="16" t="s">
        <v>114</v>
      </c>
      <c r="C5769" s="16" t="s">
        <v>1035</v>
      </c>
      <c r="D5769" s="16" t="s">
        <v>225</v>
      </c>
      <c r="E5769" s="16" t="str">
        <f>IF([1]Sheet1!L5769="",[1]Sheet1!K5769,[1]Sheet1!L5769)</f>
        <v>0</v>
      </c>
      <c r="F5769" s="16" t="s">
        <v>221</v>
      </c>
      <c r="G5769" s="16" t="s">
        <v>434</v>
      </c>
      <c r="H5769" s="16" t="s">
        <v>32</v>
      </c>
      <c r="I5769" s="16" t="s">
        <v>1049</v>
      </c>
      <c r="N5769" s="17">
        <v>8</v>
      </c>
      <c r="O5769" s="17">
        <v>29</v>
      </c>
      <c r="P5769" s="17">
        <v>1</v>
      </c>
      <c r="Q5769" s="2">
        <f>$L$25*(B5769*1000)</f>
        <v>0</v>
      </c>
      <c r="R5769" s="2">
        <f>$L$19*(C5769*1000)</f>
        <v>199986900</v>
      </c>
      <c r="S5769" s="2">
        <f>$L$20*(D5769*1000)</f>
        <v>148751900</v>
      </c>
      <c r="T5769" s="2">
        <f>$L$21*(E5769*1000)</f>
        <v>0</v>
      </c>
      <c r="U5769" s="2">
        <f>$L$22*(F5769*1000)</f>
        <v>0</v>
      </c>
      <c r="V5769" s="2">
        <f>$L$18*(G5769*1000)</f>
        <v>40020000</v>
      </c>
      <c r="W5769" s="2">
        <f>$L$24*(H5769*1000)</f>
        <v>0</v>
      </c>
      <c r="X5769" s="2">
        <f>$L$23*(I5769*1000)</f>
        <v>0</v>
      </c>
      <c r="Y5769" s="2">
        <f t="shared" si="270"/>
        <v>388.75880000000001</v>
      </c>
      <c r="Z5769" s="18">
        <f>Y5769/(B5769+C5769+D5769+E5769+F5769+G5769+H5769+I5769)</f>
        <v>0.28564202792064658</v>
      </c>
      <c r="AA5769" s="18">
        <f t="shared" si="269"/>
        <v>2310612.7788999951</v>
      </c>
      <c r="AB5769" s="18">
        <f>((B5769+E5769+F5769+H5769+I5769)/(B5769+C5769+D5769+E5769+F5769+G5769+H5769+I5769))*100</f>
        <v>36.811168258633359</v>
      </c>
      <c r="AC5769" s="2">
        <f t="shared" ref="AC5769:AC5832" si="271">IF(AB5769&gt;50,0,1)</f>
        <v>1</v>
      </c>
    </row>
    <row r="5770" spans="1:29">
      <c r="A5770" s="15" t="s">
        <v>42</v>
      </c>
      <c r="B5770" s="16" t="s">
        <v>114</v>
      </c>
      <c r="C5770" s="16" t="s">
        <v>1111</v>
      </c>
      <c r="D5770" s="16" t="s">
        <v>225</v>
      </c>
      <c r="E5770" s="16" t="str">
        <f>IF([1]Sheet1!L5770="",[1]Sheet1!K5770,[1]Sheet1!L5770)</f>
        <v>0</v>
      </c>
      <c r="F5770" s="16" t="s">
        <v>221</v>
      </c>
      <c r="G5770" s="16" t="s">
        <v>421</v>
      </c>
      <c r="H5770" s="16" t="s">
        <v>32</v>
      </c>
      <c r="I5770" s="16" t="s">
        <v>779</v>
      </c>
      <c r="N5770" s="17">
        <v>8</v>
      </c>
      <c r="O5770" s="17">
        <v>29</v>
      </c>
      <c r="P5770" s="17">
        <v>2</v>
      </c>
      <c r="Q5770" s="2">
        <f>$L$25*(B5770*1000)</f>
        <v>0</v>
      </c>
      <c r="R5770" s="2">
        <f>$L$19*(C5770*1000)</f>
        <v>189306200</v>
      </c>
      <c r="S5770" s="2">
        <f>$L$20*(D5770*1000)</f>
        <v>148751900</v>
      </c>
      <c r="T5770" s="2">
        <f>$L$21*(E5770*1000)</f>
        <v>0</v>
      </c>
      <c r="U5770" s="2">
        <f>$L$22*(F5770*1000)</f>
        <v>0</v>
      </c>
      <c r="V5770" s="2">
        <f>$L$18*(G5770*1000)</f>
        <v>39150000</v>
      </c>
      <c r="W5770" s="2">
        <f>$L$24*(H5770*1000)</f>
        <v>0</v>
      </c>
      <c r="X5770" s="2">
        <f>$L$23*(I5770*1000)</f>
        <v>0</v>
      </c>
      <c r="Y5770" s="2">
        <f t="shared" si="270"/>
        <v>377.2081</v>
      </c>
      <c r="Z5770" s="18">
        <f>Y5770/(B5770+C5770+D5770+E5770+F5770+G5770+H5770+I5770)</f>
        <v>0.28297681920480122</v>
      </c>
      <c r="AA5770" s="18">
        <f t="shared" ref="AA5770:AA5833" si="272">Y5770+AA5769</f>
        <v>2310989.9869999951</v>
      </c>
      <c r="AB5770" s="18">
        <f>((B5770+E5770+F5770+H5770+I5770)/(B5770+C5770+D5770+E5770+F5770+G5770+H5770+I5770))*100</f>
        <v>37.734433608402099</v>
      </c>
      <c r="AC5770" s="2">
        <f t="shared" si="271"/>
        <v>1</v>
      </c>
    </row>
    <row r="5771" spans="1:29">
      <c r="A5771" s="15" t="s">
        <v>47</v>
      </c>
      <c r="B5771" s="16" t="s">
        <v>114</v>
      </c>
      <c r="C5771" s="16" t="s">
        <v>604</v>
      </c>
      <c r="D5771" s="16" t="s">
        <v>225</v>
      </c>
      <c r="E5771" s="16" t="str">
        <f>IF([1]Sheet1!L5771="",[1]Sheet1!K5771,[1]Sheet1!L5771)</f>
        <v>0</v>
      </c>
      <c r="F5771" s="16" t="s">
        <v>221</v>
      </c>
      <c r="G5771" s="16" t="s">
        <v>421</v>
      </c>
      <c r="H5771" s="16" t="s">
        <v>32</v>
      </c>
      <c r="I5771" s="16" t="s">
        <v>1279</v>
      </c>
      <c r="N5771" s="17">
        <v>8</v>
      </c>
      <c r="O5771" s="17">
        <v>29</v>
      </c>
      <c r="P5771" s="17">
        <v>3</v>
      </c>
      <c r="Q5771" s="2">
        <f>$L$25*(B5771*1000)</f>
        <v>0</v>
      </c>
      <c r="R5771" s="2">
        <f>$L$19*(C5771*1000)</f>
        <v>188569600</v>
      </c>
      <c r="S5771" s="2">
        <f>$L$20*(D5771*1000)</f>
        <v>148751900</v>
      </c>
      <c r="T5771" s="2">
        <f>$L$21*(E5771*1000)</f>
        <v>0</v>
      </c>
      <c r="U5771" s="2">
        <f>$L$22*(F5771*1000)</f>
        <v>0</v>
      </c>
      <c r="V5771" s="2">
        <f>$L$18*(G5771*1000)</f>
        <v>39150000</v>
      </c>
      <c r="W5771" s="2">
        <f>$L$24*(H5771*1000)</f>
        <v>0</v>
      </c>
      <c r="X5771" s="2">
        <f>$L$23*(I5771*1000)</f>
        <v>0</v>
      </c>
      <c r="Y5771" s="2">
        <f t="shared" si="270"/>
        <v>376.47149999999999</v>
      </c>
      <c r="Z5771" s="18">
        <f>Y5771/(B5771+C5771+D5771+E5771+F5771+G5771+H5771+I5771)</f>
        <v>0.28782224770642201</v>
      </c>
      <c r="AA5771" s="18">
        <f t="shared" si="272"/>
        <v>2311366.4584999951</v>
      </c>
      <c r="AB5771" s="18">
        <f>((B5771+E5771+F5771+H5771+I5771)/(B5771+C5771+D5771+E5771+F5771+G5771+H5771+I5771))*100</f>
        <v>36.697247706422019</v>
      </c>
      <c r="AC5771" s="2">
        <f t="shared" si="271"/>
        <v>1</v>
      </c>
    </row>
    <row r="5772" spans="1:29">
      <c r="A5772" s="15" t="s">
        <v>50</v>
      </c>
      <c r="B5772" s="16" t="s">
        <v>114</v>
      </c>
      <c r="C5772" s="16" t="s">
        <v>604</v>
      </c>
      <c r="D5772" s="16" t="s">
        <v>225</v>
      </c>
      <c r="E5772" s="16" t="str">
        <f>IF([1]Sheet1!L5772="",[1]Sheet1!K5772,[1]Sheet1!L5772)</f>
        <v>0</v>
      </c>
      <c r="F5772" s="16" t="s">
        <v>221</v>
      </c>
      <c r="G5772" s="16" t="s">
        <v>421</v>
      </c>
      <c r="H5772" s="16" t="s">
        <v>701</v>
      </c>
      <c r="I5772" s="16" t="s">
        <v>527</v>
      </c>
      <c r="N5772" s="17">
        <v>8</v>
      </c>
      <c r="O5772" s="17">
        <v>29</v>
      </c>
      <c r="P5772" s="17">
        <v>4</v>
      </c>
      <c r="Q5772" s="2">
        <f>$L$25*(B5772*1000)</f>
        <v>0</v>
      </c>
      <c r="R5772" s="2">
        <f>$L$19*(C5772*1000)</f>
        <v>188569600</v>
      </c>
      <c r="S5772" s="2">
        <f>$L$20*(D5772*1000)</f>
        <v>148751900</v>
      </c>
      <c r="T5772" s="2">
        <f>$L$21*(E5772*1000)</f>
        <v>0</v>
      </c>
      <c r="U5772" s="2">
        <f>$L$22*(F5772*1000)</f>
        <v>0</v>
      </c>
      <c r="V5772" s="2">
        <f>$L$18*(G5772*1000)</f>
        <v>39150000</v>
      </c>
      <c r="W5772" s="2">
        <f>$L$24*(H5772*1000)</f>
        <v>0</v>
      </c>
      <c r="X5772" s="2">
        <f>$L$23*(I5772*1000)</f>
        <v>0</v>
      </c>
      <c r="Y5772" s="2">
        <f t="shared" si="270"/>
        <v>376.47149999999999</v>
      </c>
      <c r="Z5772" s="18">
        <f>Y5772/(B5772+C5772+D5772+E5772+F5772+G5772+H5772+I5772)</f>
        <v>0.2950403605015674</v>
      </c>
      <c r="AA5772" s="18">
        <f t="shared" si="272"/>
        <v>2311742.929999995</v>
      </c>
      <c r="AB5772" s="18">
        <f>((B5772+E5772+F5772+H5772+I5772)/(B5772+C5772+D5772+E5772+F5772+G5772+H5772+I5772))*100</f>
        <v>35.109717868338556</v>
      </c>
      <c r="AC5772" s="2">
        <f t="shared" si="271"/>
        <v>1</v>
      </c>
    </row>
    <row r="5773" spans="1:29">
      <c r="A5773" s="15" t="s">
        <v>53</v>
      </c>
      <c r="B5773" s="16" t="s">
        <v>114</v>
      </c>
      <c r="C5773" s="16" t="s">
        <v>656</v>
      </c>
      <c r="D5773" s="16" t="s">
        <v>225</v>
      </c>
      <c r="E5773" s="16" t="str">
        <f>IF([1]Sheet1!L5773="",[1]Sheet1!K5773,[1]Sheet1!L5773)</f>
        <v>0</v>
      </c>
      <c r="F5773" s="16" t="s">
        <v>221</v>
      </c>
      <c r="G5773" s="16" t="s">
        <v>421</v>
      </c>
      <c r="H5773" s="16" t="s">
        <v>516</v>
      </c>
      <c r="I5773" s="16" t="s">
        <v>807</v>
      </c>
      <c r="N5773" s="17">
        <v>8</v>
      </c>
      <c r="O5773" s="17">
        <v>29</v>
      </c>
      <c r="P5773" s="17">
        <v>5</v>
      </c>
      <c r="Q5773" s="2">
        <f>$L$25*(B5773*1000)</f>
        <v>0</v>
      </c>
      <c r="R5773" s="2">
        <f>$L$19*(C5773*1000)</f>
        <v>187096400</v>
      </c>
      <c r="S5773" s="2">
        <f>$L$20*(D5773*1000)</f>
        <v>148751900</v>
      </c>
      <c r="T5773" s="2">
        <f>$L$21*(E5773*1000)</f>
        <v>0</v>
      </c>
      <c r="U5773" s="2">
        <f>$L$22*(F5773*1000)</f>
        <v>0</v>
      </c>
      <c r="V5773" s="2">
        <f>$L$18*(G5773*1000)</f>
        <v>39150000</v>
      </c>
      <c r="W5773" s="2">
        <f>$L$24*(H5773*1000)</f>
        <v>0</v>
      </c>
      <c r="X5773" s="2">
        <f>$L$23*(I5773*1000)</f>
        <v>0</v>
      </c>
      <c r="Y5773" s="2">
        <f t="shared" si="270"/>
        <v>374.99829999999997</v>
      </c>
      <c r="Z5773" s="18">
        <f>Y5773/(B5773+C5773+D5773+E5773+F5773+G5773+H5773+I5773)</f>
        <v>0.28868229407236334</v>
      </c>
      <c r="AA5773" s="18">
        <f t="shared" si="272"/>
        <v>2312117.9282999951</v>
      </c>
      <c r="AB5773" s="18">
        <f>((B5773+E5773+F5773+H5773+I5773)/(B5773+C5773+D5773+E5773+F5773+G5773+H5773+I5773))*100</f>
        <v>36.566589684372595</v>
      </c>
      <c r="AC5773" s="2">
        <f t="shared" si="271"/>
        <v>1</v>
      </c>
    </row>
    <row r="5774" spans="1:29">
      <c r="A5774" s="15" t="s">
        <v>57</v>
      </c>
      <c r="B5774" s="16" t="s">
        <v>114</v>
      </c>
      <c r="C5774" s="16" t="s">
        <v>321</v>
      </c>
      <c r="D5774" s="16" t="s">
        <v>225</v>
      </c>
      <c r="E5774" s="16" t="str">
        <f>IF([1]Sheet1!L5774="",[1]Sheet1!K5774,[1]Sheet1!L5774)</f>
        <v>0</v>
      </c>
      <c r="F5774" s="16" t="s">
        <v>221</v>
      </c>
      <c r="G5774" s="16" t="s">
        <v>421</v>
      </c>
      <c r="H5774" s="16" t="s">
        <v>395</v>
      </c>
      <c r="I5774" s="16" t="s">
        <v>1379</v>
      </c>
      <c r="N5774" s="17">
        <v>8</v>
      </c>
      <c r="O5774" s="17">
        <v>29</v>
      </c>
      <c r="P5774" s="17">
        <v>6</v>
      </c>
      <c r="Q5774" s="2">
        <f>$L$25*(B5774*1000)</f>
        <v>0</v>
      </c>
      <c r="R5774" s="2">
        <f>$L$19*(C5774*1000)</f>
        <v>183781700</v>
      </c>
      <c r="S5774" s="2">
        <f>$L$20*(D5774*1000)</f>
        <v>148751900</v>
      </c>
      <c r="T5774" s="2">
        <f>$L$21*(E5774*1000)</f>
        <v>0</v>
      </c>
      <c r="U5774" s="2">
        <f>$L$22*(F5774*1000)</f>
        <v>0</v>
      </c>
      <c r="V5774" s="2">
        <f>$L$18*(G5774*1000)</f>
        <v>39150000</v>
      </c>
      <c r="W5774" s="2">
        <f>$L$24*(H5774*1000)</f>
        <v>0</v>
      </c>
      <c r="X5774" s="2">
        <f>$L$23*(I5774*1000)</f>
        <v>0</v>
      </c>
      <c r="Y5774" s="2">
        <f t="shared" si="270"/>
        <v>371.68360000000001</v>
      </c>
      <c r="Z5774" s="18">
        <f>Y5774/(B5774+C5774+D5774+E5774+F5774+G5774+H5774+I5774)</f>
        <v>0.24878420348058902</v>
      </c>
      <c r="AA5774" s="18">
        <f t="shared" si="272"/>
        <v>2312489.6118999952</v>
      </c>
      <c r="AB5774" s="18">
        <f>((B5774+E5774+F5774+H5774+I5774)/(B5774+C5774+D5774+E5774+F5774+G5774+H5774+I5774))*100</f>
        <v>45.448460508701473</v>
      </c>
      <c r="AC5774" s="2">
        <f t="shared" si="271"/>
        <v>1</v>
      </c>
    </row>
    <row r="5775" spans="1:29">
      <c r="A5775" s="15" t="s">
        <v>60</v>
      </c>
      <c r="B5775" s="16" t="s">
        <v>111</v>
      </c>
      <c r="C5775" s="16" t="s">
        <v>987</v>
      </c>
      <c r="D5775" s="16" t="s">
        <v>225</v>
      </c>
      <c r="E5775" s="16" t="str">
        <f>IF([1]Sheet1!L5775="",[1]Sheet1!K5775,[1]Sheet1!L5775)</f>
        <v>0</v>
      </c>
      <c r="F5775" s="16" t="s">
        <v>221</v>
      </c>
      <c r="G5775" s="16" t="s">
        <v>593</v>
      </c>
      <c r="H5775" s="16" t="s">
        <v>375</v>
      </c>
      <c r="I5775" s="16" t="s">
        <v>1058</v>
      </c>
      <c r="N5775" s="17">
        <v>8</v>
      </c>
      <c r="O5775" s="17">
        <v>29</v>
      </c>
      <c r="P5775" s="17">
        <v>7</v>
      </c>
      <c r="Q5775" s="2">
        <f>$L$25*(B5775*1000)</f>
        <v>0</v>
      </c>
      <c r="R5775" s="2">
        <f>$L$19*(C5775*1000)</f>
        <v>148056600</v>
      </c>
      <c r="S5775" s="2">
        <f>$L$20*(D5775*1000)</f>
        <v>148751900</v>
      </c>
      <c r="T5775" s="2">
        <f>$L$21*(E5775*1000)</f>
        <v>0</v>
      </c>
      <c r="U5775" s="2">
        <f>$L$22*(F5775*1000)</f>
        <v>0</v>
      </c>
      <c r="V5775" s="2">
        <f>$L$18*(G5775*1000)</f>
        <v>38280000</v>
      </c>
      <c r="W5775" s="2">
        <f>$L$24*(H5775*1000)</f>
        <v>0</v>
      </c>
      <c r="X5775" s="2">
        <f>$L$23*(I5775*1000)</f>
        <v>0</v>
      </c>
      <c r="Y5775" s="2">
        <f t="shared" si="270"/>
        <v>335.08850000000001</v>
      </c>
      <c r="Z5775" s="18">
        <f>Y5775/(B5775+C5775+D5775+E5775+F5775+G5775+H5775+I5775)</f>
        <v>0.20956128830519075</v>
      </c>
      <c r="AA5775" s="18">
        <f t="shared" si="272"/>
        <v>2312824.7003999953</v>
      </c>
      <c r="AB5775" s="18">
        <f>((B5775+E5775+F5775+H5775+I5775)/(B5775+C5775+D5775+E5775+F5775+G5775+H5775+I5775))*100</f>
        <v>55.159474671669798</v>
      </c>
      <c r="AC5775" s="2">
        <f t="shared" si="271"/>
        <v>0</v>
      </c>
    </row>
    <row r="5776" spans="1:29">
      <c r="A5776" s="15" t="s">
        <v>64</v>
      </c>
      <c r="B5776" s="16" t="s">
        <v>111</v>
      </c>
      <c r="C5776" s="16" t="s">
        <v>211</v>
      </c>
      <c r="D5776" s="16" t="s">
        <v>225</v>
      </c>
      <c r="E5776" s="16" t="str">
        <f>IF([1]Sheet1!L5776="",[1]Sheet1!K5776,[1]Sheet1!L5776)</f>
        <v>142</v>
      </c>
      <c r="F5776" s="16" t="s">
        <v>221</v>
      </c>
      <c r="G5776" s="16" t="s">
        <v>186</v>
      </c>
      <c r="H5776" s="16" t="s">
        <v>1136</v>
      </c>
      <c r="I5776" s="16" t="s">
        <v>1390</v>
      </c>
      <c r="N5776" s="17">
        <v>8</v>
      </c>
      <c r="O5776" s="17">
        <v>29</v>
      </c>
      <c r="P5776" s="17">
        <v>8</v>
      </c>
      <c r="Q5776" s="2">
        <f>$L$25*(B5776*1000)</f>
        <v>0</v>
      </c>
      <c r="R5776" s="2">
        <f>$L$19*(C5776*1000)</f>
        <v>124853700</v>
      </c>
      <c r="S5776" s="2">
        <f>$L$20*(D5776*1000)</f>
        <v>148751900</v>
      </c>
      <c r="T5776" s="2">
        <f>$L$21*(E5776*1000)</f>
        <v>0</v>
      </c>
      <c r="U5776" s="2">
        <f>$L$22*(F5776*1000)</f>
        <v>0</v>
      </c>
      <c r="V5776" s="2">
        <f>$L$18*(G5776*1000)</f>
        <v>33060000</v>
      </c>
      <c r="W5776" s="2">
        <f>$L$24*(H5776*1000)</f>
        <v>0</v>
      </c>
      <c r="X5776" s="2">
        <f>$L$23*(I5776*1000)</f>
        <v>0</v>
      </c>
      <c r="Y5776" s="2">
        <f t="shared" si="270"/>
        <v>306.66559999999998</v>
      </c>
      <c r="Z5776" s="18">
        <f>Y5776/(B5776+C5776+D5776+E5776+F5776+G5776+H5776+I5776)</f>
        <v>0.16364226254002134</v>
      </c>
      <c r="AA5776" s="18">
        <f t="shared" si="272"/>
        <v>2313131.3659999953</v>
      </c>
      <c r="AB5776" s="18">
        <f>((B5776+E5776+F5776+H5776+I5776)/(B5776+C5776+D5776+E5776+F5776+G5776+H5776+I5776))*100</f>
        <v>65.421558164354323</v>
      </c>
      <c r="AC5776" s="2">
        <f t="shared" si="271"/>
        <v>0</v>
      </c>
    </row>
    <row r="5777" spans="1:29">
      <c r="A5777" s="15" t="s">
        <v>68</v>
      </c>
      <c r="B5777" s="16" t="s">
        <v>111</v>
      </c>
      <c r="C5777" s="16" t="s">
        <v>213</v>
      </c>
      <c r="D5777" s="16" t="s">
        <v>225</v>
      </c>
      <c r="E5777" s="16" t="str">
        <f>IF([1]Sheet1!L5777="",[1]Sheet1!K5777,[1]Sheet1!L5777)</f>
        <v>150</v>
      </c>
      <c r="F5777" s="16" t="s">
        <v>221</v>
      </c>
      <c r="G5777" s="16" t="s">
        <v>123</v>
      </c>
      <c r="H5777" s="16" t="s">
        <v>38</v>
      </c>
      <c r="I5777" s="16" t="s">
        <v>200</v>
      </c>
      <c r="N5777" s="17">
        <v>8</v>
      </c>
      <c r="O5777" s="17">
        <v>29</v>
      </c>
      <c r="P5777" s="17">
        <v>9</v>
      </c>
      <c r="Q5777" s="2">
        <f>$L$25*(B5777*1000)</f>
        <v>0</v>
      </c>
      <c r="R5777" s="2">
        <f>$L$19*(C5777*1000)</f>
        <v>119697500</v>
      </c>
      <c r="S5777" s="2">
        <f>$L$20*(D5777*1000)</f>
        <v>148751900</v>
      </c>
      <c r="T5777" s="2">
        <f>$L$21*(E5777*1000)</f>
        <v>0</v>
      </c>
      <c r="U5777" s="2">
        <f>$L$22*(F5777*1000)</f>
        <v>0</v>
      </c>
      <c r="V5777" s="2">
        <f>$L$18*(G5777*1000)</f>
        <v>29580000</v>
      </c>
      <c r="W5777" s="2">
        <f>$L$24*(H5777*1000)</f>
        <v>0</v>
      </c>
      <c r="X5777" s="2">
        <f>$L$23*(I5777*1000)</f>
        <v>0</v>
      </c>
      <c r="Y5777" s="2">
        <f t="shared" si="270"/>
        <v>298.02940000000001</v>
      </c>
      <c r="Z5777" s="18">
        <f>Y5777/(B5777+C5777+D5777+E5777+F5777+G5777+H5777+I5777)</f>
        <v>0.14827333333333334</v>
      </c>
      <c r="AA5777" s="18">
        <f t="shared" si="272"/>
        <v>2313429.3953999951</v>
      </c>
      <c r="AB5777" s="18">
        <f>((B5777+E5777+F5777+H5777+I5777)/(B5777+C5777+D5777+E5777+F5777+G5777+H5777+I5777))*100</f>
        <v>68.656716417910445</v>
      </c>
      <c r="AC5777" s="2">
        <f t="shared" si="271"/>
        <v>0</v>
      </c>
    </row>
    <row r="5778" spans="1:29">
      <c r="A5778" s="15" t="s">
        <v>73</v>
      </c>
      <c r="B5778" s="16" t="s">
        <v>111</v>
      </c>
      <c r="C5778" s="16" t="s">
        <v>213</v>
      </c>
      <c r="D5778" s="16" t="s">
        <v>225</v>
      </c>
      <c r="E5778" s="16" t="str">
        <f>IF([1]Sheet1!L5778="",[1]Sheet1!K5778,[1]Sheet1!L5778)</f>
        <v>150</v>
      </c>
      <c r="F5778" s="16" t="s">
        <v>221</v>
      </c>
      <c r="G5778" s="16" t="s">
        <v>118</v>
      </c>
      <c r="H5778" s="16" t="s">
        <v>820</v>
      </c>
      <c r="I5778" s="16" t="s">
        <v>715</v>
      </c>
      <c r="N5778" s="17">
        <v>8</v>
      </c>
      <c r="O5778" s="17">
        <v>29</v>
      </c>
      <c r="P5778" s="17">
        <v>10</v>
      </c>
      <c r="Q5778" s="2">
        <f>$L$25*(B5778*1000)</f>
        <v>0</v>
      </c>
      <c r="R5778" s="2">
        <f>$L$19*(C5778*1000)</f>
        <v>119697500</v>
      </c>
      <c r="S5778" s="2">
        <f>$L$20*(D5778*1000)</f>
        <v>148751900</v>
      </c>
      <c r="T5778" s="2">
        <f>$L$21*(E5778*1000)</f>
        <v>0</v>
      </c>
      <c r="U5778" s="2">
        <f>$L$22*(F5778*1000)</f>
        <v>0</v>
      </c>
      <c r="V5778" s="2">
        <f>$L$18*(G5778*1000)</f>
        <v>28710000</v>
      </c>
      <c r="W5778" s="2">
        <f>$L$24*(H5778*1000)</f>
        <v>0</v>
      </c>
      <c r="X5778" s="2">
        <f>$L$23*(I5778*1000)</f>
        <v>0</v>
      </c>
      <c r="Y5778" s="2">
        <f t="shared" si="270"/>
        <v>297.15940000000001</v>
      </c>
      <c r="Z5778" s="18">
        <f>Y5778/(B5778+C5778+D5778+E5778+F5778+G5778+H5778+I5778)</f>
        <v>0.14725441030723488</v>
      </c>
      <c r="AA5778" s="18">
        <f t="shared" si="272"/>
        <v>2313726.5547999949</v>
      </c>
      <c r="AB5778" s="18">
        <f>((B5778+E5778+F5778+H5778+I5778)/(B5778+C5778+D5778+E5778+F5778+G5778+H5778+I5778))*100</f>
        <v>68.830525272547078</v>
      </c>
      <c r="AC5778" s="2">
        <f t="shared" si="271"/>
        <v>0</v>
      </c>
    </row>
    <row r="5779" spans="1:29">
      <c r="A5779" s="15" t="s">
        <v>77</v>
      </c>
      <c r="B5779" s="16" t="s">
        <v>111</v>
      </c>
      <c r="C5779" s="16" t="s">
        <v>184</v>
      </c>
      <c r="D5779" s="16" t="s">
        <v>225</v>
      </c>
      <c r="E5779" s="16" t="str">
        <f>IF([1]Sheet1!L5779="",[1]Sheet1!K5779,[1]Sheet1!L5779)</f>
        <v>150</v>
      </c>
      <c r="F5779" s="16" t="s">
        <v>221</v>
      </c>
      <c r="G5779" s="16" t="s">
        <v>118</v>
      </c>
      <c r="H5779" s="16" t="s">
        <v>941</v>
      </c>
      <c r="I5779" s="16" t="s">
        <v>373</v>
      </c>
      <c r="N5779" s="17">
        <v>8</v>
      </c>
      <c r="O5779" s="17">
        <v>29</v>
      </c>
      <c r="P5779" s="17">
        <v>11</v>
      </c>
      <c r="Q5779" s="2">
        <f>$L$25*(B5779*1000)</f>
        <v>0</v>
      </c>
      <c r="R5779" s="2">
        <f>$L$19*(C5779*1000)</f>
        <v>103860600</v>
      </c>
      <c r="S5779" s="2">
        <f>$L$20*(D5779*1000)</f>
        <v>148751900</v>
      </c>
      <c r="T5779" s="2">
        <f>$L$21*(E5779*1000)</f>
        <v>0</v>
      </c>
      <c r="U5779" s="2">
        <f>$L$22*(F5779*1000)</f>
        <v>0</v>
      </c>
      <c r="V5779" s="2">
        <f>$L$18*(G5779*1000)</f>
        <v>28710000</v>
      </c>
      <c r="W5779" s="2">
        <f>$L$24*(H5779*1000)</f>
        <v>0</v>
      </c>
      <c r="X5779" s="2">
        <f>$L$23*(I5779*1000)</f>
        <v>0</v>
      </c>
      <c r="Y5779" s="2">
        <f t="shared" si="270"/>
        <v>281.32249999999999</v>
      </c>
      <c r="Z5779" s="18">
        <f>Y5779/(B5779+C5779+D5779+E5779+F5779+G5779+H5779+I5779)</f>
        <v>0.1412261546184739</v>
      </c>
      <c r="AA5779" s="18">
        <f t="shared" si="272"/>
        <v>2314007.8772999947</v>
      </c>
      <c r="AB5779" s="18">
        <f>((B5779+E5779+F5779+H5779+I5779)/(B5779+C5779+D5779+E5779+F5779+G5779+H5779+I5779))*100</f>
        <v>70.582329317269071</v>
      </c>
      <c r="AC5779" s="2">
        <f t="shared" si="271"/>
        <v>0</v>
      </c>
    </row>
    <row r="5780" spans="1:29">
      <c r="A5780" s="15" t="s">
        <v>81</v>
      </c>
      <c r="B5780" s="16" t="s">
        <v>111</v>
      </c>
      <c r="C5780" s="16" t="s">
        <v>1085</v>
      </c>
      <c r="D5780" s="16" t="s">
        <v>225</v>
      </c>
      <c r="E5780" s="16" t="str">
        <f>IF([1]Sheet1!L5780="",[1]Sheet1!K5780,[1]Sheet1!L5780)</f>
        <v>175</v>
      </c>
      <c r="F5780" s="16" t="s">
        <v>221</v>
      </c>
      <c r="G5780" s="16" t="s">
        <v>123</v>
      </c>
      <c r="H5780" s="16" t="s">
        <v>194</v>
      </c>
      <c r="I5780" s="16" t="s">
        <v>163</v>
      </c>
      <c r="N5780" s="17">
        <v>8</v>
      </c>
      <c r="O5780" s="17">
        <v>29</v>
      </c>
      <c r="P5780" s="17">
        <v>12</v>
      </c>
      <c r="Q5780" s="2">
        <f>$L$25*(B5780*1000)</f>
        <v>0</v>
      </c>
      <c r="R5780" s="2">
        <f>$L$19*(C5780*1000)</f>
        <v>103124000</v>
      </c>
      <c r="S5780" s="2">
        <f>$L$20*(D5780*1000)</f>
        <v>148751900</v>
      </c>
      <c r="T5780" s="2">
        <f>$L$21*(E5780*1000)</f>
        <v>0</v>
      </c>
      <c r="U5780" s="2">
        <f>$L$22*(F5780*1000)</f>
        <v>0</v>
      </c>
      <c r="V5780" s="2">
        <f>$L$18*(G5780*1000)</f>
        <v>29580000</v>
      </c>
      <c r="W5780" s="2">
        <f>$L$24*(H5780*1000)</f>
        <v>0</v>
      </c>
      <c r="X5780" s="2">
        <f>$L$23*(I5780*1000)</f>
        <v>0</v>
      </c>
      <c r="Y5780" s="2">
        <f t="shared" si="270"/>
        <v>281.45589999999999</v>
      </c>
      <c r="Z5780" s="18">
        <f>Y5780/(B5780+C5780+D5780+E5780+F5780+G5780+H5780+I5780)</f>
        <v>0.13358134788799239</v>
      </c>
      <c r="AA5780" s="18">
        <f t="shared" si="272"/>
        <v>2314289.3331999946</v>
      </c>
      <c r="AB5780" s="18">
        <f>((B5780+E5780+F5780+H5780+I5780)/(B5780+C5780+D5780+E5780+F5780+G5780+H5780+I5780))*100</f>
        <v>72.235405790223055</v>
      </c>
      <c r="AC5780" s="2">
        <f t="shared" si="271"/>
        <v>0</v>
      </c>
    </row>
    <row r="5781" spans="1:29">
      <c r="A5781" s="15" t="s">
        <v>85</v>
      </c>
      <c r="B5781" s="16" t="s">
        <v>111</v>
      </c>
      <c r="C5781" s="16" t="s">
        <v>184</v>
      </c>
      <c r="D5781" s="16" t="s">
        <v>225</v>
      </c>
      <c r="E5781" s="16" t="str">
        <f>IF([1]Sheet1!L5781="",[1]Sheet1!K5781,[1]Sheet1!L5781)</f>
        <v>293</v>
      </c>
      <c r="F5781" s="16" t="s">
        <v>221</v>
      </c>
      <c r="G5781" s="16" t="s">
        <v>103</v>
      </c>
      <c r="H5781" s="16" t="s">
        <v>888</v>
      </c>
      <c r="I5781" s="16" t="s">
        <v>659</v>
      </c>
      <c r="N5781" s="17">
        <v>8</v>
      </c>
      <c r="O5781" s="17">
        <v>29</v>
      </c>
      <c r="P5781" s="17">
        <v>13</v>
      </c>
      <c r="Q5781" s="2">
        <f>$L$25*(B5781*1000)</f>
        <v>0</v>
      </c>
      <c r="R5781" s="2">
        <f>$L$19*(C5781*1000)</f>
        <v>103860600</v>
      </c>
      <c r="S5781" s="2">
        <f>$L$20*(D5781*1000)</f>
        <v>148751900</v>
      </c>
      <c r="T5781" s="2">
        <f>$L$21*(E5781*1000)</f>
        <v>0</v>
      </c>
      <c r="U5781" s="2">
        <f>$L$22*(F5781*1000)</f>
        <v>0</v>
      </c>
      <c r="V5781" s="2">
        <f>$L$18*(G5781*1000)</f>
        <v>30450000</v>
      </c>
      <c r="W5781" s="2">
        <f>$L$24*(H5781*1000)</f>
        <v>0</v>
      </c>
      <c r="X5781" s="2">
        <f>$L$23*(I5781*1000)</f>
        <v>0</v>
      </c>
      <c r="Y5781" s="2">
        <f t="shared" si="270"/>
        <v>283.0625</v>
      </c>
      <c r="Z5781" s="18">
        <f>Y5781/(B5781+C5781+D5781+E5781+F5781+G5781+H5781+I5781)</f>
        <v>0.12642362661902634</v>
      </c>
      <c r="AA5781" s="18">
        <f t="shared" si="272"/>
        <v>2314572.3956999946</v>
      </c>
      <c r="AB5781" s="18">
        <f>((B5781+E5781+F5781+H5781+I5781)/(B5781+C5781+D5781+E5781+F5781+G5781+H5781+I5781))*100</f>
        <v>73.738276016078601</v>
      </c>
      <c r="AC5781" s="2">
        <f t="shared" si="271"/>
        <v>0</v>
      </c>
    </row>
    <row r="5782" spans="1:29">
      <c r="A5782" s="15" t="s">
        <v>88</v>
      </c>
      <c r="B5782" s="16" t="s">
        <v>111</v>
      </c>
      <c r="C5782" s="16" t="s">
        <v>246</v>
      </c>
      <c r="D5782" s="16" t="s">
        <v>395</v>
      </c>
      <c r="E5782" s="16" t="str">
        <f>IF([1]Sheet1!L5782="",[1]Sheet1!K5782,[1]Sheet1!L5782)</f>
        <v>273</v>
      </c>
      <c r="F5782" s="16" t="s">
        <v>221</v>
      </c>
      <c r="G5782" s="16" t="s">
        <v>169</v>
      </c>
      <c r="H5782" s="16" t="s">
        <v>1330</v>
      </c>
      <c r="I5782" s="16" t="s">
        <v>941</v>
      </c>
      <c r="N5782" s="17">
        <v>8</v>
      </c>
      <c r="O5782" s="17">
        <v>29</v>
      </c>
      <c r="P5782" s="17">
        <v>14</v>
      </c>
      <c r="Q5782" s="2">
        <f>$L$25*(B5782*1000)</f>
        <v>0</v>
      </c>
      <c r="R5782" s="2">
        <f>$L$19*(C5782*1000)</f>
        <v>105333800</v>
      </c>
      <c r="S5782" s="2">
        <f>$L$20*(D5782*1000)</f>
        <v>153143100</v>
      </c>
      <c r="T5782" s="2">
        <f>$L$21*(E5782*1000)</f>
        <v>0</v>
      </c>
      <c r="U5782" s="2">
        <f>$L$22*(F5782*1000)</f>
        <v>0</v>
      </c>
      <c r="V5782" s="2">
        <f>$L$18*(G5782*1000)</f>
        <v>33930000</v>
      </c>
      <c r="W5782" s="2">
        <f>$L$24*(H5782*1000)</f>
        <v>0</v>
      </c>
      <c r="X5782" s="2">
        <f>$L$23*(I5782*1000)</f>
        <v>0</v>
      </c>
      <c r="Y5782" s="2">
        <f t="shared" si="270"/>
        <v>292.40690000000001</v>
      </c>
      <c r="Z5782" s="18">
        <f>Y5782/(B5782+C5782+D5782+E5782+F5782+G5782+H5782+I5782)</f>
        <v>0.13864717875770508</v>
      </c>
      <c r="AA5782" s="18">
        <f t="shared" si="272"/>
        <v>2314864.8025999945</v>
      </c>
      <c r="AB5782" s="18">
        <f>((B5782+E5782+F5782+H5782+I5782)/(B5782+C5782+D5782+E5782+F5782+G5782+H5782+I5782))*100</f>
        <v>71.360834518729249</v>
      </c>
      <c r="AC5782" s="2">
        <f t="shared" si="271"/>
        <v>0</v>
      </c>
    </row>
    <row r="5783" spans="1:29">
      <c r="A5783" s="15" t="s">
        <v>91</v>
      </c>
      <c r="B5783" s="16" t="s">
        <v>111</v>
      </c>
      <c r="C5783" s="16" t="s">
        <v>1165</v>
      </c>
      <c r="D5783" s="16" t="s">
        <v>86</v>
      </c>
      <c r="E5783" s="16" t="str">
        <f>IF([1]Sheet1!L5783="",[1]Sheet1!K5783,[1]Sheet1!L5783)</f>
        <v>145</v>
      </c>
      <c r="F5783" s="16" t="s">
        <v>221</v>
      </c>
      <c r="G5783" s="16" t="s">
        <v>468</v>
      </c>
      <c r="H5783" s="16" t="s">
        <v>990</v>
      </c>
      <c r="I5783" s="16" t="s">
        <v>355</v>
      </c>
      <c r="N5783" s="17">
        <v>8</v>
      </c>
      <c r="O5783" s="17">
        <v>29</v>
      </c>
      <c r="P5783" s="17">
        <v>15</v>
      </c>
      <c r="Q5783" s="2">
        <f>$L$25*(B5783*1000)</f>
        <v>0</v>
      </c>
      <c r="R5783" s="2">
        <f>$L$19*(C5783*1000)</f>
        <v>131851400</v>
      </c>
      <c r="S5783" s="2">
        <f>$L$20*(D5783*1000)</f>
        <v>175648000</v>
      </c>
      <c r="T5783" s="2">
        <f>$L$21*(E5783*1000)</f>
        <v>0</v>
      </c>
      <c r="U5783" s="2">
        <f>$L$22*(F5783*1000)</f>
        <v>0</v>
      </c>
      <c r="V5783" s="2">
        <f>$L$18*(G5783*1000)</f>
        <v>41760000</v>
      </c>
      <c r="W5783" s="2">
        <f>$L$24*(H5783*1000)</f>
        <v>0</v>
      </c>
      <c r="X5783" s="2">
        <f>$L$23*(I5783*1000)</f>
        <v>0</v>
      </c>
      <c r="Y5783" s="2">
        <f t="shared" si="270"/>
        <v>349.25940000000003</v>
      </c>
      <c r="Z5783" s="18">
        <f>Y5783/(B5783+C5783+D5783+E5783+F5783+G5783+H5783+I5783)</f>
        <v>0.18858498920086395</v>
      </c>
      <c r="AA5783" s="18">
        <f t="shared" si="272"/>
        <v>2315214.0619999943</v>
      </c>
      <c r="AB5783" s="18">
        <f>((B5783+E5783+F5783+H5783+I5783)/(B5783+C5783+D5783+E5783+F5783+G5783+H5783+I5783))*100</f>
        <v>60.799136069114468</v>
      </c>
      <c r="AC5783" s="2">
        <f t="shared" si="271"/>
        <v>0</v>
      </c>
    </row>
    <row r="5784" spans="1:29">
      <c r="A5784" s="15" t="s">
        <v>95</v>
      </c>
      <c r="B5784" s="16" t="s">
        <v>111</v>
      </c>
      <c r="C5784" s="16" t="s">
        <v>819</v>
      </c>
      <c r="D5784" s="16" t="s">
        <v>1189</v>
      </c>
      <c r="E5784" s="16" t="str">
        <f>IF([1]Sheet1!L5784="",[1]Sheet1!K5784,[1]Sheet1!L5784)</f>
        <v>0</v>
      </c>
      <c r="F5784" s="16" t="s">
        <v>221</v>
      </c>
      <c r="G5784" s="16" t="s">
        <v>443</v>
      </c>
      <c r="H5784" s="16" t="s">
        <v>993</v>
      </c>
      <c r="I5784" s="16" t="s">
        <v>162</v>
      </c>
      <c r="N5784" s="17">
        <v>8</v>
      </c>
      <c r="O5784" s="17">
        <v>29</v>
      </c>
      <c r="P5784" s="17">
        <v>16</v>
      </c>
      <c r="Q5784" s="2">
        <f>$L$25*(B5784*1000)</f>
        <v>0</v>
      </c>
      <c r="R5784" s="2">
        <f>$L$19*(C5784*1000)</f>
        <v>173101000</v>
      </c>
      <c r="S5784" s="2">
        <f>$L$20*(D5784*1000)</f>
        <v>180588100</v>
      </c>
      <c r="T5784" s="2">
        <f>$L$21*(E5784*1000)</f>
        <v>0</v>
      </c>
      <c r="U5784" s="2">
        <f>$L$22*(F5784*1000)</f>
        <v>0</v>
      </c>
      <c r="V5784" s="2">
        <f>$L$18*(G5784*1000)</f>
        <v>47850000</v>
      </c>
      <c r="W5784" s="2">
        <f>$L$24*(H5784*1000)</f>
        <v>0</v>
      </c>
      <c r="X5784" s="2">
        <f>$L$23*(I5784*1000)</f>
        <v>0</v>
      </c>
      <c r="Y5784" s="2">
        <f t="shared" si="270"/>
        <v>401.53910000000002</v>
      </c>
      <c r="Z5784" s="18">
        <f>Y5784/(B5784+C5784+D5784+E5784+F5784+G5784+H5784+I5784)</f>
        <v>0.25889045776918118</v>
      </c>
      <c r="AA5784" s="18">
        <f t="shared" si="272"/>
        <v>2315615.6010999945</v>
      </c>
      <c r="AB5784" s="18">
        <f>((B5784+E5784+F5784+H5784+I5784)/(B5784+C5784+D5784+E5784+F5784+G5784+H5784+I5784))*100</f>
        <v>44.938749194068343</v>
      </c>
      <c r="AC5784" s="2">
        <f t="shared" si="271"/>
        <v>1</v>
      </c>
    </row>
    <row r="5785" spans="1:29">
      <c r="A5785" s="15" t="s">
        <v>98</v>
      </c>
      <c r="B5785" s="16" t="s">
        <v>111</v>
      </c>
      <c r="C5785" s="16" t="s">
        <v>151</v>
      </c>
      <c r="D5785" s="16" t="s">
        <v>630</v>
      </c>
      <c r="E5785" s="16" t="str">
        <f>IF([1]Sheet1!L5785="",[1]Sheet1!K5785,[1]Sheet1!L5785)</f>
        <v>7</v>
      </c>
      <c r="F5785" s="16" t="s">
        <v>221</v>
      </c>
      <c r="G5785" s="16" t="s">
        <v>245</v>
      </c>
      <c r="H5785" s="16" t="s">
        <v>701</v>
      </c>
      <c r="I5785" s="16" t="s">
        <v>1122</v>
      </c>
      <c r="N5785" s="17">
        <v>8</v>
      </c>
      <c r="O5785" s="17">
        <v>29</v>
      </c>
      <c r="P5785" s="17">
        <v>17</v>
      </c>
      <c r="Q5785" s="2">
        <f>$L$25*(B5785*1000)</f>
        <v>0</v>
      </c>
      <c r="R5785" s="2">
        <f>$L$19*(C5785*1000)</f>
        <v>237185200</v>
      </c>
      <c r="S5785" s="2">
        <f>$L$20*(D5785*1000)</f>
        <v>181137000</v>
      </c>
      <c r="T5785" s="2">
        <f>$L$21*(E5785*1000)</f>
        <v>0</v>
      </c>
      <c r="U5785" s="2">
        <f>$L$22*(F5785*1000)</f>
        <v>0</v>
      </c>
      <c r="V5785" s="2">
        <f>$L$18*(G5785*1000)</f>
        <v>45240000</v>
      </c>
      <c r="W5785" s="2">
        <f>$L$24*(H5785*1000)</f>
        <v>0</v>
      </c>
      <c r="X5785" s="2">
        <f>$L$23*(I5785*1000)</f>
        <v>0</v>
      </c>
      <c r="Y5785" s="2">
        <f t="shared" si="270"/>
        <v>463.56220000000002</v>
      </c>
      <c r="Z5785" s="18">
        <f>Y5785/(B5785+C5785+D5785+E5785+F5785+G5785+H5785+I5785)</f>
        <v>0.30557824653922216</v>
      </c>
      <c r="AA5785" s="18">
        <f t="shared" si="272"/>
        <v>2316079.1632999945</v>
      </c>
      <c r="AB5785" s="18">
        <f>((B5785+E5785+F5785+H5785+I5785)/(B5785+C5785+D5785+E5785+F5785+G5785+H5785+I5785))*100</f>
        <v>32.366512854317733</v>
      </c>
      <c r="AC5785" s="2">
        <f t="shared" si="271"/>
        <v>1</v>
      </c>
    </row>
    <row r="5786" spans="1:29">
      <c r="A5786" s="15" t="s">
        <v>101</v>
      </c>
      <c r="B5786" s="16" t="s">
        <v>114</v>
      </c>
      <c r="C5786" s="16" t="s">
        <v>422</v>
      </c>
      <c r="D5786" s="16" t="s">
        <v>630</v>
      </c>
      <c r="E5786" s="16" t="str">
        <f>IF([1]Sheet1!L5786="",[1]Sheet1!K5786,[1]Sheet1!L5786)</f>
        <v>377</v>
      </c>
      <c r="F5786" s="16" t="s">
        <v>221</v>
      </c>
      <c r="G5786" s="16" t="s">
        <v>192</v>
      </c>
      <c r="H5786" s="16" t="s">
        <v>32</v>
      </c>
      <c r="I5786" s="16" t="s">
        <v>812</v>
      </c>
      <c r="N5786" s="17">
        <v>8</v>
      </c>
      <c r="O5786" s="17">
        <v>29</v>
      </c>
      <c r="P5786" s="17">
        <v>18</v>
      </c>
      <c r="Q5786" s="2">
        <f>$L$25*(B5786*1000)</f>
        <v>0</v>
      </c>
      <c r="R5786" s="2">
        <f>$L$19*(C5786*1000)</f>
        <v>348043500</v>
      </c>
      <c r="S5786" s="2">
        <f>$L$20*(D5786*1000)</f>
        <v>181137000</v>
      </c>
      <c r="T5786" s="2">
        <f>$L$21*(E5786*1000)</f>
        <v>0</v>
      </c>
      <c r="U5786" s="2">
        <f>$L$22*(F5786*1000)</f>
        <v>0</v>
      </c>
      <c r="V5786" s="2">
        <f>$L$18*(G5786*1000)</f>
        <v>50460000</v>
      </c>
      <c r="W5786" s="2">
        <f>$L$24*(H5786*1000)</f>
        <v>0</v>
      </c>
      <c r="X5786" s="2">
        <f>$L$23*(I5786*1000)</f>
        <v>0</v>
      </c>
      <c r="Y5786" s="2">
        <f t="shared" si="270"/>
        <v>579.64049999999997</v>
      </c>
      <c r="Z5786" s="18">
        <f>Y5786/(B5786+C5786+D5786+E5786+F5786+G5786+H5786+I5786)</f>
        <v>0.28096970431410567</v>
      </c>
      <c r="AA5786" s="18">
        <f t="shared" si="272"/>
        <v>2316658.8037999948</v>
      </c>
      <c r="AB5786" s="18">
        <f>((B5786+E5786+F5786+H5786+I5786)/(B5786+C5786+D5786+E5786+F5786+G5786+H5786+I5786))*100</f>
        <v>35.385361124575859</v>
      </c>
      <c r="AC5786" s="2">
        <f t="shared" si="271"/>
        <v>1</v>
      </c>
    </row>
    <row r="5787" spans="1:29">
      <c r="A5787" s="15" t="s">
        <v>106</v>
      </c>
      <c r="B5787" s="16" t="s">
        <v>114</v>
      </c>
      <c r="C5787" s="16" t="s">
        <v>911</v>
      </c>
      <c r="D5787" s="16" t="s">
        <v>630</v>
      </c>
      <c r="E5787" s="16" t="str">
        <f>IF([1]Sheet1!L5787="",[1]Sheet1!K5787,[1]Sheet1!L5787)</f>
        <v>370</v>
      </c>
      <c r="F5787" s="16" t="s">
        <v>221</v>
      </c>
      <c r="G5787" s="16" t="s">
        <v>390</v>
      </c>
      <c r="H5787" s="16" t="s">
        <v>32</v>
      </c>
      <c r="I5787" s="16" t="s">
        <v>1275</v>
      </c>
      <c r="N5787" s="17">
        <v>8</v>
      </c>
      <c r="O5787" s="17">
        <v>29</v>
      </c>
      <c r="P5787" s="17">
        <v>19</v>
      </c>
      <c r="Q5787" s="2">
        <f>$L$25*(B5787*1000)</f>
        <v>0</v>
      </c>
      <c r="R5787" s="2">
        <f>$L$19*(C5787*1000)</f>
        <v>337731100</v>
      </c>
      <c r="S5787" s="2">
        <f>$L$20*(D5787*1000)</f>
        <v>181137000</v>
      </c>
      <c r="T5787" s="2">
        <f>$L$21*(E5787*1000)</f>
        <v>0</v>
      </c>
      <c r="U5787" s="2">
        <f>$L$22*(F5787*1000)</f>
        <v>0</v>
      </c>
      <c r="V5787" s="2">
        <f>$L$18*(G5787*1000)</f>
        <v>53940000</v>
      </c>
      <c r="W5787" s="2">
        <f>$L$24*(H5787*1000)</f>
        <v>0</v>
      </c>
      <c r="X5787" s="2">
        <f>$L$23*(I5787*1000)</f>
        <v>0</v>
      </c>
      <c r="Y5787" s="2">
        <f t="shared" si="270"/>
        <v>572.80809999999997</v>
      </c>
      <c r="Z5787" s="18">
        <f>Y5787/(B5787+C5787+D5787+E5787+F5787+G5787+H5787+I5787)</f>
        <v>0.29254754851889681</v>
      </c>
      <c r="AA5787" s="18">
        <f t="shared" si="272"/>
        <v>2317231.6118999948</v>
      </c>
      <c r="AB5787" s="18">
        <f>((B5787+E5787+F5787+H5787+I5787)/(B5787+C5787+D5787+E5787+F5787+G5787+H5787+I5787))*100</f>
        <v>33.146067415730336</v>
      </c>
      <c r="AC5787" s="2">
        <f t="shared" si="271"/>
        <v>1</v>
      </c>
    </row>
    <row r="5788" spans="1:29">
      <c r="A5788" s="15" t="s">
        <v>110</v>
      </c>
      <c r="B5788" s="16" t="s">
        <v>114</v>
      </c>
      <c r="C5788" s="16" t="s">
        <v>1211</v>
      </c>
      <c r="D5788" s="16" t="s">
        <v>630</v>
      </c>
      <c r="E5788" s="16" t="str">
        <f>IF([1]Sheet1!L5788="",[1]Sheet1!K5788,[1]Sheet1!L5788)</f>
        <v>42</v>
      </c>
      <c r="F5788" s="16" t="s">
        <v>221</v>
      </c>
      <c r="G5788" s="16" t="s">
        <v>237</v>
      </c>
      <c r="H5788" s="16" t="s">
        <v>32</v>
      </c>
      <c r="I5788" s="16" t="s">
        <v>243</v>
      </c>
      <c r="N5788" s="17">
        <v>8</v>
      </c>
      <c r="O5788" s="17">
        <v>29</v>
      </c>
      <c r="P5788" s="17">
        <v>20</v>
      </c>
      <c r="Q5788" s="2">
        <f>$L$25*(B5788*1000)</f>
        <v>0</v>
      </c>
      <c r="R5788" s="2">
        <f>$L$19*(C5788*1000)</f>
        <v>319684400</v>
      </c>
      <c r="S5788" s="2">
        <f>$L$20*(D5788*1000)</f>
        <v>181137000</v>
      </c>
      <c r="T5788" s="2">
        <f>$L$21*(E5788*1000)</f>
        <v>0</v>
      </c>
      <c r="U5788" s="2">
        <f>$L$22*(F5788*1000)</f>
        <v>0</v>
      </c>
      <c r="V5788" s="2">
        <f>$L$18*(G5788*1000)</f>
        <v>52200000</v>
      </c>
      <c r="W5788" s="2">
        <f>$L$24*(H5788*1000)</f>
        <v>0</v>
      </c>
      <c r="X5788" s="2">
        <f>$L$23*(I5788*1000)</f>
        <v>0</v>
      </c>
      <c r="Y5788" s="2">
        <f t="shared" si="270"/>
        <v>553.02139999999997</v>
      </c>
      <c r="Z5788" s="18">
        <f>Y5788/(B5788+C5788+D5788+E5788+F5788+G5788+H5788+I5788)</f>
        <v>0.34957104930467758</v>
      </c>
      <c r="AA5788" s="18">
        <f t="shared" si="272"/>
        <v>2317784.6332999947</v>
      </c>
      <c r="AB5788" s="18">
        <f>((B5788+E5788+F5788+H5788+I5788)/(B5788+C5788+D5788+E5788+F5788+G5788+H5788+I5788))*100</f>
        <v>20.480404551201012</v>
      </c>
      <c r="AC5788" s="2">
        <f t="shared" si="271"/>
        <v>1</v>
      </c>
    </row>
    <row r="5789" spans="1:29">
      <c r="A5789" s="15" t="s">
        <v>113</v>
      </c>
      <c r="B5789" s="16" t="s">
        <v>114</v>
      </c>
      <c r="C5789" s="16" t="s">
        <v>361</v>
      </c>
      <c r="D5789" s="16" t="s">
        <v>943</v>
      </c>
      <c r="E5789" s="16" t="str">
        <f>IF([1]Sheet1!L5789="",[1]Sheet1!K5789,[1]Sheet1!L5789)</f>
        <v>0</v>
      </c>
      <c r="F5789" s="16" t="s">
        <v>78</v>
      </c>
      <c r="G5789" s="16" t="s">
        <v>436</v>
      </c>
      <c r="H5789" s="16" t="s">
        <v>32</v>
      </c>
      <c r="I5789" s="16" t="s">
        <v>293</v>
      </c>
      <c r="N5789" s="17">
        <v>8</v>
      </c>
      <c r="O5789" s="17">
        <v>29</v>
      </c>
      <c r="P5789" s="17">
        <v>21</v>
      </c>
      <c r="Q5789" s="2">
        <f>$L$25*(B5789*1000)</f>
        <v>0</v>
      </c>
      <c r="R5789" s="2">
        <f>$L$19*(C5789*1000)</f>
        <v>314896500</v>
      </c>
      <c r="S5789" s="2">
        <f>$L$20*(D5789*1000)</f>
        <v>180039200</v>
      </c>
      <c r="T5789" s="2">
        <f>$L$21*(E5789*1000)</f>
        <v>0</v>
      </c>
      <c r="U5789" s="2">
        <f>$L$22*(F5789*1000)</f>
        <v>0</v>
      </c>
      <c r="V5789" s="2">
        <f>$L$18*(G5789*1000)</f>
        <v>49590000</v>
      </c>
      <c r="W5789" s="2">
        <f>$L$24*(H5789*1000)</f>
        <v>0</v>
      </c>
      <c r="X5789" s="2">
        <f>$L$23*(I5789*1000)</f>
        <v>0</v>
      </c>
      <c r="Y5789" s="2">
        <f t="shared" si="270"/>
        <v>544.52570000000003</v>
      </c>
      <c r="Z5789" s="18">
        <f>Y5789/(B5789+C5789+D5789+E5789+F5789+G5789+H5789+I5789)</f>
        <v>0.36037438782263403</v>
      </c>
      <c r="AA5789" s="18">
        <f t="shared" si="272"/>
        <v>2318329.1589999949</v>
      </c>
      <c r="AB5789" s="18">
        <f>((B5789+E5789+F5789+H5789+I5789)/(B5789+C5789+D5789+E5789+F5789+G5789+H5789+I5789))*100</f>
        <v>17.935142289874257</v>
      </c>
      <c r="AC5789" s="2">
        <f t="shared" si="271"/>
        <v>1</v>
      </c>
    </row>
    <row r="5790" spans="1:29">
      <c r="A5790" s="15" t="s">
        <v>117</v>
      </c>
      <c r="B5790" s="16" t="s">
        <v>114</v>
      </c>
      <c r="C5790" s="16" t="s">
        <v>514</v>
      </c>
      <c r="D5790" s="16" t="s">
        <v>225</v>
      </c>
      <c r="E5790" s="16" t="str">
        <f>IF([1]Sheet1!L5790="",[1]Sheet1!K5790,[1]Sheet1!L5790)</f>
        <v>0</v>
      </c>
      <c r="F5790" s="16" t="s">
        <v>78</v>
      </c>
      <c r="G5790" s="16" t="s">
        <v>402</v>
      </c>
      <c r="H5790" s="16" t="s">
        <v>32</v>
      </c>
      <c r="I5790" s="16" t="s">
        <v>1169</v>
      </c>
      <c r="N5790" s="17">
        <v>8</v>
      </c>
      <c r="O5790" s="17">
        <v>29</v>
      </c>
      <c r="P5790" s="17">
        <v>22</v>
      </c>
      <c r="Q5790" s="2">
        <f>$L$25*(B5790*1000)</f>
        <v>0</v>
      </c>
      <c r="R5790" s="2">
        <f>$L$19*(C5790*1000)</f>
        <v>228714300</v>
      </c>
      <c r="S5790" s="2">
        <f>$L$20*(D5790*1000)</f>
        <v>148751900</v>
      </c>
      <c r="T5790" s="2">
        <f>$L$21*(E5790*1000)</f>
        <v>0</v>
      </c>
      <c r="U5790" s="2">
        <f>$L$22*(F5790*1000)</f>
        <v>0</v>
      </c>
      <c r="V5790" s="2">
        <f>$L$18*(G5790*1000)</f>
        <v>43500000</v>
      </c>
      <c r="W5790" s="2">
        <f>$L$24*(H5790*1000)</f>
        <v>0</v>
      </c>
      <c r="X5790" s="2">
        <f>$L$23*(I5790*1000)</f>
        <v>0</v>
      </c>
      <c r="Y5790" s="2">
        <f t="shared" si="270"/>
        <v>420.96620000000001</v>
      </c>
      <c r="Z5790" s="18">
        <f>Y5790/(B5790+C5790+D5790+E5790+F5790+G5790+H5790+I5790)</f>
        <v>0.34252742066720915</v>
      </c>
      <c r="AA5790" s="18">
        <f t="shared" si="272"/>
        <v>2318750.125199995</v>
      </c>
      <c r="AB5790" s="18">
        <f>((B5790+E5790+F5790+H5790+I5790)/(B5790+C5790+D5790+E5790+F5790+G5790+H5790+I5790))*100</f>
        <v>23.352318958502849</v>
      </c>
      <c r="AC5790" s="2">
        <f t="shared" si="271"/>
        <v>1</v>
      </c>
    </row>
    <row r="5791" spans="1:29">
      <c r="A5791" s="15" t="s">
        <v>120</v>
      </c>
      <c r="B5791" s="16" t="s">
        <v>114</v>
      </c>
      <c r="C5791" s="16" t="s">
        <v>832</v>
      </c>
      <c r="D5791" s="16" t="s">
        <v>225</v>
      </c>
      <c r="E5791" s="16" t="str">
        <f>IF([1]Sheet1!L5791="",[1]Sheet1!K5791,[1]Sheet1!L5791)</f>
        <v>0</v>
      </c>
      <c r="F5791" s="16" t="s">
        <v>78</v>
      </c>
      <c r="G5791" s="16" t="s">
        <v>434</v>
      </c>
      <c r="H5791" s="16" t="s">
        <v>32</v>
      </c>
      <c r="I5791" s="16" t="s">
        <v>896</v>
      </c>
      <c r="N5791" s="17">
        <v>8</v>
      </c>
      <c r="O5791" s="17">
        <v>29</v>
      </c>
      <c r="P5791" s="17">
        <v>23</v>
      </c>
      <c r="Q5791" s="2">
        <f>$L$25*(B5791*1000)</f>
        <v>0</v>
      </c>
      <c r="R5791" s="2">
        <f>$L$19*(C5791*1000)</f>
        <v>175679100</v>
      </c>
      <c r="S5791" s="2">
        <f>$L$20*(D5791*1000)</f>
        <v>148751900</v>
      </c>
      <c r="T5791" s="2">
        <f>$L$21*(E5791*1000)</f>
        <v>0</v>
      </c>
      <c r="U5791" s="2">
        <f>$L$22*(F5791*1000)</f>
        <v>0</v>
      </c>
      <c r="V5791" s="2">
        <f>$L$18*(G5791*1000)</f>
        <v>40020000</v>
      </c>
      <c r="W5791" s="2">
        <f>$L$24*(H5791*1000)</f>
        <v>0</v>
      </c>
      <c r="X5791" s="2">
        <f>$L$23*(I5791*1000)</f>
        <v>0</v>
      </c>
      <c r="Y5791" s="2">
        <f t="shared" si="270"/>
        <v>364.45100000000002</v>
      </c>
      <c r="Z5791" s="18">
        <f>Y5791/(B5791+C5791+D5791+E5791+F5791+G5791+H5791+I5791)</f>
        <v>0.33776737720111216</v>
      </c>
      <c r="AA5791" s="18">
        <f t="shared" si="272"/>
        <v>2319114.5761999949</v>
      </c>
      <c r="AB5791" s="18">
        <f>((B5791+E5791+F5791+H5791+I5791)/(B5791+C5791+D5791+E5791+F5791+G5791+H5791+I5791))*100</f>
        <v>26.413345690454126</v>
      </c>
      <c r="AC5791" s="2">
        <f t="shared" si="271"/>
        <v>1</v>
      </c>
    </row>
    <row r="5792" spans="1:29">
      <c r="A5792" s="15" t="s">
        <v>29</v>
      </c>
      <c r="B5792" s="16" t="s">
        <v>114</v>
      </c>
      <c r="C5792" s="16" t="s">
        <v>818</v>
      </c>
      <c r="D5792" s="16" t="s">
        <v>225</v>
      </c>
      <c r="E5792" s="16" t="str">
        <f>IF([1]Sheet1!L5792="",[1]Sheet1!K5792,[1]Sheet1!L5792)</f>
        <v>0</v>
      </c>
      <c r="F5792" s="16" t="s">
        <v>78</v>
      </c>
      <c r="G5792" s="16" t="s">
        <v>605</v>
      </c>
      <c r="H5792" s="16" t="s">
        <v>32</v>
      </c>
      <c r="I5792" s="16" t="s">
        <v>1168</v>
      </c>
      <c r="N5792" s="17">
        <v>8</v>
      </c>
      <c r="O5792" s="17">
        <v>29</v>
      </c>
      <c r="P5792" s="17">
        <v>24</v>
      </c>
      <c r="Q5792" s="2">
        <f>$L$25*(B5792*1000)</f>
        <v>0</v>
      </c>
      <c r="R5792" s="2">
        <f>$L$19*(C5792*1000)</f>
        <v>177888900</v>
      </c>
      <c r="S5792" s="2">
        <f>$L$20*(D5792*1000)</f>
        <v>148751900</v>
      </c>
      <c r="T5792" s="2">
        <f>$L$21*(E5792*1000)</f>
        <v>0</v>
      </c>
      <c r="U5792" s="2">
        <f>$L$22*(F5792*1000)</f>
        <v>0</v>
      </c>
      <c r="V5792" s="2">
        <f>$L$18*(G5792*1000)</f>
        <v>37410000</v>
      </c>
      <c r="W5792" s="2">
        <f>$L$24*(H5792*1000)</f>
        <v>0</v>
      </c>
      <c r="X5792" s="2">
        <f>$L$23*(I5792*1000)</f>
        <v>0</v>
      </c>
      <c r="Y5792" s="2">
        <f t="shared" si="270"/>
        <v>364.05079999999998</v>
      </c>
      <c r="Z5792" s="18">
        <f>Y5792/(B5792+C5792+D5792+E5792+F5792+G5792+H5792+I5792)</f>
        <v>0.33337985347985344</v>
      </c>
      <c r="AA5792" s="18">
        <f t="shared" si="272"/>
        <v>2319478.6269999947</v>
      </c>
      <c r="AB5792" s="18">
        <f>((B5792+E5792+F5792+H5792+I5792)/(B5792+C5792+D5792+E5792+F5792+G5792+H5792+I5792))*100</f>
        <v>27.014652014652015</v>
      </c>
      <c r="AC5792" s="2">
        <f t="shared" si="271"/>
        <v>1</v>
      </c>
    </row>
    <row r="5793" spans="1:29">
      <c r="A5793" s="15" t="s">
        <v>37</v>
      </c>
      <c r="B5793" s="16" t="s">
        <v>114</v>
      </c>
      <c r="C5793" s="16" t="s">
        <v>426</v>
      </c>
      <c r="D5793" s="16" t="s">
        <v>178</v>
      </c>
      <c r="E5793" s="16" t="str">
        <f>IF([1]Sheet1!L5793="",[1]Sheet1!K5793,[1]Sheet1!L5793)</f>
        <v>0</v>
      </c>
      <c r="F5793" s="16" t="s">
        <v>78</v>
      </c>
      <c r="G5793" s="16" t="s">
        <v>484</v>
      </c>
      <c r="H5793" s="16" t="s">
        <v>32</v>
      </c>
      <c r="I5793" s="16" t="s">
        <v>1012</v>
      </c>
      <c r="N5793" s="17">
        <v>8</v>
      </c>
      <c r="O5793" s="17">
        <v>30</v>
      </c>
      <c r="P5793" s="17">
        <v>1</v>
      </c>
      <c r="Q5793" s="2">
        <f>$L$25*(B5793*1000)</f>
        <v>0</v>
      </c>
      <c r="R5793" s="2">
        <f>$L$19*(C5793*1000)</f>
        <v>173469300</v>
      </c>
      <c r="S5793" s="2">
        <f>$L$20*(D5793*1000)</f>
        <v>148203000</v>
      </c>
      <c r="T5793" s="2">
        <f>$L$21*(E5793*1000)</f>
        <v>0</v>
      </c>
      <c r="U5793" s="2">
        <f>$L$22*(F5793*1000)</f>
        <v>0</v>
      </c>
      <c r="V5793" s="2">
        <f>$L$18*(G5793*1000)</f>
        <v>36540000</v>
      </c>
      <c r="W5793" s="2">
        <f>$L$24*(H5793*1000)</f>
        <v>0</v>
      </c>
      <c r="X5793" s="2">
        <f>$L$23*(I5793*1000)</f>
        <v>0</v>
      </c>
      <c r="Y5793" s="2">
        <f t="shared" si="270"/>
        <v>358.21230000000003</v>
      </c>
      <c r="Z5793" s="18">
        <f>Y5793/(B5793+C5793+D5793+E5793+F5793+G5793+H5793+I5793)</f>
        <v>0.32863513761467894</v>
      </c>
      <c r="AA5793" s="18">
        <f t="shared" si="272"/>
        <v>2319836.8392999945</v>
      </c>
      <c r="AB5793" s="18">
        <f>((B5793+E5793+F5793+H5793+I5793)/(B5793+C5793+D5793+E5793+F5793+G5793+H5793+I5793))*100</f>
        <v>28.165137614678898</v>
      </c>
      <c r="AC5793" s="2">
        <f t="shared" si="271"/>
        <v>1</v>
      </c>
    </row>
    <row r="5794" spans="1:29">
      <c r="A5794" s="15" t="s">
        <v>42</v>
      </c>
      <c r="B5794" s="16" t="s">
        <v>114</v>
      </c>
      <c r="C5794" s="16" t="s">
        <v>383</v>
      </c>
      <c r="D5794" s="16" t="s">
        <v>225</v>
      </c>
      <c r="E5794" s="16" t="str">
        <f>IF([1]Sheet1!L5794="",[1]Sheet1!K5794,[1]Sheet1!L5794)</f>
        <v>0</v>
      </c>
      <c r="F5794" s="16" t="s">
        <v>78</v>
      </c>
      <c r="G5794" s="16" t="s">
        <v>484</v>
      </c>
      <c r="H5794" s="16" t="s">
        <v>32</v>
      </c>
      <c r="I5794" s="16" t="s">
        <v>1353</v>
      </c>
      <c r="N5794" s="17">
        <v>8</v>
      </c>
      <c r="O5794" s="17">
        <v>30</v>
      </c>
      <c r="P5794" s="17">
        <v>2</v>
      </c>
      <c r="Q5794" s="2">
        <f>$L$25*(B5794*1000)</f>
        <v>0</v>
      </c>
      <c r="R5794" s="2">
        <f>$L$19*(C5794*1000)</f>
        <v>173837600</v>
      </c>
      <c r="S5794" s="2">
        <f>$L$20*(D5794*1000)</f>
        <v>148751900</v>
      </c>
      <c r="T5794" s="2">
        <f>$L$21*(E5794*1000)</f>
        <v>0</v>
      </c>
      <c r="U5794" s="2">
        <f>$L$22*(F5794*1000)</f>
        <v>0</v>
      </c>
      <c r="V5794" s="2">
        <f>$L$18*(G5794*1000)</f>
        <v>36540000</v>
      </c>
      <c r="W5794" s="2">
        <f>$L$24*(H5794*1000)</f>
        <v>0</v>
      </c>
      <c r="X5794" s="2">
        <f>$L$23*(I5794*1000)</f>
        <v>0</v>
      </c>
      <c r="Y5794" s="2">
        <f t="shared" si="270"/>
        <v>359.12950000000001</v>
      </c>
      <c r="Z5794" s="18">
        <f>Y5794/(B5794+C5794+D5794+E5794+F5794+G5794+H5794+I5794)</f>
        <v>0.34105365622032291</v>
      </c>
      <c r="AA5794" s="18">
        <f t="shared" si="272"/>
        <v>2320195.9687999943</v>
      </c>
      <c r="AB5794" s="18">
        <f>((B5794+E5794+F5794+H5794+I5794)/(B5794+C5794+D5794+E5794+F5794+G5794+H5794+I5794))*100</f>
        <v>25.451092117758783</v>
      </c>
      <c r="AC5794" s="2">
        <f t="shared" si="271"/>
        <v>1</v>
      </c>
    </row>
    <row r="5795" spans="1:29">
      <c r="A5795" s="15" t="s">
        <v>47</v>
      </c>
      <c r="B5795" s="16" t="s">
        <v>114</v>
      </c>
      <c r="C5795" s="16" t="s">
        <v>1116</v>
      </c>
      <c r="D5795" s="16" t="s">
        <v>178</v>
      </c>
      <c r="E5795" s="16" t="str">
        <f>IF([1]Sheet1!L5795="",[1]Sheet1!K5795,[1]Sheet1!L5795)</f>
        <v>0</v>
      </c>
      <c r="F5795" s="16" t="s">
        <v>78</v>
      </c>
      <c r="G5795" s="16" t="s">
        <v>484</v>
      </c>
      <c r="H5795" s="16" t="s">
        <v>32</v>
      </c>
      <c r="I5795" s="16" t="s">
        <v>569</v>
      </c>
      <c r="N5795" s="17">
        <v>8</v>
      </c>
      <c r="O5795" s="17">
        <v>30</v>
      </c>
      <c r="P5795" s="17">
        <v>3</v>
      </c>
      <c r="Q5795" s="2">
        <f>$L$25*(B5795*1000)</f>
        <v>0</v>
      </c>
      <c r="R5795" s="2">
        <f>$L$19*(C5795*1000)</f>
        <v>183045100</v>
      </c>
      <c r="S5795" s="2">
        <f>$L$20*(D5795*1000)</f>
        <v>148203000</v>
      </c>
      <c r="T5795" s="2">
        <f>$L$21*(E5795*1000)</f>
        <v>0</v>
      </c>
      <c r="U5795" s="2">
        <f>$L$22*(F5795*1000)</f>
        <v>0</v>
      </c>
      <c r="V5795" s="2">
        <f>$L$18*(G5795*1000)</f>
        <v>36540000</v>
      </c>
      <c r="W5795" s="2">
        <f>$L$24*(H5795*1000)</f>
        <v>0</v>
      </c>
      <c r="X5795" s="2">
        <f>$L$23*(I5795*1000)</f>
        <v>0</v>
      </c>
      <c r="Y5795" s="2">
        <f t="shared" si="270"/>
        <v>367.78809999999999</v>
      </c>
      <c r="Z5795" s="18">
        <f>Y5795/(B5795+C5795+D5795+E5795+F5795+G5795+H5795+I5795)</f>
        <v>0.35951915933528833</v>
      </c>
      <c r="AA5795" s="18">
        <f t="shared" si="272"/>
        <v>2320563.7568999943</v>
      </c>
      <c r="AB5795" s="18">
        <f>((B5795+E5795+F5795+H5795+I5795)/(B5795+C5795+D5795+E5795+F5795+G5795+H5795+I5795))*100</f>
        <v>20.918866080156402</v>
      </c>
      <c r="AC5795" s="2">
        <f t="shared" si="271"/>
        <v>1</v>
      </c>
    </row>
    <row r="5796" spans="1:29">
      <c r="A5796" s="15" t="s">
        <v>50</v>
      </c>
      <c r="B5796" s="16" t="s">
        <v>114</v>
      </c>
      <c r="C5796" s="16" t="s">
        <v>393</v>
      </c>
      <c r="D5796" s="16" t="s">
        <v>1085</v>
      </c>
      <c r="E5796" s="16" t="str">
        <f>IF([1]Sheet1!L5796="",[1]Sheet1!K5796,[1]Sheet1!L5796)</f>
        <v>6</v>
      </c>
      <c r="F5796" s="16" t="s">
        <v>153</v>
      </c>
      <c r="G5796" s="16" t="s">
        <v>605</v>
      </c>
      <c r="H5796" s="16" t="s">
        <v>32</v>
      </c>
      <c r="I5796" s="16" t="s">
        <v>455</v>
      </c>
      <c r="N5796" s="17">
        <v>8</v>
      </c>
      <c r="O5796" s="17">
        <v>30</v>
      </c>
      <c r="P5796" s="17">
        <v>4</v>
      </c>
      <c r="Q5796" s="2">
        <f>$L$25*(B5796*1000)</f>
        <v>0</v>
      </c>
      <c r="R5796" s="2">
        <f>$L$19*(C5796*1000)</f>
        <v>273646900</v>
      </c>
      <c r="S5796" s="2">
        <f>$L$20*(D5796*1000)</f>
        <v>153692000</v>
      </c>
      <c r="T5796" s="2">
        <f>$L$21*(E5796*1000)</f>
        <v>0</v>
      </c>
      <c r="U5796" s="2">
        <f>$L$22*(F5796*1000)</f>
        <v>0</v>
      </c>
      <c r="V5796" s="2">
        <f>$L$18*(G5796*1000)</f>
        <v>37410000</v>
      </c>
      <c r="W5796" s="2">
        <f>$L$24*(H5796*1000)</f>
        <v>0</v>
      </c>
      <c r="X5796" s="2">
        <f>$L$23*(I5796*1000)</f>
        <v>0</v>
      </c>
      <c r="Y5796" s="2">
        <f t="shared" si="270"/>
        <v>464.74889999999999</v>
      </c>
      <c r="Z5796" s="18">
        <f>Y5796/(B5796+C5796+D5796+E5796+F5796+G5796+H5796+I5796)</f>
        <v>0.37239495192307692</v>
      </c>
      <c r="AA5796" s="18">
        <f t="shared" si="272"/>
        <v>2321028.5057999943</v>
      </c>
      <c r="AB5796" s="18">
        <f>((B5796+E5796+F5796+H5796+I5796)/(B5796+C5796+D5796+E5796+F5796+G5796+H5796+I5796))*100</f>
        <v>14.583333333333334</v>
      </c>
      <c r="AC5796" s="2">
        <f t="shared" si="271"/>
        <v>1</v>
      </c>
    </row>
    <row r="5797" spans="1:29">
      <c r="A5797" s="15" t="s">
        <v>53</v>
      </c>
      <c r="B5797" s="16" t="s">
        <v>114</v>
      </c>
      <c r="C5797" s="16" t="s">
        <v>1170</v>
      </c>
      <c r="D5797" s="16" t="s">
        <v>86</v>
      </c>
      <c r="E5797" s="16" t="str">
        <f>IF([1]Sheet1!L5797="",[1]Sheet1!K5797,[1]Sheet1!L5797)</f>
        <v>169</v>
      </c>
      <c r="F5797" s="16" t="s">
        <v>153</v>
      </c>
      <c r="G5797" s="16" t="s">
        <v>232</v>
      </c>
      <c r="H5797" s="16" t="s">
        <v>608</v>
      </c>
      <c r="I5797" s="16" t="s">
        <v>749</v>
      </c>
      <c r="N5797" s="17">
        <v>8</v>
      </c>
      <c r="O5797" s="17">
        <v>30</v>
      </c>
      <c r="P5797" s="17">
        <v>5</v>
      </c>
      <c r="Q5797" s="2">
        <f>$L$25*(B5797*1000)</f>
        <v>0</v>
      </c>
      <c r="R5797" s="2">
        <f>$L$19*(C5797*1000)</f>
        <v>309740300</v>
      </c>
      <c r="S5797" s="2">
        <f>$L$20*(D5797*1000)</f>
        <v>175648000</v>
      </c>
      <c r="T5797" s="2">
        <f>$L$21*(E5797*1000)</f>
        <v>0</v>
      </c>
      <c r="U5797" s="2">
        <f>$L$22*(F5797*1000)</f>
        <v>0</v>
      </c>
      <c r="V5797" s="2">
        <f>$L$18*(G5797*1000)</f>
        <v>40890000</v>
      </c>
      <c r="W5797" s="2">
        <f>$L$24*(H5797*1000)</f>
        <v>0</v>
      </c>
      <c r="X5797" s="2">
        <f>$L$23*(I5797*1000)</f>
        <v>0</v>
      </c>
      <c r="Y5797" s="2">
        <f t="shared" si="270"/>
        <v>526.27829999999994</v>
      </c>
      <c r="Z5797" s="18">
        <f>Y5797/(B5797+C5797+D5797+E5797+F5797+G5797+H5797+I5797)</f>
        <v>0.33161833648393191</v>
      </c>
      <c r="AA5797" s="18">
        <f t="shared" si="272"/>
        <v>2321554.7840999942</v>
      </c>
      <c r="AB5797" s="18">
        <f>((B5797+E5797+F5797+H5797+I5797)/(B5797+C5797+D5797+E5797+F5797+G5797+H5797+I5797))*100</f>
        <v>23.881537492123503</v>
      </c>
      <c r="AC5797" s="2">
        <f t="shared" si="271"/>
        <v>1</v>
      </c>
    </row>
    <row r="5798" spans="1:29">
      <c r="A5798" s="15" t="s">
        <v>57</v>
      </c>
      <c r="B5798" s="16" t="s">
        <v>114</v>
      </c>
      <c r="C5798" s="16" t="s">
        <v>1170</v>
      </c>
      <c r="D5798" s="16" t="s">
        <v>630</v>
      </c>
      <c r="E5798" s="16" t="str">
        <f>IF([1]Sheet1!L5798="",[1]Sheet1!K5798,[1]Sheet1!L5798)</f>
        <v>169</v>
      </c>
      <c r="F5798" s="16" t="s">
        <v>153</v>
      </c>
      <c r="G5798" s="16" t="s">
        <v>183</v>
      </c>
      <c r="H5798" s="16" t="s">
        <v>696</v>
      </c>
      <c r="I5798" s="16" t="s">
        <v>411</v>
      </c>
      <c r="N5798" s="17">
        <v>8</v>
      </c>
      <c r="O5798" s="17">
        <v>30</v>
      </c>
      <c r="P5798" s="17">
        <v>6</v>
      </c>
      <c r="Q5798" s="2">
        <f>$L$25*(B5798*1000)</f>
        <v>0</v>
      </c>
      <c r="R5798" s="2">
        <f>$L$19*(C5798*1000)</f>
        <v>309740300</v>
      </c>
      <c r="S5798" s="2">
        <f>$L$20*(D5798*1000)</f>
        <v>181137000</v>
      </c>
      <c r="T5798" s="2">
        <f>$L$21*(E5798*1000)</f>
        <v>0</v>
      </c>
      <c r="U5798" s="2">
        <f>$L$22*(F5798*1000)</f>
        <v>0</v>
      </c>
      <c r="V5798" s="2">
        <f>$L$18*(G5798*1000)</f>
        <v>42630000</v>
      </c>
      <c r="W5798" s="2">
        <f>$L$24*(H5798*1000)</f>
        <v>0</v>
      </c>
      <c r="X5798" s="2">
        <f>$L$23*(I5798*1000)</f>
        <v>0</v>
      </c>
      <c r="Y5798" s="2">
        <f t="shared" si="270"/>
        <v>533.50729999999999</v>
      </c>
      <c r="Z5798" s="18">
        <f>Y5798/(B5798+C5798+D5798+E5798+F5798+G5798+H5798+I5798)</f>
        <v>0.31419746760895167</v>
      </c>
      <c r="AA5798" s="18">
        <f t="shared" si="272"/>
        <v>2322088.2913999944</v>
      </c>
      <c r="AB5798" s="18">
        <f>((B5798+E5798+F5798+H5798+I5798)/(B5798+C5798+D5798+E5798+F5798+G5798+H5798+I5798))*100</f>
        <v>28.150765606595996</v>
      </c>
      <c r="AC5798" s="2">
        <f t="shared" si="271"/>
        <v>1</v>
      </c>
    </row>
    <row r="5799" spans="1:29">
      <c r="A5799" s="15" t="s">
        <v>60</v>
      </c>
      <c r="B5799" s="16" t="s">
        <v>114</v>
      </c>
      <c r="C5799" s="16" t="s">
        <v>1170</v>
      </c>
      <c r="D5799" s="16" t="s">
        <v>630</v>
      </c>
      <c r="E5799" s="16" t="str">
        <f>IF([1]Sheet1!L5799="",[1]Sheet1!K5799,[1]Sheet1!L5799)</f>
        <v>2</v>
      </c>
      <c r="F5799" s="16" t="s">
        <v>153</v>
      </c>
      <c r="G5799" s="16" t="s">
        <v>183</v>
      </c>
      <c r="H5799" s="16" t="s">
        <v>825</v>
      </c>
      <c r="I5799" s="16" t="s">
        <v>186</v>
      </c>
      <c r="N5799" s="17">
        <v>8</v>
      </c>
      <c r="O5799" s="17">
        <v>30</v>
      </c>
      <c r="P5799" s="17">
        <v>7</v>
      </c>
      <c r="Q5799" s="2">
        <f>$L$25*(B5799*1000)</f>
        <v>0</v>
      </c>
      <c r="R5799" s="2">
        <f>$L$19*(C5799*1000)</f>
        <v>309740300</v>
      </c>
      <c r="S5799" s="2">
        <f>$L$20*(D5799*1000)</f>
        <v>181137000</v>
      </c>
      <c r="T5799" s="2">
        <f>$L$21*(E5799*1000)</f>
        <v>0</v>
      </c>
      <c r="U5799" s="2">
        <f>$L$22*(F5799*1000)</f>
        <v>0</v>
      </c>
      <c r="V5799" s="2">
        <f>$L$18*(G5799*1000)</f>
        <v>42630000</v>
      </c>
      <c r="W5799" s="2">
        <f>$L$24*(H5799*1000)</f>
        <v>0</v>
      </c>
      <c r="X5799" s="2">
        <f>$L$23*(I5799*1000)</f>
        <v>0</v>
      </c>
      <c r="Y5799" s="2">
        <f t="shared" si="270"/>
        <v>533.50729999999999</v>
      </c>
      <c r="Z5799" s="18">
        <f>Y5799/(B5799+C5799+D5799+E5799+F5799+G5799+H5799+I5799)</f>
        <v>0.29871629339305711</v>
      </c>
      <c r="AA5799" s="18">
        <f t="shared" si="272"/>
        <v>2322621.7986999946</v>
      </c>
      <c r="AB5799" s="18">
        <f>((B5799+E5799+F5799+H5799+I5799)/(B5799+C5799+D5799+E5799+F5799+G5799+H5799+I5799))*100</f>
        <v>31.69092945128779</v>
      </c>
      <c r="AC5799" s="2">
        <f t="shared" si="271"/>
        <v>1</v>
      </c>
    </row>
    <row r="5800" spans="1:29">
      <c r="A5800" s="15" t="s">
        <v>64</v>
      </c>
      <c r="B5800" s="16" t="s">
        <v>65</v>
      </c>
      <c r="C5800" s="16" t="s">
        <v>1067</v>
      </c>
      <c r="D5800" s="16" t="s">
        <v>630</v>
      </c>
      <c r="E5800" s="16" t="str">
        <f>IF([1]Sheet1!L5800="",[1]Sheet1!K5800,[1]Sheet1!L5800)</f>
        <v>0</v>
      </c>
      <c r="F5800" s="16" t="s">
        <v>153</v>
      </c>
      <c r="G5800" s="16" t="s">
        <v>468</v>
      </c>
      <c r="H5800" s="16" t="s">
        <v>227</v>
      </c>
      <c r="I5800" s="16" t="s">
        <v>96</v>
      </c>
      <c r="N5800" s="17">
        <v>8</v>
      </c>
      <c r="O5800" s="17">
        <v>30</v>
      </c>
      <c r="P5800" s="17">
        <v>8</v>
      </c>
      <c r="Q5800" s="2">
        <f>$L$25*(B5800*1000)</f>
        <v>0</v>
      </c>
      <c r="R5800" s="2">
        <f>$L$19*(C5800*1000)</f>
        <v>306793900</v>
      </c>
      <c r="S5800" s="2">
        <f>$L$20*(D5800*1000)</f>
        <v>181137000</v>
      </c>
      <c r="T5800" s="2">
        <f>$L$21*(E5800*1000)</f>
        <v>0</v>
      </c>
      <c r="U5800" s="2">
        <f>$L$22*(F5800*1000)</f>
        <v>0</v>
      </c>
      <c r="V5800" s="2">
        <f>$L$18*(G5800*1000)</f>
        <v>41760000</v>
      </c>
      <c r="W5800" s="2">
        <f>$L$24*(H5800*1000)</f>
        <v>0</v>
      </c>
      <c r="X5800" s="2">
        <f>$L$23*(I5800*1000)</f>
        <v>0</v>
      </c>
      <c r="Y5800" s="2">
        <f t="shared" si="270"/>
        <v>529.69090000000006</v>
      </c>
      <c r="Z5800" s="18">
        <f>Y5800/(B5800+C5800+D5800+E5800+F5800+G5800+H5800+I5800)</f>
        <v>0.2816006911217438</v>
      </c>
      <c r="AA5800" s="18">
        <f t="shared" si="272"/>
        <v>2323151.4895999944</v>
      </c>
      <c r="AB5800" s="18">
        <f>((B5800+E5800+F5800+H5800+I5800)/(B5800+C5800+D5800+E5800+F5800+G5800+H5800+I5800))*100</f>
        <v>35.619351408825096</v>
      </c>
      <c r="AC5800" s="2">
        <f t="shared" si="271"/>
        <v>1</v>
      </c>
    </row>
    <row r="5801" spans="1:29">
      <c r="A5801" s="15" t="s">
        <v>68</v>
      </c>
      <c r="B5801" s="16" t="s">
        <v>701</v>
      </c>
      <c r="C5801" s="16" t="s">
        <v>760</v>
      </c>
      <c r="D5801" s="16" t="s">
        <v>630</v>
      </c>
      <c r="E5801" s="16" t="str">
        <f>IF([1]Sheet1!L5801="",[1]Sheet1!K5801,[1]Sheet1!L5801)</f>
        <v>0</v>
      </c>
      <c r="F5801" s="16" t="s">
        <v>153</v>
      </c>
      <c r="G5801" s="16" t="s">
        <v>434</v>
      </c>
      <c r="H5801" s="16" t="s">
        <v>38</v>
      </c>
      <c r="I5801" s="16" t="s">
        <v>593</v>
      </c>
      <c r="N5801" s="17">
        <v>8</v>
      </c>
      <c r="O5801" s="17">
        <v>30</v>
      </c>
      <c r="P5801" s="17">
        <v>9</v>
      </c>
      <c r="Q5801" s="2">
        <f>$L$25*(B5801*1000)</f>
        <v>0</v>
      </c>
      <c r="R5801" s="2">
        <f>$L$19*(C5801*1000)</f>
        <v>265912600</v>
      </c>
      <c r="S5801" s="2">
        <f>$L$20*(D5801*1000)</f>
        <v>181137000</v>
      </c>
      <c r="T5801" s="2">
        <f>$L$21*(E5801*1000)</f>
        <v>0</v>
      </c>
      <c r="U5801" s="2">
        <f>$L$22*(F5801*1000)</f>
        <v>0</v>
      </c>
      <c r="V5801" s="2">
        <f>$L$18*(G5801*1000)</f>
        <v>40020000</v>
      </c>
      <c r="W5801" s="2">
        <f>$L$24*(H5801*1000)</f>
        <v>0</v>
      </c>
      <c r="X5801" s="2">
        <f>$L$23*(I5801*1000)</f>
        <v>0</v>
      </c>
      <c r="Y5801" s="2">
        <f t="shared" si="270"/>
        <v>487.06959999999998</v>
      </c>
      <c r="Z5801" s="18">
        <f>Y5801/(B5801+C5801+D5801+E5801+F5801+G5801+H5801+I5801)</f>
        <v>0.26543302452316075</v>
      </c>
      <c r="AA5801" s="18">
        <f t="shared" si="272"/>
        <v>2323638.5591999944</v>
      </c>
      <c r="AB5801" s="18">
        <f>((B5801+E5801+F5801+H5801+I5801)/(B5801+C5801+D5801+E5801+F5801+G5801+H5801+I5801))*100</f>
        <v>40.163487738419619</v>
      </c>
      <c r="AC5801" s="2">
        <f t="shared" si="271"/>
        <v>1</v>
      </c>
    </row>
    <row r="5802" spans="1:29">
      <c r="A5802" s="15" t="s">
        <v>73</v>
      </c>
      <c r="B5802" s="16" t="s">
        <v>111</v>
      </c>
      <c r="C5802" s="16" t="s">
        <v>805</v>
      </c>
      <c r="D5802" s="16" t="s">
        <v>630</v>
      </c>
      <c r="E5802" s="16" t="str">
        <f>IF([1]Sheet1!L5802="",[1]Sheet1!K5802,[1]Sheet1!L5802)</f>
        <v>0</v>
      </c>
      <c r="F5802" s="16" t="s">
        <v>153</v>
      </c>
      <c r="G5802" s="16" t="s">
        <v>421</v>
      </c>
      <c r="H5802" s="16" t="s">
        <v>820</v>
      </c>
      <c r="I5802" s="16" t="s">
        <v>142</v>
      </c>
      <c r="N5802" s="17">
        <v>8</v>
      </c>
      <c r="O5802" s="17">
        <v>30</v>
      </c>
      <c r="P5802" s="17">
        <v>10</v>
      </c>
      <c r="Q5802" s="2">
        <f>$L$25*(B5802*1000)</f>
        <v>0</v>
      </c>
      <c r="R5802" s="2">
        <f>$L$19*(C5802*1000)</f>
        <v>193357500</v>
      </c>
      <c r="S5802" s="2">
        <f>$L$20*(D5802*1000)</f>
        <v>181137000</v>
      </c>
      <c r="T5802" s="2">
        <f>$L$21*(E5802*1000)</f>
        <v>0</v>
      </c>
      <c r="U5802" s="2">
        <f>$L$22*(F5802*1000)</f>
        <v>0</v>
      </c>
      <c r="V5802" s="2">
        <f>$L$18*(G5802*1000)</f>
        <v>39150000</v>
      </c>
      <c r="W5802" s="2">
        <f>$L$24*(H5802*1000)</f>
        <v>0</v>
      </c>
      <c r="X5802" s="2">
        <f>$L$23*(I5802*1000)</f>
        <v>0</v>
      </c>
      <c r="Y5802" s="2">
        <f t="shared" si="270"/>
        <v>413.64449999999999</v>
      </c>
      <c r="Z5802" s="18">
        <f>Y5802/(B5802+C5802+D5802+E5802+F5802+G5802+H5802+I5802)</f>
        <v>0.24274911971830987</v>
      </c>
      <c r="AA5802" s="18">
        <f t="shared" si="272"/>
        <v>2324052.2036999944</v>
      </c>
      <c r="AB5802" s="18">
        <f>((B5802+E5802+F5802+H5802+I5802)/(B5802+C5802+D5802+E5802+F5802+G5802+H5802+I5802))*100</f>
        <v>47.183098591549296</v>
      </c>
      <c r="AC5802" s="2">
        <f t="shared" si="271"/>
        <v>1</v>
      </c>
    </row>
    <row r="5803" spans="1:29">
      <c r="A5803" s="15" t="s">
        <v>77</v>
      </c>
      <c r="B5803" s="16" t="s">
        <v>111</v>
      </c>
      <c r="C5803" s="16" t="s">
        <v>1277</v>
      </c>
      <c r="D5803" s="16" t="s">
        <v>630</v>
      </c>
      <c r="E5803" s="16" t="str">
        <f>IF([1]Sheet1!L5803="",[1]Sheet1!K5803,[1]Sheet1!L5803)</f>
        <v>0</v>
      </c>
      <c r="F5803" s="16" t="s">
        <v>153</v>
      </c>
      <c r="G5803" s="16" t="s">
        <v>137</v>
      </c>
      <c r="H5803" s="16" t="s">
        <v>247</v>
      </c>
      <c r="I5803" s="16" t="s">
        <v>821</v>
      </c>
      <c r="N5803" s="17">
        <v>8</v>
      </c>
      <c r="O5803" s="17">
        <v>30</v>
      </c>
      <c r="P5803" s="17">
        <v>11</v>
      </c>
      <c r="Q5803" s="2">
        <f>$L$25*(B5803*1000)</f>
        <v>0</v>
      </c>
      <c r="R5803" s="2">
        <f>$L$19*(C5803*1000)</f>
        <v>187464700</v>
      </c>
      <c r="S5803" s="2">
        <f>$L$20*(D5803*1000)</f>
        <v>181137000</v>
      </c>
      <c r="T5803" s="2">
        <f>$L$21*(E5803*1000)</f>
        <v>0</v>
      </c>
      <c r="U5803" s="2">
        <f>$L$22*(F5803*1000)</f>
        <v>0</v>
      </c>
      <c r="V5803" s="2">
        <f>$L$18*(G5803*1000)</f>
        <v>44370000</v>
      </c>
      <c r="W5803" s="2">
        <f>$L$24*(H5803*1000)</f>
        <v>0</v>
      </c>
      <c r="X5803" s="2">
        <f>$L$23*(I5803*1000)</f>
        <v>0</v>
      </c>
      <c r="Y5803" s="2">
        <f t="shared" si="270"/>
        <v>412.9717</v>
      </c>
      <c r="Z5803" s="18">
        <f>Y5803/(B5803+C5803+D5803+E5803+F5803+G5803+H5803+I5803)</f>
        <v>0.24065949883449883</v>
      </c>
      <c r="AA5803" s="18">
        <f t="shared" si="272"/>
        <v>2324465.1753999945</v>
      </c>
      <c r="AB5803" s="18">
        <f>((B5803+E5803+F5803+H5803+I5803)/(B5803+C5803+D5803+E5803+F5803+G5803+H5803+I5803))*100</f>
        <v>48.135198135198138</v>
      </c>
      <c r="AC5803" s="2">
        <f t="shared" si="271"/>
        <v>1</v>
      </c>
    </row>
    <row r="5804" spans="1:29">
      <c r="A5804" s="15" t="s">
        <v>81</v>
      </c>
      <c r="B5804" s="16" t="s">
        <v>111</v>
      </c>
      <c r="C5804" s="16" t="s">
        <v>1093</v>
      </c>
      <c r="D5804" s="16" t="s">
        <v>630</v>
      </c>
      <c r="E5804" s="16" t="str">
        <f>IF([1]Sheet1!L5804="",[1]Sheet1!K5804,[1]Sheet1!L5804)</f>
        <v>0</v>
      </c>
      <c r="F5804" s="16" t="s">
        <v>153</v>
      </c>
      <c r="G5804" s="16" t="s">
        <v>173</v>
      </c>
      <c r="H5804" s="16" t="s">
        <v>310</v>
      </c>
      <c r="I5804" s="16" t="s">
        <v>292</v>
      </c>
      <c r="N5804" s="17">
        <v>8</v>
      </c>
      <c r="O5804" s="17">
        <v>30</v>
      </c>
      <c r="P5804" s="17">
        <v>12</v>
      </c>
      <c r="Q5804" s="2">
        <f>$L$25*(B5804*1000)</f>
        <v>0</v>
      </c>
      <c r="R5804" s="2">
        <f>$L$19*(C5804*1000)</f>
        <v>188201300</v>
      </c>
      <c r="S5804" s="2">
        <f>$L$20*(D5804*1000)</f>
        <v>181137000</v>
      </c>
      <c r="T5804" s="2">
        <f>$L$21*(E5804*1000)</f>
        <v>0</v>
      </c>
      <c r="U5804" s="2">
        <f>$L$22*(F5804*1000)</f>
        <v>0</v>
      </c>
      <c r="V5804" s="2">
        <f>$L$18*(G5804*1000)</f>
        <v>46980000</v>
      </c>
      <c r="W5804" s="2">
        <f>$L$24*(H5804*1000)</f>
        <v>0</v>
      </c>
      <c r="X5804" s="2">
        <f>$L$23*(I5804*1000)</f>
        <v>0</v>
      </c>
      <c r="Y5804" s="2">
        <f t="shared" si="270"/>
        <v>416.31830000000002</v>
      </c>
      <c r="Z5804" s="18">
        <f>Y5804/(B5804+C5804+D5804+E5804+F5804+G5804+H5804+I5804)</f>
        <v>0.24489311764705884</v>
      </c>
      <c r="AA5804" s="18">
        <f t="shared" si="272"/>
        <v>2324881.4936999944</v>
      </c>
      <c r="AB5804" s="18">
        <f>((B5804+E5804+F5804+H5804+I5804)/(B5804+C5804+D5804+E5804+F5804+G5804+H5804+I5804))*100</f>
        <v>47.352941176470587</v>
      </c>
      <c r="AC5804" s="2">
        <f t="shared" si="271"/>
        <v>1</v>
      </c>
    </row>
    <row r="5805" spans="1:29">
      <c r="A5805" s="15" t="s">
        <v>85</v>
      </c>
      <c r="B5805" s="16" t="s">
        <v>111</v>
      </c>
      <c r="C5805" s="16" t="s">
        <v>203</v>
      </c>
      <c r="D5805" s="16" t="s">
        <v>630</v>
      </c>
      <c r="E5805" s="16" t="str">
        <f>IF([1]Sheet1!L5805="",[1]Sheet1!K5805,[1]Sheet1!L5805)</f>
        <v>0</v>
      </c>
      <c r="F5805" s="16" t="s">
        <v>221</v>
      </c>
      <c r="G5805" s="16" t="s">
        <v>443</v>
      </c>
      <c r="H5805" s="16" t="s">
        <v>1080</v>
      </c>
      <c r="I5805" s="16" t="s">
        <v>545</v>
      </c>
      <c r="N5805" s="17">
        <v>8</v>
      </c>
      <c r="O5805" s="17">
        <v>30</v>
      </c>
      <c r="P5805" s="17">
        <v>13</v>
      </c>
      <c r="Q5805" s="2">
        <f>$L$25*(B5805*1000)</f>
        <v>0</v>
      </c>
      <c r="R5805" s="2">
        <f>$L$19*(C5805*1000)</f>
        <v>194462400</v>
      </c>
      <c r="S5805" s="2">
        <f>$L$20*(D5805*1000)</f>
        <v>181137000</v>
      </c>
      <c r="T5805" s="2">
        <f>$L$21*(E5805*1000)</f>
        <v>0</v>
      </c>
      <c r="U5805" s="2">
        <f>$L$22*(F5805*1000)</f>
        <v>0</v>
      </c>
      <c r="V5805" s="2">
        <f>$L$18*(G5805*1000)</f>
        <v>47850000</v>
      </c>
      <c r="W5805" s="2">
        <f>$L$24*(H5805*1000)</f>
        <v>0</v>
      </c>
      <c r="X5805" s="2">
        <f>$L$23*(I5805*1000)</f>
        <v>0</v>
      </c>
      <c r="Y5805" s="2">
        <f t="shared" si="270"/>
        <v>423.44940000000003</v>
      </c>
      <c r="Z5805" s="18">
        <f>Y5805/(B5805+C5805+D5805+E5805+F5805+G5805+H5805+I5805)</f>
        <v>0.25741604863221884</v>
      </c>
      <c r="AA5805" s="18">
        <f t="shared" si="272"/>
        <v>2325304.9430999942</v>
      </c>
      <c r="AB5805" s="18">
        <f>((B5805+E5805+F5805+H5805+I5805)/(B5805+C5805+D5805+E5805+F5805+G5805+H5805+I5805))*100</f>
        <v>44.49848024316109</v>
      </c>
      <c r="AC5805" s="2">
        <f t="shared" si="271"/>
        <v>1</v>
      </c>
    </row>
    <row r="5806" spans="1:29">
      <c r="A5806" s="15" t="s">
        <v>88</v>
      </c>
      <c r="B5806" s="16" t="s">
        <v>111</v>
      </c>
      <c r="C5806" s="16" t="s">
        <v>586</v>
      </c>
      <c r="D5806" s="16" t="s">
        <v>630</v>
      </c>
      <c r="E5806" s="16" t="str">
        <f>IF([1]Sheet1!L5806="",[1]Sheet1!K5806,[1]Sheet1!L5806)</f>
        <v>0</v>
      </c>
      <c r="F5806" s="16" t="s">
        <v>221</v>
      </c>
      <c r="G5806" s="16" t="s">
        <v>557</v>
      </c>
      <c r="H5806" s="16" t="s">
        <v>1043</v>
      </c>
      <c r="I5806" s="16" t="s">
        <v>55</v>
      </c>
      <c r="N5806" s="17">
        <v>8</v>
      </c>
      <c r="O5806" s="17">
        <v>30</v>
      </c>
      <c r="P5806" s="17">
        <v>14</v>
      </c>
      <c r="Q5806" s="2">
        <f>$L$25*(B5806*1000)</f>
        <v>0</v>
      </c>
      <c r="R5806" s="2">
        <f>$L$19*(C5806*1000)</f>
        <v>277698200</v>
      </c>
      <c r="S5806" s="2">
        <f>$L$20*(D5806*1000)</f>
        <v>181137000</v>
      </c>
      <c r="T5806" s="2">
        <f>$L$21*(E5806*1000)</f>
        <v>0</v>
      </c>
      <c r="U5806" s="2">
        <f>$L$22*(F5806*1000)</f>
        <v>0</v>
      </c>
      <c r="V5806" s="2">
        <f>$L$18*(G5806*1000)</f>
        <v>48720000</v>
      </c>
      <c r="W5806" s="2">
        <f>$L$24*(H5806*1000)</f>
        <v>0</v>
      </c>
      <c r="X5806" s="2">
        <f>$L$23*(I5806*1000)</f>
        <v>0</v>
      </c>
      <c r="Y5806" s="2">
        <f t="shared" si="270"/>
        <v>507.55520000000001</v>
      </c>
      <c r="Z5806" s="18">
        <f>Y5806/(B5806+C5806+D5806+E5806+F5806+G5806+H5806+I5806)</f>
        <v>0.26883220338983049</v>
      </c>
      <c r="AA5806" s="18">
        <f t="shared" si="272"/>
        <v>2325812.498299994</v>
      </c>
      <c r="AB5806" s="18">
        <f>((B5806+E5806+F5806+H5806+I5806)/(B5806+C5806+D5806+E5806+F5806+G5806+H5806+I5806))*100</f>
        <v>39.618644067796609</v>
      </c>
      <c r="AC5806" s="2">
        <f t="shared" si="271"/>
        <v>1</v>
      </c>
    </row>
    <row r="5807" spans="1:29">
      <c r="A5807" s="15" t="s">
        <v>91</v>
      </c>
      <c r="B5807" s="16" t="s">
        <v>111</v>
      </c>
      <c r="C5807" s="16" t="s">
        <v>610</v>
      </c>
      <c r="D5807" s="16" t="s">
        <v>1189</v>
      </c>
      <c r="E5807" s="16" t="str">
        <f>IF([1]Sheet1!L5807="",[1]Sheet1!K5807,[1]Sheet1!L5807)</f>
        <v>0</v>
      </c>
      <c r="F5807" s="16" t="s">
        <v>221</v>
      </c>
      <c r="G5807" s="16" t="s">
        <v>436</v>
      </c>
      <c r="H5807" s="16" t="s">
        <v>925</v>
      </c>
      <c r="I5807" s="16" t="s">
        <v>261</v>
      </c>
      <c r="N5807" s="17">
        <v>8</v>
      </c>
      <c r="O5807" s="17">
        <v>30</v>
      </c>
      <c r="P5807" s="17">
        <v>15</v>
      </c>
      <c r="Q5807" s="2">
        <f>$L$25*(B5807*1000)</f>
        <v>0</v>
      </c>
      <c r="R5807" s="2">
        <f>$L$19*(C5807*1000)</f>
        <v>338467700</v>
      </c>
      <c r="S5807" s="2">
        <f>$L$20*(D5807*1000)</f>
        <v>180588100</v>
      </c>
      <c r="T5807" s="2">
        <f>$L$21*(E5807*1000)</f>
        <v>0</v>
      </c>
      <c r="U5807" s="2">
        <f>$L$22*(F5807*1000)</f>
        <v>0</v>
      </c>
      <c r="V5807" s="2">
        <f>$L$18*(G5807*1000)</f>
        <v>49590000</v>
      </c>
      <c r="W5807" s="2">
        <f>$L$24*(H5807*1000)</f>
        <v>0</v>
      </c>
      <c r="X5807" s="2">
        <f>$L$23*(I5807*1000)</f>
        <v>0</v>
      </c>
      <c r="Y5807" s="2">
        <f t="shared" si="270"/>
        <v>568.64580000000001</v>
      </c>
      <c r="Z5807" s="18">
        <f>Y5807/(B5807+C5807+D5807+E5807+F5807+G5807+H5807+I5807)</f>
        <v>0.30490391420911528</v>
      </c>
      <c r="AA5807" s="18">
        <f t="shared" si="272"/>
        <v>2326381.1440999941</v>
      </c>
      <c r="AB5807" s="18">
        <f>((B5807+E5807+F5807+H5807+I5807)/(B5807+C5807+D5807+E5807+F5807+G5807+H5807+I5807))*100</f>
        <v>30.02680965147453</v>
      </c>
      <c r="AC5807" s="2">
        <f t="shared" si="271"/>
        <v>1</v>
      </c>
    </row>
    <row r="5808" spans="1:29">
      <c r="A5808" s="15" t="s">
        <v>95</v>
      </c>
      <c r="B5808" s="16" t="s">
        <v>111</v>
      </c>
      <c r="C5808" s="16" t="s">
        <v>412</v>
      </c>
      <c r="D5808" s="16" t="s">
        <v>943</v>
      </c>
      <c r="E5808" s="16" t="str">
        <f>IF([1]Sheet1!L5808="",[1]Sheet1!K5808,[1]Sheet1!L5808)</f>
        <v>3</v>
      </c>
      <c r="F5808" s="16" t="s">
        <v>221</v>
      </c>
      <c r="G5808" s="16" t="s">
        <v>411</v>
      </c>
      <c r="H5808" s="16" t="s">
        <v>540</v>
      </c>
      <c r="I5808" s="16" t="s">
        <v>174</v>
      </c>
      <c r="N5808" s="17">
        <v>8</v>
      </c>
      <c r="O5808" s="17">
        <v>30</v>
      </c>
      <c r="P5808" s="17">
        <v>16</v>
      </c>
      <c r="Q5808" s="2">
        <f>$L$25*(B5808*1000)</f>
        <v>0</v>
      </c>
      <c r="R5808" s="2">
        <f>$L$19*(C5808*1000)</f>
        <v>440486800</v>
      </c>
      <c r="S5808" s="2">
        <f>$L$20*(D5808*1000)</f>
        <v>180039200</v>
      </c>
      <c r="T5808" s="2">
        <f>$L$21*(E5808*1000)</f>
        <v>0</v>
      </c>
      <c r="U5808" s="2">
        <f>$L$22*(F5808*1000)</f>
        <v>0</v>
      </c>
      <c r="V5808" s="2">
        <f>$L$18*(G5808*1000)</f>
        <v>56550000</v>
      </c>
      <c r="W5808" s="2">
        <f>$L$24*(H5808*1000)</f>
        <v>0</v>
      </c>
      <c r="X5808" s="2">
        <f>$L$23*(I5808*1000)</f>
        <v>0</v>
      </c>
      <c r="Y5808" s="2">
        <f t="shared" si="270"/>
        <v>677.07600000000002</v>
      </c>
      <c r="Z5808" s="18">
        <f>Y5808/(B5808+C5808+D5808+E5808+F5808+G5808+H5808+I5808)</f>
        <v>0.35264375000000003</v>
      </c>
      <c r="AA5808" s="18">
        <f t="shared" si="272"/>
        <v>2327058.220099994</v>
      </c>
      <c r="AB5808" s="18">
        <f>((B5808+E5808+F5808+H5808+I5808)/(B5808+C5808+D5808+E5808+F5808+G5808+H5808+I5808))*100</f>
        <v>17.239583333333332</v>
      </c>
      <c r="AC5808" s="2">
        <f t="shared" si="271"/>
        <v>1</v>
      </c>
    </row>
    <row r="5809" spans="1:29">
      <c r="A5809" s="15" t="s">
        <v>98</v>
      </c>
      <c r="B5809" s="16" t="s">
        <v>111</v>
      </c>
      <c r="C5809" s="16" t="s">
        <v>1283</v>
      </c>
      <c r="D5809" s="16" t="s">
        <v>1189</v>
      </c>
      <c r="E5809" s="16" t="str">
        <f>IF([1]Sheet1!L5809="",[1]Sheet1!K5809,[1]Sheet1!L5809)</f>
        <v>94</v>
      </c>
      <c r="F5809" s="16" t="s">
        <v>221</v>
      </c>
      <c r="G5809" s="16" t="s">
        <v>505</v>
      </c>
      <c r="H5809" s="16" t="s">
        <v>701</v>
      </c>
      <c r="I5809" s="16" t="s">
        <v>1118</v>
      </c>
      <c r="N5809" s="17">
        <v>8</v>
      </c>
      <c r="O5809" s="17">
        <v>30</v>
      </c>
      <c r="P5809" s="17">
        <v>17</v>
      </c>
      <c r="Q5809" s="2">
        <f>$L$25*(B5809*1000)</f>
        <v>0</v>
      </c>
      <c r="R5809" s="2">
        <f>$L$19*(C5809*1000)</f>
        <v>499046500</v>
      </c>
      <c r="S5809" s="2">
        <f>$L$20*(D5809*1000)</f>
        <v>180588100</v>
      </c>
      <c r="T5809" s="2">
        <f>$L$21*(E5809*1000)</f>
        <v>0</v>
      </c>
      <c r="U5809" s="2">
        <f>$L$22*(F5809*1000)</f>
        <v>0</v>
      </c>
      <c r="V5809" s="2">
        <f>$L$18*(G5809*1000)</f>
        <v>58290000</v>
      </c>
      <c r="W5809" s="2">
        <f>$L$24*(H5809*1000)</f>
        <v>0</v>
      </c>
      <c r="X5809" s="2">
        <f>$L$23*(I5809*1000)</f>
        <v>0</v>
      </c>
      <c r="Y5809" s="2">
        <f t="shared" si="270"/>
        <v>737.92460000000005</v>
      </c>
      <c r="Z5809" s="18">
        <f>Y5809/(B5809+C5809+D5809+E5809+F5809+G5809+H5809+I5809)</f>
        <v>0.36749233067729087</v>
      </c>
      <c r="AA5809" s="18">
        <f t="shared" si="272"/>
        <v>2327796.144699994</v>
      </c>
      <c r="AB5809" s="18">
        <f>((B5809+E5809+F5809+H5809+I5809)/(B5809+C5809+D5809+E5809+F5809+G5809+H5809+I5809))*100</f>
        <v>12.798804780876495</v>
      </c>
      <c r="AC5809" s="2">
        <f t="shared" si="271"/>
        <v>1</v>
      </c>
    </row>
    <row r="5810" spans="1:29">
      <c r="A5810" s="15" t="s">
        <v>101</v>
      </c>
      <c r="B5810" s="16" t="s">
        <v>114</v>
      </c>
      <c r="C5810" s="16" t="s">
        <v>907</v>
      </c>
      <c r="D5810" s="16" t="s">
        <v>630</v>
      </c>
      <c r="E5810" s="16" t="str">
        <f>IF([1]Sheet1!L5810="",[1]Sheet1!K5810,[1]Sheet1!L5810)</f>
        <v>242</v>
      </c>
      <c r="F5810" s="16" t="s">
        <v>221</v>
      </c>
      <c r="G5810" s="16" t="s">
        <v>482</v>
      </c>
      <c r="H5810" s="16" t="s">
        <v>32</v>
      </c>
      <c r="I5810" s="16" t="s">
        <v>535</v>
      </c>
      <c r="N5810" s="17">
        <v>8</v>
      </c>
      <c r="O5810" s="17">
        <v>30</v>
      </c>
      <c r="P5810" s="17">
        <v>18</v>
      </c>
      <c r="Q5810" s="2">
        <f>$L$25*(B5810*1000)</f>
        <v>0</v>
      </c>
      <c r="R5810" s="2">
        <f>$L$19*(C5810*1000)</f>
        <v>511937000</v>
      </c>
      <c r="S5810" s="2">
        <f>$L$20*(D5810*1000)</f>
        <v>181137000</v>
      </c>
      <c r="T5810" s="2">
        <f>$L$21*(E5810*1000)</f>
        <v>0</v>
      </c>
      <c r="U5810" s="2">
        <f>$L$22*(F5810*1000)</f>
        <v>0</v>
      </c>
      <c r="V5810" s="2">
        <f>$L$18*(G5810*1000)</f>
        <v>60030000</v>
      </c>
      <c r="W5810" s="2">
        <f>$L$24*(H5810*1000)</f>
        <v>0</v>
      </c>
      <c r="X5810" s="2">
        <f>$L$23*(I5810*1000)</f>
        <v>0</v>
      </c>
      <c r="Y5810" s="2">
        <f t="shared" si="270"/>
        <v>753.10400000000004</v>
      </c>
      <c r="Z5810" s="18">
        <f>Y5810/(B5810+C5810+D5810+E5810+F5810+G5810+H5810+I5810)</f>
        <v>0.35093383038210624</v>
      </c>
      <c r="AA5810" s="18">
        <f t="shared" si="272"/>
        <v>2328549.2486999938</v>
      </c>
      <c r="AB5810" s="18">
        <f>((B5810+E5810+F5810+H5810+I5810)/(B5810+C5810+D5810+E5810+F5810+G5810+H5810+I5810))*100</f>
        <v>16.635601118359737</v>
      </c>
      <c r="AC5810" s="2">
        <f t="shared" si="271"/>
        <v>1</v>
      </c>
    </row>
    <row r="5811" spans="1:29">
      <c r="A5811" s="15" t="s">
        <v>106</v>
      </c>
      <c r="B5811" s="16" t="s">
        <v>114</v>
      </c>
      <c r="C5811" s="16" t="s">
        <v>1225</v>
      </c>
      <c r="D5811" s="16" t="s">
        <v>630</v>
      </c>
      <c r="E5811" s="16" t="str">
        <f>IF([1]Sheet1!L5811="",[1]Sheet1!K5811,[1]Sheet1!L5811)</f>
        <v>2</v>
      </c>
      <c r="F5811" s="16" t="s">
        <v>221</v>
      </c>
      <c r="G5811" s="16" t="s">
        <v>216</v>
      </c>
      <c r="H5811" s="16" t="s">
        <v>32</v>
      </c>
      <c r="I5811" s="16" t="s">
        <v>608</v>
      </c>
      <c r="N5811" s="17">
        <v>8</v>
      </c>
      <c r="O5811" s="17">
        <v>30</v>
      </c>
      <c r="P5811" s="17">
        <v>19</v>
      </c>
      <c r="Q5811" s="2">
        <f>$L$25*(B5811*1000)</f>
        <v>0</v>
      </c>
      <c r="R5811" s="2">
        <f>$L$19*(C5811*1000)</f>
        <v>511200400</v>
      </c>
      <c r="S5811" s="2">
        <f>$L$20*(D5811*1000)</f>
        <v>181137000</v>
      </c>
      <c r="T5811" s="2">
        <f>$L$21*(E5811*1000)</f>
        <v>0</v>
      </c>
      <c r="U5811" s="2">
        <f>$L$22*(F5811*1000)</f>
        <v>0</v>
      </c>
      <c r="V5811" s="2">
        <f>$L$18*(G5811*1000)</f>
        <v>59160000</v>
      </c>
      <c r="W5811" s="2">
        <f>$L$24*(H5811*1000)</f>
        <v>0</v>
      </c>
      <c r="X5811" s="2">
        <f>$L$23*(I5811*1000)</f>
        <v>0</v>
      </c>
      <c r="Y5811" s="2">
        <f t="shared" si="270"/>
        <v>751.49739999999997</v>
      </c>
      <c r="Z5811" s="18">
        <f>Y5811/(B5811+C5811+D5811+E5811+F5811+G5811+H5811+I5811)</f>
        <v>0.39909580456718002</v>
      </c>
      <c r="AA5811" s="18">
        <f t="shared" si="272"/>
        <v>2329300.7460999941</v>
      </c>
      <c r="AB5811" s="18">
        <f>((B5811+E5811+F5811+H5811+I5811)/(B5811+C5811+D5811+E5811+F5811+G5811+H5811+I5811))*100</f>
        <v>5.1513542219861925</v>
      </c>
      <c r="AC5811" s="2">
        <f t="shared" si="271"/>
        <v>1</v>
      </c>
    </row>
    <row r="5812" spans="1:29">
      <c r="A5812" s="15" t="s">
        <v>110</v>
      </c>
      <c r="B5812" s="16" t="s">
        <v>114</v>
      </c>
      <c r="C5812" s="16" t="s">
        <v>1559</v>
      </c>
      <c r="D5812" s="16" t="s">
        <v>630</v>
      </c>
      <c r="E5812" s="16" t="str">
        <f>IF([1]Sheet1!L5812="",[1]Sheet1!K5812,[1]Sheet1!L5812)</f>
        <v>0</v>
      </c>
      <c r="F5812" s="16" t="s">
        <v>221</v>
      </c>
      <c r="G5812" s="16" t="s">
        <v>647</v>
      </c>
      <c r="H5812" s="16" t="s">
        <v>32</v>
      </c>
      <c r="I5812" s="16" t="s">
        <v>608</v>
      </c>
      <c r="N5812" s="17">
        <v>8</v>
      </c>
      <c r="O5812" s="17">
        <v>30</v>
      </c>
      <c r="P5812" s="17">
        <v>20</v>
      </c>
      <c r="Q5812" s="2">
        <f>$L$25*(B5812*1000)</f>
        <v>0</v>
      </c>
      <c r="R5812" s="2">
        <f>$L$19*(C5812*1000)</f>
        <v>481368100</v>
      </c>
      <c r="S5812" s="2">
        <f>$L$20*(D5812*1000)</f>
        <v>181137000</v>
      </c>
      <c r="T5812" s="2">
        <f>$L$21*(E5812*1000)</f>
        <v>0</v>
      </c>
      <c r="U5812" s="2">
        <f>$L$22*(F5812*1000)</f>
        <v>0</v>
      </c>
      <c r="V5812" s="2">
        <f>$L$18*(G5812*1000)</f>
        <v>60900000</v>
      </c>
      <c r="W5812" s="2">
        <f>$L$24*(H5812*1000)</f>
        <v>0</v>
      </c>
      <c r="X5812" s="2">
        <f>$L$23*(I5812*1000)</f>
        <v>0</v>
      </c>
      <c r="Y5812" s="2">
        <f t="shared" si="270"/>
        <v>723.40509999999995</v>
      </c>
      <c r="Z5812" s="18">
        <f>Y5812/(B5812+C5812+D5812+E5812+F5812+G5812+H5812+I5812)</f>
        <v>0.40144567147613758</v>
      </c>
      <c r="AA5812" s="18">
        <f t="shared" si="272"/>
        <v>2330024.1511999941</v>
      </c>
      <c r="AB5812" s="18">
        <f>((B5812+E5812+F5812+H5812+I5812)/(B5812+C5812+D5812+E5812+F5812+G5812+H5812+I5812))*100</f>
        <v>5.2719200887902327</v>
      </c>
      <c r="AC5812" s="2">
        <f t="shared" si="271"/>
        <v>1</v>
      </c>
    </row>
    <row r="5813" spans="1:29">
      <c r="A5813" s="15" t="s">
        <v>113</v>
      </c>
      <c r="B5813" s="16" t="s">
        <v>114</v>
      </c>
      <c r="C5813" s="16" t="s">
        <v>1154</v>
      </c>
      <c r="D5813" s="16" t="s">
        <v>990</v>
      </c>
      <c r="E5813" s="16" t="str">
        <f>IF([1]Sheet1!L5813="",[1]Sheet1!K5813,[1]Sheet1!L5813)</f>
        <v>0</v>
      </c>
      <c r="F5813" s="16" t="s">
        <v>78</v>
      </c>
      <c r="G5813" s="16" t="s">
        <v>237</v>
      </c>
      <c r="H5813" s="16" t="s">
        <v>32</v>
      </c>
      <c r="I5813" s="16" t="s">
        <v>1195</v>
      </c>
      <c r="N5813" s="17">
        <v>8</v>
      </c>
      <c r="O5813" s="17">
        <v>30</v>
      </c>
      <c r="P5813" s="17">
        <v>21</v>
      </c>
      <c r="Q5813" s="2">
        <f>$L$25*(B5813*1000)</f>
        <v>0</v>
      </c>
      <c r="R5813" s="2">
        <f>$L$19*(C5813*1000)</f>
        <v>393344400</v>
      </c>
      <c r="S5813" s="2">
        <f>$L$20*(D5813*1000)</f>
        <v>179490300</v>
      </c>
      <c r="T5813" s="2">
        <f>$L$21*(E5813*1000)</f>
        <v>0</v>
      </c>
      <c r="U5813" s="2">
        <f>$L$22*(F5813*1000)</f>
        <v>0</v>
      </c>
      <c r="V5813" s="2">
        <f>$L$18*(G5813*1000)</f>
        <v>52200000</v>
      </c>
      <c r="W5813" s="2">
        <f>$L$24*(H5813*1000)</f>
        <v>0</v>
      </c>
      <c r="X5813" s="2">
        <f>$L$23*(I5813*1000)</f>
        <v>0</v>
      </c>
      <c r="Y5813" s="2">
        <f t="shared" si="270"/>
        <v>625.03470000000004</v>
      </c>
      <c r="Z5813" s="18">
        <f>Y5813/(B5813+C5813+D5813+E5813+F5813+G5813+H5813+I5813)</f>
        <v>0.40350852162685608</v>
      </c>
      <c r="AA5813" s="18">
        <f t="shared" si="272"/>
        <v>2330649.1858999943</v>
      </c>
      <c r="AB5813" s="18">
        <f>((B5813+E5813+F5813+H5813+I5813)/(B5813+C5813+D5813+E5813+F5813+G5813+H5813+I5813))*100</f>
        <v>6.0684312459651393</v>
      </c>
      <c r="AC5813" s="2">
        <f t="shared" si="271"/>
        <v>1</v>
      </c>
    </row>
    <row r="5814" spans="1:29">
      <c r="A5814" s="15" t="s">
        <v>117</v>
      </c>
      <c r="B5814" s="16" t="s">
        <v>114</v>
      </c>
      <c r="C5814" s="16" t="s">
        <v>75</v>
      </c>
      <c r="D5814" s="16" t="s">
        <v>225</v>
      </c>
      <c r="E5814" s="16" t="str">
        <f>IF([1]Sheet1!L5814="",[1]Sheet1!K5814,[1]Sheet1!L5814)</f>
        <v>0</v>
      </c>
      <c r="F5814" s="16" t="s">
        <v>78</v>
      </c>
      <c r="G5814" s="16" t="s">
        <v>436</v>
      </c>
      <c r="H5814" s="16" t="s">
        <v>32</v>
      </c>
      <c r="I5814" s="16" t="s">
        <v>508</v>
      </c>
      <c r="N5814" s="17">
        <v>8</v>
      </c>
      <c r="O5814" s="17">
        <v>30</v>
      </c>
      <c r="P5814" s="17">
        <v>22</v>
      </c>
      <c r="Q5814" s="2">
        <f>$L$25*(B5814*1000)</f>
        <v>0</v>
      </c>
      <c r="R5814" s="2">
        <f>$L$19*(C5814*1000)</f>
        <v>295008300</v>
      </c>
      <c r="S5814" s="2">
        <f>$L$20*(D5814*1000)</f>
        <v>148751900</v>
      </c>
      <c r="T5814" s="2">
        <f>$L$21*(E5814*1000)</f>
        <v>0</v>
      </c>
      <c r="U5814" s="2">
        <f>$L$22*(F5814*1000)</f>
        <v>0</v>
      </c>
      <c r="V5814" s="2">
        <f>$L$18*(G5814*1000)</f>
        <v>49590000</v>
      </c>
      <c r="W5814" s="2">
        <f>$L$24*(H5814*1000)</f>
        <v>0</v>
      </c>
      <c r="X5814" s="2">
        <f>$L$23*(I5814*1000)</f>
        <v>0</v>
      </c>
      <c r="Y5814" s="2">
        <f t="shared" si="270"/>
        <v>493.35019999999997</v>
      </c>
      <c r="Z5814" s="18">
        <f>Y5814/(B5814+C5814+D5814+E5814+F5814+G5814+H5814+I5814)</f>
        <v>0.40207840260798694</v>
      </c>
      <c r="AA5814" s="18">
        <f t="shared" si="272"/>
        <v>2331142.5360999946</v>
      </c>
      <c r="AB5814" s="18">
        <f>((B5814+E5814+F5814+H5814+I5814)/(B5814+C5814+D5814+E5814+F5814+G5814+H5814+I5814))*100</f>
        <v>7.9869600651996731</v>
      </c>
      <c r="AC5814" s="2">
        <f t="shared" si="271"/>
        <v>1</v>
      </c>
    </row>
    <row r="5815" spans="1:29">
      <c r="A5815" s="15" t="s">
        <v>120</v>
      </c>
      <c r="B5815" s="16" t="s">
        <v>114</v>
      </c>
      <c r="C5815" s="16" t="s">
        <v>1145</v>
      </c>
      <c r="D5815" s="16" t="s">
        <v>225</v>
      </c>
      <c r="E5815" s="16" t="str">
        <f>IF([1]Sheet1!L5815="",[1]Sheet1!K5815,[1]Sheet1!L5815)</f>
        <v>0</v>
      </c>
      <c r="F5815" s="16" t="s">
        <v>78</v>
      </c>
      <c r="G5815" s="16" t="s">
        <v>137</v>
      </c>
      <c r="H5815" s="16" t="s">
        <v>32</v>
      </c>
      <c r="I5815" s="16" t="s">
        <v>443</v>
      </c>
      <c r="N5815" s="17">
        <v>8</v>
      </c>
      <c r="O5815" s="17">
        <v>30</v>
      </c>
      <c r="P5815" s="17">
        <v>23</v>
      </c>
      <c r="Q5815" s="2">
        <f>$L$25*(B5815*1000)</f>
        <v>0</v>
      </c>
      <c r="R5815" s="2">
        <f>$L$19*(C5815*1000)</f>
        <v>262966200</v>
      </c>
      <c r="S5815" s="2">
        <f>$L$20*(D5815*1000)</f>
        <v>148751900</v>
      </c>
      <c r="T5815" s="2">
        <f>$L$21*(E5815*1000)</f>
        <v>0</v>
      </c>
      <c r="U5815" s="2">
        <f>$L$22*(F5815*1000)</f>
        <v>0</v>
      </c>
      <c r="V5815" s="2">
        <f>$L$18*(G5815*1000)</f>
        <v>44370000</v>
      </c>
      <c r="W5815" s="2">
        <f>$L$24*(H5815*1000)</f>
        <v>0</v>
      </c>
      <c r="X5815" s="2">
        <f>$L$23*(I5815*1000)</f>
        <v>0</v>
      </c>
      <c r="Y5815" s="2">
        <f t="shared" si="270"/>
        <v>456.0881</v>
      </c>
      <c r="Z5815" s="18">
        <f>Y5815/(B5815+C5815+D5815+E5815+F5815+G5815+H5815+I5815)</f>
        <v>0.4105203420342034</v>
      </c>
      <c r="AA5815" s="18">
        <f t="shared" si="272"/>
        <v>2331598.6241999944</v>
      </c>
      <c r="AB5815" s="18">
        <f>((B5815+E5815+F5815+H5815+I5815)/(B5815+C5815+D5815+E5815+F5815+G5815+H5815+I5815))*100</f>
        <v>6.7506750675067506</v>
      </c>
      <c r="AC5815" s="2">
        <f t="shared" si="271"/>
        <v>1</v>
      </c>
    </row>
    <row r="5816" spans="1:29">
      <c r="A5816" s="15" t="s">
        <v>29</v>
      </c>
      <c r="B5816" s="16" t="s">
        <v>114</v>
      </c>
      <c r="C5816" s="16" t="s">
        <v>562</v>
      </c>
      <c r="D5816" s="16" t="s">
        <v>225</v>
      </c>
      <c r="E5816" s="16" t="str">
        <f>IF([1]Sheet1!L5816="",[1]Sheet1!K5816,[1]Sheet1!L5816)</f>
        <v>0</v>
      </c>
      <c r="F5816" s="16" t="s">
        <v>78</v>
      </c>
      <c r="G5816" s="16" t="s">
        <v>468</v>
      </c>
      <c r="H5816" s="16" t="s">
        <v>32</v>
      </c>
      <c r="I5816" s="16" t="s">
        <v>518</v>
      </c>
      <c r="N5816" s="17">
        <v>8</v>
      </c>
      <c r="O5816" s="17">
        <v>30</v>
      </c>
      <c r="P5816" s="17">
        <v>24</v>
      </c>
      <c r="Q5816" s="2">
        <f>$L$25*(B5816*1000)</f>
        <v>0</v>
      </c>
      <c r="R5816" s="2">
        <f>$L$19*(C5816*1000)</f>
        <v>255600200</v>
      </c>
      <c r="S5816" s="2">
        <f>$L$20*(D5816*1000)</f>
        <v>148751900</v>
      </c>
      <c r="T5816" s="2">
        <f>$L$21*(E5816*1000)</f>
        <v>0</v>
      </c>
      <c r="U5816" s="2">
        <f>$L$22*(F5816*1000)</f>
        <v>0</v>
      </c>
      <c r="V5816" s="2">
        <f>$L$18*(G5816*1000)</f>
        <v>41760000</v>
      </c>
      <c r="W5816" s="2">
        <f>$L$24*(H5816*1000)</f>
        <v>0</v>
      </c>
      <c r="X5816" s="2">
        <f>$L$23*(I5816*1000)</f>
        <v>0</v>
      </c>
      <c r="Y5816" s="2">
        <f t="shared" si="270"/>
        <v>446.1121</v>
      </c>
      <c r="Z5816" s="18">
        <f>Y5816/(B5816+C5816+D5816+E5816+F5816+G5816+H5816+I5816)</f>
        <v>0.40592547770700638</v>
      </c>
      <c r="AA5816" s="18">
        <f t="shared" si="272"/>
        <v>2332044.7362999944</v>
      </c>
      <c r="AB5816" s="18">
        <f>((B5816+E5816+F5816+H5816+I5816)/(B5816+C5816+D5816+E5816+F5816+G5816+H5816+I5816))*100</f>
        <v>7.8252957233848957</v>
      </c>
      <c r="AC5816" s="2">
        <f t="shared" si="271"/>
        <v>1</v>
      </c>
    </row>
    <row r="5817" spans="1:29">
      <c r="A5817" s="15" t="s">
        <v>37</v>
      </c>
      <c r="B5817" s="16" t="s">
        <v>114</v>
      </c>
      <c r="C5817" s="16" t="s">
        <v>517</v>
      </c>
      <c r="D5817" s="16" t="s">
        <v>225</v>
      </c>
      <c r="E5817" s="16" t="str">
        <f>IF([1]Sheet1!L5817="",[1]Sheet1!K5817,[1]Sheet1!L5817)</f>
        <v>0</v>
      </c>
      <c r="F5817" s="16" t="s">
        <v>78</v>
      </c>
      <c r="G5817" s="16" t="s">
        <v>232</v>
      </c>
      <c r="H5817" s="16" t="s">
        <v>32</v>
      </c>
      <c r="I5817" s="16" t="s">
        <v>173</v>
      </c>
      <c r="N5817" s="17">
        <v>8</v>
      </c>
      <c r="O5817" s="17">
        <v>31</v>
      </c>
      <c r="P5817" s="17">
        <v>1</v>
      </c>
      <c r="Q5817" s="2">
        <f>$L$25*(B5817*1000)</f>
        <v>0</v>
      </c>
      <c r="R5817" s="2">
        <f>$L$19*(C5817*1000)</f>
        <v>259651500</v>
      </c>
      <c r="S5817" s="2">
        <f>$L$20*(D5817*1000)</f>
        <v>148751900</v>
      </c>
      <c r="T5817" s="2">
        <f>$L$21*(E5817*1000)</f>
        <v>0</v>
      </c>
      <c r="U5817" s="2">
        <f>$L$22*(F5817*1000)</f>
        <v>0</v>
      </c>
      <c r="V5817" s="2">
        <f>$L$18*(G5817*1000)</f>
        <v>40890000</v>
      </c>
      <c r="W5817" s="2">
        <f>$L$24*(H5817*1000)</f>
        <v>0</v>
      </c>
      <c r="X5817" s="2">
        <f>$L$23*(I5817*1000)</f>
        <v>0</v>
      </c>
      <c r="Y5817" s="2">
        <f t="shared" si="270"/>
        <v>449.29340000000002</v>
      </c>
      <c r="Z5817" s="18">
        <f>Y5817/(B5817+C5817+D5817+E5817+F5817+G5817+H5817+I5817)</f>
        <v>0.40956554238833182</v>
      </c>
      <c r="AA5817" s="18">
        <f t="shared" si="272"/>
        <v>2332494.0296999943</v>
      </c>
      <c r="AB5817" s="18">
        <f>((B5817+E5817+F5817+H5817+I5817)/(B5817+C5817+D5817+E5817+F5817+G5817+H5817+I5817))*100</f>
        <v>6.74567000911577</v>
      </c>
      <c r="AC5817" s="2">
        <f t="shared" si="271"/>
        <v>1</v>
      </c>
    </row>
    <row r="5818" spans="1:29">
      <c r="A5818" s="15" t="s">
        <v>42</v>
      </c>
      <c r="B5818" s="16" t="s">
        <v>114</v>
      </c>
      <c r="C5818" s="16" t="s">
        <v>760</v>
      </c>
      <c r="D5818" s="16" t="s">
        <v>225</v>
      </c>
      <c r="E5818" s="16" t="str">
        <f>IF([1]Sheet1!L5818="",[1]Sheet1!K5818,[1]Sheet1!L5818)</f>
        <v>0</v>
      </c>
      <c r="F5818" s="16" t="s">
        <v>78</v>
      </c>
      <c r="G5818" s="16" t="s">
        <v>232</v>
      </c>
      <c r="H5818" s="16" t="s">
        <v>32</v>
      </c>
      <c r="I5818" s="16" t="s">
        <v>505</v>
      </c>
      <c r="N5818" s="17">
        <v>8</v>
      </c>
      <c r="O5818" s="17">
        <v>31</v>
      </c>
      <c r="P5818" s="17">
        <v>2</v>
      </c>
      <c r="Q5818" s="2">
        <f>$L$25*(B5818*1000)</f>
        <v>0</v>
      </c>
      <c r="R5818" s="2">
        <f>$L$19*(C5818*1000)</f>
        <v>265912600</v>
      </c>
      <c r="S5818" s="2">
        <f>$L$20*(D5818*1000)</f>
        <v>148751900</v>
      </c>
      <c r="T5818" s="2">
        <f>$L$21*(E5818*1000)</f>
        <v>0</v>
      </c>
      <c r="U5818" s="2">
        <f>$L$22*(F5818*1000)</f>
        <v>0</v>
      </c>
      <c r="V5818" s="2">
        <f>$L$18*(G5818*1000)</f>
        <v>40890000</v>
      </c>
      <c r="W5818" s="2">
        <f>$L$24*(H5818*1000)</f>
        <v>0</v>
      </c>
      <c r="X5818" s="2">
        <f>$L$23*(I5818*1000)</f>
        <v>0</v>
      </c>
      <c r="Y5818" s="2">
        <f t="shared" si="270"/>
        <v>455.55450000000002</v>
      </c>
      <c r="Z5818" s="18">
        <f>Y5818/(B5818+C5818+D5818+E5818+F5818+G5818+H5818+I5818)</f>
        <v>0.40421872227151734</v>
      </c>
      <c r="AA5818" s="18">
        <f t="shared" si="272"/>
        <v>2332949.5841999943</v>
      </c>
      <c r="AB5818" s="18">
        <f>((B5818+E5818+F5818+H5818+I5818)/(B5818+C5818+D5818+E5818+F5818+G5818+H5818+I5818))*100</f>
        <v>7.7196095829636198</v>
      </c>
      <c r="AC5818" s="2">
        <f t="shared" si="271"/>
        <v>1</v>
      </c>
    </row>
    <row r="5819" spans="1:29">
      <c r="A5819" s="15" t="s">
        <v>47</v>
      </c>
      <c r="B5819" s="16" t="s">
        <v>114</v>
      </c>
      <c r="C5819" s="16" t="s">
        <v>1045</v>
      </c>
      <c r="D5819" s="16" t="s">
        <v>225</v>
      </c>
      <c r="E5819" s="16" t="str">
        <f>IF([1]Sheet1!L5819="",[1]Sheet1!K5819,[1]Sheet1!L5819)</f>
        <v>0</v>
      </c>
      <c r="F5819" s="16" t="s">
        <v>78</v>
      </c>
      <c r="G5819" s="16" t="s">
        <v>232</v>
      </c>
      <c r="H5819" s="16" t="s">
        <v>32</v>
      </c>
      <c r="I5819" s="16" t="s">
        <v>446</v>
      </c>
      <c r="N5819" s="17">
        <v>8</v>
      </c>
      <c r="O5819" s="17">
        <v>31</v>
      </c>
      <c r="P5819" s="17">
        <v>3</v>
      </c>
      <c r="Q5819" s="2">
        <f>$L$25*(B5819*1000)</f>
        <v>0</v>
      </c>
      <c r="R5819" s="2">
        <f>$L$19*(C5819*1000)</f>
        <v>271805400</v>
      </c>
      <c r="S5819" s="2">
        <f>$L$20*(D5819*1000)</f>
        <v>148751900</v>
      </c>
      <c r="T5819" s="2">
        <f>$L$21*(E5819*1000)</f>
        <v>0</v>
      </c>
      <c r="U5819" s="2">
        <f>$L$22*(F5819*1000)</f>
        <v>0</v>
      </c>
      <c r="V5819" s="2">
        <f>$L$18*(G5819*1000)</f>
        <v>40890000</v>
      </c>
      <c r="W5819" s="2">
        <f>$L$24*(H5819*1000)</f>
        <v>0</v>
      </c>
      <c r="X5819" s="2">
        <f>$L$23*(I5819*1000)</f>
        <v>0</v>
      </c>
      <c r="Y5819" s="2">
        <f t="shared" si="270"/>
        <v>461.44729999999998</v>
      </c>
      <c r="Z5819" s="18">
        <f>Y5819/(B5819+C5819+D5819+E5819+F5819+G5819+H5819+I5819)</f>
        <v>0.38875088458298229</v>
      </c>
      <c r="AA5819" s="18">
        <f t="shared" si="272"/>
        <v>2333411.0314999945</v>
      </c>
      <c r="AB5819" s="18">
        <f>((B5819+E5819+F5819+H5819+I5819)/(B5819+C5819+D5819+E5819+F5819+G5819+H5819+I5819))*100</f>
        <v>11.036225779275483</v>
      </c>
      <c r="AC5819" s="2">
        <f t="shared" si="271"/>
        <v>1</v>
      </c>
    </row>
    <row r="5820" spans="1:29">
      <c r="A5820" s="15" t="s">
        <v>50</v>
      </c>
      <c r="B5820" s="16" t="s">
        <v>114</v>
      </c>
      <c r="C5820" s="16" t="s">
        <v>1307</v>
      </c>
      <c r="D5820" s="16" t="s">
        <v>225</v>
      </c>
      <c r="E5820" s="16" t="str">
        <f>IF([1]Sheet1!L5820="",[1]Sheet1!K5820,[1]Sheet1!L5820)</f>
        <v>0</v>
      </c>
      <c r="F5820" s="16" t="s">
        <v>78</v>
      </c>
      <c r="G5820" s="16" t="s">
        <v>183</v>
      </c>
      <c r="H5820" s="16" t="s">
        <v>32</v>
      </c>
      <c r="I5820" s="16" t="s">
        <v>292</v>
      </c>
      <c r="N5820" s="17">
        <v>8</v>
      </c>
      <c r="O5820" s="17">
        <v>31</v>
      </c>
      <c r="P5820" s="17">
        <v>4</v>
      </c>
      <c r="Q5820" s="2">
        <f>$L$25*(B5820*1000)</f>
        <v>0</v>
      </c>
      <c r="R5820" s="2">
        <f>$L$19*(C5820*1000)</f>
        <v>274015200</v>
      </c>
      <c r="S5820" s="2">
        <f>$L$20*(D5820*1000)</f>
        <v>148751900</v>
      </c>
      <c r="T5820" s="2">
        <f>$L$21*(E5820*1000)</f>
        <v>0</v>
      </c>
      <c r="U5820" s="2">
        <f>$L$22*(F5820*1000)</f>
        <v>0</v>
      </c>
      <c r="V5820" s="2">
        <f>$L$18*(G5820*1000)</f>
        <v>42630000</v>
      </c>
      <c r="W5820" s="2">
        <f>$L$24*(H5820*1000)</f>
        <v>0</v>
      </c>
      <c r="X5820" s="2">
        <f>$L$23*(I5820*1000)</f>
        <v>0</v>
      </c>
      <c r="Y5820" s="2">
        <f t="shared" si="270"/>
        <v>465.39710000000002</v>
      </c>
      <c r="Z5820" s="18">
        <f>Y5820/(B5820+C5820+D5820+E5820+F5820+G5820+H5820+I5820)</f>
        <v>0.38526250000000001</v>
      </c>
      <c r="AA5820" s="18">
        <f t="shared" si="272"/>
        <v>2333876.4285999946</v>
      </c>
      <c r="AB5820" s="18">
        <f>((B5820+E5820+F5820+H5820+I5820)/(B5820+C5820+D5820+E5820+F5820+G5820+H5820+I5820))*100</f>
        <v>11.920529801324504</v>
      </c>
      <c r="AC5820" s="2">
        <f t="shared" si="271"/>
        <v>1</v>
      </c>
    </row>
    <row r="5821" spans="1:29">
      <c r="A5821" s="15" t="s">
        <v>53</v>
      </c>
      <c r="B5821" s="16" t="s">
        <v>114</v>
      </c>
      <c r="C5821" s="16" t="s">
        <v>393</v>
      </c>
      <c r="D5821" s="16" t="s">
        <v>225</v>
      </c>
      <c r="E5821" s="16" t="str">
        <f>IF([1]Sheet1!L5821="",[1]Sheet1!K5821,[1]Sheet1!L5821)</f>
        <v>0</v>
      </c>
      <c r="F5821" s="16" t="s">
        <v>78</v>
      </c>
      <c r="G5821" s="16" t="s">
        <v>183</v>
      </c>
      <c r="H5821" s="16" t="s">
        <v>608</v>
      </c>
      <c r="I5821" s="16" t="s">
        <v>164</v>
      </c>
      <c r="N5821" s="17">
        <v>8</v>
      </c>
      <c r="O5821" s="17">
        <v>31</v>
      </c>
      <c r="P5821" s="17">
        <v>5</v>
      </c>
      <c r="Q5821" s="2">
        <f>$L$25*(B5821*1000)</f>
        <v>0</v>
      </c>
      <c r="R5821" s="2">
        <f>$L$19*(C5821*1000)</f>
        <v>273646900</v>
      </c>
      <c r="S5821" s="2">
        <f>$L$20*(D5821*1000)</f>
        <v>148751900</v>
      </c>
      <c r="T5821" s="2">
        <f>$L$21*(E5821*1000)</f>
        <v>0</v>
      </c>
      <c r="U5821" s="2">
        <f>$L$22*(F5821*1000)</f>
        <v>0</v>
      </c>
      <c r="V5821" s="2">
        <f>$L$18*(G5821*1000)</f>
        <v>42630000</v>
      </c>
      <c r="W5821" s="2">
        <f>$L$24*(H5821*1000)</f>
        <v>0</v>
      </c>
      <c r="X5821" s="2">
        <f>$L$23*(I5821*1000)</f>
        <v>0</v>
      </c>
      <c r="Y5821" s="2">
        <f t="shared" si="270"/>
        <v>465.02879999999999</v>
      </c>
      <c r="Z5821" s="18">
        <f>Y5821/(B5821+C5821+D5821+E5821+F5821+G5821+H5821+I5821)</f>
        <v>0.36472847058823527</v>
      </c>
      <c r="AA5821" s="18">
        <f t="shared" si="272"/>
        <v>2334341.4573999946</v>
      </c>
      <c r="AB5821" s="18">
        <f>((B5821+E5821+F5821+H5821+I5821)/(B5821+C5821+D5821+E5821+F5821+G5821+H5821+I5821))*100</f>
        <v>16.627450980392155</v>
      </c>
      <c r="AC5821" s="2">
        <f t="shared" si="271"/>
        <v>1</v>
      </c>
    </row>
    <row r="5822" spans="1:29">
      <c r="A5822" s="15" t="s">
        <v>57</v>
      </c>
      <c r="B5822" s="16" t="s">
        <v>114</v>
      </c>
      <c r="C5822" s="16" t="s">
        <v>268</v>
      </c>
      <c r="D5822" s="16" t="s">
        <v>225</v>
      </c>
      <c r="E5822" s="16" t="str">
        <f>IF([1]Sheet1!L5822="",[1]Sheet1!K5822,[1]Sheet1!L5822)</f>
        <v>0</v>
      </c>
      <c r="F5822" s="16" t="s">
        <v>78</v>
      </c>
      <c r="G5822" s="16" t="s">
        <v>402</v>
      </c>
      <c r="H5822" s="16" t="s">
        <v>193</v>
      </c>
      <c r="I5822" s="16" t="s">
        <v>237</v>
      </c>
      <c r="N5822" s="17">
        <v>8</v>
      </c>
      <c r="O5822" s="17">
        <v>31</v>
      </c>
      <c r="P5822" s="17">
        <v>6</v>
      </c>
      <c r="Q5822" s="2">
        <f>$L$25*(B5822*1000)</f>
        <v>0</v>
      </c>
      <c r="R5822" s="2">
        <f>$L$19*(C5822*1000)</f>
        <v>272542000</v>
      </c>
      <c r="S5822" s="2">
        <f>$L$20*(D5822*1000)</f>
        <v>148751900</v>
      </c>
      <c r="T5822" s="2">
        <f>$L$21*(E5822*1000)</f>
        <v>0</v>
      </c>
      <c r="U5822" s="2">
        <f>$L$22*(F5822*1000)</f>
        <v>0</v>
      </c>
      <c r="V5822" s="2">
        <f>$L$18*(G5822*1000)</f>
        <v>43500000</v>
      </c>
      <c r="W5822" s="2">
        <f>$L$24*(H5822*1000)</f>
        <v>0</v>
      </c>
      <c r="X5822" s="2">
        <f>$L$23*(I5822*1000)</f>
        <v>0</v>
      </c>
      <c r="Y5822" s="2">
        <f t="shared" si="270"/>
        <v>464.79390000000001</v>
      </c>
      <c r="Z5822" s="18">
        <f>Y5822/(B5822+C5822+D5822+E5822+F5822+G5822+H5822+I5822)</f>
        <v>0.31900748112560057</v>
      </c>
      <c r="AA5822" s="18">
        <f t="shared" si="272"/>
        <v>2334806.2512999945</v>
      </c>
      <c r="AB5822" s="18">
        <f>((B5822+E5822+F5822+H5822+I5822)/(B5822+C5822+D5822+E5822+F5822+G5822+H5822+I5822))*100</f>
        <v>27.179135209334248</v>
      </c>
      <c r="AC5822" s="2">
        <f t="shared" si="271"/>
        <v>1</v>
      </c>
    </row>
    <row r="5823" spans="1:29">
      <c r="A5823" s="15" t="s">
        <v>60</v>
      </c>
      <c r="B5823" s="16" t="s">
        <v>111</v>
      </c>
      <c r="C5823" s="16" t="s">
        <v>536</v>
      </c>
      <c r="D5823" s="16" t="s">
        <v>225</v>
      </c>
      <c r="E5823" s="16" t="str">
        <f>IF([1]Sheet1!L5823="",[1]Sheet1!K5823,[1]Sheet1!L5823)</f>
        <v>0</v>
      </c>
      <c r="F5823" s="16" t="s">
        <v>78</v>
      </c>
      <c r="G5823" s="16" t="s">
        <v>183</v>
      </c>
      <c r="H5823" s="16" t="s">
        <v>1330</v>
      </c>
      <c r="I5823" s="16" t="s">
        <v>118</v>
      </c>
      <c r="N5823" s="17">
        <v>8</v>
      </c>
      <c r="O5823" s="17">
        <v>31</v>
      </c>
      <c r="P5823" s="17">
        <v>7</v>
      </c>
      <c r="Q5823" s="2">
        <f>$L$25*(B5823*1000)</f>
        <v>0</v>
      </c>
      <c r="R5823" s="2">
        <f>$L$19*(C5823*1000)</f>
        <v>254863600</v>
      </c>
      <c r="S5823" s="2">
        <f>$L$20*(D5823*1000)</f>
        <v>148751900</v>
      </c>
      <c r="T5823" s="2">
        <f>$L$21*(E5823*1000)</f>
        <v>0</v>
      </c>
      <c r="U5823" s="2">
        <f>$L$22*(F5823*1000)</f>
        <v>0</v>
      </c>
      <c r="V5823" s="2">
        <f>$L$18*(G5823*1000)</f>
        <v>42630000</v>
      </c>
      <c r="W5823" s="2">
        <f>$L$24*(H5823*1000)</f>
        <v>0</v>
      </c>
      <c r="X5823" s="2">
        <f>$L$23*(I5823*1000)</f>
        <v>0</v>
      </c>
      <c r="Y5823" s="2">
        <f t="shared" si="270"/>
        <v>446.24549999999999</v>
      </c>
      <c r="Z5823" s="18">
        <f>Y5823/(B5823+C5823+D5823+E5823+F5823+G5823+H5823+I5823)</f>
        <v>0.28623829377806287</v>
      </c>
      <c r="AA5823" s="18">
        <f t="shared" si="272"/>
        <v>2335252.4967999947</v>
      </c>
      <c r="AB5823" s="18">
        <f>((B5823+E5823+F5823+H5823+I5823)/(B5823+C5823+D5823+E5823+F5823+G5823+H5823+I5823))*100</f>
        <v>35.086593970493908</v>
      </c>
      <c r="AC5823" s="2">
        <f t="shared" si="271"/>
        <v>1</v>
      </c>
    </row>
    <row r="5824" spans="1:29">
      <c r="A5824" s="15" t="s">
        <v>64</v>
      </c>
      <c r="B5824" s="16" t="s">
        <v>111</v>
      </c>
      <c r="C5824" s="16" t="s">
        <v>1025</v>
      </c>
      <c r="D5824" s="16" t="s">
        <v>1085</v>
      </c>
      <c r="E5824" s="16" t="str">
        <f>IF([1]Sheet1!L5824="",[1]Sheet1!K5824,[1]Sheet1!L5824)</f>
        <v>0</v>
      </c>
      <c r="F5824" s="16" t="s">
        <v>78</v>
      </c>
      <c r="G5824" s="16" t="s">
        <v>402</v>
      </c>
      <c r="H5824" s="16" t="s">
        <v>748</v>
      </c>
      <c r="I5824" s="16" t="s">
        <v>93</v>
      </c>
      <c r="N5824" s="17">
        <v>8</v>
      </c>
      <c r="O5824" s="17">
        <v>31</v>
      </c>
      <c r="P5824" s="17">
        <v>8</v>
      </c>
      <c r="Q5824" s="2">
        <f>$L$25*(B5824*1000)</f>
        <v>0</v>
      </c>
      <c r="R5824" s="2">
        <f>$L$19*(C5824*1000)</f>
        <v>254127000</v>
      </c>
      <c r="S5824" s="2">
        <f>$L$20*(D5824*1000)</f>
        <v>153692000</v>
      </c>
      <c r="T5824" s="2">
        <f>$L$21*(E5824*1000)</f>
        <v>0</v>
      </c>
      <c r="U5824" s="2">
        <f>$L$22*(F5824*1000)</f>
        <v>0</v>
      </c>
      <c r="V5824" s="2">
        <f>$L$18*(G5824*1000)</f>
        <v>43500000</v>
      </c>
      <c r="W5824" s="2">
        <f>$L$24*(H5824*1000)</f>
        <v>0</v>
      </c>
      <c r="X5824" s="2">
        <f>$L$23*(I5824*1000)</f>
        <v>0</v>
      </c>
      <c r="Y5824" s="2">
        <f t="shared" si="270"/>
        <v>451.31900000000002</v>
      </c>
      <c r="Z5824" s="18">
        <f>Y5824/(B5824+C5824+D5824+E5824+F5824+G5824+H5824+I5824)</f>
        <v>0.27171523178807949</v>
      </c>
      <c r="AA5824" s="18">
        <f t="shared" si="272"/>
        <v>2335703.8157999949</v>
      </c>
      <c r="AB5824" s="18">
        <f>((B5824+E5824+F5824+H5824+I5824)/(B5824+C5824+D5824+E5824+F5824+G5824+H5824+I5824))*100</f>
        <v>38.591210114388922</v>
      </c>
      <c r="AC5824" s="2">
        <f t="shared" si="271"/>
        <v>1</v>
      </c>
    </row>
    <row r="5825" spans="1:29">
      <c r="A5825" s="15" t="s">
        <v>68</v>
      </c>
      <c r="B5825" s="16" t="s">
        <v>111</v>
      </c>
      <c r="C5825" s="16" t="s">
        <v>965</v>
      </c>
      <c r="D5825" s="16" t="s">
        <v>86</v>
      </c>
      <c r="E5825" s="16" t="str">
        <f>IF([1]Sheet1!L5825="",[1]Sheet1!K5825,[1]Sheet1!L5825)</f>
        <v>0</v>
      </c>
      <c r="F5825" s="16" t="s">
        <v>78</v>
      </c>
      <c r="G5825" s="16" t="s">
        <v>245</v>
      </c>
      <c r="H5825" s="16" t="s">
        <v>489</v>
      </c>
      <c r="I5825" s="16" t="s">
        <v>137</v>
      </c>
      <c r="N5825" s="17">
        <v>8</v>
      </c>
      <c r="O5825" s="17">
        <v>31</v>
      </c>
      <c r="P5825" s="17">
        <v>9</v>
      </c>
      <c r="Q5825" s="2">
        <f>$L$25*(B5825*1000)</f>
        <v>0</v>
      </c>
      <c r="R5825" s="2">
        <f>$L$19*(C5825*1000)</f>
        <v>251548900</v>
      </c>
      <c r="S5825" s="2">
        <f>$L$20*(D5825*1000)</f>
        <v>175648000</v>
      </c>
      <c r="T5825" s="2">
        <f>$L$21*(E5825*1000)</f>
        <v>0</v>
      </c>
      <c r="U5825" s="2">
        <f>$L$22*(F5825*1000)</f>
        <v>0</v>
      </c>
      <c r="V5825" s="2">
        <f>$L$18*(G5825*1000)</f>
        <v>45240000</v>
      </c>
      <c r="W5825" s="2">
        <f>$L$24*(H5825*1000)</f>
        <v>0</v>
      </c>
      <c r="X5825" s="2">
        <f>$L$23*(I5825*1000)</f>
        <v>0</v>
      </c>
      <c r="Y5825" s="2">
        <f t="shared" si="270"/>
        <v>472.43689999999998</v>
      </c>
      <c r="Z5825" s="18">
        <f>Y5825/(B5825+C5825+D5825+E5825+F5825+G5825+H5825+I5825)</f>
        <v>0.26736666666666664</v>
      </c>
      <c r="AA5825" s="18">
        <f t="shared" si="272"/>
        <v>2336176.2526999949</v>
      </c>
      <c r="AB5825" s="18">
        <f>((B5825+E5825+F5825+H5825+I5825)/(B5825+C5825+D5825+E5825+F5825+G5825+H5825+I5825))*100</f>
        <v>40.294284097340125</v>
      </c>
      <c r="AC5825" s="2">
        <f t="shared" si="271"/>
        <v>1</v>
      </c>
    </row>
    <row r="5826" spans="1:29">
      <c r="A5826" s="15" t="s">
        <v>73</v>
      </c>
      <c r="B5826" s="16" t="s">
        <v>111</v>
      </c>
      <c r="C5826" s="16" t="s">
        <v>51</v>
      </c>
      <c r="D5826" s="16" t="s">
        <v>1189</v>
      </c>
      <c r="E5826" s="16" t="str">
        <f>IF([1]Sheet1!L5826="",[1]Sheet1!K5826,[1]Sheet1!L5826)</f>
        <v>0</v>
      </c>
      <c r="F5826" s="16" t="s">
        <v>78</v>
      </c>
      <c r="G5826" s="16" t="s">
        <v>173</v>
      </c>
      <c r="H5826" s="16" t="s">
        <v>387</v>
      </c>
      <c r="I5826" s="16" t="s">
        <v>207</v>
      </c>
      <c r="N5826" s="17">
        <v>8</v>
      </c>
      <c r="O5826" s="17">
        <v>31</v>
      </c>
      <c r="P5826" s="17">
        <v>10</v>
      </c>
      <c r="Q5826" s="2">
        <f>$L$25*(B5826*1000)</f>
        <v>0</v>
      </c>
      <c r="R5826" s="2">
        <f>$L$19*(C5826*1000)</f>
        <v>249339100</v>
      </c>
      <c r="S5826" s="2">
        <f>$L$20*(D5826*1000)</f>
        <v>180588100</v>
      </c>
      <c r="T5826" s="2">
        <f>$L$21*(E5826*1000)</f>
        <v>0</v>
      </c>
      <c r="U5826" s="2">
        <f>$L$22*(F5826*1000)</f>
        <v>0</v>
      </c>
      <c r="V5826" s="2">
        <f>$L$18*(G5826*1000)</f>
        <v>46980000</v>
      </c>
      <c r="W5826" s="2">
        <f>$L$24*(H5826*1000)</f>
        <v>0</v>
      </c>
      <c r="X5826" s="2">
        <f>$L$23*(I5826*1000)</f>
        <v>0</v>
      </c>
      <c r="Y5826" s="2">
        <f t="shared" si="270"/>
        <v>476.90719999999999</v>
      </c>
      <c r="Z5826" s="18">
        <f>Y5826/(B5826+C5826+D5826+E5826+F5826+G5826+H5826+I5826)</f>
        <v>0.25709283018867923</v>
      </c>
      <c r="AA5826" s="18">
        <f t="shared" si="272"/>
        <v>2336653.1598999947</v>
      </c>
      <c r="AB5826" s="18">
        <f>((B5826+E5826+F5826+H5826+I5826)/(B5826+C5826+D5826+E5826+F5826+G5826+H5826+I5826))*100</f>
        <v>42.857142857142854</v>
      </c>
      <c r="AC5826" s="2">
        <f t="shared" si="271"/>
        <v>1</v>
      </c>
    </row>
    <row r="5827" spans="1:29">
      <c r="A5827" s="15" t="s">
        <v>77</v>
      </c>
      <c r="B5827" s="16" t="s">
        <v>111</v>
      </c>
      <c r="C5827" s="16" t="s">
        <v>700</v>
      </c>
      <c r="D5827" s="16" t="s">
        <v>1189</v>
      </c>
      <c r="E5827" s="16" t="str">
        <f>IF([1]Sheet1!L5827="",[1]Sheet1!K5827,[1]Sheet1!L5827)</f>
        <v>0</v>
      </c>
      <c r="F5827" s="16" t="s">
        <v>78</v>
      </c>
      <c r="G5827" s="16" t="s">
        <v>443</v>
      </c>
      <c r="H5827" s="16" t="s">
        <v>635</v>
      </c>
      <c r="I5827" s="16" t="s">
        <v>255</v>
      </c>
      <c r="N5827" s="17">
        <v>8</v>
      </c>
      <c r="O5827" s="17">
        <v>31</v>
      </c>
      <c r="P5827" s="17">
        <v>11</v>
      </c>
      <c r="Q5827" s="2">
        <f>$L$25*(B5827*1000)</f>
        <v>0</v>
      </c>
      <c r="R5827" s="2">
        <f>$L$19*(C5827*1000)</f>
        <v>246761000</v>
      </c>
      <c r="S5827" s="2">
        <f>$L$20*(D5827*1000)</f>
        <v>180588100</v>
      </c>
      <c r="T5827" s="2">
        <f>$L$21*(E5827*1000)</f>
        <v>0</v>
      </c>
      <c r="U5827" s="2">
        <f>$L$22*(F5827*1000)</f>
        <v>0</v>
      </c>
      <c r="V5827" s="2">
        <f>$L$18*(G5827*1000)</f>
        <v>47850000</v>
      </c>
      <c r="W5827" s="2">
        <f>$L$24*(H5827*1000)</f>
        <v>0</v>
      </c>
      <c r="X5827" s="2">
        <f>$L$23*(I5827*1000)</f>
        <v>0</v>
      </c>
      <c r="Y5827" s="2">
        <f t="shared" si="270"/>
        <v>475.19909999999999</v>
      </c>
      <c r="Z5827" s="18">
        <f>Y5827/(B5827+C5827+D5827+E5827+F5827+G5827+H5827+I5827)</f>
        <v>0.24931747114375655</v>
      </c>
      <c r="AA5827" s="18">
        <f t="shared" si="272"/>
        <v>2337128.3589999946</v>
      </c>
      <c r="AB5827" s="18">
        <f>((B5827+E5827+F5827+H5827+I5827)/(B5827+C5827+D5827+E5827+F5827+G5827+H5827+I5827))*100</f>
        <v>44.700944386149004</v>
      </c>
      <c r="AC5827" s="2">
        <f t="shared" si="271"/>
        <v>1</v>
      </c>
    </row>
    <row r="5828" spans="1:29">
      <c r="A5828" s="15" t="s">
        <v>81</v>
      </c>
      <c r="B5828" s="16" t="s">
        <v>70</v>
      </c>
      <c r="C5828" s="16" t="s">
        <v>888</v>
      </c>
      <c r="D5828" s="16" t="s">
        <v>630</v>
      </c>
      <c r="E5828" s="16" t="str">
        <f>IF([1]Sheet1!L5828="",[1]Sheet1!K5828,[1]Sheet1!L5828)</f>
        <v>0</v>
      </c>
      <c r="F5828" s="16" t="s">
        <v>78</v>
      </c>
      <c r="G5828" s="16" t="s">
        <v>173</v>
      </c>
      <c r="H5828" s="16" t="s">
        <v>194</v>
      </c>
      <c r="I5828" s="16" t="s">
        <v>650</v>
      </c>
      <c r="N5828" s="17">
        <v>8</v>
      </c>
      <c r="O5828" s="17">
        <v>31</v>
      </c>
      <c r="P5828" s="17">
        <v>12</v>
      </c>
      <c r="Q5828" s="2">
        <f>$L$25*(B5828*1000)</f>
        <v>0</v>
      </c>
      <c r="R5828" s="2">
        <f>$L$19*(C5828*1000)</f>
        <v>225399600</v>
      </c>
      <c r="S5828" s="2">
        <f>$L$20*(D5828*1000)</f>
        <v>181137000</v>
      </c>
      <c r="T5828" s="2">
        <f>$L$21*(E5828*1000)</f>
        <v>0</v>
      </c>
      <c r="U5828" s="2">
        <f>$L$22*(F5828*1000)</f>
        <v>0</v>
      </c>
      <c r="V5828" s="2">
        <f>$L$18*(G5828*1000)</f>
        <v>46980000</v>
      </c>
      <c r="W5828" s="2">
        <f>$L$24*(H5828*1000)</f>
        <v>0</v>
      </c>
      <c r="X5828" s="2">
        <f>$L$23*(I5828*1000)</f>
        <v>0</v>
      </c>
      <c r="Y5828" s="2">
        <f t="shared" si="270"/>
        <v>453.51659999999998</v>
      </c>
      <c r="Z5828" s="18">
        <f>Y5828/(B5828+C5828+D5828+E5828+F5828+G5828+H5828+I5828)</f>
        <v>0.2385673855865334</v>
      </c>
      <c r="AA5828" s="18">
        <f t="shared" si="272"/>
        <v>2337581.8755999948</v>
      </c>
      <c r="AB5828" s="18">
        <f>((B5828+E5828+F5828+H5828+I5828)/(B5828+C5828+D5828+E5828+F5828+G5828+H5828+I5828))*100</f>
        <v>47.606522882693319</v>
      </c>
      <c r="AC5828" s="2">
        <f t="shared" si="271"/>
        <v>1</v>
      </c>
    </row>
    <row r="5829" spans="1:29">
      <c r="A5829" s="15" t="s">
        <v>85</v>
      </c>
      <c r="B5829" s="16" t="s">
        <v>70</v>
      </c>
      <c r="C5829" s="16" t="s">
        <v>515</v>
      </c>
      <c r="D5829" s="16" t="s">
        <v>630</v>
      </c>
      <c r="E5829" s="16" t="str">
        <f>IF([1]Sheet1!L5829="",[1]Sheet1!K5829,[1]Sheet1!L5829)</f>
        <v>0</v>
      </c>
      <c r="F5829" s="16" t="s">
        <v>221</v>
      </c>
      <c r="G5829" s="16" t="s">
        <v>436</v>
      </c>
      <c r="H5829" s="16" t="s">
        <v>1109</v>
      </c>
      <c r="I5829" s="16" t="s">
        <v>622</v>
      </c>
      <c r="N5829" s="17">
        <v>8</v>
      </c>
      <c r="O5829" s="17">
        <v>31</v>
      </c>
      <c r="P5829" s="17">
        <v>13</v>
      </c>
      <c r="Q5829" s="2">
        <f>$L$25*(B5829*1000)</f>
        <v>0</v>
      </c>
      <c r="R5829" s="2">
        <f>$L$19*(C5829*1000)</f>
        <v>250812300</v>
      </c>
      <c r="S5829" s="2">
        <f>$L$20*(D5829*1000)</f>
        <v>181137000</v>
      </c>
      <c r="T5829" s="2">
        <f>$L$21*(E5829*1000)</f>
        <v>0</v>
      </c>
      <c r="U5829" s="2">
        <f>$L$22*(F5829*1000)</f>
        <v>0</v>
      </c>
      <c r="V5829" s="2">
        <f>$L$18*(G5829*1000)</f>
        <v>49590000</v>
      </c>
      <c r="W5829" s="2">
        <f>$L$24*(H5829*1000)</f>
        <v>0</v>
      </c>
      <c r="X5829" s="2">
        <f>$L$23*(I5829*1000)</f>
        <v>0</v>
      </c>
      <c r="Y5829" s="2">
        <f t="shared" si="270"/>
        <v>481.53930000000003</v>
      </c>
      <c r="Z5829" s="18">
        <f>Y5829/(B5829+C5829+D5829+E5829+F5829+G5829+H5829+I5829)</f>
        <v>0.24631166240409208</v>
      </c>
      <c r="AA5829" s="18">
        <f t="shared" si="272"/>
        <v>2338063.4148999946</v>
      </c>
      <c r="AB5829" s="18">
        <f>((B5829+E5829+F5829+H5829+I5829)/(B5829+C5829+D5829+E5829+F5829+G5829+H5829+I5829))*100</f>
        <v>45.370843989769824</v>
      </c>
      <c r="AC5829" s="2">
        <f t="shared" si="271"/>
        <v>1</v>
      </c>
    </row>
    <row r="5830" spans="1:29">
      <c r="A5830" s="15" t="s">
        <v>88</v>
      </c>
      <c r="B5830" s="16" t="s">
        <v>70</v>
      </c>
      <c r="C5830" s="16" t="s">
        <v>401</v>
      </c>
      <c r="D5830" s="16" t="s">
        <v>630</v>
      </c>
      <c r="E5830" s="16" t="str">
        <f>IF([1]Sheet1!L5830="",[1]Sheet1!K5830,[1]Sheet1!L5830)</f>
        <v>0</v>
      </c>
      <c r="F5830" s="16" t="s">
        <v>221</v>
      </c>
      <c r="G5830" s="16" t="s">
        <v>237</v>
      </c>
      <c r="H5830" s="16" t="s">
        <v>321</v>
      </c>
      <c r="I5830" s="16" t="s">
        <v>1012</v>
      </c>
      <c r="N5830" s="17">
        <v>8</v>
      </c>
      <c r="O5830" s="17">
        <v>31</v>
      </c>
      <c r="P5830" s="17">
        <v>14</v>
      </c>
      <c r="Q5830" s="2">
        <f>$L$25*(B5830*1000)</f>
        <v>0</v>
      </c>
      <c r="R5830" s="2">
        <f>$L$19*(C5830*1000)</f>
        <v>260019800</v>
      </c>
      <c r="S5830" s="2">
        <f>$L$20*(D5830*1000)</f>
        <v>181137000</v>
      </c>
      <c r="T5830" s="2">
        <f>$L$21*(E5830*1000)</f>
        <v>0</v>
      </c>
      <c r="U5830" s="2">
        <f>$L$22*(F5830*1000)</f>
        <v>0</v>
      </c>
      <c r="V5830" s="2">
        <f>$L$18*(G5830*1000)</f>
        <v>52200000</v>
      </c>
      <c r="W5830" s="2">
        <f>$L$24*(H5830*1000)</f>
        <v>0</v>
      </c>
      <c r="X5830" s="2">
        <f>$L$23*(I5830*1000)</f>
        <v>0</v>
      </c>
      <c r="Y5830" s="2">
        <f t="shared" si="270"/>
        <v>493.35680000000002</v>
      </c>
      <c r="Z5830" s="18">
        <f>Y5830/(B5830+C5830+D5830+E5830+F5830+G5830+H5830+I5830)</f>
        <v>0.25979820958399158</v>
      </c>
      <c r="AA5830" s="18">
        <f t="shared" si="272"/>
        <v>2338556.7716999948</v>
      </c>
      <c r="AB5830" s="18">
        <f>((B5830+E5830+F5830+H5830+I5830)/(B5830+C5830+D5830+E5830+F5830+G5830+H5830+I5830))*100</f>
        <v>42.28541337546077</v>
      </c>
      <c r="AC5830" s="2">
        <f t="shared" si="271"/>
        <v>1</v>
      </c>
    </row>
    <row r="5831" spans="1:29">
      <c r="A5831" s="15" t="s">
        <v>91</v>
      </c>
      <c r="B5831" s="16" t="s">
        <v>111</v>
      </c>
      <c r="C5831" s="16" t="s">
        <v>204</v>
      </c>
      <c r="D5831" s="16" t="s">
        <v>1189</v>
      </c>
      <c r="E5831" s="16" t="str">
        <f>IF([1]Sheet1!L5831="",[1]Sheet1!K5831,[1]Sheet1!L5831)</f>
        <v>0</v>
      </c>
      <c r="F5831" s="16" t="s">
        <v>221</v>
      </c>
      <c r="G5831" s="16" t="s">
        <v>240</v>
      </c>
      <c r="H5831" s="16" t="s">
        <v>723</v>
      </c>
      <c r="I5831" s="16" t="s">
        <v>266</v>
      </c>
      <c r="N5831" s="17">
        <v>8</v>
      </c>
      <c r="O5831" s="17">
        <v>31</v>
      </c>
      <c r="P5831" s="17">
        <v>15</v>
      </c>
      <c r="Q5831" s="2">
        <f>$L$25*(B5831*1000)</f>
        <v>0</v>
      </c>
      <c r="R5831" s="2">
        <f>$L$19*(C5831*1000)</f>
        <v>345465400</v>
      </c>
      <c r="S5831" s="2">
        <f>$L$20*(D5831*1000)</f>
        <v>180588100</v>
      </c>
      <c r="T5831" s="2">
        <f>$L$21*(E5831*1000)</f>
        <v>0</v>
      </c>
      <c r="U5831" s="2">
        <f>$L$22*(F5831*1000)</f>
        <v>0</v>
      </c>
      <c r="V5831" s="2">
        <f>$L$18*(G5831*1000)</f>
        <v>54810000</v>
      </c>
      <c r="W5831" s="2">
        <f>$L$24*(H5831*1000)</f>
        <v>0</v>
      </c>
      <c r="X5831" s="2">
        <f>$L$23*(I5831*1000)</f>
        <v>0</v>
      </c>
      <c r="Y5831" s="2">
        <f t="shared" si="270"/>
        <v>580.86350000000004</v>
      </c>
      <c r="Z5831" s="18">
        <f>Y5831/(B5831+C5831+D5831+E5831+F5831+G5831+H5831+I5831)</f>
        <v>0.3025330729166667</v>
      </c>
      <c r="AA5831" s="18">
        <f t="shared" si="272"/>
        <v>2339137.6351999948</v>
      </c>
      <c r="AB5831" s="18">
        <f>((B5831+E5831+F5831+H5831+I5831)/(B5831+C5831+D5831+E5831+F5831+G5831+H5831+I5831))*100</f>
        <v>30.729166666666668</v>
      </c>
      <c r="AC5831" s="2">
        <f t="shared" si="271"/>
        <v>1</v>
      </c>
    </row>
    <row r="5832" spans="1:29">
      <c r="A5832" s="15" t="s">
        <v>95</v>
      </c>
      <c r="B5832" s="16" t="s">
        <v>111</v>
      </c>
      <c r="C5832" s="16" t="s">
        <v>1149</v>
      </c>
      <c r="D5832" s="16" t="s">
        <v>630</v>
      </c>
      <c r="E5832" s="16" t="str">
        <f>IF([1]Sheet1!L5832="",[1]Sheet1!K5832,[1]Sheet1!L5832)</f>
        <v>7</v>
      </c>
      <c r="F5832" s="16" t="s">
        <v>221</v>
      </c>
      <c r="G5832" s="16" t="s">
        <v>608</v>
      </c>
      <c r="H5832" s="16" t="s">
        <v>904</v>
      </c>
      <c r="I5832" s="16" t="s">
        <v>921</v>
      </c>
      <c r="N5832" s="17">
        <v>8</v>
      </c>
      <c r="O5832" s="17">
        <v>31</v>
      </c>
      <c r="P5832" s="17">
        <v>16</v>
      </c>
      <c r="Q5832" s="2">
        <f>$L$25*(B5832*1000)</f>
        <v>0</v>
      </c>
      <c r="R5832" s="2">
        <f>$L$19*(C5832*1000)</f>
        <v>517093200</v>
      </c>
      <c r="S5832" s="2">
        <f>$L$20*(D5832*1000)</f>
        <v>181137000</v>
      </c>
      <c r="T5832" s="2">
        <f>$L$21*(E5832*1000)</f>
        <v>0</v>
      </c>
      <c r="U5832" s="2">
        <f>$L$22*(F5832*1000)</f>
        <v>0</v>
      </c>
      <c r="V5832" s="2">
        <f>$L$18*(G5832*1000)</f>
        <v>66120000</v>
      </c>
      <c r="W5832" s="2">
        <f>$L$24*(H5832*1000)</f>
        <v>0</v>
      </c>
      <c r="X5832" s="2">
        <f>$L$23*(I5832*1000)</f>
        <v>0</v>
      </c>
      <c r="Y5832" s="2">
        <f t="shared" ref="Y5832:Y5895" si="273">(SUM(Q5832:X5832))/1000000</f>
        <v>764.35019999999997</v>
      </c>
      <c r="Z5832" s="18">
        <f>Y5832/(B5832+C5832+D5832+E5832+F5832+G5832+H5832+I5832)</f>
        <v>0.35650662313432835</v>
      </c>
      <c r="AA5832" s="18">
        <f t="shared" si="272"/>
        <v>2339901.985399995</v>
      </c>
      <c r="AB5832" s="18">
        <f>((B5832+E5832+F5832+H5832+I5832)/(B5832+C5832+D5832+E5832+F5832+G5832+H5832+I5832))*100</f>
        <v>15.578358208955223</v>
      </c>
      <c r="AC5832" s="2">
        <f t="shared" si="271"/>
        <v>1</v>
      </c>
    </row>
    <row r="5833" spans="1:29">
      <c r="A5833" s="15" t="s">
        <v>98</v>
      </c>
      <c r="B5833" s="16" t="s">
        <v>111</v>
      </c>
      <c r="C5833" s="16" t="s">
        <v>1703</v>
      </c>
      <c r="D5833" s="16" t="s">
        <v>313</v>
      </c>
      <c r="E5833" s="16" t="str">
        <f>IF([1]Sheet1!L5833="",[1]Sheet1!K5833,[1]Sheet1!L5833)</f>
        <v>276</v>
      </c>
      <c r="F5833" s="16" t="s">
        <v>221</v>
      </c>
      <c r="G5833" s="16" t="s">
        <v>1217</v>
      </c>
      <c r="H5833" s="16" t="s">
        <v>701</v>
      </c>
      <c r="I5833" s="16" t="s">
        <v>1284</v>
      </c>
      <c r="N5833" s="17">
        <v>8</v>
      </c>
      <c r="O5833" s="17">
        <v>31</v>
      </c>
      <c r="P5833" s="17">
        <v>17</v>
      </c>
      <c r="Q5833" s="2">
        <f>$L$25*(B5833*1000)</f>
        <v>0</v>
      </c>
      <c r="R5833" s="2">
        <f>$L$19*(C5833*1000)</f>
        <v>594067900</v>
      </c>
      <c r="S5833" s="2">
        <f>$L$20*(D5833*1000)</f>
        <v>188821600</v>
      </c>
      <c r="T5833" s="2">
        <f>$L$21*(E5833*1000)</f>
        <v>0</v>
      </c>
      <c r="U5833" s="2">
        <f>$L$22*(F5833*1000)</f>
        <v>0</v>
      </c>
      <c r="V5833" s="2">
        <f>$L$18*(G5833*1000)</f>
        <v>69600000</v>
      </c>
      <c r="W5833" s="2">
        <f>$L$24*(H5833*1000)</f>
        <v>0</v>
      </c>
      <c r="X5833" s="2">
        <f>$L$23*(I5833*1000)</f>
        <v>0</v>
      </c>
      <c r="Y5833" s="2">
        <f t="shared" si="273"/>
        <v>852.48950000000002</v>
      </c>
      <c r="Z5833" s="18">
        <f>Y5833/(B5833+C5833+D5833+E5833+F5833+G5833+H5833+I5833)</f>
        <v>0.33923179466772785</v>
      </c>
      <c r="AA5833" s="18">
        <f t="shared" si="272"/>
        <v>2340754.4748999951</v>
      </c>
      <c r="AB5833" s="18">
        <f>((B5833+E5833+F5833+H5833+I5833)/(B5833+C5833+D5833+E5833+F5833+G5833+H5833+I5833))*100</f>
        <v>18.941504178272979</v>
      </c>
      <c r="AC5833" s="2">
        <f t="shared" ref="AC5833:AC5896" si="274">IF(AB5833&gt;50,0,1)</f>
        <v>1</v>
      </c>
    </row>
    <row r="5834" spans="1:29">
      <c r="A5834" s="15" t="s">
        <v>101</v>
      </c>
      <c r="B5834" s="16" t="s">
        <v>111</v>
      </c>
      <c r="C5834" s="16" t="s">
        <v>1742</v>
      </c>
      <c r="D5834" s="16" t="s">
        <v>313</v>
      </c>
      <c r="E5834" s="16" t="str">
        <f>IF([1]Sheet1!L5834="",[1]Sheet1!K5834,[1]Sheet1!L5834)</f>
        <v>357</v>
      </c>
      <c r="F5834" s="16" t="s">
        <v>221</v>
      </c>
      <c r="G5834" s="16" t="s">
        <v>1015</v>
      </c>
      <c r="H5834" s="16" t="s">
        <v>32</v>
      </c>
      <c r="I5834" s="16" t="s">
        <v>732</v>
      </c>
      <c r="N5834" s="17">
        <v>8</v>
      </c>
      <c r="O5834" s="17">
        <v>31</v>
      </c>
      <c r="P5834" s="17">
        <v>18</v>
      </c>
      <c r="Q5834" s="2">
        <f>$L$25*(B5834*1000)</f>
        <v>0</v>
      </c>
      <c r="R5834" s="2">
        <f>$L$19*(C5834*1000)</f>
        <v>672884100</v>
      </c>
      <c r="S5834" s="2">
        <f>$L$20*(D5834*1000)</f>
        <v>188821600</v>
      </c>
      <c r="T5834" s="2">
        <f>$L$21*(E5834*1000)</f>
        <v>0</v>
      </c>
      <c r="U5834" s="2">
        <f>$L$22*(F5834*1000)</f>
        <v>0</v>
      </c>
      <c r="V5834" s="2">
        <f>$L$18*(G5834*1000)</f>
        <v>70470000</v>
      </c>
      <c r="W5834" s="2">
        <f>$L$24*(H5834*1000)</f>
        <v>0</v>
      </c>
      <c r="X5834" s="2">
        <f>$L$23*(I5834*1000)</f>
        <v>0</v>
      </c>
      <c r="Y5834" s="2">
        <f t="shared" si="273"/>
        <v>932.17570000000001</v>
      </c>
      <c r="Z5834" s="18">
        <f>Y5834/(B5834+C5834+D5834+E5834+F5834+G5834+H5834+I5834)</f>
        <v>0.33435283357245338</v>
      </c>
      <c r="AA5834" s="18">
        <f t="shared" ref="AA5834:AA5897" si="275">Y5834+AA5833</f>
        <v>2341686.6505999952</v>
      </c>
      <c r="AB5834" s="18">
        <f>((B5834+E5834+F5834+H5834+I5834)/(B5834+C5834+D5834+E5834+F5834+G5834+H5834+I5834))*100</f>
        <v>19.225251076040173</v>
      </c>
      <c r="AC5834" s="2">
        <f t="shared" si="274"/>
        <v>1</v>
      </c>
    </row>
    <row r="5835" spans="1:29">
      <c r="A5835" s="15" t="s">
        <v>106</v>
      </c>
      <c r="B5835" s="16" t="s">
        <v>114</v>
      </c>
      <c r="C5835" s="16" t="s">
        <v>1743</v>
      </c>
      <c r="D5835" s="16" t="s">
        <v>313</v>
      </c>
      <c r="E5835" s="16" t="str">
        <f>IF([1]Sheet1!L5835="",[1]Sheet1!K5835,[1]Sheet1!L5835)</f>
        <v>165</v>
      </c>
      <c r="F5835" s="16" t="s">
        <v>221</v>
      </c>
      <c r="G5835" s="16" t="s">
        <v>1015</v>
      </c>
      <c r="H5835" s="16" t="s">
        <v>32</v>
      </c>
      <c r="I5835" s="16" t="s">
        <v>164</v>
      </c>
      <c r="N5835" s="17">
        <v>8</v>
      </c>
      <c r="O5835" s="17">
        <v>31</v>
      </c>
      <c r="P5835" s="17">
        <v>19</v>
      </c>
      <c r="Q5835" s="2">
        <f>$L$25*(B5835*1000)</f>
        <v>0</v>
      </c>
      <c r="R5835" s="2">
        <f>$L$19*(C5835*1000)</f>
        <v>668832800</v>
      </c>
      <c r="S5835" s="2">
        <f>$L$20*(D5835*1000)</f>
        <v>188821600</v>
      </c>
      <c r="T5835" s="2">
        <f>$L$21*(E5835*1000)</f>
        <v>0</v>
      </c>
      <c r="U5835" s="2">
        <f>$L$22*(F5835*1000)</f>
        <v>0</v>
      </c>
      <c r="V5835" s="2">
        <f>$L$18*(G5835*1000)</f>
        <v>70470000</v>
      </c>
      <c r="W5835" s="2">
        <f>$L$24*(H5835*1000)</f>
        <v>0</v>
      </c>
      <c r="X5835" s="2">
        <f>$L$23*(I5835*1000)</f>
        <v>0</v>
      </c>
      <c r="Y5835" s="2">
        <f t="shared" si="273"/>
        <v>928.12440000000004</v>
      </c>
      <c r="Z5835" s="18">
        <f>Y5835/(B5835+C5835+D5835+E5835+F5835+G5835+H5835+I5835)</f>
        <v>0.36525950413223141</v>
      </c>
      <c r="AA5835" s="18">
        <f t="shared" si="275"/>
        <v>2342614.7749999953</v>
      </c>
      <c r="AB5835" s="18">
        <f>((B5835+E5835+F5835+H5835+I5835)/(B5835+C5835+D5835+E5835+F5835+G5835+H5835+I5835))*100</f>
        <v>11.80637544273908</v>
      </c>
      <c r="AC5835" s="2">
        <f t="shared" si="274"/>
        <v>1</v>
      </c>
    </row>
    <row r="5836" spans="1:29">
      <c r="A5836" s="15" t="s">
        <v>110</v>
      </c>
      <c r="B5836" s="16" t="s">
        <v>114</v>
      </c>
      <c r="C5836" s="16" t="s">
        <v>1744</v>
      </c>
      <c r="D5836" s="16" t="s">
        <v>770</v>
      </c>
      <c r="E5836" s="16" t="str">
        <f>IF([1]Sheet1!L5836="",[1]Sheet1!K5836,[1]Sheet1!L5836)</f>
        <v>42</v>
      </c>
      <c r="F5836" s="16" t="s">
        <v>221</v>
      </c>
      <c r="G5836" s="16" t="s">
        <v>461</v>
      </c>
      <c r="H5836" s="16" t="s">
        <v>32</v>
      </c>
      <c r="I5836" s="16" t="s">
        <v>1217</v>
      </c>
      <c r="N5836" s="17">
        <v>8</v>
      </c>
      <c r="O5836" s="17">
        <v>31</v>
      </c>
      <c r="P5836" s="17">
        <v>20</v>
      </c>
      <c r="Q5836" s="2">
        <f>$L$25*(B5836*1000)</f>
        <v>0</v>
      </c>
      <c r="R5836" s="2">
        <f>$L$19*(C5836*1000)</f>
        <v>603275400</v>
      </c>
      <c r="S5836" s="2">
        <f>$L$20*(D5836*1000)</f>
        <v>182234800</v>
      </c>
      <c r="T5836" s="2">
        <f>$L$21*(E5836*1000)</f>
        <v>0</v>
      </c>
      <c r="U5836" s="2">
        <f>$L$22*(F5836*1000)</f>
        <v>0</v>
      </c>
      <c r="V5836" s="2">
        <f>$L$18*(G5836*1000)</f>
        <v>62640000</v>
      </c>
      <c r="W5836" s="2">
        <f>$L$24*(H5836*1000)</f>
        <v>0</v>
      </c>
      <c r="X5836" s="2">
        <f>$L$23*(I5836*1000)</f>
        <v>0</v>
      </c>
      <c r="Y5836" s="2">
        <f t="shared" si="273"/>
        <v>848.15020000000004</v>
      </c>
      <c r="Z5836" s="18">
        <f>Y5836/(B5836+C5836+D5836+E5836+F5836+G5836+H5836+I5836)</f>
        <v>0.38852505726065051</v>
      </c>
      <c r="AA5836" s="18">
        <f t="shared" si="275"/>
        <v>2343462.9251999953</v>
      </c>
      <c r="AB5836" s="18">
        <f>((B5836+E5836+F5836+H5836+I5836)/(B5836+C5836+D5836+E5836+F5836+G5836+H5836+I5836))*100</f>
        <v>6.4590013742556112</v>
      </c>
      <c r="AC5836" s="2">
        <f t="shared" si="274"/>
        <v>1</v>
      </c>
    </row>
    <row r="5837" spans="1:29">
      <c r="A5837" s="15" t="s">
        <v>113</v>
      </c>
      <c r="B5837" s="16" t="s">
        <v>114</v>
      </c>
      <c r="C5837" s="16" t="s">
        <v>1469</v>
      </c>
      <c r="D5837" s="16" t="s">
        <v>943</v>
      </c>
      <c r="E5837" s="16" t="str">
        <f>IF([1]Sheet1!L5837="",[1]Sheet1!K5837,[1]Sheet1!L5837)</f>
        <v>160</v>
      </c>
      <c r="F5837" s="16" t="s">
        <v>221</v>
      </c>
      <c r="G5837" s="16" t="s">
        <v>1195</v>
      </c>
      <c r="H5837" s="16" t="s">
        <v>32</v>
      </c>
      <c r="I5837" s="16" t="s">
        <v>421</v>
      </c>
      <c r="N5837" s="17">
        <v>8</v>
      </c>
      <c r="O5837" s="17">
        <v>31</v>
      </c>
      <c r="P5837" s="17">
        <v>21</v>
      </c>
      <c r="Q5837" s="2">
        <f>$L$25*(B5837*1000)</f>
        <v>0</v>
      </c>
      <c r="R5837" s="2">
        <f>$L$19*(C5837*1000)</f>
        <v>550240200</v>
      </c>
      <c r="S5837" s="2">
        <f>$L$20*(D5837*1000)</f>
        <v>180039200</v>
      </c>
      <c r="T5837" s="2">
        <f>$L$21*(E5837*1000)</f>
        <v>0</v>
      </c>
      <c r="U5837" s="2">
        <f>$L$22*(F5837*1000)</f>
        <v>0</v>
      </c>
      <c r="V5837" s="2">
        <f>$L$18*(G5837*1000)</f>
        <v>64380000</v>
      </c>
      <c r="W5837" s="2">
        <f>$L$24*(H5837*1000)</f>
        <v>0</v>
      </c>
      <c r="X5837" s="2">
        <f>$L$23*(I5837*1000)</f>
        <v>0</v>
      </c>
      <c r="Y5837" s="2">
        <f t="shared" si="273"/>
        <v>794.65940000000001</v>
      </c>
      <c r="Z5837" s="18">
        <f>Y5837/(B5837+C5837+D5837+E5837+F5837+G5837+H5837+I5837)</f>
        <v>0.37483933962264149</v>
      </c>
      <c r="AA5837" s="18">
        <f t="shared" si="275"/>
        <v>2344257.5845999951</v>
      </c>
      <c r="AB5837" s="18">
        <f>((B5837+E5837+F5837+H5837+I5837)/(B5837+C5837+D5837+E5837+F5837+G5837+H5837+I5837))*100</f>
        <v>10.566037735849058</v>
      </c>
      <c r="AC5837" s="2">
        <f t="shared" si="274"/>
        <v>1</v>
      </c>
    </row>
    <row r="5838" spans="1:29">
      <c r="A5838" s="15" t="s">
        <v>117</v>
      </c>
      <c r="B5838" s="16" t="s">
        <v>114</v>
      </c>
      <c r="C5838" s="16" t="s">
        <v>1283</v>
      </c>
      <c r="D5838" s="16" t="s">
        <v>630</v>
      </c>
      <c r="E5838" s="16" t="str">
        <f>IF([1]Sheet1!L5838="",[1]Sheet1!K5838,[1]Sheet1!L5838)</f>
        <v>301</v>
      </c>
      <c r="F5838" s="16" t="s">
        <v>78</v>
      </c>
      <c r="G5838" s="16" t="s">
        <v>107</v>
      </c>
      <c r="H5838" s="16" t="s">
        <v>32</v>
      </c>
      <c r="I5838" s="16" t="s">
        <v>557</v>
      </c>
      <c r="N5838" s="17">
        <v>8</v>
      </c>
      <c r="O5838" s="17">
        <v>31</v>
      </c>
      <c r="P5838" s="17">
        <v>22</v>
      </c>
      <c r="Q5838" s="2">
        <f>$L$25*(B5838*1000)</f>
        <v>0</v>
      </c>
      <c r="R5838" s="2">
        <f>$L$19*(C5838*1000)</f>
        <v>499046500</v>
      </c>
      <c r="S5838" s="2">
        <f>$L$20*(D5838*1000)</f>
        <v>181137000</v>
      </c>
      <c r="T5838" s="2">
        <f>$L$21*(E5838*1000)</f>
        <v>0</v>
      </c>
      <c r="U5838" s="2">
        <f>$L$22*(F5838*1000)</f>
        <v>0</v>
      </c>
      <c r="V5838" s="2">
        <f>$L$18*(G5838*1000)</f>
        <v>32190000</v>
      </c>
      <c r="W5838" s="2">
        <f>$L$24*(H5838*1000)</f>
        <v>0</v>
      </c>
      <c r="X5838" s="2">
        <f>$L$23*(I5838*1000)</f>
        <v>0</v>
      </c>
      <c r="Y5838" s="2">
        <f t="shared" si="273"/>
        <v>712.37350000000004</v>
      </c>
      <c r="Z5838" s="18">
        <f>Y5838/(B5838+C5838+D5838+E5838+F5838+G5838+H5838+I5838)</f>
        <v>0.33938708909004289</v>
      </c>
      <c r="AA5838" s="18">
        <f t="shared" si="275"/>
        <v>2344969.9580999953</v>
      </c>
      <c r="AB5838" s="18">
        <f>((B5838+E5838+F5838+H5838+I5838)/(B5838+C5838+D5838+E5838+F5838+G5838+H5838+I5838))*100</f>
        <v>17.960933777989517</v>
      </c>
      <c r="AC5838" s="2">
        <f t="shared" si="274"/>
        <v>1</v>
      </c>
    </row>
    <row r="5839" spans="1:29">
      <c r="A5839" s="15" t="s">
        <v>120</v>
      </c>
      <c r="B5839" s="16" t="s">
        <v>114</v>
      </c>
      <c r="C5839" s="16" t="s">
        <v>1356</v>
      </c>
      <c r="D5839" s="16" t="s">
        <v>630</v>
      </c>
      <c r="E5839" s="16" t="str">
        <f>IF([1]Sheet1!L5839="",[1]Sheet1!K5839,[1]Sheet1!L5839)</f>
        <v>300</v>
      </c>
      <c r="F5839" s="16" t="s">
        <v>78</v>
      </c>
      <c r="G5839" s="16" t="s">
        <v>103</v>
      </c>
      <c r="H5839" s="16" t="s">
        <v>32</v>
      </c>
      <c r="I5839" s="16" t="s">
        <v>142</v>
      </c>
      <c r="N5839" s="17">
        <v>8</v>
      </c>
      <c r="O5839" s="17">
        <v>31</v>
      </c>
      <c r="P5839" s="17">
        <v>23</v>
      </c>
      <c r="Q5839" s="2">
        <f>$L$25*(B5839*1000)</f>
        <v>0</v>
      </c>
      <c r="R5839" s="2">
        <f>$L$19*(C5839*1000)</f>
        <v>481736400</v>
      </c>
      <c r="S5839" s="2">
        <f>$L$20*(D5839*1000)</f>
        <v>181137000</v>
      </c>
      <c r="T5839" s="2">
        <f>$L$21*(E5839*1000)</f>
        <v>0</v>
      </c>
      <c r="U5839" s="2">
        <f>$L$22*(F5839*1000)</f>
        <v>0</v>
      </c>
      <c r="V5839" s="2">
        <f>$L$18*(G5839*1000)</f>
        <v>30450000</v>
      </c>
      <c r="W5839" s="2">
        <f>$L$24*(H5839*1000)</f>
        <v>0</v>
      </c>
      <c r="X5839" s="2">
        <f>$L$23*(I5839*1000)</f>
        <v>0</v>
      </c>
      <c r="Y5839" s="2">
        <f t="shared" si="273"/>
        <v>693.32339999999999</v>
      </c>
      <c r="Z5839" s="18">
        <f>Y5839/(B5839+C5839+D5839+E5839+F5839+G5839+H5839+I5839)</f>
        <v>0.33754790652385591</v>
      </c>
      <c r="AA5839" s="18">
        <f t="shared" si="275"/>
        <v>2345663.2814999954</v>
      </c>
      <c r="AB5839" s="18">
        <f>((B5839+E5839+F5839+H5839+I5839)/(B5839+C5839+D5839+E5839+F5839+G5839+H5839+I5839))*100</f>
        <v>18.549172346640702</v>
      </c>
      <c r="AC5839" s="2">
        <f t="shared" si="274"/>
        <v>1</v>
      </c>
    </row>
    <row r="5840" spans="1:29">
      <c r="A5840" s="15" t="s">
        <v>29</v>
      </c>
      <c r="B5840" s="16" t="s">
        <v>114</v>
      </c>
      <c r="C5840" s="16" t="s">
        <v>1467</v>
      </c>
      <c r="D5840" s="16" t="s">
        <v>630</v>
      </c>
      <c r="E5840" s="16" t="str">
        <f>IF([1]Sheet1!L5840="",[1]Sheet1!K5840,[1]Sheet1!L5840)</f>
        <v>299</v>
      </c>
      <c r="F5840" s="16" t="s">
        <v>78</v>
      </c>
      <c r="G5840" s="16" t="s">
        <v>118</v>
      </c>
      <c r="H5840" s="16" t="s">
        <v>32</v>
      </c>
      <c r="I5840" s="16" t="s">
        <v>1040</v>
      </c>
      <c r="N5840" s="17">
        <v>8</v>
      </c>
      <c r="O5840" s="17">
        <v>31</v>
      </c>
      <c r="P5840" s="17">
        <v>24</v>
      </c>
      <c r="Q5840" s="2">
        <f>$L$25*(B5840*1000)</f>
        <v>0</v>
      </c>
      <c r="R5840" s="2">
        <f>$L$19*(C5840*1000)</f>
        <v>451167500</v>
      </c>
      <c r="S5840" s="2">
        <f>$L$20*(D5840*1000)</f>
        <v>181137000</v>
      </c>
      <c r="T5840" s="2">
        <f>$L$21*(E5840*1000)</f>
        <v>0</v>
      </c>
      <c r="U5840" s="2">
        <f>$L$22*(F5840*1000)</f>
        <v>0</v>
      </c>
      <c r="V5840" s="2">
        <f>$L$18*(G5840*1000)</f>
        <v>28710000</v>
      </c>
      <c r="W5840" s="2">
        <f>$L$24*(H5840*1000)</f>
        <v>0</v>
      </c>
      <c r="X5840" s="2">
        <f>$L$23*(I5840*1000)</f>
        <v>0</v>
      </c>
      <c r="Y5840" s="2">
        <f t="shared" si="273"/>
        <v>661.0145</v>
      </c>
      <c r="Z5840" s="18">
        <f>Y5840/(B5840+C5840+D5840+E5840+F5840+G5840+H5840+I5840)</f>
        <v>0.32498254670599802</v>
      </c>
      <c r="AA5840" s="18">
        <f t="shared" si="275"/>
        <v>2346324.2959999954</v>
      </c>
      <c r="AB5840" s="18">
        <f>((B5840+E5840+F5840+H5840+I5840)/(B5840+C5840+D5840+E5840+F5840+G5840+H5840+I5840))*100</f>
        <v>21.92723697148476</v>
      </c>
      <c r="AC5840" s="2">
        <f t="shared" si="274"/>
        <v>1</v>
      </c>
    </row>
    <row r="5841" spans="1:29">
      <c r="A5841" s="15" t="s">
        <v>37</v>
      </c>
      <c r="B5841" s="16" t="s">
        <v>114</v>
      </c>
      <c r="C5841" s="16" t="s">
        <v>104</v>
      </c>
      <c r="D5841" s="16" t="s">
        <v>1189</v>
      </c>
      <c r="E5841" s="16" t="str">
        <f>IF([1]Sheet1!L5841="",[1]Sheet1!K5841,[1]Sheet1!L5841)</f>
        <v>298</v>
      </c>
      <c r="F5841" s="16" t="s">
        <v>78</v>
      </c>
      <c r="G5841" s="16" t="s">
        <v>118</v>
      </c>
      <c r="H5841" s="16" t="s">
        <v>32</v>
      </c>
      <c r="I5841" s="16" t="s">
        <v>569</v>
      </c>
      <c r="N5841" s="17">
        <v>9</v>
      </c>
      <c r="O5841" s="17">
        <v>1</v>
      </c>
      <c r="P5841" s="17">
        <v>1</v>
      </c>
      <c r="Q5841" s="2">
        <f>$L$25*(B5841*1000)</f>
        <v>0</v>
      </c>
      <c r="R5841" s="2">
        <f>$L$19*(C5841*1000)</f>
        <v>439750200</v>
      </c>
      <c r="S5841" s="2">
        <f>$L$20*(D5841*1000)</f>
        <v>180588100</v>
      </c>
      <c r="T5841" s="2">
        <f>$L$21*(E5841*1000)</f>
        <v>0</v>
      </c>
      <c r="U5841" s="2">
        <f>$L$22*(F5841*1000)</f>
        <v>0</v>
      </c>
      <c r="V5841" s="2">
        <f>$L$18*(G5841*1000)</f>
        <v>28710000</v>
      </c>
      <c r="W5841" s="2">
        <f>$L$24*(H5841*1000)</f>
        <v>0</v>
      </c>
      <c r="X5841" s="2">
        <f>$L$23*(I5841*1000)</f>
        <v>0</v>
      </c>
      <c r="Y5841" s="2">
        <f t="shared" si="273"/>
        <v>649.04830000000004</v>
      </c>
      <c r="Z5841" s="18">
        <f>Y5841/(B5841+C5841+D5841+E5841+F5841+G5841+H5841+I5841)</f>
        <v>0.3138531431334623</v>
      </c>
      <c r="AA5841" s="18">
        <f t="shared" si="275"/>
        <v>2346973.3442999953</v>
      </c>
      <c r="AB5841" s="18">
        <f>((B5841+E5841+F5841+H5841+I5841)/(B5841+C5841+D5841+E5841+F5841+G5841+H5841+I5841))*100</f>
        <v>24.758220502901356</v>
      </c>
      <c r="AC5841" s="2">
        <f t="shared" si="274"/>
        <v>1</v>
      </c>
    </row>
    <row r="5842" spans="1:29">
      <c r="A5842" s="15" t="s">
        <v>42</v>
      </c>
      <c r="B5842" s="16" t="s">
        <v>114</v>
      </c>
      <c r="C5842" s="16" t="s">
        <v>1231</v>
      </c>
      <c r="D5842" s="16" t="s">
        <v>630</v>
      </c>
      <c r="E5842" s="16" t="str">
        <f>IF([1]Sheet1!L5842="",[1]Sheet1!K5842,[1]Sheet1!L5842)</f>
        <v>297</v>
      </c>
      <c r="F5842" s="16" t="s">
        <v>78</v>
      </c>
      <c r="G5842" s="16" t="s">
        <v>123</v>
      </c>
      <c r="H5842" s="16" t="s">
        <v>32</v>
      </c>
      <c r="I5842" s="16" t="s">
        <v>248</v>
      </c>
      <c r="N5842" s="17">
        <v>9</v>
      </c>
      <c r="O5842" s="17">
        <v>1</v>
      </c>
      <c r="P5842" s="17">
        <v>2</v>
      </c>
      <c r="Q5842" s="2">
        <f>$L$25*(B5842*1000)</f>
        <v>0</v>
      </c>
      <c r="R5842" s="2">
        <f>$L$19*(C5842*1000)</f>
        <v>441223400</v>
      </c>
      <c r="S5842" s="2">
        <f>$L$20*(D5842*1000)</f>
        <v>181137000</v>
      </c>
      <c r="T5842" s="2">
        <f>$L$21*(E5842*1000)</f>
        <v>0</v>
      </c>
      <c r="U5842" s="2">
        <f>$L$22*(F5842*1000)</f>
        <v>0</v>
      </c>
      <c r="V5842" s="2">
        <f>$L$18*(G5842*1000)</f>
        <v>29580000</v>
      </c>
      <c r="W5842" s="2">
        <f>$L$24*(H5842*1000)</f>
        <v>0</v>
      </c>
      <c r="X5842" s="2">
        <f>$L$23*(I5842*1000)</f>
        <v>0</v>
      </c>
      <c r="Y5842" s="2">
        <f t="shared" si="273"/>
        <v>651.94039999999995</v>
      </c>
      <c r="Z5842" s="18">
        <f>Y5842/(B5842+C5842+D5842+E5842+F5842+G5842+H5842+I5842)</f>
        <v>0.30926963946869068</v>
      </c>
      <c r="AA5842" s="18">
        <f t="shared" si="275"/>
        <v>2347625.2846999955</v>
      </c>
      <c r="AB5842" s="18">
        <f>((B5842+E5842+F5842+H5842+I5842)/(B5842+C5842+D5842+E5842+F5842+G5842+H5842+I5842))*100</f>
        <v>25.901328273244783</v>
      </c>
      <c r="AC5842" s="2">
        <f t="shared" si="274"/>
        <v>1</v>
      </c>
    </row>
    <row r="5843" spans="1:29">
      <c r="A5843" s="15" t="s">
        <v>47</v>
      </c>
      <c r="B5843" s="16" t="s">
        <v>114</v>
      </c>
      <c r="C5843" s="16" t="s">
        <v>1224</v>
      </c>
      <c r="D5843" s="16" t="s">
        <v>630</v>
      </c>
      <c r="E5843" s="16" t="str">
        <f>IF([1]Sheet1!L5843="",[1]Sheet1!K5843,[1]Sheet1!L5843)</f>
        <v>149</v>
      </c>
      <c r="F5843" s="16" t="s">
        <v>78</v>
      </c>
      <c r="G5843" s="16" t="s">
        <v>103</v>
      </c>
      <c r="H5843" s="16" t="s">
        <v>32</v>
      </c>
      <c r="I5843" s="16" t="s">
        <v>744</v>
      </c>
      <c r="N5843" s="17">
        <v>9</v>
      </c>
      <c r="O5843" s="17">
        <v>1</v>
      </c>
      <c r="P5843" s="17">
        <v>3</v>
      </c>
      <c r="Q5843" s="2">
        <f>$L$25*(B5843*1000)</f>
        <v>0</v>
      </c>
      <c r="R5843" s="2">
        <f>$L$19*(C5843*1000)</f>
        <v>429069500</v>
      </c>
      <c r="S5843" s="2">
        <f>$L$20*(D5843*1000)</f>
        <v>181137000</v>
      </c>
      <c r="T5843" s="2">
        <f>$L$21*(E5843*1000)</f>
        <v>0</v>
      </c>
      <c r="U5843" s="2">
        <f>$L$22*(F5843*1000)</f>
        <v>0</v>
      </c>
      <c r="V5843" s="2">
        <f>$L$18*(G5843*1000)</f>
        <v>30450000</v>
      </c>
      <c r="W5843" s="2">
        <f>$L$24*(H5843*1000)</f>
        <v>0</v>
      </c>
      <c r="X5843" s="2">
        <f>$L$23*(I5843*1000)</f>
        <v>0</v>
      </c>
      <c r="Y5843" s="2">
        <f t="shared" si="273"/>
        <v>640.65650000000005</v>
      </c>
      <c r="Z5843" s="18">
        <f>Y5843/(B5843+C5843+D5843+E5843+F5843+G5843+H5843+I5843)</f>
        <v>0.33647925420168068</v>
      </c>
      <c r="AA5843" s="18">
        <f t="shared" si="275"/>
        <v>2348265.9411999956</v>
      </c>
      <c r="AB5843" s="18">
        <f>((B5843+E5843+F5843+H5843+I5843)/(B5843+C5843+D5843+E5843+F5843+G5843+H5843+I5843))*100</f>
        <v>19.642857142857142</v>
      </c>
      <c r="AC5843" s="2">
        <f t="shared" si="274"/>
        <v>1</v>
      </c>
    </row>
    <row r="5844" spans="1:29">
      <c r="A5844" s="15" t="s">
        <v>50</v>
      </c>
      <c r="B5844" s="16" t="s">
        <v>114</v>
      </c>
      <c r="C5844" s="16" t="s">
        <v>108</v>
      </c>
      <c r="D5844" s="16" t="s">
        <v>1189</v>
      </c>
      <c r="E5844" s="16" t="str">
        <f>IF([1]Sheet1!L5844="",[1]Sheet1!K5844,[1]Sheet1!L5844)</f>
        <v>0</v>
      </c>
      <c r="F5844" s="16" t="s">
        <v>78</v>
      </c>
      <c r="G5844" s="16" t="s">
        <v>186</v>
      </c>
      <c r="H5844" s="16" t="s">
        <v>701</v>
      </c>
      <c r="I5844" s="16" t="s">
        <v>437</v>
      </c>
      <c r="N5844" s="17">
        <v>9</v>
      </c>
      <c r="O5844" s="17">
        <v>1</v>
      </c>
      <c r="P5844" s="17">
        <v>4</v>
      </c>
      <c r="Q5844" s="2">
        <f>$L$25*(B5844*1000)</f>
        <v>0</v>
      </c>
      <c r="R5844" s="2">
        <f>$L$19*(C5844*1000)</f>
        <v>448589400</v>
      </c>
      <c r="S5844" s="2">
        <f>$L$20*(D5844*1000)</f>
        <v>180588100</v>
      </c>
      <c r="T5844" s="2">
        <f>$L$21*(E5844*1000)</f>
        <v>0</v>
      </c>
      <c r="U5844" s="2">
        <f>$L$22*(F5844*1000)</f>
        <v>0</v>
      </c>
      <c r="V5844" s="2">
        <f>$L$18*(G5844*1000)</f>
        <v>33060000</v>
      </c>
      <c r="W5844" s="2">
        <f>$L$24*(H5844*1000)</f>
        <v>0</v>
      </c>
      <c r="X5844" s="2">
        <f>$L$23*(I5844*1000)</f>
        <v>0</v>
      </c>
      <c r="Y5844" s="2">
        <f t="shared" si="273"/>
        <v>662.23749999999995</v>
      </c>
      <c r="Z5844" s="18">
        <f>Y5844/(B5844+C5844+D5844+E5844+F5844+G5844+H5844+I5844)</f>
        <v>0.37100140056022407</v>
      </c>
      <c r="AA5844" s="18">
        <f t="shared" si="275"/>
        <v>2348928.1786999954</v>
      </c>
      <c r="AB5844" s="18">
        <f>((B5844+E5844+F5844+H5844+I5844)/(B5844+C5844+D5844+E5844+F5844+G5844+H5844+I5844))*100</f>
        <v>11.204481792717088</v>
      </c>
      <c r="AC5844" s="2">
        <f t="shared" si="274"/>
        <v>1</v>
      </c>
    </row>
    <row r="5845" spans="1:29">
      <c r="A5845" s="15" t="s">
        <v>53</v>
      </c>
      <c r="B5845" s="16" t="s">
        <v>114</v>
      </c>
      <c r="C5845" s="16" t="s">
        <v>1141</v>
      </c>
      <c r="D5845" s="16" t="s">
        <v>1189</v>
      </c>
      <c r="E5845" s="16" t="str">
        <f>IF([1]Sheet1!L5845="",[1]Sheet1!K5845,[1]Sheet1!L5845)</f>
        <v>6</v>
      </c>
      <c r="F5845" s="16" t="s">
        <v>78</v>
      </c>
      <c r="G5845" s="16" t="s">
        <v>605</v>
      </c>
      <c r="H5845" s="16" t="s">
        <v>237</v>
      </c>
      <c r="I5845" s="16" t="s">
        <v>1119</v>
      </c>
      <c r="N5845" s="17">
        <v>9</v>
      </c>
      <c r="O5845" s="17">
        <v>1</v>
      </c>
      <c r="P5845" s="17">
        <v>5</v>
      </c>
      <c r="Q5845" s="2">
        <f>$L$25*(B5845*1000)</f>
        <v>0</v>
      </c>
      <c r="R5845" s="2">
        <f>$L$19*(C5845*1000)</f>
        <v>474002100</v>
      </c>
      <c r="S5845" s="2">
        <f>$L$20*(D5845*1000)</f>
        <v>180588100</v>
      </c>
      <c r="T5845" s="2">
        <f>$L$21*(E5845*1000)</f>
        <v>0</v>
      </c>
      <c r="U5845" s="2">
        <f>$L$22*(F5845*1000)</f>
        <v>0</v>
      </c>
      <c r="V5845" s="2">
        <f>$L$18*(G5845*1000)</f>
        <v>37410000</v>
      </c>
      <c r="W5845" s="2">
        <f>$L$24*(H5845*1000)</f>
        <v>0</v>
      </c>
      <c r="X5845" s="2">
        <f>$L$23*(I5845*1000)</f>
        <v>0</v>
      </c>
      <c r="Y5845" s="2">
        <f t="shared" si="273"/>
        <v>692.00019999999995</v>
      </c>
      <c r="Z5845" s="18">
        <f>Y5845/(B5845+C5845+D5845+E5845+F5845+G5845+H5845+I5845)</f>
        <v>0.36363646873357852</v>
      </c>
      <c r="AA5845" s="18">
        <f t="shared" si="275"/>
        <v>2349620.1788999955</v>
      </c>
      <c r="AB5845" s="18">
        <f>((B5845+E5845+F5845+H5845+I5845)/(B5845+C5845+D5845+E5845+F5845+G5845+H5845+I5845))*100</f>
        <v>12.821860220704151</v>
      </c>
      <c r="AC5845" s="2">
        <f t="shared" si="274"/>
        <v>1</v>
      </c>
    </row>
    <row r="5846" spans="1:29">
      <c r="A5846" s="15" t="s">
        <v>57</v>
      </c>
      <c r="B5846" s="16" t="s">
        <v>114</v>
      </c>
      <c r="C5846" s="16" t="s">
        <v>1562</v>
      </c>
      <c r="D5846" s="16" t="s">
        <v>630</v>
      </c>
      <c r="E5846" s="16" t="str">
        <f>IF([1]Sheet1!L5846="",[1]Sheet1!K5846,[1]Sheet1!L5846)</f>
        <v>167</v>
      </c>
      <c r="F5846" s="16" t="s">
        <v>78</v>
      </c>
      <c r="G5846" s="16" t="s">
        <v>137</v>
      </c>
      <c r="H5846" s="16" t="s">
        <v>552</v>
      </c>
      <c r="I5846" s="16" t="s">
        <v>620</v>
      </c>
      <c r="N5846" s="17">
        <v>9</v>
      </c>
      <c r="O5846" s="17">
        <v>1</v>
      </c>
      <c r="P5846" s="17">
        <v>6</v>
      </c>
      <c r="Q5846" s="2">
        <f>$L$25*(B5846*1000)</f>
        <v>0</v>
      </c>
      <c r="R5846" s="2">
        <f>$L$19*(C5846*1000)</f>
        <v>463689700</v>
      </c>
      <c r="S5846" s="2">
        <f>$L$20*(D5846*1000)</f>
        <v>181137000</v>
      </c>
      <c r="T5846" s="2">
        <f>$L$21*(E5846*1000)</f>
        <v>0</v>
      </c>
      <c r="U5846" s="2">
        <f>$L$22*(F5846*1000)</f>
        <v>0</v>
      </c>
      <c r="V5846" s="2">
        <f>$L$18*(G5846*1000)</f>
        <v>44370000</v>
      </c>
      <c r="W5846" s="2">
        <f>$L$24*(H5846*1000)</f>
        <v>0</v>
      </c>
      <c r="X5846" s="2">
        <f>$L$23*(I5846*1000)</f>
        <v>0</v>
      </c>
      <c r="Y5846" s="2">
        <f t="shared" si="273"/>
        <v>689.19669999999996</v>
      </c>
      <c r="Z5846" s="18">
        <f>Y5846/(B5846+C5846+D5846+E5846+F5846+G5846+H5846+I5846)</f>
        <v>0.3196645176252319</v>
      </c>
      <c r="AA5846" s="18">
        <f t="shared" si="275"/>
        <v>2350309.3755999957</v>
      </c>
      <c r="AB5846" s="18">
        <f>((B5846+E5846+F5846+H5846+I5846)/(B5846+C5846+D5846+E5846+F5846+G5846+H5846+I5846))*100</f>
        <v>23.933209647495364</v>
      </c>
      <c r="AC5846" s="2">
        <f t="shared" si="274"/>
        <v>1</v>
      </c>
    </row>
    <row r="5847" spans="1:29">
      <c r="A5847" s="15" t="s">
        <v>60</v>
      </c>
      <c r="B5847" s="16" t="s">
        <v>111</v>
      </c>
      <c r="C5847" s="16" t="s">
        <v>108</v>
      </c>
      <c r="D5847" s="16" t="s">
        <v>787</v>
      </c>
      <c r="E5847" s="16" t="str">
        <f>IF([1]Sheet1!L5847="",[1]Sheet1!K5847,[1]Sheet1!L5847)</f>
        <v>2</v>
      </c>
      <c r="F5847" s="16" t="s">
        <v>78</v>
      </c>
      <c r="G5847" s="16" t="s">
        <v>173</v>
      </c>
      <c r="H5847" s="16" t="s">
        <v>531</v>
      </c>
      <c r="I5847" s="16" t="s">
        <v>854</v>
      </c>
      <c r="N5847" s="17">
        <v>9</v>
      </c>
      <c r="O5847" s="17">
        <v>1</v>
      </c>
      <c r="P5847" s="17">
        <v>7</v>
      </c>
      <c r="Q5847" s="2">
        <f>$L$25*(B5847*1000)</f>
        <v>0</v>
      </c>
      <c r="R5847" s="2">
        <f>$L$19*(C5847*1000)</f>
        <v>448589400</v>
      </c>
      <c r="S5847" s="2">
        <f>$L$20*(D5847*1000)</f>
        <v>187174900</v>
      </c>
      <c r="T5847" s="2">
        <f>$L$21*(E5847*1000)</f>
        <v>0</v>
      </c>
      <c r="U5847" s="2">
        <f>$L$22*(F5847*1000)</f>
        <v>0</v>
      </c>
      <c r="V5847" s="2">
        <f>$L$18*(G5847*1000)</f>
        <v>46980000</v>
      </c>
      <c r="W5847" s="2">
        <f>$L$24*(H5847*1000)</f>
        <v>0</v>
      </c>
      <c r="X5847" s="2">
        <f>$L$23*(I5847*1000)</f>
        <v>0</v>
      </c>
      <c r="Y5847" s="2">
        <f t="shared" si="273"/>
        <v>682.74429999999995</v>
      </c>
      <c r="Z5847" s="18">
        <f>Y5847/(B5847+C5847+D5847+E5847+F5847+G5847+H5847+I5847)</f>
        <v>0.33815963348192174</v>
      </c>
      <c r="AA5847" s="18">
        <f t="shared" si="275"/>
        <v>2350992.1198999956</v>
      </c>
      <c r="AB5847" s="18">
        <f>((B5847+E5847+F5847+H5847+I5847)/(B5847+C5847+D5847+E5847+F5847+G5847+H5847+I5847))*100</f>
        <v>20.108964834076275</v>
      </c>
      <c r="AC5847" s="2">
        <f t="shared" si="274"/>
        <v>1</v>
      </c>
    </row>
    <row r="5848" spans="1:29">
      <c r="A5848" s="15" t="s">
        <v>64</v>
      </c>
      <c r="B5848" s="16" t="s">
        <v>111</v>
      </c>
      <c r="C5848" s="16" t="s">
        <v>1554</v>
      </c>
      <c r="D5848" s="16" t="s">
        <v>1158</v>
      </c>
      <c r="E5848" s="16" t="str">
        <f>IF([1]Sheet1!L5848="",[1]Sheet1!K5848,[1]Sheet1!L5848)</f>
        <v>0</v>
      </c>
      <c r="F5848" s="16" t="s">
        <v>78</v>
      </c>
      <c r="G5848" s="16" t="s">
        <v>177</v>
      </c>
      <c r="H5848" s="16" t="s">
        <v>797</v>
      </c>
      <c r="I5848" s="16" t="s">
        <v>137</v>
      </c>
      <c r="N5848" s="17">
        <v>9</v>
      </c>
      <c r="O5848" s="17">
        <v>1</v>
      </c>
      <c r="P5848" s="17">
        <v>8</v>
      </c>
      <c r="Q5848" s="2">
        <f>$L$25*(B5848*1000)</f>
        <v>0</v>
      </c>
      <c r="R5848" s="2">
        <f>$L$19*(C5848*1000)</f>
        <v>493153700</v>
      </c>
      <c r="S5848" s="2">
        <f>$L$20*(D5848*1000)</f>
        <v>198701800</v>
      </c>
      <c r="T5848" s="2">
        <f>$L$21*(E5848*1000)</f>
        <v>0</v>
      </c>
      <c r="U5848" s="2">
        <f>$L$22*(F5848*1000)</f>
        <v>0</v>
      </c>
      <c r="V5848" s="2">
        <f>$L$18*(G5848*1000)</f>
        <v>46110000</v>
      </c>
      <c r="W5848" s="2">
        <f>$L$24*(H5848*1000)</f>
        <v>0</v>
      </c>
      <c r="X5848" s="2">
        <f>$L$23*(I5848*1000)</f>
        <v>0</v>
      </c>
      <c r="Y5848" s="2">
        <f t="shared" si="273"/>
        <v>737.96550000000002</v>
      </c>
      <c r="Z5848" s="18">
        <f>Y5848/(B5848+C5848+D5848+E5848+F5848+G5848+H5848+I5848)</f>
        <v>0.33166988764044947</v>
      </c>
      <c r="AA5848" s="18">
        <f t="shared" si="275"/>
        <v>2351730.0853999956</v>
      </c>
      <c r="AB5848" s="18">
        <f>((B5848+E5848+F5848+H5848+I5848)/(B5848+C5848+D5848+E5848+F5848+G5848+H5848+I5848))*100</f>
        <v>21.168539325842698</v>
      </c>
      <c r="AC5848" s="2">
        <f t="shared" si="274"/>
        <v>1</v>
      </c>
    </row>
    <row r="5849" spans="1:29">
      <c r="A5849" s="15" t="s">
        <v>68</v>
      </c>
      <c r="B5849" s="16" t="s">
        <v>111</v>
      </c>
      <c r="C5849" s="16" t="s">
        <v>1415</v>
      </c>
      <c r="D5849" s="16" t="s">
        <v>161</v>
      </c>
      <c r="E5849" s="16" t="str">
        <f>IF([1]Sheet1!L5849="",[1]Sheet1!K5849,[1]Sheet1!L5849)</f>
        <v>0</v>
      </c>
      <c r="F5849" s="16" t="s">
        <v>78</v>
      </c>
      <c r="G5849" s="16" t="s">
        <v>177</v>
      </c>
      <c r="H5849" s="16" t="s">
        <v>1049</v>
      </c>
      <c r="I5849" s="16" t="s">
        <v>461</v>
      </c>
      <c r="N5849" s="17">
        <v>9</v>
      </c>
      <c r="O5849" s="17">
        <v>1</v>
      </c>
      <c r="P5849" s="17">
        <v>9</v>
      </c>
      <c r="Q5849" s="2">
        <f>$L$25*(B5849*1000)</f>
        <v>0</v>
      </c>
      <c r="R5849" s="2">
        <f>$L$19*(C5849*1000)</f>
        <v>508254000</v>
      </c>
      <c r="S5849" s="2">
        <f>$L$20*(D5849*1000)</f>
        <v>185528200</v>
      </c>
      <c r="T5849" s="2">
        <f>$L$21*(E5849*1000)</f>
        <v>0</v>
      </c>
      <c r="U5849" s="2">
        <f>$L$22*(F5849*1000)</f>
        <v>0</v>
      </c>
      <c r="V5849" s="2">
        <f>$L$18*(G5849*1000)</f>
        <v>46110000</v>
      </c>
      <c r="W5849" s="2">
        <f>$L$24*(H5849*1000)</f>
        <v>0</v>
      </c>
      <c r="X5849" s="2">
        <f>$L$23*(I5849*1000)</f>
        <v>0</v>
      </c>
      <c r="Y5849" s="2">
        <f t="shared" si="273"/>
        <v>739.8922</v>
      </c>
      <c r="Z5849" s="18">
        <f>Y5849/(B5849+C5849+D5849+E5849+F5849+G5849+H5849+I5849)</f>
        <v>0.31565366894197955</v>
      </c>
      <c r="AA5849" s="18">
        <f t="shared" si="275"/>
        <v>2352469.9775999957</v>
      </c>
      <c r="AB5849" s="18">
        <f>((B5849+E5849+F5849+H5849+I5849)/(B5849+C5849+D5849+E5849+F5849+G5849+H5849+I5849))*100</f>
        <v>24.445392491467576</v>
      </c>
      <c r="AC5849" s="2">
        <f t="shared" si="274"/>
        <v>1</v>
      </c>
    </row>
    <row r="5850" spans="1:29">
      <c r="A5850" s="15" t="s">
        <v>73</v>
      </c>
      <c r="B5850" s="16" t="s">
        <v>111</v>
      </c>
      <c r="C5850" s="16" t="s">
        <v>954</v>
      </c>
      <c r="D5850" s="16" t="s">
        <v>1189</v>
      </c>
      <c r="E5850" s="16" t="str">
        <f>IF([1]Sheet1!L5850="",[1]Sheet1!K5850,[1]Sheet1!L5850)</f>
        <v>0</v>
      </c>
      <c r="F5850" s="16" t="s">
        <v>78</v>
      </c>
      <c r="G5850" s="16" t="s">
        <v>177</v>
      </c>
      <c r="H5850" s="16" t="s">
        <v>352</v>
      </c>
      <c r="I5850" s="16" t="s">
        <v>1215</v>
      </c>
      <c r="N5850" s="17">
        <v>9</v>
      </c>
      <c r="O5850" s="17">
        <v>1</v>
      </c>
      <c r="P5850" s="17">
        <v>10</v>
      </c>
      <c r="Q5850" s="2">
        <f>$L$25*(B5850*1000)</f>
        <v>0</v>
      </c>
      <c r="R5850" s="2">
        <f>$L$19*(C5850*1000)</f>
        <v>470319100</v>
      </c>
      <c r="S5850" s="2">
        <f>$L$20*(D5850*1000)</f>
        <v>180588100</v>
      </c>
      <c r="T5850" s="2">
        <f>$L$21*(E5850*1000)</f>
        <v>0</v>
      </c>
      <c r="U5850" s="2">
        <f>$L$22*(F5850*1000)</f>
        <v>0</v>
      </c>
      <c r="V5850" s="2">
        <f>$L$18*(G5850*1000)</f>
        <v>46110000</v>
      </c>
      <c r="W5850" s="2">
        <f>$L$24*(H5850*1000)</f>
        <v>0</v>
      </c>
      <c r="X5850" s="2">
        <f>$L$23*(I5850*1000)</f>
        <v>0</v>
      </c>
      <c r="Y5850" s="2">
        <f t="shared" si="273"/>
        <v>697.0172</v>
      </c>
      <c r="Z5850" s="18">
        <f>Y5850/(B5850+C5850+D5850+E5850+F5850+G5850+H5850+I5850)</f>
        <v>0.29799794784095768</v>
      </c>
      <c r="AA5850" s="18">
        <f t="shared" si="275"/>
        <v>2353166.9947999958</v>
      </c>
      <c r="AB5850" s="18">
        <f>((B5850+E5850+F5850+H5850+I5850)/(B5850+C5850+D5850+E5850+F5850+G5850+H5850+I5850))*100</f>
        <v>29.072253099615221</v>
      </c>
      <c r="AC5850" s="2">
        <f t="shared" si="274"/>
        <v>1</v>
      </c>
    </row>
    <row r="5851" spans="1:29">
      <c r="A5851" s="15" t="s">
        <v>77</v>
      </c>
      <c r="B5851" s="16" t="s">
        <v>111</v>
      </c>
      <c r="C5851" s="16" t="s">
        <v>1242</v>
      </c>
      <c r="D5851" s="16" t="s">
        <v>630</v>
      </c>
      <c r="E5851" s="16" t="str">
        <f>IF([1]Sheet1!L5851="",[1]Sheet1!K5851,[1]Sheet1!L5851)</f>
        <v>0</v>
      </c>
      <c r="F5851" s="16" t="s">
        <v>78</v>
      </c>
      <c r="G5851" s="16" t="s">
        <v>137</v>
      </c>
      <c r="H5851" s="16" t="s">
        <v>194</v>
      </c>
      <c r="I5851" s="16" t="s">
        <v>189</v>
      </c>
      <c r="N5851" s="17">
        <v>9</v>
      </c>
      <c r="O5851" s="17">
        <v>1</v>
      </c>
      <c r="P5851" s="17">
        <v>11</v>
      </c>
      <c r="Q5851" s="2">
        <f>$L$25*(B5851*1000)</f>
        <v>0</v>
      </c>
      <c r="R5851" s="2">
        <f>$L$19*(C5851*1000)</f>
        <v>439013600</v>
      </c>
      <c r="S5851" s="2">
        <f>$L$20*(D5851*1000)</f>
        <v>181137000</v>
      </c>
      <c r="T5851" s="2">
        <f>$L$21*(E5851*1000)</f>
        <v>0</v>
      </c>
      <c r="U5851" s="2">
        <f>$L$22*(F5851*1000)</f>
        <v>0</v>
      </c>
      <c r="V5851" s="2">
        <f>$L$18*(G5851*1000)</f>
        <v>44370000</v>
      </c>
      <c r="W5851" s="2">
        <f>$L$24*(H5851*1000)</f>
        <v>0</v>
      </c>
      <c r="X5851" s="2">
        <f>$L$23*(I5851*1000)</f>
        <v>0</v>
      </c>
      <c r="Y5851" s="2">
        <f t="shared" si="273"/>
        <v>664.52059999999994</v>
      </c>
      <c r="Z5851" s="18">
        <f>Y5851/(B5851+C5851+D5851+E5851+F5851+G5851+H5851+I5851)</f>
        <v>0.27921033613445378</v>
      </c>
      <c r="AA5851" s="18">
        <f t="shared" si="275"/>
        <v>2353831.5153999957</v>
      </c>
      <c r="AB5851" s="18">
        <f>((B5851+E5851+F5851+H5851+I5851)/(B5851+C5851+D5851+E5851+F5851+G5851+H5851+I5851))*100</f>
        <v>33.907563025210088</v>
      </c>
      <c r="AC5851" s="2">
        <f t="shared" si="274"/>
        <v>1</v>
      </c>
    </row>
    <row r="5852" spans="1:29">
      <c r="A5852" s="15" t="s">
        <v>81</v>
      </c>
      <c r="B5852" s="16" t="s">
        <v>111</v>
      </c>
      <c r="C5852" s="16" t="s">
        <v>1224</v>
      </c>
      <c r="D5852" s="16" t="s">
        <v>1189</v>
      </c>
      <c r="E5852" s="16" t="str">
        <f>IF([1]Sheet1!L5852="",[1]Sheet1!K5852,[1]Sheet1!L5852)</f>
        <v>0</v>
      </c>
      <c r="F5852" s="16" t="s">
        <v>78</v>
      </c>
      <c r="G5852" s="16" t="s">
        <v>177</v>
      </c>
      <c r="H5852" s="16" t="s">
        <v>48</v>
      </c>
      <c r="I5852" s="16" t="s">
        <v>49</v>
      </c>
      <c r="N5852" s="17">
        <v>9</v>
      </c>
      <c r="O5852" s="17">
        <v>1</v>
      </c>
      <c r="P5852" s="17">
        <v>12</v>
      </c>
      <c r="Q5852" s="2">
        <f>$L$25*(B5852*1000)</f>
        <v>0</v>
      </c>
      <c r="R5852" s="2">
        <f>$L$19*(C5852*1000)</f>
        <v>429069500</v>
      </c>
      <c r="S5852" s="2">
        <f>$L$20*(D5852*1000)</f>
        <v>180588100</v>
      </c>
      <c r="T5852" s="2">
        <f>$L$21*(E5852*1000)</f>
        <v>0</v>
      </c>
      <c r="U5852" s="2">
        <f>$L$22*(F5852*1000)</f>
        <v>0</v>
      </c>
      <c r="V5852" s="2">
        <f>$L$18*(G5852*1000)</f>
        <v>46110000</v>
      </c>
      <c r="W5852" s="2">
        <f>$L$24*(H5852*1000)</f>
        <v>0</v>
      </c>
      <c r="X5852" s="2">
        <f>$L$23*(I5852*1000)</f>
        <v>0</v>
      </c>
      <c r="Y5852" s="2">
        <f t="shared" si="273"/>
        <v>655.76760000000002</v>
      </c>
      <c r="Z5852" s="18">
        <f>Y5852/(B5852+C5852+D5852+E5852+F5852+G5852+H5852+I5852)</f>
        <v>0.27075458298926508</v>
      </c>
      <c r="AA5852" s="18">
        <f t="shared" si="275"/>
        <v>2354487.2829999956</v>
      </c>
      <c r="AB5852" s="18">
        <f>((B5852+E5852+F5852+H5852+I5852)/(B5852+C5852+D5852+E5852+F5852+G5852+H5852+I5852))*100</f>
        <v>36.127167630057805</v>
      </c>
      <c r="AC5852" s="2">
        <f t="shared" si="274"/>
        <v>1</v>
      </c>
    </row>
    <row r="5853" spans="1:29">
      <c r="A5853" s="15" t="s">
        <v>85</v>
      </c>
      <c r="B5853" s="16" t="s">
        <v>111</v>
      </c>
      <c r="C5853" s="16" t="s">
        <v>1380</v>
      </c>
      <c r="D5853" s="16" t="s">
        <v>630</v>
      </c>
      <c r="E5853" s="16" t="str">
        <f>IF([1]Sheet1!L5853="",[1]Sheet1!K5853,[1]Sheet1!L5853)</f>
        <v>0</v>
      </c>
      <c r="F5853" s="16" t="s">
        <v>78</v>
      </c>
      <c r="G5853" s="16" t="s">
        <v>177</v>
      </c>
      <c r="H5853" s="16" t="s">
        <v>683</v>
      </c>
      <c r="I5853" s="16" t="s">
        <v>572</v>
      </c>
      <c r="N5853" s="17">
        <v>9</v>
      </c>
      <c r="O5853" s="17">
        <v>1</v>
      </c>
      <c r="P5853" s="17">
        <v>13</v>
      </c>
      <c r="Q5853" s="2">
        <f>$L$25*(B5853*1000)</f>
        <v>0</v>
      </c>
      <c r="R5853" s="2">
        <f>$L$19*(C5853*1000)</f>
        <v>428701200</v>
      </c>
      <c r="S5853" s="2">
        <f>$L$20*(D5853*1000)</f>
        <v>181137000</v>
      </c>
      <c r="T5853" s="2">
        <f>$L$21*(E5853*1000)</f>
        <v>0</v>
      </c>
      <c r="U5853" s="2">
        <f>$L$22*(F5853*1000)</f>
        <v>0</v>
      </c>
      <c r="V5853" s="2">
        <f>$L$18*(G5853*1000)</f>
        <v>46110000</v>
      </c>
      <c r="W5853" s="2">
        <f>$L$24*(H5853*1000)</f>
        <v>0</v>
      </c>
      <c r="X5853" s="2">
        <f>$L$23*(I5853*1000)</f>
        <v>0</v>
      </c>
      <c r="Y5853" s="2">
        <f t="shared" si="273"/>
        <v>655.94820000000004</v>
      </c>
      <c r="Z5853" s="18">
        <f>Y5853/(B5853+C5853+D5853+E5853+F5853+G5853+H5853+I5853)</f>
        <v>0.27127717121588091</v>
      </c>
      <c r="AA5853" s="18">
        <f t="shared" si="275"/>
        <v>2355143.2311999956</v>
      </c>
      <c r="AB5853" s="18">
        <f>((B5853+E5853+F5853+H5853+I5853)/(B5853+C5853+D5853+E5853+F5853+G5853+H5853+I5853))*100</f>
        <v>36.021505376344088</v>
      </c>
      <c r="AC5853" s="2">
        <f t="shared" si="274"/>
        <v>1</v>
      </c>
    </row>
    <row r="5854" spans="1:29">
      <c r="A5854" s="15" t="s">
        <v>88</v>
      </c>
      <c r="B5854" s="16" t="s">
        <v>111</v>
      </c>
      <c r="C5854" s="16" t="s">
        <v>887</v>
      </c>
      <c r="D5854" s="16" t="s">
        <v>630</v>
      </c>
      <c r="E5854" s="16" t="str">
        <f>IF([1]Sheet1!L5854="",[1]Sheet1!K5854,[1]Sheet1!L5854)</f>
        <v>0</v>
      </c>
      <c r="F5854" s="16" t="s">
        <v>78</v>
      </c>
      <c r="G5854" s="16" t="s">
        <v>177</v>
      </c>
      <c r="H5854" s="16" t="s">
        <v>834</v>
      </c>
      <c r="I5854" s="16" t="s">
        <v>190</v>
      </c>
      <c r="N5854" s="17">
        <v>9</v>
      </c>
      <c r="O5854" s="17">
        <v>1</v>
      </c>
      <c r="P5854" s="17">
        <v>14</v>
      </c>
      <c r="Q5854" s="2">
        <f>$L$25*(B5854*1000)</f>
        <v>0</v>
      </c>
      <c r="R5854" s="2">
        <f>$L$19*(C5854*1000)</f>
        <v>455587100</v>
      </c>
      <c r="S5854" s="2">
        <f>$L$20*(D5854*1000)</f>
        <v>181137000</v>
      </c>
      <c r="T5854" s="2">
        <f>$L$21*(E5854*1000)</f>
        <v>0</v>
      </c>
      <c r="U5854" s="2">
        <f>$L$22*(F5854*1000)</f>
        <v>0</v>
      </c>
      <c r="V5854" s="2">
        <f>$L$18*(G5854*1000)</f>
        <v>46110000</v>
      </c>
      <c r="W5854" s="2">
        <f>$L$24*(H5854*1000)</f>
        <v>0</v>
      </c>
      <c r="X5854" s="2">
        <f>$L$23*(I5854*1000)</f>
        <v>0</v>
      </c>
      <c r="Y5854" s="2">
        <f t="shared" si="273"/>
        <v>682.83410000000003</v>
      </c>
      <c r="Z5854" s="18">
        <f>Y5854/(B5854+C5854+D5854+E5854+F5854+G5854+H5854+I5854)</f>
        <v>0.28654389425094418</v>
      </c>
      <c r="AA5854" s="18">
        <f t="shared" si="275"/>
        <v>2355826.0652999957</v>
      </c>
      <c r="AB5854" s="18">
        <f>((B5854+E5854+F5854+H5854+I5854)/(B5854+C5854+D5854+E5854+F5854+G5854+H5854+I5854))*100</f>
        <v>32.018464120856066</v>
      </c>
      <c r="AC5854" s="2">
        <f t="shared" si="274"/>
        <v>1</v>
      </c>
    </row>
    <row r="5855" spans="1:29">
      <c r="A5855" s="15" t="s">
        <v>91</v>
      </c>
      <c r="B5855" s="16" t="s">
        <v>111</v>
      </c>
      <c r="C5855" s="16" t="s">
        <v>1535</v>
      </c>
      <c r="D5855" s="16" t="s">
        <v>1189</v>
      </c>
      <c r="E5855" s="16" t="str">
        <f>IF([1]Sheet1!L5855="",[1]Sheet1!K5855,[1]Sheet1!L5855)</f>
        <v>0</v>
      </c>
      <c r="F5855" s="16" t="s">
        <v>78</v>
      </c>
      <c r="G5855" s="16" t="s">
        <v>557</v>
      </c>
      <c r="H5855" s="16" t="s">
        <v>925</v>
      </c>
      <c r="I5855" s="16" t="s">
        <v>531</v>
      </c>
      <c r="N5855" s="17">
        <v>9</v>
      </c>
      <c r="O5855" s="17">
        <v>1</v>
      </c>
      <c r="P5855" s="17">
        <v>15</v>
      </c>
      <c r="Q5855" s="2">
        <f>$L$25*(B5855*1000)</f>
        <v>0</v>
      </c>
      <c r="R5855" s="2">
        <f>$L$19*(C5855*1000)</f>
        <v>523722600</v>
      </c>
      <c r="S5855" s="2">
        <f>$L$20*(D5855*1000)</f>
        <v>180588100</v>
      </c>
      <c r="T5855" s="2">
        <f>$L$21*(E5855*1000)</f>
        <v>0</v>
      </c>
      <c r="U5855" s="2">
        <f>$L$22*(F5855*1000)</f>
        <v>0</v>
      </c>
      <c r="V5855" s="2">
        <f>$L$18*(G5855*1000)</f>
        <v>48720000</v>
      </c>
      <c r="W5855" s="2">
        <f>$L$24*(H5855*1000)</f>
        <v>0</v>
      </c>
      <c r="X5855" s="2">
        <f>$L$23*(I5855*1000)</f>
        <v>0</v>
      </c>
      <c r="Y5855" s="2">
        <f t="shared" si="273"/>
        <v>753.03070000000002</v>
      </c>
      <c r="Z5855" s="18">
        <f>Y5855/(B5855+C5855+D5855+E5855+F5855+G5855+H5855+I5855)</f>
        <v>0.31350154038301414</v>
      </c>
      <c r="AA5855" s="18">
        <f t="shared" si="275"/>
        <v>2356579.0959999957</v>
      </c>
      <c r="AB5855" s="18">
        <f>((B5855+E5855+F5855+H5855+I5855)/(B5855+C5855+D5855+E5855+F5855+G5855+H5855+I5855))*100</f>
        <v>24.771024146544544</v>
      </c>
      <c r="AC5855" s="2">
        <f t="shared" si="274"/>
        <v>1</v>
      </c>
    </row>
    <row r="5856" spans="1:29">
      <c r="A5856" s="15" t="s">
        <v>95</v>
      </c>
      <c r="B5856" s="16" t="s">
        <v>111</v>
      </c>
      <c r="C5856" s="16" t="s">
        <v>1636</v>
      </c>
      <c r="D5856" s="16" t="s">
        <v>1165</v>
      </c>
      <c r="E5856" s="16" t="str">
        <f>IF([1]Sheet1!L5856="",[1]Sheet1!K5856,[1]Sheet1!L5856)</f>
        <v>0</v>
      </c>
      <c r="F5856" s="16" t="s">
        <v>78</v>
      </c>
      <c r="G5856" s="16" t="s">
        <v>240</v>
      </c>
      <c r="H5856" s="16" t="s">
        <v>1215</v>
      </c>
      <c r="I5856" s="16" t="s">
        <v>896</v>
      </c>
      <c r="N5856" s="17">
        <v>9</v>
      </c>
      <c r="O5856" s="17">
        <v>1</v>
      </c>
      <c r="P5856" s="17">
        <v>16</v>
      </c>
      <c r="Q5856" s="2">
        <f>$L$25*(B5856*1000)</f>
        <v>0</v>
      </c>
      <c r="R5856" s="2">
        <f>$L$19*(C5856*1000)</f>
        <v>627214900</v>
      </c>
      <c r="S5856" s="2">
        <f>$L$20*(D5856*1000)</f>
        <v>196506200</v>
      </c>
      <c r="T5856" s="2">
        <f>$L$21*(E5856*1000)</f>
        <v>0</v>
      </c>
      <c r="U5856" s="2">
        <f>$L$22*(F5856*1000)</f>
        <v>0</v>
      </c>
      <c r="V5856" s="2">
        <f>$L$18*(G5856*1000)</f>
        <v>54810000</v>
      </c>
      <c r="W5856" s="2">
        <f>$L$24*(H5856*1000)</f>
        <v>0</v>
      </c>
      <c r="X5856" s="2">
        <f>$L$23*(I5856*1000)</f>
        <v>0</v>
      </c>
      <c r="Y5856" s="2">
        <f t="shared" si="273"/>
        <v>878.53110000000004</v>
      </c>
      <c r="Z5856" s="18">
        <f>Y5856/(B5856+C5856+D5856+E5856+F5856+G5856+H5856+I5856)</f>
        <v>0.35438931020572811</v>
      </c>
      <c r="AA5856" s="18">
        <f t="shared" si="275"/>
        <v>2357457.6270999955</v>
      </c>
      <c r="AB5856" s="18">
        <f>((B5856+E5856+F5856+H5856+I5856)/(B5856+C5856+D5856+E5856+F5856+G5856+H5856+I5856))*100</f>
        <v>14.320290439693425</v>
      </c>
      <c r="AC5856" s="2">
        <f t="shared" si="274"/>
        <v>1</v>
      </c>
    </row>
    <row r="5857" spans="1:29">
      <c r="A5857" s="15" t="s">
        <v>98</v>
      </c>
      <c r="B5857" s="16" t="s">
        <v>114</v>
      </c>
      <c r="C5857" s="16" t="s">
        <v>1745</v>
      </c>
      <c r="D5857" s="16" t="s">
        <v>1310</v>
      </c>
      <c r="E5857" s="16" t="str">
        <f>IF([1]Sheet1!L5857="",[1]Sheet1!K5857,[1]Sheet1!L5857)</f>
        <v>13</v>
      </c>
      <c r="F5857" s="16" t="s">
        <v>78</v>
      </c>
      <c r="G5857" s="16" t="s">
        <v>411</v>
      </c>
      <c r="H5857" s="16" t="s">
        <v>32</v>
      </c>
      <c r="I5857" s="16" t="s">
        <v>1070</v>
      </c>
      <c r="N5857" s="17">
        <v>9</v>
      </c>
      <c r="O5857" s="17">
        <v>1</v>
      </c>
      <c r="P5857" s="17">
        <v>17</v>
      </c>
      <c r="Q5857" s="2">
        <f>$L$25*(B5857*1000)</f>
        <v>0</v>
      </c>
      <c r="R5857" s="2">
        <f>$L$19*(C5857*1000)</f>
        <v>669569400</v>
      </c>
      <c r="S5857" s="2">
        <f>$L$20*(D5857*1000)</f>
        <v>204190800</v>
      </c>
      <c r="T5857" s="2">
        <f>$L$21*(E5857*1000)</f>
        <v>0</v>
      </c>
      <c r="U5857" s="2">
        <f>$L$22*(F5857*1000)</f>
        <v>0</v>
      </c>
      <c r="V5857" s="2">
        <f>$L$18*(G5857*1000)</f>
        <v>56550000</v>
      </c>
      <c r="W5857" s="2">
        <f>$L$24*(H5857*1000)</f>
        <v>0</v>
      </c>
      <c r="X5857" s="2">
        <f>$L$23*(I5857*1000)</f>
        <v>0</v>
      </c>
      <c r="Y5857" s="2">
        <f t="shared" si="273"/>
        <v>930.31020000000001</v>
      </c>
      <c r="Z5857" s="18">
        <f>Y5857/(B5857+C5857+D5857+E5857+F5857+G5857+H5857+I5857)</f>
        <v>0.3745210144927536</v>
      </c>
      <c r="AA5857" s="18">
        <f t="shared" si="275"/>
        <v>2358387.9372999957</v>
      </c>
      <c r="AB5857" s="18">
        <f>((B5857+E5857+F5857+H5857+I5857)/(B5857+C5857+D5857+E5857+F5857+G5857+H5857+I5857))*100</f>
        <v>9.2190016103059573</v>
      </c>
      <c r="AC5857" s="2">
        <f t="shared" si="274"/>
        <v>1</v>
      </c>
    </row>
    <row r="5858" spans="1:29">
      <c r="A5858" s="15" t="s">
        <v>101</v>
      </c>
      <c r="B5858" s="16" t="s">
        <v>114</v>
      </c>
      <c r="C5858" s="16" t="s">
        <v>1732</v>
      </c>
      <c r="D5858" s="16" t="s">
        <v>1026</v>
      </c>
      <c r="E5858" s="16" t="str">
        <f>IF([1]Sheet1!L5858="",[1]Sheet1!K5858,[1]Sheet1!L5858)</f>
        <v>196</v>
      </c>
      <c r="F5858" s="16" t="s">
        <v>78</v>
      </c>
      <c r="G5858" s="16" t="s">
        <v>411</v>
      </c>
      <c r="H5858" s="16" t="s">
        <v>32</v>
      </c>
      <c r="I5858" s="16" t="s">
        <v>1117</v>
      </c>
      <c r="N5858" s="17">
        <v>9</v>
      </c>
      <c r="O5858" s="17">
        <v>1</v>
      </c>
      <c r="P5858" s="17">
        <v>18</v>
      </c>
      <c r="Q5858" s="2">
        <f>$L$25*(B5858*1000)</f>
        <v>0</v>
      </c>
      <c r="R5858" s="2">
        <f>$L$19*(C5858*1000)</f>
        <v>687984400</v>
      </c>
      <c r="S5858" s="2">
        <f>$L$20*(D5858*1000)</f>
        <v>203641900</v>
      </c>
      <c r="T5858" s="2">
        <f>$L$21*(E5858*1000)</f>
        <v>0</v>
      </c>
      <c r="U5858" s="2">
        <f>$L$22*(F5858*1000)</f>
        <v>0</v>
      </c>
      <c r="V5858" s="2">
        <f>$L$18*(G5858*1000)</f>
        <v>56550000</v>
      </c>
      <c r="W5858" s="2">
        <f>$L$24*(H5858*1000)</f>
        <v>0</v>
      </c>
      <c r="X5858" s="2">
        <f>$L$23*(I5858*1000)</f>
        <v>0</v>
      </c>
      <c r="Y5858" s="2">
        <f t="shared" si="273"/>
        <v>948.17629999999997</v>
      </c>
      <c r="Z5858" s="18">
        <f>Y5858/(B5858+C5858+D5858+E5858+F5858+G5858+H5858+I5858)</f>
        <v>0.35274415922619046</v>
      </c>
      <c r="AA5858" s="18">
        <f t="shared" si="275"/>
        <v>2359336.1135999956</v>
      </c>
      <c r="AB5858" s="18">
        <f>((B5858+E5858+F5858+H5858+I5858)/(B5858+C5858+D5858+E5858+F5858+G5858+H5858+I5858))*100</f>
        <v>14.285714285714285</v>
      </c>
      <c r="AC5858" s="2">
        <f t="shared" si="274"/>
        <v>1</v>
      </c>
    </row>
    <row r="5859" spans="1:29">
      <c r="A5859" s="15" t="s">
        <v>106</v>
      </c>
      <c r="B5859" s="16" t="s">
        <v>114</v>
      </c>
      <c r="C5859" s="16" t="s">
        <v>1746</v>
      </c>
      <c r="D5859" s="16" t="s">
        <v>828</v>
      </c>
      <c r="E5859" s="16" t="str">
        <f>IF([1]Sheet1!L5859="",[1]Sheet1!K5859,[1]Sheet1!L5859)</f>
        <v>269</v>
      </c>
      <c r="F5859" s="16" t="s">
        <v>78</v>
      </c>
      <c r="G5859" s="16" t="s">
        <v>411</v>
      </c>
      <c r="H5859" s="16" t="s">
        <v>32</v>
      </c>
      <c r="I5859" s="16" t="s">
        <v>164</v>
      </c>
      <c r="N5859" s="17">
        <v>9</v>
      </c>
      <c r="O5859" s="17">
        <v>1</v>
      </c>
      <c r="P5859" s="17">
        <v>19</v>
      </c>
      <c r="Q5859" s="2">
        <f>$L$25*(B5859*1000)</f>
        <v>0</v>
      </c>
      <c r="R5859" s="2">
        <f>$L$19*(C5859*1000)</f>
        <v>685774600</v>
      </c>
      <c r="S5859" s="2">
        <f>$L$20*(D5859*1000)</f>
        <v>194310600</v>
      </c>
      <c r="T5859" s="2">
        <f>$L$21*(E5859*1000)</f>
        <v>0</v>
      </c>
      <c r="U5859" s="2">
        <f>$L$22*(F5859*1000)</f>
        <v>0</v>
      </c>
      <c r="V5859" s="2">
        <f>$L$18*(G5859*1000)</f>
        <v>56550000</v>
      </c>
      <c r="W5859" s="2">
        <f>$L$24*(H5859*1000)</f>
        <v>0</v>
      </c>
      <c r="X5859" s="2">
        <f>$L$23*(I5859*1000)</f>
        <v>0</v>
      </c>
      <c r="Y5859" s="2">
        <f t="shared" si="273"/>
        <v>936.63520000000005</v>
      </c>
      <c r="Z5859" s="18">
        <f>Y5859/(B5859+C5859+D5859+E5859+F5859+G5859+H5859+I5859)</f>
        <v>0.3487100521221147</v>
      </c>
      <c r="AA5859" s="18">
        <f t="shared" si="275"/>
        <v>2360272.7487999955</v>
      </c>
      <c r="AB5859" s="18">
        <f>((B5859+E5859+F5859+H5859+I5859)/(B5859+C5859+D5859+E5859+F5859+G5859+H5859+I5859))*100</f>
        <v>15.07818317200298</v>
      </c>
      <c r="AC5859" s="2">
        <f t="shared" si="274"/>
        <v>1</v>
      </c>
    </row>
    <row r="5860" spans="1:29">
      <c r="A5860" s="15" t="s">
        <v>110</v>
      </c>
      <c r="B5860" s="16" t="s">
        <v>114</v>
      </c>
      <c r="C5860" s="16" t="s">
        <v>1747</v>
      </c>
      <c r="D5860" s="16" t="s">
        <v>630</v>
      </c>
      <c r="E5860" s="16" t="str">
        <f>IF([1]Sheet1!L5860="",[1]Sheet1!K5860,[1]Sheet1!L5860)</f>
        <v>160</v>
      </c>
      <c r="F5860" s="16" t="s">
        <v>78</v>
      </c>
      <c r="G5860" s="16" t="s">
        <v>240</v>
      </c>
      <c r="H5860" s="16" t="s">
        <v>32</v>
      </c>
      <c r="I5860" s="16" t="s">
        <v>1217</v>
      </c>
      <c r="N5860" s="17">
        <v>9</v>
      </c>
      <c r="O5860" s="17">
        <v>1</v>
      </c>
      <c r="P5860" s="17">
        <v>20</v>
      </c>
      <c r="Q5860" s="2">
        <f>$L$25*(B5860*1000)</f>
        <v>0</v>
      </c>
      <c r="R5860" s="2">
        <f>$L$19*(C5860*1000)</f>
        <v>652259300</v>
      </c>
      <c r="S5860" s="2">
        <f>$L$20*(D5860*1000)</f>
        <v>181137000</v>
      </c>
      <c r="T5860" s="2">
        <f>$L$21*(E5860*1000)</f>
        <v>0</v>
      </c>
      <c r="U5860" s="2">
        <f>$L$22*(F5860*1000)</f>
        <v>0</v>
      </c>
      <c r="V5860" s="2">
        <f>$L$18*(G5860*1000)</f>
        <v>54810000</v>
      </c>
      <c r="W5860" s="2">
        <f>$L$24*(H5860*1000)</f>
        <v>0</v>
      </c>
      <c r="X5860" s="2">
        <f>$L$23*(I5860*1000)</f>
        <v>0</v>
      </c>
      <c r="Y5860" s="2">
        <f t="shared" si="273"/>
        <v>888.20630000000006</v>
      </c>
      <c r="Z5860" s="18">
        <f>Y5860/(B5860+C5860+D5860+E5860+F5860+G5860+H5860+I5860)</f>
        <v>0.36642174092409241</v>
      </c>
      <c r="AA5860" s="18">
        <f t="shared" si="275"/>
        <v>2361160.9550999957</v>
      </c>
      <c r="AB5860" s="18">
        <f>((B5860+E5860+F5860+H5860+I5860)/(B5860+C5860+D5860+E5860+F5860+G5860+H5860+I5860))*100</f>
        <v>10.726072607260726</v>
      </c>
      <c r="AC5860" s="2">
        <f t="shared" si="274"/>
        <v>1</v>
      </c>
    </row>
    <row r="5861" spans="1:29">
      <c r="A5861" s="15" t="s">
        <v>113</v>
      </c>
      <c r="B5861" s="16" t="s">
        <v>114</v>
      </c>
      <c r="C5861" s="16" t="s">
        <v>1586</v>
      </c>
      <c r="D5861" s="16" t="s">
        <v>630</v>
      </c>
      <c r="E5861" s="16" t="str">
        <f>IF([1]Sheet1!L5861="",[1]Sheet1!K5861,[1]Sheet1!L5861)</f>
        <v>50</v>
      </c>
      <c r="F5861" s="16" t="s">
        <v>78</v>
      </c>
      <c r="G5861" s="16" t="s">
        <v>192</v>
      </c>
      <c r="H5861" s="16" t="s">
        <v>32</v>
      </c>
      <c r="I5861" s="16" t="s">
        <v>439</v>
      </c>
      <c r="N5861" s="17">
        <v>9</v>
      </c>
      <c r="O5861" s="17">
        <v>1</v>
      </c>
      <c r="P5861" s="17">
        <v>21</v>
      </c>
      <c r="Q5861" s="2">
        <f>$L$25*(B5861*1000)</f>
        <v>0</v>
      </c>
      <c r="R5861" s="2">
        <f>$L$19*(C5861*1000)</f>
        <v>599592400</v>
      </c>
      <c r="S5861" s="2">
        <f>$L$20*(D5861*1000)</f>
        <v>181137000</v>
      </c>
      <c r="T5861" s="2">
        <f>$L$21*(E5861*1000)</f>
        <v>0</v>
      </c>
      <c r="U5861" s="2">
        <f>$L$22*(F5861*1000)</f>
        <v>0</v>
      </c>
      <c r="V5861" s="2">
        <f>$L$18*(G5861*1000)</f>
        <v>50460000</v>
      </c>
      <c r="W5861" s="2">
        <f>$L$24*(H5861*1000)</f>
        <v>0</v>
      </c>
      <c r="X5861" s="2">
        <f>$L$23*(I5861*1000)</f>
        <v>0</v>
      </c>
      <c r="Y5861" s="2">
        <f t="shared" si="273"/>
        <v>831.18939999999998</v>
      </c>
      <c r="Z5861" s="18">
        <f>Y5861/(B5861+C5861+D5861+E5861+F5861+G5861+H5861+I5861)</f>
        <v>0.38463183711244792</v>
      </c>
      <c r="AA5861" s="18">
        <f t="shared" si="275"/>
        <v>2361992.1444999957</v>
      </c>
      <c r="AB5861" s="18">
        <f>((B5861+E5861+F5861+H5861+I5861)/(B5861+C5861+D5861+E5861+F5861+G5861+H5861+I5861))*100</f>
        <v>6.7098565478944936</v>
      </c>
      <c r="AC5861" s="2">
        <f t="shared" si="274"/>
        <v>1</v>
      </c>
    </row>
    <row r="5862" spans="1:29">
      <c r="A5862" s="15" t="s">
        <v>117</v>
      </c>
      <c r="B5862" s="16" t="s">
        <v>114</v>
      </c>
      <c r="C5862" s="16" t="s">
        <v>711</v>
      </c>
      <c r="D5862" s="16" t="s">
        <v>630</v>
      </c>
      <c r="E5862" s="16" t="str">
        <f>IF([1]Sheet1!L5862="",[1]Sheet1!K5862,[1]Sheet1!L5862)</f>
        <v>0</v>
      </c>
      <c r="F5862" s="16" t="s">
        <v>78</v>
      </c>
      <c r="G5862" s="16" t="s">
        <v>137</v>
      </c>
      <c r="H5862" s="16" t="s">
        <v>32</v>
      </c>
      <c r="I5862" s="16" t="s">
        <v>427</v>
      </c>
      <c r="N5862" s="17">
        <v>9</v>
      </c>
      <c r="O5862" s="17">
        <v>1</v>
      </c>
      <c r="P5862" s="17">
        <v>22</v>
      </c>
      <c r="Q5862" s="2">
        <f>$L$25*(B5862*1000)</f>
        <v>0</v>
      </c>
      <c r="R5862" s="2">
        <f>$L$19*(C5862*1000)</f>
        <v>446747900</v>
      </c>
      <c r="S5862" s="2">
        <f>$L$20*(D5862*1000)</f>
        <v>181137000</v>
      </c>
      <c r="T5862" s="2">
        <f>$L$21*(E5862*1000)</f>
        <v>0</v>
      </c>
      <c r="U5862" s="2">
        <f>$L$22*(F5862*1000)</f>
        <v>0</v>
      </c>
      <c r="V5862" s="2">
        <f>$L$18*(G5862*1000)</f>
        <v>44370000</v>
      </c>
      <c r="W5862" s="2">
        <f>$L$24*(H5862*1000)</f>
        <v>0</v>
      </c>
      <c r="X5862" s="2">
        <f>$L$23*(I5862*1000)</f>
        <v>0</v>
      </c>
      <c r="Y5862" s="2">
        <f t="shared" si="273"/>
        <v>672.25490000000002</v>
      </c>
      <c r="Z5862" s="18">
        <f>Y5862/(B5862+C5862+D5862+E5862+F5862+G5862+H5862+I5862)</f>
        <v>0.39614313494401887</v>
      </c>
      <c r="AA5862" s="18">
        <f t="shared" si="275"/>
        <v>2362664.3993999958</v>
      </c>
      <c r="AB5862" s="18">
        <f>((B5862+E5862+F5862+H5862+I5862)/(B5862+C5862+D5862+E5862+F5862+G5862+H5862+I5862))*100</f>
        <v>6.0695344725987033</v>
      </c>
      <c r="AC5862" s="2">
        <f t="shared" si="274"/>
        <v>1</v>
      </c>
    </row>
    <row r="5863" spans="1:29">
      <c r="A5863" s="15" t="s">
        <v>120</v>
      </c>
      <c r="B5863" s="16" t="s">
        <v>114</v>
      </c>
      <c r="C5863" s="16" t="s">
        <v>756</v>
      </c>
      <c r="D5863" s="16" t="s">
        <v>630</v>
      </c>
      <c r="E5863" s="16" t="str">
        <f>IF([1]Sheet1!L5863="",[1]Sheet1!K5863,[1]Sheet1!L5863)</f>
        <v>0</v>
      </c>
      <c r="F5863" s="16" t="s">
        <v>78</v>
      </c>
      <c r="G5863" s="16" t="s">
        <v>398</v>
      </c>
      <c r="H5863" s="16" t="s">
        <v>32</v>
      </c>
      <c r="I5863" s="16" t="s">
        <v>173</v>
      </c>
      <c r="N5863" s="17">
        <v>9</v>
      </c>
      <c r="O5863" s="17">
        <v>1</v>
      </c>
      <c r="P5863" s="17">
        <v>23</v>
      </c>
      <c r="Q5863" s="2">
        <f>$L$25*(B5863*1000)</f>
        <v>0</v>
      </c>
      <c r="R5863" s="2">
        <f>$L$19*(C5863*1000)</f>
        <v>397764000</v>
      </c>
      <c r="S5863" s="2">
        <f>$L$20*(D5863*1000)</f>
        <v>181137000</v>
      </c>
      <c r="T5863" s="2">
        <f>$L$21*(E5863*1000)</f>
        <v>0</v>
      </c>
      <c r="U5863" s="2">
        <f>$L$22*(F5863*1000)</f>
        <v>0</v>
      </c>
      <c r="V5863" s="2">
        <f>$L$18*(G5863*1000)</f>
        <v>34800000</v>
      </c>
      <c r="W5863" s="2">
        <f>$L$24*(H5863*1000)</f>
        <v>0</v>
      </c>
      <c r="X5863" s="2">
        <f>$L$23*(I5863*1000)</f>
        <v>0</v>
      </c>
      <c r="Y5863" s="2">
        <f t="shared" si="273"/>
        <v>613.70100000000002</v>
      </c>
      <c r="Z5863" s="18">
        <f>Y5863/(B5863+C5863+D5863+E5863+F5863+G5863+H5863+I5863)</f>
        <v>0.40269094488188978</v>
      </c>
      <c r="AA5863" s="18">
        <f t="shared" si="275"/>
        <v>2363278.1003999957</v>
      </c>
      <c r="AB5863" s="18">
        <f>((B5863+E5863+F5863+H5863+I5863)/(B5863+C5863+D5863+E5863+F5863+G5863+H5863+I5863))*100</f>
        <v>4.8556430446194225</v>
      </c>
      <c r="AC5863" s="2">
        <f t="shared" si="274"/>
        <v>1</v>
      </c>
    </row>
    <row r="5864" spans="1:29">
      <c r="A5864" s="15" t="s">
        <v>29</v>
      </c>
      <c r="B5864" s="16" t="s">
        <v>114</v>
      </c>
      <c r="C5864" s="16" t="s">
        <v>1410</v>
      </c>
      <c r="D5864" s="16" t="s">
        <v>1189</v>
      </c>
      <c r="E5864" s="16" t="str">
        <f>IF([1]Sheet1!L5864="",[1]Sheet1!K5864,[1]Sheet1!L5864)</f>
        <v>5</v>
      </c>
      <c r="F5864" s="16" t="s">
        <v>78</v>
      </c>
      <c r="G5864" s="16" t="s">
        <v>118</v>
      </c>
      <c r="H5864" s="16" t="s">
        <v>32</v>
      </c>
      <c r="I5864" s="16" t="s">
        <v>439</v>
      </c>
      <c r="N5864" s="17">
        <v>9</v>
      </c>
      <c r="O5864" s="17">
        <v>1</v>
      </c>
      <c r="P5864" s="17">
        <v>24</v>
      </c>
      <c r="Q5864" s="2">
        <f>$L$25*(B5864*1000)</f>
        <v>0</v>
      </c>
      <c r="R5864" s="2">
        <f>$L$19*(C5864*1000)</f>
        <v>354672900</v>
      </c>
      <c r="S5864" s="2">
        <f>$L$20*(D5864*1000)</f>
        <v>180588100</v>
      </c>
      <c r="T5864" s="2">
        <f>$L$21*(E5864*1000)</f>
        <v>0</v>
      </c>
      <c r="U5864" s="2">
        <f>$L$22*(F5864*1000)</f>
        <v>0</v>
      </c>
      <c r="V5864" s="2">
        <f>$L$18*(G5864*1000)</f>
        <v>28710000</v>
      </c>
      <c r="W5864" s="2">
        <f>$L$24*(H5864*1000)</f>
        <v>0</v>
      </c>
      <c r="X5864" s="2">
        <f>$L$23*(I5864*1000)</f>
        <v>0</v>
      </c>
      <c r="Y5864" s="2">
        <f t="shared" si="273"/>
        <v>563.971</v>
      </c>
      <c r="Z5864" s="18">
        <f>Y5864/(B5864+C5864+D5864+E5864+F5864+G5864+H5864+I5864)</f>
        <v>0.39576912280701754</v>
      </c>
      <c r="AA5864" s="18">
        <f t="shared" si="275"/>
        <v>2363842.0713999956</v>
      </c>
      <c r="AB5864" s="18">
        <f>((B5864+E5864+F5864+H5864+I5864)/(B5864+C5864+D5864+E5864+F5864+G5864+H5864+I5864))*100</f>
        <v>7.0175438596491224</v>
      </c>
      <c r="AC5864" s="2">
        <f t="shared" si="274"/>
        <v>1</v>
      </c>
    </row>
    <row r="5865" spans="1:29">
      <c r="A5865" s="15" t="s">
        <v>37</v>
      </c>
      <c r="B5865" s="16" t="s">
        <v>114</v>
      </c>
      <c r="C5865" s="16" t="s">
        <v>210</v>
      </c>
      <c r="D5865" s="16" t="s">
        <v>630</v>
      </c>
      <c r="E5865" s="16" t="str">
        <f>IF([1]Sheet1!L5865="",[1]Sheet1!K5865,[1]Sheet1!L5865)</f>
        <v>282</v>
      </c>
      <c r="F5865" s="16" t="s">
        <v>78</v>
      </c>
      <c r="G5865" s="16" t="s">
        <v>123</v>
      </c>
      <c r="H5865" s="16" t="s">
        <v>32</v>
      </c>
      <c r="I5865" s="16" t="s">
        <v>821</v>
      </c>
      <c r="N5865" s="17">
        <v>9</v>
      </c>
      <c r="O5865" s="17">
        <v>2</v>
      </c>
      <c r="P5865" s="17">
        <v>1</v>
      </c>
      <c r="Q5865" s="2">
        <f>$L$25*(B5865*1000)</f>
        <v>0</v>
      </c>
      <c r="R5865" s="2">
        <f>$L$19*(C5865*1000)</f>
        <v>364985300</v>
      </c>
      <c r="S5865" s="2">
        <f>$L$20*(D5865*1000)</f>
        <v>181137000</v>
      </c>
      <c r="T5865" s="2">
        <f>$L$21*(E5865*1000)</f>
        <v>0</v>
      </c>
      <c r="U5865" s="2">
        <f>$L$22*(F5865*1000)</f>
        <v>0</v>
      </c>
      <c r="V5865" s="2">
        <f>$L$18*(G5865*1000)</f>
        <v>29580000</v>
      </c>
      <c r="W5865" s="2">
        <f>$L$24*(H5865*1000)</f>
        <v>0</v>
      </c>
      <c r="X5865" s="2">
        <f>$L$23*(I5865*1000)</f>
        <v>0</v>
      </c>
      <c r="Y5865" s="2">
        <f t="shared" si="273"/>
        <v>575.70230000000004</v>
      </c>
      <c r="Z5865" s="18">
        <f>Y5865/(B5865+C5865+D5865+E5865+F5865+G5865+H5865+I5865)</f>
        <v>0.32991535816618911</v>
      </c>
      <c r="AA5865" s="18">
        <f t="shared" si="275"/>
        <v>2364417.7736999956</v>
      </c>
      <c r="AB5865" s="18">
        <f>((B5865+E5865+F5865+H5865+I5865)/(B5865+C5865+D5865+E5865+F5865+G5865+H5865+I5865))*100</f>
        <v>22.349570200573066</v>
      </c>
      <c r="AC5865" s="2">
        <f t="shared" si="274"/>
        <v>1</v>
      </c>
    </row>
    <row r="5866" spans="1:29">
      <c r="A5866" s="15" t="s">
        <v>42</v>
      </c>
      <c r="B5866" s="16" t="s">
        <v>114</v>
      </c>
      <c r="C5866" s="16" t="s">
        <v>559</v>
      </c>
      <c r="D5866" s="16" t="s">
        <v>630</v>
      </c>
      <c r="E5866" s="16" t="str">
        <f>IF([1]Sheet1!L5866="",[1]Sheet1!K5866,[1]Sheet1!L5866)</f>
        <v>295</v>
      </c>
      <c r="F5866" s="16" t="s">
        <v>78</v>
      </c>
      <c r="G5866" s="16" t="s">
        <v>581</v>
      </c>
      <c r="H5866" s="16" t="s">
        <v>32</v>
      </c>
      <c r="I5866" s="16" t="s">
        <v>394</v>
      </c>
      <c r="N5866" s="17">
        <v>9</v>
      </c>
      <c r="O5866" s="17">
        <v>2</v>
      </c>
      <c r="P5866" s="17">
        <v>2</v>
      </c>
      <c r="Q5866" s="2">
        <f>$L$25*(B5866*1000)</f>
        <v>0</v>
      </c>
      <c r="R5866" s="2">
        <f>$L$19*(C5866*1000)</f>
        <v>359092500</v>
      </c>
      <c r="S5866" s="2">
        <f>$L$20*(D5866*1000)</f>
        <v>181137000</v>
      </c>
      <c r="T5866" s="2">
        <f>$L$21*(E5866*1000)</f>
        <v>0</v>
      </c>
      <c r="U5866" s="2">
        <f>$L$22*(F5866*1000)</f>
        <v>0</v>
      </c>
      <c r="V5866" s="2">
        <f>$L$18*(G5866*1000)</f>
        <v>35670000</v>
      </c>
      <c r="W5866" s="2">
        <f>$L$24*(H5866*1000)</f>
        <v>0</v>
      </c>
      <c r="X5866" s="2">
        <f>$L$23*(I5866*1000)</f>
        <v>0</v>
      </c>
      <c r="Y5866" s="2">
        <f t="shared" si="273"/>
        <v>575.89949999999999</v>
      </c>
      <c r="Z5866" s="18">
        <f>Y5866/(B5866+C5866+D5866+E5866+F5866+G5866+H5866+I5866)</f>
        <v>0.33040705679862303</v>
      </c>
      <c r="AA5866" s="18">
        <f t="shared" si="275"/>
        <v>2364993.6731999954</v>
      </c>
      <c r="AB5866" s="18">
        <f>((B5866+E5866+F5866+H5866+I5866)/(B5866+C5866+D5866+E5866+F5866+G5866+H5866+I5866))*100</f>
        <v>22.776821572002294</v>
      </c>
      <c r="AC5866" s="2">
        <f t="shared" si="274"/>
        <v>1</v>
      </c>
    </row>
    <row r="5867" spans="1:29">
      <c r="A5867" s="15" t="s">
        <v>47</v>
      </c>
      <c r="B5867" s="16" t="s">
        <v>114</v>
      </c>
      <c r="C5867" s="16" t="s">
        <v>840</v>
      </c>
      <c r="D5867" s="16" t="s">
        <v>1189</v>
      </c>
      <c r="E5867" s="16" t="str">
        <f>IF([1]Sheet1!L5867="",[1]Sheet1!K5867,[1]Sheet1!L5867)</f>
        <v>0</v>
      </c>
      <c r="F5867" s="16" t="s">
        <v>78</v>
      </c>
      <c r="G5867" s="16" t="s">
        <v>593</v>
      </c>
      <c r="H5867" s="16" t="s">
        <v>32</v>
      </c>
      <c r="I5867" s="16" t="s">
        <v>722</v>
      </c>
      <c r="N5867" s="17">
        <v>9</v>
      </c>
      <c r="O5867" s="17">
        <v>2</v>
      </c>
      <c r="P5867" s="17">
        <v>3</v>
      </c>
      <c r="Q5867" s="2">
        <f>$L$25*(B5867*1000)</f>
        <v>0</v>
      </c>
      <c r="R5867" s="2">
        <f>$L$19*(C5867*1000)</f>
        <v>360565700</v>
      </c>
      <c r="S5867" s="2">
        <f>$L$20*(D5867*1000)</f>
        <v>180588100</v>
      </c>
      <c r="T5867" s="2">
        <f>$L$21*(E5867*1000)</f>
        <v>0</v>
      </c>
      <c r="U5867" s="2">
        <f>$L$22*(F5867*1000)</f>
        <v>0</v>
      </c>
      <c r="V5867" s="2">
        <f>$L$18*(G5867*1000)</f>
        <v>38280000</v>
      </c>
      <c r="W5867" s="2">
        <f>$L$24*(H5867*1000)</f>
        <v>0</v>
      </c>
      <c r="X5867" s="2">
        <f>$L$23*(I5867*1000)</f>
        <v>0</v>
      </c>
      <c r="Y5867" s="2">
        <f t="shared" si="273"/>
        <v>579.43380000000002</v>
      </c>
      <c r="Z5867" s="18">
        <f>Y5867/(B5867+C5867+D5867+E5867+F5867+G5867+H5867+I5867)</f>
        <v>0.39741687242798357</v>
      </c>
      <c r="AA5867" s="18">
        <f t="shared" si="275"/>
        <v>2365573.1069999957</v>
      </c>
      <c r="AB5867" s="18">
        <f>((B5867+E5867+F5867+H5867+I5867)/(B5867+C5867+D5867+E5867+F5867+G5867+H5867+I5867))*100</f>
        <v>7.270233196159122</v>
      </c>
      <c r="AC5867" s="2">
        <f t="shared" si="274"/>
        <v>1</v>
      </c>
    </row>
    <row r="5868" spans="1:29">
      <c r="A5868" s="15" t="s">
        <v>50</v>
      </c>
      <c r="B5868" s="16" t="s">
        <v>114</v>
      </c>
      <c r="C5868" s="16" t="s">
        <v>773</v>
      </c>
      <c r="D5868" s="16" t="s">
        <v>377</v>
      </c>
      <c r="E5868" s="16" t="str">
        <f>IF([1]Sheet1!L5868="",[1]Sheet1!K5868,[1]Sheet1!L5868)</f>
        <v>7</v>
      </c>
      <c r="F5868" s="16" t="s">
        <v>153</v>
      </c>
      <c r="G5868" s="16" t="s">
        <v>468</v>
      </c>
      <c r="H5868" s="16" t="s">
        <v>32</v>
      </c>
      <c r="I5868" s="16" t="s">
        <v>608</v>
      </c>
      <c r="N5868" s="17">
        <v>9</v>
      </c>
      <c r="O5868" s="17">
        <v>2</v>
      </c>
      <c r="P5868" s="17">
        <v>4</v>
      </c>
      <c r="Q5868" s="2">
        <f>$L$25*(B5868*1000)</f>
        <v>0</v>
      </c>
      <c r="R5868" s="2">
        <f>$L$19*(C5868*1000)</f>
        <v>387451600</v>
      </c>
      <c r="S5868" s="2">
        <f>$L$20*(D5868*1000)</f>
        <v>190468300</v>
      </c>
      <c r="T5868" s="2">
        <f>$L$21*(E5868*1000)</f>
        <v>0</v>
      </c>
      <c r="U5868" s="2">
        <f>$L$22*(F5868*1000)</f>
        <v>0</v>
      </c>
      <c r="V5868" s="2">
        <f>$L$18*(G5868*1000)</f>
        <v>41760000</v>
      </c>
      <c r="W5868" s="2">
        <f>$L$24*(H5868*1000)</f>
        <v>0</v>
      </c>
      <c r="X5868" s="2">
        <f>$L$23*(I5868*1000)</f>
        <v>0</v>
      </c>
      <c r="Y5868" s="2">
        <f t="shared" si="273"/>
        <v>619.67989999999998</v>
      </c>
      <c r="Z5868" s="18">
        <f>Y5868/(B5868+C5868+D5868+E5868+F5868+G5868+H5868+I5868)</f>
        <v>0.39953571889103801</v>
      </c>
      <c r="AA5868" s="18">
        <f t="shared" si="275"/>
        <v>2366192.7868999955</v>
      </c>
      <c r="AB5868" s="18">
        <f>((B5868+E5868+F5868+H5868+I5868)/(B5868+C5868+D5868+E5868+F5868+G5868+H5868+I5868))*100</f>
        <v>6.7053513862024499</v>
      </c>
      <c r="AC5868" s="2">
        <f t="shared" si="274"/>
        <v>1</v>
      </c>
    </row>
    <row r="5869" spans="1:29">
      <c r="A5869" s="15" t="s">
        <v>53</v>
      </c>
      <c r="B5869" s="16" t="s">
        <v>114</v>
      </c>
      <c r="C5869" s="16" t="s">
        <v>1449</v>
      </c>
      <c r="D5869" s="16" t="s">
        <v>1310</v>
      </c>
      <c r="E5869" s="16" t="str">
        <f>IF([1]Sheet1!L5869="",[1]Sheet1!K5869,[1]Sheet1!L5869)</f>
        <v>364</v>
      </c>
      <c r="F5869" s="16" t="s">
        <v>78</v>
      </c>
      <c r="G5869" s="16" t="s">
        <v>137</v>
      </c>
      <c r="H5869" s="16" t="s">
        <v>557</v>
      </c>
      <c r="I5869" s="16" t="s">
        <v>540</v>
      </c>
      <c r="N5869" s="17">
        <v>9</v>
      </c>
      <c r="O5869" s="17">
        <v>2</v>
      </c>
      <c r="P5869" s="17">
        <v>5</v>
      </c>
      <c r="Q5869" s="2">
        <f>$L$25*(B5869*1000)</f>
        <v>0</v>
      </c>
      <c r="R5869" s="2">
        <f>$L$19*(C5869*1000)</f>
        <v>490207300</v>
      </c>
      <c r="S5869" s="2">
        <f>$L$20*(D5869*1000)</f>
        <v>204190800</v>
      </c>
      <c r="T5869" s="2">
        <f>$L$21*(E5869*1000)</f>
        <v>0</v>
      </c>
      <c r="U5869" s="2">
        <f>$L$22*(F5869*1000)</f>
        <v>0</v>
      </c>
      <c r="V5869" s="2">
        <f>$L$18*(G5869*1000)</f>
        <v>44370000</v>
      </c>
      <c r="W5869" s="2">
        <f>$L$24*(H5869*1000)</f>
        <v>0</v>
      </c>
      <c r="X5869" s="2">
        <f>$L$23*(I5869*1000)</f>
        <v>0</v>
      </c>
      <c r="Y5869" s="2">
        <f t="shared" si="273"/>
        <v>738.7681</v>
      </c>
      <c r="Z5869" s="18">
        <f>Y5869/(B5869+C5869+D5869+E5869+F5869+G5869+H5869+I5869)</f>
        <v>0.3234536339754816</v>
      </c>
      <c r="AA5869" s="18">
        <f t="shared" si="275"/>
        <v>2366931.5549999955</v>
      </c>
      <c r="AB5869" s="18">
        <f>((B5869+E5869+F5869+H5869+I5869)/(B5869+C5869+D5869+E5869+F5869+G5869+H5869+I5869))*100</f>
        <v>23.204903677758317</v>
      </c>
      <c r="AC5869" s="2">
        <f t="shared" si="274"/>
        <v>1</v>
      </c>
    </row>
    <row r="5870" spans="1:29">
      <c r="A5870" s="15" t="s">
        <v>57</v>
      </c>
      <c r="B5870" s="16" t="s">
        <v>114</v>
      </c>
      <c r="C5870" s="16" t="s">
        <v>1325</v>
      </c>
      <c r="D5870" s="16" t="s">
        <v>793</v>
      </c>
      <c r="E5870" s="16" t="str">
        <f>IF([1]Sheet1!L5870="",[1]Sheet1!K5870,[1]Sheet1!L5870)</f>
        <v>359</v>
      </c>
      <c r="F5870" s="16" t="s">
        <v>78</v>
      </c>
      <c r="G5870" s="16" t="s">
        <v>245</v>
      </c>
      <c r="H5870" s="16" t="s">
        <v>170</v>
      </c>
      <c r="I5870" s="16" t="s">
        <v>141</v>
      </c>
      <c r="N5870" s="17">
        <v>9</v>
      </c>
      <c r="O5870" s="17">
        <v>2</v>
      </c>
      <c r="P5870" s="17">
        <v>6</v>
      </c>
      <c r="Q5870" s="2">
        <f>$L$25*(B5870*1000)</f>
        <v>0</v>
      </c>
      <c r="R5870" s="2">
        <f>$L$19*(C5870*1000)</f>
        <v>507517400</v>
      </c>
      <c r="S5870" s="2">
        <f>$L$20*(D5870*1000)</f>
        <v>205288600</v>
      </c>
      <c r="T5870" s="2">
        <f>$L$21*(E5870*1000)</f>
        <v>0</v>
      </c>
      <c r="U5870" s="2">
        <f>$L$22*(F5870*1000)</f>
        <v>0</v>
      </c>
      <c r="V5870" s="2">
        <f>$L$18*(G5870*1000)</f>
        <v>45240000</v>
      </c>
      <c r="W5870" s="2">
        <f>$L$24*(H5870*1000)</f>
        <v>0</v>
      </c>
      <c r="X5870" s="2">
        <f>$L$23*(I5870*1000)</f>
        <v>0</v>
      </c>
      <c r="Y5870" s="2">
        <f t="shared" si="273"/>
        <v>758.04600000000005</v>
      </c>
      <c r="Z5870" s="18">
        <f>Y5870/(B5870+C5870+D5870+E5870+F5870+G5870+H5870+I5870)</f>
        <v>0.30591041162227606</v>
      </c>
      <c r="AA5870" s="18">
        <f t="shared" si="275"/>
        <v>2367689.6009999956</v>
      </c>
      <c r="AB5870" s="18">
        <f>((B5870+E5870+F5870+H5870+I5870)/(B5870+C5870+D5870+E5870+F5870+G5870+H5870+I5870))*100</f>
        <v>27.199354317998388</v>
      </c>
      <c r="AC5870" s="2">
        <f t="shared" si="274"/>
        <v>1</v>
      </c>
    </row>
    <row r="5871" spans="1:29">
      <c r="A5871" s="15" t="s">
        <v>60</v>
      </c>
      <c r="B5871" s="16" t="s">
        <v>114</v>
      </c>
      <c r="C5871" s="16" t="s">
        <v>1403</v>
      </c>
      <c r="D5871" s="16" t="s">
        <v>1345</v>
      </c>
      <c r="E5871" s="16" t="str">
        <f>IF([1]Sheet1!L5871="",[1]Sheet1!K5871,[1]Sheet1!L5871)</f>
        <v>70</v>
      </c>
      <c r="F5871" s="16" t="s">
        <v>153</v>
      </c>
      <c r="G5871" s="16" t="s">
        <v>557</v>
      </c>
      <c r="H5871" s="16" t="s">
        <v>1329</v>
      </c>
      <c r="I5871" s="16" t="s">
        <v>1188</v>
      </c>
      <c r="N5871" s="17">
        <v>9</v>
      </c>
      <c r="O5871" s="17">
        <v>2</v>
      </c>
      <c r="P5871" s="17">
        <v>7</v>
      </c>
      <c r="Q5871" s="2">
        <f>$L$25*(B5871*1000)</f>
        <v>0</v>
      </c>
      <c r="R5871" s="2">
        <f>$L$19*(C5871*1000)</f>
        <v>459270100</v>
      </c>
      <c r="S5871" s="2">
        <f>$L$20*(D5871*1000)</f>
        <v>193761700</v>
      </c>
      <c r="T5871" s="2">
        <f>$L$21*(E5871*1000)</f>
        <v>0</v>
      </c>
      <c r="U5871" s="2">
        <f>$L$22*(F5871*1000)</f>
        <v>0</v>
      </c>
      <c r="V5871" s="2">
        <f>$L$18*(G5871*1000)</f>
        <v>48720000</v>
      </c>
      <c r="W5871" s="2">
        <f>$L$24*(H5871*1000)</f>
        <v>0</v>
      </c>
      <c r="X5871" s="2">
        <f>$L$23*(I5871*1000)</f>
        <v>0</v>
      </c>
      <c r="Y5871" s="2">
        <f t="shared" si="273"/>
        <v>701.7518</v>
      </c>
      <c r="Z5871" s="18">
        <f>Y5871/(B5871+C5871+D5871+E5871+F5871+G5871+H5871+I5871)</f>
        <v>0.31825478458049888</v>
      </c>
      <c r="AA5871" s="18">
        <f t="shared" si="275"/>
        <v>2368391.3527999958</v>
      </c>
      <c r="AB5871" s="18">
        <f>((B5871+E5871+F5871+H5871+I5871)/(B5871+C5871+D5871+E5871+F5871+G5871+H5871+I5871))*100</f>
        <v>24.897959183673468</v>
      </c>
      <c r="AC5871" s="2">
        <f t="shared" si="274"/>
        <v>1</v>
      </c>
    </row>
    <row r="5872" spans="1:29">
      <c r="A5872" s="15" t="s">
        <v>64</v>
      </c>
      <c r="B5872" s="16" t="s">
        <v>111</v>
      </c>
      <c r="C5872" s="16" t="s">
        <v>1552</v>
      </c>
      <c r="D5872" s="16" t="s">
        <v>300</v>
      </c>
      <c r="E5872" s="16" t="str">
        <f>IF([1]Sheet1!L5872="",[1]Sheet1!K5872,[1]Sheet1!L5872)</f>
        <v>0</v>
      </c>
      <c r="F5872" s="16" t="s">
        <v>153</v>
      </c>
      <c r="G5872" s="16" t="s">
        <v>557</v>
      </c>
      <c r="H5872" s="16" t="s">
        <v>125</v>
      </c>
      <c r="I5872" s="16" t="s">
        <v>993</v>
      </c>
      <c r="N5872" s="17">
        <v>9</v>
      </c>
      <c r="O5872" s="17">
        <v>2</v>
      </c>
      <c r="P5872" s="17">
        <v>8</v>
      </c>
      <c r="Q5872" s="2">
        <f>$L$25*(B5872*1000)</f>
        <v>0</v>
      </c>
      <c r="R5872" s="2">
        <f>$L$19*(C5872*1000)</f>
        <v>394081000</v>
      </c>
      <c r="S5872" s="2">
        <f>$L$20*(D5872*1000)</f>
        <v>182783700</v>
      </c>
      <c r="T5872" s="2">
        <f>$L$21*(E5872*1000)</f>
        <v>0</v>
      </c>
      <c r="U5872" s="2">
        <f>$L$22*(F5872*1000)</f>
        <v>0</v>
      </c>
      <c r="V5872" s="2">
        <f>$L$18*(G5872*1000)</f>
        <v>48720000</v>
      </c>
      <c r="W5872" s="2">
        <f>$L$24*(H5872*1000)</f>
        <v>0</v>
      </c>
      <c r="X5872" s="2">
        <f>$L$23*(I5872*1000)</f>
        <v>0</v>
      </c>
      <c r="Y5872" s="2">
        <f t="shared" si="273"/>
        <v>625.5847</v>
      </c>
      <c r="Z5872" s="18">
        <f>Y5872/(B5872+C5872+D5872+E5872+F5872+G5872+H5872+I5872)</f>
        <v>0.29733113117870724</v>
      </c>
      <c r="AA5872" s="18">
        <f t="shared" si="275"/>
        <v>2369016.9374999958</v>
      </c>
      <c r="AB5872" s="18">
        <f>((B5872+E5872+F5872+H5872+I5872)/(B5872+C5872+D5872+E5872+F5872+G5872+H5872+I5872))*100</f>
        <v>30.655893536121674</v>
      </c>
      <c r="AC5872" s="2">
        <f t="shared" si="274"/>
        <v>1</v>
      </c>
    </row>
    <row r="5873" spans="1:29">
      <c r="A5873" s="15" t="s">
        <v>68</v>
      </c>
      <c r="B5873" s="16" t="s">
        <v>111</v>
      </c>
      <c r="C5873" s="16" t="s">
        <v>337</v>
      </c>
      <c r="D5873" s="16" t="s">
        <v>630</v>
      </c>
      <c r="E5873" s="16" t="str">
        <f>IF([1]Sheet1!L5873="",[1]Sheet1!K5873,[1]Sheet1!L5873)</f>
        <v>146</v>
      </c>
      <c r="F5873" s="16" t="s">
        <v>78</v>
      </c>
      <c r="G5873" s="16" t="s">
        <v>177</v>
      </c>
      <c r="H5873" s="16" t="s">
        <v>1046</v>
      </c>
      <c r="I5873" s="16" t="s">
        <v>176</v>
      </c>
      <c r="N5873" s="17">
        <v>9</v>
      </c>
      <c r="O5873" s="17">
        <v>2</v>
      </c>
      <c r="P5873" s="17">
        <v>9</v>
      </c>
      <c r="Q5873" s="2">
        <f>$L$25*(B5873*1000)</f>
        <v>0</v>
      </c>
      <c r="R5873" s="2">
        <f>$L$19*(C5873*1000)</f>
        <v>324840600</v>
      </c>
      <c r="S5873" s="2">
        <f>$L$20*(D5873*1000)</f>
        <v>181137000</v>
      </c>
      <c r="T5873" s="2">
        <f>$L$21*(E5873*1000)</f>
        <v>0</v>
      </c>
      <c r="U5873" s="2">
        <f>$L$22*(F5873*1000)</f>
        <v>0</v>
      </c>
      <c r="V5873" s="2">
        <f>$L$18*(G5873*1000)</f>
        <v>46110000</v>
      </c>
      <c r="W5873" s="2">
        <f>$L$24*(H5873*1000)</f>
        <v>0</v>
      </c>
      <c r="X5873" s="2">
        <f>$L$23*(I5873*1000)</f>
        <v>0</v>
      </c>
      <c r="Y5873" s="2">
        <f t="shared" si="273"/>
        <v>552.08759999999995</v>
      </c>
      <c r="Z5873" s="18">
        <f>Y5873/(B5873+C5873+D5873+E5873+F5873+G5873+H5873+I5873)</f>
        <v>0.25325119266055046</v>
      </c>
      <c r="AA5873" s="18">
        <f t="shared" si="275"/>
        <v>2369569.025099996</v>
      </c>
      <c r="AB5873" s="18">
        <f>((B5873+E5873+F5873+H5873+I5873)/(B5873+C5873+D5873+E5873+F5873+G5873+H5873+I5873))*100</f>
        <v>41.972477064220179</v>
      </c>
      <c r="AC5873" s="2">
        <f t="shared" si="274"/>
        <v>1</v>
      </c>
    </row>
    <row r="5874" spans="1:29">
      <c r="A5874" s="15" t="s">
        <v>73</v>
      </c>
      <c r="B5874" s="16" t="s">
        <v>111</v>
      </c>
      <c r="C5874" s="16" t="s">
        <v>368</v>
      </c>
      <c r="D5874" s="16" t="s">
        <v>943</v>
      </c>
      <c r="E5874" s="16" t="str">
        <f>IF([1]Sheet1!L5874="",[1]Sheet1!K5874,[1]Sheet1!L5874)</f>
        <v>199</v>
      </c>
      <c r="F5874" s="16" t="s">
        <v>153</v>
      </c>
      <c r="G5874" s="16" t="s">
        <v>443</v>
      </c>
      <c r="H5874" s="16" t="s">
        <v>683</v>
      </c>
      <c r="I5874" s="16" t="s">
        <v>451</v>
      </c>
      <c r="N5874" s="17">
        <v>9</v>
      </c>
      <c r="O5874" s="17">
        <v>2</v>
      </c>
      <c r="P5874" s="17">
        <v>10</v>
      </c>
      <c r="Q5874" s="2">
        <f>$L$25*(B5874*1000)</f>
        <v>0</v>
      </c>
      <c r="R5874" s="2">
        <f>$L$19*(C5874*1000)</f>
        <v>239395000</v>
      </c>
      <c r="S5874" s="2">
        <f>$L$20*(D5874*1000)</f>
        <v>180039200</v>
      </c>
      <c r="T5874" s="2">
        <f>$L$21*(E5874*1000)</f>
        <v>0</v>
      </c>
      <c r="U5874" s="2">
        <f>$L$22*(F5874*1000)</f>
        <v>0</v>
      </c>
      <c r="V5874" s="2">
        <f>$L$18*(G5874*1000)</f>
        <v>47850000</v>
      </c>
      <c r="W5874" s="2">
        <f>$L$24*(H5874*1000)</f>
        <v>0</v>
      </c>
      <c r="X5874" s="2">
        <f>$L$23*(I5874*1000)</f>
        <v>0</v>
      </c>
      <c r="Y5874" s="2">
        <f t="shared" si="273"/>
        <v>467.2842</v>
      </c>
      <c r="Z5874" s="18">
        <f>Y5874/(B5874+C5874+D5874+E5874+F5874+G5874+H5874+I5874)</f>
        <v>0.23647985829959514</v>
      </c>
      <c r="AA5874" s="18">
        <f t="shared" si="275"/>
        <v>2370036.3092999961</v>
      </c>
      <c r="AB5874" s="18">
        <f>((B5874+E5874+F5874+H5874+I5874)/(B5874+C5874+D5874+E5874+F5874+G5874+H5874+I5874))*100</f>
        <v>47.722672064777328</v>
      </c>
      <c r="AC5874" s="2">
        <f t="shared" si="274"/>
        <v>1</v>
      </c>
    </row>
    <row r="5875" spans="1:29">
      <c r="A5875" s="15" t="s">
        <v>77</v>
      </c>
      <c r="B5875" s="16" t="s">
        <v>111</v>
      </c>
      <c r="C5875" s="16" t="s">
        <v>642</v>
      </c>
      <c r="D5875" s="16" t="s">
        <v>630</v>
      </c>
      <c r="E5875" s="16" t="str">
        <f>IF([1]Sheet1!L5875="",[1]Sheet1!K5875,[1]Sheet1!L5875)</f>
        <v>301</v>
      </c>
      <c r="F5875" s="16" t="s">
        <v>78</v>
      </c>
      <c r="G5875" s="16" t="s">
        <v>557</v>
      </c>
      <c r="H5875" s="16" t="s">
        <v>501</v>
      </c>
      <c r="I5875" s="16" t="s">
        <v>1175</v>
      </c>
      <c r="N5875" s="17">
        <v>9</v>
      </c>
      <c r="O5875" s="17">
        <v>2</v>
      </c>
      <c r="P5875" s="17">
        <v>11</v>
      </c>
      <c r="Q5875" s="2">
        <f>$L$25*(B5875*1000)</f>
        <v>0</v>
      </c>
      <c r="R5875" s="2">
        <f>$L$19*(C5875*1000)</f>
        <v>258914900</v>
      </c>
      <c r="S5875" s="2">
        <f>$L$20*(D5875*1000)</f>
        <v>181137000</v>
      </c>
      <c r="T5875" s="2">
        <f>$L$21*(E5875*1000)</f>
        <v>0</v>
      </c>
      <c r="U5875" s="2">
        <f>$L$22*(F5875*1000)</f>
        <v>0</v>
      </c>
      <c r="V5875" s="2">
        <f>$L$18*(G5875*1000)</f>
        <v>48720000</v>
      </c>
      <c r="W5875" s="2">
        <f>$L$24*(H5875*1000)</f>
        <v>0</v>
      </c>
      <c r="X5875" s="2">
        <f>$L$23*(I5875*1000)</f>
        <v>0</v>
      </c>
      <c r="Y5875" s="2">
        <f t="shared" si="273"/>
        <v>488.77190000000002</v>
      </c>
      <c r="Z5875" s="18">
        <f>Y5875/(B5875+C5875+D5875+E5875+F5875+G5875+H5875+I5875)</f>
        <v>0.2261785747339195</v>
      </c>
      <c r="AA5875" s="18">
        <f t="shared" si="275"/>
        <v>2370525.0811999962</v>
      </c>
      <c r="AB5875" s="18">
        <f>((B5875+E5875+F5875+H5875+I5875)/(B5875+C5875+D5875+E5875+F5875+G5875+H5875+I5875))*100</f>
        <v>49.60666358167515</v>
      </c>
      <c r="AC5875" s="2">
        <f t="shared" si="274"/>
        <v>1</v>
      </c>
    </row>
    <row r="5876" spans="1:29">
      <c r="A5876" s="15" t="s">
        <v>81</v>
      </c>
      <c r="B5876" s="16" t="s">
        <v>111</v>
      </c>
      <c r="C5876" s="16" t="s">
        <v>536</v>
      </c>
      <c r="D5876" s="16" t="s">
        <v>630</v>
      </c>
      <c r="E5876" s="16" t="str">
        <f>IF([1]Sheet1!L5876="",[1]Sheet1!K5876,[1]Sheet1!L5876)</f>
        <v>305</v>
      </c>
      <c r="F5876" s="16" t="s">
        <v>78</v>
      </c>
      <c r="G5876" s="16" t="s">
        <v>436</v>
      </c>
      <c r="H5876" s="16" t="s">
        <v>442</v>
      </c>
      <c r="I5876" s="16" t="s">
        <v>253</v>
      </c>
      <c r="N5876" s="17">
        <v>9</v>
      </c>
      <c r="O5876" s="17">
        <v>2</v>
      </c>
      <c r="P5876" s="17">
        <v>12</v>
      </c>
      <c r="Q5876" s="2">
        <f>$L$25*(B5876*1000)</f>
        <v>0</v>
      </c>
      <c r="R5876" s="2">
        <f>$L$19*(C5876*1000)</f>
        <v>254863600</v>
      </c>
      <c r="S5876" s="2">
        <f>$L$20*(D5876*1000)</f>
        <v>181137000</v>
      </c>
      <c r="T5876" s="2">
        <f>$L$21*(E5876*1000)</f>
        <v>0</v>
      </c>
      <c r="U5876" s="2">
        <f>$L$22*(F5876*1000)</f>
        <v>0</v>
      </c>
      <c r="V5876" s="2">
        <f>$L$18*(G5876*1000)</f>
        <v>49590000</v>
      </c>
      <c r="W5876" s="2">
        <f>$L$24*(H5876*1000)</f>
        <v>0</v>
      </c>
      <c r="X5876" s="2">
        <f>$L$23*(I5876*1000)</f>
        <v>0</v>
      </c>
      <c r="Y5876" s="2">
        <f t="shared" si="273"/>
        <v>485.59059999999999</v>
      </c>
      <c r="Z5876" s="18">
        <f>Y5876/(B5876+C5876+D5876+E5876+F5876+G5876+H5876+I5876)</f>
        <v>0.21668478357875948</v>
      </c>
      <c r="AA5876" s="18">
        <f t="shared" si="275"/>
        <v>2371010.6717999964</v>
      </c>
      <c r="AB5876" s="18">
        <f>((B5876+E5876+F5876+H5876+I5876)/(B5876+C5876+D5876+E5876+F5876+G5876+H5876+I5876))*100</f>
        <v>51.851851851851848</v>
      </c>
      <c r="AC5876" s="2">
        <f t="shared" si="274"/>
        <v>0</v>
      </c>
    </row>
    <row r="5877" spans="1:29">
      <c r="A5877" s="15" t="s">
        <v>85</v>
      </c>
      <c r="B5877" s="16" t="s">
        <v>111</v>
      </c>
      <c r="C5877" s="16" t="s">
        <v>623</v>
      </c>
      <c r="D5877" s="16" t="s">
        <v>630</v>
      </c>
      <c r="E5877" s="16" t="str">
        <f>IF([1]Sheet1!L5877="",[1]Sheet1!K5877,[1]Sheet1!L5877)</f>
        <v>304</v>
      </c>
      <c r="F5877" s="16" t="s">
        <v>78</v>
      </c>
      <c r="G5877" s="16" t="s">
        <v>557</v>
      </c>
      <c r="H5877" s="16" t="s">
        <v>321</v>
      </c>
      <c r="I5877" s="16" t="s">
        <v>988</v>
      </c>
      <c r="N5877" s="17">
        <v>9</v>
      </c>
      <c r="O5877" s="17">
        <v>2</v>
      </c>
      <c r="P5877" s="17">
        <v>13</v>
      </c>
      <c r="Q5877" s="2">
        <f>$L$25*(B5877*1000)</f>
        <v>0</v>
      </c>
      <c r="R5877" s="2">
        <f>$L$19*(C5877*1000)</f>
        <v>253022100</v>
      </c>
      <c r="S5877" s="2">
        <f>$L$20*(D5877*1000)</f>
        <v>181137000</v>
      </c>
      <c r="T5877" s="2">
        <f>$L$21*(E5877*1000)</f>
        <v>0</v>
      </c>
      <c r="U5877" s="2">
        <f>$L$22*(F5877*1000)</f>
        <v>0</v>
      </c>
      <c r="V5877" s="2">
        <f>$L$18*(G5877*1000)</f>
        <v>48720000</v>
      </c>
      <c r="W5877" s="2">
        <f>$L$24*(H5877*1000)</f>
        <v>0</v>
      </c>
      <c r="X5877" s="2">
        <f>$L$23*(I5877*1000)</f>
        <v>0</v>
      </c>
      <c r="Y5877" s="2">
        <f t="shared" si="273"/>
        <v>482.87909999999999</v>
      </c>
      <c r="Z5877" s="18">
        <f>Y5877/(B5877+C5877+D5877+E5877+F5877+G5877+H5877+I5877)</f>
        <v>0.22983298429319371</v>
      </c>
      <c r="AA5877" s="18">
        <f t="shared" si="275"/>
        <v>2371493.5508999964</v>
      </c>
      <c r="AB5877" s="18">
        <f>((B5877+E5877+F5877+H5877+I5877)/(B5877+C5877+D5877+E5877+F5877+G5877+H5877+I5877))*100</f>
        <v>48.929081389814371</v>
      </c>
      <c r="AC5877" s="2">
        <f t="shared" si="274"/>
        <v>1</v>
      </c>
    </row>
    <row r="5878" spans="1:29">
      <c r="A5878" s="15" t="s">
        <v>88</v>
      </c>
      <c r="B5878" s="16" t="s">
        <v>111</v>
      </c>
      <c r="C5878" s="16" t="s">
        <v>1246</v>
      </c>
      <c r="D5878" s="16" t="s">
        <v>630</v>
      </c>
      <c r="E5878" s="16" t="str">
        <f>IF([1]Sheet1!L5878="",[1]Sheet1!K5878,[1]Sheet1!L5878)</f>
        <v>245</v>
      </c>
      <c r="F5878" s="16" t="s">
        <v>78</v>
      </c>
      <c r="G5878" s="16" t="s">
        <v>237</v>
      </c>
      <c r="H5878" s="16" t="s">
        <v>83</v>
      </c>
      <c r="I5878" s="16" t="s">
        <v>755</v>
      </c>
      <c r="N5878" s="17">
        <v>9</v>
      </c>
      <c r="O5878" s="17">
        <v>2</v>
      </c>
      <c r="P5878" s="17">
        <v>14</v>
      </c>
      <c r="Q5878" s="2">
        <f>$L$25*(B5878*1000)</f>
        <v>0</v>
      </c>
      <c r="R5878" s="2">
        <f>$L$19*(C5878*1000)</f>
        <v>360934000</v>
      </c>
      <c r="S5878" s="2">
        <f>$L$20*(D5878*1000)</f>
        <v>181137000</v>
      </c>
      <c r="T5878" s="2">
        <f>$L$21*(E5878*1000)</f>
        <v>0</v>
      </c>
      <c r="U5878" s="2">
        <f>$L$22*(F5878*1000)</f>
        <v>0</v>
      </c>
      <c r="V5878" s="2">
        <f>$L$18*(G5878*1000)</f>
        <v>52200000</v>
      </c>
      <c r="W5878" s="2">
        <f>$L$24*(H5878*1000)</f>
        <v>0</v>
      </c>
      <c r="X5878" s="2">
        <f>$L$23*(I5878*1000)</f>
        <v>0</v>
      </c>
      <c r="Y5878" s="2">
        <f t="shared" si="273"/>
        <v>594.27099999999996</v>
      </c>
      <c r="Z5878" s="18">
        <f>Y5878/(B5878+C5878+D5878+E5878+F5878+G5878+H5878+I5878)</f>
        <v>0.25781822125813447</v>
      </c>
      <c r="AA5878" s="18">
        <f t="shared" si="275"/>
        <v>2372087.8218999966</v>
      </c>
      <c r="AB5878" s="18">
        <f>((B5878+E5878+F5878+H5878+I5878)/(B5878+C5878+D5878+E5878+F5878+G5878+H5878+I5878))*100</f>
        <v>40.563991323210416</v>
      </c>
      <c r="AC5878" s="2">
        <f t="shared" si="274"/>
        <v>1</v>
      </c>
    </row>
    <row r="5879" spans="1:29">
      <c r="A5879" s="15" t="s">
        <v>91</v>
      </c>
      <c r="B5879" s="16" t="s">
        <v>111</v>
      </c>
      <c r="C5879" s="16" t="s">
        <v>758</v>
      </c>
      <c r="D5879" s="16" t="s">
        <v>943</v>
      </c>
      <c r="E5879" s="16" t="str">
        <f>IF([1]Sheet1!L5879="",[1]Sheet1!K5879,[1]Sheet1!L5879)</f>
        <v>31</v>
      </c>
      <c r="F5879" s="16" t="s">
        <v>78</v>
      </c>
      <c r="G5879" s="16" t="s">
        <v>505</v>
      </c>
      <c r="H5879" s="16" t="s">
        <v>385</v>
      </c>
      <c r="I5879" s="16" t="s">
        <v>655</v>
      </c>
      <c r="N5879" s="17">
        <v>9</v>
      </c>
      <c r="O5879" s="17">
        <v>2</v>
      </c>
      <c r="P5879" s="17">
        <v>15</v>
      </c>
      <c r="Q5879" s="2">
        <f>$L$25*(B5879*1000)</f>
        <v>0</v>
      </c>
      <c r="R5879" s="2">
        <f>$L$19*(C5879*1000)</f>
        <v>399605500</v>
      </c>
      <c r="S5879" s="2">
        <f>$L$20*(D5879*1000)</f>
        <v>180039200</v>
      </c>
      <c r="T5879" s="2">
        <f>$L$21*(E5879*1000)</f>
        <v>0</v>
      </c>
      <c r="U5879" s="2">
        <f>$L$22*(F5879*1000)</f>
        <v>0</v>
      </c>
      <c r="V5879" s="2">
        <f>$L$18*(G5879*1000)</f>
        <v>58290000</v>
      </c>
      <c r="W5879" s="2">
        <f>$L$24*(H5879*1000)</f>
        <v>0</v>
      </c>
      <c r="X5879" s="2">
        <f>$L$23*(I5879*1000)</f>
        <v>0</v>
      </c>
      <c r="Y5879" s="2">
        <f t="shared" si="273"/>
        <v>637.93470000000002</v>
      </c>
      <c r="Z5879" s="18">
        <f>Y5879/(B5879+C5879+D5879+E5879+F5879+G5879+H5879+I5879)</f>
        <v>0.31817192019950125</v>
      </c>
      <c r="AA5879" s="18">
        <f t="shared" si="275"/>
        <v>2372725.7565999967</v>
      </c>
      <c r="AB5879" s="18">
        <f>((B5879+E5879+F5879+H5879+I5879)/(B5879+C5879+D5879+E5879+F5879+G5879+H5879+I5879))*100</f>
        <v>26.184538653366584</v>
      </c>
      <c r="AC5879" s="2">
        <f t="shared" si="274"/>
        <v>1</v>
      </c>
    </row>
    <row r="5880" spans="1:29">
      <c r="A5880" s="15" t="s">
        <v>95</v>
      </c>
      <c r="B5880" s="16" t="s">
        <v>111</v>
      </c>
      <c r="C5880" s="16" t="s">
        <v>791</v>
      </c>
      <c r="D5880" s="16" t="s">
        <v>943</v>
      </c>
      <c r="E5880" s="16" t="str">
        <f>IF([1]Sheet1!L5880="",[1]Sheet1!K5880,[1]Sheet1!L5880)</f>
        <v>193</v>
      </c>
      <c r="F5880" s="16" t="s">
        <v>78</v>
      </c>
      <c r="G5880" s="16" t="s">
        <v>482</v>
      </c>
      <c r="H5880" s="16" t="s">
        <v>237</v>
      </c>
      <c r="I5880" s="16" t="s">
        <v>414</v>
      </c>
      <c r="N5880" s="17">
        <v>9</v>
      </c>
      <c r="O5880" s="17">
        <v>2</v>
      </c>
      <c r="P5880" s="17">
        <v>16</v>
      </c>
      <c r="Q5880" s="2">
        <f>$L$25*(B5880*1000)</f>
        <v>0</v>
      </c>
      <c r="R5880" s="2">
        <f>$L$19*(C5880*1000)</f>
        <v>476580200</v>
      </c>
      <c r="S5880" s="2">
        <f>$L$20*(D5880*1000)</f>
        <v>180039200</v>
      </c>
      <c r="T5880" s="2">
        <f>$L$21*(E5880*1000)</f>
        <v>0</v>
      </c>
      <c r="U5880" s="2">
        <f>$L$22*(F5880*1000)</f>
        <v>0</v>
      </c>
      <c r="V5880" s="2">
        <f>$L$18*(G5880*1000)</f>
        <v>60030000</v>
      </c>
      <c r="W5880" s="2">
        <f>$L$24*(H5880*1000)</f>
        <v>0</v>
      </c>
      <c r="X5880" s="2">
        <f>$L$23*(I5880*1000)</f>
        <v>0</v>
      </c>
      <c r="Y5880" s="2">
        <f t="shared" si="273"/>
        <v>716.64940000000001</v>
      </c>
      <c r="Z5880" s="18">
        <f>Y5880/(B5880+C5880+D5880+E5880+F5880+G5880+H5880+I5880)</f>
        <v>0.33301552044609667</v>
      </c>
      <c r="AA5880" s="18">
        <f t="shared" si="275"/>
        <v>2373442.4059999967</v>
      </c>
      <c r="AB5880" s="18">
        <f>((B5880+E5880+F5880+H5880+I5880)/(B5880+C5880+D5880+E5880+F5880+G5880+H5880+I5880))*100</f>
        <v>21.421933085501859</v>
      </c>
      <c r="AC5880" s="2">
        <f t="shared" si="274"/>
        <v>1</v>
      </c>
    </row>
    <row r="5881" spans="1:29">
      <c r="A5881" s="15" t="s">
        <v>98</v>
      </c>
      <c r="B5881" s="16" t="s">
        <v>111</v>
      </c>
      <c r="C5881" s="16" t="s">
        <v>907</v>
      </c>
      <c r="D5881" s="16" t="s">
        <v>630</v>
      </c>
      <c r="E5881" s="16" t="str">
        <f>IF([1]Sheet1!L5881="",[1]Sheet1!K5881,[1]Sheet1!L5881)</f>
        <v>200</v>
      </c>
      <c r="F5881" s="16" t="s">
        <v>78</v>
      </c>
      <c r="G5881" s="16" t="s">
        <v>461</v>
      </c>
      <c r="H5881" s="16" t="s">
        <v>32</v>
      </c>
      <c r="I5881" s="16" t="s">
        <v>397</v>
      </c>
      <c r="N5881" s="17">
        <v>9</v>
      </c>
      <c r="O5881" s="17">
        <v>2</v>
      </c>
      <c r="P5881" s="17">
        <v>17</v>
      </c>
      <c r="Q5881" s="2">
        <f>$L$25*(B5881*1000)</f>
        <v>0</v>
      </c>
      <c r="R5881" s="2">
        <f>$L$19*(C5881*1000)</f>
        <v>511937000</v>
      </c>
      <c r="S5881" s="2">
        <f>$L$20*(D5881*1000)</f>
        <v>181137000</v>
      </c>
      <c r="T5881" s="2">
        <f>$L$21*(E5881*1000)</f>
        <v>0</v>
      </c>
      <c r="U5881" s="2">
        <f>$L$22*(F5881*1000)</f>
        <v>0</v>
      </c>
      <c r="V5881" s="2">
        <f>$L$18*(G5881*1000)</f>
        <v>62640000</v>
      </c>
      <c r="W5881" s="2">
        <f>$L$24*(H5881*1000)</f>
        <v>0</v>
      </c>
      <c r="X5881" s="2">
        <f>$L$23*(I5881*1000)</f>
        <v>0</v>
      </c>
      <c r="Y5881" s="2">
        <f t="shared" si="273"/>
        <v>755.71400000000006</v>
      </c>
      <c r="Z5881" s="18">
        <f>Y5881/(B5881+C5881+D5881+E5881+F5881+G5881+H5881+I5881)</f>
        <v>0.3531373831775701</v>
      </c>
      <c r="AA5881" s="18">
        <f t="shared" si="275"/>
        <v>2374198.1199999969</v>
      </c>
      <c r="AB5881" s="18">
        <f>((B5881+E5881+F5881+H5881+I5881)/(B5881+C5881+D5881+E5881+F5881+G5881+H5881+I5881))*100</f>
        <v>16.261682242990656</v>
      </c>
      <c r="AC5881" s="2">
        <f t="shared" si="274"/>
        <v>1</v>
      </c>
    </row>
    <row r="5882" spans="1:29">
      <c r="A5882" s="15" t="s">
        <v>101</v>
      </c>
      <c r="B5882" s="16" t="s">
        <v>111</v>
      </c>
      <c r="C5882" s="16" t="s">
        <v>1748</v>
      </c>
      <c r="D5882" s="16" t="s">
        <v>630</v>
      </c>
      <c r="E5882" s="16" t="str">
        <f>IF([1]Sheet1!L5882="",[1]Sheet1!K5882,[1]Sheet1!L5882)</f>
        <v>199</v>
      </c>
      <c r="F5882" s="16" t="s">
        <v>78</v>
      </c>
      <c r="G5882" s="16" t="s">
        <v>461</v>
      </c>
      <c r="H5882" s="16" t="s">
        <v>32</v>
      </c>
      <c r="I5882" s="16" t="s">
        <v>540</v>
      </c>
      <c r="N5882" s="17">
        <v>9</v>
      </c>
      <c r="O5882" s="17">
        <v>2</v>
      </c>
      <c r="P5882" s="17">
        <v>18</v>
      </c>
      <c r="Q5882" s="2">
        <f>$L$25*(B5882*1000)</f>
        <v>0</v>
      </c>
      <c r="R5882" s="2">
        <f>$L$19*(C5882*1000)</f>
        <v>527405600</v>
      </c>
      <c r="S5882" s="2">
        <f>$L$20*(D5882*1000)</f>
        <v>181137000</v>
      </c>
      <c r="T5882" s="2">
        <f>$L$21*(E5882*1000)</f>
        <v>0</v>
      </c>
      <c r="U5882" s="2">
        <f>$L$22*(F5882*1000)</f>
        <v>0</v>
      </c>
      <c r="V5882" s="2">
        <f>$L$18*(G5882*1000)</f>
        <v>62640000</v>
      </c>
      <c r="W5882" s="2">
        <f>$L$24*(H5882*1000)</f>
        <v>0</v>
      </c>
      <c r="X5882" s="2">
        <f>$L$23*(I5882*1000)</f>
        <v>0</v>
      </c>
      <c r="Y5882" s="2">
        <f t="shared" si="273"/>
        <v>771.18259999999998</v>
      </c>
      <c r="Z5882" s="18">
        <f>Y5882/(B5882+C5882+D5882+E5882+F5882+G5882+H5882+I5882)</f>
        <v>0.36002922502334267</v>
      </c>
      <c r="AA5882" s="18">
        <f t="shared" si="275"/>
        <v>2374969.3025999968</v>
      </c>
      <c r="AB5882" s="18">
        <f>((B5882+E5882+F5882+H5882+I5882)/(B5882+C5882+D5882+E5882+F5882+G5882+H5882+I5882))*100</f>
        <v>14.37908496732026</v>
      </c>
      <c r="AC5882" s="2">
        <f t="shared" si="274"/>
        <v>1</v>
      </c>
    </row>
    <row r="5883" spans="1:29">
      <c r="A5883" s="15" t="s">
        <v>106</v>
      </c>
      <c r="B5883" s="16" t="s">
        <v>114</v>
      </c>
      <c r="C5883" s="16" t="s">
        <v>1648</v>
      </c>
      <c r="D5883" s="16" t="s">
        <v>826</v>
      </c>
      <c r="E5883" s="16" t="str">
        <f>IF([1]Sheet1!L5883="",[1]Sheet1!K5883,[1]Sheet1!L5883)</f>
        <v>198</v>
      </c>
      <c r="F5883" s="16" t="s">
        <v>78</v>
      </c>
      <c r="G5883" s="16" t="s">
        <v>1215</v>
      </c>
      <c r="H5883" s="16" t="s">
        <v>32</v>
      </c>
      <c r="I5883" s="16" t="s">
        <v>439</v>
      </c>
      <c r="N5883" s="17">
        <v>9</v>
      </c>
      <c r="O5883" s="17">
        <v>2</v>
      </c>
      <c r="P5883" s="17">
        <v>19</v>
      </c>
      <c r="Q5883" s="2">
        <f>$L$25*(B5883*1000)</f>
        <v>0</v>
      </c>
      <c r="R5883" s="2">
        <f>$L$19*(C5883*1000)</f>
        <v>532930100</v>
      </c>
      <c r="S5883" s="2">
        <f>$L$20*(D5883*1000)</f>
        <v>193212800</v>
      </c>
      <c r="T5883" s="2">
        <f>$L$21*(E5883*1000)</f>
        <v>0</v>
      </c>
      <c r="U5883" s="2">
        <f>$L$22*(F5883*1000)</f>
        <v>0</v>
      </c>
      <c r="V5883" s="2">
        <f>$L$18*(G5883*1000)</f>
        <v>61770000</v>
      </c>
      <c r="W5883" s="2">
        <f>$L$24*(H5883*1000)</f>
        <v>0</v>
      </c>
      <c r="X5883" s="2">
        <f>$L$23*(I5883*1000)</f>
        <v>0</v>
      </c>
      <c r="Y5883" s="2">
        <f t="shared" si="273"/>
        <v>787.91290000000004</v>
      </c>
      <c r="Z5883" s="18">
        <f>Y5883/(B5883+C5883+D5883+E5883+F5883+G5883+H5883+I5883)</f>
        <v>0.36426856218215442</v>
      </c>
      <c r="AA5883" s="18">
        <f t="shared" si="275"/>
        <v>2375757.2154999967</v>
      </c>
      <c r="AB5883" s="18">
        <f>((B5883+E5883+F5883+H5883+I5883)/(B5883+C5883+D5883+E5883+F5883+G5883+H5883+I5883))*100</f>
        <v>13.546000924641701</v>
      </c>
      <c r="AC5883" s="2">
        <f t="shared" si="274"/>
        <v>1</v>
      </c>
    </row>
    <row r="5884" spans="1:29">
      <c r="A5884" s="15" t="s">
        <v>110</v>
      </c>
      <c r="B5884" s="16" t="s">
        <v>114</v>
      </c>
      <c r="C5884" s="16" t="s">
        <v>1528</v>
      </c>
      <c r="D5884" s="16" t="s">
        <v>467</v>
      </c>
      <c r="E5884" s="16" t="str">
        <f>IF([1]Sheet1!L5884="",[1]Sheet1!K5884,[1]Sheet1!L5884)</f>
        <v>169</v>
      </c>
      <c r="F5884" s="16" t="s">
        <v>78</v>
      </c>
      <c r="G5884" s="16" t="s">
        <v>505</v>
      </c>
      <c r="H5884" s="16" t="s">
        <v>32</v>
      </c>
      <c r="I5884" s="16" t="s">
        <v>439</v>
      </c>
      <c r="N5884" s="17">
        <v>9</v>
      </c>
      <c r="O5884" s="17">
        <v>2</v>
      </c>
      <c r="P5884" s="17">
        <v>20</v>
      </c>
      <c r="Q5884" s="2">
        <f>$L$25*(B5884*1000)</f>
        <v>0</v>
      </c>
      <c r="R5884" s="2">
        <f>$L$19*(C5884*1000)</f>
        <v>534771600</v>
      </c>
      <c r="S5884" s="2">
        <f>$L$20*(D5884*1000)</f>
        <v>214071000</v>
      </c>
      <c r="T5884" s="2">
        <f>$L$21*(E5884*1000)</f>
        <v>0</v>
      </c>
      <c r="U5884" s="2">
        <f>$L$22*(F5884*1000)</f>
        <v>0</v>
      </c>
      <c r="V5884" s="2">
        <f>$L$18*(G5884*1000)</f>
        <v>58290000</v>
      </c>
      <c r="W5884" s="2">
        <f>$L$24*(H5884*1000)</f>
        <v>0</v>
      </c>
      <c r="X5884" s="2">
        <f>$L$23*(I5884*1000)</f>
        <v>0</v>
      </c>
      <c r="Y5884" s="2">
        <f t="shared" si="273"/>
        <v>807.13260000000002</v>
      </c>
      <c r="Z5884" s="18">
        <f>Y5884/(B5884+C5884+D5884+E5884+F5884+G5884+H5884+I5884)</f>
        <v>0.37143699953980674</v>
      </c>
      <c r="AA5884" s="18">
        <f t="shared" si="275"/>
        <v>2376564.3480999968</v>
      </c>
      <c r="AB5884" s="18">
        <f>((B5884+E5884+F5884+H5884+I5884)/(B5884+C5884+D5884+E5884+F5884+G5884+H5884+I5884))*100</f>
        <v>12.149102623101703</v>
      </c>
      <c r="AC5884" s="2">
        <f t="shared" si="274"/>
        <v>1</v>
      </c>
    </row>
    <row r="5885" spans="1:29">
      <c r="A5885" s="15" t="s">
        <v>113</v>
      </c>
      <c r="B5885" s="16" t="s">
        <v>114</v>
      </c>
      <c r="C5885" s="16" t="s">
        <v>1293</v>
      </c>
      <c r="D5885" s="16" t="s">
        <v>276</v>
      </c>
      <c r="E5885" s="16" t="str">
        <f>IF([1]Sheet1!L5885="",[1]Sheet1!K5885,[1]Sheet1!L5885)</f>
        <v>0</v>
      </c>
      <c r="F5885" s="16" t="s">
        <v>78</v>
      </c>
      <c r="G5885" s="16" t="s">
        <v>240</v>
      </c>
      <c r="H5885" s="16" t="s">
        <v>32</v>
      </c>
      <c r="I5885" s="16" t="s">
        <v>155</v>
      </c>
      <c r="N5885" s="17">
        <v>9</v>
      </c>
      <c r="O5885" s="17">
        <v>2</v>
      </c>
      <c r="P5885" s="17">
        <v>21</v>
      </c>
      <c r="Q5885" s="2">
        <f>$L$25*(B5885*1000)</f>
        <v>0</v>
      </c>
      <c r="R5885" s="2">
        <f>$L$19*(C5885*1000)</f>
        <v>528142200</v>
      </c>
      <c r="S5885" s="2">
        <f>$L$20*(D5885*1000)</f>
        <v>209679800</v>
      </c>
      <c r="T5885" s="2">
        <f>$L$21*(E5885*1000)</f>
        <v>0</v>
      </c>
      <c r="U5885" s="2">
        <f>$L$22*(F5885*1000)</f>
        <v>0</v>
      </c>
      <c r="V5885" s="2">
        <f>$L$18*(G5885*1000)</f>
        <v>54810000</v>
      </c>
      <c r="W5885" s="2">
        <f>$L$24*(H5885*1000)</f>
        <v>0</v>
      </c>
      <c r="X5885" s="2">
        <f>$L$23*(I5885*1000)</f>
        <v>0</v>
      </c>
      <c r="Y5885" s="2">
        <f t="shared" si="273"/>
        <v>792.63199999999995</v>
      </c>
      <c r="Z5885" s="18">
        <f>Y5885/(B5885+C5885+D5885+E5885+F5885+G5885+H5885+I5885)</f>
        <v>0.39414818498259568</v>
      </c>
      <c r="AA5885" s="18">
        <f t="shared" si="275"/>
        <v>2377356.980099997</v>
      </c>
      <c r="AB5885" s="18">
        <f>((B5885+E5885+F5885+H5885+I5885)/(B5885+C5885+D5885+E5885+F5885+G5885+H5885+I5885))*100</f>
        <v>6.5638985579313776</v>
      </c>
      <c r="AC5885" s="2">
        <f t="shared" si="274"/>
        <v>1</v>
      </c>
    </row>
    <row r="5886" spans="1:29">
      <c r="A5886" s="15" t="s">
        <v>117</v>
      </c>
      <c r="B5886" s="16" t="s">
        <v>114</v>
      </c>
      <c r="C5886" s="16" t="s">
        <v>1008</v>
      </c>
      <c r="D5886" s="16" t="s">
        <v>812</v>
      </c>
      <c r="E5886" s="16" t="str">
        <f>IF([1]Sheet1!L5886="",[1]Sheet1!K5886,[1]Sheet1!L5886)</f>
        <v>0</v>
      </c>
      <c r="F5886" s="16" t="s">
        <v>78</v>
      </c>
      <c r="G5886" s="16" t="s">
        <v>183</v>
      </c>
      <c r="H5886" s="16" t="s">
        <v>32</v>
      </c>
      <c r="I5886" s="16" t="s">
        <v>299</v>
      </c>
      <c r="N5886" s="17">
        <v>9</v>
      </c>
      <c r="O5886" s="17">
        <v>2</v>
      </c>
      <c r="P5886" s="17">
        <v>22</v>
      </c>
      <c r="Q5886" s="2">
        <f>$L$25*(B5886*1000)</f>
        <v>0</v>
      </c>
      <c r="R5886" s="2">
        <f>$L$19*(C5886*1000)</f>
        <v>411759400</v>
      </c>
      <c r="S5886" s="2">
        <f>$L$20*(D5886*1000)</f>
        <v>183332600</v>
      </c>
      <c r="T5886" s="2">
        <f>$L$21*(E5886*1000)</f>
        <v>0</v>
      </c>
      <c r="U5886" s="2">
        <f>$L$22*(F5886*1000)</f>
        <v>0</v>
      </c>
      <c r="V5886" s="2">
        <f>$L$18*(G5886*1000)</f>
        <v>42630000</v>
      </c>
      <c r="W5886" s="2">
        <f>$L$24*(H5886*1000)</f>
        <v>0</v>
      </c>
      <c r="X5886" s="2">
        <f>$L$23*(I5886*1000)</f>
        <v>0</v>
      </c>
      <c r="Y5886" s="2">
        <f t="shared" si="273"/>
        <v>637.72199999999998</v>
      </c>
      <c r="Z5886" s="18">
        <f>Y5886/(B5886+C5886+D5886+E5886+F5886+G5886+H5886+I5886)</f>
        <v>0.39857624999999997</v>
      </c>
      <c r="AA5886" s="18">
        <f t="shared" si="275"/>
        <v>2377994.7020999971</v>
      </c>
      <c r="AB5886" s="18">
        <f>((B5886+E5886+F5886+H5886+I5886)/(B5886+C5886+D5886+E5886+F5886+G5886+H5886+I5886))*100</f>
        <v>6.1875</v>
      </c>
      <c r="AC5886" s="2">
        <f t="shared" si="274"/>
        <v>1</v>
      </c>
    </row>
    <row r="5887" spans="1:29">
      <c r="A5887" s="15" t="s">
        <v>120</v>
      </c>
      <c r="B5887" s="16" t="s">
        <v>114</v>
      </c>
      <c r="C5887" s="16" t="s">
        <v>1410</v>
      </c>
      <c r="D5887" s="16" t="s">
        <v>630</v>
      </c>
      <c r="E5887" s="16" t="str">
        <f>IF([1]Sheet1!L5887="",[1]Sheet1!K5887,[1]Sheet1!L5887)</f>
        <v>0</v>
      </c>
      <c r="F5887" s="16" t="s">
        <v>78</v>
      </c>
      <c r="G5887" s="16" t="s">
        <v>434</v>
      </c>
      <c r="H5887" s="16" t="s">
        <v>32</v>
      </c>
      <c r="I5887" s="16" t="s">
        <v>647</v>
      </c>
      <c r="N5887" s="17">
        <v>9</v>
      </c>
      <c r="O5887" s="17">
        <v>2</v>
      </c>
      <c r="P5887" s="17">
        <v>23</v>
      </c>
      <c r="Q5887" s="2">
        <f>$L$25*(B5887*1000)</f>
        <v>0</v>
      </c>
      <c r="R5887" s="2">
        <f>$L$19*(C5887*1000)</f>
        <v>354672900</v>
      </c>
      <c r="S5887" s="2">
        <f>$L$20*(D5887*1000)</f>
        <v>181137000</v>
      </c>
      <c r="T5887" s="2">
        <f>$L$21*(E5887*1000)</f>
        <v>0</v>
      </c>
      <c r="U5887" s="2">
        <f>$L$22*(F5887*1000)</f>
        <v>0</v>
      </c>
      <c r="V5887" s="2">
        <f>$L$18*(G5887*1000)</f>
        <v>40020000</v>
      </c>
      <c r="W5887" s="2">
        <f>$L$24*(H5887*1000)</f>
        <v>0</v>
      </c>
      <c r="X5887" s="2">
        <f>$L$23*(I5887*1000)</f>
        <v>0</v>
      </c>
      <c r="Y5887" s="2">
        <f t="shared" si="273"/>
        <v>575.82989999999995</v>
      </c>
      <c r="Z5887" s="18">
        <f>Y5887/(B5887+C5887+D5887+E5887+F5887+G5887+H5887+I5887)</f>
        <v>0.40296004198740376</v>
      </c>
      <c r="AA5887" s="18">
        <f t="shared" si="275"/>
        <v>2378570.5319999969</v>
      </c>
      <c r="AB5887" s="18">
        <f>((B5887+E5887+F5887+H5887+I5887)/(B5887+C5887+D5887+E5887+F5887+G5887+H5887+I5887))*100</f>
        <v>6.2981105668299513</v>
      </c>
      <c r="AC5887" s="2">
        <f t="shared" si="274"/>
        <v>1</v>
      </c>
    </row>
    <row r="5888" spans="1:29">
      <c r="A5888" s="15" t="s">
        <v>29</v>
      </c>
      <c r="B5888" s="16" t="s">
        <v>114</v>
      </c>
      <c r="C5888" s="16" t="s">
        <v>521</v>
      </c>
      <c r="D5888" s="16" t="s">
        <v>630</v>
      </c>
      <c r="E5888" s="16" t="str">
        <f>IF([1]Sheet1!L5888="",[1]Sheet1!K5888,[1]Sheet1!L5888)</f>
        <v>0</v>
      </c>
      <c r="F5888" s="16" t="s">
        <v>78</v>
      </c>
      <c r="G5888" s="16" t="s">
        <v>605</v>
      </c>
      <c r="H5888" s="16" t="s">
        <v>32</v>
      </c>
      <c r="I5888" s="16" t="s">
        <v>237</v>
      </c>
      <c r="N5888" s="17">
        <v>9</v>
      </c>
      <c r="O5888" s="17">
        <v>2</v>
      </c>
      <c r="P5888" s="17">
        <v>24</v>
      </c>
      <c r="Q5888" s="2">
        <f>$L$25*(B5888*1000)</f>
        <v>0</v>
      </c>
      <c r="R5888" s="2">
        <f>$L$19*(C5888*1000)</f>
        <v>333311500</v>
      </c>
      <c r="S5888" s="2">
        <f>$L$20*(D5888*1000)</f>
        <v>181137000</v>
      </c>
      <c r="T5888" s="2">
        <f>$L$21*(E5888*1000)</f>
        <v>0</v>
      </c>
      <c r="U5888" s="2">
        <f>$L$22*(F5888*1000)</f>
        <v>0</v>
      </c>
      <c r="V5888" s="2">
        <f>$L$18*(G5888*1000)</f>
        <v>37410000</v>
      </c>
      <c r="W5888" s="2">
        <f>$L$24*(H5888*1000)</f>
        <v>0</v>
      </c>
      <c r="X5888" s="2">
        <f>$L$23*(I5888*1000)</f>
        <v>0</v>
      </c>
      <c r="Y5888" s="2">
        <f t="shared" si="273"/>
        <v>551.85850000000005</v>
      </c>
      <c r="Z5888" s="18">
        <f>Y5888/(B5888+C5888+D5888+E5888+F5888+G5888+H5888+I5888)</f>
        <v>0.40637592047128135</v>
      </c>
      <c r="AA5888" s="18">
        <f t="shared" si="275"/>
        <v>2379122.390499997</v>
      </c>
      <c r="AB5888" s="18">
        <f>((B5888+E5888+F5888+H5888+I5888)/(B5888+C5888+D5888+E5888+F5888+G5888+H5888+I5888))*100</f>
        <v>5.8910162002945503</v>
      </c>
      <c r="AC5888" s="2">
        <f t="shared" si="274"/>
        <v>1</v>
      </c>
    </row>
    <row r="5889" spans="1:29">
      <c r="A5889" s="15" t="s">
        <v>37</v>
      </c>
      <c r="B5889" s="16" t="s">
        <v>114</v>
      </c>
      <c r="C5889" s="16" t="s">
        <v>1392</v>
      </c>
      <c r="D5889" s="16" t="s">
        <v>630</v>
      </c>
      <c r="E5889" s="16" t="str">
        <f>IF([1]Sheet1!L5889="",[1]Sheet1!K5889,[1]Sheet1!L5889)</f>
        <v>0</v>
      </c>
      <c r="F5889" s="16" t="s">
        <v>78</v>
      </c>
      <c r="G5889" s="16" t="s">
        <v>484</v>
      </c>
      <c r="H5889" s="16" t="s">
        <v>32</v>
      </c>
      <c r="I5889" s="16" t="s">
        <v>1172</v>
      </c>
      <c r="N5889" s="17">
        <v>9</v>
      </c>
      <c r="O5889" s="17">
        <v>3</v>
      </c>
      <c r="P5889" s="17">
        <v>1</v>
      </c>
      <c r="Q5889" s="2">
        <f>$L$25*(B5889*1000)</f>
        <v>0</v>
      </c>
      <c r="R5889" s="2">
        <f>$L$19*(C5889*1000)</f>
        <v>332206600</v>
      </c>
      <c r="S5889" s="2">
        <f>$L$20*(D5889*1000)</f>
        <v>181137000</v>
      </c>
      <c r="T5889" s="2">
        <f>$L$21*(E5889*1000)</f>
        <v>0</v>
      </c>
      <c r="U5889" s="2">
        <f>$L$22*(F5889*1000)</f>
        <v>0</v>
      </c>
      <c r="V5889" s="2">
        <f>$L$18*(G5889*1000)</f>
        <v>36540000</v>
      </c>
      <c r="W5889" s="2">
        <f>$L$24*(H5889*1000)</f>
        <v>0</v>
      </c>
      <c r="X5889" s="2">
        <f>$L$23*(I5889*1000)</f>
        <v>0</v>
      </c>
      <c r="Y5889" s="2">
        <f t="shared" si="273"/>
        <v>549.8836</v>
      </c>
      <c r="Z5889" s="18">
        <f>Y5889/(B5889+C5889+D5889+E5889+F5889+G5889+H5889+I5889)</f>
        <v>0.39054232954545454</v>
      </c>
      <c r="AA5889" s="18">
        <f t="shared" si="275"/>
        <v>2379672.2740999968</v>
      </c>
      <c r="AB5889" s="18">
        <f>((B5889+E5889+F5889+H5889+I5889)/(B5889+C5889+D5889+E5889+F5889+G5889+H5889+I5889))*100</f>
        <v>9.517045454545455</v>
      </c>
      <c r="AC5889" s="2">
        <f t="shared" si="274"/>
        <v>1</v>
      </c>
    </row>
    <row r="5890" spans="1:29">
      <c r="A5890" s="15" t="s">
        <v>42</v>
      </c>
      <c r="B5890" s="16" t="s">
        <v>114</v>
      </c>
      <c r="C5890" s="16" t="s">
        <v>362</v>
      </c>
      <c r="D5890" s="16" t="s">
        <v>630</v>
      </c>
      <c r="E5890" s="16" t="str">
        <f>IF([1]Sheet1!L5890="",[1]Sheet1!K5890,[1]Sheet1!L5890)</f>
        <v>0</v>
      </c>
      <c r="F5890" s="16" t="s">
        <v>78</v>
      </c>
      <c r="G5890" s="16" t="s">
        <v>484</v>
      </c>
      <c r="H5890" s="16" t="s">
        <v>32</v>
      </c>
      <c r="I5890" s="16" t="s">
        <v>1195</v>
      </c>
      <c r="N5890" s="17">
        <v>9</v>
      </c>
      <c r="O5890" s="17">
        <v>3</v>
      </c>
      <c r="P5890" s="17">
        <v>2</v>
      </c>
      <c r="Q5890" s="2">
        <f>$L$25*(B5890*1000)</f>
        <v>0</v>
      </c>
      <c r="R5890" s="2">
        <f>$L$19*(C5890*1000)</f>
        <v>332574900</v>
      </c>
      <c r="S5890" s="2">
        <f>$L$20*(D5890*1000)</f>
        <v>181137000</v>
      </c>
      <c r="T5890" s="2">
        <f>$L$21*(E5890*1000)</f>
        <v>0</v>
      </c>
      <c r="U5890" s="2">
        <f>$L$22*(F5890*1000)</f>
        <v>0</v>
      </c>
      <c r="V5890" s="2">
        <f>$L$18*(G5890*1000)</f>
        <v>36540000</v>
      </c>
      <c r="W5890" s="2">
        <f>$L$24*(H5890*1000)</f>
        <v>0</v>
      </c>
      <c r="X5890" s="2">
        <f>$L$23*(I5890*1000)</f>
        <v>0</v>
      </c>
      <c r="Y5890" s="2">
        <f t="shared" si="273"/>
        <v>550.25189999999998</v>
      </c>
      <c r="Z5890" s="18">
        <f>Y5890/(B5890+C5890+D5890+E5890+F5890+G5890+H5890+I5890)</f>
        <v>0.40193710737764793</v>
      </c>
      <c r="AA5890" s="18">
        <f t="shared" si="275"/>
        <v>2380222.5259999968</v>
      </c>
      <c r="AB5890" s="18">
        <f>((B5890+E5890+F5890+H5890+I5890)/(B5890+C5890+D5890+E5890+F5890+G5890+H5890+I5890))*100</f>
        <v>6.8663257852447037</v>
      </c>
      <c r="AC5890" s="2">
        <f t="shared" si="274"/>
        <v>1</v>
      </c>
    </row>
    <row r="5891" spans="1:29">
      <c r="A5891" s="15" t="s">
        <v>47</v>
      </c>
      <c r="B5891" s="16" t="s">
        <v>114</v>
      </c>
      <c r="C5891" s="16" t="s">
        <v>332</v>
      </c>
      <c r="D5891" s="16" t="s">
        <v>943</v>
      </c>
      <c r="E5891" s="16" t="str">
        <f>IF([1]Sheet1!L5891="",[1]Sheet1!K5891,[1]Sheet1!L5891)</f>
        <v>106</v>
      </c>
      <c r="F5891" s="16" t="s">
        <v>78</v>
      </c>
      <c r="G5891" s="16" t="s">
        <v>593</v>
      </c>
      <c r="H5891" s="16" t="s">
        <v>32</v>
      </c>
      <c r="I5891" s="16" t="s">
        <v>647</v>
      </c>
      <c r="N5891" s="17">
        <v>9</v>
      </c>
      <c r="O5891" s="17">
        <v>3</v>
      </c>
      <c r="P5891" s="17">
        <v>3</v>
      </c>
      <c r="Q5891" s="2">
        <f>$L$25*(B5891*1000)</f>
        <v>0</v>
      </c>
      <c r="R5891" s="2">
        <f>$L$19*(C5891*1000)</f>
        <v>331838300</v>
      </c>
      <c r="S5891" s="2">
        <f>$L$20*(D5891*1000)</f>
        <v>180039200</v>
      </c>
      <c r="T5891" s="2">
        <f>$L$21*(E5891*1000)</f>
        <v>0</v>
      </c>
      <c r="U5891" s="2">
        <f>$L$22*(F5891*1000)</f>
        <v>0</v>
      </c>
      <c r="V5891" s="2">
        <f>$L$18*(G5891*1000)</f>
        <v>38280000</v>
      </c>
      <c r="W5891" s="2">
        <f>$L$24*(H5891*1000)</f>
        <v>0</v>
      </c>
      <c r="X5891" s="2">
        <f>$L$23*(I5891*1000)</f>
        <v>0</v>
      </c>
      <c r="Y5891" s="2">
        <f t="shared" si="273"/>
        <v>550.15750000000003</v>
      </c>
      <c r="Z5891" s="18">
        <f>Y5891/(B5891+C5891+D5891+E5891+F5891+G5891+H5891+I5891)</f>
        <v>0.3745115724982982</v>
      </c>
      <c r="AA5891" s="18">
        <f t="shared" si="275"/>
        <v>2380772.683499997</v>
      </c>
      <c r="AB5891" s="18">
        <f>((B5891+E5891+F5891+H5891+I5891)/(B5891+C5891+D5891+E5891+F5891+G5891+H5891+I5891))*100</f>
        <v>13.342409802586793</v>
      </c>
      <c r="AC5891" s="2">
        <f t="shared" si="274"/>
        <v>1</v>
      </c>
    </row>
    <row r="5892" spans="1:29">
      <c r="A5892" s="15" t="s">
        <v>50</v>
      </c>
      <c r="B5892" s="16" t="s">
        <v>114</v>
      </c>
      <c r="C5892" s="16" t="s">
        <v>649</v>
      </c>
      <c r="D5892" s="16" t="s">
        <v>990</v>
      </c>
      <c r="E5892" s="16" t="str">
        <f>IF([1]Sheet1!L5892="",[1]Sheet1!K5892,[1]Sheet1!L5892)</f>
        <v>46</v>
      </c>
      <c r="F5892" s="16" t="s">
        <v>78</v>
      </c>
      <c r="G5892" s="16" t="s">
        <v>183</v>
      </c>
      <c r="H5892" s="16" t="s">
        <v>32</v>
      </c>
      <c r="I5892" s="16" t="s">
        <v>1217</v>
      </c>
      <c r="N5892" s="17">
        <v>9</v>
      </c>
      <c r="O5892" s="17">
        <v>3</v>
      </c>
      <c r="P5892" s="17">
        <v>4</v>
      </c>
      <c r="Q5892" s="2">
        <f>$L$25*(B5892*1000)</f>
        <v>0</v>
      </c>
      <c r="R5892" s="2">
        <f>$L$19*(C5892*1000)</f>
        <v>334784700</v>
      </c>
      <c r="S5892" s="2">
        <f>$L$20*(D5892*1000)</f>
        <v>179490300</v>
      </c>
      <c r="T5892" s="2">
        <f>$L$21*(E5892*1000)</f>
        <v>0</v>
      </c>
      <c r="U5892" s="2">
        <f>$L$22*(F5892*1000)</f>
        <v>0</v>
      </c>
      <c r="V5892" s="2">
        <f>$L$18*(G5892*1000)</f>
        <v>42630000</v>
      </c>
      <c r="W5892" s="2">
        <f>$L$24*(H5892*1000)</f>
        <v>0</v>
      </c>
      <c r="X5892" s="2">
        <f>$L$23*(I5892*1000)</f>
        <v>0</v>
      </c>
      <c r="Y5892" s="2">
        <f t="shared" si="273"/>
        <v>556.90499999999997</v>
      </c>
      <c r="Z5892" s="18">
        <f>Y5892/(B5892+C5892+D5892+E5892+F5892+G5892+H5892+I5892)</f>
        <v>0.38917190775681337</v>
      </c>
      <c r="AA5892" s="18">
        <f t="shared" si="275"/>
        <v>2381329.5884999968</v>
      </c>
      <c r="AB5892" s="18">
        <f>((B5892+E5892+F5892+H5892+I5892)/(B5892+C5892+D5892+E5892+F5892+G5892+H5892+I5892))*100</f>
        <v>10.202655485674354</v>
      </c>
      <c r="AC5892" s="2">
        <f t="shared" si="274"/>
        <v>1</v>
      </c>
    </row>
    <row r="5893" spans="1:29">
      <c r="A5893" s="15" t="s">
        <v>53</v>
      </c>
      <c r="B5893" s="16" t="s">
        <v>114</v>
      </c>
      <c r="C5893" s="16" t="s">
        <v>662</v>
      </c>
      <c r="D5893" s="16" t="s">
        <v>826</v>
      </c>
      <c r="E5893" s="16" t="str">
        <f>IF([1]Sheet1!L5893="",[1]Sheet1!K5893,[1]Sheet1!L5893)</f>
        <v>0</v>
      </c>
      <c r="F5893" s="16" t="s">
        <v>78</v>
      </c>
      <c r="G5893" s="16" t="s">
        <v>177</v>
      </c>
      <c r="H5893" s="16" t="s">
        <v>115</v>
      </c>
      <c r="I5893" s="16" t="s">
        <v>434</v>
      </c>
      <c r="N5893" s="17">
        <v>9</v>
      </c>
      <c r="O5893" s="17">
        <v>3</v>
      </c>
      <c r="P5893" s="17">
        <v>5</v>
      </c>
      <c r="Q5893" s="2">
        <f>$L$25*(B5893*1000)</f>
        <v>0</v>
      </c>
      <c r="R5893" s="2">
        <f>$L$19*(C5893*1000)</f>
        <v>321157600</v>
      </c>
      <c r="S5893" s="2">
        <f>$L$20*(D5893*1000)</f>
        <v>193212800</v>
      </c>
      <c r="T5893" s="2">
        <f>$L$21*(E5893*1000)</f>
        <v>0</v>
      </c>
      <c r="U5893" s="2">
        <f>$L$22*(F5893*1000)</f>
        <v>0</v>
      </c>
      <c r="V5893" s="2">
        <f>$L$18*(G5893*1000)</f>
        <v>46110000</v>
      </c>
      <c r="W5893" s="2">
        <f>$L$24*(H5893*1000)</f>
        <v>0</v>
      </c>
      <c r="X5893" s="2">
        <f>$L$23*(I5893*1000)</f>
        <v>0</v>
      </c>
      <c r="Y5893" s="2">
        <f t="shared" si="273"/>
        <v>560.48040000000003</v>
      </c>
      <c r="Z5893" s="18">
        <f>Y5893/(B5893+C5893+D5893+E5893+F5893+G5893+H5893+I5893)</f>
        <v>0.40643973894126179</v>
      </c>
      <c r="AA5893" s="18">
        <f t="shared" si="275"/>
        <v>2381890.0688999966</v>
      </c>
      <c r="AB5893" s="18">
        <f>((B5893+E5893+F5893+H5893+I5893)/(B5893+C5893+D5893+E5893+F5893+G5893+H5893+I5893))*100</f>
        <v>7.3966642494561281</v>
      </c>
      <c r="AC5893" s="2">
        <f t="shared" si="274"/>
        <v>1</v>
      </c>
    </row>
    <row r="5894" spans="1:29">
      <c r="A5894" s="15" t="s">
        <v>57</v>
      </c>
      <c r="B5894" s="16" t="s">
        <v>114</v>
      </c>
      <c r="C5894" s="16" t="s">
        <v>1107</v>
      </c>
      <c r="D5894" s="16" t="s">
        <v>279</v>
      </c>
      <c r="E5894" s="16" t="str">
        <f>IF([1]Sheet1!L5894="",[1]Sheet1!K5894,[1]Sheet1!L5894)</f>
        <v>0</v>
      </c>
      <c r="F5894" s="16" t="s">
        <v>78</v>
      </c>
      <c r="G5894" s="16" t="s">
        <v>436</v>
      </c>
      <c r="H5894" s="16" t="s">
        <v>432</v>
      </c>
      <c r="I5894" s="16" t="s">
        <v>1217</v>
      </c>
      <c r="N5894" s="17">
        <v>9</v>
      </c>
      <c r="O5894" s="17">
        <v>3</v>
      </c>
      <c r="P5894" s="17">
        <v>6</v>
      </c>
      <c r="Q5894" s="2">
        <f>$L$25*(B5894*1000)</f>
        <v>0</v>
      </c>
      <c r="R5894" s="2">
        <f>$L$19*(C5894*1000)</f>
        <v>415810700</v>
      </c>
      <c r="S5894" s="2">
        <f>$L$20*(D5894*1000)</f>
        <v>191017200</v>
      </c>
      <c r="T5894" s="2">
        <f>$L$21*(E5894*1000)</f>
        <v>0</v>
      </c>
      <c r="U5894" s="2">
        <f>$L$22*(F5894*1000)</f>
        <v>0</v>
      </c>
      <c r="V5894" s="2">
        <f>$L$18*(G5894*1000)</f>
        <v>49590000</v>
      </c>
      <c r="W5894" s="2">
        <f>$L$24*(H5894*1000)</f>
        <v>0</v>
      </c>
      <c r="X5894" s="2">
        <f>$L$23*(I5894*1000)</f>
        <v>0</v>
      </c>
      <c r="Y5894" s="2">
        <f t="shared" si="273"/>
        <v>656.41790000000003</v>
      </c>
      <c r="Z5894" s="18">
        <f>Y5894/(B5894+C5894+D5894+E5894+F5894+G5894+H5894+I5894)</f>
        <v>0.35968104109589044</v>
      </c>
      <c r="AA5894" s="18">
        <f t="shared" si="275"/>
        <v>2382546.4867999963</v>
      </c>
      <c r="AB5894" s="18">
        <f>((B5894+E5894+F5894+H5894+I5894)/(B5894+C5894+D5894+E5894+F5894+G5894+H5894+I5894))*100</f>
        <v>15.945205479452055</v>
      </c>
      <c r="AC5894" s="2">
        <f t="shared" si="274"/>
        <v>1</v>
      </c>
    </row>
    <row r="5895" spans="1:29">
      <c r="A5895" s="15" t="s">
        <v>60</v>
      </c>
      <c r="B5895" s="16" t="s">
        <v>111</v>
      </c>
      <c r="C5895" s="16" t="s">
        <v>756</v>
      </c>
      <c r="D5895" s="16" t="s">
        <v>630</v>
      </c>
      <c r="E5895" s="16" t="str">
        <f>IF([1]Sheet1!L5895="",[1]Sheet1!K5895,[1]Sheet1!L5895)</f>
        <v>6</v>
      </c>
      <c r="F5895" s="16" t="s">
        <v>78</v>
      </c>
      <c r="G5895" s="16" t="s">
        <v>436</v>
      </c>
      <c r="H5895" s="16" t="s">
        <v>1026</v>
      </c>
      <c r="I5895" s="16" t="s">
        <v>399</v>
      </c>
      <c r="N5895" s="17">
        <v>9</v>
      </c>
      <c r="O5895" s="17">
        <v>3</v>
      </c>
      <c r="P5895" s="17">
        <v>7</v>
      </c>
      <c r="Q5895" s="2">
        <f>$L$25*(B5895*1000)</f>
        <v>0</v>
      </c>
      <c r="R5895" s="2">
        <f>$L$19*(C5895*1000)</f>
        <v>397764000</v>
      </c>
      <c r="S5895" s="2">
        <f>$L$20*(D5895*1000)</f>
        <v>181137000</v>
      </c>
      <c r="T5895" s="2">
        <f>$L$21*(E5895*1000)</f>
        <v>0</v>
      </c>
      <c r="U5895" s="2">
        <f>$L$22*(F5895*1000)</f>
        <v>0</v>
      </c>
      <c r="V5895" s="2">
        <f>$L$18*(G5895*1000)</f>
        <v>49590000</v>
      </c>
      <c r="W5895" s="2">
        <f>$L$24*(H5895*1000)</f>
        <v>0</v>
      </c>
      <c r="X5895" s="2">
        <f>$L$23*(I5895*1000)</f>
        <v>0</v>
      </c>
      <c r="Y5895" s="2">
        <f t="shared" si="273"/>
        <v>628.49099999999999</v>
      </c>
      <c r="Z5895" s="18">
        <f>Y5895/(B5895+C5895+D5895+E5895+F5895+G5895+H5895+I5895)</f>
        <v>0.31377483774338494</v>
      </c>
      <c r="AA5895" s="18">
        <f t="shared" si="275"/>
        <v>2383174.9777999963</v>
      </c>
      <c r="AB5895" s="18">
        <f>((B5895+E5895+F5895+H5895+I5895)/(B5895+C5895+D5895+E5895+F5895+G5895+H5895+I5895))*100</f>
        <v>26.759860209685471</v>
      </c>
      <c r="AC5895" s="2">
        <f t="shared" si="274"/>
        <v>1</v>
      </c>
    </row>
    <row r="5896" spans="1:29">
      <c r="A5896" s="15" t="s">
        <v>64</v>
      </c>
      <c r="B5896" s="16" t="s">
        <v>111</v>
      </c>
      <c r="C5896" s="16" t="s">
        <v>404</v>
      </c>
      <c r="D5896" s="16" t="s">
        <v>630</v>
      </c>
      <c r="E5896" s="16" t="str">
        <f>IF([1]Sheet1!L5896="",[1]Sheet1!K5896,[1]Sheet1!L5896)</f>
        <v>289</v>
      </c>
      <c r="F5896" s="16" t="s">
        <v>78</v>
      </c>
      <c r="G5896" s="16" t="s">
        <v>173</v>
      </c>
      <c r="H5896" s="16" t="s">
        <v>130</v>
      </c>
      <c r="I5896" s="16" t="s">
        <v>63</v>
      </c>
      <c r="N5896" s="17">
        <v>9</v>
      </c>
      <c r="O5896" s="17">
        <v>3</v>
      </c>
      <c r="P5896" s="17">
        <v>8</v>
      </c>
      <c r="Q5896" s="2">
        <f>$L$25*(B5896*1000)</f>
        <v>0</v>
      </c>
      <c r="R5896" s="2">
        <f>$L$19*(C5896*1000)</f>
        <v>339204300</v>
      </c>
      <c r="S5896" s="2">
        <f>$L$20*(D5896*1000)</f>
        <v>181137000</v>
      </c>
      <c r="T5896" s="2">
        <f>$L$21*(E5896*1000)</f>
        <v>0</v>
      </c>
      <c r="U5896" s="2">
        <f>$L$22*(F5896*1000)</f>
        <v>0</v>
      </c>
      <c r="V5896" s="2">
        <f>$L$18*(G5896*1000)</f>
        <v>46980000</v>
      </c>
      <c r="W5896" s="2">
        <f>$L$24*(H5896*1000)</f>
        <v>0</v>
      </c>
      <c r="X5896" s="2">
        <f>$L$23*(I5896*1000)</f>
        <v>0</v>
      </c>
      <c r="Y5896" s="2">
        <f t="shared" ref="Y5896:Y5959" si="276">(SUM(Q5896:X5896))/1000000</f>
        <v>567.32129999999995</v>
      </c>
      <c r="Z5896" s="18">
        <f>Y5896/(B5896+C5896+D5896+E5896+F5896+G5896+H5896+I5896)</f>
        <v>0.23005729927007298</v>
      </c>
      <c r="AA5896" s="18">
        <f t="shared" si="275"/>
        <v>2383742.2990999962</v>
      </c>
      <c r="AB5896" s="18">
        <f>((B5896+E5896+F5896+H5896+I5896)/(B5896+C5896+D5896+E5896+F5896+G5896+H5896+I5896))*100</f>
        <v>47.080291970802918</v>
      </c>
      <c r="AC5896" s="2">
        <f t="shared" si="274"/>
        <v>1</v>
      </c>
    </row>
    <row r="5897" spans="1:29">
      <c r="A5897" s="15" t="s">
        <v>68</v>
      </c>
      <c r="B5897" s="16" t="s">
        <v>111</v>
      </c>
      <c r="C5897" s="16" t="s">
        <v>1021</v>
      </c>
      <c r="D5897" s="16" t="s">
        <v>630</v>
      </c>
      <c r="E5897" s="16" t="str">
        <f>IF([1]Sheet1!L5897="",[1]Sheet1!K5897,[1]Sheet1!L5897)</f>
        <v>305</v>
      </c>
      <c r="F5897" s="16" t="s">
        <v>78</v>
      </c>
      <c r="G5897" s="16" t="s">
        <v>402</v>
      </c>
      <c r="H5897" s="16" t="s">
        <v>309</v>
      </c>
      <c r="I5897" s="16" t="s">
        <v>922</v>
      </c>
      <c r="N5897" s="17">
        <v>9</v>
      </c>
      <c r="O5897" s="17">
        <v>3</v>
      </c>
      <c r="P5897" s="17">
        <v>9</v>
      </c>
      <c r="Q5897" s="2">
        <f>$L$25*(B5897*1000)</f>
        <v>0</v>
      </c>
      <c r="R5897" s="2">
        <f>$L$19*(C5897*1000)</f>
        <v>334416400</v>
      </c>
      <c r="S5897" s="2">
        <f>$L$20*(D5897*1000)</f>
        <v>181137000</v>
      </c>
      <c r="T5897" s="2">
        <f>$L$21*(E5897*1000)</f>
        <v>0</v>
      </c>
      <c r="U5897" s="2">
        <f>$L$22*(F5897*1000)</f>
        <v>0</v>
      </c>
      <c r="V5897" s="2">
        <f>$L$18*(G5897*1000)</f>
        <v>43500000</v>
      </c>
      <c r="W5897" s="2">
        <f>$L$24*(H5897*1000)</f>
        <v>0</v>
      </c>
      <c r="X5897" s="2">
        <f>$L$23*(I5897*1000)</f>
        <v>0</v>
      </c>
      <c r="Y5897" s="2">
        <f t="shared" si="276"/>
        <v>559.05340000000001</v>
      </c>
      <c r="Z5897" s="18">
        <f>Y5897/(B5897+C5897+D5897+E5897+F5897+G5897+H5897+I5897)</f>
        <v>0.20270246555474983</v>
      </c>
      <c r="AA5897" s="18">
        <f t="shared" si="275"/>
        <v>2384301.3524999963</v>
      </c>
      <c r="AB5897" s="18">
        <f>((B5897+E5897+F5897+H5897+I5897)/(B5897+C5897+D5897+E5897+F5897+G5897+H5897+I5897))*100</f>
        <v>53.299492385786806</v>
      </c>
      <c r="AC5897" s="2">
        <f t="shared" ref="AC5897:AC5960" si="277">IF(AB5897&gt;50,0,1)</f>
        <v>0</v>
      </c>
    </row>
    <row r="5898" spans="1:29">
      <c r="A5898" s="15" t="s">
        <v>73</v>
      </c>
      <c r="B5898" s="16" t="s">
        <v>70</v>
      </c>
      <c r="C5898" s="16" t="s">
        <v>308</v>
      </c>
      <c r="D5898" s="16" t="s">
        <v>630</v>
      </c>
      <c r="E5898" s="16" t="str">
        <f>IF([1]Sheet1!L5898="",[1]Sheet1!K5898,[1]Sheet1!L5898)</f>
        <v>304</v>
      </c>
      <c r="F5898" s="16" t="s">
        <v>78</v>
      </c>
      <c r="G5898" s="16" t="s">
        <v>434</v>
      </c>
      <c r="H5898" s="16" t="s">
        <v>625</v>
      </c>
      <c r="I5898" s="16" t="s">
        <v>418</v>
      </c>
      <c r="N5898" s="17">
        <v>9</v>
      </c>
      <c r="O5898" s="17">
        <v>3</v>
      </c>
      <c r="P5898" s="17">
        <v>10</v>
      </c>
      <c r="Q5898" s="2">
        <f>$L$25*(B5898*1000)</f>
        <v>0</v>
      </c>
      <c r="R5898" s="2">
        <f>$L$19*(C5898*1000)</f>
        <v>241973100</v>
      </c>
      <c r="S5898" s="2">
        <f>$L$20*(D5898*1000)</f>
        <v>181137000</v>
      </c>
      <c r="T5898" s="2">
        <f>$L$21*(E5898*1000)</f>
        <v>0</v>
      </c>
      <c r="U5898" s="2">
        <f>$L$22*(F5898*1000)</f>
        <v>0</v>
      </c>
      <c r="V5898" s="2">
        <f>$L$18*(G5898*1000)</f>
        <v>40020000</v>
      </c>
      <c r="W5898" s="2">
        <f>$L$24*(H5898*1000)</f>
        <v>0</v>
      </c>
      <c r="X5898" s="2">
        <f>$L$23*(I5898*1000)</f>
        <v>0</v>
      </c>
      <c r="Y5898" s="2">
        <f t="shared" si="276"/>
        <v>463.13010000000003</v>
      </c>
      <c r="Z5898" s="18">
        <f>Y5898/(B5898+C5898+D5898+E5898+F5898+G5898+H5898+I5898)</f>
        <v>0.17792166730695352</v>
      </c>
      <c r="AA5898" s="18">
        <f t="shared" ref="AA5898:AA5961" si="278">Y5898+AA5897</f>
        <v>2384764.4825999965</v>
      </c>
      <c r="AB5898" s="18">
        <f>((B5898+E5898+F5898+H5898+I5898)/(B5898+C5898+D5898+E5898+F5898+G5898+H5898+I5898))*100</f>
        <v>60.315021129465997</v>
      </c>
      <c r="AC5898" s="2">
        <f t="shared" si="277"/>
        <v>0</v>
      </c>
    </row>
    <row r="5899" spans="1:29">
      <c r="A5899" s="15" t="s">
        <v>77</v>
      </c>
      <c r="B5899" s="16" t="s">
        <v>111</v>
      </c>
      <c r="C5899" s="16" t="s">
        <v>230</v>
      </c>
      <c r="D5899" s="16" t="s">
        <v>1189</v>
      </c>
      <c r="E5899" s="16" t="str">
        <f>IF([1]Sheet1!L5899="",[1]Sheet1!K5899,[1]Sheet1!L5899)</f>
        <v>303</v>
      </c>
      <c r="F5899" s="16" t="s">
        <v>78</v>
      </c>
      <c r="G5899" s="16" t="s">
        <v>434</v>
      </c>
      <c r="H5899" s="16" t="s">
        <v>670</v>
      </c>
      <c r="I5899" s="16" t="s">
        <v>697</v>
      </c>
      <c r="N5899" s="17">
        <v>9</v>
      </c>
      <c r="O5899" s="17">
        <v>3</v>
      </c>
      <c r="P5899" s="17">
        <v>11</v>
      </c>
      <c r="Q5899" s="2">
        <f>$L$25*(B5899*1000)</f>
        <v>0</v>
      </c>
      <c r="R5899" s="2">
        <f>$L$19*(C5899*1000)</f>
        <v>233870500</v>
      </c>
      <c r="S5899" s="2">
        <f>$L$20*(D5899*1000)</f>
        <v>180588100</v>
      </c>
      <c r="T5899" s="2">
        <f>$L$21*(E5899*1000)</f>
        <v>0</v>
      </c>
      <c r="U5899" s="2">
        <f>$L$22*(F5899*1000)</f>
        <v>0</v>
      </c>
      <c r="V5899" s="2">
        <f>$L$18*(G5899*1000)</f>
        <v>40020000</v>
      </c>
      <c r="W5899" s="2">
        <f>$L$24*(H5899*1000)</f>
        <v>0</v>
      </c>
      <c r="X5899" s="2">
        <f>$L$23*(I5899*1000)</f>
        <v>0</v>
      </c>
      <c r="Y5899" s="2">
        <f t="shared" si="276"/>
        <v>454.47859999999997</v>
      </c>
      <c r="Z5899" s="18">
        <f>Y5899/(B5899+C5899+D5899+E5899+F5899+G5899+H5899+I5899)</f>
        <v>0.18027711225704085</v>
      </c>
      <c r="AA5899" s="18">
        <f t="shared" si="278"/>
        <v>2385218.9611999965</v>
      </c>
      <c r="AB5899" s="18">
        <f>((B5899+E5899+F5899+H5899+I5899)/(B5899+C5899+D5899+E5899+F5899+G5899+H5899+I5899))*100</f>
        <v>59.936533121777067</v>
      </c>
      <c r="AC5899" s="2">
        <f t="shared" si="277"/>
        <v>0</v>
      </c>
    </row>
    <row r="5900" spans="1:29">
      <c r="A5900" s="15" t="s">
        <v>81</v>
      </c>
      <c r="B5900" s="16" t="s">
        <v>70</v>
      </c>
      <c r="C5900" s="16" t="s">
        <v>670</v>
      </c>
      <c r="D5900" s="16" t="s">
        <v>630</v>
      </c>
      <c r="E5900" s="16" t="str">
        <f>IF([1]Sheet1!L5900="",[1]Sheet1!K5900,[1]Sheet1!L5900)</f>
        <v>302</v>
      </c>
      <c r="F5900" s="16" t="s">
        <v>78</v>
      </c>
      <c r="G5900" s="16" t="s">
        <v>421</v>
      </c>
      <c r="H5900" s="16" t="s">
        <v>1156</v>
      </c>
      <c r="I5900" s="16" t="s">
        <v>54</v>
      </c>
      <c r="N5900" s="17">
        <v>9</v>
      </c>
      <c r="O5900" s="17">
        <v>3</v>
      </c>
      <c r="P5900" s="17">
        <v>12</v>
      </c>
      <c r="Q5900" s="2">
        <f>$L$25*(B5900*1000)</f>
        <v>0</v>
      </c>
      <c r="R5900" s="2">
        <f>$L$19*(C5900*1000)</f>
        <v>234607100</v>
      </c>
      <c r="S5900" s="2">
        <f>$L$20*(D5900*1000)</f>
        <v>181137000</v>
      </c>
      <c r="T5900" s="2">
        <f>$L$21*(E5900*1000)</f>
        <v>0</v>
      </c>
      <c r="U5900" s="2">
        <f>$L$22*(F5900*1000)</f>
        <v>0</v>
      </c>
      <c r="V5900" s="2">
        <f>$L$18*(G5900*1000)</f>
        <v>39150000</v>
      </c>
      <c r="W5900" s="2">
        <f>$L$24*(H5900*1000)</f>
        <v>0</v>
      </c>
      <c r="X5900" s="2">
        <f>$L$23*(I5900*1000)</f>
        <v>0</v>
      </c>
      <c r="Y5900" s="2">
        <f t="shared" si="276"/>
        <v>454.89409999999998</v>
      </c>
      <c r="Z5900" s="18">
        <f>Y5900/(B5900+C5900+D5900+E5900+F5900+G5900+H5900+I5900)</f>
        <v>0.18001349426197072</v>
      </c>
      <c r="AA5900" s="18">
        <f t="shared" si="278"/>
        <v>2385673.8552999967</v>
      </c>
      <c r="AB5900" s="18">
        <f>((B5900+E5900+F5900+H5900+I5900)/(B5900+C5900+D5900+E5900+F5900+G5900+H5900+I5900))*100</f>
        <v>59.952512861100118</v>
      </c>
      <c r="AC5900" s="2">
        <f t="shared" si="277"/>
        <v>0</v>
      </c>
    </row>
    <row r="5901" spans="1:29">
      <c r="A5901" s="15" t="s">
        <v>85</v>
      </c>
      <c r="B5901" s="16" t="s">
        <v>70</v>
      </c>
      <c r="C5901" s="16" t="s">
        <v>586</v>
      </c>
      <c r="D5901" s="16" t="s">
        <v>630</v>
      </c>
      <c r="E5901" s="16" t="str">
        <f>IF([1]Sheet1!L5901="",[1]Sheet1!K5901,[1]Sheet1!L5901)</f>
        <v>0</v>
      </c>
      <c r="F5901" s="16" t="s">
        <v>78</v>
      </c>
      <c r="G5901" s="16" t="s">
        <v>605</v>
      </c>
      <c r="H5901" s="16" t="s">
        <v>501</v>
      </c>
      <c r="I5901" s="16" t="s">
        <v>986</v>
      </c>
      <c r="N5901" s="17">
        <v>9</v>
      </c>
      <c r="O5901" s="17">
        <v>3</v>
      </c>
      <c r="P5901" s="17">
        <v>13</v>
      </c>
      <c r="Q5901" s="2">
        <f>$L$25*(B5901*1000)</f>
        <v>0</v>
      </c>
      <c r="R5901" s="2">
        <f>$L$19*(C5901*1000)</f>
        <v>277698200</v>
      </c>
      <c r="S5901" s="2">
        <f>$L$20*(D5901*1000)</f>
        <v>181137000</v>
      </c>
      <c r="T5901" s="2">
        <f>$L$21*(E5901*1000)</f>
        <v>0</v>
      </c>
      <c r="U5901" s="2">
        <f>$L$22*(F5901*1000)</f>
        <v>0</v>
      </c>
      <c r="V5901" s="2">
        <f>$L$18*(G5901*1000)</f>
        <v>37410000</v>
      </c>
      <c r="W5901" s="2">
        <f>$L$24*(H5901*1000)</f>
        <v>0</v>
      </c>
      <c r="X5901" s="2">
        <f>$L$23*(I5901*1000)</f>
        <v>0</v>
      </c>
      <c r="Y5901" s="2">
        <f t="shared" si="276"/>
        <v>496.24520000000001</v>
      </c>
      <c r="Z5901" s="18">
        <f>Y5901/(B5901+C5901+D5901+E5901+F5901+G5901+H5901+I5901)</f>
        <v>0.22233207885304659</v>
      </c>
      <c r="AA5901" s="18">
        <f t="shared" si="278"/>
        <v>2386170.1004999964</v>
      </c>
      <c r="AB5901" s="18">
        <f>((B5901+E5901+F5901+H5901+I5901)/(B5901+C5901+D5901+E5901+F5901+G5901+H5901+I5901))*100</f>
        <v>49.507168458781365</v>
      </c>
      <c r="AC5901" s="2">
        <f t="shared" si="277"/>
        <v>1</v>
      </c>
    </row>
    <row r="5902" spans="1:29">
      <c r="A5902" s="15" t="s">
        <v>88</v>
      </c>
      <c r="B5902" s="16" t="s">
        <v>70</v>
      </c>
      <c r="C5902" s="16" t="s">
        <v>288</v>
      </c>
      <c r="D5902" s="16" t="s">
        <v>630</v>
      </c>
      <c r="E5902" s="16" t="str">
        <f>IF([1]Sheet1!L5902="",[1]Sheet1!K5902,[1]Sheet1!L5902)</f>
        <v>0</v>
      </c>
      <c r="F5902" s="16" t="s">
        <v>78</v>
      </c>
      <c r="G5902" s="16" t="s">
        <v>605</v>
      </c>
      <c r="H5902" s="16" t="s">
        <v>306</v>
      </c>
      <c r="I5902" s="16" t="s">
        <v>464</v>
      </c>
      <c r="N5902" s="17">
        <v>9</v>
      </c>
      <c r="O5902" s="17">
        <v>3</v>
      </c>
      <c r="P5902" s="17">
        <v>14</v>
      </c>
      <c r="Q5902" s="2">
        <f>$L$25*(B5902*1000)</f>
        <v>0</v>
      </c>
      <c r="R5902" s="2">
        <f>$L$19*(C5902*1000)</f>
        <v>364617000</v>
      </c>
      <c r="S5902" s="2">
        <f>$L$20*(D5902*1000)</f>
        <v>181137000</v>
      </c>
      <c r="T5902" s="2">
        <f>$L$21*(E5902*1000)</f>
        <v>0</v>
      </c>
      <c r="U5902" s="2">
        <f>$L$22*(F5902*1000)</f>
        <v>0</v>
      </c>
      <c r="V5902" s="2">
        <f>$L$18*(G5902*1000)</f>
        <v>37410000</v>
      </c>
      <c r="W5902" s="2">
        <f>$L$24*(H5902*1000)</f>
        <v>0</v>
      </c>
      <c r="X5902" s="2">
        <f>$L$23*(I5902*1000)</f>
        <v>0</v>
      </c>
      <c r="Y5902" s="2">
        <f t="shared" si="276"/>
        <v>583.16399999999999</v>
      </c>
      <c r="Z5902" s="18">
        <f>Y5902/(B5902+C5902+D5902+E5902+F5902+G5902+H5902+I5902)</f>
        <v>0.25999286669638877</v>
      </c>
      <c r="AA5902" s="18">
        <f t="shared" si="278"/>
        <v>2386753.2644999963</v>
      </c>
      <c r="AB5902" s="18">
        <f>((B5902+E5902+F5902+H5902+I5902)/(B5902+C5902+D5902+E5902+F5902+G5902+H5902+I5902))*100</f>
        <v>39.233169861792241</v>
      </c>
      <c r="AC5902" s="2">
        <f t="shared" si="277"/>
        <v>1</v>
      </c>
    </row>
    <row r="5903" spans="1:29">
      <c r="A5903" s="15" t="s">
        <v>91</v>
      </c>
      <c r="B5903" s="16" t="s">
        <v>70</v>
      </c>
      <c r="C5903" s="16" t="s">
        <v>1143</v>
      </c>
      <c r="D5903" s="16" t="s">
        <v>1165</v>
      </c>
      <c r="E5903" s="16" t="str">
        <f>IF([1]Sheet1!L5903="",[1]Sheet1!K5903,[1]Sheet1!L5903)</f>
        <v>0</v>
      </c>
      <c r="F5903" s="16" t="s">
        <v>78</v>
      </c>
      <c r="G5903" s="16" t="s">
        <v>605</v>
      </c>
      <c r="H5903" s="16" t="s">
        <v>1098</v>
      </c>
      <c r="I5903" s="16" t="s">
        <v>429</v>
      </c>
      <c r="N5903" s="17">
        <v>9</v>
      </c>
      <c r="O5903" s="17">
        <v>3</v>
      </c>
      <c r="P5903" s="17">
        <v>15</v>
      </c>
      <c r="Q5903" s="2">
        <f>$L$25*(B5903*1000)</f>
        <v>0</v>
      </c>
      <c r="R5903" s="2">
        <f>$L$19*(C5903*1000)</f>
        <v>427228000</v>
      </c>
      <c r="S5903" s="2">
        <f>$L$20*(D5903*1000)</f>
        <v>196506200</v>
      </c>
      <c r="T5903" s="2">
        <f>$L$21*(E5903*1000)</f>
        <v>0</v>
      </c>
      <c r="U5903" s="2">
        <f>$L$22*(F5903*1000)</f>
        <v>0</v>
      </c>
      <c r="V5903" s="2">
        <f>$L$18*(G5903*1000)</f>
        <v>37410000</v>
      </c>
      <c r="W5903" s="2">
        <f>$L$24*(H5903*1000)</f>
        <v>0</v>
      </c>
      <c r="X5903" s="2">
        <f>$L$23*(I5903*1000)</f>
        <v>0</v>
      </c>
      <c r="Y5903" s="2">
        <f t="shared" si="276"/>
        <v>661.14419999999996</v>
      </c>
      <c r="Z5903" s="18">
        <f>Y5903/(B5903+C5903+D5903+E5903+F5903+G5903+H5903+I5903)</f>
        <v>0.30038355293048613</v>
      </c>
      <c r="AA5903" s="18">
        <f t="shared" si="278"/>
        <v>2387414.4086999963</v>
      </c>
      <c r="AB5903" s="18">
        <f>((B5903+E5903+F5903+H5903+I5903)/(B5903+C5903+D5903+E5903+F5903+G5903+H5903+I5903))*100</f>
        <v>29.07769195820082</v>
      </c>
      <c r="AC5903" s="2">
        <f t="shared" si="277"/>
        <v>1</v>
      </c>
    </row>
    <row r="5904" spans="1:29">
      <c r="A5904" s="15" t="s">
        <v>95</v>
      </c>
      <c r="B5904" s="16" t="s">
        <v>111</v>
      </c>
      <c r="C5904" s="16" t="s">
        <v>1506</v>
      </c>
      <c r="D5904" s="16" t="s">
        <v>313</v>
      </c>
      <c r="E5904" s="16" t="str">
        <f>IF([1]Sheet1!L5904="",[1]Sheet1!K5904,[1]Sheet1!L5904)</f>
        <v>0</v>
      </c>
      <c r="F5904" s="16" t="s">
        <v>78</v>
      </c>
      <c r="G5904" s="16" t="s">
        <v>605</v>
      </c>
      <c r="H5904" s="16" t="s">
        <v>142</v>
      </c>
      <c r="I5904" s="16" t="s">
        <v>357</v>
      </c>
      <c r="N5904" s="17">
        <v>9</v>
      </c>
      <c r="O5904" s="17">
        <v>3</v>
      </c>
      <c r="P5904" s="17">
        <v>16</v>
      </c>
      <c r="Q5904" s="2">
        <f>$L$25*(B5904*1000)</f>
        <v>0</v>
      </c>
      <c r="R5904" s="2">
        <f>$L$19*(C5904*1000)</f>
        <v>430174400</v>
      </c>
      <c r="S5904" s="2">
        <f>$L$20*(D5904*1000)</f>
        <v>188821600</v>
      </c>
      <c r="T5904" s="2">
        <f>$L$21*(E5904*1000)</f>
        <v>0</v>
      </c>
      <c r="U5904" s="2">
        <f>$L$22*(F5904*1000)</f>
        <v>0</v>
      </c>
      <c r="V5904" s="2">
        <f>$L$18*(G5904*1000)</f>
        <v>37410000</v>
      </c>
      <c r="W5904" s="2">
        <f>$L$24*(H5904*1000)</f>
        <v>0</v>
      </c>
      <c r="X5904" s="2">
        <f>$L$23*(I5904*1000)</f>
        <v>0</v>
      </c>
      <c r="Y5904" s="2">
        <f t="shared" si="276"/>
        <v>656.40599999999995</v>
      </c>
      <c r="Z5904" s="18">
        <f>Y5904/(B5904+C5904+D5904+E5904+F5904+G5904+H5904+I5904)</f>
        <v>0.33610138248847926</v>
      </c>
      <c r="AA5904" s="18">
        <f t="shared" si="278"/>
        <v>2388070.8146999963</v>
      </c>
      <c r="AB5904" s="18">
        <f>((B5904+E5904+F5904+H5904+I5904)/(B5904+C5904+D5904+E5904+F5904+G5904+H5904+I5904))*100</f>
        <v>20.378904249871994</v>
      </c>
      <c r="AC5904" s="2">
        <f t="shared" si="277"/>
        <v>1</v>
      </c>
    </row>
    <row r="5905" spans="1:29">
      <c r="A5905" s="15" t="s">
        <v>98</v>
      </c>
      <c r="B5905" s="16" t="s">
        <v>111</v>
      </c>
      <c r="C5905" s="16" t="s">
        <v>112</v>
      </c>
      <c r="D5905" s="16" t="s">
        <v>467</v>
      </c>
      <c r="E5905" s="16" t="str">
        <f>IF([1]Sheet1!L5905="",[1]Sheet1!K5905,[1]Sheet1!L5905)</f>
        <v>0</v>
      </c>
      <c r="F5905" s="16" t="s">
        <v>78</v>
      </c>
      <c r="G5905" s="16" t="s">
        <v>605</v>
      </c>
      <c r="H5905" s="16" t="s">
        <v>32</v>
      </c>
      <c r="I5905" s="16" t="s">
        <v>1316</v>
      </c>
      <c r="N5905" s="17">
        <v>9</v>
      </c>
      <c r="O5905" s="17">
        <v>3</v>
      </c>
      <c r="P5905" s="17">
        <v>17</v>
      </c>
      <c r="Q5905" s="2">
        <f>$L$25*(B5905*1000)</f>
        <v>0</v>
      </c>
      <c r="R5905" s="2">
        <f>$L$19*(C5905*1000)</f>
        <v>454113900</v>
      </c>
      <c r="S5905" s="2">
        <f>$L$20*(D5905*1000)</f>
        <v>214071000</v>
      </c>
      <c r="T5905" s="2">
        <f>$L$21*(E5905*1000)</f>
        <v>0</v>
      </c>
      <c r="U5905" s="2">
        <f>$L$22*(F5905*1000)</f>
        <v>0</v>
      </c>
      <c r="V5905" s="2">
        <f>$L$18*(G5905*1000)</f>
        <v>37410000</v>
      </c>
      <c r="W5905" s="2">
        <f>$L$24*(H5905*1000)</f>
        <v>0</v>
      </c>
      <c r="X5905" s="2">
        <f>$L$23*(I5905*1000)</f>
        <v>0</v>
      </c>
      <c r="Y5905" s="2">
        <f t="shared" si="276"/>
        <v>705.59490000000005</v>
      </c>
      <c r="Z5905" s="18">
        <f>Y5905/(B5905+C5905+D5905+E5905+F5905+G5905+H5905+I5905)</f>
        <v>0.34169244552058115</v>
      </c>
      <c r="AA5905" s="18">
        <f t="shared" si="278"/>
        <v>2388776.4095999962</v>
      </c>
      <c r="AB5905" s="18">
        <f>((B5905+E5905+F5905+H5905+I5905)/(B5905+C5905+D5905+E5905+F5905+G5905+H5905+I5905))*100</f>
        <v>19.322033898305087</v>
      </c>
      <c r="AC5905" s="2">
        <f t="shared" si="277"/>
        <v>1</v>
      </c>
    </row>
    <row r="5906" spans="1:29">
      <c r="A5906" s="15" t="s">
        <v>101</v>
      </c>
      <c r="B5906" s="16" t="s">
        <v>111</v>
      </c>
      <c r="C5906" s="16" t="s">
        <v>1351</v>
      </c>
      <c r="D5906" s="16" t="s">
        <v>467</v>
      </c>
      <c r="E5906" s="16" t="str">
        <f>IF([1]Sheet1!L5906="",[1]Sheet1!K5906,[1]Sheet1!L5906)</f>
        <v>0</v>
      </c>
      <c r="F5906" s="16" t="s">
        <v>78</v>
      </c>
      <c r="G5906" s="16" t="s">
        <v>434</v>
      </c>
      <c r="H5906" s="16" t="s">
        <v>32</v>
      </c>
      <c r="I5906" s="16" t="s">
        <v>1159</v>
      </c>
      <c r="N5906" s="17">
        <v>9</v>
      </c>
      <c r="O5906" s="17">
        <v>3</v>
      </c>
      <c r="P5906" s="17">
        <v>18</v>
      </c>
      <c r="Q5906" s="2">
        <f>$L$25*(B5906*1000)</f>
        <v>0</v>
      </c>
      <c r="R5906" s="2">
        <f>$L$19*(C5906*1000)</f>
        <v>464426300</v>
      </c>
      <c r="S5906" s="2">
        <f>$L$20*(D5906*1000)</f>
        <v>214071000</v>
      </c>
      <c r="T5906" s="2">
        <f>$L$21*(E5906*1000)</f>
        <v>0</v>
      </c>
      <c r="U5906" s="2">
        <f>$L$22*(F5906*1000)</f>
        <v>0</v>
      </c>
      <c r="V5906" s="2">
        <f>$L$18*(G5906*1000)</f>
        <v>40020000</v>
      </c>
      <c r="W5906" s="2">
        <f>$L$24*(H5906*1000)</f>
        <v>0</v>
      </c>
      <c r="X5906" s="2">
        <f>$L$23*(I5906*1000)</f>
        <v>0</v>
      </c>
      <c r="Y5906" s="2">
        <f t="shared" si="276"/>
        <v>718.51729999999998</v>
      </c>
      <c r="Z5906" s="18">
        <f>Y5906/(B5906+C5906+D5906+E5906+F5906+G5906+H5906+I5906)</f>
        <v>0.34627339759036141</v>
      </c>
      <c r="AA5906" s="18">
        <f t="shared" si="278"/>
        <v>2389494.9268999961</v>
      </c>
      <c r="AB5906" s="18">
        <f>((B5906+E5906+F5906+H5906+I5906)/(B5906+C5906+D5906+E5906+F5906+G5906+H5906+I5906))*100</f>
        <v>18.216867469879521</v>
      </c>
      <c r="AC5906" s="2">
        <f t="shared" si="277"/>
        <v>1</v>
      </c>
    </row>
    <row r="5907" spans="1:29">
      <c r="A5907" s="15" t="s">
        <v>106</v>
      </c>
      <c r="B5907" s="16" t="s">
        <v>111</v>
      </c>
      <c r="C5907" s="16" t="s">
        <v>1221</v>
      </c>
      <c r="D5907" s="16" t="s">
        <v>1379</v>
      </c>
      <c r="E5907" s="16" t="str">
        <f>IF([1]Sheet1!L5907="",[1]Sheet1!K5907,[1]Sheet1!L5907)</f>
        <v>0</v>
      </c>
      <c r="F5907" s="16" t="s">
        <v>78</v>
      </c>
      <c r="G5907" s="16" t="s">
        <v>605</v>
      </c>
      <c r="H5907" s="16" t="s">
        <v>32</v>
      </c>
      <c r="I5907" s="16" t="s">
        <v>805</v>
      </c>
      <c r="N5907" s="17">
        <v>9</v>
      </c>
      <c r="O5907" s="17">
        <v>3</v>
      </c>
      <c r="P5907" s="17">
        <v>19</v>
      </c>
      <c r="Q5907" s="2">
        <f>$L$25*(B5907*1000)</f>
        <v>0</v>
      </c>
      <c r="R5907" s="2">
        <f>$L$19*(C5907*1000)</f>
        <v>427964600</v>
      </c>
      <c r="S5907" s="2">
        <f>$L$20*(D5907*1000)</f>
        <v>209130900</v>
      </c>
      <c r="T5907" s="2">
        <f>$L$21*(E5907*1000)</f>
        <v>0</v>
      </c>
      <c r="U5907" s="2">
        <f>$L$22*(F5907*1000)</f>
        <v>0</v>
      </c>
      <c r="V5907" s="2">
        <f>$L$18*(G5907*1000)</f>
        <v>37410000</v>
      </c>
      <c r="W5907" s="2">
        <f>$L$24*(H5907*1000)</f>
        <v>0</v>
      </c>
      <c r="X5907" s="2">
        <f>$L$23*(I5907*1000)</f>
        <v>0</v>
      </c>
      <c r="Y5907" s="2">
        <f t="shared" si="276"/>
        <v>674.50549999999998</v>
      </c>
      <c r="Z5907" s="18">
        <f>Y5907/(B5907+C5907+D5907+E5907+F5907+G5907+H5907+I5907)</f>
        <v>0.31666924882629105</v>
      </c>
      <c r="AA5907" s="18">
        <f t="shared" si="278"/>
        <v>2390169.4323999961</v>
      </c>
      <c r="AB5907" s="18">
        <f>((B5907+E5907+F5907+H5907+I5907)/(B5907+C5907+D5907+E5907+F5907+G5907+H5907+I5907))*100</f>
        <v>25.539906103286388</v>
      </c>
      <c r="AC5907" s="2">
        <f t="shared" si="277"/>
        <v>1</v>
      </c>
    </row>
    <row r="5908" spans="1:29">
      <c r="A5908" s="15" t="s">
        <v>110</v>
      </c>
      <c r="B5908" s="16" t="s">
        <v>111</v>
      </c>
      <c r="C5908" s="16" t="s">
        <v>966</v>
      </c>
      <c r="D5908" s="16" t="s">
        <v>945</v>
      </c>
      <c r="E5908" s="16" t="str">
        <f>IF([1]Sheet1!L5908="",[1]Sheet1!K5908,[1]Sheet1!L5908)</f>
        <v>0</v>
      </c>
      <c r="F5908" s="16" t="s">
        <v>78</v>
      </c>
      <c r="G5908" s="16" t="s">
        <v>593</v>
      </c>
      <c r="H5908" s="16" t="s">
        <v>32</v>
      </c>
      <c r="I5908" s="16" t="s">
        <v>1276</v>
      </c>
      <c r="N5908" s="17">
        <v>9</v>
      </c>
      <c r="O5908" s="17">
        <v>3</v>
      </c>
      <c r="P5908" s="17">
        <v>20</v>
      </c>
      <c r="Q5908" s="2">
        <f>$L$25*(B5908*1000)</f>
        <v>0</v>
      </c>
      <c r="R5908" s="2">
        <f>$L$19*(C5908*1000)</f>
        <v>404393400</v>
      </c>
      <c r="S5908" s="2">
        <f>$L$20*(D5908*1000)</f>
        <v>181685900</v>
      </c>
      <c r="T5908" s="2">
        <f>$L$21*(E5908*1000)</f>
        <v>0</v>
      </c>
      <c r="U5908" s="2">
        <f>$L$22*(F5908*1000)</f>
        <v>0</v>
      </c>
      <c r="V5908" s="2">
        <f>$L$18*(G5908*1000)</f>
        <v>38280000</v>
      </c>
      <c r="W5908" s="2">
        <f>$L$24*(H5908*1000)</f>
        <v>0</v>
      </c>
      <c r="X5908" s="2">
        <f>$L$23*(I5908*1000)</f>
        <v>0</v>
      </c>
      <c r="Y5908" s="2">
        <f t="shared" si="276"/>
        <v>624.35929999999996</v>
      </c>
      <c r="Z5908" s="18">
        <f>Y5908/(B5908+C5908+D5908+E5908+F5908+G5908+H5908+I5908)</f>
        <v>0.34080747816593887</v>
      </c>
      <c r="AA5908" s="18">
        <f t="shared" si="278"/>
        <v>2390793.7916999962</v>
      </c>
      <c r="AB5908" s="18">
        <f>((B5908+E5908+F5908+H5908+I5908)/(B5908+C5908+D5908+E5908+F5908+G5908+H5908+I5908))*100</f>
        <v>19.596069868995635</v>
      </c>
      <c r="AC5908" s="2">
        <f t="shared" si="277"/>
        <v>1</v>
      </c>
    </row>
    <row r="5909" spans="1:29">
      <c r="A5909" s="15" t="s">
        <v>113</v>
      </c>
      <c r="B5909" s="16" t="s">
        <v>114</v>
      </c>
      <c r="C5909" s="16" t="s">
        <v>1194</v>
      </c>
      <c r="D5909" s="16" t="s">
        <v>630</v>
      </c>
      <c r="E5909" s="16" t="str">
        <f>IF([1]Sheet1!L5909="",[1]Sheet1!K5909,[1]Sheet1!L5909)</f>
        <v>0</v>
      </c>
      <c r="F5909" s="16" t="s">
        <v>78</v>
      </c>
      <c r="G5909" s="16" t="s">
        <v>593</v>
      </c>
      <c r="H5909" s="16" t="s">
        <v>32</v>
      </c>
      <c r="I5909" s="16" t="s">
        <v>159</v>
      </c>
      <c r="N5909" s="17">
        <v>9</v>
      </c>
      <c r="O5909" s="17">
        <v>3</v>
      </c>
      <c r="P5909" s="17">
        <v>21</v>
      </c>
      <c r="Q5909" s="2">
        <f>$L$25*(B5909*1000)</f>
        <v>0</v>
      </c>
      <c r="R5909" s="2">
        <f>$L$19*(C5909*1000)</f>
        <v>351726500</v>
      </c>
      <c r="S5909" s="2">
        <f>$L$20*(D5909*1000)</f>
        <v>181137000</v>
      </c>
      <c r="T5909" s="2">
        <f>$L$21*(E5909*1000)</f>
        <v>0</v>
      </c>
      <c r="U5909" s="2">
        <f>$L$22*(F5909*1000)</f>
        <v>0</v>
      </c>
      <c r="V5909" s="2">
        <f>$L$18*(G5909*1000)</f>
        <v>38280000</v>
      </c>
      <c r="W5909" s="2">
        <f>$L$24*(H5909*1000)</f>
        <v>0</v>
      </c>
      <c r="X5909" s="2">
        <f>$L$23*(I5909*1000)</f>
        <v>0</v>
      </c>
      <c r="Y5909" s="2">
        <f t="shared" si="276"/>
        <v>571.14350000000002</v>
      </c>
      <c r="Z5909" s="18">
        <f>Y5909/(B5909+C5909+D5909+E5909+F5909+G5909+H5909+I5909)</f>
        <v>0.38959311050477491</v>
      </c>
      <c r="AA5909" s="18">
        <f t="shared" si="278"/>
        <v>2391364.935199996</v>
      </c>
      <c r="AB5909" s="18">
        <f>((B5909+E5909+F5909+H5909+I5909)/(B5909+C5909+D5909+E5909+F5909+G5909+H5909+I5909))*100</f>
        <v>9.3451568894952253</v>
      </c>
      <c r="AC5909" s="2">
        <f t="shared" si="277"/>
        <v>1</v>
      </c>
    </row>
    <row r="5910" spans="1:29">
      <c r="A5910" s="15" t="s">
        <v>117</v>
      </c>
      <c r="B5910" s="16" t="s">
        <v>114</v>
      </c>
      <c r="C5910" s="16" t="s">
        <v>888</v>
      </c>
      <c r="D5910" s="16" t="s">
        <v>630</v>
      </c>
      <c r="E5910" s="16" t="str">
        <f>IF([1]Sheet1!L5910="",[1]Sheet1!K5910,[1]Sheet1!L5910)</f>
        <v>0</v>
      </c>
      <c r="F5910" s="16" t="s">
        <v>78</v>
      </c>
      <c r="G5910" s="16" t="s">
        <v>581</v>
      </c>
      <c r="H5910" s="16" t="s">
        <v>32</v>
      </c>
      <c r="I5910" s="16" t="s">
        <v>1263</v>
      </c>
      <c r="N5910" s="17">
        <v>9</v>
      </c>
      <c r="O5910" s="17">
        <v>3</v>
      </c>
      <c r="P5910" s="17">
        <v>22</v>
      </c>
      <c r="Q5910" s="2">
        <f>$L$25*(B5910*1000)</f>
        <v>0</v>
      </c>
      <c r="R5910" s="2">
        <f>$L$19*(C5910*1000)</f>
        <v>225399600</v>
      </c>
      <c r="S5910" s="2">
        <f>$L$20*(D5910*1000)</f>
        <v>181137000</v>
      </c>
      <c r="T5910" s="2">
        <f>$L$21*(E5910*1000)</f>
        <v>0</v>
      </c>
      <c r="U5910" s="2">
        <f>$L$22*(F5910*1000)</f>
        <v>0</v>
      </c>
      <c r="V5910" s="2">
        <f>$L$18*(G5910*1000)</f>
        <v>35670000</v>
      </c>
      <c r="W5910" s="2">
        <f>$L$24*(H5910*1000)</f>
        <v>0</v>
      </c>
      <c r="X5910" s="2">
        <f>$L$23*(I5910*1000)</f>
        <v>0</v>
      </c>
      <c r="Y5910" s="2">
        <f t="shared" si="276"/>
        <v>442.20659999999998</v>
      </c>
      <c r="Z5910" s="18">
        <f>Y5910/(B5910+C5910+D5910+E5910+F5910+G5910+H5910+I5910)</f>
        <v>0.37795435897435897</v>
      </c>
      <c r="AA5910" s="18">
        <f t="shared" si="278"/>
        <v>2391807.1417999961</v>
      </c>
      <c r="AB5910" s="18">
        <f>((B5910+E5910+F5910+H5910+I5910)/(B5910+C5910+D5910+E5910+F5910+G5910+H5910+I5910))*100</f>
        <v>15.982905982905981</v>
      </c>
      <c r="AC5910" s="2">
        <f t="shared" si="277"/>
        <v>1</v>
      </c>
    </row>
    <row r="5911" spans="1:29">
      <c r="A5911" s="15" t="s">
        <v>120</v>
      </c>
      <c r="B5911" s="16" t="s">
        <v>114</v>
      </c>
      <c r="C5911" s="16" t="s">
        <v>1099</v>
      </c>
      <c r="D5911" s="16" t="s">
        <v>630</v>
      </c>
      <c r="E5911" s="16" t="str">
        <f>IF([1]Sheet1!L5911="",[1]Sheet1!K5911,[1]Sheet1!L5911)</f>
        <v>0</v>
      </c>
      <c r="F5911" s="16" t="s">
        <v>78</v>
      </c>
      <c r="G5911" s="16" t="s">
        <v>398</v>
      </c>
      <c r="H5911" s="16" t="s">
        <v>32</v>
      </c>
      <c r="I5911" s="16" t="s">
        <v>878</v>
      </c>
      <c r="N5911" s="17">
        <v>9</v>
      </c>
      <c r="O5911" s="17">
        <v>3</v>
      </c>
      <c r="P5911" s="17">
        <v>23</v>
      </c>
      <c r="Q5911" s="2">
        <f>$L$25*(B5911*1000)</f>
        <v>0</v>
      </c>
      <c r="R5911" s="2">
        <f>$L$19*(C5911*1000)</f>
        <v>162788600</v>
      </c>
      <c r="S5911" s="2">
        <f>$L$20*(D5911*1000)</f>
        <v>181137000</v>
      </c>
      <c r="T5911" s="2">
        <f>$L$21*(E5911*1000)</f>
        <v>0</v>
      </c>
      <c r="U5911" s="2">
        <f>$L$22*(F5911*1000)</f>
        <v>0</v>
      </c>
      <c r="V5911" s="2">
        <f>$L$18*(G5911*1000)</f>
        <v>34800000</v>
      </c>
      <c r="W5911" s="2">
        <f>$L$24*(H5911*1000)</f>
        <v>0</v>
      </c>
      <c r="X5911" s="2">
        <f>$L$23*(I5911*1000)</f>
        <v>0</v>
      </c>
      <c r="Y5911" s="2">
        <f t="shared" si="276"/>
        <v>378.72559999999999</v>
      </c>
      <c r="Z5911" s="18">
        <f>Y5911/(B5911+C5911+D5911+E5911+F5911+G5911+H5911+I5911)</f>
        <v>0.33047609075043627</v>
      </c>
      <c r="AA5911" s="18">
        <f t="shared" si="278"/>
        <v>2392185.8673999961</v>
      </c>
      <c r="AB5911" s="18">
        <f>((B5911+E5911+F5911+H5911+I5911)/(B5911+C5911+D5911+E5911+F5911+G5911+H5911+I5911))*100</f>
        <v>29.144851657940663</v>
      </c>
      <c r="AC5911" s="2">
        <f t="shared" si="277"/>
        <v>1</v>
      </c>
    </row>
    <row r="5912" spans="1:29">
      <c r="A5912" s="15" t="s">
        <v>29</v>
      </c>
      <c r="B5912" s="16" t="s">
        <v>114</v>
      </c>
      <c r="C5912" s="16" t="s">
        <v>1196</v>
      </c>
      <c r="D5912" s="16" t="s">
        <v>630</v>
      </c>
      <c r="E5912" s="16" t="str">
        <f>IF([1]Sheet1!L5912="",[1]Sheet1!K5912,[1]Sheet1!L5912)</f>
        <v>0</v>
      </c>
      <c r="F5912" s="16" t="s">
        <v>78</v>
      </c>
      <c r="G5912" s="16" t="s">
        <v>186</v>
      </c>
      <c r="H5912" s="16" t="s">
        <v>32</v>
      </c>
      <c r="I5912" s="16" t="s">
        <v>983</v>
      </c>
      <c r="N5912" s="17">
        <v>9</v>
      </c>
      <c r="O5912" s="17">
        <v>3</v>
      </c>
      <c r="P5912" s="17">
        <v>24</v>
      </c>
      <c r="Q5912" s="2">
        <f>$L$25*(B5912*1000)</f>
        <v>0</v>
      </c>
      <c r="R5912" s="2">
        <f>$L$19*(C5912*1000)</f>
        <v>163893500</v>
      </c>
      <c r="S5912" s="2">
        <f>$L$20*(D5912*1000)</f>
        <v>181137000</v>
      </c>
      <c r="T5912" s="2">
        <f>$L$21*(E5912*1000)</f>
        <v>0</v>
      </c>
      <c r="U5912" s="2">
        <f>$L$22*(F5912*1000)</f>
        <v>0</v>
      </c>
      <c r="V5912" s="2">
        <f>$L$18*(G5912*1000)</f>
        <v>33060000</v>
      </c>
      <c r="W5912" s="2">
        <f>$L$24*(H5912*1000)</f>
        <v>0</v>
      </c>
      <c r="X5912" s="2">
        <f>$L$23*(I5912*1000)</f>
        <v>0</v>
      </c>
      <c r="Y5912" s="2">
        <f t="shared" si="276"/>
        <v>378.09050000000002</v>
      </c>
      <c r="Z5912" s="18">
        <f>Y5912/(B5912+C5912+D5912+E5912+F5912+G5912+H5912+I5912)</f>
        <v>0.28027464788732398</v>
      </c>
      <c r="AA5912" s="18">
        <f t="shared" si="278"/>
        <v>2392563.9578999961</v>
      </c>
      <c r="AB5912" s="18">
        <f>((B5912+E5912+F5912+H5912+I5912)/(B5912+C5912+D5912+E5912+F5912+G5912+H5912+I5912))*100</f>
        <v>39.733135656041512</v>
      </c>
      <c r="AC5912" s="2">
        <f t="shared" si="277"/>
        <v>1</v>
      </c>
    </row>
    <row r="5913" spans="1:29">
      <c r="A5913" s="15" t="s">
        <v>37</v>
      </c>
      <c r="B5913" s="16" t="s">
        <v>114</v>
      </c>
      <c r="C5913" s="16" t="s">
        <v>1390</v>
      </c>
      <c r="D5913" s="16" t="s">
        <v>630</v>
      </c>
      <c r="E5913" s="16" t="str">
        <f>IF([1]Sheet1!L5913="",[1]Sheet1!K5913,[1]Sheet1!L5913)</f>
        <v>0</v>
      </c>
      <c r="F5913" s="16" t="s">
        <v>78</v>
      </c>
      <c r="G5913" s="16" t="s">
        <v>186</v>
      </c>
      <c r="H5913" s="16" t="s">
        <v>32</v>
      </c>
      <c r="I5913" s="16" t="s">
        <v>1116</v>
      </c>
      <c r="N5913" s="17">
        <v>9</v>
      </c>
      <c r="O5913" s="17">
        <v>4</v>
      </c>
      <c r="P5913" s="17">
        <v>1</v>
      </c>
      <c r="Q5913" s="2">
        <f>$L$25*(B5913*1000)</f>
        <v>0</v>
      </c>
      <c r="R5913" s="2">
        <f>$L$19*(C5913*1000)</f>
        <v>180835300</v>
      </c>
      <c r="S5913" s="2">
        <f>$L$20*(D5913*1000)</f>
        <v>181137000</v>
      </c>
      <c r="T5913" s="2">
        <f>$L$21*(E5913*1000)</f>
        <v>0</v>
      </c>
      <c r="U5913" s="2">
        <f>$L$22*(F5913*1000)</f>
        <v>0</v>
      </c>
      <c r="V5913" s="2">
        <f>$L$18*(G5913*1000)</f>
        <v>33060000</v>
      </c>
      <c r="W5913" s="2">
        <f>$L$24*(H5913*1000)</f>
        <v>0</v>
      </c>
      <c r="X5913" s="2">
        <f>$L$23*(I5913*1000)</f>
        <v>0</v>
      </c>
      <c r="Y5913" s="2">
        <f t="shared" si="276"/>
        <v>395.03230000000002</v>
      </c>
      <c r="Z5913" s="18">
        <f>Y5913/(B5913+C5913+D5913+E5913+F5913+G5913+H5913+I5913)</f>
        <v>0.2870874273255814</v>
      </c>
      <c r="AA5913" s="18">
        <f t="shared" si="278"/>
        <v>2392958.9901999962</v>
      </c>
      <c r="AB5913" s="18">
        <f>((B5913+E5913+F5913+H5913+I5913)/(B5913+C5913+D5913+E5913+F5913+G5913+H5913+I5913))*100</f>
        <v>37.572674418604649</v>
      </c>
      <c r="AC5913" s="2">
        <f t="shared" si="277"/>
        <v>1</v>
      </c>
    </row>
    <row r="5914" spans="1:29">
      <c r="A5914" s="15" t="s">
        <v>42</v>
      </c>
      <c r="B5914" s="16" t="s">
        <v>114</v>
      </c>
      <c r="C5914" s="16" t="s">
        <v>1205</v>
      </c>
      <c r="D5914" s="16" t="s">
        <v>630</v>
      </c>
      <c r="E5914" s="16" t="str">
        <f>IF([1]Sheet1!L5914="",[1]Sheet1!K5914,[1]Sheet1!L5914)</f>
        <v>0</v>
      </c>
      <c r="F5914" s="16" t="s">
        <v>78</v>
      </c>
      <c r="G5914" s="16" t="s">
        <v>107</v>
      </c>
      <c r="H5914" s="16" t="s">
        <v>32</v>
      </c>
      <c r="I5914" s="16" t="s">
        <v>121</v>
      </c>
      <c r="N5914" s="17">
        <v>9</v>
      </c>
      <c r="O5914" s="17">
        <v>4</v>
      </c>
      <c r="P5914" s="17">
        <v>2</v>
      </c>
      <c r="Q5914" s="2">
        <f>$L$25*(B5914*1000)</f>
        <v>0</v>
      </c>
      <c r="R5914" s="2">
        <f>$L$19*(C5914*1000)</f>
        <v>163156900</v>
      </c>
      <c r="S5914" s="2">
        <f>$L$20*(D5914*1000)</f>
        <v>181137000</v>
      </c>
      <c r="T5914" s="2">
        <f>$L$21*(E5914*1000)</f>
        <v>0</v>
      </c>
      <c r="U5914" s="2">
        <f>$L$22*(F5914*1000)</f>
        <v>0</v>
      </c>
      <c r="V5914" s="2">
        <f>$L$18*(G5914*1000)</f>
        <v>32190000</v>
      </c>
      <c r="W5914" s="2">
        <f>$L$24*(H5914*1000)</f>
        <v>0</v>
      </c>
      <c r="X5914" s="2">
        <f>$L$23*(I5914*1000)</f>
        <v>0</v>
      </c>
      <c r="Y5914" s="2">
        <f t="shared" si="276"/>
        <v>376.48390000000001</v>
      </c>
      <c r="Z5914" s="18">
        <f>Y5914/(B5914+C5914+D5914+E5914+F5914+G5914+H5914+I5914)</f>
        <v>0.27621709464416727</v>
      </c>
      <c r="AA5914" s="18">
        <f t="shared" si="278"/>
        <v>2393335.474099996</v>
      </c>
      <c r="AB5914" s="18">
        <f>((B5914+E5914+F5914+H5914+I5914)/(B5914+C5914+D5914+E5914+F5914+G5914+H5914+I5914))*100</f>
        <v>40.572267057960381</v>
      </c>
      <c r="AC5914" s="2">
        <f t="shared" si="277"/>
        <v>1</v>
      </c>
    </row>
    <row r="5915" spans="1:29">
      <c r="A5915" s="15" t="s">
        <v>47</v>
      </c>
      <c r="B5915" s="16" t="s">
        <v>114</v>
      </c>
      <c r="C5915" s="16" t="s">
        <v>1043</v>
      </c>
      <c r="D5915" s="16" t="s">
        <v>211</v>
      </c>
      <c r="E5915" s="16" t="str">
        <f>IF([1]Sheet1!L5915="",[1]Sheet1!K5915,[1]Sheet1!L5915)</f>
        <v>0</v>
      </c>
      <c r="F5915" s="16" t="s">
        <v>78</v>
      </c>
      <c r="G5915" s="16" t="s">
        <v>186</v>
      </c>
      <c r="H5915" s="16" t="s">
        <v>32</v>
      </c>
      <c r="I5915" s="16" t="s">
        <v>733</v>
      </c>
      <c r="N5915" s="17">
        <v>9</v>
      </c>
      <c r="O5915" s="17">
        <v>4</v>
      </c>
      <c r="P5915" s="17">
        <v>3</v>
      </c>
      <c r="Q5915" s="2">
        <f>$L$25*(B5915*1000)</f>
        <v>0</v>
      </c>
      <c r="R5915" s="2">
        <f>$L$19*(C5915*1000)</f>
        <v>179730400</v>
      </c>
      <c r="S5915" s="2">
        <f>$L$20*(D5915*1000)</f>
        <v>186077100</v>
      </c>
      <c r="T5915" s="2">
        <f>$L$21*(E5915*1000)</f>
        <v>0</v>
      </c>
      <c r="U5915" s="2">
        <f>$L$22*(F5915*1000)</f>
        <v>0</v>
      </c>
      <c r="V5915" s="2">
        <f>$L$18*(G5915*1000)</f>
        <v>33060000</v>
      </c>
      <c r="W5915" s="2">
        <f>$L$24*(H5915*1000)</f>
        <v>0</v>
      </c>
      <c r="X5915" s="2">
        <f>$L$23*(I5915*1000)</f>
        <v>0</v>
      </c>
      <c r="Y5915" s="2">
        <f t="shared" si="276"/>
        <v>398.86750000000001</v>
      </c>
      <c r="Z5915" s="18">
        <f>Y5915/(B5915+C5915+D5915+E5915+F5915+G5915+H5915+I5915)</f>
        <v>0.29523871206513697</v>
      </c>
      <c r="AA5915" s="18">
        <f t="shared" si="278"/>
        <v>2393734.3415999962</v>
      </c>
      <c r="AB5915" s="18">
        <f>((B5915+E5915+F5915+H5915+I5915)/(B5915+C5915+D5915+E5915+F5915+G5915+H5915+I5915))*100</f>
        <v>35.97335307179867</v>
      </c>
      <c r="AC5915" s="2">
        <f t="shared" si="277"/>
        <v>1</v>
      </c>
    </row>
    <row r="5916" spans="1:29">
      <c r="A5916" s="15" t="s">
        <v>50</v>
      </c>
      <c r="B5916" s="16" t="s">
        <v>114</v>
      </c>
      <c r="C5916" s="16" t="s">
        <v>1077</v>
      </c>
      <c r="D5916" s="16" t="s">
        <v>1310</v>
      </c>
      <c r="E5916" s="16" t="str">
        <f>IF([1]Sheet1!L5916="",[1]Sheet1!K5916,[1]Sheet1!L5916)</f>
        <v>0</v>
      </c>
      <c r="F5916" s="16" t="s">
        <v>78</v>
      </c>
      <c r="G5916" s="16" t="s">
        <v>186</v>
      </c>
      <c r="H5916" s="16" t="s">
        <v>32</v>
      </c>
      <c r="I5916" s="16" t="s">
        <v>187</v>
      </c>
      <c r="N5916" s="17">
        <v>9</v>
      </c>
      <c r="O5916" s="17">
        <v>4</v>
      </c>
      <c r="P5916" s="17">
        <v>4</v>
      </c>
      <c r="Q5916" s="2">
        <f>$L$25*(B5916*1000)</f>
        <v>0</v>
      </c>
      <c r="R5916" s="2">
        <f>$L$19*(C5916*1000)</f>
        <v>221716600</v>
      </c>
      <c r="S5916" s="2">
        <f>$L$20*(D5916*1000)</f>
        <v>204190800</v>
      </c>
      <c r="T5916" s="2">
        <f>$L$21*(E5916*1000)</f>
        <v>0</v>
      </c>
      <c r="U5916" s="2">
        <f>$L$22*(F5916*1000)</f>
        <v>0</v>
      </c>
      <c r="V5916" s="2">
        <f>$L$18*(G5916*1000)</f>
        <v>33060000</v>
      </c>
      <c r="W5916" s="2">
        <f>$L$24*(H5916*1000)</f>
        <v>0</v>
      </c>
      <c r="X5916" s="2">
        <f>$L$23*(I5916*1000)</f>
        <v>0</v>
      </c>
      <c r="Y5916" s="2">
        <f t="shared" si="276"/>
        <v>458.9674</v>
      </c>
      <c r="Z5916" s="18">
        <f>Y5916/(B5916+C5916+D5916+E5916+F5916+G5916+H5916+I5916)</f>
        <v>0.34328152580403887</v>
      </c>
      <c r="AA5916" s="18">
        <f t="shared" si="278"/>
        <v>2394193.3089999962</v>
      </c>
      <c r="AB5916" s="18">
        <f>((B5916+E5916+F5916+H5916+I5916)/(B5916+C5916+D5916+E5916+F5916+G5916+H5916+I5916))*100</f>
        <v>24.308152580403888</v>
      </c>
      <c r="AC5916" s="2">
        <f t="shared" si="277"/>
        <v>1</v>
      </c>
    </row>
    <row r="5917" spans="1:29">
      <c r="A5917" s="15" t="s">
        <v>53</v>
      </c>
      <c r="B5917" s="16" t="s">
        <v>114</v>
      </c>
      <c r="C5917" s="16" t="s">
        <v>249</v>
      </c>
      <c r="D5917" s="16" t="s">
        <v>388</v>
      </c>
      <c r="E5917" s="16" t="str">
        <f>IF([1]Sheet1!L5917="",[1]Sheet1!K5917,[1]Sheet1!L5917)</f>
        <v>0</v>
      </c>
      <c r="F5917" s="16" t="s">
        <v>78</v>
      </c>
      <c r="G5917" s="16" t="s">
        <v>115</v>
      </c>
      <c r="H5917" s="16" t="s">
        <v>221</v>
      </c>
      <c r="I5917" s="16" t="s">
        <v>341</v>
      </c>
      <c r="N5917" s="17">
        <v>9</v>
      </c>
      <c r="O5917" s="17">
        <v>4</v>
      </c>
      <c r="P5917" s="17">
        <v>5</v>
      </c>
      <c r="Q5917" s="2">
        <f>$L$25*(B5917*1000)</f>
        <v>0</v>
      </c>
      <c r="R5917" s="2">
        <f>$L$19*(C5917*1000)</f>
        <v>269595600</v>
      </c>
      <c r="S5917" s="2">
        <f>$L$20*(D5917*1000)</f>
        <v>195408400</v>
      </c>
      <c r="T5917" s="2">
        <f>$L$21*(E5917*1000)</f>
        <v>0</v>
      </c>
      <c r="U5917" s="2">
        <f>$L$22*(F5917*1000)</f>
        <v>0</v>
      </c>
      <c r="V5917" s="2">
        <f>$L$18*(G5917*1000)</f>
        <v>31320000</v>
      </c>
      <c r="W5917" s="2">
        <f>$L$24*(H5917*1000)</f>
        <v>0</v>
      </c>
      <c r="X5917" s="2">
        <f>$L$23*(I5917*1000)</f>
        <v>0</v>
      </c>
      <c r="Y5917" s="2">
        <f t="shared" si="276"/>
        <v>496.32400000000001</v>
      </c>
      <c r="Z5917" s="18">
        <f>Y5917/(B5917+C5917+D5917+E5917+F5917+G5917+H5917+I5917)</f>
        <v>0.27774146614437606</v>
      </c>
      <c r="AA5917" s="18">
        <f t="shared" si="278"/>
        <v>2394689.6329999962</v>
      </c>
      <c r="AB5917" s="18">
        <f>((B5917+E5917+F5917+H5917+I5917)/(B5917+C5917+D5917+E5917+F5917+G5917+H5917+I5917))*100</f>
        <v>37.101287073307219</v>
      </c>
      <c r="AC5917" s="2">
        <f t="shared" si="277"/>
        <v>1</v>
      </c>
    </row>
    <row r="5918" spans="1:29">
      <c r="A5918" s="15" t="s">
        <v>57</v>
      </c>
      <c r="B5918" s="16" t="s">
        <v>114</v>
      </c>
      <c r="C5918" s="16" t="s">
        <v>971</v>
      </c>
      <c r="D5918" s="16" t="s">
        <v>812</v>
      </c>
      <c r="E5918" s="16" t="str">
        <f>IF([1]Sheet1!L5918="",[1]Sheet1!K5918,[1]Sheet1!L5918)</f>
        <v>0</v>
      </c>
      <c r="F5918" s="16" t="s">
        <v>78</v>
      </c>
      <c r="G5918" s="16" t="s">
        <v>605</v>
      </c>
      <c r="H5918" s="16" t="s">
        <v>443</v>
      </c>
      <c r="I5918" s="16" t="s">
        <v>1088</v>
      </c>
      <c r="N5918" s="17">
        <v>9</v>
      </c>
      <c r="O5918" s="17">
        <v>4</v>
      </c>
      <c r="P5918" s="17">
        <v>6</v>
      </c>
      <c r="Q5918" s="2">
        <f>$L$25*(B5918*1000)</f>
        <v>0</v>
      </c>
      <c r="R5918" s="2">
        <f>$L$19*(C5918*1000)</f>
        <v>229819200</v>
      </c>
      <c r="S5918" s="2">
        <f>$L$20*(D5918*1000)</f>
        <v>183332600</v>
      </c>
      <c r="T5918" s="2">
        <f>$L$21*(E5918*1000)</f>
        <v>0</v>
      </c>
      <c r="U5918" s="2">
        <f>$L$22*(F5918*1000)</f>
        <v>0</v>
      </c>
      <c r="V5918" s="2">
        <f>$L$18*(G5918*1000)</f>
        <v>37410000</v>
      </c>
      <c r="W5918" s="2">
        <f>$L$24*(H5918*1000)</f>
        <v>0</v>
      </c>
      <c r="X5918" s="2">
        <f>$L$23*(I5918*1000)</f>
        <v>0</v>
      </c>
      <c r="Y5918" s="2">
        <f t="shared" si="276"/>
        <v>450.56180000000001</v>
      </c>
      <c r="Z5918" s="18">
        <f>Y5918/(B5918+C5918+D5918+E5918+F5918+G5918+H5918+I5918)</f>
        <v>0.24367863710113574</v>
      </c>
      <c r="AA5918" s="18">
        <f t="shared" si="278"/>
        <v>2395140.194799996</v>
      </c>
      <c r="AB5918" s="18">
        <f>((B5918+E5918+F5918+H5918+I5918)/(B5918+C5918+D5918+E5918+F5918+G5918+H5918+I5918))*100</f>
        <v>45.862628447809627</v>
      </c>
      <c r="AC5918" s="2">
        <f t="shared" si="277"/>
        <v>1</v>
      </c>
    </row>
    <row r="5919" spans="1:29">
      <c r="A5919" s="15" t="s">
        <v>60</v>
      </c>
      <c r="B5919" s="16" t="s">
        <v>114</v>
      </c>
      <c r="C5919" s="16" t="s">
        <v>227</v>
      </c>
      <c r="D5919" s="16" t="s">
        <v>630</v>
      </c>
      <c r="E5919" s="16" t="str">
        <f>IF([1]Sheet1!L5919="",[1]Sheet1!K5919,[1]Sheet1!L5919)</f>
        <v>0</v>
      </c>
      <c r="F5919" s="16" t="s">
        <v>78</v>
      </c>
      <c r="G5919" s="16" t="s">
        <v>593</v>
      </c>
      <c r="H5919" s="16" t="s">
        <v>471</v>
      </c>
      <c r="I5919" s="16" t="s">
        <v>69</v>
      </c>
      <c r="N5919" s="17">
        <v>9</v>
      </c>
      <c r="O5919" s="17">
        <v>4</v>
      </c>
      <c r="P5919" s="17">
        <v>7</v>
      </c>
      <c r="Q5919" s="2">
        <f>$L$25*(B5919*1000)</f>
        <v>0</v>
      </c>
      <c r="R5919" s="2">
        <f>$L$19*(C5919*1000)</f>
        <v>229082600</v>
      </c>
      <c r="S5919" s="2">
        <f>$L$20*(D5919*1000)</f>
        <v>181137000</v>
      </c>
      <c r="T5919" s="2">
        <f>$L$21*(E5919*1000)</f>
        <v>0</v>
      </c>
      <c r="U5919" s="2">
        <f>$L$22*(F5919*1000)</f>
        <v>0</v>
      </c>
      <c r="V5919" s="2">
        <f>$L$18*(G5919*1000)</f>
        <v>38280000</v>
      </c>
      <c r="W5919" s="2">
        <f>$L$24*(H5919*1000)</f>
        <v>0</v>
      </c>
      <c r="X5919" s="2">
        <f>$L$23*(I5919*1000)</f>
        <v>0</v>
      </c>
      <c r="Y5919" s="2">
        <f t="shared" si="276"/>
        <v>448.49959999999999</v>
      </c>
      <c r="Z5919" s="18">
        <f>Y5919/(B5919+C5919+D5919+E5919+F5919+G5919+H5919+I5919)</f>
        <v>0.25224949381327333</v>
      </c>
      <c r="AA5919" s="18">
        <f t="shared" si="278"/>
        <v>2395588.6943999962</v>
      </c>
      <c r="AB5919" s="18">
        <f>((B5919+E5919+F5919+H5919+I5919)/(B5919+C5919+D5919+E5919+F5919+G5919+H5919+I5919))*100</f>
        <v>43.982002249718789</v>
      </c>
      <c r="AC5919" s="2">
        <f t="shared" si="277"/>
        <v>1</v>
      </c>
    </row>
    <row r="5920" spans="1:29">
      <c r="A5920" s="15" t="s">
        <v>64</v>
      </c>
      <c r="B5920" s="16" t="s">
        <v>114</v>
      </c>
      <c r="C5920" s="16" t="s">
        <v>982</v>
      </c>
      <c r="D5920" s="16" t="s">
        <v>630</v>
      </c>
      <c r="E5920" s="16" t="str">
        <f>IF([1]Sheet1!L5920="",[1]Sheet1!K5920,[1]Sheet1!L5920)</f>
        <v>0</v>
      </c>
      <c r="F5920" s="16" t="s">
        <v>78</v>
      </c>
      <c r="G5920" s="16" t="s">
        <v>593</v>
      </c>
      <c r="H5920" s="16" t="s">
        <v>1012</v>
      </c>
      <c r="I5920" s="16" t="s">
        <v>1171</v>
      </c>
      <c r="N5920" s="17">
        <v>9</v>
      </c>
      <c r="O5920" s="17">
        <v>4</v>
      </c>
      <c r="P5920" s="17">
        <v>8</v>
      </c>
      <c r="Q5920" s="2">
        <f>$L$25*(B5920*1000)</f>
        <v>0</v>
      </c>
      <c r="R5920" s="2">
        <f>$L$19*(C5920*1000)</f>
        <v>224663000</v>
      </c>
      <c r="S5920" s="2">
        <f>$L$20*(D5920*1000)</f>
        <v>181137000</v>
      </c>
      <c r="T5920" s="2">
        <f>$L$21*(E5920*1000)</f>
        <v>0</v>
      </c>
      <c r="U5920" s="2">
        <f>$L$22*(F5920*1000)</f>
        <v>0</v>
      </c>
      <c r="V5920" s="2">
        <f>$L$18*(G5920*1000)</f>
        <v>38280000</v>
      </c>
      <c r="W5920" s="2">
        <f>$L$24*(H5920*1000)</f>
        <v>0</v>
      </c>
      <c r="X5920" s="2">
        <f>$L$23*(I5920*1000)</f>
        <v>0</v>
      </c>
      <c r="Y5920" s="2">
        <f t="shared" si="276"/>
        <v>444.08</v>
      </c>
      <c r="Z5920" s="18">
        <f>Y5920/(B5920+C5920+D5920+E5920+F5920+G5920+H5920+I5920)</f>
        <v>0.29448275862068962</v>
      </c>
      <c r="AA5920" s="18">
        <f t="shared" si="278"/>
        <v>2396032.7743999963</v>
      </c>
      <c r="AB5920" s="18">
        <f>((B5920+E5920+F5920+H5920+I5920)/(B5920+C5920+D5920+E5920+F5920+G5920+H5920+I5920))*100</f>
        <v>34.748010610079575</v>
      </c>
      <c r="AC5920" s="2">
        <f t="shared" si="277"/>
        <v>1</v>
      </c>
    </row>
    <row r="5921" spans="1:29">
      <c r="A5921" s="15" t="s">
        <v>68</v>
      </c>
      <c r="B5921" s="16" t="s">
        <v>114</v>
      </c>
      <c r="C5921" s="16" t="s">
        <v>742</v>
      </c>
      <c r="D5921" s="16" t="s">
        <v>630</v>
      </c>
      <c r="E5921" s="16" t="str">
        <f>IF([1]Sheet1!L5921="",[1]Sheet1!K5921,[1]Sheet1!L5921)</f>
        <v>0</v>
      </c>
      <c r="F5921" s="16" t="s">
        <v>78</v>
      </c>
      <c r="G5921" s="16" t="s">
        <v>605</v>
      </c>
      <c r="H5921" s="16" t="s">
        <v>668</v>
      </c>
      <c r="I5921" s="16" t="s">
        <v>431</v>
      </c>
      <c r="N5921" s="17">
        <v>9</v>
      </c>
      <c r="O5921" s="17">
        <v>4</v>
      </c>
      <c r="P5921" s="17">
        <v>9</v>
      </c>
      <c r="Q5921" s="2">
        <f>$L$25*(B5921*1000)</f>
        <v>0</v>
      </c>
      <c r="R5921" s="2">
        <f>$L$19*(C5921*1000)</f>
        <v>166471600</v>
      </c>
      <c r="S5921" s="2">
        <f>$L$20*(D5921*1000)</f>
        <v>181137000</v>
      </c>
      <c r="T5921" s="2">
        <f>$L$21*(E5921*1000)</f>
        <v>0</v>
      </c>
      <c r="U5921" s="2">
        <f>$L$22*(F5921*1000)</f>
        <v>0</v>
      </c>
      <c r="V5921" s="2">
        <f>$L$18*(G5921*1000)</f>
        <v>37410000</v>
      </c>
      <c r="W5921" s="2">
        <f>$L$24*(H5921*1000)</f>
        <v>0</v>
      </c>
      <c r="X5921" s="2">
        <f>$L$23*(I5921*1000)</f>
        <v>0</v>
      </c>
      <c r="Y5921" s="2">
        <f t="shared" si="276"/>
        <v>385.01859999999999</v>
      </c>
      <c r="Z5921" s="18">
        <f>Y5921/(B5921+C5921+D5921+E5921+F5921+G5921+H5921+I5921)</f>
        <v>0.22102101033295063</v>
      </c>
      <c r="AA5921" s="18">
        <f t="shared" si="278"/>
        <v>2396417.7929999963</v>
      </c>
      <c r="AB5921" s="18">
        <f>((B5921+E5921+F5921+H5921+I5921)/(B5921+C5921+D5921+E5921+F5921+G5921+H5921+I5921))*100</f>
        <v>52.640642939150403</v>
      </c>
      <c r="AC5921" s="2">
        <f t="shared" si="277"/>
        <v>0</v>
      </c>
    </row>
    <row r="5922" spans="1:29">
      <c r="A5922" s="15" t="s">
        <v>73</v>
      </c>
      <c r="B5922" s="16" t="s">
        <v>114</v>
      </c>
      <c r="C5922" s="16" t="s">
        <v>233</v>
      </c>
      <c r="D5922" s="16" t="s">
        <v>630</v>
      </c>
      <c r="E5922" s="16" t="str">
        <f>IF([1]Sheet1!L5922="",[1]Sheet1!K5922,[1]Sheet1!L5922)</f>
        <v>0</v>
      </c>
      <c r="F5922" s="16" t="s">
        <v>78</v>
      </c>
      <c r="G5922" s="16" t="s">
        <v>115</v>
      </c>
      <c r="H5922" s="16" t="s">
        <v>363</v>
      </c>
      <c r="I5922" s="16" t="s">
        <v>425</v>
      </c>
      <c r="N5922" s="17">
        <v>9</v>
      </c>
      <c r="O5922" s="17">
        <v>4</v>
      </c>
      <c r="P5922" s="17">
        <v>10</v>
      </c>
      <c r="Q5922" s="2">
        <f>$L$25*(B5922*1000)</f>
        <v>0</v>
      </c>
      <c r="R5922" s="2">
        <f>$L$19*(C5922*1000)</f>
        <v>159105600</v>
      </c>
      <c r="S5922" s="2">
        <f>$L$20*(D5922*1000)</f>
        <v>181137000</v>
      </c>
      <c r="T5922" s="2">
        <f>$L$21*(E5922*1000)</f>
        <v>0</v>
      </c>
      <c r="U5922" s="2">
        <f>$L$22*(F5922*1000)</f>
        <v>0</v>
      </c>
      <c r="V5922" s="2">
        <f>$L$18*(G5922*1000)</f>
        <v>31320000</v>
      </c>
      <c r="W5922" s="2">
        <f>$L$24*(H5922*1000)</f>
        <v>0</v>
      </c>
      <c r="X5922" s="2">
        <f>$L$23*(I5922*1000)</f>
        <v>0</v>
      </c>
      <c r="Y5922" s="2">
        <f t="shared" si="276"/>
        <v>371.56259999999997</v>
      </c>
      <c r="Z5922" s="18">
        <f>Y5922/(B5922+C5922+D5922+E5922+F5922+G5922+H5922+I5922)</f>
        <v>0.19103475578406168</v>
      </c>
      <c r="AA5922" s="18">
        <f t="shared" si="278"/>
        <v>2396789.3555999962</v>
      </c>
      <c r="AB5922" s="18">
        <f>((B5922+E5922+F5922+H5922+I5922)/(B5922+C5922+D5922+E5922+F5922+G5922+H5922+I5922))*100</f>
        <v>58.971722365038559</v>
      </c>
      <c r="AC5922" s="2">
        <f t="shared" si="277"/>
        <v>0</v>
      </c>
    </row>
    <row r="5923" spans="1:29">
      <c r="A5923" s="15" t="s">
        <v>77</v>
      </c>
      <c r="B5923" s="16" t="s">
        <v>114</v>
      </c>
      <c r="C5923" s="16" t="s">
        <v>872</v>
      </c>
      <c r="D5923" s="16" t="s">
        <v>630</v>
      </c>
      <c r="E5923" s="16" t="str">
        <f>IF([1]Sheet1!L5923="",[1]Sheet1!K5923,[1]Sheet1!L5923)</f>
        <v>0</v>
      </c>
      <c r="F5923" s="16" t="s">
        <v>78</v>
      </c>
      <c r="G5923" s="16" t="s">
        <v>103</v>
      </c>
      <c r="H5923" s="16" t="s">
        <v>349</v>
      </c>
      <c r="I5923" s="16" t="s">
        <v>203</v>
      </c>
      <c r="N5923" s="17">
        <v>9</v>
      </c>
      <c r="O5923" s="17">
        <v>4</v>
      </c>
      <c r="P5923" s="17">
        <v>11</v>
      </c>
      <c r="Q5923" s="2">
        <f>$L$25*(B5923*1000)</f>
        <v>0</v>
      </c>
      <c r="R5923" s="2">
        <f>$L$19*(C5923*1000)</f>
        <v>155790900</v>
      </c>
      <c r="S5923" s="2">
        <f>$L$20*(D5923*1000)</f>
        <v>181137000</v>
      </c>
      <c r="T5923" s="2">
        <f>$L$21*(E5923*1000)</f>
        <v>0</v>
      </c>
      <c r="U5923" s="2">
        <f>$L$22*(F5923*1000)</f>
        <v>0</v>
      </c>
      <c r="V5923" s="2">
        <f>$L$18*(G5923*1000)</f>
        <v>30450000</v>
      </c>
      <c r="W5923" s="2">
        <f>$L$24*(H5923*1000)</f>
        <v>0</v>
      </c>
      <c r="X5923" s="2">
        <f>$L$23*(I5923*1000)</f>
        <v>0</v>
      </c>
      <c r="Y5923" s="2">
        <f t="shared" si="276"/>
        <v>367.37790000000001</v>
      </c>
      <c r="Z5923" s="18">
        <f>Y5923/(B5923+C5923+D5923+E5923+F5923+G5923+H5923+I5923)</f>
        <v>0.19345860979462876</v>
      </c>
      <c r="AA5923" s="18">
        <f t="shared" si="278"/>
        <v>2397156.7334999964</v>
      </c>
      <c r="AB5923" s="18">
        <f>((B5923+E5923+F5923+H5923+I5923)/(B5923+C5923+D5923+E5923+F5923+G5923+H5923+I5923))*100</f>
        <v>58.504476040021061</v>
      </c>
      <c r="AC5923" s="2">
        <f t="shared" si="277"/>
        <v>0</v>
      </c>
    </row>
    <row r="5924" spans="1:29">
      <c r="A5924" s="15" t="s">
        <v>81</v>
      </c>
      <c r="B5924" s="16" t="s">
        <v>111</v>
      </c>
      <c r="C5924" s="16" t="s">
        <v>527</v>
      </c>
      <c r="D5924" s="16" t="s">
        <v>1189</v>
      </c>
      <c r="E5924" s="16" t="str">
        <f>IF([1]Sheet1!L5924="",[1]Sheet1!K5924,[1]Sheet1!L5924)</f>
        <v>0</v>
      </c>
      <c r="F5924" s="16" t="s">
        <v>78</v>
      </c>
      <c r="G5924" s="16" t="s">
        <v>103</v>
      </c>
      <c r="H5924" s="16" t="s">
        <v>922</v>
      </c>
      <c r="I5924" s="16" t="s">
        <v>130</v>
      </c>
      <c r="N5924" s="17">
        <v>9</v>
      </c>
      <c r="O5924" s="17">
        <v>4</v>
      </c>
      <c r="P5924" s="17">
        <v>12</v>
      </c>
      <c r="Q5924" s="2">
        <f>$L$25*(B5924*1000)</f>
        <v>0</v>
      </c>
      <c r="R5924" s="2">
        <f>$L$19*(C5924*1000)</f>
        <v>157632400</v>
      </c>
      <c r="S5924" s="2">
        <f>$L$20*(D5924*1000)</f>
        <v>180588100</v>
      </c>
      <c r="T5924" s="2">
        <f>$L$21*(E5924*1000)</f>
        <v>0</v>
      </c>
      <c r="U5924" s="2">
        <f>$L$22*(F5924*1000)</f>
        <v>0</v>
      </c>
      <c r="V5924" s="2">
        <f>$L$18*(G5924*1000)</f>
        <v>30450000</v>
      </c>
      <c r="W5924" s="2">
        <f>$L$24*(H5924*1000)</f>
        <v>0</v>
      </c>
      <c r="X5924" s="2">
        <f>$L$23*(I5924*1000)</f>
        <v>0</v>
      </c>
      <c r="Y5924" s="2">
        <f t="shared" si="276"/>
        <v>368.6705</v>
      </c>
      <c r="Z5924" s="18">
        <f>Y5924/(B5924+C5924+D5924+E5924+F5924+G5924+H5924+I5924)</f>
        <v>0.19693936965811967</v>
      </c>
      <c r="AA5924" s="18">
        <f t="shared" si="278"/>
        <v>2397525.4039999964</v>
      </c>
      <c r="AB5924" s="18">
        <f>((B5924+E5924+F5924+H5924+I5924)/(B5924+C5924+D5924+E5924+F5924+G5924+H5924+I5924))*100</f>
        <v>57.692307692307686</v>
      </c>
      <c r="AC5924" s="2">
        <f t="shared" si="277"/>
        <v>0</v>
      </c>
    </row>
    <row r="5925" spans="1:29">
      <c r="A5925" s="15" t="s">
        <v>85</v>
      </c>
      <c r="B5925" s="16" t="s">
        <v>111</v>
      </c>
      <c r="C5925" s="16" t="s">
        <v>790</v>
      </c>
      <c r="D5925" s="16" t="s">
        <v>1189</v>
      </c>
      <c r="E5925" s="16" t="str">
        <f>IF([1]Sheet1!L5925="",[1]Sheet1!K5925,[1]Sheet1!L5925)</f>
        <v>0</v>
      </c>
      <c r="F5925" s="16" t="s">
        <v>78</v>
      </c>
      <c r="G5925" s="16" t="s">
        <v>103</v>
      </c>
      <c r="H5925" s="16" t="s">
        <v>691</v>
      </c>
      <c r="I5925" s="16" t="s">
        <v>866</v>
      </c>
      <c r="N5925" s="17">
        <v>9</v>
      </c>
      <c r="O5925" s="17">
        <v>4</v>
      </c>
      <c r="P5925" s="17">
        <v>13</v>
      </c>
      <c r="Q5925" s="2">
        <f>$L$25*(B5925*1000)</f>
        <v>0</v>
      </c>
      <c r="R5925" s="2">
        <f>$L$19*(C5925*1000)</f>
        <v>170522900</v>
      </c>
      <c r="S5925" s="2">
        <f>$L$20*(D5925*1000)</f>
        <v>180588100</v>
      </c>
      <c r="T5925" s="2">
        <f>$L$21*(E5925*1000)</f>
        <v>0</v>
      </c>
      <c r="U5925" s="2">
        <f>$L$22*(F5925*1000)</f>
        <v>0</v>
      </c>
      <c r="V5925" s="2">
        <f>$L$18*(G5925*1000)</f>
        <v>30450000</v>
      </c>
      <c r="W5925" s="2">
        <f>$L$24*(H5925*1000)</f>
        <v>0</v>
      </c>
      <c r="X5925" s="2">
        <f>$L$23*(I5925*1000)</f>
        <v>0</v>
      </c>
      <c r="Y5925" s="2">
        <f t="shared" si="276"/>
        <v>381.56099999999998</v>
      </c>
      <c r="Z5925" s="18">
        <f>Y5925/(B5925+C5925+D5925+E5925+F5925+G5925+H5925+I5925)</f>
        <v>0.21508511837655014</v>
      </c>
      <c r="AA5925" s="18">
        <f t="shared" si="278"/>
        <v>2397906.9649999966</v>
      </c>
      <c r="AB5925" s="18">
        <f>((B5925+E5925+F5925+H5925+I5925)/(B5925+C5925+D5925+E5925+F5925+G5925+H5925+I5925))*100</f>
        <v>53.382187147688839</v>
      </c>
      <c r="AC5925" s="2">
        <f t="shared" si="277"/>
        <v>0</v>
      </c>
    </row>
    <row r="5926" spans="1:29">
      <c r="A5926" s="15" t="s">
        <v>88</v>
      </c>
      <c r="B5926" s="16" t="s">
        <v>111</v>
      </c>
      <c r="C5926" s="16" t="s">
        <v>747</v>
      </c>
      <c r="D5926" s="16" t="s">
        <v>943</v>
      </c>
      <c r="E5926" s="16" t="str">
        <f>IF([1]Sheet1!L5926="",[1]Sheet1!K5926,[1]Sheet1!L5926)</f>
        <v>0</v>
      </c>
      <c r="F5926" s="16" t="s">
        <v>78</v>
      </c>
      <c r="G5926" s="16" t="s">
        <v>107</v>
      </c>
      <c r="H5926" s="16" t="s">
        <v>457</v>
      </c>
      <c r="I5926" s="16" t="s">
        <v>273</v>
      </c>
      <c r="N5926" s="17">
        <v>9</v>
      </c>
      <c r="O5926" s="17">
        <v>4</v>
      </c>
      <c r="P5926" s="17">
        <v>14</v>
      </c>
      <c r="Q5926" s="2">
        <f>$L$25*(B5926*1000)</f>
        <v>0</v>
      </c>
      <c r="R5926" s="2">
        <f>$L$19*(C5926*1000)</f>
        <v>196672200</v>
      </c>
      <c r="S5926" s="2">
        <f>$L$20*(D5926*1000)</f>
        <v>180039200</v>
      </c>
      <c r="T5926" s="2">
        <f>$L$21*(E5926*1000)</f>
        <v>0</v>
      </c>
      <c r="U5926" s="2">
        <f>$L$22*(F5926*1000)</f>
        <v>0</v>
      </c>
      <c r="V5926" s="2">
        <f>$L$18*(G5926*1000)</f>
        <v>32190000</v>
      </c>
      <c r="W5926" s="2">
        <f>$L$24*(H5926*1000)</f>
        <v>0</v>
      </c>
      <c r="X5926" s="2">
        <f>$L$23*(I5926*1000)</f>
        <v>0</v>
      </c>
      <c r="Y5926" s="2">
        <f t="shared" si="276"/>
        <v>408.90140000000002</v>
      </c>
      <c r="Z5926" s="18">
        <f>Y5926/(B5926+C5926+D5926+E5926+F5926+G5926+H5926+I5926)</f>
        <v>0.23446181192660551</v>
      </c>
      <c r="AA5926" s="18">
        <f t="shared" si="278"/>
        <v>2398315.8663999964</v>
      </c>
      <c r="AB5926" s="18">
        <f>((B5926+E5926+F5926+H5926+I5926)/(B5926+C5926+D5926+E5926+F5926+G5926+H5926+I5926))*100</f>
        <v>48.451834862385326</v>
      </c>
      <c r="AC5926" s="2">
        <f t="shared" si="277"/>
        <v>1</v>
      </c>
    </row>
    <row r="5927" spans="1:29">
      <c r="A5927" s="15" t="s">
        <v>91</v>
      </c>
      <c r="B5927" s="16" t="s">
        <v>111</v>
      </c>
      <c r="C5927" s="16" t="s">
        <v>599</v>
      </c>
      <c r="D5927" s="16" t="s">
        <v>943</v>
      </c>
      <c r="E5927" s="16" t="str">
        <f>IF([1]Sheet1!L5927="",[1]Sheet1!K5927,[1]Sheet1!L5927)</f>
        <v>0</v>
      </c>
      <c r="F5927" s="16" t="s">
        <v>78</v>
      </c>
      <c r="G5927" s="16" t="s">
        <v>169</v>
      </c>
      <c r="H5927" s="16" t="s">
        <v>650</v>
      </c>
      <c r="I5927" s="16" t="s">
        <v>1160</v>
      </c>
      <c r="N5927" s="17">
        <v>9</v>
      </c>
      <c r="O5927" s="17">
        <v>4</v>
      </c>
      <c r="P5927" s="17">
        <v>15</v>
      </c>
      <c r="Q5927" s="2">
        <f>$L$25*(B5927*1000)</f>
        <v>0</v>
      </c>
      <c r="R5927" s="2">
        <f>$L$19*(C5927*1000)</f>
        <v>235712000</v>
      </c>
      <c r="S5927" s="2">
        <f>$L$20*(D5927*1000)</f>
        <v>180039200</v>
      </c>
      <c r="T5927" s="2">
        <f>$L$21*(E5927*1000)</f>
        <v>0</v>
      </c>
      <c r="U5927" s="2">
        <f>$L$22*(F5927*1000)</f>
        <v>0</v>
      </c>
      <c r="V5927" s="2">
        <f>$L$18*(G5927*1000)</f>
        <v>33930000</v>
      </c>
      <c r="W5927" s="2">
        <f>$L$24*(H5927*1000)</f>
        <v>0</v>
      </c>
      <c r="X5927" s="2">
        <f>$L$23*(I5927*1000)</f>
        <v>0</v>
      </c>
      <c r="Y5927" s="2">
        <f t="shared" si="276"/>
        <v>449.68119999999999</v>
      </c>
      <c r="Z5927" s="18">
        <f>Y5927/(B5927+C5927+D5927+E5927+F5927+G5927+H5927+I5927)</f>
        <v>0.30200214909335121</v>
      </c>
      <c r="AA5927" s="18">
        <f t="shared" si="278"/>
        <v>2398765.5475999964</v>
      </c>
      <c r="AB5927" s="18">
        <f>((B5927+E5927+F5927+H5927+I5927)/(B5927+C5927+D5927+E5927+F5927+G5927+H5927+I5927))*100</f>
        <v>32.370718603089323</v>
      </c>
      <c r="AC5927" s="2">
        <f t="shared" si="277"/>
        <v>1</v>
      </c>
    </row>
    <row r="5928" spans="1:29">
      <c r="A5928" s="15" t="s">
        <v>95</v>
      </c>
      <c r="B5928" s="16" t="s">
        <v>111</v>
      </c>
      <c r="C5928" s="16" t="s">
        <v>179</v>
      </c>
      <c r="D5928" s="16" t="s">
        <v>630</v>
      </c>
      <c r="E5928" s="16" t="str">
        <f>IF([1]Sheet1!L5928="",[1]Sheet1!K5928,[1]Sheet1!L5928)</f>
        <v>3</v>
      </c>
      <c r="F5928" s="16" t="s">
        <v>78</v>
      </c>
      <c r="G5928" s="16" t="s">
        <v>484</v>
      </c>
      <c r="H5928" s="16" t="s">
        <v>581</v>
      </c>
      <c r="I5928" s="16" t="s">
        <v>62</v>
      </c>
      <c r="N5928" s="17">
        <v>9</v>
      </c>
      <c r="O5928" s="17">
        <v>4</v>
      </c>
      <c r="P5928" s="17">
        <v>16</v>
      </c>
      <c r="Q5928" s="2">
        <f>$L$25*(B5928*1000)</f>
        <v>0</v>
      </c>
      <c r="R5928" s="2">
        <f>$L$19*(C5928*1000)</f>
        <v>320421000</v>
      </c>
      <c r="S5928" s="2">
        <f>$L$20*(D5928*1000)</f>
        <v>181137000</v>
      </c>
      <c r="T5928" s="2">
        <f>$L$21*(E5928*1000)</f>
        <v>0</v>
      </c>
      <c r="U5928" s="2">
        <f>$L$22*(F5928*1000)</f>
        <v>0</v>
      </c>
      <c r="V5928" s="2">
        <f>$L$18*(G5928*1000)</f>
        <v>36540000</v>
      </c>
      <c r="W5928" s="2">
        <f>$L$24*(H5928*1000)</f>
        <v>0</v>
      </c>
      <c r="X5928" s="2">
        <f>$L$23*(I5928*1000)</f>
        <v>0</v>
      </c>
      <c r="Y5928" s="2">
        <f t="shared" si="276"/>
        <v>538.09799999999996</v>
      </c>
      <c r="Z5928" s="18">
        <f>Y5928/(B5928+C5928+D5928+E5928+F5928+G5928+H5928+I5928)</f>
        <v>0.36357972972972968</v>
      </c>
      <c r="AA5928" s="18">
        <f t="shared" si="278"/>
        <v>2399303.6455999967</v>
      </c>
      <c r="AB5928" s="18">
        <f>((B5928+E5928+F5928+H5928+I5928)/(B5928+C5928+D5928+E5928+F5928+G5928+H5928+I5928))*100</f>
        <v>16.081081081081081</v>
      </c>
      <c r="AC5928" s="2">
        <f t="shared" si="277"/>
        <v>1</v>
      </c>
    </row>
    <row r="5929" spans="1:29">
      <c r="A5929" s="15" t="s">
        <v>98</v>
      </c>
      <c r="B5929" s="16" t="s">
        <v>111</v>
      </c>
      <c r="C5929" s="16" t="s">
        <v>1378</v>
      </c>
      <c r="D5929" s="16" t="s">
        <v>1026</v>
      </c>
      <c r="E5929" s="16" t="str">
        <f>IF([1]Sheet1!L5929="",[1]Sheet1!K5929,[1]Sheet1!L5929)</f>
        <v>111</v>
      </c>
      <c r="F5929" s="16" t="s">
        <v>78</v>
      </c>
      <c r="G5929" s="16" t="s">
        <v>605</v>
      </c>
      <c r="H5929" s="16" t="s">
        <v>701</v>
      </c>
      <c r="I5929" s="16" t="s">
        <v>394</v>
      </c>
      <c r="N5929" s="17">
        <v>9</v>
      </c>
      <c r="O5929" s="17">
        <v>4</v>
      </c>
      <c r="P5929" s="17">
        <v>17</v>
      </c>
      <c r="Q5929" s="2">
        <f>$L$25*(B5929*1000)</f>
        <v>0</v>
      </c>
      <c r="R5929" s="2">
        <f>$L$19*(C5929*1000)</f>
        <v>410286200</v>
      </c>
      <c r="S5929" s="2">
        <f>$L$20*(D5929*1000)</f>
        <v>203641900</v>
      </c>
      <c r="T5929" s="2">
        <f>$L$21*(E5929*1000)</f>
        <v>0</v>
      </c>
      <c r="U5929" s="2">
        <f>$L$22*(F5929*1000)</f>
        <v>0</v>
      </c>
      <c r="V5929" s="2">
        <f>$L$18*(G5929*1000)</f>
        <v>37410000</v>
      </c>
      <c r="W5929" s="2">
        <f>$L$24*(H5929*1000)</f>
        <v>0</v>
      </c>
      <c r="X5929" s="2">
        <f>$L$23*(I5929*1000)</f>
        <v>0</v>
      </c>
      <c r="Y5929" s="2">
        <f t="shared" si="276"/>
        <v>651.33810000000005</v>
      </c>
      <c r="Z5929" s="18">
        <f>Y5929/(B5929+C5929+D5929+E5929+F5929+G5929+H5929+I5929)</f>
        <v>0.37411723147616316</v>
      </c>
      <c r="AA5929" s="18">
        <f t="shared" si="278"/>
        <v>2399954.9836999965</v>
      </c>
      <c r="AB5929" s="18">
        <f>((B5929+E5929+F5929+H5929+I5929)/(B5929+C5929+D5929+E5929+F5929+G5929+H5929+I5929))*100</f>
        <v>12.234348075818495</v>
      </c>
      <c r="AC5929" s="2">
        <f t="shared" si="277"/>
        <v>1</v>
      </c>
    </row>
    <row r="5930" spans="1:29">
      <c r="A5930" s="15" t="s">
        <v>101</v>
      </c>
      <c r="B5930" s="16" t="s">
        <v>111</v>
      </c>
      <c r="C5930" s="16" t="s">
        <v>737</v>
      </c>
      <c r="D5930" s="16" t="s">
        <v>619</v>
      </c>
      <c r="E5930" s="16" t="str">
        <f>IF([1]Sheet1!L5930="",[1]Sheet1!K5930,[1]Sheet1!L5930)</f>
        <v>112</v>
      </c>
      <c r="F5930" s="16" t="s">
        <v>78</v>
      </c>
      <c r="G5930" s="16" t="s">
        <v>605</v>
      </c>
      <c r="H5930" s="16" t="s">
        <v>32</v>
      </c>
      <c r="I5930" s="16" t="s">
        <v>904</v>
      </c>
      <c r="N5930" s="17">
        <v>9</v>
      </c>
      <c r="O5930" s="17">
        <v>4</v>
      </c>
      <c r="P5930" s="17">
        <v>18</v>
      </c>
      <c r="Q5930" s="2">
        <f>$L$25*(B5930*1000)</f>
        <v>0</v>
      </c>
      <c r="R5930" s="2">
        <f>$L$19*(C5930*1000)</f>
        <v>425754800</v>
      </c>
      <c r="S5930" s="2">
        <f>$L$20*(D5930*1000)</f>
        <v>212973200</v>
      </c>
      <c r="T5930" s="2">
        <f>$L$21*(E5930*1000)</f>
        <v>0</v>
      </c>
      <c r="U5930" s="2">
        <f>$L$22*(F5930*1000)</f>
        <v>0</v>
      </c>
      <c r="V5930" s="2">
        <f>$L$18*(G5930*1000)</f>
        <v>37410000</v>
      </c>
      <c r="W5930" s="2">
        <f>$L$24*(H5930*1000)</f>
        <v>0</v>
      </c>
      <c r="X5930" s="2">
        <f>$L$23*(I5930*1000)</f>
        <v>0</v>
      </c>
      <c r="Y5930" s="2">
        <f t="shared" si="276"/>
        <v>676.13800000000003</v>
      </c>
      <c r="Z5930" s="18">
        <f>Y5930/(B5930+C5930+D5930+E5930+F5930+G5930+H5930+I5930)</f>
        <v>0.37500721020521355</v>
      </c>
      <c r="AA5930" s="18">
        <f t="shared" si="278"/>
        <v>2400631.1216999963</v>
      </c>
      <c r="AB5930" s="18">
        <f>((B5930+E5930+F5930+H5930+I5930)/(B5930+C5930+D5930+E5930+F5930+G5930+H5930+I5930))*100</f>
        <v>11.980033277870216</v>
      </c>
      <c r="AC5930" s="2">
        <f t="shared" si="277"/>
        <v>1</v>
      </c>
    </row>
    <row r="5931" spans="1:29">
      <c r="A5931" s="15" t="s">
        <v>106</v>
      </c>
      <c r="B5931" s="16" t="s">
        <v>111</v>
      </c>
      <c r="C5931" s="16" t="s">
        <v>1460</v>
      </c>
      <c r="D5931" s="16" t="s">
        <v>770</v>
      </c>
      <c r="E5931" s="16" t="str">
        <f>IF([1]Sheet1!L5931="",[1]Sheet1!K5931,[1]Sheet1!L5931)</f>
        <v>0</v>
      </c>
      <c r="F5931" s="16" t="s">
        <v>78</v>
      </c>
      <c r="G5931" s="16" t="s">
        <v>605</v>
      </c>
      <c r="H5931" s="16" t="s">
        <v>32</v>
      </c>
      <c r="I5931" s="16" t="s">
        <v>436</v>
      </c>
      <c r="N5931" s="17">
        <v>9</v>
      </c>
      <c r="O5931" s="17">
        <v>4</v>
      </c>
      <c r="P5931" s="17">
        <v>19</v>
      </c>
      <c r="Q5931" s="2">
        <f>$L$25*(B5931*1000)</f>
        <v>0</v>
      </c>
      <c r="R5931" s="2">
        <f>$L$19*(C5931*1000)</f>
        <v>373456200</v>
      </c>
      <c r="S5931" s="2">
        <f>$L$20*(D5931*1000)</f>
        <v>182234800</v>
      </c>
      <c r="T5931" s="2">
        <f>$L$21*(E5931*1000)</f>
        <v>0</v>
      </c>
      <c r="U5931" s="2">
        <f>$L$22*(F5931*1000)</f>
        <v>0</v>
      </c>
      <c r="V5931" s="2">
        <f>$L$18*(G5931*1000)</f>
        <v>37410000</v>
      </c>
      <c r="W5931" s="2">
        <f>$L$24*(H5931*1000)</f>
        <v>0</v>
      </c>
      <c r="X5931" s="2">
        <f>$L$23*(I5931*1000)</f>
        <v>0</v>
      </c>
      <c r="Y5931" s="2">
        <f t="shared" si="276"/>
        <v>593.101</v>
      </c>
      <c r="Z5931" s="18">
        <f>Y5931/(B5931+C5931+D5931+E5931+F5931+G5931+H5931+I5931)</f>
        <v>0.40484709897610921</v>
      </c>
      <c r="AA5931" s="18">
        <f t="shared" si="278"/>
        <v>2401224.2226999961</v>
      </c>
      <c r="AB5931" s="18">
        <f>((B5931+E5931+F5931+H5931+I5931)/(B5931+C5931+D5931+E5931+F5931+G5931+H5931+I5931))*100</f>
        <v>5.1877133105802047</v>
      </c>
      <c r="AC5931" s="2">
        <f t="shared" si="277"/>
        <v>1</v>
      </c>
    </row>
    <row r="5932" spans="1:29">
      <c r="A5932" s="15" t="s">
        <v>110</v>
      </c>
      <c r="B5932" s="16" t="s">
        <v>111</v>
      </c>
      <c r="C5932" s="16" t="s">
        <v>840</v>
      </c>
      <c r="D5932" s="16" t="s">
        <v>630</v>
      </c>
      <c r="E5932" s="16" t="str">
        <f>IF([1]Sheet1!L5932="",[1]Sheet1!K5932,[1]Sheet1!L5932)</f>
        <v>0</v>
      </c>
      <c r="F5932" s="16" t="s">
        <v>78</v>
      </c>
      <c r="G5932" s="16" t="s">
        <v>605</v>
      </c>
      <c r="H5932" s="16" t="s">
        <v>32</v>
      </c>
      <c r="I5932" s="16" t="s">
        <v>439</v>
      </c>
      <c r="N5932" s="17">
        <v>9</v>
      </c>
      <c r="O5932" s="17">
        <v>4</v>
      </c>
      <c r="P5932" s="17">
        <v>20</v>
      </c>
      <c r="Q5932" s="2">
        <f>$L$25*(B5932*1000)</f>
        <v>0</v>
      </c>
      <c r="R5932" s="2">
        <f>$L$19*(C5932*1000)</f>
        <v>360565700</v>
      </c>
      <c r="S5932" s="2">
        <f>$L$20*(D5932*1000)</f>
        <v>181137000</v>
      </c>
      <c r="T5932" s="2">
        <f>$L$21*(E5932*1000)</f>
        <v>0</v>
      </c>
      <c r="U5932" s="2">
        <f>$L$22*(F5932*1000)</f>
        <v>0</v>
      </c>
      <c r="V5932" s="2">
        <f>$L$18*(G5932*1000)</f>
        <v>37410000</v>
      </c>
      <c r="W5932" s="2">
        <f>$L$24*(H5932*1000)</f>
        <v>0</v>
      </c>
      <c r="X5932" s="2">
        <f>$L$23*(I5932*1000)</f>
        <v>0</v>
      </c>
      <c r="Y5932" s="2">
        <f t="shared" si="276"/>
        <v>579.11270000000002</v>
      </c>
      <c r="Z5932" s="18">
        <f>Y5932/(B5932+C5932+D5932+E5932+F5932+G5932+H5932+I5932)</f>
        <v>0.40049287690179808</v>
      </c>
      <c r="AA5932" s="18">
        <f t="shared" si="278"/>
        <v>2401803.335399996</v>
      </c>
      <c r="AB5932" s="18">
        <f>((B5932+E5932+F5932+H5932+I5932)/(B5932+C5932+D5932+E5932+F5932+G5932+H5932+I5932))*100</f>
        <v>6.5006915629322277</v>
      </c>
      <c r="AC5932" s="2">
        <f t="shared" si="277"/>
        <v>1</v>
      </c>
    </row>
    <row r="5933" spans="1:29">
      <c r="A5933" s="15" t="s">
        <v>113</v>
      </c>
      <c r="B5933" s="16" t="s">
        <v>111</v>
      </c>
      <c r="C5933" s="16" t="s">
        <v>365</v>
      </c>
      <c r="D5933" s="16" t="s">
        <v>630</v>
      </c>
      <c r="E5933" s="16" t="str">
        <f>IF([1]Sheet1!L5933="",[1]Sheet1!K5933,[1]Sheet1!L5933)</f>
        <v>0</v>
      </c>
      <c r="F5933" s="16" t="s">
        <v>78</v>
      </c>
      <c r="G5933" s="16" t="s">
        <v>484</v>
      </c>
      <c r="H5933" s="16" t="s">
        <v>32</v>
      </c>
      <c r="I5933" s="16" t="s">
        <v>141</v>
      </c>
      <c r="N5933" s="17">
        <v>9</v>
      </c>
      <c r="O5933" s="17">
        <v>4</v>
      </c>
      <c r="P5933" s="17">
        <v>21</v>
      </c>
      <c r="Q5933" s="2">
        <f>$L$25*(B5933*1000)</f>
        <v>0</v>
      </c>
      <c r="R5933" s="2">
        <f>$L$19*(C5933*1000)</f>
        <v>314528200</v>
      </c>
      <c r="S5933" s="2">
        <f>$L$20*(D5933*1000)</f>
        <v>181137000</v>
      </c>
      <c r="T5933" s="2">
        <f>$L$21*(E5933*1000)</f>
        <v>0</v>
      </c>
      <c r="U5933" s="2">
        <f>$L$22*(F5933*1000)</f>
        <v>0</v>
      </c>
      <c r="V5933" s="2">
        <f>$L$18*(G5933*1000)</f>
        <v>36540000</v>
      </c>
      <c r="W5933" s="2">
        <f>$L$24*(H5933*1000)</f>
        <v>0</v>
      </c>
      <c r="X5933" s="2">
        <f>$L$23*(I5933*1000)</f>
        <v>0</v>
      </c>
      <c r="Y5933" s="2">
        <f t="shared" si="276"/>
        <v>532.20519999999999</v>
      </c>
      <c r="Z5933" s="18">
        <f>Y5933/(B5933+C5933+D5933+E5933+F5933+G5933+H5933+I5933)</f>
        <v>0.40813282208588958</v>
      </c>
      <c r="AA5933" s="18">
        <f t="shared" si="278"/>
        <v>2402335.5405999962</v>
      </c>
      <c r="AB5933" s="18">
        <f>((B5933+E5933+F5933+H5933+I5933)/(B5933+C5933+D5933+E5933+F5933+G5933+H5933+I5933))*100</f>
        <v>5.9815950920245404</v>
      </c>
      <c r="AC5933" s="2">
        <f t="shared" si="277"/>
        <v>1</v>
      </c>
    </row>
    <row r="5934" spans="1:29">
      <c r="A5934" s="15" t="s">
        <v>117</v>
      </c>
      <c r="B5934" s="16" t="s">
        <v>111</v>
      </c>
      <c r="C5934" s="16" t="s">
        <v>1261</v>
      </c>
      <c r="D5934" s="16" t="s">
        <v>297</v>
      </c>
      <c r="E5934" s="16" t="str">
        <f>IF([1]Sheet1!L5934="",[1]Sheet1!K5934,[1]Sheet1!L5934)</f>
        <v>76</v>
      </c>
      <c r="F5934" s="16" t="s">
        <v>78</v>
      </c>
      <c r="G5934" s="16" t="s">
        <v>484</v>
      </c>
      <c r="H5934" s="16" t="s">
        <v>32</v>
      </c>
      <c r="I5934" s="16" t="s">
        <v>402</v>
      </c>
      <c r="N5934" s="17">
        <v>9</v>
      </c>
      <c r="O5934" s="17">
        <v>4</v>
      </c>
      <c r="P5934" s="17">
        <v>22</v>
      </c>
      <c r="Q5934" s="2">
        <f>$L$25*(B5934*1000)</f>
        <v>0</v>
      </c>
      <c r="R5934" s="2">
        <f>$L$19*(C5934*1000)</f>
        <v>291693600</v>
      </c>
      <c r="S5934" s="2">
        <f>$L$20*(D5934*1000)</f>
        <v>136676100</v>
      </c>
      <c r="T5934" s="2">
        <f>$L$21*(E5934*1000)</f>
        <v>0</v>
      </c>
      <c r="U5934" s="2">
        <f>$L$22*(F5934*1000)</f>
        <v>0</v>
      </c>
      <c r="V5934" s="2">
        <f>$L$18*(G5934*1000)</f>
        <v>36540000</v>
      </c>
      <c r="W5934" s="2">
        <f>$L$24*(H5934*1000)</f>
        <v>0</v>
      </c>
      <c r="X5934" s="2">
        <f>$L$23*(I5934*1000)</f>
        <v>0</v>
      </c>
      <c r="Y5934" s="2">
        <f t="shared" si="276"/>
        <v>464.90969999999999</v>
      </c>
      <c r="Z5934" s="18">
        <f>Y5934/(B5934+C5934+D5934+E5934+F5934+G5934+H5934+I5934)</f>
        <v>0.37859096091205213</v>
      </c>
      <c r="AA5934" s="18">
        <f t="shared" si="278"/>
        <v>2402800.4502999964</v>
      </c>
      <c r="AB5934" s="18">
        <f>((B5934+E5934+F5934+H5934+I5934)/(B5934+C5934+D5934+E5934+F5934+G5934+H5934+I5934))*100</f>
        <v>11.807817589576548</v>
      </c>
      <c r="AC5934" s="2">
        <f t="shared" si="277"/>
        <v>1</v>
      </c>
    </row>
    <row r="5935" spans="1:29">
      <c r="A5935" s="15" t="s">
        <v>120</v>
      </c>
      <c r="B5935" s="16" t="s">
        <v>111</v>
      </c>
      <c r="C5935" s="16" t="s">
        <v>1089</v>
      </c>
      <c r="D5935" s="16" t="s">
        <v>547</v>
      </c>
      <c r="E5935" s="16" t="str">
        <f>IF([1]Sheet1!L5935="",[1]Sheet1!K5935,[1]Sheet1!L5935)</f>
        <v>181</v>
      </c>
      <c r="F5935" s="16" t="s">
        <v>78</v>
      </c>
      <c r="G5935" s="16" t="s">
        <v>398</v>
      </c>
      <c r="H5935" s="16" t="s">
        <v>32</v>
      </c>
      <c r="I5935" s="16" t="s">
        <v>402</v>
      </c>
      <c r="N5935" s="17">
        <v>9</v>
      </c>
      <c r="O5935" s="17">
        <v>4</v>
      </c>
      <c r="P5935" s="17">
        <v>23</v>
      </c>
      <c r="Q5935" s="2">
        <f>$L$25*(B5935*1000)</f>
        <v>0</v>
      </c>
      <c r="R5935" s="2">
        <f>$L$19*(C5935*1000)</f>
        <v>287274000</v>
      </c>
      <c r="S5935" s="2">
        <f>$L$20*(D5935*1000)</f>
        <v>138322800</v>
      </c>
      <c r="T5935" s="2">
        <f>$L$21*(E5935*1000)</f>
        <v>0</v>
      </c>
      <c r="U5935" s="2">
        <f>$L$22*(F5935*1000)</f>
        <v>0</v>
      </c>
      <c r="V5935" s="2">
        <f>$L$18*(G5935*1000)</f>
        <v>34800000</v>
      </c>
      <c r="W5935" s="2">
        <f>$L$24*(H5935*1000)</f>
        <v>0</v>
      </c>
      <c r="X5935" s="2">
        <f>$L$23*(I5935*1000)</f>
        <v>0</v>
      </c>
      <c r="Y5935" s="2">
        <f t="shared" si="276"/>
        <v>460.39679999999998</v>
      </c>
      <c r="Z5935" s="18">
        <f>Y5935/(B5935+C5935+D5935+E5935+F5935+G5935+H5935+I5935)</f>
        <v>0.348257791225416</v>
      </c>
      <c r="AA5935" s="18">
        <f t="shared" si="278"/>
        <v>2403260.8470999966</v>
      </c>
      <c r="AB5935" s="18">
        <f>((B5935+E5935+F5935+H5935+I5935)/(B5935+C5935+D5935+E5935+F5935+G5935+H5935+I5935))*100</f>
        <v>18.910741301059002</v>
      </c>
      <c r="AC5935" s="2">
        <f t="shared" si="277"/>
        <v>1</v>
      </c>
    </row>
    <row r="5936" spans="1:29">
      <c r="A5936" s="15" t="s">
        <v>29</v>
      </c>
      <c r="B5936" s="16" t="s">
        <v>111</v>
      </c>
      <c r="C5936" s="16" t="s">
        <v>661</v>
      </c>
      <c r="D5936" s="16" t="s">
        <v>248</v>
      </c>
      <c r="E5936" s="16" t="str">
        <f>IF([1]Sheet1!L5936="",[1]Sheet1!K5936,[1]Sheet1!L5936)</f>
        <v>43</v>
      </c>
      <c r="F5936" s="16" t="s">
        <v>78</v>
      </c>
      <c r="G5936" s="16" t="s">
        <v>398</v>
      </c>
      <c r="H5936" s="16" t="s">
        <v>32</v>
      </c>
      <c r="I5936" s="16" t="s">
        <v>402</v>
      </c>
      <c r="N5936" s="17">
        <v>9</v>
      </c>
      <c r="O5936" s="17">
        <v>4</v>
      </c>
      <c r="P5936" s="17">
        <v>24</v>
      </c>
      <c r="Q5936" s="2">
        <f>$L$25*(B5936*1000)</f>
        <v>0</v>
      </c>
      <c r="R5936" s="2">
        <f>$L$19*(C5936*1000)</f>
        <v>307898800</v>
      </c>
      <c r="S5936" s="2">
        <f>$L$20*(D5936*1000)</f>
        <v>125698100</v>
      </c>
      <c r="T5936" s="2">
        <f>$L$21*(E5936*1000)</f>
        <v>0</v>
      </c>
      <c r="U5936" s="2">
        <f>$L$22*(F5936*1000)</f>
        <v>0</v>
      </c>
      <c r="V5936" s="2">
        <f>$L$18*(G5936*1000)</f>
        <v>34800000</v>
      </c>
      <c r="W5936" s="2">
        <f>$L$24*(H5936*1000)</f>
        <v>0</v>
      </c>
      <c r="X5936" s="2">
        <f>$L$23*(I5936*1000)</f>
        <v>0</v>
      </c>
      <c r="Y5936" s="2">
        <f t="shared" si="276"/>
        <v>468.39690000000002</v>
      </c>
      <c r="Z5936" s="18">
        <f>Y5936/(B5936+C5936+D5936+E5936+F5936+G5936+H5936+I5936)</f>
        <v>0.38487830731306494</v>
      </c>
      <c r="AA5936" s="18">
        <f t="shared" si="278"/>
        <v>2403729.2439999967</v>
      </c>
      <c r="AB5936" s="18">
        <f>((B5936+E5936+F5936+H5936+I5936)/(B5936+C5936+D5936+E5936+F5936+G5936+H5936+I5936))*100</f>
        <v>9.2029580936729669</v>
      </c>
      <c r="AC5936" s="2">
        <f t="shared" si="277"/>
        <v>1</v>
      </c>
    </row>
    <row r="5937" spans="1:29">
      <c r="A5937" s="15" t="s">
        <v>37</v>
      </c>
      <c r="B5937" s="16" t="s">
        <v>114</v>
      </c>
      <c r="C5937" s="16" t="s">
        <v>315</v>
      </c>
      <c r="D5937" s="16" t="s">
        <v>552</v>
      </c>
      <c r="E5937" s="16" t="str">
        <f>IF([1]Sheet1!L5937="",[1]Sheet1!K5937,[1]Sheet1!L5937)</f>
        <v>0</v>
      </c>
      <c r="F5937" s="16" t="s">
        <v>78</v>
      </c>
      <c r="G5937" s="16" t="s">
        <v>107</v>
      </c>
      <c r="H5937" s="16" t="s">
        <v>32</v>
      </c>
      <c r="I5937" s="16" t="s">
        <v>39</v>
      </c>
      <c r="N5937" s="17">
        <v>9</v>
      </c>
      <c r="O5937" s="17">
        <v>5</v>
      </c>
      <c r="P5937" s="17">
        <v>1</v>
      </c>
      <c r="Q5937" s="2">
        <f>$L$25*(B5937*1000)</f>
        <v>0</v>
      </c>
      <c r="R5937" s="2">
        <f>$L$19*(C5937*1000)</f>
        <v>243814600</v>
      </c>
      <c r="S5937" s="2">
        <f>$L$20*(D5937*1000)</f>
        <v>107035500</v>
      </c>
      <c r="T5937" s="2">
        <f>$L$21*(E5937*1000)</f>
        <v>0</v>
      </c>
      <c r="U5937" s="2">
        <f>$L$22*(F5937*1000)</f>
        <v>0</v>
      </c>
      <c r="V5937" s="2">
        <f>$L$18*(G5937*1000)</f>
        <v>32190000</v>
      </c>
      <c r="W5937" s="2">
        <f>$L$24*(H5937*1000)</f>
        <v>0</v>
      </c>
      <c r="X5937" s="2">
        <f>$L$23*(I5937*1000)</f>
        <v>0</v>
      </c>
      <c r="Y5937" s="2">
        <f t="shared" si="276"/>
        <v>383.0401</v>
      </c>
      <c r="Z5937" s="18">
        <f>Y5937/(B5937+C5937+D5937+E5937+F5937+G5937+H5937+I5937)</f>
        <v>0.41010717344753744</v>
      </c>
      <c r="AA5937" s="18">
        <f t="shared" si="278"/>
        <v>2404112.2840999966</v>
      </c>
      <c r="AB5937" s="18">
        <f>((B5937+E5937+F5937+H5937+I5937)/(B5937+C5937+D5937+E5937+F5937+G5937+H5937+I5937))*100</f>
        <v>4.2826552462526761</v>
      </c>
      <c r="AC5937" s="2">
        <f t="shared" si="277"/>
        <v>1</v>
      </c>
    </row>
    <row r="5938" spans="1:29">
      <c r="A5938" s="15" t="s">
        <v>42</v>
      </c>
      <c r="B5938" s="16" t="s">
        <v>114</v>
      </c>
      <c r="C5938" s="16" t="s">
        <v>227</v>
      </c>
      <c r="D5938" s="16" t="s">
        <v>552</v>
      </c>
      <c r="E5938" s="16" t="str">
        <f>IF([1]Sheet1!L5938="",[1]Sheet1!K5938,[1]Sheet1!L5938)</f>
        <v>0</v>
      </c>
      <c r="F5938" s="16" t="s">
        <v>78</v>
      </c>
      <c r="G5938" s="16" t="s">
        <v>107</v>
      </c>
      <c r="H5938" s="16" t="s">
        <v>32</v>
      </c>
      <c r="I5938" s="16" t="s">
        <v>177</v>
      </c>
      <c r="N5938" s="17">
        <v>9</v>
      </c>
      <c r="O5938" s="17">
        <v>5</v>
      </c>
      <c r="P5938" s="17">
        <v>2</v>
      </c>
      <c r="Q5938" s="2">
        <f>$L$25*(B5938*1000)</f>
        <v>0</v>
      </c>
      <c r="R5938" s="2">
        <f>$L$19*(C5938*1000)</f>
        <v>229082600</v>
      </c>
      <c r="S5938" s="2">
        <f>$L$20*(D5938*1000)</f>
        <v>107035500</v>
      </c>
      <c r="T5938" s="2">
        <f>$L$21*(E5938*1000)</f>
        <v>0</v>
      </c>
      <c r="U5938" s="2">
        <f>$L$22*(F5938*1000)</f>
        <v>0</v>
      </c>
      <c r="V5938" s="2">
        <f>$L$18*(G5938*1000)</f>
        <v>32190000</v>
      </c>
      <c r="W5938" s="2">
        <f>$L$24*(H5938*1000)</f>
        <v>0</v>
      </c>
      <c r="X5938" s="2">
        <f>$L$23*(I5938*1000)</f>
        <v>0</v>
      </c>
      <c r="Y5938" s="2">
        <f t="shared" si="276"/>
        <v>368.30810000000002</v>
      </c>
      <c r="Z5938" s="18">
        <f>Y5938/(B5938+C5938+D5938+E5938+F5938+G5938+H5938+I5938)</f>
        <v>0.39731186623516723</v>
      </c>
      <c r="AA5938" s="18">
        <f t="shared" si="278"/>
        <v>2404480.5921999966</v>
      </c>
      <c r="AB5938" s="18">
        <f>((B5938+E5938+F5938+H5938+I5938)/(B5938+C5938+D5938+E5938+F5938+G5938+H5938+I5938))*100</f>
        <v>7.8748651564185552</v>
      </c>
      <c r="AC5938" s="2">
        <f t="shared" si="277"/>
        <v>1</v>
      </c>
    </row>
    <row r="5939" spans="1:29">
      <c r="A5939" s="15" t="s">
        <v>47</v>
      </c>
      <c r="B5939" s="16" t="s">
        <v>114</v>
      </c>
      <c r="C5939" s="16" t="s">
        <v>1156</v>
      </c>
      <c r="D5939" s="16" t="s">
        <v>552</v>
      </c>
      <c r="E5939" s="16" t="str">
        <f>IF([1]Sheet1!L5939="",[1]Sheet1!K5939,[1]Sheet1!L5939)</f>
        <v>0</v>
      </c>
      <c r="F5939" s="16" t="s">
        <v>78</v>
      </c>
      <c r="G5939" s="16" t="s">
        <v>107</v>
      </c>
      <c r="H5939" s="16" t="s">
        <v>32</v>
      </c>
      <c r="I5939" s="16" t="s">
        <v>516</v>
      </c>
      <c r="N5939" s="17">
        <v>9</v>
      </c>
      <c r="O5939" s="17">
        <v>5</v>
      </c>
      <c r="P5939" s="17">
        <v>3</v>
      </c>
      <c r="Q5939" s="2">
        <f>$L$25*(B5939*1000)</f>
        <v>0</v>
      </c>
      <c r="R5939" s="2">
        <f>$L$19*(C5939*1000)</f>
        <v>229450900</v>
      </c>
      <c r="S5939" s="2">
        <f>$L$20*(D5939*1000)</f>
        <v>107035500</v>
      </c>
      <c r="T5939" s="2">
        <f>$L$21*(E5939*1000)</f>
        <v>0</v>
      </c>
      <c r="U5939" s="2">
        <f>$L$22*(F5939*1000)</f>
        <v>0</v>
      </c>
      <c r="V5939" s="2">
        <f>$L$18*(G5939*1000)</f>
        <v>32190000</v>
      </c>
      <c r="W5939" s="2">
        <f>$L$24*(H5939*1000)</f>
        <v>0</v>
      </c>
      <c r="X5939" s="2">
        <f>$L$23*(I5939*1000)</f>
        <v>0</v>
      </c>
      <c r="Y5939" s="2">
        <f t="shared" si="276"/>
        <v>368.6764</v>
      </c>
      <c r="Z5939" s="18">
        <f>Y5939/(B5939+C5939+D5939+E5939+F5939+G5939+H5939+I5939)</f>
        <v>0.39262662406815763</v>
      </c>
      <c r="AA5939" s="18">
        <f t="shared" si="278"/>
        <v>2404849.2685999968</v>
      </c>
      <c r="AB5939" s="18">
        <f>((B5939+E5939+F5939+H5939+I5939)/(B5939+C5939+D5939+E5939+F5939+G5939+H5939+I5939))*100</f>
        <v>8.9456869009584654</v>
      </c>
      <c r="AC5939" s="2">
        <f t="shared" si="277"/>
        <v>1</v>
      </c>
    </row>
    <row r="5940" spans="1:29">
      <c r="A5940" s="15" t="s">
        <v>50</v>
      </c>
      <c r="B5940" s="16" t="s">
        <v>111</v>
      </c>
      <c r="C5940" s="16" t="s">
        <v>1156</v>
      </c>
      <c r="D5940" s="16" t="s">
        <v>569</v>
      </c>
      <c r="E5940" s="16" t="str">
        <f>IF([1]Sheet1!L5940="",[1]Sheet1!K5940,[1]Sheet1!L5940)</f>
        <v>0</v>
      </c>
      <c r="F5940" s="16" t="s">
        <v>78</v>
      </c>
      <c r="G5940" s="16" t="s">
        <v>96</v>
      </c>
      <c r="H5940" s="16" t="s">
        <v>32</v>
      </c>
      <c r="I5940" s="16" t="s">
        <v>216</v>
      </c>
      <c r="N5940" s="17">
        <v>9</v>
      </c>
      <c r="O5940" s="17">
        <v>5</v>
      </c>
      <c r="P5940" s="17">
        <v>4</v>
      </c>
      <c r="Q5940" s="2">
        <f>$L$25*(B5940*1000)</f>
        <v>0</v>
      </c>
      <c r="R5940" s="2">
        <f>$L$19*(C5940*1000)</f>
        <v>229450900</v>
      </c>
      <c r="S5940" s="2">
        <f>$L$20*(D5940*1000)</f>
        <v>106486600</v>
      </c>
      <c r="T5940" s="2">
        <f>$L$21*(E5940*1000)</f>
        <v>0</v>
      </c>
      <c r="U5940" s="2">
        <f>$L$22*(F5940*1000)</f>
        <v>0</v>
      </c>
      <c r="V5940" s="2">
        <f>$L$18*(G5940*1000)</f>
        <v>26100000</v>
      </c>
      <c r="W5940" s="2">
        <f>$L$24*(H5940*1000)</f>
        <v>0</v>
      </c>
      <c r="X5940" s="2">
        <f>$L$23*(I5940*1000)</f>
        <v>0</v>
      </c>
      <c r="Y5940" s="2">
        <f t="shared" si="276"/>
        <v>362.03750000000002</v>
      </c>
      <c r="Z5940" s="18">
        <f>Y5940/(B5940+C5940+D5940+E5940+F5940+G5940+H5940+I5940)</f>
        <v>0.38762044967880088</v>
      </c>
      <c r="AA5940" s="18">
        <f t="shared" si="278"/>
        <v>2405211.3060999969</v>
      </c>
      <c r="AB5940" s="18">
        <f>((B5940+E5940+F5940+H5940+I5940)/(B5940+C5940+D5940+E5940+F5940+G5940+H5940+I5940))*100</f>
        <v>9.3147751605995719</v>
      </c>
      <c r="AC5940" s="2">
        <f t="shared" si="277"/>
        <v>1</v>
      </c>
    </row>
    <row r="5941" spans="1:29">
      <c r="A5941" s="15" t="s">
        <v>53</v>
      </c>
      <c r="B5941" s="16" t="s">
        <v>114</v>
      </c>
      <c r="C5941" s="16" t="s">
        <v>43</v>
      </c>
      <c r="D5941" s="16" t="s">
        <v>552</v>
      </c>
      <c r="E5941" s="16" t="str">
        <f>IF([1]Sheet1!L5941="",[1]Sheet1!K5941,[1]Sheet1!L5941)</f>
        <v>0</v>
      </c>
      <c r="F5941" s="16" t="s">
        <v>78</v>
      </c>
      <c r="G5941" s="16" t="s">
        <v>96</v>
      </c>
      <c r="H5941" s="16" t="s">
        <v>402</v>
      </c>
      <c r="I5941" s="16" t="s">
        <v>390</v>
      </c>
      <c r="N5941" s="17">
        <v>9</v>
      </c>
      <c r="O5941" s="17">
        <v>5</v>
      </c>
      <c r="P5941" s="17">
        <v>5</v>
      </c>
      <c r="Q5941" s="2">
        <f>$L$25*(B5941*1000)</f>
        <v>0</v>
      </c>
      <c r="R5941" s="2">
        <f>$L$19*(C5941*1000)</f>
        <v>251180600</v>
      </c>
      <c r="S5941" s="2">
        <f>$L$20*(D5941*1000)</f>
        <v>107035500</v>
      </c>
      <c r="T5941" s="2">
        <f>$L$21*(E5941*1000)</f>
        <v>0</v>
      </c>
      <c r="U5941" s="2">
        <f>$L$22*(F5941*1000)</f>
        <v>0</v>
      </c>
      <c r="V5941" s="2">
        <f>$L$18*(G5941*1000)</f>
        <v>26100000</v>
      </c>
      <c r="W5941" s="2">
        <f>$L$24*(H5941*1000)</f>
        <v>0</v>
      </c>
      <c r="X5941" s="2">
        <f>$L$23*(I5941*1000)</f>
        <v>0</v>
      </c>
      <c r="Y5941" s="2">
        <f t="shared" si="276"/>
        <v>384.31610000000001</v>
      </c>
      <c r="Z5941" s="18">
        <f>Y5941/(B5941+C5941+D5941+E5941+F5941+G5941+H5941+I5941)</f>
        <v>0.36989037536092395</v>
      </c>
      <c r="AA5941" s="18">
        <f t="shared" si="278"/>
        <v>2405595.6221999968</v>
      </c>
      <c r="AB5941" s="18">
        <f>((B5941+E5941+F5941+H5941+I5941)/(B5941+C5941+D5941+E5941+F5941+G5941+H5941+I5941))*100</f>
        <v>12.704523580365738</v>
      </c>
      <c r="AC5941" s="2">
        <f t="shared" si="277"/>
        <v>1</v>
      </c>
    </row>
    <row r="5942" spans="1:29">
      <c r="A5942" s="15" t="s">
        <v>57</v>
      </c>
      <c r="B5942" s="16" t="s">
        <v>114</v>
      </c>
      <c r="C5942" s="16" t="s">
        <v>514</v>
      </c>
      <c r="D5942" s="16" t="s">
        <v>569</v>
      </c>
      <c r="E5942" s="16" t="str">
        <f>IF([1]Sheet1!L5942="",[1]Sheet1!K5942,[1]Sheet1!L5942)</f>
        <v>0</v>
      </c>
      <c r="F5942" s="16" t="s">
        <v>78</v>
      </c>
      <c r="G5942" s="16" t="s">
        <v>96</v>
      </c>
      <c r="H5942" s="16" t="s">
        <v>452</v>
      </c>
      <c r="I5942" s="16" t="s">
        <v>516</v>
      </c>
      <c r="N5942" s="17">
        <v>9</v>
      </c>
      <c r="O5942" s="17">
        <v>5</v>
      </c>
      <c r="P5942" s="17">
        <v>6</v>
      </c>
      <c r="Q5942" s="2">
        <f>$L$25*(B5942*1000)</f>
        <v>0</v>
      </c>
      <c r="R5942" s="2">
        <f>$L$19*(C5942*1000)</f>
        <v>228714300</v>
      </c>
      <c r="S5942" s="2">
        <f>$L$20*(D5942*1000)</f>
        <v>106486600</v>
      </c>
      <c r="T5942" s="2">
        <f>$L$21*(E5942*1000)</f>
        <v>0</v>
      </c>
      <c r="U5942" s="2">
        <f>$L$22*(F5942*1000)</f>
        <v>0</v>
      </c>
      <c r="V5942" s="2">
        <f>$L$18*(G5942*1000)</f>
        <v>26100000</v>
      </c>
      <c r="W5942" s="2">
        <f>$L$24*(H5942*1000)</f>
        <v>0</v>
      </c>
      <c r="X5942" s="2">
        <f>$L$23*(I5942*1000)</f>
        <v>0</v>
      </c>
      <c r="Y5942" s="2">
        <f t="shared" si="276"/>
        <v>361.30090000000001</v>
      </c>
      <c r="Z5942" s="18">
        <f>Y5942/(B5942+C5942+D5942+E5942+F5942+G5942+H5942+I5942)</f>
        <v>0.29614827868852461</v>
      </c>
      <c r="AA5942" s="18">
        <f t="shared" si="278"/>
        <v>2405956.923099997</v>
      </c>
      <c r="AB5942" s="18">
        <f>((B5942+E5942+F5942+H5942+I5942)/(B5942+C5942+D5942+E5942+F5942+G5942+H5942+I5942))*100</f>
        <v>30.737704918032787</v>
      </c>
      <c r="AC5942" s="2">
        <f t="shared" si="277"/>
        <v>1</v>
      </c>
    </row>
    <row r="5943" spans="1:29">
      <c r="A5943" s="15" t="s">
        <v>60</v>
      </c>
      <c r="B5943" s="16" t="s">
        <v>111</v>
      </c>
      <c r="C5943" s="16" t="s">
        <v>700</v>
      </c>
      <c r="D5943" s="16" t="s">
        <v>569</v>
      </c>
      <c r="E5943" s="16" t="str">
        <f>IF([1]Sheet1!L5943="",[1]Sheet1!K5943,[1]Sheet1!L5943)</f>
        <v>0</v>
      </c>
      <c r="F5943" s="16" t="s">
        <v>78</v>
      </c>
      <c r="G5943" s="16" t="s">
        <v>96</v>
      </c>
      <c r="H5943" s="16" t="s">
        <v>263</v>
      </c>
      <c r="I5943" s="16" t="s">
        <v>107</v>
      </c>
      <c r="N5943" s="17">
        <v>9</v>
      </c>
      <c r="O5943" s="17">
        <v>5</v>
      </c>
      <c r="P5943" s="17">
        <v>7</v>
      </c>
      <c r="Q5943" s="2">
        <f>$L$25*(B5943*1000)</f>
        <v>0</v>
      </c>
      <c r="R5943" s="2">
        <f>$L$19*(C5943*1000)</f>
        <v>246761000</v>
      </c>
      <c r="S5943" s="2">
        <f>$L$20*(D5943*1000)</f>
        <v>106486600</v>
      </c>
      <c r="T5943" s="2">
        <f>$L$21*(E5943*1000)</f>
        <v>0</v>
      </c>
      <c r="U5943" s="2">
        <f>$L$22*(F5943*1000)</f>
        <v>0</v>
      </c>
      <c r="V5943" s="2">
        <f>$L$18*(G5943*1000)</f>
        <v>26100000</v>
      </c>
      <c r="W5943" s="2">
        <f>$L$24*(H5943*1000)</f>
        <v>0</v>
      </c>
      <c r="X5943" s="2">
        <f>$L$23*(I5943*1000)</f>
        <v>0</v>
      </c>
      <c r="Y5943" s="2">
        <f t="shared" si="276"/>
        <v>379.3476</v>
      </c>
      <c r="Z5943" s="18">
        <f>Y5943/(B5943+C5943+D5943+E5943+F5943+G5943+H5943+I5943)</f>
        <v>0.28565331325301208</v>
      </c>
      <c r="AA5943" s="18">
        <f t="shared" si="278"/>
        <v>2406336.270699997</v>
      </c>
      <c r="AB5943" s="18">
        <f>((B5943+E5943+F5943+H5943+I5943)/(B5943+C5943+D5943+E5943+F5943+G5943+H5943+I5943))*100</f>
        <v>32.680722891566269</v>
      </c>
      <c r="AC5943" s="2">
        <f t="shared" si="277"/>
        <v>1</v>
      </c>
    </row>
    <row r="5944" spans="1:29">
      <c r="A5944" s="15" t="s">
        <v>64</v>
      </c>
      <c r="B5944" s="16" t="s">
        <v>111</v>
      </c>
      <c r="C5944" s="16" t="s">
        <v>683</v>
      </c>
      <c r="D5944" s="16" t="s">
        <v>552</v>
      </c>
      <c r="E5944" s="16" t="str">
        <f>IF([1]Sheet1!L5944="",[1]Sheet1!K5944,[1]Sheet1!L5944)</f>
        <v>0</v>
      </c>
      <c r="F5944" s="16" t="s">
        <v>78</v>
      </c>
      <c r="G5944" s="16" t="s">
        <v>135</v>
      </c>
      <c r="H5944" s="16" t="s">
        <v>1071</v>
      </c>
      <c r="I5944" s="16" t="s">
        <v>436</v>
      </c>
      <c r="N5944" s="17">
        <v>9</v>
      </c>
      <c r="O5944" s="17">
        <v>5</v>
      </c>
      <c r="P5944" s="17">
        <v>8</v>
      </c>
      <c r="Q5944" s="2">
        <f>$L$25*(B5944*1000)</f>
        <v>0</v>
      </c>
      <c r="R5944" s="2">
        <f>$L$19*(C5944*1000)</f>
        <v>222821500</v>
      </c>
      <c r="S5944" s="2">
        <f>$L$20*(D5944*1000)</f>
        <v>107035500</v>
      </c>
      <c r="T5944" s="2">
        <f>$L$21*(E5944*1000)</f>
        <v>0</v>
      </c>
      <c r="U5944" s="2">
        <f>$L$22*(F5944*1000)</f>
        <v>0</v>
      </c>
      <c r="V5944" s="2">
        <f>$L$18*(G5944*1000)</f>
        <v>25230000</v>
      </c>
      <c r="W5944" s="2">
        <f>$L$24*(H5944*1000)</f>
        <v>0</v>
      </c>
      <c r="X5944" s="2">
        <f>$L$23*(I5944*1000)</f>
        <v>0</v>
      </c>
      <c r="Y5944" s="2">
        <f t="shared" si="276"/>
        <v>355.08699999999999</v>
      </c>
      <c r="Z5944" s="18">
        <f>Y5944/(B5944+C5944+D5944+E5944+F5944+G5944+H5944+I5944)</f>
        <v>0.24848635409377187</v>
      </c>
      <c r="AA5944" s="18">
        <f t="shared" si="278"/>
        <v>2406691.3576999968</v>
      </c>
      <c r="AB5944" s="18">
        <f>((B5944+E5944+F5944+H5944+I5944)/(B5944+C5944+D5944+E5944+F5944+G5944+H5944+I5944))*100</f>
        <v>41.987403778866337</v>
      </c>
      <c r="AC5944" s="2">
        <f t="shared" si="277"/>
        <v>1</v>
      </c>
    </row>
    <row r="5945" spans="1:29">
      <c r="A5945" s="15" t="s">
        <v>68</v>
      </c>
      <c r="B5945" s="16" t="s">
        <v>111</v>
      </c>
      <c r="C5945" s="16" t="s">
        <v>306</v>
      </c>
      <c r="D5945" s="16" t="s">
        <v>552</v>
      </c>
      <c r="E5945" s="16" t="str">
        <f>IF([1]Sheet1!L5945="",[1]Sheet1!K5945,[1]Sheet1!L5945)</f>
        <v>0</v>
      </c>
      <c r="F5945" s="16" t="s">
        <v>78</v>
      </c>
      <c r="G5945" s="16" t="s">
        <v>127</v>
      </c>
      <c r="H5945" s="16" t="s">
        <v>706</v>
      </c>
      <c r="I5945" s="16" t="s">
        <v>155</v>
      </c>
      <c r="N5945" s="17">
        <v>9</v>
      </c>
      <c r="O5945" s="17">
        <v>5</v>
      </c>
      <c r="P5945" s="17">
        <v>9</v>
      </c>
      <c r="Q5945" s="2">
        <f>$L$25*(B5945*1000)</f>
        <v>0</v>
      </c>
      <c r="R5945" s="2">
        <f>$L$19*(C5945*1000)</f>
        <v>165735000</v>
      </c>
      <c r="S5945" s="2">
        <f>$L$20*(D5945*1000)</f>
        <v>107035500</v>
      </c>
      <c r="T5945" s="2">
        <f>$L$21*(E5945*1000)</f>
        <v>0</v>
      </c>
      <c r="U5945" s="2">
        <f>$L$22*(F5945*1000)</f>
        <v>0</v>
      </c>
      <c r="V5945" s="2">
        <f>$L$18*(G5945*1000)</f>
        <v>24360000</v>
      </c>
      <c r="W5945" s="2">
        <f>$L$24*(H5945*1000)</f>
        <v>0</v>
      </c>
      <c r="X5945" s="2">
        <f>$L$23*(I5945*1000)</f>
        <v>0</v>
      </c>
      <c r="Y5945" s="2">
        <f t="shared" si="276"/>
        <v>297.13049999999998</v>
      </c>
      <c r="Z5945" s="18">
        <f>Y5945/(B5945+C5945+D5945+E5945+F5945+G5945+H5945+I5945)</f>
        <v>0.20295799180327867</v>
      </c>
      <c r="AA5945" s="18">
        <f t="shared" si="278"/>
        <v>2406988.4881999968</v>
      </c>
      <c r="AB5945" s="18">
        <f>((B5945+E5945+F5945+H5945+I5945)/(B5945+C5945+D5945+E5945+F5945+G5945+H5945+I5945))*100</f>
        <v>54.030054644808743</v>
      </c>
      <c r="AC5945" s="2">
        <f t="shared" si="277"/>
        <v>0</v>
      </c>
    </row>
    <row r="5946" spans="1:29">
      <c r="A5946" s="15" t="s">
        <v>73</v>
      </c>
      <c r="B5946" s="16" t="s">
        <v>111</v>
      </c>
      <c r="C5946" s="16" t="s">
        <v>527</v>
      </c>
      <c r="D5946" s="16" t="s">
        <v>552</v>
      </c>
      <c r="E5946" s="16" t="str">
        <f>IF([1]Sheet1!L5946="",[1]Sheet1!K5946,[1]Sheet1!L5946)</f>
        <v>0</v>
      </c>
      <c r="F5946" s="16" t="s">
        <v>78</v>
      </c>
      <c r="G5946" s="16" t="s">
        <v>131</v>
      </c>
      <c r="H5946" s="16" t="s">
        <v>946</v>
      </c>
      <c r="I5946" s="16" t="s">
        <v>149</v>
      </c>
      <c r="N5946" s="17">
        <v>9</v>
      </c>
      <c r="O5946" s="17">
        <v>5</v>
      </c>
      <c r="P5946" s="17">
        <v>10</v>
      </c>
      <c r="Q5946" s="2">
        <f>$L$25*(B5946*1000)</f>
        <v>0</v>
      </c>
      <c r="R5946" s="2">
        <f>$L$19*(C5946*1000)</f>
        <v>157632400</v>
      </c>
      <c r="S5946" s="2">
        <f>$L$20*(D5946*1000)</f>
        <v>107035500</v>
      </c>
      <c r="T5946" s="2">
        <f>$L$21*(E5946*1000)</f>
        <v>0</v>
      </c>
      <c r="U5946" s="2">
        <f>$L$22*(F5946*1000)</f>
        <v>0</v>
      </c>
      <c r="V5946" s="2">
        <f>$L$18*(G5946*1000)</f>
        <v>23490000</v>
      </c>
      <c r="W5946" s="2">
        <f>$L$24*(H5946*1000)</f>
        <v>0</v>
      </c>
      <c r="X5946" s="2">
        <f>$L$23*(I5946*1000)</f>
        <v>0</v>
      </c>
      <c r="Y5946" s="2">
        <f t="shared" si="276"/>
        <v>288.15789999999998</v>
      </c>
      <c r="Z5946" s="18">
        <f>Y5946/(B5946+C5946+D5946+E5946+F5946+G5946+H5946+I5946)</f>
        <v>0.17787524691358023</v>
      </c>
      <c r="AA5946" s="18">
        <f t="shared" si="278"/>
        <v>2407276.6460999968</v>
      </c>
      <c r="AB5946" s="18">
        <f>((B5946+E5946+F5946+H5946+I5946)/(B5946+C5946+D5946+E5946+F5946+G5946+H5946+I5946))*100</f>
        <v>59.876543209876544</v>
      </c>
      <c r="AC5946" s="2">
        <f t="shared" si="277"/>
        <v>0</v>
      </c>
    </row>
    <row r="5947" spans="1:29">
      <c r="A5947" s="15" t="s">
        <v>77</v>
      </c>
      <c r="B5947" s="16" t="s">
        <v>111</v>
      </c>
      <c r="C5947" s="16" t="s">
        <v>464</v>
      </c>
      <c r="D5947" s="16" t="s">
        <v>552</v>
      </c>
      <c r="E5947" s="16" t="str">
        <f>IF([1]Sheet1!L5947="",[1]Sheet1!K5947,[1]Sheet1!L5947)</f>
        <v>0</v>
      </c>
      <c r="F5947" s="16" t="s">
        <v>78</v>
      </c>
      <c r="G5947" s="16" t="s">
        <v>197</v>
      </c>
      <c r="H5947" s="16" t="s">
        <v>628</v>
      </c>
      <c r="I5947" s="16" t="s">
        <v>743</v>
      </c>
      <c r="N5947" s="17">
        <v>9</v>
      </c>
      <c r="O5947" s="17">
        <v>5</v>
      </c>
      <c r="P5947" s="17">
        <v>11</v>
      </c>
      <c r="Q5947" s="2">
        <f>$L$25*(B5947*1000)</f>
        <v>0</v>
      </c>
      <c r="R5947" s="2">
        <f>$L$19*(C5947*1000)</f>
        <v>151739600</v>
      </c>
      <c r="S5947" s="2">
        <f>$L$20*(D5947*1000)</f>
        <v>107035500</v>
      </c>
      <c r="T5947" s="2">
        <f>$L$21*(E5947*1000)</f>
        <v>0</v>
      </c>
      <c r="U5947" s="2">
        <f>$L$22*(F5947*1000)</f>
        <v>0</v>
      </c>
      <c r="V5947" s="2">
        <f>$L$18*(G5947*1000)</f>
        <v>22620000</v>
      </c>
      <c r="W5947" s="2">
        <f>$L$24*(H5947*1000)</f>
        <v>0</v>
      </c>
      <c r="X5947" s="2">
        <f>$L$23*(I5947*1000)</f>
        <v>0</v>
      </c>
      <c r="Y5947" s="2">
        <f t="shared" si="276"/>
        <v>281.39510000000001</v>
      </c>
      <c r="Z5947" s="18">
        <f>Y5947/(B5947+C5947+D5947+E5947+F5947+G5947+H5947+I5947)</f>
        <v>0.17200189486552567</v>
      </c>
      <c r="AA5947" s="18">
        <f t="shared" si="278"/>
        <v>2407558.0411999966</v>
      </c>
      <c r="AB5947" s="18">
        <f>((B5947+E5947+F5947+H5947+I5947)/(B5947+C5947+D5947+E5947+F5947+G5947+H5947+I5947))*100</f>
        <v>61.308068459657704</v>
      </c>
      <c r="AC5947" s="2">
        <f t="shared" si="277"/>
        <v>0</v>
      </c>
    </row>
    <row r="5948" spans="1:29">
      <c r="A5948" s="15" t="s">
        <v>81</v>
      </c>
      <c r="B5948" s="16" t="s">
        <v>111</v>
      </c>
      <c r="C5948" s="16" t="s">
        <v>808</v>
      </c>
      <c r="D5948" s="16" t="s">
        <v>470</v>
      </c>
      <c r="E5948" s="16" t="str">
        <f>IF([1]Sheet1!L5948="",[1]Sheet1!K5948,[1]Sheet1!L5948)</f>
        <v>0</v>
      </c>
      <c r="F5948" s="16" t="s">
        <v>78</v>
      </c>
      <c r="G5948" s="16" t="s">
        <v>197</v>
      </c>
      <c r="H5948" s="16" t="s">
        <v>144</v>
      </c>
      <c r="I5948" s="16" t="s">
        <v>375</v>
      </c>
      <c r="N5948" s="17">
        <v>9</v>
      </c>
      <c r="O5948" s="17">
        <v>5</v>
      </c>
      <c r="P5948" s="17">
        <v>12</v>
      </c>
      <c r="Q5948" s="2">
        <f>$L$25*(B5948*1000)</f>
        <v>0</v>
      </c>
      <c r="R5948" s="2">
        <f>$L$19*(C5948*1000)</f>
        <v>151371300</v>
      </c>
      <c r="S5948" s="2">
        <f>$L$20*(D5948*1000)</f>
        <v>109780000</v>
      </c>
      <c r="T5948" s="2">
        <f>$L$21*(E5948*1000)</f>
        <v>0</v>
      </c>
      <c r="U5948" s="2">
        <f>$L$22*(F5948*1000)</f>
        <v>0</v>
      </c>
      <c r="V5948" s="2">
        <f>$L$18*(G5948*1000)</f>
        <v>22620000</v>
      </c>
      <c r="W5948" s="2">
        <f>$L$24*(H5948*1000)</f>
        <v>0</v>
      </c>
      <c r="X5948" s="2">
        <f>$L$23*(I5948*1000)</f>
        <v>0</v>
      </c>
      <c r="Y5948" s="2">
        <f t="shared" si="276"/>
        <v>283.7713</v>
      </c>
      <c r="Z5948" s="18">
        <f>Y5948/(B5948+C5948+D5948+E5948+F5948+G5948+H5948+I5948)</f>
        <v>0.16412452284557547</v>
      </c>
      <c r="AA5948" s="18">
        <f t="shared" si="278"/>
        <v>2407841.8124999967</v>
      </c>
      <c r="AB5948" s="18">
        <f>((B5948+E5948+F5948+H5948+I5948)/(B5948+C5948+D5948+E5948+F5948+G5948+H5948+I5948))*100</f>
        <v>63.157894736842103</v>
      </c>
      <c r="AC5948" s="2">
        <f t="shared" si="277"/>
        <v>0</v>
      </c>
    </row>
    <row r="5949" spans="1:29">
      <c r="A5949" s="15" t="s">
        <v>85</v>
      </c>
      <c r="B5949" s="16" t="s">
        <v>111</v>
      </c>
      <c r="C5949" s="16" t="s">
        <v>687</v>
      </c>
      <c r="D5949" s="16" t="s">
        <v>569</v>
      </c>
      <c r="E5949" s="16" t="str">
        <f>IF([1]Sheet1!L5949="",[1]Sheet1!K5949,[1]Sheet1!L5949)</f>
        <v>0</v>
      </c>
      <c r="F5949" s="16" t="s">
        <v>78</v>
      </c>
      <c r="G5949" s="16" t="s">
        <v>131</v>
      </c>
      <c r="H5949" s="16" t="s">
        <v>822</v>
      </c>
      <c r="I5949" s="16" t="s">
        <v>251</v>
      </c>
      <c r="N5949" s="17">
        <v>9</v>
      </c>
      <c r="O5949" s="17">
        <v>5</v>
      </c>
      <c r="P5949" s="17">
        <v>13</v>
      </c>
      <c r="Q5949" s="2">
        <f>$L$25*(B5949*1000)</f>
        <v>0</v>
      </c>
      <c r="R5949" s="2">
        <f>$L$19*(C5949*1000)</f>
        <v>152107900</v>
      </c>
      <c r="S5949" s="2">
        <f>$L$20*(D5949*1000)</f>
        <v>106486600</v>
      </c>
      <c r="T5949" s="2">
        <f>$L$21*(E5949*1000)</f>
        <v>0</v>
      </c>
      <c r="U5949" s="2">
        <f>$L$22*(F5949*1000)</f>
        <v>0</v>
      </c>
      <c r="V5949" s="2">
        <f>$L$18*(G5949*1000)</f>
        <v>23490000</v>
      </c>
      <c r="W5949" s="2">
        <f>$L$24*(H5949*1000)</f>
        <v>0</v>
      </c>
      <c r="X5949" s="2">
        <f>$L$23*(I5949*1000)</f>
        <v>0</v>
      </c>
      <c r="Y5949" s="2">
        <f t="shared" si="276"/>
        <v>282.08449999999999</v>
      </c>
      <c r="Z5949" s="18">
        <f>Y5949/(B5949+C5949+D5949+E5949+F5949+G5949+H5949+I5949)</f>
        <v>0.15084732620320856</v>
      </c>
      <c r="AA5949" s="18">
        <f t="shared" si="278"/>
        <v>2408123.8969999966</v>
      </c>
      <c r="AB5949" s="18">
        <f>((B5949+E5949+F5949+H5949+I5949)/(B5949+C5949+D5949+E5949+F5949+G5949+H5949+I5949))*100</f>
        <v>66.096256684491976</v>
      </c>
      <c r="AC5949" s="2">
        <f t="shared" si="277"/>
        <v>0</v>
      </c>
    </row>
    <row r="5950" spans="1:29">
      <c r="A5950" s="15" t="s">
        <v>88</v>
      </c>
      <c r="B5950" s="16" t="s">
        <v>111</v>
      </c>
      <c r="C5950" s="16" t="s">
        <v>1097</v>
      </c>
      <c r="D5950" s="16" t="s">
        <v>552</v>
      </c>
      <c r="E5950" s="16" t="str">
        <f>IF([1]Sheet1!L5950="",[1]Sheet1!K5950,[1]Sheet1!L5950)</f>
        <v>0</v>
      </c>
      <c r="F5950" s="16" t="s">
        <v>78</v>
      </c>
      <c r="G5950" s="16" t="s">
        <v>96</v>
      </c>
      <c r="H5950" s="16" t="s">
        <v>345</v>
      </c>
      <c r="I5950" s="16" t="s">
        <v>585</v>
      </c>
      <c r="N5950" s="17">
        <v>9</v>
      </c>
      <c r="O5950" s="17">
        <v>5</v>
      </c>
      <c r="P5950" s="17">
        <v>14</v>
      </c>
      <c r="Q5950" s="2">
        <f>$L$25*(B5950*1000)</f>
        <v>0</v>
      </c>
      <c r="R5950" s="2">
        <f>$L$19*(C5950*1000)</f>
        <v>162420300</v>
      </c>
      <c r="S5950" s="2">
        <f>$L$20*(D5950*1000)</f>
        <v>107035500</v>
      </c>
      <c r="T5950" s="2">
        <f>$L$21*(E5950*1000)</f>
        <v>0</v>
      </c>
      <c r="U5950" s="2">
        <f>$L$22*(F5950*1000)</f>
        <v>0</v>
      </c>
      <c r="V5950" s="2">
        <f>$L$18*(G5950*1000)</f>
        <v>26100000</v>
      </c>
      <c r="W5950" s="2">
        <f>$L$24*(H5950*1000)</f>
        <v>0</v>
      </c>
      <c r="X5950" s="2">
        <f>$L$23*(I5950*1000)</f>
        <v>0</v>
      </c>
      <c r="Y5950" s="2">
        <f t="shared" si="276"/>
        <v>295.55579999999998</v>
      </c>
      <c r="Z5950" s="18">
        <f>Y5950/(B5950+C5950+D5950+E5950+F5950+G5950+H5950+I5950)</f>
        <v>0.15762975999999998</v>
      </c>
      <c r="AA5950" s="18">
        <f t="shared" si="278"/>
        <v>2408419.4527999968</v>
      </c>
      <c r="AB5950" s="18">
        <f>((B5950+E5950+F5950+H5950+I5950)/(B5950+C5950+D5950+E5950+F5950+G5950+H5950+I5950))*100</f>
        <v>64.48</v>
      </c>
      <c r="AC5950" s="2">
        <f t="shared" si="277"/>
        <v>0</v>
      </c>
    </row>
    <row r="5951" spans="1:29">
      <c r="A5951" s="15" t="s">
        <v>91</v>
      </c>
      <c r="B5951" s="16" t="s">
        <v>114</v>
      </c>
      <c r="C5951" s="16" t="s">
        <v>686</v>
      </c>
      <c r="D5951" s="16" t="s">
        <v>552</v>
      </c>
      <c r="E5951" s="16" t="str">
        <f>IF([1]Sheet1!L5951="",[1]Sheet1!K5951,[1]Sheet1!L5951)</f>
        <v>0</v>
      </c>
      <c r="F5951" s="16" t="s">
        <v>78</v>
      </c>
      <c r="G5951" s="16" t="s">
        <v>160</v>
      </c>
      <c r="H5951" s="16" t="s">
        <v>572</v>
      </c>
      <c r="I5951" s="16" t="s">
        <v>979</v>
      </c>
      <c r="N5951" s="17">
        <v>9</v>
      </c>
      <c r="O5951" s="17">
        <v>5</v>
      </c>
      <c r="P5951" s="17">
        <v>15</v>
      </c>
      <c r="Q5951" s="2">
        <f>$L$25*(B5951*1000)</f>
        <v>0</v>
      </c>
      <c r="R5951" s="2">
        <f>$L$19*(C5951*1000)</f>
        <v>181571900</v>
      </c>
      <c r="S5951" s="2">
        <f>$L$20*(D5951*1000)</f>
        <v>107035500</v>
      </c>
      <c r="T5951" s="2">
        <f>$L$21*(E5951*1000)</f>
        <v>0</v>
      </c>
      <c r="U5951" s="2">
        <f>$L$22*(F5951*1000)</f>
        <v>0</v>
      </c>
      <c r="V5951" s="2">
        <f>$L$18*(G5951*1000)</f>
        <v>26970000</v>
      </c>
      <c r="W5951" s="2">
        <f>$L$24*(H5951*1000)</f>
        <v>0</v>
      </c>
      <c r="X5951" s="2">
        <f>$L$23*(I5951*1000)</f>
        <v>0</v>
      </c>
      <c r="Y5951" s="2">
        <f t="shared" si="276"/>
        <v>315.57740000000001</v>
      </c>
      <c r="Z5951" s="18">
        <f>Y5951/(B5951+C5951+D5951+E5951+F5951+G5951+H5951+I5951)</f>
        <v>0.19552503097893434</v>
      </c>
      <c r="AA5951" s="18">
        <f t="shared" si="278"/>
        <v>2408735.0301999967</v>
      </c>
      <c r="AB5951" s="18">
        <f>((B5951+E5951+F5951+H5951+I5951)/(B5951+C5951+D5951+E5951+F5951+G5951+H5951+I5951))*100</f>
        <v>55.452292441140031</v>
      </c>
      <c r="AC5951" s="2">
        <f t="shared" si="277"/>
        <v>0</v>
      </c>
    </row>
    <row r="5952" spans="1:29">
      <c r="A5952" s="15" t="s">
        <v>95</v>
      </c>
      <c r="B5952" s="16" t="s">
        <v>114</v>
      </c>
      <c r="C5952" s="16" t="s">
        <v>617</v>
      </c>
      <c r="D5952" s="16" t="s">
        <v>552</v>
      </c>
      <c r="E5952" s="16" t="str">
        <f>IF([1]Sheet1!L5952="",[1]Sheet1!K5952,[1]Sheet1!L5952)</f>
        <v>0</v>
      </c>
      <c r="F5952" s="16" t="s">
        <v>78</v>
      </c>
      <c r="G5952" s="16" t="s">
        <v>118</v>
      </c>
      <c r="H5952" s="16" t="s">
        <v>443</v>
      </c>
      <c r="I5952" s="16" t="s">
        <v>803</v>
      </c>
      <c r="N5952" s="17">
        <v>9</v>
      </c>
      <c r="O5952" s="17">
        <v>5</v>
      </c>
      <c r="P5952" s="17">
        <v>16</v>
      </c>
      <c r="Q5952" s="2">
        <f>$L$25*(B5952*1000)</f>
        <v>0</v>
      </c>
      <c r="R5952" s="2">
        <f>$L$19*(C5952*1000)</f>
        <v>216192100</v>
      </c>
      <c r="S5952" s="2">
        <f>$L$20*(D5952*1000)</f>
        <v>107035500</v>
      </c>
      <c r="T5952" s="2">
        <f>$L$21*(E5952*1000)</f>
        <v>0</v>
      </c>
      <c r="U5952" s="2">
        <f>$L$22*(F5952*1000)</f>
        <v>0</v>
      </c>
      <c r="V5952" s="2">
        <f>$L$18*(G5952*1000)</f>
        <v>28710000</v>
      </c>
      <c r="W5952" s="2">
        <f>$L$24*(H5952*1000)</f>
        <v>0</v>
      </c>
      <c r="X5952" s="2">
        <f>$L$23*(I5952*1000)</f>
        <v>0</v>
      </c>
      <c r="Y5952" s="2">
        <f t="shared" si="276"/>
        <v>351.93759999999997</v>
      </c>
      <c r="Z5952" s="18">
        <f>Y5952/(B5952+C5952+D5952+E5952+F5952+G5952+H5952+I5952)</f>
        <v>0.24006657571623463</v>
      </c>
      <c r="AA5952" s="18">
        <f t="shared" si="278"/>
        <v>2409086.9677999965</v>
      </c>
      <c r="AB5952" s="18">
        <f>((B5952+E5952+F5952+H5952+I5952)/(B5952+C5952+D5952+E5952+F5952+G5952+H5952+I5952))*100</f>
        <v>44.406548431105044</v>
      </c>
      <c r="AC5952" s="2">
        <f t="shared" si="277"/>
        <v>1</v>
      </c>
    </row>
    <row r="5953" spans="1:29">
      <c r="A5953" s="15" t="s">
        <v>98</v>
      </c>
      <c r="B5953" s="16" t="s">
        <v>114</v>
      </c>
      <c r="C5953" s="16" t="s">
        <v>310</v>
      </c>
      <c r="D5953" s="16" t="s">
        <v>569</v>
      </c>
      <c r="E5953" s="16" t="str">
        <f>IF([1]Sheet1!L5953="",[1]Sheet1!K5953,[1]Sheet1!L5953)</f>
        <v>4</v>
      </c>
      <c r="F5953" s="16" t="s">
        <v>78</v>
      </c>
      <c r="G5953" s="16" t="s">
        <v>118</v>
      </c>
      <c r="H5953" s="16" t="s">
        <v>32</v>
      </c>
      <c r="I5953" s="16" t="s">
        <v>806</v>
      </c>
      <c r="N5953" s="17">
        <v>9</v>
      </c>
      <c r="O5953" s="17">
        <v>5</v>
      </c>
      <c r="P5953" s="17">
        <v>17</v>
      </c>
      <c r="Q5953" s="2">
        <f>$L$25*(B5953*1000)</f>
        <v>0</v>
      </c>
      <c r="R5953" s="2">
        <f>$L$19*(C5953*1000)</f>
        <v>243446300</v>
      </c>
      <c r="S5953" s="2">
        <f>$L$20*(D5953*1000)</f>
        <v>106486600</v>
      </c>
      <c r="T5953" s="2">
        <f>$L$21*(E5953*1000)</f>
        <v>0</v>
      </c>
      <c r="U5953" s="2">
        <f>$L$22*(F5953*1000)</f>
        <v>0</v>
      </c>
      <c r="V5953" s="2">
        <f>$L$18*(G5953*1000)</f>
        <v>28710000</v>
      </c>
      <c r="W5953" s="2">
        <f>$L$24*(H5953*1000)</f>
        <v>0</v>
      </c>
      <c r="X5953" s="2">
        <f>$L$23*(I5953*1000)</f>
        <v>0</v>
      </c>
      <c r="Y5953" s="2">
        <f t="shared" si="276"/>
        <v>378.6429</v>
      </c>
      <c r="Z5953" s="18">
        <f>Y5953/(B5953+C5953+D5953+E5953+F5953+G5953+H5953+I5953)</f>
        <v>0.26627489451476793</v>
      </c>
      <c r="AA5953" s="18">
        <f t="shared" si="278"/>
        <v>2409465.6106999964</v>
      </c>
      <c r="AB5953" s="18">
        <f>((B5953+E5953+F5953+H5953+I5953)/(B5953+C5953+D5953+E5953+F5953+G5953+H5953+I5953))*100</f>
        <v>37.552742616033754</v>
      </c>
      <c r="AC5953" s="2">
        <f t="shared" si="277"/>
        <v>1</v>
      </c>
    </row>
    <row r="5954" spans="1:29">
      <c r="A5954" s="15" t="s">
        <v>101</v>
      </c>
      <c r="B5954" s="16" t="s">
        <v>114</v>
      </c>
      <c r="C5954" s="16" t="s">
        <v>239</v>
      </c>
      <c r="D5954" s="16" t="s">
        <v>934</v>
      </c>
      <c r="E5954" s="16" t="str">
        <f>IF([1]Sheet1!L5954="",[1]Sheet1!K5954,[1]Sheet1!L5954)</f>
        <v>240</v>
      </c>
      <c r="F5954" s="16" t="s">
        <v>78</v>
      </c>
      <c r="G5954" s="16" t="s">
        <v>123</v>
      </c>
      <c r="H5954" s="16" t="s">
        <v>32</v>
      </c>
      <c r="I5954" s="16" t="s">
        <v>166</v>
      </c>
      <c r="N5954" s="17">
        <v>9</v>
      </c>
      <c r="O5954" s="17">
        <v>5</v>
      </c>
      <c r="P5954" s="17">
        <v>18</v>
      </c>
      <c r="Q5954" s="2">
        <f>$L$25*(B5954*1000)</f>
        <v>0</v>
      </c>
      <c r="R5954" s="2">
        <f>$L$19*(C5954*1000)</f>
        <v>306425600</v>
      </c>
      <c r="S5954" s="2">
        <f>$L$20*(D5954*1000)</f>
        <v>114720100</v>
      </c>
      <c r="T5954" s="2">
        <f>$L$21*(E5954*1000)</f>
        <v>0</v>
      </c>
      <c r="U5954" s="2">
        <f>$L$22*(F5954*1000)</f>
        <v>0</v>
      </c>
      <c r="V5954" s="2">
        <f>$L$18*(G5954*1000)</f>
        <v>29580000</v>
      </c>
      <c r="W5954" s="2">
        <f>$L$24*(H5954*1000)</f>
        <v>0</v>
      </c>
      <c r="X5954" s="2">
        <f>$L$23*(I5954*1000)</f>
        <v>0</v>
      </c>
      <c r="Y5954" s="2">
        <f t="shared" si="276"/>
        <v>450.72570000000002</v>
      </c>
      <c r="Z5954" s="18">
        <f>Y5954/(B5954+C5954+D5954+E5954+F5954+G5954+H5954+I5954)</f>
        <v>0.25450350084697909</v>
      </c>
      <c r="AA5954" s="18">
        <f t="shared" si="278"/>
        <v>2409916.3363999962</v>
      </c>
      <c r="AB5954" s="18">
        <f>((B5954+E5954+F5954+H5954+I5954)/(B5954+C5954+D5954+E5954+F5954+G5954+H5954+I5954))*100</f>
        <v>39.299830604178432</v>
      </c>
      <c r="AC5954" s="2">
        <f t="shared" si="277"/>
        <v>1</v>
      </c>
    </row>
    <row r="5955" spans="1:29">
      <c r="A5955" s="15" t="s">
        <v>106</v>
      </c>
      <c r="B5955" s="16" t="s">
        <v>114</v>
      </c>
      <c r="C5955" s="16" t="s">
        <v>296</v>
      </c>
      <c r="D5955" s="16" t="s">
        <v>569</v>
      </c>
      <c r="E5955" s="16" t="str">
        <f>IF([1]Sheet1!L5955="",[1]Sheet1!K5955,[1]Sheet1!L5955)</f>
        <v>91</v>
      </c>
      <c r="F5955" s="16" t="s">
        <v>78</v>
      </c>
      <c r="G5955" s="16" t="s">
        <v>118</v>
      </c>
      <c r="H5955" s="16" t="s">
        <v>32</v>
      </c>
      <c r="I5955" s="16" t="s">
        <v>1012</v>
      </c>
      <c r="N5955" s="17">
        <v>9</v>
      </c>
      <c r="O5955" s="17">
        <v>5</v>
      </c>
      <c r="P5955" s="17">
        <v>19</v>
      </c>
      <c r="Q5955" s="2">
        <f>$L$25*(B5955*1000)</f>
        <v>0</v>
      </c>
      <c r="R5955" s="2">
        <f>$L$19*(C5955*1000)</f>
        <v>290957000</v>
      </c>
      <c r="S5955" s="2">
        <f>$L$20*(D5955*1000)</f>
        <v>106486600</v>
      </c>
      <c r="T5955" s="2">
        <f>$L$21*(E5955*1000)</f>
        <v>0</v>
      </c>
      <c r="U5955" s="2">
        <f>$L$22*(F5955*1000)</f>
        <v>0</v>
      </c>
      <c r="V5955" s="2">
        <f>$L$18*(G5955*1000)</f>
        <v>28710000</v>
      </c>
      <c r="W5955" s="2">
        <f>$L$24*(H5955*1000)</f>
        <v>0</v>
      </c>
      <c r="X5955" s="2">
        <f>$L$23*(I5955*1000)</f>
        <v>0</v>
      </c>
      <c r="Y5955" s="2">
        <f t="shared" si="276"/>
        <v>426.15359999999998</v>
      </c>
      <c r="Z5955" s="18">
        <f>Y5955/(B5955+C5955+D5955+E5955+F5955+G5955+H5955+I5955)</f>
        <v>0.30116862190812721</v>
      </c>
      <c r="AA5955" s="18">
        <f t="shared" si="278"/>
        <v>2410342.489999996</v>
      </c>
      <c r="AB5955" s="18">
        <f>((B5955+E5955+F5955+H5955+I5955)/(B5955+C5955+D5955+E5955+F5955+G5955+H5955+I5955))*100</f>
        <v>28.127208480565368</v>
      </c>
      <c r="AC5955" s="2">
        <f t="shared" si="277"/>
        <v>1</v>
      </c>
    </row>
    <row r="5956" spans="1:29">
      <c r="A5956" s="15" t="s">
        <v>110</v>
      </c>
      <c r="B5956" s="16" t="s">
        <v>114</v>
      </c>
      <c r="C5956" s="16" t="s">
        <v>333</v>
      </c>
      <c r="D5956" s="16" t="s">
        <v>552</v>
      </c>
      <c r="E5956" s="16" t="str">
        <f>IF([1]Sheet1!L5956="",[1]Sheet1!K5956,[1]Sheet1!L5956)</f>
        <v>0</v>
      </c>
      <c r="F5956" s="16" t="s">
        <v>78</v>
      </c>
      <c r="G5956" s="16" t="s">
        <v>123</v>
      </c>
      <c r="H5956" s="16" t="s">
        <v>32</v>
      </c>
      <c r="I5956" s="16" t="s">
        <v>927</v>
      </c>
      <c r="N5956" s="17">
        <v>9</v>
      </c>
      <c r="O5956" s="17">
        <v>5</v>
      </c>
      <c r="P5956" s="17">
        <v>20</v>
      </c>
      <c r="Q5956" s="2">
        <f>$L$25*(B5956*1000)</f>
        <v>0</v>
      </c>
      <c r="R5956" s="2">
        <f>$L$19*(C5956*1000)</f>
        <v>295744900</v>
      </c>
      <c r="S5956" s="2">
        <f>$L$20*(D5956*1000)</f>
        <v>107035500</v>
      </c>
      <c r="T5956" s="2">
        <f>$L$21*(E5956*1000)</f>
        <v>0</v>
      </c>
      <c r="U5956" s="2">
        <f>$L$22*(F5956*1000)</f>
        <v>0</v>
      </c>
      <c r="V5956" s="2">
        <f>$L$18*(G5956*1000)</f>
        <v>29580000</v>
      </c>
      <c r="W5956" s="2">
        <f>$L$24*(H5956*1000)</f>
        <v>0</v>
      </c>
      <c r="X5956" s="2">
        <f>$L$23*(I5956*1000)</f>
        <v>0</v>
      </c>
      <c r="Y5956" s="2">
        <f t="shared" si="276"/>
        <v>432.36040000000003</v>
      </c>
      <c r="Z5956" s="18">
        <f>Y5956/(B5956+C5956+D5956+E5956+F5956+G5956+H5956+I5956)</f>
        <v>0.34314317460317462</v>
      </c>
      <c r="AA5956" s="18">
        <f t="shared" si="278"/>
        <v>2410774.8503999962</v>
      </c>
      <c r="AB5956" s="18">
        <f>((B5956+E5956+F5956+H5956+I5956)/(B5956+C5956+D5956+E5956+F5956+G5956+H5956+I5956))*100</f>
        <v>18.095238095238095</v>
      </c>
      <c r="AC5956" s="2">
        <f t="shared" si="277"/>
        <v>1</v>
      </c>
    </row>
    <row r="5957" spans="1:29">
      <c r="A5957" s="15" t="s">
        <v>113</v>
      </c>
      <c r="B5957" s="16" t="s">
        <v>114</v>
      </c>
      <c r="C5957" s="16" t="s">
        <v>1115</v>
      </c>
      <c r="D5957" s="16" t="s">
        <v>432</v>
      </c>
      <c r="E5957" s="16" t="str">
        <f>IF([1]Sheet1!L5957="",[1]Sheet1!K5957,[1]Sheet1!L5957)</f>
        <v>112</v>
      </c>
      <c r="F5957" s="16" t="s">
        <v>78</v>
      </c>
      <c r="G5957" s="16" t="s">
        <v>123</v>
      </c>
      <c r="H5957" s="16" t="s">
        <v>32</v>
      </c>
      <c r="I5957" s="16" t="s">
        <v>266</v>
      </c>
      <c r="N5957" s="17">
        <v>9</v>
      </c>
      <c r="O5957" s="17">
        <v>5</v>
      </c>
      <c r="P5957" s="17">
        <v>21</v>
      </c>
      <c r="Q5957" s="2">
        <f>$L$25*(B5957*1000)</f>
        <v>0</v>
      </c>
      <c r="R5957" s="2">
        <f>$L$19*(C5957*1000)</f>
        <v>333679800</v>
      </c>
      <c r="S5957" s="2">
        <f>$L$20*(D5957*1000)</f>
        <v>104839900</v>
      </c>
      <c r="T5957" s="2">
        <f>$L$21*(E5957*1000)</f>
        <v>0</v>
      </c>
      <c r="U5957" s="2">
        <f>$L$22*(F5957*1000)</f>
        <v>0</v>
      </c>
      <c r="V5957" s="2">
        <f>$L$18*(G5957*1000)</f>
        <v>29580000</v>
      </c>
      <c r="W5957" s="2">
        <f>$L$24*(H5957*1000)</f>
        <v>0</v>
      </c>
      <c r="X5957" s="2">
        <f>$L$23*(I5957*1000)</f>
        <v>0</v>
      </c>
      <c r="Y5957" s="2">
        <f t="shared" si="276"/>
        <v>468.09969999999998</v>
      </c>
      <c r="Z5957" s="18">
        <f>Y5957/(B5957+C5957+D5957+E5957+F5957+G5957+H5957+I5957)</f>
        <v>0.30695062295081965</v>
      </c>
      <c r="AA5957" s="18">
        <f t="shared" si="278"/>
        <v>2411242.9500999963</v>
      </c>
      <c r="AB5957" s="18">
        <f>((B5957+E5957+F5957+H5957+I5957)/(B5957+C5957+D5957+E5957+F5957+G5957+H5957+I5957))*100</f>
        <v>25.83606557377049</v>
      </c>
      <c r="AC5957" s="2">
        <f t="shared" si="277"/>
        <v>1</v>
      </c>
    </row>
    <row r="5958" spans="1:29">
      <c r="A5958" s="15" t="s">
        <v>117</v>
      </c>
      <c r="B5958" s="16" t="s">
        <v>114</v>
      </c>
      <c r="C5958" s="16" t="s">
        <v>879</v>
      </c>
      <c r="D5958" s="16" t="s">
        <v>616</v>
      </c>
      <c r="E5958" s="16" t="str">
        <f>IF([1]Sheet1!L5958="",[1]Sheet1!K5958,[1]Sheet1!L5958)</f>
        <v>153</v>
      </c>
      <c r="F5958" s="16" t="s">
        <v>78</v>
      </c>
      <c r="G5958" s="16" t="s">
        <v>118</v>
      </c>
      <c r="H5958" s="16" t="s">
        <v>32</v>
      </c>
      <c r="I5958" s="16" t="s">
        <v>1098</v>
      </c>
      <c r="N5958" s="17">
        <v>9</v>
      </c>
      <c r="O5958" s="17">
        <v>5</v>
      </c>
      <c r="P5958" s="17">
        <v>22</v>
      </c>
      <c r="Q5958" s="2">
        <f>$L$25*(B5958*1000)</f>
        <v>0</v>
      </c>
      <c r="R5958" s="2">
        <f>$L$19*(C5958*1000)</f>
        <v>321525900</v>
      </c>
      <c r="S5958" s="2">
        <f>$L$20*(D5958*1000)</f>
        <v>74101500</v>
      </c>
      <c r="T5958" s="2">
        <f>$L$21*(E5958*1000)</f>
        <v>0</v>
      </c>
      <c r="U5958" s="2">
        <f>$L$22*(F5958*1000)</f>
        <v>0</v>
      </c>
      <c r="V5958" s="2">
        <f>$L$18*(G5958*1000)</f>
        <v>28710000</v>
      </c>
      <c r="W5958" s="2">
        <f>$L$24*(H5958*1000)</f>
        <v>0</v>
      </c>
      <c r="X5958" s="2">
        <f>$L$23*(I5958*1000)</f>
        <v>0</v>
      </c>
      <c r="Y5958" s="2">
        <f t="shared" si="276"/>
        <v>424.3374</v>
      </c>
      <c r="Z5958" s="18">
        <f>Y5958/(B5958+C5958+D5958+E5958+F5958+G5958+H5958+I5958)</f>
        <v>0.28807698574338086</v>
      </c>
      <c r="AA5958" s="18">
        <f t="shared" si="278"/>
        <v>2411667.2874999964</v>
      </c>
      <c r="AB5958" s="18">
        <f>((B5958+E5958+F5958+H5958+I5958)/(B5958+C5958+D5958+E5958+F5958+G5958+H5958+I5958))*100</f>
        <v>29.327902240325866</v>
      </c>
      <c r="AC5958" s="2">
        <f t="shared" si="277"/>
        <v>1</v>
      </c>
    </row>
    <row r="5959" spans="1:29">
      <c r="A5959" s="15" t="s">
        <v>120</v>
      </c>
      <c r="B5959" s="16" t="s">
        <v>114</v>
      </c>
      <c r="C5959" s="16" t="s">
        <v>296</v>
      </c>
      <c r="D5959" s="16" t="s">
        <v>40</v>
      </c>
      <c r="E5959" s="16" t="str">
        <f>IF([1]Sheet1!L5959="",[1]Sheet1!K5959,[1]Sheet1!L5959)</f>
        <v>289</v>
      </c>
      <c r="F5959" s="16" t="s">
        <v>78</v>
      </c>
      <c r="G5959" s="16" t="s">
        <v>160</v>
      </c>
      <c r="H5959" s="16" t="s">
        <v>32</v>
      </c>
      <c r="I5959" s="16" t="s">
        <v>555</v>
      </c>
      <c r="N5959" s="17">
        <v>9</v>
      </c>
      <c r="O5959" s="17">
        <v>5</v>
      </c>
      <c r="P5959" s="17">
        <v>23</v>
      </c>
      <c r="Q5959" s="2">
        <f>$L$25*(B5959*1000)</f>
        <v>0</v>
      </c>
      <c r="R5959" s="2">
        <f>$L$19*(C5959*1000)</f>
        <v>290957000</v>
      </c>
      <c r="S5959" s="2">
        <f>$L$20*(D5959*1000)</f>
        <v>74650400</v>
      </c>
      <c r="T5959" s="2">
        <f>$L$21*(E5959*1000)</f>
        <v>0</v>
      </c>
      <c r="U5959" s="2">
        <f>$L$22*(F5959*1000)</f>
        <v>0</v>
      </c>
      <c r="V5959" s="2">
        <f>$L$18*(G5959*1000)</f>
        <v>26970000</v>
      </c>
      <c r="W5959" s="2">
        <f>$L$24*(H5959*1000)</f>
        <v>0</v>
      </c>
      <c r="X5959" s="2">
        <f>$L$23*(I5959*1000)</f>
        <v>0</v>
      </c>
      <c r="Y5959" s="2">
        <f t="shared" si="276"/>
        <v>392.57740000000001</v>
      </c>
      <c r="Z5959" s="18">
        <f>Y5959/(B5959+C5959+D5959+E5959+F5959+G5959+H5959+I5959)</f>
        <v>0.2589560686015831</v>
      </c>
      <c r="AA5959" s="18">
        <f t="shared" si="278"/>
        <v>2412059.8648999962</v>
      </c>
      <c r="AB5959" s="18">
        <f>((B5959+E5959+F5959+H5959+I5959)/(B5959+C5959+D5959+E5959+F5959+G5959+H5959+I5959))*100</f>
        <v>36.873350923482853</v>
      </c>
      <c r="AC5959" s="2">
        <f t="shared" si="277"/>
        <v>1</v>
      </c>
    </row>
    <row r="5960" spans="1:29">
      <c r="A5960" s="15" t="s">
        <v>29</v>
      </c>
      <c r="B5960" s="16" t="s">
        <v>114</v>
      </c>
      <c r="C5960" s="16" t="s">
        <v>721</v>
      </c>
      <c r="D5960" s="16" t="s">
        <v>40</v>
      </c>
      <c r="E5960" s="16" t="str">
        <f>IF([1]Sheet1!L5960="",[1]Sheet1!K5960,[1]Sheet1!L5960)</f>
        <v>303</v>
      </c>
      <c r="F5960" s="16" t="s">
        <v>78</v>
      </c>
      <c r="G5960" s="16" t="s">
        <v>160</v>
      </c>
      <c r="H5960" s="16" t="s">
        <v>32</v>
      </c>
      <c r="I5960" s="16" t="s">
        <v>1168</v>
      </c>
      <c r="N5960" s="17">
        <v>9</v>
      </c>
      <c r="O5960" s="17">
        <v>5</v>
      </c>
      <c r="P5960" s="17">
        <v>24</v>
      </c>
      <c r="Q5960" s="2">
        <f>$L$25*(B5960*1000)</f>
        <v>0</v>
      </c>
      <c r="R5960" s="2">
        <f>$L$19*(C5960*1000)</f>
        <v>262597900</v>
      </c>
      <c r="S5960" s="2">
        <f>$L$20*(D5960*1000)</f>
        <v>74650400</v>
      </c>
      <c r="T5960" s="2">
        <f>$L$21*(E5960*1000)</f>
        <v>0</v>
      </c>
      <c r="U5960" s="2">
        <f>$L$22*(F5960*1000)</f>
        <v>0</v>
      </c>
      <c r="V5960" s="2">
        <f>$L$18*(G5960*1000)</f>
        <v>26970000</v>
      </c>
      <c r="W5960" s="2">
        <f>$L$24*(H5960*1000)</f>
        <v>0</v>
      </c>
      <c r="X5960" s="2">
        <f>$L$23*(I5960*1000)</f>
        <v>0</v>
      </c>
      <c r="Y5960" s="2">
        <f t="shared" ref="Y5960:Y6023" si="279">(SUM(Q5960:X5960))/1000000</f>
        <v>364.2183</v>
      </c>
      <c r="Z5960" s="18">
        <f>Y5960/(B5960+C5960+D5960+E5960+F5960+G5960+H5960+I5960)</f>
        <v>0.24642645466847091</v>
      </c>
      <c r="AA5960" s="18">
        <f t="shared" si="278"/>
        <v>2412424.083199996</v>
      </c>
      <c r="AB5960" s="18">
        <f>((B5960+E5960+F5960+H5960+I5960)/(B5960+C5960+D5960+E5960+F5960+G5960+H5960+I5960))*100</f>
        <v>40.460081190798377</v>
      </c>
      <c r="AC5960" s="2">
        <f t="shared" si="277"/>
        <v>1</v>
      </c>
    </row>
    <row r="5961" spans="1:29">
      <c r="A5961" s="15" t="s">
        <v>37</v>
      </c>
      <c r="B5961" s="16" t="s">
        <v>114</v>
      </c>
      <c r="C5961" s="16" t="s">
        <v>724</v>
      </c>
      <c r="D5961" s="16" t="s">
        <v>40</v>
      </c>
      <c r="E5961" s="16" t="str">
        <f>IF([1]Sheet1!L5961="",[1]Sheet1!K5961,[1]Sheet1!L5961)</f>
        <v>302</v>
      </c>
      <c r="F5961" s="16" t="s">
        <v>78</v>
      </c>
      <c r="G5961" s="16" t="s">
        <v>160</v>
      </c>
      <c r="H5961" s="16" t="s">
        <v>32</v>
      </c>
      <c r="I5961" s="16" t="s">
        <v>261</v>
      </c>
      <c r="N5961" s="17">
        <v>9</v>
      </c>
      <c r="O5961" s="17">
        <v>6</v>
      </c>
      <c r="P5961" s="17">
        <v>1</v>
      </c>
      <c r="Q5961" s="2">
        <f>$L$25*(B5961*1000)</f>
        <v>0</v>
      </c>
      <c r="R5961" s="2">
        <f>$L$19*(C5961*1000)</f>
        <v>244182900</v>
      </c>
      <c r="S5961" s="2">
        <f>$L$20*(D5961*1000)</f>
        <v>74650400</v>
      </c>
      <c r="T5961" s="2">
        <f>$L$21*(E5961*1000)</f>
        <v>0</v>
      </c>
      <c r="U5961" s="2">
        <f>$L$22*(F5961*1000)</f>
        <v>0</v>
      </c>
      <c r="V5961" s="2">
        <f>$L$18*(G5961*1000)</f>
        <v>26970000</v>
      </c>
      <c r="W5961" s="2">
        <f>$L$24*(H5961*1000)</f>
        <v>0</v>
      </c>
      <c r="X5961" s="2">
        <f>$L$23*(I5961*1000)</f>
        <v>0</v>
      </c>
      <c r="Y5961" s="2">
        <f t="shared" si="279"/>
        <v>345.80329999999998</v>
      </c>
      <c r="Z5961" s="18">
        <f>Y5961/(B5961+C5961+D5961+E5961+F5961+G5961+H5961+I5961)</f>
        <v>0.24525056737588652</v>
      </c>
      <c r="AA5961" s="18">
        <f t="shared" si="278"/>
        <v>2412769.8864999958</v>
      </c>
      <c r="AB5961" s="18">
        <f>((B5961+E5961+F5961+H5961+I5961)/(B5961+C5961+D5961+E5961+F5961+G5961+H5961+I5961))*100</f>
        <v>41.134751773049643</v>
      </c>
      <c r="AC5961" s="2">
        <f t="shared" ref="AC5961:AC6024" si="280">IF(AB5961&gt;50,0,1)</f>
        <v>1</v>
      </c>
    </row>
    <row r="5962" spans="1:29">
      <c r="A5962" s="15" t="s">
        <v>42</v>
      </c>
      <c r="B5962" s="16" t="s">
        <v>114</v>
      </c>
      <c r="C5962" s="16" t="s">
        <v>537</v>
      </c>
      <c r="D5962" s="16" t="s">
        <v>40</v>
      </c>
      <c r="E5962" s="16" t="str">
        <f>IF([1]Sheet1!L5962="",[1]Sheet1!K5962,[1]Sheet1!L5962)</f>
        <v>300</v>
      </c>
      <c r="F5962" s="16" t="s">
        <v>78</v>
      </c>
      <c r="G5962" s="16" t="s">
        <v>160</v>
      </c>
      <c r="H5962" s="16" t="s">
        <v>32</v>
      </c>
      <c r="I5962" s="16" t="s">
        <v>720</v>
      </c>
      <c r="N5962" s="17">
        <v>9</v>
      </c>
      <c r="O5962" s="17">
        <v>6</v>
      </c>
      <c r="P5962" s="17">
        <v>2</v>
      </c>
      <c r="Q5962" s="2">
        <f>$L$25*(B5962*1000)</f>
        <v>0</v>
      </c>
      <c r="R5962" s="2">
        <f>$L$19*(C5962*1000)</f>
        <v>257073400</v>
      </c>
      <c r="S5962" s="2">
        <f>$L$20*(D5962*1000)</f>
        <v>74650400</v>
      </c>
      <c r="T5962" s="2">
        <f>$L$21*(E5962*1000)</f>
        <v>0</v>
      </c>
      <c r="U5962" s="2">
        <f>$L$22*(F5962*1000)</f>
        <v>0</v>
      </c>
      <c r="V5962" s="2">
        <f>$L$18*(G5962*1000)</f>
        <v>26970000</v>
      </c>
      <c r="W5962" s="2">
        <f>$L$24*(H5962*1000)</f>
        <v>0</v>
      </c>
      <c r="X5962" s="2">
        <f>$L$23*(I5962*1000)</f>
        <v>0</v>
      </c>
      <c r="Y5962" s="2">
        <f t="shared" si="279"/>
        <v>358.69380000000001</v>
      </c>
      <c r="Z5962" s="18">
        <f>Y5962/(B5962+C5962+D5962+E5962+F5962+G5962+H5962+I5962)</f>
        <v>0.25385265392781314</v>
      </c>
      <c r="AA5962" s="18">
        <f t="shared" ref="AA5962:AA6025" si="281">Y5962+AA5961</f>
        <v>2413128.5802999958</v>
      </c>
      <c r="AB5962" s="18">
        <f>((B5962+E5962+F5962+H5962+I5962)/(B5962+C5962+D5962+E5962+F5962+G5962+H5962+I5962))*100</f>
        <v>38.782731776362347</v>
      </c>
      <c r="AC5962" s="2">
        <f t="shared" si="280"/>
        <v>1</v>
      </c>
    </row>
    <row r="5963" spans="1:29">
      <c r="A5963" s="15" t="s">
        <v>47</v>
      </c>
      <c r="B5963" s="16" t="s">
        <v>114</v>
      </c>
      <c r="C5963" s="16" t="s">
        <v>1053</v>
      </c>
      <c r="D5963" s="16" t="s">
        <v>40</v>
      </c>
      <c r="E5963" s="16" t="str">
        <f>IF([1]Sheet1!L5963="",[1]Sheet1!K5963,[1]Sheet1!L5963)</f>
        <v>262</v>
      </c>
      <c r="F5963" s="16" t="s">
        <v>78</v>
      </c>
      <c r="G5963" s="16" t="s">
        <v>160</v>
      </c>
      <c r="H5963" s="16" t="s">
        <v>32</v>
      </c>
      <c r="I5963" s="16" t="s">
        <v>243</v>
      </c>
      <c r="N5963" s="17">
        <v>9</v>
      </c>
      <c r="O5963" s="17">
        <v>6</v>
      </c>
      <c r="P5963" s="17">
        <v>3</v>
      </c>
      <c r="Q5963" s="2">
        <f>$L$25*(B5963*1000)</f>
        <v>0</v>
      </c>
      <c r="R5963" s="2">
        <f>$L$19*(C5963*1000)</f>
        <v>322630800</v>
      </c>
      <c r="S5963" s="2">
        <f>$L$20*(D5963*1000)</f>
        <v>74650400</v>
      </c>
      <c r="T5963" s="2">
        <f>$L$21*(E5963*1000)</f>
        <v>0</v>
      </c>
      <c r="U5963" s="2">
        <f>$L$22*(F5963*1000)</f>
        <v>0</v>
      </c>
      <c r="V5963" s="2">
        <f>$L$18*(G5963*1000)</f>
        <v>26970000</v>
      </c>
      <c r="W5963" s="2">
        <f>$L$24*(H5963*1000)</f>
        <v>0</v>
      </c>
      <c r="X5963" s="2">
        <f>$L$23*(I5963*1000)</f>
        <v>0</v>
      </c>
      <c r="Y5963" s="2">
        <f t="shared" si="279"/>
        <v>424.25119999999998</v>
      </c>
      <c r="Z5963" s="18">
        <f>Y5963/(B5963+C5963+D5963+E5963+F5963+G5963+H5963+I5963)</f>
        <v>0.26716070528967251</v>
      </c>
      <c r="AA5963" s="18">
        <f t="shared" si="281"/>
        <v>2413552.8314999957</v>
      </c>
      <c r="AB5963" s="18">
        <f>((B5963+E5963+F5963+H5963+I5963)/(B5963+C5963+D5963+E5963+F5963+G5963+H5963+I5963))*100</f>
        <v>34.31989924433249</v>
      </c>
      <c r="AC5963" s="2">
        <f t="shared" si="280"/>
        <v>1</v>
      </c>
    </row>
    <row r="5964" spans="1:29">
      <c r="A5964" s="15" t="s">
        <v>50</v>
      </c>
      <c r="B5964" s="16" t="s">
        <v>111</v>
      </c>
      <c r="C5964" s="16" t="s">
        <v>637</v>
      </c>
      <c r="D5964" s="16" t="s">
        <v>1118</v>
      </c>
      <c r="E5964" s="16" t="str">
        <f>IF([1]Sheet1!L5964="",[1]Sheet1!K5964,[1]Sheet1!L5964)</f>
        <v>1</v>
      </c>
      <c r="F5964" s="16" t="s">
        <v>78</v>
      </c>
      <c r="G5964" s="16" t="s">
        <v>103</v>
      </c>
      <c r="H5964" s="16" t="s">
        <v>32</v>
      </c>
      <c r="I5964" s="16" t="s">
        <v>925</v>
      </c>
      <c r="N5964" s="17">
        <v>9</v>
      </c>
      <c r="O5964" s="17">
        <v>6</v>
      </c>
      <c r="P5964" s="17">
        <v>4</v>
      </c>
      <c r="Q5964" s="2">
        <f>$L$25*(B5964*1000)</f>
        <v>0</v>
      </c>
      <c r="R5964" s="2">
        <f>$L$19*(C5964*1000)</f>
        <v>336994500</v>
      </c>
      <c r="S5964" s="2">
        <f>$L$20*(D5964*1000)</f>
        <v>79041600</v>
      </c>
      <c r="T5964" s="2">
        <f>$L$21*(E5964*1000)</f>
        <v>0</v>
      </c>
      <c r="U5964" s="2">
        <f>$L$22*(F5964*1000)</f>
        <v>0</v>
      </c>
      <c r="V5964" s="2">
        <f>$L$18*(G5964*1000)</f>
        <v>30450000</v>
      </c>
      <c r="W5964" s="2">
        <f>$L$24*(H5964*1000)</f>
        <v>0</v>
      </c>
      <c r="X5964" s="2">
        <f>$L$23*(I5964*1000)</f>
        <v>0</v>
      </c>
      <c r="Y5964" s="2">
        <f t="shared" si="279"/>
        <v>446.48610000000002</v>
      </c>
      <c r="Z5964" s="18">
        <f>Y5964/(B5964+C5964+D5964+E5964+F5964+G5964+H5964+I5964)</f>
        <v>0.31937489270386266</v>
      </c>
      <c r="AA5964" s="18">
        <f t="shared" si="281"/>
        <v>2413999.3175999955</v>
      </c>
      <c r="AB5964" s="18">
        <f>((B5964+E5964+F5964+H5964+I5964)/(B5964+C5964+D5964+E5964+F5964+G5964+H5964+I5964))*100</f>
        <v>21.745350500715308</v>
      </c>
      <c r="AC5964" s="2">
        <f t="shared" si="280"/>
        <v>1</v>
      </c>
    </row>
    <row r="5965" spans="1:29">
      <c r="A5965" s="15" t="s">
        <v>53</v>
      </c>
      <c r="B5965" s="16" t="s">
        <v>114</v>
      </c>
      <c r="C5965" s="16" t="s">
        <v>1208</v>
      </c>
      <c r="D5965" s="16" t="s">
        <v>1185</v>
      </c>
      <c r="E5965" s="16" t="str">
        <f>IF([1]Sheet1!L5965="",[1]Sheet1!K5965,[1]Sheet1!L5965)</f>
        <v>0</v>
      </c>
      <c r="F5965" s="16" t="s">
        <v>78</v>
      </c>
      <c r="G5965" s="16" t="s">
        <v>107</v>
      </c>
      <c r="H5965" s="16" t="s">
        <v>123</v>
      </c>
      <c r="I5965" s="16" t="s">
        <v>257</v>
      </c>
      <c r="N5965" s="17">
        <v>9</v>
      </c>
      <c r="O5965" s="17">
        <v>6</v>
      </c>
      <c r="P5965" s="17">
        <v>5</v>
      </c>
      <c r="Q5965" s="2">
        <f>$L$25*(B5965*1000)</f>
        <v>0</v>
      </c>
      <c r="R5965" s="2">
        <f>$L$19*(C5965*1000)</f>
        <v>360197400</v>
      </c>
      <c r="S5965" s="2">
        <f>$L$20*(D5965*1000)</f>
        <v>100448700</v>
      </c>
      <c r="T5965" s="2">
        <f>$L$21*(E5965*1000)</f>
        <v>0</v>
      </c>
      <c r="U5965" s="2">
        <f>$L$22*(F5965*1000)</f>
        <v>0</v>
      </c>
      <c r="V5965" s="2">
        <f>$L$18*(G5965*1000)</f>
        <v>32190000</v>
      </c>
      <c r="W5965" s="2">
        <f>$L$24*(H5965*1000)</f>
        <v>0</v>
      </c>
      <c r="X5965" s="2">
        <f>$L$23*(I5965*1000)</f>
        <v>0</v>
      </c>
      <c r="Y5965" s="2">
        <f t="shared" si="279"/>
        <v>492.83609999999999</v>
      </c>
      <c r="Z5965" s="18">
        <f>Y5965/(B5965+C5965+D5965+E5965+F5965+G5965+H5965+I5965)</f>
        <v>0.33009785666443403</v>
      </c>
      <c r="AA5965" s="18">
        <f t="shared" si="281"/>
        <v>2414492.1536999955</v>
      </c>
      <c r="AB5965" s="18">
        <f>((B5965+E5965+F5965+H5965+I5965)/(B5965+C5965+D5965+E5965+F5965+G5965+H5965+I5965))*100</f>
        <v>19.758874748827861</v>
      </c>
      <c r="AC5965" s="2">
        <f t="shared" si="280"/>
        <v>1</v>
      </c>
    </row>
    <row r="5966" spans="1:29">
      <c r="A5966" s="15" t="s">
        <v>57</v>
      </c>
      <c r="B5966" s="16" t="s">
        <v>114</v>
      </c>
      <c r="C5966" s="16" t="s">
        <v>714</v>
      </c>
      <c r="D5966" s="16" t="s">
        <v>405</v>
      </c>
      <c r="E5966" s="16" t="str">
        <f>IF([1]Sheet1!L5966="",[1]Sheet1!K5966,[1]Sheet1!L5966)</f>
        <v>0</v>
      </c>
      <c r="F5966" s="16" t="s">
        <v>78</v>
      </c>
      <c r="G5966" s="16" t="s">
        <v>593</v>
      </c>
      <c r="H5966" s="16" t="s">
        <v>238</v>
      </c>
      <c r="I5966" s="16" t="s">
        <v>250</v>
      </c>
      <c r="N5966" s="17">
        <v>9</v>
      </c>
      <c r="O5966" s="17">
        <v>6</v>
      </c>
      <c r="P5966" s="17">
        <v>6</v>
      </c>
      <c r="Q5966" s="2">
        <f>$L$25*(B5966*1000)</f>
        <v>0</v>
      </c>
      <c r="R5966" s="2">
        <f>$L$19*(C5966*1000)</f>
        <v>356514400</v>
      </c>
      <c r="S5966" s="2">
        <f>$L$20*(D5966*1000)</f>
        <v>105937700</v>
      </c>
      <c r="T5966" s="2">
        <f>$L$21*(E5966*1000)</f>
        <v>0</v>
      </c>
      <c r="U5966" s="2">
        <f>$L$22*(F5966*1000)</f>
        <v>0</v>
      </c>
      <c r="V5966" s="2">
        <f>$L$18*(G5966*1000)</f>
        <v>38280000</v>
      </c>
      <c r="W5966" s="2">
        <f>$L$24*(H5966*1000)</f>
        <v>0</v>
      </c>
      <c r="X5966" s="2">
        <f>$L$23*(I5966*1000)</f>
        <v>0</v>
      </c>
      <c r="Y5966" s="2">
        <f t="shared" si="279"/>
        <v>500.7321</v>
      </c>
      <c r="Z5966" s="18">
        <f>Y5966/(B5966+C5966+D5966+E5966+F5966+G5966+H5966+I5966)</f>
        <v>0.30255716012084594</v>
      </c>
      <c r="AA5966" s="18">
        <f t="shared" si="281"/>
        <v>2414992.8857999956</v>
      </c>
      <c r="AB5966" s="18">
        <f>((B5966+E5966+F5966+H5966+I5966)/(B5966+C5966+D5966+E5966+F5966+G5966+H5966+I5966))*100</f>
        <v>27.19033232628399</v>
      </c>
      <c r="AC5966" s="2">
        <f t="shared" si="280"/>
        <v>1</v>
      </c>
    </row>
    <row r="5967" spans="1:29">
      <c r="A5967" s="15" t="s">
        <v>60</v>
      </c>
      <c r="B5967" s="16" t="s">
        <v>111</v>
      </c>
      <c r="C5967" s="16" t="s">
        <v>146</v>
      </c>
      <c r="D5967" s="16" t="s">
        <v>552</v>
      </c>
      <c r="E5967" s="16" t="str">
        <f>IF([1]Sheet1!L5967="",[1]Sheet1!K5967,[1]Sheet1!L5967)</f>
        <v>0</v>
      </c>
      <c r="F5967" s="16" t="s">
        <v>78</v>
      </c>
      <c r="G5967" s="16" t="s">
        <v>421</v>
      </c>
      <c r="H5967" s="16" t="s">
        <v>674</v>
      </c>
      <c r="I5967" s="16" t="s">
        <v>181</v>
      </c>
      <c r="N5967" s="17">
        <v>9</v>
      </c>
      <c r="O5967" s="17">
        <v>6</v>
      </c>
      <c r="P5967" s="17">
        <v>7</v>
      </c>
      <c r="Q5967" s="2">
        <f>$L$25*(B5967*1000)</f>
        <v>0</v>
      </c>
      <c r="R5967" s="2">
        <f>$L$19*(C5967*1000)</f>
        <v>327050400</v>
      </c>
      <c r="S5967" s="2">
        <f>$L$20*(D5967*1000)</f>
        <v>107035500</v>
      </c>
      <c r="T5967" s="2">
        <f>$L$21*(E5967*1000)</f>
        <v>0</v>
      </c>
      <c r="U5967" s="2">
        <f>$L$22*(F5967*1000)</f>
        <v>0</v>
      </c>
      <c r="V5967" s="2">
        <f>$L$18*(G5967*1000)</f>
        <v>39150000</v>
      </c>
      <c r="W5967" s="2">
        <f>$L$24*(H5967*1000)</f>
        <v>0</v>
      </c>
      <c r="X5967" s="2">
        <f>$L$23*(I5967*1000)</f>
        <v>0</v>
      </c>
      <c r="Y5967" s="2">
        <f t="shared" si="279"/>
        <v>473.23590000000002</v>
      </c>
      <c r="Z5967" s="18">
        <f>Y5967/(B5967+C5967+D5967+E5967+F5967+G5967+H5967+I5967)</f>
        <v>0.26571358787198202</v>
      </c>
      <c r="AA5967" s="18">
        <f t="shared" si="281"/>
        <v>2415466.1216999958</v>
      </c>
      <c r="AB5967" s="18">
        <f>((B5967+E5967+F5967+H5967+I5967)/(B5967+C5967+D5967+E5967+F5967+G5967+H5967+I5967))*100</f>
        <v>36.66479505895564</v>
      </c>
      <c r="AC5967" s="2">
        <f t="shared" si="280"/>
        <v>1</v>
      </c>
    </row>
    <row r="5968" spans="1:29">
      <c r="A5968" s="15" t="s">
        <v>64</v>
      </c>
      <c r="B5968" s="16" t="s">
        <v>111</v>
      </c>
      <c r="C5968" s="16" t="s">
        <v>560</v>
      </c>
      <c r="D5968" s="16" t="s">
        <v>552</v>
      </c>
      <c r="E5968" s="16" t="str">
        <f>IF([1]Sheet1!L5968="",[1]Sheet1!K5968,[1]Sheet1!L5968)</f>
        <v>0</v>
      </c>
      <c r="F5968" s="16" t="s">
        <v>78</v>
      </c>
      <c r="G5968" s="16" t="s">
        <v>593</v>
      </c>
      <c r="H5968" s="16" t="s">
        <v>1164</v>
      </c>
      <c r="I5968" s="16" t="s">
        <v>181</v>
      </c>
      <c r="N5968" s="17">
        <v>9</v>
      </c>
      <c r="O5968" s="17">
        <v>6</v>
      </c>
      <c r="P5968" s="17">
        <v>8</v>
      </c>
      <c r="Q5968" s="2">
        <f>$L$25*(B5968*1000)</f>
        <v>0</v>
      </c>
      <c r="R5968" s="2">
        <f>$L$19*(C5968*1000)</f>
        <v>325577200</v>
      </c>
      <c r="S5968" s="2">
        <f>$L$20*(D5968*1000)</f>
        <v>107035500</v>
      </c>
      <c r="T5968" s="2">
        <f>$L$21*(E5968*1000)</f>
        <v>0</v>
      </c>
      <c r="U5968" s="2">
        <f>$L$22*(F5968*1000)</f>
        <v>0</v>
      </c>
      <c r="V5968" s="2">
        <f>$L$18*(G5968*1000)</f>
        <v>38280000</v>
      </c>
      <c r="W5968" s="2">
        <f>$L$24*(H5968*1000)</f>
        <v>0</v>
      </c>
      <c r="X5968" s="2">
        <f>$L$23*(I5968*1000)</f>
        <v>0</v>
      </c>
      <c r="Y5968" s="2">
        <f t="shared" si="279"/>
        <v>470.89269999999999</v>
      </c>
      <c r="Z5968" s="18">
        <f>Y5968/(B5968+C5968+D5968+E5968+F5968+G5968+H5968+I5968)</f>
        <v>0.26306854748603353</v>
      </c>
      <c r="AA5968" s="18">
        <f t="shared" si="281"/>
        <v>2415937.014399996</v>
      </c>
      <c r="AB5968" s="18">
        <f>((B5968+E5968+F5968+H5968+I5968)/(B5968+C5968+D5968+E5968+F5968+G5968+H5968+I5968))*100</f>
        <v>37.262569832402235</v>
      </c>
      <c r="AC5968" s="2">
        <f t="shared" si="280"/>
        <v>1</v>
      </c>
    </row>
    <row r="5969" spans="1:29">
      <c r="A5969" s="15" t="s">
        <v>68</v>
      </c>
      <c r="B5969" s="16" t="s">
        <v>111</v>
      </c>
      <c r="C5969" s="16" t="s">
        <v>560</v>
      </c>
      <c r="D5969" s="16" t="s">
        <v>569</v>
      </c>
      <c r="E5969" s="16" t="str">
        <f>IF([1]Sheet1!L5969="",[1]Sheet1!K5969,[1]Sheet1!L5969)</f>
        <v>0</v>
      </c>
      <c r="F5969" s="16" t="s">
        <v>78</v>
      </c>
      <c r="G5969" s="16" t="s">
        <v>484</v>
      </c>
      <c r="H5969" s="16" t="s">
        <v>459</v>
      </c>
      <c r="I5969" s="16" t="s">
        <v>920</v>
      </c>
      <c r="N5969" s="17">
        <v>9</v>
      </c>
      <c r="O5969" s="17">
        <v>6</v>
      </c>
      <c r="P5969" s="17">
        <v>9</v>
      </c>
      <c r="Q5969" s="2">
        <f>$L$25*(B5969*1000)</f>
        <v>0</v>
      </c>
      <c r="R5969" s="2">
        <f>$L$19*(C5969*1000)</f>
        <v>325577200</v>
      </c>
      <c r="S5969" s="2">
        <f>$L$20*(D5969*1000)</f>
        <v>106486600</v>
      </c>
      <c r="T5969" s="2">
        <f>$L$21*(E5969*1000)</f>
        <v>0</v>
      </c>
      <c r="U5969" s="2">
        <f>$L$22*(F5969*1000)</f>
        <v>0</v>
      </c>
      <c r="V5969" s="2">
        <f>$L$18*(G5969*1000)</f>
        <v>36540000</v>
      </c>
      <c r="W5969" s="2">
        <f>$L$24*(H5969*1000)</f>
        <v>0</v>
      </c>
      <c r="X5969" s="2">
        <f>$L$23*(I5969*1000)</f>
        <v>0</v>
      </c>
      <c r="Y5969" s="2">
        <f t="shared" si="279"/>
        <v>468.60379999999998</v>
      </c>
      <c r="Z5969" s="18">
        <f>Y5969/(B5969+C5969+D5969+E5969+F5969+G5969+H5969+I5969)</f>
        <v>0.26792670097198396</v>
      </c>
      <c r="AA5969" s="18">
        <f t="shared" si="281"/>
        <v>2416405.6181999962</v>
      </c>
      <c r="AB5969" s="18">
        <f>((B5969+E5969+F5969+H5969+I5969)/(B5969+C5969+D5969+E5969+F5969+G5969+H5969+I5969))*100</f>
        <v>35.963407661520868</v>
      </c>
      <c r="AC5969" s="2">
        <f t="shared" si="280"/>
        <v>1</v>
      </c>
    </row>
    <row r="5970" spans="1:29">
      <c r="A5970" s="15" t="s">
        <v>73</v>
      </c>
      <c r="B5970" s="16" t="s">
        <v>111</v>
      </c>
      <c r="C5970" s="16" t="s">
        <v>560</v>
      </c>
      <c r="D5970" s="16" t="s">
        <v>552</v>
      </c>
      <c r="E5970" s="16" t="str">
        <f>IF([1]Sheet1!L5970="",[1]Sheet1!K5970,[1]Sheet1!L5970)</f>
        <v>0</v>
      </c>
      <c r="F5970" s="16" t="s">
        <v>78</v>
      </c>
      <c r="G5970" s="16" t="s">
        <v>581</v>
      </c>
      <c r="H5970" s="16" t="s">
        <v>489</v>
      </c>
      <c r="I5970" s="16" t="s">
        <v>1098</v>
      </c>
      <c r="N5970" s="17">
        <v>9</v>
      </c>
      <c r="O5970" s="17">
        <v>6</v>
      </c>
      <c r="P5970" s="17">
        <v>10</v>
      </c>
      <c r="Q5970" s="2">
        <f>$L$25*(B5970*1000)</f>
        <v>0</v>
      </c>
      <c r="R5970" s="2">
        <f>$L$19*(C5970*1000)</f>
        <v>325577200</v>
      </c>
      <c r="S5970" s="2">
        <f>$L$20*(D5970*1000)</f>
        <v>107035500</v>
      </c>
      <c r="T5970" s="2">
        <f>$L$21*(E5970*1000)</f>
        <v>0</v>
      </c>
      <c r="U5970" s="2">
        <f>$L$22*(F5970*1000)</f>
        <v>0</v>
      </c>
      <c r="V5970" s="2">
        <f>$L$18*(G5970*1000)</f>
        <v>35670000</v>
      </c>
      <c r="W5970" s="2">
        <f>$L$24*(H5970*1000)</f>
        <v>0</v>
      </c>
      <c r="X5970" s="2">
        <f>$L$23*(I5970*1000)</f>
        <v>0</v>
      </c>
      <c r="Y5970" s="2">
        <f t="shared" si="279"/>
        <v>468.28269999999998</v>
      </c>
      <c r="Z5970" s="18">
        <f>Y5970/(B5970+C5970+D5970+E5970+F5970+G5970+H5970+I5970)</f>
        <v>0.22955034313725489</v>
      </c>
      <c r="AA5970" s="18">
        <f t="shared" si="281"/>
        <v>2416873.900899996</v>
      </c>
      <c r="AB5970" s="18">
        <f>((B5970+E5970+F5970+H5970+I5970)/(B5970+C5970+D5970+E5970+F5970+G5970+H5970+I5970))*100</f>
        <v>45.098039215686278</v>
      </c>
      <c r="AC5970" s="2">
        <f t="shared" si="280"/>
        <v>1</v>
      </c>
    </row>
    <row r="5971" spans="1:29">
      <c r="A5971" s="15" t="s">
        <v>77</v>
      </c>
      <c r="B5971" s="16" t="s">
        <v>111</v>
      </c>
      <c r="C5971" s="16" t="s">
        <v>202</v>
      </c>
      <c r="D5971" s="16" t="s">
        <v>552</v>
      </c>
      <c r="E5971" s="16" t="str">
        <f>IF([1]Sheet1!L5971="",[1]Sheet1!K5971,[1]Sheet1!L5971)</f>
        <v>0</v>
      </c>
      <c r="F5971" s="16" t="s">
        <v>78</v>
      </c>
      <c r="G5971" s="16" t="s">
        <v>593</v>
      </c>
      <c r="H5971" s="16" t="s">
        <v>820</v>
      </c>
      <c r="I5971" s="16" t="s">
        <v>943</v>
      </c>
      <c r="N5971" s="17">
        <v>9</v>
      </c>
      <c r="O5971" s="17">
        <v>6</v>
      </c>
      <c r="P5971" s="17">
        <v>11</v>
      </c>
      <c r="Q5971" s="2">
        <f>$L$25*(B5971*1000)</f>
        <v>0</v>
      </c>
      <c r="R5971" s="2">
        <f>$L$19*(C5971*1000)</f>
        <v>325208900</v>
      </c>
      <c r="S5971" s="2">
        <f>$L$20*(D5971*1000)</f>
        <v>107035500</v>
      </c>
      <c r="T5971" s="2">
        <f>$L$21*(E5971*1000)</f>
        <v>0</v>
      </c>
      <c r="U5971" s="2">
        <f>$L$22*(F5971*1000)</f>
        <v>0</v>
      </c>
      <c r="V5971" s="2">
        <f>$L$18*(G5971*1000)</f>
        <v>38280000</v>
      </c>
      <c r="W5971" s="2">
        <f>$L$24*(H5971*1000)</f>
        <v>0</v>
      </c>
      <c r="X5971" s="2">
        <f>$L$23*(I5971*1000)</f>
        <v>0</v>
      </c>
      <c r="Y5971" s="2">
        <f t="shared" si="279"/>
        <v>470.52440000000001</v>
      </c>
      <c r="Z5971" s="18">
        <f>Y5971/(B5971+C5971+D5971+E5971+F5971+G5971+H5971+I5971)</f>
        <v>0.21465529197080294</v>
      </c>
      <c r="AA5971" s="18">
        <f t="shared" si="281"/>
        <v>2417344.425299996</v>
      </c>
      <c r="AB5971" s="18">
        <f>((B5971+E5971+F5971+H5971+I5971)/(B5971+C5971+D5971+E5971+F5971+G5971+H5971+I5971))*100</f>
        <v>48.813868613138681</v>
      </c>
      <c r="AC5971" s="2">
        <f t="shared" si="280"/>
        <v>1</v>
      </c>
    </row>
    <row r="5972" spans="1:29">
      <c r="A5972" s="15" t="s">
        <v>81</v>
      </c>
      <c r="B5972" s="16" t="s">
        <v>111</v>
      </c>
      <c r="C5972" s="16" t="s">
        <v>560</v>
      </c>
      <c r="D5972" s="16" t="s">
        <v>552</v>
      </c>
      <c r="E5972" s="16" t="str">
        <f>IF([1]Sheet1!L5972="",[1]Sheet1!K5972,[1]Sheet1!L5972)</f>
        <v>0</v>
      </c>
      <c r="F5972" s="16" t="s">
        <v>78</v>
      </c>
      <c r="G5972" s="16" t="s">
        <v>434</v>
      </c>
      <c r="H5972" s="16" t="s">
        <v>600</v>
      </c>
      <c r="I5972" s="16" t="s">
        <v>824</v>
      </c>
      <c r="N5972" s="17">
        <v>9</v>
      </c>
      <c r="O5972" s="17">
        <v>6</v>
      </c>
      <c r="P5972" s="17">
        <v>12</v>
      </c>
      <c r="Q5972" s="2">
        <f>$L$25*(B5972*1000)</f>
        <v>0</v>
      </c>
      <c r="R5972" s="2">
        <f>$L$19*(C5972*1000)</f>
        <v>325577200</v>
      </c>
      <c r="S5972" s="2">
        <f>$L$20*(D5972*1000)</f>
        <v>107035500</v>
      </c>
      <c r="T5972" s="2">
        <f>$L$21*(E5972*1000)</f>
        <v>0</v>
      </c>
      <c r="U5972" s="2">
        <f>$L$22*(F5972*1000)</f>
        <v>0</v>
      </c>
      <c r="V5972" s="2">
        <f>$L$18*(G5972*1000)</f>
        <v>40020000</v>
      </c>
      <c r="W5972" s="2">
        <f>$L$24*(H5972*1000)</f>
        <v>0</v>
      </c>
      <c r="X5972" s="2">
        <f>$L$23*(I5972*1000)</f>
        <v>0</v>
      </c>
      <c r="Y5972" s="2">
        <f t="shared" si="279"/>
        <v>472.6327</v>
      </c>
      <c r="Z5972" s="18">
        <f>Y5972/(B5972+C5972+D5972+E5972+F5972+G5972+H5972+I5972)</f>
        <v>0.21347457091237579</v>
      </c>
      <c r="AA5972" s="18">
        <f t="shared" si="281"/>
        <v>2417817.057999996</v>
      </c>
      <c r="AB5972" s="18">
        <f>((B5972+E5972+F5972+H5972+I5972)/(B5972+C5972+D5972+E5972+F5972+G5972+H5972+I5972))*100</f>
        <v>49.1869918699187</v>
      </c>
      <c r="AC5972" s="2">
        <f t="shared" si="280"/>
        <v>1</v>
      </c>
    </row>
    <row r="5973" spans="1:29">
      <c r="A5973" s="15" t="s">
        <v>85</v>
      </c>
      <c r="B5973" s="16" t="s">
        <v>111</v>
      </c>
      <c r="C5973" s="16" t="s">
        <v>1151</v>
      </c>
      <c r="D5973" s="16" t="s">
        <v>552</v>
      </c>
      <c r="E5973" s="16" t="str">
        <f>IF([1]Sheet1!L5973="",[1]Sheet1!K5973,[1]Sheet1!L5973)</f>
        <v>0</v>
      </c>
      <c r="F5973" s="16" t="s">
        <v>78</v>
      </c>
      <c r="G5973" s="16" t="s">
        <v>434</v>
      </c>
      <c r="H5973" s="16" t="s">
        <v>528</v>
      </c>
      <c r="I5973" s="16" t="s">
        <v>1082</v>
      </c>
      <c r="N5973" s="17">
        <v>9</v>
      </c>
      <c r="O5973" s="17">
        <v>6</v>
      </c>
      <c r="P5973" s="17">
        <v>13</v>
      </c>
      <c r="Q5973" s="2">
        <f>$L$25*(B5973*1000)</f>
        <v>0</v>
      </c>
      <c r="R5973" s="2">
        <f>$L$19*(C5973*1000)</f>
        <v>327418700</v>
      </c>
      <c r="S5973" s="2">
        <f>$L$20*(D5973*1000)</f>
        <v>107035500</v>
      </c>
      <c r="T5973" s="2">
        <f>$L$21*(E5973*1000)</f>
        <v>0</v>
      </c>
      <c r="U5973" s="2">
        <f>$L$22*(F5973*1000)</f>
        <v>0</v>
      </c>
      <c r="V5973" s="2">
        <f>$L$18*(G5973*1000)</f>
        <v>40020000</v>
      </c>
      <c r="W5973" s="2">
        <f>$L$24*(H5973*1000)</f>
        <v>0</v>
      </c>
      <c r="X5973" s="2">
        <f>$L$23*(I5973*1000)</f>
        <v>0</v>
      </c>
      <c r="Y5973" s="2">
        <f t="shared" si="279"/>
        <v>474.4742</v>
      </c>
      <c r="Z5973" s="18">
        <f>Y5973/(B5973+C5973+D5973+E5973+F5973+G5973+H5973+I5973)</f>
        <v>0.22296719924812031</v>
      </c>
      <c r="AA5973" s="18">
        <f t="shared" si="281"/>
        <v>2418291.5321999961</v>
      </c>
      <c r="AB5973" s="18">
        <f>((B5973+E5973+F5973+H5973+I5973)/(B5973+C5973+D5973+E5973+F5973+G5973+H5973+I5973))*100</f>
        <v>46.898496240601503</v>
      </c>
      <c r="AC5973" s="2">
        <f t="shared" si="280"/>
        <v>1</v>
      </c>
    </row>
    <row r="5974" spans="1:29">
      <c r="A5974" s="15" t="s">
        <v>88</v>
      </c>
      <c r="B5974" s="16" t="s">
        <v>111</v>
      </c>
      <c r="C5974" s="16" t="s">
        <v>771</v>
      </c>
      <c r="D5974" s="16" t="s">
        <v>552</v>
      </c>
      <c r="E5974" s="16" t="str">
        <f>IF([1]Sheet1!L5974="",[1]Sheet1!K5974,[1]Sheet1!L5974)</f>
        <v>0</v>
      </c>
      <c r="F5974" s="16" t="s">
        <v>78</v>
      </c>
      <c r="G5974" s="16" t="s">
        <v>232</v>
      </c>
      <c r="H5974" s="16" t="s">
        <v>270</v>
      </c>
      <c r="I5974" s="16" t="s">
        <v>203</v>
      </c>
      <c r="N5974" s="17">
        <v>9</v>
      </c>
      <c r="O5974" s="17">
        <v>6</v>
      </c>
      <c r="P5974" s="17">
        <v>14</v>
      </c>
      <c r="Q5974" s="2">
        <f>$L$25*(B5974*1000)</f>
        <v>0</v>
      </c>
      <c r="R5974" s="2">
        <f>$L$19*(C5974*1000)</f>
        <v>363143800</v>
      </c>
      <c r="S5974" s="2">
        <f>$L$20*(D5974*1000)</f>
        <v>107035500</v>
      </c>
      <c r="T5974" s="2">
        <f>$L$21*(E5974*1000)</f>
        <v>0</v>
      </c>
      <c r="U5974" s="2">
        <f>$L$22*(F5974*1000)</f>
        <v>0</v>
      </c>
      <c r="V5974" s="2">
        <f>$L$18*(G5974*1000)</f>
        <v>40890000</v>
      </c>
      <c r="W5974" s="2">
        <f>$L$24*(H5974*1000)</f>
        <v>0</v>
      </c>
      <c r="X5974" s="2">
        <f>$L$23*(I5974*1000)</f>
        <v>0</v>
      </c>
      <c r="Y5974" s="2">
        <f t="shared" si="279"/>
        <v>511.0693</v>
      </c>
      <c r="Z5974" s="18">
        <f>Y5974/(B5974+C5974+D5974+E5974+F5974+G5974+H5974+I5974)</f>
        <v>0.24198357007575758</v>
      </c>
      <c r="AA5974" s="18">
        <f t="shared" si="281"/>
        <v>2418802.6014999961</v>
      </c>
      <c r="AB5974" s="18">
        <f>((B5974+E5974+F5974+H5974+I5974)/(B5974+C5974+D5974+E5974+F5974+G5974+H5974+I5974))*100</f>
        <v>41.856060606060609</v>
      </c>
      <c r="AC5974" s="2">
        <f t="shared" si="280"/>
        <v>1</v>
      </c>
    </row>
    <row r="5975" spans="1:29">
      <c r="A5975" s="15" t="s">
        <v>91</v>
      </c>
      <c r="B5975" s="16" t="s">
        <v>114</v>
      </c>
      <c r="C5975" s="16" t="s">
        <v>1249</v>
      </c>
      <c r="D5975" s="16" t="s">
        <v>552</v>
      </c>
      <c r="E5975" s="16" t="str">
        <f>IF([1]Sheet1!L5975="",[1]Sheet1!K5975,[1]Sheet1!L5975)</f>
        <v>4</v>
      </c>
      <c r="F5975" s="16" t="s">
        <v>78</v>
      </c>
      <c r="G5975" s="16" t="s">
        <v>183</v>
      </c>
      <c r="H5975" s="16" t="s">
        <v>470</v>
      </c>
      <c r="I5975" s="16" t="s">
        <v>656</v>
      </c>
      <c r="N5975" s="17">
        <v>9</v>
      </c>
      <c r="O5975" s="17">
        <v>6</v>
      </c>
      <c r="P5975" s="17">
        <v>15</v>
      </c>
      <c r="Q5975" s="2">
        <f>$L$25*(B5975*1000)</f>
        <v>0</v>
      </c>
      <c r="R5975" s="2">
        <f>$L$19*(C5975*1000)</f>
        <v>380822200</v>
      </c>
      <c r="S5975" s="2">
        <f>$L$20*(D5975*1000)</f>
        <v>107035500</v>
      </c>
      <c r="T5975" s="2">
        <f>$L$21*(E5975*1000)</f>
        <v>0</v>
      </c>
      <c r="U5975" s="2">
        <f>$L$22*(F5975*1000)</f>
        <v>0</v>
      </c>
      <c r="V5975" s="2">
        <f>$L$18*(G5975*1000)</f>
        <v>42630000</v>
      </c>
      <c r="W5975" s="2">
        <f>$L$24*(H5975*1000)</f>
        <v>0</v>
      </c>
      <c r="X5975" s="2">
        <f>$L$23*(I5975*1000)</f>
        <v>0</v>
      </c>
      <c r="Y5975" s="2">
        <f t="shared" si="279"/>
        <v>530.48770000000002</v>
      </c>
      <c r="Z5975" s="18">
        <f>Y5975/(B5975+C5975+D5975+E5975+F5975+G5975+H5975+I5975)</f>
        <v>0.26392422885572142</v>
      </c>
      <c r="AA5975" s="18">
        <f t="shared" si="281"/>
        <v>2419333.0891999961</v>
      </c>
      <c r="AB5975" s="18">
        <f>((B5975+E5975+F5975+H5975+I5975)/(B5975+C5975+D5975+E5975+F5975+G5975+H5975+I5975))*100</f>
        <v>36.417910447761194</v>
      </c>
      <c r="AC5975" s="2">
        <f t="shared" si="280"/>
        <v>1</v>
      </c>
    </row>
    <row r="5976" spans="1:29">
      <c r="A5976" s="15" t="s">
        <v>95</v>
      </c>
      <c r="B5976" s="16" t="s">
        <v>111</v>
      </c>
      <c r="C5976" s="16" t="s">
        <v>1221</v>
      </c>
      <c r="D5976" s="16" t="s">
        <v>405</v>
      </c>
      <c r="E5976" s="16" t="str">
        <f>IF([1]Sheet1!L5976="",[1]Sheet1!K5976,[1]Sheet1!L5976)</f>
        <v>198</v>
      </c>
      <c r="F5976" s="16" t="s">
        <v>78</v>
      </c>
      <c r="G5976" s="16" t="s">
        <v>245</v>
      </c>
      <c r="H5976" s="16" t="s">
        <v>605</v>
      </c>
      <c r="I5976" s="16" t="s">
        <v>1376</v>
      </c>
      <c r="N5976" s="17">
        <v>9</v>
      </c>
      <c r="O5976" s="17">
        <v>6</v>
      </c>
      <c r="P5976" s="17">
        <v>16</v>
      </c>
      <c r="Q5976" s="2">
        <f>$L$25*(B5976*1000)</f>
        <v>0</v>
      </c>
      <c r="R5976" s="2">
        <f>$L$19*(C5976*1000)</f>
        <v>427964600</v>
      </c>
      <c r="S5976" s="2">
        <f>$L$20*(D5976*1000)</f>
        <v>105937700</v>
      </c>
      <c r="T5976" s="2">
        <f>$L$21*(E5976*1000)</f>
        <v>0</v>
      </c>
      <c r="U5976" s="2">
        <f>$L$22*(F5976*1000)</f>
        <v>0</v>
      </c>
      <c r="V5976" s="2">
        <f>$L$18*(G5976*1000)</f>
        <v>45240000</v>
      </c>
      <c r="W5976" s="2">
        <f>$L$24*(H5976*1000)</f>
        <v>0</v>
      </c>
      <c r="X5976" s="2">
        <f>$L$23*(I5976*1000)</f>
        <v>0</v>
      </c>
      <c r="Y5976" s="2">
        <f t="shared" si="279"/>
        <v>579.14229999999998</v>
      </c>
      <c r="Z5976" s="18">
        <f>Y5976/(B5976+C5976+D5976+E5976+F5976+G5976+H5976+I5976)</f>
        <v>0.28784408548707752</v>
      </c>
      <c r="AA5976" s="18">
        <f t="shared" si="281"/>
        <v>2419912.231499996</v>
      </c>
      <c r="AB5976" s="18">
        <f>((B5976+E5976+F5976+H5976+I5976)/(B5976+C5976+D5976+E5976+F5976+G5976+H5976+I5976))*100</f>
        <v>30.069582504970178</v>
      </c>
      <c r="AC5976" s="2">
        <f t="shared" si="280"/>
        <v>1</v>
      </c>
    </row>
    <row r="5977" spans="1:29">
      <c r="A5977" s="15" t="s">
        <v>98</v>
      </c>
      <c r="B5977" s="16" t="s">
        <v>111</v>
      </c>
      <c r="C5977" s="16" t="s">
        <v>1749</v>
      </c>
      <c r="D5977" s="16" t="s">
        <v>552</v>
      </c>
      <c r="E5977" s="16" t="str">
        <f>IF([1]Sheet1!L5977="",[1]Sheet1!K5977,[1]Sheet1!L5977)</f>
        <v>198</v>
      </c>
      <c r="F5977" s="16" t="s">
        <v>78</v>
      </c>
      <c r="G5977" s="16" t="s">
        <v>173</v>
      </c>
      <c r="H5977" s="16" t="s">
        <v>32</v>
      </c>
      <c r="I5977" s="16" t="s">
        <v>261</v>
      </c>
      <c r="N5977" s="17">
        <v>9</v>
      </c>
      <c r="O5977" s="17">
        <v>6</v>
      </c>
      <c r="P5977" s="17">
        <v>17</v>
      </c>
      <c r="Q5977" s="2">
        <f>$L$25*(B5977*1000)</f>
        <v>0</v>
      </c>
      <c r="R5977" s="2">
        <f>$L$19*(C5977*1000)</f>
        <v>449694300</v>
      </c>
      <c r="S5977" s="2">
        <f>$L$20*(D5977*1000)</f>
        <v>107035500</v>
      </c>
      <c r="T5977" s="2">
        <f>$L$21*(E5977*1000)</f>
        <v>0</v>
      </c>
      <c r="U5977" s="2">
        <f>$L$22*(F5977*1000)</f>
        <v>0</v>
      </c>
      <c r="V5977" s="2">
        <f>$L$18*(G5977*1000)</f>
        <v>46980000</v>
      </c>
      <c r="W5977" s="2">
        <f>$L$24*(H5977*1000)</f>
        <v>0</v>
      </c>
      <c r="X5977" s="2">
        <f>$L$23*(I5977*1000)</f>
        <v>0</v>
      </c>
      <c r="Y5977" s="2">
        <f t="shared" si="279"/>
        <v>603.70979999999997</v>
      </c>
      <c r="Z5977" s="18">
        <f>Y5977/(B5977+C5977+D5977+E5977+F5977+G5977+H5977+I5977)</f>
        <v>0.31039064267352184</v>
      </c>
      <c r="AA5977" s="18">
        <f t="shared" si="281"/>
        <v>2420515.9412999959</v>
      </c>
      <c r="AB5977" s="18">
        <f>((B5977+E5977+F5977+H5977+I5977)/(B5977+C5977+D5977+E5977+F5977+G5977+H5977+I5977))*100</f>
        <v>24.421593830334189</v>
      </c>
      <c r="AC5977" s="2">
        <f t="shared" si="280"/>
        <v>1</v>
      </c>
    </row>
    <row r="5978" spans="1:29">
      <c r="A5978" s="15" t="s">
        <v>101</v>
      </c>
      <c r="B5978" s="16" t="s">
        <v>114</v>
      </c>
      <c r="C5978" s="16" t="s">
        <v>1750</v>
      </c>
      <c r="D5978" s="16" t="s">
        <v>278</v>
      </c>
      <c r="E5978" s="16" t="str">
        <f>IF([1]Sheet1!L5978="",[1]Sheet1!K5978,[1]Sheet1!L5978)</f>
        <v>197</v>
      </c>
      <c r="F5978" s="16" t="s">
        <v>78</v>
      </c>
      <c r="G5978" s="16" t="s">
        <v>177</v>
      </c>
      <c r="H5978" s="16" t="s">
        <v>32</v>
      </c>
      <c r="I5978" s="16" t="s">
        <v>552</v>
      </c>
      <c r="N5978" s="17">
        <v>9</v>
      </c>
      <c r="O5978" s="17">
        <v>6</v>
      </c>
      <c r="P5978" s="17">
        <v>18</v>
      </c>
      <c r="Q5978" s="2">
        <f>$L$25*(B5978*1000)</f>
        <v>0</v>
      </c>
      <c r="R5978" s="2">
        <f>$L$19*(C5978*1000)</f>
        <v>433489100</v>
      </c>
      <c r="S5978" s="2">
        <f>$L$20*(D5978*1000)</f>
        <v>115817900</v>
      </c>
      <c r="T5978" s="2">
        <f>$L$21*(E5978*1000)</f>
        <v>0</v>
      </c>
      <c r="U5978" s="2">
        <f>$L$22*(F5978*1000)</f>
        <v>0</v>
      </c>
      <c r="V5978" s="2">
        <f>$L$18*(G5978*1000)</f>
        <v>46110000</v>
      </c>
      <c r="W5978" s="2">
        <f>$L$24*(H5978*1000)</f>
        <v>0</v>
      </c>
      <c r="X5978" s="2">
        <f>$L$23*(I5978*1000)</f>
        <v>0</v>
      </c>
      <c r="Y5978" s="2">
        <f t="shared" si="279"/>
        <v>595.41700000000003</v>
      </c>
      <c r="Z5978" s="18">
        <f>Y5978/(B5978+C5978+D5978+E5978+F5978+G5978+H5978+I5978)</f>
        <v>0.32132595790609825</v>
      </c>
      <c r="AA5978" s="18">
        <f t="shared" si="281"/>
        <v>2421111.3582999958</v>
      </c>
      <c r="AB5978" s="18">
        <f>((B5978+E5978+F5978+H5978+I5978)/(B5978+C5978+D5978+E5978+F5978+G5978+H5978+I5978))*100</f>
        <v>22.234214786832162</v>
      </c>
      <c r="AC5978" s="2">
        <f t="shared" si="280"/>
        <v>1</v>
      </c>
    </row>
    <row r="5979" spans="1:29">
      <c r="A5979" s="15" t="s">
        <v>106</v>
      </c>
      <c r="B5979" s="16" t="s">
        <v>114</v>
      </c>
      <c r="C5979" s="16" t="s">
        <v>1562</v>
      </c>
      <c r="D5979" s="16" t="s">
        <v>405</v>
      </c>
      <c r="E5979" s="16" t="str">
        <f>IF([1]Sheet1!L5979="",[1]Sheet1!K5979,[1]Sheet1!L5979)</f>
        <v>0</v>
      </c>
      <c r="F5979" s="16" t="s">
        <v>78</v>
      </c>
      <c r="G5979" s="16" t="s">
        <v>177</v>
      </c>
      <c r="H5979" s="16" t="s">
        <v>32</v>
      </c>
      <c r="I5979" s="16" t="s">
        <v>164</v>
      </c>
      <c r="N5979" s="17">
        <v>9</v>
      </c>
      <c r="O5979" s="17">
        <v>6</v>
      </c>
      <c r="P5979" s="17">
        <v>19</v>
      </c>
      <c r="Q5979" s="2">
        <f>$L$25*(B5979*1000)</f>
        <v>0</v>
      </c>
      <c r="R5979" s="2">
        <f>$L$19*(C5979*1000)</f>
        <v>463689700</v>
      </c>
      <c r="S5979" s="2">
        <f>$L$20*(D5979*1000)</f>
        <v>105937700</v>
      </c>
      <c r="T5979" s="2">
        <f>$L$21*(E5979*1000)</f>
        <v>0</v>
      </c>
      <c r="U5979" s="2">
        <f>$L$22*(F5979*1000)</f>
        <v>0</v>
      </c>
      <c r="V5979" s="2">
        <f>$L$18*(G5979*1000)</f>
        <v>46110000</v>
      </c>
      <c r="W5979" s="2">
        <f>$L$24*(H5979*1000)</f>
        <v>0</v>
      </c>
      <c r="X5979" s="2">
        <f>$L$23*(I5979*1000)</f>
        <v>0</v>
      </c>
      <c r="Y5979" s="2">
        <f t="shared" si="279"/>
        <v>615.73739999999998</v>
      </c>
      <c r="Z5979" s="18">
        <f>Y5979/(B5979+C5979+D5979+E5979+F5979+G5979+H5979+I5979)</f>
        <v>0.37522084095063984</v>
      </c>
      <c r="AA5979" s="18">
        <f t="shared" si="281"/>
        <v>2421727.0956999958</v>
      </c>
      <c r="AB5979" s="18">
        <f>((B5979+E5979+F5979+H5979+I5979)/(B5979+C5979+D5979+E5979+F5979+G5979+H5979+I5979))*100</f>
        <v>8.2876294942108473</v>
      </c>
      <c r="AC5979" s="2">
        <f t="shared" si="280"/>
        <v>1</v>
      </c>
    </row>
    <row r="5980" spans="1:29">
      <c r="A5980" s="15" t="s">
        <v>110</v>
      </c>
      <c r="B5980" s="16" t="s">
        <v>114</v>
      </c>
      <c r="C5980" s="16" t="s">
        <v>969</v>
      </c>
      <c r="D5980" s="16" t="s">
        <v>552</v>
      </c>
      <c r="E5980" s="16" t="str">
        <f>IF([1]Sheet1!L5980="",[1]Sheet1!K5980,[1]Sheet1!L5980)</f>
        <v>3</v>
      </c>
      <c r="F5980" s="16" t="s">
        <v>78</v>
      </c>
      <c r="G5980" s="16" t="s">
        <v>245</v>
      </c>
      <c r="H5980" s="16" t="s">
        <v>32</v>
      </c>
      <c r="I5980" s="16" t="s">
        <v>142</v>
      </c>
      <c r="N5980" s="17">
        <v>9</v>
      </c>
      <c r="O5980" s="17">
        <v>6</v>
      </c>
      <c r="P5980" s="17">
        <v>20</v>
      </c>
      <c r="Q5980" s="2">
        <f>$L$25*(B5980*1000)</f>
        <v>0</v>
      </c>
      <c r="R5980" s="2">
        <f>$L$19*(C5980*1000)</f>
        <v>457060300</v>
      </c>
      <c r="S5980" s="2">
        <f>$L$20*(D5980*1000)</f>
        <v>107035500</v>
      </c>
      <c r="T5980" s="2">
        <f>$L$21*(E5980*1000)</f>
        <v>0</v>
      </c>
      <c r="U5980" s="2">
        <f>$L$22*(F5980*1000)</f>
        <v>0</v>
      </c>
      <c r="V5980" s="2">
        <f>$L$18*(G5980*1000)</f>
        <v>45240000</v>
      </c>
      <c r="W5980" s="2">
        <f>$L$24*(H5980*1000)</f>
        <v>0</v>
      </c>
      <c r="X5980" s="2">
        <f>$L$23*(I5980*1000)</f>
        <v>0</v>
      </c>
      <c r="Y5980" s="2">
        <f t="shared" si="279"/>
        <v>609.33579999999995</v>
      </c>
      <c r="Z5980" s="18">
        <f>Y5980/(B5980+C5980+D5980+E5980+F5980+G5980+H5980+I5980)</f>
        <v>0.38761819338422387</v>
      </c>
      <c r="AA5980" s="18">
        <f t="shared" si="281"/>
        <v>2422336.4314999958</v>
      </c>
      <c r="AB5980" s="18">
        <f>((B5980+E5980+F5980+H5980+I5980)/(B5980+C5980+D5980+E5980+F5980+G5980+H5980+I5980))*100</f>
        <v>5.343511450381679</v>
      </c>
      <c r="AC5980" s="2">
        <f t="shared" si="280"/>
        <v>1</v>
      </c>
    </row>
    <row r="5981" spans="1:29">
      <c r="A5981" s="15" t="s">
        <v>113</v>
      </c>
      <c r="B5981" s="16" t="s">
        <v>114</v>
      </c>
      <c r="C5981" s="16" t="s">
        <v>1009</v>
      </c>
      <c r="D5981" s="16" t="s">
        <v>552</v>
      </c>
      <c r="E5981" s="16" t="str">
        <f>IF([1]Sheet1!L5981="",[1]Sheet1!K5981,[1]Sheet1!L5981)</f>
        <v>42</v>
      </c>
      <c r="F5981" s="16" t="s">
        <v>78</v>
      </c>
      <c r="G5981" s="16" t="s">
        <v>468</v>
      </c>
      <c r="H5981" s="16" t="s">
        <v>32</v>
      </c>
      <c r="I5981" s="16" t="s">
        <v>505</v>
      </c>
      <c r="N5981" s="17">
        <v>9</v>
      </c>
      <c r="O5981" s="17">
        <v>6</v>
      </c>
      <c r="P5981" s="17">
        <v>21</v>
      </c>
      <c r="Q5981" s="2">
        <f>$L$25*(B5981*1000)</f>
        <v>0</v>
      </c>
      <c r="R5981" s="2">
        <f>$L$19*(C5981*1000)</f>
        <v>443433200</v>
      </c>
      <c r="S5981" s="2">
        <f>$L$20*(D5981*1000)</f>
        <v>107035500</v>
      </c>
      <c r="T5981" s="2">
        <f>$L$21*(E5981*1000)</f>
        <v>0</v>
      </c>
      <c r="U5981" s="2">
        <f>$L$22*(F5981*1000)</f>
        <v>0</v>
      </c>
      <c r="V5981" s="2">
        <f>$L$18*(G5981*1000)</f>
        <v>41760000</v>
      </c>
      <c r="W5981" s="2">
        <f>$L$24*(H5981*1000)</f>
        <v>0</v>
      </c>
      <c r="X5981" s="2">
        <f>$L$23*(I5981*1000)</f>
        <v>0</v>
      </c>
      <c r="Y5981" s="2">
        <f t="shared" si="279"/>
        <v>592.2287</v>
      </c>
      <c r="Z5981" s="18">
        <f>Y5981/(B5981+C5981+D5981+E5981+F5981+G5981+H5981+I5981)</f>
        <v>0.37577963197969544</v>
      </c>
      <c r="AA5981" s="18">
        <f t="shared" si="281"/>
        <v>2422928.6601999956</v>
      </c>
      <c r="AB5981" s="18">
        <f>((B5981+E5981+F5981+H5981+I5981)/(B5981+C5981+D5981+E5981+F5981+G5981+H5981+I5981))*100</f>
        <v>8.1852791878172582</v>
      </c>
      <c r="AC5981" s="2">
        <f t="shared" si="280"/>
        <v>1</v>
      </c>
    </row>
    <row r="5982" spans="1:29">
      <c r="A5982" s="15" t="s">
        <v>117</v>
      </c>
      <c r="B5982" s="16" t="s">
        <v>114</v>
      </c>
      <c r="C5982" s="16" t="s">
        <v>649</v>
      </c>
      <c r="D5982" s="16" t="s">
        <v>552</v>
      </c>
      <c r="E5982" s="16" t="str">
        <f>IF([1]Sheet1!L5982="",[1]Sheet1!K5982,[1]Sheet1!L5982)</f>
        <v>0</v>
      </c>
      <c r="F5982" s="16" t="s">
        <v>78</v>
      </c>
      <c r="G5982" s="16" t="s">
        <v>186</v>
      </c>
      <c r="H5982" s="16" t="s">
        <v>32</v>
      </c>
      <c r="I5982" s="16" t="s">
        <v>192</v>
      </c>
      <c r="N5982" s="17">
        <v>9</v>
      </c>
      <c r="O5982" s="17">
        <v>6</v>
      </c>
      <c r="P5982" s="17">
        <v>22</v>
      </c>
      <c r="Q5982" s="2">
        <f>$L$25*(B5982*1000)</f>
        <v>0</v>
      </c>
      <c r="R5982" s="2">
        <f>$L$19*(C5982*1000)</f>
        <v>334784700</v>
      </c>
      <c r="S5982" s="2">
        <f>$L$20*(D5982*1000)</f>
        <v>107035500</v>
      </c>
      <c r="T5982" s="2">
        <f>$L$21*(E5982*1000)</f>
        <v>0</v>
      </c>
      <c r="U5982" s="2">
        <f>$L$22*(F5982*1000)</f>
        <v>0</v>
      </c>
      <c r="V5982" s="2">
        <f>$L$18*(G5982*1000)</f>
        <v>33060000</v>
      </c>
      <c r="W5982" s="2">
        <f>$L$24*(H5982*1000)</f>
        <v>0</v>
      </c>
      <c r="X5982" s="2">
        <f>$L$23*(I5982*1000)</f>
        <v>0</v>
      </c>
      <c r="Y5982" s="2">
        <f t="shared" si="279"/>
        <v>474.8802</v>
      </c>
      <c r="Z5982" s="18">
        <f>Y5982/(B5982+C5982+D5982+E5982+F5982+G5982+H5982+I5982)</f>
        <v>0.38924606557377051</v>
      </c>
      <c r="AA5982" s="18">
        <f t="shared" si="281"/>
        <v>2423403.5403999956</v>
      </c>
      <c r="AB5982" s="18">
        <f>((B5982+E5982+F5982+H5982+I5982)/(B5982+C5982+D5982+E5982+F5982+G5982+H5982+I5982))*100</f>
        <v>6.3934426229508192</v>
      </c>
      <c r="AC5982" s="2">
        <f t="shared" si="280"/>
        <v>1</v>
      </c>
    </row>
    <row r="5983" spans="1:29">
      <c r="A5983" s="15" t="s">
        <v>120</v>
      </c>
      <c r="B5983" s="16" t="s">
        <v>114</v>
      </c>
      <c r="C5983" s="16" t="s">
        <v>1300</v>
      </c>
      <c r="D5983" s="16" t="s">
        <v>552</v>
      </c>
      <c r="E5983" s="16" t="str">
        <f>IF([1]Sheet1!L5983="",[1]Sheet1!K5983,[1]Sheet1!L5983)</f>
        <v>0</v>
      </c>
      <c r="F5983" s="16" t="s">
        <v>78</v>
      </c>
      <c r="G5983" s="16" t="s">
        <v>103</v>
      </c>
      <c r="H5983" s="16" t="s">
        <v>32</v>
      </c>
      <c r="I5983" s="16" t="s">
        <v>232</v>
      </c>
      <c r="N5983" s="17">
        <v>9</v>
      </c>
      <c r="O5983" s="17">
        <v>6</v>
      </c>
      <c r="P5983" s="17">
        <v>23</v>
      </c>
      <c r="Q5983" s="2">
        <f>$L$25*(B5983*1000)</f>
        <v>0</v>
      </c>
      <c r="R5983" s="2">
        <f>$L$19*(C5983*1000)</f>
        <v>300164500</v>
      </c>
      <c r="S5983" s="2">
        <f>$L$20*(D5983*1000)</f>
        <v>107035500</v>
      </c>
      <c r="T5983" s="2">
        <f>$L$21*(E5983*1000)</f>
        <v>0</v>
      </c>
      <c r="U5983" s="2">
        <f>$L$22*(F5983*1000)</f>
        <v>0</v>
      </c>
      <c r="V5983" s="2">
        <f>$L$18*(G5983*1000)</f>
        <v>30450000</v>
      </c>
      <c r="W5983" s="2">
        <f>$L$24*(H5983*1000)</f>
        <v>0</v>
      </c>
      <c r="X5983" s="2">
        <f>$L$23*(I5983*1000)</f>
        <v>0</v>
      </c>
      <c r="Y5983" s="2">
        <f t="shared" si="279"/>
        <v>437.65</v>
      </c>
      <c r="Z5983" s="18">
        <f>Y5983/(B5983+C5983+D5983+E5983+F5983+G5983+H5983+I5983)</f>
        <v>0.39357014388489209</v>
      </c>
      <c r="AA5983" s="18">
        <f t="shared" si="281"/>
        <v>2423841.1903999955</v>
      </c>
      <c r="AB5983" s="18">
        <f>((B5983+E5983+F5983+H5983+I5983)/(B5983+C5983+D5983+E5983+F5983+G5983+H5983+I5983))*100</f>
        <v>6.0251798561151082</v>
      </c>
      <c r="AC5983" s="2">
        <f t="shared" si="280"/>
        <v>1</v>
      </c>
    </row>
    <row r="5984" spans="1:29">
      <c r="A5984" s="15" t="s">
        <v>29</v>
      </c>
      <c r="B5984" s="16" t="s">
        <v>114</v>
      </c>
      <c r="C5984" s="16" t="s">
        <v>933</v>
      </c>
      <c r="D5984" s="16" t="s">
        <v>569</v>
      </c>
      <c r="E5984" s="16" t="str">
        <f>IF([1]Sheet1!L5984="",[1]Sheet1!K5984,[1]Sheet1!L5984)</f>
        <v>0</v>
      </c>
      <c r="F5984" s="16" t="s">
        <v>78</v>
      </c>
      <c r="G5984" s="16" t="s">
        <v>118</v>
      </c>
      <c r="H5984" s="16" t="s">
        <v>32</v>
      </c>
      <c r="I5984" s="16" t="s">
        <v>92</v>
      </c>
      <c r="N5984" s="17">
        <v>9</v>
      </c>
      <c r="O5984" s="17">
        <v>6</v>
      </c>
      <c r="P5984" s="17">
        <v>24</v>
      </c>
      <c r="Q5984" s="2">
        <f>$L$25*(B5984*1000)</f>
        <v>0</v>
      </c>
      <c r="R5984" s="2">
        <f>$L$19*(C5984*1000)</f>
        <v>272173700</v>
      </c>
      <c r="S5984" s="2">
        <f>$L$20*(D5984*1000)</f>
        <v>106486600</v>
      </c>
      <c r="T5984" s="2">
        <f>$L$21*(E5984*1000)</f>
        <v>0</v>
      </c>
      <c r="U5984" s="2">
        <f>$L$22*(F5984*1000)</f>
        <v>0</v>
      </c>
      <c r="V5984" s="2">
        <f>$L$18*(G5984*1000)</f>
        <v>28710000</v>
      </c>
      <c r="W5984" s="2">
        <f>$L$24*(H5984*1000)</f>
        <v>0</v>
      </c>
      <c r="X5984" s="2">
        <f>$L$23*(I5984*1000)</f>
        <v>0</v>
      </c>
      <c r="Y5984" s="2">
        <f t="shared" si="279"/>
        <v>407.37029999999999</v>
      </c>
      <c r="Z5984" s="18">
        <f>Y5984/(B5984+C5984+D5984+E5984+F5984+G5984+H5984+I5984)</f>
        <v>0.4029379821958457</v>
      </c>
      <c r="AA5984" s="18">
        <f t="shared" si="281"/>
        <v>2424248.5606999956</v>
      </c>
      <c r="AB5984" s="18">
        <f>((B5984+E5984+F5984+H5984+I5984)/(B5984+C5984+D5984+E5984+F5984+G5984+H5984+I5984))*100</f>
        <v>4.4510385756676563</v>
      </c>
      <c r="AC5984" s="2">
        <f t="shared" si="280"/>
        <v>1</v>
      </c>
    </row>
    <row r="5985" spans="1:29">
      <c r="A5985" s="15" t="s">
        <v>37</v>
      </c>
      <c r="B5985" s="16" t="s">
        <v>114</v>
      </c>
      <c r="C5985" s="16" t="s">
        <v>326</v>
      </c>
      <c r="D5985" s="16" t="s">
        <v>552</v>
      </c>
      <c r="E5985" s="16" t="str">
        <f>IF([1]Sheet1!L5985="",[1]Sheet1!K5985,[1]Sheet1!L5985)</f>
        <v>0</v>
      </c>
      <c r="F5985" s="16" t="s">
        <v>221</v>
      </c>
      <c r="G5985" s="16" t="s">
        <v>99</v>
      </c>
      <c r="H5985" s="16" t="s">
        <v>32</v>
      </c>
      <c r="I5985" s="16" t="s">
        <v>160</v>
      </c>
      <c r="N5985" s="17">
        <v>9</v>
      </c>
      <c r="O5985" s="17">
        <v>7</v>
      </c>
      <c r="P5985" s="17">
        <v>1</v>
      </c>
      <c r="Q5985" s="2">
        <f>$L$25*(B5985*1000)</f>
        <v>0</v>
      </c>
      <c r="R5985" s="2">
        <f>$L$19*(C5985*1000)</f>
        <v>260388100</v>
      </c>
      <c r="S5985" s="2">
        <f>$L$20*(D5985*1000)</f>
        <v>107035500</v>
      </c>
      <c r="T5985" s="2">
        <f>$L$21*(E5985*1000)</f>
        <v>0</v>
      </c>
      <c r="U5985" s="2">
        <f>$L$22*(F5985*1000)</f>
        <v>0</v>
      </c>
      <c r="V5985" s="2">
        <f>$L$18*(G5985*1000)</f>
        <v>27840000</v>
      </c>
      <c r="W5985" s="2">
        <f>$L$24*(H5985*1000)</f>
        <v>0</v>
      </c>
      <c r="X5985" s="2">
        <f>$L$23*(I5985*1000)</f>
        <v>0</v>
      </c>
      <c r="Y5985" s="2">
        <f t="shared" si="279"/>
        <v>395.2636</v>
      </c>
      <c r="Z5985" s="18">
        <f>Y5985/(B5985+C5985+D5985+E5985+F5985+G5985+H5985+I5985)</f>
        <v>0.40169065040650404</v>
      </c>
      <c r="AA5985" s="18">
        <f t="shared" si="281"/>
        <v>2424643.8242999958</v>
      </c>
      <c r="AB5985" s="18">
        <f>((B5985+E5985+F5985+H5985+I5985)/(B5985+C5985+D5985+E5985+F5985+G5985+H5985+I5985))*100</f>
        <v>5.0813008130081299</v>
      </c>
      <c r="AC5985" s="2">
        <f t="shared" si="280"/>
        <v>1</v>
      </c>
    </row>
    <row r="5986" spans="1:29">
      <c r="A5986" s="15" t="s">
        <v>42</v>
      </c>
      <c r="B5986" s="16" t="s">
        <v>114</v>
      </c>
      <c r="C5986" s="16" t="s">
        <v>1156</v>
      </c>
      <c r="D5986" s="16" t="s">
        <v>569</v>
      </c>
      <c r="E5986" s="16" t="str">
        <f>IF([1]Sheet1!L5986="",[1]Sheet1!K5986,[1]Sheet1!L5986)</f>
        <v>0</v>
      </c>
      <c r="F5986" s="16" t="s">
        <v>221</v>
      </c>
      <c r="G5986" s="16" t="s">
        <v>99</v>
      </c>
      <c r="H5986" s="16" t="s">
        <v>32</v>
      </c>
      <c r="I5986" s="16" t="s">
        <v>593</v>
      </c>
      <c r="N5986" s="17">
        <v>9</v>
      </c>
      <c r="O5986" s="17">
        <v>7</v>
      </c>
      <c r="P5986" s="17">
        <v>2</v>
      </c>
      <c r="Q5986" s="2">
        <f>$L$25*(B5986*1000)</f>
        <v>0</v>
      </c>
      <c r="R5986" s="2">
        <f>$L$19*(C5986*1000)</f>
        <v>229450900</v>
      </c>
      <c r="S5986" s="2">
        <f>$L$20*(D5986*1000)</f>
        <v>106486600</v>
      </c>
      <c r="T5986" s="2">
        <f>$L$21*(E5986*1000)</f>
        <v>0</v>
      </c>
      <c r="U5986" s="2">
        <f>$L$22*(F5986*1000)</f>
        <v>0</v>
      </c>
      <c r="V5986" s="2">
        <f>$L$18*(G5986*1000)</f>
        <v>27840000</v>
      </c>
      <c r="W5986" s="2">
        <f>$L$24*(H5986*1000)</f>
        <v>0</v>
      </c>
      <c r="X5986" s="2">
        <f>$L$23*(I5986*1000)</f>
        <v>0</v>
      </c>
      <c r="Y5986" s="2">
        <f t="shared" si="279"/>
        <v>363.77749999999997</v>
      </c>
      <c r="Z5986" s="18">
        <f>Y5986/(B5986+C5986+D5986+E5986+F5986+G5986+H5986+I5986)</f>
        <v>0.39887883771929822</v>
      </c>
      <c r="AA5986" s="18">
        <f t="shared" si="281"/>
        <v>2425007.6017999956</v>
      </c>
      <c r="AB5986" s="18">
        <f>((B5986+E5986+F5986+H5986+I5986)/(B5986+C5986+D5986+E5986+F5986+G5986+H5986+I5986))*100</f>
        <v>6.9078947368421062</v>
      </c>
      <c r="AC5986" s="2">
        <f t="shared" si="280"/>
        <v>1</v>
      </c>
    </row>
    <row r="5987" spans="1:29">
      <c r="A5987" s="15" t="s">
        <v>47</v>
      </c>
      <c r="B5987" s="16" t="s">
        <v>114</v>
      </c>
      <c r="C5987" s="16" t="s">
        <v>971</v>
      </c>
      <c r="D5987" s="16" t="s">
        <v>405</v>
      </c>
      <c r="E5987" s="16" t="str">
        <f>IF([1]Sheet1!L5987="",[1]Sheet1!K5987,[1]Sheet1!L5987)</f>
        <v>0</v>
      </c>
      <c r="F5987" s="16" t="s">
        <v>221</v>
      </c>
      <c r="G5987" s="16" t="s">
        <v>115</v>
      </c>
      <c r="H5987" s="16" t="s">
        <v>32</v>
      </c>
      <c r="I5987" s="16" t="s">
        <v>421</v>
      </c>
      <c r="N5987" s="17">
        <v>9</v>
      </c>
      <c r="O5987" s="17">
        <v>7</v>
      </c>
      <c r="P5987" s="17">
        <v>3</v>
      </c>
      <c r="Q5987" s="2">
        <f>$L$25*(B5987*1000)</f>
        <v>0</v>
      </c>
      <c r="R5987" s="2">
        <f>$L$19*(C5987*1000)</f>
        <v>229819200</v>
      </c>
      <c r="S5987" s="2">
        <f>$L$20*(D5987*1000)</f>
        <v>105937700</v>
      </c>
      <c r="T5987" s="2">
        <f>$L$21*(E5987*1000)</f>
        <v>0</v>
      </c>
      <c r="U5987" s="2">
        <f>$L$22*(F5987*1000)</f>
        <v>0</v>
      </c>
      <c r="V5987" s="2">
        <f>$L$18*(G5987*1000)</f>
        <v>31320000</v>
      </c>
      <c r="W5987" s="2">
        <f>$L$24*(H5987*1000)</f>
        <v>0</v>
      </c>
      <c r="X5987" s="2">
        <f>$L$23*(I5987*1000)</f>
        <v>0</v>
      </c>
      <c r="Y5987" s="2">
        <f t="shared" si="279"/>
        <v>367.07690000000002</v>
      </c>
      <c r="Z5987" s="18">
        <f>Y5987/(B5987+C5987+D5987+E5987+F5987+G5987+H5987+I5987)</f>
        <v>0.40030196292257364</v>
      </c>
      <c r="AA5987" s="18">
        <f t="shared" si="281"/>
        <v>2425374.6786999959</v>
      </c>
      <c r="AB5987" s="18">
        <f>((B5987+E5987+F5987+H5987+I5987)/(B5987+C5987+D5987+E5987+F5987+G5987+H5987+I5987))*100</f>
        <v>6.9792802617230105</v>
      </c>
      <c r="AC5987" s="2">
        <f t="shared" si="280"/>
        <v>1</v>
      </c>
    </row>
    <row r="5988" spans="1:29">
      <c r="A5988" s="15" t="s">
        <v>50</v>
      </c>
      <c r="B5988" s="16" t="s">
        <v>114</v>
      </c>
      <c r="C5988" s="16" t="s">
        <v>646</v>
      </c>
      <c r="D5988" s="16" t="s">
        <v>71</v>
      </c>
      <c r="E5988" s="16" t="str">
        <f>IF([1]Sheet1!L5988="",[1]Sheet1!K5988,[1]Sheet1!L5988)</f>
        <v>0</v>
      </c>
      <c r="F5988" s="16" t="s">
        <v>78</v>
      </c>
      <c r="G5988" s="16" t="s">
        <v>605</v>
      </c>
      <c r="H5988" s="16" t="s">
        <v>32</v>
      </c>
      <c r="I5988" s="16" t="s">
        <v>581</v>
      </c>
      <c r="N5988" s="17">
        <v>9</v>
      </c>
      <c r="O5988" s="17">
        <v>7</v>
      </c>
      <c r="P5988" s="17">
        <v>4</v>
      </c>
      <c r="Q5988" s="2">
        <f>$L$25*(B5988*1000)</f>
        <v>0</v>
      </c>
      <c r="R5988" s="2">
        <f>$L$19*(C5988*1000)</f>
        <v>285064200</v>
      </c>
      <c r="S5988" s="2">
        <f>$L$20*(D5988*1000)</f>
        <v>121306900</v>
      </c>
      <c r="T5988" s="2">
        <f>$L$21*(E5988*1000)</f>
        <v>0</v>
      </c>
      <c r="U5988" s="2">
        <f>$L$22*(F5988*1000)</f>
        <v>0</v>
      </c>
      <c r="V5988" s="2">
        <f>$L$18*(G5988*1000)</f>
        <v>37410000</v>
      </c>
      <c r="W5988" s="2">
        <f>$L$24*(H5988*1000)</f>
        <v>0</v>
      </c>
      <c r="X5988" s="2">
        <f>$L$23*(I5988*1000)</f>
        <v>0</v>
      </c>
      <c r="Y5988" s="2">
        <f t="shared" si="279"/>
        <v>443.78109999999998</v>
      </c>
      <c r="Z5988" s="18">
        <f>Y5988/(B5988+C5988+D5988+E5988+F5988+G5988+H5988+I5988)</f>
        <v>0.4038044585987261</v>
      </c>
      <c r="AA5988" s="18">
        <f t="shared" si="281"/>
        <v>2425818.4597999956</v>
      </c>
      <c r="AB5988" s="18">
        <f>((B5988+E5988+F5988+H5988+I5988)/(B5988+C5988+D5988+E5988+F5988+G5988+H5988+I5988))*100</f>
        <v>5.550500454959054</v>
      </c>
      <c r="AC5988" s="2">
        <f t="shared" si="280"/>
        <v>1</v>
      </c>
    </row>
    <row r="5989" spans="1:29">
      <c r="A5989" s="15" t="s">
        <v>53</v>
      </c>
      <c r="B5989" s="16" t="s">
        <v>114</v>
      </c>
      <c r="C5989" s="16" t="s">
        <v>771</v>
      </c>
      <c r="D5989" s="16" t="s">
        <v>1018</v>
      </c>
      <c r="E5989" s="16" t="str">
        <f>IF([1]Sheet1!L5989="",[1]Sheet1!K5989,[1]Sheet1!L5989)</f>
        <v>0</v>
      </c>
      <c r="F5989" s="16" t="s">
        <v>153</v>
      </c>
      <c r="G5989" s="16" t="s">
        <v>593</v>
      </c>
      <c r="H5989" s="16" t="s">
        <v>142</v>
      </c>
      <c r="I5989" s="16" t="s">
        <v>232</v>
      </c>
      <c r="N5989" s="17">
        <v>9</v>
      </c>
      <c r="O5989" s="17">
        <v>7</v>
      </c>
      <c r="P5989" s="17">
        <v>5</v>
      </c>
      <c r="Q5989" s="2">
        <f>$L$25*(B5989*1000)</f>
        <v>0</v>
      </c>
      <c r="R5989" s="2">
        <f>$L$19*(C5989*1000)</f>
        <v>363143800</v>
      </c>
      <c r="S5989" s="2">
        <f>$L$20*(D5989*1000)</f>
        <v>139969500</v>
      </c>
      <c r="T5989" s="2">
        <f>$L$21*(E5989*1000)</f>
        <v>0</v>
      </c>
      <c r="U5989" s="2">
        <f>$L$22*(F5989*1000)</f>
        <v>0</v>
      </c>
      <c r="V5989" s="2">
        <f>$L$18*(G5989*1000)</f>
        <v>38280000</v>
      </c>
      <c r="W5989" s="2">
        <f>$L$24*(H5989*1000)</f>
        <v>0</v>
      </c>
      <c r="X5989" s="2">
        <f>$L$23*(I5989*1000)</f>
        <v>0</v>
      </c>
      <c r="Y5989" s="2">
        <f t="shared" si="279"/>
        <v>541.39329999999995</v>
      </c>
      <c r="Z5989" s="18">
        <f>Y5989/(B5989+C5989+D5989+E5989+F5989+G5989+H5989+I5989)</f>
        <v>0.38288069306930689</v>
      </c>
      <c r="AA5989" s="18">
        <f t="shared" si="281"/>
        <v>2426359.8530999958</v>
      </c>
      <c r="AB5989" s="18">
        <f>((B5989+E5989+F5989+H5989+I5989)/(B5989+C5989+D5989+E5989+F5989+G5989+H5989+I5989))*100</f>
        <v>9.1230551626591225</v>
      </c>
      <c r="AC5989" s="2">
        <f t="shared" si="280"/>
        <v>1</v>
      </c>
    </row>
    <row r="5990" spans="1:29">
      <c r="A5990" s="15" t="s">
        <v>57</v>
      </c>
      <c r="B5990" s="16" t="s">
        <v>114</v>
      </c>
      <c r="C5990" s="16" t="s">
        <v>1285</v>
      </c>
      <c r="D5990" s="16" t="s">
        <v>1335</v>
      </c>
      <c r="E5990" s="16" t="str">
        <f>IF([1]Sheet1!L5990="",[1]Sheet1!K5990,[1]Sheet1!L5990)</f>
        <v>3</v>
      </c>
      <c r="F5990" s="16" t="s">
        <v>153</v>
      </c>
      <c r="G5990" s="16" t="s">
        <v>232</v>
      </c>
      <c r="H5990" s="16" t="s">
        <v>388</v>
      </c>
      <c r="I5990" s="16" t="s">
        <v>518</v>
      </c>
      <c r="N5990" s="17">
        <v>9</v>
      </c>
      <c r="O5990" s="17">
        <v>7</v>
      </c>
      <c r="P5990" s="17">
        <v>6</v>
      </c>
      <c r="Q5990" s="2">
        <f>$L$25*(B5990*1000)</f>
        <v>0</v>
      </c>
      <c r="R5990" s="2">
        <f>$L$19*(C5990*1000)</f>
        <v>362038900</v>
      </c>
      <c r="S5990" s="2">
        <f>$L$20*(D5990*1000)</f>
        <v>126247000</v>
      </c>
      <c r="T5990" s="2">
        <f>$L$21*(E5990*1000)</f>
        <v>0</v>
      </c>
      <c r="U5990" s="2">
        <f>$L$22*(F5990*1000)</f>
        <v>0</v>
      </c>
      <c r="V5990" s="2">
        <f>$L$18*(G5990*1000)</f>
        <v>40890000</v>
      </c>
      <c r="W5990" s="2">
        <f>$L$24*(H5990*1000)</f>
        <v>0</v>
      </c>
      <c r="X5990" s="2">
        <f>$L$23*(I5990*1000)</f>
        <v>0</v>
      </c>
      <c r="Y5990" s="2">
        <f t="shared" si="279"/>
        <v>529.17589999999996</v>
      </c>
      <c r="Z5990" s="18">
        <f>Y5990/(B5990+C5990+D5990+E5990+F5990+G5990+H5990+I5990)</f>
        <v>0.31018516998827667</v>
      </c>
      <c r="AA5990" s="18">
        <f t="shared" si="281"/>
        <v>2426889.0289999959</v>
      </c>
      <c r="AB5990" s="18">
        <f>((B5990+E5990+F5990+H5990+I5990)/(B5990+C5990+D5990+E5990+F5990+G5990+H5990+I5990))*100</f>
        <v>26.143024618991795</v>
      </c>
      <c r="AC5990" s="2">
        <f t="shared" si="280"/>
        <v>1</v>
      </c>
    </row>
    <row r="5991" spans="1:29">
      <c r="A5991" s="15" t="s">
        <v>60</v>
      </c>
      <c r="B5991" s="16" t="s">
        <v>114</v>
      </c>
      <c r="C5991" s="16" t="s">
        <v>409</v>
      </c>
      <c r="D5991" s="16" t="s">
        <v>622</v>
      </c>
      <c r="E5991" s="16" t="str">
        <f>IF([1]Sheet1!L5991="",[1]Sheet1!K5991,[1]Sheet1!L5991)</f>
        <v>99</v>
      </c>
      <c r="F5991" s="16" t="s">
        <v>153</v>
      </c>
      <c r="G5991" s="16" t="s">
        <v>137</v>
      </c>
      <c r="H5991" s="16" t="s">
        <v>1330</v>
      </c>
      <c r="I5991" s="16" t="s">
        <v>115</v>
      </c>
      <c r="N5991" s="17">
        <v>9</v>
      </c>
      <c r="O5991" s="17">
        <v>7</v>
      </c>
      <c r="P5991" s="17">
        <v>7</v>
      </c>
      <c r="Q5991" s="2">
        <f>$L$25*(B5991*1000)</f>
        <v>0</v>
      </c>
      <c r="R5991" s="2">
        <f>$L$19*(C5991*1000)</f>
        <v>349516700</v>
      </c>
      <c r="S5991" s="2">
        <f>$L$20*(D5991*1000)</f>
        <v>143262900</v>
      </c>
      <c r="T5991" s="2">
        <f>$L$21*(E5991*1000)</f>
        <v>0</v>
      </c>
      <c r="U5991" s="2">
        <f>$L$22*(F5991*1000)</f>
        <v>0</v>
      </c>
      <c r="V5991" s="2">
        <f>$L$18*(G5991*1000)</f>
        <v>44370000</v>
      </c>
      <c r="W5991" s="2">
        <f>$L$24*(H5991*1000)</f>
        <v>0</v>
      </c>
      <c r="X5991" s="2">
        <f>$L$23*(I5991*1000)</f>
        <v>0</v>
      </c>
      <c r="Y5991" s="2">
        <f t="shared" si="279"/>
        <v>537.14959999999996</v>
      </c>
      <c r="Z5991" s="18">
        <f>Y5991/(B5991+C5991+D5991+E5991+F5991+G5991+H5991+I5991)</f>
        <v>0.28093598326359831</v>
      </c>
      <c r="AA5991" s="18">
        <f t="shared" si="281"/>
        <v>2427426.178599996</v>
      </c>
      <c r="AB5991" s="18">
        <f>((B5991+E5991+F5991+H5991+I5991)/(B5991+C5991+D5991+E5991+F5991+G5991+H5991+I5991))*100</f>
        <v>34.048117154811713</v>
      </c>
      <c r="AC5991" s="2">
        <f t="shared" si="280"/>
        <v>1</v>
      </c>
    </row>
    <row r="5992" spans="1:29">
      <c r="A5992" s="15" t="s">
        <v>64</v>
      </c>
      <c r="B5992" s="16" t="s">
        <v>114</v>
      </c>
      <c r="C5992" s="16" t="s">
        <v>424</v>
      </c>
      <c r="D5992" s="16" t="s">
        <v>471</v>
      </c>
      <c r="E5992" s="16" t="str">
        <f>IF([1]Sheet1!L5992="",[1]Sheet1!K5992,[1]Sheet1!L5992)</f>
        <v>0</v>
      </c>
      <c r="F5992" s="16" t="s">
        <v>78</v>
      </c>
      <c r="G5992" s="16" t="s">
        <v>245</v>
      </c>
      <c r="H5992" s="16" t="s">
        <v>1016</v>
      </c>
      <c r="I5992" s="16" t="s">
        <v>989</v>
      </c>
      <c r="N5992" s="17">
        <v>9</v>
      </c>
      <c r="O5992" s="17">
        <v>7</v>
      </c>
      <c r="P5992" s="17">
        <v>8</v>
      </c>
      <c r="Q5992" s="2">
        <f>$L$25*(B5992*1000)</f>
        <v>0</v>
      </c>
      <c r="R5992" s="2">
        <f>$L$19*(C5992*1000)</f>
        <v>326682100</v>
      </c>
      <c r="S5992" s="2">
        <f>$L$20*(D5992*1000)</f>
        <v>108682200</v>
      </c>
      <c r="T5992" s="2">
        <f>$L$21*(E5992*1000)</f>
        <v>0</v>
      </c>
      <c r="U5992" s="2">
        <f>$L$22*(F5992*1000)</f>
        <v>0</v>
      </c>
      <c r="V5992" s="2">
        <f>$L$18*(G5992*1000)</f>
        <v>45240000</v>
      </c>
      <c r="W5992" s="2">
        <f>$L$24*(H5992*1000)</f>
        <v>0</v>
      </c>
      <c r="X5992" s="2">
        <f>$L$23*(I5992*1000)</f>
        <v>0</v>
      </c>
      <c r="Y5992" s="2">
        <f t="shared" si="279"/>
        <v>480.60430000000002</v>
      </c>
      <c r="Z5992" s="18">
        <f>Y5992/(B5992+C5992+D5992+E5992+F5992+G5992+H5992+I5992)</f>
        <v>0.25769667560321718</v>
      </c>
      <c r="AA5992" s="18">
        <f t="shared" si="281"/>
        <v>2427906.7828999958</v>
      </c>
      <c r="AB5992" s="18">
        <f>((B5992+E5992+F5992+H5992+I5992)/(B5992+C5992+D5992+E5992+F5992+G5992+H5992+I5992))*100</f>
        <v>39.034852546916895</v>
      </c>
      <c r="AC5992" s="2">
        <f t="shared" si="280"/>
        <v>1</v>
      </c>
    </row>
    <row r="5993" spans="1:29">
      <c r="A5993" s="15" t="s">
        <v>68</v>
      </c>
      <c r="B5993" s="16" t="s">
        <v>111</v>
      </c>
      <c r="C5993" s="16" t="s">
        <v>537</v>
      </c>
      <c r="D5993" s="16" t="s">
        <v>405</v>
      </c>
      <c r="E5993" s="16" t="str">
        <f>IF([1]Sheet1!L5993="",[1]Sheet1!K5993,[1]Sheet1!L5993)</f>
        <v>0</v>
      </c>
      <c r="F5993" s="16" t="s">
        <v>78</v>
      </c>
      <c r="G5993" s="16" t="s">
        <v>402</v>
      </c>
      <c r="H5993" s="16" t="s">
        <v>923</v>
      </c>
      <c r="I5993" s="16" t="s">
        <v>1179</v>
      </c>
      <c r="N5993" s="17">
        <v>9</v>
      </c>
      <c r="O5993" s="17">
        <v>7</v>
      </c>
      <c r="P5993" s="17">
        <v>9</v>
      </c>
      <c r="Q5993" s="2">
        <f>$L$25*(B5993*1000)</f>
        <v>0</v>
      </c>
      <c r="R5993" s="2">
        <f>$L$19*(C5993*1000)</f>
        <v>257073400</v>
      </c>
      <c r="S5993" s="2">
        <f>$L$20*(D5993*1000)</f>
        <v>105937700</v>
      </c>
      <c r="T5993" s="2">
        <f>$L$21*(E5993*1000)</f>
        <v>0</v>
      </c>
      <c r="U5993" s="2">
        <f>$L$22*(F5993*1000)</f>
        <v>0</v>
      </c>
      <c r="V5993" s="2">
        <f>$L$18*(G5993*1000)</f>
        <v>43500000</v>
      </c>
      <c r="W5993" s="2">
        <f>$L$24*(H5993*1000)</f>
        <v>0</v>
      </c>
      <c r="X5993" s="2">
        <f>$L$23*(I5993*1000)</f>
        <v>0</v>
      </c>
      <c r="Y5993" s="2">
        <f t="shared" si="279"/>
        <v>406.5111</v>
      </c>
      <c r="Z5993" s="18">
        <f>Y5993/(B5993+C5993+D5993+E5993+F5993+G5993+H5993+I5993)</f>
        <v>0.24681912568306011</v>
      </c>
      <c r="AA5993" s="18">
        <f t="shared" si="281"/>
        <v>2428313.2939999956</v>
      </c>
      <c r="AB5993" s="18">
        <f>((B5993+E5993+F5993+H5993+I5993)/(B5993+C5993+D5993+E5993+F5993+G5993+H5993+I5993))*100</f>
        <v>42.865816636308438</v>
      </c>
      <c r="AC5993" s="2">
        <f t="shared" si="280"/>
        <v>1</v>
      </c>
    </row>
    <row r="5994" spans="1:29">
      <c r="A5994" s="15" t="s">
        <v>73</v>
      </c>
      <c r="B5994" s="16" t="s">
        <v>111</v>
      </c>
      <c r="C5994" s="16" t="s">
        <v>623</v>
      </c>
      <c r="D5994" s="16" t="s">
        <v>569</v>
      </c>
      <c r="E5994" s="16" t="str">
        <f>IF([1]Sheet1!L5994="",[1]Sheet1!K5994,[1]Sheet1!L5994)</f>
        <v>0</v>
      </c>
      <c r="F5994" s="16" t="s">
        <v>78</v>
      </c>
      <c r="G5994" s="16" t="s">
        <v>434</v>
      </c>
      <c r="H5994" s="16" t="s">
        <v>587</v>
      </c>
      <c r="I5994" s="16" t="s">
        <v>549</v>
      </c>
      <c r="N5994" s="17">
        <v>9</v>
      </c>
      <c r="O5994" s="17">
        <v>7</v>
      </c>
      <c r="P5994" s="17">
        <v>10</v>
      </c>
      <c r="Q5994" s="2">
        <f>$L$25*(B5994*1000)</f>
        <v>0</v>
      </c>
      <c r="R5994" s="2">
        <f>$L$19*(C5994*1000)</f>
        <v>253022100</v>
      </c>
      <c r="S5994" s="2">
        <f>$L$20*(D5994*1000)</f>
        <v>106486600</v>
      </c>
      <c r="T5994" s="2">
        <f>$L$21*(E5994*1000)</f>
        <v>0</v>
      </c>
      <c r="U5994" s="2">
        <f>$L$22*(F5994*1000)</f>
        <v>0</v>
      </c>
      <c r="V5994" s="2">
        <f>$L$18*(G5994*1000)</f>
        <v>40020000</v>
      </c>
      <c r="W5994" s="2">
        <f>$L$24*(H5994*1000)</f>
        <v>0</v>
      </c>
      <c r="X5994" s="2">
        <f>$L$23*(I5994*1000)</f>
        <v>0</v>
      </c>
      <c r="Y5994" s="2">
        <f t="shared" si="279"/>
        <v>399.52870000000001</v>
      </c>
      <c r="Z5994" s="18">
        <f>Y5994/(B5994+C5994+D5994+E5994+F5994+G5994+H5994+I5994)</f>
        <v>0.23880974297668858</v>
      </c>
      <c r="AA5994" s="18">
        <f t="shared" si="281"/>
        <v>2428712.8226999957</v>
      </c>
      <c r="AB5994" s="18">
        <f>((B5994+E5994+F5994+H5994+I5994)/(B5994+C5994+D5994+E5994+F5994+G5994+H5994+I5994))*100</f>
        <v>44.590555887627012</v>
      </c>
      <c r="AC5994" s="2">
        <f t="shared" si="280"/>
        <v>1</v>
      </c>
    </row>
    <row r="5995" spans="1:29">
      <c r="A5995" s="15" t="s">
        <v>77</v>
      </c>
      <c r="B5995" s="16" t="s">
        <v>111</v>
      </c>
      <c r="C5995" s="16" t="s">
        <v>513</v>
      </c>
      <c r="D5995" s="16" t="s">
        <v>552</v>
      </c>
      <c r="E5995" s="16" t="str">
        <f>IF([1]Sheet1!L5995="",[1]Sheet1!K5995,[1]Sheet1!L5995)</f>
        <v>0</v>
      </c>
      <c r="F5995" s="16" t="s">
        <v>78</v>
      </c>
      <c r="G5995" s="16" t="s">
        <v>402</v>
      </c>
      <c r="H5995" s="16" t="s">
        <v>719</v>
      </c>
      <c r="I5995" s="16" t="s">
        <v>1085</v>
      </c>
      <c r="N5995" s="17">
        <v>9</v>
      </c>
      <c r="O5995" s="17">
        <v>7</v>
      </c>
      <c r="P5995" s="17">
        <v>11</v>
      </c>
      <c r="Q5995" s="2">
        <f>$L$25*(B5995*1000)</f>
        <v>0</v>
      </c>
      <c r="R5995" s="2">
        <f>$L$19*(C5995*1000)</f>
        <v>255968500</v>
      </c>
      <c r="S5995" s="2">
        <f>$L$20*(D5995*1000)</f>
        <v>107035500</v>
      </c>
      <c r="T5995" s="2">
        <f>$L$21*(E5995*1000)</f>
        <v>0</v>
      </c>
      <c r="U5995" s="2">
        <f>$L$22*(F5995*1000)</f>
        <v>0</v>
      </c>
      <c r="V5995" s="2">
        <f>$L$18*(G5995*1000)</f>
        <v>43500000</v>
      </c>
      <c r="W5995" s="2">
        <f>$L$24*(H5995*1000)</f>
        <v>0</v>
      </c>
      <c r="X5995" s="2">
        <f>$L$23*(I5995*1000)</f>
        <v>0</v>
      </c>
      <c r="Y5995" s="2">
        <f t="shared" si="279"/>
        <v>406.50400000000002</v>
      </c>
      <c r="Z5995" s="18">
        <f>Y5995/(B5995+C5995+D5995+E5995+F5995+G5995+H5995+I5995)</f>
        <v>0.2210462207721588</v>
      </c>
      <c r="AA5995" s="18">
        <f t="shared" si="281"/>
        <v>2429119.3266999959</v>
      </c>
      <c r="AB5995" s="18">
        <f>((B5995+E5995+F5995+H5995+I5995)/(B5995+C5995+D5995+E5995+F5995+G5995+H5995+I5995))*100</f>
        <v>48.885263730288194</v>
      </c>
      <c r="AC5995" s="2">
        <f t="shared" si="280"/>
        <v>1</v>
      </c>
    </row>
    <row r="5996" spans="1:29">
      <c r="A5996" s="15" t="s">
        <v>81</v>
      </c>
      <c r="B5996" s="16" t="s">
        <v>111</v>
      </c>
      <c r="C5996" s="16" t="s">
        <v>513</v>
      </c>
      <c r="D5996" s="16" t="s">
        <v>569</v>
      </c>
      <c r="E5996" s="16" t="str">
        <f>IF([1]Sheet1!L5996="",[1]Sheet1!K5996,[1]Sheet1!L5996)</f>
        <v>237</v>
      </c>
      <c r="F5996" s="16" t="s">
        <v>78</v>
      </c>
      <c r="G5996" s="16" t="s">
        <v>177</v>
      </c>
      <c r="H5996" s="16" t="s">
        <v>983</v>
      </c>
      <c r="I5996" s="16" t="s">
        <v>902</v>
      </c>
      <c r="N5996" s="17">
        <v>9</v>
      </c>
      <c r="O5996" s="17">
        <v>7</v>
      </c>
      <c r="P5996" s="17">
        <v>12</v>
      </c>
      <c r="Q5996" s="2">
        <f>$L$25*(B5996*1000)</f>
        <v>0</v>
      </c>
      <c r="R5996" s="2">
        <f>$L$19*(C5996*1000)</f>
        <v>255968500</v>
      </c>
      <c r="S5996" s="2">
        <f>$L$20*(D5996*1000)</f>
        <v>106486600</v>
      </c>
      <c r="T5996" s="2">
        <f>$L$21*(E5996*1000)</f>
        <v>0</v>
      </c>
      <c r="U5996" s="2">
        <f>$L$22*(F5996*1000)</f>
        <v>0</v>
      </c>
      <c r="V5996" s="2">
        <f>$L$18*(G5996*1000)</f>
        <v>46110000</v>
      </c>
      <c r="W5996" s="2">
        <f>$L$24*(H5996*1000)</f>
        <v>0</v>
      </c>
      <c r="X5996" s="2">
        <f>$L$23*(I5996*1000)</f>
        <v>0</v>
      </c>
      <c r="Y5996" s="2">
        <f t="shared" si="279"/>
        <v>408.56509999999997</v>
      </c>
      <c r="Z5996" s="18">
        <f>Y5996/(B5996+C5996+D5996+E5996+F5996+G5996+H5996+I5996)</f>
        <v>0.18985367100371747</v>
      </c>
      <c r="AA5996" s="18">
        <f t="shared" si="281"/>
        <v>2429527.8917999957</v>
      </c>
      <c r="AB5996" s="18">
        <f>((B5996+E5996+F5996+H5996+I5996)/(B5996+C5996+D5996+E5996+F5996+G5996+H5996+I5996))*100</f>
        <v>56.226765799256505</v>
      </c>
      <c r="AC5996" s="2">
        <f t="shared" si="280"/>
        <v>0</v>
      </c>
    </row>
    <row r="5997" spans="1:29">
      <c r="A5997" s="15" t="s">
        <v>85</v>
      </c>
      <c r="B5997" s="16" t="s">
        <v>114</v>
      </c>
      <c r="C5997" s="16" t="s">
        <v>201</v>
      </c>
      <c r="D5997" s="16" t="s">
        <v>744</v>
      </c>
      <c r="E5997" s="16" t="str">
        <f>IF([1]Sheet1!L5997="",[1]Sheet1!K5997,[1]Sheet1!L5997)</f>
        <v>8</v>
      </c>
      <c r="F5997" s="16" t="s">
        <v>78</v>
      </c>
      <c r="G5997" s="16" t="s">
        <v>443</v>
      </c>
      <c r="H5997" s="16" t="s">
        <v>838</v>
      </c>
      <c r="I5997" s="16" t="s">
        <v>604</v>
      </c>
      <c r="N5997" s="17">
        <v>9</v>
      </c>
      <c r="O5997" s="17">
        <v>7</v>
      </c>
      <c r="P5997" s="17">
        <v>13</v>
      </c>
      <c r="Q5997" s="2">
        <f>$L$25*(B5997*1000)</f>
        <v>0</v>
      </c>
      <c r="R5997" s="2">
        <f>$L$19*(C5997*1000)</f>
        <v>276593300</v>
      </c>
      <c r="S5997" s="2">
        <f>$L$20*(D5997*1000)</f>
        <v>112524500</v>
      </c>
      <c r="T5997" s="2">
        <f>$L$21*(E5997*1000)</f>
        <v>0</v>
      </c>
      <c r="U5997" s="2">
        <f>$L$22*(F5997*1000)</f>
        <v>0</v>
      </c>
      <c r="V5997" s="2">
        <f>$L$18*(G5997*1000)</f>
        <v>47850000</v>
      </c>
      <c r="W5997" s="2">
        <f>$L$24*(H5997*1000)</f>
        <v>0</v>
      </c>
      <c r="X5997" s="2">
        <f>$L$23*(I5997*1000)</f>
        <v>0</v>
      </c>
      <c r="Y5997" s="2">
        <f t="shared" si="279"/>
        <v>436.96780000000001</v>
      </c>
      <c r="Z5997" s="18">
        <f>Y5997/(B5997+C5997+D5997+E5997+F5997+G5997+H5997+I5997)</f>
        <v>0.21739691542288558</v>
      </c>
      <c r="AA5997" s="18">
        <f t="shared" si="281"/>
        <v>2429964.8595999959</v>
      </c>
      <c r="AB5997" s="18">
        <f>((B5997+E5997+F5997+H5997+I5997)/(B5997+C5997+D5997+E5997+F5997+G5997+H5997+I5997))*100</f>
        <v>49.701492537313435</v>
      </c>
      <c r="AC5997" s="2">
        <f t="shared" si="280"/>
        <v>1</v>
      </c>
    </row>
    <row r="5998" spans="1:29">
      <c r="A5998" s="15" t="s">
        <v>88</v>
      </c>
      <c r="B5998" s="16" t="s">
        <v>111</v>
      </c>
      <c r="C5998" s="16" t="s">
        <v>551</v>
      </c>
      <c r="D5998" s="16" t="s">
        <v>616</v>
      </c>
      <c r="E5998" s="16" t="str">
        <f>IF([1]Sheet1!L5998="",[1]Sheet1!K5998,[1]Sheet1!L5998)</f>
        <v>3</v>
      </c>
      <c r="F5998" s="16" t="s">
        <v>78</v>
      </c>
      <c r="G5998" s="16" t="s">
        <v>177</v>
      </c>
      <c r="H5998" s="16" t="s">
        <v>528</v>
      </c>
      <c r="I5998" s="16" t="s">
        <v>498</v>
      </c>
      <c r="N5998" s="17">
        <v>9</v>
      </c>
      <c r="O5998" s="17">
        <v>7</v>
      </c>
      <c r="P5998" s="17">
        <v>14</v>
      </c>
      <c r="Q5998" s="2">
        <f>$L$25*(B5998*1000)</f>
        <v>0</v>
      </c>
      <c r="R5998" s="2">
        <f>$L$19*(C5998*1000)</f>
        <v>355409500</v>
      </c>
      <c r="S5998" s="2">
        <f>$L$20*(D5998*1000)</f>
        <v>74101500</v>
      </c>
      <c r="T5998" s="2">
        <f>$L$21*(E5998*1000)</f>
        <v>0</v>
      </c>
      <c r="U5998" s="2">
        <f>$L$22*(F5998*1000)</f>
        <v>0</v>
      </c>
      <c r="V5998" s="2">
        <f>$L$18*(G5998*1000)</f>
        <v>46110000</v>
      </c>
      <c r="W5998" s="2">
        <f>$L$24*(H5998*1000)</f>
        <v>0</v>
      </c>
      <c r="X5998" s="2">
        <f>$L$23*(I5998*1000)</f>
        <v>0</v>
      </c>
      <c r="Y5998" s="2">
        <f t="shared" si="279"/>
        <v>475.62099999999998</v>
      </c>
      <c r="Z5998" s="18">
        <f>Y5998/(B5998+C5998+D5998+E5998+F5998+G5998+H5998+I5998)</f>
        <v>0.23627471435668157</v>
      </c>
      <c r="AA5998" s="18">
        <f t="shared" si="281"/>
        <v>2430440.4805999957</v>
      </c>
      <c r="AB5998" s="18">
        <f>((B5998+E5998+F5998+H5998+I5998)/(B5998+C5998+D5998+E5998+F5998+G5998+H5998+I5998))*100</f>
        <v>42.722305017386986</v>
      </c>
      <c r="AC5998" s="2">
        <f t="shared" si="280"/>
        <v>1</v>
      </c>
    </row>
    <row r="5999" spans="1:29">
      <c r="A5999" s="15" t="s">
        <v>91</v>
      </c>
      <c r="B5999" s="16" t="s">
        <v>111</v>
      </c>
      <c r="C5999" s="16" t="s">
        <v>1281</v>
      </c>
      <c r="D5999" s="16" t="s">
        <v>616</v>
      </c>
      <c r="E5999" s="16" t="str">
        <f>IF([1]Sheet1!L5999="",[1]Sheet1!K5999,[1]Sheet1!L5999)</f>
        <v>138</v>
      </c>
      <c r="F5999" s="16" t="s">
        <v>78</v>
      </c>
      <c r="G5999" s="16" t="s">
        <v>557</v>
      </c>
      <c r="H5999" s="16" t="s">
        <v>235</v>
      </c>
      <c r="I5999" s="16" t="s">
        <v>1027</v>
      </c>
      <c r="N5999" s="17">
        <v>9</v>
      </c>
      <c r="O5999" s="17">
        <v>7</v>
      </c>
      <c r="P5999" s="17">
        <v>15</v>
      </c>
      <c r="Q5999" s="2">
        <f>$L$25*(B5999*1000)</f>
        <v>0</v>
      </c>
      <c r="R5999" s="2">
        <f>$L$19*(C5999*1000)</f>
        <v>384505200</v>
      </c>
      <c r="S5999" s="2">
        <f>$L$20*(D5999*1000)</f>
        <v>74101500</v>
      </c>
      <c r="T5999" s="2">
        <f>$L$21*(E5999*1000)</f>
        <v>0</v>
      </c>
      <c r="U5999" s="2">
        <f>$L$22*(F5999*1000)</f>
        <v>0</v>
      </c>
      <c r="V5999" s="2">
        <f>$L$18*(G5999*1000)</f>
        <v>48720000</v>
      </c>
      <c r="W5999" s="2">
        <f>$L$24*(H5999*1000)</f>
        <v>0</v>
      </c>
      <c r="X5999" s="2">
        <f>$L$23*(I5999*1000)</f>
        <v>0</v>
      </c>
      <c r="Y5999" s="2">
        <f t="shared" si="279"/>
        <v>507.32670000000002</v>
      </c>
      <c r="Z5999" s="18">
        <f>Y5999/(B5999+C5999+D5999+E5999+F5999+G5999+H5999+I5999)</f>
        <v>0.25480999497739831</v>
      </c>
      <c r="AA5999" s="18">
        <f t="shared" si="281"/>
        <v>2430947.8072999958</v>
      </c>
      <c r="AB5999" s="18">
        <f>((B5999+E5999+F5999+H5999+I5999)/(B5999+C5999+D5999+E5999+F5999+G5999+H5999+I5999))*100</f>
        <v>37.970868910095426</v>
      </c>
      <c r="AC5999" s="2">
        <f t="shared" si="280"/>
        <v>1</v>
      </c>
    </row>
    <row r="6000" spans="1:29">
      <c r="A6000" s="15" t="s">
        <v>95</v>
      </c>
      <c r="B6000" s="16" t="s">
        <v>111</v>
      </c>
      <c r="C6000" s="16" t="s">
        <v>212</v>
      </c>
      <c r="D6000" s="16" t="s">
        <v>40</v>
      </c>
      <c r="E6000" s="16" t="str">
        <f>IF([1]Sheet1!L6000="",[1]Sheet1!K6000,[1]Sheet1!L6000)</f>
        <v>179</v>
      </c>
      <c r="F6000" s="16" t="s">
        <v>78</v>
      </c>
      <c r="G6000" s="16" t="s">
        <v>436</v>
      </c>
      <c r="H6000" s="16" t="s">
        <v>411</v>
      </c>
      <c r="I6000" s="16" t="s">
        <v>382</v>
      </c>
      <c r="N6000" s="17">
        <v>9</v>
      </c>
      <c r="O6000" s="17">
        <v>7</v>
      </c>
      <c r="P6000" s="17">
        <v>16</v>
      </c>
      <c r="Q6000" s="2">
        <f>$L$25*(B6000*1000)</f>
        <v>0</v>
      </c>
      <c r="R6000" s="2">
        <f>$L$19*(C6000*1000)</f>
        <v>392976100</v>
      </c>
      <c r="S6000" s="2">
        <f>$L$20*(D6000*1000)</f>
        <v>74650400</v>
      </c>
      <c r="T6000" s="2">
        <f>$L$21*(E6000*1000)</f>
        <v>0</v>
      </c>
      <c r="U6000" s="2">
        <f>$L$22*(F6000*1000)</f>
        <v>0</v>
      </c>
      <c r="V6000" s="2">
        <f>$L$18*(G6000*1000)</f>
        <v>49590000</v>
      </c>
      <c r="W6000" s="2">
        <f>$L$24*(H6000*1000)</f>
        <v>0</v>
      </c>
      <c r="X6000" s="2">
        <f>$L$23*(I6000*1000)</f>
        <v>0</v>
      </c>
      <c r="Y6000" s="2">
        <f t="shared" si="279"/>
        <v>517.2165</v>
      </c>
      <c r="Z6000" s="18">
        <f>Y6000/(B6000+C6000+D6000+E6000+F6000+G6000+H6000+I6000)</f>
        <v>0.31289564428312161</v>
      </c>
      <c r="AA6000" s="18">
        <f t="shared" si="281"/>
        <v>2431465.0237999959</v>
      </c>
      <c r="AB6000" s="18">
        <f>((B6000+E6000+F6000+H6000+I6000)/(B6000+C6000+D6000+E6000+F6000+G6000+H6000+I6000))*100</f>
        <v>23.774954627949182</v>
      </c>
      <c r="AC6000" s="2">
        <f t="shared" si="280"/>
        <v>1</v>
      </c>
    </row>
    <row r="6001" spans="1:29">
      <c r="A6001" s="15" t="s">
        <v>98</v>
      </c>
      <c r="B6001" s="16" t="s">
        <v>114</v>
      </c>
      <c r="C6001" s="16" t="s">
        <v>1240</v>
      </c>
      <c r="D6001" s="16" t="s">
        <v>725</v>
      </c>
      <c r="E6001" s="16" t="str">
        <f>IF([1]Sheet1!L6001="",[1]Sheet1!K6001,[1]Sheet1!L6001)</f>
        <v>248</v>
      </c>
      <c r="F6001" s="16" t="s">
        <v>78</v>
      </c>
      <c r="G6001" s="16" t="s">
        <v>141</v>
      </c>
      <c r="H6001" s="16" t="s">
        <v>32</v>
      </c>
      <c r="I6001" s="16" t="s">
        <v>302</v>
      </c>
      <c r="N6001" s="17">
        <v>9</v>
      </c>
      <c r="O6001" s="17">
        <v>7</v>
      </c>
      <c r="P6001" s="17">
        <v>17</v>
      </c>
      <c r="Q6001" s="2">
        <f>$L$25*(B6001*1000)</f>
        <v>0</v>
      </c>
      <c r="R6001" s="2">
        <f>$L$19*(C6001*1000)</f>
        <v>398500600</v>
      </c>
      <c r="S6001" s="2">
        <f>$L$20*(D6001*1000)</f>
        <v>77943800</v>
      </c>
      <c r="T6001" s="2">
        <f>$L$21*(E6001*1000)</f>
        <v>0</v>
      </c>
      <c r="U6001" s="2">
        <f>$L$22*(F6001*1000)</f>
        <v>0</v>
      </c>
      <c r="V6001" s="2">
        <f>$L$18*(G6001*1000)</f>
        <v>51330000</v>
      </c>
      <c r="W6001" s="2">
        <f>$L$24*(H6001*1000)</f>
        <v>0</v>
      </c>
      <c r="X6001" s="2">
        <f>$L$23*(I6001*1000)</f>
        <v>0</v>
      </c>
      <c r="Y6001" s="2">
        <f t="shared" si="279"/>
        <v>527.77440000000001</v>
      </c>
      <c r="Z6001" s="18">
        <f>Y6001/(B6001+C6001+D6001+E6001+F6001+G6001+H6001+I6001)</f>
        <v>0.3241857493857494</v>
      </c>
      <c r="AA6001" s="18">
        <f t="shared" si="281"/>
        <v>2431992.7981999959</v>
      </c>
      <c r="AB6001" s="18">
        <f>((B6001+E6001+F6001+H6001+I6001)/(B6001+C6001+D6001+E6001+F6001+G6001+H6001+I6001))*100</f>
        <v>21.191646191646189</v>
      </c>
      <c r="AC6001" s="2">
        <f t="shared" si="280"/>
        <v>1</v>
      </c>
    </row>
    <row r="6002" spans="1:29">
      <c r="A6002" s="15" t="s">
        <v>101</v>
      </c>
      <c r="B6002" s="16" t="s">
        <v>111</v>
      </c>
      <c r="C6002" s="16" t="s">
        <v>781</v>
      </c>
      <c r="D6002" s="16" t="s">
        <v>1248</v>
      </c>
      <c r="E6002" s="16" t="str">
        <f>IF([1]Sheet1!L6002="",[1]Sheet1!K6002,[1]Sheet1!L6002)</f>
        <v>247</v>
      </c>
      <c r="F6002" s="16" t="s">
        <v>78</v>
      </c>
      <c r="G6002" s="16" t="s">
        <v>141</v>
      </c>
      <c r="H6002" s="16" t="s">
        <v>32</v>
      </c>
      <c r="I6002" s="16" t="s">
        <v>647</v>
      </c>
      <c r="N6002" s="17">
        <v>9</v>
      </c>
      <c r="O6002" s="17">
        <v>7</v>
      </c>
      <c r="P6002" s="17">
        <v>18</v>
      </c>
      <c r="Q6002" s="2">
        <f>$L$25*(B6002*1000)</f>
        <v>0</v>
      </c>
      <c r="R6002" s="2">
        <f>$L$19*(C6002*1000)</f>
        <v>418388800</v>
      </c>
      <c r="S6002" s="2">
        <f>$L$20*(D6002*1000)</f>
        <v>95508600</v>
      </c>
      <c r="T6002" s="2">
        <f>$L$21*(E6002*1000)</f>
        <v>0</v>
      </c>
      <c r="U6002" s="2">
        <f>$L$22*(F6002*1000)</f>
        <v>0</v>
      </c>
      <c r="V6002" s="2">
        <f>$L$18*(G6002*1000)</f>
        <v>51330000</v>
      </c>
      <c r="W6002" s="2">
        <f>$L$24*(H6002*1000)</f>
        <v>0</v>
      </c>
      <c r="X6002" s="2">
        <f>$L$23*(I6002*1000)</f>
        <v>0</v>
      </c>
      <c r="Y6002" s="2">
        <f t="shared" si="279"/>
        <v>565.22739999999999</v>
      </c>
      <c r="Z6002" s="18">
        <f>Y6002/(B6002+C6002+D6002+E6002+F6002+G6002+H6002+I6002)</f>
        <v>0.33151167155425221</v>
      </c>
      <c r="AA6002" s="18">
        <f t="shared" si="281"/>
        <v>2432558.0255999961</v>
      </c>
      <c r="AB6002" s="18">
        <f>((B6002+E6002+F6002+H6002+I6002)/(B6002+C6002+D6002+E6002+F6002+G6002+H6002+I6002))*100</f>
        <v>19.706744868035191</v>
      </c>
      <c r="AC6002" s="2">
        <f t="shared" si="280"/>
        <v>1</v>
      </c>
    </row>
    <row r="6003" spans="1:29">
      <c r="A6003" s="15" t="s">
        <v>106</v>
      </c>
      <c r="B6003" s="16" t="s">
        <v>114</v>
      </c>
      <c r="C6003" s="16" t="s">
        <v>323</v>
      </c>
      <c r="D6003" s="16" t="s">
        <v>938</v>
      </c>
      <c r="E6003" s="16" t="str">
        <f>IF([1]Sheet1!L6003="",[1]Sheet1!K6003,[1]Sheet1!L6003)</f>
        <v>0</v>
      </c>
      <c r="F6003" s="16" t="s">
        <v>78</v>
      </c>
      <c r="G6003" s="16" t="s">
        <v>434</v>
      </c>
      <c r="H6003" s="16" t="s">
        <v>32</v>
      </c>
      <c r="I6003" s="16" t="s">
        <v>107</v>
      </c>
      <c r="N6003" s="17">
        <v>9</v>
      </c>
      <c r="O6003" s="17">
        <v>7</v>
      </c>
      <c r="P6003" s="17">
        <v>19</v>
      </c>
      <c r="Q6003" s="2">
        <f>$L$25*(B6003*1000)</f>
        <v>0</v>
      </c>
      <c r="R6003" s="2">
        <f>$L$19*(C6003*1000)</f>
        <v>382295400</v>
      </c>
      <c r="S6003" s="2">
        <f>$L$20*(D6003*1000)</f>
        <v>77394900</v>
      </c>
      <c r="T6003" s="2">
        <f>$L$21*(E6003*1000)</f>
        <v>0</v>
      </c>
      <c r="U6003" s="2">
        <f>$L$22*(F6003*1000)</f>
        <v>0</v>
      </c>
      <c r="V6003" s="2">
        <f>$L$18*(G6003*1000)</f>
        <v>40020000</v>
      </c>
      <c r="W6003" s="2">
        <f>$L$24*(H6003*1000)</f>
        <v>0</v>
      </c>
      <c r="X6003" s="2">
        <f>$L$23*(I6003*1000)</f>
        <v>0</v>
      </c>
      <c r="Y6003" s="2">
        <f t="shared" si="279"/>
        <v>499.71030000000002</v>
      </c>
      <c r="Z6003" s="18">
        <f>Y6003/(B6003+C6003+D6003+E6003+F6003+G6003+H6003+I6003)</f>
        <v>0.38978962558502339</v>
      </c>
      <c r="AA6003" s="18">
        <f t="shared" si="281"/>
        <v>2433057.735899996</v>
      </c>
      <c r="AB6003" s="18">
        <f>((B6003+E6003+F6003+H6003+I6003)/(B6003+C6003+D6003+E6003+F6003+G6003+H6003+I6003))*100</f>
        <v>4.4461778471138844</v>
      </c>
      <c r="AC6003" s="2">
        <f t="shared" si="280"/>
        <v>1</v>
      </c>
    </row>
    <row r="6004" spans="1:29">
      <c r="A6004" s="15" t="s">
        <v>110</v>
      </c>
      <c r="B6004" s="16" t="s">
        <v>114</v>
      </c>
      <c r="C6004" s="16" t="s">
        <v>139</v>
      </c>
      <c r="D6004" s="16" t="s">
        <v>40</v>
      </c>
      <c r="E6004" s="16" t="str">
        <f>IF([1]Sheet1!L6004="",[1]Sheet1!K6004,[1]Sheet1!L6004)</f>
        <v>0</v>
      </c>
      <c r="F6004" s="16" t="s">
        <v>78</v>
      </c>
      <c r="G6004" s="16" t="s">
        <v>581</v>
      </c>
      <c r="H6004" s="16" t="s">
        <v>32</v>
      </c>
      <c r="I6004" s="16" t="s">
        <v>192</v>
      </c>
      <c r="N6004" s="17">
        <v>9</v>
      </c>
      <c r="O6004" s="17">
        <v>7</v>
      </c>
      <c r="P6004" s="17">
        <v>20</v>
      </c>
      <c r="Q6004" s="2">
        <f>$L$25*(B6004*1000)</f>
        <v>0</v>
      </c>
      <c r="R6004" s="2">
        <f>$L$19*(C6004*1000)</f>
        <v>352094800</v>
      </c>
      <c r="S6004" s="2">
        <f>$L$20*(D6004*1000)</f>
        <v>74650400</v>
      </c>
      <c r="T6004" s="2">
        <f>$L$21*(E6004*1000)</f>
        <v>0</v>
      </c>
      <c r="U6004" s="2">
        <f>$L$22*(F6004*1000)</f>
        <v>0</v>
      </c>
      <c r="V6004" s="2">
        <f>$L$18*(G6004*1000)</f>
        <v>35670000</v>
      </c>
      <c r="W6004" s="2">
        <f>$L$24*(H6004*1000)</f>
        <v>0</v>
      </c>
      <c r="X6004" s="2">
        <f>$L$23*(I6004*1000)</f>
        <v>0</v>
      </c>
      <c r="Y6004" s="2">
        <f t="shared" si="279"/>
        <v>462.41520000000003</v>
      </c>
      <c r="Z6004" s="18">
        <f>Y6004/(B6004+C6004+D6004+E6004+F6004+G6004+H6004+I6004)</f>
        <v>0.38184574731626758</v>
      </c>
      <c r="AA6004" s="18">
        <f t="shared" si="281"/>
        <v>2433520.1510999962</v>
      </c>
      <c r="AB6004" s="18">
        <f>((B6004+E6004+F6004+H6004+I6004)/(B6004+C6004+D6004+E6004+F6004+G6004+H6004+I6004))*100</f>
        <v>6.4409578860445915</v>
      </c>
      <c r="AC6004" s="2">
        <f t="shared" si="280"/>
        <v>1</v>
      </c>
    </row>
    <row r="6005" spans="1:29">
      <c r="A6005" s="15" t="s">
        <v>113</v>
      </c>
      <c r="B6005" s="16" t="s">
        <v>111</v>
      </c>
      <c r="C6005" s="16" t="s">
        <v>637</v>
      </c>
      <c r="D6005" s="16" t="s">
        <v>616</v>
      </c>
      <c r="E6005" s="16" t="str">
        <f>IF([1]Sheet1!L6005="",[1]Sheet1!K6005,[1]Sheet1!L6005)</f>
        <v>0</v>
      </c>
      <c r="F6005" s="16" t="s">
        <v>78</v>
      </c>
      <c r="G6005" s="16" t="s">
        <v>186</v>
      </c>
      <c r="H6005" s="16" t="s">
        <v>32</v>
      </c>
      <c r="I6005" s="16" t="s">
        <v>237</v>
      </c>
      <c r="N6005" s="17">
        <v>9</v>
      </c>
      <c r="O6005" s="17">
        <v>7</v>
      </c>
      <c r="P6005" s="17">
        <v>21</v>
      </c>
      <c r="Q6005" s="2">
        <f>$L$25*(B6005*1000)</f>
        <v>0</v>
      </c>
      <c r="R6005" s="2">
        <f>$L$19*(C6005*1000)</f>
        <v>336994500</v>
      </c>
      <c r="S6005" s="2">
        <f>$L$20*(D6005*1000)</f>
        <v>74101500</v>
      </c>
      <c r="T6005" s="2">
        <f>$L$21*(E6005*1000)</f>
        <v>0</v>
      </c>
      <c r="U6005" s="2">
        <f>$L$22*(F6005*1000)</f>
        <v>0</v>
      </c>
      <c r="V6005" s="2">
        <f>$L$18*(G6005*1000)</f>
        <v>33060000</v>
      </c>
      <c r="W6005" s="2">
        <f>$L$24*(H6005*1000)</f>
        <v>0</v>
      </c>
      <c r="X6005" s="2">
        <f>$L$23*(I6005*1000)</f>
        <v>0</v>
      </c>
      <c r="Y6005" s="2">
        <f t="shared" si="279"/>
        <v>444.15600000000001</v>
      </c>
      <c r="Z6005" s="18">
        <f>Y6005/(B6005+C6005+D6005+E6005+F6005+G6005+H6005+I6005)</f>
        <v>0.38059640102827763</v>
      </c>
      <c r="AA6005" s="18">
        <f t="shared" si="281"/>
        <v>2433964.3070999961</v>
      </c>
      <c r="AB6005" s="18">
        <f>((B6005+E6005+F6005+H6005+I6005)/(B6005+C6005+D6005+E6005+F6005+G6005+H6005+I6005))*100</f>
        <v>6.7694944301628102</v>
      </c>
      <c r="AC6005" s="2">
        <f t="shared" si="280"/>
        <v>1</v>
      </c>
    </row>
    <row r="6006" spans="1:29">
      <c r="A6006" s="15" t="s">
        <v>117</v>
      </c>
      <c r="B6006" s="16" t="s">
        <v>114</v>
      </c>
      <c r="C6006" s="16" t="s">
        <v>841</v>
      </c>
      <c r="D6006" s="16" t="s">
        <v>399</v>
      </c>
      <c r="E6006" s="16" t="str">
        <f>IF([1]Sheet1!L6006="",[1]Sheet1!K6006,[1]Sheet1!L6006)</f>
        <v>0</v>
      </c>
      <c r="F6006" s="16" t="s">
        <v>78</v>
      </c>
      <c r="G6006" s="16" t="s">
        <v>115</v>
      </c>
      <c r="H6006" s="16" t="s">
        <v>32</v>
      </c>
      <c r="I6006" s="16" t="s">
        <v>1195</v>
      </c>
      <c r="N6006" s="17">
        <v>9</v>
      </c>
      <c r="O6006" s="17">
        <v>7</v>
      </c>
      <c r="P6006" s="17">
        <v>22</v>
      </c>
      <c r="Q6006" s="2">
        <f>$L$25*(B6006*1000)</f>
        <v>0</v>
      </c>
      <c r="R6006" s="2">
        <f>$L$19*(C6006*1000)</f>
        <v>352463100</v>
      </c>
      <c r="S6006" s="2">
        <f>$L$20*(D6006*1000)</f>
        <v>76846000</v>
      </c>
      <c r="T6006" s="2">
        <f>$L$21*(E6006*1000)</f>
        <v>0</v>
      </c>
      <c r="U6006" s="2">
        <f>$L$22*(F6006*1000)</f>
        <v>0</v>
      </c>
      <c r="V6006" s="2">
        <f>$L$18*(G6006*1000)</f>
        <v>31320000</v>
      </c>
      <c r="W6006" s="2">
        <f>$L$24*(H6006*1000)</f>
        <v>0</v>
      </c>
      <c r="X6006" s="2">
        <f>$L$23*(I6006*1000)</f>
        <v>0</v>
      </c>
      <c r="Y6006" s="2">
        <f t="shared" si="279"/>
        <v>460.62909999999999</v>
      </c>
      <c r="Z6006" s="18">
        <f>Y6006/(B6006+C6006+D6006+E6006+F6006+G6006+H6006+I6006)</f>
        <v>0.37541083944580278</v>
      </c>
      <c r="AA6006" s="18">
        <f t="shared" si="281"/>
        <v>2434424.9361999962</v>
      </c>
      <c r="AB6006" s="18">
        <f>((B6006+E6006+F6006+H6006+I6006)/(B6006+C6006+D6006+E6006+F6006+G6006+H6006+I6006))*100</f>
        <v>7.6609616951915243</v>
      </c>
      <c r="AC6006" s="2">
        <f t="shared" si="280"/>
        <v>1</v>
      </c>
    </row>
    <row r="6007" spans="1:29">
      <c r="A6007" s="15" t="s">
        <v>120</v>
      </c>
      <c r="B6007" s="16" t="s">
        <v>114</v>
      </c>
      <c r="C6007" s="16" t="s">
        <v>488</v>
      </c>
      <c r="D6007" s="16" t="s">
        <v>932</v>
      </c>
      <c r="E6007" s="16" t="str">
        <f>IF([1]Sheet1!L6007="",[1]Sheet1!K6007,[1]Sheet1!L6007)</f>
        <v>0</v>
      </c>
      <c r="F6007" s="16" t="s">
        <v>78</v>
      </c>
      <c r="G6007" s="16" t="s">
        <v>186</v>
      </c>
      <c r="H6007" s="16" t="s">
        <v>32</v>
      </c>
      <c r="I6007" s="16" t="s">
        <v>390</v>
      </c>
      <c r="N6007" s="17">
        <v>9</v>
      </c>
      <c r="O6007" s="17">
        <v>7</v>
      </c>
      <c r="P6007" s="17">
        <v>23</v>
      </c>
      <c r="Q6007" s="2">
        <f>$L$25*(B6007*1000)</f>
        <v>0</v>
      </c>
      <c r="R6007" s="2">
        <f>$L$19*(C6007*1000)</f>
        <v>362407200</v>
      </c>
      <c r="S6007" s="2">
        <f>$L$20*(D6007*1000)</f>
        <v>76297100</v>
      </c>
      <c r="T6007" s="2">
        <f>$L$21*(E6007*1000)</f>
        <v>0</v>
      </c>
      <c r="U6007" s="2">
        <f>$L$22*(F6007*1000)</f>
        <v>0</v>
      </c>
      <c r="V6007" s="2">
        <f>$L$18*(G6007*1000)</f>
        <v>33060000</v>
      </c>
      <c r="W6007" s="2">
        <f>$L$24*(H6007*1000)</f>
        <v>0</v>
      </c>
      <c r="X6007" s="2">
        <f>$L$23*(I6007*1000)</f>
        <v>0</v>
      </c>
      <c r="Y6007" s="2">
        <f t="shared" si="279"/>
        <v>471.76429999999999</v>
      </c>
      <c r="Z6007" s="18">
        <f>Y6007/(B6007+C6007+D6007+E6007+F6007+G6007+H6007+I6007)</f>
        <v>0.37953684633950119</v>
      </c>
      <c r="AA6007" s="18">
        <f t="shared" si="281"/>
        <v>2434896.7004999961</v>
      </c>
      <c r="AB6007" s="18">
        <f>((B6007+E6007+F6007+H6007+I6007)/(B6007+C6007+D6007+E6007+F6007+G6007+H6007+I6007))*100</f>
        <v>6.5969428801287213</v>
      </c>
      <c r="AC6007" s="2">
        <f t="shared" si="280"/>
        <v>1</v>
      </c>
    </row>
    <row r="6008" spans="1:29">
      <c r="A6008" s="15" t="s">
        <v>29</v>
      </c>
      <c r="B6008" s="16" t="s">
        <v>111</v>
      </c>
      <c r="C6008" s="16" t="s">
        <v>676</v>
      </c>
      <c r="D6008" s="16" t="s">
        <v>40</v>
      </c>
      <c r="E6008" s="16" t="str">
        <f>IF([1]Sheet1!L6008="",[1]Sheet1!K6008,[1]Sheet1!L6008)</f>
        <v>0</v>
      </c>
      <c r="F6008" s="16" t="s">
        <v>78</v>
      </c>
      <c r="G6008" s="16" t="s">
        <v>398</v>
      </c>
      <c r="H6008" s="16" t="s">
        <v>32</v>
      </c>
      <c r="I6008" s="16" t="s">
        <v>557</v>
      </c>
      <c r="N6008" s="17">
        <v>9</v>
      </c>
      <c r="O6008" s="17">
        <v>7</v>
      </c>
      <c r="P6008" s="17">
        <v>24</v>
      </c>
      <c r="Q6008" s="2">
        <f>$L$25*(B6008*1000)</f>
        <v>0</v>
      </c>
      <c r="R6008" s="2">
        <f>$L$19*(C6008*1000)</f>
        <v>311213500</v>
      </c>
      <c r="S6008" s="2">
        <f>$L$20*(D6008*1000)</f>
        <v>74650400</v>
      </c>
      <c r="T6008" s="2">
        <f>$L$21*(E6008*1000)</f>
        <v>0</v>
      </c>
      <c r="U6008" s="2">
        <f>$L$22*(F6008*1000)</f>
        <v>0</v>
      </c>
      <c r="V6008" s="2">
        <f>$L$18*(G6008*1000)</f>
        <v>34800000</v>
      </c>
      <c r="W6008" s="2">
        <f>$L$24*(H6008*1000)</f>
        <v>0</v>
      </c>
      <c r="X6008" s="2">
        <f>$L$23*(I6008*1000)</f>
        <v>0</v>
      </c>
      <c r="Y6008" s="2">
        <f t="shared" si="279"/>
        <v>420.66390000000001</v>
      </c>
      <c r="Z6008" s="18">
        <f>Y6008/(B6008+C6008+D6008+E6008+F6008+G6008+H6008+I6008)</f>
        <v>0.38381742700729926</v>
      </c>
      <c r="AA6008" s="18">
        <f t="shared" si="281"/>
        <v>2435317.3643999961</v>
      </c>
      <c r="AB6008" s="18">
        <f>((B6008+E6008+F6008+H6008+I6008)/(B6008+C6008+D6008+E6008+F6008+G6008+H6008+I6008))*100</f>
        <v>6.8430656934306571</v>
      </c>
      <c r="AC6008" s="2">
        <f t="shared" si="280"/>
        <v>1</v>
      </c>
    </row>
    <row r="6009" spans="1:29">
      <c r="A6009" s="15" t="s">
        <v>37</v>
      </c>
      <c r="B6009" s="16" t="s">
        <v>114</v>
      </c>
      <c r="C6009" s="16" t="s">
        <v>638</v>
      </c>
      <c r="D6009" s="16" t="s">
        <v>40</v>
      </c>
      <c r="E6009" s="16" t="str">
        <f>IF([1]Sheet1!L6009="",[1]Sheet1!K6009,[1]Sheet1!L6009)</f>
        <v>0</v>
      </c>
      <c r="F6009" s="16" t="s">
        <v>78</v>
      </c>
      <c r="G6009" s="16" t="s">
        <v>484</v>
      </c>
      <c r="H6009" s="16" t="s">
        <v>32</v>
      </c>
      <c r="I6009" s="16" t="s">
        <v>177</v>
      </c>
      <c r="N6009" s="17">
        <v>9</v>
      </c>
      <c r="O6009" s="17">
        <v>8</v>
      </c>
      <c r="P6009" s="17">
        <v>1</v>
      </c>
      <c r="Q6009" s="2">
        <f>$L$25*(B6009*1000)</f>
        <v>0</v>
      </c>
      <c r="R6009" s="2">
        <f>$L$19*(C6009*1000)</f>
        <v>313423300</v>
      </c>
      <c r="S6009" s="2">
        <f>$L$20*(D6009*1000)</f>
        <v>74650400</v>
      </c>
      <c r="T6009" s="2">
        <f>$L$21*(E6009*1000)</f>
        <v>0</v>
      </c>
      <c r="U6009" s="2">
        <f>$L$22*(F6009*1000)</f>
        <v>0</v>
      </c>
      <c r="V6009" s="2">
        <f>$L$18*(G6009*1000)</f>
        <v>36540000</v>
      </c>
      <c r="W6009" s="2">
        <f>$L$24*(H6009*1000)</f>
        <v>0</v>
      </c>
      <c r="X6009" s="2">
        <f>$L$23*(I6009*1000)</f>
        <v>0</v>
      </c>
      <c r="Y6009" s="2">
        <f t="shared" si="279"/>
        <v>424.61369999999999</v>
      </c>
      <c r="Z6009" s="18">
        <f>Y6009/(B6009+C6009+D6009+E6009+F6009+G6009+H6009+I6009)</f>
        <v>0.38531188747731399</v>
      </c>
      <c r="AA6009" s="18">
        <f t="shared" si="281"/>
        <v>2435741.9780999962</v>
      </c>
      <c r="AB6009" s="18">
        <f>((B6009+E6009+F6009+H6009+I6009)/(B6009+C6009+D6009+E6009+F6009+G6009+H6009+I6009))*100</f>
        <v>6.6243194192377493</v>
      </c>
      <c r="AC6009" s="2">
        <f t="shared" si="280"/>
        <v>1</v>
      </c>
    </row>
    <row r="6010" spans="1:29">
      <c r="A6010" s="15" t="s">
        <v>42</v>
      </c>
      <c r="B6010" s="16" t="s">
        <v>114</v>
      </c>
      <c r="C6010" s="16" t="s">
        <v>339</v>
      </c>
      <c r="D6010" s="16" t="s">
        <v>40</v>
      </c>
      <c r="E6010" s="16" t="str">
        <f>IF([1]Sheet1!L6010="",[1]Sheet1!K6010,[1]Sheet1!L6010)</f>
        <v>0</v>
      </c>
      <c r="F6010" s="16" t="s">
        <v>78</v>
      </c>
      <c r="G6010" s="16" t="s">
        <v>484</v>
      </c>
      <c r="H6010" s="16" t="s">
        <v>32</v>
      </c>
      <c r="I6010" s="16" t="s">
        <v>137</v>
      </c>
      <c r="N6010" s="17">
        <v>9</v>
      </c>
      <c r="O6010" s="17">
        <v>8</v>
      </c>
      <c r="P6010" s="17">
        <v>2</v>
      </c>
      <c r="Q6010" s="2">
        <f>$L$25*(B6010*1000)</f>
        <v>0</v>
      </c>
      <c r="R6010" s="2">
        <f>$L$19*(C6010*1000)</f>
        <v>329996800</v>
      </c>
      <c r="S6010" s="2">
        <f>$L$20*(D6010*1000)</f>
        <v>74650400</v>
      </c>
      <c r="T6010" s="2">
        <f>$L$21*(E6010*1000)</f>
        <v>0</v>
      </c>
      <c r="U6010" s="2">
        <f>$L$22*(F6010*1000)</f>
        <v>0</v>
      </c>
      <c r="V6010" s="2">
        <f>$L$18*(G6010*1000)</f>
        <v>36540000</v>
      </c>
      <c r="W6010" s="2">
        <f>$L$24*(H6010*1000)</f>
        <v>0</v>
      </c>
      <c r="X6010" s="2">
        <f>$L$23*(I6010*1000)</f>
        <v>0</v>
      </c>
      <c r="Y6010" s="2">
        <f t="shared" si="279"/>
        <v>441.18720000000002</v>
      </c>
      <c r="Z6010" s="18">
        <f>Y6010/(B6010+C6010+D6010+E6010+F6010+G6010+H6010+I6010)</f>
        <v>0.38531633187772929</v>
      </c>
      <c r="AA6010" s="18">
        <f t="shared" si="281"/>
        <v>2436183.1652999963</v>
      </c>
      <c r="AB6010" s="18">
        <f>((B6010+E6010+F6010+H6010+I6010)/(B6010+C6010+D6010+E6010+F6010+G6010+H6010+I6010))*100</f>
        <v>6.2008733624454155</v>
      </c>
      <c r="AC6010" s="2">
        <f t="shared" si="280"/>
        <v>1</v>
      </c>
    </row>
    <row r="6011" spans="1:29">
      <c r="A6011" s="15" t="s">
        <v>47</v>
      </c>
      <c r="B6011" s="16" t="s">
        <v>114</v>
      </c>
      <c r="C6011" s="16" t="s">
        <v>524</v>
      </c>
      <c r="D6011" s="16" t="s">
        <v>40</v>
      </c>
      <c r="E6011" s="16" t="str">
        <f>IF([1]Sheet1!L6011="",[1]Sheet1!K6011,[1]Sheet1!L6011)</f>
        <v>0</v>
      </c>
      <c r="F6011" s="16" t="s">
        <v>78</v>
      </c>
      <c r="G6011" s="16" t="s">
        <v>186</v>
      </c>
      <c r="H6011" s="16" t="s">
        <v>32</v>
      </c>
      <c r="I6011" s="16" t="s">
        <v>137</v>
      </c>
      <c r="N6011" s="17">
        <v>9</v>
      </c>
      <c r="O6011" s="17">
        <v>8</v>
      </c>
      <c r="P6011" s="17">
        <v>3</v>
      </c>
      <c r="Q6011" s="2">
        <f>$L$25*(B6011*1000)</f>
        <v>0</v>
      </c>
      <c r="R6011" s="2">
        <f>$L$19*(C6011*1000)</f>
        <v>325945500</v>
      </c>
      <c r="S6011" s="2">
        <f>$L$20*(D6011*1000)</f>
        <v>74650400</v>
      </c>
      <c r="T6011" s="2">
        <f>$L$21*(E6011*1000)</f>
        <v>0</v>
      </c>
      <c r="U6011" s="2">
        <f>$L$22*(F6011*1000)</f>
        <v>0</v>
      </c>
      <c r="V6011" s="2">
        <f>$L$18*(G6011*1000)</f>
        <v>33060000</v>
      </c>
      <c r="W6011" s="2">
        <f>$L$24*(H6011*1000)</f>
        <v>0</v>
      </c>
      <c r="X6011" s="2">
        <f>$L$23*(I6011*1000)</f>
        <v>0</v>
      </c>
      <c r="Y6011" s="2">
        <f t="shared" si="279"/>
        <v>433.65589999999997</v>
      </c>
      <c r="Z6011" s="18">
        <f>Y6011/(B6011+C6011+D6011+E6011+F6011+G6011+H6011+I6011)</f>
        <v>0.38376628318584066</v>
      </c>
      <c r="AA6011" s="18">
        <f t="shared" si="281"/>
        <v>2436616.8211999964</v>
      </c>
      <c r="AB6011" s="18">
        <f>((B6011+E6011+F6011+H6011+I6011)/(B6011+C6011+D6011+E6011+F6011+G6011+H6011+I6011))*100</f>
        <v>6.283185840707965</v>
      </c>
      <c r="AC6011" s="2">
        <f t="shared" si="280"/>
        <v>1</v>
      </c>
    </row>
    <row r="6012" spans="1:29">
      <c r="A6012" s="15" t="s">
        <v>50</v>
      </c>
      <c r="B6012" s="16" t="s">
        <v>111</v>
      </c>
      <c r="C6012" s="16" t="s">
        <v>940</v>
      </c>
      <c r="D6012" s="16" t="s">
        <v>40</v>
      </c>
      <c r="E6012" s="16" t="str">
        <f>IF([1]Sheet1!L6012="",[1]Sheet1!K6012,[1]Sheet1!L6012)</f>
        <v>1</v>
      </c>
      <c r="F6012" s="16" t="s">
        <v>78</v>
      </c>
      <c r="G6012" s="16" t="s">
        <v>398</v>
      </c>
      <c r="H6012" s="16" t="s">
        <v>32</v>
      </c>
      <c r="I6012" s="16" t="s">
        <v>402</v>
      </c>
      <c r="N6012" s="17">
        <v>9</v>
      </c>
      <c r="O6012" s="17">
        <v>8</v>
      </c>
      <c r="P6012" s="17">
        <v>4</v>
      </c>
      <c r="Q6012" s="2">
        <f>$L$25*(B6012*1000)</f>
        <v>0</v>
      </c>
      <c r="R6012" s="2">
        <f>$L$19*(C6012*1000)</f>
        <v>332943200</v>
      </c>
      <c r="S6012" s="2">
        <f>$L$20*(D6012*1000)</f>
        <v>74650400</v>
      </c>
      <c r="T6012" s="2">
        <f>$L$21*(E6012*1000)</f>
        <v>0</v>
      </c>
      <c r="U6012" s="2">
        <f>$L$22*(F6012*1000)</f>
        <v>0</v>
      </c>
      <c r="V6012" s="2">
        <f>$L$18*(G6012*1000)</f>
        <v>34800000</v>
      </c>
      <c r="W6012" s="2">
        <f>$L$24*(H6012*1000)</f>
        <v>0</v>
      </c>
      <c r="X6012" s="2">
        <f>$L$23*(I6012*1000)</f>
        <v>0</v>
      </c>
      <c r="Y6012" s="2">
        <f t="shared" si="279"/>
        <v>442.39359999999999</v>
      </c>
      <c r="Z6012" s="18">
        <f>Y6012/(B6012+C6012+D6012+E6012+F6012+G6012+H6012+I6012)</f>
        <v>0.38469008695652174</v>
      </c>
      <c r="AA6012" s="18">
        <f t="shared" si="281"/>
        <v>2437059.2147999965</v>
      </c>
      <c r="AB6012" s="18">
        <f>((B6012+E6012+F6012+H6012+I6012)/(B6012+C6012+D6012+E6012+F6012+G6012+H6012+I6012))*100</f>
        <v>6.0869565217391308</v>
      </c>
      <c r="AC6012" s="2">
        <f t="shared" si="280"/>
        <v>1</v>
      </c>
    </row>
    <row r="6013" spans="1:29">
      <c r="A6013" s="15" t="s">
        <v>53</v>
      </c>
      <c r="B6013" s="16" t="s">
        <v>114</v>
      </c>
      <c r="C6013" s="16" t="s">
        <v>1317</v>
      </c>
      <c r="D6013" s="16" t="s">
        <v>52</v>
      </c>
      <c r="E6013" s="16" t="str">
        <f>IF([1]Sheet1!L6013="",[1]Sheet1!K6013,[1]Sheet1!L6013)</f>
        <v>100</v>
      </c>
      <c r="F6013" s="16" t="s">
        <v>78</v>
      </c>
      <c r="G6013" s="16" t="s">
        <v>581</v>
      </c>
      <c r="H6013" s="16" t="s">
        <v>608</v>
      </c>
      <c r="I6013" s="16" t="s">
        <v>183</v>
      </c>
      <c r="N6013" s="17">
        <v>9</v>
      </c>
      <c r="O6013" s="17">
        <v>8</v>
      </c>
      <c r="P6013" s="17">
        <v>5</v>
      </c>
      <c r="Q6013" s="2">
        <f>$L$25*(B6013*1000)</f>
        <v>0</v>
      </c>
      <c r="R6013" s="2">
        <f>$L$19*(C6013*1000)</f>
        <v>378612400</v>
      </c>
      <c r="S6013" s="2">
        <f>$L$20*(D6013*1000)</f>
        <v>90568500</v>
      </c>
      <c r="T6013" s="2">
        <f>$L$21*(E6013*1000)</f>
        <v>0</v>
      </c>
      <c r="U6013" s="2">
        <f>$L$22*(F6013*1000)</f>
        <v>0</v>
      </c>
      <c r="V6013" s="2">
        <f>$L$18*(G6013*1000)</f>
        <v>35670000</v>
      </c>
      <c r="W6013" s="2">
        <f>$L$24*(H6013*1000)</f>
        <v>0</v>
      </c>
      <c r="X6013" s="2">
        <f>$L$23*(I6013*1000)</f>
        <v>0</v>
      </c>
      <c r="Y6013" s="2">
        <f t="shared" si="279"/>
        <v>504.85090000000002</v>
      </c>
      <c r="Z6013" s="18">
        <f>Y6013/(B6013+C6013+D6013+E6013+F6013+G6013+H6013+I6013)</f>
        <v>0.34134611223799866</v>
      </c>
      <c r="AA6013" s="18">
        <f t="shared" si="281"/>
        <v>2437564.0656999964</v>
      </c>
      <c r="AB6013" s="18">
        <f>((B6013+E6013+F6013+H6013+I6013)/(B6013+C6013+D6013+E6013+F6013+G6013+H6013+I6013))*100</f>
        <v>16.565246788370523</v>
      </c>
      <c r="AC6013" s="2">
        <f t="shared" si="280"/>
        <v>1</v>
      </c>
    </row>
    <row r="6014" spans="1:29">
      <c r="A6014" s="15" t="s">
        <v>57</v>
      </c>
      <c r="B6014" s="16" t="s">
        <v>114</v>
      </c>
      <c r="C6014" s="16" t="s">
        <v>284</v>
      </c>
      <c r="D6014" s="16" t="s">
        <v>553</v>
      </c>
      <c r="E6014" s="16" t="str">
        <f>IF([1]Sheet1!L6014="",[1]Sheet1!K6014,[1]Sheet1!L6014)</f>
        <v>100</v>
      </c>
      <c r="F6014" s="16" t="s">
        <v>78</v>
      </c>
      <c r="G6014" s="16" t="s">
        <v>434</v>
      </c>
      <c r="H6014" s="16" t="s">
        <v>1012</v>
      </c>
      <c r="I6014" s="16" t="s">
        <v>34</v>
      </c>
      <c r="N6014" s="17">
        <v>9</v>
      </c>
      <c r="O6014" s="17">
        <v>8</v>
      </c>
      <c r="P6014" s="17">
        <v>6</v>
      </c>
      <c r="Q6014" s="2">
        <f>$L$25*(B6014*1000)</f>
        <v>0</v>
      </c>
      <c r="R6014" s="2">
        <f>$L$19*(C6014*1000)</f>
        <v>362775500</v>
      </c>
      <c r="S6014" s="2">
        <f>$L$20*(D6014*1000)</f>
        <v>87275100</v>
      </c>
      <c r="T6014" s="2">
        <f>$L$21*(E6014*1000)</f>
        <v>0</v>
      </c>
      <c r="U6014" s="2">
        <f>$L$22*(F6014*1000)</f>
        <v>0</v>
      </c>
      <c r="V6014" s="2">
        <f>$L$18*(G6014*1000)</f>
        <v>40020000</v>
      </c>
      <c r="W6014" s="2">
        <f>$L$24*(H6014*1000)</f>
        <v>0</v>
      </c>
      <c r="X6014" s="2">
        <f>$L$23*(I6014*1000)</f>
        <v>0</v>
      </c>
      <c r="Y6014" s="2">
        <f t="shared" si="279"/>
        <v>490.07060000000001</v>
      </c>
      <c r="Z6014" s="18">
        <f>Y6014/(B6014+C6014+D6014+E6014+F6014+G6014+H6014+I6014)</f>
        <v>0.30288665018541411</v>
      </c>
      <c r="AA6014" s="18">
        <f t="shared" si="281"/>
        <v>2438054.1362999966</v>
      </c>
      <c r="AB6014" s="18">
        <f>((B6014+E6014+F6014+H6014+I6014)/(B6014+C6014+D6014+E6014+F6014+G6014+H6014+I6014))*100</f>
        <v>26.452410383189122</v>
      </c>
      <c r="AC6014" s="2">
        <f t="shared" si="280"/>
        <v>1</v>
      </c>
    </row>
    <row r="6015" spans="1:29">
      <c r="A6015" s="15" t="s">
        <v>60</v>
      </c>
      <c r="B6015" s="16" t="s">
        <v>114</v>
      </c>
      <c r="C6015" s="16" t="s">
        <v>1340</v>
      </c>
      <c r="D6015" s="16" t="s">
        <v>40</v>
      </c>
      <c r="E6015" s="16" t="str">
        <f>IF([1]Sheet1!L6015="",[1]Sheet1!K6015,[1]Sheet1!L6015)</f>
        <v>1</v>
      </c>
      <c r="F6015" s="16" t="s">
        <v>78</v>
      </c>
      <c r="G6015" s="16" t="s">
        <v>177</v>
      </c>
      <c r="H6015" s="16" t="s">
        <v>575</v>
      </c>
      <c r="I6015" s="16" t="s">
        <v>39</v>
      </c>
      <c r="N6015" s="17">
        <v>9</v>
      </c>
      <c r="O6015" s="17">
        <v>8</v>
      </c>
      <c r="P6015" s="17">
        <v>7</v>
      </c>
      <c r="Q6015" s="2">
        <f>$L$25*(B6015*1000)</f>
        <v>0</v>
      </c>
      <c r="R6015" s="2">
        <f>$L$19*(C6015*1000)</f>
        <v>361302300</v>
      </c>
      <c r="S6015" s="2">
        <f>$L$20*(D6015*1000)</f>
        <v>74650400</v>
      </c>
      <c r="T6015" s="2">
        <f>$L$21*(E6015*1000)</f>
        <v>0</v>
      </c>
      <c r="U6015" s="2">
        <f>$L$22*(F6015*1000)</f>
        <v>0</v>
      </c>
      <c r="V6015" s="2">
        <f>$L$18*(G6015*1000)</f>
        <v>46110000</v>
      </c>
      <c r="W6015" s="2">
        <f>$L$24*(H6015*1000)</f>
        <v>0</v>
      </c>
      <c r="X6015" s="2">
        <f>$L$23*(I6015*1000)</f>
        <v>0</v>
      </c>
      <c r="Y6015" s="2">
        <f t="shared" si="279"/>
        <v>482.06270000000001</v>
      </c>
      <c r="Z6015" s="18">
        <f>Y6015/(B6015+C6015+D6015+E6015+F6015+G6015+H6015+I6015)</f>
        <v>0.28125011668611438</v>
      </c>
      <c r="AA6015" s="18">
        <f t="shared" si="281"/>
        <v>2438536.1989999968</v>
      </c>
      <c r="AB6015" s="18">
        <f>((B6015+E6015+F6015+H6015+I6015)/(B6015+C6015+D6015+E6015+F6015+G6015+H6015+I6015))*100</f>
        <v>31.738623103850642</v>
      </c>
      <c r="AC6015" s="2">
        <f t="shared" si="280"/>
        <v>1</v>
      </c>
    </row>
    <row r="6016" spans="1:29">
      <c r="A6016" s="15" t="s">
        <v>64</v>
      </c>
      <c r="B6016" s="16" t="s">
        <v>114</v>
      </c>
      <c r="C6016" s="16" t="s">
        <v>208</v>
      </c>
      <c r="D6016" s="16" t="s">
        <v>40</v>
      </c>
      <c r="E6016" s="16" t="str">
        <f>IF([1]Sheet1!L6016="",[1]Sheet1!K6016,[1]Sheet1!L6016)</f>
        <v>0</v>
      </c>
      <c r="F6016" s="16" t="s">
        <v>78</v>
      </c>
      <c r="G6016" s="16" t="s">
        <v>177</v>
      </c>
      <c r="H6016" s="16" t="s">
        <v>1046</v>
      </c>
      <c r="I6016" s="16" t="s">
        <v>173</v>
      </c>
      <c r="N6016" s="17">
        <v>9</v>
      </c>
      <c r="O6016" s="17">
        <v>8</v>
      </c>
      <c r="P6016" s="17">
        <v>8</v>
      </c>
      <c r="Q6016" s="2">
        <f>$L$25*(B6016*1000)</f>
        <v>0</v>
      </c>
      <c r="R6016" s="2">
        <f>$L$19*(C6016*1000)</f>
        <v>356146100</v>
      </c>
      <c r="S6016" s="2">
        <f>$L$20*(D6016*1000)</f>
        <v>74650400</v>
      </c>
      <c r="T6016" s="2">
        <f>$L$21*(E6016*1000)</f>
        <v>0</v>
      </c>
      <c r="U6016" s="2">
        <f>$L$22*(F6016*1000)</f>
        <v>0</v>
      </c>
      <c r="V6016" s="2">
        <f>$L$18*(G6016*1000)</f>
        <v>46110000</v>
      </c>
      <c r="W6016" s="2">
        <f>$L$24*(H6016*1000)</f>
        <v>0</v>
      </c>
      <c r="X6016" s="2">
        <f>$L$23*(I6016*1000)</f>
        <v>0</v>
      </c>
      <c r="Y6016" s="2">
        <f t="shared" si="279"/>
        <v>476.90649999999999</v>
      </c>
      <c r="Z6016" s="18">
        <f>Y6016/(B6016+C6016+D6016+E6016+F6016+G6016+H6016+I6016)</f>
        <v>0.25612593984962406</v>
      </c>
      <c r="AA6016" s="18">
        <f t="shared" si="281"/>
        <v>2439013.1054999968</v>
      </c>
      <c r="AB6016" s="18">
        <f>((B6016+E6016+F6016+H6016+I6016)/(B6016+C6016+D6016+E6016+F6016+G6016+H6016+I6016))*100</f>
        <v>37.916219119226639</v>
      </c>
      <c r="AC6016" s="2">
        <f t="shared" si="280"/>
        <v>1</v>
      </c>
    </row>
    <row r="6017" spans="1:29">
      <c r="A6017" s="15" t="s">
        <v>68</v>
      </c>
      <c r="B6017" s="16" t="s">
        <v>111</v>
      </c>
      <c r="C6017" s="16" t="s">
        <v>948</v>
      </c>
      <c r="D6017" s="16" t="s">
        <v>616</v>
      </c>
      <c r="E6017" s="16" t="str">
        <f>IF([1]Sheet1!L6017="",[1]Sheet1!K6017,[1]Sheet1!L6017)</f>
        <v>0</v>
      </c>
      <c r="F6017" s="16" t="s">
        <v>78</v>
      </c>
      <c r="G6017" s="16" t="s">
        <v>183</v>
      </c>
      <c r="H6017" s="16" t="s">
        <v>891</v>
      </c>
      <c r="I6017" s="16" t="s">
        <v>237</v>
      </c>
      <c r="N6017" s="17">
        <v>9</v>
      </c>
      <c r="O6017" s="17">
        <v>8</v>
      </c>
      <c r="P6017" s="17">
        <v>9</v>
      </c>
      <c r="Q6017" s="2">
        <f>$L$25*(B6017*1000)</f>
        <v>0</v>
      </c>
      <c r="R6017" s="2">
        <f>$L$19*(C6017*1000)</f>
        <v>386715000</v>
      </c>
      <c r="S6017" s="2">
        <f>$L$20*(D6017*1000)</f>
        <v>74101500</v>
      </c>
      <c r="T6017" s="2">
        <f>$L$21*(E6017*1000)</f>
        <v>0</v>
      </c>
      <c r="U6017" s="2">
        <f>$L$22*(F6017*1000)</f>
        <v>0</v>
      </c>
      <c r="V6017" s="2">
        <f>$L$18*(G6017*1000)</f>
        <v>42630000</v>
      </c>
      <c r="W6017" s="2">
        <f>$L$24*(H6017*1000)</f>
        <v>0</v>
      </c>
      <c r="X6017" s="2">
        <f>$L$23*(I6017*1000)</f>
        <v>0</v>
      </c>
      <c r="Y6017" s="2">
        <f t="shared" si="279"/>
        <v>503.44650000000001</v>
      </c>
      <c r="Z6017" s="18">
        <f>Y6017/(B6017+C6017+D6017+E6017+F6017+G6017+H6017+I6017)</f>
        <v>0.24910761999010392</v>
      </c>
      <c r="AA6017" s="18">
        <f t="shared" si="281"/>
        <v>2439516.5519999969</v>
      </c>
      <c r="AB6017" s="18">
        <f>((B6017+E6017+F6017+H6017+I6017)/(B6017+C6017+D6017+E6017+F6017+G6017+H6017+I6017))*100</f>
        <v>38.941118258287979</v>
      </c>
      <c r="AC6017" s="2">
        <f t="shared" si="280"/>
        <v>1</v>
      </c>
    </row>
    <row r="6018" spans="1:29">
      <c r="A6018" s="15" t="s">
        <v>73</v>
      </c>
      <c r="B6018" s="16" t="s">
        <v>111</v>
      </c>
      <c r="C6018" s="16" t="s">
        <v>882</v>
      </c>
      <c r="D6018" s="16" t="s">
        <v>616</v>
      </c>
      <c r="E6018" s="16" t="str">
        <f>IF([1]Sheet1!L6018="",[1]Sheet1!K6018,[1]Sheet1!L6018)</f>
        <v>0</v>
      </c>
      <c r="F6018" s="16" t="s">
        <v>78</v>
      </c>
      <c r="G6018" s="16" t="s">
        <v>183</v>
      </c>
      <c r="H6018" s="16" t="s">
        <v>1045</v>
      </c>
      <c r="I6018" s="16" t="s">
        <v>516</v>
      </c>
      <c r="N6018" s="17">
        <v>9</v>
      </c>
      <c r="O6018" s="17">
        <v>8</v>
      </c>
      <c r="P6018" s="17">
        <v>10</v>
      </c>
      <c r="Q6018" s="2">
        <f>$L$25*(B6018*1000)</f>
        <v>0</v>
      </c>
      <c r="R6018" s="2">
        <f>$L$19*(C6018*1000)</f>
        <v>440855100</v>
      </c>
      <c r="S6018" s="2">
        <f>$L$20*(D6018*1000)</f>
        <v>74101500</v>
      </c>
      <c r="T6018" s="2">
        <f>$L$21*(E6018*1000)</f>
        <v>0</v>
      </c>
      <c r="U6018" s="2">
        <f>$L$22*(F6018*1000)</f>
        <v>0</v>
      </c>
      <c r="V6018" s="2">
        <f>$L$18*(G6018*1000)</f>
        <v>42630000</v>
      </c>
      <c r="W6018" s="2">
        <f>$L$24*(H6018*1000)</f>
        <v>0</v>
      </c>
      <c r="X6018" s="2">
        <f>$L$23*(I6018*1000)</f>
        <v>0</v>
      </c>
      <c r="Y6018" s="2">
        <f t="shared" si="279"/>
        <v>557.58659999999998</v>
      </c>
      <c r="Z6018" s="18">
        <f>Y6018/(B6018+C6018+D6018+E6018+F6018+G6018+H6018+I6018)</f>
        <v>0.25321825613079019</v>
      </c>
      <c r="AA6018" s="18">
        <f t="shared" si="281"/>
        <v>2440074.1385999969</v>
      </c>
      <c r="AB6018" s="18">
        <f>((B6018+E6018+F6018+H6018+I6018)/(B6018+C6018+D6018+E6018+F6018+G6018+H6018+I6018))*100</f>
        <v>37.28428701180745</v>
      </c>
      <c r="AC6018" s="2">
        <f t="shared" si="280"/>
        <v>1</v>
      </c>
    </row>
    <row r="6019" spans="1:29">
      <c r="A6019" s="15" t="s">
        <v>77</v>
      </c>
      <c r="B6019" s="16" t="s">
        <v>111</v>
      </c>
      <c r="C6019" s="16" t="s">
        <v>885</v>
      </c>
      <c r="D6019" s="16" t="s">
        <v>616</v>
      </c>
      <c r="E6019" s="16" t="str">
        <f>IF([1]Sheet1!L6019="",[1]Sheet1!K6019,[1]Sheet1!L6019)</f>
        <v>0</v>
      </c>
      <c r="F6019" s="16" t="s">
        <v>78</v>
      </c>
      <c r="G6019" s="16" t="s">
        <v>183</v>
      </c>
      <c r="H6019" s="16" t="s">
        <v>946</v>
      </c>
      <c r="I6019" s="16" t="s">
        <v>1033</v>
      </c>
      <c r="N6019" s="17">
        <v>9</v>
      </c>
      <c r="O6019" s="17">
        <v>8</v>
      </c>
      <c r="P6019" s="17">
        <v>11</v>
      </c>
      <c r="Q6019" s="2">
        <f>$L$25*(B6019*1000)</f>
        <v>0</v>
      </c>
      <c r="R6019" s="2">
        <f>$L$19*(C6019*1000)</f>
        <v>448221100</v>
      </c>
      <c r="S6019" s="2">
        <f>$L$20*(D6019*1000)</f>
        <v>74101500</v>
      </c>
      <c r="T6019" s="2">
        <f>$L$21*(E6019*1000)</f>
        <v>0</v>
      </c>
      <c r="U6019" s="2">
        <f>$L$22*(F6019*1000)</f>
        <v>0</v>
      </c>
      <c r="V6019" s="2">
        <f>$L$18*(G6019*1000)</f>
        <v>42630000</v>
      </c>
      <c r="W6019" s="2">
        <f>$L$24*(H6019*1000)</f>
        <v>0</v>
      </c>
      <c r="X6019" s="2">
        <f>$L$23*(I6019*1000)</f>
        <v>0</v>
      </c>
      <c r="Y6019" s="2">
        <f t="shared" si="279"/>
        <v>564.95259999999996</v>
      </c>
      <c r="Z6019" s="18">
        <f>Y6019/(B6019+C6019+D6019+E6019+F6019+G6019+H6019+I6019)</f>
        <v>0.24997902654867254</v>
      </c>
      <c r="AA6019" s="18">
        <f t="shared" si="281"/>
        <v>2440639.0911999969</v>
      </c>
      <c r="AB6019" s="18">
        <f>((B6019+E6019+F6019+H6019+I6019)/(B6019+C6019+D6019+E6019+F6019+G6019+H6019+I6019))*100</f>
        <v>38.008849557522126</v>
      </c>
      <c r="AC6019" s="2">
        <f t="shared" si="280"/>
        <v>1</v>
      </c>
    </row>
    <row r="6020" spans="1:29">
      <c r="A6020" s="15" t="s">
        <v>81</v>
      </c>
      <c r="B6020" s="16" t="s">
        <v>111</v>
      </c>
      <c r="C6020" s="16" t="s">
        <v>1382</v>
      </c>
      <c r="D6020" s="16" t="s">
        <v>40</v>
      </c>
      <c r="E6020" s="16" t="str">
        <f>IF([1]Sheet1!L6020="",[1]Sheet1!K6020,[1]Sheet1!L6020)</f>
        <v>33</v>
      </c>
      <c r="F6020" s="16" t="s">
        <v>78</v>
      </c>
      <c r="G6020" s="16" t="s">
        <v>173</v>
      </c>
      <c r="H6020" s="16" t="s">
        <v>136</v>
      </c>
      <c r="I6020" s="16" t="s">
        <v>1284</v>
      </c>
      <c r="N6020" s="17">
        <v>9</v>
      </c>
      <c r="O6020" s="17">
        <v>8</v>
      </c>
      <c r="P6020" s="17">
        <v>12</v>
      </c>
      <c r="Q6020" s="2">
        <f>$L$25*(B6020*1000)</f>
        <v>0</v>
      </c>
      <c r="R6020" s="2">
        <f>$L$19*(C6020*1000)</f>
        <v>450062600</v>
      </c>
      <c r="S6020" s="2">
        <f>$L$20*(D6020*1000)</f>
        <v>74650400</v>
      </c>
      <c r="T6020" s="2">
        <f>$L$21*(E6020*1000)</f>
        <v>0</v>
      </c>
      <c r="U6020" s="2">
        <f>$L$22*(F6020*1000)</f>
        <v>0</v>
      </c>
      <c r="V6020" s="2">
        <f>$L$18*(G6020*1000)</f>
        <v>46980000</v>
      </c>
      <c r="W6020" s="2">
        <f>$L$24*(H6020*1000)</f>
        <v>0</v>
      </c>
      <c r="X6020" s="2">
        <f>$L$23*(I6020*1000)</f>
        <v>0</v>
      </c>
      <c r="Y6020" s="2">
        <f t="shared" si="279"/>
        <v>571.69299999999998</v>
      </c>
      <c r="Z6020" s="18">
        <f>Y6020/(B6020+C6020+D6020+E6020+F6020+G6020+H6020+I6020)</f>
        <v>0.25915367180417043</v>
      </c>
      <c r="AA6020" s="18">
        <f t="shared" si="281"/>
        <v>2441210.7841999969</v>
      </c>
      <c r="AB6020" s="18">
        <f>((B6020+E6020+F6020+H6020+I6020)/(B6020+C6020+D6020+E6020+F6020+G6020+H6020+I6020))*100</f>
        <v>35.992747053490483</v>
      </c>
      <c r="AC6020" s="2">
        <f t="shared" si="280"/>
        <v>1</v>
      </c>
    </row>
    <row r="6021" spans="1:29">
      <c r="A6021" s="15" t="s">
        <v>85</v>
      </c>
      <c r="B6021" s="16" t="s">
        <v>111</v>
      </c>
      <c r="C6021" s="16" t="s">
        <v>1751</v>
      </c>
      <c r="D6021" s="16" t="s">
        <v>40</v>
      </c>
      <c r="E6021" s="16" t="str">
        <f>IF([1]Sheet1!L6021="",[1]Sheet1!K6021,[1]Sheet1!L6021)</f>
        <v>153</v>
      </c>
      <c r="F6021" s="16" t="s">
        <v>78</v>
      </c>
      <c r="G6021" s="16" t="s">
        <v>557</v>
      </c>
      <c r="H6021" s="16" t="s">
        <v>241</v>
      </c>
      <c r="I6021" s="16" t="s">
        <v>720</v>
      </c>
      <c r="N6021" s="17">
        <v>9</v>
      </c>
      <c r="O6021" s="17">
        <v>8</v>
      </c>
      <c r="P6021" s="17">
        <v>13</v>
      </c>
      <c r="Q6021" s="2">
        <f>$L$25*(B6021*1000)</f>
        <v>0</v>
      </c>
      <c r="R6021" s="2">
        <f>$L$19*(C6021*1000)</f>
        <v>466636100</v>
      </c>
      <c r="S6021" s="2">
        <f>$L$20*(D6021*1000)</f>
        <v>74650400</v>
      </c>
      <c r="T6021" s="2">
        <f>$L$21*(E6021*1000)</f>
        <v>0</v>
      </c>
      <c r="U6021" s="2">
        <f>$L$22*(F6021*1000)</f>
        <v>0</v>
      </c>
      <c r="V6021" s="2">
        <f>$L$18*(G6021*1000)</f>
        <v>48720000</v>
      </c>
      <c r="W6021" s="2">
        <f>$L$24*(H6021*1000)</f>
        <v>0</v>
      </c>
      <c r="X6021" s="2">
        <f>$L$23*(I6021*1000)</f>
        <v>0</v>
      </c>
      <c r="Y6021" s="2">
        <f t="shared" si="279"/>
        <v>590.00649999999996</v>
      </c>
      <c r="Z6021" s="18">
        <f>Y6021/(B6021+C6021+D6021+E6021+F6021+G6021+H6021+I6021)</f>
        <v>0.28042134030418248</v>
      </c>
      <c r="AA6021" s="18">
        <f t="shared" si="281"/>
        <v>2441800.790699997</v>
      </c>
      <c r="AB6021" s="18">
        <f>((B6021+E6021+F6021+H6021+I6021)/(B6021+C6021+D6021+E6021+F6021+G6021+H6021+I6021))*100</f>
        <v>30.655893536121674</v>
      </c>
      <c r="AC6021" s="2">
        <f t="shared" si="280"/>
        <v>1</v>
      </c>
    </row>
    <row r="6022" spans="1:29">
      <c r="A6022" s="15" t="s">
        <v>88</v>
      </c>
      <c r="B6022" s="16" t="s">
        <v>111</v>
      </c>
      <c r="C6022" s="16" t="s">
        <v>1318</v>
      </c>
      <c r="D6022" s="16" t="s">
        <v>616</v>
      </c>
      <c r="E6022" s="16" t="str">
        <f>IF([1]Sheet1!L6022="",[1]Sheet1!K6022,[1]Sheet1!L6022)</f>
        <v>153</v>
      </c>
      <c r="F6022" s="16" t="s">
        <v>78</v>
      </c>
      <c r="G6022" s="16" t="s">
        <v>141</v>
      </c>
      <c r="H6022" s="16" t="s">
        <v>1278</v>
      </c>
      <c r="I6022" s="16" t="s">
        <v>257</v>
      </c>
      <c r="N6022" s="17">
        <v>9</v>
      </c>
      <c r="O6022" s="17">
        <v>8</v>
      </c>
      <c r="P6022" s="17">
        <v>14</v>
      </c>
      <c r="Q6022" s="2">
        <f>$L$25*(B6022*1000)</f>
        <v>0</v>
      </c>
      <c r="R6022" s="2">
        <f>$L$19*(C6022*1000)</f>
        <v>441591700</v>
      </c>
      <c r="S6022" s="2">
        <f>$L$20*(D6022*1000)</f>
        <v>74101500</v>
      </c>
      <c r="T6022" s="2">
        <f>$L$21*(E6022*1000)</f>
        <v>0</v>
      </c>
      <c r="U6022" s="2">
        <f>$L$22*(F6022*1000)</f>
        <v>0</v>
      </c>
      <c r="V6022" s="2">
        <f>$L$18*(G6022*1000)</f>
        <v>51330000</v>
      </c>
      <c r="W6022" s="2">
        <f>$L$24*(H6022*1000)</f>
        <v>0</v>
      </c>
      <c r="X6022" s="2">
        <f>$L$23*(I6022*1000)</f>
        <v>0</v>
      </c>
      <c r="Y6022" s="2">
        <f t="shared" si="279"/>
        <v>567.02319999999997</v>
      </c>
      <c r="Z6022" s="18">
        <f>Y6022/(B6022+C6022+D6022+E6022+F6022+G6022+H6022+I6022)</f>
        <v>0.26022175309775125</v>
      </c>
      <c r="AA6022" s="18">
        <f t="shared" si="281"/>
        <v>2442367.8138999972</v>
      </c>
      <c r="AB6022" s="18">
        <f>((B6022+E6022+F6022+H6022+I6022)/(B6022+C6022+D6022+E6022+F6022+G6022+H6022+I6022))*100</f>
        <v>36.071592473611744</v>
      </c>
      <c r="AC6022" s="2">
        <f t="shared" si="280"/>
        <v>1</v>
      </c>
    </row>
    <row r="6023" spans="1:29">
      <c r="A6023" s="15" t="s">
        <v>91</v>
      </c>
      <c r="B6023" s="16" t="s">
        <v>111</v>
      </c>
      <c r="C6023" s="16" t="s">
        <v>1611</v>
      </c>
      <c r="D6023" s="16" t="s">
        <v>616</v>
      </c>
      <c r="E6023" s="16" t="str">
        <f>IF([1]Sheet1!L6023="",[1]Sheet1!K6023,[1]Sheet1!L6023)</f>
        <v>153</v>
      </c>
      <c r="F6023" s="16" t="s">
        <v>78</v>
      </c>
      <c r="G6023" s="16" t="s">
        <v>237</v>
      </c>
      <c r="H6023" s="16" t="s">
        <v>391</v>
      </c>
      <c r="I6023" s="16" t="s">
        <v>744</v>
      </c>
      <c r="N6023" s="17">
        <v>9</v>
      </c>
      <c r="O6023" s="17">
        <v>8</v>
      </c>
      <c r="P6023" s="17">
        <v>15</v>
      </c>
      <c r="Q6023" s="2">
        <f>$L$25*(B6023*1000)</f>
        <v>0</v>
      </c>
      <c r="R6023" s="2">
        <f>$L$19*(C6023*1000)</f>
        <v>441960000</v>
      </c>
      <c r="S6023" s="2">
        <f>$L$20*(D6023*1000)</f>
        <v>74101500</v>
      </c>
      <c r="T6023" s="2">
        <f>$L$21*(E6023*1000)</f>
        <v>0</v>
      </c>
      <c r="U6023" s="2">
        <f>$L$22*(F6023*1000)</f>
        <v>0</v>
      </c>
      <c r="V6023" s="2">
        <f>$L$18*(G6023*1000)</f>
        <v>52200000</v>
      </c>
      <c r="W6023" s="2">
        <f>$L$24*(H6023*1000)</f>
        <v>0</v>
      </c>
      <c r="X6023" s="2">
        <f>$L$23*(I6023*1000)</f>
        <v>0</v>
      </c>
      <c r="Y6023" s="2">
        <f t="shared" si="279"/>
        <v>568.26149999999996</v>
      </c>
      <c r="Z6023" s="18">
        <f>Y6023/(B6023+C6023+D6023+E6023+F6023+G6023+H6023+I6023)</f>
        <v>0.28441516516516513</v>
      </c>
      <c r="AA6023" s="18">
        <f t="shared" si="281"/>
        <v>2442936.0753999972</v>
      </c>
      <c r="AB6023" s="18">
        <f>((B6023+E6023+F6023+H6023+I6023)/(B6023+C6023+D6023+E6023+F6023+G6023+H6023+I6023))*100</f>
        <v>30.180180180180184</v>
      </c>
      <c r="AC6023" s="2">
        <f t="shared" si="280"/>
        <v>1</v>
      </c>
    </row>
    <row r="6024" spans="1:29">
      <c r="A6024" s="15" t="s">
        <v>95</v>
      </c>
      <c r="B6024" s="16" t="s">
        <v>111</v>
      </c>
      <c r="C6024" s="16" t="s">
        <v>1009</v>
      </c>
      <c r="D6024" s="16" t="s">
        <v>40</v>
      </c>
      <c r="E6024" s="16" t="str">
        <f>IF([1]Sheet1!L6024="",[1]Sheet1!K6024,[1]Sheet1!L6024)</f>
        <v>152</v>
      </c>
      <c r="F6024" s="16" t="s">
        <v>78</v>
      </c>
      <c r="G6024" s="16" t="s">
        <v>237</v>
      </c>
      <c r="H6024" s="16" t="s">
        <v>169</v>
      </c>
      <c r="I6024" s="16" t="s">
        <v>1184</v>
      </c>
      <c r="N6024" s="17">
        <v>9</v>
      </c>
      <c r="O6024" s="17">
        <v>8</v>
      </c>
      <c r="P6024" s="17">
        <v>16</v>
      </c>
      <c r="Q6024" s="2">
        <f>$L$25*(B6024*1000)</f>
        <v>0</v>
      </c>
      <c r="R6024" s="2">
        <f>$L$19*(C6024*1000)</f>
        <v>443433200</v>
      </c>
      <c r="S6024" s="2">
        <f>$L$20*(D6024*1000)</f>
        <v>74650400</v>
      </c>
      <c r="T6024" s="2">
        <f>$L$21*(E6024*1000)</f>
        <v>0</v>
      </c>
      <c r="U6024" s="2">
        <f>$L$22*(F6024*1000)</f>
        <v>0</v>
      </c>
      <c r="V6024" s="2">
        <f>$L$18*(G6024*1000)</f>
        <v>52200000</v>
      </c>
      <c r="W6024" s="2">
        <f>$L$24*(H6024*1000)</f>
        <v>0</v>
      </c>
      <c r="X6024" s="2">
        <f>$L$23*(I6024*1000)</f>
        <v>0</v>
      </c>
      <c r="Y6024" s="2">
        <f t="shared" ref="Y6024:Y6087" si="282">(SUM(Q6024:X6024))/1000000</f>
        <v>570.28359999999998</v>
      </c>
      <c r="Z6024" s="18">
        <f>Y6024/(B6024+C6024+D6024+E6024+F6024+G6024+H6024+I6024)</f>
        <v>0.33369432416617906</v>
      </c>
      <c r="AA6024" s="18">
        <f t="shared" si="281"/>
        <v>2443506.3589999974</v>
      </c>
      <c r="AB6024" s="18">
        <f>((B6024+E6024+F6024+H6024+I6024)/(B6024+C6024+D6024+E6024+F6024+G6024+H6024+I6024))*100</f>
        <v>18.08074897600936</v>
      </c>
      <c r="AC6024" s="2">
        <f t="shared" si="280"/>
        <v>1</v>
      </c>
    </row>
    <row r="6025" spans="1:29">
      <c r="A6025" s="15" t="s">
        <v>98</v>
      </c>
      <c r="B6025" s="16" t="s">
        <v>111</v>
      </c>
      <c r="C6025" s="16" t="s">
        <v>1231</v>
      </c>
      <c r="D6025" s="16" t="s">
        <v>616</v>
      </c>
      <c r="E6025" s="16" t="str">
        <f>IF([1]Sheet1!L6025="",[1]Sheet1!K6025,[1]Sheet1!L6025)</f>
        <v>31</v>
      </c>
      <c r="F6025" s="16" t="s">
        <v>78</v>
      </c>
      <c r="G6025" s="16" t="s">
        <v>518</v>
      </c>
      <c r="H6025" s="16" t="s">
        <v>32</v>
      </c>
      <c r="I6025" s="16" t="s">
        <v>169</v>
      </c>
      <c r="N6025" s="17">
        <v>9</v>
      </c>
      <c r="O6025" s="17">
        <v>8</v>
      </c>
      <c r="P6025" s="17">
        <v>17</v>
      </c>
      <c r="Q6025" s="2">
        <f>$L$25*(B6025*1000)</f>
        <v>0</v>
      </c>
      <c r="R6025" s="2">
        <f>$L$19*(C6025*1000)</f>
        <v>441223400</v>
      </c>
      <c r="S6025" s="2">
        <f>$L$20*(D6025*1000)</f>
        <v>74101500</v>
      </c>
      <c r="T6025" s="2">
        <f>$L$21*(E6025*1000)</f>
        <v>0</v>
      </c>
      <c r="U6025" s="2">
        <f>$L$22*(F6025*1000)</f>
        <v>0</v>
      </c>
      <c r="V6025" s="2">
        <f>$L$18*(G6025*1000)</f>
        <v>57420000</v>
      </c>
      <c r="W6025" s="2">
        <f>$L$24*(H6025*1000)</f>
        <v>0</v>
      </c>
      <c r="X6025" s="2">
        <f>$L$23*(I6025*1000)</f>
        <v>0</v>
      </c>
      <c r="Y6025" s="2">
        <f t="shared" si="282"/>
        <v>572.74490000000003</v>
      </c>
      <c r="Z6025" s="18">
        <f>Y6025/(B6025+C6025+D6025+E6025+F6025+G6025+H6025+I6025)</f>
        <v>0.38490920698924735</v>
      </c>
      <c r="AA6025" s="18">
        <f t="shared" si="281"/>
        <v>2444079.1038999972</v>
      </c>
      <c r="AB6025" s="18">
        <f>((B6025+E6025+F6025+H6025+I6025)/(B6025+C6025+D6025+E6025+F6025+G6025+H6025+I6025))*100</f>
        <v>5.981182795698925</v>
      </c>
      <c r="AC6025" s="2">
        <f t="shared" ref="AC6025:AC6088" si="283">IF(AB6025&gt;50,0,1)</f>
        <v>1</v>
      </c>
    </row>
    <row r="6026" spans="1:29">
      <c r="A6026" s="15" t="s">
        <v>101</v>
      </c>
      <c r="B6026" s="16" t="s">
        <v>111</v>
      </c>
      <c r="C6026" s="16" t="s">
        <v>1132</v>
      </c>
      <c r="D6026" s="16" t="s">
        <v>167</v>
      </c>
      <c r="E6026" s="16" t="str">
        <f>IF([1]Sheet1!L6026="",[1]Sheet1!K6026,[1]Sheet1!L6026)</f>
        <v>0</v>
      </c>
      <c r="F6026" s="16" t="s">
        <v>78</v>
      </c>
      <c r="G6026" s="16" t="s">
        <v>518</v>
      </c>
      <c r="H6026" s="16" t="s">
        <v>32</v>
      </c>
      <c r="I6026" s="16" t="s">
        <v>99</v>
      </c>
      <c r="N6026" s="17">
        <v>9</v>
      </c>
      <c r="O6026" s="17">
        <v>8</v>
      </c>
      <c r="P6026" s="17">
        <v>18</v>
      </c>
      <c r="Q6026" s="2">
        <f>$L$25*(B6026*1000)</f>
        <v>0</v>
      </c>
      <c r="R6026" s="2">
        <f>$L$19*(C6026*1000)</f>
        <v>438645300</v>
      </c>
      <c r="S6026" s="2">
        <f>$L$20*(D6026*1000)</f>
        <v>87824000</v>
      </c>
      <c r="T6026" s="2">
        <f>$L$21*(E6026*1000)</f>
        <v>0</v>
      </c>
      <c r="U6026" s="2">
        <f>$L$22*(F6026*1000)</f>
        <v>0</v>
      </c>
      <c r="V6026" s="2">
        <f>$L$18*(G6026*1000)</f>
        <v>57420000</v>
      </c>
      <c r="W6026" s="2">
        <f>$L$24*(H6026*1000)</f>
        <v>0</v>
      </c>
      <c r="X6026" s="2">
        <f>$L$23*(I6026*1000)</f>
        <v>0</v>
      </c>
      <c r="Y6026" s="2">
        <f t="shared" si="282"/>
        <v>583.88930000000005</v>
      </c>
      <c r="Z6026" s="18">
        <f>Y6026/(B6026+C6026+D6026+E6026+F6026+G6026+H6026+I6026)</f>
        <v>0.39774475476839238</v>
      </c>
      <c r="AA6026" s="18">
        <f t="shared" ref="AA6026:AA6089" si="284">Y6026+AA6025</f>
        <v>2444662.9931999971</v>
      </c>
      <c r="AB6026" s="18">
        <f>((B6026+E6026+F6026+H6026+I6026)/(B6026+C6026+D6026+E6026+F6026+G6026+H6026+I6026))*100</f>
        <v>3.4741144414168939</v>
      </c>
      <c r="AC6026" s="2">
        <f t="shared" si="283"/>
        <v>1</v>
      </c>
    </row>
    <row r="6027" spans="1:29">
      <c r="A6027" s="15" t="s">
        <v>106</v>
      </c>
      <c r="B6027" s="16" t="s">
        <v>111</v>
      </c>
      <c r="C6027" s="16" t="s">
        <v>417</v>
      </c>
      <c r="D6027" s="16" t="s">
        <v>938</v>
      </c>
      <c r="E6027" s="16" t="str">
        <f>IF([1]Sheet1!L6027="",[1]Sheet1!K6027,[1]Sheet1!L6027)</f>
        <v>0</v>
      </c>
      <c r="F6027" s="16" t="s">
        <v>78</v>
      </c>
      <c r="G6027" s="16" t="s">
        <v>516</v>
      </c>
      <c r="H6027" s="16" t="s">
        <v>32</v>
      </c>
      <c r="I6027" s="16" t="s">
        <v>99</v>
      </c>
      <c r="N6027" s="17">
        <v>9</v>
      </c>
      <c r="O6027" s="17">
        <v>8</v>
      </c>
      <c r="P6027" s="17">
        <v>19</v>
      </c>
      <c r="Q6027" s="2">
        <f>$L$25*(B6027*1000)</f>
        <v>0</v>
      </c>
      <c r="R6027" s="2">
        <f>$L$19*(C6027*1000)</f>
        <v>406234900</v>
      </c>
      <c r="S6027" s="2">
        <f>$L$20*(D6027*1000)</f>
        <v>77394900</v>
      </c>
      <c r="T6027" s="2">
        <f>$L$21*(E6027*1000)</f>
        <v>0</v>
      </c>
      <c r="U6027" s="2">
        <f>$L$22*(F6027*1000)</f>
        <v>0</v>
      </c>
      <c r="V6027" s="2">
        <f>$L$18*(G6027*1000)</f>
        <v>55680000</v>
      </c>
      <c r="W6027" s="2">
        <f>$L$24*(H6027*1000)</f>
        <v>0</v>
      </c>
      <c r="X6027" s="2">
        <f>$L$23*(I6027*1000)</f>
        <v>0</v>
      </c>
      <c r="Y6027" s="2">
        <f t="shared" si="282"/>
        <v>539.3098</v>
      </c>
      <c r="Z6027" s="18">
        <f>Y6027/(B6027+C6027+D6027+E6027+F6027+G6027+H6027+I6027)</f>
        <v>0.39684311994113319</v>
      </c>
      <c r="AA6027" s="18">
        <f t="shared" si="284"/>
        <v>2445202.302999997</v>
      </c>
      <c r="AB6027" s="18">
        <f>((B6027+E6027+F6027+H6027+I6027)/(B6027+C6027+D6027+E6027+F6027+G6027+H6027+I6027))*100</f>
        <v>3.7527593818984544</v>
      </c>
      <c r="AC6027" s="2">
        <f t="shared" si="283"/>
        <v>1</v>
      </c>
    </row>
    <row r="6028" spans="1:29">
      <c r="A6028" s="15" t="s">
        <v>110</v>
      </c>
      <c r="B6028" s="16" t="s">
        <v>111</v>
      </c>
      <c r="C6028" s="16" t="s">
        <v>1152</v>
      </c>
      <c r="D6028" s="16" t="s">
        <v>40</v>
      </c>
      <c r="E6028" s="16" t="str">
        <f>IF([1]Sheet1!L6028="",[1]Sheet1!K6028,[1]Sheet1!L6028)</f>
        <v>0</v>
      </c>
      <c r="F6028" s="16" t="s">
        <v>78</v>
      </c>
      <c r="G6028" s="16" t="s">
        <v>443</v>
      </c>
      <c r="H6028" s="16" t="s">
        <v>32</v>
      </c>
      <c r="I6028" s="16" t="s">
        <v>192</v>
      </c>
      <c r="N6028" s="17">
        <v>9</v>
      </c>
      <c r="O6028" s="17">
        <v>8</v>
      </c>
      <c r="P6028" s="17">
        <v>20</v>
      </c>
      <c r="Q6028" s="2">
        <f>$L$25*(B6028*1000)</f>
        <v>0</v>
      </c>
      <c r="R6028" s="2">
        <f>$L$19*(C6028*1000)</f>
        <v>383032000</v>
      </c>
      <c r="S6028" s="2">
        <f>$L$20*(D6028*1000)</f>
        <v>74650400</v>
      </c>
      <c r="T6028" s="2">
        <f>$L$21*(E6028*1000)</f>
        <v>0</v>
      </c>
      <c r="U6028" s="2">
        <f>$L$22*(F6028*1000)</f>
        <v>0</v>
      </c>
      <c r="V6028" s="2">
        <f>$L$18*(G6028*1000)</f>
        <v>47850000</v>
      </c>
      <c r="W6028" s="2">
        <f>$L$24*(H6028*1000)</f>
        <v>0</v>
      </c>
      <c r="X6028" s="2">
        <f>$L$23*(I6028*1000)</f>
        <v>0</v>
      </c>
      <c r="Y6028" s="2">
        <f t="shared" si="282"/>
        <v>505.5324</v>
      </c>
      <c r="Z6028" s="18">
        <f>Y6028/(B6028+C6028+D6028+E6028+F6028+G6028+H6028+I6028)</f>
        <v>0.38649266055045872</v>
      </c>
      <c r="AA6028" s="18">
        <f t="shared" si="284"/>
        <v>2445707.835399997</v>
      </c>
      <c r="AB6028" s="18">
        <f>((B6028+E6028+F6028+H6028+I6028)/(B6028+C6028+D6028+E6028+F6028+G6028+H6028+I6028))*100</f>
        <v>5.8868501529051986</v>
      </c>
      <c r="AC6028" s="2">
        <f t="shared" si="283"/>
        <v>1</v>
      </c>
    </row>
    <row r="6029" spans="1:29">
      <c r="A6029" s="15" t="s">
        <v>113</v>
      </c>
      <c r="B6029" s="16" t="s">
        <v>111</v>
      </c>
      <c r="C6029" s="16" t="s">
        <v>1355</v>
      </c>
      <c r="D6029" s="16" t="s">
        <v>40</v>
      </c>
      <c r="E6029" s="16" t="str">
        <f>IF([1]Sheet1!L6029="",[1]Sheet1!K6029,[1]Sheet1!L6029)</f>
        <v>0</v>
      </c>
      <c r="F6029" s="16" t="s">
        <v>78</v>
      </c>
      <c r="G6029" s="16" t="s">
        <v>177</v>
      </c>
      <c r="H6029" s="16" t="s">
        <v>32</v>
      </c>
      <c r="I6029" s="16" t="s">
        <v>1217</v>
      </c>
      <c r="N6029" s="17">
        <v>9</v>
      </c>
      <c r="O6029" s="17">
        <v>8</v>
      </c>
      <c r="P6029" s="17">
        <v>21</v>
      </c>
      <c r="Q6029" s="2">
        <f>$L$25*(B6029*1000)</f>
        <v>0</v>
      </c>
      <c r="R6029" s="2">
        <f>$L$19*(C6029*1000)</f>
        <v>341782400</v>
      </c>
      <c r="S6029" s="2">
        <f>$L$20*(D6029*1000)</f>
        <v>74650400</v>
      </c>
      <c r="T6029" s="2">
        <f>$L$21*(E6029*1000)</f>
        <v>0</v>
      </c>
      <c r="U6029" s="2">
        <f>$L$22*(F6029*1000)</f>
        <v>0</v>
      </c>
      <c r="V6029" s="2">
        <f>$L$18*(G6029*1000)</f>
        <v>46110000</v>
      </c>
      <c r="W6029" s="2">
        <f>$L$24*(H6029*1000)</f>
        <v>0</v>
      </c>
      <c r="X6029" s="2">
        <f>$L$23*(I6029*1000)</f>
        <v>0</v>
      </c>
      <c r="Y6029" s="2">
        <f t="shared" si="282"/>
        <v>462.5428</v>
      </c>
      <c r="Z6029" s="18">
        <f>Y6029/(B6029+C6029+D6029+E6029+F6029+G6029+H6029+I6029)</f>
        <v>0.38038059210526315</v>
      </c>
      <c r="AA6029" s="18">
        <f t="shared" si="284"/>
        <v>2446170.3781999969</v>
      </c>
      <c r="AB6029" s="18">
        <f>((B6029+E6029+F6029+H6029+I6029)/(B6029+C6029+D6029+E6029+F6029+G6029+H6029+I6029))*100</f>
        <v>8.1414473684210531</v>
      </c>
      <c r="AC6029" s="2">
        <f t="shared" si="283"/>
        <v>1</v>
      </c>
    </row>
    <row r="6030" spans="1:29">
      <c r="A6030" s="15" t="s">
        <v>117</v>
      </c>
      <c r="B6030" s="16" t="s">
        <v>111</v>
      </c>
      <c r="C6030" s="16" t="s">
        <v>1340</v>
      </c>
      <c r="D6030" s="16" t="s">
        <v>40</v>
      </c>
      <c r="E6030" s="16" t="str">
        <f>IF([1]Sheet1!L6030="",[1]Sheet1!K6030,[1]Sheet1!L6030)</f>
        <v>0</v>
      </c>
      <c r="F6030" s="16" t="s">
        <v>78</v>
      </c>
      <c r="G6030" s="16" t="s">
        <v>484</v>
      </c>
      <c r="H6030" s="16" t="s">
        <v>32</v>
      </c>
      <c r="I6030" s="16" t="s">
        <v>540</v>
      </c>
      <c r="N6030" s="17">
        <v>9</v>
      </c>
      <c r="O6030" s="17">
        <v>8</v>
      </c>
      <c r="P6030" s="17">
        <v>22</v>
      </c>
      <c r="Q6030" s="2">
        <f>$L$25*(B6030*1000)</f>
        <v>0</v>
      </c>
      <c r="R6030" s="2">
        <f>$L$19*(C6030*1000)</f>
        <v>361302300</v>
      </c>
      <c r="S6030" s="2">
        <f>$L$20*(D6030*1000)</f>
        <v>74650400</v>
      </c>
      <c r="T6030" s="2">
        <f>$L$21*(E6030*1000)</f>
        <v>0</v>
      </c>
      <c r="U6030" s="2">
        <f>$L$22*(F6030*1000)</f>
        <v>0</v>
      </c>
      <c r="V6030" s="2">
        <f>$L$18*(G6030*1000)</f>
        <v>36540000</v>
      </c>
      <c r="W6030" s="2">
        <f>$L$24*(H6030*1000)</f>
        <v>0</v>
      </c>
      <c r="X6030" s="2">
        <f>$L$23*(I6030*1000)</f>
        <v>0</v>
      </c>
      <c r="Y6030" s="2">
        <f t="shared" si="282"/>
        <v>472.49270000000001</v>
      </c>
      <c r="Z6030" s="18">
        <f>Y6030/(B6030+C6030+D6030+E6030+F6030+G6030+H6030+I6030)</f>
        <v>0.3726283123028391</v>
      </c>
      <c r="AA6030" s="18">
        <f t="shared" si="284"/>
        <v>2446642.8708999967</v>
      </c>
      <c r="AB6030" s="18">
        <f>((B6030+E6030+F6030+H6030+I6030)/(B6030+C6030+D6030+E6030+F6030+G6030+H6030+I6030))*100</f>
        <v>8.5962145110410102</v>
      </c>
      <c r="AC6030" s="2">
        <f t="shared" si="283"/>
        <v>1</v>
      </c>
    </row>
    <row r="6031" spans="1:29">
      <c r="A6031" s="15" t="s">
        <v>120</v>
      </c>
      <c r="B6031" s="16" t="s">
        <v>111</v>
      </c>
      <c r="C6031" s="16" t="s">
        <v>820</v>
      </c>
      <c r="D6031" s="16" t="s">
        <v>40</v>
      </c>
      <c r="E6031" s="16" t="str">
        <f>IF([1]Sheet1!L6031="",[1]Sheet1!K6031,[1]Sheet1!L6031)</f>
        <v>0</v>
      </c>
      <c r="F6031" s="16" t="s">
        <v>78</v>
      </c>
      <c r="G6031" s="16" t="s">
        <v>398</v>
      </c>
      <c r="H6031" s="16" t="s">
        <v>32</v>
      </c>
      <c r="I6031" s="16" t="s">
        <v>821</v>
      </c>
      <c r="N6031" s="17">
        <v>9</v>
      </c>
      <c r="O6031" s="17">
        <v>8</v>
      </c>
      <c r="P6031" s="17">
        <v>23</v>
      </c>
      <c r="Q6031" s="2">
        <f>$L$25*(B6031*1000)</f>
        <v>0</v>
      </c>
      <c r="R6031" s="2">
        <f>$L$19*(C6031*1000)</f>
        <v>266280900</v>
      </c>
      <c r="S6031" s="2">
        <f>$L$20*(D6031*1000)</f>
        <v>74650400</v>
      </c>
      <c r="T6031" s="2">
        <f>$L$21*(E6031*1000)</f>
        <v>0</v>
      </c>
      <c r="U6031" s="2">
        <f>$L$22*(F6031*1000)</f>
        <v>0</v>
      </c>
      <c r="V6031" s="2">
        <f>$L$18*(G6031*1000)</f>
        <v>34800000</v>
      </c>
      <c r="W6031" s="2">
        <f>$L$24*(H6031*1000)</f>
        <v>0</v>
      </c>
      <c r="X6031" s="2">
        <f>$L$23*(I6031*1000)</f>
        <v>0</v>
      </c>
      <c r="Y6031" s="2">
        <f t="shared" si="282"/>
        <v>375.73129999999998</v>
      </c>
      <c r="Z6031" s="18">
        <f>Y6031/(B6031+C6031+D6031+E6031+F6031+G6031+H6031+I6031)</f>
        <v>0.3734903578528827</v>
      </c>
      <c r="AA6031" s="18">
        <f t="shared" si="284"/>
        <v>2447018.6021999968</v>
      </c>
      <c r="AB6031" s="18">
        <f>((B6031+E6031+F6031+H6031+I6031)/(B6031+C6031+D6031+E6031+F6031+G6031+H6031+I6031))*100</f>
        <v>10.636182902584492</v>
      </c>
      <c r="AC6031" s="2">
        <f t="shared" si="283"/>
        <v>1</v>
      </c>
    </row>
    <row r="6032" spans="1:29">
      <c r="A6032" s="15" t="s">
        <v>29</v>
      </c>
      <c r="B6032" s="16" t="s">
        <v>111</v>
      </c>
      <c r="C6032" s="16" t="s">
        <v>515</v>
      </c>
      <c r="D6032" s="16" t="s">
        <v>616</v>
      </c>
      <c r="E6032" s="16" t="str">
        <f>IF([1]Sheet1!L6032="",[1]Sheet1!K6032,[1]Sheet1!L6032)</f>
        <v>0</v>
      </c>
      <c r="F6032" s="16" t="s">
        <v>78</v>
      </c>
      <c r="G6032" s="16" t="s">
        <v>169</v>
      </c>
      <c r="H6032" s="16" t="s">
        <v>32</v>
      </c>
      <c r="I6032" s="16" t="s">
        <v>439</v>
      </c>
      <c r="N6032" s="17">
        <v>9</v>
      </c>
      <c r="O6032" s="17">
        <v>8</v>
      </c>
      <c r="P6032" s="17">
        <v>24</v>
      </c>
      <c r="Q6032" s="2">
        <f>$L$25*(B6032*1000)</f>
        <v>0</v>
      </c>
      <c r="R6032" s="2">
        <f>$L$19*(C6032*1000)</f>
        <v>250812300</v>
      </c>
      <c r="S6032" s="2">
        <f>$L$20*(D6032*1000)</f>
        <v>74101500</v>
      </c>
      <c r="T6032" s="2">
        <f>$L$21*(E6032*1000)</f>
        <v>0</v>
      </c>
      <c r="U6032" s="2">
        <f>$L$22*(F6032*1000)</f>
        <v>0</v>
      </c>
      <c r="V6032" s="2">
        <f>$L$18*(G6032*1000)</f>
        <v>33930000</v>
      </c>
      <c r="W6032" s="2">
        <f>$L$24*(H6032*1000)</f>
        <v>0</v>
      </c>
      <c r="X6032" s="2">
        <f>$L$23*(I6032*1000)</f>
        <v>0</v>
      </c>
      <c r="Y6032" s="2">
        <f t="shared" si="282"/>
        <v>358.84379999999999</v>
      </c>
      <c r="Z6032" s="18">
        <f>Y6032/(B6032+C6032+D6032+E6032+F6032+G6032+H6032+I6032)</f>
        <v>0.37812834562697573</v>
      </c>
      <c r="AA6032" s="18">
        <f t="shared" si="284"/>
        <v>2447377.4459999967</v>
      </c>
      <c r="AB6032" s="18">
        <f>((B6032+E6032+F6032+H6032+I6032)/(B6032+C6032+D6032+E6032+F6032+G6032+H6032+I6032))*100</f>
        <v>9.9051633298208639</v>
      </c>
      <c r="AC6032" s="2">
        <f t="shared" si="283"/>
        <v>1</v>
      </c>
    </row>
    <row r="6033" spans="1:29">
      <c r="A6033" s="15" t="s">
        <v>37</v>
      </c>
      <c r="B6033" s="16" t="s">
        <v>111</v>
      </c>
      <c r="C6033" s="16" t="s">
        <v>985</v>
      </c>
      <c r="D6033" s="16" t="s">
        <v>40</v>
      </c>
      <c r="E6033" s="16" t="str">
        <f>IF([1]Sheet1!L6033="",[1]Sheet1!K6033,[1]Sheet1!L6033)</f>
        <v>0</v>
      </c>
      <c r="F6033" s="16" t="s">
        <v>78</v>
      </c>
      <c r="G6033" s="16" t="s">
        <v>186</v>
      </c>
      <c r="H6033" s="16" t="s">
        <v>32</v>
      </c>
      <c r="I6033" s="16" t="s">
        <v>216</v>
      </c>
      <c r="N6033" s="17">
        <v>9</v>
      </c>
      <c r="O6033" s="17">
        <v>9</v>
      </c>
      <c r="P6033" s="17">
        <v>1</v>
      </c>
      <c r="Q6033" s="2">
        <f>$L$25*(B6033*1000)</f>
        <v>0</v>
      </c>
      <c r="R6033" s="2">
        <f>$L$19*(C6033*1000)</f>
        <v>227609400</v>
      </c>
      <c r="S6033" s="2">
        <f>$L$20*(D6033*1000)</f>
        <v>74650400</v>
      </c>
      <c r="T6033" s="2">
        <f>$L$21*(E6033*1000)</f>
        <v>0</v>
      </c>
      <c r="U6033" s="2">
        <f>$L$22*(F6033*1000)</f>
        <v>0</v>
      </c>
      <c r="V6033" s="2">
        <f>$L$18*(G6033*1000)</f>
        <v>33060000</v>
      </c>
      <c r="W6033" s="2">
        <f>$L$24*(H6033*1000)</f>
        <v>0</v>
      </c>
      <c r="X6033" s="2">
        <f>$L$23*(I6033*1000)</f>
        <v>0</v>
      </c>
      <c r="Y6033" s="2">
        <f t="shared" si="282"/>
        <v>335.31979999999999</v>
      </c>
      <c r="Z6033" s="18">
        <f>Y6033/(B6033+C6033+D6033+E6033+F6033+G6033+H6033+I6033)</f>
        <v>0.38147872582480091</v>
      </c>
      <c r="AA6033" s="18">
        <f t="shared" si="284"/>
        <v>2447712.7657999969</v>
      </c>
      <c r="AB6033" s="18">
        <f>((B6033+E6033+F6033+H6033+I6033)/(B6033+C6033+D6033+E6033+F6033+G6033+H6033+I6033))*100</f>
        <v>9.8976109215017072</v>
      </c>
      <c r="AC6033" s="2">
        <f t="shared" si="283"/>
        <v>1</v>
      </c>
    </row>
    <row r="6034" spans="1:29">
      <c r="A6034" s="15" t="s">
        <v>42</v>
      </c>
      <c r="B6034" s="16" t="s">
        <v>111</v>
      </c>
      <c r="C6034" s="16" t="s">
        <v>355</v>
      </c>
      <c r="D6034" s="16" t="s">
        <v>616</v>
      </c>
      <c r="E6034" s="16" t="str">
        <f>IF([1]Sheet1!L6034="",[1]Sheet1!K6034,[1]Sheet1!L6034)</f>
        <v>0</v>
      </c>
      <c r="F6034" s="16" t="s">
        <v>78</v>
      </c>
      <c r="G6034" s="16" t="s">
        <v>107</v>
      </c>
      <c r="H6034" s="16" t="s">
        <v>32</v>
      </c>
      <c r="I6034" s="16" t="s">
        <v>390</v>
      </c>
      <c r="N6034" s="17">
        <v>9</v>
      </c>
      <c r="O6034" s="17">
        <v>9</v>
      </c>
      <c r="P6034" s="17">
        <v>2</v>
      </c>
      <c r="Q6034" s="2">
        <f>$L$25*(B6034*1000)</f>
        <v>0</v>
      </c>
      <c r="R6034" s="2">
        <f>$L$19*(C6034*1000)</f>
        <v>234238800</v>
      </c>
      <c r="S6034" s="2">
        <f>$L$20*(D6034*1000)</f>
        <v>74101500</v>
      </c>
      <c r="T6034" s="2">
        <f>$L$21*(E6034*1000)</f>
        <v>0</v>
      </c>
      <c r="U6034" s="2">
        <f>$L$22*(F6034*1000)</f>
        <v>0</v>
      </c>
      <c r="V6034" s="2">
        <f>$L$18*(G6034*1000)</f>
        <v>32190000</v>
      </c>
      <c r="W6034" s="2">
        <f>$L$24*(H6034*1000)</f>
        <v>0</v>
      </c>
      <c r="X6034" s="2">
        <f>$L$23*(I6034*1000)</f>
        <v>0</v>
      </c>
      <c r="Y6034" s="2">
        <f t="shared" si="282"/>
        <v>340.53030000000001</v>
      </c>
      <c r="Z6034" s="18">
        <f>Y6034/(B6034+C6034+D6034+E6034+F6034+G6034+H6034+I6034)</f>
        <v>0.38304870641169853</v>
      </c>
      <c r="AA6034" s="18">
        <f t="shared" si="284"/>
        <v>2448053.2960999971</v>
      </c>
      <c r="AB6034" s="18">
        <f>((B6034+E6034+F6034+H6034+I6034)/(B6034+C6034+D6034+E6034+F6034+G6034+H6034+I6034))*100</f>
        <v>9.1113610798650164</v>
      </c>
      <c r="AC6034" s="2">
        <f t="shared" si="283"/>
        <v>1</v>
      </c>
    </row>
    <row r="6035" spans="1:29">
      <c r="A6035" s="15" t="s">
        <v>47</v>
      </c>
      <c r="B6035" s="16" t="s">
        <v>111</v>
      </c>
      <c r="C6035" s="16" t="s">
        <v>1105</v>
      </c>
      <c r="D6035" s="16" t="s">
        <v>725</v>
      </c>
      <c r="E6035" s="16" t="str">
        <f>IF([1]Sheet1!L6035="",[1]Sheet1!K6035,[1]Sheet1!L6035)</f>
        <v>0</v>
      </c>
      <c r="F6035" s="16" t="s">
        <v>78</v>
      </c>
      <c r="G6035" s="16" t="s">
        <v>186</v>
      </c>
      <c r="H6035" s="16" t="s">
        <v>32</v>
      </c>
      <c r="I6035" s="16" t="s">
        <v>142</v>
      </c>
      <c r="N6035" s="17">
        <v>9</v>
      </c>
      <c r="O6035" s="17">
        <v>9</v>
      </c>
      <c r="P6035" s="17">
        <v>3</v>
      </c>
      <c r="Q6035" s="2">
        <f>$L$25*(B6035*1000)</f>
        <v>0</v>
      </c>
      <c r="R6035" s="2">
        <f>$L$19*(C6035*1000)</f>
        <v>316001400</v>
      </c>
      <c r="S6035" s="2">
        <f>$L$20*(D6035*1000)</f>
        <v>77943800</v>
      </c>
      <c r="T6035" s="2">
        <f>$L$21*(E6035*1000)</f>
        <v>0</v>
      </c>
      <c r="U6035" s="2">
        <f>$L$22*(F6035*1000)</f>
        <v>0</v>
      </c>
      <c r="V6035" s="2">
        <f>$L$18*(G6035*1000)</f>
        <v>33060000</v>
      </c>
      <c r="W6035" s="2">
        <f>$L$24*(H6035*1000)</f>
        <v>0</v>
      </c>
      <c r="X6035" s="2">
        <f>$L$23*(I6035*1000)</f>
        <v>0</v>
      </c>
      <c r="Y6035" s="2">
        <f t="shared" si="282"/>
        <v>427.0052</v>
      </c>
      <c r="Z6035" s="18">
        <f>Y6035/(B6035+C6035+D6035+E6035+F6035+G6035+H6035+I6035)</f>
        <v>0.38193667262969588</v>
      </c>
      <c r="AA6035" s="18">
        <f t="shared" si="284"/>
        <v>2448480.3012999971</v>
      </c>
      <c r="AB6035" s="18">
        <f>((B6035+E6035+F6035+H6035+I6035)/(B6035+C6035+D6035+E6035+F6035+G6035+H6035+I6035))*100</f>
        <v>7.1556350626118066</v>
      </c>
      <c r="AC6035" s="2">
        <f t="shared" si="283"/>
        <v>1</v>
      </c>
    </row>
    <row r="6036" spans="1:29">
      <c r="A6036" s="15" t="s">
        <v>50</v>
      </c>
      <c r="B6036" s="16" t="s">
        <v>111</v>
      </c>
      <c r="C6036" s="16" t="s">
        <v>667</v>
      </c>
      <c r="D6036" s="16" t="s">
        <v>55</v>
      </c>
      <c r="E6036" s="16" t="str">
        <f>IF([1]Sheet1!L6036="",[1]Sheet1!K6036,[1]Sheet1!L6036)</f>
        <v>0</v>
      </c>
      <c r="F6036" s="16" t="s">
        <v>78</v>
      </c>
      <c r="G6036" s="16" t="s">
        <v>398</v>
      </c>
      <c r="H6036" s="16" t="s">
        <v>32</v>
      </c>
      <c r="I6036" s="16" t="s">
        <v>115</v>
      </c>
      <c r="N6036" s="17">
        <v>9</v>
      </c>
      <c r="O6036" s="17">
        <v>9</v>
      </c>
      <c r="P6036" s="17">
        <v>4</v>
      </c>
      <c r="Q6036" s="2">
        <f>$L$25*(B6036*1000)</f>
        <v>0</v>
      </c>
      <c r="R6036" s="2">
        <f>$L$19*(C6036*1000)</f>
        <v>358724200</v>
      </c>
      <c r="S6036" s="2">
        <f>$L$20*(D6036*1000)</f>
        <v>132833800</v>
      </c>
      <c r="T6036" s="2">
        <f>$L$21*(E6036*1000)</f>
        <v>0</v>
      </c>
      <c r="U6036" s="2">
        <f>$L$22*(F6036*1000)</f>
        <v>0</v>
      </c>
      <c r="V6036" s="2">
        <f>$L$18*(G6036*1000)</f>
        <v>34800000</v>
      </c>
      <c r="W6036" s="2">
        <f>$L$24*(H6036*1000)</f>
        <v>0</v>
      </c>
      <c r="X6036" s="2">
        <f>$L$23*(I6036*1000)</f>
        <v>0</v>
      </c>
      <c r="Y6036" s="2">
        <f t="shared" si="282"/>
        <v>526.35799999999995</v>
      </c>
      <c r="Z6036" s="18">
        <f>Y6036/(B6036+C6036+D6036+E6036+F6036+G6036+H6036+I6036)</f>
        <v>0.40149351639969483</v>
      </c>
      <c r="AA6036" s="18">
        <f t="shared" si="284"/>
        <v>2449006.6592999971</v>
      </c>
      <c r="AB6036" s="18">
        <f>((B6036+E6036+F6036+H6036+I6036)/(B6036+C6036+D6036+E6036+F6036+G6036+H6036+I6036))*100</f>
        <v>4.195270785659801</v>
      </c>
      <c r="AC6036" s="2">
        <f t="shared" si="283"/>
        <v>1</v>
      </c>
    </row>
    <row r="6037" spans="1:29">
      <c r="A6037" s="15" t="s">
        <v>53</v>
      </c>
      <c r="B6037" s="16" t="s">
        <v>114</v>
      </c>
      <c r="C6037" s="16" t="s">
        <v>1197</v>
      </c>
      <c r="D6037" s="16" t="s">
        <v>963</v>
      </c>
      <c r="E6037" s="16" t="str">
        <f>IF([1]Sheet1!L6037="",[1]Sheet1!K6037,[1]Sheet1!L6037)</f>
        <v>0</v>
      </c>
      <c r="F6037" s="16" t="s">
        <v>78</v>
      </c>
      <c r="G6037" s="16" t="s">
        <v>581</v>
      </c>
      <c r="H6037" s="16" t="s">
        <v>411</v>
      </c>
      <c r="I6037" s="16" t="s">
        <v>107</v>
      </c>
      <c r="N6037" s="17">
        <v>9</v>
      </c>
      <c r="O6037" s="17">
        <v>9</v>
      </c>
      <c r="P6037" s="17">
        <v>5</v>
      </c>
      <c r="Q6037" s="2">
        <f>$L$25*(B6037*1000)</f>
        <v>0</v>
      </c>
      <c r="R6037" s="2">
        <f>$L$19*(C6037*1000)</f>
        <v>343623900</v>
      </c>
      <c r="S6037" s="2">
        <f>$L$20*(D6037*1000)</f>
        <v>131187100</v>
      </c>
      <c r="T6037" s="2">
        <f>$L$21*(E6037*1000)</f>
        <v>0</v>
      </c>
      <c r="U6037" s="2">
        <f>$L$22*(F6037*1000)</f>
        <v>0</v>
      </c>
      <c r="V6037" s="2">
        <f>$L$18*(G6037*1000)</f>
        <v>35670000</v>
      </c>
      <c r="W6037" s="2">
        <f>$L$24*(H6037*1000)</f>
        <v>0</v>
      </c>
      <c r="X6037" s="2">
        <f>$L$23*(I6037*1000)</f>
        <v>0</v>
      </c>
      <c r="Y6037" s="2">
        <f t="shared" si="282"/>
        <v>510.48099999999999</v>
      </c>
      <c r="Z6037" s="18">
        <f>Y6037/(B6037+C6037+D6037+E6037+F6037+G6037+H6037+I6037)</f>
        <v>0.38238277153558053</v>
      </c>
      <c r="AA6037" s="18">
        <f t="shared" si="284"/>
        <v>2449517.1402999973</v>
      </c>
      <c r="AB6037" s="18">
        <f>((B6037+E6037+F6037+H6037+I6037)/(B6037+C6037+D6037+E6037+F6037+G6037+H6037+I6037))*100</f>
        <v>9.1385767790262165</v>
      </c>
      <c r="AC6037" s="2">
        <f t="shared" si="283"/>
        <v>1</v>
      </c>
    </row>
    <row r="6038" spans="1:29">
      <c r="A6038" s="15" t="s">
        <v>57</v>
      </c>
      <c r="B6038" s="16" t="s">
        <v>114</v>
      </c>
      <c r="C6038" s="16" t="s">
        <v>1060</v>
      </c>
      <c r="D6038" s="16" t="s">
        <v>391</v>
      </c>
      <c r="E6038" s="16" t="str">
        <f>IF([1]Sheet1!L6038="",[1]Sheet1!K6038,[1]Sheet1!L6038)</f>
        <v>0</v>
      </c>
      <c r="F6038" s="16" t="s">
        <v>221</v>
      </c>
      <c r="G6038" s="16" t="s">
        <v>183</v>
      </c>
      <c r="H6038" s="16" t="s">
        <v>1201</v>
      </c>
      <c r="I6038" s="16" t="s">
        <v>183</v>
      </c>
      <c r="N6038" s="17">
        <v>9</v>
      </c>
      <c r="O6038" s="17">
        <v>9</v>
      </c>
      <c r="P6038" s="17">
        <v>6</v>
      </c>
      <c r="Q6038" s="2">
        <f>$L$25*(B6038*1000)</f>
        <v>0</v>
      </c>
      <c r="R6038" s="2">
        <f>$L$19*(C6038*1000)</f>
        <v>346202000</v>
      </c>
      <c r="S6038" s="2">
        <f>$L$20*(D6038*1000)</f>
        <v>124051400</v>
      </c>
      <c r="T6038" s="2">
        <f>$L$21*(E6038*1000)</f>
        <v>0</v>
      </c>
      <c r="U6038" s="2">
        <f>$L$22*(F6038*1000)</f>
        <v>0</v>
      </c>
      <c r="V6038" s="2">
        <f>$L$18*(G6038*1000)</f>
        <v>42630000</v>
      </c>
      <c r="W6038" s="2">
        <f>$L$24*(H6038*1000)</f>
        <v>0</v>
      </c>
      <c r="X6038" s="2">
        <f>$L$23*(I6038*1000)</f>
        <v>0</v>
      </c>
      <c r="Y6038" s="2">
        <f t="shared" si="282"/>
        <v>512.88340000000005</v>
      </c>
      <c r="Z6038" s="18">
        <f>Y6038/(B6038+C6038+D6038+E6038+F6038+G6038+H6038+I6038)</f>
        <v>0.32358574132492118</v>
      </c>
      <c r="AA6038" s="18">
        <f t="shared" si="284"/>
        <v>2450030.0236999975</v>
      </c>
      <c r="AB6038" s="18">
        <f>((B6038+E6038+F6038+H6038+I6038)/(B6038+C6038+D6038+E6038+F6038+G6038+H6038+I6038))*100</f>
        <v>23.343848580441641</v>
      </c>
      <c r="AC6038" s="2">
        <f t="shared" si="283"/>
        <v>1</v>
      </c>
    </row>
    <row r="6039" spans="1:29">
      <c r="A6039" s="15" t="s">
        <v>60</v>
      </c>
      <c r="B6039" s="16" t="s">
        <v>114</v>
      </c>
      <c r="C6039" s="16" t="s">
        <v>1068</v>
      </c>
      <c r="D6039" s="16" t="s">
        <v>582</v>
      </c>
      <c r="E6039" s="16" t="str">
        <f>IF([1]Sheet1!L6039="",[1]Sheet1!K6039,[1]Sheet1!L6039)</f>
        <v>0</v>
      </c>
      <c r="F6039" s="16" t="s">
        <v>221</v>
      </c>
      <c r="G6039" s="16" t="s">
        <v>232</v>
      </c>
      <c r="H6039" s="16" t="s">
        <v>1196</v>
      </c>
      <c r="I6039" s="16" t="s">
        <v>192</v>
      </c>
      <c r="N6039" s="17">
        <v>9</v>
      </c>
      <c r="O6039" s="17">
        <v>9</v>
      </c>
      <c r="P6039" s="17">
        <v>7</v>
      </c>
      <c r="Q6039" s="2">
        <f>$L$25*(B6039*1000)</f>
        <v>0</v>
      </c>
      <c r="R6039" s="2">
        <f>$L$19*(C6039*1000)</f>
        <v>315264800</v>
      </c>
      <c r="S6039" s="2">
        <f>$L$20*(D6039*1000)</f>
        <v>124600300</v>
      </c>
      <c r="T6039" s="2">
        <f>$L$21*(E6039*1000)</f>
        <v>0</v>
      </c>
      <c r="U6039" s="2">
        <f>$L$22*(F6039*1000)</f>
        <v>0</v>
      </c>
      <c r="V6039" s="2">
        <f>$L$18*(G6039*1000)</f>
        <v>40890000</v>
      </c>
      <c r="W6039" s="2">
        <f>$L$24*(H6039*1000)</f>
        <v>0</v>
      </c>
      <c r="X6039" s="2">
        <f>$L$23*(I6039*1000)</f>
        <v>0</v>
      </c>
      <c r="Y6039" s="2">
        <f t="shared" si="282"/>
        <v>480.75510000000003</v>
      </c>
      <c r="Z6039" s="18">
        <f>Y6039/(B6039+C6039+D6039+E6039+F6039+G6039+H6039+I6039)</f>
        <v>0.29101398305084747</v>
      </c>
      <c r="AA6039" s="18">
        <f t="shared" si="284"/>
        <v>2450510.7787999976</v>
      </c>
      <c r="AB6039" s="18">
        <f>((B6039+E6039+F6039+H6039+I6039)/(B6039+C6039+D6039+E6039+F6039+G6039+H6039+I6039))*100</f>
        <v>31.598062953995161</v>
      </c>
      <c r="AC6039" s="2">
        <f t="shared" si="283"/>
        <v>1</v>
      </c>
    </row>
    <row r="6040" spans="1:29">
      <c r="A6040" s="15" t="s">
        <v>64</v>
      </c>
      <c r="B6040" s="16" t="s">
        <v>114</v>
      </c>
      <c r="C6040" s="16" t="s">
        <v>913</v>
      </c>
      <c r="D6040" s="16" t="s">
        <v>569</v>
      </c>
      <c r="E6040" s="16" t="str">
        <f>IF([1]Sheet1!L6040="",[1]Sheet1!K6040,[1]Sheet1!L6040)</f>
        <v>105</v>
      </c>
      <c r="F6040" s="16" t="s">
        <v>221</v>
      </c>
      <c r="G6040" s="16" t="s">
        <v>232</v>
      </c>
      <c r="H6040" s="16" t="s">
        <v>683</v>
      </c>
      <c r="I6040" s="16" t="s">
        <v>127</v>
      </c>
      <c r="N6040" s="17">
        <v>9</v>
      </c>
      <c r="O6040" s="17">
        <v>9</v>
      </c>
      <c r="P6040" s="17">
        <v>8</v>
      </c>
      <c r="Q6040" s="2">
        <f>$L$25*(B6040*1000)</f>
        <v>0</v>
      </c>
      <c r="R6040" s="2">
        <f>$L$19*(C6040*1000)</f>
        <v>300532800</v>
      </c>
      <c r="S6040" s="2">
        <f>$L$20*(D6040*1000)</f>
        <v>106486600</v>
      </c>
      <c r="T6040" s="2">
        <f>$L$21*(E6040*1000)</f>
        <v>0</v>
      </c>
      <c r="U6040" s="2">
        <f>$L$22*(F6040*1000)</f>
        <v>0</v>
      </c>
      <c r="V6040" s="2">
        <f>$L$18*(G6040*1000)</f>
        <v>40890000</v>
      </c>
      <c r="W6040" s="2">
        <f>$L$24*(H6040*1000)</f>
        <v>0</v>
      </c>
      <c r="X6040" s="2">
        <f>$L$23*(I6040*1000)</f>
        <v>0</v>
      </c>
      <c r="Y6040" s="2">
        <f t="shared" si="282"/>
        <v>447.90940000000001</v>
      </c>
      <c r="Z6040" s="18">
        <f>Y6040/(B6040+C6040+D6040+E6040+F6040+G6040+H6040+I6040)</f>
        <v>0.24691808158765161</v>
      </c>
      <c r="AA6040" s="18">
        <f t="shared" si="284"/>
        <v>2450958.6881999974</v>
      </c>
      <c r="AB6040" s="18">
        <f>((B6040+E6040+F6040+H6040+I6040)/(B6040+C6040+D6040+E6040+F6040+G6040+H6040+I6040))*100</f>
        <v>41.73098125689085</v>
      </c>
      <c r="AC6040" s="2">
        <f t="shared" si="283"/>
        <v>1</v>
      </c>
    </row>
    <row r="6041" spans="1:29">
      <c r="A6041" s="15" t="s">
        <v>68</v>
      </c>
      <c r="B6041" s="16" t="s">
        <v>114</v>
      </c>
      <c r="C6041" s="16" t="s">
        <v>873</v>
      </c>
      <c r="D6041" s="16" t="s">
        <v>569</v>
      </c>
      <c r="E6041" s="16" t="str">
        <f>IF([1]Sheet1!L6041="",[1]Sheet1!K6041,[1]Sheet1!L6041)</f>
        <v>152</v>
      </c>
      <c r="F6041" s="16" t="s">
        <v>221</v>
      </c>
      <c r="G6041" s="16" t="s">
        <v>434</v>
      </c>
      <c r="H6041" s="16" t="s">
        <v>199</v>
      </c>
      <c r="I6041" s="16" t="s">
        <v>237</v>
      </c>
      <c r="N6041" s="17">
        <v>9</v>
      </c>
      <c r="O6041" s="17">
        <v>9</v>
      </c>
      <c r="P6041" s="17">
        <v>9</v>
      </c>
      <c r="Q6041" s="2">
        <f>$L$25*(B6041*1000)</f>
        <v>0</v>
      </c>
      <c r="R6041" s="2">
        <f>$L$19*(C6041*1000)</f>
        <v>230924100</v>
      </c>
      <c r="S6041" s="2">
        <f>$L$20*(D6041*1000)</f>
        <v>106486600</v>
      </c>
      <c r="T6041" s="2">
        <f>$L$21*(E6041*1000)</f>
        <v>0</v>
      </c>
      <c r="U6041" s="2">
        <f>$L$22*(F6041*1000)</f>
        <v>0</v>
      </c>
      <c r="V6041" s="2">
        <f>$L$18*(G6041*1000)</f>
        <v>40020000</v>
      </c>
      <c r="W6041" s="2">
        <f>$L$24*(H6041*1000)</f>
        <v>0</v>
      </c>
      <c r="X6041" s="2">
        <f>$L$23*(I6041*1000)</f>
        <v>0</v>
      </c>
      <c r="Y6041" s="2">
        <f t="shared" si="282"/>
        <v>377.4307</v>
      </c>
      <c r="Z6041" s="18">
        <f>Y6041/(B6041+C6041+D6041+E6041+F6041+G6041+H6041+I6041)</f>
        <v>0.21311727837380012</v>
      </c>
      <c r="AA6041" s="18">
        <f t="shared" si="284"/>
        <v>2451336.1188999973</v>
      </c>
      <c r="AB6041" s="18">
        <f>((B6041+E6041+F6041+H6041+I6041)/(B6041+C6041+D6041+E6041+F6041+G6041+H6041+I6041))*100</f>
        <v>51.044607566346698</v>
      </c>
      <c r="AC6041" s="2">
        <f t="shared" si="283"/>
        <v>0</v>
      </c>
    </row>
    <row r="6042" spans="1:29">
      <c r="A6042" s="15" t="s">
        <v>73</v>
      </c>
      <c r="B6042" s="16" t="s">
        <v>111</v>
      </c>
      <c r="C6042" s="16" t="s">
        <v>1016</v>
      </c>
      <c r="D6042" s="16" t="s">
        <v>569</v>
      </c>
      <c r="E6042" s="16" t="str">
        <f>IF([1]Sheet1!L6042="",[1]Sheet1!K6042,[1]Sheet1!L6042)</f>
        <v>152</v>
      </c>
      <c r="F6042" s="16" t="s">
        <v>221</v>
      </c>
      <c r="G6042" s="16" t="s">
        <v>434</v>
      </c>
      <c r="H6042" s="16" t="s">
        <v>102</v>
      </c>
      <c r="I6042" s="16" t="s">
        <v>40</v>
      </c>
      <c r="N6042" s="17">
        <v>9</v>
      </c>
      <c r="O6042" s="17">
        <v>9</v>
      </c>
      <c r="P6042" s="17">
        <v>10</v>
      </c>
      <c r="Q6042" s="2">
        <f>$L$25*(B6042*1000)</f>
        <v>0</v>
      </c>
      <c r="R6042" s="2">
        <f>$L$19*(C6042*1000)</f>
        <v>225031300</v>
      </c>
      <c r="S6042" s="2">
        <f>$L$20*(D6042*1000)</f>
        <v>106486600</v>
      </c>
      <c r="T6042" s="2">
        <f>$L$21*(E6042*1000)</f>
        <v>0</v>
      </c>
      <c r="U6042" s="2">
        <f>$L$22*(F6042*1000)</f>
        <v>0</v>
      </c>
      <c r="V6042" s="2">
        <f>$L$18*(G6042*1000)</f>
        <v>40020000</v>
      </c>
      <c r="W6042" s="2">
        <f>$L$24*(H6042*1000)</f>
        <v>0</v>
      </c>
      <c r="X6042" s="2">
        <f>$L$23*(I6042*1000)</f>
        <v>0</v>
      </c>
      <c r="Y6042" s="2">
        <f t="shared" si="282"/>
        <v>371.53789999999998</v>
      </c>
      <c r="Z6042" s="18">
        <f>Y6042/(B6042+C6042+D6042+E6042+F6042+G6042+H6042+I6042)</f>
        <v>0.215509222737819</v>
      </c>
      <c r="AA6042" s="18">
        <f t="shared" si="284"/>
        <v>2451707.6567999972</v>
      </c>
      <c r="AB6042" s="18">
        <f>((B6042+E6042+F6042+H6042+I6042)/(B6042+C6042+D6042+E6042+F6042+G6042+H6042+I6042))*100</f>
        <v>50.638051044083532</v>
      </c>
      <c r="AC6042" s="2">
        <f t="shared" si="283"/>
        <v>0</v>
      </c>
    </row>
    <row r="6043" spans="1:29">
      <c r="A6043" s="15" t="s">
        <v>77</v>
      </c>
      <c r="B6043" s="16" t="s">
        <v>111</v>
      </c>
      <c r="C6043" s="16" t="s">
        <v>982</v>
      </c>
      <c r="D6043" s="16" t="s">
        <v>569</v>
      </c>
      <c r="E6043" s="16" t="str">
        <f>IF([1]Sheet1!L6043="",[1]Sheet1!K6043,[1]Sheet1!L6043)</f>
        <v>116</v>
      </c>
      <c r="F6043" s="16" t="s">
        <v>221</v>
      </c>
      <c r="G6043" s="16" t="s">
        <v>434</v>
      </c>
      <c r="H6043" s="16" t="s">
        <v>681</v>
      </c>
      <c r="I6043" s="16" t="s">
        <v>685</v>
      </c>
      <c r="N6043" s="17">
        <v>9</v>
      </c>
      <c r="O6043" s="17">
        <v>9</v>
      </c>
      <c r="P6043" s="17">
        <v>11</v>
      </c>
      <c r="Q6043" s="2">
        <f>$L$25*(B6043*1000)</f>
        <v>0</v>
      </c>
      <c r="R6043" s="2">
        <f>$L$19*(C6043*1000)</f>
        <v>224663000</v>
      </c>
      <c r="S6043" s="2">
        <f>$L$20*(D6043*1000)</f>
        <v>106486600</v>
      </c>
      <c r="T6043" s="2">
        <f>$L$21*(E6043*1000)</f>
        <v>0</v>
      </c>
      <c r="U6043" s="2">
        <f>$L$22*(F6043*1000)</f>
        <v>0</v>
      </c>
      <c r="V6043" s="2">
        <f>$L$18*(G6043*1000)</f>
        <v>40020000</v>
      </c>
      <c r="W6043" s="2">
        <f>$L$24*(H6043*1000)</f>
        <v>0</v>
      </c>
      <c r="X6043" s="2">
        <f>$L$23*(I6043*1000)</f>
        <v>0</v>
      </c>
      <c r="Y6043" s="2">
        <f t="shared" si="282"/>
        <v>371.1696</v>
      </c>
      <c r="Z6043" s="18">
        <f>Y6043/(B6043+C6043+D6043+E6043+F6043+G6043+H6043+I6043)</f>
        <v>0.21743971880492091</v>
      </c>
      <c r="AA6043" s="18">
        <f t="shared" si="284"/>
        <v>2452078.8263999973</v>
      </c>
      <c r="AB6043" s="18">
        <f>((B6043+E6043+F6043+H6043+I6043)/(B6043+C6043+D6043+E6043+F6043+G6043+H6043+I6043))*100</f>
        <v>50.205038078500294</v>
      </c>
      <c r="AC6043" s="2">
        <f t="shared" si="283"/>
        <v>0</v>
      </c>
    </row>
    <row r="6044" spans="1:29">
      <c r="A6044" s="15" t="s">
        <v>81</v>
      </c>
      <c r="B6044" s="16" t="s">
        <v>111</v>
      </c>
      <c r="C6044" s="16" t="s">
        <v>1123</v>
      </c>
      <c r="D6044" s="16" t="s">
        <v>1076</v>
      </c>
      <c r="E6044" s="16" t="str">
        <f>IF([1]Sheet1!L6044="",[1]Sheet1!K6044,[1]Sheet1!L6044)</f>
        <v>0</v>
      </c>
      <c r="F6044" s="16" t="s">
        <v>221</v>
      </c>
      <c r="G6044" s="16" t="s">
        <v>434</v>
      </c>
      <c r="H6044" s="16" t="s">
        <v>575</v>
      </c>
      <c r="I6044" s="16" t="s">
        <v>813</v>
      </c>
      <c r="N6044" s="17">
        <v>9</v>
      </c>
      <c r="O6044" s="17">
        <v>9</v>
      </c>
      <c r="P6044" s="17">
        <v>12</v>
      </c>
      <c r="Q6044" s="2">
        <f>$L$25*(B6044*1000)</f>
        <v>0</v>
      </c>
      <c r="R6044" s="2">
        <f>$L$19*(C6044*1000)</f>
        <v>232397300</v>
      </c>
      <c r="S6044" s="2">
        <f>$L$20*(D6044*1000)</f>
        <v>108133300</v>
      </c>
      <c r="T6044" s="2">
        <f>$L$21*(E6044*1000)</f>
        <v>0</v>
      </c>
      <c r="U6044" s="2">
        <f>$L$22*(F6044*1000)</f>
        <v>0</v>
      </c>
      <c r="V6044" s="2">
        <f>$L$18*(G6044*1000)</f>
        <v>40020000</v>
      </c>
      <c r="W6044" s="2">
        <f>$L$24*(H6044*1000)</f>
        <v>0</v>
      </c>
      <c r="X6044" s="2">
        <f>$L$23*(I6044*1000)</f>
        <v>0</v>
      </c>
      <c r="Y6044" s="2">
        <f t="shared" si="282"/>
        <v>380.55059999999997</v>
      </c>
      <c r="Z6044" s="18">
        <f>Y6044/(B6044+C6044+D6044+E6044+F6044+G6044+H6044+I6044)</f>
        <v>0.23873939774153072</v>
      </c>
      <c r="AA6044" s="18">
        <f t="shared" si="284"/>
        <v>2452459.3769999975</v>
      </c>
      <c r="AB6044" s="18">
        <f>((B6044+E6044+F6044+H6044+I6044)/(B6044+C6044+D6044+E6044+F6044+G6044+H6044+I6044))*100</f>
        <v>45.169385194479297</v>
      </c>
      <c r="AC6044" s="2">
        <f t="shared" si="283"/>
        <v>1</v>
      </c>
    </row>
    <row r="6045" spans="1:29">
      <c r="A6045" s="15" t="s">
        <v>85</v>
      </c>
      <c r="B6045" s="16" t="s">
        <v>111</v>
      </c>
      <c r="C6045" s="16" t="s">
        <v>1056</v>
      </c>
      <c r="D6045" s="16" t="s">
        <v>934</v>
      </c>
      <c r="E6045" s="16" t="str">
        <f>IF([1]Sheet1!L6045="",[1]Sheet1!K6045,[1]Sheet1!L6045)</f>
        <v>0</v>
      </c>
      <c r="F6045" s="16" t="s">
        <v>221</v>
      </c>
      <c r="G6045" s="16" t="s">
        <v>468</v>
      </c>
      <c r="H6045" s="16" t="s">
        <v>818</v>
      </c>
      <c r="I6045" s="16" t="s">
        <v>431</v>
      </c>
      <c r="N6045" s="17">
        <v>9</v>
      </c>
      <c r="O6045" s="17">
        <v>9</v>
      </c>
      <c r="P6045" s="17">
        <v>13</v>
      </c>
      <c r="Q6045" s="2">
        <f>$L$25*(B6045*1000)</f>
        <v>0</v>
      </c>
      <c r="R6045" s="2">
        <f>$L$19*(C6045*1000)</f>
        <v>303110900</v>
      </c>
      <c r="S6045" s="2">
        <f>$L$20*(D6045*1000)</f>
        <v>114720100</v>
      </c>
      <c r="T6045" s="2">
        <f>$L$21*(E6045*1000)</f>
        <v>0</v>
      </c>
      <c r="U6045" s="2">
        <f>$L$22*(F6045*1000)</f>
        <v>0</v>
      </c>
      <c r="V6045" s="2">
        <f>$L$18*(G6045*1000)</f>
        <v>41760000</v>
      </c>
      <c r="W6045" s="2">
        <f>$L$24*(H6045*1000)</f>
        <v>0</v>
      </c>
      <c r="X6045" s="2">
        <f>$L$23*(I6045*1000)</f>
        <v>0</v>
      </c>
      <c r="Y6045" s="2">
        <f t="shared" si="282"/>
        <v>459.59100000000001</v>
      </c>
      <c r="Z6045" s="18">
        <f>Y6045/(B6045+C6045+D6045+E6045+F6045+G6045+H6045+I6045)</f>
        <v>0.24329857067231339</v>
      </c>
      <c r="AA6045" s="18">
        <f t="shared" si="284"/>
        <v>2452918.9679999975</v>
      </c>
      <c r="AB6045" s="18">
        <f>((B6045+E6045+F6045+H6045+I6045)/(B6045+C6045+D6045+E6045+F6045+G6045+H6045+I6045))*100</f>
        <v>42.826892535733194</v>
      </c>
      <c r="AC6045" s="2">
        <f t="shared" si="283"/>
        <v>1</v>
      </c>
    </row>
    <row r="6046" spans="1:29">
      <c r="A6046" s="15" t="s">
        <v>88</v>
      </c>
      <c r="B6046" s="16" t="s">
        <v>111</v>
      </c>
      <c r="C6046" s="16" t="s">
        <v>1406</v>
      </c>
      <c r="D6046" s="16" t="s">
        <v>696</v>
      </c>
      <c r="E6046" s="16" t="str">
        <f>IF([1]Sheet1!L6046="",[1]Sheet1!K6046,[1]Sheet1!L6046)</f>
        <v>0</v>
      </c>
      <c r="F6046" s="16" t="s">
        <v>221</v>
      </c>
      <c r="G6046" s="16" t="s">
        <v>183</v>
      </c>
      <c r="H6046" s="16" t="s">
        <v>810</v>
      </c>
      <c r="I6046" s="16" t="s">
        <v>395</v>
      </c>
      <c r="N6046" s="17">
        <v>9</v>
      </c>
      <c r="O6046" s="17">
        <v>9</v>
      </c>
      <c r="P6046" s="17">
        <v>14</v>
      </c>
      <c r="Q6046" s="2">
        <f>$L$25*(B6046*1000)</f>
        <v>0</v>
      </c>
      <c r="R6046" s="2">
        <f>$L$19*(C6046*1000)</f>
        <v>335889600</v>
      </c>
      <c r="S6046" s="2">
        <f>$L$20*(D6046*1000)</f>
        <v>122404700</v>
      </c>
      <c r="T6046" s="2">
        <f>$L$21*(E6046*1000)</f>
        <v>0</v>
      </c>
      <c r="U6046" s="2">
        <f>$L$22*(F6046*1000)</f>
        <v>0</v>
      </c>
      <c r="V6046" s="2">
        <f>$L$18*(G6046*1000)</f>
        <v>42630000</v>
      </c>
      <c r="W6046" s="2">
        <f>$L$24*(H6046*1000)</f>
        <v>0</v>
      </c>
      <c r="X6046" s="2">
        <f>$L$23*(I6046*1000)</f>
        <v>0</v>
      </c>
      <c r="Y6046" s="2">
        <f t="shared" si="282"/>
        <v>500.92430000000002</v>
      </c>
      <c r="Z6046" s="18">
        <f>Y6046/(B6046+C6046+D6046+E6046+F6046+G6046+H6046+I6046)</f>
        <v>0.2607622592399792</v>
      </c>
      <c r="AA6046" s="18">
        <f t="shared" si="284"/>
        <v>2453419.8922999976</v>
      </c>
      <c r="AB6046" s="18">
        <f>((B6046+E6046+F6046+H6046+I6046)/(B6046+C6046+D6046+E6046+F6046+G6046+H6046+I6046))*100</f>
        <v>38.365434669442998</v>
      </c>
      <c r="AC6046" s="2">
        <f t="shared" si="283"/>
        <v>1</v>
      </c>
    </row>
    <row r="6047" spans="1:29">
      <c r="A6047" s="15" t="s">
        <v>91</v>
      </c>
      <c r="B6047" s="16" t="s">
        <v>111</v>
      </c>
      <c r="C6047" s="16" t="s">
        <v>1340</v>
      </c>
      <c r="D6047" s="16" t="s">
        <v>1353</v>
      </c>
      <c r="E6047" s="16" t="str">
        <f>IF([1]Sheet1!L6047="",[1]Sheet1!K6047,[1]Sheet1!L6047)</f>
        <v>0</v>
      </c>
      <c r="F6047" s="16" t="s">
        <v>221</v>
      </c>
      <c r="G6047" s="16" t="s">
        <v>434</v>
      </c>
      <c r="H6047" s="16" t="s">
        <v>944</v>
      </c>
      <c r="I6047" s="16" t="s">
        <v>582</v>
      </c>
      <c r="N6047" s="17">
        <v>9</v>
      </c>
      <c r="O6047" s="17">
        <v>9</v>
      </c>
      <c r="P6047" s="17">
        <v>15</v>
      </c>
      <c r="Q6047" s="2">
        <f>$L$25*(B6047*1000)</f>
        <v>0</v>
      </c>
      <c r="R6047" s="2">
        <f>$L$19*(C6047*1000)</f>
        <v>361302300</v>
      </c>
      <c r="S6047" s="2">
        <f>$L$20*(D6047*1000)</f>
        <v>136127200</v>
      </c>
      <c r="T6047" s="2">
        <f>$L$21*(E6047*1000)</f>
        <v>0</v>
      </c>
      <c r="U6047" s="2">
        <f>$L$22*(F6047*1000)</f>
        <v>0</v>
      </c>
      <c r="V6047" s="2">
        <f>$L$18*(G6047*1000)</f>
        <v>40020000</v>
      </c>
      <c r="W6047" s="2">
        <f>$L$24*(H6047*1000)</f>
        <v>0</v>
      </c>
      <c r="X6047" s="2">
        <f>$L$23*(I6047*1000)</f>
        <v>0</v>
      </c>
      <c r="Y6047" s="2">
        <f t="shared" si="282"/>
        <v>537.44949999999994</v>
      </c>
      <c r="Z6047" s="18">
        <f>Y6047/(B6047+C6047+D6047+E6047+F6047+G6047+H6047+I6047)</f>
        <v>0.31210772357723576</v>
      </c>
      <c r="AA6047" s="18">
        <f t="shared" si="284"/>
        <v>2453957.3417999977</v>
      </c>
      <c r="AB6047" s="18">
        <f>((B6047+E6047+F6047+H6047+I6047)/(B6047+C6047+D6047+E6047+F6047+G6047+H6047+I6047))*100</f>
        <v>25.958188153310104</v>
      </c>
      <c r="AC6047" s="2">
        <f t="shared" si="283"/>
        <v>1</v>
      </c>
    </row>
    <row r="6048" spans="1:29">
      <c r="A6048" s="15" t="s">
        <v>95</v>
      </c>
      <c r="B6048" s="16" t="s">
        <v>111</v>
      </c>
      <c r="C6048" s="16" t="s">
        <v>771</v>
      </c>
      <c r="D6048" s="16" t="s">
        <v>385</v>
      </c>
      <c r="E6048" s="16" t="str">
        <f>IF([1]Sheet1!L6048="",[1]Sheet1!K6048,[1]Sheet1!L6048)</f>
        <v>4</v>
      </c>
      <c r="F6048" s="16" t="s">
        <v>221</v>
      </c>
      <c r="G6048" s="16" t="s">
        <v>434</v>
      </c>
      <c r="H6048" s="16" t="s">
        <v>123</v>
      </c>
      <c r="I6048" s="16" t="s">
        <v>410</v>
      </c>
      <c r="N6048" s="17">
        <v>9</v>
      </c>
      <c r="O6048" s="17">
        <v>9</v>
      </c>
      <c r="P6048" s="17">
        <v>16</v>
      </c>
      <c r="Q6048" s="2">
        <f>$L$25*(B6048*1000)</f>
        <v>0</v>
      </c>
      <c r="R6048" s="2">
        <f>$L$19*(C6048*1000)</f>
        <v>363143800</v>
      </c>
      <c r="S6048" s="2">
        <f>$L$20*(D6048*1000)</f>
        <v>138871700</v>
      </c>
      <c r="T6048" s="2">
        <f>$L$21*(E6048*1000)</f>
        <v>0</v>
      </c>
      <c r="U6048" s="2">
        <f>$L$22*(F6048*1000)</f>
        <v>0</v>
      </c>
      <c r="V6048" s="2">
        <f>$L$18*(G6048*1000)</f>
        <v>40020000</v>
      </c>
      <c r="W6048" s="2">
        <f>$L$24*(H6048*1000)</f>
        <v>0</v>
      </c>
      <c r="X6048" s="2">
        <f>$L$23*(I6048*1000)</f>
        <v>0</v>
      </c>
      <c r="Y6048" s="2">
        <f t="shared" si="282"/>
        <v>542.03549999999996</v>
      </c>
      <c r="Z6048" s="18">
        <f>Y6048/(B6048+C6048+D6048+E6048+F6048+G6048+H6048+I6048)</f>
        <v>0.35357827788649704</v>
      </c>
      <c r="AA6048" s="18">
        <f t="shared" si="284"/>
        <v>2454499.377299998</v>
      </c>
      <c r="AB6048" s="18">
        <f>((B6048+E6048+F6048+H6048+I6048)/(B6048+C6048+D6048+E6048+F6048+G6048+H6048+I6048))*100</f>
        <v>16.17742987606001</v>
      </c>
      <c r="AC6048" s="2">
        <f t="shared" si="283"/>
        <v>1</v>
      </c>
    </row>
    <row r="6049" spans="1:29">
      <c r="A6049" s="15" t="s">
        <v>98</v>
      </c>
      <c r="B6049" s="16" t="s">
        <v>111</v>
      </c>
      <c r="C6049" s="16" t="s">
        <v>284</v>
      </c>
      <c r="D6049" s="16" t="s">
        <v>1234</v>
      </c>
      <c r="E6049" s="16" t="str">
        <f>IF([1]Sheet1!L6049="",[1]Sheet1!K6049,[1]Sheet1!L6049)</f>
        <v>247</v>
      </c>
      <c r="F6049" s="16" t="s">
        <v>221</v>
      </c>
      <c r="G6049" s="16" t="s">
        <v>468</v>
      </c>
      <c r="H6049" s="16" t="s">
        <v>32</v>
      </c>
      <c r="I6049" s="16" t="s">
        <v>455</v>
      </c>
      <c r="N6049" s="17">
        <v>9</v>
      </c>
      <c r="O6049" s="17">
        <v>9</v>
      </c>
      <c r="P6049" s="17">
        <v>17</v>
      </c>
      <c r="Q6049" s="2">
        <f>$L$25*(B6049*1000)</f>
        <v>0</v>
      </c>
      <c r="R6049" s="2">
        <f>$L$19*(C6049*1000)</f>
        <v>362775500</v>
      </c>
      <c r="S6049" s="2">
        <f>$L$20*(D6049*1000)</f>
        <v>174001300</v>
      </c>
      <c r="T6049" s="2">
        <f>$L$21*(E6049*1000)</f>
        <v>0</v>
      </c>
      <c r="U6049" s="2">
        <f>$L$22*(F6049*1000)</f>
        <v>0</v>
      </c>
      <c r="V6049" s="2">
        <f>$L$18*(G6049*1000)</f>
        <v>41760000</v>
      </c>
      <c r="W6049" s="2">
        <f>$L$24*(H6049*1000)</f>
        <v>0</v>
      </c>
      <c r="X6049" s="2">
        <f>$L$23*(I6049*1000)</f>
        <v>0</v>
      </c>
      <c r="Y6049" s="2">
        <f t="shared" si="282"/>
        <v>578.53679999999997</v>
      </c>
      <c r="Z6049" s="18">
        <f>Y6049/(B6049+C6049+D6049+E6049+F6049+G6049+H6049+I6049)</f>
        <v>0.32685694915254238</v>
      </c>
      <c r="AA6049" s="18">
        <f t="shared" si="284"/>
        <v>2455077.9140999978</v>
      </c>
      <c r="AB6049" s="18">
        <f>((B6049+E6049+F6049+H6049+I6049)/(B6049+C6049+D6049+E6049+F6049+G6049+H6049+I6049))*100</f>
        <v>23.728813559322035</v>
      </c>
      <c r="AC6049" s="2">
        <f t="shared" si="283"/>
        <v>1</v>
      </c>
    </row>
    <row r="6050" spans="1:29">
      <c r="A6050" s="15" t="s">
        <v>101</v>
      </c>
      <c r="B6050" s="16" t="s">
        <v>111</v>
      </c>
      <c r="C6050" s="16" t="s">
        <v>1394</v>
      </c>
      <c r="D6050" s="16" t="s">
        <v>1157</v>
      </c>
      <c r="E6050" s="16" t="str">
        <f>IF([1]Sheet1!L6050="",[1]Sheet1!K6050,[1]Sheet1!L6050)</f>
        <v>186</v>
      </c>
      <c r="F6050" s="16" t="s">
        <v>78</v>
      </c>
      <c r="G6050" s="16" t="s">
        <v>173</v>
      </c>
      <c r="H6050" s="16" t="s">
        <v>32</v>
      </c>
      <c r="I6050" s="16" t="s">
        <v>397</v>
      </c>
      <c r="N6050" s="17">
        <v>9</v>
      </c>
      <c r="O6050" s="17">
        <v>9</v>
      </c>
      <c r="P6050" s="17">
        <v>18</v>
      </c>
      <c r="Q6050" s="2">
        <f>$L$25*(B6050*1000)</f>
        <v>0</v>
      </c>
      <c r="R6050" s="2">
        <f>$L$19*(C6050*1000)</f>
        <v>363512100</v>
      </c>
      <c r="S6050" s="2">
        <f>$L$20*(D6050*1000)</f>
        <v>188272700</v>
      </c>
      <c r="T6050" s="2">
        <f>$L$21*(E6050*1000)</f>
        <v>0</v>
      </c>
      <c r="U6050" s="2">
        <f>$L$22*(F6050*1000)</f>
        <v>0</v>
      </c>
      <c r="V6050" s="2">
        <f>$L$18*(G6050*1000)</f>
        <v>46980000</v>
      </c>
      <c r="W6050" s="2">
        <f>$L$24*(H6050*1000)</f>
        <v>0</v>
      </c>
      <c r="X6050" s="2">
        <f>$L$23*(I6050*1000)</f>
        <v>0</v>
      </c>
      <c r="Y6050" s="2">
        <f t="shared" si="282"/>
        <v>598.76480000000004</v>
      </c>
      <c r="Z6050" s="18">
        <f>Y6050/(B6050+C6050+D6050+E6050+F6050+G6050+H6050+I6050)</f>
        <v>0.3485243306169965</v>
      </c>
      <c r="AA6050" s="18">
        <f t="shared" si="284"/>
        <v>2455676.6788999978</v>
      </c>
      <c r="AB6050" s="18">
        <f>((B6050+E6050+F6050+H6050+I6050)/(B6050+C6050+D6050+E6050+F6050+G6050+H6050+I6050))*100</f>
        <v>19.441210710128058</v>
      </c>
      <c r="AC6050" s="2">
        <f t="shared" si="283"/>
        <v>1</v>
      </c>
    </row>
    <row r="6051" spans="1:29">
      <c r="A6051" s="15" t="s">
        <v>106</v>
      </c>
      <c r="B6051" s="16" t="s">
        <v>111</v>
      </c>
      <c r="C6051" s="16" t="s">
        <v>488</v>
      </c>
      <c r="D6051" s="16" t="s">
        <v>357</v>
      </c>
      <c r="E6051" s="16" t="str">
        <f>IF([1]Sheet1!L6051="",[1]Sheet1!K6051,[1]Sheet1!L6051)</f>
        <v>246</v>
      </c>
      <c r="F6051" s="16" t="s">
        <v>153</v>
      </c>
      <c r="G6051" s="16" t="s">
        <v>468</v>
      </c>
      <c r="H6051" s="16" t="s">
        <v>32</v>
      </c>
      <c r="I6051" s="16" t="s">
        <v>1015</v>
      </c>
      <c r="N6051" s="17">
        <v>9</v>
      </c>
      <c r="O6051" s="17">
        <v>9</v>
      </c>
      <c r="P6051" s="17">
        <v>19</v>
      </c>
      <c r="Q6051" s="2">
        <f>$L$25*(B6051*1000)</f>
        <v>0</v>
      </c>
      <c r="R6051" s="2">
        <f>$L$19*(C6051*1000)</f>
        <v>362407200</v>
      </c>
      <c r="S6051" s="2">
        <f>$L$20*(D6051*1000)</f>
        <v>174550200</v>
      </c>
      <c r="T6051" s="2">
        <f>$L$21*(E6051*1000)</f>
        <v>0</v>
      </c>
      <c r="U6051" s="2">
        <f>$L$22*(F6051*1000)</f>
        <v>0</v>
      </c>
      <c r="V6051" s="2">
        <f>$L$18*(G6051*1000)</f>
        <v>41760000</v>
      </c>
      <c r="W6051" s="2">
        <f>$L$24*(H6051*1000)</f>
        <v>0</v>
      </c>
      <c r="X6051" s="2">
        <f>$L$23*(I6051*1000)</f>
        <v>0</v>
      </c>
      <c r="Y6051" s="2">
        <f t="shared" si="282"/>
        <v>578.7174</v>
      </c>
      <c r="Z6051" s="18">
        <f>Y6051/(B6051+C6051+D6051+E6051+F6051+G6051+H6051+I6051)</f>
        <v>0.34102380671773719</v>
      </c>
      <c r="AA6051" s="18">
        <f t="shared" si="284"/>
        <v>2456255.3962999978</v>
      </c>
      <c r="AB6051" s="18">
        <f>((B6051+E6051+F6051+H6051+I6051)/(B6051+C6051+D6051+E6051+F6051+G6051+H6051+I6051))*100</f>
        <v>20.447849145550972</v>
      </c>
      <c r="AC6051" s="2">
        <f t="shared" si="283"/>
        <v>1</v>
      </c>
    </row>
    <row r="6052" spans="1:29">
      <c r="A6052" s="15" t="s">
        <v>110</v>
      </c>
      <c r="B6052" s="16" t="s">
        <v>114</v>
      </c>
      <c r="C6052" s="16" t="s">
        <v>637</v>
      </c>
      <c r="D6052" s="16" t="s">
        <v>1276</v>
      </c>
      <c r="E6052" s="16" t="str">
        <f>IF([1]Sheet1!L6052="",[1]Sheet1!K6052,[1]Sheet1!L6052)</f>
        <v>0</v>
      </c>
      <c r="F6052" s="16" t="s">
        <v>153</v>
      </c>
      <c r="G6052" s="16" t="s">
        <v>434</v>
      </c>
      <c r="H6052" s="16" t="s">
        <v>32</v>
      </c>
      <c r="I6052" s="16" t="s">
        <v>446</v>
      </c>
      <c r="N6052" s="17">
        <v>9</v>
      </c>
      <c r="O6052" s="17">
        <v>9</v>
      </c>
      <c r="P6052" s="17">
        <v>20</v>
      </c>
      <c r="Q6052" s="2">
        <f>$L$25*(B6052*1000)</f>
        <v>0</v>
      </c>
      <c r="R6052" s="2">
        <f>$L$19*(C6052*1000)</f>
        <v>336994500</v>
      </c>
      <c r="S6052" s="2">
        <f>$L$20*(D6052*1000)</f>
        <v>186626000</v>
      </c>
      <c r="T6052" s="2">
        <f>$L$21*(E6052*1000)</f>
        <v>0</v>
      </c>
      <c r="U6052" s="2">
        <f>$L$22*(F6052*1000)</f>
        <v>0</v>
      </c>
      <c r="V6052" s="2">
        <f>$L$18*(G6052*1000)</f>
        <v>40020000</v>
      </c>
      <c r="W6052" s="2">
        <f>$L$24*(H6052*1000)</f>
        <v>0</v>
      </c>
      <c r="X6052" s="2">
        <f>$L$23*(I6052*1000)</f>
        <v>0</v>
      </c>
      <c r="Y6052" s="2">
        <f t="shared" si="282"/>
        <v>563.64049999999997</v>
      </c>
      <c r="Z6052" s="18">
        <f>Y6052/(B6052+C6052+D6052+E6052+F6052+G6052+H6052+I6052)</f>
        <v>0.39332903000697833</v>
      </c>
      <c r="AA6052" s="18">
        <f t="shared" si="284"/>
        <v>2456819.036799998</v>
      </c>
      <c r="AB6052" s="18">
        <f>((B6052+E6052+F6052+H6052+I6052)/(B6052+C6052+D6052+E6052+F6052+G6052+H6052+I6052))*100</f>
        <v>9.211444521981857</v>
      </c>
      <c r="AC6052" s="2">
        <f t="shared" si="283"/>
        <v>1</v>
      </c>
    </row>
    <row r="6053" spans="1:29">
      <c r="A6053" s="15" t="s">
        <v>113</v>
      </c>
      <c r="B6053" s="16" t="s">
        <v>111</v>
      </c>
      <c r="C6053" s="16" t="s">
        <v>1054</v>
      </c>
      <c r="D6053" s="16" t="s">
        <v>1200</v>
      </c>
      <c r="E6053" s="16" t="str">
        <f>IF([1]Sheet1!L6053="",[1]Sheet1!K6053,[1]Sheet1!L6053)</f>
        <v>0</v>
      </c>
      <c r="F6053" s="16" t="s">
        <v>153</v>
      </c>
      <c r="G6053" s="16" t="s">
        <v>593</v>
      </c>
      <c r="H6053" s="16" t="s">
        <v>32</v>
      </c>
      <c r="I6053" s="16" t="s">
        <v>40</v>
      </c>
      <c r="N6053" s="17">
        <v>9</v>
      </c>
      <c r="O6053" s="17">
        <v>9</v>
      </c>
      <c r="P6053" s="17">
        <v>21</v>
      </c>
      <c r="Q6053" s="2">
        <f>$L$25*(B6053*1000)</f>
        <v>0</v>
      </c>
      <c r="R6053" s="2">
        <f>$L$19*(C6053*1000)</f>
        <v>311581800</v>
      </c>
      <c r="S6053" s="2">
        <f>$L$20*(D6053*1000)</f>
        <v>168512300</v>
      </c>
      <c r="T6053" s="2">
        <f>$L$21*(E6053*1000)</f>
        <v>0</v>
      </c>
      <c r="U6053" s="2">
        <f>$L$22*(F6053*1000)</f>
        <v>0</v>
      </c>
      <c r="V6053" s="2">
        <f>$L$18*(G6053*1000)</f>
        <v>38280000</v>
      </c>
      <c r="W6053" s="2">
        <f>$L$24*(H6053*1000)</f>
        <v>0</v>
      </c>
      <c r="X6053" s="2">
        <f>$L$23*(I6053*1000)</f>
        <v>0</v>
      </c>
      <c r="Y6053" s="2">
        <f t="shared" si="282"/>
        <v>518.3741</v>
      </c>
      <c r="Z6053" s="18">
        <f>Y6053/(B6053+C6053+D6053+E6053+F6053+G6053+H6053+I6053)</f>
        <v>0.38312941611234291</v>
      </c>
      <c r="AA6053" s="18">
        <f t="shared" si="284"/>
        <v>2457337.4108999982</v>
      </c>
      <c r="AB6053" s="18">
        <f>((B6053+E6053+F6053+H6053+I6053)/(B6053+C6053+D6053+E6053+F6053+G6053+H6053+I6053))*100</f>
        <v>11.529933481152993</v>
      </c>
      <c r="AC6053" s="2">
        <f t="shared" si="283"/>
        <v>1</v>
      </c>
    </row>
    <row r="6054" spans="1:29">
      <c r="A6054" s="15" t="s">
        <v>117</v>
      </c>
      <c r="B6054" s="16" t="s">
        <v>111</v>
      </c>
      <c r="C6054" s="16" t="s">
        <v>984</v>
      </c>
      <c r="D6054" s="16" t="s">
        <v>209</v>
      </c>
      <c r="E6054" s="16" t="str">
        <f>IF([1]Sheet1!L6054="",[1]Sheet1!K6054,[1]Sheet1!L6054)</f>
        <v>0</v>
      </c>
      <c r="F6054" s="16" t="s">
        <v>78</v>
      </c>
      <c r="G6054" s="16" t="s">
        <v>484</v>
      </c>
      <c r="H6054" s="16" t="s">
        <v>32</v>
      </c>
      <c r="I6054" s="16" t="s">
        <v>1175</v>
      </c>
      <c r="N6054" s="17">
        <v>9</v>
      </c>
      <c r="O6054" s="17">
        <v>9</v>
      </c>
      <c r="P6054" s="17">
        <v>22</v>
      </c>
      <c r="Q6054" s="2">
        <f>$L$25*(B6054*1000)</f>
        <v>0</v>
      </c>
      <c r="R6054" s="2">
        <f>$L$19*(C6054*1000)</f>
        <v>274383500</v>
      </c>
      <c r="S6054" s="2">
        <f>$L$20*(D6054*1000)</f>
        <v>147105200</v>
      </c>
      <c r="T6054" s="2">
        <f>$L$21*(E6054*1000)</f>
        <v>0</v>
      </c>
      <c r="U6054" s="2">
        <f>$L$22*(F6054*1000)</f>
        <v>0</v>
      </c>
      <c r="V6054" s="2">
        <f>$L$18*(G6054*1000)</f>
        <v>36540000</v>
      </c>
      <c r="W6054" s="2">
        <f>$L$24*(H6054*1000)</f>
        <v>0</v>
      </c>
      <c r="X6054" s="2">
        <f>$L$23*(I6054*1000)</f>
        <v>0</v>
      </c>
      <c r="Y6054" s="2">
        <f t="shared" si="282"/>
        <v>458.02870000000001</v>
      </c>
      <c r="Z6054" s="18">
        <f>Y6054/(B6054+C6054+D6054+E6054+F6054+G6054+H6054+I6054)</f>
        <v>0.37207855402112106</v>
      </c>
      <c r="AA6054" s="18">
        <f t="shared" si="284"/>
        <v>2457795.4395999983</v>
      </c>
      <c r="AB6054" s="18">
        <f>((B6054+E6054+F6054+H6054+I6054)/(B6054+C6054+D6054+E6054+F6054+G6054+H6054+I6054))*100</f>
        <v>14.297319252640131</v>
      </c>
      <c r="AC6054" s="2">
        <f t="shared" si="283"/>
        <v>1</v>
      </c>
    </row>
    <row r="6055" spans="1:29">
      <c r="A6055" s="15" t="s">
        <v>120</v>
      </c>
      <c r="B6055" s="16" t="s">
        <v>111</v>
      </c>
      <c r="C6055" s="16" t="s">
        <v>824</v>
      </c>
      <c r="D6055" s="16" t="s">
        <v>1018</v>
      </c>
      <c r="E6055" s="16" t="str">
        <f>IF([1]Sheet1!L6055="",[1]Sheet1!K6055,[1]Sheet1!L6055)</f>
        <v>28</v>
      </c>
      <c r="F6055" s="16" t="s">
        <v>78</v>
      </c>
      <c r="G6055" s="16" t="s">
        <v>581</v>
      </c>
      <c r="H6055" s="16" t="s">
        <v>32</v>
      </c>
      <c r="I6055" s="16" t="s">
        <v>260</v>
      </c>
      <c r="N6055" s="17">
        <v>9</v>
      </c>
      <c r="O6055" s="17">
        <v>9</v>
      </c>
      <c r="P6055" s="17">
        <v>23</v>
      </c>
      <c r="Q6055" s="2">
        <f>$L$25*(B6055*1000)</f>
        <v>0</v>
      </c>
      <c r="R6055" s="2">
        <f>$L$19*(C6055*1000)</f>
        <v>170154600</v>
      </c>
      <c r="S6055" s="2">
        <f>$L$20*(D6055*1000)</f>
        <v>139969500</v>
      </c>
      <c r="T6055" s="2">
        <f>$L$21*(E6055*1000)</f>
        <v>0</v>
      </c>
      <c r="U6055" s="2">
        <f>$L$22*(F6055*1000)</f>
        <v>0</v>
      </c>
      <c r="V6055" s="2">
        <f>$L$18*(G6055*1000)</f>
        <v>35670000</v>
      </c>
      <c r="W6055" s="2">
        <f>$L$24*(H6055*1000)</f>
        <v>0</v>
      </c>
      <c r="X6055" s="2">
        <f>$L$23*(I6055*1000)</f>
        <v>0</v>
      </c>
      <c r="Y6055" s="2">
        <f t="shared" si="282"/>
        <v>345.79410000000001</v>
      </c>
      <c r="Z6055" s="18">
        <f>Y6055/(B6055+C6055+D6055+E6055+F6055+G6055+H6055+I6055)</f>
        <v>0.3572253099173554</v>
      </c>
      <c r="AA6055" s="18">
        <f t="shared" si="284"/>
        <v>2458141.2336999984</v>
      </c>
      <c r="AB6055" s="18">
        <f>((B6055+E6055+F6055+H6055+I6055)/(B6055+C6055+D6055+E6055+F6055+G6055+H6055+I6055))*100</f>
        <v>21.694214876033058</v>
      </c>
      <c r="AC6055" s="2">
        <f t="shared" si="283"/>
        <v>1</v>
      </c>
    </row>
    <row r="6056" spans="1:29">
      <c r="A6056" s="15" t="s">
        <v>29</v>
      </c>
      <c r="B6056" s="16" t="s">
        <v>111</v>
      </c>
      <c r="C6056" s="16" t="s">
        <v>1205</v>
      </c>
      <c r="D6056" s="16" t="s">
        <v>1018</v>
      </c>
      <c r="E6056" s="16" t="str">
        <f>IF([1]Sheet1!L6056="",[1]Sheet1!K6056,[1]Sheet1!L6056)</f>
        <v>153</v>
      </c>
      <c r="F6056" s="16" t="s">
        <v>78</v>
      </c>
      <c r="G6056" s="16" t="s">
        <v>186</v>
      </c>
      <c r="H6056" s="16" t="s">
        <v>32</v>
      </c>
      <c r="I6056" s="16" t="s">
        <v>260</v>
      </c>
      <c r="N6056" s="17">
        <v>9</v>
      </c>
      <c r="O6056" s="17">
        <v>9</v>
      </c>
      <c r="P6056" s="17">
        <v>24</v>
      </c>
      <c r="Q6056" s="2">
        <f>$L$25*(B6056*1000)</f>
        <v>0</v>
      </c>
      <c r="R6056" s="2">
        <f>$L$19*(C6056*1000)</f>
        <v>163156900</v>
      </c>
      <c r="S6056" s="2">
        <f>$L$20*(D6056*1000)</f>
        <v>139969500</v>
      </c>
      <c r="T6056" s="2">
        <f>$L$21*(E6056*1000)</f>
        <v>0</v>
      </c>
      <c r="U6056" s="2">
        <f>$L$22*(F6056*1000)</f>
        <v>0</v>
      </c>
      <c r="V6056" s="2">
        <f>$L$18*(G6056*1000)</f>
        <v>33060000</v>
      </c>
      <c r="W6056" s="2">
        <f>$L$24*(H6056*1000)</f>
        <v>0</v>
      </c>
      <c r="X6056" s="2">
        <f>$L$23*(I6056*1000)</f>
        <v>0</v>
      </c>
      <c r="Y6056" s="2">
        <f t="shared" si="282"/>
        <v>336.18639999999999</v>
      </c>
      <c r="Z6056" s="18">
        <f>Y6056/(B6056+C6056+D6056+E6056+F6056+G6056+H6056+I6056)</f>
        <v>0.31389953314659197</v>
      </c>
      <c r="AA6056" s="18">
        <f t="shared" si="284"/>
        <v>2458477.4200999984</v>
      </c>
      <c r="AB6056" s="18">
        <f>((B6056+E6056+F6056+H6056+I6056)/(B6056+C6056+D6056+E6056+F6056+G6056+H6056+I6056))*100</f>
        <v>31.279178338001866</v>
      </c>
      <c r="AC6056" s="2">
        <f t="shared" si="283"/>
        <v>1</v>
      </c>
    </row>
    <row r="6057" spans="1:29">
      <c r="A6057" s="15" t="s">
        <v>37</v>
      </c>
      <c r="B6057" s="16" t="s">
        <v>111</v>
      </c>
      <c r="C6057" s="16" t="s">
        <v>1205</v>
      </c>
      <c r="D6057" s="16" t="s">
        <v>690</v>
      </c>
      <c r="E6057" s="16" t="str">
        <f>IF([1]Sheet1!L6057="",[1]Sheet1!K6057,[1]Sheet1!L6057)</f>
        <v>152</v>
      </c>
      <c r="F6057" s="16" t="s">
        <v>78</v>
      </c>
      <c r="G6057" s="16" t="s">
        <v>103</v>
      </c>
      <c r="H6057" s="16" t="s">
        <v>32</v>
      </c>
      <c r="I6057" s="16" t="s">
        <v>1185</v>
      </c>
      <c r="N6057" s="17">
        <v>9</v>
      </c>
      <c r="O6057" s="17">
        <v>10</v>
      </c>
      <c r="P6057" s="17">
        <v>1</v>
      </c>
      <c r="Q6057" s="2">
        <f>$L$25*(B6057*1000)</f>
        <v>0</v>
      </c>
      <c r="R6057" s="2">
        <f>$L$19*(C6057*1000)</f>
        <v>163156900</v>
      </c>
      <c r="S6057" s="2">
        <f>$L$20*(D6057*1000)</f>
        <v>139420600</v>
      </c>
      <c r="T6057" s="2">
        <f>$L$21*(E6057*1000)</f>
        <v>0</v>
      </c>
      <c r="U6057" s="2">
        <f>$L$22*(F6057*1000)</f>
        <v>0</v>
      </c>
      <c r="V6057" s="2">
        <f>$L$18*(G6057*1000)</f>
        <v>30450000</v>
      </c>
      <c r="W6057" s="2">
        <f>$L$24*(H6057*1000)</f>
        <v>0</v>
      </c>
      <c r="X6057" s="2">
        <f>$L$23*(I6057*1000)</f>
        <v>0</v>
      </c>
      <c r="Y6057" s="2">
        <f t="shared" si="282"/>
        <v>333.02749999999997</v>
      </c>
      <c r="Z6057" s="18">
        <f>Y6057/(B6057+C6057+D6057+E6057+F6057+G6057+H6057+I6057)</f>
        <v>0.30665515653775322</v>
      </c>
      <c r="AA6057" s="18">
        <f t="shared" si="284"/>
        <v>2458810.4475999982</v>
      </c>
      <c r="AB6057" s="18">
        <f>((B6057+E6057+F6057+H6057+I6057)/(B6057+C6057+D6057+E6057+F6057+G6057+H6057+I6057))*100</f>
        <v>32.596685082872931</v>
      </c>
      <c r="AC6057" s="2">
        <f t="shared" si="283"/>
        <v>1</v>
      </c>
    </row>
    <row r="6058" spans="1:29">
      <c r="A6058" s="15" t="s">
        <v>42</v>
      </c>
      <c r="B6058" s="16" t="s">
        <v>111</v>
      </c>
      <c r="C6058" s="16" t="s">
        <v>1099</v>
      </c>
      <c r="D6058" s="16" t="s">
        <v>690</v>
      </c>
      <c r="E6058" s="16" t="str">
        <f>IF([1]Sheet1!L6058="",[1]Sheet1!K6058,[1]Sheet1!L6058)</f>
        <v>152</v>
      </c>
      <c r="F6058" s="16" t="s">
        <v>78</v>
      </c>
      <c r="G6058" s="16" t="s">
        <v>115</v>
      </c>
      <c r="H6058" s="16" t="s">
        <v>32</v>
      </c>
      <c r="I6058" s="16" t="s">
        <v>534</v>
      </c>
      <c r="N6058" s="17">
        <v>9</v>
      </c>
      <c r="O6058" s="17">
        <v>10</v>
      </c>
      <c r="P6058" s="17">
        <v>2</v>
      </c>
      <c r="Q6058" s="2">
        <f>$L$25*(B6058*1000)</f>
        <v>0</v>
      </c>
      <c r="R6058" s="2">
        <f>$L$19*(C6058*1000)</f>
        <v>162788600</v>
      </c>
      <c r="S6058" s="2">
        <f>$L$20*(D6058*1000)</f>
        <v>139420600</v>
      </c>
      <c r="T6058" s="2">
        <f>$L$21*(E6058*1000)</f>
        <v>0</v>
      </c>
      <c r="U6058" s="2">
        <f>$L$22*(F6058*1000)</f>
        <v>0</v>
      </c>
      <c r="V6058" s="2">
        <f>$L$18*(G6058*1000)</f>
        <v>31320000</v>
      </c>
      <c r="W6058" s="2">
        <f>$L$24*(H6058*1000)</f>
        <v>0</v>
      </c>
      <c r="X6058" s="2">
        <f>$L$23*(I6058*1000)</f>
        <v>0</v>
      </c>
      <c r="Y6058" s="2">
        <f t="shared" si="282"/>
        <v>333.5292</v>
      </c>
      <c r="Z6058" s="18">
        <f>Y6058/(B6058+C6058+D6058+E6058+F6058+G6058+H6058+I6058)</f>
        <v>0.27770957535387175</v>
      </c>
      <c r="AA6058" s="18">
        <f t="shared" si="284"/>
        <v>2459143.9767999984</v>
      </c>
      <c r="AB6058" s="18">
        <f>((B6058+E6058+F6058+H6058+I6058)/(B6058+C6058+D6058+E6058+F6058+G6058+H6058+I6058))*100</f>
        <v>39.050791007493757</v>
      </c>
      <c r="AC6058" s="2">
        <f t="shared" si="283"/>
        <v>1</v>
      </c>
    </row>
    <row r="6059" spans="1:29">
      <c r="A6059" s="15" t="s">
        <v>47</v>
      </c>
      <c r="B6059" s="16" t="s">
        <v>111</v>
      </c>
      <c r="C6059" s="16" t="s">
        <v>864</v>
      </c>
      <c r="D6059" s="16" t="s">
        <v>690</v>
      </c>
      <c r="E6059" s="16" t="str">
        <f>IF([1]Sheet1!L6059="",[1]Sheet1!K6059,[1]Sheet1!L6059)</f>
        <v>152</v>
      </c>
      <c r="F6059" s="16" t="s">
        <v>78</v>
      </c>
      <c r="G6059" s="16" t="s">
        <v>107</v>
      </c>
      <c r="H6059" s="16" t="s">
        <v>32</v>
      </c>
      <c r="I6059" s="16" t="s">
        <v>629</v>
      </c>
      <c r="N6059" s="17">
        <v>9</v>
      </c>
      <c r="O6059" s="17">
        <v>10</v>
      </c>
      <c r="P6059" s="17">
        <v>3</v>
      </c>
      <c r="Q6059" s="2">
        <f>$L$25*(B6059*1000)</f>
        <v>0</v>
      </c>
      <c r="R6059" s="2">
        <f>$L$19*(C6059*1000)</f>
        <v>165366700</v>
      </c>
      <c r="S6059" s="2">
        <f>$L$20*(D6059*1000)</f>
        <v>139420600</v>
      </c>
      <c r="T6059" s="2">
        <f>$L$21*(E6059*1000)</f>
        <v>0</v>
      </c>
      <c r="U6059" s="2">
        <f>$L$22*(F6059*1000)</f>
        <v>0</v>
      </c>
      <c r="V6059" s="2">
        <f>$L$18*(G6059*1000)</f>
        <v>32190000</v>
      </c>
      <c r="W6059" s="2">
        <f>$L$24*(H6059*1000)</f>
        <v>0</v>
      </c>
      <c r="X6059" s="2">
        <f>$L$23*(I6059*1000)</f>
        <v>0</v>
      </c>
      <c r="Y6059" s="2">
        <f t="shared" si="282"/>
        <v>336.97730000000001</v>
      </c>
      <c r="Z6059" s="18">
        <f>Y6059/(B6059+C6059+D6059+E6059+F6059+G6059+H6059+I6059)</f>
        <v>0.25393918613413718</v>
      </c>
      <c r="AA6059" s="18">
        <f t="shared" si="284"/>
        <v>2459480.9540999983</v>
      </c>
      <c r="AB6059" s="18">
        <f>((B6059+E6059+F6059+H6059+I6059)/(B6059+C6059+D6059+E6059+F6059+G6059+H6059+I6059))*100</f>
        <v>44.235116804822908</v>
      </c>
      <c r="AC6059" s="2">
        <f t="shared" si="283"/>
        <v>1</v>
      </c>
    </row>
    <row r="6060" spans="1:29">
      <c r="A6060" s="15" t="s">
        <v>50</v>
      </c>
      <c r="B6060" s="16" t="s">
        <v>111</v>
      </c>
      <c r="C6060" s="16" t="s">
        <v>1328</v>
      </c>
      <c r="D6060" s="16" t="s">
        <v>651</v>
      </c>
      <c r="E6060" s="16" t="str">
        <f>IF([1]Sheet1!L6060="",[1]Sheet1!K6060,[1]Sheet1!L6060)</f>
        <v>23</v>
      </c>
      <c r="F6060" s="16" t="s">
        <v>78</v>
      </c>
      <c r="G6060" s="16" t="s">
        <v>123</v>
      </c>
      <c r="H6060" s="16" t="s">
        <v>32</v>
      </c>
      <c r="I6060" s="16" t="s">
        <v>1044</v>
      </c>
      <c r="N6060" s="17">
        <v>9</v>
      </c>
      <c r="O6060" s="17">
        <v>10</v>
      </c>
      <c r="P6060" s="17">
        <v>4</v>
      </c>
      <c r="Q6060" s="2">
        <f>$L$25*(B6060*1000)</f>
        <v>0</v>
      </c>
      <c r="R6060" s="2">
        <f>$L$19*(C6060*1000)</f>
        <v>188937900</v>
      </c>
      <c r="S6060" s="2">
        <f>$L$20*(D6060*1000)</f>
        <v>162474400</v>
      </c>
      <c r="T6060" s="2">
        <f>$L$21*(E6060*1000)</f>
        <v>0</v>
      </c>
      <c r="U6060" s="2">
        <f>$L$22*(F6060*1000)</f>
        <v>0</v>
      </c>
      <c r="V6060" s="2">
        <f>$L$18*(G6060*1000)</f>
        <v>29580000</v>
      </c>
      <c r="W6060" s="2">
        <f>$L$24*(H6060*1000)</f>
        <v>0</v>
      </c>
      <c r="X6060" s="2">
        <f>$L$23*(I6060*1000)</f>
        <v>0</v>
      </c>
      <c r="Y6060" s="2">
        <f t="shared" si="282"/>
        <v>380.9923</v>
      </c>
      <c r="Z6060" s="18">
        <f>Y6060/(B6060+C6060+D6060+E6060+F6060+G6060+H6060+I6060)</f>
        <v>0.2877585347432024</v>
      </c>
      <c r="AA6060" s="18">
        <f t="shared" si="284"/>
        <v>2459861.9463999984</v>
      </c>
      <c r="AB6060" s="18">
        <f>((B6060+E6060+F6060+H6060+I6060)/(B6060+C6060+D6060+E6060+F6060+G6060+H6060+I6060))*100</f>
        <v>36.329305135951664</v>
      </c>
      <c r="AC6060" s="2">
        <f t="shared" si="283"/>
        <v>1</v>
      </c>
    </row>
    <row r="6061" spans="1:29">
      <c r="A6061" s="15" t="s">
        <v>53</v>
      </c>
      <c r="B6061" s="16" t="s">
        <v>111</v>
      </c>
      <c r="C6061" s="16" t="s">
        <v>971</v>
      </c>
      <c r="D6061" s="16" t="s">
        <v>1064</v>
      </c>
      <c r="E6061" s="16" t="str">
        <f>IF([1]Sheet1!L6061="",[1]Sheet1!K6061,[1]Sheet1!L6061)</f>
        <v>4</v>
      </c>
      <c r="F6061" s="16" t="s">
        <v>78</v>
      </c>
      <c r="G6061" s="16" t="s">
        <v>115</v>
      </c>
      <c r="H6061" s="16" t="s">
        <v>135</v>
      </c>
      <c r="I6061" s="16" t="s">
        <v>838</v>
      </c>
      <c r="N6061" s="17">
        <v>9</v>
      </c>
      <c r="O6061" s="17">
        <v>10</v>
      </c>
      <c r="P6061" s="17">
        <v>5</v>
      </c>
      <c r="Q6061" s="2">
        <f>$L$25*(B6061*1000)</f>
        <v>0</v>
      </c>
      <c r="R6061" s="2">
        <f>$L$19*(C6061*1000)</f>
        <v>229819200</v>
      </c>
      <c r="S6061" s="2">
        <f>$L$20*(D6061*1000)</f>
        <v>164670000</v>
      </c>
      <c r="T6061" s="2">
        <f>$L$21*(E6061*1000)</f>
        <v>0</v>
      </c>
      <c r="U6061" s="2">
        <f>$L$22*(F6061*1000)</f>
        <v>0</v>
      </c>
      <c r="V6061" s="2">
        <f>$L$18*(G6061*1000)</f>
        <v>31320000</v>
      </c>
      <c r="W6061" s="2">
        <f>$L$24*(H6061*1000)</f>
        <v>0</v>
      </c>
      <c r="X6061" s="2">
        <f>$L$23*(I6061*1000)</f>
        <v>0</v>
      </c>
      <c r="Y6061" s="2">
        <f t="shared" si="282"/>
        <v>425.80919999999998</v>
      </c>
      <c r="Z6061" s="18">
        <f>Y6061/(B6061+C6061+D6061+E6061+F6061+G6061+H6061+I6061)</f>
        <v>0.28946920462270564</v>
      </c>
      <c r="AA6061" s="18">
        <f t="shared" si="284"/>
        <v>2460287.7555999984</v>
      </c>
      <c r="AB6061" s="18">
        <f>((B6061+E6061+F6061+H6061+I6061)/(B6061+C6061+D6061+E6061+F6061+G6061+H6061+I6061))*100</f>
        <v>34.738273283480623</v>
      </c>
      <c r="AC6061" s="2">
        <f t="shared" si="283"/>
        <v>1</v>
      </c>
    </row>
    <row r="6062" spans="1:29">
      <c r="A6062" s="15" t="s">
        <v>57</v>
      </c>
      <c r="B6062" s="16" t="s">
        <v>111</v>
      </c>
      <c r="C6062" s="16" t="s">
        <v>580</v>
      </c>
      <c r="D6062" s="16" t="s">
        <v>270</v>
      </c>
      <c r="E6062" s="16" t="str">
        <f>IF([1]Sheet1!L6062="",[1]Sheet1!K6062,[1]Sheet1!L6062)</f>
        <v>162</v>
      </c>
      <c r="F6062" s="16" t="s">
        <v>78</v>
      </c>
      <c r="G6062" s="16" t="s">
        <v>605</v>
      </c>
      <c r="H6062" s="16" t="s">
        <v>152</v>
      </c>
      <c r="I6062" s="16" t="s">
        <v>166</v>
      </c>
      <c r="N6062" s="17">
        <v>9</v>
      </c>
      <c r="O6062" s="17">
        <v>10</v>
      </c>
      <c r="P6062" s="17">
        <v>6</v>
      </c>
      <c r="Q6062" s="2">
        <f>$L$25*(B6062*1000)</f>
        <v>0</v>
      </c>
      <c r="R6062" s="2">
        <f>$L$19*(C6062*1000)</f>
        <v>330365100</v>
      </c>
      <c r="S6062" s="2">
        <f>$L$20*(D6062*1000)</f>
        <v>184979300</v>
      </c>
      <c r="T6062" s="2">
        <f>$L$21*(E6062*1000)</f>
        <v>0</v>
      </c>
      <c r="U6062" s="2">
        <f>$L$22*(F6062*1000)</f>
        <v>0</v>
      </c>
      <c r="V6062" s="2">
        <f>$L$18*(G6062*1000)</f>
        <v>37410000</v>
      </c>
      <c r="W6062" s="2">
        <f>$L$24*(H6062*1000)</f>
        <v>0</v>
      </c>
      <c r="X6062" s="2">
        <f>$L$23*(I6062*1000)</f>
        <v>0</v>
      </c>
      <c r="Y6062" s="2">
        <f t="shared" si="282"/>
        <v>552.75440000000003</v>
      </c>
      <c r="Z6062" s="18">
        <f>Y6062/(B6062+C6062+D6062+E6062+F6062+G6062+H6062+I6062)</f>
        <v>0.27902796567390209</v>
      </c>
      <c r="AA6062" s="18">
        <f t="shared" si="284"/>
        <v>2460840.5099999984</v>
      </c>
      <c r="AB6062" s="18">
        <f>((B6062+E6062+F6062+H6062+I6062)/(B6062+C6062+D6062+E6062+F6062+G6062+H6062+I6062))*100</f>
        <v>35.537607269056032</v>
      </c>
      <c r="AC6062" s="2">
        <f t="shared" si="283"/>
        <v>1</v>
      </c>
    </row>
    <row r="6063" spans="1:29">
      <c r="A6063" s="15" t="s">
        <v>60</v>
      </c>
      <c r="B6063" s="16" t="s">
        <v>111</v>
      </c>
      <c r="C6063" s="16" t="s">
        <v>354</v>
      </c>
      <c r="D6063" s="16" t="s">
        <v>622</v>
      </c>
      <c r="E6063" s="16" t="str">
        <f>IF([1]Sheet1!L6063="",[1]Sheet1!K6063,[1]Sheet1!L6063)</f>
        <v>162</v>
      </c>
      <c r="F6063" s="16" t="s">
        <v>78</v>
      </c>
      <c r="G6063" s="16" t="s">
        <v>593</v>
      </c>
      <c r="H6063" s="16" t="s">
        <v>959</v>
      </c>
      <c r="I6063" s="16" t="s">
        <v>579</v>
      </c>
      <c r="N6063" s="17">
        <v>9</v>
      </c>
      <c r="O6063" s="17">
        <v>10</v>
      </c>
      <c r="P6063" s="17">
        <v>7</v>
      </c>
      <c r="Q6063" s="2">
        <f>$L$25*(B6063*1000)</f>
        <v>0</v>
      </c>
      <c r="R6063" s="2">
        <f>$L$19*(C6063*1000)</f>
        <v>343992200</v>
      </c>
      <c r="S6063" s="2">
        <f>$L$20*(D6063*1000)</f>
        <v>143262900</v>
      </c>
      <c r="T6063" s="2">
        <f>$L$21*(E6063*1000)</f>
        <v>0</v>
      </c>
      <c r="U6063" s="2">
        <f>$L$22*(F6063*1000)</f>
        <v>0</v>
      </c>
      <c r="V6063" s="2">
        <f>$L$18*(G6063*1000)</f>
        <v>38280000</v>
      </c>
      <c r="W6063" s="2">
        <f>$L$24*(H6063*1000)</f>
        <v>0</v>
      </c>
      <c r="X6063" s="2">
        <f>$L$23*(I6063*1000)</f>
        <v>0</v>
      </c>
      <c r="Y6063" s="2">
        <f t="shared" si="282"/>
        <v>525.53510000000006</v>
      </c>
      <c r="Z6063" s="18">
        <f>Y6063/(B6063+C6063+D6063+E6063+F6063+G6063+H6063+I6063)</f>
        <v>0.27131393908105322</v>
      </c>
      <c r="AA6063" s="18">
        <f t="shared" si="284"/>
        <v>2461366.0450999984</v>
      </c>
      <c r="AB6063" s="18">
        <f>((B6063+E6063+F6063+H6063+I6063)/(B6063+C6063+D6063+E6063+F6063+G6063+H6063+I6063))*100</f>
        <v>36.035105833763552</v>
      </c>
      <c r="AC6063" s="2">
        <f t="shared" si="283"/>
        <v>1</v>
      </c>
    </row>
    <row r="6064" spans="1:29">
      <c r="A6064" s="15" t="s">
        <v>64</v>
      </c>
      <c r="B6064" s="16" t="s">
        <v>111</v>
      </c>
      <c r="C6064" s="16" t="s">
        <v>802</v>
      </c>
      <c r="D6064" s="16" t="s">
        <v>385</v>
      </c>
      <c r="E6064" s="16" t="str">
        <f>IF([1]Sheet1!L6064="",[1]Sheet1!K6064,[1]Sheet1!L6064)</f>
        <v>33</v>
      </c>
      <c r="F6064" s="16" t="s">
        <v>78</v>
      </c>
      <c r="G6064" s="16" t="s">
        <v>593</v>
      </c>
      <c r="H6064" s="16" t="s">
        <v>1172</v>
      </c>
      <c r="I6064" s="16" t="s">
        <v>1097</v>
      </c>
      <c r="N6064" s="17">
        <v>9</v>
      </c>
      <c r="O6064" s="17">
        <v>10</v>
      </c>
      <c r="P6064" s="17">
        <v>8</v>
      </c>
      <c r="Q6064" s="2">
        <f>$L$25*(B6064*1000)</f>
        <v>0</v>
      </c>
      <c r="R6064" s="2">
        <f>$L$19*(C6064*1000)</f>
        <v>311950100</v>
      </c>
      <c r="S6064" s="2">
        <f>$L$20*(D6064*1000)</f>
        <v>138871700</v>
      </c>
      <c r="T6064" s="2">
        <f>$L$21*(E6064*1000)</f>
        <v>0</v>
      </c>
      <c r="U6064" s="2">
        <f>$L$22*(F6064*1000)</f>
        <v>0</v>
      </c>
      <c r="V6064" s="2">
        <f>$L$18*(G6064*1000)</f>
        <v>38280000</v>
      </c>
      <c r="W6064" s="2">
        <f>$L$24*(H6064*1000)</f>
        <v>0</v>
      </c>
      <c r="X6064" s="2">
        <f>$L$23*(I6064*1000)</f>
        <v>0</v>
      </c>
      <c r="Y6064" s="2">
        <f t="shared" si="282"/>
        <v>489.10180000000003</v>
      </c>
      <c r="Z6064" s="18">
        <f>Y6064/(B6064+C6064+D6064+E6064+F6064+G6064+H6064+I6064)</f>
        <v>0.27932712735579668</v>
      </c>
      <c r="AA6064" s="18">
        <f t="shared" si="284"/>
        <v>2461855.1468999982</v>
      </c>
      <c r="AB6064" s="18">
        <f>((B6064+E6064+F6064+H6064+I6064)/(B6064+C6064+D6064+E6064+F6064+G6064+H6064+I6064))*100</f>
        <v>34.66590519703027</v>
      </c>
      <c r="AC6064" s="2">
        <f t="shared" si="283"/>
        <v>1</v>
      </c>
    </row>
    <row r="6065" spans="1:29">
      <c r="A6065" s="15" t="s">
        <v>68</v>
      </c>
      <c r="B6065" s="16" t="s">
        <v>111</v>
      </c>
      <c r="C6065" s="16" t="s">
        <v>592</v>
      </c>
      <c r="D6065" s="16" t="s">
        <v>385</v>
      </c>
      <c r="E6065" s="16" t="str">
        <f>IF([1]Sheet1!L6065="",[1]Sheet1!K6065,[1]Sheet1!L6065)</f>
        <v>0</v>
      </c>
      <c r="F6065" s="16" t="s">
        <v>78</v>
      </c>
      <c r="G6065" s="16" t="s">
        <v>605</v>
      </c>
      <c r="H6065" s="16" t="s">
        <v>685</v>
      </c>
      <c r="I6065" s="16" t="s">
        <v>380</v>
      </c>
      <c r="N6065" s="17">
        <v>9</v>
      </c>
      <c r="O6065" s="17">
        <v>10</v>
      </c>
      <c r="P6065" s="17">
        <v>9</v>
      </c>
      <c r="Q6065" s="2">
        <f>$L$25*(B6065*1000)</f>
        <v>0</v>
      </c>
      <c r="R6065" s="2">
        <f>$L$19*(C6065*1000)</f>
        <v>286169100</v>
      </c>
      <c r="S6065" s="2">
        <f>$L$20*(D6065*1000)</f>
        <v>138871700</v>
      </c>
      <c r="T6065" s="2">
        <f>$L$21*(E6065*1000)</f>
        <v>0</v>
      </c>
      <c r="U6065" s="2">
        <f>$L$22*(F6065*1000)</f>
        <v>0</v>
      </c>
      <c r="V6065" s="2">
        <f>$L$18*(G6065*1000)</f>
        <v>37410000</v>
      </c>
      <c r="W6065" s="2">
        <f>$L$24*(H6065*1000)</f>
        <v>0</v>
      </c>
      <c r="X6065" s="2">
        <f>$L$23*(I6065*1000)</f>
        <v>0</v>
      </c>
      <c r="Y6065" s="2">
        <f t="shared" si="282"/>
        <v>462.45080000000002</v>
      </c>
      <c r="Z6065" s="18">
        <f>Y6065/(B6065+C6065+D6065+E6065+F6065+G6065+H6065+I6065)</f>
        <v>0.28813133956386294</v>
      </c>
      <c r="AA6065" s="18">
        <f t="shared" si="284"/>
        <v>2462317.5976999984</v>
      </c>
      <c r="AB6065" s="18">
        <f>((B6065+E6065+F6065+H6065+I6065)/(B6065+C6065+D6065+E6065+F6065+G6065+H6065+I6065))*100</f>
        <v>33.146417445482868</v>
      </c>
      <c r="AC6065" s="2">
        <f t="shared" si="283"/>
        <v>1</v>
      </c>
    </row>
    <row r="6066" spans="1:29">
      <c r="A6066" s="15" t="s">
        <v>73</v>
      </c>
      <c r="B6066" s="16" t="s">
        <v>111</v>
      </c>
      <c r="C6066" s="16" t="s">
        <v>1046</v>
      </c>
      <c r="D6066" s="16" t="s">
        <v>293</v>
      </c>
      <c r="E6066" s="16" t="str">
        <f>IF([1]Sheet1!L6066="",[1]Sheet1!K6066,[1]Sheet1!L6066)</f>
        <v>0</v>
      </c>
      <c r="F6066" s="16" t="s">
        <v>78</v>
      </c>
      <c r="G6066" s="16" t="s">
        <v>605</v>
      </c>
      <c r="H6066" s="16" t="s">
        <v>86</v>
      </c>
      <c r="I6066" s="16" t="s">
        <v>1189</v>
      </c>
      <c r="N6066" s="17">
        <v>9</v>
      </c>
      <c r="O6066" s="17">
        <v>10</v>
      </c>
      <c r="P6066" s="17">
        <v>10</v>
      </c>
      <c r="Q6066" s="2">
        <f>$L$25*(B6066*1000)</f>
        <v>0</v>
      </c>
      <c r="R6066" s="2">
        <f>$L$19*(C6066*1000)</f>
        <v>232765600</v>
      </c>
      <c r="S6066" s="2">
        <f>$L$20*(D6066*1000)</f>
        <v>137773900</v>
      </c>
      <c r="T6066" s="2">
        <f>$L$21*(E6066*1000)</f>
        <v>0</v>
      </c>
      <c r="U6066" s="2">
        <f>$L$22*(F6066*1000)</f>
        <v>0</v>
      </c>
      <c r="V6066" s="2">
        <f>$L$18*(G6066*1000)</f>
        <v>37410000</v>
      </c>
      <c r="W6066" s="2">
        <f>$L$24*(H6066*1000)</f>
        <v>0</v>
      </c>
      <c r="X6066" s="2">
        <f>$L$23*(I6066*1000)</f>
        <v>0</v>
      </c>
      <c r="Y6066" s="2">
        <f t="shared" si="282"/>
        <v>407.9495</v>
      </c>
      <c r="Z6066" s="18">
        <f>Y6066/(B6066+C6066+D6066+E6066+F6066+G6066+H6066+I6066)</f>
        <v>0.25592816813048935</v>
      </c>
      <c r="AA6066" s="18">
        <f t="shared" si="284"/>
        <v>2462725.5471999985</v>
      </c>
      <c r="AB6066" s="18">
        <f>((B6066+E6066+F6066+H6066+I6066)/(B6066+C6066+D6066+E6066+F6066+G6066+H6066+I6066))*100</f>
        <v>41.907151819322458</v>
      </c>
      <c r="AC6066" s="2">
        <f t="shared" si="283"/>
        <v>1</v>
      </c>
    </row>
    <row r="6067" spans="1:29">
      <c r="A6067" s="15" t="s">
        <v>77</v>
      </c>
      <c r="B6067" s="16" t="s">
        <v>111</v>
      </c>
      <c r="C6067" s="16" t="s">
        <v>985</v>
      </c>
      <c r="D6067" s="16" t="s">
        <v>293</v>
      </c>
      <c r="E6067" s="16" t="str">
        <f>IF([1]Sheet1!L6067="",[1]Sheet1!K6067,[1]Sheet1!L6067)</f>
        <v>0</v>
      </c>
      <c r="F6067" s="16" t="s">
        <v>78</v>
      </c>
      <c r="G6067" s="16" t="s">
        <v>605</v>
      </c>
      <c r="H6067" s="16" t="s">
        <v>209</v>
      </c>
      <c r="I6067" s="16" t="s">
        <v>523</v>
      </c>
      <c r="N6067" s="17">
        <v>9</v>
      </c>
      <c r="O6067" s="17">
        <v>10</v>
      </c>
      <c r="P6067" s="17">
        <v>11</v>
      </c>
      <c r="Q6067" s="2">
        <f>$L$25*(B6067*1000)</f>
        <v>0</v>
      </c>
      <c r="R6067" s="2">
        <f>$L$19*(C6067*1000)</f>
        <v>227609400</v>
      </c>
      <c r="S6067" s="2">
        <f>$L$20*(D6067*1000)</f>
        <v>137773900</v>
      </c>
      <c r="T6067" s="2">
        <f>$L$21*(E6067*1000)</f>
        <v>0</v>
      </c>
      <c r="U6067" s="2">
        <f>$L$22*(F6067*1000)</f>
        <v>0</v>
      </c>
      <c r="V6067" s="2">
        <f>$L$18*(G6067*1000)</f>
        <v>37410000</v>
      </c>
      <c r="W6067" s="2">
        <f>$L$24*(H6067*1000)</f>
        <v>0</v>
      </c>
      <c r="X6067" s="2">
        <f>$L$23*(I6067*1000)</f>
        <v>0</v>
      </c>
      <c r="Y6067" s="2">
        <f t="shared" si="282"/>
        <v>402.79329999999999</v>
      </c>
      <c r="Z6067" s="18">
        <f>Y6067/(B6067+C6067+D6067+E6067+F6067+G6067+H6067+I6067)</f>
        <v>0.26003440929632021</v>
      </c>
      <c r="AA6067" s="18">
        <f t="shared" si="284"/>
        <v>2463128.3404999985</v>
      </c>
      <c r="AB6067" s="18">
        <f>((B6067+E6067+F6067+H6067+I6067)/(B6067+C6067+D6067+E6067+F6067+G6067+H6067+I6067))*100</f>
        <v>41.123305358295674</v>
      </c>
      <c r="AC6067" s="2">
        <f t="shared" si="283"/>
        <v>1</v>
      </c>
    </row>
    <row r="6068" spans="1:29">
      <c r="A6068" s="15" t="s">
        <v>81</v>
      </c>
      <c r="B6068" s="16" t="s">
        <v>111</v>
      </c>
      <c r="C6068" s="16" t="s">
        <v>514</v>
      </c>
      <c r="D6068" s="16" t="s">
        <v>547</v>
      </c>
      <c r="E6068" s="16" t="str">
        <f>IF([1]Sheet1!L6068="",[1]Sheet1!K6068,[1]Sheet1!L6068)</f>
        <v>1</v>
      </c>
      <c r="F6068" s="16" t="s">
        <v>78</v>
      </c>
      <c r="G6068" s="16" t="s">
        <v>593</v>
      </c>
      <c r="H6068" s="16" t="s">
        <v>225</v>
      </c>
      <c r="I6068" s="16" t="s">
        <v>1200</v>
      </c>
      <c r="N6068" s="17">
        <v>9</v>
      </c>
      <c r="O6068" s="17">
        <v>10</v>
      </c>
      <c r="P6068" s="17">
        <v>12</v>
      </c>
      <c r="Q6068" s="2">
        <f>$L$25*(B6068*1000)</f>
        <v>0</v>
      </c>
      <c r="R6068" s="2">
        <f>$L$19*(C6068*1000)</f>
        <v>228714300</v>
      </c>
      <c r="S6068" s="2">
        <f>$L$20*(D6068*1000)</f>
        <v>138322800</v>
      </c>
      <c r="T6068" s="2">
        <f>$L$21*(E6068*1000)</f>
        <v>0</v>
      </c>
      <c r="U6068" s="2">
        <f>$L$22*(F6068*1000)</f>
        <v>0</v>
      </c>
      <c r="V6068" s="2">
        <f>$L$18*(G6068*1000)</f>
        <v>38280000</v>
      </c>
      <c r="W6068" s="2">
        <f>$L$24*(H6068*1000)</f>
        <v>0</v>
      </c>
      <c r="X6068" s="2">
        <f>$L$23*(I6068*1000)</f>
        <v>0</v>
      </c>
      <c r="Y6068" s="2">
        <f t="shared" si="282"/>
        <v>405.31709999999998</v>
      </c>
      <c r="Z6068" s="18">
        <f>Y6068/(B6068+C6068+D6068+E6068+F6068+G6068+H6068+I6068)</f>
        <v>0.26753603960396038</v>
      </c>
      <c r="AA6068" s="18">
        <f t="shared" si="284"/>
        <v>2463533.6575999986</v>
      </c>
      <c r="AB6068" s="18">
        <f>((B6068+E6068+F6068+H6068+I6068)/(B6068+C6068+D6068+E6068+F6068+G6068+H6068+I6068))*100</f>
        <v>39.471947194719469</v>
      </c>
      <c r="AC6068" s="2">
        <f t="shared" si="283"/>
        <v>1</v>
      </c>
    </row>
    <row r="6069" spans="1:29">
      <c r="A6069" s="15" t="s">
        <v>85</v>
      </c>
      <c r="B6069" s="16" t="s">
        <v>111</v>
      </c>
      <c r="C6069" s="16" t="s">
        <v>891</v>
      </c>
      <c r="D6069" s="16" t="s">
        <v>293</v>
      </c>
      <c r="E6069" s="16" t="str">
        <f>IF([1]Sheet1!L6069="",[1]Sheet1!K6069,[1]Sheet1!L6069)</f>
        <v>82</v>
      </c>
      <c r="F6069" s="16" t="s">
        <v>78</v>
      </c>
      <c r="G6069" s="16" t="s">
        <v>434</v>
      </c>
      <c r="H6069" s="16" t="s">
        <v>286</v>
      </c>
      <c r="I6069" s="16" t="s">
        <v>1121</v>
      </c>
      <c r="N6069" s="17">
        <v>9</v>
      </c>
      <c r="O6069" s="17">
        <v>10</v>
      </c>
      <c r="P6069" s="17">
        <v>13</v>
      </c>
      <c r="Q6069" s="2">
        <f>$L$25*(B6069*1000)</f>
        <v>0</v>
      </c>
      <c r="R6069" s="2">
        <f>$L$19*(C6069*1000)</f>
        <v>260756400</v>
      </c>
      <c r="S6069" s="2">
        <f>$L$20*(D6069*1000)</f>
        <v>137773900</v>
      </c>
      <c r="T6069" s="2">
        <f>$L$21*(E6069*1000)</f>
        <v>0</v>
      </c>
      <c r="U6069" s="2">
        <f>$L$22*(F6069*1000)</f>
        <v>0</v>
      </c>
      <c r="V6069" s="2">
        <f>$L$18*(G6069*1000)</f>
        <v>40020000</v>
      </c>
      <c r="W6069" s="2">
        <f>$L$24*(H6069*1000)</f>
        <v>0</v>
      </c>
      <c r="X6069" s="2">
        <f>$L$23*(I6069*1000)</f>
        <v>0</v>
      </c>
      <c r="Y6069" s="2">
        <f t="shared" si="282"/>
        <v>438.55029999999999</v>
      </c>
      <c r="Z6069" s="18">
        <f>Y6069/(B6069+C6069+D6069+E6069+F6069+G6069+H6069+I6069)</f>
        <v>0.25827461719670197</v>
      </c>
      <c r="AA6069" s="18">
        <f t="shared" si="284"/>
        <v>2463972.2078999984</v>
      </c>
      <c r="AB6069" s="18">
        <f>((B6069+E6069+F6069+H6069+I6069)/(B6069+C6069+D6069+E6069+F6069+G6069+H6069+I6069))*100</f>
        <v>40.812720848056536</v>
      </c>
      <c r="AC6069" s="2">
        <f t="shared" si="283"/>
        <v>1</v>
      </c>
    </row>
    <row r="6070" spans="1:29">
      <c r="A6070" s="15" t="s">
        <v>88</v>
      </c>
      <c r="B6070" s="16" t="s">
        <v>111</v>
      </c>
      <c r="C6070" s="16" t="s">
        <v>493</v>
      </c>
      <c r="D6070" s="16" t="s">
        <v>385</v>
      </c>
      <c r="E6070" s="16" t="str">
        <f>IF([1]Sheet1!L6070="",[1]Sheet1!K6070,[1]Sheet1!L6070)</f>
        <v>81</v>
      </c>
      <c r="F6070" s="16" t="s">
        <v>78</v>
      </c>
      <c r="G6070" s="16" t="s">
        <v>402</v>
      </c>
      <c r="H6070" s="16" t="s">
        <v>211</v>
      </c>
      <c r="I6070" s="16" t="s">
        <v>988</v>
      </c>
      <c r="N6070" s="17">
        <v>9</v>
      </c>
      <c r="O6070" s="17">
        <v>10</v>
      </c>
      <c r="P6070" s="17">
        <v>14</v>
      </c>
      <c r="Q6070" s="2">
        <f>$L$25*(B6070*1000)</f>
        <v>0</v>
      </c>
      <c r="R6070" s="2">
        <f>$L$19*(C6070*1000)</f>
        <v>252653800</v>
      </c>
      <c r="S6070" s="2">
        <f>$L$20*(D6070*1000)</f>
        <v>138871700</v>
      </c>
      <c r="T6070" s="2">
        <f>$L$21*(E6070*1000)</f>
        <v>0</v>
      </c>
      <c r="U6070" s="2">
        <f>$L$22*(F6070*1000)</f>
        <v>0</v>
      </c>
      <c r="V6070" s="2">
        <f>$L$18*(G6070*1000)</f>
        <v>43500000</v>
      </c>
      <c r="W6070" s="2">
        <f>$L$24*(H6070*1000)</f>
        <v>0</v>
      </c>
      <c r="X6070" s="2">
        <f>$L$23*(I6070*1000)</f>
        <v>0</v>
      </c>
      <c r="Y6070" s="2">
        <f t="shared" si="282"/>
        <v>435.02550000000002</v>
      </c>
      <c r="Z6070" s="18">
        <f>Y6070/(B6070+C6070+D6070+E6070+F6070+G6070+H6070+I6070)</f>
        <v>0.26623347613219095</v>
      </c>
      <c r="AA6070" s="18">
        <f t="shared" si="284"/>
        <v>2464407.2333999984</v>
      </c>
      <c r="AB6070" s="18">
        <f>((B6070+E6070+F6070+H6070+I6070)/(B6070+C6070+D6070+E6070+F6070+G6070+H6070+I6070))*100</f>
        <v>39.473684210526315</v>
      </c>
      <c r="AC6070" s="2">
        <f t="shared" si="283"/>
        <v>1</v>
      </c>
    </row>
    <row r="6071" spans="1:29">
      <c r="A6071" s="15" t="s">
        <v>91</v>
      </c>
      <c r="B6071" s="16" t="s">
        <v>111</v>
      </c>
      <c r="C6071" s="16" t="s">
        <v>591</v>
      </c>
      <c r="D6071" s="16" t="s">
        <v>1137</v>
      </c>
      <c r="E6071" s="16" t="str">
        <f>IF([1]Sheet1!L6071="",[1]Sheet1!K6071,[1]Sheet1!L6071)</f>
        <v>89</v>
      </c>
      <c r="F6071" s="16" t="s">
        <v>78</v>
      </c>
      <c r="G6071" s="16" t="s">
        <v>183</v>
      </c>
      <c r="H6071" s="16" t="s">
        <v>1037</v>
      </c>
      <c r="I6071" s="16" t="s">
        <v>744</v>
      </c>
      <c r="N6071" s="17">
        <v>9</v>
      </c>
      <c r="O6071" s="17">
        <v>10</v>
      </c>
      <c r="P6071" s="17">
        <v>15</v>
      </c>
      <c r="Q6071" s="2">
        <f>$L$25*(B6071*1000)</f>
        <v>0</v>
      </c>
      <c r="R6071" s="2">
        <f>$L$19*(C6071*1000)</f>
        <v>278066500</v>
      </c>
      <c r="S6071" s="2">
        <f>$L$20*(D6071*1000)</f>
        <v>166865600</v>
      </c>
      <c r="T6071" s="2">
        <f>$L$21*(E6071*1000)</f>
        <v>0</v>
      </c>
      <c r="U6071" s="2">
        <f>$L$22*(F6071*1000)</f>
        <v>0</v>
      </c>
      <c r="V6071" s="2">
        <f>$L$18*(G6071*1000)</f>
        <v>42630000</v>
      </c>
      <c r="W6071" s="2">
        <f>$L$24*(H6071*1000)</f>
        <v>0</v>
      </c>
      <c r="X6071" s="2">
        <f>$L$23*(I6071*1000)</f>
        <v>0</v>
      </c>
      <c r="Y6071" s="2">
        <f t="shared" si="282"/>
        <v>487.56209999999999</v>
      </c>
      <c r="Z6071" s="18">
        <f>Y6071/(B6071+C6071+D6071+E6071+F6071+G6071+H6071+I6071)</f>
        <v>0.30722249527410206</v>
      </c>
      <c r="AA6071" s="18">
        <f t="shared" si="284"/>
        <v>2464894.7954999986</v>
      </c>
      <c r="AB6071" s="18">
        <f>((B6071+E6071+F6071+H6071+I6071)/(B6071+C6071+D6071+E6071+F6071+G6071+H6071+I6071))*100</f>
        <v>30.18273471959672</v>
      </c>
      <c r="AC6071" s="2">
        <f t="shared" si="283"/>
        <v>1</v>
      </c>
    </row>
    <row r="6072" spans="1:29">
      <c r="A6072" s="15" t="s">
        <v>95</v>
      </c>
      <c r="B6072" s="16" t="s">
        <v>111</v>
      </c>
      <c r="C6072" s="16" t="s">
        <v>1406</v>
      </c>
      <c r="D6072" s="16" t="s">
        <v>293</v>
      </c>
      <c r="E6072" s="16" t="str">
        <f>IF([1]Sheet1!L6072="",[1]Sheet1!K6072,[1]Sheet1!L6072)</f>
        <v>89</v>
      </c>
      <c r="F6072" s="16" t="s">
        <v>78</v>
      </c>
      <c r="G6072" s="16" t="s">
        <v>468</v>
      </c>
      <c r="H6072" s="16" t="s">
        <v>127</v>
      </c>
      <c r="I6072" s="16" t="s">
        <v>533</v>
      </c>
      <c r="N6072" s="17">
        <v>9</v>
      </c>
      <c r="O6072" s="17">
        <v>10</v>
      </c>
      <c r="P6072" s="17">
        <v>16</v>
      </c>
      <c r="Q6072" s="2">
        <f>$L$25*(B6072*1000)</f>
        <v>0</v>
      </c>
      <c r="R6072" s="2">
        <f>$L$19*(C6072*1000)</f>
        <v>335889600</v>
      </c>
      <c r="S6072" s="2">
        <f>$L$20*(D6072*1000)</f>
        <v>137773900</v>
      </c>
      <c r="T6072" s="2">
        <f>$L$21*(E6072*1000)</f>
        <v>0</v>
      </c>
      <c r="U6072" s="2">
        <f>$L$22*(F6072*1000)</f>
        <v>0</v>
      </c>
      <c r="V6072" s="2">
        <f>$L$18*(G6072*1000)</f>
        <v>41760000</v>
      </c>
      <c r="W6072" s="2">
        <f>$L$24*(H6072*1000)</f>
        <v>0</v>
      </c>
      <c r="X6072" s="2">
        <f>$L$23*(I6072*1000)</f>
        <v>0</v>
      </c>
      <c r="Y6072" s="2">
        <f t="shared" si="282"/>
        <v>515.42349999999999</v>
      </c>
      <c r="Z6072" s="18">
        <f>Y6072/(B6072+C6072+D6072+E6072+F6072+G6072+H6072+I6072)</f>
        <v>0.347086531986532</v>
      </c>
      <c r="AA6072" s="18">
        <f t="shared" si="284"/>
        <v>2465410.2189999986</v>
      </c>
      <c r="AB6072" s="18">
        <f>((B6072+E6072+F6072+H6072+I6072)/(B6072+C6072+D6072+E6072+F6072+G6072+H6072+I6072))*100</f>
        <v>18.45117845117845</v>
      </c>
      <c r="AC6072" s="2">
        <f t="shared" si="283"/>
        <v>1</v>
      </c>
    </row>
    <row r="6073" spans="1:29">
      <c r="A6073" s="15" t="s">
        <v>98</v>
      </c>
      <c r="B6073" s="16" t="s">
        <v>111</v>
      </c>
      <c r="C6073" s="16" t="s">
        <v>949</v>
      </c>
      <c r="D6073" s="16" t="s">
        <v>1234</v>
      </c>
      <c r="E6073" s="16" t="str">
        <f>IF([1]Sheet1!L6073="",[1]Sheet1!K6073,[1]Sheet1!L6073)</f>
        <v>0</v>
      </c>
      <c r="F6073" s="16" t="s">
        <v>78</v>
      </c>
      <c r="G6073" s="16" t="s">
        <v>137</v>
      </c>
      <c r="H6073" s="16" t="s">
        <v>32</v>
      </c>
      <c r="I6073" s="16" t="s">
        <v>679</v>
      </c>
      <c r="N6073" s="17">
        <v>9</v>
      </c>
      <c r="O6073" s="17">
        <v>10</v>
      </c>
      <c r="P6073" s="17">
        <v>17</v>
      </c>
      <c r="Q6073" s="2">
        <f>$L$25*(B6073*1000)</f>
        <v>0</v>
      </c>
      <c r="R6073" s="2">
        <f>$L$19*(C6073*1000)</f>
        <v>386346700</v>
      </c>
      <c r="S6073" s="2">
        <f>$L$20*(D6073*1000)</f>
        <v>174001300</v>
      </c>
      <c r="T6073" s="2">
        <f>$L$21*(E6073*1000)</f>
        <v>0</v>
      </c>
      <c r="U6073" s="2">
        <f>$L$22*(F6073*1000)</f>
        <v>0</v>
      </c>
      <c r="V6073" s="2">
        <f>$L$18*(G6073*1000)</f>
        <v>44370000</v>
      </c>
      <c r="W6073" s="2">
        <f>$L$24*(H6073*1000)</f>
        <v>0</v>
      </c>
      <c r="X6073" s="2">
        <f>$L$23*(I6073*1000)</f>
        <v>0</v>
      </c>
      <c r="Y6073" s="2">
        <f t="shared" si="282"/>
        <v>604.71799999999996</v>
      </c>
      <c r="Z6073" s="18">
        <f>Y6073/(B6073+C6073+D6073+E6073+F6073+G6073+H6073+I6073)</f>
        <v>0.39216472114137479</v>
      </c>
      <c r="AA6073" s="18">
        <f t="shared" si="284"/>
        <v>2466014.9369999985</v>
      </c>
      <c r="AB6073" s="18">
        <f>((B6073+E6073+F6073+H6073+I6073)/(B6073+C6073+D6073+E6073+F6073+G6073+H6073+I6073))*100</f>
        <v>8.1063553826199737</v>
      </c>
      <c r="AC6073" s="2">
        <f t="shared" si="283"/>
        <v>1</v>
      </c>
    </row>
    <row r="6074" spans="1:29">
      <c r="A6074" s="15" t="s">
        <v>101</v>
      </c>
      <c r="B6074" s="16" t="s">
        <v>111</v>
      </c>
      <c r="C6074" s="16" t="s">
        <v>1495</v>
      </c>
      <c r="D6074" s="16" t="s">
        <v>1278</v>
      </c>
      <c r="E6074" s="16" t="str">
        <f>IF([1]Sheet1!L6074="",[1]Sheet1!K6074,[1]Sheet1!L6074)</f>
        <v>0</v>
      </c>
      <c r="F6074" s="16" t="s">
        <v>78</v>
      </c>
      <c r="G6074" s="16" t="s">
        <v>137</v>
      </c>
      <c r="H6074" s="16" t="s">
        <v>32</v>
      </c>
      <c r="I6074" s="16" t="s">
        <v>651</v>
      </c>
      <c r="N6074" s="17">
        <v>9</v>
      </c>
      <c r="O6074" s="17">
        <v>10</v>
      </c>
      <c r="P6074" s="17">
        <v>18</v>
      </c>
      <c r="Q6074" s="2">
        <f>$L$25*(B6074*1000)</f>
        <v>0</v>
      </c>
      <c r="R6074" s="2">
        <f>$L$19*(C6074*1000)</f>
        <v>401078700</v>
      </c>
      <c r="S6074" s="2">
        <f>$L$20*(D6074*1000)</f>
        <v>204739700</v>
      </c>
      <c r="T6074" s="2">
        <f>$L$21*(E6074*1000)</f>
        <v>0</v>
      </c>
      <c r="U6074" s="2">
        <f>$L$22*(F6074*1000)</f>
        <v>0</v>
      </c>
      <c r="V6074" s="2">
        <f>$L$18*(G6074*1000)</f>
        <v>44370000</v>
      </c>
      <c r="W6074" s="2">
        <f>$L$24*(H6074*1000)</f>
        <v>0</v>
      </c>
      <c r="X6074" s="2">
        <f>$L$23*(I6074*1000)</f>
        <v>0</v>
      </c>
      <c r="Y6074" s="2">
        <f t="shared" si="282"/>
        <v>650.1884</v>
      </c>
      <c r="Z6074" s="18">
        <f>Y6074/(B6074+C6074+D6074+E6074+F6074+G6074+H6074+I6074)</f>
        <v>0.35568293216630198</v>
      </c>
      <c r="AA6074" s="18">
        <f t="shared" si="284"/>
        <v>2466665.1253999984</v>
      </c>
      <c r="AB6074" s="18">
        <f>((B6074+E6074+F6074+H6074+I6074)/(B6074+C6074+D6074+E6074+F6074+G6074+H6074+I6074))*100</f>
        <v>17.231947483588623</v>
      </c>
      <c r="AC6074" s="2">
        <f t="shared" si="283"/>
        <v>1</v>
      </c>
    </row>
    <row r="6075" spans="1:29">
      <c r="A6075" s="15" t="s">
        <v>106</v>
      </c>
      <c r="B6075" s="16" t="s">
        <v>111</v>
      </c>
      <c r="C6075" s="16" t="s">
        <v>1232</v>
      </c>
      <c r="D6075" s="16" t="s">
        <v>1168</v>
      </c>
      <c r="E6075" s="16" t="str">
        <f>IF([1]Sheet1!L6075="",[1]Sheet1!K6075,[1]Sheet1!L6075)</f>
        <v>0</v>
      </c>
      <c r="F6075" s="16" t="s">
        <v>78</v>
      </c>
      <c r="G6075" s="16" t="s">
        <v>183</v>
      </c>
      <c r="H6075" s="16" t="s">
        <v>32</v>
      </c>
      <c r="I6075" s="16" t="s">
        <v>71</v>
      </c>
      <c r="N6075" s="17">
        <v>9</v>
      </c>
      <c r="O6075" s="17">
        <v>10</v>
      </c>
      <c r="P6075" s="17">
        <v>19</v>
      </c>
      <c r="Q6075" s="2">
        <f>$L$25*(B6075*1000)</f>
        <v>0</v>
      </c>
      <c r="R6075" s="2">
        <f>$L$19*(C6075*1000)</f>
        <v>389661400</v>
      </c>
      <c r="S6075" s="2">
        <f>$L$20*(D6075*1000)</f>
        <v>150947500</v>
      </c>
      <c r="T6075" s="2">
        <f>$L$21*(E6075*1000)</f>
        <v>0</v>
      </c>
      <c r="U6075" s="2">
        <f>$L$22*(F6075*1000)</f>
        <v>0</v>
      </c>
      <c r="V6075" s="2">
        <f>$L$18*(G6075*1000)</f>
        <v>42630000</v>
      </c>
      <c r="W6075" s="2">
        <f>$L$24*(H6075*1000)</f>
        <v>0</v>
      </c>
      <c r="X6075" s="2">
        <f>$L$23*(I6075*1000)</f>
        <v>0</v>
      </c>
      <c r="Y6075" s="2">
        <f t="shared" si="282"/>
        <v>583.23889999999994</v>
      </c>
      <c r="Z6075" s="18">
        <f>Y6075/(B6075+C6075+D6075+E6075+F6075+G6075+H6075+I6075)</f>
        <v>0.35958008631319355</v>
      </c>
      <c r="AA6075" s="18">
        <f t="shared" si="284"/>
        <v>2467248.3642999986</v>
      </c>
      <c r="AB6075" s="18">
        <f>((B6075+E6075+F6075+H6075+I6075)/(B6075+C6075+D6075+E6075+F6075+G6075+H6075+I6075))*100</f>
        <v>14.796547472256474</v>
      </c>
      <c r="AC6075" s="2">
        <f t="shared" si="283"/>
        <v>1</v>
      </c>
    </row>
    <row r="6076" spans="1:29">
      <c r="A6076" s="15" t="s">
        <v>110</v>
      </c>
      <c r="B6076" s="16" t="s">
        <v>111</v>
      </c>
      <c r="C6076" s="16" t="s">
        <v>636</v>
      </c>
      <c r="D6076" s="16" t="s">
        <v>690</v>
      </c>
      <c r="E6076" s="16" t="str">
        <f>IF([1]Sheet1!L6076="",[1]Sheet1!K6076,[1]Sheet1!L6076)</f>
        <v>0</v>
      </c>
      <c r="F6076" s="16" t="s">
        <v>78</v>
      </c>
      <c r="G6076" s="16" t="s">
        <v>468</v>
      </c>
      <c r="H6076" s="16" t="s">
        <v>32</v>
      </c>
      <c r="I6076" s="16" t="s">
        <v>62</v>
      </c>
      <c r="N6076" s="17">
        <v>9</v>
      </c>
      <c r="O6076" s="17">
        <v>10</v>
      </c>
      <c r="P6076" s="17">
        <v>20</v>
      </c>
      <c r="Q6076" s="2">
        <f>$L$25*(B6076*1000)</f>
        <v>0</v>
      </c>
      <c r="R6076" s="2">
        <f>$L$19*(C6076*1000)</f>
        <v>391871200</v>
      </c>
      <c r="S6076" s="2">
        <f>$L$20*(D6076*1000)</f>
        <v>139420600</v>
      </c>
      <c r="T6076" s="2">
        <f>$L$21*(E6076*1000)</f>
        <v>0</v>
      </c>
      <c r="U6076" s="2">
        <f>$L$22*(F6076*1000)</f>
        <v>0</v>
      </c>
      <c r="V6076" s="2">
        <f>$L$18*(G6076*1000)</f>
        <v>41760000</v>
      </c>
      <c r="W6076" s="2">
        <f>$L$24*(H6076*1000)</f>
        <v>0</v>
      </c>
      <c r="X6076" s="2">
        <f>$L$23*(I6076*1000)</f>
        <v>0</v>
      </c>
      <c r="Y6076" s="2">
        <f t="shared" si="282"/>
        <v>573.05179999999996</v>
      </c>
      <c r="Z6076" s="18">
        <f>Y6076/(B6076+C6076+D6076+E6076+F6076+G6076+H6076+I6076)</f>
        <v>0.36734089743589743</v>
      </c>
      <c r="AA6076" s="18">
        <f t="shared" si="284"/>
        <v>2467821.4160999986</v>
      </c>
      <c r="AB6076" s="18">
        <f>((B6076+E6076+F6076+H6076+I6076)/(B6076+C6076+D6076+E6076+F6076+G6076+H6076+I6076))*100</f>
        <v>12.435897435897436</v>
      </c>
      <c r="AC6076" s="2">
        <f t="shared" si="283"/>
        <v>1</v>
      </c>
    </row>
    <row r="6077" spans="1:29">
      <c r="A6077" s="15" t="s">
        <v>113</v>
      </c>
      <c r="B6077" s="16" t="s">
        <v>111</v>
      </c>
      <c r="C6077" s="16" t="s">
        <v>1067</v>
      </c>
      <c r="D6077" s="16" t="s">
        <v>385</v>
      </c>
      <c r="E6077" s="16" t="str">
        <f>IF([1]Sheet1!L6077="",[1]Sheet1!K6077,[1]Sheet1!L6077)</f>
        <v>0</v>
      </c>
      <c r="F6077" s="16" t="s">
        <v>78</v>
      </c>
      <c r="G6077" s="16" t="s">
        <v>183</v>
      </c>
      <c r="H6077" s="16" t="s">
        <v>32</v>
      </c>
      <c r="I6077" s="16" t="s">
        <v>650</v>
      </c>
      <c r="N6077" s="17">
        <v>9</v>
      </c>
      <c r="O6077" s="17">
        <v>10</v>
      </c>
      <c r="P6077" s="17">
        <v>21</v>
      </c>
      <c r="Q6077" s="2">
        <f>$L$25*(B6077*1000)</f>
        <v>0</v>
      </c>
      <c r="R6077" s="2">
        <f>$L$19*(C6077*1000)</f>
        <v>306793900</v>
      </c>
      <c r="S6077" s="2">
        <f>$L$20*(D6077*1000)</f>
        <v>138871700</v>
      </c>
      <c r="T6077" s="2">
        <f>$L$21*(E6077*1000)</f>
        <v>0</v>
      </c>
      <c r="U6077" s="2">
        <f>$L$22*(F6077*1000)</f>
        <v>0</v>
      </c>
      <c r="V6077" s="2">
        <f>$L$18*(G6077*1000)</f>
        <v>42630000</v>
      </c>
      <c r="W6077" s="2">
        <f>$L$24*(H6077*1000)</f>
        <v>0</v>
      </c>
      <c r="X6077" s="2">
        <f>$L$23*(I6077*1000)</f>
        <v>0</v>
      </c>
      <c r="Y6077" s="2">
        <f t="shared" si="282"/>
        <v>488.29559999999998</v>
      </c>
      <c r="Z6077" s="18">
        <f>Y6077/(B6077+C6077+D6077+E6077+F6077+G6077+H6077+I6077)</f>
        <v>0.35877707567964728</v>
      </c>
      <c r="AA6077" s="18">
        <f t="shared" si="284"/>
        <v>2468309.7116999985</v>
      </c>
      <c r="AB6077" s="18">
        <f>((B6077+E6077+F6077+H6077+I6077)/(B6077+C6077+D6077+E6077+F6077+G6077+H6077+I6077))*100</f>
        <v>16.605437178545188</v>
      </c>
      <c r="AC6077" s="2">
        <f t="shared" si="283"/>
        <v>1</v>
      </c>
    </row>
    <row r="6078" spans="1:29">
      <c r="A6078" s="15" t="s">
        <v>117</v>
      </c>
      <c r="B6078" s="16" t="s">
        <v>111</v>
      </c>
      <c r="C6078" s="16" t="s">
        <v>1211</v>
      </c>
      <c r="D6078" s="16" t="s">
        <v>552</v>
      </c>
      <c r="E6078" s="16" t="str">
        <f>IF([1]Sheet1!L6078="",[1]Sheet1!K6078,[1]Sheet1!L6078)</f>
        <v>0</v>
      </c>
      <c r="F6078" s="16" t="s">
        <v>78</v>
      </c>
      <c r="G6078" s="16" t="s">
        <v>468</v>
      </c>
      <c r="H6078" s="16" t="s">
        <v>32</v>
      </c>
      <c r="I6078" s="16" t="s">
        <v>1172</v>
      </c>
      <c r="N6078" s="17">
        <v>9</v>
      </c>
      <c r="O6078" s="17">
        <v>10</v>
      </c>
      <c r="P6078" s="17">
        <v>22</v>
      </c>
      <c r="Q6078" s="2">
        <f>$L$25*(B6078*1000)</f>
        <v>0</v>
      </c>
      <c r="R6078" s="2">
        <f>$L$19*(C6078*1000)</f>
        <v>319684400</v>
      </c>
      <c r="S6078" s="2">
        <f>$L$20*(D6078*1000)</f>
        <v>107035500</v>
      </c>
      <c r="T6078" s="2">
        <f>$L$21*(E6078*1000)</f>
        <v>0</v>
      </c>
      <c r="U6078" s="2">
        <f>$L$22*(F6078*1000)</f>
        <v>0</v>
      </c>
      <c r="V6078" s="2">
        <f>$L$18*(G6078*1000)</f>
        <v>41760000</v>
      </c>
      <c r="W6078" s="2">
        <f>$L$24*(H6078*1000)</f>
        <v>0</v>
      </c>
      <c r="X6078" s="2">
        <f>$L$23*(I6078*1000)</f>
        <v>0</v>
      </c>
      <c r="Y6078" s="2">
        <f t="shared" si="282"/>
        <v>468.47989999999999</v>
      </c>
      <c r="Z6078" s="18">
        <f>Y6078/(B6078+C6078+D6078+E6078+F6078+G6078+H6078+I6078)</f>
        <v>0.37659155948553052</v>
      </c>
      <c r="AA6078" s="18">
        <f t="shared" si="284"/>
        <v>2468778.1915999986</v>
      </c>
      <c r="AB6078" s="18">
        <f>((B6078+E6078+F6078+H6078+I6078)/(B6078+C6078+D6078+E6078+F6078+G6078+H6078+I6078))*100</f>
        <v>10.691318327974276</v>
      </c>
      <c r="AC6078" s="2">
        <f t="shared" si="283"/>
        <v>1</v>
      </c>
    </row>
    <row r="6079" spans="1:29">
      <c r="A6079" s="15" t="s">
        <v>120</v>
      </c>
      <c r="B6079" s="16" t="s">
        <v>111</v>
      </c>
      <c r="C6079" s="16" t="s">
        <v>1211</v>
      </c>
      <c r="D6079" s="16" t="s">
        <v>552</v>
      </c>
      <c r="E6079" s="16" t="str">
        <f>IF([1]Sheet1!L6079="",[1]Sheet1!K6079,[1]Sheet1!L6079)</f>
        <v>0</v>
      </c>
      <c r="F6079" s="16" t="s">
        <v>78</v>
      </c>
      <c r="G6079" s="16" t="s">
        <v>398</v>
      </c>
      <c r="H6079" s="16" t="s">
        <v>32</v>
      </c>
      <c r="I6079" s="16" t="s">
        <v>522</v>
      </c>
      <c r="N6079" s="17">
        <v>9</v>
      </c>
      <c r="O6079" s="17">
        <v>10</v>
      </c>
      <c r="P6079" s="17">
        <v>23</v>
      </c>
      <c r="Q6079" s="2">
        <f>$L$25*(B6079*1000)</f>
        <v>0</v>
      </c>
      <c r="R6079" s="2">
        <f>$L$19*(C6079*1000)</f>
        <v>319684400</v>
      </c>
      <c r="S6079" s="2">
        <f>$L$20*(D6079*1000)</f>
        <v>107035500</v>
      </c>
      <c r="T6079" s="2">
        <f>$L$21*(E6079*1000)</f>
        <v>0</v>
      </c>
      <c r="U6079" s="2">
        <f>$L$22*(F6079*1000)</f>
        <v>0</v>
      </c>
      <c r="V6079" s="2">
        <f>$L$18*(G6079*1000)</f>
        <v>34800000</v>
      </c>
      <c r="W6079" s="2">
        <f>$L$24*(H6079*1000)</f>
        <v>0</v>
      </c>
      <c r="X6079" s="2">
        <f>$L$23*(I6079*1000)</f>
        <v>0</v>
      </c>
      <c r="Y6079" s="2">
        <f t="shared" si="282"/>
        <v>461.51990000000001</v>
      </c>
      <c r="Z6079" s="18">
        <f>Y6079/(B6079+C6079+D6079+E6079+F6079+G6079+H6079+I6079)</f>
        <v>0.37491462225832656</v>
      </c>
      <c r="AA6079" s="18">
        <f t="shared" si="284"/>
        <v>2469239.7114999988</v>
      </c>
      <c r="AB6079" s="18">
        <f>((B6079+E6079+F6079+H6079+I6079)/(B6079+C6079+D6079+E6079+F6079+G6079+H6079+I6079))*100</f>
        <v>10.398050365556458</v>
      </c>
      <c r="AC6079" s="2">
        <f t="shared" si="283"/>
        <v>1</v>
      </c>
    </row>
    <row r="6080" spans="1:29">
      <c r="A6080" s="15" t="s">
        <v>29</v>
      </c>
      <c r="B6080" s="16" t="s">
        <v>111</v>
      </c>
      <c r="C6080" s="16" t="s">
        <v>802</v>
      </c>
      <c r="D6080" s="16" t="s">
        <v>552</v>
      </c>
      <c r="E6080" s="16" t="str">
        <f>IF([1]Sheet1!L6080="",[1]Sheet1!K6080,[1]Sheet1!L6080)</f>
        <v>0</v>
      </c>
      <c r="F6080" s="16" t="s">
        <v>78</v>
      </c>
      <c r="G6080" s="16" t="s">
        <v>186</v>
      </c>
      <c r="H6080" s="16" t="s">
        <v>32</v>
      </c>
      <c r="I6080" s="16" t="s">
        <v>567</v>
      </c>
      <c r="N6080" s="17">
        <v>9</v>
      </c>
      <c r="O6080" s="17">
        <v>10</v>
      </c>
      <c r="P6080" s="17">
        <v>24</v>
      </c>
      <c r="Q6080" s="2">
        <f>$L$25*(B6080*1000)</f>
        <v>0</v>
      </c>
      <c r="R6080" s="2">
        <f>$L$19*(C6080*1000)</f>
        <v>311950100</v>
      </c>
      <c r="S6080" s="2">
        <f>$L$20*(D6080*1000)</f>
        <v>107035500</v>
      </c>
      <c r="T6080" s="2">
        <f>$L$21*(E6080*1000)</f>
        <v>0</v>
      </c>
      <c r="U6080" s="2">
        <f>$L$22*(F6080*1000)</f>
        <v>0</v>
      </c>
      <c r="V6080" s="2">
        <f>$L$18*(G6080*1000)</f>
        <v>33060000</v>
      </c>
      <c r="W6080" s="2">
        <f>$L$24*(H6080*1000)</f>
        <v>0</v>
      </c>
      <c r="X6080" s="2">
        <f>$L$23*(I6080*1000)</f>
        <v>0</v>
      </c>
      <c r="Y6080" s="2">
        <f t="shared" si="282"/>
        <v>452.04559999999998</v>
      </c>
      <c r="Z6080" s="18">
        <f>Y6080/(B6080+C6080+D6080+E6080+F6080+G6080+H6080+I6080)</f>
        <v>0.34692678434382196</v>
      </c>
      <c r="AA6080" s="18">
        <f t="shared" si="284"/>
        <v>2469691.7570999986</v>
      </c>
      <c r="AB6080" s="18">
        <f>((B6080+E6080+F6080+H6080+I6080)/(B6080+C6080+D6080+E6080+F6080+G6080+H6080+I6080))*100</f>
        <v>17.114351496546433</v>
      </c>
      <c r="AC6080" s="2">
        <f t="shared" si="283"/>
        <v>1</v>
      </c>
    </row>
    <row r="6081" spans="1:29">
      <c r="A6081" s="15" t="s">
        <v>37</v>
      </c>
      <c r="B6081" s="16" t="s">
        <v>111</v>
      </c>
      <c r="C6081" s="16" t="s">
        <v>1067</v>
      </c>
      <c r="D6081" s="16" t="s">
        <v>552</v>
      </c>
      <c r="E6081" s="16" t="str">
        <f>IF([1]Sheet1!L6081="",[1]Sheet1!K6081,[1]Sheet1!L6081)</f>
        <v>0</v>
      </c>
      <c r="F6081" s="16" t="s">
        <v>78</v>
      </c>
      <c r="G6081" s="16" t="s">
        <v>115</v>
      </c>
      <c r="H6081" s="16" t="s">
        <v>32</v>
      </c>
      <c r="I6081" s="16" t="s">
        <v>1171</v>
      </c>
      <c r="N6081" s="17">
        <v>9</v>
      </c>
      <c r="O6081" s="17">
        <v>11</v>
      </c>
      <c r="P6081" s="17">
        <v>1</v>
      </c>
      <c r="Q6081" s="2">
        <f>$L$25*(B6081*1000)</f>
        <v>0</v>
      </c>
      <c r="R6081" s="2">
        <f>$L$19*(C6081*1000)</f>
        <v>306793900</v>
      </c>
      <c r="S6081" s="2">
        <f>$L$20*(D6081*1000)</f>
        <v>107035500</v>
      </c>
      <c r="T6081" s="2">
        <f>$L$21*(E6081*1000)</f>
        <v>0</v>
      </c>
      <c r="U6081" s="2">
        <f>$L$22*(F6081*1000)</f>
        <v>0</v>
      </c>
      <c r="V6081" s="2">
        <f>$L$18*(G6081*1000)</f>
        <v>31320000</v>
      </c>
      <c r="W6081" s="2">
        <f>$L$24*(H6081*1000)</f>
        <v>0</v>
      </c>
      <c r="X6081" s="2">
        <f>$L$23*(I6081*1000)</f>
        <v>0</v>
      </c>
      <c r="Y6081" s="2">
        <f t="shared" si="282"/>
        <v>445.14940000000001</v>
      </c>
      <c r="Z6081" s="18">
        <f>Y6081/(B6081+C6081+D6081+E6081+F6081+G6081+H6081+I6081)</f>
        <v>0.34242261538461538</v>
      </c>
      <c r="AA6081" s="18">
        <f t="shared" si="284"/>
        <v>2470136.9064999986</v>
      </c>
      <c r="AB6081" s="18">
        <f>((B6081+E6081+F6081+H6081+I6081)/(B6081+C6081+D6081+E6081+F6081+G6081+H6081+I6081))*100</f>
        <v>18.153846153846153</v>
      </c>
      <c r="AC6081" s="2">
        <f t="shared" si="283"/>
        <v>1</v>
      </c>
    </row>
    <row r="6082" spans="1:29">
      <c r="A6082" s="15" t="s">
        <v>42</v>
      </c>
      <c r="B6082" s="16" t="s">
        <v>111</v>
      </c>
      <c r="C6082" s="16" t="s">
        <v>670</v>
      </c>
      <c r="D6082" s="16" t="s">
        <v>552</v>
      </c>
      <c r="E6082" s="16" t="str">
        <f>IF([1]Sheet1!L6082="",[1]Sheet1!K6082,[1]Sheet1!L6082)</f>
        <v>0</v>
      </c>
      <c r="F6082" s="16" t="s">
        <v>78</v>
      </c>
      <c r="G6082" s="16" t="s">
        <v>115</v>
      </c>
      <c r="H6082" s="16" t="s">
        <v>32</v>
      </c>
      <c r="I6082" s="16" t="s">
        <v>744</v>
      </c>
      <c r="N6082" s="17">
        <v>9</v>
      </c>
      <c r="O6082" s="17">
        <v>11</v>
      </c>
      <c r="P6082" s="17">
        <v>2</v>
      </c>
      <c r="Q6082" s="2">
        <f>$L$25*(B6082*1000)</f>
        <v>0</v>
      </c>
      <c r="R6082" s="2">
        <f>$L$19*(C6082*1000)</f>
        <v>234607100</v>
      </c>
      <c r="S6082" s="2">
        <f>$L$20*(D6082*1000)</f>
        <v>107035500</v>
      </c>
      <c r="T6082" s="2">
        <f>$L$21*(E6082*1000)</f>
        <v>0</v>
      </c>
      <c r="U6082" s="2">
        <f>$L$22*(F6082*1000)</f>
        <v>0</v>
      </c>
      <c r="V6082" s="2">
        <f>$L$18*(G6082*1000)</f>
        <v>31320000</v>
      </c>
      <c r="W6082" s="2">
        <f>$L$24*(H6082*1000)</f>
        <v>0</v>
      </c>
      <c r="X6082" s="2">
        <f>$L$23*(I6082*1000)</f>
        <v>0</v>
      </c>
      <c r="Y6082" s="2">
        <f t="shared" si="282"/>
        <v>372.96260000000001</v>
      </c>
      <c r="Z6082" s="18">
        <f>Y6082/(B6082+C6082+D6082+E6082+F6082+G6082+H6082+I6082)</f>
        <v>0.34154084249084249</v>
      </c>
      <c r="AA6082" s="18">
        <f t="shared" si="284"/>
        <v>2470509.8690999988</v>
      </c>
      <c r="AB6082" s="18">
        <f>((B6082+E6082+F6082+H6082+I6082)/(B6082+C6082+D6082+E6082+F6082+G6082+H6082+I6082))*100</f>
        <v>20.512820512820511</v>
      </c>
      <c r="AC6082" s="2">
        <f t="shared" si="283"/>
        <v>1</v>
      </c>
    </row>
    <row r="6083" spans="1:29">
      <c r="A6083" s="15" t="s">
        <v>47</v>
      </c>
      <c r="B6083" s="16" t="s">
        <v>111</v>
      </c>
      <c r="C6083" s="16" t="s">
        <v>227</v>
      </c>
      <c r="D6083" s="16" t="s">
        <v>552</v>
      </c>
      <c r="E6083" s="16" t="str">
        <f>IF([1]Sheet1!L6083="",[1]Sheet1!K6083,[1]Sheet1!L6083)</f>
        <v>0</v>
      </c>
      <c r="F6083" s="16" t="s">
        <v>78</v>
      </c>
      <c r="G6083" s="16" t="s">
        <v>107</v>
      </c>
      <c r="H6083" s="16" t="s">
        <v>32</v>
      </c>
      <c r="I6083" s="16" t="s">
        <v>45</v>
      </c>
      <c r="N6083" s="17">
        <v>9</v>
      </c>
      <c r="O6083" s="17">
        <v>11</v>
      </c>
      <c r="P6083" s="17">
        <v>3</v>
      </c>
      <c r="Q6083" s="2">
        <f>$L$25*(B6083*1000)</f>
        <v>0</v>
      </c>
      <c r="R6083" s="2">
        <f>$L$19*(C6083*1000)</f>
        <v>229082600</v>
      </c>
      <c r="S6083" s="2">
        <f>$L$20*(D6083*1000)</f>
        <v>107035500</v>
      </c>
      <c r="T6083" s="2">
        <f>$L$21*(E6083*1000)</f>
        <v>0</v>
      </c>
      <c r="U6083" s="2">
        <f>$L$22*(F6083*1000)</f>
        <v>0</v>
      </c>
      <c r="V6083" s="2">
        <f>$L$18*(G6083*1000)</f>
        <v>32190000</v>
      </c>
      <c r="W6083" s="2">
        <f>$L$24*(H6083*1000)</f>
        <v>0</v>
      </c>
      <c r="X6083" s="2">
        <f>$L$23*(I6083*1000)</f>
        <v>0</v>
      </c>
      <c r="Y6083" s="2">
        <f t="shared" si="282"/>
        <v>368.30810000000002</v>
      </c>
      <c r="Z6083" s="18">
        <f>Y6083/(B6083+C6083+D6083+E6083+F6083+G6083+H6083+I6083)</f>
        <v>0.36611143141153085</v>
      </c>
      <c r="AA6083" s="18">
        <f t="shared" si="284"/>
        <v>2470878.1771999989</v>
      </c>
      <c r="AB6083" s="18">
        <f>((B6083+E6083+F6083+H6083+I6083)/(B6083+C6083+D6083+E6083+F6083+G6083+H6083+I6083))*100</f>
        <v>15.109343936381709</v>
      </c>
      <c r="AC6083" s="2">
        <f t="shared" si="283"/>
        <v>1</v>
      </c>
    </row>
    <row r="6084" spans="1:29">
      <c r="A6084" s="15" t="s">
        <v>50</v>
      </c>
      <c r="B6084" s="16" t="s">
        <v>111</v>
      </c>
      <c r="C6084" s="16" t="s">
        <v>1023</v>
      </c>
      <c r="D6084" s="16" t="s">
        <v>569</v>
      </c>
      <c r="E6084" s="16" t="str">
        <f>IF([1]Sheet1!L6084="",[1]Sheet1!K6084,[1]Sheet1!L6084)</f>
        <v>0</v>
      </c>
      <c r="F6084" s="16" t="s">
        <v>78</v>
      </c>
      <c r="G6084" s="16" t="s">
        <v>169</v>
      </c>
      <c r="H6084" s="16" t="s">
        <v>32</v>
      </c>
      <c r="I6084" s="16" t="s">
        <v>1217</v>
      </c>
      <c r="N6084" s="17">
        <v>9</v>
      </c>
      <c r="O6084" s="17">
        <v>11</v>
      </c>
      <c r="P6084" s="17">
        <v>4</v>
      </c>
      <c r="Q6084" s="2">
        <f>$L$25*(B6084*1000)</f>
        <v>0</v>
      </c>
      <c r="R6084" s="2">
        <f>$L$19*(C6084*1000)</f>
        <v>233133900</v>
      </c>
      <c r="S6084" s="2">
        <f>$L$20*(D6084*1000)</f>
        <v>106486600</v>
      </c>
      <c r="T6084" s="2">
        <f>$L$21*(E6084*1000)</f>
        <v>0</v>
      </c>
      <c r="U6084" s="2">
        <f>$L$22*(F6084*1000)</f>
        <v>0</v>
      </c>
      <c r="V6084" s="2">
        <f>$L$18*(G6084*1000)</f>
        <v>33930000</v>
      </c>
      <c r="W6084" s="2">
        <f>$L$24*(H6084*1000)</f>
        <v>0</v>
      </c>
      <c r="X6084" s="2">
        <f>$L$23*(I6084*1000)</f>
        <v>0</v>
      </c>
      <c r="Y6084" s="2">
        <f t="shared" si="282"/>
        <v>373.5505</v>
      </c>
      <c r="Z6084" s="18">
        <f>Y6084/(B6084+C6084+D6084+E6084+F6084+G6084+H6084+I6084)</f>
        <v>0.38709896373056996</v>
      </c>
      <c r="AA6084" s="18">
        <f t="shared" si="284"/>
        <v>2471251.7276999988</v>
      </c>
      <c r="AB6084" s="18">
        <f>((B6084+E6084+F6084+H6084+I6084)/(B6084+C6084+D6084+E6084+F6084+G6084+H6084+I6084))*100</f>
        <v>10.259067357512954</v>
      </c>
      <c r="AC6084" s="2">
        <f t="shared" si="283"/>
        <v>1</v>
      </c>
    </row>
    <row r="6085" spans="1:29">
      <c r="A6085" s="15" t="s">
        <v>53</v>
      </c>
      <c r="B6085" s="16" t="s">
        <v>111</v>
      </c>
      <c r="C6085" s="16" t="s">
        <v>599</v>
      </c>
      <c r="D6085" s="16" t="s">
        <v>569</v>
      </c>
      <c r="E6085" s="16" t="str">
        <f>IF([1]Sheet1!L6085="",[1]Sheet1!K6085,[1]Sheet1!L6085)</f>
        <v>0</v>
      </c>
      <c r="F6085" s="16" t="s">
        <v>78</v>
      </c>
      <c r="G6085" s="16" t="s">
        <v>398</v>
      </c>
      <c r="H6085" s="16" t="s">
        <v>197</v>
      </c>
      <c r="I6085" s="16" t="s">
        <v>608</v>
      </c>
      <c r="N6085" s="17">
        <v>9</v>
      </c>
      <c r="O6085" s="17">
        <v>11</v>
      </c>
      <c r="P6085" s="17">
        <v>5</v>
      </c>
      <c r="Q6085" s="2">
        <f>$L$25*(B6085*1000)</f>
        <v>0</v>
      </c>
      <c r="R6085" s="2">
        <f>$L$19*(C6085*1000)</f>
        <v>235712000</v>
      </c>
      <c r="S6085" s="2">
        <f>$L$20*(D6085*1000)</f>
        <v>106486600</v>
      </c>
      <c r="T6085" s="2">
        <f>$L$21*(E6085*1000)</f>
        <v>0</v>
      </c>
      <c r="U6085" s="2">
        <f>$L$22*(F6085*1000)</f>
        <v>0</v>
      </c>
      <c r="V6085" s="2">
        <f>$L$18*(G6085*1000)</f>
        <v>34800000</v>
      </c>
      <c r="W6085" s="2">
        <f>$L$24*(H6085*1000)</f>
        <v>0</v>
      </c>
      <c r="X6085" s="2">
        <f>$L$23*(I6085*1000)</f>
        <v>0</v>
      </c>
      <c r="Y6085" s="2">
        <f t="shared" si="282"/>
        <v>376.99860000000001</v>
      </c>
      <c r="Z6085" s="18">
        <f>Y6085/(B6085+C6085+D6085+E6085+F6085+G6085+H6085+I6085)</f>
        <v>0.37889306532663319</v>
      </c>
      <c r="AA6085" s="18">
        <f t="shared" si="284"/>
        <v>2471628.7262999988</v>
      </c>
      <c r="AB6085" s="18">
        <f>((B6085+E6085+F6085+H6085+I6085)/(B6085+C6085+D6085+E6085+F6085+G6085+H6085+I6085))*100</f>
        <v>12.160804020100501</v>
      </c>
      <c r="AC6085" s="2">
        <f t="shared" si="283"/>
        <v>1</v>
      </c>
    </row>
    <row r="6086" spans="1:29">
      <c r="A6086" s="15" t="s">
        <v>57</v>
      </c>
      <c r="B6086" s="16" t="s">
        <v>111</v>
      </c>
      <c r="C6086" s="16" t="s">
        <v>714</v>
      </c>
      <c r="D6086" s="16" t="s">
        <v>759</v>
      </c>
      <c r="E6086" s="16" t="str">
        <f>IF([1]Sheet1!L6086="",[1]Sheet1!K6086,[1]Sheet1!L6086)</f>
        <v>0</v>
      </c>
      <c r="F6086" s="16" t="s">
        <v>78</v>
      </c>
      <c r="G6086" s="16" t="s">
        <v>398</v>
      </c>
      <c r="H6086" s="16" t="s">
        <v>722</v>
      </c>
      <c r="I6086" s="16" t="s">
        <v>751</v>
      </c>
      <c r="N6086" s="17">
        <v>9</v>
      </c>
      <c r="O6086" s="17">
        <v>11</v>
      </c>
      <c r="P6086" s="17">
        <v>6</v>
      </c>
      <c r="Q6086" s="2">
        <f>$L$25*(B6086*1000)</f>
        <v>0</v>
      </c>
      <c r="R6086" s="2">
        <f>$L$19*(C6086*1000)</f>
        <v>356514400</v>
      </c>
      <c r="S6086" s="2">
        <f>$L$20*(D6086*1000)</f>
        <v>133382700</v>
      </c>
      <c r="T6086" s="2">
        <f>$L$21*(E6086*1000)</f>
        <v>0</v>
      </c>
      <c r="U6086" s="2">
        <f>$L$22*(F6086*1000)</f>
        <v>0</v>
      </c>
      <c r="V6086" s="2">
        <f>$L$18*(G6086*1000)</f>
        <v>34800000</v>
      </c>
      <c r="W6086" s="2">
        <f>$L$24*(H6086*1000)</f>
        <v>0</v>
      </c>
      <c r="X6086" s="2">
        <f>$L$23*(I6086*1000)</f>
        <v>0</v>
      </c>
      <c r="Y6086" s="2">
        <f t="shared" si="282"/>
        <v>524.69709999999998</v>
      </c>
      <c r="Z6086" s="18">
        <f>Y6086/(B6086+C6086+D6086+E6086+F6086+G6086+H6086+I6086)</f>
        <v>0.3470218915343915</v>
      </c>
      <c r="AA6086" s="18">
        <f t="shared" si="284"/>
        <v>2472153.4233999988</v>
      </c>
      <c r="AB6086" s="18">
        <f>((B6086+E6086+F6086+H6086+I6086)/(B6086+C6086+D6086+E6086+F6086+G6086+H6086+I6086))*100</f>
        <v>17.261904761904763</v>
      </c>
      <c r="AC6086" s="2">
        <f t="shared" si="283"/>
        <v>1</v>
      </c>
    </row>
    <row r="6087" spans="1:29">
      <c r="A6087" s="15" t="s">
        <v>60</v>
      </c>
      <c r="B6087" s="16" t="s">
        <v>111</v>
      </c>
      <c r="C6087" s="16" t="s">
        <v>226</v>
      </c>
      <c r="D6087" s="16" t="s">
        <v>289</v>
      </c>
      <c r="E6087" s="16" t="str">
        <f>IF([1]Sheet1!L6087="",[1]Sheet1!K6087,[1]Sheet1!L6087)</f>
        <v>0</v>
      </c>
      <c r="F6087" s="16" t="s">
        <v>78</v>
      </c>
      <c r="G6087" s="16" t="s">
        <v>169</v>
      </c>
      <c r="H6087" s="16" t="s">
        <v>582</v>
      </c>
      <c r="I6087" s="16" t="s">
        <v>285</v>
      </c>
      <c r="N6087" s="17">
        <v>9</v>
      </c>
      <c r="O6087" s="17">
        <v>11</v>
      </c>
      <c r="P6087" s="17">
        <v>7</v>
      </c>
      <c r="Q6087" s="2">
        <f>$L$25*(B6087*1000)</f>
        <v>0</v>
      </c>
      <c r="R6087" s="2">
        <f>$L$19*(C6087*1000)</f>
        <v>359460800</v>
      </c>
      <c r="S6087" s="2">
        <f>$L$20*(D6087*1000)</f>
        <v>149300800</v>
      </c>
      <c r="T6087" s="2">
        <f>$L$21*(E6087*1000)</f>
        <v>0</v>
      </c>
      <c r="U6087" s="2">
        <f>$L$22*(F6087*1000)</f>
        <v>0</v>
      </c>
      <c r="V6087" s="2">
        <f>$L$18*(G6087*1000)</f>
        <v>33930000</v>
      </c>
      <c r="W6087" s="2">
        <f>$L$24*(H6087*1000)</f>
        <v>0</v>
      </c>
      <c r="X6087" s="2">
        <f>$L$23*(I6087*1000)</f>
        <v>0</v>
      </c>
      <c r="Y6087" s="2">
        <f t="shared" si="282"/>
        <v>542.69159999999999</v>
      </c>
      <c r="Z6087" s="18">
        <f>Y6087/(B6087+C6087+D6087+E6087+F6087+G6087+H6087+I6087)</f>
        <v>0.32496502994011978</v>
      </c>
      <c r="AA6087" s="18">
        <f t="shared" si="284"/>
        <v>2472696.1149999988</v>
      </c>
      <c r="AB6087" s="18">
        <f>((B6087+E6087+F6087+H6087+I6087)/(B6087+C6087+D6087+E6087+F6087+G6087+H6087+I6087))*100</f>
        <v>22.934131736526947</v>
      </c>
      <c r="AC6087" s="2">
        <f t="shared" si="283"/>
        <v>1</v>
      </c>
    </row>
    <row r="6088" spans="1:29">
      <c r="A6088" s="15" t="s">
        <v>64</v>
      </c>
      <c r="B6088" s="16" t="s">
        <v>111</v>
      </c>
      <c r="C6088" s="16" t="s">
        <v>526</v>
      </c>
      <c r="D6088" s="16" t="s">
        <v>385</v>
      </c>
      <c r="E6088" s="16" t="str">
        <f>IF([1]Sheet1!L6088="",[1]Sheet1!K6088,[1]Sheet1!L6088)</f>
        <v>0</v>
      </c>
      <c r="F6088" s="16" t="s">
        <v>78</v>
      </c>
      <c r="G6088" s="16" t="s">
        <v>186</v>
      </c>
      <c r="H6088" s="16" t="s">
        <v>1121</v>
      </c>
      <c r="I6088" s="16" t="s">
        <v>675</v>
      </c>
      <c r="N6088" s="17">
        <v>9</v>
      </c>
      <c r="O6088" s="17">
        <v>11</v>
      </c>
      <c r="P6088" s="17">
        <v>8</v>
      </c>
      <c r="Q6088" s="2">
        <f>$L$25*(B6088*1000)</f>
        <v>0</v>
      </c>
      <c r="R6088" s="2">
        <f>$L$19*(C6088*1000)</f>
        <v>267017500</v>
      </c>
      <c r="S6088" s="2">
        <f>$L$20*(D6088*1000)</f>
        <v>138871700</v>
      </c>
      <c r="T6088" s="2">
        <f>$L$21*(E6088*1000)</f>
        <v>0</v>
      </c>
      <c r="U6088" s="2">
        <f>$L$22*(F6088*1000)</f>
        <v>0</v>
      </c>
      <c r="V6088" s="2">
        <f>$L$18*(G6088*1000)</f>
        <v>33060000</v>
      </c>
      <c r="W6088" s="2">
        <f>$L$24*(H6088*1000)</f>
        <v>0</v>
      </c>
      <c r="X6088" s="2">
        <f>$L$23*(I6088*1000)</f>
        <v>0</v>
      </c>
      <c r="Y6088" s="2">
        <f t="shared" ref="Y6088:Y6151" si="285">(SUM(Q6088:X6088))/1000000</f>
        <v>438.94920000000002</v>
      </c>
      <c r="Z6088" s="18">
        <f>Y6088/(B6088+C6088+D6088+E6088+F6088+G6088+H6088+I6088)</f>
        <v>0.29982868852459016</v>
      </c>
      <c r="AA6088" s="18">
        <f t="shared" si="284"/>
        <v>2473135.064199999</v>
      </c>
      <c r="AB6088" s="18">
        <f>((B6088+E6088+F6088+H6088+I6088)/(B6088+C6088+D6088+E6088+F6088+G6088+H6088+I6088))*100</f>
        <v>30.601092896174865</v>
      </c>
      <c r="AC6088" s="2">
        <f t="shared" si="283"/>
        <v>1</v>
      </c>
    </row>
    <row r="6089" spans="1:29">
      <c r="A6089" s="15" t="s">
        <v>68</v>
      </c>
      <c r="B6089" s="16" t="s">
        <v>111</v>
      </c>
      <c r="C6089" s="16" t="s">
        <v>147</v>
      </c>
      <c r="D6089" s="16" t="s">
        <v>555</v>
      </c>
      <c r="E6089" s="16" t="str">
        <f>IF([1]Sheet1!L6089="",[1]Sheet1!K6089,[1]Sheet1!L6089)</f>
        <v>0</v>
      </c>
      <c r="F6089" s="16" t="s">
        <v>78</v>
      </c>
      <c r="G6089" s="16" t="s">
        <v>123</v>
      </c>
      <c r="H6089" s="16" t="s">
        <v>184</v>
      </c>
      <c r="I6089" s="16" t="s">
        <v>549</v>
      </c>
      <c r="N6089" s="17">
        <v>9</v>
      </c>
      <c r="O6089" s="17">
        <v>11</v>
      </c>
      <c r="P6089" s="17">
        <v>9</v>
      </c>
      <c r="Q6089" s="2">
        <f>$L$25*(B6089*1000)</f>
        <v>0</v>
      </c>
      <c r="R6089" s="2">
        <f>$L$19*(C6089*1000)</f>
        <v>236080300</v>
      </c>
      <c r="S6089" s="2">
        <f>$L$20*(D6089*1000)</f>
        <v>137225000</v>
      </c>
      <c r="T6089" s="2">
        <f>$L$21*(E6089*1000)</f>
        <v>0</v>
      </c>
      <c r="U6089" s="2">
        <f>$L$22*(F6089*1000)</f>
        <v>0</v>
      </c>
      <c r="V6089" s="2">
        <f>$L$18*(G6089*1000)</f>
        <v>29580000</v>
      </c>
      <c r="W6089" s="2">
        <f>$L$24*(H6089*1000)</f>
        <v>0</v>
      </c>
      <c r="X6089" s="2">
        <f>$L$23*(I6089*1000)</f>
        <v>0</v>
      </c>
      <c r="Y6089" s="2">
        <f t="shared" si="285"/>
        <v>402.88529999999997</v>
      </c>
      <c r="Z6089" s="18">
        <f>Y6089/(B6089+C6089+D6089+E6089+F6089+G6089+H6089+I6089)</f>
        <v>0.2885997851002865</v>
      </c>
      <c r="AA6089" s="18">
        <f t="shared" si="284"/>
        <v>2473537.9494999992</v>
      </c>
      <c r="AB6089" s="18">
        <f>((B6089+E6089+F6089+H6089+I6089)/(B6089+C6089+D6089+E6089+F6089+G6089+H6089+I6089))*100</f>
        <v>33.739255014326645</v>
      </c>
      <c r="AC6089" s="2">
        <f t="shared" ref="AC6089:AC6152" si="286">IF(AB6089&gt;50,0,1)</f>
        <v>1</v>
      </c>
    </row>
    <row r="6090" spans="1:29">
      <c r="A6090" s="15" t="s">
        <v>73</v>
      </c>
      <c r="B6090" s="16" t="s">
        <v>111</v>
      </c>
      <c r="C6090" s="16" t="s">
        <v>743</v>
      </c>
      <c r="D6090" s="16" t="s">
        <v>1175</v>
      </c>
      <c r="E6090" s="16" t="str">
        <f>IF([1]Sheet1!L6090="",[1]Sheet1!K6090,[1]Sheet1!L6090)</f>
        <v>0</v>
      </c>
      <c r="F6090" s="16" t="s">
        <v>78</v>
      </c>
      <c r="G6090" s="16" t="s">
        <v>123</v>
      </c>
      <c r="H6090" s="16" t="s">
        <v>656</v>
      </c>
      <c r="I6090" s="16" t="s">
        <v>755</v>
      </c>
      <c r="N6090" s="17">
        <v>9</v>
      </c>
      <c r="O6090" s="17">
        <v>11</v>
      </c>
      <c r="P6090" s="17">
        <v>10</v>
      </c>
      <c r="Q6090" s="2">
        <f>$L$25*(B6090*1000)</f>
        <v>0</v>
      </c>
      <c r="R6090" s="2">
        <f>$L$19*(C6090*1000)</f>
        <v>115277900</v>
      </c>
      <c r="S6090" s="2">
        <f>$L$20*(D6090*1000)</f>
        <v>86177300</v>
      </c>
      <c r="T6090" s="2">
        <f>$L$21*(E6090*1000)</f>
        <v>0</v>
      </c>
      <c r="U6090" s="2">
        <f>$L$22*(F6090*1000)</f>
        <v>0</v>
      </c>
      <c r="V6090" s="2">
        <f>$L$18*(G6090*1000)</f>
        <v>29580000</v>
      </c>
      <c r="W6090" s="2">
        <f>$L$24*(H6090*1000)</f>
        <v>0</v>
      </c>
      <c r="X6090" s="2">
        <f>$L$23*(I6090*1000)</f>
        <v>0</v>
      </c>
      <c r="Y6090" s="2">
        <f t="shared" si="285"/>
        <v>231.0352</v>
      </c>
      <c r="Z6090" s="18">
        <f>Y6090/(B6090+C6090+D6090+E6090+F6090+G6090+H6090+I6090)</f>
        <v>0.18177435090479938</v>
      </c>
      <c r="AA6090" s="18">
        <f t="shared" ref="AA6090:AA6153" si="287">Y6090+AA6089</f>
        <v>2473768.984699999</v>
      </c>
      <c r="AB6090" s="18">
        <f>((B6090+E6090+F6090+H6090+I6090)/(B6090+C6090+D6090+E6090+F6090+G6090+H6090+I6090))*100</f>
        <v>60.346184107002365</v>
      </c>
      <c r="AC6090" s="2">
        <f t="shared" si="286"/>
        <v>0</v>
      </c>
    </row>
    <row r="6091" spans="1:29">
      <c r="A6091" s="15" t="s">
        <v>77</v>
      </c>
      <c r="B6091" s="16" t="s">
        <v>111</v>
      </c>
      <c r="C6091" s="16" t="s">
        <v>622</v>
      </c>
      <c r="D6091" s="16" t="s">
        <v>192</v>
      </c>
      <c r="E6091" s="16" t="str">
        <f>IF([1]Sheet1!L6091="",[1]Sheet1!K6091,[1]Sheet1!L6091)</f>
        <v>88</v>
      </c>
      <c r="F6091" s="16" t="s">
        <v>78</v>
      </c>
      <c r="G6091" s="16" t="s">
        <v>118</v>
      </c>
      <c r="H6091" s="16" t="s">
        <v>306</v>
      </c>
      <c r="I6091" s="16" t="s">
        <v>178</v>
      </c>
      <c r="N6091" s="17">
        <v>9</v>
      </c>
      <c r="O6091" s="17">
        <v>11</v>
      </c>
      <c r="P6091" s="17">
        <v>11</v>
      </c>
      <c r="Q6091" s="2">
        <f>$L$25*(B6091*1000)</f>
        <v>0</v>
      </c>
      <c r="R6091" s="2">
        <f>$L$19*(C6091*1000)</f>
        <v>96126300</v>
      </c>
      <c r="S6091" s="2">
        <f>$L$20*(D6091*1000)</f>
        <v>31836200</v>
      </c>
      <c r="T6091" s="2">
        <f>$L$21*(E6091*1000)</f>
        <v>0</v>
      </c>
      <c r="U6091" s="2">
        <f>$L$22*(F6091*1000)</f>
        <v>0</v>
      </c>
      <c r="V6091" s="2">
        <f>$L$18*(G6091*1000)</f>
        <v>28710000</v>
      </c>
      <c r="W6091" s="2">
        <f>$L$24*(H6091*1000)</f>
        <v>0</v>
      </c>
      <c r="X6091" s="2">
        <f>$L$23*(I6091*1000)</f>
        <v>0</v>
      </c>
      <c r="Y6091" s="2">
        <f t="shared" si="285"/>
        <v>156.67250000000001</v>
      </c>
      <c r="Z6091" s="18">
        <f>Y6091/(B6091+C6091+D6091+E6091+F6091+G6091+H6091+I6091)</f>
        <v>0.13288592027141646</v>
      </c>
      <c r="AA6091" s="18">
        <f t="shared" si="287"/>
        <v>2473925.6571999989</v>
      </c>
      <c r="AB6091" s="18">
        <f>((B6091+E6091+F6091+H6091+I6091)/(B6091+C6091+D6091+E6091+F6091+G6091+H6091+I6091))*100</f>
        <v>70.144189991518232</v>
      </c>
      <c r="AC6091" s="2">
        <f t="shared" si="286"/>
        <v>0</v>
      </c>
    </row>
    <row r="6092" spans="1:29">
      <c r="A6092" s="15" t="s">
        <v>81</v>
      </c>
      <c r="B6092" s="16" t="s">
        <v>111</v>
      </c>
      <c r="C6092" s="16" t="s">
        <v>645</v>
      </c>
      <c r="D6092" s="16" t="s">
        <v>192</v>
      </c>
      <c r="E6092" s="16" t="str">
        <f>IF([1]Sheet1!L6092="",[1]Sheet1!K6092,[1]Sheet1!L6092)</f>
        <v>153</v>
      </c>
      <c r="F6092" s="16" t="s">
        <v>78</v>
      </c>
      <c r="G6092" s="16" t="s">
        <v>118</v>
      </c>
      <c r="H6092" s="16" t="s">
        <v>1121</v>
      </c>
      <c r="I6092" s="16" t="s">
        <v>235</v>
      </c>
      <c r="N6092" s="17">
        <v>9</v>
      </c>
      <c r="O6092" s="17">
        <v>11</v>
      </c>
      <c r="P6092" s="17">
        <v>12</v>
      </c>
      <c r="Q6092" s="2">
        <f>$L$25*(B6092*1000)</f>
        <v>0</v>
      </c>
      <c r="R6092" s="2">
        <f>$L$19*(C6092*1000)</f>
        <v>97231200</v>
      </c>
      <c r="S6092" s="2">
        <f>$L$20*(D6092*1000)</f>
        <v>31836200</v>
      </c>
      <c r="T6092" s="2">
        <f>$L$21*(E6092*1000)</f>
        <v>0</v>
      </c>
      <c r="U6092" s="2">
        <f>$L$22*(F6092*1000)</f>
        <v>0</v>
      </c>
      <c r="V6092" s="2">
        <f>$L$18*(G6092*1000)</f>
        <v>28710000</v>
      </c>
      <c r="W6092" s="2">
        <f>$L$24*(H6092*1000)</f>
        <v>0</v>
      </c>
      <c r="X6092" s="2">
        <f>$L$23*(I6092*1000)</f>
        <v>0</v>
      </c>
      <c r="Y6092" s="2">
        <f t="shared" si="285"/>
        <v>157.7774</v>
      </c>
      <c r="Z6092" s="18">
        <f>Y6092/(B6092+C6092+D6092+E6092+F6092+G6092+H6092+I6092)</f>
        <v>0.13888855633802816</v>
      </c>
      <c r="AA6092" s="18">
        <f t="shared" si="287"/>
        <v>2474083.4345999989</v>
      </c>
      <c r="AB6092" s="18">
        <f>((B6092+E6092+F6092+H6092+I6092)/(B6092+C6092+D6092+E6092+F6092+G6092+H6092+I6092))*100</f>
        <v>68.75</v>
      </c>
      <c r="AC6092" s="2">
        <f t="shared" si="286"/>
        <v>0</v>
      </c>
    </row>
    <row r="6093" spans="1:29">
      <c r="A6093" s="15" t="s">
        <v>85</v>
      </c>
      <c r="B6093" s="16" t="s">
        <v>111</v>
      </c>
      <c r="C6093" s="16" t="s">
        <v>651</v>
      </c>
      <c r="D6093" s="16" t="s">
        <v>141</v>
      </c>
      <c r="E6093" s="16" t="str">
        <f>IF([1]Sheet1!L6093="",[1]Sheet1!K6093,[1]Sheet1!L6093)</f>
        <v>153</v>
      </c>
      <c r="F6093" s="16" t="s">
        <v>78</v>
      </c>
      <c r="G6093" s="16" t="s">
        <v>123</v>
      </c>
      <c r="H6093" s="16" t="s">
        <v>530</v>
      </c>
      <c r="I6093" s="16" t="s">
        <v>530</v>
      </c>
      <c r="N6093" s="17">
        <v>9</v>
      </c>
      <c r="O6093" s="17">
        <v>11</v>
      </c>
      <c r="P6093" s="17">
        <v>13</v>
      </c>
      <c r="Q6093" s="2">
        <f>$L$25*(B6093*1000)</f>
        <v>0</v>
      </c>
      <c r="R6093" s="2">
        <f>$L$19*(C6093*1000)</f>
        <v>109016800</v>
      </c>
      <c r="S6093" s="2">
        <f>$L$20*(D6093*1000)</f>
        <v>32385100</v>
      </c>
      <c r="T6093" s="2">
        <f>$L$21*(E6093*1000)</f>
        <v>0</v>
      </c>
      <c r="U6093" s="2">
        <f>$L$22*(F6093*1000)</f>
        <v>0</v>
      </c>
      <c r="V6093" s="2">
        <f>$L$18*(G6093*1000)</f>
        <v>29580000</v>
      </c>
      <c r="W6093" s="2">
        <f>$L$24*(H6093*1000)</f>
        <v>0</v>
      </c>
      <c r="X6093" s="2">
        <f>$L$23*(I6093*1000)</f>
        <v>0</v>
      </c>
      <c r="Y6093" s="2">
        <f t="shared" si="285"/>
        <v>170.9819</v>
      </c>
      <c r="Z6093" s="18">
        <f>Y6093/(B6093+C6093+D6093+E6093+F6093+G6093+H6093+I6093)</f>
        <v>0.15011580333625987</v>
      </c>
      <c r="AA6093" s="18">
        <f t="shared" si="287"/>
        <v>2474254.4164999989</v>
      </c>
      <c r="AB6093" s="18">
        <f>((B6093+E6093+F6093+H6093+I6093)/(B6093+C6093+D6093+E6093+F6093+G6093+H6093+I6093))*100</f>
        <v>65.847234416154521</v>
      </c>
      <c r="AC6093" s="2">
        <f t="shared" si="286"/>
        <v>0</v>
      </c>
    </row>
    <row r="6094" spans="1:29">
      <c r="A6094" s="15" t="s">
        <v>88</v>
      </c>
      <c r="B6094" s="16" t="s">
        <v>111</v>
      </c>
      <c r="C6094" s="16" t="s">
        <v>803</v>
      </c>
      <c r="D6094" s="16" t="s">
        <v>141</v>
      </c>
      <c r="E6094" s="16" t="str">
        <f>IF([1]Sheet1!L6094="",[1]Sheet1!K6094,[1]Sheet1!L6094)</f>
        <v>153</v>
      </c>
      <c r="F6094" s="16" t="s">
        <v>78</v>
      </c>
      <c r="G6094" s="16" t="s">
        <v>169</v>
      </c>
      <c r="H6094" s="16" t="s">
        <v>545</v>
      </c>
      <c r="I6094" s="16" t="s">
        <v>939</v>
      </c>
      <c r="N6094" s="17">
        <v>9</v>
      </c>
      <c r="O6094" s="17">
        <v>11</v>
      </c>
      <c r="P6094" s="17">
        <v>14</v>
      </c>
      <c r="Q6094" s="2">
        <f>$L$25*(B6094*1000)</f>
        <v>0</v>
      </c>
      <c r="R6094" s="2">
        <f>$L$19*(C6094*1000)</f>
        <v>212140800</v>
      </c>
      <c r="S6094" s="2">
        <f>$L$20*(D6094*1000)</f>
        <v>32385100</v>
      </c>
      <c r="T6094" s="2">
        <f>$L$21*(E6094*1000)</f>
        <v>0</v>
      </c>
      <c r="U6094" s="2">
        <f>$L$22*(F6094*1000)</f>
        <v>0</v>
      </c>
      <c r="V6094" s="2">
        <f>$L$18*(G6094*1000)</f>
        <v>33930000</v>
      </c>
      <c r="W6094" s="2">
        <f>$L$24*(H6094*1000)</f>
        <v>0</v>
      </c>
      <c r="X6094" s="2">
        <f>$L$23*(I6094*1000)</f>
        <v>0</v>
      </c>
      <c r="Y6094" s="2">
        <f t="shared" si="285"/>
        <v>278.45589999999999</v>
      </c>
      <c r="Z6094" s="18">
        <f>Y6094/(B6094+C6094+D6094+E6094+F6094+G6094+H6094+I6094)</f>
        <v>0.20325248175182481</v>
      </c>
      <c r="AA6094" s="18">
        <f t="shared" si="287"/>
        <v>2474532.8723999988</v>
      </c>
      <c r="AB6094" s="18">
        <f>((B6094+E6094+F6094+H6094+I6094)/(B6094+C6094+D6094+E6094+F6094+G6094+H6094+I6094))*100</f>
        <v>50.802919708029194</v>
      </c>
      <c r="AC6094" s="2">
        <f t="shared" si="286"/>
        <v>0</v>
      </c>
    </row>
    <row r="6095" spans="1:29">
      <c r="A6095" s="15" t="s">
        <v>91</v>
      </c>
      <c r="B6095" s="16" t="s">
        <v>111</v>
      </c>
      <c r="C6095" s="16" t="s">
        <v>450</v>
      </c>
      <c r="D6095" s="16" t="s">
        <v>192</v>
      </c>
      <c r="E6095" s="16" t="str">
        <f>IF([1]Sheet1!L6095="",[1]Sheet1!K6095,[1]Sheet1!L6095)</f>
        <v>150</v>
      </c>
      <c r="F6095" s="16" t="s">
        <v>78</v>
      </c>
      <c r="G6095" s="16" t="s">
        <v>468</v>
      </c>
      <c r="H6095" s="16" t="s">
        <v>749</v>
      </c>
      <c r="I6095" s="16" t="s">
        <v>429</v>
      </c>
      <c r="N6095" s="17">
        <v>9</v>
      </c>
      <c r="O6095" s="17">
        <v>11</v>
      </c>
      <c r="P6095" s="17">
        <v>15</v>
      </c>
      <c r="Q6095" s="2">
        <f>$L$25*(B6095*1000)</f>
        <v>0</v>
      </c>
      <c r="R6095" s="2">
        <f>$L$19*(C6095*1000)</f>
        <v>289852100</v>
      </c>
      <c r="S6095" s="2">
        <f>$L$20*(D6095*1000)</f>
        <v>31836200</v>
      </c>
      <c r="T6095" s="2">
        <f>$L$21*(E6095*1000)</f>
        <v>0</v>
      </c>
      <c r="U6095" s="2">
        <f>$L$22*(F6095*1000)</f>
        <v>0</v>
      </c>
      <c r="V6095" s="2">
        <f>$L$18*(G6095*1000)</f>
        <v>41760000</v>
      </c>
      <c r="W6095" s="2">
        <f>$L$24*(H6095*1000)</f>
        <v>0</v>
      </c>
      <c r="X6095" s="2">
        <f>$L$23*(I6095*1000)</f>
        <v>0</v>
      </c>
      <c r="Y6095" s="2">
        <f t="shared" si="285"/>
        <v>363.44830000000002</v>
      </c>
      <c r="Z6095" s="18">
        <f>Y6095/(B6095+C6095+D6095+E6095+F6095+G6095+H6095+I6095)</f>
        <v>0.236312288686606</v>
      </c>
      <c r="AA6095" s="18">
        <f t="shared" si="287"/>
        <v>2474896.3206999986</v>
      </c>
      <c r="AB6095" s="18">
        <f>((B6095+E6095+F6095+H6095+I6095)/(B6095+C6095+D6095+E6095+F6095+G6095+H6095+I6095))*100</f>
        <v>41.93758127438231</v>
      </c>
      <c r="AC6095" s="2">
        <f t="shared" si="286"/>
        <v>1</v>
      </c>
    </row>
    <row r="6096" spans="1:29">
      <c r="A6096" s="15" t="s">
        <v>95</v>
      </c>
      <c r="B6096" s="16" t="s">
        <v>111</v>
      </c>
      <c r="C6096" s="16" t="s">
        <v>1320</v>
      </c>
      <c r="D6096" s="16" t="s">
        <v>436</v>
      </c>
      <c r="E6096" s="16" t="str">
        <f>IF([1]Sheet1!L6096="",[1]Sheet1!K6096,[1]Sheet1!L6096)</f>
        <v>4</v>
      </c>
      <c r="F6096" s="16" t="s">
        <v>78</v>
      </c>
      <c r="G6096" s="16" t="s">
        <v>443</v>
      </c>
      <c r="H6096" s="16" t="s">
        <v>484</v>
      </c>
      <c r="I6096" s="16" t="s">
        <v>462</v>
      </c>
      <c r="N6096" s="17">
        <v>9</v>
      </c>
      <c r="O6096" s="17">
        <v>11</v>
      </c>
      <c r="P6096" s="17">
        <v>16</v>
      </c>
      <c r="Q6096" s="2">
        <f>$L$25*(B6096*1000)</f>
        <v>0</v>
      </c>
      <c r="R6096" s="2">
        <f>$L$19*(C6096*1000)</f>
        <v>370509800</v>
      </c>
      <c r="S6096" s="2">
        <f>$L$20*(D6096*1000)</f>
        <v>31287300</v>
      </c>
      <c r="T6096" s="2">
        <f>$L$21*(E6096*1000)</f>
        <v>0</v>
      </c>
      <c r="U6096" s="2">
        <f>$L$22*(F6096*1000)</f>
        <v>0</v>
      </c>
      <c r="V6096" s="2">
        <f>$L$18*(G6096*1000)</f>
        <v>47850000</v>
      </c>
      <c r="W6096" s="2">
        <f>$L$24*(H6096*1000)</f>
        <v>0</v>
      </c>
      <c r="X6096" s="2">
        <f>$L$23*(I6096*1000)</f>
        <v>0</v>
      </c>
      <c r="Y6096" s="2">
        <f t="shared" si="285"/>
        <v>449.64710000000002</v>
      </c>
      <c r="Z6096" s="18">
        <f>Y6096/(B6096+C6096+D6096+E6096+F6096+G6096+H6096+I6096)</f>
        <v>0.28823532051282053</v>
      </c>
      <c r="AA6096" s="18">
        <f t="shared" si="287"/>
        <v>2475345.9677999988</v>
      </c>
      <c r="AB6096" s="18">
        <f>((B6096+E6096+F6096+H6096+I6096)/(B6096+C6096+D6096+E6096+F6096+G6096+H6096+I6096))*100</f>
        <v>28.333333333333332</v>
      </c>
      <c r="AC6096" s="2">
        <f t="shared" si="286"/>
        <v>1</v>
      </c>
    </row>
    <row r="6097" spans="1:29">
      <c r="A6097" s="15" t="s">
        <v>98</v>
      </c>
      <c r="B6097" s="16" t="s">
        <v>111</v>
      </c>
      <c r="C6097" s="16" t="s">
        <v>556</v>
      </c>
      <c r="D6097" s="16" t="s">
        <v>436</v>
      </c>
      <c r="E6097" s="16" t="str">
        <f>IF([1]Sheet1!L6097="",[1]Sheet1!K6097,[1]Sheet1!L6097)</f>
        <v>166</v>
      </c>
      <c r="F6097" s="16" t="s">
        <v>78</v>
      </c>
      <c r="G6097" s="16" t="s">
        <v>192</v>
      </c>
      <c r="H6097" s="16" t="s">
        <v>32</v>
      </c>
      <c r="I6097" s="16" t="s">
        <v>435</v>
      </c>
      <c r="N6097" s="17">
        <v>9</v>
      </c>
      <c r="O6097" s="17">
        <v>11</v>
      </c>
      <c r="P6097" s="17">
        <v>17</v>
      </c>
      <c r="Q6097" s="2">
        <f>$L$25*(B6097*1000)</f>
        <v>0</v>
      </c>
      <c r="R6097" s="2">
        <f>$L$19*(C6097*1000)</f>
        <v>379349000</v>
      </c>
      <c r="S6097" s="2">
        <f>$L$20*(D6097*1000)</f>
        <v>31287300</v>
      </c>
      <c r="T6097" s="2">
        <f>$L$21*(E6097*1000)</f>
        <v>0</v>
      </c>
      <c r="U6097" s="2">
        <f>$L$22*(F6097*1000)</f>
        <v>0</v>
      </c>
      <c r="V6097" s="2">
        <f>$L$18*(G6097*1000)</f>
        <v>50460000</v>
      </c>
      <c r="W6097" s="2">
        <f>$L$24*(H6097*1000)</f>
        <v>0</v>
      </c>
      <c r="X6097" s="2">
        <f>$L$23*(I6097*1000)</f>
        <v>0</v>
      </c>
      <c r="Y6097" s="2">
        <f t="shared" si="285"/>
        <v>461.09629999999999</v>
      </c>
      <c r="Z6097" s="18">
        <f>Y6097/(B6097+C6097+D6097+E6097+F6097+G6097+H6097+I6097)</f>
        <v>0.2726767001774098</v>
      </c>
      <c r="AA6097" s="18">
        <f t="shared" si="287"/>
        <v>2475807.0640999987</v>
      </c>
      <c r="AB6097" s="18">
        <f>((B6097+E6097+F6097+H6097+I6097)/(B6097+C6097+D6097+E6097+F6097+G6097+H6097+I6097))*100</f>
        <v>32.288586635127139</v>
      </c>
      <c r="AC6097" s="2">
        <f t="shared" si="286"/>
        <v>1</v>
      </c>
    </row>
    <row r="6098" spans="1:29">
      <c r="A6098" s="15" t="s">
        <v>101</v>
      </c>
      <c r="B6098" s="16" t="s">
        <v>111</v>
      </c>
      <c r="C6098" s="16" t="s">
        <v>318</v>
      </c>
      <c r="D6098" s="16" t="s">
        <v>192</v>
      </c>
      <c r="E6098" s="16" t="str">
        <f>IF([1]Sheet1!L6098="",[1]Sheet1!K6098,[1]Sheet1!L6098)</f>
        <v>0</v>
      </c>
      <c r="F6098" s="16" t="s">
        <v>78</v>
      </c>
      <c r="G6098" s="16" t="s">
        <v>436</v>
      </c>
      <c r="H6098" s="16" t="s">
        <v>32</v>
      </c>
      <c r="I6098" s="16" t="s">
        <v>498</v>
      </c>
      <c r="N6098" s="17">
        <v>9</v>
      </c>
      <c r="O6098" s="17">
        <v>11</v>
      </c>
      <c r="P6098" s="17">
        <v>18</v>
      </c>
      <c r="Q6098" s="2">
        <f>$L$25*(B6098*1000)</f>
        <v>0</v>
      </c>
      <c r="R6098" s="2">
        <f>$L$19*(C6098*1000)</f>
        <v>405498300</v>
      </c>
      <c r="S6098" s="2">
        <f>$L$20*(D6098*1000)</f>
        <v>31836200</v>
      </c>
      <c r="T6098" s="2">
        <f>$L$21*(E6098*1000)</f>
        <v>0</v>
      </c>
      <c r="U6098" s="2">
        <f>$L$22*(F6098*1000)</f>
        <v>0</v>
      </c>
      <c r="V6098" s="2">
        <f>$L$18*(G6098*1000)</f>
        <v>49590000</v>
      </c>
      <c r="W6098" s="2">
        <f>$L$24*(H6098*1000)</f>
        <v>0</v>
      </c>
      <c r="X6098" s="2">
        <f>$L$23*(I6098*1000)</f>
        <v>0</v>
      </c>
      <c r="Y6098" s="2">
        <f t="shared" si="285"/>
        <v>486.92450000000002</v>
      </c>
      <c r="Z6098" s="18">
        <f>Y6098/(B6098+C6098+D6098+E6098+F6098+G6098+H6098+I6098)</f>
        <v>0.29726770451770451</v>
      </c>
      <c r="AA6098" s="18">
        <f t="shared" si="287"/>
        <v>2476293.9885999989</v>
      </c>
      <c r="AB6098" s="18">
        <f>((B6098+E6098+F6098+H6098+I6098)/(B6098+C6098+D6098+E6098+F6098+G6098+H6098+I6098))*100</f>
        <v>25.76312576312576</v>
      </c>
      <c r="AC6098" s="2">
        <f t="shared" si="286"/>
        <v>1</v>
      </c>
    </row>
    <row r="6099" spans="1:29">
      <c r="A6099" s="15" t="s">
        <v>106</v>
      </c>
      <c r="B6099" s="16" t="s">
        <v>111</v>
      </c>
      <c r="C6099" s="16" t="s">
        <v>488</v>
      </c>
      <c r="D6099" s="16" t="s">
        <v>436</v>
      </c>
      <c r="E6099" s="16" t="str">
        <f>IF([1]Sheet1!L6099="",[1]Sheet1!K6099,[1]Sheet1!L6099)</f>
        <v>0</v>
      </c>
      <c r="F6099" s="16" t="s">
        <v>78</v>
      </c>
      <c r="G6099" s="16" t="s">
        <v>557</v>
      </c>
      <c r="H6099" s="16" t="s">
        <v>32</v>
      </c>
      <c r="I6099" s="16" t="s">
        <v>877</v>
      </c>
      <c r="N6099" s="17">
        <v>9</v>
      </c>
      <c r="O6099" s="17">
        <v>11</v>
      </c>
      <c r="P6099" s="17">
        <v>19</v>
      </c>
      <c r="Q6099" s="2">
        <f>$L$25*(B6099*1000)</f>
        <v>0</v>
      </c>
      <c r="R6099" s="2">
        <f>$L$19*(C6099*1000)</f>
        <v>362407200</v>
      </c>
      <c r="S6099" s="2">
        <f>$L$20*(D6099*1000)</f>
        <v>31287300</v>
      </c>
      <c r="T6099" s="2">
        <f>$L$21*(E6099*1000)</f>
        <v>0</v>
      </c>
      <c r="U6099" s="2">
        <f>$L$22*(F6099*1000)</f>
        <v>0</v>
      </c>
      <c r="V6099" s="2">
        <f>$L$18*(G6099*1000)</f>
        <v>48720000</v>
      </c>
      <c r="W6099" s="2">
        <f>$L$24*(H6099*1000)</f>
        <v>0</v>
      </c>
      <c r="X6099" s="2">
        <f>$L$23*(I6099*1000)</f>
        <v>0</v>
      </c>
      <c r="Y6099" s="2">
        <f t="shared" si="285"/>
        <v>442.41449999999998</v>
      </c>
      <c r="Z6099" s="18">
        <f>Y6099/(B6099+C6099+D6099+E6099+F6099+G6099+H6099+I6099)</f>
        <v>0.28542870967741935</v>
      </c>
      <c r="AA6099" s="18">
        <f t="shared" si="287"/>
        <v>2476736.4030999988</v>
      </c>
      <c r="AB6099" s="18">
        <f>((B6099+E6099+F6099+H6099+I6099)/(B6099+C6099+D6099+E6099+F6099+G6099+H6099+I6099))*100</f>
        <v>29.2258064516129</v>
      </c>
      <c r="AC6099" s="2">
        <f t="shared" si="286"/>
        <v>1</v>
      </c>
    </row>
    <row r="6100" spans="1:29">
      <c r="A6100" s="15" t="s">
        <v>110</v>
      </c>
      <c r="B6100" s="16" t="s">
        <v>111</v>
      </c>
      <c r="C6100" s="16" t="s">
        <v>771</v>
      </c>
      <c r="D6100" s="16" t="s">
        <v>436</v>
      </c>
      <c r="E6100" s="16" t="str">
        <f>IF([1]Sheet1!L6100="",[1]Sheet1!K6100,[1]Sheet1!L6100)</f>
        <v>0</v>
      </c>
      <c r="F6100" s="16" t="s">
        <v>78</v>
      </c>
      <c r="G6100" s="16" t="s">
        <v>177</v>
      </c>
      <c r="H6100" s="16" t="s">
        <v>32</v>
      </c>
      <c r="I6100" s="16" t="s">
        <v>1049</v>
      </c>
      <c r="N6100" s="17">
        <v>9</v>
      </c>
      <c r="O6100" s="17">
        <v>11</v>
      </c>
      <c r="P6100" s="17">
        <v>20</v>
      </c>
      <c r="Q6100" s="2">
        <f>$L$25*(B6100*1000)</f>
        <v>0</v>
      </c>
      <c r="R6100" s="2">
        <f>$L$19*(C6100*1000)</f>
        <v>363143800</v>
      </c>
      <c r="S6100" s="2">
        <f>$L$20*(D6100*1000)</f>
        <v>31287300</v>
      </c>
      <c r="T6100" s="2">
        <f>$L$21*(E6100*1000)</f>
        <v>0</v>
      </c>
      <c r="U6100" s="2">
        <f>$L$22*(F6100*1000)</f>
        <v>0</v>
      </c>
      <c r="V6100" s="2">
        <f>$L$18*(G6100*1000)</f>
        <v>46110000</v>
      </c>
      <c r="W6100" s="2">
        <f>$L$24*(H6100*1000)</f>
        <v>0</v>
      </c>
      <c r="X6100" s="2">
        <f>$L$23*(I6100*1000)</f>
        <v>0</v>
      </c>
      <c r="Y6100" s="2">
        <f t="shared" si="285"/>
        <v>440.54109999999997</v>
      </c>
      <c r="Z6100" s="18">
        <f>Y6100/(B6100+C6100+D6100+E6100+F6100+G6100+H6100+I6100)</f>
        <v>0.27585541640576078</v>
      </c>
      <c r="AA6100" s="18">
        <f t="shared" si="287"/>
        <v>2477176.9441999989</v>
      </c>
      <c r="AB6100" s="18">
        <f>((B6100+E6100+F6100+H6100+I6100)/(B6100+C6100+D6100+E6100+F6100+G6100+H6100+I6100))*100</f>
        <v>31.371321227301191</v>
      </c>
      <c r="AC6100" s="2">
        <f t="shared" si="286"/>
        <v>1</v>
      </c>
    </row>
    <row r="6101" spans="1:29">
      <c r="A6101" s="15" t="s">
        <v>113</v>
      </c>
      <c r="B6101" s="16" t="s">
        <v>111</v>
      </c>
      <c r="C6101" s="16" t="s">
        <v>1285</v>
      </c>
      <c r="D6101" s="16" t="s">
        <v>436</v>
      </c>
      <c r="E6101" s="16" t="str">
        <f>IF([1]Sheet1!L6101="",[1]Sheet1!K6101,[1]Sheet1!L6101)</f>
        <v>0</v>
      </c>
      <c r="F6101" s="16" t="s">
        <v>78</v>
      </c>
      <c r="G6101" s="16" t="s">
        <v>434</v>
      </c>
      <c r="H6101" s="16" t="s">
        <v>32</v>
      </c>
      <c r="I6101" s="16" t="s">
        <v>69</v>
      </c>
      <c r="N6101" s="17">
        <v>9</v>
      </c>
      <c r="O6101" s="17">
        <v>11</v>
      </c>
      <c r="P6101" s="17">
        <v>21</v>
      </c>
      <c r="Q6101" s="2">
        <f>$L$25*(B6101*1000)</f>
        <v>0</v>
      </c>
      <c r="R6101" s="2">
        <f>$L$19*(C6101*1000)</f>
        <v>362038900</v>
      </c>
      <c r="S6101" s="2">
        <f>$L$20*(D6101*1000)</f>
        <v>31287300</v>
      </c>
      <c r="T6101" s="2">
        <f>$L$21*(E6101*1000)</f>
        <v>0</v>
      </c>
      <c r="U6101" s="2">
        <f>$L$22*(F6101*1000)</f>
        <v>0</v>
      </c>
      <c r="V6101" s="2">
        <f>$L$18*(G6101*1000)</f>
        <v>40020000</v>
      </c>
      <c r="W6101" s="2">
        <f>$L$24*(H6101*1000)</f>
        <v>0</v>
      </c>
      <c r="X6101" s="2">
        <f>$L$23*(I6101*1000)</f>
        <v>0</v>
      </c>
      <c r="Y6101" s="2">
        <f t="shared" si="285"/>
        <v>433.34620000000001</v>
      </c>
      <c r="Z6101" s="18">
        <f>Y6101/(B6101+C6101+D6101+E6101+F6101+G6101+H6101+I6101)</f>
        <v>0.25964421809466748</v>
      </c>
      <c r="AA6101" s="18">
        <f t="shared" si="287"/>
        <v>2477610.2903999989</v>
      </c>
      <c r="AB6101" s="18">
        <f>((B6101+E6101+F6101+H6101+I6101)/(B6101+C6101+D6101+E6101+F6101+G6101+H6101+I6101))*100</f>
        <v>34.931096464949071</v>
      </c>
      <c r="AC6101" s="2">
        <f t="shared" si="286"/>
        <v>1</v>
      </c>
    </row>
    <row r="6102" spans="1:29">
      <c r="A6102" s="15" t="s">
        <v>117</v>
      </c>
      <c r="B6102" s="16" t="s">
        <v>111</v>
      </c>
      <c r="C6102" s="16" t="s">
        <v>644</v>
      </c>
      <c r="D6102" s="16" t="s">
        <v>436</v>
      </c>
      <c r="E6102" s="16" t="str">
        <f>IF([1]Sheet1!L6102="",[1]Sheet1!K6102,[1]Sheet1!L6102)</f>
        <v>0</v>
      </c>
      <c r="F6102" s="16" t="s">
        <v>78</v>
      </c>
      <c r="G6102" s="16" t="s">
        <v>398</v>
      </c>
      <c r="H6102" s="16" t="s">
        <v>32</v>
      </c>
      <c r="I6102" s="16" t="s">
        <v>194</v>
      </c>
      <c r="N6102" s="17">
        <v>9</v>
      </c>
      <c r="O6102" s="17">
        <v>11</v>
      </c>
      <c r="P6102" s="17">
        <v>22</v>
      </c>
      <c r="Q6102" s="2">
        <f>$L$25*(B6102*1000)</f>
        <v>0</v>
      </c>
      <c r="R6102" s="2">
        <f>$L$19*(C6102*1000)</f>
        <v>263334500</v>
      </c>
      <c r="S6102" s="2">
        <f>$L$20*(D6102*1000)</f>
        <v>31287300</v>
      </c>
      <c r="T6102" s="2">
        <f>$L$21*(E6102*1000)</f>
        <v>0</v>
      </c>
      <c r="U6102" s="2">
        <f>$L$22*(F6102*1000)</f>
        <v>0</v>
      </c>
      <c r="V6102" s="2">
        <f>$L$18*(G6102*1000)</f>
        <v>34800000</v>
      </c>
      <c r="W6102" s="2">
        <f>$L$24*(H6102*1000)</f>
        <v>0</v>
      </c>
      <c r="X6102" s="2">
        <f>$L$23*(I6102*1000)</f>
        <v>0</v>
      </c>
      <c r="Y6102" s="2">
        <f t="shared" si="285"/>
        <v>329.42180000000002</v>
      </c>
      <c r="Z6102" s="18">
        <f>Y6102/(B6102+C6102+D6102+E6102+F6102+G6102+H6102+I6102)</f>
        <v>0.2180157511581734</v>
      </c>
      <c r="AA6102" s="18">
        <f t="shared" si="287"/>
        <v>2477939.712199999</v>
      </c>
      <c r="AB6102" s="18">
        <f>((B6102+E6102+F6102+H6102+I6102)/(B6102+C6102+D6102+E6102+F6102+G6102+H6102+I6102))*100</f>
        <v>46.26075446724024</v>
      </c>
      <c r="AC6102" s="2">
        <f t="shared" si="286"/>
        <v>1</v>
      </c>
    </row>
    <row r="6103" spans="1:29">
      <c r="A6103" s="15" t="s">
        <v>120</v>
      </c>
      <c r="B6103" s="16" t="s">
        <v>111</v>
      </c>
      <c r="C6103" s="16" t="s">
        <v>1020</v>
      </c>
      <c r="D6103" s="16" t="s">
        <v>192</v>
      </c>
      <c r="E6103" s="16" t="str">
        <f>IF([1]Sheet1!L6103="",[1]Sheet1!K6103,[1]Sheet1!L6103)</f>
        <v>0</v>
      </c>
      <c r="F6103" s="16" t="s">
        <v>78</v>
      </c>
      <c r="G6103" s="16" t="s">
        <v>169</v>
      </c>
      <c r="H6103" s="16" t="s">
        <v>32</v>
      </c>
      <c r="I6103" s="16" t="s">
        <v>338</v>
      </c>
      <c r="N6103" s="17">
        <v>9</v>
      </c>
      <c r="O6103" s="17">
        <v>11</v>
      </c>
      <c r="P6103" s="17">
        <v>23</v>
      </c>
      <c r="Q6103" s="2">
        <f>$L$25*(B6103*1000)</f>
        <v>0</v>
      </c>
      <c r="R6103" s="2">
        <f>$L$19*(C6103*1000)</f>
        <v>204406500</v>
      </c>
      <c r="S6103" s="2">
        <f>$L$20*(D6103*1000)</f>
        <v>31836200</v>
      </c>
      <c r="T6103" s="2">
        <f>$L$21*(E6103*1000)</f>
        <v>0</v>
      </c>
      <c r="U6103" s="2">
        <f>$L$22*(F6103*1000)</f>
        <v>0</v>
      </c>
      <c r="V6103" s="2">
        <f>$L$18*(G6103*1000)</f>
        <v>33930000</v>
      </c>
      <c r="W6103" s="2">
        <f>$L$24*(H6103*1000)</f>
        <v>0</v>
      </c>
      <c r="X6103" s="2">
        <f>$L$23*(I6103*1000)</f>
        <v>0</v>
      </c>
      <c r="Y6103" s="2">
        <f t="shared" si="285"/>
        <v>270.17270000000002</v>
      </c>
      <c r="Z6103" s="18">
        <f>Y6103/(B6103+C6103+D6103+E6103+F6103+G6103+H6103+I6103)</f>
        <v>0.20237655430711612</v>
      </c>
      <c r="AA6103" s="18">
        <f t="shared" si="287"/>
        <v>2478209.884899999</v>
      </c>
      <c r="AB6103" s="18">
        <f>((B6103+E6103+F6103+H6103+I6103)/(B6103+C6103+D6103+E6103+F6103+G6103+H6103+I6103))*100</f>
        <v>51.161048689138575</v>
      </c>
      <c r="AC6103" s="2">
        <f t="shared" si="286"/>
        <v>0</v>
      </c>
    </row>
    <row r="6104" spans="1:29">
      <c r="A6104" s="15" t="s">
        <v>29</v>
      </c>
      <c r="B6104" s="16" t="s">
        <v>111</v>
      </c>
      <c r="C6104" s="16" t="s">
        <v>1097</v>
      </c>
      <c r="D6104" s="16" t="s">
        <v>192</v>
      </c>
      <c r="E6104" s="16" t="str">
        <f>IF([1]Sheet1!L6104="",[1]Sheet1!K6104,[1]Sheet1!L6104)</f>
        <v>0</v>
      </c>
      <c r="F6104" s="16" t="s">
        <v>78</v>
      </c>
      <c r="G6104" s="16" t="s">
        <v>169</v>
      </c>
      <c r="H6104" s="16" t="s">
        <v>32</v>
      </c>
      <c r="I6104" s="16" t="s">
        <v>741</v>
      </c>
      <c r="N6104" s="17">
        <v>9</v>
      </c>
      <c r="O6104" s="17">
        <v>11</v>
      </c>
      <c r="P6104" s="17">
        <v>24</v>
      </c>
      <c r="Q6104" s="2">
        <f>$L$25*(B6104*1000)</f>
        <v>0</v>
      </c>
      <c r="R6104" s="2">
        <f>$L$19*(C6104*1000)</f>
        <v>162420300</v>
      </c>
      <c r="S6104" s="2">
        <f>$L$20*(D6104*1000)</f>
        <v>31836200</v>
      </c>
      <c r="T6104" s="2">
        <f>$L$21*(E6104*1000)</f>
        <v>0</v>
      </c>
      <c r="U6104" s="2">
        <f>$L$22*(F6104*1000)</f>
        <v>0</v>
      </c>
      <c r="V6104" s="2">
        <f>$L$18*(G6104*1000)</f>
        <v>33930000</v>
      </c>
      <c r="W6104" s="2">
        <f>$L$24*(H6104*1000)</f>
        <v>0</v>
      </c>
      <c r="X6104" s="2">
        <f>$L$23*(I6104*1000)</f>
        <v>0</v>
      </c>
      <c r="Y6104" s="2">
        <f t="shared" si="285"/>
        <v>228.1865</v>
      </c>
      <c r="Z6104" s="18">
        <f>Y6104/(B6104+C6104+D6104+E6104+F6104+G6104+H6104+I6104)</f>
        <v>0.20501931716082658</v>
      </c>
      <c r="AA6104" s="18">
        <f t="shared" si="287"/>
        <v>2478438.0713999989</v>
      </c>
      <c r="AB6104" s="18">
        <f>((B6104+E6104+F6104+H6104+I6104)/(B6104+C6104+D6104+E6104+F6104+G6104+H6104+I6104))*100</f>
        <v>51.662174303683742</v>
      </c>
      <c r="AC6104" s="2">
        <f t="shared" si="286"/>
        <v>0</v>
      </c>
    </row>
    <row r="6105" spans="1:29">
      <c r="A6105" s="15" t="s">
        <v>37</v>
      </c>
      <c r="B6105" s="16" t="s">
        <v>111</v>
      </c>
      <c r="C6105" s="16" t="s">
        <v>1099</v>
      </c>
      <c r="D6105" s="16" t="s">
        <v>557</v>
      </c>
      <c r="E6105" s="16" t="str">
        <f>IF([1]Sheet1!L6105="",[1]Sheet1!K6105,[1]Sheet1!L6105)</f>
        <v>0</v>
      </c>
      <c r="F6105" s="16" t="s">
        <v>78</v>
      </c>
      <c r="G6105" s="16" t="s">
        <v>169</v>
      </c>
      <c r="H6105" s="16" t="s">
        <v>32</v>
      </c>
      <c r="I6105" s="16" t="s">
        <v>1204</v>
      </c>
      <c r="N6105" s="17">
        <v>9</v>
      </c>
      <c r="O6105" s="17">
        <v>12</v>
      </c>
      <c r="P6105" s="17">
        <v>1</v>
      </c>
      <c r="Q6105" s="2">
        <f>$L$25*(B6105*1000)</f>
        <v>0</v>
      </c>
      <c r="R6105" s="2">
        <f>$L$19*(C6105*1000)</f>
        <v>162788600</v>
      </c>
      <c r="S6105" s="2">
        <f>$L$20*(D6105*1000)</f>
        <v>30738400</v>
      </c>
      <c r="T6105" s="2">
        <f>$L$21*(E6105*1000)</f>
        <v>0</v>
      </c>
      <c r="U6105" s="2">
        <f>$L$22*(F6105*1000)</f>
        <v>0</v>
      </c>
      <c r="V6105" s="2">
        <f>$L$18*(G6105*1000)</f>
        <v>33930000</v>
      </c>
      <c r="W6105" s="2">
        <f>$L$24*(H6105*1000)</f>
        <v>0</v>
      </c>
      <c r="X6105" s="2">
        <f>$L$23*(I6105*1000)</f>
        <v>0</v>
      </c>
      <c r="Y6105" s="2">
        <f t="shared" si="285"/>
        <v>227.45699999999999</v>
      </c>
      <c r="Z6105" s="18">
        <f>Y6105/(B6105+C6105+D6105+E6105+F6105+G6105+H6105+I6105)</f>
        <v>0.21539488636363635</v>
      </c>
      <c r="AA6105" s="18">
        <f t="shared" si="287"/>
        <v>2478665.5283999988</v>
      </c>
      <c r="AB6105" s="18">
        <f>((B6105+E6105+F6105+H6105+I6105)/(B6105+C6105+D6105+E6105+F6105+G6105+H6105+I6105))*100</f>
        <v>49.147727272727273</v>
      </c>
      <c r="AC6105" s="2">
        <f t="shared" si="286"/>
        <v>1</v>
      </c>
    </row>
    <row r="6106" spans="1:29">
      <c r="A6106" s="15" t="s">
        <v>42</v>
      </c>
      <c r="B6106" s="16" t="s">
        <v>111</v>
      </c>
      <c r="C6106" s="16" t="s">
        <v>1099</v>
      </c>
      <c r="D6106" s="16" t="s">
        <v>32</v>
      </c>
      <c r="E6106" s="16" t="str">
        <f>IF([1]Sheet1!L6106="",[1]Sheet1!K6106,[1]Sheet1!L6106)</f>
        <v>0</v>
      </c>
      <c r="F6106" s="16" t="s">
        <v>78</v>
      </c>
      <c r="G6106" s="16" t="s">
        <v>186</v>
      </c>
      <c r="H6106" s="16" t="s">
        <v>32</v>
      </c>
      <c r="I6106" s="16" t="s">
        <v>265</v>
      </c>
      <c r="N6106" s="17">
        <v>9</v>
      </c>
      <c r="O6106" s="17">
        <v>12</v>
      </c>
      <c r="P6106" s="17">
        <v>2</v>
      </c>
      <c r="Q6106" s="2">
        <f>$L$25*(B6106*1000)</f>
        <v>0</v>
      </c>
      <c r="R6106" s="2">
        <f>$L$19*(C6106*1000)</f>
        <v>162788600</v>
      </c>
      <c r="S6106" s="2">
        <f>$L$20*(D6106*1000)</f>
        <v>0</v>
      </c>
      <c r="T6106" s="2">
        <f>$L$21*(E6106*1000)</f>
        <v>0</v>
      </c>
      <c r="U6106" s="2">
        <f>$L$22*(F6106*1000)</f>
        <v>0</v>
      </c>
      <c r="V6106" s="2">
        <f>$L$18*(G6106*1000)</f>
        <v>33060000</v>
      </c>
      <c r="W6106" s="2">
        <f>$L$24*(H6106*1000)</f>
        <v>0</v>
      </c>
      <c r="X6106" s="2">
        <f>$L$23*(I6106*1000)</f>
        <v>0</v>
      </c>
      <c r="Y6106" s="2">
        <f t="shared" si="285"/>
        <v>195.8486</v>
      </c>
      <c r="Z6106" s="18">
        <f>Y6106/(B6106+C6106+D6106+E6106+F6106+G6106+H6106+I6106)</f>
        <v>0.19163268101761252</v>
      </c>
      <c r="AA6106" s="18">
        <f t="shared" si="287"/>
        <v>2478861.3769999989</v>
      </c>
      <c r="AB6106" s="18">
        <f>((B6106+E6106+F6106+H6106+I6106)/(B6106+C6106+D6106+E6106+F6106+G6106+H6106+I6106))*100</f>
        <v>53.033268101761252</v>
      </c>
      <c r="AC6106" s="2">
        <f t="shared" si="286"/>
        <v>0</v>
      </c>
    </row>
    <row r="6107" spans="1:29">
      <c r="A6107" s="15" t="s">
        <v>47</v>
      </c>
      <c r="B6107" s="16" t="s">
        <v>111</v>
      </c>
      <c r="C6107" s="16" t="s">
        <v>1099</v>
      </c>
      <c r="D6107" s="16" t="s">
        <v>32</v>
      </c>
      <c r="E6107" s="16" t="str">
        <f>IF([1]Sheet1!L6107="",[1]Sheet1!K6107,[1]Sheet1!L6107)</f>
        <v>0</v>
      </c>
      <c r="F6107" s="16" t="s">
        <v>78</v>
      </c>
      <c r="G6107" s="16" t="s">
        <v>169</v>
      </c>
      <c r="H6107" s="16" t="s">
        <v>32</v>
      </c>
      <c r="I6107" s="16" t="s">
        <v>922</v>
      </c>
      <c r="N6107" s="17">
        <v>9</v>
      </c>
      <c r="O6107" s="17">
        <v>12</v>
      </c>
      <c r="P6107" s="17">
        <v>3</v>
      </c>
      <c r="Q6107" s="2">
        <f>$L$25*(B6107*1000)</f>
        <v>0</v>
      </c>
      <c r="R6107" s="2">
        <f>$L$19*(C6107*1000)</f>
        <v>162788600</v>
      </c>
      <c r="S6107" s="2">
        <f>$L$20*(D6107*1000)</f>
        <v>0</v>
      </c>
      <c r="T6107" s="2">
        <f>$L$21*(E6107*1000)</f>
        <v>0</v>
      </c>
      <c r="U6107" s="2">
        <f>$L$22*(F6107*1000)</f>
        <v>0</v>
      </c>
      <c r="V6107" s="2">
        <f>$L$18*(G6107*1000)</f>
        <v>33930000</v>
      </c>
      <c r="W6107" s="2">
        <f>$L$24*(H6107*1000)</f>
        <v>0</v>
      </c>
      <c r="X6107" s="2">
        <f>$L$23*(I6107*1000)</f>
        <v>0</v>
      </c>
      <c r="Y6107" s="2">
        <f t="shared" si="285"/>
        <v>196.71860000000001</v>
      </c>
      <c r="Z6107" s="18">
        <f>Y6107/(B6107+C6107+D6107+E6107+F6107+G6107+H6107+I6107)</f>
        <v>0.19061879844961241</v>
      </c>
      <c r="AA6107" s="18">
        <f t="shared" si="287"/>
        <v>2479058.0955999987</v>
      </c>
      <c r="AB6107" s="18">
        <f>((B6107+E6107+F6107+H6107+I6107)/(B6107+C6107+D6107+E6107+F6107+G6107+H6107+I6107))*100</f>
        <v>53.391472868217051</v>
      </c>
      <c r="AC6107" s="2">
        <f t="shared" si="286"/>
        <v>0</v>
      </c>
    </row>
    <row r="6108" spans="1:29">
      <c r="A6108" s="15" t="s">
        <v>50</v>
      </c>
      <c r="B6108" s="16" t="s">
        <v>111</v>
      </c>
      <c r="C6108" s="16" t="s">
        <v>1099</v>
      </c>
      <c r="D6108" s="16" t="s">
        <v>32</v>
      </c>
      <c r="E6108" s="16" t="str">
        <f>IF([1]Sheet1!L6108="",[1]Sheet1!K6108,[1]Sheet1!L6108)</f>
        <v>0</v>
      </c>
      <c r="F6108" s="16" t="s">
        <v>78</v>
      </c>
      <c r="G6108" s="16" t="s">
        <v>605</v>
      </c>
      <c r="H6108" s="16" t="s">
        <v>32</v>
      </c>
      <c r="I6108" s="16" t="s">
        <v>834</v>
      </c>
      <c r="N6108" s="17">
        <v>9</v>
      </c>
      <c r="O6108" s="17">
        <v>12</v>
      </c>
      <c r="P6108" s="17">
        <v>4</v>
      </c>
      <c r="Q6108" s="2">
        <f>$L$25*(B6108*1000)</f>
        <v>0</v>
      </c>
      <c r="R6108" s="2">
        <f>$L$19*(C6108*1000)</f>
        <v>162788600</v>
      </c>
      <c r="S6108" s="2">
        <f>$L$20*(D6108*1000)</f>
        <v>0</v>
      </c>
      <c r="T6108" s="2">
        <f>$L$21*(E6108*1000)</f>
        <v>0</v>
      </c>
      <c r="U6108" s="2">
        <f>$L$22*(F6108*1000)</f>
        <v>0</v>
      </c>
      <c r="V6108" s="2">
        <f>$L$18*(G6108*1000)</f>
        <v>37410000</v>
      </c>
      <c r="W6108" s="2">
        <f>$L$24*(H6108*1000)</f>
        <v>0</v>
      </c>
      <c r="X6108" s="2">
        <f>$L$23*(I6108*1000)</f>
        <v>0</v>
      </c>
      <c r="Y6108" s="2">
        <f t="shared" si="285"/>
        <v>200.1986</v>
      </c>
      <c r="Z6108" s="18">
        <f>Y6108/(B6108+C6108+D6108+E6108+F6108+G6108+H6108+I6108)</f>
        <v>0.20596563786008229</v>
      </c>
      <c r="AA6108" s="18">
        <f t="shared" si="287"/>
        <v>2479258.2941999985</v>
      </c>
      <c r="AB6108" s="18">
        <f>((B6108+E6108+F6108+H6108+I6108)/(B6108+C6108+D6108+E6108+F6108+G6108+H6108+I6108))*100</f>
        <v>50.102880658436213</v>
      </c>
      <c r="AC6108" s="2">
        <f t="shared" si="286"/>
        <v>0</v>
      </c>
    </row>
    <row r="6109" spans="1:29">
      <c r="A6109" s="15" t="s">
        <v>53</v>
      </c>
      <c r="B6109" s="16" t="s">
        <v>114</v>
      </c>
      <c r="C6109" s="16" t="s">
        <v>83</v>
      </c>
      <c r="D6109" s="16" t="s">
        <v>32</v>
      </c>
      <c r="E6109" s="16" t="str">
        <f>IF([1]Sheet1!L6109="",[1]Sheet1!K6109,[1]Sheet1!L6109)</f>
        <v>0</v>
      </c>
      <c r="F6109" s="16" t="s">
        <v>78</v>
      </c>
      <c r="G6109" s="16" t="s">
        <v>605</v>
      </c>
      <c r="H6109" s="16" t="s">
        <v>436</v>
      </c>
      <c r="I6109" s="16" t="s">
        <v>807</v>
      </c>
      <c r="N6109" s="17">
        <v>9</v>
      </c>
      <c r="O6109" s="17">
        <v>12</v>
      </c>
      <c r="P6109" s="17">
        <v>5</v>
      </c>
      <c r="Q6109" s="2">
        <f>$L$25*(B6109*1000)</f>
        <v>0</v>
      </c>
      <c r="R6109" s="2">
        <f>$L$19*(C6109*1000)</f>
        <v>158737300</v>
      </c>
      <c r="S6109" s="2">
        <f>$L$20*(D6109*1000)</f>
        <v>0</v>
      </c>
      <c r="T6109" s="2">
        <f>$L$21*(E6109*1000)</f>
        <v>0</v>
      </c>
      <c r="U6109" s="2">
        <f>$L$22*(F6109*1000)</f>
        <v>0</v>
      </c>
      <c r="V6109" s="2">
        <f>$L$18*(G6109*1000)</f>
        <v>37410000</v>
      </c>
      <c r="W6109" s="2">
        <f>$L$24*(H6109*1000)</f>
        <v>0</v>
      </c>
      <c r="X6109" s="2">
        <f>$L$23*(I6109*1000)</f>
        <v>0</v>
      </c>
      <c r="Y6109" s="2">
        <f t="shared" si="285"/>
        <v>196.1473</v>
      </c>
      <c r="Z6109" s="18">
        <f>Y6109/(B6109+C6109+D6109+E6109+F6109+G6109+H6109+I6109)</f>
        <v>0.20800349946977731</v>
      </c>
      <c r="AA6109" s="18">
        <f t="shared" si="287"/>
        <v>2479454.4414999983</v>
      </c>
      <c r="AB6109" s="18">
        <f>((B6109+E6109+F6109+H6109+I6109)/(B6109+C6109+D6109+E6109+F6109+G6109+H6109+I6109))*100</f>
        <v>49.734888653234357</v>
      </c>
      <c r="AC6109" s="2">
        <f t="shared" si="286"/>
        <v>1</v>
      </c>
    </row>
    <row r="6110" spans="1:29">
      <c r="A6110" s="15" t="s">
        <v>57</v>
      </c>
      <c r="B6110" s="16" t="s">
        <v>111</v>
      </c>
      <c r="C6110" s="16" t="s">
        <v>579</v>
      </c>
      <c r="D6110" s="16" t="s">
        <v>32</v>
      </c>
      <c r="E6110" s="16" t="str">
        <f>IF([1]Sheet1!L6110="",[1]Sheet1!K6110,[1]Sheet1!L6110)</f>
        <v>0</v>
      </c>
      <c r="F6110" s="16" t="s">
        <v>78</v>
      </c>
      <c r="G6110" s="16" t="s">
        <v>605</v>
      </c>
      <c r="H6110" s="16" t="s">
        <v>433</v>
      </c>
      <c r="I6110" s="16" t="s">
        <v>693</v>
      </c>
      <c r="N6110" s="17">
        <v>9</v>
      </c>
      <c r="O6110" s="17">
        <v>12</v>
      </c>
      <c r="P6110" s="17">
        <v>6</v>
      </c>
      <c r="Q6110" s="2">
        <f>$L$25*(B6110*1000)</f>
        <v>0</v>
      </c>
      <c r="R6110" s="2">
        <f>$L$19*(C6110*1000)</f>
        <v>156895800</v>
      </c>
      <c r="S6110" s="2">
        <f>$L$20*(D6110*1000)</f>
        <v>0</v>
      </c>
      <c r="T6110" s="2">
        <f>$L$21*(E6110*1000)</f>
        <v>0</v>
      </c>
      <c r="U6110" s="2">
        <f>$L$22*(F6110*1000)</f>
        <v>0</v>
      </c>
      <c r="V6110" s="2">
        <f>$L$18*(G6110*1000)</f>
        <v>37410000</v>
      </c>
      <c r="W6110" s="2">
        <f>$L$24*(H6110*1000)</f>
        <v>0</v>
      </c>
      <c r="X6110" s="2">
        <f>$L$23*(I6110*1000)</f>
        <v>0</v>
      </c>
      <c r="Y6110" s="2">
        <f t="shared" si="285"/>
        <v>194.3058</v>
      </c>
      <c r="Z6110" s="18">
        <f>Y6110/(B6110+C6110+D6110+E6110+F6110+G6110+H6110+I6110)</f>
        <v>0.17149673433362755</v>
      </c>
      <c r="AA6110" s="18">
        <f t="shared" si="287"/>
        <v>2479648.7472999985</v>
      </c>
      <c r="AB6110" s="18">
        <f>((B6110+E6110+F6110+H6110+I6110)/(B6110+C6110+D6110+E6110+F6110+G6110+H6110+I6110))*100</f>
        <v>58.605472197705211</v>
      </c>
      <c r="AC6110" s="2">
        <f t="shared" si="286"/>
        <v>0</v>
      </c>
    </row>
    <row r="6111" spans="1:29">
      <c r="A6111" s="15" t="s">
        <v>60</v>
      </c>
      <c r="B6111" s="16" t="s">
        <v>111</v>
      </c>
      <c r="C6111" s="16" t="s">
        <v>795</v>
      </c>
      <c r="D6111" s="16" t="s">
        <v>32</v>
      </c>
      <c r="E6111" s="16" t="str">
        <f>IF([1]Sheet1!L6111="",[1]Sheet1!K6111,[1]Sheet1!L6111)</f>
        <v>0</v>
      </c>
      <c r="F6111" s="16" t="s">
        <v>78</v>
      </c>
      <c r="G6111" s="16" t="s">
        <v>398</v>
      </c>
      <c r="H6111" s="16" t="s">
        <v>272</v>
      </c>
      <c r="I6111" s="16" t="s">
        <v>1158</v>
      </c>
      <c r="N6111" s="17">
        <v>9</v>
      </c>
      <c r="O6111" s="17">
        <v>12</v>
      </c>
      <c r="P6111" s="17">
        <v>7</v>
      </c>
      <c r="Q6111" s="2">
        <f>$L$25*(B6111*1000)</f>
        <v>0</v>
      </c>
      <c r="R6111" s="2">
        <f>$L$19*(C6111*1000)</f>
        <v>158369000</v>
      </c>
      <c r="S6111" s="2">
        <f>$L$20*(D6111*1000)</f>
        <v>0</v>
      </c>
      <c r="T6111" s="2">
        <f>$L$21*(E6111*1000)</f>
        <v>0</v>
      </c>
      <c r="U6111" s="2">
        <f>$L$22*(F6111*1000)</f>
        <v>0</v>
      </c>
      <c r="V6111" s="2">
        <f>$L$18*(G6111*1000)</f>
        <v>34800000</v>
      </c>
      <c r="W6111" s="2">
        <f>$L$24*(H6111*1000)</f>
        <v>0</v>
      </c>
      <c r="X6111" s="2">
        <f>$L$23*(I6111*1000)</f>
        <v>0</v>
      </c>
      <c r="Y6111" s="2">
        <f t="shared" si="285"/>
        <v>193.16900000000001</v>
      </c>
      <c r="Z6111" s="18">
        <f>Y6111/(B6111+C6111+D6111+E6111+F6111+G6111+H6111+I6111)</f>
        <v>0.14589803625377645</v>
      </c>
      <c r="AA6111" s="18">
        <f t="shared" si="287"/>
        <v>2479841.9162999988</v>
      </c>
      <c r="AB6111" s="18">
        <f>((B6111+E6111+F6111+H6111+I6111)/(B6111+C6111+D6111+E6111+F6111+G6111+H6111+I6111))*100</f>
        <v>64.501510574018127</v>
      </c>
      <c r="AC6111" s="2">
        <f t="shared" si="286"/>
        <v>0</v>
      </c>
    </row>
    <row r="6112" spans="1:29">
      <c r="A6112" s="15" t="s">
        <v>64</v>
      </c>
      <c r="B6112" s="16" t="s">
        <v>111</v>
      </c>
      <c r="C6112" s="16" t="s">
        <v>767</v>
      </c>
      <c r="D6112" s="16" t="s">
        <v>61</v>
      </c>
      <c r="E6112" s="16" t="str">
        <f>IF([1]Sheet1!L6112="",[1]Sheet1!K6112,[1]Sheet1!L6112)</f>
        <v>0</v>
      </c>
      <c r="F6112" s="16" t="s">
        <v>78</v>
      </c>
      <c r="G6112" s="16" t="s">
        <v>123</v>
      </c>
      <c r="H6112" s="16" t="s">
        <v>1020</v>
      </c>
      <c r="I6112" s="16" t="s">
        <v>499</v>
      </c>
      <c r="N6112" s="17">
        <v>9</v>
      </c>
      <c r="O6112" s="17">
        <v>12</v>
      </c>
      <c r="P6112" s="17">
        <v>8</v>
      </c>
      <c r="Q6112" s="2">
        <f>$L$25*(B6112*1000)</f>
        <v>0</v>
      </c>
      <c r="R6112" s="2">
        <f>$L$19*(C6112*1000)</f>
        <v>155054300</v>
      </c>
      <c r="S6112" s="2">
        <f>$L$20*(D6112*1000)</f>
        <v>4940100</v>
      </c>
      <c r="T6112" s="2">
        <f>$L$21*(E6112*1000)</f>
        <v>0</v>
      </c>
      <c r="U6112" s="2">
        <f>$L$22*(F6112*1000)</f>
        <v>0</v>
      </c>
      <c r="V6112" s="2">
        <f>$L$18*(G6112*1000)</f>
        <v>29580000</v>
      </c>
      <c r="W6112" s="2">
        <f>$L$24*(H6112*1000)</f>
        <v>0</v>
      </c>
      <c r="X6112" s="2">
        <f>$L$23*(I6112*1000)</f>
        <v>0</v>
      </c>
      <c r="Y6112" s="2">
        <f t="shared" si="285"/>
        <v>189.5744</v>
      </c>
      <c r="Z6112" s="18">
        <f>Y6112/(B6112+C6112+D6112+E6112+F6112+G6112+H6112+I6112)</f>
        <v>0.12672085561497326</v>
      </c>
      <c r="AA6112" s="18">
        <f t="shared" si="287"/>
        <v>2480031.4906999986</v>
      </c>
      <c r="AB6112" s="18">
        <f>((B6112+E6112+F6112+H6112+I6112)/(B6112+C6112+D6112+E6112+F6112+G6112+H6112+I6112))*100</f>
        <v>68.983957219251337</v>
      </c>
      <c r="AC6112" s="2">
        <f t="shared" si="286"/>
        <v>0</v>
      </c>
    </row>
    <row r="6113" spans="1:29">
      <c r="A6113" s="15" t="s">
        <v>68</v>
      </c>
      <c r="B6113" s="16" t="s">
        <v>111</v>
      </c>
      <c r="C6113" s="16" t="s">
        <v>689</v>
      </c>
      <c r="D6113" s="16" t="s">
        <v>468</v>
      </c>
      <c r="E6113" s="16" t="str">
        <f>IF([1]Sheet1!L6113="",[1]Sheet1!K6113,[1]Sheet1!L6113)</f>
        <v>0</v>
      </c>
      <c r="F6113" s="16" t="s">
        <v>78</v>
      </c>
      <c r="G6113" s="16" t="s">
        <v>118</v>
      </c>
      <c r="H6113" s="16" t="s">
        <v>640</v>
      </c>
      <c r="I6113" s="16" t="s">
        <v>54</v>
      </c>
      <c r="N6113" s="17">
        <v>9</v>
      </c>
      <c r="O6113" s="17">
        <v>12</v>
      </c>
      <c r="P6113" s="17">
        <v>9</v>
      </c>
      <c r="Q6113" s="2">
        <f>$L$25*(B6113*1000)</f>
        <v>0</v>
      </c>
      <c r="R6113" s="2">
        <f>$L$19*(C6113*1000)</f>
        <v>152844500</v>
      </c>
      <c r="S6113" s="2">
        <f>$L$20*(D6113*1000)</f>
        <v>26347200</v>
      </c>
      <c r="T6113" s="2">
        <f>$L$21*(E6113*1000)</f>
        <v>0</v>
      </c>
      <c r="U6113" s="2">
        <f>$L$22*(F6113*1000)</f>
        <v>0</v>
      </c>
      <c r="V6113" s="2">
        <f>$L$18*(G6113*1000)</f>
        <v>28710000</v>
      </c>
      <c r="W6113" s="2">
        <f>$L$24*(H6113*1000)</f>
        <v>0</v>
      </c>
      <c r="X6113" s="2">
        <f>$L$23*(I6113*1000)</f>
        <v>0</v>
      </c>
      <c r="Y6113" s="2">
        <f t="shared" si="285"/>
        <v>207.90170000000001</v>
      </c>
      <c r="Z6113" s="18">
        <f>Y6113/(B6113+C6113+D6113+E6113+F6113+G6113+H6113+I6113)</f>
        <v>0.11693008998875142</v>
      </c>
      <c r="AA6113" s="18">
        <f t="shared" si="287"/>
        <v>2480239.3923999984</v>
      </c>
      <c r="AB6113" s="18">
        <f>((B6113+E6113+F6113+H6113+I6113)/(B6113+C6113+D6113+E6113+F6113+G6113+H6113+I6113))*100</f>
        <v>72.10348706411699</v>
      </c>
      <c r="AC6113" s="2">
        <f t="shared" si="286"/>
        <v>0</v>
      </c>
    </row>
    <row r="6114" spans="1:29">
      <c r="A6114" s="15" t="s">
        <v>73</v>
      </c>
      <c r="B6114" s="16" t="s">
        <v>111</v>
      </c>
      <c r="C6114" s="16" t="s">
        <v>1044</v>
      </c>
      <c r="D6114" s="16" t="s">
        <v>141</v>
      </c>
      <c r="E6114" s="16" t="str">
        <f>IF([1]Sheet1!L6114="",[1]Sheet1!K6114,[1]Sheet1!L6114)</f>
        <v>0</v>
      </c>
      <c r="F6114" s="16" t="s">
        <v>78</v>
      </c>
      <c r="G6114" s="16" t="s">
        <v>118</v>
      </c>
      <c r="H6114" s="16" t="s">
        <v>194</v>
      </c>
      <c r="I6114" s="16" t="s">
        <v>158</v>
      </c>
      <c r="N6114" s="17">
        <v>9</v>
      </c>
      <c r="O6114" s="17">
        <v>12</v>
      </c>
      <c r="P6114" s="17">
        <v>10</v>
      </c>
      <c r="Q6114" s="2">
        <f>$L$25*(B6114*1000)</f>
        <v>0</v>
      </c>
      <c r="R6114" s="2">
        <f>$L$19*(C6114*1000)</f>
        <v>161683700</v>
      </c>
      <c r="S6114" s="2">
        <f>$L$20*(D6114*1000)</f>
        <v>32385100</v>
      </c>
      <c r="T6114" s="2">
        <f>$L$21*(E6114*1000)</f>
        <v>0</v>
      </c>
      <c r="U6114" s="2">
        <f>$L$22*(F6114*1000)</f>
        <v>0</v>
      </c>
      <c r="V6114" s="2">
        <f>$L$18*(G6114*1000)</f>
        <v>28710000</v>
      </c>
      <c r="W6114" s="2">
        <f>$L$24*(H6114*1000)</f>
        <v>0</v>
      </c>
      <c r="X6114" s="2">
        <f>$L$23*(I6114*1000)</f>
        <v>0</v>
      </c>
      <c r="Y6114" s="2">
        <f t="shared" si="285"/>
        <v>222.77879999999999</v>
      </c>
      <c r="Z6114" s="18">
        <f>Y6114/(B6114+C6114+D6114+E6114+F6114+G6114+H6114+I6114)</f>
        <v>0.11868875865743207</v>
      </c>
      <c r="AA6114" s="18">
        <f t="shared" si="287"/>
        <v>2480462.1711999984</v>
      </c>
      <c r="AB6114" s="18">
        <f>((B6114+E6114+F6114+H6114+I6114)/(B6114+C6114+D6114+E6114+F6114+G6114+H6114+I6114))*100</f>
        <v>71.710175812466701</v>
      </c>
      <c r="AC6114" s="2">
        <f t="shared" si="286"/>
        <v>0</v>
      </c>
    </row>
    <row r="6115" spans="1:29">
      <c r="A6115" s="15" t="s">
        <v>77</v>
      </c>
      <c r="B6115" s="16" t="s">
        <v>111</v>
      </c>
      <c r="C6115" s="16" t="s">
        <v>692</v>
      </c>
      <c r="D6115" s="16" t="s">
        <v>141</v>
      </c>
      <c r="E6115" s="16" t="str">
        <f>IF([1]Sheet1!L6115="",[1]Sheet1!K6115,[1]Sheet1!L6115)</f>
        <v>0</v>
      </c>
      <c r="F6115" s="16" t="s">
        <v>78</v>
      </c>
      <c r="G6115" s="16" t="s">
        <v>118</v>
      </c>
      <c r="H6115" s="16" t="s">
        <v>889</v>
      </c>
      <c r="I6115" s="16" t="s">
        <v>249</v>
      </c>
      <c r="N6115" s="17">
        <v>9</v>
      </c>
      <c r="O6115" s="17">
        <v>12</v>
      </c>
      <c r="P6115" s="17">
        <v>11</v>
      </c>
      <c r="Q6115" s="2">
        <f>$L$25*(B6115*1000)</f>
        <v>0</v>
      </c>
      <c r="R6115" s="2">
        <f>$L$19*(C6115*1000)</f>
        <v>107911900</v>
      </c>
      <c r="S6115" s="2">
        <f>$L$20*(D6115*1000)</f>
        <v>32385100</v>
      </c>
      <c r="T6115" s="2">
        <f>$L$21*(E6115*1000)</f>
        <v>0</v>
      </c>
      <c r="U6115" s="2">
        <f>$L$22*(F6115*1000)</f>
        <v>0</v>
      </c>
      <c r="V6115" s="2">
        <f>$L$18*(G6115*1000)</f>
        <v>28710000</v>
      </c>
      <c r="W6115" s="2">
        <f>$L$24*(H6115*1000)</f>
        <v>0</v>
      </c>
      <c r="X6115" s="2">
        <f>$L$23*(I6115*1000)</f>
        <v>0</v>
      </c>
      <c r="Y6115" s="2">
        <f t="shared" si="285"/>
        <v>169.00700000000001</v>
      </c>
      <c r="Z6115" s="18">
        <f>Y6115/(B6115+C6115+D6115+E6115+F6115+G6115+H6115+I6115)</f>
        <v>9.6630646083476268E-2</v>
      </c>
      <c r="AA6115" s="18">
        <f t="shared" si="287"/>
        <v>2480631.1781999986</v>
      </c>
      <c r="AB6115" s="18">
        <f>((B6115+E6115+F6115+H6115+I6115)/(B6115+C6115+D6115+E6115+F6115+G6115+H6115+I6115))*100</f>
        <v>77.987421383647799</v>
      </c>
      <c r="AC6115" s="2">
        <f t="shared" si="286"/>
        <v>0</v>
      </c>
    </row>
    <row r="6116" spans="1:29">
      <c r="A6116" s="15" t="s">
        <v>81</v>
      </c>
      <c r="B6116" s="16" t="s">
        <v>111</v>
      </c>
      <c r="C6116" s="16" t="s">
        <v>963</v>
      </c>
      <c r="D6116" s="16" t="s">
        <v>192</v>
      </c>
      <c r="E6116" s="16" t="str">
        <f>IF([1]Sheet1!L6116="",[1]Sheet1!K6116,[1]Sheet1!L6116)</f>
        <v>11</v>
      </c>
      <c r="F6116" s="16" t="s">
        <v>78</v>
      </c>
      <c r="G6116" s="16" t="s">
        <v>118</v>
      </c>
      <c r="H6116" s="16" t="s">
        <v>1166</v>
      </c>
      <c r="I6116" s="16" t="s">
        <v>700</v>
      </c>
      <c r="N6116" s="17">
        <v>9</v>
      </c>
      <c r="O6116" s="17">
        <v>12</v>
      </c>
      <c r="P6116" s="17">
        <v>12</v>
      </c>
      <c r="Q6116" s="2">
        <f>$L$25*(B6116*1000)</f>
        <v>0</v>
      </c>
      <c r="R6116" s="2">
        <f>$L$19*(C6116*1000)</f>
        <v>88023700</v>
      </c>
      <c r="S6116" s="2">
        <f>$L$20*(D6116*1000)</f>
        <v>31836200</v>
      </c>
      <c r="T6116" s="2">
        <f>$L$21*(E6116*1000)</f>
        <v>0</v>
      </c>
      <c r="U6116" s="2">
        <f>$L$22*(F6116*1000)</f>
        <v>0</v>
      </c>
      <c r="V6116" s="2">
        <f>$L$18*(G6116*1000)</f>
        <v>28710000</v>
      </c>
      <c r="W6116" s="2">
        <f>$L$24*(H6116*1000)</f>
        <v>0</v>
      </c>
      <c r="X6116" s="2">
        <f>$L$23*(I6116*1000)</f>
        <v>0</v>
      </c>
      <c r="Y6116" s="2">
        <f t="shared" si="285"/>
        <v>148.56989999999999</v>
      </c>
      <c r="Z6116" s="18">
        <f>Y6116/(B6116+C6116+D6116+E6116+F6116+G6116+H6116+I6116)</f>
        <v>8.955388788426763E-2</v>
      </c>
      <c r="AA6116" s="18">
        <f t="shared" si="287"/>
        <v>2480779.7480999986</v>
      </c>
      <c r="AB6116" s="18">
        <f>((B6116+E6116+F6116+H6116+I6116)/(B6116+C6116+D6116+E6116+F6116+G6116+H6116+I6116))*100</f>
        <v>80.10849909584087</v>
      </c>
      <c r="AC6116" s="2">
        <f t="shared" si="286"/>
        <v>0</v>
      </c>
    </row>
    <row r="6117" spans="1:29">
      <c r="A6117" s="15" t="s">
        <v>85</v>
      </c>
      <c r="B6117" s="16" t="s">
        <v>111</v>
      </c>
      <c r="C6117" s="16" t="s">
        <v>257</v>
      </c>
      <c r="D6117" s="16" t="s">
        <v>141</v>
      </c>
      <c r="E6117" s="16" t="str">
        <f>IF([1]Sheet1!L6117="",[1]Sheet1!K6117,[1]Sheet1!L6117)</f>
        <v>152</v>
      </c>
      <c r="F6117" s="16" t="s">
        <v>78</v>
      </c>
      <c r="G6117" s="16" t="s">
        <v>123</v>
      </c>
      <c r="H6117" s="16" t="s">
        <v>69</v>
      </c>
      <c r="I6117" s="16" t="s">
        <v>588</v>
      </c>
      <c r="N6117" s="17">
        <v>9</v>
      </c>
      <c r="O6117" s="17">
        <v>12</v>
      </c>
      <c r="P6117" s="17">
        <v>13</v>
      </c>
      <c r="Q6117" s="2">
        <f>$L$25*(B6117*1000)</f>
        <v>0</v>
      </c>
      <c r="R6117" s="2">
        <f>$L$19*(C6117*1000)</f>
        <v>88760300</v>
      </c>
      <c r="S6117" s="2">
        <f>$L$20*(D6117*1000)</f>
        <v>32385100</v>
      </c>
      <c r="T6117" s="2">
        <f>$L$21*(E6117*1000)</f>
        <v>0</v>
      </c>
      <c r="U6117" s="2">
        <f>$L$22*(F6117*1000)</f>
        <v>0</v>
      </c>
      <c r="V6117" s="2">
        <f>$L$18*(G6117*1000)</f>
        <v>29580000</v>
      </c>
      <c r="W6117" s="2">
        <f>$L$24*(H6117*1000)</f>
        <v>0</v>
      </c>
      <c r="X6117" s="2">
        <f>$L$23*(I6117*1000)</f>
        <v>0</v>
      </c>
      <c r="Y6117" s="2">
        <f t="shared" si="285"/>
        <v>150.72540000000001</v>
      </c>
      <c r="Z6117" s="18">
        <f>Y6117/(B6117+C6117+D6117+E6117+F6117+G6117+H6117+I6117)</f>
        <v>8.929229857819905E-2</v>
      </c>
      <c r="AA6117" s="18">
        <f t="shared" si="287"/>
        <v>2480930.4734999985</v>
      </c>
      <c r="AB6117" s="18">
        <f>((B6117+E6117+F6117+H6117+I6117)/(B6117+C6117+D6117+E6117+F6117+G6117+H6117+I6117))*100</f>
        <v>80.213270142180093</v>
      </c>
      <c r="AC6117" s="2">
        <f t="shared" si="286"/>
        <v>0</v>
      </c>
    </row>
    <row r="6118" spans="1:29">
      <c r="A6118" s="15" t="s">
        <v>88</v>
      </c>
      <c r="B6118" s="16" t="s">
        <v>111</v>
      </c>
      <c r="C6118" s="16" t="s">
        <v>645</v>
      </c>
      <c r="D6118" s="16" t="s">
        <v>505</v>
      </c>
      <c r="E6118" s="16" t="str">
        <f>IF([1]Sheet1!L6118="",[1]Sheet1!K6118,[1]Sheet1!L6118)</f>
        <v>152</v>
      </c>
      <c r="F6118" s="16" t="s">
        <v>78</v>
      </c>
      <c r="G6118" s="16" t="s">
        <v>123</v>
      </c>
      <c r="H6118" s="16" t="s">
        <v>275</v>
      </c>
      <c r="I6118" s="16" t="s">
        <v>684</v>
      </c>
      <c r="N6118" s="17">
        <v>9</v>
      </c>
      <c r="O6118" s="17">
        <v>12</v>
      </c>
      <c r="P6118" s="17">
        <v>14</v>
      </c>
      <c r="Q6118" s="2">
        <f>$L$25*(B6118*1000)</f>
        <v>0</v>
      </c>
      <c r="R6118" s="2">
        <f>$L$19*(C6118*1000)</f>
        <v>97231200</v>
      </c>
      <c r="S6118" s="2">
        <f>$L$20*(D6118*1000)</f>
        <v>36776300</v>
      </c>
      <c r="T6118" s="2">
        <f>$L$21*(E6118*1000)</f>
        <v>0</v>
      </c>
      <c r="U6118" s="2">
        <f>$L$22*(F6118*1000)</f>
        <v>0</v>
      </c>
      <c r="V6118" s="2">
        <f>$L$18*(G6118*1000)</f>
        <v>29580000</v>
      </c>
      <c r="W6118" s="2">
        <f>$L$24*(H6118*1000)</f>
        <v>0</v>
      </c>
      <c r="X6118" s="2">
        <f>$L$23*(I6118*1000)</f>
        <v>0</v>
      </c>
      <c r="Y6118" s="2">
        <f t="shared" si="285"/>
        <v>163.58750000000001</v>
      </c>
      <c r="Z6118" s="18">
        <f>Y6118/(B6118+C6118+D6118+E6118+F6118+G6118+H6118+I6118)</f>
        <v>0.10862383798140771</v>
      </c>
      <c r="AA6118" s="18">
        <f t="shared" si="287"/>
        <v>2481094.0609999984</v>
      </c>
      <c r="AB6118" s="18">
        <f>((B6118+E6118+F6118+H6118+I6118)/(B6118+C6118+D6118+E6118+F6118+G6118+H6118+I6118))*100</f>
        <v>75.763612217795483</v>
      </c>
      <c r="AC6118" s="2">
        <f t="shared" si="286"/>
        <v>0</v>
      </c>
    </row>
    <row r="6119" spans="1:29">
      <c r="A6119" s="15" t="s">
        <v>91</v>
      </c>
      <c r="B6119" s="16" t="s">
        <v>111</v>
      </c>
      <c r="C6119" s="16" t="s">
        <v>193</v>
      </c>
      <c r="D6119" s="16" t="s">
        <v>1172</v>
      </c>
      <c r="E6119" s="16" t="str">
        <f>IF([1]Sheet1!L6119="",[1]Sheet1!K6119,[1]Sheet1!L6119)</f>
        <v>109</v>
      </c>
      <c r="F6119" s="16" t="s">
        <v>78</v>
      </c>
      <c r="G6119" s="16" t="s">
        <v>398</v>
      </c>
      <c r="H6119" s="16" t="s">
        <v>1353</v>
      </c>
      <c r="I6119" s="16" t="s">
        <v>1057</v>
      </c>
      <c r="N6119" s="17">
        <v>9</v>
      </c>
      <c r="O6119" s="17">
        <v>12</v>
      </c>
      <c r="P6119" s="17">
        <v>15</v>
      </c>
      <c r="Q6119" s="2">
        <f>$L$25*(B6119*1000)</f>
        <v>0</v>
      </c>
      <c r="R6119" s="2">
        <f>$L$19*(C6119*1000)</f>
        <v>116382800</v>
      </c>
      <c r="S6119" s="2">
        <f>$L$20*(D6119*1000)</f>
        <v>62574600</v>
      </c>
      <c r="T6119" s="2">
        <f>$L$21*(E6119*1000)</f>
        <v>0</v>
      </c>
      <c r="U6119" s="2">
        <f>$L$22*(F6119*1000)</f>
        <v>0</v>
      </c>
      <c r="V6119" s="2">
        <f>$L$18*(G6119*1000)</f>
        <v>34800000</v>
      </c>
      <c r="W6119" s="2">
        <f>$L$24*(H6119*1000)</f>
        <v>0</v>
      </c>
      <c r="X6119" s="2">
        <f>$L$23*(I6119*1000)</f>
        <v>0</v>
      </c>
      <c r="Y6119" s="2">
        <f t="shared" si="285"/>
        <v>213.75739999999999</v>
      </c>
      <c r="Z6119" s="18">
        <f>Y6119/(B6119+C6119+D6119+E6119+F6119+G6119+H6119+I6119)</f>
        <v>0.15798773096821878</v>
      </c>
      <c r="AA6119" s="18">
        <f t="shared" si="287"/>
        <v>2481307.8183999984</v>
      </c>
      <c r="AB6119" s="18">
        <f>((B6119+E6119+F6119+H6119+I6119)/(B6119+C6119+D6119+E6119+F6119+G6119+H6119+I6119))*100</f>
        <v>65.262379896526241</v>
      </c>
      <c r="AC6119" s="2">
        <f t="shared" si="286"/>
        <v>0</v>
      </c>
    </row>
    <row r="6120" spans="1:29">
      <c r="A6120" s="15" t="s">
        <v>95</v>
      </c>
      <c r="B6120" s="16" t="s">
        <v>111</v>
      </c>
      <c r="C6120" s="16" t="s">
        <v>474</v>
      </c>
      <c r="D6120" s="16" t="s">
        <v>725</v>
      </c>
      <c r="E6120" s="16" t="str">
        <f>IF([1]Sheet1!L6120="",[1]Sheet1!K6120,[1]Sheet1!L6120)</f>
        <v>4</v>
      </c>
      <c r="F6120" s="16" t="s">
        <v>78</v>
      </c>
      <c r="G6120" s="16" t="s">
        <v>593</v>
      </c>
      <c r="H6120" s="16" t="s">
        <v>421</v>
      </c>
      <c r="I6120" s="16" t="s">
        <v>629</v>
      </c>
      <c r="N6120" s="17">
        <v>9</v>
      </c>
      <c r="O6120" s="17">
        <v>12</v>
      </c>
      <c r="P6120" s="17">
        <v>16</v>
      </c>
      <c r="Q6120" s="2">
        <f>$L$25*(B6120*1000)</f>
        <v>0</v>
      </c>
      <c r="R6120" s="2">
        <f>$L$19*(C6120*1000)</f>
        <v>199250300</v>
      </c>
      <c r="S6120" s="2">
        <f>$L$20*(D6120*1000)</f>
        <v>77943800</v>
      </c>
      <c r="T6120" s="2">
        <f>$L$21*(E6120*1000)</f>
        <v>0</v>
      </c>
      <c r="U6120" s="2">
        <f>$L$22*(F6120*1000)</f>
        <v>0</v>
      </c>
      <c r="V6120" s="2">
        <f>$L$18*(G6120*1000)</f>
        <v>38280000</v>
      </c>
      <c r="W6120" s="2">
        <f>$L$24*(H6120*1000)</f>
        <v>0</v>
      </c>
      <c r="X6120" s="2">
        <f>$L$23*(I6120*1000)</f>
        <v>0</v>
      </c>
      <c r="Y6120" s="2">
        <f t="shared" si="285"/>
        <v>315.47410000000002</v>
      </c>
      <c r="Z6120" s="18">
        <f>Y6120/(B6120+C6120+D6120+E6120+F6120+G6120+H6120+I6120)</f>
        <v>0.26050710156895129</v>
      </c>
      <c r="AA6120" s="18">
        <f t="shared" si="287"/>
        <v>2481623.2924999986</v>
      </c>
      <c r="AB6120" s="18">
        <f>((B6120+E6120+F6120+H6120+I6120)/(B6120+C6120+D6120+E6120+F6120+G6120+H6120+I6120))*100</f>
        <v>39.966969446738233</v>
      </c>
      <c r="AC6120" s="2">
        <f t="shared" si="286"/>
        <v>1</v>
      </c>
    </row>
    <row r="6121" spans="1:29">
      <c r="A6121" s="15" t="s">
        <v>98</v>
      </c>
      <c r="B6121" s="16" t="s">
        <v>114</v>
      </c>
      <c r="C6121" s="16" t="s">
        <v>1295</v>
      </c>
      <c r="D6121" s="16" t="s">
        <v>1070</v>
      </c>
      <c r="E6121" s="16" t="str">
        <f>IF([1]Sheet1!L6121="",[1]Sheet1!K6121,[1]Sheet1!L6121)</f>
        <v>247</v>
      </c>
      <c r="F6121" s="16" t="s">
        <v>78</v>
      </c>
      <c r="G6121" s="16" t="s">
        <v>468</v>
      </c>
      <c r="H6121" s="16" t="s">
        <v>32</v>
      </c>
      <c r="I6121" s="16" t="s">
        <v>1158</v>
      </c>
      <c r="N6121" s="17">
        <v>9</v>
      </c>
      <c r="O6121" s="17">
        <v>12</v>
      </c>
      <c r="P6121" s="17">
        <v>17</v>
      </c>
      <c r="Q6121" s="2">
        <f>$L$25*(B6121*1000)</f>
        <v>0</v>
      </c>
      <c r="R6121" s="2">
        <f>$L$19*(C6121*1000)</f>
        <v>431279300</v>
      </c>
      <c r="S6121" s="2">
        <f>$L$20*(D6121*1000)</f>
        <v>107584400</v>
      </c>
      <c r="T6121" s="2">
        <f>$L$21*(E6121*1000)</f>
        <v>0</v>
      </c>
      <c r="U6121" s="2">
        <f>$L$22*(F6121*1000)</f>
        <v>0</v>
      </c>
      <c r="V6121" s="2">
        <f>$L$18*(G6121*1000)</f>
        <v>41760000</v>
      </c>
      <c r="W6121" s="2">
        <f>$L$24*(H6121*1000)</f>
        <v>0</v>
      </c>
      <c r="X6121" s="2">
        <f>$L$23*(I6121*1000)</f>
        <v>0</v>
      </c>
      <c r="Y6121" s="2">
        <f t="shared" si="285"/>
        <v>580.62369999999999</v>
      </c>
      <c r="Z6121" s="18">
        <f>Y6121/(B6121+C6121+D6121+E6121+F6121+G6121+H6121+I6121)</f>
        <v>0.28406247553816044</v>
      </c>
      <c r="AA6121" s="18">
        <f t="shared" si="287"/>
        <v>2482203.9161999985</v>
      </c>
      <c r="AB6121" s="18">
        <f>((B6121+E6121+F6121+H6121+I6121)/(B6121+C6121+D6121+E6121+F6121+G6121+H6121+I6121))*100</f>
        <v>30.772994129158516</v>
      </c>
      <c r="AC6121" s="2">
        <f t="shared" si="286"/>
        <v>1</v>
      </c>
    </row>
    <row r="6122" spans="1:29">
      <c r="A6122" s="15" t="s">
        <v>101</v>
      </c>
      <c r="B6122" s="16" t="s">
        <v>114</v>
      </c>
      <c r="C6122" s="16" t="s">
        <v>1401</v>
      </c>
      <c r="D6122" s="16" t="s">
        <v>672</v>
      </c>
      <c r="E6122" s="16" t="str">
        <f>IF([1]Sheet1!L6122="",[1]Sheet1!K6122,[1]Sheet1!L6122)</f>
        <v>246</v>
      </c>
      <c r="F6122" s="16" t="s">
        <v>78</v>
      </c>
      <c r="G6122" s="16" t="s">
        <v>137</v>
      </c>
      <c r="H6122" s="16" t="s">
        <v>32</v>
      </c>
      <c r="I6122" s="16" t="s">
        <v>723</v>
      </c>
      <c r="N6122" s="17">
        <v>9</v>
      </c>
      <c r="O6122" s="17">
        <v>12</v>
      </c>
      <c r="P6122" s="17">
        <v>18</v>
      </c>
      <c r="Q6122" s="2">
        <f>$L$25*(B6122*1000)</f>
        <v>0</v>
      </c>
      <c r="R6122" s="2">
        <f>$L$19*(C6122*1000)</f>
        <v>453377300</v>
      </c>
      <c r="S6122" s="2">
        <f>$L$20*(D6122*1000)</f>
        <v>111426700</v>
      </c>
      <c r="T6122" s="2">
        <f>$L$21*(E6122*1000)</f>
        <v>0</v>
      </c>
      <c r="U6122" s="2">
        <f>$L$22*(F6122*1000)</f>
        <v>0</v>
      </c>
      <c r="V6122" s="2">
        <f>$L$18*(G6122*1000)</f>
        <v>44370000</v>
      </c>
      <c r="W6122" s="2">
        <f>$L$24*(H6122*1000)</f>
        <v>0</v>
      </c>
      <c r="X6122" s="2">
        <f>$L$23*(I6122*1000)</f>
        <v>0</v>
      </c>
      <c r="Y6122" s="2">
        <f t="shared" si="285"/>
        <v>609.17399999999998</v>
      </c>
      <c r="Z6122" s="18">
        <f>Y6122/(B6122+C6122+D6122+E6122+F6122+G6122+H6122+I6122)</f>
        <v>0.29557205240174672</v>
      </c>
      <c r="AA6122" s="18">
        <f t="shared" si="287"/>
        <v>2482813.0901999986</v>
      </c>
      <c r="AB6122" s="18">
        <f>((B6122+E6122+F6122+H6122+I6122)/(B6122+C6122+D6122+E6122+F6122+G6122+H6122+I6122))*100</f>
        <v>27.947598253275107</v>
      </c>
      <c r="AC6122" s="2">
        <f t="shared" si="286"/>
        <v>1</v>
      </c>
    </row>
    <row r="6123" spans="1:29">
      <c r="A6123" s="15" t="s">
        <v>106</v>
      </c>
      <c r="B6123" s="16" t="s">
        <v>114</v>
      </c>
      <c r="C6123" s="16" t="s">
        <v>1752</v>
      </c>
      <c r="D6123" s="16" t="s">
        <v>995</v>
      </c>
      <c r="E6123" s="16" t="str">
        <f>IF([1]Sheet1!L6123="",[1]Sheet1!K6123,[1]Sheet1!L6123)</f>
        <v>246</v>
      </c>
      <c r="F6123" s="16" t="s">
        <v>78</v>
      </c>
      <c r="G6123" s="16" t="s">
        <v>137</v>
      </c>
      <c r="H6123" s="16" t="s">
        <v>32</v>
      </c>
      <c r="I6123" s="16" t="s">
        <v>1137</v>
      </c>
      <c r="N6123" s="17">
        <v>9</v>
      </c>
      <c r="O6123" s="17">
        <v>12</v>
      </c>
      <c r="P6123" s="17">
        <v>19</v>
      </c>
      <c r="Q6123" s="2">
        <f>$L$25*(B6123*1000)</f>
        <v>0</v>
      </c>
      <c r="R6123" s="2">
        <f>$L$19*(C6123*1000)</f>
        <v>453745600</v>
      </c>
      <c r="S6123" s="2">
        <f>$L$20*(D6123*1000)</f>
        <v>101546500</v>
      </c>
      <c r="T6123" s="2">
        <f>$L$21*(E6123*1000)</f>
        <v>0</v>
      </c>
      <c r="U6123" s="2">
        <f>$L$22*(F6123*1000)</f>
        <v>0</v>
      </c>
      <c r="V6123" s="2">
        <f>$L$18*(G6123*1000)</f>
        <v>44370000</v>
      </c>
      <c r="W6123" s="2">
        <f>$L$24*(H6123*1000)</f>
        <v>0</v>
      </c>
      <c r="X6123" s="2">
        <f>$L$23*(I6123*1000)</f>
        <v>0</v>
      </c>
      <c r="Y6123" s="2">
        <f t="shared" si="285"/>
        <v>599.66210000000001</v>
      </c>
      <c r="Z6123" s="18">
        <f>Y6123/(B6123+C6123+D6123+E6123+F6123+G6123+H6123+I6123)</f>
        <v>0.29424048086359178</v>
      </c>
      <c r="AA6123" s="18">
        <f t="shared" si="287"/>
        <v>2483412.7522999984</v>
      </c>
      <c r="AB6123" s="18">
        <f>((B6123+E6123+F6123+H6123+I6123)/(B6123+C6123+D6123+E6123+F6123+G6123+H6123+I6123))*100</f>
        <v>27.968596663395484</v>
      </c>
      <c r="AC6123" s="2">
        <f t="shared" si="286"/>
        <v>1</v>
      </c>
    </row>
    <row r="6124" spans="1:29">
      <c r="A6124" s="15" t="s">
        <v>110</v>
      </c>
      <c r="B6124" s="16" t="s">
        <v>114</v>
      </c>
      <c r="C6124" s="16" t="s">
        <v>1402</v>
      </c>
      <c r="D6124" s="16" t="s">
        <v>1119</v>
      </c>
      <c r="E6124" s="16" t="str">
        <f>IF([1]Sheet1!L6124="",[1]Sheet1!K6124,[1]Sheet1!L6124)</f>
        <v>1</v>
      </c>
      <c r="F6124" s="16" t="s">
        <v>78</v>
      </c>
      <c r="G6124" s="16" t="s">
        <v>183</v>
      </c>
      <c r="H6124" s="16" t="s">
        <v>32</v>
      </c>
      <c r="I6124" s="16" t="s">
        <v>626</v>
      </c>
      <c r="N6124" s="17">
        <v>9</v>
      </c>
      <c r="O6124" s="17">
        <v>12</v>
      </c>
      <c r="P6124" s="17">
        <v>20</v>
      </c>
      <c r="Q6124" s="2">
        <f>$L$25*(B6124*1000)</f>
        <v>0</v>
      </c>
      <c r="R6124" s="2">
        <f>$L$19*(C6124*1000)</f>
        <v>448957700</v>
      </c>
      <c r="S6124" s="2">
        <f>$L$20*(D6124*1000)</f>
        <v>86726200</v>
      </c>
      <c r="T6124" s="2">
        <f>$L$21*(E6124*1000)</f>
        <v>0</v>
      </c>
      <c r="U6124" s="2">
        <f>$L$22*(F6124*1000)</f>
        <v>0</v>
      </c>
      <c r="V6124" s="2">
        <f>$L$18*(G6124*1000)</f>
        <v>42630000</v>
      </c>
      <c r="W6124" s="2">
        <f>$L$24*(H6124*1000)</f>
        <v>0</v>
      </c>
      <c r="X6124" s="2">
        <f>$L$23*(I6124*1000)</f>
        <v>0</v>
      </c>
      <c r="Y6124" s="2">
        <f t="shared" si="285"/>
        <v>578.31389999999999</v>
      </c>
      <c r="Z6124" s="18">
        <f>Y6124/(B6124+C6124+D6124+E6124+F6124+G6124+H6124+I6124)</f>
        <v>0.33122216494845358</v>
      </c>
      <c r="AA6124" s="18">
        <f t="shared" si="287"/>
        <v>2483991.0661999984</v>
      </c>
      <c r="AB6124" s="18">
        <f>((B6124+E6124+F6124+H6124+I6124)/(B6124+C6124+D6124+E6124+F6124+G6124+H6124+I6124))*100</f>
        <v>18.327605956471935</v>
      </c>
      <c r="AC6124" s="2">
        <f t="shared" si="286"/>
        <v>1</v>
      </c>
    </row>
    <row r="6125" spans="1:29">
      <c r="A6125" s="15" t="s">
        <v>113</v>
      </c>
      <c r="B6125" s="16" t="s">
        <v>114</v>
      </c>
      <c r="C6125" s="16" t="s">
        <v>483</v>
      </c>
      <c r="D6125" s="16" t="s">
        <v>164</v>
      </c>
      <c r="E6125" s="16" t="str">
        <f>IF([1]Sheet1!L6125="",[1]Sheet1!K6125,[1]Sheet1!L6125)</f>
        <v>0</v>
      </c>
      <c r="F6125" s="16" t="s">
        <v>78</v>
      </c>
      <c r="G6125" s="16" t="s">
        <v>468</v>
      </c>
      <c r="H6125" s="16" t="s">
        <v>32</v>
      </c>
      <c r="I6125" s="16" t="s">
        <v>287</v>
      </c>
      <c r="N6125" s="17">
        <v>9</v>
      </c>
      <c r="O6125" s="17">
        <v>12</v>
      </c>
      <c r="P6125" s="17">
        <v>21</v>
      </c>
      <c r="Q6125" s="2">
        <f>$L$25*(B6125*1000)</f>
        <v>0</v>
      </c>
      <c r="R6125" s="2">
        <f>$L$19*(C6125*1000)</f>
        <v>377139200</v>
      </c>
      <c r="S6125" s="2">
        <f>$L$20*(D6125*1000)</f>
        <v>63672400</v>
      </c>
      <c r="T6125" s="2">
        <f>$L$21*(E6125*1000)</f>
        <v>0</v>
      </c>
      <c r="U6125" s="2">
        <f>$L$22*(F6125*1000)</f>
        <v>0</v>
      </c>
      <c r="V6125" s="2">
        <f>$L$18*(G6125*1000)</f>
        <v>41760000</v>
      </c>
      <c r="W6125" s="2">
        <f>$L$24*(H6125*1000)</f>
        <v>0</v>
      </c>
      <c r="X6125" s="2">
        <f>$L$23*(I6125*1000)</f>
        <v>0</v>
      </c>
      <c r="Y6125" s="2">
        <f t="shared" si="285"/>
        <v>482.57159999999999</v>
      </c>
      <c r="Z6125" s="18">
        <f>Y6125/(B6125+C6125+D6125+E6125+F6125+G6125+H6125+I6125)</f>
        <v>0.32562186234817814</v>
      </c>
      <c r="AA6125" s="18">
        <f t="shared" si="287"/>
        <v>2484473.6377999983</v>
      </c>
      <c r="AB6125" s="18">
        <f>((B6125+E6125+F6125+H6125+I6125)/(B6125+C6125+D6125+E6125+F6125+G6125+H6125+I6125))*100</f>
        <v>19.838056680161944</v>
      </c>
      <c r="AC6125" s="2">
        <f t="shared" si="286"/>
        <v>1</v>
      </c>
    </row>
    <row r="6126" spans="1:29">
      <c r="A6126" s="15" t="s">
        <v>117</v>
      </c>
      <c r="B6126" s="16" t="s">
        <v>114</v>
      </c>
      <c r="C6126" s="16" t="s">
        <v>638</v>
      </c>
      <c r="D6126" s="16" t="s">
        <v>164</v>
      </c>
      <c r="E6126" s="16" t="str">
        <f>IF([1]Sheet1!L6126="",[1]Sheet1!K6126,[1]Sheet1!L6126)</f>
        <v>0</v>
      </c>
      <c r="F6126" s="16" t="s">
        <v>78</v>
      </c>
      <c r="G6126" s="16" t="s">
        <v>593</v>
      </c>
      <c r="H6126" s="16" t="s">
        <v>32</v>
      </c>
      <c r="I6126" s="16" t="s">
        <v>720</v>
      </c>
      <c r="N6126" s="17">
        <v>9</v>
      </c>
      <c r="O6126" s="17">
        <v>12</v>
      </c>
      <c r="P6126" s="17">
        <v>22</v>
      </c>
      <c r="Q6126" s="2">
        <f>$L$25*(B6126*1000)</f>
        <v>0</v>
      </c>
      <c r="R6126" s="2">
        <f>$L$19*(C6126*1000)</f>
        <v>313423300</v>
      </c>
      <c r="S6126" s="2">
        <f>$L$20*(D6126*1000)</f>
        <v>63672400</v>
      </c>
      <c r="T6126" s="2">
        <f>$L$21*(E6126*1000)</f>
        <v>0</v>
      </c>
      <c r="U6126" s="2">
        <f>$L$22*(F6126*1000)</f>
        <v>0</v>
      </c>
      <c r="V6126" s="2">
        <f>$L$18*(G6126*1000)</f>
        <v>38280000</v>
      </c>
      <c r="W6126" s="2">
        <f>$L$24*(H6126*1000)</f>
        <v>0</v>
      </c>
      <c r="X6126" s="2">
        <f>$L$23*(I6126*1000)</f>
        <v>0</v>
      </c>
      <c r="Y6126" s="2">
        <f t="shared" si="285"/>
        <v>415.37569999999999</v>
      </c>
      <c r="Z6126" s="18">
        <f>Y6126/(B6126+C6126+D6126+E6126+F6126+G6126+H6126+I6126)</f>
        <v>0.32992509928514696</v>
      </c>
      <c r="AA6126" s="18">
        <f t="shared" si="287"/>
        <v>2484889.0134999985</v>
      </c>
      <c r="AB6126" s="18">
        <f>((B6126+E6126+F6126+H6126+I6126)/(B6126+C6126+D6126+E6126+F6126+G6126+H6126+I6126))*100</f>
        <v>19.698173153296267</v>
      </c>
      <c r="AC6126" s="2">
        <f t="shared" si="286"/>
        <v>1</v>
      </c>
    </row>
    <row r="6127" spans="1:29">
      <c r="A6127" s="15" t="s">
        <v>120</v>
      </c>
      <c r="B6127" s="16" t="s">
        <v>114</v>
      </c>
      <c r="C6127" s="16" t="s">
        <v>654</v>
      </c>
      <c r="D6127" s="16" t="s">
        <v>159</v>
      </c>
      <c r="E6127" s="16" t="str">
        <f>IF([1]Sheet1!L6127="",[1]Sheet1!K6127,[1]Sheet1!L6127)</f>
        <v>0</v>
      </c>
      <c r="F6127" s="16" t="s">
        <v>78</v>
      </c>
      <c r="G6127" s="16" t="s">
        <v>605</v>
      </c>
      <c r="H6127" s="16" t="s">
        <v>32</v>
      </c>
      <c r="I6127" s="16" t="s">
        <v>405</v>
      </c>
      <c r="N6127" s="17">
        <v>9</v>
      </c>
      <c r="O6127" s="17">
        <v>12</v>
      </c>
      <c r="P6127" s="17">
        <v>23</v>
      </c>
      <c r="Q6127" s="2">
        <f>$L$25*(B6127*1000)</f>
        <v>0</v>
      </c>
      <c r="R6127" s="2">
        <f>$L$19*(C6127*1000)</f>
        <v>313055000</v>
      </c>
      <c r="S6127" s="2">
        <f>$L$20*(D6127*1000)</f>
        <v>64221300</v>
      </c>
      <c r="T6127" s="2">
        <f>$L$21*(E6127*1000)</f>
        <v>0</v>
      </c>
      <c r="U6127" s="2">
        <f>$L$22*(F6127*1000)</f>
        <v>0</v>
      </c>
      <c r="V6127" s="2">
        <f>$L$18*(G6127*1000)</f>
        <v>37410000</v>
      </c>
      <c r="W6127" s="2">
        <f>$L$24*(H6127*1000)</f>
        <v>0</v>
      </c>
      <c r="X6127" s="2">
        <f>$L$23*(I6127*1000)</f>
        <v>0</v>
      </c>
      <c r="Y6127" s="2">
        <f t="shared" si="285"/>
        <v>414.68630000000002</v>
      </c>
      <c r="Z6127" s="18">
        <f>Y6127/(B6127+C6127+D6127+E6127+F6127+G6127+H6127+I6127)</f>
        <v>0.33907301717089128</v>
      </c>
      <c r="AA6127" s="18">
        <f t="shared" si="287"/>
        <v>2485303.6997999987</v>
      </c>
      <c r="AB6127" s="18">
        <f>((B6127+E6127+F6127+H6127+I6127)/(B6127+C6127+D6127+E6127+F6127+G6127+H6127+I6127))*100</f>
        <v>17.416189697465249</v>
      </c>
      <c r="AC6127" s="2">
        <f t="shared" si="286"/>
        <v>1</v>
      </c>
    </row>
    <row r="6128" spans="1:29">
      <c r="A6128" s="15" t="s">
        <v>29</v>
      </c>
      <c r="B6128" s="16" t="s">
        <v>114</v>
      </c>
      <c r="C6128" s="16" t="s">
        <v>654</v>
      </c>
      <c r="D6128" s="16" t="s">
        <v>159</v>
      </c>
      <c r="E6128" s="16" t="str">
        <f>IF([1]Sheet1!L6128="",[1]Sheet1!K6128,[1]Sheet1!L6128)</f>
        <v>0</v>
      </c>
      <c r="F6128" s="16" t="s">
        <v>78</v>
      </c>
      <c r="G6128" s="16" t="s">
        <v>605</v>
      </c>
      <c r="H6128" s="16" t="s">
        <v>32</v>
      </c>
      <c r="I6128" s="16" t="s">
        <v>359</v>
      </c>
      <c r="N6128" s="17">
        <v>9</v>
      </c>
      <c r="O6128" s="17">
        <v>12</v>
      </c>
      <c r="P6128" s="17">
        <v>24</v>
      </c>
      <c r="Q6128" s="2">
        <f>$L$25*(B6128*1000)</f>
        <v>0</v>
      </c>
      <c r="R6128" s="2">
        <f>$L$19*(C6128*1000)</f>
        <v>313055000</v>
      </c>
      <c r="S6128" s="2">
        <f>$L$20*(D6128*1000)</f>
        <v>64221300</v>
      </c>
      <c r="T6128" s="2">
        <f>$L$21*(E6128*1000)</f>
        <v>0</v>
      </c>
      <c r="U6128" s="2">
        <f>$L$22*(F6128*1000)</f>
        <v>0</v>
      </c>
      <c r="V6128" s="2">
        <f>$L$18*(G6128*1000)</f>
        <v>37410000</v>
      </c>
      <c r="W6128" s="2">
        <f>$L$24*(H6128*1000)</f>
        <v>0</v>
      </c>
      <c r="X6128" s="2">
        <f>$L$23*(I6128*1000)</f>
        <v>0</v>
      </c>
      <c r="Y6128" s="2">
        <f t="shared" si="285"/>
        <v>414.68630000000002</v>
      </c>
      <c r="Z6128" s="18">
        <f>Y6128/(B6128+C6128+D6128+E6128+F6128+G6128+H6128+I6128)</f>
        <v>0.34102491776315791</v>
      </c>
      <c r="AA6128" s="18">
        <f t="shared" si="287"/>
        <v>2485718.3860999988</v>
      </c>
      <c r="AB6128" s="18">
        <f>((B6128+E6128+F6128+H6128+I6128)/(B6128+C6128+D6128+E6128+F6128+G6128+H6128+I6128))*100</f>
        <v>16.940789473684212</v>
      </c>
      <c r="AC6128" s="2">
        <f t="shared" si="286"/>
        <v>1</v>
      </c>
    </row>
    <row r="6129" spans="1:29">
      <c r="A6129" s="15" t="s">
        <v>37</v>
      </c>
      <c r="B6129" s="16" t="s">
        <v>114</v>
      </c>
      <c r="C6129" s="16" t="s">
        <v>638</v>
      </c>
      <c r="D6129" s="16" t="s">
        <v>159</v>
      </c>
      <c r="E6129" s="16" t="str">
        <f>IF([1]Sheet1!L6129="",[1]Sheet1!K6129,[1]Sheet1!L6129)</f>
        <v>0</v>
      </c>
      <c r="F6129" s="16" t="s">
        <v>78</v>
      </c>
      <c r="G6129" s="16" t="s">
        <v>605</v>
      </c>
      <c r="H6129" s="16" t="s">
        <v>32</v>
      </c>
      <c r="I6129" s="16" t="s">
        <v>1185</v>
      </c>
      <c r="N6129" s="17">
        <v>9</v>
      </c>
      <c r="O6129" s="17">
        <v>13</v>
      </c>
      <c r="P6129" s="17">
        <v>1</v>
      </c>
      <c r="Q6129" s="2">
        <f>$L$25*(B6129*1000)</f>
        <v>0</v>
      </c>
      <c r="R6129" s="2">
        <f>$L$19*(C6129*1000)</f>
        <v>313423300</v>
      </c>
      <c r="S6129" s="2">
        <f>$L$20*(D6129*1000)</f>
        <v>64221300</v>
      </c>
      <c r="T6129" s="2">
        <f>$L$21*(E6129*1000)</f>
        <v>0</v>
      </c>
      <c r="U6129" s="2">
        <f>$L$22*(F6129*1000)</f>
        <v>0</v>
      </c>
      <c r="V6129" s="2">
        <f>$L$18*(G6129*1000)</f>
        <v>37410000</v>
      </c>
      <c r="W6129" s="2">
        <f>$L$24*(H6129*1000)</f>
        <v>0</v>
      </c>
      <c r="X6129" s="2">
        <f>$L$23*(I6129*1000)</f>
        <v>0</v>
      </c>
      <c r="Y6129" s="2">
        <f t="shared" si="285"/>
        <v>415.05459999999999</v>
      </c>
      <c r="Z6129" s="18">
        <f>Y6129/(B6129+C6129+D6129+E6129+F6129+G6129+H6129+I6129)</f>
        <v>0.34189011532125207</v>
      </c>
      <c r="AA6129" s="18">
        <f t="shared" si="287"/>
        <v>2486133.4406999988</v>
      </c>
      <c r="AB6129" s="18">
        <f>((B6129+E6129+F6129+H6129+I6129)/(B6129+C6129+D6129+E6129+F6129+G6129+H6129+I6129))*100</f>
        <v>16.721581548599669</v>
      </c>
      <c r="AC6129" s="2">
        <f t="shared" si="286"/>
        <v>1</v>
      </c>
    </row>
    <row r="6130" spans="1:29">
      <c r="A6130" s="15" t="s">
        <v>42</v>
      </c>
      <c r="B6130" s="16" t="s">
        <v>114</v>
      </c>
      <c r="C6130" s="16" t="s">
        <v>1301</v>
      </c>
      <c r="D6130" s="16" t="s">
        <v>159</v>
      </c>
      <c r="E6130" s="16" t="str">
        <f>IF([1]Sheet1!L6130="",[1]Sheet1!K6130,[1]Sheet1!L6130)</f>
        <v>0</v>
      </c>
      <c r="F6130" s="16" t="s">
        <v>78</v>
      </c>
      <c r="G6130" s="16" t="s">
        <v>484</v>
      </c>
      <c r="H6130" s="16" t="s">
        <v>32</v>
      </c>
      <c r="I6130" s="16" t="s">
        <v>548</v>
      </c>
      <c r="N6130" s="17">
        <v>9</v>
      </c>
      <c r="O6130" s="17">
        <v>13</v>
      </c>
      <c r="P6130" s="17">
        <v>2</v>
      </c>
      <c r="Q6130" s="2">
        <f>$L$25*(B6130*1000)</f>
        <v>0</v>
      </c>
      <c r="R6130" s="2">
        <f>$L$19*(C6130*1000)</f>
        <v>313791600</v>
      </c>
      <c r="S6130" s="2">
        <f>$L$20*(D6130*1000)</f>
        <v>64221300</v>
      </c>
      <c r="T6130" s="2">
        <f>$L$21*(E6130*1000)</f>
        <v>0</v>
      </c>
      <c r="U6130" s="2">
        <f>$L$22*(F6130*1000)</f>
        <v>0</v>
      </c>
      <c r="V6130" s="2">
        <f>$L$18*(G6130*1000)</f>
        <v>36540000</v>
      </c>
      <c r="W6130" s="2">
        <f>$L$24*(H6130*1000)</f>
        <v>0</v>
      </c>
      <c r="X6130" s="2">
        <f>$L$23*(I6130*1000)</f>
        <v>0</v>
      </c>
      <c r="Y6130" s="2">
        <f t="shared" si="285"/>
        <v>414.55290000000002</v>
      </c>
      <c r="Z6130" s="18">
        <f>Y6130/(B6130+C6130+D6130+E6130+F6130+G6130+H6130+I6130)</f>
        <v>0.35072157360406092</v>
      </c>
      <c r="AA6130" s="18">
        <f t="shared" si="287"/>
        <v>2486547.9935999988</v>
      </c>
      <c r="AB6130" s="18">
        <f>((B6130+E6130+F6130+H6130+I6130)/(B6130+C6130+D6130+E6130+F6130+G6130+H6130+I6130))*100</f>
        <v>14.467005076142131</v>
      </c>
      <c r="AC6130" s="2">
        <f t="shared" si="286"/>
        <v>1</v>
      </c>
    </row>
    <row r="6131" spans="1:29">
      <c r="A6131" s="15" t="s">
        <v>47</v>
      </c>
      <c r="B6131" s="16" t="s">
        <v>114</v>
      </c>
      <c r="C6131" s="16" t="s">
        <v>1105</v>
      </c>
      <c r="D6131" s="16" t="s">
        <v>164</v>
      </c>
      <c r="E6131" s="16" t="str">
        <f>IF([1]Sheet1!L6131="",[1]Sheet1!K6131,[1]Sheet1!L6131)</f>
        <v>0</v>
      </c>
      <c r="F6131" s="16" t="s">
        <v>78</v>
      </c>
      <c r="G6131" s="16" t="s">
        <v>605</v>
      </c>
      <c r="H6131" s="16" t="s">
        <v>32</v>
      </c>
      <c r="I6131" s="16" t="s">
        <v>932</v>
      </c>
      <c r="N6131" s="17">
        <v>9</v>
      </c>
      <c r="O6131" s="17">
        <v>13</v>
      </c>
      <c r="P6131" s="17">
        <v>3</v>
      </c>
      <c r="Q6131" s="2">
        <f>$L$25*(B6131*1000)</f>
        <v>0</v>
      </c>
      <c r="R6131" s="2">
        <f>$L$19*(C6131*1000)</f>
        <v>316001400</v>
      </c>
      <c r="S6131" s="2">
        <f>$L$20*(D6131*1000)</f>
        <v>63672400</v>
      </c>
      <c r="T6131" s="2">
        <f>$L$21*(E6131*1000)</f>
        <v>0</v>
      </c>
      <c r="U6131" s="2">
        <f>$L$22*(F6131*1000)</f>
        <v>0</v>
      </c>
      <c r="V6131" s="2">
        <f>$L$18*(G6131*1000)</f>
        <v>37410000</v>
      </c>
      <c r="W6131" s="2">
        <f>$L$24*(H6131*1000)</f>
        <v>0</v>
      </c>
      <c r="X6131" s="2">
        <f>$L$23*(I6131*1000)</f>
        <v>0</v>
      </c>
      <c r="Y6131" s="2">
        <f t="shared" si="285"/>
        <v>417.0838</v>
      </c>
      <c r="Z6131" s="18">
        <f>Y6131/(B6131+C6131+D6131+E6131+F6131+G6131+H6131+I6131)</f>
        <v>0.35466309523809525</v>
      </c>
      <c r="AA6131" s="18">
        <f t="shared" si="287"/>
        <v>2486965.0773999989</v>
      </c>
      <c r="AB6131" s="18">
        <f>((B6131+E6131+F6131+H6131+I6131)/(B6131+C6131+D6131+E6131+F6131+G6131+H6131+I6131))*100</f>
        <v>13.520408163265307</v>
      </c>
      <c r="AC6131" s="2">
        <f t="shared" si="286"/>
        <v>1</v>
      </c>
    </row>
    <row r="6132" spans="1:29">
      <c r="A6132" s="15" t="s">
        <v>50</v>
      </c>
      <c r="B6132" s="16" t="s">
        <v>111</v>
      </c>
      <c r="C6132" s="16" t="s">
        <v>367</v>
      </c>
      <c r="D6132" s="16" t="s">
        <v>533</v>
      </c>
      <c r="E6132" s="16" t="str">
        <f>IF([1]Sheet1!L6132="",[1]Sheet1!K6132,[1]Sheet1!L6132)</f>
        <v>0</v>
      </c>
      <c r="F6132" s="16" t="s">
        <v>78</v>
      </c>
      <c r="G6132" s="16" t="s">
        <v>593</v>
      </c>
      <c r="H6132" s="16" t="s">
        <v>32</v>
      </c>
      <c r="I6132" s="16" t="s">
        <v>725</v>
      </c>
      <c r="N6132" s="17">
        <v>9</v>
      </c>
      <c r="O6132" s="17">
        <v>13</v>
      </c>
      <c r="P6132" s="17">
        <v>4</v>
      </c>
      <c r="Q6132" s="2">
        <f>$L$25*(B6132*1000)</f>
        <v>0</v>
      </c>
      <c r="R6132" s="2">
        <f>$L$19*(C6132*1000)</f>
        <v>355777800</v>
      </c>
      <c r="S6132" s="2">
        <f>$L$20*(D6132*1000)</f>
        <v>75748200</v>
      </c>
      <c r="T6132" s="2">
        <f>$L$21*(E6132*1000)</f>
        <v>0</v>
      </c>
      <c r="U6132" s="2">
        <f>$L$22*(F6132*1000)</f>
        <v>0</v>
      </c>
      <c r="V6132" s="2">
        <f>$L$18*(G6132*1000)</f>
        <v>38280000</v>
      </c>
      <c r="W6132" s="2">
        <f>$L$24*(H6132*1000)</f>
        <v>0</v>
      </c>
      <c r="X6132" s="2">
        <f>$L$23*(I6132*1000)</f>
        <v>0</v>
      </c>
      <c r="Y6132" s="2">
        <f t="shared" si="285"/>
        <v>469.80599999999998</v>
      </c>
      <c r="Z6132" s="18">
        <f>Y6132/(B6132+C6132+D6132+E6132+F6132+G6132+H6132+I6132)</f>
        <v>0.35890450725744844</v>
      </c>
      <c r="AA6132" s="18">
        <f t="shared" si="287"/>
        <v>2487434.8833999988</v>
      </c>
      <c r="AB6132" s="18">
        <f>((B6132+E6132+F6132+H6132+I6132)/(B6132+C6132+D6132+E6132+F6132+G6132+H6132+I6132))*100</f>
        <v>12.299465240641712</v>
      </c>
      <c r="AC6132" s="2">
        <f t="shared" si="286"/>
        <v>1</v>
      </c>
    </row>
    <row r="6133" spans="1:29">
      <c r="A6133" s="15" t="s">
        <v>53</v>
      </c>
      <c r="B6133" s="16" t="s">
        <v>114</v>
      </c>
      <c r="C6133" s="16" t="s">
        <v>1317</v>
      </c>
      <c r="D6133" s="16" t="s">
        <v>45</v>
      </c>
      <c r="E6133" s="16" t="str">
        <f>IF([1]Sheet1!L6133="",[1]Sheet1!K6133,[1]Sheet1!L6133)</f>
        <v>1</v>
      </c>
      <c r="F6133" s="16" t="s">
        <v>78</v>
      </c>
      <c r="G6133" s="16" t="s">
        <v>421</v>
      </c>
      <c r="H6133" s="16" t="s">
        <v>192</v>
      </c>
      <c r="I6133" s="16" t="s">
        <v>220</v>
      </c>
      <c r="N6133" s="17">
        <v>9</v>
      </c>
      <c r="O6133" s="17">
        <v>13</v>
      </c>
      <c r="P6133" s="17">
        <v>5</v>
      </c>
      <c r="Q6133" s="2">
        <f>$L$25*(B6133*1000)</f>
        <v>0</v>
      </c>
      <c r="R6133" s="2">
        <f>$L$19*(C6133*1000)</f>
        <v>378612400</v>
      </c>
      <c r="S6133" s="2">
        <f>$L$20*(D6133*1000)</f>
        <v>73003700</v>
      </c>
      <c r="T6133" s="2">
        <f>$L$21*(E6133*1000)</f>
        <v>0</v>
      </c>
      <c r="U6133" s="2">
        <f>$L$22*(F6133*1000)</f>
        <v>0</v>
      </c>
      <c r="V6133" s="2">
        <f>$L$18*(G6133*1000)</f>
        <v>39150000</v>
      </c>
      <c r="W6133" s="2">
        <f>$L$24*(H6133*1000)</f>
        <v>0</v>
      </c>
      <c r="X6133" s="2">
        <f>$L$23*(I6133*1000)</f>
        <v>0</v>
      </c>
      <c r="Y6133" s="2">
        <f t="shared" si="285"/>
        <v>490.76609999999999</v>
      </c>
      <c r="Z6133" s="18">
        <f>Y6133/(B6133+C6133+D6133+E6133+F6133+G6133+H6133+I6133)</f>
        <v>0.3518036559139785</v>
      </c>
      <c r="AA6133" s="18">
        <f t="shared" si="287"/>
        <v>2487925.6494999989</v>
      </c>
      <c r="AB6133" s="18">
        <f>((B6133+E6133+F6133+H6133+I6133)/(B6133+C6133+D6133+E6133+F6133+G6133+H6133+I6133))*100</f>
        <v>13.548387096774196</v>
      </c>
      <c r="AC6133" s="2">
        <f t="shared" si="286"/>
        <v>1</v>
      </c>
    </row>
    <row r="6134" spans="1:29">
      <c r="A6134" s="15" t="s">
        <v>57</v>
      </c>
      <c r="B6134" s="16" t="s">
        <v>114</v>
      </c>
      <c r="C6134" s="16" t="s">
        <v>1267</v>
      </c>
      <c r="D6134" s="16" t="s">
        <v>285</v>
      </c>
      <c r="E6134" s="16" t="str">
        <f>IF([1]Sheet1!L6134="",[1]Sheet1!K6134,[1]Sheet1!L6134)</f>
        <v>114</v>
      </c>
      <c r="F6134" s="16" t="s">
        <v>78</v>
      </c>
      <c r="G6134" s="16" t="s">
        <v>434</v>
      </c>
      <c r="H6134" s="16" t="s">
        <v>692</v>
      </c>
      <c r="I6134" s="16" t="s">
        <v>989</v>
      </c>
      <c r="N6134" s="17">
        <v>9</v>
      </c>
      <c r="O6134" s="17">
        <v>13</v>
      </c>
      <c r="P6134" s="17">
        <v>6</v>
      </c>
      <c r="Q6134" s="2">
        <f>$L$25*(B6134*1000)</f>
        <v>0</v>
      </c>
      <c r="R6134" s="2">
        <f>$L$19*(C6134*1000)</f>
        <v>399973800</v>
      </c>
      <c r="S6134" s="2">
        <f>$L$20*(D6134*1000)</f>
        <v>75199300</v>
      </c>
      <c r="T6134" s="2">
        <f>$L$21*(E6134*1000)</f>
        <v>0</v>
      </c>
      <c r="U6134" s="2">
        <f>$L$22*(F6134*1000)</f>
        <v>0</v>
      </c>
      <c r="V6134" s="2">
        <f>$L$18*(G6134*1000)</f>
        <v>40020000</v>
      </c>
      <c r="W6134" s="2">
        <f>$L$24*(H6134*1000)</f>
        <v>0</v>
      </c>
      <c r="X6134" s="2">
        <f>$L$23*(I6134*1000)</f>
        <v>0</v>
      </c>
      <c r="Y6134" s="2">
        <f t="shared" si="285"/>
        <v>515.19309999999996</v>
      </c>
      <c r="Z6134" s="18">
        <f>Y6134/(B6134+C6134+D6134+E6134+F6134+G6134+H6134+I6134)</f>
        <v>0.28733580591187952</v>
      </c>
      <c r="AA6134" s="18">
        <f t="shared" si="287"/>
        <v>2488440.8425999987</v>
      </c>
      <c r="AB6134" s="18">
        <f>((B6134+E6134+F6134+H6134+I6134)/(B6134+C6134+D6134+E6134+F6134+G6134+H6134+I6134))*100</f>
        <v>29.224762967094254</v>
      </c>
      <c r="AC6134" s="2">
        <f t="shared" si="286"/>
        <v>1</v>
      </c>
    </row>
    <row r="6135" spans="1:29">
      <c r="A6135" s="15" t="s">
        <v>60</v>
      </c>
      <c r="B6135" s="16" t="s">
        <v>111</v>
      </c>
      <c r="C6135" s="16" t="s">
        <v>1039</v>
      </c>
      <c r="D6135" s="16" t="s">
        <v>1263</v>
      </c>
      <c r="E6135" s="16" t="str">
        <f>IF([1]Sheet1!L6135="",[1]Sheet1!K6135,[1]Sheet1!L6135)</f>
        <v>115</v>
      </c>
      <c r="F6135" s="16" t="s">
        <v>78</v>
      </c>
      <c r="G6135" s="16" t="s">
        <v>468</v>
      </c>
      <c r="H6135" s="16" t="s">
        <v>1204</v>
      </c>
      <c r="I6135" s="16" t="s">
        <v>427</v>
      </c>
      <c r="N6135" s="17">
        <v>9</v>
      </c>
      <c r="O6135" s="17">
        <v>13</v>
      </c>
      <c r="P6135" s="17">
        <v>7</v>
      </c>
      <c r="Q6135" s="2">
        <f>$L$25*(B6135*1000)</f>
        <v>0</v>
      </c>
      <c r="R6135" s="2">
        <f>$L$19*(C6135*1000)</f>
        <v>378244100</v>
      </c>
      <c r="S6135" s="2">
        <f>$L$20*(D6135*1000)</f>
        <v>91666300</v>
      </c>
      <c r="T6135" s="2">
        <f>$L$21*(E6135*1000)</f>
        <v>0</v>
      </c>
      <c r="U6135" s="2">
        <f>$L$22*(F6135*1000)</f>
        <v>0</v>
      </c>
      <c r="V6135" s="2">
        <f>$L$18*(G6135*1000)</f>
        <v>41760000</v>
      </c>
      <c r="W6135" s="2">
        <f>$L$24*(H6135*1000)</f>
        <v>0</v>
      </c>
      <c r="X6135" s="2">
        <f>$L$23*(I6135*1000)</f>
        <v>0</v>
      </c>
      <c r="Y6135" s="2">
        <f t="shared" si="285"/>
        <v>511.67039999999997</v>
      </c>
      <c r="Z6135" s="18">
        <f>Y6135/(B6135+C6135+D6135+E6135+F6135+G6135+H6135+I6135)</f>
        <v>0.26118958652373658</v>
      </c>
      <c r="AA6135" s="18">
        <f t="shared" si="287"/>
        <v>2488952.5129999989</v>
      </c>
      <c r="AB6135" s="18">
        <f>((B6135+E6135+F6135+H6135+I6135)/(B6135+C6135+D6135+E6135+F6135+G6135+H6135+I6135))*100</f>
        <v>36.600306278713632</v>
      </c>
      <c r="AC6135" s="2">
        <f t="shared" si="286"/>
        <v>1</v>
      </c>
    </row>
    <row r="6136" spans="1:29">
      <c r="A6136" s="15" t="s">
        <v>64</v>
      </c>
      <c r="B6136" s="16" t="s">
        <v>111</v>
      </c>
      <c r="C6136" s="16" t="s">
        <v>911</v>
      </c>
      <c r="D6136" s="16" t="s">
        <v>176</v>
      </c>
      <c r="E6136" s="16" t="str">
        <f>IF([1]Sheet1!L6136="",[1]Sheet1!K6136,[1]Sheet1!L6136)</f>
        <v>0</v>
      </c>
      <c r="F6136" s="16" t="s">
        <v>78</v>
      </c>
      <c r="G6136" s="16" t="s">
        <v>434</v>
      </c>
      <c r="H6136" s="16" t="s">
        <v>888</v>
      </c>
      <c r="I6136" s="16" t="s">
        <v>535</v>
      </c>
      <c r="N6136" s="17">
        <v>9</v>
      </c>
      <c r="O6136" s="17">
        <v>13</v>
      </c>
      <c r="P6136" s="17">
        <v>8</v>
      </c>
      <c r="Q6136" s="2">
        <f>$L$25*(B6136*1000)</f>
        <v>0</v>
      </c>
      <c r="R6136" s="2">
        <f>$L$19*(C6136*1000)</f>
        <v>337731100</v>
      </c>
      <c r="S6136" s="2">
        <f>$L$20*(D6136*1000)</f>
        <v>64770200</v>
      </c>
      <c r="T6136" s="2">
        <f>$L$21*(E6136*1000)</f>
        <v>0</v>
      </c>
      <c r="U6136" s="2">
        <f>$L$22*(F6136*1000)</f>
        <v>0</v>
      </c>
      <c r="V6136" s="2">
        <f>$L$18*(G6136*1000)</f>
        <v>40020000</v>
      </c>
      <c r="W6136" s="2">
        <f>$L$24*(H6136*1000)</f>
        <v>0</v>
      </c>
      <c r="X6136" s="2">
        <f>$L$23*(I6136*1000)</f>
        <v>0</v>
      </c>
      <c r="Y6136" s="2">
        <f t="shared" si="285"/>
        <v>442.5213</v>
      </c>
      <c r="Z6136" s="18">
        <f>Y6136/(B6136+C6136+D6136+E6136+F6136+G6136+H6136+I6136)</f>
        <v>0.24475735619469027</v>
      </c>
      <c r="AA6136" s="18">
        <f t="shared" si="287"/>
        <v>2489395.034299999</v>
      </c>
      <c r="AB6136" s="18">
        <f>((B6136+E6136+F6136+H6136+I6136)/(B6136+C6136+D6136+E6136+F6136+G6136+H6136+I6136))*100</f>
        <v>40.210176991150441</v>
      </c>
      <c r="AC6136" s="2">
        <f t="shared" si="286"/>
        <v>1</v>
      </c>
    </row>
    <row r="6137" spans="1:29">
      <c r="A6137" s="15" t="s">
        <v>68</v>
      </c>
      <c r="B6137" s="16" t="s">
        <v>111</v>
      </c>
      <c r="C6137" s="16" t="s">
        <v>48</v>
      </c>
      <c r="D6137" s="16" t="s">
        <v>159</v>
      </c>
      <c r="E6137" s="16" t="str">
        <f>IF([1]Sheet1!L6137="",[1]Sheet1!K6137,[1]Sheet1!L6137)</f>
        <v>66</v>
      </c>
      <c r="F6137" s="16" t="s">
        <v>78</v>
      </c>
      <c r="G6137" s="16" t="s">
        <v>421</v>
      </c>
      <c r="H6137" s="16" t="s">
        <v>304</v>
      </c>
      <c r="I6137" s="16" t="s">
        <v>821</v>
      </c>
      <c r="N6137" s="17">
        <v>9</v>
      </c>
      <c r="O6137" s="17">
        <v>13</v>
      </c>
      <c r="P6137" s="17">
        <v>9</v>
      </c>
      <c r="Q6137" s="2">
        <f>$L$25*(B6137*1000)</f>
        <v>0</v>
      </c>
      <c r="R6137" s="2">
        <f>$L$19*(C6137*1000)</f>
        <v>251917200</v>
      </c>
      <c r="S6137" s="2">
        <f>$L$20*(D6137*1000)</f>
        <v>64221300</v>
      </c>
      <c r="T6137" s="2">
        <f>$L$21*(E6137*1000)</f>
        <v>0</v>
      </c>
      <c r="U6137" s="2">
        <f>$L$22*(F6137*1000)</f>
        <v>0</v>
      </c>
      <c r="V6137" s="2">
        <f>$L$18*(G6137*1000)</f>
        <v>39150000</v>
      </c>
      <c r="W6137" s="2">
        <f>$L$24*(H6137*1000)</f>
        <v>0</v>
      </c>
      <c r="X6137" s="2">
        <f>$L$23*(I6137*1000)</f>
        <v>0</v>
      </c>
      <c r="Y6137" s="2">
        <f t="shared" si="285"/>
        <v>355.2885</v>
      </c>
      <c r="Z6137" s="18">
        <f>Y6137/(B6137+C6137+D6137+E6137+F6137+G6137+H6137+I6137)</f>
        <v>0.2135147235576923</v>
      </c>
      <c r="AA6137" s="18">
        <f t="shared" si="287"/>
        <v>2489750.3227999988</v>
      </c>
      <c r="AB6137" s="18">
        <f>((B6137+E6137+F6137+H6137+I6137)/(B6137+C6137+D6137+E6137+F6137+G6137+H6137+I6137))*100</f>
        <v>49.158653846153847</v>
      </c>
      <c r="AC6137" s="2">
        <f t="shared" si="286"/>
        <v>1</v>
      </c>
    </row>
    <row r="6138" spans="1:29">
      <c r="A6138" s="15" t="s">
        <v>73</v>
      </c>
      <c r="B6138" s="16" t="s">
        <v>111</v>
      </c>
      <c r="C6138" s="16" t="s">
        <v>1122</v>
      </c>
      <c r="D6138" s="16" t="s">
        <v>159</v>
      </c>
      <c r="E6138" s="16" t="str">
        <f>IF([1]Sheet1!L6138="",[1]Sheet1!K6138,[1]Sheet1!L6138)</f>
        <v>154</v>
      </c>
      <c r="F6138" s="16" t="s">
        <v>78</v>
      </c>
      <c r="G6138" s="16" t="s">
        <v>421</v>
      </c>
      <c r="H6138" s="16" t="s">
        <v>719</v>
      </c>
      <c r="I6138" s="16" t="s">
        <v>281</v>
      </c>
      <c r="N6138" s="17">
        <v>9</v>
      </c>
      <c r="O6138" s="17">
        <v>13</v>
      </c>
      <c r="P6138" s="17">
        <v>10</v>
      </c>
      <c r="Q6138" s="2">
        <f>$L$25*(B6138*1000)</f>
        <v>0</v>
      </c>
      <c r="R6138" s="2">
        <f>$L$19*(C6138*1000)</f>
        <v>171259500</v>
      </c>
      <c r="S6138" s="2">
        <f>$L$20*(D6138*1000)</f>
        <v>64221300</v>
      </c>
      <c r="T6138" s="2">
        <f>$L$21*(E6138*1000)</f>
        <v>0</v>
      </c>
      <c r="U6138" s="2">
        <f>$L$22*(F6138*1000)</f>
        <v>0</v>
      </c>
      <c r="V6138" s="2">
        <f>$L$18*(G6138*1000)</f>
        <v>39150000</v>
      </c>
      <c r="W6138" s="2">
        <f>$L$24*(H6138*1000)</f>
        <v>0</v>
      </c>
      <c r="X6138" s="2">
        <f>$L$23*(I6138*1000)</f>
        <v>0</v>
      </c>
      <c r="Y6138" s="2">
        <f t="shared" si="285"/>
        <v>274.63080000000002</v>
      </c>
      <c r="Z6138" s="18">
        <f>Y6138/(B6138+C6138+D6138+E6138+F6138+G6138+H6138+I6138)</f>
        <v>0.17798496435515232</v>
      </c>
      <c r="AA6138" s="18">
        <f t="shared" si="287"/>
        <v>2490024.9535999987</v>
      </c>
      <c r="AB6138" s="18">
        <f>((B6138+E6138+F6138+H6138+I6138)/(B6138+C6138+D6138+E6138+F6138+G6138+H6138+I6138))*100</f>
        <v>59.364873622812695</v>
      </c>
      <c r="AC6138" s="2">
        <f t="shared" si="286"/>
        <v>0</v>
      </c>
    </row>
    <row r="6139" spans="1:29">
      <c r="A6139" s="15" t="s">
        <v>77</v>
      </c>
      <c r="B6139" s="16" t="s">
        <v>111</v>
      </c>
      <c r="C6139" s="16" t="s">
        <v>910</v>
      </c>
      <c r="D6139" s="16" t="s">
        <v>159</v>
      </c>
      <c r="E6139" s="16" t="str">
        <f>IF([1]Sheet1!L6139="",[1]Sheet1!K6139,[1]Sheet1!L6139)</f>
        <v>205</v>
      </c>
      <c r="F6139" s="16" t="s">
        <v>78</v>
      </c>
      <c r="G6139" s="16" t="s">
        <v>421</v>
      </c>
      <c r="H6139" s="16" t="s">
        <v>691</v>
      </c>
      <c r="I6139" s="16" t="s">
        <v>243</v>
      </c>
      <c r="N6139" s="17">
        <v>9</v>
      </c>
      <c r="O6139" s="17">
        <v>13</v>
      </c>
      <c r="P6139" s="17">
        <v>11</v>
      </c>
      <c r="Q6139" s="2">
        <f>$L$25*(B6139*1000)</f>
        <v>0</v>
      </c>
      <c r="R6139" s="2">
        <f>$L$19*(C6139*1000)</f>
        <v>160947100</v>
      </c>
      <c r="S6139" s="2">
        <f>$L$20*(D6139*1000)</f>
        <v>64221300</v>
      </c>
      <c r="T6139" s="2">
        <f>$L$21*(E6139*1000)</f>
        <v>0</v>
      </c>
      <c r="U6139" s="2">
        <f>$L$22*(F6139*1000)</f>
        <v>0</v>
      </c>
      <c r="V6139" s="2">
        <f>$L$18*(G6139*1000)</f>
        <v>39150000</v>
      </c>
      <c r="W6139" s="2">
        <f>$L$24*(H6139*1000)</f>
        <v>0</v>
      </c>
      <c r="X6139" s="2">
        <f>$L$23*(I6139*1000)</f>
        <v>0</v>
      </c>
      <c r="Y6139" s="2">
        <f t="shared" si="285"/>
        <v>264.3184</v>
      </c>
      <c r="Z6139" s="18">
        <f>Y6139/(B6139+C6139+D6139+E6139+F6139+G6139+H6139+I6139)</f>
        <v>0.16602914572864322</v>
      </c>
      <c r="AA6139" s="18">
        <f t="shared" si="287"/>
        <v>2490289.2719999989</v>
      </c>
      <c r="AB6139" s="18">
        <f>((B6139+E6139+F6139+H6139+I6139)/(B6139+C6139+D6139+E6139+F6139+G6139+H6139+I6139))*100</f>
        <v>62.374371859296488</v>
      </c>
      <c r="AC6139" s="2">
        <f t="shared" si="286"/>
        <v>0</v>
      </c>
    </row>
    <row r="6140" spans="1:29">
      <c r="A6140" s="15" t="s">
        <v>81</v>
      </c>
      <c r="B6140" s="16" t="s">
        <v>111</v>
      </c>
      <c r="C6140" s="16" t="s">
        <v>166</v>
      </c>
      <c r="D6140" s="16" t="s">
        <v>159</v>
      </c>
      <c r="E6140" s="16" t="str">
        <f>IF([1]Sheet1!L6140="",[1]Sheet1!K6140,[1]Sheet1!L6140)</f>
        <v>305</v>
      </c>
      <c r="F6140" s="16" t="s">
        <v>78</v>
      </c>
      <c r="G6140" s="16" t="s">
        <v>421</v>
      </c>
      <c r="H6140" s="16" t="s">
        <v>509</v>
      </c>
      <c r="I6140" s="16" t="s">
        <v>1234</v>
      </c>
      <c r="N6140" s="17">
        <v>9</v>
      </c>
      <c r="O6140" s="17">
        <v>13</v>
      </c>
      <c r="P6140" s="17">
        <v>12</v>
      </c>
      <c r="Q6140" s="2">
        <f>$L$25*(B6140*1000)</f>
        <v>0</v>
      </c>
      <c r="R6140" s="2">
        <f>$L$19*(C6140*1000)</f>
        <v>160578800</v>
      </c>
      <c r="S6140" s="2">
        <f>$L$20*(D6140*1000)</f>
        <v>64221300</v>
      </c>
      <c r="T6140" s="2">
        <f>$L$21*(E6140*1000)</f>
        <v>0</v>
      </c>
      <c r="U6140" s="2">
        <f>$L$22*(F6140*1000)</f>
        <v>0</v>
      </c>
      <c r="V6140" s="2">
        <f>$L$18*(G6140*1000)</f>
        <v>39150000</v>
      </c>
      <c r="W6140" s="2">
        <f>$L$24*(H6140*1000)</f>
        <v>0</v>
      </c>
      <c r="X6140" s="2">
        <f>$L$23*(I6140*1000)</f>
        <v>0</v>
      </c>
      <c r="Y6140" s="2">
        <f t="shared" si="285"/>
        <v>263.95010000000002</v>
      </c>
      <c r="Z6140" s="18">
        <f>Y6140/(B6140+C6140+D6140+E6140+F6140+G6140+H6140+I6140)</f>
        <v>0.1468837506956038</v>
      </c>
      <c r="AA6140" s="18">
        <f t="shared" si="287"/>
        <v>2490553.222099999</v>
      </c>
      <c r="AB6140" s="18">
        <f>((B6140+E6140+F6140+H6140+I6140)/(B6140+C6140+D6140+E6140+F6140+G6140+H6140+I6140))*100</f>
        <v>66.722314969393437</v>
      </c>
      <c r="AC6140" s="2">
        <f t="shared" si="286"/>
        <v>0</v>
      </c>
    </row>
    <row r="6141" spans="1:29">
      <c r="A6141" s="15" t="s">
        <v>85</v>
      </c>
      <c r="B6141" s="16" t="s">
        <v>70</v>
      </c>
      <c r="C6141" s="16" t="s">
        <v>499</v>
      </c>
      <c r="D6141" s="16" t="s">
        <v>159</v>
      </c>
      <c r="E6141" s="16" t="str">
        <f>IF([1]Sheet1!L6141="",[1]Sheet1!K6141,[1]Sheet1!L6141)</f>
        <v>198</v>
      </c>
      <c r="F6141" s="16" t="s">
        <v>78</v>
      </c>
      <c r="G6141" s="16" t="s">
        <v>421</v>
      </c>
      <c r="H6141" s="16" t="s">
        <v>441</v>
      </c>
      <c r="I6141" s="16" t="s">
        <v>1097</v>
      </c>
      <c r="N6141" s="17">
        <v>9</v>
      </c>
      <c r="O6141" s="17">
        <v>13</v>
      </c>
      <c r="P6141" s="17">
        <v>13</v>
      </c>
      <c r="Q6141" s="2">
        <f>$L$25*(B6141*1000)</f>
        <v>0</v>
      </c>
      <c r="R6141" s="2">
        <f>$L$19*(C6141*1000)</f>
        <v>168681400</v>
      </c>
      <c r="S6141" s="2">
        <f>$L$20*(D6141*1000)</f>
        <v>64221300</v>
      </c>
      <c r="T6141" s="2">
        <f>$L$21*(E6141*1000)</f>
        <v>0</v>
      </c>
      <c r="U6141" s="2">
        <f>$L$22*(F6141*1000)</f>
        <v>0</v>
      </c>
      <c r="V6141" s="2">
        <f>$L$18*(G6141*1000)</f>
        <v>39150000</v>
      </c>
      <c r="W6141" s="2">
        <f>$L$24*(H6141*1000)</f>
        <v>0</v>
      </c>
      <c r="X6141" s="2">
        <f>$L$23*(I6141*1000)</f>
        <v>0</v>
      </c>
      <c r="Y6141" s="2">
        <f t="shared" si="285"/>
        <v>272.05270000000002</v>
      </c>
      <c r="Z6141" s="18">
        <f>Y6141/(B6141+C6141+D6141+E6141+F6141+G6141+H6141+I6141)</f>
        <v>0.14972630709961476</v>
      </c>
      <c r="AA6141" s="18">
        <f t="shared" si="287"/>
        <v>2490825.2747999988</v>
      </c>
      <c r="AB6141" s="18">
        <f>((B6141+E6141+F6141+H6141+I6141)/(B6141+C6141+D6141+E6141+F6141+G6141+H6141+I6141))*100</f>
        <v>65.877820583379204</v>
      </c>
      <c r="AC6141" s="2">
        <f t="shared" si="286"/>
        <v>0</v>
      </c>
    </row>
    <row r="6142" spans="1:29">
      <c r="A6142" s="15" t="s">
        <v>88</v>
      </c>
      <c r="B6142" s="16" t="s">
        <v>70</v>
      </c>
      <c r="C6142" s="16" t="s">
        <v>1020</v>
      </c>
      <c r="D6142" s="16" t="s">
        <v>292</v>
      </c>
      <c r="E6142" s="16" t="str">
        <f>IF([1]Sheet1!L6142="",[1]Sheet1!K6142,[1]Sheet1!L6142)</f>
        <v>0</v>
      </c>
      <c r="F6142" s="16" t="s">
        <v>78</v>
      </c>
      <c r="G6142" s="16" t="s">
        <v>434</v>
      </c>
      <c r="H6142" s="16" t="s">
        <v>184</v>
      </c>
      <c r="I6142" s="16" t="s">
        <v>203</v>
      </c>
      <c r="N6142" s="17">
        <v>9</v>
      </c>
      <c r="O6142" s="17">
        <v>13</v>
      </c>
      <c r="P6142" s="17">
        <v>14</v>
      </c>
      <c r="Q6142" s="2">
        <f>$L$25*(B6142*1000)</f>
        <v>0</v>
      </c>
      <c r="R6142" s="2">
        <f>$L$19*(C6142*1000)</f>
        <v>204406500</v>
      </c>
      <c r="S6142" s="2">
        <f>$L$20*(D6142*1000)</f>
        <v>68063600</v>
      </c>
      <c r="T6142" s="2">
        <f>$L$21*(E6142*1000)</f>
        <v>0</v>
      </c>
      <c r="U6142" s="2">
        <f>$L$22*(F6142*1000)</f>
        <v>0</v>
      </c>
      <c r="V6142" s="2">
        <f>$L$18*(G6142*1000)</f>
        <v>40020000</v>
      </c>
      <c r="W6142" s="2">
        <f>$L$24*(H6142*1000)</f>
        <v>0</v>
      </c>
      <c r="X6142" s="2">
        <f>$L$23*(I6142*1000)</f>
        <v>0</v>
      </c>
      <c r="Y6142" s="2">
        <f t="shared" si="285"/>
        <v>312.49009999999998</v>
      </c>
      <c r="Z6142" s="18">
        <f>Y6142/(B6142+C6142+D6142+E6142+F6142+G6142+H6142+I6142)</f>
        <v>0.2012170637475853</v>
      </c>
      <c r="AA6142" s="18">
        <f t="shared" si="287"/>
        <v>2491137.7648999989</v>
      </c>
      <c r="AB6142" s="18">
        <f>((B6142+E6142+F6142+H6142+I6142)/(B6142+C6142+D6142+E6142+F6142+G6142+H6142+I6142))*100</f>
        <v>53.316162266580811</v>
      </c>
      <c r="AC6142" s="2">
        <f t="shared" si="286"/>
        <v>0</v>
      </c>
    </row>
    <row r="6143" spans="1:29">
      <c r="A6143" s="15" t="s">
        <v>91</v>
      </c>
      <c r="B6143" s="16" t="s">
        <v>70</v>
      </c>
      <c r="C6143" s="16" t="s">
        <v>769</v>
      </c>
      <c r="D6143" s="16" t="s">
        <v>573</v>
      </c>
      <c r="E6143" s="16" t="str">
        <f>IF([1]Sheet1!L6143="",[1]Sheet1!K6143,[1]Sheet1!L6143)</f>
        <v>0</v>
      </c>
      <c r="F6143" s="16" t="s">
        <v>78</v>
      </c>
      <c r="G6143" s="16" t="s">
        <v>177</v>
      </c>
      <c r="H6143" s="16" t="s">
        <v>446</v>
      </c>
      <c r="I6143" s="16" t="s">
        <v>1043</v>
      </c>
      <c r="N6143" s="17">
        <v>9</v>
      </c>
      <c r="O6143" s="17">
        <v>13</v>
      </c>
      <c r="P6143" s="17">
        <v>15</v>
      </c>
      <c r="Q6143" s="2">
        <f>$L$25*(B6143*1000)</f>
        <v>0</v>
      </c>
      <c r="R6143" s="2">
        <f>$L$19*(C6143*1000)</f>
        <v>349885000</v>
      </c>
      <c r="S6143" s="2">
        <f>$L$20*(D6143*1000)</f>
        <v>90019600</v>
      </c>
      <c r="T6143" s="2">
        <f>$L$21*(E6143*1000)</f>
        <v>0</v>
      </c>
      <c r="U6143" s="2">
        <f>$L$22*(F6143*1000)</f>
        <v>0</v>
      </c>
      <c r="V6143" s="2">
        <f>$L$18*(G6143*1000)</f>
        <v>46110000</v>
      </c>
      <c r="W6143" s="2">
        <f>$L$24*(H6143*1000)</f>
        <v>0</v>
      </c>
      <c r="X6143" s="2">
        <f>$L$23*(I6143*1000)</f>
        <v>0</v>
      </c>
      <c r="Y6143" s="2">
        <f t="shared" si="285"/>
        <v>486.01459999999997</v>
      </c>
      <c r="Z6143" s="18">
        <f>Y6143/(B6143+C6143+D6143+E6143+F6143+G6143+H6143+I6143)</f>
        <v>0.27242970852017934</v>
      </c>
      <c r="AA6143" s="18">
        <f t="shared" si="287"/>
        <v>2491623.7794999988</v>
      </c>
      <c r="AB6143" s="18">
        <f>((B6143+E6143+F6143+H6143+I6143)/(B6143+C6143+D6143+E6143+F6143+G6143+H6143+I6143))*100</f>
        <v>34.585201793721978</v>
      </c>
      <c r="AC6143" s="2">
        <f t="shared" si="286"/>
        <v>1</v>
      </c>
    </row>
    <row r="6144" spans="1:29">
      <c r="A6144" s="15" t="s">
        <v>95</v>
      </c>
      <c r="B6144" s="16" t="s">
        <v>111</v>
      </c>
      <c r="C6144" s="16" t="s">
        <v>1274</v>
      </c>
      <c r="D6144" s="16" t="s">
        <v>988</v>
      </c>
      <c r="E6144" s="16" t="str">
        <f>IF([1]Sheet1!L6144="",[1]Sheet1!K6144,[1]Sheet1!L6144)</f>
        <v>4</v>
      </c>
      <c r="F6144" s="16" t="s">
        <v>78</v>
      </c>
      <c r="G6144" s="16" t="s">
        <v>173</v>
      </c>
      <c r="H6144" s="16" t="s">
        <v>605</v>
      </c>
      <c r="I6144" s="16" t="s">
        <v>1411</v>
      </c>
      <c r="N6144" s="17">
        <v>9</v>
      </c>
      <c r="O6144" s="17">
        <v>13</v>
      </c>
      <c r="P6144" s="17">
        <v>16</v>
      </c>
      <c r="Q6144" s="2">
        <f>$L$25*(B6144*1000)</f>
        <v>0</v>
      </c>
      <c r="R6144" s="2">
        <f>$L$19*(C6144*1000)</f>
        <v>418757100</v>
      </c>
      <c r="S6144" s="2">
        <f>$L$20*(D6144*1000)</f>
        <v>113073400</v>
      </c>
      <c r="T6144" s="2">
        <f>$L$21*(E6144*1000)</f>
        <v>0</v>
      </c>
      <c r="U6144" s="2">
        <f>$L$22*(F6144*1000)</f>
        <v>0</v>
      </c>
      <c r="V6144" s="2">
        <f>$L$18*(G6144*1000)</f>
        <v>46980000</v>
      </c>
      <c r="W6144" s="2">
        <f>$L$24*(H6144*1000)</f>
        <v>0</v>
      </c>
      <c r="X6144" s="2">
        <f>$L$23*(I6144*1000)</f>
        <v>0</v>
      </c>
      <c r="Y6144" s="2">
        <f t="shared" si="285"/>
        <v>578.81050000000005</v>
      </c>
      <c r="Z6144" s="18">
        <f>Y6144/(B6144+C6144+D6144+E6144+F6144+G6144+H6144+I6144)</f>
        <v>0.31491322089227425</v>
      </c>
      <c r="AA6144" s="18">
        <f t="shared" si="287"/>
        <v>2492202.5899999989</v>
      </c>
      <c r="AB6144" s="18">
        <f>((B6144+E6144+F6144+H6144+I6144)/(B6144+C6144+D6144+E6144+F6144+G6144+H6144+I6144))*100</f>
        <v>23.993471164309032</v>
      </c>
      <c r="AC6144" s="2">
        <f t="shared" si="286"/>
        <v>1</v>
      </c>
    </row>
    <row r="6145" spans="1:29">
      <c r="A6145" s="15" t="s">
        <v>98</v>
      </c>
      <c r="B6145" s="16" t="s">
        <v>111</v>
      </c>
      <c r="C6145" s="16" t="s">
        <v>1490</v>
      </c>
      <c r="D6145" s="16" t="s">
        <v>1117</v>
      </c>
      <c r="E6145" s="16" t="str">
        <f>IF([1]Sheet1!L6145="",[1]Sheet1!K6145,[1]Sheet1!L6145)</f>
        <v>165</v>
      </c>
      <c r="F6145" s="16" t="s">
        <v>78</v>
      </c>
      <c r="G6145" s="16" t="s">
        <v>557</v>
      </c>
      <c r="H6145" s="16" t="s">
        <v>32</v>
      </c>
      <c r="I6145" s="16" t="s">
        <v>1137</v>
      </c>
      <c r="N6145" s="17">
        <v>9</v>
      </c>
      <c r="O6145" s="17">
        <v>13</v>
      </c>
      <c r="P6145" s="17">
        <v>17</v>
      </c>
      <c r="Q6145" s="2">
        <f>$L$25*(B6145*1000)</f>
        <v>0</v>
      </c>
      <c r="R6145" s="2">
        <f>$L$19*(C6145*1000)</f>
        <v>490943900</v>
      </c>
      <c r="S6145" s="2">
        <f>$L$20*(D6145*1000)</f>
        <v>92215200</v>
      </c>
      <c r="T6145" s="2">
        <f>$L$21*(E6145*1000)</f>
        <v>0</v>
      </c>
      <c r="U6145" s="2">
        <f>$L$22*(F6145*1000)</f>
        <v>0</v>
      </c>
      <c r="V6145" s="2">
        <f>$L$18*(G6145*1000)</f>
        <v>48720000</v>
      </c>
      <c r="W6145" s="2">
        <f>$L$24*(H6145*1000)</f>
        <v>0</v>
      </c>
      <c r="X6145" s="2">
        <f>$L$23*(I6145*1000)</f>
        <v>0</v>
      </c>
      <c r="Y6145" s="2">
        <f t="shared" si="285"/>
        <v>631.87909999999999</v>
      </c>
      <c r="Z6145" s="18">
        <f>Y6145/(B6145+C6145+D6145+E6145+F6145+G6145+H6145+I6145)</f>
        <v>0.3089873349633252</v>
      </c>
      <c r="AA6145" s="18">
        <f t="shared" si="287"/>
        <v>2492834.4690999989</v>
      </c>
      <c r="AB6145" s="18">
        <f>((B6145+E6145+F6145+H6145+I6145)/(B6145+C6145+D6145+E6145+F6145+G6145+H6145+I6145))*100</f>
        <v>23.863080684596579</v>
      </c>
      <c r="AC6145" s="2">
        <f t="shared" si="286"/>
        <v>1</v>
      </c>
    </row>
    <row r="6146" spans="1:29">
      <c r="A6146" s="15" t="s">
        <v>101</v>
      </c>
      <c r="B6146" s="16" t="s">
        <v>111</v>
      </c>
      <c r="C6146" s="16" t="s">
        <v>857</v>
      </c>
      <c r="D6146" s="16" t="s">
        <v>552</v>
      </c>
      <c r="E6146" s="16" t="str">
        <f>IF([1]Sheet1!L6146="",[1]Sheet1!K6146,[1]Sheet1!L6146)</f>
        <v>163</v>
      </c>
      <c r="F6146" s="16" t="s">
        <v>78</v>
      </c>
      <c r="G6146" s="16" t="s">
        <v>402</v>
      </c>
      <c r="H6146" s="16" t="s">
        <v>32</v>
      </c>
      <c r="I6146" s="16" t="s">
        <v>755</v>
      </c>
      <c r="N6146" s="17">
        <v>9</v>
      </c>
      <c r="O6146" s="17">
        <v>13</v>
      </c>
      <c r="P6146" s="17">
        <v>18</v>
      </c>
      <c r="Q6146" s="2">
        <f>$L$25*(B6146*1000)</f>
        <v>0</v>
      </c>
      <c r="R6146" s="2">
        <f>$L$19*(C6146*1000)</f>
        <v>496100100</v>
      </c>
      <c r="S6146" s="2">
        <f>$L$20*(D6146*1000)</f>
        <v>107035500</v>
      </c>
      <c r="T6146" s="2">
        <f>$L$21*(E6146*1000)</f>
        <v>0</v>
      </c>
      <c r="U6146" s="2">
        <f>$L$22*(F6146*1000)</f>
        <v>0</v>
      </c>
      <c r="V6146" s="2">
        <f>$L$18*(G6146*1000)</f>
        <v>43500000</v>
      </c>
      <c r="W6146" s="2">
        <f>$L$24*(H6146*1000)</f>
        <v>0</v>
      </c>
      <c r="X6146" s="2">
        <f>$L$23*(I6146*1000)</f>
        <v>0</v>
      </c>
      <c r="Y6146" s="2">
        <f t="shared" si="285"/>
        <v>646.63559999999995</v>
      </c>
      <c r="Z6146" s="18">
        <f>Y6146/(B6146+C6146+D6146+E6146+F6146+G6146+H6146+I6146)</f>
        <v>0.32107030784508439</v>
      </c>
      <c r="AA6146" s="18">
        <f t="shared" si="287"/>
        <v>2493481.1046999991</v>
      </c>
      <c r="AB6146" s="18">
        <f>((B6146+E6146+F6146+H6146+I6146)/(B6146+C6146+D6146+E6146+F6146+G6146+H6146+I6146))*100</f>
        <v>20.953326713008938</v>
      </c>
      <c r="AC6146" s="2">
        <f t="shared" si="286"/>
        <v>1</v>
      </c>
    </row>
    <row r="6147" spans="1:29">
      <c r="A6147" s="15" t="s">
        <v>106</v>
      </c>
      <c r="B6147" s="16" t="s">
        <v>111</v>
      </c>
      <c r="C6147" s="16" t="s">
        <v>1709</v>
      </c>
      <c r="D6147" s="16" t="s">
        <v>254</v>
      </c>
      <c r="E6147" s="16" t="str">
        <f>IF([1]Sheet1!L6147="",[1]Sheet1!K6147,[1]Sheet1!L6147)</f>
        <v>0</v>
      </c>
      <c r="F6147" s="16" t="s">
        <v>78</v>
      </c>
      <c r="G6147" s="16" t="s">
        <v>173</v>
      </c>
      <c r="H6147" s="16" t="s">
        <v>32</v>
      </c>
      <c r="I6147" s="16" t="s">
        <v>545</v>
      </c>
      <c r="N6147" s="17">
        <v>9</v>
      </c>
      <c r="O6147" s="17">
        <v>13</v>
      </c>
      <c r="P6147" s="17">
        <v>19</v>
      </c>
      <c r="Q6147" s="2">
        <f>$L$25*(B6147*1000)</f>
        <v>0</v>
      </c>
      <c r="R6147" s="2">
        <f>$L$19*(C6147*1000)</f>
        <v>494995200</v>
      </c>
      <c r="S6147" s="2">
        <f>$L$20*(D6147*1000)</f>
        <v>66416900</v>
      </c>
      <c r="T6147" s="2">
        <f>$L$21*(E6147*1000)</f>
        <v>0</v>
      </c>
      <c r="U6147" s="2">
        <f>$L$22*(F6147*1000)</f>
        <v>0</v>
      </c>
      <c r="V6147" s="2">
        <f>$L$18*(G6147*1000)</f>
        <v>46980000</v>
      </c>
      <c r="W6147" s="2">
        <f>$L$24*(H6147*1000)</f>
        <v>0</v>
      </c>
      <c r="X6147" s="2">
        <f>$L$23*(I6147*1000)</f>
        <v>0</v>
      </c>
      <c r="Y6147" s="2">
        <f t="shared" si="285"/>
        <v>608.39210000000003</v>
      </c>
      <c r="Z6147" s="18">
        <f>Y6147/(B6147+C6147+D6147+E6147+F6147+G6147+H6147+I6147)</f>
        <v>0.35641013473930877</v>
      </c>
      <c r="AA6147" s="18">
        <f t="shared" si="287"/>
        <v>2494089.4967999989</v>
      </c>
      <c r="AB6147" s="18">
        <f>((B6147+E6147+F6147+H6147+I6147)/(B6147+C6147+D6147+E6147+F6147+G6147+H6147+I6147))*100</f>
        <v>11.013473930872877</v>
      </c>
      <c r="AC6147" s="2">
        <f t="shared" si="286"/>
        <v>1</v>
      </c>
    </row>
    <row r="6148" spans="1:29">
      <c r="A6148" s="15" t="s">
        <v>110</v>
      </c>
      <c r="B6148" s="16" t="s">
        <v>111</v>
      </c>
      <c r="C6148" s="16" t="s">
        <v>1383</v>
      </c>
      <c r="D6148" s="16" t="s">
        <v>285</v>
      </c>
      <c r="E6148" s="16" t="str">
        <f>IF([1]Sheet1!L6148="",[1]Sheet1!K6148,[1]Sheet1!L6148)</f>
        <v>0</v>
      </c>
      <c r="F6148" s="16" t="s">
        <v>78</v>
      </c>
      <c r="G6148" s="16" t="s">
        <v>173</v>
      </c>
      <c r="H6148" s="16" t="s">
        <v>32</v>
      </c>
      <c r="I6148" s="16" t="s">
        <v>290</v>
      </c>
      <c r="N6148" s="17">
        <v>9</v>
      </c>
      <c r="O6148" s="17">
        <v>13</v>
      </c>
      <c r="P6148" s="17">
        <v>20</v>
      </c>
      <c r="Q6148" s="2">
        <f>$L$25*(B6148*1000)</f>
        <v>0</v>
      </c>
      <c r="R6148" s="2">
        <f>$L$19*(C6148*1000)</f>
        <v>474738700</v>
      </c>
      <c r="S6148" s="2">
        <f>$L$20*(D6148*1000)</f>
        <v>75199300</v>
      </c>
      <c r="T6148" s="2">
        <f>$L$21*(E6148*1000)</f>
        <v>0</v>
      </c>
      <c r="U6148" s="2">
        <f>$L$22*(F6148*1000)</f>
        <v>0</v>
      </c>
      <c r="V6148" s="2">
        <f>$L$18*(G6148*1000)</f>
        <v>46980000</v>
      </c>
      <c r="W6148" s="2">
        <f>$L$24*(H6148*1000)</f>
        <v>0</v>
      </c>
      <c r="X6148" s="2">
        <f>$L$23*(I6148*1000)</f>
        <v>0</v>
      </c>
      <c r="Y6148" s="2">
        <f t="shared" si="285"/>
        <v>596.91800000000001</v>
      </c>
      <c r="Z6148" s="18">
        <f>Y6148/(B6148+C6148+D6148+E6148+F6148+G6148+H6148+I6148)</f>
        <v>0.36733415384615387</v>
      </c>
      <c r="AA6148" s="18">
        <f t="shared" si="287"/>
        <v>2494686.414799999</v>
      </c>
      <c r="AB6148" s="18">
        <f>((B6148+E6148+F6148+H6148+I6148)/(B6148+C6148+D6148+E6148+F6148+G6148+H6148+I6148))*100</f>
        <v>8.9230769230769234</v>
      </c>
      <c r="AC6148" s="2">
        <f t="shared" si="286"/>
        <v>1</v>
      </c>
    </row>
    <row r="6149" spans="1:29">
      <c r="A6149" s="15" t="s">
        <v>113</v>
      </c>
      <c r="B6149" s="16" t="s">
        <v>114</v>
      </c>
      <c r="C6149" s="16" t="s">
        <v>172</v>
      </c>
      <c r="D6149" s="16" t="s">
        <v>159</v>
      </c>
      <c r="E6149" s="16" t="str">
        <f>IF([1]Sheet1!L6149="",[1]Sheet1!K6149,[1]Sheet1!L6149)</f>
        <v>0</v>
      </c>
      <c r="F6149" s="16" t="s">
        <v>78</v>
      </c>
      <c r="G6149" s="16" t="s">
        <v>177</v>
      </c>
      <c r="H6149" s="16" t="s">
        <v>32</v>
      </c>
      <c r="I6149" s="16" t="s">
        <v>228</v>
      </c>
      <c r="N6149" s="17">
        <v>9</v>
      </c>
      <c r="O6149" s="17">
        <v>13</v>
      </c>
      <c r="P6149" s="17">
        <v>21</v>
      </c>
      <c r="Q6149" s="2">
        <f>$L$25*(B6149*1000)</f>
        <v>0</v>
      </c>
      <c r="R6149" s="2">
        <f>$L$19*(C6149*1000)</f>
        <v>349148400</v>
      </c>
      <c r="S6149" s="2">
        <f>$L$20*(D6149*1000)</f>
        <v>64221300</v>
      </c>
      <c r="T6149" s="2">
        <f>$L$21*(E6149*1000)</f>
        <v>0</v>
      </c>
      <c r="U6149" s="2">
        <f>$L$22*(F6149*1000)</f>
        <v>0</v>
      </c>
      <c r="V6149" s="2">
        <f>$L$18*(G6149*1000)</f>
        <v>46110000</v>
      </c>
      <c r="W6149" s="2">
        <f>$L$24*(H6149*1000)</f>
        <v>0</v>
      </c>
      <c r="X6149" s="2">
        <f>$L$23*(I6149*1000)</f>
        <v>0</v>
      </c>
      <c r="Y6149" s="2">
        <f t="shared" si="285"/>
        <v>459.47969999999998</v>
      </c>
      <c r="Z6149" s="18">
        <f>Y6149/(B6149+C6149+D6149+E6149+F6149+G6149+H6149+I6149)</f>
        <v>0.36293815165876775</v>
      </c>
      <c r="AA6149" s="18">
        <f t="shared" si="287"/>
        <v>2495145.894499999</v>
      </c>
      <c r="AB6149" s="18">
        <f>((B6149+E6149+F6149+H6149+I6149)/(B6149+C6149+D6149+E6149+F6149+G6149+H6149+I6149))*100</f>
        <v>11.690363349131122</v>
      </c>
      <c r="AC6149" s="2">
        <f t="shared" si="286"/>
        <v>1</v>
      </c>
    </row>
    <row r="6150" spans="1:29">
      <c r="A6150" s="15" t="s">
        <v>117</v>
      </c>
      <c r="B6150" s="16" t="s">
        <v>114</v>
      </c>
      <c r="C6150" s="16" t="s">
        <v>1105</v>
      </c>
      <c r="D6150" s="16" t="s">
        <v>159</v>
      </c>
      <c r="E6150" s="16" t="str">
        <f>IF([1]Sheet1!L6150="",[1]Sheet1!K6150,[1]Sheet1!L6150)</f>
        <v>0</v>
      </c>
      <c r="F6150" s="16" t="s">
        <v>78</v>
      </c>
      <c r="G6150" s="16" t="s">
        <v>183</v>
      </c>
      <c r="H6150" s="16" t="s">
        <v>32</v>
      </c>
      <c r="I6150" s="16" t="s">
        <v>852</v>
      </c>
      <c r="N6150" s="17">
        <v>9</v>
      </c>
      <c r="O6150" s="17">
        <v>13</v>
      </c>
      <c r="P6150" s="17">
        <v>22</v>
      </c>
      <c r="Q6150" s="2">
        <f>$L$25*(B6150*1000)</f>
        <v>0</v>
      </c>
      <c r="R6150" s="2">
        <f>$L$19*(C6150*1000)</f>
        <v>316001400</v>
      </c>
      <c r="S6150" s="2">
        <f>$L$20*(D6150*1000)</f>
        <v>64221300</v>
      </c>
      <c r="T6150" s="2">
        <f>$L$21*(E6150*1000)</f>
        <v>0</v>
      </c>
      <c r="U6150" s="2">
        <f>$L$22*(F6150*1000)</f>
        <v>0</v>
      </c>
      <c r="V6150" s="2">
        <f>$L$18*(G6150*1000)</f>
        <v>42630000</v>
      </c>
      <c r="W6150" s="2">
        <f>$L$24*(H6150*1000)</f>
        <v>0</v>
      </c>
      <c r="X6150" s="2">
        <f>$L$23*(I6150*1000)</f>
        <v>0</v>
      </c>
      <c r="Y6150" s="2">
        <f t="shared" si="285"/>
        <v>422.85270000000003</v>
      </c>
      <c r="Z6150" s="18">
        <f>Y6150/(B6150+C6150+D6150+E6150+F6150+G6150+H6150+I6150)</f>
        <v>0.37157530755711776</v>
      </c>
      <c r="AA6150" s="18">
        <f t="shared" si="287"/>
        <v>2495568.7471999992</v>
      </c>
      <c r="AB6150" s="18">
        <f>((B6150+E6150+F6150+H6150+I6150)/(B6150+C6150+D6150+E6150+F6150+G6150+H6150+I6150))*100</f>
        <v>10.017574692442881</v>
      </c>
      <c r="AC6150" s="2">
        <f t="shared" si="286"/>
        <v>1</v>
      </c>
    </row>
    <row r="6151" spans="1:29">
      <c r="A6151" s="15" t="s">
        <v>120</v>
      </c>
      <c r="B6151" s="16" t="s">
        <v>114</v>
      </c>
      <c r="C6151" s="16" t="s">
        <v>677</v>
      </c>
      <c r="D6151" s="16" t="s">
        <v>159</v>
      </c>
      <c r="E6151" s="16" t="str">
        <f>IF([1]Sheet1!L6151="",[1]Sheet1!K6151,[1]Sheet1!L6151)</f>
        <v>0</v>
      </c>
      <c r="F6151" s="16" t="s">
        <v>78</v>
      </c>
      <c r="G6151" s="16" t="s">
        <v>581</v>
      </c>
      <c r="H6151" s="16" t="s">
        <v>32</v>
      </c>
      <c r="I6151" s="16" t="s">
        <v>722</v>
      </c>
      <c r="N6151" s="17">
        <v>9</v>
      </c>
      <c r="O6151" s="17">
        <v>13</v>
      </c>
      <c r="P6151" s="17">
        <v>23</v>
      </c>
      <c r="Q6151" s="2">
        <f>$L$25*(B6151*1000)</f>
        <v>0</v>
      </c>
      <c r="R6151" s="2">
        <f>$L$19*(C6151*1000)</f>
        <v>312686700</v>
      </c>
      <c r="S6151" s="2">
        <f>$L$20*(D6151*1000)</f>
        <v>64221300</v>
      </c>
      <c r="T6151" s="2">
        <f>$L$21*(E6151*1000)</f>
        <v>0</v>
      </c>
      <c r="U6151" s="2">
        <f>$L$22*(F6151*1000)</f>
        <v>0</v>
      </c>
      <c r="V6151" s="2">
        <f>$L$18*(G6151*1000)</f>
        <v>35670000</v>
      </c>
      <c r="W6151" s="2">
        <f>$L$24*(H6151*1000)</f>
        <v>0</v>
      </c>
      <c r="X6151" s="2">
        <f>$L$23*(I6151*1000)</f>
        <v>0</v>
      </c>
      <c r="Y6151" s="2">
        <f t="shared" si="285"/>
        <v>412.57799999999997</v>
      </c>
      <c r="Z6151" s="18">
        <f>Y6151/(B6151+C6151+D6151+E6151+F6151+G6151+H6151+I6151)</f>
        <v>0.37069002695417785</v>
      </c>
      <c r="AA6151" s="18">
        <f t="shared" si="287"/>
        <v>2495981.3251999994</v>
      </c>
      <c r="AB6151" s="18">
        <f>((B6151+E6151+F6151+H6151+I6151)/(B6151+C6151+D6151+E6151+F6151+G6151+H6151+I6151))*100</f>
        <v>9.5238095238095237</v>
      </c>
      <c r="AC6151" s="2">
        <f t="shared" si="286"/>
        <v>1</v>
      </c>
    </row>
    <row r="6152" spans="1:29">
      <c r="A6152" s="15" t="s">
        <v>29</v>
      </c>
      <c r="B6152" s="16" t="s">
        <v>114</v>
      </c>
      <c r="C6152" s="16" t="s">
        <v>1301</v>
      </c>
      <c r="D6152" s="16" t="s">
        <v>159</v>
      </c>
      <c r="E6152" s="16" t="str">
        <f>IF([1]Sheet1!L6152="",[1]Sheet1!K6152,[1]Sheet1!L6152)</f>
        <v>0</v>
      </c>
      <c r="F6152" s="16" t="s">
        <v>78</v>
      </c>
      <c r="G6152" s="16" t="s">
        <v>581</v>
      </c>
      <c r="H6152" s="16" t="s">
        <v>32</v>
      </c>
      <c r="I6152" s="16" t="s">
        <v>148</v>
      </c>
      <c r="N6152" s="17">
        <v>9</v>
      </c>
      <c r="O6152" s="17">
        <v>13</v>
      </c>
      <c r="P6152" s="17">
        <v>24</v>
      </c>
      <c r="Q6152" s="2">
        <f>$L$25*(B6152*1000)</f>
        <v>0</v>
      </c>
      <c r="R6152" s="2">
        <f>$L$19*(C6152*1000)</f>
        <v>313791600</v>
      </c>
      <c r="S6152" s="2">
        <f>$L$20*(D6152*1000)</f>
        <v>64221300</v>
      </c>
      <c r="T6152" s="2">
        <f>$L$21*(E6152*1000)</f>
        <v>0</v>
      </c>
      <c r="U6152" s="2">
        <f>$L$22*(F6152*1000)</f>
        <v>0</v>
      </c>
      <c r="V6152" s="2">
        <f>$L$18*(G6152*1000)</f>
        <v>35670000</v>
      </c>
      <c r="W6152" s="2">
        <f>$L$24*(H6152*1000)</f>
        <v>0</v>
      </c>
      <c r="X6152" s="2">
        <f>$L$23*(I6152*1000)</f>
        <v>0</v>
      </c>
      <c r="Y6152" s="2">
        <f t="shared" ref="Y6152:Y6215" si="288">(SUM(Q6152:X6152))/1000000</f>
        <v>413.68290000000002</v>
      </c>
      <c r="Z6152" s="18">
        <f>Y6152/(B6152+C6152+D6152+E6152+F6152+G6152+H6152+I6152)</f>
        <v>0.37505249320036266</v>
      </c>
      <c r="AA6152" s="18">
        <f t="shared" si="287"/>
        <v>2496395.0080999993</v>
      </c>
      <c r="AB6152" s="18">
        <f>((B6152+E6152+F6152+H6152+I6152)/(B6152+C6152+D6152+E6152+F6152+G6152+H6152+I6152))*100</f>
        <v>8.4315503173164092</v>
      </c>
      <c r="AC6152" s="2">
        <f t="shared" si="286"/>
        <v>1</v>
      </c>
    </row>
    <row r="6153" spans="1:29">
      <c r="A6153" s="15" t="s">
        <v>37</v>
      </c>
      <c r="B6153" s="16" t="s">
        <v>114</v>
      </c>
      <c r="C6153" s="16" t="s">
        <v>1054</v>
      </c>
      <c r="D6153" s="16" t="s">
        <v>159</v>
      </c>
      <c r="E6153" s="16" t="str">
        <f>IF([1]Sheet1!L6153="",[1]Sheet1!K6153,[1]Sheet1!L6153)</f>
        <v>0</v>
      </c>
      <c r="F6153" s="16" t="s">
        <v>78</v>
      </c>
      <c r="G6153" s="16" t="s">
        <v>398</v>
      </c>
      <c r="H6153" s="16" t="s">
        <v>32</v>
      </c>
      <c r="I6153" s="16" t="s">
        <v>722</v>
      </c>
      <c r="N6153" s="17">
        <v>9</v>
      </c>
      <c r="O6153" s="17">
        <v>14</v>
      </c>
      <c r="P6153" s="17">
        <v>1</v>
      </c>
      <c r="Q6153" s="2">
        <f>$L$25*(B6153*1000)</f>
        <v>0</v>
      </c>
      <c r="R6153" s="2">
        <f>$L$19*(C6153*1000)</f>
        <v>311581800</v>
      </c>
      <c r="S6153" s="2">
        <f>$L$20*(D6153*1000)</f>
        <v>64221300</v>
      </c>
      <c r="T6153" s="2">
        <f>$L$21*(E6153*1000)</f>
        <v>0</v>
      </c>
      <c r="U6153" s="2">
        <f>$L$22*(F6153*1000)</f>
        <v>0</v>
      </c>
      <c r="V6153" s="2">
        <f>$L$18*(G6153*1000)</f>
        <v>34800000</v>
      </c>
      <c r="W6153" s="2">
        <f>$L$24*(H6153*1000)</f>
        <v>0</v>
      </c>
      <c r="X6153" s="2">
        <f>$L$23*(I6153*1000)</f>
        <v>0</v>
      </c>
      <c r="Y6153" s="2">
        <f t="shared" si="288"/>
        <v>410.60309999999998</v>
      </c>
      <c r="Z6153" s="18">
        <f>Y6153/(B6153+C6153+D6153+E6153+F6153+G6153+H6153+I6153)</f>
        <v>0.37024625788999099</v>
      </c>
      <c r="AA6153" s="18">
        <f t="shared" si="287"/>
        <v>2496805.6111999992</v>
      </c>
      <c r="AB6153" s="18">
        <f>((B6153+E6153+F6153+H6153+I6153)/(B6153+C6153+D6153+E6153+F6153+G6153+H6153+I6153))*100</f>
        <v>9.5581605049594227</v>
      </c>
      <c r="AC6153" s="2">
        <f t="shared" ref="AC6153:AC6216" si="289">IF(AB6153&gt;50,0,1)</f>
        <v>1</v>
      </c>
    </row>
    <row r="6154" spans="1:29">
      <c r="A6154" s="15" t="s">
        <v>42</v>
      </c>
      <c r="B6154" s="16" t="s">
        <v>114</v>
      </c>
      <c r="C6154" s="16" t="s">
        <v>1096</v>
      </c>
      <c r="D6154" s="16" t="s">
        <v>159</v>
      </c>
      <c r="E6154" s="16" t="str">
        <f>IF([1]Sheet1!L6154="",[1]Sheet1!K6154,[1]Sheet1!L6154)</f>
        <v>0</v>
      </c>
      <c r="F6154" s="16" t="s">
        <v>78</v>
      </c>
      <c r="G6154" s="16" t="s">
        <v>398</v>
      </c>
      <c r="H6154" s="16" t="s">
        <v>32</v>
      </c>
      <c r="I6154" s="16" t="s">
        <v>176</v>
      </c>
      <c r="N6154" s="17">
        <v>9</v>
      </c>
      <c r="O6154" s="17">
        <v>14</v>
      </c>
      <c r="P6154" s="17">
        <v>2</v>
      </c>
      <c r="Q6154" s="2">
        <f>$L$25*(B6154*1000)</f>
        <v>0</v>
      </c>
      <c r="R6154" s="2">
        <f>$L$19*(C6154*1000)</f>
        <v>298691300</v>
      </c>
      <c r="S6154" s="2">
        <f>$L$20*(D6154*1000)</f>
        <v>64221300</v>
      </c>
      <c r="T6154" s="2">
        <f>$L$21*(E6154*1000)</f>
        <v>0</v>
      </c>
      <c r="U6154" s="2">
        <f>$L$22*(F6154*1000)</f>
        <v>0</v>
      </c>
      <c r="V6154" s="2">
        <f>$L$18*(G6154*1000)</f>
        <v>34800000</v>
      </c>
      <c r="W6154" s="2">
        <f>$L$24*(H6154*1000)</f>
        <v>0</v>
      </c>
      <c r="X6154" s="2">
        <f>$L$23*(I6154*1000)</f>
        <v>0</v>
      </c>
      <c r="Y6154" s="2">
        <f t="shared" si="288"/>
        <v>397.71260000000001</v>
      </c>
      <c r="Z6154" s="18">
        <f>Y6154/(B6154+C6154+D6154+E6154+F6154+G6154+H6154+I6154)</f>
        <v>0.35959547920433999</v>
      </c>
      <c r="AA6154" s="18">
        <f t="shared" ref="AA6154:AA6217" si="290">Y6154+AA6153</f>
        <v>2497203.3237999994</v>
      </c>
      <c r="AB6154" s="18">
        <f>((B6154+E6154+F6154+H6154+I6154)/(B6154+C6154+D6154+E6154+F6154+G6154+H6154+I6154))*100</f>
        <v>12.477396021699819</v>
      </c>
      <c r="AC6154" s="2">
        <f t="shared" si="289"/>
        <v>1</v>
      </c>
    </row>
    <row r="6155" spans="1:29">
      <c r="A6155" s="15" t="s">
        <v>47</v>
      </c>
      <c r="B6155" s="16" t="s">
        <v>114</v>
      </c>
      <c r="C6155" s="16" t="s">
        <v>154</v>
      </c>
      <c r="D6155" s="16" t="s">
        <v>159</v>
      </c>
      <c r="E6155" s="16" t="str">
        <f>IF([1]Sheet1!L6155="",[1]Sheet1!K6155,[1]Sheet1!L6155)</f>
        <v>0</v>
      </c>
      <c r="F6155" s="16" t="s">
        <v>78</v>
      </c>
      <c r="G6155" s="16" t="s">
        <v>581</v>
      </c>
      <c r="H6155" s="16" t="s">
        <v>32</v>
      </c>
      <c r="I6155" s="16" t="s">
        <v>522</v>
      </c>
      <c r="N6155" s="17">
        <v>9</v>
      </c>
      <c r="O6155" s="17">
        <v>14</v>
      </c>
      <c r="P6155" s="17">
        <v>3</v>
      </c>
      <c r="Q6155" s="2">
        <f>$L$25*(B6155*1000)</f>
        <v>0</v>
      </c>
      <c r="R6155" s="2">
        <f>$L$19*(C6155*1000)</f>
        <v>318947800</v>
      </c>
      <c r="S6155" s="2">
        <f>$L$20*(D6155*1000)</f>
        <v>64221300</v>
      </c>
      <c r="T6155" s="2">
        <f>$L$21*(E6155*1000)</f>
        <v>0</v>
      </c>
      <c r="U6155" s="2">
        <f>$L$22*(F6155*1000)</f>
        <v>0</v>
      </c>
      <c r="V6155" s="2">
        <f>$L$18*(G6155*1000)</f>
        <v>35670000</v>
      </c>
      <c r="W6155" s="2">
        <f>$L$24*(H6155*1000)</f>
        <v>0</v>
      </c>
      <c r="X6155" s="2">
        <f>$L$23*(I6155*1000)</f>
        <v>0</v>
      </c>
      <c r="Y6155" s="2">
        <f t="shared" si="288"/>
        <v>418.83909999999997</v>
      </c>
      <c r="Z6155" s="18">
        <f>Y6155/(B6155+C6155+D6155+E6155+F6155+G6155+H6155+I6155)</f>
        <v>0.36326027753686035</v>
      </c>
      <c r="AA6155" s="18">
        <f t="shared" si="290"/>
        <v>2497622.1628999994</v>
      </c>
      <c r="AB6155" s="18">
        <f>((B6155+E6155+F6155+H6155+I6155)/(B6155+C6155+D6155+E6155+F6155+G6155+H6155+I6155))*100</f>
        <v>11.188204683434519</v>
      </c>
      <c r="AC6155" s="2">
        <f t="shared" si="289"/>
        <v>1</v>
      </c>
    </row>
    <row r="6156" spans="1:29">
      <c r="A6156" s="15" t="s">
        <v>50</v>
      </c>
      <c r="B6156" s="16" t="s">
        <v>114</v>
      </c>
      <c r="C6156" s="16" t="s">
        <v>1092</v>
      </c>
      <c r="D6156" s="16" t="s">
        <v>455</v>
      </c>
      <c r="E6156" s="16" t="str">
        <f>IF([1]Sheet1!L6156="",[1]Sheet1!K6156,[1]Sheet1!L6156)</f>
        <v>0</v>
      </c>
      <c r="F6156" s="16" t="s">
        <v>78</v>
      </c>
      <c r="G6156" s="16" t="s">
        <v>605</v>
      </c>
      <c r="H6156" s="16" t="s">
        <v>32</v>
      </c>
      <c r="I6156" s="16" t="s">
        <v>852</v>
      </c>
      <c r="N6156" s="17">
        <v>9</v>
      </c>
      <c r="O6156" s="17">
        <v>14</v>
      </c>
      <c r="P6156" s="17">
        <v>4</v>
      </c>
      <c r="Q6156" s="2">
        <f>$L$25*(B6156*1000)</f>
        <v>0</v>
      </c>
      <c r="R6156" s="2">
        <f>$L$19*(C6156*1000)</f>
        <v>373824500</v>
      </c>
      <c r="S6156" s="2">
        <f>$L$20*(D6156*1000)</f>
        <v>85079500</v>
      </c>
      <c r="T6156" s="2">
        <f>$L$21*(E6156*1000)</f>
        <v>0</v>
      </c>
      <c r="U6156" s="2">
        <f>$L$22*(F6156*1000)</f>
        <v>0</v>
      </c>
      <c r="V6156" s="2">
        <f>$L$18*(G6156*1000)</f>
        <v>37410000</v>
      </c>
      <c r="W6156" s="2">
        <f>$L$24*(H6156*1000)</f>
        <v>0</v>
      </c>
      <c r="X6156" s="2">
        <f>$L$23*(I6156*1000)</f>
        <v>0</v>
      </c>
      <c r="Y6156" s="2">
        <f t="shared" si="288"/>
        <v>496.31400000000002</v>
      </c>
      <c r="Z6156" s="18">
        <f>Y6156/(B6156+C6156+D6156+E6156+F6156+G6156+H6156+I6156)</f>
        <v>0.37401205727204223</v>
      </c>
      <c r="AA6156" s="18">
        <f t="shared" si="290"/>
        <v>2498118.4768999992</v>
      </c>
      <c r="AB6156" s="18">
        <f>((B6156+E6156+F6156+H6156+I6156)/(B6156+C6156+D6156+E6156+F6156+G6156+H6156+I6156))*100</f>
        <v>8.5908063300678226</v>
      </c>
      <c r="AC6156" s="2">
        <f t="shared" si="289"/>
        <v>1</v>
      </c>
    </row>
    <row r="6157" spans="1:29">
      <c r="A6157" s="15" t="s">
        <v>53</v>
      </c>
      <c r="B6157" s="16" t="s">
        <v>111</v>
      </c>
      <c r="C6157" s="16" t="s">
        <v>1513</v>
      </c>
      <c r="D6157" s="16" t="s">
        <v>1185</v>
      </c>
      <c r="E6157" s="16" t="str">
        <f>IF([1]Sheet1!L6157="",[1]Sheet1!K6157,[1]Sheet1!L6157)</f>
        <v>0</v>
      </c>
      <c r="F6157" s="16" t="s">
        <v>78</v>
      </c>
      <c r="G6157" s="16" t="s">
        <v>593</v>
      </c>
      <c r="H6157" s="16" t="s">
        <v>482</v>
      </c>
      <c r="I6157" s="16" t="s">
        <v>439</v>
      </c>
      <c r="N6157" s="17">
        <v>9</v>
      </c>
      <c r="O6157" s="17">
        <v>14</v>
      </c>
      <c r="P6157" s="17">
        <v>5</v>
      </c>
      <c r="Q6157" s="2">
        <f>$L$25*(B6157*1000)</f>
        <v>0</v>
      </c>
      <c r="R6157" s="2">
        <f>$L$19*(C6157*1000)</f>
        <v>489470700</v>
      </c>
      <c r="S6157" s="2">
        <f>$L$20*(D6157*1000)</f>
        <v>100448700</v>
      </c>
      <c r="T6157" s="2">
        <f>$L$21*(E6157*1000)</f>
        <v>0</v>
      </c>
      <c r="U6157" s="2">
        <f>$L$22*(F6157*1000)</f>
        <v>0</v>
      </c>
      <c r="V6157" s="2">
        <f>$L$18*(G6157*1000)</f>
        <v>38280000</v>
      </c>
      <c r="W6157" s="2">
        <f>$L$24*(H6157*1000)</f>
        <v>0</v>
      </c>
      <c r="X6157" s="2">
        <f>$L$23*(I6157*1000)</f>
        <v>0</v>
      </c>
      <c r="Y6157" s="2">
        <f t="shared" si="288"/>
        <v>628.19939999999997</v>
      </c>
      <c r="Z6157" s="18">
        <f>Y6157/(B6157+C6157+D6157+E6157+F6157+G6157+H6157+I6157)</f>
        <v>0.36544467713787082</v>
      </c>
      <c r="AA6157" s="18">
        <f t="shared" si="290"/>
        <v>2498746.676299999</v>
      </c>
      <c r="AB6157" s="18">
        <f>((B6157+E6157+F6157+H6157+I6157)/(B6157+C6157+D6157+E6157+F6157+G6157+H6157+I6157))*100</f>
        <v>9.482257126236183</v>
      </c>
      <c r="AC6157" s="2">
        <f t="shared" si="289"/>
        <v>1</v>
      </c>
    </row>
    <row r="6158" spans="1:29">
      <c r="A6158" s="15" t="s">
        <v>57</v>
      </c>
      <c r="B6158" s="16" t="s">
        <v>111</v>
      </c>
      <c r="C6158" s="16" t="s">
        <v>1753</v>
      </c>
      <c r="D6158" s="16" t="s">
        <v>696</v>
      </c>
      <c r="E6158" s="16" t="str">
        <f>IF([1]Sheet1!L6158="",[1]Sheet1!K6158,[1]Sheet1!L6158)</f>
        <v>0</v>
      </c>
      <c r="F6158" s="16" t="s">
        <v>78</v>
      </c>
      <c r="G6158" s="16" t="s">
        <v>177</v>
      </c>
      <c r="H6158" s="16" t="s">
        <v>1083</v>
      </c>
      <c r="I6158" s="16" t="s">
        <v>411</v>
      </c>
      <c r="N6158" s="17">
        <v>9</v>
      </c>
      <c r="O6158" s="17">
        <v>14</v>
      </c>
      <c r="P6158" s="17">
        <v>6</v>
      </c>
      <c r="Q6158" s="2">
        <f>$L$25*(B6158*1000)</f>
        <v>0</v>
      </c>
      <c r="R6158" s="2">
        <f>$L$19*(C6158*1000)</f>
        <v>494626900</v>
      </c>
      <c r="S6158" s="2">
        <f>$L$20*(D6158*1000)</f>
        <v>122404700</v>
      </c>
      <c r="T6158" s="2">
        <f>$L$21*(E6158*1000)</f>
        <v>0</v>
      </c>
      <c r="U6158" s="2">
        <f>$L$22*(F6158*1000)</f>
        <v>0</v>
      </c>
      <c r="V6158" s="2">
        <f>$L$18*(G6158*1000)</f>
        <v>46110000</v>
      </c>
      <c r="W6158" s="2">
        <f>$L$24*(H6158*1000)</f>
        <v>0</v>
      </c>
      <c r="X6158" s="2">
        <f>$L$23*(I6158*1000)</f>
        <v>0</v>
      </c>
      <c r="Y6158" s="2">
        <f t="shared" si="288"/>
        <v>663.14160000000004</v>
      </c>
      <c r="Z6158" s="18">
        <f>Y6158/(B6158+C6158+D6158+E6158+F6158+G6158+H6158+I6158)</f>
        <v>0.32427462102689486</v>
      </c>
      <c r="AA6158" s="18">
        <f t="shared" si="290"/>
        <v>2499409.8178999992</v>
      </c>
      <c r="AB6158" s="18">
        <f>((B6158+E6158+F6158+H6158+I6158)/(B6158+C6158+D6158+E6158+F6158+G6158+H6158+I6158))*100</f>
        <v>20.831295843520785</v>
      </c>
      <c r="AC6158" s="2">
        <f t="shared" si="289"/>
        <v>1</v>
      </c>
    </row>
    <row r="6159" spans="1:29">
      <c r="A6159" s="15" t="s">
        <v>60</v>
      </c>
      <c r="B6159" s="16" t="s">
        <v>111</v>
      </c>
      <c r="C6159" s="16" t="s">
        <v>1241</v>
      </c>
      <c r="D6159" s="16" t="s">
        <v>432</v>
      </c>
      <c r="E6159" s="16" t="str">
        <f>IF([1]Sheet1!L6159="",[1]Sheet1!K6159,[1]Sheet1!L6159)</f>
        <v>0</v>
      </c>
      <c r="F6159" s="16" t="s">
        <v>78</v>
      </c>
      <c r="G6159" s="16" t="s">
        <v>173</v>
      </c>
      <c r="H6159" s="16" t="s">
        <v>200</v>
      </c>
      <c r="I6159" s="16" t="s">
        <v>402</v>
      </c>
      <c r="N6159" s="17">
        <v>9</v>
      </c>
      <c r="O6159" s="17">
        <v>14</v>
      </c>
      <c r="P6159" s="17">
        <v>7</v>
      </c>
      <c r="Q6159" s="2">
        <f>$L$25*(B6159*1000)</f>
        <v>0</v>
      </c>
      <c r="R6159" s="2">
        <f>$L$19*(C6159*1000)</f>
        <v>460743300</v>
      </c>
      <c r="S6159" s="2">
        <f>$L$20*(D6159*1000)</f>
        <v>104839900</v>
      </c>
      <c r="T6159" s="2">
        <f>$L$21*(E6159*1000)</f>
        <v>0</v>
      </c>
      <c r="U6159" s="2">
        <f>$L$22*(F6159*1000)</f>
        <v>0</v>
      </c>
      <c r="V6159" s="2">
        <f>$L$18*(G6159*1000)</f>
        <v>46980000</v>
      </c>
      <c r="W6159" s="2">
        <f>$L$24*(H6159*1000)</f>
        <v>0</v>
      </c>
      <c r="X6159" s="2">
        <f>$L$23*(I6159*1000)</f>
        <v>0</v>
      </c>
      <c r="Y6159" s="2">
        <f t="shared" si="288"/>
        <v>612.56320000000005</v>
      </c>
      <c r="Z6159" s="18">
        <f>Y6159/(B6159+C6159+D6159+E6159+F6159+G6159+H6159+I6159)</f>
        <v>0.29281223709369025</v>
      </c>
      <c r="AA6159" s="18">
        <f t="shared" si="290"/>
        <v>2500022.3810999994</v>
      </c>
      <c r="AB6159" s="18">
        <f>((B6159+E6159+F6159+H6159+I6159)/(B6159+C6159+D6159+E6159+F6159+G6159+H6159+I6159))*100</f>
        <v>28.489483747609945</v>
      </c>
      <c r="AC6159" s="2">
        <f t="shared" si="289"/>
        <v>1</v>
      </c>
    </row>
    <row r="6160" spans="1:29">
      <c r="A6160" s="15" t="s">
        <v>64</v>
      </c>
      <c r="B6160" s="16" t="s">
        <v>111</v>
      </c>
      <c r="C6160" s="16" t="s">
        <v>844</v>
      </c>
      <c r="D6160" s="16" t="s">
        <v>152</v>
      </c>
      <c r="E6160" s="16" t="str">
        <f>IF([1]Sheet1!L6160="",[1]Sheet1!K6160,[1]Sheet1!L6160)</f>
        <v>74</v>
      </c>
      <c r="F6160" s="16" t="s">
        <v>78</v>
      </c>
      <c r="G6160" s="16" t="s">
        <v>245</v>
      </c>
      <c r="H6160" s="16" t="s">
        <v>227</v>
      </c>
      <c r="I6160" s="16" t="s">
        <v>468</v>
      </c>
      <c r="N6160" s="17">
        <v>9</v>
      </c>
      <c r="O6160" s="17">
        <v>14</v>
      </c>
      <c r="P6160" s="17">
        <v>8</v>
      </c>
      <c r="Q6160" s="2">
        <f>$L$25*(B6160*1000)</f>
        <v>0</v>
      </c>
      <c r="R6160" s="2">
        <f>$L$19*(C6160*1000)</f>
        <v>420598600</v>
      </c>
      <c r="S6160" s="2">
        <f>$L$20*(D6160*1000)</f>
        <v>47754300</v>
      </c>
      <c r="T6160" s="2">
        <f>$L$21*(E6160*1000)</f>
        <v>0</v>
      </c>
      <c r="U6160" s="2">
        <f>$L$22*(F6160*1000)</f>
        <v>0</v>
      </c>
      <c r="V6160" s="2">
        <f>$L$18*(G6160*1000)</f>
        <v>45240000</v>
      </c>
      <c r="W6160" s="2">
        <f>$L$24*(H6160*1000)</f>
        <v>0</v>
      </c>
      <c r="X6160" s="2">
        <f>$L$23*(I6160*1000)</f>
        <v>0</v>
      </c>
      <c r="Y6160" s="2">
        <f t="shared" si="288"/>
        <v>513.59289999999999</v>
      </c>
      <c r="Z6160" s="18">
        <f>Y6160/(B6160+C6160+D6160+E6160+F6160+G6160+H6160+I6160)</f>
        <v>0.251268542074364</v>
      </c>
      <c r="AA6160" s="18">
        <f t="shared" si="290"/>
        <v>2500535.9739999995</v>
      </c>
      <c r="AB6160" s="18">
        <f>((B6160+E6160+F6160+H6160+I6160)/(B6160+C6160+D6160+E6160+F6160+G6160+H6160+I6160))*100</f>
        <v>37.328767123287669</v>
      </c>
      <c r="AC6160" s="2">
        <f t="shared" si="289"/>
        <v>1</v>
      </c>
    </row>
    <row r="6161" spans="1:29">
      <c r="A6161" s="15" t="s">
        <v>68</v>
      </c>
      <c r="B6161" s="16" t="s">
        <v>111</v>
      </c>
      <c r="C6161" s="16" t="s">
        <v>43</v>
      </c>
      <c r="D6161" s="16" t="s">
        <v>540</v>
      </c>
      <c r="E6161" s="16" t="str">
        <f>IF([1]Sheet1!L6161="",[1]Sheet1!K6161,[1]Sheet1!L6161)</f>
        <v>153</v>
      </c>
      <c r="F6161" s="16" t="s">
        <v>78</v>
      </c>
      <c r="G6161" s="16" t="s">
        <v>183</v>
      </c>
      <c r="H6161" s="16" t="s">
        <v>256</v>
      </c>
      <c r="I6161" s="16" t="s">
        <v>402</v>
      </c>
      <c r="N6161" s="17">
        <v>9</v>
      </c>
      <c r="O6161" s="17">
        <v>14</v>
      </c>
      <c r="P6161" s="17">
        <v>9</v>
      </c>
      <c r="Q6161" s="2">
        <f>$L$25*(B6161*1000)</f>
        <v>0</v>
      </c>
      <c r="R6161" s="2">
        <f>$L$19*(C6161*1000)</f>
        <v>251180600</v>
      </c>
      <c r="S6161" s="2">
        <f>$L$20*(D6161*1000)</f>
        <v>49401000</v>
      </c>
      <c r="T6161" s="2">
        <f>$L$21*(E6161*1000)</f>
        <v>0</v>
      </c>
      <c r="U6161" s="2">
        <f>$L$22*(F6161*1000)</f>
        <v>0</v>
      </c>
      <c r="V6161" s="2">
        <f>$L$18*(G6161*1000)</f>
        <v>42630000</v>
      </c>
      <c r="W6161" s="2">
        <f>$L$24*(H6161*1000)</f>
        <v>0</v>
      </c>
      <c r="X6161" s="2">
        <f>$L$23*(I6161*1000)</f>
        <v>0</v>
      </c>
      <c r="Y6161" s="2">
        <f t="shared" si="288"/>
        <v>343.21159999999998</v>
      </c>
      <c r="Z6161" s="18">
        <f>Y6161/(B6161+C6161+D6161+E6161+F6161+G6161+H6161+I6161)</f>
        <v>0.20082598010532474</v>
      </c>
      <c r="AA6161" s="18">
        <f t="shared" si="290"/>
        <v>2500879.1855999995</v>
      </c>
      <c r="AB6161" s="18">
        <f>((B6161+E6161+F6161+H6161+I6161)/(B6161+C6161+D6161+E6161+F6161+G6161+H6161+I6161))*100</f>
        <v>51.960210649502635</v>
      </c>
      <c r="AC6161" s="2">
        <f t="shared" si="289"/>
        <v>0</v>
      </c>
    </row>
    <row r="6162" spans="1:29">
      <c r="A6162" s="15" t="s">
        <v>73</v>
      </c>
      <c r="B6162" s="16" t="s">
        <v>111</v>
      </c>
      <c r="C6162" s="16" t="s">
        <v>588</v>
      </c>
      <c r="D6162" s="16" t="s">
        <v>1033</v>
      </c>
      <c r="E6162" s="16" t="str">
        <f>IF([1]Sheet1!L6162="",[1]Sheet1!K6162,[1]Sheet1!L6162)</f>
        <v>153</v>
      </c>
      <c r="F6162" s="16" t="s">
        <v>78</v>
      </c>
      <c r="G6162" s="16" t="s">
        <v>232</v>
      </c>
      <c r="H6162" s="16" t="s">
        <v>442</v>
      </c>
      <c r="I6162" s="16" t="s">
        <v>142</v>
      </c>
      <c r="N6162" s="17">
        <v>9</v>
      </c>
      <c r="O6162" s="17">
        <v>14</v>
      </c>
      <c r="P6162" s="17">
        <v>10</v>
      </c>
      <c r="Q6162" s="2">
        <f>$L$25*(B6162*1000)</f>
        <v>0</v>
      </c>
      <c r="R6162" s="2">
        <f>$L$19*(C6162*1000)</f>
        <v>227977700</v>
      </c>
      <c r="S6162" s="2">
        <f>$L$20*(D6162*1000)</f>
        <v>57634500</v>
      </c>
      <c r="T6162" s="2">
        <f>$L$21*(E6162*1000)</f>
        <v>0</v>
      </c>
      <c r="U6162" s="2">
        <f>$L$22*(F6162*1000)</f>
        <v>0</v>
      </c>
      <c r="V6162" s="2">
        <f>$L$18*(G6162*1000)</f>
        <v>40890000</v>
      </c>
      <c r="W6162" s="2">
        <f>$L$24*(H6162*1000)</f>
        <v>0</v>
      </c>
      <c r="X6162" s="2">
        <f>$L$23*(I6162*1000)</f>
        <v>0</v>
      </c>
      <c r="Y6162" s="2">
        <f t="shared" si="288"/>
        <v>326.50220000000002</v>
      </c>
      <c r="Z6162" s="18">
        <f>Y6162/(B6162+C6162+D6162+E6162+F6162+G6162+H6162+I6162)</f>
        <v>0.19562744158178552</v>
      </c>
      <c r="AA6162" s="18">
        <f t="shared" si="290"/>
        <v>2501205.6877999995</v>
      </c>
      <c r="AB6162" s="18">
        <f>((B6162+E6162+F6162+H6162+I6162)/(B6162+C6162+D6162+E6162+F6162+G6162+H6162+I6162))*100</f>
        <v>53.804673457159979</v>
      </c>
      <c r="AC6162" s="2">
        <f t="shared" si="289"/>
        <v>0</v>
      </c>
    </row>
    <row r="6163" spans="1:29">
      <c r="A6163" s="15" t="s">
        <v>77</v>
      </c>
      <c r="B6163" s="16" t="s">
        <v>111</v>
      </c>
      <c r="C6163" s="16" t="s">
        <v>168</v>
      </c>
      <c r="D6163" s="16" t="s">
        <v>290</v>
      </c>
      <c r="E6163" s="16" t="str">
        <f>IF([1]Sheet1!L6163="",[1]Sheet1!K6163,[1]Sheet1!L6163)</f>
        <v>256</v>
      </c>
      <c r="F6163" s="16" t="s">
        <v>78</v>
      </c>
      <c r="G6163" s="16" t="s">
        <v>593</v>
      </c>
      <c r="H6163" s="16" t="s">
        <v>729</v>
      </c>
      <c r="I6163" s="16" t="s">
        <v>302</v>
      </c>
      <c r="N6163" s="17">
        <v>9</v>
      </c>
      <c r="O6163" s="17">
        <v>14</v>
      </c>
      <c r="P6163" s="17">
        <v>11</v>
      </c>
      <c r="Q6163" s="2">
        <f>$L$25*(B6163*1000)</f>
        <v>0</v>
      </c>
      <c r="R6163" s="2">
        <f>$L$19*(C6163*1000)</f>
        <v>246392700</v>
      </c>
      <c r="S6163" s="2">
        <f>$L$20*(D6163*1000)</f>
        <v>69161400</v>
      </c>
      <c r="T6163" s="2">
        <f>$L$21*(E6163*1000)</f>
        <v>0</v>
      </c>
      <c r="U6163" s="2">
        <f>$L$22*(F6163*1000)</f>
        <v>0</v>
      </c>
      <c r="V6163" s="2">
        <f>$L$18*(G6163*1000)</f>
        <v>38280000</v>
      </c>
      <c r="W6163" s="2">
        <f>$L$24*(H6163*1000)</f>
        <v>0</v>
      </c>
      <c r="X6163" s="2">
        <f>$L$23*(I6163*1000)</f>
        <v>0</v>
      </c>
      <c r="Y6163" s="2">
        <f t="shared" si="288"/>
        <v>353.83409999999998</v>
      </c>
      <c r="Z6163" s="18">
        <f>Y6163/(B6163+C6163+D6163+E6163+F6163+G6163+H6163+I6163)</f>
        <v>0.19157233351380615</v>
      </c>
      <c r="AA6163" s="18">
        <f t="shared" si="290"/>
        <v>2501559.5218999996</v>
      </c>
      <c r="AB6163" s="18">
        <f>((B6163+E6163+F6163+H6163+I6163)/(B6163+C6163+D6163+E6163+F6163+G6163+H6163+I6163))*100</f>
        <v>54.574986464537091</v>
      </c>
      <c r="AC6163" s="2">
        <f t="shared" si="289"/>
        <v>0</v>
      </c>
    </row>
    <row r="6164" spans="1:29">
      <c r="A6164" s="15" t="s">
        <v>81</v>
      </c>
      <c r="B6164" s="16" t="s">
        <v>111</v>
      </c>
      <c r="C6164" s="16" t="s">
        <v>147</v>
      </c>
      <c r="D6164" s="16" t="s">
        <v>40</v>
      </c>
      <c r="E6164" s="16" t="str">
        <f>IF([1]Sheet1!L6164="",[1]Sheet1!K6164,[1]Sheet1!L6164)</f>
        <v>302</v>
      </c>
      <c r="F6164" s="16" t="s">
        <v>78</v>
      </c>
      <c r="G6164" s="16" t="s">
        <v>605</v>
      </c>
      <c r="H6164" s="16" t="s">
        <v>163</v>
      </c>
      <c r="I6164" s="16" t="s">
        <v>858</v>
      </c>
      <c r="N6164" s="17">
        <v>9</v>
      </c>
      <c r="O6164" s="17">
        <v>14</v>
      </c>
      <c r="P6164" s="17">
        <v>12</v>
      </c>
      <c r="Q6164" s="2">
        <f>$L$25*(B6164*1000)</f>
        <v>0</v>
      </c>
      <c r="R6164" s="2">
        <f>$L$19*(C6164*1000)</f>
        <v>236080300</v>
      </c>
      <c r="S6164" s="2">
        <f>$L$20*(D6164*1000)</f>
        <v>74650400</v>
      </c>
      <c r="T6164" s="2">
        <f>$L$21*(E6164*1000)</f>
        <v>0</v>
      </c>
      <c r="U6164" s="2">
        <f>$L$22*(F6164*1000)</f>
        <v>0</v>
      </c>
      <c r="V6164" s="2">
        <f>$L$18*(G6164*1000)</f>
        <v>37410000</v>
      </c>
      <c r="W6164" s="2">
        <f>$L$24*(H6164*1000)</f>
        <v>0</v>
      </c>
      <c r="X6164" s="2">
        <f>$L$23*(I6164*1000)</f>
        <v>0</v>
      </c>
      <c r="Y6164" s="2">
        <f t="shared" si="288"/>
        <v>348.14069999999998</v>
      </c>
      <c r="Z6164" s="18">
        <f>Y6164/(B6164+C6164+D6164+E6164+F6164+G6164+H6164+I6164)</f>
        <v>0.18122889120249869</v>
      </c>
      <c r="AA6164" s="18">
        <f t="shared" si="290"/>
        <v>2501907.6625999995</v>
      </c>
      <c r="AB6164" s="18">
        <f>((B6164+E6164+F6164+H6164+I6164)/(B6164+C6164+D6164+E6164+F6164+G6164+H6164+I6164))*100</f>
        <v>57.313899010931799</v>
      </c>
      <c r="AC6164" s="2">
        <f t="shared" si="289"/>
        <v>0</v>
      </c>
    </row>
    <row r="6165" spans="1:29">
      <c r="A6165" s="15" t="s">
        <v>85</v>
      </c>
      <c r="B6165" s="16" t="s">
        <v>111</v>
      </c>
      <c r="C6165" s="16" t="s">
        <v>1094</v>
      </c>
      <c r="D6165" s="16" t="s">
        <v>40</v>
      </c>
      <c r="E6165" s="16" t="str">
        <f>IF([1]Sheet1!L6165="",[1]Sheet1!K6165,[1]Sheet1!L6165)</f>
        <v>301</v>
      </c>
      <c r="F6165" s="16" t="s">
        <v>78</v>
      </c>
      <c r="G6165" s="16" t="s">
        <v>434</v>
      </c>
      <c r="H6165" s="16" t="s">
        <v>1061</v>
      </c>
      <c r="I6165" s="16" t="s">
        <v>696</v>
      </c>
      <c r="N6165" s="17">
        <v>9</v>
      </c>
      <c r="O6165" s="17">
        <v>14</v>
      </c>
      <c r="P6165" s="17">
        <v>13</v>
      </c>
      <c r="Q6165" s="2">
        <f>$L$25*(B6165*1000)</f>
        <v>0</v>
      </c>
      <c r="R6165" s="2">
        <f>$L$19*(C6165*1000)</f>
        <v>329260200</v>
      </c>
      <c r="S6165" s="2">
        <f>$L$20*(D6165*1000)</f>
        <v>74650400</v>
      </c>
      <c r="T6165" s="2">
        <f>$L$21*(E6165*1000)</f>
        <v>0</v>
      </c>
      <c r="U6165" s="2">
        <f>$L$22*(F6165*1000)</f>
        <v>0</v>
      </c>
      <c r="V6165" s="2">
        <f>$L$18*(G6165*1000)</f>
        <v>40020000</v>
      </c>
      <c r="W6165" s="2">
        <f>$L$24*(H6165*1000)</f>
        <v>0</v>
      </c>
      <c r="X6165" s="2">
        <f>$L$23*(I6165*1000)</f>
        <v>0</v>
      </c>
      <c r="Y6165" s="2">
        <f t="shared" si="288"/>
        <v>443.93060000000003</v>
      </c>
      <c r="Z6165" s="18">
        <f>Y6165/(B6165+C6165+D6165+E6165+F6165+G6165+H6165+I6165)</f>
        <v>0.21477048863086601</v>
      </c>
      <c r="AA6165" s="18">
        <f t="shared" si="290"/>
        <v>2502351.5931999995</v>
      </c>
      <c r="AB6165" s="18">
        <f>((B6165+E6165+F6165+H6165+I6165)/(B6165+C6165+D6165+E6165+F6165+G6165+H6165+I6165))*100</f>
        <v>47.943880019351717</v>
      </c>
      <c r="AC6165" s="2">
        <f t="shared" si="289"/>
        <v>1</v>
      </c>
    </row>
    <row r="6166" spans="1:29">
      <c r="A6166" s="15" t="s">
        <v>88</v>
      </c>
      <c r="B6166" s="16" t="s">
        <v>111</v>
      </c>
      <c r="C6166" s="16" t="s">
        <v>1133</v>
      </c>
      <c r="D6166" s="16" t="s">
        <v>40</v>
      </c>
      <c r="E6166" s="16" t="str">
        <f>IF([1]Sheet1!L6166="",[1]Sheet1!K6166,[1]Sheet1!L6166)</f>
        <v>233</v>
      </c>
      <c r="F6166" s="16" t="s">
        <v>78</v>
      </c>
      <c r="G6166" s="16" t="s">
        <v>232</v>
      </c>
      <c r="H6166" s="16" t="s">
        <v>793</v>
      </c>
      <c r="I6166" s="16" t="s">
        <v>55</v>
      </c>
      <c r="N6166" s="17">
        <v>9</v>
      </c>
      <c r="O6166" s="17">
        <v>14</v>
      </c>
      <c r="P6166" s="17">
        <v>14</v>
      </c>
      <c r="Q6166" s="2">
        <f>$L$25*(B6166*1000)</f>
        <v>0</v>
      </c>
      <c r="R6166" s="2">
        <f>$L$19*(C6166*1000)</f>
        <v>367195100</v>
      </c>
      <c r="S6166" s="2">
        <f>$L$20*(D6166*1000)</f>
        <v>74650400</v>
      </c>
      <c r="T6166" s="2">
        <f>$L$21*(E6166*1000)</f>
        <v>0</v>
      </c>
      <c r="U6166" s="2">
        <f>$L$22*(F6166*1000)</f>
        <v>0</v>
      </c>
      <c r="V6166" s="2">
        <f>$L$18*(G6166*1000)</f>
        <v>40890000</v>
      </c>
      <c r="W6166" s="2">
        <f>$L$24*(H6166*1000)</f>
        <v>0</v>
      </c>
      <c r="X6166" s="2">
        <f>$L$23*(I6166*1000)</f>
        <v>0</v>
      </c>
      <c r="Y6166" s="2">
        <f t="shared" si="288"/>
        <v>482.7355</v>
      </c>
      <c r="Z6166" s="18">
        <f>Y6166/(B6166+C6166+D6166+E6166+F6166+G6166+H6166+I6166)</f>
        <v>0.235710693359375</v>
      </c>
      <c r="AA6166" s="18">
        <f t="shared" si="290"/>
        <v>2502834.3286999995</v>
      </c>
      <c r="AB6166" s="18">
        <f>((B6166+E6166+F6166+H6166+I6166)/(B6166+C6166+D6166+E6166+F6166+G6166+H6166+I6166))*100</f>
        <v>42.3828125</v>
      </c>
      <c r="AC6166" s="2">
        <f t="shared" si="289"/>
        <v>1</v>
      </c>
    </row>
    <row r="6167" spans="1:29">
      <c r="A6167" s="15" t="s">
        <v>91</v>
      </c>
      <c r="B6167" s="16" t="s">
        <v>111</v>
      </c>
      <c r="C6167" s="16" t="s">
        <v>463</v>
      </c>
      <c r="D6167" s="16" t="s">
        <v>40</v>
      </c>
      <c r="E6167" s="16" t="str">
        <f>IF([1]Sheet1!L6167="",[1]Sheet1!K6167,[1]Sheet1!L6167)</f>
        <v>0</v>
      </c>
      <c r="F6167" s="16" t="s">
        <v>78</v>
      </c>
      <c r="G6167" s="16" t="s">
        <v>402</v>
      </c>
      <c r="H6167" s="16" t="s">
        <v>927</v>
      </c>
      <c r="I6167" s="16" t="s">
        <v>248</v>
      </c>
      <c r="N6167" s="17">
        <v>9</v>
      </c>
      <c r="O6167" s="17">
        <v>14</v>
      </c>
      <c r="P6167" s="17">
        <v>15</v>
      </c>
      <c r="Q6167" s="2">
        <f>$L$25*(B6167*1000)</f>
        <v>0</v>
      </c>
      <c r="R6167" s="2">
        <f>$L$19*(C6167*1000)</f>
        <v>435698900</v>
      </c>
      <c r="S6167" s="2">
        <f>$L$20*(D6167*1000)</f>
        <v>74650400</v>
      </c>
      <c r="T6167" s="2">
        <f>$L$21*(E6167*1000)</f>
        <v>0</v>
      </c>
      <c r="U6167" s="2">
        <f>$L$22*(F6167*1000)</f>
        <v>0</v>
      </c>
      <c r="V6167" s="2">
        <f>$L$18*(G6167*1000)</f>
        <v>43500000</v>
      </c>
      <c r="W6167" s="2">
        <f>$L$24*(H6167*1000)</f>
        <v>0</v>
      </c>
      <c r="X6167" s="2">
        <f>$L$23*(I6167*1000)</f>
        <v>0</v>
      </c>
      <c r="Y6167" s="2">
        <f t="shared" si="288"/>
        <v>553.84929999999997</v>
      </c>
      <c r="Z6167" s="18">
        <f>Y6167/(B6167+C6167+D6167+E6167+F6167+G6167+H6167+I6167)</f>
        <v>0.30347906849315065</v>
      </c>
      <c r="AA6167" s="18">
        <f t="shared" si="290"/>
        <v>2503388.1779999994</v>
      </c>
      <c r="AB6167" s="18">
        <f>((B6167+E6167+F6167+H6167+I6167)/(B6167+C6167+D6167+E6167+F6167+G6167+H6167+I6167))*100</f>
        <v>24.986301369863014</v>
      </c>
      <c r="AC6167" s="2">
        <f t="shared" si="289"/>
        <v>1</v>
      </c>
    </row>
    <row r="6168" spans="1:29">
      <c r="A6168" s="15" t="s">
        <v>95</v>
      </c>
      <c r="B6168" s="16" t="s">
        <v>111</v>
      </c>
      <c r="C6168" s="16" t="s">
        <v>894</v>
      </c>
      <c r="D6168" s="16" t="s">
        <v>40</v>
      </c>
      <c r="E6168" s="16" t="str">
        <f>IF([1]Sheet1!L6168="",[1]Sheet1!K6168,[1]Sheet1!L6168)</f>
        <v>4</v>
      </c>
      <c r="F6168" s="16" t="s">
        <v>78</v>
      </c>
      <c r="G6168" s="16" t="s">
        <v>173</v>
      </c>
      <c r="H6168" s="16" t="s">
        <v>398</v>
      </c>
      <c r="I6168" s="16" t="s">
        <v>416</v>
      </c>
      <c r="N6168" s="17">
        <v>9</v>
      </c>
      <c r="O6168" s="17">
        <v>14</v>
      </c>
      <c r="P6168" s="17">
        <v>16</v>
      </c>
      <c r="Q6168" s="2">
        <f>$L$25*(B6168*1000)</f>
        <v>0</v>
      </c>
      <c r="R6168" s="2">
        <f>$L$19*(C6168*1000)</f>
        <v>458901800</v>
      </c>
      <c r="S6168" s="2">
        <f>$L$20*(D6168*1000)</f>
        <v>74650400</v>
      </c>
      <c r="T6168" s="2">
        <f>$L$21*(E6168*1000)</f>
        <v>0</v>
      </c>
      <c r="U6168" s="2">
        <f>$L$22*(F6168*1000)</f>
        <v>0</v>
      </c>
      <c r="V6168" s="2">
        <f>$L$18*(G6168*1000)</f>
        <v>46980000</v>
      </c>
      <c r="W6168" s="2">
        <f>$L$24*(H6168*1000)</f>
        <v>0</v>
      </c>
      <c r="X6168" s="2">
        <f>$L$23*(I6168*1000)</f>
        <v>0</v>
      </c>
      <c r="Y6168" s="2">
        <f t="shared" si="288"/>
        <v>580.53219999999999</v>
      </c>
      <c r="Z6168" s="18">
        <f>Y6168/(B6168+C6168+D6168+E6168+F6168+G6168+H6168+I6168)</f>
        <v>0.34432514827995253</v>
      </c>
      <c r="AA6168" s="18">
        <f t="shared" si="290"/>
        <v>2503968.7101999992</v>
      </c>
      <c r="AB6168" s="18">
        <f>((B6168+E6168+F6168+H6168+I6168)/(B6168+C6168+D6168+E6168+F6168+G6168+H6168+I6168))*100</f>
        <v>14.827995255041518</v>
      </c>
      <c r="AC6168" s="2">
        <f t="shared" si="289"/>
        <v>1</v>
      </c>
    </row>
    <row r="6169" spans="1:29">
      <c r="A6169" s="15" t="s">
        <v>98</v>
      </c>
      <c r="B6169" s="16" t="s">
        <v>111</v>
      </c>
      <c r="C6169" s="16" t="s">
        <v>871</v>
      </c>
      <c r="D6169" s="16" t="s">
        <v>1118</v>
      </c>
      <c r="E6169" s="16" t="str">
        <f>IF([1]Sheet1!L6169="",[1]Sheet1!K6169,[1]Sheet1!L6169)</f>
        <v>250</v>
      </c>
      <c r="F6169" s="16" t="s">
        <v>78</v>
      </c>
      <c r="G6169" s="16" t="s">
        <v>436</v>
      </c>
      <c r="H6169" s="16" t="s">
        <v>32</v>
      </c>
      <c r="I6169" s="16" t="s">
        <v>399</v>
      </c>
      <c r="N6169" s="17">
        <v>9</v>
      </c>
      <c r="O6169" s="17">
        <v>14</v>
      </c>
      <c r="P6169" s="17">
        <v>17</v>
      </c>
      <c r="Q6169" s="2">
        <f>$L$25*(B6169*1000)</f>
        <v>0</v>
      </c>
      <c r="R6169" s="2">
        <f>$L$19*(C6169*1000)</f>
        <v>476948500</v>
      </c>
      <c r="S6169" s="2">
        <f>$L$20*(D6169*1000)</f>
        <v>79041600</v>
      </c>
      <c r="T6169" s="2">
        <f>$L$21*(E6169*1000)</f>
        <v>0</v>
      </c>
      <c r="U6169" s="2">
        <f>$L$22*(F6169*1000)</f>
        <v>0</v>
      </c>
      <c r="V6169" s="2">
        <f>$L$18*(G6169*1000)</f>
        <v>49590000</v>
      </c>
      <c r="W6169" s="2">
        <f>$L$24*(H6169*1000)</f>
        <v>0</v>
      </c>
      <c r="X6169" s="2">
        <f>$L$23*(I6169*1000)</f>
        <v>0</v>
      </c>
      <c r="Y6169" s="2">
        <f t="shared" si="288"/>
        <v>605.58010000000002</v>
      </c>
      <c r="Z6169" s="18">
        <f>Y6169/(B6169+C6169+D6169+E6169+F6169+G6169+H6169+I6169)</f>
        <v>0.31788981627296586</v>
      </c>
      <c r="AA6169" s="18">
        <f t="shared" si="290"/>
        <v>2504574.2902999991</v>
      </c>
      <c r="AB6169" s="18">
        <f>((B6169+E6169+F6169+H6169+I6169)/(B6169+C6169+D6169+E6169+F6169+G6169+H6169+I6169))*100</f>
        <v>21.469816272965879</v>
      </c>
      <c r="AC6169" s="2">
        <f t="shared" si="289"/>
        <v>1</v>
      </c>
    </row>
    <row r="6170" spans="1:29">
      <c r="A6170" s="15" t="s">
        <v>101</v>
      </c>
      <c r="B6170" s="16" t="s">
        <v>111</v>
      </c>
      <c r="C6170" s="16" t="s">
        <v>1413</v>
      </c>
      <c r="D6170" s="16" t="s">
        <v>921</v>
      </c>
      <c r="E6170" s="16" t="str">
        <f>IF([1]Sheet1!L6170="",[1]Sheet1!K6170,[1]Sheet1!L6170)</f>
        <v>246</v>
      </c>
      <c r="F6170" s="16" t="s">
        <v>78</v>
      </c>
      <c r="G6170" s="16" t="s">
        <v>436</v>
      </c>
      <c r="H6170" s="16" t="s">
        <v>32</v>
      </c>
      <c r="I6170" s="16" t="s">
        <v>155</v>
      </c>
      <c r="N6170" s="17">
        <v>9</v>
      </c>
      <c r="O6170" s="17">
        <v>14</v>
      </c>
      <c r="P6170" s="17">
        <v>18</v>
      </c>
      <c r="Q6170" s="2">
        <f>$L$25*(B6170*1000)</f>
        <v>0</v>
      </c>
      <c r="R6170" s="2">
        <f>$L$19*(C6170*1000)</f>
        <v>495363500</v>
      </c>
      <c r="S6170" s="2">
        <f>$L$20*(D6170*1000)</f>
        <v>122953600</v>
      </c>
      <c r="T6170" s="2">
        <f>$L$21*(E6170*1000)</f>
        <v>0</v>
      </c>
      <c r="U6170" s="2">
        <f>$L$22*(F6170*1000)</f>
        <v>0</v>
      </c>
      <c r="V6170" s="2">
        <f>$L$18*(G6170*1000)</f>
        <v>49590000</v>
      </c>
      <c r="W6170" s="2">
        <f>$L$24*(H6170*1000)</f>
        <v>0</v>
      </c>
      <c r="X6170" s="2">
        <f>$L$23*(I6170*1000)</f>
        <v>0</v>
      </c>
      <c r="Y6170" s="2">
        <f t="shared" si="288"/>
        <v>667.90710000000001</v>
      </c>
      <c r="Z6170" s="18">
        <f>Y6170/(B6170+C6170+D6170+E6170+F6170+G6170+H6170+I6170)</f>
        <v>0.3334533699450824</v>
      </c>
      <c r="AA6170" s="18">
        <f t="shared" si="290"/>
        <v>2505242.197399999</v>
      </c>
      <c r="AB6170" s="18">
        <f>((B6170+E6170+F6170+H6170+I6170)/(B6170+C6170+D6170+E6170+F6170+G6170+H6170+I6170))*100</f>
        <v>18.821767348976532</v>
      </c>
      <c r="AC6170" s="2">
        <f t="shared" si="289"/>
        <v>1</v>
      </c>
    </row>
    <row r="6171" spans="1:29">
      <c r="A6171" s="15" t="s">
        <v>106</v>
      </c>
      <c r="B6171" s="16" t="s">
        <v>111</v>
      </c>
      <c r="C6171" s="16" t="s">
        <v>1372</v>
      </c>
      <c r="D6171" s="16" t="s">
        <v>252</v>
      </c>
      <c r="E6171" s="16" t="str">
        <f>IF([1]Sheet1!L6171="",[1]Sheet1!K6171,[1]Sheet1!L6171)</f>
        <v>106</v>
      </c>
      <c r="F6171" s="16" t="s">
        <v>78</v>
      </c>
      <c r="G6171" s="16" t="s">
        <v>436</v>
      </c>
      <c r="H6171" s="16" t="s">
        <v>32</v>
      </c>
      <c r="I6171" s="16" t="s">
        <v>1188</v>
      </c>
      <c r="N6171" s="17">
        <v>9</v>
      </c>
      <c r="O6171" s="17">
        <v>14</v>
      </c>
      <c r="P6171" s="17">
        <v>19</v>
      </c>
      <c r="Q6171" s="2">
        <f>$L$25*(B6171*1000)</f>
        <v>0</v>
      </c>
      <c r="R6171" s="2">
        <f>$L$19*(C6171*1000)</f>
        <v>454850500</v>
      </c>
      <c r="S6171" s="2">
        <f>$L$20*(D6171*1000)</f>
        <v>104291000</v>
      </c>
      <c r="T6171" s="2">
        <f>$L$21*(E6171*1000)</f>
        <v>0</v>
      </c>
      <c r="U6171" s="2">
        <f>$L$22*(F6171*1000)</f>
        <v>0</v>
      </c>
      <c r="V6171" s="2">
        <f>$L$18*(G6171*1000)</f>
        <v>49590000</v>
      </c>
      <c r="W6171" s="2">
        <f>$L$24*(H6171*1000)</f>
        <v>0</v>
      </c>
      <c r="X6171" s="2">
        <f>$L$23*(I6171*1000)</f>
        <v>0</v>
      </c>
      <c r="Y6171" s="2">
        <f t="shared" si="288"/>
        <v>608.73149999999998</v>
      </c>
      <c r="Z6171" s="18">
        <f>Y6171/(B6171+C6171+D6171+E6171+F6171+G6171+H6171+I6171)</f>
        <v>0.358921875</v>
      </c>
      <c r="AA6171" s="18">
        <f t="shared" si="290"/>
        <v>2505850.9288999992</v>
      </c>
      <c r="AB6171" s="18">
        <f>((B6171+E6171+F6171+H6171+I6171)/(B6171+C6171+D6171+E6171+F6171+G6171+H6171+I6171))*100</f>
        <v>12.617924528301888</v>
      </c>
      <c r="AC6171" s="2">
        <f t="shared" si="289"/>
        <v>1</v>
      </c>
    </row>
    <row r="6172" spans="1:29">
      <c r="A6172" s="15" t="s">
        <v>110</v>
      </c>
      <c r="B6172" s="16" t="s">
        <v>111</v>
      </c>
      <c r="C6172" s="16" t="s">
        <v>1296</v>
      </c>
      <c r="D6172" s="16" t="s">
        <v>40</v>
      </c>
      <c r="E6172" s="16" t="str">
        <f>IF([1]Sheet1!L6172="",[1]Sheet1!K6172,[1]Sheet1!L6172)</f>
        <v>0</v>
      </c>
      <c r="F6172" s="16" t="s">
        <v>78</v>
      </c>
      <c r="G6172" s="16" t="s">
        <v>443</v>
      </c>
      <c r="H6172" s="16" t="s">
        <v>32</v>
      </c>
      <c r="I6172" s="16" t="s">
        <v>232</v>
      </c>
      <c r="N6172" s="17">
        <v>9</v>
      </c>
      <c r="O6172" s="17">
        <v>14</v>
      </c>
      <c r="P6172" s="17">
        <v>20</v>
      </c>
      <c r="Q6172" s="2">
        <f>$L$25*(B6172*1000)</f>
        <v>0</v>
      </c>
      <c r="R6172" s="2">
        <f>$L$19*(C6172*1000)</f>
        <v>437172100</v>
      </c>
      <c r="S6172" s="2">
        <f>$L$20*(D6172*1000)</f>
        <v>74650400</v>
      </c>
      <c r="T6172" s="2">
        <f>$L$21*(E6172*1000)</f>
        <v>0</v>
      </c>
      <c r="U6172" s="2">
        <f>$L$22*(F6172*1000)</f>
        <v>0</v>
      </c>
      <c r="V6172" s="2">
        <f>$L$18*(G6172*1000)</f>
        <v>47850000</v>
      </c>
      <c r="W6172" s="2">
        <f>$L$24*(H6172*1000)</f>
        <v>0</v>
      </c>
      <c r="X6172" s="2">
        <f>$L$23*(I6172*1000)</f>
        <v>0</v>
      </c>
      <c r="Y6172" s="2">
        <f t="shared" si="288"/>
        <v>559.67250000000001</v>
      </c>
      <c r="Z6172" s="18">
        <f>Y6172/(B6172+C6172+D6172+E6172+F6172+G6172+H6172+I6172)</f>
        <v>0.38758483379501385</v>
      </c>
      <c r="AA6172" s="18">
        <f t="shared" si="290"/>
        <v>2506410.6013999991</v>
      </c>
      <c r="AB6172" s="18">
        <f>((B6172+E6172+F6172+H6172+I6172)/(B6172+C6172+D6172+E6172+F6172+G6172+H6172+I6172))*100</f>
        <v>4.5706371191135737</v>
      </c>
      <c r="AC6172" s="2">
        <f t="shared" si="289"/>
        <v>1</v>
      </c>
    </row>
    <row r="6173" spans="1:29">
      <c r="A6173" s="15" t="s">
        <v>113</v>
      </c>
      <c r="B6173" s="16" t="s">
        <v>114</v>
      </c>
      <c r="C6173" s="16" t="s">
        <v>1031</v>
      </c>
      <c r="D6173" s="16" t="s">
        <v>616</v>
      </c>
      <c r="E6173" s="16" t="str">
        <f>IF([1]Sheet1!L6173="",[1]Sheet1!K6173,[1]Sheet1!L6173)</f>
        <v>0</v>
      </c>
      <c r="F6173" s="16" t="s">
        <v>78</v>
      </c>
      <c r="G6173" s="16" t="s">
        <v>177</v>
      </c>
      <c r="H6173" s="16" t="s">
        <v>32</v>
      </c>
      <c r="I6173" s="16" t="s">
        <v>160</v>
      </c>
      <c r="N6173" s="17">
        <v>9</v>
      </c>
      <c r="O6173" s="17">
        <v>14</v>
      </c>
      <c r="P6173" s="17">
        <v>21</v>
      </c>
      <c r="Q6173" s="2">
        <f>$L$25*(B6173*1000)</f>
        <v>0</v>
      </c>
      <c r="R6173" s="2">
        <f>$L$19*(C6173*1000)</f>
        <v>431647600</v>
      </c>
      <c r="S6173" s="2">
        <f>$L$20*(D6173*1000)</f>
        <v>74101500</v>
      </c>
      <c r="T6173" s="2">
        <f>$L$21*(E6173*1000)</f>
        <v>0</v>
      </c>
      <c r="U6173" s="2">
        <f>$L$22*(F6173*1000)</f>
        <v>0</v>
      </c>
      <c r="V6173" s="2">
        <f>$L$18*(G6173*1000)</f>
        <v>46110000</v>
      </c>
      <c r="W6173" s="2">
        <f>$L$24*(H6173*1000)</f>
        <v>0</v>
      </c>
      <c r="X6173" s="2">
        <f>$L$23*(I6173*1000)</f>
        <v>0</v>
      </c>
      <c r="Y6173" s="2">
        <f t="shared" si="288"/>
        <v>551.85910000000001</v>
      </c>
      <c r="Z6173" s="18">
        <f>Y6173/(B6173+C6173+D6173+E6173+F6173+G6173+H6173+I6173)</f>
        <v>0.39111204819277107</v>
      </c>
      <c r="AA6173" s="18">
        <f t="shared" si="290"/>
        <v>2506962.4604999991</v>
      </c>
      <c r="AB6173" s="18">
        <f>((B6173+E6173+F6173+H6173+I6173)/(B6173+C6173+D6173+E6173+F6173+G6173+H6173+I6173))*100</f>
        <v>3.6144578313253009</v>
      </c>
      <c r="AC6173" s="2">
        <f t="shared" si="289"/>
        <v>1</v>
      </c>
    </row>
    <row r="6174" spans="1:29">
      <c r="A6174" s="15" t="s">
        <v>117</v>
      </c>
      <c r="B6174" s="16" t="s">
        <v>114</v>
      </c>
      <c r="C6174" s="16" t="s">
        <v>413</v>
      </c>
      <c r="D6174" s="16" t="s">
        <v>616</v>
      </c>
      <c r="E6174" s="16" t="str">
        <f>IF([1]Sheet1!L6174="",[1]Sheet1!K6174,[1]Sheet1!L6174)</f>
        <v>1</v>
      </c>
      <c r="F6174" s="16" t="s">
        <v>78</v>
      </c>
      <c r="G6174" s="16" t="s">
        <v>232</v>
      </c>
      <c r="H6174" s="16" t="s">
        <v>32</v>
      </c>
      <c r="I6174" s="16" t="s">
        <v>245</v>
      </c>
      <c r="N6174" s="17">
        <v>9</v>
      </c>
      <c r="O6174" s="17">
        <v>14</v>
      </c>
      <c r="P6174" s="17">
        <v>22</v>
      </c>
      <c r="Q6174" s="2">
        <f>$L$25*(B6174*1000)</f>
        <v>0</v>
      </c>
      <c r="R6174" s="2">
        <f>$L$19*(C6174*1000)</f>
        <v>317106300</v>
      </c>
      <c r="S6174" s="2">
        <f>$L$20*(D6174*1000)</f>
        <v>74101500</v>
      </c>
      <c r="T6174" s="2">
        <f>$L$21*(E6174*1000)</f>
        <v>0</v>
      </c>
      <c r="U6174" s="2">
        <f>$L$22*(F6174*1000)</f>
        <v>0</v>
      </c>
      <c r="V6174" s="2">
        <f>$L$18*(G6174*1000)</f>
        <v>40890000</v>
      </c>
      <c r="W6174" s="2">
        <f>$L$24*(H6174*1000)</f>
        <v>0</v>
      </c>
      <c r="X6174" s="2">
        <f>$L$23*(I6174*1000)</f>
        <v>0</v>
      </c>
      <c r="Y6174" s="2">
        <f t="shared" si="288"/>
        <v>432.09780000000001</v>
      </c>
      <c r="Z6174" s="18">
        <f>Y6174/(B6174+C6174+D6174+E6174+F6174+G6174+H6174+I6174)</f>
        <v>0.38718440860215053</v>
      </c>
      <c r="AA6174" s="18">
        <f t="shared" si="290"/>
        <v>2507394.5582999992</v>
      </c>
      <c r="AB6174" s="18">
        <f>((B6174+E6174+F6174+H6174+I6174)/(B6174+C6174+D6174+E6174+F6174+G6174+H6174+I6174))*100</f>
        <v>6.5412186379928325</v>
      </c>
      <c r="AC6174" s="2">
        <f t="shared" si="289"/>
        <v>1</v>
      </c>
    </row>
    <row r="6175" spans="1:29">
      <c r="A6175" s="15" t="s">
        <v>120</v>
      </c>
      <c r="B6175" s="16" t="s">
        <v>114</v>
      </c>
      <c r="C6175" s="16" t="s">
        <v>401</v>
      </c>
      <c r="D6175" s="16" t="s">
        <v>616</v>
      </c>
      <c r="E6175" s="16" t="str">
        <f>IF([1]Sheet1!L6175="",[1]Sheet1!K6175,[1]Sheet1!L6175)</f>
        <v>152</v>
      </c>
      <c r="F6175" s="16" t="s">
        <v>78</v>
      </c>
      <c r="G6175" s="16" t="s">
        <v>484</v>
      </c>
      <c r="H6175" s="16" t="s">
        <v>32</v>
      </c>
      <c r="I6175" s="16" t="s">
        <v>245</v>
      </c>
      <c r="N6175" s="17">
        <v>9</v>
      </c>
      <c r="O6175" s="17">
        <v>14</v>
      </c>
      <c r="P6175" s="17">
        <v>23</v>
      </c>
      <c r="Q6175" s="2">
        <f>$L$25*(B6175*1000)</f>
        <v>0</v>
      </c>
      <c r="R6175" s="2">
        <f>$L$19*(C6175*1000)</f>
        <v>260019800</v>
      </c>
      <c r="S6175" s="2">
        <f>$L$20*(D6175*1000)</f>
        <v>74101500</v>
      </c>
      <c r="T6175" s="2">
        <f>$L$21*(E6175*1000)</f>
        <v>0</v>
      </c>
      <c r="U6175" s="2">
        <f>$L$22*(F6175*1000)</f>
        <v>0</v>
      </c>
      <c r="V6175" s="2">
        <f>$L$18*(G6175*1000)</f>
        <v>36540000</v>
      </c>
      <c r="W6175" s="2">
        <f>$L$24*(H6175*1000)</f>
        <v>0</v>
      </c>
      <c r="X6175" s="2">
        <f>$L$23*(I6175*1000)</f>
        <v>0</v>
      </c>
      <c r="Y6175" s="2">
        <f t="shared" si="288"/>
        <v>370.66129999999998</v>
      </c>
      <c r="Z6175" s="18">
        <f>Y6175/(B6175+C6175+D6175+E6175+F6175+G6175+H6175+I6175)</f>
        <v>0.33483405600722671</v>
      </c>
      <c r="AA6175" s="18">
        <f t="shared" si="290"/>
        <v>2507765.219599999</v>
      </c>
      <c r="AB6175" s="18">
        <f>((B6175+E6175+F6175+H6175+I6175)/(B6175+C6175+D6175+E6175+F6175+G6175+H6175+I6175))*100</f>
        <v>20.234869015356821</v>
      </c>
      <c r="AC6175" s="2">
        <f t="shared" si="289"/>
        <v>1</v>
      </c>
    </row>
    <row r="6176" spans="1:29">
      <c r="A6176" s="15" t="s">
        <v>29</v>
      </c>
      <c r="B6176" s="16" t="s">
        <v>114</v>
      </c>
      <c r="C6176" s="16" t="s">
        <v>526</v>
      </c>
      <c r="D6176" s="16" t="s">
        <v>616</v>
      </c>
      <c r="E6176" s="16" t="str">
        <f>IF([1]Sheet1!L6176="",[1]Sheet1!K6176,[1]Sheet1!L6176)</f>
        <v>291</v>
      </c>
      <c r="F6176" s="16" t="s">
        <v>78</v>
      </c>
      <c r="G6176" s="16" t="s">
        <v>398</v>
      </c>
      <c r="H6176" s="16" t="s">
        <v>32</v>
      </c>
      <c r="I6176" s="16" t="s">
        <v>142</v>
      </c>
      <c r="N6176" s="17">
        <v>9</v>
      </c>
      <c r="O6176" s="17">
        <v>14</v>
      </c>
      <c r="P6176" s="17">
        <v>24</v>
      </c>
      <c r="Q6176" s="2">
        <f>$L$25*(B6176*1000)</f>
        <v>0</v>
      </c>
      <c r="R6176" s="2">
        <f>$L$19*(C6176*1000)</f>
        <v>267017500</v>
      </c>
      <c r="S6176" s="2">
        <f>$L$20*(D6176*1000)</f>
        <v>74101500</v>
      </c>
      <c r="T6176" s="2">
        <f>$L$21*(E6176*1000)</f>
        <v>0</v>
      </c>
      <c r="U6176" s="2">
        <f>$L$22*(F6176*1000)</f>
        <v>0</v>
      </c>
      <c r="V6176" s="2">
        <f>$L$18*(G6176*1000)</f>
        <v>34800000</v>
      </c>
      <c r="W6176" s="2">
        <f>$L$24*(H6176*1000)</f>
        <v>0</v>
      </c>
      <c r="X6176" s="2">
        <f>$L$23*(I6176*1000)</f>
        <v>0</v>
      </c>
      <c r="Y6176" s="2">
        <f t="shared" si="288"/>
        <v>375.91899999999998</v>
      </c>
      <c r="Z6176" s="18">
        <f>Y6176/(B6176+C6176+D6176+E6176+F6176+G6176+H6176+I6176)</f>
        <v>0.29553380503144655</v>
      </c>
      <c r="AA6176" s="18">
        <f t="shared" si="290"/>
        <v>2508141.1385999992</v>
      </c>
      <c r="AB6176" s="18">
        <f>((B6176+E6176+F6176+H6176+I6176)/(B6176+C6176+D6176+E6176+F6176+G6176+H6176+I6176))*100</f>
        <v>29.245283018867923</v>
      </c>
      <c r="AC6176" s="2">
        <f t="shared" si="289"/>
        <v>1</v>
      </c>
    </row>
    <row r="6177" spans="1:29">
      <c r="A6177" s="15" t="s">
        <v>37</v>
      </c>
      <c r="B6177" s="16" t="s">
        <v>114</v>
      </c>
      <c r="C6177" s="16" t="s">
        <v>448</v>
      </c>
      <c r="D6177" s="16" t="s">
        <v>616</v>
      </c>
      <c r="E6177" s="16" t="str">
        <f>IF([1]Sheet1!L6177="",[1]Sheet1!K6177,[1]Sheet1!L6177)</f>
        <v>300</v>
      </c>
      <c r="F6177" s="16" t="s">
        <v>78</v>
      </c>
      <c r="G6177" s="16" t="s">
        <v>398</v>
      </c>
      <c r="H6177" s="16" t="s">
        <v>32</v>
      </c>
      <c r="I6177" s="16" t="s">
        <v>647</v>
      </c>
      <c r="N6177" s="17">
        <v>9</v>
      </c>
      <c r="O6177" s="17">
        <v>15</v>
      </c>
      <c r="P6177" s="17">
        <v>1</v>
      </c>
      <c r="Q6177" s="2">
        <f>$L$25*(B6177*1000)</f>
        <v>0</v>
      </c>
      <c r="R6177" s="2">
        <f>$L$19*(C6177*1000)</f>
        <v>288747200</v>
      </c>
      <c r="S6177" s="2">
        <f>$L$20*(D6177*1000)</f>
        <v>74101500</v>
      </c>
      <c r="T6177" s="2">
        <f>$L$21*(E6177*1000)</f>
        <v>0</v>
      </c>
      <c r="U6177" s="2">
        <f>$L$22*(F6177*1000)</f>
        <v>0</v>
      </c>
      <c r="V6177" s="2">
        <f>$L$18*(G6177*1000)</f>
        <v>34800000</v>
      </c>
      <c r="W6177" s="2">
        <f>$L$24*(H6177*1000)</f>
        <v>0</v>
      </c>
      <c r="X6177" s="2">
        <f>$L$23*(I6177*1000)</f>
        <v>0</v>
      </c>
      <c r="Y6177" s="2">
        <f t="shared" si="288"/>
        <v>397.64870000000002</v>
      </c>
      <c r="Z6177" s="18">
        <f>Y6177/(B6177+C6177+D6177+E6177+F6177+G6177+H6177+I6177)</f>
        <v>0.29477294292068201</v>
      </c>
      <c r="AA6177" s="18">
        <f t="shared" si="290"/>
        <v>2508538.787299999</v>
      </c>
      <c r="AB6177" s="18">
        <f>((B6177+E6177+F6177+H6177+I6177)/(B6177+C6177+D6177+E6177+F6177+G6177+H6177+I6177))*100</f>
        <v>28.910303928836171</v>
      </c>
      <c r="AC6177" s="2">
        <f t="shared" si="289"/>
        <v>1</v>
      </c>
    </row>
    <row r="6178" spans="1:29">
      <c r="A6178" s="15" t="s">
        <v>42</v>
      </c>
      <c r="B6178" s="16" t="s">
        <v>114</v>
      </c>
      <c r="C6178" s="16" t="s">
        <v>769</v>
      </c>
      <c r="D6178" s="16" t="s">
        <v>616</v>
      </c>
      <c r="E6178" s="16" t="str">
        <f>IF([1]Sheet1!L6178="",[1]Sheet1!K6178,[1]Sheet1!L6178)</f>
        <v>299</v>
      </c>
      <c r="F6178" s="16" t="s">
        <v>78</v>
      </c>
      <c r="G6178" s="16" t="s">
        <v>581</v>
      </c>
      <c r="H6178" s="16" t="s">
        <v>32</v>
      </c>
      <c r="I6178" s="16" t="s">
        <v>518</v>
      </c>
      <c r="N6178" s="17">
        <v>9</v>
      </c>
      <c r="O6178" s="17">
        <v>15</v>
      </c>
      <c r="P6178" s="17">
        <v>2</v>
      </c>
      <c r="Q6178" s="2">
        <f>$L$25*(B6178*1000)</f>
        <v>0</v>
      </c>
      <c r="R6178" s="2">
        <f>$L$19*(C6178*1000)</f>
        <v>349885000</v>
      </c>
      <c r="S6178" s="2">
        <f>$L$20*(D6178*1000)</f>
        <v>74101500</v>
      </c>
      <c r="T6178" s="2">
        <f>$L$21*(E6178*1000)</f>
        <v>0</v>
      </c>
      <c r="U6178" s="2">
        <f>$L$22*(F6178*1000)</f>
        <v>0</v>
      </c>
      <c r="V6178" s="2">
        <f>$L$18*(G6178*1000)</f>
        <v>35670000</v>
      </c>
      <c r="W6178" s="2">
        <f>$L$24*(H6178*1000)</f>
        <v>0</v>
      </c>
      <c r="X6178" s="2">
        <f>$L$23*(I6178*1000)</f>
        <v>0</v>
      </c>
      <c r="Y6178" s="2">
        <f t="shared" si="288"/>
        <v>459.65649999999999</v>
      </c>
      <c r="Z6178" s="18">
        <f>Y6178/(B6178+C6178+D6178+E6178+F6178+G6178+H6178+I6178)</f>
        <v>0.30420681667769689</v>
      </c>
      <c r="AA6178" s="18">
        <f t="shared" si="290"/>
        <v>2508998.4437999991</v>
      </c>
      <c r="AB6178" s="18">
        <f>((B6178+E6178+F6178+H6178+I6178)/(B6178+C6178+D6178+E6178+F6178+G6178+H6178+I6178))*100</f>
        <v>25.479814692256785</v>
      </c>
      <c r="AC6178" s="2">
        <f t="shared" si="289"/>
        <v>1</v>
      </c>
    </row>
    <row r="6179" spans="1:29">
      <c r="A6179" s="15" t="s">
        <v>47</v>
      </c>
      <c r="B6179" s="16" t="s">
        <v>114</v>
      </c>
      <c r="C6179" s="16" t="s">
        <v>1186</v>
      </c>
      <c r="D6179" s="16" t="s">
        <v>616</v>
      </c>
      <c r="E6179" s="16" t="str">
        <f>IF([1]Sheet1!L6179="",[1]Sheet1!K6179,[1]Sheet1!L6179)</f>
        <v>293</v>
      </c>
      <c r="F6179" s="16" t="s">
        <v>78</v>
      </c>
      <c r="G6179" s="16" t="s">
        <v>605</v>
      </c>
      <c r="H6179" s="16" t="s">
        <v>32</v>
      </c>
      <c r="I6179" s="16" t="s">
        <v>177</v>
      </c>
      <c r="N6179" s="17">
        <v>9</v>
      </c>
      <c r="O6179" s="17">
        <v>15</v>
      </c>
      <c r="P6179" s="17">
        <v>3</v>
      </c>
      <c r="Q6179" s="2">
        <f>$L$25*(B6179*1000)</f>
        <v>0</v>
      </c>
      <c r="R6179" s="2">
        <f>$L$19*(C6179*1000)</f>
        <v>387083300</v>
      </c>
      <c r="S6179" s="2">
        <f>$L$20*(D6179*1000)</f>
        <v>74101500</v>
      </c>
      <c r="T6179" s="2">
        <f>$L$21*(E6179*1000)</f>
        <v>0</v>
      </c>
      <c r="U6179" s="2">
        <f>$L$22*(F6179*1000)</f>
        <v>0</v>
      </c>
      <c r="V6179" s="2">
        <f>$L$18*(G6179*1000)</f>
        <v>37410000</v>
      </c>
      <c r="W6179" s="2">
        <f>$L$24*(H6179*1000)</f>
        <v>0</v>
      </c>
      <c r="X6179" s="2">
        <f>$L$23*(I6179*1000)</f>
        <v>0</v>
      </c>
      <c r="Y6179" s="2">
        <f t="shared" si="288"/>
        <v>498.59480000000002</v>
      </c>
      <c r="Z6179" s="18">
        <f>Y6179/(B6179+C6179+D6179+E6179+F6179+G6179+H6179+I6179)</f>
        <v>0.31259862068965516</v>
      </c>
      <c r="AA6179" s="18">
        <f t="shared" si="290"/>
        <v>2509497.0385999992</v>
      </c>
      <c r="AB6179" s="18">
        <f>((B6179+E6179+F6179+H6179+I6179)/(B6179+C6179+D6179+E6179+F6179+G6179+H6179+I6179))*100</f>
        <v>22.946708463949843</v>
      </c>
      <c r="AC6179" s="2">
        <f t="shared" si="289"/>
        <v>1</v>
      </c>
    </row>
    <row r="6180" spans="1:29">
      <c r="A6180" s="15" t="s">
        <v>50</v>
      </c>
      <c r="B6180" s="16" t="s">
        <v>114</v>
      </c>
      <c r="C6180" s="16" t="s">
        <v>1428</v>
      </c>
      <c r="D6180" s="16" t="s">
        <v>564</v>
      </c>
      <c r="E6180" s="16" t="str">
        <f>IF([1]Sheet1!L6180="",[1]Sheet1!K6180,[1]Sheet1!L6180)</f>
        <v>0</v>
      </c>
      <c r="F6180" s="16" t="s">
        <v>78</v>
      </c>
      <c r="G6180" s="16" t="s">
        <v>183</v>
      </c>
      <c r="H6180" s="16" t="s">
        <v>32</v>
      </c>
      <c r="I6180" s="16" t="s">
        <v>581</v>
      </c>
      <c r="N6180" s="17">
        <v>9</v>
      </c>
      <c r="O6180" s="17">
        <v>15</v>
      </c>
      <c r="P6180" s="17">
        <v>4</v>
      </c>
      <c r="Q6180" s="2">
        <f>$L$25*(B6180*1000)</f>
        <v>0</v>
      </c>
      <c r="R6180" s="2">
        <f>$L$19*(C6180*1000)</f>
        <v>488734100</v>
      </c>
      <c r="S6180" s="2">
        <f>$L$20*(D6180*1000)</f>
        <v>80688300</v>
      </c>
      <c r="T6180" s="2">
        <f>$L$21*(E6180*1000)</f>
        <v>0</v>
      </c>
      <c r="U6180" s="2">
        <f>$L$22*(F6180*1000)</f>
        <v>0</v>
      </c>
      <c r="V6180" s="2">
        <f>$L$18*(G6180*1000)</f>
        <v>42630000</v>
      </c>
      <c r="W6180" s="2">
        <f>$L$24*(H6180*1000)</f>
        <v>0</v>
      </c>
      <c r="X6180" s="2">
        <f>$L$23*(I6180*1000)</f>
        <v>0</v>
      </c>
      <c r="Y6180" s="2">
        <f t="shared" si="288"/>
        <v>612.05240000000003</v>
      </c>
      <c r="Z6180" s="18">
        <f>Y6180/(B6180+C6180+D6180+E6180+F6180+G6180+H6180+I6180)</f>
        <v>0.3863967171717172</v>
      </c>
      <c r="AA6180" s="18">
        <f t="shared" si="290"/>
        <v>2510109.0909999991</v>
      </c>
      <c r="AB6180" s="18">
        <f>((B6180+E6180+F6180+H6180+I6180)/(B6180+C6180+D6180+E6180+F6180+G6180+H6180+I6180))*100</f>
        <v>3.8510101010101008</v>
      </c>
      <c r="AC6180" s="2">
        <f t="shared" si="289"/>
        <v>1</v>
      </c>
    </row>
    <row r="6181" spans="1:29">
      <c r="A6181" s="15" t="s">
        <v>53</v>
      </c>
      <c r="B6181" s="16" t="s">
        <v>114</v>
      </c>
      <c r="C6181" s="16" t="s">
        <v>1754</v>
      </c>
      <c r="D6181" s="16" t="s">
        <v>547</v>
      </c>
      <c r="E6181" s="16" t="str">
        <f>IF([1]Sheet1!L6181="",[1]Sheet1!K6181,[1]Sheet1!L6181)</f>
        <v>85</v>
      </c>
      <c r="F6181" s="16" t="s">
        <v>78</v>
      </c>
      <c r="G6181" s="16" t="s">
        <v>177</v>
      </c>
      <c r="H6181" s="16" t="s">
        <v>192</v>
      </c>
      <c r="I6181" s="16" t="s">
        <v>173</v>
      </c>
      <c r="N6181" s="17">
        <v>9</v>
      </c>
      <c r="O6181" s="17">
        <v>15</v>
      </c>
      <c r="P6181" s="17">
        <v>5</v>
      </c>
      <c r="Q6181" s="2">
        <f>$L$25*(B6181*1000)</f>
        <v>0</v>
      </c>
      <c r="R6181" s="2">
        <f>$L$19*(C6181*1000)</f>
        <v>637527300</v>
      </c>
      <c r="S6181" s="2">
        <f>$L$20*(D6181*1000)</f>
        <v>138322800</v>
      </c>
      <c r="T6181" s="2">
        <f>$L$21*(E6181*1000)</f>
        <v>0</v>
      </c>
      <c r="U6181" s="2">
        <f>$L$22*(F6181*1000)</f>
        <v>0</v>
      </c>
      <c r="V6181" s="2">
        <f>$L$18*(G6181*1000)</f>
        <v>46110000</v>
      </c>
      <c r="W6181" s="2">
        <f>$L$24*(H6181*1000)</f>
        <v>0</v>
      </c>
      <c r="X6181" s="2">
        <f>$L$23*(I6181*1000)</f>
        <v>0</v>
      </c>
      <c r="Y6181" s="2">
        <f t="shared" si="288"/>
        <v>821.96010000000001</v>
      </c>
      <c r="Z6181" s="18">
        <f>Y6181/(B6181+C6181+D6181+E6181+F6181+G6181+H6181+I6181)</f>
        <v>0.36482916111850866</v>
      </c>
      <c r="AA6181" s="18">
        <f t="shared" si="290"/>
        <v>2510931.0510999989</v>
      </c>
      <c r="AB6181" s="18">
        <f>((B6181+E6181+F6181+H6181+I6181)/(B6181+C6181+D6181+E6181+F6181+G6181+H6181+I6181))*100</f>
        <v>9.6316023080337327</v>
      </c>
      <c r="AC6181" s="2">
        <f t="shared" si="289"/>
        <v>1</v>
      </c>
    </row>
    <row r="6182" spans="1:29">
      <c r="A6182" s="15" t="s">
        <v>57</v>
      </c>
      <c r="B6182" s="16" t="s">
        <v>114</v>
      </c>
      <c r="C6182" s="16" t="s">
        <v>1755</v>
      </c>
      <c r="D6182" s="16" t="s">
        <v>1201</v>
      </c>
      <c r="E6182" s="16" t="str">
        <f>IF([1]Sheet1!L6182="",[1]Sheet1!K6182,[1]Sheet1!L6182)</f>
        <v>202</v>
      </c>
      <c r="F6182" s="16" t="s">
        <v>78</v>
      </c>
      <c r="G6182" s="16" t="s">
        <v>177</v>
      </c>
      <c r="H6182" s="16" t="s">
        <v>1155</v>
      </c>
      <c r="I6182" s="16" t="s">
        <v>390</v>
      </c>
      <c r="N6182" s="17">
        <v>9</v>
      </c>
      <c r="O6182" s="17">
        <v>15</v>
      </c>
      <c r="P6182" s="17">
        <v>6</v>
      </c>
      <c r="Q6182" s="2">
        <f>$L$25*(B6182*1000)</f>
        <v>0</v>
      </c>
      <c r="R6182" s="2">
        <f>$L$19*(C6182*1000)</f>
        <v>672515800</v>
      </c>
      <c r="S6182" s="2">
        <f>$L$20*(D6182*1000)</f>
        <v>165767800</v>
      </c>
      <c r="T6182" s="2">
        <f>$L$21*(E6182*1000)</f>
        <v>0</v>
      </c>
      <c r="U6182" s="2">
        <f>$L$22*(F6182*1000)</f>
        <v>0</v>
      </c>
      <c r="V6182" s="2">
        <f>$L$18*(G6182*1000)</f>
        <v>46110000</v>
      </c>
      <c r="W6182" s="2">
        <f>$L$24*(H6182*1000)</f>
        <v>0</v>
      </c>
      <c r="X6182" s="2">
        <f>$L$23*(I6182*1000)</f>
        <v>0</v>
      </c>
      <c r="Y6182" s="2">
        <f t="shared" si="288"/>
        <v>884.39359999999999</v>
      </c>
      <c r="Z6182" s="18">
        <f>Y6182/(B6182+C6182+D6182+E6182+F6182+G6182+H6182+I6182)</f>
        <v>0.32124722121322191</v>
      </c>
      <c r="AA6182" s="18">
        <f t="shared" si="290"/>
        <v>2511815.4446999989</v>
      </c>
      <c r="AB6182" s="18">
        <f>((B6182+E6182+F6182+H6182+I6182)/(B6182+C6182+D6182+E6182+F6182+G6182+H6182+I6182))*100</f>
        <v>20.777333817653467</v>
      </c>
      <c r="AC6182" s="2">
        <f t="shared" si="289"/>
        <v>1</v>
      </c>
    </row>
    <row r="6183" spans="1:29">
      <c r="A6183" s="15" t="s">
        <v>60</v>
      </c>
      <c r="B6183" s="16" t="s">
        <v>111</v>
      </c>
      <c r="C6183" s="16" t="s">
        <v>1756</v>
      </c>
      <c r="D6183" s="16" t="s">
        <v>621</v>
      </c>
      <c r="E6183" s="16" t="str">
        <f>IF([1]Sheet1!L6183="",[1]Sheet1!K6183,[1]Sheet1!L6183)</f>
        <v>112</v>
      </c>
      <c r="F6183" s="16" t="s">
        <v>78</v>
      </c>
      <c r="G6183" s="16" t="s">
        <v>468</v>
      </c>
      <c r="H6183" s="16" t="s">
        <v>1330</v>
      </c>
      <c r="I6183" s="16" t="s">
        <v>177</v>
      </c>
      <c r="N6183" s="17">
        <v>9</v>
      </c>
      <c r="O6183" s="17">
        <v>15</v>
      </c>
      <c r="P6183" s="17">
        <v>7</v>
      </c>
      <c r="Q6183" s="2">
        <f>$L$25*(B6183*1000)</f>
        <v>0</v>
      </c>
      <c r="R6183" s="2">
        <f>$L$19*(C6183*1000)</f>
        <v>699033400</v>
      </c>
      <c r="S6183" s="2">
        <f>$L$20*(D6183*1000)</f>
        <v>152045300</v>
      </c>
      <c r="T6183" s="2">
        <f>$L$21*(E6183*1000)</f>
        <v>0</v>
      </c>
      <c r="U6183" s="2">
        <f>$L$22*(F6183*1000)</f>
        <v>0</v>
      </c>
      <c r="V6183" s="2">
        <f>$L$18*(G6183*1000)</f>
        <v>41760000</v>
      </c>
      <c r="W6183" s="2">
        <f>$L$24*(H6183*1000)</f>
        <v>0</v>
      </c>
      <c r="X6183" s="2">
        <f>$L$23*(I6183*1000)</f>
        <v>0</v>
      </c>
      <c r="Y6183" s="2">
        <f t="shared" si="288"/>
        <v>892.83870000000002</v>
      </c>
      <c r="Z6183" s="18">
        <f>Y6183/(B6183+C6183+D6183+E6183+F6183+G6183+H6183+I6183)</f>
        <v>0.30766323225361819</v>
      </c>
      <c r="AA6183" s="18">
        <f t="shared" si="290"/>
        <v>2512708.2833999991</v>
      </c>
      <c r="AB6183" s="18">
        <f>((B6183+E6183+F6183+H6183+I6183)/(B6183+C6183+D6183+E6183+F6183+G6183+H6183+I6183))*100</f>
        <v>23.397656788421777</v>
      </c>
      <c r="AC6183" s="2">
        <f t="shared" si="289"/>
        <v>1</v>
      </c>
    </row>
    <row r="6184" spans="1:29">
      <c r="A6184" s="15" t="s">
        <v>64</v>
      </c>
      <c r="B6184" s="16" t="s">
        <v>111</v>
      </c>
      <c r="C6184" s="16" t="s">
        <v>1757</v>
      </c>
      <c r="D6184" s="16" t="s">
        <v>385</v>
      </c>
      <c r="E6184" s="16" t="str">
        <f>IF([1]Sheet1!L6184="",[1]Sheet1!K6184,[1]Sheet1!L6184)</f>
        <v>4</v>
      </c>
      <c r="F6184" s="16" t="s">
        <v>78</v>
      </c>
      <c r="G6184" s="16" t="s">
        <v>137</v>
      </c>
      <c r="H6184" s="16" t="s">
        <v>1016</v>
      </c>
      <c r="I6184" s="16" t="s">
        <v>173</v>
      </c>
      <c r="N6184" s="17">
        <v>9</v>
      </c>
      <c r="O6184" s="17">
        <v>15</v>
      </c>
      <c r="P6184" s="17">
        <v>8</v>
      </c>
      <c r="Q6184" s="2">
        <f>$L$25*(B6184*1000)</f>
        <v>0</v>
      </c>
      <c r="R6184" s="2">
        <f>$L$19*(C6184*1000)</f>
        <v>686511200</v>
      </c>
      <c r="S6184" s="2">
        <f>$L$20*(D6184*1000)</f>
        <v>138871700</v>
      </c>
      <c r="T6184" s="2">
        <f>$L$21*(E6184*1000)</f>
        <v>0</v>
      </c>
      <c r="U6184" s="2">
        <f>$L$22*(F6184*1000)</f>
        <v>0</v>
      </c>
      <c r="V6184" s="2">
        <f>$L$18*(G6184*1000)</f>
        <v>44370000</v>
      </c>
      <c r="W6184" s="2">
        <f>$L$24*(H6184*1000)</f>
        <v>0</v>
      </c>
      <c r="X6184" s="2">
        <f>$L$23*(I6184*1000)</f>
        <v>0</v>
      </c>
      <c r="Y6184" s="2">
        <f t="shared" si="288"/>
        <v>869.75289999999995</v>
      </c>
      <c r="Z6184" s="18">
        <f>Y6184/(B6184+C6184+D6184+E6184+F6184+G6184+H6184+I6184)</f>
        <v>0.30453532913165265</v>
      </c>
      <c r="AA6184" s="18">
        <f t="shared" si="290"/>
        <v>2513578.0362999993</v>
      </c>
      <c r="AB6184" s="18">
        <f>((B6184+E6184+F6184+H6184+I6184)/(B6184+C6184+D6184+E6184+F6184+G6184+H6184+I6184))*100</f>
        <v>24.089635854341736</v>
      </c>
      <c r="AC6184" s="2">
        <f t="shared" si="289"/>
        <v>1</v>
      </c>
    </row>
    <row r="6185" spans="1:29">
      <c r="A6185" s="15" t="s">
        <v>68</v>
      </c>
      <c r="B6185" s="16" t="s">
        <v>111</v>
      </c>
      <c r="C6185" s="16" t="s">
        <v>1592</v>
      </c>
      <c r="D6185" s="16" t="s">
        <v>385</v>
      </c>
      <c r="E6185" s="16" t="str">
        <f>IF([1]Sheet1!L6185="",[1]Sheet1!K6185,[1]Sheet1!L6185)</f>
        <v>123</v>
      </c>
      <c r="F6185" s="16" t="s">
        <v>78</v>
      </c>
      <c r="G6185" s="16" t="s">
        <v>581</v>
      </c>
      <c r="H6185" s="16" t="s">
        <v>315</v>
      </c>
      <c r="I6185" s="16" t="s">
        <v>608</v>
      </c>
      <c r="N6185" s="17">
        <v>9</v>
      </c>
      <c r="O6185" s="17">
        <v>15</v>
      </c>
      <c r="P6185" s="17">
        <v>9</v>
      </c>
      <c r="Q6185" s="2">
        <f>$L$25*(B6185*1000)</f>
        <v>0</v>
      </c>
      <c r="R6185" s="2">
        <f>$L$19*(C6185*1000)</f>
        <v>682828200</v>
      </c>
      <c r="S6185" s="2">
        <f>$L$20*(D6185*1000)</f>
        <v>138871700</v>
      </c>
      <c r="T6185" s="2">
        <f>$L$21*(E6185*1000)</f>
        <v>0</v>
      </c>
      <c r="U6185" s="2">
        <f>$L$22*(F6185*1000)</f>
        <v>0</v>
      </c>
      <c r="V6185" s="2">
        <f>$L$18*(G6185*1000)</f>
        <v>35670000</v>
      </c>
      <c r="W6185" s="2">
        <f>$L$24*(H6185*1000)</f>
        <v>0</v>
      </c>
      <c r="X6185" s="2">
        <f>$L$23*(I6185*1000)</f>
        <v>0</v>
      </c>
      <c r="Y6185" s="2">
        <f t="shared" si="288"/>
        <v>857.36990000000003</v>
      </c>
      <c r="Z6185" s="18">
        <f>Y6185/(B6185+C6185+D6185+E6185+F6185+G6185+H6185+I6185)</f>
        <v>0.28314725891677678</v>
      </c>
      <c r="AA6185" s="18">
        <f t="shared" si="290"/>
        <v>2514435.4061999992</v>
      </c>
      <c r="AB6185" s="18">
        <f>((B6185+E6185+F6185+H6185+I6185)/(B6185+C6185+D6185+E6185+F6185+G6185+H6185+I6185))*100</f>
        <v>29.062087186261561</v>
      </c>
      <c r="AC6185" s="2">
        <f t="shared" si="289"/>
        <v>1</v>
      </c>
    </row>
    <row r="6186" spans="1:29">
      <c r="A6186" s="15" t="s">
        <v>73</v>
      </c>
      <c r="B6186" s="16" t="s">
        <v>111</v>
      </c>
      <c r="C6186" s="16" t="s">
        <v>1758</v>
      </c>
      <c r="D6186" s="16" t="s">
        <v>385</v>
      </c>
      <c r="E6186" s="16" t="str">
        <f>IF([1]Sheet1!L6186="",[1]Sheet1!K6186,[1]Sheet1!L6186)</f>
        <v>11</v>
      </c>
      <c r="F6186" s="16" t="s">
        <v>78</v>
      </c>
      <c r="G6186" s="16" t="s">
        <v>581</v>
      </c>
      <c r="H6186" s="16" t="s">
        <v>635</v>
      </c>
      <c r="I6186" s="16" t="s">
        <v>254</v>
      </c>
      <c r="N6186" s="17">
        <v>9</v>
      </c>
      <c r="O6186" s="17">
        <v>15</v>
      </c>
      <c r="P6186" s="17">
        <v>10</v>
      </c>
      <c r="Q6186" s="2">
        <f>$L$25*(B6186*1000)</f>
        <v>0</v>
      </c>
      <c r="R6186" s="2">
        <f>$L$19*(C6186*1000)</f>
        <v>665518100</v>
      </c>
      <c r="S6186" s="2">
        <f>$L$20*(D6186*1000)</f>
        <v>138871700</v>
      </c>
      <c r="T6186" s="2">
        <f>$L$21*(E6186*1000)</f>
        <v>0</v>
      </c>
      <c r="U6186" s="2">
        <f>$L$22*(F6186*1000)</f>
        <v>0</v>
      </c>
      <c r="V6186" s="2">
        <f>$L$18*(G6186*1000)</f>
        <v>35670000</v>
      </c>
      <c r="W6186" s="2">
        <f>$L$24*(H6186*1000)</f>
        <v>0</v>
      </c>
      <c r="X6186" s="2">
        <f>$L$23*(I6186*1000)</f>
        <v>0</v>
      </c>
      <c r="Y6186" s="2">
        <f t="shared" si="288"/>
        <v>840.0598</v>
      </c>
      <c r="Z6186" s="18">
        <f>Y6186/(B6186+C6186+D6186+E6186+F6186+G6186+H6186+I6186)</f>
        <v>0.28573462585034015</v>
      </c>
      <c r="AA6186" s="18">
        <f t="shared" si="290"/>
        <v>2515275.4659999991</v>
      </c>
      <c r="AB6186" s="18">
        <f>((B6186+E6186+F6186+H6186+I6186)/(B6186+C6186+D6186+E6186+F6186+G6186+H6186+I6186))*100</f>
        <v>28.537414965986397</v>
      </c>
      <c r="AC6186" s="2">
        <f t="shared" si="289"/>
        <v>1</v>
      </c>
    </row>
    <row r="6187" spans="1:29">
      <c r="A6187" s="15" t="s">
        <v>77</v>
      </c>
      <c r="B6187" s="16" t="s">
        <v>111</v>
      </c>
      <c r="C6187" s="16" t="s">
        <v>1759</v>
      </c>
      <c r="D6187" s="16" t="s">
        <v>547</v>
      </c>
      <c r="E6187" s="16" t="str">
        <f>IF([1]Sheet1!L6187="",[1]Sheet1!K6187,[1]Sheet1!L6187)</f>
        <v>147</v>
      </c>
      <c r="F6187" s="16" t="s">
        <v>78</v>
      </c>
      <c r="G6187" s="16" t="s">
        <v>581</v>
      </c>
      <c r="H6187" s="16" t="s">
        <v>700</v>
      </c>
      <c r="I6187" s="16" t="s">
        <v>207</v>
      </c>
      <c r="N6187" s="17">
        <v>9</v>
      </c>
      <c r="O6187" s="17">
        <v>15</v>
      </c>
      <c r="P6187" s="17">
        <v>11</v>
      </c>
      <c r="Q6187" s="2">
        <f>$L$25*(B6187*1000)</f>
        <v>0</v>
      </c>
      <c r="R6187" s="2">
        <f>$L$19*(C6187*1000)</f>
        <v>653364200</v>
      </c>
      <c r="S6187" s="2">
        <f>$L$20*(D6187*1000)</f>
        <v>138322800</v>
      </c>
      <c r="T6187" s="2">
        <f>$L$21*(E6187*1000)</f>
        <v>0</v>
      </c>
      <c r="U6187" s="2">
        <f>$L$22*(F6187*1000)</f>
        <v>0</v>
      </c>
      <c r="V6187" s="2">
        <f>$L$18*(G6187*1000)</f>
        <v>35670000</v>
      </c>
      <c r="W6187" s="2">
        <f>$L$24*(H6187*1000)</f>
        <v>0</v>
      </c>
      <c r="X6187" s="2">
        <f>$L$23*(I6187*1000)</f>
        <v>0</v>
      </c>
      <c r="Y6187" s="2">
        <f t="shared" si="288"/>
        <v>827.35699999999997</v>
      </c>
      <c r="Z6187" s="18">
        <f>Y6187/(B6187+C6187+D6187+E6187+F6187+G6187+H6187+I6187)</f>
        <v>0.27514366478217489</v>
      </c>
      <c r="AA6187" s="18">
        <f t="shared" si="290"/>
        <v>2516102.8229999989</v>
      </c>
      <c r="AB6187" s="18">
        <f>((B6187+E6187+F6187+H6187+I6187)/(B6187+C6187+D6187+E6187+F6187+G6187+H6187+I6187))*100</f>
        <v>31.260392417692053</v>
      </c>
      <c r="AC6187" s="2">
        <f t="shared" si="289"/>
        <v>1</v>
      </c>
    </row>
    <row r="6188" spans="1:29">
      <c r="A6188" s="15" t="s">
        <v>81</v>
      </c>
      <c r="B6188" s="16" t="s">
        <v>70</v>
      </c>
      <c r="C6188" s="16" t="s">
        <v>1760</v>
      </c>
      <c r="D6188" s="16" t="s">
        <v>547</v>
      </c>
      <c r="E6188" s="16" t="str">
        <f>IF([1]Sheet1!L6188="",[1]Sheet1!K6188,[1]Sheet1!L6188)</f>
        <v>0</v>
      </c>
      <c r="F6188" s="16" t="s">
        <v>78</v>
      </c>
      <c r="G6188" s="16" t="s">
        <v>581</v>
      </c>
      <c r="H6188" s="16" t="s">
        <v>72</v>
      </c>
      <c r="I6188" s="16" t="s">
        <v>675</v>
      </c>
      <c r="N6188" s="17">
        <v>9</v>
      </c>
      <c r="O6188" s="17">
        <v>15</v>
      </c>
      <c r="P6188" s="17">
        <v>12</v>
      </c>
      <c r="Q6188" s="2">
        <f>$L$25*(B6188*1000)</f>
        <v>0</v>
      </c>
      <c r="R6188" s="2">
        <f>$L$19*(C6188*1000)</f>
        <v>650417800</v>
      </c>
      <c r="S6188" s="2">
        <f>$L$20*(D6188*1000)</f>
        <v>138322800</v>
      </c>
      <c r="T6188" s="2">
        <f>$L$21*(E6188*1000)</f>
        <v>0</v>
      </c>
      <c r="U6188" s="2">
        <f>$L$22*(F6188*1000)</f>
        <v>0</v>
      </c>
      <c r="V6188" s="2">
        <f>$L$18*(G6188*1000)</f>
        <v>35670000</v>
      </c>
      <c r="W6188" s="2">
        <f>$L$24*(H6188*1000)</f>
        <v>0</v>
      </c>
      <c r="X6188" s="2">
        <f>$L$23*(I6188*1000)</f>
        <v>0</v>
      </c>
      <c r="Y6188" s="2">
        <f t="shared" si="288"/>
        <v>824.41060000000004</v>
      </c>
      <c r="Z6188" s="18">
        <f>Y6188/(B6188+C6188+D6188+E6188+F6188+G6188+H6188+I6188)</f>
        <v>0.29162030420940926</v>
      </c>
      <c r="AA6188" s="18">
        <f t="shared" si="290"/>
        <v>2516927.233599999</v>
      </c>
      <c r="AB6188" s="18">
        <f>((B6188+E6188+F6188+H6188+I6188)/(B6188+C6188+D6188+E6188+F6188+G6188+H6188+I6188))*100</f>
        <v>27.166607711354796</v>
      </c>
      <c r="AC6188" s="2">
        <f t="shared" si="289"/>
        <v>1</v>
      </c>
    </row>
    <row r="6189" spans="1:29">
      <c r="A6189" s="15" t="s">
        <v>85</v>
      </c>
      <c r="B6189" s="16" t="s">
        <v>70</v>
      </c>
      <c r="C6189" s="16" t="s">
        <v>1761</v>
      </c>
      <c r="D6189" s="16" t="s">
        <v>385</v>
      </c>
      <c r="E6189" s="16" t="str">
        <f>IF([1]Sheet1!L6189="",[1]Sheet1!K6189,[1]Sheet1!L6189)</f>
        <v>1</v>
      </c>
      <c r="F6189" s="16" t="s">
        <v>78</v>
      </c>
      <c r="G6189" s="16" t="s">
        <v>484</v>
      </c>
      <c r="H6189" s="16" t="s">
        <v>779</v>
      </c>
      <c r="I6189" s="16" t="s">
        <v>564</v>
      </c>
      <c r="N6189" s="17">
        <v>9</v>
      </c>
      <c r="O6189" s="17">
        <v>15</v>
      </c>
      <c r="P6189" s="17">
        <v>13</v>
      </c>
      <c r="Q6189" s="2">
        <f>$L$25*(B6189*1000)</f>
        <v>0</v>
      </c>
      <c r="R6189" s="2">
        <f>$L$19*(C6189*1000)</f>
        <v>662571700</v>
      </c>
      <c r="S6189" s="2">
        <f>$L$20*(D6189*1000)</f>
        <v>138871700</v>
      </c>
      <c r="T6189" s="2">
        <f>$L$21*(E6189*1000)</f>
        <v>0</v>
      </c>
      <c r="U6189" s="2">
        <f>$L$22*(F6189*1000)</f>
        <v>0</v>
      </c>
      <c r="V6189" s="2">
        <f>$L$18*(G6189*1000)</f>
        <v>36540000</v>
      </c>
      <c r="W6189" s="2">
        <f>$L$24*(H6189*1000)</f>
        <v>0</v>
      </c>
      <c r="X6189" s="2">
        <f>$L$23*(I6189*1000)</f>
        <v>0</v>
      </c>
      <c r="Y6189" s="2">
        <f t="shared" si="288"/>
        <v>837.98339999999996</v>
      </c>
      <c r="Z6189" s="18">
        <f>Y6189/(B6189+C6189+D6189+E6189+F6189+G6189+H6189+I6189)</f>
        <v>0.3053875364431487</v>
      </c>
      <c r="AA6189" s="18">
        <f t="shared" si="290"/>
        <v>2517765.2169999988</v>
      </c>
      <c r="AB6189" s="18">
        <f>((B6189+E6189+F6189+H6189+I6189)/(B6189+C6189+D6189+E6189+F6189+G6189+H6189+I6189))*100</f>
        <v>23.688046647230323</v>
      </c>
      <c r="AC6189" s="2">
        <f t="shared" si="289"/>
        <v>1</v>
      </c>
    </row>
    <row r="6190" spans="1:29">
      <c r="A6190" s="15" t="s">
        <v>88</v>
      </c>
      <c r="B6190" s="16" t="s">
        <v>70</v>
      </c>
      <c r="C6190" s="16" t="s">
        <v>1762</v>
      </c>
      <c r="D6190" s="16" t="s">
        <v>1275</v>
      </c>
      <c r="E6190" s="16" t="str">
        <f>IF([1]Sheet1!L6190="",[1]Sheet1!K6190,[1]Sheet1!L6190)</f>
        <v>84</v>
      </c>
      <c r="F6190" s="16" t="s">
        <v>78</v>
      </c>
      <c r="G6190" s="16" t="s">
        <v>421</v>
      </c>
      <c r="H6190" s="16" t="s">
        <v>1379</v>
      </c>
      <c r="I6190" s="16" t="s">
        <v>927</v>
      </c>
      <c r="N6190" s="17">
        <v>9</v>
      </c>
      <c r="O6190" s="17">
        <v>15</v>
      </c>
      <c r="P6190" s="17">
        <v>14</v>
      </c>
      <c r="Q6190" s="2">
        <f>$L$25*(B6190*1000)</f>
        <v>0</v>
      </c>
      <c r="R6190" s="2">
        <f>$L$19*(C6190*1000)</f>
        <v>676567100</v>
      </c>
      <c r="S6190" s="2">
        <f>$L$20*(D6190*1000)</f>
        <v>142714000</v>
      </c>
      <c r="T6190" s="2">
        <f>$L$21*(E6190*1000)</f>
        <v>0</v>
      </c>
      <c r="U6190" s="2">
        <f>$L$22*(F6190*1000)</f>
        <v>0</v>
      </c>
      <c r="V6190" s="2">
        <f>$L$18*(G6190*1000)</f>
        <v>39150000</v>
      </c>
      <c r="W6190" s="2">
        <f>$L$24*(H6190*1000)</f>
        <v>0</v>
      </c>
      <c r="X6190" s="2">
        <f>$L$23*(I6190*1000)</f>
        <v>0</v>
      </c>
      <c r="Y6190" s="2">
        <f t="shared" si="288"/>
        <v>858.43110000000001</v>
      </c>
      <c r="Z6190" s="18">
        <f>Y6190/(B6190+C6190+D6190+E6190+F6190+G6190+H6190+I6190)</f>
        <v>0.30301133074479353</v>
      </c>
      <c r="AA6190" s="18">
        <f t="shared" si="290"/>
        <v>2518623.6480999989</v>
      </c>
      <c r="AB6190" s="18">
        <f>((B6190+E6190+F6190+H6190+I6190)/(B6190+C6190+D6190+E6190+F6190+G6190+H6190+I6190))*100</f>
        <v>24.391104835863043</v>
      </c>
      <c r="AC6190" s="2">
        <f t="shared" si="289"/>
        <v>1</v>
      </c>
    </row>
    <row r="6191" spans="1:29">
      <c r="A6191" s="15" t="s">
        <v>91</v>
      </c>
      <c r="B6191" s="16" t="s">
        <v>111</v>
      </c>
      <c r="C6191" s="16" t="s">
        <v>1683</v>
      </c>
      <c r="D6191" s="16" t="s">
        <v>459</v>
      </c>
      <c r="E6191" s="16" t="str">
        <f>IF([1]Sheet1!L6191="",[1]Sheet1!K6191,[1]Sheet1!L6191)</f>
        <v>84</v>
      </c>
      <c r="F6191" s="16" t="s">
        <v>78</v>
      </c>
      <c r="G6191" s="16" t="s">
        <v>177</v>
      </c>
      <c r="H6191" s="16" t="s">
        <v>570</v>
      </c>
      <c r="I6191" s="16" t="s">
        <v>1284</v>
      </c>
      <c r="N6191" s="17">
        <v>9</v>
      </c>
      <c r="O6191" s="17">
        <v>15</v>
      </c>
      <c r="P6191" s="17">
        <v>15</v>
      </c>
      <c r="Q6191" s="2">
        <f>$L$25*(B6191*1000)</f>
        <v>0</v>
      </c>
      <c r="R6191" s="2">
        <f>$L$19*(C6191*1000)</f>
        <v>684301400</v>
      </c>
      <c r="S6191" s="2">
        <f>$L$20*(D6191*1000)</f>
        <v>211326500</v>
      </c>
      <c r="T6191" s="2">
        <f>$L$21*(E6191*1000)</f>
        <v>0</v>
      </c>
      <c r="U6191" s="2">
        <f>$L$22*(F6191*1000)</f>
        <v>0</v>
      </c>
      <c r="V6191" s="2">
        <f>$L$18*(G6191*1000)</f>
        <v>46110000</v>
      </c>
      <c r="W6191" s="2">
        <f>$L$24*(H6191*1000)</f>
        <v>0</v>
      </c>
      <c r="X6191" s="2">
        <f>$L$23*(I6191*1000)</f>
        <v>0</v>
      </c>
      <c r="Y6191" s="2">
        <f t="shared" si="288"/>
        <v>941.73789999999997</v>
      </c>
      <c r="Z6191" s="18">
        <f>Y6191/(B6191+C6191+D6191+E6191+F6191+G6191+H6191+I6191)</f>
        <v>0.34120938405797102</v>
      </c>
      <c r="AA6191" s="18">
        <f t="shared" si="290"/>
        <v>2519565.385999999</v>
      </c>
      <c r="AB6191" s="18">
        <f>((B6191+E6191+F6191+H6191+I6191)/(B6191+C6191+D6191+E6191+F6191+G6191+H6191+I6191))*100</f>
        <v>16.811594202898551</v>
      </c>
      <c r="AC6191" s="2">
        <f t="shared" si="289"/>
        <v>1</v>
      </c>
    </row>
    <row r="6192" spans="1:29">
      <c r="A6192" s="15" t="s">
        <v>95</v>
      </c>
      <c r="B6192" s="16" t="s">
        <v>111</v>
      </c>
      <c r="C6192" s="16" t="s">
        <v>1746</v>
      </c>
      <c r="D6192" s="16" t="s">
        <v>275</v>
      </c>
      <c r="E6192" s="16" t="str">
        <f>IF([1]Sheet1!L6192="",[1]Sheet1!K6192,[1]Sheet1!L6192)</f>
        <v>82</v>
      </c>
      <c r="F6192" s="16" t="s">
        <v>78</v>
      </c>
      <c r="G6192" s="16" t="s">
        <v>390</v>
      </c>
      <c r="H6192" s="16" t="s">
        <v>92</v>
      </c>
      <c r="I6192" s="16" t="s">
        <v>932</v>
      </c>
      <c r="N6192" s="17">
        <v>9</v>
      </c>
      <c r="O6192" s="17">
        <v>15</v>
      </c>
      <c r="P6192" s="17">
        <v>16</v>
      </c>
      <c r="Q6192" s="2">
        <f>$L$25*(B6192*1000)</f>
        <v>0</v>
      </c>
      <c r="R6192" s="2">
        <f>$L$19*(C6192*1000)</f>
        <v>685774600</v>
      </c>
      <c r="S6192" s="2">
        <f>$L$20*(D6192*1000)</f>
        <v>213522100</v>
      </c>
      <c r="T6192" s="2">
        <f>$L$21*(E6192*1000)</f>
        <v>0</v>
      </c>
      <c r="U6192" s="2">
        <f>$L$22*(F6192*1000)</f>
        <v>0</v>
      </c>
      <c r="V6192" s="2">
        <f>$L$18*(G6192*1000)</f>
        <v>53940000</v>
      </c>
      <c r="W6192" s="2">
        <f>$L$24*(H6192*1000)</f>
        <v>0</v>
      </c>
      <c r="X6192" s="2">
        <f>$L$23*(I6192*1000)</f>
        <v>0</v>
      </c>
      <c r="Y6192" s="2">
        <f t="shared" si="288"/>
        <v>953.23670000000004</v>
      </c>
      <c r="Z6192" s="18">
        <f>Y6192/(B6192+C6192+D6192+E6192+F6192+G6192+H6192+I6192)</f>
        <v>0.36975822342901477</v>
      </c>
      <c r="AA6192" s="18">
        <f t="shared" si="290"/>
        <v>2520518.6226999988</v>
      </c>
      <c r="AB6192" s="18">
        <f>((B6192+E6192+F6192+H6192+I6192)/(B6192+C6192+D6192+E6192+F6192+G6192+H6192+I6192))*100</f>
        <v>10.279286268425135</v>
      </c>
      <c r="AC6192" s="2">
        <f t="shared" si="289"/>
        <v>1</v>
      </c>
    </row>
    <row r="6193" spans="1:29">
      <c r="A6193" s="15" t="s">
        <v>98</v>
      </c>
      <c r="B6193" s="16" t="s">
        <v>111</v>
      </c>
      <c r="C6193" s="16" t="s">
        <v>1538</v>
      </c>
      <c r="D6193" s="16" t="s">
        <v>812</v>
      </c>
      <c r="E6193" s="16" t="str">
        <f>IF([1]Sheet1!L6193="",[1]Sheet1!K6193,[1]Sheet1!L6193)</f>
        <v>87</v>
      </c>
      <c r="F6193" s="16" t="s">
        <v>78</v>
      </c>
      <c r="G6193" s="16" t="s">
        <v>461</v>
      </c>
      <c r="H6193" s="16" t="s">
        <v>32</v>
      </c>
      <c r="I6193" s="16" t="s">
        <v>749</v>
      </c>
      <c r="N6193" s="17">
        <v>9</v>
      </c>
      <c r="O6193" s="17">
        <v>15</v>
      </c>
      <c r="P6193" s="17">
        <v>17</v>
      </c>
      <c r="Q6193" s="2">
        <f>$L$25*(B6193*1000)</f>
        <v>0</v>
      </c>
      <c r="R6193" s="2">
        <f>$L$19*(C6193*1000)</f>
        <v>690562500</v>
      </c>
      <c r="S6193" s="2">
        <f>$L$20*(D6193*1000)</f>
        <v>183332600</v>
      </c>
      <c r="T6193" s="2">
        <f>$L$21*(E6193*1000)</f>
        <v>0</v>
      </c>
      <c r="U6193" s="2">
        <f>$L$22*(F6193*1000)</f>
        <v>0</v>
      </c>
      <c r="V6193" s="2">
        <f>$L$18*(G6193*1000)</f>
        <v>62640000</v>
      </c>
      <c r="W6193" s="2">
        <f>$L$24*(H6193*1000)</f>
        <v>0</v>
      </c>
      <c r="X6193" s="2">
        <f>$L$23*(I6193*1000)</f>
        <v>0</v>
      </c>
      <c r="Y6193" s="2">
        <f t="shared" si="288"/>
        <v>936.53510000000006</v>
      </c>
      <c r="Z6193" s="18">
        <f>Y6193/(B6193+C6193+D6193+E6193+F6193+G6193+H6193+I6193)</f>
        <v>0.37461404000000004</v>
      </c>
      <c r="AA6193" s="18">
        <f t="shared" si="290"/>
        <v>2521455.1577999988</v>
      </c>
      <c r="AB6193" s="18">
        <f>((B6193+E6193+F6193+H6193+I6193)/(B6193+C6193+D6193+E6193+F6193+G6193+H6193+I6193))*100</f>
        <v>8.76</v>
      </c>
      <c r="AC6193" s="2">
        <f t="shared" si="289"/>
        <v>1</v>
      </c>
    </row>
    <row r="6194" spans="1:29">
      <c r="A6194" s="15" t="s">
        <v>101</v>
      </c>
      <c r="B6194" s="16" t="s">
        <v>111</v>
      </c>
      <c r="C6194" s="16" t="s">
        <v>1538</v>
      </c>
      <c r="D6194" s="16" t="s">
        <v>678</v>
      </c>
      <c r="E6194" s="16" t="str">
        <f>IF([1]Sheet1!L6194="",[1]Sheet1!K6194,[1]Sheet1!L6194)</f>
        <v>186</v>
      </c>
      <c r="F6194" s="16" t="s">
        <v>78</v>
      </c>
      <c r="G6194" s="16" t="s">
        <v>508</v>
      </c>
      <c r="H6194" s="16" t="s">
        <v>32</v>
      </c>
      <c r="I6194" s="16" t="s">
        <v>852</v>
      </c>
      <c r="N6194" s="17">
        <v>9</v>
      </c>
      <c r="O6194" s="17">
        <v>15</v>
      </c>
      <c r="P6194" s="17">
        <v>18</v>
      </c>
      <c r="Q6194" s="2">
        <f>$L$25*(B6194*1000)</f>
        <v>0</v>
      </c>
      <c r="R6194" s="2">
        <f>$L$19*(C6194*1000)</f>
        <v>690562500</v>
      </c>
      <c r="S6194" s="2">
        <f>$L$20*(D6194*1000)</f>
        <v>127893700</v>
      </c>
      <c r="T6194" s="2">
        <f>$L$21*(E6194*1000)</f>
        <v>0</v>
      </c>
      <c r="U6194" s="2">
        <f>$L$22*(F6194*1000)</f>
        <v>0</v>
      </c>
      <c r="V6194" s="2">
        <f>$L$18*(G6194*1000)</f>
        <v>67860000</v>
      </c>
      <c r="W6194" s="2">
        <f>$L$24*(H6194*1000)</f>
        <v>0</v>
      </c>
      <c r="X6194" s="2">
        <f>$L$23*(I6194*1000)</f>
        <v>0</v>
      </c>
      <c r="Y6194" s="2">
        <f t="shared" si="288"/>
        <v>886.31619999999998</v>
      </c>
      <c r="Z6194" s="18">
        <f>Y6194/(B6194+C6194+D6194+E6194+F6194+G6194+H6194+I6194)</f>
        <v>0.35666647887323943</v>
      </c>
      <c r="AA6194" s="18">
        <f t="shared" si="290"/>
        <v>2522341.4739999985</v>
      </c>
      <c r="AB6194" s="18">
        <f>((B6194+E6194+F6194+H6194+I6194)/(B6194+C6194+D6194+E6194+F6194+G6194+H6194+I6194))*100</f>
        <v>12.032193158953723</v>
      </c>
      <c r="AC6194" s="2">
        <f t="shared" si="289"/>
        <v>1</v>
      </c>
    </row>
    <row r="6195" spans="1:29">
      <c r="A6195" s="15" t="s">
        <v>106</v>
      </c>
      <c r="B6195" s="16" t="s">
        <v>111</v>
      </c>
      <c r="C6195" s="16" t="s">
        <v>1684</v>
      </c>
      <c r="D6195" s="16" t="s">
        <v>745</v>
      </c>
      <c r="E6195" s="16" t="str">
        <f>IF([1]Sheet1!L6195="",[1]Sheet1!K6195,[1]Sheet1!L6195)</f>
        <v>106</v>
      </c>
      <c r="F6195" s="16" t="s">
        <v>78</v>
      </c>
      <c r="G6195" s="16" t="s">
        <v>216</v>
      </c>
      <c r="H6195" s="16" t="s">
        <v>32</v>
      </c>
      <c r="I6195" s="16" t="s">
        <v>1239</v>
      </c>
      <c r="N6195" s="17">
        <v>9</v>
      </c>
      <c r="O6195" s="17">
        <v>15</v>
      </c>
      <c r="P6195" s="17">
        <v>19</v>
      </c>
      <c r="Q6195" s="2">
        <f>$L$25*(B6195*1000)</f>
        <v>0</v>
      </c>
      <c r="R6195" s="2">
        <f>$L$19*(C6195*1000)</f>
        <v>683933100</v>
      </c>
      <c r="S6195" s="2">
        <f>$L$20*(D6195*1000)</f>
        <v>154240900</v>
      </c>
      <c r="T6195" s="2">
        <f>$L$21*(E6195*1000)</f>
        <v>0</v>
      </c>
      <c r="U6195" s="2">
        <f>$L$22*(F6195*1000)</f>
        <v>0</v>
      </c>
      <c r="V6195" s="2">
        <f>$L$18*(G6195*1000)</f>
        <v>59160000</v>
      </c>
      <c r="W6195" s="2">
        <f>$L$24*(H6195*1000)</f>
        <v>0</v>
      </c>
      <c r="X6195" s="2">
        <f>$L$23*(I6195*1000)</f>
        <v>0</v>
      </c>
      <c r="Y6195" s="2">
        <f t="shared" si="288"/>
        <v>897.33399999999995</v>
      </c>
      <c r="Z6195" s="18">
        <f>Y6195/(B6195+C6195+D6195+E6195+F6195+G6195+H6195+I6195)</f>
        <v>0.36912134923899625</v>
      </c>
      <c r="AA6195" s="18">
        <f t="shared" si="290"/>
        <v>2523238.8079999983</v>
      </c>
      <c r="AB6195" s="18">
        <f>((B6195+E6195+F6195+H6195+I6195)/(B6195+C6195+D6195+E6195+F6195+G6195+H6195+I6195))*100</f>
        <v>9.2554504319210196</v>
      </c>
      <c r="AC6195" s="2">
        <f t="shared" si="289"/>
        <v>1</v>
      </c>
    </row>
    <row r="6196" spans="1:29">
      <c r="A6196" s="15" t="s">
        <v>110</v>
      </c>
      <c r="B6196" s="16" t="s">
        <v>111</v>
      </c>
      <c r="C6196" s="16" t="s">
        <v>1763</v>
      </c>
      <c r="D6196" s="16" t="s">
        <v>745</v>
      </c>
      <c r="E6196" s="16" t="str">
        <f>IF([1]Sheet1!L6196="",[1]Sheet1!K6196,[1]Sheet1!L6196)</f>
        <v>280</v>
      </c>
      <c r="F6196" s="16" t="s">
        <v>78</v>
      </c>
      <c r="G6196" s="16" t="s">
        <v>411</v>
      </c>
      <c r="H6196" s="16" t="s">
        <v>32</v>
      </c>
      <c r="I6196" s="16" t="s">
        <v>535</v>
      </c>
      <c r="N6196" s="17">
        <v>9</v>
      </c>
      <c r="O6196" s="17">
        <v>15</v>
      </c>
      <c r="P6196" s="17">
        <v>20</v>
      </c>
      <c r="Q6196" s="2">
        <f>$L$25*(B6196*1000)</f>
        <v>0</v>
      </c>
      <c r="R6196" s="2">
        <f>$L$19*(C6196*1000)</f>
        <v>625741700</v>
      </c>
      <c r="S6196" s="2">
        <f>$L$20*(D6196*1000)</f>
        <v>154240900</v>
      </c>
      <c r="T6196" s="2">
        <f>$L$21*(E6196*1000)</f>
        <v>0</v>
      </c>
      <c r="U6196" s="2">
        <f>$L$22*(F6196*1000)</f>
        <v>0</v>
      </c>
      <c r="V6196" s="2">
        <f>$L$18*(G6196*1000)</f>
        <v>56550000</v>
      </c>
      <c r="W6196" s="2">
        <f>$L$24*(H6196*1000)</f>
        <v>0</v>
      </c>
      <c r="X6196" s="2">
        <f>$L$23*(I6196*1000)</f>
        <v>0</v>
      </c>
      <c r="Y6196" s="2">
        <f t="shared" si="288"/>
        <v>836.5326</v>
      </c>
      <c r="Z6196" s="18">
        <f>Y6196/(B6196+C6196+D6196+E6196+F6196+G6196+H6196+I6196)</f>
        <v>0.34284122950819673</v>
      </c>
      <c r="AA6196" s="18">
        <f t="shared" si="290"/>
        <v>2524075.3405999984</v>
      </c>
      <c r="AB6196" s="18">
        <f>((B6196+E6196+F6196+H6196+I6196)/(B6196+C6196+D6196+E6196+F6196+G6196+H6196+I6196))*100</f>
        <v>16.188524590163937</v>
      </c>
      <c r="AC6196" s="2">
        <f t="shared" si="289"/>
        <v>1</v>
      </c>
    </row>
    <row r="6197" spans="1:29">
      <c r="A6197" s="15" t="s">
        <v>113</v>
      </c>
      <c r="B6197" s="16" t="s">
        <v>111</v>
      </c>
      <c r="C6197" s="16" t="s">
        <v>1703</v>
      </c>
      <c r="D6197" s="16" t="s">
        <v>40</v>
      </c>
      <c r="E6197" s="16" t="str">
        <f>IF([1]Sheet1!L6197="",[1]Sheet1!K6197,[1]Sheet1!L6197)</f>
        <v>108</v>
      </c>
      <c r="F6197" s="16" t="s">
        <v>78</v>
      </c>
      <c r="G6197" s="16" t="s">
        <v>141</v>
      </c>
      <c r="H6197" s="16" t="s">
        <v>32</v>
      </c>
      <c r="I6197" s="16" t="s">
        <v>993</v>
      </c>
      <c r="N6197" s="17">
        <v>9</v>
      </c>
      <c r="O6197" s="17">
        <v>15</v>
      </c>
      <c r="P6197" s="17">
        <v>21</v>
      </c>
      <c r="Q6197" s="2">
        <f>$L$25*(B6197*1000)</f>
        <v>0</v>
      </c>
      <c r="R6197" s="2">
        <f>$L$19*(C6197*1000)</f>
        <v>594067900</v>
      </c>
      <c r="S6197" s="2">
        <f>$L$20*(D6197*1000)</f>
        <v>74650400</v>
      </c>
      <c r="T6197" s="2">
        <f>$L$21*(E6197*1000)</f>
        <v>0</v>
      </c>
      <c r="U6197" s="2">
        <f>$L$22*(F6197*1000)</f>
        <v>0</v>
      </c>
      <c r="V6197" s="2">
        <f>$L$18*(G6197*1000)</f>
        <v>51330000</v>
      </c>
      <c r="W6197" s="2">
        <f>$L$24*(H6197*1000)</f>
        <v>0</v>
      </c>
      <c r="X6197" s="2">
        <f>$L$23*(I6197*1000)</f>
        <v>0</v>
      </c>
      <c r="Y6197" s="2">
        <f t="shared" si="288"/>
        <v>720.04830000000004</v>
      </c>
      <c r="Z6197" s="18">
        <f>Y6197/(B6197+C6197+D6197+E6197+F6197+G6197+H6197+I6197)</f>
        <v>0.35470359605911334</v>
      </c>
      <c r="AA6197" s="18">
        <f t="shared" si="290"/>
        <v>2524795.3888999983</v>
      </c>
      <c r="AB6197" s="18">
        <f>((B6197+E6197+F6197+H6197+I6197)/(B6197+C6197+D6197+E6197+F6197+G6197+H6197+I6197))*100</f>
        <v>10.935960591133005</v>
      </c>
      <c r="AC6197" s="2">
        <f t="shared" si="289"/>
        <v>1</v>
      </c>
    </row>
    <row r="6198" spans="1:29">
      <c r="A6198" s="15" t="s">
        <v>117</v>
      </c>
      <c r="B6198" s="16" t="s">
        <v>111</v>
      </c>
      <c r="C6198" s="16" t="s">
        <v>1587</v>
      </c>
      <c r="D6198" s="16" t="s">
        <v>40</v>
      </c>
      <c r="E6198" s="16" t="str">
        <f>IF([1]Sheet1!L6198="",[1]Sheet1!K6198,[1]Sheet1!L6198)</f>
        <v>0</v>
      </c>
      <c r="F6198" s="16" t="s">
        <v>78</v>
      </c>
      <c r="G6198" s="16" t="s">
        <v>421</v>
      </c>
      <c r="H6198" s="16" t="s">
        <v>32</v>
      </c>
      <c r="I6198" s="16" t="s">
        <v>904</v>
      </c>
      <c r="N6198" s="17">
        <v>9</v>
      </c>
      <c r="O6198" s="17">
        <v>15</v>
      </c>
      <c r="P6198" s="17">
        <v>22</v>
      </c>
      <c r="Q6198" s="2">
        <f>$L$25*(B6198*1000)</f>
        <v>0</v>
      </c>
      <c r="R6198" s="2">
        <f>$L$19*(C6198*1000)</f>
        <v>404025100</v>
      </c>
      <c r="S6198" s="2">
        <f>$L$20*(D6198*1000)</f>
        <v>74650400</v>
      </c>
      <c r="T6198" s="2">
        <f>$L$21*(E6198*1000)</f>
        <v>0</v>
      </c>
      <c r="U6198" s="2">
        <f>$L$22*(F6198*1000)</f>
        <v>0</v>
      </c>
      <c r="V6198" s="2">
        <f>$L$18*(G6198*1000)</f>
        <v>39150000</v>
      </c>
      <c r="W6198" s="2">
        <f>$L$24*(H6198*1000)</f>
        <v>0</v>
      </c>
      <c r="X6198" s="2">
        <f>$L$23*(I6198*1000)</f>
        <v>0</v>
      </c>
      <c r="Y6198" s="2">
        <f t="shared" si="288"/>
        <v>517.82550000000003</v>
      </c>
      <c r="Z6198" s="18">
        <f>Y6198/(B6198+C6198+D6198+E6198+F6198+G6198+H6198+I6198)</f>
        <v>0.37469283646888568</v>
      </c>
      <c r="AA6198" s="18">
        <f t="shared" si="290"/>
        <v>2525313.2143999981</v>
      </c>
      <c r="AB6198" s="18">
        <f>((B6198+E6198+F6198+H6198+I6198)/(B6198+C6198+D6198+E6198+F6198+G6198+H6198+I6198))*100</f>
        <v>7.5253256150506518</v>
      </c>
      <c r="AC6198" s="2">
        <f t="shared" si="289"/>
        <v>1</v>
      </c>
    </row>
    <row r="6199" spans="1:29">
      <c r="A6199" s="15" t="s">
        <v>120</v>
      </c>
      <c r="B6199" s="16" t="s">
        <v>111</v>
      </c>
      <c r="C6199" s="16" t="s">
        <v>1198</v>
      </c>
      <c r="D6199" s="16" t="s">
        <v>40</v>
      </c>
      <c r="E6199" s="16" t="str">
        <f>IF([1]Sheet1!L6199="",[1]Sheet1!K6199,[1]Sheet1!L6199)</f>
        <v>0</v>
      </c>
      <c r="F6199" s="16" t="s">
        <v>78</v>
      </c>
      <c r="G6199" s="16" t="s">
        <v>402</v>
      </c>
      <c r="H6199" s="16" t="s">
        <v>32</v>
      </c>
      <c r="I6199" s="16" t="s">
        <v>461</v>
      </c>
      <c r="N6199" s="17">
        <v>9</v>
      </c>
      <c r="O6199" s="17">
        <v>15</v>
      </c>
      <c r="P6199" s="17">
        <v>23</v>
      </c>
      <c r="Q6199" s="2">
        <f>$L$25*(B6199*1000)</f>
        <v>0</v>
      </c>
      <c r="R6199" s="2">
        <f>$L$19*(C6199*1000)</f>
        <v>301637700</v>
      </c>
      <c r="S6199" s="2">
        <f>$L$20*(D6199*1000)</f>
        <v>74650400</v>
      </c>
      <c r="T6199" s="2">
        <f>$L$21*(E6199*1000)</f>
        <v>0</v>
      </c>
      <c r="U6199" s="2">
        <f>$L$22*(F6199*1000)</f>
        <v>0</v>
      </c>
      <c r="V6199" s="2">
        <f>$L$18*(G6199*1000)</f>
        <v>43500000</v>
      </c>
      <c r="W6199" s="2">
        <f>$L$24*(H6199*1000)</f>
        <v>0</v>
      </c>
      <c r="X6199" s="2">
        <f>$L$23*(I6199*1000)</f>
        <v>0</v>
      </c>
      <c r="Y6199" s="2">
        <f t="shared" si="288"/>
        <v>419.78809999999999</v>
      </c>
      <c r="Z6199" s="18">
        <f>Y6199/(B6199+C6199+D6199+E6199+F6199+G6199+H6199+I6199)</f>
        <v>0.3830183394160584</v>
      </c>
      <c r="AA6199" s="18">
        <f t="shared" si="290"/>
        <v>2525733.0024999981</v>
      </c>
      <c r="AB6199" s="18">
        <f>((B6199+E6199+F6199+H6199+I6199)/(B6199+C6199+D6199+E6199+F6199+G6199+H6199+I6199))*100</f>
        <v>8.3029197080291972</v>
      </c>
      <c r="AC6199" s="2">
        <f t="shared" si="289"/>
        <v>1</v>
      </c>
    </row>
    <row r="6200" spans="1:29">
      <c r="A6200" s="15" t="s">
        <v>29</v>
      </c>
      <c r="B6200" s="16" t="s">
        <v>111</v>
      </c>
      <c r="C6200" s="16" t="s">
        <v>1041</v>
      </c>
      <c r="D6200" s="16" t="s">
        <v>40</v>
      </c>
      <c r="E6200" s="16" t="str">
        <f>IF([1]Sheet1!L6200="",[1]Sheet1!K6200,[1]Sheet1!L6200)</f>
        <v>0</v>
      </c>
      <c r="F6200" s="16" t="s">
        <v>78</v>
      </c>
      <c r="G6200" s="16" t="s">
        <v>183</v>
      </c>
      <c r="H6200" s="16" t="s">
        <v>32</v>
      </c>
      <c r="I6200" s="16" t="s">
        <v>557</v>
      </c>
      <c r="N6200" s="17">
        <v>9</v>
      </c>
      <c r="O6200" s="17">
        <v>15</v>
      </c>
      <c r="P6200" s="17">
        <v>24</v>
      </c>
      <c r="Q6200" s="2">
        <f>$L$25*(B6200*1000)</f>
        <v>0</v>
      </c>
      <c r="R6200" s="2">
        <f>$L$19*(C6200*1000)</f>
        <v>284327600</v>
      </c>
      <c r="S6200" s="2">
        <f>$L$20*(D6200*1000)</f>
        <v>74650400</v>
      </c>
      <c r="T6200" s="2">
        <f>$L$21*(E6200*1000)</f>
        <v>0</v>
      </c>
      <c r="U6200" s="2">
        <f>$L$22*(F6200*1000)</f>
        <v>0</v>
      </c>
      <c r="V6200" s="2">
        <f>$L$18*(G6200*1000)</f>
        <v>42630000</v>
      </c>
      <c r="W6200" s="2">
        <f>$L$24*(H6200*1000)</f>
        <v>0</v>
      </c>
      <c r="X6200" s="2">
        <f>$L$23*(I6200*1000)</f>
        <v>0</v>
      </c>
      <c r="Y6200" s="2">
        <f t="shared" si="288"/>
        <v>401.608</v>
      </c>
      <c r="Z6200" s="18">
        <f>Y6200/(B6200+C6200+D6200+E6200+F6200+G6200+H6200+I6200)</f>
        <v>0.38915503875968993</v>
      </c>
      <c r="AA6200" s="18">
        <f t="shared" si="290"/>
        <v>2526134.6104999981</v>
      </c>
      <c r="AB6200" s="18">
        <f>((B6200+E6200+F6200+H6200+I6200)/(B6200+C6200+D6200+E6200+F6200+G6200+H6200+I6200))*100</f>
        <v>7.2674418604651168</v>
      </c>
      <c r="AC6200" s="2">
        <f t="shared" si="289"/>
        <v>1</v>
      </c>
    </row>
    <row r="6201" spans="1:29">
      <c r="A6201" s="15" t="s">
        <v>37</v>
      </c>
      <c r="B6201" s="16" t="s">
        <v>114</v>
      </c>
      <c r="C6201" s="16" t="s">
        <v>1381</v>
      </c>
      <c r="D6201" s="16" t="s">
        <v>40</v>
      </c>
      <c r="E6201" s="16" t="str">
        <f>IF([1]Sheet1!L6201="",[1]Sheet1!K6201,[1]Sheet1!L6201)</f>
        <v>0</v>
      </c>
      <c r="F6201" s="16" t="s">
        <v>78</v>
      </c>
      <c r="G6201" s="16" t="s">
        <v>593</v>
      </c>
      <c r="H6201" s="16" t="s">
        <v>32</v>
      </c>
      <c r="I6201" s="16" t="s">
        <v>411</v>
      </c>
      <c r="N6201" s="17">
        <v>9</v>
      </c>
      <c r="O6201" s="17">
        <v>16</v>
      </c>
      <c r="P6201" s="17">
        <v>1</v>
      </c>
      <c r="Q6201" s="2">
        <f>$L$25*(B6201*1000)</f>
        <v>0</v>
      </c>
      <c r="R6201" s="2">
        <f>$L$19*(C6201*1000)</f>
        <v>281749500</v>
      </c>
      <c r="S6201" s="2">
        <f>$L$20*(D6201*1000)</f>
        <v>74650400</v>
      </c>
      <c r="T6201" s="2">
        <f>$L$21*(E6201*1000)</f>
        <v>0</v>
      </c>
      <c r="U6201" s="2">
        <f>$L$22*(F6201*1000)</f>
        <v>0</v>
      </c>
      <c r="V6201" s="2">
        <f>$L$18*(G6201*1000)</f>
        <v>38280000</v>
      </c>
      <c r="W6201" s="2">
        <f>$L$24*(H6201*1000)</f>
        <v>0</v>
      </c>
      <c r="X6201" s="2">
        <f>$L$23*(I6201*1000)</f>
        <v>0</v>
      </c>
      <c r="Y6201" s="2">
        <f t="shared" si="288"/>
        <v>394.67989999999998</v>
      </c>
      <c r="Z6201" s="18">
        <f>Y6201/(B6201+C6201+D6201+E6201+F6201+G6201+H6201+I6201)</f>
        <v>0.38318436893203883</v>
      </c>
      <c r="AA6201" s="18">
        <f t="shared" si="290"/>
        <v>2526529.290399998</v>
      </c>
      <c r="AB6201" s="18">
        <f>((B6201+E6201+F6201+H6201+I6201)/(B6201+C6201+D6201+E6201+F6201+G6201+H6201+I6201))*100</f>
        <v>8.2524271844660202</v>
      </c>
      <c r="AC6201" s="2">
        <f t="shared" si="289"/>
        <v>1</v>
      </c>
    </row>
    <row r="6202" spans="1:29">
      <c r="A6202" s="15" t="s">
        <v>42</v>
      </c>
      <c r="B6202" s="16" t="s">
        <v>111</v>
      </c>
      <c r="C6202" s="16" t="s">
        <v>754</v>
      </c>
      <c r="D6202" s="16" t="s">
        <v>616</v>
      </c>
      <c r="E6202" s="16" t="str">
        <f>IF([1]Sheet1!L6202="",[1]Sheet1!K6202,[1]Sheet1!L6202)</f>
        <v>0</v>
      </c>
      <c r="F6202" s="16" t="s">
        <v>78</v>
      </c>
      <c r="G6202" s="16" t="s">
        <v>484</v>
      </c>
      <c r="H6202" s="16" t="s">
        <v>32</v>
      </c>
      <c r="I6202" s="16" t="s">
        <v>1188</v>
      </c>
      <c r="N6202" s="17">
        <v>9</v>
      </c>
      <c r="O6202" s="17">
        <v>16</v>
      </c>
      <c r="P6202" s="17">
        <v>2</v>
      </c>
      <c r="Q6202" s="2">
        <f>$L$25*(B6202*1000)</f>
        <v>0</v>
      </c>
      <c r="R6202" s="2">
        <f>$L$19*(C6202*1000)</f>
        <v>350621600</v>
      </c>
      <c r="S6202" s="2">
        <f>$L$20*(D6202*1000)</f>
        <v>74101500</v>
      </c>
      <c r="T6202" s="2">
        <f>$L$21*(E6202*1000)</f>
        <v>0</v>
      </c>
      <c r="U6202" s="2">
        <f>$L$22*(F6202*1000)</f>
        <v>0</v>
      </c>
      <c r="V6202" s="2">
        <f>$L$18*(G6202*1000)</f>
        <v>36540000</v>
      </c>
      <c r="W6202" s="2">
        <f>$L$24*(H6202*1000)</f>
        <v>0</v>
      </c>
      <c r="X6202" s="2">
        <f>$L$23*(I6202*1000)</f>
        <v>0</v>
      </c>
      <c r="Y6202" s="2">
        <f t="shared" si="288"/>
        <v>461.26310000000001</v>
      </c>
      <c r="Z6202" s="18">
        <f>Y6202/(B6202+C6202+D6202+E6202+F6202+G6202+H6202+I6202)</f>
        <v>0.37288852061438965</v>
      </c>
      <c r="AA6202" s="18">
        <f t="shared" si="290"/>
        <v>2526990.5534999981</v>
      </c>
      <c r="AB6202" s="18">
        <f>((B6202+E6202+F6202+H6202+I6202)/(B6202+C6202+D6202+E6202+F6202+G6202+H6202+I6202))*100</f>
        <v>8.7308003233629741</v>
      </c>
      <c r="AC6202" s="2">
        <f t="shared" si="289"/>
        <v>1</v>
      </c>
    </row>
    <row r="6203" spans="1:29">
      <c r="A6203" s="15" t="s">
        <v>47</v>
      </c>
      <c r="B6203" s="16" t="s">
        <v>111</v>
      </c>
      <c r="C6203" s="16" t="s">
        <v>774</v>
      </c>
      <c r="D6203" s="16" t="s">
        <v>616</v>
      </c>
      <c r="E6203" s="16" t="str">
        <f>IF([1]Sheet1!L6203="",[1]Sheet1!K6203,[1]Sheet1!L6203)</f>
        <v>5</v>
      </c>
      <c r="F6203" s="16" t="s">
        <v>78</v>
      </c>
      <c r="G6203" s="16" t="s">
        <v>484</v>
      </c>
      <c r="H6203" s="16" t="s">
        <v>32</v>
      </c>
      <c r="I6203" s="16" t="s">
        <v>292</v>
      </c>
      <c r="N6203" s="17">
        <v>9</v>
      </c>
      <c r="O6203" s="17">
        <v>16</v>
      </c>
      <c r="P6203" s="17">
        <v>3</v>
      </c>
      <c r="Q6203" s="2">
        <f>$L$25*(B6203*1000)</f>
        <v>0</v>
      </c>
      <c r="R6203" s="2">
        <f>$L$19*(C6203*1000)</f>
        <v>413969200</v>
      </c>
      <c r="S6203" s="2">
        <f>$L$20*(D6203*1000)</f>
        <v>74101500</v>
      </c>
      <c r="T6203" s="2">
        <f>$L$21*(E6203*1000)</f>
        <v>0</v>
      </c>
      <c r="U6203" s="2">
        <f>$L$22*(F6203*1000)</f>
        <v>0</v>
      </c>
      <c r="V6203" s="2">
        <f>$L$18*(G6203*1000)</f>
        <v>36540000</v>
      </c>
      <c r="W6203" s="2">
        <f>$L$24*(H6203*1000)</f>
        <v>0</v>
      </c>
      <c r="X6203" s="2">
        <f>$L$23*(I6203*1000)</f>
        <v>0</v>
      </c>
      <c r="Y6203" s="2">
        <f t="shared" si="288"/>
        <v>524.61069999999995</v>
      </c>
      <c r="Z6203" s="18">
        <f>Y6203/(B6203+C6203+D6203+E6203+F6203+G6203+H6203+I6203)</f>
        <v>0.36205017253278121</v>
      </c>
      <c r="AA6203" s="18">
        <f t="shared" si="290"/>
        <v>2527515.1641999981</v>
      </c>
      <c r="AB6203" s="18">
        <f>((B6203+E6203+F6203+H6203+I6203)/(B6203+C6203+D6203+E6203+F6203+G6203+H6203+I6203))*100</f>
        <v>10.213940648723257</v>
      </c>
      <c r="AC6203" s="2">
        <f t="shared" si="289"/>
        <v>1</v>
      </c>
    </row>
    <row r="6204" spans="1:29">
      <c r="A6204" s="15" t="s">
        <v>50</v>
      </c>
      <c r="B6204" s="16" t="s">
        <v>111</v>
      </c>
      <c r="C6204" s="16" t="s">
        <v>1764</v>
      </c>
      <c r="D6204" s="16" t="s">
        <v>281</v>
      </c>
      <c r="E6204" s="16" t="str">
        <f>IF([1]Sheet1!L6204="",[1]Sheet1!K6204,[1]Sheet1!L6204)</f>
        <v>274</v>
      </c>
      <c r="F6204" s="16" t="s">
        <v>78</v>
      </c>
      <c r="G6204" s="16" t="s">
        <v>484</v>
      </c>
      <c r="H6204" s="16" t="s">
        <v>32</v>
      </c>
      <c r="I6204" s="16" t="s">
        <v>548</v>
      </c>
      <c r="N6204" s="17">
        <v>9</v>
      </c>
      <c r="O6204" s="17">
        <v>16</v>
      </c>
      <c r="P6204" s="17">
        <v>4</v>
      </c>
      <c r="Q6204" s="2">
        <f>$L$25*(B6204*1000)</f>
        <v>0</v>
      </c>
      <c r="R6204" s="2">
        <f>$L$19*(C6204*1000)</f>
        <v>585228700</v>
      </c>
      <c r="S6204" s="2">
        <f>$L$20*(D6204*1000)</f>
        <v>78492700</v>
      </c>
      <c r="T6204" s="2">
        <f>$L$21*(E6204*1000)</f>
        <v>0</v>
      </c>
      <c r="U6204" s="2">
        <f>$L$22*(F6204*1000)</f>
        <v>0</v>
      </c>
      <c r="V6204" s="2">
        <f>$L$18*(G6204*1000)</f>
        <v>36540000</v>
      </c>
      <c r="W6204" s="2">
        <f>$L$24*(H6204*1000)</f>
        <v>0</v>
      </c>
      <c r="X6204" s="2">
        <f>$L$23*(I6204*1000)</f>
        <v>0</v>
      </c>
      <c r="Y6204" s="2">
        <f t="shared" si="288"/>
        <v>700.26139999999998</v>
      </c>
      <c r="Z6204" s="18">
        <f>Y6204/(B6204+C6204+D6204+E6204+F6204+G6204+H6204+I6204)</f>
        <v>0.31571749323715059</v>
      </c>
      <c r="AA6204" s="18">
        <f t="shared" si="290"/>
        <v>2528215.4255999983</v>
      </c>
      <c r="AB6204" s="18">
        <f>((B6204+E6204+F6204+H6204+I6204)/(B6204+C6204+D6204+E6204+F6204+G6204+H6204+I6204))*100</f>
        <v>20.018034265103697</v>
      </c>
      <c r="AC6204" s="2">
        <f t="shared" si="289"/>
        <v>1</v>
      </c>
    </row>
    <row r="6205" spans="1:29">
      <c r="A6205" s="15" t="s">
        <v>53</v>
      </c>
      <c r="B6205" s="16" t="s">
        <v>114</v>
      </c>
      <c r="C6205" s="16" t="s">
        <v>1601</v>
      </c>
      <c r="D6205" s="16" t="s">
        <v>62</v>
      </c>
      <c r="E6205" s="16" t="str">
        <f>IF([1]Sheet1!L6205="",[1]Sheet1!K6205,[1]Sheet1!L6205)</f>
        <v>292</v>
      </c>
      <c r="F6205" s="16" t="s">
        <v>78</v>
      </c>
      <c r="G6205" s="16" t="s">
        <v>245</v>
      </c>
      <c r="H6205" s="16" t="s">
        <v>186</v>
      </c>
      <c r="I6205" s="16" t="s">
        <v>569</v>
      </c>
      <c r="N6205" s="17">
        <v>9</v>
      </c>
      <c r="O6205" s="17">
        <v>16</v>
      </c>
      <c r="P6205" s="17">
        <v>5</v>
      </c>
      <c r="Q6205" s="2">
        <f>$L$25*(B6205*1000)</f>
        <v>0</v>
      </c>
      <c r="R6205" s="2">
        <f>$L$19*(C6205*1000)</f>
        <v>601802200</v>
      </c>
      <c r="S6205" s="2">
        <f>$L$20*(D6205*1000)</f>
        <v>96057500</v>
      </c>
      <c r="T6205" s="2">
        <f>$L$21*(E6205*1000)</f>
        <v>0</v>
      </c>
      <c r="U6205" s="2">
        <f>$L$22*(F6205*1000)</f>
        <v>0</v>
      </c>
      <c r="V6205" s="2">
        <f>$L$18*(G6205*1000)</f>
        <v>45240000</v>
      </c>
      <c r="W6205" s="2">
        <f>$L$24*(H6205*1000)</f>
        <v>0</v>
      </c>
      <c r="X6205" s="2">
        <f>$L$23*(I6205*1000)</f>
        <v>0</v>
      </c>
      <c r="Y6205" s="2">
        <f t="shared" si="288"/>
        <v>743.09969999999998</v>
      </c>
      <c r="Z6205" s="18">
        <f>Y6205/(B6205+C6205+D6205+E6205+F6205+G6205+H6205+I6205)</f>
        <v>0.30898116424116423</v>
      </c>
      <c r="AA6205" s="18">
        <f t="shared" si="290"/>
        <v>2528958.5252999985</v>
      </c>
      <c r="AB6205" s="18">
        <f>((B6205+E6205+F6205+H6205+I6205)/(B6205+C6205+D6205+E6205+F6205+G6205+H6205+I6205))*100</f>
        <v>22.619542619542621</v>
      </c>
      <c r="AC6205" s="2">
        <f t="shared" si="289"/>
        <v>1</v>
      </c>
    </row>
    <row r="6206" spans="1:29">
      <c r="A6206" s="15" t="s">
        <v>57</v>
      </c>
      <c r="B6206" s="16" t="s">
        <v>111</v>
      </c>
      <c r="C6206" s="16" t="s">
        <v>1693</v>
      </c>
      <c r="D6206" s="16" t="s">
        <v>405</v>
      </c>
      <c r="E6206" s="16" t="str">
        <f>IF([1]Sheet1!L6206="",[1]Sheet1!K6206,[1]Sheet1!L6206)</f>
        <v>0</v>
      </c>
      <c r="F6206" s="16" t="s">
        <v>78</v>
      </c>
      <c r="G6206" s="16" t="s">
        <v>177</v>
      </c>
      <c r="H6206" s="16" t="s">
        <v>1289</v>
      </c>
      <c r="I6206" s="16" t="s">
        <v>1070</v>
      </c>
      <c r="N6206" s="17">
        <v>9</v>
      </c>
      <c r="O6206" s="17">
        <v>16</v>
      </c>
      <c r="P6206" s="17">
        <v>6</v>
      </c>
      <c r="Q6206" s="2">
        <f>$L$25*(B6206*1000)</f>
        <v>0</v>
      </c>
      <c r="R6206" s="2">
        <f>$L$19*(C6206*1000)</f>
        <v>661098500</v>
      </c>
      <c r="S6206" s="2">
        <f>$L$20*(D6206*1000)</f>
        <v>105937700</v>
      </c>
      <c r="T6206" s="2">
        <f>$L$21*(E6206*1000)</f>
        <v>0</v>
      </c>
      <c r="U6206" s="2">
        <f>$L$22*(F6206*1000)</f>
        <v>0</v>
      </c>
      <c r="V6206" s="2">
        <f>$L$18*(G6206*1000)</f>
        <v>46110000</v>
      </c>
      <c r="W6206" s="2">
        <f>$L$24*(H6206*1000)</f>
        <v>0</v>
      </c>
      <c r="X6206" s="2">
        <f>$L$23*(I6206*1000)</f>
        <v>0</v>
      </c>
      <c r="Y6206" s="2">
        <f t="shared" si="288"/>
        <v>813.14620000000002</v>
      </c>
      <c r="Z6206" s="18">
        <f>Y6206/(B6206+C6206+D6206+E6206+F6206+G6206+H6206+I6206)</f>
        <v>0.32643364110798878</v>
      </c>
      <c r="AA6206" s="18">
        <f t="shared" si="290"/>
        <v>2529771.6714999983</v>
      </c>
      <c r="AB6206" s="18">
        <f>((B6206+E6206+F6206+H6206+I6206)/(B6206+C6206+D6206+E6206+F6206+G6206+H6206+I6206))*100</f>
        <v>18.065034122842231</v>
      </c>
      <c r="AC6206" s="2">
        <f t="shared" si="289"/>
        <v>1</v>
      </c>
    </row>
    <row r="6207" spans="1:29">
      <c r="A6207" s="15" t="s">
        <v>60</v>
      </c>
      <c r="B6207" s="16" t="s">
        <v>111</v>
      </c>
      <c r="C6207" s="16" t="s">
        <v>1765</v>
      </c>
      <c r="D6207" s="16" t="s">
        <v>278</v>
      </c>
      <c r="E6207" s="16" t="str">
        <f>IF([1]Sheet1!L6207="",[1]Sheet1!K6207,[1]Sheet1!L6207)</f>
        <v>0</v>
      </c>
      <c r="F6207" s="16" t="s">
        <v>78</v>
      </c>
      <c r="G6207" s="16" t="s">
        <v>183</v>
      </c>
      <c r="H6207" s="16" t="s">
        <v>1074</v>
      </c>
      <c r="I6207" s="16" t="s">
        <v>1139</v>
      </c>
      <c r="N6207" s="17">
        <v>9</v>
      </c>
      <c r="O6207" s="17">
        <v>16</v>
      </c>
      <c r="P6207" s="17">
        <v>7</v>
      </c>
      <c r="Q6207" s="2">
        <f>$L$25*(B6207*1000)</f>
        <v>0</v>
      </c>
      <c r="R6207" s="2">
        <f>$L$19*(C6207*1000)</f>
        <v>664781500</v>
      </c>
      <c r="S6207" s="2">
        <f>$L$20*(D6207*1000)</f>
        <v>115817900</v>
      </c>
      <c r="T6207" s="2">
        <f>$L$21*(E6207*1000)</f>
        <v>0</v>
      </c>
      <c r="U6207" s="2">
        <f>$L$22*(F6207*1000)</f>
        <v>0</v>
      </c>
      <c r="V6207" s="2">
        <f>$L$18*(G6207*1000)</f>
        <v>42630000</v>
      </c>
      <c r="W6207" s="2">
        <f>$L$24*(H6207*1000)</f>
        <v>0</v>
      </c>
      <c r="X6207" s="2">
        <f>$L$23*(I6207*1000)</f>
        <v>0</v>
      </c>
      <c r="Y6207" s="2">
        <f t="shared" si="288"/>
        <v>823.22940000000006</v>
      </c>
      <c r="Z6207" s="18">
        <f>Y6207/(B6207+C6207+D6207+E6207+F6207+G6207+H6207+I6207)</f>
        <v>0.2976245119305857</v>
      </c>
      <c r="AA6207" s="18">
        <f t="shared" si="290"/>
        <v>2530594.9008999984</v>
      </c>
      <c r="AB6207" s="18">
        <f>((B6207+E6207+F6207+H6207+I6207)/(B6207+C6207+D6207+E6207+F6207+G6207+H6207+I6207))*100</f>
        <v>25.343456254519158</v>
      </c>
      <c r="AC6207" s="2">
        <f t="shared" si="289"/>
        <v>1</v>
      </c>
    </row>
    <row r="6208" spans="1:29">
      <c r="A6208" s="15" t="s">
        <v>64</v>
      </c>
      <c r="B6208" s="16" t="s">
        <v>111</v>
      </c>
      <c r="C6208" s="16" t="s">
        <v>1766</v>
      </c>
      <c r="D6208" s="16" t="s">
        <v>293</v>
      </c>
      <c r="E6208" s="16" t="str">
        <f>IF([1]Sheet1!L6208="",[1]Sheet1!K6208,[1]Sheet1!L6208)</f>
        <v>0</v>
      </c>
      <c r="F6208" s="16" t="s">
        <v>78</v>
      </c>
      <c r="G6208" s="16" t="s">
        <v>402</v>
      </c>
      <c r="H6208" s="16" t="s">
        <v>918</v>
      </c>
      <c r="I6208" s="16" t="s">
        <v>161</v>
      </c>
      <c r="N6208" s="17">
        <v>9</v>
      </c>
      <c r="O6208" s="17">
        <v>16</v>
      </c>
      <c r="P6208" s="17">
        <v>8</v>
      </c>
      <c r="Q6208" s="2">
        <f>$L$25*(B6208*1000)</f>
        <v>0</v>
      </c>
      <c r="R6208" s="2">
        <f>$L$19*(C6208*1000)</f>
        <v>620953800</v>
      </c>
      <c r="S6208" s="2">
        <f>$L$20*(D6208*1000)</f>
        <v>137773900</v>
      </c>
      <c r="T6208" s="2">
        <f>$L$21*(E6208*1000)</f>
        <v>0</v>
      </c>
      <c r="U6208" s="2">
        <f>$L$22*(F6208*1000)</f>
        <v>0</v>
      </c>
      <c r="V6208" s="2">
        <f>$L$18*(G6208*1000)</f>
        <v>43500000</v>
      </c>
      <c r="W6208" s="2">
        <f>$L$24*(H6208*1000)</f>
        <v>0</v>
      </c>
      <c r="X6208" s="2">
        <f>$L$23*(I6208*1000)</f>
        <v>0</v>
      </c>
      <c r="Y6208" s="2">
        <f t="shared" si="288"/>
        <v>802.22770000000003</v>
      </c>
      <c r="Z6208" s="18">
        <f>Y6208/(B6208+C6208+D6208+E6208+F6208+G6208+H6208+I6208)</f>
        <v>0.27539570889117748</v>
      </c>
      <c r="AA6208" s="18">
        <f t="shared" si="290"/>
        <v>2531397.1285999985</v>
      </c>
      <c r="AB6208" s="18">
        <f>((B6208+E6208+F6208+H6208+I6208)/(B6208+C6208+D6208+E6208+F6208+G6208+H6208+I6208))*100</f>
        <v>31.788534157226227</v>
      </c>
      <c r="AC6208" s="2">
        <f t="shared" si="289"/>
        <v>1</v>
      </c>
    </row>
    <row r="6209" spans="1:29">
      <c r="A6209" s="15" t="s">
        <v>68</v>
      </c>
      <c r="B6209" s="16" t="s">
        <v>111</v>
      </c>
      <c r="C6209" s="16" t="s">
        <v>1767</v>
      </c>
      <c r="D6209" s="16" t="s">
        <v>1389</v>
      </c>
      <c r="E6209" s="16" t="str">
        <f>IF([1]Sheet1!L6209="",[1]Sheet1!K6209,[1]Sheet1!L6209)</f>
        <v>0</v>
      </c>
      <c r="F6209" s="16" t="s">
        <v>78</v>
      </c>
      <c r="G6209" s="16" t="s">
        <v>183</v>
      </c>
      <c r="H6209" s="16" t="s">
        <v>231</v>
      </c>
      <c r="I6209" s="16" t="s">
        <v>67</v>
      </c>
      <c r="N6209" s="17">
        <v>9</v>
      </c>
      <c r="O6209" s="17">
        <v>16</v>
      </c>
      <c r="P6209" s="17">
        <v>9</v>
      </c>
      <c r="Q6209" s="2">
        <f>$L$25*(B6209*1000)</f>
        <v>0</v>
      </c>
      <c r="R6209" s="2">
        <f>$L$19*(C6209*1000)</f>
        <v>539191200</v>
      </c>
      <c r="S6209" s="2">
        <f>$L$20*(D6209*1000)</f>
        <v>81237200</v>
      </c>
      <c r="T6209" s="2">
        <f>$L$21*(E6209*1000)</f>
        <v>0</v>
      </c>
      <c r="U6209" s="2">
        <f>$L$22*(F6209*1000)</f>
        <v>0</v>
      </c>
      <c r="V6209" s="2">
        <f>$L$18*(G6209*1000)</f>
        <v>42630000</v>
      </c>
      <c r="W6209" s="2">
        <f>$L$24*(H6209*1000)</f>
        <v>0</v>
      </c>
      <c r="X6209" s="2">
        <f>$L$23*(I6209*1000)</f>
        <v>0</v>
      </c>
      <c r="Y6209" s="2">
        <f t="shared" si="288"/>
        <v>663.05840000000001</v>
      </c>
      <c r="Z6209" s="18">
        <f>Y6209/(B6209+C6209+D6209+E6209+F6209+G6209+H6209+I6209)</f>
        <v>0.24084940065383217</v>
      </c>
      <c r="AA6209" s="18">
        <f t="shared" si="290"/>
        <v>2532060.1869999985</v>
      </c>
      <c r="AB6209" s="18">
        <f>((B6209+E6209+F6209+H6209+I6209)/(B6209+C6209+D6209+E6209+F6209+G6209+H6209+I6209))*100</f>
        <v>39.665819106429353</v>
      </c>
      <c r="AC6209" s="2">
        <f t="shared" si="289"/>
        <v>1</v>
      </c>
    </row>
    <row r="6210" spans="1:29">
      <c r="A6210" s="15" t="s">
        <v>73</v>
      </c>
      <c r="B6210" s="16" t="s">
        <v>70</v>
      </c>
      <c r="C6210" s="16" t="s">
        <v>1257</v>
      </c>
      <c r="D6210" s="16" t="s">
        <v>159</v>
      </c>
      <c r="E6210" s="16" t="str">
        <f>IF([1]Sheet1!L6210="",[1]Sheet1!K6210,[1]Sheet1!L6210)</f>
        <v>0</v>
      </c>
      <c r="F6210" s="16" t="s">
        <v>78</v>
      </c>
      <c r="G6210" s="16" t="s">
        <v>434</v>
      </c>
      <c r="H6210" s="16" t="s">
        <v>163</v>
      </c>
      <c r="I6210" s="16" t="s">
        <v>499</v>
      </c>
      <c r="N6210" s="17">
        <v>9</v>
      </c>
      <c r="O6210" s="17">
        <v>16</v>
      </c>
      <c r="P6210" s="17">
        <v>10</v>
      </c>
      <c r="Q6210" s="2">
        <f>$L$25*(B6210*1000)</f>
        <v>0</v>
      </c>
      <c r="R6210" s="2">
        <f>$L$19*(C6210*1000)</f>
        <v>548398700</v>
      </c>
      <c r="S6210" s="2">
        <f>$L$20*(D6210*1000)</f>
        <v>64221300</v>
      </c>
      <c r="T6210" s="2">
        <f>$L$21*(E6210*1000)</f>
        <v>0</v>
      </c>
      <c r="U6210" s="2">
        <f>$L$22*(F6210*1000)</f>
        <v>0</v>
      </c>
      <c r="V6210" s="2">
        <f>$L$18*(G6210*1000)</f>
        <v>40020000</v>
      </c>
      <c r="W6210" s="2">
        <f>$L$24*(H6210*1000)</f>
        <v>0</v>
      </c>
      <c r="X6210" s="2">
        <f>$L$23*(I6210*1000)</f>
        <v>0</v>
      </c>
      <c r="Y6210" s="2">
        <f t="shared" si="288"/>
        <v>652.64</v>
      </c>
      <c r="Z6210" s="18">
        <f>Y6210/(B6210+C6210+D6210+E6210+F6210+G6210+H6210+I6210)</f>
        <v>0.23501620453727043</v>
      </c>
      <c r="AA6210" s="18">
        <f t="shared" si="290"/>
        <v>2532712.8269999987</v>
      </c>
      <c r="AB6210" s="18">
        <f>((B6210+E6210+F6210+H6210+I6210)/(B6210+C6210+D6210+E6210+F6210+G6210+H6210+I6210))*100</f>
        <v>40.511343176089305</v>
      </c>
      <c r="AC6210" s="2">
        <f t="shared" si="289"/>
        <v>1</v>
      </c>
    </row>
    <row r="6211" spans="1:29">
      <c r="A6211" s="15" t="s">
        <v>77</v>
      </c>
      <c r="B6211" s="16" t="s">
        <v>70</v>
      </c>
      <c r="C6211" s="16" t="s">
        <v>1768</v>
      </c>
      <c r="D6211" s="16" t="s">
        <v>159</v>
      </c>
      <c r="E6211" s="16" t="str">
        <f>IF([1]Sheet1!L6211="",[1]Sheet1!K6211,[1]Sheet1!L6211)</f>
        <v>1</v>
      </c>
      <c r="F6211" s="16" t="s">
        <v>78</v>
      </c>
      <c r="G6211" s="16" t="s">
        <v>398</v>
      </c>
      <c r="H6211" s="16" t="s">
        <v>493</v>
      </c>
      <c r="I6211" s="16" t="s">
        <v>1103</v>
      </c>
      <c r="N6211" s="17">
        <v>9</v>
      </c>
      <c r="O6211" s="17">
        <v>16</v>
      </c>
      <c r="P6211" s="17">
        <v>11</v>
      </c>
      <c r="Q6211" s="2">
        <f>$L$25*(B6211*1000)</f>
        <v>0</v>
      </c>
      <c r="R6211" s="2">
        <f>$L$19*(C6211*1000)</f>
        <v>553923200</v>
      </c>
      <c r="S6211" s="2">
        <f>$L$20*(D6211*1000)</f>
        <v>64221300</v>
      </c>
      <c r="T6211" s="2">
        <f>$L$21*(E6211*1000)</f>
        <v>0</v>
      </c>
      <c r="U6211" s="2">
        <f>$L$22*(F6211*1000)</f>
        <v>0</v>
      </c>
      <c r="V6211" s="2">
        <f>$L$18*(G6211*1000)</f>
        <v>34800000</v>
      </c>
      <c r="W6211" s="2">
        <f>$L$24*(H6211*1000)</f>
        <v>0</v>
      </c>
      <c r="X6211" s="2">
        <f>$L$23*(I6211*1000)</f>
        <v>0</v>
      </c>
      <c r="Y6211" s="2">
        <f t="shared" si="288"/>
        <v>652.94449999999995</v>
      </c>
      <c r="Z6211" s="18">
        <f>Y6211/(B6211+C6211+D6211+E6211+F6211+G6211+H6211+I6211)</f>
        <v>0.23047811507236143</v>
      </c>
      <c r="AA6211" s="18">
        <f t="shared" si="290"/>
        <v>2533365.7714999989</v>
      </c>
      <c r="AB6211" s="18">
        <f>((B6211+E6211+F6211+H6211+I6211)/(B6211+C6211+D6211+E6211+F6211+G6211+H6211+I6211))*100</f>
        <v>41.369572890928346</v>
      </c>
      <c r="AC6211" s="2">
        <f t="shared" si="289"/>
        <v>1</v>
      </c>
    </row>
    <row r="6212" spans="1:29">
      <c r="A6212" s="15" t="s">
        <v>81</v>
      </c>
      <c r="B6212" s="16" t="s">
        <v>70</v>
      </c>
      <c r="C6212" s="16" t="s">
        <v>1564</v>
      </c>
      <c r="D6212" s="16" t="s">
        <v>164</v>
      </c>
      <c r="E6212" s="16" t="str">
        <f>IF([1]Sheet1!L6212="",[1]Sheet1!K6212,[1]Sheet1!L6212)</f>
        <v>0</v>
      </c>
      <c r="F6212" s="16" t="s">
        <v>78</v>
      </c>
      <c r="G6212" s="16" t="s">
        <v>169</v>
      </c>
      <c r="H6212" s="16" t="s">
        <v>599</v>
      </c>
      <c r="I6212" s="16" t="s">
        <v>383</v>
      </c>
      <c r="N6212" s="17">
        <v>9</v>
      </c>
      <c r="O6212" s="17">
        <v>16</v>
      </c>
      <c r="P6212" s="17">
        <v>12</v>
      </c>
      <c r="Q6212" s="2">
        <f>$L$25*(B6212*1000)</f>
        <v>0</v>
      </c>
      <c r="R6212" s="2">
        <f>$L$19*(C6212*1000)</f>
        <v>556501300</v>
      </c>
      <c r="S6212" s="2">
        <f>$L$20*(D6212*1000)</f>
        <v>63672400</v>
      </c>
      <c r="T6212" s="2">
        <f>$L$21*(E6212*1000)</f>
        <v>0</v>
      </c>
      <c r="U6212" s="2">
        <f>$L$22*(F6212*1000)</f>
        <v>0</v>
      </c>
      <c r="V6212" s="2">
        <f>$L$18*(G6212*1000)</f>
        <v>33930000</v>
      </c>
      <c r="W6212" s="2">
        <f>$L$24*(H6212*1000)</f>
        <v>0</v>
      </c>
      <c r="X6212" s="2">
        <f>$L$23*(I6212*1000)</f>
        <v>0</v>
      </c>
      <c r="Y6212" s="2">
        <f t="shared" si="288"/>
        <v>654.1037</v>
      </c>
      <c r="Z6212" s="18">
        <f>Y6212/(B6212+C6212+D6212+E6212+F6212+G6212+H6212+I6212)</f>
        <v>0.23394266809728184</v>
      </c>
      <c r="AA6212" s="18">
        <f t="shared" si="290"/>
        <v>2534019.8751999987</v>
      </c>
      <c r="AB6212" s="18">
        <f>((B6212+E6212+F6212+H6212+I6212)/(B6212+C6212+D6212+E6212+F6212+G6212+H6212+I6212))*100</f>
        <v>40.414878397711021</v>
      </c>
      <c r="AC6212" s="2">
        <f t="shared" si="289"/>
        <v>1</v>
      </c>
    </row>
    <row r="6213" spans="1:29">
      <c r="A6213" s="15" t="s">
        <v>85</v>
      </c>
      <c r="B6213" s="16" t="s">
        <v>70</v>
      </c>
      <c r="C6213" s="16" t="s">
        <v>1476</v>
      </c>
      <c r="D6213" s="16" t="s">
        <v>159</v>
      </c>
      <c r="E6213" s="16" t="str">
        <f>IF([1]Sheet1!L6213="",[1]Sheet1!K6213,[1]Sheet1!L6213)</f>
        <v>0</v>
      </c>
      <c r="F6213" s="16" t="s">
        <v>78</v>
      </c>
      <c r="G6213" s="16" t="s">
        <v>398</v>
      </c>
      <c r="H6213" s="16" t="s">
        <v>215</v>
      </c>
      <c r="I6213" s="16" t="s">
        <v>825</v>
      </c>
      <c r="N6213" s="17">
        <v>9</v>
      </c>
      <c r="O6213" s="17">
        <v>16</v>
      </c>
      <c r="P6213" s="17">
        <v>13</v>
      </c>
      <c r="Q6213" s="2">
        <f>$L$25*(B6213*1000)</f>
        <v>0</v>
      </c>
      <c r="R6213" s="2">
        <f>$L$19*(C6213*1000)</f>
        <v>555396400</v>
      </c>
      <c r="S6213" s="2">
        <f>$L$20*(D6213*1000)</f>
        <v>64221300</v>
      </c>
      <c r="T6213" s="2">
        <f>$L$21*(E6213*1000)</f>
        <v>0</v>
      </c>
      <c r="U6213" s="2">
        <f>$L$22*(F6213*1000)</f>
        <v>0</v>
      </c>
      <c r="V6213" s="2">
        <f>$L$18*(G6213*1000)</f>
        <v>34800000</v>
      </c>
      <c r="W6213" s="2">
        <f>$L$24*(H6213*1000)</f>
        <v>0</v>
      </c>
      <c r="X6213" s="2">
        <f>$L$23*(I6213*1000)</f>
        <v>0</v>
      </c>
      <c r="Y6213" s="2">
        <f t="shared" si="288"/>
        <v>654.41769999999997</v>
      </c>
      <c r="Z6213" s="18">
        <f>Y6213/(B6213+C6213+D6213+E6213+F6213+G6213+H6213+I6213)</f>
        <v>0.24112663964627853</v>
      </c>
      <c r="AA6213" s="18">
        <f t="shared" si="290"/>
        <v>2534674.2928999988</v>
      </c>
      <c r="AB6213" s="18">
        <f>((B6213+E6213+F6213+H6213+I6213)/(B6213+C6213+D6213+E6213+F6213+G6213+H6213+I6213))*100</f>
        <v>38.651436993367724</v>
      </c>
      <c r="AC6213" s="2">
        <f t="shared" si="289"/>
        <v>1</v>
      </c>
    </row>
    <row r="6214" spans="1:29">
      <c r="A6214" s="15" t="s">
        <v>88</v>
      </c>
      <c r="B6214" s="16" t="s">
        <v>70</v>
      </c>
      <c r="C6214" s="16" t="s">
        <v>1769</v>
      </c>
      <c r="D6214" s="16" t="s">
        <v>159</v>
      </c>
      <c r="E6214" s="16" t="str">
        <f>IF([1]Sheet1!L6214="",[1]Sheet1!K6214,[1]Sheet1!L6214)</f>
        <v>0</v>
      </c>
      <c r="F6214" s="16" t="s">
        <v>78</v>
      </c>
      <c r="G6214" s="16" t="s">
        <v>605</v>
      </c>
      <c r="H6214" s="16" t="s">
        <v>797</v>
      </c>
      <c r="I6214" s="16" t="s">
        <v>373</v>
      </c>
      <c r="N6214" s="17">
        <v>9</v>
      </c>
      <c r="O6214" s="17">
        <v>16</v>
      </c>
      <c r="P6214" s="17">
        <v>14</v>
      </c>
      <c r="Q6214" s="2">
        <f>$L$25*(B6214*1000)</f>
        <v>0</v>
      </c>
      <c r="R6214" s="2">
        <f>$L$19*(C6214*1000)</f>
        <v>569391800</v>
      </c>
      <c r="S6214" s="2">
        <f>$L$20*(D6214*1000)</f>
        <v>64221300</v>
      </c>
      <c r="T6214" s="2">
        <f>$L$21*(E6214*1000)</f>
        <v>0</v>
      </c>
      <c r="U6214" s="2">
        <f>$L$22*(F6214*1000)</f>
        <v>0</v>
      </c>
      <c r="V6214" s="2">
        <f>$L$18*(G6214*1000)</f>
        <v>37410000</v>
      </c>
      <c r="W6214" s="2">
        <f>$L$24*(H6214*1000)</f>
        <v>0</v>
      </c>
      <c r="X6214" s="2">
        <f>$L$23*(I6214*1000)</f>
        <v>0</v>
      </c>
      <c r="Y6214" s="2">
        <f t="shared" si="288"/>
        <v>671.0231</v>
      </c>
      <c r="Z6214" s="18">
        <f>Y6214/(B6214+C6214+D6214+E6214+F6214+G6214+H6214+I6214)</f>
        <v>0.25379088502269287</v>
      </c>
      <c r="AA6214" s="18">
        <f t="shared" si="290"/>
        <v>2535345.3159999987</v>
      </c>
      <c r="AB6214" s="18">
        <f>((B6214+E6214+F6214+H6214+I6214)/(B6214+C6214+D6214+E6214+F6214+G6214+H6214+I6214))*100</f>
        <v>35.476550680786687</v>
      </c>
      <c r="AC6214" s="2">
        <f t="shared" si="289"/>
        <v>1</v>
      </c>
    </row>
    <row r="6215" spans="1:29">
      <c r="A6215" s="15" t="s">
        <v>91</v>
      </c>
      <c r="B6215" s="16" t="s">
        <v>70</v>
      </c>
      <c r="C6215" s="16" t="s">
        <v>1725</v>
      </c>
      <c r="D6215" s="16" t="s">
        <v>159</v>
      </c>
      <c r="E6215" s="16" t="str">
        <f>IF([1]Sheet1!L6215="",[1]Sheet1!K6215,[1]Sheet1!L6215)</f>
        <v>0</v>
      </c>
      <c r="F6215" s="16" t="s">
        <v>78</v>
      </c>
      <c r="G6215" s="16" t="s">
        <v>232</v>
      </c>
      <c r="H6215" s="16" t="s">
        <v>346</v>
      </c>
      <c r="I6215" s="16" t="s">
        <v>604</v>
      </c>
      <c r="N6215" s="17">
        <v>9</v>
      </c>
      <c r="O6215" s="17">
        <v>16</v>
      </c>
      <c r="P6215" s="17">
        <v>15</v>
      </c>
      <c r="Q6215" s="2">
        <f>$L$25*(B6215*1000)</f>
        <v>0</v>
      </c>
      <c r="R6215" s="2">
        <f>$L$19*(C6215*1000)</f>
        <v>616165900</v>
      </c>
      <c r="S6215" s="2">
        <f>$L$20*(D6215*1000)</f>
        <v>64221300</v>
      </c>
      <c r="T6215" s="2">
        <f>$L$21*(E6215*1000)</f>
        <v>0</v>
      </c>
      <c r="U6215" s="2">
        <f>$L$22*(F6215*1000)</f>
        <v>0</v>
      </c>
      <c r="V6215" s="2">
        <f>$L$18*(G6215*1000)</f>
        <v>40890000</v>
      </c>
      <c r="W6215" s="2">
        <f>$L$24*(H6215*1000)</f>
        <v>0</v>
      </c>
      <c r="X6215" s="2">
        <f>$L$23*(I6215*1000)</f>
        <v>0</v>
      </c>
      <c r="Y6215" s="2">
        <f t="shared" si="288"/>
        <v>721.27719999999999</v>
      </c>
      <c r="Z6215" s="18">
        <f>Y6215/(B6215+C6215+D6215+E6215+F6215+G6215+H6215+I6215)</f>
        <v>0.28352091194968554</v>
      </c>
      <c r="AA6215" s="18">
        <f t="shared" si="290"/>
        <v>2536066.5931999986</v>
      </c>
      <c r="AB6215" s="18">
        <f>((B6215+E6215+F6215+H6215+I6215)/(B6215+C6215+D6215+E6215+F6215+G6215+H6215+I6215))*100</f>
        <v>27.790880503144656</v>
      </c>
      <c r="AC6215" s="2">
        <f t="shared" si="289"/>
        <v>1</v>
      </c>
    </row>
    <row r="6216" spans="1:29">
      <c r="A6216" s="15" t="s">
        <v>95</v>
      </c>
      <c r="B6216" s="16" t="s">
        <v>70</v>
      </c>
      <c r="C6216" s="16" t="s">
        <v>1770</v>
      </c>
      <c r="D6216" s="16" t="s">
        <v>164</v>
      </c>
      <c r="E6216" s="16" t="str">
        <f>IF([1]Sheet1!L6216="",[1]Sheet1!K6216,[1]Sheet1!L6216)</f>
        <v>0</v>
      </c>
      <c r="F6216" s="16" t="s">
        <v>78</v>
      </c>
      <c r="G6216" s="16" t="s">
        <v>183</v>
      </c>
      <c r="H6216" s="16" t="s">
        <v>601</v>
      </c>
      <c r="I6216" s="16" t="s">
        <v>641</v>
      </c>
      <c r="N6216" s="17">
        <v>9</v>
      </c>
      <c r="O6216" s="17">
        <v>16</v>
      </c>
      <c r="P6216" s="17">
        <v>16</v>
      </c>
      <c r="Q6216" s="2">
        <f>$L$25*(B6216*1000)</f>
        <v>0</v>
      </c>
      <c r="R6216" s="2">
        <f>$L$19*(C6216*1000)</f>
        <v>629424700</v>
      </c>
      <c r="S6216" s="2">
        <f>$L$20*(D6216*1000)</f>
        <v>63672400</v>
      </c>
      <c r="T6216" s="2">
        <f>$L$21*(E6216*1000)</f>
        <v>0</v>
      </c>
      <c r="U6216" s="2">
        <f>$L$22*(F6216*1000)</f>
        <v>0</v>
      </c>
      <c r="V6216" s="2">
        <f>$L$18*(G6216*1000)</f>
        <v>42630000</v>
      </c>
      <c r="W6216" s="2">
        <f>$L$24*(H6216*1000)</f>
        <v>0</v>
      </c>
      <c r="X6216" s="2">
        <f>$L$23*(I6216*1000)</f>
        <v>0</v>
      </c>
      <c r="Y6216" s="2">
        <f t="shared" ref="Y6216:Y6279" si="291">(SUM(Q6216:X6216))/1000000</f>
        <v>735.72709999999995</v>
      </c>
      <c r="Z6216" s="18">
        <f>Y6216/(B6216+C6216+D6216+E6216+F6216+G6216+H6216+I6216)</f>
        <v>0.31122127749576989</v>
      </c>
      <c r="AA6216" s="18">
        <f t="shared" si="290"/>
        <v>2536802.3202999984</v>
      </c>
      <c r="AB6216" s="18">
        <f>((B6216+E6216+F6216+H6216+I6216)/(B6216+C6216+D6216+E6216+F6216+G6216+H6216+I6216))*100</f>
        <v>20.727580372250422</v>
      </c>
      <c r="AC6216" s="2">
        <f t="shared" si="289"/>
        <v>1</v>
      </c>
    </row>
    <row r="6217" spans="1:29">
      <c r="A6217" s="15" t="s">
        <v>98</v>
      </c>
      <c r="B6217" s="16" t="s">
        <v>111</v>
      </c>
      <c r="C6217" s="16" t="s">
        <v>1442</v>
      </c>
      <c r="D6217" s="16" t="s">
        <v>159</v>
      </c>
      <c r="E6217" s="16" t="str">
        <f>IF([1]Sheet1!L6217="",[1]Sheet1!K6217,[1]Sheet1!L6217)</f>
        <v>0</v>
      </c>
      <c r="F6217" s="16" t="s">
        <v>78</v>
      </c>
      <c r="G6217" s="16" t="s">
        <v>245</v>
      </c>
      <c r="H6217" s="16" t="s">
        <v>32</v>
      </c>
      <c r="I6217" s="16" t="s">
        <v>467</v>
      </c>
      <c r="N6217" s="17">
        <v>9</v>
      </c>
      <c r="O6217" s="17">
        <v>16</v>
      </c>
      <c r="P6217" s="17">
        <v>17</v>
      </c>
      <c r="Q6217" s="2">
        <f>$L$25*(B6217*1000)</f>
        <v>0</v>
      </c>
      <c r="R6217" s="2">
        <f>$L$19*(C6217*1000)</f>
        <v>634212600</v>
      </c>
      <c r="S6217" s="2">
        <f>$L$20*(D6217*1000)</f>
        <v>64221300</v>
      </c>
      <c r="T6217" s="2">
        <f>$L$21*(E6217*1000)</f>
        <v>0</v>
      </c>
      <c r="U6217" s="2">
        <f>$L$22*(F6217*1000)</f>
        <v>0</v>
      </c>
      <c r="V6217" s="2">
        <f>$L$18*(G6217*1000)</f>
        <v>45240000</v>
      </c>
      <c r="W6217" s="2">
        <f>$L$24*(H6217*1000)</f>
        <v>0</v>
      </c>
      <c r="X6217" s="2">
        <f>$L$23*(I6217*1000)</f>
        <v>0</v>
      </c>
      <c r="Y6217" s="2">
        <f t="shared" si="291"/>
        <v>743.6739</v>
      </c>
      <c r="Z6217" s="18">
        <f>Y6217/(B6217+C6217+D6217+E6217+F6217+G6217+H6217+I6217)</f>
        <v>0.32333647826086959</v>
      </c>
      <c r="AA6217" s="18">
        <f t="shared" si="290"/>
        <v>2537545.9941999982</v>
      </c>
      <c r="AB6217" s="18">
        <f>((B6217+E6217+F6217+H6217+I6217)/(B6217+C6217+D6217+E6217+F6217+G6217+H6217+I6217))*100</f>
        <v>17.782608695652176</v>
      </c>
      <c r="AC6217" s="2">
        <f t="shared" ref="AC6217:AC6280" si="292">IF(AB6217&gt;50,0,1)</f>
        <v>1</v>
      </c>
    </row>
    <row r="6218" spans="1:29">
      <c r="A6218" s="15" t="s">
        <v>101</v>
      </c>
      <c r="B6218" s="16" t="s">
        <v>111</v>
      </c>
      <c r="C6218" s="16" t="s">
        <v>1771</v>
      </c>
      <c r="D6218" s="16" t="s">
        <v>164</v>
      </c>
      <c r="E6218" s="16" t="str">
        <f>IF([1]Sheet1!L6218="",[1]Sheet1!K6218,[1]Sheet1!L6218)</f>
        <v>0</v>
      </c>
      <c r="F6218" s="16" t="s">
        <v>78</v>
      </c>
      <c r="G6218" s="16" t="s">
        <v>557</v>
      </c>
      <c r="H6218" s="16" t="s">
        <v>32</v>
      </c>
      <c r="I6218" s="16" t="s">
        <v>1411</v>
      </c>
      <c r="N6218" s="17">
        <v>9</v>
      </c>
      <c r="O6218" s="17">
        <v>16</v>
      </c>
      <c r="P6218" s="17">
        <v>18</v>
      </c>
      <c r="Q6218" s="2">
        <f>$L$25*(B6218*1000)</f>
        <v>0</v>
      </c>
      <c r="R6218" s="2">
        <f>$L$19*(C6218*1000)</f>
        <v>642683500</v>
      </c>
      <c r="S6218" s="2">
        <f>$L$20*(D6218*1000)</f>
        <v>63672400</v>
      </c>
      <c r="T6218" s="2">
        <f>$L$21*(E6218*1000)</f>
        <v>0</v>
      </c>
      <c r="U6218" s="2">
        <f>$L$22*(F6218*1000)</f>
        <v>0</v>
      </c>
      <c r="V6218" s="2">
        <f>$L$18*(G6218*1000)</f>
        <v>48720000</v>
      </c>
      <c r="W6218" s="2">
        <f>$L$24*(H6218*1000)</f>
        <v>0</v>
      </c>
      <c r="X6218" s="2">
        <f>$L$23*(I6218*1000)</f>
        <v>0</v>
      </c>
      <c r="Y6218" s="2">
        <f t="shared" si="291"/>
        <v>755.07590000000005</v>
      </c>
      <c r="Z6218" s="18">
        <f>Y6218/(B6218+C6218+D6218+E6218+F6218+G6218+H6218+I6218)</f>
        <v>0.32673124188662916</v>
      </c>
      <c r="AA6218" s="18">
        <f t="shared" ref="AA6218:AA6281" si="293">Y6218+AA6217</f>
        <v>2538301.0700999983</v>
      </c>
      <c r="AB6218" s="18">
        <f>((B6218+E6218+F6218+H6218+I6218)/(B6218+C6218+D6218+E6218+F6218+G6218+H6218+I6218))*100</f>
        <v>17.048896581566421</v>
      </c>
      <c r="AC6218" s="2">
        <f t="shared" si="292"/>
        <v>1</v>
      </c>
    </row>
    <row r="6219" spans="1:29">
      <c r="A6219" s="15" t="s">
        <v>106</v>
      </c>
      <c r="B6219" s="16" t="s">
        <v>111</v>
      </c>
      <c r="C6219" s="16" t="s">
        <v>1772</v>
      </c>
      <c r="D6219" s="16" t="s">
        <v>141</v>
      </c>
      <c r="E6219" s="16" t="str">
        <f>IF([1]Sheet1!L6219="",[1]Sheet1!K6219,[1]Sheet1!L6219)</f>
        <v>0</v>
      </c>
      <c r="F6219" s="16" t="s">
        <v>78</v>
      </c>
      <c r="G6219" s="16" t="s">
        <v>436</v>
      </c>
      <c r="H6219" s="16" t="s">
        <v>32</v>
      </c>
      <c r="I6219" s="16" t="s">
        <v>807</v>
      </c>
      <c r="N6219" s="17">
        <v>9</v>
      </c>
      <c r="O6219" s="17">
        <v>16</v>
      </c>
      <c r="P6219" s="17">
        <v>19</v>
      </c>
      <c r="Q6219" s="2">
        <f>$L$25*(B6219*1000)</f>
        <v>0</v>
      </c>
      <c r="R6219" s="2">
        <f>$L$19*(C6219*1000)</f>
        <v>613219500</v>
      </c>
      <c r="S6219" s="2">
        <f>$L$20*(D6219*1000)</f>
        <v>32385100</v>
      </c>
      <c r="T6219" s="2">
        <f>$L$21*(E6219*1000)</f>
        <v>0</v>
      </c>
      <c r="U6219" s="2">
        <f>$L$22*(F6219*1000)</f>
        <v>0</v>
      </c>
      <c r="V6219" s="2">
        <f>$L$18*(G6219*1000)</f>
        <v>49590000</v>
      </c>
      <c r="W6219" s="2">
        <f>$L$24*(H6219*1000)</f>
        <v>0</v>
      </c>
      <c r="X6219" s="2">
        <f>$L$23*(I6219*1000)</f>
        <v>0</v>
      </c>
      <c r="Y6219" s="2">
        <f t="shared" si="291"/>
        <v>695.19460000000004</v>
      </c>
      <c r="Z6219" s="18">
        <f>Y6219/(B6219+C6219+D6219+E6219+F6219+G6219+H6219+I6219)</f>
        <v>0.31715082116788323</v>
      </c>
      <c r="AA6219" s="18">
        <f t="shared" si="293"/>
        <v>2538996.2646999983</v>
      </c>
      <c r="AB6219" s="18">
        <f>((B6219+E6219+F6219+H6219+I6219)/(B6219+C6219+D6219+E6219+F6219+G6219+H6219+I6219))*100</f>
        <v>18.75</v>
      </c>
      <c r="AC6219" s="2">
        <f t="shared" si="292"/>
        <v>1</v>
      </c>
    </row>
    <row r="6220" spans="1:29">
      <c r="A6220" s="15" t="s">
        <v>110</v>
      </c>
      <c r="B6220" s="16" t="s">
        <v>111</v>
      </c>
      <c r="C6220" s="16" t="s">
        <v>1773</v>
      </c>
      <c r="D6220" s="16" t="s">
        <v>192</v>
      </c>
      <c r="E6220" s="16" t="str">
        <f>IF([1]Sheet1!L6220="",[1]Sheet1!K6220,[1]Sheet1!L6220)</f>
        <v>0</v>
      </c>
      <c r="F6220" s="16" t="s">
        <v>78</v>
      </c>
      <c r="G6220" s="16" t="s">
        <v>192</v>
      </c>
      <c r="H6220" s="16" t="s">
        <v>32</v>
      </c>
      <c r="I6220" s="16" t="s">
        <v>574</v>
      </c>
      <c r="N6220" s="17">
        <v>9</v>
      </c>
      <c r="O6220" s="17">
        <v>16</v>
      </c>
      <c r="P6220" s="17">
        <v>20</v>
      </c>
      <c r="Q6220" s="2">
        <f>$L$25*(B6220*1000)</f>
        <v>0</v>
      </c>
      <c r="R6220" s="2">
        <f>$L$19*(C6220*1000)</f>
        <v>499783100</v>
      </c>
      <c r="S6220" s="2">
        <f>$L$20*(D6220*1000)</f>
        <v>31836200</v>
      </c>
      <c r="T6220" s="2">
        <f>$L$21*(E6220*1000)</f>
        <v>0</v>
      </c>
      <c r="U6220" s="2">
        <f>$L$22*(F6220*1000)</f>
        <v>0</v>
      </c>
      <c r="V6220" s="2">
        <f>$L$18*(G6220*1000)</f>
        <v>50460000</v>
      </c>
      <c r="W6220" s="2">
        <f>$L$24*(H6220*1000)</f>
        <v>0</v>
      </c>
      <c r="X6220" s="2">
        <f>$L$23*(I6220*1000)</f>
        <v>0</v>
      </c>
      <c r="Y6220" s="2">
        <f t="shared" si="291"/>
        <v>582.07929999999999</v>
      </c>
      <c r="Z6220" s="18">
        <f>Y6220/(B6220+C6220+D6220+E6220+F6220+G6220+H6220+I6220)</f>
        <v>0.30651885202738283</v>
      </c>
      <c r="AA6220" s="18">
        <f t="shared" si="293"/>
        <v>2539578.3439999982</v>
      </c>
      <c r="AB6220" s="18">
        <f>((B6220+E6220+F6220+H6220+I6220)/(B6220+C6220+D6220+E6220+F6220+G6220+H6220+I6220))*100</f>
        <v>22.432859399684045</v>
      </c>
      <c r="AC6220" s="2">
        <f t="shared" si="292"/>
        <v>1</v>
      </c>
    </row>
    <row r="6221" spans="1:29">
      <c r="A6221" s="15" t="s">
        <v>113</v>
      </c>
      <c r="B6221" s="16" t="s">
        <v>111</v>
      </c>
      <c r="C6221" s="16" t="s">
        <v>318</v>
      </c>
      <c r="D6221" s="16" t="s">
        <v>436</v>
      </c>
      <c r="E6221" s="16" t="str">
        <f>IF([1]Sheet1!L6221="",[1]Sheet1!K6221,[1]Sheet1!L6221)</f>
        <v>0</v>
      </c>
      <c r="F6221" s="16" t="s">
        <v>78</v>
      </c>
      <c r="G6221" s="16" t="s">
        <v>436</v>
      </c>
      <c r="H6221" s="16" t="s">
        <v>32</v>
      </c>
      <c r="I6221" s="16" t="s">
        <v>464</v>
      </c>
      <c r="N6221" s="17">
        <v>9</v>
      </c>
      <c r="O6221" s="17">
        <v>16</v>
      </c>
      <c r="P6221" s="17">
        <v>21</v>
      </c>
      <c r="Q6221" s="2">
        <f>$L$25*(B6221*1000)</f>
        <v>0</v>
      </c>
      <c r="R6221" s="2">
        <f>$L$19*(C6221*1000)</f>
        <v>405498300</v>
      </c>
      <c r="S6221" s="2">
        <f>$L$20*(D6221*1000)</f>
        <v>31287300</v>
      </c>
      <c r="T6221" s="2">
        <f>$L$21*(E6221*1000)</f>
        <v>0</v>
      </c>
      <c r="U6221" s="2">
        <f>$L$22*(F6221*1000)</f>
        <v>0</v>
      </c>
      <c r="V6221" s="2">
        <f>$L$18*(G6221*1000)</f>
        <v>49590000</v>
      </c>
      <c r="W6221" s="2">
        <f>$L$24*(H6221*1000)</f>
        <v>0</v>
      </c>
      <c r="X6221" s="2">
        <f>$L$23*(I6221*1000)</f>
        <v>0</v>
      </c>
      <c r="Y6221" s="2">
        <f t="shared" si="291"/>
        <v>486.37560000000002</v>
      </c>
      <c r="Z6221" s="18">
        <f>Y6221/(B6221+C6221+D6221+E6221+F6221+G6221+H6221+I6221)</f>
        <v>0.29548942891859054</v>
      </c>
      <c r="AA6221" s="18">
        <f t="shared" si="293"/>
        <v>2540064.7195999981</v>
      </c>
      <c r="AB6221" s="18">
        <f>((B6221+E6221+F6221+H6221+I6221)/(B6221+C6221+D6221+E6221+F6221+G6221+H6221+I6221))*100</f>
        <v>26.184690157958691</v>
      </c>
      <c r="AC6221" s="2">
        <f t="shared" si="292"/>
        <v>1</v>
      </c>
    </row>
    <row r="6222" spans="1:29">
      <c r="A6222" s="15" t="s">
        <v>117</v>
      </c>
      <c r="B6222" s="16" t="s">
        <v>111</v>
      </c>
      <c r="C6222" s="16" t="s">
        <v>1190</v>
      </c>
      <c r="D6222" s="16" t="s">
        <v>32</v>
      </c>
      <c r="E6222" s="16" t="str">
        <f>IF([1]Sheet1!L6222="",[1]Sheet1!K6222,[1]Sheet1!L6222)</f>
        <v>0</v>
      </c>
      <c r="F6222" s="16" t="s">
        <v>78</v>
      </c>
      <c r="G6222" s="16" t="s">
        <v>593</v>
      </c>
      <c r="H6222" s="16" t="s">
        <v>32</v>
      </c>
      <c r="I6222" s="16" t="s">
        <v>579</v>
      </c>
      <c r="N6222" s="17">
        <v>9</v>
      </c>
      <c r="O6222" s="17">
        <v>16</v>
      </c>
      <c r="P6222" s="17">
        <v>22</v>
      </c>
      <c r="Q6222" s="2">
        <f>$L$25*(B6222*1000)</f>
        <v>0</v>
      </c>
      <c r="R6222" s="2">
        <f>$L$19*(C6222*1000)</f>
        <v>256705100</v>
      </c>
      <c r="S6222" s="2">
        <f>$L$20*(D6222*1000)</f>
        <v>0</v>
      </c>
      <c r="T6222" s="2">
        <f>$L$21*(E6222*1000)</f>
        <v>0</v>
      </c>
      <c r="U6222" s="2">
        <f>$L$22*(F6222*1000)</f>
        <v>0</v>
      </c>
      <c r="V6222" s="2">
        <f>$L$18*(G6222*1000)</f>
        <v>38280000</v>
      </c>
      <c r="W6222" s="2">
        <f>$L$24*(H6222*1000)</f>
        <v>0</v>
      </c>
      <c r="X6222" s="2">
        <f>$L$23*(I6222*1000)</f>
        <v>0</v>
      </c>
      <c r="Y6222" s="2">
        <f t="shared" si="291"/>
        <v>294.98509999999999</v>
      </c>
      <c r="Z6222" s="18">
        <f>Y6222/(B6222+C6222+D6222+E6222+F6222+G6222+H6222+I6222)</f>
        <v>0.24872268128161887</v>
      </c>
      <c r="AA6222" s="18">
        <f t="shared" si="293"/>
        <v>2540359.7046999983</v>
      </c>
      <c r="AB6222" s="18">
        <f>((B6222+E6222+F6222+H6222+I6222)/(B6222+C6222+D6222+E6222+F6222+G6222+H6222+I6222))*100</f>
        <v>37.521079258010118</v>
      </c>
      <c r="AC6222" s="2">
        <f t="shared" si="292"/>
        <v>1</v>
      </c>
    </row>
    <row r="6223" spans="1:29">
      <c r="A6223" s="15" t="s">
        <v>120</v>
      </c>
      <c r="B6223" s="16" t="s">
        <v>111</v>
      </c>
      <c r="C6223" s="16" t="s">
        <v>428</v>
      </c>
      <c r="D6223" s="16" t="s">
        <v>32</v>
      </c>
      <c r="E6223" s="16" t="str">
        <f>IF([1]Sheet1!L6223="",[1]Sheet1!K6223,[1]Sheet1!L6223)</f>
        <v>0</v>
      </c>
      <c r="F6223" s="16" t="s">
        <v>78</v>
      </c>
      <c r="G6223" s="16" t="s">
        <v>107</v>
      </c>
      <c r="H6223" s="16" t="s">
        <v>32</v>
      </c>
      <c r="I6223" s="16" t="s">
        <v>373</v>
      </c>
      <c r="N6223" s="17">
        <v>9</v>
      </c>
      <c r="O6223" s="17">
        <v>16</v>
      </c>
      <c r="P6223" s="17">
        <v>23</v>
      </c>
      <c r="Q6223" s="2">
        <f>$L$25*(B6223*1000)</f>
        <v>0</v>
      </c>
      <c r="R6223" s="2">
        <f>$L$19*(C6223*1000)</f>
        <v>204038200</v>
      </c>
      <c r="S6223" s="2">
        <f>$L$20*(D6223*1000)</f>
        <v>0</v>
      </c>
      <c r="T6223" s="2">
        <f>$L$21*(E6223*1000)</f>
        <v>0</v>
      </c>
      <c r="U6223" s="2">
        <f>$L$22*(F6223*1000)</f>
        <v>0</v>
      </c>
      <c r="V6223" s="2">
        <f>$L$18*(G6223*1000)</f>
        <v>32190000</v>
      </c>
      <c r="W6223" s="2">
        <f>$L$24*(H6223*1000)</f>
        <v>0</v>
      </c>
      <c r="X6223" s="2">
        <f>$L$23*(I6223*1000)</f>
        <v>0</v>
      </c>
      <c r="Y6223" s="2">
        <f t="shared" si="291"/>
        <v>236.22819999999999</v>
      </c>
      <c r="Z6223" s="18">
        <f>Y6223/(B6223+C6223+D6223+E6223+F6223+G6223+H6223+I6223)</f>
        <v>0.20923666961913195</v>
      </c>
      <c r="AA6223" s="18">
        <f t="shared" si="293"/>
        <v>2540595.932899998</v>
      </c>
      <c r="AB6223" s="18">
        <f>((B6223+E6223+F6223+H6223+I6223)/(B6223+C6223+D6223+E6223+F6223+G6223+H6223+I6223))*100</f>
        <v>47.65279007971656</v>
      </c>
      <c r="AC6223" s="2">
        <f t="shared" si="292"/>
        <v>1</v>
      </c>
    </row>
    <row r="6224" spans="1:29">
      <c r="A6224" s="15" t="s">
        <v>29</v>
      </c>
      <c r="B6224" s="16" t="s">
        <v>111</v>
      </c>
      <c r="C6224" s="16" t="s">
        <v>1080</v>
      </c>
      <c r="D6224" s="16" t="s">
        <v>32</v>
      </c>
      <c r="E6224" s="16" t="str">
        <f>IF([1]Sheet1!L6224="",[1]Sheet1!K6224,[1]Sheet1!L6224)</f>
        <v>0</v>
      </c>
      <c r="F6224" s="16" t="s">
        <v>78</v>
      </c>
      <c r="G6224" s="16" t="s">
        <v>115</v>
      </c>
      <c r="H6224" s="16" t="s">
        <v>32</v>
      </c>
      <c r="I6224" s="16" t="s">
        <v>224</v>
      </c>
      <c r="N6224" s="17">
        <v>9</v>
      </c>
      <c r="O6224" s="17">
        <v>16</v>
      </c>
      <c r="P6224" s="17">
        <v>24</v>
      </c>
      <c r="Q6224" s="2">
        <f>$L$25*(B6224*1000)</f>
        <v>0</v>
      </c>
      <c r="R6224" s="2">
        <f>$L$19*(C6224*1000)</f>
        <v>200723500</v>
      </c>
      <c r="S6224" s="2">
        <f>$L$20*(D6224*1000)</f>
        <v>0</v>
      </c>
      <c r="T6224" s="2">
        <f>$L$21*(E6224*1000)</f>
        <v>0</v>
      </c>
      <c r="U6224" s="2">
        <f>$L$22*(F6224*1000)</f>
        <v>0</v>
      </c>
      <c r="V6224" s="2">
        <f>$L$18*(G6224*1000)</f>
        <v>31320000</v>
      </c>
      <c r="W6224" s="2">
        <f>$L$24*(H6224*1000)</f>
        <v>0</v>
      </c>
      <c r="X6224" s="2">
        <f>$L$23*(I6224*1000)</f>
        <v>0</v>
      </c>
      <c r="Y6224" s="2">
        <f t="shared" si="291"/>
        <v>232.04349999999999</v>
      </c>
      <c r="Z6224" s="18">
        <f>Y6224/(B6224+C6224+D6224+E6224+F6224+G6224+H6224+I6224)</f>
        <v>0.19466736577181207</v>
      </c>
      <c r="AA6224" s="18">
        <f t="shared" si="293"/>
        <v>2540827.9763999982</v>
      </c>
      <c r="AB6224" s="18">
        <f>((B6224+E6224+F6224+H6224+I6224)/(B6224+C6224+D6224+E6224+F6224+G6224+H6224+I6224))*100</f>
        <v>51.258389261744966</v>
      </c>
      <c r="AC6224" s="2">
        <f t="shared" si="292"/>
        <v>0</v>
      </c>
    </row>
    <row r="6225" spans="1:29">
      <c r="A6225" s="15" t="s">
        <v>37</v>
      </c>
      <c r="B6225" s="16" t="s">
        <v>111</v>
      </c>
      <c r="C6225" s="16" t="s">
        <v>1163</v>
      </c>
      <c r="D6225" s="16" t="s">
        <v>32</v>
      </c>
      <c r="E6225" s="16" t="str">
        <f>IF([1]Sheet1!L6225="",[1]Sheet1!K6225,[1]Sheet1!L6225)</f>
        <v>39</v>
      </c>
      <c r="F6225" s="16" t="s">
        <v>78</v>
      </c>
      <c r="G6225" s="16" t="s">
        <v>115</v>
      </c>
      <c r="H6225" s="16" t="s">
        <v>32</v>
      </c>
      <c r="I6225" s="16" t="s">
        <v>43</v>
      </c>
      <c r="N6225" s="17">
        <v>9</v>
      </c>
      <c r="O6225" s="17">
        <v>17</v>
      </c>
      <c r="P6225" s="17">
        <v>1</v>
      </c>
      <c r="Q6225" s="2">
        <f>$L$25*(B6225*1000)</f>
        <v>0</v>
      </c>
      <c r="R6225" s="2">
        <f>$L$19*(C6225*1000)</f>
        <v>178993800</v>
      </c>
      <c r="S6225" s="2">
        <f>$L$20*(D6225*1000)</f>
        <v>0</v>
      </c>
      <c r="T6225" s="2">
        <f>$L$21*(E6225*1000)</f>
        <v>0</v>
      </c>
      <c r="U6225" s="2">
        <f>$L$22*(F6225*1000)</f>
        <v>0</v>
      </c>
      <c r="V6225" s="2">
        <f>$L$18*(G6225*1000)</f>
        <v>31320000</v>
      </c>
      <c r="W6225" s="2">
        <f>$L$24*(H6225*1000)</f>
        <v>0</v>
      </c>
      <c r="X6225" s="2">
        <f>$L$23*(I6225*1000)</f>
        <v>0</v>
      </c>
      <c r="Y6225" s="2">
        <f t="shared" si="291"/>
        <v>210.31379999999999</v>
      </c>
      <c r="Z6225" s="18">
        <f>Y6225/(B6225+C6225+D6225+E6225+F6225+G6225+H6225+I6225)</f>
        <v>0.16665118858954039</v>
      </c>
      <c r="AA6225" s="18">
        <f t="shared" si="293"/>
        <v>2541038.2901999983</v>
      </c>
      <c r="AB6225" s="18">
        <f>((B6225+E6225+F6225+H6225+I6225)/(B6225+C6225+D6225+E6225+F6225+G6225+H6225+I6225))*100</f>
        <v>58.637083993660852</v>
      </c>
      <c r="AC6225" s="2">
        <f t="shared" si="292"/>
        <v>0</v>
      </c>
    </row>
    <row r="6226" spans="1:29">
      <c r="A6226" s="15" t="s">
        <v>42</v>
      </c>
      <c r="B6226" s="16" t="s">
        <v>111</v>
      </c>
      <c r="C6226" s="16" t="s">
        <v>618</v>
      </c>
      <c r="D6226" s="16" t="s">
        <v>32</v>
      </c>
      <c r="E6226" s="16" t="str">
        <f>IF([1]Sheet1!L6226="",[1]Sheet1!K6226,[1]Sheet1!L6226)</f>
        <v>72</v>
      </c>
      <c r="F6226" s="16" t="s">
        <v>78</v>
      </c>
      <c r="G6226" s="16" t="s">
        <v>107</v>
      </c>
      <c r="H6226" s="16" t="s">
        <v>32</v>
      </c>
      <c r="I6226" s="16" t="s">
        <v>820</v>
      </c>
      <c r="N6226" s="17">
        <v>9</v>
      </c>
      <c r="O6226" s="17">
        <v>17</v>
      </c>
      <c r="P6226" s="17">
        <v>2</v>
      </c>
      <c r="Q6226" s="2">
        <f>$L$25*(B6226*1000)</f>
        <v>0</v>
      </c>
      <c r="R6226" s="2">
        <f>$L$19*(C6226*1000)</f>
        <v>174574200</v>
      </c>
      <c r="S6226" s="2">
        <f>$L$20*(D6226*1000)</f>
        <v>0</v>
      </c>
      <c r="T6226" s="2">
        <f>$L$21*(E6226*1000)</f>
        <v>0</v>
      </c>
      <c r="U6226" s="2">
        <f>$L$22*(F6226*1000)</f>
        <v>0</v>
      </c>
      <c r="V6226" s="2">
        <f>$L$18*(G6226*1000)</f>
        <v>32190000</v>
      </c>
      <c r="W6226" s="2">
        <f>$L$24*(H6226*1000)</f>
        <v>0</v>
      </c>
      <c r="X6226" s="2">
        <f>$L$23*(I6226*1000)</f>
        <v>0</v>
      </c>
      <c r="Y6226" s="2">
        <f t="shared" si="291"/>
        <v>206.76419999999999</v>
      </c>
      <c r="Z6226" s="18">
        <f>Y6226/(B6226+C6226+D6226+E6226+F6226+G6226+H6226+I6226)</f>
        <v>0.15604845283018867</v>
      </c>
      <c r="AA6226" s="18">
        <f t="shared" si="293"/>
        <v>2541245.0543999984</v>
      </c>
      <c r="AB6226" s="18">
        <f>((B6226+E6226+F6226+H6226+I6226)/(B6226+C6226+D6226+E6226+F6226+G6226+H6226+I6226))*100</f>
        <v>61.433962264150942</v>
      </c>
      <c r="AC6226" s="2">
        <f t="shared" si="292"/>
        <v>0</v>
      </c>
    </row>
    <row r="6227" spans="1:29">
      <c r="A6227" s="15" t="s">
        <v>47</v>
      </c>
      <c r="B6227" s="16" t="s">
        <v>111</v>
      </c>
      <c r="C6227" s="16" t="s">
        <v>162</v>
      </c>
      <c r="D6227" s="16" t="s">
        <v>32</v>
      </c>
      <c r="E6227" s="16" t="str">
        <f>IF([1]Sheet1!L6227="",[1]Sheet1!K6227,[1]Sheet1!L6227)</f>
        <v>0</v>
      </c>
      <c r="F6227" s="16" t="s">
        <v>78</v>
      </c>
      <c r="G6227" s="16" t="s">
        <v>103</v>
      </c>
      <c r="H6227" s="16" t="s">
        <v>32</v>
      </c>
      <c r="I6227" s="16" t="s">
        <v>941</v>
      </c>
      <c r="N6227" s="17">
        <v>9</v>
      </c>
      <c r="O6227" s="17">
        <v>17</v>
      </c>
      <c r="P6227" s="17">
        <v>3</v>
      </c>
      <c r="Q6227" s="2">
        <f>$L$25*(B6227*1000)</f>
        <v>0</v>
      </c>
      <c r="R6227" s="2">
        <f>$L$19*(C6227*1000)</f>
        <v>215087200</v>
      </c>
      <c r="S6227" s="2">
        <f>$L$20*(D6227*1000)</f>
        <v>0</v>
      </c>
      <c r="T6227" s="2">
        <f>$L$21*(E6227*1000)</f>
        <v>0</v>
      </c>
      <c r="U6227" s="2">
        <f>$L$22*(F6227*1000)</f>
        <v>0</v>
      </c>
      <c r="V6227" s="2">
        <f>$L$18*(G6227*1000)</f>
        <v>30450000</v>
      </c>
      <c r="W6227" s="2">
        <f>$L$24*(H6227*1000)</f>
        <v>0</v>
      </c>
      <c r="X6227" s="2">
        <f>$L$23*(I6227*1000)</f>
        <v>0</v>
      </c>
      <c r="Y6227" s="2">
        <f t="shared" si="291"/>
        <v>245.53720000000001</v>
      </c>
      <c r="Z6227" s="18">
        <f>Y6227/(B6227+C6227+D6227+E6227+F6227+G6227+H6227+I6227)</f>
        <v>0.18094119380987472</v>
      </c>
      <c r="AA6227" s="18">
        <f t="shared" si="293"/>
        <v>2541490.5915999985</v>
      </c>
      <c r="AB6227" s="18">
        <f>((B6227+E6227+F6227+H6227+I6227)/(B6227+C6227+D6227+E6227+F6227+G6227+H6227+I6227))*100</f>
        <v>54.384672070744287</v>
      </c>
      <c r="AC6227" s="2">
        <f t="shared" si="292"/>
        <v>0</v>
      </c>
    </row>
    <row r="6228" spans="1:29">
      <c r="A6228" s="15" t="s">
        <v>50</v>
      </c>
      <c r="B6228" s="16" t="s">
        <v>111</v>
      </c>
      <c r="C6228" s="16" t="s">
        <v>139</v>
      </c>
      <c r="D6228" s="16" t="s">
        <v>32</v>
      </c>
      <c r="E6228" s="16" t="str">
        <f>IF([1]Sheet1!L6228="",[1]Sheet1!K6228,[1]Sheet1!L6228)</f>
        <v>0</v>
      </c>
      <c r="F6228" s="16" t="s">
        <v>78</v>
      </c>
      <c r="G6228" s="16" t="s">
        <v>115</v>
      </c>
      <c r="H6228" s="16" t="s">
        <v>32</v>
      </c>
      <c r="I6228" s="16" t="s">
        <v>635</v>
      </c>
      <c r="N6228" s="17">
        <v>9</v>
      </c>
      <c r="O6228" s="17">
        <v>17</v>
      </c>
      <c r="P6228" s="17">
        <v>4</v>
      </c>
      <c r="Q6228" s="2">
        <f>$L$25*(B6228*1000)</f>
        <v>0</v>
      </c>
      <c r="R6228" s="2">
        <f>$L$19*(C6228*1000)</f>
        <v>352094800</v>
      </c>
      <c r="S6228" s="2">
        <f>$L$20*(D6228*1000)</f>
        <v>0</v>
      </c>
      <c r="T6228" s="2">
        <f>$L$21*(E6228*1000)</f>
        <v>0</v>
      </c>
      <c r="U6228" s="2">
        <f>$L$22*(F6228*1000)</f>
        <v>0</v>
      </c>
      <c r="V6228" s="2">
        <f>$L$18*(G6228*1000)</f>
        <v>31320000</v>
      </c>
      <c r="W6228" s="2">
        <f>$L$24*(H6228*1000)</f>
        <v>0</v>
      </c>
      <c r="X6228" s="2">
        <f>$L$23*(I6228*1000)</f>
        <v>0</v>
      </c>
      <c r="Y6228" s="2">
        <f t="shared" si="291"/>
        <v>383.41480000000001</v>
      </c>
      <c r="Z6228" s="18">
        <f>Y6228/(B6228+C6228+D6228+E6228+F6228+G6228+H6228+I6228)</f>
        <v>0.22567086521483226</v>
      </c>
      <c r="AA6228" s="18">
        <f t="shared" si="293"/>
        <v>2541874.0063999984</v>
      </c>
      <c r="AB6228" s="18">
        <f>((B6228+E6228+F6228+H6228+I6228)/(B6228+C6228+D6228+E6228+F6228+G6228+H6228+I6228))*100</f>
        <v>41.61271336080047</v>
      </c>
      <c r="AC6228" s="2">
        <f t="shared" si="292"/>
        <v>1</v>
      </c>
    </row>
    <row r="6229" spans="1:29">
      <c r="A6229" s="15" t="s">
        <v>53</v>
      </c>
      <c r="B6229" s="16" t="s">
        <v>111</v>
      </c>
      <c r="C6229" s="16" t="s">
        <v>212</v>
      </c>
      <c r="D6229" s="16" t="s">
        <v>32</v>
      </c>
      <c r="E6229" s="16" t="str">
        <f>IF([1]Sheet1!L6229="",[1]Sheet1!K6229,[1]Sheet1!L6229)</f>
        <v>1</v>
      </c>
      <c r="F6229" s="16" t="s">
        <v>78</v>
      </c>
      <c r="G6229" s="16" t="s">
        <v>581</v>
      </c>
      <c r="H6229" s="16" t="s">
        <v>127</v>
      </c>
      <c r="I6229" s="16" t="s">
        <v>965</v>
      </c>
      <c r="N6229" s="17">
        <v>9</v>
      </c>
      <c r="O6229" s="17">
        <v>17</v>
      </c>
      <c r="P6229" s="17">
        <v>5</v>
      </c>
      <c r="Q6229" s="2">
        <f>$L$25*(B6229*1000)</f>
        <v>0</v>
      </c>
      <c r="R6229" s="2">
        <f>$L$19*(C6229*1000)</f>
        <v>392976100</v>
      </c>
      <c r="S6229" s="2">
        <f>$L$20*(D6229*1000)</f>
        <v>0</v>
      </c>
      <c r="T6229" s="2">
        <f>$L$21*(E6229*1000)</f>
        <v>0</v>
      </c>
      <c r="U6229" s="2">
        <f>$L$22*(F6229*1000)</f>
        <v>0</v>
      </c>
      <c r="V6229" s="2">
        <f>$L$18*(G6229*1000)</f>
        <v>35670000</v>
      </c>
      <c r="W6229" s="2">
        <f>$L$24*(H6229*1000)</f>
        <v>0</v>
      </c>
      <c r="X6229" s="2">
        <f>$L$23*(I6229*1000)</f>
        <v>0</v>
      </c>
      <c r="Y6229" s="2">
        <f t="shared" si="291"/>
        <v>428.64609999999999</v>
      </c>
      <c r="Z6229" s="18">
        <f>Y6229/(B6229+C6229+D6229+E6229+F6229+G6229+H6229+I6229)</f>
        <v>0.23308651441000544</v>
      </c>
      <c r="AA6229" s="18">
        <f t="shared" si="293"/>
        <v>2542302.6524999985</v>
      </c>
      <c r="AB6229" s="18">
        <f>((B6229+E6229+F6229+H6229+I6229)/(B6229+C6229+D6229+E6229+F6229+G6229+H6229+I6229))*100</f>
        <v>39.749864056552475</v>
      </c>
      <c r="AC6229" s="2">
        <f t="shared" si="292"/>
        <v>1</v>
      </c>
    </row>
    <row r="6230" spans="1:29">
      <c r="A6230" s="15" t="s">
        <v>57</v>
      </c>
      <c r="B6230" s="16" t="s">
        <v>111</v>
      </c>
      <c r="C6230" s="16" t="s">
        <v>554</v>
      </c>
      <c r="D6230" s="16" t="s">
        <v>32</v>
      </c>
      <c r="E6230" s="16" t="str">
        <f>IF([1]Sheet1!L6230="",[1]Sheet1!K6230,[1]Sheet1!L6230)</f>
        <v>85</v>
      </c>
      <c r="F6230" s="16" t="s">
        <v>78</v>
      </c>
      <c r="G6230" s="16" t="s">
        <v>593</v>
      </c>
      <c r="H6230" s="16" t="s">
        <v>1248</v>
      </c>
      <c r="I6230" s="16" t="s">
        <v>487</v>
      </c>
      <c r="N6230" s="17">
        <v>9</v>
      </c>
      <c r="O6230" s="17">
        <v>17</v>
      </c>
      <c r="P6230" s="17">
        <v>6</v>
      </c>
      <c r="Q6230" s="2">
        <f>$L$25*(B6230*1000)</f>
        <v>0</v>
      </c>
      <c r="R6230" s="2">
        <f>$L$19*(C6230*1000)</f>
        <v>395185900</v>
      </c>
      <c r="S6230" s="2">
        <f>$L$20*(D6230*1000)</f>
        <v>0</v>
      </c>
      <c r="T6230" s="2">
        <f>$L$21*(E6230*1000)</f>
        <v>0</v>
      </c>
      <c r="U6230" s="2">
        <f>$L$22*(F6230*1000)</f>
        <v>0</v>
      </c>
      <c r="V6230" s="2">
        <f>$L$18*(G6230*1000)</f>
        <v>38280000</v>
      </c>
      <c r="W6230" s="2">
        <f>$L$24*(H6230*1000)</f>
        <v>0</v>
      </c>
      <c r="X6230" s="2">
        <f>$L$23*(I6230*1000)</f>
        <v>0</v>
      </c>
      <c r="Y6230" s="2">
        <f t="shared" si="291"/>
        <v>433.46589999999998</v>
      </c>
      <c r="Z6230" s="18">
        <f>Y6230/(B6230+C6230+D6230+E6230+F6230+G6230+H6230+I6230)</f>
        <v>0.21565467661691543</v>
      </c>
      <c r="AA6230" s="18">
        <f t="shared" si="293"/>
        <v>2542736.1183999986</v>
      </c>
      <c r="AB6230" s="18">
        <f>((B6230+E6230+F6230+H6230+I6230)/(B6230+C6230+D6230+E6230+F6230+G6230+H6230+I6230))*100</f>
        <v>44.427860696517413</v>
      </c>
      <c r="AC6230" s="2">
        <f t="shared" si="292"/>
        <v>1</v>
      </c>
    </row>
    <row r="6231" spans="1:29">
      <c r="A6231" s="15" t="s">
        <v>60</v>
      </c>
      <c r="B6231" s="16" t="s">
        <v>111</v>
      </c>
      <c r="C6231" s="16" t="s">
        <v>1273</v>
      </c>
      <c r="D6231" s="16" t="s">
        <v>32</v>
      </c>
      <c r="E6231" s="16" t="str">
        <f>IF([1]Sheet1!L6231="",[1]Sheet1!K6231,[1]Sheet1!L6231)</f>
        <v>0</v>
      </c>
      <c r="F6231" s="16" t="s">
        <v>78</v>
      </c>
      <c r="G6231" s="16" t="s">
        <v>434</v>
      </c>
      <c r="H6231" s="16" t="s">
        <v>643</v>
      </c>
      <c r="I6231" s="16" t="s">
        <v>983</v>
      </c>
      <c r="N6231" s="17">
        <v>9</v>
      </c>
      <c r="O6231" s="17">
        <v>17</v>
      </c>
      <c r="P6231" s="17">
        <v>7</v>
      </c>
      <c r="Q6231" s="2">
        <f>$L$25*(B6231*1000)</f>
        <v>0</v>
      </c>
      <c r="R6231" s="2">
        <f>$L$19*(C6231*1000)</f>
        <v>385610100</v>
      </c>
      <c r="S6231" s="2">
        <f>$L$20*(D6231*1000)</f>
        <v>0</v>
      </c>
      <c r="T6231" s="2">
        <f>$L$21*(E6231*1000)</f>
        <v>0</v>
      </c>
      <c r="U6231" s="2">
        <f>$L$22*(F6231*1000)</f>
        <v>0</v>
      </c>
      <c r="V6231" s="2">
        <f>$L$18*(G6231*1000)</f>
        <v>40020000</v>
      </c>
      <c r="W6231" s="2">
        <f>$L$24*(H6231*1000)</f>
        <v>0</v>
      </c>
      <c r="X6231" s="2">
        <f>$L$23*(I6231*1000)</f>
        <v>0</v>
      </c>
      <c r="Y6231" s="2">
        <f t="shared" si="291"/>
        <v>425.63010000000003</v>
      </c>
      <c r="Z6231" s="18">
        <f>Y6231/(B6231+C6231+D6231+E6231+F6231+G6231+H6231+I6231)</f>
        <v>0.21507331985851441</v>
      </c>
      <c r="AA6231" s="18">
        <f t="shared" si="293"/>
        <v>2543161.7484999988</v>
      </c>
      <c r="AB6231" s="18">
        <f>((B6231+E6231+F6231+H6231+I6231)/(B6231+C6231+D6231+E6231+F6231+G6231+H6231+I6231))*100</f>
        <v>44.770085901970688</v>
      </c>
      <c r="AC6231" s="2">
        <f t="shared" si="292"/>
        <v>1</v>
      </c>
    </row>
    <row r="6232" spans="1:29">
      <c r="A6232" s="15" t="s">
        <v>64</v>
      </c>
      <c r="B6232" s="16" t="s">
        <v>111</v>
      </c>
      <c r="C6232" s="16" t="s">
        <v>714</v>
      </c>
      <c r="D6232" s="16" t="s">
        <v>122</v>
      </c>
      <c r="E6232" s="16" t="str">
        <f>IF([1]Sheet1!L6232="",[1]Sheet1!K6232,[1]Sheet1!L6232)</f>
        <v>0</v>
      </c>
      <c r="F6232" s="16" t="s">
        <v>221</v>
      </c>
      <c r="G6232" s="16" t="s">
        <v>183</v>
      </c>
      <c r="H6232" s="16" t="s">
        <v>604</v>
      </c>
      <c r="I6232" s="16" t="s">
        <v>574</v>
      </c>
      <c r="N6232" s="17">
        <v>9</v>
      </c>
      <c r="O6232" s="17">
        <v>17</v>
      </c>
      <c r="P6232" s="17">
        <v>8</v>
      </c>
      <c r="Q6232" s="2">
        <f>$L$25*(B6232*1000)</f>
        <v>0</v>
      </c>
      <c r="R6232" s="2">
        <f>$L$19*(C6232*1000)</f>
        <v>356514400</v>
      </c>
      <c r="S6232" s="2">
        <f>$L$20*(D6232*1000)</f>
        <v>4391200</v>
      </c>
      <c r="T6232" s="2">
        <f>$L$21*(E6232*1000)</f>
        <v>0</v>
      </c>
      <c r="U6232" s="2">
        <f>$L$22*(F6232*1000)</f>
        <v>0</v>
      </c>
      <c r="V6232" s="2">
        <f>$L$18*(G6232*1000)</f>
        <v>42630000</v>
      </c>
      <c r="W6232" s="2">
        <f>$L$24*(H6232*1000)</f>
        <v>0</v>
      </c>
      <c r="X6232" s="2">
        <f>$L$23*(I6232*1000)</f>
        <v>0</v>
      </c>
      <c r="Y6232" s="2">
        <f t="shared" si="291"/>
        <v>403.53559999999999</v>
      </c>
      <c r="Z6232" s="18">
        <f>Y6232/(B6232+C6232+D6232+E6232+F6232+G6232+H6232+I6232)</f>
        <v>0.2056756371049949</v>
      </c>
      <c r="AA6232" s="18">
        <f t="shared" si="293"/>
        <v>2543565.2840999989</v>
      </c>
      <c r="AB6232" s="18">
        <f>((B6232+E6232+F6232+H6232+I6232)/(B6232+C6232+D6232+E6232+F6232+G6232+H6232+I6232))*100</f>
        <v>47.757390417940876</v>
      </c>
      <c r="AC6232" s="2">
        <f t="shared" si="292"/>
        <v>1</v>
      </c>
    </row>
    <row r="6233" spans="1:29">
      <c r="A6233" s="15" t="s">
        <v>68</v>
      </c>
      <c r="B6233" s="16" t="s">
        <v>70</v>
      </c>
      <c r="C6233" s="16" t="s">
        <v>1054</v>
      </c>
      <c r="D6233" s="16" t="s">
        <v>468</v>
      </c>
      <c r="E6233" s="16" t="str">
        <f>IF([1]Sheet1!L6233="",[1]Sheet1!K6233,[1]Sheet1!L6233)</f>
        <v>0</v>
      </c>
      <c r="F6233" s="16" t="s">
        <v>153</v>
      </c>
      <c r="G6233" s="16" t="s">
        <v>421</v>
      </c>
      <c r="H6233" s="16" t="s">
        <v>888</v>
      </c>
      <c r="I6233" s="16" t="s">
        <v>273</v>
      </c>
      <c r="N6233" s="17">
        <v>9</v>
      </c>
      <c r="O6233" s="17">
        <v>17</v>
      </c>
      <c r="P6233" s="17">
        <v>9</v>
      </c>
      <c r="Q6233" s="2">
        <f>$L$25*(B6233*1000)</f>
        <v>0</v>
      </c>
      <c r="R6233" s="2">
        <f>$L$19*(C6233*1000)</f>
        <v>311581800</v>
      </c>
      <c r="S6233" s="2">
        <f>$L$20*(D6233*1000)</f>
        <v>26347200</v>
      </c>
      <c r="T6233" s="2">
        <f>$L$21*(E6233*1000)</f>
        <v>0</v>
      </c>
      <c r="U6233" s="2">
        <f>$L$22*(F6233*1000)</f>
        <v>0</v>
      </c>
      <c r="V6233" s="2">
        <f>$L$18*(G6233*1000)</f>
        <v>39150000</v>
      </c>
      <c r="W6233" s="2">
        <f>$L$24*(H6233*1000)</f>
        <v>0</v>
      </c>
      <c r="X6233" s="2">
        <f>$L$23*(I6233*1000)</f>
        <v>0</v>
      </c>
      <c r="Y6233" s="2">
        <f t="shared" si="291"/>
        <v>377.07900000000001</v>
      </c>
      <c r="Z6233" s="18">
        <f>Y6233/(B6233+C6233+D6233+E6233+F6233+G6233+H6233+I6233)</f>
        <v>0.19477221074380166</v>
      </c>
      <c r="AA6233" s="18">
        <f t="shared" si="293"/>
        <v>2543942.3630999988</v>
      </c>
      <c r="AB6233" s="18">
        <f>((B6233+E6233+F6233+H6233+I6233)/(B6233+C6233+D6233+E6233+F6233+G6233+H6233+I6233))*100</f>
        <v>51.497933884297517</v>
      </c>
      <c r="AC6233" s="2">
        <f t="shared" si="292"/>
        <v>0</v>
      </c>
    </row>
    <row r="6234" spans="1:29">
      <c r="A6234" s="15" t="s">
        <v>73</v>
      </c>
      <c r="B6234" s="16" t="s">
        <v>70</v>
      </c>
      <c r="C6234" s="16" t="s">
        <v>507</v>
      </c>
      <c r="D6234" s="16" t="s">
        <v>192</v>
      </c>
      <c r="E6234" s="16" t="str">
        <f>IF([1]Sheet1!L6234="",[1]Sheet1!K6234,[1]Sheet1!L6234)</f>
        <v>0</v>
      </c>
      <c r="F6234" s="16" t="s">
        <v>78</v>
      </c>
      <c r="G6234" s="16" t="s">
        <v>421</v>
      </c>
      <c r="H6234" s="16" t="s">
        <v>706</v>
      </c>
      <c r="I6234" s="16" t="s">
        <v>1165</v>
      </c>
      <c r="N6234" s="17">
        <v>9</v>
      </c>
      <c r="O6234" s="17">
        <v>17</v>
      </c>
      <c r="P6234" s="17">
        <v>10</v>
      </c>
      <c r="Q6234" s="2">
        <f>$L$25*(B6234*1000)</f>
        <v>0</v>
      </c>
      <c r="R6234" s="2">
        <f>$L$19*(C6234*1000)</f>
        <v>330733400</v>
      </c>
      <c r="S6234" s="2">
        <f>$L$20*(D6234*1000)</f>
        <v>31836200</v>
      </c>
      <c r="T6234" s="2">
        <f>$L$21*(E6234*1000)</f>
        <v>0</v>
      </c>
      <c r="U6234" s="2">
        <f>$L$22*(F6234*1000)</f>
        <v>0</v>
      </c>
      <c r="V6234" s="2">
        <f>$L$18*(G6234*1000)</f>
        <v>39150000</v>
      </c>
      <c r="W6234" s="2">
        <f>$L$24*(H6234*1000)</f>
        <v>0</v>
      </c>
      <c r="X6234" s="2">
        <f>$L$23*(I6234*1000)</f>
        <v>0</v>
      </c>
      <c r="Y6234" s="2">
        <f t="shared" si="291"/>
        <v>401.71960000000001</v>
      </c>
      <c r="Z6234" s="18">
        <f>Y6234/(B6234+C6234+D6234+E6234+F6234+G6234+H6234+I6234)</f>
        <v>0.19721138929798723</v>
      </c>
      <c r="AA6234" s="18">
        <f t="shared" si="293"/>
        <v>2544344.0826999987</v>
      </c>
      <c r="AB6234" s="18">
        <f>((B6234+E6234+F6234+H6234+I6234)/(B6234+C6234+D6234+E6234+F6234+G6234+H6234+I6234))*100</f>
        <v>50.859106529209619</v>
      </c>
      <c r="AC6234" s="2">
        <f t="shared" si="292"/>
        <v>0</v>
      </c>
    </row>
    <row r="6235" spans="1:29">
      <c r="A6235" s="15" t="s">
        <v>77</v>
      </c>
      <c r="B6235" s="16" t="s">
        <v>70</v>
      </c>
      <c r="C6235" s="16" t="s">
        <v>339</v>
      </c>
      <c r="D6235" s="16" t="s">
        <v>192</v>
      </c>
      <c r="E6235" s="16" t="str">
        <f>IF([1]Sheet1!L6235="",[1]Sheet1!K6235,[1]Sheet1!L6235)</f>
        <v>0</v>
      </c>
      <c r="F6235" s="16" t="s">
        <v>78</v>
      </c>
      <c r="G6235" s="16" t="s">
        <v>484</v>
      </c>
      <c r="H6235" s="16" t="s">
        <v>168</v>
      </c>
      <c r="I6235" s="16" t="s">
        <v>828</v>
      </c>
      <c r="N6235" s="17">
        <v>9</v>
      </c>
      <c r="O6235" s="17">
        <v>17</v>
      </c>
      <c r="P6235" s="17">
        <v>11</v>
      </c>
      <c r="Q6235" s="2">
        <f>$L$25*(B6235*1000)</f>
        <v>0</v>
      </c>
      <c r="R6235" s="2">
        <f>$L$19*(C6235*1000)</f>
        <v>329996800</v>
      </c>
      <c r="S6235" s="2">
        <f>$L$20*(D6235*1000)</f>
        <v>31836200</v>
      </c>
      <c r="T6235" s="2">
        <f>$L$21*(E6235*1000)</f>
        <v>0</v>
      </c>
      <c r="U6235" s="2">
        <f>$L$22*(F6235*1000)</f>
        <v>0</v>
      </c>
      <c r="V6235" s="2">
        <f>$L$18*(G6235*1000)</f>
        <v>36540000</v>
      </c>
      <c r="W6235" s="2">
        <f>$L$24*(H6235*1000)</f>
        <v>0</v>
      </c>
      <c r="X6235" s="2">
        <f>$L$23*(I6235*1000)</f>
        <v>0</v>
      </c>
      <c r="Y6235" s="2">
        <f t="shared" si="291"/>
        <v>398.37299999999999</v>
      </c>
      <c r="Z6235" s="18">
        <f>Y6235/(B6235+C6235+D6235+E6235+F6235+G6235+H6235+I6235)</f>
        <v>0.19556848306332841</v>
      </c>
      <c r="AA6235" s="18">
        <f t="shared" si="293"/>
        <v>2544742.4556999989</v>
      </c>
      <c r="AB6235" s="18">
        <f>((B6235+E6235+F6235+H6235+I6235)/(B6235+C6235+D6235+E6235+F6235+G6235+H6235+I6235))*100</f>
        <v>51.104565537555224</v>
      </c>
      <c r="AC6235" s="2">
        <f t="shared" si="292"/>
        <v>0</v>
      </c>
    </row>
    <row r="6236" spans="1:29">
      <c r="A6236" s="15" t="s">
        <v>81</v>
      </c>
      <c r="B6236" s="16" t="s">
        <v>70</v>
      </c>
      <c r="C6236" s="16" t="s">
        <v>580</v>
      </c>
      <c r="D6236" s="16" t="s">
        <v>141</v>
      </c>
      <c r="E6236" s="16" t="str">
        <f>IF([1]Sheet1!L6236="",[1]Sheet1!K6236,[1]Sheet1!L6236)</f>
        <v>0</v>
      </c>
      <c r="F6236" s="16" t="s">
        <v>78</v>
      </c>
      <c r="G6236" s="16" t="s">
        <v>581</v>
      </c>
      <c r="H6236" s="16" t="s">
        <v>144</v>
      </c>
      <c r="I6236" s="16" t="s">
        <v>539</v>
      </c>
      <c r="N6236" s="17">
        <v>9</v>
      </c>
      <c r="O6236" s="17">
        <v>17</v>
      </c>
      <c r="P6236" s="17">
        <v>12</v>
      </c>
      <c r="Q6236" s="2">
        <f>$L$25*(B6236*1000)</f>
        <v>0</v>
      </c>
      <c r="R6236" s="2">
        <f>$L$19*(C6236*1000)</f>
        <v>330365100</v>
      </c>
      <c r="S6236" s="2">
        <f>$L$20*(D6236*1000)</f>
        <v>32385100</v>
      </c>
      <c r="T6236" s="2">
        <f>$L$21*(E6236*1000)</f>
        <v>0</v>
      </c>
      <c r="U6236" s="2">
        <f>$L$22*(F6236*1000)</f>
        <v>0</v>
      </c>
      <c r="V6236" s="2">
        <f>$L$18*(G6236*1000)</f>
        <v>35670000</v>
      </c>
      <c r="W6236" s="2">
        <f>$L$24*(H6236*1000)</f>
        <v>0</v>
      </c>
      <c r="X6236" s="2">
        <f>$L$23*(I6236*1000)</f>
        <v>0</v>
      </c>
      <c r="Y6236" s="2">
        <f t="shared" si="291"/>
        <v>398.42020000000002</v>
      </c>
      <c r="Z6236" s="18">
        <f>Y6236/(B6236+C6236+D6236+E6236+F6236+G6236+H6236+I6236)</f>
        <v>0.19636283883686545</v>
      </c>
      <c r="AA6236" s="18">
        <f t="shared" si="293"/>
        <v>2545140.8758999989</v>
      </c>
      <c r="AB6236" s="18">
        <f>((B6236+E6236+F6236+H6236+I6236)/(B6236+C6236+D6236+E6236+F6236+G6236+H6236+I6236))*100</f>
        <v>50.862493839329716</v>
      </c>
      <c r="AC6236" s="2">
        <f t="shared" si="292"/>
        <v>0</v>
      </c>
    </row>
    <row r="6237" spans="1:29">
      <c r="A6237" s="15" t="s">
        <v>85</v>
      </c>
      <c r="B6237" s="16" t="s">
        <v>70</v>
      </c>
      <c r="C6237" s="16" t="s">
        <v>1308</v>
      </c>
      <c r="D6237" s="16" t="s">
        <v>141</v>
      </c>
      <c r="E6237" s="16" t="str">
        <f>IF([1]Sheet1!L6237="",[1]Sheet1!K6237,[1]Sheet1!L6237)</f>
        <v>0</v>
      </c>
      <c r="F6237" s="16" t="s">
        <v>78</v>
      </c>
      <c r="G6237" s="16" t="s">
        <v>593</v>
      </c>
      <c r="H6237" s="16" t="s">
        <v>764</v>
      </c>
      <c r="I6237" s="16" t="s">
        <v>629</v>
      </c>
      <c r="N6237" s="17">
        <v>9</v>
      </c>
      <c r="O6237" s="17">
        <v>17</v>
      </c>
      <c r="P6237" s="17">
        <v>13</v>
      </c>
      <c r="Q6237" s="2">
        <f>$L$25*(B6237*1000)</f>
        <v>0</v>
      </c>
      <c r="R6237" s="2">
        <f>$L$19*(C6237*1000)</f>
        <v>418020500</v>
      </c>
      <c r="S6237" s="2">
        <f>$L$20*(D6237*1000)</f>
        <v>32385100</v>
      </c>
      <c r="T6237" s="2">
        <f>$L$21*(E6237*1000)</f>
        <v>0</v>
      </c>
      <c r="U6237" s="2">
        <f>$L$22*(F6237*1000)</f>
        <v>0</v>
      </c>
      <c r="V6237" s="2">
        <f>$L$18*(G6237*1000)</f>
        <v>38280000</v>
      </c>
      <c r="W6237" s="2">
        <f>$L$24*(H6237*1000)</f>
        <v>0</v>
      </c>
      <c r="X6237" s="2">
        <f>$L$23*(I6237*1000)</f>
        <v>0</v>
      </c>
      <c r="Y6237" s="2">
        <f t="shared" si="291"/>
        <v>488.68560000000002</v>
      </c>
      <c r="Z6237" s="18">
        <f>Y6237/(B6237+C6237+D6237+E6237+F6237+G6237+H6237+I6237)</f>
        <v>0.22345020576131688</v>
      </c>
      <c r="AA6237" s="18">
        <f t="shared" si="293"/>
        <v>2545629.5614999989</v>
      </c>
      <c r="AB6237" s="18">
        <f>((B6237+E6237+F6237+H6237+I6237)/(B6237+C6237+D6237+E6237+F6237+G6237+H6237+I6237))*100</f>
        <v>43.392775491540924</v>
      </c>
      <c r="AC6237" s="2">
        <f t="shared" si="292"/>
        <v>1</v>
      </c>
    </row>
    <row r="6238" spans="1:29">
      <c r="A6238" s="15" t="s">
        <v>88</v>
      </c>
      <c r="B6238" s="16" t="s">
        <v>70</v>
      </c>
      <c r="C6238" s="16" t="s">
        <v>1120</v>
      </c>
      <c r="D6238" s="16" t="s">
        <v>141</v>
      </c>
      <c r="E6238" s="16" t="str">
        <f>IF([1]Sheet1!L6238="",[1]Sheet1!K6238,[1]Sheet1!L6238)</f>
        <v>0</v>
      </c>
      <c r="F6238" s="16" t="s">
        <v>78</v>
      </c>
      <c r="G6238" s="16" t="s">
        <v>183</v>
      </c>
      <c r="H6238" s="16" t="s">
        <v>736</v>
      </c>
      <c r="I6238" s="16" t="s">
        <v>1314</v>
      </c>
      <c r="N6238" s="17">
        <v>9</v>
      </c>
      <c r="O6238" s="17">
        <v>17</v>
      </c>
      <c r="P6238" s="17">
        <v>14</v>
      </c>
      <c r="Q6238" s="2">
        <f>$L$25*(B6238*1000)</f>
        <v>0</v>
      </c>
      <c r="R6238" s="2">
        <f>$L$19*(C6238*1000)</f>
        <v>450430900</v>
      </c>
      <c r="S6238" s="2">
        <f>$L$20*(D6238*1000)</f>
        <v>32385100</v>
      </c>
      <c r="T6238" s="2">
        <f>$L$21*(E6238*1000)</f>
        <v>0</v>
      </c>
      <c r="U6238" s="2">
        <f>$L$22*(F6238*1000)</f>
        <v>0</v>
      </c>
      <c r="V6238" s="2">
        <f>$L$18*(G6238*1000)</f>
        <v>42630000</v>
      </c>
      <c r="W6238" s="2">
        <f>$L$24*(H6238*1000)</f>
        <v>0</v>
      </c>
      <c r="X6238" s="2">
        <f>$L$23*(I6238*1000)</f>
        <v>0</v>
      </c>
      <c r="Y6238" s="2">
        <f t="shared" si="291"/>
        <v>525.44600000000003</v>
      </c>
      <c r="Z6238" s="18">
        <f>Y6238/(B6238+C6238+D6238+E6238+F6238+G6238+H6238+I6238)</f>
        <v>0.25128933524629365</v>
      </c>
      <c r="AA6238" s="18">
        <f t="shared" si="293"/>
        <v>2546155.0074999989</v>
      </c>
      <c r="AB6238" s="18">
        <f>((B6238+E6238+F6238+H6238+I6238)/(B6238+C6238+D6238+E6238+F6238+G6238+H6238+I6238))*100</f>
        <v>36.346245815399328</v>
      </c>
      <c r="AC6238" s="2">
        <f t="shared" si="292"/>
        <v>1</v>
      </c>
    </row>
    <row r="6239" spans="1:29">
      <c r="A6239" s="15" t="s">
        <v>91</v>
      </c>
      <c r="B6239" s="16" t="s">
        <v>70</v>
      </c>
      <c r="C6239" s="16" t="s">
        <v>703</v>
      </c>
      <c r="D6239" s="16" t="s">
        <v>141</v>
      </c>
      <c r="E6239" s="16" t="str">
        <f>IF([1]Sheet1!L6239="",[1]Sheet1!K6239,[1]Sheet1!L6239)</f>
        <v>4</v>
      </c>
      <c r="F6239" s="16" t="s">
        <v>78</v>
      </c>
      <c r="G6239" s="16" t="s">
        <v>173</v>
      </c>
      <c r="H6239" s="16" t="s">
        <v>751</v>
      </c>
      <c r="I6239" s="16" t="s">
        <v>645</v>
      </c>
      <c r="N6239" s="17">
        <v>9</v>
      </c>
      <c r="O6239" s="17">
        <v>17</v>
      </c>
      <c r="P6239" s="17">
        <v>15</v>
      </c>
      <c r="Q6239" s="2">
        <f>$L$25*(B6239*1000)</f>
        <v>0</v>
      </c>
      <c r="R6239" s="2">
        <f>$L$19*(C6239*1000)</f>
        <v>504202700</v>
      </c>
      <c r="S6239" s="2">
        <f>$L$20*(D6239*1000)</f>
        <v>32385100</v>
      </c>
      <c r="T6239" s="2">
        <f>$L$21*(E6239*1000)</f>
        <v>0</v>
      </c>
      <c r="U6239" s="2">
        <f>$L$22*(F6239*1000)</f>
        <v>0</v>
      </c>
      <c r="V6239" s="2">
        <f>$L$18*(G6239*1000)</f>
        <v>46980000</v>
      </c>
      <c r="W6239" s="2">
        <f>$L$24*(H6239*1000)</f>
        <v>0</v>
      </c>
      <c r="X6239" s="2">
        <f>$L$23*(I6239*1000)</f>
        <v>0</v>
      </c>
      <c r="Y6239" s="2">
        <f t="shared" si="291"/>
        <v>583.56780000000003</v>
      </c>
      <c r="Z6239" s="18">
        <f>Y6239/(B6239+C6239+D6239+E6239+F6239+G6239+H6239+I6239)</f>
        <v>0.30330966735966736</v>
      </c>
      <c r="AA6239" s="18">
        <f t="shared" si="293"/>
        <v>2546738.5752999987</v>
      </c>
      <c r="AB6239" s="18">
        <f>((B6239+E6239+F6239+H6239+I6239)/(B6239+C6239+D6239+E6239+F6239+G6239+H6239+I6239))*100</f>
        <v>22.972972972972975</v>
      </c>
      <c r="AC6239" s="2">
        <f t="shared" si="292"/>
        <v>1</v>
      </c>
    </row>
    <row r="6240" spans="1:29">
      <c r="A6240" s="15" t="s">
        <v>95</v>
      </c>
      <c r="B6240" s="16" t="s">
        <v>70</v>
      </c>
      <c r="C6240" s="16" t="s">
        <v>1174</v>
      </c>
      <c r="D6240" s="16" t="s">
        <v>518</v>
      </c>
      <c r="E6240" s="16" t="str">
        <f>IF([1]Sheet1!L6240="",[1]Sheet1!K6240,[1]Sheet1!L6240)</f>
        <v>236</v>
      </c>
      <c r="F6240" s="16" t="s">
        <v>78</v>
      </c>
      <c r="G6240" s="16" t="s">
        <v>436</v>
      </c>
      <c r="H6240" s="16" t="s">
        <v>44</v>
      </c>
      <c r="I6240" s="16" t="s">
        <v>728</v>
      </c>
      <c r="N6240" s="17">
        <v>9</v>
      </c>
      <c r="O6240" s="17">
        <v>17</v>
      </c>
      <c r="P6240" s="17">
        <v>16</v>
      </c>
      <c r="Q6240" s="2">
        <f>$L$25*(B6240*1000)</f>
        <v>0</v>
      </c>
      <c r="R6240" s="2">
        <f>$L$19*(C6240*1000)</f>
        <v>517829800</v>
      </c>
      <c r="S6240" s="2">
        <f>$L$20*(D6240*1000)</f>
        <v>36227400</v>
      </c>
      <c r="T6240" s="2">
        <f>$L$21*(E6240*1000)</f>
        <v>0</v>
      </c>
      <c r="U6240" s="2">
        <f>$L$22*(F6240*1000)</f>
        <v>0</v>
      </c>
      <c r="V6240" s="2">
        <f>$L$18*(G6240*1000)</f>
        <v>49590000</v>
      </c>
      <c r="W6240" s="2">
        <f>$L$24*(H6240*1000)</f>
        <v>0</v>
      </c>
      <c r="X6240" s="2">
        <f>$L$23*(I6240*1000)</f>
        <v>0</v>
      </c>
      <c r="Y6240" s="2">
        <f t="shared" si="291"/>
        <v>603.6472</v>
      </c>
      <c r="Z6240" s="18">
        <f>Y6240/(B6240+C6240+D6240+E6240+F6240+G6240+H6240+I6240)</f>
        <v>0.29927972235994049</v>
      </c>
      <c r="AA6240" s="18">
        <f t="shared" si="293"/>
        <v>2547342.2224999988</v>
      </c>
      <c r="AB6240" s="18">
        <f>((B6240+E6240+F6240+H6240+I6240)/(B6240+C6240+D6240+E6240+F6240+G6240+H6240+I6240))*100</f>
        <v>24.194348041646009</v>
      </c>
      <c r="AC6240" s="2">
        <f t="shared" si="292"/>
        <v>1</v>
      </c>
    </row>
    <row r="6241" spans="1:29">
      <c r="A6241" s="15" t="s">
        <v>98</v>
      </c>
      <c r="B6241" s="16" t="s">
        <v>111</v>
      </c>
      <c r="C6241" s="16" t="s">
        <v>1294</v>
      </c>
      <c r="D6241" s="16" t="s">
        <v>164</v>
      </c>
      <c r="E6241" s="16" t="str">
        <f>IF([1]Sheet1!L6241="",[1]Sheet1!K6241,[1]Sheet1!L6241)</f>
        <v>197</v>
      </c>
      <c r="F6241" s="16" t="s">
        <v>78</v>
      </c>
      <c r="G6241" s="16" t="s">
        <v>237</v>
      </c>
      <c r="H6241" s="16" t="s">
        <v>32</v>
      </c>
      <c r="I6241" s="16" t="s">
        <v>391</v>
      </c>
      <c r="N6241" s="17">
        <v>9</v>
      </c>
      <c r="O6241" s="17">
        <v>17</v>
      </c>
      <c r="P6241" s="17">
        <v>17</v>
      </c>
      <c r="Q6241" s="2">
        <f>$L$25*(B6241*1000)</f>
        <v>0</v>
      </c>
      <c r="R6241" s="2">
        <f>$L$19*(C6241*1000)</f>
        <v>521144500</v>
      </c>
      <c r="S6241" s="2">
        <f>$L$20*(D6241*1000)</f>
        <v>63672400</v>
      </c>
      <c r="T6241" s="2">
        <f>$L$21*(E6241*1000)</f>
        <v>0</v>
      </c>
      <c r="U6241" s="2">
        <f>$L$22*(F6241*1000)</f>
        <v>0</v>
      </c>
      <c r="V6241" s="2">
        <f>$L$18*(G6241*1000)</f>
        <v>52200000</v>
      </c>
      <c r="W6241" s="2">
        <f>$L$24*(H6241*1000)</f>
        <v>0</v>
      </c>
      <c r="X6241" s="2">
        <f>$L$23*(I6241*1000)</f>
        <v>0</v>
      </c>
      <c r="Y6241" s="2">
        <f t="shared" si="291"/>
        <v>637.01689999999996</v>
      </c>
      <c r="Z6241" s="18">
        <f>Y6241/(B6241+C6241+D6241+E6241+F6241+G6241+H6241+I6241)</f>
        <v>0.31333836694540085</v>
      </c>
      <c r="AA6241" s="18">
        <f t="shared" si="293"/>
        <v>2547979.2393999989</v>
      </c>
      <c r="AB6241" s="18">
        <f>((B6241+E6241+F6241+H6241+I6241)/(B6241+C6241+D6241+E6241+F6241+G6241+H6241+I6241))*100</f>
        <v>21.741269060501722</v>
      </c>
      <c r="AC6241" s="2">
        <f t="shared" si="292"/>
        <v>1</v>
      </c>
    </row>
    <row r="6242" spans="1:29">
      <c r="A6242" s="15" t="s">
        <v>101</v>
      </c>
      <c r="B6242" s="16" t="s">
        <v>111</v>
      </c>
      <c r="C6242" s="16" t="s">
        <v>496</v>
      </c>
      <c r="D6242" s="16" t="s">
        <v>89</v>
      </c>
      <c r="E6242" s="16" t="str">
        <f>IF([1]Sheet1!L6242="",[1]Sheet1!K6242,[1]Sheet1!L6242)</f>
        <v>196</v>
      </c>
      <c r="F6242" s="16" t="s">
        <v>78</v>
      </c>
      <c r="G6242" s="16" t="s">
        <v>237</v>
      </c>
      <c r="H6242" s="16" t="s">
        <v>32</v>
      </c>
      <c r="I6242" s="16" t="s">
        <v>243</v>
      </c>
      <c r="N6242" s="17">
        <v>9</v>
      </c>
      <c r="O6242" s="17">
        <v>17</v>
      </c>
      <c r="P6242" s="17">
        <v>18</v>
      </c>
      <c r="Q6242" s="2">
        <f>$L$25*(B6242*1000)</f>
        <v>0</v>
      </c>
      <c r="R6242" s="2">
        <f>$L$19*(C6242*1000)</f>
        <v>488365800</v>
      </c>
      <c r="S6242" s="2">
        <f>$L$20*(D6242*1000)</f>
        <v>100997600</v>
      </c>
      <c r="T6242" s="2">
        <f>$L$21*(E6242*1000)</f>
        <v>0</v>
      </c>
      <c r="U6242" s="2">
        <f>$L$22*(F6242*1000)</f>
        <v>0</v>
      </c>
      <c r="V6242" s="2">
        <f>$L$18*(G6242*1000)</f>
        <v>52200000</v>
      </c>
      <c r="W6242" s="2">
        <f>$L$24*(H6242*1000)</f>
        <v>0</v>
      </c>
      <c r="X6242" s="2">
        <f>$L$23*(I6242*1000)</f>
        <v>0</v>
      </c>
      <c r="Y6242" s="2">
        <f t="shared" si="291"/>
        <v>641.5634</v>
      </c>
      <c r="Z6242" s="18">
        <f>Y6242/(B6242+C6242+D6242+E6242+F6242+G6242+H6242+I6242)</f>
        <v>0.31326337890625</v>
      </c>
      <c r="AA6242" s="18">
        <f t="shared" si="293"/>
        <v>2548620.8027999988</v>
      </c>
      <c r="AB6242" s="18">
        <f>((B6242+E6242+F6242+H6242+I6242)/(B6242+C6242+D6242+E6242+F6242+G6242+H6242+I6242))*100</f>
        <v>23.33984375</v>
      </c>
      <c r="AC6242" s="2">
        <f t="shared" si="292"/>
        <v>1</v>
      </c>
    </row>
    <row r="6243" spans="1:29">
      <c r="A6243" s="15" t="s">
        <v>106</v>
      </c>
      <c r="B6243" s="16" t="s">
        <v>111</v>
      </c>
      <c r="C6243" s="16" t="s">
        <v>1483</v>
      </c>
      <c r="D6243" s="16" t="s">
        <v>405</v>
      </c>
      <c r="E6243" s="16" t="str">
        <f>IF([1]Sheet1!L6243="",[1]Sheet1!K6243,[1]Sheet1!L6243)</f>
        <v>0</v>
      </c>
      <c r="F6243" s="16" t="s">
        <v>78</v>
      </c>
      <c r="G6243" s="16" t="s">
        <v>237</v>
      </c>
      <c r="H6243" s="16" t="s">
        <v>32</v>
      </c>
      <c r="I6243" s="16" t="s">
        <v>1155</v>
      </c>
      <c r="N6243" s="17">
        <v>9</v>
      </c>
      <c r="O6243" s="17">
        <v>17</v>
      </c>
      <c r="P6243" s="17">
        <v>19</v>
      </c>
      <c r="Q6243" s="2">
        <f>$L$25*(B6243*1000)</f>
        <v>0</v>
      </c>
      <c r="R6243" s="2">
        <f>$L$19*(C6243*1000)</f>
        <v>480631500</v>
      </c>
      <c r="S6243" s="2">
        <f>$L$20*(D6243*1000)</f>
        <v>105937700</v>
      </c>
      <c r="T6243" s="2">
        <f>$L$21*(E6243*1000)</f>
        <v>0</v>
      </c>
      <c r="U6243" s="2">
        <f>$L$22*(F6243*1000)</f>
        <v>0</v>
      </c>
      <c r="V6243" s="2">
        <f>$L$18*(G6243*1000)</f>
        <v>52200000</v>
      </c>
      <c r="W6243" s="2">
        <f>$L$24*(H6243*1000)</f>
        <v>0</v>
      </c>
      <c r="X6243" s="2">
        <f>$L$23*(I6243*1000)</f>
        <v>0</v>
      </c>
      <c r="Y6243" s="2">
        <f t="shared" si="291"/>
        <v>638.76919999999996</v>
      </c>
      <c r="Z6243" s="18">
        <f>Y6243/(B6243+C6243+D6243+E6243+F6243+G6243+H6243+I6243)</f>
        <v>0.34250359249329754</v>
      </c>
      <c r="AA6243" s="18">
        <f t="shared" si="293"/>
        <v>2549259.5719999988</v>
      </c>
      <c r="AB6243" s="18">
        <f>((B6243+E6243+F6243+H6243+I6243)/(B6243+C6243+D6243+E6243+F6243+G6243+H6243+I6243))*100</f>
        <v>16.46112600536193</v>
      </c>
      <c r="AC6243" s="2">
        <f t="shared" si="292"/>
        <v>1</v>
      </c>
    </row>
    <row r="6244" spans="1:29">
      <c r="A6244" s="15" t="s">
        <v>110</v>
      </c>
      <c r="B6244" s="16" t="s">
        <v>111</v>
      </c>
      <c r="C6244" s="16" t="s">
        <v>786</v>
      </c>
      <c r="D6244" s="16" t="s">
        <v>437</v>
      </c>
      <c r="E6244" s="16" t="str">
        <f>IF([1]Sheet1!L6244="",[1]Sheet1!K6244,[1]Sheet1!L6244)</f>
        <v>0</v>
      </c>
      <c r="F6244" s="16" t="s">
        <v>78</v>
      </c>
      <c r="G6244" s="16" t="s">
        <v>141</v>
      </c>
      <c r="H6244" s="16" t="s">
        <v>32</v>
      </c>
      <c r="I6244" s="16" t="s">
        <v>1169</v>
      </c>
      <c r="N6244" s="17">
        <v>9</v>
      </c>
      <c r="O6244" s="17">
        <v>17</v>
      </c>
      <c r="P6244" s="17">
        <v>20</v>
      </c>
      <c r="Q6244" s="2">
        <f>$L$25*(B6244*1000)</f>
        <v>0</v>
      </c>
      <c r="R6244" s="2">
        <f>$L$19*(C6244*1000)</f>
        <v>417283900</v>
      </c>
      <c r="S6244" s="2">
        <f>$L$20*(D6244*1000)</f>
        <v>98253100</v>
      </c>
      <c r="T6244" s="2">
        <f>$L$21*(E6244*1000)</f>
        <v>0</v>
      </c>
      <c r="U6244" s="2">
        <f>$L$22*(F6244*1000)</f>
        <v>0</v>
      </c>
      <c r="V6244" s="2">
        <f>$L$18*(G6244*1000)</f>
        <v>51330000</v>
      </c>
      <c r="W6244" s="2">
        <f>$L$24*(H6244*1000)</f>
        <v>0</v>
      </c>
      <c r="X6244" s="2">
        <f>$L$23*(I6244*1000)</f>
        <v>0</v>
      </c>
      <c r="Y6244" s="2">
        <f t="shared" si="291"/>
        <v>566.86699999999996</v>
      </c>
      <c r="Z6244" s="18">
        <f>Y6244/(B6244+C6244+D6244+E6244+F6244+G6244+H6244+I6244)</f>
        <v>0.34210440555220273</v>
      </c>
      <c r="AA6244" s="18">
        <f t="shared" si="293"/>
        <v>2549826.4389999988</v>
      </c>
      <c r="AB6244" s="18">
        <f>((B6244+E6244+F6244+H6244+I6244)/(B6244+C6244+D6244+E6244+F6244+G6244+H6244+I6244))*100</f>
        <v>17.260108630054315</v>
      </c>
      <c r="AC6244" s="2">
        <f t="shared" si="292"/>
        <v>1</v>
      </c>
    </row>
    <row r="6245" spans="1:29">
      <c r="A6245" s="15" t="s">
        <v>113</v>
      </c>
      <c r="B6245" s="16" t="s">
        <v>114</v>
      </c>
      <c r="C6245" s="16" t="s">
        <v>1125</v>
      </c>
      <c r="D6245" s="16" t="s">
        <v>164</v>
      </c>
      <c r="E6245" s="16" t="str">
        <f>IF([1]Sheet1!L6245="",[1]Sheet1!K6245,[1]Sheet1!L6245)</f>
        <v>0</v>
      </c>
      <c r="F6245" s="16" t="s">
        <v>78</v>
      </c>
      <c r="G6245" s="16" t="s">
        <v>177</v>
      </c>
      <c r="H6245" s="16" t="s">
        <v>32</v>
      </c>
      <c r="I6245" s="16" t="s">
        <v>1324</v>
      </c>
      <c r="N6245" s="17">
        <v>9</v>
      </c>
      <c r="O6245" s="17">
        <v>17</v>
      </c>
      <c r="P6245" s="17">
        <v>21</v>
      </c>
      <c r="Q6245" s="2">
        <f>$L$25*(B6245*1000)</f>
        <v>0</v>
      </c>
      <c r="R6245" s="2">
        <f>$L$19*(C6245*1000)</f>
        <v>334048100</v>
      </c>
      <c r="S6245" s="2">
        <f>$L$20*(D6245*1000)</f>
        <v>63672400</v>
      </c>
      <c r="T6245" s="2">
        <f>$L$21*(E6245*1000)</f>
        <v>0</v>
      </c>
      <c r="U6245" s="2">
        <f>$L$22*(F6245*1000)</f>
        <v>0</v>
      </c>
      <c r="V6245" s="2">
        <f>$L$18*(G6245*1000)</f>
        <v>46110000</v>
      </c>
      <c r="W6245" s="2">
        <f>$L$24*(H6245*1000)</f>
        <v>0</v>
      </c>
      <c r="X6245" s="2">
        <f>$L$23*(I6245*1000)</f>
        <v>0</v>
      </c>
      <c r="Y6245" s="2">
        <f t="shared" si="291"/>
        <v>443.83049999999997</v>
      </c>
      <c r="Z6245" s="18">
        <f>Y6245/(B6245+C6245+D6245+E6245+F6245+G6245+H6245+I6245)</f>
        <v>0.30399349315068491</v>
      </c>
      <c r="AA6245" s="18">
        <f t="shared" si="293"/>
        <v>2550270.269499999</v>
      </c>
      <c r="AB6245" s="18">
        <f>((B6245+E6245+F6245+H6245+I6245)/(B6245+C6245+D6245+E6245+F6245+G6245+H6245+I6245))*100</f>
        <v>26.301369863013697</v>
      </c>
      <c r="AC6245" s="2">
        <f t="shared" si="292"/>
        <v>1</v>
      </c>
    </row>
    <row r="6246" spans="1:29">
      <c r="A6246" s="15" t="s">
        <v>117</v>
      </c>
      <c r="B6246" s="16" t="s">
        <v>114</v>
      </c>
      <c r="C6246" s="16" t="s">
        <v>389</v>
      </c>
      <c r="D6246" s="16" t="s">
        <v>176</v>
      </c>
      <c r="E6246" s="16" t="str">
        <f>IF([1]Sheet1!L6246="",[1]Sheet1!K6246,[1]Sheet1!L6246)</f>
        <v>0</v>
      </c>
      <c r="F6246" s="16" t="s">
        <v>78</v>
      </c>
      <c r="G6246" s="16" t="s">
        <v>593</v>
      </c>
      <c r="H6246" s="16" t="s">
        <v>32</v>
      </c>
      <c r="I6246" s="16" t="s">
        <v>671</v>
      </c>
      <c r="N6246" s="17">
        <v>9</v>
      </c>
      <c r="O6246" s="17">
        <v>17</v>
      </c>
      <c r="P6246" s="17">
        <v>22</v>
      </c>
      <c r="Q6246" s="2">
        <f>$L$25*(B6246*1000)</f>
        <v>0</v>
      </c>
      <c r="R6246" s="2">
        <f>$L$19*(C6246*1000)</f>
        <v>273278600</v>
      </c>
      <c r="S6246" s="2">
        <f>$L$20*(D6246*1000)</f>
        <v>64770200</v>
      </c>
      <c r="T6246" s="2">
        <f>$L$21*(E6246*1000)</f>
        <v>0</v>
      </c>
      <c r="U6246" s="2">
        <f>$L$22*(F6246*1000)</f>
        <v>0</v>
      </c>
      <c r="V6246" s="2">
        <f>$L$18*(G6246*1000)</f>
        <v>38280000</v>
      </c>
      <c r="W6246" s="2">
        <f>$L$24*(H6246*1000)</f>
        <v>0</v>
      </c>
      <c r="X6246" s="2">
        <f>$L$23*(I6246*1000)</f>
        <v>0</v>
      </c>
      <c r="Y6246" s="2">
        <f t="shared" si="291"/>
        <v>376.3288</v>
      </c>
      <c r="Z6246" s="18">
        <f>Y6246/(B6246+C6246+D6246+E6246+F6246+G6246+H6246+I6246)</f>
        <v>0.30227212851405622</v>
      </c>
      <c r="AA6246" s="18">
        <f t="shared" si="293"/>
        <v>2550646.5982999988</v>
      </c>
      <c r="AB6246" s="18">
        <f>((B6246+E6246+F6246+H6246+I6246)/(B6246+C6246+D6246+E6246+F6246+G6246+H6246+I6246))*100</f>
        <v>27.389558232931726</v>
      </c>
      <c r="AC6246" s="2">
        <f t="shared" si="292"/>
        <v>1</v>
      </c>
    </row>
    <row r="6247" spans="1:29">
      <c r="A6247" s="15" t="s">
        <v>120</v>
      </c>
      <c r="B6247" s="16" t="s">
        <v>114</v>
      </c>
      <c r="C6247" s="16" t="s">
        <v>442</v>
      </c>
      <c r="D6247" s="16" t="s">
        <v>1001</v>
      </c>
      <c r="E6247" s="16" t="str">
        <f>IF([1]Sheet1!L6247="",[1]Sheet1!K6247,[1]Sheet1!L6247)</f>
        <v>0</v>
      </c>
      <c r="F6247" s="16" t="s">
        <v>78</v>
      </c>
      <c r="G6247" s="16" t="s">
        <v>605</v>
      </c>
      <c r="H6247" s="16" t="s">
        <v>32</v>
      </c>
      <c r="I6247" s="16" t="s">
        <v>745</v>
      </c>
      <c r="N6247" s="17">
        <v>9</v>
      </c>
      <c r="O6247" s="17">
        <v>17</v>
      </c>
      <c r="P6247" s="17">
        <v>23</v>
      </c>
      <c r="Q6247" s="2">
        <f>$L$25*(B6247*1000)</f>
        <v>0</v>
      </c>
      <c r="R6247" s="2">
        <f>$L$19*(C6247*1000)</f>
        <v>244919500</v>
      </c>
      <c r="S6247" s="2">
        <f>$L$20*(D6247*1000)</f>
        <v>56536700</v>
      </c>
      <c r="T6247" s="2">
        <f>$L$21*(E6247*1000)</f>
        <v>0</v>
      </c>
      <c r="U6247" s="2">
        <f>$L$22*(F6247*1000)</f>
        <v>0</v>
      </c>
      <c r="V6247" s="2">
        <f>$L$18*(G6247*1000)</f>
        <v>37410000</v>
      </c>
      <c r="W6247" s="2">
        <f>$L$24*(H6247*1000)</f>
        <v>0</v>
      </c>
      <c r="X6247" s="2">
        <f>$L$23*(I6247*1000)</f>
        <v>0</v>
      </c>
      <c r="Y6247" s="2">
        <f t="shared" si="291"/>
        <v>338.86619999999999</v>
      </c>
      <c r="Z6247" s="18">
        <f>Y6247/(B6247+C6247+D6247+E6247+F6247+G6247+H6247+I6247)</f>
        <v>0.30473579136690648</v>
      </c>
      <c r="AA6247" s="18">
        <f t="shared" si="293"/>
        <v>2550985.4644999988</v>
      </c>
      <c r="AB6247" s="18">
        <f>((B6247+E6247+F6247+H6247+I6247)/(B6247+C6247+D6247+E6247+F6247+G6247+H6247+I6247))*100</f>
        <v>27.068345323741006</v>
      </c>
      <c r="AC6247" s="2">
        <f t="shared" si="292"/>
        <v>1</v>
      </c>
    </row>
    <row r="6248" spans="1:29">
      <c r="A6248" s="15" t="s">
        <v>29</v>
      </c>
      <c r="B6248" s="16" t="s">
        <v>111</v>
      </c>
      <c r="C6248" s="16" t="s">
        <v>511</v>
      </c>
      <c r="D6248" s="16" t="s">
        <v>427</v>
      </c>
      <c r="E6248" s="16" t="str">
        <f>IF([1]Sheet1!L6248="",[1]Sheet1!K6248,[1]Sheet1!L6248)</f>
        <v>0</v>
      </c>
      <c r="F6248" s="16" t="s">
        <v>78</v>
      </c>
      <c r="G6248" s="16" t="s">
        <v>605</v>
      </c>
      <c r="H6248" s="16" t="s">
        <v>32</v>
      </c>
      <c r="I6248" s="16" t="s">
        <v>225</v>
      </c>
      <c r="N6248" s="17">
        <v>9</v>
      </c>
      <c r="O6248" s="17">
        <v>17</v>
      </c>
      <c r="P6248" s="17">
        <v>24</v>
      </c>
      <c r="Q6248" s="2">
        <f>$L$25*(B6248*1000)</f>
        <v>0</v>
      </c>
      <c r="R6248" s="2">
        <f>$L$19*(C6248*1000)</f>
        <v>299427900</v>
      </c>
      <c r="S6248" s="2">
        <f>$L$20*(D6248*1000)</f>
        <v>45558700</v>
      </c>
      <c r="T6248" s="2">
        <f>$L$21*(E6248*1000)</f>
        <v>0</v>
      </c>
      <c r="U6248" s="2">
        <f>$L$22*(F6248*1000)</f>
        <v>0</v>
      </c>
      <c r="V6248" s="2">
        <f>$L$18*(G6248*1000)</f>
        <v>37410000</v>
      </c>
      <c r="W6248" s="2">
        <f>$L$24*(H6248*1000)</f>
        <v>0</v>
      </c>
      <c r="X6248" s="2">
        <f>$L$23*(I6248*1000)</f>
        <v>0</v>
      </c>
      <c r="Y6248" s="2">
        <f t="shared" si="291"/>
        <v>382.39659999999998</v>
      </c>
      <c r="Z6248" s="18">
        <f>Y6248/(B6248+C6248+D6248+E6248+F6248+G6248+H6248+I6248)</f>
        <v>0.31114450772986169</v>
      </c>
      <c r="AA6248" s="18">
        <f t="shared" si="293"/>
        <v>2551367.8610999989</v>
      </c>
      <c r="AB6248" s="18">
        <f>((B6248+E6248+F6248+H6248+I6248)/(B6248+C6248+D6248+E6248+F6248+G6248+H6248+I6248))*100</f>
        <v>23.596419853539462</v>
      </c>
      <c r="AC6248" s="2">
        <f t="shared" si="292"/>
        <v>1</v>
      </c>
    </row>
    <row r="6249" spans="1:29">
      <c r="A6249" s="15" t="s">
        <v>37</v>
      </c>
      <c r="B6249" s="16" t="s">
        <v>111</v>
      </c>
      <c r="C6249" s="16" t="s">
        <v>229</v>
      </c>
      <c r="D6249" s="16" t="s">
        <v>281</v>
      </c>
      <c r="E6249" s="16" t="str">
        <f>IF([1]Sheet1!L6249="",[1]Sheet1!K6249,[1]Sheet1!L6249)</f>
        <v>0</v>
      </c>
      <c r="F6249" s="16" t="s">
        <v>78</v>
      </c>
      <c r="G6249" s="16" t="s">
        <v>581</v>
      </c>
      <c r="H6249" s="16" t="s">
        <v>32</v>
      </c>
      <c r="I6249" s="16" t="s">
        <v>1275</v>
      </c>
      <c r="N6249" s="17">
        <v>9</v>
      </c>
      <c r="O6249" s="17">
        <v>18</v>
      </c>
      <c r="P6249" s="17">
        <v>1</v>
      </c>
      <c r="Q6249" s="2">
        <f>$L$25*(B6249*1000)</f>
        <v>0</v>
      </c>
      <c r="R6249" s="2">
        <f>$L$19*(C6249*1000)</f>
        <v>309003700</v>
      </c>
      <c r="S6249" s="2">
        <f>$L$20*(D6249*1000)</f>
        <v>78492700</v>
      </c>
      <c r="T6249" s="2">
        <f>$L$21*(E6249*1000)</f>
        <v>0</v>
      </c>
      <c r="U6249" s="2">
        <f>$L$22*(F6249*1000)</f>
        <v>0</v>
      </c>
      <c r="V6249" s="2">
        <f>$L$18*(G6249*1000)</f>
        <v>35670000</v>
      </c>
      <c r="W6249" s="2">
        <f>$L$24*(H6249*1000)</f>
        <v>0</v>
      </c>
      <c r="X6249" s="2">
        <f>$L$23*(I6249*1000)</f>
        <v>0</v>
      </c>
      <c r="Y6249" s="2">
        <f t="shared" si="291"/>
        <v>423.16640000000001</v>
      </c>
      <c r="Z6249" s="18">
        <f>Y6249/(B6249+C6249+D6249+E6249+F6249+G6249+H6249+I6249)</f>
        <v>0.32501259600614441</v>
      </c>
      <c r="AA6249" s="18">
        <f t="shared" si="293"/>
        <v>2551791.0274999989</v>
      </c>
      <c r="AB6249" s="18">
        <f>((B6249+E6249+F6249+H6249+I6249)/(B6249+C6249+D6249+E6249+F6249+G6249+H6249+I6249))*100</f>
        <v>21.428571428571427</v>
      </c>
      <c r="AC6249" s="2">
        <f t="shared" si="292"/>
        <v>1</v>
      </c>
    </row>
    <row r="6250" spans="1:29">
      <c r="A6250" s="15" t="s">
        <v>42</v>
      </c>
      <c r="B6250" s="16" t="s">
        <v>111</v>
      </c>
      <c r="C6250" s="16" t="s">
        <v>992</v>
      </c>
      <c r="D6250" s="16" t="s">
        <v>1184</v>
      </c>
      <c r="E6250" s="16" t="str">
        <f>IF([1]Sheet1!L6250="",[1]Sheet1!K6250,[1]Sheet1!L6250)</f>
        <v>0</v>
      </c>
      <c r="F6250" s="16" t="s">
        <v>78</v>
      </c>
      <c r="G6250" s="16" t="s">
        <v>398</v>
      </c>
      <c r="H6250" s="16" t="s">
        <v>32</v>
      </c>
      <c r="I6250" s="16" t="s">
        <v>1275</v>
      </c>
      <c r="N6250" s="17">
        <v>9</v>
      </c>
      <c r="O6250" s="17">
        <v>18</v>
      </c>
      <c r="P6250" s="17">
        <v>2</v>
      </c>
      <c r="Q6250" s="2">
        <f>$L$25*(B6250*1000)</f>
        <v>0</v>
      </c>
      <c r="R6250" s="2">
        <f>$L$19*(C6250*1000)</f>
        <v>319316100</v>
      </c>
      <c r="S6250" s="2">
        <f>$L$20*(D6250*1000)</f>
        <v>54341100</v>
      </c>
      <c r="T6250" s="2">
        <f>$L$21*(E6250*1000)</f>
        <v>0</v>
      </c>
      <c r="U6250" s="2">
        <f>$L$22*(F6250*1000)</f>
        <v>0</v>
      </c>
      <c r="V6250" s="2">
        <f>$L$18*(G6250*1000)</f>
        <v>34800000</v>
      </c>
      <c r="W6250" s="2">
        <f>$L$24*(H6250*1000)</f>
        <v>0</v>
      </c>
      <c r="X6250" s="2">
        <f>$L$23*(I6250*1000)</f>
        <v>0</v>
      </c>
      <c r="Y6250" s="2">
        <f t="shared" si="291"/>
        <v>408.4572</v>
      </c>
      <c r="Z6250" s="18">
        <f>Y6250/(B6250+C6250+D6250+E6250+F6250+G6250+H6250+I6250)</f>
        <v>0.31786552529182882</v>
      </c>
      <c r="AA6250" s="18">
        <f t="shared" si="293"/>
        <v>2552199.484699999</v>
      </c>
      <c r="AB6250" s="18">
        <f>((B6250+E6250+F6250+H6250+I6250)/(B6250+C6250+D6250+E6250+F6250+G6250+H6250+I6250))*100</f>
        <v>21.71206225680934</v>
      </c>
      <c r="AC6250" s="2">
        <f t="shared" si="292"/>
        <v>1</v>
      </c>
    </row>
    <row r="6251" spans="1:29">
      <c r="A6251" s="15" t="s">
        <v>47</v>
      </c>
      <c r="B6251" s="16" t="s">
        <v>111</v>
      </c>
      <c r="C6251" s="16" t="s">
        <v>919</v>
      </c>
      <c r="D6251" s="16" t="s">
        <v>482</v>
      </c>
      <c r="E6251" s="16" t="str">
        <f>IF([1]Sheet1!L6251="",[1]Sheet1!K6251,[1]Sheet1!L6251)</f>
        <v>0</v>
      </c>
      <c r="F6251" s="16" t="s">
        <v>78</v>
      </c>
      <c r="G6251" s="16" t="s">
        <v>398</v>
      </c>
      <c r="H6251" s="16" t="s">
        <v>32</v>
      </c>
      <c r="I6251" s="16" t="s">
        <v>55</v>
      </c>
      <c r="N6251" s="17">
        <v>9</v>
      </c>
      <c r="O6251" s="17">
        <v>18</v>
      </c>
      <c r="P6251" s="17">
        <v>3</v>
      </c>
      <c r="Q6251" s="2">
        <f>$L$25*(B6251*1000)</f>
        <v>0</v>
      </c>
      <c r="R6251" s="2">
        <f>$L$19*(C6251*1000)</f>
        <v>278803100</v>
      </c>
      <c r="S6251" s="2">
        <f>$L$20*(D6251*1000)</f>
        <v>37874100</v>
      </c>
      <c r="T6251" s="2">
        <f>$L$21*(E6251*1000)</f>
        <v>0</v>
      </c>
      <c r="U6251" s="2">
        <f>$L$22*(F6251*1000)</f>
        <v>0</v>
      </c>
      <c r="V6251" s="2">
        <f>$L$18*(G6251*1000)</f>
        <v>34800000</v>
      </c>
      <c r="W6251" s="2">
        <f>$L$24*(H6251*1000)</f>
        <v>0</v>
      </c>
      <c r="X6251" s="2">
        <f>$L$23*(I6251*1000)</f>
        <v>0</v>
      </c>
      <c r="Y6251" s="2">
        <f t="shared" si="291"/>
        <v>351.47719999999998</v>
      </c>
      <c r="Z6251" s="18">
        <f>Y6251/(B6251+C6251+D6251+E6251+F6251+G6251+H6251+I6251)</f>
        <v>0.31186974267968054</v>
      </c>
      <c r="AA6251" s="18">
        <f t="shared" si="293"/>
        <v>2552550.9618999991</v>
      </c>
      <c r="AB6251" s="18">
        <f>((B6251+E6251+F6251+H6251+I6251)/(B6251+C6251+D6251+E6251+F6251+G6251+H6251+I6251))*100</f>
        <v>23.158828748890862</v>
      </c>
      <c r="AC6251" s="2">
        <f t="shared" si="292"/>
        <v>1</v>
      </c>
    </row>
    <row r="6252" spans="1:29">
      <c r="A6252" s="15" t="s">
        <v>50</v>
      </c>
      <c r="B6252" s="16" t="s">
        <v>111</v>
      </c>
      <c r="C6252" s="16" t="s">
        <v>915</v>
      </c>
      <c r="D6252" s="16" t="s">
        <v>207</v>
      </c>
      <c r="E6252" s="16" t="str">
        <f>IF([1]Sheet1!L6252="",[1]Sheet1!K6252,[1]Sheet1!L6252)</f>
        <v>0</v>
      </c>
      <c r="F6252" s="16" t="s">
        <v>78</v>
      </c>
      <c r="G6252" s="16" t="s">
        <v>186</v>
      </c>
      <c r="H6252" s="16" t="s">
        <v>32</v>
      </c>
      <c r="I6252" s="16" t="s">
        <v>772</v>
      </c>
      <c r="N6252" s="17">
        <v>9</v>
      </c>
      <c r="O6252" s="17">
        <v>18</v>
      </c>
      <c r="P6252" s="17">
        <v>4</v>
      </c>
      <c r="Q6252" s="2">
        <f>$L$25*(B6252*1000)</f>
        <v>0</v>
      </c>
      <c r="R6252" s="2">
        <f>$L$19*(C6252*1000)</f>
        <v>290220400</v>
      </c>
      <c r="S6252" s="2">
        <f>$L$20*(D6252*1000)</f>
        <v>57085600</v>
      </c>
      <c r="T6252" s="2">
        <f>$L$21*(E6252*1000)</f>
        <v>0</v>
      </c>
      <c r="U6252" s="2">
        <f>$L$22*(F6252*1000)</f>
        <v>0</v>
      </c>
      <c r="V6252" s="2">
        <f>$L$18*(G6252*1000)</f>
        <v>33060000</v>
      </c>
      <c r="W6252" s="2">
        <f>$L$24*(H6252*1000)</f>
        <v>0</v>
      </c>
      <c r="X6252" s="2">
        <f>$L$23*(I6252*1000)</f>
        <v>0</v>
      </c>
      <c r="Y6252" s="2">
        <f t="shared" si="291"/>
        <v>380.36599999999999</v>
      </c>
      <c r="Z6252" s="18">
        <f>Y6252/(B6252+C6252+D6252+E6252+F6252+G6252+H6252+I6252)</f>
        <v>0.32565582191780823</v>
      </c>
      <c r="AA6252" s="18">
        <f t="shared" si="293"/>
        <v>2552931.327899999</v>
      </c>
      <c r="AB6252" s="18">
        <f>((B6252+E6252+F6252+H6252+I6252)/(B6252+C6252+D6252+E6252+F6252+G6252+H6252+I6252))*100</f>
        <v>20.376712328767123</v>
      </c>
      <c r="AC6252" s="2">
        <f t="shared" si="292"/>
        <v>1</v>
      </c>
    </row>
    <row r="6253" spans="1:29">
      <c r="A6253" s="15" t="s">
        <v>53</v>
      </c>
      <c r="B6253" s="16" t="s">
        <v>111</v>
      </c>
      <c r="C6253" s="16" t="s">
        <v>1237</v>
      </c>
      <c r="D6253" s="16" t="s">
        <v>281</v>
      </c>
      <c r="E6253" s="16" t="str">
        <f>IF([1]Sheet1!L6253="",[1]Sheet1!K6253,[1]Sheet1!L6253)</f>
        <v>4</v>
      </c>
      <c r="F6253" s="16" t="s">
        <v>78</v>
      </c>
      <c r="G6253" s="16" t="s">
        <v>107</v>
      </c>
      <c r="H6253" s="16" t="s">
        <v>93</v>
      </c>
      <c r="I6253" s="16" t="s">
        <v>1284</v>
      </c>
      <c r="N6253" s="17">
        <v>9</v>
      </c>
      <c r="O6253" s="17">
        <v>18</v>
      </c>
      <c r="P6253" s="17">
        <v>5</v>
      </c>
      <c r="Q6253" s="2">
        <f>$L$25*(B6253*1000)</f>
        <v>0</v>
      </c>
      <c r="R6253" s="2">
        <f>$L$19*(C6253*1000)</f>
        <v>310108600</v>
      </c>
      <c r="S6253" s="2">
        <f>$L$20*(D6253*1000)</f>
        <v>78492700</v>
      </c>
      <c r="T6253" s="2">
        <f>$L$21*(E6253*1000)</f>
        <v>0</v>
      </c>
      <c r="U6253" s="2">
        <f>$L$22*(F6253*1000)</f>
        <v>0</v>
      </c>
      <c r="V6253" s="2">
        <f>$L$18*(G6253*1000)</f>
        <v>32190000</v>
      </c>
      <c r="W6253" s="2">
        <f>$L$24*(H6253*1000)</f>
        <v>0</v>
      </c>
      <c r="X6253" s="2">
        <f>$L$23*(I6253*1000)</f>
        <v>0</v>
      </c>
      <c r="Y6253" s="2">
        <f t="shared" si="291"/>
        <v>420.79129999999998</v>
      </c>
      <c r="Z6253" s="18">
        <f>Y6253/(B6253+C6253+D6253+E6253+F6253+G6253+H6253+I6253)</f>
        <v>0.33663303999999999</v>
      </c>
      <c r="AA6253" s="18">
        <f t="shared" si="293"/>
        <v>2553352.1191999991</v>
      </c>
      <c r="AB6253" s="18">
        <f>((B6253+E6253+F6253+H6253+I6253)/(B6253+C6253+D6253+E6253+F6253+G6253+H6253+I6253))*100</f>
        <v>18.240000000000002</v>
      </c>
      <c r="AC6253" s="2">
        <f t="shared" si="292"/>
        <v>1</v>
      </c>
    </row>
    <row r="6254" spans="1:29">
      <c r="A6254" s="15" t="s">
        <v>57</v>
      </c>
      <c r="B6254" s="16" t="s">
        <v>111</v>
      </c>
      <c r="C6254" s="16" t="s">
        <v>179</v>
      </c>
      <c r="D6254" s="16" t="s">
        <v>145</v>
      </c>
      <c r="E6254" s="16" t="str">
        <f>IF([1]Sheet1!L6254="",[1]Sheet1!K6254,[1]Sheet1!L6254)</f>
        <v>170</v>
      </c>
      <c r="F6254" s="16" t="s">
        <v>78</v>
      </c>
      <c r="G6254" s="16" t="s">
        <v>115</v>
      </c>
      <c r="H6254" s="16" t="s">
        <v>432</v>
      </c>
      <c r="I6254" s="16" t="s">
        <v>295</v>
      </c>
      <c r="N6254" s="17">
        <v>9</v>
      </c>
      <c r="O6254" s="17">
        <v>18</v>
      </c>
      <c r="P6254" s="17">
        <v>6</v>
      </c>
      <c r="Q6254" s="2">
        <f>$L$25*(B6254*1000)</f>
        <v>0</v>
      </c>
      <c r="R6254" s="2">
        <f>$L$19*(C6254*1000)</f>
        <v>320421000</v>
      </c>
      <c r="S6254" s="2">
        <f>$L$20*(D6254*1000)</f>
        <v>83432800</v>
      </c>
      <c r="T6254" s="2">
        <f>$L$21*(E6254*1000)</f>
        <v>0</v>
      </c>
      <c r="U6254" s="2">
        <f>$L$22*(F6254*1000)</f>
        <v>0</v>
      </c>
      <c r="V6254" s="2">
        <f>$L$18*(G6254*1000)</f>
        <v>31320000</v>
      </c>
      <c r="W6254" s="2">
        <f>$L$24*(H6254*1000)</f>
        <v>0</v>
      </c>
      <c r="X6254" s="2">
        <f>$L$23*(I6254*1000)</f>
        <v>0</v>
      </c>
      <c r="Y6254" s="2">
        <f t="shared" si="291"/>
        <v>435.17380000000003</v>
      </c>
      <c r="Z6254" s="18">
        <f>Y6254/(B6254+C6254+D6254+E6254+F6254+G6254+H6254+I6254)</f>
        <v>0.25841674584323043</v>
      </c>
      <c r="AA6254" s="18">
        <f t="shared" si="293"/>
        <v>2553787.2929999991</v>
      </c>
      <c r="AB6254" s="18">
        <f>((B6254+E6254+F6254+H6254+I6254)/(B6254+C6254+D6254+E6254+F6254+G6254+H6254+I6254))*100</f>
        <v>37.173396674584325</v>
      </c>
      <c r="AC6254" s="2">
        <f t="shared" si="292"/>
        <v>1</v>
      </c>
    </row>
    <row r="6255" spans="1:29">
      <c r="A6255" s="15" t="s">
        <v>60</v>
      </c>
      <c r="B6255" s="16" t="s">
        <v>111</v>
      </c>
      <c r="C6255" s="16" t="s">
        <v>607</v>
      </c>
      <c r="D6255" s="16" t="s">
        <v>1117</v>
      </c>
      <c r="E6255" s="16" t="str">
        <f>IF([1]Sheet1!L6255="",[1]Sheet1!K6255,[1]Sheet1!L6255)</f>
        <v>0</v>
      </c>
      <c r="F6255" s="16" t="s">
        <v>78</v>
      </c>
      <c r="G6255" s="16" t="s">
        <v>118</v>
      </c>
      <c r="H6255" s="16" t="s">
        <v>809</v>
      </c>
      <c r="I6255" s="16" t="s">
        <v>1012</v>
      </c>
      <c r="N6255" s="17">
        <v>9</v>
      </c>
      <c r="O6255" s="17">
        <v>18</v>
      </c>
      <c r="P6255" s="17">
        <v>7</v>
      </c>
      <c r="Q6255" s="2">
        <f>$L$25*(B6255*1000)</f>
        <v>0</v>
      </c>
      <c r="R6255" s="2">
        <f>$L$19*(C6255*1000)</f>
        <v>317474600</v>
      </c>
      <c r="S6255" s="2">
        <f>$L$20*(D6255*1000)</f>
        <v>92215200</v>
      </c>
      <c r="T6255" s="2">
        <f>$L$21*(E6255*1000)</f>
        <v>0</v>
      </c>
      <c r="U6255" s="2">
        <f>$L$22*(F6255*1000)</f>
        <v>0</v>
      </c>
      <c r="V6255" s="2">
        <f>$L$18*(G6255*1000)</f>
        <v>28710000</v>
      </c>
      <c r="W6255" s="2">
        <f>$L$24*(H6255*1000)</f>
        <v>0</v>
      </c>
      <c r="X6255" s="2">
        <f>$L$23*(I6255*1000)</f>
        <v>0</v>
      </c>
      <c r="Y6255" s="2">
        <f t="shared" si="291"/>
        <v>438.39980000000003</v>
      </c>
      <c r="Z6255" s="18">
        <f>Y6255/(B6255+C6255+D6255+E6255+F6255+G6255+H6255+I6255)</f>
        <v>0.24643046655424397</v>
      </c>
      <c r="AA6255" s="18">
        <f t="shared" si="293"/>
        <v>2554225.6927999989</v>
      </c>
      <c r="AB6255" s="18">
        <f>((B6255+E6255+F6255+H6255+I6255)/(B6255+C6255+D6255+E6255+F6255+G6255+H6255+I6255))*100</f>
        <v>40.247329960652053</v>
      </c>
      <c r="AC6255" s="2">
        <f t="shared" si="292"/>
        <v>1</v>
      </c>
    </row>
    <row r="6256" spans="1:29">
      <c r="A6256" s="15" t="s">
        <v>64</v>
      </c>
      <c r="B6256" s="16" t="s">
        <v>70</v>
      </c>
      <c r="C6256" s="16" t="s">
        <v>327</v>
      </c>
      <c r="D6256" s="16" t="s">
        <v>545</v>
      </c>
      <c r="E6256" s="16" t="str">
        <f>IF([1]Sheet1!L6256="",[1]Sheet1!K6256,[1]Sheet1!L6256)</f>
        <v>0</v>
      </c>
      <c r="F6256" s="16" t="s">
        <v>221</v>
      </c>
      <c r="G6256" s="16" t="s">
        <v>123</v>
      </c>
      <c r="H6256" s="16" t="s">
        <v>914</v>
      </c>
      <c r="I6256" s="16" t="s">
        <v>828</v>
      </c>
      <c r="N6256" s="17">
        <v>9</v>
      </c>
      <c r="O6256" s="17">
        <v>18</v>
      </c>
      <c r="P6256" s="17">
        <v>8</v>
      </c>
      <c r="Q6256" s="2">
        <f>$L$25*(B6256*1000)</f>
        <v>0</v>
      </c>
      <c r="R6256" s="2">
        <f>$L$19*(C6256*1000)</f>
        <v>297218100</v>
      </c>
      <c r="S6256" s="2">
        <f>$L$20*(D6256*1000)</f>
        <v>92764100</v>
      </c>
      <c r="T6256" s="2">
        <f>$L$21*(E6256*1000)</f>
        <v>0</v>
      </c>
      <c r="U6256" s="2">
        <f>$L$22*(F6256*1000)</f>
        <v>0</v>
      </c>
      <c r="V6256" s="2">
        <f>$L$18*(G6256*1000)</f>
        <v>29580000</v>
      </c>
      <c r="W6256" s="2">
        <f>$L$24*(H6256*1000)</f>
        <v>0</v>
      </c>
      <c r="X6256" s="2">
        <f>$L$23*(I6256*1000)</f>
        <v>0</v>
      </c>
      <c r="Y6256" s="2">
        <f t="shared" si="291"/>
        <v>419.56220000000002</v>
      </c>
      <c r="Z6256" s="18">
        <f>Y6256/(B6256+C6256+D6256+E6256+F6256+G6256+H6256+I6256)</f>
        <v>0.21818107124284972</v>
      </c>
      <c r="AA6256" s="18">
        <f t="shared" si="293"/>
        <v>2554645.254999999</v>
      </c>
      <c r="AB6256" s="18">
        <f>((B6256+E6256+F6256+H6256+I6256)/(B6256+C6256+D6256+E6256+F6256+G6256+H6256+I6256))*100</f>
        <v>47.47789911596464</v>
      </c>
      <c r="AC6256" s="2">
        <f t="shared" si="292"/>
        <v>1</v>
      </c>
    </row>
    <row r="6257" spans="1:29">
      <c r="A6257" s="15" t="s">
        <v>68</v>
      </c>
      <c r="B6257" s="16" t="s">
        <v>70</v>
      </c>
      <c r="C6257" s="16" t="s">
        <v>308</v>
      </c>
      <c r="D6257" s="16" t="s">
        <v>164</v>
      </c>
      <c r="E6257" s="16" t="str">
        <f>IF([1]Sheet1!L6257="",[1]Sheet1!K6257,[1]Sheet1!L6257)</f>
        <v>0</v>
      </c>
      <c r="F6257" s="16" t="s">
        <v>78</v>
      </c>
      <c r="G6257" s="16" t="s">
        <v>99</v>
      </c>
      <c r="H6257" s="16" t="s">
        <v>657</v>
      </c>
      <c r="I6257" s="16" t="s">
        <v>790</v>
      </c>
      <c r="N6257" s="17">
        <v>9</v>
      </c>
      <c r="O6257" s="17">
        <v>18</v>
      </c>
      <c r="P6257" s="17">
        <v>9</v>
      </c>
      <c r="Q6257" s="2">
        <f>$L$25*(B6257*1000)</f>
        <v>0</v>
      </c>
      <c r="R6257" s="2">
        <f>$L$19*(C6257*1000)</f>
        <v>241973100</v>
      </c>
      <c r="S6257" s="2">
        <f>$L$20*(D6257*1000)</f>
        <v>63672400</v>
      </c>
      <c r="T6257" s="2">
        <f>$L$21*(E6257*1000)</f>
        <v>0</v>
      </c>
      <c r="U6257" s="2">
        <f>$L$22*(F6257*1000)</f>
        <v>0</v>
      </c>
      <c r="V6257" s="2">
        <f>$L$18*(G6257*1000)</f>
        <v>27840000</v>
      </c>
      <c r="W6257" s="2">
        <f>$L$24*(H6257*1000)</f>
        <v>0</v>
      </c>
      <c r="X6257" s="2">
        <f>$L$23*(I6257*1000)</f>
        <v>0</v>
      </c>
      <c r="Y6257" s="2">
        <f t="shared" si="291"/>
        <v>333.4855</v>
      </c>
      <c r="Z6257" s="18">
        <f>Y6257/(B6257+C6257+D6257+E6257+F6257+G6257+H6257+I6257)</f>
        <v>0.17323922077922077</v>
      </c>
      <c r="AA6257" s="18">
        <f t="shared" si="293"/>
        <v>2554978.7404999989</v>
      </c>
      <c r="AB6257" s="18">
        <f>((B6257+E6257+F6257+H6257+I6257)/(B6257+C6257+D6257+E6257+F6257+G6257+H6257+I6257))*100</f>
        <v>58.18181818181818</v>
      </c>
      <c r="AC6257" s="2">
        <f t="shared" si="292"/>
        <v>0</v>
      </c>
    </row>
    <row r="6258" spans="1:29">
      <c r="A6258" s="15" t="s">
        <v>73</v>
      </c>
      <c r="B6258" s="16" t="s">
        <v>70</v>
      </c>
      <c r="C6258" s="16" t="s">
        <v>472</v>
      </c>
      <c r="D6258" s="16" t="s">
        <v>176</v>
      </c>
      <c r="E6258" s="16" t="str">
        <f>IF([1]Sheet1!L6258="",[1]Sheet1!K6258,[1]Sheet1!L6258)</f>
        <v>0</v>
      </c>
      <c r="F6258" s="16" t="s">
        <v>221</v>
      </c>
      <c r="G6258" s="16" t="s">
        <v>123</v>
      </c>
      <c r="H6258" s="16" t="s">
        <v>625</v>
      </c>
      <c r="I6258" s="16" t="s">
        <v>983</v>
      </c>
      <c r="N6258" s="17">
        <v>9</v>
      </c>
      <c r="O6258" s="17">
        <v>18</v>
      </c>
      <c r="P6258" s="17">
        <v>10</v>
      </c>
      <c r="Q6258" s="2">
        <f>$L$25*(B6258*1000)</f>
        <v>0</v>
      </c>
      <c r="R6258" s="2">
        <f>$L$19*(C6258*1000)</f>
        <v>240131600</v>
      </c>
      <c r="S6258" s="2">
        <f>$L$20*(D6258*1000)</f>
        <v>64770200</v>
      </c>
      <c r="T6258" s="2">
        <f>$L$21*(E6258*1000)</f>
        <v>0</v>
      </c>
      <c r="U6258" s="2">
        <f>$L$22*(F6258*1000)</f>
        <v>0</v>
      </c>
      <c r="V6258" s="2">
        <f>$L$18*(G6258*1000)</f>
        <v>29580000</v>
      </c>
      <c r="W6258" s="2">
        <f>$L$24*(H6258*1000)</f>
        <v>0</v>
      </c>
      <c r="X6258" s="2">
        <f>$L$23*(I6258*1000)</f>
        <v>0</v>
      </c>
      <c r="Y6258" s="2">
        <f t="shared" si="291"/>
        <v>334.48180000000002</v>
      </c>
      <c r="Z6258" s="18">
        <f>Y6258/(B6258+C6258+D6258+E6258+F6258+G6258+H6258+I6258)</f>
        <v>0.16509466929911157</v>
      </c>
      <c r="AA6258" s="18">
        <f t="shared" si="293"/>
        <v>2555313.2222999991</v>
      </c>
      <c r="AB6258" s="18">
        <f>((B6258+E6258+F6258+H6258+I6258)/(B6258+C6258+D6258+E6258+F6258+G6258+H6258+I6258))*100</f>
        <v>60.315893385982235</v>
      </c>
      <c r="AC6258" s="2">
        <f t="shared" si="292"/>
        <v>0</v>
      </c>
    </row>
    <row r="6259" spans="1:29">
      <c r="A6259" s="15" t="s">
        <v>77</v>
      </c>
      <c r="B6259" s="16" t="s">
        <v>70</v>
      </c>
      <c r="C6259" s="16" t="s">
        <v>304</v>
      </c>
      <c r="D6259" s="16" t="s">
        <v>176</v>
      </c>
      <c r="E6259" s="16" t="str">
        <f>IF([1]Sheet1!L6259="",[1]Sheet1!K6259,[1]Sheet1!L6259)</f>
        <v>0</v>
      </c>
      <c r="F6259" s="16" t="s">
        <v>221</v>
      </c>
      <c r="G6259" s="16" t="s">
        <v>103</v>
      </c>
      <c r="H6259" s="16" t="s">
        <v>48</v>
      </c>
      <c r="I6259" s="16" t="s">
        <v>528</v>
      </c>
      <c r="N6259" s="17">
        <v>9</v>
      </c>
      <c r="O6259" s="17">
        <v>18</v>
      </c>
      <c r="P6259" s="17">
        <v>11</v>
      </c>
      <c r="Q6259" s="2">
        <f>$L$25*(B6259*1000)</f>
        <v>0</v>
      </c>
      <c r="R6259" s="2">
        <f>$L$19*(C6259*1000)</f>
        <v>237553500</v>
      </c>
      <c r="S6259" s="2">
        <f>$L$20*(D6259*1000)</f>
        <v>64770200</v>
      </c>
      <c r="T6259" s="2">
        <f>$L$21*(E6259*1000)</f>
        <v>0</v>
      </c>
      <c r="U6259" s="2">
        <f>$L$22*(F6259*1000)</f>
        <v>0</v>
      </c>
      <c r="V6259" s="2">
        <f>$L$18*(G6259*1000)</f>
        <v>30450000</v>
      </c>
      <c r="W6259" s="2">
        <f>$L$24*(H6259*1000)</f>
        <v>0</v>
      </c>
      <c r="X6259" s="2">
        <f>$L$23*(I6259*1000)</f>
        <v>0</v>
      </c>
      <c r="Y6259" s="2">
        <f t="shared" si="291"/>
        <v>332.77370000000002</v>
      </c>
      <c r="Z6259" s="18">
        <f>Y6259/(B6259+C6259+D6259+E6259+F6259+G6259+H6259+I6259)</f>
        <v>0.17206499482936918</v>
      </c>
      <c r="AA6259" s="18">
        <f t="shared" si="293"/>
        <v>2555645.9959999989</v>
      </c>
      <c r="AB6259" s="18">
        <f>((B6259+E6259+F6259+H6259+I6259)/(B6259+C6259+D6259+E6259+F6259+G6259+H6259+I6259))*100</f>
        <v>58.738366080661841</v>
      </c>
      <c r="AC6259" s="2">
        <f t="shared" si="292"/>
        <v>0</v>
      </c>
    </row>
    <row r="6260" spans="1:29">
      <c r="A6260" s="15" t="s">
        <v>81</v>
      </c>
      <c r="B6260" s="16" t="s">
        <v>70</v>
      </c>
      <c r="C6260" s="16" t="s">
        <v>832</v>
      </c>
      <c r="D6260" s="16" t="s">
        <v>159</v>
      </c>
      <c r="E6260" s="16" t="str">
        <f>IF([1]Sheet1!L6260="",[1]Sheet1!K6260,[1]Sheet1!L6260)</f>
        <v>0</v>
      </c>
      <c r="F6260" s="16" t="s">
        <v>221</v>
      </c>
      <c r="G6260" s="16" t="s">
        <v>103</v>
      </c>
      <c r="H6260" s="16" t="s">
        <v>657</v>
      </c>
      <c r="I6260" s="16" t="s">
        <v>793</v>
      </c>
      <c r="N6260" s="17">
        <v>9</v>
      </c>
      <c r="O6260" s="17">
        <v>18</v>
      </c>
      <c r="P6260" s="17">
        <v>12</v>
      </c>
      <c r="Q6260" s="2">
        <f>$L$25*(B6260*1000)</f>
        <v>0</v>
      </c>
      <c r="R6260" s="2">
        <f>$L$19*(C6260*1000)</f>
        <v>175679100</v>
      </c>
      <c r="S6260" s="2">
        <f>$L$20*(D6260*1000)</f>
        <v>64221300</v>
      </c>
      <c r="T6260" s="2">
        <f>$L$21*(E6260*1000)</f>
        <v>0</v>
      </c>
      <c r="U6260" s="2">
        <f>$L$22*(F6260*1000)</f>
        <v>0</v>
      </c>
      <c r="V6260" s="2">
        <f>$L$18*(G6260*1000)</f>
        <v>30450000</v>
      </c>
      <c r="W6260" s="2">
        <f>$L$24*(H6260*1000)</f>
        <v>0</v>
      </c>
      <c r="X6260" s="2">
        <f>$L$23*(I6260*1000)</f>
        <v>0</v>
      </c>
      <c r="Y6260" s="2">
        <f t="shared" si="291"/>
        <v>270.35039999999998</v>
      </c>
      <c r="Z6260" s="18">
        <f>Y6260/(B6260+C6260+D6260+E6260+F6260+G6260+H6260+I6260)</f>
        <v>0.16295985533453886</v>
      </c>
      <c r="AA6260" s="18">
        <f t="shared" si="293"/>
        <v>2555916.3463999988</v>
      </c>
      <c r="AB6260" s="18">
        <f>((B6260+E6260+F6260+H6260+I6260)/(B6260+C6260+D6260+E6260+F6260+G6260+H6260+I6260))*100</f>
        <v>62.08559373116335</v>
      </c>
      <c r="AC6260" s="2">
        <f t="shared" si="292"/>
        <v>0</v>
      </c>
    </row>
    <row r="6261" spans="1:29">
      <c r="A6261" s="15" t="s">
        <v>85</v>
      </c>
      <c r="B6261" s="16" t="s">
        <v>70</v>
      </c>
      <c r="C6261" s="16" t="s">
        <v>195</v>
      </c>
      <c r="D6261" s="16" t="s">
        <v>159</v>
      </c>
      <c r="E6261" s="16" t="str">
        <f>IF([1]Sheet1!L6261="",[1]Sheet1!K6261,[1]Sheet1!L6261)</f>
        <v>0</v>
      </c>
      <c r="F6261" s="16" t="s">
        <v>221</v>
      </c>
      <c r="G6261" s="16" t="s">
        <v>123</v>
      </c>
      <c r="H6261" s="16" t="s">
        <v>356</v>
      </c>
      <c r="I6261" s="16" t="s">
        <v>630</v>
      </c>
      <c r="N6261" s="17">
        <v>9</v>
      </c>
      <c r="O6261" s="17">
        <v>18</v>
      </c>
      <c r="P6261" s="17">
        <v>13</v>
      </c>
      <c r="Q6261" s="2">
        <f>$L$25*(B6261*1000)</f>
        <v>0</v>
      </c>
      <c r="R6261" s="2">
        <f>$L$19*(C6261*1000)</f>
        <v>191884300</v>
      </c>
      <c r="S6261" s="2">
        <f>$L$20*(D6261*1000)</f>
        <v>64221300</v>
      </c>
      <c r="T6261" s="2">
        <f>$L$21*(E6261*1000)</f>
        <v>0</v>
      </c>
      <c r="U6261" s="2">
        <f>$L$22*(F6261*1000)</f>
        <v>0</v>
      </c>
      <c r="V6261" s="2">
        <f>$L$18*(G6261*1000)</f>
        <v>29580000</v>
      </c>
      <c r="W6261" s="2">
        <f>$L$24*(H6261*1000)</f>
        <v>0</v>
      </c>
      <c r="X6261" s="2">
        <f>$L$23*(I6261*1000)</f>
        <v>0</v>
      </c>
      <c r="Y6261" s="2">
        <f t="shared" si="291"/>
        <v>285.68560000000002</v>
      </c>
      <c r="Z6261" s="18">
        <f>Y6261/(B6261+C6261+D6261+E6261+F6261+G6261+H6261+I6261)</f>
        <v>0.19083874415497665</v>
      </c>
      <c r="AA6261" s="18">
        <f t="shared" si="293"/>
        <v>2556202.0319999987</v>
      </c>
      <c r="AB6261" s="18">
        <f>((B6261+E6261+F6261+H6261+I6261)/(B6261+C6261+D6261+E6261+F6261+G6261+H6261+I6261))*100</f>
        <v>55.110220440881761</v>
      </c>
      <c r="AC6261" s="2">
        <f t="shared" si="292"/>
        <v>0</v>
      </c>
    </row>
    <row r="6262" spans="1:29">
      <c r="A6262" s="15" t="s">
        <v>88</v>
      </c>
      <c r="B6262" s="16" t="s">
        <v>70</v>
      </c>
      <c r="C6262" s="16" t="s">
        <v>51</v>
      </c>
      <c r="D6262" s="16" t="s">
        <v>159</v>
      </c>
      <c r="E6262" s="16" t="str">
        <f>IF([1]Sheet1!L6262="",[1]Sheet1!K6262,[1]Sheet1!L6262)</f>
        <v>1</v>
      </c>
      <c r="F6262" s="16" t="s">
        <v>221</v>
      </c>
      <c r="G6262" s="16" t="s">
        <v>115</v>
      </c>
      <c r="H6262" s="16" t="s">
        <v>466</v>
      </c>
      <c r="I6262" s="16" t="s">
        <v>357</v>
      </c>
      <c r="N6262" s="17">
        <v>9</v>
      </c>
      <c r="O6262" s="17">
        <v>18</v>
      </c>
      <c r="P6262" s="17">
        <v>14</v>
      </c>
      <c r="Q6262" s="2">
        <f>$L$25*(B6262*1000)</f>
        <v>0</v>
      </c>
      <c r="R6262" s="2">
        <f>$L$19*(C6262*1000)</f>
        <v>249339100</v>
      </c>
      <c r="S6262" s="2">
        <f>$L$20*(D6262*1000)</f>
        <v>64221300</v>
      </c>
      <c r="T6262" s="2">
        <f>$L$21*(E6262*1000)</f>
        <v>0</v>
      </c>
      <c r="U6262" s="2">
        <f>$L$22*(F6262*1000)</f>
        <v>0</v>
      </c>
      <c r="V6262" s="2">
        <f>$L$18*(G6262*1000)</f>
        <v>31320000</v>
      </c>
      <c r="W6262" s="2">
        <f>$L$24*(H6262*1000)</f>
        <v>0</v>
      </c>
      <c r="X6262" s="2">
        <f>$L$23*(I6262*1000)</f>
        <v>0</v>
      </c>
      <c r="Y6262" s="2">
        <f t="shared" si="291"/>
        <v>344.88040000000001</v>
      </c>
      <c r="Z6262" s="18">
        <f>Y6262/(B6262+C6262+D6262+E6262+F6262+G6262+H6262+I6262)</f>
        <v>0.22250348387096774</v>
      </c>
      <c r="AA6262" s="18">
        <f t="shared" si="293"/>
        <v>2556546.9123999989</v>
      </c>
      <c r="AB6262" s="18">
        <f>((B6262+E6262+F6262+H6262+I6262)/(B6262+C6262+D6262+E6262+F6262+G6262+H6262+I6262))*100</f>
        <v>46.451612903225808</v>
      </c>
      <c r="AC6262" s="2">
        <f t="shared" si="292"/>
        <v>1</v>
      </c>
    </row>
    <row r="6263" spans="1:29">
      <c r="A6263" s="15" t="s">
        <v>91</v>
      </c>
      <c r="B6263" s="16" t="s">
        <v>70</v>
      </c>
      <c r="C6263" s="16" t="s">
        <v>413</v>
      </c>
      <c r="D6263" s="16" t="s">
        <v>1119</v>
      </c>
      <c r="E6263" s="16" t="str">
        <f>IF([1]Sheet1!L6263="",[1]Sheet1!K6263,[1]Sheet1!L6263)</f>
        <v>104</v>
      </c>
      <c r="F6263" s="16" t="s">
        <v>221</v>
      </c>
      <c r="G6263" s="16" t="s">
        <v>398</v>
      </c>
      <c r="H6263" s="16" t="s">
        <v>311</v>
      </c>
      <c r="I6263" s="16" t="s">
        <v>295</v>
      </c>
      <c r="N6263" s="17">
        <v>9</v>
      </c>
      <c r="O6263" s="17">
        <v>18</v>
      </c>
      <c r="P6263" s="17">
        <v>15</v>
      </c>
      <c r="Q6263" s="2">
        <f>$L$25*(B6263*1000)</f>
        <v>0</v>
      </c>
      <c r="R6263" s="2">
        <f>$L$19*(C6263*1000)</f>
        <v>317106300</v>
      </c>
      <c r="S6263" s="2">
        <f>$L$20*(D6263*1000)</f>
        <v>86726200</v>
      </c>
      <c r="T6263" s="2">
        <f>$L$21*(E6263*1000)</f>
        <v>0</v>
      </c>
      <c r="U6263" s="2">
        <f>$L$22*(F6263*1000)</f>
        <v>0</v>
      </c>
      <c r="V6263" s="2">
        <f>$L$18*(G6263*1000)</f>
        <v>34800000</v>
      </c>
      <c r="W6263" s="2">
        <f>$L$24*(H6263*1000)</f>
        <v>0</v>
      </c>
      <c r="X6263" s="2">
        <f>$L$23*(I6263*1000)</f>
        <v>0</v>
      </c>
      <c r="Y6263" s="2">
        <f t="shared" si="291"/>
        <v>438.63249999999999</v>
      </c>
      <c r="Z6263" s="18">
        <f>Y6263/(B6263+C6263+D6263+E6263+F6263+G6263+H6263+I6263)</f>
        <v>0.27346165835411473</v>
      </c>
      <c r="AA6263" s="18">
        <f t="shared" si="293"/>
        <v>2556985.5448999987</v>
      </c>
      <c r="AB6263" s="18">
        <f>((B6263+E6263+F6263+H6263+I6263)/(B6263+C6263+D6263+E6263+F6263+G6263+H6263+I6263))*100</f>
        <v>33.97755610972569</v>
      </c>
      <c r="AC6263" s="2">
        <f t="shared" si="292"/>
        <v>1</v>
      </c>
    </row>
    <row r="6264" spans="1:29">
      <c r="A6264" s="15" t="s">
        <v>95</v>
      </c>
      <c r="B6264" s="16" t="s">
        <v>70</v>
      </c>
      <c r="C6264" s="16" t="s">
        <v>1296</v>
      </c>
      <c r="D6264" s="16" t="s">
        <v>416</v>
      </c>
      <c r="E6264" s="16" t="str">
        <f>IF([1]Sheet1!L6264="",[1]Sheet1!K6264,[1]Sheet1!L6264)</f>
        <v>88</v>
      </c>
      <c r="F6264" s="16" t="s">
        <v>221</v>
      </c>
      <c r="G6264" s="16" t="s">
        <v>593</v>
      </c>
      <c r="H6264" s="16" t="s">
        <v>44</v>
      </c>
      <c r="I6264" s="16" t="s">
        <v>1064</v>
      </c>
      <c r="N6264" s="17">
        <v>9</v>
      </c>
      <c r="O6264" s="17">
        <v>18</v>
      </c>
      <c r="P6264" s="17">
        <v>16</v>
      </c>
      <c r="Q6264" s="2">
        <f>$L$25*(B6264*1000)</f>
        <v>0</v>
      </c>
      <c r="R6264" s="2">
        <f>$L$19*(C6264*1000)</f>
        <v>437172100</v>
      </c>
      <c r="S6264" s="2">
        <f>$L$20*(D6264*1000)</f>
        <v>102644300</v>
      </c>
      <c r="T6264" s="2">
        <f>$L$21*(E6264*1000)</f>
        <v>0</v>
      </c>
      <c r="U6264" s="2">
        <f>$L$22*(F6264*1000)</f>
        <v>0</v>
      </c>
      <c r="V6264" s="2">
        <f>$L$18*(G6264*1000)</f>
        <v>38280000</v>
      </c>
      <c r="W6264" s="2">
        <f>$L$24*(H6264*1000)</f>
        <v>0</v>
      </c>
      <c r="X6264" s="2">
        <f>$L$23*(I6264*1000)</f>
        <v>0</v>
      </c>
      <c r="Y6264" s="2">
        <f t="shared" si="291"/>
        <v>578.09640000000002</v>
      </c>
      <c r="Z6264" s="18">
        <f>Y6264/(B6264+C6264+D6264+E6264+F6264+G6264+H6264+I6264)</f>
        <v>0.31384169381107491</v>
      </c>
      <c r="AA6264" s="18">
        <f t="shared" si="293"/>
        <v>2557563.6412999989</v>
      </c>
      <c r="AB6264" s="18">
        <f>((B6264+E6264+F6264+H6264+I6264)/(B6264+C6264+D6264+E6264+F6264+G6264+H6264+I6264))*100</f>
        <v>23.018458197611292</v>
      </c>
      <c r="AC6264" s="2">
        <f t="shared" si="292"/>
        <v>1</v>
      </c>
    </row>
    <row r="6265" spans="1:29">
      <c r="A6265" s="15" t="s">
        <v>98</v>
      </c>
      <c r="B6265" s="16" t="s">
        <v>111</v>
      </c>
      <c r="C6265" s="16" t="s">
        <v>1496</v>
      </c>
      <c r="D6265" s="16" t="s">
        <v>252</v>
      </c>
      <c r="E6265" s="16" t="str">
        <f>IF([1]Sheet1!L6265="",[1]Sheet1!K6265,[1]Sheet1!L6265)</f>
        <v>169</v>
      </c>
      <c r="F6265" s="16" t="s">
        <v>221</v>
      </c>
      <c r="G6265" s="16" t="s">
        <v>593</v>
      </c>
      <c r="H6265" s="16" t="s">
        <v>32</v>
      </c>
      <c r="I6265" s="16" t="s">
        <v>357</v>
      </c>
      <c r="N6265" s="17">
        <v>9</v>
      </c>
      <c r="O6265" s="17">
        <v>18</v>
      </c>
      <c r="P6265" s="17">
        <v>17</v>
      </c>
      <c r="Q6265" s="2">
        <f>$L$25*(B6265*1000)</f>
        <v>0</v>
      </c>
      <c r="R6265" s="2">
        <f>$L$19*(C6265*1000)</f>
        <v>502729500</v>
      </c>
      <c r="S6265" s="2">
        <f>$L$20*(D6265*1000)</f>
        <v>104291000</v>
      </c>
      <c r="T6265" s="2">
        <f>$L$21*(E6265*1000)</f>
        <v>0</v>
      </c>
      <c r="U6265" s="2">
        <f>$L$22*(F6265*1000)</f>
        <v>0</v>
      </c>
      <c r="V6265" s="2">
        <f>$L$18*(G6265*1000)</f>
        <v>38280000</v>
      </c>
      <c r="W6265" s="2">
        <f>$L$24*(H6265*1000)</f>
        <v>0</v>
      </c>
      <c r="X6265" s="2">
        <f>$L$23*(I6265*1000)</f>
        <v>0</v>
      </c>
      <c r="Y6265" s="2">
        <f t="shared" si="291"/>
        <v>645.30050000000006</v>
      </c>
      <c r="Z6265" s="18">
        <f>Y6265/(B6265+C6265+D6265+E6265+F6265+G6265+H6265+I6265)</f>
        <v>0.3067017585551331</v>
      </c>
      <c r="AA6265" s="18">
        <f t="shared" si="293"/>
        <v>2558208.9417999987</v>
      </c>
      <c r="AB6265" s="18">
        <f>((B6265+E6265+F6265+H6265+I6265)/(B6265+C6265+D6265+E6265+F6265+G6265+H6265+I6265))*100</f>
        <v>24.00190114068441</v>
      </c>
      <c r="AC6265" s="2">
        <f t="shared" si="292"/>
        <v>1</v>
      </c>
    </row>
    <row r="6266" spans="1:29">
      <c r="A6266" s="15" t="s">
        <v>101</v>
      </c>
      <c r="B6266" s="16" t="s">
        <v>111</v>
      </c>
      <c r="C6266" s="16" t="s">
        <v>1774</v>
      </c>
      <c r="D6266" s="16" t="s">
        <v>1312</v>
      </c>
      <c r="E6266" s="16" t="str">
        <f>IF([1]Sheet1!L6266="",[1]Sheet1!K6266,[1]Sheet1!L6266)</f>
        <v>169</v>
      </c>
      <c r="F6266" s="16" t="s">
        <v>221</v>
      </c>
      <c r="G6266" s="16" t="s">
        <v>421</v>
      </c>
      <c r="H6266" s="16" t="s">
        <v>32</v>
      </c>
      <c r="I6266" s="16" t="s">
        <v>1076</v>
      </c>
      <c r="N6266" s="17">
        <v>9</v>
      </c>
      <c r="O6266" s="17">
        <v>18</v>
      </c>
      <c r="P6266" s="17">
        <v>18</v>
      </c>
      <c r="Q6266" s="2">
        <f>$L$25*(B6266*1000)</f>
        <v>0</v>
      </c>
      <c r="R6266" s="2">
        <f>$L$19*(C6266*1000)</f>
        <v>570865000</v>
      </c>
      <c r="S6266" s="2">
        <f>$L$20*(D6266*1000)</f>
        <v>83981700</v>
      </c>
      <c r="T6266" s="2">
        <f>$L$21*(E6266*1000)</f>
        <v>0</v>
      </c>
      <c r="U6266" s="2">
        <f>$L$22*(F6266*1000)</f>
        <v>0</v>
      </c>
      <c r="V6266" s="2">
        <f>$L$18*(G6266*1000)</f>
        <v>39150000</v>
      </c>
      <c r="W6266" s="2">
        <f>$L$24*(H6266*1000)</f>
        <v>0</v>
      </c>
      <c r="X6266" s="2">
        <f>$L$23*(I6266*1000)</f>
        <v>0</v>
      </c>
      <c r="Y6266" s="2">
        <f t="shared" si="291"/>
        <v>693.99670000000003</v>
      </c>
      <c r="Z6266" s="18">
        <f>Y6266/(B6266+C6266+D6266+E6266+F6266+G6266+H6266+I6266)</f>
        <v>0.32551439962476547</v>
      </c>
      <c r="AA6266" s="18">
        <f t="shared" si="293"/>
        <v>2558902.9384999988</v>
      </c>
      <c r="AB6266" s="18">
        <f>((B6266+E6266+F6266+H6266+I6266)/(B6266+C6266+D6266+E6266+F6266+G6266+H6266+I6266))*100</f>
        <v>18.011257035647279</v>
      </c>
      <c r="AC6266" s="2">
        <f t="shared" si="292"/>
        <v>1</v>
      </c>
    </row>
    <row r="6267" spans="1:29">
      <c r="A6267" s="15" t="s">
        <v>106</v>
      </c>
      <c r="B6267" s="16" t="s">
        <v>111</v>
      </c>
      <c r="C6267" s="16" t="s">
        <v>1513</v>
      </c>
      <c r="D6267" s="16" t="s">
        <v>159</v>
      </c>
      <c r="E6267" s="16" t="str">
        <f>IF([1]Sheet1!L6267="",[1]Sheet1!K6267,[1]Sheet1!L6267)</f>
        <v>0</v>
      </c>
      <c r="F6267" s="16" t="s">
        <v>221</v>
      </c>
      <c r="G6267" s="16" t="s">
        <v>593</v>
      </c>
      <c r="H6267" s="16" t="s">
        <v>32</v>
      </c>
      <c r="I6267" s="16" t="s">
        <v>1193</v>
      </c>
      <c r="N6267" s="17">
        <v>9</v>
      </c>
      <c r="O6267" s="17">
        <v>18</v>
      </c>
      <c r="P6267" s="17">
        <v>19</v>
      </c>
      <c r="Q6267" s="2">
        <f>$L$25*(B6267*1000)</f>
        <v>0</v>
      </c>
      <c r="R6267" s="2">
        <f>$L$19*(C6267*1000)</f>
        <v>489470700</v>
      </c>
      <c r="S6267" s="2">
        <f>$L$20*(D6267*1000)</f>
        <v>64221300</v>
      </c>
      <c r="T6267" s="2">
        <f>$L$21*(E6267*1000)</f>
        <v>0</v>
      </c>
      <c r="U6267" s="2">
        <f>$L$22*(F6267*1000)</f>
        <v>0</v>
      </c>
      <c r="V6267" s="2">
        <f>$L$18*(G6267*1000)</f>
        <v>38280000</v>
      </c>
      <c r="W6267" s="2">
        <f>$L$24*(H6267*1000)</f>
        <v>0</v>
      </c>
      <c r="X6267" s="2">
        <f>$L$23*(I6267*1000)</f>
        <v>0</v>
      </c>
      <c r="Y6267" s="2">
        <f t="shared" si="291"/>
        <v>591.97199999999998</v>
      </c>
      <c r="Z6267" s="18">
        <f>Y6267/(B6267+C6267+D6267+E6267+F6267+G6267+H6267+I6267)</f>
        <v>0.34638502047981273</v>
      </c>
      <c r="AA6267" s="18">
        <f t="shared" si="293"/>
        <v>2559494.9104999988</v>
      </c>
      <c r="AB6267" s="18">
        <f>((B6267+E6267+F6267+H6267+I6267)/(B6267+C6267+D6267+E6267+F6267+G6267+H6267+I6267))*100</f>
        <v>12.814511410181392</v>
      </c>
      <c r="AC6267" s="2">
        <f t="shared" si="292"/>
        <v>1</v>
      </c>
    </row>
    <row r="6268" spans="1:29">
      <c r="A6268" s="15" t="s">
        <v>110</v>
      </c>
      <c r="B6268" s="16" t="s">
        <v>111</v>
      </c>
      <c r="C6268" s="16" t="s">
        <v>980</v>
      </c>
      <c r="D6268" s="16" t="s">
        <v>159</v>
      </c>
      <c r="E6268" s="16" t="str">
        <f>IF([1]Sheet1!L6268="",[1]Sheet1!K6268,[1]Sheet1!L6268)</f>
        <v>0</v>
      </c>
      <c r="F6268" s="16" t="s">
        <v>221</v>
      </c>
      <c r="G6268" s="16" t="s">
        <v>593</v>
      </c>
      <c r="H6268" s="16" t="s">
        <v>32</v>
      </c>
      <c r="I6268" s="16" t="s">
        <v>52</v>
      </c>
      <c r="N6268" s="17">
        <v>9</v>
      </c>
      <c r="O6268" s="17">
        <v>18</v>
      </c>
      <c r="P6268" s="17">
        <v>20</v>
      </c>
      <c r="Q6268" s="2">
        <f>$L$25*(B6268*1000)</f>
        <v>0</v>
      </c>
      <c r="R6268" s="2">
        <f>$L$19*(C6268*1000)</f>
        <v>478421700</v>
      </c>
      <c r="S6268" s="2">
        <f>$L$20*(D6268*1000)</f>
        <v>64221300</v>
      </c>
      <c r="T6268" s="2">
        <f>$L$21*(E6268*1000)</f>
        <v>0</v>
      </c>
      <c r="U6268" s="2">
        <f>$L$22*(F6268*1000)</f>
        <v>0</v>
      </c>
      <c r="V6268" s="2">
        <f>$L$18*(G6268*1000)</f>
        <v>38280000</v>
      </c>
      <c r="W6268" s="2">
        <f>$L$24*(H6268*1000)</f>
        <v>0</v>
      </c>
      <c r="X6268" s="2">
        <f>$L$23*(I6268*1000)</f>
        <v>0</v>
      </c>
      <c r="Y6268" s="2">
        <f t="shared" si="291"/>
        <v>580.923</v>
      </c>
      <c r="Z6268" s="18">
        <f>Y6268/(B6268+C6268+D6268+E6268+F6268+G6268+H6268+I6268)</f>
        <v>0.3535745587340231</v>
      </c>
      <c r="AA6268" s="18">
        <f t="shared" si="293"/>
        <v>2560075.8334999988</v>
      </c>
      <c r="AB6268" s="18">
        <f>((B6268+E6268+F6268+H6268+I6268)/(B6268+C6268+D6268+E6268+F6268+G6268+H6268+I6268))*100</f>
        <v>11.138161898965308</v>
      </c>
      <c r="AC6268" s="2">
        <f t="shared" si="292"/>
        <v>1</v>
      </c>
    </row>
    <row r="6269" spans="1:29">
      <c r="A6269" s="15" t="s">
        <v>113</v>
      </c>
      <c r="B6269" s="16" t="s">
        <v>111</v>
      </c>
      <c r="C6269" s="16" t="s">
        <v>1351</v>
      </c>
      <c r="D6269" s="16" t="s">
        <v>159</v>
      </c>
      <c r="E6269" s="16" t="str">
        <f>IF([1]Sheet1!L6269="",[1]Sheet1!K6269,[1]Sheet1!L6269)</f>
        <v>0</v>
      </c>
      <c r="F6269" s="16" t="s">
        <v>221</v>
      </c>
      <c r="G6269" s="16" t="s">
        <v>118</v>
      </c>
      <c r="H6269" s="16" t="s">
        <v>32</v>
      </c>
      <c r="I6269" s="16" t="s">
        <v>1193</v>
      </c>
      <c r="N6269" s="17">
        <v>9</v>
      </c>
      <c r="O6269" s="17">
        <v>18</v>
      </c>
      <c r="P6269" s="17">
        <v>21</v>
      </c>
      <c r="Q6269" s="2">
        <f>$L$25*(B6269*1000)</f>
        <v>0</v>
      </c>
      <c r="R6269" s="2">
        <f>$L$19*(C6269*1000)</f>
        <v>464426300</v>
      </c>
      <c r="S6269" s="2">
        <f>$L$20*(D6269*1000)</f>
        <v>64221300</v>
      </c>
      <c r="T6269" s="2">
        <f>$L$21*(E6269*1000)</f>
        <v>0</v>
      </c>
      <c r="U6269" s="2">
        <f>$L$22*(F6269*1000)</f>
        <v>0</v>
      </c>
      <c r="V6269" s="2">
        <f>$L$18*(G6269*1000)</f>
        <v>28710000</v>
      </c>
      <c r="W6269" s="2">
        <f>$L$24*(H6269*1000)</f>
        <v>0</v>
      </c>
      <c r="X6269" s="2">
        <f>$L$23*(I6269*1000)</f>
        <v>0</v>
      </c>
      <c r="Y6269" s="2">
        <f t="shared" si="291"/>
        <v>557.35760000000005</v>
      </c>
      <c r="Z6269" s="18">
        <f>Y6269/(B6269+C6269+D6269+E6269+F6269+G6269+H6269+I6269)</f>
        <v>0.34193717791411044</v>
      </c>
      <c r="AA6269" s="18">
        <f t="shared" si="293"/>
        <v>2560633.191099999</v>
      </c>
      <c r="AB6269" s="18">
        <f>((B6269+E6269+F6269+H6269+I6269)/(B6269+C6269+D6269+E6269+F6269+G6269+H6269+I6269))*100</f>
        <v>13.435582822085889</v>
      </c>
      <c r="AC6269" s="2">
        <f t="shared" si="292"/>
        <v>1</v>
      </c>
    </row>
    <row r="6270" spans="1:29">
      <c r="A6270" s="15" t="s">
        <v>117</v>
      </c>
      <c r="B6270" s="16" t="s">
        <v>114</v>
      </c>
      <c r="C6270" s="16" t="s">
        <v>663</v>
      </c>
      <c r="D6270" s="16" t="s">
        <v>176</v>
      </c>
      <c r="E6270" s="16" t="str">
        <f>IF([1]Sheet1!L6270="",[1]Sheet1!K6270,[1]Sheet1!L6270)</f>
        <v>104</v>
      </c>
      <c r="F6270" s="16" t="s">
        <v>221</v>
      </c>
      <c r="G6270" s="16" t="s">
        <v>160</v>
      </c>
      <c r="H6270" s="16" t="s">
        <v>32</v>
      </c>
      <c r="I6270" s="16" t="s">
        <v>297</v>
      </c>
      <c r="N6270" s="17">
        <v>9</v>
      </c>
      <c r="O6270" s="17">
        <v>18</v>
      </c>
      <c r="P6270" s="17">
        <v>22</v>
      </c>
      <c r="Q6270" s="2">
        <f>$L$25*(B6270*1000)</f>
        <v>0</v>
      </c>
      <c r="R6270" s="2">
        <f>$L$19*(C6270*1000)</f>
        <v>355041200</v>
      </c>
      <c r="S6270" s="2">
        <f>$L$20*(D6270*1000)</f>
        <v>64770200</v>
      </c>
      <c r="T6270" s="2">
        <f>$L$21*(E6270*1000)</f>
        <v>0</v>
      </c>
      <c r="U6270" s="2">
        <f>$L$22*(F6270*1000)</f>
        <v>0</v>
      </c>
      <c r="V6270" s="2">
        <f>$L$18*(G6270*1000)</f>
        <v>26970000</v>
      </c>
      <c r="W6270" s="2">
        <f>$L$24*(H6270*1000)</f>
        <v>0</v>
      </c>
      <c r="X6270" s="2">
        <f>$L$23*(I6270*1000)</f>
        <v>0</v>
      </c>
      <c r="Y6270" s="2">
        <f t="shared" si="291"/>
        <v>446.78140000000002</v>
      </c>
      <c r="Z6270" s="18">
        <f>Y6270/(B6270+C6270+D6270+E6270+F6270+G6270+H6270+I6270)</f>
        <v>0.30086289562289564</v>
      </c>
      <c r="AA6270" s="18">
        <f t="shared" si="293"/>
        <v>2561079.9724999992</v>
      </c>
      <c r="AB6270" s="18">
        <f>((B6270+E6270+F6270+H6270+I6270)/(B6270+C6270+D6270+E6270+F6270+G6270+H6270+I6270))*100</f>
        <v>25.050505050505052</v>
      </c>
      <c r="AC6270" s="2">
        <f t="shared" si="292"/>
        <v>1</v>
      </c>
    </row>
    <row r="6271" spans="1:29">
      <c r="A6271" s="15" t="s">
        <v>120</v>
      </c>
      <c r="B6271" s="16" t="s">
        <v>114</v>
      </c>
      <c r="C6271" s="16" t="s">
        <v>1056</v>
      </c>
      <c r="D6271" s="16" t="s">
        <v>176</v>
      </c>
      <c r="E6271" s="16" t="str">
        <f>IF([1]Sheet1!L6271="",[1]Sheet1!K6271,[1]Sheet1!L6271)</f>
        <v>0</v>
      </c>
      <c r="F6271" s="16" t="s">
        <v>221</v>
      </c>
      <c r="G6271" s="16" t="s">
        <v>118</v>
      </c>
      <c r="H6271" s="16" t="s">
        <v>32</v>
      </c>
      <c r="I6271" s="16" t="s">
        <v>213</v>
      </c>
      <c r="N6271" s="17">
        <v>9</v>
      </c>
      <c r="O6271" s="17">
        <v>18</v>
      </c>
      <c r="P6271" s="17">
        <v>23</v>
      </c>
      <c r="Q6271" s="2">
        <f>$L$25*(B6271*1000)</f>
        <v>0</v>
      </c>
      <c r="R6271" s="2">
        <f>$L$19*(C6271*1000)</f>
        <v>303110900</v>
      </c>
      <c r="S6271" s="2">
        <f>$L$20*(D6271*1000)</f>
        <v>64770200</v>
      </c>
      <c r="T6271" s="2">
        <f>$L$21*(E6271*1000)</f>
        <v>0</v>
      </c>
      <c r="U6271" s="2">
        <f>$L$22*(F6271*1000)</f>
        <v>0</v>
      </c>
      <c r="V6271" s="2">
        <f>$L$18*(G6271*1000)</f>
        <v>28710000</v>
      </c>
      <c r="W6271" s="2">
        <f>$L$24*(H6271*1000)</f>
        <v>0</v>
      </c>
      <c r="X6271" s="2">
        <f>$L$23*(I6271*1000)</f>
        <v>0</v>
      </c>
      <c r="Y6271" s="2">
        <f t="shared" si="291"/>
        <v>396.59109999999998</v>
      </c>
      <c r="Z6271" s="18">
        <f>Y6271/(B6271+C6271+D6271+E6271+F6271+G6271+H6271+I6271)</f>
        <v>0.30090371775417296</v>
      </c>
      <c r="AA6271" s="18">
        <f t="shared" si="293"/>
        <v>2561476.5635999991</v>
      </c>
      <c r="AB6271" s="18">
        <f>((B6271+E6271+F6271+H6271+I6271)/(B6271+C6271+D6271+E6271+F6271+G6271+H6271+I6271))*100</f>
        <v>26.100151745068285</v>
      </c>
      <c r="AC6271" s="2">
        <f t="shared" si="292"/>
        <v>1</v>
      </c>
    </row>
    <row r="6272" spans="1:29">
      <c r="A6272" s="15" t="s">
        <v>29</v>
      </c>
      <c r="B6272" s="16" t="s">
        <v>111</v>
      </c>
      <c r="C6272" s="16" t="s">
        <v>919</v>
      </c>
      <c r="D6272" s="16" t="s">
        <v>164</v>
      </c>
      <c r="E6272" s="16" t="str">
        <f>IF([1]Sheet1!L6272="",[1]Sheet1!K6272,[1]Sheet1!L6272)</f>
        <v>147</v>
      </c>
      <c r="F6272" s="16" t="s">
        <v>221</v>
      </c>
      <c r="G6272" s="16" t="s">
        <v>99</v>
      </c>
      <c r="H6272" s="16" t="s">
        <v>32</v>
      </c>
      <c r="I6272" s="16" t="s">
        <v>270</v>
      </c>
      <c r="N6272" s="17">
        <v>9</v>
      </c>
      <c r="O6272" s="17">
        <v>18</v>
      </c>
      <c r="P6272" s="17">
        <v>24</v>
      </c>
      <c r="Q6272" s="2">
        <f>$L$25*(B6272*1000)</f>
        <v>0</v>
      </c>
      <c r="R6272" s="2">
        <f>$L$19*(C6272*1000)</f>
        <v>278803100</v>
      </c>
      <c r="S6272" s="2">
        <f>$L$20*(D6272*1000)</f>
        <v>63672400</v>
      </c>
      <c r="T6272" s="2">
        <f>$L$21*(E6272*1000)</f>
        <v>0</v>
      </c>
      <c r="U6272" s="2">
        <f>$L$22*(F6272*1000)</f>
        <v>0</v>
      </c>
      <c r="V6272" s="2">
        <f>$L$18*(G6272*1000)</f>
        <v>27840000</v>
      </c>
      <c r="W6272" s="2">
        <f>$L$24*(H6272*1000)</f>
        <v>0</v>
      </c>
      <c r="X6272" s="2">
        <f>$L$23*(I6272*1000)</f>
        <v>0</v>
      </c>
      <c r="Y6272" s="2">
        <f t="shared" si="291"/>
        <v>370.31549999999999</v>
      </c>
      <c r="Z6272" s="18">
        <f>Y6272/(B6272+C6272+D6272+E6272+F6272+G6272+H6272+I6272)</f>
        <v>0.26319509594882728</v>
      </c>
      <c r="AA6272" s="18">
        <f t="shared" si="293"/>
        <v>2561846.8790999991</v>
      </c>
      <c r="AB6272" s="18">
        <f>((B6272+E6272+F6272+H6272+I6272)/(B6272+C6272+D6272+E6272+F6272+G6272+H6272+I6272))*100</f>
        <v>35.678749111584935</v>
      </c>
      <c r="AC6272" s="2">
        <f t="shared" si="292"/>
        <v>1</v>
      </c>
    </row>
    <row r="6273" spans="1:29">
      <c r="A6273" s="15" t="s">
        <v>37</v>
      </c>
      <c r="B6273" s="16" t="s">
        <v>114</v>
      </c>
      <c r="C6273" s="16" t="s">
        <v>635</v>
      </c>
      <c r="D6273" s="16" t="s">
        <v>159</v>
      </c>
      <c r="E6273" s="16" t="str">
        <f>IF([1]Sheet1!L6273="",[1]Sheet1!K6273,[1]Sheet1!L6273)</f>
        <v>153</v>
      </c>
      <c r="F6273" s="16" t="s">
        <v>221</v>
      </c>
      <c r="G6273" s="16" t="s">
        <v>118</v>
      </c>
      <c r="H6273" s="16" t="s">
        <v>32</v>
      </c>
      <c r="I6273" s="16" t="s">
        <v>459</v>
      </c>
      <c r="N6273" s="17">
        <v>9</v>
      </c>
      <c r="O6273" s="17">
        <v>19</v>
      </c>
      <c r="P6273" s="17">
        <v>1</v>
      </c>
      <c r="Q6273" s="2">
        <f>$L$25*(B6273*1000)</f>
        <v>0</v>
      </c>
      <c r="R6273" s="2">
        <f>$L$19*(C6273*1000)</f>
        <v>253390400</v>
      </c>
      <c r="S6273" s="2">
        <f>$L$20*(D6273*1000)</f>
        <v>64221300</v>
      </c>
      <c r="T6273" s="2">
        <f>$L$21*(E6273*1000)</f>
        <v>0</v>
      </c>
      <c r="U6273" s="2">
        <f>$L$22*(F6273*1000)</f>
        <v>0</v>
      </c>
      <c r="V6273" s="2">
        <f>$L$18*(G6273*1000)</f>
        <v>28710000</v>
      </c>
      <c r="W6273" s="2">
        <f>$L$24*(H6273*1000)</f>
        <v>0</v>
      </c>
      <c r="X6273" s="2">
        <f>$L$23*(I6273*1000)</f>
        <v>0</v>
      </c>
      <c r="Y6273" s="2">
        <f t="shared" si="291"/>
        <v>346.32170000000002</v>
      </c>
      <c r="Z6273" s="18">
        <f>Y6273/(B6273+C6273+D6273+E6273+F6273+G6273+H6273+I6273)</f>
        <v>0.24825928315412188</v>
      </c>
      <c r="AA6273" s="18">
        <f t="shared" si="293"/>
        <v>2562193.2007999993</v>
      </c>
      <c r="AB6273" s="18">
        <f>((B6273+E6273+F6273+H6273+I6273)/(B6273+C6273+D6273+E6273+F6273+G6273+H6273+I6273))*100</f>
        <v>39.928315412186386</v>
      </c>
      <c r="AC6273" s="2">
        <f t="shared" si="292"/>
        <v>1</v>
      </c>
    </row>
    <row r="6274" spans="1:29">
      <c r="A6274" s="15" t="s">
        <v>42</v>
      </c>
      <c r="B6274" s="16" t="s">
        <v>114</v>
      </c>
      <c r="C6274" s="16" t="s">
        <v>242</v>
      </c>
      <c r="D6274" s="16" t="s">
        <v>159</v>
      </c>
      <c r="E6274" s="16" t="str">
        <f>IF([1]Sheet1!L6274="",[1]Sheet1!K6274,[1]Sheet1!L6274)</f>
        <v>152</v>
      </c>
      <c r="F6274" s="16" t="s">
        <v>221</v>
      </c>
      <c r="G6274" s="16" t="s">
        <v>103</v>
      </c>
      <c r="H6274" s="16" t="s">
        <v>32</v>
      </c>
      <c r="I6274" s="16" t="s">
        <v>523</v>
      </c>
      <c r="N6274" s="17">
        <v>9</v>
      </c>
      <c r="O6274" s="17">
        <v>19</v>
      </c>
      <c r="P6274" s="17">
        <v>2</v>
      </c>
      <c r="Q6274" s="2">
        <f>$L$25*(B6274*1000)</f>
        <v>0</v>
      </c>
      <c r="R6274" s="2">
        <f>$L$19*(C6274*1000)</f>
        <v>294640000</v>
      </c>
      <c r="S6274" s="2">
        <f>$L$20*(D6274*1000)</f>
        <v>64221300</v>
      </c>
      <c r="T6274" s="2">
        <f>$L$21*(E6274*1000)</f>
        <v>0</v>
      </c>
      <c r="U6274" s="2">
        <f>$L$22*(F6274*1000)</f>
        <v>0</v>
      </c>
      <c r="V6274" s="2">
        <f>$L$18*(G6274*1000)</f>
        <v>30450000</v>
      </c>
      <c r="W6274" s="2">
        <f>$L$24*(H6274*1000)</f>
        <v>0</v>
      </c>
      <c r="X6274" s="2">
        <f>$L$23*(I6274*1000)</f>
        <v>0</v>
      </c>
      <c r="Y6274" s="2">
        <f t="shared" si="291"/>
        <v>389.31130000000002</v>
      </c>
      <c r="Z6274" s="18">
        <f>Y6274/(B6274+C6274+D6274+E6274+F6274+G6274+H6274+I6274)</f>
        <v>0.26429823489477261</v>
      </c>
      <c r="AA6274" s="18">
        <f t="shared" si="293"/>
        <v>2562582.5120999995</v>
      </c>
      <c r="AB6274" s="18">
        <f>((B6274+E6274+F6274+H6274+I6274)/(B6274+C6274+D6274+E6274+F6274+G6274+H6274+I6274))*100</f>
        <v>35.369993211133746</v>
      </c>
      <c r="AC6274" s="2">
        <f t="shared" si="292"/>
        <v>1</v>
      </c>
    </row>
    <row r="6275" spans="1:29">
      <c r="A6275" s="15" t="s">
        <v>47</v>
      </c>
      <c r="B6275" s="16" t="s">
        <v>114</v>
      </c>
      <c r="C6275" s="16" t="s">
        <v>1095</v>
      </c>
      <c r="D6275" s="16" t="s">
        <v>159</v>
      </c>
      <c r="E6275" s="16" t="str">
        <f>IF([1]Sheet1!L6275="",[1]Sheet1!K6275,[1]Sheet1!L6275)</f>
        <v>58</v>
      </c>
      <c r="F6275" s="16" t="s">
        <v>221</v>
      </c>
      <c r="G6275" s="16" t="s">
        <v>103</v>
      </c>
      <c r="H6275" s="16" t="s">
        <v>32</v>
      </c>
      <c r="I6275" s="16" t="s">
        <v>945</v>
      </c>
      <c r="N6275" s="17">
        <v>9</v>
      </c>
      <c r="O6275" s="17">
        <v>19</v>
      </c>
      <c r="P6275" s="17">
        <v>3</v>
      </c>
      <c r="Q6275" s="2">
        <f>$L$25*(B6275*1000)</f>
        <v>0</v>
      </c>
      <c r="R6275" s="2">
        <f>$L$19*(C6275*1000)</f>
        <v>258546600</v>
      </c>
      <c r="S6275" s="2">
        <f>$L$20*(D6275*1000)</f>
        <v>64221300</v>
      </c>
      <c r="T6275" s="2">
        <f>$L$21*(E6275*1000)</f>
        <v>0</v>
      </c>
      <c r="U6275" s="2">
        <f>$L$22*(F6275*1000)</f>
        <v>0</v>
      </c>
      <c r="V6275" s="2">
        <f>$L$18*(G6275*1000)</f>
        <v>30450000</v>
      </c>
      <c r="W6275" s="2">
        <f>$L$24*(H6275*1000)</f>
        <v>0</v>
      </c>
      <c r="X6275" s="2">
        <f>$L$23*(I6275*1000)</f>
        <v>0</v>
      </c>
      <c r="Y6275" s="2">
        <f t="shared" si="291"/>
        <v>353.21789999999999</v>
      </c>
      <c r="Z6275" s="18">
        <f>Y6275/(B6275+C6275+D6275+E6275+F6275+G6275+H6275+I6275)</f>
        <v>0.27988740095087161</v>
      </c>
      <c r="AA6275" s="18">
        <f t="shared" si="293"/>
        <v>2562935.7299999995</v>
      </c>
      <c r="AB6275" s="18">
        <f>((B6275+E6275+F6275+H6275+I6275)/(B6275+C6275+D6275+E6275+F6275+G6275+H6275+I6275))*100</f>
        <v>32.329635499207612</v>
      </c>
      <c r="AC6275" s="2">
        <f t="shared" si="292"/>
        <v>1</v>
      </c>
    </row>
    <row r="6276" spans="1:29">
      <c r="A6276" s="15" t="s">
        <v>50</v>
      </c>
      <c r="B6276" s="16" t="s">
        <v>114</v>
      </c>
      <c r="C6276" s="16" t="s">
        <v>589</v>
      </c>
      <c r="D6276" s="16" t="s">
        <v>292</v>
      </c>
      <c r="E6276" s="16" t="str">
        <f>IF([1]Sheet1!L6276="",[1]Sheet1!K6276,[1]Sheet1!L6276)</f>
        <v>0</v>
      </c>
      <c r="F6276" s="16" t="s">
        <v>221</v>
      </c>
      <c r="G6276" s="16" t="s">
        <v>103</v>
      </c>
      <c r="H6276" s="16" t="s">
        <v>32</v>
      </c>
      <c r="I6276" s="16" t="s">
        <v>248</v>
      </c>
      <c r="N6276" s="17">
        <v>9</v>
      </c>
      <c r="O6276" s="17">
        <v>19</v>
      </c>
      <c r="P6276" s="17">
        <v>4</v>
      </c>
      <c r="Q6276" s="2">
        <f>$L$25*(B6276*1000)</f>
        <v>0</v>
      </c>
      <c r="R6276" s="2">
        <f>$L$19*(C6276*1000)</f>
        <v>277329900</v>
      </c>
      <c r="S6276" s="2">
        <f>$L$20*(D6276*1000)</f>
        <v>68063600</v>
      </c>
      <c r="T6276" s="2">
        <f>$L$21*(E6276*1000)</f>
        <v>0</v>
      </c>
      <c r="U6276" s="2">
        <f>$L$22*(F6276*1000)</f>
        <v>0</v>
      </c>
      <c r="V6276" s="2">
        <f>$L$18*(G6276*1000)</f>
        <v>30450000</v>
      </c>
      <c r="W6276" s="2">
        <f>$L$24*(H6276*1000)</f>
        <v>0</v>
      </c>
      <c r="X6276" s="2">
        <f>$L$23*(I6276*1000)</f>
        <v>0</v>
      </c>
      <c r="Y6276" s="2">
        <f t="shared" si="291"/>
        <v>375.84350000000001</v>
      </c>
      <c r="Z6276" s="18">
        <f>Y6276/(B6276+C6276+D6276+E6276+F6276+G6276+H6276+I6276)</f>
        <v>0.32400301724137931</v>
      </c>
      <c r="AA6276" s="18">
        <f t="shared" si="293"/>
        <v>2563311.5734999995</v>
      </c>
      <c r="AB6276" s="18">
        <f>((B6276+E6276+F6276+H6276+I6276)/(B6276+C6276+D6276+E6276+F6276+G6276+H6276+I6276))*100</f>
        <v>21.379310344827587</v>
      </c>
      <c r="AC6276" s="2">
        <f t="shared" si="292"/>
        <v>1</v>
      </c>
    </row>
    <row r="6277" spans="1:29">
      <c r="A6277" s="15" t="s">
        <v>53</v>
      </c>
      <c r="B6277" s="16" t="s">
        <v>111</v>
      </c>
      <c r="C6277" s="16" t="s">
        <v>447</v>
      </c>
      <c r="D6277" s="16" t="s">
        <v>455</v>
      </c>
      <c r="E6277" s="16" t="str">
        <f>IF([1]Sheet1!L6277="",[1]Sheet1!K6277,[1]Sheet1!L6277)</f>
        <v>1</v>
      </c>
      <c r="F6277" s="16" t="s">
        <v>221</v>
      </c>
      <c r="G6277" s="16" t="s">
        <v>123</v>
      </c>
      <c r="H6277" s="16" t="s">
        <v>398</v>
      </c>
      <c r="I6277" s="16" t="s">
        <v>252</v>
      </c>
      <c r="N6277" s="17">
        <v>9</v>
      </c>
      <c r="O6277" s="17">
        <v>19</v>
      </c>
      <c r="P6277" s="17">
        <v>5</v>
      </c>
      <c r="Q6277" s="2">
        <f>$L$25*(B6277*1000)</f>
        <v>0</v>
      </c>
      <c r="R6277" s="2">
        <f>$L$19*(C6277*1000)</f>
        <v>318211200</v>
      </c>
      <c r="S6277" s="2">
        <f>$L$20*(D6277*1000)</f>
        <v>85079500</v>
      </c>
      <c r="T6277" s="2">
        <f>$L$21*(E6277*1000)</f>
        <v>0</v>
      </c>
      <c r="U6277" s="2">
        <f>$L$22*(F6277*1000)</f>
        <v>0</v>
      </c>
      <c r="V6277" s="2">
        <f>$L$18*(G6277*1000)</f>
        <v>29580000</v>
      </c>
      <c r="W6277" s="2">
        <f>$L$24*(H6277*1000)</f>
        <v>0</v>
      </c>
      <c r="X6277" s="2">
        <f>$L$23*(I6277*1000)</f>
        <v>0</v>
      </c>
      <c r="Y6277" s="2">
        <f t="shared" si="291"/>
        <v>432.8707</v>
      </c>
      <c r="Z6277" s="18">
        <f>Y6277/(B6277+C6277+D6277+E6277+F6277+G6277+H6277+I6277)</f>
        <v>0.33246597542242706</v>
      </c>
      <c r="AA6277" s="18">
        <f t="shared" si="293"/>
        <v>2563744.4441999993</v>
      </c>
      <c r="AB6277" s="18">
        <f>((B6277+E6277+F6277+H6277+I6277)/(B6277+C6277+D6277+E6277+F6277+G6277+H6277+I6277))*100</f>
        <v>19.124423963133641</v>
      </c>
      <c r="AC6277" s="2">
        <f t="shared" si="292"/>
        <v>1</v>
      </c>
    </row>
    <row r="6278" spans="1:29">
      <c r="A6278" s="15" t="s">
        <v>57</v>
      </c>
      <c r="B6278" s="16" t="s">
        <v>111</v>
      </c>
      <c r="C6278" s="16" t="s">
        <v>1145</v>
      </c>
      <c r="D6278" s="16" t="s">
        <v>543</v>
      </c>
      <c r="E6278" s="16" t="str">
        <f>IF([1]Sheet1!L6278="",[1]Sheet1!K6278,[1]Sheet1!L6278)</f>
        <v>87</v>
      </c>
      <c r="F6278" s="16" t="s">
        <v>221</v>
      </c>
      <c r="G6278" s="16" t="s">
        <v>99</v>
      </c>
      <c r="H6278" s="16" t="s">
        <v>1018</v>
      </c>
      <c r="I6278" s="16" t="s">
        <v>751</v>
      </c>
      <c r="N6278" s="17">
        <v>9</v>
      </c>
      <c r="O6278" s="17">
        <v>19</v>
      </c>
      <c r="P6278" s="17">
        <v>6</v>
      </c>
      <c r="Q6278" s="2">
        <f>$L$25*(B6278*1000)</f>
        <v>0</v>
      </c>
      <c r="R6278" s="2">
        <f>$L$19*(C6278*1000)</f>
        <v>262966200</v>
      </c>
      <c r="S6278" s="2">
        <f>$L$20*(D6278*1000)</f>
        <v>66965800</v>
      </c>
      <c r="T6278" s="2">
        <f>$L$21*(E6278*1000)</f>
        <v>0</v>
      </c>
      <c r="U6278" s="2">
        <f>$L$22*(F6278*1000)</f>
        <v>0</v>
      </c>
      <c r="V6278" s="2">
        <f>$L$18*(G6278*1000)</f>
        <v>27840000</v>
      </c>
      <c r="W6278" s="2">
        <f>$L$24*(H6278*1000)</f>
        <v>0</v>
      </c>
      <c r="X6278" s="2">
        <f>$L$23*(I6278*1000)</f>
        <v>0</v>
      </c>
      <c r="Y6278" s="2">
        <f t="shared" si="291"/>
        <v>357.77199999999999</v>
      </c>
      <c r="Z6278" s="18">
        <f>Y6278/(B6278+C6278+D6278+E6278+F6278+G6278+H6278+I6278)</f>
        <v>0.25850578034682081</v>
      </c>
      <c r="AA6278" s="18">
        <f t="shared" si="293"/>
        <v>2564102.2161999992</v>
      </c>
      <c r="AB6278" s="18">
        <f>((B6278+E6278+F6278+H6278+I6278)/(B6278+C6278+D6278+E6278+F6278+G6278+H6278+I6278))*100</f>
        <v>37.283236994219656</v>
      </c>
      <c r="AC6278" s="2">
        <f t="shared" si="292"/>
        <v>1</v>
      </c>
    </row>
    <row r="6279" spans="1:29">
      <c r="A6279" s="15" t="s">
        <v>60</v>
      </c>
      <c r="B6279" s="16" t="s">
        <v>111</v>
      </c>
      <c r="C6279" s="16" t="s">
        <v>625</v>
      </c>
      <c r="D6279" s="16" t="s">
        <v>1219</v>
      </c>
      <c r="E6279" s="16" t="str">
        <f>IF([1]Sheet1!L6279="",[1]Sheet1!K6279,[1]Sheet1!L6279)</f>
        <v>2</v>
      </c>
      <c r="F6279" s="16" t="s">
        <v>221</v>
      </c>
      <c r="G6279" s="16" t="s">
        <v>135</v>
      </c>
      <c r="H6279" s="16" t="s">
        <v>835</v>
      </c>
      <c r="I6279" s="16" t="s">
        <v>324</v>
      </c>
      <c r="N6279" s="17">
        <v>9</v>
      </c>
      <c r="O6279" s="17">
        <v>19</v>
      </c>
      <c r="P6279" s="17">
        <v>7</v>
      </c>
      <c r="Q6279" s="2">
        <f>$L$25*(B6279*1000)</f>
        <v>0</v>
      </c>
      <c r="R6279" s="2">
        <f>$L$19*(C6279*1000)</f>
        <v>253758700</v>
      </c>
      <c r="S6279" s="2">
        <f>$L$20*(D6279*1000)</f>
        <v>68612500</v>
      </c>
      <c r="T6279" s="2">
        <f>$L$21*(E6279*1000)</f>
        <v>0</v>
      </c>
      <c r="U6279" s="2">
        <f>$L$22*(F6279*1000)</f>
        <v>0</v>
      </c>
      <c r="V6279" s="2">
        <f>$L$18*(G6279*1000)</f>
        <v>25230000</v>
      </c>
      <c r="W6279" s="2">
        <f>$L$24*(H6279*1000)</f>
        <v>0</v>
      </c>
      <c r="X6279" s="2">
        <f>$L$23*(I6279*1000)</f>
        <v>0</v>
      </c>
      <c r="Y6279" s="2">
        <f t="shared" si="291"/>
        <v>347.60120000000001</v>
      </c>
      <c r="Z6279" s="18">
        <f>Y6279/(B6279+C6279+D6279+E6279+F6279+G6279+H6279+I6279)</f>
        <v>0.23534272173324305</v>
      </c>
      <c r="AA6279" s="18">
        <f t="shared" si="293"/>
        <v>2564449.8173999991</v>
      </c>
      <c r="AB6279" s="18">
        <f>((B6279+E6279+F6279+H6279+I6279)/(B6279+C6279+D6279+E6279+F6279+G6279+H6279+I6279))*100</f>
        <v>42.924847664184156</v>
      </c>
      <c r="AC6279" s="2">
        <f t="shared" si="292"/>
        <v>1</v>
      </c>
    </row>
    <row r="6280" spans="1:29">
      <c r="A6280" s="15" t="s">
        <v>64</v>
      </c>
      <c r="B6280" s="16" t="s">
        <v>70</v>
      </c>
      <c r="C6280" s="16" t="s">
        <v>493</v>
      </c>
      <c r="D6280" s="16" t="s">
        <v>40</v>
      </c>
      <c r="E6280" s="16" t="str">
        <f>IF([1]Sheet1!L6280="",[1]Sheet1!K6280,[1]Sheet1!L6280)</f>
        <v>86</v>
      </c>
      <c r="F6280" s="16" t="s">
        <v>221</v>
      </c>
      <c r="G6280" s="16" t="s">
        <v>131</v>
      </c>
      <c r="H6280" s="16" t="s">
        <v>741</v>
      </c>
      <c r="I6280" s="16" t="s">
        <v>938</v>
      </c>
      <c r="N6280" s="17">
        <v>9</v>
      </c>
      <c r="O6280" s="17">
        <v>19</v>
      </c>
      <c r="P6280" s="17">
        <v>8</v>
      </c>
      <c r="Q6280" s="2">
        <f>$L$25*(B6280*1000)</f>
        <v>0</v>
      </c>
      <c r="R6280" s="2">
        <f>$L$19*(C6280*1000)</f>
        <v>252653800</v>
      </c>
      <c r="S6280" s="2">
        <f>$L$20*(D6280*1000)</f>
        <v>74650400</v>
      </c>
      <c r="T6280" s="2">
        <f>$L$21*(E6280*1000)</f>
        <v>0</v>
      </c>
      <c r="U6280" s="2">
        <f>$L$22*(F6280*1000)</f>
        <v>0</v>
      </c>
      <c r="V6280" s="2">
        <f>$L$18*(G6280*1000)</f>
        <v>23490000</v>
      </c>
      <c r="W6280" s="2">
        <f>$L$24*(H6280*1000)</f>
        <v>0</v>
      </c>
      <c r="X6280" s="2">
        <f>$L$23*(I6280*1000)</f>
        <v>0</v>
      </c>
      <c r="Y6280" s="2">
        <f t="shared" ref="Y6280:Y6343" si="294">(SUM(Q6280:X6280))/1000000</f>
        <v>350.79419999999999</v>
      </c>
      <c r="Z6280" s="18">
        <f>Y6280/(B6280+C6280+D6280+E6280+F6280+G6280+H6280+I6280)</f>
        <v>0.21273147362037598</v>
      </c>
      <c r="AA6280" s="18">
        <f t="shared" si="293"/>
        <v>2564800.611599999</v>
      </c>
      <c r="AB6280" s="18">
        <f>((B6280+E6280+F6280+H6280+I6280)/(B6280+C6280+D6280+E6280+F6280+G6280+H6280+I6280))*100</f>
        <v>48.51425106124924</v>
      </c>
      <c r="AC6280" s="2">
        <f t="shared" si="292"/>
        <v>1</v>
      </c>
    </row>
    <row r="6281" spans="1:29">
      <c r="A6281" s="15" t="s">
        <v>68</v>
      </c>
      <c r="B6281" s="16" t="s">
        <v>70</v>
      </c>
      <c r="C6281" s="16" t="s">
        <v>965</v>
      </c>
      <c r="D6281" s="16" t="s">
        <v>548</v>
      </c>
      <c r="E6281" s="16" t="str">
        <f>IF([1]Sheet1!L6281="",[1]Sheet1!K6281,[1]Sheet1!L6281)</f>
        <v>6</v>
      </c>
      <c r="F6281" s="16" t="s">
        <v>221</v>
      </c>
      <c r="G6281" s="16" t="s">
        <v>131</v>
      </c>
      <c r="H6281" s="16" t="s">
        <v>158</v>
      </c>
      <c r="I6281" s="16" t="s">
        <v>35</v>
      </c>
      <c r="N6281" s="17">
        <v>9</v>
      </c>
      <c r="O6281" s="17">
        <v>19</v>
      </c>
      <c r="P6281" s="17">
        <v>9</v>
      </c>
      <c r="Q6281" s="2">
        <f>$L$25*(B6281*1000)</f>
        <v>0</v>
      </c>
      <c r="R6281" s="2">
        <f>$L$19*(C6281*1000)</f>
        <v>251548900</v>
      </c>
      <c r="S6281" s="2">
        <f>$L$20*(D6281*1000)</f>
        <v>82883900</v>
      </c>
      <c r="T6281" s="2">
        <f>$L$21*(E6281*1000)</f>
        <v>0</v>
      </c>
      <c r="U6281" s="2">
        <f>$L$22*(F6281*1000)</f>
        <v>0</v>
      </c>
      <c r="V6281" s="2">
        <f>$L$18*(G6281*1000)</f>
        <v>23490000</v>
      </c>
      <c r="W6281" s="2">
        <f>$L$24*(H6281*1000)</f>
        <v>0</v>
      </c>
      <c r="X6281" s="2">
        <f>$L$23*(I6281*1000)</f>
        <v>0</v>
      </c>
      <c r="Y6281" s="2">
        <f t="shared" si="294"/>
        <v>357.9228</v>
      </c>
      <c r="Z6281" s="18">
        <f>Y6281/(B6281+C6281+D6281+E6281+F6281+G6281+H6281+I6281)</f>
        <v>0.21141334908446544</v>
      </c>
      <c r="AA6281" s="18">
        <f t="shared" si="293"/>
        <v>2565158.5343999988</v>
      </c>
      <c r="AB6281" s="18">
        <f>((B6281+E6281+F6281+H6281+I6281)/(B6281+C6281+D6281+E6281+F6281+G6281+H6281+I6281))*100</f>
        <v>49.143532191376252</v>
      </c>
      <c r="AC6281" s="2">
        <f t="shared" ref="AC6281:AC6344" si="295">IF(AB6281&gt;50,0,1)</f>
        <v>1</v>
      </c>
    </row>
    <row r="6282" spans="1:29">
      <c r="A6282" s="15" t="s">
        <v>73</v>
      </c>
      <c r="B6282" s="16" t="s">
        <v>70</v>
      </c>
      <c r="C6282" s="16" t="s">
        <v>686</v>
      </c>
      <c r="D6282" s="16" t="s">
        <v>772</v>
      </c>
      <c r="E6282" s="16" t="str">
        <f>IF([1]Sheet1!L6282="",[1]Sheet1!K6282,[1]Sheet1!L6282)</f>
        <v>266</v>
      </c>
      <c r="F6282" s="16" t="s">
        <v>221</v>
      </c>
      <c r="G6282" s="16" t="s">
        <v>127</v>
      </c>
      <c r="H6282" s="16" t="s">
        <v>670</v>
      </c>
      <c r="I6282" s="16" t="s">
        <v>582</v>
      </c>
      <c r="N6282" s="17">
        <v>9</v>
      </c>
      <c r="O6282" s="17">
        <v>19</v>
      </c>
      <c r="P6282" s="17">
        <v>10</v>
      </c>
      <c r="Q6282" s="2">
        <f>$L$25*(B6282*1000)</f>
        <v>0</v>
      </c>
      <c r="R6282" s="2">
        <f>$L$19*(C6282*1000)</f>
        <v>181571900</v>
      </c>
      <c r="S6282" s="2">
        <f>$L$20*(D6282*1000)</f>
        <v>120209100</v>
      </c>
      <c r="T6282" s="2">
        <f>$L$21*(E6282*1000)</f>
        <v>0</v>
      </c>
      <c r="U6282" s="2">
        <f>$L$22*(F6282*1000)</f>
        <v>0</v>
      </c>
      <c r="V6282" s="2">
        <f>$L$18*(G6282*1000)</f>
        <v>24360000</v>
      </c>
      <c r="W6282" s="2">
        <f>$L$24*(H6282*1000)</f>
        <v>0</v>
      </c>
      <c r="X6282" s="2">
        <f>$L$23*(I6282*1000)</f>
        <v>0</v>
      </c>
      <c r="Y6282" s="2">
        <f t="shared" si="294"/>
        <v>326.14100000000002</v>
      </c>
      <c r="Z6282" s="18">
        <f>Y6282/(B6282+C6282+D6282+E6282+F6282+G6282+H6282+I6282)</f>
        <v>0.1728357180710122</v>
      </c>
      <c r="AA6282" s="18">
        <f t="shared" ref="AA6282:AA6345" si="296">Y6282+AA6281</f>
        <v>2565484.6753999987</v>
      </c>
      <c r="AB6282" s="18">
        <f>((B6282+E6282+F6282+H6282+I6282)/(B6282+C6282+D6282+E6282+F6282+G6282+H6282+I6282))*100</f>
        <v>60.784313725490193</v>
      </c>
      <c r="AC6282" s="2">
        <f t="shared" si="295"/>
        <v>0</v>
      </c>
    </row>
    <row r="6283" spans="1:29">
      <c r="A6283" s="15" t="s">
        <v>77</v>
      </c>
      <c r="B6283" s="16" t="s">
        <v>70</v>
      </c>
      <c r="C6283" s="16" t="s">
        <v>877</v>
      </c>
      <c r="D6283" s="16" t="s">
        <v>55</v>
      </c>
      <c r="E6283" s="16" t="str">
        <f>IF([1]Sheet1!L6283="",[1]Sheet1!K6283,[1]Sheet1!L6283)</f>
        <v>3</v>
      </c>
      <c r="F6283" s="16" t="s">
        <v>221</v>
      </c>
      <c r="G6283" s="16" t="s">
        <v>135</v>
      </c>
      <c r="H6283" s="16" t="s">
        <v>418</v>
      </c>
      <c r="I6283" s="16" t="s">
        <v>532</v>
      </c>
      <c r="N6283" s="17">
        <v>9</v>
      </c>
      <c r="O6283" s="17">
        <v>19</v>
      </c>
      <c r="P6283" s="17">
        <v>11</v>
      </c>
      <c r="Q6283" s="2">
        <f>$L$25*(B6283*1000)</f>
        <v>0</v>
      </c>
      <c r="R6283" s="2">
        <f>$L$19*(C6283*1000)</f>
        <v>159842200</v>
      </c>
      <c r="S6283" s="2">
        <f>$L$20*(D6283*1000)</f>
        <v>132833800</v>
      </c>
      <c r="T6283" s="2">
        <f>$L$21*(E6283*1000)</f>
        <v>0</v>
      </c>
      <c r="U6283" s="2">
        <f>$L$22*(F6283*1000)</f>
        <v>0</v>
      </c>
      <c r="V6283" s="2">
        <f>$L$18*(G6283*1000)</f>
        <v>25230000</v>
      </c>
      <c r="W6283" s="2">
        <f>$L$24*(H6283*1000)</f>
        <v>0</v>
      </c>
      <c r="X6283" s="2">
        <f>$L$23*(I6283*1000)</f>
        <v>0</v>
      </c>
      <c r="Y6283" s="2">
        <f t="shared" si="294"/>
        <v>317.90600000000001</v>
      </c>
      <c r="Z6283" s="18">
        <f>Y6283/(B6283+C6283+D6283+E6283+F6283+G6283+H6283+I6283)</f>
        <v>0.2097005277044855</v>
      </c>
      <c r="AA6283" s="18">
        <f t="shared" si="296"/>
        <v>2565802.5813999986</v>
      </c>
      <c r="AB6283" s="18">
        <f>((B6283+E6283+F6283+H6283+I6283)/(B6283+C6283+D6283+E6283+F6283+G6283+H6283+I6283))*100</f>
        <v>53.496042216358845</v>
      </c>
      <c r="AC6283" s="2">
        <f t="shared" si="295"/>
        <v>0</v>
      </c>
    </row>
    <row r="6284" spans="1:29">
      <c r="A6284" s="15" t="s">
        <v>81</v>
      </c>
      <c r="B6284" s="16" t="s">
        <v>65</v>
      </c>
      <c r="C6284" s="16" t="s">
        <v>935</v>
      </c>
      <c r="D6284" s="16" t="s">
        <v>547</v>
      </c>
      <c r="E6284" s="16" t="str">
        <f>IF([1]Sheet1!L6284="",[1]Sheet1!K6284,[1]Sheet1!L6284)</f>
        <v>172</v>
      </c>
      <c r="F6284" s="16" t="s">
        <v>78</v>
      </c>
      <c r="G6284" s="16" t="s">
        <v>135</v>
      </c>
      <c r="H6284" s="16" t="s">
        <v>386</v>
      </c>
      <c r="I6284" s="16" t="s">
        <v>1169</v>
      </c>
      <c r="N6284" s="17">
        <v>9</v>
      </c>
      <c r="O6284" s="17">
        <v>19</v>
      </c>
      <c r="P6284" s="17">
        <v>12</v>
      </c>
      <c r="Q6284" s="2">
        <f>$L$25*(B6284*1000)</f>
        <v>0</v>
      </c>
      <c r="R6284" s="2">
        <f>$L$19*(C6284*1000)</f>
        <v>159473900</v>
      </c>
      <c r="S6284" s="2">
        <f>$L$20*(D6284*1000)</f>
        <v>138322800</v>
      </c>
      <c r="T6284" s="2">
        <f>$L$21*(E6284*1000)</f>
        <v>0</v>
      </c>
      <c r="U6284" s="2">
        <f>$L$22*(F6284*1000)</f>
        <v>0</v>
      </c>
      <c r="V6284" s="2">
        <f>$L$18*(G6284*1000)</f>
        <v>25230000</v>
      </c>
      <c r="W6284" s="2">
        <f>$L$24*(H6284*1000)</f>
        <v>0</v>
      </c>
      <c r="X6284" s="2">
        <f>$L$23*(I6284*1000)</f>
        <v>0</v>
      </c>
      <c r="Y6284" s="2">
        <f t="shared" si="294"/>
        <v>323.02670000000001</v>
      </c>
      <c r="Z6284" s="18">
        <f>Y6284/(B6284+C6284+D6284+E6284+F6284+G6284+H6284+I6284)</f>
        <v>0.18395597949886106</v>
      </c>
      <c r="AA6284" s="18">
        <f t="shared" si="296"/>
        <v>2566125.6080999984</v>
      </c>
      <c r="AB6284" s="18">
        <f>((B6284+E6284+F6284+H6284+I6284)/(B6284+C6284+D6284+E6284+F6284+G6284+H6284+I6284))*100</f>
        <v>59.33940774487472</v>
      </c>
      <c r="AC6284" s="2">
        <f t="shared" si="295"/>
        <v>0</v>
      </c>
    </row>
    <row r="6285" spans="1:29">
      <c r="A6285" s="15" t="s">
        <v>85</v>
      </c>
      <c r="B6285" s="16" t="s">
        <v>70</v>
      </c>
      <c r="C6285" s="16" t="s">
        <v>83</v>
      </c>
      <c r="D6285" s="16" t="s">
        <v>547</v>
      </c>
      <c r="E6285" s="16" t="str">
        <f>IF([1]Sheet1!L6285="",[1]Sheet1!K6285,[1]Sheet1!L6285)</f>
        <v>301</v>
      </c>
      <c r="F6285" s="16" t="s">
        <v>221</v>
      </c>
      <c r="G6285" s="16" t="s">
        <v>135</v>
      </c>
      <c r="H6285" s="16" t="s">
        <v>598</v>
      </c>
      <c r="I6285" s="16" t="s">
        <v>943</v>
      </c>
      <c r="N6285" s="17">
        <v>9</v>
      </c>
      <c r="O6285" s="17">
        <v>19</v>
      </c>
      <c r="P6285" s="17">
        <v>13</v>
      </c>
      <c r="Q6285" s="2">
        <f>$L$25*(B6285*1000)</f>
        <v>0</v>
      </c>
      <c r="R6285" s="2">
        <f>$L$19*(C6285*1000)</f>
        <v>158737300</v>
      </c>
      <c r="S6285" s="2">
        <f>$L$20*(D6285*1000)</f>
        <v>138322800</v>
      </c>
      <c r="T6285" s="2">
        <f>$L$21*(E6285*1000)</f>
        <v>0</v>
      </c>
      <c r="U6285" s="2">
        <f>$L$22*(F6285*1000)</f>
        <v>0</v>
      </c>
      <c r="V6285" s="2">
        <f>$L$18*(G6285*1000)</f>
        <v>25230000</v>
      </c>
      <c r="W6285" s="2">
        <f>$L$24*(H6285*1000)</f>
        <v>0</v>
      </c>
      <c r="X6285" s="2">
        <f>$L$23*(I6285*1000)</f>
        <v>0</v>
      </c>
      <c r="Y6285" s="2">
        <f t="shared" si="294"/>
        <v>322.2901</v>
      </c>
      <c r="Z6285" s="18">
        <f>Y6285/(B6285+C6285+D6285+E6285+F6285+G6285+H6285+I6285)</f>
        <v>0.17327424731182794</v>
      </c>
      <c r="AA6285" s="18">
        <f t="shared" si="296"/>
        <v>2566447.8981999983</v>
      </c>
      <c r="AB6285" s="18">
        <f>((B6285+E6285+F6285+H6285+I6285)/(B6285+C6285+D6285+E6285+F6285+G6285+H6285+I6285))*100</f>
        <v>61.72043010752688</v>
      </c>
      <c r="AC6285" s="2">
        <f t="shared" si="295"/>
        <v>0</v>
      </c>
    </row>
    <row r="6286" spans="1:29">
      <c r="A6286" s="15" t="s">
        <v>88</v>
      </c>
      <c r="B6286" s="16" t="s">
        <v>70</v>
      </c>
      <c r="C6286" s="16" t="s">
        <v>795</v>
      </c>
      <c r="D6286" s="16" t="s">
        <v>385</v>
      </c>
      <c r="E6286" s="16" t="str">
        <f>IF([1]Sheet1!L6286="",[1]Sheet1!K6286,[1]Sheet1!L6286)</f>
        <v>238</v>
      </c>
      <c r="F6286" s="16" t="s">
        <v>78</v>
      </c>
      <c r="G6286" s="16" t="s">
        <v>96</v>
      </c>
      <c r="H6286" s="16" t="s">
        <v>275</v>
      </c>
      <c r="I6286" s="16" t="s">
        <v>66</v>
      </c>
      <c r="N6286" s="17">
        <v>9</v>
      </c>
      <c r="O6286" s="17">
        <v>19</v>
      </c>
      <c r="P6286" s="17">
        <v>14</v>
      </c>
      <c r="Q6286" s="2">
        <f>$L$25*(B6286*1000)</f>
        <v>0</v>
      </c>
      <c r="R6286" s="2">
        <f>$L$19*(C6286*1000)</f>
        <v>158369000</v>
      </c>
      <c r="S6286" s="2">
        <f>$L$20*(D6286*1000)</f>
        <v>138871700</v>
      </c>
      <c r="T6286" s="2">
        <f>$L$21*(E6286*1000)</f>
        <v>0</v>
      </c>
      <c r="U6286" s="2">
        <f>$L$22*(F6286*1000)</f>
        <v>0</v>
      </c>
      <c r="V6286" s="2">
        <f>$L$18*(G6286*1000)</f>
        <v>26100000</v>
      </c>
      <c r="W6286" s="2">
        <f>$L$24*(H6286*1000)</f>
        <v>0</v>
      </c>
      <c r="X6286" s="2">
        <f>$L$23*(I6286*1000)</f>
        <v>0</v>
      </c>
      <c r="Y6286" s="2">
        <f t="shared" si="294"/>
        <v>323.34070000000003</v>
      </c>
      <c r="Z6286" s="18">
        <f>Y6286/(B6286+C6286+D6286+E6286+F6286+G6286+H6286+I6286)</f>
        <v>0.19235020820939919</v>
      </c>
      <c r="AA6286" s="18">
        <f t="shared" si="296"/>
        <v>2566771.2388999984</v>
      </c>
      <c r="AB6286" s="18">
        <f>((B6286+E6286+F6286+H6286+I6286)/(B6286+C6286+D6286+E6286+F6286+G6286+H6286+I6286))*100</f>
        <v>57.584770969660916</v>
      </c>
      <c r="AC6286" s="2">
        <f t="shared" si="295"/>
        <v>0</v>
      </c>
    </row>
    <row r="6287" spans="1:29">
      <c r="A6287" s="15" t="s">
        <v>91</v>
      </c>
      <c r="B6287" s="16" t="s">
        <v>70</v>
      </c>
      <c r="C6287" s="16" t="s">
        <v>195</v>
      </c>
      <c r="D6287" s="16" t="s">
        <v>690</v>
      </c>
      <c r="E6287" s="16" t="str">
        <f>IF([1]Sheet1!L6287="",[1]Sheet1!K6287,[1]Sheet1!L6287)</f>
        <v>1</v>
      </c>
      <c r="F6287" s="16" t="s">
        <v>221</v>
      </c>
      <c r="G6287" s="16" t="s">
        <v>99</v>
      </c>
      <c r="H6287" s="16" t="s">
        <v>470</v>
      </c>
      <c r="I6287" s="16" t="s">
        <v>1012</v>
      </c>
      <c r="N6287" s="17">
        <v>9</v>
      </c>
      <c r="O6287" s="17">
        <v>19</v>
      </c>
      <c r="P6287" s="17">
        <v>15</v>
      </c>
      <c r="Q6287" s="2">
        <f>$L$25*(B6287*1000)</f>
        <v>0</v>
      </c>
      <c r="R6287" s="2">
        <f>$L$19*(C6287*1000)</f>
        <v>191884300</v>
      </c>
      <c r="S6287" s="2">
        <f>$L$20*(D6287*1000)</f>
        <v>139420600</v>
      </c>
      <c r="T6287" s="2">
        <f>$L$21*(E6287*1000)</f>
        <v>0</v>
      </c>
      <c r="U6287" s="2">
        <f>$L$22*(F6287*1000)</f>
        <v>0</v>
      </c>
      <c r="V6287" s="2">
        <f>$L$18*(G6287*1000)</f>
        <v>27840000</v>
      </c>
      <c r="W6287" s="2">
        <f>$L$24*(H6287*1000)</f>
        <v>0</v>
      </c>
      <c r="X6287" s="2">
        <f>$L$23*(I6287*1000)</f>
        <v>0</v>
      </c>
      <c r="Y6287" s="2">
        <f t="shared" si="294"/>
        <v>359.14490000000001</v>
      </c>
      <c r="Z6287" s="18">
        <f>Y6287/(B6287+C6287+D6287+E6287+F6287+G6287+H6287+I6287)</f>
        <v>0.27373849085365853</v>
      </c>
      <c r="AA6287" s="18">
        <f t="shared" si="296"/>
        <v>2567130.3837999986</v>
      </c>
      <c r="AB6287" s="18">
        <f>((B6287+E6287+F6287+H6287+I6287)/(B6287+C6287+D6287+E6287+F6287+G6287+H6287+I6287))*100</f>
        <v>38.490853658536587</v>
      </c>
      <c r="AC6287" s="2">
        <f t="shared" si="295"/>
        <v>1</v>
      </c>
    </row>
    <row r="6288" spans="1:29">
      <c r="A6288" s="15" t="s">
        <v>95</v>
      </c>
      <c r="B6288" s="16" t="s">
        <v>70</v>
      </c>
      <c r="C6288" s="16" t="s">
        <v>1230</v>
      </c>
      <c r="D6288" s="16" t="s">
        <v>263</v>
      </c>
      <c r="E6288" s="16" t="str">
        <f>IF([1]Sheet1!L6288="",[1]Sheet1!K6288,[1]Sheet1!L6288)</f>
        <v>1</v>
      </c>
      <c r="F6288" s="16" t="s">
        <v>78</v>
      </c>
      <c r="G6288" s="16" t="s">
        <v>103</v>
      </c>
      <c r="H6288" s="16" t="s">
        <v>39</v>
      </c>
      <c r="I6288" s="16" t="s">
        <v>1275</v>
      </c>
      <c r="N6288" s="17">
        <v>9</v>
      </c>
      <c r="O6288" s="17">
        <v>19</v>
      </c>
      <c r="P6288" s="17">
        <v>16</v>
      </c>
      <c r="Q6288" s="2">
        <f>$L$25*(B6288*1000)</f>
        <v>0</v>
      </c>
      <c r="R6288" s="2">
        <f>$L$19*(C6288*1000)</f>
        <v>219875100</v>
      </c>
      <c r="S6288" s="2">
        <f>$L$20*(D6288*1000)</f>
        <v>207484200</v>
      </c>
      <c r="T6288" s="2">
        <f>$L$21*(E6288*1000)</f>
        <v>0</v>
      </c>
      <c r="U6288" s="2">
        <f>$L$22*(F6288*1000)</f>
        <v>0</v>
      </c>
      <c r="V6288" s="2">
        <f>$L$18*(G6288*1000)</f>
        <v>30450000</v>
      </c>
      <c r="W6288" s="2">
        <f>$L$24*(H6288*1000)</f>
        <v>0</v>
      </c>
      <c r="X6288" s="2">
        <f>$L$23*(I6288*1000)</f>
        <v>0</v>
      </c>
      <c r="Y6288" s="2">
        <f t="shared" si="294"/>
        <v>457.80930000000001</v>
      </c>
      <c r="Z6288" s="18">
        <f>Y6288/(B6288+C6288+D6288+E6288+F6288+G6288+H6288+I6288)</f>
        <v>0.34973972498090145</v>
      </c>
      <c r="AA6288" s="18">
        <f t="shared" si="296"/>
        <v>2567588.1930999984</v>
      </c>
      <c r="AB6288" s="18">
        <f>((B6288+E6288+F6288+H6288+I6288)/(B6288+C6288+D6288+E6288+F6288+G6288+H6288+I6288))*100</f>
        <v>22.841864018334608</v>
      </c>
      <c r="AC6288" s="2">
        <f t="shared" si="295"/>
        <v>1</v>
      </c>
    </row>
    <row r="6289" spans="1:29">
      <c r="A6289" s="15" t="s">
        <v>98</v>
      </c>
      <c r="B6289" s="16" t="s">
        <v>70</v>
      </c>
      <c r="C6289" s="16" t="s">
        <v>1190</v>
      </c>
      <c r="D6289" s="16" t="s">
        <v>579</v>
      </c>
      <c r="E6289" s="16" t="str">
        <f>IF([1]Sheet1!L6289="",[1]Sheet1!K6289,[1]Sheet1!L6289)</f>
        <v>117</v>
      </c>
      <c r="F6289" s="16" t="s">
        <v>221</v>
      </c>
      <c r="G6289" s="16" t="s">
        <v>115</v>
      </c>
      <c r="H6289" s="16" t="s">
        <v>32</v>
      </c>
      <c r="I6289" s="16" t="s">
        <v>178</v>
      </c>
      <c r="N6289" s="17">
        <v>9</v>
      </c>
      <c r="O6289" s="17">
        <v>19</v>
      </c>
      <c r="P6289" s="17">
        <v>17</v>
      </c>
      <c r="Q6289" s="2">
        <f>$L$25*(B6289*1000)</f>
        <v>0</v>
      </c>
      <c r="R6289" s="2">
        <f>$L$19*(C6289*1000)</f>
        <v>256705100</v>
      </c>
      <c r="S6289" s="2">
        <f>$L$20*(D6289*1000)</f>
        <v>233831400</v>
      </c>
      <c r="T6289" s="2">
        <f>$L$21*(E6289*1000)</f>
        <v>0</v>
      </c>
      <c r="U6289" s="2">
        <f>$L$22*(F6289*1000)</f>
        <v>0</v>
      </c>
      <c r="V6289" s="2">
        <f>$L$18*(G6289*1000)</f>
        <v>31320000</v>
      </c>
      <c r="W6289" s="2">
        <f>$L$24*(H6289*1000)</f>
        <v>0</v>
      </c>
      <c r="X6289" s="2">
        <f>$L$23*(I6289*1000)</f>
        <v>0</v>
      </c>
      <c r="Y6289" s="2">
        <f t="shared" si="294"/>
        <v>521.85649999999998</v>
      </c>
      <c r="Z6289" s="18">
        <f>Y6289/(B6289+C6289+D6289+E6289+F6289+G6289+H6289+I6289)</f>
        <v>0.33388131797824694</v>
      </c>
      <c r="AA6289" s="18">
        <f t="shared" si="296"/>
        <v>2568110.0495999986</v>
      </c>
      <c r="AB6289" s="18">
        <f>((B6289+E6289+F6289+H6289+I6289)/(B6289+C6289+D6289+E6289+F6289+G6289+H6289+I6289))*100</f>
        <v>25.847728726807421</v>
      </c>
      <c r="AC6289" s="2">
        <f t="shared" si="295"/>
        <v>1</v>
      </c>
    </row>
    <row r="6290" spans="1:29">
      <c r="A6290" s="15" t="s">
        <v>101</v>
      </c>
      <c r="B6290" s="16" t="s">
        <v>111</v>
      </c>
      <c r="C6290" s="16" t="s">
        <v>933</v>
      </c>
      <c r="D6290" s="16" t="s">
        <v>83</v>
      </c>
      <c r="E6290" s="16" t="str">
        <f>IF([1]Sheet1!L6290="",[1]Sheet1!K6290,[1]Sheet1!L6290)</f>
        <v>215</v>
      </c>
      <c r="F6290" s="16" t="s">
        <v>221</v>
      </c>
      <c r="G6290" s="16" t="s">
        <v>107</v>
      </c>
      <c r="H6290" s="16" t="s">
        <v>32</v>
      </c>
      <c r="I6290" s="16" t="s">
        <v>720</v>
      </c>
      <c r="N6290" s="17">
        <v>9</v>
      </c>
      <c r="O6290" s="17">
        <v>19</v>
      </c>
      <c r="P6290" s="17">
        <v>18</v>
      </c>
      <c r="Q6290" s="2">
        <f>$L$25*(B6290*1000)</f>
        <v>0</v>
      </c>
      <c r="R6290" s="2">
        <f>$L$19*(C6290*1000)</f>
        <v>272173700</v>
      </c>
      <c r="S6290" s="2">
        <f>$L$20*(D6290*1000)</f>
        <v>236575900</v>
      </c>
      <c r="T6290" s="2">
        <f>$L$21*(E6290*1000)</f>
        <v>0</v>
      </c>
      <c r="U6290" s="2">
        <f>$L$22*(F6290*1000)</f>
        <v>0</v>
      </c>
      <c r="V6290" s="2">
        <f>$L$18*(G6290*1000)</f>
        <v>32190000</v>
      </c>
      <c r="W6290" s="2">
        <f>$L$24*(H6290*1000)</f>
        <v>0</v>
      </c>
      <c r="X6290" s="2">
        <f>$L$23*(I6290*1000)</f>
        <v>0</v>
      </c>
      <c r="Y6290" s="2">
        <f t="shared" si="294"/>
        <v>540.93960000000004</v>
      </c>
      <c r="Z6290" s="18">
        <f>Y6290/(B6290+C6290+D6290+E6290+F6290+G6290+H6290+I6290)</f>
        <v>0.32430431654676262</v>
      </c>
      <c r="AA6290" s="18">
        <f t="shared" si="296"/>
        <v>2568650.9891999988</v>
      </c>
      <c r="AB6290" s="18">
        <f>((B6290+E6290+F6290+H6290+I6290)/(B6290+C6290+D6290+E6290+F6290+G6290+H6290+I6290))*100</f>
        <v>27.637889688249402</v>
      </c>
      <c r="AC6290" s="2">
        <f t="shared" si="295"/>
        <v>1</v>
      </c>
    </row>
    <row r="6291" spans="1:29">
      <c r="A6291" s="15" t="s">
        <v>106</v>
      </c>
      <c r="B6291" s="16" t="s">
        <v>111</v>
      </c>
      <c r="C6291" s="16" t="s">
        <v>919</v>
      </c>
      <c r="D6291" s="16" t="s">
        <v>380</v>
      </c>
      <c r="E6291" s="16" t="str">
        <f>IF([1]Sheet1!L6291="",[1]Sheet1!K6291,[1]Sheet1!L6291)</f>
        <v>95</v>
      </c>
      <c r="F6291" s="16" t="s">
        <v>221</v>
      </c>
      <c r="G6291" s="16" t="s">
        <v>115</v>
      </c>
      <c r="H6291" s="16" t="s">
        <v>32</v>
      </c>
      <c r="I6291" s="16" t="s">
        <v>753</v>
      </c>
      <c r="N6291" s="17">
        <v>9</v>
      </c>
      <c r="O6291" s="17">
        <v>19</v>
      </c>
      <c r="P6291" s="17">
        <v>19</v>
      </c>
      <c r="Q6291" s="2">
        <f>$L$25*(B6291*1000)</f>
        <v>0</v>
      </c>
      <c r="R6291" s="2">
        <f>$L$19*(C6291*1000)</f>
        <v>278803100</v>
      </c>
      <c r="S6291" s="2">
        <f>$L$20*(D6291*1000)</f>
        <v>215717700</v>
      </c>
      <c r="T6291" s="2">
        <f>$L$21*(E6291*1000)</f>
        <v>0</v>
      </c>
      <c r="U6291" s="2">
        <f>$L$22*(F6291*1000)</f>
        <v>0</v>
      </c>
      <c r="V6291" s="2">
        <f>$L$18*(G6291*1000)</f>
        <v>31320000</v>
      </c>
      <c r="W6291" s="2">
        <f>$L$24*(H6291*1000)</f>
        <v>0</v>
      </c>
      <c r="X6291" s="2">
        <f>$L$23*(I6291*1000)</f>
        <v>0</v>
      </c>
      <c r="Y6291" s="2">
        <f t="shared" si="294"/>
        <v>525.84079999999994</v>
      </c>
      <c r="Z6291" s="18">
        <f>Y6291/(B6291+C6291+D6291+E6291+F6291+G6291+H6291+I6291)</f>
        <v>0.34777830687830685</v>
      </c>
      <c r="AA6291" s="18">
        <f t="shared" si="296"/>
        <v>2569176.8299999987</v>
      </c>
      <c r="AB6291" s="18">
        <f>((B6291+E6291+F6291+H6291+I6291)/(B6291+C6291+D6291+E6291+F6291+G6291+H6291+I6291))*100</f>
        <v>21.56084656084656</v>
      </c>
      <c r="AC6291" s="2">
        <f t="shared" si="295"/>
        <v>1</v>
      </c>
    </row>
    <row r="6292" spans="1:29">
      <c r="A6292" s="15" t="s">
        <v>110</v>
      </c>
      <c r="B6292" s="16" t="s">
        <v>111</v>
      </c>
      <c r="C6292" s="16" t="s">
        <v>584</v>
      </c>
      <c r="D6292" s="16" t="s">
        <v>1064</v>
      </c>
      <c r="E6292" s="16" t="str">
        <f>IF([1]Sheet1!L6292="",[1]Sheet1!K6292,[1]Sheet1!L6292)</f>
        <v>0</v>
      </c>
      <c r="F6292" s="16" t="s">
        <v>221</v>
      </c>
      <c r="G6292" s="16" t="s">
        <v>103</v>
      </c>
      <c r="H6292" s="16" t="s">
        <v>32</v>
      </c>
      <c r="I6292" s="16" t="s">
        <v>1070</v>
      </c>
      <c r="N6292" s="17">
        <v>9</v>
      </c>
      <c r="O6292" s="17">
        <v>19</v>
      </c>
      <c r="P6292" s="17">
        <v>20</v>
      </c>
      <c r="Q6292" s="2">
        <f>$L$25*(B6292*1000)</f>
        <v>0</v>
      </c>
      <c r="R6292" s="2">
        <f>$L$19*(C6292*1000)</f>
        <v>263702800</v>
      </c>
      <c r="S6292" s="2">
        <f>$L$20*(D6292*1000)</f>
        <v>164670000</v>
      </c>
      <c r="T6292" s="2">
        <f>$L$21*(E6292*1000)</f>
        <v>0</v>
      </c>
      <c r="U6292" s="2">
        <f>$L$22*(F6292*1000)</f>
        <v>0</v>
      </c>
      <c r="V6292" s="2">
        <f>$L$18*(G6292*1000)</f>
        <v>30450000</v>
      </c>
      <c r="W6292" s="2">
        <f>$L$24*(H6292*1000)</f>
        <v>0</v>
      </c>
      <c r="X6292" s="2">
        <f>$L$23*(I6292*1000)</f>
        <v>0</v>
      </c>
      <c r="Y6292" s="2">
        <f t="shared" si="294"/>
        <v>458.82279999999997</v>
      </c>
      <c r="Z6292" s="18">
        <f>Y6292/(B6292+C6292+D6292+E6292+F6292+G6292+H6292+I6292)</f>
        <v>0.36270577075098814</v>
      </c>
      <c r="AA6292" s="18">
        <f t="shared" si="296"/>
        <v>2569635.6527999989</v>
      </c>
      <c r="AB6292" s="18">
        <f>((B6292+E6292+F6292+H6292+I6292)/(B6292+C6292+D6292+E6292+F6292+G6292+H6292+I6292))*100</f>
        <v>16.916996047430828</v>
      </c>
      <c r="AC6292" s="2">
        <f t="shared" si="295"/>
        <v>1</v>
      </c>
    </row>
    <row r="6293" spans="1:29">
      <c r="A6293" s="15" t="s">
        <v>113</v>
      </c>
      <c r="B6293" s="16" t="s">
        <v>111</v>
      </c>
      <c r="C6293" s="16" t="s">
        <v>401</v>
      </c>
      <c r="D6293" s="16" t="s">
        <v>293</v>
      </c>
      <c r="E6293" s="16" t="str">
        <f>IF([1]Sheet1!L6293="",[1]Sheet1!K6293,[1]Sheet1!L6293)</f>
        <v>0</v>
      </c>
      <c r="F6293" s="16" t="s">
        <v>221</v>
      </c>
      <c r="G6293" s="16" t="s">
        <v>99</v>
      </c>
      <c r="H6293" s="16" t="s">
        <v>32</v>
      </c>
      <c r="I6293" s="16" t="s">
        <v>755</v>
      </c>
      <c r="N6293" s="17">
        <v>9</v>
      </c>
      <c r="O6293" s="17">
        <v>19</v>
      </c>
      <c r="P6293" s="17">
        <v>21</v>
      </c>
      <c r="Q6293" s="2">
        <f>$L$25*(B6293*1000)</f>
        <v>0</v>
      </c>
      <c r="R6293" s="2">
        <f>$L$19*(C6293*1000)</f>
        <v>260019800</v>
      </c>
      <c r="S6293" s="2">
        <f>$L$20*(D6293*1000)</f>
        <v>137773900</v>
      </c>
      <c r="T6293" s="2">
        <f>$L$21*(E6293*1000)</f>
        <v>0</v>
      </c>
      <c r="U6293" s="2">
        <f>$L$22*(F6293*1000)</f>
        <v>0</v>
      </c>
      <c r="V6293" s="2">
        <f>$L$18*(G6293*1000)</f>
        <v>27840000</v>
      </c>
      <c r="W6293" s="2">
        <f>$L$24*(H6293*1000)</f>
        <v>0</v>
      </c>
      <c r="X6293" s="2">
        <f>$L$23*(I6293*1000)</f>
        <v>0</v>
      </c>
      <c r="Y6293" s="2">
        <f t="shared" si="294"/>
        <v>425.63369999999998</v>
      </c>
      <c r="Z6293" s="18">
        <f>Y6293/(B6293+C6293+D6293+E6293+F6293+G6293+H6293+I6293)</f>
        <v>0.34132614274258216</v>
      </c>
      <c r="AA6293" s="18">
        <f t="shared" si="296"/>
        <v>2570061.286499999</v>
      </c>
      <c r="AB6293" s="18">
        <f>((B6293+E6293+F6293+H6293+I6293)/(B6293+C6293+D6293+E6293+F6293+G6293+H6293+I6293))*100</f>
        <v>20.689655172413794</v>
      </c>
      <c r="AC6293" s="2">
        <f t="shared" si="295"/>
        <v>1</v>
      </c>
    </row>
    <row r="6294" spans="1:29">
      <c r="A6294" s="15" t="s">
        <v>117</v>
      </c>
      <c r="B6294" s="16" t="s">
        <v>111</v>
      </c>
      <c r="C6294" s="16" t="s">
        <v>789</v>
      </c>
      <c r="D6294" s="16" t="s">
        <v>690</v>
      </c>
      <c r="E6294" s="16" t="str">
        <f>IF([1]Sheet1!L6294="",[1]Sheet1!K6294,[1]Sheet1!L6294)</f>
        <v>6</v>
      </c>
      <c r="F6294" s="16" t="s">
        <v>78</v>
      </c>
      <c r="G6294" s="16" t="s">
        <v>99</v>
      </c>
      <c r="H6294" s="16" t="s">
        <v>32</v>
      </c>
      <c r="I6294" s="16" t="s">
        <v>929</v>
      </c>
      <c r="N6294" s="17">
        <v>9</v>
      </c>
      <c r="O6294" s="17">
        <v>19</v>
      </c>
      <c r="P6294" s="17">
        <v>22</v>
      </c>
      <c r="Q6294" s="2">
        <f>$L$25*(B6294*1000)</f>
        <v>0</v>
      </c>
      <c r="R6294" s="2">
        <f>$L$19*(C6294*1000)</f>
        <v>245656100</v>
      </c>
      <c r="S6294" s="2">
        <f>$L$20*(D6294*1000)</f>
        <v>139420600</v>
      </c>
      <c r="T6294" s="2">
        <f>$L$21*(E6294*1000)</f>
        <v>0</v>
      </c>
      <c r="U6294" s="2">
        <f>$L$22*(F6294*1000)</f>
        <v>0</v>
      </c>
      <c r="V6294" s="2">
        <f>$L$18*(G6294*1000)</f>
        <v>27840000</v>
      </c>
      <c r="W6294" s="2">
        <f>$L$24*(H6294*1000)</f>
        <v>0</v>
      </c>
      <c r="X6294" s="2">
        <f>$L$23*(I6294*1000)</f>
        <v>0</v>
      </c>
      <c r="Y6294" s="2">
        <f t="shared" si="294"/>
        <v>412.91669999999999</v>
      </c>
      <c r="Z6294" s="18">
        <f>Y6294/(B6294+C6294+D6294+E6294+F6294+G6294+H6294+I6294)</f>
        <v>0.33790237315875615</v>
      </c>
      <c r="AA6294" s="18">
        <f t="shared" si="296"/>
        <v>2570474.2031999989</v>
      </c>
      <c r="AB6294" s="18">
        <f>((B6294+E6294+F6294+H6294+I6294)/(B6294+C6294+D6294+E6294+F6294+G6294+H6294+I6294))*100</f>
        <v>22.013093289689035</v>
      </c>
      <c r="AC6294" s="2">
        <f t="shared" si="295"/>
        <v>1</v>
      </c>
    </row>
    <row r="6295" spans="1:29">
      <c r="A6295" s="15" t="s">
        <v>120</v>
      </c>
      <c r="B6295" s="16" t="s">
        <v>111</v>
      </c>
      <c r="C6295" s="16" t="s">
        <v>820</v>
      </c>
      <c r="D6295" s="16" t="s">
        <v>690</v>
      </c>
      <c r="E6295" s="16" t="str">
        <f>IF([1]Sheet1!L6295="",[1]Sheet1!K6295,[1]Sheet1!L6295)</f>
        <v>174</v>
      </c>
      <c r="F6295" s="16" t="s">
        <v>221</v>
      </c>
      <c r="G6295" s="16" t="s">
        <v>96</v>
      </c>
      <c r="H6295" s="16" t="s">
        <v>32</v>
      </c>
      <c r="I6295" s="16" t="s">
        <v>433</v>
      </c>
      <c r="N6295" s="17">
        <v>9</v>
      </c>
      <c r="O6295" s="17">
        <v>19</v>
      </c>
      <c r="P6295" s="17">
        <v>23</v>
      </c>
      <c r="Q6295" s="2">
        <f>$L$25*(B6295*1000)</f>
        <v>0</v>
      </c>
      <c r="R6295" s="2">
        <f>$L$19*(C6295*1000)</f>
        <v>266280900</v>
      </c>
      <c r="S6295" s="2">
        <f>$L$20*(D6295*1000)</f>
        <v>139420600</v>
      </c>
      <c r="T6295" s="2">
        <f>$L$21*(E6295*1000)</f>
        <v>0</v>
      </c>
      <c r="U6295" s="2">
        <f>$L$22*(F6295*1000)</f>
        <v>0</v>
      </c>
      <c r="V6295" s="2">
        <f>$L$18*(G6295*1000)</f>
        <v>26100000</v>
      </c>
      <c r="W6295" s="2">
        <f>$L$24*(H6295*1000)</f>
        <v>0</v>
      </c>
      <c r="X6295" s="2">
        <f>$L$23*(I6295*1000)</f>
        <v>0</v>
      </c>
      <c r="Y6295" s="2">
        <f t="shared" si="294"/>
        <v>431.80149999999998</v>
      </c>
      <c r="Z6295" s="18">
        <f>Y6295/(B6295+C6295+D6295+E6295+F6295+G6295+H6295+I6295)</f>
        <v>0.29097136118598382</v>
      </c>
      <c r="AA6295" s="18">
        <f t="shared" si="296"/>
        <v>2570906.004699999</v>
      </c>
      <c r="AB6295" s="18">
        <f>((B6295+E6295+F6295+H6295+I6295)/(B6295+C6295+D6295+E6295+F6295+G6295+H6295+I6295))*100</f>
        <v>32.142857142857146</v>
      </c>
      <c r="AC6295" s="2">
        <f t="shared" si="295"/>
        <v>1</v>
      </c>
    </row>
    <row r="6296" spans="1:29">
      <c r="A6296" s="15" t="s">
        <v>29</v>
      </c>
      <c r="B6296" s="16" t="s">
        <v>111</v>
      </c>
      <c r="C6296" s="16" t="s">
        <v>1059</v>
      </c>
      <c r="D6296" s="16" t="s">
        <v>385</v>
      </c>
      <c r="E6296" s="16" t="str">
        <f>IF([1]Sheet1!L6296="",[1]Sheet1!K6296,[1]Sheet1!L6296)</f>
        <v>179</v>
      </c>
      <c r="F6296" s="16" t="s">
        <v>221</v>
      </c>
      <c r="G6296" s="16" t="s">
        <v>135</v>
      </c>
      <c r="H6296" s="16" t="s">
        <v>32</v>
      </c>
      <c r="I6296" s="16" t="s">
        <v>896</v>
      </c>
      <c r="N6296" s="17">
        <v>9</v>
      </c>
      <c r="O6296" s="17">
        <v>19</v>
      </c>
      <c r="P6296" s="17">
        <v>24</v>
      </c>
      <c r="Q6296" s="2">
        <f>$L$25*(B6296*1000)</f>
        <v>0</v>
      </c>
      <c r="R6296" s="2">
        <f>$L$19*(C6296*1000)</f>
        <v>266649200</v>
      </c>
      <c r="S6296" s="2">
        <f>$L$20*(D6296*1000)</f>
        <v>138871700</v>
      </c>
      <c r="T6296" s="2">
        <f>$L$21*(E6296*1000)</f>
        <v>0</v>
      </c>
      <c r="U6296" s="2">
        <f>$L$22*(F6296*1000)</f>
        <v>0</v>
      </c>
      <c r="V6296" s="2">
        <f>$L$18*(G6296*1000)</f>
        <v>25230000</v>
      </c>
      <c r="W6296" s="2">
        <f>$L$24*(H6296*1000)</f>
        <v>0</v>
      </c>
      <c r="X6296" s="2">
        <f>$L$23*(I6296*1000)</f>
        <v>0</v>
      </c>
      <c r="Y6296" s="2">
        <f t="shared" si="294"/>
        <v>430.7509</v>
      </c>
      <c r="Z6296" s="18">
        <f>Y6296/(B6296+C6296+D6296+E6296+F6296+G6296+H6296+I6296)</f>
        <v>0.29342704359673022</v>
      </c>
      <c r="AA6296" s="18">
        <f t="shared" si="296"/>
        <v>2571336.7555999989</v>
      </c>
      <c r="AB6296" s="18">
        <f>((B6296+E6296+F6296+H6296+I6296)/(B6296+C6296+D6296+E6296+F6296+G6296+H6296+I6296))*100</f>
        <v>31.471389645776565</v>
      </c>
      <c r="AC6296" s="2">
        <f t="shared" si="295"/>
        <v>1</v>
      </c>
    </row>
    <row r="6297" spans="1:29">
      <c r="A6297" s="15" t="s">
        <v>37</v>
      </c>
      <c r="B6297" s="16" t="s">
        <v>111</v>
      </c>
      <c r="C6297" s="16" t="s">
        <v>1202</v>
      </c>
      <c r="D6297" s="16" t="s">
        <v>385</v>
      </c>
      <c r="E6297" s="16" t="str">
        <f>IF([1]Sheet1!L6297="",[1]Sheet1!K6297,[1]Sheet1!L6297)</f>
        <v>179</v>
      </c>
      <c r="F6297" s="16" t="s">
        <v>221</v>
      </c>
      <c r="G6297" s="16" t="s">
        <v>135</v>
      </c>
      <c r="H6297" s="16" t="s">
        <v>32</v>
      </c>
      <c r="I6297" s="16" t="s">
        <v>1353</v>
      </c>
      <c r="N6297" s="17">
        <v>9</v>
      </c>
      <c r="O6297" s="17">
        <v>20</v>
      </c>
      <c r="P6297" s="17">
        <v>1</v>
      </c>
      <c r="Q6297" s="2">
        <f>$L$25*(B6297*1000)</f>
        <v>0</v>
      </c>
      <c r="R6297" s="2">
        <f>$L$19*(C6297*1000)</f>
        <v>264071100</v>
      </c>
      <c r="S6297" s="2">
        <f>$L$20*(D6297*1000)</f>
        <v>138871700</v>
      </c>
      <c r="T6297" s="2">
        <f>$L$21*(E6297*1000)</f>
        <v>0</v>
      </c>
      <c r="U6297" s="2">
        <f>$L$22*(F6297*1000)</f>
        <v>0</v>
      </c>
      <c r="V6297" s="2">
        <f>$L$18*(G6297*1000)</f>
        <v>25230000</v>
      </c>
      <c r="W6297" s="2">
        <f>$L$24*(H6297*1000)</f>
        <v>0</v>
      </c>
      <c r="X6297" s="2">
        <f>$L$23*(I6297*1000)</f>
        <v>0</v>
      </c>
      <c r="Y6297" s="2">
        <f t="shared" si="294"/>
        <v>428.1728</v>
      </c>
      <c r="Z6297" s="18">
        <f>Y6297/(B6297+C6297+D6297+E6297+F6297+G6297+H6297+I6297)</f>
        <v>0.29651855955678669</v>
      </c>
      <c r="AA6297" s="18">
        <f t="shared" si="296"/>
        <v>2571764.9283999987</v>
      </c>
      <c r="AB6297" s="18">
        <f>((B6297+E6297+F6297+H6297+I6297)/(B6297+C6297+D6297+E6297+F6297+G6297+H6297+I6297))*100</f>
        <v>30.817174515235457</v>
      </c>
      <c r="AC6297" s="2">
        <f t="shared" si="295"/>
        <v>1</v>
      </c>
    </row>
    <row r="6298" spans="1:29">
      <c r="A6298" s="15" t="s">
        <v>42</v>
      </c>
      <c r="B6298" s="16" t="s">
        <v>111</v>
      </c>
      <c r="C6298" s="16" t="s">
        <v>1190</v>
      </c>
      <c r="D6298" s="16" t="s">
        <v>266</v>
      </c>
      <c r="E6298" s="16" t="str">
        <f>IF([1]Sheet1!L6298="",[1]Sheet1!K6298,[1]Sheet1!L6298)</f>
        <v>179</v>
      </c>
      <c r="F6298" s="16" t="s">
        <v>221</v>
      </c>
      <c r="G6298" s="16" t="s">
        <v>135</v>
      </c>
      <c r="H6298" s="16" t="s">
        <v>32</v>
      </c>
      <c r="I6298" s="16" t="s">
        <v>248</v>
      </c>
      <c r="N6298" s="17">
        <v>9</v>
      </c>
      <c r="O6298" s="17">
        <v>20</v>
      </c>
      <c r="P6298" s="17">
        <v>2</v>
      </c>
      <c r="Q6298" s="2">
        <f>$L$25*(B6298*1000)</f>
        <v>0</v>
      </c>
      <c r="R6298" s="2">
        <f>$L$19*(C6298*1000)</f>
        <v>256705100</v>
      </c>
      <c r="S6298" s="2">
        <f>$L$20*(D6298*1000)</f>
        <v>143811800</v>
      </c>
      <c r="T6298" s="2">
        <f>$L$21*(E6298*1000)</f>
        <v>0</v>
      </c>
      <c r="U6298" s="2">
        <f>$L$22*(F6298*1000)</f>
        <v>0</v>
      </c>
      <c r="V6298" s="2">
        <f>$L$18*(G6298*1000)</f>
        <v>25230000</v>
      </c>
      <c r="W6298" s="2">
        <f>$L$24*(H6298*1000)</f>
        <v>0</v>
      </c>
      <c r="X6298" s="2">
        <f>$L$23*(I6298*1000)</f>
        <v>0</v>
      </c>
      <c r="Y6298" s="2">
        <f t="shared" si="294"/>
        <v>425.74689999999998</v>
      </c>
      <c r="Z6298" s="18">
        <f>Y6298/(B6298+C6298+D6298+E6298+F6298+G6298+H6298+I6298)</f>
        <v>0.30109398868458276</v>
      </c>
      <c r="AA6298" s="18">
        <f t="shared" si="296"/>
        <v>2572190.6752999988</v>
      </c>
      <c r="AB6298" s="18">
        <f>((B6298+E6298+F6298+H6298+I6298)/(B6298+C6298+D6298+E6298+F6298+G6298+H6298+I6298))*100</f>
        <v>30.12729844413013</v>
      </c>
      <c r="AC6298" s="2">
        <f t="shared" si="295"/>
        <v>1</v>
      </c>
    </row>
    <row r="6299" spans="1:29">
      <c r="A6299" s="15" t="s">
        <v>47</v>
      </c>
      <c r="B6299" s="16" t="s">
        <v>111</v>
      </c>
      <c r="C6299" s="16" t="s">
        <v>326</v>
      </c>
      <c r="D6299" s="16" t="s">
        <v>622</v>
      </c>
      <c r="E6299" s="16" t="str">
        <f>IF([1]Sheet1!L6299="",[1]Sheet1!K6299,[1]Sheet1!L6299)</f>
        <v>4</v>
      </c>
      <c r="F6299" s="16" t="s">
        <v>221</v>
      </c>
      <c r="G6299" s="16" t="s">
        <v>135</v>
      </c>
      <c r="H6299" s="16" t="s">
        <v>32</v>
      </c>
      <c r="I6299" s="16" t="s">
        <v>567</v>
      </c>
      <c r="N6299" s="17">
        <v>9</v>
      </c>
      <c r="O6299" s="17">
        <v>20</v>
      </c>
      <c r="P6299" s="17">
        <v>3</v>
      </c>
      <c r="Q6299" s="2">
        <f>$L$25*(B6299*1000)</f>
        <v>0</v>
      </c>
      <c r="R6299" s="2">
        <f>$L$19*(C6299*1000)</f>
        <v>260388100</v>
      </c>
      <c r="S6299" s="2">
        <f>$L$20*(D6299*1000)</f>
        <v>143262900</v>
      </c>
      <c r="T6299" s="2">
        <f>$L$21*(E6299*1000)</f>
        <v>0</v>
      </c>
      <c r="U6299" s="2">
        <f>$L$22*(F6299*1000)</f>
        <v>0</v>
      </c>
      <c r="V6299" s="2">
        <f>$L$18*(G6299*1000)</f>
        <v>25230000</v>
      </c>
      <c r="W6299" s="2">
        <f>$L$24*(H6299*1000)</f>
        <v>0</v>
      </c>
      <c r="X6299" s="2">
        <f>$L$23*(I6299*1000)</f>
        <v>0</v>
      </c>
      <c r="Y6299" s="2">
        <f t="shared" si="294"/>
        <v>428.88099999999997</v>
      </c>
      <c r="Z6299" s="18">
        <f>Y6299/(B6299+C6299+D6299+E6299+F6299+G6299+H6299+I6299)</f>
        <v>0.35067947669664756</v>
      </c>
      <c r="AA6299" s="18">
        <f t="shared" si="296"/>
        <v>2572619.5562999989</v>
      </c>
      <c r="AB6299" s="18">
        <f>((B6299+E6299+F6299+H6299+I6299)/(B6299+C6299+D6299+E6299+F6299+G6299+H6299+I6299))*100</f>
        <v>18.47914963205233</v>
      </c>
      <c r="AC6299" s="2">
        <f t="shared" si="295"/>
        <v>1</v>
      </c>
    </row>
    <row r="6300" spans="1:29">
      <c r="A6300" s="15" t="s">
        <v>50</v>
      </c>
      <c r="B6300" s="16" t="s">
        <v>111</v>
      </c>
      <c r="C6300" s="16" t="s">
        <v>615</v>
      </c>
      <c r="D6300" s="16" t="s">
        <v>258</v>
      </c>
      <c r="E6300" s="16" t="str">
        <f>IF([1]Sheet1!L6300="",[1]Sheet1!K6300,[1]Sheet1!L6300)</f>
        <v>247</v>
      </c>
      <c r="F6300" s="16" t="s">
        <v>221</v>
      </c>
      <c r="G6300" s="16" t="s">
        <v>160</v>
      </c>
      <c r="H6300" s="16" t="s">
        <v>32</v>
      </c>
      <c r="I6300" s="16" t="s">
        <v>455</v>
      </c>
      <c r="N6300" s="17">
        <v>9</v>
      </c>
      <c r="O6300" s="17">
        <v>20</v>
      </c>
      <c r="P6300" s="17">
        <v>4</v>
      </c>
      <c r="Q6300" s="2">
        <f>$L$25*(B6300*1000)</f>
        <v>0</v>
      </c>
      <c r="R6300" s="2">
        <f>$L$19*(C6300*1000)</f>
        <v>267385800</v>
      </c>
      <c r="S6300" s="2">
        <f>$L$20*(D6300*1000)</f>
        <v>166316700</v>
      </c>
      <c r="T6300" s="2">
        <f>$L$21*(E6300*1000)</f>
        <v>0</v>
      </c>
      <c r="U6300" s="2">
        <f>$L$22*(F6300*1000)</f>
        <v>0</v>
      </c>
      <c r="V6300" s="2">
        <f>$L$18*(G6300*1000)</f>
        <v>26970000</v>
      </c>
      <c r="W6300" s="2">
        <f>$L$24*(H6300*1000)</f>
        <v>0</v>
      </c>
      <c r="X6300" s="2">
        <f>$L$23*(I6300*1000)</f>
        <v>0</v>
      </c>
      <c r="Y6300" s="2">
        <f t="shared" si="294"/>
        <v>460.67250000000001</v>
      </c>
      <c r="Z6300" s="18">
        <f>Y6300/(B6300+C6300+D6300+E6300+F6300+G6300+H6300+I6300)</f>
        <v>0.31126520270270269</v>
      </c>
      <c r="AA6300" s="18">
        <f t="shared" si="296"/>
        <v>2573080.2287999988</v>
      </c>
      <c r="AB6300" s="18">
        <f>((B6300+E6300+F6300+H6300+I6300)/(B6300+C6300+D6300+E6300+F6300+G6300+H6300+I6300))*100</f>
        <v>28.378378378378379</v>
      </c>
      <c r="AC6300" s="2">
        <f t="shared" si="295"/>
        <v>1</v>
      </c>
    </row>
    <row r="6301" spans="1:29">
      <c r="A6301" s="15" t="s">
        <v>53</v>
      </c>
      <c r="B6301" s="16" t="s">
        <v>111</v>
      </c>
      <c r="C6301" s="16" t="s">
        <v>682</v>
      </c>
      <c r="D6301" s="16" t="s">
        <v>687</v>
      </c>
      <c r="E6301" s="16" t="str">
        <f>IF([1]Sheet1!L6301="",[1]Sheet1!K6301,[1]Sheet1!L6301)</f>
        <v>225</v>
      </c>
      <c r="F6301" s="16" t="s">
        <v>78</v>
      </c>
      <c r="G6301" s="16" t="s">
        <v>115</v>
      </c>
      <c r="H6301" s="16" t="s">
        <v>103</v>
      </c>
      <c r="I6301" s="16" t="s">
        <v>553</v>
      </c>
      <c r="N6301" s="17">
        <v>9</v>
      </c>
      <c r="O6301" s="17">
        <v>20</v>
      </c>
      <c r="P6301" s="17">
        <v>5</v>
      </c>
      <c r="Q6301" s="2">
        <f>$L$25*(B6301*1000)</f>
        <v>0</v>
      </c>
      <c r="R6301" s="2">
        <f>$L$19*(C6301*1000)</f>
        <v>304584100</v>
      </c>
      <c r="S6301" s="2">
        <f>$L$20*(D6301*1000)</f>
        <v>226695700</v>
      </c>
      <c r="T6301" s="2">
        <f>$L$21*(E6301*1000)</f>
        <v>0</v>
      </c>
      <c r="U6301" s="2">
        <f>$L$22*(F6301*1000)</f>
        <v>0</v>
      </c>
      <c r="V6301" s="2">
        <f>$L$18*(G6301*1000)</f>
        <v>31320000</v>
      </c>
      <c r="W6301" s="2">
        <f>$L$24*(H6301*1000)</f>
        <v>0</v>
      </c>
      <c r="X6301" s="2">
        <f>$L$23*(I6301*1000)</f>
        <v>0</v>
      </c>
      <c r="Y6301" s="2">
        <f t="shared" si="294"/>
        <v>562.59979999999996</v>
      </c>
      <c r="Z6301" s="18">
        <f>Y6301/(B6301+C6301+D6301+E6301+F6301+G6301+H6301+I6301)</f>
        <v>0.32823792298716448</v>
      </c>
      <c r="AA6301" s="18">
        <f t="shared" si="296"/>
        <v>2573642.8285999987</v>
      </c>
      <c r="AB6301" s="18">
        <f>((B6301+E6301+F6301+H6301+I6301)/(B6301+C6301+D6301+E6301+F6301+G6301+H6301+I6301))*100</f>
        <v>25.554259043173861</v>
      </c>
      <c r="AC6301" s="2">
        <f t="shared" si="295"/>
        <v>1</v>
      </c>
    </row>
    <row r="6302" spans="1:29">
      <c r="A6302" s="15" t="s">
        <v>57</v>
      </c>
      <c r="B6302" s="16" t="s">
        <v>111</v>
      </c>
      <c r="C6302" s="16" t="s">
        <v>669</v>
      </c>
      <c r="D6302" s="16" t="s">
        <v>235</v>
      </c>
      <c r="E6302" s="16" t="str">
        <f>IF([1]Sheet1!L6302="",[1]Sheet1!K6302,[1]Sheet1!L6302)</f>
        <v>248</v>
      </c>
      <c r="F6302" s="16" t="s">
        <v>221</v>
      </c>
      <c r="G6302" s="16" t="s">
        <v>468</v>
      </c>
      <c r="H6302" s="16" t="s">
        <v>572</v>
      </c>
      <c r="I6302" s="16" t="s">
        <v>285</v>
      </c>
      <c r="N6302" s="17">
        <v>9</v>
      </c>
      <c r="O6302" s="17">
        <v>20</v>
      </c>
      <c r="P6302" s="17">
        <v>6</v>
      </c>
      <c r="Q6302" s="2">
        <f>$L$25*(B6302*1000)</f>
        <v>0</v>
      </c>
      <c r="R6302" s="2">
        <f>$L$19*(C6302*1000)</f>
        <v>292430200</v>
      </c>
      <c r="S6302" s="2">
        <f>$L$20*(D6302*1000)</f>
        <v>178941400</v>
      </c>
      <c r="T6302" s="2">
        <f>$L$21*(E6302*1000)</f>
        <v>0</v>
      </c>
      <c r="U6302" s="2">
        <f>$L$22*(F6302*1000)</f>
        <v>0</v>
      </c>
      <c r="V6302" s="2">
        <f>$L$18*(G6302*1000)</f>
        <v>41760000</v>
      </c>
      <c r="W6302" s="2">
        <f>$L$24*(H6302*1000)</f>
        <v>0</v>
      </c>
      <c r="X6302" s="2">
        <f>$L$23*(I6302*1000)</f>
        <v>0</v>
      </c>
      <c r="Y6302" s="2">
        <f t="shared" si="294"/>
        <v>513.13160000000005</v>
      </c>
      <c r="Z6302" s="18">
        <f>Y6302/(B6302+C6302+D6302+E6302+F6302+G6302+H6302+I6302)</f>
        <v>0.28225060506050609</v>
      </c>
      <c r="AA6302" s="18">
        <f t="shared" si="296"/>
        <v>2574155.9601999987</v>
      </c>
      <c r="AB6302" s="18">
        <f>((B6302+E6302+F6302+H6302+I6302)/(B6302+C6302+D6302+E6302+F6302+G6302+H6302+I6302))*100</f>
        <v>35.753575357535752</v>
      </c>
      <c r="AC6302" s="2">
        <f t="shared" si="295"/>
        <v>1</v>
      </c>
    </row>
    <row r="6303" spans="1:29">
      <c r="A6303" s="15" t="s">
        <v>60</v>
      </c>
      <c r="B6303" s="16" t="s">
        <v>111</v>
      </c>
      <c r="C6303" s="16" t="s">
        <v>765</v>
      </c>
      <c r="D6303" s="16" t="s">
        <v>690</v>
      </c>
      <c r="E6303" s="16" t="str">
        <f>IF([1]Sheet1!L6303="",[1]Sheet1!K6303,[1]Sheet1!L6303)</f>
        <v>3</v>
      </c>
      <c r="F6303" s="16" t="s">
        <v>78</v>
      </c>
      <c r="G6303" s="16" t="s">
        <v>421</v>
      </c>
      <c r="H6303" s="16" t="s">
        <v>738</v>
      </c>
      <c r="I6303" s="16" t="s">
        <v>479</v>
      </c>
      <c r="N6303" s="17">
        <v>9</v>
      </c>
      <c r="O6303" s="17">
        <v>20</v>
      </c>
      <c r="P6303" s="17">
        <v>7</v>
      </c>
      <c r="Q6303" s="2">
        <f>$L$25*(B6303*1000)</f>
        <v>0</v>
      </c>
      <c r="R6303" s="2">
        <f>$L$19*(C6303*1000)</f>
        <v>258178300</v>
      </c>
      <c r="S6303" s="2">
        <f>$L$20*(D6303*1000)</f>
        <v>139420600</v>
      </c>
      <c r="T6303" s="2">
        <f>$L$21*(E6303*1000)</f>
        <v>0</v>
      </c>
      <c r="U6303" s="2">
        <f>$L$22*(F6303*1000)</f>
        <v>0</v>
      </c>
      <c r="V6303" s="2">
        <f>$L$18*(G6303*1000)</f>
        <v>39150000</v>
      </c>
      <c r="W6303" s="2">
        <f>$L$24*(H6303*1000)</f>
        <v>0</v>
      </c>
      <c r="X6303" s="2">
        <f>$L$23*(I6303*1000)</f>
        <v>0</v>
      </c>
      <c r="Y6303" s="2">
        <f t="shared" si="294"/>
        <v>436.74889999999999</v>
      </c>
      <c r="Z6303" s="18">
        <f>Y6303/(B6303+C6303+D6303+E6303+F6303+G6303+H6303+I6303)</f>
        <v>0.28014682488774856</v>
      </c>
      <c r="AA6303" s="18">
        <f t="shared" si="296"/>
        <v>2574592.7090999987</v>
      </c>
      <c r="AB6303" s="18">
        <f>((B6303+E6303+F6303+H6303+I6303)/(B6303+C6303+D6303+E6303+F6303+G6303+H6303+I6303))*100</f>
        <v>35.856318152661963</v>
      </c>
      <c r="AC6303" s="2">
        <f t="shared" si="295"/>
        <v>1</v>
      </c>
    </row>
    <row r="6304" spans="1:29">
      <c r="A6304" s="15" t="s">
        <v>64</v>
      </c>
      <c r="B6304" s="16" t="s">
        <v>70</v>
      </c>
      <c r="C6304" s="16" t="s">
        <v>527</v>
      </c>
      <c r="D6304" s="16" t="s">
        <v>555</v>
      </c>
      <c r="E6304" s="16" t="str">
        <f>IF([1]Sheet1!L6304="",[1]Sheet1!K6304,[1]Sheet1!L6304)</f>
        <v>0</v>
      </c>
      <c r="F6304" s="16" t="s">
        <v>221</v>
      </c>
      <c r="G6304" s="16" t="s">
        <v>484</v>
      </c>
      <c r="H6304" s="16" t="s">
        <v>727</v>
      </c>
      <c r="I6304" s="16" t="s">
        <v>535</v>
      </c>
      <c r="N6304" s="17">
        <v>9</v>
      </c>
      <c r="O6304" s="17">
        <v>20</v>
      </c>
      <c r="P6304" s="17">
        <v>8</v>
      </c>
      <c r="Q6304" s="2">
        <f>$L$25*(B6304*1000)</f>
        <v>0</v>
      </c>
      <c r="R6304" s="2">
        <f>$L$19*(C6304*1000)</f>
        <v>157632400</v>
      </c>
      <c r="S6304" s="2">
        <f>$L$20*(D6304*1000)</f>
        <v>137225000</v>
      </c>
      <c r="T6304" s="2">
        <f>$L$21*(E6304*1000)</f>
        <v>0</v>
      </c>
      <c r="U6304" s="2">
        <f>$L$22*(F6304*1000)</f>
        <v>0</v>
      </c>
      <c r="V6304" s="2">
        <f>$L$18*(G6304*1000)</f>
        <v>36540000</v>
      </c>
      <c r="W6304" s="2">
        <f>$L$24*(H6304*1000)</f>
        <v>0</v>
      </c>
      <c r="X6304" s="2">
        <f>$L$23*(I6304*1000)</f>
        <v>0</v>
      </c>
      <c r="Y6304" s="2">
        <f t="shared" si="294"/>
        <v>331.3974</v>
      </c>
      <c r="Z6304" s="18">
        <f>Y6304/(B6304+C6304+D6304+E6304+F6304+G6304+H6304+I6304)</f>
        <v>0.24547955555555556</v>
      </c>
      <c r="AA6304" s="18">
        <f t="shared" si="296"/>
        <v>2574924.1064999988</v>
      </c>
      <c r="AB6304" s="18">
        <f>((B6304+E6304+F6304+H6304+I6304)/(B6304+C6304+D6304+E6304+F6304+G6304+H6304+I6304))*100</f>
        <v>46.666666666666664</v>
      </c>
      <c r="AC6304" s="2">
        <f t="shared" si="295"/>
        <v>1</v>
      </c>
    </row>
    <row r="6305" spans="1:29">
      <c r="A6305" s="15" t="s">
        <v>68</v>
      </c>
      <c r="B6305" s="16" t="s">
        <v>111</v>
      </c>
      <c r="C6305" s="16" t="s">
        <v>464</v>
      </c>
      <c r="D6305" s="16" t="s">
        <v>569</v>
      </c>
      <c r="E6305" s="16" t="str">
        <f>IF([1]Sheet1!L6305="",[1]Sheet1!K6305,[1]Sheet1!L6305)</f>
        <v>0</v>
      </c>
      <c r="F6305" s="16" t="s">
        <v>78</v>
      </c>
      <c r="G6305" s="16" t="s">
        <v>398</v>
      </c>
      <c r="H6305" s="16" t="s">
        <v>985</v>
      </c>
      <c r="I6305" s="16" t="s">
        <v>792</v>
      </c>
      <c r="N6305" s="17">
        <v>9</v>
      </c>
      <c r="O6305" s="17">
        <v>20</v>
      </c>
      <c r="P6305" s="17">
        <v>9</v>
      </c>
      <c r="Q6305" s="2">
        <f>$L$25*(B6305*1000)</f>
        <v>0</v>
      </c>
      <c r="R6305" s="2">
        <f>$L$19*(C6305*1000)</f>
        <v>151739600</v>
      </c>
      <c r="S6305" s="2">
        <f>$L$20*(D6305*1000)</f>
        <v>106486600</v>
      </c>
      <c r="T6305" s="2">
        <f>$L$21*(E6305*1000)</f>
        <v>0</v>
      </c>
      <c r="U6305" s="2">
        <f>$L$22*(F6305*1000)</f>
        <v>0</v>
      </c>
      <c r="V6305" s="2">
        <f>$L$18*(G6305*1000)</f>
        <v>34800000</v>
      </c>
      <c r="W6305" s="2">
        <f>$L$24*(H6305*1000)</f>
        <v>0</v>
      </c>
      <c r="X6305" s="2">
        <f>$L$23*(I6305*1000)</f>
        <v>0</v>
      </c>
      <c r="Y6305" s="2">
        <f t="shared" si="294"/>
        <v>293.02620000000002</v>
      </c>
      <c r="Z6305" s="18">
        <f>Y6305/(B6305+C6305+D6305+E6305+F6305+G6305+H6305+I6305)</f>
        <v>0.2117241329479769</v>
      </c>
      <c r="AA6305" s="18">
        <f t="shared" si="296"/>
        <v>2575217.132699999</v>
      </c>
      <c r="AB6305" s="18">
        <f>((B6305+E6305+F6305+H6305+I6305)/(B6305+C6305+D6305+E6305+F6305+G6305+H6305+I6305))*100</f>
        <v>53.323699421965323</v>
      </c>
      <c r="AC6305" s="2">
        <f t="shared" si="295"/>
        <v>0</v>
      </c>
    </row>
    <row r="6306" spans="1:29">
      <c r="A6306" s="15" t="s">
        <v>73</v>
      </c>
      <c r="B6306" s="16" t="s">
        <v>70</v>
      </c>
      <c r="C6306" s="16" t="s">
        <v>808</v>
      </c>
      <c r="D6306" s="16" t="s">
        <v>569</v>
      </c>
      <c r="E6306" s="16" t="str">
        <f>IF([1]Sheet1!L6306="",[1]Sheet1!K6306,[1]Sheet1!L6306)</f>
        <v>127</v>
      </c>
      <c r="F6306" s="16" t="s">
        <v>78</v>
      </c>
      <c r="G6306" s="16" t="s">
        <v>398</v>
      </c>
      <c r="H6306" s="16" t="s">
        <v>537</v>
      </c>
      <c r="I6306" s="16" t="s">
        <v>155</v>
      </c>
      <c r="N6306" s="17">
        <v>9</v>
      </c>
      <c r="O6306" s="17">
        <v>20</v>
      </c>
      <c r="P6306" s="17">
        <v>10</v>
      </c>
      <c r="Q6306" s="2">
        <f>$L$25*(B6306*1000)</f>
        <v>0</v>
      </c>
      <c r="R6306" s="2">
        <f>$L$19*(C6306*1000)</f>
        <v>151371300</v>
      </c>
      <c r="S6306" s="2">
        <f>$L$20*(D6306*1000)</f>
        <v>106486600</v>
      </c>
      <c r="T6306" s="2">
        <f>$L$21*(E6306*1000)</f>
        <v>0</v>
      </c>
      <c r="U6306" s="2">
        <f>$L$22*(F6306*1000)</f>
        <v>0</v>
      </c>
      <c r="V6306" s="2">
        <f>$L$18*(G6306*1000)</f>
        <v>34800000</v>
      </c>
      <c r="W6306" s="2">
        <f>$L$24*(H6306*1000)</f>
        <v>0</v>
      </c>
      <c r="X6306" s="2">
        <f>$L$23*(I6306*1000)</f>
        <v>0</v>
      </c>
      <c r="Y6306" s="2">
        <f t="shared" si="294"/>
        <v>292.65789999999998</v>
      </c>
      <c r="Z6306" s="18">
        <f>Y6306/(B6306+C6306+D6306+E6306+F6306+G6306+H6306+I6306)</f>
        <v>0.18291118749999999</v>
      </c>
      <c r="AA6306" s="18">
        <f t="shared" si="296"/>
        <v>2575509.790599999</v>
      </c>
      <c r="AB6306" s="18">
        <f>((B6306+E6306+F6306+H6306+I6306)/(B6306+C6306+D6306+E6306+F6306+G6306+H6306+I6306))*100</f>
        <v>59.687500000000007</v>
      </c>
      <c r="AC6306" s="2">
        <f t="shared" si="295"/>
        <v>0</v>
      </c>
    </row>
    <row r="6307" spans="1:29">
      <c r="A6307" s="15" t="s">
        <v>77</v>
      </c>
      <c r="B6307" s="16" t="s">
        <v>70</v>
      </c>
      <c r="C6307" s="16" t="s">
        <v>694</v>
      </c>
      <c r="D6307" s="16" t="s">
        <v>813</v>
      </c>
      <c r="E6307" s="16" t="str">
        <f>IF([1]Sheet1!L6307="",[1]Sheet1!K6307,[1]Sheet1!L6307)</f>
        <v>150</v>
      </c>
      <c r="F6307" s="16" t="s">
        <v>78</v>
      </c>
      <c r="G6307" s="16" t="s">
        <v>398</v>
      </c>
      <c r="H6307" s="16" t="s">
        <v>341</v>
      </c>
      <c r="I6307" s="16" t="s">
        <v>40</v>
      </c>
      <c r="N6307" s="17">
        <v>9</v>
      </c>
      <c r="O6307" s="17">
        <v>20</v>
      </c>
      <c r="P6307" s="17">
        <v>11</v>
      </c>
      <c r="Q6307" s="2">
        <f>$L$25*(B6307*1000)</f>
        <v>0</v>
      </c>
      <c r="R6307" s="2">
        <f>$L$19*(C6307*1000)</f>
        <v>148793200</v>
      </c>
      <c r="S6307" s="2">
        <f>$L$20*(D6307*1000)</f>
        <v>109231100</v>
      </c>
      <c r="T6307" s="2">
        <f>$L$21*(E6307*1000)</f>
        <v>0</v>
      </c>
      <c r="U6307" s="2">
        <f>$L$22*(F6307*1000)</f>
        <v>0</v>
      </c>
      <c r="V6307" s="2">
        <f>$L$18*(G6307*1000)</f>
        <v>34800000</v>
      </c>
      <c r="W6307" s="2">
        <f>$L$24*(H6307*1000)</f>
        <v>0</v>
      </c>
      <c r="X6307" s="2">
        <f>$L$23*(I6307*1000)</f>
        <v>0</v>
      </c>
      <c r="Y6307" s="2">
        <f t="shared" si="294"/>
        <v>292.82429999999999</v>
      </c>
      <c r="Z6307" s="18">
        <f>Y6307/(B6307+C6307+D6307+E6307+F6307+G6307+H6307+I6307)</f>
        <v>0.18474719242902207</v>
      </c>
      <c r="AA6307" s="18">
        <f t="shared" si="296"/>
        <v>2575802.614899999</v>
      </c>
      <c r="AB6307" s="18">
        <f>((B6307+E6307+F6307+H6307+I6307)/(B6307+C6307+D6307+E6307+F6307+G6307+H6307+I6307))*100</f>
        <v>59.432176656151412</v>
      </c>
      <c r="AC6307" s="2">
        <f t="shared" si="295"/>
        <v>0</v>
      </c>
    </row>
    <row r="6308" spans="1:29">
      <c r="A6308" s="15" t="s">
        <v>81</v>
      </c>
      <c r="B6308" s="16" t="s">
        <v>70</v>
      </c>
      <c r="C6308" s="16" t="s">
        <v>464</v>
      </c>
      <c r="D6308" s="16" t="s">
        <v>1018</v>
      </c>
      <c r="E6308" s="16" t="str">
        <f>IF([1]Sheet1!L6308="",[1]Sheet1!K6308,[1]Sheet1!L6308)</f>
        <v>150</v>
      </c>
      <c r="F6308" s="16" t="s">
        <v>78</v>
      </c>
      <c r="G6308" s="16" t="s">
        <v>581</v>
      </c>
      <c r="H6308" s="16" t="s">
        <v>575</v>
      </c>
      <c r="I6308" s="16" t="s">
        <v>570</v>
      </c>
      <c r="N6308" s="17">
        <v>9</v>
      </c>
      <c r="O6308" s="17">
        <v>20</v>
      </c>
      <c r="P6308" s="17">
        <v>12</v>
      </c>
      <c r="Q6308" s="2">
        <f>$L$25*(B6308*1000)</f>
        <v>0</v>
      </c>
      <c r="R6308" s="2">
        <f>$L$19*(C6308*1000)</f>
        <v>151739600</v>
      </c>
      <c r="S6308" s="2">
        <f>$L$20*(D6308*1000)</f>
        <v>139969500</v>
      </c>
      <c r="T6308" s="2">
        <f>$L$21*(E6308*1000)</f>
        <v>0</v>
      </c>
      <c r="U6308" s="2">
        <f>$L$22*(F6308*1000)</f>
        <v>0</v>
      </c>
      <c r="V6308" s="2">
        <f>$L$18*(G6308*1000)</f>
        <v>35670000</v>
      </c>
      <c r="W6308" s="2">
        <f>$L$24*(H6308*1000)</f>
        <v>0</v>
      </c>
      <c r="X6308" s="2">
        <f>$L$23*(I6308*1000)</f>
        <v>0</v>
      </c>
      <c r="Y6308" s="2">
        <f t="shared" si="294"/>
        <v>327.37909999999999</v>
      </c>
      <c r="Z6308" s="18">
        <f>Y6308/(B6308+C6308+D6308+E6308+F6308+G6308+H6308+I6308)</f>
        <v>0.20999300833867865</v>
      </c>
      <c r="AA6308" s="18">
        <f t="shared" si="296"/>
        <v>2576129.993999999</v>
      </c>
      <c r="AB6308" s="18">
        <f>((B6308+E6308+F6308+H6308+I6308)/(B6308+C6308+D6308+E6308+F6308+G6308+H6308+I6308))*100</f>
        <v>54.586273252084673</v>
      </c>
      <c r="AC6308" s="2">
        <f t="shared" si="295"/>
        <v>0</v>
      </c>
    </row>
    <row r="6309" spans="1:29">
      <c r="A6309" s="15" t="s">
        <v>85</v>
      </c>
      <c r="B6309" s="16" t="s">
        <v>70</v>
      </c>
      <c r="C6309" s="16" t="s">
        <v>983</v>
      </c>
      <c r="D6309" s="16" t="s">
        <v>264</v>
      </c>
      <c r="E6309" s="16" t="str">
        <f>IF([1]Sheet1!L6309="",[1]Sheet1!K6309,[1]Sheet1!L6309)</f>
        <v>148</v>
      </c>
      <c r="F6309" s="16" t="s">
        <v>78</v>
      </c>
      <c r="G6309" s="16" t="s">
        <v>593</v>
      </c>
      <c r="H6309" s="16" t="s">
        <v>1329</v>
      </c>
      <c r="I6309" s="16" t="s">
        <v>555</v>
      </c>
      <c r="N6309" s="17">
        <v>9</v>
      </c>
      <c r="O6309" s="17">
        <v>20</v>
      </c>
      <c r="P6309" s="17">
        <v>13</v>
      </c>
      <c r="Q6309" s="2">
        <f>$L$25*(B6309*1000)</f>
        <v>0</v>
      </c>
      <c r="R6309" s="2">
        <f>$L$19*(C6309*1000)</f>
        <v>190042800</v>
      </c>
      <c r="S6309" s="2">
        <f>$L$20*(D6309*1000)</f>
        <v>141067300</v>
      </c>
      <c r="T6309" s="2">
        <f>$L$21*(E6309*1000)</f>
        <v>0</v>
      </c>
      <c r="U6309" s="2">
        <f>$L$22*(F6309*1000)</f>
        <v>0</v>
      </c>
      <c r="V6309" s="2">
        <f>$L$18*(G6309*1000)</f>
        <v>38280000</v>
      </c>
      <c r="W6309" s="2">
        <f>$L$24*(H6309*1000)</f>
        <v>0</v>
      </c>
      <c r="X6309" s="2">
        <f>$L$23*(I6309*1000)</f>
        <v>0</v>
      </c>
      <c r="Y6309" s="2">
        <f t="shared" si="294"/>
        <v>369.39010000000002</v>
      </c>
      <c r="Z6309" s="18">
        <f>Y6309/(B6309+C6309+D6309+E6309+F6309+G6309+H6309+I6309)</f>
        <v>0.23058058676654183</v>
      </c>
      <c r="AA6309" s="18">
        <f t="shared" si="296"/>
        <v>2576499.384099999</v>
      </c>
      <c r="AB6309" s="18">
        <f>((B6309+E6309+F6309+H6309+I6309)/(B6309+C6309+D6309+E6309+F6309+G6309+H6309+I6309))*100</f>
        <v>49.001248439450684</v>
      </c>
      <c r="AC6309" s="2">
        <f t="shared" si="295"/>
        <v>1</v>
      </c>
    </row>
    <row r="6310" spans="1:29">
      <c r="A6310" s="15" t="s">
        <v>88</v>
      </c>
      <c r="B6310" s="16" t="s">
        <v>70</v>
      </c>
      <c r="C6310" s="16" t="s">
        <v>724</v>
      </c>
      <c r="D6310" s="16" t="s">
        <v>264</v>
      </c>
      <c r="E6310" s="16" t="str">
        <f>IF([1]Sheet1!L6310="",[1]Sheet1!K6310,[1]Sheet1!L6310)</f>
        <v>0</v>
      </c>
      <c r="F6310" s="16" t="s">
        <v>221</v>
      </c>
      <c r="G6310" s="16" t="s">
        <v>434</v>
      </c>
      <c r="H6310" s="16" t="s">
        <v>1175</v>
      </c>
      <c r="I6310" s="16" t="s">
        <v>962</v>
      </c>
      <c r="N6310" s="17">
        <v>9</v>
      </c>
      <c r="O6310" s="17">
        <v>20</v>
      </c>
      <c r="P6310" s="17">
        <v>14</v>
      </c>
      <c r="Q6310" s="2">
        <f>$L$25*(B6310*1000)</f>
        <v>0</v>
      </c>
      <c r="R6310" s="2">
        <f>$L$19*(C6310*1000)</f>
        <v>244182900</v>
      </c>
      <c r="S6310" s="2">
        <f>$L$20*(D6310*1000)</f>
        <v>141067300</v>
      </c>
      <c r="T6310" s="2">
        <f>$L$21*(E6310*1000)</f>
        <v>0</v>
      </c>
      <c r="U6310" s="2">
        <f>$L$22*(F6310*1000)</f>
        <v>0</v>
      </c>
      <c r="V6310" s="2">
        <f>$L$18*(G6310*1000)</f>
        <v>40020000</v>
      </c>
      <c r="W6310" s="2">
        <f>$L$24*(H6310*1000)</f>
        <v>0</v>
      </c>
      <c r="X6310" s="2">
        <f>$L$23*(I6310*1000)</f>
        <v>0</v>
      </c>
      <c r="Y6310" s="2">
        <f t="shared" si="294"/>
        <v>425.27019999999999</v>
      </c>
      <c r="Z6310" s="18">
        <f>Y6310/(B6310+C6310+D6310+E6310+F6310+G6310+H6310+I6310)</f>
        <v>0.29410110650069154</v>
      </c>
      <c r="AA6310" s="18">
        <f t="shared" si="296"/>
        <v>2576924.6542999991</v>
      </c>
      <c r="AB6310" s="18">
        <f>((B6310+E6310+F6310+H6310+I6310)/(B6310+C6310+D6310+E6310+F6310+G6310+H6310+I6310))*100</f>
        <v>33.195020746887963</v>
      </c>
      <c r="AC6310" s="2">
        <f t="shared" si="295"/>
        <v>1</v>
      </c>
    </row>
    <row r="6311" spans="1:29">
      <c r="A6311" s="15" t="s">
        <v>91</v>
      </c>
      <c r="B6311" s="16" t="s">
        <v>70</v>
      </c>
      <c r="C6311" s="16" t="s">
        <v>1377</v>
      </c>
      <c r="D6311" s="16" t="s">
        <v>547</v>
      </c>
      <c r="E6311" s="16" t="str">
        <f>IF([1]Sheet1!L6311="",[1]Sheet1!K6311,[1]Sheet1!L6311)</f>
        <v>97</v>
      </c>
      <c r="F6311" s="16" t="s">
        <v>221</v>
      </c>
      <c r="G6311" s="16" t="s">
        <v>137</v>
      </c>
      <c r="H6311" s="16" t="s">
        <v>302</v>
      </c>
      <c r="I6311" s="16" t="s">
        <v>193</v>
      </c>
      <c r="N6311" s="17">
        <v>9</v>
      </c>
      <c r="O6311" s="17">
        <v>20</v>
      </c>
      <c r="P6311" s="17">
        <v>15</v>
      </c>
      <c r="Q6311" s="2">
        <f>$L$25*(B6311*1000)</f>
        <v>0</v>
      </c>
      <c r="R6311" s="2">
        <f>$L$19*(C6311*1000)</f>
        <v>402920200</v>
      </c>
      <c r="S6311" s="2">
        <f>$L$20*(D6311*1000)</f>
        <v>138322800</v>
      </c>
      <c r="T6311" s="2">
        <f>$L$21*(E6311*1000)</f>
        <v>0</v>
      </c>
      <c r="U6311" s="2">
        <f>$L$22*(F6311*1000)</f>
        <v>0</v>
      </c>
      <c r="V6311" s="2">
        <f>$L$18*(G6311*1000)</f>
        <v>44370000</v>
      </c>
      <c r="W6311" s="2">
        <f>$L$24*(H6311*1000)</f>
        <v>0</v>
      </c>
      <c r="X6311" s="2">
        <f>$L$23*(I6311*1000)</f>
        <v>0</v>
      </c>
      <c r="Y6311" s="2">
        <f t="shared" si="294"/>
        <v>585.61300000000006</v>
      </c>
      <c r="Z6311" s="18">
        <f>Y6311/(B6311+C6311+D6311+E6311+F6311+G6311+H6311+I6311)</f>
        <v>0.3075698529411765</v>
      </c>
      <c r="AA6311" s="18">
        <f t="shared" si="296"/>
        <v>2577510.267299999</v>
      </c>
      <c r="AB6311" s="18">
        <f>((B6311+E6311+F6311+H6311+I6311)/(B6311+C6311+D6311+E6311+F6311+G6311+H6311+I6311))*100</f>
        <v>26.6281512605042</v>
      </c>
      <c r="AC6311" s="2">
        <f t="shared" si="295"/>
        <v>1</v>
      </c>
    </row>
    <row r="6312" spans="1:29">
      <c r="A6312" s="15" t="s">
        <v>95</v>
      </c>
      <c r="B6312" s="16" t="s">
        <v>111</v>
      </c>
      <c r="C6312" s="16" t="s">
        <v>1120</v>
      </c>
      <c r="D6312" s="16" t="s">
        <v>672</v>
      </c>
      <c r="E6312" s="16" t="str">
        <f>IF([1]Sheet1!L6312="",[1]Sheet1!K6312,[1]Sheet1!L6312)</f>
        <v>122</v>
      </c>
      <c r="F6312" s="16" t="s">
        <v>221</v>
      </c>
      <c r="G6312" s="16" t="s">
        <v>245</v>
      </c>
      <c r="H6312" s="16" t="s">
        <v>153</v>
      </c>
      <c r="I6312" s="16" t="s">
        <v>222</v>
      </c>
      <c r="N6312" s="17">
        <v>9</v>
      </c>
      <c r="O6312" s="17">
        <v>20</v>
      </c>
      <c r="P6312" s="17">
        <v>16</v>
      </c>
      <c r="Q6312" s="2">
        <f>$L$25*(B6312*1000)</f>
        <v>0</v>
      </c>
      <c r="R6312" s="2">
        <f>$L$19*(C6312*1000)</f>
        <v>450430900</v>
      </c>
      <c r="S6312" s="2">
        <f>$L$20*(D6312*1000)</f>
        <v>111426700</v>
      </c>
      <c r="T6312" s="2">
        <f>$L$21*(E6312*1000)</f>
        <v>0</v>
      </c>
      <c r="U6312" s="2">
        <f>$L$22*(F6312*1000)</f>
        <v>0</v>
      </c>
      <c r="V6312" s="2">
        <f>$L$18*(G6312*1000)</f>
        <v>45240000</v>
      </c>
      <c r="W6312" s="2">
        <f>$L$24*(H6312*1000)</f>
        <v>0</v>
      </c>
      <c r="X6312" s="2">
        <f>$L$23*(I6312*1000)</f>
        <v>0</v>
      </c>
      <c r="Y6312" s="2">
        <f t="shared" si="294"/>
        <v>607.09760000000006</v>
      </c>
      <c r="Z6312" s="18">
        <f>Y6312/(B6312+C6312+D6312+E6312+F6312+G6312+H6312+I6312)</f>
        <v>0.30113968253968254</v>
      </c>
      <c r="AA6312" s="18">
        <f t="shared" si="296"/>
        <v>2578117.364899999</v>
      </c>
      <c r="AB6312" s="18">
        <f>((B6312+E6312+F6312+H6312+I6312)/(B6312+C6312+D6312+E6312+F6312+G6312+H6312+I6312))*100</f>
        <v>26.686507936507937</v>
      </c>
      <c r="AC6312" s="2">
        <f t="shared" si="295"/>
        <v>1</v>
      </c>
    </row>
    <row r="6313" spans="1:29">
      <c r="A6313" s="15" t="s">
        <v>98</v>
      </c>
      <c r="B6313" s="16" t="s">
        <v>70</v>
      </c>
      <c r="C6313" s="16" t="s">
        <v>1485</v>
      </c>
      <c r="D6313" s="16" t="s">
        <v>243</v>
      </c>
      <c r="E6313" s="16" t="str">
        <f>IF([1]Sheet1!L6313="",[1]Sheet1!K6313,[1]Sheet1!L6313)</f>
        <v>88</v>
      </c>
      <c r="F6313" s="16" t="s">
        <v>221</v>
      </c>
      <c r="G6313" s="16" t="s">
        <v>443</v>
      </c>
      <c r="H6313" s="16" t="s">
        <v>32</v>
      </c>
      <c r="I6313" s="16" t="s">
        <v>694</v>
      </c>
      <c r="N6313" s="17">
        <v>9</v>
      </c>
      <c r="O6313" s="17">
        <v>20</v>
      </c>
      <c r="P6313" s="17">
        <v>17</v>
      </c>
      <c r="Q6313" s="2">
        <f>$L$25*(B6313*1000)</f>
        <v>0</v>
      </c>
      <c r="R6313" s="2">
        <f>$L$19*(C6313*1000)</f>
        <v>528878800</v>
      </c>
      <c r="S6313" s="2">
        <f>$L$20*(D6313*1000)</f>
        <v>144360700</v>
      </c>
      <c r="T6313" s="2">
        <f>$L$21*(E6313*1000)</f>
        <v>0</v>
      </c>
      <c r="U6313" s="2">
        <f>$L$22*(F6313*1000)</f>
        <v>0</v>
      </c>
      <c r="V6313" s="2">
        <f>$L$18*(G6313*1000)</f>
        <v>47850000</v>
      </c>
      <c r="W6313" s="2">
        <f>$L$24*(H6313*1000)</f>
        <v>0</v>
      </c>
      <c r="X6313" s="2">
        <f>$L$23*(I6313*1000)</f>
        <v>0</v>
      </c>
      <c r="Y6313" s="2">
        <f t="shared" si="294"/>
        <v>721.08950000000004</v>
      </c>
      <c r="Z6313" s="18">
        <f>Y6313/(B6313+C6313+D6313+E6313+F6313+G6313+H6313+I6313)</f>
        <v>0.31864317277949628</v>
      </c>
      <c r="AA6313" s="18">
        <f t="shared" si="296"/>
        <v>2578838.4543999988</v>
      </c>
      <c r="AB6313" s="18">
        <f>((B6313+E6313+F6313+H6313+I6313)/(B6313+C6313+D6313+E6313+F6313+G6313+H6313+I6313))*100</f>
        <v>22.492266902342024</v>
      </c>
      <c r="AC6313" s="2">
        <f t="shared" si="295"/>
        <v>1</v>
      </c>
    </row>
    <row r="6314" spans="1:29">
      <c r="A6314" s="15" t="s">
        <v>101</v>
      </c>
      <c r="B6314" s="16" t="s">
        <v>111</v>
      </c>
      <c r="C6314" s="16" t="s">
        <v>1775</v>
      </c>
      <c r="D6314" s="16" t="s">
        <v>532</v>
      </c>
      <c r="E6314" s="16" t="str">
        <f>IF([1]Sheet1!L6314="",[1]Sheet1!K6314,[1]Sheet1!L6314)</f>
        <v>96</v>
      </c>
      <c r="F6314" s="16" t="s">
        <v>221</v>
      </c>
      <c r="G6314" s="16" t="s">
        <v>557</v>
      </c>
      <c r="H6314" s="16" t="s">
        <v>32</v>
      </c>
      <c r="I6314" s="16" t="s">
        <v>547</v>
      </c>
      <c r="N6314" s="17">
        <v>9</v>
      </c>
      <c r="O6314" s="17">
        <v>20</v>
      </c>
      <c r="P6314" s="17">
        <v>18</v>
      </c>
      <c r="Q6314" s="2">
        <f>$L$25*(B6314*1000)</f>
        <v>0</v>
      </c>
      <c r="R6314" s="2">
        <f>$L$19*(C6314*1000)</f>
        <v>530720300</v>
      </c>
      <c r="S6314" s="2">
        <f>$L$20*(D6314*1000)</f>
        <v>127344800</v>
      </c>
      <c r="T6314" s="2">
        <f>$L$21*(E6314*1000)</f>
        <v>0</v>
      </c>
      <c r="U6314" s="2">
        <f>$L$22*(F6314*1000)</f>
        <v>0</v>
      </c>
      <c r="V6314" s="2">
        <f>$L$18*(G6314*1000)</f>
        <v>48720000</v>
      </c>
      <c r="W6314" s="2">
        <f>$L$24*(H6314*1000)</f>
        <v>0</v>
      </c>
      <c r="X6314" s="2">
        <f>$L$23*(I6314*1000)</f>
        <v>0</v>
      </c>
      <c r="Y6314" s="2">
        <f t="shared" si="294"/>
        <v>706.78510000000006</v>
      </c>
      <c r="Z6314" s="18">
        <f>Y6314/(B6314+C6314+D6314+E6314+F6314+G6314+H6314+I6314)</f>
        <v>0.33736758949880669</v>
      </c>
      <c r="AA6314" s="18">
        <f t="shared" si="296"/>
        <v>2579545.2394999987</v>
      </c>
      <c r="AB6314" s="18">
        <f>((B6314+E6314+F6314+H6314+I6314)/(B6314+C6314+D6314+E6314+F6314+G6314+H6314+I6314))*100</f>
        <v>17.470167064439142</v>
      </c>
      <c r="AC6314" s="2">
        <f t="shared" si="295"/>
        <v>1</v>
      </c>
    </row>
    <row r="6315" spans="1:29">
      <c r="A6315" s="15" t="s">
        <v>106</v>
      </c>
      <c r="B6315" s="16" t="s">
        <v>111</v>
      </c>
      <c r="C6315" s="16" t="s">
        <v>1130</v>
      </c>
      <c r="D6315" s="16" t="s">
        <v>1070</v>
      </c>
      <c r="E6315" s="16" t="str">
        <f>IF([1]Sheet1!L6315="",[1]Sheet1!K6315,[1]Sheet1!L6315)</f>
        <v>121</v>
      </c>
      <c r="F6315" s="16" t="s">
        <v>221</v>
      </c>
      <c r="G6315" s="16" t="s">
        <v>557</v>
      </c>
      <c r="H6315" s="16" t="s">
        <v>32</v>
      </c>
      <c r="I6315" s="16" t="s">
        <v>385</v>
      </c>
      <c r="N6315" s="17">
        <v>9</v>
      </c>
      <c r="O6315" s="17">
        <v>20</v>
      </c>
      <c r="P6315" s="17">
        <v>19</v>
      </c>
      <c r="Q6315" s="2">
        <f>$L$25*(B6315*1000)</f>
        <v>0</v>
      </c>
      <c r="R6315" s="2">
        <f>$L$19*(C6315*1000)</f>
        <v>467372700</v>
      </c>
      <c r="S6315" s="2">
        <f>$L$20*(D6315*1000)</f>
        <v>107584400</v>
      </c>
      <c r="T6315" s="2">
        <f>$L$21*(E6315*1000)</f>
        <v>0</v>
      </c>
      <c r="U6315" s="2">
        <f>$L$22*(F6315*1000)</f>
        <v>0</v>
      </c>
      <c r="V6315" s="2">
        <f>$L$18*(G6315*1000)</f>
        <v>48720000</v>
      </c>
      <c r="W6315" s="2">
        <f>$L$24*(H6315*1000)</f>
        <v>0</v>
      </c>
      <c r="X6315" s="2">
        <f>$L$23*(I6315*1000)</f>
        <v>0</v>
      </c>
      <c r="Y6315" s="2">
        <f t="shared" si="294"/>
        <v>623.6771</v>
      </c>
      <c r="Z6315" s="18">
        <f>Y6315/(B6315+C6315+D6315+E6315+F6315+G6315+H6315+I6315)</f>
        <v>0.32602043910088868</v>
      </c>
      <c r="AA6315" s="18">
        <f t="shared" si="296"/>
        <v>2580168.9165999987</v>
      </c>
      <c r="AB6315" s="18">
        <f>((B6315+E6315+F6315+H6315+I6315)/(B6315+C6315+D6315+E6315+F6315+G6315+H6315+I6315))*100</f>
        <v>20.491374803972818</v>
      </c>
      <c r="AC6315" s="2">
        <f t="shared" si="295"/>
        <v>1</v>
      </c>
    </row>
    <row r="6316" spans="1:29">
      <c r="A6316" s="15" t="s">
        <v>110</v>
      </c>
      <c r="B6316" s="16" t="s">
        <v>111</v>
      </c>
      <c r="C6316" s="16" t="s">
        <v>1129</v>
      </c>
      <c r="D6316" s="16" t="s">
        <v>1070</v>
      </c>
      <c r="E6316" s="16" t="str">
        <f>IF([1]Sheet1!L6316="",[1]Sheet1!K6316,[1]Sheet1!L6316)</f>
        <v>86</v>
      </c>
      <c r="F6316" s="16" t="s">
        <v>221</v>
      </c>
      <c r="G6316" s="16" t="s">
        <v>557</v>
      </c>
      <c r="H6316" s="16" t="s">
        <v>32</v>
      </c>
      <c r="I6316" s="16" t="s">
        <v>564</v>
      </c>
      <c r="N6316" s="17">
        <v>9</v>
      </c>
      <c r="O6316" s="17">
        <v>20</v>
      </c>
      <c r="P6316" s="17">
        <v>20</v>
      </c>
      <c r="Q6316" s="2">
        <f>$L$25*(B6316*1000)</f>
        <v>0</v>
      </c>
      <c r="R6316" s="2">
        <f>$L$19*(C6316*1000)</f>
        <v>439381900</v>
      </c>
      <c r="S6316" s="2">
        <f>$L$20*(D6316*1000)</f>
        <v>107584400</v>
      </c>
      <c r="T6316" s="2">
        <f>$L$21*(E6316*1000)</f>
        <v>0</v>
      </c>
      <c r="U6316" s="2">
        <f>$L$22*(F6316*1000)</f>
        <v>0</v>
      </c>
      <c r="V6316" s="2">
        <f>$L$18*(G6316*1000)</f>
        <v>48720000</v>
      </c>
      <c r="W6316" s="2">
        <f>$L$24*(H6316*1000)</f>
        <v>0</v>
      </c>
      <c r="X6316" s="2">
        <f>$L$23*(I6316*1000)</f>
        <v>0</v>
      </c>
      <c r="Y6316" s="2">
        <f t="shared" si="294"/>
        <v>595.68629999999996</v>
      </c>
      <c r="Z6316" s="18">
        <f>Y6316/(B6316+C6316+D6316+E6316+F6316+G6316+H6316+I6316)</f>
        <v>0.35123012971698109</v>
      </c>
      <c r="AA6316" s="18">
        <f t="shared" si="296"/>
        <v>2580764.6028999989</v>
      </c>
      <c r="AB6316" s="18">
        <f>((B6316+E6316+F6316+H6316+I6316)/(B6316+C6316+D6316+E6316+F6316+G6316+H6316+I6316))*100</f>
        <v>14.799528301886792</v>
      </c>
      <c r="AC6316" s="2">
        <f t="shared" si="295"/>
        <v>1</v>
      </c>
    </row>
    <row r="6317" spans="1:29">
      <c r="A6317" s="15" t="s">
        <v>113</v>
      </c>
      <c r="B6317" s="16" t="s">
        <v>111</v>
      </c>
      <c r="C6317" s="16" t="s">
        <v>284</v>
      </c>
      <c r="D6317" s="16" t="s">
        <v>405</v>
      </c>
      <c r="E6317" s="16" t="str">
        <f>IF([1]Sheet1!L6317="",[1]Sheet1!K6317,[1]Sheet1!L6317)</f>
        <v>86</v>
      </c>
      <c r="F6317" s="16" t="s">
        <v>221</v>
      </c>
      <c r="G6317" s="16" t="s">
        <v>177</v>
      </c>
      <c r="H6317" s="16" t="s">
        <v>32</v>
      </c>
      <c r="I6317" s="16" t="s">
        <v>228</v>
      </c>
      <c r="N6317" s="17">
        <v>9</v>
      </c>
      <c r="O6317" s="17">
        <v>20</v>
      </c>
      <c r="P6317" s="17">
        <v>21</v>
      </c>
      <c r="Q6317" s="2">
        <f>$L$25*(B6317*1000)</f>
        <v>0</v>
      </c>
      <c r="R6317" s="2">
        <f>$L$19*(C6317*1000)</f>
        <v>362775500</v>
      </c>
      <c r="S6317" s="2">
        <f>$L$20*(D6317*1000)</f>
        <v>105937700</v>
      </c>
      <c r="T6317" s="2">
        <f>$L$21*(E6317*1000)</f>
        <v>0</v>
      </c>
      <c r="U6317" s="2">
        <f>$L$22*(F6317*1000)</f>
        <v>0</v>
      </c>
      <c r="V6317" s="2">
        <f>$L$18*(G6317*1000)</f>
        <v>46110000</v>
      </c>
      <c r="W6317" s="2">
        <f>$L$24*(H6317*1000)</f>
        <v>0</v>
      </c>
      <c r="X6317" s="2">
        <f>$L$23*(I6317*1000)</f>
        <v>0</v>
      </c>
      <c r="Y6317" s="2">
        <f t="shared" si="294"/>
        <v>514.82320000000004</v>
      </c>
      <c r="Z6317" s="18">
        <f>Y6317/(B6317+C6317+D6317+E6317+F6317+G6317+H6317+I6317)</f>
        <v>0.35189555707450448</v>
      </c>
      <c r="AA6317" s="18">
        <f t="shared" si="296"/>
        <v>2581279.4260999989</v>
      </c>
      <c r="AB6317" s="18">
        <f>((B6317+E6317+F6317+H6317+I6317)/(B6317+C6317+D6317+E6317+F6317+G6317+H6317+I6317))*100</f>
        <v>15.857826384142173</v>
      </c>
      <c r="AC6317" s="2">
        <f t="shared" si="295"/>
        <v>1</v>
      </c>
    </row>
    <row r="6318" spans="1:29">
      <c r="A6318" s="15" t="s">
        <v>117</v>
      </c>
      <c r="B6318" s="16" t="s">
        <v>111</v>
      </c>
      <c r="C6318" s="16" t="s">
        <v>521</v>
      </c>
      <c r="D6318" s="16" t="s">
        <v>552</v>
      </c>
      <c r="E6318" s="16" t="str">
        <f>IF([1]Sheet1!L6318="",[1]Sheet1!K6318,[1]Sheet1!L6318)</f>
        <v>4</v>
      </c>
      <c r="F6318" s="16" t="s">
        <v>78</v>
      </c>
      <c r="G6318" s="16" t="s">
        <v>118</v>
      </c>
      <c r="H6318" s="16" t="s">
        <v>32</v>
      </c>
      <c r="I6318" s="16" t="s">
        <v>698</v>
      </c>
      <c r="N6318" s="17">
        <v>9</v>
      </c>
      <c r="O6318" s="17">
        <v>20</v>
      </c>
      <c r="P6318" s="17">
        <v>22</v>
      </c>
      <c r="Q6318" s="2">
        <f>$L$25*(B6318*1000)</f>
        <v>0</v>
      </c>
      <c r="R6318" s="2">
        <f>$L$19*(C6318*1000)</f>
        <v>333311500</v>
      </c>
      <c r="S6318" s="2">
        <f>$L$20*(D6318*1000)</f>
        <v>107035500</v>
      </c>
      <c r="T6318" s="2">
        <f>$L$21*(E6318*1000)</f>
        <v>0</v>
      </c>
      <c r="U6318" s="2">
        <f>$L$22*(F6318*1000)</f>
        <v>0</v>
      </c>
      <c r="V6318" s="2">
        <f>$L$18*(G6318*1000)</f>
        <v>28710000</v>
      </c>
      <c r="W6318" s="2">
        <f>$L$24*(H6318*1000)</f>
        <v>0</v>
      </c>
      <c r="X6318" s="2">
        <f>$L$23*(I6318*1000)</f>
        <v>0</v>
      </c>
      <c r="Y6318" s="2">
        <f t="shared" si="294"/>
        <v>469.05700000000002</v>
      </c>
      <c r="Z6318" s="18">
        <f>Y6318/(B6318+C6318+D6318+E6318+F6318+G6318+H6318+I6318)</f>
        <v>0.36673729476153244</v>
      </c>
      <c r="AA6318" s="18">
        <f t="shared" si="296"/>
        <v>2581748.4830999989</v>
      </c>
      <c r="AB6318" s="18">
        <f>((B6318+E6318+F6318+H6318+I6318)/(B6318+C6318+D6318+E6318+F6318+G6318+H6318+I6318))*100</f>
        <v>11.415168100078187</v>
      </c>
      <c r="AC6318" s="2">
        <f t="shared" si="295"/>
        <v>1</v>
      </c>
    </row>
    <row r="6319" spans="1:29">
      <c r="A6319" s="15" t="s">
        <v>120</v>
      </c>
      <c r="B6319" s="16" t="s">
        <v>111</v>
      </c>
      <c r="C6319" s="16" t="s">
        <v>475</v>
      </c>
      <c r="D6319" s="16" t="s">
        <v>569</v>
      </c>
      <c r="E6319" s="16" t="str">
        <f>IF([1]Sheet1!L6319="",[1]Sheet1!K6319,[1]Sheet1!L6319)</f>
        <v>0</v>
      </c>
      <c r="F6319" s="16" t="s">
        <v>221</v>
      </c>
      <c r="G6319" s="16" t="s">
        <v>160</v>
      </c>
      <c r="H6319" s="16" t="s">
        <v>32</v>
      </c>
      <c r="I6319" s="16" t="s">
        <v>535</v>
      </c>
      <c r="N6319" s="17">
        <v>9</v>
      </c>
      <c r="O6319" s="17">
        <v>20</v>
      </c>
      <c r="P6319" s="17">
        <v>23</v>
      </c>
      <c r="Q6319" s="2">
        <f>$L$25*(B6319*1000)</f>
        <v>0</v>
      </c>
      <c r="R6319" s="2">
        <f>$L$19*(C6319*1000)</f>
        <v>307530500</v>
      </c>
      <c r="S6319" s="2">
        <f>$L$20*(D6319*1000)</f>
        <v>106486600</v>
      </c>
      <c r="T6319" s="2">
        <f>$L$21*(E6319*1000)</f>
        <v>0</v>
      </c>
      <c r="U6319" s="2">
        <f>$L$22*(F6319*1000)</f>
        <v>0</v>
      </c>
      <c r="V6319" s="2">
        <f>$L$18*(G6319*1000)</f>
        <v>26970000</v>
      </c>
      <c r="W6319" s="2">
        <f>$L$24*(H6319*1000)</f>
        <v>0</v>
      </c>
      <c r="X6319" s="2">
        <f>$L$23*(I6319*1000)</f>
        <v>0</v>
      </c>
      <c r="Y6319" s="2">
        <f t="shared" si="294"/>
        <v>440.9871</v>
      </c>
      <c r="Z6319" s="18">
        <f>Y6319/(B6319+C6319+D6319+E6319+F6319+G6319+H6319+I6319)</f>
        <v>0.37562785349233391</v>
      </c>
      <c r="AA6319" s="18">
        <f t="shared" si="296"/>
        <v>2582189.4701999989</v>
      </c>
      <c r="AB6319" s="18">
        <f>((B6319+E6319+F6319+H6319+I6319)/(B6319+C6319+D6319+E6319+F6319+G6319+H6319+I6319))*100</f>
        <v>9.7103918228279387</v>
      </c>
      <c r="AC6319" s="2">
        <f t="shared" si="295"/>
        <v>1</v>
      </c>
    </row>
    <row r="6320" spans="1:29">
      <c r="A6320" s="15" t="s">
        <v>29</v>
      </c>
      <c r="B6320" s="16" t="s">
        <v>111</v>
      </c>
      <c r="C6320" s="16" t="s">
        <v>312</v>
      </c>
      <c r="D6320" s="16" t="s">
        <v>569</v>
      </c>
      <c r="E6320" s="16" t="str">
        <f>IF([1]Sheet1!L6320="",[1]Sheet1!K6320,[1]Sheet1!L6320)</f>
        <v>0</v>
      </c>
      <c r="F6320" s="16" t="s">
        <v>78</v>
      </c>
      <c r="G6320" s="16" t="s">
        <v>160</v>
      </c>
      <c r="H6320" s="16" t="s">
        <v>32</v>
      </c>
      <c r="I6320" s="16" t="s">
        <v>411</v>
      </c>
      <c r="N6320" s="17">
        <v>9</v>
      </c>
      <c r="O6320" s="17">
        <v>20</v>
      </c>
      <c r="P6320" s="17">
        <v>24</v>
      </c>
      <c r="Q6320" s="2">
        <f>$L$25*(B6320*1000)</f>
        <v>0</v>
      </c>
      <c r="R6320" s="2">
        <f>$L$19*(C6320*1000)</f>
        <v>268490700</v>
      </c>
      <c r="S6320" s="2">
        <f>$L$20*(D6320*1000)</f>
        <v>106486600</v>
      </c>
      <c r="T6320" s="2">
        <f>$L$21*(E6320*1000)</f>
        <v>0</v>
      </c>
      <c r="U6320" s="2">
        <f>$L$22*(F6320*1000)</f>
        <v>0</v>
      </c>
      <c r="V6320" s="2">
        <f>$L$18*(G6320*1000)</f>
        <v>26970000</v>
      </c>
      <c r="W6320" s="2">
        <f>$L$24*(H6320*1000)</f>
        <v>0</v>
      </c>
      <c r="X6320" s="2">
        <f>$L$23*(I6320*1000)</f>
        <v>0</v>
      </c>
      <c r="Y6320" s="2">
        <f t="shared" si="294"/>
        <v>401.94729999999998</v>
      </c>
      <c r="Z6320" s="18">
        <f>Y6320/(B6320+C6320+D6320+E6320+F6320+G6320+H6320+I6320)</f>
        <v>0.38723246628131019</v>
      </c>
      <c r="AA6320" s="18">
        <f t="shared" si="296"/>
        <v>2582591.4174999991</v>
      </c>
      <c r="AB6320" s="18">
        <f>((B6320+E6320+F6320+H6320+I6320)/(B6320+C6320+D6320+E6320+F6320+G6320+H6320+I6320))*100</f>
        <v>8.0924855491329488</v>
      </c>
      <c r="AC6320" s="2">
        <f t="shared" si="295"/>
        <v>1</v>
      </c>
    </row>
    <row r="6321" spans="1:29">
      <c r="A6321" s="15" t="s">
        <v>37</v>
      </c>
      <c r="B6321" s="16" t="s">
        <v>111</v>
      </c>
      <c r="C6321" s="16" t="s">
        <v>965</v>
      </c>
      <c r="D6321" s="16" t="s">
        <v>552</v>
      </c>
      <c r="E6321" s="16" t="str">
        <f>IF([1]Sheet1!L6321="",[1]Sheet1!K6321,[1]Sheet1!L6321)</f>
        <v>112</v>
      </c>
      <c r="F6321" s="16" t="s">
        <v>221</v>
      </c>
      <c r="G6321" s="16" t="s">
        <v>160</v>
      </c>
      <c r="H6321" s="16" t="s">
        <v>32</v>
      </c>
      <c r="I6321" s="16" t="s">
        <v>593</v>
      </c>
      <c r="N6321" s="17">
        <v>9</v>
      </c>
      <c r="O6321" s="17">
        <v>21</v>
      </c>
      <c r="P6321" s="17">
        <v>1</v>
      </c>
      <c r="Q6321" s="2">
        <f>$L$25*(B6321*1000)</f>
        <v>0</v>
      </c>
      <c r="R6321" s="2">
        <f>$L$19*(C6321*1000)</f>
        <v>251548900</v>
      </c>
      <c r="S6321" s="2">
        <f>$L$20*(D6321*1000)</f>
        <v>107035500</v>
      </c>
      <c r="T6321" s="2">
        <f>$L$21*(E6321*1000)</f>
        <v>0</v>
      </c>
      <c r="U6321" s="2">
        <f>$L$22*(F6321*1000)</f>
        <v>0</v>
      </c>
      <c r="V6321" s="2">
        <f>$L$18*(G6321*1000)</f>
        <v>26970000</v>
      </c>
      <c r="W6321" s="2">
        <f>$L$24*(H6321*1000)</f>
        <v>0</v>
      </c>
      <c r="X6321" s="2">
        <f>$L$23*(I6321*1000)</f>
        <v>0</v>
      </c>
      <c r="Y6321" s="2">
        <f t="shared" si="294"/>
        <v>385.55439999999999</v>
      </c>
      <c r="Z6321" s="18">
        <f>Y6321/(B6321+C6321+D6321+E6321+F6321+G6321+H6321+I6321)</f>
        <v>0.35600590951061861</v>
      </c>
      <c r="AA6321" s="18">
        <f t="shared" si="296"/>
        <v>2582976.9718999988</v>
      </c>
      <c r="AB6321" s="18">
        <f>((B6321+E6321+F6321+H6321+I6321)/(B6321+C6321+D6321+E6321+F6321+G6321+H6321+I6321))*100</f>
        <v>16.066481994459831</v>
      </c>
      <c r="AC6321" s="2">
        <f t="shared" si="295"/>
        <v>1</v>
      </c>
    </row>
    <row r="6322" spans="1:29">
      <c r="A6322" s="15" t="s">
        <v>42</v>
      </c>
      <c r="B6322" s="16" t="s">
        <v>111</v>
      </c>
      <c r="C6322" s="16" t="s">
        <v>586</v>
      </c>
      <c r="D6322" s="16" t="s">
        <v>552</v>
      </c>
      <c r="E6322" s="16" t="str">
        <f>IF([1]Sheet1!L6322="",[1]Sheet1!K6322,[1]Sheet1!L6322)</f>
        <v>151</v>
      </c>
      <c r="F6322" s="16" t="s">
        <v>78</v>
      </c>
      <c r="G6322" s="16" t="s">
        <v>160</v>
      </c>
      <c r="H6322" s="16" t="s">
        <v>32</v>
      </c>
      <c r="I6322" s="16" t="s">
        <v>107</v>
      </c>
      <c r="N6322" s="17">
        <v>9</v>
      </c>
      <c r="O6322" s="17">
        <v>21</v>
      </c>
      <c r="P6322" s="17">
        <v>2</v>
      </c>
      <c r="Q6322" s="2">
        <f>$L$25*(B6322*1000)</f>
        <v>0</v>
      </c>
      <c r="R6322" s="2">
        <f>$L$19*(C6322*1000)</f>
        <v>277698200</v>
      </c>
      <c r="S6322" s="2">
        <f>$L$20*(D6322*1000)</f>
        <v>107035500</v>
      </c>
      <c r="T6322" s="2">
        <f>$L$21*(E6322*1000)</f>
        <v>0</v>
      </c>
      <c r="U6322" s="2">
        <f>$L$22*(F6322*1000)</f>
        <v>0</v>
      </c>
      <c r="V6322" s="2">
        <f>$L$18*(G6322*1000)</f>
        <v>26970000</v>
      </c>
      <c r="W6322" s="2">
        <f>$L$24*(H6322*1000)</f>
        <v>0</v>
      </c>
      <c r="X6322" s="2">
        <f>$L$23*(I6322*1000)</f>
        <v>0</v>
      </c>
      <c r="Y6322" s="2">
        <f t="shared" si="294"/>
        <v>411.70370000000003</v>
      </c>
      <c r="Z6322" s="18">
        <f>Y6322/(B6322+C6322+D6322+E6322+F6322+G6322+H6322+I6322)</f>
        <v>0.34684389216512218</v>
      </c>
      <c r="AA6322" s="18">
        <f t="shared" si="296"/>
        <v>2583388.6755999988</v>
      </c>
      <c r="AB6322" s="18">
        <f>((B6322+E6322+F6322+H6322+I6322)/(B6322+C6322+D6322+E6322+F6322+G6322+H6322+I6322))*100</f>
        <v>17.438921651221566</v>
      </c>
      <c r="AC6322" s="2">
        <f t="shared" si="295"/>
        <v>1</v>
      </c>
    </row>
    <row r="6323" spans="1:29">
      <c r="A6323" s="15" t="s">
        <v>47</v>
      </c>
      <c r="B6323" s="16" t="s">
        <v>111</v>
      </c>
      <c r="C6323" s="16" t="s">
        <v>1010</v>
      </c>
      <c r="D6323" s="16" t="s">
        <v>569</v>
      </c>
      <c r="E6323" s="16" t="str">
        <f>IF([1]Sheet1!L6323="",[1]Sheet1!K6323,[1]Sheet1!L6323)</f>
        <v>151</v>
      </c>
      <c r="F6323" s="16" t="s">
        <v>221</v>
      </c>
      <c r="G6323" s="16" t="s">
        <v>160</v>
      </c>
      <c r="H6323" s="16" t="s">
        <v>32</v>
      </c>
      <c r="I6323" s="16" t="s">
        <v>186</v>
      </c>
      <c r="N6323" s="17">
        <v>9</v>
      </c>
      <c r="O6323" s="17">
        <v>21</v>
      </c>
      <c r="P6323" s="17">
        <v>3</v>
      </c>
      <c r="Q6323" s="2">
        <f>$L$25*(B6323*1000)</f>
        <v>0</v>
      </c>
      <c r="R6323" s="2">
        <f>$L$19*(C6323*1000)</f>
        <v>372351300</v>
      </c>
      <c r="S6323" s="2">
        <f>$L$20*(D6323*1000)</f>
        <v>106486600</v>
      </c>
      <c r="T6323" s="2">
        <f>$L$21*(E6323*1000)</f>
        <v>0</v>
      </c>
      <c r="U6323" s="2">
        <f>$L$22*(F6323*1000)</f>
        <v>0</v>
      </c>
      <c r="V6323" s="2">
        <f>$L$18*(G6323*1000)</f>
        <v>26970000</v>
      </c>
      <c r="W6323" s="2">
        <f>$L$24*(H6323*1000)</f>
        <v>0</v>
      </c>
      <c r="X6323" s="2">
        <f>$L$23*(I6323*1000)</f>
        <v>0</v>
      </c>
      <c r="Y6323" s="2">
        <f t="shared" si="294"/>
        <v>505.80790000000002</v>
      </c>
      <c r="Z6323" s="18">
        <f>Y6323/(B6323+C6323+D6323+E6323+F6323+G6323+H6323+I6323)</f>
        <v>0.35052522522522522</v>
      </c>
      <c r="AA6323" s="18">
        <f t="shared" si="296"/>
        <v>2583894.4834999987</v>
      </c>
      <c r="AB6323" s="18">
        <f>((B6323+E6323+F6323+H6323+I6323)/(B6323+C6323+D6323+E6323+F6323+G6323+H6323+I6323))*100</f>
        <v>14.345114345114347</v>
      </c>
      <c r="AC6323" s="2">
        <f t="shared" si="295"/>
        <v>1</v>
      </c>
    </row>
    <row r="6324" spans="1:29">
      <c r="A6324" s="15" t="s">
        <v>50</v>
      </c>
      <c r="B6324" s="16" t="s">
        <v>111</v>
      </c>
      <c r="C6324" s="16" t="s">
        <v>1359</v>
      </c>
      <c r="D6324" s="16" t="s">
        <v>934</v>
      </c>
      <c r="E6324" s="16" t="str">
        <f>IF([1]Sheet1!L6324="",[1]Sheet1!K6324,[1]Sheet1!L6324)</f>
        <v>66</v>
      </c>
      <c r="F6324" s="16" t="s">
        <v>78</v>
      </c>
      <c r="G6324" s="16" t="s">
        <v>118</v>
      </c>
      <c r="H6324" s="16" t="s">
        <v>32</v>
      </c>
      <c r="I6324" s="16" t="s">
        <v>479</v>
      </c>
      <c r="N6324" s="17">
        <v>9</v>
      </c>
      <c r="O6324" s="17">
        <v>21</v>
      </c>
      <c r="P6324" s="17">
        <v>4</v>
      </c>
      <c r="Q6324" s="2">
        <f>$L$25*(B6324*1000)</f>
        <v>0</v>
      </c>
      <c r="R6324" s="2">
        <f>$L$19*(C6324*1000)</f>
        <v>487629200</v>
      </c>
      <c r="S6324" s="2">
        <f>$L$20*(D6324*1000)</f>
        <v>114720100</v>
      </c>
      <c r="T6324" s="2">
        <f>$L$21*(E6324*1000)</f>
        <v>0</v>
      </c>
      <c r="U6324" s="2">
        <f>$L$22*(F6324*1000)</f>
        <v>0</v>
      </c>
      <c r="V6324" s="2">
        <f>$L$18*(G6324*1000)</f>
        <v>28710000</v>
      </c>
      <c r="W6324" s="2">
        <f>$L$24*(H6324*1000)</f>
        <v>0</v>
      </c>
      <c r="X6324" s="2">
        <f>$L$23*(I6324*1000)</f>
        <v>0</v>
      </c>
      <c r="Y6324" s="2">
        <f t="shared" si="294"/>
        <v>631.05930000000001</v>
      </c>
      <c r="Z6324" s="18">
        <f>Y6324/(B6324+C6324+D6324+E6324+F6324+G6324+H6324+I6324)</f>
        <v>0.36372293948126799</v>
      </c>
      <c r="AA6324" s="18">
        <f t="shared" si="296"/>
        <v>2584525.5427999985</v>
      </c>
      <c r="AB6324" s="18">
        <f>((B6324+E6324+F6324+H6324+I6324)/(B6324+C6324+D6324+E6324+F6324+G6324+H6324+I6324))*100</f>
        <v>9.7406340057636882</v>
      </c>
      <c r="AC6324" s="2">
        <f t="shared" si="295"/>
        <v>1</v>
      </c>
    </row>
    <row r="6325" spans="1:29">
      <c r="A6325" s="15" t="s">
        <v>53</v>
      </c>
      <c r="B6325" s="16" t="s">
        <v>111</v>
      </c>
      <c r="C6325" s="16" t="s">
        <v>1710</v>
      </c>
      <c r="D6325" s="16" t="s">
        <v>165</v>
      </c>
      <c r="E6325" s="16" t="str">
        <f>IF([1]Sheet1!L6325="",[1]Sheet1!K6325,[1]Sheet1!L6325)</f>
        <v>0</v>
      </c>
      <c r="F6325" s="16" t="s">
        <v>78</v>
      </c>
      <c r="G6325" s="16" t="s">
        <v>107</v>
      </c>
      <c r="H6325" s="16" t="s">
        <v>93</v>
      </c>
      <c r="I6325" s="16" t="s">
        <v>254</v>
      </c>
      <c r="N6325" s="17">
        <v>9</v>
      </c>
      <c r="O6325" s="17">
        <v>21</v>
      </c>
      <c r="P6325" s="17">
        <v>5</v>
      </c>
      <c r="Q6325" s="2">
        <f>$L$25*(B6325*1000)</f>
        <v>0</v>
      </c>
      <c r="R6325" s="2">
        <f>$L$19*(C6325*1000)</f>
        <v>501992900</v>
      </c>
      <c r="S6325" s="2">
        <f>$L$20*(D6325*1000)</f>
        <v>171256800</v>
      </c>
      <c r="T6325" s="2">
        <f>$L$21*(E6325*1000)</f>
        <v>0</v>
      </c>
      <c r="U6325" s="2">
        <f>$L$22*(F6325*1000)</f>
        <v>0</v>
      </c>
      <c r="V6325" s="2">
        <f>$L$18*(G6325*1000)</f>
        <v>32190000</v>
      </c>
      <c r="W6325" s="2">
        <f>$L$24*(H6325*1000)</f>
        <v>0</v>
      </c>
      <c r="X6325" s="2">
        <f>$L$23*(I6325*1000)</f>
        <v>0</v>
      </c>
      <c r="Y6325" s="2">
        <f t="shared" si="294"/>
        <v>705.43970000000002</v>
      </c>
      <c r="Z6325" s="18">
        <f>Y6325/(B6325+C6325+D6325+E6325+F6325+G6325+H6325+I6325)</f>
        <v>0.37603395522388061</v>
      </c>
      <c r="AA6325" s="18">
        <f t="shared" si="296"/>
        <v>2585230.9824999985</v>
      </c>
      <c r="AB6325" s="18">
        <f>((B6325+E6325+F6325+H6325+I6325)/(B6325+C6325+D6325+E6325+F6325+G6325+H6325+I6325))*100</f>
        <v>8.7420042643923246</v>
      </c>
      <c r="AC6325" s="2">
        <f t="shared" si="295"/>
        <v>1</v>
      </c>
    </row>
    <row r="6326" spans="1:29">
      <c r="A6326" s="15" t="s">
        <v>57</v>
      </c>
      <c r="B6326" s="16" t="s">
        <v>111</v>
      </c>
      <c r="C6326" s="16" t="s">
        <v>1283</v>
      </c>
      <c r="D6326" s="16" t="s">
        <v>357</v>
      </c>
      <c r="E6326" s="16" t="str">
        <f>IF([1]Sheet1!L6326="",[1]Sheet1!K6326,[1]Sheet1!L6326)</f>
        <v>0</v>
      </c>
      <c r="F6326" s="16" t="s">
        <v>78</v>
      </c>
      <c r="G6326" s="16" t="s">
        <v>115</v>
      </c>
      <c r="H6326" s="16" t="s">
        <v>455</v>
      </c>
      <c r="I6326" s="16" t="s">
        <v>40</v>
      </c>
      <c r="N6326" s="17">
        <v>9</v>
      </c>
      <c r="O6326" s="17">
        <v>21</v>
      </c>
      <c r="P6326" s="17">
        <v>6</v>
      </c>
      <c r="Q6326" s="2">
        <f>$L$25*(B6326*1000)</f>
        <v>0</v>
      </c>
      <c r="R6326" s="2">
        <f>$L$19*(C6326*1000)</f>
        <v>499046500</v>
      </c>
      <c r="S6326" s="2">
        <f>$L$20*(D6326*1000)</f>
        <v>174550200</v>
      </c>
      <c r="T6326" s="2">
        <f>$L$21*(E6326*1000)</f>
        <v>0</v>
      </c>
      <c r="U6326" s="2">
        <f>$L$22*(F6326*1000)</f>
        <v>0</v>
      </c>
      <c r="V6326" s="2">
        <f>$L$18*(G6326*1000)</f>
        <v>31320000</v>
      </c>
      <c r="W6326" s="2">
        <f>$L$24*(H6326*1000)</f>
        <v>0</v>
      </c>
      <c r="X6326" s="2">
        <f>$L$23*(I6326*1000)</f>
        <v>0</v>
      </c>
      <c r="Y6326" s="2">
        <f t="shared" si="294"/>
        <v>704.91669999999999</v>
      </c>
      <c r="Z6326" s="18">
        <f>Y6326/(B6326+C6326+D6326+E6326+F6326+G6326+H6326+I6326)</f>
        <v>0.34914150569588903</v>
      </c>
      <c r="AA6326" s="18">
        <f t="shared" si="296"/>
        <v>2585935.8991999985</v>
      </c>
      <c r="AB6326" s="18">
        <f>((B6326+E6326+F6326+H6326+I6326)/(B6326+C6326+D6326+E6326+F6326+G6326+H6326+I6326))*100</f>
        <v>15.354135710747896</v>
      </c>
      <c r="AC6326" s="2">
        <f t="shared" si="295"/>
        <v>1</v>
      </c>
    </row>
    <row r="6327" spans="1:29">
      <c r="A6327" s="15" t="s">
        <v>60</v>
      </c>
      <c r="B6327" s="16" t="s">
        <v>111</v>
      </c>
      <c r="C6327" s="16" t="s">
        <v>1286</v>
      </c>
      <c r="D6327" s="16" t="s">
        <v>519</v>
      </c>
      <c r="E6327" s="16" t="str">
        <f>IF([1]Sheet1!L6327="",[1]Sheet1!K6327,[1]Sheet1!L6327)</f>
        <v>0</v>
      </c>
      <c r="F6327" s="16" t="s">
        <v>78</v>
      </c>
      <c r="G6327" s="16" t="s">
        <v>115</v>
      </c>
      <c r="H6327" s="16" t="s">
        <v>444</v>
      </c>
      <c r="I6327" s="16" t="s">
        <v>240</v>
      </c>
      <c r="N6327" s="17">
        <v>9</v>
      </c>
      <c r="O6327" s="17">
        <v>21</v>
      </c>
      <c r="P6327" s="17">
        <v>7</v>
      </c>
      <c r="Q6327" s="2">
        <f>$L$25*(B6327*1000)</f>
        <v>0</v>
      </c>
      <c r="R6327" s="2">
        <f>$L$19*(C6327*1000)</f>
        <v>462584800</v>
      </c>
      <c r="S6327" s="2">
        <f>$L$20*(D6327*1000)</f>
        <v>172903500</v>
      </c>
      <c r="T6327" s="2">
        <f>$L$21*(E6327*1000)</f>
        <v>0</v>
      </c>
      <c r="U6327" s="2">
        <f>$L$22*(F6327*1000)</f>
        <v>0</v>
      </c>
      <c r="V6327" s="2">
        <f>$L$18*(G6327*1000)</f>
        <v>31320000</v>
      </c>
      <c r="W6327" s="2">
        <f>$L$24*(H6327*1000)</f>
        <v>0</v>
      </c>
      <c r="X6327" s="2">
        <f>$L$23*(I6327*1000)</f>
        <v>0</v>
      </c>
      <c r="Y6327" s="2">
        <f t="shared" si="294"/>
        <v>666.80830000000003</v>
      </c>
      <c r="Z6327" s="18">
        <f>Y6327/(B6327+C6327+D6327+E6327+F6327+G6327+H6327+I6327)</f>
        <v>0.32463889970788706</v>
      </c>
      <c r="AA6327" s="18">
        <f t="shared" si="296"/>
        <v>2586602.7074999986</v>
      </c>
      <c r="AB6327" s="18">
        <f>((B6327+E6327+F6327+H6327+I6327)/(B6327+C6327+D6327+E6327+F6327+G6327+H6327+I6327))*100</f>
        <v>21.762414800389486</v>
      </c>
      <c r="AC6327" s="2">
        <f t="shared" si="295"/>
        <v>1</v>
      </c>
    </row>
    <row r="6328" spans="1:29">
      <c r="A6328" s="15" t="s">
        <v>64</v>
      </c>
      <c r="B6328" s="16" t="s">
        <v>111</v>
      </c>
      <c r="C6328" s="16" t="s">
        <v>1553</v>
      </c>
      <c r="D6328" s="16" t="s">
        <v>519</v>
      </c>
      <c r="E6328" s="16" t="str">
        <f>IF([1]Sheet1!L6328="",[1]Sheet1!K6328,[1]Sheet1!L6328)</f>
        <v>0</v>
      </c>
      <c r="F6328" s="16" t="s">
        <v>78</v>
      </c>
      <c r="G6328" s="16" t="s">
        <v>103</v>
      </c>
      <c r="H6328" s="16" t="s">
        <v>986</v>
      </c>
      <c r="I6328" s="16" t="s">
        <v>118</v>
      </c>
      <c r="N6328" s="17">
        <v>9</v>
      </c>
      <c r="O6328" s="17">
        <v>21</v>
      </c>
      <c r="P6328" s="17">
        <v>8</v>
      </c>
      <c r="Q6328" s="2">
        <f>$L$25*(B6328*1000)</f>
        <v>0</v>
      </c>
      <c r="R6328" s="2">
        <f>$L$19*(C6328*1000)</f>
        <v>436067200</v>
      </c>
      <c r="S6328" s="2">
        <f>$L$20*(D6328*1000)</f>
        <v>172903500</v>
      </c>
      <c r="T6328" s="2">
        <f>$L$21*(E6328*1000)</f>
        <v>0</v>
      </c>
      <c r="U6328" s="2">
        <f>$L$22*(F6328*1000)</f>
        <v>0</v>
      </c>
      <c r="V6328" s="2">
        <f>$L$18*(G6328*1000)</f>
        <v>30450000</v>
      </c>
      <c r="W6328" s="2">
        <f>$L$24*(H6328*1000)</f>
        <v>0</v>
      </c>
      <c r="X6328" s="2">
        <f>$L$23*(I6328*1000)</f>
        <v>0</v>
      </c>
      <c r="Y6328" s="2">
        <f t="shared" si="294"/>
        <v>639.42070000000001</v>
      </c>
      <c r="Z6328" s="18">
        <f>Y6328/(B6328+C6328+D6328+E6328+F6328+G6328+H6328+I6328)</f>
        <v>0.3077096727622714</v>
      </c>
      <c r="AA6328" s="18">
        <f t="shared" si="296"/>
        <v>2587242.1281999988</v>
      </c>
      <c r="AB6328" s="18">
        <f>((B6328+E6328+F6328+H6328+I6328)/(B6328+C6328+D6328+E6328+F6328+G6328+H6328+I6328))*100</f>
        <v>26.179018286814244</v>
      </c>
      <c r="AC6328" s="2">
        <f t="shared" si="295"/>
        <v>1</v>
      </c>
    </row>
    <row r="6329" spans="1:29">
      <c r="A6329" s="15" t="s">
        <v>68</v>
      </c>
      <c r="B6329" s="16" t="s">
        <v>111</v>
      </c>
      <c r="C6329" s="16" t="s">
        <v>1151</v>
      </c>
      <c r="D6329" s="16" t="s">
        <v>357</v>
      </c>
      <c r="E6329" s="16" t="str">
        <f>IF([1]Sheet1!L6329="",[1]Sheet1!K6329,[1]Sheet1!L6329)</f>
        <v>0</v>
      </c>
      <c r="F6329" s="16" t="s">
        <v>78</v>
      </c>
      <c r="G6329" s="16" t="s">
        <v>118</v>
      </c>
      <c r="H6329" s="16" t="s">
        <v>378</v>
      </c>
      <c r="I6329" s="16" t="s">
        <v>123</v>
      </c>
      <c r="N6329" s="17">
        <v>9</v>
      </c>
      <c r="O6329" s="17">
        <v>21</v>
      </c>
      <c r="P6329" s="17">
        <v>9</v>
      </c>
      <c r="Q6329" s="2">
        <f>$L$25*(B6329*1000)</f>
        <v>0</v>
      </c>
      <c r="R6329" s="2">
        <f>$L$19*(C6329*1000)</f>
        <v>327418700</v>
      </c>
      <c r="S6329" s="2">
        <f>$L$20*(D6329*1000)</f>
        <v>174550200</v>
      </c>
      <c r="T6329" s="2">
        <f>$L$21*(E6329*1000)</f>
        <v>0</v>
      </c>
      <c r="U6329" s="2">
        <f>$L$22*(F6329*1000)</f>
        <v>0</v>
      </c>
      <c r="V6329" s="2">
        <f>$L$18*(G6329*1000)</f>
        <v>28710000</v>
      </c>
      <c r="W6329" s="2">
        <f>$L$24*(H6329*1000)</f>
        <v>0</v>
      </c>
      <c r="X6329" s="2">
        <f>$L$23*(I6329*1000)</f>
        <v>0</v>
      </c>
      <c r="Y6329" s="2">
        <f t="shared" si="294"/>
        <v>530.6789</v>
      </c>
      <c r="Z6329" s="18">
        <f>Y6329/(B6329+C6329+D6329+E6329+F6329+G6329+H6329+I6329)</f>
        <v>0.27653929129755078</v>
      </c>
      <c r="AA6329" s="18">
        <f t="shared" si="296"/>
        <v>2587772.8070999989</v>
      </c>
      <c r="AB6329" s="18">
        <f>((B6329+E6329+F6329+H6329+I6329)/(B6329+C6329+D6329+E6329+F6329+G6329+H6329+I6329))*100</f>
        <v>35.38301198540907</v>
      </c>
      <c r="AC6329" s="2">
        <f t="shared" si="295"/>
        <v>1</v>
      </c>
    </row>
    <row r="6330" spans="1:29">
      <c r="A6330" s="15" t="s">
        <v>73</v>
      </c>
      <c r="B6330" s="16" t="s">
        <v>70</v>
      </c>
      <c r="C6330" s="16" t="s">
        <v>171</v>
      </c>
      <c r="D6330" s="16" t="s">
        <v>743</v>
      </c>
      <c r="E6330" s="16" t="str">
        <f>IF([1]Sheet1!L6330="",[1]Sheet1!K6330,[1]Sheet1!L6330)</f>
        <v>0</v>
      </c>
      <c r="F6330" s="16" t="s">
        <v>78</v>
      </c>
      <c r="G6330" s="16" t="s">
        <v>123</v>
      </c>
      <c r="H6330" s="16" t="s">
        <v>194</v>
      </c>
      <c r="I6330" s="16" t="s">
        <v>398</v>
      </c>
      <c r="N6330" s="17">
        <v>9</v>
      </c>
      <c r="O6330" s="17">
        <v>21</v>
      </c>
      <c r="P6330" s="17">
        <v>10</v>
      </c>
      <c r="Q6330" s="2">
        <f>$L$25*(B6330*1000)</f>
        <v>0</v>
      </c>
      <c r="R6330" s="2">
        <f>$L$19*(C6330*1000)</f>
        <v>321894200</v>
      </c>
      <c r="S6330" s="2">
        <f>$L$20*(D6330*1000)</f>
        <v>171805700</v>
      </c>
      <c r="T6330" s="2">
        <f>$L$21*(E6330*1000)</f>
        <v>0</v>
      </c>
      <c r="U6330" s="2">
        <f>$L$22*(F6330*1000)</f>
        <v>0</v>
      </c>
      <c r="V6330" s="2">
        <f>$L$18*(G6330*1000)</f>
        <v>29580000</v>
      </c>
      <c r="W6330" s="2">
        <f>$L$24*(H6330*1000)</f>
        <v>0</v>
      </c>
      <c r="X6330" s="2">
        <f>$L$23*(I6330*1000)</f>
        <v>0</v>
      </c>
      <c r="Y6330" s="2">
        <f t="shared" si="294"/>
        <v>523.2799</v>
      </c>
      <c r="Z6330" s="18">
        <f>Y6330/(B6330+C6330+D6330+E6330+F6330+G6330+H6330+I6330)</f>
        <v>0.2671158244002042</v>
      </c>
      <c r="AA6330" s="18">
        <f t="shared" si="296"/>
        <v>2588296.0869999989</v>
      </c>
      <c r="AB6330" s="18">
        <f>((B6330+E6330+F6330+H6330+I6330)/(B6330+C6330+D6330+E6330+F6330+G6330+H6330+I6330))*100</f>
        <v>37.67228177641654</v>
      </c>
      <c r="AC6330" s="2">
        <f t="shared" si="295"/>
        <v>1</v>
      </c>
    </row>
    <row r="6331" spans="1:29">
      <c r="A6331" s="15" t="s">
        <v>77</v>
      </c>
      <c r="B6331" s="16" t="s">
        <v>70</v>
      </c>
      <c r="C6331" s="16" t="s">
        <v>332</v>
      </c>
      <c r="D6331" s="16" t="s">
        <v>1098</v>
      </c>
      <c r="E6331" s="16" t="str">
        <f>IF([1]Sheet1!L6331="",[1]Sheet1!K6331,[1]Sheet1!L6331)</f>
        <v>0</v>
      </c>
      <c r="F6331" s="16" t="s">
        <v>78</v>
      </c>
      <c r="G6331" s="16" t="s">
        <v>123</v>
      </c>
      <c r="H6331" s="16" t="s">
        <v>304</v>
      </c>
      <c r="I6331" s="16" t="s">
        <v>240</v>
      </c>
      <c r="N6331" s="17">
        <v>9</v>
      </c>
      <c r="O6331" s="17">
        <v>21</v>
      </c>
      <c r="P6331" s="17">
        <v>11</v>
      </c>
      <c r="Q6331" s="2">
        <f>$L$25*(B6331*1000)</f>
        <v>0</v>
      </c>
      <c r="R6331" s="2">
        <f>$L$19*(C6331*1000)</f>
        <v>331838300</v>
      </c>
      <c r="S6331" s="2">
        <f>$L$20*(D6331*1000)</f>
        <v>142165100</v>
      </c>
      <c r="T6331" s="2">
        <f>$L$21*(E6331*1000)</f>
        <v>0</v>
      </c>
      <c r="U6331" s="2">
        <f>$L$22*(F6331*1000)</f>
        <v>0</v>
      </c>
      <c r="V6331" s="2">
        <f>$L$18*(G6331*1000)</f>
        <v>29580000</v>
      </c>
      <c r="W6331" s="2">
        <f>$L$24*(H6331*1000)</f>
        <v>0</v>
      </c>
      <c r="X6331" s="2">
        <f>$L$23*(I6331*1000)</f>
        <v>0</v>
      </c>
      <c r="Y6331" s="2">
        <f t="shared" si="294"/>
        <v>503.58339999999998</v>
      </c>
      <c r="Z6331" s="18">
        <f>Y6331/(B6331+C6331+D6331+E6331+F6331+G6331+H6331+I6331)</f>
        <v>0.26228302083333332</v>
      </c>
      <c r="AA6331" s="18">
        <f t="shared" si="296"/>
        <v>2588799.6703999988</v>
      </c>
      <c r="AB6331" s="18">
        <f>((B6331+E6331+F6331+H6331+I6331)/(B6331+C6331+D6331+E6331+F6331+G6331+H6331+I6331))*100</f>
        <v>37.8125</v>
      </c>
      <c r="AC6331" s="2">
        <f t="shared" si="295"/>
        <v>1</v>
      </c>
    </row>
    <row r="6332" spans="1:29">
      <c r="A6332" s="15" t="s">
        <v>81</v>
      </c>
      <c r="B6332" s="16" t="s">
        <v>70</v>
      </c>
      <c r="C6332" s="16" t="s">
        <v>754</v>
      </c>
      <c r="D6332" s="16" t="s">
        <v>1160</v>
      </c>
      <c r="E6332" s="16" t="str">
        <f>IF([1]Sheet1!L6332="",[1]Sheet1!K6332,[1]Sheet1!L6332)</f>
        <v>35</v>
      </c>
      <c r="F6332" s="16" t="s">
        <v>78</v>
      </c>
      <c r="G6332" s="16" t="s">
        <v>123</v>
      </c>
      <c r="H6332" s="16" t="s">
        <v>321</v>
      </c>
      <c r="I6332" s="16" t="s">
        <v>228</v>
      </c>
      <c r="N6332" s="17">
        <v>9</v>
      </c>
      <c r="O6332" s="17">
        <v>21</v>
      </c>
      <c r="P6332" s="17">
        <v>12</v>
      </c>
      <c r="Q6332" s="2">
        <f>$L$25*(B6332*1000)</f>
        <v>0</v>
      </c>
      <c r="R6332" s="2">
        <f>$L$19*(C6332*1000)</f>
        <v>350621600</v>
      </c>
      <c r="S6332" s="2">
        <f>$L$20*(D6332*1000)</f>
        <v>140518400</v>
      </c>
      <c r="T6332" s="2">
        <f>$L$21*(E6332*1000)</f>
        <v>0</v>
      </c>
      <c r="U6332" s="2">
        <f>$L$22*(F6332*1000)</f>
        <v>0</v>
      </c>
      <c r="V6332" s="2">
        <f>$L$18*(G6332*1000)</f>
        <v>29580000</v>
      </c>
      <c r="W6332" s="2">
        <f>$L$24*(H6332*1000)</f>
        <v>0</v>
      </c>
      <c r="X6332" s="2">
        <f>$L$23*(I6332*1000)</f>
        <v>0</v>
      </c>
      <c r="Y6332" s="2">
        <f t="shared" si="294"/>
        <v>520.72</v>
      </c>
      <c r="Z6332" s="18">
        <f>Y6332/(B6332+C6332+D6332+E6332+F6332+G6332+H6332+I6332)</f>
        <v>0.27092611862643079</v>
      </c>
      <c r="AA6332" s="18">
        <f t="shared" si="296"/>
        <v>2589320.390399999</v>
      </c>
      <c r="AB6332" s="18">
        <f>((B6332+E6332+F6332+H6332+I6332)/(B6332+C6332+D6332+E6332+F6332+G6332+H6332+I6332))*100</f>
        <v>35.379812695109258</v>
      </c>
      <c r="AC6332" s="2">
        <f t="shared" si="295"/>
        <v>1</v>
      </c>
    </row>
    <row r="6333" spans="1:29">
      <c r="A6333" s="15" t="s">
        <v>85</v>
      </c>
      <c r="B6333" s="16" t="s">
        <v>70</v>
      </c>
      <c r="C6333" s="16" t="s">
        <v>636</v>
      </c>
      <c r="D6333" s="16" t="s">
        <v>264</v>
      </c>
      <c r="E6333" s="16" t="str">
        <f>IF([1]Sheet1!L6333="",[1]Sheet1!K6333,[1]Sheet1!L6333)</f>
        <v>150</v>
      </c>
      <c r="F6333" s="16" t="s">
        <v>221</v>
      </c>
      <c r="G6333" s="16" t="s">
        <v>123</v>
      </c>
      <c r="H6333" s="16" t="s">
        <v>261</v>
      </c>
      <c r="I6333" s="16" t="s">
        <v>1070</v>
      </c>
      <c r="N6333" s="17">
        <v>9</v>
      </c>
      <c r="O6333" s="17">
        <v>21</v>
      </c>
      <c r="P6333" s="17">
        <v>13</v>
      </c>
      <c r="Q6333" s="2">
        <f>$L$25*(B6333*1000)</f>
        <v>0</v>
      </c>
      <c r="R6333" s="2">
        <f>$L$19*(C6333*1000)</f>
        <v>391871200</v>
      </c>
      <c r="S6333" s="2">
        <f>$L$20*(D6333*1000)</f>
        <v>141067300</v>
      </c>
      <c r="T6333" s="2">
        <f>$L$21*(E6333*1000)</f>
        <v>0</v>
      </c>
      <c r="U6333" s="2">
        <f>$L$22*(F6333*1000)</f>
        <v>0</v>
      </c>
      <c r="V6333" s="2">
        <f>$L$18*(G6333*1000)</f>
        <v>29580000</v>
      </c>
      <c r="W6333" s="2">
        <f>$L$24*(H6333*1000)</f>
        <v>0</v>
      </c>
      <c r="X6333" s="2">
        <f>$L$23*(I6333*1000)</f>
        <v>0</v>
      </c>
      <c r="Y6333" s="2">
        <f t="shared" si="294"/>
        <v>562.51850000000002</v>
      </c>
      <c r="Z6333" s="18">
        <f>Y6333/(B6333+C6333+D6333+E6333+F6333+G6333+H6333+I6333)</f>
        <v>0.28467535425101215</v>
      </c>
      <c r="AA6333" s="18">
        <f t="shared" si="296"/>
        <v>2589882.9088999988</v>
      </c>
      <c r="AB6333" s="18">
        <f>((B6333+E6333+F6333+H6333+I6333)/(B6333+C6333+D6333+E6333+F6333+G6333+H6333+I6333))*100</f>
        <v>31.427125506072873</v>
      </c>
      <c r="AC6333" s="2">
        <f t="shared" si="295"/>
        <v>1</v>
      </c>
    </row>
    <row r="6334" spans="1:29">
      <c r="A6334" s="15" t="s">
        <v>88</v>
      </c>
      <c r="B6334" s="16" t="s">
        <v>70</v>
      </c>
      <c r="C6334" s="16" t="s">
        <v>1228</v>
      </c>
      <c r="D6334" s="16" t="s">
        <v>1160</v>
      </c>
      <c r="E6334" s="16" t="str">
        <f>IF([1]Sheet1!L6334="",[1]Sheet1!K6334,[1]Sheet1!L6334)</f>
        <v>150</v>
      </c>
      <c r="F6334" s="16" t="s">
        <v>221</v>
      </c>
      <c r="G6334" s="16" t="s">
        <v>103</v>
      </c>
      <c r="H6334" s="16" t="s">
        <v>255</v>
      </c>
      <c r="I6334" s="16" t="s">
        <v>772</v>
      </c>
      <c r="N6334" s="17">
        <v>9</v>
      </c>
      <c r="O6334" s="17">
        <v>21</v>
      </c>
      <c r="P6334" s="17">
        <v>14</v>
      </c>
      <c r="Q6334" s="2">
        <f>$L$25*(B6334*1000)</f>
        <v>0</v>
      </c>
      <c r="R6334" s="2">
        <f>$L$19*(C6334*1000)</f>
        <v>482104700</v>
      </c>
      <c r="S6334" s="2">
        <f>$L$20*(D6334*1000)</f>
        <v>140518400</v>
      </c>
      <c r="T6334" s="2">
        <f>$L$21*(E6334*1000)</f>
        <v>0</v>
      </c>
      <c r="U6334" s="2">
        <f>$L$22*(F6334*1000)</f>
        <v>0</v>
      </c>
      <c r="V6334" s="2">
        <f>$L$18*(G6334*1000)</f>
        <v>30450000</v>
      </c>
      <c r="W6334" s="2">
        <f>$L$24*(H6334*1000)</f>
        <v>0</v>
      </c>
      <c r="X6334" s="2">
        <f>$L$23*(I6334*1000)</f>
        <v>0</v>
      </c>
      <c r="Y6334" s="2">
        <f t="shared" si="294"/>
        <v>653.07309999999995</v>
      </c>
      <c r="Z6334" s="18">
        <f>Y6334/(B6334+C6334+D6334+E6334+F6334+G6334+H6334+I6334)</f>
        <v>0.3064632097606757</v>
      </c>
      <c r="AA6334" s="18">
        <f t="shared" si="296"/>
        <v>2590535.9819999989</v>
      </c>
      <c r="AB6334" s="18">
        <f>((B6334+E6334+F6334+H6334+I6334)/(B6334+C6334+D6334+E6334+F6334+G6334+H6334+I6334))*100</f>
        <v>24.917878930079777</v>
      </c>
      <c r="AC6334" s="2">
        <f t="shared" si="295"/>
        <v>1</v>
      </c>
    </row>
    <row r="6335" spans="1:29">
      <c r="A6335" s="15" t="s">
        <v>91</v>
      </c>
      <c r="B6335" s="16" t="s">
        <v>70</v>
      </c>
      <c r="C6335" s="16" t="s">
        <v>1516</v>
      </c>
      <c r="D6335" s="16" t="s">
        <v>1160</v>
      </c>
      <c r="E6335" s="16" t="str">
        <f>IF([1]Sheet1!L6335="",[1]Sheet1!K6335,[1]Sheet1!L6335)</f>
        <v>143</v>
      </c>
      <c r="F6335" s="16" t="s">
        <v>221</v>
      </c>
      <c r="G6335" s="16" t="s">
        <v>107</v>
      </c>
      <c r="H6335" s="16" t="s">
        <v>237</v>
      </c>
      <c r="I6335" s="16" t="s">
        <v>548</v>
      </c>
      <c r="N6335" s="17">
        <v>9</v>
      </c>
      <c r="O6335" s="17">
        <v>21</v>
      </c>
      <c r="P6335" s="17">
        <v>15</v>
      </c>
      <c r="Q6335" s="2">
        <f>$L$25*(B6335*1000)</f>
        <v>0</v>
      </c>
      <c r="R6335" s="2">
        <f>$L$19*(C6335*1000)</f>
        <v>552818300</v>
      </c>
      <c r="S6335" s="2">
        <f>$L$20*(D6335*1000)</f>
        <v>140518400</v>
      </c>
      <c r="T6335" s="2">
        <f>$L$21*(E6335*1000)</f>
        <v>0</v>
      </c>
      <c r="U6335" s="2">
        <f>$L$22*(F6335*1000)</f>
        <v>0</v>
      </c>
      <c r="V6335" s="2">
        <f>$L$18*(G6335*1000)</f>
        <v>32190000</v>
      </c>
      <c r="W6335" s="2">
        <f>$L$24*(H6335*1000)</f>
        <v>0</v>
      </c>
      <c r="X6335" s="2">
        <f>$L$23*(I6335*1000)</f>
        <v>0</v>
      </c>
      <c r="Y6335" s="2">
        <f t="shared" si="294"/>
        <v>725.52670000000001</v>
      </c>
      <c r="Z6335" s="18">
        <f>Y6335/(B6335+C6335+D6335+E6335+F6335+G6335+H6335+I6335)</f>
        <v>0.33511625866050809</v>
      </c>
      <c r="AA6335" s="18">
        <f t="shared" si="296"/>
        <v>2591261.5086999987</v>
      </c>
      <c r="AB6335" s="18">
        <f>((B6335+E6335+F6335+H6335+I6335)/(B6335+C6335+D6335+E6335+F6335+G6335+H6335+I6335))*100</f>
        <v>17.136258660508084</v>
      </c>
      <c r="AC6335" s="2">
        <f t="shared" si="295"/>
        <v>1</v>
      </c>
    </row>
    <row r="6336" spans="1:29">
      <c r="A6336" s="15" t="s">
        <v>95</v>
      </c>
      <c r="B6336" s="16" t="s">
        <v>111</v>
      </c>
      <c r="C6336" s="16" t="s">
        <v>1776</v>
      </c>
      <c r="D6336" s="16" t="s">
        <v>766</v>
      </c>
      <c r="E6336" s="16" t="str">
        <f>IF([1]Sheet1!L6336="",[1]Sheet1!K6336,[1]Sheet1!L6336)</f>
        <v>0</v>
      </c>
      <c r="F6336" s="16" t="s">
        <v>221</v>
      </c>
      <c r="G6336" s="16" t="s">
        <v>186</v>
      </c>
      <c r="H6336" s="16" t="s">
        <v>221</v>
      </c>
      <c r="I6336" s="16" t="s">
        <v>685</v>
      </c>
      <c r="N6336" s="17">
        <v>9</v>
      </c>
      <c r="O6336" s="17">
        <v>21</v>
      </c>
      <c r="P6336" s="17">
        <v>16</v>
      </c>
      <c r="Q6336" s="2">
        <f>$L$25*(B6336*1000)</f>
        <v>0</v>
      </c>
      <c r="R6336" s="2">
        <f>$L$19*(C6336*1000)</f>
        <v>590753200</v>
      </c>
      <c r="S6336" s="2">
        <f>$L$20*(D6336*1000)</f>
        <v>147654100</v>
      </c>
      <c r="T6336" s="2">
        <f>$L$21*(E6336*1000)</f>
        <v>0</v>
      </c>
      <c r="U6336" s="2">
        <f>$L$22*(F6336*1000)</f>
        <v>0</v>
      </c>
      <c r="V6336" s="2">
        <f>$L$18*(G6336*1000)</f>
        <v>33060000</v>
      </c>
      <c r="W6336" s="2">
        <f>$L$24*(H6336*1000)</f>
        <v>0</v>
      </c>
      <c r="X6336" s="2">
        <f>$L$23*(I6336*1000)</f>
        <v>0</v>
      </c>
      <c r="Y6336" s="2">
        <f t="shared" si="294"/>
        <v>771.46730000000002</v>
      </c>
      <c r="Z6336" s="18">
        <f>Y6336/(B6336+C6336+D6336+E6336+F6336+G6336+H6336+I6336)</f>
        <v>0.37559264849074975</v>
      </c>
      <c r="AA6336" s="18">
        <f t="shared" si="296"/>
        <v>2592032.9759999989</v>
      </c>
      <c r="AB6336" s="18">
        <f>((B6336+E6336+F6336+H6336+I6336)/(B6336+C6336+D6336+E6336+F6336+G6336+H6336+I6336))*100</f>
        <v>6.962025316455696</v>
      </c>
      <c r="AC6336" s="2">
        <f t="shared" si="295"/>
        <v>1</v>
      </c>
    </row>
    <row r="6337" spans="1:29">
      <c r="A6337" s="15" t="s">
        <v>98</v>
      </c>
      <c r="B6337" s="16" t="s">
        <v>111</v>
      </c>
      <c r="C6337" s="16" t="s">
        <v>1777</v>
      </c>
      <c r="D6337" s="16" t="s">
        <v>734</v>
      </c>
      <c r="E6337" s="16" t="str">
        <f>IF([1]Sheet1!L6337="",[1]Sheet1!K6337,[1]Sheet1!L6337)</f>
        <v>0</v>
      </c>
      <c r="F6337" s="16" t="s">
        <v>221</v>
      </c>
      <c r="G6337" s="16" t="s">
        <v>398</v>
      </c>
      <c r="H6337" s="16" t="s">
        <v>32</v>
      </c>
      <c r="I6337" s="16" t="s">
        <v>1033</v>
      </c>
      <c r="N6337" s="17">
        <v>9</v>
      </c>
      <c r="O6337" s="17">
        <v>21</v>
      </c>
      <c r="P6337" s="17">
        <v>17</v>
      </c>
      <c r="Q6337" s="2">
        <f>$L$25*(B6337*1000)</f>
        <v>0</v>
      </c>
      <c r="R6337" s="2">
        <f>$L$19*(C6337*1000)</f>
        <v>630161300</v>
      </c>
      <c r="S6337" s="2">
        <f>$L$20*(D6337*1000)</f>
        <v>212424300</v>
      </c>
      <c r="T6337" s="2">
        <f>$L$21*(E6337*1000)</f>
        <v>0</v>
      </c>
      <c r="U6337" s="2">
        <f>$L$22*(F6337*1000)</f>
        <v>0</v>
      </c>
      <c r="V6337" s="2">
        <f>$L$18*(G6337*1000)</f>
        <v>34800000</v>
      </c>
      <c r="W6337" s="2">
        <f>$L$24*(H6337*1000)</f>
        <v>0</v>
      </c>
      <c r="X6337" s="2">
        <f>$L$23*(I6337*1000)</f>
        <v>0</v>
      </c>
      <c r="Y6337" s="2">
        <f t="shared" si="294"/>
        <v>877.38559999999995</v>
      </c>
      <c r="Z6337" s="18">
        <f>Y6337/(B6337+C6337+D6337+E6337+F6337+G6337+H6337+I6337)</f>
        <v>0.38805201238390091</v>
      </c>
      <c r="AA6337" s="18">
        <f t="shared" si="296"/>
        <v>2592910.361599999</v>
      </c>
      <c r="AB6337" s="18">
        <f>((B6337+E6337+F6337+H6337+I6337)/(B6337+C6337+D6337+E6337+F6337+G6337+H6337+I6337))*100</f>
        <v>5.4400707651481648</v>
      </c>
      <c r="AC6337" s="2">
        <f t="shared" si="295"/>
        <v>1</v>
      </c>
    </row>
    <row r="6338" spans="1:29">
      <c r="A6338" s="15" t="s">
        <v>101</v>
      </c>
      <c r="B6338" s="16" t="s">
        <v>111</v>
      </c>
      <c r="C6338" s="16" t="s">
        <v>1778</v>
      </c>
      <c r="D6338" s="16" t="s">
        <v>1329</v>
      </c>
      <c r="E6338" s="16" t="str">
        <f>IF([1]Sheet1!L6338="",[1]Sheet1!K6338,[1]Sheet1!L6338)</f>
        <v>0</v>
      </c>
      <c r="F6338" s="16" t="s">
        <v>221</v>
      </c>
      <c r="G6338" s="16" t="s">
        <v>169</v>
      </c>
      <c r="H6338" s="16" t="s">
        <v>32</v>
      </c>
      <c r="I6338" s="16" t="s">
        <v>164</v>
      </c>
      <c r="N6338" s="17">
        <v>9</v>
      </c>
      <c r="O6338" s="17">
        <v>21</v>
      </c>
      <c r="P6338" s="17">
        <v>18</v>
      </c>
      <c r="Q6338" s="2">
        <f>$L$25*(B6338*1000)</f>
        <v>0</v>
      </c>
      <c r="R6338" s="2">
        <f>$L$19*(C6338*1000)</f>
        <v>622058700</v>
      </c>
      <c r="S6338" s="2">
        <f>$L$20*(D6338*1000)</f>
        <v>202544100</v>
      </c>
      <c r="T6338" s="2">
        <f>$L$21*(E6338*1000)</f>
        <v>0</v>
      </c>
      <c r="U6338" s="2">
        <f>$L$22*(F6338*1000)</f>
        <v>0</v>
      </c>
      <c r="V6338" s="2">
        <f>$L$18*(G6338*1000)</f>
        <v>33930000</v>
      </c>
      <c r="W6338" s="2">
        <f>$L$24*(H6338*1000)</f>
        <v>0</v>
      </c>
      <c r="X6338" s="2">
        <f>$L$23*(I6338*1000)</f>
        <v>0</v>
      </c>
      <c r="Y6338" s="2">
        <f t="shared" si="294"/>
        <v>858.53279999999995</v>
      </c>
      <c r="Z6338" s="18">
        <f>Y6338/(B6338+C6338+D6338+E6338+F6338+G6338+H6338+I6338)</f>
        <v>0.38481972209771403</v>
      </c>
      <c r="AA6338" s="18">
        <f t="shared" si="296"/>
        <v>2593768.8943999992</v>
      </c>
      <c r="AB6338" s="18">
        <f>((B6338+E6338+F6338+H6338+I6338)/(B6338+C6338+D6338+E6338+F6338+G6338+H6338+I6338))*100</f>
        <v>6.00627521290901</v>
      </c>
      <c r="AC6338" s="2">
        <f t="shared" si="295"/>
        <v>1</v>
      </c>
    </row>
    <row r="6339" spans="1:29">
      <c r="A6339" s="15" t="s">
        <v>106</v>
      </c>
      <c r="B6339" s="16" t="s">
        <v>111</v>
      </c>
      <c r="C6339" s="16" t="s">
        <v>1419</v>
      </c>
      <c r="D6339" s="16" t="s">
        <v>261</v>
      </c>
      <c r="E6339" s="16" t="str">
        <f>IF([1]Sheet1!L6339="",[1]Sheet1!K6339,[1]Sheet1!L6339)</f>
        <v>0</v>
      </c>
      <c r="F6339" s="16" t="s">
        <v>221</v>
      </c>
      <c r="G6339" s="16" t="s">
        <v>186</v>
      </c>
      <c r="H6339" s="16" t="s">
        <v>32</v>
      </c>
      <c r="I6339" s="16" t="s">
        <v>1040</v>
      </c>
      <c r="N6339" s="17">
        <v>9</v>
      </c>
      <c r="O6339" s="17">
        <v>21</v>
      </c>
      <c r="P6339" s="17">
        <v>19</v>
      </c>
      <c r="Q6339" s="2">
        <f>$L$25*(B6339*1000)</f>
        <v>0</v>
      </c>
      <c r="R6339" s="2">
        <f>$L$19*(C6339*1000)</f>
        <v>566445400</v>
      </c>
      <c r="S6339" s="2">
        <f>$L$20*(D6339*1000)</f>
        <v>141616200</v>
      </c>
      <c r="T6339" s="2">
        <f>$L$21*(E6339*1000)</f>
        <v>0</v>
      </c>
      <c r="U6339" s="2">
        <f>$L$22*(F6339*1000)</f>
        <v>0</v>
      </c>
      <c r="V6339" s="2">
        <f>$L$18*(G6339*1000)</f>
        <v>33060000</v>
      </c>
      <c r="W6339" s="2">
        <f>$L$24*(H6339*1000)</f>
        <v>0</v>
      </c>
      <c r="X6339" s="2">
        <f>$L$23*(I6339*1000)</f>
        <v>0</v>
      </c>
      <c r="Y6339" s="2">
        <f t="shared" si="294"/>
        <v>741.12159999999994</v>
      </c>
      <c r="Z6339" s="18">
        <f>Y6339/(B6339+C6339+D6339+E6339+F6339+G6339+H6339+I6339)</f>
        <v>0.3744929762506316</v>
      </c>
      <c r="AA6339" s="18">
        <f t="shared" si="296"/>
        <v>2594510.0159999994</v>
      </c>
      <c r="AB6339" s="18">
        <f>((B6339+E6339+F6339+H6339+I6339)/(B6339+C6339+D6339+E6339+F6339+G6339+H6339+I6339))*100</f>
        <v>7.3269327943405766</v>
      </c>
      <c r="AC6339" s="2">
        <f t="shared" si="295"/>
        <v>1</v>
      </c>
    </row>
    <row r="6340" spans="1:29">
      <c r="A6340" s="15" t="s">
        <v>110</v>
      </c>
      <c r="B6340" s="16" t="s">
        <v>111</v>
      </c>
      <c r="C6340" s="16" t="s">
        <v>1667</v>
      </c>
      <c r="D6340" s="16" t="s">
        <v>690</v>
      </c>
      <c r="E6340" s="16" t="str">
        <f>IF([1]Sheet1!L6340="",[1]Sheet1!K6340,[1]Sheet1!L6340)</f>
        <v>0</v>
      </c>
      <c r="F6340" s="16" t="s">
        <v>221</v>
      </c>
      <c r="G6340" s="16" t="s">
        <v>123</v>
      </c>
      <c r="H6340" s="16" t="s">
        <v>32</v>
      </c>
      <c r="I6340" s="16" t="s">
        <v>281</v>
      </c>
      <c r="N6340" s="17">
        <v>9</v>
      </c>
      <c r="O6340" s="17">
        <v>21</v>
      </c>
      <c r="P6340" s="17">
        <v>20</v>
      </c>
      <c r="Q6340" s="2">
        <f>$L$25*(B6340*1000)</f>
        <v>0</v>
      </c>
      <c r="R6340" s="2">
        <f>$L$19*(C6340*1000)</f>
        <v>536244800</v>
      </c>
      <c r="S6340" s="2">
        <f>$L$20*(D6340*1000)</f>
        <v>139420600</v>
      </c>
      <c r="T6340" s="2">
        <f>$L$21*(E6340*1000)</f>
        <v>0</v>
      </c>
      <c r="U6340" s="2">
        <f>$L$22*(F6340*1000)</f>
        <v>0</v>
      </c>
      <c r="V6340" s="2">
        <f>$L$18*(G6340*1000)</f>
        <v>29580000</v>
      </c>
      <c r="W6340" s="2">
        <f>$L$24*(H6340*1000)</f>
        <v>0</v>
      </c>
      <c r="X6340" s="2">
        <f>$L$23*(I6340*1000)</f>
        <v>0</v>
      </c>
      <c r="Y6340" s="2">
        <f t="shared" si="294"/>
        <v>705.24540000000002</v>
      </c>
      <c r="Z6340" s="18">
        <f>Y6340/(B6340+C6340+D6340+E6340+F6340+G6340+H6340+I6340)</f>
        <v>0.3702075590551181</v>
      </c>
      <c r="AA6340" s="18">
        <f t="shared" si="296"/>
        <v>2595215.2613999993</v>
      </c>
      <c r="AB6340" s="18">
        <f>((B6340+E6340+F6340+H6340+I6340)/(B6340+C6340+D6340+E6340+F6340+G6340+H6340+I6340))*100</f>
        <v>8.4514435695538062</v>
      </c>
      <c r="AC6340" s="2">
        <f t="shared" si="295"/>
        <v>1</v>
      </c>
    </row>
    <row r="6341" spans="1:29">
      <c r="A6341" s="15" t="s">
        <v>113</v>
      </c>
      <c r="B6341" s="16" t="s">
        <v>111</v>
      </c>
      <c r="C6341" s="16" t="s">
        <v>1779</v>
      </c>
      <c r="D6341" s="16" t="s">
        <v>385</v>
      </c>
      <c r="E6341" s="16" t="str">
        <f>IF([1]Sheet1!L6341="",[1]Sheet1!K6341,[1]Sheet1!L6341)</f>
        <v>0</v>
      </c>
      <c r="F6341" s="16" t="s">
        <v>221</v>
      </c>
      <c r="G6341" s="16" t="s">
        <v>118</v>
      </c>
      <c r="H6341" s="16" t="s">
        <v>32</v>
      </c>
      <c r="I6341" s="16" t="s">
        <v>725</v>
      </c>
      <c r="N6341" s="17">
        <v>9</v>
      </c>
      <c r="O6341" s="17">
        <v>21</v>
      </c>
      <c r="P6341" s="17">
        <v>21</v>
      </c>
      <c r="Q6341" s="2">
        <f>$L$25*(B6341*1000)</f>
        <v>0</v>
      </c>
      <c r="R6341" s="2">
        <f>$L$19*(C6341*1000)</f>
        <v>483209600</v>
      </c>
      <c r="S6341" s="2">
        <f>$L$20*(D6341*1000)</f>
        <v>138871700</v>
      </c>
      <c r="T6341" s="2">
        <f>$L$21*(E6341*1000)</f>
        <v>0</v>
      </c>
      <c r="U6341" s="2">
        <f>$L$22*(F6341*1000)</f>
        <v>0</v>
      </c>
      <c r="V6341" s="2">
        <f>$L$18*(G6341*1000)</f>
        <v>28710000</v>
      </c>
      <c r="W6341" s="2">
        <f>$L$24*(H6341*1000)</f>
        <v>0</v>
      </c>
      <c r="X6341" s="2">
        <f>$L$23*(I6341*1000)</f>
        <v>0</v>
      </c>
      <c r="Y6341" s="2">
        <f t="shared" si="294"/>
        <v>650.79129999999998</v>
      </c>
      <c r="Z6341" s="18">
        <f>Y6341/(B6341+C6341+D6341+E6341+F6341+G6341+H6341+I6341)</f>
        <v>0.37018845278725826</v>
      </c>
      <c r="AA6341" s="18">
        <f t="shared" si="296"/>
        <v>2595866.0526999994</v>
      </c>
      <c r="AB6341" s="18">
        <f>((B6341+E6341+F6341+H6341+I6341)/(B6341+C6341+D6341+E6341+F6341+G6341+H6341+I6341))*100</f>
        <v>9.1012514220705345</v>
      </c>
      <c r="AC6341" s="2">
        <f t="shared" si="295"/>
        <v>1</v>
      </c>
    </row>
    <row r="6342" spans="1:29">
      <c r="A6342" s="15" t="s">
        <v>117</v>
      </c>
      <c r="B6342" s="16" t="s">
        <v>111</v>
      </c>
      <c r="C6342" s="16" t="s">
        <v>1068</v>
      </c>
      <c r="D6342" s="16" t="s">
        <v>547</v>
      </c>
      <c r="E6342" s="16" t="str">
        <f>IF([1]Sheet1!L6342="",[1]Sheet1!K6342,[1]Sheet1!L6342)</f>
        <v>0</v>
      </c>
      <c r="F6342" s="16" t="s">
        <v>78</v>
      </c>
      <c r="G6342" s="16" t="s">
        <v>103</v>
      </c>
      <c r="H6342" s="16" t="s">
        <v>32</v>
      </c>
      <c r="I6342" s="16" t="s">
        <v>548</v>
      </c>
      <c r="N6342" s="17">
        <v>9</v>
      </c>
      <c r="O6342" s="17">
        <v>21</v>
      </c>
      <c r="P6342" s="17">
        <v>22</v>
      </c>
      <c r="Q6342" s="2">
        <f>$L$25*(B6342*1000)</f>
        <v>0</v>
      </c>
      <c r="R6342" s="2">
        <f>$L$19*(C6342*1000)</f>
        <v>315264800</v>
      </c>
      <c r="S6342" s="2">
        <f>$L$20*(D6342*1000)</f>
        <v>138322800</v>
      </c>
      <c r="T6342" s="2">
        <f>$L$21*(E6342*1000)</f>
        <v>0</v>
      </c>
      <c r="U6342" s="2">
        <f>$L$22*(F6342*1000)</f>
        <v>0</v>
      </c>
      <c r="V6342" s="2">
        <f>$L$18*(G6342*1000)</f>
        <v>30450000</v>
      </c>
      <c r="W6342" s="2">
        <f>$L$24*(H6342*1000)</f>
        <v>0</v>
      </c>
      <c r="X6342" s="2">
        <f>$L$23*(I6342*1000)</f>
        <v>0</v>
      </c>
      <c r="Y6342" s="2">
        <f t="shared" si="294"/>
        <v>484.0376</v>
      </c>
      <c r="Z6342" s="18">
        <f>Y6342/(B6342+C6342+D6342+E6342+F6342+G6342+H6342+I6342)</f>
        <v>0.36865011424219346</v>
      </c>
      <c r="AA6342" s="18">
        <f t="shared" si="296"/>
        <v>2596350.0902999993</v>
      </c>
      <c r="AB6342" s="18">
        <f>((B6342+E6342+F6342+H6342+I6342)/(B6342+C6342+D6342+E6342+F6342+G6342+H6342+I6342))*100</f>
        <v>12.947448591012947</v>
      </c>
      <c r="AC6342" s="2">
        <f t="shared" si="295"/>
        <v>1</v>
      </c>
    </row>
    <row r="6343" spans="1:29">
      <c r="A6343" s="15" t="s">
        <v>120</v>
      </c>
      <c r="B6343" s="16" t="s">
        <v>111</v>
      </c>
      <c r="C6343" s="16" t="s">
        <v>274</v>
      </c>
      <c r="D6343" s="16" t="s">
        <v>385</v>
      </c>
      <c r="E6343" s="16" t="str">
        <f>IF([1]Sheet1!L6343="",[1]Sheet1!K6343,[1]Sheet1!L6343)</f>
        <v>0</v>
      </c>
      <c r="F6343" s="16" t="s">
        <v>221</v>
      </c>
      <c r="G6343" s="16" t="s">
        <v>103</v>
      </c>
      <c r="H6343" s="16" t="s">
        <v>32</v>
      </c>
      <c r="I6343" s="16" t="s">
        <v>220</v>
      </c>
      <c r="N6343" s="17">
        <v>9</v>
      </c>
      <c r="O6343" s="17">
        <v>21</v>
      </c>
      <c r="P6343" s="17">
        <v>23</v>
      </c>
      <c r="Q6343" s="2">
        <f>$L$25*(B6343*1000)</f>
        <v>0</v>
      </c>
      <c r="R6343" s="2">
        <f>$L$19*(C6343*1000)</f>
        <v>275856700</v>
      </c>
      <c r="S6343" s="2">
        <f>$L$20*(D6343*1000)</f>
        <v>138871700</v>
      </c>
      <c r="T6343" s="2">
        <f>$L$21*(E6343*1000)</f>
        <v>0</v>
      </c>
      <c r="U6343" s="2">
        <f>$L$22*(F6343*1000)</f>
        <v>0</v>
      </c>
      <c r="V6343" s="2">
        <f>$L$18*(G6343*1000)</f>
        <v>30450000</v>
      </c>
      <c r="W6343" s="2">
        <f>$L$24*(H6343*1000)</f>
        <v>0</v>
      </c>
      <c r="X6343" s="2">
        <f>$L$23*(I6343*1000)</f>
        <v>0</v>
      </c>
      <c r="Y6343" s="2">
        <f t="shared" si="294"/>
        <v>445.17840000000001</v>
      </c>
      <c r="Z6343" s="18">
        <f>Y6343/(B6343+C6343+D6343+E6343+F6343+G6343+H6343+I6343)</f>
        <v>0.38212738197424895</v>
      </c>
      <c r="AA6343" s="18">
        <f t="shared" si="296"/>
        <v>2596795.2686999994</v>
      </c>
      <c r="AB6343" s="18">
        <f>((B6343+E6343+F6343+H6343+I6343)/(B6343+C6343+D6343+E6343+F6343+G6343+H6343+I6343))*100</f>
        <v>10.987124463519313</v>
      </c>
      <c r="AC6343" s="2">
        <f t="shared" si="295"/>
        <v>1</v>
      </c>
    </row>
    <row r="6344" spans="1:29">
      <c r="A6344" s="15" t="s">
        <v>29</v>
      </c>
      <c r="B6344" s="16" t="s">
        <v>111</v>
      </c>
      <c r="C6344" s="16" t="s">
        <v>646</v>
      </c>
      <c r="D6344" s="16" t="s">
        <v>385</v>
      </c>
      <c r="E6344" s="16" t="str">
        <f>IF([1]Sheet1!L6344="",[1]Sheet1!K6344,[1]Sheet1!L6344)</f>
        <v>0</v>
      </c>
      <c r="F6344" s="16" t="s">
        <v>221</v>
      </c>
      <c r="G6344" s="16" t="s">
        <v>103</v>
      </c>
      <c r="H6344" s="16" t="s">
        <v>32</v>
      </c>
      <c r="I6344" s="16" t="s">
        <v>237</v>
      </c>
      <c r="N6344" s="17">
        <v>9</v>
      </c>
      <c r="O6344" s="17">
        <v>21</v>
      </c>
      <c r="P6344" s="17">
        <v>24</v>
      </c>
      <c r="Q6344" s="2">
        <f>$L$25*(B6344*1000)</f>
        <v>0</v>
      </c>
      <c r="R6344" s="2">
        <f>$L$19*(C6344*1000)</f>
        <v>285064200</v>
      </c>
      <c r="S6344" s="2">
        <f>$L$20*(D6344*1000)</f>
        <v>138871700</v>
      </c>
      <c r="T6344" s="2">
        <f>$L$21*(E6344*1000)</f>
        <v>0</v>
      </c>
      <c r="U6344" s="2">
        <f>$L$22*(F6344*1000)</f>
        <v>0</v>
      </c>
      <c r="V6344" s="2">
        <f>$L$18*(G6344*1000)</f>
        <v>30450000</v>
      </c>
      <c r="W6344" s="2">
        <f>$L$24*(H6344*1000)</f>
        <v>0</v>
      </c>
      <c r="X6344" s="2">
        <f>$L$23*(I6344*1000)</f>
        <v>0</v>
      </c>
      <c r="Y6344" s="2">
        <f t="shared" ref="Y6344:Y6407" si="297">(SUM(Q6344:X6344))/1000000</f>
        <v>454.38589999999999</v>
      </c>
      <c r="Z6344" s="18">
        <f>Y6344/(B6344+C6344+D6344+E6344+F6344+G6344+H6344+I6344)</f>
        <v>0.39858412280701755</v>
      </c>
      <c r="AA6344" s="18">
        <f t="shared" si="296"/>
        <v>2597249.6545999995</v>
      </c>
      <c r="AB6344" s="18">
        <f>((B6344+E6344+F6344+H6344+I6344)/(B6344+C6344+D6344+E6344+F6344+G6344+H6344+I6344))*100</f>
        <v>6.8421052631578956</v>
      </c>
      <c r="AC6344" s="2">
        <f t="shared" si="295"/>
        <v>1</v>
      </c>
    </row>
    <row r="6345" spans="1:29">
      <c r="A6345" s="15" t="s">
        <v>37</v>
      </c>
      <c r="B6345" s="16" t="s">
        <v>111</v>
      </c>
      <c r="C6345" s="16" t="s">
        <v>335</v>
      </c>
      <c r="D6345" s="16" t="s">
        <v>385</v>
      </c>
      <c r="E6345" s="16" t="str">
        <f>IF([1]Sheet1!L6345="",[1]Sheet1!K6345,[1]Sheet1!L6345)</f>
        <v>0</v>
      </c>
      <c r="F6345" s="16" t="s">
        <v>221</v>
      </c>
      <c r="G6345" s="16" t="s">
        <v>103</v>
      </c>
      <c r="H6345" s="16" t="s">
        <v>32</v>
      </c>
      <c r="I6345" s="16" t="s">
        <v>237</v>
      </c>
      <c r="N6345" s="17">
        <v>9</v>
      </c>
      <c r="O6345" s="17">
        <v>22</v>
      </c>
      <c r="P6345" s="17">
        <v>1</v>
      </c>
      <c r="Q6345" s="2">
        <f>$L$25*(B6345*1000)</f>
        <v>0</v>
      </c>
      <c r="R6345" s="2">
        <f>$L$19*(C6345*1000)</f>
        <v>315633100</v>
      </c>
      <c r="S6345" s="2">
        <f>$L$20*(D6345*1000)</f>
        <v>138871700</v>
      </c>
      <c r="T6345" s="2">
        <f>$L$21*(E6345*1000)</f>
        <v>0</v>
      </c>
      <c r="U6345" s="2">
        <f>$L$22*(F6345*1000)</f>
        <v>0</v>
      </c>
      <c r="V6345" s="2">
        <f>$L$18*(G6345*1000)</f>
        <v>30450000</v>
      </c>
      <c r="W6345" s="2">
        <f>$L$24*(H6345*1000)</f>
        <v>0</v>
      </c>
      <c r="X6345" s="2">
        <f>$L$23*(I6345*1000)</f>
        <v>0</v>
      </c>
      <c r="Y6345" s="2">
        <f t="shared" si="297"/>
        <v>484.95479999999998</v>
      </c>
      <c r="Z6345" s="18">
        <f>Y6345/(B6345+C6345+D6345+E6345+F6345+G6345+H6345+I6345)</f>
        <v>0.39652886345053145</v>
      </c>
      <c r="AA6345" s="18">
        <f t="shared" si="296"/>
        <v>2597734.6093999995</v>
      </c>
      <c r="AB6345" s="18">
        <f>((B6345+E6345+F6345+H6345+I6345)/(B6345+C6345+D6345+E6345+F6345+G6345+H6345+I6345))*100</f>
        <v>6.3777596075224858</v>
      </c>
      <c r="AC6345" s="2">
        <f t="shared" ref="AC6345:AC6408" si="298">IF(AB6345&gt;50,0,1)</f>
        <v>1</v>
      </c>
    </row>
    <row r="6346" spans="1:29">
      <c r="A6346" s="15" t="s">
        <v>42</v>
      </c>
      <c r="B6346" s="16" t="s">
        <v>111</v>
      </c>
      <c r="C6346" s="16" t="s">
        <v>909</v>
      </c>
      <c r="D6346" s="16" t="s">
        <v>547</v>
      </c>
      <c r="E6346" s="16" t="str">
        <f>IF([1]Sheet1!L6346="",[1]Sheet1!K6346,[1]Sheet1!L6346)</f>
        <v>0</v>
      </c>
      <c r="F6346" s="16" t="s">
        <v>221</v>
      </c>
      <c r="G6346" s="16" t="s">
        <v>103</v>
      </c>
      <c r="H6346" s="16" t="s">
        <v>32</v>
      </c>
      <c r="I6346" s="16" t="s">
        <v>183</v>
      </c>
      <c r="N6346" s="17">
        <v>9</v>
      </c>
      <c r="O6346" s="17">
        <v>22</v>
      </c>
      <c r="P6346" s="17">
        <v>2</v>
      </c>
      <c r="Q6346" s="2">
        <f>$L$25*(B6346*1000)</f>
        <v>0</v>
      </c>
      <c r="R6346" s="2">
        <f>$L$19*(C6346*1000)</f>
        <v>343255600</v>
      </c>
      <c r="S6346" s="2">
        <f>$L$20*(D6346*1000)</f>
        <v>138322800</v>
      </c>
      <c r="T6346" s="2">
        <f>$L$21*(E6346*1000)</f>
        <v>0</v>
      </c>
      <c r="U6346" s="2">
        <f>$L$22*(F6346*1000)</f>
        <v>0</v>
      </c>
      <c r="V6346" s="2">
        <f>$L$18*(G6346*1000)</f>
        <v>30450000</v>
      </c>
      <c r="W6346" s="2">
        <f>$L$24*(H6346*1000)</f>
        <v>0</v>
      </c>
      <c r="X6346" s="2">
        <f>$L$23*(I6346*1000)</f>
        <v>0</v>
      </c>
      <c r="Y6346" s="2">
        <f t="shared" si="297"/>
        <v>512.02840000000003</v>
      </c>
      <c r="Z6346" s="18">
        <f>Y6346/(B6346+C6346+D6346+E6346+F6346+G6346+H6346+I6346)</f>
        <v>0.39815583203732507</v>
      </c>
      <c r="AA6346" s="18">
        <f t="shared" ref="AA6346:AA6409" si="299">Y6346+AA6345</f>
        <v>2598246.6377999997</v>
      </c>
      <c r="AB6346" s="18">
        <f>((B6346+E6346+F6346+H6346+I6346)/(B6346+C6346+D6346+E6346+F6346+G6346+H6346+I6346))*100</f>
        <v>5.2099533437013994</v>
      </c>
      <c r="AC6346" s="2">
        <f t="shared" si="298"/>
        <v>1</v>
      </c>
    </row>
    <row r="6347" spans="1:29">
      <c r="A6347" s="15" t="s">
        <v>47</v>
      </c>
      <c r="B6347" s="16" t="s">
        <v>111</v>
      </c>
      <c r="C6347" s="16" t="s">
        <v>488</v>
      </c>
      <c r="D6347" s="16" t="s">
        <v>293</v>
      </c>
      <c r="E6347" s="16" t="str">
        <f>IF([1]Sheet1!L6347="",[1]Sheet1!K6347,[1]Sheet1!L6347)</f>
        <v>0</v>
      </c>
      <c r="F6347" s="16" t="s">
        <v>78</v>
      </c>
      <c r="G6347" s="16" t="s">
        <v>107</v>
      </c>
      <c r="H6347" s="16" t="s">
        <v>32</v>
      </c>
      <c r="I6347" s="16" t="s">
        <v>240</v>
      </c>
      <c r="N6347" s="17">
        <v>9</v>
      </c>
      <c r="O6347" s="17">
        <v>22</v>
      </c>
      <c r="P6347" s="17">
        <v>3</v>
      </c>
      <c r="Q6347" s="2">
        <f>$L$25*(B6347*1000)</f>
        <v>0</v>
      </c>
      <c r="R6347" s="2">
        <f>$L$19*(C6347*1000)</f>
        <v>362407200</v>
      </c>
      <c r="S6347" s="2">
        <f>$L$20*(D6347*1000)</f>
        <v>137773900</v>
      </c>
      <c r="T6347" s="2">
        <f>$L$21*(E6347*1000)</f>
        <v>0</v>
      </c>
      <c r="U6347" s="2">
        <f>$L$22*(F6347*1000)</f>
        <v>0</v>
      </c>
      <c r="V6347" s="2">
        <f>$L$18*(G6347*1000)</f>
        <v>32190000</v>
      </c>
      <c r="W6347" s="2">
        <f>$L$24*(H6347*1000)</f>
        <v>0</v>
      </c>
      <c r="X6347" s="2">
        <f>$L$23*(I6347*1000)</f>
        <v>0</v>
      </c>
      <c r="Y6347" s="2">
        <f t="shared" si="297"/>
        <v>532.37109999999996</v>
      </c>
      <c r="Z6347" s="18">
        <f>Y6347/(B6347+C6347+D6347+E6347+F6347+G6347+H6347+I6347)</f>
        <v>0.39318397341211225</v>
      </c>
      <c r="AA6347" s="18">
        <f t="shared" si="299"/>
        <v>2598779.0088999998</v>
      </c>
      <c r="AB6347" s="18">
        <f>((B6347+E6347+F6347+H6347+I6347)/(B6347+C6347+D6347+E6347+F6347+G6347+H6347+I6347))*100</f>
        <v>6.0561299852289512</v>
      </c>
      <c r="AC6347" s="2">
        <f t="shared" si="298"/>
        <v>1</v>
      </c>
    </row>
    <row r="6348" spans="1:29">
      <c r="A6348" s="15" t="s">
        <v>50</v>
      </c>
      <c r="B6348" s="16" t="s">
        <v>111</v>
      </c>
      <c r="C6348" s="16" t="s">
        <v>1489</v>
      </c>
      <c r="D6348" s="16" t="s">
        <v>178</v>
      </c>
      <c r="E6348" s="16" t="str">
        <f>IF([1]Sheet1!L6348="",[1]Sheet1!K6348,[1]Sheet1!L6348)</f>
        <v>0</v>
      </c>
      <c r="F6348" s="16" t="s">
        <v>221</v>
      </c>
      <c r="G6348" s="16" t="s">
        <v>581</v>
      </c>
      <c r="H6348" s="16" t="s">
        <v>32</v>
      </c>
      <c r="I6348" s="16" t="s">
        <v>722</v>
      </c>
      <c r="N6348" s="17">
        <v>9</v>
      </c>
      <c r="O6348" s="17">
        <v>22</v>
      </c>
      <c r="P6348" s="17">
        <v>4</v>
      </c>
      <c r="Q6348" s="2">
        <f>$L$25*(B6348*1000)</f>
        <v>0</v>
      </c>
      <c r="R6348" s="2">
        <f>$L$19*(C6348*1000)</f>
        <v>509727200</v>
      </c>
      <c r="S6348" s="2">
        <f>$L$20*(D6348*1000)</f>
        <v>148203000</v>
      </c>
      <c r="T6348" s="2">
        <f>$L$21*(E6348*1000)</f>
        <v>0</v>
      </c>
      <c r="U6348" s="2">
        <f>$L$22*(F6348*1000)</f>
        <v>0</v>
      </c>
      <c r="V6348" s="2">
        <f>$L$18*(G6348*1000)</f>
        <v>35670000</v>
      </c>
      <c r="W6348" s="2">
        <f>$L$24*(H6348*1000)</f>
        <v>0</v>
      </c>
      <c r="X6348" s="2">
        <f>$L$23*(I6348*1000)</f>
        <v>0</v>
      </c>
      <c r="Y6348" s="2">
        <f t="shared" si="297"/>
        <v>693.60019999999997</v>
      </c>
      <c r="Z6348" s="18">
        <f>Y6348/(B6348+C6348+D6348+E6348+F6348+G6348+H6348+I6348)</f>
        <v>0.38554763757643135</v>
      </c>
      <c r="AA6348" s="18">
        <f t="shared" si="299"/>
        <v>2599472.6091</v>
      </c>
      <c r="AB6348" s="18">
        <f>((B6348+E6348+F6348+H6348+I6348)/(B6348+C6348+D6348+E6348+F6348+G6348+H6348+I6348))*100</f>
        <v>5.7809894385769871</v>
      </c>
      <c r="AC6348" s="2">
        <f t="shared" si="298"/>
        <v>1</v>
      </c>
    </row>
    <row r="6349" spans="1:29">
      <c r="A6349" s="15" t="s">
        <v>53</v>
      </c>
      <c r="B6349" s="16" t="s">
        <v>111</v>
      </c>
      <c r="C6349" s="16" t="s">
        <v>1564</v>
      </c>
      <c r="D6349" s="16" t="s">
        <v>1196</v>
      </c>
      <c r="E6349" s="16" t="str">
        <f>IF([1]Sheet1!L6349="",[1]Sheet1!K6349,[1]Sheet1!L6349)</f>
        <v>0</v>
      </c>
      <c r="F6349" s="16" t="s">
        <v>78</v>
      </c>
      <c r="G6349" s="16" t="s">
        <v>484</v>
      </c>
      <c r="H6349" s="16" t="s">
        <v>114</v>
      </c>
      <c r="I6349" s="16" t="s">
        <v>685</v>
      </c>
      <c r="N6349" s="17">
        <v>9</v>
      </c>
      <c r="O6349" s="17">
        <v>22</v>
      </c>
      <c r="P6349" s="17">
        <v>5</v>
      </c>
      <c r="Q6349" s="2">
        <f>$L$25*(B6349*1000)</f>
        <v>0</v>
      </c>
      <c r="R6349" s="2">
        <f>$L$19*(C6349*1000)</f>
        <v>556501300</v>
      </c>
      <c r="S6349" s="2">
        <f>$L$20*(D6349*1000)</f>
        <v>244260500</v>
      </c>
      <c r="T6349" s="2">
        <f>$L$21*(E6349*1000)</f>
        <v>0</v>
      </c>
      <c r="U6349" s="2">
        <f>$L$22*(F6349*1000)</f>
        <v>0</v>
      </c>
      <c r="V6349" s="2">
        <f>$L$18*(G6349*1000)</f>
        <v>36540000</v>
      </c>
      <c r="W6349" s="2">
        <f>$L$24*(H6349*1000)</f>
        <v>0</v>
      </c>
      <c r="X6349" s="2">
        <f>$L$23*(I6349*1000)</f>
        <v>0</v>
      </c>
      <c r="Y6349" s="2">
        <f t="shared" si="297"/>
        <v>837.30179999999996</v>
      </c>
      <c r="Z6349" s="18">
        <f>Y6349/(B6349+C6349+D6349+E6349+F6349+G6349+H6349+I6349)</f>
        <v>0.38926164574616456</v>
      </c>
      <c r="AA6349" s="18">
        <f t="shared" si="299"/>
        <v>2600309.9109</v>
      </c>
      <c r="AB6349" s="18">
        <f>((B6349+E6349+F6349+H6349+I6349)/(B6349+C6349+D6349+E6349+F6349+G6349+H6349+I6349))*100</f>
        <v>7.1129707112970717</v>
      </c>
      <c r="AC6349" s="2">
        <f t="shared" si="298"/>
        <v>1</v>
      </c>
    </row>
    <row r="6350" spans="1:29">
      <c r="A6350" s="15" t="s">
        <v>57</v>
      </c>
      <c r="B6350" s="16" t="s">
        <v>111</v>
      </c>
      <c r="C6350" s="16" t="s">
        <v>1780</v>
      </c>
      <c r="D6350" s="16" t="s">
        <v>736</v>
      </c>
      <c r="E6350" s="16" t="str">
        <f>IF([1]Sheet1!L6350="",[1]Sheet1!K6350,[1]Sheet1!L6350)</f>
        <v>0</v>
      </c>
      <c r="F6350" s="16" t="s">
        <v>221</v>
      </c>
      <c r="G6350" s="16" t="s">
        <v>232</v>
      </c>
      <c r="H6350" s="16" t="s">
        <v>399</v>
      </c>
      <c r="I6350" s="16" t="s">
        <v>1263</v>
      </c>
      <c r="N6350" s="17">
        <v>9</v>
      </c>
      <c r="O6350" s="17">
        <v>22</v>
      </c>
      <c r="P6350" s="17">
        <v>6</v>
      </c>
      <c r="Q6350" s="2">
        <f>$L$25*(B6350*1000)</f>
        <v>0</v>
      </c>
      <c r="R6350" s="2">
        <f>$L$19*(C6350*1000)</f>
        <v>526300700</v>
      </c>
      <c r="S6350" s="2">
        <f>$L$20*(D6350*1000)</f>
        <v>189919400</v>
      </c>
      <c r="T6350" s="2">
        <f>$L$21*(E6350*1000)</f>
        <v>0</v>
      </c>
      <c r="U6350" s="2">
        <f>$L$22*(F6350*1000)</f>
        <v>0</v>
      </c>
      <c r="V6350" s="2">
        <f>$L$18*(G6350*1000)</f>
        <v>40890000</v>
      </c>
      <c r="W6350" s="2">
        <f>$L$24*(H6350*1000)</f>
        <v>0</v>
      </c>
      <c r="X6350" s="2">
        <f>$L$23*(I6350*1000)</f>
        <v>0</v>
      </c>
      <c r="Y6350" s="2">
        <f t="shared" si="297"/>
        <v>757.11009999999999</v>
      </c>
      <c r="Z6350" s="18">
        <f>Y6350/(B6350+C6350+D6350+E6350+F6350+G6350+H6350+I6350)</f>
        <v>0.35263628318584073</v>
      </c>
      <c r="AA6350" s="18">
        <f t="shared" si="299"/>
        <v>2601067.0210000002</v>
      </c>
      <c r="AB6350" s="18">
        <f>((B6350+E6350+F6350+H6350+I6350)/(B6350+C6350+D6350+E6350+F6350+G6350+H6350+I6350))*100</f>
        <v>15.137401024685607</v>
      </c>
      <c r="AC6350" s="2">
        <f t="shared" si="298"/>
        <v>1</v>
      </c>
    </row>
    <row r="6351" spans="1:29">
      <c r="A6351" s="15" t="s">
        <v>60</v>
      </c>
      <c r="B6351" s="16" t="s">
        <v>111</v>
      </c>
      <c r="C6351" s="16" t="s">
        <v>1781</v>
      </c>
      <c r="D6351" s="16" t="s">
        <v>1324</v>
      </c>
      <c r="E6351" s="16" t="str">
        <f>IF([1]Sheet1!L6351="",[1]Sheet1!K6351,[1]Sheet1!L6351)</f>
        <v>0</v>
      </c>
      <c r="F6351" s="16" t="s">
        <v>78</v>
      </c>
      <c r="G6351" s="16" t="s">
        <v>468</v>
      </c>
      <c r="H6351" s="16" t="s">
        <v>1321</v>
      </c>
      <c r="I6351" s="16" t="s">
        <v>255</v>
      </c>
      <c r="N6351" s="17">
        <v>9</v>
      </c>
      <c r="O6351" s="17">
        <v>22</v>
      </c>
      <c r="P6351" s="17">
        <v>7</v>
      </c>
      <c r="Q6351" s="2">
        <f>$L$25*(B6351*1000)</f>
        <v>0</v>
      </c>
      <c r="R6351" s="2">
        <f>$L$19*(C6351*1000)</f>
        <v>517461500</v>
      </c>
      <c r="S6351" s="2">
        <f>$L$20*(D6351*1000)</f>
        <v>199799600</v>
      </c>
      <c r="T6351" s="2">
        <f>$L$21*(E6351*1000)</f>
        <v>0</v>
      </c>
      <c r="U6351" s="2">
        <f>$L$22*(F6351*1000)</f>
        <v>0</v>
      </c>
      <c r="V6351" s="2">
        <f>$L$18*(G6351*1000)</f>
        <v>41760000</v>
      </c>
      <c r="W6351" s="2">
        <f>$L$24*(H6351*1000)</f>
        <v>0</v>
      </c>
      <c r="X6351" s="2">
        <f>$L$23*(I6351*1000)</f>
        <v>0</v>
      </c>
      <c r="Y6351" s="2">
        <f t="shared" si="297"/>
        <v>759.02110000000005</v>
      </c>
      <c r="Z6351" s="18">
        <f>Y6351/(B6351+C6351+D6351+E6351+F6351+G6351+H6351+I6351)</f>
        <v>0.33363564835164838</v>
      </c>
      <c r="AA6351" s="18">
        <f t="shared" si="299"/>
        <v>2601826.0421000002</v>
      </c>
      <c r="AB6351" s="18">
        <f>((B6351+E6351+F6351+H6351+I6351)/(B6351+C6351+D6351+E6351+F6351+G6351+H6351+I6351))*100</f>
        <v>20.131868131868131</v>
      </c>
      <c r="AC6351" s="2">
        <f t="shared" si="298"/>
        <v>1</v>
      </c>
    </row>
    <row r="6352" spans="1:29">
      <c r="A6352" s="15" t="s">
        <v>64</v>
      </c>
      <c r="B6352" s="16" t="s">
        <v>111</v>
      </c>
      <c r="C6352" s="16" t="s">
        <v>1495</v>
      </c>
      <c r="D6352" s="16" t="s">
        <v>1165</v>
      </c>
      <c r="E6352" s="16" t="str">
        <f>IF([1]Sheet1!L6352="",[1]Sheet1!K6352,[1]Sheet1!L6352)</f>
        <v>0</v>
      </c>
      <c r="F6352" s="16" t="s">
        <v>78</v>
      </c>
      <c r="G6352" s="16" t="s">
        <v>468</v>
      </c>
      <c r="H6352" s="16" t="s">
        <v>1189</v>
      </c>
      <c r="I6352" s="16" t="s">
        <v>620</v>
      </c>
      <c r="N6352" s="17">
        <v>9</v>
      </c>
      <c r="O6352" s="17">
        <v>22</v>
      </c>
      <c r="P6352" s="17">
        <v>8</v>
      </c>
      <c r="Q6352" s="2">
        <f>$L$25*(B6352*1000)</f>
        <v>0</v>
      </c>
      <c r="R6352" s="2">
        <f>$L$19*(C6352*1000)</f>
        <v>401078700</v>
      </c>
      <c r="S6352" s="2">
        <f>$L$20*(D6352*1000)</f>
        <v>196506200</v>
      </c>
      <c r="T6352" s="2">
        <f>$L$21*(E6352*1000)</f>
        <v>0</v>
      </c>
      <c r="U6352" s="2">
        <f>$L$22*(F6352*1000)</f>
        <v>0</v>
      </c>
      <c r="V6352" s="2">
        <f>$L$18*(G6352*1000)</f>
        <v>41760000</v>
      </c>
      <c r="W6352" s="2">
        <f>$L$24*(H6352*1000)</f>
        <v>0</v>
      </c>
      <c r="X6352" s="2">
        <f>$L$23*(I6352*1000)</f>
        <v>0</v>
      </c>
      <c r="Y6352" s="2">
        <f t="shared" si="297"/>
        <v>639.34490000000005</v>
      </c>
      <c r="Z6352" s="18">
        <f>Y6352/(B6352+C6352+D6352+E6352+F6352+G6352+H6352+I6352)</f>
        <v>0.32339145169448663</v>
      </c>
      <c r="AA6352" s="18">
        <f t="shared" si="299"/>
        <v>2602465.3870000001</v>
      </c>
      <c r="AB6352" s="18">
        <f>((B6352+E6352+F6352+H6352+I6352)/(B6352+C6352+D6352+E6352+F6352+G6352+H6352+I6352))*100</f>
        <v>24.380374304501771</v>
      </c>
      <c r="AC6352" s="2">
        <f t="shared" si="298"/>
        <v>1</v>
      </c>
    </row>
    <row r="6353" spans="1:29">
      <c r="A6353" s="15" t="s">
        <v>68</v>
      </c>
      <c r="B6353" s="16" t="s">
        <v>111</v>
      </c>
      <c r="C6353" s="16" t="s">
        <v>323</v>
      </c>
      <c r="D6353" s="16" t="s">
        <v>1323</v>
      </c>
      <c r="E6353" s="16" t="str">
        <f>IF([1]Sheet1!L6353="",[1]Sheet1!K6353,[1]Sheet1!L6353)</f>
        <v>0</v>
      </c>
      <c r="F6353" s="16" t="s">
        <v>221</v>
      </c>
      <c r="G6353" s="16" t="s">
        <v>593</v>
      </c>
      <c r="H6353" s="16" t="s">
        <v>233</v>
      </c>
      <c r="I6353" s="16" t="s">
        <v>535</v>
      </c>
      <c r="N6353" s="17">
        <v>9</v>
      </c>
      <c r="O6353" s="17">
        <v>22</v>
      </c>
      <c r="P6353" s="17">
        <v>9</v>
      </c>
      <c r="Q6353" s="2">
        <f>$L$25*(B6353*1000)</f>
        <v>0</v>
      </c>
      <c r="R6353" s="2">
        <f>$L$19*(C6353*1000)</f>
        <v>382295400</v>
      </c>
      <c r="S6353" s="2">
        <f>$L$20*(D6353*1000)</f>
        <v>170707900</v>
      </c>
      <c r="T6353" s="2">
        <f>$L$21*(E6353*1000)</f>
        <v>0</v>
      </c>
      <c r="U6353" s="2">
        <f>$L$22*(F6353*1000)</f>
        <v>0</v>
      </c>
      <c r="V6353" s="2">
        <f>$L$18*(G6353*1000)</f>
        <v>38280000</v>
      </c>
      <c r="W6353" s="2">
        <f>$L$24*(H6353*1000)</f>
        <v>0</v>
      </c>
      <c r="X6353" s="2">
        <f>$L$23*(I6353*1000)</f>
        <v>0</v>
      </c>
      <c r="Y6353" s="2">
        <f t="shared" si="297"/>
        <v>591.28330000000005</v>
      </c>
      <c r="Z6353" s="18">
        <f>Y6353/(B6353+C6353+D6353+E6353+F6353+G6353+H6353+I6353)</f>
        <v>0.30494239298607534</v>
      </c>
      <c r="AA6353" s="18">
        <f t="shared" si="299"/>
        <v>2603056.6702999999</v>
      </c>
      <c r="AB6353" s="18">
        <f>((B6353+E6353+F6353+H6353+I6353)/(B6353+C6353+D6353+E6353+F6353+G6353+H6353+I6353))*100</f>
        <v>28.158844765342963</v>
      </c>
      <c r="AC6353" s="2">
        <f t="shared" si="298"/>
        <v>1</v>
      </c>
    </row>
    <row r="6354" spans="1:29">
      <c r="A6354" s="15" t="s">
        <v>73</v>
      </c>
      <c r="B6354" s="16" t="s">
        <v>111</v>
      </c>
      <c r="C6354" s="16" t="s">
        <v>175</v>
      </c>
      <c r="D6354" s="16" t="s">
        <v>261</v>
      </c>
      <c r="E6354" s="16" t="str">
        <f>IF([1]Sheet1!L6354="",[1]Sheet1!K6354,[1]Sheet1!L6354)</f>
        <v>0</v>
      </c>
      <c r="F6354" s="16" t="s">
        <v>78</v>
      </c>
      <c r="G6354" s="16" t="s">
        <v>186</v>
      </c>
      <c r="H6354" s="16" t="s">
        <v>383</v>
      </c>
      <c r="I6354" s="16" t="s">
        <v>821</v>
      </c>
      <c r="N6354" s="17">
        <v>9</v>
      </c>
      <c r="O6354" s="17">
        <v>22</v>
      </c>
      <c r="P6354" s="17">
        <v>10</v>
      </c>
      <c r="Q6354" s="2">
        <f>$L$25*(B6354*1000)</f>
        <v>0</v>
      </c>
      <c r="R6354" s="2">
        <f>$L$19*(C6354*1000)</f>
        <v>350989900</v>
      </c>
      <c r="S6354" s="2">
        <f>$L$20*(D6354*1000)</f>
        <v>141616200</v>
      </c>
      <c r="T6354" s="2">
        <f>$L$21*(E6354*1000)</f>
        <v>0</v>
      </c>
      <c r="U6354" s="2">
        <f>$L$22*(F6354*1000)</f>
        <v>0</v>
      </c>
      <c r="V6354" s="2">
        <f>$L$18*(G6354*1000)</f>
        <v>33060000</v>
      </c>
      <c r="W6354" s="2">
        <f>$L$24*(H6354*1000)</f>
        <v>0</v>
      </c>
      <c r="X6354" s="2">
        <f>$L$23*(I6354*1000)</f>
        <v>0</v>
      </c>
      <c r="Y6354" s="2">
        <f t="shared" si="297"/>
        <v>525.66610000000003</v>
      </c>
      <c r="Z6354" s="18">
        <f>Y6354/(B6354+C6354+D6354+E6354+F6354+G6354+H6354+I6354)</f>
        <v>0.28756351203501096</v>
      </c>
      <c r="AA6354" s="18">
        <f t="shared" si="299"/>
        <v>2603582.3363999999</v>
      </c>
      <c r="AB6354" s="18">
        <f>((B6354+E6354+F6354+H6354+I6354)/(B6354+C6354+D6354+E6354+F6354+G6354+H6354+I6354))*100</f>
        <v>31.673960612691467</v>
      </c>
      <c r="AC6354" s="2">
        <f t="shared" si="298"/>
        <v>1</v>
      </c>
    </row>
    <row r="6355" spans="1:29">
      <c r="A6355" s="15" t="s">
        <v>77</v>
      </c>
      <c r="B6355" s="16" t="s">
        <v>111</v>
      </c>
      <c r="C6355" s="16" t="s">
        <v>1264</v>
      </c>
      <c r="D6355" s="16" t="s">
        <v>264</v>
      </c>
      <c r="E6355" s="16" t="str">
        <f>IF([1]Sheet1!L6355="",[1]Sheet1!K6355,[1]Sheet1!L6355)</f>
        <v>0</v>
      </c>
      <c r="F6355" s="16" t="s">
        <v>221</v>
      </c>
      <c r="G6355" s="16" t="s">
        <v>115</v>
      </c>
      <c r="H6355" s="16" t="s">
        <v>983</v>
      </c>
      <c r="I6355" s="16" t="s">
        <v>1322</v>
      </c>
      <c r="N6355" s="17">
        <v>9</v>
      </c>
      <c r="O6355" s="17">
        <v>22</v>
      </c>
      <c r="P6355" s="17">
        <v>11</v>
      </c>
      <c r="Q6355" s="2">
        <f>$L$25*(B6355*1000)</f>
        <v>0</v>
      </c>
      <c r="R6355" s="2">
        <f>$L$19*(C6355*1000)</f>
        <v>337362800</v>
      </c>
      <c r="S6355" s="2">
        <f>$L$20*(D6355*1000)</f>
        <v>141067300</v>
      </c>
      <c r="T6355" s="2">
        <f>$L$21*(E6355*1000)</f>
        <v>0</v>
      </c>
      <c r="U6355" s="2">
        <f>$L$22*(F6355*1000)</f>
        <v>0</v>
      </c>
      <c r="V6355" s="2">
        <f>$L$18*(G6355*1000)</f>
        <v>31320000</v>
      </c>
      <c r="W6355" s="2">
        <f>$L$24*(H6355*1000)</f>
        <v>0</v>
      </c>
      <c r="X6355" s="2">
        <f>$L$23*(I6355*1000)</f>
        <v>0</v>
      </c>
      <c r="Y6355" s="2">
        <f t="shared" si="297"/>
        <v>509.75009999999997</v>
      </c>
      <c r="Z6355" s="18">
        <f>Y6355/(B6355+C6355+D6355+E6355+F6355+G6355+H6355+I6355)</f>
        <v>0.27688761542639867</v>
      </c>
      <c r="AA6355" s="18">
        <f t="shared" si="299"/>
        <v>2604092.0864999997</v>
      </c>
      <c r="AB6355" s="18">
        <f>((B6355+E6355+F6355+H6355+I6355)/(B6355+C6355+D6355+E6355+F6355+G6355+H6355+I6355))*100</f>
        <v>34.329168929929388</v>
      </c>
      <c r="AC6355" s="2">
        <f t="shared" si="298"/>
        <v>1</v>
      </c>
    </row>
    <row r="6356" spans="1:29">
      <c r="A6356" s="15" t="s">
        <v>81</v>
      </c>
      <c r="B6356" s="16" t="s">
        <v>111</v>
      </c>
      <c r="C6356" s="16" t="s">
        <v>912</v>
      </c>
      <c r="D6356" s="16" t="s">
        <v>264</v>
      </c>
      <c r="E6356" s="16" t="str">
        <f>IF([1]Sheet1!L6356="",[1]Sheet1!K6356,[1]Sheet1!L6356)</f>
        <v>0</v>
      </c>
      <c r="F6356" s="16" t="s">
        <v>78</v>
      </c>
      <c r="G6356" s="16" t="s">
        <v>115</v>
      </c>
      <c r="H6356" s="16" t="s">
        <v>319</v>
      </c>
      <c r="I6356" s="16" t="s">
        <v>451</v>
      </c>
      <c r="N6356" s="17">
        <v>9</v>
      </c>
      <c r="O6356" s="17">
        <v>22</v>
      </c>
      <c r="P6356" s="17">
        <v>12</v>
      </c>
      <c r="Q6356" s="2">
        <f>$L$25*(B6356*1000)</f>
        <v>0</v>
      </c>
      <c r="R6356" s="2">
        <f>$L$19*(C6356*1000)</f>
        <v>346938600</v>
      </c>
      <c r="S6356" s="2">
        <f>$L$20*(D6356*1000)</f>
        <v>141067300</v>
      </c>
      <c r="T6356" s="2">
        <f>$L$21*(E6356*1000)</f>
        <v>0</v>
      </c>
      <c r="U6356" s="2">
        <f>$L$22*(F6356*1000)</f>
        <v>0</v>
      </c>
      <c r="V6356" s="2">
        <f>$L$18*(G6356*1000)</f>
        <v>31320000</v>
      </c>
      <c r="W6356" s="2">
        <f>$L$24*(H6356*1000)</f>
        <v>0</v>
      </c>
      <c r="X6356" s="2">
        <f>$L$23*(I6356*1000)</f>
        <v>0</v>
      </c>
      <c r="Y6356" s="2">
        <f t="shared" si="297"/>
        <v>519.32590000000005</v>
      </c>
      <c r="Z6356" s="18">
        <f>Y6356/(B6356+C6356+D6356+E6356+F6356+G6356+H6356+I6356)</f>
        <v>0.27204080670508124</v>
      </c>
      <c r="AA6356" s="18">
        <f t="shared" si="299"/>
        <v>2604611.4123999998</v>
      </c>
      <c r="AB6356" s="18">
        <f>((B6356+E6356+F6356+H6356+I6356)/(B6356+C6356+D6356+E6356+F6356+G6356+H6356+I6356))*100</f>
        <v>35.306443163960189</v>
      </c>
      <c r="AC6356" s="2">
        <f t="shared" si="298"/>
        <v>1</v>
      </c>
    </row>
    <row r="6357" spans="1:29">
      <c r="A6357" s="15" t="s">
        <v>85</v>
      </c>
      <c r="B6357" s="16" t="s">
        <v>111</v>
      </c>
      <c r="C6357" s="16" t="s">
        <v>554</v>
      </c>
      <c r="D6357" s="16" t="s">
        <v>261</v>
      </c>
      <c r="E6357" s="16" t="str">
        <f>IF([1]Sheet1!L6357="",[1]Sheet1!K6357,[1]Sheet1!L6357)</f>
        <v>81</v>
      </c>
      <c r="F6357" s="16" t="s">
        <v>78</v>
      </c>
      <c r="G6357" s="16" t="s">
        <v>169</v>
      </c>
      <c r="H6357" s="16" t="s">
        <v>795</v>
      </c>
      <c r="I6357" s="16" t="s">
        <v>993</v>
      </c>
      <c r="N6357" s="17">
        <v>9</v>
      </c>
      <c r="O6357" s="17">
        <v>22</v>
      </c>
      <c r="P6357" s="17">
        <v>13</v>
      </c>
      <c r="Q6357" s="2">
        <f>$L$25*(B6357*1000)</f>
        <v>0</v>
      </c>
      <c r="R6357" s="2">
        <f>$L$19*(C6357*1000)</f>
        <v>395185900</v>
      </c>
      <c r="S6357" s="2">
        <f>$L$20*(D6357*1000)</f>
        <v>141616200</v>
      </c>
      <c r="T6357" s="2">
        <f>$L$21*(E6357*1000)</f>
        <v>0</v>
      </c>
      <c r="U6357" s="2">
        <f>$L$22*(F6357*1000)</f>
        <v>0</v>
      </c>
      <c r="V6357" s="2">
        <f>$L$18*(G6357*1000)</f>
        <v>33930000</v>
      </c>
      <c r="W6357" s="2">
        <f>$L$24*(H6357*1000)</f>
        <v>0</v>
      </c>
      <c r="X6357" s="2">
        <f>$L$23*(I6357*1000)</f>
        <v>0</v>
      </c>
      <c r="Y6357" s="2">
        <f t="shared" si="297"/>
        <v>570.73209999999995</v>
      </c>
      <c r="Z6357" s="18">
        <f>Y6357/(B6357+C6357+D6357+E6357+F6357+G6357+H6357+I6357)</f>
        <v>0.28608125313283206</v>
      </c>
      <c r="AA6357" s="18">
        <f t="shared" si="299"/>
        <v>2605182.1444999999</v>
      </c>
      <c r="AB6357" s="18">
        <f>((B6357+E6357+F6357+H6357+I6357)/(B6357+C6357+D6357+E6357+F6357+G6357+H6357+I6357))*100</f>
        <v>31.32832080200501</v>
      </c>
      <c r="AC6357" s="2">
        <f t="shared" si="298"/>
        <v>1</v>
      </c>
    </row>
    <row r="6358" spans="1:29">
      <c r="A6358" s="15" t="s">
        <v>88</v>
      </c>
      <c r="B6358" s="16" t="s">
        <v>111</v>
      </c>
      <c r="C6358" s="16" t="s">
        <v>1017</v>
      </c>
      <c r="D6358" s="16" t="s">
        <v>261</v>
      </c>
      <c r="E6358" s="16" t="str">
        <f>IF([1]Sheet1!L6358="",[1]Sheet1!K6358,[1]Sheet1!L6358)</f>
        <v>149</v>
      </c>
      <c r="F6358" s="16" t="s">
        <v>221</v>
      </c>
      <c r="G6358" s="16" t="s">
        <v>605</v>
      </c>
      <c r="H6358" s="16" t="s">
        <v>1323</v>
      </c>
      <c r="I6358" s="16" t="s">
        <v>858</v>
      </c>
      <c r="N6358" s="17">
        <v>9</v>
      </c>
      <c r="O6358" s="17">
        <v>22</v>
      </c>
      <c r="P6358" s="17">
        <v>14</v>
      </c>
      <c r="Q6358" s="2">
        <f>$L$25*(B6358*1000)</f>
        <v>0</v>
      </c>
      <c r="R6358" s="2">
        <f>$L$19*(C6358*1000)</f>
        <v>401815300</v>
      </c>
      <c r="S6358" s="2">
        <f>$L$20*(D6358*1000)</f>
        <v>141616200</v>
      </c>
      <c r="T6358" s="2">
        <f>$L$21*(E6358*1000)</f>
        <v>0</v>
      </c>
      <c r="U6358" s="2">
        <f>$L$22*(F6358*1000)</f>
        <v>0</v>
      </c>
      <c r="V6358" s="2">
        <f>$L$18*(G6358*1000)</f>
        <v>37410000</v>
      </c>
      <c r="W6358" s="2">
        <f>$L$24*(H6358*1000)</f>
        <v>0</v>
      </c>
      <c r="X6358" s="2">
        <f>$L$23*(I6358*1000)</f>
        <v>0</v>
      </c>
      <c r="Y6358" s="2">
        <f t="shared" si="297"/>
        <v>580.8415</v>
      </c>
      <c r="Z6358" s="18">
        <f>Y6358/(B6358+C6358+D6358+E6358+F6358+G6358+H6358+I6358)</f>
        <v>0.29027561219390302</v>
      </c>
      <c r="AA6358" s="18">
        <f t="shared" si="299"/>
        <v>2605762.986</v>
      </c>
      <c r="AB6358" s="18">
        <f>((B6358+E6358+F6358+H6358+I6358)/(B6358+C6358+D6358+E6358+F6358+G6358+H6358+I6358))*100</f>
        <v>30.434782608695656</v>
      </c>
      <c r="AC6358" s="2">
        <f t="shared" si="298"/>
        <v>1</v>
      </c>
    </row>
    <row r="6359" spans="1:29">
      <c r="A6359" s="15" t="s">
        <v>91</v>
      </c>
      <c r="B6359" s="16" t="s">
        <v>111</v>
      </c>
      <c r="C6359" s="16" t="s">
        <v>848</v>
      </c>
      <c r="D6359" s="16" t="s">
        <v>261</v>
      </c>
      <c r="E6359" s="16" t="str">
        <f>IF([1]Sheet1!L6359="",[1]Sheet1!K6359,[1]Sheet1!L6359)</f>
        <v>1</v>
      </c>
      <c r="F6359" s="16" t="s">
        <v>221</v>
      </c>
      <c r="G6359" s="16" t="s">
        <v>232</v>
      </c>
      <c r="H6359" s="16" t="s">
        <v>399</v>
      </c>
      <c r="I6359" s="16" t="s">
        <v>675</v>
      </c>
      <c r="N6359" s="17">
        <v>9</v>
      </c>
      <c r="O6359" s="17">
        <v>22</v>
      </c>
      <c r="P6359" s="17">
        <v>15</v>
      </c>
      <c r="Q6359" s="2">
        <f>$L$25*(B6359*1000)</f>
        <v>0</v>
      </c>
      <c r="R6359" s="2">
        <f>$L$19*(C6359*1000)</f>
        <v>521881100</v>
      </c>
      <c r="S6359" s="2">
        <f>$L$20*(D6359*1000)</f>
        <v>141616200</v>
      </c>
      <c r="T6359" s="2">
        <f>$L$21*(E6359*1000)</f>
        <v>0</v>
      </c>
      <c r="U6359" s="2">
        <f>$L$22*(F6359*1000)</f>
        <v>0</v>
      </c>
      <c r="V6359" s="2">
        <f>$L$18*(G6359*1000)</f>
        <v>40890000</v>
      </c>
      <c r="W6359" s="2">
        <f>$L$24*(H6359*1000)</f>
        <v>0</v>
      </c>
      <c r="X6359" s="2">
        <f>$L$23*(I6359*1000)</f>
        <v>0</v>
      </c>
      <c r="Y6359" s="2">
        <f t="shared" si="297"/>
        <v>704.38729999999998</v>
      </c>
      <c r="Z6359" s="18">
        <f>Y6359/(B6359+C6359+D6359+E6359+F6359+G6359+H6359+I6359)</f>
        <v>0.34750236803157375</v>
      </c>
      <c r="AA6359" s="18">
        <f t="shared" si="299"/>
        <v>2606467.3733000001</v>
      </c>
      <c r="AB6359" s="18">
        <f>((B6359+E6359+F6359+H6359+I6359)/(B6359+C6359+D6359+E6359+F6359+G6359+H6359+I6359))*100</f>
        <v>15.046867291563887</v>
      </c>
      <c r="AC6359" s="2">
        <f t="shared" si="298"/>
        <v>1</v>
      </c>
    </row>
    <row r="6360" spans="1:29">
      <c r="A6360" s="15" t="s">
        <v>95</v>
      </c>
      <c r="B6360" s="16" t="s">
        <v>111</v>
      </c>
      <c r="C6360" s="16" t="s">
        <v>1782</v>
      </c>
      <c r="D6360" s="16" t="s">
        <v>193</v>
      </c>
      <c r="E6360" s="16" t="str">
        <f>IF([1]Sheet1!L6360="",[1]Sheet1!K6360,[1]Sheet1!L6360)</f>
        <v>1</v>
      </c>
      <c r="F6360" s="16" t="s">
        <v>221</v>
      </c>
      <c r="G6360" s="16" t="s">
        <v>173</v>
      </c>
      <c r="H6360" s="16" t="s">
        <v>180</v>
      </c>
      <c r="I6360" s="16" t="s">
        <v>567</v>
      </c>
      <c r="N6360" s="17">
        <v>9</v>
      </c>
      <c r="O6360" s="17">
        <v>22</v>
      </c>
      <c r="P6360" s="17">
        <v>16</v>
      </c>
      <c r="Q6360" s="2">
        <f>$L$25*(B6360*1000)</f>
        <v>0</v>
      </c>
      <c r="R6360" s="2">
        <f>$L$19*(C6360*1000)</f>
        <v>580440800</v>
      </c>
      <c r="S6360" s="2">
        <f>$L$20*(D6360*1000)</f>
        <v>173452400</v>
      </c>
      <c r="T6360" s="2">
        <f>$L$21*(E6360*1000)</f>
        <v>0</v>
      </c>
      <c r="U6360" s="2">
        <f>$L$22*(F6360*1000)</f>
        <v>0</v>
      </c>
      <c r="V6360" s="2">
        <f>$L$18*(G6360*1000)</f>
        <v>46980000</v>
      </c>
      <c r="W6360" s="2">
        <f>$L$24*(H6360*1000)</f>
        <v>0</v>
      </c>
      <c r="X6360" s="2">
        <f>$L$23*(I6360*1000)</f>
        <v>0</v>
      </c>
      <c r="Y6360" s="2">
        <f t="shared" si="297"/>
        <v>800.8732</v>
      </c>
      <c r="Z6360" s="18">
        <f>Y6360/(B6360+C6360+D6360+E6360+F6360+G6360+H6360+I6360)</f>
        <v>0.36670018315018316</v>
      </c>
      <c r="AA6360" s="18">
        <f t="shared" si="299"/>
        <v>2607268.2464999999</v>
      </c>
      <c r="AB6360" s="18">
        <f>((B6360+E6360+F6360+H6360+I6360)/(B6360+C6360+D6360+E6360+F6360+G6360+H6360+I6360))*100</f>
        <v>10.897435897435898</v>
      </c>
      <c r="AC6360" s="2">
        <f t="shared" si="298"/>
        <v>1</v>
      </c>
    </row>
    <row r="6361" spans="1:29">
      <c r="A6361" s="15" t="s">
        <v>98</v>
      </c>
      <c r="B6361" s="16" t="s">
        <v>111</v>
      </c>
      <c r="C6361" s="16" t="s">
        <v>1729</v>
      </c>
      <c r="D6361" s="16" t="s">
        <v>1103</v>
      </c>
      <c r="E6361" s="16" t="str">
        <f>IF([1]Sheet1!L6361="",[1]Sheet1!K6361,[1]Sheet1!L6361)</f>
        <v>118</v>
      </c>
      <c r="F6361" s="16" t="s">
        <v>221</v>
      </c>
      <c r="G6361" s="16" t="s">
        <v>436</v>
      </c>
      <c r="H6361" s="16" t="s">
        <v>32</v>
      </c>
      <c r="I6361" s="16" t="s">
        <v>35</v>
      </c>
      <c r="N6361" s="17">
        <v>9</v>
      </c>
      <c r="O6361" s="17">
        <v>22</v>
      </c>
      <c r="P6361" s="17">
        <v>17</v>
      </c>
      <c r="Q6361" s="2">
        <f>$L$25*(B6361*1000)</f>
        <v>0</v>
      </c>
      <c r="R6361" s="2">
        <f>$L$19*(C6361*1000)</f>
        <v>586701900</v>
      </c>
      <c r="S6361" s="2">
        <f>$L$20*(D6361*1000)</f>
        <v>256336300</v>
      </c>
      <c r="T6361" s="2">
        <f>$L$21*(E6361*1000)</f>
        <v>0</v>
      </c>
      <c r="U6361" s="2">
        <f>$L$22*(F6361*1000)</f>
        <v>0</v>
      </c>
      <c r="V6361" s="2">
        <f>$L$18*(G6361*1000)</f>
        <v>49590000</v>
      </c>
      <c r="W6361" s="2">
        <f>$L$24*(H6361*1000)</f>
        <v>0</v>
      </c>
      <c r="X6361" s="2">
        <f>$L$23*(I6361*1000)</f>
        <v>0</v>
      </c>
      <c r="Y6361" s="2">
        <f t="shared" si="297"/>
        <v>892.62819999999999</v>
      </c>
      <c r="Z6361" s="18">
        <f>Y6361/(B6361+C6361+D6361+E6361+F6361+G6361+H6361+I6361)</f>
        <v>0.3696183022774327</v>
      </c>
      <c r="AA6361" s="18">
        <f t="shared" si="299"/>
        <v>2608160.8747</v>
      </c>
      <c r="AB6361" s="18">
        <f>((B6361+E6361+F6361+H6361+I6361)/(B6361+C6361+D6361+E6361+F6361+G6361+H6361+I6361))*100</f>
        <v>12.339544513457557</v>
      </c>
      <c r="AC6361" s="2">
        <f t="shared" si="298"/>
        <v>1</v>
      </c>
    </row>
    <row r="6362" spans="1:29">
      <c r="A6362" s="15" t="s">
        <v>101</v>
      </c>
      <c r="B6362" s="16" t="s">
        <v>111</v>
      </c>
      <c r="C6362" s="16" t="s">
        <v>1477</v>
      </c>
      <c r="D6362" s="16" t="s">
        <v>1122</v>
      </c>
      <c r="E6362" s="16" t="str">
        <f>IF([1]Sheet1!L6362="",[1]Sheet1!K6362,[1]Sheet1!L6362)</f>
        <v>1</v>
      </c>
      <c r="F6362" s="16" t="s">
        <v>221</v>
      </c>
      <c r="G6362" s="16" t="s">
        <v>237</v>
      </c>
      <c r="H6362" s="16" t="s">
        <v>32</v>
      </c>
      <c r="I6362" s="16" t="s">
        <v>382</v>
      </c>
      <c r="N6362" s="17">
        <v>9</v>
      </c>
      <c r="O6362" s="17">
        <v>22</v>
      </c>
      <c r="P6362" s="17">
        <v>18</v>
      </c>
      <c r="Q6362" s="2">
        <f>$L$25*(B6362*1000)</f>
        <v>0</v>
      </c>
      <c r="R6362" s="2">
        <f>$L$19*(C6362*1000)</f>
        <v>577494400</v>
      </c>
      <c r="S6362" s="2">
        <f>$L$20*(D6362*1000)</f>
        <v>255238500</v>
      </c>
      <c r="T6362" s="2">
        <f>$L$21*(E6362*1000)</f>
        <v>0</v>
      </c>
      <c r="U6362" s="2">
        <f>$L$22*(F6362*1000)</f>
        <v>0</v>
      </c>
      <c r="V6362" s="2">
        <f>$L$18*(G6362*1000)</f>
        <v>52200000</v>
      </c>
      <c r="W6362" s="2">
        <f>$L$24*(H6362*1000)</f>
        <v>0</v>
      </c>
      <c r="X6362" s="2">
        <f>$L$23*(I6362*1000)</f>
        <v>0</v>
      </c>
      <c r="Y6362" s="2">
        <f t="shared" si="297"/>
        <v>884.93290000000002</v>
      </c>
      <c r="Z6362" s="18">
        <f>Y6362/(B6362+C6362+D6362+E6362+F6362+G6362+H6362+I6362)</f>
        <v>0.39470691347011599</v>
      </c>
      <c r="AA6362" s="18">
        <f t="shared" si="299"/>
        <v>2609045.8075999999</v>
      </c>
      <c r="AB6362" s="18">
        <f>((B6362+E6362+F6362+H6362+I6362)/(B6362+C6362+D6362+E6362+F6362+G6362+H6362+I6362))*100</f>
        <v>6.6458519179304192</v>
      </c>
      <c r="AC6362" s="2">
        <f t="shared" si="298"/>
        <v>1</v>
      </c>
    </row>
    <row r="6363" spans="1:29">
      <c r="A6363" s="15" t="s">
        <v>106</v>
      </c>
      <c r="B6363" s="16" t="s">
        <v>111</v>
      </c>
      <c r="C6363" s="16" t="s">
        <v>704</v>
      </c>
      <c r="D6363" s="16" t="s">
        <v>283</v>
      </c>
      <c r="E6363" s="16" t="str">
        <f>IF([1]Sheet1!L6363="",[1]Sheet1!K6363,[1]Sheet1!L6363)</f>
        <v>0</v>
      </c>
      <c r="F6363" s="16" t="s">
        <v>221</v>
      </c>
      <c r="G6363" s="16" t="s">
        <v>237</v>
      </c>
      <c r="H6363" s="16" t="s">
        <v>32</v>
      </c>
      <c r="I6363" s="16" t="s">
        <v>1040</v>
      </c>
      <c r="N6363" s="17">
        <v>9</v>
      </c>
      <c r="O6363" s="17">
        <v>22</v>
      </c>
      <c r="P6363" s="17">
        <v>19</v>
      </c>
      <c r="Q6363" s="2">
        <f>$L$25*(B6363*1000)</f>
        <v>0</v>
      </c>
      <c r="R6363" s="2">
        <f>$L$19*(C6363*1000)</f>
        <v>542874200</v>
      </c>
      <c r="S6363" s="2">
        <f>$L$20*(D6363*1000)</f>
        <v>161925500</v>
      </c>
      <c r="T6363" s="2">
        <f>$L$21*(E6363*1000)</f>
        <v>0</v>
      </c>
      <c r="U6363" s="2">
        <f>$L$22*(F6363*1000)</f>
        <v>0</v>
      </c>
      <c r="V6363" s="2">
        <f>$L$18*(G6363*1000)</f>
        <v>52200000</v>
      </c>
      <c r="W6363" s="2">
        <f>$L$24*(H6363*1000)</f>
        <v>0</v>
      </c>
      <c r="X6363" s="2">
        <f>$L$23*(I6363*1000)</f>
        <v>0</v>
      </c>
      <c r="Y6363" s="2">
        <f t="shared" si="297"/>
        <v>756.99969999999996</v>
      </c>
      <c r="Z6363" s="18">
        <f>Y6363/(B6363+C6363+D6363+E6363+F6363+G6363+H6363+I6363)</f>
        <v>0.38348515704154001</v>
      </c>
      <c r="AA6363" s="18">
        <f t="shared" si="299"/>
        <v>2609802.8073</v>
      </c>
      <c r="AB6363" s="18">
        <f>((B6363+E6363+F6363+H6363+I6363)/(B6363+C6363+D6363+E6363+F6363+G6363+H6363+I6363))*100</f>
        <v>7.3454913880445796</v>
      </c>
      <c r="AC6363" s="2">
        <f t="shared" si="298"/>
        <v>1</v>
      </c>
    </row>
    <row r="6364" spans="1:29">
      <c r="A6364" s="15" t="s">
        <v>110</v>
      </c>
      <c r="B6364" s="16" t="s">
        <v>111</v>
      </c>
      <c r="C6364" s="16" t="s">
        <v>1493</v>
      </c>
      <c r="D6364" s="16" t="s">
        <v>1321</v>
      </c>
      <c r="E6364" s="16" t="str">
        <f>IF([1]Sheet1!L6364="",[1]Sheet1!K6364,[1]Sheet1!L6364)</f>
        <v>0</v>
      </c>
      <c r="F6364" s="16" t="s">
        <v>221</v>
      </c>
      <c r="G6364" s="16" t="s">
        <v>443</v>
      </c>
      <c r="H6364" s="16" t="s">
        <v>32</v>
      </c>
      <c r="I6364" s="16" t="s">
        <v>482</v>
      </c>
      <c r="N6364" s="17">
        <v>9</v>
      </c>
      <c r="O6364" s="17">
        <v>22</v>
      </c>
      <c r="P6364" s="17">
        <v>20</v>
      </c>
      <c r="Q6364" s="2">
        <f>$L$25*(B6364*1000)</f>
        <v>0</v>
      </c>
      <c r="R6364" s="2">
        <f>$L$19*(C6364*1000)</f>
        <v>522986000</v>
      </c>
      <c r="S6364" s="2">
        <f>$L$20*(D6364*1000)</f>
        <v>161376600</v>
      </c>
      <c r="T6364" s="2">
        <f>$L$21*(E6364*1000)</f>
        <v>0</v>
      </c>
      <c r="U6364" s="2">
        <f>$L$22*(F6364*1000)</f>
        <v>0</v>
      </c>
      <c r="V6364" s="2">
        <f>$L$18*(G6364*1000)</f>
        <v>47850000</v>
      </c>
      <c r="W6364" s="2">
        <f>$L$24*(H6364*1000)</f>
        <v>0</v>
      </c>
      <c r="X6364" s="2">
        <f>$L$23*(I6364*1000)</f>
        <v>0</v>
      </c>
      <c r="Y6364" s="2">
        <f t="shared" si="297"/>
        <v>732.21259999999995</v>
      </c>
      <c r="Z6364" s="18">
        <f>Y6364/(B6364+C6364+D6364+E6364+F6364+G6364+H6364+I6364)</f>
        <v>0.39451109913793103</v>
      </c>
      <c r="AA6364" s="18">
        <f t="shared" si="299"/>
        <v>2610535.0199000002</v>
      </c>
      <c r="AB6364" s="18">
        <f>((B6364+E6364+F6364+H6364+I6364)/(B6364+C6364+D6364+E6364+F6364+G6364+H6364+I6364))*100</f>
        <v>4.6875</v>
      </c>
      <c r="AC6364" s="2">
        <f t="shared" si="298"/>
        <v>1</v>
      </c>
    </row>
    <row r="6365" spans="1:29">
      <c r="A6365" s="15" t="s">
        <v>113</v>
      </c>
      <c r="B6365" s="16" t="s">
        <v>114</v>
      </c>
      <c r="C6365" s="16" t="s">
        <v>967</v>
      </c>
      <c r="D6365" s="16" t="s">
        <v>547</v>
      </c>
      <c r="E6365" s="16" t="str">
        <f>IF([1]Sheet1!L6365="",[1]Sheet1!K6365,[1]Sheet1!L6365)</f>
        <v>0</v>
      </c>
      <c r="F6365" s="16" t="s">
        <v>221</v>
      </c>
      <c r="G6365" s="16" t="s">
        <v>468</v>
      </c>
      <c r="H6365" s="16" t="s">
        <v>32</v>
      </c>
      <c r="I6365" s="16" t="s">
        <v>468</v>
      </c>
      <c r="N6365" s="17">
        <v>9</v>
      </c>
      <c r="O6365" s="17">
        <v>22</v>
      </c>
      <c r="P6365" s="17">
        <v>21</v>
      </c>
      <c r="Q6365" s="2">
        <f>$L$25*(B6365*1000)</f>
        <v>0</v>
      </c>
      <c r="R6365" s="2">
        <f>$L$19*(C6365*1000)</f>
        <v>400710400</v>
      </c>
      <c r="S6365" s="2">
        <f>$L$20*(D6365*1000)</f>
        <v>138322800</v>
      </c>
      <c r="T6365" s="2">
        <f>$L$21*(E6365*1000)</f>
        <v>0</v>
      </c>
      <c r="U6365" s="2">
        <f>$L$22*(F6365*1000)</f>
        <v>0</v>
      </c>
      <c r="V6365" s="2">
        <f>$L$18*(G6365*1000)</f>
        <v>41760000</v>
      </c>
      <c r="W6365" s="2">
        <f>$L$24*(H6365*1000)</f>
        <v>0</v>
      </c>
      <c r="X6365" s="2">
        <f>$L$23*(I6365*1000)</f>
        <v>0</v>
      </c>
      <c r="Y6365" s="2">
        <f t="shared" si="297"/>
        <v>580.79319999999996</v>
      </c>
      <c r="Z6365" s="18">
        <f>Y6365/(B6365+C6365+D6365+E6365+F6365+G6365+H6365+I6365)</f>
        <v>0.39917058419243984</v>
      </c>
      <c r="AA6365" s="18">
        <f t="shared" si="299"/>
        <v>2611115.8131000004</v>
      </c>
      <c r="AB6365" s="18">
        <f>((B6365+E6365+F6365+H6365+I6365)/(B6365+C6365+D6365+E6365+F6365+G6365+H6365+I6365))*100</f>
        <v>4.6048109965635744</v>
      </c>
      <c r="AC6365" s="2">
        <f t="shared" si="298"/>
        <v>1</v>
      </c>
    </row>
    <row r="6366" spans="1:29">
      <c r="A6366" s="15" t="s">
        <v>117</v>
      </c>
      <c r="B6366" s="16" t="s">
        <v>114</v>
      </c>
      <c r="C6366" s="16" t="s">
        <v>401</v>
      </c>
      <c r="D6366" s="16" t="s">
        <v>1407</v>
      </c>
      <c r="E6366" s="16" t="str">
        <f>IF([1]Sheet1!L6366="",[1]Sheet1!K6366,[1]Sheet1!L6366)</f>
        <v>0</v>
      </c>
      <c r="F6366" s="16" t="s">
        <v>221</v>
      </c>
      <c r="G6366" s="16" t="s">
        <v>605</v>
      </c>
      <c r="H6366" s="16" t="s">
        <v>32</v>
      </c>
      <c r="I6366" s="16" t="s">
        <v>245</v>
      </c>
      <c r="N6366" s="17">
        <v>9</v>
      </c>
      <c r="O6366" s="17">
        <v>22</v>
      </c>
      <c r="P6366" s="17">
        <v>22</v>
      </c>
      <c r="Q6366" s="2">
        <f>$L$25*(B6366*1000)</f>
        <v>0</v>
      </c>
      <c r="R6366" s="2">
        <f>$L$19*(C6366*1000)</f>
        <v>260019800</v>
      </c>
      <c r="S6366" s="2">
        <f>$L$20*(D6366*1000)</f>
        <v>146007400</v>
      </c>
      <c r="T6366" s="2">
        <f>$L$21*(E6366*1000)</f>
        <v>0</v>
      </c>
      <c r="U6366" s="2">
        <f>$L$22*(F6366*1000)</f>
        <v>0</v>
      </c>
      <c r="V6366" s="2">
        <f>$L$18*(G6366*1000)</f>
        <v>37410000</v>
      </c>
      <c r="W6366" s="2">
        <f>$L$24*(H6366*1000)</f>
        <v>0</v>
      </c>
      <c r="X6366" s="2">
        <f>$L$23*(I6366*1000)</f>
        <v>0</v>
      </c>
      <c r="Y6366" s="2">
        <f t="shared" si="297"/>
        <v>443.43720000000002</v>
      </c>
      <c r="Z6366" s="18">
        <f>Y6366/(B6366+C6366+D6366+E6366+F6366+G6366+H6366+I6366)</f>
        <v>0.408321546961326</v>
      </c>
      <c r="AA6366" s="18">
        <f t="shared" si="299"/>
        <v>2611559.2503000004</v>
      </c>
      <c r="AB6366" s="18">
        <f>((B6366+E6366+F6366+H6366+I6366)/(B6366+C6366+D6366+E6366+F6366+G6366+H6366+I6366))*100</f>
        <v>6.5377532228360957</v>
      </c>
      <c r="AC6366" s="2">
        <f t="shared" si="298"/>
        <v>1</v>
      </c>
    </row>
    <row r="6367" spans="1:29">
      <c r="A6367" s="15" t="s">
        <v>120</v>
      </c>
      <c r="B6367" s="16" t="s">
        <v>111</v>
      </c>
      <c r="C6367" s="16" t="s">
        <v>372</v>
      </c>
      <c r="D6367" s="16" t="s">
        <v>431</v>
      </c>
      <c r="E6367" s="16" t="str">
        <f>IF([1]Sheet1!L6367="",[1]Sheet1!K6367,[1]Sheet1!L6367)</f>
        <v>0</v>
      </c>
      <c r="F6367" s="16" t="s">
        <v>221</v>
      </c>
      <c r="G6367" s="16" t="s">
        <v>484</v>
      </c>
      <c r="H6367" s="16" t="s">
        <v>32</v>
      </c>
      <c r="I6367" s="16" t="s">
        <v>148</v>
      </c>
      <c r="N6367" s="17">
        <v>9</v>
      </c>
      <c r="O6367" s="17">
        <v>22</v>
      </c>
      <c r="P6367" s="17">
        <v>23</v>
      </c>
      <c r="Q6367" s="2">
        <f>$L$25*(B6367*1000)</f>
        <v>0</v>
      </c>
      <c r="R6367" s="2">
        <f>$L$19*(C6367*1000)</f>
        <v>246024400</v>
      </c>
      <c r="S6367" s="2">
        <f>$L$20*(D6367*1000)</f>
        <v>169061200</v>
      </c>
      <c r="T6367" s="2">
        <f>$L$21*(E6367*1000)</f>
        <v>0</v>
      </c>
      <c r="U6367" s="2">
        <f>$L$22*(F6367*1000)</f>
        <v>0</v>
      </c>
      <c r="V6367" s="2">
        <f>$L$18*(G6367*1000)</f>
        <v>36540000</v>
      </c>
      <c r="W6367" s="2">
        <f>$L$24*(H6367*1000)</f>
        <v>0</v>
      </c>
      <c r="X6367" s="2">
        <f>$L$23*(I6367*1000)</f>
        <v>0</v>
      </c>
      <c r="Y6367" s="2">
        <f t="shared" si="297"/>
        <v>451.62560000000002</v>
      </c>
      <c r="Z6367" s="18">
        <f>Y6367/(B6367+C6367+D6367+E6367+F6367+G6367+H6367+I6367)</f>
        <v>0.40723678990081158</v>
      </c>
      <c r="AA6367" s="18">
        <f t="shared" si="299"/>
        <v>2612010.8759000003</v>
      </c>
      <c r="AB6367" s="18">
        <f>((B6367+E6367+F6367+H6367+I6367)/(B6367+C6367+D6367+E6367+F6367+G6367+H6367+I6367))*100</f>
        <v>8.2055906221821466</v>
      </c>
      <c r="AC6367" s="2">
        <f t="shared" si="298"/>
        <v>1</v>
      </c>
    </row>
    <row r="6368" spans="1:29">
      <c r="A6368" s="15" t="s">
        <v>29</v>
      </c>
      <c r="B6368" s="16" t="s">
        <v>111</v>
      </c>
      <c r="C6368" s="16" t="s">
        <v>985</v>
      </c>
      <c r="D6368" s="16" t="s">
        <v>300</v>
      </c>
      <c r="E6368" s="16" t="str">
        <f>IF([1]Sheet1!L6368="",[1]Sheet1!K6368,[1]Sheet1!L6368)</f>
        <v>0</v>
      </c>
      <c r="F6368" s="16" t="s">
        <v>221</v>
      </c>
      <c r="G6368" s="16" t="s">
        <v>169</v>
      </c>
      <c r="H6368" s="16" t="s">
        <v>32</v>
      </c>
      <c r="I6368" s="16" t="s">
        <v>394</v>
      </c>
      <c r="N6368" s="17">
        <v>9</v>
      </c>
      <c r="O6368" s="17">
        <v>22</v>
      </c>
      <c r="P6368" s="17">
        <v>24</v>
      </c>
      <c r="Q6368" s="2">
        <f>$L$25*(B6368*1000)</f>
        <v>0</v>
      </c>
      <c r="R6368" s="2">
        <f>$L$19*(C6368*1000)</f>
        <v>227609400</v>
      </c>
      <c r="S6368" s="2">
        <f>$L$20*(D6368*1000)</f>
        <v>182783700</v>
      </c>
      <c r="T6368" s="2">
        <f>$L$21*(E6368*1000)</f>
        <v>0</v>
      </c>
      <c r="U6368" s="2">
        <f>$L$22*(F6368*1000)</f>
        <v>0</v>
      </c>
      <c r="V6368" s="2">
        <f>$L$18*(G6368*1000)</f>
        <v>33930000</v>
      </c>
      <c r="W6368" s="2">
        <f>$L$24*(H6368*1000)</f>
        <v>0</v>
      </c>
      <c r="X6368" s="2">
        <f>$L$23*(I6368*1000)</f>
        <v>0</v>
      </c>
      <c r="Y6368" s="2">
        <f t="shared" si="297"/>
        <v>444.32310000000001</v>
      </c>
      <c r="Z6368" s="18">
        <f>Y6368/(B6368+C6368+D6368+E6368+F6368+G6368+H6368+I6368)</f>
        <v>0.40763587155963305</v>
      </c>
      <c r="AA6368" s="18">
        <f t="shared" si="299"/>
        <v>2612455.1990000005</v>
      </c>
      <c r="AB6368" s="18">
        <f>((B6368+E6368+F6368+H6368+I6368)/(B6368+C6368+D6368+E6368+F6368+G6368+H6368+I6368))*100</f>
        <v>9.1743119266055047</v>
      </c>
      <c r="AC6368" s="2">
        <f t="shared" si="298"/>
        <v>1</v>
      </c>
    </row>
    <row r="6369" spans="1:29">
      <c r="A6369" s="15" t="s">
        <v>37</v>
      </c>
      <c r="B6369" s="16" t="s">
        <v>111</v>
      </c>
      <c r="C6369" s="16" t="s">
        <v>1082</v>
      </c>
      <c r="D6369" s="16" t="s">
        <v>246</v>
      </c>
      <c r="E6369" s="16" t="str">
        <f>IF([1]Sheet1!L6369="",[1]Sheet1!K6369,[1]Sheet1!L6369)</f>
        <v>0</v>
      </c>
      <c r="F6369" s="16" t="s">
        <v>221</v>
      </c>
      <c r="G6369" s="16" t="s">
        <v>186</v>
      </c>
      <c r="H6369" s="16" t="s">
        <v>32</v>
      </c>
      <c r="I6369" s="16" t="s">
        <v>540</v>
      </c>
      <c r="N6369" s="17">
        <v>9</v>
      </c>
      <c r="O6369" s="17">
        <v>23</v>
      </c>
      <c r="P6369" s="17">
        <v>1</v>
      </c>
      <c r="Q6369" s="2">
        <f>$L$25*(B6369*1000)</f>
        <v>0</v>
      </c>
      <c r="R6369" s="2">
        <f>$L$19*(C6369*1000)</f>
        <v>200355200</v>
      </c>
      <c r="S6369" s="2">
        <f>$L$20*(D6369*1000)</f>
        <v>156985400</v>
      </c>
      <c r="T6369" s="2">
        <f>$L$21*(E6369*1000)</f>
        <v>0</v>
      </c>
      <c r="U6369" s="2">
        <f>$L$22*(F6369*1000)</f>
        <v>0</v>
      </c>
      <c r="V6369" s="2">
        <f>$L$18*(G6369*1000)</f>
        <v>33060000</v>
      </c>
      <c r="W6369" s="2">
        <f>$L$24*(H6369*1000)</f>
        <v>0</v>
      </c>
      <c r="X6369" s="2">
        <f>$L$23*(I6369*1000)</f>
        <v>0</v>
      </c>
      <c r="Y6369" s="2">
        <f t="shared" si="297"/>
        <v>390.4006</v>
      </c>
      <c r="Z6369" s="18">
        <f>Y6369/(B6369+C6369+D6369+E6369+F6369+G6369+H6369+I6369)</f>
        <v>0.40000061475409837</v>
      </c>
      <c r="AA6369" s="18">
        <f t="shared" si="299"/>
        <v>2612845.5996000003</v>
      </c>
      <c r="AB6369" s="18">
        <f>((B6369+E6369+F6369+H6369+I6369)/(B6369+C6369+D6369+E6369+F6369+G6369+H6369+I6369))*100</f>
        <v>11.065573770491802</v>
      </c>
      <c r="AC6369" s="2">
        <f t="shared" si="298"/>
        <v>1</v>
      </c>
    </row>
    <row r="6370" spans="1:29">
      <c r="A6370" s="15" t="s">
        <v>42</v>
      </c>
      <c r="B6370" s="16" t="s">
        <v>111</v>
      </c>
      <c r="C6370" s="16" t="s">
        <v>509</v>
      </c>
      <c r="D6370" s="16" t="s">
        <v>289</v>
      </c>
      <c r="E6370" s="16" t="str">
        <f>IF([1]Sheet1!L6370="",[1]Sheet1!K6370,[1]Sheet1!L6370)</f>
        <v>0</v>
      </c>
      <c r="F6370" s="16" t="s">
        <v>221</v>
      </c>
      <c r="G6370" s="16" t="s">
        <v>107</v>
      </c>
      <c r="H6370" s="16" t="s">
        <v>32</v>
      </c>
      <c r="I6370" s="16" t="s">
        <v>508</v>
      </c>
      <c r="N6370" s="17">
        <v>9</v>
      </c>
      <c r="O6370" s="17">
        <v>23</v>
      </c>
      <c r="P6370" s="17">
        <v>2</v>
      </c>
      <c r="Q6370" s="2">
        <f>$L$25*(B6370*1000)</f>
        <v>0</v>
      </c>
      <c r="R6370" s="2">
        <f>$L$19*(C6370*1000)</f>
        <v>205511400</v>
      </c>
      <c r="S6370" s="2">
        <f>$L$20*(D6370*1000)</f>
        <v>149300800</v>
      </c>
      <c r="T6370" s="2">
        <f>$L$21*(E6370*1000)</f>
        <v>0</v>
      </c>
      <c r="U6370" s="2">
        <f>$L$22*(F6370*1000)</f>
        <v>0</v>
      </c>
      <c r="V6370" s="2">
        <f>$L$18*(G6370*1000)</f>
        <v>32190000</v>
      </c>
      <c r="W6370" s="2">
        <f>$L$24*(H6370*1000)</f>
        <v>0</v>
      </c>
      <c r="X6370" s="2">
        <f>$L$23*(I6370*1000)</f>
        <v>0</v>
      </c>
      <c r="Y6370" s="2">
        <f t="shared" si="297"/>
        <v>387.00220000000002</v>
      </c>
      <c r="Z6370" s="18">
        <f>Y6370/(B6370+C6370+D6370+E6370+F6370+G6370+H6370+I6370)</f>
        <v>0.40187144340602288</v>
      </c>
      <c r="AA6370" s="18">
        <f t="shared" si="299"/>
        <v>2613232.6018000003</v>
      </c>
      <c r="AB6370" s="18">
        <f>((B6370+E6370+F6370+H6370+I6370)/(B6370+C6370+D6370+E6370+F6370+G6370+H6370+I6370))*100</f>
        <v>9.9688473520249214</v>
      </c>
      <c r="AC6370" s="2">
        <f t="shared" si="298"/>
        <v>1</v>
      </c>
    </row>
    <row r="6371" spans="1:29">
      <c r="A6371" s="15" t="s">
        <v>47</v>
      </c>
      <c r="B6371" s="16" t="s">
        <v>111</v>
      </c>
      <c r="C6371" s="16" t="s">
        <v>393</v>
      </c>
      <c r="D6371" s="16" t="s">
        <v>945</v>
      </c>
      <c r="E6371" s="16" t="str">
        <f>IF([1]Sheet1!L6371="",[1]Sheet1!K6371,[1]Sheet1!L6371)</f>
        <v>0</v>
      </c>
      <c r="F6371" s="16" t="s">
        <v>221</v>
      </c>
      <c r="G6371" s="16" t="s">
        <v>107</v>
      </c>
      <c r="H6371" s="16" t="s">
        <v>32</v>
      </c>
      <c r="I6371" s="16" t="s">
        <v>505</v>
      </c>
      <c r="N6371" s="17">
        <v>9</v>
      </c>
      <c r="O6371" s="17">
        <v>23</v>
      </c>
      <c r="P6371" s="17">
        <v>3</v>
      </c>
      <c r="Q6371" s="2">
        <f>$L$25*(B6371*1000)</f>
        <v>0</v>
      </c>
      <c r="R6371" s="2">
        <f>$L$19*(C6371*1000)</f>
        <v>273646900</v>
      </c>
      <c r="S6371" s="2">
        <f>$L$20*(D6371*1000)</f>
        <v>181685900</v>
      </c>
      <c r="T6371" s="2">
        <f>$L$21*(E6371*1000)</f>
        <v>0</v>
      </c>
      <c r="U6371" s="2">
        <f>$L$22*(F6371*1000)</f>
        <v>0</v>
      </c>
      <c r="V6371" s="2">
        <f>$L$18*(G6371*1000)</f>
        <v>32190000</v>
      </c>
      <c r="W6371" s="2">
        <f>$L$24*(H6371*1000)</f>
        <v>0</v>
      </c>
      <c r="X6371" s="2">
        <f>$L$23*(I6371*1000)</f>
        <v>0</v>
      </c>
      <c r="Y6371" s="2">
        <f t="shared" si="297"/>
        <v>487.52280000000002</v>
      </c>
      <c r="Z6371" s="18">
        <f>Y6371/(B6371+C6371+D6371+E6371+F6371+G6371+H6371+I6371)</f>
        <v>0.40762775919732441</v>
      </c>
      <c r="AA6371" s="18">
        <f t="shared" si="299"/>
        <v>2613720.1246000002</v>
      </c>
      <c r="AB6371" s="18">
        <f>((B6371+E6371+F6371+H6371+I6371)/(B6371+C6371+D6371+E6371+F6371+G6371+H6371+I6371))*100</f>
        <v>7.1070234113712365</v>
      </c>
      <c r="AC6371" s="2">
        <f t="shared" si="298"/>
        <v>1</v>
      </c>
    </row>
    <row r="6372" spans="1:29">
      <c r="A6372" s="15" t="s">
        <v>50</v>
      </c>
      <c r="B6372" s="16" t="s">
        <v>111</v>
      </c>
      <c r="C6372" s="16" t="s">
        <v>1301</v>
      </c>
      <c r="D6372" s="16" t="s">
        <v>435</v>
      </c>
      <c r="E6372" s="16" t="str">
        <f>IF([1]Sheet1!L6372="",[1]Sheet1!K6372,[1]Sheet1!L6372)</f>
        <v>0</v>
      </c>
      <c r="F6372" s="16" t="s">
        <v>221</v>
      </c>
      <c r="G6372" s="16" t="s">
        <v>186</v>
      </c>
      <c r="H6372" s="16" t="s">
        <v>32</v>
      </c>
      <c r="I6372" s="16" t="s">
        <v>518</v>
      </c>
      <c r="N6372" s="17">
        <v>9</v>
      </c>
      <c r="O6372" s="17">
        <v>23</v>
      </c>
      <c r="P6372" s="17">
        <v>4</v>
      </c>
      <c r="Q6372" s="2">
        <f>$L$25*(B6372*1000)</f>
        <v>0</v>
      </c>
      <c r="R6372" s="2">
        <f>$L$19*(C6372*1000)</f>
        <v>313791600</v>
      </c>
      <c r="S6372" s="2">
        <f>$L$20*(D6372*1000)</f>
        <v>198152900</v>
      </c>
      <c r="T6372" s="2">
        <f>$L$21*(E6372*1000)</f>
        <v>0</v>
      </c>
      <c r="U6372" s="2">
        <f>$L$22*(F6372*1000)</f>
        <v>0</v>
      </c>
      <c r="V6372" s="2">
        <f>$L$18*(G6372*1000)</f>
        <v>33060000</v>
      </c>
      <c r="W6372" s="2">
        <f>$L$24*(H6372*1000)</f>
        <v>0</v>
      </c>
      <c r="X6372" s="2">
        <f>$L$23*(I6372*1000)</f>
        <v>0</v>
      </c>
      <c r="Y6372" s="2">
        <f t="shared" si="297"/>
        <v>545.00450000000001</v>
      </c>
      <c r="Z6372" s="18">
        <f>Y6372/(B6372+C6372+D6372+E6372+F6372+G6372+H6372+I6372)</f>
        <v>0.40824307116104869</v>
      </c>
      <c r="AA6372" s="18">
        <f t="shared" si="299"/>
        <v>2614265.1291</v>
      </c>
      <c r="AB6372" s="18">
        <f>((B6372+E6372+F6372+H6372+I6372)/(B6372+C6372+D6372+E6372+F6372+G6372+H6372+I6372))*100</f>
        <v>6.2921348314606744</v>
      </c>
      <c r="AC6372" s="2">
        <f t="shared" si="298"/>
        <v>1</v>
      </c>
    </row>
    <row r="6373" spans="1:29">
      <c r="A6373" s="15" t="s">
        <v>53</v>
      </c>
      <c r="B6373" s="16" t="s">
        <v>111</v>
      </c>
      <c r="C6373" s="16" t="s">
        <v>610</v>
      </c>
      <c r="D6373" s="16" t="s">
        <v>574</v>
      </c>
      <c r="E6373" s="16" t="str">
        <f>IF([1]Sheet1!L6373="",[1]Sheet1!K6373,[1]Sheet1!L6373)</f>
        <v>0</v>
      </c>
      <c r="F6373" s="16" t="s">
        <v>221</v>
      </c>
      <c r="G6373" s="16" t="s">
        <v>169</v>
      </c>
      <c r="H6373" s="16" t="s">
        <v>127</v>
      </c>
      <c r="I6373" s="16" t="s">
        <v>173</v>
      </c>
      <c r="N6373" s="17">
        <v>9</v>
      </c>
      <c r="O6373" s="17">
        <v>23</v>
      </c>
      <c r="P6373" s="17">
        <v>5</v>
      </c>
      <c r="Q6373" s="2">
        <f>$L$25*(B6373*1000)</f>
        <v>0</v>
      </c>
      <c r="R6373" s="2">
        <f>$L$19*(C6373*1000)</f>
        <v>338467700</v>
      </c>
      <c r="S6373" s="2">
        <f>$L$20*(D6373*1000)</f>
        <v>223402300</v>
      </c>
      <c r="T6373" s="2">
        <f>$L$21*(E6373*1000)</f>
        <v>0</v>
      </c>
      <c r="U6373" s="2">
        <f>$L$22*(F6373*1000)</f>
        <v>0</v>
      </c>
      <c r="V6373" s="2">
        <f>$L$18*(G6373*1000)</f>
        <v>33930000</v>
      </c>
      <c r="W6373" s="2">
        <f>$L$24*(H6373*1000)</f>
        <v>0</v>
      </c>
      <c r="X6373" s="2">
        <f>$L$23*(I6373*1000)</f>
        <v>0</v>
      </c>
      <c r="Y6373" s="2">
        <f t="shared" si="297"/>
        <v>595.79999999999995</v>
      </c>
      <c r="Z6373" s="18">
        <f>Y6373/(B6373+C6373+D6373+E6373+F6373+G6373+H6373+I6373)</f>
        <v>0.40668941979522183</v>
      </c>
      <c r="AA6373" s="18">
        <f t="shared" si="299"/>
        <v>2614860.9290999998</v>
      </c>
      <c r="AB6373" s="18">
        <f>((B6373+E6373+F6373+H6373+I6373)/(B6373+C6373+D6373+E6373+F6373+G6373+H6373+I6373))*100</f>
        <v>6.8259385665529013</v>
      </c>
      <c r="AC6373" s="2">
        <f t="shared" si="298"/>
        <v>1</v>
      </c>
    </row>
    <row r="6374" spans="1:29">
      <c r="A6374" s="15" t="s">
        <v>57</v>
      </c>
      <c r="B6374" s="16" t="s">
        <v>111</v>
      </c>
      <c r="C6374" s="16" t="s">
        <v>649</v>
      </c>
      <c r="D6374" s="16" t="s">
        <v>377</v>
      </c>
      <c r="E6374" s="16" t="str">
        <f>IF([1]Sheet1!L6374="",[1]Sheet1!K6374,[1]Sheet1!L6374)</f>
        <v>0</v>
      </c>
      <c r="F6374" s="16" t="s">
        <v>221</v>
      </c>
      <c r="G6374" s="16" t="s">
        <v>186</v>
      </c>
      <c r="H6374" s="16" t="s">
        <v>1098</v>
      </c>
      <c r="I6374" s="16" t="s">
        <v>137</v>
      </c>
      <c r="N6374" s="17">
        <v>9</v>
      </c>
      <c r="O6374" s="17">
        <v>23</v>
      </c>
      <c r="P6374" s="17">
        <v>6</v>
      </c>
      <c r="Q6374" s="2">
        <f>$L$25*(B6374*1000)</f>
        <v>0</v>
      </c>
      <c r="R6374" s="2">
        <f>$L$19*(C6374*1000)</f>
        <v>334784700</v>
      </c>
      <c r="S6374" s="2">
        <f>$L$20*(D6374*1000)</f>
        <v>190468300</v>
      </c>
      <c r="T6374" s="2">
        <f>$L$21*(E6374*1000)</f>
        <v>0</v>
      </c>
      <c r="U6374" s="2">
        <f>$L$22*(F6374*1000)</f>
        <v>0</v>
      </c>
      <c r="V6374" s="2">
        <f>$L$18*(G6374*1000)</f>
        <v>33060000</v>
      </c>
      <c r="W6374" s="2">
        <f>$L$24*(H6374*1000)</f>
        <v>0</v>
      </c>
      <c r="X6374" s="2">
        <f>$L$23*(I6374*1000)</f>
        <v>0</v>
      </c>
      <c r="Y6374" s="2">
        <f t="shared" si="297"/>
        <v>558.31299999999999</v>
      </c>
      <c r="Z6374" s="18">
        <f>Y6374/(B6374+C6374+D6374+E6374+F6374+G6374+H6374+I6374)</f>
        <v>0.34421270036991369</v>
      </c>
      <c r="AA6374" s="18">
        <f t="shared" si="299"/>
        <v>2615419.2420999999</v>
      </c>
      <c r="AB6374" s="18">
        <f>((B6374+E6374+F6374+H6374+I6374)/(B6374+C6374+D6374+E6374+F6374+G6374+H6374+I6374))*100</f>
        <v>20.221948212083849</v>
      </c>
      <c r="AC6374" s="2">
        <f t="shared" si="298"/>
        <v>1</v>
      </c>
    </row>
    <row r="6375" spans="1:29">
      <c r="A6375" s="15" t="s">
        <v>60</v>
      </c>
      <c r="B6375" s="16" t="s">
        <v>111</v>
      </c>
      <c r="C6375" s="16" t="s">
        <v>1036</v>
      </c>
      <c r="D6375" s="16" t="s">
        <v>530</v>
      </c>
      <c r="E6375" s="16" t="str">
        <f>IF([1]Sheet1!L6375="",[1]Sheet1!K6375,[1]Sheet1!L6375)</f>
        <v>0</v>
      </c>
      <c r="F6375" s="16" t="s">
        <v>221</v>
      </c>
      <c r="G6375" s="16" t="s">
        <v>103</v>
      </c>
      <c r="H6375" s="16" t="s">
        <v>819</v>
      </c>
      <c r="I6375" s="16" t="s">
        <v>434</v>
      </c>
      <c r="N6375" s="17">
        <v>9</v>
      </c>
      <c r="O6375" s="17">
        <v>23</v>
      </c>
      <c r="P6375" s="17">
        <v>7</v>
      </c>
      <c r="Q6375" s="2">
        <f>$L$25*(B6375*1000)</f>
        <v>0</v>
      </c>
      <c r="R6375" s="2">
        <f>$L$19*(C6375*1000)</f>
        <v>371614700</v>
      </c>
      <c r="S6375" s="2">
        <f>$L$20*(D6375*1000)</f>
        <v>158632100</v>
      </c>
      <c r="T6375" s="2">
        <f>$L$21*(E6375*1000)</f>
        <v>0</v>
      </c>
      <c r="U6375" s="2">
        <f>$L$22*(F6375*1000)</f>
        <v>0</v>
      </c>
      <c r="V6375" s="2">
        <f>$L$18*(G6375*1000)</f>
        <v>30450000</v>
      </c>
      <c r="W6375" s="2">
        <f>$L$24*(H6375*1000)</f>
        <v>0</v>
      </c>
      <c r="X6375" s="2">
        <f>$L$23*(I6375*1000)</f>
        <v>0</v>
      </c>
      <c r="Y6375" s="2">
        <f t="shared" si="297"/>
        <v>560.69680000000005</v>
      </c>
      <c r="Z6375" s="18">
        <f>Y6375/(B6375+C6375+D6375+E6375+F6375+G6375+H6375+I6375)</f>
        <v>0.30031965720407072</v>
      </c>
      <c r="AA6375" s="18">
        <f t="shared" si="299"/>
        <v>2615979.9389</v>
      </c>
      <c r="AB6375" s="18">
        <f>((B6375+E6375+F6375+H6375+I6375)/(B6375+C6375+D6375+E6375+F6375+G6375+H6375+I6375))*100</f>
        <v>28.602035350830207</v>
      </c>
      <c r="AC6375" s="2">
        <f t="shared" si="298"/>
        <v>1</v>
      </c>
    </row>
    <row r="6376" spans="1:29">
      <c r="A6376" s="15" t="s">
        <v>64</v>
      </c>
      <c r="B6376" s="16" t="s">
        <v>111</v>
      </c>
      <c r="C6376" s="16" t="s">
        <v>769</v>
      </c>
      <c r="D6376" s="16" t="s">
        <v>1018</v>
      </c>
      <c r="E6376" s="16" t="str">
        <f>IF([1]Sheet1!L6376="",[1]Sheet1!K6376,[1]Sheet1!L6376)</f>
        <v>0</v>
      </c>
      <c r="F6376" s="16" t="s">
        <v>221</v>
      </c>
      <c r="G6376" s="16" t="s">
        <v>103</v>
      </c>
      <c r="H6376" s="16" t="s">
        <v>374</v>
      </c>
      <c r="I6376" s="16" t="s">
        <v>118</v>
      </c>
      <c r="N6376" s="17">
        <v>9</v>
      </c>
      <c r="O6376" s="17">
        <v>23</v>
      </c>
      <c r="P6376" s="17">
        <v>8</v>
      </c>
      <c r="Q6376" s="2">
        <f>$L$25*(B6376*1000)</f>
        <v>0</v>
      </c>
      <c r="R6376" s="2">
        <f>$L$19*(C6376*1000)</f>
        <v>349885000</v>
      </c>
      <c r="S6376" s="2">
        <f>$L$20*(D6376*1000)</f>
        <v>139969500</v>
      </c>
      <c r="T6376" s="2">
        <f>$L$21*(E6376*1000)</f>
        <v>0</v>
      </c>
      <c r="U6376" s="2">
        <f>$L$22*(F6376*1000)</f>
        <v>0</v>
      </c>
      <c r="V6376" s="2">
        <f>$L$18*(G6376*1000)</f>
        <v>30450000</v>
      </c>
      <c r="W6376" s="2">
        <f>$L$24*(H6376*1000)</f>
        <v>0</v>
      </c>
      <c r="X6376" s="2">
        <f>$L$23*(I6376*1000)</f>
        <v>0</v>
      </c>
      <c r="Y6376" s="2">
        <f t="shared" si="297"/>
        <v>520.30449999999996</v>
      </c>
      <c r="Z6376" s="18">
        <f>Y6376/(B6376+C6376+D6376+E6376+F6376+G6376+H6376+I6376)</f>
        <v>0.2826205866376969</v>
      </c>
      <c r="AA6376" s="18">
        <f t="shared" si="299"/>
        <v>2616500.2434</v>
      </c>
      <c r="AB6376" s="18">
        <f>((B6376+E6376+F6376+H6376+I6376)/(B6376+C6376+D6376+E6376+F6376+G6376+H6376+I6376))*100</f>
        <v>32.64530146659424</v>
      </c>
      <c r="AC6376" s="2">
        <f t="shared" si="298"/>
        <v>1</v>
      </c>
    </row>
    <row r="6377" spans="1:29">
      <c r="A6377" s="15" t="s">
        <v>68</v>
      </c>
      <c r="B6377" s="16" t="s">
        <v>111</v>
      </c>
      <c r="C6377" s="16" t="s">
        <v>583</v>
      </c>
      <c r="D6377" s="16" t="s">
        <v>1018</v>
      </c>
      <c r="E6377" s="16" t="str">
        <f>IF([1]Sheet1!L6377="",[1]Sheet1!K6377,[1]Sheet1!L6377)</f>
        <v>27</v>
      </c>
      <c r="F6377" s="16" t="s">
        <v>221</v>
      </c>
      <c r="G6377" s="16" t="s">
        <v>103</v>
      </c>
      <c r="H6377" s="16" t="s">
        <v>345</v>
      </c>
      <c r="I6377" s="16" t="s">
        <v>169</v>
      </c>
      <c r="N6377" s="17">
        <v>9</v>
      </c>
      <c r="O6377" s="17">
        <v>23</v>
      </c>
      <c r="P6377" s="17">
        <v>9</v>
      </c>
      <c r="Q6377" s="2">
        <f>$L$25*(B6377*1000)</f>
        <v>0</v>
      </c>
      <c r="R6377" s="2">
        <f>$L$19*(C6377*1000)</f>
        <v>322999100</v>
      </c>
      <c r="S6377" s="2">
        <f>$L$20*(D6377*1000)</f>
        <v>139969500</v>
      </c>
      <c r="T6377" s="2">
        <f>$L$21*(E6377*1000)</f>
        <v>0</v>
      </c>
      <c r="U6377" s="2">
        <f>$L$22*(F6377*1000)</f>
        <v>0</v>
      </c>
      <c r="V6377" s="2">
        <f>$L$18*(G6377*1000)</f>
        <v>30450000</v>
      </c>
      <c r="W6377" s="2">
        <f>$L$24*(H6377*1000)</f>
        <v>0</v>
      </c>
      <c r="X6377" s="2">
        <f>$L$23*(I6377*1000)</f>
        <v>0</v>
      </c>
      <c r="Y6377" s="2">
        <f t="shared" si="297"/>
        <v>493.41860000000003</v>
      </c>
      <c r="Z6377" s="18">
        <f>Y6377/(B6377+C6377+D6377+E6377+F6377+G6377+H6377+I6377)</f>
        <v>0.27689034792368128</v>
      </c>
      <c r="AA6377" s="18">
        <f t="shared" si="299"/>
        <v>2616993.662</v>
      </c>
      <c r="AB6377" s="18">
        <f>((B6377+E6377+F6377+H6377+I6377)/(B6377+C6377+D6377+E6377+F6377+G6377+H6377+I6377))*100</f>
        <v>34.511784511784512</v>
      </c>
      <c r="AC6377" s="2">
        <f t="shared" si="298"/>
        <v>1</v>
      </c>
    </row>
    <row r="6378" spans="1:29">
      <c r="A6378" s="15" t="s">
        <v>73</v>
      </c>
      <c r="B6378" s="16" t="s">
        <v>111</v>
      </c>
      <c r="C6378" s="16" t="s">
        <v>640</v>
      </c>
      <c r="D6378" s="16" t="s">
        <v>264</v>
      </c>
      <c r="E6378" s="16" t="str">
        <f>IF([1]Sheet1!L6378="",[1]Sheet1!K6378,[1]Sheet1!L6378)</f>
        <v>120</v>
      </c>
      <c r="F6378" s="16" t="s">
        <v>78</v>
      </c>
      <c r="G6378" s="16" t="s">
        <v>103</v>
      </c>
      <c r="H6378" s="16" t="s">
        <v>310</v>
      </c>
      <c r="I6378" s="16" t="s">
        <v>142</v>
      </c>
      <c r="N6378" s="17">
        <v>9</v>
      </c>
      <c r="O6378" s="17">
        <v>23</v>
      </c>
      <c r="P6378" s="17">
        <v>10</v>
      </c>
      <c r="Q6378" s="2">
        <f>$L$25*(B6378*1000)</f>
        <v>0</v>
      </c>
      <c r="R6378" s="2">
        <f>$L$19*(C6378*1000)</f>
        <v>254495300</v>
      </c>
      <c r="S6378" s="2">
        <f>$L$20*(D6378*1000)</f>
        <v>141067300</v>
      </c>
      <c r="T6378" s="2">
        <f>$L$21*(E6378*1000)</f>
        <v>0</v>
      </c>
      <c r="U6378" s="2">
        <f>$L$22*(F6378*1000)</f>
        <v>0</v>
      </c>
      <c r="V6378" s="2">
        <f>$L$18*(G6378*1000)</f>
        <v>30450000</v>
      </c>
      <c r="W6378" s="2">
        <f>$L$24*(H6378*1000)</f>
        <v>0</v>
      </c>
      <c r="X6378" s="2">
        <f>$L$23*(I6378*1000)</f>
        <v>0</v>
      </c>
      <c r="Y6378" s="2">
        <f t="shared" si="297"/>
        <v>426.01260000000002</v>
      </c>
      <c r="Z6378" s="18">
        <f>Y6378/(B6378+C6378+D6378+E6378+F6378+G6378+H6378+I6378)</f>
        <v>0.2310263557483731</v>
      </c>
      <c r="AA6378" s="18">
        <f t="shared" si="299"/>
        <v>2617419.6746</v>
      </c>
      <c r="AB6378" s="18">
        <f>((B6378+E6378+F6378+H6378+I6378)/(B6378+C6378+D6378+E6378+F6378+G6378+H6378+I6378))*100</f>
        <v>46.691973969631235</v>
      </c>
      <c r="AC6378" s="2">
        <f t="shared" si="298"/>
        <v>1</v>
      </c>
    </row>
    <row r="6379" spans="1:29">
      <c r="A6379" s="15" t="s">
        <v>77</v>
      </c>
      <c r="B6379" s="16" t="s">
        <v>111</v>
      </c>
      <c r="C6379" s="16" t="s">
        <v>158</v>
      </c>
      <c r="D6379" s="16" t="s">
        <v>264</v>
      </c>
      <c r="E6379" s="16" t="str">
        <f>IF([1]Sheet1!L6379="",[1]Sheet1!K6379,[1]Sheet1!L6379)</f>
        <v>0</v>
      </c>
      <c r="F6379" s="16" t="s">
        <v>221</v>
      </c>
      <c r="G6379" s="16" t="s">
        <v>103</v>
      </c>
      <c r="H6379" s="16" t="s">
        <v>512</v>
      </c>
      <c r="I6379" s="16" t="s">
        <v>290</v>
      </c>
      <c r="N6379" s="17">
        <v>9</v>
      </c>
      <c r="O6379" s="17">
        <v>23</v>
      </c>
      <c r="P6379" s="17">
        <v>11</v>
      </c>
      <c r="Q6379" s="2">
        <f>$L$25*(B6379*1000)</f>
        <v>0</v>
      </c>
      <c r="R6379" s="2">
        <f>$L$19*(C6379*1000)</f>
        <v>238290100</v>
      </c>
      <c r="S6379" s="2">
        <f>$L$20*(D6379*1000)</f>
        <v>141067300</v>
      </c>
      <c r="T6379" s="2">
        <f>$L$21*(E6379*1000)</f>
        <v>0</v>
      </c>
      <c r="U6379" s="2">
        <f>$L$22*(F6379*1000)</f>
        <v>0</v>
      </c>
      <c r="V6379" s="2">
        <f>$L$18*(G6379*1000)</f>
        <v>30450000</v>
      </c>
      <c r="W6379" s="2">
        <f>$L$24*(H6379*1000)</f>
        <v>0</v>
      </c>
      <c r="X6379" s="2">
        <f>$L$23*(I6379*1000)</f>
        <v>0</v>
      </c>
      <c r="Y6379" s="2">
        <f t="shared" si="297"/>
        <v>409.80739999999997</v>
      </c>
      <c r="Z6379" s="18">
        <f>Y6379/(B6379+C6379+D6379+E6379+F6379+G6379+H6379+I6379)</f>
        <v>0.24480728793309436</v>
      </c>
      <c r="AA6379" s="18">
        <f t="shared" si="299"/>
        <v>2617829.4819999998</v>
      </c>
      <c r="AB6379" s="18">
        <f>((B6379+E6379+F6379+H6379+I6379)/(B6379+C6379+D6379+E6379+F6379+G6379+H6379+I6379))*100</f>
        <v>43.906810035842291</v>
      </c>
      <c r="AC6379" s="2">
        <f t="shared" si="298"/>
        <v>1</v>
      </c>
    </row>
    <row r="6380" spans="1:29">
      <c r="A6380" s="15" t="s">
        <v>81</v>
      </c>
      <c r="B6380" s="16" t="s">
        <v>111</v>
      </c>
      <c r="C6380" s="16" t="s">
        <v>1023</v>
      </c>
      <c r="D6380" s="16" t="s">
        <v>896</v>
      </c>
      <c r="E6380" s="16" t="str">
        <f>IF([1]Sheet1!L6380="",[1]Sheet1!K6380,[1]Sheet1!L6380)</f>
        <v>0</v>
      </c>
      <c r="F6380" s="16" t="s">
        <v>221</v>
      </c>
      <c r="G6380" s="16" t="s">
        <v>169</v>
      </c>
      <c r="H6380" s="16" t="s">
        <v>843</v>
      </c>
      <c r="I6380" s="16" t="s">
        <v>569</v>
      </c>
      <c r="N6380" s="17">
        <v>9</v>
      </c>
      <c r="O6380" s="17">
        <v>23</v>
      </c>
      <c r="P6380" s="17">
        <v>12</v>
      </c>
      <c r="Q6380" s="2">
        <f>$L$25*(B6380*1000)</f>
        <v>0</v>
      </c>
      <c r="R6380" s="2">
        <f>$L$19*(C6380*1000)</f>
        <v>233133900</v>
      </c>
      <c r="S6380" s="2">
        <f>$L$20*(D6380*1000)</f>
        <v>145458500</v>
      </c>
      <c r="T6380" s="2">
        <f>$L$21*(E6380*1000)</f>
        <v>0</v>
      </c>
      <c r="U6380" s="2">
        <f>$L$22*(F6380*1000)</f>
        <v>0</v>
      </c>
      <c r="V6380" s="2">
        <f>$L$18*(G6380*1000)</f>
        <v>33930000</v>
      </c>
      <c r="W6380" s="2">
        <f>$L$24*(H6380*1000)</f>
        <v>0</v>
      </c>
      <c r="X6380" s="2">
        <f>$L$23*(I6380*1000)</f>
        <v>0</v>
      </c>
      <c r="Y6380" s="2">
        <f t="shared" si="297"/>
        <v>412.5224</v>
      </c>
      <c r="Z6380" s="18">
        <f>Y6380/(B6380+C6380+D6380+E6380+F6380+G6380+H6380+I6380)</f>
        <v>0.2666595992243051</v>
      </c>
      <c r="AA6380" s="18">
        <f t="shared" si="299"/>
        <v>2618242.0044</v>
      </c>
      <c r="AB6380" s="18">
        <f>((B6380+E6380+F6380+H6380+I6380)/(B6380+C6380+D6380+E6380+F6380+G6380+H6380+I6380))*100</f>
        <v>39.431157078215904</v>
      </c>
      <c r="AC6380" s="2">
        <f t="shared" si="298"/>
        <v>1</v>
      </c>
    </row>
    <row r="6381" spans="1:29">
      <c r="A6381" s="15" t="s">
        <v>85</v>
      </c>
      <c r="B6381" s="16" t="s">
        <v>111</v>
      </c>
      <c r="C6381" s="16" t="s">
        <v>699</v>
      </c>
      <c r="D6381" s="16" t="s">
        <v>723</v>
      </c>
      <c r="E6381" s="16" t="str">
        <f>IF([1]Sheet1!L6381="",[1]Sheet1!K6381,[1]Sheet1!L6381)</f>
        <v>0</v>
      </c>
      <c r="F6381" s="16" t="s">
        <v>221</v>
      </c>
      <c r="G6381" s="16" t="s">
        <v>581</v>
      </c>
      <c r="H6381" s="16" t="s">
        <v>1113</v>
      </c>
      <c r="I6381" s="16" t="s">
        <v>567</v>
      </c>
      <c r="N6381" s="17">
        <v>9</v>
      </c>
      <c r="O6381" s="17">
        <v>23</v>
      </c>
      <c r="P6381" s="17">
        <v>13</v>
      </c>
      <c r="Q6381" s="2">
        <f>$L$25*(B6381*1000)</f>
        <v>0</v>
      </c>
      <c r="R6381" s="2">
        <f>$L$19*(C6381*1000)</f>
        <v>283959300</v>
      </c>
      <c r="S6381" s="2">
        <f>$L$20*(D6381*1000)</f>
        <v>170159000</v>
      </c>
      <c r="T6381" s="2">
        <f>$L$21*(E6381*1000)</f>
        <v>0</v>
      </c>
      <c r="U6381" s="2">
        <f>$L$22*(F6381*1000)</f>
        <v>0</v>
      </c>
      <c r="V6381" s="2">
        <f>$L$18*(G6381*1000)</f>
        <v>35670000</v>
      </c>
      <c r="W6381" s="2">
        <f>$L$24*(H6381*1000)</f>
        <v>0</v>
      </c>
      <c r="X6381" s="2">
        <f>$L$23*(I6381*1000)</f>
        <v>0</v>
      </c>
      <c r="Y6381" s="2">
        <f t="shared" si="297"/>
        <v>489.78829999999999</v>
      </c>
      <c r="Z6381" s="18">
        <f>Y6381/(B6381+C6381+D6381+E6381+F6381+G6381+H6381+I6381)</f>
        <v>0.28426482878699944</v>
      </c>
      <c r="AA6381" s="18">
        <f t="shared" si="299"/>
        <v>2618731.7927000001</v>
      </c>
      <c r="AB6381" s="18">
        <f>((B6381+E6381+F6381+H6381+I6381)/(B6381+C6381+D6381+E6381+F6381+G6381+H6381+I6381))*100</f>
        <v>34.881021474172954</v>
      </c>
      <c r="AC6381" s="2">
        <f t="shared" si="298"/>
        <v>1</v>
      </c>
    </row>
    <row r="6382" spans="1:29">
      <c r="A6382" s="15" t="s">
        <v>88</v>
      </c>
      <c r="B6382" s="16" t="s">
        <v>111</v>
      </c>
      <c r="C6382" s="16" t="s">
        <v>1282</v>
      </c>
      <c r="D6382" s="16" t="s">
        <v>1018</v>
      </c>
      <c r="E6382" s="16" t="str">
        <f>IF([1]Sheet1!L6382="",[1]Sheet1!K6382,[1]Sheet1!L6382)</f>
        <v>0</v>
      </c>
      <c r="F6382" s="16" t="s">
        <v>221</v>
      </c>
      <c r="G6382" s="16" t="s">
        <v>468</v>
      </c>
      <c r="H6382" s="16" t="s">
        <v>410</v>
      </c>
      <c r="I6382" s="16" t="s">
        <v>437</v>
      </c>
      <c r="N6382" s="17">
        <v>9</v>
      </c>
      <c r="O6382" s="17">
        <v>23</v>
      </c>
      <c r="P6382" s="17">
        <v>14</v>
      </c>
      <c r="Q6382" s="2">
        <f>$L$25*(B6382*1000)</f>
        <v>0</v>
      </c>
      <c r="R6382" s="2">
        <f>$L$19*(C6382*1000)</f>
        <v>413600900</v>
      </c>
      <c r="S6382" s="2">
        <f>$L$20*(D6382*1000)</f>
        <v>139969500</v>
      </c>
      <c r="T6382" s="2">
        <f>$L$21*(E6382*1000)</f>
        <v>0</v>
      </c>
      <c r="U6382" s="2">
        <f>$L$22*(F6382*1000)</f>
        <v>0</v>
      </c>
      <c r="V6382" s="2">
        <f>$L$18*(G6382*1000)</f>
        <v>41760000</v>
      </c>
      <c r="W6382" s="2">
        <f>$L$24*(H6382*1000)</f>
        <v>0</v>
      </c>
      <c r="X6382" s="2">
        <f>$L$23*(I6382*1000)</f>
        <v>0</v>
      </c>
      <c r="Y6382" s="2">
        <f t="shared" si="297"/>
        <v>595.33040000000005</v>
      </c>
      <c r="Z6382" s="18">
        <f>Y6382/(B6382+C6382+D6382+E6382+F6382+G6382+H6382+I6382)</f>
        <v>0.32800573002754824</v>
      </c>
      <c r="AA6382" s="18">
        <f t="shared" si="299"/>
        <v>2619327.1231</v>
      </c>
      <c r="AB6382" s="18">
        <f>((B6382+E6382+F6382+H6382+I6382)/(B6382+C6382+D6382+E6382+F6382+G6382+H6382+I6382))*100</f>
        <v>21.432506887052341</v>
      </c>
      <c r="AC6382" s="2">
        <f t="shared" si="298"/>
        <v>1</v>
      </c>
    </row>
    <row r="6383" spans="1:29">
      <c r="A6383" s="15" t="s">
        <v>91</v>
      </c>
      <c r="B6383" s="16" t="s">
        <v>701</v>
      </c>
      <c r="C6383" s="16" t="s">
        <v>1783</v>
      </c>
      <c r="D6383" s="16" t="s">
        <v>293</v>
      </c>
      <c r="E6383" s="16" t="str">
        <f>IF([1]Sheet1!L6383="",[1]Sheet1!K6383,[1]Sheet1!L6383)</f>
        <v>1</v>
      </c>
      <c r="F6383" s="16" t="s">
        <v>221</v>
      </c>
      <c r="G6383" s="16" t="s">
        <v>137</v>
      </c>
      <c r="H6383" s="16" t="s">
        <v>616</v>
      </c>
      <c r="I6383" s="16" t="s">
        <v>399</v>
      </c>
      <c r="N6383" s="17">
        <v>9</v>
      </c>
      <c r="O6383" s="17">
        <v>23</v>
      </c>
      <c r="P6383" s="17">
        <v>15</v>
      </c>
      <c r="Q6383" s="2">
        <f>$L$25*(B6383*1000)</f>
        <v>0</v>
      </c>
      <c r="R6383" s="2">
        <f>$L$19*(C6383*1000)</f>
        <v>503097800</v>
      </c>
      <c r="S6383" s="2">
        <f>$L$20*(D6383*1000)</f>
        <v>137773900</v>
      </c>
      <c r="T6383" s="2">
        <f>$L$21*(E6383*1000)</f>
        <v>0</v>
      </c>
      <c r="U6383" s="2">
        <f>$L$22*(F6383*1000)</f>
        <v>0</v>
      </c>
      <c r="V6383" s="2">
        <f>$L$18*(G6383*1000)</f>
        <v>44370000</v>
      </c>
      <c r="W6383" s="2">
        <f>$L$24*(H6383*1000)</f>
        <v>0</v>
      </c>
      <c r="X6383" s="2">
        <f>$L$23*(I6383*1000)</f>
        <v>0</v>
      </c>
      <c r="Y6383" s="2">
        <f t="shared" si="297"/>
        <v>685.24170000000004</v>
      </c>
      <c r="Z6383" s="18">
        <f>Y6383/(B6383+C6383+D6383+E6383+F6383+G6383+H6383+I6383)</f>
        <v>0.351406</v>
      </c>
      <c r="AA6383" s="18">
        <f t="shared" si="299"/>
        <v>2620012.3648000001</v>
      </c>
      <c r="AB6383" s="18">
        <f>((B6383+E6383+F6383+H6383+I6383)/(B6383+C6383+D6383+E6383+F6383+G6383+H6383+I6383))*100</f>
        <v>14.461538461538462</v>
      </c>
      <c r="AC6383" s="2">
        <f t="shared" si="298"/>
        <v>1</v>
      </c>
    </row>
    <row r="6384" spans="1:29">
      <c r="A6384" s="15" t="s">
        <v>95</v>
      </c>
      <c r="B6384" s="16" t="s">
        <v>32</v>
      </c>
      <c r="C6384" s="16" t="s">
        <v>1588</v>
      </c>
      <c r="D6384" s="16" t="s">
        <v>289</v>
      </c>
      <c r="E6384" s="16" t="str">
        <f>IF([1]Sheet1!L6384="",[1]Sheet1!K6384,[1]Sheet1!L6384)</f>
        <v>104</v>
      </c>
      <c r="F6384" s="16" t="s">
        <v>221</v>
      </c>
      <c r="G6384" s="16" t="s">
        <v>436</v>
      </c>
      <c r="H6384" s="16" t="s">
        <v>70</v>
      </c>
      <c r="I6384" s="16" t="s">
        <v>679</v>
      </c>
      <c r="N6384" s="17">
        <v>9</v>
      </c>
      <c r="O6384" s="17">
        <v>23</v>
      </c>
      <c r="P6384" s="17">
        <v>16</v>
      </c>
      <c r="Q6384" s="2">
        <f>$L$25*(B6384*1000)</f>
        <v>0</v>
      </c>
      <c r="R6384" s="2">
        <f>$L$19*(C6384*1000)</f>
        <v>539559500</v>
      </c>
      <c r="S6384" s="2">
        <f>$L$20*(D6384*1000)</f>
        <v>149300800</v>
      </c>
      <c r="T6384" s="2">
        <f>$L$21*(E6384*1000)</f>
        <v>0</v>
      </c>
      <c r="U6384" s="2">
        <f>$L$22*(F6384*1000)</f>
        <v>0</v>
      </c>
      <c r="V6384" s="2">
        <f>$L$18*(G6384*1000)</f>
        <v>49590000</v>
      </c>
      <c r="W6384" s="2">
        <f>$L$24*(H6384*1000)</f>
        <v>0</v>
      </c>
      <c r="X6384" s="2">
        <f>$L$23*(I6384*1000)</f>
        <v>0</v>
      </c>
      <c r="Y6384" s="2">
        <f t="shared" si="297"/>
        <v>738.45029999999997</v>
      </c>
      <c r="Z6384" s="18">
        <f>Y6384/(B6384+C6384+D6384+E6384+F6384+G6384+H6384+I6384)</f>
        <v>0.36538857001484415</v>
      </c>
      <c r="AA6384" s="18">
        <f t="shared" si="299"/>
        <v>2620750.8151000002</v>
      </c>
      <c r="AB6384" s="18">
        <f>((B6384+E6384+F6384+H6384+I6384)/(B6384+C6384+D6384+E6384+F6384+G6384+H6384+I6384))*100</f>
        <v>11.232063334982682</v>
      </c>
      <c r="AC6384" s="2">
        <f t="shared" si="298"/>
        <v>1</v>
      </c>
    </row>
    <row r="6385" spans="1:29">
      <c r="A6385" s="15" t="s">
        <v>98</v>
      </c>
      <c r="B6385" s="16" t="s">
        <v>122</v>
      </c>
      <c r="C6385" s="16" t="s">
        <v>1533</v>
      </c>
      <c r="D6385" s="16" t="s">
        <v>534</v>
      </c>
      <c r="E6385" s="16" t="str">
        <f>IF([1]Sheet1!L6385="",[1]Sheet1!K6385,[1]Sheet1!L6385)</f>
        <v>118</v>
      </c>
      <c r="F6385" s="16" t="s">
        <v>221</v>
      </c>
      <c r="G6385" s="16" t="s">
        <v>390</v>
      </c>
      <c r="H6385" s="16" t="s">
        <v>32</v>
      </c>
      <c r="I6385" s="16" t="s">
        <v>479</v>
      </c>
      <c r="N6385" s="17">
        <v>9</v>
      </c>
      <c r="O6385" s="17">
        <v>23</v>
      </c>
      <c r="P6385" s="17">
        <v>17</v>
      </c>
      <c r="Q6385" s="2">
        <f>$L$25*(B6385*1000)</f>
        <v>0</v>
      </c>
      <c r="R6385" s="2">
        <f>$L$19*(C6385*1000)</f>
        <v>555028100</v>
      </c>
      <c r="S6385" s="2">
        <f>$L$20*(D6385*1000)</f>
        <v>163572200</v>
      </c>
      <c r="T6385" s="2">
        <f>$L$21*(E6385*1000)</f>
        <v>0</v>
      </c>
      <c r="U6385" s="2">
        <f>$L$22*(F6385*1000)</f>
        <v>0</v>
      </c>
      <c r="V6385" s="2">
        <f>$L$18*(G6385*1000)</f>
        <v>53940000</v>
      </c>
      <c r="W6385" s="2">
        <f>$L$24*(H6385*1000)</f>
        <v>0</v>
      </c>
      <c r="X6385" s="2">
        <f>$L$23*(I6385*1000)</f>
        <v>0</v>
      </c>
      <c r="Y6385" s="2">
        <f t="shared" si="297"/>
        <v>772.5403</v>
      </c>
      <c r="Z6385" s="18">
        <f>Y6385/(B6385+C6385+D6385+E6385+F6385+G6385+H6385+I6385)</f>
        <v>0.37105682036503362</v>
      </c>
      <c r="AA6385" s="18">
        <f t="shared" si="299"/>
        <v>2621523.3554000002</v>
      </c>
      <c r="AB6385" s="18">
        <f>((B6385+E6385+F6385+H6385+I6385)/(B6385+C6385+D6385+E6385+F6385+G6385+H6385+I6385))*100</f>
        <v>10.326609029779059</v>
      </c>
      <c r="AC6385" s="2">
        <f t="shared" si="298"/>
        <v>1</v>
      </c>
    </row>
    <row r="6386" spans="1:29">
      <c r="A6386" s="15" t="s">
        <v>101</v>
      </c>
      <c r="B6386" s="16" t="s">
        <v>111</v>
      </c>
      <c r="C6386" s="16" t="s">
        <v>1784</v>
      </c>
      <c r="D6386" s="16" t="s">
        <v>435</v>
      </c>
      <c r="E6386" s="16" t="str">
        <f>IF([1]Sheet1!L6386="",[1]Sheet1!K6386,[1]Sheet1!L6386)</f>
        <v>103</v>
      </c>
      <c r="F6386" s="16" t="s">
        <v>221</v>
      </c>
      <c r="G6386" s="16" t="s">
        <v>142</v>
      </c>
      <c r="H6386" s="16" t="s">
        <v>32</v>
      </c>
      <c r="I6386" s="16" t="s">
        <v>173</v>
      </c>
      <c r="N6386" s="17">
        <v>9</v>
      </c>
      <c r="O6386" s="17">
        <v>23</v>
      </c>
      <c r="P6386" s="17">
        <v>18</v>
      </c>
      <c r="Q6386" s="2">
        <f>$L$25*(B6386*1000)</f>
        <v>0</v>
      </c>
      <c r="R6386" s="2">
        <f>$L$19*(C6386*1000)</f>
        <v>543242500</v>
      </c>
      <c r="S6386" s="2">
        <f>$L$20*(D6386*1000)</f>
        <v>198152900</v>
      </c>
      <c r="T6386" s="2">
        <f>$L$21*(E6386*1000)</f>
        <v>0</v>
      </c>
      <c r="U6386" s="2">
        <f>$L$22*(F6386*1000)</f>
        <v>0</v>
      </c>
      <c r="V6386" s="2">
        <f>$L$18*(G6386*1000)</f>
        <v>53070000</v>
      </c>
      <c r="W6386" s="2">
        <f>$L$24*(H6386*1000)</f>
        <v>0</v>
      </c>
      <c r="X6386" s="2">
        <f>$L$23*(I6386*1000)</f>
        <v>0</v>
      </c>
      <c r="Y6386" s="2">
        <f t="shared" si="297"/>
        <v>794.46540000000005</v>
      </c>
      <c r="Z6386" s="18">
        <f>Y6386/(B6386+C6386+D6386+E6386+F6386+G6386+H6386+I6386)</f>
        <v>0.38342924710424714</v>
      </c>
      <c r="AA6386" s="18">
        <f t="shared" si="299"/>
        <v>2622317.8208000003</v>
      </c>
      <c r="AB6386" s="18">
        <f>((B6386+E6386+F6386+H6386+I6386)/(B6386+C6386+D6386+E6386+F6386+G6386+H6386+I6386))*100</f>
        <v>8.4459459459459456</v>
      </c>
      <c r="AC6386" s="2">
        <f t="shared" si="298"/>
        <v>1</v>
      </c>
    </row>
    <row r="6387" spans="1:29">
      <c r="A6387" s="15" t="s">
        <v>106</v>
      </c>
      <c r="B6387" s="16" t="s">
        <v>111</v>
      </c>
      <c r="C6387" s="16" t="s">
        <v>1270</v>
      </c>
      <c r="D6387" s="16" t="s">
        <v>190</v>
      </c>
      <c r="E6387" s="16" t="str">
        <f>IF([1]Sheet1!L6387="",[1]Sheet1!K6387,[1]Sheet1!L6387)</f>
        <v>83</v>
      </c>
      <c r="F6387" s="16" t="s">
        <v>221</v>
      </c>
      <c r="G6387" s="16" t="s">
        <v>142</v>
      </c>
      <c r="H6387" s="16" t="s">
        <v>32</v>
      </c>
      <c r="I6387" s="16" t="s">
        <v>137</v>
      </c>
      <c r="N6387" s="17">
        <v>9</v>
      </c>
      <c r="O6387" s="17">
        <v>23</v>
      </c>
      <c r="P6387" s="17">
        <v>19</v>
      </c>
      <c r="Q6387" s="2">
        <f>$L$25*(B6387*1000)</f>
        <v>0</v>
      </c>
      <c r="R6387" s="2">
        <f>$L$19*(C6387*1000)</f>
        <v>507149100</v>
      </c>
      <c r="S6387" s="2">
        <f>$L$20*(D6387*1000)</f>
        <v>151496400</v>
      </c>
      <c r="T6387" s="2">
        <f>$L$21*(E6387*1000)</f>
        <v>0</v>
      </c>
      <c r="U6387" s="2">
        <f>$L$22*(F6387*1000)</f>
        <v>0</v>
      </c>
      <c r="V6387" s="2">
        <f>$L$18*(G6387*1000)</f>
        <v>53070000</v>
      </c>
      <c r="W6387" s="2">
        <f>$L$24*(H6387*1000)</f>
        <v>0</v>
      </c>
      <c r="X6387" s="2">
        <f>$L$23*(I6387*1000)</f>
        <v>0</v>
      </c>
      <c r="Y6387" s="2">
        <f t="shared" si="297"/>
        <v>711.71550000000002</v>
      </c>
      <c r="Z6387" s="18">
        <f>Y6387/(B6387+C6387+D6387+E6387+F6387+G6387+H6387+I6387)</f>
        <v>0.38141237942122186</v>
      </c>
      <c r="AA6387" s="18">
        <f t="shared" si="299"/>
        <v>2623029.5363000003</v>
      </c>
      <c r="AB6387" s="18">
        <f>((B6387+E6387+F6387+H6387+I6387)/(B6387+C6387+D6387+E6387+F6387+G6387+H6387+I6387))*100</f>
        <v>8.145766345123258</v>
      </c>
      <c r="AC6387" s="2">
        <f t="shared" si="298"/>
        <v>1</v>
      </c>
    </row>
    <row r="6388" spans="1:29">
      <c r="A6388" s="15" t="s">
        <v>110</v>
      </c>
      <c r="B6388" s="16" t="s">
        <v>111</v>
      </c>
      <c r="C6388" s="16" t="s">
        <v>1496</v>
      </c>
      <c r="D6388" s="16" t="s">
        <v>1027</v>
      </c>
      <c r="E6388" s="16" t="str">
        <f>IF([1]Sheet1!L6388="",[1]Sheet1!K6388,[1]Sheet1!L6388)</f>
        <v>1</v>
      </c>
      <c r="F6388" s="16" t="s">
        <v>221</v>
      </c>
      <c r="G6388" s="16" t="s">
        <v>557</v>
      </c>
      <c r="H6388" s="16" t="s">
        <v>32</v>
      </c>
      <c r="I6388" s="16" t="s">
        <v>137</v>
      </c>
      <c r="N6388" s="17">
        <v>9</v>
      </c>
      <c r="O6388" s="17">
        <v>23</v>
      </c>
      <c r="P6388" s="17">
        <v>20</v>
      </c>
      <c r="Q6388" s="2">
        <f>$L$25*(B6388*1000)</f>
        <v>0</v>
      </c>
      <c r="R6388" s="2">
        <f>$L$19*(C6388*1000)</f>
        <v>502729500</v>
      </c>
      <c r="S6388" s="2">
        <f>$L$20*(D6388*1000)</f>
        <v>149849700</v>
      </c>
      <c r="T6388" s="2">
        <f>$L$21*(E6388*1000)</f>
        <v>0</v>
      </c>
      <c r="U6388" s="2">
        <f>$L$22*(F6388*1000)</f>
        <v>0</v>
      </c>
      <c r="V6388" s="2">
        <f>$L$18*(G6388*1000)</f>
        <v>48720000</v>
      </c>
      <c r="W6388" s="2">
        <f>$L$24*(H6388*1000)</f>
        <v>0</v>
      </c>
      <c r="X6388" s="2">
        <f>$L$23*(I6388*1000)</f>
        <v>0</v>
      </c>
      <c r="Y6388" s="2">
        <f t="shared" si="297"/>
        <v>701.29920000000004</v>
      </c>
      <c r="Z6388" s="18">
        <f>Y6388/(B6388+C6388+D6388+E6388+F6388+G6388+H6388+I6388)</f>
        <v>0.39756190476190478</v>
      </c>
      <c r="AA6388" s="18">
        <f t="shared" si="299"/>
        <v>2623730.8355</v>
      </c>
      <c r="AB6388" s="18">
        <f>((B6388+E6388+F6388+H6388+I6388)/(B6388+C6388+D6388+E6388+F6388+G6388+H6388+I6388))*100</f>
        <v>3.9682539682539679</v>
      </c>
      <c r="AC6388" s="2">
        <f t="shared" si="298"/>
        <v>1</v>
      </c>
    </row>
    <row r="6389" spans="1:29">
      <c r="A6389" s="15" t="s">
        <v>113</v>
      </c>
      <c r="B6389" s="16" t="s">
        <v>111</v>
      </c>
      <c r="C6389" s="16" t="s">
        <v>1128</v>
      </c>
      <c r="D6389" s="16" t="s">
        <v>555</v>
      </c>
      <c r="E6389" s="16" t="str">
        <f>IF([1]Sheet1!L6389="",[1]Sheet1!K6389,[1]Sheet1!L6389)</f>
        <v>0</v>
      </c>
      <c r="F6389" s="16" t="s">
        <v>78</v>
      </c>
      <c r="G6389" s="16" t="s">
        <v>468</v>
      </c>
      <c r="H6389" s="16" t="s">
        <v>32</v>
      </c>
      <c r="I6389" s="16" t="s">
        <v>434</v>
      </c>
      <c r="N6389" s="17">
        <v>9</v>
      </c>
      <c r="O6389" s="17">
        <v>23</v>
      </c>
      <c r="P6389" s="17">
        <v>21</v>
      </c>
      <c r="Q6389" s="2">
        <f>$L$25*(B6389*1000)</f>
        <v>0</v>
      </c>
      <c r="R6389" s="2">
        <f>$L$19*(C6389*1000)</f>
        <v>395922500</v>
      </c>
      <c r="S6389" s="2">
        <f>$L$20*(D6389*1000)</f>
        <v>137225000</v>
      </c>
      <c r="T6389" s="2">
        <f>$L$21*(E6389*1000)</f>
        <v>0</v>
      </c>
      <c r="U6389" s="2">
        <f>$L$22*(F6389*1000)</f>
        <v>0</v>
      </c>
      <c r="V6389" s="2">
        <f>$L$18*(G6389*1000)</f>
        <v>41760000</v>
      </c>
      <c r="W6389" s="2">
        <f>$L$24*(H6389*1000)</f>
        <v>0</v>
      </c>
      <c r="X6389" s="2">
        <f>$L$23*(I6389*1000)</f>
        <v>0</v>
      </c>
      <c r="Y6389" s="2">
        <f t="shared" si="297"/>
        <v>574.90750000000003</v>
      </c>
      <c r="Z6389" s="18">
        <f>Y6389/(B6389+C6389+D6389+E6389+F6389+G6389+H6389+I6389)</f>
        <v>0.39979659248956889</v>
      </c>
      <c r="AA6389" s="18">
        <f t="shared" si="299"/>
        <v>2624305.7430000002</v>
      </c>
      <c r="AB6389" s="18">
        <f>((B6389+E6389+F6389+H6389+I6389)/(B6389+C6389+D6389+E6389+F6389+G6389+H6389+I6389))*100</f>
        <v>4.5201668984700971</v>
      </c>
      <c r="AC6389" s="2">
        <f t="shared" si="298"/>
        <v>1</v>
      </c>
    </row>
    <row r="6390" spans="1:29">
      <c r="A6390" s="15" t="s">
        <v>117</v>
      </c>
      <c r="B6390" s="16" t="s">
        <v>114</v>
      </c>
      <c r="C6390" s="16" t="s">
        <v>1132</v>
      </c>
      <c r="D6390" s="16" t="s">
        <v>40</v>
      </c>
      <c r="E6390" s="16" t="str">
        <f>IF([1]Sheet1!L6390="",[1]Sheet1!K6390,[1]Sheet1!L6390)</f>
        <v>109</v>
      </c>
      <c r="F6390" s="16" t="s">
        <v>78</v>
      </c>
      <c r="G6390" s="16" t="s">
        <v>581</v>
      </c>
      <c r="H6390" s="16" t="s">
        <v>32</v>
      </c>
      <c r="I6390" s="16" t="s">
        <v>103</v>
      </c>
      <c r="N6390" s="17">
        <v>9</v>
      </c>
      <c r="O6390" s="17">
        <v>23</v>
      </c>
      <c r="P6390" s="17">
        <v>22</v>
      </c>
      <c r="Q6390" s="2">
        <f>$L$25*(B6390*1000)</f>
        <v>0</v>
      </c>
      <c r="R6390" s="2">
        <f>$L$19*(C6390*1000)</f>
        <v>438645300</v>
      </c>
      <c r="S6390" s="2">
        <f>$L$20*(D6390*1000)</f>
        <v>74650400</v>
      </c>
      <c r="T6390" s="2">
        <f>$L$21*(E6390*1000)</f>
        <v>0</v>
      </c>
      <c r="U6390" s="2">
        <f>$L$22*(F6390*1000)</f>
        <v>0</v>
      </c>
      <c r="V6390" s="2">
        <f>$L$18*(G6390*1000)</f>
        <v>35670000</v>
      </c>
      <c r="W6390" s="2">
        <f>$L$24*(H6390*1000)</f>
        <v>0</v>
      </c>
      <c r="X6390" s="2">
        <f>$L$23*(I6390*1000)</f>
        <v>0</v>
      </c>
      <c r="Y6390" s="2">
        <f t="shared" si="297"/>
        <v>548.96569999999997</v>
      </c>
      <c r="Z6390" s="18">
        <f>Y6390/(B6390+C6390+D6390+E6390+F6390+G6390+H6390+I6390)</f>
        <v>0.35833270234986941</v>
      </c>
      <c r="AA6390" s="18">
        <f t="shared" si="299"/>
        <v>2624854.7087000003</v>
      </c>
      <c r="AB6390" s="18">
        <f>((B6390+E6390+F6390+H6390+I6390)/(B6390+C6390+D6390+E6390+F6390+G6390+H6390+I6390))*100</f>
        <v>10.704960835509137</v>
      </c>
      <c r="AC6390" s="2">
        <f t="shared" si="298"/>
        <v>1</v>
      </c>
    </row>
    <row r="6391" spans="1:29">
      <c r="A6391" s="15" t="s">
        <v>120</v>
      </c>
      <c r="B6391" s="16" t="s">
        <v>111</v>
      </c>
      <c r="C6391" s="16" t="s">
        <v>1128</v>
      </c>
      <c r="D6391" s="16" t="s">
        <v>40</v>
      </c>
      <c r="E6391" s="16" t="str">
        <f>IF([1]Sheet1!L6391="",[1]Sheet1!K6391,[1]Sheet1!L6391)</f>
        <v>1</v>
      </c>
      <c r="F6391" s="16" t="s">
        <v>78</v>
      </c>
      <c r="G6391" s="16" t="s">
        <v>169</v>
      </c>
      <c r="H6391" s="16" t="s">
        <v>32</v>
      </c>
      <c r="I6391" s="16" t="s">
        <v>107</v>
      </c>
      <c r="N6391" s="17">
        <v>9</v>
      </c>
      <c r="O6391" s="17">
        <v>23</v>
      </c>
      <c r="P6391" s="17">
        <v>23</v>
      </c>
      <c r="Q6391" s="2">
        <f>$L$25*(B6391*1000)</f>
        <v>0</v>
      </c>
      <c r="R6391" s="2">
        <f>$L$19*(C6391*1000)</f>
        <v>395922500</v>
      </c>
      <c r="S6391" s="2">
        <f>$L$20*(D6391*1000)</f>
        <v>74650400</v>
      </c>
      <c r="T6391" s="2">
        <f>$L$21*(E6391*1000)</f>
        <v>0</v>
      </c>
      <c r="U6391" s="2">
        <f>$L$22*(F6391*1000)</f>
        <v>0</v>
      </c>
      <c r="V6391" s="2">
        <f>$L$18*(G6391*1000)</f>
        <v>33930000</v>
      </c>
      <c r="W6391" s="2">
        <f>$L$24*(H6391*1000)</f>
        <v>0</v>
      </c>
      <c r="X6391" s="2">
        <f>$L$23*(I6391*1000)</f>
        <v>0</v>
      </c>
      <c r="Y6391" s="2">
        <f t="shared" si="297"/>
        <v>504.50290000000001</v>
      </c>
      <c r="Z6391" s="18">
        <f>Y6391/(B6391+C6391+D6391+E6391+F6391+G6391+H6391+I6391)</f>
        <v>0.38600068859984699</v>
      </c>
      <c r="AA6391" s="18">
        <f t="shared" si="299"/>
        <v>2625359.2116000005</v>
      </c>
      <c r="AB6391" s="18">
        <f>((B6391+E6391+F6391+H6391+I6391)/(B6391+C6391+D6391+E6391+F6391+G6391+H6391+I6391))*100</f>
        <v>4.3611323641928079</v>
      </c>
      <c r="AC6391" s="2">
        <f t="shared" si="298"/>
        <v>1</v>
      </c>
    </row>
    <row r="6392" spans="1:29">
      <c r="A6392" s="15" t="s">
        <v>29</v>
      </c>
      <c r="B6392" s="16" t="s">
        <v>111</v>
      </c>
      <c r="C6392" s="16" t="s">
        <v>351</v>
      </c>
      <c r="D6392" s="16" t="s">
        <v>40</v>
      </c>
      <c r="E6392" s="16" t="str">
        <f>IF([1]Sheet1!L6392="",[1]Sheet1!K6392,[1]Sheet1!L6392)</f>
        <v>0</v>
      </c>
      <c r="F6392" s="16" t="s">
        <v>78</v>
      </c>
      <c r="G6392" s="16" t="s">
        <v>169</v>
      </c>
      <c r="H6392" s="16" t="s">
        <v>32</v>
      </c>
      <c r="I6392" s="16" t="s">
        <v>593</v>
      </c>
      <c r="N6392" s="17">
        <v>9</v>
      </c>
      <c r="O6392" s="17">
        <v>23</v>
      </c>
      <c r="P6392" s="17">
        <v>24</v>
      </c>
      <c r="Q6392" s="2">
        <f>$L$25*(B6392*1000)</f>
        <v>0</v>
      </c>
      <c r="R6392" s="2">
        <f>$L$19*(C6392*1000)</f>
        <v>366826800</v>
      </c>
      <c r="S6392" s="2">
        <f>$L$20*(D6392*1000)</f>
        <v>74650400</v>
      </c>
      <c r="T6392" s="2">
        <f>$L$21*(E6392*1000)</f>
        <v>0</v>
      </c>
      <c r="U6392" s="2">
        <f>$L$22*(F6392*1000)</f>
        <v>0</v>
      </c>
      <c r="V6392" s="2">
        <f>$L$18*(G6392*1000)</f>
        <v>33930000</v>
      </c>
      <c r="W6392" s="2">
        <f>$L$24*(H6392*1000)</f>
        <v>0</v>
      </c>
      <c r="X6392" s="2">
        <f>$L$23*(I6392*1000)</f>
        <v>0</v>
      </c>
      <c r="Y6392" s="2">
        <f t="shared" si="297"/>
        <v>475.40719999999999</v>
      </c>
      <c r="Z6392" s="18">
        <f>Y6392/(B6392+C6392+D6392+E6392+F6392+G6392+H6392+I6392)</f>
        <v>0.3852570502431118</v>
      </c>
      <c r="AA6392" s="18">
        <f t="shared" si="299"/>
        <v>2625834.6188000003</v>
      </c>
      <c r="AB6392" s="18">
        <f>((B6392+E6392+F6392+H6392+I6392)/(B6392+C6392+D6392+E6392+F6392+G6392+H6392+I6392))*100</f>
        <v>5.1053484602917347</v>
      </c>
      <c r="AC6392" s="2">
        <f t="shared" si="298"/>
        <v>1</v>
      </c>
    </row>
    <row r="6393" spans="1:29">
      <c r="A6393" s="15" t="s">
        <v>37</v>
      </c>
      <c r="B6393" s="16" t="s">
        <v>111</v>
      </c>
      <c r="C6393" s="16" t="s">
        <v>94</v>
      </c>
      <c r="D6393" s="16" t="s">
        <v>40</v>
      </c>
      <c r="E6393" s="16" t="str">
        <f>IF([1]Sheet1!L6393="",[1]Sheet1!K6393,[1]Sheet1!L6393)</f>
        <v>0</v>
      </c>
      <c r="F6393" s="16" t="s">
        <v>78</v>
      </c>
      <c r="G6393" s="16" t="s">
        <v>169</v>
      </c>
      <c r="H6393" s="16" t="s">
        <v>32</v>
      </c>
      <c r="I6393" s="16" t="s">
        <v>402</v>
      </c>
      <c r="N6393" s="17">
        <v>9</v>
      </c>
      <c r="O6393" s="17">
        <v>24</v>
      </c>
      <c r="P6393" s="17">
        <v>1</v>
      </c>
      <c r="Q6393" s="2">
        <f>$L$25*(B6393*1000)</f>
        <v>0</v>
      </c>
      <c r="R6393" s="2">
        <f>$L$19*(C6393*1000)</f>
        <v>371983000</v>
      </c>
      <c r="S6393" s="2">
        <f>$L$20*(D6393*1000)</f>
        <v>74650400</v>
      </c>
      <c r="T6393" s="2">
        <f>$L$21*(E6393*1000)</f>
        <v>0</v>
      </c>
      <c r="U6393" s="2">
        <f>$L$22*(F6393*1000)</f>
        <v>0</v>
      </c>
      <c r="V6393" s="2">
        <f>$L$18*(G6393*1000)</f>
        <v>33930000</v>
      </c>
      <c r="W6393" s="2">
        <f>$L$24*(H6393*1000)</f>
        <v>0</v>
      </c>
      <c r="X6393" s="2">
        <f>$L$23*(I6393*1000)</f>
        <v>0</v>
      </c>
      <c r="Y6393" s="2">
        <f t="shared" si="297"/>
        <v>480.5634</v>
      </c>
      <c r="Z6393" s="18">
        <f>Y6393/(B6393+C6393+D6393+E6393+F6393+G6393+H6393+I6393)</f>
        <v>0.38322440191387558</v>
      </c>
      <c r="AA6393" s="18">
        <f t="shared" si="299"/>
        <v>2626315.1822000002</v>
      </c>
      <c r="AB6393" s="18">
        <f>((B6393+E6393+F6393+H6393+I6393)/(B6393+C6393+D6393+E6393+F6393+G6393+H6393+I6393))*100</f>
        <v>5.5023923444976077</v>
      </c>
      <c r="AC6393" s="2">
        <f t="shared" si="298"/>
        <v>1</v>
      </c>
    </row>
    <row r="6394" spans="1:29">
      <c r="A6394" s="15" t="s">
        <v>42</v>
      </c>
      <c r="B6394" s="16" t="s">
        <v>111</v>
      </c>
      <c r="C6394" s="16" t="s">
        <v>1240</v>
      </c>
      <c r="D6394" s="16" t="s">
        <v>40</v>
      </c>
      <c r="E6394" s="16" t="str">
        <f>IF([1]Sheet1!L6394="",[1]Sheet1!K6394,[1]Sheet1!L6394)</f>
        <v>0</v>
      </c>
      <c r="F6394" s="16" t="s">
        <v>78</v>
      </c>
      <c r="G6394" s="16" t="s">
        <v>169</v>
      </c>
      <c r="H6394" s="16" t="s">
        <v>32</v>
      </c>
      <c r="I6394" s="16" t="s">
        <v>177</v>
      </c>
      <c r="N6394" s="17">
        <v>9</v>
      </c>
      <c r="O6394" s="17">
        <v>24</v>
      </c>
      <c r="P6394" s="17">
        <v>2</v>
      </c>
      <c r="Q6394" s="2">
        <f>$L$25*(B6394*1000)</f>
        <v>0</v>
      </c>
      <c r="R6394" s="2">
        <f>$L$19*(C6394*1000)</f>
        <v>398500600</v>
      </c>
      <c r="S6394" s="2">
        <f>$L$20*(D6394*1000)</f>
        <v>74650400</v>
      </c>
      <c r="T6394" s="2">
        <f>$L$21*(E6394*1000)</f>
        <v>0</v>
      </c>
      <c r="U6394" s="2">
        <f>$L$22*(F6394*1000)</f>
        <v>0</v>
      </c>
      <c r="V6394" s="2">
        <f>$L$18*(G6394*1000)</f>
        <v>33930000</v>
      </c>
      <c r="W6394" s="2">
        <f>$L$24*(H6394*1000)</f>
        <v>0</v>
      </c>
      <c r="X6394" s="2">
        <f>$L$23*(I6394*1000)</f>
        <v>0</v>
      </c>
      <c r="Y6394" s="2">
        <f t="shared" si="297"/>
        <v>507.08100000000002</v>
      </c>
      <c r="Z6394" s="18">
        <f>Y6394/(B6394+C6394+D6394+E6394+F6394+G6394+H6394+I6394)</f>
        <v>0.38155079006772008</v>
      </c>
      <c r="AA6394" s="18">
        <f t="shared" si="299"/>
        <v>2626822.2631999999</v>
      </c>
      <c r="AB6394" s="18">
        <f>((B6394+E6394+F6394+H6394+I6394)/(B6394+C6394+D6394+E6394+F6394+G6394+H6394+I6394))*100</f>
        <v>5.4176072234762982</v>
      </c>
      <c r="AC6394" s="2">
        <f t="shared" si="298"/>
        <v>1</v>
      </c>
    </row>
    <row r="6395" spans="1:29">
      <c r="A6395" s="15" t="s">
        <v>47</v>
      </c>
      <c r="B6395" s="16" t="s">
        <v>65</v>
      </c>
      <c r="C6395" s="16" t="s">
        <v>1176</v>
      </c>
      <c r="D6395" s="16" t="s">
        <v>1175</v>
      </c>
      <c r="E6395" s="16" t="str">
        <f>IF([1]Sheet1!L6395="",[1]Sheet1!K6395,[1]Sheet1!L6395)</f>
        <v>0</v>
      </c>
      <c r="F6395" s="16" t="s">
        <v>78</v>
      </c>
      <c r="G6395" s="16" t="s">
        <v>169</v>
      </c>
      <c r="H6395" s="16" t="s">
        <v>32</v>
      </c>
      <c r="I6395" s="16" t="s">
        <v>421</v>
      </c>
      <c r="N6395" s="17">
        <v>9</v>
      </c>
      <c r="O6395" s="17">
        <v>24</v>
      </c>
      <c r="P6395" s="17">
        <v>3</v>
      </c>
      <c r="Q6395" s="2">
        <f>$L$25*(B6395*1000)</f>
        <v>0</v>
      </c>
      <c r="R6395" s="2">
        <f>$L$19*(C6395*1000)</f>
        <v>479894900</v>
      </c>
      <c r="S6395" s="2">
        <f>$L$20*(D6395*1000)</f>
        <v>86177300</v>
      </c>
      <c r="T6395" s="2">
        <f>$L$21*(E6395*1000)</f>
        <v>0</v>
      </c>
      <c r="U6395" s="2">
        <f>$L$22*(F6395*1000)</f>
        <v>0</v>
      </c>
      <c r="V6395" s="2">
        <f>$L$18*(G6395*1000)</f>
        <v>33930000</v>
      </c>
      <c r="W6395" s="2">
        <f>$L$24*(H6395*1000)</f>
        <v>0</v>
      </c>
      <c r="X6395" s="2">
        <f>$L$23*(I6395*1000)</f>
        <v>0</v>
      </c>
      <c r="Y6395" s="2">
        <f t="shared" si="297"/>
        <v>600.00220000000002</v>
      </c>
      <c r="Z6395" s="18">
        <f>Y6395/(B6395+C6395+D6395+E6395+F6395+G6395+H6395+I6395)</f>
        <v>0.38437040358744395</v>
      </c>
      <c r="AA6395" s="18">
        <f t="shared" si="299"/>
        <v>2627422.2653999999</v>
      </c>
      <c r="AB6395" s="18">
        <f>((B6395+E6395+F6395+H6395+I6395)/(B6395+C6395+D6395+E6395+F6395+G6395+H6395+I6395))*100</f>
        <v>3.9718129404228057</v>
      </c>
      <c r="AC6395" s="2">
        <f t="shared" si="298"/>
        <v>1</v>
      </c>
    </row>
    <row r="6396" spans="1:29">
      <c r="A6396" s="15" t="s">
        <v>50</v>
      </c>
      <c r="B6396" s="16" t="s">
        <v>111</v>
      </c>
      <c r="C6396" s="16" t="s">
        <v>1720</v>
      </c>
      <c r="D6396" s="16" t="s">
        <v>927</v>
      </c>
      <c r="E6396" s="16" t="str">
        <f>IF([1]Sheet1!L6396="",[1]Sheet1!K6396,[1]Sheet1!L6396)</f>
        <v>1</v>
      </c>
      <c r="F6396" s="16" t="s">
        <v>78</v>
      </c>
      <c r="G6396" s="16" t="s">
        <v>484</v>
      </c>
      <c r="H6396" s="16" t="s">
        <v>32</v>
      </c>
      <c r="I6396" s="16" t="s">
        <v>192</v>
      </c>
      <c r="N6396" s="17">
        <v>9</v>
      </c>
      <c r="O6396" s="17">
        <v>24</v>
      </c>
      <c r="P6396" s="17">
        <v>4</v>
      </c>
      <c r="Q6396" s="2">
        <f>$L$25*(B6396*1000)</f>
        <v>0</v>
      </c>
      <c r="R6396" s="2">
        <f>$L$19*(C6396*1000)</f>
        <v>557606200</v>
      </c>
      <c r="S6396" s="2">
        <f>$L$20*(D6396*1000)</f>
        <v>114171200</v>
      </c>
      <c r="T6396" s="2">
        <f>$L$21*(E6396*1000)</f>
        <v>0</v>
      </c>
      <c r="U6396" s="2">
        <f>$L$22*(F6396*1000)</f>
        <v>0</v>
      </c>
      <c r="V6396" s="2">
        <f>$L$18*(G6396*1000)</f>
        <v>36540000</v>
      </c>
      <c r="W6396" s="2">
        <f>$L$24*(H6396*1000)</f>
        <v>0</v>
      </c>
      <c r="X6396" s="2">
        <f>$L$23*(I6396*1000)</f>
        <v>0</v>
      </c>
      <c r="Y6396" s="2">
        <f t="shared" si="297"/>
        <v>708.31740000000002</v>
      </c>
      <c r="Z6396" s="18">
        <f>Y6396/(B6396+C6396+D6396+E6396+F6396+G6396+H6396+I6396)</f>
        <v>0.38453713355048863</v>
      </c>
      <c r="AA6396" s="18">
        <f t="shared" si="299"/>
        <v>2628130.5828</v>
      </c>
      <c r="AB6396" s="18">
        <f>((B6396+E6396+F6396+H6396+I6396)/(B6396+C6396+D6396+E6396+F6396+G6396+H6396+I6396))*100</f>
        <v>4.234527687296417</v>
      </c>
      <c r="AC6396" s="2">
        <f t="shared" si="298"/>
        <v>1</v>
      </c>
    </row>
    <row r="6397" spans="1:29">
      <c r="A6397" s="15" t="s">
        <v>53</v>
      </c>
      <c r="B6397" s="16" t="s">
        <v>111</v>
      </c>
      <c r="C6397" s="16" t="s">
        <v>1720</v>
      </c>
      <c r="D6397" s="16" t="s">
        <v>1171</v>
      </c>
      <c r="E6397" s="16" t="str">
        <f>IF([1]Sheet1!L6397="",[1]Sheet1!K6397,[1]Sheet1!L6397)</f>
        <v>118</v>
      </c>
      <c r="F6397" s="16" t="s">
        <v>78</v>
      </c>
      <c r="G6397" s="16" t="s">
        <v>434</v>
      </c>
      <c r="H6397" s="16" t="s">
        <v>39</v>
      </c>
      <c r="I6397" s="16" t="s">
        <v>461</v>
      </c>
      <c r="N6397" s="17">
        <v>9</v>
      </c>
      <c r="O6397" s="17">
        <v>24</v>
      </c>
      <c r="P6397" s="17">
        <v>5</v>
      </c>
      <c r="Q6397" s="2">
        <f>$L$25*(B6397*1000)</f>
        <v>0</v>
      </c>
      <c r="R6397" s="2">
        <f>$L$19*(C6397*1000)</f>
        <v>557606200</v>
      </c>
      <c r="S6397" s="2">
        <f>$L$20*(D6397*1000)</f>
        <v>119111300</v>
      </c>
      <c r="T6397" s="2">
        <f>$L$21*(E6397*1000)</f>
        <v>0</v>
      </c>
      <c r="U6397" s="2">
        <f>$L$22*(F6397*1000)</f>
        <v>0</v>
      </c>
      <c r="V6397" s="2">
        <f>$L$18*(G6397*1000)</f>
        <v>40020000</v>
      </c>
      <c r="W6397" s="2">
        <f>$L$24*(H6397*1000)</f>
        <v>0</v>
      </c>
      <c r="X6397" s="2">
        <f>$L$23*(I6397*1000)</f>
        <v>0</v>
      </c>
      <c r="Y6397" s="2">
        <f t="shared" si="297"/>
        <v>716.73749999999995</v>
      </c>
      <c r="Z6397" s="18">
        <f>Y6397/(B6397+C6397+D6397+E6397+F6397+G6397+H6397+I6397)</f>
        <v>0.35729685942173478</v>
      </c>
      <c r="AA6397" s="18">
        <f t="shared" si="299"/>
        <v>2628847.3202999998</v>
      </c>
      <c r="AB6397" s="18">
        <f>((B6397+E6397+F6397+H6397+I6397)/(B6397+C6397+D6397+E6397+F6397+G6397+H6397+I6397))*100</f>
        <v>11.415752741774677</v>
      </c>
      <c r="AC6397" s="2">
        <f t="shared" si="298"/>
        <v>1</v>
      </c>
    </row>
    <row r="6398" spans="1:29">
      <c r="A6398" s="15" t="s">
        <v>57</v>
      </c>
      <c r="B6398" s="16" t="s">
        <v>111</v>
      </c>
      <c r="C6398" s="16" t="s">
        <v>1546</v>
      </c>
      <c r="D6398" s="16" t="s">
        <v>544</v>
      </c>
      <c r="E6398" s="16" t="str">
        <f>IF([1]Sheet1!L6398="",[1]Sheet1!K6398,[1]Sheet1!L6398)</f>
        <v>98</v>
      </c>
      <c r="F6398" s="16" t="s">
        <v>78</v>
      </c>
      <c r="G6398" s="16" t="s">
        <v>443</v>
      </c>
      <c r="H6398" s="16" t="s">
        <v>346</v>
      </c>
      <c r="I6398" s="16" t="s">
        <v>237</v>
      </c>
      <c r="N6398" s="17">
        <v>9</v>
      </c>
      <c r="O6398" s="17">
        <v>24</v>
      </c>
      <c r="P6398" s="17">
        <v>6</v>
      </c>
      <c r="Q6398" s="2">
        <f>$L$25*(B6398*1000)</f>
        <v>0</v>
      </c>
      <c r="R6398" s="2">
        <f>$L$19*(C6398*1000)</f>
        <v>524459200</v>
      </c>
      <c r="S6398" s="2">
        <f>$L$20*(D6398*1000)</f>
        <v>117464600</v>
      </c>
      <c r="T6398" s="2">
        <f>$L$21*(E6398*1000)</f>
        <v>0</v>
      </c>
      <c r="U6398" s="2">
        <f>$L$22*(F6398*1000)</f>
        <v>0</v>
      </c>
      <c r="V6398" s="2">
        <f>$L$18*(G6398*1000)</f>
        <v>47850000</v>
      </c>
      <c r="W6398" s="2">
        <f>$L$24*(H6398*1000)</f>
        <v>0</v>
      </c>
      <c r="X6398" s="2">
        <f>$L$23*(I6398*1000)</f>
        <v>0</v>
      </c>
      <c r="Y6398" s="2">
        <f t="shared" si="297"/>
        <v>689.77380000000005</v>
      </c>
      <c r="Z6398" s="18">
        <f>Y6398/(B6398+C6398+D6398+E6398+F6398+G6398+H6398+I6398)</f>
        <v>0.33696814851001466</v>
      </c>
      <c r="AA6398" s="18">
        <f t="shared" si="299"/>
        <v>2629537.0940999999</v>
      </c>
      <c r="AB6398" s="18">
        <f>((B6398+E6398+F6398+H6398+I6398)/(B6398+C6398+D6398+E6398+F6398+G6398+H6398+I6398))*100</f>
        <v>17.293600390815829</v>
      </c>
      <c r="AC6398" s="2">
        <f t="shared" si="298"/>
        <v>1</v>
      </c>
    </row>
    <row r="6399" spans="1:29">
      <c r="A6399" s="15" t="s">
        <v>60</v>
      </c>
      <c r="B6399" s="16" t="s">
        <v>111</v>
      </c>
      <c r="C6399" s="16" t="s">
        <v>1504</v>
      </c>
      <c r="D6399" s="16" t="s">
        <v>359</v>
      </c>
      <c r="E6399" s="16" t="str">
        <f>IF([1]Sheet1!L6399="",[1]Sheet1!K6399,[1]Sheet1!L6399)</f>
        <v>1</v>
      </c>
      <c r="F6399" s="16" t="s">
        <v>78</v>
      </c>
      <c r="G6399" s="16" t="s">
        <v>443</v>
      </c>
      <c r="H6399" s="16" t="s">
        <v>303</v>
      </c>
      <c r="I6399" s="16" t="s">
        <v>434</v>
      </c>
      <c r="N6399" s="17">
        <v>9</v>
      </c>
      <c r="O6399" s="17">
        <v>24</v>
      </c>
      <c r="P6399" s="17">
        <v>7</v>
      </c>
      <c r="Q6399" s="2">
        <f>$L$25*(B6399*1000)</f>
        <v>0</v>
      </c>
      <c r="R6399" s="2">
        <f>$L$19*(C6399*1000)</f>
        <v>516356600</v>
      </c>
      <c r="S6399" s="2">
        <f>$L$20*(D6399*1000)</f>
        <v>102095400</v>
      </c>
      <c r="T6399" s="2">
        <f>$L$21*(E6399*1000)</f>
        <v>0</v>
      </c>
      <c r="U6399" s="2">
        <f>$L$22*(F6399*1000)</f>
        <v>0</v>
      </c>
      <c r="V6399" s="2">
        <f>$L$18*(G6399*1000)</f>
        <v>47850000</v>
      </c>
      <c r="W6399" s="2">
        <f>$L$24*(H6399*1000)</f>
        <v>0</v>
      </c>
      <c r="X6399" s="2">
        <f>$L$23*(I6399*1000)</f>
        <v>0</v>
      </c>
      <c r="Y6399" s="2">
        <f t="shared" si="297"/>
        <v>666.30200000000002</v>
      </c>
      <c r="Z6399" s="18">
        <f>Y6399/(B6399+C6399+D6399+E6399+F6399+G6399+H6399+I6399)</f>
        <v>0.31956930455635491</v>
      </c>
      <c r="AA6399" s="18">
        <f t="shared" si="299"/>
        <v>2630203.3961</v>
      </c>
      <c r="AB6399" s="18">
        <f>((B6399+E6399+F6399+H6399+I6399)/(B6399+C6399+D6399+E6399+F6399+G6399+H6399+I6399))*100</f>
        <v>21.199040767386091</v>
      </c>
      <c r="AC6399" s="2">
        <f t="shared" si="298"/>
        <v>1</v>
      </c>
    </row>
    <row r="6400" spans="1:29">
      <c r="A6400" s="15" t="s">
        <v>64</v>
      </c>
      <c r="B6400" s="16" t="s">
        <v>70</v>
      </c>
      <c r="C6400" s="16" t="s">
        <v>1320</v>
      </c>
      <c r="D6400" s="16" t="s">
        <v>944</v>
      </c>
      <c r="E6400" s="16" t="str">
        <f>IF([1]Sheet1!L6400="",[1]Sheet1!K6400,[1]Sheet1!L6400)</f>
        <v>0</v>
      </c>
      <c r="F6400" s="16" t="s">
        <v>78</v>
      </c>
      <c r="G6400" s="16" t="s">
        <v>557</v>
      </c>
      <c r="H6400" s="16" t="s">
        <v>825</v>
      </c>
      <c r="I6400" s="16" t="s">
        <v>468</v>
      </c>
      <c r="N6400" s="17">
        <v>9</v>
      </c>
      <c r="O6400" s="17">
        <v>24</v>
      </c>
      <c r="P6400" s="17">
        <v>8</v>
      </c>
      <c r="Q6400" s="2">
        <f>$L$25*(B6400*1000)</f>
        <v>0</v>
      </c>
      <c r="R6400" s="2">
        <f>$L$19*(C6400*1000)</f>
        <v>370509800</v>
      </c>
      <c r="S6400" s="2">
        <f>$L$20*(D6400*1000)</f>
        <v>110877800</v>
      </c>
      <c r="T6400" s="2">
        <f>$L$21*(E6400*1000)</f>
        <v>0</v>
      </c>
      <c r="U6400" s="2">
        <f>$L$22*(F6400*1000)</f>
        <v>0</v>
      </c>
      <c r="V6400" s="2">
        <f>$L$18*(G6400*1000)</f>
        <v>48720000</v>
      </c>
      <c r="W6400" s="2">
        <f>$L$24*(H6400*1000)</f>
        <v>0</v>
      </c>
      <c r="X6400" s="2">
        <f>$L$23*(I6400*1000)</f>
        <v>0</v>
      </c>
      <c r="Y6400" s="2">
        <f t="shared" si="297"/>
        <v>530.10760000000005</v>
      </c>
      <c r="Z6400" s="18">
        <f>Y6400/(B6400+C6400+D6400+E6400+F6400+G6400+H6400+I6400)</f>
        <v>0.28888697547683928</v>
      </c>
      <c r="AA6400" s="18">
        <f t="shared" si="299"/>
        <v>2630733.5037000002</v>
      </c>
      <c r="AB6400" s="18">
        <f>((B6400+E6400+F6400+H6400+I6400)/(B6400+C6400+D6400+E6400+F6400+G6400+H6400+I6400))*100</f>
        <v>31.117166212534059</v>
      </c>
      <c r="AC6400" s="2">
        <f t="shared" si="298"/>
        <v>1</v>
      </c>
    </row>
    <row r="6401" spans="1:29">
      <c r="A6401" s="15" t="s">
        <v>68</v>
      </c>
      <c r="B6401" s="16" t="s">
        <v>70</v>
      </c>
      <c r="C6401" s="16" t="s">
        <v>328</v>
      </c>
      <c r="D6401" s="16" t="s">
        <v>55</v>
      </c>
      <c r="E6401" s="16" t="str">
        <f>IF([1]Sheet1!L6401="",[1]Sheet1!K6401,[1]Sheet1!L6401)</f>
        <v>0</v>
      </c>
      <c r="F6401" s="16" t="s">
        <v>78</v>
      </c>
      <c r="G6401" s="16" t="s">
        <v>443</v>
      </c>
      <c r="H6401" s="16" t="s">
        <v>1311</v>
      </c>
      <c r="I6401" s="16" t="s">
        <v>177</v>
      </c>
      <c r="N6401" s="17">
        <v>9</v>
      </c>
      <c r="O6401" s="17">
        <v>24</v>
      </c>
      <c r="P6401" s="17">
        <v>9</v>
      </c>
      <c r="Q6401" s="2">
        <f>$L$25*(B6401*1000)</f>
        <v>0</v>
      </c>
      <c r="R6401" s="2">
        <f>$L$19*(C6401*1000)</f>
        <v>290588700</v>
      </c>
      <c r="S6401" s="2">
        <f>$L$20*(D6401*1000)</f>
        <v>132833800</v>
      </c>
      <c r="T6401" s="2">
        <f>$L$21*(E6401*1000)</f>
        <v>0</v>
      </c>
      <c r="U6401" s="2">
        <f>$L$22*(F6401*1000)</f>
        <v>0</v>
      </c>
      <c r="V6401" s="2">
        <f>$L$18*(G6401*1000)</f>
        <v>47850000</v>
      </c>
      <c r="W6401" s="2">
        <f>$L$24*(H6401*1000)</f>
        <v>0</v>
      </c>
      <c r="X6401" s="2">
        <f>$L$23*(I6401*1000)</f>
        <v>0</v>
      </c>
      <c r="Y6401" s="2">
        <f t="shared" si="297"/>
        <v>471.27249999999998</v>
      </c>
      <c r="Z6401" s="18">
        <f>Y6401/(B6401+C6401+D6401+E6401+F6401+G6401+H6401+I6401)</f>
        <v>0.28544669897032099</v>
      </c>
      <c r="AA6401" s="18">
        <f t="shared" si="299"/>
        <v>2631204.7762000002</v>
      </c>
      <c r="AB6401" s="18">
        <f>((B6401+E6401+F6401+H6401+I6401)/(B6401+C6401+D6401+E6401+F6401+G6401+H6401+I6401))*100</f>
        <v>34.221683827983043</v>
      </c>
      <c r="AC6401" s="2">
        <f t="shared" si="298"/>
        <v>1</v>
      </c>
    </row>
    <row r="6402" spans="1:29">
      <c r="A6402" s="15" t="s">
        <v>73</v>
      </c>
      <c r="B6402" s="16" t="s">
        <v>70</v>
      </c>
      <c r="C6402" s="16" t="s">
        <v>561</v>
      </c>
      <c r="D6402" s="16" t="s">
        <v>293</v>
      </c>
      <c r="E6402" s="16" t="str">
        <f>IF([1]Sheet1!L6402="",[1]Sheet1!K6402,[1]Sheet1!L6402)</f>
        <v>0</v>
      </c>
      <c r="F6402" s="16" t="s">
        <v>78</v>
      </c>
      <c r="G6402" s="16" t="s">
        <v>137</v>
      </c>
      <c r="H6402" s="16" t="s">
        <v>629</v>
      </c>
      <c r="I6402" s="16" t="s">
        <v>192</v>
      </c>
      <c r="N6402" s="17">
        <v>9</v>
      </c>
      <c r="O6402" s="17">
        <v>24</v>
      </c>
      <c r="P6402" s="17">
        <v>10</v>
      </c>
      <c r="Q6402" s="2">
        <f>$L$25*(B6402*1000)</f>
        <v>0</v>
      </c>
      <c r="R6402" s="2">
        <f>$L$19*(C6402*1000)</f>
        <v>278434800</v>
      </c>
      <c r="S6402" s="2">
        <f>$L$20*(D6402*1000)</f>
        <v>137773900</v>
      </c>
      <c r="T6402" s="2">
        <f>$L$21*(E6402*1000)</f>
        <v>0</v>
      </c>
      <c r="U6402" s="2">
        <f>$L$22*(F6402*1000)</f>
        <v>0</v>
      </c>
      <c r="V6402" s="2">
        <f>$L$18*(G6402*1000)</f>
        <v>44370000</v>
      </c>
      <c r="W6402" s="2">
        <f>$L$24*(H6402*1000)</f>
        <v>0</v>
      </c>
      <c r="X6402" s="2">
        <f>$L$23*(I6402*1000)</f>
        <v>0</v>
      </c>
      <c r="Y6402" s="2">
        <f t="shared" si="297"/>
        <v>460.57870000000003</v>
      </c>
      <c r="Z6402" s="18">
        <f>Y6402/(B6402+C6402+D6402+E6402+F6402+G6402+H6402+I6402)</f>
        <v>0.29714754838709678</v>
      </c>
      <c r="AA6402" s="18">
        <f t="shared" si="299"/>
        <v>2631665.3549000002</v>
      </c>
      <c r="AB6402" s="18">
        <f>((B6402+E6402+F6402+H6402+I6402)/(B6402+C6402+D6402+E6402+F6402+G6402+H6402+I6402))*100</f>
        <v>31.741935483870972</v>
      </c>
      <c r="AC6402" s="2">
        <f t="shared" si="298"/>
        <v>1</v>
      </c>
    </row>
    <row r="6403" spans="1:29">
      <c r="A6403" s="15" t="s">
        <v>77</v>
      </c>
      <c r="B6403" s="16" t="s">
        <v>70</v>
      </c>
      <c r="C6403" s="16" t="s">
        <v>721</v>
      </c>
      <c r="D6403" s="16" t="s">
        <v>293</v>
      </c>
      <c r="E6403" s="16" t="str">
        <f>IF([1]Sheet1!L6403="",[1]Sheet1!K6403,[1]Sheet1!L6403)</f>
        <v>0</v>
      </c>
      <c r="F6403" s="16" t="s">
        <v>78</v>
      </c>
      <c r="G6403" s="16" t="s">
        <v>137</v>
      </c>
      <c r="H6403" s="16" t="s">
        <v>715</v>
      </c>
      <c r="I6403" s="16" t="s">
        <v>1195</v>
      </c>
      <c r="N6403" s="17">
        <v>9</v>
      </c>
      <c r="O6403" s="17">
        <v>24</v>
      </c>
      <c r="P6403" s="17">
        <v>11</v>
      </c>
      <c r="Q6403" s="2">
        <f>$L$25*(B6403*1000)</f>
        <v>0</v>
      </c>
      <c r="R6403" s="2">
        <f>$L$19*(C6403*1000)</f>
        <v>262597900</v>
      </c>
      <c r="S6403" s="2">
        <f>$L$20*(D6403*1000)</f>
        <v>137773900</v>
      </c>
      <c r="T6403" s="2">
        <f>$L$21*(E6403*1000)</f>
        <v>0</v>
      </c>
      <c r="U6403" s="2">
        <f>$L$22*(F6403*1000)</f>
        <v>0</v>
      </c>
      <c r="V6403" s="2">
        <f>$L$18*(G6403*1000)</f>
        <v>44370000</v>
      </c>
      <c r="W6403" s="2">
        <f>$L$24*(H6403*1000)</f>
        <v>0</v>
      </c>
      <c r="X6403" s="2">
        <f>$L$23*(I6403*1000)</f>
        <v>0</v>
      </c>
      <c r="Y6403" s="2">
        <f t="shared" si="297"/>
        <v>444.74180000000001</v>
      </c>
      <c r="Z6403" s="18">
        <f>Y6403/(B6403+C6403+D6403+E6403+F6403+G6403+H6403+I6403)</f>
        <v>0.27709769470404988</v>
      </c>
      <c r="AA6403" s="18">
        <f t="shared" si="299"/>
        <v>2632110.0967000001</v>
      </c>
      <c r="AB6403" s="18">
        <f>((B6403+E6403+F6403+H6403+I6403)/(B6403+C6403+D6403+E6403+F6403+G6403+H6403+I6403))*100</f>
        <v>36.760124610591902</v>
      </c>
      <c r="AC6403" s="2">
        <f t="shared" si="298"/>
        <v>1</v>
      </c>
    </row>
    <row r="6404" spans="1:29">
      <c r="A6404" s="15" t="s">
        <v>81</v>
      </c>
      <c r="B6404" s="16" t="s">
        <v>70</v>
      </c>
      <c r="C6404" s="16" t="s">
        <v>341</v>
      </c>
      <c r="D6404" s="16" t="s">
        <v>547</v>
      </c>
      <c r="E6404" s="16" t="str">
        <f>IF([1]Sheet1!L6404="",[1]Sheet1!K6404,[1]Sheet1!L6404)</f>
        <v>0</v>
      </c>
      <c r="F6404" s="16" t="s">
        <v>78</v>
      </c>
      <c r="G6404" s="16" t="s">
        <v>137</v>
      </c>
      <c r="H6404" s="16" t="s">
        <v>374</v>
      </c>
      <c r="I6404" s="16" t="s">
        <v>1033</v>
      </c>
      <c r="N6404" s="17">
        <v>9</v>
      </c>
      <c r="O6404" s="17">
        <v>24</v>
      </c>
      <c r="P6404" s="17">
        <v>12</v>
      </c>
      <c r="Q6404" s="2">
        <f>$L$25*(B6404*1000)</f>
        <v>0</v>
      </c>
      <c r="R6404" s="2">
        <f>$L$19*(C6404*1000)</f>
        <v>234975400</v>
      </c>
      <c r="S6404" s="2">
        <f>$L$20*(D6404*1000)</f>
        <v>138322800</v>
      </c>
      <c r="T6404" s="2">
        <f>$L$21*(E6404*1000)</f>
        <v>0</v>
      </c>
      <c r="U6404" s="2">
        <f>$L$22*(F6404*1000)</f>
        <v>0</v>
      </c>
      <c r="V6404" s="2">
        <f>$L$18*(G6404*1000)</f>
        <v>44370000</v>
      </c>
      <c r="W6404" s="2">
        <f>$L$24*(H6404*1000)</f>
        <v>0</v>
      </c>
      <c r="X6404" s="2">
        <f>$L$23*(I6404*1000)</f>
        <v>0</v>
      </c>
      <c r="Y6404" s="2">
        <f t="shared" si="297"/>
        <v>417.66820000000001</v>
      </c>
      <c r="Z6404" s="18">
        <f>Y6404/(B6404+C6404+D6404+E6404+F6404+G6404+H6404+I6404)</f>
        <v>0.25877831474597274</v>
      </c>
      <c r="AA6404" s="18">
        <f t="shared" si="299"/>
        <v>2632527.7649000003</v>
      </c>
      <c r="AB6404" s="18">
        <f>((B6404+E6404+F6404+H6404+I6404)/(B6404+C6404+D6404+E6404+F6404+G6404+H6404+I6404))*100</f>
        <v>41.697645600991322</v>
      </c>
      <c r="AC6404" s="2">
        <f t="shared" si="298"/>
        <v>1</v>
      </c>
    </row>
    <row r="6405" spans="1:29">
      <c r="A6405" s="15" t="s">
        <v>85</v>
      </c>
      <c r="B6405" s="16" t="s">
        <v>70</v>
      </c>
      <c r="C6405" s="16" t="s">
        <v>1034</v>
      </c>
      <c r="D6405" s="16" t="s">
        <v>547</v>
      </c>
      <c r="E6405" s="16" t="str">
        <f>IF([1]Sheet1!L6405="",[1]Sheet1!K6405,[1]Sheet1!L6405)</f>
        <v>0</v>
      </c>
      <c r="F6405" s="16" t="s">
        <v>78</v>
      </c>
      <c r="G6405" s="16" t="s">
        <v>173</v>
      </c>
      <c r="H6405" s="16" t="s">
        <v>1163</v>
      </c>
      <c r="I6405" s="16" t="s">
        <v>285</v>
      </c>
      <c r="N6405" s="17">
        <v>9</v>
      </c>
      <c r="O6405" s="17">
        <v>24</v>
      </c>
      <c r="P6405" s="17">
        <v>13</v>
      </c>
      <c r="Q6405" s="2">
        <f>$L$25*(B6405*1000)</f>
        <v>0</v>
      </c>
      <c r="R6405" s="2">
        <f>$L$19*(C6405*1000)</f>
        <v>274751800</v>
      </c>
      <c r="S6405" s="2">
        <f>$L$20*(D6405*1000)</f>
        <v>138322800</v>
      </c>
      <c r="T6405" s="2">
        <f>$L$21*(E6405*1000)</f>
        <v>0</v>
      </c>
      <c r="U6405" s="2">
        <f>$L$22*(F6405*1000)</f>
        <v>0</v>
      </c>
      <c r="V6405" s="2">
        <f>$L$18*(G6405*1000)</f>
        <v>46980000</v>
      </c>
      <c r="W6405" s="2">
        <f>$L$24*(H6405*1000)</f>
        <v>0</v>
      </c>
      <c r="X6405" s="2">
        <f>$L$23*(I6405*1000)</f>
        <v>0</v>
      </c>
      <c r="Y6405" s="2">
        <f t="shared" si="297"/>
        <v>460.05459999999999</v>
      </c>
      <c r="Z6405" s="18">
        <f>Y6405/(B6405+C6405+D6405+E6405+F6405+G6405+H6405+I6405)</f>
        <v>0.27173927938570586</v>
      </c>
      <c r="AA6405" s="18">
        <f t="shared" si="299"/>
        <v>2632987.8195000002</v>
      </c>
      <c r="AB6405" s="18">
        <f>((B6405+E6405+F6405+H6405+I6405)/(B6405+C6405+D6405+E6405+F6405+G6405+H6405+I6405))*100</f>
        <v>37.861783815711753</v>
      </c>
      <c r="AC6405" s="2">
        <f t="shared" si="298"/>
        <v>1</v>
      </c>
    </row>
    <row r="6406" spans="1:29">
      <c r="A6406" s="15" t="s">
        <v>88</v>
      </c>
      <c r="B6406" s="16" t="s">
        <v>70</v>
      </c>
      <c r="C6406" s="16" t="s">
        <v>1408</v>
      </c>
      <c r="D6406" s="16" t="s">
        <v>293</v>
      </c>
      <c r="E6406" s="16" t="str">
        <f>IF([1]Sheet1!L6406="",[1]Sheet1!K6406,[1]Sheet1!L6406)</f>
        <v>1</v>
      </c>
      <c r="F6406" s="16" t="s">
        <v>221</v>
      </c>
      <c r="G6406" s="16" t="s">
        <v>142</v>
      </c>
      <c r="H6406" s="16" t="s">
        <v>1345</v>
      </c>
      <c r="I6406" s="16" t="s">
        <v>1263</v>
      </c>
      <c r="N6406" s="17">
        <v>9</v>
      </c>
      <c r="O6406" s="17">
        <v>24</v>
      </c>
      <c r="P6406" s="17">
        <v>14</v>
      </c>
      <c r="Q6406" s="2">
        <f>$L$25*(B6406*1000)</f>
        <v>0</v>
      </c>
      <c r="R6406" s="2">
        <f>$L$19*(C6406*1000)</f>
        <v>358355900</v>
      </c>
      <c r="S6406" s="2">
        <f>$L$20*(D6406*1000)</f>
        <v>137773900</v>
      </c>
      <c r="T6406" s="2">
        <f>$L$21*(E6406*1000)</f>
        <v>0</v>
      </c>
      <c r="U6406" s="2">
        <f>$L$22*(F6406*1000)</f>
        <v>0</v>
      </c>
      <c r="V6406" s="2">
        <f>$L$18*(G6406*1000)</f>
        <v>53070000</v>
      </c>
      <c r="W6406" s="2">
        <f>$L$24*(H6406*1000)</f>
        <v>0</v>
      </c>
      <c r="X6406" s="2">
        <f>$L$23*(I6406*1000)</f>
        <v>0</v>
      </c>
      <c r="Y6406" s="2">
        <f t="shared" si="297"/>
        <v>549.19979999999998</v>
      </c>
      <c r="Z6406" s="18">
        <f>Y6406/(B6406+C6406+D6406+E6406+F6406+G6406+H6406+I6406)</f>
        <v>0.30126154690071311</v>
      </c>
      <c r="AA6406" s="18">
        <f t="shared" si="299"/>
        <v>2633537.0193000003</v>
      </c>
      <c r="AB6406" s="18">
        <f>((B6406+E6406+F6406+H6406+I6406)/(B6406+C6406+D6406+E6406+F6406+G6406+H6406+I6406))*100</f>
        <v>29.511793746571584</v>
      </c>
      <c r="AC6406" s="2">
        <f t="shared" si="298"/>
        <v>1</v>
      </c>
    </row>
    <row r="6407" spans="1:29">
      <c r="A6407" s="15" t="s">
        <v>91</v>
      </c>
      <c r="B6407" s="16" t="s">
        <v>70</v>
      </c>
      <c r="C6407" s="16" t="s">
        <v>1441</v>
      </c>
      <c r="D6407" s="16" t="s">
        <v>547</v>
      </c>
      <c r="E6407" s="16" t="str">
        <f>IF([1]Sheet1!L6407="",[1]Sheet1!K6407,[1]Sheet1!L6407)</f>
        <v>119</v>
      </c>
      <c r="F6407" s="16" t="s">
        <v>221</v>
      </c>
      <c r="G6407" s="16" t="s">
        <v>516</v>
      </c>
      <c r="H6407" s="16" t="s">
        <v>548</v>
      </c>
      <c r="I6407" s="16" t="s">
        <v>1185</v>
      </c>
      <c r="N6407" s="17">
        <v>9</v>
      </c>
      <c r="O6407" s="17">
        <v>24</v>
      </c>
      <c r="P6407" s="17">
        <v>15</v>
      </c>
      <c r="Q6407" s="2">
        <f>$L$25*(B6407*1000)</f>
        <v>0</v>
      </c>
      <c r="R6407" s="2">
        <f>$L$19*(C6407*1000)</f>
        <v>501624600</v>
      </c>
      <c r="S6407" s="2">
        <f>$L$20*(D6407*1000)</f>
        <v>138322800</v>
      </c>
      <c r="T6407" s="2">
        <f>$L$21*(E6407*1000)</f>
        <v>0</v>
      </c>
      <c r="U6407" s="2">
        <f>$L$22*(F6407*1000)</f>
        <v>0</v>
      </c>
      <c r="V6407" s="2">
        <f>$L$18*(G6407*1000)</f>
        <v>55680000</v>
      </c>
      <c r="W6407" s="2">
        <f>$L$24*(H6407*1000)</f>
        <v>0</v>
      </c>
      <c r="X6407" s="2">
        <f>$L$23*(I6407*1000)</f>
        <v>0</v>
      </c>
      <c r="Y6407" s="2">
        <f t="shared" si="297"/>
        <v>695.62739999999997</v>
      </c>
      <c r="Z6407" s="18">
        <f>Y6407/(B6407+C6407+D6407+E6407+F6407+G6407+H6407+I6407)</f>
        <v>0.32384888268156425</v>
      </c>
      <c r="AA6407" s="18">
        <f t="shared" si="299"/>
        <v>2634232.6467000004</v>
      </c>
      <c r="AB6407" s="18">
        <f>((B6407+E6407+F6407+H6407+I6407)/(B6407+C6407+D6407+E6407+F6407+G6407+H6407+I6407))*100</f>
        <v>21.880819366852887</v>
      </c>
      <c r="AC6407" s="2">
        <f t="shared" si="298"/>
        <v>1</v>
      </c>
    </row>
    <row r="6408" spans="1:29">
      <c r="A6408" s="15" t="s">
        <v>95</v>
      </c>
      <c r="B6408" s="16" t="s">
        <v>70</v>
      </c>
      <c r="C6408" s="16" t="s">
        <v>1767</v>
      </c>
      <c r="D6408" s="16" t="s">
        <v>293</v>
      </c>
      <c r="E6408" s="16" t="str">
        <f>IF([1]Sheet1!L6408="",[1]Sheet1!K6408,[1]Sheet1!L6408)</f>
        <v>118</v>
      </c>
      <c r="F6408" s="16" t="s">
        <v>221</v>
      </c>
      <c r="G6408" s="16" t="s">
        <v>461</v>
      </c>
      <c r="H6408" s="16" t="s">
        <v>70</v>
      </c>
      <c r="I6408" s="16" t="s">
        <v>49</v>
      </c>
      <c r="N6408" s="17">
        <v>9</v>
      </c>
      <c r="O6408" s="17">
        <v>24</v>
      </c>
      <c r="P6408" s="17">
        <v>16</v>
      </c>
      <c r="Q6408" s="2">
        <f>$L$25*(B6408*1000)</f>
        <v>0</v>
      </c>
      <c r="R6408" s="2">
        <f>$L$19*(C6408*1000)</f>
        <v>539191200</v>
      </c>
      <c r="S6408" s="2">
        <f>$L$20*(D6408*1000)</f>
        <v>137773900</v>
      </c>
      <c r="T6408" s="2">
        <f>$L$21*(E6408*1000)</f>
        <v>0</v>
      </c>
      <c r="U6408" s="2">
        <f>$L$22*(F6408*1000)</f>
        <v>0</v>
      </c>
      <c r="V6408" s="2">
        <f>$L$18*(G6408*1000)</f>
        <v>62640000</v>
      </c>
      <c r="W6408" s="2">
        <f>$L$24*(H6408*1000)</f>
        <v>0</v>
      </c>
      <c r="X6408" s="2">
        <f>$L$23*(I6408*1000)</f>
        <v>0</v>
      </c>
      <c r="Y6408" s="2">
        <f t="shared" ref="Y6408:Y6471" si="300">(SUM(Q6408:X6408))/1000000</f>
        <v>739.60509999999999</v>
      </c>
      <c r="Z6408" s="18">
        <f>Y6408/(B6408+C6408+D6408+E6408+F6408+G6408+H6408+I6408)</f>
        <v>0.35118950617283951</v>
      </c>
      <c r="AA6408" s="18">
        <f t="shared" si="299"/>
        <v>2634972.2518000002</v>
      </c>
      <c r="AB6408" s="18">
        <f>((B6408+E6408+F6408+H6408+I6408)/(B6408+C6408+D6408+E6408+F6408+G6408+H6408+I6408))*100</f>
        <v>15.147198480531815</v>
      </c>
      <c r="AC6408" s="2">
        <f t="shared" si="298"/>
        <v>1</v>
      </c>
    </row>
    <row r="6409" spans="1:29">
      <c r="A6409" s="15" t="s">
        <v>98</v>
      </c>
      <c r="B6409" s="16" t="s">
        <v>111</v>
      </c>
      <c r="C6409" s="16" t="s">
        <v>1257</v>
      </c>
      <c r="D6409" s="16" t="s">
        <v>293</v>
      </c>
      <c r="E6409" s="16" t="str">
        <f>IF([1]Sheet1!L6409="",[1]Sheet1!K6409,[1]Sheet1!L6409)</f>
        <v>118</v>
      </c>
      <c r="F6409" s="16" t="s">
        <v>221</v>
      </c>
      <c r="G6409" s="16" t="s">
        <v>608</v>
      </c>
      <c r="H6409" s="16" t="s">
        <v>32</v>
      </c>
      <c r="I6409" s="16" t="s">
        <v>45</v>
      </c>
      <c r="N6409" s="17">
        <v>9</v>
      </c>
      <c r="O6409" s="17">
        <v>24</v>
      </c>
      <c r="P6409" s="17">
        <v>17</v>
      </c>
      <c r="Q6409" s="2">
        <f>$L$25*(B6409*1000)</f>
        <v>0</v>
      </c>
      <c r="R6409" s="2">
        <f>$L$19*(C6409*1000)</f>
        <v>548398700</v>
      </c>
      <c r="S6409" s="2">
        <f>$L$20*(D6409*1000)</f>
        <v>137773900</v>
      </c>
      <c r="T6409" s="2">
        <f>$L$21*(E6409*1000)</f>
        <v>0</v>
      </c>
      <c r="U6409" s="2">
        <f>$L$22*(F6409*1000)</f>
        <v>0</v>
      </c>
      <c r="V6409" s="2">
        <f>$L$18*(G6409*1000)</f>
        <v>66120000</v>
      </c>
      <c r="W6409" s="2">
        <f>$L$24*(H6409*1000)</f>
        <v>0</v>
      </c>
      <c r="X6409" s="2">
        <f>$L$23*(I6409*1000)</f>
        <v>0</v>
      </c>
      <c r="Y6409" s="2">
        <f t="shared" si="300"/>
        <v>752.29259999999999</v>
      </c>
      <c r="Z6409" s="18">
        <f>Y6409/(B6409+C6409+D6409+E6409+F6409+G6409+H6409+I6409)</f>
        <v>0.36081179856115109</v>
      </c>
      <c r="AA6409" s="18">
        <f t="shared" si="299"/>
        <v>2635724.5444</v>
      </c>
      <c r="AB6409" s="18">
        <f>((B6409+E6409+F6409+H6409+I6409)/(B6409+C6409+D6409+E6409+F6409+G6409+H6409+I6409))*100</f>
        <v>12.901678657074338</v>
      </c>
      <c r="AC6409" s="2">
        <f t="shared" ref="AC6409:AC6472" si="301">IF(AB6409&gt;50,0,1)</f>
        <v>1</v>
      </c>
    </row>
    <row r="6410" spans="1:29">
      <c r="A6410" s="15" t="s">
        <v>101</v>
      </c>
      <c r="B6410" s="16" t="s">
        <v>111</v>
      </c>
      <c r="C6410" s="16" t="s">
        <v>1438</v>
      </c>
      <c r="D6410" s="16" t="s">
        <v>547</v>
      </c>
      <c r="E6410" s="16" t="str">
        <f>IF([1]Sheet1!L6410="",[1]Sheet1!K6410,[1]Sheet1!L6410)</f>
        <v>118</v>
      </c>
      <c r="F6410" s="16" t="s">
        <v>221</v>
      </c>
      <c r="G6410" s="16" t="s">
        <v>1195</v>
      </c>
      <c r="H6410" s="16" t="s">
        <v>32</v>
      </c>
      <c r="I6410" s="16" t="s">
        <v>620</v>
      </c>
      <c r="N6410" s="17">
        <v>9</v>
      </c>
      <c r="O6410" s="17">
        <v>24</v>
      </c>
      <c r="P6410" s="17">
        <v>18</v>
      </c>
      <c r="Q6410" s="2">
        <f>$L$25*(B6410*1000)</f>
        <v>0</v>
      </c>
      <c r="R6410" s="2">
        <f>$L$19*(C6410*1000)</f>
        <v>545452300</v>
      </c>
      <c r="S6410" s="2">
        <f>$L$20*(D6410*1000)</f>
        <v>138322800</v>
      </c>
      <c r="T6410" s="2">
        <f>$L$21*(E6410*1000)</f>
        <v>0</v>
      </c>
      <c r="U6410" s="2">
        <f>$L$22*(F6410*1000)</f>
        <v>0</v>
      </c>
      <c r="V6410" s="2">
        <f>$L$18*(G6410*1000)</f>
        <v>64380000</v>
      </c>
      <c r="W6410" s="2">
        <f>$L$24*(H6410*1000)</f>
        <v>0</v>
      </c>
      <c r="X6410" s="2">
        <f>$L$23*(I6410*1000)</f>
        <v>0</v>
      </c>
      <c r="Y6410" s="2">
        <f t="shared" si="300"/>
        <v>748.15509999999995</v>
      </c>
      <c r="Z6410" s="18">
        <f>Y6410/(B6410+C6410+D6410+E6410+F6410+G6410+H6410+I6410)</f>
        <v>0.36020948483389503</v>
      </c>
      <c r="AA6410" s="18">
        <f t="shared" ref="AA6410:AA6473" si="302">Y6410+AA6409</f>
        <v>2636472.6995000001</v>
      </c>
      <c r="AB6410" s="18">
        <f>((B6410+E6410+F6410+H6410+I6410)/(B6410+C6410+D6410+E6410+F6410+G6410+H6410+I6410))*100</f>
        <v>12.999518536350504</v>
      </c>
      <c r="AC6410" s="2">
        <f t="shared" si="301"/>
        <v>1</v>
      </c>
    </row>
    <row r="6411" spans="1:29">
      <c r="A6411" s="15" t="s">
        <v>106</v>
      </c>
      <c r="B6411" s="16" t="s">
        <v>111</v>
      </c>
      <c r="C6411" s="16" t="s">
        <v>1489</v>
      </c>
      <c r="D6411" s="16" t="s">
        <v>552</v>
      </c>
      <c r="E6411" s="16" t="str">
        <f>IF([1]Sheet1!L6411="",[1]Sheet1!K6411,[1]Sheet1!L6411)</f>
        <v>1</v>
      </c>
      <c r="F6411" s="16" t="s">
        <v>221</v>
      </c>
      <c r="G6411" s="16" t="s">
        <v>148</v>
      </c>
      <c r="H6411" s="16" t="s">
        <v>32</v>
      </c>
      <c r="I6411" s="16" t="s">
        <v>285</v>
      </c>
      <c r="N6411" s="17">
        <v>9</v>
      </c>
      <c r="O6411" s="17">
        <v>24</v>
      </c>
      <c r="P6411" s="17">
        <v>19</v>
      </c>
      <c r="Q6411" s="2">
        <f>$L$25*(B6411*1000)</f>
        <v>0</v>
      </c>
      <c r="R6411" s="2">
        <f>$L$19*(C6411*1000)</f>
        <v>509727200</v>
      </c>
      <c r="S6411" s="2">
        <f>$L$20*(D6411*1000)</f>
        <v>107035500</v>
      </c>
      <c r="T6411" s="2">
        <f>$L$21*(E6411*1000)</f>
        <v>0</v>
      </c>
      <c r="U6411" s="2">
        <f>$L$22*(F6411*1000)</f>
        <v>0</v>
      </c>
      <c r="V6411" s="2">
        <f>$L$18*(G6411*1000)</f>
        <v>63510000</v>
      </c>
      <c r="W6411" s="2">
        <f>$L$24*(H6411*1000)</f>
        <v>0</v>
      </c>
      <c r="X6411" s="2">
        <f>$L$23*(I6411*1000)</f>
        <v>0</v>
      </c>
      <c r="Y6411" s="2">
        <f t="shared" si="300"/>
        <v>680.27269999999999</v>
      </c>
      <c r="Z6411" s="18">
        <f>Y6411/(B6411+C6411+D6411+E6411+F6411+G6411+H6411+I6411)</f>
        <v>0.37625702433628316</v>
      </c>
      <c r="AA6411" s="18">
        <f t="shared" si="302"/>
        <v>2637152.9722000002</v>
      </c>
      <c r="AB6411" s="18">
        <f>((B6411+E6411+F6411+H6411+I6411)/(B6411+C6411+D6411+E6411+F6411+G6411+H6411+I6411))*100</f>
        <v>8.6283185840707954</v>
      </c>
      <c r="AC6411" s="2">
        <f t="shared" si="301"/>
        <v>1</v>
      </c>
    </row>
    <row r="6412" spans="1:29">
      <c r="A6412" s="15" t="s">
        <v>110</v>
      </c>
      <c r="B6412" s="16" t="s">
        <v>111</v>
      </c>
      <c r="C6412" s="16" t="s">
        <v>1785</v>
      </c>
      <c r="D6412" s="16" t="s">
        <v>744</v>
      </c>
      <c r="E6412" s="16" t="str">
        <f>IF([1]Sheet1!L6412="",[1]Sheet1!K6412,[1]Sheet1!L6412)</f>
        <v>0</v>
      </c>
      <c r="F6412" s="16" t="s">
        <v>221</v>
      </c>
      <c r="G6412" s="16" t="s">
        <v>443</v>
      </c>
      <c r="H6412" s="16" t="s">
        <v>32</v>
      </c>
      <c r="I6412" s="16" t="s">
        <v>932</v>
      </c>
      <c r="N6412" s="17">
        <v>9</v>
      </c>
      <c r="O6412" s="17">
        <v>24</v>
      </c>
      <c r="P6412" s="17">
        <v>20</v>
      </c>
      <c r="Q6412" s="2">
        <f>$L$25*(B6412*1000)</f>
        <v>0</v>
      </c>
      <c r="R6412" s="2">
        <f>$L$19*(C6412*1000)</f>
        <v>482473000</v>
      </c>
      <c r="S6412" s="2">
        <f>$L$20*(D6412*1000)</f>
        <v>112524500</v>
      </c>
      <c r="T6412" s="2">
        <f>$L$21*(E6412*1000)</f>
        <v>0</v>
      </c>
      <c r="U6412" s="2">
        <f>$L$22*(F6412*1000)</f>
        <v>0</v>
      </c>
      <c r="V6412" s="2">
        <f>$L$18*(G6412*1000)</f>
        <v>47850000</v>
      </c>
      <c r="W6412" s="2">
        <f>$L$24*(H6412*1000)</f>
        <v>0</v>
      </c>
      <c r="X6412" s="2">
        <f>$L$23*(I6412*1000)</f>
        <v>0</v>
      </c>
      <c r="Y6412" s="2">
        <f t="shared" si="300"/>
        <v>642.84749999999997</v>
      </c>
      <c r="Z6412" s="18">
        <f>Y6412/(B6412+C6412+D6412+E6412+F6412+G6412+H6412+I6412)</f>
        <v>0.37223364215402432</v>
      </c>
      <c r="AA6412" s="18">
        <f t="shared" si="302"/>
        <v>2637795.8197000003</v>
      </c>
      <c r="AB6412" s="18">
        <f>((B6412+E6412+F6412+H6412+I6412)/(B6412+C6412+D6412+E6412+F6412+G6412+H6412+I6412))*100</f>
        <v>9.0909090909090917</v>
      </c>
      <c r="AC6412" s="2">
        <f t="shared" si="301"/>
        <v>1</v>
      </c>
    </row>
    <row r="6413" spans="1:29">
      <c r="A6413" s="15" t="s">
        <v>113</v>
      </c>
      <c r="B6413" s="16" t="s">
        <v>78</v>
      </c>
      <c r="C6413" s="16" t="s">
        <v>1274</v>
      </c>
      <c r="D6413" s="16" t="s">
        <v>552</v>
      </c>
      <c r="E6413" s="16" t="str">
        <f>IF([1]Sheet1!L6413="",[1]Sheet1!K6413,[1]Sheet1!L6413)</f>
        <v>0</v>
      </c>
      <c r="F6413" s="16" t="s">
        <v>221</v>
      </c>
      <c r="G6413" s="16" t="s">
        <v>137</v>
      </c>
      <c r="H6413" s="16" t="s">
        <v>32</v>
      </c>
      <c r="I6413" s="16" t="s">
        <v>1117</v>
      </c>
      <c r="N6413" s="17">
        <v>9</v>
      </c>
      <c r="O6413" s="17">
        <v>24</v>
      </c>
      <c r="P6413" s="17">
        <v>21</v>
      </c>
      <c r="Q6413" s="2">
        <f>$L$25*(B6413*1000)</f>
        <v>0</v>
      </c>
      <c r="R6413" s="2">
        <f>$L$19*(C6413*1000)</f>
        <v>418757100</v>
      </c>
      <c r="S6413" s="2">
        <f>$L$20*(D6413*1000)</f>
        <v>107035500</v>
      </c>
      <c r="T6413" s="2">
        <f>$L$21*(E6413*1000)</f>
        <v>0</v>
      </c>
      <c r="U6413" s="2">
        <f>$L$22*(F6413*1000)</f>
        <v>0</v>
      </c>
      <c r="V6413" s="2">
        <f>$L$18*(G6413*1000)</f>
        <v>44370000</v>
      </c>
      <c r="W6413" s="2">
        <f>$L$24*(H6413*1000)</f>
        <v>0</v>
      </c>
      <c r="X6413" s="2">
        <f>$L$23*(I6413*1000)</f>
        <v>0</v>
      </c>
      <c r="Y6413" s="2">
        <f t="shared" si="300"/>
        <v>570.1626</v>
      </c>
      <c r="Z6413" s="18">
        <f>Y6413/(B6413+C6413+D6413+E6413+F6413+G6413+H6413+I6413)</f>
        <v>0.36502087067861716</v>
      </c>
      <c r="AA6413" s="18">
        <f t="shared" si="302"/>
        <v>2638365.9823000003</v>
      </c>
      <c r="AB6413" s="18">
        <f>((B6413+E6413+F6413+H6413+I6413)/(B6413+C6413+D6413+E6413+F6413+G6413+H6413+I6413))*100</f>
        <v>11.459667093469911</v>
      </c>
      <c r="AC6413" s="2">
        <f t="shared" si="301"/>
        <v>1</v>
      </c>
    </row>
    <row r="6414" spans="1:29">
      <c r="A6414" s="15" t="s">
        <v>117</v>
      </c>
      <c r="B6414" s="16" t="s">
        <v>32</v>
      </c>
      <c r="C6414" s="16" t="s">
        <v>504</v>
      </c>
      <c r="D6414" s="16" t="s">
        <v>302</v>
      </c>
      <c r="E6414" s="16" t="str">
        <f>IF([1]Sheet1!L6414="",[1]Sheet1!K6414,[1]Sheet1!L6414)</f>
        <v>0</v>
      </c>
      <c r="F6414" s="16" t="s">
        <v>221</v>
      </c>
      <c r="G6414" s="16" t="s">
        <v>593</v>
      </c>
      <c r="H6414" s="16" t="s">
        <v>32</v>
      </c>
      <c r="I6414" s="16" t="s">
        <v>311</v>
      </c>
      <c r="N6414" s="17">
        <v>9</v>
      </c>
      <c r="O6414" s="17">
        <v>24</v>
      </c>
      <c r="P6414" s="17">
        <v>22</v>
      </c>
      <c r="Q6414" s="2">
        <f>$L$25*(B6414*1000)</f>
        <v>0</v>
      </c>
      <c r="R6414" s="2">
        <f>$L$19*(C6414*1000)</f>
        <v>340677500</v>
      </c>
      <c r="S6414" s="2">
        <f>$L$20*(D6414*1000)</f>
        <v>42265300</v>
      </c>
      <c r="T6414" s="2">
        <f>$L$21*(E6414*1000)</f>
        <v>0</v>
      </c>
      <c r="U6414" s="2">
        <f>$L$22*(F6414*1000)</f>
        <v>0</v>
      </c>
      <c r="V6414" s="2">
        <f>$L$18*(G6414*1000)</f>
        <v>38280000</v>
      </c>
      <c r="W6414" s="2">
        <f>$L$24*(H6414*1000)</f>
        <v>0</v>
      </c>
      <c r="X6414" s="2">
        <f>$L$23*(I6414*1000)</f>
        <v>0</v>
      </c>
      <c r="Y6414" s="2">
        <f t="shared" si="300"/>
        <v>421.22280000000001</v>
      </c>
      <c r="Z6414" s="18">
        <f>Y6414/(B6414+C6414+D6414+E6414+F6414+G6414+H6414+I6414)</f>
        <v>0.34273620829943041</v>
      </c>
      <c r="AA6414" s="18">
        <f t="shared" si="302"/>
        <v>2638787.2051000004</v>
      </c>
      <c r="AB6414" s="18">
        <f>((B6414+E6414+F6414+H6414+I6414)/(B6414+C6414+D6414+E6414+F6414+G6414+H6414+I6414))*100</f>
        <v>14.890154597233524</v>
      </c>
      <c r="AC6414" s="2">
        <f t="shared" si="301"/>
        <v>1</v>
      </c>
    </row>
    <row r="6415" spans="1:29">
      <c r="A6415" s="15" t="s">
        <v>120</v>
      </c>
      <c r="B6415" s="16" t="s">
        <v>32</v>
      </c>
      <c r="C6415" s="16" t="s">
        <v>370</v>
      </c>
      <c r="D6415" s="16" t="s">
        <v>688</v>
      </c>
      <c r="E6415" s="16" t="str">
        <f>IF([1]Sheet1!L6415="",[1]Sheet1!K6415,[1]Sheet1!L6415)</f>
        <v>0</v>
      </c>
      <c r="F6415" s="16" t="s">
        <v>221</v>
      </c>
      <c r="G6415" s="16" t="s">
        <v>581</v>
      </c>
      <c r="H6415" s="16" t="s">
        <v>32</v>
      </c>
      <c r="I6415" s="16" t="s">
        <v>1037</v>
      </c>
      <c r="N6415" s="17">
        <v>9</v>
      </c>
      <c r="O6415" s="17">
        <v>24</v>
      </c>
      <c r="P6415" s="17">
        <v>23</v>
      </c>
      <c r="Q6415" s="2">
        <f>$L$25*(B6415*1000)</f>
        <v>0</v>
      </c>
      <c r="R6415" s="2">
        <f>$L$19*(C6415*1000)</f>
        <v>276225000</v>
      </c>
      <c r="S6415" s="2">
        <f>$L$20*(D6415*1000)</f>
        <v>63123500</v>
      </c>
      <c r="T6415" s="2">
        <f>$L$21*(E6415*1000)</f>
        <v>0</v>
      </c>
      <c r="U6415" s="2">
        <f>$L$22*(F6415*1000)</f>
        <v>0</v>
      </c>
      <c r="V6415" s="2">
        <f>$L$18*(G6415*1000)</f>
        <v>35670000</v>
      </c>
      <c r="W6415" s="2">
        <f>$L$24*(H6415*1000)</f>
        <v>0</v>
      </c>
      <c r="X6415" s="2">
        <f>$L$23*(I6415*1000)</f>
        <v>0</v>
      </c>
      <c r="Y6415" s="2">
        <f t="shared" si="300"/>
        <v>375.01850000000002</v>
      </c>
      <c r="Z6415" s="18">
        <f>Y6415/(B6415+C6415+D6415+E6415+F6415+G6415+H6415+I6415)</f>
        <v>0.34820659238625812</v>
      </c>
      <c r="AA6415" s="18">
        <f t="shared" si="302"/>
        <v>2639162.2236000001</v>
      </c>
      <c r="AB6415" s="18">
        <f>((B6415+E6415+F6415+H6415+I6415)/(B6415+C6415+D6415+E6415+F6415+G6415+H6415+I6415))*100</f>
        <v>15.877437325905291</v>
      </c>
      <c r="AC6415" s="2">
        <f t="shared" si="301"/>
        <v>1</v>
      </c>
    </row>
    <row r="6416" spans="1:29">
      <c r="A6416" s="15" t="s">
        <v>29</v>
      </c>
      <c r="B6416" s="16" t="s">
        <v>32</v>
      </c>
      <c r="C6416" s="16" t="s">
        <v>1127</v>
      </c>
      <c r="D6416" s="16" t="s">
        <v>608</v>
      </c>
      <c r="E6416" s="16" t="str">
        <f>IF([1]Sheet1!L6416="",[1]Sheet1!K6416,[1]Sheet1!L6416)</f>
        <v>0</v>
      </c>
      <c r="F6416" s="16" t="s">
        <v>221</v>
      </c>
      <c r="G6416" s="16" t="s">
        <v>115</v>
      </c>
      <c r="H6416" s="16" t="s">
        <v>32</v>
      </c>
      <c r="I6416" s="16" t="s">
        <v>1175</v>
      </c>
      <c r="N6416" s="17">
        <v>9</v>
      </c>
      <c r="O6416" s="17">
        <v>24</v>
      </c>
      <c r="P6416" s="17">
        <v>24</v>
      </c>
      <c r="Q6416" s="2">
        <f>$L$25*(B6416*1000)</f>
        <v>0</v>
      </c>
      <c r="R6416" s="2">
        <f>$L$19*(C6416*1000)</f>
        <v>257441700</v>
      </c>
      <c r="S6416" s="2">
        <f>$L$20*(D6416*1000)</f>
        <v>41716400</v>
      </c>
      <c r="T6416" s="2">
        <f>$L$21*(E6416*1000)</f>
        <v>0</v>
      </c>
      <c r="U6416" s="2">
        <f>$L$22*(F6416*1000)</f>
        <v>0</v>
      </c>
      <c r="V6416" s="2">
        <f>$L$18*(G6416*1000)</f>
        <v>31320000</v>
      </c>
      <c r="W6416" s="2">
        <f>$L$24*(H6416*1000)</f>
        <v>0</v>
      </c>
      <c r="X6416" s="2">
        <f>$L$23*(I6416*1000)</f>
        <v>0</v>
      </c>
      <c r="Y6416" s="2">
        <f t="shared" si="300"/>
        <v>330.47809999999998</v>
      </c>
      <c r="Z6416" s="18">
        <f>Y6416/(B6416+C6416+D6416+E6416+F6416+G6416+H6416+I6416)</f>
        <v>0.33964861253854056</v>
      </c>
      <c r="AA6416" s="18">
        <f t="shared" si="302"/>
        <v>2639492.7017000001</v>
      </c>
      <c r="AB6416" s="18">
        <f>((B6416+E6416+F6416+H6416+I6416)/(B6416+C6416+D6416+E6416+F6416+G6416+H6416+I6416))*100</f>
        <v>16.649537512846866</v>
      </c>
      <c r="AC6416" s="2">
        <f t="shared" si="301"/>
        <v>1</v>
      </c>
    </row>
    <row r="6417" spans="1:29">
      <c r="A6417" s="15" t="s">
        <v>37</v>
      </c>
      <c r="B6417" s="16" t="s">
        <v>32</v>
      </c>
      <c r="C6417" s="16" t="s">
        <v>1381</v>
      </c>
      <c r="D6417" s="16" t="s">
        <v>390</v>
      </c>
      <c r="E6417" s="16" t="str">
        <f>IF([1]Sheet1!L6417="",[1]Sheet1!K6417,[1]Sheet1!L6417)</f>
        <v>0</v>
      </c>
      <c r="F6417" s="16" t="s">
        <v>221</v>
      </c>
      <c r="G6417" s="16" t="s">
        <v>123</v>
      </c>
      <c r="H6417" s="16" t="s">
        <v>32</v>
      </c>
      <c r="I6417" s="16" t="s">
        <v>732</v>
      </c>
      <c r="N6417" s="17">
        <v>9</v>
      </c>
      <c r="O6417" s="17">
        <v>25</v>
      </c>
      <c r="P6417" s="17">
        <v>1</v>
      </c>
      <c r="Q6417" s="2">
        <f>$L$25*(B6417*1000)</f>
        <v>0</v>
      </c>
      <c r="R6417" s="2">
        <f>$L$19*(C6417*1000)</f>
        <v>281749500</v>
      </c>
      <c r="S6417" s="2">
        <f>$L$20*(D6417*1000)</f>
        <v>34031800</v>
      </c>
      <c r="T6417" s="2">
        <f>$L$21*(E6417*1000)</f>
        <v>0</v>
      </c>
      <c r="U6417" s="2">
        <f>$L$22*(F6417*1000)</f>
        <v>0</v>
      </c>
      <c r="V6417" s="2">
        <f>$L$18*(G6417*1000)</f>
        <v>29580000</v>
      </c>
      <c r="W6417" s="2">
        <f>$L$24*(H6417*1000)</f>
        <v>0</v>
      </c>
      <c r="X6417" s="2">
        <f>$L$23*(I6417*1000)</f>
        <v>0</v>
      </c>
      <c r="Y6417" s="2">
        <f t="shared" si="300"/>
        <v>345.36130000000003</v>
      </c>
      <c r="Z6417" s="18">
        <f>Y6417/(B6417+C6417+D6417+E6417+F6417+G6417+H6417+I6417)</f>
        <v>0.33628169425511201</v>
      </c>
      <c r="AA6417" s="18">
        <f t="shared" si="302"/>
        <v>2639838.0630000001</v>
      </c>
      <c r="AB6417" s="18">
        <f>((B6417+E6417+F6417+H6417+I6417)/(B6417+C6417+D6417+E6417+F6417+G6417+H6417+I6417))*100</f>
        <v>16.163583252190847</v>
      </c>
      <c r="AC6417" s="2">
        <f t="shared" si="301"/>
        <v>1</v>
      </c>
    </row>
    <row r="6418" spans="1:29">
      <c r="A6418" s="15" t="s">
        <v>42</v>
      </c>
      <c r="B6418" s="16" t="s">
        <v>32</v>
      </c>
      <c r="C6418" s="16" t="s">
        <v>31</v>
      </c>
      <c r="D6418" s="16" t="s">
        <v>153</v>
      </c>
      <c r="E6418" s="16" t="str">
        <f>IF([1]Sheet1!L6418="",[1]Sheet1!K6418,[1]Sheet1!L6418)</f>
        <v>0</v>
      </c>
      <c r="F6418" s="16" t="s">
        <v>221</v>
      </c>
      <c r="G6418" s="16" t="s">
        <v>123</v>
      </c>
      <c r="H6418" s="16" t="s">
        <v>32</v>
      </c>
      <c r="I6418" s="16" t="s">
        <v>1284</v>
      </c>
      <c r="N6418" s="17">
        <v>9</v>
      </c>
      <c r="O6418" s="17">
        <v>25</v>
      </c>
      <c r="P6418" s="17">
        <v>2</v>
      </c>
      <c r="Q6418" s="2">
        <f>$L$25*(B6418*1000)</f>
        <v>0</v>
      </c>
      <c r="R6418" s="2">
        <f>$L$19*(C6418*1000)</f>
        <v>279171400</v>
      </c>
      <c r="S6418" s="2">
        <f>$L$20*(D6418*1000)</f>
        <v>3842300</v>
      </c>
      <c r="T6418" s="2">
        <f>$L$21*(E6418*1000)</f>
        <v>0</v>
      </c>
      <c r="U6418" s="2">
        <f>$L$22*(F6418*1000)</f>
        <v>0</v>
      </c>
      <c r="V6418" s="2">
        <f>$L$18*(G6418*1000)</f>
        <v>29580000</v>
      </c>
      <c r="W6418" s="2">
        <f>$L$24*(H6418*1000)</f>
        <v>0</v>
      </c>
      <c r="X6418" s="2">
        <f>$L$23*(I6418*1000)</f>
        <v>0</v>
      </c>
      <c r="Y6418" s="2">
        <f t="shared" si="300"/>
        <v>312.59370000000001</v>
      </c>
      <c r="Z6418" s="18">
        <f>Y6418/(B6418+C6418+D6418+E6418+F6418+G6418+H6418+I6418)</f>
        <v>0.31735401015228426</v>
      </c>
      <c r="AA6418" s="18">
        <f t="shared" si="302"/>
        <v>2640150.6567000002</v>
      </c>
      <c r="AB6418" s="18">
        <f>((B6418+E6418+F6418+H6418+I6418)/(B6418+C6418+D6418+E6418+F6418+G6418+H6418+I6418))*100</f>
        <v>18.883248730964468</v>
      </c>
      <c r="AC6418" s="2">
        <f t="shared" si="301"/>
        <v>1</v>
      </c>
    </row>
    <row r="6419" spans="1:29">
      <c r="A6419" s="15" t="s">
        <v>47</v>
      </c>
      <c r="B6419" s="16" t="s">
        <v>32</v>
      </c>
      <c r="C6419" s="16" t="s">
        <v>1303</v>
      </c>
      <c r="D6419" s="16" t="s">
        <v>581</v>
      </c>
      <c r="E6419" s="16" t="str">
        <f>IF([1]Sheet1!L6419="",[1]Sheet1!K6419,[1]Sheet1!L6419)</f>
        <v>0</v>
      </c>
      <c r="F6419" s="16" t="s">
        <v>221</v>
      </c>
      <c r="G6419" s="16" t="s">
        <v>107</v>
      </c>
      <c r="H6419" s="16" t="s">
        <v>32</v>
      </c>
      <c r="I6419" s="16" t="s">
        <v>1185</v>
      </c>
      <c r="N6419" s="17">
        <v>9</v>
      </c>
      <c r="O6419" s="17">
        <v>25</v>
      </c>
      <c r="P6419" s="17">
        <v>3</v>
      </c>
      <c r="Q6419" s="2">
        <f>$L$25*(B6419*1000)</f>
        <v>0</v>
      </c>
      <c r="R6419" s="2">
        <f>$L$19*(C6419*1000)</f>
        <v>309372000</v>
      </c>
      <c r="S6419" s="2">
        <f>$L$20*(D6419*1000)</f>
        <v>22504900</v>
      </c>
      <c r="T6419" s="2">
        <f>$L$21*(E6419*1000)</f>
        <v>0</v>
      </c>
      <c r="U6419" s="2">
        <f>$L$22*(F6419*1000)</f>
        <v>0</v>
      </c>
      <c r="V6419" s="2">
        <f>$L$18*(G6419*1000)</f>
        <v>32190000</v>
      </c>
      <c r="W6419" s="2">
        <f>$L$24*(H6419*1000)</f>
        <v>0</v>
      </c>
      <c r="X6419" s="2">
        <f>$L$23*(I6419*1000)</f>
        <v>0</v>
      </c>
      <c r="Y6419" s="2">
        <f t="shared" si="300"/>
        <v>364.06689999999998</v>
      </c>
      <c r="Z6419" s="18">
        <f>Y6419/(B6419+C6419+D6419+E6419+F6419+G6419+H6419+I6419)</f>
        <v>0.32917441229656419</v>
      </c>
      <c r="AA6419" s="18">
        <f t="shared" si="302"/>
        <v>2640514.7236000001</v>
      </c>
      <c r="AB6419" s="18">
        <f>((B6419+E6419+F6419+H6419+I6419)/(B6419+C6419+D6419+E6419+F6419+G6419+H6419+I6419))*100</f>
        <v>16.998191681735985</v>
      </c>
      <c r="AC6419" s="2">
        <f t="shared" si="301"/>
        <v>1</v>
      </c>
    </row>
    <row r="6420" spans="1:29">
      <c r="A6420" s="15" t="s">
        <v>50</v>
      </c>
      <c r="B6420" s="16" t="s">
        <v>32</v>
      </c>
      <c r="C6420" s="16" t="s">
        <v>1211</v>
      </c>
      <c r="D6420" s="16" t="s">
        <v>192</v>
      </c>
      <c r="E6420" s="16" t="str">
        <f>IF([1]Sheet1!L6420="",[1]Sheet1!K6420,[1]Sheet1!L6420)</f>
        <v>0</v>
      </c>
      <c r="F6420" s="16" t="s">
        <v>78</v>
      </c>
      <c r="G6420" s="16" t="s">
        <v>605</v>
      </c>
      <c r="H6420" s="16" t="s">
        <v>32</v>
      </c>
      <c r="I6420" s="16" t="s">
        <v>470</v>
      </c>
      <c r="N6420" s="17">
        <v>9</v>
      </c>
      <c r="O6420" s="17">
        <v>25</v>
      </c>
      <c r="P6420" s="17">
        <v>4</v>
      </c>
      <c r="Q6420" s="2">
        <f>$L$25*(B6420*1000)</f>
        <v>0</v>
      </c>
      <c r="R6420" s="2">
        <f>$L$19*(C6420*1000)</f>
        <v>319684400</v>
      </c>
      <c r="S6420" s="2">
        <f>$L$20*(D6420*1000)</f>
        <v>31836200</v>
      </c>
      <c r="T6420" s="2">
        <f>$L$21*(E6420*1000)</f>
        <v>0</v>
      </c>
      <c r="U6420" s="2">
        <f>$L$22*(F6420*1000)</f>
        <v>0</v>
      </c>
      <c r="V6420" s="2">
        <f>$L$18*(G6420*1000)</f>
        <v>37410000</v>
      </c>
      <c r="W6420" s="2">
        <f>$L$24*(H6420*1000)</f>
        <v>0</v>
      </c>
      <c r="X6420" s="2">
        <f>$L$23*(I6420*1000)</f>
        <v>0</v>
      </c>
      <c r="Y6420" s="2">
        <f t="shared" si="300"/>
        <v>388.93060000000003</v>
      </c>
      <c r="Z6420" s="18">
        <f>Y6420/(B6420+C6420+D6420+E6420+F6420+G6420+H6420+I6420)</f>
        <v>0.33100476595744682</v>
      </c>
      <c r="AA6420" s="18">
        <f t="shared" si="302"/>
        <v>2640903.6542000002</v>
      </c>
      <c r="AB6420" s="18">
        <f>((B6420+E6420+F6420+H6420+I6420)/(B6420+C6420+D6420+E6420+F6420+G6420+H6420+I6420))*100</f>
        <v>17.531914893617021</v>
      </c>
      <c r="AC6420" s="2">
        <f t="shared" si="301"/>
        <v>1</v>
      </c>
    </row>
    <row r="6421" spans="1:29">
      <c r="A6421" s="15" t="s">
        <v>53</v>
      </c>
      <c r="B6421" s="16" t="s">
        <v>32</v>
      </c>
      <c r="C6421" s="16" t="s">
        <v>1005</v>
      </c>
      <c r="D6421" s="16" t="s">
        <v>192</v>
      </c>
      <c r="E6421" s="16" t="str">
        <f>IF([1]Sheet1!L6421="",[1]Sheet1!K6421,[1]Sheet1!L6421)</f>
        <v>1</v>
      </c>
      <c r="F6421" s="16" t="s">
        <v>78</v>
      </c>
      <c r="G6421" s="16" t="s">
        <v>421</v>
      </c>
      <c r="H6421" s="16" t="s">
        <v>93</v>
      </c>
      <c r="I6421" s="16" t="s">
        <v>567</v>
      </c>
      <c r="N6421" s="17">
        <v>9</v>
      </c>
      <c r="O6421" s="17">
        <v>25</v>
      </c>
      <c r="P6421" s="17">
        <v>5</v>
      </c>
      <c r="Q6421" s="2">
        <f>$L$25*(B6421*1000)</f>
        <v>0</v>
      </c>
      <c r="R6421" s="2">
        <f>$L$19*(C6421*1000)</f>
        <v>374561100</v>
      </c>
      <c r="S6421" s="2">
        <f>$L$20*(D6421*1000)</f>
        <v>31836200</v>
      </c>
      <c r="T6421" s="2">
        <f>$L$21*(E6421*1000)</f>
        <v>0</v>
      </c>
      <c r="U6421" s="2">
        <f>$L$22*(F6421*1000)</f>
        <v>0</v>
      </c>
      <c r="V6421" s="2">
        <f>$L$18*(G6421*1000)</f>
        <v>39150000</v>
      </c>
      <c r="W6421" s="2">
        <f>$L$24*(H6421*1000)</f>
        <v>0</v>
      </c>
      <c r="X6421" s="2">
        <f>$L$23*(I6421*1000)</f>
        <v>0</v>
      </c>
      <c r="Y6421" s="2">
        <f t="shared" si="300"/>
        <v>445.54730000000001</v>
      </c>
      <c r="Z6421" s="18">
        <f>Y6421/(B6421+C6421+D6421+E6421+F6421+G6421+H6421+I6421)</f>
        <v>0.32881719557195571</v>
      </c>
      <c r="AA6421" s="18">
        <f t="shared" si="302"/>
        <v>2641349.2015000004</v>
      </c>
      <c r="AB6421" s="18">
        <f>((B6421+E6421+F6421+H6421+I6421)/(B6421+C6421+D6421+E6421+F6421+G6421+H6421+I6421))*100</f>
        <v>17.343173431734318</v>
      </c>
      <c r="AC6421" s="2">
        <f t="shared" si="301"/>
        <v>1</v>
      </c>
    </row>
    <row r="6422" spans="1:29">
      <c r="A6422" s="15" t="s">
        <v>57</v>
      </c>
      <c r="B6422" s="16" t="s">
        <v>32</v>
      </c>
      <c r="C6422" s="16" t="s">
        <v>713</v>
      </c>
      <c r="D6422" s="16" t="s">
        <v>141</v>
      </c>
      <c r="E6422" s="16" t="str">
        <f>IF([1]Sheet1!L6422="",[1]Sheet1!K6422,[1]Sheet1!L6422)</f>
        <v>114</v>
      </c>
      <c r="F6422" s="16" t="s">
        <v>78</v>
      </c>
      <c r="G6422" s="16" t="s">
        <v>593</v>
      </c>
      <c r="H6422" s="16" t="s">
        <v>1248</v>
      </c>
      <c r="I6422" s="16" t="s">
        <v>988</v>
      </c>
      <c r="N6422" s="17">
        <v>9</v>
      </c>
      <c r="O6422" s="17">
        <v>25</v>
      </c>
      <c r="P6422" s="17">
        <v>6</v>
      </c>
      <c r="Q6422" s="2">
        <f>$L$25*(B6422*1000)</f>
        <v>0</v>
      </c>
      <c r="R6422" s="2">
        <f>$L$19*(C6422*1000)</f>
        <v>373087900</v>
      </c>
      <c r="S6422" s="2">
        <f>$L$20*(D6422*1000)</f>
        <v>32385100</v>
      </c>
      <c r="T6422" s="2">
        <f>$L$21*(E6422*1000)</f>
        <v>0</v>
      </c>
      <c r="U6422" s="2">
        <f>$L$22*(F6422*1000)</f>
        <v>0</v>
      </c>
      <c r="V6422" s="2">
        <f>$L$18*(G6422*1000)</f>
        <v>38280000</v>
      </c>
      <c r="W6422" s="2">
        <f>$L$24*(H6422*1000)</f>
        <v>0</v>
      </c>
      <c r="X6422" s="2">
        <f>$L$23*(I6422*1000)</f>
        <v>0</v>
      </c>
      <c r="Y6422" s="2">
        <f t="shared" si="300"/>
        <v>443.75299999999999</v>
      </c>
      <c r="Z6422" s="18">
        <f>Y6422/(B6422+C6422+D6422+E6422+F6422+G6422+H6422+I6422)</f>
        <v>0.2745996287128713</v>
      </c>
      <c r="AA6422" s="18">
        <f t="shared" si="302"/>
        <v>2641792.9545000005</v>
      </c>
      <c r="AB6422" s="18">
        <f>((B6422+E6422+F6422+H6422+I6422)/(B6422+C6422+D6422+E6422+F6422+G6422+H6422+I6422))*100</f>
        <v>30.940594059405939</v>
      </c>
      <c r="AC6422" s="2">
        <f t="shared" si="301"/>
        <v>1</v>
      </c>
    </row>
    <row r="6423" spans="1:29">
      <c r="A6423" s="15" t="s">
        <v>60</v>
      </c>
      <c r="B6423" s="16" t="s">
        <v>32</v>
      </c>
      <c r="C6423" s="16" t="s">
        <v>362</v>
      </c>
      <c r="D6423" s="16" t="s">
        <v>141</v>
      </c>
      <c r="E6423" s="16" t="str">
        <f>IF([1]Sheet1!L6423="",[1]Sheet1!K6423,[1]Sheet1!L6423)</f>
        <v>58</v>
      </c>
      <c r="F6423" s="16" t="s">
        <v>78</v>
      </c>
      <c r="G6423" s="16" t="s">
        <v>605</v>
      </c>
      <c r="H6423" s="16" t="s">
        <v>313</v>
      </c>
      <c r="I6423" s="16" t="s">
        <v>696</v>
      </c>
      <c r="N6423" s="17">
        <v>9</v>
      </c>
      <c r="O6423" s="17">
        <v>25</v>
      </c>
      <c r="P6423" s="17">
        <v>7</v>
      </c>
      <c r="Q6423" s="2">
        <f>$L$25*(B6423*1000)</f>
        <v>0</v>
      </c>
      <c r="R6423" s="2">
        <f>$L$19*(C6423*1000)</f>
        <v>332574900</v>
      </c>
      <c r="S6423" s="2">
        <f>$L$20*(D6423*1000)</f>
        <v>32385100</v>
      </c>
      <c r="T6423" s="2">
        <f>$L$21*(E6423*1000)</f>
        <v>0</v>
      </c>
      <c r="U6423" s="2">
        <f>$L$22*(F6423*1000)</f>
        <v>0</v>
      </c>
      <c r="V6423" s="2">
        <f>$L$18*(G6423*1000)</f>
        <v>37410000</v>
      </c>
      <c r="W6423" s="2">
        <f>$L$24*(H6423*1000)</f>
        <v>0</v>
      </c>
      <c r="X6423" s="2">
        <f>$L$23*(I6423*1000)</f>
        <v>0</v>
      </c>
      <c r="Y6423" s="2">
        <f t="shared" si="300"/>
        <v>402.37</v>
      </c>
      <c r="Z6423" s="18">
        <f>Y6423/(B6423+C6423+D6423+E6423+F6423+G6423+H6423+I6423)</f>
        <v>0.24594743276283618</v>
      </c>
      <c r="AA6423" s="18">
        <f t="shared" si="302"/>
        <v>2642195.3245000006</v>
      </c>
      <c r="AB6423" s="18">
        <f>((B6423+E6423+F6423+H6423+I6423)/(B6423+C6423+D6423+E6423+F6423+G6423+H6423+I6423))*100</f>
        <v>38.569682151589241</v>
      </c>
      <c r="AC6423" s="2">
        <f t="shared" si="301"/>
        <v>1</v>
      </c>
    </row>
    <row r="6424" spans="1:29">
      <c r="A6424" s="15" t="s">
        <v>64</v>
      </c>
      <c r="B6424" s="16" t="s">
        <v>32</v>
      </c>
      <c r="C6424" s="16" t="s">
        <v>337</v>
      </c>
      <c r="D6424" s="16" t="s">
        <v>854</v>
      </c>
      <c r="E6424" s="16" t="str">
        <f>IF([1]Sheet1!L6424="",[1]Sheet1!K6424,[1]Sheet1!L6424)</f>
        <v>152</v>
      </c>
      <c r="F6424" s="16" t="s">
        <v>78</v>
      </c>
      <c r="G6424" s="16" t="s">
        <v>169</v>
      </c>
      <c r="H6424" s="16" t="s">
        <v>834</v>
      </c>
      <c r="I6424" s="16" t="s">
        <v>929</v>
      </c>
      <c r="N6424" s="17">
        <v>9</v>
      </c>
      <c r="O6424" s="17">
        <v>25</v>
      </c>
      <c r="P6424" s="17">
        <v>8</v>
      </c>
      <c r="Q6424" s="2">
        <f>$L$25*(B6424*1000)</f>
        <v>0</v>
      </c>
      <c r="R6424" s="2">
        <f>$L$19*(C6424*1000)</f>
        <v>324840600</v>
      </c>
      <c r="S6424" s="2">
        <f>$L$20*(D6424*1000)</f>
        <v>51047700</v>
      </c>
      <c r="T6424" s="2">
        <f>$L$21*(E6424*1000)</f>
        <v>0</v>
      </c>
      <c r="U6424" s="2">
        <f>$L$22*(F6424*1000)</f>
        <v>0</v>
      </c>
      <c r="V6424" s="2">
        <f>$L$18*(G6424*1000)</f>
        <v>33930000</v>
      </c>
      <c r="W6424" s="2">
        <f>$L$24*(H6424*1000)</f>
        <v>0</v>
      </c>
      <c r="X6424" s="2">
        <f>$L$23*(I6424*1000)</f>
        <v>0</v>
      </c>
      <c r="Y6424" s="2">
        <f t="shared" si="300"/>
        <v>409.81830000000002</v>
      </c>
      <c r="Z6424" s="18">
        <f>Y6424/(B6424+C6424+D6424+E6424+F6424+G6424+H6424+I6424)</f>
        <v>0.21752563694267518</v>
      </c>
      <c r="AA6424" s="18">
        <f t="shared" si="302"/>
        <v>2642605.1428000005</v>
      </c>
      <c r="AB6424" s="18">
        <f>((B6424+E6424+F6424+H6424+I6424)/(B6424+C6424+D6424+E6424+F6424+G6424+H6424+I6424))*100</f>
        <v>46.178343949044589</v>
      </c>
      <c r="AC6424" s="2">
        <f t="shared" si="301"/>
        <v>1</v>
      </c>
    </row>
    <row r="6425" spans="1:29">
      <c r="A6425" s="15" t="s">
        <v>68</v>
      </c>
      <c r="B6425" s="16" t="s">
        <v>32</v>
      </c>
      <c r="C6425" s="16" t="s">
        <v>717</v>
      </c>
      <c r="D6425" s="16" t="s">
        <v>159</v>
      </c>
      <c r="E6425" s="16" t="str">
        <f>IF([1]Sheet1!L6425="",[1]Sheet1!K6425,[1]Sheet1!L6425)</f>
        <v>152</v>
      </c>
      <c r="F6425" s="16" t="s">
        <v>78</v>
      </c>
      <c r="G6425" s="16" t="s">
        <v>123</v>
      </c>
      <c r="H6425" s="16" t="s">
        <v>430</v>
      </c>
      <c r="I6425" s="16" t="s">
        <v>547</v>
      </c>
      <c r="N6425" s="17">
        <v>9</v>
      </c>
      <c r="O6425" s="17">
        <v>25</v>
      </c>
      <c r="P6425" s="17">
        <v>9</v>
      </c>
      <c r="Q6425" s="2">
        <f>$L$25*(B6425*1000)</f>
        <v>0</v>
      </c>
      <c r="R6425" s="2">
        <f>$L$19*(C6425*1000)</f>
        <v>232029000</v>
      </c>
      <c r="S6425" s="2">
        <f>$L$20*(D6425*1000)</f>
        <v>64221300</v>
      </c>
      <c r="T6425" s="2">
        <f>$L$21*(E6425*1000)</f>
        <v>0</v>
      </c>
      <c r="U6425" s="2">
        <f>$L$22*(F6425*1000)</f>
        <v>0</v>
      </c>
      <c r="V6425" s="2">
        <f>$L$18*(G6425*1000)</f>
        <v>29580000</v>
      </c>
      <c r="W6425" s="2">
        <f>$L$24*(H6425*1000)</f>
        <v>0</v>
      </c>
      <c r="X6425" s="2">
        <f>$L$23*(I6425*1000)</f>
        <v>0</v>
      </c>
      <c r="Y6425" s="2">
        <f t="shared" si="300"/>
        <v>325.83030000000002</v>
      </c>
      <c r="Z6425" s="18">
        <f>Y6425/(B6425+C6425+D6425+E6425+F6425+G6425+H6425+I6425)</f>
        <v>0.18834121387283237</v>
      </c>
      <c r="AA6425" s="18">
        <f t="shared" si="302"/>
        <v>2642930.9731000005</v>
      </c>
      <c r="AB6425" s="18">
        <f>((B6425+E6425+F6425+H6425+I6425)/(B6425+C6425+D6425+E6425+F6425+G6425+H6425+I6425))*100</f>
        <v>54.855491329479769</v>
      </c>
      <c r="AC6425" s="2">
        <f t="shared" si="301"/>
        <v>0</v>
      </c>
    </row>
    <row r="6426" spans="1:29">
      <c r="A6426" s="15" t="s">
        <v>73</v>
      </c>
      <c r="B6426" s="16" t="s">
        <v>78</v>
      </c>
      <c r="C6426" s="16" t="s">
        <v>916</v>
      </c>
      <c r="D6426" s="16" t="s">
        <v>159</v>
      </c>
      <c r="E6426" s="16" t="str">
        <f>IF([1]Sheet1!L6426="",[1]Sheet1!K6426,[1]Sheet1!L6426)</f>
        <v>152</v>
      </c>
      <c r="F6426" s="16" t="s">
        <v>78</v>
      </c>
      <c r="G6426" s="16" t="s">
        <v>99</v>
      </c>
      <c r="H6426" s="16" t="s">
        <v>748</v>
      </c>
      <c r="I6426" s="16" t="s">
        <v>1169</v>
      </c>
      <c r="N6426" s="17">
        <v>9</v>
      </c>
      <c r="O6426" s="17">
        <v>25</v>
      </c>
      <c r="P6426" s="17">
        <v>10</v>
      </c>
      <c r="Q6426" s="2">
        <f>$L$25*(B6426*1000)</f>
        <v>0</v>
      </c>
      <c r="R6426" s="2">
        <f>$L$19*(C6426*1000)</f>
        <v>280276300</v>
      </c>
      <c r="S6426" s="2">
        <f>$L$20*(D6426*1000)</f>
        <v>64221300</v>
      </c>
      <c r="T6426" s="2">
        <f>$L$21*(E6426*1000)</f>
        <v>0</v>
      </c>
      <c r="U6426" s="2">
        <f>$L$22*(F6426*1000)</f>
        <v>0</v>
      </c>
      <c r="V6426" s="2">
        <f>$L$18*(G6426*1000)</f>
        <v>27840000</v>
      </c>
      <c r="W6426" s="2">
        <f>$L$24*(H6426*1000)</f>
        <v>0</v>
      </c>
      <c r="X6426" s="2">
        <f>$L$23*(I6426*1000)</f>
        <v>0</v>
      </c>
      <c r="Y6426" s="2">
        <f t="shared" si="300"/>
        <v>372.33760000000001</v>
      </c>
      <c r="Z6426" s="18">
        <f>Y6426/(B6426+C6426+D6426+E6426+F6426+G6426+H6426+I6426)</f>
        <v>0.19202558019597732</v>
      </c>
      <c r="AA6426" s="18">
        <f t="shared" si="302"/>
        <v>2643303.3107000007</v>
      </c>
      <c r="AB6426" s="18">
        <f>((B6426+E6426+F6426+H6426+I6426)/(B6426+C6426+D6426+E6426+F6426+G6426+H6426+I6426))*100</f>
        <v>53.068592057761734</v>
      </c>
      <c r="AC6426" s="2">
        <f t="shared" si="301"/>
        <v>0</v>
      </c>
    </row>
    <row r="6427" spans="1:29">
      <c r="A6427" s="15" t="s">
        <v>77</v>
      </c>
      <c r="B6427" s="16" t="s">
        <v>65</v>
      </c>
      <c r="C6427" s="16" t="s">
        <v>1011</v>
      </c>
      <c r="D6427" s="16" t="s">
        <v>164</v>
      </c>
      <c r="E6427" s="16" t="str">
        <f>IF([1]Sheet1!L6427="",[1]Sheet1!K6427,[1]Sheet1!L6427)</f>
        <v>151</v>
      </c>
      <c r="F6427" s="16" t="s">
        <v>78</v>
      </c>
      <c r="G6427" s="16" t="s">
        <v>99</v>
      </c>
      <c r="H6427" s="16" t="s">
        <v>514</v>
      </c>
      <c r="I6427" s="16" t="s">
        <v>542</v>
      </c>
      <c r="N6427" s="17">
        <v>9</v>
      </c>
      <c r="O6427" s="17">
        <v>25</v>
      </c>
      <c r="P6427" s="17">
        <v>11</v>
      </c>
      <c r="Q6427" s="2">
        <f>$L$25*(B6427*1000)</f>
        <v>0</v>
      </c>
      <c r="R6427" s="2">
        <f>$L$19*(C6427*1000)</f>
        <v>302006000</v>
      </c>
      <c r="S6427" s="2">
        <f>$L$20*(D6427*1000)</f>
        <v>63672400</v>
      </c>
      <c r="T6427" s="2">
        <f>$L$21*(E6427*1000)</f>
        <v>0</v>
      </c>
      <c r="U6427" s="2">
        <f>$L$22*(F6427*1000)</f>
        <v>0</v>
      </c>
      <c r="V6427" s="2">
        <f>$L$18*(G6427*1000)</f>
        <v>27840000</v>
      </c>
      <c r="W6427" s="2">
        <f>$L$24*(H6427*1000)</f>
        <v>0</v>
      </c>
      <c r="X6427" s="2">
        <f>$L$23*(I6427*1000)</f>
        <v>0</v>
      </c>
      <c r="Y6427" s="2">
        <f t="shared" si="300"/>
        <v>393.51839999999999</v>
      </c>
      <c r="Z6427" s="18">
        <f>Y6427/(B6427+C6427+D6427+E6427+F6427+G6427+H6427+I6427)</f>
        <v>0.19224152418172935</v>
      </c>
      <c r="AA6427" s="18">
        <f t="shared" si="302"/>
        <v>2643696.8291000007</v>
      </c>
      <c r="AB6427" s="18">
        <f>((B6427+E6427+F6427+H6427+I6427)/(B6427+C6427+D6427+E6427+F6427+G6427+H6427+I6427))*100</f>
        <v>52.711284807034687</v>
      </c>
      <c r="AC6427" s="2">
        <f t="shared" si="301"/>
        <v>0</v>
      </c>
    </row>
    <row r="6428" spans="1:29">
      <c r="A6428" s="15" t="s">
        <v>81</v>
      </c>
      <c r="B6428" s="16" t="s">
        <v>65</v>
      </c>
      <c r="C6428" s="16" t="s">
        <v>1016</v>
      </c>
      <c r="D6428" s="16" t="s">
        <v>164</v>
      </c>
      <c r="E6428" s="16" t="str">
        <f>IF([1]Sheet1!L6428="",[1]Sheet1!K6428,[1]Sheet1!L6428)</f>
        <v>147</v>
      </c>
      <c r="F6428" s="16" t="s">
        <v>78</v>
      </c>
      <c r="G6428" s="16" t="s">
        <v>99</v>
      </c>
      <c r="H6428" s="16" t="s">
        <v>874</v>
      </c>
      <c r="I6428" s="16" t="s">
        <v>743</v>
      </c>
      <c r="N6428" s="17">
        <v>9</v>
      </c>
      <c r="O6428" s="17">
        <v>25</v>
      </c>
      <c r="P6428" s="17">
        <v>12</v>
      </c>
      <c r="Q6428" s="2">
        <f>$L$25*(B6428*1000)</f>
        <v>0</v>
      </c>
      <c r="R6428" s="2">
        <f>$L$19*(C6428*1000)</f>
        <v>225031300</v>
      </c>
      <c r="S6428" s="2">
        <f>$L$20*(D6428*1000)</f>
        <v>63672400</v>
      </c>
      <c r="T6428" s="2">
        <f>$L$21*(E6428*1000)</f>
        <v>0</v>
      </c>
      <c r="U6428" s="2">
        <f>$L$22*(F6428*1000)</f>
        <v>0</v>
      </c>
      <c r="V6428" s="2">
        <f>$L$18*(G6428*1000)</f>
        <v>27840000</v>
      </c>
      <c r="W6428" s="2">
        <f>$L$24*(H6428*1000)</f>
        <v>0</v>
      </c>
      <c r="X6428" s="2">
        <f>$L$23*(I6428*1000)</f>
        <v>0</v>
      </c>
      <c r="Y6428" s="2">
        <f t="shared" si="300"/>
        <v>316.5437</v>
      </c>
      <c r="Z6428" s="18">
        <f>Y6428/(B6428+C6428+D6428+E6428+F6428+G6428+H6428+I6428)</f>
        <v>0.17450038588754135</v>
      </c>
      <c r="AA6428" s="18">
        <f t="shared" si="302"/>
        <v>2644013.3728000005</v>
      </c>
      <c r="AB6428" s="18">
        <f>((B6428+E6428+F6428+H6428+I6428)/(B6428+C6428+D6428+E6428+F6428+G6428+H6428+I6428))*100</f>
        <v>58.158765159867698</v>
      </c>
      <c r="AC6428" s="2">
        <f t="shared" si="301"/>
        <v>0</v>
      </c>
    </row>
    <row r="6429" spans="1:29">
      <c r="A6429" s="15" t="s">
        <v>85</v>
      </c>
      <c r="B6429" s="16" t="s">
        <v>65</v>
      </c>
      <c r="C6429" s="16" t="s">
        <v>740</v>
      </c>
      <c r="D6429" s="16" t="s">
        <v>164</v>
      </c>
      <c r="E6429" s="16" t="str">
        <f>IF([1]Sheet1!L6429="",[1]Sheet1!K6429,[1]Sheet1!L6429)</f>
        <v>0</v>
      </c>
      <c r="F6429" s="16" t="s">
        <v>78</v>
      </c>
      <c r="G6429" s="16" t="s">
        <v>118</v>
      </c>
      <c r="H6429" s="16" t="s">
        <v>764</v>
      </c>
      <c r="I6429" s="16" t="s">
        <v>723</v>
      </c>
      <c r="N6429" s="17">
        <v>9</v>
      </c>
      <c r="O6429" s="17">
        <v>25</v>
      </c>
      <c r="P6429" s="17">
        <v>13</v>
      </c>
      <c r="Q6429" s="2">
        <f>$L$25*(B6429*1000)</f>
        <v>0</v>
      </c>
      <c r="R6429" s="2">
        <f>$L$19*(C6429*1000)</f>
        <v>218770200</v>
      </c>
      <c r="S6429" s="2">
        <f>$L$20*(D6429*1000)</f>
        <v>63672400</v>
      </c>
      <c r="T6429" s="2">
        <f>$L$21*(E6429*1000)</f>
        <v>0</v>
      </c>
      <c r="U6429" s="2">
        <f>$L$22*(F6429*1000)</f>
        <v>0</v>
      </c>
      <c r="V6429" s="2">
        <f>$L$18*(G6429*1000)</f>
        <v>28710000</v>
      </c>
      <c r="W6429" s="2">
        <f>$L$24*(H6429*1000)</f>
        <v>0</v>
      </c>
      <c r="X6429" s="2">
        <f>$L$23*(I6429*1000)</f>
        <v>0</v>
      </c>
      <c r="Y6429" s="2">
        <f t="shared" si="300"/>
        <v>311.15260000000001</v>
      </c>
      <c r="Z6429" s="18">
        <f>Y6429/(B6429+C6429+D6429+E6429+F6429+G6429+H6429+I6429)</f>
        <v>0.19631078864353313</v>
      </c>
      <c r="AA6429" s="18">
        <f t="shared" si="302"/>
        <v>2644324.5254000006</v>
      </c>
      <c r="AB6429" s="18">
        <f>((B6429+E6429+F6429+H6429+I6429)/(B6429+C6429+D6429+E6429+F6429+G6429+H6429+I6429))*100</f>
        <v>53.123028391167196</v>
      </c>
      <c r="AC6429" s="2">
        <f t="shared" si="301"/>
        <v>0</v>
      </c>
    </row>
    <row r="6430" spans="1:29">
      <c r="A6430" s="15" t="s">
        <v>88</v>
      </c>
      <c r="B6430" s="16" t="s">
        <v>65</v>
      </c>
      <c r="C6430" s="16" t="s">
        <v>971</v>
      </c>
      <c r="D6430" s="16" t="s">
        <v>159</v>
      </c>
      <c r="E6430" s="16" t="str">
        <f>IF([1]Sheet1!L6430="",[1]Sheet1!K6430,[1]Sheet1!L6430)</f>
        <v>0</v>
      </c>
      <c r="F6430" s="16" t="s">
        <v>221</v>
      </c>
      <c r="G6430" s="16" t="s">
        <v>103</v>
      </c>
      <c r="H6430" s="16" t="s">
        <v>807</v>
      </c>
      <c r="I6430" s="16" t="s">
        <v>59</v>
      </c>
      <c r="N6430" s="17">
        <v>9</v>
      </c>
      <c r="O6430" s="17">
        <v>25</v>
      </c>
      <c r="P6430" s="17">
        <v>14</v>
      </c>
      <c r="Q6430" s="2">
        <f>$L$25*(B6430*1000)</f>
        <v>0</v>
      </c>
      <c r="R6430" s="2">
        <f>$L$19*(C6430*1000)</f>
        <v>229819200</v>
      </c>
      <c r="S6430" s="2">
        <f>$L$20*(D6430*1000)</f>
        <v>64221300</v>
      </c>
      <c r="T6430" s="2">
        <f>$L$21*(E6430*1000)</f>
        <v>0</v>
      </c>
      <c r="U6430" s="2">
        <f>$L$22*(F6430*1000)</f>
        <v>0</v>
      </c>
      <c r="V6430" s="2">
        <f>$L$18*(G6430*1000)</f>
        <v>30450000</v>
      </c>
      <c r="W6430" s="2">
        <f>$L$24*(H6430*1000)</f>
        <v>0</v>
      </c>
      <c r="X6430" s="2">
        <f>$L$23*(I6430*1000)</f>
        <v>0</v>
      </c>
      <c r="Y6430" s="2">
        <f t="shared" si="300"/>
        <v>324.4905</v>
      </c>
      <c r="Z6430" s="18">
        <f>Y6430/(B6430+C6430+D6430+E6430+F6430+G6430+H6430+I6430)</f>
        <v>0.21910229574611748</v>
      </c>
      <c r="AA6430" s="18">
        <f t="shared" si="302"/>
        <v>2644649.0159000005</v>
      </c>
      <c r="AB6430" s="18">
        <f>((B6430+E6430+F6430+H6430+I6430)/(B6430+C6430+D6430+E6430+F6430+G6430+H6430+I6430))*100</f>
        <v>47.602970965563806</v>
      </c>
      <c r="AC6430" s="2">
        <f t="shared" si="301"/>
        <v>1</v>
      </c>
    </row>
    <row r="6431" spans="1:29">
      <c r="A6431" s="15" t="s">
        <v>91</v>
      </c>
      <c r="B6431" s="16" t="s">
        <v>65</v>
      </c>
      <c r="C6431" s="16" t="s">
        <v>586</v>
      </c>
      <c r="D6431" s="16" t="s">
        <v>164</v>
      </c>
      <c r="E6431" s="16" t="str">
        <f>IF([1]Sheet1!L6431="",[1]Sheet1!K6431,[1]Sheet1!L6431)</f>
        <v>0</v>
      </c>
      <c r="F6431" s="16" t="s">
        <v>221</v>
      </c>
      <c r="G6431" s="16" t="s">
        <v>605</v>
      </c>
      <c r="H6431" s="16" t="s">
        <v>49</v>
      </c>
      <c r="I6431" s="16" t="s">
        <v>246</v>
      </c>
      <c r="N6431" s="17">
        <v>9</v>
      </c>
      <c r="O6431" s="17">
        <v>25</v>
      </c>
      <c r="P6431" s="17">
        <v>15</v>
      </c>
      <c r="Q6431" s="2">
        <f>$L$25*(B6431*1000)</f>
        <v>0</v>
      </c>
      <c r="R6431" s="2">
        <f>$L$19*(C6431*1000)</f>
        <v>277698200</v>
      </c>
      <c r="S6431" s="2">
        <f>$L$20*(D6431*1000)</f>
        <v>63672400</v>
      </c>
      <c r="T6431" s="2">
        <f>$L$21*(E6431*1000)</f>
        <v>0</v>
      </c>
      <c r="U6431" s="2">
        <f>$L$22*(F6431*1000)</f>
        <v>0</v>
      </c>
      <c r="V6431" s="2">
        <f>$L$18*(G6431*1000)</f>
        <v>37410000</v>
      </c>
      <c r="W6431" s="2">
        <f>$L$24*(H6431*1000)</f>
        <v>0</v>
      </c>
      <c r="X6431" s="2">
        <f>$L$23*(I6431*1000)</f>
        <v>0</v>
      </c>
      <c r="Y6431" s="2">
        <f t="shared" si="300"/>
        <v>378.78059999999999</v>
      </c>
      <c r="Z6431" s="18">
        <f>Y6431/(B6431+C6431+D6431+E6431+F6431+G6431+H6431+I6431)</f>
        <v>0.27309343907714489</v>
      </c>
      <c r="AA6431" s="18">
        <f t="shared" si="302"/>
        <v>2645027.7965000006</v>
      </c>
      <c r="AB6431" s="18">
        <f>((B6431+E6431+F6431+H6431+I6431)/(B6431+C6431+D6431+E6431+F6431+G6431+H6431+I6431))*100</f>
        <v>34.174477289113192</v>
      </c>
      <c r="AC6431" s="2">
        <f t="shared" si="301"/>
        <v>1</v>
      </c>
    </row>
    <row r="6432" spans="1:29">
      <c r="A6432" s="15" t="s">
        <v>95</v>
      </c>
      <c r="B6432" s="16" t="s">
        <v>65</v>
      </c>
      <c r="C6432" s="16" t="s">
        <v>836</v>
      </c>
      <c r="D6432" s="16" t="s">
        <v>164</v>
      </c>
      <c r="E6432" s="16" t="str">
        <f>IF([1]Sheet1!L6432="",[1]Sheet1!K6432,[1]Sheet1!L6432)</f>
        <v>107</v>
      </c>
      <c r="F6432" s="16" t="s">
        <v>221</v>
      </c>
      <c r="G6432" s="16" t="s">
        <v>593</v>
      </c>
      <c r="H6432" s="16" t="s">
        <v>111</v>
      </c>
      <c r="I6432" s="16" t="s">
        <v>1018</v>
      </c>
      <c r="N6432" s="17">
        <v>9</v>
      </c>
      <c r="O6432" s="17">
        <v>25</v>
      </c>
      <c r="P6432" s="17">
        <v>16</v>
      </c>
      <c r="Q6432" s="2">
        <f>$L$25*(B6432*1000)</f>
        <v>0</v>
      </c>
      <c r="R6432" s="2">
        <f>$L$19*(C6432*1000)</f>
        <v>421335200</v>
      </c>
      <c r="S6432" s="2">
        <f>$L$20*(D6432*1000)</f>
        <v>63672400</v>
      </c>
      <c r="T6432" s="2">
        <f>$L$21*(E6432*1000)</f>
        <v>0</v>
      </c>
      <c r="U6432" s="2">
        <f>$L$22*(F6432*1000)</f>
        <v>0</v>
      </c>
      <c r="V6432" s="2">
        <f>$L$18*(G6432*1000)</f>
        <v>38280000</v>
      </c>
      <c r="W6432" s="2">
        <f>$L$24*(H6432*1000)</f>
        <v>0</v>
      </c>
      <c r="X6432" s="2">
        <f>$L$23*(I6432*1000)</f>
        <v>0</v>
      </c>
      <c r="Y6432" s="2">
        <f t="shared" si="300"/>
        <v>523.2876</v>
      </c>
      <c r="Z6432" s="18">
        <f>Y6432/(B6432+C6432+D6432+E6432+F6432+G6432+H6432+I6432)</f>
        <v>0.3087242477876106</v>
      </c>
      <c r="AA6432" s="18">
        <f t="shared" si="302"/>
        <v>2645551.0841000006</v>
      </c>
      <c r="AB6432" s="18">
        <f>((B6432+E6432+F6432+H6432+I6432)/(B6432+C6432+D6432+E6432+F6432+G6432+H6432+I6432))*100</f>
        <v>23.067846607669619</v>
      </c>
      <c r="AC6432" s="2">
        <f t="shared" si="301"/>
        <v>1</v>
      </c>
    </row>
    <row r="6433" spans="1:29">
      <c r="A6433" s="15" t="s">
        <v>98</v>
      </c>
      <c r="B6433" s="16" t="s">
        <v>70</v>
      </c>
      <c r="C6433" s="16" t="s">
        <v>928</v>
      </c>
      <c r="D6433" s="16" t="s">
        <v>176</v>
      </c>
      <c r="E6433" s="16" t="str">
        <f>IF([1]Sheet1!L6433="",[1]Sheet1!K6433,[1]Sheet1!L6433)</f>
        <v>116</v>
      </c>
      <c r="F6433" s="16" t="s">
        <v>221</v>
      </c>
      <c r="G6433" s="16" t="s">
        <v>137</v>
      </c>
      <c r="H6433" s="16" t="s">
        <v>32</v>
      </c>
      <c r="I6433" s="16" t="s">
        <v>570</v>
      </c>
      <c r="N6433" s="17">
        <v>9</v>
      </c>
      <c r="O6433" s="17">
        <v>25</v>
      </c>
      <c r="P6433" s="17">
        <v>17</v>
      </c>
      <c r="Q6433" s="2">
        <f>$L$25*(B6433*1000)</f>
        <v>0</v>
      </c>
      <c r="R6433" s="2">
        <f>$L$19*(C6433*1000)</f>
        <v>451904100</v>
      </c>
      <c r="S6433" s="2">
        <f>$L$20*(D6433*1000)</f>
        <v>64770200</v>
      </c>
      <c r="T6433" s="2">
        <f>$L$21*(E6433*1000)</f>
        <v>0</v>
      </c>
      <c r="U6433" s="2">
        <f>$L$22*(F6433*1000)</f>
        <v>0</v>
      </c>
      <c r="V6433" s="2">
        <f>$L$18*(G6433*1000)</f>
        <v>44370000</v>
      </c>
      <c r="W6433" s="2">
        <f>$L$24*(H6433*1000)</f>
        <v>0</v>
      </c>
      <c r="X6433" s="2">
        <f>$L$23*(I6433*1000)</f>
        <v>0</v>
      </c>
      <c r="Y6433" s="2">
        <f t="shared" si="300"/>
        <v>561.04430000000002</v>
      </c>
      <c r="Z6433" s="18">
        <f>Y6433/(B6433+C6433+D6433+E6433+F6433+G6433+H6433+I6433)</f>
        <v>0.32828806319485082</v>
      </c>
      <c r="AA6433" s="18">
        <f t="shared" si="302"/>
        <v>2646112.1284000007</v>
      </c>
      <c r="AB6433" s="18">
        <f>((B6433+E6433+F6433+H6433+I6433)/(B6433+C6433+D6433+E6433+F6433+G6433+H6433+I6433))*100</f>
        <v>18.31480397893505</v>
      </c>
      <c r="AC6433" s="2">
        <f t="shared" si="301"/>
        <v>1</v>
      </c>
    </row>
    <row r="6434" spans="1:29">
      <c r="A6434" s="15" t="s">
        <v>101</v>
      </c>
      <c r="B6434" s="16" t="s">
        <v>70</v>
      </c>
      <c r="C6434" s="16" t="s">
        <v>1716</v>
      </c>
      <c r="D6434" s="16" t="s">
        <v>159</v>
      </c>
      <c r="E6434" s="16" t="str">
        <f>IF([1]Sheet1!L6434="",[1]Sheet1!K6434,[1]Sheet1!L6434)</f>
        <v>116</v>
      </c>
      <c r="F6434" s="16" t="s">
        <v>221</v>
      </c>
      <c r="G6434" s="16" t="s">
        <v>245</v>
      </c>
      <c r="H6434" s="16" t="s">
        <v>32</v>
      </c>
      <c r="I6434" s="16" t="s">
        <v>660</v>
      </c>
      <c r="N6434" s="17">
        <v>9</v>
      </c>
      <c r="O6434" s="17">
        <v>25</v>
      </c>
      <c r="P6434" s="17">
        <v>18</v>
      </c>
      <c r="Q6434" s="2">
        <f>$L$25*(B6434*1000)</f>
        <v>0</v>
      </c>
      <c r="R6434" s="2">
        <f>$L$19*(C6434*1000)</f>
        <v>500519700</v>
      </c>
      <c r="S6434" s="2">
        <f>$L$20*(D6434*1000)</f>
        <v>64221300</v>
      </c>
      <c r="T6434" s="2">
        <f>$L$21*(E6434*1000)</f>
        <v>0</v>
      </c>
      <c r="U6434" s="2">
        <f>$L$22*(F6434*1000)</f>
        <v>0</v>
      </c>
      <c r="V6434" s="2">
        <f>$L$18*(G6434*1000)</f>
        <v>45240000</v>
      </c>
      <c r="W6434" s="2">
        <f>$L$24*(H6434*1000)</f>
        <v>0</v>
      </c>
      <c r="X6434" s="2">
        <f>$L$23*(I6434*1000)</f>
        <v>0</v>
      </c>
      <c r="Y6434" s="2">
        <f t="shared" si="300"/>
        <v>609.98099999999999</v>
      </c>
      <c r="Z6434" s="18">
        <f>Y6434/(B6434+C6434+D6434+E6434+F6434+G6434+H6434+I6434)</f>
        <v>0.33700607734806631</v>
      </c>
      <c r="AA6434" s="18">
        <f t="shared" si="302"/>
        <v>2646722.1094000009</v>
      </c>
      <c r="AB6434" s="18">
        <f>((B6434+E6434+F6434+H6434+I6434)/(B6434+C6434+D6434+E6434+F6434+G6434+H6434+I6434))*100</f>
        <v>15.58011049723757</v>
      </c>
      <c r="AC6434" s="2">
        <f t="shared" si="301"/>
        <v>1</v>
      </c>
    </row>
    <row r="6435" spans="1:29">
      <c r="A6435" s="15" t="s">
        <v>106</v>
      </c>
      <c r="B6435" s="16" t="s">
        <v>70</v>
      </c>
      <c r="C6435" s="16" t="s">
        <v>1401</v>
      </c>
      <c r="D6435" s="16" t="s">
        <v>176</v>
      </c>
      <c r="E6435" s="16" t="str">
        <f>IF([1]Sheet1!L6435="",[1]Sheet1!K6435,[1]Sheet1!L6435)</f>
        <v>116</v>
      </c>
      <c r="F6435" s="16" t="s">
        <v>221</v>
      </c>
      <c r="G6435" s="16" t="s">
        <v>183</v>
      </c>
      <c r="H6435" s="16" t="s">
        <v>32</v>
      </c>
      <c r="I6435" s="16" t="s">
        <v>451</v>
      </c>
      <c r="N6435" s="17">
        <v>9</v>
      </c>
      <c r="O6435" s="17">
        <v>25</v>
      </c>
      <c r="P6435" s="17">
        <v>19</v>
      </c>
      <c r="Q6435" s="2">
        <f>$L$25*(B6435*1000)</f>
        <v>0</v>
      </c>
      <c r="R6435" s="2">
        <f>$L$19*(C6435*1000)</f>
        <v>453377300</v>
      </c>
      <c r="S6435" s="2">
        <f>$L$20*(D6435*1000)</f>
        <v>64770200</v>
      </c>
      <c r="T6435" s="2">
        <f>$L$21*(E6435*1000)</f>
        <v>0</v>
      </c>
      <c r="U6435" s="2">
        <f>$L$22*(F6435*1000)</f>
        <v>0</v>
      </c>
      <c r="V6435" s="2">
        <f>$L$18*(G6435*1000)</f>
        <v>42630000</v>
      </c>
      <c r="W6435" s="2">
        <f>$L$24*(H6435*1000)</f>
        <v>0</v>
      </c>
      <c r="X6435" s="2">
        <f>$L$23*(I6435*1000)</f>
        <v>0</v>
      </c>
      <c r="Y6435" s="2">
        <f t="shared" si="300"/>
        <v>560.77750000000003</v>
      </c>
      <c r="Z6435" s="18">
        <f>Y6435/(B6435+C6435+D6435+E6435+F6435+G6435+H6435+I6435)</f>
        <v>0.33986515151515151</v>
      </c>
      <c r="AA6435" s="18">
        <f t="shared" si="302"/>
        <v>2647282.8869000007</v>
      </c>
      <c r="AB6435" s="18">
        <f>((B6435+E6435+F6435+H6435+I6435)/(B6435+C6435+D6435+E6435+F6435+G6435+H6435+I6435))*100</f>
        <v>15.272727272727273</v>
      </c>
      <c r="AC6435" s="2">
        <f t="shared" si="301"/>
        <v>1</v>
      </c>
    </row>
    <row r="6436" spans="1:29">
      <c r="A6436" s="15" t="s">
        <v>110</v>
      </c>
      <c r="B6436" s="16" t="s">
        <v>70</v>
      </c>
      <c r="C6436" s="16" t="s">
        <v>1296</v>
      </c>
      <c r="D6436" s="16" t="s">
        <v>176</v>
      </c>
      <c r="E6436" s="16" t="str">
        <f>IF([1]Sheet1!L6436="",[1]Sheet1!K6436,[1]Sheet1!L6436)</f>
        <v>1</v>
      </c>
      <c r="F6436" s="16" t="s">
        <v>221</v>
      </c>
      <c r="G6436" s="16" t="s">
        <v>468</v>
      </c>
      <c r="H6436" s="16" t="s">
        <v>32</v>
      </c>
      <c r="I6436" s="16" t="s">
        <v>451</v>
      </c>
      <c r="N6436" s="17">
        <v>9</v>
      </c>
      <c r="O6436" s="17">
        <v>25</v>
      </c>
      <c r="P6436" s="17">
        <v>20</v>
      </c>
      <c r="Q6436" s="2">
        <f>$L$25*(B6436*1000)</f>
        <v>0</v>
      </c>
      <c r="R6436" s="2">
        <f>$L$19*(C6436*1000)</f>
        <v>437172100</v>
      </c>
      <c r="S6436" s="2">
        <f>$L$20*(D6436*1000)</f>
        <v>64770200</v>
      </c>
      <c r="T6436" s="2">
        <f>$L$21*(E6436*1000)</f>
        <v>0</v>
      </c>
      <c r="U6436" s="2">
        <f>$L$22*(F6436*1000)</f>
        <v>0</v>
      </c>
      <c r="V6436" s="2">
        <f>$L$18*(G6436*1000)</f>
        <v>41760000</v>
      </c>
      <c r="W6436" s="2">
        <f>$L$24*(H6436*1000)</f>
        <v>0</v>
      </c>
      <c r="X6436" s="2">
        <f>$L$23*(I6436*1000)</f>
        <v>0</v>
      </c>
      <c r="Y6436" s="2">
        <f t="shared" si="300"/>
        <v>543.70230000000004</v>
      </c>
      <c r="Z6436" s="18">
        <f>Y6436/(B6436+C6436+D6436+E6436+F6436+G6436+H6436+I6436)</f>
        <v>0.36490087248322151</v>
      </c>
      <c r="AA6436" s="18">
        <f t="shared" si="302"/>
        <v>2647826.5892000007</v>
      </c>
      <c r="AB6436" s="18">
        <f>((B6436+E6436+F6436+H6436+I6436)/(B6436+C6436+D6436+E6436+F6436+G6436+H6436+I6436))*100</f>
        <v>9.1946308724832218</v>
      </c>
      <c r="AC6436" s="2">
        <f t="shared" si="301"/>
        <v>1</v>
      </c>
    </row>
    <row r="6437" spans="1:29">
      <c r="A6437" s="15" t="s">
        <v>113</v>
      </c>
      <c r="B6437" s="16" t="s">
        <v>70</v>
      </c>
      <c r="C6437" s="16" t="s">
        <v>94</v>
      </c>
      <c r="D6437" s="16" t="s">
        <v>159</v>
      </c>
      <c r="E6437" s="16" t="str">
        <f>IF([1]Sheet1!L6437="",[1]Sheet1!K6437,[1]Sheet1!L6437)</f>
        <v>0</v>
      </c>
      <c r="F6437" s="16" t="s">
        <v>221</v>
      </c>
      <c r="G6437" s="16" t="s">
        <v>232</v>
      </c>
      <c r="H6437" s="16" t="s">
        <v>32</v>
      </c>
      <c r="I6437" s="16" t="s">
        <v>1175</v>
      </c>
      <c r="N6437" s="17">
        <v>9</v>
      </c>
      <c r="O6437" s="17">
        <v>25</v>
      </c>
      <c r="P6437" s="17">
        <v>21</v>
      </c>
      <c r="Q6437" s="2">
        <f>$L$25*(B6437*1000)</f>
        <v>0</v>
      </c>
      <c r="R6437" s="2">
        <f>$L$19*(C6437*1000)</f>
        <v>371983000</v>
      </c>
      <c r="S6437" s="2">
        <f>$L$20*(D6437*1000)</f>
        <v>64221300</v>
      </c>
      <c r="T6437" s="2">
        <f>$L$21*(E6437*1000)</f>
        <v>0</v>
      </c>
      <c r="U6437" s="2">
        <f>$L$22*(F6437*1000)</f>
        <v>0</v>
      </c>
      <c r="V6437" s="2">
        <f>$L$18*(G6437*1000)</f>
        <v>40890000</v>
      </c>
      <c r="W6437" s="2">
        <f>$L$24*(H6437*1000)</f>
        <v>0</v>
      </c>
      <c r="X6437" s="2">
        <f>$L$23*(I6437*1000)</f>
        <v>0</v>
      </c>
      <c r="Y6437" s="2">
        <f t="shared" si="300"/>
        <v>477.09429999999998</v>
      </c>
      <c r="Z6437" s="18">
        <f>Y6437/(B6437+C6437+D6437+E6437+F6437+G6437+H6437+I6437)</f>
        <v>0.35392752225519286</v>
      </c>
      <c r="AA6437" s="18">
        <f t="shared" si="302"/>
        <v>2648303.6835000007</v>
      </c>
      <c r="AB6437" s="18">
        <f>((B6437+E6437+F6437+H6437+I6437)/(B6437+C6437+D6437+E6437+F6437+G6437+H6437+I6437))*100</f>
        <v>12.908011869436201</v>
      </c>
      <c r="AC6437" s="2">
        <f t="shared" si="301"/>
        <v>1</v>
      </c>
    </row>
    <row r="6438" spans="1:29">
      <c r="A6438" s="15" t="s">
        <v>117</v>
      </c>
      <c r="B6438" s="16" t="s">
        <v>111</v>
      </c>
      <c r="C6438" s="16" t="s">
        <v>1392</v>
      </c>
      <c r="D6438" s="16" t="s">
        <v>176</v>
      </c>
      <c r="E6438" s="16" t="str">
        <f>IF([1]Sheet1!L6438="",[1]Sheet1!K6438,[1]Sheet1!L6438)</f>
        <v>0</v>
      </c>
      <c r="F6438" s="16" t="s">
        <v>221</v>
      </c>
      <c r="G6438" s="16" t="s">
        <v>581</v>
      </c>
      <c r="H6438" s="16" t="s">
        <v>32</v>
      </c>
      <c r="I6438" s="16" t="s">
        <v>164</v>
      </c>
      <c r="N6438" s="17">
        <v>9</v>
      </c>
      <c r="O6438" s="17">
        <v>25</v>
      </c>
      <c r="P6438" s="17">
        <v>22</v>
      </c>
      <c r="Q6438" s="2">
        <f>$L$25*(B6438*1000)</f>
        <v>0</v>
      </c>
      <c r="R6438" s="2">
        <f>$L$19*(C6438*1000)</f>
        <v>332206600</v>
      </c>
      <c r="S6438" s="2">
        <f>$L$20*(D6438*1000)</f>
        <v>64770200</v>
      </c>
      <c r="T6438" s="2">
        <f>$L$21*(E6438*1000)</f>
        <v>0</v>
      </c>
      <c r="U6438" s="2">
        <f>$L$22*(F6438*1000)</f>
        <v>0</v>
      </c>
      <c r="V6438" s="2">
        <f>$L$18*(G6438*1000)</f>
        <v>35670000</v>
      </c>
      <c r="W6438" s="2">
        <f>$L$24*(H6438*1000)</f>
        <v>0</v>
      </c>
      <c r="X6438" s="2">
        <f>$L$23*(I6438*1000)</f>
        <v>0</v>
      </c>
      <c r="Y6438" s="2">
        <f t="shared" si="300"/>
        <v>432.64679999999998</v>
      </c>
      <c r="Z6438" s="18">
        <f>Y6438/(B6438+C6438+D6438+E6438+F6438+G6438+H6438+I6438)</f>
        <v>0.36204753138075313</v>
      </c>
      <c r="AA6438" s="18">
        <f t="shared" si="302"/>
        <v>2648736.330300001</v>
      </c>
      <c r="AB6438" s="18">
        <f>((B6438+E6438+F6438+H6438+I6438)/(B6438+C6438+D6438+E6438+F6438+G6438+H6438+I6438))*100</f>
        <v>11.213389121338913</v>
      </c>
      <c r="AC6438" s="2">
        <f t="shared" si="301"/>
        <v>1</v>
      </c>
    </row>
    <row r="6439" spans="1:29">
      <c r="A6439" s="15" t="s">
        <v>120</v>
      </c>
      <c r="B6439" s="16" t="s">
        <v>70</v>
      </c>
      <c r="C6439" s="16" t="s">
        <v>1124</v>
      </c>
      <c r="D6439" s="16" t="s">
        <v>159</v>
      </c>
      <c r="E6439" s="16" t="str">
        <f>IF([1]Sheet1!L6439="",[1]Sheet1!K6439,[1]Sheet1!L6439)</f>
        <v>0</v>
      </c>
      <c r="F6439" s="16" t="s">
        <v>221</v>
      </c>
      <c r="G6439" s="16" t="s">
        <v>115</v>
      </c>
      <c r="H6439" s="16" t="s">
        <v>32</v>
      </c>
      <c r="I6439" s="16" t="s">
        <v>176</v>
      </c>
      <c r="N6439" s="17">
        <v>9</v>
      </c>
      <c r="O6439" s="17">
        <v>25</v>
      </c>
      <c r="P6439" s="17">
        <v>23</v>
      </c>
      <c r="Q6439" s="2">
        <f>$L$25*(B6439*1000)</f>
        <v>0</v>
      </c>
      <c r="R6439" s="2">
        <f>$L$19*(C6439*1000)</f>
        <v>316738000</v>
      </c>
      <c r="S6439" s="2">
        <f>$L$20*(D6439*1000)</f>
        <v>64221300</v>
      </c>
      <c r="T6439" s="2">
        <f>$L$21*(E6439*1000)</f>
        <v>0</v>
      </c>
      <c r="U6439" s="2">
        <f>$L$22*(F6439*1000)</f>
        <v>0</v>
      </c>
      <c r="V6439" s="2">
        <f>$L$18*(G6439*1000)</f>
        <v>31320000</v>
      </c>
      <c r="W6439" s="2">
        <f>$L$24*(H6439*1000)</f>
        <v>0</v>
      </c>
      <c r="X6439" s="2">
        <f>$L$23*(I6439*1000)</f>
        <v>0</v>
      </c>
      <c r="Y6439" s="2">
        <f t="shared" si="300"/>
        <v>412.27929999999998</v>
      </c>
      <c r="Z6439" s="18">
        <f>Y6439/(B6439+C6439+D6439+E6439+F6439+G6439+H6439+I6439)</f>
        <v>0.35912831010452961</v>
      </c>
      <c r="AA6439" s="18">
        <f t="shared" si="302"/>
        <v>2649148.609600001</v>
      </c>
      <c r="AB6439" s="18">
        <f>((B6439+E6439+F6439+H6439+I6439)/(B6439+C6439+D6439+E6439+F6439+G6439+H6439+I6439))*100</f>
        <v>11.759581881533101</v>
      </c>
      <c r="AC6439" s="2">
        <f t="shared" si="301"/>
        <v>1</v>
      </c>
    </row>
    <row r="6440" spans="1:29">
      <c r="A6440" s="15" t="s">
        <v>29</v>
      </c>
      <c r="B6440" s="16" t="s">
        <v>70</v>
      </c>
      <c r="C6440" s="16" t="s">
        <v>613</v>
      </c>
      <c r="D6440" s="16" t="s">
        <v>159</v>
      </c>
      <c r="E6440" s="16" t="str">
        <f>IF([1]Sheet1!L6440="",[1]Sheet1!K6440,[1]Sheet1!L6440)</f>
        <v>0</v>
      </c>
      <c r="F6440" s="16" t="s">
        <v>221</v>
      </c>
      <c r="G6440" s="16" t="s">
        <v>99</v>
      </c>
      <c r="H6440" s="16" t="s">
        <v>32</v>
      </c>
      <c r="I6440" s="16" t="s">
        <v>533</v>
      </c>
      <c r="N6440" s="17">
        <v>9</v>
      </c>
      <c r="O6440" s="17">
        <v>25</v>
      </c>
      <c r="P6440" s="17">
        <v>24</v>
      </c>
      <c r="Q6440" s="2">
        <f>$L$25*(B6440*1000)</f>
        <v>0</v>
      </c>
      <c r="R6440" s="2">
        <f>$L$19*(C6440*1000)</f>
        <v>265544300</v>
      </c>
      <c r="S6440" s="2">
        <f>$L$20*(D6440*1000)</f>
        <v>64221300</v>
      </c>
      <c r="T6440" s="2">
        <f>$L$21*(E6440*1000)</f>
        <v>0</v>
      </c>
      <c r="U6440" s="2">
        <f>$L$22*(F6440*1000)</f>
        <v>0</v>
      </c>
      <c r="V6440" s="2">
        <f>$L$18*(G6440*1000)</f>
        <v>27840000</v>
      </c>
      <c r="W6440" s="2">
        <f>$L$24*(H6440*1000)</f>
        <v>0</v>
      </c>
      <c r="X6440" s="2">
        <f>$L$23*(I6440*1000)</f>
        <v>0</v>
      </c>
      <c r="Y6440" s="2">
        <f t="shared" si="300"/>
        <v>357.60559999999998</v>
      </c>
      <c r="Z6440" s="18">
        <f>Y6440/(B6440+C6440+D6440+E6440+F6440+G6440+H6440+I6440)</f>
        <v>0.34888351219512193</v>
      </c>
      <c r="AA6440" s="18">
        <f t="shared" si="302"/>
        <v>2649506.2152000009</v>
      </c>
      <c r="AB6440" s="18">
        <f>((B6440+E6440+F6440+H6440+I6440)/(B6440+C6440+D6440+E6440+F6440+G6440+H6440+I6440))*100</f>
        <v>15.121951219512194</v>
      </c>
      <c r="AC6440" s="2">
        <f t="shared" si="301"/>
        <v>1</v>
      </c>
    </row>
    <row r="6441" spans="1:29">
      <c r="A6441" s="15" t="s">
        <v>37</v>
      </c>
      <c r="B6441" s="16" t="s">
        <v>111</v>
      </c>
      <c r="C6441" s="16" t="s">
        <v>500</v>
      </c>
      <c r="D6441" s="16" t="s">
        <v>159</v>
      </c>
      <c r="E6441" s="16" t="str">
        <f>IF([1]Sheet1!L6441="",[1]Sheet1!K6441,[1]Sheet1!L6441)</f>
        <v>0</v>
      </c>
      <c r="F6441" s="16" t="s">
        <v>221</v>
      </c>
      <c r="G6441" s="16" t="s">
        <v>96</v>
      </c>
      <c r="H6441" s="16" t="s">
        <v>32</v>
      </c>
      <c r="I6441" s="16" t="s">
        <v>439</v>
      </c>
      <c r="N6441" s="17">
        <v>9</v>
      </c>
      <c r="O6441" s="17">
        <v>26</v>
      </c>
      <c r="P6441" s="17">
        <v>1</v>
      </c>
      <c r="Q6441" s="2">
        <f>$L$25*(B6441*1000)</f>
        <v>0</v>
      </c>
      <c r="R6441" s="2">
        <f>$L$19*(C6441*1000)</f>
        <v>239763300</v>
      </c>
      <c r="S6441" s="2">
        <f>$L$20*(D6441*1000)</f>
        <v>64221300</v>
      </c>
      <c r="T6441" s="2">
        <f>$L$21*(E6441*1000)</f>
        <v>0</v>
      </c>
      <c r="U6441" s="2">
        <f>$L$22*(F6441*1000)</f>
        <v>0</v>
      </c>
      <c r="V6441" s="2">
        <f>$L$18*(G6441*1000)</f>
        <v>26100000</v>
      </c>
      <c r="W6441" s="2">
        <f>$L$24*(H6441*1000)</f>
        <v>0</v>
      </c>
      <c r="X6441" s="2">
        <f>$L$23*(I6441*1000)</f>
        <v>0</v>
      </c>
      <c r="Y6441" s="2">
        <f t="shared" si="300"/>
        <v>330.08460000000002</v>
      </c>
      <c r="Z6441" s="18">
        <f>Y6441/(B6441+C6441+D6441+E6441+F6441+G6441+H6441+I6441)</f>
        <v>0.37046531986531989</v>
      </c>
      <c r="AA6441" s="18">
        <f t="shared" si="302"/>
        <v>2649836.2998000011</v>
      </c>
      <c r="AB6441" s="18">
        <f>((B6441+E6441+F6441+H6441+I6441)/(B6441+C6441+D6441+E6441+F6441+G6441+H6441+I6441))*100</f>
        <v>10.437710437710438</v>
      </c>
      <c r="AC6441" s="2">
        <f t="shared" si="301"/>
        <v>1</v>
      </c>
    </row>
    <row r="6442" spans="1:29">
      <c r="A6442" s="15" t="s">
        <v>42</v>
      </c>
      <c r="B6442" s="16" t="s">
        <v>111</v>
      </c>
      <c r="C6442" s="16" t="s">
        <v>951</v>
      </c>
      <c r="D6442" s="16" t="s">
        <v>159</v>
      </c>
      <c r="E6442" s="16" t="str">
        <f>IF([1]Sheet1!L6442="",[1]Sheet1!K6442,[1]Sheet1!L6442)</f>
        <v>0</v>
      </c>
      <c r="F6442" s="16" t="s">
        <v>221</v>
      </c>
      <c r="G6442" s="16" t="s">
        <v>118</v>
      </c>
      <c r="H6442" s="16" t="s">
        <v>32</v>
      </c>
      <c r="I6442" s="16" t="s">
        <v>232</v>
      </c>
      <c r="N6442" s="17">
        <v>9</v>
      </c>
      <c r="O6442" s="17">
        <v>26</v>
      </c>
      <c r="P6442" s="17">
        <v>2</v>
      </c>
      <c r="Q6442" s="2">
        <f>$L$25*(B6442*1000)</f>
        <v>0</v>
      </c>
      <c r="R6442" s="2">
        <f>$L$19*(C6442*1000)</f>
        <v>306057300</v>
      </c>
      <c r="S6442" s="2">
        <f>$L$20*(D6442*1000)</f>
        <v>64221300</v>
      </c>
      <c r="T6442" s="2">
        <f>$L$21*(E6442*1000)</f>
        <v>0</v>
      </c>
      <c r="U6442" s="2">
        <f>$L$22*(F6442*1000)</f>
        <v>0</v>
      </c>
      <c r="V6442" s="2">
        <f>$L$18*(G6442*1000)</f>
        <v>28710000</v>
      </c>
      <c r="W6442" s="2">
        <f>$L$24*(H6442*1000)</f>
        <v>0</v>
      </c>
      <c r="X6442" s="2">
        <f>$L$23*(I6442*1000)</f>
        <v>0</v>
      </c>
      <c r="Y6442" s="2">
        <f t="shared" si="300"/>
        <v>398.98860000000002</v>
      </c>
      <c r="Z6442" s="18">
        <f>Y6442/(B6442+C6442+D6442+E6442+F6442+G6442+H6442+I6442)</f>
        <v>0.38144225621414918</v>
      </c>
      <c r="AA6442" s="18">
        <f t="shared" si="302"/>
        <v>2650235.2884000009</v>
      </c>
      <c r="AB6442" s="18">
        <f>((B6442+E6442+F6442+H6442+I6442)/(B6442+C6442+D6442+E6442+F6442+G6442+H6442+I6442))*100</f>
        <v>6.2141491395793498</v>
      </c>
      <c r="AC6442" s="2">
        <f t="shared" si="301"/>
        <v>1</v>
      </c>
    </row>
    <row r="6443" spans="1:29">
      <c r="A6443" s="15" t="s">
        <v>47</v>
      </c>
      <c r="B6443" s="16" t="s">
        <v>70</v>
      </c>
      <c r="C6443" s="16" t="s">
        <v>210</v>
      </c>
      <c r="D6443" s="16" t="s">
        <v>167</v>
      </c>
      <c r="E6443" s="16" t="str">
        <f>IF([1]Sheet1!L6443="",[1]Sheet1!K6443,[1]Sheet1!L6443)</f>
        <v>0</v>
      </c>
      <c r="F6443" s="16" t="s">
        <v>221</v>
      </c>
      <c r="G6443" s="16" t="s">
        <v>99</v>
      </c>
      <c r="H6443" s="16" t="s">
        <v>32</v>
      </c>
      <c r="I6443" s="16" t="s">
        <v>173</v>
      </c>
      <c r="N6443" s="17">
        <v>9</v>
      </c>
      <c r="O6443" s="17">
        <v>26</v>
      </c>
      <c r="P6443" s="17">
        <v>3</v>
      </c>
      <c r="Q6443" s="2">
        <f>$L$25*(B6443*1000)</f>
        <v>0</v>
      </c>
      <c r="R6443" s="2">
        <f>$L$19*(C6443*1000)</f>
        <v>364985300</v>
      </c>
      <c r="S6443" s="2">
        <f>$L$20*(D6443*1000)</f>
        <v>87824000</v>
      </c>
      <c r="T6443" s="2">
        <f>$L$21*(E6443*1000)</f>
        <v>0</v>
      </c>
      <c r="U6443" s="2">
        <f>$L$22*(F6443*1000)</f>
        <v>0</v>
      </c>
      <c r="V6443" s="2">
        <f>$L$18*(G6443*1000)</f>
        <v>27840000</v>
      </c>
      <c r="W6443" s="2">
        <f>$L$24*(H6443*1000)</f>
        <v>0</v>
      </c>
      <c r="X6443" s="2">
        <f>$L$23*(I6443*1000)</f>
        <v>0</v>
      </c>
      <c r="Y6443" s="2">
        <f t="shared" si="300"/>
        <v>480.64929999999998</v>
      </c>
      <c r="Z6443" s="18">
        <f>Y6443/(B6443+C6443+D6443+E6443+F6443+G6443+H6443+I6443)</f>
        <v>0.38329290271132377</v>
      </c>
      <c r="AA6443" s="18">
        <f t="shared" si="302"/>
        <v>2650715.9377000011</v>
      </c>
      <c r="AB6443" s="18">
        <f>((B6443+E6443+F6443+H6443+I6443)/(B6443+C6443+D6443+E6443+F6443+G6443+H6443+I6443))*100</f>
        <v>5.6618819776714515</v>
      </c>
      <c r="AC6443" s="2">
        <f t="shared" si="301"/>
        <v>1</v>
      </c>
    </row>
    <row r="6444" spans="1:29">
      <c r="A6444" s="15" t="s">
        <v>50</v>
      </c>
      <c r="B6444" s="16" t="s">
        <v>70</v>
      </c>
      <c r="C6444" s="16" t="s">
        <v>485</v>
      </c>
      <c r="D6444" s="16" t="s">
        <v>432</v>
      </c>
      <c r="E6444" s="16" t="str">
        <f>IF([1]Sheet1!L6444="",[1]Sheet1!K6444,[1]Sheet1!L6444)</f>
        <v>0</v>
      </c>
      <c r="F6444" s="16" t="s">
        <v>221</v>
      </c>
      <c r="G6444" s="16" t="s">
        <v>160</v>
      </c>
      <c r="H6444" s="16" t="s">
        <v>32</v>
      </c>
      <c r="I6444" s="16" t="s">
        <v>148</v>
      </c>
      <c r="N6444" s="17">
        <v>9</v>
      </c>
      <c r="O6444" s="17">
        <v>26</v>
      </c>
      <c r="P6444" s="17">
        <v>4</v>
      </c>
      <c r="Q6444" s="2">
        <f>$L$25*(B6444*1000)</f>
        <v>0</v>
      </c>
      <c r="R6444" s="2">
        <f>$L$19*(C6444*1000)</f>
        <v>381190500</v>
      </c>
      <c r="S6444" s="2">
        <f>$L$20*(D6444*1000)</f>
        <v>104839900</v>
      </c>
      <c r="T6444" s="2">
        <f>$L$21*(E6444*1000)</f>
        <v>0</v>
      </c>
      <c r="U6444" s="2">
        <f>$L$22*(F6444*1000)</f>
        <v>0</v>
      </c>
      <c r="V6444" s="2">
        <f>$L$18*(G6444*1000)</f>
        <v>26970000</v>
      </c>
      <c r="W6444" s="2">
        <f>$L$24*(H6444*1000)</f>
        <v>0</v>
      </c>
      <c r="X6444" s="2">
        <f>$L$23*(I6444*1000)</f>
        <v>0</v>
      </c>
      <c r="Y6444" s="2">
        <f t="shared" si="300"/>
        <v>513.00040000000001</v>
      </c>
      <c r="Z6444" s="18">
        <f>Y6444/(B6444+C6444+D6444+E6444+F6444+G6444+H6444+I6444)</f>
        <v>0.38084662212323683</v>
      </c>
      <c r="AA6444" s="18">
        <f t="shared" si="302"/>
        <v>2651228.9381000008</v>
      </c>
      <c r="AB6444" s="18">
        <f>((B6444+E6444+F6444+H6444+I6444)/(B6444+C6444+D6444+E6444+F6444+G6444+H6444+I6444))*100</f>
        <v>6.6815144766146997</v>
      </c>
      <c r="AC6444" s="2">
        <f t="shared" si="301"/>
        <v>1</v>
      </c>
    </row>
    <row r="6445" spans="1:29">
      <c r="A6445" s="15" t="s">
        <v>53</v>
      </c>
      <c r="B6445" s="16" t="s">
        <v>111</v>
      </c>
      <c r="C6445" s="16" t="s">
        <v>1036</v>
      </c>
      <c r="D6445" s="16" t="s">
        <v>252</v>
      </c>
      <c r="E6445" s="16" t="str">
        <f>IF([1]Sheet1!L6445="",[1]Sheet1!K6445,[1]Sheet1!L6445)</f>
        <v>0</v>
      </c>
      <c r="F6445" s="16" t="s">
        <v>221</v>
      </c>
      <c r="G6445" s="16" t="s">
        <v>96</v>
      </c>
      <c r="H6445" s="16" t="s">
        <v>93</v>
      </c>
      <c r="I6445" s="16" t="s">
        <v>522</v>
      </c>
      <c r="N6445" s="17">
        <v>9</v>
      </c>
      <c r="O6445" s="17">
        <v>26</v>
      </c>
      <c r="P6445" s="17">
        <v>5</v>
      </c>
      <c r="Q6445" s="2">
        <f>$L$25*(B6445*1000)</f>
        <v>0</v>
      </c>
      <c r="R6445" s="2">
        <f>$L$19*(C6445*1000)</f>
        <v>371614700</v>
      </c>
      <c r="S6445" s="2">
        <f>$L$20*(D6445*1000)</f>
        <v>104291000</v>
      </c>
      <c r="T6445" s="2">
        <f>$L$21*(E6445*1000)</f>
        <v>0</v>
      </c>
      <c r="U6445" s="2">
        <f>$L$22*(F6445*1000)</f>
        <v>0</v>
      </c>
      <c r="V6445" s="2">
        <f>$L$18*(G6445*1000)</f>
        <v>26100000</v>
      </c>
      <c r="W6445" s="2">
        <f>$L$24*(H6445*1000)</f>
        <v>0</v>
      </c>
      <c r="X6445" s="2">
        <f>$L$23*(I6445*1000)</f>
        <v>0</v>
      </c>
      <c r="Y6445" s="2">
        <f t="shared" si="300"/>
        <v>502.00569999999999</v>
      </c>
      <c r="Z6445" s="18">
        <f>Y6445/(B6445+C6445+D6445+E6445+F6445+G6445+H6445+I6445)</f>
        <v>0.3637722463768116</v>
      </c>
      <c r="AA6445" s="18">
        <f t="shared" si="302"/>
        <v>2651730.9438000009</v>
      </c>
      <c r="AB6445" s="18">
        <f>((B6445+E6445+F6445+H6445+I6445)/(B6445+C6445+D6445+E6445+F6445+G6445+H6445+I6445))*100</f>
        <v>10.942028985507246</v>
      </c>
      <c r="AC6445" s="2">
        <f t="shared" si="301"/>
        <v>1</v>
      </c>
    </row>
    <row r="6446" spans="1:29">
      <c r="A6446" s="15" t="s">
        <v>57</v>
      </c>
      <c r="B6446" s="16" t="s">
        <v>111</v>
      </c>
      <c r="C6446" s="16" t="s">
        <v>1309</v>
      </c>
      <c r="D6446" s="16" t="s">
        <v>410</v>
      </c>
      <c r="E6446" s="16" t="str">
        <f>IF([1]Sheet1!L6446="",[1]Sheet1!K6446,[1]Sheet1!L6446)</f>
        <v>1</v>
      </c>
      <c r="F6446" s="16" t="s">
        <v>221</v>
      </c>
      <c r="G6446" s="16" t="s">
        <v>96</v>
      </c>
      <c r="H6446" s="16" t="s">
        <v>856</v>
      </c>
      <c r="I6446" s="16" t="s">
        <v>540</v>
      </c>
      <c r="N6446" s="17">
        <v>9</v>
      </c>
      <c r="O6446" s="17">
        <v>26</v>
      </c>
      <c r="P6446" s="17">
        <v>6</v>
      </c>
      <c r="Q6446" s="2">
        <f>$L$25*(B6446*1000)</f>
        <v>0</v>
      </c>
      <c r="R6446" s="2">
        <f>$L$19*(C6446*1000)</f>
        <v>380453900</v>
      </c>
      <c r="S6446" s="2">
        <f>$L$20*(D6446*1000)</f>
        <v>105388800</v>
      </c>
      <c r="T6446" s="2">
        <f>$L$21*(E6446*1000)</f>
        <v>0</v>
      </c>
      <c r="U6446" s="2">
        <f>$L$22*(F6446*1000)</f>
        <v>0</v>
      </c>
      <c r="V6446" s="2">
        <f>$L$18*(G6446*1000)</f>
        <v>26100000</v>
      </c>
      <c r="W6446" s="2">
        <f>$L$24*(H6446*1000)</f>
        <v>0</v>
      </c>
      <c r="X6446" s="2">
        <f>$L$23*(I6446*1000)</f>
        <v>0</v>
      </c>
      <c r="Y6446" s="2">
        <f t="shared" si="300"/>
        <v>511.9427</v>
      </c>
      <c r="Z6446" s="18">
        <f>Y6446/(B6446+C6446+D6446+E6446+F6446+G6446+H6446+I6446)</f>
        <v>0.33114016817593789</v>
      </c>
      <c r="AA6446" s="18">
        <f t="shared" si="302"/>
        <v>2652242.886500001</v>
      </c>
      <c r="AB6446" s="18">
        <f>((B6446+E6446+F6446+H6446+I6446)/(B6446+C6446+D6446+E6446+F6446+G6446+H6446+I6446))*100</f>
        <v>18.822768434670117</v>
      </c>
      <c r="AC6446" s="2">
        <f t="shared" si="301"/>
        <v>1</v>
      </c>
    </row>
    <row r="6447" spans="1:29">
      <c r="A6447" s="15" t="s">
        <v>60</v>
      </c>
      <c r="B6447" s="16" t="s">
        <v>70</v>
      </c>
      <c r="C6447" s="16" t="s">
        <v>1273</v>
      </c>
      <c r="D6447" s="16" t="s">
        <v>1076</v>
      </c>
      <c r="E6447" s="16" t="str">
        <f>IF([1]Sheet1!L6447="",[1]Sheet1!K6447,[1]Sheet1!L6447)</f>
        <v>90</v>
      </c>
      <c r="F6447" s="16" t="s">
        <v>221</v>
      </c>
      <c r="G6447" s="16" t="s">
        <v>96</v>
      </c>
      <c r="H6447" s="16" t="s">
        <v>429</v>
      </c>
      <c r="I6447" s="16" t="s">
        <v>510</v>
      </c>
      <c r="N6447" s="17">
        <v>9</v>
      </c>
      <c r="O6447" s="17">
        <v>26</v>
      </c>
      <c r="P6447" s="17">
        <v>7</v>
      </c>
      <c r="Q6447" s="2">
        <f>$L$25*(B6447*1000)</f>
        <v>0</v>
      </c>
      <c r="R6447" s="2">
        <f>$L$19*(C6447*1000)</f>
        <v>385610100</v>
      </c>
      <c r="S6447" s="2">
        <f>$L$20*(D6447*1000)</f>
        <v>108133300</v>
      </c>
      <c r="T6447" s="2">
        <f>$L$21*(E6447*1000)</f>
        <v>0</v>
      </c>
      <c r="U6447" s="2">
        <f>$L$22*(F6447*1000)</f>
        <v>0</v>
      </c>
      <c r="V6447" s="2">
        <f>$L$18*(G6447*1000)</f>
        <v>26100000</v>
      </c>
      <c r="W6447" s="2">
        <f>$L$24*(H6447*1000)</f>
        <v>0</v>
      </c>
      <c r="X6447" s="2">
        <f>$L$23*(I6447*1000)</f>
        <v>0</v>
      </c>
      <c r="Y6447" s="2">
        <f t="shared" si="300"/>
        <v>519.84339999999997</v>
      </c>
      <c r="Z6447" s="18">
        <f>Y6447/(B6447+C6447+D6447+E6447+F6447+G6447+H6447+I6447)</f>
        <v>0.2831391067538126</v>
      </c>
      <c r="AA6447" s="18">
        <f t="shared" si="302"/>
        <v>2652762.7299000011</v>
      </c>
      <c r="AB6447" s="18">
        <f>((B6447+E6447+F6447+H6447+I6447)/(B6447+C6447+D6447+E6447+F6447+G6447+H6447+I6447))*100</f>
        <v>30.610021786492375</v>
      </c>
      <c r="AC6447" s="2">
        <f t="shared" si="301"/>
        <v>1</v>
      </c>
    </row>
    <row r="6448" spans="1:29">
      <c r="A6448" s="15" t="s">
        <v>64</v>
      </c>
      <c r="B6448" s="16" t="s">
        <v>70</v>
      </c>
      <c r="C6448" s="16" t="s">
        <v>1038</v>
      </c>
      <c r="D6448" s="16" t="s">
        <v>35</v>
      </c>
      <c r="E6448" s="16" t="str">
        <f>IF([1]Sheet1!L6448="",[1]Sheet1!K6448,[1]Sheet1!L6448)</f>
        <v>0</v>
      </c>
      <c r="F6448" s="16" t="s">
        <v>221</v>
      </c>
      <c r="G6448" s="16" t="s">
        <v>96</v>
      </c>
      <c r="H6448" s="16" t="s">
        <v>790</v>
      </c>
      <c r="I6448" s="16" t="s">
        <v>40</v>
      </c>
      <c r="N6448" s="17">
        <v>9</v>
      </c>
      <c r="O6448" s="17">
        <v>26</v>
      </c>
      <c r="P6448" s="17">
        <v>8</v>
      </c>
      <c r="Q6448" s="2">
        <f>$L$25*(B6448*1000)</f>
        <v>0</v>
      </c>
      <c r="R6448" s="2">
        <f>$L$19*(C6448*1000)</f>
        <v>385241800</v>
      </c>
      <c r="S6448" s="2">
        <f>$L$20*(D6448*1000)</f>
        <v>88921800</v>
      </c>
      <c r="T6448" s="2">
        <f>$L$21*(E6448*1000)</f>
        <v>0</v>
      </c>
      <c r="U6448" s="2">
        <f>$L$22*(F6448*1000)</f>
        <v>0</v>
      </c>
      <c r="V6448" s="2">
        <f>$L$18*(G6448*1000)</f>
        <v>26100000</v>
      </c>
      <c r="W6448" s="2">
        <f>$L$24*(H6448*1000)</f>
        <v>0</v>
      </c>
      <c r="X6448" s="2">
        <f>$L$23*(I6448*1000)</f>
        <v>0</v>
      </c>
      <c r="Y6448" s="2">
        <f t="shared" si="300"/>
        <v>500.2636</v>
      </c>
      <c r="Z6448" s="18">
        <f>Y6448/(B6448+C6448+D6448+E6448+F6448+G6448+H6448+I6448)</f>
        <v>0.26982934196332253</v>
      </c>
      <c r="AA6448" s="18">
        <f t="shared" si="302"/>
        <v>2653262.9935000013</v>
      </c>
      <c r="AB6448" s="18">
        <f>((B6448+E6448+F6448+H6448+I6448)/(B6448+C6448+D6448+E6448+F6448+G6448+H6448+I6448))*100</f>
        <v>33.225458468176917</v>
      </c>
      <c r="AC6448" s="2">
        <f t="shared" si="301"/>
        <v>1</v>
      </c>
    </row>
    <row r="6449" spans="1:29">
      <c r="A6449" s="15" t="s">
        <v>68</v>
      </c>
      <c r="B6449" s="16" t="s">
        <v>70</v>
      </c>
      <c r="C6449" s="16" t="s">
        <v>485</v>
      </c>
      <c r="D6449" s="16" t="s">
        <v>164</v>
      </c>
      <c r="E6449" s="16" t="str">
        <f>IF([1]Sheet1!L6449="",[1]Sheet1!K6449,[1]Sheet1!L6449)</f>
        <v>0</v>
      </c>
      <c r="F6449" s="16" t="s">
        <v>221</v>
      </c>
      <c r="G6449" s="16" t="s">
        <v>96</v>
      </c>
      <c r="H6449" s="16" t="s">
        <v>415</v>
      </c>
      <c r="I6449" s="16" t="s">
        <v>416</v>
      </c>
      <c r="N6449" s="17">
        <v>9</v>
      </c>
      <c r="O6449" s="17">
        <v>26</v>
      </c>
      <c r="P6449" s="17">
        <v>9</v>
      </c>
      <c r="Q6449" s="2">
        <f>$L$25*(B6449*1000)</f>
        <v>0</v>
      </c>
      <c r="R6449" s="2">
        <f>$L$19*(C6449*1000)</f>
        <v>381190500</v>
      </c>
      <c r="S6449" s="2">
        <f>$L$20*(D6449*1000)</f>
        <v>63672400</v>
      </c>
      <c r="T6449" s="2">
        <f>$L$21*(E6449*1000)</f>
        <v>0</v>
      </c>
      <c r="U6449" s="2">
        <f>$L$22*(F6449*1000)</f>
        <v>0</v>
      </c>
      <c r="V6449" s="2">
        <f>$L$18*(G6449*1000)</f>
        <v>26100000</v>
      </c>
      <c r="W6449" s="2">
        <f>$L$24*(H6449*1000)</f>
        <v>0</v>
      </c>
      <c r="X6449" s="2">
        <f>$L$23*(I6449*1000)</f>
        <v>0</v>
      </c>
      <c r="Y6449" s="2">
        <f t="shared" si="300"/>
        <v>470.96289999999999</v>
      </c>
      <c r="Z6449" s="18">
        <f>Y6449/(B6449+C6449+D6449+E6449+F6449+G6449+H6449+I6449)</f>
        <v>0.24748444561219127</v>
      </c>
      <c r="AA6449" s="18">
        <f t="shared" si="302"/>
        <v>2653733.9564000014</v>
      </c>
      <c r="AB6449" s="18">
        <f>((B6449+E6449+F6449+H6449+I6449)/(B6449+C6449+D6449+E6449+F6449+G6449+H6449+I6449))*100</f>
        <v>37.940094587493434</v>
      </c>
      <c r="AC6449" s="2">
        <f t="shared" si="301"/>
        <v>1</v>
      </c>
    </row>
    <row r="6450" spans="1:29">
      <c r="A6450" s="15" t="s">
        <v>73</v>
      </c>
      <c r="B6450" s="16" t="s">
        <v>70</v>
      </c>
      <c r="C6450" s="16" t="s">
        <v>669</v>
      </c>
      <c r="D6450" s="16" t="s">
        <v>159</v>
      </c>
      <c r="E6450" s="16" t="str">
        <f>IF([1]Sheet1!L6450="",[1]Sheet1!K6450,[1]Sheet1!L6450)</f>
        <v>0</v>
      </c>
      <c r="F6450" s="16" t="s">
        <v>221</v>
      </c>
      <c r="G6450" s="16" t="s">
        <v>160</v>
      </c>
      <c r="H6450" s="16" t="s">
        <v>981</v>
      </c>
      <c r="I6450" s="16" t="s">
        <v>772</v>
      </c>
      <c r="N6450" s="17">
        <v>9</v>
      </c>
      <c r="O6450" s="17">
        <v>26</v>
      </c>
      <c r="P6450" s="17">
        <v>10</v>
      </c>
      <c r="Q6450" s="2">
        <f>$L$25*(B6450*1000)</f>
        <v>0</v>
      </c>
      <c r="R6450" s="2">
        <f>$L$19*(C6450*1000)</f>
        <v>292430200</v>
      </c>
      <c r="S6450" s="2">
        <f>$L$20*(D6450*1000)</f>
        <v>64221300</v>
      </c>
      <c r="T6450" s="2">
        <f>$L$21*(E6450*1000)</f>
        <v>0</v>
      </c>
      <c r="U6450" s="2">
        <f>$L$22*(F6450*1000)</f>
        <v>0</v>
      </c>
      <c r="V6450" s="2">
        <f>$L$18*(G6450*1000)</f>
        <v>26970000</v>
      </c>
      <c r="W6450" s="2">
        <f>$L$24*(H6450*1000)</f>
        <v>0</v>
      </c>
      <c r="X6450" s="2">
        <f>$L$23*(I6450*1000)</f>
        <v>0</v>
      </c>
      <c r="Y6450" s="2">
        <f t="shared" si="300"/>
        <v>383.62150000000003</v>
      </c>
      <c r="Z6450" s="18">
        <f>Y6450/(B6450+C6450+D6450+E6450+F6450+G6450+H6450+I6450)</f>
        <v>0.21336012235817575</v>
      </c>
      <c r="AA6450" s="18">
        <f t="shared" si="302"/>
        <v>2654117.5779000013</v>
      </c>
      <c r="AB6450" s="18">
        <f>((B6450+E6450+F6450+H6450+I6450)/(B6450+C6450+D6450+E6450+F6450+G6450+H6450+I6450))*100</f>
        <v>47.608453837597331</v>
      </c>
      <c r="AC6450" s="2">
        <f t="shared" si="301"/>
        <v>1</v>
      </c>
    </row>
    <row r="6451" spans="1:29">
      <c r="A6451" s="15" t="s">
        <v>77</v>
      </c>
      <c r="B6451" s="16" t="s">
        <v>65</v>
      </c>
      <c r="C6451" s="16" t="s">
        <v>262</v>
      </c>
      <c r="D6451" s="16" t="s">
        <v>164</v>
      </c>
      <c r="E6451" s="16" t="str">
        <f>IF([1]Sheet1!L6451="",[1]Sheet1!K6451,[1]Sheet1!L6451)</f>
        <v>59</v>
      </c>
      <c r="F6451" s="16" t="s">
        <v>221</v>
      </c>
      <c r="G6451" s="16" t="s">
        <v>99</v>
      </c>
      <c r="H6451" s="16" t="s">
        <v>806</v>
      </c>
      <c r="I6451" s="16" t="s">
        <v>564</v>
      </c>
      <c r="N6451" s="17">
        <v>9</v>
      </c>
      <c r="O6451" s="17">
        <v>26</v>
      </c>
      <c r="P6451" s="17">
        <v>11</v>
      </c>
      <c r="Q6451" s="2">
        <f>$L$25*(B6451*1000)</f>
        <v>0</v>
      </c>
      <c r="R6451" s="2">
        <f>$L$19*(C6451*1000)</f>
        <v>249707400</v>
      </c>
      <c r="S6451" s="2">
        <f>$L$20*(D6451*1000)</f>
        <v>63672400</v>
      </c>
      <c r="T6451" s="2">
        <f>$L$21*(E6451*1000)</f>
        <v>0</v>
      </c>
      <c r="U6451" s="2">
        <f>$L$22*(F6451*1000)</f>
        <v>0</v>
      </c>
      <c r="V6451" s="2">
        <f>$L$18*(G6451*1000)</f>
        <v>27840000</v>
      </c>
      <c r="W6451" s="2">
        <f>$L$24*(H6451*1000)</f>
        <v>0</v>
      </c>
      <c r="X6451" s="2">
        <f>$L$23*(I6451*1000)</f>
        <v>0</v>
      </c>
      <c r="Y6451" s="2">
        <f t="shared" si="300"/>
        <v>341.21980000000002</v>
      </c>
      <c r="Z6451" s="18">
        <f>Y6451/(B6451+C6451+D6451+E6451+F6451+G6451+H6451+I6451)</f>
        <v>0.21901142490372275</v>
      </c>
      <c r="AA6451" s="18">
        <f t="shared" si="302"/>
        <v>2654458.7977000014</v>
      </c>
      <c r="AB6451" s="18">
        <f>((B6451+E6451+F6451+H6451+I6451)/(B6451+C6451+D6451+E6451+F6451+G6451+H6451+I6451))*100</f>
        <v>46.983311938382542</v>
      </c>
      <c r="AC6451" s="2">
        <f t="shared" si="301"/>
        <v>1</v>
      </c>
    </row>
    <row r="6452" spans="1:29">
      <c r="A6452" s="15" t="s">
        <v>81</v>
      </c>
      <c r="B6452" s="16" t="s">
        <v>65</v>
      </c>
      <c r="C6452" s="16" t="s">
        <v>888</v>
      </c>
      <c r="D6452" s="16" t="s">
        <v>159</v>
      </c>
      <c r="E6452" s="16" t="str">
        <f>IF([1]Sheet1!L6452="",[1]Sheet1!K6452,[1]Sheet1!L6452)</f>
        <v>152</v>
      </c>
      <c r="F6452" s="16" t="s">
        <v>221</v>
      </c>
      <c r="G6452" s="16" t="s">
        <v>99</v>
      </c>
      <c r="H6452" s="16" t="s">
        <v>738</v>
      </c>
      <c r="I6452" s="16" t="s">
        <v>533</v>
      </c>
      <c r="N6452" s="17">
        <v>9</v>
      </c>
      <c r="O6452" s="17">
        <v>26</v>
      </c>
      <c r="P6452" s="17">
        <v>12</v>
      </c>
      <c r="Q6452" s="2">
        <f>$L$25*(B6452*1000)</f>
        <v>0</v>
      </c>
      <c r="R6452" s="2">
        <f>$L$19*(C6452*1000)</f>
        <v>225399600</v>
      </c>
      <c r="S6452" s="2">
        <f>$L$20*(D6452*1000)</f>
        <v>64221300</v>
      </c>
      <c r="T6452" s="2">
        <f>$L$21*(E6452*1000)</f>
        <v>0</v>
      </c>
      <c r="U6452" s="2">
        <f>$L$22*(F6452*1000)</f>
        <v>0</v>
      </c>
      <c r="V6452" s="2">
        <f>$L$18*(G6452*1000)</f>
        <v>27840000</v>
      </c>
      <c r="W6452" s="2">
        <f>$L$24*(H6452*1000)</f>
        <v>0</v>
      </c>
      <c r="X6452" s="2">
        <f>$L$23*(I6452*1000)</f>
        <v>0</v>
      </c>
      <c r="Y6452" s="2">
        <f t="shared" si="300"/>
        <v>317.46089999999998</v>
      </c>
      <c r="Z6452" s="18">
        <f>Y6452/(B6452+C6452+D6452+E6452+F6452+G6452+H6452+I6452)</f>
        <v>0.20885585526315789</v>
      </c>
      <c r="AA6452" s="18">
        <f t="shared" si="302"/>
        <v>2654776.2586000012</v>
      </c>
      <c r="AB6452" s="18">
        <f>((B6452+E6452+F6452+H6452+I6452)/(B6452+C6452+D6452+E6452+F6452+G6452+H6452+I6452))*100</f>
        <v>49.934210526315795</v>
      </c>
      <c r="AC6452" s="2">
        <f t="shared" si="301"/>
        <v>1</v>
      </c>
    </row>
    <row r="6453" spans="1:29">
      <c r="A6453" s="15" t="s">
        <v>85</v>
      </c>
      <c r="B6453" s="16" t="s">
        <v>65</v>
      </c>
      <c r="C6453" s="16" t="s">
        <v>307</v>
      </c>
      <c r="D6453" s="16" t="s">
        <v>164</v>
      </c>
      <c r="E6453" s="16" t="str">
        <f>IF([1]Sheet1!L6453="",[1]Sheet1!K6453,[1]Sheet1!L6453)</f>
        <v>152</v>
      </c>
      <c r="F6453" s="16" t="s">
        <v>221</v>
      </c>
      <c r="G6453" s="16" t="s">
        <v>160</v>
      </c>
      <c r="H6453" s="16" t="s">
        <v>687</v>
      </c>
      <c r="I6453" s="16" t="s">
        <v>573</v>
      </c>
      <c r="N6453" s="17">
        <v>9</v>
      </c>
      <c r="O6453" s="17">
        <v>26</v>
      </c>
      <c r="P6453" s="17">
        <v>13</v>
      </c>
      <c r="Q6453" s="2">
        <f>$L$25*(B6453*1000)</f>
        <v>0</v>
      </c>
      <c r="R6453" s="2">
        <f>$L$19*(C6453*1000)</f>
        <v>240868200</v>
      </c>
      <c r="S6453" s="2">
        <f>$L$20*(D6453*1000)</f>
        <v>63672400</v>
      </c>
      <c r="T6453" s="2">
        <f>$L$21*(E6453*1000)</f>
        <v>0</v>
      </c>
      <c r="U6453" s="2">
        <f>$L$22*(F6453*1000)</f>
        <v>0</v>
      </c>
      <c r="V6453" s="2">
        <f>$L$18*(G6453*1000)</f>
        <v>26970000</v>
      </c>
      <c r="W6453" s="2">
        <f>$L$24*(H6453*1000)</f>
        <v>0</v>
      </c>
      <c r="X6453" s="2">
        <f>$L$23*(I6453*1000)</f>
        <v>0</v>
      </c>
      <c r="Y6453" s="2">
        <f t="shared" si="300"/>
        <v>331.51060000000001</v>
      </c>
      <c r="Z6453" s="18">
        <f>Y6453/(B6453+C6453+D6453+E6453+F6453+G6453+H6453+I6453)</f>
        <v>0.21443117723156532</v>
      </c>
      <c r="AA6453" s="18">
        <f t="shared" si="302"/>
        <v>2655107.7692000014</v>
      </c>
      <c r="AB6453" s="18">
        <f>((B6453+E6453+F6453+H6453+I6453)/(B6453+C6453+D6453+E6453+F6453+G6453+H6453+I6453))*100</f>
        <v>48.188874514877099</v>
      </c>
      <c r="AC6453" s="2">
        <f t="shared" si="301"/>
        <v>1</v>
      </c>
    </row>
    <row r="6454" spans="1:29">
      <c r="A6454" s="15" t="s">
        <v>88</v>
      </c>
      <c r="B6454" s="16" t="s">
        <v>65</v>
      </c>
      <c r="C6454" s="16" t="s">
        <v>335</v>
      </c>
      <c r="D6454" s="16" t="s">
        <v>164</v>
      </c>
      <c r="E6454" s="16" t="str">
        <f>IF([1]Sheet1!L6454="",[1]Sheet1!K6454,[1]Sheet1!L6454)</f>
        <v>152</v>
      </c>
      <c r="F6454" s="16" t="s">
        <v>221</v>
      </c>
      <c r="G6454" s="16" t="s">
        <v>160</v>
      </c>
      <c r="H6454" s="16" t="s">
        <v>293</v>
      </c>
      <c r="I6454" s="16" t="s">
        <v>89</v>
      </c>
      <c r="N6454" s="17">
        <v>9</v>
      </c>
      <c r="O6454" s="17">
        <v>26</v>
      </c>
      <c r="P6454" s="17">
        <v>14</v>
      </c>
      <c r="Q6454" s="2">
        <f>$L$25*(B6454*1000)</f>
        <v>0</v>
      </c>
      <c r="R6454" s="2">
        <f>$L$19*(C6454*1000)</f>
        <v>315633100</v>
      </c>
      <c r="S6454" s="2">
        <f>$L$20*(D6454*1000)</f>
        <v>63672400</v>
      </c>
      <c r="T6454" s="2">
        <f>$L$21*(E6454*1000)</f>
        <v>0</v>
      </c>
      <c r="U6454" s="2">
        <f>$L$22*(F6454*1000)</f>
        <v>0</v>
      </c>
      <c r="V6454" s="2">
        <f>$L$18*(G6454*1000)</f>
        <v>26970000</v>
      </c>
      <c r="W6454" s="2">
        <f>$L$24*(H6454*1000)</f>
        <v>0</v>
      </c>
      <c r="X6454" s="2">
        <f>$L$23*(I6454*1000)</f>
        <v>0</v>
      </c>
      <c r="Y6454" s="2">
        <f t="shared" si="300"/>
        <v>406.27550000000002</v>
      </c>
      <c r="Z6454" s="18">
        <f>Y6454/(B6454+C6454+D6454+E6454+F6454+G6454+H6454+I6454)</f>
        <v>0.25281611698817674</v>
      </c>
      <c r="AA6454" s="18">
        <f t="shared" si="302"/>
        <v>2655514.0447000014</v>
      </c>
      <c r="AB6454" s="18">
        <f>((B6454+E6454+F6454+H6454+I6454)/(B6454+C6454+D6454+E6454+F6454+G6454+H6454+I6454))*100</f>
        <v>37.523335407591787</v>
      </c>
      <c r="AC6454" s="2">
        <f t="shared" si="301"/>
        <v>1</v>
      </c>
    </row>
    <row r="6455" spans="1:29">
      <c r="A6455" s="15" t="s">
        <v>91</v>
      </c>
      <c r="B6455" s="16" t="s">
        <v>65</v>
      </c>
      <c r="C6455" s="16" t="s">
        <v>949</v>
      </c>
      <c r="D6455" s="16" t="s">
        <v>164</v>
      </c>
      <c r="E6455" s="16" t="str">
        <f>IF([1]Sheet1!L6455="",[1]Sheet1!K6455,[1]Sheet1!L6455)</f>
        <v>151</v>
      </c>
      <c r="F6455" s="16" t="s">
        <v>221</v>
      </c>
      <c r="G6455" s="16" t="s">
        <v>115</v>
      </c>
      <c r="H6455" s="16" t="s">
        <v>688</v>
      </c>
      <c r="I6455" s="16" t="s">
        <v>414</v>
      </c>
      <c r="N6455" s="17">
        <v>9</v>
      </c>
      <c r="O6455" s="17">
        <v>26</v>
      </c>
      <c r="P6455" s="17">
        <v>15</v>
      </c>
      <c r="Q6455" s="2">
        <f>$L$25*(B6455*1000)</f>
        <v>0</v>
      </c>
      <c r="R6455" s="2">
        <f>$L$19*(C6455*1000)</f>
        <v>386346700</v>
      </c>
      <c r="S6455" s="2">
        <f>$L$20*(D6455*1000)</f>
        <v>63672400</v>
      </c>
      <c r="T6455" s="2">
        <f>$L$21*(E6455*1000)</f>
        <v>0</v>
      </c>
      <c r="U6455" s="2">
        <f>$L$22*(F6455*1000)</f>
        <v>0</v>
      </c>
      <c r="V6455" s="2">
        <f>$L$18*(G6455*1000)</f>
        <v>31320000</v>
      </c>
      <c r="W6455" s="2">
        <f>$L$24*(H6455*1000)</f>
        <v>0</v>
      </c>
      <c r="X6455" s="2">
        <f>$L$23*(I6455*1000)</f>
        <v>0</v>
      </c>
      <c r="Y6455" s="2">
        <f t="shared" si="300"/>
        <v>481.33909999999997</v>
      </c>
      <c r="Z6455" s="18">
        <f>Y6455/(B6455+C6455+D6455+E6455+F6455+G6455+H6455+I6455)</f>
        <v>0.28788223684210523</v>
      </c>
      <c r="AA6455" s="18">
        <f t="shared" si="302"/>
        <v>2655995.3838000013</v>
      </c>
      <c r="AB6455" s="18">
        <f>((B6455+E6455+F6455+H6455+I6455)/(B6455+C6455+D6455+E6455+F6455+G6455+H6455+I6455))*100</f>
        <v>28.169856459330145</v>
      </c>
      <c r="AC6455" s="2">
        <f t="shared" si="301"/>
        <v>1</v>
      </c>
    </row>
    <row r="6456" spans="1:29">
      <c r="A6456" s="15" t="s">
        <v>95</v>
      </c>
      <c r="B6456" s="16" t="s">
        <v>65</v>
      </c>
      <c r="C6456" s="16" t="s">
        <v>1526</v>
      </c>
      <c r="D6456" s="16" t="s">
        <v>45</v>
      </c>
      <c r="E6456" s="16" t="str">
        <f>IF([1]Sheet1!L6456="",[1]Sheet1!K6456,[1]Sheet1!L6456)</f>
        <v>104</v>
      </c>
      <c r="F6456" s="16" t="s">
        <v>221</v>
      </c>
      <c r="G6456" s="16" t="s">
        <v>398</v>
      </c>
      <c r="H6456" s="16" t="s">
        <v>205</v>
      </c>
      <c r="I6456" s="16" t="s">
        <v>414</v>
      </c>
      <c r="N6456" s="17">
        <v>9</v>
      </c>
      <c r="O6456" s="17">
        <v>26</v>
      </c>
      <c r="P6456" s="17">
        <v>16</v>
      </c>
      <c r="Q6456" s="2">
        <f>$L$25*(B6456*1000)</f>
        <v>0</v>
      </c>
      <c r="R6456" s="2">
        <f>$L$19*(C6456*1000)</f>
        <v>460375000</v>
      </c>
      <c r="S6456" s="2">
        <f>$L$20*(D6456*1000)</f>
        <v>73003700</v>
      </c>
      <c r="T6456" s="2">
        <f>$L$21*(E6456*1000)</f>
        <v>0</v>
      </c>
      <c r="U6456" s="2">
        <f>$L$22*(F6456*1000)</f>
        <v>0</v>
      </c>
      <c r="V6456" s="2">
        <f>$L$18*(G6456*1000)</f>
        <v>34800000</v>
      </c>
      <c r="W6456" s="2">
        <f>$L$24*(H6456*1000)</f>
        <v>0</v>
      </c>
      <c r="X6456" s="2">
        <f>$L$23*(I6456*1000)</f>
        <v>0</v>
      </c>
      <c r="Y6456" s="2">
        <f t="shared" si="300"/>
        <v>568.17870000000005</v>
      </c>
      <c r="Z6456" s="18">
        <f>Y6456/(B6456+C6456+D6456+E6456+F6456+G6456+H6456+I6456)</f>
        <v>0.32616458094144662</v>
      </c>
      <c r="AA6456" s="18">
        <f t="shared" si="302"/>
        <v>2656563.5625000014</v>
      </c>
      <c r="AB6456" s="18">
        <f>((B6456+E6456+F6456+H6456+I6456)/(B6456+C6456+D6456+E6456+F6456+G6456+H6456+I6456))*100</f>
        <v>18.312284730195177</v>
      </c>
      <c r="AC6456" s="2">
        <f t="shared" si="301"/>
        <v>1</v>
      </c>
    </row>
    <row r="6457" spans="1:29">
      <c r="A6457" s="15" t="s">
        <v>98</v>
      </c>
      <c r="B6457" s="16" t="s">
        <v>70</v>
      </c>
      <c r="C6457" s="16" t="s">
        <v>1369</v>
      </c>
      <c r="D6457" s="16" t="s">
        <v>254</v>
      </c>
      <c r="E6457" s="16" t="str">
        <f>IF([1]Sheet1!L6457="",[1]Sheet1!K6457,[1]Sheet1!L6457)</f>
        <v>55</v>
      </c>
      <c r="F6457" s="16" t="s">
        <v>221</v>
      </c>
      <c r="G6457" s="16" t="s">
        <v>232</v>
      </c>
      <c r="H6457" s="16" t="s">
        <v>32</v>
      </c>
      <c r="I6457" s="16" t="s">
        <v>45</v>
      </c>
      <c r="N6457" s="17">
        <v>9</v>
      </c>
      <c r="O6457" s="17">
        <v>26</v>
      </c>
      <c r="P6457" s="17">
        <v>17</v>
      </c>
      <c r="Q6457" s="2">
        <f>$L$25*(B6457*1000)</f>
        <v>0</v>
      </c>
      <c r="R6457" s="2">
        <f>$L$19*(C6457*1000)</f>
        <v>461111600</v>
      </c>
      <c r="S6457" s="2">
        <f>$L$20*(D6457*1000)</f>
        <v>66416900</v>
      </c>
      <c r="T6457" s="2">
        <f>$L$21*(E6457*1000)</f>
        <v>0</v>
      </c>
      <c r="U6457" s="2">
        <f>$L$22*(F6457*1000)</f>
        <v>0</v>
      </c>
      <c r="V6457" s="2">
        <f>$L$18*(G6457*1000)</f>
        <v>40890000</v>
      </c>
      <c r="W6457" s="2">
        <f>$L$24*(H6457*1000)</f>
        <v>0</v>
      </c>
      <c r="X6457" s="2">
        <f>$L$23*(I6457*1000)</f>
        <v>0</v>
      </c>
      <c r="Y6457" s="2">
        <f t="shared" si="300"/>
        <v>568.41849999999999</v>
      </c>
      <c r="Z6457" s="18">
        <f>Y6457/(B6457+C6457+D6457+E6457+F6457+G6457+H6457+I6457)</f>
        <v>0.349796</v>
      </c>
      <c r="AA6457" s="18">
        <f t="shared" si="302"/>
        <v>2657131.9810000015</v>
      </c>
      <c r="AB6457" s="18">
        <f>((B6457+E6457+F6457+H6457+I6457)/(B6457+C6457+D6457+E6457+F6457+G6457+H6457+I6457))*100</f>
        <v>12.615384615384615</v>
      </c>
      <c r="AC6457" s="2">
        <f t="shared" si="301"/>
        <v>1</v>
      </c>
    </row>
    <row r="6458" spans="1:29">
      <c r="A6458" s="15" t="s">
        <v>101</v>
      </c>
      <c r="B6458" s="16" t="s">
        <v>70</v>
      </c>
      <c r="C6458" s="16" t="s">
        <v>1084</v>
      </c>
      <c r="D6458" s="16" t="s">
        <v>346</v>
      </c>
      <c r="E6458" s="16" t="str">
        <f>IF([1]Sheet1!L6458="",[1]Sheet1!K6458,[1]Sheet1!L6458)</f>
        <v>115</v>
      </c>
      <c r="F6458" s="16" t="s">
        <v>221</v>
      </c>
      <c r="G6458" s="16" t="s">
        <v>232</v>
      </c>
      <c r="H6458" s="16" t="s">
        <v>32</v>
      </c>
      <c r="I6458" s="16" t="s">
        <v>468</v>
      </c>
      <c r="N6458" s="17">
        <v>9</v>
      </c>
      <c r="O6458" s="17">
        <v>26</v>
      </c>
      <c r="P6458" s="17">
        <v>18</v>
      </c>
      <c r="Q6458" s="2">
        <f>$L$25*(B6458*1000)</f>
        <v>0</v>
      </c>
      <c r="R6458" s="2">
        <f>$L$19*(C6458*1000)</f>
        <v>460006700</v>
      </c>
      <c r="S6458" s="2">
        <f>$L$20*(D6458*1000)</f>
        <v>97155300</v>
      </c>
      <c r="T6458" s="2">
        <f>$L$21*(E6458*1000)</f>
        <v>0</v>
      </c>
      <c r="U6458" s="2">
        <f>$L$22*(F6458*1000)</f>
        <v>0</v>
      </c>
      <c r="V6458" s="2">
        <f>$L$18*(G6458*1000)</f>
        <v>40890000</v>
      </c>
      <c r="W6458" s="2">
        <f>$L$24*(H6458*1000)</f>
        <v>0</v>
      </c>
      <c r="X6458" s="2">
        <f>$L$23*(I6458*1000)</f>
        <v>0</v>
      </c>
      <c r="Y6458" s="2">
        <f t="shared" si="300"/>
        <v>598.05200000000002</v>
      </c>
      <c r="Z6458" s="18">
        <f>Y6458/(B6458+C6458+D6458+E6458+F6458+G6458+H6458+I6458)</f>
        <v>0.36179794313369634</v>
      </c>
      <c r="AA6458" s="18">
        <f t="shared" si="302"/>
        <v>2657730.0330000017</v>
      </c>
      <c r="AB6458" s="18">
        <f>((B6458+E6458+F6458+H6458+I6458)/(B6458+C6458+D6458+E6458+F6458+G6458+H6458+I6458))*100</f>
        <v>10.88929219600726</v>
      </c>
      <c r="AC6458" s="2">
        <f t="shared" si="301"/>
        <v>1</v>
      </c>
    </row>
    <row r="6459" spans="1:29">
      <c r="A6459" s="15" t="s">
        <v>106</v>
      </c>
      <c r="B6459" s="16" t="s">
        <v>65</v>
      </c>
      <c r="C6459" s="16" t="s">
        <v>1672</v>
      </c>
      <c r="D6459" s="16" t="s">
        <v>569</v>
      </c>
      <c r="E6459" s="16" t="str">
        <f>IF([1]Sheet1!L6459="",[1]Sheet1!K6459,[1]Sheet1!L6459)</f>
        <v>1</v>
      </c>
      <c r="F6459" s="16" t="s">
        <v>221</v>
      </c>
      <c r="G6459" s="16" t="s">
        <v>232</v>
      </c>
      <c r="H6459" s="16" t="s">
        <v>32</v>
      </c>
      <c r="I6459" s="16" t="s">
        <v>605</v>
      </c>
      <c r="N6459" s="17">
        <v>9</v>
      </c>
      <c r="O6459" s="17">
        <v>26</v>
      </c>
      <c r="P6459" s="17">
        <v>19</v>
      </c>
      <c r="Q6459" s="2">
        <f>$L$25*(B6459*1000)</f>
        <v>0</v>
      </c>
      <c r="R6459" s="2">
        <f>$L$19*(C6459*1000)</f>
        <v>458533500</v>
      </c>
      <c r="S6459" s="2">
        <f>$L$20*(D6459*1000)</f>
        <v>106486600</v>
      </c>
      <c r="T6459" s="2">
        <f>$L$21*(E6459*1000)</f>
        <v>0</v>
      </c>
      <c r="U6459" s="2">
        <f>$L$22*(F6459*1000)</f>
        <v>0</v>
      </c>
      <c r="V6459" s="2">
        <f>$L$18*(G6459*1000)</f>
        <v>40890000</v>
      </c>
      <c r="W6459" s="2">
        <f>$L$24*(H6459*1000)</f>
        <v>0</v>
      </c>
      <c r="X6459" s="2">
        <f>$L$23*(I6459*1000)</f>
        <v>0</v>
      </c>
      <c r="Y6459" s="2">
        <f t="shared" si="300"/>
        <v>605.91010000000006</v>
      </c>
      <c r="Z6459" s="18">
        <f>Y6459/(B6459+C6459+D6459+E6459+F6459+G6459+H6459+I6459)</f>
        <v>0.39192115135834416</v>
      </c>
      <c r="AA6459" s="18">
        <f t="shared" si="302"/>
        <v>2658335.9431000017</v>
      </c>
      <c r="AB6459" s="18">
        <f>((B6459+E6459+F6459+H6459+I6459)/(B6459+C6459+D6459+E6459+F6459+G6459+H6459+I6459))*100</f>
        <v>3.8809831824062093</v>
      </c>
      <c r="AC6459" s="2">
        <f t="shared" si="301"/>
        <v>1</v>
      </c>
    </row>
    <row r="6460" spans="1:29">
      <c r="A6460" s="15" t="s">
        <v>110</v>
      </c>
      <c r="B6460" s="16" t="s">
        <v>70</v>
      </c>
      <c r="C6460" s="16" t="s">
        <v>1740</v>
      </c>
      <c r="D6460" s="16" t="s">
        <v>416</v>
      </c>
      <c r="E6460" s="16" t="str">
        <f>IF([1]Sheet1!L6460="",[1]Sheet1!K6460,[1]Sheet1!L6460)</f>
        <v>0</v>
      </c>
      <c r="F6460" s="16" t="s">
        <v>221</v>
      </c>
      <c r="G6460" s="16" t="s">
        <v>468</v>
      </c>
      <c r="H6460" s="16" t="s">
        <v>32</v>
      </c>
      <c r="I6460" s="16" t="s">
        <v>581</v>
      </c>
      <c r="N6460" s="17">
        <v>9</v>
      </c>
      <c r="O6460" s="17">
        <v>26</v>
      </c>
      <c r="P6460" s="17">
        <v>20</v>
      </c>
      <c r="Q6460" s="2">
        <f>$L$25*(B6460*1000)</f>
        <v>0</v>
      </c>
      <c r="R6460" s="2">
        <f>$L$19*(C6460*1000)</f>
        <v>428332900</v>
      </c>
      <c r="S6460" s="2">
        <f>$L$20*(D6460*1000)</f>
        <v>102644300</v>
      </c>
      <c r="T6460" s="2">
        <f>$L$21*(E6460*1000)</f>
        <v>0</v>
      </c>
      <c r="U6460" s="2">
        <f>$L$22*(F6460*1000)</f>
        <v>0</v>
      </c>
      <c r="V6460" s="2">
        <f>$L$18*(G6460*1000)</f>
        <v>41760000</v>
      </c>
      <c r="W6460" s="2">
        <f>$L$24*(H6460*1000)</f>
        <v>0</v>
      </c>
      <c r="X6460" s="2">
        <f>$L$23*(I6460*1000)</f>
        <v>0</v>
      </c>
      <c r="Y6460" s="2">
        <f t="shared" si="300"/>
        <v>572.73720000000003</v>
      </c>
      <c r="Z6460" s="18">
        <f>Y6460/(B6460+C6460+D6460+E6460+F6460+G6460+H6460+I6460)</f>
        <v>0.39336346153846158</v>
      </c>
      <c r="AA6460" s="18">
        <f t="shared" si="302"/>
        <v>2658908.6803000015</v>
      </c>
      <c r="AB6460" s="18">
        <f>((B6460+E6460+F6460+H6460+I6460)/(B6460+C6460+D6460+E6460+F6460+G6460+H6460+I6460))*100</f>
        <v>3.9835164835164831</v>
      </c>
      <c r="AC6460" s="2">
        <f t="shared" si="301"/>
        <v>1</v>
      </c>
    </row>
    <row r="6461" spans="1:29">
      <c r="A6461" s="15" t="s">
        <v>113</v>
      </c>
      <c r="B6461" s="16" t="s">
        <v>70</v>
      </c>
      <c r="C6461" s="16" t="s">
        <v>1022</v>
      </c>
      <c r="D6461" s="16" t="s">
        <v>260</v>
      </c>
      <c r="E6461" s="16" t="str">
        <f>IF([1]Sheet1!L6461="",[1]Sheet1!K6461,[1]Sheet1!L6461)</f>
        <v>0</v>
      </c>
      <c r="F6461" s="16" t="s">
        <v>78</v>
      </c>
      <c r="G6461" s="16" t="s">
        <v>398</v>
      </c>
      <c r="H6461" s="16" t="s">
        <v>32</v>
      </c>
      <c r="I6461" s="16" t="s">
        <v>989</v>
      </c>
      <c r="N6461" s="17">
        <v>9</v>
      </c>
      <c r="O6461" s="17">
        <v>26</v>
      </c>
      <c r="P6461" s="17">
        <v>21</v>
      </c>
      <c r="Q6461" s="2">
        <f>$L$25*(B6461*1000)</f>
        <v>0</v>
      </c>
      <c r="R6461" s="2">
        <f>$L$19*(C6461*1000)</f>
        <v>335153000</v>
      </c>
      <c r="S6461" s="2">
        <f>$L$20*(D6461*1000)</f>
        <v>89470700</v>
      </c>
      <c r="T6461" s="2">
        <f>$L$21*(E6461*1000)</f>
        <v>0</v>
      </c>
      <c r="U6461" s="2">
        <f>$L$22*(F6461*1000)</f>
        <v>0</v>
      </c>
      <c r="V6461" s="2">
        <f>$L$18*(G6461*1000)</f>
        <v>34800000</v>
      </c>
      <c r="W6461" s="2">
        <f>$L$24*(H6461*1000)</f>
        <v>0</v>
      </c>
      <c r="X6461" s="2">
        <f>$L$23*(I6461*1000)</f>
        <v>0</v>
      </c>
      <c r="Y6461" s="2">
        <f t="shared" si="300"/>
        <v>459.4237</v>
      </c>
      <c r="Z6461" s="18">
        <f>Y6461/(B6461+C6461+D6461+E6461+F6461+G6461+H6461+I6461)</f>
        <v>0.37412353420195438</v>
      </c>
      <c r="AA6461" s="18">
        <f t="shared" si="302"/>
        <v>2659368.1040000017</v>
      </c>
      <c r="AB6461" s="18">
        <f>((B6461+E6461+F6461+H6461+I6461)/(B6461+C6461+D6461+E6461+F6461+G6461+H6461+I6461))*100</f>
        <v>9.3648208469055376</v>
      </c>
      <c r="AC6461" s="2">
        <f t="shared" si="301"/>
        <v>1</v>
      </c>
    </row>
    <row r="6462" spans="1:29">
      <c r="A6462" s="15" t="s">
        <v>117</v>
      </c>
      <c r="B6462" s="16" t="s">
        <v>70</v>
      </c>
      <c r="C6462" s="16" t="s">
        <v>401</v>
      </c>
      <c r="D6462" s="16" t="s">
        <v>240</v>
      </c>
      <c r="E6462" s="16" t="str">
        <f>IF([1]Sheet1!L6462="",[1]Sheet1!K6462,[1]Sheet1!L6462)</f>
        <v>0</v>
      </c>
      <c r="F6462" s="16" t="s">
        <v>78</v>
      </c>
      <c r="G6462" s="16" t="s">
        <v>107</v>
      </c>
      <c r="H6462" s="16" t="s">
        <v>32</v>
      </c>
      <c r="I6462" s="16" t="s">
        <v>49</v>
      </c>
      <c r="N6462" s="17">
        <v>9</v>
      </c>
      <c r="O6462" s="17">
        <v>26</v>
      </c>
      <c r="P6462" s="17">
        <v>22</v>
      </c>
      <c r="Q6462" s="2">
        <f>$L$25*(B6462*1000)</f>
        <v>0</v>
      </c>
      <c r="R6462" s="2">
        <f>$L$19*(C6462*1000)</f>
        <v>260019800</v>
      </c>
      <c r="S6462" s="2">
        <f>$L$20*(D6462*1000)</f>
        <v>34580700</v>
      </c>
      <c r="T6462" s="2">
        <f>$L$21*(E6462*1000)</f>
        <v>0</v>
      </c>
      <c r="U6462" s="2">
        <f>$L$22*(F6462*1000)</f>
        <v>0</v>
      </c>
      <c r="V6462" s="2">
        <f>$L$18*(G6462*1000)</f>
        <v>32190000</v>
      </c>
      <c r="W6462" s="2">
        <f>$L$24*(H6462*1000)</f>
        <v>0</v>
      </c>
      <c r="X6462" s="2">
        <f>$L$23*(I6462*1000)</f>
        <v>0</v>
      </c>
      <c r="Y6462" s="2">
        <f t="shared" si="300"/>
        <v>326.79050000000001</v>
      </c>
      <c r="Z6462" s="18">
        <f>Y6462/(B6462+C6462+D6462+E6462+F6462+G6462+H6462+I6462)</f>
        <v>0.32810291164658634</v>
      </c>
      <c r="AA6462" s="18">
        <f t="shared" si="302"/>
        <v>2659694.8945000018</v>
      </c>
      <c r="AB6462" s="18">
        <f>((B6462+E6462+F6462+H6462+I6462)/(B6462+C6462+D6462+E6462+F6462+G6462+H6462+I6462))*100</f>
        <v>19.076305220883537</v>
      </c>
      <c r="AC6462" s="2">
        <f t="shared" si="301"/>
        <v>1</v>
      </c>
    </row>
    <row r="6463" spans="1:29">
      <c r="A6463" s="15" t="s">
        <v>120</v>
      </c>
      <c r="B6463" s="16" t="s">
        <v>70</v>
      </c>
      <c r="C6463" s="16" t="s">
        <v>803</v>
      </c>
      <c r="D6463" s="16" t="s">
        <v>141</v>
      </c>
      <c r="E6463" s="16" t="str">
        <f>IF([1]Sheet1!L6463="",[1]Sheet1!K6463,[1]Sheet1!L6463)</f>
        <v>0</v>
      </c>
      <c r="F6463" s="16" t="s">
        <v>78</v>
      </c>
      <c r="G6463" s="16" t="s">
        <v>103</v>
      </c>
      <c r="H6463" s="16" t="s">
        <v>32</v>
      </c>
      <c r="I6463" s="16" t="s">
        <v>564</v>
      </c>
      <c r="N6463" s="17">
        <v>9</v>
      </c>
      <c r="O6463" s="17">
        <v>26</v>
      </c>
      <c r="P6463" s="17">
        <v>23</v>
      </c>
      <c r="Q6463" s="2">
        <f>$L$25*(B6463*1000)</f>
        <v>0</v>
      </c>
      <c r="R6463" s="2">
        <f>$L$19*(C6463*1000)</f>
        <v>212140800</v>
      </c>
      <c r="S6463" s="2">
        <f>$L$20*(D6463*1000)</f>
        <v>32385100</v>
      </c>
      <c r="T6463" s="2">
        <f>$L$21*(E6463*1000)</f>
        <v>0</v>
      </c>
      <c r="U6463" s="2">
        <f>$L$22*(F6463*1000)</f>
        <v>0</v>
      </c>
      <c r="V6463" s="2">
        <f>$L$18*(G6463*1000)</f>
        <v>30450000</v>
      </c>
      <c r="W6463" s="2">
        <f>$L$24*(H6463*1000)</f>
        <v>0</v>
      </c>
      <c r="X6463" s="2">
        <f>$L$23*(I6463*1000)</f>
        <v>0</v>
      </c>
      <c r="Y6463" s="2">
        <f t="shared" si="300"/>
        <v>274.97590000000002</v>
      </c>
      <c r="Z6463" s="18">
        <f>Y6463/(B6463+C6463+D6463+E6463+F6463+G6463+H6463+I6463)</f>
        <v>0.32931245508982038</v>
      </c>
      <c r="AA6463" s="18">
        <f t="shared" si="302"/>
        <v>2659969.8704000018</v>
      </c>
      <c r="AB6463" s="18">
        <f>((B6463+E6463+F6463+H6463+I6463)/(B6463+C6463+D6463+E6463+F6463+G6463+H6463+I6463))*100</f>
        <v>19.760479041916167</v>
      </c>
      <c r="AC6463" s="2">
        <f t="shared" si="301"/>
        <v>1</v>
      </c>
    </row>
    <row r="6464" spans="1:29">
      <c r="A6464" s="15" t="s">
        <v>29</v>
      </c>
      <c r="B6464" s="16" t="s">
        <v>70</v>
      </c>
      <c r="C6464" s="16" t="s">
        <v>1046</v>
      </c>
      <c r="D6464" s="16" t="s">
        <v>141</v>
      </c>
      <c r="E6464" s="16" t="str">
        <f>IF([1]Sheet1!L6464="",[1]Sheet1!K6464,[1]Sheet1!L6464)</f>
        <v>0</v>
      </c>
      <c r="F6464" s="16" t="s">
        <v>78</v>
      </c>
      <c r="G6464" s="16" t="s">
        <v>123</v>
      </c>
      <c r="H6464" s="16" t="s">
        <v>32</v>
      </c>
      <c r="I6464" s="16" t="s">
        <v>1033</v>
      </c>
      <c r="N6464" s="17">
        <v>9</v>
      </c>
      <c r="O6464" s="17">
        <v>26</v>
      </c>
      <c r="P6464" s="17">
        <v>24</v>
      </c>
      <c r="Q6464" s="2">
        <f>$L$25*(B6464*1000)</f>
        <v>0</v>
      </c>
      <c r="R6464" s="2">
        <f>$L$19*(C6464*1000)</f>
        <v>232765600</v>
      </c>
      <c r="S6464" s="2">
        <f>$L$20*(D6464*1000)</f>
        <v>32385100</v>
      </c>
      <c r="T6464" s="2">
        <f>$L$21*(E6464*1000)</f>
        <v>0</v>
      </c>
      <c r="U6464" s="2">
        <f>$L$22*(F6464*1000)</f>
        <v>0</v>
      </c>
      <c r="V6464" s="2">
        <f>$L$18*(G6464*1000)</f>
        <v>29580000</v>
      </c>
      <c r="W6464" s="2">
        <f>$L$24*(H6464*1000)</f>
        <v>0</v>
      </c>
      <c r="X6464" s="2">
        <f>$L$23*(I6464*1000)</f>
        <v>0</v>
      </c>
      <c r="Y6464" s="2">
        <f t="shared" si="300"/>
        <v>294.73070000000001</v>
      </c>
      <c r="Z6464" s="18">
        <f>Y6464/(B6464+C6464+D6464+E6464+F6464+G6464+H6464+I6464)</f>
        <v>0.34755978773584906</v>
      </c>
      <c r="AA6464" s="18">
        <f t="shared" si="302"/>
        <v>2660264.6011000019</v>
      </c>
      <c r="AB6464" s="18">
        <f>((B6464+E6464+F6464+H6464+I6464)/(B6464+C6464+D6464+E6464+F6464+G6464+H6464+I6464))*100</f>
        <v>14.504716981132077</v>
      </c>
      <c r="AC6464" s="2">
        <f t="shared" si="301"/>
        <v>1</v>
      </c>
    </row>
    <row r="6465" spans="1:29">
      <c r="A6465" s="15" t="s">
        <v>37</v>
      </c>
      <c r="B6465" s="16" t="s">
        <v>70</v>
      </c>
      <c r="C6465" s="16" t="s">
        <v>69</v>
      </c>
      <c r="D6465" s="16" t="s">
        <v>141</v>
      </c>
      <c r="E6465" s="16" t="str">
        <f>IF([1]Sheet1!L6465="",[1]Sheet1!K6465,[1]Sheet1!L6465)</f>
        <v>0</v>
      </c>
      <c r="F6465" s="16" t="s">
        <v>78</v>
      </c>
      <c r="G6465" s="16" t="s">
        <v>118</v>
      </c>
      <c r="H6465" s="16" t="s">
        <v>32</v>
      </c>
      <c r="I6465" s="16" t="s">
        <v>725</v>
      </c>
      <c r="N6465" s="17">
        <v>9</v>
      </c>
      <c r="O6465" s="17">
        <v>27</v>
      </c>
      <c r="P6465" s="17">
        <v>1</v>
      </c>
      <c r="Q6465" s="2">
        <f>$L$25*(B6465*1000)</f>
        <v>0</v>
      </c>
      <c r="R6465" s="2">
        <f>$L$19*(C6465*1000)</f>
        <v>207721200</v>
      </c>
      <c r="S6465" s="2">
        <f>$L$20*(D6465*1000)</f>
        <v>32385100</v>
      </c>
      <c r="T6465" s="2">
        <f>$L$21*(E6465*1000)</f>
        <v>0</v>
      </c>
      <c r="U6465" s="2">
        <f>$L$22*(F6465*1000)</f>
        <v>0</v>
      </c>
      <c r="V6465" s="2">
        <f>$L$18*(G6465*1000)</f>
        <v>28710000</v>
      </c>
      <c r="W6465" s="2">
        <f>$L$24*(H6465*1000)</f>
        <v>0</v>
      </c>
      <c r="X6465" s="2">
        <f>$L$23*(I6465*1000)</f>
        <v>0</v>
      </c>
      <c r="Y6465" s="2">
        <f t="shared" si="300"/>
        <v>268.81630000000001</v>
      </c>
      <c r="Z6465" s="18">
        <f>Y6465/(B6465+C6465+D6465+E6465+F6465+G6465+H6465+I6465)</f>
        <v>0.32943174019607846</v>
      </c>
      <c r="AA6465" s="18">
        <f t="shared" si="302"/>
        <v>2660533.417400002</v>
      </c>
      <c r="AB6465" s="18">
        <f>((B6465+E6465+F6465+H6465+I6465)/(B6465+C6465+D6465+E6465+F6465+G6465+H6465+I6465))*100</f>
        <v>19.607843137254903</v>
      </c>
      <c r="AC6465" s="2">
        <f t="shared" si="301"/>
        <v>1</v>
      </c>
    </row>
    <row r="6466" spans="1:29">
      <c r="A6466" s="15" t="s">
        <v>42</v>
      </c>
      <c r="B6466" s="16" t="s">
        <v>111</v>
      </c>
      <c r="C6466" s="16" t="s">
        <v>162</v>
      </c>
      <c r="D6466" s="16" t="s">
        <v>141</v>
      </c>
      <c r="E6466" s="16" t="str">
        <f>IF([1]Sheet1!L6466="",[1]Sheet1!K6466,[1]Sheet1!L6466)</f>
        <v>0</v>
      </c>
      <c r="F6466" s="16" t="s">
        <v>78</v>
      </c>
      <c r="G6466" s="16" t="s">
        <v>103</v>
      </c>
      <c r="H6466" s="16" t="s">
        <v>32</v>
      </c>
      <c r="I6466" s="16" t="s">
        <v>145</v>
      </c>
      <c r="N6466" s="17">
        <v>9</v>
      </c>
      <c r="O6466" s="17">
        <v>27</v>
      </c>
      <c r="P6466" s="17">
        <v>2</v>
      </c>
      <c r="Q6466" s="2">
        <f>$L$25*(B6466*1000)</f>
        <v>0</v>
      </c>
      <c r="R6466" s="2">
        <f>$L$19*(C6466*1000)</f>
        <v>215087200</v>
      </c>
      <c r="S6466" s="2">
        <f>$L$20*(D6466*1000)</f>
        <v>32385100</v>
      </c>
      <c r="T6466" s="2">
        <f>$L$21*(E6466*1000)</f>
        <v>0</v>
      </c>
      <c r="U6466" s="2">
        <f>$L$22*(F6466*1000)</f>
        <v>0</v>
      </c>
      <c r="V6466" s="2">
        <f>$L$18*(G6466*1000)</f>
        <v>30450000</v>
      </c>
      <c r="W6466" s="2">
        <f>$L$24*(H6466*1000)</f>
        <v>0</v>
      </c>
      <c r="X6466" s="2">
        <f>$L$23*(I6466*1000)</f>
        <v>0</v>
      </c>
      <c r="Y6466" s="2">
        <f t="shared" si="300"/>
        <v>277.92230000000001</v>
      </c>
      <c r="Z6466" s="18">
        <f>Y6466/(B6466+C6466+D6466+E6466+F6466+G6466+H6466+I6466)</f>
        <v>0.32735253239104828</v>
      </c>
      <c r="AA6466" s="18">
        <f t="shared" si="302"/>
        <v>2660811.3397000022</v>
      </c>
      <c r="AB6466" s="18">
        <f>((B6466+E6466+F6466+H6466+I6466)/(B6466+C6466+D6466+E6466+F6466+G6466+H6466+I6466))*100</f>
        <v>20.141342756183743</v>
      </c>
      <c r="AC6466" s="2">
        <f t="shared" si="301"/>
        <v>1</v>
      </c>
    </row>
    <row r="6467" spans="1:29">
      <c r="A6467" s="15" t="s">
        <v>47</v>
      </c>
      <c r="B6467" s="16" t="s">
        <v>70</v>
      </c>
      <c r="C6467" s="16" t="s">
        <v>760</v>
      </c>
      <c r="D6467" s="16" t="s">
        <v>192</v>
      </c>
      <c r="E6467" s="16" t="str">
        <f>IF([1]Sheet1!L6467="",[1]Sheet1!K6467,[1]Sheet1!L6467)</f>
        <v>0</v>
      </c>
      <c r="F6467" s="16" t="s">
        <v>78</v>
      </c>
      <c r="G6467" s="16" t="s">
        <v>107</v>
      </c>
      <c r="H6467" s="16" t="s">
        <v>32</v>
      </c>
      <c r="I6467" s="16" t="s">
        <v>932</v>
      </c>
      <c r="N6467" s="17">
        <v>9</v>
      </c>
      <c r="O6467" s="17">
        <v>27</v>
      </c>
      <c r="P6467" s="17">
        <v>3</v>
      </c>
      <c r="Q6467" s="2">
        <f>$L$25*(B6467*1000)</f>
        <v>0</v>
      </c>
      <c r="R6467" s="2">
        <f>$L$19*(C6467*1000)</f>
        <v>265912600</v>
      </c>
      <c r="S6467" s="2">
        <f>$L$20*(D6467*1000)</f>
        <v>31836200</v>
      </c>
      <c r="T6467" s="2">
        <f>$L$21*(E6467*1000)</f>
        <v>0</v>
      </c>
      <c r="U6467" s="2">
        <f>$L$22*(F6467*1000)</f>
        <v>0</v>
      </c>
      <c r="V6467" s="2">
        <f>$L$18*(G6467*1000)</f>
        <v>32190000</v>
      </c>
      <c r="W6467" s="2">
        <f>$L$24*(H6467*1000)</f>
        <v>0</v>
      </c>
      <c r="X6467" s="2">
        <f>$L$23*(I6467*1000)</f>
        <v>0</v>
      </c>
      <c r="Y6467" s="2">
        <f t="shared" si="300"/>
        <v>329.93880000000001</v>
      </c>
      <c r="Z6467" s="18">
        <f>Y6467/(B6467+C6467+D6467+E6467+F6467+G6467+H6467+I6467)</f>
        <v>0.33874620123203286</v>
      </c>
      <c r="AA6467" s="18">
        <f t="shared" si="302"/>
        <v>2661141.2785000023</v>
      </c>
      <c r="AB6467" s="18">
        <f>((B6467+E6467+F6467+H6467+I6467)/(B6467+C6467+D6467+E6467+F6467+G6467+H6467+I6467))*100</f>
        <v>16.119096509240247</v>
      </c>
      <c r="AC6467" s="2">
        <f t="shared" si="301"/>
        <v>1</v>
      </c>
    </row>
    <row r="6468" spans="1:29">
      <c r="A6468" s="15" t="s">
        <v>50</v>
      </c>
      <c r="B6468" s="16" t="s">
        <v>70</v>
      </c>
      <c r="C6468" s="16" t="s">
        <v>1786</v>
      </c>
      <c r="D6468" s="16" t="s">
        <v>540</v>
      </c>
      <c r="E6468" s="16" t="str">
        <f>IF([1]Sheet1!L6468="",[1]Sheet1!K6468,[1]Sheet1!L6468)</f>
        <v>0</v>
      </c>
      <c r="F6468" s="16" t="s">
        <v>78</v>
      </c>
      <c r="G6468" s="16" t="s">
        <v>484</v>
      </c>
      <c r="H6468" s="16" t="s">
        <v>32</v>
      </c>
      <c r="I6468" s="16" t="s">
        <v>749</v>
      </c>
      <c r="N6468" s="17">
        <v>9</v>
      </c>
      <c r="O6468" s="17">
        <v>27</v>
      </c>
      <c r="P6468" s="17">
        <v>4</v>
      </c>
      <c r="Q6468" s="2">
        <f>$L$25*(B6468*1000)</f>
        <v>0</v>
      </c>
      <c r="R6468" s="2">
        <f>$L$19*(C6468*1000)</f>
        <v>483577900</v>
      </c>
      <c r="S6468" s="2">
        <f>$L$20*(D6468*1000)</f>
        <v>49401000</v>
      </c>
      <c r="T6468" s="2">
        <f>$L$21*(E6468*1000)</f>
        <v>0</v>
      </c>
      <c r="U6468" s="2">
        <f>$L$22*(F6468*1000)</f>
        <v>0</v>
      </c>
      <c r="V6468" s="2">
        <f>$L$18*(G6468*1000)</f>
        <v>36540000</v>
      </c>
      <c r="W6468" s="2">
        <f>$L$24*(H6468*1000)</f>
        <v>0</v>
      </c>
      <c r="X6468" s="2">
        <f>$L$23*(I6468*1000)</f>
        <v>0</v>
      </c>
      <c r="Y6468" s="2">
        <f t="shared" si="300"/>
        <v>569.51890000000003</v>
      </c>
      <c r="Z6468" s="18">
        <f>Y6468/(B6468+C6468+D6468+E6468+F6468+G6468+H6468+I6468)</f>
        <v>0.36136986040609137</v>
      </c>
      <c r="AA6468" s="18">
        <f t="shared" si="302"/>
        <v>2661710.7974000024</v>
      </c>
      <c r="AB6468" s="18">
        <f>((B6468+E6468+F6468+H6468+I6468)/(B6468+C6468+D6468+E6468+F6468+G6468+H6468+I6468))*100</f>
        <v>8.3121827411167519</v>
      </c>
      <c r="AC6468" s="2">
        <f t="shared" si="301"/>
        <v>1</v>
      </c>
    </row>
    <row r="6469" spans="1:29">
      <c r="A6469" s="15" t="s">
        <v>53</v>
      </c>
      <c r="B6469" s="16" t="s">
        <v>111</v>
      </c>
      <c r="C6469" s="16" t="s">
        <v>861</v>
      </c>
      <c r="D6469" s="16" t="s">
        <v>942</v>
      </c>
      <c r="E6469" s="16" t="str">
        <f>IF([1]Sheet1!L6469="",[1]Sheet1!K6469,[1]Sheet1!L6469)</f>
        <v>0</v>
      </c>
      <c r="F6469" s="16" t="s">
        <v>78</v>
      </c>
      <c r="G6469" s="16" t="s">
        <v>232</v>
      </c>
      <c r="H6469" s="16" t="s">
        <v>282</v>
      </c>
      <c r="I6469" s="16" t="s">
        <v>725</v>
      </c>
      <c r="N6469" s="17">
        <v>9</v>
      </c>
      <c r="O6469" s="17">
        <v>27</v>
      </c>
      <c r="P6469" s="17">
        <v>5</v>
      </c>
      <c r="Q6469" s="2">
        <f>$L$25*(B6469*1000)</f>
        <v>0</v>
      </c>
      <c r="R6469" s="2">
        <f>$L$19*(C6469*1000)</f>
        <v>546925500</v>
      </c>
      <c r="S6469" s="2">
        <f>$L$20*(D6469*1000)</f>
        <v>93861900</v>
      </c>
      <c r="T6469" s="2">
        <f>$L$21*(E6469*1000)</f>
        <v>0</v>
      </c>
      <c r="U6469" s="2">
        <f>$L$22*(F6469*1000)</f>
        <v>0</v>
      </c>
      <c r="V6469" s="2">
        <f>$L$18*(G6469*1000)</f>
        <v>40890000</v>
      </c>
      <c r="W6469" s="2">
        <f>$L$24*(H6469*1000)</f>
        <v>0</v>
      </c>
      <c r="X6469" s="2">
        <f>$L$23*(I6469*1000)</f>
        <v>0</v>
      </c>
      <c r="Y6469" s="2">
        <f t="shared" si="300"/>
        <v>681.67740000000003</v>
      </c>
      <c r="Z6469" s="18">
        <f>Y6469/(B6469+C6469+D6469+E6469+F6469+G6469+H6469+I6469)</f>
        <v>0.36144082714740194</v>
      </c>
      <c r="AA6469" s="18">
        <f t="shared" si="302"/>
        <v>2662392.4748000023</v>
      </c>
      <c r="AB6469" s="18">
        <f>((B6469+E6469+F6469+H6469+I6469)/(B6469+C6469+D6469+E6469+F6469+G6469+H6469+I6469))*100</f>
        <v>9.7030752916224809</v>
      </c>
      <c r="AC6469" s="2">
        <f t="shared" si="301"/>
        <v>1</v>
      </c>
    </row>
    <row r="6470" spans="1:29">
      <c r="A6470" s="15" t="s">
        <v>57</v>
      </c>
      <c r="B6470" s="16" t="s">
        <v>111</v>
      </c>
      <c r="C6470" s="16" t="s">
        <v>1737</v>
      </c>
      <c r="D6470" s="16" t="s">
        <v>410</v>
      </c>
      <c r="E6470" s="16" t="str">
        <f>IF([1]Sheet1!L6470="",[1]Sheet1!K6470,[1]Sheet1!L6470)</f>
        <v>1</v>
      </c>
      <c r="F6470" s="16" t="s">
        <v>78</v>
      </c>
      <c r="G6470" s="16" t="s">
        <v>192</v>
      </c>
      <c r="H6470" s="16" t="s">
        <v>545</v>
      </c>
      <c r="I6470" s="16" t="s">
        <v>1389</v>
      </c>
      <c r="N6470" s="17">
        <v>9</v>
      </c>
      <c r="O6470" s="17">
        <v>27</v>
      </c>
      <c r="P6470" s="17">
        <v>6</v>
      </c>
      <c r="Q6470" s="2">
        <f>$L$25*(B6470*1000)</f>
        <v>0</v>
      </c>
      <c r="R6470" s="2">
        <f>$L$19*(C6470*1000)</f>
        <v>574179700</v>
      </c>
      <c r="S6470" s="2">
        <f>$L$20*(D6470*1000)</f>
        <v>105388800</v>
      </c>
      <c r="T6470" s="2">
        <f>$L$21*(E6470*1000)</f>
        <v>0</v>
      </c>
      <c r="U6470" s="2">
        <f>$L$22*(F6470*1000)</f>
        <v>0</v>
      </c>
      <c r="V6470" s="2">
        <f>$L$18*(G6470*1000)</f>
        <v>50460000</v>
      </c>
      <c r="W6470" s="2">
        <f>$L$24*(H6470*1000)</f>
        <v>0</v>
      </c>
      <c r="X6470" s="2">
        <f>$L$23*(I6470*1000)</f>
        <v>0</v>
      </c>
      <c r="Y6470" s="2">
        <f t="shared" si="300"/>
        <v>730.02850000000001</v>
      </c>
      <c r="Z6470" s="18">
        <f>Y6470/(B6470+C6470+D6470+E6470+F6470+G6470+H6470+I6470)</f>
        <v>0.3401810344827586</v>
      </c>
      <c r="AA6470" s="18">
        <f t="shared" si="302"/>
        <v>2663122.5033000023</v>
      </c>
      <c r="AB6470" s="18">
        <f>((B6470+E6470+F6470+H6470+I6470)/(B6470+C6470+D6470+E6470+F6470+G6470+H6470+I6470))*100</f>
        <v>15.703634669151912</v>
      </c>
      <c r="AC6470" s="2">
        <f t="shared" si="301"/>
        <v>1</v>
      </c>
    </row>
    <row r="6471" spans="1:29">
      <c r="A6471" s="15" t="s">
        <v>60</v>
      </c>
      <c r="B6471" s="16" t="s">
        <v>70</v>
      </c>
      <c r="C6471" s="16" t="s">
        <v>1598</v>
      </c>
      <c r="D6471" s="16" t="s">
        <v>437</v>
      </c>
      <c r="E6471" s="16" t="str">
        <f>IF([1]Sheet1!L6471="",[1]Sheet1!K6471,[1]Sheet1!L6471)</f>
        <v>117</v>
      </c>
      <c r="F6471" s="16" t="s">
        <v>78</v>
      </c>
      <c r="G6471" s="16" t="s">
        <v>237</v>
      </c>
      <c r="H6471" s="16" t="s">
        <v>1324</v>
      </c>
      <c r="I6471" s="16" t="s">
        <v>252</v>
      </c>
      <c r="N6471" s="17">
        <v>9</v>
      </c>
      <c r="O6471" s="17">
        <v>27</v>
      </c>
      <c r="P6471" s="17">
        <v>7</v>
      </c>
      <c r="Q6471" s="2">
        <f>$L$25*(B6471*1000)</f>
        <v>0</v>
      </c>
      <c r="R6471" s="2">
        <f>$L$19*(C6471*1000)</f>
        <v>578231000</v>
      </c>
      <c r="S6471" s="2">
        <f>$L$20*(D6471*1000)</f>
        <v>98253100</v>
      </c>
      <c r="T6471" s="2">
        <f>$L$21*(E6471*1000)</f>
        <v>0</v>
      </c>
      <c r="U6471" s="2">
        <f>$L$22*(F6471*1000)</f>
        <v>0</v>
      </c>
      <c r="V6471" s="2">
        <f>$L$18*(G6471*1000)</f>
        <v>52200000</v>
      </c>
      <c r="W6471" s="2">
        <f>$L$24*(H6471*1000)</f>
        <v>0</v>
      </c>
      <c r="X6471" s="2">
        <f>$L$23*(I6471*1000)</f>
        <v>0</v>
      </c>
      <c r="Y6471" s="2">
        <f t="shared" si="300"/>
        <v>728.68409999999994</v>
      </c>
      <c r="Z6471" s="18">
        <f>Y6471/(B6471+C6471+D6471+E6471+F6471+G6471+H6471+I6471)</f>
        <v>0.29170700560448354</v>
      </c>
      <c r="AA6471" s="18">
        <f t="shared" si="302"/>
        <v>2663851.1874000025</v>
      </c>
      <c r="AB6471" s="18">
        <f>((B6471+E6471+F6471+H6471+I6471)/(B6471+C6471+D6471+E6471+F6471+G6471+H6471+I6471))*100</f>
        <v>27.582065652522019</v>
      </c>
      <c r="AC6471" s="2">
        <f t="shared" si="301"/>
        <v>1</v>
      </c>
    </row>
    <row r="6472" spans="1:29">
      <c r="A6472" s="15" t="s">
        <v>64</v>
      </c>
      <c r="B6472" s="16" t="s">
        <v>70</v>
      </c>
      <c r="C6472" s="16" t="s">
        <v>863</v>
      </c>
      <c r="D6472" s="16" t="s">
        <v>285</v>
      </c>
      <c r="E6472" s="16" t="str">
        <f>IF([1]Sheet1!L6472="",[1]Sheet1!K6472,[1]Sheet1!L6472)</f>
        <v>19</v>
      </c>
      <c r="F6472" s="16" t="s">
        <v>78</v>
      </c>
      <c r="G6472" s="16" t="s">
        <v>173</v>
      </c>
      <c r="H6472" s="16" t="s">
        <v>686</v>
      </c>
      <c r="I6472" s="16" t="s">
        <v>988</v>
      </c>
      <c r="N6472" s="17">
        <v>9</v>
      </c>
      <c r="O6472" s="17">
        <v>27</v>
      </c>
      <c r="P6472" s="17">
        <v>8</v>
      </c>
      <c r="Q6472" s="2">
        <f>$L$25*(B6472*1000)</f>
        <v>0</v>
      </c>
      <c r="R6472" s="2">
        <f>$L$19*(C6472*1000)</f>
        <v>544347400</v>
      </c>
      <c r="S6472" s="2">
        <f>$L$20*(D6472*1000)</f>
        <v>75199300</v>
      </c>
      <c r="T6472" s="2">
        <f>$L$21*(E6472*1000)</f>
        <v>0</v>
      </c>
      <c r="U6472" s="2">
        <f>$L$22*(F6472*1000)</f>
        <v>0</v>
      </c>
      <c r="V6472" s="2">
        <f>$L$18*(G6472*1000)</f>
        <v>46980000</v>
      </c>
      <c r="W6472" s="2">
        <f>$L$24*(H6472*1000)</f>
        <v>0</v>
      </c>
      <c r="X6472" s="2">
        <f>$L$23*(I6472*1000)</f>
        <v>0</v>
      </c>
      <c r="Y6472" s="2">
        <f t="shared" ref="Y6472:Y6535" si="303">(SUM(Q6472:X6472))/1000000</f>
        <v>666.52670000000001</v>
      </c>
      <c r="Z6472" s="18">
        <f>Y6472/(B6472+C6472+D6472+E6472+F6472+G6472+H6472+I6472)</f>
        <v>0.27714207900207899</v>
      </c>
      <c r="AA6472" s="18">
        <f t="shared" si="302"/>
        <v>2664517.7141000023</v>
      </c>
      <c r="AB6472" s="18">
        <f>((B6472+E6472+F6472+H6472+I6472)/(B6472+C6472+D6472+E6472+F6472+G6472+H6472+I6472))*100</f>
        <v>30.602910602910605</v>
      </c>
      <c r="AC6472" s="2">
        <f t="shared" si="301"/>
        <v>1</v>
      </c>
    </row>
    <row r="6473" spans="1:29">
      <c r="A6473" s="15" t="s">
        <v>68</v>
      </c>
      <c r="B6473" s="16" t="s">
        <v>70</v>
      </c>
      <c r="C6473" s="16" t="s">
        <v>1288</v>
      </c>
      <c r="D6473" s="16" t="s">
        <v>1024</v>
      </c>
      <c r="E6473" s="16" t="str">
        <f>IF([1]Sheet1!L6473="",[1]Sheet1!K6473,[1]Sheet1!L6473)</f>
        <v>0</v>
      </c>
      <c r="F6473" s="16" t="s">
        <v>78</v>
      </c>
      <c r="G6473" s="16" t="s">
        <v>137</v>
      </c>
      <c r="H6473" s="16" t="s">
        <v>874</v>
      </c>
      <c r="I6473" s="16" t="s">
        <v>433</v>
      </c>
      <c r="N6473" s="17">
        <v>9</v>
      </c>
      <c r="O6473" s="17">
        <v>27</v>
      </c>
      <c r="P6473" s="17">
        <v>9</v>
      </c>
      <c r="Q6473" s="2">
        <f>$L$25*(B6473*1000)</f>
        <v>0</v>
      </c>
      <c r="R6473" s="2">
        <f>$L$19*(C6473*1000)</f>
        <v>465899500</v>
      </c>
      <c r="S6473" s="2">
        <f>$L$20*(D6473*1000)</f>
        <v>72454800</v>
      </c>
      <c r="T6473" s="2">
        <f>$L$21*(E6473*1000)</f>
        <v>0</v>
      </c>
      <c r="U6473" s="2">
        <f>$L$22*(F6473*1000)</f>
        <v>0</v>
      </c>
      <c r="V6473" s="2">
        <f>$L$18*(G6473*1000)</f>
        <v>44370000</v>
      </c>
      <c r="W6473" s="2">
        <f>$L$24*(H6473*1000)</f>
        <v>0</v>
      </c>
      <c r="X6473" s="2">
        <f>$L$23*(I6473*1000)</f>
        <v>0</v>
      </c>
      <c r="Y6473" s="2">
        <f t="shared" si="303"/>
        <v>582.72429999999997</v>
      </c>
      <c r="Z6473" s="18">
        <f>Y6473/(B6473+C6473+D6473+E6473+F6473+G6473+H6473+I6473)</f>
        <v>0.2502036496350365</v>
      </c>
      <c r="AA6473" s="18">
        <f t="shared" si="302"/>
        <v>2665100.4384000022</v>
      </c>
      <c r="AB6473" s="18">
        <f>((B6473+E6473+F6473+H6473+I6473)/(B6473+C6473+D6473+E6473+F6473+G6473+H6473+I6473))*100</f>
        <v>37.827393731215118</v>
      </c>
      <c r="AC6473" s="2">
        <f t="shared" ref="AC6473:AC6536" si="304">IF(AB6473&gt;50,0,1)</f>
        <v>1</v>
      </c>
    </row>
    <row r="6474" spans="1:29">
      <c r="A6474" s="15" t="s">
        <v>73</v>
      </c>
      <c r="B6474" s="16" t="s">
        <v>70</v>
      </c>
      <c r="C6474" s="16" t="s">
        <v>580</v>
      </c>
      <c r="D6474" s="16" t="s">
        <v>159</v>
      </c>
      <c r="E6474" s="16" t="str">
        <f>IF([1]Sheet1!L6474="",[1]Sheet1!K6474,[1]Sheet1!L6474)</f>
        <v>0</v>
      </c>
      <c r="F6474" s="16" t="s">
        <v>78</v>
      </c>
      <c r="G6474" s="16" t="s">
        <v>421</v>
      </c>
      <c r="H6474" s="16" t="s">
        <v>196</v>
      </c>
      <c r="I6474" s="16" t="s">
        <v>1157</v>
      </c>
      <c r="N6474" s="17">
        <v>9</v>
      </c>
      <c r="O6474" s="17">
        <v>27</v>
      </c>
      <c r="P6474" s="17">
        <v>10</v>
      </c>
      <c r="Q6474" s="2">
        <f>$L$25*(B6474*1000)</f>
        <v>0</v>
      </c>
      <c r="R6474" s="2">
        <f>$L$19*(C6474*1000)</f>
        <v>330365100</v>
      </c>
      <c r="S6474" s="2">
        <f>$L$20*(D6474*1000)</f>
        <v>64221300</v>
      </c>
      <c r="T6474" s="2">
        <f>$L$21*(E6474*1000)</f>
        <v>0</v>
      </c>
      <c r="U6474" s="2">
        <f>$L$22*(F6474*1000)</f>
        <v>0</v>
      </c>
      <c r="V6474" s="2">
        <f>$L$18*(G6474*1000)</f>
        <v>39150000</v>
      </c>
      <c r="W6474" s="2">
        <f>$L$24*(H6474*1000)</f>
        <v>0</v>
      </c>
      <c r="X6474" s="2">
        <f>$L$23*(I6474*1000)</f>
        <v>0</v>
      </c>
      <c r="Y6474" s="2">
        <f t="shared" si="303"/>
        <v>433.7364</v>
      </c>
      <c r="Z6474" s="18">
        <f>Y6474/(B6474+C6474+D6474+E6474+F6474+G6474+H6474+I6474)</f>
        <v>0.22152012257405515</v>
      </c>
      <c r="AA6474" s="18">
        <f t="shared" ref="AA6474:AA6537" si="305">Y6474+AA6473</f>
        <v>2665534.174800002</v>
      </c>
      <c r="AB6474" s="18">
        <f>((B6474+E6474+F6474+H6474+I6474)/(B6474+C6474+D6474+E6474+F6474+G6474+H6474+I6474))*100</f>
        <v>45.914198161389173</v>
      </c>
      <c r="AC6474" s="2">
        <f t="shared" si="304"/>
        <v>1</v>
      </c>
    </row>
    <row r="6475" spans="1:29">
      <c r="A6475" s="15" t="s">
        <v>77</v>
      </c>
      <c r="B6475" s="16" t="s">
        <v>70</v>
      </c>
      <c r="C6475" s="16" t="s">
        <v>880</v>
      </c>
      <c r="D6475" s="16" t="s">
        <v>159</v>
      </c>
      <c r="E6475" s="16" t="str">
        <f>IF([1]Sheet1!L6475="",[1]Sheet1!K6475,[1]Sheet1!L6475)</f>
        <v>0</v>
      </c>
      <c r="F6475" s="16" t="s">
        <v>78</v>
      </c>
      <c r="G6475" s="16" t="s">
        <v>421</v>
      </c>
      <c r="H6475" s="16" t="s">
        <v>1062</v>
      </c>
      <c r="I6475" s="16" t="s">
        <v>444</v>
      </c>
      <c r="N6475" s="17">
        <v>9</v>
      </c>
      <c r="O6475" s="17">
        <v>27</v>
      </c>
      <c r="P6475" s="17">
        <v>11</v>
      </c>
      <c r="Q6475" s="2">
        <f>$L$25*(B6475*1000)</f>
        <v>0</v>
      </c>
      <c r="R6475" s="2">
        <f>$L$19*(C6475*1000)</f>
        <v>328523600</v>
      </c>
      <c r="S6475" s="2">
        <f>$L$20*(D6475*1000)</f>
        <v>64221300</v>
      </c>
      <c r="T6475" s="2">
        <f>$L$21*(E6475*1000)</f>
        <v>0</v>
      </c>
      <c r="U6475" s="2">
        <f>$L$22*(F6475*1000)</f>
        <v>0</v>
      </c>
      <c r="V6475" s="2">
        <f>$L$18*(G6475*1000)</f>
        <v>39150000</v>
      </c>
      <c r="W6475" s="2">
        <f>$L$24*(H6475*1000)</f>
        <v>0</v>
      </c>
      <c r="X6475" s="2">
        <f>$L$23*(I6475*1000)</f>
        <v>0</v>
      </c>
      <c r="Y6475" s="2">
        <f t="shared" si="303"/>
        <v>431.89490000000001</v>
      </c>
      <c r="Z6475" s="18">
        <f>Y6475/(B6475+C6475+D6475+E6475+F6475+G6475+H6475+I6475)</f>
        <v>0.21757929471032747</v>
      </c>
      <c r="AA6475" s="18">
        <f t="shared" si="305"/>
        <v>2665966.0697000022</v>
      </c>
      <c r="AB6475" s="18">
        <f>((B6475+E6475+F6475+H6475+I6475)/(B6475+C6475+D6475+E6475+F6475+G6475+H6475+I6475))*100</f>
        <v>46.901763224181359</v>
      </c>
      <c r="AC6475" s="2">
        <f t="shared" si="304"/>
        <v>1</v>
      </c>
    </row>
    <row r="6476" spans="1:29">
      <c r="A6476" s="15" t="s">
        <v>81</v>
      </c>
      <c r="B6476" s="16" t="s">
        <v>70</v>
      </c>
      <c r="C6476" s="16" t="s">
        <v>521</v>
      </c>
      <c r="D6476" s="16" t="s">
        <v>159</v>
      </c>
      <c r="E6476" s="16" t="str">
        <f>IF([1]Sheet1!L6476="",[1]Sheet1!K6476,[1]Sheet1!L6476)</f>
        <v>0</v>
      </c>
      <c r="F6476" s="16" t="s">
        <v>78</v>
      </c>
      <c r="G6476" s="16" t="s">
        <v>581</v>
      </c>
      <c r="H6476" s="16" t="s">
        <v>629</v>
      </c>
      <c r="I6476" s="16" t="s">
        <v>388</v>
      </c>
      <c r="N6476" s="17">
        <v>9</v>
      </c>
      <c r="O6476" s="17">
        <v>27</v>
      </c>
      <c r="P6476" s="17">
        <v>12</v>
      </c>
      <c r="Q6476" s="2">
        <f>$L$25*(B6476*1000)</f>
        <v>0</v>
      </c>
      <c r="R6476" s="2">
        <f>$L$19*(C6476*1000)</f>
        <v>333311500</v>
      </c>
      <c r="S6476" s="2">
        <f>$L$20*(D6476*1000)</f>
        <v>64221300</v>
      </c>
      <c r="T6476" s="2">
        <f>$L$21*(E6476*1000)</f>
        <v>0</v>
      </c>
      <c r="U6476" s="2">
        <f>$L$22*(F6476*1000)</f>
        <v>0</v>
      </c>
      <c r="V6476" s="2">
        <f>$L$18*(G6476*1000)</f>
        <v>35670000</v>
      </c>
      <c r="W6476" s="2">
        <f>$L$24*(H6476*1000)</f>
        <v>0</v>
      </c>
      <c r="X6476" s="2">
        <f>$L$23*(I6476*1000)</f>
        <v>0</v>
      </c>
      <c r="Y6476" s="2">
        <f t="shared" si="303"/>
        <v>433.20280000000002</v>
      </c>
      <c r="Z6476" s="18">
        <f>Y6476/(B6476+C6476+D6476+E6476+F6476+G6476+H6476+I6476)</f>
        <v>0.23378456556934701</v>
      </c>
      <c r="AA6476" s="18">
        <f t="shared" si="305"/>
        <v>2666399.2725000023</v>
      </c>
      <c r="AB6476" s="18">
        <f>((B6476+E6476+F6476+H6476+I6476)/(B6476+C6476+D6476+E6476+F6476+G6476+H6476+I6476))*100</f>
        <v>42.633567188343228</v>
      </c>
      <c r="AC6476" s="2">
        <f t="shared" si="304"/>
        <v>1</v>
      </c>
    </row>
    <row r="6477" spans="1:29">
      <c r="A6477" s="15" t="s">
        <v>85</v>
      </c>
      <c r="B6477" s="16" t="s">
        <v>65</v>
      </c>
      <c r="C6477" s="16" t="s">
        <v>204</v>
      </c>
      <c r="D6477" s="16" t="s">
        <v>159</v>
      </c>
      <c r="E6477" s="16" t="str">
        <f>IF([1]Sheet1!L6477="",[1]Sheet1!K6477,[1]Sheet1!L6477)</f>
        <v>0</v>
      </c>
      <c r="F6477" s="16" t="s">
        <v>221</v>
      </c>
      <c r="G6477" s="16" t="s">
        <v>484</v>
      </c>
      <c r="H6477" s="16" t="s">
        <v>161</v>
      </c>
      <c r="I6477" s="16" t="s">
        <v>643</v>
      </c>
      <c r="N6477" s="17">
        <v>9</v>
      </c>
      <c r="O6477" s="17">
        <v>27</v>
      </c>
      <c r="P6477" s="17">
        <v>13</v>
      </c>
      <c r="Q6477" s="2">
        <f>$L$25*(B6477*1000)</f>
        <v>0</v>
      </c>
      <c r="R6477" s="2">
        <f>$L$19*(C6477*1000)</f>
        <v>345465400</v>
      </c>
      <c r="S6477" s="2">
        <f>$L$20*(D6477*1000)</f>
        <v>64221300</v>
      </c>
      <c r="T6477" s="2">
        <f>$L$21*(E6477*1000)</f>
        <v>0</v>
      </c>
      <c r="U6477" s="2">
        <f>$L$22*(F6477*1000)</f>
        <v>0</v>
      </c>
      <c r="V6477" s="2">
        <f>$L$18*(G6477*1000)</f>
        <v>36540000</v>
      </c>
      <c r="W6477" s="2">
        <f>$L$24*(H6477*1000)</f>
        <v>0</v>
      </c>
      <c r="X6477" s="2">
        <f>$L$23*(I6477*1000)</f>
        <v>0</v>
      </c>
      <c r="Y6477" s="2">
        <f t="shared" si="303"/>
        <v>446.22669999999999</v>
      </c>
      <c r="Z6477" s="18">
        <f>Y6477/(B6477+C6477+D6477+E6477+F6477+G6477+H6477+I6477)</f>
        <v>0.24762857935627081</v>
      </c>
      <c r="AA6477" s="18">
        <f t="shared" si="305"/>
        <v>2666845.4992000023</v>
      </c>
      <c r="AB6477" s="18">
        <f>((B6477+E6477+F6477+H6477+I6477)/(B6477+C6477+D6477+E6477+F6477+G6477+H6477+I6477))*100</f>
        <v>39.123196448390679</v>
      </c>
      <c r="AC6477" s="2">
        <f t="shared" si="304"/>
        <v>1</v>
      </c>
    </row>
    <row r="6478" spans="1:29">
      <c r="A6478" s="15" t="s">
        <v>88</v>
      </c>
      <c r="B6478" s="16" t="s">
        <v>65</v>
      </c>
      <c r="C6478" s="16" t="s">
        <v>846</v>
      </c>
      <c r="D6478" s="16" t="s">
        <v>620</v>
      </c>
      <c r="E6478" s="16" t="str">
        <f>IF([1]Sheet1!L6478="",[1]Sheet1!K6478,[1]Sheet1!L6478)</f>
        <v>0</v>
      </c>
      <c r="F6478" s="16" t="s">
        <v>78</v>
      </c>
      <c r="G6478" s="16" t="s">
        <v>605</v>
      </c>
      <c r="H6478" s="16" t="s">
        <v>728</v>
      </c>
      <c r="I6478" s="16" t="s">
        <v>388</v>
      </c>
      <c r="N6478" s="17">
        <v>9</v>
      </c>
      <c r="O6478" s="17">
        <v>27</v>
      </c>
      <c r="P6478" s="17">
        <v>14</v>
      </c>
      <c r="Q6478" s="2">
        <f>$L$25*(B6478*1000)</f>
        <v>0</v>
      </c>
      <c r="R6478" s="2">
        <f>$L$19*(C6478*1000)</f>
        <v>433857400</v>
      </c>
      <c r="S6478" s="2">
        <f>$L$20*(D6478*1000)</f>
        <v>73552600</v>
      </c>
      <c r="T6478" s="2">
        <f>$L$21*(E6478*1000)</f>
        <v>0</v>
      </c>
      <c r="U6478" s="2">
        <f>$L$22*(F6478*1000)</f>
        <v>0</v>
      </c>
      <c r="V6478" s="2">
        <f>$L$18*(G6478*1000)</f>
        <v>37410000</v>
      </c>
      <c r="W6478" s="2">
        <f>$L$24*(H6478*1000)</f>
        <v>0</v>
      </c>
      <c r="X6478" s="2">
        <f>$L$23*(I6478*1000)</f>
        <v>0</v>
      </c>
      <c r="Y6478" s="2">
        <f t="shared" si="303"/>
        <v>544.82000000000005</v>
      </c>
      <c r="Z6478" s="18">
        <f>Y6478/(B6478+C6478+D6478+E6478+F6478+G6478+H6478+I6478)</f>
        <v>0.28040144107050957</v>
      </c>
      <c r="AA6478" s="18">
        <f t="shared" si="305"/>
        <v>2667390.3192000021</v>
      </c>
      <c r="AB6478" s="18">
        <f>((B6478+E6478+F6478+H6478+I6478)/(B6478+C6478+D6478+E6478+F6478+G6478+H6478+I6478))*100</f>
        <v>30.262480699948537</v>
      </c>
      <c r="AC6478" s="2">
        <f t="shared" si="304"/>
        <v>1</v>
      </c>
    </row>
    <row r="6479" spans="1:29">
      <c r="A6479" s="15" t="s">
        <v>91</v>
      </c>
      <c r="B6479" s="16" t="s">
        <v>65</v>
      </c>
      <c r="C6479" s="16" t="s">
        <v>1385</v>
      </c>
      <c r="D6479" s="16" t="s">
        <v>932</v>
      </c>
      <c r="E6479" s="16" t="str">
        <f>IF([1]Sheet1!L6479="",[1]Sheet1!K6479,[1]Sheet1!L6479)</f>
        <v>0</v>
      </c>
      <c r="F6479" s="16" t="s">
        <v>221</v>
      </c>
      <c r="G6479" s="16" t="s">
        <v>434</v>
      </c>
      <c r="H6479" s="16" t="s">
        <v>647</v>
      </c>
      <c r="I6479" s="16" t="s">
        <v>990</v>
      </c>
      <c r="N6479" s="17">
        <v>9</v>
      </c>
      <c r="O6479" s="17">
        <v>27</v>
      </c>
      <c r="P6479" s="17">
        <v>15</v>
      </c>
      <c r="Q6479" s="2">
        <f>$L$25*(B6479*1000)</f>
        <v>0</v>
      </c>
      <c r="R6479" s="2">
        <f>$L$19*(C6479*1000)</f>
        <v>503834400</v>
      </c>
      <c r="S6479" s="2">
        <f>$L$20*(D6479*1000)</f>
        <v>76297100</v>
      </c>
      <c r="T6479" s="2">
        <f>$L$21*(E6479*1000)</f>
        <v>0</v>
      </c>
      <c r="U6479" s="2">
        <f>$L$22*(F6479*1000)</f>
        <v>0</v>
      </c>
      <c r="V6479" s="2">
        <f>$L$18*(G6479*1000)</f>
        <v>40020000</v>
      </c>
      <c r="W6479" s="2">
        <f>$L$24*(H6479*1000)</f>
        <v>0</v>
      </c>
      <c r="X6479" s="2">
        <f>$L$23*(I6479*1000)</f>
        <v>0</v>
      </c>
      <c r="Y6479" s="2">
        <f t="shared" si="303"/>
        <v>620.15150000000006</v>
      </c>
      <c r="Z6479" s="18">
        <f>Y6479/(B6479+C6479+D6479+E6479+F6479+G6479+H6479+I6479)</f>
        <v>0.31543819938962364</v>
      </c>
      <c r="AA6479" s="18">
        <f t="shared" si="305"/>
        <v>2668010.4707000023</v>
      </c>
      <c r="AB6479" s="18">
        <f>((B6479+E6479+F6479+H6479+I6479)/(B6479+C6479+D6479+E6479+F6479+G6479+H6479+I6479))*100</f>
        <v>21.00712105798576</v>
      </c>
      <c r="AC6479" s="2">
        <f t="shared" si="304"/>
        <v>1</v>
      </c>
    </row>
    <row r="6480" spans="1:29">
      <c r="A6480" s="15" t="s">
        <v>95</v>
      </c>
      <c r="B6480" s="16" t="s">
        <v>70</v>
      </c>
      <c r="C6480" s="16" t="s">
        <v>1780</v>
      </c>
      <c r="D6480" s="16" t="s">
        <v>159</v>
      </c>
      <c r="E6480" s="16" t="str">
        <f>IF([1]Sheet1!L6480="",[1]Sheet1!K6480,[1]Sheet1!L6480)</f>
        <v>1</v>
      </c>
      <c r="F6480" s="16" t="s">
        <v>221</v>
      </c>
      <c r="G6480" s="16" t="s">
        <v>141</v>
      </c>
      <c r="H6480" s="16" t="s">
        <v>490</v>
      </c>
      <c r="I6480" s="16" t="s">
        <v>943</v>
      </c>
      <c r="N6480" s="17">
        <v>9</v>
      </c>
      <c r="O6480" s="17">
        <v>27</v>
      </c>
      <c r="P6480" s="17">
        <v>16</v>
      </c>
      <c r="Q6480" s="2">
        <f>$L$25*(B6480*1000)</f>
        <v>0</v>
      </c>
      <c r="R6480" s="2">
        <f>$L$19*(C6480*1000)</f>
        <v>526300700</v>
      </c>
      <c r="S6480" s="2">
        <f>$L$20*(D6480*1000)</f>
        <v>64221300</v>
      </c>
      <c r="T6480" s="2">
        <f>$L$21*(E6480*1000)</f>
        <v>0</v>
      </c>
      <c r="U6480" s="2">
        <f>$L$22*(F6480*1000)</f>
        <v>0</v>
      </c>
      <c r="V6480" s="2">
        <f>$L$18*(G6480*1000)</f>
        <v>51330000</v>
      </c>
      <c r="W6480" s="2">
        <f>$L$24*(H6480*1000)</f>
        <v>0</v>
      </c>
      <c r="X6480" s="2">
        <f>$L$23*(I6480*1000)</f>
        <v>0</v>
      </c>
      <c r="Y6480" s="2">
        <f t="shared" si="303"/>
        <v>641.85199999999998</v>
      </c>
      <c r="Z6480" s="18">
        <f>Y6480/(B6480+C6480+D6480+E6480+F6480+G6480+H6480+I6480)</f>
        <v>0.32864925755248336</v>
      </c>
      <c r="AA6480" s="18">
        <f t="shared" si="305"/>
        <v>2668652.3227000022</v>
      </c>
      <c r="AB6480" s="18">
        <f>((B6480+E6480+F6480+H6480+I6480)/(B6480+C6480+D6480+E6480+F6480+G6480+H6480+I6480))*100</f>
        <v>17.818740399385561</v>
      </c>
      <c r="AC6480" s="2">
        <f t="shared" si="304"/>
        <v>1</v>
      </c>
    </row>
    <row r="6481" spans="1:29">
      <c r="A6481" s="15" t="s">
        <v>98</v>
      </c>
      <c r="B6481" s="16" t="s">
        <v>65</v>
      </c>
      <c r="C6481" s="16" t="s">
        <v>1787</v>
      </c>
      <c r="D6481" s="16" t="s">
        <v>1118</v>
      </c>
      <c r="E6481" s="16" t="str">
        <f>IF([1]Sheet1!L6481="",[1]Sheet1!K6481,[1]Sheet1!L6481)</f>
        <v>129</v>
      </c>
      <c r="F6481" s="16" t="s">
        <v>221</v>
      </c>
      <c r="G6481" s="16" t="s">
        <v>141</v>
      </c>
      <c r="H6481" s="16" t="s">
        <v>32</v>
      </c>
      <c r="I6481" s="16" t="s">
        <v>467</v>
      </c>
      <c r="N6481" s="17">
        <v>9</v>
      </c>
      <c r="O6481" s="17">
        <v>27</v>
      </c>
      <c r="P6481" s="17">
        <v>17</v>
      </c>
      <c r="Q6481" s="2">
        <f>$L$25*(B6481*1000)</f>
        <v>0</v>
      </c>
      <c r="R6481" s="2">
        <f>$L$19*(C6481*1000)</f>
        <v>595172800</v>
      </c>
      <c r="S6481" s="2">
        <f>$L$20*(D6481*1000)</f>
        <v>79041600</v>
      </c>
      <c r="T6481" s="2">
        <f>$L$21*(E6481*1000)</f>
        <v>0</v>
      </c>
      <c r="U6481" s="2">
        <f>$L$22*(F6481*1000)</f>
        <v>0</v>
      </c>
      <c r="V6481" s="2">
        <f>$L$18*(G6481*1000)</f>
        <v>51330000</v>
      </c>
      <c r="W6481" s="2">
        <f>$L$24*(H6481*1000)</f>
        <v>0</v>
      </c>
      <c r="X6481" s="2">
        <f>$L$23*(I6481*1000)</f>
        <v>0</v>
      </c>
      <c r="Y6481" s="2">
        <f t="shared" si="303"/>
        <v>725.5444</v>
      </c>
      <c r="Z6481" s="18">
        <f>Y6481/(B6481+C6481+D6481+E6481+F6481+G6481+H6481+I6481)</f>
        <v>0.30821767204757861</v>
      </c>
      <c r="AA6481" s="18">
        <f t="shared" si="305"/>
        <v>2669377.8671000022</v>
      </c>
      <c r="AB6481" s="18">
        <f>((B6481+E6481+F6481+H6481+I6481)/(B6481+C6481+D6481+E6481+F6481+G6481+H6481+I6481))*100</f>
        <v>22.727272727272727</v>
      </c>
      <c r="AC6481" s="2">
        <f t="shared" si="304"/>
        <v>1</v>
      </c>
    </row>
    <row r="6482" spans="1:29">
      <c r="A6482" s="15" t="s">
        <v>101</v>
      </c>
      <c r="B6482" s="16" t="s">
        <v>70</v>
      </c>
      <c r="C6482" s="16" t="s">
        <v>1549</v>
      </c>
      <c r="D6482" s="16" t="s">
        <v>564</v>
      </c>
      <c r="E6482" s="16" t="str">
        <f>IF([1]Sheet1!L6482="",[1]Sheet1!K6482,[1]Sheet1!L6482)</f>
        <v>19</v>
      </c>
      <c r="F6482" s="16" t="s">
        <v>221</v>
      </c>
      <c r="G6482" s="16" t="s">
        <v>237</v>
      </c>
      <c r="H6482" s="16" t="s">
        <v>32</v>
      </c>
      <c r="I6482" s="16" t="s">
        <v>1159</v>
      </c>
      <c r="N6482" s="17">
        <v>9</v>
      </c>
      <c r="O6482" s="17">
        <v>27</v>
      </c>
      <c r="P6482" s="17">
        <v>18</v>
      </c>
      <c r="Q6482" s="2">
        <f>$L$25*(B6482*1000)</f>
        <v>0</v>
      </c>
      <c r="R6482" s="2">
        <f>$L$19*(C6482*1000)</f>
        <v>557237900</v>
      </c>
      <c r="S6482" s="2">
        <f>$L$20*(D6482*1000)</f>
        <v>80688300</v>
      </c>
      <c r="T6482" s="2">
        <f>$L$21*(E6482*1000)</f>
        <v>0</v>
      </c>
      <c r="U6482" s="2">
        <f>$L$22*(F6482*1000)</f>
        <v>0</v>
      </c>
      <c r="V6482" s="2">
        <f>$L$18*(G6482*1000)</f>
        <v>52200000</v>
      </c>
      <c r="W6482" s="2">
        <f>$L$24*(H6482*1000)</f>
        <v>0</v>
      </c>
      <c r="X6482" s="2">
        <f>$L$23*(I6482*1000)</f>
        <v>0</v>
      </c>
      <c r="Y6482" s="2">
        <f t="shared" si="303"/>
        <v>690.12620000000004</v>
      </c>
      <c r="Z6482" s="18">
        <f>Y6482/(B6482+C6482+D6482+E6482+F6482+G6482+H6482+I6482)</f>
        <v>0.32630080378250592</v>
      </c>
      <c r="AA6482" s="18">
        <f t="shared" si="305"/>
        <v>2670067.9933000021</v>
      </c>
      <c r="AB6482" s="18">
        <f>((B6482+E6482+F6482+H6482+I6482)/(B6482+C6482+D6482+E6482+F6482+G6482+H6482+I6482))*100</f>
        <v>18.67612293144208</v>
      </c>
      <c r="AC6482" s="2">
        <f t="shared" si="304"/>
        <v>1</v>
      </c>
    </row>
    <row r="6483" spans="1:29">
      <c r="A6483" s="15" t="s">
        <v>106</v>
      </c>
      <c r="B6483" s="16" t="s">
        <v>70</v>
      </c>
      <c r="C6483" s="16" t="s">
        <v>1485</v>
      </c>
      <c r="D6483" s="16" t="s">
        <v>399</v>
      </c>
      <c r="E6483" s="16" t="str">
        <f>IF([1]Sheet1!L6483="",[1]Sheet1!K6483,[1]Sheet1!L6483)</f>
        <v>0</v>
      </c>
      <c r="F6483" s="16" t="s">
        <v>221</v>
      </c>
      <c r="G6483" s="16" t="s">
        <v>390</v>
      </c>
      <c r="H6483" s="16" t="s">
        <v>32</v>
      </c>
      <c r="I6483" s="16" t="s">
        <v>843</v>
      </c>
      <c r="N6483" s="17">
        <v>9</v>
      </c>
      <c r="O6483" s="17">
        <v>27</v>
      </c>
      <c r="P6483" s="17">
        <v>19</v>
      </c>
      <c r="Q6483" s="2">
        <f>$L$25*(B6483*1000)</f>
        <v>0</v>
      </c>
      <c r="R6483" s="2">
        <f>$L$19*(C6483*1000)</f>
        <v>528878800</v>
      </c>
      <c r="S6483" s="2">
        <f>$L$20*(D6483*1000)</f>
        <v>76846000</v>
      </c>
      <c r="T6483" s="2">
        <f>$L$21*(E6483*1000)</f>
        <v>0</v>
      </c>
      <c r="U6483" s="2">
        <f>$L$22*(F6483*1000)</f>
        <v>0</v>
      </c>
      <c r="V6483" s="2">
        <f>$L$18*(G6483*1000)</f>
        <v>53940000</v>
      </c>
      <c r="W6483" s="2">
        <f>$L$24*(H6483*1000)</f>
        <v>0</v>
      </c>
      <c r="X6483" s="2">
        <f>$L$23*(I6483*1000)</f>
        <v>0</v>
      </c>
      <c r="Y6483" s="2">
        <f t="shared" si="303"/>
        <v>659.66480000000001</v>
      </c>
      <c r="Z6483" s="18">
        <f>Y6483/(B6483+C6483+D6483+E6483+F6483+G6483+H6483+I6483)</f>
        <v>0.32131748660496834</v>
      </c>
      <c r="AA6483" s="18">
        <f t="shared" si="305"/>
        <v>2670727.658100002</v>
      </c>
      <c r="AB6483" s="18">
        <f>((B6483+E6483+F6483+H6483+I6483)/(B6483+C6483+D6483+E6483+F6483+G6483+H6483+I6483))*100</f>
        <v>20.214320506575742</v>
      </c>
      <c r="AC6483" s="2">
        <f t="shared" si="304"/>
        <v>1</v>
      </c>
    </row>
    <row r="6484" spans="1:29">
      <c r="A6484" s="15" t="s">
        <v>110</v>
      </c>
      <c r="B6484" s="16" t="s">
        <v>70</v>
      </c>
      <c r="C6484" s="16" t="s">
        <v>1031</v>
      </c>
      <c r="D6484" s="16" t="s">
        <v>159</v>
      </c>
      <c r="E6484" s="16" t="str">
        <f>IF([1]Sheet1!L6484="",[1]Sheet1!K6484,[1]Sheet1!L6484)</f>
        <v>0</v>
      </c>
      <c r="F6484" s="16" t="s">
        <v>221</v>
      </c>
      <c r="G6484" s="16" t="s">
        <v>436</v>
      </c>
      <c r="H6484" s="16" t="s">
        <v>32</v>
      </c>
      <c r="I6484" s="16" t="s">
        <v>843</v>
      </c>
      <c r="N6484" s="17">
        <v>9</v>
      </c>
      <c r="O6484" s="17">
        <v>27</v>
      </c>
      <c r="P6484" s="17">
        <v>20</v>
      </c>
      <c r="Q6484" s="2">
        <f>$L$25*(B6484*1000)</f>
        <v>0</v>
      </c>
      <c r="R6484" s="2">
        <f>$L$19*(C6484*1000)</f>
        <v>431647600</v>
      </c>
      <c r="S6484" s="2">
        <f>$L$20*(D6484*1000)</f>
        <v>64221300</v>
      </c>
      <c r="T6484" s="2">
        <f>$L$21*(E6484*1000)</f>
        <v>0</v>
      </c>
      <c r="U6484" s="2">
        <f>$L$22*(F6484*1000)</f>
        <v>0</v>
      </c>
      <c r="V6484" s="2">
        <f>$L$18*(G6484*1000)</f>
        <v>49590000</v>
      </c>
      <c r="W6484" s="2">
        <f>$L$24*(H6484*1000)</f>
        <v>0</v>
      </c>
      <c r="X6484" s="2">
        <f>$L$23*(I6484*1000)</f>
        <v>0</v>
      </c>
      <c r="Y6484" s="2">
        <f t="shared" si="303"/>
        <v>545.45889999999997</v>
      </c>
      <c r="Z6484" s="18">
        <f>Y6484/(B6484+C6484+D6484+E6484+F6484+G6484+H6484+I6484)</f>
        <v>0.30974383872799544</v>
      </c>
      <c r="AA6484" s="18">
        <f t="shared" si="305"/>
        <v>2671273.1170000019</v>
      </c>
      <c r="AB6484" s="18">
        <f>((B6484+E6484+F6484+H6484+I6484)/(B6484+C6484+D6484+E6484+F6484+G6484+H6484+I6484))*100</f>
        <v>23.566155593412834</v>
      </c>
      <c r="AC6484" s="2">
        <f t="shared" si="304"/>
        <v>1</v>
      </c>
    </row>
    <row r="6485" spans="1:29">
      <c r="A6485" s="15" t="s">
        <v>113</v>
      </c>
      <c r="B6485" s="16" t="s">
        <v>70</v>
      </c>
      <c r="C6485" s="16" t="s">
        <v>554</v>
      </c>
      <c r="D6485" s="16" t="s">
        <v>159</v>
      </c>
      <c r="E6485" s="16" t="str">
        <f>IF([1]Sheet1!L6485="",[1]Sheet1!K6485,[1]Sheet1!L6485)</f>
        <v>0</v>
      </c>
      <c r="F6485" s="16" t="s">
        <v>78</v>
      </c>
      <c r="G6485" s="16" t="s">
        <v>436</v>
      </c>
      <c r="H6485" s="16" t="s">
        <v>32</v>
      </c>
      <c r="I6485" s="16" t="s">
        <v>1165</v>
      </c>
      <c r="N6485" s="17">
        <v>9</v>
      </c>
      <c r="O6485" s="17">
        <v>27</v>
      </c>
      <c r="P6485" s="17">
        <v>21</v>
      </c>
      <c r="Q6485" s="2">
        <f>$L$25*(B6485*1000)</f>
        <v>0</v>
      </c>
      <c r="R6485" s="2">
        <f>$L$19*(C6485*1000)</f>
        <v>395185900</v>
      </c>
      <c r="S6485" s="2">
        <f>$L$20*(D6485*1000)</f>
        <v>64221300</v>
      </c>
      <c r="T6485" s="2">
        <f>$L$21*(E6485*1000)</f>
        <v>0</v>
      </c>
      <c r="U6485" s="2">
        <f>$L$22*(F6485*1000)</f>
        <v>0</v>
      </c>
      <c r="V6485" s="2">
        <f>$L$18*(G6485*1000)</f>
        <v>49590000</v>
      </c>
      <c r="W6485" s="2">
        <f>$L$24*(H6485*1000)</f>
        <v>0</v>
      </c>
      <c r="X6485" s="2">
        <f>$L$23*(I6485*1000)</f>
        <v>0</v>
      </c>
      <c r="Y6485" s="2">
        <f t="shared" si="303"/>
        <v>508.99720000000002</v>
      </c>
      <c r="Z6485" s="18">
        <f>Y6485/(B6485+C6485+D6485+E6485+F6485+G6485+H6485+I6485)</f>
        <v>0.31361503388786199</v>
      </c>
      <c r="AA6485" s="18">
        <f t="shared" si="305"/>
        <v>2671782.114200002</v>
      </c>
      <c r="AB6485" s="18">
        <f>((B6485+E6485+F6485+H6485+I6485)/(B6485+C6485+D6485+E6485+F6485+G6485+H6485+I6485))*100</f>
        <v>23.166974738139249</v>
      </c>
      <c r="AC6485" s="2">
        <f t="shared" si="304"/>
        <v>1</v>
      </c>
    </row>
    <row r="6486" spans="1:29">
      <c r="A6486" s="15" t="s">
        <v>117</v>
      </c>
      <c r="B6486" s="16" t="s">
        <v>70</v>
      </c>
      <c r="C6486" s="16" t="s">
        <v>729</v>
      </c>
      <c r="D6486" s="16" t="s">
        <v>159</v>
      </c>
      <c r="E6486" s="16" t="str">
        <f>IF([1]Sheet1!L6486="",[1]Sheet1!K6486,[1]Sheet1!L6486)</f>
        <v>0</v>
      </c>
      <c r="F6486" s="16" t="s">
        <v>78</v>
      </c>
      <c r="G6486" s="16" t="s">
        <v>118</v>
      </c>
      <c r="H6486" s="16" t="s">
        <v>32</v>
      </c>
      <c r="I6486" s="16" t="s">
        <v>462</v>
      </c>
      <c r="N6486" s="17">
        <v>9</v>
      </c>
      <c r="O6486" s="17">
        <v>27</v>
      </c>
      <c r="P6486" s="17">
        <v>22</v>
      </c>
      <c r="Q6486" s="2">
        <f>$L$25*(B6486*1000)</f>
        <v>0</v>
      </c>
      <c r="R6486" s="2">
        <f>$L$19*(C6486*1000)</f>
        <v>241604800</v>
      </c>
      <c r="S6486" s="2">
        <f>$L$20*(D6486*1000)</f>
        <v>64221300</v>
      </c>
      <c r="T6486" s="2">
        <f>$L$21*(E6486*1000)</f>
        <v>0</v>
      </c>
      <c r="U6486" s="2">
        <f>$L$22*(F6486*1000)</f>
        <v>0</v>
      </c>
      <c r="V6486" s="2">
        <f>$L$18*(G6486*1000)</f>
        <v>28710000</v>
      </c>
      <c r="W6486" s="2">
        <f>$L$24*(H6486*1000)</f>
        <v>0</v>
      </c>
      <c r="X6486" s="2">
        <f>$L$23*(I6486*1000)</f>
        <v>0</v>
      </c>
      <c r="Y6486" s="2">
        <f t="shared" si="303"/>
        <v>334.53609999999998</v>
      </c>
      <c r="Z6486" s="18">
        <f>Y6486/(B6486+C6486+D6486+E6486+F6486+G6486+H6486+I6486)</f>
        <v>0.27854796003330556</v>
      </c>
      <c r="AA6486" s="18">
        <f t="shared" si="305"/>
        <v>2672116.6503000022</v>
      </c>
      <c r="AB6486" s="18">
        <f>((B6486+E6486+F6486+H6486+I6486)/(B6486+C6486+D6486+E6486+F6486+G6486+H6486+I6486))*100</f>
        <v>32.889258950874272</v>
      </c>
      <c r="AC6486" s="2">
        <f t="shared" si="304"/>
        <v>1</v>
      </c>
    </row>
    <row r="6487" spans="1:29">
      <c r="A6487" s="15" t="s">
        <v>120</v>
      </c>
      <c r="B6487" s="16" t="s">
        <v>70</v>
      </c>
      <c r="C6487" s="16" t="s">
        <v>868</v>
      </c>
      <c r="D6487" s="16" t="s">
        <v>159</v>
      </c>
      <c r="E6487" s="16" t="str">
        <f>IF([1]Sheet1!L6487="",[1]Sheet1!K6487,[1]Sheet1!L6487)</f>
        <v>0</v>
      </c>
      <c r="F6487" s="16" t="s">
        <v>78</v>
      </c>
      <c r="G6487" s="16" t="s">
        <v>160</v>
      </c>
      <c r="H6487" s="16" t="s">
        <v>32</v>
      </c>
      <c r="I6487" s="16" t="s">
        <v>736</v>
      </c>
      <c r="N6487" s="17">
        <v>9</v>
      </c>
      <c r="O6487" s="17">
        <v>27</v>
      </c>
      <c r="P6487" s="17">
        <v>23</v>
      </c>
      <c r="Q6487" s="2">
        <f>$L$25*(B6487*1000)</f>
        <v>0</v>
      </c>
      <c r="R6487" s="2">
        <f>$L$19*(C6487*1000)</f>
        <v>177152300</v>
      </c>
      <c r="S6487" s="2">
        <f>$L$20*(D6487*1000)</f>
        <v>64221300</v>
      </c>
      <c r="T6487" s="2">
        <f>$L$21*(E6487*1000)</f>
        <v>0</v>
      </c>
      <c r="U6487" s="2">
        <f>$L$22*(F6487*1000)</f>
        <v>0</v>
      </c>
      <c r="V6487" s="2">
        <f>$L$18*(G6487*1000)</f>
        <v>26970000</v>
      </c>
      <c r="W6487" s="2">
        <f>$L$24*(H6487*1000)</f>
        <v>0</v>
      </c>
      <c r="X6487" s="2">
        <f>$L$23*(I6487*1000)</f>
        <v>0</v>
      </c>
      <c r="Y6487" s="2">
        <f t="shared" si="303"/>
        <v>268.34359999999998</v>
      </c>
      <c r="Z6487" s="18">
        <f>Y6487/(B6487+C6487+D6487+E6487+F6487+G6487+H6487+I6487)</f>
        <v>0.2702352467270896</v>
      </c>
      <c r="AA6487" s="18">
        <f t="shared" si="305"/>
        <v>2672384.993900002</v>
      </c>
      <c r="AB6487" s="18">
        <f>((B6487+E6487+F6487+H6487+I6487)/(B6487+C6487+D6487+E6487+F6487+G6487+H6487+I6487))*100</f>
        <v>36.656596173212485</v>
      </c>
      <c r="AC6487" s="2">
        <f t="shared" si="304"/>
        <v>1</v>
      </c>
    </row>
    <row r="6488" spans="1:29">
      <c r="A6488" s="15" t="s">
        <v>29</v>
      </c>
      <c r="B6488" s="16" t="s">
        <v>65</v>
      </c>
      <c r="C6488" s="16" t="s">
        <v>808</v>
      </c>
      <c r="D6488" s="16" t="s">
        <v>164</v>
      </c>
      <c r="E6488" s="16" t="str">
        <f>IF([1]Sheet1!L6488="",[1]Sheet1!K6488,[1]Sheet1!L6488)</f>
        <v>0</v>
      </c>
      <c r="F6488" s="16" t="s">
        <v>78</v>
      </c>
      <c r="G6488" s="16" t="s">
        <v>160</v>
      </c>
      <c r="H6488" s="16" t="s">
        <v>32</v>
      </c>
      <c r="I6488" s="16" t="s">
        <v>498</v>
      </c>
      <c r="N6488" s="17">
        <v>9</v>
      </c>
      <c r="O6488" s="17">
        <v>27</v>
      </c>
      <c r="P6488" s="17">
        <v>24</v>
      </c>
      <c r="Q6488" s="2">
        <f>$L$25*(B6488*1000)</f>
        <v>0</v>
      </c>
      <c r="R6488" s="2">
        <f>$L$19*(C6488*1000)</f>
        <v>151371300</v>
      </c>
      <c r="S6488" s="2">
        <f>$L$20*(D6488*1000)</f>
        <v>63672400</v>
      </c>
      <c r="T6488" s="2">
        <f>$L$21*(E6488*1000)</f>
        <v>0</v>
      </c>
      <c r="U6488" s="2">
        <f>$L$22*(F6488*1000)</f>
        <v>0</v>
      </c>
      <c r="V6488" s="2">
        <f>$L$18*(G6488*1000)</f>
        <v>26970000</v>
      </c>
      <c r="W6488" s="2">
        <f>$L$24*(H6488*1000)</f>
        <v>0</v>
      </c>
      <c r="X6488" s="2">
        <f>$L$23*(I6488*1000)</f>
        <v>0</v>
      </c>
      <c r="Y6488" s="2">
        <f t="shared" si="303"/>
        <v>242.0137</v>
      </c>
      <c r="Z6488" s="18">
        <f>Y6488/(B6488+C6488+D6488+E6488+F6488+G6488+H6488+I6488)</f>
        <v>0.24745777096114518</v>
      </c>
      <c r="AA6488" s="18">
        <f t="shared" si="305"/>
        <v>2672627.007600002</v>
      </c>
      <c r="AB6488" s="18">
        <f>((B6488+E6488+F6488+H6488+I6488)/(B6488+C6488+D6488+E6488+F6488+G6488+H6488+I6488))*100</f>
        <v>42.944785276073624</v>
      </c>
      <c r="AC6488" s="2">
        <f t="shared" si="304"/>
        <v>1</v>
      </c>
    </row>
    <row r="6489" spans="1:29">
      <c r="A6489" s="15" t="s">
        <v>37</v>
      </c>
      <c r="B6489" s="16" t="s">
        <v>70</v>
      </c>
      <c r="C6489" s="16" t="s">
        <v>498</v>
      </c>
      <c r="D6489" s="16" t="s">
        <v>159</v>
      </c>
      <c r="E6489" s="16" t="str">
        <f>IF([1]Sheet1!L6489="",[1]Sheet1!K6489,[1]Sheet1!L6489)</f>
        <v>0</v>
      </c>
      <c r="F6489" s="16" t="s">
        <v>78</v>
      </c>
      <c r="G6489" s="16" t="s">
        <v>160</v>
      </c>
      <c r="H6489" s="16" t="s">
        <v>32</v>
      </c>
      <c r="I6489" s="16" t="s">
        <v>527</v>
      </c>
      <c r="N6489" s="17">
        <v>9</v>
      </c>
      <c r="O6489" s="17">
        <v>28</v>
      </c>
      <c r="P6489" s="17">
        <v>1</v>
      </c>
      <c r="Q6489" s="2">
        <f>$L$25*(B6489*1000)</f>
        <v>0</v>
      </c>
      <c r="R6489" s="2">
        <f>$L$19*(C6489*1000)</f>
        <v>148424900</v>
      </c>
      <c r="S6489" s="2">
        <f>$L$20*(D6489*1000)</f>
        <v>64221300</v>
      </c>
      <c r="T6489" s="2">
        <f>$L$21*(E6489*1000)</f>
        <v>0</v>
      </c>
      <c r="U6489" s="2">
        <f>$L$22*(F6489*1000)</f>
        <v>0</v>
      </c>
      <c r="V6489" s="2">
        <f>$L$18*(G6489*1000)</f>
        <v>26970000</v>
      </c>
      <c r="W6489" s="2">
        <f>$L$24*(H6489*1000)</f>
        <v>0</v>
      </c>
      <c r="X6489" s="2">
        <f>$L$23*(I6489*1000)</f>
        <v>0</v>
      </c>
      <c r="Y6489" s="2">
        <f t="shared" si="303"/>
        <v>239.61619999999999</v>
      </c>
      <c r="Z6489" s="18">
        <f>Y6489/(B6489+C6489+D6489+E6489+F6489+G6489+H6489+I6489)</f>
        <v>0.24033721163490471</v>
      </c>
      <c r="AA6489" s="18">
        <f t="shared" si="305"/>
        <v>2672866.623800002</v>
      </c>
      <c r="AB6489" s="18">
        <f>((B6489+E6489+F6489+H6489+I6489)/(B6489+C6489+D6489+E6489+F6489+G6489+H6489+I6489))*100</f>
        <v>44.73420260782347</v>
      </c>
      <c r="AC6489" s="2">
        <f t="shared" si="304"/>
        <v>1</v>
      </c>
    </row>
    <row r="6490" spans="1:29">
      <c r="A6490" s="15" t="s">
        <v>42</v>
      </c>
      <c r="B6490" s="16" t="s">
        <v>65</v>
      </c>
      <c r="C6490" s="16" t="s">
        <v>958</v>
      </c>
      <c r="D6490" s="16" t="s">
        <v>159</v>
      </c>
      <c r="E6490" s="16" t="str">
        <f>IF([1]Sheet1!L6490="",[1]Sheet1!K6490,[1]Sheet1!L6490)</f>
        <v>0</v>
      </c>
      <c r="F6490" s="16" t="s">
        <v>78</v>
      </c>
      <c r="G6490" s="16" t="s">
        <v>160</v>
      </c>
      <c r="H6490" s="16" t="s">
        <v>32</v>
      </c>
      <c r="I6490" s="16" t="s">
        <v>1122</v>
      </c>
      <c r="N6490" s="17">
        <v>9</v>
      </c>
      <c r="O6490" s="17">
        <v>28</v>
      </c>
      <c r="P6490" s="17">
        <v>2</v>
      </c>
      <c r="Q6490" s="2">
        <f>$L$25*(B6490*1000)</f>
        <v>0</v>
      </c>
      <c r="R6490" s="2">
        <f>$L$19*(C6490*1000)</f>
        <v>168313100</v>
      </c>
      <c r="S6490" s="2">
        <f>$L$20*(D6490*1000)</f>
        <v>64221300</v>
      </c>
      <c r="T6490" s="2">
        <f>$L$21*(E6490*1000)</f>
        <v>0</v>
      </c>
      <c r="U6490" s="2">
        <f>$L$22*(F6490*1000)</f>
        <v>0</v>
      </c>
      <c r="V6490" s="2">
        <f>$L$18*(G6490*1000)</f>
        <v>26970000</v>
      </c>
      <c r="W6490" s="2">
        <f>$L$24*(H6490*1000)</f>
        <v>0</v>
      </c>
      <c r="X6490" s="2">
        <f>$L$23*(I6490*1000)</f>
        <v>0</v>
      </c>
      <c r="Y6490" s="2">
        <f t="shared" si="303"/>
        <v>259.50439999999998</v>
      </c>
      <c r="Z6490" s="18">
        <f>Y6490/(B6490+C6490+D6490+E6490+F6490+G6490+H6490+I6490)</f>
        <v>0.23873449862005516</v>
      </c>
      <c r="AA6490" s="18">
        <f t="shared" si="305"/>
        <v>2673126.128200002</v>
      </c>
      <c r="AB6490" s="18">
        <f>((B6490+E6490+F6490+H6490+I6490)/(B6490+C6490+D6490+E6490+F6490+G6490+H6490+I6490))*100</f>
        <v>44.342226310947567</v>
      </c>
      <c r="AC6490" s="2">
        <f t="shared" si="304"/>
        <v>1</v>
      </c>
    </row>
    <row r="6491" spans="1:29">
      <c r="A6491" s="15" t="s">
        <v>47</v>
      </c>
      <c r="B6491" s="16" t="s">
        <v>65</v>
      </c>
      <c r="C6491" s="16" t="s">
        <v>1045</v>
      </c>
      <c r="D6491" s="16" t="s">
        <v>164</v>
      </c>
      <c r="E6491" s="16" t="str">
        <f>IF([1]Sheet1!L6491="",[1]Sheet1!K6491,[1]Sheet1!L6491)</f>
        <v>0</v>
      </c>
      <c r="F6491" s="16" t="s">
        <v>78</v>
      </c>
      <c r="G6491" s="16" t="s">
        <v>160</v>
      </c>
      <c r="H6491" s="16" t="s">
        <v>32</v>
      </c>
      <c r="I6491" s="16" t="s">
        <v>219</v>
      </c>
      <c r="N6491" s="17">
        <v>9</v>
      </c>
      <c r="O6491" s="17">
        <v>28</v>
      </c>
      <c r="P6491" s="17">
        <v>3</v>
      </c>
      <c r="Q6491" s="2">
        <f>$L$25*(B6491*1000)</f>
        <v>0</v>
      </c>
      <c r="R6491" s="2">
        <f>$L$19*(C6491*1000)</f>
        <v>271805400</v>
      </c>
      <c r="S6491" s="2">
        <f>$L$20*(D6491*1000)</f>
        <v>63672400</v>
      </c>
      <c r="T6491" s="2">
        <f>$L$21*(E6491*1000)</f>
        <v>0</v>
      </c>
      <c r="U6491" s="2">
        <f>$L$22*(F6491*1000)</f>
        <v>0</v>
      </c>
      <c r="V6491" s="2">
        <f>$L$18*(G6491*1000)</f>
        <v>26970000</v>
      </c>
      <c r="W6491" s="2">
        <f>$L$24*(H6491*1000)</f>
        <v>0</v>
      </c>
      <c r="X6491" s="2">
        <f>$L$23*(I6491*1000)</f>
        <v>0</v>
      </c>
      <c r="Y6491" s="2">
        <f t="shared" si="303"/>
        <v>362.44779999999997</v>
      </c>
      <c r="Z6491" s="18">
        <f>Y6491/(B6491+C6491+D6491+E6491+F6491+G6491+H6491+I6491)</f>
        <v>0.24944790089470059</v>
      </c>
      <c r="AA6491" s="18">
        <f t="shared" si="305"/>
        <v>2673488.5760000022</v>
      </c>
      <c r="AB6491" s="18">
        <f>((B6491+E6491+F6491+H6491+I6491)/(B6491+C6491+D6491+E6491+F6491+G6491+H6491+I6491))*100</f>
        <v>39.091534755677912</v>
      </c>
      <c r="AC6491" s="2">
        <f t="shared" si="304"/>
        <v>1</v>
      </c>
    </row>
    <row r="6492" spans="1:29">
      <c r="A6492" s="15" t="s">
        <v>50</v>
      </c>
      <c r="B6492" s="16" t="s">
        <v>70</v>
      </c>
      <c r="C6492" s="16" t="s">
        <v>1102</v>
      </c>
      <c r="D6492" s="16" t="s">
        <v>159</v>
      </c>
      <c r="E6492" s="16" t="str">
        <f>IF([1]Sheet1!L6492="",[1]Sheet1!K6492,[1]Sheet1!L6492)</f>
        <v>0</v>
      </c>
      <c r="F6492" s="16" t="s">
        <v>78</v>
      </c>
      <c r="G6492" s="16" t="s">
        <v>118</v>
      </c>
      <c r="H6492" s="16" t="s">
        <v>32</v>
      </c>
      <c r="I6492" s="16" t="s">
        <v>684</v>
      </c>
      <c r="N6492" s="17">
        <v>9</v>
      </c>
      <c r="O6492" s="17">
        <v>28</v>
      </c>
      <c r="P6492" s="17">
        <v>4</v>
      </c>
      <c r="Q6492" s="2">
        <f>$L$25*(B6492*1000)</f>
        <v>0</v>
      </c>
      <c r="R6492" s="2">
        <f>$L$19*(C6492*1000)</f>
        <v>408813000</v>
      </c>
      <c r="S6492" s="2">
        <f>$L$20*(D6492*1000)</f>
        <v>64221300</v>
      </c>
      <c r="T6492" s="2">
        <f>$L$21*(E6492*1000)</f>
        <v>0</v>
      </c>
      <c r="U6492" s="2">
        <f>$L$22*(F6492*1000)</f>
        <v>0</v>
      </c>
      <c r="V6492" s="2">
        <f>$L$18*(G6492*1000)</f>
        <v>28710000</v>
      </c>
      <c r="W6492" s="2">
        <f>$L$24*(H6492*1000)</f>
        <v>0</v>
      </c>
      <c r="X6492" s="2">
        <f>$L$23*(I6492*1000)</f>
        <v>0</v>
      </c>
      <c r="Y6492" s="2">
        <f t="shared" si="303"/>
        <v>501.74430000000001</v>
      </c>
      <c r="Z6492" s="18">
        <f>Y6492/(B6492+C6492+D6492+E6492+F6492+G6492+H6492+I6492)</f>
        <v>0.26990010758472299</v>
      </c>
      <c r="AA6492" s="18">
        <f t="shared" si="305"/>
        <v>2673990.3203000021</v>
      </c>
      <c r="AB6492" s="18">
        <f>((B6492+E6492+F6492+H6492+I6492)/(B6492+C6492+D6492+E6492+F6492+G6492+H6492+I6492))*100</f>
        <v>32.221624529316841</v>
      </c>
      <c r="AC6492" s="2">
        <f t="shared" si="304"/>
        <v>1</v>
      </c>
    </row>
    <row r="6493" spans="1:29">
      <c r="A6493" s="15" t="s">
        <v>53</v>
      </c>
      <c r="B6493" s="16" t="s">
        <v>70</v>
      </c>
      <c r="C6493" s="16" t="s">
        <v>1440</v>
      </c>
      <c r="D6493" s="16" t="s">
        <v>159</v>
      </c>
      <c r="E6493" s="16" t="str">
        <f>IF([1]Sheet1!L6493="",[1]Sheet1!K6493,[1]Sheet1!L6493)</f>
        <v>0</v>
      </c>
      <c r="F6493" s="16" t="s">
        <v>78</v>
      </c>
      <c r="G6493" s="16" t="s">
        <v>107</v>
      </c>
      <c r="H6493" s="16" t="s">
        <v>61</v>
      </c>
      <c r="I6493" s="16" t="s">
        <v>219</v>
      </c>
      <c r="N6493" s="17">
        <v>9</v>
      </c>
      <c r="O6493" s="17">
        <v>28</v>
      </c>
      <c r="P6493" s="17">
        <v>5</v>
      </c>
      <c r="Q6493" s="2">
        <f>$L$25*(B6493*1000)</f>
        <v>0</v>
      </c>
      <c r="R6493" s="2">
        <f>$L$19*(C6493*1000)</f>
        <v>511568700</v>
      </c>
      <c r="S6493" s="2">
        <f>$L$20*(D6493*1000)</f>
        <v>64221300</v>
      </c>
      <c r="T6493" s="2">
        <f>$L$21*(E6493*1000)</f>
        <v>0</v>
      </c>
      <c r="U6493" s="2">
        <f>$L$22*(F6493*1000)</f>
        <v>0</v>
      </c>
      <c r="V6493" s="2">
        <f>$L$18*(G6493*1000)</f>
        <v>32190000</v>
      </c>
      <c r="W6493" s="2">
        <f>$L$24*(H6493*1000)</f>
        <v>0</v>
      </c>
      <c r="X6493" s="2">
        <f>$L$23*(I6493*1000)</f>
        <v>0</v>
      </c>
      <c r="Y6493" s="2">
        <f t="shared" si="303"/>
        <v>607.98</v>
      </c>
      <c r="Z6493" s="18">
        <f>Y6493/(B6493+C6493+D6493+E6493+F6493+G6493+H6493+I6493)</f>
        <v>0.28664780763790665</v>
      </c>
      <c r="AA6493" s="18">
        <f t="shared" si="305"/>
        <v>2674598.3003000021</v>
      </c>
      <c r="AB6493" s="18">
        <f>((B6493+E6493+F6493+H6493+I6493)/(B6493+C6493+D6493+E6493+F6493+G6493+H6493+I6493))*100</f>
        <v>27.251296558227249</v>
      </c>
      <c r="AC6493" s="2">
        <f t="shared" si="304"/>
        <v>1</v>
      </c>
    </row>
    <row r="6494" spans="1:29">
      <c r="A6494" s="15" t="s">
        <v>57</v>
      </c>
      <c r="B6494" s="16" t="s">
        <v>70</v>
      </c>
      <c r="C6494" s="16" t="s">
        <v>1149</v>
      </c>
      <c r="D6494" s="16" t="s">
        <v>725</v>
      </c>
      <c r="E6494" s="16" t="str">
        <f>IF([1]Sheet1!L6494="",[1]Sheet1!K6494,[1]Sheet1!L6494)</f>
        <v>0</v>
      </c>
      <c r="F6494" s="16" t="s">
        <v>78</v>
      </c>
      <c r="G6494" s="16" t="s">
        <v>115</v>
      </c>
      <c r="H6494" s="16" t="s">
        <v>1193</v>
      </c>
      <c r="I6494" s="16" t="s">
        <v>1074</v>
      </c>
      <c r="N6494" s="17">
        <v>9</v>
      </c>
      <c r="O6494" s="17">
        <v>28</v>
      </c>
      <c r="P6494" s="17">
        <v>6</v>
      </c>
      <c r="Q6494" s="2">
        <f>$L$25*(B6494*1000)</f>
        <v>0</v>
      </c>
      <c r="R6494" s="2">
        <f>$L$19*(C6494*1000)</f>
        <v>517093200</v>
      </c>
      <c r="S6494" s="2">
        <f>$L$20*(D6494*1000)</f>
        <v>77943800</v>
      </c>
      <c r="T6494" s="2">
        <f>$L$21*(E6494*1000)</f>
        <v>0</v>
      </c>
      <c r="U6494" s="2">
        <f>$L$22*(F6494*1000)</f>
        <v>0</v>
      </c>
      <c r="V6494" s="2">
        <f>$L$18*(G6494*1000)</f>
        <v>31320000</v>
      </c>
      <c r="W6494" s="2">
        <f>$L$24*(H6494*1000)</f>
        <v>0</v>
      </c>
      <c r="X6494" s="2">
        <f>$L$23*(I6494*1000)</f>
        <v>0</v>
      </c>
      <c r="Y6494" s="2">
        <f t="shared" si="303"/>
        <v>626.35699999999997</v>
      </c>
      <c r="Z6494" s="18">
        <f>Y6494/(B6494+C6494+D6494+E6494+F6494+G6494+H6494+I6494)</f>
        <v>0.27900089086859686</v>
      </c>
      <c r="AA6494" s="18">
        <f t="shared" si="305"/>
        <v>2675224.6573000019</v>
      </c>
      <c r="AB6494" s="18">
        <f>((B6494+E6494+F6494+H6494+I6494)/(B6494+C6494+D6494+E6494+F6494+G6494+H6494+I6494))*100</f>
        <v>29.532293986636972</v>
      </c>
      <c r="AC6494" s="2">
        <f t="shared" si="304"/>
        <v>1</v>
      </c>
    </row>
    <row r="6495" spans="1:29">
      <c r="A6495" s="15" t="s">
        <v>60</v>
      </c>
      <c r="B6495" s="16" t="s">
        <v>70</v>
      </c>
      <c r="C6495" s="16" t="s">
        <v>1504</v>
      </c>
      <c r="D6495" s="16" t="s">
        <v>414</v>
      </c>
      <c r="E6495" s="16" t="str">
        <f>IF([1]Sheet1!L6495="",[1]Sheet1!K6495,[1]Sheet1!L6495)</f>
        <v>0</v>
      </c>
      <c r="F6495" s="16" t="s">
        <v>78</v>
      </c>
      <c r="G6495" s="16" t="s">
        <v>115</v>
      </c>
      <c r="H6495" s="16" t="s">
        <v>1099</v>
      </c>
      <c r="I6495" s="16" t="s">
        <v>1158</v>
      </c>
      <c r="N6495" s="17">
        <v>9</v>
      </c>
      <c r="O6495" s="17">
        <v>28</v>
      </c>
      <c r="P6495" s="17">
        <v>7</v>
      </c>
      <c r="Q6495" s="2">
        <f>$L$25*(B6495*1000)</f>
        <v>0</v>
      </c>
      <c r="R6495" s="2">
        <f>$L$19*(C6495*1000)</f>
        <v>516356600</v>
      </c>
      <c r="S6495" s="2">
        <f>$L$20*(D6495*1000)</f>
        <v>103742100</v>
      </c>
      <c r="T6495" s="2">
        <f>$L$21*(E6495*1000)</f>
        <v>0</v>
      </c>
      <c r="U6495" s="2">
        <f>$L$22*(F6495*1000)</f>
        <v>0</v>
      </c>
      <c r="V6495" s="2">
        <f>$L$18*(G6495*1000)</f>
        <v>31320000</v>
      </c>
      <c r="W6495" s="2">
        <f>$L$24*(H6495*1000)</f>
        <v>0</v>
      </c>
      <c r="X6495" s="2">
        <f>$L$23*(I6495*1000)</f>
        <v>0</v>
      </c>
      <c r="Y6495" s="2">
        <f t="shared" si="303"/>
        <v>651.41869999999994</v>
      </c>
      <c r="Z6495" s="18">
        <f>Y6495/(B6495+C6495+D6495+E6495+F6495+G6495+H6495+I6495)</f>
        <v>0.26599375255206203</v>
      </c>
      <c r="AA6495" s="18">
        <f t="shared" si="305"/>
        <v>2675876.0760000017</v>
      </c>
      <c r="AB6495" s="18">
        <f>((B6495+E6495+F6495+H6495+I6495)/(B6495+C6495+D6495+E6495+F6495+G6495+H6495+I6495))*100</f>
        <v>33.564720293997553</v>
      </c>
      <c r="AC6495" s="2">
        <f t="shared" si="304"/>
        <v>1</v>
      </c>
    </row>
    <row r="6496" spans="1:29">
      <c r="A6496" s="15" t="s">
        <v>64</v>
      </c>
      <c r="B6496" s="16" t="s">
        <v>70</v>
      </c>
      <c r="C6496" s="16" t="s">
        <v>829</v>
      </c>
      <c r="D6496" s="16" t="s">
        <v>311</v>
      </c>
      <c r="E6496" s="16" t="str">
        <f>IF([1]Sheet1!L6496="",[1]Sheet1!K6496,[1]Sheet1!L6496)</f>
        <v>0</v>
      </c>
      <c r="F6496" s="16" t="s">
        <v>78</v>
      </c>
      <c r="G6496" s="16" t="s">
        <v>103</v>
      </c>
      <c r="H6496" s="16" t="s">
        <v>58</v>
      </c>
      <c r="I6496" s="16" t="s">
        <v>193</v>
      </c>
      <c r="N6496" s="17">
        <v>9</v>
      </c>
      <c r="O6496" s="17">
        <v>28</v>
      </c>
      <c r="P6496" s="17">
        <v>8</v>
      </c>
      <c r="Q6496" s="2">
        <f>$L$25*(B6496*1000)</f>
        <v>0</v>
      </c>
      <c r="R6496" s="2">
        <f>$L$19*(C6496*1000)</f>
        <v>486892600</v>
      </c>
      <c r="S6496" s="2">
        <f>$L$20*(D6496*1000)</f>
        <v>97704200</v>
      </c>
      <c r="T6496" s="2">
        <f>$L$21*(E6496*1000)</f>
        <v>0</v>
      </c>
      <c r="U6496" s="2">
        <f>$L$22*(F6496*1000)</f>
        <v>0</v>
      </c>
      <c r="V6496" s="2">
        <f>$L$18*(G6496*1000)</f>
        <v>30450000</v>
      </c>
      <c r="W6496" s="2">
        <f>$L$24*(H6496*1000)</f>
        <v>0</v>
      </c>
      <c r="X6496" s="2">
        <f>$L$23*(I6496*1000)</f>
        <v>0</v>
      </c>
      <c r="Y6496" s="2">
        <f t="shared" si="303"/>
        <v>615.04679999999996</v>
      </c>
      <c r="Z6496" s="18">
        <f>Y6496/(B6496+C6496+D6496+E6496+F6496+G6496+H6496+I6496)</f>
        <v>0.25258595482546198</v>
      </c>
      <c r="AA6496" s="18">
        <f t="shared" si="305"/>
        <v>2676491.1228000019</v>
      </c>
      <c r="AB6496" s="18">
        <f>((B6496+E6496+F6496+H6496+I6496)/(B6496+C6496+D6496+E6496+F6496+G6496+H6496+I6496))*100</f>
        <v>36.960985626283367</v>
      </c>
      <c r="AC6496" s="2">
        <f t="shared" si="304"/>
        <v>1</v>
      </c>
    </row>
    <row r="6497" spans="1:29">
      <c r="A6497" s="15" t="s">
        <v>68</v>
      </c>
      <c r="B6497" s="16" t="s">
        <v>111</v>
      </c>
      <c r="C6497" s="16" t="s">
        <v>1267</v>
      </c>
      <c r="D6497" s="16" t="s">
        <v>569</v>
      </c>
      <c r="E6497" s="16" t="str">
        <f>IF([1]Sheet1!L6497="",[1]Sheet1!K6497,[1]Sheet1!L6497)</f>
        <v>0</v>
      </c>
      <c r="F6497" s="16" t="s">
        <v>78</v>
      </c>
      <c r="G6497" s="16" t="s">
        <v>118</v>
      </c>
      <c r="H6497" s="16" t="s">
        <v>1131</v>
      </c>
      <c r="I6497" s="16" t="s">
        <v>258</v>
      </c>
      <c r="N6497" s="17">
        <v>9</v>
      </c>
      <c r="O6497" s="17">
        <v>28</v>
      </c>
      <c r="P6497" s="17">
        <v>9</v>
      </c>
      <c r="Q6497" s="2">
        <f>$L$25*(B6497*1000)</f>
        <v>0</v>
      </c>
      <c r="R6497" s="2">
        <f>$L$19*(C6497*1000)</f>
        <v>399973800</v>
      </c>
      <c r="S6497" s="2">
        <f>$L$20*(D6497*1000)</f>
        <v>106486600</v>
      </c>
      <c r="T6497" s="2">
        <f>$L$21*(E6497*1000)</f>
        <v>0</v>
      </c>
      <c r="U6497" s="2">
        <f>$L$22*(F6497*1000)</f>
        <v>0</v>
      </c>
      <c r="V6497" s="2">
        <f>$L$18*(G6497*1000)</f>
        <v>28710000</v>
      </c>
      <c r="W6497" s="2">
        <f>$L$24*(H6497*1000)</f>
        <v>0</v>
      </c>
      <c r="X6497" s="2">
        <f>$L$23*(I6497*1000)</f>
        <v>0</v>
      </c>
      <c r="Y6497" s="2">
        <f t="shared" si="303"/>
        <v>535.17039999999997</v>
      </c>
      <c r="Z6497" s="18">
        <f>Y6497/(B6497+C6497+D6497+E6497+F6497+G6497+H6497+I6497)</f>
        <v>0.23880874609549307</v>
      </c>
      <c r="AA6497" s="18">
        <f t="shared" si="305"/>
        <v>2677026.2932000021</v>
      </c>
      <c r="AB6497" s="18">
        <f>((B6497+E6497+F6497+H6497+I6497)/(B6497+C6497+D6497+E6497+F6497+G6497+H6497+I6497))*100</f>
        <v>41.41008478357876</v>
      </c>
      <c r="AC6497" s="2">
        <f t="shared" si="304"/>
        <v>1</v>
      </c>
    </row>
    <row r="6498" spans="1:29">
      <c r="A6498" s="15" t="s">
        <v>73</v>
      </c>
      <c r="B6498" s="16" t="s">
        <v>70</v>
      </c>
      <c r="C6498" s="16" t="s">
        <v>472</v>
      </c>
      <c r="D6498" s="16" t="s">
        <v>405</v>
      </c>
      <c r="E6498" s="16" t="str">
        <f>IF([1]Sheet1!L6498="",[1]Sheet1!K6498,[1]Sheet1!L6498)</f>
        <v>0</v>
      </c>
      <c r="F6498" s="16" t="s">
        <v>78</v>
      </c>
      <c r="G6498" s="16" t="s">
        <v>123</v>
      </c>
      <c r="H6498" s="16" t="s">
        <v>48</v>
      </c>
      <c r="I6498" s="16" t="s">
        <v>828</v>
      </c>
      <c r="N6498" s="17">
        <v>9</v>
      </c>
      <c r="O6498" s="17">
        <v>28</v>
      </c>
      <c r="P6498" s="17">
        <v>10</v>
      </c>
      <c r="Q6498" s="2">
        <f>$L$25*(B6498*1000)</f>
        <v>0</v>
      </c>
      <c r="R6498" s="2">
        <f>$L$19*(C6498*1000)</f>
        <v>240131600</v>
      </c>
      <c r="S6498" s="2">
        <f>$L$20*(D6498*1000)</f>
        <v>105937700</v>
      </c>
      <c r="T6498" s="2">
        <f>$L$21*(E6498*1000)</f>
        <v>0</v>
      </c>
      <c r="U6498" s="2">
        <f>$L$22*(F6498*1000)</f>
        <v>0</v>
      </c>
      <c r="V6498" s="2">
        <f>$L$18*(G6498*1000)</f>
        <v>29580000</v>
      </c>
      <c r="W6498" s="2">
        <f>$L$24*(H6498*1000)</f>
        <v>0</v>
      </c>
      <c r="X6498" s="2">
        <f>$L$23*(I6498*1000)</f>
        <v>0</v>
      </c>
      <c r="Y6498" s="2">
        <f t="shared" si="303"/>
        <v>375.64929999999998</v>
      </c>
      <c r="Z6498" s="18">
        <f>Y6498/(B6498+C6498+D6498+E6498+F6498+G6498+H6498+I6498)</f>
        <v>0.19413400516795865</v>
      </c>
      <c r="AA6498" s="18">
        <f t="shared" si="305"/>
        <v>2677401.9425000022</v>
      </c>
      <c r="AB6498" s="18">
        <f>((B6498+E6498+F6498+H6498+I6498)/(B6498+C6498+D6498+E6498+F6498+G6498+H6498+I6498))*100</f>
        <v>54.573643410852711</v>
      </c>
      <c r="AC6498" s="2">
        <f t="shared" si="304"/>
        <v>0</v>
      </c>
    </row>
    <row r="6499" spans="1:29">
      <c r="A6499" s="15" t="s">
        <v>77</v>
      </c>
      <c r="B6499" s="16" t="s">
        <v>70</v>
      </c>
      <c r="C6499" s="16" t="s">
        <v>259</v>
      </c>
      <c r="D6499" s="16" t="s">
        <v>553</v>
      </c>
      <c r="E6499" s="16" t="str">
        <f>IF([1]Sheet1!L6499="",[1]Sheet1!K6499,[1]Sheet1!L6499)</f>
        <v>0</v>
      </c>
      <c r="F6499" s="16" t="s">
        <v>78</v>
      </c>
      <c r="G6499" s="16" t="s">
        <v>123</v>
      </c>
      <c r="H6499" s="16" t="s">
        <v>1046</v>
      </c>
      <c r="I6499" s="16" t="s">
        <v>1099</v>
      </c>
      <c r="N6499" s="17">
        <v>9</v>
      </c>
      <c r="O6499" s="17">
        <v>28</v>
      </c>
      <c r="P6499" s="17">
        <v>11</v>
      </c>
      <c r="Q6499" s="2">
        <f>$L$25*(B6499*1000)</f>
        <v>0</v>
      </c>
      <c r="R6499" s="2">
        <f>$L$19*(C6499*1000)</f>
        <v>250075700</v>
      </c>
      <c r="S6499" s="2">
        <f>$L$20*(D6499*1000)</f>
        <v>87275100</v>
      </c>
      <c r="T6499" s="2">
        <f>$L$21*(E6499*1000)</f>
        <v>0</v>
      </c>
      <c r="U6499" s="2">
        <f>$L$22*(F6499*1000)</f>
        <v>0</v>
      </c>
      <c r="V6499" s="2">
        <f>$L$18*(G6499*1000)</f>
        <v>29580000</v>
      </c>
      <c r="W6499" s="2">
        <f>$L$24*(H6499*1000)</f>
        <v>0</v>
      </c>
      <c r="X6499" s="2">
        <f>$L$23*(I6499*1000)</f>
        <v>0</v>
      </c>
      <c r="Y6499" s="2">
        <f t="shared" si="303"/>
        <v>366.93079999999998</v>
      </c>
      <c r="Z6499" s="18">
        <f>Y6499/(B6499+C6499+D6499+E6499+F6499+G6499+H6499+I6499)</f>
        <v>0.18682830957230143</v>
      </c>
      <c r="AA6499" s="18">
        <f t="shared" si="305"/>
        <v>2677768.8733000024</v>
      </c>
      <c r="AB6499" s="18">
        <f>((B6499+E6499+F6499+H6499+I6499)/(B6499+C6499+D6499+E6499+F6499+G6499+H6499+I6499))*100</f>
        <v>55.600814663951112</v>
      </c>
      <c r="AC6499" s="2">
        <f t="shared" si="304"/>
        <v>0</v>
      </c>
    </row>
    <row r="6500" spans="1:29">
      <c r="A6500" s="15" t="s">
        <v>81</v>
      </c>
      <c r="B6500" s="16" t="s">
        <v>70</v>
      </c>
      <c r="C6500" s="16" t="s">
        <v>820</v>
      </c>
      <c r="D6500" s="16" t="s">
        <v>159</v>
      </c>
      <c r="E6500" s="16" t="str">
        <f>IF([1]Sheet1!L6500="",[1]Sheet1!K6500,[1]Sheet1!L6500)</f>
        <v>0</v>
      </c>
      <c r="F6500" s="16" t="s">
        <v>78</v>
      </c>
      <c r="G6500" s="16" t="s">
        <v>123</v>
      </c>
      <c r="H6500" s="16" t="s">
        <v>587</v>
      </c>
      <c r="I6500" s="16" t="s">
        <v>418</v>
      </c>
      <c r="N6500" s="17">
        <v>9</v>
      </c>
      <c r="O6500" s="17">
        <v>28</v>
      </c>
      <c r="P6500" s="17">
        <v>12</v>
      </c>
      <c r="Q6500" s="2">
        <f>$L$25*(B6500*1000)</f>
        <v>0</v>
      </c>
      <c r="R6500" s="2">
        <f>$L$19*(C6500*1000)</f>
        <v>266280900</v>
      </c>
      <c r="S6500" s="2">
        <f>$L$20*(D6500*1000)</f>
        <v>64221300</v>
      </c>
      <c r="T6500" s="2">
        <f>$L$21*(E6500*1000)</f>
        <v>0</v>
      </c>
      <c r="U6500" s="2">
        <f>$L$22*(F6500*1000)</f>
        <v>0</v>
      </c>
      <c r="V6500" s="2">
        <f>$L$18*(G6500*1000)</f>
        <v>29580000</v>
      </c>
      <c r="W6500" s="2">
        <f>$L$24*(H6500*1000)</f>
        <v>0</v>
      </c>
      <c r="X6500" s="2">
        <f>$L$23*(I6500*1000)</f>
        <v>0</v>
      </c>
      <c r="Y6500" s="2">
        <f t="shared" si="303"/>
        <v>360.0822</v>
      </c>
      <c r="Z6500" s="18">
        <f>Y6500/(B6500+C6500+D6500+E6500+F6500+G6500+H6500+I6500)</f>
        <v>0.17932380478087651</v>
      </c>
      <c r="AA6500" s="18">
        <f t="shared" si="305"/>
        <v>2678128.9555000025</v>
      </c>
      <c r="AB6500" s="18">
        <f>((B6500+E6500+F6500+H6500+I6500)/(B6500+C6500+D6500+E6500+F6500+G6500+H6500+I6500))*100</f>
        <v>56.474103585657375</v>
      </c>
      <c r="AC6500" s="2">
        <f t="shared" si="304"/>
        <v>0</v>
      </c>
    </row>
    <row r="6501" spans="1:29">
      <c r="A6501" s="15" t="s">
        <v>85</v>
      </c>
      <c r="B6501" s="16" t="s">
        <v>70</v>
      </c>
      <c r="C6501" s="16" t="s">
        <v>1300</v>
      </c>
      <c r="D6501" s="16" t="s">
        <v>292</v>
      </c>
      <c r="E6501" s="16" t="str">
        <f>IF([1]Sheet1!L6501="",[1]Sheet1!K6501,[1]Sheet1!L6501)</f>
        <v>0</v>
      </c>
      <c r="F6501" s="16" t="s">
        <v>78</v>
      </c>
      <c r="G6501" s="16" t="s">
        <v>123</v>
      </c>
      <c r="H6501" s="16" t="s">
        <v>371</v>
      </c>
      <c r="I6501" s="16" t="s">
        <v>341</v>
      </c>
      <c r="N6501" s="17">
        <v>9</v>
      </c>
      <c r="O6501" s="17">
        <v>28</v>
      </c>
      <c r="P6501" s="17">
        <v>13</v>
      </c>
      <c r="Q6501" s="2">
        <f>$L$25*(B6501*1000)</f>
        <v>0</v>
      </c>
      <c r="R6501" s="2">
        <f>$L$19*(C6501*1000)</f>
        <v>300164500</v>
      </c>
      <c r="S6501" s="2">
        <f>$L$20*(D6501*1000)</f>
        <v>68063600</v>
      </c>
      <c r="T6501" s="2">
        <f>$L$21*(E6501*1000)</f>
        <v>0</v>
      </c>
      <c r="U6501" s="2">
        <f>$L$22*(F6501*1000)</f>
        <v>0</v>
      </c>
      <c r="V6501" s="2">
        <f>$L$18*(G6501*1000)</f>
        <v>29580000</v>
      </c>
      <c r="W6501" s="2">
        <f>$L$24*(H6501*1000)</f>
        <v>0</v>
      </c>
      <c r="X6501" s="2">
        <f>$L$23*(I6501*1000)</f>
        <v>0</v>
      </c>
      <c r="Y6501" s="2">
        <f t="shared" si="303"/>
        <v>397.80810000000002</v>
      </c>
      <c r="Z6501" s="18">
        <f>Y6501/(B6501+C6501+D6501+E6501+F6501+G6501+H6501+I6501)</f>
        <v>0.18511312238250349</v>
      </c>
      <c r="AA6501" s="18">
        <f t="shared" si="305"/>
        <v>2678526.7636000025</v>
      </c>
      <c r="AB6501" s="18">
        <f>((B6501+E6501+F6501+H6501+I6501)/(B6501+C6501+D6501+E6501+F6501+G6501+H6501+I6501))*100</f>
        <v>54.723127035830622</v>
      </c>
      <c r="AC6501" s="2">
        <f t="shared" si="304"/>
        <v>0</v>
      </c>
    </row>
    <row r="6502" spans="1:29">
      <c r="A6502" s="15" t="s">
        <v>88</v>
      </c>
      <c r="B6502" s="16" t="s">
        <v>70</v>
      </c>
      <c r="C6502" s="16" t="s">
        <v>781</v>
      </c>
      <c r="D6502" s="16" t="s">
        <v>62</v>
      </c>
      <c r="E6502" s="16" t="str">
        <f>IF([1]Sheet1!L6502="",[1]Sheet1!K6502,[1]Sheet1!L6502)</f>
        <v>0</v>
      </c>
      <c r="F6502" s="16" t="s">
        <v>221</v>
      </c>
      <c r="G6502" s="16" t="s">
        <v>103</v>
      </c>
      <c r="H6502" s="16" t="s">
        <v>1121</v>
      </c>
      <c r="I6502" s="16" t="s">
        <v>529</v>
      </c>
      <c r="N6502" s="17">
        <v>9</v>
      </c>
      <c r="O6502" s="17">
        <v>28</v>
      </c>
      <c r="P6502" s="17">
        <v>14</v>
      </c>
      <c r="Q6502" s="2">
        <f>$L$25*(B6502*1000)</f>
        <v>0</v>
      </c>
      <c r="R6502" s="2">
        <f>$L$19*(C6502*1000)</f>
        <v>418388800</v>
      </c>
      <c r="S6502" s="2">
        <f>$L$20*(D6502*1000)</f>
        <v>96057500</v>
      </c>
      <c r="T6502" s="2">
        <f>$L$21*(E6502*1000)</f>
        <v>0</v>
      </c>
      <c r="U6502" s="2">
        <f>$L$22*(F6502*1000)</f>
        <v>0</v>
      </c>
      <c r="V6502" s="2">
        <f>$L$18*(G6502*1000)</f>
        <v>30450000</v>
      </c>
      <c r="W6502" s="2">
        <f>$L$24*(H6502*1000)</f>
        <v>0</v>
      </c>
      <c r="X6502" s="2">
        <f>$L$23*(I6502*1000)</f>
        <v>0</v>
      </c>
      <c r="Y6502" s="2">
        <f t="shared" si="303"/>
        <v>544.8963</v>
      </c>
      <c r="Z6502" s="18">
        <f>Y6502/(B6502+C6502+D6502+E6502+F6502+G6502+H6502+I6502)</f>
        <v>0.23804993446920053</v>
      </c>
      <c r="AA6502" s="18">
        <f t="shared" si="305"/>
        <v>2679071.6599000026</v>
      </c>
      <c r="AB6502" s="18">
        <f>((B6502+E6502+F6502+H6502+I6502)/(B6502+C6502+D6502+E6502+F6502+G6502+H6502+I6502))*100</f>
        <v>41.197029270423769</v>
      </c>
      <c r="AC6502" s="2">
        <f t="shared" si="304"/>
        <v>1</v>
      </c>
    </row>
    <row r="6503" spans="1:29">
      <c r="A6503" s="15" t="s">
        <v>91</v>
      </c>
      <c r="B6503" s="16" t="s">
        <v>70</v>
      </c>
      <c r="C6503" s="16" t="s">
        <v>955</v>
      </c>
      <c r="D6503" s="16" t="s">
        <v>932</v>
      </c>
      <c r="E6503" s="16" t="str">
        <f>IF([1]Sheet1!L6503="",[1]Sheet1!K6503,[1]Sheet1!L6503)</f>
        <v>0</v>
      </c>
      <c r="F6503" s="16" t="s">
        <v>221</v>
      </c>
      <c r="G6503" s="16" t="s">
        <v>107</v>
      </c>
      <c r="H6503" s="16" t="s">
        <v>382</v>
      </c>
      <c r="I6503" s="16" t="s">
        <v>888</v>
      </c>
      <c r="N6503" s="17">
        <v>9</v>
      </c>
      <c r="O6503" s="17">
        <v>28</v>
      </c>
      <c r="P6503" s="17">
        <v>15</v>
      </c>
      <c r="Q6503" s="2">
        <f>$L$25*(B6503*1000)</f>
        <v>0</v>
      </c>
      <c r="R6503" s="2">
        <f>$L$19*(C6503*1000)</f>
        <v>480999800</v>
      </c>
      <c r="S6503" s="2">
        <f>$L$20*(D6503*1000)</f>
        <v>76297100</v>
      </c>
      <c r="T6503" s="2">
        <f>$L$21*(E6503*1000)</f>
        <v>0</v>
      </c>
      <c r="U6503" s="2">
        <f>$L$22*(F6503*1000)</f>
        <v>0</v>
      </c>
      <c r="V6503" s="2">
        <f>$L$18*(G6503*1000)</f>
        <v>32190000</v>
      </c>
      <c r="W6503" s="2">
        <f>$L$24*(H6503*1000)</f>
        <v>0</v>
      </c>
      <c r="X6503" s="2">
        <f>$L$23*(I6503*1000)</f>
        <v>0</v>
      </c>
      <c r="Y6503" s="2">
        <f t="shared" si="303"/>
        <v>589.48689999999999</v>
      </c>
      <c r="Z6503" s="18">
        <f>Y6503/(B6503+C6503+D6503+E6503+F6503+G6503+H6503+I6503)</f>
        <v>0.26304636323070058</v>
      </c>
      <c r="AA6503" s="18">
        <f t="shared" si="305"/>
        <v>2679661.1468000025</v>
      </c>
      <c r="AB6503" s="18">
        <f>((B6503+E6503+F6503+H6503+I6503)/(B6503+C6503+D6503+E6503+F6503+G6503+H6503+I6503))*100</f>
        <v>33.86880856760375</v>
      </c>
      <c r="AC6503" s="2">
        <f t="shared" si="304"/>
        <v>1</v>
      </c>
    </row>
    <row r="6504" spans="1:29">
      <c r="A6504" s="15" t="s">
        <v>95</v>
      </c>
      <c r="B6504" s="16" t="s">
        <v>70</v>
      </c>
      <c r="C6504" s="16" t="s">
        <v>703</v>
      </c>
      <c r="D6504" s="16" t="s">
        <v>932</v>
      </c>
      <c r="E6504" s="16" t="str">
        <f>IF([1]Sheet1!L6504="",[1]Sheet1!K6504,[1]Sheet1!L6504)</f>
        <v>0</v>
      </c>
      <c r="F6504" s="16" t="s">
        <v>221</v>
      </c>
      <c r="G6504" s="16" t="s">
        <v>186</v>
      </c>
      <c r="H6504" s="16" t="s">
        <v>61</v>
      </c>
      <c r="I6504" s="16" t="s">
        <v>195</v>
      </c>
      <c r="N6504" s="17">
        <v>9</v>
      </c>
      <c r="O6504" s="17">
        <v>28</v>
      </c>
      <c r="P6504" s="17">
        <v>16</v>
      </c>
      <c r="Q6504" s="2">
        <f>$L$25*(B6504*1000)</f>
        <v>0</v>
      </c>
      <c r="R6504" s="2">
        <f>$L$19*(C6504*1000)</f>
        <v>504202700</v>
      </c>
      <c r="S6504" s="2">
        <f>$L$20*(D6504*1000)</f>
        <v>76297100</v>
      </c>
      <c r="T6504" s="2">
        <f>$L$21*(E6504*1000)</f>
        <v>0</v>
      </c>
      <c r="U6504" s="2">
        <f>$L$22*(F6504*1000)</f>
        <v>0</v>
      </c>
      <c r="V6504" s="2">
        <f>$L$18*(G6504*1000)</f>
        <v>33060000</v>
      </c>
      <c r="W6504" s="2">
        <f>$L$24*(H6504*1000)</f>
        <v>0</v>
      </c>
      <c r="X6504" s="2">
        <f>$L$23*(I6504*1000)</f>
        <v>0</v>
      </c>
      <c r="Y6504" s="2">
        <f t="shared" si="303"/>
        <v>613.5598</v>
      </c>
      <c r="Z6504" s="18">
        <f>Y6504/(B6504+C6504+D6504+E6504+F6504+G6504+H6504+I6504)</f>
        <v>0.29314849498327761</v>
      </c>
      <c r="AA6504" s="18">
        <f t="shared" si="305"/>
        <v>2680274.7066000025</v>
      </c>
      <c r="AB6504" s="18">
        <f>((B6504+E6504+F6504+H6504+I6504)/(B6504+C6504+D6504+E6504+F6504+G6504+H6504+I6504))*100</f>
        <v>26.134734830387004</v>
      </c>
      <c r="AC6504" s="2">
        <f t="shared" si="304"/>
        <v>1</v>
      </c>
    </row>
    <row r="6505" spans="1:29">
      <c r="A6505" s="15" t="s">
        <v>98</v>
      </c>
      <c r="B6505" s="16" t="s">
        <v>111</v>
      </c>
      <c r="C6505" s="16" t="s">
        <v>1582</v>
      </c>
      <c r="D6505" s="16" t="s">
        <v>1185</v>
      </c>
      <c r="E6505" s="16" t="str">
        <f>IF([1]Sheet1!L6505="",[1]Sheet1!K6505,[1]Sheet1!L6505)</f>
        <v>0</v>
      </c>
      <c r="F6505" s="16" t="s">
        <v>221</v>
      </c>
      <c r="G6505" s="16" t="s">
        <v>398</v>
      </c>
      <c r="H6505" s="16" t="s">
        <v>32</v>
      </c>
      <c r="I6505" s="16" t="s">
        <v>824</v>
      </c>
      <c r="N6505" s="17">
        <v>9</v>
      </c>
      <c r="O6505" s="17">
        <v>28</v>
      </c>
      <c r="P6505" s="17">
        <v>17</v>
      </c>
      <c r="Q6505" s="2">
        <f>$L$25*(B6505*1000)</f>
        <v>0</v>
      </c>
      <c r="R6505" s="2">
        <f>$L$19*(C6505*1000)</f>
        <v>536981400</v>
      </c>
      <c r="S6505" s="2">
        <f>$L$20*(D6505*1000)</f>
        <v>100448700</v>
      </c>
      <c r="T6505" s="2">
        <f>$L$21*(E6505*1000)</f>
        <v>0</v>
      </c>
      <c r="U6505" s="2">
        <f>$L$22*(F6505*1000)</f>
        <v>0</v>
      </c>
      <c r="V6505" s="2">
        <f>$L$18*(G6505*1000)</f>
        <v>34800000</v>
      </c>
      <c r="W6505" s="2">
        <f>$L$24*(H6505*1000)</f>
        <v>0</v>
      </c>
      <c r="X6505" s="2">
        <f>$L$23*(I6505*1000)</f>
        <v>0</v>
      </c>
      <c r="Y6505" s="2">
        <f t="shared" si="303"/>
        <v>672.23009999999999</v>
      </c>
      <c r="Z6505" s="18">
        <f>Y6505/(B6505+C6505+D6505+E6505+F6505+G6505+H6505+I6505)</f>
        <v>0.31107362332253585</v>
      </c>
      <c r="AA6505" s="18">
        <f t="shared" si="305"/>
        <v>2680946.9367000023</v>
      </c>
      <c r="AB6505" s="18">
        <f>((B6505+E6505+F6505+H6505+I6505)/(B6505+C6505+D6505+E6505+F6505+G6505+H6505+I6505))*100</f>
        <v>22.211938917167977</v>
      </c>
      <c r="AC6505" s="2">
        <f t="shared" si="304"/>
        <v>1</v>
      </c>
    </row>
    <row r="6506" spans="1:29">
      <c r="A6506" s="15" t="s">
        <v>101</v>
      </c>
      <c r="B6506" s="16" t="s">
        <v>111</v>
      </c>
      <c r="C6506" s="16" t="s">
        <v>1293</v>
      </c>
      <c r="D6506" s="16" t="s">
        <v>416</v>
      </c>
      <c r="E6506" s="16" t="str">
        <f>IF([1]Sheet1!L6506="",[1]Sheet1!K6506,[1]Sheet1!L6506)</f>
        <v>0</v>
      </c>
      <c r="F6506" s="16" t="s">
        <v>221</v>
      </c>
      <c r="G6506" s="16" t="s">
        <v>169</v>
      </c>
      <c r="H6506" s="16" t="s">
        <v>32</v>
      </c>
      <c r="I6506" s="16" t="s">
        <v>222</v>
      </c>
      <c r="N6506" s="17">
        <v>9</v>
      </c>
      <c r="O6506" s="17">
        <v>28</v>
      </c>
      <c r="P6506" s="17">
        <v>18</v>
      </c>
      <c r="Q6506" s="2">
        <f>$L$25*(B6506*1000)</f>
        <v>0</v>
      </c>
      <c r="R6506" s="2">
        <f>$L$19*(C6506*1000)</f>
        <v>528142200</v>
      </c>
      <c r="S6506" s="2">
        <f>$L$20*(D6506*1000)</f>
        <v>102644300</v>
      </c>
      <c r="T6506" s="2">
        <f>$L$21*(E6506*1000)</f>
        <v>0</v>
      </c>
      <c r="U6506" s="2">
        <f>$L$22*(F6506*1000)</f>
        <v>0</v>
      </c>
      <c r="V6506" s="2">
        <f>$L$18*(G6506*1000)</f>
        <v>33930000</v>
      </c>
      <c r="W6506" s="2">
        <f>$L$24*(H6506*1000)</f>
        <v>0</v>
      </c>
      <c r="X6506" s="2">
        <f>$L$23*(I6506*1000)</f>
        <v>0</v>
      </c>
      <c r="Y6506" s="2">
        <f t="shared" si="303"/>
        <v>664.7165</v>
      </c>
      <c r="Z6506" s="18">
        <f>Y6506/(B6506+C6506+D6506+E6506+F6506+G6506+H6506+I6506)</f>
        <v>0.32127428709521511</v>
      </c>
      <c r="AA6506" s="18">
        <f t="shared" si="305"/>
        <v>2681611.6532000024</v>
      </c>
      <c r="AB6506" s="18">
        <f>((B6506+E6506+F6506+H6506+I6506)/(B6506+C6506+D6506+E6506+F6506+G6506+H6506+I6506))*100</f>
        <v>19.768003866602225</v>
      </c>
      <c r="AC6506" s="2">
        <f t="shared" si="304"/>
        <v>1</v>
      </c>
    </row>
    <row r="6507" spans="1:29">
      <c r="A6507" s="15" t="s">
        <v>106</v>
      </c>
      <c r="B6507" s="16" t="s">
        <v>111</v>
      </c>
      <c r="C6507" s="16" t="s">
        <v>1788</v>
      </c>
      <c r="D6507" s="16" t="s">
        <v>995</v>
      </c>
      <c r="E6507" s="16" t="str">
        <f>IF([1]Sheet1!L6507="",[1]Sheet1!K6507,[1]Sheet1!L6507)</f>
        <v>0</v>
      </c>
      <c r="F6507" s="16" t="s">
        <v>221</v>
      </c>
      <c r="G6507" s="16" t="s">
        <v>186</v>
      </c>
      <c r="H6507" s="16" t="s">
        <v>32</v>
      </c>
      <c r="I6507" s="16" t="s">
        <v>235</v>
      </c>
      <c r="N6507" s="17">
        <v>9</v>
      </c>
      <c r="O6507" s="17">
        <v>28</v>
      </c>
      <c r="P6507" s="17">
        <v>19</v>
      </c>
      <c r="Q6507" s="2">
        <f>$L$25*(B6507*1000)</f>
        <v>0</v>
      </c>
      <c r="R6507" s="2">
        <f>$L$19*(C6507*1000)</f>
        <v>531456900</v>
      </c>
      <c r="S6507" s="2">
        <f>$L$20*(D6507*1000)</f>
        <v>101546500</v>
      </c>
      <c r="T6507" s="2">
        <f>$L$21*(E6507*1000)</f>
        <v>0</v>
      </c>
      <c r="U6507" s="2">
        <f>$L$22*(F6507*1000)</f>
        <v>0</v>
      </c>
      <c r="V6507" s="2">
        <f>$L$18*(G6507*1000)</f>
        <v>33060000</v>
      </c>
      <c r="W6507" s="2">
        <f>$L$24*(H6507*1000)</f>
        <v>0</v>
      </c>
      <c r="X6507" s="2">
        <f>$L$23*(I6507*1000)</f>
        <v>0</v>
      </c>
      <c r="Y6507" s="2">
        <f t="shared" si="303"/>
        <v>666.0634</v>
      </c>
      <c r="Z6507" s="18">
        <f>Y6507/(B6507+C6507+D6507+E6507+F6507+G6507+H6507+I6507)</f>
        <v>0.33137482587064676</v>
      </c>
      <c r="AA6507" s="18">
        <f t="shared" si="305"/>
        <v>2682277.7166000023</v>
      </c>
      <c r="AB6507" s="18">
        <f>((B6507+E6507+F6507+H6507+I6507)/(B6507+C6507+D6507+E6507+F6507+G6507+H6507+I6507))*100</f>
        <v>17.114427860696519</v>
      </c>
      <c r="AC6507" s="2">
        <f t="shared" si="304"/>
        <v>1</v>
      </c>
    </row>
    <row r="6508" spans="1:29">
      <c r="A6508" s="15" t="s">
        <v>110</v>
      </c>
      <c r="B6508" s="16" t="s">
        <v>111</v>
      </c>
      <c r="C6508" s="16" t="s">
        <v>1513</v>
      </c>
      <c r="D6508" s="16" t="s">
        <v>660</v>
      </c>
      <c r="E6508" s="16" t="str">
        <f>IF([1]Sheet1!L6508="",[1]Sheet1!K6508,[1]Sheet1!L6508)</f>
        <v>0</v>
      </c>
      <c r="F6508" s="16" t="s">
        <v>221</v>
      </c>
      <c r="G6508" s="16" t="s">
        <v>123</v>
      </c>
      <c r="H6508" s="16" t="s">
        <v>32</v>
      </c>
      <c r="I6508" s="16" t="s">
        <v>225</v>
      </c>
      <c r="N6508" s="17">
        <v>9</v>
      </c>
      <c r="O6508" s="17">
        <v>28</v>
      </c>
      <c r="P6508" s="17">
        <v>20</v>
      </c>
      <c r="Q6508" s="2">
        <f>$L$25*(B6508*1000)</f>
        <v>0</v>
      </c>
      <c r="R6508" s="2">
        <f>$L$19*(C6508*1000)</f>
        <v>489470700</v>
      </c>
      <c r="S6508" s="2">
        <f>$L$20*(D6508*1000)</f>
        <v>81786100</v>
      </c>
      <c r="T6508" s="2">
        <f>$L$21*(E6508*1000)</f>
        <v>0</v>
      </c>
      <c r="U6508" s="2">
        <f>$L$22*(F6508*1000)</f>
        <v>0</v>
      </c>
      <c r="V6508" s="2">
        <f>$L$18*(G6508*1000)</f>
        <v>29580000</v>
      </c>
      <c r="W6508" s="2">
        <f>$L$24*(H6508*1000)</f>
        <v>0</v>
      </c>
      <c r="X6508" s="2">
        <f>$L$23*(I6508*1000)</f>
        <v>0</v>
      </c>
      <c r="Y6508" s="2">
        <f t="shared" si="303"/>
        <v>600.83680000000004</v>
      </c>
      <c r="Z6508" s="18">
        <f>Y6508/(B6508+C6508+D6508+E6508+F6508+G6508+H6508+I6508)</f>
        <v>0.33361288173237091</v>
      </c>
      <c r="AA6508" s="18">
        <f t="shared" si="305"/>
        <v>2682878.5534000024</v>
      </c>
      <c r="AB6508" s="18">
        <f>((B6508+E6508+F6508+H6508+I6508)/(B6508+C6508+D6508+E6508+F6508+G6508+H6508+I6508))*100</f>
        <v>16.046640755136035</v>
      </c>
      <c r="AC6508" s="2">
        <f t="shared" si="304"/>
        <v>1</v>
      </c>
    </row>
    <row r="6509" spans="1:29">
      <c r="A6509" s="15" t="s">
        <v>113</v>
      </c>
      <c r="B6509" s="16" t="s">
        <v>111</v>
      </c>
      <c r="C6509" s="16" t="s">
        <v>1401</v>
      </c>
      <c r="D6509" s="16" t="s">
        <v>159</v>
      </c>
      <c r="E6509" s="16" t="str">
        <f>IF([1]Sheet1!L6509="",[1]Sheet1!K6509,[1]Sheet1!L6509)</f>
        <v>0</v>
      </c>
      <c r="F6509" s="16" t="s">
        <v>78</v>
      </c>
      <c r="G6509" s="16" t="s">
        <v>118</v>
      </c>
      <c r="H6509" s="16" t="s">
        <v>32</v>
      </c>
      <c r="I6509" s="16" t="s">
        <v>550</v>
      </c>
      <c r="N6509" s="17">
        <v>9</v>
      </c>
      <c r="O6509" s="17">
        <v>28</v>
      </c>
      <c r="P6509" s="17">
        <v>21</v>
      </c>
      <c r="Q6509" s="2">
        <f>$L$25*(B6509*1000)</f>
        <v>0</v>
      </c>
      <c r="R6509" s="2">
        <f>$L$19*(C6509*1000)</f>
        <v>453377300</v>
      </c>
      <c r="S6509" s="2">
        <f>$L$20*(D6509*1000)</f>
        <v>64221300</v>
      </c>
      <c r="T6509" s="2">
        <f>$L$21*(E6509*1000)</f>
        <v>0</v>
      </c>
      <c r="U6509" s="2">
        <f>$L$22*(F6509*1000)</f>
        <v>0</v>
      </c>
      <c r="V6509" s="2">
        <f>$L$18*(G6509*1000)</f>
        <v>28710000</v>
      </c>
      <c r="W6509" s="2">
        <f>$L$24*(H6509*1000)</f>
        <v>0</v>
      </c>
      <c r="X6509" s="2">
        <f>$L$23*(I6509*1000)</f>
        <v>0</v>
      </c>
      <c r="Y6509" s="2">
        <f t="shared" si="303"/>
        <v>546.30859999999996</v>
      </c>
      <c r="Z6509" s="18">
        <f>Y6509/(B6509+C6509+D6509+E6509+F6509+G6509+H6509+I6509)</f>
        <v>0.34402304785894205</v>
      </c>
      <c r="AA6509" s="18">
        <f t="shared" si="305"/>
        <v>2683424.8620000025</v>
      </c>
      <c r="AB6509" s="18">
        <f>((B6509+E6509+F6509+H6509+I6509)/(B6509+C6509+D6509+E6509+F6509+G6509+H6509+I6509))*100</f>
        <v>13.035264483627204</v>
      </c>
      <c r="AC6509" s="2">
        <f t="shared" si="304"/>
        <v>1</v>
      </c>
    </row>
    <row r="6510" spans="1:29">
      <c r="A6510" s="15" t="s">
        <v>117</v>
      </c>
      <c r="B6510" s="16" t="s">
        <v>111</v>
      </c>
      <c r="C6510" s="16" t="s">
        <v>1149</v>
      </c>
      <c r="D6510" s="16" t="s">
        <v>176</v>
      </c>
      <c r="E6510" s="16" t="str">
        <f>IF([1]Sheet1!L6510="",[1]Sheet1!K6510,[1]Sheet1!L6510)</f>
        <v>0</v>
      </c>
      <c r="F6510" s="16" t="s">
        <v>78</v>
      </c>
      <c r="G6510" s="16" t="s">
        <v>103</v>
      </c>
      <c r="H6510" s="16" t="s">
        <v>32</v>
      </c>
      <c r="I6510" s="16" t="s">
        <v>938</v>
      </c>
      <c r="N6510" s="17">
        <v>9</v>
      </c>
      <c r="O6510" s="17">
        <v>28</v>
      </c>
      <c r="P6510" s="17">
        <v>22</v>
      </c>
      <c r="Q6510" s="2">
        <f>$L$25*(B6510*1000)</f>
        <v>0</v>
      </c>
      <c r="R6510" s="2">
        <f>$L$19*(C6510*1000)</f>
        <v>517093200</v>
      </c>
      <c r="S6510" s="2">
        <f>$L$20*(D6510*1000)</f>
        <v>64770200</v>
      </c>
      <c r="T6510" s="2">
        <f>$L$21*(E6510*1000)</f>
        <v>0</v>
      </c>
      <c r="U6510" s="2">
        <f>$L$22*(F6510*1000)</f>
        <v>0</v>
      </c>
      <c r="V6510" s="2">
        <f>$L$18*(G6510*1000)</f>
        <v>30450000</v>
      </c>
      <c r="W6510" s="2">
        <f>$L$24*(H6510*1000)</f>
        <v>0</v>
      </c>
      <c r="X6510" s="2">
        <f>$L$23*(I6510*1000)</f>
        <v>0</v>
      </c>
      <c r="Y6510" s="2">
        <f t="shared" si="303"/>
        <v>612.3134</v>
      </c>
      <c r="Z6510" s="18">
        <f>Y6510/(B6510+C6510+D6510+E6510+F6510+G6510+H6510+I6510)</f>
        <v>0.35661817122888761</v>
      </c>
      <c r="AA6510" s="18">
        <f t="shared" si="305"/>
        <v>2684037.1754000024</v>
      </c>
      <c r="AB6510" s="18">
        <f>((B6510+E6510+F6510+H6510+I6510)/(B6510+C6510+D6510+E6510+F6510+G6510+H6510+I6510))*100</f>
        <v>9.3185789167152002</v>
      </c>
      <c r="AC6510" s="2">
        <f t="shared" si="304"/>
        <v>1</v>
      </c>
    </row>
    <row r="6511" spans="1:29">
      <c r="A6511" s="15" t="s">
        <v>120</v>
      </c>
      <c r="B6511" s="16" t="s">
        <v>111</v>
      </c>
      <c r="C6511" s="16" t="s">
        <v>478</v>
      </c>
      <c r="D6511" s="16" t="s">
        <v>164</v>
      </c>
      <c r="E6511" s="16" t="str">
        <f>IF([1]Sheet1!L6511="",[1]Sheet1!K6511,[1]Sheet1!L6511)</f>
        <v>0</v>
      </c>
      <c r="F6511" s="16" t="s">
        <v>78</v>
      </c>
      <c r="G6511" s="16" t="s">
        <v>103</v>
      </c>
      <c r="H6511" s="16" t="s">
        <v>32</v>
      </c>
      <c r="I6511" s="16" t="s">
        <v>1024</v>
      </c>
      <c r="N6511" s="17">
        <v>9</v>
      </c>
      <c r="O6511" s="17">
        <v>28</v>
      </c>
      <c r="P6511" s="17">
        <v>23</v>
      </c>
      <c r="Q6511" s="2">
        <f>$L$25*(B6511*1000)</f>
        <v>0</v>
      </c>
      <c r="R6511" s="2">
        <f>$L$19*(C6511*1000)</f>
        <v>413232600</v>
      </c>
      <c r="S6511" s="2">
        <f>$L$20*(D6511*1000)</f>
        <v>63672400</v>
      </c>
      <c r="T6511" s="2">
        <f>$L$21*(E6511*1000)</f>
        <v>0</v>
      </c>
      <c r="U6511" s="2">
        <f>$L$22*(F6511*1000)</f>
        <v>0</v>
      </c>
      <c r="V6511" s="2">
        <f>$L$18*(G6511*1000)</f>
        <v>30450000</v>
      </c>
      <c r="W6511" s="2">
        <f>$L$24*(H6511*1000)</f>
        <v>0</v>
      </c>
      <c r="X6511" s="2">
        <f>$L$23*(I6511*1000)</f>
        <v>0</v>
      </c>
      <c r="Y6511" s="2">
        <f t="shared" si="303"/>
        <v>507.35500000000002</v>
      </c>
      <c r="Z6511" s="18">
        <f>Y6511/(B6511+C6511+D6511+E6511+F6511+G6511+H6511+I6511)</f>
        <v>0.35628862359550562</v>
      </c>
      <c r="AA6511" s="18">
        <f t="shared" si="305"/>
        <v>2684544.5304000024</v>
      </c>
      <c r="AB6511" s="18">
        <f>((B6511+E6511+F6511+H6511+I6511)/(B6511+C6511+D6511+E6511+F6511+G6511+H6511+I6511))*100</f>
        <v>10.603932584269662</v>
      </c>
      <c r="AC6511" s="2">
        <f t="shared" si="304"/>
        <v>1</v>
      </c>
    </row>
    <row r="6512" spans="1:29">
      <c r="A6512" s="15" t="s">
        <v>29</v>
      </c>
      <c r="B6512" s="16" t="s">
        <v>111</v>
      </c>
      <c r="C6512" s="16" t="s">
        <v>1029</v>
      </c>
      <c r="D6512" s="16" t="s">
        <v>159</v>
      </c>
      <c r="E6512" s="16" t="str">
        <f>IF([1]Sheet1!L6512="",[1]Sheet1!K6512,[1]Sheet1!L6512)</f>
        <v>0</v>
      </c>
      <c r="F6512" s="16" t="s">
        <v>78</v>
      </c>
      <c r="G6512" s="16" t="s">
        <v>103</v>
      </c>
      <c r="H6512" s="16" t="s">
        <v>32</v>
      </c>
      <c r="I6512" s="16" t="s">
        <v>932</v>
      </c>
      <c r="N6512" s="17">
        <v>9</v>
      </c>
      <c r="O6512" s="17">
        <v>28</v>
      </c>
      <c r="P6512" s="17">
        <v>24</v>
      </c>
      <c r="Q6512" s="2">
        <f>$L$25*(B6512*1000)</f>
        <v>0</v>
      </c>
      <c r="R6512" s="2">
        <f>$L$19*(C6512*1000)</f>
        <v>406603200</v>
      </c>
      <c r="S6512" s="2">
        <f>$L$20*(D6512*1000)</f>
        <v>64221300</v>
      </c>
      <c r="T6512" s="2">
        <f>$L$21*(E6512*1000)</f>
        <v>0</v>
      </c>
      <c r="U6512" s="2">
        <f>$L$22*(F6512*1000)</f>
        <v>0</v>
      </c>
      <c r="V6512" s="2">
        <f>$L$18*(G6512*1000)</f>
        <v>30450000</v>
      </c>
      <c r="W6512" s="2">
        <f>$L$24*(H6512*1000)</f>
        <v>0</v>
      </c>
      <c r="X6512" s="2">
        <f>$L$23*(I6512*1000)</f>
        <v>0</v>
      </c>
      <c r="Y6512" s="2">
        <f t="shared" si="303"/>
        <v>501.27449999999999</v>
      </c>
      <c r="Z6512" s="18">
        <f>Y6512/(B6512+C6512+D6512+E6512+F6512+G6512+H6512+I6512)</f>
        <v>0.35450813295615274</v>
      </c>
      <c r="AA6512" s="18">
        <f t="shared" si="305"/>
        <v>2685045.8049000022</v>
      </c>
      <c r="AB6512" s="18">
        <f>((B6512+E6512+F6512+H6512+I6512)/(B6512+C6512+D6512+E6512+F6512+G6512+H6512+I6512))*100</f>
        <v>11.173974540311175</v>
      </c>
      <c r="AC6512" s="2">
        <f t="shared" si="304"/>
        <v>1</v>
      </c>
    </row>
    <row r="6513" spans="1:29">
      <c r="A6513" s="15" t="s">
        <v>37</v>
      </c>
      <c r="B6513" s="16" t="s">
        <v>111</v>
      </c>
      <c r="C6513" s="16" t="s">
        <v>322</v>
      </c>
      <c r="D6513" s="16" t="s">
        <v>164</v>
      </c>
      <c r="E6513" s="16" t="str">
        <f>IF([1]Sheet1!L6513="",[1]Sheet1!K6513,[1]Sheet1!L6513)</f>
        <v>0</v>
      </c>
      <c r="F6513" s="16" t="s">
        <v>78</v>
      </c>
      <c r="G6513" s="16" t="s">
        <v>103</v>
      </c>
      <c r="H6513" s="16" t="s">
        <v>32</v>
      </c>
      <c r="I6513" s="16" t="s">
        <v>228</v>
      </c>
      <c r="N6513" s="17">
        <v>9</v>
      </c>
      <c r="O6513" s="17">
        <v>29</v>
      </c>
      <c r="P6513" s="17">
        <v>1</v>
      </c>
      <c r="Q6513" s="2">
        <f>$L$25*(B6513*1000)</f>
        <v>0</v>
      </c>
      <c r="R6513" s="2">
        <f>$L$19*(C6513*1000)</f>
        <v>409917900</v>
      </c>
      <c r="S6513" s="2">
        <f>$L$20*(D6513*1000)</f>
        <v>63672400</v>
      </c>
      <c r="T6513" s="2">
        <f>$L$21*(E6513*1000)</f>
        <v>0</v>
      </c>
      <c r="U6513" s="2">
        <f>$L$22*(F6513*1000)</f>
        <v>0</v>
      </c>
      <c r="V6513" s="2">
        <f>$L$18*(G6513*1000)</f>
        <v>30450000</v>
      </c>
      <c r="W6513" s="2">
        <f>$L$24*(H6513*1000)</f>
        <v>0</v>
      </c>
      <c r="X6513" s="2">
        <f>$L$23*(I6513*1000)</f>
        <v>0</v>
      </c>
      <c r="Y6513" s="2">
        <f t="shared" si="303"/>
        <v>504.0403</v>
      </c>
      <c r="Z6513" s="18">
        <f>Y6513/(B6513+C6513+D6513+E6513+F6513+G6513+H6513+I6513)</f>
        <v>0.35722204110559885</v>
      </c>
      <c r="AA6513" s="18">
        <f t="shared" si="305"/>
        <v>2685549.8452000022</v>
      </c>
      <c r="AB6513" s="18">
        <f>((B6513+E6513+F6513+H6513+I6513)/(B6513+C6513+D6513+E6513+F6513+G6513+H6513+I6513))*100</f>
        <v>10.41814316087881</v>
      </c>
      <c r="AC6513" s="2">
        <f t="shared" si="304"/>
        <v>1</v>
      </c>
    </row>
    <row r="6514" spans="1:29">
      <c r="A6514" s="15" t="s">
        <v>42</v>
      </c>
      <c r="B6514" s="16" t="s">
        <v>111</v>
      </c>
      <c r="C6514" s="16" t="s">
        <v>1339</v>
      </c>
      <c r="D6514" s="16" t="s">
        <v>164</v>
      </c>
      <c r="E6514" s="16" t="str">
        <f>IF([1]Sheet1!L6514="",[1]Sheet1!K6514,[1]Sheet1!L6514)</f>
        <v>0</v>
      </c>
      <c r="F6514" s="16" t="s">
        <v>78</v>
      </c>
      <c r="G6514" s="16" t="s">
        <v>103</v>
      </c>
      <c r="H6514" s="16" t="s">
        <v>32</v>
      </c>
      <c r="I6514" s="16" t="s">
        <v>1033</v>
      </c>
      <c r="N6514" s="17">
        <v>9</v>
      </c>
      <c r="O6514" s="17">
        <v>29</v>
      </c>
      <c r="P6514" s="17">
        <v>2</v>
      </c>
      <c r="Q6514" s="2">
        <f>$L$25*(B6514*1000)</f>
        <v>0</v>
      </c>
      <c r="R6514" s="2">
        <f>$L$19*(C6514*1000)</f>
        <v>424281600</v>
      </c>
      <c r="S6514" s="2">
        <f>$L$20*(D6514*1000)</f>
        <v>63672400</v>
      </c>
      <c r="T6514" s="2">
        <f>$L$21*(E6514*1000)</f>
        <v>0</v>
      </c>
      <c r="U6514" s="2">
        <f>$L$22*(F6514*1000)</f>
        <v>0</v>
      </c>
      <c r="V6514" s="2">
        <f>$L$18*(G6514*1000)</f>
        <v>30450000</v>
      </c>
      <c r="W6514" s="2">
        <f>$L$24*(H6514*1000)</f>
        <v>0</v>
      </c>
      <c r="X6514" s="2">
        <f>$L$23*(I6514*1000)</f>
        <v>0</v>
      </c>
      <c r="Y6514" s="2">
        <f t="shared" si="303"/>
        <v>518.404</v>
      </c>
      <c r="Z6514" s="18">
        <f>Y6514/(B6514+C6514+D6514+E6514+F6514+G6514+H6514+I6514)</f>
        <v>0.3632824106517169</v>
      </c>
      <c r="AA6514" s="18">
        <f t="shared" si="305"/>
        <v>2686068.2492000023</v>
      </c>
      <c r="AB6514" s="18">
        <f>((B6514+E6514+F6514+H6514+I6514)/(B6514+C6514+D6514+E6514+F6514+G6514+H6514+I6514))*100</f>
        <v>8.6895585143658032</v>
      </c>
      <c r="AC6514" s="2">
        <f t="shared" si="304"/>
        <v>1</v>
      </c>
    </row>
    <row r="6515" spans="1:29">
      <c r="A6515" s="15" t="s">
        <v>47</v>
      </c>
      <c r="B6515" s="16" t="s">
        <v>111</v>
      </c>
      <c r="C6515" s="16" t="s">
        <v>1789</v>
      </c>
      <c r="D6515" s="16" t="s">
        <v>553</v>
      </c>
      <c r="E6515" s="16" t="str">
        <f>IF([1]Sheet1!L6515="",[1]Sheet1!K6515,[1]Sheet1!L6515)</f>
        <v>0</v>
      </c>
      <c r="F6515" s="16" t="s">
        <v>78</v>
      </c>
      <c r="G6515" s="16" t="s">
        <v>107</v>
      </c>
      <c r="H6515" s="16" t="s">
        <v>32</v>
      </c>
      <c r="I6515" s="16" t="s">
        <v>854</v>
      </c>
      <c r="N6515" s="17">
        <v>9</v>
      </c>
      <c r="O6515" s="17">
        <v>29</v>
      </c>
      <c r="P6515" s="17">
        <v>3</v>
      </c>
      <c r="Q6515" s="2">
        <f>$L$25*(B6515*1000)</f>
        <v>0</v>
      </c>
      <c r="R6515" s="2">
        <f>$L$19*(C6515*1000)</f>
        <v>483946200</v>
      </c>
      <c r="S6515" s="2">
        <f>$L$20*(D6515*1000)</f>
        <v>87275100</v>
      </c>
      <c r="T6515" s="2">
        <f>$L$21*(E6515*1000)</f>
        <v>0</v>
      </c>
      <c r="U6515" s="2">
        <f>$L$22*(F6515*1000)</f>
        <v>0</v>
      </c>
      <c r="V6515" s="2">
        <f>$L$18*(G6515*1000)</f>
        <v>32190000</v>
      </c>
      <c r="W6515" s="2">
        <f>$L$24*(H6515*1000)</f>
        <v>0</v>
      </c>
      <c r="X6515" s="2">
        <f>$L$23*(I6515*1000)</f>
        <v>0</v>
      </c>
      <c r="Y6515" s="2">
        <f t="shared" si="303"/>
        <v>603.41129999999998</v>
      </c>
      <c r="Z6515" s="18">
        <f>Y6515/(B6515+C6515+D6515+E6515+F6515+G6515+H6515+I6515)</f>
        <v>0.37201683107274969</v>
      </c>
      <c r="AA6515" s="18">
        <f t="shared" si="305"/>
        <v>2686671.6605000021</v>
      </c>
      <c r="AB6515" s="18">
        <f>((B6515+E6515+F6515+H6515+I6515)/(B6515+C6515+D6515+E6515+F6515+G6515+H6515+I6515))*100</f>
        <v>6.9050554870530201</v>
      </c>
      <c r="AC6515" s="2">
        <f t="shared" si="304"/>
        <v>1</v>
      </c>
    </row>
    <row r="6516" spans="1:29">
      <c r="A6516" s="15" t="s">
        <v>50</v>
      </c>
      <c r="B6516" s="16" t="s">
        <v>111</v>
      </c>
      <c r="C6516" s="16" t="s">
        <v>1790</v>
      </c>
      <c r="D6516" s="16" t="s">
        <v>1119</v>
      </c>
      <c r="E6516" s="16" t="str">
        <f>IF([1]Sheet1!L6516="",[1]Sheet1!K6516,[1]Sheet1!L6516)</f>
        <v>1</v>
      </c>
      <c r="F6516" s="16" t="s">
        <v>78</v>
      </c>
      <c r="G6516" s="16" t="s">
        <v>581</v>
      </c>
      <c r="H6516" s="16" t="s">
        <v>32</v>
      </c>
      <c r="I6516" s="16" t="s">
        <v>302</v>
      </c>
      <c r="N6516" s="17">
        <v>9</v>
      </c>
      <c r="O6516" s="17">
        <v>29</v>
      </c>
      <c r="P6516" s="17">
        <v>4</v>
      </c>
      <c r="Q6516" s="2">
        <f>$L$25*(B6516*1000)</f>
        <v>0</v>
      </c>
      <c r="R6516" s="2">
        <f>$L$19*(C6516*1000)</f>
        <v>597382600</v>
      </c>
      <c r="S6516" s="2">
        <f>$L$20*(D6516*1000)</f>
        <v>86726200</v>
      </c>
      <c r="T6516" s="2">
        <f>$L$21*(E6516*1000)</f>
        <v>0</v>
      </c>
      <c r="U6516" s="2">
        <f>$L$22*(F6516*1000)</f>
        <v>0</v>
      </c>
      <c r="V6516" s="2">
        <f>$L$18*(G6516*1000)</f>
        <v>35670000</v>
      </c>
      <c r="W6516" s="2">
        <f>$L$24*(H6516*1000)</f>
        <v>0</v>
      </c>
      <c r="X6516" s="2">
        <f>$L$23*(I6516*1000)</f>
        <v>0</v>
      </c>
      <c r="Y6516" s="2">
        <f t="shared" si="303"/>
        <v>719.77880000000005</v>
      </c>
      <c r="Z6516" s="18">
        <f>Y6516/(B6516+C6516+D6516+E6516+F6516+G6516+H6516+I6516)</f>
        <v>0.37527570385818565</v>
      </c>
      <c r="AA6516" s="18">
        <f t="shared" si="305"/>
        <v>2687391.4393000021</v>
      </c>
      <c r="AB6516" s="18">
        <f>((B6516+E6516+F6516+H6516+I6516)/(B6516+C6516+D6516+E6516+F6516+G6516+H6516+I6516))*100</f>
        <v>5.0573514077163715</v>
      </c>
      <c r="AC6516" s="2">
        <f t="shared" si="304"/>
        <v>1</v>
      </c>
    </row>
    <row r="6517" spans="1:29">
      <c r="A6517" s="15" t="s">
        <v>53</v>
      </c>
      <c r="B6517" s="16" t="s">
        <v>70</v>
      </c>
      <c r="C6517" s="16" t="s">
        <v>1791</v>
      </c>
      <c r="D6517" s="16" t="s">
        <v>167</v>
      </c>
      <c r="E6517" s="16" t="str">
        <f>IF([1]Sheet1!L6517="",[1]Sheet1!K6517,[1]Sheet1!L6517)</f>
        <v>111</v>
      </c>
      <c r="F6517" s="16" t="s">
        <v>78</v>
      </c>
      <c r="G6517" s="16" t="s">
        <v>484</v>
      </c>
      <c r="H6517" s="16" t="s">
        <v>730</v>
      </c>
      <c r="I6517" s="16" t="s">
        <v>557</v>
      </c>
      <c r="N6517" s="17">
        <v>9</v>
      </c>
      <c r="O6517" s="17">
        <v>29</v>
      </c>
      <c r="P6517" s="17">
        <v>5</v>
      </c>
      <c r="Q6517" s="2">
        <f>$L$25*(B6517*1000)</f>
        <v>0</v>
      </c>
      <c r="R6517" s="2">
        <f>$L$19*(C6517*1000)</f>
        <v>603643700</v>
      </c>
      <c r="S6517" s="2">
        <f>$L$20*(D6517*1000)</f>
        <v>87824000</v>
      </c>
      <c r="T6517" s="2">
        <f>$L$21*(E6517*1000)</f>
        <v>0</v>
      </c>
      <c r="U6517" s="2">
        <f>$L$22*(F6517*1000)</f>
        <v>0</v>
      </c>
      <c r="V6517" s="2">
        <f>$L$18*(G6517*1000)</f>
        <v>36540000</v>
      </c>
      <c r="W6517" s="2">
        <f>$L$24*(H6517*1000)</f>
        <v>0</v>
      </c>
      <c r="X6517" s="2">
        <f>$L$23*(I6517*1000)</f>
        <v>0</v>
      </c>
      <c r="Y6517" s="2">
        <f t="shared" si="303"/>
        <v>728.0077</v>
      </c>
      <c r="Z6517" s="18">
        <f>Y6517/(B6517+C6517+D6517+E6517+F6517+G6517+H6517+I6517)</f>
        <v>0.35634248653940281</v>
      </c>
      <c r="AA6517" s="18">
        <f t="shared" si="305"/>
        <v>2688119.447000002</v>
      </c>
      <c r="AB6517" s="18">
        <f>((B6517+E6517+F6517+H6517+I6517)/(B6517+C6517+D6517+E6517+F6517+G6517+H6517+I6517))*100</f>
        <v>9.8874204601076841</v>
      </c>
      <c r="AC6517" s="2">
        <f t="shared" si="304"/>
        <v>1</v>
      </c>
    </row>
    <row r="6518" spans="1:29">
      <c r="A6518" s="15" t="s">
        <v>57</v>
      </c>
      <c r="B6518" s="16" t="s">
        <v>70</v>
      </c>
      <c r="C6518" s="16" t="s">
        <v>1744</v>
      </c>
      <c r="D6518" s="16" t="s">
        <v>569</v>
      </c>
      <c r="E6518" s="16" t="str">
        <f>IF([1]Sheet1!L6518="",[1]Sheet1!K6518,[1]Sheet1!L6518)</f>
        <v>115</v>
      </c>
      <c r="F6518" s="16" t="s">
        <v>78</v>
      </c>
      <c r="G6518" s="16" t="s">
        <v>232</v>
      </c>
      <c r="H6518" s="16" t="s">
        <v>545</v>
      </c>
      <c r="I6518" s="16" t="s">
        <v>177</v>
      </c>
      <c r="N6518" s="17">
        <v>9</v>
      </c>
      <c r="O6518" s="17">
        <v>29</v>
      </c>
      <c r="P6518" s="17">
        <v>6</v>
      </c>
      <c r="Q6518" s="2">
        <f>$L$25*(B6518*1000)</f>
        <v>0</v>
      </c>
      <c r="R6518" s="2">
        <f>$L$19*(C6518*1000)</f>
        <v>603275400</v>
      </c>
      <c r="S6518" s="2">
        <f>$L$20*(D6518*1000)</f>
        <v>106486600</v>
      </c>
      <c r="T6518" s="2">
        <f>$L$21*(E6518*1000)</f>
        <v>0</v>
      </c>
      <c r="U6518" s="2">
        <f>$L$22*(F6518*1000)</f>
        <v>0</v>
      </c>
      <c r="V6518" s="2">
        <f>$L$18*(G6518*1000)</f>
        <v>40890000</v>
      </c>
      <c r="W6518" s="2">
        <f>$L$24*(H6518*1000)</f>
        <v>0</v>
      </c>
      <c r="X6518" s="2">
        <f>$L$23*(I6518*1000)</f>
        <v>0</v>
      </c>
      <c r="Y6518" s="2">
        <f t="shared" si="303"/>
        <v>750.65200000000004</v>
      </c>
      <c r="Z6518" s="18">
        <f>Y6518/(B6518+C6518+D6518+E6518+F6518+G6518+H6518+I6518)</f>
        <v>0.33601253357206806</v>
      </c>
      <c r="AA6518" s="18">
        <f t="shared" si="305"/>
        <v>2688870.0990000018</v>
      </c>
      <c r="AB6518" s="18">
        <f>((B6518+E6518+F6518+H6518+I6518)/(B6518+C6518+D6518+E6518+F6518+G6518+H6518+I6518))*100</f>
        <v>15.890778871978513</v>
      </c>
      <c r="AC6518" s="2">
        <f t="shared" si="304"/>
        <v>1</v>
      </c>
    </row>
    <row r="6519" spans="1:29">
      <c r="A6519" s="15" t="s">
        <v>60</v>
      </c>
      <c r="B6519" s="16" t="s">
        <v>111</v>
      </c>
      <c r="C6519" s="16" t="s">
        <v>1792</v>
      </c>
      <c r="D6519" s="16" t="s">
        <v>942</v>
      </c>
      <c r="E6519" s="16" t="str">
        <f>IF([1]Sheet1!L6519="",[1]Sheet1!K6519,[1]Sheet1!L6519)</f>
        <v>115</v>
      </c>
      <c r="F6519" s="16" t="s">
        <v>78</v>
      </c>
      <c r="G6519" s="16" t="s">
        <v>468</v>
      </c>
      <c r="H6519" s="16" t="s">
        <v>429</v>
      </c>
      <c r="I6519" s="16" t="s">
        <v>39</v>
      </c>
      <c r="N6519" s="17">
        <v>9</v>
      </c>
      <c r="O6519" s="17">
        <v>29</v>
      </c>
      <c r="P6519" s="17">
        <v>7</v>
      </c>
      <c r="Q6519" s="2">
        <f>$L$25*(B6519*1000)</f>
        <v>0</v>
      </c>
      <c r="R6519" s="2">
        <f>$L$19*(C6519*1000)</f>
        <v>592594700</v>
      </c>
      <c r="S6519" s="2">
        <f>$L$20*(D6519*1000)</f>
        <v>93861900</v>
      </c>
      <c r="T6519" s="2">
        <f>$L$21*(E6519*1000)</f>
        <v>0</v>
      </c>
      <c r="U6519" s="2">
        <f>$L$22*(F6519*1000)</f>
        <v>0</v>
      </c>
      <c r="V6519" s="2">
        <f>$L$18*(G6519*1000)</f>
        <v>41760000</v>
      </c>
      <c r="W6519" s="2">
        <f>$L$24*(H6519*1000)</f>
        <v>0</v>
      </c>
      <c r="X6519" s="2">
        <f>$L$23*(I6519*1000)</f>
        <v>0</v>
      </c>
      <c r="Y6519" s="2">
        <f t="shared" si="303"/>
        <v>728.21659999999997</v>
      </c>
      <c r="Z6519" s="18">
        <f>Y6519/(B6519+C6519+D6519+E6519+F6519+G6519+H6519+I6519)</f>
        <v>0.31054012793176972</v>
      </c>
      <c r="AA6519" s="18">
        <f t="shared" si="305"/>
        <v>2689598.3156000017</v>
      </c>
      <c r="AB6519" s="18">
        <f>((B6519+E6519+F6519+H6519+I6519)/(B6519+C6519+D6519+E6519+F6519+G6519+H6519+I6519))*100</f>
        <v>22.04690831556503</v>
      </c>
      <c r="AC6519" s="2">
        <f t="shared" si="304"/>
        <v>1</v>
      </c>
    </row>
    <row r="6520" spans="1:29">
      <c r="A6520" s="15" t="s">
        <v>64</v>
      </c>
      <c r="B6520" s="16" t="s">
        <v>111</v>
      </c>
      <c r="C6520" s="16" t="s">
        <v>1516</v>
      </c>
      <c r="D6520" s="16" t="s">
        <v>176</v>
      </c>
      <c r="E6520" s="16" t="str">
        <f>IF([1]Sheet1!L6520="",[1]Sheet1!K6520,[1]Sheet1!L6520)</f>
        <v>115</v>
      </c>
      <c r="F6520" s="16" t="s">
        <v>78</v>
      </c>
      <c r="G6520" s="16" t="s">
        <v>468</v>
      </c>
      <c r="H6520" s="16" t="s">
        <v>805</v>
      </c>
      <c r="I6520" s="16" t="s">
        <v>402</v>
      </c>
      <c r="N6520" s="17">
        <v>9</v>
      </c>
      <c r="O6520" s="17">
        <v>29</v>
      </c>
      <c r="P6520" s="17">
        <v>8</v>
      </c>
      <c r="Q6520" s="2">
        <f>$L$25*(B6520*1000)</f>
        <v>0</v>
      </c>
      <c r="R6520" s="2">
        <f>$L$19*(C6520*1000)</f>
        <v>552818300</v>
      </c>
      <c r="S6520" s="2">
        <f>$L$20*(D6520*1000)</f>
        <v>64770200</v>
      </c>
      <c r="T6520" s="2">
        <f>$L$21*(E6520*1000)</f>
        <v>0</v>
      </c>
      <c r="U6520" s="2">
        <f>$L$22*(F6520*1000)</f>
        <v>0</v>
      </c>
      <c r="V6520" s="2">
        <f>$L$18*(G6520*1000)</f>
        <v>41760000</v>
      </c>
      <c r="W6520" s="2">
        <f>$L$24*(H6520*1000)</f>
        <v>0</v>
      </c>
      <c r="X6520" s="2">
        <f>$L$23*(I6520*1000)</f>
        <v>0</v>
      </c>
      <c r="Y6520" s="2">
        <f t="shared" si="303"/>
        <v>659.34849999999994</v>
      </c>
      <c r="Z6520" s="18">
        <f>Y6520/(B6520+C6520+D6520+E6520+F6520+G6520+H6520+I6520)</f>
        <v>0.2775035774410774</v>
      </c>
      <c r="AA6520" s="18">
        <f t="shared" si="305"/>
        <v>2690257.6641000016</v>
      </c>
      <c r="AB6520" s="18">
        <f>((B6520+E6520+F6520+H6520+I6520)/(B6520+C6520+D6520+E6520+F6520+G6520+H6520+I6520))*100</f>
        <v>29.840067340067339</v>
      </c>
      <c r="AC6520" s="2">
        <f t="shared" si="304"/>
        <v>1</v>
      </c>
    </row>
    <row r="6521" spans="1:29">
      <c r="A6521" s="15" t="s">
        <v>68</v>
      </c>
      <c r="B6521" s="16" t="s">
        <v>70</v>
      </c>
      <c r="C6521" s="16" t="s">
        <v>1793</v>
      </c>
      <c r="D6521" s="16" t="s">
        <v>1219</v>
      </c>
      <c r="E6521" s="16" t="str">
        <f>IF([1]Sheet1!L6521="",[1]Sheet1!K6521,[1]Sheet1!L6521)</f>
        <v>1</v>
      </c>
      <c r="F6521" s="16" t="s">
        <v>78</v>
      </c>
      <c r="G6521" s="16" t="s">
        <v>593</v>
      </c>
      <c r="H6521" s="16" t="s">
        <v>1390</v>
      </c>
      <c r="I6521" s="16" t="s">
        <v>137</v>
      </c>
      <c r="N6521" s="17">
        <v>9</v>
      </c>
      <c r="O6521" s="17">
        <v>29</v>
      </c>
      <c r="P6521" s="17">
        <v>9</v>
      </c>
      <c r="Q6521" s="2">
        <f>$L$25*(B6521*1000)</f>
        <v>0</v>
      </c>
      <c r="R6521" s="2">
        <f>$L$19*(C6521*1000)</f>
        <v>548030400</v>
      </c>
      <c r="S6521" s="2">
        <f>$L$20*(D6521*1000)</f>
        <v>68612500</v>
      </c>
      <c r="T6521" s="2">
        <f>$L$21*(E6521*1000)</f>
        <v>0</v>
      </c>
      <c r="U6521" s="2">
        <f>$L$22*(F6521*1000)</f>
        <v>0</v>
      </c>
      <c r="V6521" s="2">
        <f>$L$18*(G6521*1000)</f>
        <v>38280000</v>
      </c>
      <c r="W6521" s="2">
        <f>$L$24*(H6521*1000)</f>
        <v>0</v>
      </c>
      <c r="X6521" s="2">
        <f>$L$23*(I6521*1000)</f>
        <v>0</v>
      </c>
      <c r="Y6521" s="2">
        <f t="shared" si="303"/>
        <v>654.92290000000003</v>
      </c>
      <c r="Z6521" s="18">
        <f>Y6521/(B6521+C6521+D6521+E6521+F6521+G6521+H6521+I6521)</f>
        <v>0.29527633002705139</v>
      </c>
      <c r="AA6521" s="18">
        <f t="shared" si="305"/>
        <v>2690912.5870000017</v>
      </c>
      <c r="AB6521" s="18">
        <f>((B6521+E6521+F6521+H6521+I6521)/(B6521+C6521+D6521+E6521+F6521+G6521+H6521+I6521))*100</f>
        <v>25.293056807935077</v>
      </c>
      <c r="AC6521" s="2">
        <f t="shared" si="304"/>
        <v>1</v>
      </c>
    </row>
    <row r="6522" spans="1:29">
      <c r="A6522" s="15" t="s">
        <v>73</v>
      </c>
      <c r="B6522" s="16" t="s">
        <v>70</v>
      </c>
      <c r="C6522" s="16" t="s">
        <v>1753</v>
      </c>
      <c r="D6522" s="16" t="s">
        <v>359</v>
      </c>
      <c r="E6522" s="16" t="str">
        <f>IF([1]Sheet1!L6522="",[1]Sheet1!K6522,[1]Sheet1!L6522)</f>
        <v>0</v>
      </c>
      <c r="F6522" s="16" t="s">
        <v>78</v>
      </c>
      <c r="G6522" s="16" t="s">
        <v>186</v>
      </c>
      <c r="H6522" s="16" t="s">
        <v>729</v>
      </c>
      <c r="I6522" s="16" t="s">
        <v>522</v>
      </c>
      <c r="N6522" s="17">
        <v>9</v>
      </c>
      <c r="O6522" s="17">
        <v>29</v>
      </c>
      <c r="P6522" s="17">
        <v>10</v>
      </c>
      <c r="Q6522" s="2">
        <f>$L$25*(B6522*1000)</f>
        <v>0</v>
      </c>
      <c r="R6522" s="2">
        <f>$L$19*(C6522*1000)</f>
        <v>494626900</v>
      </c>
      <c r="S6522" s="2">
        <f>$L$20*(D6522*1000)</f>
        <v>102095400</v>
      </c>
      <c r="T6522" s="2">
        <f>$L$21*(E6522*1000)</f>
        <v>0</v>
      </c>
      <c r="U6522" s="2">
        <f>$L$22*(F6522*1000)</f>
        <v>0</v>
      </c>
      <c r="V6522" s="2">
        <f>$L$18*(G6522*1000)</f>
        <v>33060000</v>
      </c>
      <c r="W6522" s="2">
        <f>$L$24*(H6522*1000)</f>
        <v>0</v>
      </c>
      <c r="X6522" s="2">
        <f>$L$23*(I6522*1000)</f>
        <v>0</v>
      </c>
      <c r="Y6522" s="2">
        <f t="shared" si="303"/>
        <v>629.78229999999996</v>
      </c>
      <c r="Z6522" s="18">
        <f>Y6522/(B6522+C6522+D6522+E6522+F6522+G6522+H6522+I6522)</f>
        <v>0.26799246808510635</v>
      </c>
      <c r="AA6522" s="18">
        <f t="shared" si="305"/>
        <v>2691542.3693000018</v>
      </c>
      <c r="AB6522" s="18">
        <f>((B6522+E6522+F6522+H6522+I6522)/(B6522+C6522+D6522+E6522+F6522+G6522+H6522+I6522))*100</f>
        <v>33.319148936170215</v>
      </c>
      <c r="AC6522" s="2">
        <f t="shared" si="304"/>
        <v>1</v>
      </c>
    </row>
    <row r="6523" spans="1:29">
      <c r="A6523" s="15" t="s">
        <v>77</v>
      </c>
      <c r="B6523" s="16" t="s">
        <v>70</v>
      </c>
      <c r="C6523" s="16" t="s">
        <v>119</v>
      </c>
      <c r="D6523" s="16" t="s">
        <v>1040</v>
      </c>
      <c r="E6523" s="16" t="str">
        <f>IF([1]Sheet1!L6523="",[1]Sheet1!K6523,[1]Sheet1!L6523)</f>
        <v>0</v>
      </c>
      <c r="F6523" s="16" t="s">
        <v>78</v>
      </c>
      <c r="G6523" s="16" t="s">
        <v>115</v>
      </c>
      <c r="H6523" s="16" t="s">
        <v>341</v>
      </c>
      <c r="I6523" s="16" t="s">
        <v>564</v>
      </c>
      <c r="N6523" s="17">
        <v>9</v>
      </c>
      <c r="O6523" s="17">
        <v>29</v>
      </c>
      <c r="P6523" s="17">
        <v>11</v>
      </c>
      <c r="Q6523" s="2">
        <f>$L$25*(B6523*1000)</f>
        <v>0</v>
      </c>
      <c r="R6523" s="2">
        <f>$L$19*(C6523*1000)</f>
        <v>442696600</v>
      </c>
      <c r="S6523" s="2">
        <f>$L$20*(D6523*1000)</f>
        <v>69710300</v>
      </c>
      <c r="T6523" s="2">
        <f>$L$21*(E6523*1000)</f>
        <v>0</v>
      </c>
      <c r="U6523" s="2">
        <f>$L$22*(F6523*1000)</f>
        <v>0</v>
      </c>
      <c r="V6523" s="2">
        <f>$L$18*(G6523*1000)</f>
        <v>31320000</v>
      </c>
      <c r="W6523" s="2">
        <f>$L$24*(H6523*1000)</f>
        <v>0</v>
      </c>
      <c r="X6523" s="2">
        <f>$L$23*(I6523*1000)</f>
        <v>0</v>
      </c>
      <c r="Y6523" s="2">
        <f t="shared" si="303"/>
        <v>543.7269</v>
      </c>
      <c r="Z6523" s="18">
        <f>Y6523/(B6523+C6523+D6523+E6523+F6523+G6523+H6523+I6523)</f>
        <v>0.2507965405904059</v>
      </c>
      <c r="AA6523" s="18">
        <f t="shared" si="305"/>
        <v>2692086.0962000019</v>
      </c>
      <c r="AB6523" s="18">
        <f>((B6523+E6523+F6523+H6523+I6523)/(B6523+C6523+D6523+E6523+F6523+G6523+H6523+I6523))*100</f>
        <v>37.038745387453872</v>
      </c>
      <c r="AC6523" s="2">
        <f t="shared" si="304"/>
        <v>1</v>
      </c>
    </row>
    <row r="6524" spans="1:29">
      <c r="A6524" s="15" t="s">
        <v>81</v>
      </c>
      <c r="B6524" s="16" t="s">
        <v>70</v>
      </c>
      <c r="C6524" s="16" t="s">
        <v>1371</v>
      </c>
      <c r="D6524" s="16" t="s">
        <v>1037</v>
      </c>
      <c r="E6524" s="16" t="str">
        <f>IF([1]Sheet1!L6524="",[1]Sheet1!K6524,[1]Sheet1!L6524)</f>
        <v>0</v>
      </c>
      <c r="F6524" s="16" t="s">
        <v>78</v>
      </c>
      <c r="G6524" s="16" t="s">
        <v>115</v>
      </c>
      <c r="H6524" s="16" t="s">
        <v>1199</v>
      </c>
      <c r="I6524" s="16" t="s">
        <v>433</v>
      </c>
      <c r="N6524" s="17">
        <v>9</v>
      </c>
      <c r="O6524" s="17">
        <v>29</v>
      </c>
      <c r="P6524" s="17">
        <v>12</v>
      </c>
      <c r="Q6524" s="2">
        <f>$L$25*(B6524*1000)</f>
        <v>0</v>
      </c>
      <c r="R6524" s="2">
        <f>$L$19*(C6524*1000)</f>
        <v>486156000</v>
      </c>
      <c r="S6524" s="2">
        <f>$L$20*(D6524*1000)</f>
        <v>91117400</v>
      </c>
      <c r="T6524" s="2">
        <f>$L$21*(E6524*1000)</f>
        <v>0</v>
      </c>
      <c r="U6524" s="2">
        <f>$L$22*(F6524*1000)</f>
        <v>0</v>
      </c>
      <c r="V6524" s="2">
        <f>$L$18*(G6524*1000)</f>
        <v>31320000</v>
      </c>
      <c r="W6524" s="2">
        <f>$L$24*(H6524*1000)</f>
        <v>0</v>
      </c>
      <c r="X6524" s="2">
        <f>$L$23*(I6524*1000)</f>
        <v>0</v>
      </c>
      <c r="Y6524" s="2">
        <f t="shared" si="303"/>
        <v>608.59339999999997</v>
      </c>
      <c r="Z6524" s="18">
        <f>Y6524/(B6524+C6524+D6524+E6524+F6524+G6524+H6524+I6524)</f>
        <v>0.24932134371159359</v>
      </c>
      <c r="AA6524" s="18">
        <f t="shared" si="305"/>
        <v>2692694.689600002</v>
      </c>
      <c r="AB6524" s="18">
        <f>((B6524+E6524+F6524+H6524+I6524)/(B6524+C6524+D6524+E6524+F6524+G6524+H6524+I6524))*100</f>
        <v>37.648504711183939</v>
      </c>
      <c r="AC6524" s="2">
        <f t="shared" si="304"/>
        <v>1</v>
      </c>
    </row>
    <row r="6525" spans="1:29">
      <c r="A6525" s="15" t="s">
        <v>85</v>
      </c>
      <c r="B6525" s="16" t="s">
        <v>70</v>
      </c>
      <c r="C6525" s="16" t="s">
        <v>1212</v>
      </c>
      <c r="D6525" s="16" t="s">
        <v>548</v>
      </c>
      <c r="E6525" s="16" t="str">
        <f>IF([1]Sheet1!L6525="",[1]Sheet1!K6525,[1]Sheet1!L6525)</f>
        <v>0</v>
      </c>
      <c r="F6525" s="16" t="s">
        <v>78</v>
      </c>
      <c r="G6525" s="16" t="s">
        <v>169</v>
      </c>
      <c r="H6525" s="16" t="s">
        <v>272</v>
      </c>
      <c r="I6525" s="16" t="s">
        <v>1305</v>
      </c>
      <c r="N6525" s="17">
        <v>9</v>
      </c>
      <c r="O6525" s="17">
        <v>29</v>
      </c>
      <c r="P6525" s="17">
        <v>13</v>
      </c>
      <c r="Q6525" s="2">
        <f>$L$25*(B6525*1000)</f>
        <v>0</v>
      </c>
      <c r="R6525" s="2">
        <f>$L$19*(C6525*1000)</f>
        <v>492417100</v>
      </c>
      <c r="S6525" s="2">
        <f>$L$20*(D6525*1000)</f>
        <v>82883900</v>
      </c>
      <c r="T6525" s="2">
        <f>$L$21*(E6525*1000)</f>
        <v>0</v>
      </c>
      <c r="U6525" s="2">
        <f>$L$22*(F6525*1000)</f>
        <v>0</v>
      </c>
      <c r="V6525" s="2">
        <f>$L$18*(G6525*1000)</f>
        <v>33930000</v>
      </c>
      <c r="W6525" s="2">
        <f>$L$24*(H6525*1000)</f>
        <v>0</v>
      </c>
      <c r="X6525" s="2">
        <f>$L$23*(I6525*1000)</f>
        <v>0</v>
      </c>
      <c r="Y6525" s="2">
        <f t="shared" si="303"/>
        <v>609.23099999999999</v>
      </c>
      <c r="Z6525" s="18">
        <f>Y6525/(B6525+C6525+D6525+E6525+F6525+G6525+H6525+I6525)</f>
        <v>0.24917423312883435</v>
      </c>
      <c r="AA6525" s="18">
        <f t="shared" si="305"/>
        <v>2693303.9206000022</v>
      </c>
      <c r="AB6525" s="18">
        <f>((B6525+E6525+F6525+H6525+I6525)/(B6525+C6525+D6525+E6525+F6525+G6525+H6525+I6525))*100</f>
        <v>37.54601226993865</v>
      </c>
      <c r="AC6525" s="2">
        <f t="shared" si="304"/>
        <v>1</v>
      </c>
    </row>
    <row r="6526" spans="1:29">
      <c r="A6526" s="15" t="s">
        <v>88</v>
      </c>
      <c r="B6526" s="16" t="s">
        <v>70</v>
      </c>
      <c r="C6526" s="16" t="s">
        <v>1504</v>
      </c>
      <c r="D6526" s="16" t="s">
        <v>620</v>
      </c>
      <c r="E6526" s="16" t="str">
        <f>IF([1]Sheet1!L6526="",[1]Sheet1!K6526,[1]Sheet1!L6526)</f>
        <v>1</v>
      </c>
      <c r="F6526" s="16" t="s">
        <v>78</v>
      </c>
      <c r="G6526" s="16" t="s">
        <v>605</v>
      </c>
      <c r="H6526" s="16" t="s">
        <v>431</v>
      </c>
      <c r="I6526" s="16" t="s">
        <v>1062</v>
      </c>
      <c r="N6526" s="17">
        <v>9</v>
      </c>
      <c r="O6526" s="17">
        <v>29</v>
      </c>
      <c r="P6526" s="17">
        <v>14</v>
      </c>
      <c r="Q6526" s="2">
        <f>$L$25*(B6526*1000)</f>
        <v>0</v>
      </c>
      <c r="R6526" s="2">
        <f>$L$19*(C6526*1000)</f>
        <v>516356600</v>
      </c>
      <c r="S6526" s="2">
        <f>$L$20*(D6526*1000)</f>
        <v>73552600</v>
      </c>
      <c r="T6526" s="2">
        <f>$L$21*(E6526*1000)</f>
        <v>0</v>
      </c>
      <c r="U6526" s="2">
        <f>$L$22*(F6526*1000)</f>
        <v>0</v>
      </c>
      <c r="V6526" s="2">
        <f>$L$18*(G6526*1000)</f>
        <v>37410000</v>
      </c>
      <c r="W6526" s="2">
        <f>$L$24*(H6526*1000)</f>
        <v>0</v>
      </c>
      <c r="X6526" s="2">
        <f>$L$23*(I6526*1000)</f>
        <v>0</v>
      </c>
      <c r="Y6526" s="2">
        <f t="shared" si="303"/>
        <v>627.31920000000002</v>
      </c>
      <c r="Z6526" s="18">
        <f>Y6526/(B6526+C6526+D6526+E6526+F6526+G6526+H6526+I6526)</f>
        <v>0.25563129584352079</v>
      </c>
      <c r="AA6526" s="18">
        <f t="shared" si="305"/>
        <v>2693931.239800002</v>
      </c>
      <c r="AB6526" s="18">
        <f>((B6526+E6526+F6526+H6526+I6526)/(B6526+C6526+D6526+E6526+F6526+G6526+H6526+I6526))*100</f>
        <v>35.656071719641403</v>
      </c>
      <c r="AC6526" s="2">
        <f t="shared" si="304"/>
        <v>1</v>
      </c>
    </row>
    <row r="6527" spans="1:29">
      <c r="A6527" s="15" t="s">
        <v>91</v>
      </c>
      <c r="B6527" s="16" t="s">
        <v>70</v>
      </c>
      <c r="C6527" s="16" t="s">
        <v>1420</v>
      </c>
      <c r="D6527" s="16" t="s">
        <v>1263</v>
      </c>
      <c r="E6527" s="16" t="str">
        <f>IF([1]Sheet1!L6527="",[1]Sheet1!K6527,[1]Sheet1!L6527)</f>
        <v>114</v>
      </c>
      <c r="F6527" s="16" t="s">
        <v>78</v>
      </c>
      <c r="G6527" s="16" t="s">
        <v>232</v>
      </c>
      <c r="H6527" s="16" t="s">
        <v>538</v>
      </c>
      <c r="I6527" s="16" t="s">
        <v>747</v>
      </c>
      <c r="N6527" s="17">
        <v>9</v>
      </c>
      <c r="O6527" s="17">
        <v>29</v>
      </c>
      <c r="P6527" s="17">
        <v>15</v>
      </c>
      <c r="Q6527" s="2">
        <f>$L$25*(B6527*1000)</f>
        <v>0</v>
      </c>
      <c r="R6527" s="2">
        <f>$L$19*(C6527*1000)</f>
        <v>565340500</v>
      </c>
      <c r="S6527" s="2">
        <f>$L$20*(D6527*1000)</f>
        <v>91666300</v>
      </c>
      <c r="T6527" s="2">
        <f>$L$21*(E6527*1000)</f>
        <v>0</v>
      </c>
      <c r="U6527" s="2">
        <f>$L$22*(F6527*1000)</f>
        <v>0</v>
      </c>
      <c r="V6527" s="2">
        <f>$L$18*(G6527*1000)</f>
        <v>40890000</v>
      </c>
      <c r="W6527" s="2">
        <f>$L$24*(H6527*1000)</f>
        <v>0</v>
      </c>
      <c r="X6527" s="2">
        <f>$L$23*(I6527*1000)</f>
        <v>0</v>
      </c>
      <c r="Y6527" s="2">
        <f t="shared" si="303"/>
        <v>697.89679999999998</v>
      </c>
      <c r="Z6527" s="18">
        <f>Y6527/(B6527+C6527+D6527+E6527+F6527+G6527+H6527+I6527)</f>
        <v>0.27166087971973529</v>
      </c>
      <c r="AA6527" s="18">
        <f t="shared" si="305"/>
        <v>2694629.1366000022</v>
      </c>
      <c r="AB6527" s="18">
        <f>((B6527+E6527+F6527+H6527+I6527)/(B6527+C6527+D6527+E6527+F6527+G6527+H6527+I6527))*100</f>
        <v>31.919034643830287</v>
      </c>
      <c r="AC6527" s="2">
        <f t="shared" si="304"/>
        <v>1</v>
      </c>
    </row>
    <row r="6528" spans="1:29">
      <c r="A6528" s="15" t="s">
        <v>95</v>
      </c>
      <c r="B6528" s="16" t="s">
        <v>111</v>
      </c>
      <c r="C6528" s="16" t="s">
        <v>1794</v>
      </c>
      <c r="D6528" s="16" t="s">
        <v>414</v>
      </c>
      <c r="E6528" s="16" t="str">
        <f>IF([1]Sheet1!L6528="",[1]Sheet1!K6528,[1]Sheet1!L6528)</f>
        <v>91</v>
      </c>
      <c r="F6528" s="16" t="s">
        <v>221</v>
      </c>
      <c r="G6528" s="16" t="s">
        <v>173</v>
      </c>
      <c r="H6528" s="16" t="s">
        <v>114</v>
      </c>
      <c r="I6528" s="16" t="s">
        <v>423</v>
      </c>
      <c r="N6528" s="17">
        <v>9</v>
      </c>
      <c r="O6528" s="17">
        <v>29</v>
      </c>
      <c r="P6528" s="17">
        <v>16</v>
      </c>
      <c r="Q6528" s="2">
        <f>$L$25*(B6528*1000)</f>
        <v>0</v>
      </c>
      <c r="R6528" s="2">
        <f>$L$19*(C6528*1000)</f>
        <v>591121500</v>
      </c>
      <c r="S6528" s="2">
        <f>$L$20*(D6528*1000)</f>
        <v>103742100</v>
      </c>
      <c r="T6528" s="2">
        <f>$L$21*(E6528*1000)</f>
        <v>0</v>
      </c>
      <c r="U6528" s="2">
        <f>$L$22*(F6528*1000)</f>
        <v>0</v>
      </c>
      <c r="V6528" s="2">
        <f>$L$18*(G6528*1000)</f>
        <v>46980000</v>
      </c>
      <c r="W6528" s="2">
        <f>$L$24*(H6528*1000)</f>
        <v>0</v>
      </c>
      <c r="X6528" s="2">
        <f>$L$23*(I6528*1000)</f>
        <v>0</v>
      </c>
      <c r="Y6528" s="2">
        <f t="shared" si="303"/>
        <v>741.84360000000004</v>
      </c>
      <c r="Z6528" s="18">
        <f>Y6528/(B6528+C6528+D6528+E6528+F6528+G6528+H6528+I6528)</f>
        <v>0.30279330612244898</v>
      </c>
      <c r="AA6528" s="18">
        <f t="shared" si="305"/>
        <v>2695370.980200002</v>
      </c>
      <c r="AB6528" s="18">
        <f>((B6528+E6528+F6528+H6528+I6528)/(B6528+C6528+D6528+E6528+F6528+G6528+H6528+I6528))*100</f>
        <v>24.571428571428573</v>
      </c>
      <c r="AC6528" s="2">
        <f t="shared" si="304"/>
        <v>1</v>
      </c>
    </row>
    <row r="6529" spans="1:29">
      <c r="A6529" s="15" t="s">
        <v>98</v>
      </c>
      <c r="B6529" s="16" t="s">
        <v>111</v>
      </c>
      <c r="C6529" s="16" t="s">
        <v>1436</v>
      </c>
      <c r="D6529" s="16" t="s">
        <v>550</v>
      </c>
      <c r="E6529" s="16" t="str">
        <f>IF([1]Sheet1!L6529="",[1]Sheet1!K6529,[1]Sheet1!L6529)</f>
        <v>114</v>
      </c>
      <c r="F6529" s="16" t="s">
        <v>221</v>
      </c>
      <c r="G6529" s="16" t="s">
        <v>436</v>
      </c>
      <c r="H6529" s="16" t="s">
        <v>32</v>
      </c>
      <c r="I6529" s="16" t="s">
        <v>306</v>
      </c>
      <c r="N6529" s="17">
        <v>9</v>
      </c>
      <c r="O6529" s="17">
        <v>29</v>
      </c>
      <c r="P6529" s="17">
        <v>17</v>
      </c>
      <c r="Q6529" s="2">
        <f>$L$25*(B6529*1000)</f>
        <v>0</v>
      </c>
      <c r="R6529" s="2">
        <f>$L$19*(C6529*1000)</f>
        <v>589648300</v>
      </c>
      <c r="S6529" s="2">
        <f>$L$20*(D6529*1000)</f>
        <v>103193200</v>
      </c>
      <c r="T6529" s="2">
        <f>$L$21*(E6529*1000)</f>
        <v>0</v>
      </c>
      <c r="U6529" s="2">
        <f>$L$22*(F6529*1000)</f>
        <v>0</v>
      </c>
      <c r="V6529" s="2">
        <f>$L$18*(G6529*1000)</f>
        <v>49590000</v>
      </c>
      <c r="W6529" s="2">
        <f>$L$24*(H6529*1000)</f>
        <v>0</v>
      </c>
      <c r="X6529" s="2">
        <f>$L$23*(I6529*1000)</f>
        <v>0</v>
      </c>
      <c r="Y6529" s="2">
        <f t="shared" si="303"/>
        <v>742.43150000000003</v>
      </c>
      <c r="Z6529" s="18">
        <f>Y6529/(B6529+C6529+D6529+E6529+F6529+G6529+H6529+I6529)</f>
        <v>0.30577903624382208</v>
      </c>
      <c r="AA6529" s="18">
        <f t="shared" si="305"/>
        <v>2696113.4117000019</v>
      </c>
      <c r="AB6529" s="18">
        <f>((B6529+E6529+F6529+H6529+I6529)/(B6529+C6529+D6529+E6529+F6529+G6529+H6529+I6529))*100</f>
        <v>23.970345963756181</v>
      </c>
      <c r="AC6529" s="2">
        <f t="shared" si="304"/>
        <v>1</v>
      </c>
    </row>
    <row r="6530" spans="1:29">
      <c r="A6530" s="15" t="s">
        <v>101</v>
      </c>
      <c r="B6530" s="16" t="s">
        <v>111</v>
      </c>
      <c r="C6530" s="16" t="s">
        <v>1687</v>
      </c>
      <c r="D6530" s="16" t="s">
        <v>1263</v>
      </c>
      <c r="E6530" s="16" t="str">
        <f>IF([1]Sheet1!L6530="",[1]Sheet1!K6530,[1]Sheet1!L6530)</f>
        <v>113</v>
      </c>
      <c r="F6530" s="16" t="s">
        <v>221</v>
      </c>
      <c r="G6530" s="16" t="s">
        <v>237</v>
      </c>
      <c r="H6530" s="16" t="s">
        <v>32</v>
      </c>
      <c r="I6530" s="16" t="s">
        <v>1316</v>
      </c>
      <c r="N6530" s="17">
        <v>9</v>
      </c>
      <c r="O6530" s="17">
        <v>29</v>
      </c>
      <c r="P6530" s="17">
        <v>18</v>
      </c>
      <c r="Q6530" s="2">
        <f>$L$25*(B6530*1000)</f>
        <v>0</v>
      </c>
      <c r="R6530" s="2">
        <f>$L$19*(C6530*1000)</f>
        <v>596646000</v>
      </c>
      <c r="S6530" s="2">
        <f>$L$20*(D6530*1000)</f>
        <v>91666300</v>
      </c>
      <c r="T6530" s="2">
        <f>$L$21*(E6530*1000)</f>
        <v>0</v>
      </c>
      <c r="U6530" s="2">
        <f>$L$22*(F6530*1000)</f>
        <v>0</v>
      </c>
      <c r="V6530" s="2">
        <f>$L$18*(G6530*1000)</f>
        <v>52200000</v>
      </c>
      <c r="W6530" s="2">
        <f>$L$24*(H6530*1000)</f>
        <v>0</v>
      </c>
      <c r="X6530" s="2">
        <f>$L$23*(I6530*1000)</f>
        <v>0</v>
      </c>
      <c r="Y6530" s="2">
        <f t="shared" si="303"/>
        <v>740.51229999999998</v>
      </c>
      <c r="Z6530" s="18">
        <f>Y6530/(B6530+C6530+D6530+E6530+F6530+G6530+H6530+I6530)</f>
        <v>0.31404253604749788</v>
      </c>
      <c r="AA6530" s="18">
        <f t="shared" si="305"/>
        <v>2696853.924000002</v>
      </c>
      <c r="AB6530" s="18">
        <f>((B6530+E6530+F6530+H6530+I6530)/(B6530+C6530+D6530+E6530+F6530+G6530+H6530+I6530))*100</f>
        <v>21.670907548770142</v>
      </c>
      <c r="AC6530" s="2">
        <f t="shared" si="304"/>
        <v>1</v>
      </c>
    </row>
    <row r="6531" spans="1:29">
      <c r="A6531" s="15" t="s">
        <v>106</v>
      </c>
      <c r="B6531" s="16" t="s">
        <v>111</v>
      </c>
      <c r="C6531" s="16" t="s">
        <v>1566</v>
      </c>
      <c r="D6531" s="16" t="s">
        <v>255</v>
      </c>
      <c r="E6531" s="16" t="str">
        <f>IF([1]Sheet1!L6531="",[1]Sheet1!K6531,[1]Sheet1!L6531)</f>
        <v>1</v>
      </c>
      <c r="F6531" s="16" t="s">
        <v>221</v>
      </c>
      <c r="G6531" s="16" t="s">
        <v>237</v>
      </c>
      <c r="H6531" s="16" t="s">
        <v>32</v>
      </c>
      <c r="I6531" s="16" t="s">
        <v>1321</v>
      </c>
      <c r="N6531" s="17">
        <v>9</v>
      </c>
      <c r="O6531" s="17">
        <v>29</v>
      </c>
      <c r="P6531" s="17">
        <v>19</v>
      </c>
      <c r="Q6531" s="2">
        <f>$L$25*(B6531*1000)</f>
        <v>0</v>
      </c>
      <c r="R6531" s="2">
        <f>$L$19*(C6531*1000)</f>
        <v>583755500</v>
      </c>
      <c r="S6531" s="2">
        <f>$L$20*(D6531*1000)</f>
        <v>79590500</v>
      </c>
      <c r="T6531" s="2">
        <f>$L$21*(E6531*1000)</f>
        <v>0</v>
      </c>
      <c r="U6531" s="2">
        <f>$L$22*(F6531*1000)</f>
        <v>0</v>
      </c>
      <c r="V6531" s="2">
        <f>$L$18*(G6531*1000)</f>
        <v>52200000</v>
      </c>
      <c r="W6531" s="2">
        <f>$L$24*(H6531*1000)</f>
        <v>0</v>
      </c>
      <c r="X6531" s="2">
        <f>$L$23*(I6531*1000)</f>
        <v>0</v>
      </c>
      <c r="Y6531" s="2">
        <f t="shared" si="303"/>
        <v>715.54600000000005</v>
      </c>
      <c r="Z6531" s="18">
        <f>Y6531/(B6531+C6531+D6531+E6531+F6531+G6531+H6531+I6531)</f>
        <v>0.34025011887779366</v>
      </c>
      <c r="AA6531" s="18">
        <f t="shared" si="305"/>
        <v>2697569.4700000021</v>
      </c>
      <c r="AB6531" s="18">
        <f>((B6531+E6531+F6531+H6531+I6531)/(B6531+C6531+D6531+E6531+F6531+G6531+H6531+I6531))*100</f>
        <v>14.883499762244412</v>
      </c>
      <c r="AC6531" s="2">
        <f t="shared" si="304"/>
        <v>1</v>
      </c>
    </row>
    <row r="6532" spans="1:29">
      <c r="A6532" s="15" t="s">
        <v>110</v>
      </c>
      <c r="B6532" s="16" t="s">
        <v>111</v>
      </c>
      <c r="C6532" s="16" t="s">
        <v>1662</v>
      </c>
      <c r="D6532" s="16" t="s">
        <v>311</v>
      </c>
      <c r="E6532" s="16" t="str">
        <f>IF([1]Sheet1!L6532="",[1]Sheet1!K6532,[1]Sheet1!L6532)</f>
        <v>0</v>
      </c>
      <c r="F6532" s="16" t="s">
        <v>221</v>
      </c>
      <c r="G6532" s="16" t="s">
        <v>443</v>
      </c>
      <c r="H6532" s="16" t="s">
        <v>32</v>
      </c>
      <c r="I6532" s="16" t="s">
        <v>622</v>
      </c>
      <c r="N6532" s="17">
        <v>9</v>
      </c>
      <c r="O6532" s="17">
        <v>29</v>
      </c>
      <c r="P6532" s="17">
        <v>20</v>
      </c>
      <c r="Q6532" s="2">
        <f>$L$25*(B6532*1000)</f>
        <v>0</v>
      </c>
      <c r="R6532" s="2">
        <f>$L$19*(C6532*1000)</f>
        <v>560552600</v>
      </c>
      <c r="S6532" s="2">
        <f>$L$20*(D6532*1000)</f>
        <v>97704200</v>
      </c>
      <c r="T6532" s="2">
        <f>$L$21*(E6532*1000)</f>
        <v>0</v>
      </c>
      <c r="U6532" s="2">
        <f>$L$22*(F6532*1000)</f>
        <v>0</v>
      </c>
      <c r="V6532" s="2">
        <f>$L$18*(G6532*1000)</f>
        <v>47850000</v>
      </c>
      <c r="W6532" s="2">
        <f>$L$24*(H6532*1000)</f>
        <v>0</v>
      </c>
      <c r="X6532" s="2">
        <f>$L$23*(I6532*1000)</f>
        <v>0</v>
      </c>
      <c r="Y6532" s="2">
        <f t="shared" si="303"/>
        <v>706.10680000000002</v>
      </c>
      <c r="Z6532" s="18">
        <f>Y6532/(B6532+C6532+D6532+E6532+F6532+G6532+H6532+I6532)</f>
        <v>0.34715181907571291</v>
      </c>
      <c r="AA6532" s="18">
        <f t="shared" si="305"/>
        <v>2698275.5768000023</v>
      </c>
      <c r="AB6532" s="18">
        <f>((B6532+E6532+F6532+H6532+I6532)/(B6532+C6532+D6532+E6532+F6532+G6532+H6532+I6532))*100</f>
        <v>13.716814159292035</v>
      </c>
      <c r="AC6532" s="2">
        <f t="shared" si="304"/>
        <v>1</v>
      </c>
    </row>
    <row r="6533" spans="1:29">
      <c r="A6533" s="15" t="s">
        <v>113</v>
      </c>
      <c r="B6533" s="16" t="s">
        <v>111</v>
      </c>
      <c r="C6533" s="16" t="s">
        <v>1474</v>
      </c>
      <c r="D6533" s="16" t="s">
        <v>660</v>
      </c>
      <c r="E6533" s="16" t="str">
        <f>IF([1]Sheet1!L6533="",[1]Sheet1!K6533,[1]Sheet1!L6533)</f>
        <v>0</v>
      </c>
      <c r="F6533" s="16" t="s">
        <v>78</v>
      </c>
      <c r="G6533" s="16" t="s">
        <v>468</v>
      </c>
      <c r="H6533" s="16" t="s">
        <v>32</v>
      </c>
      <c r="I6533" s="16" t="s">
        <v>621</v>
      </c>
      <c r="N6533" s="17">
        <v>9</v>
      </c>
      <c r="O6533" s="17">
        <v>29</v>
      </c>
      <c r="P6533" s="17">
        <v>21</v>
      </c>
      <c r="Q6533" s="2">
        <f>$L$25*(B6533*1000)</f>
        <v>0</v>
      </c>
      <c r="R6533" s="2">
        <f>$L$19*(C6533*1000)</f>
        <v>571233300</v>
      </c>
      <c r="S6533" s="2">
        <f>$L$20*(D6533*1000)</f>
        <v>81786100</v>
      </c>
      <c r="T6533" s="2">
        <f>$L$21*(E6533*1000)</f>
        <v>0</v>
      </c>
      <c r="U6533" s="2">
        <f>$L$22*(F6533*1000)</f>
        <v>0</v>
      </c>
      <c r="V6533" s="2">
        <f>$L$18*(G6533*1000)</f>
        <v>41760000</v>
      </c>
      <c r="W6533" s="2">
        <f>$L$24*(H6533*1000)</f>
        <v>0</v>
      </c>
      <c r="X6533" s="2">
        <f>$L$23*(I6533*1000)</f>
        <v>0</v>
      </c>
      <c r="Y6533" s="2">
        <f t="shared" si="303"/>
        <v>694.77940000000001</v>
      </c>
      <c r="Z6533" s="18">
        <f>Y6533/(B6533+C6533+D6533+E6533+F6533+G6533+H6533+I6533)</f>
        <v>0.33991164383561645</v>
      </c>
      <c r="AA6533" s="18">
        <f t="shared" si="305"/>
        <v>2698970.3562000021</v>
      </c>
      <c r="AB6533" s="18">
        <f>((B6533+E6533+F6533+H6533+I6533)/(B6533+C6533+D6533+E6533+F6533+G6533+H6533+I6533))*100</f>
        <v>14.481409001956946</v>
      </c>
      <c r="AC6533" s="2">
        <f t="shared" si="304"/>
        <v>1</v>
      </c>
    </row>
    <row r="6534" spans="1:29">
      <c r="A6534" s="15" t="s">
        <v>117</v>
      </c>
      <c r="B6534" s="16" t="s">
        <v>111</v>
      </c>
      <c r="C6534" s="16" t="s">
        <v>407</v>
      </c>
      <c r="D6534" s="16" t="s">
        <v>159</v>
      </c>
      <c r="E6534" s="16" t="str">
        <f>IF([1]Sheet1!L6534="",[1]Sheet1!K6534,[1]Sheet1!L6534)</f>
        <v>0</v>
      </c>
      <c r="F6534" s="16" t="s">
        <v>78</v>
      </c>
      <c r="G6534" s="16" t="s">
        <v>605</v>
      </c>
      <c r="H6534" s="16" t="s">
        <v>32</v>
      </c>
      <c r="I6534" s="16" t="s">
        <v>678</v>
      </c>
      <c r="N6534" s="17">
        <v>9</v>
      </c>
      <c r="O6534" s="17">
        <v>29</v>
      </c>
      <c r="P6534" s="17">
        <v>22</v>
      </c>
      <c r="Q6534" s="2">
        <f>$L$25*(B6534*1000)</f>
        <v>0</v>
      </c>
      <c r="R6534" s="2">
        <f>$L$19*(C6534*1000)</f>
        <v>353568000</v>
      </c>
      <c r="S6534" s="2">
        <f>$L$20*(D6534*1000)</f>
        <v>64221300</v>
      </c>
      <c r="T6534" s="2">
        <f>$L$21*(E6534*1000)</f>
        <v>0</v>
      </c>
      <c r="U6534" s="2">
        <f>$L$22*(F6534*1000)</f>
        <v>0</v>
      </c>
      <c r="V6534" s="2">
        <f>$L$18*(G6534*1000)</f>
        <v>37410000</v>
      </c>
      <c r="W6534" s="2">
        <f>$L$24*(H6534*1000)</f>
        <v>0</v>
      </c>
      <c r="X6534" s="2">
        <f>$L$23*(I6534*1000)</f>
        <v>0</v>
      </c>
      <c r="Y6534" s="2">
        <f t="shared" si="303"/>
        <v>455.19929999999999</v>
      </c>
      <c r="Z6534" s="18">
        <f>Y6534/(B6534+C6534+D6534+E6534+F6534+G6534+H6534+I6534)</f>
        <v>0.33177791545189506</v>
      </c>
      <c r="AA6534" s="18">
        <f t="shared" si="305"/>
        <v>2699425.5555000021</v>
      </c>
      <c r="AB6534" s="18">
        <f>((B6534+E6534+F6534+H6534+I6534)/(B6534+C6534+D6534+E6534+F6534+G6534+H6534+I6534))*100</f>
        <v>18.367346938775512</v>
      </c>
      <c r="AC6534" s="2">
        <f t="shared" si="304"/>
        <v>1</v>
      </c>
    </row>
    <row r="6535" spans="1:29">
      <c r="A6535" s="15" t="s">
        <v>120</v>
      </c>
      <c r="B6535" s="16" t="s">
        <v>111</v>
      </c>
      <c r="C6535" s="16" t="s">
        <v>1303</v>
      </c>
      <c r="D6535" s="16" t="s">
        <v>620</v>
      </c>
      <c r="E6535" s="16" t="str">
        <f>IF([1]Sheet1!L6535="",[1]Sheet1!K6535,[1]Sheet1!L6535)</f>
        <v>49</v>
      </c>
      <c r="F6535" s="16" t="s">
        <v>78</v>
      </c>
      <c r="G6535" s="16" t="s">
        <v>484</v>
      </c>
      <c r="H6535" s="16" t="s">
        <v>32</v>
      </c>
      <c r="I6535" s="16" t="s">
        <v>609</v>
      </c>
      <c r="N6535" s="17">
        <v>9</v>
      </c>
      <c r="O6535" s="17">
        <v>29</v>
      </c>
      <c r="P6535" s="17">
        <v>23</v>
      </c>
      <c r="Q6535" s="2">
        <f>$L$25*(B6535*1000)</f>
        <v>0</v>
      </c>
      <c r="R6535" s="2">
        <f>$L$19*(C6535*1000)</f>
        <v>309372000</v>
      </c>
      <c r="S6535" s="2">
        <f>$L$20*(D6535*1000)</f>
        <v>73552600</v>
      </c>
      <c r="T6535" s="2">
        <f>$L$21*(E6535*1000)</f>
        <v>0</v>
      </c>
      <c r="U6535" s="2">
        <f>$L$22*(F6535*1000)</f>
        <v>0</v>
      </c>
      <c r="V6535" s="2">
        <f>$L$18*(G6535*1000)</f>
        <v>36540000</v>
      </c>
      <c r="W6535" s="2">
        <f>$L$24*(H6535*1000)</f>
        <v>0</v>
      </c>
      <c r="X6535" s="2">
        <f>$L$23*(I6535*1000)</f>
        <v>0</v>
      </c>
      <c r="Y6535" s="2">
        <f t="shared" si="303"/>
        <v>419.46460000000002</v>
      </c>
      <c r="Z6535" s="18">
        <f>Y6535/(B6535+C6535+D6535+E6535+F6535+G6535+H6535+I6535)</f>
        <v>0.31898448669201523</v>
      </c>
      <c r="AA6535" s="18">
        <f t="shared" si="305"/>
        <v>2699845.0201000022</v>
      </c>
      <c r="AB6535" s="18">
        <f>((B6535+E6535+F6535+H6535+I6535)/(B6535+C6535+D6535+E6535+F6535+G6535+H6535+I6535))*100</f>
        <v>22.737642585551331</v>
      </c>
      <c r="AC6535" s="2">
        <f t="shared" si="304"/>
        <v>1</v>
      </c>
    </row>
    <row r="6536" spans="1:29">
      <c r="A6536" s="15" t="s">
        <v>29</v>
      </c>
      <c r="B6536" s="16" t="s">
        <v>111</v>
      </c>
      <c r="C6536" s="16" t="s">
        <v>1264</v>
      </c>
      <c r="D6536" s="16" t="s">
        <v>89</v>
      </c>
      <c r="E6536" s="16" t="str">
        <f>IF([1]Sheet1!L6536="",[1]Sheet1!K6536,[1]Sheet1!L6536)</f>
        <v>154</v>
      </c>
      <c r="F6536" s="16" t="s">
        <v>78</v>
      </c>
      <c r="G6536" s="16" t="s">
        <v>169</v>
      </c>
      <c r="H6536" s="16" t="s">
        <v>32</v>
      </c>
      <c r="I6536" s="16" t="s">
        <v>678</v>
      </c>
      <c r="N6536" s="17">
        <v>9</v>
      </c>
      <c r="O6536" s="17">
        <v>29</v>
      </c>
      <c r="P6536" s="17">
        <v>24</v>
      </c>
      <c r="Q6536" s="2">
        <f>$L$25*(B6536*1000)</f>
        <v>0</v>
      </c>
      <c r="R6536" s="2">
        <f>$L$19*(C6536*1000)</f>
        <v>337362800</v>
      </c>
      <c r="S6536" s="2">
        <f>$L$20*(D6536*1000)</f>
        <v>100997600</v>
      </c>
      <c r="T6536" s="2">
        <f>$L$21*(E6536*1000)</f>
        <v>0</v>
      </c>
      <c r="U6536" s="2">
        <f>$L$22*(F6536*1000)</f>
        <v>0</v>
      </c>
      <c r="V6536" s="2">
        <f>$L$18*(G6536*1000)</f>
        <v>33930000</v>
      </c>
      <c r="W6536" s="2">
        <f>$L$24*(H6536*1000)</f>
        <v>0</v>
      </c>
      <c r="X6536" s="2">
        <f>$L$23*(I6536*1000)</f>
        <v>0</v>
      </c>
      <c r="Y6536" s="2">
        <f t="shared" ref="Y6536:Y6599" si="306">(SUM(Q6536:X6536))/1000000</f>
        <v>472.29039999999998</v>
      </c>
      <c r="Z6536" s="18">
        <f>Y6536/(B6536+C6536+D6536+E6536+F6536+G6536+H6536+I6536)</f>
        <v>0.30568957928802587</v>
      </c>
      <c r="AA6536" s="18">
        <f t="shared" si="305"/>
        <v>2700317.310500002</v>
      </c>
      <c r="AB6536" s="18">
        <f>((B6536+E6536+F6536+H6536+I6536)/(B6536+C6536+D6536+E6536+F6536+G6536+H6536+I6536))*100</f>
        <v>26.278317152103558</v>
      </c>
      <c r="AC6536" s="2">
        <f t="shared" si="304"/>
        <v>1</v>
      </c>
    </row>
    <row r="6537" spans="1:29">
      <c r="A6537" s="15" t="s">
        <v>37</v>
      </c>
      <c r="B6537" s="16" t="s">
        <v>111</v>
      </c>
      <c r="C6537" s="16" t="s">
        <v>143</v>
      </c>
      <c r="D6537" s="16" t="s">
        <v>1185</v>
      </c>
      <c r="E6537" s="16" t="str">
        <f>IF([1]Sheet1!L6537="",[1]Sheet1!K6537,[1]Sheet1!L6537)</f>
        <v>154</v>
      </c>
      <c r="F6537" s="16" t="s">
        <v>78</v>
      </c>
      <c r="G6537" s="16" t="s">
        <v>186</v>
      </c>
      <c r="H6537" s="16" t="s">
        <v>32</v>
      </c>
      <c r="I6537" s="16" t="s">
        <v>766</v>
      </c>
      <c r="N6537" s="17">
        <v>9</v>
      </c>
      <c r="O6537" s="17">
        <v>30</v>
      </c>
      <c r="P6537" s="17">
        <v>1</v>
      </c>
      <c r="Q6537" s="2">
        <f>$L$25*(B6537*1000)</f>
        <v>0</v>
      </c>
      <c r="R6537" s="2">
        <f>$L$19*(C6537*1000)</f>
        <v>331470000</v>
      </c>
      <c r="S6537" s="2">
        <f>$L$20*(D6537*1000)</f>
        <v>100448700</v>
      </c>
      <c r="T6537" s="2">
        <f>$L$21*(E6537*1000)</f>
        <v>0</v>
      </c>
      <c r="U6537" s="2">
        <f>$L$22*(F6537*1000)</f>
        <v>0</v>
      </c>
      <c r="V6537" s="2">
        <f>$L$18*(G6537*1000)</f>
        <v>33060000</v>
      </c>
      <c r="W6537" s="2">
        <f>$L$24*(H6537*1000)</f>
        <v>0</v>
      </c>
      <c r="X6537" s="2">
        <f>$L$23*(I6537*1000)</f>
        <v>0</v>
      </c>
      <c r="Y6537" s="2">
        <f t="shared" si="306"/>
        <v>464.9787</v>
      </c>
      <c r="Z6537" s="18">
        <f>Y6537/(B6537+C6537+D6537+E6537+F6537+G6537+H6537+I6537)</f>
        <v>0.29749117082533588</v>
      </c>
      <c r="AA6537" s="18">
        <f t="shared" si="305"/>
        <v>2700782.2892000019</v>
      </c>
      <c r="AB6537" s="18">
        <f>((B6537+E6537+F6537+H6537+I6537)/(B6537+C6537+D6537+E6537+F6537+G6537+H6537+I6537))*100</f>
        <v>28.278950735764557</v>
      </c>
      <c r="AC6537" s="2">
        <f t="shared" ref="AC6537:AC6600" si="307">IF(AB6537&gt;50,0,1)</f>
        <v>1</v>
      </c>
    </row>
    <row r="6538" spans="1:29">
      <c r="A6538" s="15" t="s">
        <v>42</v>
      </c>
      <c r="B6538" s="16" t="s">
        <v>111</v>
      </c>
      <c r="C6538" s="16" t="s">
        <v>294</v>
      </c>
      <c r="D6538" s="16" t="s">
        <v>414</v>
      </c>
      <c r="E6538" s="16" t="str">
        <f>IF([1]Sheet1!L6538="",[1]Sheet1!K6538,[1]Sheet1!L6538)</f>
        <v>153</v>
      </c>
      <c r="F6538" s="16" t="s">
        <v>78</v>
      </c>
      <c r="G6538" s="16" t="s">
        <v>107</v>
      </c>
      <c r="H6538" s="16" t="s">
        <v>32</v>
      </c>
      <c r="I6538" s="16" t="s">
        <v>266</v>
      </c>
      <c r="N6538" s="17">
        <v>9</v>
      </c>
      <c r="O6538" s="17">
        <v>30</v>
      </c>
      <c r="P6538" s="17">
        <v>2</v>
      </c>
      <c r="Q6538" s="2">
        <f>$L$25*(B6538*1000)</f>
        <v>0</v>
      </c>
      <c r="R6538" s="2">
        <f>$L$19*(C6538*1000)</f>
        <v>342150700</v>
      </c>
      <c r="S6538" s="2">
        <f>$L$20*(D6538*1000)</f>
        <v>103742100</v>
      </c>
      <c r="T6538" s="2">
        <f>$L$21*(E6538*1000)</f>
        <v>0</v>
      </c>
      <c r="U6538" s="2">
        <f>$L$22*(F6538*1000)</f>
        <v>0</v>
      </c>
      <c r="V6538" s="2">
        <f>$L$18*(G6538*1000)</f>
        <v>32190000</v>
      </c>
      <c r="W6538" s="2">
        <f>$L$24*(H6538*1000)</f>
        <v>0</v>
      </c>
      <c r="X6538" s="2">
        <f>$L$23*(I6538*1000)</f>
        <v>0</v>
      </c>
      <c r="Y6538" s="2">
        <f t="shared" si="306"/>
        <v>478.08280000000002</v>
      </c>
      <c r="Z6538" s="18">
        <f>Y6538/(B6538+C6538+D6538+E6538+F6538+G6538+H6538+I6538)</f>
        <v>0.30087023285084963</v>
      </c>
      <c r="AA6538" s="18">
        <f t="shared" ref="AA6538:AA6601" si="308">Y6538+AA6537</f>
        <v>2701260.3720000018</v>
      </c>
      <c r="AB6538" s="18">
        <f>((B6538+E6538+F6538+H6538+I6538)/(B6538+C6538+D6538+E6538+F6538+G6538+H6538+I6538))*100</f>
        <v>27.312775330396477</v>
      </c>
      <c r="AC6538" s="2">
        <f t="shared" si="307"/>
        <v>1</v>
      </c>
    </row>
    <row r="6539" spans="1:29">
      <c r="A6539" s="15" t="s">
        <v>47</v>
      </c>
      <c r="B6539" s="16" t="s">
        <v>111</v>
      </c>
      <c r="C6539" s="16" t="s">
        <v>841</v>
      </c>
      <c r="D6539" s="16" t="s">
        <v>1076</v>
      </c>
      <c r="E6539" s="16" t="str">
        <f>IF([1]Sheet1!L6539="",[1]Sheet1!K6539,[1]Sheet1!L6539)</f>
        <v>153</v>
      </c>
      <c r="F6539" s="16" t="s">
        <v>78</v>
      </c>
      <c r="G6539" s="16" t="s">
        <v>107</v>
      </c>
      <c r="H6539" s="16" t="s">
        <v>32</v>
      </c>
      <c r="I6539" s="16" t="s">
        <v>66</v>
      </c>
      <c r="N6539" s="17">
        <v>9</v>
      </c>
      <c r="O6539" s="17">
        <v>30</v>
      </c>
      <c r="P6539" s="17">
        <v>3</v>
      </c>
      <c r="Q6539" s="2">
        <f>$L$25*(B6539*1000)</f>
        <v>0</v>
      </c>
      <c r="R6539" s="2">
        <f>$L$19*(C6539*1000)</f>
        <v>352463100</v>
      </c>
      <c r="S6539" s="2">
        <f>$L$20*(D6539*1000)</f>
        <v>108133300</v>
      </c>
      <c r="T6539" s="2">
        <f>$L$21*(E6539*1000)</f>
        <v>0</v>
      </c>
      <c r="U6539" s="2">
        <f>$L$22*(F6539*1000)</f>
        <v>0</v>
      </c>
      <c r="V6539" s="2">
        <f>$L$18*(G6539*1000)</f>
        <v>32190000</v>
      </c>
      <c r="W6539" s="2">
        <f>$L$24*(H6539*1000)</f>
        <v>0</v>
      </c>
      <c r="X6539" s="2">
        <f>$L$23*(I6539*1000)</f>
        <v>0</v>
      </c>
      <c r="Y6539" s="2">
        <f t="shared" si="306"/>
        <v>492.78640000000001</v>
      </c>
      <c r="Z6539" s="18">
        <f>Y6539/(B6539+C6539+D6539+E6539+F6539+G6539+H6539+I6539)</f>
        <v>0.29228137603795967</v>
      </c>
      <c r="AA6539" s="18">
        <f t="shared" si="308"/>
        <v>2701753.1584000019</v>
      </c>
      <c r="AB6539" s="18">
        <f>((B6539+E6539+F6539+H6539+I6539)/(B6539+C6539+D6539+E6539+F6539+G6539+H6539+I6539))*100</f>
        <v>29.359430604982208</v>
      </c>
      <c r="AC6539" s="2">
        <f t="shared" si="307"/>
        <v>1</v>
      </c>
    </row>
    <row r="6540" spans="1:29">
      <c r="A6540" s="15" t="s">
        <v>50</v>
      </c>
      <c r="B6540" s="16" t="s">
        <v>111</v>
      </c>
      <c r="C6540" s="16" t="s">
        <v>1298</v>
      </c>
      <c r="D6540" s="16" t="s">
        <v>170</v>
      </c>
      <c r="E6540" s="16" t="str">
        <f>IF([1]Sheet1!L6540="",[1]Sheet1!K6540,[1]Sheet1!L6540)</f>
        <v>152</v>
      </c>
      <c r="F6540" s="16" t="s">
        <v>78</v>
      </c>
      <c r="G6540" s="16" t="s">
        <v>186</v>
      </c>
      <c r="H6540" s="16" t="s">
        <v>32</v>
      </c>
      <c r="I6540" s="16" t="s">
        <v>943</v>
      </c>
      <c r="N6540" s="17">
        <v>9</v>
      </c>
      <c r="O6540" s="17">
        <v>30</v>
      </c>
      <c r="P6540" s="17">
        <v>4</v>
      </c>
      <c r="Q6540" s="2">
        <f>$L$25*(B6540*1000)</f>
        <v>0</v>
      </c>
      <c r="R6540" s="2">
        <f>$L$19*(C6540*1000)</f>
        <v>414705800</v>
      </c>
      <c r="S6540" s="2">
        <f>$L$20*(D6540*1000)</f>
        <v>129540400</v>
      </c>
      <c r="T6540" s="2">
        <f>$L$21*(E6540*1000)</f>
        <v>0</v>
      </c>
      <c r="U6540" s="2">
        <f>$L$22*(F6540*1000)</f>
        <v>0</v>
      </c>
      <c r="V6540" s="2">
        <f>$L$18*(G6540*1000)</f>
        <v>33060000</v>
      </c>
      <c r="W6540" s="2">
        <f>$L$24*(H6540*1000)</f>
        <v>0</v>
      </c>
      <c r="X6540" s="2">
        <f>$L$23*(I6540*1000)</f>
        <v>0</v>
      </c>
      <c r="Y6540" s="2">
        <f t="shared" si="306"/>
        <v>577.30619999999999</v>
      </c>
      <c r="Z6540" s="18">
        <f>Y6540/(B6540+C6540+D6540+E6540+F6540+G6540+H6540+I6540)</f>
        <v>0.30400537124802529</v>
      </c>
      <c r="AA6540" s="18">
        <f t="shared" si="308"/>
        <v>2702330.4646000019</v>
      </c>
      <c r="AB6540" s="18">
        <f>((B6540+E6540+F6540+H6540+I6540)/(B6540+C6540+D6540+E6540+F6540+G6540+H6540+I6540))*100</f>
        <v>26.276987888362296</v>
      </c>
      <c r="AC6540" s="2">
        <f t="shared" si="307"/>
        <v>1</v>
      </c>
    </row>
    <row r="6541" spans="1:29">
      <c r="A6541" s="15" t="s">
        <v>53</v>
      </c>
      <c r="B6541" s="16" t="s">
        <v>111</v>
      </c>
      <c r="C6541" s="16" t="s">
        <v>881</v>
      </c>
      <c r="D6541" s="16" t="s">
        <v>609</v>
      </c>
      <c r="E6541" s="16" t="str">
        <f>IF([1]Sheet1!L6541="",[1]Sheet1!K6541,[1]Sheet1!L6541)</f>
        <v>1</v>
      </c>
      <c r="F6541" s="16" t="s">
        <v>78</v>
      </c>
      <c r="G6541" s="16" t="s">
        <v>169</v>
      </c>
      <c r="H6541" s="16" t="s">
        <v>135</v>
      </c>
      <c r="I6541" s="16" t="s">
        <v>1012</v>
      </c>
      <c r="N6541" s="17">
        <v>9</v>
      </c>
      <c r="O6541" s="17">
        <v>30</v>
      </c>
      <c r="P6541" s="17">
        <v>5</v>
      </c>
      <c r="Q6541" s="2">
        <f>$L$25*(B6541*1000)</f>
        <v>0</v>
      </c>
      <c r="R6541" s="2">
        <f>$L$19*(C6541*1000)</f>
        <v>411391100</v>
      </c>
      <c r="S6541" s="2">
        <f>$L$20*(D6541*1000)</f>
        <v>126795900</v>
      </c>
      <c r="T6541" s="2">
        <f>$L$21*(E6541*1000)</f>
        <v>0</v>
      </c>
      <c r="U6541" s="2">
        <f>$L$22*(F6541*1000)</f>
        <v>0</v>
      </c>
      <c r="V6541" s="2">
        <f>$L$18*(G6541*1000)</f>
        <v>33930000</v>
      </c>
      <c r="W6541" s="2">
        <f>$L$24*(H6541*1000)</f>
        <v>0</v>
      </c>
      <c r="X6541" s="2">
        <f>$L$23*(I6541*1000)</f>
        <v>0</v>
      </c>
      <c r="Y6541" s="2">
        <f t="shared" si="306"/>
        <v>572.11699999999996</v>
      </c>
      <c r="Z6541" s="18">
        <f>Y6541/(B6541+C6541+D6541+E6541+F6541+G6541+H6541+I6541)</f>
        <v>0.33204701102727796</v>
      </c>
      <c r="AA6541" s="18">
        <f t="shared" si="308"/>
        <v>2702902.581600002</v>
      </c>
      <c r="AB6541" s="18">
        <f>((B6541+E6541+F6541+H6541+I6541)/(B6541+C6541+D6541+E6541+F6541+G6541+H6541+I6541))*100</f>
        <v>19.500870574579221</v>
      </c>
      <c r="AC6541" s="2">
        <f t="shared" si="307"/>
        <v>1</v>
      </c>
    </row>
    <row r="6542" spans="1:29">
      <c r="A6542" s="15" t="s">
        <v>57</v>
      </c>
      <c r="B6542" s="16" t="s">
        <v>70</v>
      </c>
      <c r="C6542" s="16" t="s">
        <v>1795</v>
      </c>
      <c r="D6542" s="16" t="s">
        <v>1193</v>
      </c>
      <c r="E6542" s="16" t="str">
        <f>IF([1]Sheet1!L6542="",[1]Sheet1!K6542,[1]Sheet1!L6542)</f>
        <v>0</v>
      </c>
      <c r="F6542" s="16" t="s">
        <v>78</v>
      </c>
      <c r="G6542" s="16" t="s">
        <v>186</v>
      </c>
      <c r="H6542" s="16" t="s">
        <v>963</v>
      </c>
      <c r="I6542" s="16" t="s">
        <v>672</v>
      </c>
      <c r="N6542" s="17">
        <v>9</v>
      </c>
      <c r="O6542" s="17">
        <v>30</v>
      </c>
      <c r="P6542" s="17">
        <v>6</v>
      </c>
      <c r="Q6542" s="2">
        <f>$L$25*(B6542*1000)</f>
        <v>0</v>
      </c>
      <c r="R6542" s="2">
        <f>$L$19*(C6542*1000)</f>
        <v>412127700</v>
      </c>
      <c r="S6542" s="2">
        <f>$L$20*(D6542*1000)</f>
        <v>110328900</v>
      </c>
      <c r="T6542" s="2">
        <f>$L$21*(E6542*1000)</f>
        <v>0</v>
      </c>
      <c r="U6542" s="2">
        <f>$L$22*(F6542*1000)</f>
        <v>0</v>
      </c>
      <c r="V6542" s="2">
        <f>$L$18*(G6542*1000)</f>
        <v>33060000</v>
      </c>
      <c r="W6542" s="2">
        <f>$L$24*(H6542*1000)</f>
        <v>0</v>
      </c>
      <c r="X6542" s="2">
        <f>$L$23*(I6542*1000)</f>
        <v>0</v>
      </c>
      <c r="Y6542" s="2">
        <f t="shared" si="306"/>
        <v>555.51660000000004</v>
      </c>
      <c r="Z6542" s="18">
        <f>Y6542/(B6542+C6542+D6542+E6542+F6542+G6542+H6542+I6542)</f>
        <v>0.30556468646864687</v>
      </c>
      <c r="AA6542" s="18">
        <f t="shared" si="308"/>
        <v>2703458.0982000022</v>
      </c>
      <c r="AB6542" s="18">
        <f>((B6542+E6542+F6542+H6542+I6542)/(B6542+C6542+D6542+E6542+F6542+G6542+H6542+I6542))*100</f>
        <v>25.302530253025303</v>
      </c>
      <c r="AC6542" s="2">
        <f t="shared" si="307"/>
        <v>1</v>
      </c>
    </row>
    <row r="6543" spans="1:29">
      <c r="A6543" s="15" t="s">
        <v>60</v>
      </c>
      <c r="B6543" s="16" t="s">
        <v>111</v>
      </c>
      <c r="C6543" s="16" t="s">
        <v>322</v>
      </c>
      <c r="D6543" s="16" t="s">
        <v>541</v>
      </c>
      <c r="E6543" s="16" t="str">
        <f>IF([1]Sheet1!L6543="",[1]Sheet1!K6543,[1]Sheet1!L6543)</f>
        <v>0</v>
      </c>
      <c r="F6543" s="16" t="s">
        <v>78</v>
      </c>
      <c r="G6543" s="16" t="s">
        <v>103</v>
      </c>
      <c r="H6543" s="16" t="s">
        <v>864</v>
      </c>
      <c r="I6543" s="16" t="s">
        <v>437</v>
      </c>
      <c r="N6543" s="17">
        <v>9</v>
      </c>
      <c r="O6543" s="17">
        <v>30</v>
      </c>
      <c r="P6543" s="17">
        <v>7</v>
      </c>
      <c r="Q6543" s="2">
        <f>$L$25*(B6543*1000)</f>
        <v>0</v>
      </c>
      <c r="R6543" s="2">
        <f>$L$19*(C6543*1000)</f>
        <v>409917900</v>
      </c>
      <c r="S6543" s="2">
        <f>$L$20*(D6543*1000)</f>
        <v>130089300</v>
      </c>
      <c r="T6543" s="2">
        <f>$L$21*(E6543*1000)</f>
        <v>0</v>
      </c>
      <c r="U6543" s="2">
        <f>$L$22*(F6543*1000)</f>
        <v>0</v>
      </c>
      <c r="V6543" s="2">
        <f>$L$18*(G6543*1000)</f>
        <v>30450000</v>
      </c>
      <c r="W6543" s="2">
        <f>$L$24*(H6543*1000)</f>
        <v>0</v>
      </c>
      <c r="X6543" s="2">
        <f>$L$23*(I6543*1000)</f>
        <v>0</v>
      </c>
      <c r="Y6543" s="2">
        <f t="shared" si="306"/>
        <v>570.45719999999994</v>
      </c>
      <c r="Z6543" s="18">
        <f>Y6543/(B6543+C6543+D6543+E6543+F6543+G6543+H6543+I6543)</f>
        <v>0.28073681102362202</v>
      </c>
      <c r="AA6543" s="18">
        <f t="shared" si="308"/>
        <v>2704028.5554000023</v>
      </c>
      <c r="AB6543" s="18">
        <f>((B6543+E6543+F6543+H6543+I6543)/(B6543+C6543+D6543+E6543+F6543+G6543+H6543+I6543))*100</f>
        <v>31.840551181102363</v>
      </c>
      <c r="AC6543" s="2">
        <f t="shared" si="307"/>
        <v>1</v>
      </c>
    </row>
    <row r="6544" spans="1:29">
      <c r="A6544" s="15" t="s">
        <v>64</v>
      </c>
      <c r="B6544" s="16" t="s">
        <v>70</v>
      </c>
      <c r="C6544" s="16" t="s">
        <v>1281</v>
      </c>
      <c r="D6544" s="16" t="s">
        <v>181</v>
      </c>
      <c r="E6544" s="16" t="str">
        <f>IF([1]Sheet1!L6544="",[1]Sheet1!K6544,[1]Sheet1!L6544)</f>
        <v>0</v>
      </c>
      <c r="F6544" s="16" t="s">
        <v>78</v>
      </c>
      <c r="G6544" s="16" t="s">
        <v>103</v>
      </c>
      <c r="H6544" s="16" t="s">
        <v>54</v>
      </c>
      <c r="I6544" s="16" t="s">
        <v>1185</v>
      </c>
      <c r="N6544" s="17">
        <v>9</v>
      </c>
      <c r="O6544" s="17">
        <v>30</v>
      </c>
      <c r="P6544" s="17">
        <v>8</v>
      </c>
      <c r="Q6544" s="2">
        <f>$L$25*(B6544*1000)</f>
        <v>0</v>
      </c>
      <c r="R6544" s="2">
        <f>$L$19*(C6544*1000)</f>
        <v>384505200</v>
      </c>
      <c r="S6544" s="2">
        <f>$L$20*(D6544*1000)</f>
        <v>128442600</v>
      </c>
      <c r="T6544" s="2">
        <f>$L$21*(E6544*1000)</f>
        <v>0</v>
      </c>
      <c r="U6544" s="2">
        <f>$L$22*(F6544*1000)</f>
        <v>0</v>
      </c>
      <c r="V6544" s="2">
        <f>$L$18*(G6544*1000)</f>
        <v>30450000</v>
      </c>
      <c r="W6544" s="2">
        <f>$L$24*(H6544*1000)</f>
        <v>0</v>
      </c>
      <c r="X6544" s="2">
        <f>$L$23*(I6544*1000)</f>
        <v>0</v>
      </c>
      <c r="Y6544" s="2">
        <f t="shared" si="306"/>
        <v>543.39779999999996</v>
      </c>
      <c r="Z6544" s="18">
        <f>Y6544/(B6544+C6544+D6544+E6544+F6544+G6544+H6544+I6544)</f>
        <v>0.26049750719079579</v>
      </c>
      <c r="AA6544" s="18">
        <f t="shared" si="308"/>
        <v>2704571.9532000022</v>
      </c>
      <c r="AB6544" s="18">
        <f>((B6544+E6544+F6544+H6544+I6544)/(B6544+C6544+D6544+E6544+F6544+G6544+H6544+I6544))*100</f>
        <v>37.056567593480345</v>
      </c>
      <c r="AC6544" s="2">
        <f t="shared" si="307"/>
        <v>1</v>
      </c>
    </row>
    <row r="6545" spans="1:29">
      <c r="A6545" s="15" t="s">
        <v>68</v>
      </c>
      <c r="B6545" s="16" t="s">
        <v>111</v>
      </c>
      <c r="C6545" s="16" t="s">
        <v>614</v>
      </c>
      <c r="D6545" s="16" t="s">
        <v>567</v>
      </c>
      <c r="E6545" s="16" t="str">
        <f>IF([1]Sheet1!L6545="",[1]Sheet1!K6545,[1]Sheet1!L6545)</f>
        <v>0</v>
      </c>
      <c r="F6545" s="16" t="s">
        <v>78</v>
      </c>
      <c r="G6545" s="16" t="s">
        <v>103</v>
      </c>
      <c r="H6545" s="16" t="s">
        <v>670</v>
      </c>
      <c r="I6545" s="16" t="s">
        <v>538</v>
      </c>
      <c r="N6545" s="17">
        <v>9</v>
      </c>
      <c r="O6545" s="17">
        <v>30</v>
      </c>
      <c r="P6545" s="17">
        <v>9</v>
      </c>
      <c r="Q6545" s="2">
        <f>$L$25*(B6545*1000)</f>
        <v>0</v>
      </c>
      <c r="R6545" s="2">
        <f>$L$19*(C6545*1000)</f>
        <v>289115500</v>
      </c>
      <c r="S6545" s="2">
        <f>$L$20*(D6545*1000)</f>
        <v>111975600</v>
      </c>
      <c r="T6545" s="2">
        <f>$L$21*(E6545*1000)</f>
        <v>0</v>
      </c>
      <c r="U6545" s="2">
        <f>$L$22*(F6545*1000)</f>
        <v>0</v>
      </c>
      <c r="V6545" s="2">
        <f>$L$18*(G6545*1000)</f>
        <v>30450000</v>
      </c>
      <c r="W6545" s="2">
        <f>$L$24*(H6545*1000)</f>
        <v>0</v>
      </c>
      <c r="X6545" s="2">
        <f>$L$23*(I6545*1000)</f>
        <v>0</v>
      </c>
      <c r="Y6545" s="2">
        <f t="shared" si="306"/>
        <v>431.54109999999997</v>
      </c>
      <c r="Z6545" s="18">
        <f>Y6545/(B6545+C6545+D6545+E6545+F6545+G6545+H6545+I6545)</f>
        <v>0.23530049073064338</v>
      </c>
      <c r="AA6545" s="18">
        <f t="shared" si="308"/>
        <v>2705003.4943000022</v>
      </c>
      <c r="AB6545" s="18">
        <f>((B6545+E6545+F6545+H6545+I6545)/(B6545+C6545+D6545+E6545+F6545+G6545+H6545+I6545))*100</f>
        <v>44.165757906215916</v>
      </c>
      <c r="AC6545" s="2">
        <f t="shared" si="307"/>
        <v>1</v>
      </c>
    </row>
    <row r="6546" spans="1:29">
      <c r="A6546" s="15" t="s">
        <v>73</v>
      </c>
      <c r="B6546" s="16" t="s">
        <v>70</v>
      </c>
      <c r="C6546" s="16" t="s">
        <v>628</v>
      </c>
      <c r="D6546" s="16" t="s">
        <v>685</v>
      </c>
      <c r="E6546" s="16" t="str">
        <f>IF([1]Sheet1!L6546="",[1]Sheet1!K6546,[1]Sheet1!L6546)</f>
        <v>5</v>
      </c>
      <c r="F6546" s="16" t="s">
        <v>78</v>
      </c>
      <c r="G6546" s="16" t="s">
        <v>103</v>
      </c>
      <c r="H6546" s="16" t="s">
        <v>981</v>
      </c>
      <c r="I6546" s="16" t="s">
        <v>1160</v>
      </c>
      <c r="N6546" s="17">
        <v>9</v>
      </c>
      <c r="O6546" s="17">
        <v>30</v>
      </c>
      <c r="P6546" s="17">
        <v>10</v>
      </c>
      <c r="Q6546" s="2">
        <f>$L$25*(B6546*1000)</f>
        <v>0</v>
      </c>
      <c r="R6546" s="2">
        <f>$L$19*(C6546*1000)</f>
        <v>247129300</v>
      </c>
      <c r="S6546" s="2">
        <f>$L$20*(D6546*1000)</f>
        <v>65868000</v>
      </c>
      <c r="T6546" s="2">
        <f>$L$21*(E6546*1000)</f>
        <v>0</v>
      </c>
      <c r="U6546" s="2">
        <f>$L$22*(F6546*1000)</f>
        <v>0</v>
      </c>
      <c r="V6546" s="2">
        <f>$L$18*(G6546*1000)</f>
        <v>30450000</v>
      </c>
      <c r="W6546" s="2">
        <f>$L$24*(H6546*1000)</f>
        <v>0</v>
      </c>
      <c r="X6546" s="2">
        <f>$L$23*(I6546*1000)</f>
        <v>0</v>
      </c>
      <c r="Y6546" s="2">
        <f t="shared" si="306"/>
        <v>343.44729999999998</v>
      </c>
      <c r="Z6546" s="18">
        <f>Y6546/(B6546+C6546+D6546+E6546+F6546+G6546+H6546+I6546)</f>
        <v>0.19909988405797099</v>
      </c>
      <c r="AA6546" s="18">
        <f t="shared" si="308"/>
        <v>2705346.9416000023</v>
      </c>
      <c r="AB6546" s="18">
        <f>((B6546+E6546+F6546+H6546+I6546)/(B6546+C6546+D6546+E6546+F6546+G6546+H6546+I6546))*100</f>
        <v>52.115942028985508</v>
      </c>
      <c r="AC6546" s="2">
        <f t="shared" si="307"/>
        <v>0</v>
      </c>
    </row>
    <row r="6547" spans="1:29">
      <c r="A6547" s="15" t="s">
        <v>77</v>
      </c>
      <c r="B6547" s="16" t="s">
        <v>70</v>
      </c>
      <c r="C6547" s="16" t="s">
        <v>247</v>
      </c>
      <c r="D6547" s="16" t="s">
        <v>164</v>
      </c>
      <c r="E6547" s="16" t="str">
        <f>IF([1]Sheet1!L6547="",[1]Sheet1!K6547,[1]Sheet1!L6547)</f>
        <v>47</v>
      </c>
      <c r="F6547" s="16" t="s">
        <v>78</v>
      </c>
      <c r="G6547" s="16" t="s">
        <v>103</v>
      </c>
      <c r="H6547" s="16" t="s">
        <v>822</v>
      </c>
      <c r="I6547" s="16" t="s">
        <v>431</v>
      </c>
      <c r="N6547" s="17">
        <v>9</v>
      </c>
      <c r="O6547" s="17">
        <v>30</v>
      </c>
      <c r="P6547" s="17">
        <v>11</v>
      </c>
      <c r="Q6547" s="2">
        <f>$L$25*(B6547*1000)</f>
        <v>0</v>
      </c>
      <c r="R6547" s="2">
        <f>$L$19*(C6547*1000)</f>
        <v>264439400</v>
      </c>
      <c r="S6547" s="2">
        <f>$L$20*(D6547*1000)</f>
        <v>63672400</v>
      </c>
      <c r="T6547" s="2">
        <f>$L$21*(E6547*1000)</f>
        <v>0</v>
      </c>
      <c r="U6547" s="2">
        <f>$L$22*(F6547*1000)</f>
        <v>0</v>
      </c>
      <c r="V6547" s="2">
        <f>$L$18*(G6547*1000)</f>
        <v>30450000</v>
      </c>
      <c r="W6547" s="2">
        <f>$L$24*(H6547*1000)</f>
        <v>0</v>
      </c>
      <c r="X6547" s="2">
        <f>$L$23*(I6547*1000)</f>
        <v>0</v>
      </c>
      <c r="Y6547" s="2">
        <f t="shared" si="306"/>
        <v>358.56180000000001</v>
      </c>
      <c r="Z6547" s="18">
        <f>Y6547/(B6547+C6547+D6547+E6547+F6547+G6547+H6547+I6547)</f>
        <v>0.19875931263858093</v>
      </c>
      <c r="AA6547" s="18">
        <f t="shared" si="308"/>
        <v>2705705.5034000021</v>
      </c>
      <c r="AB6547" s="18">
        <f>((B6547+E6547+F6547+H6547+I6547)/(B6547+C6547+D6547+E6547+F6547+G6547+H6547+I6547))*100</f>
        <v>51.829268292682926</v>
      </c>
      <c r="AC6547" s="2">
        <f t="shared" si="307"/>
        <v>0</v>
      </c>
    </row>
    <row r="6548" spans="1:29">
      <c r="A6548" s="15" t="s">
        <v>81</v>
      </c>
      <c r="B6548" s="16" t="s">
        <v>70</v>
      </c>
      <c r="C6548" s="16" t="s">
        <v>503</v>
      </c>
      <c r="D6548" s="16" t="s">
        <v>228</v>
      </c>
      <c r="E6548" s="16" t="str">
        <f>IF([1]Sheet1!L6548="",[1]Sheet1!K6548,[1]Sheet1!L6548)</f>
        <v>51</v>
      </c>
      <c r="F6548" s="16" t="s">
        <v>78</v>
      </c>
      <c r="G6548" s="16" t="s">
        <v>169</v>
      </c>
      <c r="H6548" s="16" t="s">
        <v>1205</v>
      </c>
      <c r="I6548" s="16" t="s">
        <v>1069</v>
      </c>
      <c r="N6548" s="17">
        <v>9</v>
      </c>
      <c r="O6548" s="17">
        <v>30</v>
      </c>
      <c r="P6548" s="17">
        <v>12</v>
      </c>
      <c r="Q6548" s="2">
        <f>$L$25*(B6548*1000)</f>
        <v>0</v>
      </c>
      <c r="R6548" s="2">
        <f>$L$19*(C6548*1000)</f>
        <v>307162200</v>
      </c>
      <c r="S6548" s="2">
        <f>$L$20*(D6548*1000)</f>
        <v>70259200</v>
      </c>
      <c r="T6548" s="2">
        <f>$L$21*(E6548*1000)</f>
        <v>0</v>
      </c>
      <c r="U6548" s="2">
        <f>$L$22*(F6548*1000)</f>
        <v>0</v>
      </c>
      <c r="V6548" s="2">
        <f>$L$18*(G6548*1000)</f>
        <v>33930000</v>
      </c>
      <c r="W6548" s="2">
        <f>$L$24*(H6548*1000)</f>
        <v>0</v>
      </c>
      <c r="X6548" s="2">
        <f>$L$23*(I6548*1000)</f>
        <v>0</v>
      </c>
      <c r="Y6548" s="2">
        <f t="shared" si="306"/>
        <v>411.35140000000001</v>
      </c>
      <c r="Z6548" s="18">
        <f>Y6548/(B6548+C6548+D6548+E6548+F6548+G6548+H6548+I6548)</f>
        <v>0.21291480331262941</v>
      </c>
      <c r="AA6548" s="18">
        <f t="shared" si="308"/>
        <v>2706116.8548000022</v>
      </c>
      <c r="AB6548" s="18">
        <f>((B6548+E6548+F6548+H6548+I6548)/(B6548+C6548+D6548+E6548+F6548+G6548+H6548+I6548))*100</f>
        <v>48.188405797101446</v>
      </c>
      <c r="AC6548" s="2">
        <f t="shared" si="307"/>
        <v>1</v>
      </c>
    </row>
    <row r="6549" spans="1:29">
      <c r="A6549" s="15" t="s">
        <v>85</v>
      </c>
      <c r="B6549" s="16" t="s">
        <v>70</v>
      </c>
      <c r="C6549" s="16" t="s">
        <v>1170</v>
      </c>
      <c r="D6549" s="16" t="s">
        <v>720</v>
      </c>
      <c r="E6549" s="16" t="str">
        <f>IF([1]Sheet1!L6549="",[1]Sheet1!K6549,[1]Sheet1!L6549)</f>
        <v>0</v>
      </c>
      <c r="F6549" s="16" t="s">
        <v>78</v>
      </c>
      <c r="G6549" s="16" t="s">
        <v>581</v>
      </c>
      <c r="H6549" s="16" t="s">
        <v>1047</v>
      </c>
      <c r="I6549" s="16" t="s">
        <v>134</v>
      </c>
      <c r="N6549" s="17">
        <v>9</v>
      </c>
      <c r="O6549" s="17">
        <v>30</v>
      </c>
      <c r="P6549" s="17">
        <v>13</v>
      </c>
      <c r="Q6549" s="2">
        <f>$L$25*(B6549*1000)</f>
        <v>0</v>
      </c>
      <c r="R6549" s="2">
        <f>$L$19*(C6549*1000)</f>
        <v>309740300</v>
      </c>
      <c r="S6549" s="2">
        <f>$L$20*(D6549*1000)</f>
        <v>125149200</v>
      </c>
      <c r="T6549" s="2">
        <f>$L$21*(E6549*1000)</f>
        <v>0</v>
      </c>
      <c r="U6549" s="2">
        <f>$L$22*(F6549*1000)</f>
        <v>0</v>
      </c>
      <c r="V6549" s="2">
        <f>$L$18*(G6549*1000)</f>
        <v>35670000</v>
      </c>
      <c r="W6549" s="2">
        <f>$L$24*(H6549*1000)</f>
        <v>0</v>
      </c>
      <c r="X6549" s="2">
        <f>$L$23*(I6549*1000)</f>
        <v>0</v>
      </c>
      <c r="Y6549" s="2">
        <f t="shared" si="306"/>
        <v>470.55950000000001</v>
      </c>
      <c r="Z6549" s="18">
        <f>Y6549/(B6549+C6549+D6549+E6549+F6549+G6549+H6549+I6549)</f>
        <v>0.23146064928676832</v>
      </c>
      <c r="AA6549" s="18">
        <f t="shared" si="308"/>
        <v>2706587.4143000022</v>
      </c>
      <c r="AB6549" s="18">
        <f>((B6549+E6549+F6549+H6549+I6549)/(B6549+C6549+D6549+E6549+F6549+G6549+H6549+I6549))*100</f>
        <v>45.400885391047716</v>
      </c>
      <c r="AC6549" s="2">
        <f t="shared" si="307"/>
        <v>1</v>
      </c>
    </row>
    <row r="6550" spans="1:29">
      <c r="A6550" s="15" t="s">
        <v>88</v>
      </c>
      <c r="B6550" s="16" t="s">
        <v>70</v>
      </c>
      <c r="C6550" s="16" t="s">
        <v>1524</v>
      </c>
      <c r="D6550" s="16" t="s">
        <v>346</v>
      </c>
      <c r="E6550" s="16" t="str">
        <f>IF([1]Sheet1!L6550="",[1]Sheet1!K6550,[1]Sheet1!L6550)</f>
        <v>0</v>
      </c>
      <c r="F6550" s="16" t="s">
        <v>221</v>
      </c>
      <c r="G6550" s="16" t="s">
        <v>468</v>
      </c>
      <c r="H6550" s="16" t="s">
        <v>1289</v>
      </c>
      <c r="I6550" s="16" t="s">
        <v>1103</v>
      </c>
      <c r="N6550" s="17">
        <v>9</v>
      </c>
      <c r="O6550" s="17">
        <v>30</v>
      </c>
      <c r="P6550" s="17">
        <v>14</v>
      </c>
      <c r="Q6550" s="2">
        <f>$L$25*(B6550*1000)</f>
        <v>0</v>
      </c>
      <c r="R6550" s="2">
        <f>$L$19*(C6550*1000)</f>
        <v>435330600</v>
      </c>
      <c r="S6550" s="2">
        <f>$L$20*(D6550*1000)</f>
        <v>97155300</v>
      </c>
      <c r="T6550" s="2">
        <f>$L$21*(E6550*1000)</f>
        <v>0</v>
      </c>
      <c r="U6550" s="2">
        <f>$L$22*(F6550*1000)</f>
        <v>0</v>
      </c>
      <c r="V6550" s="2">
        <f>$L$18*(G6550*1000)</f>
        <v>41760000</v>
      </c>
      <c r="W6550" s="2">
        <f>$L$24*(H6550*1000)</f>
        <v>0</v>
      </c>
      <c r="X6550" s="2">
        <f>$L$23*(I6550*1000)</f>
        <v>0</v>
      </c>
      <c r="Y6550" s="2">
        <f t="shared" si="306"/>
        <v>574.24590000000001</v>
      </c>
      <c r="Z6550" s="18">
        <f>Y6550/(B6550+C6550+D6550+E6550+F6550+G6550+H6550+I6550)</f>
        <v>0.27010625587958609</v>
      </c>
      <c r="AA6550" s="18">
        <f t="shared" si="308"/>
        <v>2707161.6602000021</v>
      </c>
      <c r="AB6550" s="18">
        <f>((B6550+E6550+F6550+H6550+I6550)/(B6550+C6550+D6550+E6550+F6550+G6550+H6550+I6550))*100</f>
        <v>33.819379115710255</v>
      </c>
      <c r="AC6550" s="2">
        <f t="shared" si="307"/>
        <v>1</v>
      </c>
    </row>
    <row r="6551" spans="1:29">
      <c r="A6551" s="15" t="s">
        <v>91</v>
      </c>
      <c r="B6551" s="16" t="s">
        <v>70</v>
      </c>
      <c r="C6551" s="16" t="s">
        <v>1491</v>
      </c>
      <c r="D6551" s="16" t="s">
        <v>988</v>
      </c>
      <c r="E6551" s="16" t="str">
        <f>IF([1]Sheet1!L6551="",[1]Sheet1!K6551,[1]Sheet1!L6551)</f>
        <v>0</v>
      </c>
      <c r="F6551" s="16" t="s">
        <v>221</v>
      </c>
      <c r="G6551" s="16" t="s">
        <v>137</v>
      </c>
      <c r="H6551" s="16" t="s">
        <v>821</v>
      </c>
      <c r="I6551" s="16" t="s">
        <v>767</v>
      </c>
      <c r="N6551" s="17">
        <v>9</v>
      </c>
      <c r="O6551" s="17">
        <v>30</v>
      </c>
      <c r="P6551" s="17">
        <v>15</v>
      </c>
      <c r="Q6551" s="2">
        <f>$L$25*(B6551*1000)</f>
        <v>0</v>
      </c>
      <c r="R6551" s="2">
        <f>$L$19*(C6551*1000)</f>
        <v>471055700</v>
      </c>
      <c r="S6551" s="2">
        <f>$L$20*(D6551*1000)</f>
        <v>113073400</v>
      </c>
      <c r="T6551" s="2">
        <f>$L$21*(E6551*1000)</f>
        <v>0</v>
      </c>
      <c r="U6551" s="2">
        <f>$L$22*(F6551*1000)</f>
        <v>0</v>
      </c>
      <c r="V6551" s="2">
        <f>$L$18*(G6551*1000)</f>
        <v>44370000</v>
      </c>
      <c r="W6551" s="2">
        <f>$L$24*(H6551*1000)</f>
        <v>0</v>
      </c>
      <c r="X6551" s="2">
        <f>$L$23*(I6551*1000)</f>
        <v>0</v>
      </c>
      <c r="Y6551" s="2">
        <f t="shared" si="306"/>
        <v>628.4991</v>
      </c>
      <c r="Z6551" s="18">
        <f>Y6551/(B6551+C6551+D6551+E6551+F6551+G6551+H6551+I6551)</f>
        <v>0.30480072744907855</v>
      </c>
      <c r="AA6551" s="18">
        <f t="shared" si="308"/>
        <v>2707790.1593000023</v>
      </c>
      <c r="AB6551" s="18">
        <f>((B6551+E6551+F6551+H6551+I6551)/(B6551+C6551+D6551+E6551+F6551+G6551+H6551+I6551))*100</f>
        <v>25.509214354995152</v>
      </c>
      <c r="AC6551" s="2">
        <f t="shared" si="307"/>
        <v>1</v>
      </c>
    </row>
    <row r="6552" spans="1:29">
      <c r="A6552" s="15" t="s">
        <v>95</v>
      </c>
      <c r="B6552" s="16" t="s">
        <v>70</v>
      </c>
      <c r="C6552" s="16" t="s">
        <v>1574</v>
      </c>
      <c r="D6552" s="16" t="s">
        <v>165</v>
      </c>
      <c r="E6552" s="16" t="str">
        <f>IF([1]Sheet1!L6552="",[1]Sheet1!K6552,[1]Sheet1!L6552)</f>
        <v>0</v>
      </c>
      <c r="F6552" s="16" t="s">
        <v>221</v>
      </c>
      <c r="G6552" s="16" t="s">
        <v>436</v>
      </c>
      <c r="H6552" s="16" t="s">
        <v>153</v>
      </c>
      <c r="I6552" s="16" t="s">
        <v>527</v>
      </c>
      <c r="N6552" s="17">
        <v>9</v>
      </c>
      <c r="O6552" s="17">
        <v>30</v>
      </c>
      <c r="P6552" s="17">
        <v>16</v>
      </c>
      <c r="Q6552" s="2">
        <f>$L$25*(B6552*1000)</f>
        <v>0</v>
      </c>
      <c r="R6552" s="2">
        <f>$L$19*(C6552*1000)</f>
        <v>477316800</v>
      </c>
      <c r="S6552" s="2">
        <f>$L$20*(D6552*1000)</f>
        <v>171256800</v>
      </c>
      <c r="T6552" s="2">
        <f>$L$21*(E6552*1000)</f>
        <v>0</v>
      </c>
      <c r="U6552" s="2">
        <f>$L$22*(F6552*1000)</f>
        <v>0</v>
      </c>
      <c r="V6552" s="2">
        <f>$L$18*(G6552*1000)</f>
        <v>49590000</v>
      </c>
      <c r="W6552" s="2">
        <f>$L$24*(H6552*1000)</f>
        <v>0</v>
      </c>
      <c r="X6552" s="2">
        <f>$L$23*(I6552*1000)</f>
        <v>0</v>
      </c>
      <c r="Y6552" s="2">
        <f t="shared" si="306"/>
        <v>698.16359999999997</v>
      </c>
      <c r="Z6552" s="18">
        <f>Y6552/(B6552+C6552+D6552+E6552+F6552+G6552+H6552+I6552)</f>
        <v>0.3297891355692017</v>
      </c>
      <c r="AA6552" s="18">
        <f t="shared" si="308"/>
        <v>2708488.3229000024</v>
      </c>
      <c r="AB6552" s="18">
        <f>((B6552+E6552+F6552+H6552+I6552)/(B6552+C6552+D6552+E6552+F6552+G6552+H6552+I6552))*100</f>
        <v>21.35096835144072</v>
      </c>
      <c r="AC6552" s="2">
        <f t="shared" si="307"/>
        <v>1</v>
      </c>
    </row>
    <row r="6553" spans="1:29">
      <c r="A6553" s="15" t="s">
        <v>98</v>
      </c>
      <c r="B6553" s="16" t="s">
        <v>70</v>
      </c>
      <c r="C6553" s="16" t="s">
        <v>703</v>
      </c>
      <c r="D6553" s="16" t="s">
        <v>1114</v>
      </c>
      <c r="E6553" s="16" t="str">
        <f>IF([1]Sheet1!L6553="",[1]Sheet1!K6553,[1]Sheet1!L6553)</f>
        <v>0</v>
      </c>
      <c r="F6553" s="16" t="s">
        <v>221</v>
      </c>
      <c r="G6553" s="16" t="s">
        <v>390</v>
      </c>
      <c r="H6553" s="16" t="s">
        <v>32</v>
      </c>
      <c r="I6553" s="16" t="s">
        <v>426</v>
      </c>
      <c r="N6553" s="17">
        <v>9</v>
      </c>
      <c r="O6553" s="17">
        <v>30</v>
      </c>
      <c r="P6553" s="17">
        <v>17</v>
      </c>
      <c r="Q6553" s="2">
        <f>$L$25*(B6553*1000)</f>
        <v>0</v>
      </c>
      <c r="R6553" s="2">
        <f>$L$19*(C6553*1000)</f>
        <v>504202700</v>
      </c>
      <c r="S6553" s="2">
        <f>$L$20*(D6553*1000)</f>
        <v>211875400</v>
      </c>
      <c r="T6553" s="2">
        <f>$L$21*(E6553*1000)</f>
        <v>0</v>
      </c>
      <c r="U6553" s="2">
        <f>$L$22*(F6553*1000)</f>
        <v>0</v>
      </c>
      <c r="V6553" s="2">
        <f>$L$18*(G6553*1000)</f>
        <v>53940000</v>
      </c>
      <c r="W6553" s="2">
        <f>$L$24*(H6553*1000)</f>
        <v>0</v>
      </c>
      <c r="X6553" s="2">
        <f>$L$23*(I6553*1000)</f>
        <v>0</v>
      </c>
      <c r="Y6553" s="2">
        <f t="shared" si="306"/>
        <v>770.0181</v>
      </c>
      <c r="Z6553" s="18">
        <f>Y6553/(B6553+C6553+D6553+E6553+F6553+G6553+H6553+I6553)</f>
        <v>0.33406425162689807</v>
      </c>
      <c r="AA6553" s="18">
        <f t="shared" si="308"/>
        <v>2709258.3410000023</v>
      </c>
      <c r="AB6553" s="18">
        <f>((B6553+E6553+F6553+H6553+I6553)/(B6553+C6553+D6553+E6553+F6553+G6553+H6553+I6553))*100</f>
        <v>21.171366594360087</v>
      </c>
      <c r="AC6553" s="2">
        <f t="shared" si="307"/>
        <v>1</v>
      </c>
    </row>
    <row r="6554" spans="1:29">
      <c r="A6554" s="15" t="s">
        <v>101</v>
      </c>
      <c r="B6554" s="16" t="s">
        <v>111</v>
      </c>
      <c r="C6554" s="16" t="s">
        <v>1140</v>
      </c>
      <c r="D6554" s="16" t="s">
        <v>878</v>
      </c>
      <c r="E6554" s="16" t="str">
        <f>IF([1]Sheet1!L6554="",[1]Sheet1!K6554,[1]Sheet1!L6554)</f>
        <v>0</v>
      </c>
      <c r="F6554" s="16" t="s">
        <v>221</v>
      </c>
      <c r="G6554" s="16" t="s">
        <v>142</v>
      </c>
      <c r="H6554" s="16" t="s">
        <v>32</v>
      </c>
      <c r="I6554" s="16" t="s">
        <v>263</v>
      </c>
      <c r="N6554" s="17">
        <v>9</v>
      </c>
      <c r="O6554" s="17">
        <v>30</v>
      </c>
      <c r="P6554" s="17">
        <v>18</v>
      </c>
      <c r="Q6554" s="2">
        <f>$L$25*(B6554*1000)</f>
        <v>0</v>
      </c>
      <c r="R6554" s="2">
        <f>$L$19*(C6554*1000)</f>
        <v>469214200</v>
      </c>
      <c r="S6554" s="2">
        <f>$L$20*(D6554*1000)</f>
        <v>172354600</v>
      </c>
      <c r="T6554" s="2">
        <f>$L$21*(E6554*1000)</f>
        <v>0</v>
      </c>
      <c r="U6554" s="2">
        <f>$L$22*(F6554*1000)</f>
        <v>0</v>
      </c>
      <c r="V6554" s="2">
        <f>$L$18*(G6554*1000)</f>
        <v>53070000</v>
      </c>
      <c r="W6554" s="2">
        <f>$L$24*(H6554*1000)</f>
        <v>0</v>
      </c>
      <c r="X6554" s="2">
        <f>$L$23*(I6554*1000)</f>
        <v>0</v>
      </c>
      <c r="Y6554" s="2">
        <f t="shared" si="306"/>
        <v>694.63879999999995</v>
      </c>
      <c r="Z6554" s="18">
        <f>Y6554/(B6554+C6554+D6554+E6554+F6554+G6554+H6554+I6554)</f>
        <v>0.33967667481662589</v>
      </c>
      <c r="AA6554" s="18">
        <f t="shared" si="308"/>
        <v>2709952.9798000022</v>
      </c>
      <c r="AB6554" s="18">
        <f>((B6554+E6554+F6554+H6554+I6554)/(B6554+C6554+D6554+E6554+F6554+G6554+H6554+I6554))*100</f>
        <v>19.364303178484107</v>
      </c>
      <c r="AC6554" s="2">
        <f t="shared" si="307"/>
        <v>1</v>
      </c>
    </row>
    <row r="6555" spans="1:29">
      <c r="A6555" s="15" t="s">
        <v>106</v>
      </c>
      <c r="B6555" s="16" t="s">
        <v>70</v>
      </c>
      <c r="C6555" s="16" t="s">
        <v>936</v>
      </c>
      <c r="D6555" s="16" t="s">
        <v>1160</v>
      </c>
      <c r="E6555" s="16" t="str">
        <f>IF([1]Sheet1!L6555="",[1]Sheet1!K6555,[1]Sheet1!L6555)</f>
        <v>0</v>
      </c>
      <c r="F6555" s="16" t="s">
        <v>221</v>
      </c>
      <c r="G6555" s="16" t="s">
        <v>142</v>
      </c>
      <c r="H6555" s="16" t="s">
        <v>32</v>
      </c>
      <c r="I6555" s="16" t="s">
        <v>1201</v>
      </c>
      <c r="N6555" s="17">
        <v>9</v>
      </c>
      <c r="O6555" s="17">
        <v>30</v>
      </c>
      <c r="P6555" s="17">
        <v>19</v>
      </c>
      <c r="Q6555" s="2">
        <f>$L$25*(B6555*1000)</f>
        <v>0</v>
      </c>
      <c r="R6555" s="2">
        <f>$L$19*(C6555*1000)</f>
        <v>369404900</v>
      </c>
      <c r="S6555" s="2">
        <f>$L$20*(D6555*1000)</f>
        <v>140518400</v>
      </c>
      <c r="T6555" s="2">
        <f>$L$21*(E6555*1000)</f>
        <v>0</v>
      </c>
      <c r="U6555" s="2">
        <f>$L$22*(F6555*1000)</f>
        <v>0</v>
      </c>
      <c r="V6555" s="2">
        <f>$L$18*(G6555*1000)</f>
        <v>53070000</v>
      </c>
      <c r="W6555" s="2">
        <f>$L$24*(H6555*1000)</f>
        <v>0</v>
      </c>
      <c r="X6555" s="2">
        <f>$L$23*(I6555*1000)</f>
        <v>0</v>
      </c>
      <c r="Y6555" s="2">
        <f t="shared" si="306"/>
        <v>562.99329999999998</v>
      </c>
      <c r="Z6555" s="18">
        <f>Y6555/(B6555+C6555+D6555+E6555+F6555+G6555+H6555+I6555)</f>
        <v>0.34349804758999386</v>
      </c>
      <c r="AA6555" s="18">
        <f t="shared" si="308"/>
        <v>2710515.9731000024</v>
      </c>
      <c r="AB6555" s="18">
        <f>((B6555+E6555+F6555+H6555+I6555)/(B6555+C6555+D6555+E6555+F6555+G6555+H6555+I6555))*100</f>
        <v>19.463087248322147</v>
      </c>
      <c r="AC6555" s="2">
        <f t="shared" si="307"/>
        <v>1</v>
      </c>
    </row>
    <row r="6556" spans="1:29">
      <c r="A6556" s="15" t="s">
        <v>110</v>
      </c>
      <c r="B6556" s="16" t="s">
        <v>70</v>
      </c>
      <c r="C6556" s="16" t="s">
        <v>288</v>
      </c>
      <c r="D6556" s="16" t="s">
        <v>690</v>
      </c>
      <c r="E6556" s="16" t="str">
        <f>IF([1]Sheet1!L6556="",[1]Sheet1!K6556,[1]Sheet1!L6556)</f>
        <v>0</v>
      </c>
      <c r="F6556" s="16" t="s">
        <v>221</v>
      </c>
      <c r="G6556" s="16" t="s">
        <v>557</v>
      </c>
      <c r="H6556" s="16" t="s">
        <v>32</v>
      </c>
      <c r="I6556" s="16" t="s">
        <v>963</v>
      </c>
      <c r="N6556" s="17">
        <v>9</v>
      </c>
      <c r="O6556" s="17">
        <v>30</v>
      </c>
      <c r="P6556" s="17">
        <v>20</v>
      </c>
      <c r="Q6556" s="2">
        <f>$L$25*(B6556*1000)</f>
        <v>0</v>
      </c>
      <c r="R6556" s="2">
        <f>$L$19*(C6556*1000)</f>
        <v>364617000</v>
      </c>
      <c r="S6556" s="2">
        <f>$L$20*(D6556*1000)</f>
        <v>139420600</v>
      </c>
      <c r="T6556" s="2">
        <f>$L$21*(E6556*1000)</f>
        <v>0</v>
      </c>
      <c r="U6556" s="2">
        <f>$L$22*(F6556*1000)</f>
        <v>0</v>
      </c>
      <c r="V6556" s="2">
        <f>$L$18*(G6556*1000)</f>
        <v>48720000</v>
      </c>
      <c r="W6556" s="2">
        <f>$L$24*(H6556*1000)</f>
        <v>0</v>
      </c>
      <c r="X6556" s="2">
        <f>$L$23*(I6556*1000)</f>
        <v>0</v>
      </c>
      <c r="Y6556" s="2">
        <f t="shared" si="306"/>
        <v>552.75760000000002</v>
      </c>
      <c r="Z6556" s="18">
        <f>Y6556/(B6556+C6556+D6556+E6556+F6556+G6556+H6556+I6556)</f>
        <v>0.3552426735218509</v>
      </c>
      <c r="AA6556" s="18">
        <f t="shared" si="308"/>
        <v>2711068.7307000025</v>
      </c>
      <c r="AB6556" s="18">
        <f>((B6556+E6556+F6556+H6556+I6556)/(B6556+C6556+D6556+E6556+F6556+G6556+H6556+I6556))*100</f>
        <v>16.452442159383033</v>
      </c>
      <c r="AC6556" s="2">
        <f t="shared" si="307"/>
        <v>1</v>
      </c>
    </row>
    <row r="6557" spans="1:29">
      <c r="A6557" s="15" t="s">
        <v>113</v>
      </c>
      <c r="B6557" s="16" t="s">
        <v>111</v>
      </c>
      <c r="C6557" s="16" t="s">
        <v>1360</v>
      </c>
      <c r="D6557" s="16" t="s">
        <v>385</v>
      </c>
      <c r="E6557" s="16" t="str">
        <f>IF([1]Sheet1!L6557="",[1]Sheet1!K6557,[1]Sheet1!L6557)</f>
        <v>0</v>
      </c>
      <c r="F6557" s="16" t="s">
        <v>78</v>
      </c>
      <c r="G6557" s="16" t="s">
        <v>468</v>
      </c>
      <c r="H6557" s="16" t="s">
        <v>32</v>
      </c>
      <c r="I6557" s="16" t="s">
        <v>856</v>
      </c>
      <c r="N6557" s="17">
        <v>9</v>
      </c>
      <c r="O6557" s="17">
        <v>30</v>
      </c>
      <c r="P6557" s="17">
        <v>21</v>
      </c>
      <c r="Q6557" s="2">
        <f>$L$25*(B6557*1000)</f>
        <v>0</v>
      </c>
      <c r="R6557" s="2">
        <f>$L$19*(C6557*1000)</f>
        <v>364248700</v>
      </c>
      <c r="S6557" s="2">
        <f>$L$20*(D6557*1000)</f>
        <v>138871700</v>
      </c>
      <c r="T6557" s="2">
        <f>$L$21*(E6557*1000)</f>
        <v>0</v>
      </c>
      <c r="U6557" s="2">
        <f>$L$22*(F6557*1000)</f>
        <v>0</v>
      </c>
      <c r="V6557" s="2">
        <f>$L$18*(G6557*1000)</f>
        <v>41760000</v>
      </c>
      <c r="W6557" s="2">
        <f>$L$24*(H6557*1000)</f>
        <v>0</v>
      </c>
      <c r="X6557" s="2">
        <f>$L$23*(I6557*1000)</f>
        <v>0</v>
      </c>
      <c r="Y6557" s="2">
        <f t="shared" si="306"/>
        <v>544.88040000000001</v>
      </c>
      <c r="Z6557" s="18">
        <f>Y6557/(B6557+C6557+D6557+E6557+F6557+G6557+H6557+I6557)</f>
        <v>0.36544627766599597</v>
      </c>
      <c r="AA6557" s="18">
        <f t="shared" si="308"/>
        <v>2711613.6111000027</v>
      </c>
      <c r="AB6557" s="18">
        <f>((B6557+E6557+F6557+H6557+I6557)/(B6557+C6557+D6557+E6557+F6557+G6557+H6557+I6557))*100</f>
        <v>13.480885311871226</v>
      </c>
      <c r="AC6557" s="2">
        <f t="shared" si="307"/>
        <v>1</v>
      </c>
    </row>
    <row r="6558" spans="1:29">
      <c r="A6558" s="15" t="s">
        <v>117</v>
      </c>
      <c r="B6558" s="16" t="s">
        <v>111</v>
      </c>
      <c r="C6558" s="16" t="s">
        <v>665</v>
      </c>
      <c r="D6558" s="16" t="s">
        <v>276</v>
      </c>
      <c r="E6558" s="16" t="str">
        <f>IF([1]Sheet1!L6558="",[1]Sheet1!K6558,[1]Sheet1!L6558)</f>
        <v>0</v>
      </c>
      <c r="F6558" s="16" t="s">
        <v>221</v>
      </c>
      <c r="G6558" s="16" t="s">
        <v>34</v>
      </c>
      <c r="H6558" s="16" t="s">
        <v>32</v>
      </c>
      <c r="I6558" s="16" t="s">
        <v>1263</v>
      </c>
      <c r="N6558" s="17">
        <v>9</v>
      </c>
      <c r="O6558" s="17">
        <v>30</v>
      </c>
      <c r="P6558" s="17">
        <v>22</v>
      </c>
      <c r="Q6558" s="2">
        <f>$L$25*(B6558*1000)</f>
        <v>0</v>
      </c>
      <c r="R6558" s="2">
        <f>$L$19*(C6558*1000)</f>
        <v>279539700</v>
      </c>
      <c r="S6558" s="2">
        <f>$L$20*(D6558*1000)</f>
        <v>209679800</v>
      </c>
      <c r="T6558" s="2">
        <f>$L$21*(E6558*1000)</f>
        <v>0</v>
      </c>
      <c r="U6558" s="2">
        <f>$L$22*(F6558*1000)</f>
        <v>0</v>
      </c>
      <c r="V6558" s="2">
        <f>$L$18*(G6558*1000)</f>
        <v>18270000</v>
      </c>
      <c r="W6558" s="2">
        <f>$L$24*(H6558*1000)</f>
        <v>0</v>
      </c>
      <c r="X6558" s="2">
        <f>$L$23*(I6558*1000)</f>
        <v>0</v>
      </c>
      <c r="Y6558" s="2">
        <f t="shared" si="306"/>
        <v>507.48950000000002</v>
      </c>
      <c r="Z6558" s="18">
        <f>Y6558/(B6558+C6558+D6558+E6558+F6558+G6558+H6558+I6558)</f>
        <v>0.37675538233110617</v>
      </c>
      <c r="AA6558" s="18">
        <f t="shared" si="308"/>
        <v>2712121.1006000028</v>
      </c>
      <c r="AB6558" s="18">
        <f>((B6558+E6558+F6558+H6558+I6558)/(B6558+C6558+D6558+E6558+F6558+G6558+H6558+I6558))*100</f>
        <v>13.734224201930214</v>
      </c>
      <c r="AC6558" s="2">
        <f t="shared" si="307"/>
        <v>1</v>
      </c>
    </row>
    <row r="6559" spans="1:29">
      <c r="A6559" s="15" t="s">
        <v>120</v>
      </c>
      <c r="B6559" s="16" t="s">
        <v>111</v>
      </c>
      <c r="C6559" s="16" t="s">
        <v>140</v>
      </c>
      <c r="D6559" s="16" t="s">
        <v>738</v>
      </c>
      <c r="E6559" s="16" t="str">
        <f>IF([1]Sheet1!L6559="",[1]Sheet1!K6559,[1]Sheet1!L6559)</f>
        <v>104</v>
      </c>
      <c r="F6559" s="16" t="s">
        <v>221</v>
      </c>
      <c r="G6559" s="16" t="s">
        <v>34</v>
      </c>
      <c r="H6559" s="16" t="s">
        <v>32</v>
      </c>
      <c r="I6559" s="16" t="s">
        <v>410</v>
      </c>
      <c r="N6559" s="17">
        <v>9</v>
      </c>
      <c r="O6559" s="17">
        <v>30</v>
      </c>
      <c r="P6559" s="17">
        <v>23</v>
      </c>
      <c r="Q6559" s="2">
        <f>$L$25*(B6559*1000)</f>
        <v>0</v>
      </c>
      <c r="R6559" s="2">
        <f>$L$19*(C6559*1000)</f>
        <v>216560400</v>
      </c>
      <c r="S6559" s="2">
        <f>$L$20*(D6559*1000)</f>
        <v>248651700</v>
      </c>
      <c r="T6559" s="2">
        <f>$L$21*(E6559*1000)</f>
        <v>0</v>
      </c>
      <c r="U6559" s="2">
        <f>$L$22*(F6559*1000)</f>
        <v>0</v>
      </c>
      <c r="V6559" s="2">
        <f>$L$18*(G6559*1000)</f>
        <v>18270000</v>
      </c>
      <c r="W6559" s="2">
        <f>$L$24*(H6559*1000)</f>
        <v>0</v>
      </c>
      <c r="X6559" s="2">
        <f>$L$23*(I6559*1000)</f>
        <v>0</v>
      </c>
      <c r="Y6559" s="2">
        <f t="shared" si="306"/>
        <v>483.4821</v>
      </c>
      <c r="Z6559" s="18">
        <f>Y6559/(B6559+C6559+D6559+E6559+F6559+G6559+H6559+I6559)</f>
        <v>0.35136780523255812</v>
      </c>
      <c r="AA6559" s="18">
        <f t="shared" si="308"/>
        <v>2712604.5827000029</v>
      </c>
      <c r="AB6559" s="18">
        <f>((B6559+E6559+F6559+H6559+I6559)/(B6559+C6559+D6559+E6559+F6559+G6559+H6559+I6559))*100</f>
        <v>22.819767441860463</v>
      </c>
      <c r="AC6559" s="2">
        <f t="shared" si="307"/>
        <v>1</v>
      </c>
    </row>
    <row r="6560" spans="1:29">
      <c r="A6560" s="15" t="s">
        <v>29</v>
      </c>
      <c r="B6560" s="16" t="s">
        <v>111</v>
      </c>
      <c r="C6560" s="16" t="s">
        <v>203</v>
      </c>
      <c r="D6560" s="16" t="s">
        <v>872</v>
      </c>
      <c r="E6560" s="16" t="str">
        <f>IF([1]Sheet1!L6560="",[1]Sheet1!K6560,[1]Sheet1!L6560)</f>
        <v>152</v>
      </c>
      <c r="F6560" s="16" t="s">
        <v>221</v>
      </c>
      <c r="G6560" s="16" t="s">
        <v>601</v>
      </c>
      <c r="H6560" s="16" t="s">
        <v>32</v>
      </c>
      <c r="I6560" s="16" t="s">
        <v>856</v>
      </c>
      <c r="N6560" s="17">
        <v>9</v>
      </c>
      <c r="O6560" s="17">
        <v>30</v>
      </c>
      <c r="P6560" s="17">
        <v>24</v>
      </c>
      <c r="Q6560" s="2">
        <f>$L$25*(B6560*1000)</f>
        <v>0</v>
      </c>
      <c r="R6560" s="2">
        <f>$L$19*(C6560*1000)</f>
        <v>194462400</v>
      </c>
      <c r="S6560" s="2">
        <f>$L$20*(D6560*1000)</f>
        <v>232184700</v>
      </c>
      <c r="T6560" s="2">
        <f>$L$21*(E6560*1000)</f>
        <v>0</v>
      </c>
      <c r="U6560" s="2">
        <f>$L$22*(F6560*1000)</f>
        <v>0</v>
      </c>
      <c r="V6560" s="2">
        <f>$L$18*(G6560*1000)</f>
        <v>15660000</v>
      </c>
      <c r="W6560" s="2">
        <f>$L$24*(H6560*1000)</f>
        <v>0</v>
      </c>
      <c r="X6560" s="2">
        <f>$L$23*(I6560*1000)</f>
        <v>0</v>
      </c>
      <c r="Y6560" s="2">
        <f t="shared" si="306"/>
        <v>442.30709999999999</v>
      </c>
      <c r="Z6560" s="18">
        <f>Y6560/(B6560+C6560+D6560+E6560+F6560+G6560+H6560+I6560)</f>
        <v>0.33482747918243755</v>
      </c>
      <c r="AA6560" s="18">
        <f t="shared" si="308"/>
        <v>2713046.8898000028</v>
      </c>
      <c r="AB6560" s="18">
        <f>((B6560+E6560+F6560+H6560+I6560)/(B6560+C6560+D6560+E6560+F6560+G6560+H6560+I6560))*100</f>
        <v>26.646479939439821</v>
      </c>
      <c r="AC6560" s="2">
        <f t="shared" si="307"/>
        <v>1</v>
      </c>
    </row>
    <row r="6561" spans="1:29">
      <c r="A6561" s="15" t="s">
        <v>37</v>
      </c>
      <c r="B6561" s="16" t="s">
        <v>111</v>
      </c>
      <c r="C6561" s="16" t="s">
        <v>1375</v>
      </c>
      <c r="D6561" s="16" t="s">
        <v>316</v>
      </c>
      <c r="E6561" s="16" t="str">
        <f>IF([1]Sheet1!L6561="",[1]Sheet1!K6561,[1]Sheet1!L6561)</f>
        <v>152</v>
      </c>
      <c r="F6561" s="16" t="s">
        <v>221</v>
      </c>
      <c r="G6561" s="16" t="s">
        <v>601</v>
      </c>
      <c r="H6561" s="16" t="s">
        <v>32</v>
      </c>
      <c r="I6561" s="16" t="s">
        <v>1389</v>
      </c>
      <c r="N6561" s="17">
        <v>10</v>
      </c>
      <c r="O6561" s="17">
        <v>1</v>
      </c>
      <c r="P6561" s="17">
        <v>1</v>
      </c>
      <c r="Q6561" s="2">
        <f>$L$25*(B6561*1000)</f>
        <v>0</v>
      </c>
      <c r="R6561" s="2">
        <f>$L$19*(C6561*1000)</f>
        <v>174942500</v>
      </c>
      <c r="S6561" s="2">
        <f>$L$20*(D6561*1000)</f>
        <v>245358300</v>
      </c>
      <c r="T6561" s="2">
        <f>$L$21*(E6561*1000)</f>
        <v>0</v>
      </c>
      <c r="U6561" s="2">
        <f>$L$22*(F6561*1000)</f>
        <v>0</v>
      </c>
      <c r="V6561" s="2">
        <f>$L$18*(G6561*1000)</f>
        <v>15660000</v>
      </c>
      <c r="W6561" s="2">
        <f>$L$24*(H6561*1000)</f>
        <v>0</v>
      </c>
      <c r="X6561" s="2">
        <f>$L$23*(I6561*1000)</f>
        <v>0</v>
      </c>
      <c r="Y6561" s="2">
        <f t="shared" si="306"/>
        <v>435.96080000000001</v>
      </c>
      <c r="Z6561" s="18">
        <f>Y6561/(B6561+C6561+D6561+E6561+F6561+G6561+H6561+I6561)</f>
        <v>0.34655071542130367</v>
      </c>
      <c r="AA6561" s="18">
        <f t="shared" si="308"/>
        <v>2713482.8506000028</v>
      </c>
      <c r="AB6561" s="18">
        <f>((B6561+E6561+F6561+H6561+I6561)/(B6561+C6561+D6561+E6561+F6561+G6561+H6561+I6561))*100</f>
        <v>25.278219395866451</v>
      </c>
      <c r="AC6561" s="2">
        <f t="shared" si="307"/>
        <v>1</v>
      </c>
    </row>
    <row r="6562" spans="1:29">
      <c r="A6562" s="15" t="s">
        <v>42</v>
      </c>
      <c r="B6562" s="16" t="s">
        <v>111</v>
      </c>
      <c r="C6562" s="16" t="s">
        <v>686</v>
      </c>
      <c r="D6562" s="16" t="s">
        <v>375</v>
      </c>
      <c r="E6562" s="16" t="str">
        <f>IF([1]Sheet1!L6562="",[1]Sheet1!K6562,[1]Sheet1!L6562)</f>
        <v>152</v>
      </c>
      <c r="F6562" s="16" t="s">
        <v>221</v>
      </c>
      <c r="G6562" s="16" t="s">
        <v>730</v>
      </c>
      <c r="H6562" s="16" t="s">
        <v>32</v>
      </c>
      <c r="I6562" s="16" t="s">
        <v>620</v>
      </c>
      <c r="N6562" s="17">
        <v>10</v>
      </c>
      <c r="O6562" s="17">
        <v>1</v>
      </c>
      <c r="P6562" s="17">
        <v>2</v>
      </c>
      <c r="Q6562" s="2">
        <f>$L$25*(B6562*1000)</f>
        <v>0</v>
      </c>
      <c r="R6562" s="2">
        <f>$L$19*(C6562*1000)</f>
        <v>181571900</v>
      </c>
      <c r="S6562" s="2">
        <f>$L$20*(D6562*1000)</f>
        <v>250298400</v>
      </c>
      <c r="T6562" s="2">
        <f>$L$21*(E6562*1000)</f>
        <v>0</v>
      </c>
      <c r="U6562" s="2">
        <f>$L$22*(F6562*1000)</f>
        <v>0</v>
      </c>
      <c r="V6562" s="2">
        <f>$L$18*(G6562*1000)</f>
        <v>14790000</v>
      </c>
      <c r="W6562" s="2">
        <f>$L$24*(H6562*1000)</f>
        <v>0</v>
      </c>
      <c r="X6562" s="2">
        <f>$L$23*(I6562*1000)</f>
        <v>0</v>
      </c>
      <c r="Y6562" s="2">
        <f t="shared" si="306"/>
        <v>446.66030000000001</v>
      </c>
      <c r="Z6562" s="18">
        <f>Y6562/(B6562+C6562+D6562+E6562+F6562+G6562+H6562+I6562)</f>
        <v>0.35170102362204725</v>
      </c>
      <c r="AA6562" s="18">
        <f t="shared" si="308"/>
        <v>2713929.5109000029</v>
      </c>
      <c r="AB6562" s="18">
        <f>((B6562+E6562+F6562+H6562+I6562)/(B6562+C6562+D6562+E6562+F6562+G6562+H6562+I6562))*100</f>
        <v>23.937007874015748</v>
      </c>
      <c r="AC6562" s="2">
        <f t="shared" si="307"/>
        <v>1</v>
      </c>
    </row>
    <row r="6563" spans="1:29">
      <c r="A6563" s="15" t="s">
        <v>47</v>
      </c>
      <c r="B6563" s="16" t="s">
        <v>111</v>
      </c>
      <c r="C6563" s="16" t="s">
        <v>991</v>
      </c>
      <c r="D6563" s="16" t="s">
        <v>1279</v>
      </c>
      <c r="E6563" s="16" t="str">
        <f>IF([1]Sheet1!L6563="",[1]Sheet1!K6563,[1]Sheet1!L6563)</f>
        <v>152</v>
      </c>
      <c r="F6563" s="16" t="s">
        <v>221</v>
      </c>
      <c r="G6563" s="16" t="s">
        <v>601</v>
      </c>
      <c r="H6563" s="16" t="s">
        <v>32</v>
      </c>
      <c r="I6563" s="16" t="s">
        <v>679</v>
      </c>
      <c r="N6563" s="17">
        <v>10</v>
      </c>
      <c r="O6563" s="17">
        <v>1</v>
      </c>
      <c r="P6563" s="17">
        <v>3</v>
      </c>
      <c r="Q6563" s="2">
        <f>$L$25*(B6563*1000)</f>
        <v>0</v>
      </c>
      <c r="R6563" s="2">
        <f>$L$19*(C6563*1000)</f>
        <v>230187500</v>
      </c>
      <c r="S6563" s="2">
        <f>$L$20*(D6563*1000)</f>
        <v>253042900</v>
      </c>
      <c r="T6563" s="2">
        <f>$L$21*(E6563*1000)</f>
        <v>0</v>
      </c>
      <c r="U6563" s="2">
        <f>$L$22*(F6563*1000)</f>
        <v>0</v>
      </c>
      <c r="V6563" s="2">
        <f>$L$18*(G6563*1000)</f>
        <v>15660000</v>
      </c>
      <c r="W6563" s="2">
        <f>$L$24*(H6563*1000)</f>
        <v>0</v>
      </c>
      <c r="X6563" s="2">
        <f>$L$23*(I6563*1000)</f>
        <v>0</v>
      </c>
      <c r="Y6563" s="2">
        <f t="shared" si="306"/>
        <v>498.8904</v>
      </c>
      <c r="Z6563" s="18">
        <f>Y6563/(B6563+C6563+D6563+E6563+F6563+G6563+H6563+I6563)</f>
        <v>0.36151478260869563</v>
      </c>
      <c r="AA6563" s="18">
        <f t="shared" si="308"/>
        <v>2714428.4013000028</v>
      </c>
      <c r="AB6563" s="18">
        <f>((B6563+E6563+F6563+H6563+I6563)/(B6563+C6563+D6563+E6563+F6563+G6563+H6563+I6563))*100</f>
        <v>20</v>
      </c>
      <c r="AC6563" s="2">
        <f t="shared" si="307"/>
        <v>1</v>
      </c>
    </row>
    <row r="6564" spans="1:29">
      <c r="A6564" s="15" t="s">
        <v>50</v>
      </c>
      <c r="B6564" s="16" t="s">
        <v>111</v>
      </c>
      <c r="C6564" s="16" t="s">
        <v>1427</v>
      </c>
      <c r="D6564" s="16" t="s">
        <v>597</v>
      </c>
      <c r="E6564" s="16" t="str">
        <f>IF([1]Sheet1!L6564="",[1]Sheet1!K6564,[1]Sheet1!L6564)</f>
        <v>37</v>
      </c>
      <c r="F6564" s="16" t="s">
        <v>221</v>
      </c>
      <c r="G6564" s="16" t="s">
        <v>39</v>
      </c>
      <c r="H6564" s="16" t="s">
        <v>32</v>
      </c>
      <c r="I6564" s="16" t="s">
        <v>792</v>
      </c>
      <c r="N6564" s="17">
        <v>10</v>
      </c>
      <c r="O6564" s="17">
        <v>1</v>
      </c>
      <c r="P6564" s="17">
        <v>4</v>
      </c>
      <c r="Q6564" s="2">
        <f>$L$25*(B6564*1000)</f>
        <v>0</v>
      </c>
      <c r="R6564" s="2">
        <f>$L$19*(C6564*1000)</f>
        <v>338099400</v>
      </c>
      <c r="S6564" s="2">
        <f>$L$20*(D6564*1000)</f>
        <v>274998900</v>
      </c>
      <c r="T6564" s="2">
        <f>$L$21*(E6564*1000)</f>
        <v>0</v>
      </c>
      <c r="U6564" s="2">
        <f>$L$22*(F6564*1000)</f>
        <v>0</v>
      </c>
      <c r="V6564" s="2">
        <f>$L$18*(G6564*1000)</f>
        <v>17400000</v>
      </c>
      <c r="W6564" s="2">
        <f>$L$24*(H6564*1000)</f>
        <v>0</v>
      </c>
      <c r="X6564" s="2">
        <f>$L$23*(I6564*1000)</f>
        <v>0</v>
      </c>
      <c r="Y6564" s="2">
        <f t="shared" si="306"/>
        <v>630.49829999999997</v>
      </c>
      <c r="Z6564" s="18">
        <f>Y6564/(B6564+C6564+D6564+E6564+F6564+G6564+H6564+I6564)</f>
        <v>0.39529673981191221</v>
      </c>
      <c r="AA6564" s="18">
        <f t="shared" si="308"/>
        <v>2715058.8996000029</v>
      </c>
      <c r="AB6564" s="18">
        <f>((B6564+E6564+F6564+H6564+I6564)/(B6564+C6564+D6564+E6564+F6564+G6564+H6564+I6564))*100</f>
        <v>9.7805642633228835</v>
      </c>
      <c r="AC6564" s="2">
        <f t="shared" si="307"/>
        <v>1</v>
      </c>
    </row>
    <row r="6565" spans="1:29">
      <c r="A6565" s="15" t="s">
        <v>53</v>
      </c>
      <c r="B6565" s="16" t="s">
        <v>111</v>
      </c>
      <c r="C6565" s="16" t="s">
        <v>1265</v>
      </c>
      <c r="D6565" s="16" t="s">
        <v>762</v>
      </c>
      <c r="E6565" s="16" t="str">
        <f>IF([1]Sheet1!L6565="",[1]Sheet1!K6565,[1]Sheet1!L6565)</f>
        <v>110</v>
      </c>
      <c r="F6565" s="16" t="s">
        <v>221</v>
      </c>
      <c r="G6565" s="16" t="s">
        <v>379</v>
      </c>
      <c r="H6565" s="16" t="s">
        <v>730</v>
      </c>
      <c r="I6565" s="16" t="s">
        <v>685</v>
      </c>
      <c r="N6565" s="17">
        <v>10</v>
      </c>
      <c r="O6565" s="17">
        <v>1</v>
      </c>
      <c r="P6565" s="17">
        <v>5</v>
      </c>
      <c r="Q6565" s="2">
        <f>$L$25*(B6565*1000)</f>
        <v>0</v>
      </c>
      <c r="R6565" s="2">
        <f>$L$19*(C6565*1000)</f>
        <v>409549600</v>
      </c>
      <c r="S6565" s="2">
        <f>$L$20*(D6565*1000)</f>
        <v>272254400</v>
      </c>
      <c r="T6565" s="2">
        <f>$L$21*(E6565*1000)</f>
        <v>0</v>
      </c>
      <c r="U6565" s="2">
        <f>$L$22*(F6565*1000)</f>
        <v>0</v>
      </c>
      <c r="V6565" s="2">
        <f>$L$18*(G6565*1000)</f>
        <v>20010000</v>
      </c>
      <c r="W6565" s="2">
        <f>$L$24*(H6565*1000)</f>
        <v>0</v>
      </c>
      <c r="X6565" s="2">
        <f>$L$23*(I6565*1000)</f>
        <v>0</v>
      </c>
      <c r="Y6565" s="2">
        <f t="shared" si="306"/>
        <v>701.81399999999996</v>
      </c>
      <c r="Z6565" s="18">
        <f>Y6565/(B6565+C6565+D6565+E6565+F6565+G6565+H6565+I6565)</f>
        <v>0.37015506329113923</v>
      </c>
      <c r="AA6565" s="18">
        <f t="shared" si="308"/>
        <v>2715760.7136000027</v>
      </c>
      <c r="AB6565" s="18">
        <f>((B6565+E6565+F6565+H6565+I6565)/(B6565+C6565+D6565+E6565+F6565+G6565+H6565+I6565))*100</f>
        <v>13.976793248945146</v>
      </c>
      <c r="AC6565" s="2">
        <f t="shared" si="307"/>
        <v>1</v>
      </c>
    </row>
    <row r="6566" spans="1:29">
      <c r="A6566" s="15" t="s">
        <v>57</v>
      </c>
      <c r="B6566" s="16" t="s">
        <v>111</v>
      </c>
      <c r="C6566" s="16" t="s">
        <v>1611</v>
      </c>
      <c r="D6566" s="16" t="s">
        <v>790</v>
      </c>
      <c r="E6566" s="16" t="str">
        <f>IF([1]Sheet1!L6566="",[1]Sheet1!K6566,[1]Sheet1!L6566)</f>
        <v>1</v>
      </c>
      <c r="F6566" s="16" t="s">
        <v>221</v>
      </c>
      <c r="G6566" s="16" t="s">
        <v>39</v>
      </c>
      <c r="H6566" s="16" t="s">
        <v>1263</v>
      </c>
      <c r="I6566" s="16" t="s">
        <v>220</v>
      </c>
      <c r="N6566" s="17">
        <v>10</v>
      </c>
      <c r="O6566" s="17">
        <v>1</v>
      </c>
      <c r="P6566" s="17">
        <v>6</v>
      </c>
      <c r="Q6566" s="2">
        <f>$L$25*(B6566*1000)</f>
        <v>0</v>
      </c>
      <c r="R6566" s="2">
        <f>$L$19*(C6566*1000)</f>
        <v>441960000</v>
      </c>
      <c r="S6566" s="2">
        <f>$L$20*(D6566*1000)</f>
        <v>254140700</v>
      </c>
      <c r="T6566" s="2">
        <f>$L$21*(E6566*1000)</f>
        <v>0</v>
      </c>
      <c r="U6566" s="2">
        <f>$L$22*(F6566*1000)</f>
        <v>0</v>
      </c>
      <c r="V6566" s="2">
        <f>$L$18*(G6566*1000)</f>
        <v>17400000</v>
      </c>
      <c r="W6566" s="2">
        <f>$L$24*(H6566*1000)</f>
        <v>0</v>
      </c>
      <c r="X6566" s="2">
        <f>$L$23*(I6566*1000)</f>
        <v>0</v>
      </c>
      <c r="Y6566" s="2">
        <f t="shared" si="306"/>
        <v>713.50070000000005</v>
      </c>
      <c r="Z6566" s="18">
        <f>Y6566/(B6566+C6566+D6566+E6566+F6566+G6566+H6566+I6566)</f>
        <v>0.36053597776654878</v>
      </c>
      <c r="AA6566" s="18">
        <f t="shared" si="308"/>
        <v>2716474.2143000029</v>
      </c>
      <c r="AB6566" s="18">
        <f>((B6566+E6566+F6566+H6566+I6566)/(B6566+C6566+D6566+E6566+F6566+G6566+H6566+I6566))*100</f>
        <v>14.957049014653863</v>
      </c>
      <c r="AC6566" s="2">
        <f t="shared" si="307"/>
        <v>1</v>
      </c>
    </row>
    <row r="6567" spans="1:29">
      <c r="A6567" s="15" t="s">
        <v>60</v>
      </c>
      <c r="B6567" s="16" t="s">
        <v>70</v>
      </c>
      <c r="C6567" s="16" t="s">
        <v>844</v>
      </c>
      <c r="D6567" s="16" t="s">
        <v>1348</v>
      </c>
      <c r="E6567" s="16" t="str">
        <f>IF([1]Sheet1!L6567="",[1]Sheet1!K6567,[1]Sheet1!L6567)</f>
        <v>0</v>
      </c>
      <c r="F6567" s="16" t="s">
        <v>221</v>
      </c>
      <c r="G6567" s="16" t="s">
        <v>44</v>
      </c>
      <c r="H6567" s="16" t="s">
        <v>542</v>
      </c>
      <c r="I6567" s="16" t="s">
        <v>254</v>
      </c>
      <c r="N6567" s="17">
        <v>10</v>
      </c>
      <c r="O6567" s="17">
        <v>1</v>
      </c>
      <c r="P6567" s="17">
        <v>7</v>
      </c>
      <c r="Q6567" s="2">
        <f>$L$25*(B6567*1000)</f>
        <v>0</v>
      </c>
      <c r="R6567" s="2">
        <f>$L$19*(C6567*1000)</f>
        <v>420598600</v>
      </c>
      <c r="S6567" s="2">
        <f>$L$20*(D6567*1000)</f>
        <v>229440200</v>
      </c>
      <c r="T6567" s="2">
        <f>$L$21*(E6567*1000)</f>
        <v>0</v>
      </c>
      <c r="U6567" s="2">
        <f>$L$22*(F6567*1000)</f>
        <v>0</v>
      </c>
      <c r="V6567" s="2">
        <f>$L$18*(G6567*1000)</f>
        <v>16530000</v>
      </c>
      <c r="W6567" s="2">
        <f>$L$24*(H6567*1000)</f>
        <v>0</v>
      </c>
      <c r="X6567" s="2">
        <f>$L$23*(I6567*1000)</f>
        <v>0</v>
      </c>
      <c r="Y6567" s="2">
        <f t="shared" si="306"/>
        <v>666.56880000000001</v>
      </c>
      <c r="Z6567" s="18">
        <f>Y6567/(B6567+C6567+D6567+E6567+F6567+G6567+H6567+I6567)</f>
        <v>0.33212197309417041</v>
      </c>
      <c r="AA6567" s="18">
        <f t="shared" si="308"/>
        <v>2717140.7831000029</v>
      </c>
      <c r="AB6567" s="18">
        <f>((B6567+E6567+F6567+H6567+I6567)/(B6567+C6567+D6567+E6567+F6567+G6567+H6567+I6567))*100</f>
        <v>21.325361235675135</v>
      </c>
      <c r="AC6567" s="2">
        <f t="shared" si="307"/>
        <v>1</v>
      </c>
    </row>
    <row r="6568" spans="1:29">
      <c r="A6568" s="15" t="s">
        <v>64</v>
      </c>
      <c r="B6568" s="16" t="s">
        <v>70</v>
      </c>
      <c r="C6568" s="16" t="s">
        <v>1393</v>
      </c>
      <c r="D6568" s="16" t="s">
        <v>834</v>
      </c>
      <c r="E6568" s="16" t="str">
        <f>IF([1]Sheet1!L6568="",[1]Sheet1!K6568,[1]Sheet1!L6568)</f>
        <v>0</v>
      </c>
      <c r="F6568" s="16" t="s">
        <v>221</v>
      </c>
      <c r="G6568" s="16" t="s">
        <v>44</v>
      </c>
      <c r="H6568" s="16" t="s">
        <v>306</v>
      </c>
      <c r="I6568" s="16" t="s">
        <v>688</v>
      </c>
      <c r="N6568" s="17">
        <v>10</v>
      </c>
      <c r="O6568" s="17">
        <v>1</v>
      </c>
      <c r="P6568" s="17">
        <v>8</v>
      </c>
      <c r="Q6568" s="2">
        <f>$L$25*(B6568*1000)</f>
        <v>0</v>
      </c>
      <c r="R6568" s="2">
        <f>$L$19*(C6568*1000)</f>
        <v>380085600</v>
      </c>
      <c r="S6568" s="2">
        <f>$L$20*(D6568*1000)</f>
        <v>256885200</v>
      </c>
      <c r="T6568" s="2">
        <f>$L$21*(E6568*1000)</f>
        <v>0</v>
      </c>
      <c r="U6568" s="2">
        <f>$L$22*(F6568*1000)</f>
        <v>0</v>
      </c>
      <c r="V6568" s="2">
        <f>$L$18*(G6568*1000)</f>
        <v>16530000</v>
      </c>
      <c r="W6568" s="2">
        <f>$L$24*(H6568*1000)</f>
        <v>0</v>
      </c>
      <c r="X6568" s="2">
        <f>$L$23*(I6568*1000)</f>
        <v>0</v>
      </c>
      <c r="Y6568" s="2">
        <f t="shared" si="306"/>
        <v>653.50080000000003</v>
      </c>
      <c r="Z6568" s="18">
        <f>Y6568/(B6568+C6568+D6568+E6568+F6568+G6568+H6568+I6568)</f>
        <v>0.31104274155164208</v>
      </c>
      <c r="AA6568" s="18">
        <f t="shared" si="308"/>
        <v>2717794.2839000029</v>
      </c>
      <c r="AB6568" s="18">
        <f>((B6568+E6568+F6568+H6568+I6568)/(B6568+C6568+D6568+E6568+F6568+G6568+H6568+I6568))*100</f>
        <v>27.701094716801521</v>
      </c>
      <c r="AC6568" s="2">
        <f t="shared" si="307"/>
        <v>1</v>
      </c>
    </row>
    <row r="6569" spans="1:29">
      <c r="A6569" s="15" t="s">
        <v>68</v>
      </c>
      <c r="B6569" s="16" t="s">
        <v>70</v>
      </c>
      <c r="C6569" s="16" t="s">
        <v>154</v>
      </c>
      <c r="D6569" s="16" t="s">
        <v>1314</v>
      </c>
      <c r="E6569" s="16" t="str">
        <f>IF([1]Sheet1!L6569="",[1]Sheet1!K6569,[1]Sheet1!L6569)</f>
        <v>2</v>
      </c>
      <c r="F6569" s="16" t="s">
        <v>221</v>
      </c>
      <c r="G6569" s="16" t="s">
        <v>44</v>
      </c>
      <c r="H6569" s="16" t="s">
        <v>902</v>
      </c>
      <c r="I6569" s="16" t="s">
        <v>932</v>
      </c>
      <c r="N6569" s="17">
        <v>10</v>
      </c>
      <c r="O6569" s="17">
        <v>1</v>
      </c>
      <c r="P6569" s="17">
        <v>9</v>
      </c>
      <c r="Q6569" s="2">
        <f>$L$25*(B6569*1000)</f>
        <v>0</v>
      </c>
      <c r="R6569" s="2">
        <f>$L$19*(C6569*1000)</f>
        <v>318947800</v>
      </c>
      <c r="S6569" s="2">
        <f>$L$20*(D6569*1000)</f>
        <v>217364400</v>
      </c>
      <c r="T6569" s="2">
        <f>$L$21*(E6569*1000)</f>
        <v>0</v>
      </c>
      <c r="U6569" s="2">
        <f>$L$22*(F6569*1000)</f>
        <v>0</v>
      </c>
      <c r="V6569" s="2">
        <f>$L$18*(G6569*1000)</f>
        <v>16530000</v>
      </c>
      <c r="W6569" s="2">
        <f>$L$24*(H6569*1000)</f>
        <v>0</v>
      </c>
      <c r="X6569" s="2">
        <f>$L$23*(I6569*1000)</f>
        <v>0</v>
      </c>
      <c r="Y6569" s="2">
        <f t="shared" si="306"/>
        <v>552.84220000000005</v>
      </c>
      <c r="Z6569" s="18">
        <f>Y6569/(B6569+C6569+D6569+E6569+F6569+G6569+H6569+I6569)</f>
        <v>0.29453500266382526</v>
      </c>
      <c r="AA6569" s="18">
        <f t="shared" si="308"/>
        <v>2718347.1261000028</v>
      </c>
      <c r="AB6569" s="18">
        <f>((B6569+E6569+F6569+H6569+I6569)/(B6569+C6569+D6569+E6569+F6569+G6569+H6569+I6569))*100</f>
        <v>31.752797016515714</v>
      </c>
      <c r="AC6569" s="2">
        <f t="shared" si="307"/>
        <v>1</v>
      </c>
    </row>
    <row r="6570" spans="1:29">
      <c r="A6570" s="15" t="s">
        <v>73</v>
      </c>
      <c r="B6570" s="16" t="s">
        <v>65</v>
      </c>
      <c r="C6570" s="16" t="s">
        <v>638</v>
      </c>
      <c r="D6570" s="16" t="s">
        <v>275</v>
      </c>
      <c r="E6570" s="16" t="str">
        <f>IF([1]Sheet1!L6570="",[1]Sheet1!K6570,[1]Sheet1!L6570)</f>
        <v>174</v>
      </c>
      <c r="F6570" s="16" t="s">
        <v>221</v>
      </c>
      <c r="G6570" s="16" t="s">
        <v>44</v>
      </c>
      <c r="H6570" s="16" t="s">
        <v>1103</v>
      </c>
      <c r="I6570" s="16" t="s">
        <v>942</v>
      </c>
      <c r="N6570" s="17">
        <v>10</v>
      </c>
      <c r="O6570" s="17">
        <v>1</v>
      </c>
      <c r="P6570" s="17">
        <v>10</v>
      </c>
      <c r="Q6570" s="2">
        <f>$L$25*(B6570*1000)</f>
        <v>0</v>
      </c>
      <c r="R6570" s="2">
        <f>$L$19*(C6570*1000)</f>
        <v>313423300</v>
      </c>
      <c r="S6570" s="2">
        <f>$L$20*(D6570*1000)</f>
        <v>213522100</v>
      </c>
      <c r="T6570" s="2">
        <f>$L$21*(E6570*1000)</f>
        <v>0</v>
      </c>
      <c r="U6570" s="2">
        <f>$L$22*(F6570*1000)</f>
        <v>0</v>
      </c>
      <c r="V6570" s="2">
        <f>$L$18*(G6570*1000)</f>
        <v>16530000</v>
      </c>
      <c r="W6570" s="2">
        <f>$L$24*(H6570*1000)</f>
        <v>0</v>
      </c>
      <c r="X6570" s="2">
        <f>$L$23*(I6570*1000)</f>
        <v>0</v>
      </c>
      <c r="Y6570" s="2">
        <f t="shared" si="306"/>
        <v>543.47540000000004</v>
      </c>
      <c r="Z6570" s="18">
        <f>Y6570/(B6570+C6570+D6570+E6570+F6570+G6570+H6570+I6570)</f>
        <v>0.26040987062769527</v>
      </c>
      <c r="AA6570" s="18">
        <f t="shared" si="308"/>
        <v>2718890.6015000027</v>
      </c>
      <c r="AB6570" s="18">
        <f>((B6570+E6570+F6570+H6570+I6570)/(B6570+C6570+D6570+E6570+F6570+G6570+H6570+I6570))*100</f>
        <v>39.674173454719693</v>
      </c>
      <c r="AC6570" s="2">
        <f t="shared" si="307"/>
        <v>1</v>
      </c>
    </row>
    <row r="6571" spans="1:29">
      <c r="A6571" s="15" t="s">
        <v>77</v>
      </c>
      <c r="B6571" s="16" t="s">
        <v>70</v>
      </c>
      <c r="C6571" s="16" t="s">
        <v>326</v>
      </c>
      <c r="D6571" s="16" t="s">
        <v>1376</v>
      </c>
      <c r="E6571" s="16" t="str">
        <f>IF([1]Sheet1!L6571="",[1]Sheet1!K6571,[1]Sheet1!L6571)</f>
        <v>180</v>
      </c>
      <c r="F6571" s="16" t="s">
        <v>33</v>
      </c>
      <c r="G6571" s="16" t="s">
        <v>44</v>
      </c>
      <c r="H6571" s="16" t="s">
        <v>1329</v>
      </c>
      <c r="I6571" s="16" t="s">
        <v>988</v>
      </c>
      <c r="N6571" s="17">
        <v>10</v>
      </c>
      <c r="O6571" s="17">
        <v>1</v>
      </c>
      <c r="P6571" s="17">
        <v>11</v>
      </c>
      <c r="Q6571" s="2">
        <f>$L$25*(B6571*1000)</f>
        <v>0</v>
      </c>
      <c r="R6571" s="2">
        <f>$L$19*(C6571*1000)</f>
        <v>260388100</v>
      </c>
      <c r="S6571" s="2">
        <f>$L$20*(D6571*1000)</f>
        <v>189370500</v>
      </c>
      <c r="T6571" s="2">
        <f>$L$21*(E6571*1000)</f>
        <v>0</v>
      </c>
      <c r="U6571" s="2">
        <f>$L$22*(F6571*1000)</f>
        <v>0</v>
      </c>
      <c r="V6571" s="2">
        <f>$L$18*(G6571*1000)</f>
        <v>16530000</v>
      </c>
      <c r="W6571" s="2">
        <f>$L$24*(H6571*1000)</f>
        <v>0</v>
      </c>
      <c r="X6571" s="2">
        <f>$L$23*(I6571*1000)</f>
        <v>0</v>
      </c>
      <c r="Y6571" s="2">
        <f t="shared" si="306"/>
        <v>466.28859999999997</v>
      </c>
      <c r="Z6571" s="18">
        <f>Y6571/(B6571+C6571+D6571+E6571+F6571+G6571+H6571+I6571)</f>
        <v>0.25314256243213895</v>
      </c>
      <c r="AA6571" s="18">
        <f t="shared" si="308"/>
        <v>2719356.8901000028</v>
      </c>
      <c r="AB6571" s="18">
        <f>((B6571+E6571+F6571+H6571+I6571)/(B6571+C6571+D6571+E6571+F6571+G6571+H6571+I6571))*100</f>
        <v>41.856677524429969</v>
      </c>
      <c r="AC6571" s="2">
        <f t="shared" si="307"/>
        <v>1</v>
      </c>
    </row>
    <row r="6572" spans="1:29">
      <c r="A6572" s="15" t="s">
        <v>81</v>
      </c>
      <c r="B6572" s="16" t="s">
        <v>70</v>
      </c>
      <c r="C6572" s="16" t="s">
        <v>247</v>
      </c>
      <c r="D6572" s="16" t="s">
        <v>233</v>
      </c>
      <c r="E6572" s="16" t="str">
        <f>IF([1]Sheet1!L6572="",[1]Sheet1!K6572,[1]Sheet1!L6572)</f>
        <v>180</v>
      </c>
      <c r="F6572" s="16" t="s">
        <v>78</v>
      </c>
      <c r="G6572" s="16" t="s">
        <v>44</v>
      </c>
      <c r="H6572" s="16" t="s">
        <v>572</v>
      </c>
      <c r="I6572" s="16" t="s">
        <v>1335</v>
      </c>
      <c r="N6572" s="17">
        <v>10</v>
      </c>
      <c r="O6572" s="17">
        <v>1</v>
      </c>
      <c r="P6572" s="17">
        <v>12</v>
      </c>
      <c r="Q6572" s="2">
        <f>$L$25*(B6572*1000)</f>
        <v>0</v>
      </c>
      <c r="R6572" s="2">
        <f>$L$19*(C6572*1000)</f>
        <v>264439400</v>
      </c>
      <c r="S6572" s="2">
        <f>$L$20*(D6572*1000)</f>
        <v>237124800</v>
      </c>
      <c r="T6572" s="2">
        <f>$L$21*(E6572*1000)</f>
        <v>0</v>
      </c>
      <c r="U6572" s="2">
        <f>$L$22*(F6572*1000)</f>
        <v>0</v>
      </c>
      <c r="V6572" s="2">
        <f>$L$18*(G6572*1000)</f>
        <v>16530000</v>
      </c>
      <c r="W6572" s="2">
        <f>$L$24*(H6572*1000)</f>
        <v>0</v>
      </c>
      <c r="X6572" s="2">
        <f>$L$23*(I6572*1000)</f>
        <v>0</v>
      </c>
      <c r="Y6572" s="2">
        <f t="shared" si="306"/>
        <v>518.0942</v>
      </c>
      <c r="Z6572" s="18">
        <f>Y6572/(B6572+C6572+D6572+E6572+F6572+G6572+H6572+I6572)</f>
        <v>0.28096214750542298</v>
      </c>
      <c r="AA6572" s="18">
        <f t="shared" si="308"/>
        <v>2719874.9843000029</v>
      </c>
      <c r="AB6572" s="18">
        <f>((B6572+E6572+F6572+H6572+I6572)/(B6572+C6572+D6572+E6572+F6572+G6572+H6572+I6572))*100</f>
        <v>36.605206073752711</v>
      </c>
      <c r="AC6572" s="2">
        <f t="shared" si="307"/>
        <v>1</v>
      </c>
    </row>
    <row r="6573" spans="1:29">
      <c r="A6573" s="15" t="s">
        <v>85</v>
      </c>
      <c r="B6573" s="16" t="s">
        <v>70</v>
      </c>
      <c r="C6573" s="16" t="s">
        <v>890</v>
      </c>
      <c r="D6573" s="16" t="s">
        <v>1157</v>
      </c>
      <c r="E6573" s="16" t="str">
        <f>IF([1]Sheet1!L6573="",[1]Sheet1!K6573,[1]Sheet1!L6573)</f>
        <v>179</v>
      </c>
      <c r="F6573" s="16" t="s">
        <v>221</v>
      </c>
      <c r="G6573" s="16" t="s">
        <v>44</v>
      </c>
      <c r="H6573" s="16" t="s">
        <v>555</v>
      </c>
      <c r="I6573" s="16" t="s">
        <v>257</v>
      </c>
      <c r="N6573" s="17">
        <v>10</v>
      </c>
      <c r="O6573" s="17">
        <v>1</v>
      </c>
      <c r="P6573" s="17">
        <v>13</v>
      </c>
      <c r="Q6573" s="2">
        <f>$L$25*(B6573*1000)</f>
        <v>0</v>
      </c>
      <c r="R6573" s="2">
        <f>$L$19*(C6573*1000)</f>
        <v>285432500</v>
      </c>
      <c r="S6573" s="2">
        <f>$L$20*(D6573*1000)</f>
        <v>188272700</v>
      </c>
      <c r="T6573" s="2">
        <f>$L$21*(E6573*1000)</f>
        <v>0</v>
      </c>
      <c r="U6573" s="2">
        <f>$L$22*(F6573*1000)</f>
        <v>0</v>
      </c>
      <c r="V6573" s="2">
        <f>$L$18*(G6573*1000)</f>
        <v>16530000</v>
      </c>
      <c r="W6573" s="2">
        <f>$L$24*(H6573*1000)</f>
        <v>0</v>
      </c>
      <c r="X6573" s="2">
        <f>$L$23*(I6573*1000)</f>
        <v>0</v>
      </c>
      <c r="Y6573" s="2">
        <f t="shared" si="306"/>
        <v>490.23520000000002</v>
      </c>
      <c r="Z6573" s="18">
        <f>Y6573/(B6573+C6573+D6573+E6573+F6573+G6573+H6573+I6573)</f>
        <v>0.26876929824561402</v>
      </c>
      <c r="AA6573" s="18">
        <f t="shared" si="308"/>
        <v>2720365.2195000029</v>
      </c>
      <c r="AB6573" s="18">
        <f>((B6573+E6573+F6573+H6573+I6573)/(B6573+C6573+D6573+E6573+F6573+G6573+H6573+I6573))*100</f>
        <v>37.664473684210527</v>
      </c>
      <c r="AC6573" s="2">
        <f t="shared" si="307"/>
        <v>1</v>
      </c>
    </row>
    <row r="6574" spans="1:29">
      <c r="A6574" s="15" t="s">
        <v>88</v>
      </c>
      <c r="B6574" s="16" t="s">
        <v>70</v>
      </c>
      <c r="C6574" s="16" t="s">
        <v>1010</v>
      </c>
      <c r="D6574" s="16" t="s">
        <v>303</v>
      </c>
      <c r="E6574" s="16" t="str">
        <f>IF([1]Sheet1!L6574="",[1]Sheet1!K6574,[1]Sheet1!L6574)</f>
        <v>150</v>
      </c>
      <c r="F6574" s="16" t="s">
        <v>33</v>
      </c>
      <c r="G6574" s="16" t="s">
        <v>39</v>
      </c>
      <c r="H6574" s="16" t="s">
        <v>1018</v>
      </c>
      <c r="I6574" s="16" t="s">
        <v>962</v>
      </c>
      <c r="N6574" s="17">
        <v>10</v>
      </c>
      <c r="O6574" s="17">
        <v>1</v>
      </c>
      <c r="P6574" s="17">
        <v>14</v>
      </c>
      <c r="Q6574" s="2">
        <f>$L$25*(B6574*1000)</f>
        <v>0</v>
      </c>
      <c r="R6574" s="2">
        <f>$L$19*(C6574*1000)</f>
        <v>372351300</v>
      </c>
      <c r="S6574" s="2">
        <f>$L$20*(D6574*1000)</f>
        <v>206386400</v>
      </c>
      <c r="T6574" s="2">
        <f>$L$21*(E6574*1000)</f>
        <v>0</v>
      </c>
      <c r="U6574" s="2">
        <f>$L$22*(F6574*1000)</f>
        <v>0</v>
      </c>
      <c r="V6574" s="2">
        <f>$L$18*(G6574*1000)</f>
        <v>17400000</v>
      </c>
      <c r="W6574" s="2">
        <f>$L$24*(H6574*1000)</f>
        <v>0</v>
      </c>
      <c r="X6574" s="2">
        <f>$L$23*(I6574*1000)</f>
        <v>0</v>
      </c>
      <c r="Y6574" s="2">
        <f t="shared" si="306"/>
        <v>596.1377</v>
      </c>
      <c r="Z6574" s="18">
        <f>Y6574/(B6574+C6574+D6574+E6574+F6574+G6574+H6574+I6574)</f>
        <v>0.27935224929709468</v>
      </c>
      <c r="AA6574" s="18">
        <f t="shared" si="308"/>
        <v>2720961.3572000028</v>
      </c>
      <c r="AB6574" s="18">
        <f>((B6574+E6574+F6574+H6574+I6574)/(B6574+C6574+D6574+E6574+F6574+G6574+H6574+I6574))*100</f>
        <v>34.067478912839739</v>
      </c>
      <c r="AC6574" s="2">
        <f t="shared" si="307"/>
        <v>1</v>
      </c>
    </row>
    <row r="6575" spans="1:29">
      <c r="A6575" s="15" t="s">
        <v>91</v>
      </c>
      <c r="B6575" s="16" t="s">
        <v>111</v>
      </c>
      <c r="C6575" s="16" t="s">
        <v>816</v>
      </c>
      <c r="D6575" s="16" t="s">
        <v>902</v>
      </c>
      <c r="E6575" s="16" t="str">
        <f>IF([1]Sheet1!L6575="",[1]Sheet1!K6575,[1]Sheet1!L6575)</f>
        <v>74</v>
      </c>
      <c r="F6575" s="16" t="s">
        <v>33</v>
      </c>
      <c r="G6575" s="16" t="s">
        <v>282</v>
      </c>
      <c r="H6575" s="16" t="s">
        <v>159</v>
      </c>
      <c r="I6575" s="16" t="s">
        <v>728</v>
      </c>
      <c r="N6575" s="17">
        <v>10</v>
      </c>
      <c r="O6575" s="17">
        <v>1</v>
      </c>
      <c r="P6575" s="17">
        <v>15</v>
      </c>
      <c r="Q6575" s="2">
        <f>$L$25*(B6575*1000)</f>
        <v>0</v>
      </c>
      <c r="R6575" s="2">
        <f>$L$19*(C6575*1000)</f>
        <v>403288500</v>
      </c>
      <c r="S6575" s="2">
        <f>$L$20*(D6575*1000)</f>
        <v>240418200</v>
      </c>
      <c r="T6575" s="2">
        <f>$L$21*(E6575*1000)</f>
        <v>0</v>
      </c>
      <c r="U6575" s="2">
        <f>$L$22*(F6575*1000)</f>
        <v>0</v>
      </c>
      <c r="V6575" s="2">
        <f>$L$18*(G6575*1000)</f>
        <v>19140000</v>
      </c>
      <c r="W6575" s="2">
        <f>$L$24*(H6575*1000)</f>
        <v>0</v>
      </c>
      <c r="X6575" s="2">
        <f>$L$23*(I6575*1000)</f>
        <v>0</v>
      </c>
      <c r="Y6575" s="2">
        <f t="shared" si="306"/>
        <v>662.84670000000006</v>
      </c>
      <c r="Z6575" s="18">
        <f>Y6575/(B6575+C6575+D6575+E6575+F6575+G6575+H6575+I6575)</f>
        <v>0.33510955510616786</v>
      </c>
      <c r="AA6575" s="18">
        <f t="shared" si="308"/>
        <v>2721624.2039000029</v>
      </c>
      <c r="AB6575" s="18">
        <f>((B6575+E6575+F6575+H6575+I6575)/(B6575+C6575+D6575+E6575+F6575+G6575+H6575+I6575))*100</f>
        <v>21.385237613751265</v>
      </c>
      <c r="AC6575" s="2">
        <f t="shared" si="307"/>
        <v>1</v>
      </c>
    </row>
    <row r="6576" spans="1:29">
      <c r="A6576" s="15" t="s">
        <v>95</v>
      </c>
      <c r="B6576" s="16" t="s">
        <v>111</v>
      </c>
      <c r="C6576" s="16" t="s">
        <v>1143</v>
      </c>
      <c r="D6576" s="16" t="s">
        <v>691</v>
      </c>
      <c r="E6576" s="16" t="str">
        <f>IF([1]Sheet1!L6576="",[1]Sheet1!K6576,[1]Sheet1!L6576)</f>
        <v>85</v>
      </c>
      <c r="F6576" s="16" t="s">
        <v>33</v>
      </c>
      <c r="G6576" s="16" t="s">
        <v>93</v>
      </c>
      <c r="H6576" s="16" t="s">
        <v>78</v>
      </c>
      <c r="I6576" s="16" t="s">
        <v>1248</v>
      </c>
      <c r="N6576" s="17">
        <v>10</v>
      </c>
      <c r="O6576" s="17">
        <v>1</v>
      </c>
      <c r="P6576" s="17">
        <v>16</v>
      </c>
      <c r="Q6576" s="2">
        <f>$L$25*(B6576*1000)</f>
        <v>0</v>
      </c>
      <c r="R6576" s="2">
        <f>$L$19*(C6576*1000)</f>
        <v>427228000</v>
      </c>
      <c r="S6576" s="2">
        <f>$L$20*(D6576*1000)</f>
        <v>277743400</v>
      </c>
      <c r="T6576" s="2">
        <f>$L$21*(E6576*1000)</f>
        <v>0</v>
      </c>
      <c r="U6576" s="2">
        <f>$L$22*(F6576*1000)</f>
        <v>0</v>
      </c>
      <c r="V6576" s="2">
        <f>$L$18*(G6576*1000)</f>
        <v>20880000</v>
      </c>
      <c r="W6576" s="2">
        <f>$L$24*(H6576*1000)</f>
        <v>0</v>
      </c>
      <c r="X6576" s="2">
        <f>$L$23*(I6576*1000)</f>
        <v>0</v>
      </c>
      <c r="Y6576" s="2">
        <f t="shared" si="306"/>
        <v>725.85140000000001</v>
      </c>
      <c r="Z6576" s="18">
        <f>Y6576/(B6576+C6576+D6576+E6576+F6576+G6576+H6576+I6576)</f>
        <v>0.36807880324543613</v>
      </c>
      <c r="AA6576" s="18">
        <f t="shared" si="308"/>
        <v>2722350.0553000029</v>
      </c>
      <c r="AB6576" s="18">
        <f>((B6576+E6576+F6576+H6576+I6576)/(B6576+C6576+D6576+E6576+F6576+G6576+H6576+I6576))*100</f>
        <v>14.300202839756594</v>
      </c>
      <c r="AC6576" s="2">
        <f t="shared" si="307"/>
        <v>1</v>
      </c>
    </row>
    <row r="6577" spans="1:29">
      <c r="A6577" s="15" t="s">
        <v>98</v>
      </c>
      <c r="B6577" s="16" t="s">
        <v>111</v>
      </c>
      <c r="C6577" s="16" t="s">
        <v>1484</v>
      </c>
      <c r="D6577" s="16" t="s">
        <v>597</v>
      </c>
      <c r="E6577" s="16" t="str">
        <f>IF([1]Sheet1!L6577="",[1]Sheet1!K6577,[1]Sheet1!L6577)</f>
        <v>100</v>
      </c>
      <c r="F6577" s="16" t="s">
        <v>33</v>
      </c>
      <c r="G6577" s="16" t="s">
        <v>92</v>
      </c>
      <c r="H6577" s="16" t="s">
        <v>32</v>
      </c>
      <c r="I6577" s="16" t="s">
        <v>1263</v>
      </c>
      <c r="N6577" s="17">
        <v>10</v>
      </c>
      <c r="O6577" s="17">
        <v>1</v>
      </c>
      <c r="P6577" s="17">
        <v>17</v>
      </c>
      <c r="Q6577" s="2">
        <f>$L$25*(B6577*1000)</f>
        <v>0</v>
      </c>
      <c r="R6577" s="2">
        <f>$L$19*(C6577*1000)</f>
        <v>526669000</v>
      </c>
      <c r="S6577" s="2">
        <f>$L$20*(D6577*1000)</f>
        <v>274998900</v>
      </c>
      <c r="T6577" s="2">
        <f>$L$21*(E6577*1000)</f>
        <v>0</v>
      </c>
      <c r="U6577" s="2">
        <f>$L$22*(F6577*1000)</f>
        <v>0</v>
      </c>
      <c r="V6577" s="2">
        <f>$L$18*(G6577*1000)</f>
        <v>21750000</v>
      </c>
      <c r="W6577" s="2">
        <f>$L$24*(H6577*1000)</f>
        <v>0</v>
      </c>
      <c r="X6577" s="2">
        <f>$L$23*(I6577*1000)</f>
        <v>0</v>
      </c>
      <c r="Y6577" s="2">
        <f t="shared" si="306"/>
        <v>823.41790000000003</v>
      </c>
      <c r="Z6577" s="18">
        <f>Y6577/(B6577+C6577+D6577+E6577+F6577+G6577+H6577+I6577)</f>
        <v>0.3675972767857143</v>
      </c>
      <c r="AA6577" s="18">
        <f t="shared" si="308"/>
        <v>2723173.4732000027</v>
      </c>
      <c r="AB6577" s="18">
        <f>((B6577+E6577+F6577+H6577+I6577)/(B6577+C6577+D6577+E6577+F6577+G6577+H6577+I6577))*100</f>
        <v>12.678571428571427</v>
      </c>
      <c r="AC6577" s="2">
        <f t="shared" si="307"/>
        <v>1</v>
      </c>
    </row>
    <row r="6578" spans="1:29">
      <c r="A6578" s="15" t="s">
        <v>101</v>
      </c>
      <c r="B6578" s="16" t="s">
        <v>111</v>
      </c>
      <c r="C6578" s="16" t="s">
        <v>1173</v>
      </c>
      <c r="D6578" s="16" t="s">
        <v>691</v>
      </c>
      <c r="E6578" s="16" t="str">
        <f>IF([1]Sheet1!L6578="",[1]Sheet1!K6578,[1]Sheet1!L6578)</f>
        <v>1</v>
      </c>
      <c r="F6578" s="16" t="s">
        <v>33</v>
      </c>
      <c r="G6578" s="16" t="s">
        <v>92</v>
      </c>
      <c r="H6578" s="16" t="s">
        <v>32</v>
      </c>
      <c r="I6578" s="16" t="s">
        <v>437</v>
      </c>
      <c r="N6578" s="17">
        <v>10</v>
      </c>
      <c r="O6578" s="17">
        <v>1</v>
      </c>
      <c r="P6578" s="17">
        <v>18</v>
      </c>
      <c r="Q6578" s="2">
        <f>$L$25*(B6578*1000)</f>
        <v>0</v>
      </c>
      <c r="R6578" s="2">
        <f>$L$19*(C6578*1000)</f>
        <v>484682800</v>
      </c>
      <c r="S6578" s="2">
        <f>$L$20*(D6578*1000)</f>
        <v>277743400</v>
      </c>
      <c r="T6578" s="2">
        <f>$L$21*(E6578*1000)</f>
        <v>0</v>
      </c>
      <c r="U6578" s="2">
        <f>$L$22*(F6578*1000)</f>
        <v>0</v>
      </c>
      <c r="V6578" s="2">
        <f>$L$18*(G6578*1000)</f>
        <v>21750000</v>
      </c>
      <c r="W6578" s="2">
        <f>$L$24*(H6578*1000)</f>
        <v>0</v>
      </c>
      <c r="X6578" s="2">
        <f>$L$23*(I6578*1000)</f>
        <v>0</v>
      </c>
      <c r="Y6578" s="2">
        <f t="shared" si="306"/>
        <v>784.17619999999999</v>
      </c>
      <c r="Z6578" s="18">
        <f>Y6578/(B6578+C6578+D6578+E6578+F6578+G6578+H6578+I6578)</f>
        <v>0.38364784735812135</v>
      </c>
      <c r="AA6578" s="18">
        <f t="shared" si="308"/>
        <v>2723957.6494000028</v>
      </c>
      <c r="AB6578" s="18">
        <f>((B6578+E6578+F6578+H6578+I6578)/(B6578+C6578+D6578+E6578+F6578+G6578+H6578+I6578))*100</f>
        <v>9.637964774951076</v>
      </c>
      <c r="AC6578" s="2">
        <f t="shared" si="307"/>
        <v>1</v>
      </c>
    </row>
    <row r="6579" spans="1:29">
      <c r="A6579" s="15" t="s">
        <v>106</v>
      </c>
      <c r="B6579" s="16" t="s">
        <v>111</v>
      </c>
      <c r="C6579" s="16" t="s">
        <v>737</v>
      </c>
      <c r="D6579" s="16" t="s">
        <v>321</v>
      </c>
      <c r="E6579" s="16" t="str">
        <f>IF([1]Sheet1!L6579="",[1]Sheet1!K6579,[1]Sheet1!L6579)</f>
        <v>0</v>
      </c>
      <c r="F6579" s="16" t="s">
        <v>33</v>
      </c>
      <c r="G6579" s="16" t="s">
        <v>92</v>
      </c>
      <c r="H6579" s="16" t="s">
        <v>32</v>
      </c>
      <c r="I6579" s="16" t="s">
        <v>1070</v>
      </c>
      <c r="N6579" s="17">
        <v>10</v>
      </c>
      <c r="O6579" s="17">
        <v>1</v>
      </c>
      <c r="P6579" s="17">
        <v>19</v>
      </c>
      <c r="Q6579" s="2">
        <f>$L$25*(B6579*1000)</f>
        <v>0</v>
      </c>
      <c r="R6579" s="2">
        <f>$L$19*(C6579*1000)</f>
        <v>425754800</v>
      </c>
      <c r="S6579" s="2">
        <f>$L$20*(D6579*1000)</f>
        <v>273901100</v>
      </c>
      <c r="T6579" s="2">
        <f>$L$21*(E6579*1000)</f>
        <v>0</v>
      </c>
      <c r="U6579" s="2">
        <f>$L$22*(F6579*1000)</f>
        <v>0</v>
      </c>
      <c r="V6579" s="2">
        <f>$L$18*(G6579*1000)</f>
        <v>21750000</v>
      </c>
      <c r="W6579" s="2">
        <f>$L$24*(H6579*1000)</f>
        <v>0</v>
      </c>
      <c r="X6579" s="2">
        <f>$L$23*(I6579*1000)</f>
        <v>0</v>
      </c>
      <c r="Y6579" s="2">
        <f t="shared" si="306"/>
        <v>721.40589999999997</v>
      </c>
      <c r="Z6579" s="18">
        <f>Y6579/(B6579+C6579+D6579+E6579+F6579+G6579+H6579+I6579)</f>
        <v>0.38109133650290544</v>
      </c>
      <c r="AA6579" s="18">
        <f t="shared" si="308"/>
        <v>2724679.0553000029</v>
      </c>
      <c r="AB6579" s="18">
        <f>((B6579+E6579+F6579+H6579+I6579)/(B6579+C6579+D6579+E6579+F6579+G6579+H6579+I6579))*100</f>
        <v>11.251980982567353</v>
      </c>
      <c r="AC6579" s="2">
        <f t="shared" si="307"/>
        <v>1</v>
      </c>
    </row>
    <row r="6580" spans="1:29">
      <c r="A6580" s="15" t="s">
        <v>110</v>
      </c>
      <c r="B6580" s="16" t="s">
        <v>111</v>
      </c>
      <c r="C6580" s="16" t="s">
        <v>1186</v>
      </c>
      <c r="D6580" s="16" t="s">
        <v>1061</v>
      </c>
      <c r="E6580" s="16" t="str">
        <f>IF([1]Sheet1!L6580="",[1]Sheet1!K6580,[1]Sheet1!L6580)</f>
        <v>0</v>
      </c>
      <c r="F6580" s="16" t="s">
        <v>33</v>
      </c>
      <c r="G6580" s="16" t="s">
        <v>197</v>
      </c>
      <c r="H6580" s="16" t="s">
        <v>32</v>
      </c>
      <c r="I6580" s="16" t="s">
        <v>550</v>
      </c>
      <c r="N6580" s="17">
        <v>10</v>
      </c>
      <c r="O6580" s="17">
        <v>1</v>
      </c>
      <c r="P6580" s="17">
        <v>20</v>
      </c>
      <c r="Q6580" s="2">
        <f>$L$25*(B6580*1000)</f>
        <v>0</v>
      </c>
      <c r="R6580" s="2">
        <f>$L$19*(C6580*1000)</f>
        <v>387083300</v>
      </c>
      <c r="S6580" s="2">
        <f>$L$20*(D6580*1000)</f>
        <v>245907200</v>
      </c>
      <c r="T6580" s="2">
        <f>$L$21*(E6580*1000)</f>
        <v>0</v>
      </c>
      <c r="U6580" s="2">
        <f>$L$22*(F6580*1000)</f>
        <v>0</v>
      </c>
      <c r="V6580" s="2">
        <f>$L$18*(G6580*1000)</f>
        <v>22620000</v>
      </c>
      <c r="W6580" s="2">
        <f>$L$24*(H6580*1000)</f>
        <v>0</v>
      </c>
      <c r="X6580" s="2">
        <f>$L$23*(I6580*1000)</f>
        <v>0</v>
      </c>
      <c r="Y6580" s="2">
        <f t="shared" si="306"/>
        <v>655.6105</v>
      </c>
      <c r="Z6580" s="18">
        <f>Y6580/(B6580+C6580+D6580+E6580+F6580+G6580+H6580+I6580)</f>
        <v>0.37896560693641618</v>
      </c>
      <c r="AA6580" s="18">
        <f t="shared" si="308"/>
        <v>2725334.6658000029</v>
      </c>
      <c r="AB6580" s="18">
        <f>((B6580+E6580+F6580+H6580+I6580)/(B6580+C6580+D6580+E6580+F6580+G6580+H6580+I6580))*100</f>
        <v>11.849710982658959</v>
      </c>
      <c r="AC6580" s="2">
        <f t="shared" si="307"/>
        <v>1</v>
      </c>
    </row>
    <row r="6581" spans="1:29">
      <c r="A6581" s="15" t="s">
        <v>113</v>
      </c>
      <c r="B6581" s="16" t="s">
        <v>70</v>
      </c>
      <c r="C6581" s="16" t="s">
        <v>393</v>
      </c>
      <c r="D6581" s="16" t="s">
        <v>499</v>
      </c>
      <c r="E6581" s="16" t="str">
        <f>IF([1]Sheet1!L6581="",[1]Sheet1!K6581,[1]Sheet1!L6581)</f>
        <v>0</v>
      </c>
      <c r="F6581" s="16" t="s">
        <v>221</v>
      </c>
      <c r="G6581" s="16" t="s">
        <v>92</v>
      </c>
      <c r="H6581" s="16" t="s">
        <v>32</v>
      </c>
      <c r="I6581" s="16" t="s">
        <v>71</v>
      </c>
      <c r="N6581" s="17">
        <v>10</v>
      </c>
      <c r="O6581" s="17">
        <v>1</v>
      </c>
      <c r="P6581" s="17">
        <v>21</v>
      </c>
      <c r="Q6581" s="2">
        <f>$L$25*(B6581*1000)</f>
        <v>0</v>
      </c>
      <c r="R6581" s="2">
        <f>$L$19*(C6581*1000)</f>
        <v>273646900</v>
      </c>
      <c r="S6581" s="2">
        <f>$L$20*(D6581*1000)</f>
        <v>251396200</v>
      </c>
      <c r="T6581" s="2">
        <f>$L$21*(E6581*1000)</f>
        <v>0</v>
      </c>
      <c r="U6581" s="2">
        <f>$L$22*(F6581*1000)</f>
        <v>0</v>
      </c>
      <c r="V6581" s="2">
        <f>$L$18*(G6581*1000)</f>
        <v>21750000</v>
      </c>
      <c r="W6581" s="2">
        <f>$L$24*(H6581*1000)</f>
        <v>0</v>
      </c>
      <c r="X6581" s="2">
        <f>$L$23*(I6581*1000)</f>
        <v>0</v>
      </c>
      <c r="Y6581" s="2">
        <f t="shared" si="306"/>
        <v>546.79309999999998</v>
      </c>
      <c r="Z6581" s="18">
        <f>Y6581/(B6581+C6581+D6581+E6581+F6581+G6581+H6581+I6581)</f>
        <v>0.37349255464480874</v>
      </c>
      <c r="AA6581" s="18">
        <f t="shared" si="308"/>
        <v>2725881.4589000028</v>
      </c>
      <c r="AB6581" s="18">
        <f>((B6581+E6581+F6581+H6581+I6581)/(B6581+C6581+D6581+E6581+F6581+G6581+H6581+I6581))*100</f>
        <v>16.256830601092894</v>
      </c>
      <c r="AC6581" s="2">
        <f t="shared" si="307"/>
        <v>1</v>
      </c>
    </row>
    <row r="6582" spans="1:29">
      <c r="A6582" s="15" t="s">
        <v>117</v>
      </c>
      <c r="B6582" s="16" t="s">
        <v>70</v>
      </c>
      <c r="C6582" s="16" t="s">
        <v>1056</v>
      </c>
      <c r="D6582" s="16" t="s">
        <v>731</v>
      </c>
      <c r="E6582" s="16" t="str">
        <f>IF([1]Sheet1!L6582="",[1]Sheet1!K6582,[1]Sheet1!L6582)</f>
        <v>80</v>
      </c>
      <c r="F6582" s="16" t="s">
        <v>221</v>
      </c>
      <c r="G6582" s="16" t="s">
        <v>379</v>
      </c>
      <c r="H6582" s="16" t="s">
        <v>32</v>
      </c>
      <c r="I6582" s="16" t="s">
        <v>149</v>
      </c>
      <c r="N6582" s="17">
        <v>10</v>
      </c>
      <c r="O6582" s="17">
        <v>1</v>
      </c>
      <c r="P6582" s="17">
        <v>22</v>
      </c>
      <c r="Q6582" s="2">
        <f>$L$25*(B6582*1000)</f>
        <v>0</v>
      </c>
      <c r="R6582" s="2">
        <f>$L$19*(C6582*1000)</f>
        <v>303110900</v>
      </c>
      <c r="S6582" s="2">
        <f>$L$20*(D6582*1000)</f>
        <v>222853400</v>
      </c>
      <c r="T6582" s="2">
        <f>$L$21*(E6582*1000)</f>
        <v>0</v>
      </c>
      <c r="U6582" s="2">
        <f>$L$22*(F6582*1000)</f>
        <v>0</v>
      </c>
      <c r="V6582" s="2">
        <f>$L$18*(G6582*1000)</f>
        <v>20010000</v>
      </c>
      <c r="W6582" s="2">
        <f>$L$24*(H6582*1000)</f>
        <v>0</v>
      </c>
      <c r="X6582" s="2">
        <f>$L$23*(I6582*1000)</f>
        <v>0</v>
      </c>
      <c r="Y6582" s="2">
        <f t="shared" si="306"/>
        <v>545.97429999999997</v>
      </c>
      <c r="Z6582" s="18">
        <f>Y6582/(B6582+C6582+D6582+E6582+F6582+G6582+H6582+I6582)</f>
        <v>0.34886536741214058</v>
      </c>
      <c r="AA6582" s="18">
        <f t="shared" si="308"/>
        <v>2726427.4332000026</v>
      </c>
      <c r="AB6582" s="18">
        <f>((B6582+E6582+F6582+H6582+I6582)/(B6582+C6582+D6582+E6582+F6582+G6582+H6582+I6582))*100</f>
        <v>20</v>
      </c>
      <c r="AC6582" s="2">
        <f t="shared" si="307"/>
        <v>1</v>
      </c>
    </row>
    <row r="6583" spans="1:29">
      <c r="A6583" s="15" t="s">
        <v>120</v>
      </c>
      <c r="B6583" s="16" t="s">
        <v>70</v>
      </c>
      <c r="C6583" s="16" t="s">
        <v>1045</v>
      </c>
      <c r="D6583" s="16" t="s">
        <v>902</v>
      </c>
      <c r="E6583" s="16" t="str">
        <f>IF([1]Sheet1!L6583="",[1]Sheet1!K6583,[1]Sheet1!L6583)</f>
        <v>1</v>
      </c>
      <c r="F6583" s="16" t="s">
        <v>221</v>
      </c>
      <c r="G6583" s="16" t="s">
        <v>34</v>
      </c>
      <c r="H6583" s="16" t="s">
        <v>32</v>
      </c>
      <c r="I6583" s="16" t="s">
        <v>1012</v>
      </c>
      <c r="N6583" s="17">
        <v>10</v>
      </c>
      <c r="O6583" s="17">
        <v>1</v>
      </c>
      <c r="P6583" s="17">
        <v>23</v>
      </c>
      <c r="Q6583" s="2">
        <f>$L$25*(B6583*1000)</f>
        <v>0</v>
      </c>
      <c r="R6583" s="2">
        <f>$L$19*(C6583*1000)</f>
        <v>271805400</v>
      </c>
      <c r="S6583" s="2">
        <f>$L$20*(D6583*1000)</f>
        <v>240418200</v>
      </c>
      <c r="T6583" s="2">
        <f>$L$21*(E6583*1000)</f>
        <v>0</v>
      </c>
      <c r="U6583" s="2">
        <f>$L$22*(F6583*1000)</f>
        <v>0</v>
      </c>
      <c r="V6583" s="2">
        <f>$L$18*(G6583*1000)</f>
        <v>18270000</v>
      </c>
      <c r="W6583" s="2">
        <f>$L$24*(H6583*1000)</f>
        <v>0</v>
      </c>
      <c r="X6583" s="2">
        <f>$L$23*(I6583*1000)</f>
        <v>0</v>
      </c>
      <c r="Y6583" s="2">
        <f t="shared" si="306"/>
        <v>530.49360000000001</v>
      </c>
      <c r="Z6583" s="18">
        <f>Y6583/(B6583+C6583+D6583+E6583+F6583+G6583+H6583+I6583)</f>
        <v>0.35319147802929429</v>
      </c>
      <c r="AA6583" s="18">
        <f t="shared" si="308"/>
        <v>2726957.9268000028</v>
      </c>
      <c r="AB6583" s="18">
        <f>((B6583+E6583+F6583+H6583+I6583)/(B6583+C6583+D6583+E6583+F6583+G6583+H6583+I6583))*100</f>
        <v>20.306258322237017</v>
      </c>
      <c r="AC6583" s="2">
        <f t="shared" si="307"/>
        <v>1</v>
      </c>
    </row>
    <row r="6584" spans="1:29">
      <c r="A6584" s="15" t="s">
        <v>29</v>
      </c>
      <c r="B6584" s="16" t="s">
        <v>70</v>
      </c>
      <c r="C6584" s="16" t="s">
        <v>764</v>
      </c>
      <c r="D6584" s="16" t="s">
        <v>276</v>
      </c>
      <c r="E6584" s="16" t="str">
        <f>IF([1]Sheet1!L6584="",[1]Sheet1!K6584,[1]Sheet1!L6584)</f>
        <v>0</v>
      </c>
      <c r="F6584" s="16" t="s">
        <v>221</v>
      </c>
      <c r="G6584" s="16" t="s">
        <v>34</v>
      </c>
      <c r="H6584" s="16" t="s">
        <v>32</v>
      </c>
      <c r="I6584" s="16" t="s">
        <v>1275</v>
      </c>
      <c r="N6584" s="17">
        <v>10</v>
      </c>
      <c r="O6584" s="17">
        <v>1</v>
      </c>
      <c r="P6584" s="17">
        <v>24</v>
      </c>
      <c r="Q6584" s="2">
        <f>$L$25*(B6584*1000)</f>
        <v>0</v>
      </c>
      <c r="R6584" s="2">
        <f>$L$19*(C6584*1000)</f>
        <v>189674500</v>
      </c>
      <c r="S6584" s="2">
        <f>$L$20*(D6584*1000)</f>
        <v>209679800</v>
      </c>
      <c r="T6584" s="2">
        <f>$L$21*(E6584*1000)</f>
        <v>0</v>
      </c>
      <c r="U6584" s="2">
        <f>$L$22*(F6584*1000)</f>
        <v>0</v>
      </c>
      <c r="V6584" s="2">
        <f>$L$18*(G6584*1000)</f>
        <v>18270000</v>
      </c>
      <c r="W6584" s="2">
        <f>$L$24*(H6584*1000)</f>
        <v>0</v>
      </c>
      <c r="X6584" s="2">
        <f>$L$23*(I6584*1000)</f>
        <v>0</v>
      </c>
      <c r="Y6584" s="2">
        <f t="shared" si="306"/>
        <v>417.62430000000001</v>
      </c>
      <c r="Z6584" s="18">
        <f>Y6584/(B6584+C6584+D6584+E6584+F6584+G6584+H6584+I6584)</f>
        <v>0.34947640167364019</v>
      </c>
      <c r="AA6584" s="18">
        <f t="shared" si="308"/>
        <v>2727375.5511000026</v>
      </c>
      <c r="AB6584" s="18">
        <f>((B6584+E6584+F6584+H6584+I6584)/(B6584+C6584+D6584+E6584+F6584+G6584+H6584+I6584))*100</f>
        <v>23.17991631799163</v>
      </c>
      <c r="AC6584" s="2">
        <f t="shared" si="307"/>
        <v>1</v>
      </c>
    </row>
    <row r="6585" spans="1:29">
      <c r="A6585" s="15" t="s">
        <v>37</v>
      </c>
      <c r="B6585" s="16" t="s">
        <v>70</v>
      </c>
      <c r="C6585" s="16" t="s">
        <v>868</v>
      </c>
      <c r="D6585" s="16" t="s">
        <v>1165</v>
      </c>
      <c r="E6585" s="16" t="str">
        <f>IF([1]Sheet1!L6585="",[1]Sheet1!K6585,[1]Sheet1!L6585)</f>
        <v>0</v>
      </c>
      <c r="F6585" s="16" t="s">
        <v>221</v>
      </c>
      <c r="G6585" s="16" t="s">
        <v>39</v>
      </c>
      <c r="H6585" s="16" t="s">
        <v>32</v>
      </c>
      <c r="I6585" s="16" t="s">
        <v>1275</v>
      </c>
      <c r="N6585" s="17">
        <v>10</v>
      </c>
      <c r="O6585" s="17">
        <v>2</v>
      </c>
      <c r="P6585" s="17">
        <v>1</v>
      </c>
      <c r="Q6585" s="2">
        <f>$L$25*(B6585*1000)</f>
        <v>0</v>
      </c>
      <c r="R6585" s="2">
        <f>$L$19*(C6585*1000)</f>
        <v>177152300</v>
      </c>
      <c r="S6585" s="2">
        <f>$L$20*(D6585*1000)</f>
        <v>196506200</v>
      </c>
      <c r="T6585" s="2">
        <f>$L$21*(E6585*1000)</f>
        <v>0</v>
      </c>
      <c r="U6585" s="2">
        <f>$L$22*(F6585*1000)</f>
        <v>0</v>
      </c>
      <c r="V6585" s="2">
        <f>$L$18*(G6585*1000)</f>
        <v>17400000</v>
      </c>
      <c r="W6585" s="2">
        <f>$L$24*(H6585*1000)</f>
        <v>0</v>
      </c>
      <c r="X6585" s="2">
        <f>$L$23*(I6585*1000)</f>
        <v>0</v>
      </c>
      <c r="Y6585" s="2">
        <f t="shared" si="306"/>
        <v>391.05849999999998</v>
      </c>
      <c r="Z6585" s="18">
        <f>Y6585/(B6585+C6585+D6585+E6585+F6585+G6585+H6585+I6585)</f>
        <v>0.34424163732394364</v>
      </c>
      <c r="AA6585" s="18">
        <f t="shared" si="308"/>
        <v>2727766.6096000024</v>
      </c>
      <c r="AB6585" s="18">
        <f>((B6585+E6585+F6585+H6585+I6585)/(B6585+C6585+D6585+E6585+F6585+G6585+H6585+I6585))*100</f>
        <v>24.383802816901408</v>
      </c>
      <c r="AC6585" s="2">
        <f t="shared" si="307"/>
        <v>1</v>
      </c>
    </row>
    <row r="6586" spans="1:29">
      <c r="A6586" s="15" t="s">
        <v>42</v>
      </c>
      <c r="B6586" s="16" t="s">
        <v>70</v>
      </c>
      <c r="C6586" s="16" t="s">
        <v>440</v>
      </c>
      <c r="D6586" s="16" t="s">
        <v>736</v>
      </c>
      <c r="E6586" s="16" t="str">
        <f>IF([1]Sheet1!L6586="",[1]Sheet1!K6586,[1]Sheet1!L6586)</f>
        <v>0</v>
      </c>
      <c r="F6586" s="16" t="s">
        <v>221</v>
      </c>
      <c r="G6586" s="16" t="s">
        <v>39</v>
      </c>
      <c r="H6586" s="16" t="s">
        <v>32</v>
      </c>
      <c r="I6586" s="16" t="s">
        <v>1200</v>
      </c>
      <c r="N6586" s="17">
        <v>10</v>
      </c>
      <c r="O6586" s="17">
        <v>2</v>
      </c>
      <c r="P6586" s="17">
        <v>2</v>
      </c>
      <c r="Q6586" s="2">
        <f>$L$25*(B6586*1000)</f>
        <v>0</v>
      </c>
      <c r="R6586" s="2">
        <f>$L$19*(C6586*1000)</f>
        <v>178625500</v>
      </c>
      <c r="S6586" s="2">
        <f>$L$20*(D6586*1000)</f>
        <v>189919400</v>
      </c>
      <c r="T6586" s="2">
        <f>$L$21*(E6586*1000)</f>
        <v>0</v>
      </c>
      <c r="U6586" s="2">
        <f>$L$22*(F6586*1000)</f>
        <v>0</v>
      </c>
      <c r="V6586" s="2">
        <f>$L$18*(G6586*1000)</f>
        <v>17400000</v>
      </c>
      <c r="W6586" s="2">
        <f>$L$24*(H6586*1000)</f>
        <v>0</v>
      </c>
      <c r="X6586" s="2">
        <f>$L$23*(I6586*1000)</f>
        <v>0</v>
      </c>
      <c r="Y6586" s="2">
        <f t="shared" si="306"/>
        <v>385.94490000000002</v>
      </c>
      <c r="Z6586" s="18">
        <f>Y6586/(B6586+C6586+D6586+E6586+F6586+G6586+H6586+I6586)</f>
        <v>0.3284637446808511</v>
      </c>
      <c r="AA6586" s="18">
        <f t="shared" si="308"/>
        <v>2728152.5545000024</v>
      </c>
      <c r="AB6586" s="18">
        <f>((B6586+E6586+F6586+H6586+I6586)/(B6586+C6586+D6586+E6586+F6586+G6586+H6586+I6586))*100</f>
        <v>27.574468085106385</v>
      </c>
      <c r="AC6586" s="2">
        <f t="shared" si="307"/>
        <v>1</v>
      </c>
    </row>
    <row r="6587" spans="1:29">
      <c r="A6587" s="15" t="s">
        <v>47</v>
      </c>
      <c r="B6587" s="16" t="s">
        <v>70</v>
      </c>
      <c r="C6587" s="16" t="s">
        <v>481</v>
      </c>
      <c r="D6587" s="16" t="s">
        <v>217</v>
      </c>
      <c r="E6587" s="16" t="str">
        <f>IF([1]Sheet1!L6587="",[1]Sheet1!K6587,[1]Sheet1!L6587)</f>
        <v>1</v>
      </c>
      <c r="F6587" s="16" t="s">
        <v>221</v>
      </c>
      <c r="G6587" s="16" t="s">
        <v>34</v>
      </c>
      <c r="H6587" s="16" t="s">
        <v>32</v>
      </c>
      <c r="I6587" s="16" t="s">
        <v>1157</v>
      </c>
      <c r="N6587" s="17">
        <v>10</v>
      </c>
      <c r="O6587" s="17">
        <v>2</v>
      </c>
      <c r="P6587" s="17">
        <v>3</v>
      </c>
      <c r="Q6587" s="2">
        <f>$L$25*(B6587*1000)</f>
        <v>0</v>
      </c>
      <c r="R6587" s="2">
        <f>$L$19*(C6587*1000)</f>
        <v>201091800</v>
      </c>
      <c r="S6587" s="2">
        <f>$L$20*(D6587*1000)</f>
        <v>232733600</v>
      </c>
      <c r="T6587" s="2">
        <f>$L$21*(E6587*1000)</f>
        <v>0</v>
      </c>
      <c r="U6587" s="2">
        <f>$L$22*(F6587*1000)</f>
        <v>0</v>
      </c>
      <c r="V6587" s="2">
        <f>$L$18*(G6587*1000)</f>
        <v>18270000</v>
      </c>
      <c r="W6587" s="2">
        <f>$L$24*(H6587*1000)</f>
        <v>0</v>
      </c>
      <c r="X6587" s="2">
        <f>$L$23*(I6587*1000)</f>
        <v>0</v>
      </c>
      <c r="Y6587" s="2">
        <f t="shared" si="306"/>
        <v>452.09539999999998</v>
      </c>
      <c r="Z6587" s="18">
        <f>Y6587/(B6587+C6587+D6587+E6587+F6587+G6587+H6587+I6587)</f>
        <v>0.33439008875739645</v>
      </c>
      <c r="AA6587" s="18">
        <f t="shared" si="308"/>
        <v>2728604.6499000024</v>
      </c>
      <c r="AB6587" s="18">
        <f>((B6587+E6587+F6587+H6587+I6587)/(B6587+C6587+D6587+E6587+F6587+G6587+H6587+I6587))*100</f>
        <v>26.701183431952664</v>
      </c>
      <c r="AC6587" s="2">
        <f t="shared" si="307"/>
        <v>1</v>
      </c>
    </row>
    <row r="6588" spans="1:29">
      <c r="A6588" s="15" t="s">
        <v>50</v>
      </c>
      <c r="B6588" s="16" t="s">
        <v>70</v>
      </c>
      <c r="C6588" s="16" t="s">
        <v>617</v>
      </c>
      <c r="D6588" s="16" t="s">
        <v>986</v>
      </c>
      <c r="E6588" s="16" t="str">
        <f>IF([1]Sheet1!L6588="",[1]Sheet1!K6588,[1]Sheet1!L6588)</f>
        <v>81</v>
      </c>
      <c r="F6588" s="16" t="s">
        <v>221</v>
      </c>
      <c r="G6588" s="16" t="s">
        <v>135</v>
      </c>
      <c r="H6588" s="16" t="s">
        <v>32</v>
      </c>
      <c r="I6588" s="16" t="s">
        <v>1047</v>
      </c>
      <c r="N6588" s="17">
        <v>10</v>
      </c>
      <c r="O6588" s="17">
        <v>2</v>
      </c>
      <c r="P6588" s="17">
        <v>4</v>
      </c>
      <c r="Q6588" s="2">
        <f>$L$25*(B6588*1000)</f>
        <v>0</v>
      </c>
      <c r="R6588" s="2">
        <f>$L$19*(C6588*1000)</f>
        <v>216192100</v>
      </c>
      <c r="S6588" s="2">
        <f>$L$20*(D6588*1000)</f>
        <v>270058800</v>
      </c>
      <c r="T6588" s="2">
        <f>$L$21*(E6588*1000)</f>
        <v>0</v>
      </c>
      <c r="U6588" s="2">
        <f>$L$22*(F6588*1000)</f>
        <v>0</v>
      </c>
      <c r="V6588" s="2">
        <f>$L$18*(G6588*1000)</f>
        <v>25230000</v>
      </c>
      <c r="W6588" s="2">
        <f>$L$24*(H6588*1000)</f>
        <v>0</v>
      </c>
      <c r="X6588" s="2">
        <f>$L$23*(I6588*1000)</f>
        <v>0</v>
      </c>
      <c r="Y6588" s="2">
        <f t="shared" si="306"/>
        <v>511.48090000000002</v>
      </c>
      <c r="Z6588" s="18">
        <f>Y6588/(B6588+C6588+D6588+E6588+F6588+G6588+H6588+I6588)</f>
        <v>0.32454371827411171</v>
      </c>
      <c r="AA6588" s="18">
        <f t="shared" si="308"/>
        <v>2729116.1308000023</v>
      </c>
      <c r="AB6588" s="18">
        <f>((B6588+E6588+F6588+H6588+I6588)/(B6588+C6588+D6588+E6588+F6588+G6588+H6588+I6588))*100</f>
        <v>29.695431472081218</v>
      </c>
      <c r="AC6588" s="2">
        <f t="shared" si="307"/>
        <v>1</v>
      </c>
    </row>
    <row r="6589" spans="1:29">
      <c r="A6589" s="15" t="s">
        <v>53</v>
      </c>
      <c r="B6589" s="16" t="s">
        <v>111</v>
      </c>
      <c r="C6589" s="16" t="s">
        <v>740</v>
      </c>
      <c r="D6589" s="16" t="s">
        <v>1390</v>
      </c>
      <c r="E6589" s="16" t="str">
        <f>IF([1]Sheet1!L6589="",[1]Sheet1!K6589,[1]Sheet1!L6589)</f>
        <v>80</v>
      </c>
      <c r="F6589" s="16" t="s">
        <v>221</v>
      </c>
      <c r="G6589" s="16" t="s">
        <v>99</v>
      </c>
      <c r="H6589" s="16" t="s">
        <v>61</v>
      </c>
      <c r="I6589" s="16" t="s">
        <v>1064</v>
      </c>
      <c r="N6589" s="17">
        <v>10</v>
      </c>
      <c r="O6589" s="17">
        <v>2</v>
      </c>
      <c r="P6589" s="17">
        <v>5</v>
      </c>
      <c r="Q6589" s="2">
        <f>$L$25*(B6589*1000)</f>
        <v>0</v>
      </c>
      <c r="R6589" s="2">
        <f>$L$19*(C6589*1000)</f>
        <v>218770200</v>
      </c>
      <c r="S6589" s="2">
        <f>$L$20*(D6589*1000)</f>
        <v>269509900</v>
      </c>
      <c r="T6589" s="2">
        <f>$L$21*(E6589*1000)</f>
        <v>0</v>
      </c>
      <c r="U6589" s="2">
        <f>$L$22*(F6589*1000)</f>
        <v>0</v>
      </c>
      <c r="V6589" s="2">
        <f>$L$18*(G6589*1000)</f>
        <v>27840000</v>
      </c>
      <c r="W6589" s="2">
        <f>$L$24*(H6589*1000)</f>
        <v>0</v>
      </c>
      <c r="X6589" s="2">
        <f>$L$23*(I6589*1000)</f>
        <v>0</v>
      </c>
      <c r="Y6589" s="2">
        <f t="shared" si="306"/>
        <v>516.12009999999998</v>
      </c>
      <c r="Z6589" s="18">
        <f>Y6589/(B6589+C6589+D6589+E6589+F6589+G6589+H6589+I6589)</f>
        <v>0.33866148293963255</v>
      </c>
      <c r="AA6589" s="18">
        <f t="shared" si="308"/>
        <v>2729632.2509000022</v>
      </c>
      <c r="AB6589" s="18">
        <f>((B6589+E6589+F6589+H6589+I6589)/(B6589+C6589+D6589+E6589+F6589+G6589+H6589+I6589))*100</f>
        <v>26.706036745406823</v>
      </c>
      <c r="AC6589" s="2">
        <f t="shared" si="307"/>
        <v>1</v>
      </c>
    </row>
    <row r="6590" spans="1:29">
      <c r="A6590" s="15" t="s">
        <v>57</v>
      </c>
      <c r="B6590" s="16" t="s">
        <v>111</v>
      </c>
      <c r="C6590" s="16" t="s">
        <v>267</v>
      </c>
      <c r="D6590" s="16" t="s">
        <v>779</v>
      </c>
      <c r="E6590" s="16" t="str">
        <f>IF([1]Sheet1!L6590="",[1]Sheet1!K6590,[1]Sheet1!L6590)</f>
        <v>97</v>
      </c>
      <c r="F6590" s="16" t="s">
        <v>221</v>
      </c>
      <c r="G6590" s="16" t="s">
        <v>99</v>
      </c>
      <c r="H6590" s="16" t="s">
        <v>1076</v>
      </c>
      <c r="I6590" s="16" t="s">
        <v>753</v>
      </c>
      <c r="N6590" s="17">
        <v>10</v>
      </c>
      <c r="O6590" s="17">
        <v>2</v>
      </c>
      <c r="P6590" s="17">
        <v>6</v>
      </c>
      <c r="Q6590" s="2">
        <f>$L$25*(B6590*1000)</f>
        <v>0</v>
      </c>
      <c r="R6590" s="2">
        <f>$L$19*(C6590*1000)</f>
        <v>214350600</v>
      </c>
      <c r="S6590" s="2">
        <f>$L$20*(D6590*1000)</f>
        <v>265667600</v>
      </c>
      <c r="T6590" s="2">
        <f>$L$21*(E6590*1000)</f>
        <v>0</v>
      </c>
      <c r="U6590" s="2">
        <f>$L$22*(F6590*1000)</f>
        <v>0</v>
      </c>
      <c r="V6590" s="2">
        <f>$L$18*(G6590*1000)</f>
        <v>27840000</v>
      </c>
      <c r="W6590" s="2">
        <f>$L$24*(H6590*1000)</f>
        <v>0</v>
      </c>
      <c r="X6590" s="2">
        <f>$L$23*(I6590*1000)</f>
        <v>0</v>
      </c>
      <c r="Y6590" s="2">
        <f t="shared" si="306"/>
        <v>507.85820000000001</v>
      </c>
      <c r="Z6590" s="18">
        <f>Y6590/(B6590+C6590+D6590+E6590+F6590+G6590+H6590+I6590)</f>
        <v>0.31291324707332102</v>
      </c>
      <c r="AA6590" s="18">
        <f t="shared" si="308"/>
        <v>2730140.1091000023</v>
      </c>
      <c r="AB6590" s="18">
        <f>((B6590+E6590+F6590+H6590+I6590)/(B6590+C6590+D6590+E6590+F6590+G6590+H6590+I6590))*100</f>
        <v>32.34750462107209</v>
      </c>
      <c r="AC6590" s="2">
        <f t="shared" si="307"/>
        <v>1</v>
      </c>
    </row>
    <row r="6591" spans="1:29">
      <c r="A6591" s="15" t="s">
        <v>60</v>
      </c>
      <c r="B6591" s="16" t="s">
        <v>111</v>
      </c>
      <c r="C6591" s="16" t="s">
        <v>923</v>
      </c>
      <c r="D6591" s="16" t="s">
        <v>375</v>
      </c>
      <c r="E6591" s="16" t="str">
        <f>IF([1]Sheet1!L6591="",[1]Sheet1!K6591,[1]Sheet1!L6591)</f>
        <v>1</v>
      </c>
      <c r="F6591" s="16" t="s">
        <v>221</v>
      </c>
      <c r="G6591" s="16" t="s">
        <v>160</v>
      </c>
      <c r="H6591" s="16" t="s">
        <v>161</v>
      </c>
      <c r="I6591" s="16" t="s">
        <v>988</v>
      </c>
      <c r="N6591" s="17">
        <v>10</v>
      </c>
      <c r="O6591" s="17">
        <v>2</v>
      </c>
      <c r="P6591" s="17">
        <v>7</v>
      </c>
      <c r="Q6591" s="2">
        <f>$L$25*(B6591*1000)</f>
        <v>0</v>
      </c>
      <c r="R6591" s="2">
        <f>$L$19*(C6591*1000)</f>
        <v>215455500</v>
      </c>
      <c r="S6591" s="2">
        <f>$L$20*(D6591*1000)</f>
        <v>250298400</v>
      </c>
      <c r="T6591" s="2">
        <f>$L$21*(E6591*1000)</f>
        <v>0</v>
      </c>
      <c r="U6591" s="2">
        <f>$L$22*(F6591*1000)</f>
        <v>0</v>
      </c>
      <c r="V6591" s="2">
        <f>$L$18*(G6591*1000)</f>
        <v>26970000</v>
      </c>
      <c r="W6591" s="2">
        <f>$L$24*(H6591*1000)</f>
        <v>0</v>
      </c>
      <c r="X6591" s="2">
        <f>$L$23*(I6591*1000)</f>
        <v>0</v>
      </c>
      <c r="Y6591" s="2">
        <f t="shared" si="306"/>
        <v>492.72390000000001</v>
      </c>
      <c r="Z6591" s="18">
        <f>Y6591/(B6591+C6591+D6591+E6591+F6591+G6591+H6591+I6591)</f>
        <v>0.30136018348623855</v>
      </c>
      <c r="AA6591" s="18">
        <f t="shared" si="308"/>
        <v>2730632.8330000024</v>
      </c>
      <c r="AB6591" s="18">
        <f>((B6591+E6591+F6591+H6591+I6591)/(B6591+C6591+D6591+E6591+F6591+G6591+H6591+I6591))*100</f>
        <v>34.434250764525991</v>
      </c>
      <c r="AC6591" s="2">
        <f t="shared" si="307"/>
        <v>1</v>
      </c>
    </row>
    <row r="6592" spans="1:29">
      <c r="A6592" s="15" t="s">
        <v>64</v>
      </c>
      <c r="B6592" s="16" t="s">
        <v>70</v>
      </c>
      <c r="C6592" s="16" t="s">
        <v>415</v>
      </c>
      <c r="D6592" s="16" t="s">
        <v>810</v>
      </c>
      <c r="E6592" s="16" t="str">
        <f>IF([1]Sheet1!L6592="",[1]Sheet1!K6592,[1]Sheet1!L6592)</f>
        <v>0</v>
      </c>
      <c r="F6592" s="16" t="s">
        <v>221</v>
      </c>
      <c r="G6592" s="16" t="s">
        <v>92</v>
      </c>
      <c r="H6592" s="16" t="s">
        <v>165</v>
      </c>
      <c r="I6592" s="16" t="s">
        <v>1165</v>
      </c>
      <c r="N6592" s="17">
        <v>10</v>
      </c>
      <c r="O6592" s="17">
        <v>2</v>
      </c>
      <c r="P6592" s="17">
        <v>8</v>
      </c>
      <c r="Q6592" s="2">
        <f>$L$25*(B6592*1000)</f>
        <v>0</v>
      </c>
      <c r="R6592" s="2">
        <f>$L$19*(C6592*1000)</f>
        <v>190779400</v>
      </c>
      <c r="S6592" s="2">
        <f>$L$20*(D6592*1000)</f>
        <v>241516000</v>
      </c>
      <c r="T6592" s="2">
        <f>$L$21*(E6592*1000)</f>
        <v>0</v>
      </c>
      <c r="U6592" s="2">
        <f>$L$22*(F6592*1000)</f>
        <v>0</v>
      </c>
      <c r="V6592" s="2">
        <f>$L$18*(G6592*1000)</f>
        <v>21750000</v>
      </c>
      <c r="W6592" s="2">
        <f>$L$24*(H6592*1000)</f>
        <v>0</v>
      </c>
      <c r="X6592" s="2">
        <f>$L$23*(I6592*1000)</f>
        <v>0</v>
      </c>
      <c r="Y6592" s="2">
        <f t="shared" si="306"/>
        <v>454.04539999999997</v>
      </c>
      <c r="Z6592" s="18">
        <f>Y6592/(B6592+C6592+D6592+E6592+F6592+G6592+H6592+I6592)</f>
        <v>0.27188347305389221</v>
      </c>
      <c r="AA6592" s="18">
        <f t="shared" si="308"/>
        <v>2731086.8784000026</v>
      </c>
      <c r="AB6592" s="18">
        <f>((B6592+E6592+F6592+H6592+I6592)/(B6592+C6592+D6592+E6592+F6592+G6592+H6592+I6592))*100</f>
        <v>41.137724550898206</v>
      </c>
      <c r="AC6592" s="2">
        <f t="shared" si="307"/>
        <v>1</v>
      </c>
    </row>
    <row r="6593" spans="1:29">
      <c r="A6593" s="15" t="s">
        <v>68</v>
      </c>
      <c r="B6593" s="16" t="s">
        <v>111</v>
      </c>
      <c r="C6593" s="16" t="s">
        <v>1028</v>
      </c>
      <c r="D6593" s="16" t="s">
        <v>444</v>
      </c>
      <c r="E6593" s="16" t="str">
        <f>IF([1]Sheet1!L6593="",[1]Sheet1!K6593,[1]Sheet1!L6593)</f>
        <v>0</v>
      </c>
      <c r="F6593" s="16" t="s">
        <v>221</v>
      </c>
      <c r="G6593" s="16" t="s">
        <v>379</v>
      </c>
      <c r="H6593" s="16" t="s">
        <v>747</v>
      </c>
      <c r="I6593" s="16" t="s">
        <v>1026</v>
      </c>
      <c r="N6593" s="17">
        <v>10</v>
      </c>
      <c r="O6593" s="17">
        <v>2</v>
      </c>
      <c r="P6593" s="17">
        <v>9</v>
      </c>
      <c r="Q6593" s="2">
        <f>$L$25*(B6593*1000)</f>
        <v>0</v>
      </c>
      <c r="R6593" s="2">
        <f>$L$19*(C6593*1000)</f>
        <v>175310800</v>
      </c>
      <c r="S6593" s="2">
        <f>$L$20*(D6593*1000)</f>
        <v>200348500</v>
      </c>
      <c r="T6593" s="2">
        <f>$L$21*(E6593*1000)</f>
        <v>0</v>
      </c>
      <c r="U6593" s="2">
        <f>$L$22*(F6593*1000)</f>
        <v>0</v>
      </c>
      <c r="V6593" s="2">
        <f>$L$18*(G6593*1000)</f>
        <v>20010000</v>
      </c>
      <c r="W6593" s="2">
        <f>$L$24*(H6593*1000)</f>
        <v>0</v>
      </c>
      <c r="X6593" s="2">
        <f>$L$23*(I6593*1000)</f>
        <v>0</v>
      </c>
      <c r="Y6593" s="2">
        <f t="shared" si="306"/>
        <v>395.66930000000002</v>
      </c>
      <c r="Z6593" s="18">
        <f>Y6593/(B6593+C6593+D6593+E6593+F6593+G6593+H6593+I6593)</f>
        <v>0.22141538891997764</v>
      </c>
      <c r="AA6593" s="18">
        <f t="shared" si="308"/>
        <v>2731482.5477000028</v>
      </c>
      <c r="AB6593" s="18">
        <f>((B6593+E6593+F6593+H6593+I6593)/(B6593+C6593+D6593+E6593+F6593+G6593+H6593+I6593))*100</f>
        <v>51.650811415780638</v>
      </c>
      <c r="AC6593" s="2">
        <f t="shared" si="307"/>
        <v>0</v>
      </c>
    </row>
    <row r="6594" spans="1:29">
      <c r="A6594" s="15" t="s">
        <v>73</v>
      </c>
      <c r="B6594" s="16" t="s">
        <v>111</v>
      </c>
      <c r="C6594" s="16" t="s">
        <v>832</v>
      </c>
      <c r="D6594" s="16" t="s">
        <v>616</v>
      </c>
      <c r="E6594" s="16" t="str">
        <f>IF([1]Sheet1!L6594="",[1]Sheet1!K6594,[1]Sheet1!L6594)</f>
        <v>0</v>
      </c>
      <c r="F6594" s="16" t="s">
        <v>221</v>
      </c>
      <c r="G6594" s="16" t="s">
        <v>39</v>
      </c>
      <c r="H6594" s="16" t="s">
        <v>1074</v>
      </c>
      <c r="I6594" s="16" t="s">
        <v>624</v>
      </c>
      <c r="N6594" s="17">
        <v>10</v>
      </c>
      <c r="O6594" s="17">
        <v>2</v>
      </c>
      <c r="P6594" s="17">
        <v>10</v>
      </c>
      <c r="Q6594" s="2">
        <f>$L$25*(B6594*1000)</f>
        <v>0</v>
      </c>
      <c r="R6594" s="2">
        <f>$L$19*(C6594*1000)</f>
        <v>175679100</v>
      </c>
      <c r="S6594" s="2">
        <f>$L$20*(D6594*1000)</f>
        <v>74101500</v>
      </c>
      <c r="T6594" s="2">
        <f>$L$21*(E6594*1000)</f>
        <v>0</v>
      </c>
      <c r="U6594" s="2">
        <f>$L$22*(F6594*1000)</f>
        <v>0</v>
      </c>
      <c r="V6594" s="2">
        <f>$L$18*(G6594*1000)</f>
        <v>17400000</v>
      </c>
      <c r="W6594" s="2">
        <f>$L$24*(H6594*1000)</f>
        <v>0</v>
      </c>
      <c r="X6594" s="2">
        <f>$L$23*(I6594*1000)</f>
        <v>0</v>
      </c>
      <c r="Y6594" s="2">
        <f t="shared" si="306"/>
        <v>267.18060000000003</v>
      </c>
      <c r="Z6594" s="18">
        <f>Y6594/(B6594+C6594+D6594+E6594+F6594+G6594+H6594+I6594)</f>
        <v>0.1795568548387097</v>
      </c>
      <c r="AA6594" s="18">
        <f t="shared" si="308"/>
        <v>2731749.7283000029</v>
      </c>
      <c r="AB6594" s="18">
        <f>((B6594+E6594+F6594+H6594+I6594)/(B6594+C6594+D6594+E6594+F6594+G6594+H6594+I6594))*100</f>
        <v>57.526881720430111</v>
      </c>
      <c r="AC6594" s="2">
        <f t="shared" si="307"/>
        <v>0</v>
      </c>
    </row>
    <row r="6595" spans="1:29">
      <c r="A6595" s="15" t="s">
        <v>77</v>
      </c>
      <c r="B6595" s="16" t="s">
        <v>111</v>
      </c>
      <c r="C6595" s="16" t="s">
        <v>1163</v>
      </c>
      <c r="D6595" s="16" t="s">
        <v>616</v>
      </c>
      <c r="E6595" s="16" t="str">
        <f>IF([1]Sheet1!L6595="",[1]Sheet1!K6595,[1]Sheet1!L6595)</f>
        <v>0</v>
      </c>
      <c r="F6595" s="16" t="s">
        <v>221</v>
      </c>
      <c r="G6595" s="16" t="s">
        <v>44</v>
      </c>
      <c r="H6595" s="16" t="s">
        <v>866</v>
      </c>
      <c r="I6595" s="16" t="s">
        <v>55</v>
      </c>
      <c r="N6595" s="17">
        <v>10</v>
      </c>
      <c r="O6595" s="17">
        <v>2</v>
      </c>
      <c r="P6595" s="17">
        <v>11</v>
      </c>
      <c r="Q6595" s="2">
        <f>$L$25*(B6595*1000)</f>
        <v>0</v>
      </c>
      <c r="R6595" s="2">
        <f>$L$19*(C6595*1000)</f>
        <v>178993800</v>
      </c>
      <c r="S6595" s="2">
        <f>$L$20*(D6595*1000)</f>
        <v>74101500</v>
      </c>
      <c r="T6595" s="2">
        <f>$L$21*(E6595*1000)</f>
        <v>0</v>
      </c>
      <c r="U6595" s="2">
        <f>$L$22*(F6595*1000)</f>
        <v>0</v>
      </c>
      <c r="V6595" s="2">
        <f>$L$18*(G6595*1000)</f>
        <v>16530000</v>
      </c>
      <c r="W6595" s="2">
        <f>$L$24*(H6595*1000)</f>
        <v>0</v>
      </c>
      <c r="X6595" s="2">
        <f>$L$23*(I6595*1000)</f>
        <v>0</v>
      </c>
      <c r="Y6595" s="2">
        <f t="shared" si="306"/>
        <v>269.62529999999998</v>
      </c>
      <c r="Z6595" s="18">
        <f>Y6595/(B6595+C6595+D6595+E6595+F6595+G6595+H6595+I6595)</f>
        <v>0.20395257186081692</v>
      </c>
      <c r="AA6595" s="18">
        <f t="shared" si="308"/>
        <v>2732019.3536000028</v>
      </c>
      <c r="AB6595" s="18">
        <f>((B6595+E6595+F6595+H6595+I6595)/(B6595+C6595+D6595+E6595+F6595+G6595+H6595+I6595))*100</f>
        <v>51.588502269288959</v>
      </c>
      <c r="AC6595" s="2">
        <f t="shared" si="307"/>
        <v>0</v>
      </c>
    </row>
    <row r="6596" spans="1:29">
      <c r="A6596" s="15" t="s">
        <v>81</v>
      </c>
      <c r="B6596" s="16" t="s">
        <v>70</v>
      </c>
      <c r="C6596" s="16" t="s">
        <v>868</v>
      </c>
      <c r="D6596" s="16" t="s">
        <v>616</v>
      </c>
      <c r="E6596" s="16" t="str">
        <f>IF([1]Sheet1!L6596="",[1]Sheet1!K6596,[1]Sheet1!L6596)</f>
        <v>0</v>
      </c>
      <c r="F6596" s="16" t="s">
        <v>221</v>
      </c>
      <c r="G6596" s="16" t="s">
        <v>39</v>
      </c>
      <c r="H6596" s="16" t="s">
        <v>697</v>
      </c>
      <c r="I6596" s="16" t="s">
        <v>181</v>
      </c>
      <c r="N6596" s="17">
        <v>10</v>
      </c>
      <c r="O6596" s="17">
        <v>2</v>
      </c>
      <c r="P6596" s="17">
        <v>12</v>
      </c>
      <c r="Q6596" s="2">
        <f>$L$25*(B6596*1000)</f>
        <v>0</v>
      </c>
      <c r="R6596" s="2">
        <f>$L$19*(C6596*1000)</f>
        <v>177152300</v>
      </c>
      <c r="S6596" s="2">
        <f>$L$20*(D6596*1000)</f>
        <v>74101500</v>
      </c>
      <c r="T6596" s="2">
        <f>$L$21*(E6596*1000)</f>
        <v>0</v>
      </c>
      <c r="U6596" s="2">
        <f>$L$22*(F6596*1000)</f>
        <v>0</v>
      </c>
      <c r="V6596" s="2">
        <f>$L$18*(G6596*1000)</f>
        <v>17400000</v>
      </c>
      <c r="W6596" s="2">
        <f>$L$24*(H6596*1000)</f>
        <v>0</v>
      </c>
      <c r="X6596" s="2">
        <f>$L$23*(I6596*1000)</f>
        <v>0</v>
      </c>
      <c r="Y6596" s="2">
        <f t="shared" si="306"/>
        <v>268.65379999999999</v>
      </c>
      <c r="Z6596" s="18">
        <f>Y6596/(B6596+C6596+D6596+E6596+F6596+G6596+H6596+I6596)</f>
        <v>0.18669478804725503</v>
      </c>
      <c r="AA6596" s="18">
        <f t="shared" si="308"/>
        <v>2732288.0074000028</v>
      </c>
      <c r="AB6596" s="18">
        <f>((B6596+E6596+F6596+H6596+I6596)/(B6596+C6596+D6596+E6596+F6596+G6596+H6596+I6596))*100</f>
        <v>55.802640722724121</v>
      </c>
      <c r="AC6596" s="2">
        <f t="shared" si="307"/>
        <v>0</v>
      </c>
    </row>
    <row r="6597" spans="1:29">
      <c r="A6597" s="15" t="s">
        <v>85</v>
      </c>
      <c r="B6597" s="16" t="s">
        <v>111</v>
      </c>
      <c r="C6597" s="16" t="s">
        <v>868</v>
      </c>
      <c r="D6597" s="16" t="s">
        <v>281</v>
      </c>
      <c r="E6597" s="16" t="str">
        <f>IF([1]Sheet1!L6597="",[1]Sheet1!K6597,[1]Sheet1!L6597)</f>
        <v>0</v>
      </c>
      <c r="F6597" s="16" t="s">
        <v>33</v>
      </c>
      <c r="G6597" s="16" t="s">
        <v>39</v>
      </c>
      <c r="H6597" s="16" t="s">
        <v>922</v>
      </c>
      <c r="I6597" s="16" t="s">
        <v>1098</v>
      </c>
      <c r="N6597" s="17">
        <v>10</v>
      </c>
      <c r="O6597" s="17">
        <v>2</v>
      </c>
      <c r="P6597" s="17">
        <v>13</v>
      </c>
      <c r="Q6597" s="2">
        <f>$L$25*(B6597*1000)</f>
        <v>0</v>
      </c>
      <c r="R6597" s="2">
        <f>$L$19*(C6597*1000)</f>
        <v>177152300</v>
      </c>
      <c r="S6597" s="2">
        <f>$L$20*(D6597*1000)</f>
        <v>78492700</v>
      </c>
      <c r="T6597" s="2">
        <f>$L$21*(E6597*1000)</f>
        <v>0</v>
      </c>
      <c r="U6597" s="2">
        <f>$L$22*(F6597*1000)</f>
        <v>0</v>
      </c>
      <c r="V6597" s="2">
        <f>$L$18*(G6597*1000)</f>
        <v>17400000</v>
      </c>
      <c r="W6597" s="2">
        <f>$L$24*(H6597*1000)</f>
        <v>0</v>
      </c>
      <c r="X6597" s="2">
        <f>$L$23*(I6597*1000)</f>
        <v>0</v>
      </c>
      <c r="Y6597" s="2">
        <f t="shared" si="306"/>
        <v>273.04500000000002</v>
      </c>
      <c r="Z6597" s="18">
        <f>Y6597/(B6597+C6597+D6597+E6597+F6597+G6597+H6597+I6597)</f>
        <v>0.18804752066115704</v>
      </c>
      <c r="AA6597" s="18">
        <f t="shared" si="308"/>
        <v>2732561.0524000027</v>
      </c>
      <c r="AB6597" s="18">
        <f>((B6597+E6597+F6597+H6597+I6597)/(B6597+C6597+D6597+E6597+F6597+G6597+H6597+I6597))*100</f>
        <v>55.647382920110189</v>
      </c>
      <c r="AC6597" s="2">
        <f t="shared" si="307"/>
        <v>0</v>
      </c>
    </row>
    <row r="6598" spans="1:29">
      <c r="A6598" s="15" t="s">
        <v>88</v>
      </c>
      <c r="B6598" s="16" t="s">
        <v>111</v>
      </c>
      <c r="C6598" s="16" t="s">
        <v>748</v>
      </c>
      <c r="D6598" s="16" t="s">
        <v>555</v>
      </c>
      <c r="E6598" s="16" t="str">
        <f>IF([1]Sheet1!L6598="",[1]Sheet1!K6598,[1]Sheet1!L6598)</f>
        <v>0</v>
      </c>
      <c r="F6598" s="16" t="s">
        <v>33</v>
      </c>
      <c r="G6598" s="16" t="s">
        <v>379</v>
      </c>
      <c r="H6598" s="16" t="s">
        <v>273</v>
      </c>
      <c r="I6598" s="16" t="s">
        <v>927</v>
      </c>
      <c r="N6598" s="17">
        <v>10</v>
      </c>
      <c r="O6598" s="17">
        <v>2</v>
      </c>
      <c r="P6598" s="17">
        <v>14</v>
      </c>
      <c r="Q6598" s="2">
        <f>$L$25*(B6598*1000)</f>
        <v>0</v>
      </c>
      <c r="R6598" s="2">
        <f>$L$19*(C6598*1000)</f>
        <v>220243400</v>
      </c>
      <c r="S6598" s="2">
        <f>$L$20*(D6598*1000)</f>
        <v>137225000</v>
      </c>
      <c r="T6598" s="2">
        <f>$L$21*(E6598*1000)</f>
        <v>0</v>
      </c>
      <c r="U6598" s="2">
        <f>$L$22*(F6598*1000)</f>
        <v>0</v>
      </c>
      <c r="V6598" s="2">
        <f>$L$18*(G6598*1000)</f>
        <v>20010000</v>
      </c>
      <c r="W6598" s="2">
        <f>$L$24*(H6598*1000)</f>
        <v>0</v>
      </c>
      <c r="X6598" s="2">
        <f>$L$23*(I6598*1000)</f>
        <v>0</v>
      </c>
      <c r="Y6598" s="2">
        <f t="shared" si="306"/>
        <v>377.47840000000002</v>
      </c>
      <c r="Z6598" s="18">
        <f>Y6598/(B6598+C6598+D6598+E6598+F6598+G6598+H6598+I6598)</f>
        <v>0.25819316005471959</v>
      </c>
      <c r="AA6598" s="18">
        <f t="shared" si="308"/>
        <v>2732938.5308000026</v>
      </c>
      <c r="AB6598" s="18">
        <f>((B6598+E6598+F6598+H6598+I6598)/(B6598+C6598+D6598+E6598+F6598+G6598+H6598+I6598))*100</f>
        <v>40.424076607387136</v>
      </c>
      <c r="AC6598" s="2">
        <f t="shared" si="307"/>
        <v>1</v>
      </c>
    </row>
    <row r="6599" spans="1:29">
      <c r="A6599" s="15" t="s">
        <v>91</v>
      </c>
      <c r="B6599" s="16" t="s">
        <v>111</v>
      </c>
      <c r="C6599" s="16" t="s">
        <v>1014</v>
      </c>
      <c r="D6599" s="16" t="s">
        <v>1391</v>
      </c>
      <c r="E6599" s="16" t="str">
        <f>IF([1]Sheet1!L6599="",[1]Sheet1!K6599,[1]Sheet1!L6599)</f>
        <v>0</v>
      </c>
      <c r="F6599" s="16" t="s">
        <v>33</v>
      </c>
      <c r="G6599" s="16" t="s">
        <v>93</v>
      </c>
      <c r="H6599" s="16" t="s">
        <v>405</v>
      </c>
      <c r="I6599" s="16" t="s">
        <v>538</v>
      </c>
      <c r="N6599" s="17">
        <v>10</v>
      </c>
      <c r="O6599" s="17">
        <v>2</v>
      </c>
      <c r="P6599" s="17">
        <v>15</v>
      </c>
      <c r="Q6599" s="2">
        <f>$L$25*(B6599*1000)</f>
        <v>0</v>
      </c>
      <c r="R6599" s="2">
        <f>$L$19*(C6599*1000)</f>
        <v>261493000</v>
      </c>
      <c r="S6599" s="2">
        <f>$L$20*(D6599*1000)</f>
        <v>195957300</v>
      </c>
      <c r="T6599" s="2">
        <f>$L$21*(E6599*1000)</f>
        <v>0</v>
      </c>
      <c r="U6599" s="2">
        <f>$L$22*(F6599*1000)</f>
        <v>0</v>
      </c>
      <c r="V6599" s="2">
        <f>$L$18*(G6599*1000)</f>
        <v>20880000</v>
      </c>
      <c r="W6599" s="2">
        <f>$L$24*(H6599*1000)</f>
        <v>0</v>
      </c>
      <c r="X6599" s="2">
        <f>$L$23*(I6599*1000)</f>
        <v>0</v>
      </c>
      <c r="Y6599" s="2">
        <f t="shared" si="306"/>
        <v>478.33030000000002</v>
      </c>
      <c r="Z6599" s="18">
        <f>Y6599/(B6599+C6599+D6599+E6599+F6599+G6599+H6599+I6599)</f>
        <v>0.3287493470790378</v>
      </c>
      <c r="AA6599" s="18">
        <f t="shared" si="308"/>
        <v>2733416.8611000027</v>
      </c>
      <c r="AB6599" s="18">
        <f>((B6599+E6599+F6599+H6599+I6599)/(B6599+C6599+D6599+E6599+F6599+G6599+H6599+I6599))*100</f>
        <v>25.017182130584192</v>
      </c>
      <c r="AC6599" s="2">
        <f t="shared" si="307"/>
        <v>1</v>
      </c>
    </row>
    <row r="6600" spans="1:29">
      <c r="A6600" s="15" t="s">
        <v>95</v>
      </c>
      <c r="B6600" s="16" t="s">
        <v>111</v>
      </c>
      <c r="C6600" s="16" t="s">
        <v>422</v>
      </c>
      <c r="D6600" s="16" t="s">
        <v>303</v>
      </c>
      <c r="E6600" s="16" t="str">
        <f>IF([1]Sheet1!L6600="",[1]Sheet1!K6600,[1]Sheet1!L6600)</f>
        <v>1</v>
      </c>
      <c r="F6600" s="16" t="s">
        <v>33</v>
      </c>
      <c r="G6600" s="16" t="s">
        <v>197</v>
      </c>
      <c r="H6600" s="16" t="s">
        <v>114</v>
      </c>
      <c r="I6600" s="16" t="s">
        <v>382</v>
      </c>
      <c r="N6600" s="17">
        <v>10</v>
      </c>
      <c r="O6600" s="17">
        <v>2</v>
      </c>
      <c r="P6600" s="17">
        <v>16</v>
      </c>
      <c r="Q6600" s="2">
        <f>$L$25*(B6600*1000)</f>
        <v>0</v>
      </c>
      <c r="R6600" s="2">
        <f>$L$19*(C6600*1000)</f>
        <v>348043500</v>
      </c>
      <c r="S6600" s="2">
        <f>$L$20*(D6600*1000)</f>
        <v>206386400</v>
      </c>
      <c r="T6600" s="2">
        <f>$L$21*(E6600*1000)</f>
        <v>0</v>
      </c>
      <c r="U6600" s="2">
        <f>$L$22*(F6600*1000)</f>
        <v>0</v>
      </c>
      <c r="V6600" s="2">
        <f>$L$18*(G6600*1000)</f>
        <v>22620000</v>
      </c>
      <c r="W6600" s="2">
        <f>$L$24*(H6600*1000)</f>
        <v>0</v>
      </c>
      <c r="X6600" s="2">
        <f>$L$23*(I6600*1000)</f>
        <v>0</v>
      </c>
      <c r="Y6600" s="2">
        <f t="shared" ref="Y6600:Y6663" si="309">(SUM(Q6600:X6600))/1000000</f>
        <v>577.04989999999998</v>
      </c>
      <c r="Z6600" s="18">
        <f>Y6600/(B6600+C6600+D6600+E6600+F6600+G6600+H6600+I6600)</f>
        <v>0.38240550033134524</v>
      </c>
      <c r="AA6600" s="18">
        <f t="shared" si="308"/>
        <v>2733993.9110000026</v>
      </c>
      <c r="AB6600" s="18">
        <f>((B6600+E6600+F6600+H6600+I6600)/(B6600+C6600+D6600+E6600+F6600+G6600+H6600+I6600))*100</f>
        <v>10.735586481113319</v>
      </c>
      <c r="AC6600" s="2">
        <f t="shared" si="307"/>
        <v>1</v>
      </c>
    </row>
    <row r="6601" spans="1:29">
      <c r="A6601" s="15" t="s">
        <v>98</v>
      </c>
      <c r="B6601" s="16" t="s">
        <v>111</v>
      </c>
      <c r="C6601" s="16" t="s">
        <v>912</v>
      </c>
      <c r="D6601" s="16" t="s">
        <v>1097</v>
      </c>
      <c r="E6601" s="16" t="str">
        <f>IF([1]Sheet1!L6601="",[1]Sheet1!K6601,[1]Sheet1!L6601)</f>
        <v>125</v>
      </c>
      <c r="F6601" s="16" t="s">
        <v>33</v>
      </c>
      <c r="G6601" s="16" t="s">
        <v>131</v>
      </c>
      <c r="H6601" s="16" t="s">
        <v>32</v>
      </c>
      <c r="I6601" s="16" t="s">
        <v>650</v>
      </c>
      <c r="N6601" s="17">
        <v>10</v>
      </c>
      <c r="O6601" s="17">
        <v>2</v>
      </c>
      <c r="P6601" s="17">
        <v>17</v>
      </c>
      <c r="Q6601" s="2">
        <f>$L$25*(B6601*1000)</f>
        <v>0</v>
      </c>
      <c r="R6601" s="2">
        <f>$L$19*(C6601*1000)</f>
        <v>346938600</v>
      </c>
      <c r="S6601" s="2">
        <f>$L$20*(D6601*1000)</f>
        <v>242064900</v>
      </c>
      <c r="T6601" s="2">
        <f>$L$21*(E6601*1000)</f>
        <v>0</v>
      </c>
      <c r="U6601" s="2">
        <f>$L$22*(F6601*1000)</f>
        <v>0</v>
      </c>
      <c r="V6601" s="2">
        <f>$L$18*(G6601*1000)</f>
        <v>23490000</v>
      </c>
      <c r="W6601" s="2">
        <f>$L$24*(H6601*1000)</f>
        <v>0</v>
      </c>
      <c r="X6601" s="2">
        <f>$L$23*(I6601*1000)</f>
        <v>0</v>
      </c>
      <c r="Y6601" s="2">
        <f t="shared" si="309"/>
        <v>612.49350000000004</v>
      </c>
      <c r="Z6601" s="18">
        <f>Y6601/(B6601+C6601+D6601+E6601+F6601+G6601+H6601+I6601)</f>
        <v>0.34820551449687326</v>
      </c>
      <c r="AA6601" s="18">
        <f t="shared" si="308"/>
        <v>2734606.4045000025</v>
      </c>
      <c r="AB6601" s="18">
        <f>((B6601+E6601+F6601+H6601+I6601)/(B6601+C6601+D6601+E6601+F6601+G6601+H6601+I6601))*100</f>
        <v>19.8408186469585</v>
      </c>
      <c r="AC6601" s="2">
        <f t="shared" ref="AC6601:AC6664" si="310">IF(AB6601&gt;50,0,1)</f>
        <v>1</v>
      </c>
    </row>
    <row r="6602" spans="1:29">
      <c r="A6602" s="15" t="s">
        <v>101</v>
      </c>
      <c r="B6602" s="16" t="s">
        <v>111</v>
      </c>
      <c r="C6602" s="16" t="s">
        <v>560</v>
      </c>
      <c r="D6602" s="16" t="s">
        <v>1122</v>
      </c>
      <c r="E6602" s="16" t="str">
        <f>IF([1]Sheet1!L6602="",[1]Sheet1!K6602,[1]Sheet1!L6602)</f>
        <v>181</v>
      </c>
      <c r="F6602" s="16" t="s">
        <v>33</v>
      </c>
      <c r="G6602" s="16" t="s">
        <v>127</v>
      </c>
      <c r="H6602" s="16" t="s">
        <v>32</v>
      </c>
      <c r="I6602" s="16" t="s">
        <v>1407</v>
      </c>
      <c r="N6602" s="17">
        <v>10</v>
      </c>
      <c r="O6602" s="17">
        <v>2</v>
      </c>
      <c r="P6602" s="17">
        <v>18</v>
      </c>
      <c r="Q6602" s="2">
        <f>$L$25*(B6602*1000)</f>
        <v>0</v>
      </c>
      <c r="R6602" s="2">
        <f>$L$19*(C6602*1000)</f>
        <v>325577200</v>
      </c>
      <c r="S6602" s="2">
        <f>$L$20*(D6602*1000)</f>
        <v>255238500</v>
      </c>
      <c r="T6602" s="2">
        <f>$L$21*(E6602*1000)</f>
        <v>0</v>
      </c>
      <c r="U6602" s="2">
        <f>$L$22*(F6602*1000)</f>
        <v>0</v>
      </c>
      <c r="V6602" s="2">
        <f>$L$18*(G6602*1000)</f>
        <v>24360000</v>
      </c>
      <c r="W6602" s="2">
        <f>$L$24*(H6602*1000)</f>
        <v>0</v>
      </c>
      <c r="X6602" s="2">
        <f>$L$23*(I6602*1000)</f>
        <v>0</v>
      </c>
      <c r="Y6602" s="2">
        <f t="shared" si="309"/>
        <v>605.17570000000001</v>
      </c>
      <c r="Z6602" s="18">
        <f>Y6602/(B6602+C6602+D6602+E6602+F6602+G6602+H6602+I6602)</f>
        <v>0.32872118413905488</v>
      </c>
      <c r="AA6602" s="18">
        <f t="shared" ref="AA6602:AA6665" si="311">Y6602+AA6601</f>
        <v>2735211.5802000025</v>
      </c>
      <c r="AB6602" s="18">
        <f>((B6602+E6602+F6602+H6602+I6602)/(B6602+C6602+D6602+E6602+F6602+G6602+H6602+I6602))*100</f>
        <v>25.203693644758285</v>
      </c>
      <c r="AC6602" s="2">
        <f t="shared" si="310"/>
        <v>1</v>
      </c>
    </row>
    <row r="6603" spans="1:29">
      <c r="A6603" s="15" t="s">
        <v>106</v>
      </c>
      <c r="B6603" s="16" t="s">
        <v>111</v>
      </c>
      <c r="C6603" s="16" t="s">
        <v>840</v>
      </c>
      <c r="D6603" s="16" t="s">
        <v>388</v>
      </c>
      <c r="E6603" s="16" t="str">
        <f>IF([1]Sheet1!L6603="",[1]Sheet1!K6603,[1]Sheet1!L6603)</f>
        <v>2</v>
      </c>
      <c r="F6603" s="16" t="s">
        <v>33</v>
      </c>
      <c r="G6603" s="16" t="s">
        <v>127</v>
      </c>
      <c r="H6603" s="16" t="s">
        <v>32</v>
      </c>
      <c r="I6603" s="16" t="s">
        <v>248</v>
      </c>
      <c r="N6603" s="17">
        <v>10</v>
      </c>
      <c r="O6603" s="17">
        <v>2</v>
      </c>
      <c r="P6603" s="17">
        <v>19</v>
      </c>
      <c r="Q6603" s="2">
        <f>$L$25*(B6603*1000)</f>
        <v>0</v>
      </c>
      <c r="R6603" s="2">
        <f>$L$19*(C6603*1000)</f>
        <v>360565700</v>
      </c>
      <c r="S6603" s="2">
        <f>$L$20*(D6603*1000)</f>
        <v>195408400</v>
      </c>
      <c r="T6603" s="2">
        <f>$L$21*(E6603*1000)</f>
        <v>0</v>
      </c>
      <c r="U6603" s="2">
        <f>$L$22*(F6603*1000)</f>
        <v>0</v>
      </c>
      <c r="V6603" s="2">
        <f>$L$18*(G6603*1000)</f>
        <v>24360000</v>
      </c>
      <c r="W6603" s="2">
        <f>$L$24*(H6603*1000)</f>
        <v>0</v>
      </c>
      <c r="X6603" s="2">
        <f>$L$23*(I6603*1000)</f>
        <v>0</v>
      </c>
      <c r="Y6603" s="2">
        <f t="shared" si="309"/>
        <v>580.33410000000003</v>
      </c>
      <c r="Z6603" s="18">
        <f>Y6603/(B6603+C6603+D6603+E6603+F6603+G6603+H6603+I6603)</f>
        <v>0.36023221601489758</v>
      </c>
      <c r="AA6603" s="18">
        <f t="shared" si="311"/>
        <v>2735791.9143000026</v>
      </c>
      <c r="AB6603" s="18">
        <f>((B6603+E6603+F6603+H6603+I6603)/(B6603+C6603+D6603+E6603+F6603+G6603+H6603+I6603))*100</f>
        <v>15.394165114835506</v>
      </c>
      <c r="AC6603" s="2">
        <f t="shared" si="310"/>
        <v>1</v>
      </c>
    </row>
    <row r="6604" spans="1:29">
      <c r="A6604" s="15" t="s">
        <v>110</v>
      </c>
      <c r="B6604" s="16" t="s">
        <v>111</v>
      </c>
      <c r="C6604" s="16" t="s">
        <v>331</v>
      </c>
      <c r="D6604" s="16" t="s">
        <v>924</v>
      </c>
      <c r="E6604" s="16" t="str">
        <f>IF([1]Sheet1!L6604="",[1]Sheet1!K6604,[1]Sheet1!L6604)</f>
        <v>0</v>
      </c>
      <c r="F6604" s="16" t="s">
        <v>33</v>
      </c>
      <c r="G6604" s="16" t="s">
        <v>131</v>
      </c>
      <c r="H6604" s="16" t="s">
        <v>32</v>
      </c>
      <c r="I6604" s="16" t="s">
        <v>385</v>
      </c>
      <c r="N6604" s="17">
        <v>10</v>
      </c>
      <c r="O6604" s="17">
        <v>2</v>
      </c>
      <c r="P6604" s="17">
        <v>20</v>
      </c>
      <c r="Q6604" s="2">
        <f>$L$25*(B6604*1000)</f>
        <v>0</v>
      </c>
      <c r="R6604" s="2">
        <f>$L$19*(C6604*1000)</f>
        <v>292798500</v>
      </c>
      <c r="S6604" s="2">
        <f>$L$20*(D6604*1000)</f>
        <v>183881500</v>
      </c>
      <c r="T6604" s="2">
        <f>$L$21*(E6604*1000)</f>
        <v>0</v>
      </c>
      <c r="U6604" s="2">
        <f>$L$22*(F6604*1000)</f>
        <v>0</v>
      </c>
      <c r="V6604" s="2">
        <f>$L$18*(G6604*1000)</f>
        <v>23490000</v>
      </c>
      <c r="W6604" s="2">
        <f>$L$24*(H6604*1000)</f>
        <v>0</v>
      </c>
      <c r="X6604" s="2">
        <f>$L$23*(I6604*1000)</f>
        <v>0</v>
      </c>
      <c r="Y6604" s="2">
        <f t="shared" si="309"/>
        <v>500.17</v>
      </c>
      <c r="Z6604" s="18">
        <f>Y6604/(B6604+C6604+D6604+E6604+F6604+G6604+H6604+I6604)</f>
        <v>0.35050455501051159</v>
      </c>
      <c r="AA6604" s="18">
        <f t="shared" si="311"/>
        <v>2736292.0843000025</v>
      </c>
      <c r="AB6604" s="18">
        <f>((B6604+E6604+F6604+H6604+I6604)/(B6604+C6604+D6604+E6604+F6604+G6604+H6604+I6604))*100</f>
        <v>18.920812894183602</v>
      </c>
      <c r="AC6604" s="2">
        <f t="shared" si="310"/>
        <v>1</v>
      </c>
    </row>
    <row r="6605" spans="1:29">
      <c r="A6605" s="15" t="s">
        <v>113</v>
      </c>
      <c r="B6605" s="16" t="s">
        <v>111</v>
      </c>
      <c r="C6605" s="16" t="s">
        <v>247</v>
      </c>
      <c r="D6605" s="16" t="s">
        <v>878</v>
      </c>
      <c r="E6605" s="16" t="str">
        <f>IF([1]Sheet1!L6605="",[1]Sheet1!K6605,[1]Sheet1!L6605)</f>
        <v>0</v>
      </c>
      <c r="F6605" s="16" t="s">
        <v>33</v>
      </c>
      <c r="G6605" s="16" t="s">
        <v>197</v>
      </c>
      <c r="H6605" s="16" t="s">
        <v>32</v>
      </c>
      <c r="I6605" s="16" t="s">
        <v>1324</v>
      </c>
      <c r="N6605" s="17">
        <v>10</v>
      </c>
      <c r="O6605" s="17">
        <v>2</v>
      </c>
      <c r="P6605" s="17">
        <v>21</v>
      </c>
      <c r="Q6605" s="2">
        <f>$L$25*(B6605*1000)</f>
        <v>0</v>
      </c>
      <c r="R6605" s="2">
        <f>$L$19*(C6605*1000)</f>
        <v>264439400</v>
      </c>
      <c r="S6605" s="2">
        <f>$L$20*(D6605*1000)</f>
        <v>172354600</v>
      </c>
      <c r="T6605" s="2">
        <f>$L$21*(E6605*1000)</f>
        <v>0</v>
      </c>
      <c r="U6605" s="2">
        <f>$L$22*(F6605*1000)</f>
        <v>0</v>
      </c>
      <c r="V6605" s="2">
        <f>$L$18*(G6605*1000)</f>
        <v>22620000</v>
      </c>
      <c r="W6605" s="2">
        <f>$L$24*(H6605*1000)</f>
        <v>0</v>
      </c>
      <c r="X6605" s="2">
        <f>$L$23*(I6605*1000)</f>
        <v>0</v>
      </c>
      <c r="Y6605" s="2">
        <f t="shared" si="309"/>
        <v>459.41399999999999</v>
      </c>
      <c r="Z6605" s="18">
        <f>Y6605/(B6605+C6605+D6605+E6605+F6605+G6605+H6605+I6605)</f>
        <v>0.31925920778318273</v>
      </c>
      <c r="AA6605" s="18">
        <f t="shared" si="311"/>
        <v>2736751.4983000024</v>
      </c>
      <c r="AB6605" s="18">
        <f>((B6605+E6605+F6605+H6605+I6605)/(B6605+C6605+D6605+E6605+F6605+G6605+H6605+I6605))*100</f>
        <v>26.476719944405836</v>
      </c>
      <c r="AC6605" s="2">
        <f t="shared" si="310"/>
        <v>1</v>
      </c>
    </row>
    <row r="6606" spans="1:29">
      <c r="A6606" s="15" t="s">
        <v>117</v>
      </c>
      <c r="B6606" s="16" t="s">
        <v>111</v>
      </c>
      <c r="C6606" s="16" t="s">
        <v>307</v>
      </c>
      <c r="D6606" s="16" t="s">
        <v>1407</v>
      </c>
      <c r="E6606" s="16" t="str">
        <f>IF([1]Sheet1!L6606="",[1]Sheet1!K6606,[1]Sheet1!L6606)</f>
        <v>0</v>
      </c>
      <c r="F6606" s="16" t="s">
        <v>33</v>
      </c>
      <c r="G6606" s="16" t="s">
        <v>197</v>
      </c>
      <c r="H6606" s="16" t="s">
        <v>32</v>
      </c>
      <c r="I6606" s="16" t="s">
        <v>742</v>
      </c>
      <c r="N6606" s="17">
        <v>10</v>
      </c>
      <c r="O6606" s="17">
        <v>2</v>
      </c>
      <c r="P6606" s="17">
        <v>22</v>
      </c>
      <c r="Q6606" s="2">
        <f>$L$25*(B6606*1000)</f>
        <v>0</v>
      </c>
      <c r="R6606" s="2">
        <f>$L$19*(C6606*1000)</f>
        <v>240868200</v>
      </c>
      <c r="S6606" s="2">
        <f>$L$20*(D6606*1000)</f>
        <v>146007400</v>
      </c>
      <c r="T6606" s="2">
        <f>$L$21*(E6606*1000)</f>
        <v>0</v>
      </c>
      <c r="U6606" s="2">
        <f>$L$22*(F6606*1000)</f>
        <v>0</v>
      </c>
      <c r="V6606" s="2">
        <f>$L$18*(G6606*1000)</f>
        <v>22620000</v>
      </c>
      <c r="W6606" s="2">
        <f>$L$24*(H6606*1000)</f>
        <v>0</v>
      </c>
      <c r="X6606" s="2">
        <f>$L$23*(I6606*1000)</f>
        <v>0</v>
      </c>
      <c r="Y6606" s="2">
        <f t="shared" si="309"/>
        <v>409.49560000000002</v>
      </c>
      <c r="Z6606" s="18">
        <f>Y6606/(B6606+C6606+D6606+E6606+F6606+G6606+H6606+I6606)</f>
        <v>0.28939618374558307</v>
      </c>
      <c r="AA6606" s="18">
        <f t="shared" si="311"/>
        <v>2737160.9939000024</v>
      </c>
      <c r="AB6606" s="18">
        <f>((B6606+E6606+F6606+H6606+I6606)/(B6606+C6606+D6606+E6606+F6606+G6606+H6606+I6606))*100</f>
        <v>33.14487632508834</v>
      </c>
      <c r="AC6606" s="2">
        <f t="shared" si="310"/>
        <v>1</v>
      </c>
    </row>
    <row r="6607" spans="1:29">
      <c r="A6607" s="15" t="s">
        <v>120</v>
      </c>
      <c r="B6607" s="16" t="s">
        <v>111</v>
      </c>
      <c r="C6607" s="16" t="s">
        <v>779</v>
      </c>
      <c r="D6607" s="16" t="s">
        <v>690</v>
      </c>
      <c r="E6607" s="16" t="str">
        <f>IF([1]Sheet1!L6607="",[1]Sheet1!K6607,[1]Sheet1!L6607)</f>
        <v>95</v>
      </c>
      <c r="F6607" s="16" t="s">
        <v>33</v>
      </c>
      <c r="G6607" s="16" t="s">
        <v>93</v>
      </c>
      <c r="H6607" s="16" t="s">
        <v>32</v>
      </c>
      <c r="I6607" s="16" t="s">
        <v>1097</v>
      </c>
      <c r="N6607" s="17">
        <v>10</v>
      </c>
      <c r="O6607" s="17">
        <v>2</v>
      </c>
      <c r="P6607" s="17">
        <v>23</v>
      </c>
      <c r="Q6607" s="2">
        <f>$L$25*(B6607*1000)</f>
        <v>0</v>
      </c>
      <c r="R6607" s="2">
        <f>$L$19*(C6607*1000)</f>
        <v>178257200</v>
      </c>
      <c r="S6607" s="2">
        <f>$L$20*(D6607*1000)</f>
        <v>139420600</v>
      </c>
      <c r="T6607" s="2">
        <f>$L$21*(E6607*1000)</f>
        <v>0</v>
      </c>
      <c r="U6607" s="2">
        <f>$L$22*(F6607*1000)</f>
        <v>0</v>
      </c>
      <c r="V6607" s="2">
        <f>$L$18*(G6607*1000)</f>
        <v>20880000</v>
      </c>
      <c r="W6607" s="2">
        <f>$L$24*(H6607*1000)</f>
        <v>0</v>
      </c>
      <c r="X6607" s="2">
        <f>$L$23*(I6607*1000)</f>
        <v>0</v>
      </c>
      <c r="Y6607" s="2">
        <f t="shared" si="309"/>
        <v>338.55779999999999</v>
      </c>
      <c r="Z6607" s="18">
        <f>Y6607/(B6607+C6607+D6607+E6607+F6607+G6607+H6607+I6607)</f>
        <v>0.2574584030418251</v>
      </c>
      <c r="AA6607" s="18">
        <f t="shared" si="311"/>
        <v>2737499.5517000025</v>
      </c>
      <c r="AB6607" s="18">
        <f>((B6607+E6607+F6607+H6607+I6607)/(B6607+C6607+D6607+E6607+F6607+G6607+H6607+I6607))*100</f>
        <v>42.053231939163496</v>
      </c>
      <c r="AC6607" s="2">
        <f t="shared" si="310"/>
        <v>1</v>
      </c>
    </row>
    <row r="6608" spans="1:29">
      <c r="A6608" s="15" t="s">
        <v>29</v>
      </c>
      <c r="B6608" s="16" t="s">
        <v>111</v>
      </c>
      <c r="C6608" s="16" t="s">
        <v>818</v>
      </c>
      <c r="D6608" s="16" t="s">
        <v>690</v>
      </c>
      <c r="E6608" s="16" t="str">
        <f>IF([1]Sheet1!L6608="",[1]Sheet1!K6608,[1]Sheet1!L6608)</f>
        <v>153</v>
      </c>
      <c r="F6608" s="16" t="s">
        <v>33</v>
      </c>
      <c r="G6608" s="16" t="s">
        <v>93</v>
      </c>
      <c r="H6608" s="16" t="s">
        <v>32</v>
      </c>
      <c r="I6608" s="16" t="s">
        <v>687</v>
      </c>
      <c r="N6608" s="17">
        <v>10</v>
      </c>
      <c r="O6608" s="17">
        <v>2</v>
      </c>
      <c r="P6608" s="17">
        <v>24</v>
      </c>
      <c r="Q6608" s="2">
        <f>$L$25*(B6608*1000)</f>
        <v>0</v>
      </c>
      <c r="R6608" s="2">
        <f>$L$19*(C6608*1000)</f>
        <v>177888900</v>
      </c>
      <c r="S6608" s="2">
        <f>$L$20*(D6608*1000)</f>
        <v>139420600</v>
      </c>
      <c r="T6608" s="2">
        <f>$L$21*(E6608*1000)</f>
        <v>0</v>
      </c>
      <c r="U6608" s="2">
        <f>$L$22*(F6608*1000)</f>
        <v>0</v>
      </c>
      <c r="V6608" s="2">
        <f>$L$18*(G6608*1000)</f>
        <v>20880000</v>
      </c>
      <c r="W6608" s="2">
        <f>$L$24*(H6608*1000)</f>
        <v>0</v>
      </c>
      <c r="X6608" s="2">
        <f>$L$23*(I6608*1000)</f>
        <v>0</v>
      </c>
      <c r="Y6608" s="2">
        <f t="shared" si="309"/>
        <v>338.18950000000001</v>
      </c>
      <c r="Z6608" s="18">
        <f>Y6608/(B6608+C6608+D6608+E6608+F6608+G6608+H6608+I6608)</f>
        <v>0.25162909226190477</v>
      </c>
      <c r="AA6608" s="18">
        <f t="shared" si="311"/>
        <v>2737837.7412000024</v>
      </c>
      <c r="AB6608" s="18">
        <f>((B6608+E6608+F6608+H6608+I6608)/(B6608+C6608+D6608+E6608+F6608+G6608+H6608+I6608))*100</f>
        <v>43.37797619047619</v>
      </c>
      <c r="AC6608" s="2">
        <f t="shared" si="310"/>
        <v>1</v>
      </c>
    </row>
    <row r="6609" spans="1:29">
      <c r="A6609" s="15" t="s">
        <v>37</v>
      </c>
      <c r="B6609" s="16" t="s">
        <v>111</v>
      </c>
      <c r="C6609" s="16" t="s">
        <v>818</v>
      </c>
      <c r="D6609" s="16" t="s">
        <v>1098</v>
      </c>
      <c r="E6609" s="16" t="str">
        <f>IF([1]Sheet1!L6609="",[1]Sheet1!K6609,[1]Sheet1!L6609)</f>
        <v>116</v>
      </c>
      <c r="F6609" s="16" t="s">
        <v>33</v>
      </c>
      <c r="G6609" s="16" t="s">
        <v>379</v>
      </c>
      <c r="H6609" s="16" t="s">
        <v>32</v>
      </c>
      <c r="I6609" s="16" t="s">
        <v>459</v>
      </c>
      <c r="N6609" s="17">
        <v>10</v>
      </c>
      <c r="O6609" s="17">
        <v>3</v>
      </c>
      <c r="P6609" s="17">
        <v>1</v>
      </c>
      <c r="Q6609" s="2">
        <f>$L$25*(B6609*1000)</f>
        <v>0</v>
      </c>
      <c r="R6609" s="2">
        <f>$L$19*(C6609*1000)</f>
        <v>177888900</v>
      </c>
      <c r="S6609" s="2">
        <f>$L$20*(D6609*1000)</f>
        <v>142165100</v>
      </c>
      <c r="T6609" s="2">
        <f>$L$21*(E6609*1000)</f>
        <v>0</v>
      </c>
      <c r="U6609" s="2">
        <f>$L$22*(F6609*1000)</f>
        <v>0</v>
      </c>
      <c r="V6609" s="2">
        <f>$L$18*(G6609*1000)</f>
        <v>20010000</v>
      </c>
      <c r="W6609" s="2">
        <f>$L$24*(H6609*1000)</f>
        <v>0</v>
      </c>
      <c r="X6609" s="2">
        <f>$L$23*(I6609*1000)</f>
        <v>0</v>
      </c>
      <c r="Y6609" s="2">
        <f t="shared" si="309"/>
        <v>340.06400000000002</v>
      </c>
      <c r="Z6609" s="18">
        <f>Y6609/(B6609+C6609+D6609+E6609+F6609+G6609+H6609+I6609)</f>
        <v>0.26505378020265008</v>
      </c>
      <c r="AA6609" s="18">
        <f t="shared" si="311"/>
        <v>2738177.8052000022</v>
      </c>
      <c r="AB6609" s="18">
        <f>((B6609+E6609+F6609+H6609+I6609)/(B6609+C6609+D6609+E6609+F6609+G6609+H6609+I6609))*100</f>
        <v>40.374123148869835</v>
      </c>
      <c r="AC6609" s="2">
        <f t="shared" si="310"/>
        <v>1</v>
      </c>
    </row>
    <row r="6610" spans="1:29">
      <c r="A6610" s="15" t="s">
        <v>42</v>
      </c>
      <c r="B6610" s="16" t="s">
        <v>111</v>
      </c>
      <c r="C6610" s="16" t="s">
        <v>1049</v>
      </c>
      <c r="D6610" s="16" t="s">
        <v>626</v>
      </c>
      <c r="E6610" s="16" t="str">
        <f>IF([1]Sheet1!L6610="",[1]Sheet1!K6610,[1]Sheet1!L6610)</f>
        <v>0</v>
      </c>
      <c r="F6610" s="16" t="s">
        <v>33</v>
      </c>
      <c r="G6610" s="16" t="s">
        <v>39</v>
      </c>
      <c r="H6610" s="16" t="s">
        <v>32</v>
      </c>
      <c r="I6610" s="16" t="s">
        <v>939</v>
      </c>
      <c r="N6610" s="17">
        <v>10</v>
      </c>
      <c r="O6610" s="17">
        <v>3</v>
      </c>
      <c r="P6610" s="17">
        <v>2</v>
      </c>
      <c r="Q6610" s="2">
        <f>$L$25*(B6610*1000)</f>
        <v>0</v>
      </c>
      <c r="R6610" s="2">
        <f>$L$19*(C6610*1000)</f>
        <v>177520600</v>
      </c>
      <c r="S6610" s="2">
        <f>$L$20*(D6610*1000)</f>
        <v>164121100</v>
      </c>
      <c r="T6610" s="2">
        <f>$L$21*(E6610*1000)</f>
        <v>0</v>
      </c>
      <c r="U6610" s="2">
        <f>$L$22*(F6610*1000)</f>
        <v>0</v>
      </c>
      <c r="V6610" s="2">
        <f>$L$18*(G6610*1000)</f>
        <v>17400000</v>
      </c>
      <c r="W6610" s="2">
        <f>$L$24*(H6610*1000)</f>
        <v>0</v>
      </c>
      <c r="X6610" s="2">
        <f>$L$23*(I6610*1000)</f>
        <v>0</v>
      </c>
      <c r="Y6610" s="2">
        <f t="shared" si="309"/>
        <v>359.04169999999999</v>
      </c>
      <c r="Z6610" s="18">
        <f>Y6610/(B6610+C6610+D6610+E6610+F6610+G6610+H6610+I6610)</f>
        <v>0.30608840579710145</v>
      </c>
      <c r="AA6610" s="18">
        <f t="shared" si="311"/>
        <v>2738536.8469000021</v>
      </c>
      <c r="AB6610" s="18">
        <f>((B6610+E6610+F6610+H6610+I6610)/(B6610+C6610+D6610+E6610+F6610+G6610+H6610+I6610))*100</f>
        <v>31.713554987212277</v>
      </c>
      <c r="AC6610" s="2">
        <f t="shared" si="310"/>
        <v>1</v>
      </c>
    </row>
    <row r="6611" spans="1:29">
      <c r="A6611" s="15" t="s">
        <v>47</v>
      </c>
      <c r="B6611" s="16" t="s">
        <v>111</v>
      </c>
      <c r="C6611" s="16" t="s">
        <v>818</v>
      </c>
      <c r="D6611" s="16" t="s">
        <v>225</v>
      </c>
      <c r="E6611" s="16" t="str">
        <f>IF([1]Sheet1!L6611="",[1]Sheet1!K6611,[1]Sheet1!L6611)</f>
        <v>5</v>
      </c>
      <c r="F6611" s="16" t="s">
        <v>33</v>
      </c>
      <c r="G6611" s="16" t="s">
        <v>180</v>
      </c>
      <c r="H6611" s="16" t="s">
        <v>32</v>
      </c>
      <c r="I6611" s="16" t="s">
        <v>525</v>
      </c>
      <c r="N6611" s="17">
        <v>10</v>
      </c>
      <c r="O6611" s="17">
        <v>3</v>
      </c>
      <c r="P6611" s="17">
        <v>3</v>
      </c>
      <c r="Q6611" s="2">
        <f>$L$25*(B6611*1000)</f>
        <v>0</v>
      </c>
      <c r="R6611" s="2">
        <f>$L$19*(C6611*1000)</f>
        <v>177888900</v>
      </c>
      <c r="S6611" s="2">
        <f>$L$20*(D6611*1000)</f>
        <v>148751900</v>
      </c>
      <c r="T6611" s="2">
        <f>$L$21*(E6611*1000)</f>
        <v>0</v>
      </c>
      <c r="U6611" s="2">
        <f>$L$22*(F6611*1000)</f>
        <v>0</v>
      </c>
      <c r="V6611" s="2">
        <f>$L$18*(G6611*1000)</f>
        <v>13050000</v>
      </c>
      <c r="W6611" s="2">
        <f>$L$24*(H6611*1000)</f>
        <v>0</v>
      </c>
      <c r="X6611" s="2">
        <f>$L$23*(I6611*1000)</f>
        <v>0</v>
      </c>
      <c r="Y6611" s="2">
        <f t="shared" si="309"/>
        <v>339.69080000000002</v>
      </c>
      <c r="Z6611" s="18">
        <f>Y6611/(B6611+C6611+D6611+E6611+F6611+G6611+H6611+I6611)</f>
        <v>0.30602774774774777</v>
      </c>
      <c r="AA6611" s="18">
        <f t="shared" si="311"/>
        <v>2738876.5377000021</v>
      </c>
      <c r="AB6611" s="18">
        <f>((B6611+E6611+F6611+H6611+I6611)/(B6611+C6611+D6611+E6611+F6611+G6611+H6611+I6611))*100</f>
        <v>30.720720720720724</v>
      </c>
      <c r="AC6611" s="2">
        <f t="shared" si="310"/>
        <v>1</v>
      </c>
    </row>
    <row r="6612" spans="1:29">
      <c r="A6612" s="15" t="s">
        <v>50</v>
      </c>
      <c r="B6612" s="16" t="s">
        <v>111</v>
      </c>
      <c r="C6612" s="16" t="s">
        <v>1049</v>
      </c>
      <c r="D6612" s="16" t="s">
        <v>1137</v>
      </c>
      <c r="E6612" s="16" t="str">
        <f>IF([1]Sheet1!L6612="",[1]Sheet1!K6612,[1]Sheet1!L6612)</f>
        <v>149</v>
      </c>
      <c r="F6612" s="16" t="s">
        <v>33</v>
      </c>
      <c r="G6612" s="16" t="s">
        <v>114</v>
      </c>
      <c r="H6612" s="16" t="s">
        <v>32</v>
      </c>
      <c r="I6612" s="16" t="s">
        <v>1321</v>
      </c>
      <c r="N6612" s="17">
        <v>10</v>
      </c>
      <c r="O6612" s="17">
        <v>3</v>
      </c>
      <c r="P6612" s="17">
        <v>4</v>
      </c>
      <c r="Q6612" s="2">
        <f>$L$25*(B6612*1000)</f>
        <v>0</v>
      </c>
      <c r="R6612" s="2">
        <f>$L$19*(C6612*1000)</f>
        <v>177520600</v>
      </c>
      <c r="S6612" s="2">
        <f>$L$20*(D6612*1000)</f>
        <v>166865600</v>
      </c>
      <c r="T6612" s="2">
        <f>$L$21*(E6612*1000)</f>
        <v>0</v>
      </c>
      <c r="U6612" s="2">
        <f>$L$22*(F6612*1000)</f>
        <v>0</v>
      </c>
      <c r="V6612" s="2">
        <f>$L$18*(G6612*1000)</f>
        <v>12180000</v>
      </c>
      <c r="W6612" s="2">
        <f>$L$24*(H6612*1000)</f>
        <v>0</v>
      </c>
      <c r="X6612" s="2">
        <f>$L$23*(I6612*1000)</f>
        <v>0</v>
      </c>
      <c r="Y6612" s="2">
        <f t="shared" si="309"/>
        <v>356.56619999999998</v>
      </c>
      <c r="Z6612" s="18">
        <f>Y6612/(B6612+C6612+D6612+E6612+F6612+G6612+H6612+I6612)</f>
        <v>0.28298904761904758</v>
      </c>
      <c r="AA6612" s="18">
        <f t="shared" si="311"/>
        <v>2739233.1039000018</v>
      </c>
      <c r="AB6612" s="18">
        <f>((B6612+E6612+F6612+H6612+I6612)/(B6612+C6612+D6612+E6612+F6612+G6612+H6612+I6612))*100</f>
        <v>36.507936507936506</v>
      </c>
      <c r="AC6612" s="2">
        <f t="shared" si="310"/>
        <v>1</v>
      </c>
    </row>
    <row r="6613" spans="1:29">
      <c r="A6613" s="15" t="s">
        <v>53</v>
      </c>
      <c r="B6613" s="16" t="s">
        <v>111</v>
      </c>
      <c r="C6613" s="16" t="s">
        <v>272</v>
      </c>
      <c r="D6613" s="16" t="s">
        <v>643</v>
      </c>
      <c r="E6613" s="16" t="str">
        <f>IF([1]Sheet1!L6613="",[1]Sheet1!K6613,[1]Sheet1!L6613)</f>
        <v>0</v>
      </c>
      <c r="F6613" s="16" t="s">
        <v>33</v>
      </c>
      <c r="G6613" s="16" t="s">
        <v>114</v>
      </c>
      <c r="H6613" s="16" t="s">
        <v>61</v>
      </c>
      <c r="I6613" s="16" t="s">
        <v>1201</v>
      </c>
      <c r="N6613" s="17">
        <v>10</v>
      </c>
      <c r="O6613" s="17">
        <v>3</v>
      </c>
      <c r="P6613" s="17">
        <v>5</v>
      </c>
      <c r="Q6613" s="2">
        <f>$L$25*(B6613*1000)</f>
        <v>0</v>
      </c>
      <c r="R6613" s="2">
        <f>$L$19*(C6613*1000)</f>
        <v>174205900</v>
      </c>
      <c r="S6613" s="2">
        <f>$L$20*(D6613*1000)</f>
        <v>192663900</v>
      </c>
      <c r="T6613" s="2">
        <f>$L$21*(E6613*1000)</f>
        <v>0</v>
      </c>
      <c r="U6613" s="2">
        <f>$L$22*(F6613*1000)</f>
        <v>0</v>
      </c>
      <c r="V6613" s="2">
        <f>$L$18*(G6613*1000)</f>
        <v>12180000</v>
      </c>
      <c r="W6613" s="2">
        <f>$L$24*(H6613*1000)</f>
        <v>0</v>
      </c>
      <c r="X6613" s="2">
        <f>$L$23*(I6613*1000)</f>
        <v>0</v>
      </c>
      <c r="Y6613" s="2">
        <f t="shared" si="309"/>
        <v>379.0498</v>
      </c>
      <c r="Z6613" s="18">
        <f>Y6613/(B6613+C6613+D6613+E6613+F6613+G6613+H6613+I6613)</f>
        <v>0.32508559176672386</v>
      </c>
      <c r="AA6613" s="18">
        <f t="shared" si="311"/>
        <v>2739612.153700002</v>
      </c>
      <c r="AB6613" s="18">
        <f>((B6613+E6613+F6613+H6613+I6613)/(B6613+C6613+D6613+E6613+F6613+G6613+H6613+I6613))*100</f>
        <v>28.130360205831906</v>
      </c>
      <c r="AC6613" s="2">
        <f t="shared" si="310"/>
        <v>1</v>
      </c>
    </row>
    <row r="6614" spans="1:29">
      <c r="A6614" s="15" t="s">
        <v>57</v>
      </c>
      <c r="B6614" s="16" t="s">
        <v>111</v>
      </c>
      <c r="C6614" s="16" t="s">
        <v>383</v>
      </c>
      <c r="D6614" s="16" t="s">
        <v>1013</v>
      </c>
      <c r="E6614" s="16" t="str">
        <f>IF([1]Sheet1!L6614="",[1]Sheet1!K6614,[1]Sheet1!L6614)</f>
        <v>0</v>
      </c>
      <c r="F6614" s="16" t="s">
        <v>33</v>
      </c>
      <c r="G6614" s="16" t="s">
        <v>61</v>
      </c>
      <c r="H6614" s="16" t="s">
        <v>285</v>
      </c>
      <c r="I6614" s="16" t="s">
        <v>1353</v>
      </c>
      <c r="N6614" s="17">
        <v>10</v>
      </c>
      <c r="O6614" s="17">
        <v>3</v>
      </c>
      <c r="P6614" s="17">
        <v>6</v>
      </c>
      <c r="Q6614" s="2">
        <f>$L$25*(B6614*1000)</f>
        <v>0</v>
      </c>
      <c r="R6614" s="2">
        <f>$L$19*(C6614*1000)</f>
        <v>173837600</v>
      </c>
      <c r="S6614" s="2">
        <f>$L$20*(D6614*1000)</f>
        <v>191566100</v>
      </c>
      <c r="T6614" s="2">
        <f>$L$21*(E6614*1000)</f>
        <v>0</v>
      </c>
      <c r="U6614" s="2">
        <f>$L$22*(F6614*1000)</f>
        <v>0</v>
      </c>
      <c r="V6614" s="2">
        <f>$L$18*(G6614*1000)</f>
        <v>7830000</v>
      </c>
      <c r="W6614" s="2">
        <f>$L$24*(H6614*1000)</f>
        <v>0</v>
      </c>
      <c r="X6614" s="2">
        <f>$L$23*(I6614*1000)</f>
        <v>0</v>
      </c>
      <c r="Y6614" s="2">
        <f t="shared" si="309"/>
        <v>373.2337</v>
      </c>
      <c r="Z6614" s="18">
        <f>Y6614/(B6614+C6614+D6614+E6614+F6614+G6614+H6614+I6614)</f>
        <v>0.30294943181818179</v>
      </c>
      <c r="AA6614" s="18">
        <f t="shared" si="311"/>
        <v>2739985.3874000022</v>
      </c>
      <c r="AB6614" s="18">
        <f>((B6614+E6614+F6614+H6614+I6614)/(B6614+C6614+D6614+E6614+F6614+G6614+H6614+I6614))*100</f>
        <v>32.629870129870127</v>
      </c>
      <c r="AC6614" s="2">
        <f t="shared" si="310"/>
        <v>1</v>
      </c>
    </row>
    <row r="6615" spans="1:29">
      <c r="A6615" s="15" t="s">
        <v>60</v>
      </c>
      <c r="B6615" s="16" t="s">
        <v>111</v>
      </c>
      <c r="C6615" s="16" t="s">
        <v>741</v>
      </c>
      <c r="D6615" s="16" t="s">
        <v>1353</v>
      </c>
      <c r="E6615" s="16" t="str">
        <f>IF([1]Sheet1!L6615="",[1]Sheet1!K6615,[1]Sheet1!L6615)</f>
        <v>0</v>
      </c>
      <c r="F6615" s="16" t="s">
        <v>33</v>
      </c>
      <c r="G6615" s="16" t="s">
        <v>205</v>
      </c>
      <c r="H6615" s="16" t="s">
        <v>190</v>
      </c>
      <c r="I6615" s="16" t="s">
        <v>920</v>
      </c>
      <c r="N6615" s="17">
        <v>10</v>
      </c>
      <c r="O6615" s="17">
        <v>3</v>
      </c>
      <c r="P6615" s="17">
        <v>7</v>
      </c>
      <c r="Q6615" s="2">
        <f>$L$25*(B6615*1000)</f>
        <v>0</v>
      </c>
      <c r="R6615" s="2">
        <f>$L$19*(C6615*1000)</f>
        <v>204774800</v>
      </c>
      <c r="S6615" s="2">
        <f>$L$20*(D6615*1000)</f>
        <v>136127200</v>
      </c>
      <c r="T6615" s="2">
        <f>$L$21*(E6615*1000)</f>
        <v>0</v>
      </c>
      <c r="U6615" s="2">
        <f>$L$22*(F6615*1000)</f>
        <v>0</v>
      </c>
      <c r="V6615" s="2">
        <f>$L$18*(G6615*1000)</f>
        <v>8700000</v>
      </c>
      <c r="W6615" s="2">
        <f>$L$24*(H6615*1000)</f>
        <v>0</v>
      </c>
      <c r="X6615" s="2">
        <f>$L$23*(I6615*1000)</f>
        <v>0</v>
      </c>
      <c r="Y6615" s="2">
        <f t="shared" si="309"/>
        <v>349.60199999999998</v>
      </c>
      <c r="Z6615" s="18">
        <f>Y6615/(B6615+C6615+D6615+E6615+F6615+G6615+H6615+I6615)</f>
        <v>0.26246396396396393</v>
      </c>
      <c r="AA6615" s="18">
        <f t="shared" si="311"/>
        <v>2740334.9894000022</v>
      </c>
      <c r="AB6615" s="18">
        <f>((B6615+E6615+F6615+H6615+I6615)/(B6615+C6615+D6615+E6615+F6615+G6615+H6615+I6615))*100</f>
        <v>38.888888888888893</v>
      </c>
      <c r="AC6615" s="2">
        <f t="shared" si="310"/>
        <v>1</v>
      </c>
    </row>
    <row r="6616" spans="1:29">
      <c r="A6616" s="15" t="s">
        <v>64</v>
      </c>
      <c r="B6616" s="16" t="s">
        <v>111</v>
      </c>
      <c r="C6616" s="16" t="s">
        <v>1049</v>
      </c>
      <c r="D6616" s="16" t="s">
        <v>410</v>
      </c>
      <c r="E6616" s="16" t="str">
        <f>IF([1]Sheet1!L6616="",[1]Sheet1!K6616,[1]Sheet1!L6616)</f>
        <v>8</v>
      </c>
      <c r="F6616" s="16" t="s">
        <v>33</v>
      </c>
      <c r="G6616" s="16" t="s">
        <v>61</v>
      </c>
      <c r="H6616" s="16" t="s">
        <v>810</v>
      </c>
      <c r="I6616" s="16" t="s">
        <v>929</v>
      </c>
      <c r="N6616" s="17">
        <v>10</v>
      </c>
      <c r="O6616" s="17">
        <v>3</v>
      </c>
      <c r="P6616" s="17">
        <v>8</v>
      </c>
      <c r="Q6616" s="2">
        <f>$L$25*(B6616*1000)</f>
        <v>0</v>
      </c>
      <c r="R6616" s="2">
        <f>$L$19*(C6616*1000)</f>
        <v>177520600</v>
      </c>
      <c r="S6616" s="2">
        <f>$L$20*(D6616*1000)</f>
        <v>105388800</v>
      </c>
      <c r="T6616" s="2">
        <f>$L$21*(E6616*1000)</f>
        <v>0</v>
      </c>
      <c r="U6616" s="2">
        <f>$L$22*(F6616*1000)</f>
        <v>0</v>
      </c>
      <c r="V6616" s="2">
        <f>$L$18*(G6616*1000)</f>
        <v>7830000</v>
      </c>
      <c r="W6616" s="2">
        <f>$L$24*(H6616*1000)</f>
        <v>0</v>
      </c>
      <c r="X6616" s="2">
        <f>$L$23*(I6616*1000)</f>
        <v>0</v>
      </c>
      <c r="Y6616" s="2">
        <f t="shared" si="309"/>
        <v>290.73939999999999</v>
      </c>
      <c r="Z6616" s="18">
        <f>Y6616/(B6616+C6616+D6616+E6616+F6616+G6616+H6616+I6616)</f>
        <v>0.20886451149425286</v>
      </c>
      <c r="AA6616" s="18">
        <f t="shared" si="311"/>
        <v>2740625.728800002</v>
      </c>
      <c r="AB6616" s="18">
        <f>((B6616+E6616+F6616+H6616+I6616)/(B6616+C6616+D6616+E6616+F6616+G6616+H6616+I6616))*100</f>
        <v>50.93390804597702</v>
      </c>
      <c r="AC6616" s="2">
        <f t="shared" si="310"/>
        <v>0</v>
      </c>
    </row>
    <row r="6617" spans="1:29">
      <c r="A6617" s="15" t="s">
        <v>68</v>
      </c>
      <c r="B6617" s="16" t="s">
        <v>70</v>
      </c>
      <c r="C6617" s="16" t="s">
        <v>317</v>
      </c>
      <c r="D6617" s="16" t="s">
        <v>616</v>
      </c>
      <c r="E6617" s="16" t="str">
        <f>IF([1]Sheet1!L6617="",[1]Sheet1!K6617,[1]Sheet1!L6617)</f>
        <v>297</v>
      </c>
      <c r="F6617" s="16" t="s">
        <v>33</v>
      </c>
      <c r="G6617" s="16" t="s">
        <v>205</v>
      </c>
      <c r="H6617" s="16" t="s">
        <v>136</v>
      </c>
      <c r="I6617" s="16" t="s">
        <v>297</v>
      </c>
      <c r="N6617" s="17">
        <v>10</v>
      </c>
      <c r="O6617" s="17">
        <v>3</v>
      </c>
      <c r="P6617" s="17">
        <v>9</v>
      </c>
      <c r="Q6617" s="2">
        <f>$L$25*(B6617*1000)</f>
        <v>0</v>
      </c>
      <c r="R6617" s="2">
        <f>$L$19*(C6617*1000)</f>
        <v>176784000</v>
      </c>
      <c r="S6617" s="2">
        <f>$L$20*(D6617*1000)</f>
        <v>74101500</v>
      </c>
      <c r="T6617" s="2">
        <f>$L$21*(E6617*1000)</f>
        <v>0</v>
      </c>
      <c r="U6617" s="2">
        <f>$L$22*(F6617*1000)</f>
        <v>0</v>
      </c>
      <c r="V6617" s="2">
        <f>$L$18*(G6617*1000)</f>
        <v>8700000</v>
      </c>
      <c r="W6617" s="2">
        <f>$L$24*(H6617*1000)</f>
        <v>0</v>
      </c>
      <c r="X6617" s="2">
        <f>$L$23*(I6617*1000)</f>
        <v>0</v>
      </c>
      <c r="Y6617" s="2">
        <f t="shared" si="309"/>
        <v>259.58550000000002</v>
      </c>
      <c r="Z6617" s="18">
        <f>Y6617/(B6617+C6617+D6617+E6617+F6617+G6617+H6617+I6617)</f>
        <v>0.14850429061784898</v>
      </c>
      <c r="AA6617" s="18">
        <f t="shared" si="311"/>
        <v>2740885.3143000021</v>
      </c>
      <c r="AB6617" s="18">
        <f>((B6617+E6617+F6617+H6617+I6617)/(B6617+C6617+D6617+E6617+F6617+G6617+H6617+I6617))*100</f>
        <v>64.244851258581235</v>
      </c>
      <c r="AC6617" s="2">
        <f t="shared" si="310"/>
        <v>0</v>
      </c>
    </row>
    <row r="6618" spans="1:29">
      <c r="A6618" s="15" t="s">
        <v>73</v>
      </c>
      <c r="B6618" s="16" t="s">
        <v>70</v>
      </c>
      <c r="C6618" s="16" t="s">
        <v>826</v>
      </c>
      <c r="D6618" s="16" t="s">
        <v>1175</v>
      </c>
      <c r="E6618" s="16" t="str">
        <f>IF([1]Sheet1!L6618="",[1]Sheet1!K6618,[1]Sheet1!L6618)</f>
        <v>296</v>
      </c>
      <c r="F6618" s="16" t="s">
        <v>33</v>
      </c>
      <c r="G6618" s="16" t="s">
        <v>205</v>
      </c>
      <c r="H6618" s="16" t="s">
        <v>1086</v>
      </c>
      <c r="I6618" s="16" t="s">
        <v>770</v>
      </c>
      <c r="N6618" s="17">
        <v>10</v>
      </c>
      <c r="O6618" s="17">
        <v>3</v>
      </c>
      <c r="P6618" s="17">
        <v>10</v>
      </c>
      <c r="Q6618" s="2">
        <f>$L$25*(B6618*1000)</f>
        <v>0</v>
      </c>
      <c r="R6618" s="2">
        <f>$L$19*(C6618*1000)</f>
        <v>129641600</v>
      </c>
      <c r="S6618" s="2">
        <f>$L$20*(D6618*1000)</f>
        <v>86177300</v>
      </c>
      <c r="T6618" s="2">
        <f>$L$21*(E6618*1000)</f>
        <v>0</v>
      </c>
      <c r="U6618" s="2">
        <f>$L$22*(F6618*1000)</f>
        <v>0</v>
      </c>
      <c r="V6618" s="2">
        <f>$L$18*(G6618*1000)</f>
        <v>8700000</v>
      </c>
      <c r="W6618" s="2">
        <f>$L$24*(H6618*1000)</f>
        <v>0</v>
      </c>
      <c r="X6618" s="2">
        <f>$L$23*(I6618*1000)</f>
        <v>0</v>
      </c>
      <c r="Y6618" s="2">
        <f t="shared" si="309"/>
        <v>224.5189</v>
      </c>
      <c r="Z6618" s="18">
        <f>Y6618/(B6618+C6618+D6618+E6618+F6618+G6618+H6618+I6618)</f>
        <v>0.12785814350797267</v>
      </c>
      <c r="AA6618" s="18">
        <f t="shared" si="311"/>
        <v>2741109.8332000021</v>
      </c>
      <c r="AB6618" s="18">
        <f>((B6618+E6618+F6618+H6618+I6618)/(B6618+C6618+D6618+E6618+F6618+G6618+H6618+I6618))*100</f>
        <v>70.444191343963553</v>
      </c>
      <c r="AC6618" s="2">
        <f t="shared" si="310"/>
        <v>0</v>
      </c>
    </row>
    <row r="6619" spans="1:29">
      <c r="A6619" s="15" t="s">
        <v>77</v>
      </c>
      <c r="B6619" s="16" t="s">
        <v>70</v>
      </c>
      <c r="C6619" s="16" t="s">
        <v>651</v>
      </c>
      <c r="D6619" s="16" t="s">
        <v>416</v>
      </c>
      <c r="E6619" s="16" t="str">
        <f>IF([1]Sheet1!L6619="",[1]Sheet1!K6619,[1]Sheet1!L6619)</f>
        <v>1</v>
      </c>
      <c r="F6619" s="16" t="s">
        <v>33</v>
      </c>
      <c r="G6619" s="16" t="s">
        <v>65</v>
      </c>
      <c r="H6619" s="16" t="s">
        <v>305</v>
      </c>
      <c r="I6619" s="16" t="s">
        <v>795</v>
      </c>
      <c r="N6619" s="17">
        <v>10</v>
      </c>
      <c r="O6619" s="17">
        <v>3</v>
      </c>
      <c r="P6619" s="17">
        <v>11</v>
      </c>
      <c r="Q6619" s="2">
        <f>$L$25*(B6619*1000)</f>
        <v>0</v>
      </c>
      <c r="R6619" s="2">
        <f>$L$19*(C6619*1000)</f>
        <v>109016800</v>
      </c>
      <c r="S6619" s="2">
        <f>$L$20*(D6619*1000)</f>
        <v>102644300</v>
      </c>
      <c r="T6619" s="2">
        <f>$L$21*(E6619*1000)</f>
        <v>0</v>
      </c>
      <c r="U6619" s="2">
        <f>$L$22*(F6619*1000)</f>
        <v>0</v>
      </c>
      <c r="V6619" s="2">
        <f>$L$18*(G6619*1000)</f>
        <v>9570000</v>
      </c>
      <c r="W6619" s="2">
        <f>$L$24*(H6619*1000)</f>
        <v>0</v>
      </c>
      <c r="X6619" s="2">
        <f>$L$23*(I6619*1000)</f>
        <v>0</v>
      </c>
      <c r="Y6619" s="2">
        <f t="shared" si="309"/>
        <v>221.2311</v>
      </c>
      <c r="Z6619" s="18">
        <f>Y6619/(B6619+C6619+D6619+E6619+F6619+G6619+H6619+I6619)</f>
        <v>0.13940207939508506</v>
      </c>
      <c r="AA6619" s="18">
        <f t="shared" si="311"/>
        <v>2741331.0643000021</v>
      </c>
      <c r="AB6619" s="18">
        <f>((B6619+E6619+F6619+H6619+I6619)/(B6619+C6619+D6619+E6619+F6619+G6619+H6619+I6619))*100</f>
        <v>68.872085696282298</v>
      </c>
      <c r="AC6619" s="2">
        <f t="shared" si="310"/>
        <v>0</v>
      </c>
    </row>
    <row r="6620" spans="1:29">
      <c r="A6620" s="15" t="s">
        <v>81</v>
      </c>
      <c r="B6620" s="16" t="s">
        <v>70</v>
      </c>
      <c r="C6620" s="16" t="s">
        <v>1321</v>
      </c>
      <c r="D6620" s="16" t="s">
        <v>1037</v>
      </c>
      <c r="E6620" s="16" t="str">
        <f>IF([1]Sheet1!L6620="",[1]Sheet1!K6620,[1]Sheet1!L6620)</f>
        <v>2</v>
      </c>
      <c r="F6620" s="16" t="s">
        <v>33</v>
      </c>
      <c r="G6620" s="16" t="s">
        <v>111</v>
      </c>
      <c r="H6620" s="16" t="s">
        <v>144</v>
      </c>
      <c r="I6620" s="16" t="s">
        <v>790</v>
      </c>
      <c r="N6620" s="17">
        <v>10</v>
      </c>
      <c r="O6620" s="17">
        <v>3</v>
      </c>
      <c r="P6620" s="17">
        <v>12</v>
      </c>
      <c r="Q6620" s="2">
        <f>$L$25*(B6620*1000)</f>
        <v>0</v>
      </c>
      <c r="R6620" s="2">
        <f>$L$19*(C6620*1000)</f>
        <v>108280200</v>
      </c>
      <c r="S6620" s="2">
        <f>$L$20*(D6620*1000)</f>
        <v>91117400</v>
      </c>
      <c r="T6620" s="2">
        <f>$L$21*(E6620*1000)</f>
        <v>0</v>
      </c>
      <c r="U6620" s="2">
        <f>$L$22*(F6620*1000)</f>
        <v>0</v>
      </c>
      <c r="V6620" s="2">
        <f>$L$18*(G6620*1000)</f>
        <v>11310000</v>
      </c>
      <c r="W6620" s="2">
        <f>$L$24*(H6620*1000)</f>
        <v>0</v>
      </c>
      <c r="X6620" s="2">
        <f>$L$23*(I6620*1000)</f>
        <v>0</v>
      </c>
      <c r="Y6620" s="2">
        <f t="shared" si="309"/>
        <v>210.70760000000001</v>
      </c>
      <c r="Z6620" s="18">
        <f>Y6620/(B6620+C6620+D6620+E6620+F6620+G6620+H6620+I6620)</f>
        <v>0.13412323360916614</v>
      </c>
      <c r="AA6620" s="18">
        <f t="shared" si="311"/>
        <v>2741541.7719000019</v>
      </c>
      <c r="AB6620" s="18">
        <f>((B6620+E6620+F6620+H6620+I6620)/(B6620+C6620+D6620+E6620+F6620+G6620+H6620+I6620))*100</f>
        <v>69.89178866963718</v>
      </c>
      <c r="AC6620" s="2">
        <f t="shared" si="310"/>
        <v>0</v>
      </c>
    </row>
    <row r="6621" spans="1:29">
      <c r="A6621" s="15" t="s">
        <v>85</v>
      </c>
      <c r="B6621" s="16" t="s">
        <v>111</v>
      </c>
      <c r="C6621" s="16" t="s">
        <v>258</v>
      </c>
      <c r="D6621" s="16" t="s">
        <v>405</v>
      </c>
      <c r="E6621" s="16" t="str">
        <f>IF([1]Sheet1!L6621="",[1]Sheet1!K6621,[1]Sheet1!L6621)</f>
        <v>148</v>
      </c>
      <c r="F6621" s="16" t="s">
        <v>33</v>
      </c>
      <c r="G6621" s="16" t="s">
        <v>114</v>
      </c>
      <c r="H6621" s="16" t="s">
        <v>430</v>
      </c>
      <c r="I6621" s="16" t="s">
        <v>499</v>
      </c>
      <c r="N6621" s="17">
        <v>10</v>
      </c>
      <c r="O6621" s="17">
        <v>3</v>
      </c>
      <c r="P6621" s="17">
        <v>13</v>
      </c>
      <c r="Q6621" s="2">
        <f>$L$25*(B6621*1000)</f>
        <v>0</v>
      </c>
      <c r="R6621" s="2">
        <f>$L$19*(C6621*1000)</f>
        <v>111594900</v>
      </c>
      <c r="S6621" s="2">
        <f>$L$20*(D6621*1000)</f>
        <v>105937700</v>
      </c>
      <c r="T6621" s="2">
        <f>$L$21*(E6621*1000)</f>
        <v>0</v>
      </c>
      <c r="U6621" s="2">
        <f>$L$22*(F6621*1000)</f>
        <v>0</v>
      </c>
      <c r="V6621" s="2">
        <f>$L$18*(G6621*1000)</f>
        <v>12180000</v>
      </c>
      <c r="W6621" s="2">
        <f>$L$24*(H6621*1000)</f>
        <v>0</v>
      </c>
      <c r="X6621" s="2">
        <f>$L$23*(I6621*1000)</f>
        <v>0</v>
      </c>
      <c r="Y6621" s="2">
        <f t="shared" si="309"/>
        <v>229.71260000000001</v>
      </c>
      <c r="Z6621" s="18">
        <f>Y6621/(B6621+C6621+D6621+E6621+F6621+G6621+H6621+I6621)</f>
        <v>0.1373879186602871</v>
      </c>
      <c r="AA6621" s="18">
        <f t="shared" si="311"/>
        <v>2741771.4845000021</v>
      </c>
      <c r="AB6621" s="18">
        <f>((B6621+E6621+F6621+H6621+I6621)/(B6621+C6621+D6621+E6621+F6621+G6621+H6621+I6621))*100</f>
        <v>69.497607655502392</v>
      </c>
      <c r="AC6621" s="2">
        <f t="shared" si="310"/>
        <v>0</v>
      </c>
    </row>
    <row r="6622" spans="1:29">
      <c r="A6622" s="15" t="s">
        <v>88</v>
      </c>
      <c r="B6622" s="16" t="s">
        <v>111</v>
      </c>
      <c r="C6622" s="16" t="s">
        <v>1324</v>
      </c>
      <c r="D6622" s="16" t="s">
        <v>405</v>
      </c>
      <c r="E6622" s="16" t="str">
        <f>IF([1]Sheet1!L6622="",[1]Sheet1!K6622,[1]Sheet1!L6622)</f>
        <v>2</v>
      </c>
      <c r="F6622" s="16" t="s">
        <v>33</v>
      </c>
      <c r="G6622" s="16" t="s">
        <v>180</v>
      </c>
      <c r="H6622" s="16" t="s">
        <v>539</v>
      </c>
      <c r="I6622" s="16" t="s">
        <v>1069</v>
      </c>
      <c r="N6622" s="17">
        <v>10</v>
      </c>
      <c r="O6622" s="17">
        <v>3</v>
      </c>
      <c r="P6622" s="17">
        <v>14</v>
      </c>
      <c r="Q6622" s="2">
        <f>$L$25*(B6622*1000)</f>
        <v>0</v>
      </c>
      <c r="R6622" s="2">
        <f>$L$19*(C6622*1000)</f>
        <v>134061200</v>
      </c>
      <c r="S6622" s="2">
        <f>$L$20*(D6622*1000)</f>
        <v>105937700</v>
      </c>
      <c r="T6622" s="2">
        <f>$L$21*(E6622*1000)</f>
        <v>0</v>
      </c>
      <c r="U6622" s="2">
        <f>$L$22*(F6622*1000)</f>
        <v>0</v>
      </c>
      <c r="V6622" s="2">
        <f>$L$18*(G6622*1000)</f>
        <v>13050000</v>
      </c>
      <c r="W6622" s="2">
        <f>$L$24*(H6622*1000)</f>
        <v>0</v>
      </c>
      <c r="X6622" s="2">
        <f>$L$23*(I6622*1000)</f>
        <v>0</v>
      </c>
      <c r="Y6622" s="2">
        <f t="shared" si="309"/>
        <v>253.0489</v>
      </c>
      <c r="Z6622" s="18">
        <f>Y6622/(B6622+C6622+D6622+E6622+F6622+G6622+H6622+I6622)</f>
        <v>0.17984996446339729</v>
      </c>
      <c r="AA6622" s="18">
        <f t="shared" si="311"/>
        <v>2742024.5334000019</v>
      </c>
      <c r="AB6622" s="18">
        <f>((B6622+E6622+F6622+H6622+I6622)/(B6622+C6622+D6622+E6622+F6622+G6622+H6622+I6622))*100</f>
        <v>59.346126510305616</v>
      </c>
      <c r="AC6622" s="2">
        <f t="shared" si="310"/>
        <v>0</v>
      </c>
    </row>
    <row r="6623" spans="1:29">
      <c r="A6623" s="15" t="s">
        <v>91</v>
      </c>
      <c r="B6623" s="16" t="s">
        <v>111</v>
      </c>
      <c r="C6623" s="16" t="s">
        <v>1161</v>
      </c>
      <c r="D6623" s="16" t="s">
        <v>567</v>
      </c>
      <c r="E6623" s="16" t="str">
        <f>IF([1]Sheet1!L6623="",[1]Sheet1!K6623,[1]Sheet1!L6623)</f>
        <v>270</v>
      </c>
      <c r="F6623" s="16" t="s">
        <v>33</v>
      </c>
      <c r="G6623" s="16" t="s">
        <v>180</v>
      </c>
      <c r="H6623" s="16" t="s">
        <v>455</v>
      </c>
      <c r="I6623" s="16" t="s">
        <v>843</v>
      </c>
      <c r="N6623" s="17">
        <v>10</v>
      </c>
      <c r="O6623" s="17">
        <v>3</v>
      </c>
      <c r="P6623" s="17">
        <v>15</v>
      </c>
      <c r="Q6623" s="2">
        <f>$L$25*(B6623*1000)</f>
        <v>0</v>
      </c>
      <c r="R6623" s="2">
        <f>$L$19*(C6623*1000)</f>
        <v>180098700</v>
      </c>
      <c r="S6623" s="2">
        <f>$L$20*(D6623*1000)</f>
        <v>111975600</v>
      </c>
      <c r="T6623" s="2">
        <f>$L$21*(E6623*1000)</f>
        <v>0</v>
      </c>
      <c r="U6623" s="2">
        <f>$L$22*(F6623*1000)</f>
        <v>0</v>
      </c>
      <c r="V6623" s="2">
        <f>$L$18*(G6623*1000)</f>
        <v>13050000</v>
      </c>
      <c r="W6623" s="2">
        <f>$L$24*(H6623*1000)</f>
        <v>0</v>
      </c>
      <c r="X6623" s="2">
        <f>$L$23*(I6623*1000)</f>
        <v>0</v>
      </c>
      <c r="Y6623" s="2">
        <f t="shared" si="309"/>
        <v>305.12430000000001</v>
      </c>
      <c r="Z6623" s="18">
        <f>Y6623/(B6623+C6623+D6623+E6623+F6623+G6623+H6623+I6623)</f>
        <v>0.19710872093023257</v>
      </c>
      <c r="AA6623" s="18">
        <f t="shared" si="311"/>
        <v>2742329.6577000017</v>
      </c>
      <c r="AB6623" s="18">
        <f>((B6623+E6623+F6623+H6623+I6623)/(B6623+C6623+D6623+E6623+F6623+G6623+H6623+I6623))*100</f>
        <v>54.263565891472865</v>
      </c>
      <c r="AC6623" s="2">
        <f t="shared" si="310"/>
        <v>0</v>
      </c>
    </row>
    <row r="6624" spans="1:29">
      <c r="A6624" s="15" t="s">
        <v>95</v>
      </c>
      <c r="B6624" s="16" t="s">
        <v>111</v>
      </c>
      <c r="C6624" s="16" t="s">
        <v>589</v>
      </c>
      <c r="D6624" s="16" t="s">
        <v>213</v>
      </c>
      <c r="E6624" s="16" t="str">
        <f>IF([1]Sheet1!L6624="",[1]Sheet1!K6624,[1]Sheet1!L6624)</f>
        <v>274</v>
      </c>
      <c r="F6624" s="16" t="s">
        <v>33</v>
      </c>
      <c r="G6624" s="16" t="s">
        <v>30</v>
      </c>
      <c r="H6624" s="16" t="s">
        <v>122</v>
      </c>
      <c r="I6624" s="16" t="s">
        <v>523</v>
      </c>
      <c r="N6624" s="17">
        <v>10</v>
      </c>
      <c r="O6624" s="17">
        <v>3</v>
      </c>
      <c r="P6624" s="17">
        <v>16</v>
      </c>
      <c r="Q6624" s="2">
        <f>$L$25*(B6624*1000)</f>
        <v>0</v>
      </c>
      <c r="R6624" s="2">
        <f>$L$19*(C6624*1000)</f>
        <v>277329900</v>
      </c>
      <c r="S6624" s="2">
        <f>$L$20*(D6624*1000)</f>
        <v>178392500</v>
      </c>
      <c r="T6624" s="2">
        <f>$L$21*(E6624*1000)</f>
        <v>0</v>
      </c>
      <c r="U6624" s="2">
        <f>$L$22*(F6624*1000)</f>
        <v>0</v>
      </c>
      <c r="V6624" s="2">
        <f>$L$18*(G6624*1000)</f>
        <v>13920000</v>
      </c>
      <c r="W6624" s="2">
        <f>$L$24*(H6624*1000)</f>
        <v>0</v>
      </c>
      <c r="X6624" s="2">
        <f>$L$23*(I6624*1000)</f>
        <v>0</v>
      </c>
      <c r="Y6624" s="2">
        <f t="shared" si="309"/>
        <v>469.64240000000001</v>
      </c>
      <c r="Z6624" s="18">
        <f>Y6624/(B6624+C6624+D6624+E6624+F6624+G6624+H6624+I6624)</f>
        <v>0.26944486517498567</v>
      </c>
      <c r="AA6624" s="18">
        <f t="shared" si="311"/>
        <v>2742799.3001000015</v>
      </c>
      <c r="AB6624" s="18">
        <f>((B6624+E6624+F6624+H6624+I6624)/(B6624+C6624+D6624+E6624+F6624+G6624+H6624+I6624))*100</f>
        <v>37.234652897303498</v>
      </c>
      <c r="AC6624" s="2">
        <f t="shared" si="310"/>
        <v>1</v>
      </c>
    </row>
    <row r="6625" spans="1:29">
      <c r="A6625" s="15" t="s">
        <v>98</v>
      </c>
      <c r="B6625" s="16" t="s">
        <v>111</v>
      </c>
      <c r="C6625" s="16" t="s">
        <v>424</v>
      </c>
      <c r="D6625" s="16" t="s">
        <v>426</v>
      </c>
      <c r="E6625" s="16" t="str">
        <f>IF([1]Sheet1!L6625="",[1]Sheet1!K6625,[1]Sheet1!L6625)</f>
        <v>6</v>
      </c>
      <c r="F6625" s="16" t="s">
        <v>33</v>
      </c>
      <c r="G6625" s="16" t="s">
        <v>379</v>
      </c>
      <c r="H6625" s="16" t="s">
        <v>32</v>
      </c>
      <c r="I6625" s="16" t="s">
        <v>1083</v>
      </c>
      <c r="N6625" s="17">
        <v>10</v>
      </c>
      <c r="O6625" s="17">
        <v>3</v>
      </c>
      <c r="P6625" s="17">
        <v>17</v>
      </c>
      <c r="Q6625" s="2">
        <f>$L$25*(B6625*1000)</f>
        <v>0</v>
      </c>
      <c r="R6625" s="2">
        <f>$L$19*(C6625*1000)</f>
        <v>326682100</v>
      </c>
      <c r="S6625" s="2">
        <f>$L$20*(D6625*1000)</f>
        <v>258531900</v>
      </c>
      <c r="T6625" s="2">
        <f>$L$21*(E6625*1000)</f>
        <v>0</v>
      </c>
      <c r="U6625" s="2">
        <f>$L$22*(F6625*1000)</f>
        <v>0</v>
      </c>
      <c r="V6625" s="2">
        <f>$L$18*(G6625*1000)</f>
        <v>20010000</v>
      </c>
      <c r="W6625" s="2">
        <f>$L$24*(H6625*1000)</f>
        <v>0</v>
      </c>
      <c r="X6625" s="2">
        <f>$L$23*(I6625*1000)</f>
        <v>0</v>
      </c>
      <c r="Y6625" s="2">
        <f t="shared" si="309"/>
        <v>605.22400000000005</v>
      </c>
      <c r="Z6625" s="18">
        <f>Y6625/(B6625+C6625+D6625+E6625+F6625+G6625+H6625+I6625)</f>
        <v>0.34663459335624286</v>
      </c>
      <c r="AA6625" s="18">
        <f t="shared" si="311"/>
        <v>2743404.5241000014</v>
      </c>
      <c r="AB6625" s="18">
        <f>((B6625+E6625+F6625+H6625+I6625)/(B6625+C6625+D6625+E6625+F6625+G6625+H6625+I6625))*100</f>
        <v>20.904925544100802</v>
      </c>
      <c r="AC6625" s="2">
        <f t="shared" si="310"/>
        <v>1</v>
      </c>
    </row>
    <row r="6626" spans="1:29">
      <c r="A6626" s="15" t="s">
        <v>101</v>
      </c>
      <c r="B6626" s="16" t="s">
        <v>111</v>
      </c>
      <c r="C6626" s="16" t="s">
        <v>31</v>
      </c>
      <c r="D6626" s="16" t="s">
        <v>574</v>
      </c>
      <c r="E6626" s="16" t="str">
        <f>IF([1]Sheet1!L6626="",[1]Sheet1!K6626,[1]Sheet1!L6626)</f>
        <v>51</v>
      </c>
      <c r="F6626" s="16" t="s">
        <v>33</v>
      </c>
      <c r="G6626" s="16" t="s">
        <v>135</v>
      </c>
      <c r="H6626" s="16" t="s">
        <v>32</v>
      </c>
      <c r="I6626" s="16" t="s">
        <v>377</v>
      </c>
      <c r="N6626" s="17">
        <v>10</v>
      </c>
      <c r="O6626" s="17">
        <v>3</v>
      </c>
      <c r="P6626" s="17">
        <v>18</v>
      </c>
      <c r="Q6626" s="2">
        <f>$L$25*(B6626*1000)</f>
        <v>0</v>
      </c>
      <c r="R6626" s="2">
        <f>$L$19*(C6626*1000)</f>
        <v>279171400</v>
      </c>
      <c r="S6626" s="2">
        <f>$L$20*(D6626*1000)</f>
        <v>223402300</v>
      </c>
      <c r="T6626" s="2">
        <f>$L$21*(E6626*1000)</f>
        <v>0</v>
      </c>
      <c r="U6626" s="2">
        <f>$L$22*(F6626*1000)</f>
        <v>0</v>
      </c>
      <c r="V6626" s="2">
        <f>$L$18*(G6626*1000)</f>
        <v>25230000</v>
      </c>
      <c r="W6626" s="2">
        <f>$L$24*(H6626*1000)</f>
        <v>0</v>
      </c>
      <c r="X6626" s="2">
        <f>$L$23*(I6626*1000)</f>
        <v>0</v>
      </c>
      <c r="Y6626" s="2">
        <f t="shared" si="309"/>
        <v>527.80370000000005</v>
      </c>
      <c r="Z6626" s="18">
        <f>Y6626/(B6626+C6626+D6626+E6626+F6626+G6626+H6626+I6626)</f>
        <v>0.32803213175885648</v>
      </c>
      <c r="AA6626" s="18">
        <f t="shared" si="311"/>
        <v>2743932.3278000015</v>
      </c>
      <c r="AB6626" s="18">
        <f>((B6626+E6626+F6626+H6626+I6626)/(B6626+C6626+D6626+E6626+F6626+G6626+H6626+I6626))*100</f>
        <v>25.792417650714729</v>
      </c>
      <c r="AC6626" s="2">
        <f t="shared" si="310"/>
        <v>1</v>
      </c>
    </row>
    <row r="6627" spans="1:29">
      <c r="A6627" s="15" t="s">
        <v>106</v>
      </c>
      <c r="B6627" s="16" t="s">
        <v>111</v>
      </c>
      <c r="C6627" s="16" t="s">
        <v>613</v>
      </c>
      <c r="D6627" s="16" t="s">
        <v>1027</v>
      </c>
      <c r="E6627" s="16" t="str">
        <f>IF([1]Sheet1!L6627="",[1]Sheet1!K6627,[1]Sheet1!L6627)</f>
        <v>0</v>
      </c>
      <c r="F6627" s="16" t="s">
        <v>33</v>
      </c>
      <c r="G6627" s="16" t="s">
        <v>96</v>
      </c>
      <c r="H6627" s="16" t="s">
        <v>32</v>
      </c>
      <c r="I6627" s="16" t="s">
        <v>1165</v>
      </c>
      <c r="N6627" s="17">
        <v>10</v>
      </c>
      <c r="O6627" s="17">
        <v>3</v>
      </c>
      <c r="P6627" s="17">
        <v>19</v>
      </c>
      <c r="Q6627" s="2">
        <f>$L$25*(B6627*1000)</f>
        <v>0</v>
      </c>
      <c r="R6627" s="2">
        <f>$L$19*(C6627*1000)</f>
        <v>265544300</v>
      </c>
      <c r="S6627" s="2">
        <f>$L$20*(D6627*1000)</f>
        <v>149849700</v>
      </c>
      <c r="T6627" s="2">
        <f>$L$21*(E6627*1000)</f>
        <v>0</v>
      </c>
      <c r="U6627" s="2">
        <f>$L$22*(F6627*1000)</f>
        <v>0</v>
      </c>
      <c r="V6627" s="2">
        <f>$L$18*(G6627*1000)</f>
        <v>26100000</v>
      </c>
      <c r="W6627" s="2">
        <f>$L$24*(H6627*1000)</f>
        <v>0</v>
      </c>
      <c r="X6627" s="2">
        <f>$L$23*(I6627*1000)</f>
        <v>0</v>
      </c>
      <c r="Y6627" s="2">
        <f t="shared" si="309"/>
        <v>441.49400000000003</v>
      </c>
      <c r="Z6627" s="18">
        <f>Y6627/(B6627+C6627+D6627+E6627+F6627+G6627+H6627+I6627)</f>
        <v>0.315578270192995</v>
      </c>
      <c r="AA6627" s="18">
        <f t="shared" si="311"/>
        <v>2744373.8218000014</v>
      </c>
      <c r="AB6627" s="18">
        <f>((B6627+E6627+F6627+H6627+I6627)/(B6627+C6627+D6627+E6627+F6627+G6627+H6627+I6627))*100</f>
        <v>26.804860614724802</v>
      </c>
      <c r="AC6627" s="2">
        <f t="shared" si="310"/>
        <v>1</v>
      </c>
    </row>
    <row r="6628" spans="1:29">
      <c r="A6628" s="15" t="s">
        <v>110</v>
      </c>
      <c r="B6628" s="16" t="s">
        <v>111</v>
      </c>
      <c r="C6628" s="16" t="s">
        <v>102</v>
      </c>
      <c r="D6628" s="16" t="s">
        <v>530</v>
      </c>
      <c r="E6628" s="16" t="str">
        <f>IF([1]Sheet1!L6628="",[1]Sheet1!K6628,[1]Sheet1!L6628)</f>
        <v>0</v>
      </c>
      <c r="F6628" s="16" t="s">
        <v>33</v>
      </c>
      <c r="G6628" s="16" t="s">
        <v>127</v>
      </c>
      <c r="H6628" s="16" t="s">
        <v>32</v>
      </c>
      <c r="I6628" s="16" t="s">
        <v>276</v>
      </c>
      <c r="N6628" s="17">
        <v>10</v>
      </c>
      <c r="O6628" s="17">
        <v>3</v>
      </c>
      <c r="P6628" s="17">
        <v>20</v>
      </c>
      <c r="Q6628" s="2">
        <f>$L$25*(B6628*1000)</f>
        <v>0</v>
      </c>
      <c r="R6628" s="2">
        <f>$L$19*(C6628*1000)</f>
        <v>208826100</v>
      </c>
      <c r="S6628" s="2">
        <f>$L$20*(D6628*1000)</f>
        <v>158632100</v>
      </c>
      <c r="T6628" s="2">
        <f>$L$21*(E6628*1000)</f>
        <v>0</v>
      </c>
      <c r="U6628" s="2">
        <f>$L$22*(F6628*1000)</f>
        <v>0</v>
      </c>
      <c r="V6628" s="2">
        <f>$L$18*(G6628*1000)</f>
        <v>24360000</v>
      </c>
      <c r="W6628" s="2">
        <f>$L$24*(H6628*1000)</f>
        <v>0</v>
      </c>
      <c r="X6628" s="2">
        <f>$L$23*(I6628*1000)</f>
        <v>0</v>
      </c>
      <c r="Y6628" s="2">
        <f t="shared" si="309"/>
        <v>391.81819999999999</v>
      </c>
      <c r="Z6628" s="18">
        <f>Y6628/(B6628+C6628+D6628+E6628+F6628+G6628+H6628+I6628)</f>
        <v>0.30539220576773185</v>
      </c>
      <c r="AA6628" s="18">
        <f t="shared" si="311"/>
        <v>2744765.6400000015</v>
      </c>
      <c r="AB6628" s="18">
        <f>((B6628+E6628+F6628+H6628+I6628)/(B6628+C6628+D6628+E6628+F6628+G6628+H6628+I6628))*100</f>
        <v>31.098986749805146</v>
      </c>
      <c r="AC6628" s="2">
        <f t="shared" si="310"/>
        <v>1</v>
      </c>
    </row>
    <row r="6629" spans="1:29">
      <c r="A6629" s="15" t="s">
        <v>113</v>
      </c>
      <c r="B6629" s="16" t="s">
        <v>111</v>
      </c>
      <c r="C6629" s="16" t="s">
        <v>1074</v>
      </c>
      <c r="D6629" s="16" t="s">
        <v>766</v>
      </c>
      <c r="E6629" s="16" t="str">
        <f>IF([1]Sheet1!L6629="",[1]Sheet1!K6629,[1]Sheet1!L6629)</f>
        <v>0</v>
      </c>
      <c r="F6629" s="16" t="s">
        <v>33</v>
      </c>
      <c r="G6629" s="16" t="s">
        <v>93</v>
      </c>
      <c r="H6629" s="16" t="s">
        <v>32</v>
      </c>
      <c r="I6629" s="16" t="s">
        <v>809</v>
      </c>
      <c r="N6629" s="17">
        <v>10</v>
      </c>
      <c r="O6629" s="17">
        <v>3</v>
      </c>
      <c r="P6629" s="17">
        <v>21</v>
      </c>
      <c r="Q6629" s="2">
        <f>$L$25*(B6629*1000)</f>
        <v>0</v>
      </c>
      <c r="R6629" s="2">
        <f>$L$19*(C6629*1000)</f>
        <v>163525200</v>
      </c>
      <c r="S6629" s="2">
        <f>$L$20*(D6629*1000)</f>
        <v>147654100</v>
      </c>
      <c r="T6629" s="2">
        <f>$L$21*(E6629*1000)</f>
        <v>0</v>
      </c>
      <c r="U6629" s="2">
        <f>$L$22*(F6629*1000)</f>
        <v>0</v>
      </c>
      <c r="V6629" s="2">
        <f>$L$18*(G6629*1000)</f>
        <v>20880000</v>
      </c>
      <c r="W6629" s="2">
        <f>$L$24*(H6629*1000)</f>
        <v>0</v>
      </c>
      <c r="X6629" s="2">
        <f>$L$23*(I6629*1000)</f>
        <v>0</v>
      </c>
      <c r="Y6629" s="2">
        <f t="shared" si="309"/>
        <v>332.05930000000001</v>
      </c>
      <c r="Z6629" s="18">
        <f>Y6629/(B6629+C6629+D6629+E6629+F6629+G6629+H6629+I6629)</f>
        <v>0.28527431271477666</v>
      </c>
      <c r="AA6629" s="18">
        <f t="shared" si="311"/>
        <v>2745097.6993000014</v>
      </c>
      <c r="AB6629" s="18">
        <f>((B6629+E6629+F6629+H6629+I6629)/(B6629+C6629+D6629+E6629+F6629+G6629+H6629+I6629))*100</f>
        <v>36.683848797250853</v>
      </c>
      <c r="AC6629" s="2">
        <f t="shared" si="310"/>
        <v>1</v>
      </c>
    </row>
    <row r="6630" spans="1:29">
      <c r="A6630" s="15" t="s">
        <v>117</v>
      </c>
      <c r="B6630" s="16" t="s">
        <v>114</v>
      </c>
      <c r="C6630" s="16" t="s">
        <v>1189</v>
      </c>
      <c r="D6630" s="16" t="s">
        <v>405</v>
      </c>
      <c r="E6630" s="16" t="str">
        <f>IF([1]Sheet1!L6630="",[1]Sheet1!K6630,[1]Sheet1!L6630)</f>
        <v>0</v>
      </c>
      <c r="F6630" s="16" t="s">
        <v>33</v>
      </c>
      <c r="G6630" s="16" t="s">
        <v>730</v>
      </c>
      <c r="H6630" s="16" t="s">
        <v>32</v>
      </c>
      <c r="I6630" s="16" t="s">
        <v>641</v>
      </c>
      <c r="N6630" s="17">
        <v>10</v>
      </c>
      <c r="O6630" s="17">
        <v>3</v>
      </c>
      <c r="P6630" s="17">
        <v>22</v>
      </c>
      <c r="Q6630" s="2">
        <f>$L$25*(B6630*1000)</f>
        <v>0</v>
      </c>
      <c r="R6630" s="2">
        <f>$L$19*(C6630*1000)</f>
        <v>121170700</v>
      </c>
      <c r="S6630" s="2">
        <f>$L$20*(D6630*1000)</f>
        <v>105937700</v>
      </c>
      <c r="T6630" s="2">
        <f>$L$21*(E6630*1000)</f>
        <v>0</v>
      </c>
      <c r="U6630" s="2">
        <f>$L$22*(F6630*1000)</f>
        <v>0</v>
      </c>
      <c r="V6630" s="2">
        <f>$L$18*(G6630*1000)</f>
        <v>14790000</v>
      </c>
      <c r="W6630" s="2">
        <f>$L$24*(H6630*1000)</f>
        <v>0</v>
      </c>
      <c r="X6630" s="2">
        <f>$L$23*(I6630*1000)</f>
        <v>0</v>
      </c>
      <c r="Y6630" s="2">
        <f t="shared" si="309"/>
        <v>241.89840000000001</v>
      </c>
      <c r="Z6630" s="18">
        <f>Y6630/(B6630+C6630+D6630+E6630+F6630+G6630+H6630+I6630)</f>
        <v>0.23926646884272998</v>
      </c>
      <c r="AA6630" s="18">
        <f t="shared" si="311"/>
        <v>2745339.5977000012</v>
      </c>
      <c r="AB6630" s="18">
        <f>((B6630+E6630+F6630+H6630+I6630)/(B6630+C6630+D6630+E6630+F6630+G6630+H6630+I6630))*100</f>
        <v>46.686449060336301</v>
      </c>
      <c r="AC6630" s="2">
        <f t="shared" si="310"/>
        <v>1</v>
      </c>
    </row>
    <row r="6631" spans="1:29">
      <c r="A6631" s="15" t="s">
        <v>120</v>
      </c>
      <c r="B6631" s="16" t="s">
        <v>111</v>
      </c>
      <c r="C6631" s="16" t="s">
        <v>531</v>
      </c>
      <c r="D6631" s="16" t="s">
        <v>569</v>
      </c>
      <c r="E6631" s="16" t="str">
        <f>IF([1]Sheet1!L6631="",[1]Sheet1!K6631,[1]Sheet1!L6631)</f>
        <v>0</v>
      </c>
      <c r="F6631" s="16" t="s">
        <v>33</v>
      </c>
      <c r="G6631" s="16" t="s">
        <v>601</v>
      </c>
      <c r="H6631" s="16" t="s">
        <v>32</v>
      </c>
      <c r="I6631" s="16" t="s">
        <v>528</v>
      </c>
      <c r="N6631" s="17">
        <v>10</v>
      </c>
      <c r="O6631" s="17">
        <v>3</v>
      </c>
      <c r="P6631" s="17">
        <v>23</v>
      </c>
      <c r="Q6631" s="2">
        <f>$L$25*(B6631*1000)</f>
        <v>0</v>
      </c>
      <c r="R6631" s="2">
        <f>$L$19*(C6631*1000)</f>
        <v>107543600</v>
      </c>
      <c r="S6631" s="2">
        <f>$L$20*(D6631*1000)</f>
        <v>106486600</v>
      </c>
      <c r="T6631" s="2">
        <f>$L$21*(E6631*1000)</f>
        <v>0</v>
      </c>
      <c r="U6631" s="2">
        <f>$L$22*(F6631*1000)</f>
        <v>0</v>
      </c>
      <c r="V6631" s="2">
        <f>$L$18*(G6631*1000)</f>
        <v>15660000</v>
      </c>
      <c r="W6631" s="2">
        <f>$L$24*(H6631*1000)</f>
        <v>0</v>
      </c>
      <c r="X6631" s="2">
        <f>$L$23*(I6631*1000)</f>
        <v>0</v>
      </c>
      <c r="Y6631" s="2">
        <f t="shared" si="309"/>
        <v>229.6902</v>
      </c>
      <c r="Z6631" s="18">
        <f>Y6631/(B6631+C6631+D6631+E6631+F6631+G6631+H6631+I6631)</f>
        <v>0.24026171548117156</v>
      </c>
      <c r="AA6631" s="18">
        <f t="shared" si="311"/>
        <v>2745569.2879000013</v>
      </c>
      <c r="AB6631" s="18">
        <f>((B6631+E6631+F6631+H6631+I6631)/(B6631+C6631+D6631+E6631+F6631+G6631+H6631+I6631))*100</f>
        <v>47.280334728033473</v>
      </c>
      <c r="AC6631" s="2">
        <f t="shared" si="310"/>
        <v>1</v>
      </c>
    </row>
    <row r="6632" spans="1:29">
      <c r="A6632" s="15" t="s">
        <v>29</v>
      </c>
      <c r="B6632" s="16" t="s">
        <v>111</v>
      </c>
      <c r="C6632" s="16" t="s">
        <v>283</v>
      </c>
      <c r="D6632" s="16" t="s">
        <v>569</v>
      </c>
      <c r="E6632" s="16" t="str">
        <f>IF([1]Sheet1!L6632="",[1]Sheet1!K6632,[1]Sheet1!L6632)</f>
        <v>0</v>
      </c>
      <c r="F6632" s="16" t="s">
        <v>33</v>
      </c>
      <c r="G6632" s="16" t="s">
        <v>730</v>
      </c>
      <c r="H6632" s="16" t="s">
        <v>32</v>
      </c>
      <c r="I6632" s="16" t="s">
        <v>217</v>
      </c>
      <c r="N6632" s="17">
        <v>10</v>
      </c>
      <c r="O6632" s="17">
        <v>3</v>
      </c>
      <c r="P6632" s="17">
        <v>24</v>
      </c>
      <c r="Q6632" s="2">
        <f>$L$25*(B6632*1000)</f>
        <v>0</v>
      </c>
      <c r="R6632" s="2">
        <f>$L$19*(C6632*1000)</f>
        <v>108648500</v>
      </c>
      <c r="S6632" s="2">
        <f>$L$20*(D6632*1000)</f>
        <v>106486600</v>
      </c>
      <c r="T6632" s="2">
        <f>$L$21*(E6632*1000)</f>
        <v>0</v>
      </c>
      <c r="U6632" s="2">
        <f>$L$22*(F6632*1000)</f>
        <v>0</v>
      </c>
      <c r="V6632" s="2">
        <f>$L$18*(G6632*1000)</f>
        <v>14790000</v>
      </c>
      <c r="W6632" s="2">
        <f>$L$24*(H6632*1000)</f>
        <v>0</v>
      </c>
      <c r="X6632" s="2">
        <f>$L$23*(I6632*1000)</f>
        <v>0</v>
      </c>
      <c r="Y6632" s="2">
        <f t="shared" si="309"/>
        <v>229.92509999999999</v>
      </c>
      <c r="Z6632" s="18">
        <f>Y6632/(B6632+C6632+D6632+E6632+F6632+G6632+H6632+I6632)</f>
        <v>0.24279313621964096</v>
      </c>
      <c r="AA6632" s="18">
        <f t="shared" si="311"/>
        <v>2745799.2130000014</v>
      </c>
      <c r="AB6632" s="18">
        <f>((B6632+E6632+F6632+H6632+I6632)/(B6632+C6632+D6632+E6632+F6632+G6632+H6632+I6632))*100</f>
        <v>46.568109820485745</v>
      </c>
      <c r="AC6632" s="2">
        <f t="shared" si="310"/>
        <v>1</v>
      </c>
    </row>
    <row r="6633" spans="1:29">
      <c r="A6633" s="15" t="s">
        <v>37</v>
      </c>
      <c r="B6633" s="16" t="s">
        <v>114</v>
      </c>
      <c r="C6633" s="16" t="s">
        <v>651</v>
      </c>
      <c r="D6633" s="16" t="s">
        <v>569</v>
      </c>
      <c r="E6633" s="16" t="str">
        <f>IF([1]Sheet1!L6633="",[1]Sheet1!K6633,[1]Sheet1!L6633)</f>
        <v>0</v>
      </c>
      <c r="F6633" s="16" t="s">
        <v>33</v>
      </c>
      <c r="G6633" s="16" t="s">
        <v>34</v>
      </c>
      <c r="H6633" s="16" t="s">
        <v>32</v>
      </c>
      <c r="I6633" s="16" t="s">
        <v>156</v>
      </c>
      <c r="N6633" s="17">
        <v>10</v>
      </c>
      <c r="O6633" s="17">
        <v>4</v>
      </c>
      <c r="P6633" s="17">
        <v>1</v>
      </c>
      <c r="Q6633" s="2">
        <f>$L$25*(B6633*1000)</f>
        <v>0</v>
      </c>
      <c r="R6633" s="2">
        <f>$L$19*(C6633*1000)</f>
        <v>109016800</v>
      </c>
      <c r="S6633" s="2">
        <f>$L$20*(D6633*1000)</f>
        <v>106486600</v>
      </c>
      <c r="T6633" s="2">
        <f>$L$21*(E6633*1000)</f>
        <v>0</v>
      </c>
      <c r="U6633" s="2">
        <f>$L$22*(F6633*1000)</f>
        <v>0</v>
      </c>
      <c r="V6633" s="2">
        <f>$L$18*(G6633*1000)</f>
        <v>18270000</v>
      </c>
      <c r="W6633" s="2">
        <f>$L$24*(H6633*1000)</f>
        <v>0</v>
      </c>
      <c r="X6633" s="2">
        <f>$L$23*(I6633*1000)</f>
        <v>0</v>
      </c>
      <c r="Y6633" s="2">
        <f t="shared" si="309"/>
        <v>233.77340000000001</v>
      </c>
      <c r="Z6633" s="18">
        <f>Y6633/(B6633+C6633+D6633+E6633+F6633+G6633+H6633+I6633)</f>
        <v>0.24633656480505797</v>
      </c>
      <c r="AA6633" s="18">
        <f t="shared" si="311"/>
        <v>2746032.9864000012</v>
      </c>
      <c r="AB6633" s="18">
        <f>((B6633+E6633+F6633+H6633+I6633)/(B6633+C6633+D6633+E6633+F6633+G6633+H6633+I6633))*100</f>
        <v>46.153846153846153</v>
      </c>
      <c r="AC6633" s="2">
        <f t="shared" si="310"/>
        <v>1</v>
      </c>
    </row>
    <row r="6634" spans="1:29">
      <c r="A6634" s="15" t="s">
        <v>42</v>
      </c>
      <c r="B6634" s="16" t="s">
        <v>114</v>
      </c>
      <c r="C6634" s="16" t="s">
        <v>1321</v>
      </c>
      <c r="D6634" s="16" t="s">
        <v>569</v>
      </c>
      <c r="E6634" s="16" t="str">
        <f>IF([1]Sheet1!L6634="",[1]Sheet1!K6634,[1]Sheet1!L6634)</f>
        <v>0</v>
      </c>
      <c r="F6634" s="16" t="s">
        <v>33</v>
      </c>
      <c r="G6634" s="16" t="s">
        <v>93</v>
      </c>
      <c r="H6634" s="16" t="s">
        <v>32</v>
      </c>
      <c r="I6634" s="16" t="s">
        <v>276</v>
      </c>
      <c r="N6634" s="17">
        <v>10</v>
      </c>
      <c r="O6634" s="17">
        <v>4</v>
      </c>
      <c r="P6634" s="17">
        <v>2</v>
      </c>
      <c r="Q6634" s="2">
        <f>$L$25*(B6634*1000)</f>
        <v>0</v>
      </c>
      <c r="R6634" s="2">
        <f>$L$19*(C6634*1000)</f>
        <v>108280200</v>
      </c>
      <c r="S6634" s="2">
        <f>$L$20*(D6634*1000)</f>
        <v>106486600</v>
      </c>
      <c r="T6634" s="2">
        <f>$L$21*(E6634*1000)</f>
        <v>0</v>
      </c>
      <c r="U6634" s="2">
        <f>$L$22*(F6634*1000)</f>
        <v>0</v>
      </c>
      <c r="V6634" s="2">
        <f>$L$18*(G6634*1000)</f>
        <v>20880000</v>
      </c>
      <c r="W6634" s="2">
        <f>$L$24*(H6634*1000)</f>
        <v>0</v>
      </c>
      <c r="X6634" s="2">
        <f>$L$23*(I6634*1000)</f>
        <v>0</v>
      </c>
      <c r="Y6634" s="2">
        <f t="shared" si="309"/>
        <v>235.64680000000001</v>
      </c>
      <c r="Z6634" s="18">
        <f>Y6634/(B6634+C6634+D6634+E6634+F6634+G6634+H6634+I6634)</f>
        <v>0.25838464912280701</v>
      </c>
      <c r="AA6634" s="18">
        <f t="shared" si="311"/>
        <v>2746268.6332000014</v>
      </c>
      <c r="AB6634" s="18">
        <f>((B6634+E6634+F6634+H6634+I6634)/(B6634+C6634+D6634+E6634+F6634+G6634+H6634+I6634))*100</f>
        <v>43.859649122807014</v>
      </c>
      <c r="AC6634" s="2">
        <f t="shared" si="310"/>
        <v>1</v>
      </c>
    </row>
    <row r="6635" spans="1:29">
      <c r="A6635" s="15" t="s">
        <v>47</v>
      </c>
      <c r="B6635" s="16" t="s">
        <v>111</v>
      </c>
      <c r="C6635" s="16" t="s">
        <v>826</v>
      </c>
      <c r="D6635" s="16" t="s">
        <v>250</v>
      </c>
      <c r="E6635" s="16" t="str">
        <f>IF([1]Sheet1!L6635="",[1]Sheet1!K6635,[1]Sheet1!L6635)</f>
        <v>0</v>
      </c>
      <c r="F6635" s="16" t="s">
        <v>33</v>
      </c>
      <c r="G6635" s="16" t="s">
        <v>93</v>
      </c>
      <c r="H6635" s="16" t="s">
        <v>32</v>
      </c>
      <c r="I6635" s="16" t="s">
        <v>734</v>
      </c>
      <c r="N6635" s="17">
        <v>10</v>
      </c>
      <c r="O6635" s="17">
        <v>4</v>
      </c>
      <c r="P6635" s="17">
        <v>3</v>
      </c>
      <c r="Q6635" s="2">
        <f>$L$25*(B6635*1000)</f>
        <v>0</v>
      </c>
      <c r="R6635" s="2">
        <f>$L$19*(C6635*1000)</f>
        <v>129641600</v>
      </c>
      <c r="S6635" s="2">
        <f>$L$20*(D6635*1000)</f>
        <v>119660200</v>
      </c>
      <c r="T6635" s="2">
        <f>$L$21*(E6635*1000)</f>
        <v>0</v>
      </c>
      <c r="U6635" s="2">
        <f>$L$22*(F6635*1000)</f>
        <v>0</v>
      </c>
      <c r="V6635" s="2">
        <f>$L$18*(G6635*1000)</f>
        <v>20880000</v>
      </c>
      <c r="W6635" s="2">
        <f>$L$24*(H6635*1000)</f>
        <v>0</v>
      </c>
      <c r="X6635" s="2">
        <f>$L$23*(I6635*1000)</f>
        <v>0</v>
      </c>
      <c r="Y6635" s="2">
        <f t="shared" si="309"/>
        <v>270.18180000000001</v>
      </c>
      <c r="Z6635" s="18">
        <f>Y6635/(B6635+C6635+D6635+E6635+F6635+G6635+H6635+I6635)</f>
        <v>0.27072324649298596</v>
      </c>
      <c r="AA6635" s="18">
        <f t="shared" si="311"/>
        <v>2746538.8150000013</v>
      </c>
      <c r="AB6635" s="18">
        <f>((B6635+E6635+F6635+H6635+I6635)/(B6635+C6635+D6635+E6635+F6635+G6635+H6635+I6635))*100</f>
        <v>40.480961923847694</v>
      </c>
      <c r="AC6635" s="2">
        <f t="shared" si="310"/>
        <v>1</v>
      </c>
    </row>
    <row r="6636" spans="1:29">
      <c r="A6636" s="15" t="s">
        <v>50</v>
      </c>
      <c r="B6636" s="16" t="s">
        <v>111</v>
      </c>
      <c r="C6636" s="16" t="s">
        <v>1057</v>
      </c>
      <c r="D6636" s="16" t="s">
        <v>71</v>
      </c>
      <c r="E6636" s="16" t="str">
        <f>IF([1]Sheet1!L6636="",[1]Sheet1!K6636,[1]Sheet1!L6636)</f>
        <v>0</v>
      </c>
      <c r="F6636" s="16" t="s">
        <v>221</v>
      </c>
      <c r="G6636" s="16" t="s">
        <v>131</v>
      </c>
      <c r="H6636" s="16" t="s">
        <v>32</v>
      </c>
      <c r="I6636" s="16" t="s">
        <v>1391</v>
      </c>
      <c r="N6636" s="17">
        <v>10</v>
      </c>
      <c r="O6636" s="17">
        <v>4</v>
      </c>
      <c r="P6636" s="17">
        <v>4</v>
      </c>
      <c r="Q6636" s="2">
        <f>$L$25*(B6636*1000)</f>
        <v>0</v>
      </c>
      <c r="R6636" s="2">
        <f>$L$19*(C6636*1000)</f>
        <v>186728100</v>
      </c>
      <c r="S6636" s="2">
        <f>$L$20*(D6636*1000)</f>
        <v>121306900</v>
      </c>
      <c r="T6636" s="2">
        <f>$L$21*(E6636*1000)</f>
        <v>0</v>
      </c>
      <c r="U6636" s="2">
        <f>$L$22*(F6636*1000)</f>
        <v>0</v>
      </c>
      <c r="V6636" s="2">
        <f>$L$18*(G6636*1000)</f>
        <v>23490000</v>
      </c>
      <c r="W6636" s="2">
        <f>$L$24*(H6636*1000)</f>
        <v>0</v>
      </c>
      <c r="X6636" s="2">
        <f>$L$23*(I6636*1000)</f>
        <v>0</v>
      </c>
      <c r="Y6636" s="2">
        <f t="shared" si="309"/>
        <v>331.52499999999998</v>
      </c>
      <c r="Z6636" s="18">
        <f>Y6636/(B6636+C6636+D6636+E6636+F6636+G6636+H6636+I6636)</f>
        <v>0.29338495575221235</v>
      </c>
      <c r="AA6636" s="18">
        <f t="shared" si="311"/>
        <v>2746870.3400000012</v>
      </c>
      <c r="AB6636" s="18">
        <f>((B6636+E6636+F6636+H6636+I6636)/(B6636+C6636+D6636+E6636+F6636+G6636+H6636+I6636))*100</f>
        <v>33.185840707964601</v>
      </c>
      <c r="AC6636" s="2">
        <f t="shared" si="310"/>
        <v>1</v>
      </c>
    </row>
    <row r="6637" spans="1:29">
      <c r="A6637" s="15" t="s">
        <v>53</v>
      </c>
      <c r="B6637" s="16" t="s">
        <v>111</v>
      </c>
      <c r="C6637" s="16" t="s">
        <v>157</v>
      </c>
      <c r="D6637" s="16" t="s">
        <v>1157</v>
      </c>
      <c r="E6637" s="16" t="str">
        <f>IF([1]Sheet1!L6637="",[1]Sheet1!K6637,[1]Sheet1!L6637)</f>
        <v>0</v>
      </c>
      <c r="F6637" s="16" t="s">
        <v>221</v>
      </c>
      <c r="G6637" s="16" t="s">
        <v>127</v>
      </c>
      <c r="H6637" s="16" t="s">
        <v>197</v>
      </c>
      <c r="I6637" s="16" t="s">
        <v>498</v>
      </c>
      <c r="N6637" s="17">
        <v>10</v>
      </c>
      <c r="O6637" s="17">
        <v>4</v>
      </c>
      <c r="P6637" s="17">
        <v>5</v>
      </c>
      <c r="Q6637" s="2">
        <f>$L$25*(B6637*1000)</f>
        <v>0</v>
      </c>
      <c r="R6637" s="2">
        <f>$L$19*(C6637*1000)</f>
        <v>282117800</v>
      </c>
      <c r="S6637" s="2">
        <f>$L$20*(D6637*1000)</f>
        <v>188272700</v>
      </c>
      <c r="T6637" s="2">
        <f>$L$21*(E6637*1000)</f>
        <v>0</v>
      </c>
      <c r="U6637" s="2">
        <f>$L$22*(F6637*1000)</f>
        <v>0</v>
      </c>
      <c r="V6637" s="2">
        <f>$L$18*(G6637*1000)</f>
        <v>24360000</v>
      </c>
      <c r="W6637" s="2">
        <f>$L$24*(H6637*1000)</f>
        <v>0</v>
      </c>
      <c r="X6637" s="2">
        <f>$L$23*(I6637*1000)</f>
        <v>0</v>
      </c>
      <c r="Y6637" s="2">
        <f t="shared" si="309"/>
        <v>494.75049999999999</v>
      </c>
      <c r="Z6637" s="18">
        <f>Y6637/(B6637+C6637+D6637+E6637+F6637+G6637+H6637+I6637)</f>
        <v>0.31234248737373738</v>
      </c>
      <c r="AA6637" s="18">
        <f t="shared" si="311"/>
        <v>2747365.0905000013</v>
      </c>
      <c r="AB6637" s="18">
        <f>((B6637+E6637+F6637+H6637+I6637)/(B6637+C6637+D6637+E6637+F6637+G6637+H6637+I6637))*100</f>
        <v>28.219696969696972</v>
      </c>
      <c r="AC6637" s="2">
        <f t="shared" si="310"/>
        <v>1</v>
      </c>
    </row>
    <row r="6638" spans="1:29">
      <c r="A6638" s="15" t="s">
        <v>57</v>
      </c>
      <c r="B6638" s="16" t="s">
        <v>111</v>
      </c>
      <c r="C6638" s="16" t="s">
        <v>677</v>
      </c>
      <c r="D6638" s="16" t="s">
        <v>945</v>
      </c>
      <c r="E6638" s="16" t="str">
        <f>IF([1]Sheet1!L6638="",[1]Sheet1!K6638,[1]Sheet1!L6638)</f>
        <v>0</v>
      </c>
      <c r="F6638" s="16" t="s">
        <v>221</v>
      </c>
      <c r="G6638" s="16" t="s">
        <v>197</v>
      </c>
      <c r="H6638" s="16" t="s">
        <v>252</v>
      </c>
      <c r="I6638" s="16" t="s">
        <v>276</v>
      </c>
      <c r="N6638" s="17">
        <v>10</v>
      </c>
      <c r="O6638" s="17">
        <v>4</v>
      </c>
      <c r="P6638" s="17">
        <v>6</v>
      </c>
      <c r="Q6638" s="2">
        <f>$L$25*(B6638*1000)</f>
        <v>0</v>
      </c>
      <c r="R6638" s="2">
        <f>$L$19*(C6638*1000)</f>
        <v>312686700</v>
      </c>
      <c r="S6638" s="2">
        <f>$L$20*(D6638*1000)</f>
        <v>181685900</v>
      </c>
      <c r="T6638" s="2">
        <f>$L$21*(E6638*1000)</f>
        <v>0</v>
      </c>
      <c r="U6638" s="2">
        <f>$L$22*(F6638*1000)</f>
        <v>0</v>
      </c>
      <c r="V6638" s="2">
        <f>$L$18*(G6638*1000)</f>
        <v>22620000</v>
      </c>
      <c r="W6638" s="2">
        <f>$L$24*(H6638*1000)</f>
        <v>0</v>
      </c>
      <c r="X6638" s="2">
        <f>$L$23*(I6638*1000)</f>
        <v>0</v>
      </c>
      <c r="Y6638" s="2">
        <f t="shared" si="309"/>
        <v>516.99260000000004</v>
      </c>
      <c r="Z6638" s="18">
        <f>Y6638/(B6638+C6638+D6638+E6638+F6638+G6638+H6638+I6638)</f>
        <v>0.28785779510022275</v>
      </c>
      <c r="AA6638" s="18">
        <f t="shared" si="311"/>
        <v>2747882.0831000013</v>
      </c>
      <c r="AB6638" s="18">
        <f>((B6638+E6638+F6638+H6638+I6638)/(B6638+C6638+D6638+E6638+F6638+G6638+H6638+I6638))*100</f>
        <v>32.850779510022271</v>
      </c>
      <c r="AC6638" s="2">
        <f t="shared" si="310"/>
        <v>1</v>
      </c>
    </row>
    <row r="6639" spans="1:29">
      <c r="A6639" s="15" t="s">
        <v>60</v>
      </c>
      <c r="B6639" s="16" t="s">
        <v>111</v>
      </c>
      <c r="C6639" s="16" t="s">
        <v>344</v>
      </c>
      <c r="D6639" s="16" t="s">
        <v>624</v>
      </c>
      <c r="E6639" s="16" t="str">
        <f>IF([1]Sheet1!L6639="",[1]Sheet1!K6639,[1]Sheet1!L6639)</f>
        <v>1</v>
      </c>
      <c r="F6639" s="16" t="s">
        <v>221</v>
      </c>
      <c r="G6639" s="16" t="s">
        <v>197</v>
      </c>
      <c r="H6639" s="16" t="s">
        <v>808</v>
      </c>
      <c r="I6639" s="16" t="s">
        <v>629</v>
      </c>
      <c r="N6639" s="17">
        <v>10</v>
      </c>
      <c r="O6639" s="17">
        <v>4</v>
      </c>
      <c r="P6639" s="17">
        <v>7</v>
      </c>
      <c r="Q6639" s="2">
        <f>$L$25*(B6639*1000)</f>
        <v>0</v>
      </c>
      <c r="R6639" s="2">
        <f>$L$19*(C6639*1000)</f>
        <v>297954700</v>
      </c>
      <c r="S6639" s="2">
        <f>$L$20*(D6639*1000)</f>
        <v>216266600</v>
      </c>
      <c r="T6639" s="2">
        <f>$L$21*(E6639*1000)</f>
        <v>0</v>
      </c>
      <c r="U6639" s="2">
        <f>$L$22*(F6639*1000)</f>
        <v>0</v>
      </c>
      <c r="V6639" s="2">
        <f>$L$18*(G6639*1000)</f>
        <v>22620000</v>
      </c>
      <c r="W6639" s="2">
        <f>$L$24*(H6639*1000)</f>
        <v>0</v>
      </c>
      <c r="X6639" s="2">
        <f>$L$23*(I6639*1000)</f>
        <v>0</v>
      </c>
      <c r="Y6639" s="2">
        <f t="shared" si="309"/>
        <v>536.84130000000005</v>
      </c>
      <c r="Z6639" s="18">
        <f>Y6639/(B6639+C6639+D6639+E6639+F6639+G6639+H6639+I6639)</f>
        <v>0.25871869879518072</v>
      </c>
      <c r="AA6639" s="18">
        <f t="shared" si="311"/>
        <v>2748418.9244000013</v>
      </c>
      <c r="AB6639" s="18">
        <f>((B6639+E6639+F6639+H6639+I6639)/(B6639+C6639+D6639+E6639+F6639+G6639+H6639+I6639))*100</f>
        <v>40.7710843373494</v>
      </c>
      <c r="AC6639" s="2">
        <f t="shared" si="310"/>
        <v>1</v>
      </c>
    </row>
    <row r="6640" spans="1:29">
      <c r="A6640" s="15" t="s">
        <v>64</v>
      </c>
      <c r="B6640" s="16" t="s">
        <v>70</v>
      </c>
      <c r="C6640" s="16" t="s">
        <v>924</v>
      </c>
      <c r="D6640" s="16" t="s">
        <v>1310</v>
      </c>
      <c r="E6640" s="16" t="str">
        <f>IF([1]Sheet1!L6640="",[1]Sheet1!K6640,[1]Sheet1!L6640)</f>
        <v>2</v>
      </c>
      <c r="F6640" s="16" t="s">
        <v>221</v>
      </c>
      <c r="G6640" s="16" t="s">
        <v>135</v>
      </c>
      <c r="H6640" s="16" t="s">
        <v>922</v>
      </c>
      <c r="I6640" s="16" t="s">
        <v>629</v>
      </c>
      <c r="N6640" s="17">
        <v>10</v>
      </c>
      <c r="O6640" s="17">
        <v>4</v>
      </c>
      <c r="P6640" s="17">
        <v>8</v>
      </c>
      <c r="Q6640" s="2">
        <f>$L$25*(B6640*1000)</f>
        <v>0</v>
      </c>
      <c r="R6640" s="2">
        <f>$L$19*(C6640*1000)</f>
        <v>123380500</v>
      </c>
      <c r="S6640" s="2">
        <f>$L$20*(D6640*1000)</f>
        <v>204190800</v>
      </c>
      <c r="T6640" s="2">
        <f>$L$21*(E6640*1000)</f>
        <v>0</v>
      </c>
      <c r="U6640" s="2">
        <f>$L$22*(F6640*1000)</f>
        <v>0</v>
      </c>
      <c r="V6640" s="2">
        <f>$L$18*(G6640*1000)</f>
        <v>25230000</v>
      </c>
      <c r="W6640" s="2">
        <f>$L$24*(H6640*1000)</f>
        <v>0</v>
      </c>
      <c r="X6640" s="2">
        <f>$L$23*(I6640*1000)</f>
        <v>0</v>
      </c>
      <c r="Y6640" s="2">
        <f t="shared" si="309"/>
        <v>352.80130000000003</v>
      </c>
      <c r="Z6640" s="18">
        <f>Y6640/(B6640+C6640+D6640+E6640+F6640+G6640+H6640+I6640)</f>
        <v>0.20716459189665298</v>
      </c>
      <c r="AA6640" s="18">
        <f t="shared" si="311"/>
        <v>2748771.7257000012</v>
      </c>
      <c r="AB6640" s="18">
        <f>((B6640+E6640+F6640+H6640+I6640)/(B6640+C6640+D6640+E6640+F6640+G6640+H6640+I6640))*100</f>
        <v>56.782149148561366</v>
      </c>
      <c r="AC6640" s="2">
        <f t="shared" si="310"/>
        <v>0</v>
      </c>
    </row>
    <row r="6641" spans="1:29">
      <c r="A6641" s="15" t="s">
        <v>68</v>
      </c>
      <c r="B6641" s="16" t="s">
        <v>111</v>
      </c>
      <c r="C6641" s="16" t="s">
        <v>960</v>
      </c>
      <c r="D6641" s="16" t="s">
        <v>728</v>
      </c>
      <c r="E6641" s="16" t="str">
        <f>IF([1]Sheet1!L6641="",[1]Sheet1!K6641,[1]Sheet1!L6641)</f>
        <v>0</v>
      </c>
      <c r="F6641" s="16" t="s">
        <v>221</v>
      </c>
      <c r="G6641" s="16" t="s">
        <v>118</v>
      </c>
      <c r="H6641" s="16" t="s">
        <v>1020</v>
      </c>
      <c r="I6641" s="16" t="s">
        <v>1279</v>
      </c>
      <c r="N6641" s="17">
        <v>10</v>
      </c>
      <c r="O6641" s="17">
        <v>4</v>
      </c>
      <c r="P6641" s="17">
        <v>9</v>
      </c>
      <c r="Q6641" s="2">
        <f>$L$25*(B6641*1000)</f>
        <v>0</v>
      </c>
      <c r="R6641" s="2">
        <f>$L$19*(C6641*1000)</f>
        <v>110858300</v>
      </c>
      <c r="S6641" s="2">
        <f>$L$20*(D6641*1000)</f>
        <v>118013500</v>
      </c>
      <c r="T6641" s="2">
        <f>$L$21*(E6641*1000)</f>
        <v>0</v>
      </c>
      <c r="U6641" s="2">
        <f>$L$22*(F6641*1000)</f>
        <v>0</v>
      </c>
      <c r="V6641" s="2">
        <f>$L$18*(G6641*1000)</f>
        <v>28710000</v>
      </c>
      <c r="W6641" s="2">
        <f>$L$24*(H6641*1000)</f>
        <v>0</v>
      </c>
      <c r="X6641" s="2">
        <f>$L$23*(I6641*1000)</f>
        <v>0</v>
      </c>
      <c r="Y6641" s="2">
        <f t="shared" si="309"/>
        <v>257.58179999999999</v>
      </c>
      <c r="Z6641" s="18">
        <f>Y6641/(B6641+C6641+D6641+E6641+F6641+G6641+H6641+I6641)</f>
        <v>0.16271749842072014</v>
      </c>
      <c r="AA6641" s="18">
        <f t="shared" si="311"/>
        <v>2749029.307500001</v>
      </c>
      <c r="AB6641" s="18">
        <f>((B6641+E6641+F6641+H6641+I6641)/(B6641+C6641+D6641+E6641+F6641+G6641+H6641+I6641))*100</f>
        <v>65.319014529374613</v>
      </c>
      <c r="AC6641" s="2">
        <f t="shared" si="310"/>
        <v>0</v>
      </c>
    </row>
    <row r="6642" spans="1:29">
      <c r="A6642" s="15" t="s">
        <v>73</v>
      </c>
      <c r="B6642" s="16" t="s">
        <v>70</v>
      </c>
      <c r="C6642" s="16" t="s">
        <v>626</v>
      </c>
      <c r="D6642" s="16" t="s">
        <v>696</v>
      </c>
      <c r="E6642" s="16" t="str">
        <f>IF([1]Sheet1!L6642="",[1]Sheet1!K6642,[1]Sheet1!L6642)</f>
        <v>0</v>
      </c>
      <c r="F6642" s="16" t="s">
        <v>221</v>
      </c>
      <c r="G6642" s="16" t="s">
        <v>96</v>
      </c>
      <c r="H6642" s="16" t="s">
        <v>489</v>
      </c>
      <c r="I6642" s="16" t="s">
        <v>321</v>
      </c>
      <c r="N6642" s="17">
        <v>10</v>
      </c>
      <c r="O6642" s="17">
        <v>4</v>
      </c>
      <c r="P6642" s="17">
        <v>10</v>
      </c>
      <c r="Q6642" s="2">
        <f>$L$25*(B6642*1000)</f>
        <v>0</v>
      </c>
      <c r="R6642" s="2">
        <f>$L$19*(C6642*1000)</f>
        <v>110121700</v>
      </c>
      <c r="S6642" s="2">
        <f>$L$20*(D6642*1000)</f>
        <v>122404700</v>
      </c>
      <c r="T6642" s="2">
        <f>$L$21*(E6642*1000)</f>
        <v>0</v>
      </c>
      <c r="U6642" s="2">
        <f>$L$22*(F6642*1000)</f>
        <v>0</v>
      </c>
      <c r="V6642" s="2">
        <f>$L$18*(G6642*1000)</f>
        <v>26100000</v>
      </c>
      <c r="W6642" s="2">
        <f>$L$24*(H6642*1000)</f>
        <v>0</v>
      </c>
      <c r="X6642" s="2">
        <f>$L$23*(I6642*1000)</f>
        <v>0</v>
      </c>
      <c r="Y6642" s="2">
        <f t="shared" si="309"/>
        <v>258.62639999999999</v>
      </c>
      <c r="Z6642" s="18">
        <f>Y6642/(B6642+C6642+D6642+E6642+F6642+G6642+H6642+I6642)</f>
        <v>0.15124350877192982</v>
      </c>
      <c r="AA6642" s="18">
        <f t="shared" si="311"/>
        <v>2749287.933900001</v>
      </c>
      <c r="AB6642" s="18">
        <f>((B6642+E6642+F6642+H6642+I6642)/(B6642+C6642+D6642+E6642+F6642+G6642+H6642+I6642))*100</f>
        <v>67.719298245614041</v>
      </c>
      <c r="AC6642" s="2">
        <f t="shared" si="310"/>
        <v>0</v>
      </c>
    </row>
    <row r="6643" spans="1:29">
      <c r="A6643" s="15" t="s">
        <v>77</v>
      </c>
      <c r="B6643" s="16" t="s">
        <v>70</v>
      </c>
      <c r="C6643" s="16" t="s">
        <v>473</v>
      </c>
      <c r="D6643" s="16" t="s">
        <v>297</v>
      </c>
      <c r="E6643" s="16" t="str">
        <f>IF([1]Sheet1!L6643="",[1]Sheet1!K6643,[1]Sheet1!L6643)</f>
        <v>0</v>
      </c>
      <c r="F6643" s="16" t="s">
        <v>221</v>
      </c>
      <c r="G6643" s="16" t="s">
        <v>96</v>
      </c>
      <c r="H6643" s="16" t="s">
        <v>227</v>
      </c>
      <c r="I6643" s="16" t="s">
        <v>481</v>
      </c>
      <c r="N6643" s="17">
        <v>10</v>
      </c>
      <c r="O6643" s="17">
        <v>4</v>
      </c>
      <c r="P6643" s="17">
        <v>11</v>
      </c>
      <c r="Q6643" s="2">
        <f>$L$25*(B6643*1000)</f>
        <v>0</v>
      </c>
      <c r="R6643" s="2">
        <f>$L$19*(C6643*1000)</f>
        <v>123748800</v>
      </c>
      <c r="S6643" s="2">
        <f>$L$20*(D6643*1000)</f>
        <v>136676100</v>
      </c>
      <c r="T6643" s="2">
        <f>$L$21*(E6643*1000)</f>
        <v>0</v>
      </c>
      <c r="U6643" s="2">
        <f>$L$22*(F6643*1000)</f>
        <v>0</v>
      </c>
      <c r="V6643" s="2">
        <f>$L$18*(G6643*1000)</f>
        <v>26100000</v>
      </c>
      <c r="W6643" s="2">
        <f>$L$24*(H6643*1000)</f>
        <v>0</v>
      </c>
      <c r="X6643" s="2">
        <f>$L$23*(I6643*1000)</f>
        <v>0</v>
      </c>
      <c r="Y6643" s="2">
        <f t="shared" si="309"/>
        <v>286.5249</v>
      </c>
      <c r="Z6643" s="18">
        <f>Y6643/(B6643+C6643+D6643+E6643+F6643+G6643+H6643+I6643)</f>
        <v>0.1591805</v>
      </c>
      <c r="AA6643" s="18">
        <f t="shared" si="311"/>
        <v>2749574.4588000011</v>
      </c>
      <c r="AB6643" s="18">
        <f>((B6643+E6643+F6643+H6643+I6643)/(B6643+C6643+D6643+E6643+F6643+G6643+H6643+I6643))*100</f>
        <v>65.833333333333329</v>
      </c>
      <c r="AC6643" s="2">
        <f t="shared" si="310"/>
        <v>0</v>
      </c>
    </row>
    <row r="6644" spans="1:29">
      <c r="A6644" s="15" t="s">
        <v>81</v>
      </c>
      <c r="B6644" s="16" t="s">
        <v>70</v>
      </c>
      <c r="C6644" s="16" t="s">
        <v>1196</v>
      </c>
      <c r="D6644" s="16" t="s">
        <v>266</v>
      </c>
      <c r="E6644" s="16" t="str">
        <f>IF([1]Sheet1!L6644="",[1]Sheet1!K6644,[1]Sheet1!L6644)</f>
        <v>0</v>
      </c>
      <c r="F6644" s="16" t="s">
        <v>221</v>
      </c>
      <c r="G6644" s="16" t="s">
        <v>160</v>
      </c>
      <c r="H6644" s="16" t="s">
        <v>349</v>
      </c>
      <c r="I6644" s="16" t="s">
        <v>741</v>
      </c>
      <c r="N6644" s="17">
        <v>10</v>
      </c>
      <c r="O6644" s="17">
        <v>4</v>
      </c>
      <c r="P6644" s="17">
        <v>12</v>
      </c>
      <c r="Q6644" s="2">
        <f>$L$25*(B6644*1000)</f>
        <v>0</v>
      </c>
      <c r="R6644" s="2">
        <f>$L$19*(C6644*1000)</f>
        <v>163893500</v>
      </c>
      <c r="S6644" s="2">
        <f>$L$20*(D6644*1000)</f>
        <v>143811800</v>
      </c>
      <c r="T6644" s="2">
        <f>$L$21*(E6644*1000)</f>
        <v>0</v>
      </c>
      <c r="U6644" s="2">
        <f>$L$22*(F6644*1000)</f>
        <v>0</v>
      </c>
      <c r="V6644" s="2">
        <f>$L$18*(G6644*1000)</f>
        <v>26970000</v>
      </c>
      <c r="W6644" s="2">
        <f>$L$24*(H6644*1000)</f>
        <v>0</v>
      </c>
      <c r="X6644" s="2">
        <f>$L$23*(I6644*1000)</f>
        <v>0</v>
      </c>
      <c r="Y6644" s="2">
        <f t="shared" si="309"/>
        <v>334.67529999999999</v>
      </c>
      <c r="Z6644" s="18">
        <f>Y6644/(B6644+C6644+D6644+E6644+F6644+G6644+H6644+I6644)</f>
        <v>0.17858874066168623</v>
      </c>
      <c r="AA6644" s="18">
        <f t="shared" si="311"/>
        <v>2749909.1341000008</v>
      </c>
      <c r="AB6644" s="18">
        <f>((B6644+E6644+F6644+H6644+I6644)/(B6644+C6644+D6644+E6644+F6644+G6644+H6644+I6644))*100</f>
        <v>60.618996798292422</v>
      </c>
      <c r="AC6644" s="2">
        <f t="shared" si="310"/>
        <v>0</v>
      </c>
    </row>
    <row r="6645" spans="1:29">
      <c r="A6645" s="15" t="s">
        <v>85</v>
      </c>
      <c r="B6645" s="16" t="s">
        <v>70</v>
      </c>
      <c r="C6645" s="16" t="s">
        <v>666</v>
      </c>
      <c r="D6645" s="16" t="s">
        <v>671</v>
      </c>
      <c r="E6645" s="16" t="str">
        <f>IF([1]Sheet1!L6645="",[1]Sheet1!K6645,[1]Sheet1!L6645)</f>
        <v>128</v>
      </c>
      <c r="F6645" s="16" t="s">
        <v>33</v>
      </c>
      <c r="G6645" s="16" t="s">
        <v>96</v>
      </c>
      <c r="H6645" s="16" t="s">
        <v>272</v>
      </c>
      <c r="I6645" s="16" t="s">
        <v>617</v>
      </c>
      <c r="N6645" s="17">
        <v>10</v>
      </c>
      <c r="O6645" s="17">
        <v>4</v>
      </c>
      <c r="P6645" s="17">
        <v>13</v>
      </c>
      <c r="Q6645" s="2">
        <f>$L$25*(B6645*1000)</f>
        <v>0</v>
      </c>
      <c r="R6645" s="2">
        <f>$L$19*(C6645*1000)</f>
        <v>219506800</v>
      </c>
      <c r="S6645" s="2">
        <f>$L$20*(D6645*1000)</f>
        <v>176196900</v>
      </c>
      <c r="T6645" s="2">
        <f>$L$21*(E6645*1000)</f>
        <v>0</v>
      </c>
      <c r="U6645" s="2">
        <f>$L$22*(F6645*1000)</f>
        <v>0</v>
      </c>
      <c r="V6645" s="2">
        <f>$L$18*(G6645*1000)</f>
        <v>26100000</v>
      </c>
      <c r="W6645" s="2">
        <f>$L$24*(H6645*1000)</f>
        <v>0</v>
      </c>
      <c r="X6645" s="2">
        <f>$L$23*(I6645*1000)</f>
        <v>0</v>
      </c>
      <c r="Y6645" s="2">
        <f t="shared" si="309"/>
        <v>421.80369999999999</v>
      </c>
      <c r="Z6645" s="18">
        <f>Y6645/(B6645+C6645+D6645+E6645+F6645+G6645+H6645+I6645)</f>
        <v>0.19609655973965598</v>
      </c>
      <c r="AA6645" s="18">
        <f t="shared" si="311"/>
        <v>2750330.9378000009</v>
      </c>
      <c r="AB6645" s="18">
        <f>((B6645+E6645+F6645+H6645+I6645)/(B6645+C6645+D6645+E6645+F6645+G6645+H6645+I6645))*100</f>
        <v>55.973965597396557</v>
      </c>
      <c r="AC6645" s="2">
        <f t="shared" si="310"/>
        <v>0</v>
      </c>
    </row>
    <row r="6646" spans="1:29">
      <c r="A6646" s="15" t="s">
        <v>88</v>
      </c>
      <c r="B6646" s="16" t="s">
        <v>70</v>
      </c>
      <c r="C6646" s="16" t="s">
        <v>296</v>
      </c>
      <c r="D6646" s="16" t="s">
        <v>297</v>
      </c>
      <c r="E6646" s="16" t="str">
        <f>IF([1]Sheet1!L6646="",[1]Sheet1!K6646,[1]Sheet1!L6646)</f>
        <v>93</v>
      </c>
      <c r="F6646" s="16" t="s">
        <v>33</v>
      </c>
      <c r="G6646" s="16" t="s">
        <v>160</v>
      </c>
      <c r="H6646" s="16" t="s">
        <v>66</v>
      </c>
      <c r="I6646" s="16" t="s">
        <v>386</v>
      </c>
      <c r="N6646" s="17">
        <v>10</v>
      </c>
      <c r="O6646" s="17">
        <v>4</v>
      </c>
      <c r="P6646" s="17">
        <v>14</v>
      </c>
      <c r="Q6646" s="2">
        <f>$L$25*(B6646*1000)</f>
        <v>0</v>
      </c>
      <c r="R6646" s="2">
        <f>$L$19*(C6646*1000)</f>
        <v>290957000</v>
      </c>
      <c r="S6646" s="2">
        <f>$L$20*(D6646*1000)</f>
        <v>136676100</v>
      </c>
      <c r="T6646" s="2">
        <f>$L$21*(E6646*1000)</f>
        <v>0</v>
      </c>
      <c r="U6646" s="2">
        <f>$L$22*(F6646*1000)</f>
        <v>0</v>
      </c>
      <c r="V6646" s="2">
        <f>$L$18*(G6646*1000)</f>
        <v>26970000</v>
      </c>
      <c r="W6646" s="2">
        <f>$L$24*(H6646*1000)</f>
        <v>0</v>
      </c>
      <c r="X6646" s="2">
        <f>$L$23*(I6646*1000)</f>
        <v>0</v>
      </c>
      <c r="Y6646" s="2">
        <f t="shared" si="309"/>
        <v>454.60309999999998</v>
      </c>
      <c r="Z6646" s="18">
        <f>Y6646/(B6646+C6646+D6646+E6646+F6646+G6646+H6646+I6646)</f>
        <v>0.21772179118773946</v>
      </c>
      <c r="AA6646" s="18">
        <f t="shared" si="311"/>
        <v>2750785.5409000008</v>
      </c>
      <c r="AB6646" s="18">
        <f>((B6646+E6646+F6646+H6646+I6646)/(B6646+C6646+D6646+E6646+F6646+G6646+H6646+I6646))*100</f>
        <v>48.754789272030649</v>
      </c>
      <c r="AC6646" s="2">
        <f t="shared" si="310"/>
        <v>1</v>
      </c>
    </row>
    <row r="6647" spans="1:29">
      <c r="A6647" s="15" t="s">
        <v>91</v>
      </c>
      <c r="B6647" s="16" t="s">
        <v>70</v>
      </c>
      <c r="C6647" s="16" t="s">
        <v>1105</v>
      </c>
      <c r="D6647" s="16" t="s">
        <v>250</v>
      </c>
      <c r="E6647" s="16" t="str">
        <f>IF([1]Sheet1!L6647="",[1]Sheet1!K6647,[1]Sheet1!L6647)</f>
        <v>7</v>
      </c>
      <c r="F6647" s="16" t="s">
        <v>33</v>
      </c>
      <c r="G6647" s="16" t="s">
        <v>115</v>
      </c>
      <c r="H6647" s="16" t="s">
        <v>228</v>
      </c>
      <c r="I6647" s="16" t="s">
        <v>875</v>
      </c>
      <c r="N6647" s="17">
        <v>10</v>
      </c>
      <c r="O6647" s="17">
        <v>4</v>
      </c>
      <c r="P6647" s="17">
        <v>15</v>
      </c>
      <c r="Q6647" s="2">
        <f>$L$25*(B6647*1000)</f>
        <v>0</v>
      </c>
      <c r="R6647" s="2">
        <f>$L$19*(C6647*1000)</f>
        <v>316001400</v>
      </c>
      <c r="S6647" s="2">
        <f>$L$20*(D6647*1000)</f>
        <v>119660200</v>
      </c>
      <c r="T6647" s="2">
        <f>$L$21*(E6647*1000)</f>
        <v>0</v>
      </c>
      <c r="U6647" s="2">
        <f>$L$22*(F6647*1000)</f>
        <v>0</v>
      </c>
      <c r="V6647" s="2">
        <f>$L$18*(G6647*1000)</f>
        <v>31320000</v>
      </c>
      <c r="W6647" s="2">
        <f>$L$24*(H6647*1000)</f>
        <v>0</v>
      </c>
      <c r="X6647" s="2">
        <f>$L$23*(I6647*1000)</f>
        <v>0</v>
      </c>
      <c r="Y6647" s="2">
        <f t="shared" si="309"/>
        <v>466.98160000000001</v>
      </c>
      <c r="Z6647" s="18">
        <f>Y6647/(B6647+C6647+D6647+E6647+F6647+G6647+H6647+I6647)</f>
        <v>0.24972278074866311</v>
      </c>
      <c r="AA6647" s="18">
        <f t="shared" si="311"/>
        <v>2751252.5225000009</v>
      </c>
      <c r="AB6647" s="18">
        <f>((B6647+E6647+F6647+H6647+I6647)/(B6647+C6647+D6647+E6647+F6647+G6647+H6647+I6647))*100</f>
        <v>40.534759358288767</v>
      </c>
      <c r="AC6647" s="2">
        <f t="shared" si="310"/>
        <v>1</v>
      </c>
    </row>
    <row r="6648" spans="1:29">
      <c r="A6648" s="15" t="s">
        <v>95</v>
      </c>
      <c r="B6648" s="16" t="s">
        <v>70</v>
      </c>
      <c r="C6648" s="16" t="s">
        <v>631</v>
      </c>
      <c r="D6648" s="16" t="s">
        <v>793</v>
      </c>
      <c r="E6648" s="16" t="str">
        <f>IF([1]Sheet1!L6648="",[1]Sheet1!K6648,[1]Sheet1!L6648)</f>
        <v>300</v>
      </c>
      <c r="F6648" s="16" t="s">
        <v>33</v>
      </c>
      <c r="G6648" s="16" t="s">
        <v>169</v>
      </c>
      <c r="H6648" s="16" t="s">
        <v>221</v>
      </c>
      <c r="I6648" s="16" t="s">
        <v>1136</v>
      </c>
      <c r="N6648" s="17">
        <v>10</v>
      </c>
      <c r="O6648" s="17">
        <v>4</v>
      </c>
      <c r="P6648" s="17">
        <v>16</v>
      </c>
      <c r="Q6648" s="2">
        <f>$L$25*(B6648*1000)</f>
        <v>0</v>
      </c>
      <c r="R6648" s="2">
        <f>$L$19*(C6648*1000)</f>
        <v>339572600</v>
      </c>
      <c r="S6648" s="2">
        <f>$L$20*(D6648*1000)</f>
        <v>205288600</v>
      </c>
      <c r="T6648" s="2">
        <f>$L$21*(E6648*1000)</f>
        <v>0</v>
      </c>
      <c r="U6648" s="2">
        <f>$L$22*(F6648*1000)</f>
        <v>0</v>
      </c>
      <c r="V6648" s="2">
        <f>$L$18*(G6648*1000)</f>
        <v>33930000</v>
      </c>
      <c r="W6648" s="2">
        <f>$L$24*(H6648*1000)</f>
        <v>0</v>
      </c>
      <c r="X6648" s="2">
        <f>$L$23*(I6648*1000)</f>
        <v>0</v>
      </c>
      <c r="Y6648" s="2">
        <f t="shared" si="309"/>
        <v>578.7912</v>
      </c>
      <c r="Z6648" s="18">
        <f>Y6648/(B6648+C6648+D6648+E6648+F6648+G6648+H6648+I6648)</f>
        <v>0.25943128641864632</v>
      </c>
      <c r="AA6648" s="18">
        <f t="shared" si="311"/>
        <v>2751831.3137000008</v>
      </c>
      <c r="AB6648" s="18">
        <f>((B6648+E6648+F6648+H6648+I6648)/(B6648+C6648+D6648+E6648+F6648+G6648+H6648+I6648))*100</f>
        <v>40.161362617660238</v>
      </c>
      <c r="AC6648" s="2">
        <f t="shared" si="310"/>
        <v>1</v>
      </c>
    </row>
    <row r="6649" spans="1:29">
      <c r="A6649" s="15" t="s">
        <v>98</v>
      </c>
      <c r="B6649" s="16" t="s">
        <v>111</v>
      </c>
      <c r="C6649" s="16" t="s">
        <v>1209</v>
      </c>
      <c r="D6649" s="16" t="s">
        <v>377</v>
      </c>
      <c r="E6649" s="16" t="str">
        <f>IF([1]Sheet1!L6649="",[1]Sheet1!K6649,[1]Sheet1!L6649)</f>
        <v>317</v>
      </c>
      <c r="F6649" s="16" t="s">
        <v>33</v>
      </c>
      <c r="G6649" s="16" t="s">
        <v>398</v>
      </c>
      <c r="H6649" s="16" t="s">
        <v>32</v>
      </c>
      <c r="I6649" s="16" t="s">
        <v>1080</v>
      </c>
      <c r="N6649" s="17">
        <v>10</v>
      </c>
      <c r="O6649" s="17">
        <v>4</v>
      </c>
      <c r="P6649" s="17">
        <v>17</v>
      </c>
      <c r="Q6649" s="2">
        <f>$L$25*(B6649*1000)</f>
        <v>0</v>
      </c>
      <c r="R6649" s="2">
        <f>$L$19*(C6649*1000)</f>
        <v>336257900</v>
      </c>
      <c r="S6649" s="2">
        <f>$L$20*(D6649*1000)</f>
        <v>190468300</v>
      </c>
      <c r="T6649" s="2">
        <f>$L$21*(E6649*1000)</f>
        <v>0</v>
      </c>
      <c r="U6649" s="2">
        <f>$L$22*(F6649*1000)</f>
        <v>0</v>
      </c>
      <c r="V6649" s="2">
        <f>$L$18*(G6649*1000)</f>
        <v>34800000</v>
      </c>
      <c r="W6649" s="2">
        <f>$L$24*(H6649*1000)</f>
        <v>0</v>
      </c>
      <c r="X6649" s="2">
        <f>$L$23*(I6649*1000)</f>
        <v>0</v>
      </c>
      <c r="Y6649" s="2">
        <f t="shared" si="309"/>
        <v>561.52620000000002</v>
      </c>
      <c r="Z6649" s="18">
        <f>Y6649/(B6649+C6649+D6649+E6649+F6649+G6649+H6649+I6649)</f>
        <v>0.25769903625516294</v>
      </c>
      <c r="AA6649" s="18">
        <f t="shared" si="311"/>
        <v>2752392.839900001</v>
      </c>
      <c r="AB6649" s="18">
        <f>((B6649+E6649+F6649+H6649+I6649)/(B6649+C6649+D6649+E6649+F6649+G6649+H6649+I6649))*100</f>
        <v>40.339605323542912</v>
      </c>
      <c r="AC6649" s="2">
        <f t="shared" si="310"/>
        <v>1</v>
      </c>
    </row>
    <row r="6650" spans="1:29">
      <c r="A6650" s="15" t="s">
        <v>101</v>
      </c>
      <c r="B6650" s="16" t="s">
        <v>111</v>
      </c>
      <c r="C6650" s="16" t="s">
        <v>476</v>
      </c>
      <c r="D6650" s="16" t="s">
        <v>190</v>
      </c>
      <c r="E6650" s="16" t="str">
        <f>IF([1]Sheet1!L6650="",[1]Sheet1!K6650,[1]Sheet1!L6650)</f>
        <v>354</v>
      </c>
      <c r="F6650" s="16" t="s">
        <v>33</v>
      </c>
      <c r="G6650" s="16" t="s">
        <v>186</v>
      </c>
      <c r="H6650" s="16" t="s">
        <v>32</v>
      </c>
      <c r="I6650" s="16" t="s">
        <v>597</v>
      </c>
      <c r="N6650" s="17">
        <v>10</v>
      </c>
      <c r="O6650" s="17">
        <v>4</v>
      </c>
      <c r="P6650" s="17">
        <v>18</v>
      </c>
      <c r="Q6650" s="2">
        <f>$L$25*(B6650*1000)</f>
        <v>0</v>
      </c>
      <c r="R6650" s="2">
        <f>$L$19*(C6650*1000)</f>
        <v>299796200</v>
      </c>
      <c r="S6650" s="2">
        <f>$L$20*(D6650*1000)</f>
        <v>151496400</v>
      </c>
      <c r="T6650" s="2">
        <f>$L$21*(E6650*1000)</f>
        <v>0</v>
      </c>
      <c r="U6650" s="2">
        <f>$L$22*(F6650*1000)</f>
        <v>0</v>
      </c>
      <c r="V6650" s="2">
        <f>$L$18*(G6650*1000)</f>
        <v>33060000</v>
      </c>
      <c r="W6650" s="2">
        <f>$L$24*(H6650*1000)</f>
        <v>0</v>
      </c>
      <c r="X6650" s="2">
        <f>$L$23*(I6650*1000)</f>
        <v>0</v>
      </c>
      <c r="Y6650" s="2">
        <f t="shared" si="309"/>
        <v>484.3526</v>
      </c>
      <c r="Z6650" s="18">
        <f>Y6650/(B6650+C6650+D6650+E6650+F6650+G6650+H6650+I6650)</f>
        <v>0.24217630000000001</v>
      </c>
      <c r="AA6650" s="18">
        <f t="shared" si="311"/>
        <v>2752877.1925000008</v>
      </c>
      <c r="AB6650" s="18">
        <f>((B6650+E6650+F6650+H6650+I6650)/(B6650+C6650+D6650+E6650+F6650+G6650+H6650+I6650))*100</f>
        <v>43.6</v>
      </c>
      <c r="AC6650" s="2">
        <f t="shared" si="310"/>
        <v>1</v>
      </c>
    </row>
    <row r="6651" spans="1:29">
      <c r="A6651" s="15" t="s">
        <v>106</v>
      </c>
      <c r="B6651" s="16" t="s">
        <v>111</v>
      </c>
      <c r="C6651" s="16" t="s">
        <v>721</v>
      </c>
      <c r="D6651" s="16" t="s">
        <v>770</v>
      </c>
      <c r="E6651" s="16" t="str">
        <f>IF([1]Sheet1!L6651="",[1]Sheet1!K6651,[1]Sheet1!L6651)</f>
        <v>4</v>
      </c>
      <c r="F6651" s="16" t="s">
        <v>33</v>
      </c>
      <c r="G6651" s="16" t="s">
        <v>186</v>
      </c>
      <c r="H6651" s="16" t="s">
        <v>32</v>
      </c>
      <c r="I6651" s="16" t="s">
        <v>835</v>
      </c>
      <c r="N6651" s="17">
        <v>10</v>
      </c>
      <c r="O6651" s="17">
        <v>4</v>
      </c>
      <c r="P6651" s="17">
        <v>19</v>
      </c>
      <c r="Q6651" s="2">
        <f>$L$25*(B6651*1000)</f>
        <v>0</v>
      </c>
      <c r="R6651" s="2">
        <f>$L$19*(C6651*1000)</f>
        <v>262597900</v>
      </c>
      <c r="S6651" s="2">
        <f>$L$20*(D6651*1000)</f>
        <v>182234800</v>
      </c>
      <c r="T6651" s="2">
        <f>$L$21*(E6651*1000)</f>
        <v>0</v>
      </c>
      <c r="U6651" s="2">
        <f>$L$22*(F6651*1000)</f>
        <v>0</v>
      </c>
      <c r="V6651" s="2">
        <f>$L$18*(G6651*1000)</f>
        <v>33060000</v>
      </c>
      <c r="W6651" s="2">
        <f>$L$24*(H6651*1000)</f>
        <v>0</v>
      </c>
      <c r="X6651" s="2">
        <f>$L$23*(I6651*1000)</f>
        <v>0</v>
      </c>
      <c r="Y6651" s="2">
        <f t="shared" si="309"/>
        <v>477.89269999999999</v>
      </c>
      <c r="Z6651" s="18">
        <f>Y6651/(B6651+C6651+D6651+E6651+F6651+G6651+H6651+I6651)</f>
        <v>0.30477850765306119</v>
      </c>
      <c r="AA6651" s="18">
        <f t="shared" si="311"/>
        <v>2753355.085200001</v>
      </c>
      <c r="AB6651" s="18">
        <f>((B6651+E6651+F6651+H6651+I6651)/(B6651+C6651+D6651+E6651+F6651+G6651+H6651+I6651))*100</f>
        <v>30.931122448979593</v>
      </c>
      <c r="AC6651" s="2">
        <f t="shared" si="310"/>
        <v>1</v>
      </c>
    </row>
    <row r="6652" spans="1:29">
      <c r="A6652" s="15" t="s">
        <v>110</v>
      </c>
      <c r="B6652" s="16" t="s">
        <v>111</v>
      </c>
      <c r="C6652" s="16" t="s">
        <v>401</v>
      </c>
      <c r="D6652" s="16" t="s">
        <v>1026</v>
      </c>
      <c r="E6652" s="16" t="str">
        <f>IF([1]Sheet1!L6652="",[1]Sheet1!K6652,[1]Sheet1!L6652)</f>
        <v>0</v>
      </c>
      <c r="F6652" s="16" t="s">
        <v>33</v>
      </c>
      <c r="G6652" s="16" t="s">
        <v>123</v>
      </c>
      <c r="H6652" s="16" t="s">
        <v>32</v>
      </c>
      <c r="I6652" s="16" t="s">
        <v>306</v>
      </c>
      <c r="N6652" s="17">
        <v>10</v>
      </c>
      <c r="O6652" s="17">
        <v>4</v>
      </c>
      <c r="P6652" s="17">
        <v>20</v>
      </c>
      <c r="Q6652" s="2">
        <f>$L$25*(B6652*1000)</f>
        <v>0</v>
      </c>
      <c r="R6652" s="2">
        <f>$L$19*(C6652*1000)</f>
        <v>260019800</v>
      </c>
      <c r="S6652" s="2">
        <f>$L$20*(D6652*1000)</f>
        <v>203641900</v>
      </c>
      <c r="T6652" s="2">
        <f>$L$21*(E6652*1000)</f>
        <v>0</v>
      </c>
      <c r="U6652" s="2">
        <f>$L$22*(F6652*1000)</f>
        <v>0</v>
      </c>
      <c r="V6652" s="2">
        <f>$L$18*(G6652*1000)</f>
        <v>29580000</v>
      </c>
      <c r="W6652" s="2">
        <f>$L$24*(H6652*1000)</f>
        <v>0</v>
      </c>
      <c r="X6652" s="2">
        <f>$L$23*(I6652*1000)</f>
        <v>0</v>
      </c>
      <c r="Y6652" s="2">
        <f t="shared" si="309"/>
        <v>493.24169999999998</v>
      </c>
      <c r="Z6652" s="18">
        <f>Y6652/(B6652+C6652+D6652+E6652+F6652+G6652+H6652+I6652)</f>
        <v>0.31257395437262359</v>
      </c>
      <c r="AA6652" s="18">
        <f t="shared" si="311"/>
        <v>2753848.3269000011</v>
      </c>
      <c r="AB6652" s="18">
        <f>((B6652+E6652+F6652+H6652+I6652)/(B6652+C6652+D6652+E6652+F6652+G6652+H6652+I6652))*100</f>
        <v>29.594423320659065</v>
      </c>
      <c r="AC6652" s="2">
        <f t="shared" si="310"/>
        <v>1</v>
      </c>
    </row>
    <row r="6653" spans="1:29">
      <c r="A6653" s="15" t="s">
        <v>113</v>
      </c>
      <c r="B6653" s="16" t="s">
        <v>111</v>
      </c>
      <c r="C6653" s="16" t="s">
        <v>1095</v>
      </c>
      <c r="D6653" s="16" t="s">
        <v>1118</v>
      </c>
      <c r="E6653" s="16" t="str">
        <f>IF([1]Sheet1!L6653="",[1]Sheet1!K6653,[1]Sheet1!L6653)</f>
        <v>0</v>
      </c>
      <c r="F6653" s="16" t="s">
        <v>33</v>
      </c>
      <c r="G6653" s="16" t="s">
        <v>127</v>
      </c>
      <c r="H6653" s="16" t="s">
        <v>32</v>
      </c>
      <c r="I6653" s="16" t="s">
        <v>1205</v>
      </c>
      <c r="N6653" s="17">
        <v>10</v>
      </c>
      <c r="O6653" s="17">
        <v>4</v>
      </c>
      <c r="P6653" s="17">
        <v>21</v>
      </c>
      <c r="Q6653" s="2">
        <f>$L$25*(B6653*1000)</f>
        <v>0</v>
      </c>
      <c r="R6653" s="2">
        <f>$L$19*(C6653*1000)</f>
        <v>258546600</v>
      </c>
      <c r="S6653" s="2">
        <f>$L$20*(D6653*1000)</f>
        <v>79041600</v>
      </c>
      <c r="T6653" s="2">
        <f>$L$21*(E6653*1000)</f>
        <v>0</v>
      </c>
      <c r="U6653" s="2">
        <f>$L$22*(F6653*1000)</f>
        <v>0</v>
      </c>
      <c r="V6653" s="2">
        <f>$L$18*(G6653*1000)</f>
        <v>24360000</v>
      </c>
      <c r="W6653" s="2">
        <f>$L$24*(H6653*1000)</f>
        <v>0</v>
      </c>
      <c r="X6653" s="2">
        <f>$L$23*(I6653*1000)</f>
        <v>0</v>
      </c>
      <c r="Y6653" s="2">
        <f t="shared" si="309"/>
        <v>361.94819999999999</v>
      </c>
      <c r="Z6653" s="18">
        <f>Y6653/(B6653+C6653+D6653+E6653+F6653+G6653+H6653+I6653)</f>
        <v>0.27132548725637179</v>
      </c>
      <c r="AA6653" s="18">
        <f t="shared" si="311"/>
        <v>2754210.2751000011</v>
      </c>
      <c r="AB6653" s="18">
        <f>((B6653+E6653+F6653+H6653+I6653)/(B6653+C6653+D6653+E6653+F6653+G6653+H6653+I6653))*100</f>
        <v>34.482758620689658</v>
      </c>
      <c r="AC6653" s="2">
        <f t="shared" si="310"/>
        <v>1</v>
      </c>
    </row>
    <row r="6654" spans="1:29">
      <c r="A6654" s="15" t="s">
        <v>117</v>
      </c>
      <c r="B6654" s="16" t="s">
        <v>111</v>
      </c>
      <c r="C6654" s="16" t="s">
        <v>770</v>
      </c>
      <c r="D6654" s="16" t="s">
        <v>40</v>
      </c>
      <c r="E6654" s="16" t="str">
        <f>IF([1]Sheet1!L6654="",[1]Sheet1!K6654,[1]Sheet1!L6654)</f>
        <v>0</v>
      </c>
      <c r="F6654" s="16" t="s">
        <v>33</v>
      </c>
      <c r="G6654" s="16" t="s">
        <v>39</v>
      </c>
      <c r="H6654" s="16" t="s">
        <v>32</v>
      </c>
      <c r="I6654" s="16" t="s">
        <v>467</v>
      </c>
      <c r="N6654" s="17">
        <v>10</v>
      </c>
      <c r="O6654" s="17">
        <v>4</v>
      </c>
      <c r="P6654" s="17">
        <v>22</v>
      </c>
      <c r="Q6654" s="2">
        <f>$L$25*(B6654*1000)</f>
        <v>0</v>
      </c>
      <c r="R6654" s="2">
        <f>$L$19*(C6654*1000)</f>
        <v>122275600</v>
      </c>
      <c r="S6654" s="2">
        <f>$L$20*(D6654*1000)</f>
        <v>74650400</v>
      </c>
      <c r="T6654" s="2">
        <f>$L$21*(E6654*1000)</f>
        <v>0</v>
      </c>
      <c r="U6654" s="2">
        <f>$L$22*(F6654*1000)</f>
        <v>0</v>
      </c>
      <c r="V6654" s="2">
        <f>$L$18*(G6654*1000)</f>
        <v>17400000</v>
      </c>
      <c r="W6654" s="2">
        <f>$L$24*(H6654*1000)</f>
        <v>0</v>
      </c>
      <c r="X6654" s="2">
        <f>$L$23*(I6654*1000)</f>
        <v>0</v>
      </c>
      <c r="Y6654" s="2">
        <f t="shared" si="309"/>
        <v>214.32599999999999</v>
      </c>
      <c r="Z6654" s="18">
        <f>Y6654/(B6654+C6654+D6654+E6654+F6654+G6654+H6654+I6654)</f>
        <v>0.23947039106145251</v>
      </c>
      <c r="AA6654" s="18">
        <f t="shared" si="311"/>
        <v>2754424.601100001</v>
      </c>
      <c r="AB6654" s="18">
        <f>((B6654+E6654+F6654+H6654+I6654)/(B6654+C6654+D6654+E6654+F6654+G6654+H6654+I6654))*100</f>
        <v>45.47486033519553</v>
      </c>
      <c r="AC6654" s="2">
        <f t="shared" si="310"/>
        <v>1</v>
      </c>
    </row>
    <row r="6655" spans="1:29">
      <c r="A6655" s="15" t="s">
        <v>120</v>
      </c>
      <c r="B6655" s="16" t="s">
        <v>111</v>
      </c>
      <c r="C6655" s="16" t="s">
        <v>626</v>
      </c>
      <c r="D6655" s="16" t="s">
        <v>40</v>
      </c>
      <c r="E6655" s="16" t="str">
        <f>IF([1]Sheet1!L6655="",[1]Sheet1!K6655,[1]Sheet1!L6655)</f>
        <v>0</v>
      </c>
      <c r="F6655" s="16" t="s">
        <v>33</v>
      </c>
      <c r="G6655" s="16" t="s">
        <v>39</v>
      </c>
      <c r="H6655" s="16" t="s">
        <v>32</v>
      </c>
      <c r="I6655" s="16" t="s">
        <v>211</v>
      </c>
      <c r="N6655" s="17">
        <v>10</v>
      </c>
      <c r="O6655" s="17">
        <v>4</v>
      </c>
      <c r="P6655" s="17">
        <v>23</v>
      </c>
      <c r="Q6655" s="2">
        <f>$L$25*(B6655*1000)</f>
        <v>0</v>
      </c>
      <c r="R6655" s="2">
        <f>$L$19*(C6655*1000)</f>
        <v>110121700</v>
      </c>
      <c r="S6655" s="2">
        <f>$L$20*(D6655*1000)</f>
        <v>74650400</v>
      </c>
      <c r="T6655" s="2">
        <f>$L$21*(E6655*1000)</f>
        <v>0</v>
      </c>
      <c r="U6655" s="2">
        <f>$L$22*(F6655*1000)</f>
        <v>0</v>
      </c>
      <c r="V6655" s="2">
        <f>$L$18*(G6655*1000)</f>
        <v>17400000</v>
      </c>
      <c r="W6655" s="2">
        <f>$L$24*(H6655*1000)</f>
        <v>0</v>
      </c>
      <c r="X6655" s="2">
        <f>$L$23*(I6655*1000)</f>
        <v>0</v>
      </c>
      <c r="Y6655" s="2">
        <f t="shared" si="309"/>
        <v>202.1721</v>
      </c>
      <c r="Z6655" s="18">
        <f>Y6655/(B6655+C6655+D6655+E6655+F6655+G6655+H6655+I6655)</f>
        <v>0.24928742293464859</v>
      </c>
      <c r="AA6655" s="18">
        <f t="shared" si="311"/>
        <v>2754626.7732000011</v>
      </c>
      <c r="AB6655" s="18">
        <f>((B6655+E6655+F6655+H6655+I6655)/(B6655+C6655+D6655+E6655+F6655+G6655+H6655+I6655))*100</f>
        <v>43.896424167694207</v>
      </c>
      <c r="AC6655" s="2">
        <f t="shared" si="310"/>
        <v>1</v>
      </c>
    </row>
    <row r="6656" spans="1:29">
      <c r="A6656" s="15" t="s">
        <v>29</v>
      </c>
      <c r="B6656" s="16" t="s">
        <v>111</v>
      </c>
      <c r="C6656" s="16" t="s">
        <v>534</v>
      </c>
      <c r="D6656" s="16" t="s">
        <v>40</v>
      </c>
      <c r="E6656" s="16" t="str">
        <f>IF([1]Sheet1!L6656="",[1]Sheet1!K6656,[1]Sheet1!L6656)</f>
        <v>0</v>
      </c>
      <c r="F6656" s="16" t="s">
        <v>33</v>
      </c>
      <c r="G6656" s="16" t="s">
        <v>601</v>
      </c>
      <c r="H6656" s="16" t="s">
        <v>32</v>
      </c>
      <c r="I6656" s="16" t="s">
        <v>1027</v>
      </c>
      <c r="N6656" s="17">
        <v>10</v>
      </c>
      <c r="O6656" s="17">
        <v>4</v>
      </c>
      <c r="P6656" s="17">
        <v>24</v>
      </c>
      <c r="Q6656" s="2">
        <f>$L$25*(B6656*1000)</f>
        <v>0</v>
      </c>
      <c r="R6656" s="2">
        <f>$L$19*(C6656*1000)</f>
        <v>109753400</v>
      </c>
      <c r="S6656" s="2">
        <f>$L$20*(D6656*1000)</f>
        <v>74650400</v>
      </c>
      <c r="T6656" s="2">
        <f>$L$21*(E6656*1000)</f>
        <v>0</v>
      </c>
      <c r="U6656" s="2">
        <f>$L$22*(F6656*1000)</f>
        <v>0</v>
      </c>
      <c r="V6656" s="2">
        <f>$L$18*(G6656*1000)</f>
        <v>15660000</v>
      </c>
      <c r="W6656" s="2">
        <f>$L$24*(H6656*1000)</f>
        <v>0</v>
      </c>
      <c r="X6656" s="2">
        <f>$L$23*(I6656*1000)</f>
        <v>0</v>
      </c>
      <c r="Y6656" s="2">
        <f t="shared" si="309"/>
        <v>200.06379999999999</v>
      </c>
      <c r="Z6656" s="18">
        <f>Y6656/(B6656+C6656+D6656+E6656+F6656+G6656+H6656+I6656)</f>
        <v>0.26962776280323447</v>
      </c>
      <c r="AA6656" s="18">
        <f t="shared" si="311"/>
        <v>2754826.8370000012</v>
      </c>
      <c r="AB6656" s="18">
        <f>((B6656+E6656+F6656+H6656+I6656)/(B6656+C6656+D6656+E6656+F6656+G6656+H6656+I6656))*100</f>
        <v>39.083557951482476</v>
      </c>
      <c r="AC6656" s="2">
        <f t="shared" si="310"/>
        <v>1</v>
      </c>
    </row>
    <row r="6657" spans="1:29">
      <c r="A6657" s="15" t="s">
        <v>37</v>
      </c>
      <c r="B6657" s="16" t="s">
        <v>111</v>
      </c>
      <c r="C6657" s="16" t="s">
        <v>1155</v>
      </c>
      <c r="D6657" s="16" t="s">
        <v>40</v>
      </c>
      <c r="E6657" s="16" t="str">
        <f>IF([1]Sheet1!L6657="",[1]Sheet1!K6657,[1]Sheet1!L6657)</f>
        <v>0</v>
      </c>
      <c r="F6657" s="16" t="s">
        <v>33</v>
      </c>
      <c r="G6657" s="16" t="s">
        <v>730</v>
      </c>
      <c r="H6657" s="16" t="s">
        <v>32</v>
      </c>
      <c r="I6657" s="16" t="s">
        <v>1047</v>
      </c>
      <c r="N6657" s="17">
        <v>10</v>
      </c>
      <c r="O6657" s="17">
        <v>5</v>
      </c>
      <c r="P6657" s="17">
        <v>1</v>
      </c>
      <c r="Q6657" s="2">
        <f>$L$25*(B6657*1000)</f>
        <v>0</v>
      </c>
      <c r="R6657" s="2">
        <f>$L$19*(C6657*1000)</f>
        <v>106070400</v>
      </c>
      <c r="S6657" s="2">
        <f>$L$20*(D6657*1000)</f>
        <v>74650400</v>
      </c>
      <c r="T6657" s="2">
        <f>$L$21*(E6657*1000)</f>
        <v>0</v>
      </c>
      <c r="U6657" s="2">
        <f>$L$22*(F6657*1000)</f>
        <v>0</v>
      </c>
      <c r="V6657" s="2">
        <f>$L$18*(G6657*1000)</f>
        <v>14790000</v>
      </c>
      <c r="W6657" s="2">
        <f>$L$24*(H6657*1000)</f>
        <v>0</v>
      </c>
      <c r="X6657" s="2">
        <f>$L$23*(I6657*1000)</f>
        <v>0</v>
      </c>
      <c r="Y6657" s="2">
        <f t="shared" si="309"/>
        <v>195.51079999999999</v>
      </c>
      <c r="Z6657" s="18">
        <f>Y6657/(B6657+C6657+D6657+E6657+F6657+G6657+H6657+I6657)</f>
        <v>0.23612415458937197</v>
      </c>
      <c r="AA6657" s="18">
        <f t="shared" si="311"/>
        <v>2755022.347800001</v>
      </c>
      <c r="AB6657" s="18">
        <f>((B6657+E6657+F6657+H6657+I6657)/(B6657+C6657+D6657+E6657+F6657+G6657+H6657+I6657))*100</f>
        <v>46.739130434782609</v>
      </c>
      <c r="AC6657" s="2">
        <f t="shared" si="310"/>
        <v>1</v>
      </c>
    </row>
    <row r="6658" spans="1:29">
      <c r="A6658" s="15" t="s">
        <v>42</v>
      </c>
      <c r="B6658" s="16" t="s">
        <v>111</v>
      </c>
      <c r="C6658" s="16" t="s">
        <v>235</v>
      </c>
      <c r="D6658" s="16" t="s">
        <v>675</v>
      </c>
      <c r="E6658" s="16" t="str">
        <f>IF([1]Sheet1!L6658="",[1]Sheet1!K6658,[1]Sheet1!L6658)</f>
        <v>0</v>
      </c>
      <c r="F6658" s="16" t="s">
        <v>33</v>
      </c>
      <c r="G6658" s="16" t="s">
        <v>730</v>
      </c>
      <c r="H6658" s="16" t="s">
        <v>32</v>
      </c>
      <c r="I6658" s="16" t="s">
        <v>767</v>
      </c>
      <c r="N6658" s="17">
        <v>10</v>
      </c>
      <c r="O6658" s="17">
        <v>5</v>
      </c>
      <c r="P6658" s="17">
        <v>2</v>
      </c>
      <c r="Q6658" s="2">
        <f>$L$25*(B6658*1000)</f>
        <v>0</v>
      </c>
      <c r="R6658" s="2">
        <f>$L$19*(C6658*1000)</f>
        <v>120065800</v>
      </c>
      <c r="S6658" s="2">
        <f>$L$20*(D6658*1000)</f>
        <v>80139400</v>
      </c>
      <c r="T6658" s="2">
        <f>$L$21*(E6658*1000)</f>
        <v>0</v>
      </c>
      <c r="U6658" s="2">
        <f>$L$22*(F6658*1000)</f>
        <v>0</v>
      </c>
      <c r="V6658" s="2">
        <f>$L$18*(G6658*1000)</f>
        <v>14790000</v>
      </c>
      <c r="W6658" s="2">
        <f>$L$24*(H6658*1000)</f>
        <v>0</v>
      </c>
      <c r="X6658" s="2">
        <f>$L$23*(I6658*1000)</f>
        <v>0</v>
      </c>
      <c r="Y6658" s="2">
        <f t="shared" si="309"/>
        <v>214.99520000000001</v>
      </c>
      <c r="Z6658" s="18">
        <f>Y6658/(B6658+C6658+D6658+E6658+F6658+G6658+H6658+I6658)</f>
        <v>0.2319257820927724</v>
      </c>
      <c r="AA6658" s="18">
        <f t="shared" si="311"/>
        <v>2755237.3430000008</v>
      </c>
      <c r="AB6658" s="18">
        <f>((B6658+E6658+F6658+H6658+I6658)/(B6658+C6658+D6658+E6658+F6658+G6658+H6658+I6658))*100</f>
        <v>47.249190938511326</v>
      </c>
      <c r="AC6658" s="2">
        <f t="shared" si="310"/>
        <v>1</v>
      </c>
    </row>
    <row r="6659" spans="1:29">
      <c r="A6659" s="15" t="s">
        <v>47</v>
      </c>
      <c r="B6659" s="16" t="s">
        <v>111</v>
      </c>
      <c r="C6659" s="16" t="s">
        <v>731</v>
      </c>
      <c r="D6659" s="16" t="s">
        <v>920</v>
      </c>
      <c r="E6659" s="16" t="str">
        <f>IF([1]Sheet1!L6659="",[1]Sheet1!K6659,[1]Sheet1!L6659)</f>
        <v>0</v>
      </c>
      <c r="F6659" s="16" t="s">
        <v>33</v>
      </c>
      <c r="G6659" s="16" t="s">
        <v>730</v>
      </c>
      <c r="H6659" s="16" t="s">
        <v>32</v>
      </c>
      <c r="I6659" s="16" t="s">
        <v>423</v>
      </c>
      <c r="N6659" s="17">
        <v>10</v>
      </c>
      <c r="O6659" s="17">
        <v>5</v>
      </c>
      <c r="P6659" s="17">
        <v>3</v>
      </c>
      <c r="Q6659" s="2">
        <f>$L$25*(B6659*1000)</f>
        <v>0</v>
      </c>
      <c r="R6659" s="2">
        <f>$L$19*(C6659*1000)</f>
        <v>149529800</v>
      </c>
      <c r="S6659" s="2">
        <f>$L$20*(D6659*1000)</f>
        <v>123502500</v>
      </c>
      <c r="T6659" s="2">
        <f>$L$21*(E6659*1000)</f>
        <v>0</v>
      </c>
      <c r="U6659" s="2">
        <f>$L$22*(F6659*1000)</f>
        <v>0</v>
      </c>
      <c r="V6659" s="2">
        <f>$L$18*(G6659*1000)</f>
        <v>14790000</v>
      </c>
      <c r="W6659" s="2">
        <f>$L$24*(H6659*1000)</f>
        <v>0</v>
      </c>
      <c r="X6659" s="2">
        <f>$L$23*(I6659*1000)</f>
        <v>0</v>
      </c>
      <c r="Y6659" s="2">
        <f t="shared" si="309"/>
        <v>287.82229999999998</v>
      </c>
      <c r="Z6659" s="18">
        <f>Y6659/(B6659+C6659+D6659+E6659+F6659+G6659+H6659+I6659)</f>
        <v>0.25159291958041957</v>
      </c>
      <c r="AA6659" s="18">
        <f t="shared" si="311"/>
        <v>2755525.1653000009</v>
      </c>
      <c r="AB6659" s="18">
        <f>((B6659+E6659+F6659+H6659+I6659)/(B6659+C6659+D6659+E6659+F6659+G6659+H6659+I6659))*100</f>
        <v>43.356643356643353</v>
      </c>
      <c r="AC6659" s="2">
        <f t="shared" si="310"/>
        <v>1</v>
      </c>
    </row>
    <row r="6660" spans="1:29">
      <c r="A6660" s="15" t="s">
        <v>50</v>
      </c>
      <c r="B6660" s="16" t="s">
        <v>111</v>
      </c>
      <c r="C6660" s="16" t="s">
        <v>203</v>
      </c>
      <c r="D6660" s="16" t="s">
        <v>283</v>
      </c>
      <c r="E6660" s="16" t="str">
        <f>IF([1]Sheet1!L6660="",[1]Sheet1!K6660,[1]Sheet1!L6660)</f>
        <v>0</v>
      </c>
      <c r="F6660" s="16" t="s">
        <v>221</v>
      </c>
      <c r="G6660" s="16" t="s">
        <v>601</v>
      </c>
      <c r="H6660" s="16" t="s">
        <v>32</v>
      </c>
      <c r="I6660" s="16" t="s">
        <v>162</v>
      </c>
      <c r="N6660" s="17">
        <v>10</v>
      </c>
      <c r="O6660" s="17">
        <v>5</v>
      </c>
      <c r="P6660" s="17">
        <v>4</v>
      </c>
      <c r="Q6660" s="2">
        <f>$L$25*(B6660*1000)</f>
        <v>0</v>
      </c>
      <c r="R6660" s="2">
        <f>$L$19*(C6660*1000)</f>
        <v>194462400</v>
      </c>
      <c r="S6660" s="2">
        <f>$L$20*(D6660*1000)</f>
        <v>161925500</v>
      </c>
      <c r="T6660" s="2">
        <f>$L$21*(E6660*1000)</f>
        <v>0</v>
      </c>
      <c r="U6660" s="2">
        <f>$L$22*(F6660*1000)</f>
        <v>0</v>
      </c>
      <c r="V6660" s="2">
        <f>$L$18*(G6660*1000)</f>
        <v>15660000</v>
      </c>
      <c r="W6660" s="2">
        <f>$L$24*(H6660*1000)</f>
        <v>0</v>
      </c>
      <c r="X6660" s="2">
        <f>$L$23*(I6660*1000)</f>
        <v>0</v>
      </c>
      <c r="Y6660" s="2">
        <f t="shared" si="309"/>
        <v>372.04790000000003</v>
      </c>
      <c r="Z6660" s="18">
        <f>Y6660/(B6660+C6660+D6660+E6660+F6660+G6660+H6660+I6660)</f>
        <v>0.25782945252945255</v>
      </c>
      <c r="AA6660" s="18">
        <f t="shared" si="311"/>
        <v>2755897.213200001</v>
      </c>
      <c r="AB6660" s="18">
        <f>((B6660+E6660+F6660+H6660+I6660)/(B6660+C6660+D6660+E6660+F6660+G6660+H6660+I6660))*100</f>
        <v>41.71864171864172</v>
      </c>
      <c r="AC6660" s="2">
        <f t="shared" si="310"/>
        <v>1</v>
      </c>
    </row>
    <row r="6661" spans="1:29">
      <c r="A6661" s="15" t="s">
        <v>53</v>
      </c>
      <c r="B6661" s="16" t="s">
        <v>111</v>
      </c>
      <c r="C6661" s="16" t="s">
        <v>972</v>
      </c>
      <c r="D6661" s="16" t="s">
        <v>1388</v>
      </c>
      <c r="E6661" s="16" t="str">
        <f>IF([1]Sheet1!L6661="",[1]Sheet1!K6661,[1]Sheet1!L6661)</f>
        <v>1</v>
      </c>
      <c r="F6661" s="16" t="s">
        <v>221</v>
      </c>
      <c r="G6661" s="16" t="s">
        <v>730</v>
      </c>
      <c r="H6661" s="16" t="s">
        <v>127</v>
      </c>
      <c r="I6661" s="16" t="s">
        <v>681</v>
      </c>
      <c r="N6661" s="17">
        <v>10</v>
      </c>
      <c r="O6661" s="17">
        <v>5</v>
      </c>
      <c r="P6661" s="17">
        <v>5</v>
      </c>
      <c r="Q6661" s="2">
        <f>$L$25*(B6661*1000)</f>
        <v>0</v>
      </c>
      <c r="R6661" s="2">
        <f>$L$19*(C6661*1000)</f>
        <v>220611700</v>
      </c>
      <c r="S6661" s="2">
        <f>$L$20*(D6661*1000)</f>
        <v>210228700</v>
      </c>
      <c r="T6661" s="2">
        <f>$L$21*(E6661*1000)</f>
        <v>0</v>
      </c>
      <c r="U6661" s="2">
        <f>$L$22*(F6661*1000)</f>
        <v>0</v>
      </c>
      <c r="V6661" s="2">
        <f>$L$18*(G6661*1000)</f>
        <v>14790000</v>
      </c>
      <c r="W6661" s="2">
        <f>$L$24*(H6661*1000)</f>
        <v>0</v>
      </c>
      <c r="X6661" s="2">
        <f>$L$23*(I6661*1000)</f>
        <v>0</v>
      </c>
      <c r="Y6661" s="2">
        <f t="shared" si="309"/>
        <v>445.63040000000001</v>
      </c>
      <c r="Z6661" s="18">
        <f>Y6661/(B6661+C6661+D6661+E6661+F6661+G6661+H6661+I6661)</f>
        <v>0.27024281382656157</v>
      </c>
      <c r="AA6661" s="18">
        <f t="shared" si="311"/>
        <v>2756342.8436000012</v>
      </c>
      <c r="AB6661" s="18">
        <f>((B6661+E6661+F6661+H6661+I6661)/(B6661+C6661+D6661+E6661+F6661+G6661+H6661+I6661))*100</f>
        <v>39.417828987265011</v>
      </c>
      <c r="AC6661" s="2">
        <f t="shared" si="310"/>
        <v>1</v>
      </c>
    </row>
    <row r="6662" spans="1:29">
      <c r="A6662" s="15" t="s">
        <v>57</v>
      </c>
      <c r="B6662" s="16" t="s">
        <v>111</v>
      </c>
      <c r="C6662" s="16" t="s">
        <v>196</v>
      </c>
      <c r="D6662" s="16" t="s">
        <v>603</v>
      </c>
      <c r="E6662" s="16" t="str">
        <f>IF([1]Sheet1!L6662="",[1]Sheet1!K6662,[1]Sheet1!L6662)</f>
        <v>82</v>
      </c>
      <c r="F6662" s="16" t="s">
        <v>221</v>
      </c>
      <c r="G6662" s="16" t="s">
        <v>601</v>
      </c>
      <c r="H6662" s="16" t="s">
        <v>311</v>
      </c>
      <c r="I6662" s="16" t="s">
        <v>724</v>
      </c>
      <c r="N6662" s="17">
        <v>10</v>
      </c>
      <c r="O6662" s="17">
        <v>5</v>
      </c>
      <c r="P6662" s="17">
        <v>6</v>
      </c>
      <c r="Q6662" s="2">
        <f>$L$25*(B6662*1000)</f>
        <v>0</v>
      </c>
      <c r="R6662" s="2">
        <f>$L$19*(C6662*1000)</f>
        <v>198145400</v>
      </c>
      <c r="S6662" s="2">
        <f>$L$20*(D6662*1000)</f>
        <v>201446300</v>
      </c>
      <c r="T6662" s="2">
        <f>$L$21*(E6662*1000)</f>
        <v>0</v>
      </c>
      <c r="U6662" s="2">
        <f>$L$22*(F6662*1000)</f>
        <v>0</v>
      </c>
      <c r="V6662" s="2">
        <f>$L$18*(G6662*1000)</f>
        <v>15660000</v>
      </c>
      <c r="W6662" s="2">
        <f>$L$24*(H6662*1000)</f>
        <v>0</v>
      </c>
      <c r="X6662" s="2">
        <f>$L$23*(I6662*1000)</f>
        <v>0</v>
      </c>
      <c r="Y6662" s="2">
        <f t="shared" si="309"/>
        <v>415.25170000000003</v>
      </c>
      <c r="Z6662" s="18">
        <f>Y6662/(B6662+C6662+D6662+E6662+F6662+G6662+H6662+I6662)</f>
        <v>0.222774517167382</v>
      </c>
      <c r="AA6662" s="18">
        <f t="shared" si="311"/>
        <v>2756758.0953000011</v>
      </c>
      <c r="AB6662" s="18">
        <f>((B6662+E6662+F6662+H6662+I6662)/(B6662+C6662+D6662+E6662+F6662+G6662+H6662+I6662))*100</f>
        <v>50.482832618025753</v>
      </c>
      <c r="AC6662" s="2">
        <f t="shared" si="310"/>
        <v>0</v>
      </c>
    </row>
    <row r="6663" spans="1:29">
      <c r="A6663" s="15" t="s">
        <v>60</v>
      </c>
      <c r="B6663" s="16" t="s">
        <v>111</v>
      </c>
      <c r="C6663" s="16" t="s">
        <v>803</v>
      </c>
      <c r="D6663" s="16" t="s">
        <v>1234</v>
      </c>
      <c r="E6663" s="16" t="str">
        <f>IF([1]Sheet1!L6663="",[1]Sheet1!K6663,[1]Sheet1!L6663)</f>
        <v>82</v>
      </c>
      <c r="F6663" s="16" t="s">
        <v>221</v>
      </c>
      <c r="G6663" s="16" t="s">
        <v>44</v>
      </c>
      <c r="H6663" s="16" t="s">
        <v>1098</v>
      </c>
      <c r="I6663" s="16" t="s">
        <v>866</v>
      </c>
      <c r="N6663" s="17">
        <v>10</v>
      </c>
      <c r="O6663" s="17">
        <v>5</v>
      </c>
      <c r="P6663" s="17">
        <v>7</v>
      </c>
      <c r="Q6663" s="2">
        <f>$L$25*(B6663*1000)</f>
        <v>0</v>
      </c>
      <c r="R6663" s="2">
        <f>$L$19*(C6663*1000)</f>
        <v>212140800</v>
      </c>
      <c r="S6663" s="2">
        <f>$L$20*(D6663*1000)</f>
        <v>174001300</v>
      </c>
      <c r="T6663" s="2">
        <f>$L$21*(E6663*1000)</f>
        <v>0</v>
      </c>
      <c r="U6663" s="2">
        <f>$L$22*(F6663*1000)</f>
        <v>0</v>
      </c>
      <c r="V6663" s="2">
        <f>$L$18*(G6663*1000)</f>
        <v>16530000</v>
      </c>
      <c r="W6663" s="2">
        <f>$L$24*(H6663*1000)</f>
        <v>0</v>
      </c>
      <c r="X6663" s="2">
        <f>$L$23*(I6663*1000)</f>
        <v>0</v>
      </c>
      <c r="Y6663" s="2">
        <f t="shared" si="309"/>
        <v>402.6721</v>
      </c>
      <c r="Z6663" s="18">
        <f>Y6663/(B6663+C6663+D6663+E6663+F6663+G6663+H6663+I6663)</f>
        <v>0.23784530419373892</v>
      </c>
      <c r="AA6663" s="18">
        <f t="shared" si="311"/>
        <v>2757160.7674000012</v>
      </c>
      <c r="AB6663" s="18">
        <f>((B6663+E6663+F6663+H6663+I6663)/(B6663+C6663+D6663+E6663+F6663+G6663+H6663+I6663))*100</f>
        <v>46.131128174837563</v>
      </c>
      <c r="AC6663" s="2">
        <f t="shared" si="310"/>
        <v>1</v>
      </c>
    </row>
    <row r="6664" spans="1:29">
      <c r="A6664" s="15" t="s">
        <v>64</v>
      </c>
      <c r="B6664" s="16" t="s">
        <v>111</v>
      </c>
      <c r="C6664" s="16" t="s">
        <v>991</v>
      </c>
      <c r="D6664" s="16" t="s">
        <v>624</v>
      </c>
      <c r="E6664" s="16" t="str">
        <f>IF([1]Sheet1!L6664="",[1]Sheet1!K6664,[1]Sheet1!L6664)</f>
        <v>1</v>
      </c>
      <c r="F6664" s="16" t="s">
        <v>221</v>
      </c>
      <c r="G6664" s="16" t="s">
        <v>39</v>
      </c>
      <c r="H6664" s="16" t="s">
        <v>313</v>
      </c>
      <c r="I6664" s="16" t="s">
        <v>572</v>
      </c>
      <c r="N6664" s="17">
        <v>10</v>
      </c>
      <c r="O6664" s="17">
        <v>5</v>
      </c>
      <c r="P6664" s="17">
        <v>8</v>
      </c>
      <c r="Q6664" s="2">
        <f>$L$25*(B6664*1000)</f>
        <v>0</v>
      </c>
      <c r="R6664" s="2">
        <f>$L$19*(C6664*1000)</f>
        <v>230187500</v>
      </c>
      <c r="S6664" s="2">
        <f>$L$20*(D6664*1000)</f>
        <v>216266600</v>
      </c>
      <c r="T6664" s="2">
        <f>$L$21*(E6664*1000)</f>
        <v>0</v>
      </c>
      <c r="U6664" s="2">
        <f>$L$22*(F6664*1000)</f>
        <v>0</v>
      </c>
      <c r="V6664" s="2">
        <f>$L$18*(G6664*1000)</f>
        <v>17400000</v>
      </c>
      <c r="W6664" s="2">
        <f>$L$24*(H6664*1000)</f>
        <v>0</v>
      </c>
      <c r="X6664" s="2">
        <f>$L$23*(I6664*1000)</f>
        <v>0</v>
      </c>
      <c r="Y6664" s="2">
        <f t="shared" ref="Y6664:Y6727" si="312">(SUM(Q6664:X6664))/1000000</f>
        <v>463.85410000000002</v>
      </c>
      <c r="Z6664" s="18">
        <f>Y6664/(B6664+C6664+D6664+E6664+F6664+G6664+H6664+I6664)</f>
        <v>0.28129417828987269</v>
      </c>
      <c r="AA6664" s="18">
        <f t="shared" si="311"/>
        <v>2757624.6215000013</v>
      </c>
      <c r="AB6664" s="18">
        <f>((B6664+E6664+F6664+H6664+I6664)/(B6664+C6664+D6664+E6664+F6664+G6664+H6664+I6664))*100</f>
        <v>36.992116434202551</v>
      </c>
      <c r="AC6664" s="2">
        <f t="shared" si="310"/>
        <v>1</v>
      </c>
    </row>
    <row r="6665" spans="1:29">
      <c r="A6665" s="15" t="s">
        <v>68</v>
      </c>
      <c r="B6665" s="16" t="s">
        <v>111</v>
      </c>
      <c r="C6665" s="16" t="s">
        <v>374</v>
      </c>
      <c r="D6665" s="16" t="s">
        <v>279</v>
      </c>
      <c r="E6665" s="16" t="str">
        <f>IF([1]Sheet1!L6665="",[1]Sheet1!K6665,[1]Sheet1!L6665)</f>
        <v>0</v>
      </c>
      <c r="F6665" s="16" t="s">
        <v>33</v>
      </c>
      <c r="G6665" s="16" t="s">
        <v>93</v>
      </c>
      <c r="H6665" s="16" t="s">
        <v>187</v>
      </c>
      <c r="I6665" s="16" t="s">
        <v>1076</v>
      </c>
      <c r="N6665" s="17">
        <v>10</v>
      </c>
      <c r="O6665" s="17">
        <v>5</v>
      </c>
      <c r="P6665" s="17">
        <v>9</v>
      </c>
      <c r="Q6665" s="2">
        <f>$L$25*(B6665*1000)</f>
        <v>0</v>
      </c>
      <c r="R6665" s="2">
        <f>$L$19*(C6665*1000)</f>
        <v>202565000</v>
      </c>
      <c r="S6665" s="2">
        <f>$L$20*(D6665*1000)</f>
        <v>191017200</v>
      </c>
      <c r="T6665" s="2">
        <f>$L$21*(E6665*1000)</f>
        <v>0</v>
      </c>
      <c r="U6665" s="2">
        <f>$L$22*(F6665*1000)</f>
        <v>0</v>
      </c>
      <c r="V6665" s="2">
        <f>$L$18*(G6665*1000)</f>
        <v>20880000</v>
      </c>
      <c r="W6665" s="2">
        <f>$L$24*(H6665*1000)</f>
        <v>0</v>
      </c>
      <c r="X6665" s="2">
        <f>$L$23*(I6665*1000)</f>
        <v>0</v>
      </c>
      <c r="Y6665" s="2">
        <f t="shared" si="312"/>
        <v>414.4622</v>
      </c>
      <c r="Z6665" s="18">
        <f>Y6665/(B6665+C6665+D6665+E6665+F6665+G6665+H6665+I6665)</f>
        <v>0.2876212352532963</v>
      </c>
      <c r="AA6665" s="18">
        <f t="shared" si="311"/>
        <v>2758039.0837000012</v>
      </c>
      <c r="AB6665" s="18">
        <f>((B6665+E6665+F6665+H6665+I6665)/(B6665+C6665+D6665+E6665+F6665+G6665+H6665+I6665))*100</f>
        <v>36.016655100624568</v>
      </c>
      <c r="AC6665" s="2">
        <f t="shared" ref="AC6665:AC6728" si="313">IF(AB6665&gt;50,0,1)</f>
        <v>1</v>
      </c>
    </row>
    <row r="6666" spans="1:29">
      <c r="A6666" s="15" t="s">
        <v>73</v>
      </c>
      <c r="B6666" s="16" t="s">
        <v>111</v>
      </c>
      <c r="C6666" s="16" t="s">
        <v>1093</v>
      </c>
      <c r="D6666" s="16" t="s">
        <v>621</v>
      </c>
      <c r="E6666" s="16" t="str">
        <f>IF([1]Sheet1!L6666="",[1]Sheet1!K6666,[1]Sheet1!L6666)</f>
        <v>0</v>
      </c>
      <c r="F6666" s="16" t="s">
        <v>221</v>
      </c>
      <c r="G6666" s="16" t="s">
        <v>92</v>
      </c>
      <c r="H6666" s="16" t="s">
        <v>621</v>
      </c>
      <c r="I6666" s="16" t="s">
        <v>1134</v>
      </c>
      <c r="N6666" s="17">
        <v>10</v>
      </c>
      <c r="O6666" s="17">
        <v>5</v>
      </c>
      <c r="P6666" s="17">
        <v>10</v>
      </c>
      <c r="Q6666" s="2">
        <f>$L$25*(B6666*1000)</f>
        <v>0</v>
      </c>
      <c r="R6666" s="2">
        <f>$L$19*(C6666*1000)</f>
        <v>188201300</v>
      </c>
      <c r="S6666" s="2">
        <f>$L$20*(D6666*1000)</f>
        <v>152045300</v>
      </c>
      <c r="T6666" s="2">
        <f>$L$21*(E6666*1000)</f>
        <v>0</v>
      </c>
      <c r="U6666" s="2">
        <f>$L$22*(F6666*1000)</f>
        <v>0</v>
      </c>
      <c r="V6666" s="2">
        <f>$L$18*(G6666*1000)</f>
        <v>21750000</v>
      </c>
      <c r="W6666" s="2">
        <f>$L$24*(H6666*1000)</f>
        <v>0</v>
      </c>
      <c r="X6666" s="2">
        <f>$L$23*(I6666*1000)</f>
        <v>0</v>
      </c>
      <c r="Y6666" s="2">
        <f t="shared" si="312"/>
        <v>361.9966</v>
      </c>
      <c r="Z6666" s="18">
        <f>Y6666/(B6666+C6666+D6666+E6666+F6666+G6666+H6666+I6666)</f>
        <v>0.28192881619937693</v>
      </c>
      <c r="AA6666" s="18">
        <f t="shared" ref="AA6666:AA6729" si="314">Y6666+AA6665</f>
        <v>2758401.0803000014</v>
      </c>
      <c r="AB6666" s="18">
        <f>((B6666+E6666+F6666+H6666+I6666)/(B6666+C6666+D6666+E6666+F6666+G6666+H6666+I6666))*100</f>
        <v>36.68224299065421</v>
      </c>
      <c r="AC6666" s="2">
        <f t="shared" si="313"/>
        <v>1</v>
      </c>
    </row>
    <row r="6667" spans="1:29">
      <c r="A6667" s="15" t="s">
        <v>77</v>
      </c>
      <c r="B6667" s="16" t="s">
        <v>111</v>
      </c>
      <c r="C6667" s="16" t="s">
        <v>1330</v>
      </c>
      <c r="D6667" s="16" t="s">
        <v>690</v>
      </c>
      <c r="E6667" s="16" t="str">
        <f>IF([1]Sheet1!L6667="",[1]Sheet1!K6667,[1]Sheet1!L6667)</f>
        <v>0</v>
      </c>
      <c r="F6667" s="16" t="s">
        <v>33</v>
      </c>
      <c r="G6667" s="16" t="s">
        <v>92</v>
      </c>
      <c r="H6667" s="16" t="s">
        <v>572</v>
      </c>
      <c r="I6667" s="16" t="s">
        <v>1113</v>
      </c>
      <c r="N6667" s="17">
        <v>10</v>
      </c>
      <c r="O6667" s="17">
        <v>5</v>
      </c>
      <c r="P6667" s="17">
        <v>11</v>
      </c>
      <c r="Q6667" s="2">
        <f>$L$25*(B6667*1000)</f>
        <v>0</v>
      </c>
      <c r="R6667" s="2">
        <f>$L$19*(C6667*1000)</f>
        <v>182308500</v>
      </c>
      <c r="S6667" s="2">
        <f>$L$20*(D6667*1000)</f>
        <v>139420600</v>
      </c>
      <c r="T6667" s="2">
        <f>$L$21*(E6667*1000)</f>
        <v>0</v>
      </c>
      <c r="U6667" s="2">
        <f>$L$22*(F6667*1000)</f>
        <v>0</v>
      </c>
      <c r="V6667" s="2">
        <f>$L$18*(G6667*1000)</f>
        <v>21750000</v>
      </c>
      <c r="W6667" s="2">
        <f>$L$24*(H6667*1000)</f>
        <v>0</v>
      </c>
      <c r="X6667" s="2">
        <f>$L$23*(I6667*1000)</f>
        <v>0</v>
      </c>
      <c r="Y6667" s="2">
        <f t="shared" si="312"/>
        <v>343.47910000000002</v>
      </c>
      <c r="Z6667" s="18">
        <f>Y6667/(B6667+C6667+D6667+E6667+F6667+G6667+H6667+I6667)</f>
        <v>0.24239880028228653</v>
      </c>
      <c r="AA6667" s="18">
        <f t="shared" si="314"/>
        <v>2758744.5594000015</v>
      </c>
      <c r="AB6667" s="18">
        <f>((B6667+E6667+F6667+H6667+I6667)/(B6667+C6667+D6667+E6667+F6667+G6667+H6667+I6667))*100</f>
        <v>45.377558221594924</v>
      </c>
      <c r="AC6667" s="2">
        <f t="shared" si="313"/>
        <v>1</v>
      </c>
    </row>
    <row r="6668" spans="1:29">
      <c r="A6668" s="15" t="s">
        <v>81</v>
      </c>
      <c r="B6668" s="16" t="s">
        <v>111</v>
      </c>
      <c r="C6668" s="16" t="s">
        <v>509</v>
      </c>
      <c r="D6668" s="16" t="s">
        <v>235</v>
      </c>
      <c r="E6668" s="16" t="str">
        <f>IF([1]Sheet1!L6668="",[1]Sheet1!K6668,[1]Sheet1!L6668)</f>
        <v>0</v>
      </c>
      <c r="F6668" s="16" t="s">
        <v>33</v>
      </c>
      <c r="G6668" s="16" t="s">
        <v>92</v>
      </c>
      <c r="H6668" s="16" t="s">
        <v>927</v>
      </c>
      <c r="I6668" s="16" t="s">
        <v>433</v>
      </c>
      <c r="N6668" s="17">
        <v>10</v>
      </c>
      <c r="O6668" s="17">
        <v>5</v>
      </c>
      <c r="P6668" s="17">
        <v>12</v>
      </c>
      <c r="Q6668" s="2">
        <f>$L$25*(B6668*1000)</f>
        <v>0</v>
      </c>
      <c r="R6668" s="2">
        <f>$L$19*(C6668*1000)</f>
        <v>205511400</v>
      </c>
      <c r="S6668" s="2">
        <f>$L$20*(D6668*1000)</f>
        <v>178941400</v>
      </c>
      <c r="T6668" s="2">
        <f>$L$21*(E6668*1000)</f>
        <v>0</v>
      </c>
      <c r="U6668" s="2">
        <f>$L$22*(F6668*1000)</f>
        <v>0</v>
      </c>
      <c r="V6668" s="2">
        <f>$L$18*(G6668*1000)</f>
        <v>21750000</v>
      </c>
      <c r="W6668" s="2">
        <f>$L$24*(H6668*1000)</f>
        <v>0</v>
      </c>
      <c r="X6668" s="2">
        <f>$L$23*(I6668*1000)</f>
        <v>0</v>
      </c>
      <c r="Y6668" s="2">
        <f t="shared" si="312"/>
        <v>406.20280000000002</v>
      </c>
      <c r="Z6668" s="18">
        <f>Y6668/(B6668+C6668+D6668+E6668+F6668+G6668+H6668+I6668)</f>
        <v>0.28625990133897111</v>
      </c>
      <c r="AA6668" s="18">
        <f t="shared" si="314"/>
        <v>2759150.7622000016</v>
      </c>
      <c r="AB6668" s="18">
        <f>((B6668+E6668+F6668+H6668+I6668)/(B6668+C6668+D6668+E6668+F6668+G6668+H6668+I6668))*100</f>
        <v>35.940803382663852</v>
      </c>
      <c r="AC6668" s="2">
        <f t="shared" si="313"/>
        <v>1</v>
      </c>
    </row>
    <row r="6669" spans="1:29">
      <c r="A6669" s="15" t="s">
        <v>85</v>
      </c>
      <c r="B6669" s="16" t="s">
        <v>111</v>
      </c>
      <c r="C6669" s="16" t="s">
        <v>1161</v>
      </c>
      <c r="D6669" s="16" t="s">
        <v>519</v>
      </c>
      <c r="E6669" s="16" t="str">
        <f>IF([1]Sheet1!L6669="",[1]Sheet1!K6669,[1]Sheet1!L6669)</f>
        <v>0</v>
      </c>
      <c r="F6669" s="16" t="s">
        <v>33</v>
      </c>
      <c r="G6669" s="16" t="s">
        <v>197</v>
      </c>
      <c r="H6669" s="16" t="s">
        <v>35</v>
      </c>
      <c r="I6669" s="16" t="s">
        <v>805</v>
      </c>
      <c r="N6669" s="17">
        <v>10</v>
      </c>
      <c r="O6669" s="17">
        <v>5</v>
      </c>
      <c r="P6669" s="17">
        <v>13</v>
      </c>
      <c r="Q6669" s="2">
        <f>$L$25*(B6669*1000)</f>
        <v>0</v>
      </c>
      <c r="R6669" s="2">
        <f>$L$19*(C6669*1000)</f>
        <v>180098700</v>
      </c>
      <c r="S6669" s="2">
        <f>$L$20*(D6669*1000)</f>
        <v>172903500</v>
      </c>
      <c r="T6669" s="2">
        <f>$L$21*(E6669*1000)</f>
        <v>0</v>
      </c>
      <c r="U6669" s="2">
        <f>$L$22*(F6669*1000)</f>
        <v>0</v>
      </c>
      <c r="V6669" s="2">
        <f>$L$18*(G6669*1000)</f>
        <v>22620000</v>
      </c>
      <c r="W6669" s="2">
        <f>$L$24*(H6669*1000)</f>
        <v>0</v>
      </c>
      <c r="X6669" s="2">
        <f>$L$23*(I6669*1000)</f>
        <v>0</v>
      </c>
      <c r="Y6669" s="2">
        <f t="shared" si="312"/>
        <v>375.62220000000002</v>
      </c>
      <c r="Z6669" s="18">
        <f>Y6669/(B6669+C6669+D6669+E6669+F6669+G6669+H6669+I6669)</f>
        <v>0.24486453715775752</v>
      </c>
      <c r="AA6669" s="18">
        <f t="shared" si="314"/>
        <v>2759526.3844000017</v>
      </c>
      <c r="AB6669" s="18">
        <f>((B6669+E6669+F6669+H6669+I6669)/(B6669+C6669+D6669+E6669+F6669+G6669+H6669+I6669))*100</f>
        <v>45.89308996088657</v>
      </c>
      <c r="AC6669" s="2">
        <f t="shared" si="313"/>
        <v>1</v>
      </c>
    </row>
    <row r="6670" spans="1:29">
      <c r="A6670" s="15" t="s">
        <v>88</v>
      </c>
      <c r="B6670" s="16" t="s">
        <v>111</v>
      </c>
      <c r="C6670" s="16" t="s">
        <v>763</v>
      </c>
      <c r="D6670" s="16" t="s">
        <v>766</v>
      </c>
      <c r="E6670" s="16" t="str">
        <f>IF([1]Sheet1!L6670="",[1]Sheet1!K6670,[1]Sheet1!L6670)</f>
        <v>0</v>
      </c>
      <c r="F6670" s="16" t="s">
        <v>33</v>
      </c>
      <c r="G6670" s="16" t="s">
        <v>197</v>
      </c>
      <c r="H6670" s="16" t="s">
        <v>1239</v>
      </c>
      <c r="I6670" s="16" t="s">
        <v>1391</v>
      </c>
      <c r="N6670" s="17">
        <v>10</v>
      </c>
      <c r="O6670" s="17">
        <v>5</v>
      </c>
      <c r="P6670" s="17">
        <v>14</v>
      </c>
      <c r="Q6670" s="2">
        <f>$L$25*(B6670*1000)</f>
        <v>0</v>
      </c>
      <c r="R6670" s="2">
        <f>$L$19*(C6670*1000)</f>
        <v>180467000</v>
      </c>
      <c r="S6670" s="2">
        <f>$L$20*(D6670*1000)</f>
        <v>147654100</v>
      </c>
      <c r="T6670" s="2">
        <f>$L$21*(E6670*1000)</f>
        <v>0</v>
      </c>
      <c r="U6670" s="2">
        <f>$L$22*(F6670*1000)</f>
        <v>0</v>
      </c>
      <c r="V6670" s="2">
        <f>$L$18*(G6670*1000)</f>
        <v>22620000</v>
      </c>
      <c r="W6670" s="2">
        <f>$L$24*(H6670*1000)</f>
        <v>0</v>
      </c>
      <c r="X6670" s="2">
        <f>$L$23*(I6670*1000)</f>
        <v>0</v>
      </c>
      <c r="Y6670" s="2">
        <f t="shared" si="312"/>
        <v>350.74110000000002</v>
      </c>
      <c r="Z6670" s="18">
        <f>Y6670/(B6670+C6670+D6670+E6670+F6670+G6670+H6670+I6670)</f>
        <v>0.2785870532168388</v>
      </c>
      <c r="AA6670" s="18">
        <f t="shared" si="314"/>
        <v>2759877.1255000019</v>
      </c>
      <c r="AB6670" s="18">
        <f>((B6670+E6670+F6670+H6670+I6670)/(B6670+C6670+D6670+E6670+F6670+G6670+H6670+I6670))*100</f>
        <v>37.648927720413027</v>
      </c>
      <c r="AC6670" s="2">
        <f t="shared" si="313"/>
        <v>1</v>
      </c>
    </row>
    <row r="6671" spans="1:29">
      <c r="A6671" s="15" t="s">
        <v>91</v>
      </c>
      <c r="B6671" s="16" t="s">
        <v>111</v>
      </c>
      <c r="C6671" s="16" t="s">
        <v>747</v>
      </c>
      <c r="D6671" s="16" t="s">
        <v>653</v>
      </c>
      <c r="E6671" s="16" t="str">
        <f>IF([1]Sheet1!L6671="",[1]Sheet1!K6671,[1]Sheet1!L6671)</f>
        <v>0</v>
      </c>
      <c r="F6671" s="16" t="s">
        <v>33</v>
      </c>
      <c r="G6671" s="16" t="s">
        <v>131</v>
      </c>
      <c r="H6671" s="16" t="s">
        <v>398</v>
      </c>
      <c r="I6671" s="16" t="s">
        <v>582</v>
      </c>
      <c r="N6671" s="17">
        <v>10</v>
      </c>
      <c r="O6671" s="17">
        <v>5</v>
      </c>
      <c r="P6671" s="17">
        <v>15</v>
      </c>
      <c r="Q6671" s="2">
        <f>$L$25*(B6671*1000)</f>
        <v>0</v>
      </c>
      <c r="R6671" s="2">
        <f>$L$19*(C6671*1000)</f>
        <v>196672200</v>
      </c>
      <c r="S6671" s="2">
        <f>$L$20*(D6671*1000)</f>
        <v>216815500</v>
      </c>
      <c r="T6671" s="2">
        <f>$L$21*(E6671*1000)</f>
        <v>0</v>
      </c>
      <c r="U6671" s="2">
        <f>$L$22*(F6671*1000)</f>
        <v>0</v>
      </c>
      <c r="V6671" s="2">
        <f>$L$18*(G6671*1000)</f>
        <v>23490000</v>
      </c>
      <c r="W6671" s="2">
        <f>$L$24*(H6671*1000)</f>
        <v>0</v>
      </c>
      <c r="X6671" s="2">
        <f>$L$23*(I6671*1000)</f>
        <v>0</v>
      </c>
      <c r="Y6671" s="2">
        <f t="shared" si="312"/>
        <v>436.97770000000003</v>
      </c>
      <c r="Z6671" s="18">
        <f>Y6671/(B6671+C6671+D6671+E6671+F6671+G6671+H6671+I6671)</f>
        <v>0.35240137096774193</v>
      </c>
      <c r="AA6671" s="18">
        <f t="shared" si="314"/>
        <v>2760314.1032000021</v>
      </c>
      <c r="AB6671" s="18">
        <f>((B6671+E6671+F6671+H6671+I6671)/(B6671+C6671+D6671+E6671+F6671+G6671+H6671+I6671))*100</f>
        <v>22.903225806451612</v>
      </c>
      <c r="AC6671" s="2">
        <f t="shared" si="313"/>
        <v>1</v>
      </c>
    </row>
    <row r="6672" spans="1:29">
      <c r="A6672" s="15" t="s">
        <v>95</v>
      </c>
      <c r="B6672" s="16" t="s">
        <v>111</v>
      </c>
      <c r="C6672" s="16" t="s">
        <v>307</v>
      </c>
      <c r="D6672" s="16" t="s">
        <v>674</v>
      </c>
      <c r="E6672" s="16" t="str">
        <f>IF([1]Sheet1!L6672="",[1]Sheet1!K6672,[1]Sheet1!L6672)</f>
        <v>42</v>
      </c>
      <c r="F6672" s="16" t="s">
        <v>33</v>
      </c>
      <c r="G6672" s="16" t="s">
        <v>131</v>
      </c>
      <c r="H6672" s="16" t="s">
        <v>32</v>
      </c>
      <c r="I6672" s="16" t="s">
        <v>1159</v>
      </c>
      <c r="N6672" s="17">
        <v>10</v>
      </c>
      <c r="O6672" s="17">
        <v>5</v>
      </c>
      <c r="P6672" s="17">
        <v>16</v>
      </c>
      <c r="Q6672" s="2">
        <f>$L$25*(B6672*1000)</f>
        <v>0</v>
      </c>
      <c r="R6672" s="2">
        <f>$L$19*(C6672*1000)</f>
        <v>240868200</v>
      </c>
      <c r="S6672" s="2">
        <f>$L$20*(D6672*1000)</f>
        <v>219560000</v>
      </c>
      <c r="T6672" s="2">
        <f>$L$21*(E6672*1000)</f>
        <v>0</v>
      </c>
      <c r="U6672" s="2">
        <f>$L$22*(F6672*1000)</f>
        <v>0</v>
      </c>
      <c r="V6672" s="2">
        <f>$L$18*(G6672*1000)</f>
        <v>23490000</v>
      </c>
      <c r="W6672" s="2">
        <f>$L$24*(H6672*1000)</f>
        <v>0</v>
      </c>
      <c r="X6672" s="2">
        <f>$L$23*(I6672*1000)</f>
        <v>0</v>
      </c>
      <c r="Y6672" s="2">
        <f t="shared" si="312"/>
        <v>483.91820000000001</v>
      </c>
      <c r="Z6672" s="18">
        <f>Y6672/(B6672+C6672+D6672+E6672+F6672+G6672+H6672+I6672)</f>
        <v>0.32282735156771181</v>
      </c>
      <c r="AA6672" s="18">
        <f t="shared" si="314"/>
        <v>2760798.0214000023</v>
      </c>
      <c r="AB6672" s="18">
        <f>((B6672+E6672+F6672+H6672+I6672)/(B6672+C6672+D6672+E6672+F6672+G6672+H6672+I6672))*100</f>
        <v>27.885256837891927</v>
      </c>
      <c r="AC6672" s="2">
        <f t="shared" si="313"/>
        <v>1</v>
      </c>
    </row>
    <row r="6673" spans="1:29">
      <c r="A6673" s="15" t="s">
        <v>98</v>
      </c>
      <c r="B6673" s="16" t="s">
        <v>114</v>
      </c>
      <c r="C6673" s="16" t="s">
        <v>580</v>
      </c>
      <c r="D6673" s="16" t="s">
        <v>812</v>
      </c>
      <c r="E6673" s="16" t="str">
        <f>IF([1]Sheet1!L6673="",[1]Sheet1!K6673,[1]Sheet1!L6673)</f>
        <v>213</v>
      </c>
      <c r="F6673" s="16" t="s">
        <v>33</v>
      </c>
      <c r="G6673" s="16" t="s">
        <v>131</v>
      </c>
      <c r="H6673" s="16" t="s">
        <v>32</v>
      </c>
      <c r="I6673" s="16" t="s">
        <v>727</v>
      </c>
      <c r="N6673" s="17">
        <v>10</v>
      </c>
      <c r="O6673" s="17">
        <v>5</v>
      </c>
      <c r="P6673" s="17">
        <v>17</v>
      </c>
      <c r="Q6673" s="2">
        <f>$L$25*(B6673*1000)</f>
        <v>0</v>
      </c>
      <c r="R6673" s="2">
        <f>$L$19*(C6673*1000)</f>
        <v>330365100</v>
      </c>
      <c r="S6673" s="2">
        <f>$L$20*(D6673*1000)</f>
        <v>183332600</v>
      </c>
      <c r="T6673" s="2">
        <f>$L$21*(E6673*1000)</f>
        <v>0</v>
      </c>
      <c r="U6673" s="2">
        <f>$L$22*(F6673*1000)</f>
        <v>0</v>
      </c>
      <c r="V6673" s="2">
        <f>$L$18*(G6673*1000)</f>
        <v>23490000</v>
      </c>
      <c r="W6673" s="2">
        <f>$L$24*(H6673*1000)</f>
        <v>0</v>
      </c>
      <c r="X6673" s="2">
        <f>$L$23*(I6673*1000)</f>
        <v>0</v>
      </c>
      <c r="Y6673" s="2">
        <f t="shared" si="312"/>
        <v>537.18769999999995</v>
      </c>
      <c r="Z6673" s="18">
        <f>Y6673/(B6673+C6673+D6673+E6673+F6673+G6673+H6673+I6673)</f>
        <v>0.26779047856430704</v>
      </c>
      <c r="AA6673" s="18">
        <f t="shared" si="314"/>
        <v>2761335.2091000024</v>
      </c>
      <c r="AB6673" s="18">
        <f>((B6673+E6673+F6673+H6673+I6673)/(B6673+C6673+D6673+E6673+F6673+G6673+H6673+I6673))*100</f>
        <v>37.288135593220339</v>
      </c>
      <c r="AC6673" s="2">
        <f t="shared" si="313"/>
        <v>1</v>
      </c>
    </row>
    <row r="6674" spans="1:29">
      <c r="A6674" s="15" t="s">
        <v>101</v>
      </c>
      <c r="B6674" s="16" t="s">
        <v>114</v>
      </c>
      <c r="C6674" s="16" t="s">
        <v>1336</v>
      </c>
      <c r="D6674" s="16" t="s">
        <v>435</v>
      </c>
      <c r="E6674" s="16" t="str">
        <f>IF([1]Sheet1!L6674="",[1]Sheet1!K6674,[1]Sheet1!L6674)</f>
        <v>1</v>
      </c>
      <c r="F6674" s="16" t="s">
        <v>33</v>
      </c>
      <c r="G6674" s="16" t="s">
        <v>131</v>
      </c>
      <c r="H6674" s="16" t="s">
        <v>32</v>
      </c>
      <c r="I6674" s="16" t="s">
        <v>694</v>
      </c>
      <c r="N6674" s="17">
        <v>10</v>
      </c>
      <c r="O6674" s="17">
        <v>5</v>
      </c>
      <c r="P6674" s="17">
        <v>18</v>
      </c>
      <c r="Q6674" s="2">
        <f>$L$25*(B6674*1000)</f>
        <v>0</v>
      </c>
      <c r="R6674" s="2">
        <f>$L$19*(C6674*1000)</f>
        <v>317842900</v>
      </c>
      <c r="S6674" s="2">
        <f>$L$20*(D6674*1000)</f>
        <v>198152900</v>
      </c>
      <c r="T6674" s="2">
        <f>$L$21*(E6674*1000)</f>
        <v>0</v>
      </c>
      <c r="U6674" s="2">
        <f>$L$22*(F6674*1000)</f>
        <v>0</v>
      </c>
      <c r="V6674" s="2">
        <f>$L$18*(G6674*1000)</f>
        <v>23490000</v>
      </c>
      <c r="W6674" s="2">
        <f>$L$24*(H6674*1000)</f>
        <v>0</v>
      </c>
      <c r="X6674" s="2">
        <f>$L$23*(I6674*1000)</f>
        <v>0</v>
      </c>
      <c r="Y6674" s="2">
        <f t="shared" si="312"/>
        <v>539.48580000000004</v>
      </c>
      <c r="Z6674" s="18">
        <f>Y6674/(B6674+C6674+D6674+E6674+F6674+G6674+H6674+I6674)</f>
        <v>0.322273476702509</v>
      </c>
      <c r="AA6674" s="18">
        <f t="shared" si="314"/>
        <v>2761874.6949000023</v>
      </c>
      <c r="AB6674" s="18">
        <f>((B6674+E6674+F6674+H6674+I6674)/(B6674+C6674+D6674+E6674+F6674+G6674+H6674+I6674))*100</f>
        <v>25.268817204301076</v>
      </c>
      <c r="AC6674" s="2">
        <f t="shared" si="313"/>
        <v>1</v>
      </c>
    </row>
    <row r="6675" spans="1:29">
      <c r="A6675" s="15" t="s">
        <v>106</v>
      </c>
      <c r="B6675" s="16" t="s">
        <v>114</v>
      </c>
      <c r="C6675" s="16" t="s">
        <v>654</v>
      </c>
      <c r="D6675" s="16" t="s">
        <v>525</v>
      </c>
      <c r="E6675" s="16" t="str">
        <f>IF([1]Sheet1!L6675="",[1]Sheet1!K6675,[1]Sheet1!L6675)</f>
        <v>0</v>
      </c>
      <c r="F6675" s="16" t="s">
        <v>33</v>
      </c>
      <c r="G6675" s="16" t="s">
        <v>131</v>
      </c>
      <c r="H6675" s="16" t="s">
        <v>32</v>
      </c>
      <c r="I6675" s="16" t="s">
        <v>1314</v>
      </c>
      <c r="N6675" s="17">
        <v>10</v>
      </c>
      <c r="O6675" s="17">
        <v>5</v>
      </c>
      <c r="P6675" s="17">
        <v>19</v>
      </c>
      <c r="Q6675" s="2">
        <f>$L$25*(B6675*1000)</f>
        <v>0</v>
      </c>
      <c r="R6675" s="2">
        <f>$L$19*(C6675*1000)</f>
        <v>313055000</v>
      </c>
      <c r="S6675" s="2">
        <f>$L$20*(D6675*1000)</f>
        <v>175099100</v>
      </c>
      <c r="T6675" s="2">
        <f>$L$21*(E6675*1000)</f>
        <v>0</v>
      </c>
      <c r="U6675" s="2">
        <f>$L$22*(F6675*1000)</f>
        <v>0</v>
      </c>
      <c r="V6675" s="2">
        <f>$L$18*(G6675*1000)</f>
        <v>23490000</v>
      </c>
      <c r="W6675" s="2">
        <f>$L$24*(H6675*1000)</f>
        <v>0</v>
      </c>
      <c r="X6675" s="2">
        <f>$L$23*(I6675*1000)</f>
        <v>0</v>
      </c>
      <c r="Y6675" s="2">
        <f t="shared" si="312"/>
        <v>511.64409999999998</v>
      </c>
      <c r="Z6675" s="18">
        <f>Y6675/(B6675+C6675+D6675+E6675+F6675+G6675+H6675+I6675)</f>
        <v>0.3177913664596273</v>
      </c>
      <c r="AA6675" s="18">
        <f t="shared" si="314"/>
        <v>2762386.3390000025</v>
      </c>
      <c r="AB6675" s="18">
        <f>((B6675+E6675+F6675+H6675+I6675)/(B6675+C6675+D6675+E6675+F6675+G6675+H6675+I6675))*100</f>
        <v>25.714285714285712</v>
      </c>
      <c r="AC6675" s="2">
        <f t="shared" si="313"/>
        <v>1</v>
      </c>
    </row>
    <row r="6676" spans="1:29">
      <c r="A6676" s="15" t="s">
        <v>110</v>
      </c>
      <c r="B6676" s="16" t="s">
        <v>111</v>
      </c>
      <c r="C6676" s="16" t="s">
        <v>347</v>
      </c>
      <c r="D6676" s="16" t="s">
        <v>1076</v>
      </c>
      <c r="E6676" s="16" t="str">
        <f>IF([1]Sheet1!L6676="",[1]Sheet1!K6676,[1]Sheet1!L6676)</f>
        <v>0</v>
      </c>
      <c r="F6676" s="16" t="s">
        <v>33</v>
      </c>
      <c r="G6676" s="16" t="s">
        <v>131</v>
      </c>
      <c r="H6676" s="16" t="s">
        <v>32</v>
      </c>
      <c r="I6676" s="16" t="s">
        <v>174</v>
      </c>
      <c r="N6676" s="17">
        <v>10</v>
      </c>
      <c r="O6676" s="17">
        <v>5</v>
      </c>
      <c r="P6676" s="17">
        <v>20</v>
      </c>
      <c r="Q6676" s="2">
        <f>$L$25*(B6676*1000)</f>
        <v>0</v>
      </c>
      <c r="R6676" s="2">
        <f>$L$19*(C6676*1000)</f>
        <v>293903400</v>
      </c>
      <c r="S6676" s="2">
        <f>$L$20*(D6676*1000)</f>
        <v>108133300</v>
      </c>
      <c r="T6676" s="2">
        <f>$L$21*(E6676*1000)</f>
        <v>0</v>
      </c>
      <c r="U6676" s="2">
        <f>$L$22*(F6676*1000)</f>
        <v>0</v>
      </c>
      <c r="V6676" s="2">
        <f>$L$18*(G6676*1000)</f>
        <v>23490000</v>
      </c>
      <c r="W6676" s="2">
        <f>$L$24*(H6676*1000)</f>
        <v>0</v>
      </c>
      <c r="X6676" s="2">
        <f>$L$23*(I6676*1000)</f>
        <v>0</v>
      </c>
      <c r="Y6676" s="2">
        <f t="shared" si="312"/>
        <v>425.52670000000001</v>
      </c>
      <c r="Z6676" s="18">
        <f>Y6676/(B6676+C6676+D6676+E6676+F6676+G6676+H6676+I6676)</f>
        <v>0.3379878474980143</v>
      </c>
      <c r="AA6676" s="18">
        <f t="shared" si="314"/>
        <v>2762811.8657000023</v>
      </c>
      <c r="AB6676" s="18">
        <f>((B6676+E6676+F6676+H6676+I6676)/(B6676+C6676+D6676+E6676+F6676+G6676+H6676+I6676))*100</f>
        <v>18.824463860206514</v>
      </c>
      <c r="AC6676" s="2">
        <f t="shared" si="313"/>
        <v>1</v>
      </c>
    </row>
    <row r="6677" spans="1:29">
      <c r="A6677" s="15" t="s">
        <v>113</v>
      </c>
      <c r="B6677" s="16" t="s">
        <v>114</v>
      </c>
      <c r="C6677" s="16" t="s">
        <v>448</v>
      </c>
      <c r="D6677" s="16" t="s">
        <v>405</v>
      </c>
      <c r="E6677" s="16" t="str">
        <f>IF([1]Sheet1!L6677="",[1]Sheet1!K6677,[1]Sheet1!L6677)</f>
        <v>0</v>
      </c>
      <c r="F6677" s="16" t="s">
        <v>33</v>
      </c>
      <c r="G6677" s="16" t="s">
        <v>92</v>
      </c>
      <c r="H6677" s="16" t="s">
        <v>32</v>
      </c>
      <c r="I6677" s="16" t="s">
        <v>283</v>
      </c>
      <c r="N6677" s="17">
        <v>10</v>
      </c>
      <c r="O6677" s="17">
        <v>5</v>
      </c>
      <c r="P6677" s="17">
        <v>21</v>
      </c>
      <c r="Q6677" s="2">
        <f>$L$25*(B6677*1000)</f>
        <v>0</v>
      </c>
      <c r="R6677" s="2">
        <f>$L$19*(C6677*1000)</f>
        <v>288747200</v>
      </c>
      <c r="S6677" s="2">
        <f>$L$20*(D6677*1000)</f>
        <v>105937700</v>
      </c>
      <c r="T6677" s="2">
        <f>$L$21*(E6677*1000)</f>
        <v>0</v>
      </c>
      <c r="U6677" s="2">
        <f>$L$22*(F6677*1000)</f>
        <v>0</v>
      </c>
      <c r="V6677" s="2">
        <f>$L$18*(G6677*1000)</f>
        <v>21750000</v>
      </c>
      <c r="W6677" s="2">
        <f>$L$24*(H6677*1000)</f>
        <v>0</v>
      </c>
      <c r="X6677" s="2">
        <f>$L$23*(I6677*1000)</f>
        <v>0</v>
      </c>
      <c r="Y6677" s="2">
        <f t="shared" si="312"/>
        <v>416.43490000000003</v>
      </c>
      <c r="Z6677" s="18">
        <f>Y6677/(B6677+C6677+D6677+E6677+F6677+G6677+H6677+I6677)</f>
        <v>0.31668053231939164</v>
      </c>
      <c r="AA6677" s="18">
        <f t="shared" si="314"/>
        <v>2763228.3006000025</v>
      </c>
      <c r="AB6677" s="18">
        <f>((B6677+E6677+F6677+H6677+I6677)/(B6677+C6677+D6677+E6677+F6677+G6677+H6677+I6677))*100</f>
        <v>23.802281368821294</v>
      </c>
      <c r="AC6677" s="2">
        <f t="shared" si="313"/>
        <v>1</v>
      </c>
    </row>
    <row r="6678" spans="1:29">
      <c r="A6678" s="15" t="s">
        <v>117</v>
      </c>
      <c r="B6678" s="16" t="s">
        <v>111</v>
      </c>
      <c r="C6678" s="16" t="s">
        <v>326</v>
      </c>
      <c r="D6678" s="16" t="s">
        <v>1168</v>
      </c>
      <c r="E6678" s="16" t="str">
        <f>IF([1]Sheet1!L6678="",[1]Sheet1!K6678,[1]Sheet1!L6678)</f>
        <v>0</v>
      </c>
      <c r="F6678" s="16" t="s">
        <v>33</v>
      </c>
      <c r="G6678" s="16" t="s">
        <v>93</v>
      </c>
      <c r="H6678" s="16" t="s">
        <v>32</v>
      </c>
      <c r="I6678" s="16" t="s">
        <v>261</v>
      </c>
      <c r="N6678" s="17">
        <v>10</v>
      </c>
      <c r="O6678" s="17">
        <v>5</v>
      </c>
      <c r="P6678" s="17">
        <v>22</v>
      </c>
      <c r="Q6678" s="2">
        <f>$L$25*(B6678*1000)</f>
        <v>0</v>
      </c>
      <c r="R6678" s="2">
        <f>$L$19*(C6678*1000)</f>
        <v>260388100</v>
      </c>
      <c r="S6678" s="2">
        <f>$L$20*(D6678*1000)</f>
        <v>150947500</v>
      </c>
      <c r="T6678" s="2">
        <f>$L$21*(E6678*1000)</f>
        <v>0</v>
      </c>
      <c r="U6678" s="2">
        <f>$L$22*(F6678*1000)</f>
        <v>0</v>
      </c>
      <c r="V6678" s="2">
        <f>$L$18*(G6678*1000)</f>
        <v>20880000</v>
      </c>
      <c r="W6678" s="2">
        <f>$L$24*(H6678*1000)</f>
        <v>0</v>
      </c>
      <c r="X6678" s="2">
        <f>$L$23*(I6678*1000)</f>
        <v>0</v>
      </c>
      <c r="Y6678" s="2">
        <f t="shared" si="312"/>
        <v>432.21559999999999</v>
      </c>
      <c r="Z6678" s="18">
        <f>Y6678/(B6678+C6678+D6678+E6678+F6678+G6678+H6678+I6678)</f>
        <v>0.33740483996877441</v>
      </c>
      <c r="AA6678" s="18">
        <f t="shared" si="314"/>
        <v>2763660.5162000027</v>
      </c>
      <c r="AB6678" s="18">
        <f>((B6678+E6678+F6678+H6678+I6678)/(B6678+C6678+D6678+E6678+F6678+G6678+H6678+I6678))*100</f>
        <v>21.467603434816549</v>
      </c>
      <c r="AC6678" s="2">
        <f t="shared" si="313"/>
        <v>1</v>
      </c>
    </row>
    <row r="6679" spans="1:29">
      <c r="A6679" s="15" t="s">
        <v>120</v>
      </c>
      <c r="B6679" s="16" t="s">
        <v>111</v>
      </c>
      <c r="C6679" s="16" t="s">
        <v>1095</v>
      </c>
      <c r="D6679" s="16" t="s">
        <v>921</v>
      </c>
      <c r="E6679" s="16" t="str">
        <f>IF([1]Sheet1!L6679="",[1]Sheet1!K6679,[1]Sheet1!L6679)</f>
        <v>0</v>
      </c>
      <c r="F6679" s="16" t="s">
        <v>33</v>
      </c>
      <c r="G6679" s="16" t="s">
        <v>379</v>
      </c>
      <c r="H6679" s="16" t="s">
        <v>32</v>
      </c>
      <c r="I6679" s="16" t="s">
        <v>470</v>
      </c>
      <c r="N6679" s="17">
        <v>10</v>
      </c>
      <c r="O6679" s="17">
        <v>5</v>
      </c>
      <c r="P6679" s="17">
        <v>23</v>
      </c>
      <c r="Q6679" s="2">
        <f>$L$25*(B6679*1000)</f>
        <v>0</v>
      </c>
      <c r="R6679" s="2">
        <f>$L$19*(C6679*1000)</f>
        <v>258546600</v>
      </c>
      <c r="S6679" s="2">
        <f>$L$20*(D6679*1000)</f>
        <v>122953600</v>
      </c>
      <c r="T6679" s="2">
        <f>$L$21*(E6679*1000)</f>
        <v>0</v>
      </c>
      <c r="U6679" s="2">
        <f>$L$22*(F6679*1000)</f>
        <v>0</v>
      </c>
      <c r="V6679" s="2">
        <f>$L$18*(G6679*1000)</f>
        <v>20010000</v>
      </c>
      <c r="W6679" s="2">
        <f>$L$24*(H6679*1000)</f>
        <v>0</v>
      </c>
      <c r="X6679" s="2">
        <f>$L$23*(I6679*1000)</f>
        <v>0</v>
      </c>
      <c r="Y6679" s="2">
        <f t="shared" si="312"/>
        <v>401.5102</v>
      </c>
      <c r="Z6679" s="18">
        <f>Y6679/(B6679+C6679+D6679+E6679+F6679+G6679+H6679+I6679)</f>
        <v>0.34434837049742711</v>
      </c>
      <c r="AA6679" s="18">
        <f t="shared" si="314"/>
        <v>2764062.0264000027</v>
      </c>
      <c r="AB6679" s="18">
        <f>((B6679+E6679+F6679+H6679+I6679)/(B6679+C6679+D6679+E6679+F6679+G6679+H6679+I6679))*100</f>
        <v>18.610634648370496</v>
      </c>
      <c r="AC6679" s="2">
        <f t="shared" si="313"/>
        <v>1</v>
      </c>
    </row>
    <row r="6680" spans="1:29">
      <c r="A6680" s="15" t="s">
        <v>29</v>
      </c>
      <c r="B6680" s="16" t="s">
        <v>111</v>
      </c>
      <c r="C6680" s="16" t="s">
        <v>1190</v>
      </c>
      <c r="D6680" s="16" t="s">
        <v>569</v>
      </c>
      <c r="E6680" s="16" t="str">
        <f>IF([1]Sheet1!L6680="",[1]Sheet1!K6680,[1]Sheet1!L6680)</f>
        <v>0</v>
      </c>
      <c r="F6680" s="16" t="s">
        <v>33</v>
      </c>
      <c r="G6680" s="16" t="s">
        <v>282</v>
      </c>
      <c r="H6680" s="16" t="s">
        <v>32</v>
      </c>
      <c r="I6680" s="16" t="s">
        <v>728</v>
      </c>
      <c r="N6680" s="17">
        <v>10</v>
      </c>
      <c r="O6680" s="17">
        <v>5</v>
      </c>
      <c r="P6680" s="17">
        <v>24</v>
      </c>
      <c r="Q6680" s="2">
        <f>$L$25*(B6680*1000)</f>
        <v>0</v>
      </c>
      <c r="R6680" s="2">
        <f>$L$19*(C6680*1000)</f>
        <v>256705100</v>
      </c>
      <c r="S6680" s="2">
        <f>$L$20*(D6680*1000)</f>
        <v>106486600</v>
      </c>
      <c r="T6680" s="2">
        <f>$L$21*(E6680*1000)</f>
        <v>0</v>
      </c>
      <c r="U6680" s="2">
        <f>$L$22*(F6680*1000)</f>
        <v>0</v>
      </c>
      <c r="V6680" s="2">
        <f>$L$18*(G6680*1000)</f>
        <v>19140000</v>
      </c>
      <c r="W6680" s="2">
        <f>$L$24*(H6680*1000)</f>
        <v>0</v>
      </c>
      <c r="X6680" s="2">
        <f>$L$23*(I6680*1000)</f>
        <v>0</v>
      </c>
      <c r="Y6680" s="2">
        <f t="shared" si="312"/>
        <v>382.33170000000001</v>
      </c>
      <c r="Z6680" s="18">
        <f>Y6680/(B6680+C6680+D6680+E6680+F6680+G6680+H6680+I6680)</f>
        <v>0.33391414847161571</v>
      </c>
      <c r="AA6680" s="18">
        <f t="shared" si="314"/>
        <v>2764444.3581000026</v>
      </c>
      <c r="AB6680" s="18">
        <f>((B6680+E6680+F6680+H6680+I6680)/(B6680+C6680+D6680+E6680+F6680+G6680+H6680+I6680))*100</f>
        <v>20.262008733624455</v>
      </c>
      <c r="AC6680" s="2">
        <f t="shared" si="313"/>
        <v>1</v>
      </c>
    </row>
    <row r="6681" spans="1:29">
      <c r="A6681" s="15" t="s">
        <v>37</v>
      </c>
      <c r="B6681" s="16" t="s">
        <v>111</v>
      </c>
      <c r="C6681" s="16" t="s">
        <v>1145</v>
      </c>
      <c r="D6681" s="16" t="s">
        <v>672</v>
      </c>
      <c r="E6681" s="16" t="str">
        <f>IF([1]Sheet1!L6681="",[1]Sheet1!K6681,[1]Sheet1!L6681)</f>
        <v>0</v>
      </c>
      <c r="F6681" s="16" t="s">
        <v>33</v>
      </c>
      <c r="G6681" s="16" t="s">
        <v>282</v>
      </c>
      <c r="H6681" s="16" t="s">
        <v>32</v>
      </c>
      <c r="I6681" s="16" t="s">
        <v>696</v>
      </c>
      <c r="N6681" s="17">
        <v>10</v>
      </c>
      <c r="O6681" s="17">
        <v>6</v>
      </c>
      <c r="P6681" s="17">
        <v>1</v>
      </c>
      <c r="Q6681" s="2">
        <f>$L$25*(B6681*1000)</f>
        <v>0</v>
      </c>
      <c r="R6681" s="2">
        <f>$L$19*(C6681*1000)</f>
        <v>262966200</v>
      </c>
      <c r="S6681" s="2">
        <f>$L$20*(D6681*1000)</f>
        <v>111426700</v>
      </c>
      <c r="T6681" s="2">
        <f>$L$21*(E6681*1000)</f>
        <v>0</v>
      </c>
      <c r="U6681" s="2">
        <f>$L$22*(F6681*1000)</f>
        <v>0</v>
      </c>
      <c r="V6681" s="2">
        <f>$L$18*(G6681*1000)</f>
        <v>19140000</v>
      </c>
      <c r="W6681" s="2">
        <f>$L$24*(H6681*1000)</f>
        <v>0</v>
      </c>
      <c r="X6681" s="2">
        <f>$L$23*(I6681*1000)</f>
        <v>0</v>
      </c>
      <c r="Y6681" s="2">
        <f t="shared" si="312"/>
        <v>393.53289999999998</v>
      </c>
      <c r="Z6681" s="18">
        <f>Y6681/(B6681+C6681+D6681+E6681+F6681+G6681+H6681+I6681)</f>
        <v>0.33378532654792198</v>
      </c>
      <c r="AA6681" s="18">
        <f t="shared" si="314"/>
        <v>2764837.8910000026</v>
      </c>
      <c r="AB6681" s="18">
        <f>((B6681+E6681+F6681+H6681+I6681)/(B6681+C6681+D6681+E6681+F6681+G6681+H6681+I6681))*100</f>
        <v>20.356234096692109</v>
      </c>
      <c r="AC6681" s="2">
        <f t="shared" si="313"/>
        <v>1</v>
      </c>
    </row>
    <row r="6682" spans="1:29">
      <c r="A6682" s="15" t="s">
        <v>42</v>
      </c>
      <c r="B6682" s="16" t="s">
        <v>114</v>
      </c>
      <c r="C6682" s="16" t="s">
        <v>946</v>
      </c>
      <c r="D6682" s="16" t="s">
        <v>772</v>
      </c>
      <c r="E6682" s="16" t="str">
        <f>IF([1]Sheet1!L6682="",[1]Sheet1!K6682,[1]Sheet1!L6682)</f>
        <v>0</v>
      </c>
      <c r="F6682" s="16" t="s">
        <v>33</v>
      </c>
      <c r="G6682" s="16" t="s">
        <v>379</v>
      </c>
      <c r="H6682" s="16" t="s">
        <v>32</v>
      </c>
      <c r="I6682" s="16" t="s">
        <v>250</v>
      </c>
      <c r="N6682" s="17">
        <v>10</v>
      </c>
      <c r="O6682" s="17">
        <v>6</v>
      </c>
      <c r="P6682" s="17">
        <v>2</v>
      </c>
      <c r="Q6682" s="2">
        <f>$L$25*(B6682*1000)</f>
        <v>0</v>
      </c>
      <c r="R6682" s="2">
        <f>$L$19*(C6682*1000)</f>
        <v>270700500</v>
      </c>
      <c r="S6682" s="2">
        <f>$L$20*(D6682*1000)</f>
        <v>120209100</v>
      </c>
      <c r="T6682" s="2">
        <f>$L$21*(E6682*1000)</f>
        <v>0</v>
      </c>
      <c r="U6682" s="2">
        <f>$L$22*(F6682*1000)</f>
        <v>0</v>
      </c>
      <c r="V6682" s="2">
        <f>$L$18*(G6682*1000)</f>
        <v>20010000</v>
      </c>
      <c r="W6682" s="2">
        <f>$L$24*(H6682*1000)</f>
        <v>0</v>
      </c>
      <c r="X6682" s="2">
        <f>$L$23*(I6682*1000)</f>
        <v>0</v>
      </c>
      <c r="Y6682" s="2">
        <f t="shared" si="312"/>
        <v>410.9196</v>
      </c>
      <c r="Z6682" s="18">
        <f>Y6682/(B6682+C6682+D6682+E6682+F6682+G6682+H6682+I6682)</f>
        <v>0.33876306677658696</v>
      </c>
      <c r="AA6682" s="18">
        <f t="shared" si="314"/>
        <v>2765248.8106000028</v>
      </c>
      <c r="AB6682" s="18">
        <f>((B6682+E6682+F6682+H6682+I6682)/(B6682+C6682+D6682+E6682+F6682+G6682+H6682+I6682))*100</f>
        <v>19.455894476504536</v>
      </c>
      <c r="AC6682" s="2">
        <f t="shared" si="313"/>
        <v>1</v>
      </c>
    </row>
    <row r="6683" spans="1:29">
      <c r="A6683" s="15" t="s">
        <v>47</v>
      </c>
      <c r="B6683" s="16" t="s">
        <v>111</v>
      </c>
      <c r="C6683" s="16" t="s">
        <v>801</v>
      </c>
      <c r="D6683" s="16" t="s">
        <v>582</v>
      </c>
      <c r="E6683" s="16" t="str">
        <f>IF([1]Sheet1!L6683="",[1]Sheet1!K6683,[1]Sheet1!L6683)</f>
        <v>0</v>
      </c>
      <c r="F6683" s="16" t="s">
        <v>33</v>
      </c>
      <c r="G6683" s="16" t="s">
        <v>93</v>
      </c>
      <c r="H6683" s="16" t="s">
        <v>32</v>
      </c>
      <c r="I6683" s="16" t="s">
        <v>567</v>
      </c>
      <c r="N6683" s="17">
        <v>10</v>
      </c>
      <c r="O6683" s="17">
        <v>6</v>
      </c>
      <c r="P6683" s="17">
        <v>3</v>
      </c>
      <c r="Q6683" s="2">
        <f>$L$25*(B6683*1000)</f>
        <v>0</v>
      </c>
      <c r="R6683" s="2">
        <f>$L$19*(C6683*1000)</f>
        <v>291325300</v>
      </c>
      <c r="S6683" s="2">
        <f>$L$20*(D6683*1000)</f>
        <v>124600300</v>
      </c>
      <c r="T6683" s="2">
        <f>$L$21*(E6683*1000)</f>
        <v>0</v>
      </c>
      <c r="U6683" s="2">
        <f>$L$22*(F6683*1000)</f>
        <v>0</v>
      </c>
      <c r="V6683" s="2">
        <f>$L$18*(G6683*1000)</f>
        <v>20880000</v>
      </c>
      <c r="W6683" s="2">
        <f>$L$24*(H6683*1000)</f>
        <v>0</v>
      </c>
      <c r="X6683" s="2">
        <f>$L$23*(I6683*1000)</f>
        <v>0</v>
      </c>
      <c r="Y6683" s="2">
        <f t="shared" si="312"/>
        <v>436.80560000000003</v>
      </c>
      <c r="Z6683" s="18">
        <f>Y6683/(B6683+C6683+D6683+E6683+F6683+G6683+H6683+I6683)</f>
        <v>0.34584766429136976</v>
      </c>
      <c r="AA6683" s="18">
        <f t="shared" si="314"/>
        <v>2765685.6162000028</v>
      </c>
      <c r="AB6683" s="18">
        <f>((B6683+E6683+F6683+H6683+I6683)/(B6683+C6683+D6683+E6683+F6683+G6683+H6683+I6683))*100</f>
        <v>17.49802058590657</v>
      </c>
      <c r="AC6683" s="2">
        <f t="shared" si="313"/>
        <v>1</v>
      </c>
    </row>
    <row r="6684" spans="1:29">
      <c r="A6684" s="15" t="s">
        <v>50</v>
      </c>
      <c r="B6684" s="16" t="s">
        <v>111</v>
      </c>
      <c r="C6684" s="16" t="s">
        <v>449</v>
      </c>
      <c r="D6684" s="16" t="s">
        <v>547</v>
      </c>
      <c r="E6684" s="16" t="str">
        <f>IF([1]Sheet1!L6684="",[1]Sheet1!K6684,[1]Sheet1!L6684)</f>
        <v>3</v>
      </c>
      <c r="F6684" s="16" t="s">
        <v>33</v>
      </c>
      <c r="G6684" s="16" t="s">
        <v>92</v>
      </c>
      <c r="H6684" s="16" t="s">
        <v>32</v>
      </c>
      <c r="I6684" s="16" t="s">
        <v>35</v>
      </c>
      <c r="N6684" s="17">
        <v>10</v>
      </c>
      <c r="O6684" s="17">
        <v>6</v>
      </c>
      <c r="P6684" s="17">
        <v>4</v>
      </c>
      <c r="Q6684" s="2">
        <f>$L$25*(B6684*1000)</f>
        <v>0</v>
      </c>
      <c r="R6684" s="2">
        <f>$L$19*(C6684*1000)</f>
        <v>375666000</v>
      </c>
      <c r="S6684" s="2">
        <f>$L$20*(D6684*1000)</f>
        <v>138322800</v>
      </c>
      <c r="T6684" s="2">
        <f>$L$21*(E6684*1000)</f>
        <v>0</v>
      </c>
      <c r="U6684" s="2">
        <f>$L$22*(F6684*1000)</f>
        <v>0</v>
      </c>
      <c r="V6684" s="2">
        <f>$L$18*(G6684*1000)</f>
        <v>21750000</v>
      </c>
      <c r="W6684" s="2">
        <f>$L$24*(H6684*1000)</f>
        <v>0</v>
      </c>
      <c r="X6684" s="2">
        <f>$L$23*(I6684*1000)</f>
        <v>0</v>
      </c>
      <c r="Y6684" s="2">
        <f t="shared" si="312"/>
        <v>535.73879999999997</v>
      </c>
      <c r="Z6684" s="18">
        <f>Y6684/(B6684+C6684+D6684+E6684+F6684+G6684+H6684+I6684)</f>
        <v>0.36223042596348881</v>
      </c>
      <c r="AA6684" s="18">
        <f t="shared" si="314"/>
        <v>2766221.3550000028</v>
      </c>
      <c r="AB6684" s="18">
        <f>((B6684+E6684+F6684+H6684+I6684)/(B6684+C6684+D6684+E6684+F6684+G6684+H6684+I6684))*100</f>
        <v>12.305611899932387</v>
      </c>
      <c r="AC6684" s="2">
        <f t="shared" si="313"/>
        <v>1</v>
      </c>
    </row>
    <row r="6685" spans="1:29">
      <c r="A6685" s="15" t="s">
        <v>53</v>
      </c>
      <c r="B6685" s="16" t="s">
        <v>111</v>
      </c>
      <c r="C6685" s="16" t="s">
        <v>1271</v>
      </c>
      <c r="D6685" s="16" t="s">
        <v>745</v>
      </c>
      <c r="E6685" s="16" t="str">
        <f>IF([1]Sheet1!L6685="",[1]Sheet1!K6685,[1]Sheet1!L6685)</f>
        <v>233</v>
      </c>
      <c r="F6685" s="16" t="s">
        <v>33</v>
      </c>
      <c r="G6685" s="16" t="s">
        <v>92</v>
      </c>
      <c r="H6685" s="16" t="s">
        <v>78</v>
      </c>
      <c r="I6685" s="16" t="s">
        <v>1389</v>
      </c>
      <c r="N6685" s="17">
        <v>10</v>
      </c>
      <c r="O6685" s="17">
        <v>6</v>
      </c>
      <c r="P6685" s="17">
        <v>5</v>
      </c>
      <c r="Q6685" s="2">
        <f>$L$25*(B6685*1000)</f>
        <v>0</v>
      </c>
      <c r="R6685" s="2">
        <f>$L$19*(C6685*1000)</f>
        <v>412496000</v>
      </c>
      <c r="S6685" s="2">
        <f>$L$20*(D6685*1000)</f>
        <v>154240900</v>
      </c>
      <c r="T6685" s="2">
        <f>$L$21*(E6685*1000)</f>
        <v>0</v>
      </c>
      <c r="U6685" s="2">
        <f>$L$22*(F6685*1000)</f>
        <v>0</v>
      </c>
      <c r="V6685" s="2">
        <f>$L$18*(G6685*1000)</f>
        <v>21750000</v>
      </c>
      <c r="W6685" s="2">
        <f>$L$24*(H6685*1000)</f>
        <v>0</v>
      </c>
      <c r="X6685" s="2">
        <f>$L$23*(I6685*1000)</f>
        <v>0</v>
      </c>
      <c r="Y6685" s="2">
        <f t="shared" si="312"/>
        <v>588.48689999999999</v>
      </c>
      <c r="Z6685" s="18">
        <f>Y6685/(B6685+C6685+D6685+E6685+F6685+G6685+H6685+I6685)</f>
        <v>0.32157754098360658</v>
      </c>
      <c r="AA6685" s="18">
        <f t="shared" si="314"/>
        <v>2766809.8419000027</v>
      </c>
      <c r="AB6685" s="18">
        <f>((B6685+E6685+F6685+H6685+I6685)/(B6685+C6685+D6685+E6685+F6685+G6685+H6685+I6685))*100</f>
        <v>22.076502732240439</v>
      </c>
      <c r="AC6685" s="2">
        <f t="shared" si="313"/>
        <v>1</v>
      </c>
    </row>
    <row r="6686" spans="1:29">
      <c r="A6686" s="15" t="s">
        <v>57</v>
      </c>
      <c r="B6686" s="16" t="s">
        <v>114</v>
      </c>
      <c r="C6686" s="16" t="s">
        <v>1291</v>
      </c>
      <c r="D6686" s="16" t="s">
        <v>1379</v>
      </c>
      <c r="E6686" s="16" t="str">
        <f>IF([1]Sheet1!L6686="",[1]Sheet1!K6686,[1]Sheet1!L6686)</f>
        <v>238</v>
      </c>
      <c r="F6686" s="16" t="s">
        <v>33</v>
      </c>
      <c r="G6686" s="16" t="s">
        <v>197</v>
      </c>
      <c r="H6686" s="16" t="s">
        <v>398</v>
      </c>
      <c r="I6686" s="16" t="s">
        <v>698</v>
      </c>
      <c r="N6686" s="17">
        <v>10</v>
      </c>
      <c r="O6686" s="17">
        <v>6</v>
      </c>
      <c r="P6686" s="17">
        <v>6</v>
      </c>
      <c r="Q6686" s="2">
        <f>$L$25*(B6686*1000)</f>
        <v>0</v>
      </c>
      <c r="R6686" s="2">
        <f>$L$19*(C6686*1000)</f>
        <v>467004400</v>
      </c>
      <c r="S6686" s="2">
        <f>$L$20*(D6686*1000)</f>
        <v>209130900</v>
      </c>
      <c r="T6686" s="2">
        <f>$L$21*(E6686*1000)</f>
        <v>0</v>
      </c>
      <c r="U6686" s="2">
        <f>$L$22*(F6686*1000)</f>
        <v>0</v>
      </c>
      <c r="V6686" s="2">
        <f>$L$18*(G6686*1000)</f>
        <v>22620000</v>
      </c>
      <c r="W6686" s="2">
        <f>$L$24*(H6686*1000)</f>
        <v>0</v>
      </c>
      <c r="X6686" s="2">
        <f>$L$23*(I6686*1000)</f>
        <v>0</v>
      </c>
      <c r="Y6686" s="2">
        <f t="shared" si="312"/>
        <v>698.75530000000003</v>
      </c>
      <c r="Z6686" s="18">
        <f>Y6686/(B6686+C6686+D6686+E6686+F6686+G6686+H6686+I6686)</f>
        <v>0.33369403056351482</v>
      </c>
      <c r="AA6686" s="18">
        <f t="shared" si="314"/>
        <v>2767508.5972000025</v>
      </c>
      <c r="AB6686" s="18">
        <f>((B6686+E6686+F6686+H6686+I6686)/(B6686+C6686+D6686+E6686+F6686+G6686+H6686+I6686))*100</f>
        <v>20.009551098376313</v>
      </c>
      <c r="AC6686" s="2">
        <f t="shared" si="313"/>
        <v>1</v>
      </c>
    </row>
    <row r="6687" spans="1:29">
      <c r="A6687" s="15" t="s">
        <v>60</v>
      </c>
      <c r="B6687" s="16" t="s">
        <v>114</v>
      </c>
      <c r="C6687" s="16" t="s">
        <v>1191</v>
      </c>
      <c r="D6687" s="16" t="s">
        <v>1329</v>
      </c>
      <c r="E6687" s="16" t="str">
        <f>IF([1]Sheet1!L6687="",[1]Sheet1!K6687,[1]Sheet1!L6687)</f>
        <v>236</v>
      </c>
      <c r="F6687" s="16" t="s">
        <v>33</v>
      </c>
      <c r="G6687" s="16" t="s">
        <v>127</v>
      </c>
      <c r="H6687" s="16" t="s">
        <v>142</v>
      </c>
      <c r="I6687" s="16" t="s">
        <v>685</v>
      </c>
      <c r="N6687" s="17">
        <v>10</v>
      </c>
      <c r="O6687" s="17">
        <v>6</v>
      </c>
      <c r="P6687" s="17">
        <v>7</v>
      </c>
      <c r="Q6687" s="2">
        <f>$L$25*(B6687*1000)</f>
        <v>0</v>
      </c>
      <c r="R6687" s="2">
        <f>$L$19*(C6687*1000)</f>
        <v>463321400</v>
      </c>
      <c r="S6687" s="2">
        <f>$L$20*(D6687*1000)</f>
        <v>202544100</v>
      </c>
      <c r="T6687" s="2">
        <f>$L$21*(E6687*1000)</f>
        <v>0</v>
      </c>
      <c r="U6687" s="2">
        <f>$L$22*(F6687*1000)</f>
        <v>0</v>
      </c>
      <c r="V6687" s="2">
        <f>$L$18*(G6687*1000)</f>
        <v>24360000</v>
      </c>
      <c r="W6687" s="2">
        <f>$L$24*(H6687*1000)</f>
        <v>0</v>
      </c>
      <c r="X6687" s="2">
        <f>$L$23*(I6687*1000)</f>
        <v>0</v>
      </c>
      <c r="Y6687" s="2">
        <f t="shared" si="312"/>
        <v>690.22550000000001</v>
      </c>
      <c r="Z6687" s="18">
        <f>Y6687/(B6687+C6687+D6687+E6687+F6687+G6687+H6687+I6687)</f>
        <v>0.33025143540669855</v>
      </c>
      <c r="AA6687" s="18">
        <f t="shared" si="314"/>
        <v>2768198.8227000027</v>
      </c>
      <c r="AB6687" s="18">
        <f>((B6687+E6687+F6687+H6687+I6687)/(B6687+C6687+D6687+E6687+F6687+G6687+H6687+I6687))*100</f>
        <v>20.813397129186605</v>
      </c>
      <c r="AC6687" s="2">
        <f t="shared" si="313"/>
        <v>1</v>
      </c>
    </row>
    <row r="6688" spans="1:29">
      <c r="A6688" s="15" t="s">
        <v>64</v>
      </c>
      <c r="B6688" s="16" t="s">
        <v>114</v>
      </c>
      <c r="C6688" s="16" t="s">
        <v>796</v>
      </c>
      <c r="D6688" s="16" t="s">
        <v>213</v>
      </c>
      <c r="E6688" s="16" t="str">
        <f>IF([1]Sheet1!L6688="",[1]Sheet1!K6688,[1]Sheet1!L6688)</f>
        <v>236</v>
      </c>
      <c r="F6688" s="16" t="s">
        <v>33</v>
      </c>
      <c r="G6688" s="16" t="s">
        <v>135</v>
      </c>
      <c r="H6688" s="16" t="s">
        <v>555</v>
      </c>
      <c r="I6688" s="16" t="s">
        <v>285</v>
      </c>
      <c r="N6688" s="17">
        <v>10</v>
      </c>
      <c r="O6688" s="17">
        <v>6</v>
      </c>
      <c r="P6688" s="17">
        <v>8</v>
      </c>
      <c r="Q6688" s="2">
        <f>$L$25*(B6688*1000)</f>
        <v>0</v>
      </c>
      <c r="R6688" s="2">
        <f>$L$19*(C6688*1000)</f>
        <v>461848200</v>
      </c>
      <c r="S6688" s="2">
        <f>$L$20*(D6688*1000)</f>
        <v>178392500</v>
      </c>
      <c r="T6688" s="2">
        <f>$L$21*(E6688*1000)</f>
        <v>0</v>
      </c>
      <c r="U6688" s="2">
        <f>$L$22*(F6688*1000)</f>
        <v>0</v>
      </c>
      <c r="V6688" s="2">
        <f>$L$18*(G6688*1000)</f>
        <v>25230000</v>
      </c>
      <c r="W6688" s="2">
        <f>$L$24*(H6688*1000)</f>
        <v>0</v>
      </c>
      <c r="X6688" s="2">
        <f>$L$23*(I6688*1000)</f>
        <v>0</v>
      </c>
      <c r="Y6688" s="2">
        <f t="shared" si="312"/>
        <v>665.47069999999997</v>
      </c>
      <c r="Z6688" s="18">
        <f>Y6688/(B6688+C6688+D6688+E6688+F6688+G6688+H6688+I6688)</f>
        <v>0.2958962650066696</v>
      </c>
      <c r="AA6688" s="18">
        <f t="shared" si="314"/>
        <v>2768864.2934000026</v>
      </c>
      <c r="AB6688" s="18">
        <f>((B6688+E6688+F6688+H6688+I6688)/(B6688+C6688+D6688+E6688+F6688+G6688+H6688+I6688))*100</f>
        <v>28.501556247220989</v>
      </c>
      <c r="AC6688" s="2">
        <f t="shared" si="313"/>
        <v>1</v>
      </c>
    </row>
    <row r="6689" spans="1:29">
      <c r="A6689" s="15" t="s">
        <v>68</v>
      </c>
      <c r="B6689" s="16" t="s">
        <v>114</v>
      </c>
      <c r="C6689" s="16" t="s">
        <v>1524</v>
      </c>
      <c r="D6689" s="16" t="s">
        <v>812</v>
      </c>
      <c r="E6689" s="16" t="str">
        <f>IF([1]Sheet1!L6689="",[1]Sheet1!K6689,[1]Sheet1!L6689)</f>
        <v>117</v>
      </c>
      <c r="F6689" s="16" t="s">
        <v>33</v>
      </c>
      <c r="G6689" s="16" t="s">
        <v>118</v>
      </c>
      <c r="H6689" s="16" t="s">
        <v>755</v>
      </c>
      <c r="I6689" s="16" t="s">
        <v>292</v>
      </c>
      <c r="N6689" s="17">
        <v>10</v>
      </c>
      <c r="O6689" s="17">
        <v>6</v>
      </c>
      <c r="P6689" s="17">
        <v>9</v>
      </c>
      <c r="Q6689" s="2">
        <f>$L$25*(B6689*1000)</f>
        <v>0</v>
      </c>
      <c r="R6689" s="2">
        <f>$L$19*(C6689*1000)</f>
        <v>435330600</v>
      </c>
      <c r="S6689" s="2">
        <f>$L$20*(D6689*1000)</f>
        <v>183332600</v>
      </c>
      <c r="T6689" s="2">
        <f>$L$21*(E6689*1000)</f>
        <v>0</v>
      </c>
      <c r="U6689" s="2">
        <f>$L$22*(F6689*1000)</f>
        <v>0</v>
      </c>
      <c r="V6689" s="2">
        <f>$L$18*(G6689*1000)</f>
        <v>28710000</v>
      </c>
      <c r="W6689" s="2">
        <f>$L$24*(H6689*1000)</f>
        <v>0</v>
      </c>
      <c r="X6689" s="2">
        <f>$L$23*(I6689*1000)</f>
        <v>0</v>
      </c>
      <c r="Y6689" s="2">
        <f t="shared" si="312"/>
        <v>647.3732</v>
      </c>
      <c r="Z6689" s="18">
        <f>Y6689/(B6689+C6689+D6689+E6689+F6689+G6689+H6689+I6689)</f>
        <v>0.3161001953125</v>
      </c>
      <c r="AA6689" s="18">
        <f t="shared" si="314"/>
        <v>2769511.6666000024</v>
      </c>
      <c r="AB6689" s="18">
        <f>((B6689+E6689+F6689+H6689+I6689)/(B6689+C6689+D6689+E6689+F6689+G6689+H6689+I6689))*100</f>
        <v>24.365234375</v>
      </c>
      <c r="AC6689" s="2">
        <f t="shared" si="313"/>
        <v>1</v>
      </c>
    </row>
    <row r="6690" spans="1:29">
      <c r="A6690" s="15" t="s">
        <v>73</v>
      </c>
      <c r="B6690" s="16" t="s">
        <v>114</v>
      </c>
      <c r="C6690" s="16" t="s">
        <v>1405</v>
      </c>
      <c r="D6690" s="16" t="s">
        <v>532</v>
      </c>
      <c r="E6690" s="16" t="str">
        <f>IF([1]Sheet1!L6690="",[1]Sheet1!K6690,[1]Sheet1!L6690)</f>
        <v>1</v>
      </c>
      <c r="F6690" s="16" t="s">
        <v>33</v>
      </c>
      <c r="G6690" s="16" t="s">
        <v>118</v>
      </c>
      <c r="H6690" s="16" t="s">
        <v>405</v>
      </c>
      <c r="I6690" s="16" t="s">
        <v>959</v>
      </c>
      <c r="N6690" s="17">
        <v>10</v>
      </c>
      <c r="O6690" s="17">
        <v>6</v>
      </c>
      <c r="P6690" s="17">
        <v>10</v>
      </c>
      <c r="Q6690" s="2">
        <f>$L$25*(B6690*1000)</f>
        <v>0</v>
      </c>
      <c r="R6690" s="2">
        <f>$L$19*(C6690*1000)</f>
        <v>312318400</v>
      </c>
      <c r="S6690" s="2">
        <f>$L$20*(D6690*1000)</f>
        <v>127344800</v>
      </c>
      <c r="T6690" s="2">
        <f>$L$21*(E6690*1000)</f>
        <v>0</v>
      </c>
      <c r="U6690" s="2">
        <f>$L$22*(F6690*1000)</f>
        <v>0</v>
      </c>
      <c r="V6690" s="2">
        <f>$L$18*(G6690*1000)</f>
        <v>28710000</v>
      </c>
      <c r="W6690" s="2">
        <f>$L$24*(H6690*1000)</f>
        <v>0</v>
      </c>
      <c r="X6690" s="2">
        <f>$L$23*(I6690*1000)</f>
        <v>0</v>
      </c>
      <c r="Y6690" s="2">
        <f t="shared" si="312"/>
        <v>468.3732</v>
      </c>
      <c r="Z6690" s="18">
        <f>Y6690/(B6690+C6690+D6690+E6690+F6690+G6690+H6690+I6690)</f>
        <v>0.33077203389830506</v>
      </c>
      <c r="AA6690" s="18">
        <f t="shared" si="314"/>
        <v>2769980.0398000022</v>
      </c>
      <c r="AB6690" s="18">
        <f>((B6690+E6690+F6690+H6690+I6690)/(B6690+C6690+D6690+E6690+F6690+G6690+H6690+I6690))*100</f>
        <v>21.398305084745765</v>
      </c>
      <c r="AC6690" s="2">
        <f t="shared" si="313"/>
        <v>1</v>
      </c>
    </row>
    <row r="6691" spans="1:29">
      <c r="A6691" s="15" t="s">
        <v>77</v>
      </c>
      <c r="B6691" s="16" t="s">
        <v>114</v>
      </c>
      <c r="C6691" s="16" t="s">
        <v>695</v>
      </c>
      <c r="D6691" s="16" t="s">
        <v>541</v>
      </c>
      <c r="E6691" s="16" t="str">
        <f>IF([1]Sheet1!L6691="",[1]Sheet1!K6691,[1]Sheet1!L6691)</f>
        <v>136</v>
      </c>
      <c r="F6691" s="16" t="s">
        <v>33</v>
      </c>
      <c r="G6691" s="16" t="s">
        <v>99</v>
      </c>
      <c r="H6691" s="16" t="s">
        <v>295</v>
      </c>
      <c r="I6691" s="16" t="s">
        <v>1033</v>
      </c>
      <c r="N6691" s="17">
        <v>10</v>
      </c>
      <c r="O6691" s="17">
        <v>6</v>
      </c>
      <c r="P6691" s="17">
        <v>11</v>
      </c>
      <c r="Q6691" s="2">
        <f>$L$25*(B6691*1000)</f>
        <v>0</v>
      </c>
      <c r="R6691" s="2">
        <f>$L$19*(C6691*1000)</f>
        <v>295376600</v>
      </c>
      <c r="S6691" s="2">
        <f>$L$20*(D6691*1000)</f>
        <v>130089300</v>
      </c>
      <c r="T6691" s="2">
        <f>$L$21*(E6691*1000)</f>
        <v>0</v>
      </c>
      <c r="U6691" s="2">
        <f>$L$22*(F6691*1000)</f>
        <v>0</v>
      </c>
      <c r="V6691" s="2">
        <f>$L$18*(G6691*1000)</f>
        <v>27840000</v>
      </c>
      <c r="W6691" s="2">
        <f>$L$24*(H6691*1000)</f>
        <v>0</v>
      </c>
      <c r="X6691" s="2">
        <f>$L$23*(I6691*1000)</f>
        <v>0</v>
      </c>
      <c r="Y6691" s="2">
        <f t="shared" si="312"/>
        <v>453.30590000000001</v>
      </c>
      <c r="Z6691" s="18">
        <f>Y6691/(B6691+C6691+D6691+E6691+F6691+G6691+H6691+I6691)</f>
        <v>0.28763064720812181</v>
      </c>
      <c r="AA6691" s="18">
        <f t="shared" si="314"/>
        <v>2770433.3457000023</v>
      </c>
      <c r="AB6691" s="18">
        <f>((B6691+E6691+F6691+H6691+I6691)/(B6691+C6691+D6691+E6691+F6691+G6691+H6691+I6691))*100</f>
        <v>32.043147208121823</v>
      </c>
      <c r="AC6691" s="2">
        <f t="shared" si="313"/>
        <v>1</v>
      </c>
    </row>
    <row r="6692" spans="1:29">
      <c r="A6692" s="15" t="s">
        <v>81</v>
      </c>
      <c r="B6692" s="16" t="s">
        <v>114</v>
      </c>
      <c r="C6692" s="16" t="s">
        <v>1124</v>
      </c>
      <c r="D6692" s="16" t="s">
        <v>1321</v>
      </c>
      <c r="E6692" s="16" t="str">
        <f>IF([1]Sheet1!L6692="",[1]Sheet1!K6692,[1]Sheet1!L6692)</f>
        <v>149</v>
      </c>
      <c r="F6692" s="16" t="s">
        <v>221</v>
      </c>
      <c r="G6692" s="16" t="s">
        <v>118</v>
      </c>
      <c r="H6692" s="16" t="s">
        <v>225</v>
      </c>
      <c r="I6692" s="16" t="s">
        <v>399</v>
      </c>
      <c r="N6692" s="17">
        <v>10</v>
      </c>
      <c r="O6692" s="17">
        <v>6</v>
      </c>
      <c r="P6692" s="17">
        <v>12</v>
      </c>
      <c r="Q6692" s="2">
        <f>$L$25*(B6692*1000)</f>
        <v>0</v>
      </c>
      <c r="R6692" s="2">
        <f>$L$19*(C6692*1000)</f>
        <v>316738000</v>
      </c>
      <c r="S6692" s="2">
        <f>$L$20*(D6692*1000)</f>
        <v>161376600</v>
      </c>
      <c r="T6692" s="2">
        <f>$L$21*(E6692*1000)</f>
        <v>0</v>
      </c>
      <c r="U6692" s="2">
        <f>$L$22*(F6692*1000)</f>
        <v>0</v>
      </c>
      <c r="V6692" s="2">
        <f>$L$18*(G6692*1000)</f>
        <v>28710000</v>
      </c>
      <c r="W6692" s="2">
        <f>$L$24*(H6692*1000)</f>
        <v>0</v>
      </c>
      <c r="X6692" s="2">
        <f>$L$23*(I6692*1000)</f>
        <v>0</v>
      </c>
      <c r="Y6692" s="2">
        <f t="shared" si="312"/>
        <v>506.82459999999998</v>
      </c>
      <c r="Z6692" s="18">
        <f>Y6692/(B6692+C6692+D6692+E6692+F6692+G6692+H6692+I6692)</f>
        <v>0.28699014722536803</v>
      </c>
      <c r="AA6692" s="18">
        <f t="shared" si="314"/>
        <v>2770940.1703000022</v>
      </c>
      <c r="AB6692" s="18">
        <f>((B6692+E6692+F6692+H6692+I6692)/(B6692+C6692+D6692+E6692+F6692+G6692+H6692+I6692))*100</f>
        <v>32.785956964892407</v>
      </c>
      <c r="AC6692" s="2">
        <f t="shared" si="313"/>
        <v>1</v>
      </c>
    </row>
    <row r="6693" spans="1:29">
      <c r="A6693" s="15" t="s">
        <v>85</v>
      </c>
      <c r="B6693" s="16" t="s">
        <v>114</v>
      </c>
      <c r="C6693" s="16" t="s">
        <v>511</v>
      </c>
      <c r="D6693" s="16" t="s">
        <v>692</v>
      </c>
      <c r="E6693" s="16" t="str">
        <f>IF([1]Sheet1!L6693="",[1]Sheet1!K6693,[1]Sheet1!L6693)</f>
        <v>246</v>
      </c>
      <c r="F6693" s="16" t="s">
        <v>221</v>
      </c>
      <c r="G6693" s="16" t="s">
        <v>123</v>
      </c>
      <c r="H6693" s="16" t="s">
        <v>1114</v>
      </c>
      <c r="I6693" s="16" t="s">
        <v>1284</v>
      </c>
      <c r="N6693" s="17">
        <v>10</v>
      </c>
      <c r="O6693" s="17">
        <v>6</v>
      </c>
      <c r="P6693" s="17">
        <v>13</v>
      </c>
      <c r="Q6693" s="2">
        <f>$L$25*(B6693*1000)</f>
        <v>0</v>
      </c>
      <c r="R6693" s="2">
        <f>$L$19*(C6693*1000)</f>
        <v>299427900</v>
      </c>
      <c r="S6693" s="2">
        <f>$L$20*(D6693*1000)</f>
        <v>160827700</v>
      </c>
      <c r="T6693" s="2">
        <f>$L$21*(E6693*1000)</f>
        <v>0</v>
      </c>
      <c r="U6693" s="2">
        <f>$L$22*(F6693*1000)</f>
        <v>0</v>
      </c>
      <c r="V6693" s="2">
        <f>$L$18*(G6693*1000)</f>
        <v>29580000</v>
      </c>
      <c r="W6693" s="2">
        <f>$L$24*(H6693*1000)</f>
        <v>0</v>
      </c>
      <c r="X6693" s="2">
        <f>$L$23*(I6693*1000)</f>
        <v>0</v>
      </c>
      <c r="Y6693" s="2">
        <f t="shared" si="312"/>
        <v>489.8356</v>
      </c>
      <c r="Z6693" s="18">
        <f>Y6693/(B6693+C6693+D6693+E6693+F6693+G6693+H6693+I6693)</f>
        <v>0.24839533468559838</v>
      </c>
      <c r="AA6693" s="18">
        <f t="shared" si="314"/>
        <v>2771430.0059000021</v>
      </c>
      <c r="AB6693" s="18">
        <f>((B6693+E6693+F6693+H6693+I6693)/(B6693+C6693+D6693+E6693+F6693+G6693+H6693+I6693))*100</f>
        <v>42.190669371196755</v>
      </c>
      <c r="AC6693" s="2">
        <f t="shared" si="313"/>
        <v>1</v>
      </c>
    </row>
    <row r="6694" spans="1:29">
      <c r="A6694" s="15" t="s">
        <v>88</v>
      </c>
      <c r="B6694" s="16" t="s">
        <v>114</v>
      </c>
      <c r="C6694" s="16" t="s">
        <v>188</v>
      </c>
      <c r="D6694" s="16" t="s">
        <v>435</v>
      </c>
      <c r="E6694" s="16" t="str">
        <f>IF([1]Sheet1!L6694="",[1]Sheet1!K6694,[1]Sheet1!L6694)</f>
        <v>132</v>
      </c>
      <c r="F6694" s="16" t="s">
        <v>221</v>
      </c>
      <c r="G6694" s="16" t="s">
        <v>123</v>
      </c>
      <c r="H6694" s="16" t="s">
        <v>211</v>
      </c>
      <c r="I6694" s="16" t="s">
        <v>391</v>
      </c>
      <c r="N6694" s="17">
        <v>10</v>
      </c>
      <c r="O6694" s="17">
        <v>6</v>
      </c>
      <c r="P6694" s="17">
        <v>14</v>
      </c>
      <c r="Q6694" s="2">
        <f>$L$25*(B6694*1000)</f>
        <v>0</v>
      </c>
      <c r="R6694" s="2">
        <f>$L$19*(C6694*1000)</f>
        <v>296481500</v>
      </c>
      <c r="S6694" s="2">
        <f>$L$20*(D6694*1000)</f>
        <v>198152900</v>
      </c>
      <c r="T6694" s="2">
        <f>$L$21*(E6694*1000)</f>
        <v>0</v>
      </c>
      <c r="U6694" s="2">
        <f>$L$22*(F6694*1000)</f>
        <v>0</v>
      </c>
      <c r="V6694" s="2">
        <f>$L$18*(G6694*1000)</f>
        <v>29580000</v>
      </c>
      <c r="W6694" s="2">
        <f>$L$24*(H6694*1000)</f>
        <v>0</v>
      </c>
      <c r="X6694" s="2">
        <f>$L$23*(I6694*1000)</f>
        <v>0</v>
      </c>
      <c r="Y6694" s="2">
        <f t="shared" si="312"/>
        <v>524.21439999999996</v>
      </c>
      <c r="Z6694" s="18">
        <f>Y6694/(B6694+C6694+D6694+E6694+F6694+G6694+H6694+I6694)</f>
        <v>0.27359832985386218</v>
      </c>
      <c r="AA6694" s="18">
        <f t="shared" si="314"/>
        <v>2771954.220300002</v>
      </c>
      <c r="AB6694" s="18">
        <f>((B6694+E6694+F6694+H6694+I6694)/(B6694+C6694+D6694+E6694+F6694+G6694+H6694+I6694))*100</f>
        <v>37.369519832985389</v>
      </c>
      <c r="AC6694" s="2">
        <f t="shared" si="313"/>
        <v>1</v>
      </c>
    </row>
    <row r="6695" spans="1:29">
      <c r="A6695" s="15" t="s">
        <v>91</v>
      </c>
      <c r="B6695" s="16" t="s">
        <v>114</v>
      </c>
      <c r="C6695" s="16" t="s">
        <v>348</v>
      </c>
      <c r="D6695" s="16" t="s">
        <v>275</v>
      </c>
      <c r="E6695" s="16" t="str">
        <f>IF([1]Sheet1!L6695="",[1]Sheet1!K6695,[1]Sheet1!L6695)</f>
        <v>0</v>
      </c>
      <c r="F6695" s="16" t="s">
        <v>221</v>
      </c>
      <c r="G6695" s="16" t="s">
        <v>123</v>
      </c>
      <c r="H6695" s="16" t="s">
        <v>446</v>
      </c>
      <c r="I6695" s="16" t="s">
        <v>772</v>
      </c>
      <c r="N6695" s="17">
        <v>10</v>
      </c>
      <c r="O6695" s="17">
        <v>6</v>
      </c>
      <c r="P6695" s="17">
        <v>15</v>
      </c>
      <c r="Q6695" s="2">
        <f>$L$25*(B6695*1000)</f>
        <v>0</v>
      </c>
      <c r="R6695" s="2">
        <f>$L$19*(C6695*1000)</f>
        <v>328155300</v>
      </c>
      <c r="S6695" s="2">
        <f>$L$20*(D6695*1000)</f>
        <v>213522100</v>
      </c>
      <c r="T6695" s="2">
        <f>$L$21*(E6695*1000)</f>
        <v>0</v>
      </c>
      <c r="U6695" s="2">
        <f>$L$22*(F6695*1000)</f>
        <v>0</v>
      </c>
      <c r="V6695" s="2">
        <f>$L$18*(G6695*1000)</f>
        <v>29580000</v>
      </c>
      <c r="W6695" s="2">
        <f>$L$24*(H6695*1000)</f>
        <v>0</v>
      </c>
      <c r="X6695" s="2">
        <f>$L$23*(I6695*1000)</f>
        <v>0</v>
      </c>
      <c r="Y6695" s="2">
        <f t="shared" si="312"/>
        <v>571.25739999999996</v>
      </c>
      <c r="Z6695" s="18">
        <f>Y6695/(B6695+C6695+D6695+E6695+F6695+G6695+H6695+I6695)</f>
        <v>0.34351016235718579</v>
      </c>
      <c r="AA6695" s="18">
        <f t="shared" si="314"/>
        <v>2772525.477700002</v>
      </c>
      <c r="AB6695" s="18">
        <f>((B6695+E6695+F6695+H6695+I6695)/(B6695+C6695+D6695+E6695+F6695+G6695+H6695+I6695))*100</f>
        <v>20.986169573060735</v>
      </c>
      <c r="AC6695" s="2">
        <f t="shared" si="313"/>
        <v>1</v>
      </c>
    </row>
    <row r="6696" spans="1:29">
      <c r="A6696" s="15" t="s">
        <v>95</v>
      </c>
      <c r="B6696" s="16" t="s">
        <v>114</v>
      </c>
      <c r="C6696" s="16" t="s">
        <v>1392</v>
      </c>
      <c r="D6696" s="16" t="s">
        <v>444</v>
      </c>
      <c r="E6696" s="16" t="str">
        <f>IF([1]Sheet1!L6696="",[1]Sheet1!K6696,[1]Sheet1!L6696)</f>
        <v>3</v>
      </c>
      <c r="F6696" s="16" t="s">
        <v>221</v>
      </c>
      <c r="G6696" s="16" t="s">
        <v>123</v>
      </c>
      <c r="H6696" s="16" t="s">
        <v>78</v>
      </c>
      <c r="I6696" s="16" t="s">
        <v>672</v>
      </c>
      <c r="N6696" s="17">
        <v>10</v>
      </c>
      <c r="O6696" s="17">
        <v>6</v>
      </c>
      <c r="P6696" s="17">
        <v>16</v>
      </c>
      <c r="Q6696" s="2">
        <f>$L$25*(B6696*1000)</f>
        <v>0</v>
      </c>
      <c r="R6696" s="2">
        <f>$L$19*(C6696*1000)</f>
        <v>332206600</v>
      </c>
      <c r="S6696" s="2">
        <f>$L$20*(D6696*1000)</f>
        <v>200348500</v>
      </c>
      <c r="T6696" s="2">
        <f>$L$21*(E6696*1000)</f>
        <v>0</v>
      </c>
      <c r="U6696" s="2">
        <f>$L$22*(F6696*1000)</f>
        <v>0</v>
      </c>
      <c r="V6696" s="2">
        <f>$L$18*(G6696*1000)</f>
        <v>29580000</v>
      </c>
      <c r="W6696" s="2">
        <f>$L$24*(H6696*1000)</f>
        <v>0</v>
      </c>
      <c r="X6696" s="2">
        <f>$L$23*(I6696*1000)</f>
        <v>0</v>
      </c>
      <c r="Y6696" s="2">
        <f t="shared" si="312"/>
        <v>562.13509999999997</v>
      </c>
      <c r="Z6696" s="18">
        <f>Y6696/(B6696+C6696+D6696+E6696+F6696+G6696+H6696+I6696)</f>
        <v>0.36692891644908615</v>
      </c>
      <c r="AA6696" s="18">
        <f t="shared" si="314"/>
        <v>2773087.6128000021</v>
      </c>
      <c r="AB6696" s="18">
        <f>((B6696+E6696+F6696+H6696+I6696)/(B6696+C6696+D6696+E6696+F6696+G6696+H6696+I6696))*100</f>
        <v>15.078328981723239</v>
      </c>
      <c r="AC6696" s="2">
        <f t="shared" si="313"/>
        <v>1</v>
      </c>
    </row>
    <row r="6697" spans="1:29">
      <c r="A6697" s="15" t="s">
        <v>98</v>
      </c>
      <c r="B6697" s="16" t="s">
        <v>114</v>
      </c>
      <c r="C6697" s="16" t="s">
        <v>771</v>
      </c>
      <c r="D6697" s="16" t="s">
        <v>819</v>
      </c>
      <c r="E6697" s="16" t="str">
        <f>IF([1]Sheet1!L6697="",[1]Sheet1!K6697,[1]Sheet1!L6697)</f>
        <v>231</v>
      </c>
      <c r="F6697" s="16" t="s">
        <v>221</v>
      </c>
      <c r="G6697" s="16" t="s">
        <v>115</v>
      </c>
      <c r="H6697" s="16" t="s">
        <v>32</v>
      </c>
      <c r="I6697" s="16" t="s">
        <v>934</v>
      </c>
      <c r="N6697" s="17">
        <v>10</v>
      </c>
      <c r="O6697" s="17">
        <v>6</v>
      </c>
      <c r="P6697" s="17">
        <v>17</v>
      </c>
      <c r="Q6697" s="2">
        <f>$L$25*(B6697*1000)</f>
        <v>0</v>
      </c>
      <c r="R6697" s="2">
        <f>$L$19*(C6697*1000)</f>
        <v>363143800</v>
      </c>
      <c r="S6697" s="2">
        <f>$L$20*(D6697*1000)</f>
        <v>257983000</v>
      </c>
      <c r="T6697" s="2">
        <f>$L$21*(E6697*1000)</f>
        <v>0</v>
      </c>
      <c r="U6697" s="2">
        <f>$L$22*(F6697*1000)</f>
        <v>0</v>
      </c>
      <c r="V6697" s="2">
        <f>$L$18*(G6697*1000)</f>
        <v>31320000</v>
      </c>
      <c r="W6697" s="2">
        <f>$L$24*(H6697*1000)</f>
        <v>0</v>
      </c>
      <c r="X6697" s="2">
        <f>$L$23*(I6697*1000)</f>
        <v>0</v>
      </c>
      <c r="Y6697" s="2">
        <f t="shared" si="312"/>
        <v>652.44680000000005</v>
      </c>
      <c r="Z6697" s="18">
        <f>Y6697/(B6697+C6697+D6697+E6697+F6697+G6697+H6697+I6697)</f>
        <v>0.33441660686827268</v>
      </c>
      <c r="AA6697" s="18">
        <f t="shared" si="314"/>
        <v>2773740.0596000021</v>
      </c>
      <c r="AB6697" s="18">
        <f>((B6697+E6697+F6697+H6697+I6697)/(B6697+C6697+D6697+E6697+F6697+G6697+H6697+I6697))*100</f>
        <v>23.526396719630959</v>
      </c>
      <c r="AC6697" s="2">
        <f t="shared" si="313"/>
        <v>1</v>
      </c>
    </row>
    <row r="6698" spans="1:29">
      <c r="A6698" s="15" t="s">
        <v>101</v>
      </c>
      <c r="B6698" s="16" t="s">
        <v>114</v>
      </c>
      <c r="C6698" s="16" t="s">
        <v>288</v>
      </c>
      <c r="D6698" s="16" t="s">
        <v>430</v>
      </c>
      <c r="E6698" s="16" t="str">
        <f>IF([1]Sheet1!L6698="",[1]Sheet1!K6698,[1]Sheet1!L6698)</f>
        <v>2</v>
      </c>
      <c r="F6698" s="16" t="s">
        <v>221</v>
      </c>
      <c r="G6698" s="16" t="s">
        <v>115</v>
      </c>
      <c r="H6698" s="16" t="s">
        <v>32</v>
      </c>
      <c r="I6698" s="16" t="s">
        <v>655</v>
      </c>
      <c r="N6698" s="17">
        <v>10</v>
      </c>
      <c r="O6698" s="17">
        <v>6</v>
      </c>
      <c r="P6698" s="17">
        <v>18</v>
      </c>
      <c r="Q6698" s="2">
        <f>$L$25*(B6698*1000)</f>
        <v>0</v>
      </c>
      <c r="R6698" s="2">
        <f>$L$19*(C6698*1000)</f>
        <v>364617000</v>
      </c>
      <c r="S6698" s="2">
        <f>$L$20*(D6698*1000)</f>
        <v>295857100</v>
      </c>
      <c r="T6698" s="2">
        <f>$L$21*(E6698*1000)</f>
        <v>0</v>
      </c>
      <c r="U6698" s="2">
        <f>$L$22*(F6698*1000)</f>
        <v>0</v>
      </c>
      <c r="V6698" s="2">
        <f>$L$18*(G6698*1000)</f>
        <v>31320000</v>
      </c>
      <c r="W6698" s="2">
        <f>$L$24*(H6698*1000)</f>
        <v>0</v>
      </c>
      <c r="X6698" s="2">
        <f>$L$23*(I6698*1000)</f>
        <v>0</v>
      </c>
      <c r="Y6698" s="2">
        <f t="shared" si="312"/>
        <v>691.79409999999996</v>
      </c>
      <c r="Z6698" s="18">
        <f>Y6698/(B6698+C6698+D6698+E6698+F6698+G6698+H6698+I6698)</f>
        <v>0.38262948008849557</v>
      </c>
      <c r="AA6698" s="18">
        <f t="shared" si="314"/>
        <v>2774431.8537000022</v>
      </c>
      <c r="AB6698" s="18">
        <f>((B6698+E6698+F6698+H6698+I6698)/(B6698+C6698+D6698+E6698+F6698+G6698+H6698+I6698))*100</f>
        <v>13.440265486725664</v>
      </c>
      <c r="AC6698" s="2">
        <f t="shared" si="313"/>
        <v>1</v>
      </c>
    </row>
    <row r="6699" spans="1:29">
      <c r="A6699" s="15" t="s">
        <v>106</v>
      </c>
      <c r="B6699" s="16" t="s">
        <v>114</v>
      </c>
      <c r="C6699" s="16" t="s">
        <v>143</v>
      </c>
      <c r="D6699" s="16" t="s">
        <v>130</v>
      </c>
      <c r="E6699" s="16" t="str">
        <f>IF([1]Sheet1!L6699="",[1]Sheet1!K6699,[1]Sheet1!L6699)</f>
        <v>0</v>
      </c>
      <c r="F6699" s="16" t="s">
        <v>221</v>
      </c>
      <c r="G6699" s="16" t="s">
        <v>160</v>
      </c>
      <c r="H6699" s="16" t="s">
        <v>32</v>
      </c>
      <c r="I6699" s="16" t="s">
        <v>178</v>
      </c>
      <c r="N6699" s="17">
        <v>10</v>
      </c>
      <c r="O6699" s="17">
        <v>6</v>
      </c>
      <c r="P6699" s="17">
        <v>19</v>
      </c>
      <c r="Q6699" s="2">
        <f>$L$25*(B6699*1000)</f>
        <v>0</v>
      </c>
      <c r="R6699" s="2">
        <f>$L$19*(C6699*1000)</f>
        <v>331470000</v>
      </c>
      <c r="S6699" s="2">
        <f>$L$20*(D6699*1000)</f>
        <v>290368100</v>
      </c>
      <c r="T6699" s="2">
        <f>$L$21*(E6699*1000)</f>
        <v>0</v>
      </c>
      <c r="U6699" s="2">
        <f>$L$22*(F6699*1000)</f>
        <v>0</v>
      </c>
      <c r="V6699" s="2">
        <f>$L$18*(G6699*1000)</f>
        <v>26970000</v>
      </c>
      <c r="W6699" s="2">
        <f>$L$24*(H6699*1000)</f>
        <v>0</v>
      </c>
      <c r="X6699" s="2">
        <f>$L$23*(I6699*1000)</f>
        <v>0</v>
      </c>
      <c r="Y6699" s="2">
        <f t="shared" si="312"/>
        <v>648.80809999999997</v>
      </c>
      <c r="Z6699" s="18">
        <f>Y6699/(B6699+C6699+D6699+E6699+F6699+G6699+H6699+I6699)</f>
        <v>0.3709594625500286</v>
      </c>
      <c r="AA6699" s="18">
        <f t="shared" si="314"/>
        <v>2775080.6618000022</v>
      </c>
      <c r="AB6699" s="18">
        <f>((B6699+E6699+F6699+H6699+I6699)/(B6699+C6699+D6699+E6699+F6699+G6699+H6699+I6699))*100</f>
        <v>16.523727844482561</v>
      </c>
      <c r="AC6699" s="2">
        <f t="shared" si="313"/>
        <v>1</v>
      </c>
    </row>
    <row r="6700" spans="1:29">
      <c r="A6700" s="15" t="s">
        <v>110</v>
      </c>
      <c r="B6700" s="16" t="s">
        <v>114</v>
      </c>
      <c r="C6700" s="16" t="s">
        <v>325</v>
      </c>
      <c r="D6700" s="16" t="s">
        <v>1279</v>
      </c>
      <c r="E6700" s="16" t="str">
        <f>IF([1]Sheet1!L6700="",[1]Sheet1!K6700,[1]Sheet1!L6700)</f>
        <v>88</v>
      </c>
      <c r="F6700" s="16" t="s">
        <v>221</v>
      </c>
      <c r="G6700" s="16" t="s">
        <v>96</v>
      </c>
      <c r="H6700" s="16" t="s">
        <v>32</v>
      </c>
      <c r="I6700" s="16" t="s">
        <v>1411</v>
      </c>
      <c r="N6700" s="17">
        <v>10</v>
      </c>
      <c r="O6700" s="17">
        <v>6</v>
      </c>
      <c r="P6700" s="17">
        <v>20</v>
      </c>
      <c r="Q6700" s="2">
        <f>$L$25*(B6700*1000)</f>
        <v>0</v>
      </c>
      <c r="R6700" s="2">
        <f>$L$19*(C6700*1000)</f>
        <v>329628500</v>
      </c>
      <c r="S6700" s="2">
        <f>$L$20*(D6700*1000)</f>
        <v>253042900</v>
      </c>
      <c r="T6700" s="2">
        <f>$L$21*(E6700*1000)</f>
        <v>0</v>
      </c>
      <c r="U6700" s="2">
        <f>$L$22*(F6700*1000)</f>
        <v>0</v>
      </c>
      <c r="V6700" s="2">
        <f>$L$18*(G6700*1000)</f>
        <v>26100000</v>
      </c>
      <c r="W6700" s="2">
        <f>$L$24*(H6700*1000)</f>
        <v>0</v>
      </c>
      <c r="X6700" s="2">
        <f>$L$23*(I6700*1000)</f>
        <v>0</v>
      </c>
      <c r="Y6700" s="2">
        <f t="shared" si="312"/>
        <v>608.77139999999997</v>
      </c>
      <c r="Z6700" s="18">
        <f>Y6700/(B6700+C6700+D6700+E6700+F6700+G6700+H6700+I6700)</f>
        <v>0.32589475374732335</v>
      </c>
      <c r="AA6700" s="18">
        <f t="shared" si="314"/>
        <v>2775689.4332000022</v>
      </c>
      <c r="AB6700" s="18">
        <f>((B6700+E6700+F6700+H6700+I6700)/(B6700+C6700+D6700+E6700+F6700+G6700+H6700+I6700))*100</f>
        <v>25.802997858672377</v>
      </c>
      <c r="AC6700" s="2">
        <f t="shared" si="313"/>
        <v>1</v>
      </c>
    </row>
    <row r="6701" spans="1:29">
      <c r="A6701" s="15" t="s">
        <v>113</v>
      </c>
      <c r="B6701" s="16" t="s">
        <v>114</v>
      </c>
      <c r="C6701" s="16" t="s">
        <v>1115</v>
      </c>
      <c r="D6701" s="16" t="s">
        <v>1058</v>
      </c>
      <c r="E6701" s="16" t="str">
        <f>IF([1]Sheet1!L6701="",[1]Sheet1!K6701,[1]Sheet1!L6701)</f>
        <v>250</v>
      </c>
      <c r="F6701" s="16" t="s">
        <v>221</v>
      </c>
      <c r="G6701" s="16" t="s">
        <v>93</v>
      </c>
      <c r="H6701" s="16" t="s">
        <v>32</v>
      </c>
      <c r="I6701" s="16" t="s">
        <v>818</v>
      </c>
      <c r="N6701" s="17">
        <v>10</v>
      </c>
      <c r="O6701" s="17">
        <v>6</v>
      </c>
      <c r="P6701" s="17">
        <v>21</v>
      </c>
      <c r="Q6701" s="2">
        <f>$L$25*(B6701*1000)</f>
        <v>0</v>
      </c>
      <c r="R6701" s="2">
        <f>$L$19*(C6701*1000)</f>
        <v>333679800</v>
      </c>
      <c r="S6701" s="2">
        <f>$L$20*(D6701*1000)</f>
        <v>223951200</v>
      </c>
      <c r="T6701" s="2">
        <f>$L$21*(E6701*1000)</f>
        <v>0</v>
      </c>
      <c r="U6701" s="2">
        <f>$L$22*(F6701*1000)</f>
        <v>0</v>
      </c>
      <c r="V6701" s="2">
        <f>$L$18*(G6701*1000)</f>
        <v>20880000</v>
      </c>
      <c r="W6701" s="2">
        <f>$L$24*(H6701*1000)</f>
        <v>0</v>
      </c>
      <c r="X6701" s="2">
        <f>$L$23*(I6701*1000)</f>
        <v>0</v>
      </c>
      <c r="Y6701" s="2">
        <f t="shared" si="312"/>
        <v>578.51099999999997</v>
      </c>
      <c r="Z6701" s="18">
        <f>Y6701/(B6701+C6701+D6701+E6701+F6701+G6701+H6701+I6701)</f>
        <v>0.27679952153110049</v>
      </c>
      <c r="AA6701" s="18">
        <f t="shared" si="314"/>
        <v>2776267.9442000021</v>
      </c>
      <c r="AB6701" s="18">
        <f>((B6701+E6701+F6701+H6701+I6701)/(B6701+C6701+D6701+E6701+F6701+G6701+H6701+I6701))*100</f>
        <v>35.980861244019138</v>
      </c>
      <c r="AC6701" s="2">
        <f t="shared" si="313"/>
        <v>1</v>
      </c>
    </row>
    <row r="6702" spans="1:29">
      <c r="A6702" s="15" t="s">
        <v>117</v>
      </c>
      <c r="B6702" s="16" t="s">
        <v>114</v>
      </c>
      <c r="C6702" s="16" t="s">
        <v>718</v>
      </c>
      <c r="D6702" s="16" t="s">
        <v>499</v>
      </c>
      <c r="E6702" s="16" t="str">
        <f>IF([1]Sheet1!L6702="",[1]Sheet1!K6702,[1]Sheet1!L6702)</f>
        <v>300</v>
      </c>
      <c r="F6702" s="16" t="s">
        <v>221</v>
      </c>
      <c r="G6702" s="16" t="s">
        <v>379</v>
      </c>
      <c r="H6702" s="16" t="s">
        <v>32</v>
      </c>
      <c r="I6702" s="16" t="s">
        <v>628</v>
      </c>
      <c r="N6702" s="17">
        <v>10</v>
      </c>
      <c r="O6702" s="17">
        <v>6</v>
      </c>
      <c r="P6702" s="17">
        <v>22</v>
      </c>
      <c r="Q6702" s="2">
        <f>$L$25*(B6702*1000)</f>
        <v>0</v>
      </c>
      <c r="R6702" s="2">
        <f>$L$19*(C6702*1000)</f>
        <v>262229600</v>
      </c>
      <c r="S6702" s="2">
        <f>$L$20*(D6702*1000)</f>
        <v>251396200</v>
      </c>
      <c r="T6702" s="2">
        <f>$L$21*(E6702*1000)</f>
        <v>0</v>
      </c>
      <c r="U6702" s="2">
        <f>$L$22*(F6702*1000)</f>
        <v>0</v>
      </c>
      <c r="V6702" s="2">
        <f>$L$18*(G6702*1000)</f>
        <v>20010000</v>
      </c>
      <c r="W6702" s="2">
        <f>$L$24*(H6702*1000)</f>
        <v>0</v>
      </c>
      <c r="X6702" s="2">
        <f>$L$23*(I6702*1000)</f>
        <v>0</v>
      </c>
      <c r="Y6702" s="2">
        <f t="shared" si="312"/>
        <v>533.63580000000002</v>
      </c>
      <c r="Z6702" s="18">
        <f>Y6702/(B6702+C6702+D6702+E6702+F6702+G6702+H6702+I6702)</f>
        <v>0.24445066422354558</v>
      </c>
      <c r="AA6702" s="18">
        <f t="shared" si="314"/>
        <v>2776801.5800000019</v>
      </c>
      <c r="AB6702" s="18">
        <f>((B6702+E6702+F6702+H6702+I6702)/(B6702+C6702+D6702+E6702+F6702+G6702+H6702+I6702))*100</f>
        <v>45.350435180943656</v>
      </c>
      <c r="AC6702" s="2">
        <f t="shared" si="313"/>
        <v>1</v>
      </c>
    </row>
    <row r="6703" spans="1:29">
      <c r="A6703" s="15" t="s">
        <v>120</v>
      </c>
      <c r="B6703" s="16" t="s">
        <v>114</v>
      </c>
      <c r="C6703" s="16" t="s">
        <v>1016</v>
      </c>
      <c r="D6703" s="16" t="s">
        <v>694</v>
      </c>
      <c r="E6703" s="16" t="str">
        <f>IF([1]Sheet1!L6703="",[1]Sheet1!K6703,[1]Sheet1!L6703)</f>
        <v>299</v>
      </c>
      <c r="F6703" s="16" t="s">
        <v>221</v>
      </c>
      <c r="G6703" s="16" t="s">
        <v>34</v>
      </c>
      <c r="H6703" s="16" t="s">
        <v>32</v>
      </c>
      <c r="I6703" s="16" t="s">
        <v>591</v>
      </c>
      <c r="N6703" s="17">
        <v>10</v>
      </c>
      <c r="O6703" s="17">
        <v>6</v>
      </c>
      <c r="P6703" s="17">
        <v>23</v>
      </c>
      <c r="Q6703" s="2">
        <f>$L$25*(B6703*1000)</f>
        <v>0</v>
      </c>
      <c r="R6703" s="2">
        <f>$L$19*(C6703*1000)</f>
        <v>225031300</v>
      </c>
      <c r="S6703" s="2">
        <f>$L$20*(D6703*1000)</f>
        <v>221755600</v>
      </c>
      <c r="T6703" s="2">
        <f>$L$21*(E6703*1000)</f>
        <v>0</v>
      </c>
      <c r="U6703" s="2">
        <f>$L$22*(F6703*1000)</f>
        <v>0</v>
      </c>
      <c r="V6703" s="2">
        <f>$L$18*(G6703*1000)</f>
        <v>18270000</v>
      </c>
      <c r="W6703" s="2">
        <f>$L$24*(H6703*1000)</f>
        <v>0</v>
      </c>
      <c r="X6703" s="2">
        <f>$L$23*(I6703*1000)</f>
        <v>0</v>
      </c>
      <c r="Y6703" s="2">
        <f t="shared" si="312"/>
        <v>465.05689999999998</v>
      </c>
      <c r="Z6703" s="18">
        <f>Y6703/(B6703+C6703+D6703+E6703+F6703+G6703+H6703+I6703)</f>
        <v>0.22051062114746325</v>
      </c>
      <c r="AA6703" s="18">
        <f t="shared" si="314"/>
        <v>2777266.6369000021</v>
      </c>
      <c r="AB6703" s="18">
        <f>((B6703+E6703+F6703+H6703+I6703)/(B6703+C6703+D6703+E6703+F6703+G6703+H6703+I6703))*100</f>
        <v>50.877192982456144</v>
      </c>
      <c r="AC6703" s="2">
        <f t="shared" si="313"/>
        <v>0</v>
      </c>
    </row>
    <row r="6704" spans="1:29">
      <c r="A6704" s="15" t="s">
        <v>29</v>
      </c>
      <c r="B6704" s="16" t="s">
        <v>114</v>
      </c>
      <c r="C6704" s="16" t="s">
        <v>805</v>
      </c>
      <c r="D6704" s="16" t="s">
        <v>1279</v>
      </c>
      <c r="E6704" s="16" t="str">
        <f>IF([1]Sheet1!L6704="",[1]Sheet1!K6704,[1]Sheet1!L6704)</f>
        <v>298</v>
      </c>
      <c r="F6704" s="16" t="s">
        <v>221</v>
      </c>
      <c r="G6704" s="16" t="s">
        <v>34</v>
      </c>
      <c r="H6704" s="16" t="s">
        <v>32</v>
      </c>
      <c r="I6704" s="16" t="s">
        <v>1067</v>
      </c>
      <c r="N6704" s="17">
        <v>10</v>
      </c>
      <c r="O6704" s="17">
        <v>6</v>
      </c>
      <c r="P6704" s="17">
        <v>24</v>
      </c>
      <c r="Q6704" s="2">
        <f>$L$25*(B6704*1000)</f>
        <v>0</v>
      </c>
      <c r="R6704" s="2">
        <f>$L$19*(C6704*1000)</f>
        <v>193357500</v>
      </c>
      <c r="S6704" s="2">
        <f>$L$20*(D6704*1000)</f>
        <v>253042900</v>
      </c>
      <c r="T6704" s="2">
        <f>$L$21*(E6704*1000)</f>
        <v>0</v>
      </c>
      <c r="U6704" s="2">
        <f>$L$22*(F6704*1000)</f>
        <v>0</v>
      </c>
      <c r="V6704" s="2">
        <f>$L$18*(G6704*1000)</f>
        <v>18270000</v>
      </c>
      <c r="W6704" s="2">
        <f>$L$24*(H6704*1000)</f>
        <v>0</v>
      </c>
      <c r="X6704" s="2">
        <f>$L$23*(I6704*1000)</f>
        <v>0</v>
      </c>
      <c r="Y6704" s="2">
        <f t="shared" si="312"/>
        <v>464.67039999999997</v>
      </c>
      <c r="Z6704" s="18">
        <f>Y6704/(B6704+C6704+D6704+E6704+F6704+G6704+H6704+I6704)</f>
        <v>0.21542438572090866</v>
      </c>
      <c r="AA6704" s="18">
        <f t="shared" si="314"/>
        <v>2777731.3073000023</v>
      </c>
      <c r="AB6704" s="18">
        <f>((B6704+E6704+F6704+H6704+I6704)/(B6704+C6704+D6704+E6704+F6704+G6704+H6704+I6704))*100</f>
        <v>53.314789058878077</v>
      </c>
      <c r="AC6704" s="2">
        <f t="shared" si="313"/>
        <v>0</v>
      </c>
    </row>
    <row r="6705" spans="1:29">
      <c r="A6705" s="15" t="s">
        <v>37</v>
      </c>
      <c r="B6705" s="16" t="s">
        <v>114</v>
      </c>
      <c r="C6705" s="16" t="s">
        <v>983</v>
      </c>
      <c r="D6705" s="16" t="s">
        <v>1122</v>
      </c>
      <c r="E6705" s="16" t="str">
        <f>IF([1]Sheet1!L6705="",[1]Sheet1!K6705,[1]Sheet1!L6705)</f>
        <v>297</v>
      </c>
      <c r="F6705" s="16" t="s">
        <v>221</v>
      </c>
      <c r="G6705" s="16" t="s">
        <v>39</v>
      </c>
      <c r="H6705" s="16" t="s">
        <v>32</v>
      </c>
      <c r="I6705" s="16" t="s">
        <v>348</v>
      </c>
      <c r="N6705" s="17">
        <v>10</v>
      </c>
      <c r="O6705" s="17">
        <v>7</v>
      </c>
      <c r="P6705" s="17">
        <v>1</v>
      </c>
      <c r="Q6705" s="2">
        <f>$L$25*(B6705*1000)</f>
        <v>0</v>
      </c>
      <c r="R6705" s="2">
        <f>$L$19*(C6705*1000)</f>
        <v>190042800</v>
      </c>
      <c r="S6705" s="2">
        <f>$L$20*(D6705*1000)</f>
        <v>255238500</v>
      </c>
      <c r="T6705" s="2">
        <f>$L$21*(E6705*1000)</f>
        <v>0</v>
      </c>
      <c r="U6705" s="2">
        <f>$L$22*(F6705*1000)</f>
        <v>0</v>
      </c>
      <c r="V6705" s="2">
        <f>$L$18*(G6705*1000)</f>
        <v>17400000</v>
      </c>
      <c r="W6705" s="2">
        <f>$L$24*(H6705*1000)</f>
        <v>0</v>
      </c>
      <c r="X6705" s="2">
        <f>$L$23*(I6705*1000)</f>
        <v>0</v>
      </c>
      <c r="Y6705" s="2">
        <f t="shared" si="312"/>
        <v>462.68130000000002</v>
      </c>
      <c r="Z6705" s="18">
        <f>Y6705/(B6705+C6705+D6705+E6705+F6705+G6705+H6705+I6705)</f>
        <v>0.20954769021739131</v>
      </c>
      <c r="AA6705" s="18">
        <f t="shared" si="314"/>
        <v>2778193.9886000021</v>
      </c>
      <c r="AB6705" s="18">
        <f>((B6705+E6705+F6705+H6705+I6705)/(B6705+C6705+D6705+E6705+F6705+G6705+H6705+I6705))*100</f>
        <v>54.664855072463766</v>
      </c>
      <c r="AC6705" s="2">
        <f t="shared" si="313"/>
        <v>0</v>
      </c>
    </row>
    <row r="6706" spans="1:29">
      <c r="A6706" s="15" t="s">
        <v>42</v>
      </c>
      <c r="B6706" s="16" t="s">
        <v>114</v>
      </c>
      <c r="C6706" s="16" t="s">
        <v>1062</v>
      </c>
      <c r="D6706" s="16" t="s">
        <v>864</v>
      </c>
      <c r="E6706" s="16" t="str">
        <f>IF([1]Sheet1!L6706="",[1]Sheet1!K6706,[1]Sheet1!L6706)</f>
        <v>296</v>
      </c>
      <c r="F6706" s="16" t="s">
        <v>221</v>
      </c>
      <c r="G6706" s="16" t="s">
        <v>34</v>
      </c>
      <c r="H6706" s="16" t="s">
        <v>32</v>
      </c>
      <c r="I6706" s="16" t="s">
        <v>1256</v>
      </c>
      <c r="N6706" s="17">
        <v>10</v>
      </c>
      <c r="O6706" s="17">
        <v>7</v>
      </c>
      <c r="P6706" s="17">
        <v>2</v>
      </c>
      <c r="Q6706" s="2">
        <f>$L$25*(B6706*1000)</f>
        <v>0</v>
      </c>
      <c r="R6706" s="2">
        <f>$L$19*(C6706*1000)</f>
        <v>201828400</v>
      </c>
      <c r="S6706" s="2">
        <f>$L$20*(D6706*1000)</f>
        <v>246456100</v>
      </c>
      <c r="T6706" s="2">
        <f>$L$21*(E6706*1000)</f>
        <v>0</v>
      </c>
      <c r="U6706" s="2">
        <f>$L$22*(F6706*1000)</f>
        <v>0</v>
      </c>
      <c r="V6706" s="2">
        <f>$L$18*(G6706*1000)</f>
        <v>18270000</v>
      </c>
      <c r="W6706" s="2">
        <f>$L$24*(H6706*1000)</f>
        <v>0</v>
      </c>
      <c r="X6706" s="2">
        <f>$L$23*(I6706*1000)</f>
        <v>0</v>
      </c>
      <c r="Y6706" s="2">
        <f t="shared" si="312"/>
        <v>466.55450000000002</v>
      </c>
      <c r="Z6706" s="18">
        <f>Y6706/(B6706+C6706+D6706+E6706+F6706+G6706+H6706+I6706)</f>
        <v>0.20708144695960942</v>
      </c>
      <c r="AA6706" s="18">
        <f t="shared" si="314"/>
        <v>2778660.5431000022</v>
      </c>
      <c r="AB6706" s="18">
        <f>((B6706+E6706+F6706+H6706+I6706)/(B6706+C6706+D6706+E6706+F6706+G6706+H6706+I6706))*100</f>
        <v>54.81580115401686</v>
      </c>
      <c r="AC6706" s="2">
        <f t="shared" si="313"/>
        <v>0</v>
      </c>
    </row>
    <row r="6707" spans="1:29">
      <c r="A6707" s="15" t="s">
        <v>47</v>
      </c>
      <c r="B6707" s="16" t="s">
        <v>114</v>
      </c>
      <c r="C6707" s="16" t="s">
        <v>585</v>
      </c>
      <c r="D6707" s="16" t="s">
        <v>1111</v>
      </c>
      <c r="E6707" s="16" t="str">
        <f>IF([1]Sheet1!L6707="",[1]Sheet1!K6707,[1]Sheet1!L6707)</f>
        <v>127</v>
      </c>
      <c r="F6707" s="16" t="s">
        <v>221</v>
      </c>
      <c r="G6707" s="16" t="s">
        <v>197</v>
      </c>
      <c r="H6707" s="16" t="s">
        <v>32</v>
      </c>
      <c r="I6707" s="16" t="s">
        <v>348</v>
      </c>
      <c r="N6707" s="17">
        <v>10</v>
      </c>
      <c r="O6707" s="17">
        <v>7</v>
      </c>
      <c r="P6707" s="17">
        <v>3</v>
      </c>
      <c r="Q6707" s="2">
        <f>$L$25*(B6707*1000)</f>
        <v>0</v>
      </c>
      <c r="R6707" s="2">
        <f>$L$19*(C6707*1000)</f>
        <v>242709700</v>
      </c>
      <c r="S6707" s="2">
        <f>$L$20*(D6707*1000)</f>
        <v>282134600</v>
      </c>
      <c r="T6707" s="2">
        <f>$L$21*(E6707*1000)</f>
        <v>0</v>
      </c>
      <c r="U6707" s="2">
        <f>$L$22*(F6707*1000)</f>
        <v>0</v>
      </c>
      <c r="V6707" s="2">
        <f>$L$18*(G6707*1000)</f>
        <v>22620000</v>
      </c>
      <c r="W6707" s="2">
        <f>$L$24*(H6707*1000)</f>
        <v>0</v>
      </c>
      <c r="X6707" s="2">
        <f>$L$23*(I6707*1000)</f>
        <v>0</v>
      </c>
      <c r="Y6707" s="2">
        <f t="shared" si="312"/>
        <v>547.46429999999998</v>
      </c>
      <c r="Z6707" s="18">
        <f>Y6707/(B6707+C6707+D6707+E6707+F6707+G6707+H6707+I6707)</f>
        <v>0.2448409212880143</v>
      </c>
      <c r="AA6707" s="18">
        <f t="shared" si="314"/>
        <v>2779208.0074000023</v>
      </c>
      <c r="AB6707" s="18">
        <f>((B6707+E6707+F6707+H6707+I6707)/(B6707+C6707+D6707+E6707+F6707+G6707+H6707+I6707))*100</f>
        <v>46.377459749552777</v>
      </c>
      <c r="AC6707" s="2">
        <f t="shared" si="313"/>
        <v>1</v>
      </c>
    </row>
    <row r="6708" spans="1:29">
      <c r="A6708" s="15" t="s">
        <v>50</v>
      </c>
      <c r="B6708" s="16" t="s">
        <v>114</v>
      </c>
      <c r="C6708" s="16" t="s">
        <v>453</v>
      </c>
      <c r="D6708" s="16" t="s">
        <v>306</v>
      </c>
      <c r="E6708" s="16" t="str">
        <f>IF([1]Sheet1!L6708="",[1]Sheet1!K6708,[1]Sheet1!L6708)</f>
        <v>3</v>
      </c>
      <c r="F6708" s="16" t="s">
        <v>221</v>
      </c>
      <c r="G6708" s="16" t="s">
        <v>160</v>
      </c>
      <c r="H6708" s="16" t="s">
        <v>32</v>
      </c>
      <c r="I6708" s="16" t="s">
        <v>80</v>
      </c>
      <c r="N6708" s="17">
        <v>10</v>
      </c>
      <c r="O6708" s="17">
        <v>7</v>
      </c>
      <c r="P6708" s="17">
        <v>4</v>
      </c>
      <c r="Q6708" s="2">
        <f>$L$25*(B6708*1000)</f>
        <v>0</v>
      </c>
      <c r="R6708" s="2">
        <f>$L$19*(C6708*1000)</f>
        <v>348780100</v>
      </c>
      <c r="S6708" s="2">
        <f>$L$20*(D6708*1000)</f>
        <v>247005000</v>
      </c>
      <c r="T6708" s="2">
        <f>$L$21*(E6708*1000)</f>
        <v>0</v>
      </c>
      <c r="U6708" s="2">
        <f>$L$22*(F6708*1000)</f>
        <v>0</v>
      </c>
      <c r="V6708" s="2">
        <f>$L$18*(G6708*1000)</f>
        <v>26970000</v>
      </c>
      <c r="W6708" s="2">
        <f>$L$24*(H6708*1000)</f>
        <v>0</v>
      </c>
      <c r="X6708" s="2">
        <f>$L$23*(I6708*1000)</f>
        <v>0</v>
      </c>
      <c r="Y6708" s="2">
        <f t="shared" si="312"/>
        <v>622.75509999999997</v>
      </c>
      <c r="Z6708" s="18">
        <f>Y6708/(B6708+C6708+D6708+E6708+F6708+G6708+H6708+I6708)</f>
        <v>0.2601316207184628</v>
      </c>
      <c r="AA6708" s="18">
        <f t="shared" si="314"/>
        <v>2779830.7625000025</v>
      </c>
      <c r="AB6708" s="18">
        <f>((B6708+E6708+F6708+H6708+I6708)/(B6708+C6708+D6708+E6708+F6708+G6708+H6708+I6708))*100</f>
        <v>40.350877192982452</v>
      </c>
      <c r="AC6708" s="2">
        <f t="shared" si="313"/>
        <v>1</v>
      </c>
    </row>
    <row r="6709" spans="1:29">
      <c r="A6709" s="15" t="s">
        <v>53</v>
      </c>
      <c r="B6709" s="16" t="s">
        <v>205</v>
      </c>
      <c r="C6709" s="16" t="s">
        <v>212</v>
      </c>
      <c r="D6709" s="16" t="s">
        <v>1043</v>
      </c>
      <c r="E6709" s="16" t="str">
        <f>IF([1]Sheet1!L6709="",[1]Sheet1!K6709,[1]Sheet1!L6709)</f>
        <v>177</v>
      </c>
      <c r="F6709" s="16" t="s">
        <v>221</v>
      </c>
      <c r="G6709" s="16" t="s">
        <v>115</v>
      </c>
      <c r="H6709" s="16" t="s">
        <v>34</v>
      </c>
      <c r="I6709" s="16" t="s">
        <v>1366</v>
      </c>
      <c r="N6709" s="17">
        <v>10</v>
      </c>
      <c r="O6709" s="17">
        <v>7</v>
      </c>
      <c r="P6709" s="17">
        <v>5</v>
      </c>
      <c r="Q6709" s="2">
        <f>$L$25*(B6709*1000)</f>
        <v>0</v>
      </c>
      <c r="R6709" s="2">
        <f>$L$19*(C6709*1000)</f>
        <v>392976100</v>
      </c>
      <c r="S6709" s="2">
        <f>$L$20*(D6709*1000)</f>
        <v>267863200</v>
      </c>
      <c r="T6709" s="2">
        <f>$L$21*(E6709*1000)</f>
        <v>0</v>
      </c>
      <c r="U6709" s="2">
        <f>$L$22*(F6709*1000)</f>
        <v>0</v>
      </c>
      <c r="V6709" s="2">
        <f>$L$18*(G6709*1000)</f>
        <v>31320000</v>
      </c>
      <c r="W6709" s="2">
        <f>$L$24*(H6709*1000)</f>
        <v>0</v>
      </c>
      <c r="X6709" s="2">
        <f>$L$23*(I6709*1000)</f>
        <v>0</v>
      </c>
      <c r="Y6709" s="2">
        <f t="shared" si="312"/>
        <v>692.15930000000003</v>
      </c>
      <c r="Z6709" s="18">
        <f>Y6709/(B6709+C6709+D6709+E6709+F6709+G6709+H6709+I6709)</f>
        <v>0.25788349478390465</v>
      </c>
      <c r="AA6709" s="18">
        <f t="shared" si="314"/>
        <v>2780522.9218000025</v>
      </c>
      <c r="AB6709" s="18">
        <f>((B6709+E6709+F6709+H6709+I6709)/(B6709+C6709+D6709+E6709+F6709+G6709+H6709+I6709))*100</f>
        <v>40.722801788375556</v>
      </c>
      <c r="AC6709" s="2">
        <f t="shared" si="313"/>
        <v>1</v>
      </c>
    </row>
    <row r="6710" spans="1:29">
      <c r="A6710" s="15" t="s">
        <v>57</v>
      </c>
      <c r="B6710" s="16" t="s">
        <v>70</v>
      </c>
      <c r="C6710" s="16" t="s">
        <v>578</v>
      </c>
      <c r="D6710" s="16" t="s">
        <v>671</v>
      </c>
      <c r="E6710" s="16" t="str">
        <f>IF([1]Sheet1!L6710="",[1]Sheet1!K6710,[1]Sheet1!L6710)</f>
        <v>1</v>
      </c>
      <c r="F6710" s="16" t="s">
        <v>221</v>
      </c>
      <c r="G6710" s="16" t="s">
        <v>103</v>
      </c>
      <c r="H6710" s="16" t="s">
        <v>416</v>
      </c>
      <c r="I6710" s="16" t="s">
        <v>823</v>
      </c>
      <c r="N6710" s="17">
        <v>10</v>
      </c>
      <c r="O6710" s="17">
        <v>7</v>
      </c>
      <c r="P6710" s="17">
        <v>6</v>
      </c>
      <c r="Q6710" s="2">
        <f>$L$25*(B6710*1000)</f>
        <v>0</v>
      </c>
      <c r="R6710" s="2">
        <f>$L$19*(C6710*1000)</f>
        <v>314159900</v>
      </c>
      <c r="S6710" s="2">
        <f>$L$20*(D6710*1000)</f>
        <v>176196900</v>
      </c>
      <c r="T6710" s="2">
        <f>$L$21*(E6710*1000)</f>
        <v>0</v>
      </c>
      <c r="U6710" s="2">
        <f>$L$22*(F6710*1000)</f>
        <v>0</v>
      </c>
      <c r="V6710" s="2">
        <f>$L$18*(G6710*1000)</f>
        <v>30450000</v>
      </c>
      <c r="W6710" s="2">
        <f>$L$24*(H6710*1000)</f>
        <v>0</v>
      </c>
      <c r="X6710" s="2">
        <f>$L$23*(I6710*1000)</f>
        <v>0</v>
      </c>
      <c r="Y6710" s="2">
        <f t="shared" si="312"/>
        <v>520.80679999999995</v>
      </c>
      <c r="Z6710" s="18">
        <f>Y6710/(B6710+C6710+D6710+E6710+F6710+G6710+H6710+I6710)</f>
        <v>0.23565918552036197</v>
      </c>
      <c r="AA6710" s="18">
        <f t="shared" si="314"/>
        <v>2781043.7286000024</v>
      </c>
      <c r="AB6710" s="18">
        <f>((B6710+E6710+F6710+H6710+I6710)/(B6710+C6710+D6710+E6710+F6710+G6710+H6710+I6710))*100</f>
        <v>45.294117647058826</v>
      </c>
      <c r="AC6710" s="2">
        <f t="shared" si="313"/>
        <v>1</v>
      </c>
    </row>
    <row r="6711" spans="1:29">
      <c r="A6711" s="15" t="s">
        <v>60</v>
      </c>
      <c r="B6711" s="16" t="s">
        <v>114</v>
      </c>
      <c r="C6711" s="16" t="s">
        <v>919</v>
      </c>
      <c r="D6711" s="16" t="s">
        <v>690</v>
      </c>
      <c r="E6711" s="16" t="str">
        <f>IF([1]Sheet1!L6711="",[1]Sheet1!K6711,[1]Sheet1!L6711)</f>
        <v>0</v>
      </c>
      <c r="F6711" s="16" t="s">
        <v>221</v>
      </c>
      <c r="G6711" s="16" t="s">
        <v>123</v>
      </c>
      <c r="H6711" s="16" t="s">
        <v>671</v>
      </c>
      <c r="I6711" s="16" t="s">
        <v>1223</v>
      </c>
      <c r="N6711" s="17">
        <v>10</v>
      </c>
      <c r="O6711" s="17">
        <v>7</v>
      </c>
      <c r="P6711" s="17">
        <v>7</v>
      </c>
      <c r="Q6711" s="2">
        <f>$L$25*(B6711*1000)</f>
        <v>0</v>
      </c>
      <c r="R6711" s="2">
        <f>$L$19*(C6711*1000)</f>
        <v>278803100</v>
      </c>
      <c r="S6711" s="2">
        <f>$L$20*(D6711*1000)</f>
        <v>139420600</v>
      </c>
      <c r="T6711" s="2">
        <f>$L$21*(E6711*1000)</f>
        <v>0</v>
      </c>
      <c r="U6711" s="2">
        <f>$L$22*(F6711*1000)</f>
        <v>0</v>
      </c>
      <c r="V6711" s="2">
        <f>$L$18*(G6711*1000)</f>
        <v>29580000</v>
      </c>
      <c r="W6711" s="2">
        <f>$L$24*(H6711*1000)</f>
        <v>0</v>
      </c>
      <c r="X6711" s="2">
        <f>$L$23*(I6711*1000)</f>
        <v>0</v>
      </c>
      <c r="Y6711" s="2">
        <f t="shared" si="312"/>
        <v>447.80369999999999</v>
      </c>
      <c r="Z6711" s="18">
        <f>Y6711/(B6711+C6711+D6711+E6711+F6711+G6711+H6711+I6711)</f>
        <v>0.20226002710027099</v>
      </c>
      <c r="AA6711" s="18">
        <f t="shared" si="314"/>
        <v>2781491.5323000024</v>
      </c>
      <c r="AB6711" s="18">
        <f>((B6711+E6711+F6711+H6711+I6711)/(B6711+C6711+D6711+E6711+F6711+G6711+H6711+I6711))*100</f>
        <v>52.8003613369467</v>
      </c>
      <c r="AC6711" s="2">
        <f t="shared" si="313"/>
        <v>0</v>
      </c>
    </row>
    <row r="6712" spans="1:29">
      <c r="A6712" s="15" t="s">
        <v>64</v>
      </c>
      <c r="B6712" s="16" t="s">
        <v>114</v>
      </c>
      <c r="C6712" s="16" t="s">
        <v>597</v>
      </c>
      <c r="D6712" s="16" t="s">
        <v>690</v>
      </c>
      <c r="E6712" s="16" t="str">
        <f>IF([1]Sheet1!L6712="",[1]Sheet1!K6712,[1]Sheet1!L6712)</f>
        <v>0</v>
      </c>
      <c r="F6712" s="16" t="s">
        <v>221</v>
      </c>
      <c r="G6712" s="16" t="s">
        <v>118</v>
      </c>
      <c r="H6712" s="16" t="s">
        <v>1387</v>
      </c>
      <c r="I6712" s="16" t="s">
        <v>139</v>
      </c>
      <c r="N6712" s="17">
        <v>10</v>
      </c>
      <c r="O6712" s="17">
        <v>7</v>
      </c>
      <c r="P6712" s="17">
        <v>8</v>
      </c>
      <c r="Q6712" s="2">
        <f>$L$25*(B6712*1000)</f>
        <v>0</v>
      </c>
      <c r="R6712" s="2">
        <f>$L$19*(C6712*1000)</f>
        <v>184518300</v>
      </c>
      <c r="S6712" s="2">
        <f>$L$20*(D6712*1000)</f>
        <v>139420600</v>
      </c>
      <c r="T6712" s="2">
        <f>$L$21*(E6712*1000)</f>
        <v>0</v>
      </c>
      <c r="U6712" s="2">
        <f>$L$22*(F6712*1000)</f>
        <v>0</v>
      </c>
      <c r="V6712" s="2">
        <f>$L$18*(G6712*1000)</f>
        <v>28710000</v>
      </c>
      <c r="W6712" s="2">
        <f>$L$24*(H6712*1000)</f>
        <v>0</v>
      </c>
      <c r="X6712" s="2">
        <f>$L$23*(I6712*1000)</f>
        <v>0</v>
      </c>
      <c r="Y6712" s="2">
        <f t="shared" si="312"/>
        <v>352.64890000000003</v>
      </c>
      <c r="Z6712" s="18">
        <f>Y6712/(B6712+C6712+D6712+E6712+F6712+G6712+H6712+I6712)</f>
        <v>0.1617655504587156</v>
      </c>
      <c r="AA6712" s="18">
        <f t="shared" si="314"/>
        <v>2781844.1812000023</v>
      </c>
      <c r="AB6712" s="18">
        <f>((B6712+E6712+F6712+H6712+I6712)/(B6712+C6712+D6712+E6712+F6712+G6712+H6712+I6712))*100</f>
        <v>63.853211009174316</v>
      </c>
      <c r="AC6712" s="2">
        <f t="shared" si="313"/>
        <v>0</v>
      </c>
    </row>
    <row r="6713" spans="1:29">
      <c r="A6713" s="15" t="s">
        <v>68</v>
      </c>
      <c r="B6713" s="16" t="s">
        <v>114</v>
      </c>
      <c r="C6713" s="16" t="s">
        <v>715</v>
      </c>
      <c r="D6713" s="16" t="s">
        <v>385</v>
      </c>
      <c r="E6713" s="16" t="str">
        <f>IF([1]Sheet1!L6713="",[1]Sheet1!K6713,[1]Sheet1!L6713)</f>
        <v>0</v>
      </c>
      <c r="F6713" s="16" t="s">
        <v>221</v>
      </c>
      <c r="G6713" s="16" t="s">
        <v>118</v>
      </c>
      <c r="H6713" s="16" t="s">
        <v>1072</v>
      </c>
      <c r="I6713" s="16" t="s">
        <v>1317</v>
      </c>
      <c r="N6713" s="17">
        <v>10</v>
      </c>
      <c r="O6713" s="17">
        <v>7</v>
      </c>
      <c r="P6713" s="17">
        <v>9</v>
      </c>
      <c r="Q6713" s="2">
        <f>$L$25*(B6713*1000)</f>
        <v>0</v>
      </c>
      <c r="R6713" s="2">
        <f>$L$19*(C6713*1000)</f>
        <v>183413400</v>
      </c>
      <c r="S6713" s="2">
        <f>$L$20*(D6713*1000)</f>
        <v>138871700</v>
      </c>
      <c r="T6713" s="2">
        <f>$L$21*(E6713*1000)</f>
        <v>0</v>
      </c>
      <c r="U6713" s="2">
        <f>$L$22*(F6713*1000)</f>
        <v>0</v>
      </c>
      <c r="V6713" s="2">
        <f>$L$18*(G6713*1000)</f>
        <v>28710000</v>
      </c>
      <c r="W6713" s="2">
        <f>$L$24*(H6713*1000)</f>
        <v>0</v>
      </c>
      <c r="X6713" s="2">
        <f>$L$23*(I6713*1000)</f>
        <v>0</v>
      </c>
      <c r="Y6713" s="2">
        <f t="shared" si="312"/>
        <v>350.99509999999998</v>
      </c>
      <c r="Z6713" s="18">
        <f>Y6713/(B6713+C6713+D6713+E6713+F6713+G6713+H6713+I6713)</f>
        <v>0.14594390852390851</v>
      </c>
      <c r="AA6713" s="18">
        <f t="shared" si="314"/>
        <v>2782195.1763000023</v>
      </c>
      <c r="AB6713" s="18">
        <f>((B6713+E6713+F6713+H6713+I6713)/(B6713+C6713+D6713+E6713+F6713+G6713+H6713+I6713))*100</f>
        <v>67.401247401247403</v>
      </c>
      <c r="AC6713" s="2">
        <f t="shared" si="313"/>
        <v>0</v>
      </c>
    </row>
    <row r="6714" spans="1:29">
      <c r="A6714" s="15" t="s">
        <v>73</v>
      </c>
      <c r="B6714" s="16" t="s">
        <v>114</v>
      </c>
      <c r="C6714" s="16" t="s">
        <v>440</v>
      </c>
      <c r="D6714" s="16" t="s">
        <v>1353</v>
      </c>
      <c r="E6714" s="16" t="str">
        <f>IF([1]Sheet1!L6714="",[1]Sheet1!K6714,[1]Sheet1!L6714)</f>
        <v>0</v>
      </c>
      <c r="F6714" s="16" t="s">
        <v>33</v>
      </c>
      <c r="G6714" s="16" t="s">
        <v>118</v>
      </c>
      <c r="H6714" s="16" t="s">
        <v>1166</v>
      </c>
      <c r="I6714" s="16" t="s">
        <v>1051</v>
      </c>
      <c r="N6714" s="17">
        <v>10</v>
      </c>
      <c r="O6714" s="17">
        <v>7</v>
      </c>
      <c r="P6714" s="17">
        <v>10</v>
      </c>
      <c r="Q6714" s="2">
        <f>$L$25*(B6714*1000)</f>
        <v>0</v>
      </c>
      <c r="R6714" s="2">
        <f>$L$19*(C6714*1000)</f>
        <v>178625500</v>
      </c>
      <c r="S6714" s="2">
        <f>$L$20*(D6714*1000)</f>
        <v>136127200</v>
      </c>
      <c r="T6714" s="2">
        <f>$L$21*(E6714*1000)</f>
        <v>0</v>
      </c>
      <c r="U6714" s="2">
        <f>$L$22*(F6714*1000)</f>
        <v>0</v>
      </c>
      <c r="V6714" s="2">
        <f>$L$18*(G6714*1000)</f>
        <v>28710000</v>
      </c>
      <c r="W6714" s="2">
        <f>$L$24*(H6714*1000)</f>
        <v>0</v>
      </c>
      <c r="X6714" s="2">
        <f>$L$23*(I6714*1000)</f>
        <v>0</v>
      </c>
      <c r="Y6714" s="2">
        <f t="shared" si="312"/>
        <v>343.46269999999998</v>
      </c>
      <c r="Z6714" s="18">
        <f>Y6714/(B6714+C6714+D6714+E6714+F6714+G6714+H6714+I6714)</f>
        <v>0.14192673553719007</v>
      </c>
      <c r="AA6714" s="18">
        <f t="shared" si="314"/>
        <v>2782538.6390000023</v>
      </c>
      <c r="AB6714" s="18">
        <f>((B6714+E6714+F6714+H6714+I6714)/(B6714+C6714+D6714+E6714+F6714+G6714+H6714+I6714))*100</f>
        <v>68.347107438016536</v>
      </c>
      <c r="AC6714" s="2">
        <f t="shared" si="313"/>
        <v>0</v>
      </c>
    </row>
    <row r="6715" spans="1:29">
      <c r="A6715" s="15" t="s">
        <v>77</v>
      </c>
      <c r="B6715" s="16" t="s">
        <v>114</v>
      </c>
      <c r="C6715" s="16" t="s">
        <v>317</v>
      </c>
      <c r="D6715" s="16" t="s">
        <v>293</v>
      </c>
      <c r="E6715" s="16" t="str">
        <f>IF([1]Sheet1!L6715="",[1]Sheet1!K6715,[1]Sheet1!L6715)</f>
        <v>0</v>
      </c>
      <c r="F6715" s="16" t="s">
        <v>33</v>
      </c>
      <c r="G6715" s="16" t="s">
        <v>123</v>
      </c>
      <c r="H6715" s="16" t="s">
        <v>971</v>
      </c>
      <c r="I6715" s="16" t="s">
        <v>1280</v>
      </c>
      <c r="N6715" s="17">
        <v>10</v>
      </c>
      <c r="O6715" s="17">
        <v>7</v>
      </c>
      <c r="P6715" s="17">
        <v>11</v>
      </c>
      <c r="Q6715" s="2">
        <f>$L$25*(B6715*1000)</f>
        <v>0</v>
      </c>
      <c r="R6715" s="2">
        <f>$L$19*(C6715*1000)</f>
        <v>176784000</v>
      </c>
      <c r="S6715" s="2">
        <f>$L$20*(D6715*1000)</f>
        <v>137773900</v>
      </c>
      <c r="T6715" s="2">
        <f>$L$21*(E6715*1000)</f>
        <v>0</v>
      </c>
      <c r="U6715" s="2">
        <f>$L$22*(F6715*1000)</f>
        <v>0</v>
      </c>
      <c r="V6715" s="2">
        <f>$L$18*(G6715*1000)</f>
        <v>29580000</v>
      </c>
      <c r="W6715" s="2">
        <f>$L$24*(H6715*1000)</f>
        <v>0</v>
      </c>
      <c r="X6715" s="2">
        <f>$L$23*(I6715*1000)</f>
        <v>0</v>
      </c>
      <c r="Y6715" s="2">
        <f t="shared" si="312"/>
        <v>344.1379</v>
      </c>
      <c r="Z6715" s="18">
        <f>Y6715/(B6715+C6715+D6715+E6715+F6715+G6715+H6715+I6715)</f>
        <v>0.14827139164153383</v>
      </c>
      <c r="AA6715" s="18">
        <f t="shared" si="314"/>
        <v>2782882.7769000023</v>
      </c>
      <c r="AB6715" s="18">
        <f>((B6715+E6715+F6715+H6715+I6715)/(B6715+C6715+D6715+E6715+F6715+G6715+H6715+I6715))*100</f>
        <v>67.040068935803532</v>
      </c>
      <c r="AC6715" s="2">
        <f t="shared" si="313"/>
        <v>0</v>
      </c>
    </row>
    <row r="6716" spans="1:29">
      <c r="A6716" s="15" t="s">
        <v>81</v>
      </c>
      <c r="B6716" s="16" t="s">
        <v>114</v>
      </c>
      <c r="C6716" s="16" t="s">
        <v>415</v>
      </c>
      <c r="D6716" s="16" t="s">
        <v>547</v>
      </c>
      <c r="E6716" s="16" t="str">
        <f>IF([1]Sheet1!L6716="",[1]Sheet1!K6716,[1]Sheet1!L6716)</f>
        <v>0</v>
      </c>
      <c r="F6716" s="16" t="s">
        <v>33</v>
      </c>
      <c r="G6716" s="16" t="s">
        <v>123</v>
      </c>
      <c r="H6716" s="16" t="s">
        <v>428</v>
      </c>
      <c r="I6716" s="16" t="s">
        <v>407</v>
      </c>
      <c r="N6716" s="17">
        <v>10</v>
      </c>
      <c r="O6716" s="17">
        <v>7</v>
      </c>
      <c r="P6716" s="17">
        <v>12</v>
      </c>
      <c r="Q6716" s="2">
        <f>$L$25*(B6716*1000)</f>
        <v>0</v>
      </c>
      <c r="R6716" s="2">
        <f>$L$19*(C6716*1000)</f>
        <v>190779400</v>
      </c>
      <c r="S6716" s="2">
        <f>$L$20*(D6716*1000)</f>
        <v>138322800</v>
      </c>
      <c r="T6716" s="2">
        <f>$L$21*(E6716*1000)</f>
        <v>0</v>
      </c>
      <c r="U6716" s="2">
        <f>$L$22*(F6716*1000)</f>
        <v>0</v>
      </c>
      <c r="V6716" s="2">
        <f>$L$18*(G6716*1000)</f>
        <v>29580000</v>
      </c>
      <c r="W6716" s="2">
        <f>$L$24*(H6716*1000)</f>
        <v>0</v>
      </c>
      <c r="X6716" s="2">
        <f>$L$23*(I6716*1000)</f>
        <v>0</v>
      </c>
      <c r="Y6716" s="2">
        <f t="shared" si="312"/>
        <v>358.68220000000002</v>
      </c>
      <c r="Z6716" s="18">
        <f>Y6716/(B6716+C6716+D6716+E6716+F6716+G6716+H6716+I6716)</f>
        <v>0.15354546232876715</v>
      </c>
      <c r="AA6716" s="18">
        <f t="shared" si="314"/>
        <v>2783241.4591000024</v>
      </c>
      <c r="AB6716" s="18">
        <f>((B6716+E6716+F6716+H6716+I6716)/(B6716+C6716+D6716+E6716+F6716+G6716+H6716+I6716))*100</f>
        <v>65.582191780821915</v>
      </c>
      <c r="AC6716" s="2">
        <f t="shared" si="313"/>
        <v>0</v>
      </c>
    </row>
    <row r="6717" spans="1:29">
      <c r="A6717" s="15" t="s">
        <v>85</v>
      </c>
      <c r="B6717" s="16" t="s">
        <v>114</v>
      </c>
      <c r="C6717" s="16" t="s">
        <v>874</v>
      </c>
      <c r="D6717" s="16" t="s">
        <v>385</v>
      </c>
      <c r="E6717" s="16" t="str">
        <f>IF([1]Sheet1!L6717="",[1]Sheet1!K6717,[1]Sheet1!L6717)</f>
        <v>0</v>
      </c>
      <c r="F6717" s="16" t="s">
        <v>33</v>
      </c>
      <c r="G6717" s="16" t="s">
        <v>123</v>
      </c>
      <c r="H6717" s="16" t="s">
        <v>808</v>
      </c>
      <c r="I6717" s="16" t="s">
        <v>400</v>
      </c>
      <c r="N6717" s="17">
        <v>10</v>
      </c>
      <c r="O6717" s="17">
        <v>7</v>
      </c>
      <c r="P6717" s="17">
        <v>13</v>
      </c>
      <c r="Q6717" s="2">
        <f>$L$25*(B6717*1000)</f>
        <v>0</v>
      </c>
      <c r="R6717" s="2">
        <f>$L$19*(C6717*1000)</f>
        <v>212877400</v>
      </c>
      <c r="S6717" s="2">
        <f>$L$20*(D6717*1000)</f>
        <v>138871700</v>
      </c>
      <c r="T6717" s="2">
        <f>$L$21*(E6717*1000)</f>
        <v>0</v>
      </c>
      <c r="U6717" s="2">
        <f>$L$22*(F6717*1000)</f>
        <v>0</v>
      </c>
      <c r="V6717" s="2">
        <f>$L$18*(G6717*1000)</f>
        <v>29580000</v>
      </c>
      <c r="W6717" s="2">
        <f>$L$24*(H6717*1000)</f>
        <v>0</v>
      </c>
      <c r="X6717" s="2">
        <f>$L$23*(I6717*1000)</f>
        <v>0</v>
      </c>
      <c r="Y6717" s="2">
        <f t="shared" si="312"/>
        <v>381.32909999999998</v>
      </c>
      <c r="Z6717" s="18">
        <f>Y6717/(B6717+C6717+D6717+E6717+F6717+G6717+H6717+I6717)</f>
        <v>0.16089835443037975</v>
      </c>
      <c r="AA6717" s="18">
        <f t="shared" si="314"/>
        <v>2783622.7882000026</v>
      </c>
      <c r="AB6717" s="18">
        <f>((B6717+E6717+F6717+H6717+I6717)/(B6717+C6717+D6717+E6717+F6717+G6717+H6717+I6717))*100</f>
        <v>63.502109704641349</v>
      </c>
      <c r="AC6717" s="2">
        <f t="shared" si="313"/>
        <v>0</v>
      </c>
    </row>
    <row r="6718" spans="1:29">
      <c r="A6718" s="15" t="s">
        <v>88</v>
      </c>
      <c r="B6718" s="16" t="s">
        <v>114</v>
      </c>
      <c r="C6718" s="16" t="s">
        <v>1202</v>
      </c>
      <c r="D6718" s="16" t="s">
        <v>690</v>
      </c>
      <c r="E6718" s="16" t="str">
        <f>IF([1]Sheet1!L6718="",[1]Sheet1!K6718,[1]Sheet1!L6718)</f>
        <v>0</v>
      </c>
      <c r="F6718" s="16" t="s">
        <v>33</v>
      </c>
      <c r="G6718" s="16" t="s">
        <v>118</v>
      </c>
      <c r="H6718" s="16" t="s">
        <v>59</v>
      </c>
      <c r="I6718" s="16" t="s">
        <v>1796</v>
      </c>
      <c r="N6718" s="17">
        <v>10</v>
      </c>
      <c r="O6718" s="17">
        <v>7</v>
      </c>
      <c r="P6718" s="17">
        <v>14</v>
      </c>
      <c r="Q6718" s="2">
        <f>$L$25*(B6718*1000)</f>
        <v>0</v>
      </c>
      <c r="R6718" s="2">
        <f>$L$19*(C6718*1000)</f>
        <v>264071100</v>
      </c>
      <c r="S6718" s="2">
        <f>$L$20*(D6718*1000)</f>
        <v>139420600</v>
      </c>
      <c r="T6718" s="2">
        <f>$L$21*(E6718*1000)</f>
        <v>0</v>
      </c>
      <c r="U6718" s="2">
        <f>$L$22*(F6718*1000)</f>
        <v>0</v>
      </c>
      <c r="V6718" s="2">
        <f>$L$18*(G6718*1000)</f>
        <v>28710000</v>
      </c>
      <c r="W6718" s="2">
        <f>$L$24*(H6718*1000)</f>
        <v>0</v>
      </c>
      <c r="X6718" s="2">
        <f>$L$23*(I6718*1000)</f>
        <v>0</v>
      </c>
      <c r="Y6718" s="2">
        <f t="shared" si="312"/>
        <v>432.20170000000002</v>
      </c>
      <c r="Z6718" s="18">
        <f>Y6718/(B6718+C6718+D6718+E6718+F6718+G6718+H6718+I6718)</f>
        <v>0.18205631844987363</v>
      </c>
      <c r="AA6718" s="18">
        <f t="shared" si="314"/>
        <v>2784054.9899000027</v>
      </c>
      <c r="AB6718" s="18">
        <f>((B6718+E6718+F6718+H6718+I6718)/(B6718+C6718+D6718+E6718+F6718+G6718+H6718+I6718))*100</f>
        <v>57.708508845829819</v>
      </c>
      <c r="AC6718" s="2">
        <f t="shared" si="313"/>
        <v>0</v>
      </c>
    </row>
    <row r="6719" spans="1:29">
      <c r="A6719" s="15" t="s">
        <v>91</v>
      </c>
      <c r="B6719" s="16" t="s">
        <v>114</v>
      </c>
      <c r="C6719" s="16" t="s">
        <v>909</v>
      </c>
      <c r="D6719" s="16" t="s">
        <v>258</v>
      </c>
      <c r="E6719" s="16" t="str">
        <f>IF([1]Sheet1!L6719="",[1]Sheet1!K6719,[1]Sheet1!L6719)</f>
        <v>0</v>
      </c>
      <c r="F6719" s="16" t="s">
        <v>33</v>
      </c>
      <c r="G6719" s="16" t="s">
        <v>115</v>
      </c>
      <c r="H6719" s="16" t="s">
        <v>508</v>
      </c>
      <c r="I6719" s="16" t="s">
        <v>879</v>
      </c>
      <c r="N6719" s="17">
        <v>10</v>
      </c>
      <c r="O6719" s="17">
        <v>7</v>
      </c>
      <c r="P6719" s="17">
        <v>15</v>
      </c>
      <c r="Q6719" s="2">
        <f>$L$25*(B6719*1000)</f>
        <v>0</v>
      </c>
      <c r="R6719" s="2">
        <f>$L$19*(C6719*1000)</f>
        <v>343255600</v>
      </c>
      <c r="S6719" s="2">
        <f>$L$20*(D6719*1000)</f>
        <v>166316700</v>
      </c>
      <c r="T6719" s="2">
        <f>$L$21*(E6719*1000)</f>
        <v>0</v>
      </c>
      <c r="U6719" s="2">
        <f>$L$22*(F6719*1000)</f>
        <v>0</v>
      </c>
      <c r="V6719" s="2">
        <f>$L$18*(G6719*1000)</f>
        <v>31320000</v>
      </c>
      <c r="W6719" s="2">
        <f>$L$24*(H6719*1000)</f>
        <v>0</v>
      </c>
      <c r="X6719" s="2">
        <f>$L$23*(I6719*1000)</f>
        <v>0</v>
      </c>
      <c r="Y6719" s="2">
        <f t="shared" si="312"/>
        <v>540.89229999999998</v>
      </c>
      <c r="Z6719" s="18">
        <f>Y6719/(B6719+C6719+D6719+E6719+F6719+G6719+H6719+I6719)</f>
        <v>0.24146977678571427</v>
      </c>
      <c r="AA6719" s="18">
        <f t="shared" si="314"/>
        <v>2784595.8822000027</v>
      </c>
      <c r="AB6719" s="18">
        <f>((B6719+E6719+F6719+H6719+I6719)/(B6719+C6719+D6719+E6719+F6719+G6719+H6719+I6719))*100</f>
        <v>43.258928571428577</v>
      </c>
      <c r="AC6719" s="2">
        <f t="shared" si="313"/>
        <v>1</v>
      </c>
    </row>
    <row r="6720" spans="1:29">
      <c r="A6720" s="15" t="s">
        <v>95</v>
      </c>
      <c r="B6720" s="16" t="s">
        <v>114</v>
      </c>
      <c r="C6720" s="16" t="s">
        <v>1005</v>
      </c>
      <c r="D6720" s="16" t="s">
        <v>902</v>
      </c>
      <c r="E6720" s="16" t="str">
        <f>IF([1]Sheet1!L6720="",[1]Sheet1!K6720,[1]Sheet1!L6720)</f>
        <v>3</v>
      </c>
      <c r="F6720" s="16" t="s">
        <v>33</v>
      </c>
      <c r="G6720" s="16" t="s">
        <v>421</v>
      </c>
      <c r="H6720" s="16" t="s">
        <v>138</v>
      </c>
      <c r="I6720" s="16" t="s">
        <v>201</v>
      </c>
      <c r="N6720" s="17">
        <v>10</v>
      </c>
      <c r="O6720" s="17">
        <v>7</v>
      </c>
      <c r="P6720" s="17">
        <v>16</v>
      </c>
      <c r="Q6720" s="2">
        <f>$L$25*(B6720*1000)</f>
        <v>0</v>
      </c>
      <c r="R6720" s="2">
        <f>$L$19*(C6720*1000)</f>
        <v>374561100</v>
      </c>
      <c r="S6720" s="2">
        <f>$L$20*(D6720*1000)</f>
        <v>240418200</v>
      </c>
      <c r="T6720" s="2">
        <f>$L$21*(E6720*1000)</f>
        <v>0</v>
      </c>
      <c r="U6720" s="2">
        <f>$L$22*(F6720*1000)</f>
        <v>0</v>
      </c>
      <c r="V6720" s="2">
        <f>$L$18*(G6720*1000)</f>
        <v>39150000</v>
      </c>
      <c r="W6720" s="2">
        <f>$L$24*(H6720*1000)</f>
        <v>0</v>
      </c>
      <c r="X6720" s="2">
        <f>$L$23*(I6720*1000)</f>
        <v>0</v>
      </c>
      <c r="Y6720" s="2">
        <f t="shared" si="312"/>
        <v>654.12929999999994</v>
      </c>
      <c r="Z6720" s="18">
        <f>Y6720/(B6720+C6720+D6720+E6720+F6720+G6720+H6720+I6720)</f>
        <v>0.28752936263736262</v>
      </c>
      <c r="AA6720" s="18">
        <f t="shared" si="314"/>
        <v>2785250.0115000028</v>
      </c>
      <c r="AB6720" s="18">
        <f>((B6720+E6720+F6720+H6720+I6720)/(B6720+C6720+D6720+E6720+F6720+G6720+H6720+I6720))*100</f>
        <v>34.065934065934066</v>
      </c>
      <c r="AC6720" s="2">
        <f t="shared" si="313"/>
        <v>1</v>
      </c>
    </row>
    <row r="6721" spans="1:29">
      <c r="A6721" s="15" t="s">
        <v>98</v>
      </c>
      <c r="B6721" s="16" t="s">
        <v>114</v>
      </c>
      <c r="C6721" s="16" t="s">
        <v>1468</v>
      </c>
      <c r="D6721" s="16" t="s">
        <v>763</v>
      </c>
      <c r="E6721" s="16" t="str">
        <f>IF([1]Sheet1!L6721="",[1]Sheet1!K6721,[1]Sheet1!L6721)</f>
        <v>176</v>
      </c>
      <c r="F6721" s="16" t="s">
        <v>33</v>
      </c>
      <c r="G6721" s="16" t="s">
        <v>434</v>
      </c>
      <c r="H6721" s="16" t="s">
        <v>32</v>
      </c>
      <c r="I6721" s="16" t="s">
        <v>168</v>
      </c>
      <c r="N6721" s="17">
        <v>10</v>
      </c>
      <c r="O6721" s="17">
        <v>7</v>
      </c>
      <c r="P6721" s="17">
        <v>17</v>
      </c>
      <c r="Q6721" s="2">
        <f>$L$25*(B6721*1000)</f>
        <v>0</v>
      </c>
      <c r="R6721" s="2">
        <f>$L$19*(C6721*1000)</f>
        <v>457796900</v>
      </c>
      <c r="S6721" s="2">
        <f>$L$20*(D6721*1000)</f>
        <v>268961000</v>
      </c>
      <c r="T6721" s="2">
        <f>$L$21*(E6721*1000)</f>
        <v>0</v>
      </c>
      <c r="U6721" s="2">
        <f>$L$22*(F6721*1000)</f>
        <v>0</v>
      </c>
      <c r="V6721" s="2">
        <f>$L$18*(G6721*1000)</f>
        <v>40020000</v>
      </c>
      <c r="W6721" s="2">
        <f>$L$24*(H6721*1000)</f>
        <v>0</v>
      </c>
      <c r="X6721" s="2">
        <f>$L$23*(I6721*1000)</f>
        <v>0</v>
      </c>
      <c r="Y6721" s="2">
        <f t="shared" si="312"/>
        <v>766.77790000000005</v>
      </c>
      <c r="Z6721" s="18">
        <f>Y6721/(B6721+C6721+D6721+E6721+F6721+G6721+H6721+I6721)</f>
        <v>0.29022630582891751</v>
      </c>
      <c r="AA6721" s="18">
        <f t="shared" si="314"/>
        <v>2786016.7894000029</v>
      </c>
      <c r="AB6721" s="18">
        <f>((B6721+E6721+F6721+H6721+I6721)/(B6721+C6721+D6721+E6721+F6721+G6721+H6721+I6721))*100</f>
        <v>32.66464799394398</v>
      </c>
      <c r="AC6721" s="2">
        <f t="shared" si="313"/>
        <v>1</v>
      </c>
    </row>
    <row r="6722" spans="1:29">
      <c r="A6722" s="15" t="s">
        <v>101</v>
      </c>
      <c r="B6722" s="16" t="s">
        <v>114</v>
      </c>
      <c r="C6722" s="16" t="s">
        <v>975</v>
      </c>
      <c r="D6722" s="16" t="s">
        <v>986</v>
      </c>
      <c r="E6722" s="16" t="str">
        <f>IF([1]Sheet1!L6722="",[1]Sheet1!K6722,[1]Sheet1!L6722)</f>
        <v>1</v>
      </c>
      <c r="F6722" s="16" t="s">
        <v>33</v>
      </c>
      <c r="G6722" s="16" t="s">
        <v>402</v>
      </c>
      <c r="H6722" s="16" t="s">
        <v>32</v>
      </c>
      <c r="I6722" s="16" t="s">
        <v>234</v>
      </c>
      <c r="N6722" s="17">
        <v>10</v>
      </c>
      <c r="O6722" s="17">
        <v>7</v>
      </c>
      <c r="P6722" s="17">
        <v>18</v>
      </c>
      <c r="Q6722" s="2">
        <f>$L$25*(B6722*1000)</f>
        <v>0</v>
      </c>
      <c r="R6722" s="2">
        <f>$L$19*(C6722*1000)</f>
        <v>462216500</v>
      </c>
      <c r="S6722" s="2">
        <f>$L$20*(D6722*1000)</f>
        <v>270058800</v>
      </c>
      <c r="T6722" s="2">
        <f>$L$21*(E6722*1000)</f>
        <v>0</v>
      </c>
      <c r="U6722" s="2">
        <f>$L$22*(F6722*1000)</f>
        <v>0</v>
      </c>
      <c r="V6722" s="2">
        <f>$L$18*(G6722*1000)</f>
        <v>43500000</v>
      </c>
      <c r="W6722" s="2">
        <f>$L$24*(H6722*1000)</f>
        <v>0</v>
      </c>
      <c r="X6722" s="2">
        <f>$L$23*(I6722*1000)</f>
        <v>0</v>
      </c>
      <c r="Y6722" s="2">
        <f t="shared" si="312"/>
        <v>775.77530000000002</v>
      </c>
      <c r="Z6722" s="18">
        <f>Y6722/(B6722+C6722+D6722+E6722+F6722+G6722+H6722+I6722)</f>
        <v>0.3115563453815261</v>
      </c>
      <c r="AA6722" s="18">
        <f t="shared" si="314"/>
        <v>2786792.5647000028</v>
      </c>
      <c r="AB6722" s="18">
        <f>((B6722+E6722+F6722+H6722+I6722)/(B6722+C6722+D6722+E6722+F6722+G6722+H6722+I6722))*100</f>
        <v>27.831325301204817</v>
      </c>
      <c r="AC6722" s="2">
        <f t="shared" si="313"/>
        <v>1</v>
      </c>
    </row>
    <row r="6723" spans="1:29">
      <c r="A6723" s="15" t="s">
        <v>106</v>
      </c>
      <c r="B6723" s="16" t="s">
        <v>114</v>
      </c>
      <c r="C6723" s="16" t="s">
        <v>1395</v>
      </c>
      <c r="D6723" s="16" t="s">
        <v>576</v>
      </c>
      <c r="E6723" s="16" t="str">
        <f>IF([1]Sheet1!L6723="",[1]Sheet1!K6723,[1]Sheet1!L6723)</f>
        <v>0</v>
      </c>
      <c r="F6723" s="16" t="s">
        <v>33</v>
      </c>
      <c r="G6723" s="16" t="s">
        <v>232</v>
      </c>
      <c r="H6723" s="16" t="s">
        <v>32</v>
      </c>
      <c r="I6723" s="16" t="s">
        <v>1109</v>
      </c>
      <c r="N6723" s="17">
        <v>10</v>
      </c>
      <c r="O6723" s="17">
        <v>7</v>
      </c>
      <c r="P6723" s="17">
        <v>19</v>
      </c>
      <c r="Q6723" s="2">
        <f>$L$25*(B6723*1000)</f>
        <v>0</v>
      </c>
      <c r="R6723" s="2">
        <f>$L$19*(C6723*1000)</f>
        <v>331101700</v>
      </c>
      <c r="S6723" s="2">
        <f>$L$20*(D6723*1000)</f>
        <v>267314300</v>
      </c>
      <c r="T6723" s="2">
        <f>$L$21*(E6723*1000)</f>
        <v>0</v>
      </c>
      <c r="U6723" s="2">
        <f>$L$22*(F6723*1000)</f>
        <v>0</v>
      </c>
      <c r="V6723" s="2">
        <f>$L$18*(G6723*1000)</f>
        <v>40890000</v>
      </c>
      <c r="W6723" s="2">
        <f>$L$24*(H6723*1000)</f>
        <v>0</v>
      </c>
      <c r="X6723" s="2">
        <f>$L$23*(I6723*1000)</f>
        <v>0</v>
      </c>
      <c r="Y6723" s="2">
        <f t="shared" si="312"/>
        <v>639.30600000000004</v>
      </c>
      <c r="Z6723" s="18">
        <f>Y6723/(B6723+C6723+D6723+E6723+F6723+G6723+H6723+I6723)</f>
        <v>0.31034271844660194</v>
      </c>
      <c r="AA6723" s="18">
        <f t="shared" si="314"/>
        <v>2787431.8707000026</v>
      </c>
      <c r="AB6723" s="18">
        <f>((B6723+E6723+F6723+H6723+I6723)/(B6723+C6723+D6723+E6723+F6723+G6723+H6723+I6723))*100</f>
        <v>30.436893203883496</v>
      </c>
      <c r="AC6723" s="2">
        <f t="shared" si="313"/>
        <v>1</v>
      </c>
    </row>
    <row r="6724" spans="1:29">
      <c r="A6724" s="15" t="s">
        <v>110</v>
      </c>
      <c r="B6724" s="16" t="s">
        <v>114</v>
      </c>
      <c r="C6724" s="16" t="s">
        <v>1223</v>
      </c>
      <c r="D6724" s="16" t="s">
        <v>375</v>
      </c>
      <c r="E6724" s="16" t="str">
        <f>IF([1]Sheet1!L6724="",[1]Sheet1!K6724,[1]Sheet1!L6724)</f>
        <v>0</v>
      </c>
      <c r="F6724" s="16" t="s">
        <v>33</v>
      </c>
      <c r="G6724" s="16" t="s">
        <v>99</v>
      </c>
      <c r="H6724" s="16" t="s">
        <v>32</v>
      </c>
      <c r="I6724" s="16" t="s">
        <v>1023</v>
      </c>
      <c r="N6724" s="17">
        <v>10</v>
      </c>
      <c r="O6724" s="17">
        <v>7</v>
      </c>
      <c r="P6724" s="17">
        <v>20</v>
      </c>
      <c r="Q6724" s="2">
        <f>$L$25*(B6724*1000)</f>
        <v>0</v>
      </c>
      <c r="R6724" s="2">
        <f>$L$19*(C6724*1000)</f>
        <v>305320700</v>
      </c>
      <c r="S6724" s="2">
        <f>$L$20*(D6724*1000)</f>
        <v>250298400</v>
      </c>
      <c r="T6724" s="2">
        <f>$L$21*(E6724*1000)</f>
        <v>0</v>
      </c>
      <c r="U6724" s="2">
        <f>$L$22*(F6724*1000)</f>
        <v>0</v>
      </c>
      <c r="V6724" s="2">
        <f>$L$18*(G6724*1000)</f>
        <v>27840000</v>
      </c>
      <c r="W6724" s="2">
        <f>$L$24*(H6724*1000)</f>
        <v>0</v>
      </c>
      <c r="X6724" s="2">
        <f>$L$23*(I6724*1000)</f>
        <v>0</v>
      </c>
      <c r="Y6724" s="2">
        <f t="shared" si="312"/>
        <v>583.45910000000003</v>
      </c>
      <c r="Z6724" s="18">
        <f>Y6724/(B6724+C6724+D6724+E6724+F6724+G6724+H6724+I6724)</f>
        <v>0.29647311991869918</v>
      </c>
      <c r="AA6724" s="18">
        <f t="shared" si="314"/>
        <v>2788015.3298000027</v>
      </c>
      <c r="AB6724" s="18">
        <f>((B6724+E6724+F6724+H6724+I6724)/(B6724+C6724+D6724+E6724+F6724+G6724+H6724+I6724))*100</f>
        <v>33.079268292682926</v>
      </c>
      <c r="AC6724" s="2">
        <f t="shared" si="313"/>
        <v>1</v>
      </c>
    </row>
    <row r="6725" spans="1:29">
      <c r="A6725" s="15" t="s">
        <v>113</v>
      </c>
      <c r="B6725" s="16" t="s">
        <v>111</v>
      </c>
      <c r="C6725" s="16" t="s">
        <v>765</v>
      </c>
      <c r="D6725" s="16" t="s">
        <v>1103</v>
      </c>
      <c r="E6725" s="16" t="str">
        <f>IF([1]Sheet1!L6725="",[1]Sheet1!K6725,[1]Sheet1!L6725)</f>
        <v>0</v>
      </c>
      <c r="F6725" s="16" t="s">
        <v>33</v>
      </c>
      <c r="G6725" s="16" t="s">
        <v>96</v>
      </c>
      <c r="H6725" s="16" t="s">
        <v>32</v>
      </c>
      <c r="I6725" s="16" t="s">
        <v>600</v>
      </c>
      <c r="N6725" s="17">
        <v>10</v>
      </c>
      <c r="O6725" s="17">
        <v>7</v>
      </c>
      <c r="P6725" s="17">
        <v>21</v>
      </c>
      <c r="Q6725" s="2">
        <f>$L$25*(B6725*1000)</f>
        <v>0</v>
      </c>
      <c r="R6725" s="2">
        <f>$L$19*(C6725*1000)</f>
        <v>258178300</v>
      </c>
      <c r="S6725" s="2">
        <f>$L$20*(D6725*1000)</f>
        <v>256336300</v>
      </c>
      <c r="T6725" s="2">
        <f>$L$21*(E6725*1000)</f>
        <v>0</v>
      </c>
      <c r="U6725" s="2">
        <f>$L$22*(F6725*1000)</f>
        <v>0</v>
      </c>
      <c r="V6725" s="2">
        <f>$L$18*(G6725*1000)</f>
        <v>26100000</v>
      </c>
      <c r="W6725" s="2">
        <f>$L$24*(H6725*1000)</f>
        <v>0</v>
      </c>
      <c r="X6725" s="2">
        <f>$L$23*(I6725*1000)</f>
        <v>0</v>
      </c>
      <c r="Y6725" s="2">
        <f t="shared" si="312"/>
        <v>540.6146</v>
      </c>
      <c r="Z6725" s="18">
        <f>Y6725/(B6725+C6725+D6725+E6725+F6725+G6725+H6725+I6725)</f>
        <v>0.29655216675809104</v>
      </c>
      <c r="AA6725" s="18">
        <f t="shared" si="314"/>
        <v>2788555.9444000027</v>
      </c>
      <c r="AB6725" s="18">
        <f>((B6725+E6725+F6725+H6725+I6725)/(B6725+C6725+D6725+E6725+F6725+G6725+H6725+I6725))*100</f>
        <v>34.28414701042238</v>
      </c>
      <c r="AC6725" s="2">
        <f t="shared" si="313"/>
        <v>1</v>
      </c>
    </row>
    <row r="6726" spans="1:29">
      <c r="A6726" s="15" t="s">
        <v>117</v>
      </c>
      <c r="B6726" s="16" t="s">
        <v>111</v>
      </c>
      <c r="C6726" s="16" t="s">
        <v>723</v>
      </c>
      <c r="D6726" s="16" t="s">
        <v>579</v>
      </c>
      <c r="E6726" s="16" t="str">
        <f>IF([1]Sheet1!L6726="",[1]Sheet1!K6726,[1]Sheet1!L6726)</f>
        <v>0</v>
      </c>
      <c r="F6726" s="16" t="s">
        <v>33</v>
      </c>
      <c r="G6726" s="16" t="s">
        <v>135</v>
      </c>
      <c r="H6726" s="16" t="s">
        <v>32</v>
      </c>
      <c r="I6726" s="16" t="s">
        <v>670</v>
      </c>
      <c r="N6726" s="17">
        <v>10</v>
      </c>
      <c r="O6726" s="17">
        <v>7</v>
      </c>
      <c r="P6726" s="17">
        <v>22</v>
      </c>
      <c r="Q6726" s="2">
        <f>$L$25*(B6726*1000)</f>
        <v>0</v>
      </c>
      <c r="R6726" s="2">
        <f>$L$19*(C6726*1000)</f>
        <v>114173000</v>
      </c>
      <c r="S6726" s="2">
        <f>$L$20*(D6726*1000)</f>
        <v>233831400</v>
      </c>
      <c r="T6726" s="2">
        <f>$L$21*(E6726*1000)</f>
        <v>0</v>
      </c>
      <c r="U6726" s="2">
        <f>$L$22*(F6726*1000)</f>
        <v>0</v>
      </c>
      <c r="V6726" s="2">
        <f>$L$18*(G6726*1000)</f>
        <v>25230000</v>
      </c>
      <c r="W6726" s="2">
        <f>$L$24*(H6726*1000)</f>
        <v>0</v>
      </c>
      <c r="X6726" s="2">
        <f>$L$23*(I6726*1000)</f>
        <v>0</v>
      </c>
      <c r="Y6726" s="2">
        <f t="shared" si="312"/>
        <v>373.23439999999999</v>
      </c>
      <c r="Z6726" s="18">
        <f>Y6726/(B6726+C6726+D6726+E6726+F6726+G6726+H6726+I6726)</f>
        <v>0.2630263565891473</v>
      </c>
      <c r="AA6726" s="18">
        <f t="shared" si="314"/>
        <v>2788929.1788000027</v>
      </c>
      <c r="AB6726" s="18">
        <f>((B6726+E6726+F6726+H6726+I6726)/(B6726+C6726+D6726+E6726+F6726+G6726+H6726+I6726))*100</f>
        <v>46.088794926004226</v>
      </c>
      <c r="AC6726" s="2">
        <f t="shared" si="313"/>
        <v>1</v>
      </c>
    </row>
    <row r="6727" spans="1:29">
      <c r="A6727" s="15" t="s">
        <v>120</v>
      </c>
      <c r="B6727" s="16" t="s">
        <v>111</v>
      </c>
      <c r="C6727" s="16" t="s">
        <v>289</v>
      </c>
      <c r="D6727" s="16" t="s">
        <v>74</v>
      </c>
      <c r="E6727" s="16" t="str">
        <f>IF([1]Sheet1!L6727="",[1]Sheet1!K6727,[1]Sheet1!L6727)</f>
        <v>0</v>
      </c>
      <c r="F6727" s="16" t="s">
        <v>33</v>
      </c>
      <c r="G6727" s="16" t="s">
        <v>135</v>
      </c>
      <c r="H6727" s="16" t="s">
        <v>32</v>
      </c>
      <c r="I6727" s="16" t="s">
        <v>875</v>
      </c>
      <c r="N6727" s="17">
        <v>10</v>
      </c>
      <c r="O6727" s="17">
        <v>7</v>
      </c>
      <c r="P6727" s="17">
        <v>23</v>
      </c>
      <c r="Q6727" s="2">
        <f>$L$25*(B6727*1000)</f>
        <v>0</v>
      </c>
      <c r="R6727" s="2">
        <f>$L$19*(C6727*1000)</f>
        <v>100177600</v>
      </c>
      <c r="S6727" s="2">
        <f>$L$20*(D6727*1000)</f>
        <v>224500100</v>
      </c>
      <c r="T6727" s="2">
        <f>$L$21*(E6727*1000)</f>
        <v>0</v>
      </c>
      <c r="U6727" s="2">
        <f>$L$22*(F6727*1000)</f>
        <v>0</v>
      </c>
      <c r="V6727" s="2">
        <f>$L$18*(G6727*1000)</f>
        <v>25230000</v>
      </c>
      <c r="W6727" s="2">
        <f>$L$24*(H6727*1000)</f>
        <v>0</v>
      </c>
      <c r="X6727" s="2">
        <f>$L$23*(I6727*1000)</f>
        <v>0</v>
      </c>
      <c r="Y6727" s="2">
        <f t="shared" si="312"/>
        <v>349.90769999999998</v>
      </c>
      <c r="Z6727" s="18">
        <f>Y6727/(B6727+C6727+D6727+E6727+F6727+G6727+H6727+I6727)</f>
        <v>0.26229962518740629</v>
      </c>
      <c r="AA6727" s="18">
        <f t="shared" si="314"/>
        <v>2789279.0865000025</v>
      </c>
      <c r="AB6727" s="18">
        <f>((B6727+E6727+F6727+H6727+I6727)/(B6727+C6727+D6727+E6727+F6727+G6727+H6727+I6727))*100</f>
        <v>46.776611694152926</v>
      </c>
      <c r="AC6727" s="2">
        <f t="shared" si="313"/>
        <v>1</v>
      </c>
    </row>
    <row r="6728" spans="1:29">
      <c r="A6728" s="15" t="s">
        <v>29</v>
      </c>
      <c r="B6728" s="16" t="s">
        <v>111</v>
      </c>
      <c r="C6728" s="16" t="s">
        <v>1155</v>
      </c>
      <c r="D6728" s="16" t="s">
        <v>742</v>
      </c>
      <c r="E6728" s="16" t="str">
        <f>IF([1]Sheet1!L6728="",[1]Sheet1!K6728,[1]Sheet1!L6728)</f>
        <v>0</v>
      </c>
      <c r="F6728" s="16" t="s">
        <v>33</v>
      </c>
      <c r="G6728" s="16" t="s">
        <v>93</v>
      </c>
      <c r="H6728" s="16" t="s">
        <v>32</v>
      </c>
      <c r="I6728" s="16" t="s">
        <v>719</v>
      </c>
      <c r="N6728" s="17">
        <v>10</v>
      </c>
      <c r="O6728" s="17">
        <v>7</v>
      </c>
      <c r="P6728" s="17">
        <v>24</v>
      </c>
      <c r="Q6728" s="2">
        <f>$L$25*(B6728*1000)</f>
        <v>0</v>
      </c>
      <c r="R6728" s="2">
        <f>$L$19*(C6728*1000)</f>
        <v>106070400</v>
      </c>
      <c r="S6728" s="2">
        <f>$L$20*(D6728*1000)</f>
        <v>248102800</v>
      </c>
      <c r="T6728" s="2">
        <f>$L$21*(E6728*1000)</f>
        <v>0</v>
      </c>
      <c r="U6728" s="2">
        <f>$L$22*(F6728*1000)</f>
        <v>0</v>
      </c>
      <c r="V6728" s="2">
        <f>$L$18*(G6728*1000)</f>
        <v>20880000</v>
      </c>
      <c r="W6728" s="2">
        <f>$L$24*(H6728*1000)</f>
        <v>0</v>
      </c>
      <c r="X6728" s="2">
        <f>$L$23*(I6728*1000)</f>
        <v>0</v>
      </c>
      <c r="Y6728" s="2">
        <f t="shared" ref="Y6728:Y6791" si="315">(SUM(Q6728:X6728))/1000000</f>
        <v>375.0532</v>
      </c>
      <c r="Z6728" s="18">
        <f>Y6728/(B6728+C6728+D6728+E6728+F6728+G6728+H6728+I6728)</f>
        <v>0.27158088341781317</v>
      </c>
      <c r="AA6728" s="18">
        <f t="shared" si="314"/>
        <v>2789654.1397000025</v>
      </c>
      <c r="AB6728" s="18">
        <f>((B6728+E6728+F6728+H6728+I6728)/(B6728+C6728+D6728+E6728+F6728+G6728+H6728+I6728))*100</f>
        <v>44.677769732078204</v>
      </c>
      <c r="AC6728" s="2">
        <f t="shared" si="313"/>
        <v>1</v>
      </c>
    </row>
    <row r="6729" spans="1:29">
      <c r="A6729" s="15" t="s">
        <v>37</v>
      </c>
      <c r="B6729" s="16" t="s">
        <v>111</v>
      </c>
      <c r="C6729" s="16" t="s">
        <v>1155</v>
      </c>
      <c r="D6729" s="16" t="s">
        <v>1099</v>
      </c>
      <c r="E6729" s="16" t="str">
        <f>IF([1]Sheet1!L6729="",[1]Sheet1!K6729,[1]Sheet1!L6729)</f>
        <v>0</v>
      </c>
      <c r="F6729" s="16" t="s">
        <v>33</v>
      </c>
      <c r="G6729" s="16" t="s">
        <v>93</v>
      </c>
      <c r="H6729" s="16" t="s">
        <v>32</v>
      </c>
      <c r="I6729" s="16" t="s">
        <v>979</v>
      </c>
      <c r="N6729" s="17">
        <v>10</v>
      </c>
      <c r="O6729" s="17">
        <v>8</v>
      </c>
      <c r="P6729" s="17">
        <v>1</v>
      </c>
      <c r="Q6729" s="2">
        <f>$L$25*(B6729*1000)</f>
        <v>0</v>
      </c>
      <c r="R6729" s="2">
        <f>$L$19*(C6729*1000)</f>
        <v>106070400</v>
      </c>
      <c r="S6729" s="2">
        <f>$L$20*(D6729*1000)</f>
        <v>242613800</v>
      </c>
      <c r="T6729" s="2">
        <f>$L$21*(E6729*1000)</f>
        <v>0</v>
      </c>
      <c r="U6729" s="2">
        <f>$L$22*(F6729*1000)</f>
        <v>0</v>
      </c>
      <c r="V6729" s="2">
        <f>$L$18*(G6729*1000)</f>
        <v>20880000</v>
      </c>
      <c r="W6729" s="2">
        <f>$L$24*(H6729*1000)</f>
        <v>0</v>
      </c>
      <c r="X6729" s="2">
        <f>$L$23*(I6729*1000)</f>
        <v>0</v>
      </c>
      <c r="Y6729" s="2">
        <f t="shared" si="315"/>
        <v>369.56420000000003</v>
      </c>
      <c r="Z6729" s="18">
        <f>Y6729/(B6729+C6729+D6729+E6729+F6729+G6729+H6729+I6729)</f>
        <v>0.26416311651179414</v>
      </c>
      <c r="AA6729" s="18">
        <f t="shared" si="314"/>
        <v>2790023.7039000024</v>
      </c>
      <c r="AB6729" s="18">
        <f>((B6729+E6729+F6729+H6729+I6729)/(B6729+C6729+D6729+E6729+F6729+G6729+H6729+I6729))*100</f>
        <v>46.104360257326661</v>
      </c>
      <c r="AC6729" s="2">
        <f t="shared" ref="AC6729:AC6792" si="316">IF(AB6729&gt;50,0,1)</f>
        <v>1</v>
      </c>
    </row>
    <row r="6730" spans="1:29">
      <c r="A6730" s="15" t="s">
        <v>42</v>
      </c>
      <c r="B6730" s="16" t="s">
        <v>111</v>
      </c>
      <c r="C6730" s="16" t="s">
        <v>519</v>
      </c>
      <c r="D6730" s="16" t="s">
        <v>902</v>
      </c>
      <c r="E6730" s="16" t="str">
        <f>IF([1]Sheet1!L6730="",[1]Sheet1!K6730,[1]Sheet1!L6730)</f>
        <v>0</v>
      </c>
      <c r="F6730" s="16" t="s">
        <v>33</v>
      </c>
      <c r="G6730" s="16" t="s">
        <v>92</v>
      </c>
      <c r="H6730" s="16" t="s">
        <v>32</v>
      </c>
      <c r="I6730" s="16" t="s">
        <v>585</v>
      </c>
      <c r="N6730" s="17">
        <v>10</v>
      </c>
      <c r="O6730" s="17">
        <v>8</v>
      </c>
      <c r="P6730" s="17">
        <v>2</v>
      </c>
      <c r="Q6730" s="2">
        <f>$L$25*(B6730*1000)</f>
        <v>0</v>
      </c>
      <c r="R6730" s="2">
        <f>$L$19*(C6730*1000)</f>
        <v>116014500</v>
      </c>
      <c r="S6730" s="2">
        <f>$L$20*(D6730*1000)</f>
        <v>240418200</v>
      </c>
      <c r="T6730" s="2">
        <f>$L$21*(E6730*1000)</f>
        <v>0</v>
      </c>
      <c r="U6730" s="2">
        <f>$L$22*(F6730*1000)</f>
        <v>0</v>
      </c>
      <c r="V6730" s="2">
        <f>$L$18*(G6730*1000)</f>
        <v>21750000</v>
      </c>
      <c r="W6730" s="2">
        <f>$L$24*(H6730*1000)</f>
        <v>0</v>
      </c>
      <c r="X6730" s="2">
        <f>$L$23*(I6730*1000)</f>
        <v>0</v>
      </c>
      <c r="Y6730" s="2">
        <f t="shared" si="315"/>
        <v>378.18270000000001</v>
      </c>
      <c r="Z6730" s="18">
        <f>Y6730/(B6730+C6730+D6730+E6730+F6730+G6730+H6730+I6730)</f>
        <v>0.26009814305364515</v>
      </c>
      <c r="AA6730" s="18">
        <f t="shared" ref="AA6730:AA6793" si="317">Y6730+AA6729</f>
        <v>2790401.8866000022</v>
      </c>
      <c r="AB6730" s="18">
        <f>((B6730+E6730+F6730+H6730+I6730)/(B6730+C6730+D6730+E6730+F6730+G6730+H6730+I6730))*100</f>
        <v>46.492434662998619</v>
      </c>
      <c r="AC6730" s="2">
        <f t="shared" si="316"/>
        <v>1</v>
      </c>
    </row>
    <row r="6731" spans="1:29">
      <c r="A6731" s="15" t="s">
        <v>47</v>
      </c>
      <c r="B6731" s="16" t="s">
        <v>111</v>
      </c>
      <c r="C6731" s="16" t="s">
        <v>910</v>
      </c>
      <c r="D6731" s="16" t="s">
        <v>1205</v>
      </c>
      <c r="E6731" s="16" t="str">
        <f>IF([1]Sheet1!L6731="",[1]Sheet1!K6731,[1]Sheet1!L6731)</f>
        <v>143</v>
      </c>
      <c r="F6731" s="16" t="s">
        <v>33</v>
      </c>
      <c r="G6731" s="16" t="s">
        <v>197</v>
      </c>
      <c r="H6731" s="16" t="s">
        <v>32</v>
      </c>
      <c r="I6731" s="16" t="s">
        <v>683</v>
      </c>
      <c r="N6731" s="17">
        <v>10</v>
      </c>
      <c r="O6731" s="17">
        <v>8</v>
      </c>
      <c r="P6731" s="17">
        <v>3</v>
      </c>
      <c r="Q6731" s="2">
        <f>$L$25*(B6731*1000)</f>
        <v>0</v>
      </c>
      <c r="R6731" s="2">
        <f>$L$19*(C6731*1000)</f>
        <v>160947100</v>
      </c>
      <c r="S6731" s="2">
        <f>$L$20*(D6731*1000)</f>
        <v>243162700</v>
      </c>
      <c r="T6731" s="2">
        <f>$L$21*(E6731*1000)</f>
        <v>0</v>
      </c>
      <c r="U6731" s="2">
        <f>$L$22*(F6731*1000)</f>
        <v>0</v>
      </c>
      <c r="V6731" s="2">
        <f>$L$18*(G6731*1000)</f>
        <v>22620000</v>
      </c>
      <c r="W6731" s="2">
        <f>$L$24*(H6731*1000)</f>
        <v>0</v>
      </c>
      <c r="X6731" s="2">
        <f>$L$23*(I6731*1000)</f>
        <v>0</v>
      </c>
      <c r="Y6731" s="2">
        <f t="shared" si="315"/>
        <v>426.72980000000001</v>
      </c>
      <c r="Z6731" s="18">
        <f>Y6731/(B6731+C6731+D6731+E6731+F6731+G6731+H6731+I6731)</f>
        <v>0.255373907839617</v>
      </c>
      <c r="AA6731" s="18">
        <f t="shared" si="317"/>
        <v>2790828.616400002</v>
      </c>
      <c r="AB6731" s="18">
        <f>((B6731+E6731+F6731+H6731+I6731)/(B6731+C6731+D6731+E6731+F6731+G6731+H6731+I6731))*100</f>
        <v>45.780969479353679</v>
      </c>
      <c r="AC6731" s="2">
        <f t="shared" si="316"/>
        <v>1</v>
      </c>
    </row>
    <row r="6732" spans="1:29">
      <c r="A6732" s="15" t="s">
        <v>50</v>
      </c>
      <c r="B6732" s="16" t="s">
        <v>111</v>
      </c>
      <c r="C6732" s="16" t="s">
        <v>511</v>
      </c>
      <c r="D6732" s="16" t="s">
        <v>457</v>
      </c>
      <c r="E6732" s="16" t="str">
        <f>IF([1]Sheet1!L6732="",[1]Sheet1!K6732,[1]Sheet1!L6732)</f>
        <v>2</v>
      </c>
      <c r="F6732" s="16" t="s">
        <v>33</v>
      </c>
      <c r="G6732" s="16" t="s">
        <v>96</v>
      </c>
      <c r="H6732" s="16" t="s">
        <v>32</v>
      </c>
      <c r="I6732" s="16" t="s">
        <v>134</v>
      </c>
      <c r="N6732" s="17">
        <v>10</v>
      </c>
      <c r="O6732" s="17">
        <v>8</v>
      </c>
      <c r="P6732" s="17">
        <v>4</v>
      </c>
      <c r="Q6732" s="2">
        <f>$L$25*(B6732*1000)</f>
        <v>0</v>
      </c>
      <c r="R6732" s="2">
        <f>$L$19*(C6732*1000)</f>
        <v>299427900</v>
      </c>
      <c r="S6732" s="2">
        <f>$L$20*(D6732*1000)</f>
        <v>252494000</v>
      </c>
      <c r="T6732" s="2">
        <f>$L$21*(E6732*1000)</f>
        <v>0</v>
      </c>
      <c r="U6732" s="2">
        <f>$L$22*(F6732*1000)</f>
        <v>0</v>
      </c>
      <c r="V6732" s="2">
        <f>$L$18*(G6732*1000)</f>
        <v>26100000</v>
      </c>
      <c r="W6732" s="2">
        <f>$L$24*(H6732*1000)</f>
        <v>0</v>
      </c>
      <c r="X6732" s="2">
        <f>$L$23*(I6732*1000)</f>
        <v>0</v>
      </c>
      <c r="Y6732" s="2">
        <f t="shared" si="315"/>
        <v>578.02189999999996</v>
      </c>
      <c r="Z6732" s="18">
        <f>Y6732/(B6732+C6732+D6732+E6732+F6732+G6732+H6732+I6732)</f>
        <v>0.31126650511577814</v>
      </c>
      <c r="AA6732" s="18">
        <f t="shared" si="317"/>
        <v>2791406.6383000021</v>
      </c>
      <c r="AB6732" s="18">
        <f>((B6732+E6732+F6732+H6732+I6732)/(B6732+C6732+D6732+E6732+F6732+G6732+H6732+I6732))*100</f>
        <v>29.833064081852452</v>
      </c>
      <c r="AC6732" s="2">
        <f t="shared" si="316"/>
        <v>1</v>
      </c>
    </row>
    <row r="6733" spans="1:29">
      <c r="A6733" s="15" t="s">
        <v>53</v>
      </c>
      <c r="B6733" s="16" t="s">
        <v>111</v>
      </c>
      <c r="C6733" s="16" t="s">
        <v>1394</v>
      </c>
      <c r="D6733" s="16" t="s">
        <v>835</v>
      </c>
      <c r="E6733" s="16" t="str">
        <f>IF([1]Sheet1!L6733="",[1]Sheet1!K6733,[1]Sheet1!L6733)</f>
        <v>240</v>
      </c>
      <c r="F6733" s="16" t="s">
        <v>33</v>
      </c>
      <c r="G6733" s="16" t="s">
        <v>99</v>
      </c>
      <c r="H6733" s="16" t="s">
        <v>92</v>
      </c>
      <c r="I6733" s="16" t="s">
        <v>587</v>
      </c>
      <c r="N6733" s="17">
        <v>10</v>
      </c>
      <c r="O6733" s="17">
        <v>8</v>
      </c>
      <c r="P6733" s="17">
        <v>5</v>
      </c>
      <c r="Q6733" s="2">
        <f>$L$25*(B6733*1000)</f>
        <v>0</v>
      </c>
      <c r="R6733" s="2">
        <f>$L$19*(C6733*1000)</f>
        <v>363512100</v>
      </c>
      <c r="S6733" s="2">
        <f>$L$20*(D6733*1000)</f>
        <v>254689600</v>
      </c>
      <c r="T6733" s="2">
        <f>$L$21*(E6733*1000)</f>
        <v>0</v>
      </c>
      <c r="U6733" s="2">
        <f>$L$22*(F6733*1000)</f>
        <v>0</v>
      </c>
      <c r="V6733" s="2">
        <f>$L$18*(G6733*1000)</f>
        <v>27840000</v>
      </c>
      <c r="W6733" s="2">
        <f>$L$24*(H6733*1000)</f>
        <v>0</v>
      </c>
      <c r="X6733" s="2">
        <f>$L$23*(I6733*1000)</f>
        <v>0</v>
      </c>
      <c r="Y6733" s="2">
        <f t="shared" si="315"/>
        <v>646.04169999999999</v>
      </c>
      <c r="Z6733" s="18">
        <f>Y6733/(B6733+C6733+D6733+E6733+F6733+G6733+H6733+I6733)</f>
        <v>0.27822639965546941</v>
      </c>
      <c r="AA6733" s="18">
        <f t="shared" si="317"/>
        <v>2792052.680000002</v>
      </c>
      <c r="AB6733" s="18">
        <f>((B6733+E6733+F6733+H6733+I6733)/(B6733+C6733+D6733+E6733+F6733+G6733+H6733+I6733))*100</f>
        <v>36.132644272179157</v>
      </c>
      <c r="AC6733" s="2">
        <f t="shared" si="316"/>
        <v>1</v>
      </c>
    </row>
    <row r="6734" spans="1:29">
      <c r="A6734" s="15" t="s">
        <v>57</v>
      </c>
      <c r="B6734" s="16" t="s">
        <v>114</v>
      </c>
      <c r="C6734" s="16" t="s">
        <v>632</v>
      </c>
      <c r="D6734" s="16" t="s">
        <v>835</v>
      </c>
      <c r="E6734" s="16" t="str">
        <f>IF([1]Sheet1!L6734="",[1]Sheet1!K6734,[1]Sheet1!L6734)</f>
        <v>246</v>
      </c>
      <c r="F6734" s="16" t="s">
        <v>33</v>
      </c>
      <c r="G6734" s="16" t="s">
        <v>103</v>
      </c>
      <c r="H6734" s="16" t="s">
        <v>552</v>
      </c>
      <c r="I6734" s="16" t="s">
        <v>1290</v>
      </c>
      <c r="N6734" s="17">
        <v>10</v>
      </c>
      <c r="O6734" s="17">
        <v>8</v>
      </c>
      <c r="P6734" s="17">
        <v>6</v>
      </c>
      <c r="Q6734" s="2">
        <f>$L$25*(B6734*1000)</f>
        <v>0</v>
      </c>
      <c r="R6734" s="2">
        <f>$L$19*(C6734*1000)</f>
        <v>366090200</v>
      </c>
      <c r="S6734" s="2">
        <f>$L$20*(D6734*1000)</f>
        <v>254689600</v>
      </c>
      <c r="T6734" s="2">
        <f>$L$21*(E6734*1000)</f>
        <v>0</v>
      </c>
      <c r="U6734" s="2">
        <f>$L$22*(F6734*1000)</f>
        <v>0</v>
      </c>
      <c r="V6734" s="2">
        <f>$L$18*(G6734*1000)</f>
        <v>30450000</v>
      </c>
      <c r="W6734" s="2">
        <f>$L$24*(H6734*1000)</f>
        <v>0</v>
      </c>
      <c r="X6734" s="2">
        <f>$L$23*(I6734*1000)</f>
        <v>0</v>
      </c>
      <c r="Y6734" s="2">
        <f t="shared" si="315"/>
        <v>651.22979999999995</v>
      </c>
      <c r="Z6734" s="18">
        <f>Y6734/(B6734+C6734+D6734+E6734+F6734+G6734+H6734+I6734)</f>
        <v>0.2715720600500417</v>
      </c>
      <c r="AA6734" s="18">
        <f t="shared" si="317"/>
        <v>2792703.9098000019</v>
      </c>
      <c r="AB6734" s="18">
        <f>((B6734+E6734+F6734+H6734+I6734)/(B6734+C6734+D6734+E6734+F6734+G6734+H6734+I6734))*100</f>
        <v>37.73978315262719</v>
      </c>
      <c r="AC6734" s="2">
        <f t="shared" si="316"/>
        <v>1</v>
      </c>
    </row>
    <row r="6735" spans="1:29">
      <c r="A6735" s="15" t="s">
        <v>60</v>
      </c>
      <c r="B6735" s="16" t="s">
        <v>114</v>
      </c>
      <c r="C6735" s="16" t="s">
        <v>488</v>
      </c>
      <c r="D6735" s="16" t="s">
        <v>1279</v>
      </c>
      <c r="E6735" s="16" t="str">
        <f>IF([1]Sheet1!L6735="",[1]Sheet1!K6735,[1]Sheet1!L6735)</f>
        <v>245</v>
      </c>
      <c r="F6735" s="16" t="s">
        <v>33</v>
      </c>
      <c r="G6735" s="16" t="s">
        <v>103</v>
      </c>
      <c r="H6735" s="16" t="s">
        <v>624</v>
      </c>
      <c r="I6735" s="16" t="s">
        <v>812</v>
      </c>
      <c r="N6735" s="17">
        <v>10</v>
      </c>
      <c r="O6735" s="17">
        <v>8</v>
      </c>
      <c r="P6735" s="17">
        <v>7</v>
      </c>
      <c r="Q6735" s="2">
        <f>$L$25*(B6735*1000)</f>
        <v>0</v>
      </c>
      <c r="R6735" s="2">
        <f>$L$19*(C6735*1000)</f>
        <v>362407200</v>
      </c>
      <c r="S6735" s="2">
        <f>$L$20*(D6735*1000)</f>
        <v>253042900</v>
      </c>
      <c r="T6735" s="2">
        <f>$L$21*(E6735*1000)</f>
        <v>0</v>
      </c>
      <c r="U6735" s="2">
        <f>$L$22*(F6735*1000)</f>
        <v>0</v>
      </c>
      <c r="V6735" s="2">
        <f>$L$18*(G6735*1000)</f>
        <v>30450000</v>
      </c>
      <c r="W6735" s="2">
        <f>$L$24*(H6735*1000)</f>
        <v>0</v>
      </c>
      <c r="X6735" s="2">
        <f>$L$23*(I6735*1000)</f>
        <v>0</v>
      </c>
      <c r="Y6735" s="2">
        <f t="shared" si="315"/>
        <v>645.90009999999995</v>
      </c>
      <c r="Z6735" s="18">
        <f>Y6735/(B6735+C6735+D6735+E6735+F6735+G6735+H6735+I6735)</f>
        <v>0.26139218939700526</v>
      </c>
      <c r="AA6735" s="18">
        <f t="shared" si="317"/>
        <v>2793349.8099000021</v>
      </c>
      <c r="AB6735" s="18">
        <f>((B6735+E6735+F6735+H6735+I6735)/(B6735+C6735+D6735+E6735+F6735+G6735+H6735+I6735))*100</f>
        <v>40.105220558478351</v>
      </c>
      <c r="AC6735" s="2">
        <f t="shared" si="316"/>
        <v>1</v>
      </c>
    </row>
    <row r="6736" spans="1:29">
      <c r="A6736" s="15" t="s">
        <v>64</v>
      </c>
      <c r="B6736" s="16" t="s">
        <v>114</v>
      </c>
      <c r="C6736" s="16" t="s">
        <v>367</v>
      </c>
      <c r="D6736" s="16" t="s">
        <v>1103</v>
      </c>
      <c r="E6736" s="16" t="str">
        <f>IF([1]Sheet1!L6736="",[1]Sheet1!K6736,[1]Sheet1!L6736)</f>
        <v>2</v>
      </c>
      <c r="F6736" s="16" t="s">
        <v>33</v>
      </c>
      <c r="G6736" s="16" t="s">
        <v>103</v>
      </c>
      <c r="H6736" s="16" t="s">
        <v>983</v>
      </c>
      <c r="I6736" s="16" t="s">
        <v>235</v>
      </c>
      <c r="N6736" s="17">
        <v>10</v>
      </c>
      <c r="O6736" s="17">
        <v>8</v>
      </c>
      <c r="P6736" s="17">
        <v>8</v>
      </c>
      <c r="Q6736" s="2">
        <f>$L$25*(B6736*1000)</f>
        <v>0</v>
      </c>
      <c r="R6736" s="2">
        <f>$L$19*(C6736*1000)</f>
        <v>355777800</v>
      </c>
      <c r="S6736" s="2">
        <f>$L$20*(D6736*1000)</f>
        <v>256336300</v>
      </c>
      <c r="T6736" s="2">
        <f>$L$21*(E6736*1000)</f>
        <v>0</v>
      </c>
      <c r="U6736" s="2">
        <f>$L$22*(F6736*1000)</f>
        <v>0</v>
      </c>
      <c r="V6736" s="2">
        <f>$L$18*(G6736*1000)</f>
        <v>30450000</v>
      </c>
      <c r="W6736" s="2">
        <f>$L$24*(H6736*1000)</f>
        <v>0</v>
      </c>
      <c r="X6736" s="2">
        <f>$L$23*(I6736*1000)</f>
        <v>0</v>
      </c>
      <c r="Y6736" s="2">
        <f t="shared" si="315"/>
        <v>642.56410000000005</v>
      </c>
      <c r="Z6736" s="18">
        <f>Y6736/(B6736+C6736+D6736+E6736+F6736+G6736+H6736+I6736)</f>
        <v>0.27577858369098712</v>
      </c>
      <c r="AA6736" s="18">
        <f t="shared" si="317"/>
        <v>2793992.3740000022</v>
      </c>
      <c r="AB6736" s="18">
        <f>((B6736+E6736+F6736+H6736+I6736)/(B6736+C6736+D6736+E6736+F6736+G6736+H6736+I6736))*100</f>
        <v>36.995708154506438</v>
      </c>
      <c r="AC6736" s="2">
        <f t="shared" si="316"/>
        <v>1</v>
      </c>
    </row>
    <row r="6737" spans="1:29">
      <c r="A6737" s="15" t="s">
        <v>68</v>
      </c>
      <c r="B6737" s="16" t="s">
        <v>114</v>
      </c>
      <c r="C6737" s="16" t="s">
        <v>1202</v>
      </c>
      <c r="D6737" s="16" t="s">
        <v>425</v>
      </c>
      <c r="E6737" s="16" t="str">
        <f>IF([1]Sheet1!L6737="",[1]Sheet1!K6737,[1]Sheet1!L6737)</f>
        <v>0</v>
      </c>
      <c r="F6737" s="16" t="s">
        <v>33</v>
      </c>
      <c r="G6737" s="16" t="s">
        <v>103</v>
      </c>
      <c r="H6737" s="16" t="s">
        <v>54</v>
      </c>
      <c r="I6737" s="16" t="s">
        <v>770</v>
      </c>
      <c r="N6737" s="17">
        <v>10</v>
      </c>
      <c r="O6737" s="17">
        <v>8</v>
      </c>
      <c r="P6737" s="17">
        <v>9</v>
      </c>
      <c r="Q6737" s="2">
        <f>$L$25*(B6737*1000)</f>
        <v>0</v>
      </c>
      <c r="R6737" s="2">
        <f>$L$19*(C6737*1000)</f>
        <v>264071100</v>
      </c>
      <c r="S6737" s="2">
        <f>$L$20*(D6737*1000)</f>
        <v>257434100</v>
      </c>
      <c r="T6737" s="2">
        <f>$L$21*(E6737*1000)</f>
        <v>0</v>
      </c>
      <c r="U6737" s="2">
        <f>$L$22*(F6737*1000)</f>
        <v>0</v>
      </c>
      <c r="V6737" s="2">
        <f>$L$18*(G6737*1000)</f>
        <v>30450000</v>
      </c>
      <c r="W6737" s="2">
        <f>$L$24*(H6737*1000)</f>
        <v>0</v>
      </c>
      <c r="X6737" s="2">
        <f>$L$23*(I6737*1000)</f>
        <v>0</v>
      </c>
      <c r="Y6737" s="2">
        <f t="shared" si="315"/>
        <v>551.95519999999999</v>
      </c>
      <c r="Z6737" s="18">
        <f>Y6737/(B6737+C6737+D6737+E6737+F6737+G6737+H6737+I6737)</f>
        <v>0.25756192253849741</v>
      </c>
      <c r="AA6737" s="18">
        <f t="shared" si="317"/>
        <v>2794544.3292000024</v>
      </c>
      <c r="AB6737" s="18">
        <f>((B6737+E6737+F6737+H6737+I6737)/(B6737+C6737+D6737+E6737+F6737+G6737+H6737+I6737))*100</f>
        <v>43.023798413439103</v>
      </c>
      <c r="AC6737" s="2">
        <f t="shared" si="316"/>
        <v>1</v>
      </c>
    </row>
    <row r="6738" spans="1:29">
      <c r="A6738" s="15" t="s">
        <v>73</v>
      </c>
      <c r="B6738" s="16" t="s">
        <v>114</v>
      </c>
      <c r="C6738" s="16" t="s">
        <v>659</v>
      </c>
      <c r="D6738" s="16" t="s">
        <v>790</v>
      </c>
      <c r="E6738" s="16" t="str">
        <f>IF([1]Sheet1!L6738="",[1]Sheet1!K6738,[1]Sheet1!L6738)</f>
        <v>0</v>
      </c>
      <c r="F6738" s="16" t="s">
        <v>33</v>
      </c>
      <c r="G6738" s="16" t="s">
        <v>103</v>
      </c>
      <c r="H6738" s="16" t="s">
        <v>168</v>
      </c>
      <c r="I6738" s="16" t="s">
        <v>736</v>
      </c>
      <c r="N6738" s="17">
        <v>10</v>
      </c>
      <c r="O6738" s="17">
        <v>8</v>
      </c>
      <c r="P6738" s="17">
        <v>10</v>
      </c>
      <c r="Q6738" s="2">
        <f>$L$25*(B6738*1000)</f>
        <v>0</v>
      </c>
      <c r="R6738" s="2">
        <f>$L$19*(C6738*1000)</f>
        <v>268122400</v>
      </c>
      <c r="S6738" s="2">
        <f>$L$20*(D6738*1000)</f>
        <v>254140700</v>
      </c>
      <c r="T6738" s="2">
        <f>$L$21*(E6738*1000)</f>
        <v>0</v>
      </c>
      <c r="U6738" s="2">
        <f>$L$22*(F6738*1000)</f>
        <v>0</v>
      </c>
      <c r="V6738" s="2">
        <f>$L$18*(G6738*1000)</f>
        <v>30450000</v>
      </c>
      <c r="W6738" s="2">
        <f>$L$24*(H6738*1000)</f>
        <v>0</v>
      </c>
      <c r="X6738" s="2">
        <f>$L$23*(I6738*1000)</f>
        <v>0</v>
      </c>
      <c r="Y6738" s="2">
        <f t="shared" si="315"/>
        <v>552.71310000000005</v>
      </c>
      <c r="Z6738" s="18">
        <f>Y6738/(B6738+C6738+D6738+E6738+F6738+G6738+H6738+I6738)</f>
        <v>0.24467158034528555</v>
      </c>
      <c r="AA6738" s="18">
        <f t="shared" si="317"/>
        <v>2795097.0423000022</v>
      </c>
      <c r="AB6738" s="18">
        <f>((B6738+E6738+F6738+H6738+I6738)/(B6738+C6738+D6738+E6738+F6738+G6738+H6738+I6738))*100</f>
        <v>45.728198317839755</v>
      </c>
      <c r="AC6738" s="2">
        <f t="shared" si="316"/>
        <v>1</v>
      </c>
    </row>
    <row r="6739" spans="1:29">
      <c r="A6739" s="15" t="s">
        <v>77</v>
      </c>
      <c r="B6739" s="16" t="s">
        <v>114</v>
      </c>
      <c r="C6739" s="16" t="s">
        <v>765</v>
      </c>
      <c r="D6739" s="16" t="s">
        <v>527</v>
      </c>
      <c r="E6739" s="16" t="str">
        <f>IF([1]Sheet1!L6739="",[1]Sheet1!K6739,[1]Sheet1!L6739)</f>
        <v>90</v>
      </c>
      <c r="F6739" s="16" t="s">
        <v>153</v>
      </c>
      <c r="G6739" s="16" t="s">
        <v>103</v>
      </c>
      <c r="H6739" s="16" t="s">
        <v>1072</v>
      </c>
      <c r="I6739" s="16" t="s">
        <v>1196</v>
      </c>
      <c r="N6739" s="17">
        <v>10</v>
      </c>
      <c r="O6739" s="17">
        <v>8</v>
      </c>
      <c r="P6739" s="17">
        <v>11</v>
      </c>
      <c r="Q6739" s="2">
        <f>$L$25*(B6739*1000)</f>
        <v>0</v>
      </c>
      <c r="R6739" s="2">
        <f>$L$19*(C6739*1000)</f>
        <v>258178300</v>
      </c>
      <c r="S6739" s="2">
        <f>$L$20*(D6739*1000)</f>
        <v>234929200</v>
      </c>
      <c r="T6739" s="2">
        <f>$L$21*(E6739*1000)</f>
        <v>0</v>
      </c>
      <c r="U6739" s="2">
        <f>$L$22*(F6739*1000)</f>
        <v>0</v>
      </c>
      <c r="V6739" s="2">
        <f>$L$18*(G6739*1000)</f>
        <v>30450000</v>
      </c>
      <c r="W6739" s="2">
        <f>$L$24*(H6739*1000)</f>
        <v>0</v>
      </c>
      <c r="X6739" s="2">
        <f>$L$23*(I6739*1000)</f>
        <v>0</v>
      </c>
      <c r="Y6739" s="2">
        <f t="shared" si="315"/>
        <v>523.5575</v>
      </c>
      <c r="Z6739" s="18">
        <f>Y6739/(B6739+C6739+D6739+E6739+F6739+G6739+H6739+I6739)</f>
        <v>0.22822907585004359</v>
      </c>
      <c r="AA6739" s="18">
        <f t="shared" si="317"/>
        <v>2795620.5998000023</v>
      </c>
      <c r="AB6739" s="18">
        <f>((B6739+E6739+F6739+H6739+I6739)/(B6739+C6739+D6739+E6739+F6739+G6739+H6739+I6739))*100</f>
        <v>49.258936355710546</v>
      </c>
      <c r="AC6739" s="2">
        <f t="shared" si="316"/>
        <v>1</v>
      </c>
    </row>
    <row r="6740" spans="1:29">
      <c r="A6740" s="15" t="s">
        <v>81</v>
      </c>
      <c r="B6740" s="16" t="s">
        <v>114</v>
      </c>
      <c r="C6740" s="16" t="s">
        <v>513</v>
      </c>
      <c r="D6740" s="16" t="s">
        <v>357</v>
      </c>
      <c r="E6740" s="16" t="str">
        <f>IF([1]Sheet1!L6740="",[1]Sheet1!K6740,[1]Sheet1!L6740)</f>
        <v>194</v>
      </c>
      <c r="F6740" s="16" t="s">
        <v>153</v>
      </c>
      <c r="G6740" s="16" t="s">
        <v>123</v>
      </c>
      <c r="H6740" s="16" t="s">
        <v>872</v>
      </c>
      <c r="I6740" s="16" t="s">
        <v>350</v>
      </c>
      <c r="N6740" s="17">
        <v>10</v>
      </c>
      <c r="O6740" s="17">
        <v>8</v>
      </c>
      <c r="P6740" s="17">
        <v>12</v>
      </c>
      <c r="Q6740" s="2">
        <f>$L$25*(B6740*1000)</f>
        <v>0</v>
      </c>
      <c r="R6740" s="2">
        <f>$L$19*(C6740*1000)</f>
        <v>255968500</v>
      </c>
      <c r="S6740" s="2">
        <f>$L$20*(D6740*1000)</f>
        <v>174550200</v>
      </c>
      <c r="T6740" s="2">
        <f>$L$21*(E6740*1000)</f>
        <v>0</v>
      </c>
      <c r="U6740" s="2">
        <f>$L$22*(F6740*1000)</f>
        <v>0</v>
      </c>
      <c r="V6740" s="2">
        <f>$L$18*(G6740*1000)</f>
        <v>29580000</v>
      </c>
      <c r="W6740" s="2">
        <f>$L$24*(H6740*1000)</f>
        <v>0</v>
      </c>
      <c r="X6740" s="2">
        <f>$L$23*(I6740*1000)</f>
        <v>0</v>
      </c>
      <c r="Y6740" s="2">
        <f t="shared" si="315"/>
        <v>460.09870000000001</v>
      </c>
      <c r="Z6740" s="18">
        <f>Y6740/(B6740+C6740+D6740+E6740+F6740+G6740+H6740+I6740)</f>
        <v>0.21018670625856556</v>
      </c>
      <c r="AA6740" s="18">
        <f t="shared" si="317"/>
        <v>2796080.6985000023</v>
      </c>
      <c r="AB6740" s="18">
        <f>((B6740+E6740+F6740+H6740+I6740)/(B6740+C6740+D6740+E6740+F6740+G6740+H6740+I6740))*100</f>
        <v>52.169940612151663</v>
      </c>
      <c r="AC6740" s="2">
        <f t="shared" si="316"/>
        <v>0</v>
      </c>
    </row>
    <row r="6741" spans="1:29">
      <c r="A6741" s="15" t="s">
        <v>85</v>
      </c>
      <c r="B6741" s="16" t="s">
        <v>114</v>
      </c>
      <c r="C6741" s="16" t="s">
        <v>1127</v>
      </c>
      <c r="D6741" s="16" t="s">
        <v>1276</v>
      </c>
      <c r="E6741" s="16" t="str">
        <f>IF([1]Sheet1!L6741="",[1]Sheet1!K6741,[1]Sheet1!L6741)</f>
        <v>298</v>
      </c>
      <c r="F6741" s="16" t="s">
        <v>221</v>
      </c>
      <c r="G6741" s="16" t="s">
        <v>103</v>
      </c>
      <c r="H6741" s="16" t="s">
        <v>793</v>
      </c>
      <c r="I6741" s="16" t="s">
        <v>1131</v>
      </c>
      <c r="N6741" s="17">
        <v>10</v>
      </c>
      <c r="O6741" s="17">
        <v>8</v>
      </c>
      <c r="P6741" s="17">
        <v>13</v>
      </c>
      <c r="Q6741" s="2">
        <f>$L$25*(B6741*1000)</f>
        <v>0</v>
      </c>
      <c r="R6741" s="2">
        <f>$L$19*(C6741*1000)</f>
        <v>257441700</v>
      </c>
      <c r="S6741" s="2">
        <f>$L$20*(D6741*1000)</f>
        <v>186626000</v>
      </c>
      <c r="T6741" s="2">
        <f>$L$21*(E6741*1000)</f>
        <v>0</v>
      </c>
      <c r="U6741" s="2">
        <f>$L$22*(F6741*1000)</f>
        <v>0</v>
      </c>
      <c r="V6741" s="2">
        <f>$L$18*(G6741*1000)</f>
        <v>30450000</v>
      </c>
      <c r="W6741" s="2">
        <f>$L$24*(H6741*1000)</f>
        <v>0</v>
      </c>
      <c r="X6741" s="2">
        <f>$L$23*(I6741*1000)</f>
        <v>0</v>
      </c>
      <c r="Y6741" s="2">
        <f t="shared" si="315"/>
        <v>474.51769999999999</v>
      </c>
      <c r="Z6741" s="18">
        <f>Y6741/(B6741+C6741+D6741+E6741+F6741+G6741+H6741+I6741)</f>
        <v>0.20013399409531843</v>
      </c>
      <c r="AA6741" s="18">
        <f t="shared" si="317"/>
        <v>2796555.2162000025</v>
      </c>
      <c r="AB6741" s="18">
        <f>((B6741+E6741+F6741+H6741+I6741)/(B6741+C6741+D6741+E6741+F6741+G6741+H6741+I6741))*100</f>
        <v>54.702657106706035</v>
      </c>
      <c r="AC6741" s="2">
        <f t="shared" si="316"/>
        <v>0</v>
      </c>
    </row>
    <row r="6742" spans="1:29">
      <c r="A6742" s="15" t="s">
        <v>88</v>
      </c>
      <c r="B6742" s="16" t="s">
        <v>114</v>
      </c>
      <c r="C6742" s="16" t="s">
        <v>590</v>
      </c>
      <c r="D6742" s="16" t="s">
        <v>1387</v>
      </c>
      <c r="E6742" s="16" t="str">
        <f>IF([1]Sheet1!L6742="",[1]Sheet1!K6742,[1]Sheet1!L6742)</f>
        <v>424</v>
      </c>
      <c r="F6742" s="16" t="s">
        <v>221</v>
      </c>
      <c r="G6742" s="16" t="s">
        <v>103</v>
      </c>
      <c r="H6742" s="16" t="s">
        <v>213</v>
      </c>
      <c r="I6742" s="16" t="s">
        <v>1136</v>
      </c>
      <c r="N6742" s="17">
        <v>10</v>
      </c>
      <c r="O6742" s="17">
        <v>8</v>
      </c>
      <c r="P6742" s="17">
        <v>14</v>
      </c>
      <c r="Q6742" s="2">
        <f>$L$25*(B6742*1000)</f>
        <v>0</v>
      </c>
      <c r="R6742" s="2">
        <f>$L$19*(C6742*1000)</f>
        <v>267754100</v>
      </c>
      <c r="S6742" s="2">
        <f>$L$20*(D6742*1000)</f>
        <v>228891300</v>
      </c>
      <c r="T6742" s="2">
        <f>$L$21*(E6742*1000)</f>
        <v>0</v>
      </c>
      <c r="U6742" s="2">
        <f>$L$22*(F6742*1000)</f>
        <v>0</v>
      </c>
      <c r="V6742" s="2">
        <f>$L$18*(G6742*1000)</f>
        <v>30450000</v>
      </c>
      <c r="W6742" s="2">
        <f>$L$24*(H6742*1000)</f>
        <v>0</v>
      </c>
      <c r="X6742" s="2">
        <f>$L$23*(I6742*1000)</f>
        <v>0</v>
      </c>
      <c r="Y6742" s="2">
        <f t="shared" si="315"/>
        <v>527.09540000000004</v>
      </c>
      <c r="Z6742" s="18">
        <f>Y6742/(B6742+C6742+D6742+E6742+F6742+G6742+H6742+I6742)</f>
        <v>0.20899896907216498</v>
      </c>
      <c r="AA6742" s="18">
        <f t="shared" si="317"/>
        <v>2797082.3116000025</v>
      </c>
      <c r="AB6742" s="18">
        <f>((B6742+E6742+F6742+H6742+I6742)/(B6742+C6742+D6742+E6742+F6742+G6742+H6742+I6742))*100</f>
        <v>53.251387787470264</v>
      </c>
      <c r="AC6742" s="2">
        <f t="shared" si="316"/>
        <v>0</v>
      </c>
    </row>
    <row r="6743" spans="1:29">
      <c r="A6743" s="15" t="s">
        <v>91</v>
      </c>
      <c r="B6743" s="16" t="s">
        <v>114</v>
      </c>
      <c r="C6743" s="16" t="s">
        <v>661</v>
      </c>
      <c r="D6743" s="16" t="s">
        <v>767</v>
      </c>
      <c r="E6743" s="16" t="str">
        <f>IF([1]Sheet1!L6743="",[1]Sheet1!K6743,[1]Sheet1!L6743)</f>
        <v>408</v>
      </c>
      <c r="F6743" s="16" t="s">
        <v>221</v>
      </c>
      <c r="G6743" s="16" t="s">
        <v>398</v>
      </c>
      <c r="H6743" s="16" t="s">
        <v>543</v>
      </c>
      <c r="I6743" s="16" t="s">
        <v>779</v>
      </c>
      <c r="N6743" s="17">
        <v>10</v>
      </c>
      <c r="O6743" s="17">
        <v>8</v>
      </c>
      <c r="P6743" s="17">
        <v>15</v>
      </c>
      <c r="Q6743" s="2">
        <f>$L$25*(B6743*1000)</f>
        <v>0</v>
      </c>
      <c r="R6743" s="2">
        <f>$L$19*(C6743*1000)</f>
        <v>307898800</v>
      </c>
      <c r="S6743" s="2">
        <f>$L$20*(D6743*1000)</f>
        <v>231086900</v>
      </c>
      <c r="T6743" s="2">
        <f>$L$21*(E6743*1000)</f>
        <v>0</v>
      </c>
      <c r="U6743" s="2">
        <f>$L$22*(F6743*1000)</f>
        <v>0</v>
      </c>
      <c r="V6743" s="2">
        <f>$L$18*(G6743*1000)</f>
        <v>34800000</v>
      </c>
      <c r="W6743" s="2">
        <f>$L$24*(H6743*1000)</f>
        <v>0</v>
      </c>
      <c r="X6743" s="2">
        <f>$L$23*(I6743*1000)</f>
        <v>0</v>
      </c>
      <c r="Y6743" s="2">
        <f t="shared" si="315"/>
        <v>573.78570000000002</v>
      </c>
      <c r="Z6743" s="18">
        <f>Y6743/(B6743+C6743+D6743+E6743+F6743+G6743+H6743+I6743)</f>
        <v>0.24625995708154508</v>
      </c>
      <c r="AA6743" s="18">
        <f t="shared" si="317"/>
        <v>2797656.0973000024</v>
      </c>
      <c r="AB6743" s="18">
        <f>((B6743+E6743+F6743+H6743+I6743)/(B6743+C6743+D6743+E6743+F6743+G6743+H6743+I6743))*100</f>
        <v>44.334763948497852</v>
      </c>
      <c r="AC6743" s="2">
        <f t="shared" si="316"/>
        <v>1</v>
      </c>
    </row>
    <row r="6744" spans="1:29">
      <c r="A6744" s="15" t="s">
        <v>95</v>
      </c>
      <c r="B6744" s="16" t="s">
        <v>114</v>
      </c>
      <c r="C6744" s="16" t="s">
        <v>214</v>
      </c>
      <c r="D6744" s="16" t="s">
        <v>767</v>
      </c>
      <c r="E6744" s="16" t="str">
        <f>IF([1]Sheet1!L6744="",[1]Sheet1!K6744,[1]Sheet1!L6744)</f>
        <v>86</v>
      </c>
      <c r="F6744" s="16" t="s">
        <v>221</v>
      </c>
      <c r="G6744" s="16" t="s">
        <v>593</v>
      </c>
      <c r="H6744" s="16" t="s">
        <v>221</v>
      </c>
      <c r="I6744" s="16" t="s">
        <v>498</v>
      </c>
      <c r="N6744" s="17">
        <v>10</v>
      </c>
      <c r="O6744" s="17">
        <v>8</v>
      </c>
      <c r="P6744" s="17">
        <v>16</v>
      </c>
      <c r="Q6744" s="2">
        <f>$L$25*(B6744*1000)</f>
        <v>0</v>
      </c>
      <c r="R6744" s="2">
        <f>$L$19*(C6744*1000)</f>
        <v>393712700</v>
      </c>
      <c r="S6744" s="2">
        <f>$L$20*(D6744*1000)</f>
        <v>231086900</v>
      </c>
      <c r="T6744" s="2">
        <f>$L$21*(E6744*1000)</f>
        <v>0</v>
      </c>
      <c r="U6744" s="2">
        <f>$L$22*(F6744*1000)</f>
        <v>0</v>
      </c>
      <c r="V6744" s="2">
        <f>$L$18*(G6744*1000)</f>
        <v>38280000</v>
      </c>
      <c r="W6744" s="2">
        <f>$L$24*(H6744*1000)</f>
        <v>0</v>
      </c>
      <c r="X6744" s="2">
        <f>$L$23*(I6744*1000)</f>
        <v>0</v>
      </c>
      <c r="Y6744" s="2">
        <f t="shared" si="315"/>
        <v>663.07960000000003</v>
      </c>
      <c r="Z6744" s="18">
        <f>Y6744/(B6744+C6744+D6744+E6744+F6744+G6744+H6744+I6744)</f>
        <v>0.32392750366389839</v>
      </c>
      <c r="AA6744" s="18">
        <f t="shared" si="317"/>
        <v>2798319.1769000022</v>
      </c>
      <c r="AB6744" s="18">
        <f>((B6744+E6744+F6744+H6744+I6744)/(B6744+C6744+D6744+E6744+F6744+G6744+H6744+I6744))*100</f>
        <v>25.061064973131415</v>
      </c>
      <c r="AC6744" s="2">
        <f t="shared" si="316"/>
        <v>1</v>
      </c>
    </row>
    <row r="6745" spans="1:29">
      <c r="A6745" s="15" t="s">
        <v>98</v>
      </c>
      <c r="B6745" s="16" t="s">
        <v>114</v>
      </c>
      <c r="C6745" s="16" t="s">
        <v>967</v>
      </c>
      <c r="D6745" s="16" t="s">
        <v>866</v>
      </c>
      <c r="E6745" s="16" t="str">
        <f>IF([1]Sheet1!L6745="",[1]Sheet1!K6745,[1]Sheet1!L6745)</f>
        <v>177</v>
      </c>
      <c r="F6745" s="16" t="s">
        <v>221</v>
      </c>
      <c r="G6745" s="16" t="s">
        <v>434</v>
      </c>
      <c r="H6745" s="16" t="s">
        <v>32</v>
      </c>
      <c r="I6745" s="16" t="s">
        <v>960</v>
      </c>
      <c r="N6745" s="17">
        <v>10</v>
      </c>
      <c r="O6745" s="17">
        <v>8</v>
      </c>
      <c r="P6745" s="17">
        <v>17</v>
      </c>
      <c r="Q6745" s="2">
        <f>$L$25*(B6745*1000)</f>
        <v>0</v>
      </c>
      <c r="R6745" s="2">
        <f>$L$19*(C6745*1000)</f>
        <v>400710400</v>
      </c>
      <c r="S6745" s="2">
        <f>$L$20*(D6745*1000)</f>
        <v>231635800</v>
      </c>
      <c r="T6745" s="2">
        <f>$L$21*(E6745*1000)</f>
        <v>0</v>
      </c>
      <c r="U6745" s="2">
        <f>$L$22*(F6745*1000)</f>
        <v>0</v>
      </c>
      <c r="V6745" s="2">
        <f>$L$18*(G6745*1000)</f>
        <v>40020000</v>
      </c>
      <c r="W6745" s="2">
        <f>$L$24*(H6745*1000)</f>
        <v>0</v>
      </c>
      <c r="X6745" s="2">
        <f>$L$23*(I6745*1000)</f>
        <v>0</v>
      </c>
      <c r="Y6745" s="2">
        <f t="shared" si="315"/>
        <v>672.36620000000005</v>
      </c>
      <c r="Z6745" s="18">
        <f>Y6745/(B6745+C6745+D6745+E6745+F6745+G6745+H6745+I6745)</f>
        <v>0.32750423770092552</v>
      </c>
      <c r="AA6745" s="18">
        <f t="shared" si="317"/>
        <v>2798991.5431000022</v>
      </c>
      <c r="AB6745" s="18">
        <f>((B6745+E6745+F6745+H6745+I6745)/(B6745+C6745+D6745+E6745+F6745+G6745+H6745+I6745))*100</f>
        <v>24.208475401850947</v>
      </c>
      <c r="AC6745" s="2">
        <f t="shared" si="316"/>
        <v>1</v>
      </c>
    </row>
    <row r="6746" spans="1:29">
      <c r="A6746" s="15" t="s">
        <v>101</v>
      </c>
      <c r="B6746" s="16" t="s">
        <v>114</v>
      </c>
      <c r="C6746" s="16" t="s">
        <v>1244</v>
      </c>
      <c r="D6746" s="16" t="s">
        <v>499</v>
      </c>
      <c r="E6746" s="16" t="str">
        <f>IF([1]Sheet1!L6746="",[1]Sheet1!K6746,[1]Sheet1!L6746)</f>
        <v>108</v>
      </c>
      <c r="F6746" s="16" t="s">
        <v>221</v>
      </c>
      <c r="G6746" s="16" t="s">
        <v>434</v>
      </c>
      <c r="H6746" s="16" t="s">
        <v>32</v>
      </c>
      <c r="I6746" s="16" t="s">
        <v>1353</v>
      </c>
      <c r="N6746" s="17">
        <v>10</v>
      </c>
      <c r="O6746" s="17">
        <v>8</v>
      </c>
      <c r="P6746" s="17">
        <v>18</v>
      </c>
      <c r="Q6746" s="2">
        <f>$L$25*(B6746*1000)</f>
        <v>0</v>
      </c>
      <c r="R6746" s="2">
        <f>$L$19*(C6746*1000)</f>
        <v>432752500</v>
      </c>
      <c r="S6746" s="2">
        <f>$L$20*(D6746*1000)</f>
        <v>251396200</v>
      </c>
      <c r="T6746" s="2">
        <f>$L$21*(E6746*1000)</f>
        <v>0</v>
      </c>
      <c r="U6746" s="2">
        <f>$L$22*(F6746*1000)</f>
        <v>0</v>
      </c>
      <c r="V6746" s="2">
        <f>$L$18*(G6746*1000)</f>
        <v>40020000</v>
      </c>
      <c r="W6746" s="2">
        <f>$L$24*(H6746*1000)</f>
        <v>0</v>
      </c>
      <c r="X6746" s="2">
        <f>$L$23*(I6746*1000)</f>
        <v>0</v>
      </c>
      <c r="Y6746" s="2">
        <f t="shared" si="315"/>
        <v>724.16869999999994</v>
      </c>
      <c r="Z6746" s="18">
        <f>Y6746/(B6746+C6746+D6746+E6746+F6746+G6746+H6746+I6746)</f>
        <v>0.35256509250243423</v>
      </c>
      <c r="AA6746" s="18">
        <f t="shared" si="317"/>
        <v>2799715.711800002</v>
      </c>
      <c r="AB6746" s="18">
        <f>((B6746+E6746+F6746+H6746+I6746)/(B6746+C6746+D6746+E6746+F6746+G6746+H6746+I6746))*100</f>
        <v>18.257059396299901</v>
      </c>
      <c r="AC6746" s="2">
        <f t="shared" si="316"/>
        <v>1</v>
      </c>
    </row>
    <row r="6747" spans="1:29">
      <c r="A6747" s="15" t="s">
        <v>106</v>
      </c>
      <c r="B6747" s="16" t="s">
        <v>114</v>
      </c>
      <c r="C6747" s="16" t="s">
        <v>1232</v>
      </c>
      <c r="D6747" s="16" t="s">
        <v>653</v>
      </c>
      <c r="E6747" s="16" t="str">
        <f>IF([1]Sheet1!L6747="",[1]Sheet1!K6747,[1]Sheet1!L6747)</f>
        <v>1</v>
      </c>
      <c r="F6747" s="16" t="s">
        <v>221</v>
      </c>
      <c r="G6747" s="16" t="s">
        <v>593</v>
      </c>
      <c r="H6747" s="16" t="s">
        <v>32</v>
      </c>
      <c r="I6747" s="16" t="s">
        <v>570</v>
      </c>
      <c r="N6747" s="17">
        <v>10</v>
      </c>
      <c r="O6747" s="17">
        <v>8</v>
      </c>
      <c r="P6747" s="17">
        <v>19</v>
      </c>
      <c r="Q6747" s="2">
        <f>$L$25*(B6747*1000)</f>
        <v>0</v>
      </c>
      <c r="R6747" s="2">
        <f>$L$19*(C6747*1000)</f>
        <v>389661400</v>
      </c>
      <c r="S6747" s="2">
        <f>$L$20*(D6747*1000)</f>
        <v>216815500</v>
      </c>
      <c r="T6747" s="2">
        <f>$L$21*(E6747*1000)</f>
        <v>0</v>
      </c>
      <c r="U6747" s="2">
        <f>$L$22*(F6747*1000)</f>
        <v>0</v>
      </c>
      <c r="V6747" s="2">
        <f>$L$18*(G6747*1000)</f>
        <v>38280000</v>
      </c>
      <c r="W6747" s="2">
        <f>$L$24*(H6747*1000)</f>
        <v>0</v>
      </c>
      <c r="X6747" s="2">
        <f>$L$23*(I6747*1000)</f>
        <v>0</v>
      </c>
      <c r="Y6747" s="2">
        <f t="shared" si="315"/>
        <v>644.75689999999997</v>
      </c>
      <c r="Z6747" s="18">
        <f>Y6747/(B6747+C6747+D6747+E6747+F6747+G6747+H6747+I6747)</f>
        <v>0.37993924572775484</v>
      </c>
      <c r="AA6747" s="18">
        <f t="shared" si="317"/>
        <v>2800360.4687000019</v>
      </c>
      <c r="AB6747" s="18">
        <f>((B6747+E6747+F6747+H6747+I6747)/(B6747+C6747+D6747+E6747+F6747+G6747+H6747+I6747))*100</f>
        <v>11.785503830288745</v>
      </c>
      <c r="AC6747" s="2">
        <f t="shared" si="316"/>
        <v>1</v>
      </c>
    </row>
    <row r="6748" spans="1:29">
      <c r="A6748" s="15" t="s">
        <v>110</v>
      </c>
      <c r="B6748" s="16" t="s">
        <v>114</v>
      </c>
      <c r="C6748" s="16" t="s">
        <v>139</v>
      </c>
      <c r="D6748" s="16" t="s">
        <v>1113</v>
      </c>
      <c r="E6748" s="16" t="str">
        <f>IF([1]Sheet1!L6748="",[1]Sheet1!K6748,[1]Sheet1!L6748)</f>
        <v>0</v>
      </c>
      <c r="F6748" s="16" t="s">
        <v>221</v>
      </c>
      <c r="G6748" s="16" t="s">
        <v>421</v>
      </c>
      <c r="H6748" s="16" t="s">
        <v>32</v>
      </c>
      <c r="I6748" s="16" t="s">
        <v>1037</v>
      </c>
      <c r="N6748" s="17">
        <v>10</v>
      </c>
      <c r="O6748" s="17">
        <v>8</v>
      </c>
      <c r="P6748" s="17">
        <v>20</v>
      </c>
      <c r="Q6748" s="2">
        <f>$L$25*(B6748*1000)</f>
        <v>0</v>
      </c>
      <c r="R6748" s="2">
        <f>$L$19*(C6748*1000)</f>
        <v>352094800</v>
      </c>
      <c r="S6748" s="2">
        <f>$L$20*(D6748*1000)</f>
        <v>208033100</v>
      </c>
      <c r="T6748" s="2">
        <f>$L$21*(E6748*1000)</f>
        <v>0</v>
      </c>
      <c r="U6748" s="2">
        <f>$L$22*(F6748*1000)</f>
        <v>0</v>
      </c>
      <c r="V6748" s="2">
        <f>$L$18*(G6748*1000)</f>
        <v>39150000</v>
      </c>
      <c r="W6748" s="2">
        <f>$L$24*(H6748*1000)</f>
        <v>0</v>
      </c>
      <c r="X6748" s="2">
        <f>$L$23*(I6748*1000)</f>
        <v>0</v>
      </c>
      <c r="Y6748" s="2">
        <f t="shared" si="315"/>
        <v>599.27790000000005</v>
      </c>
      <c r="Z6748" s="18">
        <f>Y6748/(B6748+C6748+D6748+E6748+F6748+G6748+H6748+I6748)</f>
        <v>0.38292517571884988</v>
      </c>
      <c r="AA6748" s="18">
        <f t="shared" si="317"/>
        <v>2800959.7466000021</v>
      </c>
      <c r="AB6748" s="18">
        <f>((B6748+E6748+F6748+H6748+I6748)/(B6748+C6748+D6748+E6748+F6748+G6748+H6748+I6748))*100</f>
        <v>11.821086261980831</v>
      </c>
      <c r="AC6748" s="2">
        <f t="shared" si="316"/>
        <v>1</v>
      </c>
    </row>
    <row r="6749" spans="1:29">
      <c r="A6749" s="15" t="s">
        <v>113</v>
      </c>
      <c r="B6749" s="16" t="s">
        <v>111</v>
      </c>
      <c r="C6749" s="16" t="s">
        <v>336</v>
      </c>
      <c r="D6749" s="16" t="s">
        <v>672</v>
      </c>
      <c r="E6749" s="16" t="str">
        <f>IF([1]Sheet1!L6749="",[1]Sheet1!K6749,[1]Sheet1!L6749)</f>
        <v>0</v>
      </c>
      <c r="F6749" s="16" t="s">
        <v>221</v>
      </c>
      <c r="G6749" s="16" t="s">
        <v>593</v>
      </c>
      <c r="H6749" s="16" t="s">
        <v>32</v>
      </c>
      <c r="I6749" s="16" t="s">
        <v>397</v>
      </c>
      <c r="N6749" s="17">
        <v>10</v>
      </c>
      <c r="O6749" s="17">
        <v>8</v>
      </c>
      <c r="P6749" s="17">
        <v>21</v>
      </c>
      <c r="Q6749" s="2">
        <f>$L$25*(B6749*1000)</f>
        <v>0</v>
      </c>
      <c r="R6749" s="2">
        <f>$L$19*(C6749*1000)</f>
        <v>345097100</v>
      </c>
      <c r="S6749" s="2">
        <f>$L$20*(D6749*1000)</f>
        <v>111426700</v>
      </c>
      <c r="T6749" s="2">
        <f>$L$21*(E6749*1000)</f>
        <v>0</v>
      </c>
      <c r="U6749" s="2">
        <f>$L$22*(F6749*1000)</f>
        <v>0</v>
      </c>
      <c r="V6749" s="2">
        <f>$L$18*(G6749*1000)</f>
        <v>38280000</v>
      </c>
      <c r="W6749" s="2">
        <f>$L$24*(H6749*1000)</f>
        <v>0</v>
      </c>
      <c r="X6749" s="2">
        <f>$L$23*(I6749*1000)</f>
        <v>0</v>
      </c>
      <c r="Y6749" s="2">
        <f t="shared" si="315"/>
        <v>494.80380000000002</v>
      </c>
      <c r="Z6749" s="18">
        <f>Y6749/(B6749+C6749+D6749+E6749+F6749+G6749+H6749+I6749)</f>
        <v>0.37175341848234411</v>
      </c>
      <c r="AA6749" s="18">
        <f t="shared" si="317"/>
        <v>2801454.5504000019</v>
      </c>
      <c r="AB6749" s="18">
        <f>((B6749+E6749+F6749+H6749+I6749)/(B6749+C6749+D6749+E6749+F6749+G6749+H6749+I6749))*100</f>
        <v>11.044327573253193</v>
      </c>
      <c r="AC6749" s="2">
        <f t="shared" si="316"/>
        <v>1</v>
      </c>
    </row>
    <row r="6750" spans="1:29">
      <c r="A6750" s="15" t="s">
        <v>117</v>
      </c>
      <c r="B6750" s="16" t="s">
        <v>111</v>
      </c>
      <c r="C6750" s="16" t="s">
        <v>640</v>
      </c>
      <c r="D6750" s="16" t="s">
        <v>552</v>
      </c>
      <c r="E6750" s="16" t="str">
        <f>IF([1]Sheet1!L6750="",[1]Sheet1!K6750,[1]Sheet1!L6750)</f>
        <v>0</v>
      </c>
      <c r="F6750" s="16" t="s">
        <v>221</v>
      </c>
      <c r="G6750" s="16" t="s">
        <v>115</v>
      </c>
      <c r="H6750" s="16" t="s">
        <v>32</v>
      </c>
      <c r="I6750" s="16" t="s">
        <v>285</v>
      </c>
      <c r="N6750" s="17">
        <v>10</v>
      </c>
      <c r="O6750" s="17">
        <v>8</v>
      </c>
      <c r="P6750" s="17">
        <v>22</v>
      </c>
      <c r="Q6750" s="2">
        <f>$L$25*(B6750*1000)</f>
        <v>0</v>
      </c>
      <c r="R6750" s="2">
        <f>$L$19*(C6750*1000)</f>
        <v>254495300</v>
      </c>
      <c r="S6750" s="2">
        <f>$L$20*(D6750*1000)</f>
        <v>107035500</v>
      </c>
      <c r="T6750" s="2">
        <f>$L$21*(E6750*1000)</f>
        <v>0</v>
      </c>
      <c r="U6750" s="2">
        <f>$L$22*(F6750*1000)</f>
        <v>0</v>
      </c>
      <c r="V6750" s="2">
        <f>$L$18*(G6750*1000)</f>
        <v>31320000</v>
      </c>
      <c r="W6750" s="2">
        <f>$L$24*(H6750*1000)</f>
        <v>0</v>
      </c>
      <c r="X6750" s="2">
        <f>$L$23*(I6750*1000)</f>
        <v>0</v>
      </c>
      <c r="Y6750" s="2">
        <f t="shared" si="315"/>
        <v>392.85079999999999</v>
      </c>
      <c r="Z6750" s="18">
        <f>Y6750/(B6750+C6750+D6750+E6750+F6750+G6750+H6750+I6750)</f>
        <v>0.36476397400185701</v>
      </c>
      <c r="AA6750" s="18">
        <f t="shared" si="317"/>
        <v>2801847.4012000021</v>
      </c>
      <c r="AB6750" s="18">
        <f>((B6750+E6750+F6750+H6750+I6750)/(B6750+C6750+D6750+E6750+F6750+G6750+H6750+I6750))*100</f>
        <v>14.391829155060353</v>
      </c>
      <c r="AC6750" s="2">
        <f t="shared" si="316"/>
        <v>1</v>
      </c>
    </row>
    <row r="6751" spans="1:29">
      <c r="A6751" s="15" t="s">
        <v>120</v>
      </c>
      <c r="B6751" s="16" t="s">
        <v>111</v>
      </c>
      <c r="C6751" s="16" t="s">
        <v>1025</v>
      </c>
      <c r="D6751" s="16" t="s">
        <v>552</v>
      </c>
      <c r="E6751" s="16" t="str">
        <f>IF([1]Sheet1!L6751="",[1]Sheet1!K6751,[1]Sheet1!L6751)</f>
        <v>0</v>
      </c>
      <c r="F6751" s="16" t="s">
        <v>221</v>
      </c>
      <c r="G6751" s="16" t="s">
        <v>118</v>
      </c>
      <c r="H6751" s="16" t="s">
        <v>32</v>
      </c>
      <c r="I6751" s="16" t="s">
        <v>620</v>
      </c>
      <c r="N6751" s="17">
        <v>10</v>
      </c>
      <c r="O6751" s="17">
        <v>8</v>
      </c>
      <c r="P6751" s="17">
        <v>23</v>
      </c>
      <c r="Q6751" s="2">
        <f>$L$25*(B6751*1000)</f>
        <v>0</v>
      </c>
      <c r="R6751" s="2">
        <f>$L$19*(C6751*1000)</f>
        <v>254127000</v>
      </c>
      <c r="S6751" s="2">
        <f>$L$20*(D6751*1000)</f>
        <v>107035500</v>
      </c>
      <c r="T6751" s="2">
        <f>$L$21*(E6751*1000)</f>
        <v>0</v>
      </c>
      <c r="U6751" s="2">
        <f>$L$22*(F6751*1000)</f>
        <v>0</v>
      </c>
      <c r="V6751" s="2">
        <f>$L$18*(G6751*1000)</f>
        <v>28710000</v>
      </c>
      <c r="W6751" s="2">
        <f>$L$24*(H6751*1000)</f>
        <v>0</v>
      </c>
      <c r="X6751" s="2">
        <f>$L$23*(I6751*1000)</f>
        <v>0</v>
      </c>
      <c r="Y6751" s="2">
        <f t="shared" si="315"/>
        <v>389.8725</v>
      </c>
      <c r="Z6751" s="18">
        <f>Y6751/(B6751+C6751+D6751+E6751+F6751+G6751+H6751+I6751)</f>
        <v>0.36436682242990653</v>
      </c>
      <c r="AA6751" s="18">
        <f t="shared" si="317"/>
        <v>2802237.2737000021</v>
      </c>
      <c r="AB6751" s="18">
        <f>((B6751+E6751+F6751+H6751+I6751)/(B6751+C6751+D6751+E6751+F6751+G6751+H6751+I6751))*100</f>
        <v>14.205607476635516</v>
      </c>
      <c r="AC6751" s="2">
        <f t="shared" si="316"/>
        <v>1</v>
      </c>
    </row>
    <row r="6752" spans="1:29">
      <c r="A6752" s="15" t="s">
        <v>29</v>
      </c>
      <c r="B6752" s="16" t="s">
        <v>111</v>
      </c>
      <c r="C6752" s="16" t="s">
        <v>515</v>
      </c>
      <c r="D6752" s="16" t="s">
        <v>569</v>
      </c>
      <c r="E6752" s="16" t="str">
        <f>IF([1]Sheet1!L6752="",[1]Sheet1!K6752,[1]Sheet1!L6752)</f>
        <v>0</v>
      </c>
      <c r="F6752" s="16" t="s">
        <v>221</v>
      </c>
      <c r="G6752" s="16" t="s">
        <v>160</v>
      </c>
      <c r="H6752" s="16" t="s">
        <v>32</v>
      </c>
      <c r="I6752" s="16" t="s">
        <v>938</v>
      </c>
      <c r="N6752" s="17">
        <v>10</v>
      </c>
      <c r="O6752" s="17">
        <v>8</v>
      </c>
      <c r="P6752" s="17">
        <v>24</v>
      </c>
      <c r="Q6752" s="2">
        <f>$L$25*(B6752*1000)</f>
        <v>0</v>
      </c>
      <c r="R6752" s="2">
        <f>$L$19*(C6752*1000)</f>
        <v>250812300</v>
      </c>
      <c r="S6752" s="2">
        <f>$L$20*(D6752*1000)</f>
        <v>106486600</v>
      </c>
      <c r="T6752" s="2">
        <f>$L$21*(E6752*1000)</f>
        <v>0</v>
      </c>
      <c r="U6752" s="2">
        <f>$L$22*(F6752*1000)</f>
        <v>0</v>
      </c>
      <c r="V6752" s="2">
        <f>$L$18*(G6752*1000)</f>
        <v>26970000</v>
      </c>
      <c r="W6752" s="2">
        <f>$L$24*(H6752*1000)</f>
        <v>0</v>
      </c>
      <c r="X6752" s="2">
        <f>$L$23*(I6752*1000)</f>
        <v>0</v>
      </c>
      <c r="Y6752" s="2">
        <f t="shared" si="315"/>
        <v>384.26889999999997</v>
      </c>
      <c r="Z6752" s="18">
        <f>Y6752/(B6752+C6752+D6752+E6752+F6752+G6752+H6752+I6752)</f>
        <v>0.3608158685446009</v>
      </c>
      <c r="AA6752" s="18">
        <f t="shared" si="317"/>
        <v>2802621.5426000021</v>
      </c>
      <c r="AB6752" s="18">
        <f>((B6752+E6752+F6752+H6752+I6752)/(B6752+C6752+D6752+E6752+F6752+G6752+H6752+I6752))*100</f>
        <v>14.929577464788732</v>
      </c>
      <c r="AC6752" s="2">
        <f t="shared" si="316"/>
        <v>1</v>
      </c>
    </row>
    <row r="6753" spans="1:29">
      <c r="A6753" s="15" t="s">
        <v>37</v>
      </c>
      <c r="B6753" s="16" t="s">
        <v>111</v>
      </c>
      <c r="C6753" s="16" t="s">
        <v>515</v>
      </c>
      <c r="D6753" s="16" t="s">
        <v>569</v>
      </c>
      <c r="E6753" s="16" t="str">
        <f>IF([1]Sheet1!L6753="",[1]Sheet1!K6753,[1]Sheet1!L6753)</f>
        <v>85</v>
      </c>
      <c r="F6753" s="16" t="s">
        <v>221</v>
      </c>
      <c r="G6753" s="16" t="s">
        <v>135</v>
      </c>
      <c r="H6753" s="16" t="s">
        <v>32</v>
      </c>
      <c r="I6753" s="16" t="s">
        <v>904</v>
      </c>
      <c r="N6753" s="17">
        <v>10</v>
      </c>
      <c r="O6753" s="17">
        <v>9</v>
      </c>
      <c r="P6753" s="17">
        <v>1</v>
      </c>
      <c r="Q6753" s="2">
        <f>$L$25*(B6753*1000)</f>
        <v>0</v>
      </c>
      <c r="R6753" s="2">
        <f>$L$19*(C6753*1000)</f>
        <v>250812300</v>
      </c>
      <c r="S6753" s="2">
        <f>$L$20*(D6753*1000)</f>
        <v>106486600</v>
      </c>
      <c r="T6753" s="2">
        <f>$L$21*(E6753*1000)</f>
        <v>0</v>
      </c>
      <c r="U6753" s="2">
        <f>$L$22*(F6753*1000)</f>
        <v>0</v>
      </c>
      <c r="V6753" s="2">
        <f>$L$18*(G6753*1000)</f>
        <v>25230000</v>
      </c>
      <c r="W6753" s="2">
        <f>$L$24*(H6753*1000)</f>
        <v>0</v>
      </c>
      <c r="X6753" s="2">
        <f>$L$23*(I6753*1000)</f>
        <v>0</v>
      </c>
      <c r="Y6753" s="2">
        <f t="shared" si="315"/>
        <v>382.52890000000002</v>
      </c>
      <c r="Z6753" s="18">
        <f>Y6753/(B6753+C6753+D6753+E6753+F6753+G6753+H6753+I6753)</f>
        <v>0.35030119047619052</v>
      </c>
      <c r="AA6753" s="18">
        <f t="shared" si="317"/>
        <v>2803004.0715000019</v>
      </c>
      <c r="AB6753" s="18">
        <f>((B6753+E6753+F6753+H6753+I6753)/(B6753+C6753+D6753+E6753+F6753+G6753+H6753+I6753))*100</f>
        <v>17.216117216117215</v>
      </c>
      <c r="AC6753" s="2">
        <f t="shared" si="316"/>
        <v>1</v>
      </c>
    </row>
    <row r="6754" spans="1:29">
      <c r="A6754" s="15" t="s">
        <v>42</v>
      </c>
      <c r="B6754" s="16" t="s">
        <v>111</v>
      </c>
      <c r="C6754" s="16" t="s">
        <v>259</v>
      </c>
      <c r="D6754" s="16" t="s">
        <v>569</v>
      </c>
      <c r="E6754" s="16" t="str">
        <f>IF([1]Sheet1!L6754="",[1]Sheet1!K6754,[1]Sheet1!L6754)</f>
        <v>297</v>
      </c>
      <c r="F6754" s="16" t="s">
        <v>221</v>
      </c>
      <c r="G6754" s="16" t="s">
        <v>96</v>
      </c>
      <c r="H6754" s="16" t="s">
        <v>32</v>
      </c>
      <c r="I6754" s="16" t="s">
        <v>148</v>
      </c>
      <c r="N6754" s="17">
        <v>10</v>
      </c>
      <c r="O6754" s="17">
        <v>9</v>
      </c>
      <c r="P6754" s="17">
        <v>2</v>
      </c>
      <c r="Q6754" s="2">
        <f>$L$25*(B6754*1000)</f>
        <v>0</v>
      </c>
      <c r="R6754" s="2">
        <f>$L$19*(C6754*1000)</f>
        <v>250075700</v>
      </c>
      <c r="S6754" s="2">
        <f>$L$20*(D6754*1000)</f>
        <v>106486600</v>
      </c>
      <c r="T6754" s="2">
        <f>$L$21*(E6754*1000)</f>
        <v>0</v>
      </c>
      <c r="U6754" s="2">
        <f>$L$22*(F6754*1000)</f>
        <v>0</v>
      </c>
      <c r="V6754" s="2">
        <f>$L$18*(G6754*1000)</f>
        <v>26100000</v>
      </c>
      <c r="W6754" s="2">
        <f>$L$24*(H6754*1000)</f>
        <v>0</v>
      </c>
      <c r="X6754" s="2">
        <f>$L$23*(I6754*1000)</f>
        <v>0</v>
      </c>
      <c r="Y6754" s="2">
        <f t="shared" si="315"/>
        <v>382.66230000000002</v>
      </c>
      <c r="Z6754" s="18">
        <f>Y6754/(B6754+C6754+D6754+E6754+F6754+G6754+H6754+I6754)</f>
        <v>0.29640766847405114</v>
      </c>
      <c r="AA6754" s="18">
        <f t="shared" si="317"/>
        <v>2803386.7338000019</v>
      </c>
      <c r="AB6754" s="18">
        <f>((B6754+E6754+F6754+H6754+I6754)/(B6754+C6754+D6754+E6754+F6754+G6754+H6754+I6754))*100</f>
        <v>30.054221533694808</v>
      </c>
      <c r="AC6754" s="2">
        <f t="shared" si="316"/>
        <v>1</v>
      </c>
    </row>
    <row r="6755" spans="1:29">
      <c r="A6755" s="15" t="s">
        <v>47</v>
      </c>
      <c r="B6755" s="16" t="s">
        <v>111</v>
      </c>
      <c r="C6755" s="16" t="s">
        <v>700</v>
      </c>
      <c r="D6755" s="16" t="s">
        <v>405</v>
      </c>
      <c r="E6755" s="16" t="str">
        <f>IF([1]Sheet1!L6755="",[1]Sheet1!K6755,[1]Sheet1!L6755)</f>
        <v>296</v>
      </c>
      <c r="F6755" s="16" t="s">
        <v>221</v>
      </c>
      <c r="G6755" s="16" t="s">
        <v>99</v>
      </c>
      <c r="H6755" s="16" t="s">
        <v>32</v>
      </c>
      <c r="I6755" s="16" t="s">
        <v>518</v>
      </c>
      <c r="N6755" s="17">
        <v>10</v>
      </c>
      <c r="O6755" s="17">
        <v>9</v>
      </c>
      <c r="P6755" s="17">
        <v>3</v>
      </c>
      <c r="Q6755" s="2">
        <f>$L$25*(B6755*1000)</f>
        <v>0</v>
      </c>
      <c r="R6755" s="2">
        <f>$L$19*(C6755*1000)</f>
        <v>246761000</v>
      </c>
      <c r="S6755" s="2">
        <f>$L$20*(D6755*1000)</f>
        <v>105937700</v>
      </c>
      <c r="T6755" s="2">
        <f>$L$21*(E6755*1000)</f>
        <v>0</v>
      </c>
      <c r="U6755" s="2">
        <f>$L$22*(F6755*1000)</f>
        <v>0</v>
      </c>
      <c r="V6755" s="2">
        <f>$L$18*(G6755*1000)</f>
        <v>27840000</v>
      </c>
      <c r="W6755" s="2">
        <f>$L$24*(H6755*1000)</f>
        <v>0</v>
      </c>
      <c r="X6755" s="2">
        <f>$L$23*(I6755*1000)</f>
        <v>0</v>
      </c>
      <c r="Y6755" s="2">
        <f t="shared" si="315"/>
        <v>380.53870000000001</v>
      </c>
      <c r="Z6755" s="18">
        <f>Y6755/(B6755+C6755+D6755+E6755+F6755+G6755+H6755+I6755)</f>
        <v>0.29846172549019606</v>
      </c>
      <c r="AA6755" s="18">
        <f t="shared" si="317"/>
        <v>2803767.2725000018</v>
      </c>
      <c r="AB6755" s="18">
        <f>((B6755+E6755+F6755+H6755+I6755)/(B6755+C6755+D6755+E6755+F6755+G6755+H6755+I6755))*100</f>
        <v>29.803921568627452</v>
      </c>
      <c r="AC6755" s="2">
        <f t="shared" si="316"/>
        <v>1</v>
      </c>
    </row>
    <row r="6756" spans="1:29">
      <c r="A6756" s="15" t="s">
        <v>50</v>
      </c>
      <c r="B6756" s="16" t="s">
        <v>111</v>
      </c>
      <c r="C6756" s="16" t="s">
        <v>515</v>
      </c>
      <c r="D6756" s="16" t="s">
        <v>552</v>
      </c>
      <c r="E6756" s="16" t="str">
        <f>IF([1]Sheet1!L6756="",[1]Sheet1!K6756,[1]Sheet1!L6756)</f>
        <v>154</v>
      </c>
      <c r="F6756" s="16" t="s">
        <v>221</v>
      </c>
      <c r="G6756" s="16" t="s">
        <v>103</v>
      </c>
      <c r="H6756" s="16" t="s">
        <v>32</v>
      </c>
      <c r="I6756" s="16" t="s">
        <v>245</v>
      </c>
      <c r="N6756" s="17">
        <v>10</v>
      </c>
      <c r="O6756" s="17">
        <v>9</v>
      </c>
      <c r="P6756" s="17">
        <v>4</v>
      </c>
      <c r="Q6756" s="2">
        <f>$L$25*(B6756*1000)</f>
        <v>0</v>
      </c>
      <c r="R6756" s="2">
        <f>$L$19*(C6756*1000)</f>
        <v>250812300</v>
      </c>
      <c r="S6756" s="2">
        <f>$L$20*(D6756*1000)</f>
        <v>107035500</v>
      </c>
      <c r="T6756" s="2">
        <f>$L$21*(E6756*1000)</f>
        <v>0</v>
      </c>
      <c r="U6756" s="2">
        <f>$L$22*(F6756*1000)</f>
        <v>0</v>
      </c>
      <c r="V6756" s="2">
        <f>$L$18*(G6756*1000)</f>
        <v>30450000</v>
      </c>
      <c r="W6756" s="2">
        <f>$L$24*(H6756*1000)</f>
        <v>0</v>
      </c>
      <c r="X6756" s="2">
        <f>$L$23*(I6756*1000)</f>
        <v>0</v>
      </c>
      <c r="Y6756" s="2">
        <f t="shared" si="315"/>
        <v>388.2978</v>
      </c>
      <c r="Z6756" s="18">
        <f>Y6756/(B6756+C6756+D6756+E6756+F6756+G6756+H6756+I6756)</f>
        <v>0.34211259911894271</v>
      </c>
      <c r="AA6756" s="18">
        <f t="shared" si="317"/>
        <v>2804155.5703000017</v>
      </c>
      <c r="AB6756" s="18">
        <f>((B6756+E6756+F6756+H6756+I6756)/(B6756+C6756+D6756+E6756+F6756+G6756+H6756+I6756))*100</f>
        <v>19.735682819383261</v>
      </c>
      <c r="AC6756" s="2">
        <f t="shared" si="316"/>
        <v>1</v>
      </c>
    </row>
    <row r="6757" spans="1:29">
      <c r="A6757" s="15" t="s">
        <v>53</v>
      </c>
      <c r="B6757" s="16" t="s">
        <v>111</v>
      </c>
      <c r="C6757" s="16" t="s">
        <v>644</v>
      </c>
      <c r="D6757" s="16" t="s">
        <v>728</v>
      </c>
      <c r="E6757" s="16" t="str">
        <f>IF([1]Sheet1!L6757="",[1]Sheet1!K6757,[1]Sheet1!L6757)</f>
        <v>0</v>
      </c>
      <c r="F6757" s="16" t="s">
        <v>221</v>
      </c>
      <c r="G6757" s="16" t="s">
        <v>186</v>
      </c>
      <c r="H6757" s="16" t="s">
        <v>127</v>
      </c>
      <c r="I6757" s="16" t="s">
        <v>484</v>
      </c>
      <c r="N6757" s="17">
        <v>10</v>
      </c>
      <c r="O6757" s="17">
        <v>9</v>
      </c>
      <c r="P6757" s="17">
        <v>5</v>
      </c>
      <c r="Q6757" s="2">
        <f>$L$25*(B6757*1000)</f>
        <v>0</v>
      </c>
      <c r="R6757" s="2">
        <f>$L$19*(C6757*1000)</f>
        <v>263334500</v>
      </c>
      <c r="S6757" s="2">
        <f>$L$20*(D6757*1000)</f>
        <v>118013500</v>
      </c>
      <c r="T6757" s="2">
        <f>$L$21*(E6757*1000)</f>
        <v>0</v>
      </c>
      <c r="U6757" s="2">
        <f>$L$22*(F6757*1000)</f>
        <v>0</v>
      </c>
      <c r="V6757" s="2">
        <f>$L$18*(G6757*1000)</f>
        <v>33060000</v>
      </c>
      <c r="W6757" s="2">
        <f>$L$24*(H6757*1000)</f>
        <v>0</v>
      </c>
      <c r="X6757" s="2">
        <f>$L$23*(I6757*1000)</f>
        <v>0</v>
      </c>
      <c r="Y6757" s="2">
        <f t="shared" si="315"/>
        <v>414.40800000000002</v>
      </c>
      <c r="Z6757" s="18">
        <f>Y6757/(B6757+C6757+D6757+E6757+F6757+G6757+H6757+I6757)</f>
        <v>0.39243181818181821</v>
      </c>
      <c r="AA6757" s="18">
        <f t="shared" si="317"/>
        <v>2804569.9783000015</v>
      </c>
      <c r="AB6757" s="18">
        <f>((B6757+E6757+F6757+H6757+I6757)/(B6757+C6757+D6757+E6757+F6757+G6757+H6757+I6757))*100</f>
        <v>8.3333333333333321</v>
      </c>
      <c r="AC6757" s="2">
        <f t="shared" si="316"/>
        <v>1</v>
      </c>
    </row>
    <row r="6758" spans="1:29">
      <c r="A6758" s="15" t="s">
        <v>57</v>
      </c>
      <c r="B6758" s="16" t="s">
        <v>111</v>
      </c>
      <c r="C6758" s="16" t="s">
        <v>584</v>
      </c>
      <c r="D6758" s="16" t="s">
        <v>925</v>
      </c>
      <c r="E6758" s="16" t="str">
        <f>IF([1]Sheet1!L6758="",[1]Sheet1!K6758,[1]Sheet1!L6758)</f>
        <v>0</v>
      </c>
      <c r="F6758" s="16" t="s">
        <v>221</v>
      </c>
      <c r="G6758" s="16" t="s">
        <v>232</v>
      </c>
      <c r="H6758" s="16" t="s">
        <v>1353</v>
      </c>
      <c r="I6758" s="16" t="s">
        <v>282</v>
      </c>
      <c r="N6758" s="17">
        <v>10</v>
      </c>
      <c r="O6758" s="17">
        <v>9</v>
      </c>
      <c r="P6758" s="17">
        <v>6</v>
      </c>
      <c r="Q6758" s="2">
        <f>$L$25*(B6758*1000)</f>
        <v>0</v>
      </c>
      <c r="R6758" s="2">
        <f>$L$19*(C6758*1000)</f>
        <v>263702800</v>
      </c>
      <c r="S6758" s="2">
        <f>$L$20*(D6758*1000)</f>
        <v>155887600</v>
      </c>
      <c r="T6758" s="2">
        <f>$L$21*(E6758*1000)</f>
        <v>0</v>
      </c>
      <c r="U6758" s="2">
        <f>$L$22*(F6758*1000)</f>
        <v>0</v>
      </c>
      <c r="V6758" s="2">
        <f>$L$18*(G6758*1000)</f>
        <v>40890000</v>
      </c>
      <c r="W6758" s="2">
        <f>$L$24*(H6758*1000)</f>
        <v>0</v>
      </c>
      <c r="X6758" s="2">
        <f>$L$23*(I6758*1000)</f>
        <v>0</v>
      </c>
      <c r="Y6758" s="2">
        <f t="shared" si="315"/>
        <v>460.48039999999997</v>
      </c>
      <c r="Z6758" s="18">
        <f>Y6758/(B6758+C6758+D6758+E6758+F6758+G6758+H6758+I6758)</f>
        <v>0.34492913857677898</v>
      </c>
      <c r="AA6758" s="18">
        <f t="shared" si="317"/>
        <v>2805030.4587000012</v>
      </c>
      <c r="AB6758" s="18">
        <f>((B6758+E6758+F6758+H6758+I6758)/(B6758+C6758+D6758+E6758+F6758+G6758+H6758+I6758))*100</f>
        <v>21.573033707865168</v>
      </c>
      <c r="AC6758" s="2">
        <f t="shared" si="316"/>
        <v>1</v>
      </c>
    </row>
    <row r="6759" spans="1:29">
      <c r="A6759" s="15" t="s">
        <v>60</v>
      </c>
      <c r="B6759" s="16" t="s">
        <v>111</v>
      </c>
      <c r="C6759" s="16" t="s">
        <v>642</v>
      </c>
      <c r="D6759" s="16" t="s">
        <v>235</v>
      </c>
      <c r="E6759" s="16" t="str">
        <f>IF([1]Sheet1!L6759="",[1]Sheet1!K6759,[1]Sheet1!L6759)</f>
        <v>2</v>
      </c>
      <c r="F6759" s="16" t="s">
        <v>221</v>
      </c>
      <c r="G6759" s="16" t="s">
        <v>245</v>
      </c>
      <c r="H6759" s="16" t="s">
        <v>824</v>
      </c>
      <c r="I6759" s="16" t="s">
        <v>44</v>
      </c>
      <c r="N6759" s="17">
        <v>10</v>
      </c>
      <c r="O6759" s="17">
        <v>9</v>
      </c>
      <c r="P6759" s="17">
        <v>7</v>
      </c>
      <c r="Q6759" s="2">
        <f>$L$25*(B6759*1000)</f>
        <v>0</v>
      </c>
      <c r="R6759" s="2">
        <f>$L$19*(C6759*1000)</f>
        <v>258914900</v>
      </c>
      <c r="S6759" s="2">
        <f>$L$20*(D6759*1000)</f>
        <v>178941400</v>
      </c>
      <c r="T6759" s="2">
        <f>$L$21*(E6759*1000)</f>
        <v>0</v>
      </c>
      <c r="U6759" s="2">
        <f>$L$22*(F6759*1000)</f>
        <v>0</v>
      </c>
      <c r="V6759" s="2">
        <f>$L$18*(G6759*1000)</f>
        <v>45240000</v>
      </c>
      <c r="W6759" s="2">
        <f>$L$24*(H6759*1000)</f>
        <v>0</v>
      </c>
      <c r="X6759" s="2">
        <f>$L$23*(I6759*1000)</f>
        <v>0</v>
      </c>
      <c r="Y6759" s="2">
        <f t="shared" si="315"/>
        <v>483.09629999999999</v>
      </c>
      <c r="Z6759" s="18">
        <f>Y6759/(B6759+C6759+D6759+E6759+F6759+G6759+H6759+I6759)</f>
        <v>0.30537060682680151</v>
      </c>
      <c r="AA6759" s="18">
        <f t="shared" si="317"/>
        <v>2805513.5550000011</v>
      </c>
      <c r="AB6759" s="18">
        <f>((B6759+E6759+F6759+H6759+I6759)/(B6759+C6759+D6759+E6759+F6759+G6759+H6759+I6759))*100</f>
        <v>31.668773704171933</v>
      </c>
      <c r="AC6759" s="2">
        <f t="shared" si="316"/>
        <v>1</v>
      </c>
    </row>
    <row r="6760" spans="1:29">
      <c r="A6760" s="15" t="s">
        <v>64</v>
      </c>
      <c r="B6760" s="16" t="s">
        <v>111</v>
      </c>
      <c r="C6760" s="16" t="s">
        <v>1330</v>
      </c>
      <c r="D6760" s="16" t="s">
        <v>470</v>
      </c>
      <c r="E6760" s="16" t="str">
        <f>IF([1]Sheet1!L6760="",[1]Sheet1!K6760,[1]Sheet1!L6760)</f>
        <v>145</v>
      </c>
      <c r="F6760" s="16" t="s">
        <v>221</v>
      </c>
      <c r="G6760" s="16" t="s">
        <v>177</v>
      </c>
      <c r="H6760" s="16" t="s">
        <v>803</v>
      </c>
      <c r="I6760" s="16" t="s">
        <v>39</v>
      </c>
      <c r="N6760" s="17">
        <v>10</v>
      </c>
      <c r="O6760" s="17">
        <v>9</v>
      </c>
      <c r="P6760" s="17">
        <v>8</v>
      </c>
      <c r="Q6760" s="2">
        <f>$L$25*(B6760*1000)</f>
        <v>0</v>
      </c>
      <c r="R6760" s="2">
        <f>$L$19*(C6760*1000)</f>
        <v>182308500</v>
      </c>
      <c r="S6760" s="2">
        <f>$L$20*(D6760*1000)</f>
        <v>109780000</v>
      </c>
      <c r="T6760" s="2">
        <f>$L$21*(E6760*1000)</f>
        <v>0</v>
      </c>
      <c r="U6760" s="2">
        <f>$L$22*(F6760*1000)</f>
        <v>0</v>
      </c>
      <c r="V6760" s="2">
        <f>$L$18*(G6760*1000)</f>
        <v>46110000</v>
      </c>
      <c r="W6760" s="2">
        <f>$L$24*(H6760*1000)</f>
        <v>0</v>
      </c>
      <c r="X6760" s="2">
        <f>$L$23*(I6760*1000)</f>
        <v>0</v>
      </c>
      <c r="Y6760" s="2">
        <f t="shared" si="315"/>
        <v>338.19850000000002</v>
      </c>
      <c r="Z6760" s="18">
        <f>Y6760/(B6760+C6760+D6760+E6760+F6760+G6760+H6760+I6760)</f>
        <v>0.22441838088918384</v>
      </c>
      <c r="AA6760" s="18">
        <f t="shared" si="317"/>
        <v>2805851.753500001</v>
      </c>
      <c r="AB6760" s="18">
        <f>((B6760+E6760+F6760+H6760+I6760)/(B6760+C6760+D6760+E6760+F6760+G6760+H6760+I6760))*100</f>
        <v>50.364963503649641</v>
      </c>
      <c r="AC6760" s="2">
        <f t="shared" si="316"/>
        <v>0</v>
      </c>
    </row>
    <row r="6761" spans="1:29">
      <c r="A6761" s="15" t="s">
        <v>68</v>
      </c>
      <c r="B6761" s="16" t="s">
        <v>111</v>
      </c>
      <c r="C6761" s="16" t="s">
        <v>425</v>
      </c>
      <c r="D6761" s="16" t="s">
        <v>40</v>
      </c>
      <c r="E6761" s="16" t="str">
        <f>IF([1]Sheet1!L6761="",[1]Sheet1!K6761,[1]Sheet1!L6761)</f>
        <v>1</v>
      </c>
      <c r="F6761" s="16" t="s">
        <v>221</v>
      </c>
      <c r="G6761" s="16" t="s">
        <v>177</v>
      </c>
      <c r="H6761" s="16" t="s">
        <v>1131</v>
      </c>
      <c r="I6761" s="16" t="s">
        <v>96</v>
      </c>
      <c r="N6761" s="17">
        <v>10</v>
      </c>
      <c r="O6761" s="17">
        <v>9</v>
      </c>
      <c r="P6761" s="17">
        <v>9</v>
      </c>
      <c r="Q6761" s="2">
        <f>$L$25*(B6761*1000)</f>
        <v>0</v>
      </c>
      <c r="R6761" s="2">
        <f>$L$19*(C6761*1000)</f>
        <v>172732700</v>
      </c>
      <c r="S6761" s="2">
        <f>$L$20*(D6761*1000)</f>
        <v>74650400</v>
      </c>
      <c r="T6761" s="2">
        <f>$L$21*(E6761*1000)</f>
        <v>0</v>
      </c>
      <c r="U6761" s="2">
        <f>$L$22*(F6761*1000)</f>
        <v>0</v>
      </c>
      <c r="V6761" s="2">
        <f>$L$18*(G6761*1000)</f>
        <v>46110000</v>
      </c>
      <c r="W6761" s="2">
        <f>$L$24*(H6761*1000)</f>
        <v>0</v>
      </c>
      <c r="X6761" s="2">
        <f>$L$23*(I6761*1000)</f>
        <v>0</v>
      </c>
      <c r="Y6761" s="2">
        <f t="shared" si="315"/>
        <v>293.49310000000003</v>
      </c>
      <c r="Z6761" s="18">
        <f>Y6761/(B6761+C6761+D6761+E6761+F6761+G6761+H6761+I6761)</f>
        <v>0.22352863670982484</v>
      </c>
      <c r="AA6761" s="18">
        <f t="shared" si="317"/>
        <v>2806145.2466000011</v>
      </c>
      <c r="AB6761" s="18">
        <f>((B6761+E6761+F6761+H6761+I6761)/(B6761+C6761+D6761+E6761+F6761+G6761+H6761+I6761))*100</f>
        <v>49.885757806549883</v>
      </c>
      <c r="AC6761" s="2">
        <f t="shared" si="316"/>
        <v>1</v>
      </c>
    </row>
    <row r="6762" spans="1:29">
      <c r="A6762" s="15" t="s">
        <v>73</v>
      </c>
      <c r="B6762" s="16" t="s">
        <v>111</v>
      </c>
      <c r="C6762" s="16" t="s">
        <v>834</v>
      </c>
      <c r="D6762" s="16" t="s">
        <v>616</v>
      </c>
      <c r="E6762" s="16" t="str">
        <f>IF([1]Sheet1!L6762="",[1]Sheet1!K6762,[1]Sheet1!L6762)</f>
        <v>0</v>
      </c>
      <c r="F6762" s="16" t="s">
        <v>221</v>
      </c>
      <c r="G6762" s="16" t="s">
        <v>245</v>
      </c>
      <c r="H6762" s="16" t="s">
        <v>683</v>
      </c>
      <c r="I6762" s="16" t="s">
        <v>402</v>
      </c>
      <c r="N6762" s="17">
        <v>10</v>
      </c>
      <c r="O6762" s="17">
        <v>9</v>
      </c>
      <c r="P6762" s="17">
        <v>10</v>
      </c>
      <c r="Q6762" s="2">
        <f>$L$25*(B6762*1000)</f>
        <v>0</v>
      </c>
      <c r="R6762" s="2">
        <f>$L$19*(C6762*1000)</f>
        <v>172364400</v>
      </c>
      <c r="S6762" s="2">
        <f>$L$20*(D6762*1000)</f>
        <v>74101500</v>
      </c>
      <c r="T6762" s="2">
        <f>$L$21*(E6762*1000)</f>
        <v>0</v>
      </c>
      <c r="U6762" s="2">
        <f>$L$22*(F6762*1000)</f>
        <v>0</v>
      </c>
      <c r="V6762" s="2">
        <f>$L$18*(G6762*1000)</f>
        <v>45240000</v>
      </c>
      <c r="W6762" s="2">
        <f>$L$24*(H6762*1000)</f>
        <v>0</v>
      </c>
      <c r="X6762" s="2">
        <f>$L$23*(I6762*1000)</f>
        <v>0</v>
      </c>
      <c r="Y6762" s="2">
        <f t="shared" si="315"/>
        <v>291.70589999999999</v>
      </c>
      <c r="Z6762" s="18">
        <f>Y6762/(B6762+C6762+D6762+E6762+F6762+G6762+H6762+I6762)</f>
        <v>0.21965805722891565</v>
      </c>
      <c r="AA6762" s="18">
        <f t="shared" si="317"/>
        <v>2806436.9525000011</v>
      </c>
      <c r="AB6762" s="18">
        <f>((B6762+E6762+F6762+H6762+I6762)/(B6762+C6762+D6762+E6762+F6762+G6762+H6762+I6762))*100</f>
        <v>50.67771084337349</v>
      </c>
      <c r="AC6762" s="2">
        <f t="shared" si="316"/>
        <v>0</v>
      </c>
    </row>
    <row r="6763" spans="1:29">
      <c r="A6763" s="15" t="s">
        <v>77</v>
      </c>
      <c r="B6763" s="16" t="s">
        <v>111</v>
      </c>
      <c r="C6763" s="16" t="s">
        <v>819</v>
      </c>
      <c r="D6763" s="16" t="s">
        <v>616</v>
      </c>
      <c r="E6763" s="16" t="str">
        <f>IF([1]Sheet1!L6763="",[1]Sheet1!K6763,[1]Sheet1!L6763)</f>
        <v>0</v>
      </c>
      <c r="F6763" s="16" t="s">
        <v>221</v>
      </c>
      <c r="G6763" s="16" t="s">
        <v>137</v>
      </c>
      <c r="H6763" s="16" t="s">
        <v>1328</v>
      </c>
      <c r="I6763" s="16" t="s">
        <v>394</v>
      </c>
      <c r="N6763" s="17">
        <v>10</v>
      </c>
      <c r="O6763" s="17">
        <v>9</v>
      </c>
      <c r="P6763" s="17">
        <v>11</v>
      </c>
      <c r="Q6763" s="2">
        <f>$L$25*(B6763*1000)</f>
        <v>0</v>
      </c>
      <c r="R6763" s="2">
        <f>$L$19*(C6763*1000)</f>
        <v>173101000</v>
      </c>
      <c r="S6763" s="2">
        <f>$L$20*(D6763*1000)</f>
        <v>74101500</v>
      </c>
      <c r="T6763" s="2">
        <f>$L$21*(E6763*1000)</f>
        <v>0</v>
      </c>
      <c r="U6763" s="2">
        <f>$L$22*(F6763*1000)</f>
        <v>0</v>
      </c>
      <c r="V6763" s="2">
        <f>$L$18*(G6763*1000)</f>
        <v>44370000</v>
      </c>
      <c r="W6763" s="2">
        <f>$L$24*(H6763*1000)</f>
        <v>0</v>
      </c>
      <c r="X6763" s="2">
        <f>$L$23*(I6763*1000)</f>
        <v>0</v>
      </c>
      <c r="Y6763" s="2">
        <f t="shared" si="315"/>
        <v>291.57249999999999</v>
      </c>
      <c r="Z6763" s="18">
        <f>Y6763/(B6763+C6763+D6763+E6763+F6763+G6763+H6763+I6763)</f>
        <v>0.2297655634357762</v>
      </c>
      <c r="AA6763" s="18">
        <f t="shared" si="317"/>
        <v>2806728.5250000008</v>
      </c>
      <c r="AB6763" s="18">
        <f>((B6763+E6763+F6763+H6763+I6763)/(B6763+C6763+D6763+E6763+F6763+G6763+H6763+I6763))*100</f>
        <v>48.305752561071706</v>
      </c>
      <c r="AC6763" s="2">
        <f t="shared" si="316"/>
        <v>1</v>
      </c>
    </row>
    <row r="6764" spans="1:29">
      <c r="A6764" s="15" t="s">
        <v>81</v>
      </c>
      <c r="B6764" s="16" t="s">
        <v>111</v>
      </c>
      <c r="C6764" s="16" t="s">
        <v>317</v>
      </c>
      <c r="D6764" s="16" t="s">
        <v>616</v>
      </c>
      <c r="E6764" s="16" t="str">
        <f>IF([1]Sheet1!L6764="",[1]Sheet1!K6764,[1]Sheet1!L6764)</f>
        <v>9</v>
      </c>
      <c r="F6764" s="16" t="s">
        <v>221</v>
      </c>
      <c r="G6764" s="16" t="s">
        <v>183</v>
      </c>
      <c r="H6764" s="16" t="s">
        <v>380</v>
      </c>
      <c r="I6764" s="16" t="s">
        <v>725</v>
      </c>
      <c r="N6764" s="17">
        <v>10</v>
      </c>
      <c r="O6764" s="17">
        <v>9</v>
      </c>
      <c r="P6764" s="17">
        <v>12</v>
      </c>
      <c r="Q6764" s="2">
        <f>$L$25*(B6764*1000)</f>
        <v>0</v>
      </c>
      <c r="R6764" s="2">
        <f>$L$19*(C6764*1000)</f>
        <v>176784000</v>
      </c>
      <c r="S6764" s="2">
        <f>$L$20*(D6764*1000)</f>
        <v>74101500</v>
      </c>
      <c r="T6764" s="2">
        <f>$L$21*(E6764*1000)</f>
        <v>0</v>
      </c>
      <c r="U6764" s="2">
        <f>$L$22*(F6764*1000)</f>
        <v>0</v>
      </c>
      <c r="V6764" s="2">
        <f>$L$18*(G6764*1000)</f>
        <v>42630000</v>
      </c>
      <c r="W6764" s="2">
        <f>$L$24*(H6764*1000)</f>
        <v>0</v>
      </c>
      <c r="X6764" s="2">
        <f>$L$23*(I6764*1000)</f>
        <v>0</v>
      </c>
      <c r="Y6764" s="2">
        <f t="shared" si="315"/>
        <v>293.51549999999997</v>
      </c>
      <c r="Z6764" s="18">
        <f>Y6764/(B6764+C6764+D6764+E6764+F6764+G6764+H6764+I6764)</f>
        <v>0.2394090538336052</v>
      </c>
      <c r="AA6764" s="18">
        <f t="shared" si="317"/>
        <v>2807022.0405000011</v>
      </c>
      <c r="AB6764" s="18">
        <f>((B6764+E6764+F6764+H6764+I6764)/(B6764+C6764+D6764+E6764+F6764+G6764+H6764+I6764))*100</f>
        <v>45.840130505709624</v>
      </c>
      <c r="AC6764" s="2">
        <f t="shared" si="316"/>
        <v>1</v>
      </c>
    </row>
    <row r="6765" spans="1:29">
      <c r="A6765" s="15" t="s">
        <v>85</v>
      </c>
      <c r="B6765" s="16" t="s">
        <v>111</v>
      </c>
      <c r="C6765" s="16" t="s">
        <v>423</v>
      </c>
      <c r="D6765" s="16" t="s">
        <v>616</v>
      </c>
      <c r="E6765" s="16" t="str">
        <f>IF([1]Sheet1!L6765="",[1]Sheet1!K6765,[1]Sheet1!L6765)</f>
        <v>293</v>
      </c>
      <c r="F6765" s="16" t="s">
        <v>221</v>
      </c>
      <c r="G6765" s="16" t="s">
        <v>402</v>
      </c>
      <c r="H6765" s="16" t="s">
        <v>74</v>
      </c>
      <c r="I6765" s="16" t="s">
        <v>550</v>
      </c>
      <c r="N6765" s="17">
        <v>10</v>
      </c>
      <c r="O6765" s="17">
        <v>9</v>
      </c>
      <c r="P6765" s="17">
        <v>13</v>
      </c>
      <c r="Q6765" s="2">
        <f>$L$25*(B6765*1000)</f>
        <v>0</v>
      </c>
      <c r="R6765" s="2">
        <f>$L$19*(C6765*1000)</f>
        <v>176415700</v>
      </c>
      <c r="S6765" s="2">
        <f>$L$20*(D6765*1000)</f>
        <v>74101500</v>
      </c>
      <c r="T6765" s="2">
        <f>$L$21*(E6765*1000)</f>
        <v>0</v>
      </c>
      <c r="U6765" s="2">
        <f>$L$22*(F6765*1000)</f>
        <v>0</v>
      </c>
      <c r="V6765" s="2">
        <f>$L$18*(G6765*1000)</f>
        <v>43500000</v>
      </c>
      <c r="W6765" s="2">
        <f>$L$24*(H6765*1000)</f>
        <v>0</v>
      </c>
      <c r="X6765" s="2">
        <f>$L$23*(I6765*1000)</f>
        <v>0</v>
      </c>
      <c r="Y6765" s="2">
        <f t="shared" si="315"/>
        <v>294.0172</v>
      </c>
      <c r="Z6765" s="18">
        <f>Y6765/(B6765+C6765+D6765+E6765+F6765+G6765+H6765+I6765)</f>
        <v>0.18703384223918576</v>
      </c>
      <c r="AA6765" s="18">
        <f t="shared" si="317"/>
        <v>2807316.0577000012</v>
      </c>
      <c r="AB6765" s="18">
        <f>((B6765+E6765+F6765+H6765+I6765)/(B6765+C6765+D6765+E6765+F6765+G6765+H6765+I6765))*100</f>
        <v>57.760814249363868</v>
      </c>
      <c r="AC6765" s="2">
        <f t="shared" si="316"/>
        <v>0</v>
      </c>
    </row>
    <row r="6766" spans="1:29">
      <c r="A6766" s="15" t="s">
        <v>88</v>
      </c>
      <c r="B6766" s="16" t="s">
        <v>111</v>
      </c>
      <c r="C6766" s="16" t="s">
        <v>597</v>
      </c>
      <c r="D6766" s="16" t="s">
        <v>285</v>
      </c>
      <c r="E6766" s="16" t="str">
        <f>IF([1]Sheet1!L6766="",[1]Sheet1!K6766,[1]Sheet1!L6766)</f>
        <v>288</v>
      </c>
      <c r="F6766" s="16" t="s">
        <v>221</v>
      </c>
      <c r="G6766" s="16" t="s">
        <v>436</v>
      </c>
      <c r="H6766" s="16" t="s">
        <v>377</v>
      </c>
      <c r="I6766" s="16" t="s">
        <v>1185</v>
      </c>
      <c r="N6766" s="17">
        <v>10</v>
      </c>
      <c r="O6766" s="17">
        <v>9</v>
      </c>
      <c r="P6766" s="17">
        <v>14</v>
      </c>
      <c r="Q6766" s="2">
        <f>$L$25*(B6766*1000)</f>
        <v>0</v>
      </c>
      <c r="R6766" s="2">
        <f>$L$19*(C6766*1000)</f>
        <v>184518300</v>
      </c>
      <c r="S6766" s="2">
        <f>$L$20*(D6766*1000)</f>
        <v>75199300</v>
      </c>
      <c r="T6766" s="2">
        <f>$L$21*(E6766*1000)</f>
        <v>0</v>
      </c>
      <c r="U6766" s="2">
        <f>$L$22*(F6766*1000)</f>
        <v>0</v>
      </c>
      <c r="V6766" s="2">
        <f>$L$18*(G6766*1000)</f>
        <v>49590000</v>
      </c>
      <c r="W6766" s="2">
        <f>$L$24*(H6766*1000)</f>
        <v>0</v>
      </c>
      <c r="X6766" s="2">
        <f>$L$23*(I6766*1000)</f>
        <v>0</v>
      </c>
      <c r="Y6766" s="2">
        <f t="shared" si="315"/>
        <v>309.30759999999998</v>
      </c>
      <c r="Z6766" s="18">
        <f>Y6766/(B6766+C6766+D6766+E6766+F6766+G6766+H6766+I6766)</f>
        <v>0.20202978445460482</v>
      </c>
      <c r="AA6766" s="18">
        <f t="shared" si="317"/>
        <v>2807625.3653000011</v>
      </c>
      <c r="AB6766" s="18">
        <f>((B6766+E6766+F6766+H6766+I6766)/(B6766+C6766+D6766+E6766+F6766+G6766+H6766+I6766))*100</f>
        <v>54.604833442194646</v>
      </c>
      <c r="AC6766" s="2">
        <f t="shared" si="316"/>
        <v>0</v>
      </c>
    </row>
    <row r="6767" spans="1:29">
      <c r="A6767" s="15" t="s">
        <v>91</v>
      </c>
      <c r="B6767" s="16" t="s">
        <v>111</v>
      </c>
      <c r="C6767" s="16" t="s">
        <v>274</v>
      </c>
      <c r="D6767" s="16" t="s">
        <v>1175</v>
      </c>
      <c r="E6767" s="16" t="str">
        <f>IF([1]Sheet1!L6767="",[1]Sheet1!K6767,[1]Sheet1!L6767)</f>
        <v>0</v>
      </c>
      <c r="F6767" s="16" t="s">
        <v>221</v>
      </c>
      <c r="G6767" s="16" t="s">
        <v>240</v>
      </c>
      <c r="H6767" s="16" t="s">
        <v>1024</v>
      </c>
      <c r="I6767" s="16" t="s">
        <v>416</v>
      </c>
      <c r="N6767" s="17">
        <v>10</v>
      </c>
      <c r="O6767" s="17">
        <v>9</v>
      </c>
      <c r="P6767" s="17">
        <v>15</v>
      </c>
      <c r="Q6767" s="2">
        <f>$L$25*(B6767*1000)</f>
        <v>0</v>
      </c>
      <c r="R6767" s="2">
        <f>$L$19*(C6767*1000)</f>
        <v>275856700</v>
      </c>
      <c r="S6767" s="2">
        <f>$L$20*(D6767*1000)</f>
        <v>86177300</v>
      </c>
      <c r="T6767" s="2">
        <f>$L$21*(E6767*1000)</f>
        <v>0</v>
      </c>
      <c r="U6767" s="2">
        <f>$L$22*(F6767*1000)</f>
        <v>0</v>
      </c>
      <c r="V6767" s="2">
        <f>$L$18*(G6767*1000)</f>
        <v>54810000</v>
      </c>
      <c r="W6767" s="2">
        <f>$L$24*(H6767*1000)</f>
        <v>0</v>
      </c>
      <c r="X6767" s="2">
        <f>$L$23*(I6767*1000)</f>
        <v>0</v>
      </c>
      <c r="Y6767" s="2">
        <f t="shared" si="315"/>
        <v>416.84399999999999</v>
      </c>
      <c r="Z6767" s="18">
        <f>Y6767/(B6767+C6767+D6767+E6767+F6767+G6767+H6767+I6767)</f>
        <v>0.31917611026033688</v>
      </c>
      <c r="AA6767" s="18">
        <f t="shared" si="317"/>
        <v>2808042.2093000012</v>
      </c>
      <c r="AB6767" s="18">
        <f>((B6767+E6767+F6767+H6767+I6767)/(B6767+C6767+D6767+E6767+F6767+G6767+H6767+I6767))*100</f>
        <v>25.803981623277185</v>
      </c>
      <c r="AC6767" s="2">
        <f t="shared" si="316"/>
        <v>1</v>
      </c>
    </row>
    <row r="6768" spans="1:29">
      <c r="A6768" s="15" t="s">
        <v>95</v>
      </c>
      <c r="B6768" s="16" t="s">
        <v>111</v>
      </c>
      <c r="C6768" s="16" t="s">
        <v>1671</v>
      </c>
      <c r="D6768" s="16" t="s">
        <v>650</v>
      </c>
      <c r="E6768" s="16" t="str">
        <f>IF([1]Sheet1!L6768="",[1]Sheet1!K6768,[1]Sheet1!L6768)</f>
        <v>25</v>
      </c>
      <c r="F6768" s="16" t="s">
        <v>221</v>
      </c>
      <c r="G6768" s="16" t="s">
        <v>518</v>
      </c>
      <c r="H6768" s="16" t="s">
        <v>138</v>
      </c>
      <c r="I6768" s="16" t="s">
        <v>324</v>
      </c>
      <c r="N6768" s="17">
        <v>10</v>
      </c>
      <c r="O6768" s="17">
        <v>9</v>
      </c>
      <c r="P6768" s="17">
        <v>16</v>
      </c>
      <c r="Q6768" s="2">
        <f>$L$25*(B6768*1000)</f>
        <v>0</v>
      </c>
      <c r="R6768" s="2">
        <f>$L$19*(C6768*1000)</f>
        <v>429437800</v>
      </c>
      <c r="S6768" s="2">
        <f>$L$20*(D6768*1000)</f>
        <v>113622300</v>
      </c>
      <c r="T6768" s="2">
        <f>$L$21*(E6768*1000)</f>
        <v>0</v>
      </c>
      <c r="U6768" s="2">
        <f>$L$22*(F6768*1000)</f>
        <v>0</v>
      </c>
      <c r="V6768" s="2">
        <f>$L$18*(G6768*1000)</f>
        <v>57420000</v>
      </c>
      <c r="W6768" s="2">
        <f>$L$24*(H6768*1000)</f>
        <v>0</v>
      </c>
      <c r="X6768" s="2">
        <f>$L$23*(I6768*1000)</f>
        <v>0</v>
      </c>
      <c r="Y6768" s="2">
        <f t="shared" si="315"/>
        <v>600.48009999999999</v>
      </c>
      <c r="Z6768" s="18">
        <f>Y6768/(B6768+C6768+D6768+E6768+F6768+G6768+H6768+I6768)</f>
        <v>0.36726611620795108</v>
      </c>
      <c r="AA6768" s="18">
        <f t="shared" si="317"/>
        <v>2808642.689400001</v>
      </c>
      <c r="AB6768" s="18">
        <f>((B6768+E6768+F6768+H6768+I6768)/(B6768+C6768+D6768+E6768+F6768+G6768+H6768+I6768))*100</f>
        <v>11.98776758409786</v>
      </c>
      <c r="AC6768" s="2">
        <f t="shared" si="316"/>
        <v>1</v>
      </c>
    </row>
    <row r="6769" spans="1:29">
      <c r="A6769" s="15" t="s">
        <v>98</v>
      </c>
      <c r="B6769" s="16" t="s">
        <v>111</v>
      </c>
      <c r="C6769" s="16" t="s">
        <v>112</v>
      </c>
      <c r="D6769" s="16" t="s">
        <v>723</v>
      </c>
      <c r="E6769" s="16" t="str">
        <f>IF([1]Sheet1!L6769="",[1]Sheet1!K6769,[1]Sheet1!L6769)</f>
        <v>257</v>
      </c>
      <c r="F6769" s="16" t="s">
        <v>221</v>
      </c>
      <c r="G6769" s="16" t="s">
        <v>1215</v>
      </c>
      <c r="H6769" s="16" t="s">
        <v>32</v>
      </c>
      <c r="I6769" s="16" t="s">
        <v>285</v>
      </c>
      <c r="N6769" s="17">
        <v>10</v>
      </c>
      <c r="O6769" s="17">
        <v>9</v>
      </c>
      <c r="P6769" s="17">
        <v>17</v>
      </c>
      <c r="Q6769" s="2">
        <f>$L$25*(B6769*1000)</f>
        <v>0</v>
      </c>
      <c r="R6769" s="2">
        <f>$L$19*(C6769*1000)</f>
        <v>454113900</v>
      </c>
      <c r="S6769" s="2">
        <f>$L$20*(D6769*1000)</f>
        <v>170159000</v>
      </c>
      <c r="T6769" s="2">
        <f>$L$21*(E6769*1000)</f>
        <v>0</v>
      </c>
      <c r="U6769" s="2">
        <f>$L$22*(F6769*1000)</f>
        <v>0</v>
      </c>
      <c r="V6769" s="2">
        <f>$L$18*(G6769*1000)</f>
        <v>61770000</v>
      </c>
      <c r="W6769" s="2">
        <f>$L$24*(H6769*1000)</f>
        <v>0</v>
      </c>
      <c r="X6769" s="2">
        <f>$L$23*(I6769*1000)</f>
        <v>0</v>
      </c>
      <c r="Y6769" s="2">
        <f t="shared" si="315"/>
        <v>686.04290000000003</v>
      </c>
      <c r="Z6769" s="18">
        <f>Y6769/(B6769+C6769+D6769+E6769+F6769+G6769+H6769+I6769)</f>
        <v>0.33861939782823297</v>
      </c>
      <c r="AA6769" s="18">
        <f t="shared" si="317"/>
        <v>2809328.7323000007</v>
      </c>
      <c r="AB6769" s="18">
        <f>((B6769+E6769+F6769+H6769+I6769)/(B6769+C6769+D6769+E6769+F6769+G6769+H6769+I6769))*100</f>
        <v>20.335636722606122</v>
      </c>
      <c r="AC6769" s="2">
        <f t="shared" si="316"/>
        <v>1</v>
      </c>
    </row>
    <row r="6770" spans="1:29">
      <c r="A6770" s="15" t="s">
        <v>101</v>
      </c>
      <c r="B6770" s="16" t="s">
        <v>111</v>
      </c>
      <c r="C6770" s="16" t="s">
        <v>1009</v>
      </c>
      <c r="D6770" s="16" t="s">
        <v>896</v>
      </c>
      <c r="E6770" s="16" t="str">
        <f>IF([1]Sheet1!L6770="",[1]Sheet1!K6770,[1]Sheet1!L6770)</f>
        <v>2</v>
      </c>
      <c r="F6770" s="16" t="s">
        <v>221</v>
      </c>
      <c r="G6770" s="16" t="s">
        <v>461</v>
      </c>
      <c r="H6770" s="16" t="s">
        <v>32</v>
      </c>
      <c r="I6770" s="16" t="s">
        <v>749</v>
      </c>
      <c r="N6770" s="17">
        <v>10</v>
      </c>
      <c r="O6770" s="17">
        <v>9</v>
      </c>
      <c r="P6770" s="17">
        <v>18</v>
      </c>
      <c r="Q6770" s="2">
        <f>$L$25*(B6770*1000)</f>
        <v>0</v>
      </c>
      <c r="R6770" s="2">
        <f>$L$19*(C6770*1000)</f>
        <v>443433200</v>
      </c>
      <c r="S6770" s="2">
        <f>$L$20*(D6770*1000)</f>
        <v>145458500</v>
      </c>
      <c r="T6770" s="2">
        <f>$L$21*(E6770*1000)</f>
        <v>0</v>
      </c>
      <c r="U6770" s="2">
        <f>$L$22*(F6770*1000)</f>
        <v>0</v>
      </c>
      <c r="V6770" s="2">
        <f>$L$18*(G6770*1000)</f>
        <v>62640000</v>
      </c>
      <c r="W6770" s="2">
        <f>$L$24*(H6770*1000)</f>
        <v>0</v>
      </c>
      <c r="X6770" s="2">
        <f>$L$23*(I6770*1000)</f>
        <v>0</v>
      </c>
      <c r="Y6770" s="2">
        <f t="shared" si="315"/>
        <v>651.5317</v>
      </c>
      <c r="Z6770" s="18">
        <f>Y6770/(B6770+C6770+D6770+E6770+F6770+G6770+H6770+I6770)</f>
        <v>0.38920651135005974</v>
      </c>
      <c r="AA6770" s="18">
        <f t="shared" si="317"/>
        <v>2809980.2640000009</v>
      </c>
      <c r="AB6770" s="18">
        <f>((B6770+E6770+F6770+H6770+I6770)/(B6770+C6770+D6770+E6770+F6770+G6770+H6770+I6770))*100</f>
        <v>7.9450418160095584</v>
      </c>
      <c r="AC6770" s="2">
        <f t="shared" si="316"/>
        <v>1</v>
      </c>
    </row>
    <row r="6771" spans="1:29">
      <c r="A6771" s="15" t="s">
        <v>106</v>
      </c>
      <c r="B6771" s="16" t="s">
        <v>111</v>
      </c>
      <c r="C6771" s="16" t="s">
        <v>1265</v>
      </c>
      <c r="D6771" s="16" t="s">
        <v>1076</v>
      </c>
      <c r="E6771" s="16" t="str">
        <f>IF([1]Sheet1!L6771="",[1]Sheet1!K6771,[1]Sheet1!L6771)</f>
        <v>0</v>
      </c>
      <c r="F6771" s="16" t="s">
        <v>221</v>
      </c>
      <c r="G6771" s="16" t="s">
        <v>482</v>
      </c>
      <c r="H6771" s="16" t="s">
        <v>32</v>
      </c>
      <c r="I6771" s="16" t="s">
        <v>152</v>
      </c>
      <c r="N6771" s="17">
        <v>10</v>
      </c>
      <c r="O6771" s="17">
        <v>9</v>
      </c>
      <c r="P6771" s="17">
        <v>19</v>
      </c>
      <c r="Q6771" s="2">
        <f>$L$25*(B6771*1000)</f>
        <v>0</v>
      </c>
      <c r="R6771" s="2">
        <f>$L$19*(C6771*1000)</f>
        <v>409549600</v>
      </c>
      <c r="S6771" s="2">
        <f>$L$20*(D6771*1000)</f>
        <v>108133300</v>
      </c>
      <c r="T6771" s="2">
        <f>$L$21*(E6771*1000)</f>
        <v>0</v>
      </c>
      <c r="U6771" s="2">
        <f>$L$22*(F6771*1000)</f>
        <v>0</v>
      </c>
      <c r="V6771" s="2">
        <f>$L$18*(G6771*1000)</f>
        <v>60030000</v>
      </c>
      <c r="W6771" s="2">
        <f>$L$24*(H6771*1000)</f>
        <v>0</v>
      </c>
      <c r="X6771" s="2">
        <f>$L$23*(I6771*1000)</f>
        <v>0</v>
      </c>
      <c r="Y6771" s="2">
        <f t="shared" si="315"/>
        <v>577.71289999999999</v>
      </c>
      <c r="Z6771" s="18">
        <f>Y6771/(B6771+C6771+D6771+E6771+F6771+G6771+H6771+I6771)</f>
        <v>0.38955691166554279</v>
      </c>
      <c r="AA6771" s="18">
        <f t="shared" si="317"/>
        <v>2810557.9769000011</v>
      </c>
      <c r="AB6771" s="18">
        <f>((B6771+E6771+F6771+H6771+I6771)/(B6771+C6771+D6771+E6771+F6771+G6771+H6771+I6771))*100</f>
        <v>7.080242751180041</v>
      </c>
      <c r="AC6771" s="2">
        <f t="shared" si="316"/>
        <v>1</v>
      </c>
    </row>
    <row r="6772" spans="1:29">
      <c r="A6772" s="15" t="s">
        <v>110</v>
      </c>
      <c r="B6772" s="16" t="s">
        <v>111</v>
      </c>
      <c r="C6772" s="16" t="s">
        <v>521</v>
      </c>
      <c r="D6772" s="16" t="s">
        <v>569</v>
      </c>
      <c r="E6772" s="16" t="str">
        <f>IF([1]Sheet1!L6772="",[1]Sheet1!K6772,[1]Sheet1!L6772)</f>
        <v>0</v>
      </c>
      <c r="F6772" s="16" t="s">
        <v>221</v>
      </c>
      <c r="G6772" s="16" t="s">
        <v>240</v>
      </c>
      <c r="H6772" s="16" t="s">
        <v>32</v>
      </c>
      <c r="I6772" s="16" t="s">
        <v>722</v>
      </c>
      <c r="N6772" s="17">
        <v>10</v>
      </c>
      <c r="O6772" s="17">
        <v>9</v>
      </c>
      <c r="P6772" s="17">
        <v>20</v>
      </c>
      <c r="Q6772" s="2">
        <f>$L$25*(B6772*1000)</f>
        <v>0</v>
      </c>
      <c r="R6772" s="2">
        <f>$L$19*(C6772*1000)</f>
        <v>333311500</v>
      </c>
      <c r="S6772" s="2">
        <f>$L$20*(D6772*1000)</f>
        <v>106486600</v>
      </c>
      <c r="T6772" s="2">
        <f>$L$21*(E6772*1000)</f>
        <v>0</v>
      </c>
      <c r="U6772" s="2">
        <f>$L$22*(F6772*1000)</f>
        <v>0</v>
      </c>
      <c r="V6772" s="2">
        <f>$L$18*(G6772*1000)</f>
        <v>54810000</v>
      </c>
      <c r="W6772" s="2">
        <f>$L$24*(H6772*1000)</f>
        <v>0</v>
      </c>
      <c r="X6772" s="2">
        <f>$L$23*(I6772*1000)</f>
        <v>0</v>
      </c>
      <c r="Y6772" s="2">
        <f t="shared" si="315"/>
        <v>494.60809999999998</v>
      </c>
      <c r="Z6772" s="18">
        <f>Y6772/(B6772+C6772+D6772+E6772+F6772+G6772+H6772+I6772)</f>
        <v>0.39068570300157979</v>
      </c>
      <c r="AA6772" s="18">
        <f t="shared" si="317"/>
        <v>2811052.5850000009</v>
      </c>
      <c r="AB6772" s="18">
        <f>((B6772+E6772+F6772+H6772+I6772)/(B6772+C6772+D6772+E6772+F6772+G6772+H6772+I6772))*100</f>
        <v>8.2148499210110586</v>
      </c>
      <c r="AC6772" s="2">
        <f t="shared" si="316"/>
        <v>1</v>
      </c>
    </row>
    <row r="6773" spans="1:29">
      <c r="A6773" s="15" t="s">
        <v>113</v>
      </c>
      <c r="B6773" s="16" t="s">
        <v>114</v>
      </c>
      <c r="C6773" s="16" t="s">
        <v>348</v>
      </c>
      <c r="D6773" s="16" t="s">
        <v>552</v>
      </c>
      <c r="E6773" s="16" t="str">
        <f>IF([1]Sheet1!L6773="",[1]Sheet1!K6773,[1]Sheet1!L6773)</f>
        <v>0</v>
      </c>
      <c r="F6773" s="16" t="s">
        <v>221</v>
      </c>
      <c r="G6773" s="16" t="s">
        <v>390</v>
      </c>
      <c r="H6773" s="16" t="s">
        <v>32</v>
      </c>
      <c r="I6773" s="16" t="s">
        <v>543</v>
      </c>
      <c r="N6773" s="17">
        <v>10</v>
      </c>
      <c r="O6773" s="17">
        <v>9</v>
      </c>
      <c r="P6773" s="17">
        <v>21</v>
      </c>
      <c r="Q6773" s="2">
        <f>$L$25*(B6773*1000)</f>
        <v>0</v>
      </c>
      <c r="R6773" s="2">
        <f>$L$19*(C6773*1000)</f>
        <v>328155300</v>
      </c>
      <c r="S6773" s="2">
        <f>$L$20*(D6773*1000)</f>
        <v>107035500</v>
      </c>
      <c r="T6773" s="2">
        <f>$L$21*(E6773*1000)</f>
        <v>0</v>
      </c>
      <c r="U6773" s="2">
        <f>$L$22*(F6773*1000)</f>
        <v>0</v>
      </c>
      <c r="V6773" s="2">
        <f>$L$18*(G6773*1000)</f>
        <v>53940000</v>
      </c>
      <c r="W6773" s="2">
        <f>$L$24*(H6773*1000)</f>
        <v>0</v>
      </c>
      <c r="X6773" s="2">
        <f>$L$23*(I6773*1000)</f>
        <v>0</v>
      </c>
      <c r="Y6773" s="2">
        <f t="shared" si="315"/>
        <v>489.13080000000002</v>
      </c>
      <c r="Z6773" s="18">
        <f>Y6773/(B6773+C6773+D6773+E6773+F6773+G6773+H6773+I6773)</f>
        <v>0.37946532195500388</v>
      </c>
      <c r="AA6773" s="18">
        <f t="shared" si="317"/>
        <v>2811541.7158000008</v>
      </c>
      <c r="AB6773" s="18">
        <f>((B6773+E6773+F6773+H6773+I6773)/(B6773+C6773+D6773+E6773+F6773+G6773+H6773+I6773))*100</f>
        <v>10.938712179984485</v>
      </c>
      <c r="AC6773" s="2">
        <f t="shared" si="316"/>
        <v>1</v>
      </c>
    </row>
    <row r="6774" spans="1:29">
      <c r="A6774" s="15" t="s">
        <v>117</v>
      </c>
      <c r="B6774" s="16" t="s">
        <v>114</v>
      </c>
      <c r="C6774" s="16" t="s">
        <v>1046</v>
      </c>
      <c r="D6774" s="16" t="s">
        <v>1157</v>
      </c>
      <c r="E6774" s="16" t="str">
        <f>IF([1]Sheet1!L6774="",[1]Sheet1!K6774,[1]Sheet1!L6774)</f>
        <v>168</v>
      </c>
      <c r="F6774" s="16" t="s">
        <v>221</v>
      </c>
      <c r="G6774" s="16" t="s">
        <v>173</v>
      </c>
      <c r="H6774" s="16" t="s">
        <v>32</v>
      </c>
      <c r="I6774" s="16" t="s">
        <v>40</v>
      </c>
      <c r="N6774" s="17">
        <v>10</v>
      </c>
      <c r="O6774" s="17">
        <v>9</v>
      </c>
      <c r="P6774" s="17">
        <v>22</v>
      </c>
      <c r="Q6774" s="2">
        <f>$L$25*(B6774*1000)</f>
        <v>0</v>
      </c>
      <c r="R6774" s="2">
        <f>$L$19*(C6774*1000)</f>
        <v>232765600</v>
      </c>
      <c r="S6774" s="2">
        <f>$L$20*(D6774*1000)</f>
        <v>188272700</v>
      </c>
      <c r="T6774" s="2">
        <f>$L$21*(E6774*1000)</f>
        <v>0</v>
      </c>
      <c r="U6774" s="2">
        <f>$L$22*(F6774*1000)</f>
        <v>0</v>
      </c>
      <c r="V6774" s="2">
        <f>$L$18*(G6774*1000)</f>
        <v>46980000</v>
      </c>
      <c r="W6774" s="2">
        <f>$L$24*(H6774*1000)</f>
        <v>0</v>
      </c>
      <c r="X6774" s="2">
        <f>$L$23*(I6774*1000)</f>
        <v>0</v>
      </c>
      <c r="Y6774" s="2">
        <f t="shared" si="315"/>
        <v>468.01830000000001</v>
      </c>
      <c r="Z6774" s="18">
        <f>Y6774/(B6774+C6774+D6774+E6774+F6774+G6774+H6774+I6774)</f>
        <v>0.34616738165680472</v>
      </c>
      <c r="AA6774" s="18">
        <f t="shared" si="317"/>
        <v>2812009.7341000009</v>
      </c>
      <c r="AB6774" s="18">
        <f>((B6774+E6774+F6774+H6774+I6774)/(B6774+C6774+D6774+E6774+F6774+G6774+H6774+I6774))*100</f>
        <v>23.890532544378697</v>
      </c>
      <c r="AC6774" s="2">
        <f t="shared" si="316"/>
        <v>1</v>
      </c>
    </row>
    <row r="6775" spans="1:29">
      <c r="A6775" s="15" t="s">
        <v>120</v>
      </c>
      <c r="B6775" s="16" t="s">
        <v>114</v>
      </c>
      <c r="C6775" s="16" t="s">
        <v>353</v>
      </c>
      <c r="D6775" s="16" t="s">
        <v>222</v>
      </c>
      <c r="E6775" s="16" t="str">
        <f>IF([1]Sheet1!L6775="",[1]Sheet1!K6775,[1]Sheet1!L6775)</f>
        <v>84</v>
      </c>
      <c r="F6775" s="16" t="s">
        <v>221</v>
      </c>
      <c r="G6775" s="16" t="s">
        <v>421</v>
      </c>
      <c r="H6775" s="16" t="s">
        <v>32</v>
      </c>
      <c r="I6775" s="16" t="s">
        <v>1070</v>
      </c>
      <c r="N6775" s="17">
        <v>10</v>
      </c>
      <c r="O6775" s="17">
        <v>9</v>
      </c>
      <c r="P6775" s="17">
        <v>23</v>
      </c>
      <c r="Q6775" s="2">
        <f>$L$25*(B6775*1000)</f>
        <v>0</v>
      </c>
      <c r="R6775" s="2">
        <f>$L$19*(C6775*1000)</f>
        <v>210299300</v>
      </c>
      <c r="S6775" s="2">
        <f>$L$20*(D6775*1000)</f>
        <v>214619900</v>
      </c>
      <c r="T6775" s="2">
        <f>$L$21*(E6775*1000)</f>
        <v>0</v>
      </c>
      <c r="U6775" s="2">
        <f>$L$22*(F6775*1000)</f>
        <v>0</v>
      </c>
      <c r="V6775" s="2">
        <f>$L$18*(G6775*1000)</f>
        <v>39150000</v>
      </c>
      <c r="W6775" s="2">
        <f>$L$24*(H6775*1000)</f>
        <v>0</v>
      </c>
      <c r="X6775" s="2">
        <f>$L$23*(I6775*1000)</f>
        <v>0</v>
      </c>
      <c r="Y6775" s="2">
        <f t="shared" si="315"/>
        <v>464.06920000000002</v>
      </c>
      <c r="Z6775" s="18">
        <f>Y6775/(B6775+C6775+D6775+E6775+F6775+G6775+H6775+I6775)</f>
        <v>0.35533629402756511</v>
      </c>
      <c r="AA6775" s="18">
        <f t="shared" si="317"/>
        <v>2812473.8033000007</v>
      </c>
      <c r="AB6775" s="18">
        <f>((B6775+E6775+F6775+H6775+I6775)/(B6775+C6775+D6775+E6775+F6775+G6775+H6775+I6775))*100</f>
        <v>22.894333843797856</v>
      </c>
      <c r="AC6775" s="2">
        <f t="shared" si="316"/>
        <v>1</v>
      </c>
    </row>
    <row r="6776" spans="1:29">
      <c r="A6776" s="15" t="s">
        <v>29</v>
      </c>
      <c r="B6776" s="16" t="s">
        <v>114</v>
      </c>
      <c r="C6776" s="16" t="s">
        <v>1082</v>
      </c>
      <c r="D6776" s="16" t="s">
        <v>619</v>
      </c>
      <c r="E6776" s="16" t="str">
        <f>IF([1]Sheet1!L6776="",[1]Sheet1!K6776,[1]Sheet1!L6776)</f>
        <v>1</v>
      </c>
      <c r="F6776" s="16" t="s">
        <v>221</v>
      </c>
      <c r="G6776" s="16" t="s">
        <v>593</v>
      </c>
      <c r="H6776" s="16" t="s">
        <v>32</v>
      </c>
      <c r="I6776" s="16" t="s">
        <v>813</v>
      </c>
      <c r="N6776" s="17">
        <v>10</v>
      </c>
      <c r="O6776" s="17">
        <v>9</v>
      </c>
      <c r="P6776" s="17">
        <v>24</v>
      </c>
      <c r="Q6776" s="2">
        <f>$L$25*(B6776*1000)</f>
        <v>0</v>
      </c>
      <c r="R6776" s="2">
        <f>$L$19*(C6776*1000)</f>
        <v>200355200</v>
      </c>
      <c r="S6776" s="2">
        <f>$L$20*(D6776*1000)</f>
        <v>212973200</v>
      </c>
      <c r="T6776" s="2">
        <f>$L$21*(E6776*1000)</f>
        <v>0</v>
      </c>
      <c r="U6776" s="2">
        <f>$L$22*(F6776*1000)</f>
        <v>0</v>
      </c>
      <c r="V6776" s="2">
        <f>$L$18*(G6776*1000)</f>
        <v>38280000</v>
      </c>
      <c r="W6776" s="2">
        <f>$L$24*(H6776*1000)</f>
        <v>0</v>
      </c>
      <c r="X6776" s="2">
        <f>$L$23*(I6776*1000)</f>
        <v>0</v>
      </c>
      <c r="Y6776" s="2">
        <f t="shared" si="315"/>
        <v>451.60840000000002</v>
      </c>
      <c r="Z6776" s="18">
        <f>Y6776/(B6776+C6776+D6776+E6776+F6776+G6776+H6776+I6776)</f>
        <v>0.37791497907949795</v>
      </c>
      <c r="AA6776" s="18">
        <f t="shared" si="317"/>
        <v>2812925.4117000005</v>
      </c>
      <c r="AB6776" s="18">
        <f>((B6776+E6776+F6776+H6776+I6776)/(B6776+C6776+D6776+E6776+F6776+G6776+H6776+I6776))*100</f>
        <v>18.326359832635983</v>
      </c>
      <c r="AC6776" s="2">
        <f t="shared" si="316"/>
        <v>1</v>
      </c>
    </row>
    <row r="6777" spans="1:29">
      <c r="A6777" s="15" t="s">
        <v>37</v>
      </c>
      <c r="B6777" s="16" t="s">
        <v>114</v>
      </c>
      <c r="C6777" s="16" t="s">
        <v>1043</v>
      </c>
      <c r="D6777" s="16" t="s">
        <v>603</v>
      </c>
      <c r="E6777" s="16" t="str">
        <f>IF([1]Sheet1!L6777="",[1]Sheet1!K6777,[1]Sheet1!L6777)</f>
        <v>0</v>
      </c>
      <c r="F6777" s="16" t="s">
        <v>221</v>
      </c>
      <c r="G6777" s="16" t="s">
        <v>593</v>
      </c>
      <c r="H6777" s="16" t="s">
        <v>32</v>
      </c>
      <c r="I6777" s="16" t="s">
        <v>678</v>
      </c>
      <c r="N6777" s="17">
        <v>10</v>
      </c>
      <c r="O6777" s="17">
        <v>10</v>
      </c>
      <c r="P6777" s="17">
        <v>1</v>
      </c>
      <c r="Q6777" s="2">
        <f>$L$25*(B6777*1000)</f>
        <v>0</v>
      </c>
      <c r="R6777" s="2">
        <f>$L$19*(C6777*1000)</f>
        <v>179730400</v>
      </c>
      <c r="S6777" s="2">
        <f>$L$20*(D6777*1000)</f>
        <v>201446300</v>
      </c>
      <c r="T6777" s="2">
        <f>$L$21*(E6777*1000)</f>
        <v>0</v>
      </c>
      <c r="U6777" s="2">
        <f>$L$22*(F6777*1000)</f>
        <v>0</v>
      </c>
      <c r="V6777" s="2">
        <f>$L$18*(G6777*1000)</f>
        <v>38280000</v>
      </c>
      <c r="W6777" s="2">
        <f>$L$24*(H6777*1000)</f>
        <v>0</v>
      </c>
      <c r="X6777" s="2">
        <f>$L$23*(I6777*1000)</f>
        <v>0</v>
      </c>
      <c r="Y6777" s="2">
        <f t="shared" si="315"/>
        <v>419.45670000000001</v>
      </c>
      <c r="Z6777" s="18">
        <f>Y6777/(B6777+C6777+D6777+E6777+F6777+G6777+H6777+I6777)</f>
        <v>0.3644280625543006</v>
      </c>
      <c r="AA6777" s="18">
        <f t="shared" si="317"/>
        <v>2813344.8684000005</v>
      </c>
      <c r="AB6777" s="18">
        <f>((B6777+E6777+F6777+H6777+I6777)/(B6777+C6777+D6777+E6777+F6777+G6777+H6777+I6777))*100</f>
        <v>21.894005212858385</v>
      </c>
      <c r="AC6777" s="2">
        <f t="shared" si="316"/>
        <v>1</v>
      </c>
    </row>
    <row r="6778" spans="1:29">
      <c r="A6778" s="15" t="s">
        <v>42</v>
      </c>
      <c r="B6778" s="16" t="s">
        <v>114</v>
      </c>
      <c r="C6778" s="16" t="s">
        <v>629</v>
      </c>
      <c r="D6778" s="16" t="s">
        <v>1289</v>
      </c>
      <c r="E6778" s="16" t="str">
        <f>IF([1]Sheet1!L6778="",[1]Sheet1!K6778,[1]Sheet1!L6778)</f>
        <v>0</v>
      </c>
      <c r="F6778" s="16" t="s">
        <v>221</v>
      </c>
      <c r="G6778" s="16" t="s">
        <v>605</v>
      </c>
      <c r="H6778" s="16" t="s">
        <v>32</v>
      </c>
      <c r="I6778" s="16" t="s">
        <v>257</v>
      </c>
      <c r="N6778" s="17">
        <v>10</v>
      </c>
      <c r="O6778" s="17">
        <v>10</v>
      </c>
      <c r="P6778" s="17">
        <v>2</v>
      </c>
      <c r="Q6778" s="2">
        <f>$L$25*(B6778*1000)</f>
        <v>0</v>
      </c>
      <c r="R6778" s="2">
        <f>$L$19*(C6778*1000)</f>
        <v>153212800</v>
      </c>
      <c r="S6778" s="2">
        <f>$L$20*(D6778*1000)</f>
        <v>128991500</v>
      </c>
      <c r="T6778" s="2">
        <f>$L$21*(E6778*1000)</f>
        <v>0</v>
      </c>
      <c r="U6778" s="2">
        <f>$L$22*(F6778*1000)</f>
        <v>0</v>
      </c>
      <c r="V6778" s="2">
        <f>$L$18*(G6778*1000)</f>
        <v>37410000</v>
      </c>
      <c r="W6778" s="2">
        <f>$L$24*(H6778*1000)</f>
        <v>0</v>
      </c>
      <c r="X6778" s="2">
        <f>$L$23*(I6778*1000)</f>
        <v>0</v>
      </c>
      <c r="Y6778" s="2">
        <f t="shared" si="315"/>
        <v>319.61430000000001</v>
      </c>
      <c r="Z6778" s="18">
        <f>Y6778/(B6778+C6778+D6778+E6778+F6778+G6778+H6778+I6778)</f>
        <v>0.3350254716981132</v>
      </c>
      <c r="AA6778" s="18">
        <f t="shared" si="317"/>
        <v>2813664.4827000005</v>
      </c>
      <c r="AB6778" s="18">
        <f>((B6778+E6778+F6778+H6778+I6778)/(B6778+C6778+D6778+E6778+F6778+G6778+H6778+I6778))*100</f>
        <v>27.253668763102723</v>
      </c>
      <c r="AC6778" s="2">
        <f t="shared" si="316"/>
        <v>1</v>
      </c>
    </row>
    <row r="6779" spans="1:29">
      <c r="A6779" s="15" t="s">
        <v>47</v>
      </c>
      <c r="B6779" s="16" t="s">
        <v>114</v>
      </c>
      <c r="C6779" s="16" t="s">
        <v>466</v>
      </c>
      <c r="D6779" s="16" t="s">
        <v>569</v>
      </c>
      <c r="E6779" s="16" t="str">
        <f>IF([1]Sheet1!L6779="",[1]Sheet1!K6779,[1]Sheet1!L6779)</f>
        <v>0</v>
      </c>
      <c r="F6779" s="16" t="s">
        <v>221</v>
      </c>
      <c r="G6779" s="16" t="s">
        <v>605</v>
      </c>
      <c r="H6779" s="16" t="s">
        <v>32</v>
      </c>
      <c r="I6779" s="16" t="s">
        <v>728</v>
      </c>
      <c r="N6779" s="17">
        <v>10</v>
      </c>
      <c r="O6779" s="17">
        <v>10</v>
      </c>
      <c r="P6779" s="17">
        <v>3</v>
      </c>
      <c r="Q6779" s="2">
        <f>$L$25*(B6779*1000)</f>
        <v>0</v>
      </c>
      <c r="R6779" s="2">
        <f>$L$19*(C6779*1000)</f>
        <v>141427200</v>
      </c>
      <c r="S6779" s="2">
        <f>$L$20*(D6779*1000)</f>
        <v>106486600</v>
      </c>
      <c r="T6779" s="2">
        <f>$L$21*(E6779*1000)</f>
        <v>0</v>
      </c>
      <c r="U6779" s="2">
        <f>$L$22*(F6779*1000)</f>
        <v>0</v>
      </c>
      <c r="V6779" s="2">
        <f>$L$18*(G6779*1000)</f>
        <v>37410000</v>
      </c>
      <c r="W6779" s="2">
        <f>$L$24*(H6779*1000)</f>
        <v>0</v>
      </c>
      <c r="X6779" s="2">
        <f>$L$23*(I6779*1000)</f>
        <v>0</v>
      </c>
      <c r="Y6779" s="2">
        <f t="shared" si="315"/>
        <v>285.32380000000001</v>
      </c>
      <c r="Z6779" s="18">
        <f>Y6779/(B6779+C6779+D6779+E6779+F6779+G6779+H6779+I6779)</f>
        <v>0.33371204678362576</v>
      </c>
      <c r="AA6779" s="18">
        <f t="shared" si="317"/>
        <v>2813949.8065000004</v>
      </c>
      <c r="AB6779" s="18">
        <f>((B6779+E6779+F6779+H6779+I6779)/(B6779+C6779+D6779+E6779+F6779+G6779+H6779+I6779))*100</f>
        <v>27.368421052631582</v>
      </c>
      <c r="AC6779" s="2">
        <f t="shared" si="316"/>
        <v>1</v>
      </c>
    </row>
    <row r="6780" spans="1:29">
      <c r="A6780" s="15" t="s">
        <v>50</v>
      </c>
      <c r="B6780" s="16" t="s">
        <v>114</v>
      </c>
      <c r="C6780" s="16" t="s">
        <v>618</v>
      </c>
      <c r="D6780" s="16" t="s">
        <v>569</v>
      </c>
      <c r="E6780" s="16" t="str">
        <f>IF([1]Sheet1!L6780="",[1]Sheet1!K6780,[1]Sheet1!L6780)</f>
        <v>0</v>
      </c>
      <c r="F6780" s="16" t="s">
        <v>221</v>
      </c>
      <c r="G6780" s="16" t="s">
        <v>605</v>
      </c>
      <c r="H6780" s="16" t="s">
        <v>32</v>
      </c>
      <c r="I6780" s="16" t="s">
        <v>149</v>
      </c>
      <c r="N6780" s="17">
        <v>10</v>
      </c>
      <c r="O6780" s="17">
        <v>10</v>
      </c>
      <c r="P6780" s="17">
        <v>4</v>
      </c>
      <c r="Q6780" s="2">
        <f>$L$25*(B6780*1000)</f>
        <v>0</v>
      </c>
      <c r="R6780" s="2">
        <f>$L$19*(C6780*1000)</f>
        <v>174574200</v>
      </c>
      <c r="S6780" s="2">
        <f>$L$20*(D6780*1000)</f>
        <v>106486600</v>
      </c>
      <c r="T6780" s="2">
        <f>$L$21*(E6780*1000)</f>
        <v>0</v>
      </c>
      <c r="U6780" s="2">
        <f>$L$22*(F6780*1000)</f>
        <v>0</v>
      </c>
      <c r="V6780" s="2">
        <f>$L$18*(G6780*1000)</f>
        <v>37410000</v>
      </c>
      <c r="W6780" s="2">
        <f>$L$24*(H6780*1000)</f>
        <v>0</v>
      </c>
      <c r="X6780" s="2">
        <f>$L$23*(I6780*1000)</f>
        <v>0</v>
      </c>
      <c r="Y6780" s="2">
        <f t="shared" si="315"/>
        <v>318.4708</v>
      </c>
      <c r="Z6780" s="18">
        <f>Y6780/(B6780+C6780+D6780+E6780+F6780+G6780+H6780+I6780)</f>
        <v>0.33664989429175474</v>
      </c>
      <c r="AA6780" s="18">
        <f t="shared" si="317"/>
        <v>2814268.2773000002</v>
      </c>
      <c r="AB6780" s="18">
        <f>((B6780+E6780+F6780+H6780+I6780)/(B6780+C6780+D6780+E6780+F6780+G6780+H6780+I6780))*100</f>
        <v>24.841437632135307</v>
      </c>
      <c r="AC6780" s="2">
        <f t="shared" si="316"/>
        <v>1</v>
      </c>
    </row>
    <row r="6781" spans="1:29">
      <c r="A6781" s="15" t="s">
        <v>53</v>
      </c>
      <c r="B6781" s="16" t="s">
        <v>205</v>
      </c>
      <c r="C6781" s="16" t="s">
        <v>428</v>
      </c>
      <c r="D6781" s="16" t="s">
        <v>395</v>
      </c>
      <c r="E6781" s="16" t="str">
        <f>IF([1]Sheet1!L6781="",[1]Sheet1!K6781,[1]Sheet1!L6781)</f>
        <v>0</v>
      </c>
      <c r="F6781" s="16" t="s">
        <v>221</v>
      </c>
      <c r="G6781" s="16" t="s">
        <v>593</v>
      </c>
      <c r="H6781" s="16" t="s">
        <v>44</v>
      </c>
      <c r="I6781" s="16" t="s">
        <v>174</v>
      </c>
      <c r="N6781" s="17">
        <v>10</v>
      </c>
      <c r="O6781" s="17">
        <v>10</v>
      </c>
      <c r="P6781" s="17">
        <v>5</v>
      </c>
      <c r="Q6781" s="2">
        <f>$L$25*(B6781*1000)</f>
        <v>0</v>
      </c>
      <c r="R6781" s="2">
        <f>$L$19*(C6781*1000)</f>
        <v>204038200</v>
      </c>
      <c r="S6781" s="2">
        <f>$L$20*(D6781*1000)</f>
        <v>153143100</v>
      </c>
      <c r="T6781" s="2">
        <f>$L$21*(E6781*1000)</f>
        <v>0</v>
      </c>
      <c r="U6781" s="2">
        <f>$L$22*(F6781*1000)</f>
        <v>0</v>
      </c>
      <c r="V6781" s="2">
        <f>$L$18*(G6781*1000)</f>
        <v>38280000</v>
      </c>
      <c r="W6781" s="2">
        <f>$L$24*(H6781*1000)</f>
        <v>0</v>
      </c>
      <c r="X6781" s="2">
        <f>$L$23*(I6781*1000)</f>
        <v>0</v>
      </c>
      <c r="Y6781" s="2">
        <f t="shared" si="315"/>
        <v>395.46129999999999</v>
      </c>
      <c r="Z6781" s="18">
        <f>Y6781/(B6781+C6781+D6781+E6781+F6781+G6781+H6781+I6781)</f>
        <v>0.34965632183908046</v>
      </c>
      <c r="AA6781" s="18">
        <f t="shared" si="317"/>
        <v>2814663.7386000003</v>
      </c>
      <c r="AB6781" s="18">
        <f>((B6781+E6781+F6781+H6781+I6781)/(B6781+C6781+D6781+E6781+F6781+G6781+H6781+I6781))*100</f>
        <v>22.458001768346598</v>
      </c>
      <c r="AC6781" s="2">
        <f t="shared" si="316"/>
        <v>1</v>
      </c>
    </row>
    <row r="6782" spans="1:29">
      <c r="A6782" s="15" t="s">
        <v>57</v>
      </c>
      <c r="B6782" s="16" t="s">
        <v>32</v>
      </c>
      <c r="C6782" s="16" t="s">
        <v>918</v>
      </c>
      <c r="D6782" s="16" t="s">
        <v>523</v>
      </c>
      <c r="E6782" s="16" t="str">
        <f>IF([1]Sheet1!L6782="",[1]Sheet1!K6782,[1]Sheet1!L6782)</f>
        <v>0</v>
      </c>
      <c r="F6782" s="16" t="s">
        <v>221</v>
      </c>
      <c r="G6782" s="16" t="s">
        <v>593</v>
      </c>
      <c r="H6782" s="16" t="s">
        <v>416</v>
      </c>
      <c r="I6782" s="16" t="s">
        <v>1037</v>
      </c>
      <c r="N6782" s="17">
        <v>10</v>
      </c>
      <c r="O6782" s="17">
        <v>10</v>
      </c>
      <c r="P6782" s="17">
        <v>6</v>
      </c>
      <c r="Q6782" s="2">
        <f>$L$25*(B6782*1000)</f>
        <v>0</v>
      </c>
      <c r="R6782" s="2">
        <f>$L$19*(C6782*1000)</f>
        <v>209562700</v>
      </c>
      <c r="S6782" s="2">
        <f>$L$20*(D6782*1000)</f>
        <v>192115000</v>
      </c>
      <c r="T6782" s="2">
        <f>$L$21*(E6782*1000)</f>
        <v>0</v>
      </c>
      <c r="U6782" s="2">
        <f>$L$22*(F6782*1000)</f>
        <v>0</v>
      </c>
      <c r="V6782" s="2">
        <f>$L$18*(G6782*1000)</f>
        <v>38280000</v>
      </c>
      <c r="W6782" s="2">
        <f>$L$24*(H6782*1000)</f>
        <v>0</v>
      </c>
      <c r="X6782" s="2">
        <f>$L$23*(I6782*1000)</f>
        <v>0</v>
      </c>
      <c r="Y6782" s="2">
        <f t="shared" si="315"/>
        <v>439.95769999999999</v>
      </c>
      <c r="Z6782" s="18">
        <f>Y6782/(B6782+C6782+D6782+E6782+F6782+G6782+H6782+I6782)</f>
        <v>0.33304897804693412</v>
      </c>
      <c r="AA6782" s="18">
        <f t="shared" si="317"/>
        <v>2815103.6963000004</v>
      </c>
      <c r="AB6782" s="18">
        <f>((B6782+E6782+F6782+H6782+I6782)/(B6782+C6782+D6782+E6782+F6782+G6782+H6782+I6782))*100</f>
        <v>27.100681302043906</v>
      </c>
      <c r="AC6782" s="2">
        <f t="shared" si="316"/>
        <v>1</v>
      </c>
    </row>
    <row r="6783" spans="1:29">
      <c r="A6783" s="15" t="s">
        <v>60</v>
      </c>
      <c r="B6783" s="16" t="s">
        <v>32</v>
      </c>
      <c r="C6783" s="16" t="s">
        <v>102</v>
      </c>
      <c r="D6783" s="16" t="s">
        <v>523</v>
      </c>
      <c r="E6783" s="16" t="str">
        <f>IF([1]Sheet1!L6783="",[1]Sheet1!K6783,[1]Sheet1!L6783)</f>
        <v>0</v>
      </c>
      <c r="F6783" s="16" t="s">
        <v>221</v>
      </c>
      <c r="G6783" s="16" t="s">
        <v>605</v>
      </c>
      <c r="H6783" s="16" t="s">
        <v>444</v>
      </c>
      <c r="I6783" s="16" t="s">
        <v>538</v>
      </c>
      <c r="N6783" s="17">
        <v>10</v>
      </c>
      <c r="O6783" s="17">
        <v>10</v>
      </c>
      <c r="P6783" s="17">
        <v>7</v>
      </c>
      <c r="Q6783" s="2">
        <f>$L$25*(B6783*1000)</f>
        <v>0</v>
      </c>
      <c r="R6783" s="2">
        <f>$L$19*(C6783*1000)</f>
        <v>208826100</v>
      </c>
      <c r="S6783" s="2">
        <f>$L$20*(D6783*1000)</f>
        <v>192115000</v>
      </c>
      <c r="T6783" s="2">
        <f>$L$21*(E6783*1000)</f>
        <v>0</v>
      </c>
      <c r="U6783" s="2">
        <f>$L$22*(F6783*1000)</f>
        <v>0</v>
      </c>
      <c r="V6783" s="2">
        <f>$L$18*(G6783*1000)</f>
        <v>37410000</v>
      </c>
      <c r="W6783" s="2">
        <f>$L$24*(H6783*1000)</f>
        <v>0</v>
      </c>
      <c r="X6783" s="2">
        <f>$L$23*(I6783*1000)</f>
        <v>0</v>
      </c>
      <c r="Y6783" s="2">
        <f t="shared" si="315"/>
        <v>438.35109999999997</v>
      </c>
      <c r="Z6783" s="18">
        <f>Y6783/(B6783+C6783+D6783+E6783+F6783+G6783+H6783+I6783)</f>
        <v>0.29538483827493262</v>
      </c>
      <c r="AA6783" s="18">
        <f t="shared" si="317"/>
        <v>2815542.0474000005</v>
      </c>
      <c r="AB6783" s="18">
        <f>((B6783+E6783+F6783+H6783+I6783)/(B6783+C6783+D6783+E6783+F6783+G6783+H6783+I6783))*100</f>
        <v>35.309973045822105</v>
      </c>
      <c r="AC6783" s="2">
        <f t="shared" si="316"/>
        <v>1</v>
      </c>
    </row>
    <row r="6784" spans="1:29">
      <c r="A6784" s="15" t="s">
        <v>64</v>
      </c>
      <c r="B6784" s="16" t="s">
        <v>32</v>
      </c>
      <c r="C6784" s="16" t="s">
        <v>82</v>
      </c>
      <c r="D6784" s="16" t="s">
        <v>431</v>
      </c>
      <c r="E6784" s="16" t="str">
        <f>IF([1]Sheet1!L6784="",[1]Sheet1!K6784,[1]Sheet1!L6784)</f>
        <v>0</v>
      </c>
      <c r="F6784" s="16" t="s">
        <v>221</v>
      </c>
      <c r="G6784" s="16" t="s">
        <v>581</v>
      </c>
      <c r="H6784" s="16" t="s">
        <v>899</v>
      </c>
      <c r="I6784" s="16" t="s">
        <v>295</v>
      </c>
      <c r="N6784" s="17">
        <v>10</v>
      </c>
      <c r="O6784" s="17">
        <v>10</v>
      </c>
      <c r="P6784" s="17">
        <v>8</v>
      </c>
      <c r="Q6784" s="2">
        <f>$L$25*(B6784*1000)</f>
        <v>0</v>
      </c>
      <c r="R6784" s="2">
        <f>$L$19*(C6784*1000)</f>
        <v>208089500</v>
      </c>
      <c r="S6784" s="2">
        <f>$L$20*(D6784*1000)</f>
        <v>169061200</v>
      </c>
      <c r="T6784" s="2">
        <f>$L$21*(E6784*1000)</f>
        <v>0</v>
      </c>
      <c r="U6784" s="2">
        <f>$L$22*(F6784*1000)</f>
        <v>0</v>
      </c>
      <c r="V6784" s="2">
        <f>$L$18*(G6784*1000)</f>
        <v>35670000</v>
      </c>
      <c r="W6784" s="2">
        <f>$L$24*(H6784*1000)</f>
        <v>0</v>
      </c>
      <c r="X6784" s="2">
        <f>$L$23*(I6784*1000)</f>
        <v>0</v>
      </c>
      <c r="Y6784" s="2">
        <f t="shared" si="315"/>
        <v>412.82069999999999</v>
      </c>
      <c r="Z6784" s="18">
        <f>Y6784/(B6784+C6784+D6784+E6784+F6784+G6784+H6784+I6784)</f>
        <v>0.26294312101910827</v>
      </c>
      <c r="AA6784" s="18">
        <f t="shared" si="317"/>
        <v>2815954.8681000005</v>
      </c>
      <c r="AB6784" s="18">
        <f>((B6784+E6784+F6784+H6784+I6784)/(B6784+C6784+D6784+E6784+F6784+G6784+H6784+I6784))*100</f>
        <v>41.783439490445865</v>
      </c>
      <c r="AC6784" s="2">
        <f t="shared" si="316"/>
        <v>1</v>
      </c>
    </row>
    <row r="6785" spans="1:29">
      <c r="A6785" s="15" t="s">
        <v>68</v>
      </c>
      <c r="B6785" s="16" t="s">
        <v>32</v>
      </c>
      <c r="C6785" s="16" t="s">
        <v>136</v>
      </c>
      <c r="D6785" s="16" t="s">
        <v>1113</v>
      </c>
      <c r="E6785" s="16" t="str">
        <f>IF([1]Sheet1!L6785="",[1]Sheet1!K6785,[1]Sheet1!L6785)</f>
        <v>0</v>
      </c>
      <c r="F6785" s="16" t="s">
        <v>221</v>
      </c>
      <c r="G6785" s="16" t="s">
        <v>169</v>
      </c>
      <c r="H6785" s="16" t="s">
        <v>1043</v>
      </c>
      <c r="I6785" s="16" t="s">
        <v>734</v>
      </c>
      <c r="N6785" s="17">
        <v>10</v>
      </c>
      <c r="O6785" s="17">
        <v>10</v>
      </c>
      <c r="P6785" s="17">
        <v>9</v>
      </c>
      <c r="Q6785" s="2">
        <f>$L$25*(B6785*1000)</f>
        <v>0</v>
      </c>
      <c r="R6785" s="2">
        <f>$L$19*(C6785*1000)</f>
        <v>206616300</v>
      </c>
      <c r="S6785" s="2">
        <f>$L$20*(D6785*1000)</f>
        <v>208033100</v>
      </c>
      <c r="T6785" s="2">
        <f>$L$21*(E6785*1000)</f>
        <v>0</v>
      </c>
      <c r="U6785" s="2">
        <f>$L$22*(F6785*1000)</f>
        <v>0</v>
      </c>
      <c r="V6785" s="2">
        <f>$L$18*(G6785*1000)</f>
        <v>33930000</v>
      </c>
      <c r="W6785" s="2">
        <f>$L$24*(H6785*1000)</f>
        <v>0</v>
      </c>
      <c r="X6785" s="2">
        <f>$L$23*(I6785*1000)</f>
        <v>0</v>
      </c>
      <c r="Y6785" s="2">
        <f t="shared" si="315"/>
        <v>448.57940000000002</v>
      </c>
      <c r="Z6785" s="18">
        <f>Y6785/(B6785+C6785+D6785+E6785+F6785+G6785+H6785+I6785)</f>
        <v>0.24130145239376011</v>
      </c>
      <c r="AA6785" s="18">
        <f t="shared" si="317"/>
        <v>2816403.4475000007</v>
      </c>
      <c r="AB6785" s="18">
        <f>((B6785+E6785+F6785+H6785+I6785)/(B6785+C6785+D6785+E6785+F6785+G6785+H6785+I6785))*100</f>
        <v>47.337278106508876</v>
      </c>
      <c r="AC6785" s="2">
        <f t="shared" si="316"/>
        <v>1</v>
      </c>
    </row>
    <row r="6786" spans="1:29">
      <c r="A6786" s="15" t="s">
        <v>73</v>
      </c>
      <c r="B6786" s="16" t="s">
        <v>32</v>
      </c>
      <c r="C6786" s="16" t="s">
        <v>762</v>
      </c>
      <c r="D6786" s="16" t="s">
        <v>1200</v>
      </c>
      <c r="E6786" s="16" t="str">
        <f>IF([1]Sheet1!L6786="",[1]Sheet1!K6786,[1]Sheet1!L6786)</f>
        <v>0</v>
      </c>
      <c r="F6786" s="16" t="s">
        <v>221</v>
      </c>
      <c r="G6786" s="16" t="s">
        <v>186</v>
      </c>
      <c r="H6786" s="16" t="s">
        <v>102</v>
      </c>
      <c r="I6786" s="16" t="s">
        <v>656</v>
      </c>
      <c r="N6786" s="17">
        <v>10</v>
      </c>
      <c r="O6786" s="17">
        <v>10</v>
      </c>
      <c r="P6786" s="17">
        <v>10</v>
      </c>
      <c r="Q6786" s="2">
        <f>$L$25*(B6786*1000)</f>
        <v>0</v>
      </c>
      <c r="R6786" s="2">
        <f>$L$19*(C6786*1000)</f>
        <v>182676800</v>
      </c>
      <c r="S6786" s="2">
        <f>$L$20*(D6786*1000)</f>
        <v>168512300</v>
      </c>
      <c r="T6786" s="2">
        <f>$L$21*(E6786*1000)</f>
        <v>0</v>
      </c>
      <c r="U6786" s="2">
        <f>$L$22*(F6786*1000)</f>
        <v>0</v>
      </c>
      <c r="V6786" s="2">
        <f>$L$18*(G6786*1000)</f>
        <v>33060000</v>
      </c>
      <c r="W6786" s="2">
        <f>$L$24*(H6786*1000)</f>
        <v>0</v>
      </c>
      <c r="X6786" s="2">
        <f>$L$23*(I6786*1000)</f>
        <v>0</v>
      </c>
      <c r="Y6786" s="2">
        <f t="shared" si="315"/>
        <v>384.2491</v>
      </c>
      <c r="Z6786" s="18">
        <f>Y6786/(B6786+C6786+D6786+E6786+F6786+G6786+H6786+I6786)</f>
        <v>0.20002555960437271</v>
      </c>
      <c r="AA6786" s="18">
        <f t="shared" si="317"/>
        <v>2816787.6966000008</v>
      </c>
      <c r="AB6786" s="18">
        <f>((B6786+E6786+F6786+H6786+I6786)/(B6786+C6786+D6786+E6786+F6786+G6786+H6786+I6786))*100</f>
        <v>56.220718375845912</v>
      </c>
      <c r="AC6786" s="2">
        <f t="shared" si="316"/>
        <v>0</v>
      </c>
    </row>
    <row r="6787" spans="1:29">
      <c r="A6787" s="15" t="s">
        <v>77</v>
      </c>
      <c r="B6787" s="16" t="s">
        <v>32</v>
      </c>
      <c r="C6787" s="16" t="s">
        <v>795</v>
      </c>
      <c r="D6787" s="16" t="s">
        <v>701</v>
      </c>
      <c r="E6787" s="16" t="str">
        <f>IF([1]Sheet1!L6787="",[1]Sheet1!K6787,[1]Sheet1!L6787)</f>
        <v>0</v>
      </c>
      <c r="F6787" s="16" t="s">
        <v>221</v>
      </c>
      <c r="G6787" s="16" t="s">
        <v>398</v>
      </c>
      <c r="H6787" s="16" t="s">
        <v>740</v>
      </c>
      <c r="I6787" s="16" t="s">
        <v>442</v>
      </c>
      <c r="N6787" s="17">
        <v>10</v>
      </c>
      <c r="O6787" s="17">
        <v>10</v>
      </c>
      <c r="P6787" s="17">
        <v>11</v>
      </c>
      <c r="Q6787" s="2">
        <f>$L$25*(B6787*1000)</f>
        <v>0</v>
      </c>
      <c r="R6787" s="2">
        <f>$L$19*(C6787*1000)</f>
        <v>158369000</v>
      </c>
      <c r="S6787" s="2">
        <f>$L$20*(D6787*1000)</f>
        <v>548900</v>
      </c>
      <c r="T6787" s="2">
        <f>$L$21*(E6787*1000)</f>
        <v>0</v>
      </c>
      <c r="U6787" s="2">
        <f>$L$22*(F6787*1000)</f>
        <v>0</v>
      </c>
      <c r="V6787" s="2">
        <f>$L$18*(G6787*1000)</f>
        <v>34800000</v>
      </c>
      <c r="W6787" s="2">
        <f>$L$24*(H6787*1000)</f>
        <v>0</v>
      </c>
      <c r="X6787" s="2">
        <f>$L$23*(I6787*1000)</f>
        <v>0</v>
      </c>
      <c r="Y6787" s="2">
        <f t="shared" si="315"/>
        <v>193.71789999999999</v>
      </c>
      <c r="Z6787" s="18">
        <f>Y6787/(B6787+C6787+D6787+E6787+F6787+G6787+H6787+I6787)</f>
        <v>0.1116529682997118</v>
      </c>
      <c r="AA6787" s="18">
        <f t="shared" si="317"/>
        <v>2816981.4145000009</v>
      </c>
      <c r="AB6787" s="18">
        <f>((B6787+E6787+F6787+H6787+I6787)/(B6787+C6787+D6787+E6787+F6787+G6787+H6787+I6787))*100</f>
        <v>72.853025936599423</v>
      </c>
      <c r="AC6787" s="2">
        <f t="shared" si="316"/>
        <v>0</v>
      </c>
    </row>
    <row r="6788" spans="1:29">
      <c r="A6788" s="15" t="s">
        <v>81</v>
      </c>
      <c r="B6788" s="16" t="s">
        <v>32</v>
      </c>
      <c r="C6788" s="16" t="s">
        <v>960</v>
      </c>
      <c r="D6788" s="16" t="s">
        <v>32</v>
      </c>
      <c r="E6788" s="16" t="str">
        <f>IF([1]Sheet1!L6788="",[1]Sheet1!K6788,[1]Sheet1!L6788)</f>
        <v>0</v>
      </c>
      <c r="F6788" s="16" t="s">
        <v>221</v>
      </c>
      <c r="G6788" s="16" t="s">
        <v>169</v>
      </c>
      <c r="H6788" s="16" t="s">
        <v>353</v>
      </c>
      <c r="I6788" s="16" t="s">
        <v>915</v>
      </c>
      <c r="N6788" s="17">
        <v>10</v>
      </c>
      <c r="O6788" s="17">
        <v>10</v>
      </c>
      <c r="P6788" s="17">
        <v>12</v>
      </c>
      <c r="Q6788" s="2">
        <f>$L$25*(B6788*1000)</f>
        <v>0</v>
      </c>
      <c r="R6788" s="2">
        <f>$L$19*(C6788*1000)</f>
        <v>110858300</v>
      </c>
      <c r="S6788" s="2">
        <f>$L$20*(D6788*1000)</f>
        <v>0</v>
      </c>
      <c r="T6788" s="2">
        <f>$L$21*(E6788*1000)</f>
        <v>0</v>
      </c>
      <c r="U6788" s="2">
        <f>$L$22*(F6788*1000)</f>
        <v>0</v>
      </c>
      <c r="V6788" s="2">
        <f>$L$18*(G6788*1000)</f>
        <v>33930000</v>
      </c>
      <c r="W6788" s="2">
        <f>$L$24*(H6788*1000)</f>
        <v>0</v>
      </c>
      <c r="X6788" s="2">
        <f>$L$23*(I6788*1000)</f>
        <v>0</v>
      </c>
      <c r="Y6788" s="2">
        <f t="shared" si="315"/>
        <v>144.78829999999999</v>
      </c>
      <c r="Z6788" s="18">
        <f>Y6788/(B6788+C6788+D6788+E6788+F6788+G6788+H6788+I6788)</f>
        <v>8.4969659624413135E-2</v>
      </c>
      <c r="AA6788" s="18">
        <f t="shared" si="317"/>
        <v>2817126.202800001</v>
      </c>
      <c r="AB6788" s="18">
        <f>((B6788+E6788+F6788+H6788+I6788)/(B6788+C6788+D6788+E6788+F6788+G6788+H6788+I6788))*100</f>
        <v>80.046948356807519</v>
      </c>
      <c r="AC6788" s="2">
        <f t="shared" si="316"/>
        <v>0</v>
      </c>
    </row>
    <row r="6789" spans="1:29">
      <c r="A6789" s="15" t="s">
        <v>85</v>
      </c>
      <c r="B6789" s="16" t="s">
        <v>32</v>
      </c>
      <c r="C6789" s="16" t="s">
        <v>59</v>
      </c>
      <c r="D6789" s="16" t="s">
        <v>32</v>
      </c>
      <c r="E6789" s="16" t="str">
        <f>IF([1]Sheet1!L6789="",[1]Sheet1!K6789,[1]Sheet1!L6789)</f>
        <v>0</v>
      </c>
      <c r="F6789" s="16" t="s">
        <v>221</v>
      </c>
      <c r="G6789" s="16" t="s">
        <v>581</v>
      </c>
      <c r="H6789" s="16" t="s">
        <v>795</v>
      </c>
      <c r="I6789" s="16" t="s">
        <v>649</v>
      </c>
      <c r="N6789" s="17">
        <v>10</v>
      </c>
      <c r="O6789" s="17">
        <v>10</v>
      </c>
      <c r="P6789" s="17">
        <v>13</v>
      </c>
      <c r="Q6789" s="2">
        <f>$L$25*(B6789*1000)</f>
        <v>0</v>
      </c>
      <c r="R6789" s="2">
        <f>$L$19*(C6789*1000)</f>
        <v>109385100</v>
      </c>
      <c r="S6789" s="2">
        <f>$L$20*(D6789*1000)</f>
        <v>0</v>
      </c>
      <c r="T6789" s="2">
        <f>$L$21*(E6789*1000)</f>
        <v>0</v>
      </c>
      <c r="U6789" s="2">
        <f>$L$22*(F6789*1000)</f>
        <v>0</v>
      </c>
      <c r="V6789" s="2">
        <f>$L$18*(G6789*1000)</f>
        <v>35670000</v>
      </c>
      <c r="W6789" s="2">
        <f>$L$24*(H6789*1000)</f>
        <v>0</v>
      </c>
      <c r="X6789" s="2">
        <f>$L$23*(I6789*1000)</f>
        <v>0</v>
      </c>
      <c r="Y6789" s="2">
        <f t="shared" si="315"/>
        <v>145.05510000000001</v>
      </c>
      <c r="Z6789" s="18">
        <f>Y6789/(B6789+C6789+D6789+E6789+F6789+G6789+H6789+I6789)</f>
        <v>8.6239655172413804E-2</v>
      </c>
      <c r="AA6789" s="18">
        <f t="shared" si="317"/>
        <v>2817271.257900001</v>
      </c>
      <c r="AB6789" s="18">
        <f>((B6789+E6789+F6789+H6789+I6789)/(B6789+C6789+D6789+E6789+F6789+G6789+H6789+I6789))*100</f>
        <v>79.904875148632584</v>
      </c>
      <c r="AC6789" s="2">
        <f t="shared" si="316"/>
        <v>0</v>
      </c>
    </row>
    <row r="6790" spans="1:29">
      <c r="A6790" s="15" t="s">
        <v>88</v>
      </c>
      <c r="B6790" s="16" t="s">
        <v>32</v>
      </c>
      <c r="C6790" s="16" t="s">
        <v>962</v>
      </c>
      <c r="D6790" s="16" t="s">
        <v>32</v>
      </c>
      <c r="E6790" s="16" t="str">
        <f>IF([1]Sheet1!L6790="",[1]Sheet1!K6790,[1]Sheet1!L6790)</f>
        <v>0</v>
      </c>
      <c r="F6790" s="16" t="s">
        <v>221</v>
      </c>
      <c r="G6790" s="16" t="s">
        <v>593</v>
      </c>
      <c r="H6790" s="16" t="s">
        <v>1155</v>
      </c>
      <c r="I6790" s="16" t="s">
        <v>1210</v>
      </c>
      <c r="N6790" s="17">
        <v>10</v>
      </c>
      <c r="O6790" s="17">
        <v>10</v>
      </c>
      <c r="P6790" s="17">
        <v>14</v>
      </c>
      <c r="Q6790" s="2">
        <f>$L$25*(B6790*1000)</f>
        <v>0</v>
      </c>
      <c r="R6790" s="2">
        <f>$L$19*(C6790*1000)</f>
        <v>112699800</v>
      </c>
      <c r="S6790" s="2">
        <f>$L$20*(D6790*1000)</f>
        <v>0</v>
      </c>
      <c r="T6790" s="2">
        <f>$L$21*(E6790*1000)</f>
        <v>0</v>
      </c>
      <c r="U6790" s="2">
        <f>$L$22*(F6790*1000)</f>
        <v>0</v>
      </c>
      <c r="V6790" s="2">
        <f>$L$18*(G6790*1000)</f>
        <v>38280000</v>
      </c>
      <c r="W6790" s="2">
        <f>$L$24*(H6790*1000)</f>
        <v>0</v>
      </c>
      <c r="X6790" s="2">
        <f>$L$23*(I6790*1000)</f>
        <v>0</v>
      </c>
      <c r="Y6790" s="2">
        <f t="shared" si="315"/>
        <v>150.97980000000001</v>
      </c>
      <c r="Z6790" s="18">
        <f>Y6790/(B6790+C6790+D6790+E6790+F6790+G6790+H6790+I6790)</f>
        <v>9.4539636819035697E-2</v>
      </c>
      <c r="AA6790" s="18">
        <f t="shared" si="317"/>
        <v>2817422.2377000009</v>
      </c>
      <c r="AB6790" s="18">
        <f>((B6790+E6790+F6790+H6790+I6790)/(B6790+C6790+D6790+E6790+F6790+G6790+H6790+I6790))*100</f>
        <v>78.083907326236684</v>
      </c>
      <c r="AC6790" s="2">
        <f t="shared" si="316"/>
        <v>0</v>
      </c>
    </row>
    <row r="6791" spans="1:29">
      <c r="A6791" s="15" t="s">
        <v>91</v>
      </c>
      <c r="B6791" s="16" t="s">
        <v>32</v>
      </c>
      <c r="C6791" s="16" t="s">
        <v>1200</v>
      </c>
      <c r="D6791" s="16" t="s">
        <v>138</v>
      </c>
      <c r="E6791" s="16" t="str">
        <f>IF([1]Sheet1!L6791="",[1]Sheet1!K6791,[1]Sheet1!L6791)</f>
        <v>1</v>
      </c>
      <c r="F6791" s="16" t="s">
        <v>221</v>
      </c>
      <c r="G6791" s="16" t="s">
        <v>402</v>
      </c>
      <c r="H6791" s="16" t="s">
        <v>725</v>
      </c>
      <c r="I6791" s="16" t="s">
        <v>80</v>
      </c>
      <c r="N6791" s="17">
        <v>10</v>
      </c>
      <c r="O6791" s="17">
        <v>10</v>
      </c>
      <c r="P6791" s="17">
        <v>15</v>
      </c>
      <c r="Q6791" s="2">
        <f>$L$25*(B6791*1000)</f>
        <v>0</v>
      </c>
      <c r="R6791" s="2">
        <f>$L$19*(C6791*1000)</f>
        <v>113068100</v>
      </c>
      <c r="S6791" s="2">
        <f>$L$20*(D6791*1000)</f>
        <v>1646700</v>
      </c>
      <c r="T6791" s="2">
        <f>$L$21*(E6791*1000)</f>
        <v>0</v>
      </c>
      <c r="U6791" s="2">
        <f>$L$22*(F6791*1000)</f>
        <v>0</v>
      </c>
      <c r="V6791" s="2">
        <f>$L$18*(G6791*1000)</f>
        <v>43500000</v>
      </c>
      <c r="W6791" s="2">
        <f>$L$24*(H6791*1000)</f>
        <v>0</v>
      </c>
      <c r="X6791" s="2">
        <f>$L$23*(I6791*1000)</f>
        <v>0</v>
      </c>
      <c r="Y6791" s="2">
        <f t="shared" si="315"/>
        <v>158.2148</v>
      </c>
      <c r="Z6791" s="18">
        <f>Y6791/(B6791+C6791+D6791+E6791+F6791+G6791+H6791+I6791)</f>
        <v>0.1089633608815427</v>
      </c>
      <c r="AA6791" s="18">
        <f t="shared" si="317"/>
        <v>2817580.4525000011</v>
      </c>
      <c r="AB6791" s="18">
        <f>((B6791+E6791+F6791+H6791+I6791)/(B6791+C6791+D6791+E6791+F6791+G6791+H6791+I6791))*100</f>
        <v>75.206611570247944</v>
      </c>
      <c r="AC6791" s="2">
        <f t="shared" si="316"/>
        <v>0</v>
      </c>
    </row>
    <row r="6792" spans="1:29">
      <c r="A6792" s="15" t="s">
        <v>95</v>
      </c>
      <c r="B6792" s="16" t="s">
        <v>32</v>
      </c>
      <c r="C6792" s="16" t="s">
        <v>473</v>
      </c>
      <c r="D6792" s="16" t="s">
        <v>959</v>
      </c>
      <c r="E6792" s="16" t="str">
        <f>IF([1]Sheet1!L6792="",[1]Sheet1!K6792,[1]Sheet1!L6792)</f>
        <v>148</v>
      </c>
      <c r="F6792" s="16" t="s">
        <v>221</v>
      </c>
      <c r="G6792" s="16" t="s">
        <v>390</v>
      </c>
      <c r="H6792" s="16" t="s">
        <v>490</v>
      </c>
      <c r="I6792" s="16" t="s">
        <v>296</v>
      </c>
      <c r="N6792" s="17">
        <v>10</v>
      </c>
      <c r="O6792" s="17">
        <v>10</v>
      </c>
      <c r="P6792" s="17">
        <v>16</v>
      </c>
      <c r="Q6792" s="2">
        <f>$L$25*(B6792*1000)</f>
        <v>0</v>
      </c>
      <c r="R6792" s="2">
        <f>$L$19*(C6792*1000)</f>
        <v>123748800</v>
      </c>
      <c r="S6792" s="2">
        <f>$L$20*(D6792*1000)</f>
        <v>49949900</v>
      </c>
      <c r="T6792" s="2">
        <f>$L$21*(E6792*1000)</f>
        <v>0</v>
      </c>
      <c r="U6792" s="2">
        <f>$L$22*(F6792*1000)</f>
        <v>0</v>
      </c>
      <c r="V6792" s="2">
        <f>$L$18*(G6792*1000)</f>
        <v>53940000</v>
      </c>
      <c r="W6792" s="2">
        <f>$L$24*(H6792*1000)</f>
        <v>0</v>
      </c>
      <c r="X6792" s="2">
        <f>$L$23*(I6792*1000)</f>
        <v>0</v>
      </c>
      <c r="Y6792" s="2">
        <f t="shared" ref="Y6792:Y6855" si="318">(SUM(Q6792:X6792))/1000000</f>
        <v>227.6387</v>
      </c>
      <c r="Z6792" s="18">
        <f>Y6792/(B6792+C6792+D6792+E6792+F6792+G6792+H6792+I6792)</f>
        <v>0.15874386331938634</v>
      </c>
      <c r="AA6792" s="18">
        <f t="shared" si="317"/>
        <v>2817808.0912000011</v>
      </c>
      <c r="AB6792" s="18">
        <f>((B6792+E6792+F6792+H6792+I6792)/(B6792+C6792+D6792+E6792+F6792+G6792+H6792+I6792))*100</f>
        <v>65.89958158995816</v>
      </c>
      <c r="AC6792" s="2">
        <f t="shared" si="316"/>
        <v>0</v>
      </c>
    </row>
    <row r="6793" spans="1:29">
      <c r="A6793" s="15" t="s">
        <v>98</v>
      </c>
      <c r="B6793" s="16" t="s">
        <v>32</v>
      </c>
      <c r="C6793" s="16" t="s">
        <v>435</v>
      </c>
      <c r="D6793" s="16" t="s">
        <v>675</v>
      </c>
      <c r="E6793" s="16" t="str">
        <f>IF([1]Sheet1!L6793="",[1]Sheet1!K6793,[1]Sheet1!L6793)</f>
        <v>127</v>
      </c>
      <c r="F6793" s="16" t="s">
        <v>221</v>
      </c>
      <c r="G6793" s="16" t="s">
        <v>411</v>
      </c>
      <c r="H6793" s="16" t="s">
        <v>32</v>
      </c>
      <c r="I6793" s="16" t="s">
        <v>48</v>
      </c>
      <c r="N6793" s="17">
        <v>10</v>
      </c>
      <c r="O6793" s="17">
        <v>10</v>
      </c>
      <c r="P6793" s="17">
        <v>17</v>
      </c>
      <c r="Q6793" s="2">
        <f>$L$25*(B6793*1000)</f>
        <v>0</v>
      </c>
      <c r="R6793" s="2">
        <f>$L$19*(C6793*1000)</f>
        <v>132956300</v>
      </c>
      <c r="S6793" s="2">
        <f>$L$20*(D6793*1000)</f>
        <v>80139400</v>
      </c>
      <c r="T6793" s="2">
        <f>$L$21*(E6793*1000)</f>
        <v>0</v>
      </c>
      <c r="U6793" s="2">
        <f>$L$22*(F6793*1000)</f>
        <v>0</v>
      </c>
      <c r="V6793" s="2">
        <f>$L$18*(G6793*1000)</f>
        <v>56550000</v>
      </c>
      <c r="W6793" s="2">
        <f>$L$24*(H6793*1000)</f>
        <v>0</v>
      </c>
      <c r="X6793" s="2">
        <f>$L$23*(I6793*1000)</f>
        <v>0</v>
      </c>
      <c r="Y6793" s="2">
        <f t="shared" si="318"/>
        <v>269.64569999999998</v>
      </c>
      <c r="Z6793" s="18">
        <f>Y6793/(B6793+C6793+D6793+E6793+F6793+G6793+H6793+I6793)</f>
        <v>0.19426923631123919</v>
      </c>
      <c r="AA6793" s="18">
        <f t="shared" si="317"/>
        <v>2818077.7369000013</v>
      </c>
      <c r="AB6793" s="18">
        <f>((B6793+E6793+F6793+H6793+I6793)/(B6793+C6793+D6793+E6793+F6793+G6793+H6793+I6793))*100</f>
        <v>58.789625360230545</v>
      </c>
      <c r="AC6793" s="2">
        <f t="shared" ref="AC6793:AC6856" si="319">IF(AB6793&gt;50,0,1)</f>
        <v>0</v>
      </c>
    </row>
    <row r="6794" spans="1:29">
      <c r="A6794" s="15" t="s">
        <v>101</v>
      </c>
      <c r="B6794" s="16" t="s">
        <v>32</v>
      </c>
      <c r="C6794" s="16" t="s">
        <v>958</v>
      </c>
      <c r="D6794" s="16" t="s">
        <v>432</v>
      </c>
      <c r="E6794" s="16" t="str">
        <f>IF([1]Sheet1!L6794="",[1]Sheet1!K6794,[1]Sheet1!L6794)</f>
        <v>0</v>
      </c>
      <c r="F6794" s="16" t="s">
        <v>221</v>
      </c>
      <c r="G6794" s="16" t="s">
        <v>411</v>
      </c>
      <c r="H6794" s="16" t="s">
        <v>32</v>
      </c>
      <c r="I6794" s="16" t="s">
        <v>789</v>
      </c>
      <c r="N6794" s="17">
        <v>10</v>
      </c>
      <c r="O6794" s="17">
        <v>10</v>
      </c>
      <c r="P6794" s="17">
        <v>18</v>
      </c>
      <c r="Q6794" s="2">
        <f>$L$25*(B6794*1000)</f>
        <v>0</v>
      </c>
      <c r="R6794" s="2">
        <f>$L$19*(C6794*1000)</f>
        <v>168313100</v>
      </c>
      <c r="S6794" s="2">
        <f>$L$20*(D6794*1000)</f>
        <v>104839900</v>
      </c>
      <c r="T6794" s="2">
        <f>$L$21*(E6794*1000)</f>
        <v>0</v>
      </c>
      <c r="U6794" s="2">
        <f>$L$22*(F6794*1000)</f>
        <v>0</v>
      </c>
      <c r="V6794" s="2">
        <f>$L$18*(G6794*1000)</f>
        <v>56550000</v>
      </c>
      <c r="W6794" s="2">
        <f>$L$24*(H6794*1000)</f>
        <v>0</v>
      </c>
      <c r="X6794" s="2">
        <f>$L$23*(I6794*1000)</f>
        <v>0</v>
      </c>
      <c r="Y6794" s="2">
        <f t="shared" si="318"/>
        <v>329.70299999999997</v>
      </c>
      <c r="Z6794" s="18">
        <f>Y6794/(B6794+C6794+D6794+E6794+F6794+G6794+H6794+I6794)</f>
        <v>0.23805270758122743</v>
      </c>
      <c r="AA6794" s="18">
        <f t="shared" ref="AA6794:AA6857" si="320">Y6794+AA6793</f>
        <v>2818407.4399000015</v>
      </c>
      <c r="AB6794" s="18">
        <f>((B6794+E6794+F6794+H6794+I6794)/(B6794+C6794+D6794+E6794+F6794+G6794+H6794+I6794))*100</f>
        <v>48.51985559566787</v>
      </c>
      <c r="AC6794" s="2">
        <f t="shared" si="319"/>
        <v>1</v>
      </c>
    </row>
    <row r="6795" spans="1:29">
      <c r="A6795" s="15" t="s">
        <v>106</v>
      </c>
      <c r="B6795" s="16" t="s">
        <v>32</v>
      </c>
      <c r="C6795" s="16" t="s">
        <v>499</v>
      </c>
      <c r="D6795" s="16" t="s">
        <v>414</v>
      </c>
      <c r="E6795" s="16" t="str">
        <f>IF([1]Sheet1!L6795="",[1]Sheet1!K6795,[1]Sheet1!L6795)</f>
        <v>0</v>
      </c>
      <c r="F6795" s="16" t="s">
        <v>221</v>
      </c>
      <c r="G6795" s="16" t="s">
        <v>141</v>
      </c>
      <c r="H6795" s="16" t="s">
        <v>32</v>
      </c>
      <c r="I6795" s="16" t="s">
        <v>487</v>
      </c>
      <c r="N6795" s="17">
        <v>10</v>
      </c>
      <c r="O6795" s="17">
        <v>10</v>
      </c>
      <c r="P6795" s="17">
        <v>19</v>
      </c>
      <c r="Q6795" s="2">
        <f>$L$25*(B6795*1000)</f>
        <v>0</v>
      </c>
      <c r="R6795" s="2">
        <f>$L$19*(C6795*1000)</f>
        <v>168681400</v>
      </c>
      <c r="S6795" s="2">
        <f>$L$20*(D6795*1000)</f>
        <v>103742100</v>
      </c>
      <c r="T6795" s="2">
        <f>$L$21*(E6795*1000)</f>
        <v>0</v>
      </c>
      <c r="U6795" s="2">
        <f>$L$22*(F6795*1000)</f>
        <v>0</v>
      </c>
      <c r="V6795" s="2">
        <f>$L$18*(G6795*1000)</f>
        <v>51330000</v>
      </c>
      <c r="W6795" s="2">
        <f>$L$24*(H6795*1000)</f>
        <v>0</v>
      </c>
      <c r="X6795" s="2">
        <f>$L$23*(I6795*1000)</f>
        <v>0</v>
      </c>
      <c r="Y6795" s="2">
        <f t="shared" si="318"/>
        <v>323.75349999999997</v>
      </c>
      <c r="Z6795" s="18">
        <f>Y6795/(B6795+C6795+D6795+E6795+F6795+G6795+H6795+I6795)</f>
        <v>0.24415799396681748</v>
      </c>
      <c r="AA6795" s="18">
        <f t="shared" si="320"/>
        <v>2818731.1934000016</v>
      </c>
      <c r="AB6795" s="18">
        <f>((B6795+E6795+F6795+H6795+I6795)/(B6795+C6795+D6795+E6795+F6795+G6795+H6795+I6795))*100</f>
        <v>46.757164404223225</v>
      </c>
      <c r="AC6795" s="2">
        <f t="shared" si="319"/>
        <v>1</v>
      </c>
    </row>
    <row r="6796" spans="1:29">
      <c r="A6796" s="15" t="s">
        <v>110</v>
      </c>
      <c r="B6796" s="16" t="s">
        <v>32</v>
      </c>
      <c r="C6796" s="16" t="s">
        <v>1061</v>
      </c>
      <c r="D6796" s="16" t="s">
        <v>141</v>
      </c>
      <c r="E6796" s="16" t="str">
        <f>IF([1]Sheet1!L6796="",[1]Sheet1!K6796,[1]Sheet1!L6796)</f>
        <v>0</v>
      </c>
      <c r="F6796" s="16" t="s">
        <v>221</v>
      </c>
      <c r="G6796" s="16" t="s">
        <v>557</v>
      </c>
      <c r="H6796" s="16" t="s">
        <v>32</v>
      </c>
      <c r="I6796" s="16" t="s">
        <v>72</v>
      </c>
      <c r="N6796" s="17">
        <v>10</v>
      </c>
      <c r="O6796" s="17">
        <v>10</v>
      </c>
      <c r="P6796" s="17">
        <v>20</v>
      </c>
      <c r="Q6796" s="2">
        <f>$L$25*(B6796*1000)</f>
        <v>0</v>
      </c>
      <c r="R6796" s="2">
        <f>$L$19*(C6796*1000)</f>
        <v>164998400</v>
      </c>
      <c r="S6796" s="2">
        <f>$L$20*(D6796*1000)</f>
        <v>32385100</v>
      </c>
      <c r="T6796" s="2">
        <f>$L$21*(E6796*1000)</f>
        <v>0</v>
      </c>
      <c r="U6796" s="2">
        <f>$L$22*(F6796*1000)</f>
        <v>0</v>
      </c>
      <c r="V6796" s="2">
        <f>$L$18*(G6796*1000)</f>
        <v>48720000</v>
      </c>
      <c r="W6796" s="2">
        <f>$L$24*(H6796*1000)</f>
        <v>0</v>
      </c>
      <c r="X6796" s="2">
        <f>$L$23*(I6796*1000)</f>
        <v>0</v>
      </c>
      <c r="Y6796" s="2">
        <f t="shared" si="318"/>
        <v>246.1035</v>
      </c>
      <c r="Z6796" s="18">
        <f>Y6796/(B6796+C6796+D6796+E6796+F6796+G6796+H6796+I6796)</f>
        <v>0.20998592150170647</v>
      </c>
      <c r="AA6796" s="18">
        <f t="shared" si="320"/>
        <v>2818977.2969000018</v>
      </c>
      <c r="AB6796" s="18">
        <f>((B6796+E6796+F6796+H6796+I6796)/(B6796+C6796+D6796+E6796+F6796+G6796+H6796+I6796))*100</f>
        <v>51.962457337883961</v>
      </c>
      <c r="AC6796" s="2">
        <f t="shared" si="319"/>
        <v>0</v>
      </c>
    </row>
    <row r="6797" spans="1:29">
      <c r="A6797" s="15" t="s">
        <v>113</v>
      </c>
      <c r="B6797" s="16" t="s">
        <v>32</v>
      </c>
      <c r="C6797" s="16" t="s">
        <v>316</v>
      </c>
      <c r="D6797" s="16" t="s">
        <v>192</v>
      </c>
      <c r="E6797" s="16" t="str">
        <f>IF([1]Sheet1!L6797="",[1]Sheet1!K6797,[1]Sheet1!L6797)</f>
        <v>0</v>
      </c>
      <c r="F6797" s="16" t="s">
        <v>221</v>
      </c>
      <c r="G6797" s="16" t="s">
        <v>232</v>
      </c>
      <c r="H6797" s="16" t="s">
        <v>32</v>
      </c>
      <c r="I6797" s="16" t="s">
        <v>315</v>
      </c>
      <c r="N6797" s="17">
        <v>10</v>
      </c>
      <c r="O6797" s="17">
        <v>10</v>
      </c>
      <c r="P6797" s="17">
        <v>21</v>
      </c>
      <c r="Q6797" s="2">
        <f>$L$25*(B6797*1000)</f>
        <v>0</v>
      </c>
      <c r="R6797" s="2">
        <f>$L$19*(C6797*1000)</f>
        <v>164630100</v>
      </c>
      <c r="S6797" s="2">
        <f>$L$20*(D6797*1000)</f>
        <v>31836200</v>
      </c>
      <c r="T6797" s="2">
        <f>$L$21*(E6797*1000)</f>
        <v>0</v>
      </c>
      <c r="U6797" s="2">
        <f>$L$22*(F6797*1000)</f>
        <v>0</v>
      </c>
      <c r="V6797" s="2">
        <f>$L$18*(G6797*1000)</f>
        <v>40890000</v>
      </c>
      <c r="W6797" s="2">
        <f>$L$24*(H6797*1000)</f>
        <v>0</v>
      </c>
      <c r="X6797" s="2">
        <f>$L$23*(I6797*1000)</f>
        <v>0</v>
      </c>
      <c r="Y6797" s="2">
        <f t="shared" si="318"/>
        <v>237.3563</v>
      </c>
      <c r="Z6797" s="18">
        <f>Y6797/(B6797+C6797+D6797+E6797+F6797+G6797+H6797+I6797)</f>
        <v>0.19471394585726004</v>
      </c>
      <c r="AA6797" s="18">
        <f t="shared" si="320"/>
        <v>2819214.6532000019</v>
      </c>
      <c r="AB6797" s="18">
        <f>((B6797+E6797+F6797+H6797+I6797)/(B6797+C6797+D6797+E6797+F6797+G6797+H6797+I6797))*100</f>
        <v>54.716981132075468</v>
      </c>
      <c r="AC6797" s="2">
        <f t="shared" si="319"/>
        <v>0</v>
      </c>
    </row>
    <row r="6798" spans="1:29">
      <c r="A6798" s="15" t="s">
        <v>117</v>
      </c>
      <c r="B6798" s="16" t="s">
        <v>32</v>
      </c>
      <c r="C6798" s="16" t="s">
        <v>878</v>
      </c>
      <c r="D6798" s="16" t="s">
        <v>192</v>
      </c>
      <c r="E6798" s="16" t="str">
        <f>IF([1]Sheet1!L6798="",[1]Sheet1!K6798,[1]Sheet1!L6798)</f>
        <v>0</v>
      </c>
      <c r="F6798" s="16" t="s">
        <v>221</v>
      </c>
      <c r="G6798" s="16" t="s">
        <v>593</v>
      </c>
      <c r="H6798" s="16" t="s">
        <v>32</v>
      </c>
      <c r="I6798" s="16" t="s">
        <v>536</v>
      </c>
      <c r="N6798" s="17">
        <v>10</v>
      </c>
      <c r="O6798" s="17">
        <v>10</v>
      </c>
      <c r="P6798" s="17">
        <v>22</v>
      </c>
      <c r="Q6798" s="2">
        <f>$L$25*(B6798*1000)</f>
        <v>0</v>
      </c>
      <c r="R6798" s="2">
        <f>$L$19*(C6798*1000)</f>
        <v>115646200</v>
      </c>
      <c r="S6798" s="2">
        <f>$L$20*(D6798*1000)</f>
        <v>31836200</v>
      </c>
      <c r="T6798" s="2">
        <f>$L$21*(E6798*1000)</f>
        <v>0</v>
      </c>
      <c r="U6798" s="2">
        <f>$L$22*(F6798*1000)</f>
        <v>0</v>
      </c>
      <c r="V6798" s="2">
        <f>$L$18*(G6798*1000)</f>
        <v>38280000</v>
      </c>
      <c r="W6798" s="2">
        <f>$L$24*(H6798*1000)</f>
        <v>0</v>
      </c>
      <c r="X6798" s="2">
        <f>$L$23*(I6798*1000)</f>
        <v>0</v>
      </c>
      <c r="Y6798" s="2">
        <f t="shared" si="318"/>
        <v>185.76240000000001</v>
      </c>
      <c r="Z6798" s="18">
        <f>Y6798/(B6798+C6798+D6798+E6798+F6798+G6798+H6798+I6798)</f>
        <v>0.16690242587601078</v>
      </c>
      <c r="AA6798" s="18">
        <f t="shared" si="320"/>
        <v>2819400.4156000018</v>
      </c>
      <c r="AB6798" s="18">
        <f>((B6798+E6798+F6798+H6798+I6798)/(B6798+C6798+D6798+E6798+F6798+G6798+H6798+I6798))*100</f>
        <v>62.62353998203055</v>
      </c>
      <c r="AC6798" s="2">
        <f t="shared" si="319"/>
        <v>0</v>
      </c>
    </row>
    <row r="6799" spans="1:29">
      <c r="A6799" s="15" t="s">
        <v>120</v>
      </c>
      <c r="B6799" s="16" t="s">
        <v>32</v>
      </c>
      <c r="C6799" s="16" t="s">
        <v>395</v>
      </c>
      <c r="D6799" s="16" t="s">
        <v>192</v>
      </c>
      <c r="E6799" s="16" t="str">
        <f>IF([1]Sheet1!L6799="",[1]Sheet1!K6799,[1]Sheet1!L6799)</f>
        <v>0</v>
      </c>
      <c r="F6799" s="16" t="s">
        <v>221</v>
      </c>
      <c r="G6799" s="16" t="s">
        <v>484</v>
      </c>
      <c r="H6799" s="16" t="s">
        <v>32</v>
      </c>
      <c r="I6799" s="16" t="s">
        <v>586</v>
      </c>
      <c r="N6799" s="17">
        <v>10</v>
      </c>
      <c r="O6799" s="17">
        <v>10</v>
      </c>
      <c r="P6799" s="17">
        <v>23</v>
      </c>
      <c r="Q6799" s="2">
        <f>$L$25*(B6799*1000)</f>
        <v>0</v>
      </c>
      <c r="R6799" s="2">
        <f>$L$19*(C6799*1000)</f>
        <v>102755700</v>
      </c>
      <c r="S6799" s="2">
        <f>$L$20*(D6799*1000)</f>
        <v>31836200</v>
      </c>
      <c r="T6799" s="2">
        <f>$L$21*(E6799*1000)</f>
        <v>0</v>
      </c>
      <c r="U6799" s="2">
        <f>$L$22*(F6799*1000)</f>
        <v>0</v>
      </c>
      <c r="V6799" s="2">
        <f>$L$18*(G6799*1000)</f>
        <v>36540000</v>
      </c>
      <c r="W6799" s="2">
        <f>$L$24*(H6799*1000)</f>
        <v>0</v>
      </c>
      <c r="X6799" s="2">
        <f>$L$23*(I6799*1000)</f>
        <v>0</v>
      </c>
      <c r="Y6799" s="2">
        <f t="shared" si="318"/>
        <v>171.1319</v>
      </c>
      <c r="Z6799" s="18">
        <f>Y6799/(B6799+C6799+D6799+E6799+F6799+G6799+H6799+I6799)</f>
        <v>0.15037952548330405</v>
      </c>
      <c r="AA6799" s="18">
        <f t="shared" si="320"/>
        <v>2819571.5475000017</v>
      </c>
      <c r="AB6799" s="18">
        <f>((B6799+E6799+F6799+H6799+I6799)/(B6799+C6799+D6799+E6799+F6799+G6799+H6799+I6799))*100</f>
        <v>66.695957820738144</v>
      </c>
      <c r="AC6799" s="2">
        <f t="shared" si="319"/>
        <v>0</v>
      </c>
    </row>
    <row r="6800" spans="1:29">
      <c r="A6800" s="15" t="s">
        <v>29</v>
      </c>
      <c r="B6800" s="16" t="s">
        <v>32</v>
      </c>
      <c r="C6800" s="16" t="s">
        <v>621</v>
      </c>
      <c r="D6800" s="16" t="s">
        <v>192</v>
      </c>
      <c r="E6800" s="16" t="str">
        <f>IF([1]Sheet1!L6800="",[1]Sheet1!K6800,[1]Sheet1!L6800)</f>
        <v>9</v>
      </c>
      <c r="F6800" s="16" t="s">
        <v>221</v>
      </c>
      <c r="G6800" s="16" t="s">
        <v>484</v>
      </c>
      <c r="H6800" s="16" t="s">
        <v>32</v>
      </c>
      <c r="I6800" s="16" t="s">
        <v>1381</v>
      </c>
      <c r="N6800" s="17">
        <v>10</v>
      </c>
      <c r="O6800" s="17">
        <v>10</v>
      </c>
      <c r="P6800" s="17">
        <v>24</v>
      </c>
      <c r="Q6800" s="2">
        <f>$L$25*(B6800*1000)</f>
        <v>0</v>
      </c>
      <c r="R6800" s="2">
        <f>$L$19*(C6800*1000)</f>
        <v>102019100</v>
      </c>
      <c r="S6800" s="2">
        <f>$L$20*(D6800*1000)</f>
        <v>31836200</v>
      </c>
      <c r="T6800" s="2">
        <f>$L$21*(E6800*1000)</f>
        <v>0</v>
      </c>
      <c r="U6800" s="2">
        <f>$L$22*(F6800*1000)</f>
        <v>0</v>
      </c>
      <c r="V6800" s="2">
        <f>$L$18*(G6800*1000)</f>
        <v>36540000</v>
      </c>
      <c r="W6800" s="2">
        <f>$L$24*(H6800*1000)</f>
        <v>0</v>
      </c>
      <c r="X6800" s="2">
        <f>$L$23*(I6800*1000)</f>
        <v>0</v>
      </c>
      <c r="Y6800" s="2">
        <f t="shared" si="318"/>
        <v>170.39529999999999</v>
      </c>
      <c r="Z6800" s="18">
        <f>Y6800/(B6800+C6800+D6800+E6800+F6800+G6800+H6800+I6800)</f>
        <v>0.1474007785467128</v>
      </c>
      <c r="AA6800" s="18">
        <f t="shared" si="320"/>
        <v>2819741.9428000017</v>
      </c>
      <c r="AB6800" s="18">
        <f>((B6800+E6800+F6800+H6800+I6800)/(B6800+C6800+D6800+E6800+F6800+G6800+H6800+I6800))*100</f>
        <v>67.387543252595165</v>
      </c>
      <c r="AC6800" s="2">
        <f t="shared" si="319"/>
        <v>0</v>
      </c>
    </row>
    <row r="6801" spans="1:29">
      <c r="A6801" s="15" t="s">
        <v>37</v>
      </c>
      <c r="B6801" s="16" t="s">
        <v>32</v>
      </c>
      <c r="C6801" s="16" t="s">
        <v>431</v>
      </c>
      <c r="D6801" s="16" t="s">
        <v>237</v>
      </c>
      <c r="E6801" s="16" t="str">
        <f>IF([1]Sheet1!L6801="",[1]Sheet1!K6801,[1]Sheet1!L6801)</f>
        <v>293</v>
      </c>
      <c r="F6801" s="16" t="s">
        <v>221</v>
      </c>
      <c r="G6801" s="16" t="s">
        <v>484</v>
      </c>
      <c r="H6801" s="16" t="s">
        <v>32</v>
      </c>
      <c r="I6801" s="16" t="s">
        <v>1034</v>
      </c>
      <c r="N6801" s="17">
        <v>10</v>
      </c>
      <c r="O6801" s="17">
        <v>11</v>
      </c>
      <c r="P6801" s="17">
        <v>1</v>
      </c>
      <c r="Q6801" s="2">
        <f>$L$25*(B6801*1000)</f>
        <v>0</v>
      </c>
      <c r="R6801" s="2">
        <f>$L$19*(C6801*1000)</f>
        <v>113436400</v>
      </c>
      <c r="S6801" s="2">
        <f>$L$20*(D6801*1000)</f>
        <v>32934000</v>
      </c>
      <c r="T6801" s="2">
        <f>$L$21*(E6801*1000)</f>
        <v>0</v>
      </c>
      <c r="U6801" s="2">
        <f>$L$22*(F6801*1000)</f>
        <v>0</v>
      </c>
      <c r="V6801" s="2">
        <f>$L$18*(G6801*1000)</f>
        <v>36540000</v>
      </c>
      <c r="W6801" s="2">
        <f>$L$24*(H6801*1000)</f>
        <v>0</v>
      </c>
      <c r="X6801" s="2">
        <f>$L$23*(I6801*1000)</f>
        <v>0</v>
      </c>
      <c r="Y6801" s="2">
        <f t="shared" si="318"/>
        <v>182.91040000000001</v>
      </c>
      <c r="Z6801" s="18">
        <f>Y6801/(B6801+C6801+D6801+E6801+F6801+G6801+H6801+I6801)</f>
        <v>0.12579807427785419</v>
      </c>
      <c r="AA6801" s="18">
        <f t="shared" si="320"/>
        <v>2819924.8532000016</v>
      </c>
      <c r="AB6801" s="18">
        <f>((B6801+E6801+F6801+H6801+I6801)/(B6801+C6801+D6801+E6801+F6801+G6801+H6801+I6801))*100</f>
        <v>71.80192572214581</v>
      </c>
      <c r="AC6801" s="2">
        <f t="shared" si="319"/>
        <v>0</v>
      </c>
    </row>
    <row r="6802" spans="1:29">
      <c r="A6802" s="15" t="s">
        <v>42</v>
      </c>
      <c r="B6802" s="16" t="s">
        <v>32</v>
      </c>
      <c r="C6802" s="16" t="s">
        <v>1323</v>
      </c>
      <c r="D6802" s="16" t="s">
        <v>159</v>
      </c>
      <c r="E6802" s="16" t="str">
        <f>IF([1]Sheet1!L6802="",[1]Sheet1!K6802,[1]Sheet1!L6802)</f>
        <v>281</v>
      </c>
      <c r="F6802" s="16" t="s">
        <v>221</v>
      </c>
      <c r="G6802" s="16" t="s">
        <v>605</v>
      </c>
      <c r="H6802" s="16" t="s">
        <v>32</v>
      </c>
      <c r="I6802" s="16" t="s">
        <v>917</v>
      </c>
      <c r="N6802" s="17">
        <v>10</v>
      </c>
      <c r="O6802" s="17">
        <v>11</v>
      </c>
      <c r="P6802" s="17">
        <v>2</v>
      </c>
      <c r="Q6802" s="2">
        <f>$L$25*(B6802*1000)</f>
        <v>0</v>
      </c>
      <c r="R6802" s="2">
        <f>$L$19*(C6802*1000)</f>
        <v>114541300</v>
      </c>
      <c r="S6802" s="2">
        <f>$L$20*(D6802*1000)</f>
        <v>64221300</v>
      </c>
      <c r="T6802" s="2">
        <f>$L$21*(E6802*1000)</f>
        <v>0</v>
      </c>
      <c r="U6802" s="2">
        <f>$L$22*(F6802*1000)</f>
        <v>0</v>
      </c>
      <c r="V6802" s="2">
        <f>$L$18*(G6802*1000)</f>
        <v>37410000</v>
      </c>
      <c r="W6802" s="2">
        <f>$L$24*(H6802*1000)</f>
        <v>0</v>
      </c>
      <c r="X6802" s="2">
        <f>$L$23*(I6802*1000)</f>
        <v>0</v>
      </c>
      <c r="Y6802" s="2">
        <f t="shared" si="318"/>
        <v>216.17259999999999</v>
      </c>
      <c r="Z6802" s="18">
        <f>Y6802/(B6802+C6802+D6802+E6802+F6802+G6802+H6802+I6802)</f>
        <v>0.14250006591957812</v>
      </c>
      <c r="AA6802" s="18">
        <f t="shared" si="320"/>
        <v>2820141.0258000018</v>
      </c>
      <c r="AB6802" s="18">
        <f>((B6802+E6802+F6802+H6802+I6802)/(B6802+C6802+D6802+E6802+F6802+G6802+H6802+I6802))*100</f>
        <v>68.951878707976263</v>
      </c>
      <c r="AC6802" s="2">
        <f t="shared" si="319"/>
        <v>0</v>
      </c>
    </row>
    <row r="6803" spans="1:29">
      <c r="A6803" s="15" t="s">
        <v>47</v>
      </c>
      <c r="B6803" s="16" t="s">
        <v>32</v>
      </c>
      <c r="C6803" s="16" t="s">
        <v>395</v>
      </c>
      <c r="D6803" s="16" t="s">
        <v>405</v>
      </c>
      <c r="E6803" s="16" t="str">
        <f>IF([1]Sheet1!L6803="",[1]Sheet1!K6803,[1]Sheet1!L6803)</f>
        <v>4</v>
      </c>
      <c r="F6803" s="16" t="s">
        <v>221</v>
      </c>
      <c r="G6803" s="16" t="s">
        <v>421</v>
      </c>
      <c r="H6803" s="16" t="s">
        <v>32</v>
      </c>
      <c r="I6803" s="16" t="s">
        <v>635</v>
      </c>
      <c r="N6803" s="17">
        <v>10</v>
      </c>
      <c r="O6803" s="17">
        <v>11</v>
      </c>
      <c r="P6803" s="17">
        <v>3</v>
      </c>
      <c r="Q6803" s="2">
        <f>$L$25*(B6803*1000)</f>
        <v>0</v>
      </c>
      <c r="R6803" s="2">
        <f>$L$19*(C6803*1000)</f>
        <v>102755700</v>
      </c>
      <c r="S6803" s="2">
        <f>$L$20*(D6803*1000)</f>
        <v>105937700</v>
      </c>
      <c r="T6803" s="2">
        <f>$L$21*(E6803*1000)</f>
        <v>0</v>
      </c>
      <c r="U6803" s="2">
        <f>$L$22*(F6803*1000)</f>
        <v>0</v>
      </c>
      <c r="V6803" s="2">
        <f>$L$18*(G6803*1000)</f>
        <v>39150000</v>
      </c>
      <c r="W6803" s="2">
        <f>$L$24*(H6803*1000)</f>
        <v>0</v>
      </c>
      <c r="X6803" s="2">
        <f>$L$23*(I6803*1000)</f>
        <v>0</v>
      </c>
      <c r="Y6803" s="2">
        <f t="shared" si="318"/>
        <v>247.8434</v>
      </c>
      <c r="Z6803" s="18">
        <f>Y6803/(B6803+C6803+D6803+E6803+F6803+G6803+H6803+I6803)</f>
        <v>0.20415436573311369</v>
      </c>
      <c r="AA6803" s="18">
        <f t="shared" si="320"/>
        <v>2820388.8692000019</v>
      </c>
      <c r="AB6803" s="18">
        <f>((B6803+E6803+F6803+H6803+I6803)/(B6803+C6803+D6803+E6803+F6803+G6803+H6803+I6803))*100</f>
        <v>57.413509060955512</v>
      </c>
      <c r="AC6803" s="2">
        <f t="shared" si="319"/>
        <v>0</v>
      </c>
    </row>
    <row r="6804" spans="1:29">
      <c r="A6804" s="15" t="s">
        <v>50</v>
      </c>
      <c r="B6804" s="16" t="s">
        <v>32</v>
      </c>
      <c r="C6804" s="16" t="s">
        <v>651</v>
      </c>
      <c r="D6804" s="16" t="s">
        <v>622</v>
      </c>
      <c r="E6804" s="16" t="str">
        <f>IF([1]Sheet1!L6804="",[1]Sheet1!K6804,[1]Sheet1!L6804)</f>
        <v>211</v>
      </c>
      <c r="F6804" s="16" t="s">
        <v>221</v>
      </c>
      <c r="G6804" s="16" t="s">
        <v>402</v>
      </c>
      <c r="H6804" s="16" t="s">
        <v>32</v>
      </c>
      <c r="I6804" s="16" t="s">
        <v>972</v>
      </c>
      <c r="N6804" s="17">
        <v>10</v>
      </c>
      <c r="O6804" s="17">
        <v>11</v>
      </c>
      <c r="P6804" s="17">
        <v>4</v>
      </c>
      <c r="Q6804" s="2">
        <f>$L$25*(B6804*1000)</f>
        <v>0</v>
      </c>
      <c r="R6804" s="2">
        <f>$L$19*(C6804*1000)</f>
        <v>109016800</v>
      </c>
      <c r="S6804" s="2">
        <f>$L$20*(D6804*1000)</f>
        <v>143262900</v>
      </c>
      <c r="T6804" s="2">
        <f>$L$21*(E6804*1000)</f>
        <v>0</v>
      </c>
      <c r="U6804" s="2">
        <f>$L$22*(F6804*1000)</f>
        <v>0</v>
      </c>
      <c r="V6804" s="2">
        <f>$L$18*(G6804*1000)</f>
        <v>43500000</v>
      </c>
      <c r="W6804" s="2">
        <f>$L$24*(H6804*1000)</f>
        <v>0</v>
      </c>
      <c r="X6804" s="2">
        <f>$L$23*(I6804*1000)</f>
        <v>0</v>
      </c>
      <c r="Y6804" s="2">
        <f t="shared" si="318"/>
        <v>295.77969999999999</v>
      </c>
      <c r="Z6804" s="18">
        <f>Y6804/(B6804+C6804+D6804+E6804+F6804+G6804+H6804+I6804)</f>
        <v>0.20800260196905765</v>
      </c>
      <c r="AA6804" s="18">
        <f t="shared" si="320"/>
        <v>2820684.6489000018</v>
      </c>
      <c r="AB6804" s="18">
        <f>((B6804+E6804+F6804+H6804+I6804)/(B6804+C6804+D6804+E6804+F6804+G6804+H6804+I6804))*100</f>
        <v>57.313642756680728</v>
      </c>
      <c r="AC6804" s="2">
        <f t="shared" si="319"/>
        <v>0</v>
      </c>
    </row>
    <row r="6805" spans="1:29">
      <c r="A6805" s="15" t="s">
        <v>53</v>
      </c>
      <c r="B6805" s="16" t="s">
        <v>32</v>
      </c>
      <c r="C6805" s="16" t="s">
        <v>1165</v>
      </c>
      <c r="D6805" s="16" t="s">
        <v>1114</v>
      </c>
      <c r="E6805" s="16" t="str">
        <f>IF([1]Sheet1!L6805="",[1]Sheet1!K6805,[1]Sheet1!L6805)</f>
        <v>338</v>
      </c>
      <c r="F6805" s="16" t="s">
        <v>221</v>
      </c>
      <c r="G6805" s="16" t="s">
        <v>173</v>
      </c>
      <c r="H6805" s="16" t="s">
        <v>92</v>
      </c>
      <c r="I6805" s="16" t="s">
        <v>309</v>
      </c>
      <c r="N6805" s="17">
        <v>10</v>
      </c>
      <c r="O6805" s="17">
        <v>11</v>
      </c>
      <c r="P6805" s="17">
        <v>5</v>
      </c>
      <c r="Q6805" s="2">
        <f>$L$25*(B6805*1000)</f>
        <v>0</v>
      </c>
      <c r="R6805" s="2">
        <f>$L$19*(C6805*1000)</f>
        <v>131851400</v>
      </c>
      <c r="S6805" s="2">
        <f>$L$20*(D6805*1000)</f>
        <v>211875400</v>
      </c>
      <c r="T6805" s="2">
        <f>$L$21*(E6805*1000)</f>
        <v>0</v>
      </c>
      <c r="U6805" s="2">
        <f>$L$22*(F6805*1000)</f>
        <v>0</v>
      </c>
      <c r="V6805" s="2">
        <f>$L$18*(G6805*1000)</f>
        <v>46980000</v>
      </c>
      <c r="W6805" s="2">
        <f>$L$24*(H6805*1000)</f>
        <v>0</v>
      </c>
      <c r="X6805" s="2">
        <f>$L$23*(I6805*1000)</f>
        <v>0</v>
      </c>
      <c r="Y6805" s="2">
        <f t="shared" si="318"/>
        <v>390.70679999999999</v>
      </c>
      <c r="Z6805" s="18">
        <f>Y6805/(B6805+C6805+D6805+E6805+F6805+G6805+H6805+I6805)</f>
        <v>0.21949820224719099</v>
      </c>
      <c r="AA6805" s="18">
        <f t="shared" si="320"/>
        <v>2821075.3557000016</v>
      </c>
      <c r="AB6805" s="18">
        <f>((B6805+E6805+F6805+H6805+I6805)/(B6805+C6805+D6805+E6805+F6805+G6805+H6805+I6805))*100</f>
        <v>55.168539325842694</v>
      </c>
      <c r="AC6805" s="2">
        <f t="shared" si="319"/>
        <v>0</v>
      </c>
    </row>
    <row r="6806" spans="1:29">
      <c r="A6806" s="15" t="s">
        <v>57</v>
      </c>
      <c r="B6806" s="16" t="s">
        <v>32</v>
      </c>
      <c r="C6806" s="16" t="s">
        <v>924</v>
      </c>
      <c r="D6806" s="16" t="s">
        <v>222</v>
      </c>
      <c r="E6806" s="16" t="str">
        <f>IF([1]Sheet1!L6806="",[1]Sheet1!K6806,[1]Sheet1!L6806)</f>
        <v>365</v>
      </c>
      <c r="F6806" s="16" t="s">
        <v>221</v>
      </c>
      <c r="G6806" s="16" t="s">
        <v>557</v>
      </c>
      <c r="H6806" s="16" t="s">
        <v>410</v>
      </c>
      <c r="I6806" s="16" t="s">
        <v>43</v>
      </c>
      <c r="N6806" s="17">
        <v>10</v>
      </c>
      <c r="O6806" s="17">
        <v>11</v>
      </c>
      <c r="P6806" s="17">
        <v>6</v>
      </c>
      <c r="Q6806" s="2">
        <f>$L$25*(B6806*1000)</f>
        <v>0</v>
      </c>
      <c r="R6806" s="2">
        <f>$L$19*(C6806*1000)</f>
        <v>123380500</v>
      </c>
      <c r="S6806" s="2">
        <f>$L$20*(D6806*1000)</f>
        <v>214619900</v>
      </c>
      <c r="T6806" s="2">
        <f>$L$21*(E6806*1000)</f>
        <v>0</v>
      </c>
      <c r="U6806" s="2">
        <f>$L$22*(F6806*1000)</f>
        <v>0</v>
      </c>
      <c r="V6806" s="2">
        <f>$L$18*(G6806*1000)</f>
        <v>48720000</v>
      </c>
      <c r="W6806" s="2">
        <f>$L$24*(H6806*1000)</f>
        <v>0</v>
      </c>
      <c r="X6806" s="2">
        <f>$L$23*(I6806*1000)</f>
        <v>0</v>
      </c>
      <c r="Y6806" s="2">
        <f t="shared" si="318"/>
        <v>386.72039999999998</v>
      </c>
      <c r="Z6806" s="18">
        <f>Y6806/(B6806+C6806+D6806+E6806+F6806+G6806+H6806+I6806)</f>
        <v>0.19087877591312932</v>
      </c>
      <c r="AA6806" s="18">
        <f t="shared" si="320"/>
        <v>2821462.0761000016</v>
      </c>
      <c r="AB6806" s="18">
        <f>((B6806+E6806+F6806+H6806+I6806)/(B6806+C6806+D6806+E6806+F6806+G6806+H6806+I6806))*100</f>
        <v>61.401776900296149</v>
      </c>
      <c r="AC6806" s="2">
        <f t="shared" si="319"/>
        <v>0</v>
      </c>
    </row>
    <row r="6807" spans="1:29">
      <c r="A6807" s="15" t="s">
        <v>60</v>
      </c>
      <c r="B6807" s="16" t="s">
        <v>32</v>
      </c>
      <c r="C6807" s="16" t="s">
        <v>1159</v>
      </c>
      <c r="D6807" s="16" t="s">
        <v>1013</v>
      </c>
      <c r="E6807" s="16" t="str">
        <f>IF([1]Sheet1!L6807="",[1]Sheet1!K6807,[1]Sheet1!L6807)</f>
        <v>5</v>
      </c>
      <c r="F6807" s="16" t="s">
        <v>221</v>
      </c>
      <c r="G6807" s="16" t="s">
        <v>402</v>
      </c>
      <c r="H6807" s="16" t="s">
        <v>1345</v>
      </c>
      <c r="I6807" s="16" t="s">
        <v>670</v>
      </c>
      <c r="N6807" s="17">
        <v>10</v>
      </c>
      <c r="O6807" s="17">
        <v>11</v>
      </c>
      <c r="P6807" s="17">
        <v>7</v>
      </c>
      <c r="Q6807" s="2">
        <f>$L$25*(B6807*1000)</f>
        <v>0</v>
      </c>
      <c r="R6807" s="2">
        <f>$L$19*(C6807*1000)</f>
        <v>132219700</v>
      </c>
      <c r="S6807" s="2">
        <f>$L$20*(D6807*1000)</f>
        <v>191566100</v>
      </c>
      <c r="T6807" s="2">
        <f>$L$21*(E6807*1000)</f>
        <v>0</v>
      </c>
      <c r="U6807" s="2">
        <f>$L$22*(F6807*1000)</f>
        <v>0</v>
      </c>
      <c r="V6807" s="2">
        <f>$L$18*(G6807*1000)</f>
        <v>43500000</v>
      </c>
      <c r="W6807" s="2">
        <f>$L$24*(H6807*1000)</f>
        <v>0</v>
      </c>
      <c r="X6807" s="2">
        <f>$L$23*(I6807*1000)</f>
        <v>0</v>
      </c>
      <c r="Y6807" s="2">
        <f t="shared" si="318"/>
        <v>367.28579999999999</v>
      </c>
      <c r="Z6807" s="18">
        <f>Y6807/(B6807+C6807+D6807+E6807+F6807+G6807+H6807+I6807)</f>
        <v>0.20892252559726962</v>
      </c>
      <c r="AA6807" s="18">
        <f t="shared" si="320"/>
        <v>2821829.3619000018</v>
      </c>
      <c r="AB6807" s="18">
        <f>((B6807+E6807+F6807+H6807+I6807)/(B6807+C6807+D6807+E6807+F6807+G6807+H6807+I6807))*100</f>
        <v>56.882821387940844</v>
      </c>
      <c r="AC6807" s="2">
        <f t="shared" si="319"/>
        <v>0</v>
      </c>
    </row>
    <row r="6808" spans="1:29">
      <c r="A6808" s="15" t="s">
        <v>64</v>
      </c>
      <c r="B6808" s="16" t="s">
        <v>32</v>
      </c>
      <c r="C6808" s="16" t="s">
        <v>433</v>
      </c>
      <c r="D6808" s="16" t="s">
        <v>187</v>
      </c>
      <c r="E6808" s="16" t="str">
        <f>IF([1]Sheet1!L6808="",[1]Sheet1!K6808,[1]Sheet1!L6808)</f>
        <v>0</v>
      </c>
      <c r="F6808" s="16" t="s">
        <v>221</v>
      </c>
      <c r="G6808" s="16" t="s">
        <v>593</v>
      </c>
      <c r="H6808" s="16" t="s">
        <v>779</v>
      </c>
      <c r="I6808" s="16" t="s">
        <v>590</v>
      </c>
      <c r="N6808" s="17">
        <v>10</v>
      </c>
      <c r="O6808" s="17">
        <v>11</v>
      </c>
      <c r="P6808" s="17">
        <v>8</v>
      </c>
      <c r="Q6808" s="2">
        <f>$L$25*(B6808*1000)</f>
        <v>0</v>
      </c>
      <c r="R6808" s="2">
        <f>$L$19*(C6808*1000)</f>
        <v>104965500</v>
      </c>
      <c r="S6808" s="2">
        <f>$L$20*(D6808*1000)</f>
        <v>167414500</v>
      </c>
      <c r="T6808" s="2">
        <f>$L$21*(E6808*1000)</f>
        <v>0</v>
      </c>
      <c r="U6808" s="2">
        <f>$L$22*(F6808*1000)</f>
        <v>0</v>
      </c>
      <c r="V6808" s="2">
        <f>$L$18*(G6808*1000)</f>
        <v>38280000</v>
      </c>
      <c r="W6808" s="2">
        <f>$L$24*(H6808*1000)</f>
        <v>0</v>
      </c>
      <c r="X6808" s="2">
        <f>$L$23*(I6808*1000)</f>
        <v>0</v>
      </c>
      <c r="Y6808" s="2">
        <f t="shared" si="318"/>
        <v>310.66000000000003</v>
      </c>
      <c r="Z6808" s="18">
        <f>Y6808/(B6808+C6808+D6808+E6808+F6808+G6808+H6808+I6808)</f>
        <v>0.16792432432432433</v>
      </c>
      <c r="AA6808" s="18">
        <f t="shared" si="320"/>
        <v>2822140.0219000019</v>
      </c>
      <c r="AB6808" s="18">
        <f>((B6808+E6808+F6808+H6808+I6808)/(B6808+C6808+D6808+E6808+F6808+G6808+H6808+I6808))*100</f>
        <v>65.729729729729726</v>
      </c>
      <c r="AC6808" s="2">
        <f t="shared" si="319"/>
        <v>0</v>
      </c>
    </row>
    <row r="6809" spans="1:29">
      <c r="A6809" s="15" t="s">
        <v>68</v>
      </c>
      <c r="B6809" s="16" t="s">
        <v>32</v>
      </c>
      <c r="C6809" s="16" t="s">
        <v>190</v>
      </c>
      <c r="D6809" s="16" t="s">
        <v>523</v>
      </c>
      <c r="E6809" s="16" t="str">
        <f>IF([1]Sheet1!L6809="",[1]Sheet1!K6809,[1]Sheet1!L6809)</f>
        <v>0</v>
      </c>
      <c r="F6809" s="16" t="s">
        <v>221</v>
      </c>
      <c r="G6809" s="16" t="s">
        <v>581</v>
      </c>
      <c r="H6809" s="16" t="s">
        <v>805</v>
      </c>
      <c r="I6809" s="16" t="s">
        <v>347</v>
      </c>
      <c r="N6809" s="17">
        <v>10</v>
      </c>
      <c r="O6809" s="17">
        <v>11</v>
      </c>
      <c r="P6809" s="17">
        <v>9</v>
      </c>
      <c r="Q6809" s="2">
        <f>$L$25*(B6809*1000)</f>
        <v>0</v>
      </c>
      <c r="R6809" s="2">
        <f>$L$19*(C6809*1000)</f>
        <v>101650800</v>
      </c>
      <c r="S6809" s="2">
        <f>$L$20*(D6809*1000)</f>
        <v>192115000</v>
      </c>
      <c r="T6809" s="2">
        <f>$L$21*(E6809*1000)</f>
        <v>0</v>
      </c>
      <c r="U6809" s="2">
        <f>$L$22*(F6809*1000)</f>
        <v>0</v>
      </c>
      <c r="V6809" s="2">
        <f>$L$18*(G6809*1000)</f>
        <v>35670000</v>
      </c>
      <c r="W6809" s="2">
        <f>$L$24*(H6809*1000)</f>
        <v>0</v>
      </c>
      <c r="X6809" s="2">
        <f>$L$23*(I6809*1000)</f>
        <v>0</v>
      </c>
      <c r="Y6809" s="2">
        <f t="shared" si="318"/>
        <v>329.43579999999997</v>
      </c>
      <c r="Z6809" s="18">
        <f>Y6809/(B6809+C6809+D6809+E6809+F6809+G6809+H6809+I6809)</f>
        <v>0.16513072681704261</v>
      </c>
      <c r="AA6809" s="18">
        <f t="shared" si="320"/>
        <v>2822469.457700002</v>
      </c>
      <c r="AB6809" s="18">
        <f>((B6809+E6809+F6809+H6809+I6809)/(B6809+C6809+D6809+E6809+F6809+G6809+H6809+I6809))*100</f>
        <v>66.56641604010025</v>
      </c>
      <c r="AC6809" s="2">
        <f t="shared" si="319"/>
        <v>0</v>
      </c>
    </row>
    <row r="6810" spans="1:29">
      <c r="A6810" s="15" t="s">
        <v>73</v>
      </c>
      <c r="B6810" s="16" t="s">
        <v>32</v>
      </c>
      <c r="C6810" s="16" t="s">
        <v>266</v>
      </c>
      <c r="D6810" s="16" t="s">
        <v>1070</v>
      </c>
      <c r="E6810" s="16" t="str">
        <f>IF([1]Sheet1!L6810="",[1]Sheet1!K6810,[1]Sheet1!L6810)</f>
        <v>7</v>
      </c>
      <c r="F6810" s="16" t="s">
        <v>221</v>
      </c>
      <c r="G6810" s="16" t="s">
        <v>581</v>
      </c>
      <c r="H6810" s="16" t="s">
        <v>423</v>
      </c>
      <c r="I6810" s="16" t="s">
        <v>361</v>
      </c>
      <c r="N6810" s="17">
        <v>10</v>
      </c>
      <c r="O6810" s="17">
        <v>11</v>
      </c>
      <c r="P6810" s="17">
        <v>10</v>
      </c>
      <c r="Q6810" s="2">
        <f>$L$25*(B6810*1000)</f>
        <v>0</v>
      </c>
      <c r="R6810" s="2">
        <f>$L$19*(C6810*1000)</f>
        <v>96494600</v>
      </c>
      <c r="S6810" s="2">
        <f>$L$20*(D6810*1000)</f>
        <v>107584400</v>
      </c>
      <c r="T6810" s="2">
        <f>$L$21*(E6810*1000)</f>
        <v>0</v>
      </c>
      <c r="U6810" s="2">
        <f>$L$22*(F6810*1000)</f>
        <v>0</v>
      </c>
      <c r="V6810" s="2">
        <f>$L$18*(G6810*1000)</f>
        <v>35670000</v>
      </c>
      <c r="W6810" s="2">
        <f>$L$24*(H6810*1000)</f>
        <v>0</v>
      </c>
      <c r="X6810" s="2">
        <f>$L$23*(I6810*1000)</f>
        <v>0</v>
      </c>
      <c r="Y6810" s="2">
        <f t="shared" si="318"/>
        <v>239.749</v>
      </c>
      <c r="Z6810" s="18">
        <f>Y6810/(B6810+C6810+D6810+E6810+F6810+G6810+H6810+I6810)</f>
        <v>0.12994525745257451</v>
      </c>
      <c r="AA6810" s="18">
        <f t="shared" si="320"/>
        <v>2822709.2067000018</v>
      </c>
      <c r="AB6810" s="18">
        <f>((B6810+E6810+F6810+H6810+I6810)/(B6810+C6810+D6810+E6810+F6810+G6810+H6810+I6810))*100</f>
        <v>72.953929539295387</v>
      </c>
      <c r="AC6810" s="2">
        <f t="shared" si="319"/>
        <v>0</v>
      </c>
    </row>
    <row r="6811" spans="1:29">
      <c r="A6811" s="15" t="s">
        <v>77</v>
      </c>
      <c r="B6811" s="16" t="s">
        <v>32</v>
      </c>
      <c r="C6811" s="16" t="s">
        <v>1098</v>
      </c>
      <c r="D6811" s="16" t="s">
        <v>405</v>
      </c>
      <c r="E6811" s="16" t="str">
        <f>IF([1]Sheet1!L6811="",[1]Sheet1!K6811,[1]Sheet1!L6811)</f>
        <v>295</v>
      </c>
      <c r="F6811" s="16" t="s">
        <v>221</v>
      </c>
      <c r="G6811" s="16" t="s">
        <v>484</v>
      </c>
      <c r="H6811" s="16" t="s">
        <v>875</v>
      </c>
      <c r="I6811" s="16" t="s">
        <v>1488</v>
      </c>
      <c r="N6811" s="17">
        <v>10</v>
      </c>
      <c r="O6811" s="17">
        <v>11</v>
      </c>
      <c r="P6811" s="17">
        <v>11</v>
      </c>
      <c r="Q6811" s="2">
        <f>$L$25*(B6811*1000)</f>
        <v>0</v>
      </c>
      <c r="R6811" s="2">
        <f>$L$19*(C6811*1000)</f>
        <v>95389700</v>
      </c>
      <c r="S6811" s="2">
        <f>$L$20*(D6811*1000)</f>
        <v>105937700</v>
      </c>
      <c r="T6811" s="2">
        <f>$L$21*(E6811*1000)</f>
        <v>0</v>
      </c>
      <c r="U6811" s="2">
        <f>$L$22*(F6811*1000)</f>
        <v>0</v>
      </c>
      <c r="V6811" s="2">
        <f>$L$18*(G6811*1000)</f>
        <v>36540000</v>
      </c>
      <c r="W6811" s="2">
        <f>$L$24*(H6811*1000)</f>
        <v>0</v>
      </c>
      <c r="X6811" s="2">
        <f>$L$23*(I6811*1000)</f>
        <v>0</v>
      </c>
      <c r="Y6811" s="2">
        <f t="shared" si="318"/>
        <v>237.8674</v>
      </c>
      <c r="Z6811" s="18">
        <f>Y6811/(B6811+C6811+D6811+E6811+F6811+G6811+H6811+I6811)</f>
        <v>0.10182679794520548</v>
      </c>
      <c r="AA6811" s="18">
        <f t="shared" si="320"/>
        <v>2822947.0741000017</v>
      </c>
      <c r="AB6811" s="18">
        <f>((B6811+E6811+F6811+H6811+I6811)/(B6811+C6811+D6811+E6811+F6811+G6811+H6811+I6811))*100</f>
        <v>78.852739726027394</v>
      </c>
      <c r="AC6811" s="2">
        <f t="shared" si="319"/>
        <v>0</v>
      </c>
    </row>
    <row r="6812" spans="1:29">
      <c r="A6812" s="15" t="s">
        <v>81</v>
      </c>
      <c r="B6812" s="16" t="s">
        <v>32</v>
      </c>
      <c r="C6812" s="16" t="s">
        <v>178</v>
      </c>
      <c r="D6812" s="16" t="s">
        <v>569</v>
      </c>
      <c r="E6812" s="16" t="str">
        <f>IF([1]Sheet1!L6812="",[1]Sheet1!K6812,[1]Sheet1!L6812)</f>
        <v>283</v>
      </c>
      <c r="F6812" s="16" t="s">
        <v>221</v>
      </c>
      <c r="G6812" s="16" t="s">
        <v>421</v>
      </c>
      <c r="H6812" s="16" t="s">
        <v>810</v>
      </c>
      <c r="I6812" s="16" t="s">
        <v>714</v>
      </c>
      <c r="N6812" s="17">
        <v>10</v>
      </c>
      <c r="O6812" s="17">
        <v>11</v>
      </c>
      <c r="P6812" s="17">
        <v>12</v>
      </c>
      <c r="Q6812" s="2">
        <f>$L$25*(B6812*1000)</f>
        <v>0</v>
      </c>
      <c r="R6812" s="2">
        <f>$L$19*(C6812*1000)</f>
        <v>99441000</v>
      </c>
      <c r="S6812" s="2">
        <f>$L$20*(D6812*1000)</f>
        <v>106486600</v>
      </c>
      <c r="T6812" s="2">
        <f>$L$21*(E6812*1000)</f>
        <v>0</v>
      </c>
      <c r="U6812" s="2">
        <f>$L$22*(F6812*1000)</f>
        <v>0</v>
      </c>
      <c r="V6812" s="2">
        <f>$L$18*(G6812*1000)</f>
        <v>39150000</v>
      </c>
      <c r="W6812" s="2">
        <f>$L$24*(H6812*1000)</f>
        <v>0</v>
      </c>
      <c r="X6812" s="2">
        <f>$L$23*(I6812*1000)</f>
        <v>0</v>
      </c>
      <c r="Y6812" s="2">
        <f t="shared" si="318"/>
        <v>245.07759999999999</v>
      </c>
      <c r="Z6812" s="18">
        <f>Y6812/(B6812+C6812+D6812+E6812+F6812+G6812+H6812+I6812)</f>
        <v>0.11114630385487528</v>
      </c>
      <c r="AA6812" s="18">
        <f t="shared" si="320"/>
        <v>2823192.1517000017</v>
      </c>
      <c r="AB6812" s="18">
        <f>((B6812+E6812+F6812+H6812+I6812)/(B6812+C6812+D6812+E6812+F6812+G6812+H6812+I6812))*100</f>
        <v>76.916099773242635</v>
      </c>
      <c r="AC6812" s="2">
        <f t="shared" si="319"/>
        <v>0</v>
      </c>
    </row>
    <row r="6813" spans="1:29">
      <c r="A6813" s="15" t="s">
        <v>85</v>
      </c>
      <c r="B6813" s="16" t="s">
        <v>32</v>
      </c>
      <c r="C6813" s="16" t="s">
        <v>1121</v>
      </c>
      <c r="D6813" s="16" t="s">
        <v>569</v>
      </c>
      <c r="E6813" s="16" t="str">
        <f>IF([1]Sheet1!L6813="",[1]Sheet1!K6813,[1]Sheet1!L6813)</f>
        <v>0</v>
      </c>
      <c r="F6813" s="16" t="s">
        <v>221</v>
      </c>
      <c r="G6813" s="16" t="s">
        <v>434</v>
      </c>
      <c r="H6813" s="16" t="s">
        <v>528</v>
      </c>
      <c r="I6813" s="16" t="s">
        <v>1206</v>
      </c>
      <c r="N6813" s="17">
        <v>10</v>
      </c>
      <c r="O6813" s="17">
        <v>11</v>
      </c>
      <c r="P6813" s="17">
        <v>13</v>
      </c>
      <c r="Q6813" s="2">
        <f>$L$25*(B6813*1000)</f>
        <v>0</v>
      </c>
      <c r="R6813" s="2">
        <f>$L$19*(C6813*1000)</f>
        <v>104228900</v>
      </c>
      <c r="S6813" s="2">
        <f>$L$20*(D6813*1000)</f>
        <v>106486600</v>
      </c>
      <c r="T6813" s="2">
        <f>$L$21*(E6813*1000)</f>
        <v>0</v>
      </c>
      <c r="U6813" s="2">
        <f>$L$22*(F6813*1000)</f>
        <v>0</v>
      </c>
      <c r="V6813" s="2">
        <f>$L$18*(G6813*1000)</f>
        <v>40020000</v>
      </c>
      <c r="W6813" s="2">
        <f>$L$24*(H6813*1000)</f>
        <v>0</v>
      </c>
      <c r="X6813" s="2">
        <f>$L$23*(I6813*1000)</f>
        <v>0</v>
      </c>
      <c r="Y6813" s="2">
        <f t="shared" si="318"/>
        <v>250.7355</v>
      </c>
      <c r="Z6813" s="18">
        <f>Y6813/(B6813+C6813+D6813+E6813+F6813+G6813+H6813+I6813)</f>
        <v>0.12536775</v>
      </c>
      <c r="AA6813" s="18">
        <f t="shared" si="320"/>
        <v>2823442.8872000016</v>
      </c>
      <c r="AB6813" s="18">
        <f>((B6813+E6813+F6813+H6813+I6813)/(B6813+C6813+D6813+E6813+F6813+G6813+H6813+I6813))*100</f>
        <v>73.850000000000009</v>
      </c>
      <c r="AC6813" s="2">
        <f t="shared" si="319"/>
        <v>0</v>
      </c>
    </row>
    <row r="6814" spans="1:29">
      <c r="A6814" s="15" t="s">
        <v>88</v>
      </c>
      <c r="B6814" s="16" t="s">
        <v>32</v>
      </c>
      <c r="C6814" s="16" t="s">
        <v>287</v>
      </c>
      <c r="D6814" s="16" t="s">
        <v>569</v>
      </c>
      <c r="E6814" s="16" t="str">
        <f>IF([1]Sheet1!L6814="",[1]Sheet1!K6814,[1]Sheet1!L6814)</f>
        <v>0</v>
      </c>
      <c r="F6814" s="16" t="s">
        <v>221</v>
      </c>
      <c r="G6814" s="16" t="s">
        <v>183</v>
      </c>
      <c r="H6814" s="16" t="s">
        <v>530</v>
      </c>
      <c r="I6814" s="16" t="s">
        <v>1797</v>
      </c>
      <c r="N6814" s="17">
        <v>10</v>
      </c>
      <c r="O6814" s="17">
        <v>11</v>
      </c>
      <c r="P6814" s="17">
        <v>14</v>
      </c>
      <c r="Q6814" s="2">
        <f>$L$25*(B6814*1000)</f>
        <v>0</v>
      </c>
      <c r="R6814" s="2">
        <f>$L$19*(C6814*1000)</f>
        <v>100914200</v>
      </c>
      <c r="S6814" s="2">
        <f>$L$20*(D6814*1000)</f>
        <v>106486600</v>
      </c>
      <c r="T6814" s="2">
        <f>$L$21*(E6814*1000)</f>
        <v>0</v>
      </c>
      <c r="U6814" s="2">
        <f>$L$22*(F6814*1000)</f>
        <v>0</v>
      </c>
      <c r="V6814" s="2">
        <f>$L$18*(G6814*1000)</f>
        <v>42630000</v>
      </c>
      <c r="W6814" s="2">
        <f>$L$24*(H6814*1000)</f>
        <v>0</v>
      </c>
      <c r="X6814" s="2">
        <f>$L$23*(I6814*1000)</f>
        <v>0</v>
      </c>
      <c r="Y6814" s="2">
        <f t="shared" si="318"/>
        <v>250.0308</v>
      </c>
      <c r="Z6814" s="18">
        <f>Y6814/(B6814+C6814+D6814+E6814+F6814+G6814+H6814+I6814)</f>
        <v>0.13618235294117648</v>
      </c>
      <c r="AA6814" s="18">
        <f t="shared" si="320"/>
        <v>2823692.9180000015</v>
      </c>
      <c r="AB6814" s="18">
        <f>((B6814+E6814+F6814+H6814+I6814)/(B6814+C6814+D6814+E6814+F6814+G6814+H6814+I6814))*100</f>
        <v>71.840958605664483</v>
      </c>
      <c r="AC6814" s="2">
        <f t="shared" si="319"/>
        <v>0</v>
      </c>
    </row>
    <row r="6815" spans="1:29">
      <c r="A6815" s="15" t="s">
        <v>91</v>
      </c>
      <c r="B6815" s="16" t="s">
        <v>32</v>
      </c>
      <c r="C6815" s="16" t="s">
        <v>1137</v>
      </c>
      <c r="D6815" s="16" t="s">
        <v>470</v>
      </c>
      <c r="E6815" s="16" t="str">
        <f>IF([1]Sheet1!L6815="",[1]Sheet1!K6815,[1]Sheet1!L6815)</f>
        <v>75</v>
      </c>
      <c r="F6815" s="16" t="s">
        <v>221</v>
      </c>
      <c r="G6815" s="16" t="s">
        <v>557</v>
      </c>
      <c r="H6815" s="16" t="s">
        <v>698</v>
      </c>
      <c r="I6815" s="16" t="s">
        <v>771</v>
      </c>
      <c r="N6815" s="17">
        <v>10</v>
      </c>
      <c r="O6815" s="17">
        <v>11</v>
      </c>
      <c r="P6815" s="17">
        <v>15</v>
      </c>
      <c r="Q6815" s="2">
        <f>$L$25*(B6815*1000)</f>
        <v>0</v>
      </c>
      <c r="R6815" s="2">
        <f>$L$19*(C6815*1000)</f>
        <v>111963200</v>
      </c>
      <c r="S6815" s="2">
        <f>$L$20*(D6815*1000)</f>
        <v>109780000</v>
      </c>
      <c r="T6815" s="2">
        <f>$L$21*(E6815*1000)</f>
        <v>0</v>
      </c>
      <c r="U6815" s="2">
        <f>$L$22*(F6815*1000)</f>
        <v>0</v>
      </c>
      <c r="V6815" s="2">
        <f>$L$18*(G6815*1000)</f>
        <v>48720000</v>
      </c>
      <c r="W6815" s="2">
        <f>$L$24*(H6815*1000)</f>
        <v>0</v>
      </c>
      <c r="X6815" s="2">
        <f>$L$23*(I6815*1000)</f>
        <v>0</v>
      </c>
      <c r="Y6815" s="2">
        <f t="shared" si="318"/>
        <v>270.46319999999997</v>
      </c>
      <c r="Z6815" s="18">
        <f>Y6815/(B6815+C6815+D6815+E6815+F6815+G6815+H6815+I6815)</f>
        <v>0.15463876500857632</v>
      </c>
      <c r="AA6815" s="18">
        <f t="shared" si="320"/>
        <v>2823963.3812000016</v>
      </c>
      <c r="AB6815" s="18">
        <f>((B6815+E6815+F6815+H6815+I6815)/(B6815+C6815+D6815+E6815+F6815+G6815+H6815+I6815))*100</f>
        <v>67.981703830760438</v>
      </c>
      <c r="AC6815" s="2">
        <f t="shared" si="319"/>
        <v>0</v>
      </c>
    </row>
    <row r="6816" spans="1:29">
      <c r="A6816" s="15" t="s">
        <v>95</v>
      </c>
      <c r="B6816" s="16" t="s">
        <v>32</v>
      </c>
      <c r="C6816" s="16" t="s">
        <v>809</v>
      </c>
      <c r="D6816" s="16" t="s">
        <v>178</v>
      </c>
      <c r="E6816" s="16" t="str">
        <f>IF([1]Sheet1!L6816="",[1]Sheet1!K6816,[1]Sheet1!L6816)</f>
        <v>100</v>
      </c>
      <c r="F6816" s="16" t="s">
        <v>221</v>
      </c>
      <c r="G6816" s="16" t="s">
        <v>142</v>
      </c>
      <c r="H6816" s="16" t="s">
        <v>490</v>
      </c>
      <c r="I6816" s="16" t="s">
        <v>1198</v>
      </c>
      <c r="N6816" s="17">
        <v>10</v>
      </c>
      <c r="O6816" s="17">
        <v>11</v>
      </c>
      <c r="P6816" s="17">
        <v>16</v>
      </c>
      <c r="Q6816" s="2">
        <f>$L$25*(B6816*1000)</f>
        <v>0</v>
      </c>
      <c r="R6816" s="2">
        <f>$L$19*(C6816*1000)</f>
        <v>151003000</v>
      </c>
      <c r="S6816" s="2">
        <f>$L$20*(D6816*1000)</f>
        <v>148203000</v>
      </c>
      <c r="T6816" s="2">
        <f>$L$21*(E6816*1000)</f>
        <v>0</v>
      </c>
      <c r="U6816" s="2">
        <f>$L$22*(F6816*1000)</f>
        <v>0</v>
      </c>
      <c r="V6816" s="2">
        <f>$L$18*(G6816*1000)</f>
        <v>53070000</v>
      </c>
      <c r="W6816" s="2">
        <f>$L$24*(H6816*1000)</f>
        <v>0</v>
      </c>
      <c r="X6816" s="2">
        <f>$L$23*(I6816*1000)</f>
        <v>0</v>
      </c>
      <c r="Y6816" s="2">
        <f t="shared" si="318"/>
        <v>352.27600000000001</v>
      </c>
      <c r="Z6816" s="18">
        <f>Y6816/(B6816+C6816+D6816+E6816+F6816+G6816+H6816+I6816)</f>
        <v>0.21132333533293343</v>
      </c>
      <c r="AA6816" s="18">
        <f t="shared" si="320"/>
        <v>2824315.6572000016</v>
      </c>
      <c r="AB6816" s="18">
        <f>((B6816+E6816+F6816+H6816+I6816)/(B6816+C6816+D6816+E6816+F6816+G6816+H6816+I6816))*100</f>
        <v>55.548890221955602</v>
      </c>
      <c r="AC6816" s="2">
        <f t="shared" si="319"/>
        <v>0</v>
      </c>
    </row>
    <row r="6817" spans="1:29">
      <c r="A6817" s="15" t="s">
        <v>98</v>
      </c>
      <c r="B6817" s="16" t="s">
        <v>32</v>
      </c>
      <c r="C6817" s="16" t="s">
        <v>251</v>
      </c>
      <c r="D6817" s="16" t="s">
        <v>1379</v>
      </c>
      <c r="E6817" s="16" t="str">
        <f>IF([1]Sheet1!L6817="",[1]Sheet1!K6817,[1]Sheet1!L6817)</f>
        <v>128</v>
      </c>
      <c r="F6817" s="16" t="s">
        <v>221</v>
      </c>
      <c r="G6817" s="16" t="s">
        <v>240</v>
      </c>
      <c r="H6817" s="16" t="s">
        <v>32</v>
      </c>
      <c r="I6817" s="16" t="s">
        <v>315</v>
      </c>
      <c r="N6817" s="17">
        <v>10</v>
      </c>
      <c r="O6817" s="17">
        <v>11</v>
      </c>
      <c r="P6817" s="17">
        <v>17</v>
      </c>
      <c r="Q6817" s="2">
        <f>$L$25*(B6817*1000)</f>
        <v>0</v>
      </c>
      <c r="R6817" s="2">
        <f>$L$19*(C6817*1000)</f>
        <v>241236500</v>
      </c>
      <c r="S6817" s="2">
        <f>$L$20*(D6817*1000)</f>
        <v>209130900</v>
      </c>
      <c r="T6817" s="2">
        <f>$L$21*(E6817*1000)</f>
        <v>0</v>
      </c>
      <c r="U6817" s="2">
        <f>$L$22*(F6817*1000)</f>
        <v>0</v>
      </c>
      <c r="V6817" s="2">
        <f>$L$18*(G6817*1000)</f>
        <v>54810000</v>
      </c>
      <c r="W6817" s="2">
        <f>$L$24*(H6817*1000)</f>
        <v>0</v>
      </c>
      <c r="X6817" s="2">
        <f>$L$23*(I6817*1000)</f>
        <v>0</v>
      </c>
      <c r="Y6817" s="2">
        <f t="shared" si="318"/>
        <v>505.17739999999998</v>
      </c>
      <c r="Z6817" s="18">
        <f>Y6817/(B6817+C6817+D6817+E6817+F6817+G6817+H6817+I6817)</f>
        <v>0.26672513199577613</v>
      </c>
      <c r="AA6817" s="18">
        <f t="shared" si="320"/>
        <v>2824820.8346000016</v>
      </c>
      <c r="AB6817" s="18">
        <f>((B6817+E6817+F6817+H6817+I6817)/(B6817+C6817+D6817+E6817+F6817+G6817+H6817+I6817))*100</f>
        <v>41.974656810982047</v>
      </c>
      <c r="AC6817" s="2">
        <f t="shared" si="319"/>
        <v>1</v>
      </c>
    </row>
    <row r="6818" spans="1:29">
      <c r="A6818" s="15" t="s">
        <v>101</v>
      </c>
      <c r="B6818" s="16" t="s">
        <v>32</v>
      </c>
      <c r="C6818" s="16" t="s">
        <v>599</v>
      </c>
      <c r="D6818" s="16" t="s">
        <v>1310</v>
      </c>
      <c r="E6818" s="16" t="str">
        <f>IF([1]Sheet1!L6818="",[1]Sheet1!K6818,[1]Sheet1!L6818)</f>
        <v>0</v>
      </c>
      <c r="F6818" s="16" t="s">
        <v>221</v>
      </c>
      <c r="G6818" s="16" t="s">
        <v>240</v>
      </c>
      <c r="H6818" s="16" t="s">
        <v>32</v>
      </c>
      <c r="I6818" s="16" t="s">
        <v>1025</v>
      </c>
      <c r="N6818" s="17">
        <v>10</v>
      </c>
      <c r="O6818" s="17">
        <v>11</v>
      </c>
      <c r="P6818" s="17">
        <v>18</v>
      </c>
      <c r="Q6818" s="2">
        <f>$L$25*(B6818*1000)</f>
        <v>0</v>
      </c>
      <c r="R6818" s="2">
        <f>$L$19*(C6818*1000)</f>
        <v>235712000</v>
      </c>
      <c r="S6818" s="2">
        <f>$L$20*(D6818*1000)</f>
        <v>204190800</v>
      </c>
      <c r="T6818" s="2">
        <f>$L$21*(E6818*1000)</f>
        <v>0</v>
      </c>
      <c r="U6818" s="2">
        <f>$L$22*(F6818*1000)</f>
        <v>0</v>
      </c>
      <c r="V6818" s="2">
        <f>$L$18*(G6818*1000)</f>
        <v>54810000</v>
      </c>
      <c r="W6818" s="2">
        <f>$L$24*(H6818*1000)</f>
        <v>0</v>
      </c>
      <c r="X6818" s="2">
        <f>$L$23*(I6818*1000)</f>
        <v>0</v>
      </c>
      <c r="Y6818" s="2">
        <f t="shared" si="318"/>
        <v>494.71280000000002</v>
      </c>
      <c r="Z6818" s="18">
        <f>Y6818/(B6818+C6818+D6818+E6818+F6818+G6818+H6818+I6818)</f>
        <v>0.27949875706214689</v>
      </c>
      <c r="AA6818" s="18">
        <f t="shared" si="320"/>
        <v>2825315.5474000014</v>
      </c>
      <c r="AB6818" s="18">
        <f>((B6818+E6818+F6818+H6818+I6818)/(B6818+C6818+D6818+E6818+F6818+G6818+H6818+I6818))*100</f>
        <v>39.265536723163841</v>
      </c>
      <c r="AC6818" s="2">
        <f t="shared" si="319"/>
        <v>1</v>
      </c>
    </row>
    <row r="6819" spans="1:29">
      <c r="A6819" s="15" t="s">
        <v>106</v>
      </c>
      <c r="B6819" s="16" t="s">
        <v>32</v>
      </c>
      <c r="C6819" s="16" t="s">
        <v>906</v>
      </c>
      <c r="D6819" s="16" t="s">
        <v>988</v>
      </c>
      <c r="E6819" s="16" t="str">
        <f>IF([1]Sheet1!L6819="",[1]Sheet1!K6819,[1]Sheet1!L6819)</f>
        <v>0</v>
      </c>
      <c r="F6819" s="16" t="s">
        <v>221</v>
      </c>
      <c r="G6819" s="16" t="s">
        <v>141</v>
      </c>
      <c r="H6819" s="16" t="s">
        <v>32</v>
      </c>
      <c r="I6819" s="16" t="s">
        <v>665</v>
      </c>
      <c r="N6819" s="17">
        <v>10</v>
      </c>
      <c r="O6819" s="17">
        <v>11</v>
      </c>
      <c r="P6819" s="17">
        <v>19</v>
      </c>
      <c r="Q6819" s="2">
        <f>$L$25*(B6819*1000)</f>
        <v>0</v>
      </c>
      <c r="R6819" s="2">
        <f>$L$19*(C6819*1000)</f>
        <v>212509100</v>
      </c>
      <c r="S6819" s="2">
        <f>$L$20*(D6819*1000)</f>
        <v>113073400</v>
      </c>
      <c r="T6819" s="2">
        <f>$L$21*(E6819*1000)</f>
        <v>0</v>
      </c>
      <c r="U6819" s="2">
        <f>$L$22*(F6819*1000)</f>
        <v>0</v>
      </c>
      <c r="V6819" s="2">
        <f>$L$18*(G6819*1000)</f>
        <v>51330000</v>
      </c>
      <c r="W6819" s="2">
        <f>$L$24*(H6819*1000)</f>
        <v>0</v>
      </c>
      <c r="X6819" s="2">
        <f>$L$23*(I6819*1000)</f>
        <v>0</v>
      </c>
      <c r="Y6819" s="2">
        <f t="shared" si="318"/>
        <v>376.91250000000002</v>
      </c>
      <c r="Z6819" s="18">
        <f>Y6819/(B6819+C6819+D6819+E6819+F6819+G6819+H6819+I6819)</f>
        <v>0.23469022415940224</v>
      </c>
      <c r="AA6819" s="18">
        <f t="shared" si="320"/>
        <v>2825692.4599000015</v>
      </c>
      <c r="AB6819" s="18">
        <f>((B6819+E6819+F6819+H6819+I6819)/(B6819+C6819+D6819+E6819+F6819+G6819+H6819+I6819))*100</f>
        <v>47.571606475716067</v>
      </c>
      <c r="AC6819" s="2">
        <f t="shared" si="319"/>
        <v>1</v>
      </c>
    </row>
    <row r="6820" spans="1:29">
      <c r="A6820" s="15" t="s">
        <v>110</v>
      </c>
      <c r="B6820" s="16" t="s">
        <v>32</v>
      </c>
      <c r="C6820" s="16" t="s">
        <v>136</v>
      </c>
      <c r="D6820" s="16" t="s">
        <v>285</v>
      </c>
      <c r="E6820" s="16" t="str">
        <f>IF([1]Sheet1!L6820="",[1]Sheet1!K6820,[1]Sheet1!L6820)</f>
        <v>0</v>
      </c>
      <c r="F6820" s="16" t="s">
        <v>221</v>
      </c>
      <c r="G6820" s="16" t="s">
        <v>443</v>
      </c>
      <c r="H6820" s="16" t="s">
        <v>32</v>
      </c>
      <c r="I6820" s="16" t="s">
        <v>665</v>
      </c>
      <c r="N6820" s="17">
        <v>10</v>
      </c>
      <c r="O6820" s="17">
        <v>11</v>
      </c>
      <c r="P6820" s="17">
        <v>20</v>
      </c>
      <c r="Q6820" s="2">
        <f>$L$25*(B6820*1000)</f>
        <v>0</v>
      </c>
      <c r="R6820" s="2">
        <f>$L$19*(C6820*1000)</f>
        <v>206616300</v>
      </c>
      <c r="S6820" s="2">
        <f>$L$20*(D6820*1000)</f>
        <v>75199300</v>
      </c>
      <c r="T6820" s="2">
        <f>$L$21*(E6820*1000)</f>
        <v>0</v>
      </c>
      <c r="U6820" s="2">
        <f>$L$22*(F6820*1000)</f>
        <v>0</v>
      </c>
      <c r="V6820" s="2">
        <f>$L$18*(G6820*1000)</f>
        <v>47850000</v>
      </c>
      <c r="W6820" s="2">
        <f>$L$24*(H6820*1000)</f>
        <v>0</v>
      </c>
      <c r="X6820" s="2">
        <f>$L$23*(I6820*1000)</f>
        <v>0</v>
      </c>
      <c r="Y6820" s="2">
        <f t="shared" si="318"/>
        <v>329.66559999999998</v>
      </c>
      <c r="Z6820" s="18">
        <f>Y6820/(B6820+C6820+D6820+E6820+F6820+G6820+H6820+I6820)</f>
        <v>0.21731417270929465</v>
      </c>
      <c r="AA6820" s="18">
        <f t="shared" si="320"/>
        <v>2826022.1255000015</v>
      </c>
      <c r="AB6820" s="18">
        <f>((B6820+E6820+F6820+H6820+I6820)/(B6820+C6820+D6820+E6820+F6820+G6820+H6820+I6820))*100</f>
        <v>50.362557679630847</v>
      </c>
      <c r="AC6820" s="2">
        <f t="shared" si="319"/>
        <v>0</v>
      </c>
    </row>
    <row r="6821" spans="1:29">
      <c r="A6821" s="15" t="s">
        <v>113</v>
      </c>
      <c r="B6821" s="16" t="s">
        <v>32</v>
      </c>
      <c r="C6821" s="16" t="s">
        <v>527</v>
      </c>
      <c r="D6821" s="16" t="s">
        <v>616</v>
      </c>
      <c r="E6821" s="16" t="str">
        <f>IF([1]Sheet1!L6821="",[1]Sheet1!K6821,[1]Sheet1!L6821)</f>
        <v>0</v>
      </c>
      <c r="F6821" s="16" t="s">
        <v>221</v>
      </c>
      <c r="G6821" s="16" t="s">
        <v>183</v>
      </c>
      <c r="H6821" s="16" t="s">
        <v>32</v>
      </c>
      <c r="I6821" s="16" t="s">
        <v>277</v>
      </c>
      <c r="N6821" s="17">
        <v>10</v>
      </c>
      <c r="O6821" s="17">
        <v>11</v>
      </c>
      <c r="P6821" s="17">
        <v>21</v>
      </c>
      <c r="Q6821" s="2">
        <f>$L$25*(B6821*1000)</f>
        <v>0</v>
      </c>
      <c r="R6821" s="2">
        <f>$L$19*(C6821*1000)</f>
        <v>157632400</v>
      </c>
      <c r="S6821" s="2">
        <f>$L$20*(D6821*1000)</f>
        <v>74101500</v>
      </c>
      <c r="T6821" s="2">
        <f>$L$21*(E6821*1000)</f>
        <v>0</v>
      </c>
      <c r="U6821" s="2">
        <f>$L$22*(F6821*1000)</f>
        <v>0</v>
      </c>
      <c r="V6821" s="2">
        <f>$L$18*(G6821*1000)</f>
        <v>42630000</v>
      </c>
      <c r="W6821" s="2">
        <f>$L$24*(H6821*1000)</f>
        <v>0</v>
      </c>
      <c r="X6821" s="2">
        <f>$L$23*(I6821*1000)</f>
        <v>0</v>
      </c>
      <c r="Y6821" s="2">
        <f t="shared" si="318"/>
        <v>274.3639</v>
      </c>
      <c r="Z6821" s="18">
        <f>Y6821/(B6821+C6821+D6821+E6821+F6821+G6821+H6821+I6821)</f>
        <v>0.20203527245949926</v>
      </c>
      <c r="AA6821" s="18">
        <f t="shared" si="320"/>
        <v>2826296.4894000017</v>
      </c>
      <c r="AB6821" s="18">
        <f>((B6821+E6821+F6821+H6821+I6821)/(B6821+C6821+D6821+E6821+F6821+G6821+H6821+I6821))*100</f>
        <v>54.93372606774669</v>
      </c>
      <c r="AC6821" s="2">
        <f t="shared" si="319"/>
        <v>0</v>
      </c>
    </row>
    <row r="6822" spans="1:29">
      <c r="A6822" s="15" t="s">
        <v>117</v>
      </c>
      <c r="B6822" s="16" t="s">
        <v>32</v>
      </c>
      <c r="C6822" s="16" t="s">
        <v>187</v>
      </c>
      <c r="D6822" s="16" t="s">
        <v>285</v>
      </c>
      <c r="E6822" s="16" t="str">
        <f>IF([1]Sheet1!L6822="",[1]Sheet1!K6822,[1]Sheet1!L6822)</f>
        <v>0</v>
      </c>
      <c r="F6822" s="16" t="s">
        <v>221</v>
      </c>
      <c r="G6822" s="16" t="s">
        <v>421</v>
      </c>
      <c r="H6822" s="16" t="s">
        <v>32</v>
      </c>
      <c r="I6822" s="16" t="s">
        <v>1272</v>
      </c>
      <c r="N6822" s="17">
        <v>10</v>
      </c>
      <c r="O6822" s="17">
        <v>11</v>
      </c>
      <c r="P6822" s="17">
        <v>22</v>
      </c>
      <c r="Q6822" s="2">
        <f>$L$25*(B6822*1000)</f>
        <v>0</v>
      </c>
      <c r="R6822" s="2">
        <f>$L$19*(C6822*1000)</f>
        <v>112331500</v>
      </c>
      <c r="S6822" s="2">
        <f>$L$20*(D6822*1000)</f>
        <v>75199300</v>
      </c>
      <c r="T6822" s="2">
        <f>$L$21*(E6822*1000)</f>
        <v>0</v>
      </c>
      <c r="U6822" s="2">
        <f>$L$22*(F6822*1000)</f>
        <v>0</v>
      </c>
      <c r="V6822" s="2">
        <f>$L$18*(G6822*1000)</f>
        <v>39150000</v>
      </c>
      <c r="W6822" s="2">
        <f>$L$24*(H6822*1000)</f>
        <v>0</v>
      </c>
      <c r="X6822" s="2">
        <f>$L$23*(I6822*1000)</f>
        <v>0</v>
      </c>
      <c r="Y6822" s="2">
        <f t="shared" si="318"/>
        <v>226.6808</v>
      </c>
      <c r="Z6822" s="18">
        <f>Y6822/(B6822+C6822+D6822+E6822+F6822+G6822+H6822+I6822)</f>
        <v>0.18842959268495429</v>
      </c>
      <c r="AA6822" s="18">
        <f t="shared" si="320"/>
        <v>2826523.1702000019</v>
      </c>
      <c r="AB6822" s="18">
        <f>((B6822+E6822+F6822+H6822+I6822)/(B6822+C6822+D6822+E6822+F6822+G6822+H6822+I6822))*100</f>
        <v>59.517871986699923</v>
      </c>
      <c r="AC6822" s="2">
        <f t="shared" si="319"/>
        <v>0</v>
      </c>
    </row>
    <row r="6823" spans="1:29">
      <c r="A6823" s="15" t="s">
        <v>120</v>
      </c>
      <c r="B6823" s="16" t="s">
        <v>32</v>
      </c>
      <c r="C6823" s="16" t="s">
        <v>1321</v>
      </c>
      <c r="D6823" s="16" t="s">
        <v>40</v>
      </c>
      <c r="E6823" s="16" t="str">
        <f>IF([1]Sheet1!L6823="",[1]Sheet1!K6823,[1]Sheet1!L6823)</f>
        <v>0</v>
      </c>
      <c r="F6823" s="16" t="s">
        <v>221</v>
      </c>
      <c r="G6823" s="16" t="s">
        <v>484</v>
      </c>
      <c r="H6823" s="16" t="s">
        <v>32</v>
      </c>
      <c r="I6823" s="16" t="s">
        <v>151</v>
      </c>
      <c r="N6823" s="17">
        <v>10</v>
      </c>
      <c r="O6823" s="17">
        <v>11</v>
      </c>
      <c r="P6823" s="17">
        <v>23</v>
      </c>
      <c r="Q6823" s="2">
        <f>$L$25*(B6823*1000)</f>
        <v>0</v>
      </c>
      <c r="R6823" s="2">
        <f>$L$19*(C6823*1000)</f>
        <v>108280200</v>
      </c>
      <c r="S6823" s="2">
        <f>$L$20*(D6823*1000)</f>
        <v>74650400</v>
      </c>
      <c r="T6823" s="2">
        <f>$L$21*(E6823*1000)</f>
        <v>0</v>
      </c>
      <c r="U6823" s="2">
        <f>$L$22*(F6823*1000)</f>
        <v>0</v>
      </c>
      <c r="V6823" s="2">
        <f>$L$18*(G6823*1000)</f>
        <v>36540000</v>
      </c>
      <c r="W6823" s="2">
        <f>$L$24*(H6823*1000)</f>
        <v>0</v>
      </c>
      <c r="X6823" s="2">
        <f>$L$23*(I6823*1000)</f>
        <v>0</v>
      </c>
      <c r="Y6823" s="2">
        <f t="shared" si="318"/>
        <v>219.47059999999999</v>
      </c>
      <c r="Z6823" s="18">
        <f>Y6823/(B6823+C6823+D6823+E6823+F6823+G6823+H6823+I6823)</f>
        <v>0.19578108831400534</v>
      </c>
      <c r="AA6823" s="18">
        <f t="shared" si="320"/>
        <v>2826742.640800002</v>
      </c>
      <c r="AB6823" s="18">
        <f>((B6823+E6823+F6823+H6823+I6823)/(B6823+C6823+D6823+E6823+F6823+G6823+H6823+I6823))*100</f>
        <v>57.894736842105267</v>
      </c>
      <c r="AC6823" s="2">
        <f t="shared" si="319"/>
        <v>0</v>
      </c>
    </row>
    <row r="6824" spans="1:29">
      <c r="A6824" s="15" t="s">
        <v>29</v>
      </c>
      <c r="B6824" s="16" t="s">
        <v>32</v>
      </c>
      <c r="C6824" s="16" t="s">
        <v>433</v>
      </c>
      <c r="D6824" s="16" t="s">
        <v>40</v>
      </c>
      <c r="E6824" s="16" t="str">
        <f>IF([1]Sheet1!L6824="",[1]Sheet1!K6824,[1]Sheet1!L6824)</f>
        <v>0</v>
      </c>
      <c r="F6824" s="16" t="s">
        <v>221</v>
      </c>
      <c r="G6824" s="16" t="s">
        <v>186</v>
      </c>
      <c r="H6824" s="16" t="s">
        <v>32</v>
      </c>
      <c r="I6824" s="16" t="s">
        <v>420</v>
      </c>
      <c r="N6824" s="17">
        <v>10</v>
      </c>
      <c r="O6824" s="17">
        <v>11</v>
      </c>
      <c r="P6824" s="17">
        <v>24</v>
      </c>
      <c r="Q6824" s="2">
        <f>$L$25*(B6824*1000)</f>
        <v>0</v>
      </c>
      <c r="R6824" s="2">
        <f>$L$19*(C6824*1000)</f>
        <v>104965500</v>
      </c>
      <c r="S6824" s="2">
        <f>$L$20*(D6824*1000)</f>
        <v>74650400</v>
      </c>
      <c r="T6824" s="2">
        <f>$L$21*(E6824*1000)</f>
        <v>0</v>
      </c>
      <c r="U6824" s="2">
        <f>$L$22*(F6824*1000)</f>
        <v>0</v>
      </c>
      <c r="V6824" s="2">
        <f>$L$18*(G6824*1000)</f>
        <v>33060000</v>
      </c>
      <c r="W6824" s="2">
        <f>$L$24*(H6824*1000)</f>
        <v>0</v>
      </c>
      <c r="X6824" s="2">
        <f>$L$23*(I6824*1000)</f>
        <v>0</v>
      </c>
      <c r="Y6824" s="2">
        <f t="shared" si="318"/>
        <v>212.67590000000001</v>
      </c>
      <c r="Z6824" s="18">
        <f>Y6824/(B6824+C6824+D6824+E6824+F6824+G6824+H6824+I6824)</f>
        <v>0.20568268858800776</v>
      </c>
      <c r="AA6824" s="18">
        <f t="shared" si="320"/>
        <v>2826955.3167000022</v>
      </c>
      <c r="AB6824" s="18">
        <f>((B6824+E6824+F6824+H6824+I6824)/(B6824+C6824+D6824+E6824+F6824+G6824+H6824+I6824))*100</f>
        <v>55.609284332688588</v>
      </c>
      <c r="AC6824" s="2">
        <f t="shared" si="319"/>
        <v>0</v>
      </c>
    </row>
    <row r="6825" spans="1:29">
      <c r="A6825" s="15" t="s">
        <v>37</v>
      </c>
      <c r="B6825" s="16" t="s">
        <v>32</v>
      </c>
      <c r="C6825" s="16" t="s">
        <v>723</v>
      </c>
      <c r="D6825" s="16" t="s">
        <v>616</v>
      </c>
      <c r="E6825" s="16" t="str">
        <f>IF([1]Sheet1!L6825="",[1]Sheet1!K6825,[1]Sheet1!L6825)</f>
        <v>0</v>
      </c>
      <c r="F6825" s="16" t="s">
        <v>221</v>
      </c>
      <c r="G6825" s="16" t="s">
        <v>107</v>
      </c>
      <c r="H6825" s="16" t="s">
        <v>32</v>
      </c>
      <c r="I6825" s="16" t="s">
        <v>888</v>
      </c>
      <c r="N6825" s="17">
        <v>10</v>
      </c>
      <c r="O6825" s="17">
        <v>12</v>
      </c>
      <c r="P6825" s="17">
        <v>1</v>
      </c>
      <c r="Q6825" s="2">
        <f>$L$25*(B6825*1000)</f>
        <v>0</v>
      </c>
      <c r="R6825" s="2">
        <f>$L$19*(C6825*1000)</f>
        <v>114173000</v>
      </c>
      <c r="S6825" s="2">
        <f>$L$20*(D6825*1000)</f>
        <v>74101500</v>
      </c>
      <c r="T6825" s="2">
        <f>$L$21*(E6825*1000)</f>
        <v>0</v>
      </c>
      <c r="U6825" s="2">
        <f>$L$22*(F6825*1000)</f>
        <v>0</v>
      </c>
      <c r="V6825" s="2">
        <f>$L$18*(G6825*1000)</f>
        <v>32190000</v>
      </c>
      <c r="W6825" s="2">
        <f>$L$24*(H6825*1000)</f>
        <v>0</v>
      </c>
      <c r="X6825" s="2">
        <f>$L$23*(I6825*1000)</f>
        <v>0</v>
      </c>
      <c r="Y6825" s="2">
        <f t="shared" si="318"/>
        <v>220.46449999999999</v>
      </c>
      <c r="Z6825" s="18">
        <f>Y6825/(B6825+C6825+D6825+E6825+F6825+G6825+H6825+I6825)</f>
        <v>0.20060464058234759</v>
      </c>
      <c r="AA6825" s="18">
        <f t="shared" si="320"/>
        <v>2827175.7812000019</v>
      </c>
      <c r="AB6825" s="18">
        <f>((B6825+E6825+F6825+H6825+I6825)/(B6825+C6825+D6825+E6825+F6825+G6825+H6825+I6825))*100</f>
        <v>56.141947224749778</v>
      </c>
      <c r="AC6825" s="2">
        <f t="shared" si="319"/>
        <v>0</v>
      </c>
    </row>
    <row r="6826" spans="1:29">
      <c r="A6826" s="15" t="s">
        <v>42</v>
      </c>
      <c r="B6826" s="16" t="s">
        <v>32</v>
      </c>
      <c r="C6826" s="16" t="s">
        <v>1083</v>
      </c>
      <c r="D6826" s="16" t="s">
        <v>32</v>
      </c>
      <c r="E6826" s="16" t="str">
        <f>IF([1]Sheet1!L6826="",[1]Sheet1!K6826,[1]Sheet1!L6826)</f>
        <v>0</v>
      </c>
      <c r="F6826" s="16" t="s">
        <v>221</v>
      </c>
      <c r="G6826" s="16" t="s">
        <v>186</v>
      </c>
      <c r="H6826" s="16" t="s">
        <v>32</v>
      </c>
      <c r="I6826" s="16" t="s">
        <v>1023</v>
      </c>
      <c r="N6826" s="17">
        <v>10</v>
      </c>
      <c r="O6826" s="17">
        <v>12</v>
      </c>
      <c r="P6826" s="17">
        <v>2</v>
      </c>
      <c r="Q6826" s="2">
        <f>$L$25*(B6826*1000)</f>
        <v>0</v>
      </c>
      <c r="R6826" s="2">
        <f>$L$19*(C6826*1000)</f>
        <v>125958600</v>
      </c>
      <c r="S6826" s="2">
        <f>$L$20*(D6826*1000)</f>
        <v>0</v>
      </c>
      <c r="T6826" s="2">
        <f>$L$21*(E6826*1000)</f>
        <v>0</v>
      </c>
      <c r="U6826" s="2">
        <f>$L$22*(F6826*1000)</f>
        <v>0</v>
      </c>
      <c r="V6826" s="2">
        <f>$L$18*(G6826*1000)</f>
        <v>33060000</v>
      </c>
      <c r="W6826" s="2">
        <f>$L$24*(H6826*1000)</f>
        <v>0</v>
      </c>
      <c r="X6826" s="2">
        <f>$L$23*(I6826*1000)</f>
        <v>0</v>
      </c>
      <c r="Y6826" s="2">
        <f t="shared" si="318"/>
        <v>159.01859999999999</v>
      </c>
      <c r="Z6826" s="18">
        <f>Y6826/(B6826+C6826+D6826+E6826+F6826+G6826+H6826+I6826)</f>
        <v>0.15620687622789783</v>
      </c>
      <c r="AA6826" s="18">
        <f t="shared" si="320"/>
        <v>2827334.799800002</v>
      </c>
      <c r="AB6826" s="18">
        <f>((B6826+E6826+F6826+H6826+I6826)/(B6826+C6826+D6826+E6826+F6826+G6826+H6826+I6826))*100</f>
        <v>62.671905697445972</v>
      </c>
      <c r="AC6826" s="2">
        <f t="shared" si="319"/>
        <v>0</v>
      </c>
    </row>
    <row r="6827" spans="1:29">
      <c r="A6827" s="15" t="s">
        <v>47</v>
      </c>
      <c r="B6827" s="16" t="s">
        <v>32</v>
      </c>
      <c r="C6827" s="16" t="s">
        <v>1388</v>
      </c>
      <c r="D6827" s="16" t="s">
        <v>65</v>
      </c>
      <c r="E6827" s="16" t="str">
        <f>IF([1]Sheet1!L6827="",[1]Sheet1!K6827,[1]Sheet1!L6827)</f>
        <v>4</v>
      </c>
      <c r="F6827" s="16" t="s">
        <v>221</v>
      </c>
      <c r="G6827" s="16" t="s">
        <v>581</v>
      </c>
      <c r="H6827" s="16" t="s">
        <v>32</v>
      </c>
      <c r="I6827" s="16" t="s">
        <v>162</v>
      </c>
      <c r="N6827" s="17">
        <v>10</v>
      </c>
      <c r="O6827" s="17">
        <v>12</v>
      </c>
      <c r="P6827" s="17">
        <v>3</v>
      </c>
      <c r="Q6827" s="2">
        <f>$L$25*(B6827*1000)</f>
        <v>0</v>
      </c>
      <c r="R6827" s="2">
        <f>$L$19*(C6827*1000)</f>
        <v>141058900</v>
      </c>
      <c r="S6827" s="2">
        <f>$L$20*(D6827*1000)</f>
        <v>6037900</v>
      </c>
      <c r="T6827" s="2">
        <f>$L$21*(E6827*1000)</f>
        <v>0</v>
      </c>
      <c r="U6827" s="2">
        <f>$L$22*(F6827*1000)</f>
        <v>0</v>
      </c>
      <c r="V6827" s="2">
        <f>$L$18*(G6827*1000)</f>
        <v>35670000</v>
      </c>
      <c r="W6827" s="2">
        <f>$L$24*(H6827*1000)</f>
        <v>0</v>
      </c>
      <c r="X6827" s="2">
        <f>$L$23*(I6827*1000)</f>
        <v>0</v>
      </c>
      <c r="Y6827" s="2">
        <f t="shared" si="318"/>
        <v>182.76679999999999</v>
      </c>
      <c r="Z6827" s="18">
        <f>Y6827/(B6827+C6827+D6827+E6827+F6827+G6827+H6827+I6827)</f>
        <v>0.17778871595330739</v>
      </c>
      <c r="AA6827" s="18">
        <f t="shared" si="320"/>
        <v>2827517.5666000019</v>
      </c>
      <c r="AB6827" s="18">
        <f>((B6827+E6827+F6827+H6827+I6827)/(B6827+C6827+D6827+E6827+F6827+G6827+H6827+I6827))*100</f>
        <v>57.684824902723733</v>
      </c>
      <c r="AC6827" s="2">
        <f t="shared" si="319"/>
        <v>0</v>
      </c>
    </row>
    <row r="6828" spans="1:29">
      <c r="A6828" s="15" t="s">
        <v>50</v>
      </c>
      <c r="B6828" s="16" t="s">
        <v>32</v>
      </c>
      <c r="C6828" s="16" t="s">
        <v>356</v>
      </c>
      <c r="D6828" s="16" t="s">
        <v>183</v>
      </c>
      <c r="E6828" s="16" t="str">
        <f>IF([1]Sheet1!L6828="",[1]Sheet1!K6828,[1]Sheet1!L6828)</f>
        <v>179</v>
      </c>
      <c r="F6828" s="16" t="s">
        <v>221</v>
      </c>
      <c r="G6828" s="16" t="s">
        <v>434</v>
      </c>
      <c r="H6828" s="16" t="s">
        <v>32</v>
      </c>
      <c r="I6828" s="16" t="s">
        <v>1063</v>
      </c>
      <c r="N6828" s="17">
        <v>10</v>
      </c>
      <c r="O6828" s="17">
        <v>12</v>
      </c>
      <c r="P6828" s="17">
        <v>4</v>
      </c>
      <c r="Q6828" s="2">
        <f>$L$25*(B6828*1000)</f>
        <v>0</v>
      </c>
      <c r="R6828" s="2">
        <f>$L$19*(C6828*1000)</f>
        <v>176047400</v>
      </c>
      <c r="S6828" s="2">
        <f>$L$20*(D6828*1000)</f>
        <v>26896100</v>
      </c>
      <c r="T6828" s="2">
        <f>$L$21*(E6828*1000)</f>
        <v>0</v>
      </c>
      <c r="U6828" s="2">
        <f>$L$22*(F6828*1000)</f>
        <v>0</v>
      </c>
      <c r="V6828" s="2">
        <f>$L$18*(G6828*1000)</f>
        <v>40020000</v>
      </c>
      <c r="W6828" s="2">
        <f>$L$24*(H6828*1000)</f>
        <v>0</v>
      </c>
      <c r="X6828" s="2">
        <f>$L$23*(I6828*1000)</f>
        <v>0</v>
      </c>
      <c r="Y6828" s="2">
        <f t="shared" si="318"/>
        <v>242.96350000000001</v>
      </c>
      <c r="Z6828" s="18">
        <f>Y6828/(B6828+C6828+D6828+E6828+F6828+G6828+H6828+I6828)</f>
        <v>0.20046493399339935</v>
      </c>
      <c r="AA6828" s="18">
        <f t="shared" si="320"/>
        <v>2827760.530100002</v>
      </c>
      <c r="AB6828" s="18">
        <f>((B6828+E6828+F6828+H6828+I6828)/(B6828+C6828+D6828+E6828+F6828+G6828+H6828+I6828))*100</f>
        <v>52.722772277227726</v>
      </c>
      <c r="AC6828" s="2">
        <f t="shared" si="319"/>
        <v>0</v>
      </c>
    </row>
    <row r="6829" spans="1:29">
      <c r="A6829" s="15" t="s">
        <v>53</v>
      </c>
      <c r="B6829" s="16" t="s">
        <v>32</v>
      </c>
      <c r="C6829" s="16" t="s">
        <v>951</v>
      </c>
      <c r="D6829" s="16" t="s">
        <v>192</v>
      </c>
      <c r="E6829" s="16" t="str">
        <f>IF([1]Sheet1!L6829="",[1]Sheet1!K6829,[1]Sheet1!L6829)</f>
        <v>318</v>
      </c>
      <c r="F6829" s="16" t="s">
        <v>221</v>
      </c>
      <c r="G6829" s="16" t="s">
        <v>245</v>
      </c>
      <c r="H6829" s="16" t="s">
        <v>379</v>
      </c>
      <c r="I6829" s="16" t="s">
        <v>166</v>
      </c>
      <c r="N6829" s="17">
        <v>10</v>
      </c>
      <c r="O6829" s="17">
        <v>12</v>
      </c>
      <c r="P6829" s="17">
        <v>5</v>
      </c>
      <c r="Q6829" s="2">
        <f>$L$25*(B6829*1000)</f>
        <v>0</v>
      </c>
      <c r="R6829" s="2">
        <f>$L$19*(C6829*1000)</f>
        <v>306057300</v>
      </c>
      <c r="S6829" s="2">
        <f>$L$20*(D6829*1000)</f>
        <v>31836200</v>
      </c>
      <c r="T6829" s="2">
        <f>$L$21*(E6829*1000)</f>
        <v>0</v>
      </c>
      <c r="U6829" s="2">
        <f>$L$22*(F6829*1000)</f>
        <v>0</v>
      </c>
      <c r="V6829" s="2">
        <f>$L$18*(G6829*1000)</f>
        <v>45240000</v>
      </c>
      <c r="W6829" s="2">
        <f>$L$24*(H6829*1000)</f>
        <v>0</v>
      </c>
      <c r="X6829" s="2">
        <f>$L$23*(I6829*1000)</f>
        <v>0</v>
      </c>
      <c r="Y6829" s="2">
        <f t="shared" si="318"/>
        <v>383.13350000000003</v>
      </c>
      <c r="Z6829" s="18">
        <f>Y6829/(B6829+C6829+D6829+E6829+F6829+G6829+H6829+I6829)</f>
        <v>0.22236419036564134</v>
      </c>
      <c r="AA6829" s="18">
        <f t="shared" si="320"/>
        <v>2828143.6636000019</v>
      </c>
      <c r="AB6829" s="18">
        <f>((B6829+E6829+F6829+H6829+I6829)/(B6829+C6829+D6829+E6829+F6829+G6829+H6829+I6829))*100</f>
        <v>45.385954730121881</v>
      </c>
      <c r="AC6829" s="2">
        <f t="shared" si="319"/>
        <v>1</v>
      </c>
    </row>
    <row r="6830" spans="1:29">
      <c r="A6830" s="15" t="s">
        <v>57</v>
      </c>
      <c r="B6830" s="16" t="s">
        <v>32</v>
      </c>
      <c r="C6830" s="16" t="s">
        <v>673</v>
      </c>
      <c r="D6830" s="16" t="s">
        <v>192</v>
      </c>
      <c r="E6830" s="16" t="str">
        <f>IF([1]Sheet1!L6830="",[1]Sheet1!K6830,[1]Sheet1!L6830)</f>
        <v>5</v>
      </c>
      <c r="F6830" s="16" t="s">
        <v>221</v>
      </c>
      <c r="G6830" s="16" t="s">
        <v>245</v>
      </c>
      <c r="H6830" s="16" t="s">
        <v>655</v>
      </c>
      <c r="I6830" s="16" t="s">
        <v>286</v>
      </c>
      <c r="N6830" s="17">
        <v>10</v>
      </c>
      <c r="O6830" s="17">
        <v>12</v>
      </c>
      <c r="P6830" s="17">
        <v>6</v>
      </c>
      <c r="Q6830" s="2">
        <f>$L$25*(B6830*1000)</f>
        <v>0</v>
      </c>
      <c r="R6830" s="2">
        <f>$L$19*(C6830*1000)</f>
        <v>310476900</v>
      </c>
      <c r="S6830" s="2">
        <f>$L$20*(D6830*1000)</f>
        <v>31836200</v>
      </c>
      <c r="T6830" s="2">
        <f>$L$21*(E6830*1000)</f>
        <v>0</v>
      </c>
      <c r="U6830" s="2">
        <f>$L$22*(F6830*1000)</f>
        <v>0</v>
      </c>
      <c r="V6830" s="2">
        <f>$L$18*(G6830*1000)</f>
        <v>45240000</v>
      </c>
      <c r="W6830" s="2">
        <f>$L$24*(H6830*1000)</f>
        <v>0</v>
      </c>
      <c r="X6830" s="2">
        <f>$L$23*(I6830*1000)</f>
        <v>0</v>
      </c>
      <c r="Y6830" s="2">
        <f t="shared" si="318"/>
        <v>387.55309999999997</v>
      </c>
      <c r="Z6830" s="18">
        <f>Y6830/(B6830+C6830+D6830+E6830+F6830+G6830+H6830+I6830)</f>
        <v>0.25940635876840695</v>
      </c>
      <c r="AA6830" s="18">
        <f t="shared" si="320"/>
        <v>2828531.2167000021</v>
      </c>
      <c r="AB6830" s="18">
        <f>((B6830+E6830+F6830+H6830+I6830)/(B6830+C6830+D6830+E6830+F6830+G6830+H6830+I6830))*100</f>
        <v>36.211512717536813</v>
      </c>
      <c r="AC6830" s="2">
        <f t="shared" si="319"/>
        <v>1</v>
      </c>
    </row>
    <row r="6831" spans="1:29">
      <c r="A6831" s="15" t="s">
        <v>60</v>
      </c>
      <c r="B6831" s="16" t="s">
        <v>32</v>
      </c>
      <c r="C6831" s="16" t="s">
        <v>393</v>
      </c>
      <c r="D6831" s="16" t="s">
        <v>141</v>
      </c>
      <c r="E6831" s="16" t="str">
        <f>IF([1]Sheet1!L6831="",[1]Sheet1!K6831,[1]Sheet1!L6831)</f>
        <v>0</v>
      </c>
      <c r="F6831" s="16" t="s">
        <v>221</v>
      </c>
      <c r="G6831" s="16" t="s">
        <v>137</v>
      </c>
      <c r="H6831" s="16" t="s">
        <v>467</v>
      </c>
      <c r="I6831" s="16" t="s">
        <v>645</v>
      </c>
      <c r="N6831" s="17">
        <v>10</v>
      </c>
      <c r="O6831" s="17">
        <v>12</v>
      </c>
      <c r="P6831" s="17">
        <v>7</v>
      </c>
      <c r="Q6831" s="2">
        <f>$L$25*(B6831*1000)</f>
        <v>0</v>
      </c>
      <c r="R6831" s="2">
        <f>$L$19*(C6831*1000)</f>
        <v>273646900</v>
      </c>
      <c r="S6831" s="2">
        <f>$L$20*(D6831*1000)</f>
        <v>32385100</v>
      </c>
      <c r="T6831" s="2">
        <f>$L$21*(E6831*1000)</f>
        <v>0</v>
      </c>
      <c r="U6831" s="2">
        <f>$L$22*(F6831*1000)</f>
        <v>0</v>
      </c>
      <c r="V6831" s="2">
        <f>$L$18*(G6831*1000)</f>
        <v>44370000</v>
      </c>
      <c r="W6831" s="2">
        <f>$L$24*(H6831*1000)</f>
        <v>0</v>
      </c>
      <c r="X6831" s="2">
        <f>$L$23*(I6831*1000)</f>
        <v>0</v>
      </c>
      <c r="Y6831" s="2">
        <f t="shared" si="318"/>
        <v>350.40199999999999</v>
      </c>
      <c r="Z6831" s="18">
        <f>Y6831/(B6831+C6831+D6831+E6831+F6831+G6831+H6831+I6831)</f>
        <v>0.23174735449735448</v>
      </c>
      <c r="AA6831" s="18">
        <f t="shared" si="320"/>
        <v>2828881.6187000019</v>
      </c>
      <c r="AB6831" s="18">
        <f>((B6831+E6831+F6831+H6831+I6831)/(B6831+C6831+D6831+E6831+F6831+G6831+H6831+I6831))*100</f>
        <v>43.584656084656089</v>
      </c>
      <c r="AC6831" s="2">
        <f t="shared" si="319"/>
        <v>1</v>
      </c>
    </row>
    <row r="6832" spans="1:29">
      <c r="A6832" s="15" t="s">
        <v>64</v>
      </c>
      <c r="B6832" s="16" t="s">
        <v>32</v>
      </c>
      <c r="C6832" s="16" t="s">
        <v>315</v>
      </c>
      <c r="D6832" s="16" t="s">
        <v>141</v>
      </c>
      <c r="E6832" s="16" t="str">
        <f>IF([1]Sheet1!L6832="",[1]Sheet1!K6832,[1]Sheet1!L6832)</f>
        <v>10</v>
      </c>
      <c r="F6832" s="16" t="s">
        <v>221</v>
      </c>
      <c r="G6832" s="16" t="s">
        <v>402</v>
      </c>
      <c r="H6832" s="16" t="s">
        <v>579</v>
      </c>
      <c r="I6832" s="16" t="s">
        <v>896</v>
      </c>
      <c r="N6832" s="17">
        <v>10</v>
      </c>
      <c r="O6832" s="17">
        <v>12</v>
      </c>
      <c r="P6832" s="17">
        <v>8</v>
      </c>
      <c r="Q6832" s="2">
        <f>$L$25*(B6832*1000)</f>
        <v>0</v>
      </c>
      <c r="R6832" s="2">
        <f>$L$19*(C6832*1000)</f>
        <v>243814600</v>
      </c>
      <c r="S6832" s="2">
        <f>$L$20*(D6832*1000)</f>
        <v>32385100</v>
      </c>
      <c r="T6832" s="2">
        <f>$L$21*(E6832*1000)</f>
        <v>0</v>
      </c>
      <c r="U6832" s="2">
        <f>$L$22*(F6832*1000)</f>
        <v>0</v>
      </c>
      <c r="V6832" s="2">
        <f>$L$18*(G6832*1000)</f>
        <v>43500000</v>
      </c>
      <c r="W6832" s="2">
        <f>$L$24*(H6832*1000)</f>
        <v>0</v>
      </c>
      <c r="X6832" s="2">
        <f>$L$23*(I6832*1000)</f>
        <v>0</v>
      </c>
      <c r="Y6832" s="2">
        <f t="shared" si="318"/>
        <v>319.69970000000001</v>
      </c>
      <c r="Z6832" s="18">
        <f>Y6832/(B6832+C6832+D6832+E6832+F6832+G6832+H6832+I6832)</f>
        <v>0.21645206499661476</v>
      </c>
      <c r="AA6832" s="18">
        <f t="shared" si="320"/>
        <v>2829201.3184000021</v>
      </c>
      <c r="AB6832" s="18">
        <f>((B6832+E6832+F6832+H6832+I6832)/(B6832+C6832+D6832+E6832+F6832+G6832+H6832+I6832))*100</f>
        <v>47.799593771157753</v>
      </c>
      <c r="AC6832" s="2">
        <f t="shared" si="319"/>
        <v>1</v>
      </c>
    </row>
    <row r="6833" spans="1:29">
      <c r="A6833" s="15" t="s">
        <v>68</v>
      </c>
      <c r="B6833" s="16" t="s">
        <v>32</v>
      </c>
      <c r="C6833" s="16" t="s">
        <v>1163</v>
      </c>
      <c r="D6833" s="16" t="s">
        <v>192</v>
      </c>
      <c r="E6833" s="16" t="str">
        <f>IF([1]Sheet1!L6833="",[1]Sheet1!K6833,[1]Sheet1!L6833)</f>
        <v>151</v>
      </c>
      <c r="F6833" s="16" t="s">
        <v>221</v>
      </c>
      <c r="G6833" s="16" t="s">
        <v>421</v>
      </c>
      <c r="H6833" s="16" t="s">
        <v>457</v>
      </c>
      <c r="I6833" s="16" t="s">
        <v>391</v>
      </c>
      <c r="N6833" s="17">
        <v>10</v>
      </c>
      <c r="O6833" s="17">
        <v>12</v>
      </c>
      <c r="P6833" s="17">
        <v>9</v>
      </c>
      <c r="Q6833" s="2">
        <f>$L$25*(B6833*1000)</f>
        <v>0</v>
      </c>
      <c r="R6833" s="2">
        <f>$L$19*(C6833*1000)</f>
        <v>178993800</v>
      </c>
      <c r="S6833" s="2">
        <f>$L$20*(D6833*1000)</f>
        <v>31836200</v>
      </c>
      <c r="T6833" s="2">
        <f>$L$21*(E6833*1000)</f>
        <v>0</v>
      </c>
      <c r="U6833" s="2">
        <f>$L$22*(F6833*1000)</f>
        <v>0</v>
      </c>
      <c r="V6833" s="2">
        <f>$L$18*(G6833*1000)</f>
        <v>39150000</v>
      </c>
      <c r="W6833" s="2">
        <f>$L$24*(H6833*1000)</f>
        <v>0</v>
      </c>
      <c r="X6833" s="2">
        <f>$L$23*(I6833*1000)</f>
        <v>0</v>
      </c>
      <c r="Y6833" s="2">
        <f t="shared" si="318"/>
        <v>249.98</v>
      </c>
      <c r="Z6833" s="18">
        <f>Y6833/(B6833+C6833+D6833+E6833+F6833+G6833+H6833+I6833)</f>
        <v>0.17468902865129279</v>
      </c>
      <c r="AA6833" s="18">
        <f t="shared" si="320"/>
        <v>2829451.2984000021</v>
      </c>
      <c r="AB6833" s="18">
        <f>((B6833+E6833+F6833+H6833+I6833)/(B6833+C6833+D6833+E6833+F6833+G6833+H6833+I6833))*100</f>
        <v>58.839972047519218</v>
      </c>
      <c r="AC6833" s="2">
        <f t="shared" si="319"/>
        <v>0</v>
      </c>
    </row>
    <row r="6834" spans="1:29">
      <c r="A6834" s="15" t="s">
        <v>73</v>
      </c>
      <c r="B6834" s="16" t="s">
        <v>32</v>
      </c>
      <c r="C6834" s="16" t="s">
        <v>818</v>
      </c>
      <c r="D6834" s="16" t="s">
        <v>192</v>
      </c>
      <c r="E6834" s="16" t="str">
        <f>IF([1]Sheet1!L6834="",[1]Sheet1!K6834,[1]Sheet1!L6834)</f>
        <v>147</v>
      </c>
      <c r="F6834" s="16" t="s">
        <v>221</v>
      </c>
      <c r="G6834" s="16" t="s">
        <v>421</v>
      </c>
      <c r="H6834" s="16" t="s">
        <v>1411</v>
      </c>
      <c r="I6834" s="16" t="s">
        <v>759</v>
      </c>
      <c r="N6834" s="17">
        <v>10</v>
      </c>
      <c r="O6834" s="17">
        <v>12</v>
      </c>
      <c r="P6834" s="17">
        <v>10</v>
      </c>
      <c r="Q6834" s="2">
        <f>$L$25*(B6834*1000)</f>
        <v>0</v>
      </c>
      <c r="R6834" s="2">
        <f>$L$19*(C6834*1000)</f>
        <v>177888900</v>
      </c>
      <c r="S6834" s="2">
        <f>$L$20*(D6834*1000)</f>
        <v>31836200</v>
      </c>
      <c r="T6834" s="2">
        <f>$L$21*(E6834*1000)</f>
        <v>0</v>
      </c>
      <c r="U6834" s="2">
        <f>$L$22*(F6834*1000)</f>
        <v>0</v>
      </c>
      <c r="V6834" s="2">
        <f>$L$18*(G6834*1000)</f>
        <v>39150000</v>
      </c>
      <c r="W6834" s="2">
        <f>$L$24*(H6834*1000)</f>
        <v>0</v>
      </c>
      <c r="X6834" s="2">
        <f>$L$23*(I6834*1000)</f>
        <v>0</v>
      </c>
      <c r="Y6834" s="2">
        <f t="shared" si="318"/>
        <v>248.8751</v>
      </c>
      <c r="Z6834" s="18">
        <f>Y6834/(B6834+C6834+D6834+E6834+F6834+G6834+H6834+I6834)</f>
        <v>0.18353620943952803</v>
      </c>
      <c r="AA6834" s="18">
        <f t="shared" si="320"/>
        <v>2829700.1735000019</v>
      </c>
      <c r="AB6834" s="18">
        <f>((B6834+E6834+F6834+H6834+I6834)/(B6834+C6834+D6834+E6834+F6834+G6834+H6834+I6834))*100</f>
        <v>56.78466076696165</v>
      </c>
      <c r="AC6834" s="2">
        <f t="shared" si="319"/>
        <v>0</v>
      </c>
    </row>
    <row r="6835" spans="1:29">
      <c r="A6835" s="15" t="s">
        <v>77</v>
      </c>
      <c r="B6835" s="16" t="s">
        <v>32</v>
      </c>
      <c r="C6835" s="16" t="s">
        <v>818</v>
      </c>
      <c r="D6835" s="16" t="s">
        <v>482</v>
      </c>
      <c r="E6835" s="16" t="str">
        <f>IF([1]Sheet1!L6835="",[1]Sheet1!K6835,[1]Sheet1!L6835)</f>
        <v>0</v>
      </c>
      <c r="F6835" s="16" t="s">
        <v>33</v>
      </c>
      <c r="G6835" s="16" t="s">
        <v>593</v>
      </c>
      <c r="H6835" s="16" t="s">
        <v>1321</v>
      </c>
      <c r="I6835" s="16" t="s">
        <v>257</v>
      </c>
      <c r="N6835" s="17">
        <v>10</v>
      </c>
      <c r="O6835" s="17">
        <v>12</v>
      </c>
      <c r="P6835" s="17">
        <v>11</v>
      </c>
      <c r="Q6835" s="2">
        <f>$L$25*(B6835*1000)</f>
        <v>0</v>
      </c>
      <c r="R6835" s="2">
        <f>$L$19*(C6835*1000)</f>
        <v>177888900</v>
      </c>
      <c r="S6835" s="2">
        <f>$L$20*(D6835*1000)</f>
        <v>37874100</v>
      </c>
      <c r="T6835" s="2">
        <f>$L$21*(E6835*1000)</f>
        <v>0</v>
      </c>
      <c r="U6835" s="2">
        <f>$L$22*(F6835*1000)</f>
        <v>0</v>
      </c>
      <c r="V6835" s="2">
        <f>$L$18*(G6835*1000)</f>
        <v>38280000</v>
      </c>
      <c r="W6835" s="2">
        <f>$L$24*(H6835*1000)</f>
        <v>0</v>
      </c>
      <c r="X6835" s="2">
        <f>$L$23*(I6835*1000)</f>
        <v>0</v>
      </c>
      <c r="Y6835" s="2">
        <f t="shared" si="318"/>
        <v>254.04300000000001</v>
      </c>
      <c r="Z6835" s="18">
        <f>Y6835/(B6835+C6835+D6835+E6835+F6835+G6835+H6835+I6835)</f>
        <v>0.22382643171806169</v>
      </c>
      <c r="AA6835" s="18">
        <f t="shared" si="320"/>
        <v>2829954.216500002</v>
      </c>
      <c r="AB6835" s="18">
        <f>((B6835+E6835+F6835+H6835+I6835)/(B6835+C6835+D6835+E6835+F6835+G6835+H6835+I6835))*100</f>
        <v>47.48898678414097</v>
      </c>
      <c r="AC6835" s="2">
        <f t="shared" si="319"/>
        <v>1</v>
      </c>
    </row>
    <row r="6836" spans="1:29">
      <c r="A6836" s="15" t="s">
        <v>81</v>
      </c>
      <c r="B6836" s="16" t="s">
        <v>32</v>
      </c>
      <c r="C6836" s="16" t="s">
        <v>818</v>
      </c>
      <c r="D6836" s="16" t="s">
        <v>1179</v>
      </c>
      <c r="E6836" s="16" t="str">
        <f>IF([1]Sheet1!L6836="",[1]Sheet1!K6836,[1]Sheet1!L6836)</f>
        <v>0</v>
      </c>
      <c r="F6836" s="16" t="s">
        <v>33</v>
      </c>
      <c r="G6836" s="16" t="s">
        <v>434</v>
      </c>
      <c r="H6836" s="16" t="s">
        <v>651</v>
      </c>
      <c r="I6836" s="16" t="s">
        <v>1012</v>
      </c>
      <c r="N6836" s="17">
        <v>10</v>
      </c>
      <c r="O6836" s="17">
        <v>12</v>
      </c>
      <c r="P6836" s="17">
        <v>12</v>
      </c>
      <c r="Q6836" s="2">
        <f>$L$25*(B6836*1000)</f>
        <v>0</v>
      </c>
      <c r="R6836" s="2">
        <f>$L$19*(C6836*1000)</f>
        <v>177888900</v>
      </c>
      <c r="S6836" s="2">
        <f>$L$20*(D6836*1000)</f>
        <v>55987800</v>
      </c>
      <c r="T6836" s="2">
        <f>$L$21*(E6836*1000)</f>
        <v>0</v>
      </c>
      <c r="U6836" s="2">
        <f>$L$22*(F6836*1000)</f>
        <v>0</v>
      </c>
      <c r="V6836" s="2">
        <f>$L$18*(G6836*1000)</f>
        <v>40020000</v>
      </c>
      <c r="W6836" s="2">
        <f>$L$24*(H6836*1000)</f>
        <v>0</v>
      </c>
      <c r="X6836" s="2">
        <f>$L$23*(I6836*1000)</f>
        <v>0</v>
      </c>
      <c r="Y6836" s="2">
        <f t="shared" si="318"/>
        <v>273.89670000000001</v>
      </c>
      <c r="Z6836" s="18">
        <f>Y6836/(B6836+C6836+D6836+E6836+F6836+G6836+H6836+I6836)</f>
        <v>0.2248741379310345</v>
      </c>
      <c r="AA6836" s="18">
        <f t="shared" si="320"/>
        <v>2830228.1132000019</v>
      </c>
      <c r="AB6836" s="18">
        <f>((B6836+E6836+F6836+H6836+I6836)/(B6836+C6836+D6836+E6836+F6836+G6836+H6836+I6836))*100</f>
        <v>48.193760262725782</v>
      </c>
      <c r="AC6836" s="2">
        <f t="shared" si="319"/>
        <v>1</v>
      </c>
    </row>
    <row r="6837" spans="1:29">
      <c r="A6837" s="15" t="s">
        <v>85</v>
      </c>
      <c r="B6837" s="16" t="s">
        <v>32</v>
      </c>
      <c r="C6837" s="16" t="s">
        <v>618</v>
      </c>
      <c r="D6837" s="16" t="s">
        <v>545</v>
      </c>
      <c r="E6837" s="16" t="str">
        <f>IF([1]Sheet1!L6837="",[1]Sheet1!K6837,[1]Sheet1!L6837)</f>
        <v>0</v>
      </c>
      <c r="F6837" s="16" t="s">
        <v>33</v>
      </c>
      <c r="G6837" s="16" t="s">
        <v>402</v>
      </c>
      <c r="H6837" s="16" t="s">
        <v>293</v>
      </c>
      <c r="I6837" s="16" t="s">
        <v>1323</v>
      </c>
      <c r="N6837" s="17">
        <v>10</v>
      </c>
      <c r="O6837" s="17">
        <v>12</v>
      </c>
      <c r="P6837" s="17">
        <v>13</v>
      </c>
      <c r="Q6837" s="2">
        <f>$L$25*(B6837*1000)</f>
        <v>0</v>
      </c>
      <c r="R6837" s="2">
        <f>$L$19*(C6837*1000)</f>
        <v>174574200</v>
      </c>
      <c r="S6837" s="2">
        <f>$L$20*(D6837*1000)</f>
        <v>92764100</v>
      </c>
      <c r="T6837" s="2">
        <f>$L$21*(E6837*1000)</f>
        <v>0</v>
      </c>
      <c r="U6837" s="2">
        <f>$L$22*(F6837*1000)</f>
        <v>0</v>
      </c>
      <c r="V6837" s="2">
        <f>$L$18*(G6837*1000)</f>
        <v>43500000</v>
      </c>
      <c r="W6837" s="2">
        <f>$L$24*(H6837*1000)</f>
        <v>0</v>
      </c>
      <c r="X6837" s="2">
        <f>$L$23*(I6837*1000)</f>
        <v>0</v>
      </c>
      <c r="Y6837" s="2">
        <f t="shared" si="318"/>
        <v>310.8383</v>
      </c>
      <c r="Z6837" s="18">
        <f>Y6837/(B6837+C6837+D6837+E6837+F6837+G6837+H6837+I6837)</f>
        <v>0.24689301032565528</v>
      </c>
      <c r="AA6837" s="18">
        <f t="shared" si="320"/>
        <v>2830538.9515000018</v>
      </c>
      <c r="AB6837" s="18">
        <f>((B6837+E6837+F6837+H6837+I6837)/(B6837+C6837+D6837+E6837+F6837+G6837+H6837+I6837))*100</f>
        <v>44.956314535345513</v>
      </c>
      <c r="AC6837" s="2">
        <f t="shared" si="319"/>
        <v>1</v>
      </c>
    </row>
    <row r="6838" spans="1:29">
      <c r="A6838" s="15" t="s">
        <v>88</v>
      </c>
      <c r="B6838" s="16" t="s">
        <v>32</v>
      </c>
      <c r="C6838" s="16" t="s">
        <v>373</v>
      </c>
      <c r="D6838" s="16" t="s">
        <v>1193</v>
      </c>
      <c r="E6838" s="16" t="str">
        <f>IF([1]Sheet1!L6838="",[1]Sheet1!K6838,[1]Sheet1!L6838)</f>
        <v>1</v>
      </c>
      <c r="F6838" s="16" t="s">
        <v>33</v>
      </c>
      <c r="G6838" s="16" t="s">
        <v>557</v>
      </c>
      <c r="H6838" s="16" t="s">
        <v>934</v>
      </c>
      <c r="I6838" s="16" t="s">
        <v>1189</v>
      </c>
      <c r="N6838" s="17">
        <v>10</v>
      </c>
      <c r="O6838" s="17">
        <v>12</v>
      </c>
      <c r="P6838" s="17">
        <v>14</v>
      </c>
      <c r="Q6838" s="2">
        <f>$L$25*(B6838*1000)</f>
        <v>0</v>
      </c>
      <c r="R6838" s="2">
        <f>$L$19*(C6838*1000)</f>
        <v>191147700</v>
      </c>
      <c r="S6838" s="2">
        <f>$L$20*(D6838*1000)</f>
        <v>110328900</v>
      </c>
      <c r="T6838" s="2">
        <f>$L$21*(E6838*1000)</f>
        <v>0</v>
      </c>
      <c r="U6838" s="2">
        <f>$L$22*(F6838*1000)</f>
        <v>0</v>
      </c>
      <c r="V6838" s="2">
        <f>$L$18*(G6838*1000)</f>
        <v>48720000</v>
      </c>
      <c r="W6838" s="2">
        <f>$L$24*(H6838*1000)</f>
        <v>0</v>
      </c>
      <c r="X6838" s="2">
        <f>$L$23*(I6838*1000)</f>
        <v>0</v>
      </c>
      <c r="Y6838" s="2">
        <f t="shared" si="318"/>
        <v>350.19659999999999</v>
      </c>
      <c r="Z6838" s="18">
        <f>Y6838/(B6838+C6838+D6838+E6838+F6838+G6838+H6838+I6838)</f>
        <v>0.26550159211523883</v>
      </c>
      <c r="AA6838" s="18">
        <f t="shared" si="320"/>
        <v>2830889.1481000017</v>
      </c>
      <c r="AB6838" s="18">
        <f>((B6838+E6838+F6838+H6838+I6838)/(B6838+C6838+D6838+E6838+F6838+G6838+H6838+I6838))*100</f>
        <v>41.167551175132679</v>
      </c>
      <c r="AC6838" s="2">
        <f t="shared" si="319"/>
        <v>1</v>
      </c>
    </row>
    <row r="6839" spans="1:29">
      <c r="A6839" s="15" t="s">
        <v>91</v>
      </c>
      <c r="B6839" s="16" t="s">
        <v>32</v>
      </c>
      <c r="C6839" s="16" t="s">
        <v>199</v>
      </c>
      <c r="D6839" s="16" t="s">
        <v>1027</v>
      </c>
      <c r="E6839" s="16" t="str">
        <f>IF([1]Sheet1!L6839="",[1]Sheet1!K6839,[1]Sheet1!L6839)</f>
        <v>86</v>
      </c>
      <c r="F6839" s="16" t="s">
        <v>33</v>
      </c>
      <c r="G6839" s="16" t="s">
        <v>390</v>
      </c>
      <c r="H6839" s="16" t="s">
        <v>510</v>
      </c>
      <c r="I6839" s="16" t="s">
        <v>1160</v>
      </c>
      <c r="N6839" s="17">
        <v>10</v>
      </c>
      <c r="O6839" s="17">
        <v>12</v>
      </c>
      <c r="P6839" s="17">
        <v>15</v>
      </c>
      <c r="Q6839" s="2">
        <f>$L$25*(B6839*1000)</f>
        <v>0</v>
      </c>
      <c r="R6839" s="2">
        <f>$L$19*(C6839*1000)</f>
        <v>247865900</v>
      </c>
      <c r="S6839" s="2">
        <f>$L$20*(D6839*1000)</f>
        <v>149849700</v>
      </c>
      <c r="T6839" s="2">
        <f>$L$21*(E6839*1000)</f>
        <v>0</v>
      </c>
      <c r="U6839" s="2">
        <f>$L$22*(F6839*1000)</f>
        <v>0</v>
      </c>
      <c r="V6839" s="2">
        <f>$L$18*(G6839*1000)</f>
        <v>53940000</v>
      </c>
      <c r="W6839" s="2">
        <f>$L$24*(H6839*1000)</f>
        <v>0</v>
      </c>
      <c r="X6839" s="2">
        <f>$L$23*(I6839*1000)</f>
        <v>0</v>
      </c>
      <c r="Y6839" s="2">
        <f t="shared" si="318"/>
        <v>451.65559999999999</v>
      </c>
      <c r="Z6839" s="18">
        <f>Y6839/(B6839+C6839+D6839+E6839+F6839+G6839+H6839+I6839)</f>
        <v>0.31234827109266944</v>
      </c>
      <c r="AA6839" s="18">
        <f t="shared" si="320"/>
        <v>2831340.8037000019</v>
      </c>
      <c r="AB6839" s="18">
        <f>((B6839+E6839+F6839+H6839+I6839)/(B6839+C6839+D6839+E6839+F6839+G6839+H6839+I6839))*100</f>
        <v>30.290456431535269</v>
      </c>
      <c r="AC6839" s="2">
        <f t="shared" si="319"/>
        <v>1</v>
      </c>
    </row>
    <row r="6840" spans="1:29">
      <c r="A6840" s="15" t="s">
        <v>95</v>
      </c>
      <c r="B6840" s="16" t="s">
        <v>32</v>
      </c>
      <c r="C6840" s="16" t="s">
        <v>1232</v>
      </c>
      <c r="D6840" s="16" t="s">
        <v>287</v>
      </c>
      <c r="E6840" s="16" t="str">
        <f>IF([1]Sheet1!L6840="",[1]Sheet1!K6840,[1]Sheet1!L6840)</f>
        <v>90</v>
      </c>
      <c r="F6840" s="16" t="s">
        <v>33</v>
      </c>
      <c r="G6840" s="16" t="s">
        <v>518</v>
      </c>
      <c r="H6840" s="16" t="s">
        <v>701</v>
      </c>
      <c r="I6840" s="16" t="s">
        <v>359</v>
      </c>
      <c r="N6840" s="17">
        <v>10</v>
      </c>
      <c r="O6840" s="17">
        <v>12</v>
      </c>
      <c r="P6840" s="17">
        <v>16</v>
      </c>
      <c r="Q6840" s="2">
        <f>$L$25*(B6840*1000)</f>
        <v>0</v>
      </c>
      <c r="R6840" s="2">
        <f>$L$19*(C6840*1000)</f>
        <v>389661400</v>
      </c>
      <c r="S6840" s="2">
        <f>$L$20*(D6840*1000)</f>
        <v>150398600</v>
      </c>
      <c r="T6840" s="2">
        <f>$L$21*(E6840*1000)</f>
        <v>0</v>
      </c>
      <c r="U6840" s="2">
        <f>$L$22*(F6840*1000)</f>
        <v>0</v>
      </c>
      <c r="V6840" s="2">
        <f>$L$18*(G6840*1000)</f>
        <v>57420000</v>
      </c>
      <c r="W6840" s="2">
        <f>$L$24*(H6840*1000)</f>
        <v>0</v>
      </c>
      <c r="X6840" s="2">
        <f>$L$23*(I6840*1000)</f>
        <v>0</v>
      </c>
      <c r="Y6840" s="2">
        <f t="shared" si="318"/>
        <v>597.48</v>
      </c>
      <c r="Z6840" s="18">
        <f>Y6840/(B6840+C6840+D6840+E6840+F6840+G6840+H6840+I6840)</f>
        <v>0.35585467540202503</v>
      </c>
      <c r="AA6840" s="18">
        <f t="shared" si="320"/>
        <v>2831938.2837000019</v>
      </c>
      <c r="AB6840" s="18">
        <f>((B6840+E6840+F6840+H6840+I6840)/(B6840+C6840+D6840+E6840+F6840+G6840+H6840+I6840))*100</f>
        <v>16.736152471709349</v>
      </c>
      <c r="AC6840" s="2">
        <f t="shared" si="319"/>
        <v>1</v>
      </c>
    </row>
    <row r="6841" spans="1:29">
      <c r="A6841" s="15" t="s">
        <v>98</v>
      </c>
      <c r="B6841" s="16" t="s">
        <v>32</v>
      </c>
      <c r="C6841" s="16" t="s">
        <v>1138</v>
      </c>
      <c r="D6841" s="16" t="s">
        <v>1018</v>
      </c>
      <c r="E6841" s="16" t="str">
        <f>IF([1]Sheet1!L6841="",[1]Sheet1!K6841,[1]Sheet1!L6841)</f>
        <v>332</v>
      </c>
      <c r="F6841" s="16" t="s">
        <v>33</v>
      </c>
      <c r="G6841" s="16" t="s">
        <v>482</v>
      </c>
      <c r="H6841" s="16" t="s">
        <v>32</v>
      </c>
      <c r="I6841" s="16" t="s">
        <v>292</v>
      </c>
      <c r="N6841" s="17">
        <v>10</v>
      </c>
      <c r="O6841" s="17">
        <v>12</v>
      </c>
      <c r="P6841" s="17">
        <v>17</v>
      </c>
      <c r="Q6841" s="2">
        <f>$L$25*(B6841*1000)</f>
        <v>0</v>
      </c>
      <c r="R6841" s="2">
        <f>$L$19*(C6841*1000)</f>
        <v>457428600</v>
      </c>
      <c r="S6841" s="2">
        <f>$L$20*(D6841*1000)</f>
        <v>139969500</v>
      </c>
      <c r="T6841" s="2">
        <f>$L$21*(E6841*1000)</f>
        <v>0</v>
      </c>
      <c r="U6841" s="2">
        <f>$L$22*(F6841*1000)</f>
        <v>0</v>
      </c>
      <c r="V6841" s="2">
        <f>$L$18*(G6841*1000)</f>
        <v>60030000</v>
      </c>
      <c r="W6841" s="2">
        <f>$L$24*(H6841*1000)</f>
        <v>0</v>
      </c>
      <c r="X6841" s="2">
        <f>$L$23*(I6841*1000)</f>
        <v>0</v>
      </c>
      <c r="Y6841" s="2">
        <f t="shared" si="318"/>
        <v>657.42809999999997</v>
      </c>
      <c r="Z6841" s="18">
        <f>Y6841/(B6841+C6841+D6841+E6841+F6841+G6841+H6841+I6841)</f>
        <v>0.32449560710760117</v>
      </c>
      <c r="AA6841" s="18">
        <f t="shared" si="320"/>
        <v>2832595.711800002</v>
      </c>
      <c r="AB6841" s="18">
        <f>((B6841+E6841+F6841+H6841+I6841)/(B6841+C6841+D6841+E6841+F6841+G6841+H6841+I6841))*100</f>
        <v>22.704837117472852</v>
      </c>
      <c r="AC6841" s="2">
        <f t="shared" si="319"/>
        <v>1</v>
      </c>
    </row>
    <row r="6842" spans="1:29">
      <c r="A6842" s="15" t="s">
        <v>101</v>
      </c>
      <c r="B6842" s="16" t="s">
        <v>32</v>
      </c>
      <c r="C6842" s="16" t="s">
        <v>980</v>
      </c>
      <c r="D6842" s="16" t="s">
        <v>1168</v>
      </c>
      <c r="E6842" s="16" t="str">
        <f>IF([1]Sheet1!L6842="",[1]Sheet1!K6842,[1]Sheet1!L6842)</f>
        <v>92</v>
      </c>
      <c r="F6842" s="16" t="s">
        <v>33</v>
      </c>
      <c r="G6842" s="16" t="s">
        <v>647</v>
      </c>
      <c r="H6842" s="16" t="s">
        <v>32</v>
      </c>
      <c r="I6842" s="16" t="s">
        <v>302</v>
      </c>
      <c r="N6842" s="17">
        <v>10</v>
      </c>
      <c r="O6842" s="17">
        <v>12</v>
      </c>
      <c r="P6842" s="17">
        <v>18</v>
      </c>
      <c r="Q6842" s="2">
        <f>$L$25*(B6842*1000)</f>
        <v>0</v>
      </c>
      <c r="R6842" s="2">
        <f>$L$19*(C6842*1000)</f>
        <v>478421700</v>
      </c>
      <c r="S6842" s="2">
        <f>$L$20*(D6842*1000)</f>
        <v>150947500</v>
      </c>
      <c r="T6842" s="2">
        <f>$L$21*(E6842*1000)</f>
        <v>0</v>
      </c>
      <c r="U6842" s="2">
        <f>$L$22*(F6842*1000)</f>
        <v>0</v>
      </c>
      <c r="V6842" s="2">
        <f>$L$18*(G6842*1000)</f>
        <v>60900000</v>
      </c>
      <c r="W6842" s="2">
        <f>$L$24*(H6842*1000)</f>
        <v>0</v>
      </c>
      <c r="X6842" s="2">
        <f>$L$23*(I6842*1000)</f>
        <v>0</v>
      </c>
      <c r="Y6842" s="2">
        <f t="shared" si="318"/>
        <v>690.26919999999996</v>
      </c>
      <c r="Z6842" s="18">
        <f>Y6842/(B6842+C6842+D6842+E6842+F6842+G6842+H6842+I6842)</f>
        <v>0.37989499174463398</v>
      </c>
      <c r="AA6842" s="18">
        <f t="shared" si="320"/>
        <v>2833285.981000002</v>
      </c>
      <c r="AB6842" s="18">
        <f>((B6842+E6842+F6842+H6842+I6842)/(B6842+C6842+D6842+E6842+F6842+G6842+H6842+I6842))*100</f>
        <v>9.5211887727022564</v>
      </c>
      <c r="AC6842" s="2">
        <f t="shared" si="319"/>
        <v>1</v>
      </c>
    </row>
    <row r="6843" spans="1:29">
      <c r="A6843" s="15" t="s">
        <v>106</v>
      </c>
      <c r="B6843" s="16" t="s">
        <v>32</v>
      </c>
      <c r="C6843" s="16" t="s">
        <v>1129</v>
      </c>
      <c r="D6843" s="16" t="s">
        <v>1323</v>
      </c>
      <c r="E6843" s="16" t="str">
        <f>IF([1]Sheet1!L6843="",[1]Sheet1!K6843,[1]Sheet1!L6843)</f>
        <v>1</v>
      </c>
      <c r="F6843" s="16" t="s">
        <v>33</v>
      </c>
      <c r="G6843" s="16" t="s">
        <v>518</v>
      </c>
      <c r="H6843" s="16" t="s">
        <v>32</v>
      </c>
      <c r="I6843" s="16" t="s">
        <v>505</v>
      </c>
      <c r="N6843" s="17">
        <v>10</v>
      </c>
      <c r="O6843" s="17">
        <v>12</v>
      </c>
      <c r="P6843" s="17">
        <v>19</v>
      </c>
      <c r="Q6843" s="2">
        <f>$L$25*(B6843*1000)</f>
        <v>0</v>
      </c>
      <c r="R6843" s="2">
        <f>$L$19*(C6843*1000)</f>
        <v>439381900</v>
      </c>
      <c r="S6843" s="2">
        <f>$L$20*(D6843*1000)</f>
        <v>170707900</v>
      </c>
      <c r="T6843" s="2">
        <f>$L$21*(E6843*1000)</f>
        <v>0</v>
      </c>
      <c r="U6843" s="2">
        <f>$L$22*(F6843*1000)</f>
        <v>0</v>
      </c>
      <c r="V6843" s="2">
        <f>$L$18*(G6843*1000)</f>
        <v>57420000</v>
      </c>
      <c r="W6843" s="2">
        <f>$L$24*(H6843*1000)</f>
        <v>0</v>
      </c>
      <c r="X6843" s="2">
        <f>$L$23*(I6843*1000)</f>
        <v>0</v>
      </c>
      <c r="Y6843" s="2">
        <f t="shared" si="318"/>
        <v>667.50980000000004</v>
      </c>
      <c r="Z6843" s="18">
        <f>Y6843/(B6843+C6843+D6843+E6843+F6843+G6843+H6843+I6843)</f>
        <v>0.40652241169305725</v>
      </c>
      <c r="AA6843" s="18">
        <f t="shared" si="320"/>
        <v>2833953.4908000021</v>
      </c>
      <c r="AB6843" s="18">
        <f>((B6843+E6843+F6843+H6843+I6843)/(B6843+C6843+D6843+E6843+F6843+G6843+H6843+I6843))*100</f>
        <v>4.3848964677222897</v>
      </c>
      <c r="AC6843" s="2">
        <f t="shared" si="319"/>
        <v>1</v>
      </c>
    </row>
    <row r="6844" spans="1:29">
      <c r="A6844" s="15" t="s">
        <v>110</v>
      </c>
      <c r="B6844" s="16" t="s">
        <v>32</v>
      </c>
      <c r="C6844" s="16" t="s">
        <v>1545</v>
      </c>
      <c r="D6844" s="16" t="s">
        <v>187</v>
      </c>
      <c r="E6844" s="16" t="str">
        <f>IF([1]Sheet1!L6844="",[1]Sheet1!K6844,[1]Sheet1!L6844)</f>
        <v>0</v>
      </c>
      <c r="F6844" s="16" t="s">
        <v>33</v>
      </c>
      <c r="G6844" s="16" t="s">
        <v>390</v>
      </c>
      <c r="H6844" s="16" t="s">
        <v>32</v>
      </c>
      <c r="I6844" s="16" t="s">
        <v>1215</v>
      </c>
      <c r="N6844" s="17">
        <v>10</v>
      </c>
      <c r="O6844" s="17">
        <v>12</v>
      </c>
      <c r="P6844" s="17">
        <v>20</v>
      </c>
      <c r="Q6844" s="2">
        <f>$L$25*(B6844*1000)</f>
        <v>0</v>
      </c>
      <c r="R6844" s="2">
        <f>$L$19*(C6844*1000)</f>
        <v>408444700</v>
      </c>
      <c r="S6844" s="2">
        <f>$L$20*(D6844*1000)</f>
        <v>167414500</v>
      </c>
      <c r="T6844" s="2">
        <f>$L$21*(E6844*1000)</f>
        <v>0</v>
      </c>
      <c r="U6844" s="2">
        <f>$L$22*(F6844*1000)</f>
        <v>0</v>
      </c>
      <c r="V6844" s="2">
        <f>$L$18*(G6844*1000)</f>
        <v>53940000</v>
      </c>
      <c r="W6844" s="2">
        <f>$L$24*(H6844*1000)</f>
        <v>0</v>
      </c>
      <c r="X6844" s="2">
        <f>$L$23*(I6844*1000)</f>
        <v>0</v>
      </c>
      <c r="Y6844" s="2">
        <f t="shared" si="318"/>
        <v>629.79920000000004</v>
      </c>
      <c r="Z6844" s="18">
        <f>Y6844/(B6844+C6844+D6844+E6844+F6844+G6844+H6844+I6844)</f>
        <v>0.40606009026434559</v>
      </c>
      <c r="AA6844" s="18">
        <f t="shared" si="320"/>
        <v>2834583.2900000019</v>
      </c>
      <c r="AB6844" s="18">
        <f>((B6844+E6844+F6844+H6844+I6844)/(B6844+C6844+D6844+E6844+F6844+G6844+H6844+I6844))*100</f>
        <v>4.8355899419729207</v>
      </c>
      <c r="AC6844" s="2">
        <f t="shared" si="319"/>
        <v>1</v>
      </c>
    </row>
    <row r="6845" spans="1:29">
      <c r="A6845" s="15" t="s">
        <v>113</v>
      </c>
      <c r="B6845" s="16" t="s">
        <v>32</v>
      </c>
      <c r="C6845" s="16" t="s">
        <v>637</v>
      </c>
      <c r="D6845" s="16" t="s">
        <v>1070</v>
      </c>
      <c r="E6845" s="16" t="str">
        <f>IF([1]Sheet1!L6845="",[1]Sheet1!K6845,[1]Sheet1!L6845)</f>
        <v>0</v>
      </c>
      <c r="F6845" s="16" t="s">
        <v>33</v>
      </c>
      <c r="G6845" s="16" t="s">
        <v>192</v>
      </c>
      <c r="H6845" s="16" t="s">
        <v>32</v>
      </c>
      <c r="I6845" s="16" t="s">
        <v>302</v>
      </c>
      <c r="N6845" s="17">
        <v>10</v>
      </c>
      <c r="O6845" s="17">
        <v>12</v>
      </c>
      <c r="P6845" s="17">
        <v>21</v>
      </c>
      <c r="Q6845" s="2">
        <f>$L$25*(B6845*1000)</f>
        <v>0</v>
      </c>
      <c r="R6845" s="2">
        <f>$L$19*(C6845*1000)</f>
        <v>336994500</v>
      </c>
      <c r="S6845" s="2">
        <f>$L$20*(D6845*1000)</f>
        <v>107584400</v>
      </c>
      <c r="T6845" s="2">
        <f>$L$21*(E6845*1000)</f>
        <v>0</v>
      </c>
      <c r="U6845" s="2">
        <f>$L$22*(F6845*1000)</f>
        <v>0</v>
      </c>
      <c r="V6845" s="2">
        <f>$L$18*(G6845*1000)</f>
        <v>50460000</v>
      </c>
      <c r="W6845" s="2">
        <f>$L$24*(H6845*1000)</f>
        <v>0</v>
      </c>
      <c r="X6845" s="2">
        <f>$L$23*(I6845*1000)</f>
        <v>0</v>
      </c>
      <c r="Y6845" s="2">
        <f t="shared" si="318"/>
        <v>495.03890000000001</v>
      </c>
      <c r="Z6845" s="18">
        <f>Y6845/(B6845+C6845+D6845+E6845+F6845+G6845+H6845+I6845)</f>
        <v>0.39603112000000001</v>
      </c>
      <c r="AA6845" s="18">
        <f t="shared" si="320"/>
        <v>2835078.3289000019</v>
      </c>
      <c r="AB6845" s="18">
        <f>((B6845+E6845+F6845+H6845+I6845)/(B6845+C6845+D6845+E6845+F6845+G6845+H6845+I6845))*100</f>
        <v>6.4799999999999995</v>
      </c>
      <c r="AC6845" s="2">
        <f t="shared" si="319"/>
        <v>1</v>
      </c>
    </row>
    <row r="6846" spans="1:29">
      <c r="A6846" s="15" t="s">
        <v>117</v>
      </c>
      <c r="B6846" s="16" t="s">
        <v>32</v>
      </c>
      <c r="C6846" s="16" t="s">
        <v>448</v>
      </c>
      <c r="D6846" s="16" t="s">
        <v>552</v>
      </c>
      <c r="E6846" s="16" t="str">
        <f>IF([1]Sheet1!L6846="",[1]Sheet1!K6846,[1]Sheet1!L6846)</f>
        <v>0</v>
      </c>
      <c r="F6846" s="16" t="s">
        <v>33</v>
      </c>
      <c r="G6846" s="16" t="s">
        <v>173</v>
      </c>
      <c r="H6846" s="16" t="s">
        <v>32</v>
      </c>
      <c r="I6846" s="16" t="s">
        <v>1015</v>
      </c>
      <c r="N6846" s="17">
        <v>10</v>
      </c>
      <c r="O6846" s="17">
        <v>12</v>
      </c>
      <c r="P6846" s="17">
        <v>22</v>
      </c>
      <c r="Q6846" s="2">
        <f>$L$25*(B6846*1000)</f>
        <v>0</v>
      </c>
      <c r="R6846" s="2">
        <f>$L$19*(C6846*1000)</f>
        <v>288747200</v>
      </c>
      <c r="S6846" s="2">
        <f>$L$20*(D6846*1000)</f>
        <v>107035500</v>
      </c>
      <c r="T6846" s="2">
        <f>$L$21*(E6846*1000)</f>
        <v>0</v>
      </c>
      <c r="U6846" s="2">
        <f>$L$22*(F6846*1000)</f>
        <v>0</v>
      </c>
      <c r="V6846" s="2">
        <f>$L$18*(G6846*1000)</f>
        <v>46980000</v>
      </c>
      <c r="W6846" s="2">
        <f>$L$24*(H6846*1000)</f>
        <v>0</v>
      </c>
      <c r="X6846" s="2">
        <f>$L$23*(I6846*1000)</f>
        <v>0</v>
      </c>
      <c r="Y6846" s="2">
        <f t="shared" si="318"/>
        <v>442.7627</v>
      </c>
      <c r="Z6846" s="18">
        <f>Y6846/(B6846+C6846+D6846+E6846+F6846+G6846+H6846+I6846)</f>
        <v>0.39603103756708408</v>
      </c>
      <c r="AA6846" s="18">
        <f t="shared" si="320"/>
        <v>2835521.0916000018</v>
      </c>
      <c r="AB6846" s="18">
        <f>((B6846+E6846+F6846+H6846+I6846)/(B6846+C6846+D6846+E6846+F6846+G6846+H6846+I6846))*100</f>
        <v>7.6028622540250446</v>
      </c>
      <c r="AC6846" s="2">
        <f t="shared" si="319"/>
        <v>1</v>
      </c>
    </row>
    <row r="6847" spans="1:29">
      <c r="A6847" s="15" t="s">
        <v>120</v>
      </c>
      <c r="B6847" s="16" t="s">
        <v>32</v>
      </c>
      <c r="C6847" s="16" t="s">
        <v>251</v>
      </c>
      <c r="D6847" s="16" t="s">
        <v>569</v>
      </c>
      <c r="E6847" s="16" t="str">
        <f>IF([1]Sheet1!L6847="",[1]Sheet1!K6847,[1]Sheet1!L6847)</f>
        <v>0</v>
      </c>
      <c r="F6847" s="16" t="s">
        <v>33</v>
      </c>
      <c r="G6847" s="16" t="s">
        <v>402</v>
      </c>
      <c r="H6847" s="16" t="s">
        <v>32</v>
      </c>
      <c r="I6847" s="16" t="s">
        <v>749</v>
      </c>
      <c r="N6847" s="17">
        <v>10</v>
      </c>
      <c r="O6847" s="17">
        <v>12</v>
      </c>
      <c r="P6847" s="17">
        <v>23</v>
      </c>
      <c r="Q6847" s="2">
        <f>$L$25*(B6847*1000)</f>
        <v>0</v>
      </c>
      <c r="R6847" s="2">
        <f>$L$19*(C6847*1000)</f>
        <v>241236500</v>
      </c>
      <c r="S6847" s="2">
        <f>$L$20*(D6847*1000)</f>
        <v>106486600</v>
      </c>
      <c r="T6847" s="2">
        <f>$L$21*(E6847*1000)</f>
        <v>0</v>
      </c>
      <c r="U6847" s="2">
        <f>$L$22*(F6847*1000)</f>
        <v>0</v>
      </c>
      <c r="V6847" s="2">
        <f>$L$18*(G6847*1000)</f>
        <v>43500000</v>
      </c>
      <c r="W6847" s="2">
        <f>$L$24*(H6847*1000)</f>
        <v>0</v>
      </c>
      <c r="X6847" s="2">
        <f>$L$23*(I6847*1000)</f>
        <v>0</v>
      </c>
      <c r="Y6847" s="2">
        <f t="shared" si="318"/>
        <v>391.22309999999999</v>
      </c>
      <c r="Z6847" s="18">
        <f>Y6847/(B6847+C6847+D6847+E6847+F6847+G6847+H6847+I6847)</f>
        <v>0.38506210629921261</v>
      </c>
      <c r="AA6847" s="18">
        <f t="shared" si="320"/>
        <v>2835912.3147000019</v>
      </c>
      <c r="AB6847" s="18">
        <f>((B6847+E6847+F6847+H6847+I6847)/(B6847+C6847+D6847+E6847+F6847+G6847+H6847+I6847))*100</f>
        <v>11.515748031496063</v>
      </c>
      <c r="AC6847" s="2">
        <f t="shared" si="319"/>
        <v>1</v>
      </c>
    </row>
    <row r="6848" spans="1:29">
      <c r="A6848" s="15" t="s">
        <v>29</v>
      </c>
      <c r="B6848" s="16" t="s">
        <v>32</v>
      </c>
      <c r="C6848" s="16" t="s">
        <v>251</v>
      </c>
      <c r="D6848" s="16" t="s">
        <v>569</v>
      </c>
      <c r="E6848" s="16" t="str">
        <f>IF([1]Sheet1!L6848="",[1]Sheet1!K6848,[1]Sheet1!L6848)</f>
        <v>0</v>
      </c>
      <c r="F6848" s="16" t="s">
        <v>33</v>
      </c>
      <c r="G6848" s="16" t="s">
        <v>468</v>
      </c>
      <c r="H6848" s="16" t="s">
        <v>32</v>
      </c>
      <c r="I6848" s="16" t="s">
        <v>698</v>
      </c>
      <c r="N6848" s="17">
        <v>10</v>
      </c>
      <c r="O6848" s="17">
        <v>12</v>
      </c>
      <c r="P6848" s="17">
        <v>24</v>
      </c>
      <c r="Q6848" s="2">
        <f>$L$25*(B6848*1000)</f>
        <v>0</v>
      </c>
      <c r="R6848" s="2">
        <f>$L$19*(C6848*1000)</f>
        <v>241236500</v>
      </c>
      <c r="S6848" s="2">
        <f>$L$20*(D6848*1000)</f>
        <v>106486600</v>
      </c>
      <c r="T6848" s="2">
        <f>$L$21*(E6848*1000)</f>
        <v>0</v>
      </c>
      <c r="U6848" s="2">
        <f>$L$22*(F6848*1000)</f>
        <v>0</v>
      </c>
      <c r="V6848" s="2">
        <f>$L$18*(G6848*1000)</f>
        <v>41760000</v>
      </c>
      <c r="W6848" s="2">
        <f>$L$24*(H6848*1000)</f>
        <v>0</v>
      </c>
      <c r="X6848" s="2">
        <f>$L$23*(I6848*1000)</f>
        <v>0</v>
      </c>
      <c r="Y6848" s="2">
        <f t="shared" si="318"/>
        <v>389.48309999999998</v>
      </c>
      <c r="Z6848" s="18">
        <f>Y6848/(B6848+C6848+D6848+E6848+F6848+G6848+H6848+I6848)</f>
        <v>0.38035458984374998</v>
      </c>
      <c r="AA6848" s="18">
        <f t="shared" si="320"/>
        <v>2836301.7978000017</v>
      </c>
      <c r="AB6848" s="18">
        <f>((B6848+E6848+F6848+H6848+I6848)/(B6848+C6848+D6848+E6848+F6848+G6848+H6848+I6848))*100</f>
        <v>12.40234375</v>
      </c>
      <c r="AC6848" s="2">
        <f t="shared" si="319"/>
        <v>1</v>
      </c>
    </row>
    <row r="6849" spans="1:29">
      <c r="A6849" s="15" t="s">
        <v>37</v>
      </c>
      <c r="B6849" s="16" t="s">
        <v>32</v>
      </c>
      <c r="C6849" s="16" t="s">
        <v>251</v>
      </c>
      <c r="D6849" s="16" t="s">
        <v>569</v>
      </c>
      <c r="E6849" s="16" t="str">
        <f>IF([1]Sheet1!L6849="",[1]Sheet1!K6849,[1]Sheet1!L6849)</f>
        <v>1</v>
      </c>
      <c r="F6849" s="16" t="s">
        <v>33</v>
      </c>
      <c r="G6849" s="16" t="s">
        <v>232</v>
      </c>
      <c r="H6849" s="16" t="s">
        <v>32</v>
      </c>
      <c r="I6849" s="16" t="s">
        <v>397</v>
      </c>
      <c r="N6849" s="17">
        <v>10</v>
      </c>
      <c r="O6849" s="17">
        <v>13</v>
      </c>
      <c r="P6849" s="17">
        <v>1</v>
      </c>
      <c r="Q6849" s="2">
        <f>$L$25*(B6849*1000)</f>
        <v>0</v>
      </c>
      <c r="R6849" s="2">
        <f>$L$19*(C6849*1000)</f>
        <v>241236500</v>
      </c>
      <c r="S6849" s="2">
        <f>$L$20*(D6849*1000)</f>
        <v>106486600</v>
      </c>
      <c r="T6849" s="2">
        <f>$L$21*(E6849*1000)</f>
        <v>0</v>
      </c>
      <c r="U6849" s="2">
        <f>$L$22*(F6849*1000)</f>
        <v>0</v>
      </c>
      <c r="V6849" s="2">
        <f>$L$18*(G6849*1000)</f>
        <v>40890000</v>
      </c>
      <c r="W6849" s="2">
        <f>$L$24*(H6849*1000)</f>
        <v>0</v>
      </c>
      <c r="X6849" s="2">
        <f>$L$23*(I6849*1000)</f>
        <v>0</v>
      </c>
      <c r="Y6849" s="2">
        <f t="shared" si="318"/>
        <v>388.61309999999997</v>
      </c>
      <c r="Z6849" s="18">
        <f>Y6849/(B6849+C6849+D6849+E6849+F6849+G6849+H6849+I6849)</f>
        <v>0.37729427184466019</v>
      </c>
      <c r="AA6849" s="18">
        <f t="shared" si="320"/>
        <v>2836690.4109000019</v>
      </c>
      <c r="AB6849" s="18">
        <f>((B6849+E6849+F6849+H6849+I6849)/(B6849+C6849+D6849+E6849+F6849+G6849+H6849+I6849))*100</f>
        <v>13.009708737864079</v>
      </c>
      <c r="AC6849" s="2">
        <f t="shared" si="319"/>
        <v>1</v>
      </c>
    </row>
    <row r="6850" spans="1:29">
      <c r="A6850" s="15" t="s">
        <v>42</v>
      </c>
      <c r="B6850" s="16" t="s">
        <v>32</v>
      </c>
      <c r="C6850" s="16" t="s">
        <v>372</v>
      </c>
      <c r="D6850" s="16" t="s">
        <v>569</v>
      </c>
      <c r="E6850" s="16" t="str">
        <f>IF([1]Sheet1!L6850="",[1]Sheet1!K6850,[1]Sheet1!L6850)</f>
        <v>152</v>
      </c>
      <c r="F6850" s="16" t="s">
        <v>33</v>
      </c>
      <c r="G6850" s="16" t="s">
        <v>421</v>
      </c>
      <c r="H6850" s="16" t="s">
        <v>32</v>
      </c>
      <c r="I6850" s="16" t="s">
        <v>382</v>
      </c>
      <c r="N6850" s="17">
        <v>10</v>
      </c>
      <c r="O6850" s="17">
        <v>13</v>
      </c>
      <c r="P6850" s="17">
        <v>2</v>
      </c>
      <c r="Q6850" s="2">
        <f>$L$25*(B6850*1000)</f>
        <v>0</v>
      </c>
      <c r="R6850" s="2">
        <f>$L$19*(C6850*1000)</f>
        <v>246024400</v>
      </c>
      <c r="S6850" s="2">
        <f>$L$20*(D6850*1000)</f>
        <v>106486600</v>
      </c>
      <c r="T6850" s="2">
        <f>$L$21*(E6850*1000)</f>
        <v>0</v>
      </c>
      <c r="U6850" s="2">
        <f>$L$22*(F6850*1000)</f>
        <v>0</v>
      </c>
      <c r="V6850" s="2">
        <f>$L$18*(G6850*1000)</f>
        <v>39150000</v>
      </c>
      <c r="W6850" s="2">
        <f>$L$24*(H6850*1000)</f>
        <v>0</v>
      </c>
      <c r="X6850" s="2">
        <f>$L$23*(I6850*1000)</f>
        <v>0</v>
      </c>
      <c r="Y6850" s="2">
        <f t="shared" si="318"/>
        <v>391.661</v>
      </c>
      <c r="Z6850" s="18">
        <f>Y6850/(B6850+C6850+D6850+E6850+F6850+G6850+H6850+I6850)</f>
        <v>0.32829924559932944</v>
      </c>
      <c r="AA6850" s="18">
        <f t="shared" si="320"/>
        <v>2837082.0719000017</v>
      </c>
      <c r="AB6850" s="18">
        <f>((B6850+E6850+F6850+H6850+I6850)/(B6850+C6850+D6850+E6850+F6850+G6850+H6850+I6850))*100</f>
        <v>23.973176865046103</v>
      </c>
      <c r="AC6850" s="2">
        <f t="shared" si="319"/>
        <v>1</v>
      </c>
    </row>
    <row r="6851" spans="1:29">
      <c r="A6851" s="15" t="s">
        <v>47</v>
      </c>
      <c r="B6851" s="16" t="s">
        <v>32</v>
      </c>
      <c r="C6851" s="16" t="s">
        <v>536</v>
      </c>
      <c r="D6851" s="16" t="s">
        <v>569</v>
      </c>
      <c r="E6851" s="16" t="str">
        <f>IF([1]Sheet1!L6851="",[1]Sheet1!K6851,[1]Sheet1!L6851)</f>
        <v>147</v>
      </c>
      <c r="F6851" s="16" t="s">
        <v>33</v>
      </c>
      <c r="G6851" s="16" t="s">
        <v>232</v>
      </c>
      <c r="H6851" s="16" t="s">
        <v>32</v>
      </c>
      <c r="I6851" s="16" t="s">
        <v>207</v>
      </c>
      <c r="N6851" s="17">
        <v>10</v>
      </c>
      <c r="O6851" s="17">
        <v>13</v>
      </c>
      <c r="P6851" s="17">
        <v>3</v>
      </c>
      <c r="Q6851" s="2">
        <f>$L$25*(B6851*1000)</f>
        <v>0</v>
      </c>
      <c r="R6851" s="2">
        <f>$L$19*(C6851*1000)</f>
        <v>254863600</v>
      </c>
      <c r="S6851" s="2">
        <f>$L$20*(D6851*1000)</f>
        <v>106486600</v>
      </c>
      <c r="T6851" s="2">
        <f>$L$21*(E6851*1000)</f>
        <v>0</v>
      </c>
      <c r="U6851" s="2">
        <f>$L$22*(F6851*1000)</f>
        <v>0</v>
      </c>
      <c r="V6851" s="2">
        <f>$L$18*(G6851*1000)</f>
        <v>40890000</v>
      </c>
      <c r="W6851" s="2">
        <f>$L$24*(H6851*1000)</f>
        <v>0</v>
      </c>
      <c r="X6851" s="2">
        <f>$L$23*(I6851*1000)</f>
        <v>0</v>
      </c>
      <c r="Y6851" s="2">
        <f t="shared" si="318"/>
        <v>402.24020000000002</v>
      </c>
      <c r="Z6851" s="18">
        <f>Y6851/(B6851+C6851+D6851+E6851+F6851+G6851+H6851+I6851)</f>
        <v>0.33858602693602696</v>
      </c>
      <c r="AA6851" s="18">
        <f t="shared" si="320"/>
        <v>2837484.3121000016</v>
      </c>
      <c r="AB6851" s="18">
        <f>((B6851+E6851+F6851+H6851+I6851)/(B6851+C6851+D6851+E6851+F6851+G6851+H6851+I6851))*100</f>
        <v>21.464646464646464</v>
      </c>
      <c r="AC6851" s="2">
        <f t="shared" si="319"/>
        <v>1</v>
      </c>
    </row>
    <row r="6852" spans="1:29">
      <c r="A6852" s="15" t="s">
        <v>50</v>
      </c>
      <c r="B6852" s="16" t="s">
        <v>32</v>
      </c>
      <c r="C6852" s="16" t="s">
        <v>268</v>
      </c>
      <c r="D6852" s="16" t="s">
        <v>1183</v>
      </c>
      <c r="E6852" s="16" t="str">
        <f>IF([1]Sheet1!L6852="",[1]Sheet1!K6852,[1]Sheet1!L6852)</f>
        <v>2</v>
      </c>
      <c r="F6852" s="16" t="s">
        <v>33</v>
      </c>
      <c r="G6852" s="16" t="s">
        <v>402</v>
      </c>
      <c r="H6852" s="16" t="s">
        <v>32</v>
      </c>
      <c r="I6852" s="16" t="s">
        <v>993</v>
      </c>
      <c r="N6852" s="17">
        <v>10</v>
      </c>
      <c r="O6852" s="17">
        <v>13</v>
      </c>
      <c r="P6852" s="17">
        <v>4</v>
      </c>
      <c r="Q6852" s="2">
        <f>$L$25*(B6852*1000)</f>
        <v>0</v>
      </c>
      <c r="R6852" s="2">
        <f>$L$19*(C6852*1000)</f>
        <v>272542000</v>
      </c>
      <c r="S6852" s="2">
        <f>$L$20*(D6852*1000)</f>
        <v>115269000</v>
      </c>
      <c r="T6852" s="2">
        <f>$L$21*(E6852*1000)</f>
        <v>0</v>
      </c>
      <c r="U6852" s="2">
        <f>$L$22*(F6852*1000)</f>
        <v>0</v>
      </c>
      <c r="V6852" s="2">
        <f>$L$18*(G6852*1000)</f>
        <v>43500000</v>
      </c>
      <c r="W6852" s="2">
        <f>$L$24*(H6852*1000)</f>
        <v>0</v>
      </c>
      <c r="X6852" s="2">
        <f>$L$23*(I6852*1000)</f>
        <v>0</v>
      </c>
      <c r="Y6852" s="2">
        <f t="shared" si="318"/>
        <v>431.31099999999998</v>
      </c>
      <c r="Z6852" s="18">
        <f>Y6852/(B6852+C6852+D6852+E6852+F6852+G6852+H6852+I6852)</f>
        <v>0.39174477747502268</v>
      </c>
      <c r="AA6852" s="18">
        <f t="shared" si="320"/>
        <v>2837915.6231000018</v>
      </c>
      <c r="AB6852" s="18">
        <f>((B6852+E6852+F6852+H6852+I6852)/(B6852+C6852+D6852+E6852+F6852+G6852+H6852+I6852))*100</f>
        <v>9.1734786557674841</v>
      </c>
      <c r="AC6852" s="2">
        <f t="shared" si="319"/>
        <v>1</v>
      </c>
    </row>
    <row r="6853" spans="1:29">
      <c r="A6853" s="15" t="s">
        <v>53</v>
      </c>
      <c r="B6853" s="16" t="s">
        <v>32</v>
      </c>
      <c r="C6853" s="16" t="s">
        <v>242</v>
      </c>
      <c r="D6853" s="16" t="s">
        <v>603</v>
      </c>
      <c r="E6853" s="16" t="str">
        <f>IF([1]Sheet1!L6853="",[1]Sheet1!K6853,[1]Sheet1!L6853)</f>
        <v>150</v>
      </c>
      <c r="F6853" s="16" t="s">
        <v>33</v>
      </c>
      <c r="G6853" s="16" t="s">
        <v>183</v>
      </c>
      <c r="H6853" s="16" t="s">
        <v>730</v>
      </c>
      <c r="I6853" s="16" t="s">
        <v>751</v>
      </c>
      <c r="N6853" s="17">
        <v>10</v>
      </c>
      <c r="O6853" s="17">
        <v>13</v>
      </c>
      <c r="P6853" s="17">
        <v>5</v>
      </c>
      <c r="Q6853" s="2">
        <f>$L$25*(B6853*1000)</f>
        <v>0</v>
      </c>
      <c r="R6853" s="2">
        <f>$L$19*(C6853*1000)</f>
        <v>294640000</v>
      </c>
      <c r="S6853" s="2">
        <f>$L$20*(D6853*1000)</f>
        <v>201446300</v>
      </c>
      <c r="T6853" s="2">
        <f>$L$21*(E6853*1000)</f>
        <v>0</v>
      </c>
      <c r="U6853" s="2">
        <f>$L$22*(F6853*1000)</f>
        <v>0</v>
      </c>
      <c r="V6853" s="2">
        <f>$L$18*(G6853*1000)</f>
        <v>42630000</v>
      </c>
      <c r="W6853" s="2">
        <f>$L$24*(H6853*1000)</f>
        <v>0</v>
      </c>
      <c r="X6853" s="2">
        <f>$L$23*(I6853*1000)</f>
        <v>0</v>
      </c>
      <c r="Y6853" s="2">
        <f t="shared" si="318"/>
        <v>538.71630000000005</v>
      </c>
      <c r="Z6853" s="18">
        <f>Y6853/(B6853+C6853+D6853+E6853+F6853+G6853+H6853+I6853)</f>
        <v>0.34913564484769932</v>
      </c>
      <c r="AA6853" s="18">
        <f t="shared" si="320"/>
        <v>2838454.3394000018</v>
      </c>
      <c r="AB6853" s="18">
        <f>((B6853+E6853+F6853+H6853+I6853)/(B6853+C6853+D6853+E6853+F6853+G6853+H6853+I6853))*100</f>
        <v>21.192482177576149</v>
      </c>
      <c r="AC6853" s="2">
        <f t="shared" si="319"/>
        <v>1</v>
      </c>
    </row>
    <row r="6854" spans="1:29">
      <c r="A6854" s="15" t="s">
        <v>57</v>
      </c>
      <c r="B6854" s="16" t="s">
        <v>32</v>
      </c>
      <c r="C6854" s="16" t="s">
        <v>1302</v>
      </c>
      <c r="D6854" s="16" t="s">
        <v>258</v>
      </c>
      <c r="E6854" s="16" t="str">
        <f>IF([1]Sheet1!L6854="",[1]Sheet1!K6854,[1]Sheet1!L6854)</f>
        <v>1</v>
      </c>
      <c r="F6854" s="16" t="s">
        <v>33</v>
      </c>
      <c r="G6854" s="16" t="s">
        <v>443</v>
      </c>
      <c r="H6854" s="16" t="s">
        <v>535</v>
      </c>
      <c r="I6854" s="16" t="s">
        <v>932</v>
      </c>
      <c r="N6854" s="17">
        <v>10</v>
      </c>
      <c r="O6854" s="17">
        <v>13</v>
      </c>
      <c r="P6854" s="17">
        <v>6</v>
      </c>
      <c r="Q6854" s="2">
        <f>$L$25*(B6854*1000)</f>
        <v>0</v>
      </c>
      <c r="R6854" s="2">
        <f>$L$19*(C6854*1000)</f>
        <v>310845200</v>
      </c>
      <c r="S6854" s="2">
        <f>$L$20*(D6854*1000)</f>
        <v>166316700</v>
      </c>
      <c r="T6854" s="2">
        <f>$L$21*(E6854*1000)</f>
        <v>0</v>
      </c>
      <c r="U6854" s="2">
        <f>$L$22*(F6854*1000)</f>
        <v>0</v>
      </c>
      <c r="V6854" s="2">
        <f>$L$18*(G6854*1000)</f>
        <v>47850000</v>
      </c>
      <c r="W6854" s="2">
        <f>$L$24*(H6854*1000)</f>
        <v>0</v>
      </c>
      <c r="X6854" s="2">
        <f>$L$23*(I6854*1000)</f>
        <v>0</v>
      </c>
      <c r="Y6854" s="2">
        <f t="shared" si="318"/>
        <v>525.01189999999997</v>
      </c>
      <c r="Z6854" s="18">
        <f>Y6854/(B6854+C6854+D6854+E6854+F6854+G6854+H6854+I6854)</f>
        <v>0.36408592233009707</v>
      </c>
      <c r="AA6854" s="18">
        <f t="shared" si="320"/>
        <v>2838979.3513000016</v>
      </c>
      <c r="AB6854" s="18">
        <f>((B6854+E6854+F6854+H6854+I6854)/(B6854+C6854+D6854+E6854+F6854+G6854+H6854+I6854))*100</f>
        <v>16.643550624133148</v>
      </c>
      <c r="AC6854" s="2">
        <f t="shared" si="319"/>
        <v>1</v>
      </c>
    </row>
    <row r="6855" spans="1:29">
      <c r="A6855" s="15" t="s">
        <v>60</v>
      </c>
      <c r="B6855" s="16" t="s">
        <v>32</v>
      </c>
      <c r="C6855" s="16" t="s">
        <v>721</v>
      </c>
      <c r="D6855" s="16" t="s">
        <v>303</v>
      </c>
      <c r="E6855" s="16" t="str">
        <f>IF([1]Sheet1!L6855="",[1]Sheet1!K6855,[1]Sheet1!L6855)</f>
        <v>93</v>
      </c>
      <c r="F6855" s="16" t="s">
        <v>33</v>
      </c>
      <c r="G6855" s="16" t="s">
        <v>443</v>
      </c>
      <c r="H6855" s="16" t="s">
        <v>685</v>
      </c>
      <c r="I6855" s="16" t="s">
        <v>281</v>
      </c>
      <c r="N6855" s="17">
        <v>10</v>
      </c>
      <c r="O6855" s="17">
        <v>13</v>
      </c>
      <c r="P6855" s="17">
        <v>7</v>
      </c>
      <c r="Q6855" s="2">
        <f>$L$25*(B6855*1000)</f>
        <v>0</v>
      </c>
      <c r="R6855" s="2">
        <f>$L$19*(C6855*1000)</f>
        <v>262597900</v>
      </c>
      <c r="S6855" s="2">
        <f>$L$20*(D6855*1000)</f>
        <v>206386400</v>
      </c>
      <c r="T6855" s="2">
        <f>$L$21*(E6855*1000)</f>
        <v>0</v>
      </c>
      <c r="U6855" s="2">
        <f>$L$22*(F6855*1000)</f>
        <v>0</v>
      </c>
      <c r="V6855" s="2">
        <f>$L$18*(G6855*1000)</f>
        <v>47850000</v>
      </c>
      <c r="W6855" s="2">
        <f>$L$24*(H6855*1000)</f>
        <v>0</v>
      </c>
      <c r="X6855" s="2">
        <f>$L$23*(I6855*1000)</f>
        <v>0</v>
      </c>
      <c r="Y6855" s="2">
        <f t="shared" si="318"/>
        <v>516.83429999999998</v>
      </c>
      <c r="Z6855" s="18">
        <f>Y6855/(B6855+C6855+D6855+E6855+F6855+G6855+H6855+I6855)</f>
        <v>0.34363982712765956</v>
      </c>
      <c r="AA6855" s="18">
        <f t="shared" si="320"/>
        <v>2839496.1856000018</v>
      </c>
      <c r="AB6855" s="18">
        <f>((B6855+E6855+F6855+H6855+I6855)/(B6855+C6855+D6855+E6855+F6855+G6855+H6855+I6855))*100</f>
        <v>23.936170212765958</v>
      </c>
      <c r="AC6855" s="2">
        <f t="shared" si="319"/>
        <v>1</v>
      </c>
    </row>
    <row r="6856" spans="1:29">
      <c r="A6856" s="15" t="s">
        <v>64</v>
      </c>
      <c r="B6856" s="16" t="s">
        <v>32</v>
      </c>
      <c r="C6856" s="16" t="s">
        <v>657</v>
      </c>
      <c r="D6856" s="16" t="s">
        <v>295</v>
      </c>
      <c r="E6856" s="16" t="str">
        <f>IF([1]Sheet1!L6856="",[1]Sheet1!K6856,[1]Sheet1!L6856)</f>
        <v>1</v>
      </c>
      <c r="F6856" s="16" t="s">
        <v>33</v>
      </c>
      <c r="G6856" s="16" t="s">
        <v>177</v>
      </c>
      <c r="H6856" s="16" t="s">
        <v>1387</v>
      </c>
      <c r="I6856" s="16" t="s">
        <v>660</v>
      </c>
      <c r="N6856" s="17">
        <v>10</v>
      </c>
      <c r="O6856" s="17">
        <v>13</v>
      </c>
      <c r="P6856" s="17">
        <v>8</v>
      </c>
      <c r="Q6856" s="2">
        <f>$L$25*(B6856*1000)</f>
        <v>0</v>
      </c>
      <c r="R6856" s="2">
        <f>$L$19*(C6856*1000)</f>
        <v>235343700</v>
      </c>
      <c r="S6856" s="2">
        <f>$L$20*(D6856*1000)</f>
        <v>135029400</v>
      </c>
      <c r="T6856" s="2">
        <f>$L$21*(E6856*1000)</f>
        <v>0</v>
      </c>
      <c r="U6856" s="2">
        <f>$L$22*(F6856*1000)</f>
        <v>0</v>
      </c>
      <c r="V6856" s="2">
        <f>$L$18*(G6856*1000)</f>
        <v>46110000</v>
      </c>
      <c r="W6856" s="2">
        <f>$L$24*(H6856*1000)</f>
        <v>0</v>
      </c>
      <c r="X6856" s="2">
        <f>$L$23*(I6856*1000)</f>
        <v>0</v>
      </c>
      <c r="Y6856" s="2">
        <f t="shared" ref="Y6856:Y6919" si="321">(SUM(Q6856:X6856))/1000000</f>
        <v>416.48309999999998</v>
      </c>
      <c r="Z6856" s="18">
        <f>Y6856/(B6856+C6856+D6856+E6856+F6856+G6856+H6856+I6856)</f>
        <v>0.27599940357852881</v>
      </c>
      <c r="AA6856" s="18">
        <f t="shared" si="320"/>
        <v>2839912.6687000017</v>
      </c>
      <c r="AB6856" s="18">
        <f>((B6856+E6856+F6856+H6856+I6856)/(B6856+C6856+D6856+E6856+F6856+G6856+H6856+I6856))*100</f>
        <v>37.839628893306823</v>
      </c>
      <c r="AC6856" s="2">
        <f t="shared" si="319"/>
        <v>1</v>
      </c>
    </row>
    <row r="6857" spans="1:29">
      <c r="A6857" s="15" t="s">
        <v>68</v>
      </c>
      <c r="B6857" s="16" t="s">
        <v>32</v>
      </c>
      <c r="C6857" s="16" t="s">
        <v>585</v>
      </c>
      <c r="D6857" s="16" t="s">
        <v>405</v>
      </c>
      <c r="E6857" s="16" t="str">
        <f>IF([1]Sheet1!L6857="",[1]Sheet1!K6857,[1]Sheet1!L6857)</f>
        <v>0</v>
      </c>
      <c r="F6857" s="16" t="s">
        <v>153</v>
      </c>
      <c r="G6857" s="16" t="s">
        <v>183</v>
      </c>
      <c r="H6857" s="16" t="s">
        <v>63</v>
      </c>
      <c r="I6857" s="16" t="s">
        <v>253</v>
      </c>
      <c r="N6857" s="17">
        <v>10</v>
      </c>
      <c r="O6857" s="17">
        <v>13</v>
      </c>
      <c r="P6857" s="17">
        <v>9</v>
      </c>
      <c r="Q6857" s="2">
        <f>$L$25*(B6857*1000)</f>
        <v>0</v>
      </c>
      <c r="R6857" s="2">
        <f>$L$19*(C6857*1000)</f>
        <v>242709700</v>
      </c>
      <c r="S6857" s="2">
        <f>$L$20*(D6857*1000)</f>
        <v>105937700</v>
      </c>
      <c r="T6857" s="2">
        <f>$L$21*(E6857*1000)</f>
        <v>0</v>
      </c>
      <c r="U6857" s="2">
        <f>$L$22*(F6857*1000)</f>
        <v>0</v>
      </c>
      <c r="V6857" s="2">
        <f>$L$18*(G6857*1000)</f>
        <v>42630000</v>
      </c>
      <c r="W6857" s="2">
        <f>$L$24*(H6857*1000)</f>
        <v>0</v>
      </c>
      <c r="X6857" s="2">
        <f>$L$23*(I6857*1000)</f>
        <v>0</v>
      </c>
      <c r="Y6857" s="2">
        <f t="shared" si="321"/>
        <v>391.2774</v>
      </c>
      <c r="Z6857" s="18">
        <f>Y6857/(B6857+C6857+D6857+E6857+F6857+G6857+H6857+I6857)</f>
        <v>0.27848925266903912</v>
      </c>
      <c r="AA6857" s="18">
        <f t="shared" si="320"/>
        <v>2840303.9461000017</v>
      </c>
      <c r="AB6857" s="18">
        <f>((B6857+E6857+F6857+H6857+I6857)/(B6857+C6857+D6857+E6857+F6857+G6857+H6857+I6857))*100</f>
        <v>35.871886120996443</v>
      </c>
      <c r="AC6857" s="2">
        <f t="shared" ref="AC6857:AC6920" si="322">IF(AB6857&gt;50,0,1)</f>
        <v>1</v>
      </c>
    </row>
    <row r="6858" spans="1:29">
      <c r="A6858" s="15" t="s">
        <v>73</v>
      </c>
      <c r="B6858" s="16" t="s">
        <v>32</v>
      </c>
      <c r="C6858" s="16" t="s">
        <v>387</v>
      </c>
      <c r="D6858" s="16" t="s">
        <v>569</v>
      </c>
      <c r="E6858" s="16" t="str">
        <f>IF([1]Sheet1!L6858="",[1]Sheet1!K6858,[1]Sheet1!L6858)</f>
        <v>1</v>
      </c>
      <c r="F6858" s="16" t="s">
        <v>78</v>
      </c>
      <c r="G6858" s="16" t="s">
        <v>434</v>
      </c>
      <c r="H6858" s="16" t="s">
        <v>1158</v>
      </c>
      <c r="I6858" s="16" t="s">
        <v>929</v>
      </c>
      <c r="N6858" s="17">
        <v>10</v>
      </c>
      <c r="O6858" s="17">
        <v>13</v>
      </c>
      <c r="P6858" s="17">
        <v>10</v>
      </c>
      <c r="Q6858" s="2">
        <f>$L$25*(B6858*1000)</f>
        <v>0</v>
      </c>
      <c r="R6858" s="2">
        <f>$L$19*(C6858*1000)</f>
        <v>247497600</v>
      </c>
      <c r="S6858" s="2">
        <f>$L$20*(D6858*1000)</f>
        <v>106486600</v>
      </c>
      <c r="T6858" s="2">
        <f>$L$21*(E6858*1000)</f>
        <v>0</v>
      </c>
      <c r="U6858" s="2">
        <f>$L$22*(F6858*1000)</f>
        <v>0</v>
      </c>
      <c r="V6858" s="2">
        <f>$L$18*(G6858*1000)</f>
        <v>40020000</v>
      </c>
      <c r="W6858" s="2">
        <f>$L$24*(H6858*1000)</f>
        <v>0</v>
      </c>
      <c r="X6858" s="2">
        <f>$L$23*(I6858*1000)</f>
        <v>0</v>
      </c>
      <c r="Y6858" s="2">
        <f t="shared" si="321"/>
        <v>394.00420000000003</v>
      </c>
      <c r="Z6858" s="18">
        <f>Y6858/(B6858+C6858+D6858+E6858+F6858+G6858+H6858+I6858)</f>
        <v>0.25836340983606559</v>
      </c>
      <c r="AA6858" s="18">
        <f t="shared" ref="AA6858:AA6921" si="323">Y6858+AA6857</f>
        <v>2840697.9503000015</v>
      </c>
      <c r="AB6858" s="18">
        <f>((B6858+E6858+F6858+H6858+I6858)/(B6858+C6858+D6858+E6858+F6858+G6858+H6858+I6858))*100</f>
        <v>40.196721311475407</v>
      </c>
      <c r="AC6858" s="2">
        <f t="shared" si="322"/>
        <v>1</v>
      </c>
    </row>
    <row r="6859" spans="1:29">
      <c r="A6859" s="15" t="s">
        <v>77</v>
      </c>
      <c r="B6859" s="16" t="s">
        <v>32</v>
      </c>
      <c r="C6859" s="16" t="s">
        <v>387</v>
      </c>
      <c r="D6859" s="16" t="s">
        <v>405</v>
      </c>
      <c r="E6859" s="16" t="str">
        <f>IF([1]Sheet1!L6859="",[1]Sheet1!K6859,[1]Sheet1!L6859)</f>
        <v>416</v>
      </c>
      <c r="F6859" s="16" t="s">
        <v>221</v>
      </c>
      <c r="G6859" s="16" t="s">
        <v>593</v>
      </c>
      <c r="H6859" s="16" t="s">
        <v>385</v>
      </c>
      <c r="I6859" s="16" t="s">
        <v>1278</v>
      </c>
      <c r="N6859" s="17">
        <v>10</v>
      </c>
      <c r="O6859" s="17">
        <v>13</v>
      </c>
      <c r="P6859" s="17">
        <v>11</v>
      </c>
      <c r="Q6859" s="2">
        <f>$L$25*(B6859*1000)</f>
        <v>0</v>
      </c>
      <c r="R6859" s="2">
        <f>$L$19*(C6859*1000)</f>
        <v>247497600</v>
      </c>
      <c r="S6859" s="2">
        <f>$L$20*(D6859*1000)</f>
        <v>105937700</v>
      </c>
      <c r="T6859" s="2">
        <f>$L$21*(E6859*1000)</f>
        <v>0</v>
      </c>
      <c r="U6859" s="2">
        <f>$L$22*(F6859*1000)</f>
        <v>0</v>
      </c>
      <c r="V6859" s="2">
        <f>$L$18*(G6859*1000)</f>
        <v>38280000</v>
      </c>
      <c r="W6859" s="2">
        <f>$L$24*(H6859*1000)</f>
        <v>0</v>
      </c>
      <c r="X6859" s="2">
        <f>$L$23*(I6859*1000)</f>
        <v>0</v>
      </c>
      <c r="Y6859" s="2">
        <f t="shared" si="321"/>
        <v>391.71530000000001</v>
      </c>
      <c r="Z6859" s="18">
        <f>Y6859/(B6859+C6859+D6859+E6859+F6859+G6859+H6859+I6859)</f>
        <v>0.20026344580777097</v>
      </c>
      <c r="AA6859" s="18">
        <f t="shared" si="323"/>
        <v>2841089.6656000013</v>
      </c>
      <c r="AB6859" s="18">
        <f>((B6859+E6859+F6859+H6859+I6859)/(B6859+C6859+D6859+E6859+F6859+G6859+H6859+I6859))*100</f>
        <v>53.527607361963192</v>
      </c>
      <c r="AC6859" s="2">
        <f t="shared" si="322"/>
        <v>0</v>
      </c>
    </row>
    <row r="6860" spans="1:29">
      <c r="A6860" s="15" t="s">
        <v>81</v>
      </c>
      <c r="B6860" s="16" t="s">
        <v>32</v>
      </c>
      <c r="C6860" s="16" t="s">
        <v>168</v>
      </c>
      <c r="D6860" s="16" t="s">
        <v>405</v>
      </c>
      <c r="E6860" s="16" t="str">
        <f>IF([1]Sheet1!L6860="",[1]Sheet1!K6860,[1]Sheet1!L6860)</f>
        <v>14</v>
      </c>
      <c r="F6860" s="16" t="s">
        <v>221</v>
      </c>
      <c r="G6860" s="16" t="s">
        <v>593</v>
      </c>
      <c r="H6860" s="16" t="s">
        <v>471</v>
      </c>
      <c r="I6860" s="16" t="s">
        <v>687</v>
      </c>
      <c r="N6860" s="17">
        <v>10</v>
      </c>
      <c r="O6860" s="17">
        <v>13</v>
      </c>
      <c r="P6860" s="17">
        <v>12</v>
      </c>
      <c r="Q6860" s="2">
        <f>$L$25*(B6860*1000)</f>
        <v>0</v>
      </c>
      <c r="R6860" s="2">
        <f>$L$19*(C6860*1000)</f>
        <v>246392700</v>
      </c>
      <c r="S6860" s="2">
        <f>$L$20*(D6860*1000)</f>
        <v>105937700</v>
      </c>
      <c r="T6860" s="2">
        <f>$L$21*(E6860*1000)</f>
        <v>0</v>
      </c>
      <c r="U6860" s="2">
        <f>$L$22*(F6860*1000)</f>
        <v>0</v>
      </c>
      <c r="V6860" s="2">
        <f>$L$18*(G6860*1000)</f>
        <v>38280000</v>
      </c>
      <c r="W6860" s="2">
        <f>$L$24*(H6860*1000)</f>
        <v>0</v>
      </c>
      <c r="X6860" s="2">
        <f>$L$23*(I6860*1000)</f>
        <v>0</v>
      </c>
      <c r="Y6860" s="2">
        <f t="shared" si="321"/>
        <v>390.61040000000003</v>
      </c>
      <c r="Z6860" s="18">
        <f>Y6860/(B6860+C6860+D6860+E6860+F6860+G6860+H6860+I6860)</f>
        <v>0.25430364583333337</v>
      </c>
      <c r="AA6860" s="18">
        <f t="shared" si="323"/>
        <v>2841480.2760000015</v>
      </c>
      <c r="AB6860" s="18">
        <f>((B6860+E6860+F6860+H6860+I6860)/(B6860+C6860+D6860+E6860+F6860+G6860+H6860+I6860))*100</f>
        <v>41.015625</v>
      </c>
      <c r="AC6860" s="2">
        <f t="shared" si="322"/>
        <v>1</v>
      </c>
    </row>
    <row r="6861" spans="1:29">
      <c r="A6861" s="15" t="s">
        <v>85</v>
      </c>
      <c r="B6861" s="16" t="s">
        <v>32</v>
      </c>
      <c r="C6861" s="16" t="s">
        <v>1046</v>
      </c>
      <c r="D6861" s="16" t="s">
        <v>405</v>
      </c>
      <c r="E6861" s="16" t="str">
        <f>IF([1]Sheet1!L6861="",[1]Sheet1!K6861,[1]Sheet1!L6861)</f>
        <v>412</v>
      </c>
      <c r="F6861" s="16" t="s">
        <v>221</v>
      </c>
      <c r="G6861" s="16" t="s">
        <v>232</v>
      </c>
      <c r="H6861" s="16" t="s">
        <v>464</v>
      </c>
      <c r="I6861" s="16" t="s">
        <v>1099</v>
      </c>
      <c r="N6861" s="17">
        <v>10</v>
      </c>
      <c r="O6861" s="17">
        <v>13</v>
      </c>
      <c r="P6861" s="17">
        <v>13</v>
      </c>
      <c r="Q6861" s="2">
        <f>$L$25*(B6861*1000)</f>
        <v>0</v>
      </c>
      <c r="R6861" s="2">
        <f>$L$19*(C6861*1000)</f>
        <v>232765600</v>
      </c>
      <c r="S6861" s="2">
        <f>$L$20*(D6861*1000)</f>
        <v>105937700</v>
      </c>
      <c r="T6861" s="2">
        <f>$L$21*(E6861*1000)</f>
        <v>0</v>
      </c>
      <c r="U6861" s="2">
        <f>$L$22*(F6861*1000)</f>
        <v>0</v>
      </c>
      <c r="V6861" s="2">
        <f>$L$18*(G6861*1000)</f>
        <v>40890000</v>
      </c>
      <c r="W6861" s="2">
        <f>$L$24*(H6861*1000)</f>
        <v>0</v>
      </c>
      <c r="X6861" s="2">
        <f>$L$23*(I6861*1000)</f>
        <v>0</v>
      </c>
      <c r="Y6861" s="2">
        <f t="shared" si="321"/>
        <v>379.5933</v>
      </c>
      <c r="Z6861" s="18">
        <f>Y6861/(B6861+C6861+D6861+E6861+F6861+G6861+H6861+I6861)</f>
        <v>0.17713173121791881</v>
      </c>
      <c r="AA6861" s="18">
        <f t="shared" si="323"/>
        <v>2841859.8693000013</v>
      </c>
      <c r="AB6861" s="18">
        <f>((B6861+E6861+F6861+H6861+I6861)/(B6861+C6861+D6861+E6861+F6861+G6861+H6861+I6861))*100</f>
        <v>59.30937937470835</v>
      </c>
      <c r="AC6861" s="2">
        <f t="shared" si="322"/>
        <v>0</v>
      </c>
    </row>
    <row r="6862" spans="1:29">
      <c r="A6862" s="15" t="s">
        <v>88</v>
      </c>
      <c r="B6862" s="16" t="s">
        <v>32</v>
      </c>
      <c r="C6862" s="16" t="s">
        <v>363</v>
      </c>
      <c r="D6862" s="16" t="s">
        <v>1070</v>
      </c>
      <c r="E6862" s="16" t="str">
        <f>IF([1]Sheet1!L6862="",[1]Sheet1!K6862,[1]Sheet1!L6862)</f>
        <v>407</v>
      </c>
      <c r="F6862" s="16" t="s">
        <v>221</v>
      </c>
      <c r="G6862" s="16" t="s">
        <v>245</v>
      </c>
      <c r="H6862" s="16" t="s">
        <v>1185</v>
      </c>
      <c r="I6862" s="16" t="s">
        <v>303</v>
      </c>
      <c r="N6862" s="17">
        <v>10</v>
      </c>
      <c r="O6862" s="17">
        <v>13</v>
      </c>
      <c r="P6862" s="17">
        <v>14</v>
      </c>
      <c r="Q6862" s="2">
        <f>$L$25*(B6862*1000)</f>
        <v>0</v>
      </c>
      <c r="R6862" s="2">
        <f>$L$19*(C6862*1000)</f>
        <v>242341400</v>
      </c>
      <c r="S6862" s="2">
        <f>$L$20*(D6862*1000)</f>
        <v>107584400</v>
      </c>
      <c r="T6862" s="2">
        <f>$L$21*(E6862*1000)</f>
        <v>0</v>
      </c>
      <c r="U6862" s="2">
        <f>$L$22*(F6862*1000)</f>
        <v>0</v>
      </c>
      <c r="V6862" s="2">
        <f>$L$18*(G6862*1000)</f>
        <v>45240000</v>
      </c>
      <c r="W6862" s="2">
        <f>$L$24*(H6862*1000)</f>
        <v>0</v>
      </c>
      <c r="X6862" s="2">
        <f>$L$23*(I6862*1000)</f>
        <v>0</v>
      </c>
      <c r="Y6862" s="2">
        <f t="shared" si="321"/>
        <v>395.16579999999999</v>
      </c>
      <c r="Z6862" s="18">
        <f>Y6862/(B6862+C6862+D6862+E6862+F6862+G6862+H6862+I6862)</f>
        <v>0.21053052743740011</v>
      </c>
      <c r="AA6862" s="18">
        <f t="shared" si="323"/>
        <v>2842255.0351000014</v>
      </c>
      <c r="AB6862" s="18">
        <f>((B6862+E6862+F6862+H6862+I6862)/(B6862+C6862+D6862+E6862+F6862+G6862+H6862+I6862))*100</f>
        <v>51.731486414491215</v>
      </c>
      <c r="AC6862" s="2">
        <f t="shared" si="322"/>
        <v>0</v>
      </c>
    </row>
    <row r="6863" spans="1:29">
      <c r="A6863" s="15" t="s">
        <v>91</v>
      </c>
      <c r="B6863" s="16" t="s">
        <v>32</v>
      </c>
      <c r="C6863" s="16" t="s">
        <v>259</v>
      </c>
      <c r="D6863" s="16" t="s">
        <v>1183</v>
      </c>
      <c r="E6863" s="16" t="str">
        <f>IF([1]Sheet1!L6863="",[1]Sheet1!K6863,[1]Sheet1!L6863)</f>
        <v>13</v>
      </c>
      <c r="F6863" s="16" t="s">
        <v>221</v>
      </c>
      <c r="G6863" s="16" t="s">
        <v>141</v>
      </c>
      <c r="H6863" s="16" t="s">
        <v>484</v>
      </c>
      <c r="I6863" s="16" t="s">
        <v>525</v>
      </c>
      <c r="N6863" s="17">
        <v>10</v>
      </c>
      <c r="O6863" s="17">
        <v>13</v>
      </c>
      <c r="P6863" s="17">
        <v>15</v>
      </c>
      <c r="Q6863" s="2">
        <f>$L$25*(B6863*1000)</f>
        <v>0</v>
      </c>
      <c r="R6863" s="2">
        <f>$L$19*(C6863*1000)</f>
        <v>250075700</v>
      </c>
      <c r="S6863" s="2">
        <f>$L$20*(D6863*1000)</f>
        <v>115269000</v>
      </c>
      <c r="T6863" s="2">
        <f>$L$21*(E6863*1000)</f>
        <v>0</v>
      </c>
      <c r="U6863" s="2">
        <f>$L$22*(F6863*1000)</f>
        <v>0</v>
      </c>
      <c r="V6863" s="2">
        <f>$L$18*(G6863*1000)</f>
        <v>51330000</v>
      </c>
      <c r="W6863" s="2">
        <f>$L$24*(H6863*1000)</f>
        <v>0</v>
      </c>
      <c r="X6863" s="2">
        <f>$L$23*(I6863*1000)</f>
        <v>0</v>
      </c>
      <c r="Y6863" s="2">
        <f t="shared" si="321"/>
        <v>416.67469999999997</v>
      </c>
      <c r="Z6863" s="18">
        <f>Y6863/(B6863+C6863+D6863+E6863+F6863+G6863+H6863+I6863)</f>
        <v>0.3139975131876413</v>
      </c>
      <c r="AA6863" s="18">
        <f t="shared" si="323"/>
        <v>2842671.7098000012</v>
      </c>
      <c r="AB6863" s="18">
        <f>((B6863+E6863+F6863+H6863+I6863)/(B6863+C6863+D6863+E6863+F6863+G6863+H6863+I6863))*100</f>
        <v>28.560663149962323</v>
      </c>
      <c r="AC6863" s="2">
        <f t="shared" si="322"/>
        <v>1</v>
      </c>
    </row>
    <row r="6864" spans="1:29">
      <c r="A6864" s="15" t="s">
        <v>95</v>
      </c>
      <c r="B6864" s="16" t="s">
        <v>32</v>
      </c>
      <c r="C6864" s="16" t="s">
        <v>1261</v>
      </c>
      <c r="D6864" s="16" t="s">
        <v>433</v>
      </c>
      <c r="E6864" s="16" t="str">
        <f>IF([1]Sheet1!L6864="",[1]Sheet1!K6864,[1]Sheet1!L6864)</f>
        <v>16</v>
      </c>
      <c r="F6864" s="16" t="s">
        <v>221</v>
      </c>
      <c r="G6864" s="16" t="s">
        <v>411</v>
      </c>
      <c r="H6864" s="16" t="s">
        <v>701</v>
      </c>
      <c r="I6864" s="16" t="s">
        <v>1157</v>
      </c>
      <c r="N6864" s="17">
        <v>10</v>
      </c>
      <c r="O6864" s="17">
        <v>13</v>
      </c>
      <c r="P6864" s="17">
        <v>16</v>
      </c>
      <c r="Q6864" s="2">
        <f>$L$25*(B6864*1000)</f>
        <v>0</v>
      </c>
      <c r="R6864" s="2">
        <f>$L$19*(C6864*1000)</f>
        <v>291693600</v>
      </c>
      <c r="S6864" s="2">
        <f>$L$20*(D6864*1000)</f>
        <v>156436500</v>
      </c>
      <c r="T6864" s="2">
        <f>$L$21*(E6864*1000)</f>
        <v>0</v>
      </c>
      <c r="U6864" s="2">
        <f>$L$22*(F6864*1000)</f>
        <v>0</v>
      </c>
      <c r="V6864" s="2">
        <f>$L$18*(G6864*1000)</f>
        <v>56550000</v>
      </c>
      <c r="W6864" s="2">
        <f>$L$24*(H6864*1000)</f>
        <v>0</v>
      </c>
      <c r="X6864" s="2">
        <f>$L$23*(I6864*1000)</f>
        <v>0</v>
      </c>
      <c r="Y6864" s="2">
        <f t="shared" si="321"/>
        <v>504.68009999999998</v>
      </c>
      <c r="Z6864" s="18">
        <f>Y6864/(B6864+C6864+D6864+E6864+F6864+G6864+H6864+I6864)</f>
        <v>0.33489057730590577</v>
      </c>
      <c r="AA6864" s="18">
        <f t="shared" si="323"/>
        <v>2843176.3899000012</v>
      </c>
      <c r="AB6864" s="18">
        <f>((B6864+E6864+F6864+H6864+I6864)/(B6864+C6864+D6864+E6864+F6864+G6864+H6864+I6864))*100</f>
        <v>24.220305242203054</v>
      </c>
      <c r="AC6864" s="2">
        <f t="shared" si="322"/>
        <v>1</v>
      </c>
    </row>
    <row r="6865" spans="1:29">
      <c r="A6865" s="15" t="s">
        <v>98</v>
      </c>
      <c r="B6865" s="16" t="s">
        <v>32</v>
      </c>
      <c r="C6865" s="16" t="s">
        <v>1133</v>
      </c>
      <c r="D6865" s="16" t="s">
        <v>1276</v>
      </c>
      <c r="E6865" s="16" t="str">
        <f>IF([1]Sheet1!L6865="",[1]Sheet1!K6865,[1]Sheet1!L6865)</f>
        <v>188</v>
      </c>
      <c r="F6865" s="16" t="s">
        <v>221</v>
      </c>
      <c r="G6865" s="16" t="s">
        <v>1215</v>
      </c>
      <c r="H6865" s="16" t="s">
        <v>32</v>
      </c>
      <c r="I6865" s="16" t="s">
        <v>929</v>
      </c>
      <c r="N6865" s="17">
        <v>10</v>
      </c>
      <c r="O6865" s="17">
        <v>13</v>
      </c>
      <c r="P6865" s="17">
        <v>17</v>
      </c>
      <c r="Q6865" s="2">
        <f>$L$25*(B6865*1000)</f>
        <v>0</v>
      </c>
      <c r="R6865" s="2">
        <f>$L$19*(C6865*1000)</f>
        <v>367195100</v>
      </c>
      <c r="S6865" s="2">
        <f>$L$20*(D6865*1000)</f>
        <v>186626000</v>
      </c>
      <c r="T6865" s="2">
        <f>$L$21*(E6865*1000)</f>
        <v>0</v>
      </c>
      <c r="U6865" s="2">
        <f>$L$22*(F6865*1000)</f>
        <v>0</v>
      </c>
      <c r="V6865" s="2">
        <f>$L$18*(G6865*1000)</f>
        <v>61770000</v>
      </c>
      <c r="W6865" s="2">
        <f>$L$24*(H6865*1000)</f>
        <v>0</v>
      </c>
      <c r="X6865" s="2">
        <f>$L$23*(I6865*1000)</f>
        <v>0</v>
      </c>
      <c r="Y6865" s="2">
        <f t="shared" si="321"/>
        <v>615.59109999999998</v>
      </c>
      <c r="Z6865" s="18">
        <f>Y6865/(B6865+C6865+D6865+E6865+F6865+G6865+H6865+I6865)</f>
        <v>0.33365371273712735</v>
      </c>
      <c r="AA6865" s="18">
        <f t="shared" si="323"/>
        <v>2843791.9810000011</v>
      </c>
      <c r="AB6865" s="18">
        <f>((B6865+E6865+F6865+H6865+I6865)/(B6865+C6865+D6865+E6865+F6865+G6865+H6865+I6865))*100</f>
        <v>23.685636856368564</v>
      </c>
      <c r="AC6865" s="2">
        <f t="shared" si="322"/>
        <v>1</v>
      </c>
    </row>
    <row r="6866" spans="1:29">
      <c r="A6866" s="15" t="s">
        <v>101</v>
      </c>
      <c r="B6866" s="16" t="s">
        <v>32</v>
      </c>
      <c r="C6866" s="16" t="s">
        <v>1128</v>
      </c>
      <c r="D6866" s="16" t="s">
        <v>165</v>
      </c>
      <c r="E6866" s="16" t="str">
        <f>IF([1]Sheet1!L6866="",[1]Sheet1!K6866,[1]Sheet1!L6866)</f>
        <v>2</v>
      </c>
      <c r="F6866" s="16" t="s">
        <v>221</v>
      </c>
      <c r="G6866" s="16" t="s">
        <v>461</v>
      </c>
      <c r="H6866" s="16" t="s">
        <v>32</v>
      </c>
      <c r="I6866" s="16" t="s">
        <v>149</v>
      </c>
      <c r="N6866" s="17">
        <v>10</v>
      </c>
      <c r="O6866" s="17">
        <v>13</v>
      </c>
      <c r="P6866" s="17">
        <v>18</v>
      </c>
      <c r="Q6866" s="2">
        <f>$L$25*(B6866*1000)</f>
        <v>0</v>
      </c>
      <c r="R6866" s="2">
        <f>$L$19*(C6866*1000)</f>
        <v>395922500</v>
      </c>
      <c r="S6866" s="2">
        <f>$L$20*(D6866*1000)</f>
        <v>171256800</v>
      </c>
      <c r="T6866" s="2">
        <f>$L$21*(E6866*1000)</f>
        <v>0</v>
      </c>
      <c r="U6866" s="2">
        <f>$L$22*(F6866*1000)</f>
        <v>0</v>
      </c>
      <c r="V6866" s="2">
        <f>$L$18*(G6866*1000)</f>
        <v>62640000</v>
      </c>
      <c r="W6866" s="2">
        <f>$L$24*(H6866*1000)</f>
        <v>0</v>
      </c>
      <c r="X6866" s="2">
        <f>$L$23*(I6866*1000)</f>
        <v>0</v>
      </c>
      <c r="Y6866" s="2">
        <f t="shared" si="321"/>
        <v>629.8193</v>
      </c>
      <c r="Z6866" s="18">
        <f>Y6866/(B6866+C6866+D6866+E6866+F6866+G6866+H6866+I6866)</f>
        <v>0.37444667063020215</v>
      </c>
      <c r="AA6866" s="18">
        <f t="shared" si="323"/>
        <v>2844421.8003000012</v>
      </c>
      <c r="AB6866" s="18">
        <f>((B6866+E6866+F6866+H6866+I6866)/(B6866+C6866+D6866+E6866+F6866+G6866+H6866+I6866))*100</f>
        <v>13.258026159334127</v>
      </c>
      <c r="AC6866" s="2">
        <f t="shared" si="322"/>
        <v>1</v>
      </c>
    </row>
    <row r="6867" spans="1:29">
      <c r="A6867" s="15" t="s">
        <v>106</v>
      </c>
      <c r="B6867" s="16" t="s">
        <v>32</v>
      </c>
      <c r="C6867" s="16" t="s">
        <v>654</v>
      </c>
      <c r="D6867" s="16" t="s">
        <v>720</v>
      </c>
      <c r="E6867" s="16" t="str">
        <f>IF([1]Sheet1!L6867="",[1]Sheet1!K6867,[1]Sheet1!L6867)</f>
        <v>0</v>
      </c>
      <c r="F6867" s="16" t="s">
        <v>221</v>
      </c>
      <c r="G6867" s="16" t="s">
        <v>482</v>
      </c>
      <c r="H6867" s="16" t="s">
        <v>32</v>
      </c>
      <c r="I6867" s="16" t="s">
        <v>651</v>
      </c>
      <c r="N6867" s="17">
        <v>10</v>
      </c>
      <c r="O6867" s="17">
        <v>13</v>
      </c>
      <c r="P6867" s="17">
        <v>19</v>
      </c>
      <c r="Q6867" s="2">
        <f>$L$25*(B6867*1000)</f>
        <v>0</v>
      </c>
      <c r="R6867" s="2">
        <f>$L$19*(C6867*1000)</f>
        <v>313055000</v>
      </c>
      <c r="S6867" s="2">
        <f>$L$20*(D6867*1000)</f>
        <v>125149200</v>
      </c>
      <c r="T6867" s="2">
        <f>$L$21*(E6867*1000)</f>
        <v>0</v>
      </c>
      <c r="U6867" s="2">
        <f>$L$22*(F6867*1000)</f>
        <v>0</v>
      </c>
      <c r="V6867" s="2">
        <f>$L$18*(G6867*1000)</f>
        <v>60030000</v>
      </c>
      <c r="W6867" s="2">
        <f>$L$24*(H6867*1000)</f>
        <v>0</v>
      </c>
      <c r="X6867" s="2">
        <f>$L$23*(I6867*1000)</f>
        <v>0</v>
      </c>
      <c r="Y6867" s="2">
        <f t="shared" si="321"/>
        <v>498.23419999999999</v>
      </c>
      <c r="Z6867" s="18">
        <f>Y6867/(B6867+C6867+D6867+E6867+F6867+G6867+H6867+I6867)</f>
        <v>0.34408439226519338</v>
      </c>
      <c r="AA6867" s="18">
        <f t="shared" si="323"/>
        <v>2844920.034500001</v>
      </c>
      <c r="AB6867" s="18">
        <f>((B6867+E6867+F6867+H6867+I6867)/(B6867+C6867+D6867+E6867+F6867+G6867+H6867+I6867))*100</f>
        <v>20.78729281767956</v>
      </c>
      <c r="AC6867" s="2">
        <f t="shared" si="322"/>
        <v>1</v>
      </c>
    </row>
    <row r="6868" spans="1:29">
      <c r="A6868" s="15" t="s">
        <v>110</v>
      </c>
      <c r="B6868" s="16" t="s">
        <v>32</v>
      </c>
      <c r="C6868" s="16" t="s">
        <v>328</v>
      </c>
      <c r="D6868" s="16" t="s">
        <v>567</v>
      </c>
      <c r="E6868" s="16" t="str">
        <f>IF([1]Sheet1!L6868="",[1]Sheet1!K6868,[1]Sheet1!L6868)</f>
        <v>0</v>
      </c>
      <c r="F6868" s="16" t="s">
        <v>221</v>
      </c>
      <c r="G6868" s="16" t="s">
        <v>192</v>
      </c>
      <c r="H6868" s="16" t="s">
        <v>32</v>
      </c>
      <c r="I6868" s="16" t="s">
        <v>276</v>
      </c>
      <c r="N6868" s="17">
        <v>10</v>
      </c>
      <c r="O6868" s="17">
        <v>13</v>
      </c>
      <c r="P6868" s="17">
        <v>20</v>
      </c>
      <c r="Q6868" s="2">
        <f>$L$25*(B6868*1000)</f>
        <v>0</v>
      </c>
      <c r="R6868" s="2">
        <f>$L$19*(C6868*1000)</f>
        <v>290588700</v>
      </c>
      <c r="S6868" s="2">
        <f>$L$20*(D6868*1000)</f>
        <v>111975600</v>
      </c>
      <c r="T6868" s="2">
        <f>$L$21*(E6868*1000)</f>
        <v>0</v>
      </c>
      <c r="U6868" s="2">
        <f>$L$22*(F6868*1000)</f>
        <v>0</v>
      </c>
      <c r="V6868" s="2">
        <f>$L$18*(G6868*1000)</f>
        <v>50460000</v>
      </c>
      <c r="W6868" s="2">
        <f>$L$24*(H6868*1000)</f>
        <v>0</v>
      </c>
      <c r="X6868" s="2">
        <f>$L$23*(I6868*1000)</f>
        <v>0</v>
      </c>
      <c r="Y6868" s="2">
        <f t="shared" si="321"/>
        <v>453.02429999999998</v>
      </c>
      <c r="Z6868" s="18">
        <f>Y6868/(B6868+C6868+D6868+E6868+F6868+G6868+H6868+I6868)</f>
        <v>0.31503776077885953</v>
      </c>
      <c r="AA6868" s="18">
        <f t="shared" si="323"/>
        <v>2845373.0588000012</v>
      </c>
      <c r="AB6868" s="18">
        <f>((B6868+E6868+F6868+H6868+I6868)/(B6868+C6868+D6868+E6868+F6868+G6868+H6868+I6868))*100</f>
        <v>26.912378303198885</v>
      </c>
      <c r="AC6868" s="2">
        <f t="shared" si="322"/>
        <v>1</v>
      </c>
    </row>
    <row r="6869" spans="1:29">
      <c r="A6869" s="15" t="s">
        <v>113</v>
      </c>
      <c r="B6869" s="16" t="s">
        <v>32</v>
      </c>
      <c r="C6869" s="16" t="s">
        <v>991</v>
      </c>
      <c r="D6869" s="16" t="s">
        <v>552</v>
      </c>
      <c r="E6869" s="16" t="str">
        <f>IF([1]Sheet1!L6869="",[1]Sheet1!K6869,[1]Sheet1!L6869)</f>
        <v>0</v>
      </c>
      <c r="F6869" s="16" t="s">
        <v>221</v>
      </c>
      <c r="G6869" s="16" t="s">
        <v>177</v>
      </c>
      <c r="H6869" s="16" t="s">
        <v>32</v>
      </c>
      <c r="I6869" s="16" t="s">
        <v>467</v>
      </c>
      <c r="N6869" s="17">
        <v>10</v>
      </c>
      <c r="O6869" s="17">
        <v>13</v>
      </c>
      <c r="P6869" s="17">
        <v>21</v>
      </c>
      <c r="Q6869" s="2">
        <f>$L$25*(B6869*1000)</f>
        <v>0</v>
      </c>
      <c r="R6869" s="2">
        <f>$L$19*(C6869*1000)</f>
        <v>230187500</v>
      </c>
      <c r="S6869" s="2">
        <f>$L$20*(D6869*1000)</f>
        <v>107035500</v>
      </c>
      <c r="T6869" s="2">
        <f>$L$21*(E6869*1000)</f>
        <v>0</v>
      </c>
      <c r="U6869" s="2">
        <f>$L$22*(F6869*1000)</f>
        <v>0</v>
      </c>
      <c r="V6869" s="2">
        <f>$L$18*(G6869*1000)</f>
        <v>46110000</v>
      </c>
      <c r="W6869" s="2">
        <f>$L$24*(H6869*1000)</f>
        <v>0</v>
      </c>
      <c r="X6869" s="2">
        <f>$L$23*(I6869*1000)</f>
        <v>0</v>
      </c>
      <c r="Y6869" s="2">
        <f t="shared" si="321"/>
        <v>383.33300000000003</v>
      </c>
      <c r="Z6869" s="18">
        <f>Y6869/(B6869+C6869+D6869+E6869+F6869+G6869+H6869+I6869)</f>
        <v>0.30231309148264984</v>
      </c>
      <c r="AA6869" s="18">
        <f t="shared" si="323"/>
        <v>2845756.3918000013</v>
      </c>
      <c r="AB6869" s="18">
        <f>((B6869+E6869+F6869+H6869+I6869)/(B6869+C6869+D6869+E6869+F6869+G6869+H6869+I6869))*100</f>
        <v>31.151419558359621</v>
      </c>
      <c r="AC6869" s="2">
        <f t="shared" si="322"/>
        <v>1</v>
      </c>
    </row>
    <row r="6870" spans="1:29">
      <c r="A6870" s="15" t="s">
        <v>117</v>
      </c>
      <c r="B6870" s="16" t="s">
        <v>32</v>
      </c>
      <c r="C6870" s="16" t="s">
        <v>266</v>
      </c>
      <c r="D6870" s="16" t="s">
        <v>569</v>
      </c>
      <c r="E6870" s="16" t="str">
        <f>IF([1]Sheet1!L6870="",[1]Sheet1!K6870,[1]Sheet1!L6870)</f>
        <v>0</v>
      </c>
      <c r="F6870" s="16" t="s">
        <v>221</v>
      </c>
      <c r="G6870" s="16" t="s">
        <v>402</v>
      </c>
      <c r="H6870" s="16" t="s">
        <v>32</v>
      </c>
      <c r="I6870" s="16" t="s">
        <v>1122</v>
      </c>
      <c r="N6870" s="17">
        <v>10</v>
      </c>
      <c r="O6870" s="17">
        <v>13</v>
      </c>
      <c r="P6870" s="17">
        <v>22</v>
      </c>
      <c r="Q6870" s="2">
        <f>$L$25*(B6870*1000)</f>
        <v>0</v>
      </c>
      <c r="R6870" s="2">
        <f>$L$19*(C6870*1000)</f>
        <v>96494600</v>
      </c>
      <c r="S6870" s="2">
        <f>$L$20*(D6870*1000)</f>
        <v>106486600</v>
      </c>
      <c r="T6870" s="2">
        <f>$L$21*(E6870*1000)</f>
        <v>0</v>
      </c>
      <c r="U6870" s="2">
        <f>$L$22*(F6870*1000)</f>
        <v>0</v>
      </c>
      <c r="V6870" s="2">
        <f>$L$18*(G6870*1000)</f>
        <v>43500000</v>
      </c>
      <c r="W6870" s="2">
        <f>$L$24*(H6870*1000)</f>
        <v>0</v>
      </c>
      <c r="X6870" s="2">
        <f>$L$23*(I6870*1000)</f>
        <v>0</v>
      </c>
      <c r="Y6870" s="2">
        <f t="shared" si="321"/>
        <v>246.4812</v>
      </c>
      <c r="Z6870" s="18">
        <f>Y6870/(B6870+C6870+D6870+E6870+F6870+G6870+H6870+I6870)</f>
        <v>0.25254221311475411</v>
      </c>
      <c r="AA6870" s="18">
        <f t="shared" si="323"/>
        <v>2846002.8730000011</v>
      </c>
      <c r="AB6870" s="18">
        <f>((B6870+E6870+F6870+H6870+I6870)/(B6870+C6870+D6870+E6870+F6870+G6870+H6870+I6870))*100</f>
        <v>48.155737704918032</v>
      </c>
      <c r="AC6870" s="2">
        <f t="shared" si="322"/>
        <v>1</v>
      </c>
    </row>
    <row r="6871" spans="1:29">
      <c r="A6871" s="15" t="s">
        <v>120</v>
      </c>
      <c r="B6871" s="16" t="s">
        <v>32</v>
      </c>
      <c r="C6871" s="16" t="s">
        <v>149</v>
      </c>
      <c r="D6871" s="16" t="s">
        <v>569</v>
      </c>
      <c r="E6871" s="16" t="str">
        <f>IF([1]Sheet1!L6871="",[1]Sheet1!K6871,[1]Sheet1!L6871)</f>
        <v>0</v>
      </c>
      <c r="F6871" s="16" t="s">
        <v>221</v>
      </c>
      <c r="G6871" s="16" t="s">
        <v>402</v>
      </c>
      <c r="H6871" s="16" t="s">
        <v>32</v>
      </c>
      <c r="I6871" s="16" t="s">
        <v>1043</v>
      </c>
      <c r="N6871" s="17">
        <v>10</v>
      </c>
      <c r="O6871" s="17">
        <v>13</v>
      </c>
      <c r="P6871" s="17">
        <v>23</v>
      </c>
      <c r="Q6871" s="2">
        <f>$L$25*(B6871*1000)</f>
        <v>0</v>
      </c>
      <c r="R6871" s="2">
        <f>$L$19*(C6871*1000)</f>
        <v>79552800</v>
      </c>
      <c r="S6871" s="2">
        <f>$L$20*(D6871*1000)</f>
        <v>106486600</v>
      </c>
      <c r="T6871" s="2">
        <f>$L$21*(E6871*1000)</f>
        <v>0</v>
      </c>
      <c r="U6871" s="2">
        <f>$L$22*(F6871*1000)</f>
        <v>0</v>
      </c>
      <c r="V6871" s="2">
        <f>$L$18*(G6871*1000)</f>
        <v>43500000</v>
      </c>
      <c r="W6871" s="2">
        <f>$L$24*(H6871*1000)</f>
        <v>0</v>
      </c>
      <c r="X6871" s="2">
        <f>$L$23*(I6871*1000)</f>
        <v>0</v>
      </c>
      <c r="Y6871" s="2">
        <f t="shared" si="321"/>
        <v>229.5394</v>
      </c>
      <c r="Z6871" s="18">
        <f>Y6871/(B6871+C6871+D6871+E6871+F6871+G6871+H6871+I6871)</f>
        <v>0.24085981112277019</v>
      </c>
      <c r="AA6871" s="18">
        <f t="shared" si="323"/>
        <v>2846232.4124000012</v>
      </c>
      <c r="AB6871" s="18">
        <f>((B6871+E6871+F6871+H6871+I6871)/(B6871+C6871+D6871+E6871+F6871+G6871+H6871+I6871))*100</f>
        <v>51.731374606505774</v>
      </c>
      <c r="AC6871" s="2">
        <f t="shared" si="322"/>
        <v>0</v>
      </c>
    </row>
    <row r="6872" spans="1:29">
      <c r="A6872" s="15" t="s">
        <v>29</v>
      </c>
      <c r="B6872" s="16" t="s">
        <v>32</v>
      </c>
      <c r="C6872" s="16" t="s">
        <v>1171</v>
      </c>
      <c r="D6872" s="16" t="s">
        <v>569</v>
      </c>
      <c r="E6872" s="16" t="str">
        <f>IF([1]Sheet1!L6872="",[1]Sheet1!K6872,[1]Sheet1!L6872)</f>
        <v>0</v>
      </c>
      <c r="F6872" s="16" t="s">
        <v>221</v>
      </c>
      <c r="G6872" s="16" t="s">
        <v>232</v>
      </c>
      <c r="H6872" s="16" t="s">
        <v>32</v>
      </c>
      <c r="I6872" s="16" t="s">
        <v>501</v>
      </c>
      <c r="N6872" s="17">
        <v>10</v>
      </c>
      <c r="O6872" s="17">
        <v>13</v>
      </c>
      <c r="P6872" s="17">
        <v>24</v>
      </c>
      <c r="Q6872" s="2">
        <f>$L$25*(B6872*1000)</f>
        <v>0</v>
      </c>
      <c r="R6872" s="2">
        <f>$L$19*(C6872*1000)</f>
        <v>79921100</v>
      </c>
      <c r="S6872" s="2">
        <f>$L$20*(D6872*1000)</f>
        <v>106486600</v>
      </c>
      <c r="T6872" s="2">
        <f>$L$21*(E6872*1000)</f>
        <v>0</v>
      </c>
      <c r="U6872" s="2">
        <f>$L$22*(F6872*1000)</f>
        <v>0</v>
      </c>
      <c r="V6872" s="2">
        <f>$L$18*(G6872*1000)</f>
        <v>40890000</v>
      </c>
      <c r="W6872" s="2">
        <f>$L$24*(H6872*1000)</f>
        <v>0</v>
      </c>
      <c r="X6872" s="2">
        <f>$L$23*(I6872*1000)</f>
        <v>0</v>
      </c>
      <c r="Y6872" s="2">
        <f t="shared" si="321"/>
        <v>227.29769999999999</v>
      </c>
      <c r="Z6872" s="18">
        <f>Y6872/(B6872+C6872+D6872+E6872+F6872+G6872+H6872+I6872)</f>
        <v>0.21483714555765596</v>
      </c>
      <c r="AA6872" s="18">
        <f t="shared" si="323"/>
        <v>2846459.7101000012</v>
      </c>
      <c r="AB6872" s="18">
        <f>((B6872+E6872+F6872+H6872+I6872)/(B6872+C6872+D6872+E6872+F6872+G6872+H6872+I6872))*100</f>
        <v>56.710775047258977</v>
      </c>
      <c r="AC6872" s="2">
        <f t="shared" si="322"/>
        <v>0</v>
      </c>
    </row>
    <row r="6873" spans="1:29">
      <c r="A6873" s="15" t="s">
        <v>37</v>
      </c>
      <c r="B6873" s="16" t="s">
        <v>32</v>
      </c>
      <c r="C6873" s="16" t="s">
        <v>1171</v>
      </c>
      <c r="D6873" s="16" t="s">
        <v>569</v>
      </c>
      <c r="E6873" s="16" t="str">
        <f>IF([1]Sheet1!L6873="",[1]Sheet1!K6873,[1]Sheet1!L6873)</f>
        <v>0</v>
      </c>
      <c r="F6873" s="16" t="s">
        <v>221</v>
      </c>
      <c r="G6873" s="16" t="s">
        <v>434</v>
      </c>
      <c r="H6873" s="16" t="s">
        <v>32</v>
      </c>
      <c r="I6873" s="16" t="s">
        <v>442</v>
      </c>
      <c r="N6873" s="17">
        <v>10</v>
      </c>
      <c r="O6873" s="17">
        <v>14</v>
      </c>
      <c r="P6873" s="17">
        <v>1</v>
      </c>
      <c r="Q6873" s="2">
        <f>$L$25*(B6873*1000)</f>
        <v>0</v>
      </c>
      <c r="R6873" s="2">
        <f>$L$19*(C6873*1000)</f>
        <v>79921100</v>
      </c>
      <c r="S6873" s="2">
        <f>$L$20*(D6873*1000)</f>
        <v>106486600</v>
      </c>
      <c r="T6873" s="2">
        <f>$L$21*(E6873*1000)</f>
        <v>0</v>
      </c>
      <c r="U6873" s="2">
        <f>$L$22*(F6873*1000)</f>
        <v>0</v>
      </c>
      <c r="V6873" s="2">
        <f>$L$18*(G6873*1000)</f>
        <v>40020000</v>
      </c>
      <c r="W6873" s="2">
        <f>$L$24*(H6873*1000)</f>
        <v>0</v>
      </c>
      <c r="X6873" s="2">
        <f>$L$23*(I6873*1000)</f>
        <v>0</v>
      </c>
      <c r="Y6873" s="2">
        <f t="shared" si="321"/>
        <v>226.42769999999999</v>
      </c>
      <c r="Z6873" s="18">
        <f>Y6873/(B6873+C6873+D6873+E6873+F6873+G6873+H6873+I6873)</f>
        <v>0.20091188997338064</v>
      </c>
      <c r="AA6873" s="18">
        <f t="shared" si="323"/>
        <v>2846686.1378000011</v>
      </c>
      <c r="AB6873" s="18">
        <f>((B6873+E6873+F6873+H6873+I6873)/(B6873+C6873+D6873+E6873+F6873+G6873+H6873+I6873))*100</f>
        <v>59.449866903283052</v>
      </c>
      <c r="AC6873" s="2">
        <f t="shared" si="322"/>
        <v>0</v>
      </c>
    </row>
    <row r="6874" spans="1:29">
      <c r="A6874" s="15" t="s">
        <v>42</v>
      </c>
      <c r="B6874" s="16" t="s">
        <v>32</v>
      </c>
      <c r="C6874" s="16" t="s">
        <v>1171</v>
      </c>
      <c r="D6874" s="16" t="s">
        <v>569</v>
      </c>
      <c r="E6874" s="16" t="str">
        <f>IF([1]Sheet1!L6874="",[1]Sheet1!K6874,[1]Sheet1!L6874)</f>
        <v>131</v>
      </c>
      <c r="F6874" s="16" t="s">
        <v>221</v>
      </c>
      <c r="G6874" s="16" t="s">
        <v>421</v>
      </c>
      <c r="H6874" s="16" t="s">
        <v>32</v>
      </c>
      <c r="I6874" s="16" t="s">
        <v>614</v>
      </c>
      <c r="N6874" s="17">
        <v>10</v>
      </c>
      <c r="O6874" s="17">
        <v>14</v>
      </c>
      <c r="P6874" s="17">
        <v>2</v>
      </c>
      <c r="Q6874" s="2">
        <f>$L$25*(B6874*1000)</f>
        <v>0</v>
      </c>
      <c r="R6874" s="2">
        <f>$L$19*(C6874*1000)</f>
        <v>79921100</v>
      </c>
      <c r="S6874" s="2">
        <f>$L$20*(D6874*1000)</f>
        <v>106486600</v>
      </c>
      <c r="T6874" s="2">
        <f>$L$21*(E6874*1000)</f>
        <v>0</v>
      </c>
      <c r="U6874" s="2">
        <f>$L$22*(F6874*1000)</f>
        <v>0</v>
      </c>
      <c r="V6874" s="2">
        <f>$L$18*(G6874*1000)</f>
        <v>39150000</v>
      </c>
      <c r="W6874" s="2">
        <f>$L$24*(H6874*1000)</f>
        <v>0</v>
      </c>
      <c r="X6874" s="2">
        <f>$L$23*(I6874*1000)</f>
        <v>0</v>
      </c>
      <c r="Y6874" s="2">
        <f t="shared" si="321"/>
        <v>225.55770000000001</v>
      </c>
      <c r="Z6874" s="18">
        <f>Y6874/(B6874+C6874+D6874+E6874+F6874+G6874+H6874+I6874)</f>
        <v>0.1638037037037037</v>
      </c>
      <c r="AA6874" s="18">
        <f t="shared" si="323"/>
        <v>2846911.6955000008</v>
      </c>
      <c r="AB6874" s="18">
        <f>((B6874+E6874+F6874+H6874+I6874)/(B6874+C6874+D6874+E6874+F6874+G6874+H6874+I6874))*100</f>
        <v>66.884531590413943</v>
      </c>
      <c r="AC6874" s="2">
        <f t="shared" si="322"/>
        <v>0</v>
      </c>
    </row>
    <row r="6875" spans="1:29">
      <c r="A6875" s="15" t="s">
        <v>47</v>
      </c>
      <c r="B6875" s="16" t="s">
        <v>32</v>
      </c>
      <c r="C6875" s="16" t="s">
        <v>772</v>
      </c>
      <c r="D6875" s="16" t="s">
        <v>1076</v>
      </c>
      <c r="E6875" s="16" t="str">
        <f>IF([1]Sheet1!L6875="",[1]Sheet1!K6875,[1]Sheet1!L6875)</f>
        <v>150</v>
      </c>
      <c r="F6875" s="16" t="s">
        <v>221</v>
      </c>
      <c r="G6875" s="16" t="s">
        <v>434</v>
      </c>
      <c r="H6875" s="16" t="s">
        <v>32</v>
      </c>
      <c r="I6875" s="16" t="s">
        <v>607</v>
      </c>
      <c r="N6875" s="17">
        <v>10</v>
      </c>
      <c r="O6875" s="17">
        <v>14</v>
      </c>
      <c r="P6875" s="17">
        <v>3</v>
      </c>
      <c r="Q6875" s="2">
        <f>$L$25*(B6875*1000)</f>
        <v>0</v>
      </c>
      <c r="R6875" s="2">
        <f>$L$19*(C6875*1000)</f>
        <v>80657700</v>
      </c>
      <c r="S6875" s="2">
        <f>$L$20*(D6875*1000)</f>
        <v>108133300</v>
      </c>
      <c r="T6875" s="2">
        <f>$L$21*(E6875*1000)</f>
        <v>0</v>
      </c>
      <c r="U6875" s="2">
        <f>$L$22*(F6875*1000)</f>
        <v>0</v>
      </c>
      <c r="V6875" s="2">
        <f>$L$18*(G6875*1000)</f>
        <v>40020000</v>
      </c>
      <c r="W6875" s="2">
        <f>$L$24*(H6875*1000)</f>
        <v>0</v>
      </c>
      <c r="X6875" s="2">
        <f>$L$23*(I6875*1000)</f>
        <v>0</v>
      </c>
      <c r="Y6875" s="2">
        <f t="shared" si="321"/>
        <v>228.81100000000001</v>
      </c>
      <c r="Z6875" s="18">
        <f>Y6875/(B6875+C6875+D6875+E6875+F6875+G6875+H6875+I6875)</f>
        <v>0.15470655848546316</v>
      </c>
      <c r="AA6875" s="18">
        <f t="shared" si="323"/>
        <v>2847140.5065000011</v>
      </c>
      <c r="AB6875" s="18">
        <f>((B6875+E6875+F6875+H6875+I6875)/(B6875+C6875+D6875+E6875+F6875+G6875+H6875+I6875))*100</f>
        <v>68.762677484787019</v>
      </c>
      <c r="AC6875" s="2">
        <f t="shared" si="322"/>
        <v>0</v>
      </c>
    </row>
    <row r="6876" spans="1:29">
      <c r="A6876" s="15" t="s">
        <v>50</v>
      </c>
      <c r="B6876" s="16" t="s">
        <v>32</v>
      </c>
      <c r="C6876" s="16" t="s">
        <v>170</v>
      </c>
      <c r="D6876" s="16" t="s">
        <v>170</v>
      </c>
      <c r="E6876" s="16" t="str">
        <f>IF([1]Sheet1!L6876="",[1]Sheet1!K6876,[1]Sheet1!L6876)</f>
        <v>93</v>
      </c>
      <c r="F6876" s="16" t="s">
        <v>221</v>
      </c>
      <c r="G6876" s="16" t="s">
        <v>468</v>
      </c>
      <c r="H6876" s="16" t="s">
        <v>32</v>
      </c>
      <c r="I6876" s="16" t="s">
        <v>571</v>
      </c>
      <c r="N6876" s="17">
        <v>10</v>
      </c>
      <c r="O6876" s="17">
        <v>14</v>
      </c>
      <c r="P6876" s="17">
        <v>4</v>
      </c>
      <c r="Q6876" s="2">
        <f>$L$25*(B6876*1000)</f>
        <v>0</v>
      </c>
      <c r="R6876" s="2">
        <f>$L$19*(C6876*1000)</f>
        <v>86918800</v>
      </c>
      <c r="S6876" s="2">
        <f>$L$20*(D6876*1000)</f>
        <v>129540400</v>
      </c>
      <c r="T6876" s="2">
        <f>$L$21*(E6876*1000)</f>
        <v>0</v>
      </c>
      <c r="U6876" s="2">
        <f>$L$22*(F6876*1000)</f>
        <v>0</v>
      </c>
      <c r="V6876" s="2">
        <f>$L$18*(G6876*1000)</f>
        <v>41760000</v>
      </c>
      <c r="W6876" s="2">
        <f>$L$24*(H6876*1000)</f>
        <v>0</v>
      </c>
      <c r="X6876" s="2">
        <f>$L$23*(I6876*1000)</f>
        <v>0</v>
      </c>
      <c r="Y6876" s="2">
        <f t="shared" si="321"/>
        <v>258.2192</v>
      </c>
      <c r="Z6876" s="18">
        <f>Y6876/(B6876+C6876+D6876+E6876+F6876+G6876+H6876+I6876)</f>
        <v>0.15499351740696279</v>
      </c>
      <c r="AA6876" s="18">
        <f t="shared" si="323"/>
        <v>2847398.7257000012</v>
      </c>
      <c r="AB6876" s="18">
        <f>((B6876+E6876+F6876+H6876+I6876)/(B6876+C6876+D6876+E6876+F6876+G6876+H6876+I6876))*100</f>
        <v>68.787515006002394</v>
      </c>
      <c r="AC6876" s="2">
        <f t="shared" si="322"/>
        <v>0</v>
      </c>
    </row>
    <row r="6877" spans="1:29">
      <c r="A6877" s="15" t="s">
        <v>53</v>
      </c>
      <c r="B6877" s="16" t="s">
        <v>32</v>
      </c>
      <c r="C6877" s="16" t="s">
        <v>960</v>
      </c>
      <c r="D6877" s="16" t="s">
        <v>295</v>
      </c>
      <c r="E6877" s="16" t="str">
        <f>IF([1]Sheet1!L6877="",[1]Sheet1!K6877,[1]Sheet1!L6877)</f>
        <v>0</v>
      </c>
      <c r="F6877" s="16" t="s">
        <v>221</v>
      </c>
      <c r="G6877" s="16" t="s">
        <v>402</v>
      </c>
      <c r="H6877" s="16" t="s">
        <v>32</v>
      </c>
      <c r="I6877" s="16" t="s">
        <v>1393</v>
      </c>
      <c r="N6877" s="17">
        <v>10</v>
      </c>
      <c r="O6877" s="17">
        <v>14</v>
      </c>
      <c r="P6877" s="17">
        <v>5</v>
      </c>
      <c r="Q6877" s="2">
        <f>$L$25*(B6877*1000)</f>
        <v>0</v>
      </c>
      <c r="R6877" s="2">
        <f>$L$19*(C6877*1000)</f>
        <v>110858300</v>
      </c>
      <c r="S6877" s="2">
        <f>$L$20*(D6877*1000)</f>
        <v>135029400</v>
      </c>
      <c r="T6877" s="2">
        <f>$L$21*(E6877*1000)</f>
        <v>0</v>
      </c>
      <c r="U6877" s="2">
        <f>$L$22*(F6877*1000)</f>
        <v>0</v>
      </c>
      <c r="V6877" s="2">
        <f>$L$18*(G6877*1000)</f>
        <v>43500000</v>
      </c>
      <c r="W6877" s="2">
        <f>$L$24*(H6877*1000)</f>
        <v>0</v>
      </c>
      <c r="X6877" s="2">
        <f>$L$23*(I6877*1000)</f>
        <v>0</v>
      </c>
      <c r="Y6877" s="2">
        <f t="shared" si="321"/>
        <v>289.3877</v>
      </c>
      <c r="Z6877" s="18">
        <f>Y6877/(B6877+C6877+D6877+E6877+F6877+G6877+H6877+I6877)</f>
        <v>0.17710385556915545</v>
      </c>
      <c r="AA6877" s="18">
        <f t="shared" si="323"/>
        <v>2847688.1134000011</v>
      </c>
      <c r="AB6877" s="18">
        <f>((B6877+E6877+F6877+H6877+I6877)/(B6877+C6877+D6877+E6877+F6877+G6877+H6877+I6877))*100</f>
        <v>63.463892288861686</v>
      </c>
      <c r="AC6877" s="2">
        <f t="shared" si="322"/>
        <v>0</v>
      </c>
    </row>
    <row r="6878" spans="1:29">
      <c r="A6878" s="15" t="s">
        <v>57</v>
      </c>
      <c r="B6878" s="16" t="s">
        <v>32</v>
      </c>
      <c r="C6878" s="16" t="s">
        <v>692</v>
      </c>
      <c r="D6878" s="16" t="s">
        <v>225</v>
      </c>
      <c r="E6878" s="16" t="str">
        <f>IF([1]Sheet1!L6878="",[1]Sheet1!K6878,[1]Sheet1!L6878)</f>
        <v>0</v>
      </c>
      <c r="F6878" s="16" t="s">
        <v>221</v>
      </c>
      <c r="G6878" s="16" t="s">
        <v>245</v>
      </c>
      <c r="H6878" s="16" t="s">
        <v>135</v>
      </c>
      <c r="I6878" s="16" t="s">
        <v>1094</v>
      </c>
      <c r="N6878" s="17">
        <v>10</v>
      </c>
      <c r="O6878" s="17">
        <v>14</v>
      </c>
      <c r="P6878" s="17">
        <v>6</v>
      </c>
      <c r="Q6878" s="2">
        <f>$L$25*(B6878*1000)</f>
        <v>0</v>
      </c>
      <c r="R6878" s="2">
        <f>$L$19*(C6878*1000)</f>
        <v>107911900</v>
      </c>
      <c r="S6878" s="2">
        <f>$L$20*(D6878*1000)</f>
        <v>148751900</v>
      </c>
      <c r="T6878" s="2">
        <f>$L$21*(E6878*1000)</f>
        <v>0</v>
      </c>
      <c r="U6878" s="2">
        <f>$L$22*(F6878*1000)</f>
        <v>0</v>
      </c>
      <c r="V6878" s="2">
        <f>$L$18*(G6878*1000)</f>
        <v>45240000</v>
      </c>
      <c r="W6878" s="2">
        <f>$L$24*(H6878*1000)</f>
        <v>0</v>
      </c>
      <c r="X6878" s="2">
        <f>$L$23*(I6878*1000)</f>
        <v>0</v>
      </c>
      <c r="Y6878" s="2">
        <f t="shared" si="321"/>
        <v>301.90379999999999</v>
      </c>
      <c r="Z6878" s="18">
        <f>Y6878/(B6878+C6878+D6878+E6878+F6878+G6878+H6878+I6878)</f>
        <v>0.19553354922279792</v>
      </c>
      <c r="AA6878" s="18">
        <f t="shared" si="323"/>
        <v>2847990.017200001</v>
      </c>
      <c r="AB6878" s="18">
        <f>((B6878+E6878+F6878+H6878+I6878)/(B6878+C6878+D6878+E6878+F6878+G6878+H6878+I6878))*100</f>
        <v>60.103626943005182</v>
      </c>
      <c r="AC6878" s="2">
        <f t="shared" si="322"/>
        <v>0</v>
      </c>
    </row>
    <row r="6879" spans="1:29">
      <c r="A6879" s="15" t="s">
        <v>60</v>
      </c>
      <c r="B6879" s="16" t="s">
        <v>32</v>
      </c>
      <c r="C6879" s="16" t="s">
        <v>696</v>
      </c>
      <c r="D6879" s="16" t="s">
        <v>1076</v>
      </c>
      <c r="E6879" s="16" t="str">
        <f>IF([1]Sheet1!L6879="",[1]Sheet1!K6879,[1]Sheet1!L6879)</f>
        <v>0</v>
      </c>
      <c r="F6879" s="16" t="s">
        <v>78</v>
      </c>
      <c r="G6879" s="16" t="s">
        <v>173</v>
      </c>
      <c r="H6879" s="16" t="s">
        <v>506</v>
      </c>
      <c r="I6879" s="16" t="s">
        <v>1096</v>
      </c>
      <c r="N6879" s="17">
        <v>10</v>
      </c>
      <c r="O6879" s="17">
        <v>14</v>
      </c>
      <c r="P6879" s="17">
        <v>7</v>
      </c>
      <c r="Q6879" s="2">
        <f>$L$25*(B6879*1000)</f>
        <v>0</v>
      </c>
      <c r="R6879" s="2">
        <f>$L$19*(C6879*1000)</f>
        <v>82130900</v>
      </c>
      <c r="S6879" s="2">
        <f>$L$20*(D6879*1000)</f>
        <v>108133300</v>
      </c>
      <c r="T6879" s="2">
        <f>$L$21*(E6879*1000)</f>
        <v>0</v>
      </c>
      <c r="U6879" s="2">
        <f>$L$22*(F6879*1000)</f>
        <v>0</v>
      </c>
      <c r="V6879" s="2">
        <f>$L$18*(G6879*1000)</f>
        <v>46980000</v>
      </c>
      <c r="W6879" s="2">
        <f>$L$24*(H6879*1000)</f>
        <v>0</v>
      </c>
      <c r="X6879" s="2">
        <f>$L$23*(I6879*1000)</f>
        <v>0</v>
      </c>
      <c r="Y6879" s="2">
        <f t="shared" si="321"/>
        <v>237.24420000000001</v>
      </c>
      <c r="Z6879" s="18">
        <f>Y6879/(B6879+C6879+D6879+E6879+F6879+G6879+H6879+I6879)</f>
        <v>0.16970257510729614</v>
      </c>
      <c r="AA6879" s="18">
        <f t="shared" si="323"/>
        <v>2848227.2614000011</v>
      </c>
      <c r="AB6879" s="18">
        <f>((B6879+E6879+F6879+H6879+I6879)/(B6879+C6879+D6879+E6879+F6879+G6879+H6879+I6879))*100</f>
        <v>66.094420600858371</v>
      </c>
      <c r="AC6879" s="2">
        <f t="shared" si="322"/>
        <v>0</v>
      </c>
    </row>
    <row r="6880" spans="1:29">
      <c r="A6880" s="15" t="s">
        <v>64</v>
      </c>
      <c r="B6880" s="16" t="s">
        <v>32</v>
      </c>
      <c r="C6880" s="16" t="s">
        <v>1183</v>
      </c>
      <c r="D6880" s="16" t="s">
        <v>237</v>
      </c>
      <c r="E6880" s="16" t="str">
        <f>IF([1]Sheet1!L6880="",[1]Sheet1!K6880,[1]Sheet1!L6880)</f>
        <v>0</v>
      </c>
      <c r="F6880" s="16" t="s">
        <v>153</v>
      </c>
      <c r="G6880" s="16" t="s">
        <v>245</v>
      </c>
      <c r="H6880" s="16" t="s">
        <v>220</v>
      </c>
      <c r="I6880" s="16" t="s">
        <v>662</v>
      </c>
      <c r="N6880" s="17">
        <v>10</v>
      </c>
      <c r="O6880" s="17">
        <v>14</v>
      </c>
      <c r="P6880" s="17">
        <v>8</v>
      </c>
      <c r="Q6880" s="2">
        <f>$L$25*(B6880*1000)</f>
        <v>0</v>
      </c>
      <c r="R6880" s="2">
        <f>$L$19*(C6880*1000)</f>
        <v>77343000</v>
      </c>
      <c r="S6880" s="2">
        <f>$L$20*(D6880*1000)</f>
        <v>32934000</v>
      </c>
      <c r="T6880" s="2">
        <f>$L$21*(E6880*1000)</f>
        <v>0</v>
      </c>
      <c r="U6880" s="2">
        <f>$L$22*(F6880*1000)</f>
        <v>0</v>
      </c>
      <c r="V6880" s="2">
        <f>$L$18*(G6880*1000)</f>
        <v>45240000</v>
      </c>
      <c r="W6880" s="2">
        <f>$L$24*(H6880*1000)</f>
        <v>0</v>
      </c>
      <c r="X6880" s="2">
        <f>$L$23*(I6880*1000)</f>
        <v>0</v>
      </c>
      <c r="Y6880" s="2">
        <f t="shared" si="321"/>
        <v>155.517</v>
      </c>
      <c r="Z6880" s="18">
        <f>Y6880/(B6880+C6880+D6880+E6880+F6880+G6880+H6880+I6880)</f>
        <v>0.11862471395881007</v>
      </c>
      <c r="AA6880" s="18">
        <f t="shared" si="323"/>
        <v>2848382.7784000011</v>
      </c>
      <c r="AB6880" s="18">
        <f>((B6880+E6880+F6880+H6880+I6880)/(B6880+C6880+D6880+E6880+F6880+G6880+H6880+I6880))*100</f>
        <v>75.438596491228068</v>
      </c>
      <c r="AC6880" s="2">
        <f t="shared" si="322"/>
        <v>0</v>
      </c>
    </row>
    <row r="6881" spans="1:29">
      <c r="A6881" s="15" t="s">
        <v>68</v>
      </c>
      <c r="B6881" s="16" t="s">
        <v>32</v>
      </c>
      <c r="C6881" s="16" t="s">
        <v>934</v>
      </c>
      <c r="D6881" s="16" t="s">
        <v>192</v>
      </c>
      <c r="E6881" s="16" t="str">
        <f>IF([1]Sheet1!L6881="",[1]Sheet1!K6881,[1]Sheet1!L6881)</f>
        <v>7</v>
      </c>
      <c r="F6881" s="16" t="s">
        <v>153</v>
      </c>
      <c r="G6881" s="16" t="s">
        <v>232</v>
      </c>
      <c r="H6881" s="16" t="s">
        <v>1040</v>
      </c>
      <c r="I6881" s="16" t="s">
        <v>661</v>
      </c>
      <c r="N6881" s="17">
        <v>10</v>
      </c>
      <c r="O6881" s="17">
        <v>14</v>
      </c>
      <c r="P6881" s="17">
        <v>9</v>
      </c>
      <c r="Q6881" s="2">
        <f>$L$25*(B6881*1000)</f>
        <v>0</v>
      </c>
      <c r="R6881" s="2">
        <f>$L$19*(C6881*1000)</f>
        <v>76974700</v>
      </c>
      <c r="S6881" s="2">
        <f>$L$20*(D6881*1000)</f>
        <v>31836200</v>
      </c>
      <c r="T6881" s="2">
        <f>$L$21*(E6881*1000)</f>
        <v>0</v>
      </c>
      <c r="U6881" s="2">
        <f>$L$22*(F6881*1000)</f>
        <v>0</v>
      </c>
      <c r="V6881" s="2">
        <f>$L$18*(G6881*1000)</f>
        <v>40890000</v>
      </c>
      <c r="W6881" s="2">
        <f>$L$24*(H6881*1000)</f>
        <v>0</v>
      </c>
      <c r="X6881" s="2">
        <f>$L$23*(I6881*1000)</f>
        <v>0</v>
      </c>
      <c r="Y6881" s="2">
        <f t="shared" si="321"/>
        <v>149.70089999999999</v>
      </c>
      <c r="Z6881" s="18">
        <f>Y6881/(B6881+C6881+D6881+E6881+F6881+G6881+H6881+I6881)</f>
        <v>0.11595731990704879</v>
      </c>
      <c r="AA6881" s="18">
        <f t="shared" si="323"/>
        <v>2848532.4793000012</v>
      </c>
      <c r="AB6881" s="18">
        <f>((B6881+E6881+F6881+H6881+I6881)/(B6881+C6881+D6881+E6881+F6881+G6881+H6881+I6881))*100</f>
        <v>75.677769171185133</v>
      </c>
      <c r="AC6881" s="2">
        <f t="shared" si="322"/>
        <v>0</v>
      </c>
    </row>
    <row r="6882" spans="1:29">
      <c r="A6882" s="15" t="s">
        <v>73</v>
      </c>
      <c r="B6882" s="16" t="s">
        <v>32</v>
      </c>
      <c r="C6882" s="16" t="s">
        <v>934</v>
      </c>
      <c r="D6882" s="16" t="s">
        <v>192</v>
      </c>
      <c r="E6882" s="16" t="str">
        <f>IF([1]Sheet1!L6882="",[1]Sheet1!K6882,[1]Sheet1!L6882)</f>
        <v>285</v>
      </c>
      <c r="F6882" s="16" t="s">
        <v>153</v>
      </c>
      <c r="G6882" s="16" t="s">
        <v>593</v>
      </c>
      <c r="H6882" s="16" t="s">
        <v>446</v>
      </c>
      <c r="I6882" s="16" t="s">
        <v>1021</v>
      </c>
      <c r="N6882" s="17">
        <v>10</v>
      </c>
      <c r="O6882" s="17">
        <v>14</v>
      </c>
      <c r="P6882" s="17">
        <v>10</v>
      </c>
      <c r="Q6882" s="2">
        <f>$L$25*(B6882*1000)</f>
        <v>0</v>
      </c>
      <c r="R6882" s="2">
        <f>$L$19*(C6882*1000)</f>
        <v>76974700</v>
      </c>
      <c r="S6882" s="2">
        <f>$L$20*(D6882*1000)</f>
        <v>31836200</v>
      </c>
      <c r="T6882" s="2">
        <f>$L$21*(E6882*1000)</f>
        <v>0</v>
      </c>
      <c r="U6882" s="2">
        <f>$L$22*(F6882*1000)</f>
        <v>0</v>
      </c>
      <c r="V6882" s="2">
        <f>$L$18*(G6882*1000)</f>
        <v>38280000</v>
      </c>
      <c r="W6882" s="2">
        <f>$L$24*(H6882*1000)</f>
        <v>0</v>
      </c>
      <c r="X6882" s="2">
        <f>$L$23*(I6882*1000)</f>
        <v>0</v>
      </c>
      <c r="Y6882" s="2">
        <f t="shared" si="321"/>
        <v>147.0909</v>
      </c>
      <c r="Z6882" s="18">
        <f>Y6882/(B6882+C6882+D6882+E6882+F6882+G6882+H6882+I6882)</f>
        <v>9.0684895191122078E-2</v>
      </c>
      <c r="AA6882" s="18">
        <f t="shared" si="323"/>
        <v>2848679.5702000014</v>
      </c>
      <c r="AB6882" s="18">
        <f>((B6882+E6882+F6882+H6882+I6882)/(B6882+C6882+D6882+E6882+F6882+G6882+H6882+I6882))*100</f>
        <v>80.826140567200994</v>
      </c>
      <c r="AC6882" s="2">
        <f t="shared" si="322"/>
        <v>0</v>
      </c>
    </row>
    <row r="6883" spans="1:29">
      <c r="A6883" s="15" t="s">
        <v>77</v>
      </c>
      <c r="B6883" s="16" t="s">
        <v>32</v>
      </c>
      <c r="C6883" s="16" t="s">
        <v>927</v>
      </c>
      <c r="D6883" s="16" t="s">
        <v>192</v>
      </c>
      <c r="E6883" s="16" t="str">
        <f>IF([1]Sheet1!L6883="",[1]Sheet1!K6883,[1]Sheet1!L6883)</f>
        <v>177</v>
      </c>
      <c r="F6883" s="16" t="s">
        <v>153</v>
      </c>
      <c r="G6883" s="16" t="s">
        <v>398</v>
      </c>
      <c r="H6883" s="16" t="s">
        <v>1070</v>
      </c>
      <c r="I6883" s="16" t="s">
        <v>1187</v>
      </c>
      <c r="N6883" s="17">
        <v>10</v>
      </c>
      <c r="O6883" s="17">
        <v>14</v>
      </c>
      <c r="P6883" s="17">
        <v>11</v>
      </c>
      <c r="Q6883" s="2">
        <f>$L$25*(B6883*1000)</f>
        <v>0</v>
      </c>
      <c r="R6883" s="2">
        <f>$L$19*(C6883*1000)</f>
        <v>76606400</v>
      </c>
      <c r="S6883" s="2">
        <f>$L$20*(D6883*1000)</f>
        <v>31836200</v>
      </c>
      <c r="T6883" s="2">
        <f>$L$21*(E6883*1000)</f>
        <v>0</v>
      </c>
      <c r="U6883" s="2">
        <f>$L$22*(F6883*1000)</f>
        <v>0</v>
      </c>
      <c r="V6883" s="2">
        <f>$L$18*(G6883*1000)</f>
        <v>34800000</v>
      </c>
      <c r="W6883" s="2">
        <f>$L$24*(H6883*1000)</f>
        <v>0</v>
      </c>
      <c r="X6883" s="2">
        <f>$L$23*(I6883*1000)</f>
        <v>0</v>
      </c>
      <c r="Y6883" s="2">
        <f t="shared" si="321"/>
        <v>143.24260000000001</v>
      </c>
      <c r="Z6883" s="18">
        <f>Y6883/(B6883+C6883+D6883+E6883+F6883+G6883+H6883+I6883)</f>
        <v>8.9025854568054702E-2</v>
      </c>
      <c r="AA6883" s="18">
        <f t="shared" si="323"/>
        <v>2848822.8128000014</v>
      </c>
      <c r="AB6883" s="18">
        <f>((B6883+E6883+F6883+H6883+I6883)/(B6883+C6883+D6883+E6883+F6883+G6883+H6883+I6883))*100</f>
        <v>80.981976382846483</v>
      </c>
      <c r="AC6883" s="2">
        <f t="shared" si="322"/>
        <v>0</v>
      </c>
    </row>
    <row r="6884" spans="1:29">
      <c r="A6884" s="15" t="s">
        <v>81</v>
      </c>
      <c r="B6884" s="16" t="s">
        <v>32</v>
      </c>
      <c r="C6884" s="16" t="s">
        <v>934</v>
      </c>
      <c r="D6884" s="16" t="s">
        <v>192</v>
      </c>
      <c r="E6884" s="16" t="str">
        <f>IF([1]Sheet1!L6884="",[1]Sheet1!K6884,[1]Sheet1!L6884)</f>
        <v>165</v>
      </c>
      <c r="F6884" s="16" t="s">
        <v>153</v>
      </c>
      <c r="G6884" s="16" t="s">
        <v>398</v>
      </c>
      <c r="H6884" s="16" t="s">
        <v>1389</v>
      </c>
      <c r="I6884" s="16" t="s">
        <v>716</v>
      </c>
      <c r="N6884" s="17">
        <v>10</v>
      </c>
      <c r="O6884" s="17">
        <v>14</v>
      </c>
      <c r="P6884" s="17">
        <v>12</v>
      </c>
      <c r="Q6884" s="2">
        <f>$L$25*(B6884*1000)</f>
        <v>0</v>
      </c>
      <c r="R6884" s="2">
        <f>$L$19*(C6884*1000)</f>
        <v>76974700</v>
      </c>
      <c r="S6884" s="2">
        <f>$L$20*(D6884*1000)</f>
        <v>31836200</v>
      </c>
      <c r="T6884" s="2">
        <f>$L$21*(E6884*1000)</f>
        <v>0</v>
      </c>
      <c r="U6884" s="2">
        <f>$L$22*(F6884*1000)</f>
        <v>0</v>
      </c>
      <c r="V6884" s="2">
        <f>$L$18*(G6884*1000)</f>
        <v>34800000</v>
      </c>
      <c r="W6884" s="2">
        <f>$L$24*(H6884*1000)</f>
        <v>0</v>
      </c>
      <c r="X6884" s="2">
        <f>$L$23*(I6884*1000)</f>
        <v>0</v>
      </c>
      <c r="Y6884" s="2">
        <f t="shared" si="321"/>
        <v>143.61089999999999</v>
      </c>
      <c r="Z6884" s="18">
        <f>Y6884/(B6884+C6884+D6884+E6884+F6884+G6884+H6884+I6884)</f>
        <v>9.9384705882352931E-2</v>
      </c>
      <c r="AA6884" s="18">
        <f t="shared" si="323"/>
        <v>2848966.4237000016</v>
      </c>
      <c r="AB6884" s="18">
        <f>((B6884+E6884+F6884+H6884+I6884)/(B6884+C6884+D6884+E6884+F6884+G6884+H6884+I6884))*100</f>
        <v>78.754325259515568</v>
      </c>
      <c r="AC6884" s="2">
        <f t="shared" si="322"/>
        <v>0</v>
      </c>
    </row>
    <row r="6885" spans="1:29">
      <c r="A6885" s="15" t="s">
        <v>85</v>
      </c>
      <c r="B6885" s="16" t="s">
        <v>32</v>
      </c>
      <c r="C6885" s="16" t="s">
        <v>241</v>
      </c>
      <c r="D6885" s="16" t="s">
        <v>192</v>
      </c>
      <c r="E6885" s="16" t="str">
        <f>IF([1]Sheet1!L6885="",[1]Sheet1!K6885,[1]Sheet1!L6885)</f>
        <v>29</v>
      </c>
      <c r="F6885" s="16" t="s">
        <v>153</v>
      </c>
      <c r="G6885" s="16" t="s">
        <v>484</v>
      </c>
      <c r="H6885" s="16" t="s">
        <v>232</v>
      </c>
      <c r="I6885" s="16" t="s">
        <v>602</v>
      </c>
      <c r="N6885" s="17">
        <v>10</v>
      </c>
      <c r="O6885" s="17">
        <v>14</v>
      </c>
      <c r="P6885" s="17">
        <v>13</v>
      </c>
      <c r="Q6885" s="2">
        <f>$L$25*(B6885*1000)</f>
        <v>0</v>
      </c>
      <c r="R6885" s="2">
        <f>$L$19*(C6885*1000)</f>
        <v>90233500</v>
      </c>
      <c r="S6885" s="2">
        <f>$L$20*(D6885*1000)</f>
        <v>31836200</v>
      </c>
      <c r="T6885" s="2">
        <f>$L$21*(E6885*1000)</f>
        <v>0</v>
      </c>
      <c r="U6885" s="2">
        <f>$L$22*(F6885*1000)</f>
        <v>0</v>
      </c>
      <c r="V6885" s="2">
        <f>$L$18*(G6885*1000)</f>
        <v>36540000</v>
      </c>
      <c r="W6885" s="2">
        <f>$L$24*(H6885*1000)</f>
        <v>0</v>
      </c>
      <c r="X6885" s="2">
        <f>$L$23*(I6885*1000)</f>
        <v>0</v>
      </c>
      <c r="Y6885" s="2">
        <f t="shared" si="321"/>
        <v>158.6097</v>
      </c>
      <c r="Z6885" s="18">
        <f>Y6885/(B6885+C6885+D6885+E6885+F6885+G6885+H6885+I6885)</f>
        <v>0.12832499999999999</v>
      </c>
      <c r="AA6885" s="18">
        <f t="shared" si="323"/>
        <v>2849125.0334000015</v>
      </c>
      <c r="AB6885" s="18">
        <f>((B6885+E6885+F6885+H6885+I6885)/(B6885+C6885+D6885+E6885+F6885+G6885+H6885+I6885))*100</f>
        <v>72.087378640776706</v>
      </c>
      <c r="AC6885" s="2">
        <f t="shared" si="322"/>
        <v>0</v>
      </c>
    </row>
    <row r="6886" spans="1:29">
      <c r="A6886" s="15" t="s">
        <v>88</v>
      </c>
      <c r="B6886" s="16" t="s">
        <v>32</v>
      </c>
      <c r="C6886" s="16" t="s">
        <v>444</v>
      </c>
      <c r="D6886" s="16" t="s">
        <v>192</v>
      </c>
      <c r="E6886" s="16" t="str">
        <f>IF([1]Sheet1!L6886="",[1]Sheet1!K6886,[1]Sheet1!L6886)</f>
        <v>0</v>
      </c>
      <c r="F6886" s="16" t="s">
        <v>153</v>
      </c>
      <c r="G6886" s="16" t="s">
        <v>421</v>
      </c>
      <c r="H6886" s="16" t="s">
        <v>131</v>
      </c>
      <c r="I6886" s="16" t="s">
        <v>188</v>
      </c>
      <c r="N6886" s="17">
        <v>10</v>
      </c>
      <c r="O6886" s="17">
        <v>14</v>
      </c>
      <c r="P6886" s="17">
        <v>14</v>
      </c>
      <c r="Q6886" s="2">
        <f>$L$25*(B6886*1000)</f>
        <v>0</v>
      </c>
      <c r="R6886" s="2">
        <f>$L$19*(C6886*1000)</f>
        <v>134429500</v>
      </c>
      <c r="S6886" s="2">
        <f>$L$20*(D6886*1000)</f>
        <v>31836200</v>
      </c>
      <c r="T6886" s="2">
        <f>$L$21*(E6886*1000)</f>
        <v>0</v>
      </c>
      <c r="U6886" s="2">
        <f>$L$22*(F6886*1000)</f>
        <v>0</v>
      </c>
      <c r="V6886" s="2">
        <f>$L$18*(G6886*1000)</f>
        <v>39150000</v>
      </c>
      <c r="W6886" s="2">
        <f>$L$24*(H6886*1000)</f>
        <v>0</v>
      </c>
      <c r="X6886" s="2">
        <f>$L$23*(I6886*1000)</f>
        <v>0</v>
      </c>
      <c r="Y6886" s="2">
        <f t="shared" si="321"/>
        <v>205.41569999999999</v>
      </c>
      <c r="Z6886" s="18">
        <f>Y6886/(B6886+C6886+D6886+E6886+F6886+G6886+H6886+I6886)</f>
        <v>0.15716579954093343</v>
      </c>
      <c r="AA6886" s="18">
        <f t="shared" si="323"/>
        <v>2849330.4491000012</v>
      </c>
      <c r="AB6886" s="18">
        <f>((B6886+E6886+F6886+H6886+I6886)/(B6886+C6886+D6886+E6886+F6886+G6886+H6886+I6886))*100</f>
        <v>64.192807957153789</v>
      </c>
      <c r="AC6886" s="2">
        <f t="shared" si="322"/>
        <v>0</v>
      </c>
    </row>
    <row r="6887" spans="1:29">
      <c r="A6887" s="15" t="s">
        <v>91</v>
      </c>
      <c r="B6887" s="16" t="s">
        <v>32</v>
      </c>
      <c r="C6887" s="16" t="s">
        <v>539</v>
      </c>
      <c r="D6887" s="16" t="s">
        <v>192</v>
      </c>
      <c r="E6887" s="16" t="str">
        <f>IF([1]Sheet1!L6887="",[1]Sheet1!K6887,[1]Sheet1!L6887)</f>
        <v>1</v>
      </c>
      <c r="F6887" s="16" t="s">
        <v>153</v>
      </c>
      <c r="G6887" s="16" t="s">
        <v>137</v>
      </c>
      <c r="H6887" s="16" t="s">
        <v>122</v>
      </c>
      <c r="I6887" s="16" t="s">
        <v>204</v>
      </c>
      <c r="N6887" s="17">
        <v>10</v>
      </c>
      <c r="O6887" s="17">
        <v>14</v>
      </c>
      <c r="P6887" s="17">
        <v>15</v>
      </c>
      <c r="Q6887" s="2">
        <f>$L$25*(B6887*1000)</f>
        <v>0</v>
      </c>
      <c r="R6887" s="2">
        <f>$L$19*(C6887*1000)</f>
        <v>146215100</v>
      </c>
      <c r="S6887" s="2">
        <f>$L$20*(D6887*1000)</f>
        <v>31836200</v>
      </c>
      <c r="T6887" s="2">
        <f>$L$21*(E6887*1000)</f>
        <v>0</v>
      </c>
      <c r="U6887" s="2">
        <f>$L$22*(F6887*1000)</f>
        <v>0</v>
      </c>
      <c r="V6887" s="2">
        <f>$L$18*(G6887*1000)</f>
        <v>44370000</v>
      </c>
      <c r="W6887" s="2">
        <f>$L$24*(H6887*1000)</f>
        <v>0</v>
      </c>
      <c r="X6887" s="2">
        <f>$L$23*(I6887*1000)</f>
        <v>0</v>
      </c>
      <c r="Y6887" s="2">
        <f t="shared" si="321"/>
        <v>222.4213</v>
      </c>
      <c r="Z6887" s="18">
        <f>Y6887/(B6887+C6887+D6887+E6887+F6887+G6887+H6887+I6887)</f>
        <v>0.15234335616438358</v>
      </c>
      <c r="AA6887" s="18">
        <f t="shared" si="323"/>
        <v>2849552.8704000013</v>
      </c>
      <c r="AB6887" s="18">
        <f>((B6887+E6887+F6887+H6887+I6887)/(B6887+C6887+D6887+E6887+F6887+G6887+H6887+I6887))*100</f>
        <v>65.342465753424662</v>
      </c>
      <c r="AC6887" s="2">
        <f t="shared" si="322"/>
        <v>0</v>
      </c>
    </row>
    <row r="6888" spans="1:29">
      <c r="A6888" s="15" t="s">
        <v>95</v>
      </c>
      <c r="B6888" s="16" t="s">
        <v>32</v>
      </c>
      <c r="C6888" s="16" t="s">
        <v>574</v>
      </c>
      <c r="D6888" s="16" t="s">
        <v>141</v>
      </c>
      <c r="E6888" s="16" t="str">
        <f>IF([1]Sheet1!L6888="",[1]Sheet1!K6888,[1]Sheet1!L6888)</f>
        <v>85</v>
      </c>
      <c r="F6888" s="16" t="s">
        <v>153</v>
      </c>
      <c r="G6888" s="16" t="s">
        <v>142</v>
      </c>
      <c r="H6888" s="16" t="s">
        <v>32</v>
      </c>
      <c r="I6888" s="16" t="s">
        <v>1222</v>
      </c>
      <c r="N6888" s="17">
        <v>10</v>
      </c>
      <c r="O6888" s="17">
        <v>14</v>
      </c>
      <c r="P6888" s="17">
        <v>16</v>
      </c>
      <c r="Q6888" s="2">
        <f>$L$25*(B6888*1000)</f>
        <v>0</v>
      </c>
      <c r="R6888" s="2">
        <f>$L$19*(C6888*1000)</f>
        <v>149898100</v>
      </c>
      <c r="S6888" s="2">
        <f>$L$20*(D6888*1000)</f>
        <v>32385100</v>
      </c>
      <c r="T6888" s="2">
        <f>$L$21*(E6888*1000)</f>
        <v>0</v>
      </c>
      <c r="U6888" s="2">
        <f>$L$22*(F6888*1000)</f>
        <v>0</v>
      </c>
      <c r="V6888" s="2">
        <f>$L$18*(G6888*1000)</f>
        <v>53070000</v>
      </c>
      <c r="W6888" s="2">
        <f>$L$24*(H6888*1000)</f>
        <v>0</v>
      </c>
      <c r="X6888" s="2">
        <f>$L$23*(I6888*1000)</f>
        <v>0</v>
      </c>
      <c r="Y6888" s="2">
        <f t="shared" si="321"/>
        <v>235.35319999999999</v>
      </c>
      <c r="Z6888" s="18">
        <f>Y6888/(B6888+C6888+D6888+E6888+F6888+G6888+H6888+I6888)</f>
        <v>0.14609137181874612</v>
      </c>
      <c r="AA6888" s="18">
        <f t="shared" si="323"/>
        <v>2849788.2236000011</v>
      </c>
      <c r="AB6888" s="18">
        <f>((B6888+E6888+F6888+H6888+I6888)/(B6888+C6888+D6888+E6888+F6888+G6888+H6888+I6888))*100</f>
        <v>67.287399130974549</v>
      </c>
      <c r="AC6888" s="2">
        <f t="shared" si="322"/>
        <v>0</v>
      </c>
    </row>
    <row r="6889" spans="1:29">
      <c r="A6889" s="15" t="s">
        <v>98</v>
      </c>
      <c r="B6889" s="16" t="s">
        <v>32</v>
      </c>
      <c r="C6889" s="16" t="s">
        <v>689</v>
      </c>
      <c r="D6889" s="16" t="s">
        <v>192</v>
      </c>
      <c r="E6889" s="16" t="str">
        <f>IF([1]Sheet1!L6889="",[1]Sheet1!K6889,[1]Sheet1!L6889)</f>
        <v>1</v>
      </c>
      <c r="F6889" s="16" t="s">
        <v>153</v>
      </c>
      <c r="G6889" s="16" t="s">
        <v>216</v>
      </c>
      <c r="H6889" s="16" t="s">
        <v>32</v>
      </c>
      <c r="I6889" s="16" t="s">
        <v>1610</v>
      </c>
      <c r="N6889" s="17">
        <v>10</v>
      </c>
      <c r="O6889" s="17">
        <v>14</v>
      </c>
      <c r="P6889" s="17">
        <v>17</v>
      </c>
      <c r="Q6889" s="2">
        <f>$L$25*(B6889*1000)</f>
        <v>0</v>
      </c>
      <c r="R6889" s="2">
        <f>$L$19*(C6889*1000)</f>
        <v>152844500</v>
      </c>
      <c r="S6889" s="2">
        <f>$L$20*(D6889*1000)</f>
        <v>31836200</v>
      </c>
      <c r="T6889" s="2">
        <f>$L$21*(E6889*1000)</f>
        <v>0</v>
      </c>
      <c r="U6889" s="2">
        <f>$L$22*(F6889*1000)</f>
        <v>0</v>
      </c>
      <c r="V6889" s="2">
        <f>$L$18*(G6889*1000)</f>
        <v>59160000</v>
      </c>
      <c r="W6889" s="2">
        <f>$L$24*(H6889*1000)</f>
        <v>0</v>
      </c>
      <c r="X6889" s="2">
        <f>$L$23*(I6889*1000)</f>
        <v>0</v>
      </c>
      <c r="Y6889" s="2">
        <f t="shared" si="321"/>
        <v>243.8407</v>
      </c>
      <c r="Z6889" s="18">
        <f>Y6889/(B6889+C6889+D6889+E6889+F6889+G6889+H6889+I6889)</f>
        <v>0.1532625392834695</v>
      </c>
      <c r="AA6889" s="18">
        <f t="shared" si="323"/>
        <v>2850032.0643000011</v>
      </c>
      <c r="AB6889" s="18">
        <f>((B6889+E6889+F6889+H6889+I6889)/(B6889+C6889+D6889+E6889+F6889+G6889+H6889+I6889))*100</f>
        <v>65.996228786926451</v>
      </c>
      <c r="AC6889" s="2">
        <f t="shared" si="322"/>
        <v>0</v>
      </c>
    </row>
    <row r="6890" spans="1:29">
      <c r="A6890" s="15" t="s">
        <v>101</v>
      </c>
      <c r="B6890" s="16" t="s">
        <v>32</v>
      </c>
      <c r="C6890" s="16" t="s">
        <v>574</v>
      </c>
      <c r="D6890" s="16" t="s">
        <v>557</v>
      </c>
      <c r="E6890" s="16" t="str">
        <f>IF([1]Sheet1!L6890="",[1]Sheet1!K6890,[1]Sheet1!L6890)</f>
        <v>0</v>
      </c>
      <c r="F6890" s="16" t="s">
        <v>153</v>
      </c>
      <c r="G6890" s="16" t="s">
        <v>647</v>
      </c>
      <c r="H6890" s="16" t="s">
        <v>32</v>
      </c>
      <c r="I6890" s="16" t="s">
        <v>322</v>
      </c>
      <c r="N6890" s="17">
        <v>10</v>
      </c>
      <c r="O6890" s="17">
        <v>14</v>
      </c>
      <c r="P6890" s="17">
        <v>18</v>
      </c>
      <c r="Q6890" s="2">
        <f>$L$25*(B6890*1000)</f>
        <v>0</v>
      </c>
      <c r="R6890" s="2">
        <f>$L$19*(C6890*1000)</f>
        <v>149898100</v>
      </c>
      <c r="S6890" s="2">
        <f>$L$20*(D6890*1000)</f>
        <v>30738400</v>
      </c>
      <c r="T6890" s="2">
        <f>$L$21*(E6890*1000)</f>
        <v>0</v>
      </c>
      <c r="U6890" s="2">
        <f>$L$22*(F6890*1000)</f>
        <v>0</v>
      </c>
      <c r="V6890" s="2">
        <f>$L$18*(G6890*1000)</f>
        <v>60900000</v>
      </c>
      <c r="W6890" s="2">
        <f>$L$24*(H6890*1000)</f>
        <v>0</v>
      </c>
      <c r="X6890" s="2">
        <f>$L$23*(I6890*1000)</f>
        <v>0</v>
      </c>
      <c r="Y6890" s="2">
        <f t="shared" si="321"/>
        <v>241.53649999999999</v>
      </c>
      <c r="Z6890" s="18">
        <f>Y6890/(B6890+C6890+D6890+E6890+F6890+G6890+H6890+I6890)</f>
        <v>0.14612008469449486</v>
      </c>
      <c r="AA6890" s="18">
        <f t="shared" si="323"/>
        <v>2850273.6008000011</v>
      </c>
      <c r="AB6890" s="18">
        <f>((B6890+E6890+F6890+H6890+I6890)/(B6890+C6890+D6890+E6890+F6890+G6890+H6890+I6890))*100</f>
        <v>67.7555958862674</v>
      </c>
      <c r="AC6890" s="2">
        <f t="shared" si="322"/>
        <v>0</v>
      </c>
    </row>
    <row r="6891" spans="1:29">
      <c r="A6891" s="15" t="s">
        <v>106</v>
      </c>
      <c r="B6891" s="16" t="s">
        <v>32</v>
      </c>
      <c r="C6891" s="16" t="s">
        <v>1314</v>
      </c>
      <c r="D6891" s="16" t="s">
        <v>32</v>
      </c>
      <c r="E6891" s="16" t="str">
        <f>IF([1]Sheet1!L6891="",[1]Sheet1!K6891,[1]Sheet1!L6891)</f>
        <v>0</v>
      </c>
      <c r="F6891" s="16" t="s">
        <v>153</v>
      </c>
      <c r="G6891" s="16" t="s">
        <v>482</v>
      </c>
      <c r="H6891" s="16" t="s">
        <v>32</v>
      </c>
      <c r="I6891" s="16" t="s">
        <v>460</v>
      </c>
      <c r="N6891" s="17">
        <v>10</v>
      </c>
      <c r="O6891" s="17">
        <v>14</v>
      </c>
      <c r="P6891" s="17">
        <v>19</v>
      </c>
      <c r="Q6891" s="2">
        <f>$L$25*(B6891*1000)</f>
        <v>0</v>
      </c>
      <c r="R6891" s="2">
        <f>$L$19*(C6891*1000)</f>
        <v>145846800</v>
      </c>
      <c r="S6891" s="2">
        <f>$L$20*(D6891*1000)</f>
        <v>0</v>
      </c>
      <c r="T6891" s="2">
        <f>$L$21*(E6891*1000)</f>
        <v>0</v>
      </c>
      <c r="U6891" s="2">
        <f>$L$22*(F6891*1000)</f>
        <v>0</v>
      </c>
      <c r="V6891" s="2">
        <f>$L$18*(G6891*1000)</f>
        <v>60030000</v>
      </c>
      <c r="W6891" s="2">
        <f>$L$24*(H6891*1000)</f>
        <v>0</v>
      </c>
      <c r="X6891" s="2">
        <f>$L$23*(I6891*1000)</f>
        <v>0</v>
      </c>
      <c r="Y6891" s="2">
        <f t="shared" si="321"/>
        <v>205.8768</v>
      </c>
      <c r="Z6891" s="18">
        <f>Y6891/(B6891+C6891+D6891+E6891+F6891+G6891+H6891+I6891)</f>
        <v>0.12819227895392279</v>
      </c>
      <c r="AA6891" s="18">
        <f t="shared" si="323"/>
        <v>2850479.4776000013</v>
      </c>
      <c r="AB6891" s="18">
        <f>((B6891+E6891+F6891+H6891+I6891)/(B6891+C6891+D6891+E6891+F6891+G6891+H6891+I6891))*100</f>
        <v>71.046077210460766</v>
      </c>
      <c r="AC6891" s="2">
        <f t="shared" si="322"/>
        <v>0</v>
      </c>
    </row>
    <row r="6892" spans="1:29">
      <c r="A6892" s="15" t="s">
        <v>110</v>
      </c>
      <c r="B6892" s="16" t="s">
        <v>32</v>
      </c>
      <c r="C6892" s="16" t="s">
        <v>539</v>
      </c>
      <c r="D6892" s="16" t="s">
        <v>32</v>
      </c>
      <c r="E6892" s="16" t="str">
        <f>IF([1]Sheet1!L6892="",[1]Sheet1!K6892,[1]Sheet1!L6892)</f>
        <v>13</v>
      </c>
      <c r="F6892" s="16" t="s">
        <v>153</v>
      </c>
      <c r="G6892" s="16" t="s">
        <v>237</v>
      </c>
      <c r="H6892" s="16" t="s">
        <v>32</v>
      </c>
      <c r="I6892" s="16" t="s">
        <v>757</v>
      </c>
      <c r="N6892" s="17">
        <v>10</v>
      </c>
      <c r="O6892" s="17">
        <v>14</v>
      </c>
      <c r="P6892" s="17">
        <v>20</v>
      </c>
      <c r="Q6892" s="2">
        <f>$L$25*(B6892*1000)</f>
        <v>0</v>
      </c>
      <c r="R6892" s="2">
        <f>$L$19*(C6892*1000)</f>
        <v>146215100</v>
      </c>
      <c r="S6892" s="2">
        <f>$L$20*(D6892*1000)</f>
        <v>0</v>
      </c>
      <c r="T6892" s="2">
        <f>$L$21*(E6892*1000)</f>
        <v>0</v>
      </c>
      <c r="U6892" s="2">
        <f>$L$22*(F6892*1000)</f>
        <v>0</v>
      </c>
      <c r="V6892" s="2">
        <f>$L$18*(G6892*1000)</f>
        <v>52200000</v>
      </c>
      <c r="W6892" s="2">
        <f>$L$24*(H6892*1000)</f>
        <v>0</v>
      </c>
      <c r="X6892" s="2">
        <f>$L$23*(I6892*1000)</f>
        <v>0</v>
      </c>
      <c r="Y6892" s="2">
        <f t="shared" si="321"/>
        <v>198.4151</v>
      </c>
      <c r="Z6892" s="18">
        <f>Y6892/(B6892+C6892+D6892+E6892+F6892+G6892+H6892+I6892)</f>
        <v>0.12172705521472392</v>
      </c>
      <c r="AA6892" s="18">
        <f t="shared" si="323"/>
        <v>2850677.8927000011</v>
      </c>
      <c r="AB6892" s="18">
        <f>((B6892+E6892+F6892+H6892+I6892)/(B6892+C6892+D6892+E6892+F6892+G6892+H6892+I6892))*100</f>
        <v>71.963190184049068</v>
      </c>
      <c r="AC6892" s="2">
        <f t="shared" si="322"/>
        <v>0</v>
      </c>
    </row>
    <row r="6893" spans="1:29">
      <c r="A6893" s="15" t="s">
        <v>113</v>
      </c>
      <c r="B6893" s="16" t="s">
        <v>32</v>
      </c>
      <c r="C6893" s="16" t="s">
        <v>275</v>
      </c>
      <c r="D6893" s="16" t="s">
        <v>32</v>
      </c>
      <c r="E6893" s="16" t="str">
        <f>IF([1]Sheet1!L6893="",[1]Sheet1!K6893,[1]Sheet1!L6893)</f>
        <v>291</v>
      </c>
      <c r="F6893" s="16" t="s">
        <v>153</v>
      </c>
      <c r="G6893" s="16" t="s">
        <v>137</v>
      </c>
      <c r="H6893" s="16" t="s">
        <v>32</v>
      </c>
      <c r="I6893" s="16" t="s">
        <v>1306</v>
      </c>
      <c r="N6893" s="17">
        <v>10</v>
      </c>
      <c r="O6893" s="17">
        <v>14</v>
      </c>
      <c r="P6893" s="17">
        <v>21</v>
      </c>
      <c r="Q6893" s="2">
        <f>$L$25*(B6893*1000)</f>
        <v>0</v>
      </c>
      <c r="R6893" s="2">
        <f>$L$19*(C6893*1000)</f>
        <v>143268700</v>
      </c>
      <c r="S6893" s="2">
        <f>$L$20*(D6893*1000)</f>
        <v>0</v>
      </c>
      <c r="T6893" s="2">
        <f>$L$21*(E6893*1000)</f>
        <v>0</v>
      </c>
      <c r="U6893" s="2">
        <f>$L$22*(F6893*1000)</f>
        <v>0</v>
      </c>
      <c r="V6893" s="2">
        <f>$L$18*(G6893*1000)</f>
        <v>44370000</v>
      </c>
      <c r="W6893" s="2">
        <f>$L$24*(H6893*1000)</f>
        <v>0</v>
      </c>
      <c r="X6893" s="2">
        <f>$L$23*(I6893*1000)</f>
        <v>0</v>
      </c>
      <c r="Y6893" s="2">
        <f t="shared" si="321"/>
        <v>187.6387</v>
      </c>
      <c r="Z6893" s="18">
        <f>Y6893/(B6893+C6893+D6893+E6893+F6893+G6893+H6893+I6893)</f>
        <v>0.1012621154883972</v>
      </c>
      <c r="AA6893" s="18">
        <f t="shared" si="323"/>
        <v>2850865.5314000011</v>
      </c>
      <c r="AB6893" s="18">
        <f>((B6893+E6893+F6893+H6893+I6893)/(B6893+C6893+D6893+E6893+F6893+G6893+H6893+I6893))*100</f>
        <v>76.254722072315161</v>
      </c>
      <c r="AC6893" s="2">
        <f t="shared" si="322"/>
        <v>0</v>
      </c>
    </row>
    <row r="6894" spans="1:29">
      <c r="A6894" s="15" t="s">
        <v>117</v>
      </c>
      <c r="B6894" s="16" t="s">
        <v>32</v>
      </c>
      <c r="C6894" s="16" t="s">
        <v>250</v>
      </c>
      <c r="D6894" s="16" t="s">
        <v>32</v>
      </c>
      <c r="E6894" s="16" t="str">
        <f>IF([1]Sheet1!L6894="",[1]Sheet1!K6894,[1]Sheet1!L6894)</f>
        <v>116</v>
      </c>
      <c r="F6894" s="16" t="s">
        <v>153</v>
      </c>
      <c r="G6894" s="16" t="s">
        <v>434</v>
      </c>
      <c r="H6894" s="16" t="s">
        <v>32</v>
      </c>
      <c r="I6894" s="16" t="s">
        <v>786</v>
      </c>
      <c r="N6894" s="17">
        <v>10</v>
      </c>
      <c r="O6894" s="17">
        <v>14</v>
      </c>
      <c r="P6894" s="17">
        <v>22</v>
      </c>
      <c r="Q6894" s="2">
        <f>$L$25*(B6894*1000)</f>
        <v>0</v>
      </c>
      <c r="R6894" s="2">
        <f>$L$19*(C6894*1000)</f>
        <v>80289400</v>
      </c>
      <c r="S6894" s="2">
        <f>$L$20*(D6894*1000)</f>
        <v>0</v>
      </c>
      <c r="T6894" s="2">
        <f>$L$21*(E6894*1000)</f>
        <v>0</v>
      </c>
      <c r="U6894" s="2">
        <f>$L$22*(F6894*1000)</f>
        <v>0</v>
      </c>
      <c r="V6894" s="2">
        <f>$L$18*(G6894*1000)</f>
        <v>40020000</v>
      </c>
      <c r="W6894" s="2">
        <f>$L$24*(H6894*1000)</f>
        <v>0</v>
      </c>
      <c r="X6894" s="2">
        <f>$L$23*(I6894*1000)</f>
        <v>0</v>
      </c>
      <c r="Y6894" s="2">
        <f t="shared" si="321"/>
        <v>120.3094</v>
      </c>
      <c r="Z6894" s="18">
        <f>Y6894/(B6894+C6894+D6894+E6894+F6894+G6894+H6894+I6894)</f>
        <v>7.9150921052631579E-2</v>
      </c>
      <c r="AA6894" s="18">
        <f t="shared" si="323"/>
        <v>2850985.8408000013</v>
      </c>
      <c r="AB6894" s="18">
        <f>((B6894+E6894+F6894+H6894+I6894)/(B6894+C6894+D6894+E6894+F6894+G6894+H6894+I6894))*100</f>
        <v>82.631578947368425</v>
      </c>
      <c r="AC6894" s="2">
        <f t="shared" si="322"/>
        <v>0</v>
      </c>
    </row>
    <row r="6895" spans="1:29">
      <c r="A6895" s="15" t="s">
        <v>120</v>
      </c>
      <c r="B6895" s="16" t="s">
        <v>32</v>
      </c>
      <c r="C6895" s="16" t="s">
        <v>934</v>
      </c>
      <c r="D6895" s="16" t="s">
        <v>32</v>
      </c>
      <c r="E6895" s="16" t="str">
        <f>IF([1]Sheet1!L6895="",[1]Sheet1!K6895,[1]Sheet1!L6895)</f>
        <v>0</v>
      </c>
      <c r="F6895" s="16" t="s">
        <v>153</v>
      </c>
      <c r="G6895" s="16" t="s">
        <v>183</v>
      </c>
      <c r="H6895" s="16" t="s">
        <v>32</v>
      </c>
      <c r="I6895" s="16" t="s">
        <v>758</v>
      </c>
      <c r="N6895" s="17">
        <v>10</v>
      </c>
      <c r="O6895" s="17">
        <v>14</v>
      </c>
      <c r="P6895" s="17">
        <v>23</v>
      </c>
      <c r="Q6895" s="2">
        <f>$L$25*(B6895*1000)</f>
        <v>0</v>
      </c>
      <c r="R6895" s="2">
        <f>$L$19*(C6895*1000)</f>
        <v>76974700</v>
      </c>
      <c r="S6895" s="2">
        <f>$L$20*(D6895*1000)</f>
        <v>0</v>
      </c>
      <c r="T6895" s="2">
        <f>$L$21*(E6895*1000)</f>
        <v>0</v>
      </c>
      <c r="U6895" s="2">
        <f>$L$22*(F6895*1000)</f>
        <v>0</v>
      </c>
      <c r="V6895" s="2">
        <f>$L$18*(G6895*1000)</f>
        <v>42630000</v>
      </c>
      <c r="W6895" s="2">
        <f>$L$24*(H6895*1000)</f>
        <v>0</v>
      </c>
      <c r="X6895" s="2">
        <f>$L$23*(I6895*1000)</f>
        <v>0</v>
      </c>
      <c r="Y6895" s="2">
        <f t="shared" si="321"/>
        <v>119.60469999999999</v>
      </c>
      <c r="Z6895" s="18">
        <f>Y6895/(B6895+C6895+D6895+E6895+F6895+G6895+H6895+I6895)</f>
        <v>8.8596074074074063E-2</v>
      </c>
      <c r="AA6895" s="18">
        <f t="shared" si="323"/>
        <v>2851105.4455000013</v>
      </c>
      <c r="AB6895" s="18">
        <f>((B6895+E6895+F6895+H6895+I6895)/(B6895+C6895+D6895+E6895+F6895+G6895+H6895+I6895))*100</f>
        <v>80.888888888888886</v>
      </c>
      <c r="AC6895" s="2">
        <f t="shared" si="322"/>
        <v>0</v>
      </c>
    </row>
    <row r="6896" spans="1:29">
      <c r="A6896" s="15" t="s">
        <v>29</v>
      </c>
      <c r="B6896" s="16" t="s">
        <v>32</v>
      </c>
      <c r="C6896" s="16" t="s">
        <v>934</v>
      </c>
      <c r="D6896" s="16" t="s">
        <v>32</v>
      </c>
      <c r="E6896" s="16" t="str">
        <f>IF([1]Sheet1!L6896="",[1]Sheet1!K6896,[1]Sheet1!L6896)</f>
        <v>48</v>
      </c>
      <c r="F6896" s="16" t="s">
        <v>153</v>
      </c>
      <c r="G6896" s="16" t="s">
        <v>468</v>
      </c>
      <c r="H6896" s="16" t="s">
        <v>32</v>
      </c>
      <c r="I6896" s="16" t="s">
        <v>1506</v>
      </c>
      <c r="N6896" s="17">
        <v>10</v>
      </c>
      <c r="O6896" s="17">
        <v>14</v>
      </c>
      <c r="P6896" s="17">
        <v>24</v>
      </c>
      <c r="Q6896" s="2">
        <f>$L$25*(B6896*1000)</f>
        <v>0</v>
      </c>
      <c r="R6896" s="2">
        <f>$L$19*(C6896*1000)</f>
        <v>76974700</v>
      </c>
      <c r="S6896" s="2">
        <f>$L$20*(D6896*1000)</f>
        <v>0</v>
      </c>
      <c r="T6896" s="2">
        <f>$L$21*(E6896*1000)</f>
        <v>0</v>
      </c>
      <c r="U6896" s="2">
        <f>$L$22*(F6896*1000)</f>
        <v>0</v>
      </c>
      <c r="V6896" s="2">
        <f>$L$18*(G6896*1000)</f>
        <v>41760000</v>
      </c>
      <c r="W6896" s="2">
        <f>$L$24*(H6896*1000)</f>
        <v>0</v>
      </c>
      <c r="X6896" s="2">
        <f>$L$23*(I6896*1000)</f>
        <v>0</v>
      </c>
      <c r="Y6896" s="2">
        <f t="shared" si="321"/>
        <v>118.7347</v>
      </c>
      <c r="Z6896" s="18">
        <f>Y6896/(B6896+C6896+D6896+E6896+F6896+G6896+H6896+I6896)</f>
        <v>8.0226148648648646E-2</v>
      </c>
      <c r="AA6896" s="18">
        <f t="shared" si="323"/>
        <v>2851224.1802000012</v>
      </c>
      <c r="AB6896" s="18">
        <f>((B6896+E6896+F6896+H6896+I6896)/(B6896+C6896+D6896+E6896+F6896+G6896+H6896+I6896))*100</f>
        <v>82.635135135135144</v>
      </c>
      <c r="AC6896" s="2">
        <f t="shared" si="322"/>
        <v>0</v>
      </c>
    </row>
    <row r="6897" spans="1:29">
      <c r="A6897" s="15" t="s">
        <v>37</v>
      </c>
      <c r="B6897" s="16" t="s">
        <v>32</v>
      </c>
      <c r="C6897" s="16" t="s">
        <v>1183</v>
      </c>
      <c r="D6897" s="16" t="s">
        <v>33</v>
      </c>
      <c r="E6897" s="16" t="str">
        <f>IF([1]Sheet1!L6897="",[1]Sheet1!K6897,[1]Sheet1!L6897)</f>
        <v>147</v>
      </c>
      <c r="F6897" s="16" t="s">
        <v>153</v>
      </c>
      <c r="G6897" s="16" t="s">
        <v>434</v>
      </c>
      <c r="H6897" s="16" t="s">
        <v>32</v>
      </c>
      <c r="I6897" s="16" t="s">
        <v>1260</v>
      </c>
      <c r="N6897" s="17">
        <v>10</v>
      </c>
      <c r="O6897" s="17">
        <v>15</v>
      </c>
      <c r="P6897" s="17">
        <v>1</v>
      </c>
      <c r="Q6897" s="2">
        <f>$L$25*(B6897*1000)</f>
        <v>0</v>
      </c>
      <c r="R6897" s="2">
        <f>$L$19*(C6897*1000)</f>
        <v>77343000</v>
      </c>
      <c r="S6897" s="2">
        <f>$L$20*(D6897*1000)</f>
        <v>2195600</v>
      </c>
      <c r="T6897" s="2">
        <f>$L$21*(E6897*1000)</f>
        <v>0</v>
      </c>
      <c r="U6897" s="2">
        <f>$L$22*(F6897*1000)</f>
        <v>0</v>
      </c>
      <c r="V6897" s="2">
        <f>$L$18*(G6897*1000)</f>
        <v>40020000</v>
      </c>
      <c r="W6897" s="2">
        <f>$L$24*(H6897*1000)</f>
        <v>0</v>
      </c>
      <c r="X6897" s="2">
        <f>$L$23*(I6897*1000)</f>
        <v>0</v>
      </c>
      <c r="Y6897" s="2">
        <f t="shared" si="321"/>
        <v>119.5586</v>
      </c>
      <c r="Z6897" s="18">
        <f>Y6897/(B6897+C6897+D6897+E6897+F6897+G6897+H6897+I6897)</f>
        <v>7.6689288005131487E-2</v>
      </c>
      <c r="AA6897" s="18">
        <f t="shared" si="323"/>
        <v>2851343.7388000013</v>
      </c>
      <c r="AB6897" s="18">
        <f>((B6897+E6897+F6897+H6897+I6897)/(B6897+C6897+D6897+E6897+F6897+G6897+H6897+I6897))*100</f>
        <v>83.322642719692112</v>
      </c>
      <c r="AC6897" s="2">
        <f t="shared" si="322"/>
        <v>0</v>
      </c>
    </row>
    <row r="6898" spans="1:29">
      <c r="A6898" s="15" t="s">
        <v>42</v>
      </c>
      <c r="B6898" s="16" t="s">
        <v>32</v>
      </c>
      <c r="C6898" s="16" t="s">
        <v>1183</v>
      </c>
      <c r="D6898" s="16" t="s">
        <v>39</v>
      </c>
      <c r="E6898" s="16" t="str">
        <f>IF([1]Sheet1!L6898="",[1]Sheet1!K6898,[1]Sheet1!L6898)</f>
        <v>147</v>
      </c>
      <c r="F6898" s="16" t="s">
        <v>153</v>
      </c>
      <c r="G6898" s="16" t="s">
        <v>468</v>
      </c>
      <c r="H6898" s="16" t="s">
        <v>32</v>
      </c>
      <c r="I6898" s="16" t="s">
        <v>836</v>
      </c>
      <c r="N6898" s="17">
        <v>10</v>
      </c>
      <c r="O6898" s="17">
        <v>15</v>
      </c>
      <c r="P6898" s="17">
        <v>2</v>
      </c>
      <c r="Q6898" s="2">
        <f>$L$25*(B6898*1000)</f>
        <v>0</v>
      </c>
      <c r="R6898" s="2">
        <f>$L$19*(C6898*1000)</f>
        <v>77343000</v>
      </c>
      <c r="S6898" s="2">
        <f>$L$20*(D6898*1000)</f>
        <v>10978000</v>
      </c>
      <c r="T6898" s="2">
        <f>$L$21*(E6898*1000)</f>
        <v>0</v>
      </c>
      <c r="U6898" s="2">
        <f>$L$22*(F6898*1000)</f>
        <v>0</v>
      </c>
      <c r="V6898" s="2">
        <f>$L$18*(G6898*1000)</f>
        <v>41760000</v>
      </c>
      <c r="W6898" s="2">
        <f>$L$24*(H6898*1000)</f>
        <v>0</v>
      </c>
      <c r="X6898" s="2">
        <f>$L$23*(I6898*1000)</f>
        <v>0</v>
      </c>
      <c r="Y6898" s="2">
        <f t="shared" si="321"/>
        <v>130.08099999999999</v>
      </c>
      <c r="Z6898" s="18">
        <f>Y6898/(B6898+C6898+D6898+E6898+F6898+G6898+H6898+I6898)</f>
        <v>8.2538705583756339E-2</v>
      </c>
      <c r="AA6898" s="18">
        <f t="shared" si="323"/>
        <v>2851473.8198000011</v>
      </c>
      <c r="AB6898" s="18">
        <f>((B6898+E6898+F6898+H6898+I6898)/(B6898+C6898+D6898+E6898+F6898+G6898+H6898+I6898))*100</f>
        <v>82.360406091370564</v>
      </c>
      <c r="AC6898" s="2">
        <f t="shared" si="322"/>
        <v>0</v>
      </c>
    </row>
    <row r="6899" spans="1:29">
      <c r="A6899" s="15" t="s">
        <v>47</v>
      </c>
      <c r="B6899" s="16" t="s">
        <v>32</v>
      </c>
      <c r="C6899" s="16" t="s">
        <v>71</v>
      </c>
      <c r="D6899" s="16" t="s">
        <v>427</v>
      </c>
      <c r="E6899" s="16" t="str">
        <f>IF([1]Sheet1!L6899="",[1]Sheet1!K6899,[1]Sheet1!L6899)</f>
        <v>146</v>
      </c>
      <c r="F6899" s="16" t="s">
        <v>153</v>
      </c>
      <c r="G6899" s="16" t="s">
        <v>183</v>
      </c>
      <c r="H6899" s="16" t="s">
        <v>32</v>
      </c>
      <c r="I6899" s="16" t="s">
        <v>845</v>
      </c>
      <c r="N6899" s="17">
        <v>10</v>
      </c>
      <c r="O6899" s="17">
        <v>15</v>
      </c>
      <c r="P6899" s="17">
        <v>3</v>
      </c>
      <c r="Q6899" s="2">
        <f>$L$25*(B6899*1000)</f>
        <v>0</v>
      </c>
      <c r="R6899" s="2">
        <f>$L$19*(C6899*1000)</f>
        <v>81394300</v>
      </c>
      <c r="S6899" s="2">
        <f>$L$20*(D6899*1000)</f>
        <v>45558700</v>
      </c>
      <c r="T6899" s="2">
        <f>$L$21*(E6899*1000)</f>
        <v>0</v>
      </c>
      <c r="U6899" s="2">
        <f>$L$22*(F6899*1000)</f>
        <v>0</v>
      </c>
      <c r="V6899" s="2">
        <f>$L$18*(G6899*1000)</f>
        <v>42630000</v>
      </c>
      <c r="W6899" s="2">
        <f>$L$24*(H6899*1000)</f>
        <v>0</v>
      </c>
      <c r="X6899" s="2">
        <f>$L$23*(I6899*1000)</f>
        <v>0</v>
      </c>
      <c r="Y6899" s="2">
        <f t="shared" si="321"/>
        <v>169.583</v>
      </c>
      <c r="Z6899" s="18">
        <f>Y6899/(B6899+C6899+D6899+E6899+F6899+G6899+H6899+I6899)</f>
        <v>0.10124358208955224</v>
      </c>
      <c r="AA6899" s="18">
        <f t="shared" si="323"/>
        <v>2851643.4028000012</v>
      </c>
      <c r="AB6899" s="18">
        <f>((B6899+E6899+F6899+H6899+I6899)/(B6899+C6899+D6899+E6899+F6899+G6899+H6899+I6899))*100</f>
        <v>78.925373134328353</v>
      </c>
      <c r="AC6899" s="2">
        <f t="shared" si="322"/>
        <v>0</v>
      </c>
    </row>
    <row r="6900" spans="1:29">
      <c r="A6900" s="15" t="s">
        <v>50</v>
      </c>
      <c r="B6900" s="16" t="s">
        <v>32</v>
      </c>
      <c r="C6900" s="16" t="s">
        <v>1289</v>
      </c>
      <c r="D6900" s="16" t="s">
        <v>40</v>
      </c>
      <c r="E6900" s="16" t="str">
        <f>IF([1]Sheet1!L6900="",[1]Sheet1!K6900,[1]Sheet1!L6900)</f>
        <v>103</v>
      </c>
      <c r="F6900" s="16" t="s">
        <v>153</v>
      </c>
      <c r="G6900" s="16" t="s">
        <v>402</v>
      </c>
      <c r="H6900" s="16" t="s">
        <v>32</v>
      </c>
      <c r="I6900" s="16" t="s">
        <v>1003</v>
      </c>
      <c r="N6900" s="17">
        <v>10</v>
      </c>
      <c r="O6900" s="17">
        <v>15</v>
      </c>
      <c r="P6900" s="17">
        <v>4</v>
      </c>
      <c r="Q6900" s="2">
        <f>$L$25*(B6900*1000)</f>
        <v>0</v>
      </c>
      <c r="R6900" s="2">
        <f>$L$19*(C6900*1000)</f>
        <v>86550500</v>
      </c>
      <c r="S6900" s="2">
        <f>$L$20*(D6900*1000)</f>
        <v>74650400</v>
      </c>
      <c r="T6900" s="2">
        <f>$L$21*(E6900*1000)</f>
        <v>0</v>
      </c>
      <c r="U6900" s="2">
        <f>$L$22*(F6900*1000)</f>
        <v>0</v>
      </c>
      <c r="V6900" s="2">
        <f>$L$18*(G6900*1000)</f>
        <v>43500000</v>
      </c>
      <c r="W6900" s="2">
        <f>$L$24*(H6900*1000)</f>
        <v>0</v>
      </c>
      <c r="X6900" s="2">
        <f>$L$23*(I6900*1000)</f>
        <v>0</v>
      </c>
      <c r="Y6900" s="2">
        <f t="shared" si="321"/>
        <v>204.70089999999999</v>
      </c>
      <c r="Z6900" s="18">
        <f>Y6900/(B6900+C6900+D6900+E6900+F6900+G6900+H6900+I6900)</f>
        <v>0.12898607435412729</v>
      </c>
      <c r="AA6900" s="18">
        <f t="shared" si="323"/>
        <v>2851848.1037000013</v>
      </c>
      <c r="AB6900" s="18">
        <f>((B6900+E6900+F6900+H6900+I6900)/(B6900+C6900+D6900+E6900+F6900+G6900+H6900+I6900))*100</f>
        <v>73.471959672337732</v>
      </c>
      <c r="AC6900" s="2">
        <f t="shared" si="322"/>
        <v>0</v>
      </c>
    </row>
    <row r="6901" spans="1:29">
      <c r="A6901" s="15" t="s">
        <v>53</v>
      </c>
      <c r="B6901" s="16" t="s">
        <v>32</v>
      </c>
      <c r="C6901" s="16" t="s">
        <v>962</v>
      </c>
      <c r="D6901" s="16" t="s">
        <v>382</v>
      </c>
      <c r="E6901" s="16" t="str">
        <f>IF([1]Sheet1!L6901="",[1]Sheet1!K6901,[1]Sheet1!L6901)</f>
        <v>0</v>
      </c>
      <c r="F6901" s="16" t="s">
        <v>153</v>
      </c>
      <c r="G6901" s="16" t="s">
        <v>232</v>
      </c>
      <c r="H6901" s="16" t="s">
        <v>730</v>
      </c>
      <c r="I6901" s="16" t="s">
        <v>486</v>
      </c>
      <c r="N6901" s="17">
        <v>10</v>
      </c>
      <c r="O6901" s="17">
        <v>15</v>
      </c>
      <c r="P6901" s="17">
        <v>5</v>
      </c>
      <c r="Q6901" s="2">
        <f>$L$25*(B6901*1000)</f>
        <v>0</v>
      </c>
      <c r="R6901" s="2">
        <f>$L$19*(C6901*1000)</f>
        <v>112699800</v>
      </c>
      <c r="S6901" s="2">
        <f>$L$20*(D6901*1000)</f>
        <v>71357000</v>
      </c>
      <c r="T6901" s="2">
        <f>$L$21*(E6901*1000)</f>
        <v>0</v>
      </c>
      <c r="U6901" s="2">
        <f>$L$22*(F6901*1000)</f>
        <v>0</v>
      </c>
      <c r="V6901" s="2">
        <f>$L$18*(G6901*1000)</f>
        <v>40890000</v>
      </c>
      <c r="W6901" s="2">
        <f>$L$24*(H6901*1000)</f>
        <v>0</v>
      </c>
      <c r="X6901" s="2">
        <f>$L$23*(I6901*1000)</f>
        <v>0</v>
      </c>
      <c r="Y6901" s="2">
        <f t="shared" si="321"/>
        <v>224.9468</v>
      </c>
      <c r="Z6901" s="18">
        <f>Y6901/(B6901+C6901+D6901+E6901+F6901+G6901+H6901+I6901)</f>
        <v>0.14644973958333332</v>
      </c>
      <c r="AA6901" s="18">
        <f t="shared" si="323"/>
        <v>2852073.0505000013</v>
      </c>
      <c r="AB6901" s="18">
        <f>((B6901+E6901+F6901+H6901+I6901)/(B6901+C6901+D6901+E6901+F6901+G6901+H6901+I6901))*100</f>
        <v>68.5546875</v>
      </c>
      <c r="AC6901" s="2">
        <f t="shared" si="322"/>
        <v>0</v>
      </c>
    </row>
    <row r="6902" spans="1:29">
      <c r="A6902" s="15" t="s">
        <v>57</v>
      </c>
      <c r="B6902" s="16" t="s">
        <v>32</v>
      </c>
      <c r="C6902" s="16" t="s">
        <v>962</v>
      </c>
      <c r="D6902" s="16" t="s">
        <v>1353</v>
      </c>
      <c r="E6902" s="16" t="str">
        <f>IF([1]Sheet1!L6902="",[1]Sheet1!K6902,[1]Sheet1!L6902)</f>
        <v>150</v>
      </c>
      <c r="F6902" s="16" t="s">
        <v>153</v>
      </c>
      <c r="G6902" s="16" t="s">
        <v>183</v>
      </c>
      <c r="H6902" s="16" t="s">
        <v>359</v>
      </c>
      <c r="I6902" s="16" t="s">
        <v>1610</v>
      </c>
      <c r="N6902" s="17">
        <v>10</v>
      </c>
      <c r="O6902" s="17">
        <v>15</v>
      </c>
      <c r="P6902" s="17">
        <v>6</v>
      </c>
      <c r="Q6902" s="2">
        <f>$L$25*(B6902*1000)</f>
        <v>0</v>
      </c>
      <c r="R6902" s="2">
        <f>$L$19*(C6902*1000)</f>
        <v>112699800</v>
      </c>
      <c r="S6902" s="2">
        <f>$L$20*(D6902*1000)</f>
        <v>136127200</v>
      </c>
      <c r="T6902" s="2">
        <f>$L$21*(E6902*1000)</f>
        <v>0</v>
      </c>
      <c r="U6902" s="2">
        <f>$L$22*(F6902*1000)</f>
        <v>0</v>
      </c>
      <c r="V6902" s="2">
        <f>$L$18*(G6902*1000)</f>
        <v>42630000</v>
      </c>
      <c r="W6902" s="2">
        <f>$L$24*(H6902*1000)</f>
        <v>0</v>
      </c>
      <c r="X6902" s="2">
        <f>$L$23*(I6902*1000)</f>
        <v>0</v>
      </c>
      <c r="Y6902" s="2">
        <f t="shared" si="321"/>
        <v>291.45699999999999</v>
      </c>
      <c r="Z6902" s="18">
        <f>Y6902/(B6902+C6902+D6902+E6902+F6902+G6902+H6902+I6902)</f>
        <v>0.14660814889336016</v>
      </c>
      <c r="AA6902" s="18">
        <f t="shared" si="323"/>
        <v>2852364.5075000012</v>
      </c>
      <c r="AB6902" s="18">
        <f>((B6902+E6902+F6902+H6902+I6902)/(B6902+C6902+D6902+E6902+F6902+G6902+H6902+I6902))*100</f>
        <v>69.668008048289749</v>
      </c>
      <c r="AC6902" s="2">
        <f t="shared" si="322"/>
        <v>0</v>
      </c>
    </row>
    <row r="6903" spans="1:29">
      <c r="A6903" s="15" t="s">
        <v>60</v>
      </c>
      <c r="B6903" s="16" t="s">
        <v>32</v>
      </c>
      <c r="C6903" s="16" t="s">
        <v>541</v>
      </c>
      <c r="D6903" s="16" t="s">
        <v>221</v>
      </c>
      <c r="E6903" s="16" t="str">
        <f>IF([1]Sheet1!L6903="",[1]Sheet1!K6903,[1]Sheet1!L6903)</f>
        <v>175</v>
      </c>
      <c r="F6903" s="16" t="s">
        <v>78</v>
      </c>
      <c r="G6903" s="16" t="s">
        <v>402</v>
      </c>
      <c r="H6903" s="16" t="s">
        <v>539</v>
      </c>
      <c r="I6903" s="16" t="s">
        <v>1797</v>
      </c>
      <c r="N6903" s="17">
        <v>10</v>
      </c>
      <c r="O6903" s="17">
        <v>15</v>
      </c>
      <c r="P6903" s="17">
        <v>7</v>
      </c>
      <c r="Q6903" s="2">
        <f>$L$25*(B6903*1000)</f>
        <v>0</v>
      </c>
      <c r="R6903" s="2">
        <f>$L$19*(C6903*1000)</f>
        <v>87287100</v>
      </c>
      <c r="S6903" s="2">
        <f>$L$20*(D6903*1000)</f>
        <v>2744500</v>
      </c>
      <c r="T6903" s="2">
        <f>$L$21*(E6903*1000)</f>
        <v>0</v>
      </c>
      <c r="U6903" s="2">
        <f>$L$22*(F6903*1000)</f>
        <v>0</v>
      </c>
      <c r="V6903" s="2">
        <f>$L$18*(G6903*1000)</f>
        <v>43500000</v>
      </c>
      <c r="W6903" s="2">
        <f>$L$24*(H6903*1000)</f>
        <v>0</v>
      </c>
      <c r="X6903" s="2">
        <f>$L$23*(I6903*1000)</f>
        <v>0</v>
      </c>
      <c r="Y6903" s="2">
        <f t="shared" si="321"/>
        <v>133.5316</v>
      </c>
      <c r="Z6903" s="18">
        <f>Y6903/(B6903+C6903+D6903+E6903+F6903+G6903+H6903+I6903)</f>
        <v>7.0465224274406338E-2</v>
      </c>
      <c r="AA6903" s="18">
        <f t="shared" si="323"/>
        <v>2852498.0391000011</v>
      </c>
      <c r="AB6903" s="18">
        <f>((B6903+E6903+F6903+H6903+I6903)/(B6903+C6903+D6903+E6903+F6903+G6903+H6903+I6903))*100</f>
        <v>84.5910290237467</v>
      </c>
      <c r="AC6903" s="2">
        <f t="shared" si="322"/>
        <v>0</v>
      </c>
    </row>
    <row r="6904" spans="1:29">
      <c r="A6904" s="15" t="s">
        <v>64</v>
      </c>
      <c r="B6904" s="16" t="s">
        <v>32</v>
      </c>
      <c r="C6904" s="16" t="s">
        <v>927</v>
      </c>
      <c r="D6904" s="16" t="s">
        <v>32</v>
      </c>
      <c r="E6904" s="16" t="str">
        <f>IF([1]Sheet1!L6904="",[1]Sheet1!K6904,[1]Sheet1!L6904)</f>
        <v>3</v>
      </c>
      <c r="F6904" s="16" t="s">
        <v>153</v>
      </c>
      <c r="G6904" s="16" t="s">
        <v>183</v>
      </c>
      <c r="H6904" s="16" t="s">
        <v>440</v>
      </c>
      <c r="I6904" s="16" t="s">
        <v>1545</v>
      </c>
      <c r="N6904" s="17">
        <v>10</v>
      </c>
      <c r="O6904" s="17">
        <v>15</v>
      </c>
      <c r="P6904" s="17">
        <v>8</v>
      </c>
      <c r="Q6904" s="2">
        <f>$L$25*(B6904*1000)</f>
        <v>0</v>
      </c>
      <c r="R6904" s="2">
        <f>$L$19*(C6904*1000)</f>
        <v>76606400</v>
      </c>
      <c r="S6904" s="2">
        <f>$L$20*(D6904*1000)</f>
        <v>0</v>
      </c>
      <c r="T6904" s="2">
        <f>$L$21*(E6904*1000)</f>
        <v>0</v>
      </c>
      <c r="U6904" s="2">
        <f>$L$22*(F6904*1000)</f>
        <v>0</v>
      </c>
      <c r="V6904" s="2">
        <f>$L$18*(G6904*1000)</f>
        <v>42630000</v>
      </c>
      <c r="W6904" s="2">
        <f>$L$24*(H6904*1000)</f>
        <v>0</v>
      </c>
      <c r="X6904" s="2">
        <f>$L$23*(I6904*1000)</f>
        <v>0</v>
      </c>
      <c r="Y6904" s="2">
        <f t="shared" si="321"/>
        <v>119.2364</v>
      </c>
      <c r="Z6904" s="18">
        <f>Y6904/(B6904+C6904+D6904+E6904+F6904+G6904+H6904+I6904)</f>
        <v>6.4071144545943037E-2</v>
      </c>
      <c r="AA6904" s="18">
        <f t="shared" si="323"/>
        <v>2852617.2755000009</v>
      </c>
      <c r="AB6904" s="18">
        <f>((B6904+E6904+F6904+H6904+I6904)/(B6904+C6904+D6904+E6904+F6904+G6904+H6904+I6904))*100</f>
        <v>86.190220311660397</v>
      </c>
      <c r="AC6904" s="2">
        <f t="shared" si="322"/>
        <v>0</v>
      </c>
    </row>
    <row r="6905" spans="1:29">
      <c r="A6905" s="15" t="s">
        <v>68</v>
      </c>
      <c r="B6905" s="16" t="s">
        <v>32</v>
      </c>
      <c r="C6905" s="16" t="s">
        <v>650</v>
      </c>
      <c r="D6905" s="16" t="s">
        <v>32</v>
      </c>
      <c r="E6905" s="16" t="str">
        <f>IF([1]Sheet1!L6905="",[1]Sheet1!K6905,[1]Sheet1!L6905)</f>
        <v>292</v>
      </c>
      <c r="F6905" s="16" t="s">
        <v>78</v>
      </c>
      <c r="G6905" s="16" t="s">
        <v>232</v>
      </c>
      <c r="H6905" s="16" t="s">
        <v>219</v>
      </c>
      <c r="I6905" s="16" t="s">
        <v>1146</v>
      </c>
      <c r="N6905" s="17">
        <v>10</v>
      </c>
      <c r="O6905" s="17">
        <v>15</v>
      </c>
      <c r="P6905" s="17">
        <v>9</v>
      </c>
      <c r="Q6905" s="2">
        <f>$L$25*(B6905*1000)</f>
        <v>0</v>
      </c>
      <c r="R6905" s="2">
        <f>$L$19*(C6905*1000)</f>
        <v>76238100</v>
      </c>
      <c r="S6905" s="2">
        <f>$L$20*(D6905*1000)</f>
        <v>0</v>
      </c>
      <c r="T6905" s="2">
        <f>$L$21*(E6905*1000)</f>
        <v>0</v>
      </c>
      <c r="U6905" s="2">
        <f>$L$22*(F6905*1000)</f>
        <v>0</v>
      </c>
      <c r="V6905" s="2">
        <f>$L$18*(G6905*1000)</f>
        <v>40890000</v>
      </c>
      <c r="W6905" s="2">
        <f>$L$24*(H6905*1000)</f>
        <v>0</v>
      </c>
      <c r="X6905" s="2">
        <f>$L$23*(I6905*1000)</f>
        <v>0</v>
      </c>
      <c r="Y6905" s="2">
        <f t="shared" si="321"/>
        <v>117.1281</v>
      </c>
      <c r="Z6905" s="18">
        <f>Y6905/(B6905+C6905+D6905+E6905+F6905+G6905+H6905+I6905)</f>
        <v>5.2784182063992789E-2</v>
      </c>
      <c r="AA6905" s="18">
        <f t="shared" si="323"/>
        <v>2852734.4036000008</v>
      </c>
      <c r="AB6905" s="18">
        <f>((B6905+E6905+F6905+H6905+I6905)/(B6905+C6905+D6905+E6905+F6905+G6905+H6905+I6905))*100</f>
        <v>88.553402433528618</v>
      </c>
      <c r="AC6905" s="2">
        <f t="shared" si="322"/>
        <v>0</v>
      </c>
    </row>
    <row r="6906" spans="1:29">
      <c r="A6906" s="15" t="s">
        <v>73</v>
      </c>
      <c r="B6906" s="16" t="s">
        <v>32</v>
      </c>
      <c r="C6906" s="16" t="s">
        <v>650</v>
      </c>
      <c r="D6906" s="16" t="s">
        <v>32</v>
      </c>
      <c r="E6906" s="16" t="str">
        <f>IF([1]Sheet1!L6906="",[1]Sheet1!K6906,[1]Sheet1!L6906)</f>
        <v>322</v>
      </c>
      <c r="F6906" s="16" t="s">
        <v>221</v>
      </c>
      <c r="G6906" s="16" t="s">
        <v>421</v>
      </c>
      <c r="H6906" s="16" t="s">
        <v>345</v>
      </c>
      <c r="I6906" s="16" t="s">
        <v>1214</v>
      </c>
      <c r="N6906" s="17">
        <v>10</v>
      </c>
      <c r="O6906" s="17">
        <v>15</v>
      </c>
      <c r="P6906" s="17">
        <v>10</v>
      </c>
      <c r="Q6906" s="2">
        <f>$L$25*(B6906*1000)</f>
        <v>0</v>
      </c>
      <c r="R6906" s="2">
        <f>$L$19*(C6906*1000)</f>
        <v>76238100</v>
      </c>
      <c r="S6906" s="2">
        <f>$L$20*(D6906*1000)</f>
        <v>0</v>
      </c>
      <c r="T6906" s="2">
        <f>$L$21*(E6906*1000)</f>
        <v>0</v>
      </c>
      <c r="U6906" s="2">
        <f>$L$22*(F6906*1000)</f>
        <v>0</v>
      </c>
      <c r="V6906" s="2">
        <f>$L$18*(G6906*1000)</f>
        <v>39150000</v>
      </c>
      <c r="W6906" s="2">
        <f>$L$24*(H6906*1000)</f>
        <v>0</v>
      </c>
      <c r="X6906" s="2">
        <f>$L$23*(I6906*1000)</f>
        <v>0</v>
      </c>
      <c r="Y6906" s="2">
        <f t="shared" si="321"/>
        <v>115.38809999999999</v>
      </c>
      <c r="Z6906" s="18">
        <f>Y6906/(B6906+C6906+D6906+E6906+F6906+G6906+H6906+I6906)</f>
        <v>5.0365822784810124E-2</v>
      </c>
      <c r="AA6906" s="18">
        <f t="shared" si="323"/>
        <v>2852849.7917000009</v>
      </c>
      <c r="AB6906" s="18">
        <f>((B6906+E6906+F6906+H6906+I6906)/(B6906+C6906+D6906+E6906+F6906+G6906+H6906+I6906))*100</f>
        <v>89.000436490615456</v>
      </c>
      <c r="AC6906" s="2">
        <f t="shared" si="322"/>
        <v>0</v>
      </c>
    </row>
    <row r="6907" spans="1:29">
      <c r="A6907" s="15" t="s">
        <v>77</v>
      </c>
      <c r="B6907" s="16" t="s">
        <v>32</v>
      </c>
      <c r="C6907" s="16" t="s">
        <v>988</v>
      </c>
      <c r="D6907" s="16" t="s">
        <v>32</v>
      </c>
      <c r="E6907" s="16" t="str">
        <f>IF([1]Sheet1!L6907="",[1]Sheet1!K6907,[1]Sheet1!L6907)</f>
        <v>321</v>
      </c>
      <c r="F6907" s="16" t="s">
        <v>33</v>
      </c>
      <c r="G6907" s="16" t="s">
        <v>581</v>
      </c>
      <c r="H6907" s="16" t="s">
        <v>624</v>
      </c>
      <c r="I6907" s="16" t="s">
        <v>1373</v>
      </c>
      <c r="N6907" s="17">
        <v>10</v>
      </c>
      <c r="O6907" s="17">
        <v>15</v>
      </c>
      <c r="P6907" s="17">
        <v>11</v>
      </c>
      <c r="Q6907" s="2">
        <f>$L$25*(B6907*1000)</f>
        <v>0</v>
      </c>
      <c r="R6907" s="2">
        <f>$L$19*(C6907*1000)</f>
        <v>75869800</v>
      </c>
      <c r="S6907" s="2">
        <f>$L$20*(D6907*1000)</f>
        <v>0</v>
      </c>
      <c r="T6907" s="2">
        <f>$L$21*(E6907*1000)</f>
        <v>0</v>
      </c>
      <c r="U6907" s="2">
        <f>$L$22*(F6907*1000)</f>
        <v>0</v>
      </c>
      <c r="V6907" s="2">
        <f>$L$18*(G6907*1000)</f>
        <v>35670000</v>
      </c>
      <c r="W6907" s="2">
        <f>$L$24*(H6907*1000)</f>
        <v>0</v>
      </c>
      <c r="X6907" s="2">
        <f>$L$23*(I6907*1000)</f>
        <v>0</v>
      </c>
      <c r="Y6907" s="2">
        <f t="shared" si="321"/>
        <v>111.5398</v>
      </c>
      <c r="Z6907" s="18">
        <f>Y6907/(B6907+C6907+D6907+E6907+F6907+G6907+H6907+I6907)</f>
        <v>5.2962867996201327E-2</v>
      </c>
      <c r="AA6907" s="18">
        <f t="shared" si="323"/>
        <v>2852961.3315000008</v>
      </c>
      <c r="AB6907" s="18">
        <f>((B6907+E6907+F6907+H6907+I6907)/(B6907+C6907+D6907+E6907+F6907+G6907+H6907+I6907))*100</f>
        <v>88.271604938271608</v>
      </c>
      <c r="AC6907" s="2">
        <f t="shared" si="322"/>
        <v>0</v>
      </c>
    </row>
    <row r="6908" spans="1:29">
      <c r="A6908" s="15" t="s">
        <v>81</v>
      </c>
      <c r="B6908" s="16" t="s">
        <v>32</v>
      </c>
      <c r="C6908" s="16" t="s">
        <v>988</v>
      </c>
      <c r="D6908" s="16" t="s">
        <v>32</v>
      </c>
      <c r="E6908" s="16" t="str">
        <f>IF([1]Sheet1!L6908="",[1]Sheet1!K6908,[1]Sheet1!L6908)</f>
        <v>84</v>
      </c>
      <c r="F6908" s="16" t="s">
        <v>33</v>
      </c>
      <c r="G6908" s="16" t="s">
        <v>581</v>
      </c>
      <c r="H6908" s="16" t="s">
        <v>877</v>
      </c>
      <c r="I6908" s="16" t="s">
        <v>999</v>
      </c>
      <c r="N6908" s="17">
        <v>10</v>
      </c>
      <c r="O6908" s="17">
        <v>15</v>
      </c>
      <c r="P6908" s="17">
        <v>12</v>
      </c>
      <c r="Q6908" s="2">
        <f>$L$25*(B6908*1000)</f>
        <v>0</v>
      </c>
      <c r="R6908" s="2">
        <f>$L$19*(C6908*1000)</f>
        <v>75869800</v>
      </c>
      <c r="S6908" s="2">
        <f>$L$20*(D6908*1000)</f>
        <v>0</v>
      </c>
      <c r="T6908" s="2">
        <f>$L$21*(E6908*1000)</f>
        <v>0</v>
      </c>
      <c r="U6908" s="2">
        <f>$L$22*(F6908*1000)</f>
        <v>0</v>
      </c>
      <c r="V6908" s="2">
        <f>$L$18*(G6908*1000)</f>
        <v>35670000</v>
      </c>
      <c r="W6908" s="2">
        <f>$L$24*(H6908*1000)</f>
        <v>0</v>
      </c>
      <c r="X6908" s="2">
        <f>$L$23*(I6908*1000)</f>
        <v>0</v>
      </c>
      <c r="Y6908" s="2">
        <f t="shared" si="321"/>
        <v>111.5398</v>
      </c>
      <c r="Z6908" s="18">
        <f>Y6908/(B6908+C6908+D6908+E6908+F6908+G6908+H6908+I6908)</f>
        <v>5.6418715225088518E-2</v>
      </c>
      <c r="AA6908" s="18">
        <f t="shared" si="323"/>
        <v>2853072.8713000007</v>
      </c>
      <c r="AB6908" s="18">
        <f>((B6908+E6908+F6908+H6908+I6908)/(B6908+C6908+D6908+E6908+F6908+G6908+H6908+I6908))*100</f>
        <v>87.506322711178555</v>
      </c>
      <c r="AC6908" s="2">
        <f t="shared" si="322"/>
        <v>0</v>
      </c>
    </row>
    <row r="6909" spans="1:29">
      <c r="A6909" s="15" t="s">
        <v>85</v>
      </c>
      <c r="B6909" s="16" t="s">
        <v>32</v>
      </c>
      <c r="C6909" s="16" t="s">
        <v>988</v>
      </c>
      <c r="D6909" s="16" t="s">
        <v>32</v>
      </c>
      <c r="E6909" s="16" t="str">
        <f>IF([1]Sheet1!L6909="",[1]Sheet1!K6909,[1]Sheet1!L6909)</f>
        <v>5</v>
      </c>
      <c r="F6909" s="16" t="s">
        <v>33</v>
      </c>
      <c r="G6909" s="16" t="s">
        <v>605</v>
      </c>
      <c r="H6909" s="16" t="s">
        <v>653</v>
      </c>
      <c r="I6909" s="16" t="s">
        <v>1752</v>
      </c>
      <c r="N6909" s="17">
        <v>10</v>
      </c>
      <c r="O6909" s="17">
        <v>15</v>
      </c>
      <c r="P6909" s="17">
        <v>13</v>
      </c>
      <c r="Q6909" s="2">
        <f>$L$25*(B6909*1000)</f>
        <v>0</v>
      </c>
      <c r="R6909" s="2">
        <f>$L$19*(C6909*1000)</f>
        <v>75869800</v>
      </c>
      <c r="S6909" s="2">
        <f>$L$20*(D6909*1000)</f>
        <v>0</v>
      </c>
      <c r="T6909" s="2">
        <f>$L$21*(E6909*1000)</f>
        <v>0</v>
      </c>
      <c r="U6909" s="2">
        <f>$L$22*(F6909*1000)</f>
        <v>0</v>
      </c>
      <c r="V6909" s="2">
        <f>$L$18*(G6909*1000)</f>
        <v>37410000</v>
      </c>
      <c r="W6909" s="2">
        <f>$L$24*(H6909*1000)</f>
        <v>0</v>
      </c>
      <c r="X6909" s="2">
        <f>$L$23*(I6909*1000)</f>
        <v>0</v>
      </c>
      <c r="Y6909" s="2">
        <f t="shared" si="321"/>
        <v>113.27979999999999</v>
      </c>
      <c r="Z6909" s="18">
        <f>Y6909/(B6909+C6909+D6909+E6909+F6909+G6909+H6909+I6909)</f>
        <v>6.0095384615384613E-2</v>
      </c>
      <c r="AA6909" s="18">
        <f t="shared" si="323"/>
        <v>2853186.1511000008</v>
      </c>
      <c r="AB6909" s="18">
        <f>((B6909+E6909+F6909+H6909+I6909)/(B6909+C6909+D6909+E6909+F6909+G6909+H6909+I6909))*100</f>
        <v>86.790450928381972</v>
      </c>
      <c r="AC6909" s="2">
        <f t="shared" si="322"/>
        <v>0</v>
      </c>
    </row>
    <row r="6910" spans="1:29">
      <c r="A6910" s="15" t="s">
        <v>88</v>
      </c>
      <c r="B6910" s="16" t="s">
        <v>32</v>
      </c>
      <c r="C6910" s="16" t="s">
        <v>1171</v>
      </c>
      <c r="D6910" s="16" t="s">
        <v>65</v>
      </c>
      <c r="E6910" s="16" t="str">
        <f>IF([1]Sheet1!L6910="",[1]Sheet1!K6910,[1]Sheet1!L6910)</f>
        <v>1</v>
      </c>
      <c r="F6910" s="16" t="s">
        <v>33</v>
      </c>
      <c r="G6910" s="16" t="s">
        <v>593</v>
      </c>
      <c r="H6910" s="16" t="s">
        <v>1407</v>
      </c>
      <c r="I6910" s="16" t="s">
        <v>1192</v>
      </c>
      <c r="N6910" s="17">
        <v>10</v>
      </c>
      <c r="O6910" s="17">
        <v>15</v>
      </c>
      <c r="P6910" s="17">
        <v>14</v>
      </c>
      <c r="Q6910" s="2">
        <f>$L$25*(B6910*1000)</f>
        <v>0</v>
      </c>
      <c r="R6910" s="2">
        <f>$L$19*(C6910*1000)</f>
        <v>79921100</v>
      </c>
      <c r="S6910" s="2">
        <f>$L$20*(D6910*1000)</f>
        <v>6037900</v>
      </c>
      <c r="T6910" s="2">
        <f>$L$21*(E6910*1000)</f>
        <v>0</v>
      </c>
      <c r="U6910" s="2">
        <f>$L$22*(F6910*1000)</f>
        <v>0</v>
      </c>
      <c r="V6910" s="2">
        <f>$L$18*(G6910*1000)</f>
        <v>38280000</v>
      </c>
      <c r="W6910" s="2">
        <f>$L$24*(H6910*1000)</f>
        <v>0</v>
      </c>
      <c r="X6910" s="2">
        <f>$L$23*(I6910*1000)</f>
        <v>0</v>
      </c>
      <c r="Y6910" s="2">
        <f t="shared" si="321"/>
        <v>124.239</v>
      </c>
      <c r="Z6910" s="18">
        <f>Y6910/(B6910+C6910+D6910+E6910+F6910+G6910+H6910+I6910)</f>
        <v>7.2273996509598606E-2</v>
      </c>
      <c r="AA6910" s="18">
        <f t="shared" si="323"/>
        <v>2853310.3901000009</v>
      </c>
      <c r="AB6910" s="18">
        <f>((B6910+E6910+F6910+H6910+I6910)/(B6910+C6910+D6910+E6910+F6910+G6910+H6910+I6910))*100</f>
        <v>84.17684700407213</v>
      </c>
      <c r="AC6910" s="2">
        <f t="shared" si="322"/>
        <v>0</v>
      </c>
    </row>
    <row r="6911" spans="1:29">
      <c r="A6911" s="15" t="s">
        <v>91</v>
      </c>
      <c r="B6911" s="16" t="s">
        <v>32</v>
      </c>
      <c r="C6911" s="16" t="s">
        <v>609</v>
      </c>
      <c r="D6911" s="16" t="s">
        <v>394</v>
      </c>
      <c r="E6911" s="16" t="str">
        <f>IF([1]Sheet1!L6911="",[1]Sheet1!K6911,[1]Sheet1!L6911)</f>
        <v>8</v>
      </c>
      <c r="F6911" s="16" t="s">
        <v>33</v>
      </c>
      <c r="G6911" s="16" t="s">
        <v>443</v>
      </c>
      <c r="H6911" s="16" t="s">
        <v>608</v>
      </c>
      <c r="I6911" s="16" t="s">
        <v>1246</v>
      </c>
      <c r="N6911" s="17">
        <v>10</v>
      </c>
      <c r="O6911" s="17">
        <v>15</v>
      </c>
      <c r="P6911" s="17">
        <v>15</v>
      </c>
      <c r="Q6911" s="2">
        <f>$L$25*(B6911*1000)</f>
        <v>0</v>
      </c>
      <c r="R6911" s="2">
        <f>$L$19*(C6911*1000)</f>
        <v>85077300</v>
      </c>
      <c r="S6911" s="2">
        <f>$L$20*(D6911*1000)</f>
        <v>45009800</v>
      </c>
      <c r="T6911" s="2">
        <f>$L$21*(E6911*1000)</f>
        <v>0</v>
      </c>
      <c r="U6911" s="2">
        <f>$L$22*(F6911*1000)</f>
        <v>0</v>
      </c>
      <c r="V6911" s="2">
        <f>$L$18*(G6911*1000)</f>
        <v>47850000</v>
      </c>
      <c r="W6911" s="2">
        <f>$L$24*(H6911*1000)</f>
        <v>0</v>
      </c>
      <c r="X6911" s="2">
        <f>$L$23*(I6911*1000)</f>
        <v>0</v>
      </c>
      <c r="Y6911" s="2">
        <f t="shared" si="321"/>
        <v>177.93709999999999</v>
      </c>
      <c r="Z6911" s="18">
        <f>Y6911/(B6911+C6911+D6911+E6911+F6911+G6911+H6911+I6911)</f>
        <v>0.12391162952646238</v>
      </c>
      <c r="AA6911" s="18">
        <f t="shared" si="323"/>
        <v>2853488.3272000011</v>
      </c>
      <c r="AB6911" s="18">
        <f>((B6911+E6911+F6911+H6911+I6911)/(B6911+C6911+D6911+E6911+F6911+G6911+H6911+I6911))*100</f>
        <v>74.373259052924794</v>
      </c>
      <c r="AC6911" s="2">
        <f t="shared" si="322"/>
        <v>0</v>
      </c>
    </row>
    <row r="6912" spans="1:29">
      <c r="A6912" s="15" t="s">
        <v>95</v>
      </c>
      <c r="B6912" s="16" t="s">
        <v>32</v>
      </c>
      <c r="C6912" s="16" t="s">
        <v>258</v>
      </c>
      <c r="D6912" s="16" t="s">
        <v>749</v>
      </c>
      <c r="E6912" s="16" t="str">
        <f>IF([1]Sheet1!L6912="",[1]Sheet1!K6912,[1]Sheet1!L6912)</f>
        <v>372</v>
      </c>
      <c r="F6912" s="16" t="s">
        <v>33</v>
      </c>
      <c r="G6912" s="16" t="s">
        <v>390</v>
      </c>
      <c r="H6912" s="16" t="s">
        <v>32</v>
      </c>
      <c r="I6912" s="16" t="s">
        <v>638</v>
      </c>
      <c r="N6912" s="17">
        <v>10</v>
      </c>
      <c r="O6912" s="17">
        <v>15</v>
      </c>
      <c r="P6912" s="17">
        <v>16</v>
      </c>
      <c r="Q6912" s="2">
        <f>$L$25*(B6912*1000)</f>
        <v>0</v>
      </c>
      <c r="R6912" s="2">
        <f>$L$19*(C6912*1000)</f>
        <v>111594900</v>
      </c>
      <c r="S6912" s="2">
        <f>$L$20*(D6912*1000)</f>
        <v>62025700</v>
      </c>
      <c r="T6912" s="2">
        <f>$L$21*(E6912*1000)</f>
        <v>0</v>
      </c>
      <c r="U6912" s="2">
        <f>$L$22*(F6912*1000)</f>
        <v>0</v>
      </c>
      <c r="V6912" s="2">
        <f>$L$18*(G6912*1000)</f>
        <v>53940000</v>
      </c>
      <c r="W6912" s="2">
        <f>$L$24*(H6912*1000)</f>
        <v>0</v>
      </c>
      <c r="X6912" s="2">
        <f>$L$23*(I6912*1000)</f>
        <v>0</v>
      </c>
      <c r="Y6912" s="2">
        <f t="shared" si="321"/>
        <v>227.56059999999999</v>
      </c>
      <c r="Z6912" s="18">
        <f>Y6912/(B6912+C6912+D6912+E6912+F6912+G6912+H6912+I6912)</f>
        <v>0.1334666275659824</v>
      </c>
      <c r="AA6912" s="18">
        <f t="shared" si="323"/>
        <v>2853715.8878000011</v>
      </c>
      <c r="AB6912" s="18">
        <f>((B6912+E6912+F6912+H6912+I6912)/(B6912+C6912+D6912+E6912+F6912+G6912+H6912+I6912))*100</f>
        <v>71.964809384164212</v>
      </c>
      <c r="AC6912" s="2">
        <f t="shared" si="322"/>
        <v>0</v>
      </c>
    </row>
    <row r="6913" spans="1:29">
      <c r="A6913" s="15" t="s">
        <v>98</v>
      </c>
      <c r="B6913" s="16" t="s">
        <v>32</v>
      </c>
      <c r="C6913" s="16" t="s">
        <v>263</v>
      </c>
      <c r="D6913" s="16" t="s">
        <v>1183</v>
      </c>
      <c r="E6913" s="16" t="str">
        <f>IF([1]Sheet1!L6913="",[1]Sheet1!K6913,[1]Sheet1!L6913)</f>
        <v>372</v>
      </c>
      <c r="F6913" s="16" t="s">
        <v>33</v>
      </c>
      <c r="G6913" s="16" t="s">
        <v>516</v>
      </c>
      <c r="H6913" s="16" t="s">
        <v>32</v>
      </c>
      <c r="I6913" s="16" t="s">
        <v>1052</v>
      </c>
      <c r="N6913" s="17">
        <v>10</v>
      </c>
      <c r="O6913" s="17">
        <v>15</v>
      </c>
      <c r="P6913" s="17">
        <v>17</v>
      </c>
      <c r="Q6913" s="2">
        <f>$L$25*(B6913*1000)</f>
        <v>0</v>
      </c>
      <c r="R6913" s="2">
        <f>$L$19*(C6913*1000)</f>
        <v>139217400</v>
      </c>
      <c r="S6913" s="2">
        <f>$L$20*(D6913*1000)</f>
        <v>115269000</v>
      </c>
      <c r="T6913" s="2">
        <f>$L$21*(E6913*1000)</f>
        <v>0</v>
      </c>
      <c r="U6913" s="2">
        <f>$L$22*(F6913*1000)</f>
        <v>0</v>
      </c>
      <c r="V6913" s="2">
        <f>$L$18*(G6913*1000)</f>
        <v>55680000</v>
      </c>
      <c r="W6913" s="2">
        <f>$L$24*(H6913*1000)</f>
        <v>0</v>
      </c>
      <c r="X6913" s="2">
        <f>$L$23*(I6913*1000)</f>
        <v>0</v>
      </c>
      <c r="Y6913" s="2">
        <f t="shared" si="321"/>
        <v>310.16640000000001</v>
      </c>
      <c r="Z6913" s="18">
        <f>Y6913/(B6913+C6913+D6913+E6913+F6913+G6913+H6913+I6913)</f>
        <v>0.1669356297093649</v>
      </c>
      <c r="AA6913" s="18">
        <f t="shared" si="323"/>
        <v>2854026.0542000011</v>
      </c>
      <c r="AB6913" s="18">
        <f>((B6913+E6913+F6913+H6913+I6913)/(B6913+C6913+D6913+E6913+F6913+G6913+H6913+I6913))*100</f>
        <v>64.908503767491936</v>
      </c>
      <c r="AC6913" s="2">
        <f t="shared" si="322"/>
        <v>0</v>
      </c>
    </row>
    <row r="6914" spans="1:29">
      <c r="A6914" s="15" t="s">
        <v>101</v>
      </c>
      <c r="B6914" s="16" t="s">
        <v>32</v>
      </c>
      <c r="C6914" s="16" t="s">
        <v>1113</v>
      </c>
      <c r="D6914" s="16" t="s">
        <v>209</v>
      </c>
      <c r="E6914" s="16" t="str">
        <f>IF([1]Sheet1!L6914="",[1]Sheet1!K6914,[1]Sheet1!L6914)</f>
        <v>370</v>
      </c>
      <c r="F6914" s="16" t="s">
        <v>33</v>
      </c>
      <c r="G6914" s="16" t="s">
        <v>142</v>
      </c>
      <c r="H6914" s="16" t="s">
        <v>32</v>
      </c>
      <c r="I6914" s="16" t="s">
        <v>1211</v>
      </c>
      <c r="N6914" s="17">
        <v>10</v>
      </c>
      <c r="O6914" s="17">
        <v>15</v>
      </c>
      <c r="P6914" s="17">
        <v>18</v>
      </c>
      <c r="Q6914" s="2">
        <f>$L$25*(B6914*1000)</f>
        <v>0</v>
      </c>
      <c r="R6914" s="2">
        <f>$L$19*(C6914*1000)</f>
        <v>139585700</v>
      </c>
      <c r="S6914" s="2">
        <f>$L$20*(D6914*1000)</f>
        <v>147105200</v>
      </c>
      <c r="T6914" s="2">
        <f>$L$21*(E6914*1000)</f>
        <v>0</v>
      </c>
      <c r="U6914" s="2">
        <f>$L$22*(F6914*1000)</f>
        <v>0</v>
      </c>
      <c r="V6914" s="2">
        <f>$L$18*(G6914*1000)</f>
        <v>53070000</v>
      </c>
      <c r="W6914" s="2">
        <f>$L$24*(H6914*1000)</f>
        <v>0</v>
      </c>
      <c r="X6914" s="2">
        <f>$L$23*(I6914*1000)</f>
        <v>0</v>
      </c>
      <c r="Y6914" s="2">
        <f t="shared" si="321"/>
        <v>339.76089999999999</v>
      </c>
      <c r="Z6914" s="18">
        <f>Y6914/(B6914+C6914+D6914+E6914+F6914+G6914+H6914+I6914)</f>
        <v>0.17423635897435896</v>
      </c>
      <c r="AA6914" s="18">
        <f t="shared" si="323"/>
        <v>2854365.8151000012</v>
      </c>
      <c r="AB6914" s="18">
        <f>((B6914+E6914+F6914+H6914+I6914)/(B6914+C6914+D6914+E6914+F6914+G6914+H6914+I6914))*100</f>
        <v>63.692307692307693</v>
      </c>
      <c r="AC6914" s="2">
        <f t="shared" si="322"/>
        <v>0</v>
      </c>
    </row>
    <row r="6915" spans="1:29">
      <c r="A6915" s="15" t="s">
        <v>106</v>
      </c>
      <c r="B6915" s="16" t="s">
        <v>32</v>
      </c>
      <c r="C6915" s="16" t="s">
        <v>525</v>
      </c>
      <c r="D6915" s="16" t="s">
        <v>609</v>
      </c>
      <c r="E6915" s="16" t="str">
        <f>IF([1]Sheet1!L6915="",[1]Sheet1!K6915,[1]Sheet1!L6915)</f>
        <v>296</v>
      </c>
      <c r="F6915" s="16" t="s">
        <v>33</v>
      </c>
      <c r="G6915" s="16" t="s">
        <v>240</v>
      </c>
      <c r="H6915" s="16" t="s">
        <v>32</v>
      </c>
      <c r="I6915" s="16" t="s">
        <v>491</v>
      </c>
      <c r="N6915" s="17">
        <v>10</v>
      </c>
      <c r="O6915" s="17">
        <v>15</v>
      </c>
      <c r="P6915" s="17">
        <v>19</v>
      </c>
      <c r="Q6915" s="2">
        <f>$L$25*(B6915*1000)</f>
        <v>0</v>
      </c>
      <c r="R6915" s="2">
        <f>$L$19*(C6915*1000)</f>
        <v>117487700</v>
      </c>
      <c r="S6915" s="2">
        <f>$L$20*(D6915*1000)</f>
        <v>126795900</v>
      </c>
      <c r="T6915" s="2">
        <f>$L$21*(E6915*1000)</f>
        <v>0</v>
      </c>
      <c r="U6915" s="2">
        <f>$L$22*(F6915*1000)</f>
        <v>0</v>
      </c>
      <c r="V6915" s="2">
        <f>$L$18*(G6915*1000)</f>
        <v>54810000</v>
      </c>
      <c r="W6915" s="2">
        <f>$L$24*(H6915*1000)</f>
        <v>0</v>
      </c>
      <c r="X6915" s="2">
        <f>$L$23*(I6915*1000)</f>
        <v>0</v>
      </c>
      <c r="Y6915" s="2">
        <f t="shared" si="321"/>
        <v>299.09359999999998</v>
      </c>
      <c r="Z6915" s="18">
        <f>Y6915/(B6915+C6915+D6915+E6915+F6915+G6915+H6915+I6915)</f>
        <v>0.15875456475583863</v>
      </c>
      <c r="AA6915" s="18">
        <f t="shared" si="323"/>
        <v>2854664.908700001</v>
      </c>
      <c r="AB6915" s="18">
        <f>((B6915+E6915+F6915+H6915+I6915)/(B6915+C6915+D6915+E6915+F6915+G6915+H6915+I6915))*100</f>
        <v>67.462845010615709</v>
      </c>
      <c r="AC6915" s="2">
        <f t="shared" si="322"/>
        <v>0</v>
      </c>
    </row>
    <row r="6916" spans="1:29">
      <c r="A6916" s="15" t="s">
        <v>110</v>
      </c>
      <c r="B6916" s="16" t="s">
        <v>32</v>
      </c>
      <c r="C6916" s="16" t="s">
        <v>755</v>
      </c>
      <c r="D6916" s="16" t="s">
        <v>690</v>
      </c>
      <c r="E6916" s="16" t="str">
        <f>IF([1]Sheet1!L6916="",[1]Sheet1!K6916,[1]Sheet1!L6916)</f>
        <v>5</v>
      </c>
      <c r="F6916" s="16" t="s">
        <v>33</v>
      </c>
      <c r="G6916" s="16" t="s">
        <v>518</v>
      </c>
      <c r="H6916" s="16" t="s">
        <v>32</v>
      </c>
      <c r="I6916" s="16" t="s">
        <v>1002</v>
      </c>
      <c r="N6916" s="17">
        <v>10</v>
      </c>
      <c r="O6916" s="17">
        <v>15</v>
      </c>
      <c r="P6916" s="17">
        <v>20</v>
      </c>
      <c r="Q6916" s="2">
        <f>$L$25*(B6916*1000)</f>
        <v>0</v>
      </c>
      <c r="R6916" s="2">
        <f>$L$19*(C6916*1000)</f>
        <v>88392000</v>
      </c>
      <c r="S6916" s="2">
        <f>$L$20*(D6916*1000)</f>
        <v>139420600</v>
      </c>
      <c r="T6916" s="2">
        <f>$L$21*(E6916*1000)</f>
        <v>0</v>
      </c>
      <c r="U6916" s="2">
        <f>$L$22*(F6916*1000)</f>
        <v>0</v>
      </c>
      <c r="V6916" s="2">
        <f>$L$18*(G6916*1000)</f>
        <v>57420000</v>
      </c>
      <c r="W6916" s="2">
        <f>$L$24*(H6916*1000)</f>
        <v>0</v>
      </c>
      <c r="X6916" s="2">
        <f>$L$23*(I6916*1000)</f>
        <v>0</v>
      </c>
      <c r="Y6916" s="2">
        <f t="shared" si="321"/>
        <v>285.23259999999999</v>
      </c>
      <c r="Z6916" s="18">
        <f>Y6916/(B6916+C6916+D6916+E6916+F6916+G6916+H6916+I6916)</f>
        <v>0.1813303242212333</v>
      </c>
      <c r="AA6916" s="18">
        <f t="shared" si="323"/>
        <v>2854950.1413000012</v>
      </c>
      <c r="AB6916" s="18">
        <f>((B6916+E6916+F6916+H6916+I6916)/(B6916+C6916+D6916+E6916+F6916+G6916+H6916+I6916))*100</f>
        <v>64.39923712650986</v>
      </c>
      <c r="AC6916" s="2">
        <f t="shared" si="322"/>
        <v>0</v>
      </c>
    </row>
    <row r="6917" spans="1:29">
      <c r="A6917" s="15" t="s">
        <v>113</v>
      </c>
      <c r="B6917" s="16" t="s">
        <v>32</v>
      </c>
      <c r="C6917" s="16" t="s">
        <v>609</v>
      </c>
      <c r="D6917" s="16" t="s">
        <v>690</v>
      </c>
      <c r="E6917" s="16" t="str">
        <f>IF([1]Sheet1!L6917="",[1]Sheet1!K6917,[1]Sheet1!L6917)</f>
        <v>0</v>
      </c>
      <c r="F6917" s="16" t="s">
        <v>33</v>
      </c>
      <c r="G6917" s="16" t="s">
        <v>436</v>
      </c>
      <c r="H6917" s="16" t="s">
        <v>32</v>
      </c>
      <c r="I6917" s="16" t="s">
        <v>1410</v>
      </c>
      <c r="N6917" s="17">
        <v>10</v>
      </c>
      <c r="O6917" s="17">
        <v>15</v>
      </c>
      <c r="P6917" s="17">
        <v>21</v>
      </c>
      <c r="Q6917" s="2">
        <f>$L$25*(B6917*1000)</f>
        <v>0</v>
      </c>
      <c r="R6917" s="2">
        <f>$L$19*(C6917*1000)</f>
        <v>85077300</v>
      </c>
      <c r="S6917" s="2">
        <f>$L$20*(D6917*1000)</f>
        <v>139420600</v>
      </c>
      <c r="T6917" s="2">
        <f>$L$21*(E6917*1000)</f>
        <v>0</v>
      </c>
      <c r="U6917" s="2">
        <f>$L$22*(F6917*1000)</f>
        <v>0</v>
      </c>
      <c r="V6917" s="2">
        <f>$L$18*(G6917*1000)</f>
        <v>49590000</v>
      </c>
      <c r="W6917" s="2">
        <f>$L$24*(H6917*1000)</f>
        <v>0</v>
      </c>
      <c r="X6917" s="2">
        <f>$L$23*(I6917*1000)</f>
        <v>0</v>
      </c>
      <c r="Y6917" s="2">
        <f t="shared" si="321"/>
        <v>274.08789999999999</v>
      </c>
      <c r="Z6917" s="18">
        <f>Y6917/(B6917+C6917+D6917+E6917+F6917+G6917+H6917+I6917)</f>
        <v>0.18163545394300862</v>
      </c>
      <c r="AA6917" s="18">
        <f t="shared" si="323"/>
        <v>2855224.2292000013</v>
      </c>
      <c r="AB6917" s="18">
        <f>((B6917+E6917+F6917+H6917+I6917)/(B6917+C6917+D6917+E6917+F6917+G6917+H6917+I6917))*100</f>
        <v>64.082173624917161</v>
      </c>
      <c r="AC6917" s="2">
        <f t="shared" si="322"/>
        <v>0</v>
      </c>
    </row>
    <row r="6918" spans="1:29">
      <c r="A6918" s="15" t="s">
        <v>117</v>
      </c>
      <c r="B6918" s="16" t="s">
        <v>32</v>
      </c>
      <c r="C6918" s="16" t="s">
        <v>755</v>
      </c>
      <c r="D6918" s="16" t="s">
        <v>385</v>
      </c>
      <c r="E6918" s="16" t="str">
        <f>IF([1]Sheet1!L6918="",[1]Sheet1!K6918,[1]Sheet1!L6918)</f>
        <v>0</v>
      </c>
      <c r="F6918" s="16" t="s">
        <v>33</v>
      </c>
      <c r="G6918" s="16" t="s">
        <v>402</v>
      </c>
      <c r="H6918" s="16" t="s">
        <v>32</v>
      </c>
      <c r="I6918" s="16" t="s">
        <v>800</v>
      </c>
      <c r="N6918" s="17">
        <v>10</v>
      </c>
      <c r="O6918" s="17">
        <v>15</v>
      </c>
      <c r="P6918" s="17">
        <v>22</v>
      </c>
      <c r="Q6918" s="2">
        <f>$L$25*(B6918*1000)</f>
        <v>0</v>
      </c>
      <c r="R6918" s="2">
        <f>$L$19*(C6918*1000)</f>
        <v>88392000</v>
      </c>
      <c r="S6918" s="2">
        <f>$L$20*(D6918*1000)</f>
        <v>138871700</v>
      </c>
      <c r="T6918" s="2">
        <f>$L$21*(E6918*1000)</f>
        <v>0</v>
      </c>
      <c r="U6918" s="2">
        <f>$L$22*(F6918*1000)</f>
        <v>0</v>
      </c>
      <c r="V6918" s="2">
        <f>$L$18*(G6918*1000)</f>
        <v>43500000</v>
      </c>
      <c r="W6918" s="2">
        <f>$L$24*(H6918*1000)</f>
        <v>0</v>
      </c>
      <c r="X6918" s="2">
        <f>$L$23*(I6918*1000)</f>
        <v>0</v>
      </c>
      <c r="Y6918" s="2">
        <f t="shared" si="321"/>
        <v>270.76369999999997</v>
      </c>
      <c r="Z6918" s="18">
        <f>Y6918/(B6918+C6918+D6918+E6918+F6918+G6918+H6918+I6918)</f>
        <v>0.19850711143695013</v>
      </c>
      <c r="AA6918" s="18">
        <f t="shared" si="323"/>
        <v>2855494.9929000014</v>
      </c>
      <c r="AB6918" s="18">
        <f>((B6918+E6918+F6918+H6918+I6918)/(B6918+C6918+D6918+E6918+F6918+G6918+H6918+I6918))*100</f>
        <v>60.19061583577713</v>
      </c>
      <c r="AC6918" s="2">
        <f t="shared" si="322"/>
        <v>0</v>
      </c>
    </row>
    <row r="6919" spans="1:29">
      <c r="A6919" s="15" t="s">
        <v>120</v>
      </c>
      <c r="B6919" s="16" t="s">
        <v>32</v>
      </c>
      <c r="C6919" s="16" t="s">
        <v>532</v>
      </c>
      <c r="D6919" s="16" t="s">
        <v>547</v>
      </c>
      <c r="E6919" s="16" t="str">
        <f>IF([1]Sheet1!L6919="",[1]Sheet1!K6919,[1]Sheet1!L6919)</f>
        <v>0</v>
      </c>
      <c r="F6919" s="16" t="s">
        <v>33</v>
      </c>
      <c r="G6919" s="16" t="s">
        <v>245</v>
      </c>
      <c r="H6919" s="16" t="s">
        <v>32</v>
      </c>
      <c r="I6919" s="16" t="s">
        <v>891</v>
      </c>
      <c r="N6919" s="17">
        <v>10</v>
      </c>
      <c r="O6919" s="17">
        <v>15</v>
      </c>
      <c r="P6919" s="17">
        <v>23</v>
      </c>
      <c r="Q6919" s="2">
        <f>$L$25*(B6919*1000)</f>
        <v>0</v>
      </c>
      <c r="R6919" s="2">
        <f>$L$19*(C6919*1000)</f>
        <v>85445600</v>
      </c>
      <c r="S6919" s="2">
        <f>$L$20*(D6919*1000)</f>
        <v>138322800</v>
      </c>
      <c r="T6919" s="2">
        <f>$L$21*(E6919*1000)</f>
        <v>0</v>
      </c>
      <c r="U6919" s="2">
        <f>$L$22*(F6919*1000)</f>
        <v>0</v>
      </c>
      <c r="V6919" s="2">
        <f>$L$18*(G6919*1000)</f>
        <v>45240000</v>
      </c>
      <c r="W6919" s="2">
        <f>$L$24*(H6919*1000)</f>
        <v>0</v>
      </c>
      <c r="X6919" s="2">
        <f>$L$23*(I6919*1000)</f>
        <v>0</v>
      </c>
      <c r="Y6919" s="2">
        <f t="shared" si="321"/>
        <v>269.00839999999999</v>
      </c>
      <c r="Z6919" s="18">
        <f>Y6919/(B6919+C6919+D6919+E6919+F6919+G6919+H6919+I6919)</f>
        <v>0.21555160256410255</v>
      </c>
      <c r="AA6919" s="18">
        <f t="shared" si="323"/>
        <v>2855764.0013000015</v>
      </c>
      <c r="AB6919" s="18">
        <f>((B6919+E6919+F6919+H6919+I6919)/(B6919+C6919+D6919+E6919+F6919+G6919+H6919+I6919))*100</f>
        <v>57.051282051282051</v>
      </c>
      <c r="AC6919" s="2">
        <f t="shared" si="322"/>
        <v>0</v>
      </c>
    </row>
    <row r="6920" spans="1:29">
      <c r="A6920" s="15" t="s">
        <v>29</v>
      </c>
      <c r="B6920" s="16" t="s">
        <v>32</v>
      </c>
      <c r="C6920" s="16" t="s">
        <v>532</v>
      </c>
      <c r="D6920" s="16" t="s">
        <v>547</v>
      </c>
      <c r="E6920" s="16" t="str">
        <f>IF([1]Sheet1!L6920="",[1]Sheet1!K6920,[1]Sheet1!L6920)</f>
        <v>0</v>
      </c>
      <c r="F6920" s="16" t="s">
        <v>33</v>
      </c>
      <c r="G6920" s="16" t="s">
        <v>183</v>
      </c>
      <c r="H6920" s="16" t="s">
        <v>32</v>
      </c>
      <c r="I6920" s="16" t="s">
        <v>683</v>
      </c>
      <c r="N6920" s="17">
        <v>10</v>
      </c>
      <c r="O6920" s="17">
        <v>15</v>
      </c>
      <c r="P6920" s="17">
        <v>24</v>
      </c>
      <c r="Q6920" s="2">
        <f>$L$25*(B6920*1000)</f>
        <v>0</v>
      </c>
      <c r="R6920" s="2">
        <f>$L$19*(C6920*1000)</f>
        <v>85445600</v>
      </c>
      <c r="S6920" s="2">
        <f>$L$20*(D6920*1000)</f>
        <v>138322800</v>
      </c>
      <c r="T6920" s="2">
        <f>$L$21*(E6920*1000)</f>
        <v>0</v>
      </c>
      <c r="U6920" s="2">
        <f>$L$22*(F6920*1000)</f>
        <v>0</v>
      </c>
      <c r="V6920" s="2">
        <f>$L$18*(G6920*1000)</f>
        <v>42630000</v>
      </c>
      <c r="W6920" s="2">
        <f>$L$24*(H6920*1000)</f>
        <v>0</v>
      </c>
      <c r="X6920" s="2">
        <f>$L$23*(I6920*1000)</f>
        <v>0</v>
      </c>
      <c r="Y6920" s="2">
        <f t="shared" ref="Y6920:Y6983" si="324">(SUM(Q6920:X6920))/1000000</f>
        <v>266.39839999999998</v>
      </c>
      <c r="Z6920" s="18">
        <f>Y6920/(B6920+C6920+D6920+E6920+F6920+G6920+H6920+I6920)</f>
        <v>0.23327355516637477</v>
      </c>
      <c r="AA6920" s="18">
        <f t="shared" si="323"/>
        <v>2856030.3997000013</v>
      </c>
      <c r="AB6920" s="18">
        <f>((B6920+E6920+F6920+H6920+I6920)/(B6920+C6920+D6920+E6920+F6920+G6920+H6920+I6920))*100</f>
        <v>53.327495621716295</v>
      </c>
      <c r="AC6920" s="2">
        <f t="shared" si="322"/>
        <v>0</v>
      </c>
    </row>
    <row r="6921" spans="1:29">
      <c r="A6921" s="15" t="s">
        <v>37</v>
      </c>
      <c r="B6921" s="16" t="s">
        <v>32</v>
      </c>
      <c r="C6921" s="16" t="s">
        <v>532</v>
      </c>
      <c r="D6921" s="16" t="s">
        <v>547</v>
      </c>
      <c r="E6921" s="16" t="str">
        <f>IF([1]Sheet1!L6921="",[1]Sheet1!K6921,[1]Sheet1!L6921)</f>
        <v>0</v>
      </c>
      <c r="F6921" s="16" t="s">
        <v>33</v>
      </c>
      <c r="G6921" s="16" t="s">
        <v>232</v>
      </c>
      <c r="H6921" s="16" t="s">
        <v>32</v>
      </c>
      <c r="I6921" s="16" t="s">
        <v>474</v>
      </c>
      <c r="N6921" s="17">
        <v>10</v>
      </c>
      <c r="O6921" s="17">
        <v>16</v>
      </c>
      <c r="P6921" s="17">
        <v>1</v>
      </c>
      <c r="Q6921" s="2">
        <f>$L$25*(B6921*1000)</f>
        <v>0</v>
      </c>
      <c r="R6921" s="2">
        <f>$L$19*(C6921*1000)</f>
        <v>85445600</v>
      </c>
      <c r="S6921" s="2">
        <f>$L$20*(D6921*1000)</f>
        <v>138322800</v>
      </c>
      <c r="T6921" s="2">
        <f>$L$21*(E6921*1000)</f>
        <v>0</v>
      </c>
      <c r="U6921" s="2">
        <f>$L$22*(F6921*1000)</f>
        <v>0</v>
      </c>
      <c r="V6921" s="2">
        <f>$L$18*(G6921*1000)</f>
        <v>40890000</v>
      </c>
      <c r="W6921" s="2">
        <f>$L$24*(H6921*1000)</f>
        <v>0</v>
      </c>
      <c r="X6921" s="2">
        <f>$L$23*(I6921*1000)</f>
        <v>0</v>
      </c>
      <c r="Y6921" s="2">
        <f t="shared" si="324"/>
        <v>264.65839999999997</v>
      </c>
      <c r="Z6921" s="18">
        <f>Y6921/(B6921+C6921+D6921+E6921+F6921+G6921+H6921+I6921)</f>
        <v>0.24596505576208175</v>
      </c>
      <c r="AA6921" s="18">
        <f t="shared" si="323"/>
        <v>2856295.0581000014</v>
      </c>
      <c r="AB6921" s="18">
        <f>((B6921+E6921+F6921+H6921+I6921)/(B6921+C6921+D6921+E6921+F6921+G6921+H6921+I6921))*100</f>
        <v>50.65055762081785</v>
      </c>
      <c r="AC6921" s="2">
        <f t="shared" ref="AC6921:AC6984" si="325">IF(AB6921&gt;50,0,1)</f>
        <v>0</v>
      </c>
    </row>
    <row r="6922" spans="1:29">
      <c r="A6922" s="15" t="s">
        <v>42</v>
      </c>
      <c r="B6922" s="16" t="s">
        <v>32</v>
      </c>
      <c r="C6922" s="16" t="s">
        <v>609</v>
      </c>
      <c r="D6922" s="16" t="s">
        <v>293</v>
      </c>
      <c r="E6922" s="16" t="str">
        <f>IF([1]Sheet1!L6922="",[1]Sheet1!K6922,[1]Sheet1!L6922)</f>
        <v>0</v>
      </c>
      <c r="F6922" s="16" t="s">
        <v>78</v>
      </c>
      <c r="G6922" s="16" t="s">
        <v>421</v>
      </c>
      <c r="H6922" s="16" t="s">
        <v>32</v>
      </c>
      <c r="I6922" s="16" t="s">
        <v>1103</v>
      </c>
      <c r="N6922" s="17">
        <v>10</v>
      </c>
      <c r="O6922" s="17">
        <v>16</v>
      </c>
      <c r="P6922" s="17">
        <v>2</v>
      </c>
      <c r="Q6922" s="2">
        <f>$L$25*(B6922*1000)</f>
        <v>0</v>
      </c>
      <c r="R6922" s="2">
        <f>$L$19*(C6922*1000)</f>
        <v>85077300</v>
      </c>
      <c r="S6922" s="2">
        <f>$L$20*(D6922*1000)</f>
        <v>137773900</v>
      </c>
      <c r="T6922" s="2">
        <f>$L$21*(E6922*1000)</f>
        <v>0</v>
      </c>
      <c r="U6922" s="2">
        <f>$L$22*(F6922*1000)</f>
        <v>0</v>
      </c>
      <c r="V6922" s="2">
        <f>$L$18*(G6922*1000)</f>
        <v>39150000</v>
      </c>
      <c r="W6922" s="2">
        <f>$L$24*(H6922*1000)</f>
        <v>0</v>
      </c>
      <c r="X6922" s="2">
        <f>$L$23*(I6922*1000)</f>
        <v>0</v>
      </c>
      <c r="Y6922" s="2">
        <f t="shared" si="324"/>
        <v>262.00119999999998</v>
      </c>
      <c r="Z6922" s="18">
        <f>Y6922/(B6922+C6922+D6922+E6922+F6922+G6922+H6922+I6922)</f>
        <v>0.26200119999999999</v>
      </c>
      <c r="AA6922" s="18">
        <f t="shared" ref="AA6922:AA6985" si="326">Y6922+AA6921</f>
        <v>2856557.0593000012</v>
      </c>
      <c r="AB6922" s="18">
        <f>((B6922+E6922+F6922+H6922+I6922)/(B6922+C6922+D6922+E6922+F6922+G6922+H6922+I6922))*100</f>
        <v>47.3</v>
      </c>
      <c r="AC6922" s="2">
        <f t="shared" si="325"/>
        <v>1</v>
      </c>
    </row>
    <row r="6923" spans="1:29">
      <c r="A6923" s="15" t="s">
        <v>47</v>
      </c>
      <c r="B6923" s="16" t="s">
        <v>32</v>
      </c>
      <c r="C6923" s="16" t="s">
        <v>609</v>
      </c>
      <c r="D6923" s="16" t="s">
        <v>293</v>
      </c>
      <c r="E6923" s="16" t="str">
        <f>IF([1]Sheet1!L6923="",[1]Sheet1!K6923,[1]Sheet1!L6923)</f>
        <v>0</v>
      </c>
      <c r="F6923" s="16" t="s">
        <v>122</v>
      </c>
      <c r="G6923" s="16" t="s">
        <v>232</v>
      </c>
      <c r="H6923" s="16" t="s">
        <v>32</v>
      </c>
      <c r="I6923" s="16" t="s">
        <v>1093</v>
      </c>
      <c r="N6923" s="17">
        <v>10</v>
      </c>
      <c r="O6923" s="17">
        <v>16</v>
      </c>
      <c r="P6923" s="17">
        <v>3</v>
      </c>
      <c r="Q6923" s="2">
        <f>$L$25*(B6923*1000)</f>
        <v>0</v>
      </c>
      <c r="R6923" s="2">
        <f>$L$19*(C6923*1000)</f>
        <v>85077300</v>
      </c>
      <c r="S6923" s="2">
        <f>$L$20*(D6923*1000)</f>
        <v>137773900</v>
      </c>
      <c r="T6923" s="2">
        <f>$L$21*(E6923*1000)</f>
        <v>0</v>
      </c>
      <c r="U6923" s="2">
        <f>$L$22*(F6923*1000)</f>
        <v>0</v>
      </c>
      <c r="V6923" s="2">
        <f>$L$18*(G6923*1000)</f>
        <v>40890000</v>
      </c>
      <c r="W6923" s="2">
        <f>$L$24*(H6923*1000)</f>
        <v>0</v>
      </c>
      <c r="X6923" s="2">
        <f>$L$23*(I6923*1000)</f>
        <v>0</v>
      </c>
      <c r="Y6923" s="2">
        <f t="shared" si="324"/>
        <v>263.74119999999999</v>
      </c>
      <c r="Z6923" s="18">
        <f>Y6923/(B6923+C6923+D6923+E6923+F6923+G6923+H6923+I6923)</f>
        <v>0.25166145038167936</v>
      </c>
      <c r="AA6923" s="18">
        <f t="shared" si="326"/>
        <v>2856820.8005000013</v>
      </c>
      <c r="AB6923" s="18">
        <f>((B6923+E6923+F6923+H6923+I6923)/(B6923+C6923+D6923+E6923+F6923+G6923+H6923+I6923))*100</f>
        <v>49.522900763358777</v>
      </c>
      <c r="AC6923" s="2">
        <f t="shared" si="325"/>
        <v>1</v>
      </c>
    </row>
    <row r="6924" spans="1:29">
      <c r="A6924" s="15" t="s">
        <v>50</v>
      </c>
      <c r="B6924" s="16" t="s">
        <v>32</v>
      </c>
      <c r="C6924" s="16" t="s">
        <v>755</v>
      </c>
      <c r="D6924" s="16" t="s">
        <v>293</v>
      </c>
      <c r="E6924" s="16" t="str">
        <f>IF([1]Sheet1!L6924="",[1]Sheet1!K6924,[1]Sheet1!L6924)</f>
        <v>0</v>
      </c>
      <c r="F6924" s="16" t="s">
        <v>205</v>
      </c>
      <c r="G6924" s="16" t="s">
        <v>402</v>
      </c>
      <c r="H6924" s="16" t="s">
        <v>32</v>
      </c>
      <c r="I6924" s="16" t="s">
        <v>1080</v>
      </c>
      <c r="N6924" s="17">
        <v>10</v>
      </c>
      <c r="O6924" s="17">
        <v>16</v>
      </c>
      <c r="P6924" s="17">
        <v>4</v>
      </c>
      <c r="Q6924" s="2">
        <f>$L$25*(B6924*1000)</f>
        <v>0</v>
      </c>
      <c r="R6924" s="2">
        <f>$L$19*(C6924*1000)</f>
        <v>88392000</v>
      </c>
      <c r="S6924" s="2">
        <f>$L$20*(D6924*1000)</f>
        <v>137773900</v>
      </c>
      <c r="T6924" s="2">
        <f>$L$21*(E6924*1000)</f>
        <v>0</v>
      </c>
      <c r="U6924" s="2">
        <f>$L$22*(F6924*1000)</f>
        <v>0</v>
      </c>
      <c r="V6924" s="2">
        <f>$L$18*(G6924*1000)</f>
        <v>43500000</v>
      </c>
      <c r="W6924" s="2">
        <f>$L$24*(H6924*1000)</f>
        <v>0</v>
      </c>
      <c r="X6924" s="2">
        <f>$L$23*(I6924*1000)</f>
        <v>0</v>
      </c>
      <c r="Y6924" s="2">
        <f t="shared" si="324"/>
        <v>269.66590000000002</v>
      </c>
      <c r="Z6924" s="18">
        <f>Y6924/(B6924+C6924+D6924+E6924+F6924+G6924+H6924+I6924)</f>
        <v>0.24604552919708031</v>
      </c>
      <c r="AA6924" s="18">
        <f t="shared" si="326"/>
        <v>2857090.4664000012</v>
      </c>
      <c r="AB6924" s="18">
        <f>((B6924+E6924+F6924+H6924+I6924)/(B6924+C6924+D6924+E6924+F6924+G6924+H6924+I6924))*100</f>
        <v>50.638686131386855</v>
      </c>
      <c r="AC6924" s="2">
        <f t="shared" si="325"/>
        <v>0</v>
      </c>
    </row>
    <row r="6925" spans="1:29">
      <c r="A6925" s="15" t="s">
        <v>53</v>
      </c>
      <c r="B6925" s="16" t="s">
        <v>32</v>
      </c>
      <c r="C6925" s="16" t="s">
        <v>1200</v>
      </c>
      <c r="D6925" s="16" t="s">
        <v>261</v>
      </c>
      <c r="E6925" s="16" t="str">
        <f>IF([1]Sheet1!L6925="",[1]Sheet1!K6925,[1]Sheet1!L6925)</f>
        <v>4</v>
      </c>
      <c r="F6925" s="16" t="s">
        <v>122</v>
      </c>
      <c r="G6925" s="16" t="s">
        <v>173</v>
      </c>
      <c r="H6925" s="16" t="s">
        <v>78</v>
      </c>
      <c r="I6925" s="16" t="s">
        <v>1043</v>
      </c>
      <c r="N6925" s="17">
        <v>10</v>
      </c>
      <c r="O6925" s="17">
        <v>16</v>
      </c>
      <c r="P6925" s="17">
        <v>5</v>
      </c>
      <c r="Q6925" s="2">
        <f>$L$25*(B6925*1000)</f>
        <v>0</v>
      </c>
      <c r="R6925" s="2">
        <f>$L$19*(C6925*1000)</f>
        <v>113068100</v>
      </c>
      <c r="S6925" s="2">
        <f>$L$20*(D6925*1000)</f>
        <v>141616200</v>
      </c>
      <c r="T6925" s="2">
        <f>$L$21*(E6925*1000)</f>
        <v>0</v>
      </c>
      <c r="U6925" s="2">
        <f>$L$22*(F6925*1000)</f>
        <v>0</v>
      </c>
      <c r="V6925" s="2">
        <f>$L$18*(G6925*1000)</f>
        <v>46980000</v>
      </c>
      <c r="W6925" s="2">
        <f>$L$24*(H6925*1000)</f>
        <v>0</v>
      </c>
      <c r="X6925" s="2">
        <f>$L$23*(I6925*1000)</f>
        <v>0</v>
      </c>
      <c r="Y6925" s="2">
        <f t="shared" si="324"/>
        <v>301.66430000000003</v>
      </c>
      <c r="Z6925" s="18">
        <f>Y6925/(B6925+C6925+D6925+E6925+F6925+G6925+H6925+I6925)</f>
        <v>0.26814604444444445</v>
      </c>
      <c r="AA6925" s="18">
        <f t="shared" si="326"/>
        <v>2857392.130700001</v>
      </c>
      <c r="AB6925" s="18">
        <f>((B6925+E6925+F6925+H6925+I6925)/(B6925+C6925+D6925+E6925+F6925+G6925+H6925+I6925))*100</f>
        <v>44.977777777777774</v>
      </c>
      <c r="AC6925" s="2">
        <f t="shared" si="325"/>
        <v>1</v>
      </c>
    </row>
    <row r="6926" spans="1:29">
      <c r="A6926" s="15" t="s">
        <v>57</v>
      </c>
      <c r="B6926" s="16" t="s">
        <v>32</v>
      </c>
      <c r="C6926" s="16" t="s">
        <v>531</v>
      </c>
      <c r="D6926" s="16" t="s">
        <v>943</v>
      </c>
      <c r="E6926" s="16" t="str">
        <f>IF([1]Sheet1!L6926="",[1]Sheet1!K6926,[1]Sheet1!L6926)</f>
        <v>246</v>
      </c>
      <c r="F6926" s="16" t="s">
        <v>153</v>
      </c>
      <c r="G6926" s="16" t="s">
        <v>173</v>
      </c>
      <c r="H6926" s="16" t="s">
        <v>543</v>
      </c>
      <c r="I6926" s="16" t="s">
        <v>877</v>
      </c>
      <c r="N6926" s="17">
        <v>10</v>
      </c>
      <c r="O6926" s="17">
        <v>16</v>
      </c>
      <c r="P6926" s="17">
        <v>6</v>
      </c>
      <c r="Q6926" s="2">
        <f>$L$25*(B6926*1000)</f>
        <v>0</v>
      </c>
      <c r="R6926" s="2">
        <f>$L$19*(C6926*1000)</f>
        <v>107543600</v>
      </c>
      <c r="S6926" s="2">
        <f>$L$20*(D6926*1000)</f>
        <v>180039200</v>
      </c>
      <c r="T6926" s="2">
        <f>$L$21*(E6926*1000)</f>
        <v>0</v>
      </c>
      <c r="U6926" s="2">
        <f>$L$22*(F6926*1000)</f>
        <v>0</v>
      </c>
      <c r="V6926" s="2">
        <f>$L$18*(G6926*1000)</f>
        <v>46980000</v>
      </c>
      <c r="W6926" s="2">
        <f>$L$24*(H6926*1000)</f>
        <v>0</v>
      </c>
      <c r="X6926" s="2">
        <f>$L$23*(I6926*1000)</f>
        <v>0</v>
      </c>
      <c r="Y6926" s="2">
        <f t="shared" si="324"/>
        <v>334.56279999999998</v>
      </c>
      <c r="Z6926" s="18">
        <f>Y6926/(B6926+C6926+D6926+E6926+F6926+G6926+H6926+I6926)</f>
        <v>0.22559865138233309</v>
      </c>
      <c r="AA6926" s="18">
        <f t="shared" si="326"/>
        <v>2857726.693500001</v>
      </c>
      <c r="AB6926" s="18">
        <f>((B6926+E6926+F6926+H6926+I6926)/(B6926+C6926+D6926+E6926+F6926+G6926+H6926+I6926))*100</f>
        <v>54.551584625758601</v>
      </c>
      <c r="AC6926" s="2">
        <f t="shared" si="325"/>
        <v>0</v>
      </c>
    </row>
    <row r="6927" spans="1:29">
      <c r="A6927" s="15" t="s">
        <v>60</v>
      </c>
      <c r="B6927" s="16" t="s">
        <v>32</v>
      </c>
      <c r="C6927" s="16" t="s">
        <v>542</v>
      </c>
      <c r="D6927" s="16" t="s">
        <v>264</v>
      </c>
      <c r="E6927" s="16" t="str">
        <f>IF([1]Sheet1!L6927="",[1]Sheet1!K6927,[1]Sheet1!L6927)</f>
        <v>2</v>
      </c>
      <c r="F6927" s="16" t="s">
        <v>33</v>
      </c>
      <c r="G6927" s="16" t="s">
        <v>177</v>
      </c>
      <c r="H6927" s="16" t="s">
        <v>357</v>
      </c>
      <c r="I6927" s="16" t="s">
        <v>459</v>
      </c>
      <c r="N6927" s="17">
        <v>10</v>
      </c>
      <c r="O6927" s="17">
        <v>16</v>
      </c>
      <c r="P6927" s="17">
        <v>7</v>
      </c>
      <c r="Q6927" s="2">
        <f>$L$25*(B6927*1000)</f>
        <v>0</v>
      </c>
      <c r="R6927" s="2">
        <f>$L$19*(C6927*1000)</f>
        <v>106807000</v>
      </c>
      <c r="S6927" s="2">
        <f>$L$20*(D6927*1000)</f>
        <v>141067300</v>
      </c>
      <c r="T6927" s="2">
        <f>$L$21*(E6927*1000)</f>
        <v>0</v>
      </c>
      <c r="U6927" s="2">
        <f>$L$22*(F6927*1000)</f>
        <v>0</v>
      </c>
      <c r="V6927" s="2">
        <f>$L$18*(G6927*1000)</f>
        <v>46110000</v>
      </c>
      <c r="W6927" s="2">
        <f>$L$24*(H6927*1000)</f>
        <v>0</v>
      </c>
      <c r="X6927" s="2">
        <f>$L$23*(I6927*1000)</f>
        <v>0</v>
      </c>
      <c r="Y6927" s="2">
        <f t="shared" si="324"/>
        <v>293.98430000000002</v>
      </c>
      <c r="Z6927" s="18">
        <f>Y6927/(B6927+C6927+D6927+E6927+F6927+G6927+H6927+I6927)</f>
        <v>0.22458693659281895</v>
      </c>
      <c r="AA6927" s="18">
        <f t="shared" si="326"/>
        <v>2858020.6778000011</v>
      </c>
      <c r="AB6927" s="18">
        <f>((B6927+E6927+F6927+H6927+I6927)/(B6927+C6927+D6927+E6927+F6927+G6927+H6927+I6927))*100</f>
        <v>54.163483575248286</v>
      </c>
      <c r="AC6927" s="2">
        <f t="shared" si="325"/>
        <v>0</v>
      </c>
    </row>
    <row r="6928" spans="1:29">
      <c r="A6928" s="15" t="s">
        <v>64</v>
      </c>
      <c r="B6928" s="16" t="s">
        <v>32</v>
      </c>
      <c r="C6928" s="16" t="s">
        <v>1335</v>
      </c>
      <c r="D6928" s="16" t="s">
        <v>690</v>
      </c>
      <c r="E6928" s="16" t="str">
        <f>IF([1]Sheet1!L6928="",[1]Sheet1!K6928,[1]Sheet1!L6928)</f>
        <v>0</v>
      </c>
      <c r="F6928" s="16" t="s">
        <v>33</v>
      </c>
      <c r="G6928" s="16" t="s">
        <v>183</v>
      </c>
      <c r="H6928" s="16" t="s">
        <v>805</v>
      </c>
      <c r="I6928" s="16" t="s">
        <v>1069</v>
      </c>
      <c r="N6928" s="17">
        <v>10</v>
      </c>
      <c r="O6928" s="17">
        <v>16</v>
      </c>
      <c r="P6928" s="17">
        <v>8</v>
      </c>
      <c r="Q6928" s="2">
        <f>$L$25*(B6928*1000)</f>
        <v>0</v>
      </c>
      <c r="R6928" s="2">
        <f>$L$19*(C6928*1000)</f>
        <v>84709000</v>
      </c>
      <c r="S6928" s="2">
        <f>$L$20*(D6928*1000)</f>
        <v>139420600</v>
      </c>
      <c r="T6928" s="2">
        <f>$L$21*(E6928*1000)</f>
        <v>0</v>
      </c>
      <c r="U6928" s="2">
        <f>$L$22*(F6928*1000)</f>
        <v>0</v>
      </c>
      <c r="V6928" s="2">
        <f>$L$18*(G6928*1000)</f>
        <v>42630000</v>
      </c>
      <c r="W6928" s="2">
        <f>$L$24*(H6928*1000)</f>
        <v>0</v>
      </c>
      <c r="X6928" s="2">
        <f>$L$23*(I6928*1000)</f>
        <v>0</v>
      </c>
      <c r="Y6928" s="2">
        <f t="shared" si="324"/>
        <v>266.75959999999998</v>
      </c>
      <c r="Z6928" s="18">
        <f>Y6928/(B6928+C6928+D6928+E6928+F6928+G6928+H6928+I6928)</f>
        <v>0.18012126941255907</v>
      </c>
      <c r="AA6928" s="18">
        <f t="shared" si="326"/>
        <v>2858287.4374000011</v>
      </c>
      <c r="AB6928" s="18">
        <f>((B6928+E6928+F6928+H6928+I6928)/(B6928+C6928+D6928+E6928+F6928+G6928+H6928+I6928))*100</f>
        <v>64.01080351114112</v>
      </c>
      <c r="AC6928" s="2">
        <f t="shared" si="325"/>
        <v>0</v>
      </c>
    </row>
    <row r="6929" spans="1:29">
      <c r="A6929" s="15" t="s">
        <v>68</v>
      </c>
      <c r="B6929" s="16" t="s">
        <v>32</v>
      </c>
      <c r="C6929" s="16" t="s">
        <v>248</v>
      </c>
      <c r="D6929" s="16" t="s">
        <v>385</v>
      </c>
      <c r="E6929" s="16" t="str">
        <f>IF([1]Sheet1!L6929="",[1]Sheet1!K6929,[1]Sheet1!L6929)</f>
        <v>0</v>
      </c>
      <c r="F6929" s="16" t="s">
        <v>33</v>
      </c>
      <c r="G6929" s="16" t="s">
        <v>398</v>
      </c>
      <c r="H6929" s="16" t="s">
        <v>350</v>
      </c>
      <c r="I6929" s="16" t="s">
        <v>1387</v>
      </c>
      <c r="N6929" s="17">
        <v>10</v>
      </c>
      <c r="O6929" s="17">
        <v>16</v>
      </c>
      <c r="P6929" s="17">
        <v>9</v>
      </c>
      <c r="Q6929" s="2">
        <f>$L$25*(B6929*1000)</f>
        <v>0</v>
      </c>
      <c r="R6929" s="2">
        <f>$L$19*(C6929*1000)</f>
        <v>84340700</v>
      </c>
      <c r="S6929" s="2">
        <f>$L$20*(D6929*1000)</f>
        <v>138871700</v>
      </c>
      <c r="T6929" s="2">
        <f>$L$21*(E6929*1000)</f>
        <v>0</v>
      </c>
      <c r="U6929" s="2">
        <f>$L$22*(F6929*1000)</f>
        <v>0</v>
      </c>
      <c r="V6929" s="2">
        <f>$L$18*(G6929*1000)</f>
        <v>34800000</v>
      </c>
      <c r="W6929" s="2">
        <f>$L$24*(H6929*1000)</f>
        <v>0</v>
      </c>
      <c r="X6929" s="2">
        <f>$L$23*(I6929*1000)</f>
        <v>0</v>
      </c>
      <c r="Y6929" s="2">
        <f t="shared" si="324"/>
        <v>258.01240000000001</v>
      </c>
      <c r="Z6929" s="18">
        <f>Y6929/(B6929+C6929+D6929+E6929+F6929+G6929+H6929+I6929)</f>
        <v>0.17830850034554252</v>
      </c>
      <c r="AA6929" s="18">
        <f t="shared" si="326"/>
        <v>2858545.449800001</v>
      </c>
      <c r="AB6929" s="18">
        <f>((B6929+E6929+F6929+H6929+I6929)/(B6929+C6929+D6929+E6929+F6929+G6929+H6929+I6929))*100</f>
        <v>63.92536281962682</v>
      </c>
      <c r="AC6929" s="2">
        <f t="shared" si="325"/>
        <v>0</v>
      </c>
    </row>
    <row r="6930" spans="1:29">
      <c r="A6930" s="15" t="s">
        <v>73</v>
      </c>
      <c r="B6930" s="16" t="s">
        <v>32</v>
      </c>
      <c r="C6930" s="16" t="s">
        <v>720</v>
      </c>
      <c r="D6930" s="16" t="s">
        <v>385</v>
      </c>
      <c r="E6930" s="16" t="str">
        <f>IF([1]Sheet1!L6930="",[1]Sheet1!K6930,[1]Sheet1!L6930)</f>
        <v>0</v>
      </c>
      <c r="F6930" s="16" t="s">
        <v>33</v>
      </c>
      <c r="G6930" s="16" t="s">
        <v>107</v>
      </c>
      <c r="H6930" s="16" t="s">
        <v>986</v>
      </c>
      <c r="I6930" s="16" t="s">
        <v>375</v>
      </c>
      <c r="N6930" s="17">
        <v>10</v>
      </c>
      <c r="O6930" s="17">
        <v>16</v>
      </c>
      <c r="P6930" s="17">
        <v>10</v>
      </c>
      <c r="Q6930" s="2">
        <f>$L$25*(B6930*1000)</f>
        <v>0</v>
      </c>
      <c r="R6930" s="2">
        <f>$L$19*(C6930*1000)</f>
        <v>83972400</v>
      </c>
      <c r="S6930" s="2">
        <f>$L$20*(D6930*1000)</f>
        <v>138871700</v>
      </c>
      <c r="T6930" s="2">
        <f>$L$21*(E6930*1000)</f>
        <v>0</v>
      </c>
      <c r="U6930" s="2">
        <f>$L$22*(F6930*1000)</f>
        <v>0</v>
      </c>
      <c r="V6930" s="2">
        <f>$L$18*(G6930*1000)</f>
        <v>32190000</v>
      </c>
      <c r="W6930" s="2">
        <f>$L$24*(H6930*1000)</f>
        <v>0</v>
      </c>
      <c r="X6930" s="2">
        <f>$L$23*(I6930*1000)</f>
        <v>0</v>
      </c>
      <c r="Y6930" s="2">
        <f t="shared" si="324"/>
        <v>255.0341</v>
      </c>
      <c r="Z6930" s="18">
        <f>Y6930/(B6930+C6930+D6930+E6930+F6930+G6930+H6930+I6930)</f>
        <v>0.1734925850340136</v>
      </c>
      <c r="AA6930" s="18">
        <f t="shared" si="326"/>
        <v>2858800.4839000008</v>
      </c>
      <c r="AB6930" s="18">
        <f>((B6930+E6930+F6930+H6930+I6930)/(B6930+C6930+D6930+E6930+F6930+G6930+H6930+I6930))*100</f>
        <v>64.761904761904759</v>
      </c>
      <c r="AC6930" s="2">
        <f t="shared" si="325"/>
        <v>0</v>
      </c>
    </row>
    <row r="6931" spans="1:29">
      <c r="A6931" s="15" t="s">
        <v>77</v>
      </c>
      <c r="B6931" s="16" t="s">
        <v>32</v>
      </c>
      <c r="C6931" s="16" t="s">
        <v>582</v>
      </c>
      <c r="D6931" s="16" t="s">
        <v>547</v>
      </c>
      <c r="E6931" s="16" t="str">
        <f>IF([1]Sheet1!L6931="",[1]Sheet1!K6931,[1]Sheet1!L6931)</f>
        <v>0</v>
      </c>
      <c r="F6931" s="16" t="s">
        <v>33</v>
      </c>
      <c r="G6931" s="16" t="s">
        <v>107</v>
      </c>
      <c r="H6931" s="16" t="s">
        <v>914</v>
      </c>
      <c r="I6931" s="16" t="s">
        <v>864</v>
      </c>
      <c r="N6931" s="17">
        <v>10</v>
      </c>
      <c r="O6931" s="17">
        <v>16</v>
      </c>
      <c r="P6931" s="17">
        <v>11</v>
      </c>
      <c r="Q6931" s="2">
        <f>$L$25*(B6931*1000)</f>
        <v>0</v>
      </c>
      <c r="R6931" s="2">
        <f>$L$19*(C6931*1000)</f>
        <v>83604100</v>
      </c>
      <c r="S6931" s="2">
        <f>$L$20*(D6931*1000)</f>
        <v>138322800</v>
      </c>
      <c r="T6931" s="2">
        <f>$L$21*(E6931*1000)</f>
        <v>0</v>
      </c>
      <c r="U6931" s="2">
        <f>$L$22*(F6931*1000)</f>
        <v>0</v>
      </c>
      <c r="V6931" s="2">
        <f>$L$18*(G6931*1000)</f>
        <v>32190000</v>
      </c>
      <c r="W6931" s="2">
        <f>$L$24*(H6931*1000)</f>
        <v>0</v>
      </c>
      <c r="X6931" s="2">
        <f>$L$23*(I6931*1000)</f>
        <v>0</v>
      </c>
      <c r="Y6931" s="2">
        <f t="shared" si="324"/>
        <v>254.11689999999999</v>
      </c>
      <c r="Z6931" s="18">
        <f>Y6931/(B6931+C6931+D6931+E6931+F6931+G6931+H6931+I6931)</f>
        <v>0.16817796161482462</v>
      </c>
      <c r="AA6931" s="18">
        <f t="shared" si="326"/>
        <v>2859054.6008000006</v>
      </c>
      <c r="AB6931" s="18">
        <f>((B6931+E6931+F6931+H6931+I6931)/(B6931+C6931+D6931+E6931+F6931+G6931+H6931+I6931))*100</f>
        <v>65.850430178689606</v>
      </c>
      <c r="AC6931" s="2">
        <f t="shared" si="325"/>
        <v>0</v>
      </c>
    </row>
    <row r="6932" spans="1:29">
      <c r="A6932" s="15" t="s">
        <v>81</v>
      </c>
      <c r="B6932" s="16" t="s">
        <v>32</v>
      </c>
      <c r="C6932" s="16" t="s">
        <v>293</v>
      </c>
      <c r="D6932" s="16" t="s">
        <v>547</v>
      </c>
      <c r="E6932" s="16" t="str">
        <f>IF([1]Sheet1!L6932="",[1]Sheet1!K6932,[1]Sheet1!L6932)</f>
        <v>0</v>
      </c>
      <c r="F6932" s="16" t="s">
        <v>33</v>
      </c>
      <c r="G6932" s="16" t="s">
        <v>186</v>
      </c>
      <c r="H6932" s="16" t="s">
        <v>541</v>
      </c>
      <c r="I6932" s="16" t="s">
        <v>838</v>
      </c>
      <c r="N6932" s="17">
        <v>10</v>
      </c>
      <c r="O6932" s="17">
        <v>16</v>
      </c>
      <c r="P6932" s="17">
        <v>12</v>
      </c>
      <c r="Q6932" s="2">
        <f>$L$25*(B6932*1000)</f>
        <v>0</v>
      </c>
      <c r="R6932" s="2">
        <f>$L$19*(C6932*1000)</f>
        <v>92443300</v>
      </c>
      <c r="S6932" s="2">
        <f>$L$20*(D6932*1000)</f>
        <v>138322800</v>
      </c>
      <c r="T6932" s="2">
        <f>$L$21*(E6932*1000)</f>
        <v>0</v>
      </c>
      <c r="U6932" s="2">
        <f>$L$22*(F6932*1000)</f>
        <v>0</v>
      </c>
      <c r="V6932" s="2">
        <f>$L$18*(G6932*1000)</f>
        <v>33060000</v>
      </c>
      <c r="W6932" s="2">
        <f>$L$24*(H6932*1000)</f>
        <v>0</v>
      </c>
      <c r="X6932" s="2">
        <f>$L$23*(I6932*1000)</f>
        <v>0</v>
      </c>
      <c r="Y6932" s="2">
        <f t="shared" si="324"/>
        <v>263.8261</v>
      </c>
      <c r="Z6932" s="18">
        <f>Y6932/(B6932+C6932+D6932+E6932+F6932+G6932+H6932+I6932)</f>
        <v>0.21259153908138598</v>
      </c>
      <c r="AA6932" s="18">
        <f t="shared" si="326"/>
        <v>2859318.4269000008</v>
      </c>
      <c r="AB6932" s="18">
        <f>((B6932+E6932+F6932+H6932+I6932)/(B6932+C6932+D6932+E6932+F6932+G6932+H6932+I6932))*100</f>
        <v>56.406124093473011</v>
      </c>
      <c r="AC6932" s="2">
        <f t="shared" si="325"/>
        <v>0</v>
      </c>
    </row>
    <row r="6933" spans="1:29">
      <c r="A6933" s="15" t="s">
        <v>85</v>
      </c>
      <c r="B6933" s="16" t="s">
        <v>32</v>
      </c>
      <c r="C6933" s="16" t="s">
        <v>1121</v>
      </c>
      <c r="D6933" s="16" t="s">
        <v>547</v>
      </c>
      <c r="E6933" s="16" t="str">
        <f>IF([1]Sheet1!L6933="",[1]Sheet1!K6933,[1]Sheet1!L6933)</f>
        <v>0</v>
      </c>
      <c r="F6933" s="16" t="s">
        <v>33</v>
      </c>
      <c r="G6933" s="16" t="s">
        <v>398</v>
      </c>
      <c r="H6933" s="16" t="s">
        <v>432</v>
      </c>
      <c r="I6933" s="16" t="s">
        <v>687</v>
      </c>
      <c r="N6933" s="17">
        <v>10</v>
      </c>
      <c r="O6933" s="17">
        <v>16</v>
      </c>
      <c r="P6933" s="17">
        <v>13</v>
      </c>
      <c r="Q6933" s="2">
        <f>$L$25*(B6933*1000)</f>
        <v>0</v>
      </c>
      <c r="R6933" s="2">
        <f>$L$19*(C6933*1000)</f>
        <v>104228900</v>
      </c>
      <c r="S6933" s="2">
        <f>$L$20*(D6933*1000)</f>
        <v>138322800</v>
      </c>
      <c r="T6933" s="2">
        <f>$L$21*(E6933*1000)</f>
        <v>0</v>
      </c>
      <c r="U6933" s="2">
        <f>$L$22*(F6933*1000)</f>
        <v>0</v>
      </c>
      <c r="V6933" s="2">
        <f>$L$18*(G6933*1000)</f>
        <v>34800000</v>
      </c>
      <c r="W6933" s="2">
        <f>$L$24*(H6933*1000)</f>
        <v>0</v>
      </c>
      <c r="X6933" s="2">
        <f>$L$23*(I6933*1000)</f>
        <v>0</v>
      </c>
      <c r="Y6933" s="2">
        <f t="shared" si="324"/>
        <v>277.35169999999999</v>
      </c>
      <c r="Z6933" s="18">
        <f>Y6933/(B6933+C6933+D6933+E6933+F6933+G6933+H6933+I6933)</f>
        <v>0.23444775993237532</v>
      </c>
      <c r="AA6933" s="18">
        <f t="shared" si="326"/>
        <v>2859595.7786000008</v>
      </c>
      <c r="AB6933" s="18">
        <f>((B6933+E6933+F6933+H6933+I6933)/(B6933+C6933+D6933+E6933+F6933+G6933+H6933+I6933))*100</f>
        <v>51.394759087066774</v>
      </c>
      <c r="AC6933" s="2">
        <f t="shared" si="325"/>
        <v>0</v>
      </c>
    </row>
    <row r="6934" spans="1:29">
      <c r="A6934" s="15" t="s">
        <v>88</v>
      </c>
      <c r="B6934" s="16" t="s">
        <v>32</v>
      </c>
      <c r="C6934" s="16" t="s">
        <v>263</v>
      </c>
      <c r="D6934" s="16" t="s">
        <v>547</v>
      </c>
      <c r="E6934" s="16" t="str">
        <f>IF([1]Sheet1!L6934="",[1]Sheet1!K6934,[1]Sheet1!L6934)</f>
        <v>4</v>
      </c>
      <c r="F6934" s="16" t="s">
        <v>33</v>
      </c>
      <c r="G6934" s="16" t="s">
        <v>468</v>
      </c>
      <c r="H6934" s="16" t="s">
        <v>89</v>
      </c>
      <c r="I6934" s="16" t="s">
        <v>899</v>
      </c>
      <c r="N6934" s="17">
        <v>10</v>
      </c>
      <c r="O6934" s="17">
        <v>16</v>
      </c>
      <c r="P6934" s="17">
        <v>14</v>
      </c>
      <c r="Q6934" s="2">
        <f>$L$25*(B6934*1000)</f>
        <v>0</v>
      </c>
      <c r="R6934" s="2">
        <f>$L$19*(C6934*1000)</f>
        <v>139217400</v>
      </c>
      <c r="S6934" s="2">
        <f>$L$20*(D6934*1000)</f>
        <v>138322800</v>
      </c>
      <c r="T6934" s="2">
        <f>$L$21*(E6934*1000)</f>
        <v>0</v>
      </c>
      <c r="U6934" s="2">
        <f>$L$22*(F6934*1000)</f>
        <v>0</v>
      </c>
      <c r="V6934" s="2">
        <f>$L$18*(G6934*1000)</f>
        <v>41760000</v>
      </c>
      <c r="W6934" s="2">
        <f>$L$24*(H6934*1000)</f>
        <v>0</v>
      </c>
      <c r="X6934" s="2">
        <f>$L$23*(I6934*1000)</f>
        <v>0</v>
      </c>
      <c r="Y6934" s="2">
        <f t="shared" si="324"/>
        <v>319.30020000000002</v>
      </c>
      <c r="Z6934" s="18">
        <f>Y6934/(B6934+C6934+D6934+E6934+F6934+G6934+H6934+I6934)</f>
        <v>0.25043152941176472</v>
      </c>
      <c r="AA6934" s="18">
        <f t="shared" si="326"/>
        <v>2859915.0788000007</v>
      </c>
      <c r="AB6934" s="18">
        <f>((B6934+E6934+F6934+H6934+I6934)/(B6934+C6934+D6934+E6934+F6934+G6934+H6934+I6934))*100</f>
        <v>46.82352941176471</v>
      </c>
      <c r="AC6934" s="2">
        <f t="shared" si="325"/>
        <v>1</v>
      </c>
    </row>
    <row r="6935" spans="1:29">
      <c r="A6935" s="15" t="s">
        <v>91</v>
      </c>
      <c r="B6935" s="16" t="s">
        <v>32</v>
      </c>
      <c r="C6935" s="16" t="s">
        <v>1159</v>
      </c>
      <c r="D6935" s="16" t="s">
        <v>690</v>
      </c>
      <c r="E6935" s="16" t="str">
        <f>IF([1]Sheet1!L6935="",[1]Sheet1!K6935,[1]Sheet1!L6935)</f>
        <v>249</v>
      </c>
      <c r="F6935" s="16" t="s">
        <v>33</v>
      </c>
      <c r="G6935" s="16" t="s">
        <v>557</v>
      </c>
      <c r="H6935" s="16" t="s">
        <v>299</v>
      </c>
      <c r="I6935" s="16" t="s">
        <v>935</v>
      </c>
      <c r="N6935" s="17">
        <v>10</v>
      </c>
      <c r="O6935" s="17">
        <v>16</v>
      </c>
      <c r="P6935" s="17">
        <v>15</v>
      </c>
      <c r="Q6935" s="2">
        <f>$L$25*(B6935*1000)</f>
        <v>0</v>
      </c>
      <c r="R6935" s="2">
        <f>$L$19*(C6935*1000)</f>
        <v>132219700</v>
      </c>
      <c r="S6935" s="2">
        <f>$L$20*(D6935*1000)</f>
        <v>139420600</v>
      </c>
      <c r="T6935" s="2">
        <f>$L$21*(E6935*1000)</f>
        <v>0</v>
      </c>
      <c r="U6935" s="2">
        <f>$L$22*(F6935*1000)</f>
        <v>0</v>
      </c>
      <c r="V6935" s="2">
        <f>$L$18*(G6935*1000)</f>
        <v>48720000</v>
      </c>
      <c r="W6935" s="2">
        <f>$L$24*(H6935*1000)</f>
        <v>0</v>
      </c>
      <c r="X6935" s="2">
        <f>$L$23*(I6935*1000)</f>
        <v>0</v>
      </c>
      <c r="Y6935" s="2">
        <f t="shared" si="324"/>
        <v>320.3603</v>
      </c>
      <c r="Z6935" s="18">
        <f>Y6935/(B6935+C6935+D6935+E6935+F6935+G6935+H6935+I6935)</f>
        <v>0.22340327754532774</v>
      </c>
      <c r="AA6935" s="18">
        <f t="shared" si="326"/>
        <v>2860235.4391000005</v>
      </c>
      <c r="AB6935" s="18">
        <f>((B6935+E6935+F6935+H6935+I6935)/(B6935+C6935+D6935+E6935+F6935+G6935+H6935+I6935))*100</f>
        <v>53.347280334728033</v>
      </c>
      <c r="AC6935" s="2">
        <f t="shared" si="325"/>
        <v>0</v>
      </c>
    </row>
    <row r="6936" spans="1:29">
      <c r="A6936" s="15" t="s">
        <v>95</v>
      </c>
      <c r="B6936" s="16" t="s">
        <v>32</v>
      </c>
      <c r="C6936" s="16" t="s">
        <v>277</v>
      </c>
      <c r="D6936" s="16" t="s">
        <v>1275</v>
      </c>
      <c r="E6936" s="16" t="str">
        <f>IF([1]Sheet1!L6936="",[1]Sheet1!K6936,[1]Sheet1!L6936)</f>
        <v>263</v>
      </c>
      <c r="F6936" s="16" t="s">
        <v>33</v>
      </c>
      <c r="G6936" s="16" t="s">
        <v>411</v>
      </c>
      <c r="H6936" s="16" t="s">
        <v>32</v>
      </c>
      <c r="I6936" s="16" t="s">
        <v>1026</v>
      </c>
      <c r="N6936" s="17">
        <v>10</v>
      </c>
      <c r="O6936" s="17">
        <v>16</v>
      </c>
      <c r="P6936" s="17">
        <v>16</v>
      </c>
      <c r="Q6936" s="2">
        <f>$L$25*(B6936*1000)</f>
        <v>0</v>
      </c>
      <c r="R6936" s="2">
        <f>$L$19*(C6936*1000)</f>
        <v>272910300</v>
      </c>
      <c r="S6936" s="2">
        <f>$L$20*(D6936*1000)</f>
        <v>142714000</v>
      </c>
      <c r="T6936" s="2">
        <f>$L$21*(E6936*1000)</f>
        <v>0</v>
      </c>
      <c r="U6936" s="2">
        <f>$L$22*(F6936*1000)</f>
        <v>0</v>
      </c>
      <c r="V6936" s="2">
        <f>$L$18*(G6936*1000)</f>
        <v>56550000</v>
      </c>
      <c r="W6936" s="2">
        <f>$L$24*(H6936*1000)</f>
        <v>0</v>
      </c>
      <c r="X6936" s="2">
        <f>$L$23*(I6936*1000)</f>
        <v>0</v>
      </c>
      <c r="Y6936" s="2">
        <f t="shared" si="324"/>
        <v>472.17430000000002</v>
      </c>
      <c r="Z6936" s="18">
        <f>Y6936/(B6936+C6936+D6936+E6936+F6936+G6936+H6936+I6936)</f>
        <v>0.27709759389671362</v>
      </c>
      <c r="AA6936" s="18">
        <f t="shared" si="326"/>
        <v>2860707.6134000006</v>
      </c>
      <c r="AB6936" s="18">
        <f>((B6936+E6936+F6936+H6936+I6936)/(B6936+C6936+D6936+E6936+F6936+G6936+H6936+I6936))*100</f>
        <v>37.441314553990615</v>
      </c>
      <c r="AC6936" s="2">
        <f t="shared" si="325"/>
        <v>1</v>
      </c>
    </row>
    <row r="6937" spans="1:29">
      <c r="A6937" s="15" t="s">
        <v>98</v>
      </c>
      <c r="B6937" s="16" t="s">
        <v>32</v>
      </c>
      <c r="C6937" s="16" t="s">
        <v>1050</v>
      </c>
      <c r="D6937" s="16" t="s">
        <v>787</v>
      </c>
      <c r="E6937" s="16" t="str">
        <f>IF([1]Sheet1!L6937="",[1]Sheet1!K6937,[1]Sheet1!L6937)</f>
        <v>372</v>
      </c>
      <c r="F6937" s="16" t="s">
        <v>33</v>
      </c>
      <c r="G6937" s="16" t="s">
        <v>505</v>
      </c>
      <c r="H6937" s="16" t="s">
        <v>32</v>
      </c>
      <c r="I6937" s="16" t="s">
        <v>246</v>
      </c>
      <c r="N6937" s="17">
        <v>10</v>
      </c>
      <c r="O6937" s="17">
        <v>16</v>
      </c>
      <c r="P6937" s="17">
        <v>17</v>
      </c>
      <c r="Q6937" s="2">
        <f>$L$25*(B6937*1000)</f>
        <v>0</v>
      </c>
      <c r="R6937" s="2">
        <f>$L$19*(C6937*1000)</f>
        <v>374192800</v>
      </c>
      <c r="S6937" s="2">
        <f>$L$20*(D6937*1000)</f>
        <v>187174900</v>
      </c>
      <c r="T6937" s="2">
        <f>$L$21*(E6937*1000)</f>
        <v>0</v>
      </c>
      <c r="U6937" s="2">
        <f>$L$22*(F6937*1000)</f>
        <v>0</v>
      </c>
      <c r="V6937" s="2">
        <f>$L$18*(G6937*1000)</f>
        <v>58290000</v>
      </c>
      <c r="W6937" s="2">
        <f>$L$24*(H6937*1000)</f>
        <v>0</v>
      </c>
      <c r="X6937" s="2">
        <f>$L$23*(I6937*1000)</f>
        <v>0</v>
      </c>
      <c r="Y6937" s="2">
        <f t="shared" si="324"/>
        <v>619.65769999999998</v>
      </c>
      <c r="Z6937" s="18">
        <f>Y6937/(B6937+C6937+D6937+E6937+F6937+G6937+H6937+I6937)</f>
        <v>0.29705546500479385</v>
      </c>
      <c r="AA6937" s="18">
        <f t="shared" si="326"/>
        <v>2861327.2711000005</v>
      </c>
      <c r="AB6937" s="18">
        <f>((B6937+E6937+F6937+H6937+I6937)/(B6937+C6937+D6937+E6937+F6937+G6937+H6937+I6937))*100</f>
        <v>31.73537871524449</v>
      </c>
      <c r="AC6937" s="2">
        <f t="shared" si="325"/>
        <v>1</v>
      </c>
    </row>
    <row r="6938" spans="1:29">
      <c r="A6938" s="15" t="s">
        <v>101</v>
      </c>
      <c r="B6938" s="16" t="s">
        <v>32</v>
      </c>
      <c r="C6938" s="16" t="s">
        <v>1346</v>
      </c>
      <c r="D6938" s="16" t="s">
        <v>523</v>
      </c>
      <c r="E6938" s="16" t="str">
        <f>IF([1]Sheet1!L6938="",[1]Sheet1!K6938,[1]Sheet1!L6938)</f>
        <v>323</v>
      </c>
      <c r="F6938" s="16" t="s">
        <v>33</v>
      </c>
      <c r="G6938" s="16" t="s">
        <v>411</v>
      </c>
      <c r="H6938" s="16" t="s">
        <v>32</v>
      </c>
      <c r="I6938" s="16" t="s">
        <v>62</v>
      </c>
      <c r="N6938" s="17">
        <v>10</v>
      </c>
      <c r="O6938" s="17">
        <v>16</v>
      </c>
      <c r="P6938" s="17">
        <v>18</v>
      </c>
      <c r="Q6938" s="2">
        <f>$L$25*(B6938*1000)</f>
        <v>0</v>
      </c>
      <c r="R6938" s="2">
        <f>$L$19*(C6938*1000)</f>
        <v>388188200</v>
      </c>
      <c r="S6938" s="2">
        <f>$L$20*(D6938*1000)</f>
        <v>192115000</v>
      </c>
      <c r="T6938" s="2">
        <f>$L$21*(E6938*1000)</f>
        <v>0</v>
      </c>
      <c r="U6938" s="2">
        <f>$L$22*(F6938*1000)</f>
        <v>0</v>
      </c>
      <c r="V6938" s="2">
        <f>$L$18*(G6938*1000)</f>
        <v>56550000</v>
      </c>
      <c r="W6938" s="2">
        <f>$L$24*(H6938*1000)</f>
        <v>0</v>
      </c>
      <c r="X6938" s="2">
        <f>$L$23*(I6938*1000)</f>
        <v>0</v>
      </c>
      <c r="Y6938" s="2">
        <f t="shared" si="324"/>
        <v>636.85320000000002</v>
      </c>
      <c r="Z6938" s="18">
        <f>Y6938/(B6938+C6938+D6938+E6938+F6938+G6938+H6938+I6938)</f>
        <v>0.32311171993911719</v>
      </c>
      <c r="AA6938" s="18">
        <f t="shared" si="326"/>
        <v>2861964.1243000003</v>
      </c>
      <c r="AB6938" s="18">
        <f>((B6938+E6938+F6938+H6938+I6938)/(B6938+C6938+D6938+E6938+F6938+G6938+H6938+I6938))*100</f>
        <v>25.469304921359715</v>
      </c>
      <c r="AC6938" s="2">
        <f t="shared" si="325"/>
        <v>1</v>
      </c>
    </row>
    <row r="6939" spans="1:29">
      <c r="A6939" s="15" t="s">
        <v>106</v>
      </c>
      <c r="B6939" s="16" t="s">
        <v>32</v>
      </c>
      <c r="C6939" s="16" t="s">
        <v>649</v>
      </c>
      <c r="D6939" s="16" t="s">
        <v>263</v>
      </c>
      <c r="E6939" s="16" t="str">
        <f>IF([1]Sheet1!L6939="",[1]Sheet1!K6939,[1]Sheet1!L6939)</f>
        <v>88</v>
      </c>
      <c r="F6939" s="16" t="s">
        <v>33</v>
      </c>
      <c r="G6939" s="16" t="s">
        <v>141</v>
      </c>
      <c r="H6939" s="16" t="s">
        <v>32</v>
      </c>
      <c r="I6939" s="16" t="s">
        <v>854</v>
      </c>
      <c r="N6939" s="17">
        <v>10</v>
      </c>
      <c r="O6939" s="17">
        <v>16</v>
      </c>
      <c r="P6939" s="17">
        <v>19</v>
      </c>
      <c r="Q6939" s="2">
        <f>$L$25*(B6939*1000)</f>
        <v>0</v>
      </c>
      <c r="R6939" s="2">
        <f>$L$19*(C6939*1000)</f>
        <v>334784700</v>
      </c>
      <c r="S6939" s="2">
        <f>$L$20*(D6939*1000)</f>
        <v>207484200</v>
      </c>
      <c r="T6939" s="2">
        <f>$L$21*(E6939*1000)</f>
        <v>0</v>
      </c>
      <c r="U6939" s="2">
        <f>$L$22*(F6939*1000)</f>
        <v>0</v>
      </c>
      <c r="V6939" s="2">
        <f>$L$18*(G6939*1000)</f>
        <v>51330000</v>
      </c>
      <c r="W6939" s="2">
        <f>$L$24*(H6939*1000)</f>
        <v>0</v>
      </c>
      <c r="X6939" s="2">
        <f>$L$23*(I6939*1000)</f>
        <v>0</v>
      </c>
      <c r="Y6939" s="2">
        <f t="shared" si="324"/>
        <v>593.59889999999996</v>
      </c>
      <c r="Z6939" s="18">
        <f>Y6939/(B6939+C6939+D6939+E6939+F6939+G6939+H6939+I6939)</f>
        <v>0.38771972566949703</v>
      </c>
      <c r="AA6939" s="18">
        <f t="shared" si="326"/>
        <v>2862557.7232000004</v>
      </c>
      <c r="AB6939" s="18">
        <f>((B6939+E6939+F6939+H6939+I6939)/(B6939+C6939+D6939+E6939+F6939+G6939+H6939+I6939))*100</f>
        <v>12.083605486610059</v>
      </c>
      <c r="AC6939" s="2">
        <f t="shared" si="325"/>
        <v>1</v>
      </c>
    </row>
    <row r="6940" spans="1:29">
      <c r="A6940" s="15" t="s">
        <v>110</v>
      </c>
      <c r="B6940" s="16" t="s">
        <v>32</v>
      </c>
      <c r="C6940" s="16" t="s">
        <v>746</v>
      </c>
      <c r="D6940" s="16" t="s">
        <v>1018</v>
      </c>
      <c r="E6940" s="16" t="str">
        <f>IF([1]Sheet1!L6940="",[1]Sheet1!K6940,[1]Sheet1!L6940)</f>
        <v>1</v>
      </c>
      <c r="F6940" s="16" t="s">
        <v>33</v>
      </c>
      <c r="G6940" s="16" t="s">
        <v>443</v>
      </c>
      <c r="H6940" s="16" t="s">
        <v>32</v>
      </c>
      <c r="I6940" s="16" t="s">
        <v>1195</v>
      </c>
      <c r="N6940" s="17">
        <v>10</v>
      </c>
      <c r="O6940" s="17">
        <v>16</v>
      </c>
      <c r="P6940" s="17">
        <v>20</v>
      </c>
      <c r="Q6940" s="2">
        <f>$L$25*(B6940*1000)</f>
        <v>0</v>
      </c>
      <c r="R6940" s="2">
        <f>$L$19*(C6940*1000)</f>
        <v>288378900</v>
      </c>
      <c r="S6940" s="2">
        <f>$L$20*(D6940*1000)</f>
        <v>139969500</v>
      </c>
      <c r="T6940" s="2">
        <f>$L$21*(E6940*1000)</f>
        <v>0</v>
      </c>
      <c r="U6940" s="2">
        <f>$L$22*(F6940*1000)</f>
        <v>0</v>
      </c>
      <c r="V6940" s="2">
        <f>$L$18*(G6940*1000)</f>
        <v>47850000</v>
      </c>
      <c r="W6940" s="2">
        <f>$L$24*(H6940*1000)</f>
        <v>0</v>
      </c>
      <c r="X6940" s="2">
        <f>$L$23*(I6940*1000)</f>
        <v>0</v>
      </c>
      <c r="Y6940" s="2">
        <f t="shared" si="324"/>
        <v>476.19839999999999</v>
      </c>
      <c r="Z6940" s="18">
        <f>Y6940/(B6940+C6940+D6940+E6940+F6940+G6940+H6940+I6940)</f>
        <v>0.4063126279863481</v>
      </c>
      <c r="AA6940" s="18">
        <f t="shared" si="326"/>
        <v>2863033.9216000005</v>
      </c>
      <c r="AB6940" s="18">
        <f>((B6940+E6940+F6940+H6940+I6940)/(B6940+C6940+D6940+E6940+F6940+G6940+H6940+I6940))*100</f>
        <v>6.7406143344709903</v>
      </c>
      <c r="AC6940" s="2">
        <f t="shared" si="325"/>
        <v>1</v>
      </c>
    </row>
    <row r="6941" spans="1:29">
      <c r="A6941" s="15" t="s">
        <v>113</v>
      </c>
      <c r="B6941" s="16" t="s">
        <v>32</v>
      </c>
      <c r="C6941" s="16" t="s">
        <v>502</v>
      </c>
      <c r="D6941" s="16" t="s">
        <v>690</v>
      </c>
      <c r="E6941" s="16" t="str">
        <f>IF([1]Sheet1!L6941="",[1]Sheet1!K6941,[1]Sheet1!L6941)</f>
        <v>0</v>
      </c>
      <c r="F6941" s="16" t="s">
        <v>33</v>
      </c>
      <c r="G6941" s="16" t="s">
        <v>402</v>
      </c>
      <c r="H6941" s="16" t="s">
        <v>32</v>
      </c>
      <c r="I6941" s="16" t="s">
        <v>216</v>
      </c>
      <c r="N6941" s="17">
        <v>10</v>
      </c>
      <c r="O6941" s="17">
        <v>16</v>
      </c>
      <c r="P6941" s="17">
        <v>21</v>
      </c>
      <c r="Q6941" s="2">
        <f>$L$25*(B6941*1000)</f>
        <v>0</v>
      </c>
      <c r="R6941" s="2">
        <f>$L$19*(C6941*1000)</f>
        <v>213614000</v>
      </c>
      <c r="S6941" s="2">
        <f>$L$20*(D6941*1000)</f>
        <v>139420600</v>
      </c>
      <c r="T6941" s="2">
        <f>$L$21*(E6941*1000)</f>
        <v>0</v>
      </c>
      <c r="U6941" s="2">
        <f>$L$22*(F6941*1000)</f>
        <v>0</v>
      </c>
      <c r="V6941" s="2">
        <f>$L$18*(G6941*1000)</f>
        <v>43500000</v>
      </c>
      <c r="W6941" s="2">
        <f>$L$24*(H6941*1000)</f>
        <v>0</v>
      </c>
      <c r="X6941" s="2">
        <f>$L$23*(I6941*1000)</f>
        <v>0</v>
      </c>
      <c r="Y6941" s="2">
        <f t="shared" si="324"/>
        <v>396.53460000000001</v>
      </c>
      <c r="Z6941" s="18">
        <f>Y6941/(B6941+C6941+D6941+E6941+F6941+G6941+H6941+I6941)</f>
        <v>0.41478514644351466</v>
      </c>
      <c r="AA6941" s="18">
        <f t="shared" si="326"/>
        <v>2863430.4562000004</v>
      </c>
      <c r="AB6941" s="18">
        <f>((B6941+E6941+F6941+H6941+I6941)/(B6941+C6941+D6941+E6941+F6941+G6941+H6941+I6941))*100</f>
        <v>7.5313807531380759</v>
      </c>
      <c r="AC6941" s="2">
        <f t="shared" si="325"/>
        <v>1</v>
      </c>
    </row>
    <row r="6942" spans="1:29">
      <c r="A6942" s="15" t="s">
        <v>117</v>
      </c>
      <c r="B6942" s="16" t="s">
        <v>32</v>
      </c>
      <c r="C6942" s="16" t="s">
        <v>986</v>
      </c>
      <c r="D6942" s="16" t="s">
        <v>690</v>
      </c>
      <c r="E6942" s="16" t="str">
        <f>IF([1]Sheet1!L6942="",[1]Sheet1!K6942,[1]Sheet1!L6942)</f>
        <v>48</v>
      </c>
      <c r="F6942" s="16" t="s">
        <v>33</v>
      </c>
      <c r="G6942" s="16" t="s">
        <v>421</v>
      </c>
      <c r="H6942" s="16" t="s">
        <v>32</v>
      </c>
      <c r="I6942" s="16" t="s">
        <v>482</v>
      </c>
      <c r="N6942" s="17">
        <v>10</v>
      </c>
      <c r="O6942" s="17">
        <v>16</v>
      </c>
      <c r="P6942" s="17">
        <v>22</v>
      </c>
      <c r="Q6942" s="2">
        <f>$L$25*(B6942*1000)</f>
        <v>0</v>
      </c>
      <c r="R6942" s="2">
        <f>$L$19*(C6942*1000)</f>
        <v>181203600</v>
      </c>
      <c r="S6942" s="2">
        <f>$L$20*(D6942*1000)</f>
        <v>139420600</v>
      </c>
      <c r="T6942" s="2">
        <f>$L$21*(E6942*1000)</f>
        <v>0</v>
      </c>
      <c r="U6942" s="2">
        <f>$L$22*(F6942*1000)</f>
        <v>0</v>
      </c>
      <c r="V6942" s="2">
        <f>$L$18*(G6942*1000)</f>
        <v>39150000</v>
      </c>
      <c r="W6942" s="2">
        <f>$L$24*(H6942*1000)</f>
        <v>0</v>
      </c>
      <c r="X6942" s="2">
        <f>$L$23*(I6942*1000)</f>
        <v>0</v>
      </c>
      <c r="Y6942" s="2">
        <f t="shared" si="324"/>
        <v>359.77420000000001</v>
      </c>
      <c r="Z6942" s="18">
        <f>Y6942/(B6942+C6942+D6942+E6942+F6942+G6942+H6942+I6942)</f>
        <v>0.39448925438596494</v>
      </c>
      <c r="AA6942" s="18">
        <f t="shared" si="326"/>
        <v>2863790.2304000002</v>
      </c>
      <c r="AB6942" s="18">
        <f>((B6942+E6942+F6942+H6942+I6942)/(B6942+C6942+D6942+E6942+F6942+G6942+H6942+I6942))*100</f>
        <v>13.267543859649123</v>
      </c>
      <c r="AC6942" s="2">
        <f t="shared" si="325"/>
        <v>1</v>
      </c>
    </row>
    <row r="6943" spans="1:29">
      <c r="A6943" s="15" t="s">
        <v>120</v>
      </c>
      <c r="B6943" s="16" t="s">
        <v>32</v>
      </c>
      <c r="C6943" s="16" t="s">
        <v>1043</v>
      </c>
      <c r="D6943" s="16" t="s">
        <v>690</v>
      </c>
      <c r="E6943" s="16" t="str">
        <f>IF([1]Sheet1!L6943="",[1]Sheet1!K6943,[1]Sheet1!L6943)</f>
        <v>48</v>
      </c>
      <c r="F6943" s="16" t="s">
        <v>33</v>
      </c>
      <c r="G6943" s="16" t="s">
        <v>605</v>
      </c>
      <c r="H6943" s="16" t="s">
        <v>32</v>
      </c>
      <c r="I6943" s="16" t="s">
        <v>608</v>
      </c>
      <c r="N6943" s="17">
        <v>10</v>
      </c>
      <c r="O6943" s="17">
        <v>16</v>
      </c>
      <c r="P6943" s="17">
        <v>23</v>
      </c>
      <c r="Q6943" s="2">
        <f>$L$25*(B6943*1000)</f>
        <v>0</v>
      </c>
      <c r="R6943" s="2">
        <f>$L$19*(C6943*1000)</f>
        <v>179730400</v>
      </c>
      <c r="S6943" s="2">
        <f>$L$20*(D6943*1000)</f>
        <v>139420600</v>
      </c>
      <c r="T6943" s="2">
        <f>$L$21*(E6943*1000)</f>
        <v>0</v>
      </c>
      <c r="U6943" s="2">
        <f>$L$22*(F6943*1000)</f>
        <v>0</v>
      </c>
      <c r="V6943" s="2">
        <f>$L$18*(G6943*1000)</f>
        <v>37410000</v>
      </c>
      <c r="W6943" s="2">
        <f>$L$24*(H6943*1000)</f>
        <v>0</v>
      </c>
      <c r="X6943" s="2">
        <f>$L$23*(I6943*1000)</f>
        <v>0</v>
      </c>
      <c r="Y6943" s="2">
        <f t="shared" si="324"/>
        <v>356.56099999999998</v>
      </c>
      <c r="Z6943" s="18">
        <f>Y6943/(B6943+C6943+D6943+E6943+F6943+G6943+H6943+I6943)</f>
        <v>0.39053778751369111</v>
      </c>
      <c r="AA6943" s="18">
        <f t="shared" si="326"/>
        <v>2864146.7914000005</v>
      </c>
      <c r="AB6943" s="18">
        <f>((B6943+E6943+F6943+H6943+I6943)/(B6943+C6943+D6943+E6943+F6943+G6943+H6943+I6943))*100</f>
        <v>14.019715224534501</v>
      </c>
      <c r="AC6943" s="2">
        <f t="shared" si="325"/>
        <v>1</v>
      </c>
    </row>
    <row r="6944" spans="1:29">
      <c r="A6944" s="15" t="s">
        <v>29</v>
      </c>
      <c r="B6944" s="16" t="s">
        <v>32</v>
      </c>
      <c r="C6944" s="16" t="s">
        <v>797</v>
      </c>
      <c r="D6944" s="16" t="s">
        <v>690</v>
      </c>
      <c r="E6944" s="16" t="str">
        <f>IF([1]Sheet1!L6944="",[1]Sheet1!K6944,[1]Sheet1!L6944)</f>
        <v>44</v>
      </c>
      <c r="F6944" s="16" t="s">
        <v>33</v>
      </c>
      <c r="G6944" s="16" t="s">
        <v>581</v>
      </c>
      <c r="H6944" s="16" t="s">
        <v>32</v>
      </c>
      <c r="I6944" s="16" t="s">
        <v>535</v>
      </c>
      <c r="N6944" s="17">
        <v>10</v>
      </c>
      <c r="O6944" s="17">
        <v>16</v>
      </c>
      <c r="P6944" s="17">
        <v>24</v>
      </c>
      <c r="Q6944" s="2">
        <f>$L$25*(B6944*1000)</f>
        <v>0</v>
      </c>
      <c r="R6944" s="2">
        <f>$L$19*(C6944*1000)</f>
        <v>147688300</v>
      </c>
      <c r="S6944" s="2">
        <f>$L$20*(D6944*1000)</f>
        <v>139420600</v>
      </c>
      <c r="T6944" s="2">
        <f>$L$21*(E6944*1000)</f>
        <v>0</v>
      </c>
      <c r="U6944" s="2">
        <f>$L$22*(F6944*1000)</f>
        <v>0</v>
      </c>
      <c r="V6944" s="2">
        <f>$L$18*(G6944*1000)</f>
        <v>35670000</v>
      </c>
      <c r="W6944" s="2">
        <f>$L$24*(H6944*1000)</f>
        <v>0</v>
      </c>
      <c r="X6944" s="2">
        <f>$L$23*(I6944*1000)</f>
        <v>0</v>
      </c>
      <c r="Y6944" s="2">
        <f t="shared" si="324"/>
        <v>322.77890000000002</v>
      </c>
      <c r="Z6944" s="18">
        <f>Y6944/(B6944+C6944+D6944+E6944+F6944+G6944+H6944+I6944)</f>
        <v>0.38426059523809525</v>
      </c>
      <c r="AA6944" s="18">
        <f t="shared" si="326"/>
        <v>2864469.5703000003</v>
      </c>
      <c r="AB6944" s="18">
        <f>((B6944+E6944+F6944+H6944+I6944)/(B6944+C6944+D6944+E6944+F6944+G6944+H6944+I6944))*100</f>
        <v>17.142857142857142</v>
      </c>
      <c r="AC6944" s="2">
        <f t="shared" si="325"/>
        <v>1</v>
      </c>
    </row>
    <row r="6945" spans="1:29">
      <c r="A6945" s="15" t="s">
        <v>37</v>
      </c>
      <c r="B6945" s="16" t="s">
        <v>32</v>
      </c>
      <c r="C6945" s="16" t="s">
        <v>1314</v>
      </c>
      <c r="D6945" s="16" t="s">
        <v>547</v>
      </c>
      <c r="E6945" s="16" t="str">
        <f>IF([1]Sheet1!L6945="",[1]Sheet1!K6945,[1]Sheet1!L6945)</f>
        <v>105</v>
      </c>
      <c r="F6945" s="16" t="s">
        <v>33</v>
      </c>
      <c r="G6945" s="16" t="s">
        <v>398</v>
      </c>
      <c r="H6945" s="16" t="s">
        <v>32</v>
      </c>
      <c r="I6945" s="16" t="s">
        <v>45</v>
      </c>
      <c r="N6945" s="17">
        <v>10</v>
      </c>
      <c r="O6945" s="17">
        <v>17</v>
      </c>
      <c r="P6945" s="17">
        <v>1</v>
      </c>
      <c r="Q6945" s="2">
        <f>$L$25*(B6945*1000)</f>
        <v>0</v>
      </c>
      <c r="R6945" s="2">
        <f>$L$19*(C6945*1000)</f>
        <v>145846800</v>
      </c>
      <c r="S6945" s="2">
        <f>$L$20*(D6945*1000)</f>
        <v>138322800</v>
      </c>
      <c r="T6945" s="2">
        <f>$L$21*(E6945*1000)</f>
        <v>0</v>
      </c>
      <c r="U6945" s="2">
        <f>$L$22*(F6945*1000)</f>
        <v>0</v>
      </c>
      <c r="V6945" s="2">
        <f>$L$18*(G6945*1000)</f>
        <v>34800000</v>
      </c>
      <c r="W6945" s="2">
        <f>$L$24*(H6945*1000)</f>
        <v>0</v>
      </c>
      <c r="X6945" s="2">
        <f>$L$23*(I6945*1000)</f>
        <v>0</v>
      </c>
      <c r="Y6945" s="2">
        <f t="shared" si="324"/>
        <v>318.96960000000001</v>
      </c>
      <c r="Z6945" s="18">
        <f>Y6945/(B6945+C6945+D6945+E6945+F6945+G6945+H6945+I6945)</f>
        <v>0.34297806451612906</v>
      </c>
      <c r="AA6945" s="18">
        <f t="shared" si="326"/>
        <v>2864788.5399000002</v>
      </c>
      <c r="AB6945" s="18">
        <f>((B6945+E6945+F6945+H6945+I6945)/(B6945+C6945+D6945+E6945+F6945+G6945+H6945+I6945))*100</f>
        <v>26.021505376344084</v>
      </c>
      <c r="AC6945" s="2">
        <f t="shared" si="325"/>
        <v>1</v>
      </c>
    </row>
    <row r="6946" spans="1:29">
      <c r="A6946" s="15" t="s">
        <v>42</v>
      </c>
      <c r="B6946" s="16" t="s">
        <v>32</v>
      </c>
      <c r="C6946" s="16" t="s">
        <v>1314</v>
      </c>
      <c r="D6946" s="16" t="s">
        <v>385</v>
      </c>
      <c r="E6946" s="16" t="str">
        <f>IF([1]Sheet1!L6946="",[1]Sheet1!K6946,[1]Sheet1!L6946)</f>
        <v>152</v>
      </c>
      <c r="F6946" s="16" t="s">
        <v>33</v>
      </c>
      <c r="G6946" s="16" t="s">
        <v>484</v>
      </c>
      <c r="H6946" s="16" t="s">
        <v>32</v>
      </c>
      <c r="I6946" s="16" t="s">
        <v>725</v>
      </c>
      <c r="N6946" s="17">
        <v>10</v>
      </c>
      <c r="O6946" s="17">
        <v>17</v>
      </c>
      <c r="P6946" s="17">
        <v>2</v>
      </c>
      <c r="Q6946" s="2">
        <f>$L$25*(B6946*1000)</f>
        <v>0</v>
      </c>
      <c r="R6946" s="2">
        <f>$L$19*(C6946*1000)</f>
        <v>145846800</v>
      </c>
      <c r="S6946" s="2">
        <f>$L$20*(D6946*1000)</f>
        <v>138871700</v>
      </c>
      <c r="T6946" s="2">
        <f>$L$21*(E6946*1000)</f>
        <v>0</v>
      </c>
      <c r="U6946" s="2">
        <f>$L$22*(F6946*1000)</f>
        <v>0</v>
      </c>
      <c r="V6946" s="2">
        <f>$L$18*(G6946*1000)</f>
        <v>36540000</v>
      </c>
      <c r="W6946" s="2">
        <f>$L$24*(H6946*1000)</f>
        <v>0</v>
      </c>
      <c r="X6946" s="2">
        <f>$L$23*(I6946*1000)</f>
        <v>0</v>
      </c>
      <c r="Y6946" s="2">
        <f t="shared" si="324"/>
        <v>321.25850000000003</v>
      </c>
      <c r="Z6946" s="18">
        <f>Y6946/(B6946+C6946+D6946+E6946+F6946+G6946+H6946+I6946)</f>
        <v>0.32483164812942367</v>
      </c>
      <c r="AA6946" s="18">
        <f t="shared" si="326"/>
        <v>2865109.7984000002</v>
      </c>
      <c r="AB6946" s="18">
        <f>((B6946+E6946+F6946+H6946+I6946)/(B6946+C6946+D6946+E6946+F6946+G6946+H6946+I6946))*100</f>
        <v>30.1314459049545</v>
      </c>
      <c r="AC6946" s="2">
        <f t="shared" si="325"/>
        <v>1</v>
      </c>
    </row>
    <row r="6947" spans="1:29">
      <c r="A6947" s="15" t="s">
        <v>47</v>
      </c>
      <c r="B6947" s="16" t="s">
        <v>32</v>
      </c>
      <c r="C6947" s="16" t="s">
        <v>1114</v>
      </c>
      <c r="D6947" s="16" t="s">
        <v>547</v>
      </c>
      <c r="E6947" s="16" t="str">
        <f>IF([1]Sheet1!L6947="",[1]Sheet1!K6947,[1]Sheet1!L6947)</f>
        <v>150</v>
      </c>
      <c r="F6947" s="16" t="s">
        <v>33</v>
      </c>
      <c r="G6947" s="16" t="s">
        <v>398</v>
      </c>
      <c r="H6947" s="16" t="s">
        <v>32</v>
      </c>
      <c r="I6947" s="16" t="s">
        <v>346</v>
      </c>
      <c r="N6947" s="17">
        <v>10</v>
      </c>
      <c r="O6947" s="17">
        <v>17</v>
      </c>
      <c r="P6947" s="17">
        <v>3</v>
      </c>
      <c r="Q6947" s="2">
        <f>$L$25*(B6947*1000)</f>
        <v>0</v>
      </c>
      <c r="R6947" s="2">
        <f>$L$19*(C6947*1000)</f>
        <v>142163800</v>
      </c>
      <c r="S6947" s="2">
        <f>$L$20*(D6947*1000)</f>
        <v>138322800</v>
      </c>
      <c r="T6947" s="2">
        <f>$L$21*(E6947*1000)</f>
        <v>0</v>
      </c>
      <c r="U6947" s="2">
        <f>$L$22*(F6947*1000)</f>
        <v>0</v>
      </c>
      <c r="V6947" s="2">
        <f>$L$18*(G6947*1000)</f>
        <v>34800000</v>
      </c>
      <c r="W6947" s="2">
        <f>$L$24*(H6947*1000)</f>
        <v>0</v>
      </c>
      <c r="X6947" s="2">
        <f>$L$23*(I6947*1000)</f>
        <v>0</v>
      </c>
      <c r="Y6947" s="2">
        <f t="shared" si="324"/>
        <v>315.28660000000002</v>
      </c>
      <c r="Z6947" s="18">
        <f>Y6947/(B6947+C6947+D6947+E6947+F6947+G6947+H6947+I6947)</f>
        <v>0.31247433102081273</v>
      </c>
      <c r="AA6947" s="18">
        <f t="shared" si="326"/>
        <v>2865425.0850000004</v>
      </c>
      <c r="AB6947" s="18">
        <f>((B6947+E6947+F6947+H6947+I6947)/(B6947+C6947+D6947+E6947+F6947+G6947+H6947+I6947))*100</f>
        <v>32.804757185332015</v>
      </c>
      <c r="AC6947" s="2">
        <f t="shared" si="325"/>
        <v>1</v>
      </c>
    </row>
    <row r="6948" spans="1:29">
      <c r="A6948" s="15" t="s">
        <v>50</v>
      </c>
      <c r="B6948" s="16" t="s">
        <v>32</v>
      </c>
      <c r="C6948" s="16" t="s">
        <v>921</v>
      </c>
      <c r="D6948" s="16" t="s">
        <v>547</v>
      </c>
      <c r="E6948" s="16" t="str">
        <f>IF([1]Sheet1!L6948="",[1]Sheet1!K6948,[1]Sheet1!L6948)</f>
        <v>0</v>
      </c>
      <c r="F6948" s="16" t="s">
        <v>221</v>
      </c>
      <c r="G6948" s="16" t="s">
        <v>484</v>
      </c>
      <c r="H6948" s="16" t="s">
        <v>32</v>
      </c>
      <c r="I6948" s="16" t="s">
        <v>650</v>
      </c>
      <c r="N6948" s="17">
        <v>10</v>
      </c>
      <c r="O6948" s="17">
        <v>17</v>
      </c>
      <c r="P6948" s="17">
        <v>4</v>
      </c>
      <c r="Q6948" s="2">
        <f>$L$25*(B6948*1000)</f>
        <v>0</v>
      </c>
      <c r="R6948" s="2">
        <f>$L$19*(C6948*1000)</f>
        <v>82499200</v>
      </c>
      <c r="S6948" s="2">
        <f>$L$20*(D6948*1000)</f>
        <v>138322800</v>
      </c>
      <c r="T6948" s="2">
        <f>$L$21*(E6948*1000)</f>
        <v>0</v>
      </c>
      <c r="U6948" s="2">
        <f>$L$22*(F6948*1000)</f>
        <v>0</v>
      </c>
      <c r="V6948" s="2">
        <f>$L$18*(G6948*1000)</f>
        <v>36540000</v>
      </c>
      <c r="W6948" s="2">
        <f>$L$24*(H6948*1000)</f>
        <v>0</v>
      </c>
      <c r="X6948" s="2">
        <f>$L$23*(I6948*1000)</f>
        <v>0</v>
      </c>
      <c r="Y6948" s="2">
        <f t="shared" si="324"/>
        <v>257.36200000000002</v>
      </c>
      <c r="Z6948" s="18">
        <f>Y6948/(B6948+C6948+D6948+E6948+F6948+G6948+H6948+I6948)</f>
        <v>0.35255068493150687</v>
      </c>
      <c r="AA6948" s="18">
        <f t="shared" si="326"/>
        <v>2865682.4470000006</v>
      </c>
      <c r="AB6948" s="18">
        <f>((B6948+E6948+F6948+H6948+I6948)/(B6948+C6948+D6948+E6948+F6948+G6948+H6948+I6948))*100</f>
        <v>29.041095890410958</v>
      </c>
      <c r="AC6948" s="2">
        <f t="shared" si="325"/>
        <v>1</v>
      </c>
    </row>
    <row r="6949" spans="1:29">
      <c r="A6949" s="15" t="s">
        <v>53</v>
      </c>
      <c r="B6949" s="16" t="s">
        <v>32</v>
      </c>
      <c r="C6949" s="16" t="s">
        <v>250</v>
      </c>
      <c r="D6949" s="16" t="s">
        <v>547</v>
      </c>
      <c r="E6949" s="16" t="str">
        <f>IF([1]Sheet1!L6949="",[1]Sheet1!K6949,[1]Sheet1!L6949)</f>
        <v>0</v>
      </c>
      <c r="F6949" s="16" t="s">
        <v>33</v>
      </c>
      <c r="G6949" s="16" t="s">
        <v>484</v>
      </c>
      <c r="H6949" s="16" t="s">
        <v>33</v>
      </c>
      <c r="I6949" s="16" t="s">
        <v>552</v>
      </c>
      <c r="N6949" s="17">
        <v>10</v>
      </c>
      <c r="O6949" s="17">
        <v>17</v>
      </c>
      <c r="P6949" s="17">
        <v>5</v>
      </c>
      <c r="Q6949" s="2">
        <f>$L$25*(B6949*1000)</f>
        <v>0</v>
      </c>
      <c r="R6949" s="2">
        <f>$L$19*(C6949*1000)</f>
        <v>80289400</v>
      </c>
      <c r="S6949" s="2">
        <f>$L$20*(D6949*1000)</f>
        <v>138322800</v>
      </c>
      <c r="T6949" s="2">
        <f>$L$21*(E6949*1000)</f>
        <v>0</v>
      </c>
      <c r="U6949" s="2">
        <f>$L$22*(F6949*1000)</f>
        <v>0</v>
      </c>
      <c r="V6949" s="2">
        <f>$L$18*(G6949*1000)</f>
        <v>36540000</v>
      </c>
      <c r="W6949" s="2">
        <f>$L$24*(H6949*1000)</f>
        <v>0</v>
      </c>
      <c r="X6949" s="2">
        <f>$L$23*(I6949*1000)</f>
        <v>0</v>
      </c>
      <c r="Y6949" s="2">
        <f t="shared" si="324"/>
        <v>255.15219999999999</v>
      </c>
      <c r="Z6949" s="18">
        <f>Y6949/(B6949+C6949+D6949+E6949+F6949+G6949+H6949+I6949)</f>
        <v>0.35685622377622378</v>
      </c>
      <c r="AA6949" s="18">
        <f t="shared" si="326"/>
        <v>2865937.5992000005</v>
      </c>
      <c r="AB6949" s="18">
        <f>((B6949+E6949+F6949+H6949+I6949)/(B6949+C6949+D6949+E6949+F6949+G6949+H6949+I6949))*100</f>
        <v>28.391608391608393</v>
      </c>
      <c r="AC6949" s="2">
        <f t="shared" si="325"/>
        <v>1</v>
      </c>
    </row>
    <row r="6950" spans="1:29">
      <c r="A6950" s="15" t="s">
        <v>57</v>
      </c>
      <c r="B6950" s="16" t="s">
        <v>32</v>
      </c>
      <c r="C6950" s="16" t="s">
        <v>555</v>
      </c>
      <c r="D6950" s="16" t="s">
        <v>385</v>
      </c>
      <c r="E6950" s="16" t="str">
        <f>IF([1]Sheet1!L6950="",[1]Sheet1!K6950,[1]Sheet1!L6950)</f>
        <v>0</v>
      </c>
      <c r="F6950" s="16" t="s">
        <v>33</v>
      </c>
      <c r="G6950" s="16" t="s">
        <v>398</v>
      </c>
      <c r="H6950" s="16" t="s">
        <v>540</v>
      </c>
      <c r="I6950" s="16" t="s">
        <v>1263</v>
      </c>
      <c r="N6950" s="17">
        <v>10</v>
      </c>
      <c r="O6950" s="17">
        <v>17</v>
      </c>
      <c r="P6950" s="17">
        <v>6</v>
      </c>
      <c r="Q6950" s="2">
        <f>$L$25*(B6950*1000)</f>
        <v>0</v>
      </c>
      <c r="R6950" s="2">
        <f>$L$19*(C6950*1000)</f>
        <v>92075000</v>
      </c>
      <c r="S6950" s="2">
        <f>$L$20*(D6950*1000)</f>
        <v>138871700</v>
      </c>
      <c r="T6950" s="2">
        <f>$L$21*(E6950*1000)</f>
        <v>0</v>
      </c>
      <c r="U6950" s="2">
        <f>$L$22*(F6950*1000)</f>
        <v>0</v>
      </c>
      <c r="V6950" s="2">
        <f>$L$18*(G6950*1000)</f>
        <v>34800000</v>
      </c>
      <c r="W6950" s="2">
        <f>$L$24*(H6950*1000)</f>
        <v>0</v>
      </c>
      <c r="X6950" s="2">
        <f>$L$23*(I6950*1000)</f>
        <v>0</v>
      </c>
      <c r="Y6950" s="2">
        <f t="shared" si="324"/>
        <v>265.74669999999998</v>
      </c>
      <c r="Z6950" s="18">
        <f>Y6950/(B6950+C6950+D6950+E6950+F6950+G6950+H6950+I6950)</f>
        <v>0.3305307213930348</v>
      </c>
      <c r="AA6950" s="18">
        <f t="shared" si="326"/>
        <v>2866203.3459000005</v>
      </c>
      <c r="AB6950" s="18">
        <f>((B6950+E6950+F6950+H6950+I6950)/(B6950+C6950+D6950+E6950+F6950+G6950+H6950+I6950))*100</f>
        <v>32.462686567164177</v>
      </c>
      <c r="AC6950" s="2">
        <f t="shared" si="325"/>
        <v>1</v>
      </c>
    </row>
    <row r="6951" spans="1:29">
      <c r="A6951" s="15" t="s">
        <v>60</v>
      </c>
      <c r="B6951" s="16" t="s">
        <v>32</v>
      </c>
      <c r="C6951" s="16" t="s">
        <v>293</v>
      </c>
      <c r="D6951" s="16" t="s">
        <v>293</v>
      </c>
      <c r="E6951" s="16" t="str">
        <f>IF([1]Sheet1!L6951="",[1]Sheet1!K6951,[1]Sheet1!L6951)</f>
        <v>0</v>
      </c>
      <c r="F6951" s="16" t="s">
        <v>33</v>
      </c>
      <c r="G6951" s="16" t="s">
        <v>581</v>
      </c>
      <c r="H6951" s="16" t="s">
        <v>279</v>
      </c>
      <c r="I6951" s="16" t="s">
        <v>616</v>
      </c>
      <c r="N6951" s="17">
        <v>10</v>
      </c>
      <c r="O6951" s="17">
        <v>17</v>
      </c>
      <c r="P6951" s="17">
        <v>7</v>
      </c>
      <c r="Q6951" s="2">
        <f>$L$25*(B6951*1000)</f>
        <v>0</v>
      </c>
      <c r="R6951" s="2">
        <f>$L$19*(C6951*1000)</f>
        <v>92443300</v>
      </c>
      <c r="S6951" s="2">
        <f>$L$20*(D6951*1000)</f>
        <v>137773900</v>
      </c>
      <c r="T6951" s="2">
        <f>$L$21*(E6951*1000)</f>
        <v>0</v>
      </c>
      <c r="U6951" s="2">
        <f>$L$22*(F6951*1000)</f>
        <v>0</v>
      </c>
      <c r="V6951" s="2">
        <f>$L$18*(G6951*1000)</f>
        <v>35670000</v>
      </c>
      <c r="W6951" s="2">
        <f>$L$24*(H6951*1000)</f>
        <v>0</v>
      </c>
      <c r="X6951" s="2">
        <f>$L$23*(I6951*1000)</f>
        <v>0</v>
      </c>
      <c r="Y6951" s="2">
        <f t="shared" si="324"/>
        <v>265.88720000000001</v>
      </c>
      <c r="Z6951" s="18">
        <f>Y6951/(B6951+C6951+D6951+E6951+F6951+G6951+H6951+I6951)</f>
        <v>0.25814291262135924</v>
      </c>
      <c r="AA6951" s="18">
        <f t="shared" si="326"/>
        <v>2866469.2331000008</v>
      </c>
      <c r="AB6951" s="18">
        <f>((B6951+E6951+F6951+H6951+I6951)/(B6951+C6951+D6951+E6951+F6951+G6951+H6951+I6951))*100</f>
        <v>47.28155339805825</v>
      </c>
      <c r="AC6951" s="2">
        <f t="shared" si="325"/>
        <v>1</v>
      </c>
    </row>
    <row r="6952" spans="1:29">
      <c r="A6952" s="15" t="s">
        <v>64</v>
      </c>
      <c r="B6952" s="16" t="s">
        <v>32</v>
      </c>
      <c r="C6952" s="16" t="s">
        <v>209</v>
      </c>
      <c r="D6952" s="16" t="s">
        <v>297</v>
      </c>
      <c r="E6952" s="16" t="str">
        <f>IF([1]Sheet1!L6952="",[1]Sheet1!K6952,[1]Sheet1!L6952)</f>
        <v>0</v>
      </c>
      <c r="F6952" s="16" t="s">
        <v>33</v>
      </c>
      <c r="G6952" s="16" t="s">
        <v>581</v>
      </c>
      <c r="H6952" s="16" t="s">
        <v>528</v>
      </c>
      <c r="I6952" s="16" t="s">
        <v>904</v>
      </c>
      <c r="N6952" s="17">
        <v>10</v>
      </c>
      <c r="O6952" s="17">
        <v>17</v>
      </c>
      <c r="P6952" s="17">
        <v>8</v>
      </c>
      <c r="Q6952" s="2">
        <f>$L$25*(B6952*1000)</f>
        <v>0</v>
      </c>
      <c r="R6952" s="2">
        <f>$L$19*(C6952*1000)</f>
        <v>98704400</v>
      </c>
      <c r="S6952" s="2">
        <f>$L$20*(D6952*1000)</f>
        <v>136676100</v>
      </c>
      <c r="T6952" s="2">
        <f>$L$21*(E6952*1000)</f>
        <v>0</v>
      </c>
      <c r="U6952" s="2">
        <f>$L$22*(F6952*1000)</f>
        <v>0</v>
      </c>
      <c r="V6952" s="2">
        <f>$L$18*(G6952*1000)</f>
        <v>35670000</v>
      </c>
      <c r="W6952" s="2">
        <f>$L$24*(H6952*1000)</f>
        <v>0</v>
      </c>
      <c r="X6952" s="2">
        <f>$L$23*(I6952*1000)</f>
        <v>0</v>
      </c>
      <c r="Y6952" s="2">
        <f t="shared" si="324"/>
        <v>271.0505</v>
      </c>
      <c r="Z6952" s="18">
        <f>Y6952/(B6952+C6952+D6952+E6952+F6952+G6952+H6952+I6952)</f>
        <v>0.25050878003696858</v>
      </c>
      <c r="AA6952" s="18">
        <f t="shared" si="326"/>
        <v>2866740.2836000007</v>
      </c>
      <c r="AB6952" s="18">
        <f>((B6952+E6952+F6952+H6952+I6952)/(B6952+C6952+D6952+E6952+F6952+G6952+H6952+I6952))*100</f>
        <v>48.428835489833645</v>
      </c>
      <c r="AC6952" s="2">
        <f t="shared" si="325"/>
        <v>1</v>
      </c>
    </row>
    <row r="6953" spans="1:29">
      <c r="A6953" s="15" t="s">
        <v>68</v>
      </c>
      <c r="B6953" s="16" t="s">
        <v>32</v>
      </c>
      <c r="C6953" s="16" t="s">
        <v>1171</v>
      </c>
      <c r="D6953" s="16" t="s">
        <v>569</v>
      </c>
      <c r="E6953" s="16" t="str">
        <f>IF([1]Sheet1!L6953="",[1]Sheet1!K6953,[1]Sheet1!L6953)</f>
        <v>9</v>
      </c>
      <c r="F6953" s="16" t="s">
        <v>33</v>
      </c>
      <c r="G6953" s="16" t="s">
        <v>398</v>
      </c>
      <c r="H6953" s="16" t="s">
        <v>527</v>
      </c>
      <c r="I6953" s="16" t="s">
        <v>439</v>
      </c>
      <c r="N6953" s="17">
        <v>10</v>
      </c>
      <c r="O6953" s="17">
        <v>17</v>
      </c>
      <c r="P6953" s="17">
        <v>9</v>
      </c>
      <c r="Q6953" s="2">
        <f>$L$25*(B6953*1000)</f>
        <v>0</v>
      </c>
      <c r="R6953" s="2">
        <f>$L$19*(C6953*1000)</f>
        <v>79921100</v>
      </c>
      <c r="S6953" s="2">
        <f>$L$20*(D6953*1000)</f>
        <v>106486600</v>
      </c>
      <c r="T6953" s="2">
        <f>$L$21*(E6953*1000)</f>
        <v>0</v>
      </c>
      <c r="U6953" s="2">
        <f>$L$22*(F6953*1000)</f>
        <v>0</v>
      </c>
      <c r="V6953" s="2">
        <f>$L$18*(G6953*1000)</f>
        <v>34800000</v>
      </c>
      <c r="W6953" s="2">
        <f>$L$24*(H6953*1000)</f>
        <v>0</v>
      </c>
      <c r="X6953" s="2">
        <f>$L$23*(I6953*1000)</f>
        <v>0</v>
      </c>
      <c r="Y6953" s="2">
        <f t="shared" si="324"/>
        <v>221.20769999999999</v>
      </c>
      <c r="Z6953" s="18">
        <f>Y6953/(B6953+C6953+D6953+E6953+F6953+G6953+H6953+I6953)</f>
        <v>0.22875667011375386</v>
      </c>
      <c r="AA6953" s="18">
        <f t="shared" si="326"/>
        <v>2866961.4913000008</v>
      </c>
      <c r="AB6953" s="18">
        <f>((B6953+E6953+F6953+H6953+I6953)/(B6953+C6953+D6953+E6953+F6953+G6953+H6953+I6953))*100</f>
        <v>53.360910031023792</v>
      </c>
      <c r="AC6953" s="2">
        <f t="shared" si="325"/>
        <v>0</v>
      </c>
    </row>
    <row r="6954" spans="1:29">
      <c r="A6954" s="15" t="s">
        <v>73</v>
      </c>
      <c r="B6954" s="16" t="s">
        <v>32</v>
      </c>
      <c r="C6954" s="16" t="s">
        <v>266</v>
      </c>
      <c r="D6954" s="16" t="s">
        <v>470</v>
      </c>
      <c r="E6954" s="16" t="str">
        <f>IF([1]Sheet1!L6954="",[1]Sheet1!K6954,[1]Sheet1!L6954)</f>
        <v>382</v>
      </c>
      <c r="F6954" s="16" t="s">
        <v>33</v>
      </c>
      <c r="G6954" s="16" t="s">
        <v>123</v>
      </c>
      <c r="H6954" s="16" t="s">
        <v>425</v>
      </c>
      <c r="I6954" s="16" t="s">
        <v>152</v>
      </c>
      <c r="N6954" s="17">
        <v>10</v>
      </c>
      <c r="O6954" s="17">
        <v>17</v>
      </c>
      <c r="P6954" s="17">
        <v>10</v>
      </c>
      <c r="Q6954" s="2">
        <f>$L$25*(B6954*1000)</f>
        <v>0</v>
      </c>
      <c r="R6954" s="2">
        <f>$L$19*(C6954*1000)</f>
        <v>96494600</v>
      </c>
      <c r="S6954" s="2">
        <f>$L$20*(D6954*1000)</f>
        <v>109780000</v>
      </c>
      <c r="T6954" s="2">
        <f>$L$21*(E6954*1000)</f>
        <v>0</v>
      </c>
      <c r="U6954" s="2">
        <f>$L$22*(F6954*1000)</f>
        <v>0</v>
      </c>
      <c r="V6954" s="2">
        <f>$L$18*(G6954*1000)</f>
        <v>29580000</v>
      </c>
      <c r="W6954" s="2">
        <f>$L$24*(H6954*1000)</f>
        <v>0</v>
      </c>
      <c r="X6954" s="2">
        <f>$L$23*(I6954*1000)</f>
        <v>0</v>
      </c>
      <c r="Y6954" s="2">
        <f t="shared" si="324"/>
        <v>235.8546</v>
      </c>
      <c r="Z6954" s="18">
        <f>Y6954/(B6954+C6954+D6954+E6954+F6954+G6954+H6954+I6954)</f>
        <v>0.16401571627260084</v>
      </c>
      <c r="AA6954" s="18">
        <f t="shared" si="326"/>
        <v>2867197.345900001</v>
      </c>
      <c r="AB6954" s="18">
        <f>((B6954+E6954+F6954+H6954+I6954)/(B6954+C6954+D6954+E6954+F6954+G6954+H6954+I6954))*100</f>
        <v>65.507649513212797</v>
      </c>
      <c r="AC6954" s="2">
        <f t="shared" si="325"/>
        <v>0</v>
      </c>
    </row>
    <row r="6955" spans="1:29">
      <c r="A6955" s="15" t="s">
        <v>77</v>
      </c>
      <c r="B6955" s="16" t="s">
        <v>32</v>
      </c>
      <c r="C6955" s="16" t="s">
        <v>266</v>
      </c>
      <c r="D6955" s="16" t="s">
        <v>193</v>
      </c>
      <c r="E6955" s="16" t="str">
        <f>IF([1]Sheet1!L6955="",[1]Sheet1!K6955,[1]Sheet1!L6955)</f>
        <v>385</v>
      </c>
      <c r="F6955" s="16" t="s">
        <v>33</v>
      </c>
      <c r="G6955" s="16" t="s">
        <v>103</v>
      </c>
      <c r="H6955" s="16" t="s">
        <v>790</v>
      </c>
      <c r="I6955" s="16" t="s">
        <v>522</v>
      </c>
      <c r="N6955" s="17">
        <v>10</v>
      </c>
      <c r="O6955" s="17">
        <v>17</v>
      </c>
      <c r="P6955" s="17">
        <v>11</v>
      </c>
      <c r="Q6955" s="2">
        <f>$L$25*(B6955*1000)</f>
        <v>0</v>
      </c>
      <c r="R6955" s="2">
        <f>$L$19*(C6955*1000)</f>
        <v>96494600</v>
      </c>
      <c r="S6955" s="2">
        <f>$L$20*(D6955*1000)</f>
        <v>173452400</v>
      </c>
      <c r="T6955" s="2">
        <f>$L$21*(E6955*1000)</f>
        <v>0</v>
      </c>
      <c r="U6955" s="2">
        <f>$L$22*(F6955*1000)</f>
        <v>0</v>
      </c>
      <c r="V6955" s="2">
        <f>$L$18*(G6955*1000)</f>
        <v>30450000</v>
      </c>
      <c r="W6955" s="2">
        <f>$L$24*(H6955*1000)</f>
        <v>0</v>
      </c>
      <c r="X6955" s="2">
        <f>$L$23*(I6955*1000)</f>
        <v>0</v>
      </c>
      <c r="Y6955" s="2">
        <f t="shared" si="324"/>
        <v>300.39699999999999</v>
      </c>
      <c r="Z6955" s="18">
        <f>Y6955/(B6955+C6955+D6955+E6955+F6955+G6955+H6955+I6955)</f>
        <v>0.19084942820838627</v>
      </c>
      <c r="AA6955" s="18">
        <f t="shared" si="326"/>
        <v>2867497.7429000009</v>
      </c>
      <c r="AB6955" s="18">
        <f>((B6955+E6955+F6955+H6955+I6955)/(B6955+C6955+D6955+E6955+F6955+G6955+H6955+I6955))*100</f>
        <v>61.054637865311314</v>
      </c>
      <c r="AC6955" s="2">
        <f t="shared" si="325"/>
        <v>0</v>
      </c>
    </row>
    <row r="6956" spans="1:29">
      <c r="A6956" s="15" t="s">
        <v>81</v>
      </c>
      <c r="B6956" s="16" t="s">
        <v>32</v>
      </c>
      <c r="C6956" s="16" t="s">
        <v>728</v>
      </c>
      <c r="D6956" s="16" t="s">
        <v>1323</v>
      </c>
      <c r="E6956" s="16" t="str">
        <f>IF([1]Sheet1!L6956="",[1]Sheet1!K6956,[1]Sheet1!L6956)</f>
        <v>445</v>
      </c>
      <c r="F6956" s="16" t="s">
        <v>33</v>
      </c>
      <c r="G6956" s="16" t="s">
        <v>123</v>
      </c>
      <c r="H6956" s="16" t="s">
        <v>582</v>
      </c>
      <c r="I6956" s="16" t="s">
        <v>698</v>
      </c>
      <c r="N6956" s="17">
        <v>10</v>
      </c>
      <c r="O6956" s="17">
        <v>17</v>
      </c>
      <c r="P6956" s="17">
        <v>12</v>
      </c>
      <c r="Q6956" s="2">
        <f>$L$25*(B6956*1000)</f>
        <v>0</v>
      </c>
      <c r="R6956" s="2">
        <f>$L$19*(C6956*1000)</f>
        <v>79184500</v>
      </c>
      <c r="S6956" s="2">
        <f>$L$20*(D6956*1000)</f>
        <v>170707900</v>
      </c>
      <c r="T6956" s="2">
        <f>$L$21*(E6956*1000)</f>
        <v>0</v>
      </c>
      <c r="U6956" s="2">
        <f>$L$22*(F6956*1000)</f>
        <v>0</v>
      </c>
      <c r="V6956" s="2">
        <f>$L$18*(G6956*1000)</f>
        <v>29580000</v>
      </c>
      <c r="W6956" s="2">
        <f>$L$24*(H6956*1000)</f>
        <v>0</v>
      </c>
      <c r="X6956" s="2">
        <f>$L$23*(I6956*1000)</f>
        <v>0</v>
      </c>
      <c r="Y6956" s="2">
        <f t="shared" si="324"/>
        <v>279.47239999999999</v>
      </c>
      <c r="Z6956" s="18">
        <f>Y6956/(B6956+C6956+D6956+E6956+F6956+G6956+H6956+I6956)</f>
        <v>0.20564562178072113</v>
      </c>
      <c r="AA6956" s="18">
        <f t="shared" si="326"/>
        <v>2867777.2153000007</v>
      </c>
      <c r="AB6956" s="18">
        <f>((B6956+E6956+F6956+H6956+I6956)/(B6956+C6956+D6956+E6956+F6956+G6956+H6956+I6956))*100</f>
        <v>58.793230316409129</v>
      </c>
      <c r="AC6956" s="2">
        <f t="shared" si="325"/>
        <v>0</v>
      </c>
    </row>
    <row r="6957" spans="1:29">
      <c r="A6957" s="15" t="s">
        <v>85</v>
      </c>
      <c r="B6957" s="16" t="s">
        <v>32</v>
      </c>
      <c r="C6957" s="16" t="s">
        <v>391</v>
      </c>
      <c r="D6957" s="16" t="s">
        <v>1329</v>
      </c>
      <c r="E6957" s="16" t="str">
        <f>IF([1]Sheet1!L6957="",[1]Sheet1!K6957,[1]Sheet1!L6957)</f>
        <v>432</v>
      </c>
      <c r="F6957" s="16" t="s">
        <v>33</v>
      </c>
      <c r="G6957" s="16" t="s">
        <v>123</v>
      </c>
      <c r="H6957" s="16" t="s">
        <v>678</v>
      </c>
      <c r="I6957" s="16" t="s">
        <v>938</v>
      </c>
      <c r="N6957" s="17">
        <v>10</v>
      </c>
      <c r="O6957" s="17">
        <v>17</v>
      </c>
      <c r="P6957" s="17">
        <v>13</v>
      </c>
      <c r="Q6957" s="2">
        <f>$L$25*(B6957*1000)</f>
        <v>0</v>
      </c>
      <c r="R6957" s="2">
        <f>$L$19*(C6957*1000)</f>
        <v>83235800</v>
      </c>
      <c r="S6957" s="2">
        <f>$L$20*(D6957*1000)</f>
        <v>202544100</v>
      </c>
      <c r="T6957" s="2">
        <f>$L$21*(E6957*1000)</f>
        <v>0</v>
      </c>
      <c r="U6957" s="2">
        <f>$L$22*(F6957*1000)</f>
        <v>0</v>
      </c>
      <c r="V6957" s="2">
        <f>$L$18*(G6957*1000)</f>
        <v>29580000</v>
      </c>
      <c r="W6957" s="2">
        <f>$L$24*(H6957*1000)</f>
        <v>0</v>
      </c>
      <c r="X6957" s="2">
        <f>$L$23*(I6957*1000)</f>
        <v>0</v>
      </c>
      <c r="Y6957" s="2">
        <f t="shared" si="324"/>
        <v>315.35989999999998</v>
      </c>
      <c r="Z6957" s="18">
        <f>Y6957/(B6957+C6957+D6957+E6957+F6957+G6957+H6957+I6957)</f>
        <v>0.21915211952744962</v>
      </c>
      <c r="AA6957" s="18">
        <f t="shared" si="326"/>
        <v>2868092.5752000008</v>
      </c>
      <c r="AB6957" s="18">
        <f>((B6957+E6957+F6957+H6957+I6957)/(B6957+C6957+D6957+E6957+F6957+G6957+H6957+I6957))*100</f>
        <v>56.289089645587211</v>
      </c>
      <c r="AC6957" s="2">
        <f t="shared" si="325"/>
        <v>0</v>
      </c>
    </row>
    <row r="6958" spans="1:29">
      <c r="A6958" s="15" t="s">
        <v>88</v>
      </c>
      <c r="B6958" s="16" t="s">
        <v>32</v>
      </c>
      <c r="C6958" s="16" t="s">
        <v>66</v>
      </c>
      <c r="D6958" s="16" t="s">
        <v>243</v>
      </c>
      <c r="E6958" s="16" t="str">
        <f>IF([1]Sheet1!L6958="",[1]Sheet1!K6958,[1]Sheet1!L6958)</f>
        <v>0</v>
      </c>
      <c r="F6958" s="16" t="s">
        <v>33</v>
      </c>
      <c r="G6958" s="16" t="s">
        <v>135</v>
      </c>
      <c r="H6958" s="16" t="s">
        <v>927</v>
      </c>
      <c r="I6958" s="16" t="s">
        <v>394</v>
      </c>
      <c r="N6958" s="17">
        <v>10</v>
      </c>
      <c r="O6958" s="17">
        <v>17</v>
      </c>
      <c r="P6958" s="17">
        <v>14</v>
      </c>
      <c r="Q6958" s="2">
        <f>$L$25*(B6958*1000)</f>
        <v>0</v>
      </c>
      <c r="R6958" s="2">
        <f>$L$19*(C6958*1000)</f>
        <v>118960900</v>
      </c>
      <c r="S6958" s="2">
        <f>$L$20*(D6958*1000)</f>
        <v>144360700</v>
      </c>
      <c r="T6958" s="2">
        <f>$L$21*(E6958*1000)</f>
        <v>0</v>
      </c>
      <c r="U6958" s="2">
        <f>$L$22*(F6958*1000)</f>
        <v>0</v>
      </c>
      <c r="V6958" s="2">
        <f>$L$18*(G6958*1000)</f>
        <v>25230000</v>
      </c>
      <c r="W6958" s="2">
        <f>$L$24*(H6958*1000)</f>
        <v>0</v>
      </c>
      <c r="X6958" s="2">
        <f>$L$23*(I6958*1000)</f>
        <v>0</v>
      </c>
      <c r="Y6958" s="2">
        <f t="shared" si="324"/>
        <v>288.55160000000001</v>
      </c>
      <c r="Z6958" s="18">
        <f>Y6958/(B6958+C6958+D6958+E6958+F6958+G6958+H6958+I6958)</f>
        <v>0.31743850385038502</v>
      </c>
      <c r="AA6958" s="18">
        <f t="shared" si="326"/>
        <v>2868381.1268000007</v>
      </c>
      <c r="AB6958" s="18">
        <f>((B6958+E6958+F6958+H6958+I6958)/(B6958+C6958+D6958+E6958+F6958+G6958+H6958+I6958))*100</f>
        <v>32.343234323432341</v>
      </c>
      <c r="AC6958" s="2">
        <f t="shared" si="325"/>
        <v>1</v>
      </c>
    </row>
    <row r="6959" spans="1:29">
      <c r="A6959" s="15" t="s">
        <v>91</v>
      </c>
      <c r="B6959" s="16" t="s">
        <v>32</v>
      </c>
      <c r="C6959" s="16" t="s">
        <v>750</v>
      </c>
      <c r="D6959" s="16" t="s">
        <v>745</v>
      </c>
      <c r="E6959" s="16" t="str">
        <f>IF([1]Sheet1!L6959="",[1]Sheet1!K6959,[1]Sheet1!L6959)</f>
        <v>0</v>
      </c>
      <c r="F6959" s="16" t="s">
        <v>33</v>
      </c>
      <c r="G6959" s="16" t="s">
        <v>135</v>
      </c>
      <c r="H6959" s="16" t="s">
        <v>427</v>
      </c>
      <c r="I6959" s="16" t="s">
        <v>518</v>
      </c>
      <c r="N6959" s="17">
        <v>10</v>
      </c>
      <c r="O6959" s="17">
        <v>17</v>
      </c>
      <c r="P6959" s="17">
        <v>15</v>
      </c>
      <c r="Q6959" s="2">
        <f>$L$25*(B6959*1000)</f>
        <v>0</v>
      </c>
      <c r="R6959" s="2">
        <f>$L$19*(C6959*1000)</f>
        <v>166103300</v>
      </c>
      <c r="S6959" s="2">
        <f>$L$20*(D6959*1000)</f>
        <v>154240900</v>
      </c>
      <c r="T6959" s="2">
        <f>$L$21*(E6959*1000)</f>
        <v>0</v>
      </c>
      <c r="U6959" s="2">
        <f>$L$22*(F6959*1000)</f>
        <v>0</v>
      </c>
      <c r="V6959" s="2">
        <f>$L$18*(G6959*1000)</f>
        <v>25230000</v>
      </c>
      <c r="W6959" s="2">
        <f>$L$24*(H6959*1000)</f>
        <v>0</v>
      </c>
      <c r="X6959" s="2">
        <f>$L$23*(I6959*1000)</f>
        <v>0</v>
      </c>
      <c r="Y6959" s="2">
        <f t="shared" si="324"/>
        <v>345.57420000000002</v>
      </c>
      <c r="Z6959" s="18">
        <f>Y6959/(B6959+C6959+D6959+E6959+F6959+G6959+H6959+I6959)</f>
        <v>0.37808993435448579</v>
      </c>
      <c r="AA6959" s="18">
        <f t="shared" si="326"/>
        <v>2868726.7010000008</v>
      </c>
      <c r="AB6959" s="18">
        <f>((B6959+E6959+F6959+H6959+I6959)/(B6959+C6959+D6959+E6959+F6959+G6959+H6959+I6959))*100</f>
        <v>16.739606126914662</v>
      </c>
      <c r="AC6959" s="2">
        <f t="shared" si="325"/>
        <v>1</v>
      </c>
    </row>
    <row r="6960" spans="1:29">
      <c r="A6960" s="15" t="s">
        <v>95</v>
      </c>
      <c r="B6960" s="16" t="s">
        <v>32</v>
      </c>
      <c r="C6960" s="16" t="s">
        <v>683</v>
      </c>
      <c r="D6960" s="16" t="s">
        <v>987</v>
      </c>
      <c r="E6960" s="16" t="str">
        <f>IF([1]Sheet1!L6960="",[1]Sheet1!K6960,[1]Sheet1!L6960)</f>
        <v>7</v>
      </c>
      <c r="F6960" s="16" t="s">
        <v>33</v>
      </c>
      <c r="G6960" s="16" t="s">
        <v>160</v>
      </c>
      <c r="H6960" s="16" t="s">
        <v>701</v>
      </c>
      <c r="I6960" s="16" t="s">
        <v>518</v>
      </c>
      <c r="N6960" s="17">
        <v>10</v>
      </c>
      <c r="O6960" s="17">
        <v>17</v>
      </c>
      <c r="P6960" s="17">
        <v>16</v>
      </c>
      <c r="Q6960" s="2">
        <f>$L$25*(B6960*1000)</f>
        <v>0</v>
      </c>
      <c r="R6960" s="2">
        <f>$L$19*(C6960*1000)</f>
        <v>222821500</v>
      </c>
      <c r="S6960" s="2">
        <f>$L$20*(D6960*1000)</f>
        <v>220657800</v>
      </c>
      <c r="T6960" s="2">
        <f>$L$21*(E6960*1000)</f>
        <v>0</v>
      </c>
      <c r="U6960" s="2">
        <f>$L$22*(F6960*1000)</f>
        <v>0</v>
      </c>
      <c r="V6960" s="2">
        <f>$L$18*(G6960*1000)</f>
        <v>26970000</v>
      </c>
      <c r="W6960" s="2">
        <f>$L$24*(H6960*1000)</f>
        <v>0</v>
      </c>
      <c r="X6960" s="2">
        <f>$L$23*(I6960*1000)</f>
        <v>0</v>
      </c>
      <c r="Y6960" s="2">
        <f t="shared" si="324"/>
        <v>470.44929999999999</v>
      </c>
      <c r="Z6960" s="18">
        <f>Y6960/(B6960+C6960+D6960+E6960+F6960+G6960+H6960+I6960)</f>
        <v>0.42154955197132615</v>
      </c>
      <c r="AA6960" s="18">
        <f t="shared" si="326"/>
        <v>2869197.1503000008</v>
      </c>
      <c r="AB6960" s="18">
        <f>((B6960+E6960+F6960+H6960+I6960)/(B6960+C6960+D6960+E6960+F6960+G6960+H6960+I6960))*100</f>
        <v>6.9892473118279561</v>
      </c>
      <c r="AC6960" s="2">
        <f t="shared" si="325"/>
        <v>1</v>
      </c>
    </row>
    <row r="6961" spans="1:29">
      <c r="A6961" s="15" t="s">
        <v>98</v>
      </c>
      <c r="B6961" s="16" t="s">
        <v>32</v>
      </c>
      <c r="C6961" s="16" t="s">
        <v>625</v>
      </c>
      <c r="D6961" s="16" t="s">
        <v>473</v>
      </c>
      <c r="E6961" s="16" t="str">
        <f>IF([1]Sheet1!L6961="",[1]Sheet1!K6961,[1]Sheet1!L6961)</f>
        <v>370</v>
      </c>
      <c r="F6961" s="16" t="s">
        <v>33</v>
      </c>
      <c r="G6961" s="16" t="s">
        <v>118</v>
      </c>
      <c r="H6961" s="16" t="s">
        <v>32</v>
      </c>
      <c r="I6961" s="16" t="s">
        <v>169</v>
      </c>
      <c r="N6961" s="17">
        <v>10</v>
      </c>
      <c r="O6961" s="17">
        <v>17</v>
      </c>
      <c r="P6961" s="17">
        <v>17</v>
      </c>
      <c r="Q6961" s="2">
        <f>$L$25*(B6961*1000)</f>
        <v>0</v>
      </c>
      <c r="R6961" s="2">
        <f>$L$19*(C6961*1000)</f>
        <v>253758700</v>
      </c>
      <c r="S6961" s="2">
        <f>$L$20*(D6961*1000)</f>
        <v>184430400</v>
      </c>
      <c r="T6961" s="2">
        <f>$L$21*(E6961*1000)</f>
        <v>0</v>
      </c>
      <c r="U6961" s="2">
        <f>$L$22*(F6961*1000)</f>
        <v>0</v>
      </c>
      <c r="V6961" s="2">
        <f>$L$18*(G6961*1000)</f>
        <v>28710000</v>
      </c>
      <c r="W6961" s="2">
        <f>$L$24*(H6961*1000)</f>
        <v>0</v>
      </c>
      <c r="X6961" s="2">
        <f>$L$23*(I6961*1000)</f>
        <v>0</v>
      </c>
      <c r="Y6961" s="2">
        <f t="shared" si="324"/>
        <v>466.89909999999998</v>
      </c>
      <c r="Z6961" s="18">
        <f>Y6961/(B6961+C6961+D6961+E6961+F6961+G6961+H6961+I6961)</f>
        <v>0.31740251529571717</v>
      </c>
      <c r="AA6961" s="18">
        <f t="shared" si="326"/>
        <v>2869664.0494000008</v>
      </c>
      <c r="AB6961" s="18">
        <f>((B6961+E6961+F6961+H6961+I6961)/(B6961+C6961+D6961+E6961+F6961+G6961+H6961+I6961))*100</f>
        <v>28.076138681169272</v>
      </c>
      <c r="AC6961" s="2">
        <f t="shared" si="325"/>
        <v>1</v>
      </c>
    </row>
    <row r="6962" spans="1:29">
      <c r="A6962" s="15" t="s">
        <v>101</v>
      </c>
      <c r="B6962" s="16" t="s">
        <v>32</v>
      </c>
      <c r="C6962" s="16" t="s">
        <v>1127</v>
      </c>
      <c r="D6962" s="16" t="s">
        <v>899</v>
      </c>
      <c r="E6962" s="16" t="str">
        <f>IF([1]Sheet1!L6962="",[1]Sheet1!K6962,[1]Sheet1!L6962)</f>
        <v>371</v>
      </c>
      <c r="F6962" s="16" t="s">
        <v>33</v>
      </c>
      <c r="G6962" s="16" t="s">
        <v>118</v>
      </c>
      <c r="H6962" s="16" t="s">
        <v>32</v>
      </c>
      <c r="I6962" s="16" t="s">
        <v>593</v>
      </c>
      <c r="N6962" s="17">
        <v>10</v>
      </c>
      <c r="O6962" s="17">
        <v>17</v>
      </c>
      <c r="P6962" s="17">
        <v>18</v>
      </c>
      <c r="Q6962" s="2">
        <f>$L$25*(B6962*1000)</f>
        <v>0</v>
      </c>
      <c r="R6962" s="2">
        <f>$L$19*(C6962*1000)</f>
        <v>257441700</v>
      </c>
      <c r="S6962" s="2">
        <f>$L$20*(D6962*1000)</f>
        <v>222304500</v>
      </c>
      <c r="T6962" s="2">
        <f>$L$21*(E6962*1000)</f>
        <v>0</v>
      </c>
      <c r="U6962" s="2">
        <f>$L$22*(F6962*1000)</f>
        <v>0</v>
      </c>
      <c r="V6962" s="2">
        <f>$L$18*(G6962*1000)</f>
        <v>28710000</v>
      </c>
      <c r="W6962" s="2">
        <f>$L$24*(H6962*1000)</f>
        <v>0</v>
      </c>
      <c r="X6962" s="2">
        <f>$L$23*(I6962*1000)</f>
        <v>0</v>
      </c>
      <c r="Y6962" s="2">
        <f t="shared" si="324"/>
        <v>508.45620000000002</v>
      </c>
      <c r="Z6962" s="18">
        <f>Y6962/(B6962+C6962+D6962+E6962+F6962+G6962+H6962+I6962)</f>
        <v>0.32677133676092546</v>
      </c>
      <c r="AA6962" s="18">
        <f t="shared" si="326"/>
        <v>2870172.5056000007</v>
      </c>
      <c r="AB6962" s="18">
        <f>((B6962+E6962+F6962+H6962+I6962)/(B6962+C6962+D6962+E6962+F6962+G6962+H6962+I6962))*100</f>
        <v>26.9280205655527</v>
      </c>
      <c r="AC6962" s="2">
        <f t="shared" si="325"/>
        <v>1</v>
      </c>
    </row>
    <row r="6963" spans="1:29">
      <c r="A6963" s="15" t="s">
        <v>106</v>
      </c>
      <c r="B6963" s="16" t="s">
        <v>32</v>
      </c>
      <c r="C6963" s="16" t="s">
        <v>312</v>
      </c>
      <c r="D6963" s="16" t="s">
        <v>1159</v>
      </c>
      <c r="E6963" s="16" t="str">
        <f>IF([1]Sheet1!L6963="",[1]Sheet1!K6963,[1]Sheet1!L6963)</f>
        <v>249</v>
      </c>
      <c r="F6963" s="16" t="s">
        <v>33</v>
      </c>
      <c r="G6963" s="16" t="s">
        <v>118</v>
      </c>
      <c r="H6963" s="16" t="s">
        <v>32</v>
      </c>
      <c r="I6963" s="16" t="s">
        <v>127</v>
      </c>
      <c r="N6963" s="17">
        <v>10</v>
      </c>
      <c r="O6963" s="17">
        <v>17</v>
      </c>
      <c r="P6963" s="17">
        <v>19</v>
      </c>
      <c r="Q6963" s="2">
        <f>$L$25*(B6963*1000)</f>
        <v>0</v>
      </c>
      <c r="R6963" s="2">
        <f>$L$19*(C6963*1000)</f>
        <v>268490700</v>
      </c>
      <c r="S6963" s="2">
        <f>$L$20*(D6963*1000)</f>
        <v>197055100</v>
      </c>
      <c r="T6963" s="2">
        <f>$L$21*(E6963*1000)</f>
        <v>0</v>
      </c>
      <c r="U6963" s="2">
        <f>$L$22*(F6963*1000)</f>
        <v>0</v>
      </c>
      <c r="V6963" s="2">
        <f>$L$18*(G6963*1000)</f>
        <v>28710000</v>
      </c>
      <c r="W6963" s="2">
        <f>$L$24*(H6963*1000)</f>
        <v>0</v>
      </c>
      <c r="X6963" s="2">
        <f>$L$23*(I6963*1000)</f>
        <v>0</v>
      </c>
      <c r="Y6963" s="2">
        <f t="shared" si="324"/>
        <v>494.25580000000002</v>
      </c>
      <c r="Z6963" s="18">
        <f>Y6963/(B6963+C6963+D6963+E6963+F6963+G6963+H6963+I6963)</f>
        <v>0.35253623395149786</v>
      </c>
      <c r="AA6963" s="18">
        <f t="shared" si="326"/>
        <v>2870666.7614000007</v>
      </c>
      <c r="AB6963" s="18">
        <f>((B6963+E6963+F6963+H6963+I6963)/(B6963+C6963+D6963+E6963+F6963+G6963+H6963+I6963))*100</f>
        <v>20.042796005706133</v>
      </c>
      <c r="AC6963" s="2">
        <f t="shared" si="325"/>
        <v>1</v>
      </c>
    </row>
    <row r="6964" spans="1:29">
      <c r="A6964" s="15" t="s">
        <v>110</v>
      </c>
      <c r="B6964" s="16" t="s">
        <v>32</v>
      </c>
      <c r="C6964" s="16" t="s">
        <v>585</v>
      </c>
      <c r="D6964" s="16" t="s">
        <v>1137</v>
      </c>
      <c r="E6964" s="16" t="str">
        <f>IF([1]Sheet1!L6964="",[1]Sheet1!K6964,[1]Sheet1!L6964)</f>
        <v>2</v>
      </c>
      <c r="F6964" s="16" t="s">
        <v>33</v>
      </c>
      <c r="G6964" s="16" t="s">
        <v>160</v>
      </c>
      <c r="H6964" s="16" t="s">
        <v>32</v>
      </c>
      <c r="I6964" s="16" t="s">
        <v>93</v>
      </c>
      <c r="N6964" s="17">
        <v>10</v>
      </c>
      <c r="O6964" s="17">
        <v>17</v>
      </c>
      <c r="P6964" s="17">
        <v>20</v>
      </c>
      <c r="Q6964" s="2">
        <f>$L$25*(B6964*1000)</f>
        <v>0</v>
      </c>
      <c r="R6964" s="2">
        <f>$L$19*(C6964*1000)</f>
        <v>242709700</v>
      </c>
      <c r="S6964" s="2">
        <f>$L$20*(D6964*1000)</f>
        <v>166865600</v>
      </c>
      <c r="T6964" s="2">
        <f>$L$21*(E6964*1000)</f>
        <v>0</v>
      </c>
      <c r="U6964" s="2">
        <f>$L$22*(F6964*1000)</f>
        <v>0</v>
      </c>
      <c r="V6964" s="2">
        <f>$L$18*(G6964*1000)</f>
        <v>26970000</v>
      </c>
      <c r="W6964" s="2">
        <f>$L$24*(H6964*1000)</f>
        <v>0</v>
      </c>
      <c r="X6964" s="2">
        <f>$L$23*(I6964*1000)</f>
        <v>0</v>
      </c>
      <c r="Y6964" s="2">
        <f t="shared" si="324"/>
        <v>436.5453</v>
      </c>
      <c r="Z6964" s="18">
        <f>Y6964/(B6964+C6964+D6964+E6964+F6964+G6964+H6964+I6964)</f>
        <v>0.42631376953125</v>
      </c>
      <c r="AA6964" s="18">
        <f t="shared" si="326"/>
        <v>2871103.3067000005</v>
      </c>
      <c r="AB6964" s="18">
        <f>((B6964+E6964+F6964+H6964+I6964)/(B6964+C6964+D6964+E6964+F6964+G6964+H6964+I6964))*100</f>
        <v>2.9296875</v>
      </c>
      <c r="AC6964" s="2">
        <f t="shared" si="325"/>
        <v>1</v>
      </c>
    </row>
    <row r="6965" spans="1:29">
      <c r="A6965" s="15" t="s">
        <v>113</v>
      </c>
      <c r="B6965" s="16" t="s">
        <v>32</v>
      </c>
      <c r="C6965" s="16" t="s">
        <v>1073</v>
      </c>
      <c r="D6965" s="16" t="s">
        <v>1018</v>
      </c>
      <c r="E6965" s="16" t="str">
        <f>IF([1]Sheet1!L6965="",[1]Sheet1!K6965,[1]Sheet1!L6965)</f>
        <v>0</v>
      </c>
      <c r="F6965" s="16" t="s">
        <v>33</v>
      </c>
      <c r="G6965" s="16" t="s">
        <v>197</v>
      </c>
      <c r="H6965" s="16" t="s">
        <v>32</v>
      </c>
      <c r="I6965" s="16" t="s">
        <v>197</v>
      </c>
      <c r="N6965" s="17">
        <v>10</v>
      </c>
      <c r="O6965" s="17">
        <v>17</v>
      </c>
      <c r="P6965" s="17">
        <v>21</v>
      </c>
      <c r="Q6965" s="2">
        <f>$L$25*(B6965*1000)</f>
        <v>0</v>
      </c>
      <c r="R6965" s="2">
        <f>$L$19*(C6965*1000)</f>
        <v>211035900</v>
      </c>
      <c r="S6965" s="2">
        <f>$L$20*(D6965*1000)</f>
        <v>139969500</v>
      </c>
      <c r="T6965" s="2">
        <f>$L$21*(E6965*1000)</f>
        <v>0</v>
      </c>
      <c r="U6965" s="2">
        <f>$L$22*(F6965*1000)</f>
        <v>0</v>
      </c>
      <c r="V6965" s="2">
        <f>$L$18*(G6965*1000)</f>
        <v>22620000</v>
      </c>
      <c r="W6965" s="2">
        <f>$L$24*(H6965*1000)</f>
        <v>0</v>
      </c>
      <c r="X6965" s="2">
        <f>$L$23*(I6965*1000)</f>
        <v>0</v>
      </c>
      <c r="Y6965" s="2">
        <f t="shared" si="324"/>
        <v>373.62540000000001</v>
      </c>
      <c r="Z6965" s="18">
        <f>Y6965/(B6965+C6965+D6965+E6965+F6965+G6965+H6965+I6965)</f>
        <v>0.42265316742081449</v>
      </c>
      <c r="AA6965" s="18">
        <f t="shared" si="326"/>
        <v>2871476.9321000003</v>
      </c>
      <c r="AB6965" s="18">
        <f>((B6965+E6965+F6965+H6965+I6965)/(B6965+C6965+D6965+E6965+F6965+G6965+H6965+I6965))*100</f>
        <v>3.3936651583710407</v>
      </c>
      <c r="AC6965" s="2">
        <f t="shared" si="325"/>
        <v>1</v>
      </c>
    </row>
    <row r="6966" spans="1:29">
      <c r="A6966" s="15" t="s">
        <v>117</v>
      </c>
      <c r="B6966" s="16" t="s">
        <v>32</v>
      </c>
      <c r="C6966" s="16" t="s">
        <v>72</v>
      </c>
      <c r="D6966" s="16" t="s">
        <v>690</v>
      </c>
      <c r="E6966" s="16" t="str">
        <f>IF([1]Sheet1!L6966="",[1]Sheet1!K6966,[1]Sheet1!L6966)</f>
        <v>0</v>
      </c>
      <c r="F6966" s="16" t="s">
        <v>33</v>
      </c>
      <c r="G6966" s="16" t="s">
        <v>197</v>
      </c>
      <c r="H6966" s="16" t="s">
        <v>32</v>
      </c>
      <c r="I6966" s="16" t="s">
        <v>92</v>
      </c>
      <c r="N6966" s="17">
        <v>10</v>
      </c>
      <c r="O6966" s="17">
        <v>17</v>
      </c>
      <c r="P6966" s="17">
        <v>22</v>
      </c>
      <c r="Q6966" s="2">
        <f>$L$25*(B6966*1000)</f>
        <v>0</v>
      </c>
      <c r="R6966" s="2">
        <f>$L$19*(C6966*1000)</f>
        <v>222453200</v>
      </c>
      <c r="S6966" s="2">
        <f>$L$20*(D6966*1000)</f>
        <v>139420600</v>
      </c>
      <c r="T6966" s="2">
        <f>$L$21*(E6966*1000)</f>
        <v>0</v>
      </c>
      <c r="U6966" s="2">
        <f>$L$22*(F6966*1000)</f>
        <v>0</v>
      </c>
      <c r="V6966" s="2">
        <f>$L$18*(G6966*1000)</f>
        <v>22620000</v>
      </c>
      <c r="W6966" s="2">
        <f>$L$24*(H6966*1000)</f>
        <v>0</v>
      </c>
      <c r="X6966" s="2">
        <f>$L$23*(I6966*1000)</f>
        <v>0</v>
      </c>
      <c r="Y6966" s="2">
        <f t="shared" si="324"/>
        <v>384.49380000000002</v>
      </c>
      <c r="Z6966" s="18">
        <f>Y6966/(B6966+C6966+D6966+E6966+F6966+G6966+H6966+I6966)</f>
        <v>0.42113231106243154</v>
      </c>
      <c r="AA6966" s="18">
        <f t="shared" si="326"/>
        <v>2871861.4259000001</v>
      </c>
      <c r="AB6966" s="18">
        <f>((B6966+E6966+F6966+H6966+I6966)/(B6966+C6966+D6966+E6966+F6966+G6966+H6966+I6966))*100</f>
        <v>3.1763417305585984</v>
      </c>
      <c r="AC6966" s="2">
        <f t="shared" si="325"/>
        <v>1</v>
      </c>
    </row>
    <row r="6967" spans="1:29">
      <c r="A6967" s="15" t="s">
        <v>120</v>
      </c>
      <c r="B6967" s="16" t="s">
        <v>32</v>
      </c>
      <c r="C6967" s="16" t="s">
        <v>1277</v>
      </c>
      <c r="D6967" s="16" t="s">
        <v>385</v>
      </c>
      <c r="E6967" s="16" t="str">
        <f>IF([1]Sheet1!L6967="",[1]Sheet1!K6967,[1]Sheet1!L6967)</f>
        <v>0</v>
      </c>
      <c r="F6967" s="16" t="s">
        <v>33</v>
      </c>
      <c r="G6967" s="16" t="s">
        <v>197</v>
      </c>
      <c r="H6967" s="16" t="s">
        <v>32</v>
      </c>
      <c r="I6967" s="16" t="s">
        <v>379</v>
      </c>
      <c r="N6967" s="17">
        <v>10</v>
      </c>
      <c r="O6967" s="17">
        <v>17</v>
      </c>
      <c r="P6967" s="17">
        <v>23</v>
      </c>
      <c r="Q6967" s="2">
        <f>$L$25*(B6967*1000)</f>
        <v>0</v>
      </c>
      <c r="R6967" s="2">
        <f>$L$19*(C6967*1000)</f>
        <v>187464700</v>
      </c>
      <c r="S6967" s="2">
        <f>$L$20*(D6967*1000)</f>
        <v>138871700</v>
      </c>
      <c r="T6967" s="2">
        <f>$L$21*(E6967*1000)</f>
        <v>0</v>
      </c>
      <c r="U6967" s="2">
        <f>$L$22*(F6967*1000)</f>
        <v>0</v>
      </c>
      <c r="V6967" s="2">
        <f>$L$18*(G6967*1000)</f>
        <v>22620000</v>
      </c>
      <c r="W6967" s="2">
        <f>$L$24*(H6967*1000)</f>
        <v>0</v>
      </c>
      <c r="X6967" s="2">
        <f>$L$23*(I6967*1000)</f>
        <v>0</v>
      </c>
      <c r="Y6967" s="2">
        <f t="shared" si="324"/>
        <v>348.95639999999997</v>
      </c>
      <c r="Z6967" s="18">
        <f>Y6967/(B6967+C6967+D6967+E6967+F6967+G6967+H6967+I6967)</f>
        <v>0.42816736196319016</v>
      </c>
      <c r="AA6967" s="18">
        <f t="shared" si="326"/>
        <v>2872210.3823000002</v>
      </c>
      <c r="AB6967" s="18">
        <f>((B6967+E6967+F6967+H6967+I6967)/(B6967+C6967+D6967+E6967+F6967+G6967+H6967+I6967))*100</f>
        <v>3.3128834355828225</v>
      </c>
      <c r="AC6967" s="2">
        <f t="shared" si="325"/>
        <v>1</v>
      </c>
    </row>
    <row r="6968" spans="1:29">
      <c r="A6968" s="15" t="s">
        <v>29</v>
      </c>
      <c r="B6968" s="16" t="s">
        <v>32</v>
      </c>
      <c r="C6968" s="16" t="s">
        <v>598</v>
      </c>
      <c r="D6968" s="16" t="s">
        <v>547</v>
      </c>
      <c r="E6968" s="16" t="str">
        <f>IF([1]Sheet1!L6968="",[1]Sheet1!K6968,[1]Sheet1!L6968)</f>
        <v>0</v>
      </c>
      <c r="F6968" s="16" t="s">
        <v>33</v>
      </c>
      <c r="G6968" s="16" t="s">
        <v>197</v>
      </c>
      <c r="H6968" s="16" t="s">
        <v>32</v>
      </c>
      <c r="I6968" s="16" t="s">
        <v>44</v>
      </c>
      <c r="N6968" s="17">
        <v>10</v>
      </c>
      <c r="O6968" s="17">
        <v>17</v>
      </c>
      <c r="P6968" s="17">
        <v>24</v>
      </c>
      <c r="Q6968" s="2">
        <f>$L$25*(B6968*1000)</f>
        <v>0</v>
      </c>
      <c r="R6968" s="2">
        <f>$L$19*(C6968*1000)</f>
        <v>184886600</v>
      </c>
      <c r="S6968" s="2">
        <f>$L$20*(D6968*1000)</f>
        <v>138322800</v>
      </c>
      <c r="T6968" s="2">
        <f>$L$21*(E6968*1000)</f>
        <v>0</v>
      </c>
      <c r="U6968" s="2">
        <f>$L$22*(F6968*1000)</f>
        <v>0</v>
      </c>
      <c r="V6968" s="2">
        <f>$L$18*(G6968*1000)</f>
        <v>22620000</v>
      </c>
      <c r="W6968" s="2">
        <f>$L$24*(H6968*1000)</f>
        <v>0</v>
      </c>
      <c r="X6968" s="2">
        <f>$L$23*(I6968*1000)</f>
        <v>0</v>
      </c>
      <c r="Y6968" s="2">
        <f t="shared" si="324"/>
        <v>345.82940000000002</v>
      </c>
      <c r="Z6968" s="18">
        <f>Y6968/(B6968+C6968+D6968+E6968+F6968+G6968+H6968+I6968)</f>
        <v>0.43067173100871736</v>
      </c>
      <c r="AA6968" s="18">
        <f t="shared" si="326"/>
        <v>2872556.2117000003</v>
      </c>
      <c r="AB6968" s="18">
        <f>((B6968+E6968+F6968+H6968+I6968)/(B6968+C6968+D6968+E6968+F6968+G6968+H6968+I6968))*100</f>
        <v>2.8642590286425902</v>
      </c>
      <c r="AC6968" s="2">
        <f t="shared" si="325"/>
        <v>1</v>
      </c>
    </row>
    <row r="6969" spans="1:29">
      <c r="A6969" s="15" t="s">
        <v>37</v>
      </c>
      <c r="B6969" s="16" t="s">
        <v>32</v>
      </c>
      <c r="C6969" s="16" t="s">
        <v>598</v>
      </c>
      <c r="D6969" s="16" t="s">
        <v>547</v>
      </c>
      <c r="E6969" s="16" t="str">
        <f>IF([1]Sheet1!L6969="",[1]Sheet1!K6969,[1]Sheet1!L6969)</f>
        <v>0</v>
      </c>
      <c r="F6969" s="16" t="s">
        <v>33</v>
      </c>
      <c r="G6969" s="16" t="s">
        <v>197</v>
      </c>
      <c r="H6969" s="16" t="s">
        <v>32</v>
      </c>
      <c r="I6969" s="16" t="s">
        <v>39</v>
      </c>
      <c r="N6969" s="17">
        <v>10</v>
      </c>
      <c r="O6969" s="17">
        <v>18</v>
      </c>
      <c r="P6969" s="17">
        <v>1</v>
      </c>
      <c r="Q6969" s="2">
        <f>$L$25*(B6969*1000)</f>
        <v>0</v>
      </c>
      <c r="R6969" s="2">
        <f>$L$19*(C6969*1000)</f>
        <v>184886600</v>
      </c>
      <c r="S6969" s="2">
        <f>$L$20*(D6969*1000)</f>
        <v>138322800</v>
      </c>
      <c r="T6969" s="2">
        <f>$L$21*(E6969*1000)</f>
        <v>0</v>
      </c>
      <c r="U6969" s="2">
        <f>$L$22*(F6969*1000)</f>
        <v>0</v>
      </c>
      <c r="V6969" s="2">
        <f>$L$18*(G6969*1000)</f>
        <v>22620000</v>
      </c>
      <c r="W6969" s="2">
        <f>$L$24*(H6969*1000)</f>
        <v>0</v>
      </c>
      <c r="X6969" s="2">
        <f>$L$23*(I6969*1000)</f>
        <v>0</v>
      </c>
      <c r="Y6969" s="2">
        <f t="shared" si="324"/>
        <v>345.82940000000002</v>
      </c>
      <c r="Z6969" s="18">
        <f>Y6969/(B6969+C6969+D6969+E6969+F6969+G6969+H6969+I6969)</f>
        <v>0.43013606965174134</v>
      </c>
      <c r="AA6969" s="18">
        <f t="shared" si="326"/>
        <v>2872902.0411000005</v>
      </c>
      <c r="AB6969" s="18">
        <f>((B6969+E6969+F6969+H6969+I6969)/(B6969+C6969+D6969+E6969+F6969+G6969+H6969+I6969))*100</f>
        <v>2.9850746268656714</v>
      </c>
      <c r="AC6969" s="2">
        <f t="shared" si="325"/>
        <v>1</v>
      </c>
    </row>
    <row r="6970" spans="1:29">
      <c r="A6970" s="15" t="s">
        <v>42</v>
      </c>
      <c r="B6970" s="16" t="s">
        <v>32</v>
      </c>
      <c r="C6970" s="16" t="s">
        <v>350</v>
      </c>
      <c r="D6970" s="16" t="s">
        <v>385</v>
      </c>
      <c r="E6970" s="16" t="str">
        <f>IF([1]Sheet1!L6970="",[1]Sheet1!K6970,[1]Sheet1!L6970)</f>
        <v>0</v>
      </c>
      <c r="F6970" s="16" t="s">
        <v>33</v>
      </c>
      <c r="G6970" s="16" t="s">
        <v>131</v>
      </c>
      <c r="H6970" s="16" t="s">
        <v>32</v>
      </c>
      <c r="I6970" s="16" t="s">
        <v>34</v>
      </c>
      <c r="N6970" s="17">
        <v>10</v>
      </c>
      <c r="O6970" s="17">
        <v>18</v>
      </c>
      <c r="P6970" s="17">
        <v>2</v>
      </c>
      <c r="Q6970" s="2">
        <f>$L$25*(B6970*1000)</f>
        <v>0</v>
      </c>
      <c r="R6970" s="2">
        <f>$L$19*(C6970*1000)</f>
        <v>185623200</v>
      </c>
      <c r="S6970" s="2">
        <f>$L$20*(D6970*1000)</f>
        <v>138871700</v>
      </c>
      <c r="T6970" s="2">
        <f>$L$21*(E6970*1000)</f>
        <v>0</v>
      </c>
      <c r="U6970" s="2">
        <f>$L$22*(F6970*1000)</f>
        <v>0</v>
      </c>
      <c r="V6970" s="2">
        <f>$L$18*(G6970*1000)</f>
        <v>23490000</v>
      </c>
      <c r="W6970" s="2">
        <f>$L$24*(H6970*1000)</f>
        <v>0</v>
      </c>
      <c r="X6970" s="2">
        <f>$L$23*(I6970*1000)</f>
        <v>0</v>
      </c>
      <c r="Y6970" s="2">
        <f t="shared" si="324"/>
        <v>347.98489999999998</v>
      </c>
      <c r="Z6970" s="18">
        <f>Y6970/(B6970+C6970+D6970+E6970+F6970+G6970+H6970+I6970)</f>
        <v>0.43014202719406675</v>
      </c>
      <c r="AA6970" s="18">
        <f t="shared" si="326"/>
        <v>2873250.0260000005</v>
      </c>
      <c r="AB6970" s="18">
        <f>((B6970+E6970+F6970+H6970+I6970)/(B6970+C6970+D6970+E6970+F6970+G6970+H6970+I6970))*100</f>
        <v>3.0902348578491967</v>
      </c>
      <c r="AC6970" s="2">
        <f t="shared" si="325"/>
        <v>1</v>
      </c>
    </row>
    <row r="6971" spans="1:29">
      <c r="A6971" s="15" t="s">
        <v>47</v>
      </c>
      <c r="B6971" s="16" t="s">
        <v>32</v>
      </c>
      <c r="C6971" s="16" t="s">
        <v>825</v>
      </c>
      <c r="D6971" s="16" t="s">
        <v>622</v>
      </c>
      <c r="E6971" s="16" t="str">
        <f>IF([1]Sheet1!L6971="",[1]Sheet1!K6971,[1]Sheet1!L6971)</f>
        <v>0</v>
      </c>
      <c r="F6971" s="16" t="s">
        <v>33</v>
      </c>
      <c r="G6971" s="16" t="s">
        <v>127</v>
      </c>
      <c r="H6971" s="16" t="s">
        <v>32</v>
      </c>
      <c r="I6971" s="16" t="s">
        <v>34</v>
      </c>
      <c r="N6971" s="17">
        <v>10</v>
      </c>
      <c r="O6971" s="17">
        <v>18</v>
      </c>
      <c r="P6971" s="17">
        <v>3</v>
      </c>
      <c r="Q6971" s="2">
        <f>$L$25*(B6971*1000)</f>
        <v>0</v>
      </c>
      <c r="R6971" s="2">
        <f>$L$19*(C6971*1000)</f>
        <v>185991500</v>
      </c>
      <c r="S6971" s="2">
        <f>$L$20*(D6971*1000)</f>
        <v>143262900</v>
      </c>
      <c r="T6971" s="2">
        <f>$L$21*(E6971*1000)</f>
        <v>0</v>
      </c>
      <c r="U6971" s="2">
        <f>$L$22*(F6971*1000)</f>
        <v>0</v>
      </c>
      <c r="V6971" s="2">
        <f>$L$18*(G6971*1000)</f>
        <v>24360000</v>
      </c>
      <c r="W6971" s="2">
        <f>$L$24*(H6971*1000)</f>
        <v>0</v>
      </c>
      <c r="X6971" s="2">
        <f>$L$23*(I6971*1000)</f>
        <v>0</v>
      </c>
      <c r="Y6971" s="2">
        <f t="shared" si="324"/>
        <v>353.61439999999999</v>
      </c>
      <c r="Z6971" s="18">
        <f>Y6971/(B6971+C6971+D6971+E6971+F6971+G6971+H6971+I6971)</f>
        <v>0.43176361416361414</v>
      </c>
      <c r="AA6971" s="18">
        <f t="shared" si="326"/>
        <v>2873603.6404000004</v>
      </c>
      <c r="AB6971" s="18">
        <f>((B6971+E6971+F6971+H6971+I6971)/(B6971+C6971+D6971+E6971+F6971+G6971+H6971+I6971))*100</f>
        <v>3.0525030525030523</v>
      </c>
      <c r="AC6971" s="2">
        <f t="shared" si="325"/>
        <v>1</v>
      </c>
    </row>
    <row r="6972" spans="1:29">
      <c r="A6972" s="15" t="s">
        <v>50</v>
      </c>
      <c r="B6972" s="16" t="s">
        <v>32</v>
      </c>
      <c r="C6972" s="16" t="s">
        <v>892</v>
      </c>
      <c r="D6972" s="16" t="s">
        <v>66</v>
      </c>
      <c r="E6972" s="16" t="str">
        <f>IF([1]Sheet1!L6972="",[1]Sheet1!K6972,[1]Sheet1!L6972)</f>
        <v>7</v>
      </c>
      <c r="F6972" s="16" t="s">
        <v>33</v>
      </c>
      <c r="G6972" s="16" t="s">
        <v>103</v>
      </c>
      <c r="H6972" s="16" t="s">
        <v>32</v>
      </c>
      <c r="I6972" s="16" t="s">
        <v>197</v>
      </c>
      <c r="N6972" s="17">
        <v>10</v>
      </c>
      <c r="O6972" s="17">
        <v>18</v>
      </c>
      <c r="P6972" s="17">
        <v>4</v>
      </c>
      <c r="Q6972" s="2">
        <f>$L$25*(B6972*1000)</f>
        <v>0</v>
      </c>
      <c r="R6972" s="2">
        <f>$L$19*(C6972*1000)</f>
        <v>202196700</v>
      </c>
      <c r="S6972" s="2">
        <f>$L$20*(D6972*1000)</f>
        <v>177294700</v>
      </c>
      <c r="T6972" s="2">
        <f>$L$21*(E6972*1000)</f>
        <v>0</v>
      </c>
      <c r="U6972" s="2">
        <f>$L$22*(F6972*1000)</f>
        <v>0</v>
      </c>
      <c r="V6972" s="2">
        <f>$L$18*(G6972*1000)</f>
        <v>30450000</v>
      </c>
      <c r="W6972" s="2">
        <f>$L$24*(H6972*1000)</f>
        <v>0</v>
      </c>
      <c r="X6972" s="2">
        <f>$L$23*(I6972*1000)</f>
        <v>0</v>
      </c>
      <c r="Y6972" s="2">
        <f t="shared" si="324"/>
        <v>409.94139999999999</v>
      </c>
      <c r="Z6972" s="18">
        <f>Y6972/(B6972+C6972+D6972+E6972+F6972+G6972+H6972+I6972)</f>
        <v>0.43425995762711861</v>
      </c>
      <c r="AA6972" s="18">
        <f t="shared" si="326"/>
        <v>2874013.5818000003</v>
      </c>
      <c r="AB6972" s="18">
        <f>((B6972+E6972+F6972+H6972+I6972)/(B6972+C6972+D6972+E6972+F6972+G6972+H6972+I6972))*100</f>
        <v>3.9194915254237288</v>
      </c>
      <c r="AC6972" s="2">
        <f t="shared" si="325"/>
        <v>1</v>
      </c>
    </row>
    <row r="6973" spans="1:29">
      <c r="A6973" s="15" t="s">
        <v>53</v>
      </c>
      <c r="B6973" s="16" t="s">
        <v>32</v>
      </c>
      <c r="C6973" s="16" t="s">
        <v>681</v>
      </c>
      <c r="D6973" s="16" t="s">
        <v>1085</v>
      </c>
      <c r="E6973" s="16" t="str">
        <f>IF([1]Sheet1!L6973="",[1]Sheet1!K6973,[1]Sheet1!L6973)</f>
        <v>365</v>
      </c>
      <c r="F6973" s="16" t="s">
        <v>78</v>
      </c>
      <c r="G6973" s="16" t="s">
        <v>115</v>
      </c>
      <c r="H6973" s="16" t="s">
        <v>114</v>
      </c>
      <c r="I6973" s="16" t="s">
        <v>127</v>
      </c>
      <c r="N6973" s="17">
        <v>10</v>
      </c>
      <c r="O6973" s="17">
        <v>18</v>
      </c>
      <c r="P6973" s="17">
        <v>5</v>
      </c>
      <c r="Q6973" s="2">
        <f>$L$25*(B6973*1000)</f>
        <v>0</v>
      </c>
      <c r="R6973" s="2">
        <f>$L$19*(C6973*1000)</f>
        <v>222084900</v>
      </c>
      <c r="S6973" s="2">
        <f>$L$20*(D6973*1000)</f>
        <v>153692000</v>
      </c>
      <c r="T6973" s="2">
        <f>$L$21*(E6973*1000)</f>
        <v>0</v>
      </c>
      <c r="U6973" s="2">
        <f>$L$22*(F6973*1000)</f>
        <v>0</v>
      </c>
      <c r="V6973" s="2">
        <f>$L$18*(G6973*1000)</f>
        <v>31320000</v>
      </c>
      <c r="W6973" s="2">
        <f>$L$24*(H6973*1000)</f>
        <v>0</v>
      </c>
      <c r="X6973" s="2">
        <f>$L$23*(I6973*1000)</f>
        <v>0</v>
      </c>
      <c r="Y6973" s="2">
        <f t="shared" si="324"/>
        <v>407.09690000000001</v>
      </c>
      <c r="Z6973" s="18">
        <f>Y6973/(B6973+C6973+D6973+E6973+F6973+G6973+H6973+I6973)</f>
        <v>0.30562830330330332</v>
      </c>
      <c r="AA6973" s="18">
        <f t="shared" si="326"/>
        <v>2874420.6787</v>
      </c>
      <c r="AB6973" s="18">
        <f>((B6973+E6973+F6973+H6973+I6973)/(B6973+C6973+D6973+E6973+F6973+G6973+H6973+I6973))*100</f>
        <v>31.006006006006004</v>
      </c>
      <c r="AC6973" s="2">
        <f t="shared" si="325"/>
        <v>1</v>
      </c>
    </row>
    <row r="6974" spans="1:29">
      <c r="A6974" s="15" t="s">
        <v>57</v>
      </c>
      <c r="B6974" s="16" t="s">
        <v>32</v>
      </c>
      <c r="C6974" s="16" t="s">
        <v>617</v>
      </c>
      <c r="D6974" s="16" t="s">
        <v>770</v>
      </c>
      <c r="E6974" s="16" t="str">
        <f>IF([1]Sheet1!L6974="",[1]Sheet1!K6974,[1]Sheet1!L6974)</f>
        <v>232</v>
      </c>
      <c r="F6974" s="16" t="s">
        <v>78</v>
      </c>
      <c r="G6974" s="16" t="s">
        <v>103</v>
      </c>
      <c r="H6974" s="16" t="s">
        <v>470</v>
      </c>
      <c r="I6974" s="16" t="s">
        <v>34</v>
      </c>
      <c r="N6974" s="17">
        <v>10</v>
      </c>
      <c r="O6974" s="17">
        <v>18</v>
      </c>
      <c r="P6974" s="17">
        <v>6</v>
      </c>
      <c r="Q6974" s="2">
        <f>$L$25*(B6974*1000)</f>
        <v>0</v>
      </c>
      <c r="R6974" s="2">
        <f>$L$19*(C6974*1000)</f>
        <v>216192100</v>
      </c>
      <c r="S6974" s="2">
        <f>$L$20*(D6974*1000)</f>
        <v>182234800</v>
      </c>
      <c r="T6974" s="2">
        <f>$L$21*(E6974*1000)</f>
        <v>0</v>
      </c>
      <c r="U6974" s="2">
        <f>$L$22*(F6974*1000)</f>
        <v>0</v>
      </c>
      <c r="V6974" s="2">
        <f>$L$18*(G6974*1000)</f>
        <v>30450000</v>
      </c>
      <c r="W6974" s="2">
        <f>$L$24*(H6974*1000)</f>
        <v>0</v>
      </c>
      <c r="X6974" s="2">
        <f>$L$23*(I6974*1000)</f>
        <v>0</v>
      </c>
      <c r="Y6974" s="2">
        <f t="shared" si="324"/>
        <v>428.87689999999998</v>
      </c>
      <c r="Z6974" s="18">
        <f>Y6974/(B6974+C6974+D6974+E6974+F6974+G6974+H6974+I6974)</f>
        <v>0.30352222222222219</v>
      </c>
      <c r="AA6974" s="18">
        <f t="shared" si="326"/>
        <v>2874849.5556000001</v>
      </c>
      <c r="AB6974" s="18">
        <f>((B6974+E6974+F6974+H6974+I6974)/(B6974+C6974+D6974+E6974+F6974+G6974+H6974+I6974))*100</f>
        <v>32.484076433121018</v>
      </c>
      <c r="AC6974" s="2">
        <f t="shared" si="325"/>
        <v>1</v>
      </c>
    </row>
    <row r="6975" spans="1:29">
      <c r="A6975" s="15" t="s">
        <v>60</v>
      </c>
      <c r="B6975" s="16" t="s">
        <v>32</v>
      </c>
      <c r="C6975" s="16" t="s">
        <v>74</v>
      </c>
      <c r="D6975" s="16" t="s">
        <v>286</v>
      </c>
      <c r="E6975" s="16" t="str">
        <f>IF([1]Sheet1!L6975="",[1]Sheet1!K6975,[1]Sheet1!L6975)</f>
        <v>45</v>
      </c>
      <c r="F6975" s="16" t="s">
        <v>33</v>
      </c>
      <c r="G6975" s="16" t="s">
        <v>123</v>
      </c>
      <c r="H6975" s="16" t="s">
        <v>629</v>
      </c>
      <c r="I6975" s="16" t="s">
        <v>131</v>
      </c>
      <c r="N6975" s="17">
        <v>10</v>
      </c>
      <c r="O6975" s="17">
        <v>18</v>
      </c>
      <c r="P6975" s="17">
        <v>7</v>
      </c>
      <c r="Q6975" s="2">
        <f>$L$25*(B6975*1000)</f>
        <v>0</v>
      </c>
      <c r="R6975" s="2">
        <f>$L$19*(C6975*1000)</f>
        <v>150634700</v>
      </c>
      <c r="S6975" s="2">
        <f>$L$20*(D6975*1000)</f>
        <v>169610100</v>
      </c>
      <c r="T6975" s="2">
        <f>$L$21*(E6975*1000)</f>
        <v>0</v>
      </c>
      <c r="U6975" s="2">
        <f>$L$22*(F6975*1000)</f>
        <v>0</v>
      </c>
      <c r="V6975" s="2">
        <f>$L$18*(G6975*1000)</f>
        <v>29580000</v>
      </c>
      <c r="W6975" s="2">
        <f>$L$24*(H6975*1000)</f>
        <v>0</v>
      </c>
      <c r="X6975" s="2">
        <f>$L$23*(I6975*1000)</f>
        <v>0</v>
      </c>
      <c r="Y6975" s="2">
        <f t="shared" si="324"/>
        <v>349.82479999999998</v>
      </c>
      <c r="Z6975" s="18">
        <f>Y6975/(B6975+C6975+D6975+E6975+F6975+G6975+H6975+I6975)</f>
        <v>0.28120964630225082</v>
      </c>
      <c r="AA6975" s="18">
        <f t="shared" si="326"/>
        <v>2875199.3804000001</v>
      </c>
      <c r="AB6975" s="18">
        <f>((B6975+E6975+F6975+H6975+I6975)/(B6975+C6975+D6975+E6975+F6975+G6975+H6975+I6975))*100</f>
        <v>39.549839228295816</v>
      </c>
      <c r="AC6975" s="2">
        <f t="shared" si="325"/>
        <v>1</v>
      </c>
    </row>
    <row r="6976" spans="1:29">
      <c r="A6976" s="15" t="s">
        <v>64</v>
      </c>
      <c r="B6976" s="16" t="s">
        <v>32</v>
      </c>
      <c r="C6976" s="16" t="s">
        <v>1165</v>
      </c>
      <c r="D6976" s="16" t="s">
        <v>542</v>
      </c>
      <c r="E6976" s="16" t="str">
        <f>IF([1]Sheet1!L6976="",[1]Sheet1!K6976,[1]Sheet1!L6976)</f>
        <v>0</v>
      </c>
      <c r="F6976" s="16" t="s">
        <v>33</v>
      </c>
      <c r="G6976" s="16" t="s">
        <v>135</v>
      </c>
      <c r="H6976" s="16" t="s">
        <v>166</v>
      </c>
      <c r="I6976" s="16" t="s">
        <v>44</v>
      </c>
      <c r="N6976" s="17">
        <v>10</v>
      </c>
      <c r="O6976" s="17">
        <v>18</v>
      </c>
      <c r="P6976" s="17">
        <v>8</v>
      </c>
      <c r="Q6976" s="2">
        <f>$L$25*(B6976*1000)</f>
        <v>0</v>
      </c>
      <c r="R6976" s="2">
        <f>$L$19*(C6976*1000)</f>
        <v>131851400</v>
      </c>
      <c r="S6976" s="2">
        <f>$L$20*(D6976*1000)</f>
        <v>159181000</v>
      </c>
      <c r="T6976" s="2">
        <f>$L$21*(E6976*1000)</f>
        <v>0</v>
      </c>
      <c r="U6976" s="2">
        <f>$L$22*(F6976*1000)</f>
        <v>0</v>
      </c>
      <c r="V6976" s="2">
        <f>$L$18*(G6976*1000)</f>
        <v>25230000</v>
      </c>
      <c r="W6976" s="2">
        <f>$L$24*(H6976*1000)</f>
        <v>0</v>
      </c>
      <c r="X6976" s="2">
        <f>$L$23*(I6976*1000)</f>
        <v>0</v>
      </c>
      <c r="Y6976" s="2">
        <f t="shared" si="324"/>
        <v>316.26240000000001</v>
      </c>
      <c r="Z6976" s="18">
        <f>Y6976/(B6976+C6976+D6976+E6976+F6976+G6976+H6976+I6976)</f>
        <v>0.27840000000000004</v>
      </c>
      <c r="AA6976" s="18">
        <f t="shared" si="326"/>
        <v>2875515.6428</v>
      </c>
      <c r="AB6976" s="18">
        <f>((B6976+E6976+F6976+H6976+I6976)/(B6976+C6976+D6976+E6976+F6976+G6976+H6976+I6976))*100</f>
        <v>40.404929577464785</v>
      </c>
      <c r="AC6976" s="2">
        <f t="shared" si="325"/>
        <v>1</v>
      </c>
    </row>
    <row r="6977" spans="1:29">
      <c r="A6977" s="15" t="s">
        <v>68</v>
      </c>
      <c r="B6977" s="16" t="s">
        <v>32</v>
      </c>
      <c r="C6977" s="16" t="s">
        <v>1169</v>
      </c>
      <c r="D6977" s="16" t="s">
        <v>385</v>
      </c>
      <c r="E6977" s="16" t="str">
        <f>IF([1]Sheet1!L6977="",[1]Sheet1!K6977,[1]Sheet1!L6977)</f>
        <v>4</v>
      </c>
      <c r="F6977" s="16" t="s">
        <v>33</v>
      </c>
      <c r="G6977" s="16" t="s">
        <v>131</v>
      </c>
      <c r="H6977" s="16" t="s">
        <v>790</v>
      </c>
      <c r="I6977" s="16" t="s">
        <v>118</v>
      </c>
      <c r="N6977" s="17">
        <v>10</v>
      </c>
      <c r="O6977" s="17">
        <v>18</v>
      </c>
      <c r="P6977" s="17">
        <v>9</v>
      </c>
      <c r="Q6977" s="2">
        <f>$L$25*(B6977*1000)</f>
        <v>0</v>
      </c>
      <c r="R6977" s="2">
        <f>$L$19*(C6977*1000)</f>
        <v>98336100</v>
      </c>
      <c r="S6977" s="2">
        <f>$L$20*(D6977*1000)</f>
        <v>138871700</v>
      </c>
      <c r="T6977" s="2">
        <f>$L$21*(E6977*1000)</f>
        <v>0</v>
      </c>
      <c r="U6977" s="2">
        <f>$L$22*(F6977*1000)</f>
        <v>0</v>
      </c>
      <c r="V6977" s="2">
        <f>$L$18*(G6977*1000)</f>
        <v>23490000</v>
      </c>
      <c r="W6977" s="2">
        <f>$L$24*(H6977*1000)</f>
        <v>0</v>
      </c>
      <c r="X6977" s="2">
        <f>$L$23*(I6977*1000)</f>
        <v>0</v>
      </c>
      <c r="Y6977" s="2">
        <f t="shared" si="324"/>
        <v>260.69779999999997</v>
      </c>
      <c r="Z6977" s="18">
        <f>Y6977/(B6977+C6977+D6977+E6977+F6977+G6977+H6977+I6977)</f>
        <v>0.24804738344433869</v>
      </c>
      <c r="AA6977" s="18">
        <f t="shared" si="326"/>
        <v>2875776.3406000002</v>
      </c>
      <c r="AB6977" s="18">
        <f>((B6977+E6977+F6977+H6977+I6977)/(B6977+C6977+D6977+E6977+F6977+G6977+H6977+I6977))*100</f>
        <v>47.954329210275922</v>
      </c>
      <c r="AC6977" s="2">
        <f t="shared" si="325"/>
        <v>1</v>
      </c>
    </row>
    <row r="6978" spans="1:29">
      <c r="A6978" s="15" t="s">
        <v>73</v>
      </c>
      <c r="B6978" s="16" t="s">
        <v>32</v>
      </c>
      <c r="C6978" s="16" t="s">
        <v>519</v>
      </c>
      <c r="D6978" s="16" t="s">
        <v>547</v>
      </c>
      <c r="E6978" s="16" t="str">
        <f>IF([1]Sheet1!L6978="",[1]Sheet1!K6978,[1]Sheet1!L6978)</f>
        <v>151</v>
      </c>
      <c r="F6978" s="16" t="s">
        <v>33</v>
      </c>
      <c r="G6978" s="16" t="s">
        <v>127</v>
      </c>
      <c r="H6978" s="16" t="s">
        <v>782</v>
      </c>
      <c r="I6978" s="16" t="s">
        <v>92</v>
      </c>
      <c r="N6978" s="17">
        <v>10</v>
      </c>
      <c r="O6978" s="17">
        <v>18</v>
      </c>
      <c r="P6978" s="17">
        <v>10</v>
      </c>
      <c r="Q6978" s="2">
        <f>$L$25*(B6978*1000)</f>
        <v>0</v>
      </c>
      <c r="R6978" s="2">
        <f>$L$19*(C6978*1000)</f>
        <v>116014500</v>
      </c>
      <c r="S6978" s="2">
        <f>$L$20*(D6978*1000)</f>
        <v>138322800</v>
      </c>
      <c r="T6978" s="2">
        <f>$L$21*(E6978*1000)</f>
        <v>0</v>
      </c>
      <c r="U6978" s="2">
        <f>$L$22*(F6978*1000)</f>
        <v>0</v>
      </c>
      <c r="V6978" s="2">
        <f>$L$18*(G6978*1000)</f>
        <v>24360000</v>
      </c>
      <c r="W6978" s="2">
        <f>$L$24*(H6978*1000)</f>
        <v>0</v>
      </c>
      <c r="X6978" s="2">
        <f>$L$23*(I6978*1000)</f>
        <v>0</v>
      </c>
      <c r="Y6978" s="2">
        <f t="shared" si="324"/>
        <v>278.69729999999998</v>
      </c>
      <c r="Z6978" s="18">
        <f>Y6978/(B6978+C6978+D6978+E6978+F6978+G6978+H6978+I6978)</f>
        <v>0.20254164244186046</v>
      </c>
      <c r="AA6978" s="18">
        <f t="shared" si="326"/>
        <v>2876055.0379000003</v>
      </c>
      <c r="AB6978" s="18">
        <f>((B6978+E6978+F6978+H6978+I6978)/(B6978+C6978+D6978+E6978+F6978+G6978+H6978+I6978))*100</f>
        <v>56.758720930232556</v>
      </c>
      <c r="AC6978" s="2">
        <f t="shared" si="325"/>
        <v>0</v>
      </c>
    </row>
    <row r="6979" spans="1:29">
      <c r="A6979" s="15" t="s">
        <v>77</v>
      </c>
      <c r="B6979" s="16" t="s">
        <v>32</v>
      </c>
      <c r="C6979" s="16" t="s">
        <v>225</v>
      </c>
      <c r="D6979" s="16" t="s">
        <v>1160</v>
      </c>
      <c r="E6979" s="16" t="str">
        <f>IF([1]Sheet1!L6979="",[1]Sheet1!K6979,[1]Sheet1!L6979)</f>
        <v>0</v>
      </c>
      <c r="F6979" s="16" t="s">
        <v>33</v>
      </c>
      <c r="G6979" s="16" t="s">
        <v>135</v>
      </c>
      <c r="H6979" s="16" t="s">
        <v>889</v>
      </c>
      <c r="I6979" s="16" t="s">
        <v>484</v>
      </c>
      <c r="N6979" s="17">
        <v>10</v>
      </c>
      <c r="O6979" s="17">
        <v>18</v>
      </c>
      <c r="P6979" s="17">
        <v>11</v>
      </c>
      <c r="Q6979" s="2">
        <f>$L$25*(B6979*1000)</f>
        <v>0</v>
      </c>
      <c r="R6979" s="2">
        <f>$L$19*(C6979*1000)</f>
        <v>99809300</v>
      </c>
      <c r="S6979" s="2">
        <f>$L$20*(D6979*1000)</f>
        <v>140518400</v>
      </c>
      <c r="T6979" s="2">
        <f>$L$21*(E6979*1000)</f>
        <v>0</v>
      </c>
      <c r="U6979" s="2">
        <f>$L$22*(F6979*1000)</f>
        <v>0</v>
      </c>
      <c r="V6979" s="2">
        <f>$L$18*(G6979*1000)</f>
        <v>25230000</v>
      </c>
      <c r="W6979" s="2">
        <f>$L$24*(H6979*1000)</f>
        <v>0</v>
      </c>
      <c r="X6979" s="2">
        <f>$L$23*(I6979*1000)</f>
        <v>0</v>
      </c>
      <c r="Y6979" s="2">
        <f t="shared" si="324"/>
        <v>265.55770000000001</v>
      </c>
      <c r="Z6979" s="18">
        <f>Y6979/(B6979+C6979+D6979+E6979+F6979+G6979+H6979+I6979)</f>
        <v>0.21856600823045269</v>
      </c>
      <c r="AA6979" s="18">
        <f t="shared" si="326"/>
        <v>2876320.5956000001</v>
      </c>
      <c r="AB6979" s="18">
        <f>((B6979+E6979+F6979+H6979+I6979)/(B6979+C6979+D6979+E6979+F6979+G6979+H6979+I6979))*100</f>
        <v>54.238683127572017</v>
      </c>
      <c r="AC6979" s="2">
        <f t="shared" si="325"/>
        <v>0</v>
      </c>
    </row>
    <row r="6980" spans="1:29">
      <c r="A6980" s="15" t="s">
        <v>81</v>
      </c>
      <c r="B6980" s="16" t="s">
        <v>32</v>
      </c>
      <c r="C6980" s="16" t="s">
        <v>530</v>
      </c>
      <c r="D6980" s="16" t="s">
        <v>542</v>
      </c>
      <c r="E6980" s="16" t="str">
        <f>IF([1]Sheet1!L6980="",[1]Sheet1!K6980,[1]Sheet1!L6980)</f>
        <v>0</v>
      </c>
      <c r="F6980" s="16" t="s">
        <v>33</v>
      </c>
      <c r="G6980" s="16" t="s">
        <v>96</v>
      </c>
      <c r="H6980" s="16" t="s">
        <v>595</v>
      </c>
      <c r="I6980" s="16" t="s">
        <v>852</v>
      </c>
      <c r="N6980" s="17">
        <v>10</v>
      </c>
      <c r="O6980" s="17">
        <v>18</v>
      </c>
      <c r="P6980" s="17">
        <v>12</v>
      </c>
      <c r="Q6980" s="2">
        <f>$L$25*(B6980*1000)</f>
        <v>0</v>
      </c>
      <c r="R6980" s="2">
        <f>$L$19*(C6980*1000)</f>
        <v>106438700</v>
      </c>
      <c r="S6980" s="2">
        <f>$L$20*(D6980*1000)</f>
        <v>159181000</v>
      </c>
      <c r="T6980" s="2">
        <f>$L$21*(E6980*1000)</f>
        <v>0</v>
      </c>
      <c r="U6980" s="2">
        <f>$L$22*(F6980*1000)</f>
        <v>0</v>
      </c>
      <c r="V6980" s="2">
        <f>$L$18*(G6980*1000)</f>
        <v>26100000</v>
      </c>
      <c r="W6980" s="2">
        <f>$L$24*(H6980*1000)</f>
        <v>0</v>
      </c>
      <c r="X6980" s="2">
        <f>$L$23*(I6980*1000)</f>
        <v>0</v>
      </c>
      <c r="Y6980" s="2">
        <f t="shared" si="324"/>
        <v>291.71969999999999</v>
      </c>
      <c r="Z6980" s="18">
        <f>Y6980/(B6980+C6980+D6980+E6980+F6980+G6980+H6980+I6980)</f>
        <v>0.23736346623270951</v>
      </c>
      <c r="AA6980" s="18">
        <f t="shared" si="326"/>
        <v>2876612.3152999999</v>
      </c>
      <c r="AB6980" s="18">
        <f>((B6980+E6980+F6980+H6980+I6980)/(B6980+C6980+D6980+E6980+F6980+G6980+H6980+I6980))*100</f>
        <v>50.44751830756713</v>
      </c>
      <c r="AC6980" s="2">
        <f t="shared" si="325"/>
        <v>0</v>
      </c>
    </row>
    <row r="6981" spans="1:29">
      <c r="A6981" s="15" t="s">
        <v>85</v>
      </c>
      <c r="B6981" s="16" t="s">
        <v>32</v>
      </c>
      <c r="C6981" s="16" t="s">
        <v>300</v>
      </c>
      <c r="D6981" s="16" t="s">
        <v>1168</v>
      </c>
      <c r="E6981" s="16" t="str">
        <f>IF([1]Sheet1!L6981="",[1]Sheet1!K6981,[1]Sheet1!L6981)</f>
        <v>0</v>
      </c>
      <c r="F6981" s="16" t="s">
        <v>33</v>
      </c>
      <c r="G6981" s="16" t="s">
        <v>118</v>
      </c>
      <c r="H6981" s="16" t="s">
        <v>653</v>
      </c>
      <c r="I6981" s="16" t="s">
        <v>324</v>
      </c>
      <c r="N6981" s="17">
        <v>10</v>
      </c>
      <c r="O6981" s="17">
        <v>18</v>
      </c>
      <c r="P6981" s="17">
        <v>13</v>
      </c>
      <c r="Q6981" s="2">
        <f>$L$25*(B6981*1000)</f>
        <v>0</v>
      </c>
      <c r="R6981" s="2">
        <f>$L$19*(C6981*1000)</f>
        <v>122643900</v>
      </c>
      <c r="S6981" s="2">
        <f>$L$20*(D6981*1000)</f>
        <v>150947500</v>
      </c>
      <c r="T6981" s="2">
        <f>$L$21*(E6981*1000)</f>
        <v>0</v>
      </c>
      <c r="U6981" s="2">
        <f>$L$22*(F6981*1000)</f>
        <v>0</v>
      </c>
      <c r="V6981" s="2">
        <f>$L$18*(G6981*1000)</f>
        <v>28710000</v>
      </c>
      <c r="W6981" s="2">
        <f>$L$24*(H6981*1000)</f>
        <v>0</v>
      </c>
      <c r="X6981" s="2">
        <f>$L$23*(I6981*1000)</f>
        <v>0</v>
      </c>
      <c r="Y6981" s="2">
        <f t="shared" si="324"/>
        <v>302.3014</v>
      </c>
      <c r="Z6981" s="18">
        <f>Y6981/(B6981+C6981+D6981+E6981+F6981+G6981+H6981+I6981)</f>
        <v>0.2540347899159664</v>
      </c>
      <c r="AA6981" s="18">
        <f t="shared" si="326"/>
        <v>2876914.6167000001</v>
      </c>
      <c r="AB6981" s="18">
        <f>((B6981+E6981+F6981+H6981+I6981)/(B6981+C6981+D6981+E6981+F6981+G6981+H6981+I6981))*100</f>
        <v>46.134453781512605</v>
      </c>
      <c r="AC6981" s="2">
        <f t="shared" si="325"/>
        <v>1</v>
      </c>
    </row>
    <row r="6982" spans="1:29">
      <c r="A6982" s="15" t="s">
        <v>88</v>
      </c>
      <c r="B6982" s="16" t="s">
        <v>32</v>
      </c>
      <c r="C6982" s="16" t="s">
        <v>795</v>
      </c>
      <c r="D6982" s="16" t="s">
        <v>233</v>
      </c>
      <c r="E6982" s="16" t="str">
        <f>IF([1]Sheet1!L6982="",[1]Sheet1!K6982,[1]Sheet1!L6982)</f>
        <v>0</v>
      </c>
      <c r="F6982" s="16" t="s">
        <v>33</v>
      </c>
      <c r="G6982" s="16" t="s">
        <v>107</v>
      </c>
      <c r="H6982" s="16" t="s">
        <v>1121</v>
      </c>
      <c r="I6982" s="16" t="s">
        <v>1183</v>
      </c>
      <c r="N6982" s="17">
        <v>10</v>
      </c>
      <c r="O6982" s="17">
        <v>18</v>
      </c>
      <c r="P6982" s="17">
        <v>14</v>
      </c>
      <c r="Q6982" s="2">
        <f>$L$25*(B6982*1000)</f>
        <v>0</v>
      </c>
      <c r="R6982" s="2">
        <f>$L$19*(C6982*1000)</f>
        <v>158369000</v>
      </c>
      <c r="S6982" s="2">
        <f>$L$20*(D6982*1000)</f>
        <v>237124800</v>
      </c>
      <c r="T6982" s="2">
        <f>$L$21*(E6982*1000)</f>
        <v>0</v>
      </c>
      <c r="U6982" s="2">
        <f>$L$22*(F6982*1000)</f>
        <v>0</v>
      </c>
      <c r="V6982" s="2">
        <f>$L$18*(G6982*1000)</f>
        <v>32190000</v>
      </c>
      <c r="W6982" s="2">
        <f>$L$24*(H6982*1000)</f>
        <v>0</v>
      </c>
      <c r="X6982" s="2">
        <f>$L$23*(I6982*1000)</f>
        <v>0</v>
      </c>
      <c r="Y6982" s="2">
        <f t="shared" si="324"/>
        <v>427.68380000000002</v>
      </c>
      <c r="Z6982" s="18">
        <f>Y6982/(B6982+C6982+D6982+E6982+F6982+G6982+H6982+I6982)</f>
        <v>0.3063637535816619</v>
      </c>
      <c r="AA6982" s="18">
        <f t="shared" si="326"/>
        <v>2877342.3005000004</v>
      </c>
      <c r="AB6982" s="18">
        <f>((B6982+E6982+F6982+H6982+I6982)/(B6982+C6982+D6982+E6982+F6982+G6982+H6982+I6982))*100</f>
        <v>35.601719197707737</v>
      </c>
      <c r="AC6982" s="2">
        <f t="shared" si="325"/>
        <v>1</v>
      </c>
    </row>
    <row r="6983" spans="1:29">
      <c r="A6983" s="15" t="s">
        <v>91</v>
      </c>
      <c r="B6983" s="16" t="s">
        <v>32</v>
      </c>
      <c r="C6983" s="16" t="s">
        <v>537</v>
      </c>
      <c r="D6983" s="16" t="s">
        <v>383</v>
      </c>
      <c r="E6983" s="16" t="str">
        <f>IF([1]Sheet1!L6983="",[1]Sheet1!K6983,[1]Sheet1!L6983)</f>
        <v>1</v>
      </c>
      <c r="F6983" s="16" t="s">
        <v>33</v>
      </c>
      <c r="G6983" s="16" t="s">
        <v>605</v>
      </c>
      <c r="H6983" s="16" t="s">
        <v>821</v>
      </c>
      <c r="I6983" s="16" t="s">
        <v>149</v>
      </c>
      <c r="N6983" s="17">
        <v>10</v>
      </c>
      <c r="O6983" s="17">
        <v>18</v>
      </c>
      <c r="P6983" s="17">
        <v>15</v>
      </c>
      <c r="Q6983" s="2">
        <f>$L$25*(B6983*1000)</f>
        <v>0</v>
      </c>
      <c r="R6983" s="2">
        <f>$L$19*(C6983*1000)</f>
        <v>257073400</v>
      </c>
      <c r="S6983" s="2">
        <f>$L$20*(D6983*1000)</f>
        <v>259080800</v>
      </c>
      <c r="T6983" s="2">
        <f>$L$21*(E6983*1000)</f>
        <v>0</v>
      </c>
      <c r="U6983" s="2">
        <f>$L$22*(F6983*1000)</f>
        <v>0</v>
      </c>
      <c r="V6983" s="2">
        <f>$L$18*(G6983*1000)</f>
        <v>37410000</v>
      </c>
      <c r="W6983" s="2">
        <f>$L$24*(H6983*1000)</f>
        <v>0</v>
      </c>
      <c r="X6983" s="2">
        <f>$L$23*(I6983*1000)</f>
        <v>0</v>
      </c>
      <c r="Y6983" s="2">
        <f t="shared" si="324"/>
        <v>553.56420000000003</v>
      </c>
      <c r="Z6983" s="18">
        <f>Y6983/(B6983+C6983+D6983+E6983+F6983+G6983+H6983+I6983)</f>
        <v>0.36370840998685944</v>
      </c>
      <c r="AA6983" s="18">
        <f t="shared" si="326"/>
        <v>2877895.8647000003</v>
      </c>
      <c r="AB6983" s="18">
        <f>((B6983+E6983+F6983+H6983+I6983)/(B6983+C6983+D6983+E6983+F6983+G6983+H6983+I6983))*100</f>
        <v>20.302233902759525</v>
      </c>
      <c r="AC6983" s="2">
        <f t="shared" si="325"/>
        <v>1</v>
      </c>
    </row>
    <row r="6984" spans="1:29">
      <c r="A6984" s="15" t="s">
        <v>95</v>
      </c>
      <c r="B6984" s="16" t="s">
        <v>32</v>
      </c>
      <c r="C6984" s="16" t="s">
        <v>578</v>
      </c>
      <c r="D6984" s="16" t="s">
        <v>1375</v>
      </c>
      <c r="E6984" s="16" t="str">
        <f>IF([1]Sheet1!L6984="",[1]Sheet1!K6984,[1]Sheet1!L6984)</f>
        <v>104</v>
      </c>
      <c r="F6984" s="16" t="s">
        <v>33</v>
      </c>
      <c r="G6984" s="16" t="s">
        <v>468</v>
      </c>
      <c r="H6984" s="16" t="s">
        <v>32</v>
      </c>
      <c r="I6984" s="16" t="s">
        <v>346</v>
      </c>
      <c r="N6984" s="17">
        <v>10</v>
      </c>
      <c r="O6984" s="17">
        <v>18</v>
      </c>
      <c r="P6984" s="17">
        <v>16</v>
      </c>
      <c r="Q6984" s="2">
        <f>$L$25*(B6984*1000)</f>
        <v>0</v>
      </c>
      <c r="R6984" s="2">
        <f>$L$19*(C6984*1000)</f>
        <v>314159900</v>
      </c>
      <c r="S6984" s="2">
        <f>$L$20*(D6984*1000)</f>
        <v>260727500</v>
      </c>
      <c r="T6984" s="2">
        <f>$L$21*(E6984*1000)</f>
        <v>0</v>
      </c>
      <c r="U6984" s="2">
        <f>$L$22*(F6984*1000)</f>
        <v>0</v>
      </c>
      <c r="V6984" s="2">
        <f>$L$18*(G6984*1000)</f>
        <v>41760000</v>
      </c>
      <c r="W6984" s="2">
        <f>$L$24*(H6984*1000)</f>
        <v>0</v>
      </c>
      <c r="X6984" s="2">
        <f>$L$23*(I6984*1000)</f>
        <v>0</v>
      </c>
      <c r="Y6984" s="2">
        <f t="shared" ref="Y6984:Y7047" si="327">(SUM(Q6984:X6984))/1000000</f>
        <v>616.64739999999995</v>
      </c>
      <c r="Z6984" s="18">
        <f>Y6984/(B6984+C6984+D6984+E6984+F6984+G6984+H6984+I6984)</f>
        <v>0.3712506923540036</v>
      </c>
      <c r="AA6984" s="18">
        <f t="shared" si="326"/>
        <v>2878512.5121000004</v>
      </c>
      <c r="AB6984" s="18">
        <f>((B6984+E6984+F6984+H6984+I6984)/(B6984+C6984+D6984+E6984+F6984+G6984+H6984+I6984))*100</f>
        <v>17.158338350391329</v>
      </c>
      <c r="AC6984" s="2">
        <f t="shared" si="325"/>
        <v>1</v>
      </c>
    </row>
    <row r="6985" spans="1:29">
      <c r="A6985" s="15" t="s">
        <v>98</v>
      </c>
      <c r="B6985" s="16" t="s">
        <v>32</v>
      </c>
      <c r="C6985" s="16" t="s">
        <v>580</v>
      </c>
      <c r="D6985" s="16" t="s">
        <v>1111</v>
      </c>
      <c r="E6985" s="16" t="str">
        <f>IF([1]Sheet1!L6985="",[1]Sheet1!K6985,[1]Sheet1!L6985)</f>
        <v>352</v>
      </c>
      <c r="F6985" s="16" t="s">
        <v>33</v>
      </c>
      <c r="G6985" s="16" t="s">
        <v>173</v>
      </c>
      <c r="H6985" s="16" t="s">
        <v>32</v>
      </c>
      <c r="I6985" s="16" t="s">
        <v>533</v>
      </c>
      <c r="N6985" s="17">
        <v>10</v>
      </c>
      <c r="O6985" s="17">
        <v>18</v>
      </c>
      <c r="P6985" s="17">
        <v>17</v>
      </c>
      <c r="Q6985" s="2">
        <f>$L$25*(B6985*1000)</f>
        <v>0</v>
      </c>
      <c r="R6985" s="2">
        <f>$L$19*(C6985*1000)</f>
        <v>330365100</v>
      </c>
      <c r="S6985" s="2">
        <f>$L$20*(D6985*1000)</f>
        <v>282134600</v>
      </c>
      <c r="T6985" s="2">
        <f>$L$21*(E6985*1000)</f>
        <v>0</v>
      </c>
      <c r="U6985" s="2">
        <f>$L$22*(F6985*1000)</f>
        <v>0</v>
      </c>
      <c r="V6985" s="2">
        <f>$L$18*(G6985*1000)</f>
        <v>46980000</v>
      </c>
      <c r="W6985" s="2">
        <f>$L$24*(H6985*1000)</f>
        <v>0</v>
      </c>
      <c r="X6985" s="2">
        <f>$L$23*(I6985*1000)</f>
        <v>0</v>
      </c>
      <c r="Y6985" s="2">
        <f t="shared" si="327"/>
        <v>659.47969999999998</v>
      </c>
      <c r="Z6985" s="18">
        <f>Y6985/(B6985+C6985+D6985+E6985+F6985+G6985+H6985+I6985)</f>
        <v>0.33664099030117406</v>
      </c>
      <c r="AA6985" s="18">
        <f t="shared" si="326"/>
        <v>2879171.9918000004</v>
      </c>
      <c r="AB6985" s="18">
        <f>((B6985+E6985+F6985+H6985+I6985)/(B6985+C6985+D6985+E6985+F6985+G6985+H6985+I6985))*100</f>
        <v>25.216947422154163</v>
      </c>
      <c r="AC6985" s="2">
        <f t="shared" ref="AC6985:AC7048" si="328">IF(AB6985&gt;50,0,1)</f>
        <v>1</v>
      </c>
    </row>
    <row r="6986" spans="1:29">
      <c r="A6986" s="15" t="s">
        <v>101</v>
      </c>
      <c r="B6986" s="16" t="s">
        <v>32</v>
      </c>
      <c r="C6986" s="16" t="s">
        <v>507</v>
      </c>
      <c r="D6986" s="16" t="s">
        <v>579</v>
      </c>
      <c r="E6986" s="16" t="str">
        <f>IF([1]Sheet1!L6986="",[1]Sheet1!K6986,[1]Sheet1!L6986)</f>
        <v>111</v>
      </c>
      <c r="F6986" s="16" t="s">
        <v>33</v>
      </c>
      <c r="G6986" s="16" t="s">
        <v>177</v>
      </c>
      <c r="H6986" s="16" t="s">
        <v>32</v>
      </c>
      <c r="I6986" s="16" t="s">
        <v>446</v>
      </c>
      <c r="N6986" s="17">
        <v>10</v>
      </c>
      <c r="O6986" s="17">
        <v>18</v>
      </c>
      <c r="P6986" s="17">
        <v>18</v>
      </c>
      <c r="Q6986" s="2">
        <f>$L$25*(B6986*1000)</f>
        <v>0</v>
      </c>
      <c r="R6986" s="2">
        <f>$L$19*(C6986*1000)</f>
        <v>330733400</v>
      </c>
      <c r="S6986" s="2">
        <f>$L$20*(D6986*1000)</f>
        <v>233831400</v>
      </c>
      <c r="T6986" s="2">
        <f>$L$21*(E6986*1000)</f>
        <v>0</v>
      </c>
      <c r="U6986" s="2">
        <f>$L$22*(F6986*1000)</f>
        <v>0</v>
      </c>
      <c r="V6986" s="2">
        <f>$L$18*(G6986*1000)</f>
        <v>46110000</v>
      </c>
      <c r="W6986" s="2">
        <f>$L$24*(H6986*1000)</f>
        <v>0</v>
      </c>
      <c r="X6986" s="2">
        <f>$L$23*(I6986*1000)</f>
        <v>0</v>
      </c>
      <c r="Y6986" s="2">
        <f t="shared" si="327"/>
        <v>610.6748</v>
      </c>
      <c r="Z6986" s="18">
        <f>Y6986/(B6986+C6986+D6986+E6986+F6986+G6986+H6986+I6986)</f>
        <v>0.38095745477230192</v>
      </c>
      <c r="AA6986" s="18">
        <f t="shared" ref="AA6986:AA7049" si="329">Y6986+AA6985</f>
        <v>2879782.6666000006</v>
      </c>
      <c r="AB6986" s="18">
        <f>((B6986+E6986+F6986+H6986+I6986)/(B6986+C6986+D6986+E6986+F6986+G6986+H6986+I6986))*100</f>
        <v>14.098565190268248</v>
      </c>
      <c r="AC6986" s="2">
        <f t="shared" si="328"/>
        <v>1</v>
      </c>
    </row>
    <row r="6987" spans="1:29">
      <c r="A6987" s="15" t="s">
        <v>106</v>
      </c>
      <c r="B6987" s="16" t="s">
        <v>32</v>
      </c>
      <c r="C6987" s="16" t="s">
        <v>1181</v>
      </c>
      <c r="D6987" s="16" t="s">
        <v>1116</v>
      </c>
      <c r="E6987" s="16" t="str">
        <f>IF([1]Sheet1!L6987="",[1]Sheet1!K6987,[1]Sheet1!L6987)</f>
        <v>1</v>
      </c>
      <c r="F6987" s="16" t="s">
        <v>33</v>
      </c>
      <c r="G6987" s="16" t="s">
        <v>245</v>
      </c>
      <c r="H6987" s="16" t="s">
        <v>32</v>
      </c>
      <c r="I6987" s="16" t="s">
        <v>1322</v>
      </c>
      <c r="N6987" s="17">
        <v>10</v>
      </c>
      <c r="O6987" s="17">
        <v>18</v>
      </c>
      <c r="P6987" s="17">
        <v>19</v>
      </c>
      <c r="Q6987" s="2">
        <f>$L$25*(B6987*1000)</f>
        <v>0</v>
      </c>
      <c r="R6987" s="2">
        <f>$L$19*(C6987*1000)</f>
        <v>323367400</v>
      </c>
      <c r="S6987" s="2">
        <f>$L$20*(D6987*1000)</f>
        <v>272803300</v>
      </c>
      <c r="T6987" s="2">
        <f>$L$21*(E6987*1000)</f>
        <v>0</v>
      </c>
      <c r="U6987" s="2">
        <f>$L$22*(F6987*1000)</f>
        <v>0</v>
      </c>
      <c r="V6987" s="2">
        <f>$L$18*(G6987*1000)</f>
        <v>45240000</v>
      </c>
      <c r="W6987" s="2">
        <f>$L$24*(H6987*1000)</f>
        <v>0</v>
      </c>
      <c r="X6987" s="2">
        <f>$L$23*(I6987*1000)</f>
        <v>0</v>
      </c>
      <c r="Y6987" s="2">
        <f t="shared" si="327"/>
        <v>641.41070000000002</v>
      </c>
      <c r="Z6987" s="18">
        <f>Y6987/(B6987+C6987+D6987+E6987+F6987+G6987+H6987+I6987)</f>
        <v>0.41922267973856209</v>
      </c>
      <c r="AA6987" s="18">
        <f t="shared" si="329"/>
        <v>2880424.0773000005</v>
      </c>
      <c r="AB6987" s="18">
        <f>((B6987+E6987+F6987+H6987+I6987)/(B6987+C6987+D6987+E6987+F6987+G6987+H6987+I6987))*100</f>
        <v>6.7320261437908497</v>
      </c>
      <c r="AC6987" s="2">
        <f t="shared" si="328"/>
        <v>1</v>
      </c>
    </row>
    <row r="6988" spans="1:29">
      <c r="A6988" s="15" t="s">
        <v>110</v>
      </c>
      <c r="B6988" s="16" t="s">
        <v>32</v>
      </c>
      <c r="C6988" s="16" t="s">
        <v>1334</v>
      </c>
      <c r="D6988" s="16" t="s">
        <v>209</v>
      </c>
      <c r="E6988" s="16" t="str">
        <f>IF([1]Sheet1!L6988="",[1]Sheet1!K6988,[1]Sheet1!L6988)</f>
        <v>0</v>
      </c>
      <c r="F6988" s="16" t="s">
        <v>33</v>
      </c>
      <c r="G6988" s="16" t="s">
        <v>581</v>
      </c>
      <c r="H6988" s="16" t="s">
        <v>32</v>
      </c>
      <c r="I6988" s="16" t="s">
        <v>1322</v>
      </c>
      <c r="N6988" s="17">
        <v>10</v>
      </c>
      <c r="O6988" s="17">
        <v>18</v>
      </c>
      <c r="P6988" s="17">
        <v>20</v>
      </c>
      <c r="Q6988" s="2">
        <f>$L$25*(B6988*1000)</f>
        <v>0</v>
      </c>
      <c r="R6988" s="2">
        <f>$L$19*(C6988*1000)</f>
        <v>289483800</v>
      </c>
      <c r="S6988" s="2">
        <f>$L$20*(D6988*1000)</f>
        <v>147105200</v>
      </c>
      <c r="T6988" s="2">
        <f>$L$21*(E6988*1000)</f>
        <v>0</v>
      </c>
      <c r="U6988" s="2">
        <f>$L$22*(F6988*1000)</f>
        <v>0</v>
      </c>
      <c r="V6988" s="2">
        <f>$L$18*(G6988*1000)</f>
        <v>35670000</v>
      </c>
      <c r="W6988" s="2">
        <f>$L$24*(H6988*1000)</f>
        <v>0</v>
      </c>
      <c r="X6988" s="2">
        <f>$L$23*(I6988*1000)</f>
        <v>0</v>
      </c>
      <c r="Y6988" s="2">
        <f t="shared" si="327"/>
        <v>472.25900000000001</v>
      </c>
      <c r="Z6988" s="18">
        <f>Y6988/(B6988+C6988+D6988+E6988+F6988+G6988+H6988+I6988)</f>
        <v>0.39453550543024229</v>
      </c>
      <c r="AA6988" s="18">
        <f t="shared" si="329"/>
        <v>2880896.3363000005</v>
      </c>
      <c r="AB6988" s="18">
        <f>((B6988+E6988+F6988+H6988+I6988)/(B6988+C6988+D6988+E6988+F6988+G6988+H6988+I6988))*100</f>
        <v>8.5213032581453625</v>
      </c>
      <c r="AC6988" s="2">
        <f t="shared" si="328"/>
        <v>1</v>
      </c>
    </row>
    <row r="6989" spans="1:29">
      <c r="A6989" s="15" t="s">
        <v>113</v>
      </c>
      <c r="B6989" s="16" t="s">
        <v>32</v>
      </c>
      <c r="C6989" s="16" t="s">
        <v>719</v>
      </c>
      <c r="D6989" s="16" t="s">
        <v>293</v>
      </c>
      <c r="E6989" s="16" t="str">
        <f>IF([1]Sheet1!L6989="",[1]Sheet1!K6989,[1]Sheet1!L6989)</f>
        <v>0</v>
      </c>
      <c r="F6989" s="16" t="s">
        <v>33</v>
      </c>
      <c r="G6989" s="16" t="s">
        <v>169</v>
      </c>
      <c r="H6989" s="16" t="s">
        <v>32</v>
      </c>
      <c r="I6989" s="16" t="s">
        <v>722</v>
      </c>
      <c r="N6989" s="17">
        <v>10</v>
      </c>
      <c r="O6989" s="17">
        <v>18</v>
      </c>
      <c r="P6989" s="17">
        <v>21</v>
      </c>
      <c r="Q6989" s="2">
        <f>$L$25*(B6989*1000)</f>
        <v>0</v>
      </c>
      <c r="R6989" s="2">
        <f>$L$19*(C6989*1000)</f>
        <v>220980000</v>
      </c>
      <c r="S6989" s="2">
        <f>$L$20*(D6989*1000)</f>
        <v>137773900</v>
      </c>
      <c r="T6989" s="2">
        <f>$L$21*(E6989*1000)</f>
        <v>0</v>
      </c>
      <c r="U6989" s="2">
        <f>$L$22*(F6989*1000)</f>
        <v>0</v>
      </c>
      <c r="V6989" s="2">
        <f>$L$18*(G6989*1000)</f>
        <v>33930000</v>
      </c>
      <c r="W6989" s="2">
        <f>$L$24*(H6989*1000)</f>
        <v>0</v>
      </c>
      <c r="X6989" s="2">
        <f>$L$23*(I6989*1000)</f>
        <v>0</v>
      </c>
      <c r="Y6989" s="2">
        <f t="shared" si="327"/>
        <v>392.68389999999999</v>
      </c>
      <c r="Z6989" s="18">
        <f>Y6989/(B6989+C6989+D6989+E6989+F6989+G6989+H6989+I6989)</f>
        <v>0.40069785714285716</v>
      </c>
      <c r="AA6989" s="18">
        <f t="shared" si="329"/>
        <v>2881289.0202000006</v>
      </c>
      <c r="AB6989" s="18">
        <f>((B6989+E6989+F6989+H6989+I6989)/(B6989+C6989+D6989+E6989+F6989+G6989+H6989+I6989))*100</f>
        <v>9.183673469387756</v>
      </c>
      <c r="AC6989" s="2">
        <f t="shared" si="328"/>
        <v>1</v>
      </c>
    </row>
    <row r="6990" spans="1:29">
      <c r="A6990" s="15" t="s">
        <v>117</v>
      </c>
      <c r="B6990" s="16" t="s">
        <v>32</v>
      </c>
      <c r="C6990" s="16" t="s">
        <v>1043</v>
      </c>
      <c r="D6990" s="16" t="s">
        <v>569</v>
      </c>
      <c r="E6990" s="16" t="str">
        <f>IF([1]Sheet1!L6990="",[1]Sheet1!K6990,[1]Sheet1!L6990)</f>
        <v>0</v>
      </c>
      <c r="F6990" s="16" t="s">
        <v>33</v>
      </c>
      <c r="G6990" s="16" t="s">
        <v>115</v>
      </c>
      <c r="H6990" s="16" t="s">
        <v>32</v>
      </c>
      <c r="I6990" s="16" t="s">
        <v>1188</v>
      </c>
      <c r="N6990" s="17">
        <v>10</v>
      </c>
      <c r="O6990" s="17">
        <v>18</v>
      </c>
      <c r="P6990" s="17">
        <v>22</v>
      </c>
      <c r="Q6990" s="2">
        <f>$L$25*(B6990*1000)</f>
        <v>0</v>
      </c>
      <c r="R6990" s="2">
        <f>$L$19*(C6990*1000)</f>
        <v>179730400</v>
      </c>
      <c r="S6990" s="2">
        <f>$L$20*(D6990*1000)</f>
        <v>106486600</v>
      </c>
      <c r="T6990" s="2">
        <f>$L$21*(E6990*1000)</f>
        <v>0</v>
      </c>
      <c r="U6990" s="2">
        <f>$L$22*(F6990*1000)</f>
        <v>0</v>
      </c>
      <c r="V6990" s="2">
        <f>$L$18*(G6990*1000)</f>
        <v>31320000</v>
      </c>
      <c r="W6990" s="2">
        <f>$L$24*(H6990*1000)</f>
        <v>0</v>
      </c>
      <c r="X6990" s="2">
        <f>$L$23*(I6990*1000)</f>
        <v>0</v>
      </c>
      <c r="Y6990" s="2">
        <f t="shared" si="327"/>
        <v>317.53699999999998</v>
      </c>
      <c r="Z6990" s="18">
        <f>Y6990/(B6990+C6990+D6990+E6990+F6990+G6990+H6990+I6990)</f>
        <v>0.39153760789149195</v>
      </c>
      <c r="AA6990" s="18">
        <f t="shared" si="329"/>
        <v>2881606.5572000006</v>
      </c>
      <c r="AB6990" s="18">
        <f>((B6990+E6990+F6990+H6990+I6990)/(B6990+C6990+D6990+E6990+F6990+G6990+H6990+I6990))*100</f>
        <v>11.467324290998766</v>
      </c>
      <c r="AC6990" s="2">
        <f t="shared" si="328"/>
        <v>1</v>
      </c>
    </row>
    <row r="6991" spans="1:29">
      <c r="A6991" s="15" t="s">
        <v>120</v>
      </c>
      <c r="B6991" s="16" t="s">
        <v>32</v>
      </c>
      <c r="C6991" s="16" t="s">
        <v>1069</v>
      </c>
      <c r="D6991" s="16" t="s">
        <v>552</v>
      </c>
      <c r="E6991" s="16" t="str">
        <f>IF([1]Sheet1!L6991="",[1]Sheet1!K6991,[1]Sheet1!L6991)</f>
        <v>7</v>
      </c>
      <c r="F6991" s="16" t="s">
        <v>33</v>
      </c>
      <c r="G6991" s="16" t="s">
        <v>103</v>
      </c>
      <c r="H6991" s="16" t="s">
        <v>32</v>
      </c>
      <c r="I6991" s="16" t="s">
        <v>989</v>
      </c>
      <c r="N6991" s="17">
        <v>10</v>
      </c>
      <c r="O6991" s="17">
        <v>18</v>
      </c>
      <c r="P6991" s="17">
        <v>23</v>
      </c>
      <c r="Q6991" s="2">
        <f>$L$25*(B6991*1000)</f>
        <v>0</v>
      </c>
      <c r="R6991" s="2">
        <f>$L$19*(C6991*1000)</f>
        <v>154317700</v>
      </c>
      <c r="S6991" s="2">
        <f>$L$20*(D6991*1000)</f>
        <v>107035500</v>
      </c>
      <c r="T6991" s="2">
        <f>$L$21*(E6991*1000)</f>
        <v>0</v>
      </c>
      <c r="U6991" s="2">
        <f>$L$22*(F6991*1000)</f>
        <v>0</v>
      </c>
      <c r="V6991" s="2">
        <f>$L$18*(G6991*1000)</f>
        <v>30450000</v>
      </c>
      <c r="W6991" s="2">
        <f>$L$24*(H6991*1000)</f>
        <v>0</v>
      </c>
      <c r="X6991" s="2">
        <f>$L$23*(I6991*1000)</f>
        <v>0</v>
      </c>
      <c r="Y6991" s="2">
        <f t="shared" si="327"/>
        <v>291.8032</v>
      </c>
      <c r="Z6991" s="18">
        <f>Y6991/(B6991+C6991+D6991+E6991+F6991+G6991+H6991+I6991)</f>
        <v>0.38547318361955085</v>
      </c>
      <c r="AA6991" s="18">
        <f t="shared" si="329"/>
        <v>2881898.3604000006</v>
      </c>
      <c r="AB6991" s="18">
        <f>((B6991+E6991+F6991+H6991+I6991)/(B6991+C6991+D6991+E6991+F6991+G6991+H6991+I6991))*100</f>
        <v>14.266842800528401</v>
      </c>
      <c r="AC6991" s="2">
        <f t="shared" si="328"/>
        <v>1</v>
      </c>
    </row>
    <row r="6992" spans="1:29">
      <c r="A6992" s="15" t="s">
        <v>29</v>
      </c>
      <c r="B6992" s="16" t="s">
        <v>32</v>
      </c>
      <c r="C6992" s="16" t="s">
        <v>1164</v>
      </c>
      <c r="D6992" s="16" t="s">
        <v>405</v>
      </c>
      <c r="E6992" s="16" t="str">
        <f>IF([1]Sheet1!L6992="",[1]Sheet1!K6992,[1]Sheet1!L6992)</f>
        <v>303</v>
      </c>
      <c r="F6992" s="16" t="s">
        <v>33</v>
      </c>
      <c r="G6992" s="16" t="s">
        <v>103</v>
      </c>
      <c r="H6992" s="16" t="s">
        <v>32</v>
      </c>
      <c r="I6992" s="16" t="s">
        <v>510</v>
      </c>
      <c r="N6992" s="17">
        <v>10</v>
      </c>
      <c r="O6992" s="17">
        <v>18</v>
      </c>
      <c r="P6992" s="17">
        <v>24</v>
      </c>
      <c r="Q6992" s="2">
        <f>$L$25*(B6992*1000)</f>
        <v>0</v>
      </c>
      <c r="R6992" s="2">
        <f>$L$19*(C6992*1000)</f>
        <v>152476200</v>
      </c>
      <c r="S6992" s="2">
        <f>$L$20*(D6992*1000)</f>
        <v>105937700</v>
      </c>
      <c r="T6992" s="2">
        <f>$L$21*(E6992*1000)</f>
        <v>0</v>
      </c>
      <c r="U6992" s="2">
        <f>$L$22*(F6992*1000)</f>
        <v>0</v>
      </c>
      <c r="V6992" s="2">
        <f>$L$18*(G6992*1000)</f>
        <v>30450000</v>
      </c>
      <c r="W6992" s="2">
        <f>$L$24*(H6992*1000)</f>
        <v>0</v>
      </c>
      <c r="X6992" s="2">
        <f>$L$23*(I6992*1000)</f>
        <v>0</v>
      </c>
      <c r="Y6992" s="2">
        <f t="shared" si="327"/>
        <v>288.8639</v>
      </c>
      <c r="Z6992" s="18">
        <f>Y6992/(B6992+C6992+D6992+E6992+F6992+G6992+H6992+I6992)</f>
        <v>0.27748693563880883</v>
      </c>
      <c r="AA6992" s="18">
        <f t="shared" si="329"/>
        <v>2882187.2243000008</v>
      </c>
      <c r="AB6992" s="18">
        <f>((B6992+E6992+F6992+H6992+I6992)/(B6992+C6992+D6992+E6992+F6992+G6992+H6992+I6992))*100</f>
        <v>38.328530259365998</v>
      </c>
      <c r="AC6992" s="2">
        <f t="shared" si="328"/>
        <v>1</v>
      </c>
    </row>
    <row r="6993" spans="1:29">
      <c r="A6993" s="15" t="s">
        <v>37</v>
      </c>
      <c r="B6993" s="16" t="s">
        <v>32</v>
      </c>
      <c r="C6993" s="16" t="s">
        <v>689</v>
      </c>
      <c r="D6993" s="16" t="s">
        <v>569</v>
      </c>
      <c r="E6993" s="16" t="str">
        <f>IF([1]Sheet1!L6993="",[1]Sheet1!K6993,[1]Sheet1!L6993)</f>
        <v>295</v>
      </c>
      <c r="F6993" s="16" t="s">
        <v>33</v>
      </c>
      <c r="G6993" s="16" t="s">
        <v>103</v>
      </c>
      <c r="H6993" s="16" t="s">
        <v>32</v>
      </c>
      <c r="I6993" s="16" t="s">
        <v>1215</v>
      </c>
      <c r="N6993" s="17">
        <v>10</v>
      </c>
      <c r="O6993" s="17">
        <v>19</v>
      </c>
      <c r="P6993" s="17">
        <v>1</v>
      </c>
      <c r="Q6993" s="2">
        <f>$L$25*(B6993*1000)</f>
        <v>0</v>
      </c>
      <c r="R6993" s="2">
        <f>$L$19*(C6993*1000)</f>
        <v>152844500</v>
      </c>
      <c r="S6993" s="2">
        <f>$L$20*(D6993*1000)</f>
        <v>106486600</v>
      </c>
      <c r="T6993" s="2">
        <f>$L$21*(E6993*1000)</f>
        <v>0</v>
      </c>
      <c r="U6993" s="2">
        <f>$L$22*(F6993*1000)</f>
        <v>0</v>
      </c>
      <c r="V6993" s="2">
        <f>$L$18*(G6993*1000)</f>
        <v>30450000</v>
      </c>
      <c r="W6993" s="2">
        <f>$L$24*(H6993*1000)</f>
        <v>0</v>
      </c>
      <c r="X6993" s="2">
        <f>$L$23*(I6993*1000)</f>
        <v>0</v>
      </c>
      <c r="Y6993" s="2">
        <f t="shared" si="327"/>
        <v>289.78109999999998</v>
      </c>
      <c r="Z6993" s="18">
        <f>Y6993/(B6993+C6993+D6993+E6993+F6993+G6993+H6993+I6993)</f>
        <v>0.2857801775147929</v>
      </c>
      <c r="AA6993" s="18">
        <f t="shared" si="329"/>
        <v>2882477.0054000006</v>
      </c>
      <c r="AB6993" s="18">
        <f>((B6993+E6993+F6993+H6993+I6993)/(B6993+C6993+D6993+E6993+F6993+G6993+H6993+I6993))*100</f>
        <v>36.489151873767256</v>
      </c>
      <c r="AC6993" s="2">
        <f t="shared" si="328"/>
        <v>1</v>
      </c>
    </row>
    <row r="6994" spans="1:29">
      <c r="A6994" s="15" t="s">
        <v>42</v>
      </c>
      <c r="B6994" s="16" t="s">
        <v>32</v>
      </c>
      <c r="C6994" s="16" t="s">
        <v>689</v>
      </c>
      <c r="D6994" s="16" t="s">
        <v>405</v>
      </c>
      <c r="E6994" s="16" t="str">
        <f>IF([1]Sheet1!L6994="",[1]Sheet1!K6994,[1]Sheet1!L6994)</f>
        <v>149</v>
      </c>
      <c r="F6994" s="16" t="s">
        <v>33</v>
      </c>
      <c r="G6994" s="16" t="s">
        <v>103</v>
      </c>
      <c r="H6994" s="16" t="s">
        <v>32</v>
      </c>
      <c r="I6994" s="16" t="s">
        <v>852</v>
      </c>
      <c r="N6994" s="17">
        <v>10</v>
      </c>
      <c r="O6994" s="17">
        <v>19</v>
      </c>
      <c r="P6994" s="17">
        <v>2</v>
      </c>
      <c r="Q6994" s="2">
        <f>$L$25*(B6994*1000)</f>
        <v>0</v>
      </c>
      <c r="R6994" s="2">
        <f>$L$19*(C6994*1000)</f>
        <v>152844500</v>
      </c>
      <c r="S6994" s="2">
        <f>$L$20*(D6994*1000)</f>
        <v>105937700</v>
      </c>
      <c r="T6994" s="2">
        <f>$L$21*(E6994*1000)</f>
        <v>0</v>
      </c>
      <c r="U6994" s="2">
        <f>$L$22*(F6994*1000)</f>
        <v>0</v>
      </c>
      <c r="V6994" s="2">
        <f>$L$18*(G6994*1000)</f>
        <v>30450000</v>
      </c>
      <c r="W6994" s="2">
        <f>$L$24*(H6994*1000)</f>
        <v>0</v>
      </c>
      <c r="X6994" s="2">
        <f>$L$23*(I6994*1000)</f>
        <v>0</v>
      </c>
      <c r="Y6994" s="2">
        <f t="shared" si="327"/>
        <v>289.23219999999998</v>
      </c>
      <c r="Z6994" s="18">
        <f>Y6994/(B6994+C6994+D6994+E6994+F6994+G6994+H6994+I6994)</f>
        <v>0.32497999999999999</v>
      </c>
      <c r="AA6994" s="18">
        <f t="shared" si="329"/>
        <v>2882766.2376000006</v>
      </c>
      <c r="AB6994" s="18">
        <f>((B6994+E6994+F6994+H6994+I6994)/(B6994+C6994+D6994+E6994+F6994+G6994+H6994+I6994))*100</f>
        <v>27.752808988764045</v>
      </c>
      <c r="AC6994" s="2">
        <f t="shared" si="328"/>
        <v>1</v>
      </c>
    </row>
    <row r="6995" spans="1:29">
      <c r="A6995" s="15" t="s">
        <v>47</v>
      </c>
      <c r="B6995" s="16" t="s">
        <v>32</v>
      </c>
      <c r="C6995" s="16" t="s">
        <v>838</v>
      </c>
      <c r="D6995" s="16" t="s">
        <v>278</v>
      </c>
      <c r="E6995" s="16" t="str">
        <f>IF([1]Sheet1!L6995="",[1]Sheet1!K6995,[1]Sheet1!L6995)</f>
        <v>0</v>
      </c>
      <c r="F6995" s="16" t="s">
        <v>33</v>
      </c>
      <c r="G6995" s="16" t="s">
        <v>160</v>
      </c>
      <c r="H6995" s="16" t="s">
        <v>32</v>
      </c>
      <c r="I6995" s="16" t="s">
        <v>989</v>
      </c>
      <c r="N6995" s="17">
        <v>10</v>
      </c>
      <c r="O6995" s="17">
        <v>19</v>
      </c>
      <c r="P6995" s="17">
        <v>3</v>
      </c>
      <c r="Q6995" s="2">
        <f>$L$25*(B6995*1000)</f>
        <v>0</v>
      </c>
      <c r="R6995" s="2">
        <f>$L$19*(C6995*1000)</f>
        <v>169049700</v>
      </c>
      <c r="S6995" s="2">
        <f>$L$20*(D6995*1000)</f>
        <v>115817900</v>
      </c>
      <c r="T6995" s="2">
        <f>$L$21*(E6995*1000)</f>
        <v>0</v>
      </c>
      <c r="U6995" s="2">
        <f>$L$22*(F6995*1000)</f>
        <v>0</v>
      </c>
      <c r="V6995" s="2">
        <f>$L$18*(G6995*1000)</f>
        <v>26970000</v>
      </c>
      <c r="W6995" s="2">
        <f>$L$24*(H6995*1000)</f>
        <v>0</v>
      </c>
      <c r="X6995" s="2">
        <f>$L$23*(I6995*1000)</f>
        <v>0</v>
      </c>
      <c r="Y6995" s="2">
        <f t="shared" si="327"/>
        <v>311.83760000000001</v>
      </c>
      <c r="Z6995" s="18">
        <f>Y6995/(B6995+C6995+D6995+E6995+F6995+G6995+H6995+I6995)</f>
        <v>0.38882493765586035</v>
      </c>
      <c r="AA6995" s="18">
        <f t="shared" si="329"/>
        <v>2883078.0752000008</v>
      </c>
      <c r="AB6995" s="18">
        <f>((B6995+E6995+F6995+H6995+I6995)/(B6995+C6995+D6995+E6995+F6995+G6995+H6995+I6995))*100</f>
        <v>12.593516209476311</v>
      </c>
      <c r="AC6995" s="2">
        <f t="shared" si="328"/>
        <v>1</v>
      </c>
    </row>
    <row r="6996" spans="1:29">
      <c r="A6996" s="15" t="s">
        <v>50</v>
      </c>
      <c r="B6996" s="16" t="s">
        <v>32</v>
      </c>
      <c r="C6996" s="16" t="s">
        <v>147</v>
      </c>
      <c r="D6996" s="16" t="s">
        <v>1316</v>
      </c>
      <c r="E6996" s="16" t="str">
        <f>IF([1]Sheet1!L6996="",[1]Sheet1!K6996,[1]Sheet1!L6996)</f>
        <v>0</v>
      </c>
      <c r="F6996" s="16" t="s">
        <v>221</v>
      </c>
      <c r="G6996" s="16" t="s">
        <v>160</v>
      </c>
      <c r="H6996" s="16" t="s">
        <v>32</v>
      </c>
      <c r="I6996" s="16" t="s">
        <v>1179</v>
      </c>
      <c r="N6996" s="17">
        <v>10</v>
      </c>
      <c r="O6996" s="17">
        <v>19</v>
      </c>
      <c r="P6996" s="17">
        <v>4</v>
      </c>
      <c r="Q6996" s="2">
        <f>$L$25*(B6996*1000)</f>
        <v>0</v>
      </c>
      <c r="R6996" s="2">
        <f>$L$19*(C6996*1000)</f>
        <v>236080300</v>
      </c>
      <c r="S6996" s="2">
        <f>$L$20*(D6996*1000)</f>
        <v>208582000</v>
      </c>
      <c r="T6996" s="2">
        <f>$L$21*(E6996*1000)</f>
        <v>0</v>
      </c>
      <c r="U6996" s="2">
        <f>$L$22*(F6996*1000)</f>
        <v>0</v>
      </c>
      <c r="V6996" s="2">
        <f>$L$18*(G6996*1000)</f>
        <v>26970000</v>
      </c>
      <c r="W6996" s="2">
        <f>$L$24*(H6996*1000)</f>
        <v>0</v>
      </c>
      <c r="X6996" s="2">
        <f>$L$23*(I6996*1000)</f>
        <v>0</v>
      </c>
      <c r="Y6996" s="2">
        <f t="shared" si="327"/>
        <v>471.63229999999999</v>
      </c>
      <c r="Z6996" s="18">
        <f>Y6996/(B6996+C6996+D6996+E6996+F6996+G6996+H6996+I6996)</f>
        <v>0.40693037100949092</v>
      </c>
      <c r="AA6996" s="18">
        <f t="shared" si="329"/>
        <v>2883549.7075000009</v>
      </c>
      <c r="AB6996" s="18">
        <f>((B6996+E6996+F6996+H6996+I6996)/(B6996+C6996+D6996+E6996+F6996+G6996+H6996+I6996))*100</f>
        <v>9.2320966350301994</v>
      </c>
      <c r="AC6996" s="2">
        <f t="shared" si="328"/>
        <v>1</v>
      </c>
    </row>
    <row r="6997" spans="1:29">
      <c r="A6997" s="15" t="s">
        <v>53</v>
      </c>
      <c r="B6997" s="16" t="s">
        <v>32</v>
      </c>
      <c r="C6997" s="16" t="s">
        <v>307</v>
      </c>
      <c r="D6997" s="16" t="s">
        <v>1159</v>
      </c>
      <c r="E6997" s="16" t="str">
        <f>IF([1]Sheet1!L6997="",[1]Sheet1!K6997,[1]Sheet1!L6997)</f>
        <v>1</v>
      </c>
      <c r="F6997" s="16" t="s">
        <v>78</v>
      </c>
      <c r="G6997" s="16" t="s">
        <v>103</v>
      </c>
      <c r="H6997" s="16" t="s">
        <v>138</v>
      </c>
      <c r="I6997" s="16" t="s">
        <v>1239</v>
      </c>
      <c r="N6997" s="17">
        <v>10</v>
      </c>
      <c r="O6997" s="17">
        <v>19</v>
      </c>
      <c r="P6997" s="17">
        <v>5</v>
      </c>
      <c r="Q6997" s="2">
        <f>$L$25*(B6997*1000)</f>
        <v>0</v>
      </c>
      <c r="R6997" s="2">
        <f>$L$19*(C6997*1000)</f>
        <v>240868200</v>
      </c>
      <c r="S6997" s="2">
        <f>$L$20*(D6997*1000)</f>
        <v>197055100</v>
      </c>
      <c r="T6997" s="2">
        <f>$L$21*(E6997*1000)</f>
        <v>0</v>
      </c>
      <c r="U6997" s="2">
        <f>$L$22*(F6997*1000)</f>
        <v>0</v>
      </c>
      <c r="V6997" s="2">
        <f>$L$18*(G6997*1000)</f>
        <v>30450000</v>
      </c>
      <c r="W6997" s="2">
        <f>$L$24*(H6997*1000)</f>
        <v>0</v>
      </c>
      <c r="X6997" s="2">
        <f>$L$23*(I6997*1000)</f>
        <v>0</v>
      </c>
      <c r="Y6997" s="2">
        <f t="shared" si="327"/>
        <v>468.37329999999997</v>
      </c>
      <c r="Z6997" s="18">
        <f>Y6997/(B6997+C6997+D6997+E6997+F6997+G6997+H6997+I6997)</f>
        <v>0.40446744386873917</v>
      </c>
      <c r="AA6997" s="18">
        <f t="shared" si="329"/>
        <v>2884018.080800001</v>
      </c>
      <c r="AB6997" s="18">
        <f>((B6997+E6997+F6997+H6997+I6997)/(B6997+C6997+D6997+E6997+F6997+G6997+H6997+I6997))*100</f>
        <v>9.4991364421416229</v>
      </c>
      <c r="AC6997" s="2">
        <f t="shared" si="328"/>
        <v>1</v>
      </c>
    </row>
    <row r="6998" spans="1:29">
      <c r="A6998" s="15" t="s">
        <v>57</v>
      </c>
      <c r="B6998" s="16" t="s">
        <v>32</v>
      </c>
      <c r="C6998" s="16" t="s">
        <v>1095</v>
      </c>
      <c r="D6998" s="16" t="s">
        <v>464</v>
      </c>
      <c r="E6998" s="16" t="str">
        <f>IF([1]Sheet1!L6998="",[1]Sheet1!K6998,[1]Sheet1!L6998)</f>
        <v>82</v>
      </c>
      <c r="F6998" s="16" t="s">
        <v>61</v>
      </c>
      <c r="G6998" s="16" t="s">
        <v>421</v>
      </c>
      <c r="H6998" s="16" t="s">
        <v>620</v>
      </c>
      <c r="I6998" s="16" t="s">
        <v>535</v>
      </c>
      <c r="N6998" s="17">
        <v>10</v>
      </c>
      <c r="O6998" s="17">
        <v>19</v>
      </c>
      <c r="P6998" s="17">
        <v>6</v>
      </c>
      <c r="Q6998" s="2">
        <f>$L$25*(B6998*1000)</f>
        <v>0</v>
      </c>
      <c r="R6998" s="2">
        <f>$L$19*(C6998*1000)</f>
        <v>258546600</v>
      </c>
      <c r="S6998" s="2">
        <f>$L$20*(D6998*1000)</f>
        <v>226146800</v>
      </c>
      <c r="T6998" s="2">
        <f>$L$21*(E6998*1000)</f>
        <v>0</v>
      </c>
      <c r="U6998" s="2">
        <f>$L$22*(F6998*1000)</f>
        <v>0</v>
      </c>
      <c r="V6998" s="2">
        <f>$L$18*(G6998*1000)</f>
        <v>39150000</v>
      </c>
      <c r="W6998" s="2">
        <f>$L$24*(H6998*1000)</f>
        <v>0</v>
      </c>
      <c r="X6998" s="2">
        <f>$L$23*(I6998*1000)</f>
        <v>0</v>
      </c>
      <c r="Y6998" s="2">
        <f t="shared" si="327"/>
        <v>523.84339999999997</v>
      </c>
      <c r="Z6998" s="18">
        <f>Y6998/(B6998+C6998+D6998+E6998+F6998+G6998+H6998+I6998)</f>
        <v>0.3539482432432432</v>
      </c>
      <c r="AA6998" s="18">
        <f t="shared" si="329"/>
        <v>2884541.9242000012</v>
      </c>
      <c r="AB6998" s="18">
        <f>((B6998+E6998+F6998+H6998+I6998)/(B6998+C6998+D6998+E6998+F6998+G6998+H6998+I6998))*100</f>
        <v>21.689189189189189</v>
      </c>
      <c r="AC6998" s="2">
        <f t="shared" si="328"/>
        <v>1</v>
      </c>
    </row>
    <row r="6999" spans="1:29">
      <c r="A6999" s="15" t="s">
        <v>60</v>
      </c>
      <c r="B6999" s="16" t="s">
        <v>32</v>
      </c>
      <c r="C6999" s="16" t="s">
        <v>363</v>
      </c>
      <c r="D6999" s="16" t="s">
        <v>1061</v>
      </c>
      <c r="E6999" s="16" t="str">
        <f>IF([1]Sheet1!L6999="",[1]Sheet1!K6999,[1]Sheet1!L6999)</f>
        <v>1</v>
      </c>
      <c r="F6999" s="16" t="s">
        <v>33</v>
      </c>
      <c r="G6999" s="16" t="s">
        <v>593</v>
      </c>
      <c r="H6999" s="16" t="s">
        <v>960</v>
      </c>
      <c r="I6999" s="16" t="s">
        <v>508</v>
      </c>
      <c r="N6999" s="17">
        <v>10</v>
      </c>
      <c r="O6999" s="17">
        <v>19</v>
      </c>
      <c r="P6999" s="17">
        <v>7</v>
      </c>
      <c r="Q6999" s="2">
        <f>$L$25*(B6999*1000)</f>
        <v>0</v>
      </c>
      <c r="R6999" s="2">
        <f>$L$19*(C6999*1000)</f>
        <v>242341400</v>
      </c>
      <c r="S6999" s="2">
        <f>$L$20*(D6999*1000)</f>
        <v>245907200</v>
      </c>
      <c r="T6999" s="2">
        <f>$L$21*(E6999*1000)</f>
        <v>0</v>
      </c>
      <c r="U6999" s="2">
        <f>$L$22*(F6999*1000)</f>
        <v>0</v>
      </c>
      <c r="V6999" s="2">
        <f>$L$18*(G6999*1000)</f>
        <v>38280000</v>
      </c>
      <c r="W6999" s="2">
        <f>$L$24*(H6999*1000)</f>
        <v>0</v>
      </c>
      <c r="X6999" s="2">
        <f>$L$23*(I6999*1000)</f>
        <v>0</v>
      </c>
      <c r="Y6999" s="2">
        <f t="shared" si="327"/>
        <v>526.52859999999998</v>
      </c>
      <c r="Z6999" s="18">
        <f>Y6999/(B6999+C6999+D6999+E6999+F6999+G6999+H6999+I6999)</f>
        <v>0.34323898305084743</v>
      </c>
      <c r="AA6999" s="18">
        <f t="shared" si="329"/>
        <v>2885068.452800001</v>
      </c>
      <c r="AB6999" s="18">
        <f>((B6999+E6999+F6999+H6999+I6999)/(B6999+C6999+D6999+E6999+F6999+G6999+H6999+I6999))*100</f>
        <v>25.032594524119951</v>
      </c>
      <c r="AC6999" s="2">
        <f t="shared" si="328"/>
        <v>1</v>
      </c>
    </row>
    <row r="7000" spans="1:29">
      <c r="A7000" s="15" t="s">
        <v>64</v>
      </c>
      <c r="B7000" s="16" t="s">
        <v>32</v>
      </c>
      <c r="C7000" s="16" t="s">
        <v>653</v>
      </c>
      <c r="D7000" s="16" t="s">
        <v>797</v>
      </c>
      <c r="E7000" s="16" t="str">
        <f>IF([1]Sheet1!L7000="",[1]Sheet1!K7000,[1]Sheet1!L7000)</f>
        <v>0</v>
      </c>
      <c r="F7000" s="16" t="s">
        <v>33</v>
      </c>
      <c r="G7000" s="16" t="s">
        <v>581</v>
      </c>
      <c r="H7000" s="16" t="s">
        <v>435</v>
      </c>
      <c r="I7000" s="16" t="s">
        <v>505</v>
      </c>
      <c r="N7000" s="17">
        <v>10</v>
      </c>
      <c r="O7000" s="17">
        <v>19</v>
      </c>
      <c r="P7000" s="17">
        <v>8</v>
      </c>
      <c r="Q7000" s="2">
        <f>$L$25*(B7000*1000)</f>
        <v>0</v>
      </c>
      <c r="R7000" s="2">
        <f>$L$19*(C7000*1000)</f>
        <v>145478500</v>
      </c>
      <c r="S7000" s="2">
        <f>$L$20*(D7000*1000)</f>
        <v>220108900</v>
      </c>
      <c r="T7000" s="2">
        <f>$L$21*(E7000*1000)</f>
        <v>0</v>
      </c>
      <c r="U7000" s="2">
        <f>$L$22*(F7000*1000)</f>
        <v>0</v>
      </c>
      <c r="V7000" s="2">
        <f>$L$18*(G7000*1000)</f>
        <v>35670000</v>
      </c>
      <c r="W7000" s="2">
        <f>$L$24*(H7000*1000)</f>
        <v>0</v>
      </c>
      <c r="X7000" s="2">
        <f>$L$23*(I7000*1000)</f>
        <v>0</v>
      </c>
      <c r="Y7000" s="2">
        <f t="shared" si="327"/>
        <v>401.25740000000002</v>
      </c>
      <c r="Z7000" s="18">
        <f>Y7000/(B7000+C7000+D7000+E7000+F7000+G7000+H7000+I7000)</f>
        <v>0.31619968479117416</v>
      </c>
      <c r="AA7000" s="18">
        <f t="shared" si="329"/>
        <v>2885469.710200001</v>
      </c>
      <c r="AB7000" s="18">
        <f>((B7000+E7000+F7000+H7000+I7000)/(B7000+C7000+D7000+E7000+F7000+G7000+H7000+I7000))*100</f>
        <v>34.042553191489361</v>
      </c>
      <c r="AC7000" s="2">
        <f t="shared" si="328"/>
        <v>1</v>
      </c>
    </row>
    <row r="7001" spans="1:29">
      <c r="A7001" s="15" t="s">
        <v>68</v>
      </c>
      <c r="B7001" s="16" t="s">
        <v>32</v>
      </c>
      <c r="C7001" s="16" t="s">
        <v>193</v>
      </c>
      <c r="D7001" s="16" t="s">
        <v>523</v>
      </c>
      <c r="E7001" s="16" t="str">
        <f>IF([1]Sheet1!L7001="",[1]Sheet1!K7001,[1]Sheet1!L7001)</f>
        <v>0</v>
      </c>
      <c r="F7001" s="16" t="s">
        <v>33</v>
      </c>
      <c r="G7001" s="16" t="s">
        <v>581</v>
      </c>
      <c r="H7001" s="16" t="s">
        <v>653</v>
      </c>
      <c r="I7001" s="16" t="s">
        <v>142</v>
      </c>
      <c r="N7001" s="17">
        <v>10</v>
      </c>
      <c r="O7001" s="17">
        <v>19</v>
      </c>
      <c r="P7001" s="17">
        <v>9</v>
      </c>
      <c r="Q7001" s="2">
        <f>$L$25*(B7001*1000)</f>
        <v>0</v>
      </c>
      <c r="R7001" s="2">
        <f>$L$19*(C7001*1000)</f>
        <v>116382800</v>
      </c>
      <c r="S7001" s="2">
        <f>$L$20*(D7001*1000)</f>
        <v>192115000</v>
      </c>
      <c r="T7001" s="2">
        <f>$L$21*(E7001*1000)</f>
        <v>0</v>
      </c>
      <c r="U7001" s="2">
        <f>$L$22*(F7001*1000)</f>
        <v>0</v>
      </c>
      <c r="V7001" s="2">
        <f>$L$18*(G7001*1000)</f>
        <v>35670000</v>
      </c>
      <c r="W7001" s="2">
        <f>$L$24*(H7001*1000)</f>
        <v>0</v>
      </c>
      <c r="X7001" s="2">
        <f>$L$23*(I7001*1000)</f>
        <v>0</v>
      </c>
      <c r="Y7001" s="2">
        <f t="shared" si="327"/>
        <v>344.1678</v>
      </c>
      <c r="Z7001" s="18">
        <f>Y7001/(B7001+C7001+D7001+E7001+F7001+G7001+H7001+I7001)</f>
        <v>0.29491670951156812</v>
      </c>
      <c r="AA7001" s="18">
        <f t="shared" si="329"/>
        <v>2885813.878000001</v>
      </c>
      <c r="AB7001" s="18">
        <f>((B7001+E7001+F7001+H7001+I7001)/(B7001+C7001+D7001+E7001+F7001+G7001+H7001+I7001))*100</f>
        <v>39.417309340188517</v>
      </c>
      <c r="AC7001" s="2">
        <f t="shared" si="328"/>
        <v>1</v>
      </c>
    </row>
    <row r="7002" spans="1:29">
      <c r="A7002" s="15" t="s">
        <v>73</v>
      </c>
      <c r="B7002" s="16" t="s">
        <v>32</v>
      </c>
      <c r="C7002" s="16" t="s">
        <v>878</v>
      </c>
      <c r="D7002" s="16" t="s">
        <v>86</v>
      </c>
      <c r="E7002" s="16" t="str">
        <f>IF([1]Sheet1!L7002="",[1]Sheet1!K7002,[1]Sheet1!L7002)</f>
        <v>0</v>
      </c>
      <c r="F7002" s="16" t="s">
        <v>33</v>
      </c>
      <c r="G7002" s="16" t="s">
        <v>581</v>
      </c>
      <c r="H7002" s="16" t="s">
        <v>1321</v>
      </c>
      <c r="I7002" s="16" t="s">
        <v>177</v>
      </c>
      <c r="N7002" s="17">
        <v>10</v>
      </c>
      <c r="O7002" s="17">
        <v>19</v>
      </c>
      <c r="P7002" s="17">
        <v>10</v>
      </c>
      <c r="Q7002" s="2">
        <f>$L$25*(B7002*1000)</f>
        <v>0</v>
      </c>
      <c r="R7002" s="2">
        <f>$L$19*(C7002*1000)</f>
        <v>115646200</v>
      </c>
      <c r="S7002" s="2">
        <f>$L$20*(D7002*1000)</f>
        <v>175648000</v>
      </c>
      <c r="T7002" s="2">
        <f>$L$21*(E7002*1000)</f>
        <v>0</v>
      </c>
      <c r="U7002" s="2">
        <f>$L$22*(F7002*1000)</f>
        <v>0</v>
      </c>
      <c r="V7002" s="2">
        <f>$L$18*(G7002*1000)</f>
        <v>35670000</v>
      </c>
      <c r="W7002" s="2">
        <f>$L$24*(H7002*1000)</f>
        <v>0</v>
      </c>
      <c r="X7002" s="2">
        <f>$L$23*(I7002*1000)</f>
        <v>0</v>
      </c>
      <c r="Y7002" s="2">
        <f t="shared" si="327"/>
        <v>326.96420000000001</v>
      </c>
      <c r="Z7002" s="18">
        <f>Y7002/(B7002+C7002+D7002+E7002+F7002+G7002+H7002+I7002)</f>
        <v>0.31867855750487328</v>
      </c>
      <c r="AA7002" s="18">
        <f t="shared" si="329"/>
        <v>2886140.8422000008</v>
      </c>
      <c r="AB7002" s="18">
        <f>((B7002+E7002+F7002+H7002+I7002)/(B7002+C7002+D7002+E7002+F7002+G7002+H7002+I7002))*100</f>
        <v>34.210526315789473</v>
      </c>
      <c r="AC7002" s="2">
        <f t="shared" si="328"/>
        <v>1</v>
      </c>
    </row>
    <row r="7003" spans="1:29">
      <c r="A7003" s="15" t="s">
        <v>77</v>
      </c>
      <c r="B7003" s="16" t="s">
        <v>32</v>
      </c>
      <c r="C7003" s="16" t="s">
        <v>1189</v>
      </c>
      <c r="D7003" s="16" t="s">
        <v>63</v>
      </c>
      <c r="E7003" s="16" t="str">
        <f>IF([1]Sheet1!L7003="",[1]Sheet1!K7003,[1]Sheet1!L7003)</f>
        <v>0</v>
      </c>
      <c r="F7003" s="16" t="s">
        <v>33</v>
      </c>
      <c r="G7003" s="16" t="s">
        <v>581</v>
      </c>
      <c r="H7003" s="16" t="s">
        <v>377</v>
      </c>
      <c r="I7003" s="16" t="s">
        <v>237</v>
      </c>
      <c r="N7003" s="17">
        <v>10</v>
      </c>
      <c r="O7003" s="17">
        <v>19</v>
      </c>
      <c r="P7003" s="17">
        <v>11</v>
      </c>
      <c r="Q7003" s="2">
        <f>$L$25*(B7003*1000)</f>
        <v>0</v>
      </c>
      <c r="R7003" s="2">
        <f>$L$19*(C7003*1000)</f>
        <v>121170700</v>
      </c>
      <c r="S7003" s="2">
        <f>$L$20*(D7003*1000)</f>
        <v>177843600</v>
      </c>
      <c r="T7003" s="2">
        <f>$L$21*(E7003*1000)</f>
        <v>0</v>
      </c>
      <c r="U7003" s="2">
        <f>$L$22*(F7003*1000)</f>
        <v>0</v>
      </c>
      <c r="V7003" s="2">
        <f>$L$18*(G7003*1000)</f>
        <v>35670000</v>
      </c>
      <c r="W7003" s="2">
        <f>$L$24*(H7003*1000)</f>
        <v>0</v>
      </c>
      <c r="X7003" s="2">
        <f>$L$23*(I7003*1000)</f>
        <v>0</v>
      </c>
      <c r="Y7003" s="2">
        <f t="shared" si="327"/>
        <v>334.68430000000001</v>
      </c>
      <c r="Z7003" s="18">
        <f>Y7003/(B7003+C7003+D7003+E7003+F7003+G7003+H7003+I7003)</f>
        <v>0.30288171945701359</v>
      </c>
      <c r="AA7003" s="18">
        <f t="shared" si="329"/>
        <v>2886475.5265000006</v>
      </c>
      <c r="AB7003" s="18">
        <f>((B7003+E7003+F7003+H7003+I7003)/(B7003+C7003+D7003+E7003+F7003+G7003+H7003+I7003))*100</f>
        <v>37.194570135746609</v>
      </c>
      <c r="AC7003" s="2">
        <f t="shared" si="328"/>
        <v>1</v>
      </c>
    </row>
    <row r="7004" spans="1:29">
      <c r="A7004" s="15" t="s">
        <v>81</v>
      </c>
      <c r="B7004" s="16" t="s">
        <v>32</v>
      </c>
      <c r="C7004" s="16" t="s">
        <v>1345</v>
      </c>
      <c r="D7004" s="16" t="s">
        <v>651</v>
      </c>
      <c r="E7004" s="16" t="str">
        <f>IF([1]Sheet1!L7004="",[1]Sheet1!K7004,[1]Sheet1!L7004)</f>
        <v>0</v>
      </c>
      <c r="F7004" s="16" t="s">
        <v>33</v>
      </c>
      <c r="G7004" s="16" t="s">
        <v>581</v>
      </c>
      <c r="H7004" s="16" t="s">
        <v>624</v>
      </c>
      <c r="I7004" s="16" t="s">
        <v>1195</v>
      </c>
      <c r="N7004" s="17">
        <v>10</v>
      </c>
      <c r="O7004" s="17">
        <v>19</v>
      </c>
      <c r="P7004" s="17">
        <v>12</v>
      </c>
      <c r="Q7004" s="2">
        <f>$L$25*(B7004*1000)</f>
        <v>0</v>
      </c>
      <c r="R7004" s="2">
        <f>$L$19*(C7004*1000)</f>
        <v>130009900</v>
      </c>
      <c r="S7004" s="2">
        <f>$L$20*(D7004*1000)</f>
        <v>162474400</v>
      </c>
      <c r="T7004" s="2">
        <f>$L$21*(E7004*1000)</f>
        <v>0</v>
      </c>
      <c r="U7004" s="2">
        <f>$L$22*(F7004*1000)</f>
        <v>0</v>
      </c>
      <c r="V7004" s="2">
        <f>$L$18*(G7004*1000)</f>
        <v>35670000</v>
      </c>
      <c r="W7004" s="2">
        <f>$L$24*(H7004*1000)</f>
        <v>0</v>
      </c>
      <c r="X7004" s="2">
        <f>$L$23*(I7004*1000)</f>
        <v>0</v>
      </c>
      <c r="Y7004" s="2">
        <f t="shared" si="327"/>
        <v>328.15429999999998</v>
      </c>
      <c r="Z7004" s="18">
        <f>Y7004/(B7004+C7004+D7004+E7004+F7004+G7004+H7004+I7004)</f>
        <v>0.28240473321858861</v>
      </c>
      <c r="AA7004" s="18">
        <f t="shared" si="329"/>
        <v>2886803.6808000007</v>
      </c>
      <c r="AB7004" s="18">
        <f>((B7004+E7004+F7004+H7004+I7004)/(B7004+C7004+D7004+E7004+F7004+G7004+H7004+I7004))*100</f>
        <v>40.619621342512907</v>
      </c>
      <c r="AC7004" s="2">
        <f t="shared" si="328"/>
        <v>1</v>
      </c>
    </row>
    <row r="7005" spans="1:29">
      <c r="A7005" s="15" t="s">
        <v>85</v>
      </c>
      <c r="B7005" s="16" t="s">
        <v>32</v>
      </c>
      <c r="C7005" s="16" t="s">
        <v>527</v>
      </c>
      <c r="D7005" s="16" t="s">
        <v>380</v>
      </c>
      <c r="E7005" s="16" t="str">
        <f>IF([1]Sheet1!L7005="",[1]Sheet1!K7005,[1]Sheet1!L7005)</f>
        <v>0</v>
      </c>
      <c r="F7005" s="16" t="s">
        <v>33</v>
      </c>
      <c r="G7005" s="16" t="s">
        <v>581</v>
      </c>
      <c r="H7005" s="16" t="s">
        <v>843</v>
      </c>
      <c r="I7005" s="16" t="s">
        <v>506</v>
      </c>
      <c r="N7005" s="17">
        <v>10</v>
      </c>
      <c r="O7005" s="17">
        <v>19</v>
      </c>
      <c r="P7005" s="17">
        <v>13</v>
      </c>
      <c r="Q7005" s="2">
        <f>$L$25*(B7005*1000)</f>
        <v>0</v>
      </c>
      <c r="R7005" s="2">
        <f>$L$19*(C7005*1000)</f>
        <v>157632400</v>
      </c>
      <c r="S7005" s="2">
        <f>$L$20*(D7005*1000)</f>
        <v>215717700</v>
      </c>
      <c r="T7005" s="2">
        <f>$L$21*(E7005*1000)</f>
        <v>0</v>
      </c>
      <c r="U7005" s="2">
        <f>$L$22*(F7005*1000)</f>
        <v>0</v>
      </c>
      <c r="V7005" s="2">
        <f>$L$18*(G7005*1000)</f>
        <v>35670000</v>
      </c>
      <c r="W7005" s="2">
        <f>$L$24*(H7005*1000)</f>
        <v>0</v>
      </c>
      <c r="X7005" s="2">
        <f>$L$23*(I7005*1000)</f>
        <v>0</v>
      </c>
      <c r="Y7005" s="2">
        <f t="shared" si="327"/>
        <v>409.02010000000001</v>
      </c>
      <c r="Z7005" s="18">
        <f>Y7005/(B7005+C7005+D7005+E7005+F7005+G7005+H7005+I7005)</f>
        <v>0.29833705324580601</v>
      </c>
      <c r="AA7005" s="18">
        <f t="shared" si="329"/>
        <v>2887212.7009000005</v>
      </c>
      <c r="AB7005" s="18">
        <f>((B7005+E7005+F7005+H7005+I7005)/(B7005+C7005+D7005+E7005+F7005+G7005+H7005+I7005))*100</f>
        <v>37.126185266229029</v>
      </c>
      <c r="AC7005" s="2">
        <f t="shared" si="328"/>
        <v>1</v>
      </c>
    </row>
    <row r="7006" spans="1:29">
      <c r="A7006" s="15" t="s">
        <v>88</v>
      </c>
      <c r="B7006" s="16" t="s">
        <v>32</v>
      </c>
      <c r="C7006" s="16" t="s">
        <v>979</v>
      </c>
      <c r="D7006" s="16" t="s">
        <v>1111</v>
      </c>
      <c r="E7006" s="16" t="str">
        <f>IF([1]Sheet1!L7006="",[1]Sheet1!K7006,[1]Sheet1!L7006)</f>
        <v>0</v>
      </c>
      <c r="F7006" s="16" t="s">
        <v>33</v>
      </c>
      <c r="G7006" s="16" t="s">
        <v>484</v>
      </c>
      <c r="H7006" s="16" t="s">
        <v>286</v>
      </c>
      <c r="I7006" s="16" t="s">
        <v>152</v>
      </c>
      <c r="N7006" s="17">
        <v>10</v>
      </c>
      <c r="O7006" s="17">
        <v>19</v>
      </c>
      <c r="P7006" s="17">
        <v>14</v>
      </c>
      <c r="Q7006" s="2">
        <f>$L$25*(B7006*1000)</f>
        <v>0</v>
      </c>
      <c r="R7006" s="2">
        <f>$L$19*(C7006*1000)</f>
        <v>231292400</v>
      </c>
      <c r="S7006" s="2">
        <f>$L$20*(D7006*1000)</f>
        <v>282134600</v>
      </c>
      <c r="T7006" s="2">
        <f>$L$21*(E7006*1000)</f>
        <v>0</v>
      </c>
      <c r="U7006" s="2">
        <f>$L$22*(F7006*1000)</f>
        <v>0</v>
      </c>
      <c r="V7006" s="2">
        <f>$L$18*(G7006*1000)</f>
        <v>36540000</v>
      </c>
      <c r="W7006" s="2">
        <f>$L$24*(H7006*1000)</f>
        <v>0</v>
      </c>
      <c r="X7006" s="2">
        <f>$L$23*(I7006*1000)</f>
        <v>0</v>
      </c>
      <c r="Y7006" s="2">
        <f t="shared" si="327"/>
        <v>549.96699999999998</v>
      </c>
      <c r="Z7006" s="18">
        <f>Y7006/(B7006+C7006+D7006+E7006+F7006+G7006+H7006+I7006)</f>
        <v>0.34720138888888891</v>
      </c>
      <c r="AA7006" s="18">
        <f t="shared" si="329"/>
        <v>2887762.6679000007</v>
      </c>
      <c r="AB7006" s="18">
        <f>((B7006+E7006+F7006+H7006+I7006)/(B7006+C7006+D7006+E7006+F7006+G7006+H7006+I7006))*100</f>
        <v>25.252525252525253</v>
      </c>
      <c r="AC7006" s="2">
        <f t="shared" si="328"/>
        <v>1</v>
      </c>
    </row>
    <row r="7007" spans="1:29">
      <c r="A7007" s="15" t="s">
        <v>91</v>
      </c>
      <c r="B7007" s="16" t="s">
        <v>32</v>
      </c>
      <c r="C7007" s="16" t="s">
        <v>146</v>
      </c>
      <c r="D7007" s="16" t="s">
        <v>121</v>
      </c>
      <c r="E7007" s="16" t="str">
        <f>IF([1]Sheet1!L7007="",[1]Sheet1!K7007,[1]Sheet1!L7007)</f>
        <v>51</v>
      </c>
      <c r="F7007" s="16" t="s">
        <v>33</v>
      </c>
      <c r="G7007" s="16" t="s">
        <v>593</v>
      </c>
      <c r="H7007" s="16" t="s">
        <v>427</v>
      </c>
      <c r="I7007" s="16" t="s">
        <v>510</v>
      </c>
      <c r="N7007" s="17">
        <v>10</v>
      </c>
      <c r="O7007" s="17">
        <v>19</v>
      </c>
      <c r="P7007" s="17">
        <v>15</v>
      </c>
      <c r="Q7007" s="2">
        <f>$L$25*(B7007*1000)</f>
        <v>0</v>
      </c>
      <c r="R7007" s="2">
        <f>$L$19*(C7007*1000)</f>
        <v>327050400</v>
      </c>
      <c r="S7007" s="2">
        <f>$L$20*(D7007*1000)</f>
        <v>292563700</v>
      </c>
      <c r="T7007" s="2">
        <f>$L$21*(E7007*1000)</f>
        <v>0</v>
      </c>
      <c r="U7007" s="2">
        <f>$L$22*(F7007*1000)</f>
        <v>0</v>
      </c>
      <c r="V7007" s="2">
        <f>$L$18*(G7007*1000)</f>
        <v>38280000</v>
      </c>
      <c r="W7007" s="2">
        <f>$L$24*(H7007*1000)</f>
        <v>0</v>
      </c>
      <c r="X7007" s="2">
        <f>$L$23*(I7007*1000)</f>
        <v>0</v>
      </c>
      <c r="Y7007" s="2">
        <f t="shared" si="327"/>
        <v>657.89409999999998</v>
      </c>
      <c r="Z7007" s="18">
        <f>Y7007/(B7007+C7007+D7007+E7007+F7007+G7007+H7007+I7007)</f>
        <v>0.38813811209439525</v>
      </c>
      <c r="AA7007" s="18">
        <f t="shared" si="329"/>
        <v>2888420.5620000008</v>
      </c>
      <c r="AB7007" s="18">
        <f>((B7007+E7007+F7007+H7007+I7007)/(B7007+C7007+D7007+E7007+F7007+G7007+H7007+I7007))*100</f>
        <v>13.569321533923304</v>
      </c>
      <c r="AC7007" s="2">
        <f t="shared" si="328"/>
        <v>1</v>
      </c>
    </row>
    <row r="7008" spans="1:29">
      <c r="A7008" s="15" t="s">
        <v>95</v>
      </c>
      <c r="B7008" s="16" t="s">
        <v>32</v>
      </c>
      <c r="C7008" s="16" t="s">
        <v>1005</v>
      </c>
      <c r="D7008" s="16" t="s">
        <v>1071</v>
      </c>
      <c r="E7008" s="16" t="str">
        <f>IF([1]Sheet1!L7008="",[1]Sheet1!K7008,[1]Sheet1!L7008)</f>
        <v>3</v>
      </c>
      <c r="F7008" s="16" t="s">
        <v>33</v>
      </c>
      <c r="G7008" s="16" t="s">
        <v>169</v>
      </c>
      <c r="H7008" s="16" t="s">
        <v>32</v>
      </c>
      <c r="I7008" s="16" t="s">
        <v>302</v>
      </c>
      <c r="N7008" s="17">
        <v>10</v>
      </c>
      <c r="O7008" s="17">
        <v>19</v>
      </c>
      <c r="P7008" s="17">
        <v>16</v>
      </c>
      <c r="Q7008" s="2">
        <f>$L$25*(B7008*1000)</f>
        <v>0</v>
      </c>
      <c r="R7008" s="2">
        <f>$L$19*(C7008*1000)</f>
        <v>374561100</v>
      </c>
      <c r="S7008" s="2">
        <f>$L$20*(D7008*1000)</f>
        <v>287623600</v>
      </c>
      <c r="T7008" s="2">
        <f>$L$21*(E7008*1000)</f>
        <v>0</v>
      </c>
      <c r="U7008" s="2">
        <f>$L$22*(F7008*1000)</f>
        <v>0</v>
      </c>
      <c r="V7008" s="2">
        <f>$L$18*(G7008*1000)</f>
        <v>33930000</v>
      </c>
      <c r="W7008" s="2">
        <f>$L$24*(H7008*1000)</f>
        <v>0</v>
      </c>
      <c r="X7008" s="2">
        <f>$L$23*(I7008*1000)</f>
        <v>0</v>
      </c>
      <c r="Y7008" s="2">
        <f t="shared" si="327"/>
        <v>696.11469999999997</v>
      </c>
      <c r="Z7008" s="18">
        <f>Y7008/(B7008+C7008+D7008+E7008+F7008+G7008+H7008+I7008)</f>
        <v>0.41833816105769228</v>
      </c>
      <c r="AA7008" s="18">
        <f t="shared" si="329"/>
        <v>2889116.6767000007</v>
      </c>
      <c r="AB7008" s="18">
        <f>((B7008+E7008+F7008+H7008+I7008)/(B7008+C7008+D7008+E7008+F7008+G7008+H7008+I7008))*100</f>
        <v>5.0480769230769234</v>
      </c>
      <c r="AC7008" s="2">
        <f t="shared" si="328"/>
        <v>1</v>
      </c>
    </row>
    <row r="7009" spans="1:29">
      <c r="A7009" s="15" t="s">
        <v>98</v>
      </c>
      <c r="B7009" s="16" t="s">
        <v>32</v>
      </c>
      <c r="C7009" s="16" t="s">
        <v>816</v>
      </c>
      <c r="D7009" s="16" t="s">
        <v>200</v>
      </c>
      <c r="E7009" s="16" t="str">
        <f>IF([1]Sheet1!L7009="",[1]Sheet1!K7009,[1]Sheet1!L7009)</f>
        <v>220</v>
      </c>
      <c r="F7009" s="16" t="s">
        <v>33</v>
      </c>
      <c r="G7009" s="16" t="s">
        <v>605</v>
      </c>
      <c r="H7009" s="16" t="s">
        <v>32</v>
      </c>
      <c r="I7009" s="16" t="s">
        <v>505</v>
      </c>
      <c r="N7009" s="17">
        <v>10</v>
      </c>
      <c r="O7009" s="17">
        <v>19</v>
      </c>
      <c r="P7009" s="17">
        <v>17</v>
      </c>
      <c r="Q7009" s="2">
        <f>$L$25*(B7009*1000)</f>
        <v>0</v>
      </c>
      <c r="R7009" s="2">
        <f>$L$19*(C7009*1000)</f>
        <v>403288500</v>
      </c>
      <c r="S7009" s="2">
        <f>$L$20*(D7009*1000)</f>
        <v>289270300</v>
      </c>
      <c r="T7009" s="2">
        <f>$L$21*(E7009*1000)</f>
        <v>0</v>
      </c>
      <c r="U7009" s="2">
        <f>$L$22*(F7009*1000)</f>
        <v>0</v>
      </c>
      <c r="V7009" s="2">
        <f>$L$18*(G7009*1000)</f>
        <v>37410000</v>
      </c>
      <c r="W7009" s="2">
        <f>$L$24*(H7009*1000)</f>
        <v>0</v>
      </c>
      <c r="X7009" s="2">
        <f>$L$23*(I7009*1000)</f>
        <v>0</v>
      </c>
      <c r="Y7009" s="2">
        <f t="shared" si="327"/>
        <v>729.96879999999999</v>
      </c>
      <c r="Z7009" s="18">
        <f>Y7009/(B7009+C7009+D7009+E7009+F7009+G7009+H7009+I7009)</f>
        <v>0.37319468302658487</v>
      </c>
      <c r="AA7009" s="18">
        <f t="shared" si="329"/>
        <v>2889846.6455000006</v>
      </c>
      <c r="AB7009" s="18">
        <f>((B7009+E7009+F7009+H7009+I7009)/(B7009+C7009+D7009+E7009+F7009+G7009+H7009+I7009))*100</f>
        <v>14.877300613496933</v>
      </c>
      <c r="AC7009" s="2">
        <f t="shared" si="328"/>
        <v>1</v>
      </c>
    </row>
    <row r="7010" spans="1:29">
      <c r="A7010" s="15" t="s">
        <v>101</v>
      </c>
      <c r="B7010" s="16" t="s">
        <v>32</v>
      </c>
      <c r="C7010" s="16" t="s">
        <v>776</v>
      </c>
      <c r="D7010" s="16" t="s">
        <v>200</v>
      </c>
      <c r="E7010" s="16" t="str">
        <f>IF([1]Sheet1!L7010="",[1]Sheet1!K7010,[1]Sheet1!L7010)</f>
        <v>2</v>
      </c>
      <c r="F7010" s="16" t="s">
        <v>33</v>
      </c>
      <c r="G7010" s="16" t="s">
        <v>581</v>
      </c>
      <c r="H7010" s="16" t="s">
        <v>32</v>
      </c>
      <c r="I7010" s="16" t="s">
        <v>237</v>
      </c>
      <c r="N7010" s="17">
        <v>10</v>
      </c>
      <c r="O7010" s="17">
        <v>19</v>
      </c>
      <c r="P7010" s="17">
        <v>18</v>
      </c>
      <c r="Q7010" s="2">
        <f>$L$25*(B7010*1000)</f>
        <v>0</v>
      </c>
      <c r="R7010" s="2">
        <f>$L$19*(C7010*1000)</f>
        <v>419493700</v>
      </c>
      <c r="S7010" s="2">
        <f>$L$20*(D7010*1000)</f>
        <v>289270300</v>
      </c>
      <c r="T7010" s="2">
        <f>$L$21*(E7010*1000)</f>
        <v>0</v>
      </c>
      <c r="U7010" s="2">
        <f>$L$22*(F7010*1000)</f>
        <v>0</v>
      </c>
      <c r="V7010" s="2">
        <f>$L$18*(G7010*1000)</f>
        <v>35670000</v>
      </c>
      <c r="W7010" s="2">
        <f>$L$24*(H7010*1000)</f>
        <v>0</v>
      </c>
      <c r="X7010" s="2">
        <f>$L$23*(I7010*1000)</f>
        <v>0</v>
      </c>
      <c r="Y7010" s="2">
        <f t="shared" si="327"/>
        <v>744.43399999999997</v>
      </c>
      <c r="Z7010" s="18">
        <f>Y7010/(B7010+C7010+D7010+E7010+F7010+G7010+H7010+I7010)</f>
        <v>0.41987253243090805</v>
      </c>
      <c r="AA7010" s="18">
        <f t="shared" si="329"/>
        <v>2890591.0795000005</v>
      </c>
      <c r="AB7010" s="18">
        <f>((B7010+E7010+F7010+H7010+I7010)/(B7010+C7010+D7010+E7010+F7010+G7010+H7010+I7010))*100</f>
        <v>3.7225042301184432</v>
      </c>
      <c r="AC7010" s="2">
        <f t="shared" si="328"/>
        <v>1</v>
      </c>
    </row>
    <row r="7011" spans="1:29">
      <c r="A7011" s="15" t="s">
        <v>106</v>
      </c>
      <c r="B7011" s="16" t="s">
        <v>32</v>
      </c>
      <c r="C7011" s="16" t="s">
        <v>735</v>
      </c>
      <c r="D7011" s="16" t="s">
        <v>1330</v>
      </c>
      <c r="E7011" s="16" t="str">
        <f>IF([1]Sheet1!L7011="",[1]Sheet1!K7011,[1]Sheet1!L7011)</f>
        <v>0</v>
      </c>
      <c r="F7011" s="16" t="s">
        <v>33</v>
      </c>
      <c r="G7011" s="16" t="s">
        <v>107</v>
      </c>
      <c r="H7011" s="16" t="s">
        <v>32</v>
      </c>
      <c r="I7011" s="16" t="s">
        <v>434</v>
      </c>
      <c r="N7011" s="17">
        <v>10</v>
      </c>
      <c r="O7011" s="17">
        <v>19</v>
      </c>
      <c r="P7011" s="17">
        <v>19</v>
      </c>
      <c r="Q7011" s="2">
        <f>$L$25*(B7011*1000)</f>
        <v>0</v>
      </c>
      <c r="R7011" s="2">
        <f>$L$19*(C7011*1000)</f>
        <v>397395700</v>
      </c>
      <c r="S7011" s="2">
        <f>$L$20*(D7011*1000)</f>
        <v>271705500</v>
      </c>
      <c r="T7011" s="2">
        <f>$L$21*(E7011*1000)</f>
        <v>0</v>
      </c>
      <c r="U7011" s="2">
        <f>$L$22*(F7011*1000)</f>
        <v>0</v>
      </c>
      <c r="V7011" s="2">
        <f>$L$18*(G7011*1000)</f>
        <v>32190000</v>
      </c>
      <c r="W7011" s="2">
        <f>$L$24*(H7011*1000)</f>
        <v>0</v>
      </c>
      <c r="X7011" s="2">
        <f>$L$23*(I7011*1000)</f>
        <v>0</v>
      </c>
      <c r="Y7011" s="2">
        <f t="shared" si="327"/>
        <v>701.2912</v>
      </c>
      <c r="Z7011" s="18">
        <f>Y7011/(B7011+C7011+D7011+E7011+F7011+G7011+H7011+I7011)</f>
        <v>0.42221023479831427</v>
      </c>
      <c r="AA7011" s="18">
        <f t="shared" si="329"/>
        <v>2891292.3707000003</v>
      </c>
      <c r="AB7011" s="18">
        <f>((B7011+E7011+F7011+H7011+I7011)/(B7011+C7011+D7011+E7011+F7011+G7011+H7011+I7011))*100</f>
        <v>3.0102347983142685</v>
      </c>
      <c r="AC7011" s="2">
        <f t="shared" si="328"/>
        <v>1</v>
      </c>
    </row>
    <row r="7012" spans="1:29">
      <c r="A7012" s="15" t="s">
        <v>110</v>
      </c>
      <c r="B7012" s="16" t="s">
        <v>32</v>
      </c>
      <c r="C7012" s="16" t="s">
        <v>327</v>
      </c>
      <c r="D7012" s="16" t="s">
        <v>598</v>
      </c>
      <c r="E7012" s="16" t="str">
        <f>IF([1]Sheet1!L7012="",[1]Sheet1!K7012,[1]Sheet1!L7012)</f>
        <v>0</v>
      </c>
      <c r="F7012" s="16" t="s">
        <v>33</v>
      </c>
      <c r="G7012" s="16" t="s">
        <v>99</v>
      </c>
      <c r="H7012" s="16" t="s">
        <v>32</v>
      </c>
      <c r="I7012" s="16" t="s">
        <v>123</v>
      </c>
      <c r="N7012" s="17">
        <v>10</v>
      </c>
      <c r="O7012" s="17">
        <v>19</v>
      </c>
      <c r="P7012" s="17">
        <v>20</v>
      </c>
      <c r="Q7012" s="2">
        <f>$L$25*(B7012*1000)</f>
        <v>0</v>
      </c>
      <c r="R7012" s="2">
        <f>$L$19*(C7012*1000)</f>
        <v>297218100</v>
      </c>
      <c r="S7012" s="2">
        <f>$L$20*(D7012*1000)</f>
        <v>275547800</v>
      </c>
      <c r="T7012" s="2">
        <f>$L$21*(E7012*1000)</f>
        <v>0</v>
      </c>
      <c r="U7012" s="2">
        <f>$L$22*(F7012*1000)</f>
        <v>0</v>
      </c>
      <c r="V7012" s="2">
        <f>$L$18*(G7012*1000)</f>
        <v>27840000</v>
      </c>
      <c r="W7012" s="2">
        <f>$L$24*(H7012*1000)</f>
        <v>0</v>
      </c>
      <c r="X7012" s="2">
        <f>$L$23*(I7012*1000)</f>
        <v>0</v>
      </c>
      <c r="Y7012" s="2">
        <f t="shared" si="327"/>
        <v>600.60590000000002</v>
      </c>
      <c r="Z7012" s="18">
        <f>Y7012/(B7012+C7012+D7012+E7012+F7012+G7012+H7012+I7012)</f>
        <v>0.43553727338651199</v>
      </c>
      <c r="AA7012" s="18">
        <f t="shared" si="329"/>
        <v>2891892.9766000002</v>
      </c>
      <c r="AB7012" s="18">
        <f>((B7012+E7012+F7012+H7012+I7012)/(B7012+C7012+D7012+E7012+F7012+G7012+H7012+I7012))*100</f>
        <v>2.755620014503263</v>
      </c>
      <c r="AC7012" s="2">
        <f t="shared" si="328"/>
        <v>1</v>
      </c>
    </row>
    <row r="7013" spans="1:29">
      <c r="A7013" s="15" t="s">
        <v>113</v>
      </c>
      <c r="B7013" s="16" t="s">
        <v>32</v>
      </c>
      <c r="C7013" s="16" t="s">
        <v>72</v>
      </c>
      <c r="D7013" s="16" t="s">
        <v>431</v>
      </c>
      <c r="E7013" s="16" t="str">
        <f>IF([1]Sheet1!L7013="",[1]Sheet1!K7013,[1]Sheet1!L7013)</f>
        <v>0</v>
      </c>
      <c r="F7013" s="16" t="s">
        <v>33</v>
      </c>
      <c r="G7013" s="16" t="s">
        <v>99</v>
      </c>
      <c r="H7013" s="16" t="s">
        <v>32</v>
      </c>
      <c r="I7013" s="16" t="s">
        <v>282</v>
      </c>
      <c r="N7013" s="17">
        <v>10</v>
      </c>
      <c r="O7013" s="17">
        <v>19</v>
      </c>
      <c r="P7013" s="17">
        <v>21</v>
      </c>
      <c r="Q7013" s="2">
        <f>$L$25*(B7013*1000)</f>
        <v>0</v>
      </c>
      <c r="R7013" s="2">
        <f>$L$19*(C7013*1000)</f>
        <v>222453200</v>
      </c>
      <c r="S7013" s="2">
        <f>$L$20*(D7013*1000)</f>
        <v>169061200</v>
      </c>
      <c r="T7013" s="2">
        <f>$L$21*(E7013*1000)</f>
        <v>0</v>
      </c>
      <c r="U7013" s="2">
        <f>$L$22*(F7013*1000)</f>
        <v>0</v>
      </c>
      <c r="V7013" s="2">
        <f>$L$18*(G7013*1000)</f>
        <v>27840000</v>
      </c>
      <c r="W7013" s="2">
        <f>$L$24*(H7013*1000)</f>
        <v>0</v>
      </c>
      <c r="X7013" s="2">
        <f>$L$23*(I7013*1000)</f>
        <v>0</v>
      </c>
      <c r="Y7013" s="2">
        <f t="shared" si="327"/>
        <v>419.3544</v>
      </c>
      <c r="Z7013" s="18">
        <f>Y7013/(B7013+C7013+D7013+E7013+F7013+G7013+H7013+I7013)</f>
        <v>0.43232412371134021</v>
      </c>
      <c r="AA7013" s="18">
        <f t="shared" si="329"/>
        <v>2892312.3310000002</v>
      </c>
      <c r="AB7013" s="18">
        <f>((B7013+E7013+F7013+H7013+I7013)/(B7013+C7013+D7013+E7013+F7013+G7013+H7013+I7013))*100</f>
        <v>2.6804123711340204</v>
      </c>
      <c r="AC7013" s="2">
        <f t="shared" si="328"/>
        <v>1</v>
      </c>
    </row>
    <row r="7014" spans="1:29">
      <c r="A7014" s="15" t="s">
        <v>117</v>
      </c>
      <c r="B7014" s="16" t="s">
        <v>32</v>
      </c>
      <c r="C7014" s="16" t="s">
        <v>1165</v>
      </c>
      <c r="D7014" s="16" t="s">
        <v>542</v>
      </c>
      <c r="E7014" s="16" t="str">
        <f>IF([1]Sheet1!L7014="",[1]Sheet1!K7014,[1]Sheet1!L7014)</f>
        <v>0</v>
      </c>
      <c r="F7014" s="16" t="s">
        <v>33</v>
      </c>
      <c r="G7014" s="16" t="s">
        <v>379</v>
      </c>
      <c r="H7014" s="16" t="s">
        <v>32</v>
      </c>
      <c r="I7014" s="16" t="s">
        <v>160</v>
      </c>
      <c r="N7014" s="17">
        <v>10</v>
      </c>
      <c r="O7014" s="17">
        <v>19</v>
      </c>
      <c r="P7014" s="17">
        <v>22</v>
      </c>
      <c r="Q7014" s="2">
        <f>$L$25*(B7014*1000)</f>
        <v>0</v>
      </c>
      <c r="R7014" s="2">
        <f>$L$19*(C7014*1000)</f>
        <v>131851400</v>
      </c>
      <c r="S7014" s="2">
        <f>$L$20*(D7014*1000)</f>
        <v>159181000</v>
      </c>
      <c r="T7014" s="2">
        <f>$L$21*(E7014*1000)</f>
        <v>0</v>
      </c>
      <c r="U7014" s="2">
        <f>$L$22*(F7014*1000)</f>
        <v>0</v>
      </c>
      <c r="V7014" s="2">
        <f>$L$18*(G7014*1000)</f>
        <v>20010000</v>
      </c>
      <c r="W7014" s="2">
        <f>$L$24*(H7014*1000)</f>
        <v>0</v>
      </c>
      <c r="X7014" s="2">
        <f>$L$23*(I7014*1000)</f>
        <v>0</v>
      </c>
      <c r="Y7014" s="2">
        <f t="shared" si="327"/>
        <v>311.04239999999999</v>
      </c>
      <c r="Z7014" s="18">
        <f>Y7014/(B7014+C7014+D7014+E7014+F7014+G7014+H7014+I7014)</f>
        <v>0.44056997167138806</v>
      </c>
      <c r="AA7014" s="18">
        <f t="shared" si="329"/>
        <v>2892623.3734000004</v>
      </c>
      <c r="AB7014" s="18">
        <f>((B7014+E7014+F7014+H7014+I7014)/(B7014+C7014+D7014+E7014+F7014+G7014+H7014+I7014))*100</f>
        <v>4.9575070821529748</v>
      </c>
      <c r="AC7014" s="2">
        <f t="shared" si="328"/>
        <v>1</v>
      </c>
    </row>
    <row r="7015" spans="1:29">
      <c r="A7015" s="15" t="s">
        <v>120</v>
      </c>
      <c r="B7015" s="16" t="s">
        <v>32</v>
      </c>
      <c r="C7015" s="16" t="s">
        <v>1391</v>
      </c>
      <c r="D7015" s="16" t="s">
        <v>266</v>
      </c>
      <c r="E7015" s="16" t="str">
        <f>IF([1]Sheet1!L7015="",[1]Sheet1!K7015,[1]Sheet1!L7015)</f>
        <v>0</v>
      </c>
      <c r="F7015" s="16" t="s">
        <v>33</v>
      </c>
      <c r="G7015" s="16" t="s">
        <v>282</v>
      </c>
      <c r="H7015" s="16" t="s">
        <v>32</v>
      </c>
      <c r="I7015" s="16" t="s">
        <v>379</v>
      </c>
      <c r="N7015" s="17">
        <v>10</v>
      </c>
      <c r="O7015" s="17">
        <v>19</v>
      </c>
      <c r="P7015" s="17">
        <v>23</v>
      </c>
      <c r="Q7015" s="2">
        <f>$L$25*(B7015*1000)</f>
        <v>0</v>
      </c>
      <c r="R7015" s="2">
        <f>$L$19*(C7015*1000)</f>
        <v>131483100</v>
      </c>
      <c r="S7015" s="2">
        <f>$L$20*(D7015*1000)</f>
        <v>143811800</v>
      </c>
      <c r="T7015" s="2">
        <f>$L$21*(E7015*1000)</f>
        <v>0</v>
      </c>
      <c r="U7015" s="2">
        <f>$L$22*(F7015*1000)</f>
        <v>0</v>
      </c>
      <c r="V7015" s="2">
        <f>$L$18*(G7015*1000)</f>
        <v>19140000</v>
      </c>
      <c r="W7015" s="2">
        <f>$L$24*(H7015*1000)</f>
        <v>0</v>
      </c>
      <c r="X7015" s="2">
        <f>$L$23*(I7015*1000)</f>
        <v>0</v>
      </c>
      <c r="Y7015" s="2">
        <f t="shared" si="327"/>
        <v>294.43490000000003</v>
      </c>
      <c r="Z7015" s="18">
        <f>Y7015/(B7015+C7015+D7015+E7015+F7015+G7015+H7015+I7015)</f>
        <v>0.44077080838323357</v>
      </c>
      <c r="AA7015" s="18">
        <f t="shared" si="329"/>
        <v>2892917.8083000006</v>
      </c>
      <c r="AB7015" s="18">
        <f>((B7015+E7015+F7015+H7015+I7015)/(B7015+C7015+D7015+E7015+F7015+G7015+H7015+I7015))*100</f>
        <v>4.0419161676646702</v>
      </c>
      <c r="AC7015" s="2">
        <f t="shared" si="328"/>
        <v>1</v>
      </c>
    </row>
    <row r="7016" spans="1:29">
      <c r="A7016" s="15" t="s">
        <v>29</v>
      </c>
      <c r="B7016" s="16" t="s">
        <v>32</v>
      </c>
      <c r="C7016" s="16" t="s">
        <v>1085</v>
      </c>
      <c r="D7016" s="16" t="s">
        <v>643</v>
      </c>
      <c r="E7016" s="16" t="str">
        <f>IF([1]Sheet1!L7016="",[1]Sheet1!K7016,[1]Sheet1!L7016)</f>
        <v>0</v>
      </c>
      <c r="F7016" s="16" t="s">
        <v>33</v>
      </c>
      <c r="G7016" s="16" t="s">
        <v>282</v>
      </c>
      <c r="H7016" s="16" t="s">
        <v>32</v>
      </c>
      <c r="I7016" s="16" t="s">
        <v>39</v>
      </c>
      <c r="N7016" s="17">
        <v>10</v>
      </c>
      <c r="O7016" s="17">
        <v>19</v>
      </c>
      <c r="P7016" s="17">
        <v>24</v>
      </c>
      <c r="Q7016" s="2">
        <f>$L$25*(B7016*1000)</f>
        <v>0</v>
      </c>
      <c r="R7016" s="2">
        <f>$L$19*(C7016*1000)</f>
        <v>103124000</v>
      </c>
      <c r="S7016" s="2">
        <f>$L$20*(D7016*1000)</f>
        <v>192663900</v>
      </c>
      <c r="T7016" s="2">
        <f>$L$21*(E7016*1000)</f>
        <v>0</v>
      </c>
      <c r="U7016" s="2">
        <f>$L$22*(F7016*1000)</f>
        <v>0</v>
      </c>
      <c r="V7016" s="2">
        <f>$L$18*(G7016*1000)</f>
        <v>19140000</v>
      </c>
      <c r="W7016" s="2">
        <f>$L$24*(H7016*1000)</f>
        <v>0</v>
      </c>
      <c r="X7016" s="2">
        <f>$L$23*(I7016*1000)</f>
        <v>0</v>
      </c>
      <c r="Y7016" s="2">
        <f t="shared" si="327"/>
        <v>314.92790000000002</v>
      </c>
      <c r="Z7016" s="18">
        <f>Y7016/(B7016+C7016+D7016+E7016+F7016+G7016+H7016+I7016)</f>
        <v>0.46518153618906943</v>
      </c>
      <c r="AA7016" s="18">
        <f t="shared" si="329"/>
        <v>2893232.7362000006</v>
      </c>
      <c r="AB7016" s="18">
        <f>((B7016+E7016+F7016+H7016+I7016)/(B7016+C7016+D7016+E7016+F7016+G7016+H7016+I7016))*100</f>
        <v>3.5450516986706058</v>
      </c>
      <c r="AC7016" s="2">
        <f t="shared" si="328"/>
        <v>1</v>
      </c>
    </row>
    <row r="7017" spans="1:29">
      <c r="A7017" s="15" t="s">
        <v>37</v>
      </c>
      <c r="B7017" s="16" t="s">
        <v>32</v>
      </c>
      <c r="C7017" s="16" t="s">
        <v>651</v>
      </c>
      <c r="D7017" s="16" t="s">
        <v>542</v>
      </c>
      <c r="E7017" s="16" t="str">
        <f>IF([1]Sheet1!L7017="",[1]Sheet1!K7017,[1]Sheet1!L7017)</f>
        <v>0</v>
      </c>
      <c r="F7017" s="16" t="s">
        <v>33</v>
      </c>
      <c r="G7017" s="16" t="s">
        <v>282</v>
      </c>
      <c r="H7017" s="16" t="s">
        <v>32</v>
      </c>
      <c r="I7017" s="16" t="s">
        <v>44</v>
      </c>
      <c r="N7017" s="17">
        <v>10</v>
      </c>
      <c r="O7017" s="17">
        <v>20</v>
      </c>
      <c r="P7017" s="17">
        <v>1</v>
      </c>
      <c r="Q7017" s="2">
        <f>$L$25*(B7017*1000)</f>
        <v>0</v>
      </c>
      <c r="R7017" s="2">
        <f>$L$19*(C7017*1000)</f>
        <v>109016800</v>
      </c>
      <c r="S7017" s="2">
        <f>$L$20*(D7017*1000)</f>
        <v>159181000</v>
      </c>
      <c r="T7017" s="2">
        <f>$L$21*(E7017*1000)</f>
        <v>0</v>
      </c>
      <c r="U7017" s="2">
        <f>$L$22*(F7017*1000)</f>
        <v>0</v>
      </c>
      <c r="V7017" s="2">
        <f>$L$18*(G7017*1000)</f>
        <v>19140000</v>
      </c>
      <c r="W7017" s="2">
        <f>$L$24*(H7017*1000)</f>
        <v>0</v>
      </c>
      <c r="X7017" s="2">
        <f>$L$23*(I7017*1000)</f>
        <v>0</v>
      </c>
      <c r="Y7017" s="2">
        <f t="shared" si="327"/>
        <v>287.33780000000002</v>
      </c>
      <c r="Z7017" s="18">
        <f>Y7017/(B7017+C7017+D7017+E7017+F7017+G7017+H7017+I7017)</f>
        <v>0.4553689381933439</v>
      </c>
      <c r="AA7017" s="18">
        <f t="shared" si="329"/>
        <v>2893520.0740000005</v>
      </c>
      <c r="AB7017" s="18">
        <f>((B7017+E7017+F7017+H7017+I7017)/(B7017+C7017+D7017+E7017+F7017+G7017+H7017+I7017))*100</f>
        <v>3.6450079239302693</v>
      </c>
      <c r="AC7017" s="2">
        <f t="shared" si="328"/>
        <v>1</v>
      </c>
    </row>
    <row r="7018" spans="1:29">
      <c r="A7018" s="15" t="s">
        <v>42</v>
      </c>
      <c r="B7018" s="16" t="s">
        <v>32</v>
      </c>
      <c r="C7018" s="16" t="s">
        <v>187</v>
      </c>
      <c r="D7018" s="16" t="s">
        <v>261</v>
      </c>
      <c r="E7018" s="16" t="str">
        <f>IF([1]Sheet1!L7018="",[1]Sheet1!K7018,[1]Sheet1!L7018)</f>
        <v>0</v>
      </c>
      <c r="F7018" s="16" t="s">
        <v>33</v>
      </c>
      <c r="G7018" s="16" t="s">
        <v>282</v>
      </c>
      <c r="H7018" s="16" t="s">
        <v>32</v>
      </c>
      <c r="I7018" s="16" t="s">
        <v>44</v>
      </c>
      <c r="N7018" s="17">
        <v>10</v>
      </c>
      <c r="O7018" s="17">
        <v>20</v>
      </c>
      <c r="P7018" s="17">
        <v>2</v>
      </c>
      <c r="Q7018" s="2">
        <f>$L$25*(B7018*1000)</f>
        <v>0</v>
      </c>
      <c r="R7018" s="2">
        <f>$L$19*(C7018*1000)</f>
        <v>112331500</v>
      </c>
      <c r="S7018" s="2">
        <f>$L$20*(D7018*1000)</f>
        <v>141616200</v>
      </c>
      <c r="T7018" s="2">
        <f>$L$21*(E7018*1000)</f>
        <v>0</v>
      </c>
      <c r="U7018" s="2">
        <f>$L$22*(F7018*1000)</f>
        <v>0</v>
      </c>
      <c r="V7018" s="2">
        <f>$L$18*(G7018*1000)</f>
        <v>19140000</v>
      </c>
      <c r="W7018" s="2">
        <f>$L$24*(H7018*1000)</f>
        <v>0</v>
      </c>
      <c r="X7018" s="2">
        <f>$L$23*(I7018*1000)</f>
        <v>0</v>
      </c>
      <c r="Y7018" s="2">
        <f t="shared" si="327"/>
        <v>273.08769999999998</v>
      </c>
      <c r="Z7018" s="18">
        <f>Y7018/(B7018+C7018+D7018+E7018+F7018+G7018+H7018+I7018)</f>
        <v>0.44915740131578946</v>
      </c>
      <c r="AA7018" s="18">
        <f t="shared" si="329"/>
        <v>2893793.1617000005</v>
      </c>
      <c r="AB7018" s="18">
        <f>((B7018+E7018+F7018+H7018+I7018)/(B7018+C7018+D7018+E7018+F7018+G7018+H7018+I7018))*100</f>
        <v>3.7828947368421053</v>
      </c>
      <c r="AC7018" s="2">
        <f t="shared" si="328"/>
        <v>1</v>
      </c>
    </row>
    <row r="7019" spans="1:29">
      <c r="A7019" s="15" t="s">
        <v>47</v>
      </c>
      <c r="B7019" s="16" t="s">
        <v>32</v>
      </c>
      <c r="C7019" s="16" t="s">
        <v>575</v>
      </c>
      <c r="D7019" s="16" t="s">
        <v>1137</v>
      </c>
      <c r="E7019" s="16" t="str">
        <f>IF([1]Sheet1!L7019="",[1]Sheet1!K7019,[1]Sheet1!L7019)</f>
        <v>0</v>
      </c>
      <c r="F7019" s="16" t="s">
        <v>33</v>
      </c>
      <c r="G7019" s="16" t="s">
        <v>282</v>
      </c>
      <c r="H7019" s="16" t="s">
        <v>32</v>
      </c>
      <c r="I7019" s="16" t="s">
        <v>44</v>
      </c>
      <c r="N7019" s="17">
        <v>10</v>
      </c>
      <c r="O7019" s="17">
        <v>20</v>
      </c>
      <c r="P7019" s="17">
        <v>3</v>
      </c>
      <c r="Q7019" s="2">
        <f>$L$25*(B7019*1000)</f>
        <v>0</v>
      </c>
      <c r="R7019" s="2">
        <f>$L$19*(C7019*1000)</f>
        <v>185254900</v>
      </c>
      <c r="S7019" s="2">
        <f>$L$20*(D7019*1000)</f>
        <v>166865600</v>
      </c>
      <c r="T7019" s="2">
        <f>$L$21*(E7019*1000)</f>
        <v>0</v>
      </c>
      <c r="U7019" s="2">
        <f>$L$22*(F7019*1000)</f>
        <v>0</v>
      </c>
      <c r="V7019" s="2">
        <f>$L$18*(G7019*1000)</f>
        <v>19140000</v>
      </c>
      <c r="W7019" s="2">
        <f>$L$24*(H7019*1000)</f>
        <v>0</v>
      </c>
      <c r="X7019" s="2">
        <f>$L$23*(I7019*1000)</f>
        <v>0</v>
      </c>
      <c r="Y7019" s="2">
        <f t="shared" si="327"/>
        <v>371.26049999999998</v>
      </c>
      <c r="Z7019" s="18">
        <f>Y7019/(B7019+C7019+D7019+E7019+F7019+G7019+H7019+I7019)</f>
        <v>0.43575176056338027</v>
      </c>
      <c r="AA7019" s="18">
        <f t="shared" si="329"/>
        <v>2894164.4222000004</v>
      </c>
      <c r="AB7019" s="18">
        <f>((B7019+E7019+F7019+H7019+I7019)/(B7019+C7019+D7019+E7019+F7019+G7019+H7019+I7019))*100</f>
        <v>2.699530516431925</v>
      </c>
      <c r="AC7019" s="2">
        <f t="shared" si="328"/>
        <v>1</v>
      </c>
    </row>
    <row r="7020" spans="1:29">
      <c r="A7020" s="15" t="s">
        <v>50</v>
      </c>
      <c r="B7020" s="16" t="s">
        <v>32</v>
      </c>
      <c r="C7020" s="16" t="s">
        <v>670</v>
      </c>
      <c r="D7020" s="16" t="s">
        <v>734</v>
      </c>
      <c r="E7020" s="16" t="str">
        <f>IF([1]Sheet1!L7020="",[1]Sheet1!K7020,[1]Sheet1!L7020)</f>
        <v>0</v>
      </c>
      <c r="F7020" s="16" t="s">
        <v>221</v>
      </c>
      <c r="G7020" s="16" t="s">
        <v>197</v>
      </c>
      <c r="H7020" s="16" t="s">
        <v>32</v>
      </c>
      <c r="I7020" s="16" t="s">
        <v>197</v>
      </c>
      <c r="N7020" s="17">
        <v>10</v>
      </c>
      <c r="O7020" s="17">
        <v>20</v>
      </c>
      <c r="P7020" s="17">
        <v>4</v>
      </c>
      <c r="Q7020" s="2">
        <f>$L$25*(B7020*1000)</f>
        <v>0</v>
      </c>
      <c r="R7020" s="2">
        <f>$L$19*(C7020*1000)</f>
        <v>234607100</v>
      </c>
      <c r="S7020" s="2">
        <f>$L$20*(D7020*1000)</f>
        <v>212424300</v>
      </c>
      <c r="T7020" s="2">
        <f>$L$21*(E7020*1000)</f>
        <v>0</v>
      </c>
      <c r="U7020" s="2">
        <f>$L$22*(F7020*1000)</f>
        <v>0</v>
      </c>
      <c r="V7020" s="2">
        <f>$L$18*(G7020*1000)</f>
        <v>22620000</v>
      </c>
      <c r="W7020" s="2">
        <f>$L$24*(H7020*1000)</f>
        <v>0</v>
      </c>
      <c r="X7020" s="2">
        <f>$L$23*(I7020*1000)</f>
        <v>0</v>
      </c>
      <c r="Y7020" s="2">
        <f t="shared" si="327"/>
        <v>469.65140000000002</v>
      </c>
      <c r="Z7020" s="18">
        <f>Y7020/(B7020+C7020+D7020+E7020+F7020+G7020+H7020+I7020)</f>
        <v>0.43446012950971324</v>
      </c>
      <c r="AA7020" s="18">
        <f t="shared" si="329"/>
        <v>2894634.0736000002</v>
      </c>
      <c r="AB7020" s="18">
        <f>((B7020+E7020+F7020+H7020+I7020)/(B7020+C7020+D7020+E7020+F7020+G7020+H7020+I7020))*100</f>
        <v>2.8677150786308974</v>
      </c>
      <c r="AC7020" s="2">
        <f t="shared" si="328"/>
        <v>1</v>
      </c>
    </row>
    <row r="7021" spans="1:29">
      <c r="A7021" s="15" t="s">
        <v>53</v>
      </c>
      <c r="B7021" s="16" t="s">
        <v>32</v>
      </c>
      <c r="C7021" s="16" t="s">
        <v>424</v>
      </c>
      <c r="D7021" s="16" t="s">
        <v>619</v>
      </c>
      <c r="E7021" s="16" t="str">
        <f>IF([1]Sheet1!L7021="",[1]Sheet1!K7021,[1]Sheet1!L7021)</f>
        <v>0</v>
      </c>
      <c r="F7021" s="16" t="s">
        <v>221</v>
      </c>
      <c r="G7021" s="16" t="s">
        <v>118</v>
      </c>
      <c r="H7021" s="16" t="s">
        <v>70</v>
      </c>
      <c r="I7021" s="16" t="s">
        <v>44</v>
      </c>
      <c r="N7021" s="17">
        <v>10</v>
      </c>
      <c r="O7021" s="17">
        <v>20</v>
      </c>
      <c r="P7021" s="17">
        <v>5</v>
      </c>
      <c r="Q7021" s="2">
        <f>$L$25*(B7021*1000)</f>
        <v>0</v>
      </c>
      <c r="R7021" s="2">
        <f>$L$19*(C7021*1000)</f>
        <v>326682100</v>
      </c>
      <c r="S7021" s="2">
        <f>$L$20*(D7021*1000)</f>
        <v>212973200</v>
      </c>
      <c r="T7021" s="2">
        <f>$L$21*(E7021*1000)</f>
        <v>0</v>
      </c>
      <c r="U7021" s="2">
        <f>$L$22*(F7021*1000)</f>
        <v>0</v>
      </c>
      <c r="V7021" s="2">
        <f>$L$18*(G7021*1000)</f>
        <v>28710000</v>
      </c>
      <c r="W7021" s="2">
        <f>$L$24*(H7021*1000)</f>
        <v>0</v>
      </c>
      <c r="X7021" s="2">
        <f>$L$23*(I7021*1000)</f>
        <v>0</v>
      </c>
      <c r="Y7021" s="2">
        <f t="shared" si="327"/>
        <v>568.36530000000005</v>
      </c>
      <c r="Z7021" s="18">
        <f>Y7021/(B7021+C7021+D7021+E7021+F7021+G7021+H7021+I7021)</f>
        <v>0.42289084821428574</v>
      </c>
      <c r="AA7021" s="18">
        <f t="shared" si="329"/>
        <v>2895202.4389000004</v>
      </c>
      <c r="AB7021" s="18">
        <f>((B7021+E7021+F7021+H7021+I7021)/(B7021+C7021+D7021+E7021+F7021+G7021+H7021+I7021))*100</f>
        <v>2.6785714285714284</v>
      </c>
      <c r="AC7021" s="2">
        <f t="shared" si="328"/>
        <v>1</v>
      </c>
    </row>
    <row r="7022" spans="1:29">
      <c r="A7022" s="15" t="s">
        <v>57</v>
      </c>
      <c r="B7022" s="16" t="s">
        <v>32</v>
      </c>
      <c r="C7022" s="16" t="s">
        <v>816</v>
      </c>
      <c r="D7022" s="16" t="s">
        <v>470</v>
      </c>
      <c r="E7022" s="16" t="str">
        <f>IF([1]Sheet1!L7022="",[1]Sheet1!K7022,[1]Sheet1!L7022)</f>
        <v>0</v>
      </c>
      <c r="F7022" s="16" t="s">
        <v>33</v>
      </c>
      <c r="G7022" s="16" t="s">
        <v>169</v>
      </c>
      <c r="H7022" s="16" t="s">
        <v>552</v>
      </c>
      <c r="I7022" s="16" t="s">
        <v>44</v>
      </c>
      <c r="N7022" s="17">
        <v>10</v>
      </c>
      <c r="O7022" s="17">
        <v>20</v>
      </c>
      <c r="P7022" s="17">
        <v>6</v>
      </c>
      <c r="Q7022" s="2">
        <f>$L$25*(B7022*1000)</f>
        <v>0</v>
      </c>
      <c r="R7022" s="2">
        <f>$L$19*(C7022*1000)</f>
        <v>403288500</v>
      </c>
      <c r="S7022" s="2">
        <f>$L$20*(D7022*1000)</f>
        <v>109780000</v>
      </c>
      <c r="T7022" s="2">
        <f>$L$21*(E7022*1000)</f>
        <v>0</v>
      </c>
      <c r="U7022" s="2">
        <f>$L$22*(F7022*1000)</f>
        <v>0</v>
      </c>
      <c r="V7022" s="2">
        <f>$L$18*(G7022*1000)</f>
        <v>33930000</v>
      </c>
      <c r="W7022" s="2">
        <f>$L$24*(H7022*1000)</f>
        <v>0</v>
      </c>
      <c r="X7022" s="2">
        <f>$L$23*(I7022*1000)</f>
        <v>0</v>
      </c>
      <c r="Y7022" s="2">
        <f t="shared" si="327"/>
        <v>546.99850000000004</v>
      </c>
      <c r="Z7022" s="18">
        <f>Y7022/(B7022+C7022+D7022+E7022+F7022+G7022+H7022+I7022)</f>
        <v>0.35244748711340207</v>
      </c>
      <c r="AA7022" s="18">
        <f t="shared" si="329"/>
        <v>2895749.4374000006</v>
      </c>
      <c r="AB7022" s="18">
        <f>((B7022+E7022+F7022+H7022+I7022)/(B7022+C7022+D7022+E7022+F7022+G7022+H7022+I7022))*100</f>
        <v>14.046391752577319</v>
      </c>
      <c r="AC7022" s="2">
        <f t="shared" si="328"/>
        <v>1</v>
      </c>
    </row>
    <row r="7023" spans="1:29">
      <c r="A7023" s="15" t="s">
        <v>60</v>
      </c>
      <c r="B7023" s="16" t="s">
        <v>32</v>
      </c>
      <c r="C7023" s="16" t="s">
        <v>1186</v>
      </c>
      <c r="D7023" s="16" t="s">
        <v>432</v>
      </c>
      <c r="E7023" s="16" t="str">
        <f>IF([1]Sheet1!L7023="",[1]Sheet1!K7023,[1]Sheet1!L7023)</f>
        <v>0</v>
      </c>
      <c r="F7023" s="16" t="s">
        <v>33</v>
      </c>
      <c r="G7023" s="16" t="s">
        <v>186</v>
      </c>
      <c r="H7023" s="16" t="s">
        <v>872</v>
      </c>
      <c r="I7023" s="16" t="s">
        <v>197</v>
      </c>
      <c r="N7023" s="17">
        <v>10</v>
      </c>
      <c r="O7023" s="17">
        <v>20</v>
      </c>
      <c r="P7023" s="17">
        <v>7</v>
      </c>
      <c r="Q7023" s="2">
        <f>$L$25*(B7023*1000)</f>
        <v>0</v>
      </c>
      <c r="R7023" s="2">
        <f>$L$19*(C7023*1000)</f>
        <v>387083300</v>
      </c>
      <c r="S7023" s="2">
        <f>$L$20*(D7023*1000)</f>
        <v>104839900</v>
      </c>
      <c r="T7023" s="2">
        <f>$L$21*(E7023*1000)</f>
        <v>0</v>
      </c>
      <c r="U7023" s="2">
        <f>$L$22*(F7023*1000)</f>
        <v>0</v>
      </c>
      <c r="V7023" s="2">
        <f>$L$18*(G7023*1000)</f>
        <v>33060000</v>
      </c>
      <c r="W7023" s="2">
        <f>$L$24*(H7023*1000)</f>
        <v>0</v>
      </c>
      <c r="X7023" s="2">
        <f>$L$23*(I7023*1000)</f>
        <v>0</v>
      </c>
      <c r="Y7023" s="2">
        <f t="shared" si="327"/>
        <v>524.98320000000001</v>
      </c>
      <c r="Z7023" s="18">
        <f>Y7023/(B7023+C7023+D7023+E7023+F7023+G7023+H7023+I7023)</f>
        <v>0.30293317945758802</v>
      </c>
      <c r="AA7023" s="18">
        <f t="shared" si="329"/>
        <v>2896274.4206000008</v>
      </c>
      <c r="AB7023" s="18">
        <f>((B7023+E7023+F7023+H7023+I7023)/(B7023+C7023+D7023+E7023+F7023+G7023+H7023+I7023))*100</f>
        <v>26.139642238892097</v>
      </c>
      <c r="AC7023" s="2">
        <f t="shared" si="328"/>
        <v>1</v>
      </c>
    </row>
    <row r="7024" spans="1:29">
      <c r="A7024" s="15" t="s">
        <v>64</v>
      </c>
      <c r="B7024" s="16" t="s">
        <v>32</v>
      </c>
      <c r="C7024" s="16" t="s">
        <v>1236</v>
      </c>
      <c r="D7024" s="16" t="s">
        <v>616</v>
      </c>
      <c r="E7024" s="16" t="str">
        <f>IF([1]Sheet1!L7024="",[1]Sheet1!K7024,[1]Sheet1!L7024)</f>
        <v>1</v>
      </c>
      <c r="F7024" s="16" t="s">
        <v>33</v>
      </c>
      <c r="G7024" s="16" t="s">
        <v>186</v>
      </c>
      <c r="H7024" s="16" t="s">
        <v>219</v>
      </c>
      <c r="I7024" s="16" t="s">
        <v>34</v>
      </c>
      <c r="N7024" s="17">
        <v>10</v>
      </c>
      <c r="O7024" s="17">
        <v>20</v>
      </c>
      <c r="P7024" s="17">
        <v>8</v>
      </c>
      <c r="Q7024" s="2">
        <f>$L$25*(B7024*1000)</f>
        <v>0</v>
      </c>
      <c r="R7024" s="2">
        <f>$L$19*(C7024*1000)</f>
        <v>376034300</v>
      </c>
      <c r="S7024" s="2">
        <f>$L$20*(D7024*1000)</f>
        <v>74101500</v>
      </c>
      <c r="T7024" s="2">
        <f>$L$21*(E7024*1000)</f>
        <v>0</v>
      </c>
      <c r="U7024" s="2">
        <f>$L$22*(F7024*1000)</f>
        <v>0</v>
      </c>
      <c r="V7024" s="2">
        <f>$L$18*(G7024*1000)</f>
        <v>33060000</v>
      </c>
      <c r="W7024" s="2">
        <f>$L$24*(H7024*1000)</f>
        <v>0</v>
      </c>
      <c r="X7024" s="2">
        <f>$L$23*(I7024*1000)</f>
        <v>0</v>
      </c>
      <c r="Y7024" s="2">
        <f t="shared" si="327"/>
        <v>483.19580000000002</v>
      </c>
      <c r="Z7024" s="18">
        <f>Y7024/(B7024+C7024+D7024+E7024+F7024+G7024+H7024+I7024)</f>
        <v>0.27283783173348392</v>
      </c>
      <c r="AA7024" s="18">
        <f t="shared" si="329"/>
        <v>2896757.6164000006</v>
      </c>
      <c r="AB7024" s="18">
        <f>((B7024+E7024+F7024+H7024+I7024)/(B7024+C7024+D7024+E7024+F7024+G7024+H7024+I7024))*100</f>
        <v>32.580463015245627</v>
      </c>
      <c r="AC7024" s="2">
        <f t="shared" si="328"/>
        <v>1</v>
      </c>
    </row>
    <row r="7025" spans="1:29">
      <c r="A7025" s="15" t="s">
        <v>68</v>
      </c>
      <c r="B7025" s="16" t="s">
        <v>32</v>
      </c>
      <c r="C7025" s="16" t="s">
        <v>520</v>
      </c>
      <c r="D7025" s="16" t="s">
        <v>616</v>
      </c>
      <c r="E7025" s="16" t="str">
        <f>IF([1]Sheet1!L7025="",[1]Sheet1!K7025,[1]Sheet1!L7025)</f>
        <v>29</v>
      </c>
      <c r="F7025" s="16" t="s">
        <v>33</v>
      </c>
      <c r="G7025" s="16" t="s">
        <v>186</v>
      </c>
      <c r="H7025" s="16" t="s">
        <v>606</v>
      </c>
      <c r="I7025" s="16" t="s">
        <v>605</v>
      </c>
      <c r="N7025" s="17">
        <v>10</v>
      </c>
      <c r="O7025" s="17">
        <v>20</v>
      </c>
      <c r="P7025" s="17">
        <v>9</v>
      </c>
      <c r="Q7025" s="2">
        <f>$L$25*(B7025*1000)</f>
        <v>0</v>
      </c>
      <c r="R7025" s="2">
        <f>$L$19*(C7025*1000)</f>
        <v>341414100</v>
      </c>
      <c r="S7025" s="2">
        <f>$L$20*(D7025*1000)</f>
        <v>74101500</v>
      </c>
      <c r="T7025" s="2">
        <f>$L$21*(E7025*1000)</f>
        <v>0</v>
      </c>
      <c r="U7025" s="2">
        <f>$L$22*(F7025*1000)</f>
        <v>0</v>
      </c>
      <c r="V7025" s="2">
        <f>$L$18*(G7025*1000)</f>
        <v>33060000</v>
      </c>
      <c r="W7025" s="2">
        <f>$L$24*(H7025*1000)</f>
        <v>0</v>
      </c>
      <c r="X7025" s="2">
        <f>$L$23*(I7025*1000)</f>
        <v>0</v>
      </c>
      <c r="Y7025" s="2">
        <f t="shared" si="327"/>
        <v>448.57560000000001</v>
      </c>
      <c r="Z7025" s="18">
        <f>Y7025/(B7025+C7025+D7025+E7025+F7025+G7025+H7025+I7025)</f>
        <v>0.25501739624786812</v>
      </c>
      <c r="AA7025" s="18">
        <f t="shared" si="329"/>
        <v>2897206.1920000007</v>
      </c>
      <c r="AB7025" s="18">
        <f>((B7025+E7025+F7025+H7025+I7025)/(B7025+C7025+D7025+E7025+F7025+G7025+H7025+I7025))*100</f>
        <v>37.464468447981808</v>
      </c>
      <c r="AC7025" s="2">
        <f t="shared" si="328"/>
        <v>1</v>
      </c>
    </row>
    <row r="7026" spans="1:29">
      <c r="A7026" s="15" t="s">
        <v>73</v>
      </c>
      <c r="B7026" s="16" t="s">
        <v>32</v>
      </c>
      <c r="C7026" s="16" t="s">
        <v>610</v>
      </c>
      <c r="D7026" s="16" t="s">
        <v>616</v>
      </c>
      <c r="E7026" s="16" t="str">
        <f>IF([1]Sheet1!L7026="",[1]Sheet1!K7026,[1]Sheet1!L7026)</f>
        <v>81</v>
      </c>
      <c r="F7026" s="16" t="s">
        <v>33</v>
      </c>
      <c r="G7026" s="16" t="s">
        <v>115</v>
      </c>
      <c r="H7026" s="16" t="s">
        <v>269</v>
      </c>
      <c r="I7026" s="16" t="s">
        <v>722</v>
      </c>
      <c r="N7026" s="17">
        <v>10</v>
      </c>
      <c r="O7026" s="17">
        <v>20</v>
      </c>
      <c r="P7026" s="17">
        <v>10</v>
      </c>
      <c r="Q7026" s="2">
        <f>$L$25*(B7026*1000)</f>
        <v>0</v>
      </c>
      <c r="R7026" s="2">
        <f>$L$19*(C7026*1000)</f>
        <v>338467700</v>
      </c>
      <c r="S7026" s="2">
        <f>$L$20*(D7026*1000)</f>
        <v>74101500</v>
      </c>
      <c r="T7026" s="2">
        <f>$L$21*(E7026*1000)</f>
        <v>0</v>
      </c>
      <c r="U7026" s="2">
        <f>$L$22*(F7026*1000)</f>
        <v>0</v>
      </c>
      <c r="V7026" s="2">
        <f>$L$18*(G7026*1000)</f>
        <v>31320000</v>
      </c>
      <c r="W7026" s="2">
        <f>$L$24*(H7026*1000)</f>
        <v>0</v>
      </c>
      <c r="X7026" s="2">
        <f>$L$23*(I7026*1000)</f>
        <v>0</v>
      </c>
      <c r="Y7026" s="2">
        <f t="shared" si="327"/>
        <v>443.88920000000002</v>
      </c>
      <c r="Z7026" s="18">
        <f>Y7026/(B7026+C7026+D7026+E7026+F7026+G7026+H7026+I7026)</f>
        <v>0.24124413043478263</v>
      </c>
      <c r="AA7026" s="18">
        <f t="shared" si="329"/>
        <v>2897650.0812000008</v>
      </c>
      <c r="AB7026" s="18">
        <f>((B7026+E7026+F7026+H7026+I7026)/(B7026+C7026+D7026+E7026+F7026+G7026+H7026+I7026))*100</f>
        <v>40.760869565217391</v>
      </c>
      <c r="AC7026" s="2">
        <f t="shared" si="328"/>
        <v>1</v>
      </c>
    </row>
    <row r="7027" spans="1:29">
      <c r="A7027" s="15" t="s">
        <v>77</v>
      </c>
      <c r="B7027" s="16" t="s">
        <v>701</v>
      </c>
      <c r="C7027" s="16" t="s">
        <v>649</v>
      </c>
      <c r="D7027" s="16" t="s">
        <v>616</v>
      </c>
      <c r="E7027" s="16" t="str">
        <f>IF([1]Sheet1!L7027="",[1]Sheet1!K7027,[1]Sheet1!L7027)</f>
        <v>150</v>
      </c>
      <c r="F7027" s="16" t="s">
        <v>33</v>
      </c>
      <c r="G7027" s="16" t="s">
        <v>103</v>
      </c>
      <c r="H7027" s="16" t="s">
        <v>1230</v>
      </c>
      <c r="I7027" s="16" t="s">
        <v>535</v>
      </c>
      <c r="N7027" s="17">
        <v>10</v>
      </c>
      <c r="O7027" s="17">
        <v>20</v>
      </c>
      <c r="P7027" s="17">
        <v>11</v>
      </c>
      <c r="Q7027" s="2">
        <f>$L$25*(B7027*1000)</f>
        <v>0</v>
      </c>
      <c r="R7027" s="2">
        <f>$L$19*(C7027*1000)</f>
        <v>334784700</v>
      </c>
      <c r="S7027" s="2">
        <f>$L$20*(D7027*1000)</f>
        <v>74101500</v>
      </c>
      <c r="T7027" s="2">
        <f>$L$21*(E7027*1000)</f>
        <v>0</v>
      </c>
      <c r="U7027" s="2">
        <f>$L$22*(F7027*1000)</f>
        <v>0</v>
      </c>
      <c r="V7027" s="2">
        <f>$L$18*(G7027*1000)</f>
        <v>30450000</v>
      </c>
      <c r="W7027" s="2">
        <f>$L$24*(H7027*1000)</f>
        <v>0</v>
      </c>
      <c r="X7027" s="2">
        <f>$L$23*(I7027*1000)</f>
        <v>0</v>
      </c>
      <c r="Y7027" s="2">
        <f t="shared" si="327"/>
        <v>439.33620000000002</v>
      </c>
      <c r="Z7027" s="18">
        <f>Y7027/(B7027+C7027+D7027+E7027+F7027+G7027+H7027+I7027)</f>
        <v>0.22798972496107942</v>
      </c>
      <c r="AA7027" s="18">
        <f t="shared" si="329"/>
        <v>2898089.4174000006</v>
      </c>
      <c r="AB7027" s="18">
        <f>((B7027+E7027+F7027+H7027+I7027)/(B7027+C7027+D7027+E7027+F7027+G7027+H7027+I7027))*100</f>
        <v>44.006227296315515</v>
      </c>
      <c r="AC7027" s="2">
        <f t="shared" si="328"/>
        <v>1</v>
      </c>
    </row>
    <row r="7028" spans="1:29">
      <c r="A7028" s="15" t="s">
        <v>81</v>
      </c>
      <c r="B7028" s="16" t="s">
        <v>490</v>
      </c>
      <c r="C7028" s="16" t="s">
        <v>1022</v>
      </c>
      <c r="D7028" s="16" t="s">
        <v>260</v>
      </c>
      <c r="E7028" s="16" t="str">
        <f>IF([1]Sheet1!L7028="",[1]Sheet1!K7028,[1]Sheet1!L7028)</f>
        <v>30</v>
      </c>
      <c r="F7028" s="16" t="s">
        <v>33</v>
      </c>
      <c r="G7028" s="16" t="s">
        <v>103</v>
      </c>
      <c r="H7028" s="16" t="s">
        <v>130</v>
      </c>
      <c r="I7028" s="16" t="s">
        <v>1172</v>
      </c>
      <c r="N7028" s="17">
        <v>10</v>
      </c>
      <c r="O7028" s="17">
        <v>20</v>
      </c>
      <c r="P7028" s="17">
        <v>12</v>
      </c>
      <c r="Q7028" s="2">
        <f>$L$25*(B7028*1000)</f>
        <v>0</v>
      </c>
      <c r="R7028" s="2">
        <f>$L$19*(C7028*1000)</f>
        <v>335153000</v>
      </c>
      <c r="S7028" s="2">
        <f>$L$20*(D7028*1000)</f>
        <v>89470700</v>
      </c>
      <c r="T7028" s="2">
        <f>$L$21*(E7028*1000)</f>
        <v>0</v>
      </c>
      <c r="U7028" s="2">
        <f>$L$22*(F7028*1000)</f>
        <v>0</v>
      </c>
      <c r="V7028" s="2">
        <f>$L$18*(G7028*1000)</f>
        <v>30450000</v>
      </c>
      <c r="W7028" s="2">
        <f>$L$24*(H7028*1000)</f>
        <v>0</v>
      </c>
      <c r="X7028" s="2">
        <f>$L$23*(I7028*1000)</f>
        <v>0</v>
      </c>
      <c r="Y7028" s="2">
        <f t="shared" si="327"/>
        <v>455.07369999999997</v>
      </c>
      <c r="Z7028" s="18">
        <f>Y7028/(B7028+C7028+D7028+E7028+F7028+G7028+H7028+I7028)</f>
        <v>0.25465791829882484</v>
      </c>
      <c r="AA7028" s="18">
        <f t="shared" si="329"/>
        <v>2898544.4911000007</v>
      </c>
      <c r="AB7028" s="18">
        <f>((B7028+E7028+F7028+H7028+I7028)/(B7028+C7028+D7028+E7028+F7028+G7028+H7028+I7028))*100</f>
        <v>37.996642417459434</v>
      </c>
      <c r="AC7028" s="2">
        <f t="shared" si="328"/>
        <v>1</v>
      </c>
    </row>
    <row r="7029" spans="1:29">
      <c r="A7029" s="15" t="s">
        <v>85</v>
      </c>
      <c r="B7029" s="16" t="s">
        <v>138</v>
      </c>
      <c r="C7029" s="16" t="s">
        <v>580</v>
      </c>
      <c r="D7029" s="16" t="s">
        <v>1076</v>
      </c>
      <c r="E7029" s="16" t="str">
        <f>IF([1]Sheet1!L7029="",[1]Sheet1!K7029,[1]Sheet1!L7029)</f>
        <v>287</v>
      </c>
      <c r="F7029" s="16" t="s">
        <v>33</v>
      </c>
      <c r="G7029" s="16" t="s">
        <v>115</v>
      </c>
      <c r="H7029" s="16" t="s">
        <v>1049</v>
      </c>
      <c r="I7029" s="16" t="s">
        <v>688</v>
      </c>
      <c r="N7029" s="17">
        <v>10</v>
      </c>
      <c r="O7029" s="17">
        <v>20</v>
      </c>
      <c r="P7029" s="17">
        <v>13</v>
      </c>
      <c r="Q7029" s="2">
        <f>$L$25*(B7029*1000)</f>
        <v>0</v>
      </c>
      <c r="R7029" s="2">
        <f>$L$19*(C7029*1000)</f>
        <v>330365100</v>
      </c>
      <c r="S7029" s="2">
        <f>$L$20*(D7029*1000)</f>
        <v>108133300</v>
      </c>
      <c r="T7029" s="2">
        <f>$L$21*(E7029*1000)</f>
        <v>0</v>
      </c>
      <c r="U7029" s="2">
        <f>$L$22*(F7029*1000)</f>
        <v>0</v>
      </c>
      <c r="V7029" s="2">
        <f>$L$18*(G7029*1000)</f>
        <v>31320000</v>
      </c>
      <c r="W7029" s="2">
        <f>$L$24*(H7029*1000)</f>
        <v>0</v>
      </c>
      <c r="X7029" s="2">
        <f>$L$23*(I7029*1000)</f>
        <v>0</v>
      </c>
      <c r="Y7029" s="2">
        <f t="shared" si="327"/>
        <v>469.8184</v>
      </c>
      <c r="Z7029" s="18">
        <f>Y7029/(B7029+C7029+D7029+E7029+F7029+G7029+H7029+I7029)</f>
        <v>0.23246828302820385</v>
      </c>
      <c r="AA7029" s="18">
        <f t="shared" si="329"/>
        <v>2899014.3095000009</v>
      </c>
      <c r="AB7029" s="18">
        <f>((B7029+E7029+F7029+H7029+I7029)/(B7029+C7029+D7029+E7029+F7029+G7029+H7029+I7029))*100</f>
        <v>44.087085601187532</v>
      </c>
      <c r="AC7029" s="2">
        <f t="shared" si="328"/>
        <v>1</v>
      </c>
    </row>
    <row r="7030" spans="1:29">
      <c r="A7030" s="15" t="s">
        <v>88</v>
      </c>
      <c r="B7030" s="16" t="s">
        <v>138</v>
      </c>
      <c r="C7030" s="16" t="s">
        <v>1198</v>
      </c>
      <c r="D7030" s="16" t="s">
        <v>672</v>
      </c>
      <c r="E7030" s="16" t="str">
        <f>IF([1]Sheet1!L7030="",[1]Sheet1!K7030,[1]Sheet1!L7030)</f>
        <v>180</v>
      </c>
      <c r="F7030" s="16" t="s">
        <v>33</v>
      </c>
      <c r="G7030" s="16" t="s">
        <v>115</v>
      </c>
      <c r="H7030" s="16" t="s">
        <v>924</v>
      </c>
      <c r="I7030" s="16" t="s">
        <v>1239</v>
      </c>
      <c r="N7030" s="17">
        <v>10</v>
      </c>
      <c r="O7030" s="17">
        <v>20</v>
      </c>
      <c r="P7030" s="17">
        <v>14</v>
      </c>
      <c r="Q7030" s="2">
        <f>$L$25*(B7030*1000)</f>
        <v>0</v>
      </c>
      <c r="R7030" s="2">
        <f>$L$19*(C7030*1000)</f>
        <v>301637700</v>
      </c>
      <c r="S7030" s="2">
        <f>$L$20*(D7030*1000)</f>
        <v>111426700</v>
      </c>
      <c r="T7030" s="2">
        <f>$L$21*(E7030*1000)</f>
        <v>0</v>
      </c>
      <c r="U7030" s="2">
        <f>$L$22*(F7030*1000)</f>
        <v>0</v>
      </c>
      <c r="V7030" s="2">
        <f>$L$18*(G7030*1000)</f>
        <v>31320000</v>
      </c>
      <c r="W7030" s="2">
        <f>$L$24*(H7030*1000)</f>
        <v>0</v>
      </c>
      <c r="X7030" s="2">
        <f>$L$23*(I7030*1000)</f>
        <v>0</v>
      </c>
      <c r="Y7030" s="2">
        <f t="shared" si="327"/>
        <v>444.38440000000003</v>
      </c>
      <c r="Z7030" s="18">
        <f>Y7030/(B7030+C7030+D7030+E7030+F7030+G7030+H7030+I7030)</f>
        <v>0.26451452380952384</v>
      </c>
      <c r="AA7030" s="18">
        <f t="shared" si="329"/>
        <v>2899458.6939000008</v>
      </c>
      <c r="AB7030" s="18">
        <f>((B7030+E7030+F7030+H7030+I7030)/(B7030+C7030+D7030+E7030+F7030+G7030+H7030+I7030))*100</f>
        <v>37.023809523809526</v>
      </c>
      <c r="AC7030" s="2">
        <f t="shared" si="328"/>
        <v>1</v>
      </c>
    </row>
    <row r="7031" spans="1:29">
      <c r="A7031" s="15" t="s">
        <v>91</v>
      </c>
      <c r="B7031" s="16" t="s">
        <v>138</v>
      </c>
      <c r="C7031" s="16" t="s">
        <v>485</v>
      </c>
      <c r="D7031" s="16" t="s">
        <v>209</v>
      </c>
      <c r="E7031" s="16" t="str">
        <f>IF([1]Sheet1!L7031="",[1]Sheet1!K7031,[1]Sheet1!L7031)</f>
        <v>0</v>
      </c>
      <c r="F7031" s="16" t="s">
        <v>33</v>
      </c>
      <c r="G7031" s="16" t="s">
        <v>107</v>
      </c>
      <c r="H7031" s="16" t="s">
        <v>535</v>
      </c>
      <c r="I7031" s="16" t="s">
        <v>427</v>
      </c>
      <c r="N7031" s="17">
        <v>10</v>
      </c>
      <c r="O7031" s="17">
        <v>20</v>
      </c>
      <c r="P7031" s="17">
        <v>15</v>
      </c>
      <c r="Q7031" s="2">
        <f>$L$25*(B7031*1000)</f>
        <v>0</v>
      </c>
      <c r="R7031" s="2">
        <f>$L$19*(C7031*1000)</f>
        <v>381190500</v>
      </c>
      <c r="S7031" s="2">
        <f>$L$20*(D7031*1000)</f>
        <v>147105200</v>
      </c>
      <c r="T7031" s="2">
        <f>$L$21*(E7031*1000)</f>
        <v>0</v>
      </c>
      <c r="U7031" s="2">
        <f>$L$22*(F7031*1000)</f>
        <v>0</v>
      </c>
      <c r="V7031" s="2">
        <f>$L$18*(G7031*1000)</f>
        <v>32190000</v>
      </c>
      <c r="W7031" s="2">
        <f>$L$24*(H7031*1000)</f>
        <v>0</v>
      </c>
      <c r="X7031" s="2">
        <f>$L$23*(I7031*1000)</f>
        <v>0</v>
      </c>
      <c r="Y7031" s="2">
        <f t="shared" si="327"/>
        <v>560.48569999999995</v>
      </c>
      <c r="Z7031" s="18">
        <f>Y7031/(B7031+C7031+D7031+E7031+F7031+G7031+H7031+I7031)</f>
        <v>0.36729076015727391</v>
      </c>
      <c r="AA7031" s="18">
        <f t="shared" si="329"/>
        <v>2900019.1796000008</v>
      </c>
      <c r="AB7031" s="18">
        <f>((B7031+E7031+F7031+H7031+I7031)/(B7031+C7031+D7031+E7031+F7031+G7031+H7031+I7031))*100</f>
        <v>12.18872870249017</v>
      </c>
      <c r="AC7031" s="2">
        <f t="shared" si="328"/>
        <v>1</v>
      </c>
    </row>
    <row r="7032" spans="1:29">
      <c r="A7032" s="15" t="s">
        <v>95</v>
      </c>
      <c r="B7032" s="16" t="s">
        <v>138</v>
      </c>
      <c r="C7032" s="16" t="s">
        <v>1249</v>
      </c>
      <c r="D7032" s="16" t="s">
        <v>1093</v>
      </c>
      <c r="E7032" s="16" t="str">
        <f>IF([1]Sheet1!L7032="",[1]Sheet1!K7032,[1]Sheet1!L7032)</f>
        <v>0</v>
      </c>
      <c r="F7032" s="16" t="s">
        <v>33</v>
      </c>
      <c r="G7032" s="16" t="s">
        <v>96</v>
      </c>
      <c r="H7032" s="16" t="s">
        <v>32</v>
      </c>
      <c r="I7032" s="16" t="s">
        <v>207</v>
      </c>
      <c r="N7032" s="17">
        <v>10</v>
      </c>
      <c r="O7032" s="17">
        <v>20</v>
      </c>
      <c r="P7032" s="17">
        <v>16</v>
      </c>
      <c r="Q7032" s="2">
        <f>$L$25*(B7032*1000)</f>
        <v>0</v>
      </c>
      <c r="R7032" s="2">
        <f>$L$19*(C7032*1000)</f>
        <v>380822200</v>
      </c>
      <c r="S7032" s="2">
        <f>$L$20*(D7032*1000)</f>
        <v>280487900</v>
      </c>
      <c r="T7032" s="2">
        <f>$L$21*(E7032*1000)</f>
        <v>0</v>
      </c>
      <c r="U7032" s="2">
        <f>$L$22*(F7032*1000)</f>
        <v>0</v>
      </c>
      <c r="V7032" s="2">
        <f>$L$18*(G7032*1000)</f>
        <v>26100000</v>
      </c>
      <c r="W7032" s="2">
        <f>$L$24*(H7032*1000)</f>
        <v>0</v>
      </c>
      <c r="X7032" s="2">
        <f>$L$23*(I7032*1000)</f>
        <v>0</v>
      </c>
      <c r="Y7032" s="2">
        <f t="shared" si="327"/>
        <v>687.41010000000006</v>
      </c>
      <c r="Z7032" s="18">
        <f>Y7032/(B7032+C7032+D7032+E7032+F7032+G7032+H7032+I7032)</f>
        <v>0.40771654804270469</v>
      </c>
      <c r="AA7032" s="18">
        <f t="shared" si="329"/>
        <v>2900706.5897000008</v>
      </c>
      <c r="AB7032" s="18">
        <f>((B7032+E7032+F7032+H7032+I7032)/(B7032+C7032+D7032+E7032+F7032+G7032+H7032+I7032))*100</f>
        <v>6.5836298932384336</v>
      </c>
      <c r="AC7032" s="2">
        <f t="shared" si="328"/>
        <v>1</v>
      </c>
    </row>
    <row r="7033" spans="1:29">
      <c r="A7033" s="15" t="s">
        <v>98</v>
      </c>
      <c r="B7033" s="16" t="s">
        <v>138</v>
      </c>
      <c r="C7033" s="16" t="s">
        <v>1268</v>
      </c>
      <c r="D7033" s="16" t="s">
        <v>215</v>
      </c>
      <c r="E7033" s="16" t="str">
        <f>IF([1]Sheet1!L7033="",[1]Sheet1!K7033,[1]Sheet1!L7033)</f>
        <v>0</v>
      </c>
      <c r="F7033" s="16" t="s">
        <v>33</v>
      </c>
      <c r="G7033" s="16" t="s">
        <v>96</v>
      </c>
      <c r="H7033" s="16" t="s">
        <v>32</v>
      </c>
      <c r="I7033" s="16" t="s">
        <v>518</v>
      </c>
      <c r="N7033" s="17">
        <v>10</v>
      </c>
      <c r="O7033" s="17">
        <v>20</v>
      </c>
      <c r="P7033" s="17">
        <v>17</v>
      </c>
      <c r="Q7033" s="2">
        <f>$L$25*(B7033*1000)</f>
        <v>0</v>
      </c>
      <c r="R7033" s="2">
        <f>$L$19*(C7033*1000)</f>
        <v>445643000</v>
      </c>
      <c r="S7033" s="2">
        <f>$L$20*(D7033*1000)</f>
        <v>288721400</v>
      </c>
      <c r="T7033" s="2">
        <f>$L$21*(E7033*1000)</f>
        <v>0</v>
      </c>
      <c r="U7033" s="2">
        <f>$L$22*(F7033*1000)</f>
        <v>0</v>
      </c>
      <c r="V7033" s="2">
        <f>$L$18*(G7033*1000)</f>
        <v>26100000</v>
      </c>
      <c r="W7033" s="2">
        <f>$L$24*(H7033*1000)</f>
        <v>0</v>
      </c>
      <c r="X7033" s="2">
        <f>$L$23*(I7033*1000)</f>
        <v>0</v>
      </c>
      <c r="Y7033" s="2">
        <f t="shared" si="327"/>
        <v>760.46439999999996</v>
      </c>
      <c r="Z7033" s="18">
        <f>Y7033/(B7033+C7033+D7033+E7033+F7033+G7033+H7033+I7033)</f>
        <v>0.41352060902664489</v>
      </c>
      <c r="AA7033" s="18">
        <f t="shared" si="329"/>
        <v>2901467.0541000008</v>
      </c>
      <c r="AB7033" s="18">
        <f>((B7033+E7033+F7033+H7033+I7033)/(B7033+C7033+D7033+E7033+F7033+G7033+H7033+I7033))*100</f>
        <v>3.9695486677542142</v>
      </c>
      <c r="AC7033" s="2">
        <f t="shared" si="328"/>
        <v>1</v>
      </c>
    </row>
    <row r="7034" spans="1:29">
      <c r="A7034" s="15" t="s">
        <v>101</v>
      </c>
      <c r="B7034" s="16" t="s">
        <v>33</v>
      </c>
      <c r="C7034" s="16" t="s">
        <v>320</v>
      </c>
      <c r="D7034" s="16" t="s">
        <v>1330</v>
      </c>
      <c r="E7034" s="16" t="str">
        <f>IF([1]Sheet1!L7034="",[1]Sheet1!K7034,[1]Sheet1!L7034)</f>
        <v>0</v>
      </c>
      <c r="F7034" s="16" t="s">
        <v>33</v>
      </c>
      <c r="G7034" s="16" t="s">
        <v>96</v>
      </c>
      <c r="H7034" s="16" t="s">
        <v>32</v>
      </c>
      <c r="I7034" s="16" t="s">
        <v>516</v>
      </c>
      <c r="N7034" s="17">
        <v>10</v>
      </c>
      <c r="O7034" s="17">
        <v>20</v>
      </c>
      <c r="P7034" s="17">
        <v>18</v>
      </c>
      <c r="Q7034" s="2">
        <f>$L$25*(B7034*1000)</f>
        <v>0</v>
      </c>
      <c r="R7034" s="2">
        <f>$L$19*(C7034*1000)</f>
        <v>405866600</v>
      </c>
      <c r="S7034" s="2">
        <f>$L$20*(D7034*1000)</f>
        <v>271705500</v>
      </c>
      <c r="T7034" s="2">
        <f>$L$21*(E7034*1000)</f>
        <v>0</v>
      </c>
      <c r="U7034" s="2">
        <f>$L$22*(F7034*1000)</f>
        <v>0</v>
      </c>
      <c r="V7034" s="2">
        <f>$L$18*(G7034*1000)</f>
        <v>26100000</v>
      </c>
      <c r="W7034" s="2">
        <f>$L$24*(H7034*1000)</f>
        <v>0</v>
      </c>
      <c r="X7034" s="2">
        <f>$L$23*(I7034*1000)</f>
        <v>0</v>
      </c>
      <c r="Y7034" s="2">
        <f t="shared" si="327"/>
        <v>703.6721</v>
      </c>
      <c r="Z7034" s="18">
        <f>Y7034/(B7034+C7034+D7034+E7034+F7034+G7034+H7034+I7034)</f>
        <v>0.41416839317245441</v>
      </c>
      <c r="AA7034" s="18">
        <f t="shared" si="329"/>
        <v>2902170.7262000008</v>
      </c>
      <c r="AB7034" s="18">
        <f>((B7034+E7034+F7034+H7034+I7034)/(B7034+C7034+D7034+E7034+F7034+G7034+H7034+I7034))*100</f>
        <v>4.2377869334902885</v>
      </c>
      <c r="AC7034" s="2">
        <f t="shared" si="328"/>
        <v>1</v>
      </c>
    </row>
    <row r="7035" spans="1:29">
      <c r="A7035" s="15" t="s">
        <v>106</v>
      </c>
      <c r="B7035" s="16" t="s">
        <v>33</v>
      </c>
      <c r="C7035" s="16" t="s">
        <v>1233</v>
      </c>
      <c r="D7035" s="16" t="s">
        <v>1113</v>
      </c>
      <c r="E7035" s="16" t="str">
        <f>IF([1]Sheet1!L7035="",[1]Sheet1!K7035,[1]Sheet1!L7035)</f>
        <v>0</v>
      </c>
      <c r="F7035" s="16" t="s">
        <v>33</v>
      </c>
      <c r="G7035" s="16" t="s">
        <v>96</v>
      </c>
      <c r="H7035" s="16" t="s">
        <v>32</v>
      </c>
      <c r="I7035" s="16" t="s">
        <v>299</v>
      </c>
      <c r="N7035" s="17">
        <v>10</v>
      </c>
      <c r="O7035" s="17">
        <v>20</v>
      </c>
      <c r="P7035" s="17">
        <v>19</v>
      </c>
      <c r="Q7035" s="2">
        <f>$L$25*(B7035*1000)</f>
        <v>0</v>
      </c>
      <c r="R7035" s="2">
        <f>$L$19*(C7035*1000)</f>
        <v>387819900</v>
      </c>
      <c r="S7035" s="2">
        <f>$L$20*(D7035*1000)</f>
        <v>208033100</v>
      </c>
      <c r="T7035" s="2">
        <f>$L$21*(E7035*1000)</f>
        <v>0</v>
      </c>
      <c r="U7035" s="2">
        <f>$L$22*(F7035*1000)</f>
        <v>0</v>
      </c>
      <c r="V7035" s="2">
        <f>$L$18*(G7035*1000)</f>
        <v>26100000</v>
      </c>
      <c r="W7035" s="2">
        <f>$L$24*(H7035*1000)</f>
        <v>0</v>
      </c>
      <c r="X7035" s="2">
        <f>$L$23*(I7035*1000)</f>
        <v>0</v>
      </c>
      <c r="Y7035" s="2">
        <f t="shared" si="327"/>
        <v>621.95299999999997</v>
      </c>
      <c r="Z7035" s="18">
        <f>Y7035/(B7035+C7035+D7035+E7035+F7035+G7035+H7035+I7035)</f>
        <v>0.40151904454486764</v>
      </c>
      <c r="AA7035" s="18">
        <f t="shared" si="329"/>
        <v>2902792.6792000011</v>
      </c>
      <c r="AB7035" s="18">
        <f>((B7035+E7035+F7035+H7035+I7035)/(B7035+C7035+D7035+E7035+F7035+G7035+H7035+I7035))*100</f>
        <v>5.616526791478373</v>
      </c>
      <c r="AC7035" s="2">
        <f t="shared" si="328"/>
        <v>1</v>
      </c>
    </row>
    <row r="7036" spans="1:29">
      <c r="A7036" s="15" t="s">
        <v>110</v>
      </c>
      <c r="B7036" s="16" t="s">
        <v>33</v>
      </c>
      <c r="C7036" s="16" t="s">
        <v>409</v>
      </c>
      <c r="D7036" s="16" t="s">
        <v>313</v>
      </c>
      <c r="E7036" s="16" t="str">
        <f>IF([1]Sheet1!L7036="",[1]Sheet1!K7036,[1]Sheet1!L7036)</f>
        <v>0</v>
      </c>
      <c r="F7036" s="16" t="s">
        <v>33</v>
      </c>
      <c r="G7036" s="16" t="s">
        <v>197</v>
      </c>
      <c r="H7036" s="16" t="s">
        <v>32</v>
      </c>
      <c r="I7036" s="16" t="s">
        <v>164</v>
      </c>
      <c r="N7036" s="17">
        <v>10</v>
      </c>
      <c r="O7036" s="17">
        <v>20</v>
      </c>
      <c r="P7036" s="17">
        <v>20</v>
      </c>
      <c r="Q7036" s="2">
        <f>$L$25*(B7036*1000)</f>
        <v>0</v>
      </c>
      <c r="R7036" s="2">
        <f>$L$19*(C7036*1000)</f>
        <v>349516700</v>
      </c>
      <c r="S7036" s="2">
        <f>$L$20*(D7036*1000)</f>
        <v>188821600</v>
      </c>
      <c r="T7036" s="2">
        <f>$L$21*(E7036*1000)</f>
        <v>0</v>
      </c>
      <c r="U7036" s="2">
        <f>$L$22*(F7036*1000)</f>
        <v>0</v>
      </c>
      <c r="V7036" s="2">
        <f>$L$18*(G7036*1000)</f>
        <v>22620000</v>
      </c>
      <c r="W7036" s="2">
        <f>$L$24*(H7036*1000)</f>
        <v>0</v>
      </c>
      <c r="X7036" s="2">
        <f>$L$23*(I7036*1000)</f>
        <v>0</v>
      </c>
      <c r="Y7036" s="2">
        <f t="shared" si="327"/>
        <v>560.95830000000001</v>
      </c>
      <c r="Z7036" s="18">
        <f>Y7036/(B7036+C7036+D7036+E7036+F7036+G7036+H7036+I7036)</f>
        <v>0.38874449064449063</v>
      </c>
      <c r="AA7036" s="18">
        <f t="shared" si="329"/>
        <v>2903353.6375000011</v>
      </c>
      <c r="AB7036" s="18">
        <f>((B7036+E7036+F7036+H7036+I7036)/(B7036+C7036+D7036+E7036+F7036+G7036+H7036+I7036))*100</f>
        <v>8.5932085932085922</v>
      </c>
      <c r="AC7036" s="2">
        <f t="shared" si="328"/>
        <v>1</v>
      </c>
    </row>
    <row r="7037" spans="1:29">
      <c r="A7037" s="15" t="s">
        <v>113</v>
      </c>
      <c r="B7037" s="16" t="s">
        <v>221</v>
      </c>
      <c r="C7037" s="16" t="s">
        <v>1071</v>
      </c>
      <c r="D7037" s="16" t="s">
        <v>1160</v>
      </c>
      <c r="E7037" s="16" t="str">
        <f>IF([1]Sheet1!L7037="",[1]Sheet1!K7037,[1]Sheet1!L7037)</f>
        <v>0</v>
      </c>
      <c r="F7037" s="16" t="s">
        <v>33</v>
      </c>
      <c r="G7037" s="16" t="s">
        <v>39</v>
      </c>
      <c r="H7037" s="16" t="s">
        <v>32</v>
      </c>
      <c r="I7037" s="16" t="s">
        <v>938</v>
      </c>
      <c r="N7037" s="17">
        <v>10</v>
      </c>
      <c r="O7037" s="17">
        <v>20</v>
      </c>
      <c r="P7037" s="17">
        <v>21</v>
      </c>
      <c r="Q7037" s="2">
        <f>$L$25*(B7037*1000)</f>
        <v>0</v>
      </c>
      <c r="R7037" s="2">
        <f>$L$19*(C7037*1000)</f>
        <v>192989200</v>
      </c>
      <c r="S7037" s="2">
        <f>$L$20*(D7037*1000)</f>
        <v>140518400</v>
      </c>
      <c r="T7037" s="2">
        <f>$L$21*(E7037*1000)</f>
        <v>0</v>
      </c>
      <c r="U7037" s="2">
        <f>$L$22*(F7037*1000)</f>
        <v>0</v>
      </c>
      <c r="V7037" s="2">
        <f>$L$18*(G7037*1000)</f>
        <v>17400000</v>
      </c>
      <c r="W7037" s="2">
        <f>$L$24*(H7037*1000)</f>
        <v>0</v>
      </c>
      <c r="X7037" s="2">
        <f>$L$23*(I7037*1000)</f>
        <v>0</v>
      </c>
      <c r="Y7037" s="2">
        <f t="shared" si="327"/>
        <v>350.9076</v>
      </c>
      <c r="Z7037" s="18">
        <f>Y7037/(B7037+C7037+D7037+E7037+F7037+G7037+H7037+I7037)</f>
        <v>0.36937642105263158</v>
      </c>
      <c r="AA7037" s="18">
        <f t="shared" si="329"/>
        <v>2903704.5451000012</v>
      </c>
      <c r="AB7037" s="18">
        <f>((B7037+E7037+F7037+H7037+I7037)/(B7037+C7037+D7037+E7037+F7037+G7037+H7037+I7037))*100</f>
        <v>15.789473684210526</v>
      </c>
      <c r="AC7037" s="2">
        <f t="shared" si="328"/>
        <v>1</v>
      </c>
    </row>
    <row r="7038" spans="1:29">
      <c r="A7038" s="15" t="s">
        <v>117</v>
      </c>
      <c r="B7038" s="16" t="s">
        <v>153</v>
      </c>
      <c r="C7038" s="16" t="s">
        <v>843</v>
      </c>
      <c r="D7038" s="16" t="s">
        <v>385</v>
      </c>
      <c r="E7038" s="16" t="str">
        <f>IF([1]Sheet1!L7038="",[1]Sheet1!K7038,[1]Sheet1!L7038)</f>
        <v>0</v>
      </c>
      <c r="F7038" s="16" t="s">
        <v>33</v>
      </c>
      <c r="G7038" s="16" t="s">
        <v>39</v>
      </c>
      <c r="H7038" s="16" t="s">
        <v>32</v>
      </c>
      <c r="I7038" s="16" t="s">
        <v>569</v>
      </c>
      <c r="N7038" s="17">
        <v>10</v>
      </c>
      <c r="O7038" s="17">
        <v>20</v>
      </c>
      <c r="P7038" s="17">
        <v>22</v>
      </c>
      <c r="Q7038" s="2">
        <f>$L$25*(B7038*1000)</f>
        <v>0</v>
      </c>
      <c r="R7038" s="2">
        <f>$L$19*(C7038*1000)</f>
        <v>146583400</v>
      </c>
      <c r="S7038" s="2">
        <f>$L$20*(D7038*1000)</f>
        <v>138871700</v>
      </c>
      <c r="T7038" s="2">
        <f>$L$21*(E7038*1000)</f>
        <v>0</v>
      </c>
      <c r="U7038" s="2">
        <f>$L$22*(F7038*1000)</f>
        <v>0</v>
      </c>
      <c r="V7038" s="2">
        <f>$L$18*(G7038*1000)</f>
        <v>17400000</v>
      </c>
      <c r="W7038" s="2">
        <f>$L$24*(H7038*1000)</f>
        <v>0</v>
      </c>
      <c r="X7038" s="2">
        <f>$L$23*(I7038*1000)</f>
        <v>0</v>
      </c>
      <c r="Y7038" s="2">
        <f t="shared" si="327"/>
        <v>302.85509999999999</v>
      </c>
      <c r="Z7038" s="18">
        <f>Y7038/(B7038+C7038+D7038+E7038+F7038+G7038+H7038+I7038)</f>
        <v>0.345725</v>
      </c>
      <c r="AA7038" s="18">
        <f t="shared" si="329"/>
        <v>2904007.400200001</v>
      </c>
      <c r="AB7038" s="18">
        <f>((B7038+E7038+F7038+H7038+I7038)/(B7038+C7038+D7038+E7038+F7038+G7038+H7038+I7038))*100</f>
        <v>23.401826484018265</v>
      </c>
      <c r="AC7038" s="2">
        <f t="shared" si="328"/>
        <v>1</v>
      </c>
    </row>
    <row r="7039" spans="1:29">
      <c r="A7039" s="15" t="s">
        <v>120</v>
      </c>
      <c r="B7039" s="16" t="s">
        <v>78</v>
      </c>
      <c r="C7039" s="16" t="s">
        <v>275</v>
      </c>
      <c r="D7039" s="16" t="s">
        <v>385</v>
      </c>
      <c r="E7039" s="16" t="str">
        <f>IF([1]Sheet1!L7039="",[1]Sheet1!K7039,[1]Sheet1!L7039)</f>
        <v>0</v>
      </c>
      <c r="F7039" s="16" t="s">
        <v>33</v>
      </c>
      <c r="G7039" s="16" t="s">
        <v>39</v>
      </c>
      <c r="H7039" s="16" t="s">
        <v>32</v>
      </c>
      <c r="I7039" s="16" t="s">
        <v>1139</v>
      </c>
      <c r="N7039" s="17">
        <v>10</v>
      </c>
      <c r="O7039" s="17">
        <v>20</v>
      </c>
      <c r="P7039" s="17">
        <v>23</v>
      </c>
      <c r="Q7039" s="2">
        <f>$L$25*(B7039*1000)</f>
        <v>0</v>
      </c>
      <c r="R7039" s="2">
        <f>$L$19*(C7039*1000)</f>
        <v>143268700</v>
      </c>
      <c r="S7039" s="2">
        <f>$L$20*(D7039*1000)</f>
        <v>138871700</v>
      </c>
      <c r="T7039" s="2">
        <f>$L$21*(E7039*1000)</f>
        <v>0</v>
      </c>
      <c r="U7039" s="2">
        <f>$L$22*(F7039*1000)</f>
        <v>0</v>
      </c>
      <c r="V7039" s="2">
        <f>$L$18*(G7039*1000)</f>
        <v>17400000</v>
      </c>
      <c r="W7039" s="2">
        <f>$L$24*(H7039*1000)</f>
        <v>0</v>
      </c>
      <c r="X7039" s="2">
        <f>$L$23*(I7039*1000)</f>
        <v>0</v>
      </c>
      <c r="Y7039" s="2">
        <f t="shared" si="327"/>
        <v>299.54039999999998</v>
      </c>
      <c r="Z7039" s="18">
        <f>Y7039/(B7039+C7039+D7039+E7039+F7039+G7039+H7039+I7039)</f>
        <v>0.32916527472527468</v>
      </c>
      <c r="AA7039" s="18">
        <f t="shared" si="329"/>
        <v>2904306.9406000008</v>
      </c>
      <c r="AB7039" s="18">
        <f>((B7039+E7039+F7039+H7039+I7039)/(B7039+C7039+D7039+E7039+F7039+G7039+H7039+I7039))*100</f>
        <v>27.252747252747252</v>
      </c>
      <c r="AC7039" s="2">
        <f t="shared" si="328"/>
        <v>1</v>
      </c>
    </row>
    <row r="7040" spans="1:29">
      <c r="A7040" s="15" t="s">
        <v>29</v>
      </c>
      <c r="B7040" s="16" t="s">
        <v>153</v>
      </c>
      <c r="C7040" s="16" t="s">
        <v>653</v>
      </c>
      <c r="D7040" s="16" t="s">
        <v>547</v>
      </c>
      <c r="E7040" s="16" t="str">
        <f>IF([1]Sheet1!L7040="",[1]Sheet1!K7040,[1]Sheet1!L7040)</f>
        <v>0</v>
      </c>
      <c r="F7040" s="16" t="s">
        <v>33</v>
      </c>
      <c r="G7040" s="16" t="s">
        <v>39</v>
      </c>
      <c r="H7040" s="16" t="s">
        <v>32</v>
      </c>
      <c r="I7040" s="16" t="s">
        <v>645</v>
      </c>
      <c r="N7040" s="17">
        <v>10</v>
      </c>
      <c r="O7040" s="17">
        <v>20</v>
      </c>
      <c r="P7040" s="17">
        <v>24</v>
      </c>
      <c r="Q7040" s="2">
        <f>$L$25*(B7040*1000)</f>
        <v>0</v>
      </c>
      <c r="R7040" s="2">
        <f>$L$19*(C7040*1000)</f>
        <v>145478500</v>
      </c>
      <c r="S7040" s="2">
        <f>$L$20*(D7040*1000)</f>
        <v>138322800</v>
      </c>
      <c r="T7040" s="2">
        <f>$L$21*(E7040*1000)</f>
        <v>0</v>
      </c>
      <c r="U7040" s="2">
        <f>$L$22*(F7040*1000)</f>
        <v>0</v>
      </c>
      <c r="V7040" s="2">
        <f>$L$18*(G7040*1000)</f>
        <v>17400000</v>
      </c>
      <c r="W7040" s="2">
        <f>$L$24*(H7040*1000)</f>
        <v>0</v>
      </c>
      <c r="X7040" s="2">
        <f>$L$23*(I7040*1000)</f>
        <v>0</v>
      </c>
      <c r="Y7040" s="2">
        <f t="shared" si="327"/>
        <v>301.2013</v>
      </c>
      <c r="Z7040" s="18">
        <f>Y7040/(B7040+C7040+D7040+E7040+F7040+G7040+H7040+I7040)</f>
        <v>0.31974660297239915</v>
      </c>
      <c r="AA7040" s="18">
        <f t="shared" si="329"/>
        <v>2904608.1419000006</v>
      </c>
      <c r="AB7040" s="18">
        <f>((B7040+E7040+F7040+H7040+I7040)/(B7040+C7040+D7040+E7040+F7040+G7040+H7040+I7040))*100</f>
        <v>29.193205944798301</v>
      </c>
      <c r="AC7040" s="2">
        <f t="shared" si="328"/>
        <v>1</v>
      </c>
    </row>
    <row r="7041" spans="1:29">
      <c r="A7041" s="15" t="s">
        <v>37</v>
      </c>
      <c r="B7041" s="16" t="s">
        <v>153</v>
      </c>
      <c r="C7041" s="16" t="s">
        <v>624</v>
      </c>
      <c r="D7041" s="16" t="s">
        <v>385</v>
      </c>
      <c r="E7041" s="16" t="str">
        <f>IF([1]Sheet1!L7041="",[1]Sheet1!K7041,[1]Sheet1!L7041)</f>
        <v>0</v>
      </c>
      <c r="F7041" s="16" t="s">
        <v>33</v>
      </c>
      <c r="G7041" s="16" t="s">
        <v>44</v>
      </c>
      <c r="H7041" s="16" t="s">
        <v>32</v>
      </c>
      <c r="I7041" s="16" t="s">
        <v>1276</v>
      </c>
      <c r="N7041" s="17">
        <v>10</v>
      </c>
      <c r="O7041" s="17">
        <v>21</v>
      </c>
      <c r="P7041" s="17">
        <v>1</v>
      </c>
      <c r="Q7041" s="2">
        <f>$L$25*(B7041*1000)</f>
        <v>0</v>
      </c>
      <c r="R7041" s="2">
        <f>$L$19*(C7041*1000)</f>
        <v>145110200</v>
      </c>
      <c r="S7041" s="2">
        <f>$L$20*(D7041*1000)</f>
        <v>138871700</v>
      </c>
      <c r="T7041" s="2">
        <f>$L$21*(E7041*1000)</f>
        <v>0</v>
      </c>
      <c r="U7041" s="2">
        <f>$L$22*(F7041*1000)</f>
        <v>0</v>
      </c>
      <c r="V7041" s="2">
        <f>$L$18*(G7041*1000)</f>
        <v>16530000</v>
      </c>
      <c r="W7041" s="2">
        <f>$L$24*(H7041*1000)</f>
        <v>0</v>
      </c>
      <c r="X7041" s="2">
        <f>$L$23*(I7041*1000)</f>
        <v>0</v>
      </c>
      <c r="Y7041" s="2">
        <f t="shared" si="327"/>
        <v>300.51190000000003</v>
      </c>
      <c r="Z7041" s="18">
        <f>Y7041/(B7041+C7041+D7041+E7041+F7041+G7041+H7041+I7041)</f>
        <v>0.29548859390363819</v>
      </c>
      <c r="AA7041" s="18">
        <f t="shared" si="329"/>
        <v>2904908.6538000004</v>
      </c>
      <c r="AB7041" s="18">
        <f>((B7041+E7041+F7041+H7041+I7041)/(B7041+C7041+D7041+E7041+F7041+G7041+H7041+I7041))*100</f>
        <v>34.513274336283182</v>
      </c>
      <c r="AC7041" s="2">
        <f t="shared" si="328"/>
        <v>1</v>
      </c>
    </row>
    <row r="7042" spans="1:29">
      <c r="A7042" s="15" t="s">
        <v>42</v>
      </c>
      <c r="B7042" s="16" t="s">
        <v>61</v>
      </c>
      <c r="C7042" s="16" t="s">
        <v>624</v>
      </c>
      <c r="D7042" s="16" t="s">
        <v>547</v>
      </c>
      <c r="E7042" s="16" t="str">
        <f>IF([1]Sheet1!L7042="",[1]Sheet1!K7042,[1]Sheet1!L7042)</f>
        <v>0</v>
      </c>
      <c r="F7042" s="16" t="s">
        <v>33</v>
      </c>
      <c r="G7042" s="16" t="s">
        <v>39</v>
      </c>
      <c r="H7042" s="16" t="s">
        <v>32</v>
      </c>
      <c r="I7042" s="16" t="s">
        <v>797</v>
      </c>
      <c r="N7042" s="17">
        <v>10</v>
      </c>
      <c r="O7042" s="17">
        <v>21</v>
      </c>
      <c r="P7042" s="17">
        <v>2</v>
      </c>
      <c r="Q7042" s="2">
        <f>$L$25*(B7042*1000)</f>
        <v>0</v>
      </c>
      <c r="R7042" s="2">
        <f>$L$19*(C7042*1000)</f>
        <v>145110200</v>
      </c>
      <c r="S7042" s="2">
        <f>$L$20*(D7042*1000)</f>
        <v>138322800</v>
      </c>
      <c r="T7042" s="2">
        <f>$L$21*(E7042*1000)</f>
        <v>0</v>
      </c>
      <c r="U7042" s="2">
        <f>$L$22*(F7042*1000)</f>
        <v>0</v>
      </c>
      <c r="V7042" s="2">
        <f>$L$18*(G7042*1000)</f>
        <v>17400000</v>
      </c>
      <c r="W7042" s="2">
        <f>$L$24*(H7042*1000)</f>
        <v>0</v>
      </c>
      <c r="X7042" s="2">
        <f>$L$23*(I7042*1000)</f>
        <v>0</v>
      </c>
      <c r="Y7042" s="2">
        <f t="shared" si="327"/>
        <v>300.83300000000003</v>
      </c>
      <c r="Z7042" s="18">
        <f>Y7042/(B7042+C7042+D7042+E7042+F7042+G7042+H7042+I7042)</f>
        <v>0.27854907407407409</v>
      </c>
      <c r="AA7042" s="18">
        <f t="shared" si="329"/>
        <v>2905209.4868000005</v>
      </c>
      <c r="AB7042" s="18">
        <f>((B7042+E7042+F7042+H7042+I7042)/(B7042+C7042+D7042+E7042+F7042+G7042+H7042+I7042))*100</f>
        <v>38.333333333333336</v>
      </c>
      <c r="AC7042" s="2">
        <f t="shared" si="328"/>
        <v>1</v>
      </c>
    </row>
    <row r="7043" spans="1:29">
      <c r="A7043" s="15" t="s">
        <v>47</v>
      </c>
      <c r="B7043" s="16" t="s">
        <v>205</v>
      </c>
      <c r="C7043" s="16" t="s">
        <v>1020</v>
      </c>
      <c r="D7043" s="16" t="s">
        <v>547</v>
      </c>
      <c r="E7043" s="16" t="str">
        <f>IF([1]Sheet1!L7043="",[1]Sheet1!K7043,[1]Sheet1!L7043)</f>
        <v>1</v>
      </c>
      <c r="F7043" s="16" t="s">
        <v>33</v>
      </c>
      <c r="G7043" s="16" t="s">
        <v>39</v>
      </c>
      <c r="H7043" s="16" t="s">
        <v>32</v>
      </c>
      <c r="I7043" s="16" t="s">
        <v>689</v>
      </c>
      <c r="N7043" s="17">
        <v>10</v>
      </c>
      <c r="O7043" s="17">
        <v>21</v>
      </c>
      <c r="P7043" s="17">
        <v>3</v>
      </c>
      <c r="Q7043" s="2">
        <f>$L$25*(B7043*1000)</f>
        <v>0</v>
      </c>
      <c r="R7043" s="2">
        <f>$L$19*(C7043*1000)</f>
        <v>204406500</v>
      </c>
      <c r="S7043" s="2">
        <f>$L$20*(D7043*1000)</f>
        <v>138322800</v>
      </c>
      <c r="T7043" s="2">
        <f>$L$21*(E7043*1000)</f>
        <v>0</v>
      </c>
      <c r="U7043" s="2">
        <f>$L$22*(F7043*1000)</f>
        <v>0</v>
      </c>
      <c r="V7043" s="2">
        <f>$L$18*(G7043*1000)</f>
        <v>17400000</v>
      </c>
      <c r="W7043" s="2">
        <f>$L$24*(H7043*1000)</f>
        <v>0</v>
      </c>
      <c r="X7043" s="2">
        <f>$L$23*(I7043*1000)</f>
        <v>0</v>
      </c>
      <c r="Y7043" s="2">
        <f t="shared" si="327"/>
        <v>360.1293</v>
      </c>
      <c r="Z7043" s="18">
        <f>Y7043/(B7043+C7043+D7043+E7043+F7043+G7043+H7043+I7043)</f>
        <v>0.28649904534606208</v>
      </c>
      <c r="AA7043" s="18">
        <f t="shared" si="329"/>
        <v>2905569.6161000007</v>
      </c>
      <c r="AB7043" s="18">
        <f>((B7043+E7043+F7043+H7043+I7043)/(B7043+C7043+D7043+E7043+F7043+G7043+H7043+I7043))*100</f>
        <v>34.208432776451872</v>
      </c>
      <c r="AC7043" s="2">
        <f t="shared" si="328"/>
        <v>1</v>
      </c>
    </row>
    <row r="7044" spans="1:29">
      <c r="A7044" s="15" t="s">
        <v>50</v>
      </c>
      <c r="B7044" s="16" t="s">
        <v>180</v>
      </c>
      <c r="C7044" s="16" t="s">
        <v>1131</v>
      </c>
      <c r="D7044" s="16" t="s">
        <v>293</v>
      </c>
      <c r="E7044" s="16" t="str">
        <f>IF([1]Sheet1!L7044="",[1]Sheet1!K7044,[1]Sheet1!L7044)</f>
        <v>147</v>
      </c>
      <c r="F7044" s="16" t="s">
        <v>33</v>
      </c>
      <c r="G7044" s="16" t="s">
        <v>282</v>
      </c>
      <c r="H7044" s="16" t="s">
        <v>32</v>
      </c>
      <c r="I7044" s="16" t="s">
        <v>156</v>
      </c>
      <c r="N7044" s="17">
        <v>10</v>
      </c>
      <c r="O7044" s="17">
        <v>21</v>
      </c>
      <c r="P7044" s="17">
        <v>4</v>
      </c>
      <c r="Q7044" s="2">
        <f>$L$25*(B7044*1000)</f>
        <v>0</v>
      </c>
      <c r="R7044" s="2">
        <f>$L$19*(C7044*1000)</f>
        <v>223189800</v>
      </c>
      <c r="S7044" s="2">
        <f>$L$20*(D7044*1000)</f>
        <v>137773900</v>
      </c>
      <c r="T7044" s="2">
        <f>$L$21*(E7044*1000)</f>
        <v>0</v>
      </c>
      <c r="U7044" s="2">
        <f>$L$22*(F7044*1000)</f>
        <v>0</v>
      </c>
      <c r="V7044" s="2">
        <f>$L$18*(G7044*1000)</f>
        <v>19140000</v>
      </c>
      <c r="W7044" s="2">
        <f>$L$24*(H7044*1000)</f>
        <v>0</v>
      </c>
      <c r="X7044" s="2">
        <f>$L$23*(I7044*1000)</f>
        <v>0</v>
      </c>
      <c r="Y7044" s="2">
        <f t="shared" si="327"/>
        <v>380.1037</v>
      </c>
      <c r="Z7044" s="18">
        <f>Y7044/(B7044+C7044+D7044+E7044+F7044+G7044+H7044+I7044)</f>
        <v>0.25945645051194538</v>
      </c>
      <c r="AA7044" s="18">
        <f t="shared" si="329"/>
        <v>2905949.7198000005</v>
      </c>
      <c r="AB7044" s="18">
        <f>((B7044+E7044+F7044+H7044+I7044)/(B7044+C7044+D7044+E7044+F7044+G7044+H7044+I7044))*100</f>
        <v>40</v>
      </c>
      <c r="AC7044" s="2">
        <f t="shared" si="328"/>
        <v>1</v>
      </c>
    </row>
    <row r="7045" spans="1:29">
      <c r="A7045" s="15" t="s">
        <v>53</v>
      </c>
      <c r="B7045" s="16" t="s">
        <v>30</v>
      </c>
      <c r="C7045" s="16" t="s">
        <v>565</v>
      </c>
      <c r="D7045" s="16" t="s">
        <v>690</v>
      </c>
      <c r="E7045" s="16" t="str">
        <f>IF([1]Sheet1!L7045="",[1]Sheet1!K7045,[1]Sheet1!L7045)</f>
        <v>0</v>
      </c>
      <c r="F7045" s="16" t="s">
        <v>33</v>
      </c>
      <c r="G7045" s="16" t="s">
        <v>197</v>
      </c>
      <c r="H7045" s="16" t="s">
        <v>111</v>
      </c>
      <c r="I7045" s="16" t="s">
        <v>808</v>
      </c>
      <c r="N7045" s="17">
        <v>10</v>
      </c>
      <c r="O7045" s="17">
        <v>21</v>
      </c>
      <c r="P7045" s="17">
        <v>5</v>
      </c>
      <c r="Q7045" s="2">
        <f>$L$25*(B7045*1000)</f>
        <v>0</v>
      </c>
      <c r="R7045" s="2">
        <f>$L$19*(C7045*1000)</f>
        <v>268859000</v>
      </c>
      <c r="S7045" s="2">
        <f>$L$20*(D7045*1000)</f>
        <v>139420600</v>
      </c>
      <c r="T7045" s="2">
        <f>$L$21*(E7045*1000)</f>
        <v>0</v>
      </c>
      <c r="U7045" s="2">
        <f>$L$22*(F7045*1000)</f>
        <v>0</v>
      </c>
      <c r="V7045" s="2">
        <f>$L$18*(G7045*1000)</f>
        <v>22620000</v>
      </c>
      <c r="W7045" s="2">
        <f>$L$24*(H7045*1000)</f>
        <v>0</v>
      </c>
      <c r="X7045" s="2">
        <f>$L$23*(I7045*1000)</f>
        <v>0</v>
      </c>
      <c r="Y7045" s="2">
        <f t="shared" si="327"/>
        <v>430.89960000000002</v>
      </c>
      <c r="Z7045" s="18">
        <f>Y7045/(B7045+C7045+D7045+E7045+F7045+G7045+H7045+I7045)</f>
        <v>0.29635460797799174</v>
      </c>
      <c r="AA7045" s="18">
        <f t="shared" si="329"/>
        <v>2906380.6194000007</v>
      </c>
      <c r="AB7045" s="18">
        <f>((B7045+E7045+F7045+H7045+I7045)/(B7045+C7045+D7045+E7045+F7045+G7045+H7045+I7045))*100</f>
        <v>30.536451169188446</v>
      </c>
      <c r="AC7045" s="2">
        <f t="shared" si="328"/>
        <v>1</v>
      </c>
    </row>
    <row r="7046" spans="1:29">
      <c r="A7046" s="15" t="s">
        <v>57</v>
      </c>
      <c r="B7046" s="16" t="s">
        <v>30</v>
      </c>
      <c r="C7046" s="16" t="s">
        <v>654</v>
      </c>
      <c r="D7046" s="16" t="s">
        <v>297</v>
      </c>
      <c r="E7046" s="16" t="str">
        <f>IF([1]Sheet1!L7046="",[1]Sheet1!K7046,[1]Sheet1!L7046)</f>
        <v>0</v>
      </c>
      <c r="F7046" s="16" t="s">
        <v>33</v>
      </c>
      <c r="G7046" s="16" t="s">
        <v>160</v>
      </c>
      <c r="H7046" s="16" t="s">
        <v>942</v>
      </c>
      <c r="I7046" s="16" t="s">
        <v>826</v>
      </c>
      <c r="N7046" s="17">
        <v>10</v>
      </c>
      <c r="O7046" s="17">
        <v>21</v>
      </c>
      <c r="P7046" s="17">
        <v>6</v>
      </c>
      <c r="Q7046" s="2">
        <f>$L$25*(B7046*1000)</f>
        <v>0</v>
      </c>
      <c r="R7046" s="2">
        <f>$L$19*(C7046*1000)</f>
        <v>313055000</v>
      </c>
      <c r="S7046" s="2">
        <f>$L$20*(D7046*1000)</f>
        <v>136676100</v>
      </c>
      <c r="T7046" s="2">
        <f>$L$21*(E7046*1000)</f>
        <v>0</v>
      </c>
      <c r="U7046" s="2">
        <f>$L$22*(F7046*1000)</f>
        <v>0</v>
      </c>
      <c r="V7046" s="2">
        <f>$L$18*(G7046*1000)</f>
        <v>26970000</v>
      </c>
      <c r="W7046" s="2">
        <f>$L$24*(H7046*1000)</f>
        <v>0</v>
      </c>
      <c r="X7046" s="2">
        <f>$L$23*(I7046*1000)</f>
        <v>0</v>
      </c>
      <c r="Y7046" s="2">
        <f t="shared" si="327"/>
        <v>476.7011</v>
      </c>
      <c r="Z7046" s="18">
        <f>Y7046/(B7046+C7046+D7046+E7046+F7046+G7046+H7046+I7046)</f>
        <v>0.28493789599521818</v>
      </c>
      <c r="AA7046" s="18">
        <f t="shared" si="329"/>
        <v>2906857.3205000008</v>
      </c>
      <c r="AB7046" s="18">
        <f>((B7046+E7046+F7046+H7046+I7046)/(B7046+C7046+D7046+E7046+F7046+G7046+H7046+I7046))*100</f>
        <v>32.456664674237892</v>
      </c>
      <c r="AC7046" s="2">
        <f t="shared" si="328"/>
        <v>1</v>
      </c>
    </row>
    <row r="7047" spans="1:29">
      <c r="A7047" s="15" t="s">
        <v>60</v>
      </c>
      <c r="B7047" s="16" t="s">
        <v>30</v>
      </c>
      <c r="C7047" s="16" t="s">
        <v>676</v>
      </c>
      <c r="D7047" s="16" t="s">
        <v>1070</v>
      </c>
      <c r="E7047" s="16" t="str">
        <f>IF([1]Sheet1!L7047="",[1]Sheet1!K7047,[1]Sheet1!L7047)</f>
        <v>0</v>
      </c>
      <c r="F7047" s="16" t="s">
        <v>33</v>
      </c>
      <c r="G7047" s="16" t="s">
        <v>96</v>
      </c>
      <c r="H7047" s="16" t="s">
        <v>300</v>
      </c>
      <c r="I7047" s="16" t="s">
        <v>530</v>
      </c>
      <c r="N7047" s="17">
        <v>10</v>
      </c>
      <c r="O7047" s="17">
        <v>21</v>
      </c>
      <c r="P7047" s="17">
        <v>7</v>
      </c>
      <c r="Q7047" s="2">
        <f>$L$25*(B7047*1000)</f>
        <v>0</v>
      </c>
      <c r="R7047" s="2">
        <f>$L$19*(C7047*1000)</f>
        <v>311213500</v>
      </c>
      <c r="S7047" s="2">
        <f>$L$20*(D7047*1000)</f>
        <v>107584400</v>
      </c>
      <c r="T7047" s="2">
        <f>$L$21*(E7047*1000)</f>
        <v>0</v>
      </c>
      <c r="U7047" s="2">
        <f>$L$22*(F7047*1000)</f>
        <v>0</v>
      </c>
      <c r="V7047" s="2">
        <f>$L$18*(G7047*1000)</f>
        <v>26100000</v>
      </c>
      <c r="W7047" s="2">
        <f>$L$24*(H7047*1000)</f>
        <v>0</v>
      </c>
      <c r="X7047" s="2">
        <f>$L$23*(I7047*1000)</f>
        <v>0</v>
      </c>
      <c r="Y7047" s="2">
        <f t="shared" si="327"/>
        <v>444.89789999999999</v>
      </c>
      <c r="Z7047" s="18">
        <f>Y7047/(B7047+C7047+D7047+E7047+F7047+G7047+H7047+I7047)</f>
        <v>0.25971856392294218</v>
      </c>
      <c r="AA7047" s="18">
        <f t="shared" si="329"/>
        <v>2907302.2184000011</v>
      </c>
      <c r="AB7047" s="18">
        <f>((B7047+E7047+F7047+H7047+I7047)/(B7047+C7047+D7047+E7047+F7047+G7047+H7047+I7047))*100</f>
        <v>37.478108581436075</v>
      </c>
      <c r="AC7047" s="2">
        <f t="shared" si="328"/>
        <v>1</v>
      </c>
    </row>
    <row r="7048" spans="1:29">
      <c r="A7048" s="15" t="s">
        <v>64</v>
      </c>
      <c r="B7048" s="16" t="s">
        <v>30</v>
      </c>
      <c r="C7048" s="16" t="s">
        <v>1198</v>
      </c>
      <c r="D7048" s="16" t="s">
        <v>569</v>
      </c>
      <c r="E7048" s="16" t="str">
        <f>IF([1]Sheet1!L7048="",[1]Sheet1!K7048,[1]Sheet1!L7048)</f>
        <v>0</v>
      </c>
      <c r="F7048" s="16" t="s">
        <v>33</v>
      </c>
      <c r="G7048" s="16" t="s">
        <v>99</v>
      </c>
      <c r="H7048" s="16" t="s">
        <v>1057</v>
      </c>
      <c r="I7048" s="16" t="s">
        <v>619</v>
      </c>
      <c r="N7048" s="17">
        <v>10</v>
      </c>
      <c r="O7048" s="17">
        <v>21</v>
      </c>
      <c r="P7048" s="17">
        <v>8</v>
      </c>
      <c r="Q7048" s="2">
        <f>$L$25*(B7048*1000)</f>
        <v>0</v>
      </c>
      <c r="R7048" s="2">
        <f>$L$19*(C7048*1000)</f>
        <v>301637700</v>
      </c>
      <c r="S7048" s="2">
        <f>$L$20*(D7048*1000)</f>
        <v>106486600</v>
      </c>
      <c r="T7048" s="2">
        <f>$L$21*(E7048*1000)</f>
        <v>0</v>
      </c>
      <c r="U7048" s="2">
        <f>$L$22*(F7048*1000)</f>
        <v>0</v>
      </c>
      <c r="V7048" s="2">
        <f>$L$18*(G7048*1000)</f>
        <v>27840000</v>
      </c>
      <c r="W7048" s="2">
        <f>$L$24*(H7048*1000)</f>
        <v>0</v>
      </c>
      <c r="X7048" s="2">
        <f>$L$23*(I7048*1000)</f>
        <v>0</v>
      </c>
      <c r="Y7048" s="2">
        <f t="shared" ref="Y7048:Y7111" si="330">(SUM(Q7048:X7048))/1000000</f>
        <v>435.96429999999998</v>
      </c>
      <c r="Z7048" s="18">
        <f>Y7048/(B7048+C7048+D7048+E7048+F7048+G7048+H7048+I7048)</f>
        <v>0.22243076530612244</v>
      </c>
      <c r="AA7048" s="18">
        <f t="shared" si="329"/>
        <v>2907738.1827000012</v>
      </c>
      <c r="AB7048" s="18">
        <f>((B7048+E7048+F7048+H7048+I7048)/(B7048+C7048+D7048+E7048+F7048+G7048+H7048+I7048))*100</f>
        <v>46.683673469387756</v>
      </c>
      <c r="AC7048" s="2">
        <f t="shared" si="328"/>
        <v>1</v>
      </c>
    </row>
    <row r="7049" spans="1:29">
      <c r="A7049" s="15" t="s">
        <v>68</v>
      </c>
      <c r="B7049" s="16" t="s">
        <v>180</v>
      </c>
      <c r="C7049" s="16" t="s">
        <v>330</v>
      </c>
      <c r="D7049" s="16" t="s">
        <v>616</v>
      </c>
      <c r="E7049" s="16" t="str">
        <f>IF([1]Sheet1!L7049="",[1]Sheet1!K7049,[1]Sheet1!L7049)</f>
        <v>1</v>
      </c>
      <c r="F7049" s="16" t="s">
        <v>33</v>
      </c>
      <c r="G7049" s="16" t="s">
        <v>103</v>
      </c>
      <c r="H7049" s="16" t="s">
        <v>606</v>
      </c>
      <c r="I7049" s="16" t="s">
        <v>134</v>
      </c>
      <c r="N7049" s="17">
        <v>10</v>
      </c>
      <c r="O7049" s="17">
        <v>21</v>
      </c>
      <c r="P7049" s="17">
        <v>9</v>
      </c>
      <c r="Q7049" s="2">
        <f>$L$25*(B7049*1000)</f>
        <v>0</v>
      </c>
      <c r="R7049" s="2">
        <f>$L$19*(C7049*1000)</f>
        <v>292061900</v>
      </c>
      <c r="S7049" s="2">
        <f>$L$20*(D7049*1000)</f>
        <v>74101500</v>
      </c>
      <c r="T7049" s="2">
        <f>$L$21*(E7049*1000)</f>
        <v>0</v>
      </c>
      <c r="U7049" s="2">
        <f>$L$22*(F7049*1000)</f>
        <v>0</v>
      </c>
      <c r="V7049" s="2">
        <f>$L$18*(G7049*1000)</f>
        <v>30450000</v>
      </c>
      <c r="W7049" s="2">
        <f>$L$24*(H7049*1000)</f>
        <v>0</v>
      </c>
      <c r="X7049" s="2">
        <f>$L$23*(I7049*1000)</f>
        <v>0</v>
      </c>
      <c r="Y7049" s="2">
        <f t="shared" si="330"/>
        <v>396.61340000000001</v>
      </c>
      <c r="Z7049" s="18">
        <f>Y7049/(B7049+C7049+D7049+E7049+F7049+G7049+H7049+I7049)</f>
        <v>0.1887736316039981</v>
      </c>
      <c r="AA7049" s="18">
        <f t="shared" si="329"/>
        <v>2908134.7961000013</v>
      </c>
      <c r="AB7049" s="18">
        <f>((B7049+E7049+F7049+H7049+I7049)/(B7049+C7049+D7049+E7049+F7049+G7049+H7049+I7049))*100</f>
        <v>54.16468348405521</v>
      </c>
      <c r="AC7049" s="2">
        <f t="shared" ref="AC7049:AC7112" si="331">IF(AB7049&gt;50,0,1)</f>
        <v>0</v>
      </c>
    </row>
    <row r="7050" spans="1:29">
      <c r="A7050" s="15" t="s">
        <v>73</v>
      </c>
      <c r="B7050" s="16" t="s">
        <v>180</v>
      </c>
      <c r="C7050" s="16" t="s">
        <v>1096</v>
      </c>
      <c r="D7050" s="16" t="s">
        <v>40</v>
      </c>
      <c r="E7050" s="16" t="str">
        <f>IF([1]Sheet1!L7050="",[1]Sheet1!K7050,[1]Sheet1!L7050)</f>
        <v>151</v>
      </c>
      <c r="F7050" s="16" t="s">
        <v>33</v>
      </c>
      <c r="G7050" s="16" t="s">
        <v>118</v>
      </c>
      <c r="H7050" s="16" t="s">
        <v>981</v>
      </c>
      <c r="I7050" s="16" t="s">
        <v>305</v>
      </c>
      <c r="N7050" s="17">
        <v>10</v>
      </c>
      <c r="O7050" s="17">
        <v>21</v>
      </c>
      <c r="P7050" s="17">
        <v>10</v>
      </c>
      <c r="Q7050" s="2">
        <f>$L$25*(B7050*1000)</f>
        <v>0</v>
      </c>
      <c r="R7050" s="2">
        <f>$L$19*(C7050*1000)</f>
        <v>298691300</v>
      </c>
      <c r="S7050" s="2">
        <f>$L$20*(D7050*1000)</f>
        <v>74650400</v>
      </c>
      <c r="T7050" s="2">
        <f>$L$21*(E7050*1000)</f>
        <v>0</v>
      </c>
      <c r="U7050" s="2">
        <f>$L$22*(F7050*1000)</f>
        <v>0</v>
      </c>
      <c r="V7050" s="2">
        <f>$L$18*(G7050*1000)</f>
        <v>28710000</v>
      </c>
      <c r="W7050" s="2">
        <f>$L$24*(H7050*1000)</f>
        <v>0</v>
      </c>
      <c r="X7050" s="2">
        <f>$L$23*(I7050*1000)</f>
        <v>0</v>
      </c>
      <c r="Y7050" s="2">
        <f t="shared" si="330"/>
        <v>402.05169999999998</v>
      </c>
      <c r="Z7050" s="18">
        <f>Y7050/(B7050+C7050+D7050+E7050+F7050+G7050+H7050+I7050)</f>
        <v>0.16641212748344369</v>
      </c>
      <c r="AA7050" s="18">
        <f t="shared" ref="AA7050:AA7113" si="332">Y7050+AA7049</f>
        <v>2908536.8478000015</v>
      </c>
      <c r="AB7050" s="18">
        <f>((B7050+E7050+F7050+H7050+I7050)/(B7050+C7050+D7050+E7050+F7050+G7050+H7050+I7050))*100</f>
        <v>59.437086092715234</v>
      </c>
      <c r="AC7050" s="2">
        <f t="shared" si="331"/>
        <v>0</v>
      </c>
    </row>
    <row r="7051" spans="1:29">
      <c r="A7051" s="15" t="s">
        <v>77</v>
      </c>
      <c r="B7051" s="16" t="s">
        <v>180</v>
      </c>
      <c r="C7051" s="16" t="s">
        <v>594</v>
      </c>
      <c r="D7051" s="16" t="s">
        <v>533</v>
      </c>
      <c r="E7051" s="16" t="str">
        <f>IF([1]Sheet1!L7051="",[1]Sheet1!K7051,[1]Sheet1!L7051)</f>
        <v>179</v>
      </c>
      <c r="F7051" s="16" t="s">
        <v>33</v>
      </c>
      <c r="G7051" s="16" t="s">
        <v>118</v>
      </c>
      <c r="H7051" s="16" t="s">
        <v>991</v>
      </c>
      <c r="I7051" s="16" t="s">
        <v>941</v>
      </c>
      <c r="N7051" s="17">
        <v>10</v>
      </c>
      <c r="O7051" s="17">
        <v>21</v>
      </c>
      <c r="P7051" s="17">
        <v>11</v>
      </c>
      <c r="Q7051" s="2">
        <f>$L$25*(B7051*1000)</f>
        <v>0</v>
      </c>
      <c r="R7051" s="2">
        <f>$L$19*(C7051*1000)</f>
        <v>296849800</v>
      </c>
      <c r="S7051" s="2">
        <f>$L$20*(D7051*1000)</f>
        <v>75748200</v>
      </c>
      <c r="T7051" s="2">
        <f>$L$21*(E7051*1000)</f>
        <v>0</v>
      </c>
      <c r="U7051" s="2">
        <f>$L$22*(F7051*1000)</f>
        <v>0</v>
      </c>
      <c r="V7051" s="2">
        <f>$L$18*(G7051*1000)</f>
        <v>28710000</v>
      </c>
      <c r="W7051" s="2">
        <f>$L$24*(H7051*1000)</f>
        <v>0</v>
      </c>
      <c r="X7051" s="2">
        <f>$L$23*(I7051*1000)</f>
        <v>0</v>
      </c>
      <c r="Y7051" s="2">
        <f t="shared" si="330"/>
        <v>401.30799999999999</v>
      </c>
      <c r="Z7051" s="18">
        <f>Y7051/(B7051+C7051+D7051+E7051+F7051+G7051+H7051+I7051)</f>
        <v>0.15931242556570066</v>
      </c>
      <c r="AA7051" s="18">
        <f t="shared" si="332"/>
        <v>2908938.1558000017</v>
      </c>
      <c r="AB7051" s="18">
        <f>((B7051+E7051+F7051+H7051+I7051)/(B7051+C7051+D7051+E7051+F7051+G7051+H7051+I7051))*100</f>
        <v>61.214767764986114</v>
      </c>
      <c r="AC7051" s="2">
        <f t="shared" si="331"/>
        <v>0</v>
      </c>
    </row>
    <row r="7052" spans="1:29">
      <c r="A7052" s="15" t="s">
        <v>81</v>
      </c>
      <c r="B7052" s="16" t="s">
        <v>180</v>
      </c>
      <c r="C7052" s="16" t="s">
        <v>389</v>
      </c>
      <c r="D7052" s="16" t="s">
        <v>942</v>
      </c>
      <c r="E7052" s="16" t="str">
        <f>IF([1]Sheet1!L7052="",[1]Sheet1!K7052,[1]Sheet1!L7052)</f>
        <v>151</v>
      </c>
      <c r="F7052" s="16" t="s">
        <v>33</v>
      </c>
      <c r="G7052" s="16" t="s">
        <v>118</v>
      </c>
      <c r="H7052" s="16" t="s">
        <v>587</v>
      </c>
      <c r="I7052" s="16" t="s">
        <v>277</v>
      </c>
      <c r="N7052" s="17">
        <v>10</v>
      </c>
      <c r="O7052" s="17">
        <v>21</v>
      </c>
      <c r="P7052" s="17">
        <v>12</v>
      </c>
      <c r="Q7052" s="2">
        <f>$L$25*(B7052*1000)</f>
        <v>0</v>
      </c>
      <c r="R7052" s="2">
        <f>$L$19*(C7052*1000)</f>
        <v>273278600</v>
      </c>
      <c r="S7052" s="2">
        <f>$L$20*(D7052*1000)</f>
        <v>93861900</v>
      </c>
      <c r="T7052" s="2">
        <f>$L$21*(E7052*1000)</f>
        <v>0</v>
      </c>
      <c r="U7052" s="2">
        <f>$L$22*(F7052*1000)</f>
        <v>0</v>
      </c>
      <c r="V7052" s="2">
        <f>$L$18*(G7052*1000)</f>
        <v>28710000</v>
      </c>
      <c r="W7052" s="2">
        <f>$L$24*(H7052*1000)</f>
        <v>0</v>
      </c>
      <c r="X7052" s="2">
        <f>$L$23*(I7052*1000)</f>
        <v>0</v>
      </c>
      <c r="Y7052" s="2">
        <f t="shared" si="330"/>
        <v>395.85050000000001</v>
      </c>
      <c r="Z7052" s="18">
        <f>Y7052/(B7052+C7052+D7052+E7052+F7052+G7052+H7052+I7052)</f>
        <v>0.1639811516155758</v>
      </c>
      <c r="AA7052" s="18">
        <f t="shared" si="332"/>
        <v>2909334.0063000019</v>
      </c>
      <c r="AB7052" s="18">
        <f>((B7052+E7052+F7052+H7052+I7052)/(B7052+C7052+D7052+E7052+F7052+G7052+H7052+I7052))*100</f>
        <v>60.811930405965199</v>
      </c>
      <c r="AC7052" s="2">
        <f t="shared" si="331"/>
        <v>0</v>
      </c>
    </row>
    <row r="7053" spans="1:29">
      <c r="A7053" s="15" t="s">
        <v>85</v>
      </c>
      <c r="B7053" s="16" t="s">
        <v>180</v>
      </c>
      <c r="C7053" s="16" t="s">
        <v>515</v>
      </c>
      <c r="D7053" s="16" t="s">
        <v>405</v>
      </c>
      <c r="E7053" s="16" t="str">
        <f>IF([1]Sheet1!L7053="",[1]Sheet1!K7053,[1]Sheet1!L7053)</f>
        <v>3</v>
      </c>
      <c r="F7053" s="16" t="s">
        <v>33</v>
      </c>
      <c r="G7053" s="16" t="s">
        <v>118</v>
      </c>
      <c r="H7053" s="16" t="s">
        <v>689</v>
      </c>
      <c r="I7053" s="16" t="s">
        <v>546</v>
      </c>
      <c r="N7053" s="17">
        <v>10</v>
      </c>
      <c r="O7053" s="17">
        <v>21</v>
      </c>
      <c r="P7053" s="17">
        <v>13</v>
      </c>
      <c r="Q7053" s="2">
        <f>$L$25*(B7053*1000)</f>
        <v>0</v>
      </c>
      <c r="R7053" s="2">
        <f>$L$19*(C7053*1000)</f>
        <v>250812300</v>
      </c>
      <c r="S7053" s="2">
        <f>$L$20*(D7053*1000)</f>
        <v>105937700</v>
      </c>
      <c r="T7053" s="2">
        <f>$L$21*(E7053*1000)</f>
        <v>0</v>
      </c>
      <c r="U7053" s="2">
        <f>$L$22*(F7053*1000)</f>
        <v>0</v>
      </c>
      <c r="V7053" s="2">
        <f>$L$18*(G7053*1000)</f>
        <v>28710000</v>
      </c>
      <c r="W7053" s="2">
        <f>$L$24*(H7053*1000)</f>
        <v>0</v>
      </c>
      <c r="X7053" s="2">
        <f>$L$23*(I7053*1000)</f>
        <v>0</v>
      </c>
      <c r="Y7053" s="2">
        <f t="shared" si="330"/>
        <v>385.46</v>
      </c>
      <c r="Z7053" s="18">
        <f>Y7053/(B7053+C7053+D7053+E7053+F7053+G7053+H7053+I7053)</f>
        <v>0.18156382477626001</v>
      </c>
      <c r="AA7053" s="18">
        <f t="shared" si="332"/>
        <v>2909719.4663000018</v>
      </c>
      <c r="AB7053" s="18">
        <f>((B7053+E7053+F7053+H7053+I7053)/(B7053+C7053+D7053+E7053+F7053+G7053+H7053+I7053))*100</f>
        <v>57.277437588318413</v>
      </c>
      <c r="AC7053" s="2">
        <f t="shared" si="331"/>
        <v>0</v>
      </c>
    </row>
    <row r="7054" spans="1:29">
      <c r="A7054" s="15" t="s">
        <v>88</v>
      </c>
      <c r="B7054" s="16" t="s">
        <v>180</v>
      </c>
      <c r="C7054" s="16" t="s">
        <v>1156</v>
      </c>
      <c r="D7054" s="16" t="s">
        <v>696</v>
      </c>
      <c r="E7054" s="16" t="str">
        <f>IF([1]Sheet1!L7054="",[1]Sheet1!K7054,[1]Sheet1!L7054)</f>
        <v>0</v>
      </c>
      <c r="F7054" s="16" t="s">
        <v>33</v>
      </c>
      <c r="G7054" s="16" t="s">
        <v>118</v>
      </c>
      <c r="H7054" s="16" t="s">
        <v>395</v>
      </c>
      <c r="I7054" s="16" t="s">
        <v>917</v>
      </c>
      <c r="N7054" s="17">
        <v>10</v>
      </c>
      <c r="O7054" s="17">
        <v>21</v>
      </c>
      <c r="P7054" s="17">
        <v>14</v>
      </c>
      <c r="Q7054" s="2">
        <f>$L$25*(B7054*1000)</f>
        <v>0</v>
      </c>
      <c r="R7054" s="2">
        <f>$L$19*(C7054*1000)</f>
        <v>229450900</v>
      </c>
      <c r="S7054" s="2">
        <f>$L$20*(D7054*1000)</f>
        <v>122404700</v>
      </c>
      <c r="T7054" s="2">
        <f>$L$21*(E7054*1000)</f>
        <v>0</v>
      </c>
      <c r="U7054" s="2">
        <f>$L$22*(F7054*1000)</f>
        <v>0</v>
      </c>
      <c r="V7054" s="2">
        <f>$L$18*(G7054*1000)</f>
        <v>28710000</v>
      </c>
      <c r="W7054" s="2">
        <f>$L$24*(H7054*1000)</f>
        <v>0</v>
      </c>
      <c r="X7054" s="2">
        <f>$L$23*(I7054*1000)</f>
        <v>0</v>
      </c>
      <c r="Y7054" s="2">
        <f t="shared" si="330"/>
        <v>380.56560000000002</v>
      </c>
      <c r="Z7054" s="18">
        <f>Y7054/(B7054+C7054+D7054+E7054+F7054+G7054+H7054+I7054)</f>
        <v>0.19647165720185855</v>
      </c>
      <c r="AA7054" s="18">
        <f t="shared" si="332"/>
        <v>2910100.0319000017</v>
      </c>
      <c r="AB7054" s="18">
        <f>((B7054+E7054+F7054+H7054+I7054)/(B7054+C7054+D7054+E7054+F7054+G7054+H7054+I7054))*100</f>
        <v>54.620547237996895</v>
      </c>
      <c r="AC7054" s="2">
        <f t="shared" si="331"/>
        <v>0</v>
      </c>
    </row>
    <row r="7055" spans="1:29">
      <c r="A7055" s="15" t="s">
        <v>91</v>
      </c>
      <c r="B7055" s="16" t="s">
        <v>30</v>
      </c>
      <c r="C7055" s="16" t="s">
        <v>981</v>
      </c>
      <c r="D7055" s="16" t="s">
        <v>258</v>
      </c>
      <c r="E7055" s="16" t="str">
        <f>IF([1]Sheet1!L7055="",[1]Sheet1!K7055,[1]Sheet1!L7055)</f>
        <v>1</v>
      </c>
      <c r="F7055" s="16" t="s">
        <v>33</v>
      </c>
      <c r="G7055" s="16" t="s">
        <v>123</v>
      </c>
      <c r="H7055" s="16" t="s">
        <v>1217</v>
      </c>
      <c r="I7055" s="16" t="s">
        <v>1202</v>
      </c>
      <c r="N7055" s="17">
        <v>10</v>
      </c>
      <c r="O7055" s="17">
        <v>21</v>
      </c>
      <c r="P7055" s="17">
        <v>15</v>
      </c>
      <c r="Q7055" s="2">
        <f>$L$25*(B7055*1000)</f>
        <v>0</v>
      </c>
      <c r="R7055" s="2">
        <f>$L$19*(C7055*1000)</f>
        <v>228346000</v>
      </c>
      <c r="S7055" s="2">
        <f>$L$20*(D7055*1000)</f>
        <v>166316700</v>
      </c>
      <c r="T7055" s="2">
        <f>$L$21*(E7055*1000)</f>
        <v>0</v>
      </c>
      <c r="U7055" s="2">
        <f>$L$22*(F7055*1000)</f>
        <v>0</v>
      </c>
      <c r="V7055" s="2">
        <f>$L$18*(G7055*1000)</f>
        <v>29580000</v>
      </c>
      <c r="W7055" s="2">
        <f>$L$24*(H7055*1000)</f>
        <v>0</v>
      </c>
      <c r="X7055" s="2">
        <f>$L$23*(I7055*1000)</f>
        <v>0</v>
      </c>
      <c r="Y7055" s="2">
        <f t="shared" si="330"/>
        <v>424.24270000000001</v>
      </c>
      <c r="Z7055" s="18">
        <f>Y7055/(B7055+C7055+D7055+E7055+F7055+G7055+H7055+I7055)</f>
        <v>0.23900997183098593</v>
      </c>
      <c r="AA7055" s="18">
        <f t="shared" si="332"/>
        <v>2910524.2746000015</v>
      </c>
      <c r="AB7055" s="18">
        <f>((B7055+E7055+F7055+H7055+I7055)/(B7055+C7055+D7055+E7055+F7055+G7055+H7055+I7055))*100</f>
        <v>46.08450704225352</v>
      </c>
      <c r="AC7055" s="2">
        <f t="shared" si="331"/>
        <v>1</v>
      </c>
    </row>
    <row r="7056" spans="1:29">
      <c r="A7056" s="15" t="s">
        <v>95</v>
      </c>
      <c r="B7056" s="16" t="s">
        <v>30</v>
      </c>
      <c r="C7056" s="16" t="s">
        <v>158</v>
      </c>
      <c r="D7056" s="16" t="s">
        <v>986</v>
      </c>
      <c r="E7056" s="16" t="str">
        <f>IF([1]Sheet1!L7056="",[1]Sheet1!K7056,[1]Sheet1!L7056)</f>
        <v>146</v>
      </c>
      <c r="F7056" s="16" t="s">
        <v>33</v>
      </c>
      <c r="G7056" s="16" t="s">
        <v>123</v>
      </c>
      <c r="H7056" s="16" t="s">
        <v>32</v>
      </c>
      <c r="I7056" s="16" t="s">
        <v>1166</v>
      </c>
      <c r="N7056" s="17">
        <v>10</v>
      </c>
      <c r="O7056" s="17">
        <v>21</v>
      </c>
      <c r="P7056" s="17">
        <v>16</v>
      </c>
      <c r="Q7056" s="2">
        <f>$L$25*(B7056*1000)</f>
        <v>0</v>
      </c>
      <c r="R7056" s="2">
        <f>$L$19*(C7056*1000)</f>
        <v>238290100</v>
      </c>
      <c r="S7056" s="2">
        <f>$L$20*(D7056*1000)</f>
        <v>270058800</v>
      </c>
      <c r="T7056" s="2">
        <f>$L$21*(E7056*1000)</f>
        <v>0</v>
      </c>
      <c r="U7056" s="2">
        <f>$L$22*(F7056*1000)</f>
        <v>0</v>
      </c>
      <c r="V7056" s="2">
        <f>$L$18*(G7056*1000)</f>
        <v>29580000</v>
      </c>
      <c r="W7056" s="2">
        <f>$L$24*(H7056*1000)</f>
        <v>0</v>
      </c>
      <c r="X7056" s="2">
        <f>$L$23*(I7056*1000)</f>
        <v>0</v>
      </c>
      <c r="Y7056" s="2">
        <f t="shared" si="330"/>
        <v>537.9289</v>
      </c>
      <c r="Z7056" s="18">
        <f>Y7056/(B7056+C7056+D7056+E7056+F7056+G7056+H7056+I7056)</f>
        <v>0.2733378556910569</v>
      </c>
      <c r="AA7056" s="18">
        <f t="shared" si="332"/>
        <v>2911062.2035000017</v>
      </c>
      <c r="AB7056" s="18">
        <f>((B7056+E7056+F7056+H7056+I7056)/(B7056+C7056+D7056+E7056+F7056+G7056+H7056+I7056))*100</f>
        <v>40.396341463414636</v>
      </c>
      <c r="AC7056" s="2">
        <f t="shared" si="331"/>
        <v>1</v>
      </c>
    </row>
    <row r="7057" spans="1:29">
      <c r="A7057" s="15" t="s">
        <v>98</v>
      </c>
      <c r="B7057" s="16" t="s">
        <v>30</v>
      </c>
      <c r="C7057" s="16" t="s">
        <v>301</v>
      </c>
      <c r="D7057" s="16" t="s">
        <v>1043</v>
      </c>
      <c r="E7057" s="16" t="str">
        <f>IF([1]Sheet1!L7057="",[1]Sheet1!K7057,[1]Sheet1!L7057)</f>
        <v>0</v>
      </c>
      <c r="F7057" s="16" t="s">
        <v>33</v>
      </c>
      <c r="G7057" s="16" t="s">
        <v>186</v>
      </c>
      <c r="H7057" s="16" t="s">
        <v>32</v>
      </c>
      <c r="I7057" s="16" t="s">
        <v>888</v>
      </c>
      <c r="N7057" s="17">
        <v>10</v>
      </c>
      <c r="O7057" s="17">
        <v>21</v>
      </c>
      <c r="P7057" s="17">
        <v>17</v>
      </c>
      <c r="Q7057" s="2">
        <f>$L$25*(B7057*1000)</f>
        <v>0</v>
      </c>
      <c r="R7057" s="2">
        <f>$L$19*(C7057*1000)</f>
        <v>269227300</v>
      </c>
      <c r="S7057" s="2">
        <f>$L$20*(D7057*1000)</f>
        <v>267863200</v>
      </c>
      <c r="T7057" s="2">
        <f>$L$21*(E7057*1000)</f>
        <v>0</v>
      </c>
      <c r="U7057" s="2">
        <f>$L$22*(F7057*1000)</f>
        <v>0</v>
      </c>
      <c r="V7057" s="2">
        <f>$L$18*(G7057*1000)</f>
        <v>33060000</v>
      </c>
      <c r="W7057" s="2">
        <f>$L$24*(H7057*1000)</f>
        <v>0</v>
      </c>
      <c r="X7057" s="2">
        <f>$L$23*(I7057*1000)</f>
        <v>0</v>
      </c>
      <c r="Y7057" s="2">
        <f t="shared" si="330"/>
        <v>570.15049999999997</v>
      </c>
      <c r="Z7057" s="18">
        <f>Y7057/(B7057+C7057+D7057+E7057+F7057+G7057+H7057+I7057)</f>
        <v>0.30182662784542086</v>
      </c>
      <c r="AA7057" s="18">
        <f t="shared" si="332"/>
        <v>2911632.3540000017</v>
      </c>
      <c r="AB7057" s="18">
        <f>((B7057+E7057+F7057+H7057+I7057)/(B7057+C7057+D7057+E7057+F7057+G7057+H7057+I7057))*100</f>
        <v>33.456855479089462</v>
      </c>
      <c r="AC7057" s="2">
        <f t="shared" si="331"/>
        <v>1</v>
      </c>
    </row>
    <row r="7058" spans="1:29">
      <c r="A7058" s="15" t="s">
        <v>101</v>
      </c>
      <c r="B7058" s="16" t="s">
        <v>30</v>
      </c>
      <c r="C7058" s="16" t="s">
        <v>820</v>
      </c>
      <c r="D7058" s="16" t="s">
        <v>203</v>
      </c>
      <c r="E7058" s="16" t="str">
        <f>IF([1]Sheet1!L7058="",[1]Sheet1!K7058,[1]Sheet1!L7058)</f>
        <v>0</v>
      </c>
      <c r="F7058" s="16" t="s">
        <v>33</v>
      </c>
      <c r="G7058" s="16" t="s">
        <v>186</v>
      </c>
      <c r="H7058" s="16" t="s">
        <v>32</v>
      </c>
      <c r="I7058" s="16" t="s">
        <v>230</v>
      </c>
      <c r="N7058" s="17">
        <v>10</v>
      </c>
      <c r="O7058" s="17">
        <v>21</v>
      </c>
      <c r="P7058" s="17">
        <v>18</v>
      </c>
      <c r="Q7058" s="2">
        <f>$L$25*(B7058*1000)</f>
        <v>0</v>
      </c>
      <c r="R7058" s="2">
        <f>$L$19*(C7058*1000)</f>
        <v>266280900</v>
      </c>
      <c r="S7058" s="2">
        <f>$L$20*(D7058*1000)</f>
        <v>289819200</v>
      </c>
      <c r="T7058" s="2">
        <f>$L$21*(E7058*1000)</f>
        <v>0</v>
      </c>
      <c r="U7058" s="2">
        <f>$L$22*(F7058*1000)</f>
        <v>0</v>
      </c>
      <c r="V7058" s="2">
        <f>$L$18*(G7058*1000)</f>
        <v>33060000</v>
      </c>
      <c r="W7058" s="2">
        <f>$L$24*(H7058*1000)</f>
        <v>0</v>
      </c>
      <c r="X7058" s="2">
        <f>$L$23*(I7058*1000)</f>
        <v>0</v>
      </c>
      <c r="Y7058" s="2">
        <f t="shared" si="330"/>
        <v>589.16010000000006</v>
      </c>
      <c r="Z7058" s="18">
        <f>Y7058/(B7058+C7058+D7058+E7058+F7058+G7058+H7058+I7058)</f>
        <v>0.30306589506172843</v>
      </c>
      <c r="AA7058" s="18">
        <f t="shared" si="332"/>
        <v>2912221.5141000017</v>
      </c>
      <c r="AB7058" s="18">
        <f>((B7058+E7058+F7058+H7058+I7058)/(B7058+C7058+D7058+E7058+F7058+G7058+H7058+I7058))*100</f>
        <v>33.693415637860078</v>
      </c>
      <c r="AC7058" s="2">
        <f t="shared" si="331"/>
        <v>1</v>
      </c>
    </row>
    <row r="7059" spans="1:29">
      <c r="A7059" s="15" t="s">
        <v>106</v>
      </c>
      <c r="B7059" s="16" t="s">
        <v>30</v>
      </c>
      <c r="C7059" s="16" t="s">
        <v>363</v>
      </c>
      <c r="D7059" s="16" t="s">
        <v>1028</v>
      </c>
      <c r="E7059" s="16" t="str">
        <f>IF([1]Sheet1!L7059="",[1]Sheet1!K7059,[1]Sheet1!L7059)</f>
        <v>0</v>
      </c>
      <c r="F7059" s="16" t="s">
        <v>33</v>
      </c>
      <c r="G7059" s="16" t="s">
        <v>186</v>
      </c>
      <c r="H7059" s="16" t="s">
        <v>32</v>
      </c>
      <c r="I7059" s="16" t="s">
        <v>163</v>
      </c>
      <c r="N7059" s="17">
        <v>10</v>
      </c>
      <c r="O7059" s="17">
        <v>21</v>
      </c>
      <c r="P7059" s="17">
        <v>19</v>
      </c>
      <c r="Q7059" s="2">
        <f>$L$25*(B7059*1000)</f>
        <v>0</v>
      </c>
      <c r="R7059" s="2">
        <f>$L$19*(C7059*1000)</f>
        <v>242341400</v>
      </c>
      <c r="S7059" s="2">
        <f>$L$20*(D7059*1000)</f>
        <v>261276400</v>
      </c>
      <c r="T7059" s="2">
        <f>$L$21*(E7059*1000)</f>
        <v>0</v>
      </c>
      <c r="U7059" s="2">
        <f>$L$22*(F7059*1000)</f>
        <v>0</v>
      </c>
      <c r="V7059" s="2">
        <f>$L$18*(G7059*1000)</f>
        <v>33060000</v>
      </c>
      <c r="W7059" s="2">
        <f>$L$24*(H7059*1000)</f>
        <v>0</v>
      </c>
      <c r="X7059" s="2">
        <f>$L$23*(I7059*1000)</f>
        <v>0</v>
      </c>
      <c r="Y7059" s="2">
        <f t="shared" si="330"/>
        <v>536.67780000000005</v>
      </c>
      <c r="Z7059" s="18">
        <f>Y7059/(B7059+C7059+D7059+E7059+F7059+G7059+H7059+I7059)</f>
        <v>0.29151428571428573</v>
      </c>
      <c r="AA7059" s="18">
        <f t="shared" si="332"/>
        <v>2912758.1919000018</v>
      </c>
      <c r="AB7059" s="18">
        <f>((B7059+E7059+F7059+H7059+I7059)/(B7059+C7059+D7059+E7059+F7059+G7059+H7059+I7059))*100</f>
        <v>36.33894622487778</v>
      </c>
      <c r="AC7059" s="2">
        <f t="shared" si="331"/>
        <v>1</v>
      </c>
    </row>
    <row r="7060" spans="1:29">
      <c r="A7060" s="15" t="s">
        <v>110</v>
      </c>
      <c r="B7060" s="16" t="s">
        <v>30</v>
      </c>
      <c r="C7060" s="16" t="s">
        <v>1069</v>
      </c>
      <c r="D7060" s="16" t="s">
        <v>1169</v>
      </c>
      <c r="E7060" s="16" t="str">
        <f>IF([1]Sheet1!L7060="",[1]Sheet1!K7060,[1]Sheet1!L7060)</f>
        <v>0</v>
      </c>
      <c r="F7060" s="16" t="s">
        <v>33</v>
      </c>
      <c r="G7060" s="16" t="s">
        <v>186</v>
      </c>
      <c r="H7060" s="16" t="s">
        <v>32</v>
      </c>
      <c r="I7060" s="16" t="s">
        <v>599</v>
      </c>
      <c r="N7060" s="17">
        <v>10</v>
      </c>
      <c r="O7060" s="17">
        <v>21</v>
      </c>
      <c r="P7060" s="17">
        <v>20</v>
      </c>
      <c r="Q7060" s="2">
        <f>$L$25*(B7060*1000)</f>
        <v>0</v>
      </c>
      <c r="R7060" s="2">
        <f>$L$19*(C7060*1000)</f>
        <v>154317700</v>
      </c>
      <c r="S7060" s="2">
        <f>$L$20*(D7060*1000)</f>
        <v>146556300</v>
      </c>
      <c r="T7060" s="2">
        <f>$L$21*(E7060*1000)</f>
        <v>0</v>
      </c>
      <c r="U7060" s="2">
        <f>$L$22*(F7060*1000)</f>
        <v>0</v>
      </c>
      <c r="V7060" s="2">
        <f>$L$18*(G7060*1000)</f>
        <v>33060000</v>
      </c>
      <c r="W7060" s="2">
        <f>$L$24*(H7060*1000)</f>
        <v>0</v>
      </c>
      <c r="X7060" s="2">
        <f>$L$23*(I7060*1000)</f>
        <v>0</v>
      </c>
      <c r="Y7060" s="2">
        <f t="shared" si="330"/>
        <v>333.93400000000003</v>
      </c>
      <c r="Z7060" s="18">
        <f>Y7060/(B7060+C7060+D7060+E7060+F7060+G7060+H7060+I7060)</f>
        <v>0.24128179190751448</v>
      </c>
      <c r="AA7060" s="18">
        <f t="shared" si="332"/>
        <v>2913092.1259000017</v>
      </c>
      <c r="AB7060" s="18">
        <f>((B7060+E7060+F7060+H7060+I7060)/(B7060+C7060+D7060+E7060+F7060+G7060+H7060+I7060))*100</f>
        <v>47.687861271676304</v>
      </c>
      <c r="AC7060" s="2">
        <f t="shared" si="331"/>
        <v>1</v>
      </c>
    </row>
    <row r="7061" spans="1:29">
      <c r="A7061" s="15" t="s">
        <v>113</v>
      </c>
      <c r="B7061" s="16" t="s">
        <v>30</v>
      </c>
      <c r="C7061" s="16" t="s">
        <v>986</v>
      </c>
      <c r="D7061" s="16" t="s">
        <v>555</v>
      </c>
      <c r="E7061" s="16" t="str">
        <f>IF([1]Sheet1!L7061="",[1]Sheet1!K7061,[1]Sheet1!L7061)</f>
        <v>0</v>
      </c>
      <c r="F7061" s="16" t="s">
        <v>33</v>
      </c>
      <c r="G7061" s="16" t="s">
        <v>123</v>
      </c>
      <c r="H7061" s="16" t="s">
        <v>32</v>
      </c>
      <c r="I7061" s="16" t="s">
        <v>599</v>
      </c>
      <c r="N7061" s="17">
        <v>10</v>
      </c>
      <c r="O7061" s="17">
        <v>21</v>
      </c>
      <c r="P7061" s="17">
        <v>21</v>
      </c>
      <c r="Q7061" s="2">
        <f>$L$25*(B7061*1000)</f>
        <v>0</v>
      </c>
      <c r="R7061" s="2">
        <f>$L$19*(C7061*1000)</f>
        <v>181203600</v>
      </c>
      <c r="S7061" s="2">
        <f>$L$20*(D7061*1000)</f>
        <v>137225000</v>
      </c>
      <c r="T7061" s="2">
        <f>$L$21*(E7061*1000)</f>
        <v>0</v>
      </c>
      <c r="U7061" s="2">
        <f>$L$22*(F7061*1000)</f>
        <v>0</v>
      </c>
      <c r="V7061" s="2">
        <f>$L$18*(G7061*1000)</f>
        <v>29580000</v>
      </c>
      <c r="W7061" s="2">
        <f>$L$24*(H7061*1000)</f>
        <v>0</v>
      </c>
      <c r="X7061" s="2">
        <f>$L$23*(I7061*1000)</f>
        <v>0</v>
      </c>
      <c r="Y7061" s="2">
        <f t="shared" si="330"/>
        <v>348.0086</v>
      </c>
      <c r="Z7061" s="18">
        <f>Y7061/(B7061+C7061+D7061+E7061+F7061+G7061+H7061+I7061)</f>
        <v>0.24234582172701949</v>
      </c>
      <c r="AA7061" s="18">
        <f t="shared" si="332"/>
        <v>2913440.1345000016</v>
      </c>
      <c r="AB7061" s="18">
        <f>((B7061+E7061+F7061+H7061+I7061)/(B7061+C7061+D7061+E7061+F7061+G7061+H7061+I7061))*100</f>
        <v>45.961002785515319</v>
      </c>
      <c r="AC7061" s="2">
        <f t="shared" si="331"/>
        <v>1</v>
      </c>
    </row>
    <row r="7062" spans="1:29">
      <c r="A7062" s="15" t="s">
        <v>117</v>
      </c>
      <c r="B7062" s="16" t="s">
        <v>30</v>
      </c>
      <c r="C7062" s="16" t="s">
        <v>874</v>
      </c>
      <c r="D7062" s="16" t="s">
        <v>1070</v>
      </c>
      <c r="E7062" s="16" t="str">
        <f>IF([1]Sheet1!L7062="",[1]Sheet1!K7062,[1]Sheet1!L7062)</f>
        <v>0</v>
      </c>
      <c r="F7062" s="16" t="s">
        <v>33</v>
      </c>
      <c r="G7062" s="16" t="s">
        <v>99</v>
      </c>
      <c r="H7062" s="16" t="s">
        <v>32</v>
      </c>
      <c r="I7062" s="16" t="s">
        <v>683</v>
      </c>
      <c r="N7062" s="17">
        <v>10</v>
      </c>
      <c r="O7062" s="17">
        <v>21</v>
      </c>
      <c r="P7062" s="17">
        <v>22</v>
      </c>
      <c r="Q7062" s="2">
        <f>$L$25*(B7062*1000)</f>
        <v>0</v>
      </c>
      <c r="R7062" s="2">
        <f>$L$19*(C7062*1000)</f>
        <v>212877400</v>
      </c>
      <c r="S7062" s="2">
        <f>$L$20*(D7062*1000)</f>
        <v>107584400</v>
      </c>
      <c r="T7062" s="2">
        <f>$L$21*(E7062*1000)</f>
        <v>0</v>
      </c>
      <c r="U7062" s="2">
        <f>$L$22*(F7062*1000)</f>
        <v>0</v>
      </c>
      <c r="V7062" s="2">
        <f>$L$18*(G7062*1000)</f>
        <v>27840000</v>
      </c>
      <c r="W7062" s="2">
        <f>$L$24*(H7062*1000)</f>
        <v>0</v>
      </c>
      <c r="X7062" s="2">
        <f>$L$23*(I7062*1000)</f>
        <v>0</v>
      </c>
      <c r="Y7062" s="2">
        <f t="shared" si="330"/>
        <v>348.30180000000001</v>
      </c>
      <c r="Z7062" s="18">
        <f>Y7062/(B7062+C7062+D7062+E7062+F7062+G7062+H7062+I7062)</f>
        <v>0.24339748427672958</v>
      </c>
      <c r="AA7062" s="18">
        <f t="shared" si="332"/>
        <v>2913788.4363000016</v>
      </c>
      <c r="AB7062" s="18">
        <f>((B7062+E7062+F7062+H7062+I7062)/(B7062+C7062+D7062+E7062+F7062+G7062+H7062+I7062))*100</f>
        <v>43.675751222921036</v>
      </c>
      <c r="AC7062" s="2">
        <f t="shared" si="331"/>
        <v>1</v>
      </c>
    </row>
    <row r="7063" spans="1:29">
      <c r="A7063" s="15" t="s">
        <v>120</v>
      </c>
      <c r="B7063" s="16" t="s">
        <v>30</v>
      </c>
      <c r="C7063" s="16" t="s">
        <v>874</v>
      </c>
      <c r="D7063" s="16" t="s">
        <v>552</v>
      </c>
      <c r="E7063" s="16" t="str">
        <f>IF([1]Sheet1!L7063="",[1]Sheet1!K7063,[1]Sheet1!L7063)</f>
        <v>130</v>
      </c>
      <c r="F7063" s="16" t="s">
        <v>33</v>
      </c>
      <c r="G7063" s="16" t="s">
        <v>197</v>
      </c>
      <c r="H7063" s="16" t="s">
        <v>32</v>
      </c>
      <c r="I7063" s="16" t="s">
        <v>82</v>
      </c>
      <c r="N7063" s="17">
        <v>10</v>
      </c>
      <c r="O7063" s="17">
        <v>21</v>
      </c>
      <c r="P7063" s="17">
        <v>23</v>
      </c>
      <c r="Q7063" s="2">
        <f>$L$25*(B7063*1000)</f>
        <v>0</v>
      </c>
      <c r="R7063" s="2">
        <f>$L$19*(C7063*1000)</f>
        <v>212877400</v>
      </c>
      <c r="S7063" s="2">
        <f>$L$20*(D7063*1000)</f>
        <v>107035500</v>
      </c>
      <c r="T7063" s="2">
        <f>$L$21*(E7063*1000)</f>
        <v>0</v>
      </c>
      <c r="U7063" s="2">
        <f>$L$22*(F7063*1000)</f>
        <v>0</v>
      </c>
      <c r="V7063" s="2">
        <f>$L$18*(G7063*1000)</f>
        <v>22620000</v>
      </c>
      <c r="W7063" s="2">
        <f>$L$24*(H7063*1000)</f>
        <v>0</v>
      </c>
      <c r="X7063" s="2">
        <f>$L$23*(I7063*1000)</f>
        <v>0</v>
      </c>
      <c r="Y7063" s="2">
        <f t="shared" si="330"/>
        <v>342.53289999999998</v>
      </c>
      <c r="Z7063" s="18">
        <f>Y7063/(B7063+C7063+D7063+E7063+F7063+G7063+H7063+I7063)</f>
        <v>0.22624365918097752</v>
      </c>
      <c r="AA7063" s="18">
        <f t="shared" si="332"/>
        <v>2914130.9692000016</v>
      </c>
      <c r="AB7063" s="18">
        <f>((B7063+E7063+F7063+H7063+I7063)/(B7063+C7063+D7063+E7063+F7063+G7063+H7063+I7063))*100</f>
        <v>47.22589167767503</v>
      </c>
      <c r="AC7063" s="2">
        <f t="shared" si="331"/>
        <v>1</v>
      </c>
    </row>
    <row r="7064" spans="1:29">
      <c r="A7064" s="15" t="s">
        <v>29</v>
      </c>
      <c r="B7064" s="16" t="s">
        <v>30</v>
      </c>
      <c r="C7064" s="16" t="s">
        <v>906</v>
      </c>
      <c r="D7064" s="16" t="s">
        <v>1284</v>
      </c>
      <c r="E7064" s="16" t="str">
        <f>IF([1]Sheet1!L7064="",[1]Sheet1!K7064,[1]Sheet1!L7064)</f>
        <v>33</v>
      </c>
      <c r="F7064" s="16" t="s">
        <v>33</v>
      </c>
      <c r="G7064" s="16" t="s">
        <v>131</v>
      </c>
      <c r="H7064" s="16" t="s">
        <v>32</v>
      </c>
      <c r="I7064" s="16" t="s">
        <v>430</v>
      </c>
      <c r="N7064" s="17">
        <v>10</v>
      </c>
      <c r="O7064" s="17">
        <v>21</v>
      </c>
      <c r="P7064" s="17">
        <v>24</v>
      </c>
      <c r="Q7064" s="2">
        <f>$L$25*(B7064*1000)</f>
        <v>0</v>
      </c>
      <c r="R7064" s="2">
        <f>$L$19*(C7064*1000)</f>
        <v>212509100</v>
      </c>
      <c r="S7064" s="2">
        <f>$L$20*(D7064*1000)</f>
        <v>99350900</v>
      </c>
      <c r="T7064" s="2">
        <f>$L$21*(E7064*1000)</f>
        <v>0</v>
      </c>
      <c r="U7064" s="2">
        <f>$L$22*(F7064*1000)</f>
        <v>0</v>
      </c>
      <c r="V7064" s="2">
        <f>$L$18*(G7064*1000)</f>
        <v>23490000</v>
      </c>
      <c r="W7064" s="2">
        <f>$L$24*(H7064*1000)</f>
        <v>0</v>
      </c>
      <c r="X7064" s="2">
        <f>$L$23*(I7064*1000)</f>
        <v>0</v>
      </c>
      <c r="Y7064" s="2">
        <f t="shared" si="330"/>
        <v>335.35</v>
      </c>
      <c r="Z7064" s="18">
        <f>Y7064/(B7064+C7064+D7064+E7064+F7064+G7064+H7064+I7064)</f>
        <v>0.2435366739288308</v>
      </c>
      <c r="AA7064" s="18">
        <f t="shared" si="332"/>
        <v>2914466.3192000017</v>
      </c>
      <c r="AB7064" s="18">
        <f>((B7064+E7064+F7064+H7064+I7064)/(B7064+C7064+D7064+E7064+F7064+G7064+H7064+I7064))*100</f>
        <v>42.992011619462602</v>
      </c>
      <c r="AC7064" s="2">
        <f t="shared" si="331"/>
        <v>1</v>
      </c>
    </row>
    <row r="7065" spans="1:29">
      <c r="A7065" s="15" t="s">
        <v>37</v>
      </c>
      <c r="B7065" s="16" t="s">
        <v>30</v>
      </c>
      <c r="C7065" s="16" t="s">
        <v>803</v>
      </c>
      <c r="D7065" s="16" t="s">
        <v>285</v>
      </c>
      <c r="E7065" s="16" t="str">
        <f>IF([1]Sheet1!L7065="",[1]Sheet1!K7065,[1]Sheet1!L7065)</f>
        <v>141</v>
      </c>
      <c r="F7065" s="16" t="s">
        <v>33</v>
      </c>
      <c r="G7065" s="16" t="s">
        <v>131</v>
      </c>
      <c r="H7065" s="16" t="s">
        <v>32</v>
      </c>
      <c r="I7065" s="16" t="s">
        <v>715</v>
      </c>
      <c r="N7065" s="17">
        <v>10</v>
      </c>
      <c r="O7065" s="17">
        <v>22</v>
      </c>
      <c r="P7065" s="17">
        <v>1</v>
      </c>
      <c r="Q7065" s="2">
        <f>$L$25*(B7065*1000)</f>
        <v>0</v>
      </c>
      <c r="R7065" s="2">
        <f>$L$19*(C7065*1000)</f>
        <v>212140800</v>
      </c>
      <c r="S7065" s="2">
        <f>$L$20*(D7065*1000)</f>
        <v>75199300</v>
      </c>
      <c r="T7065" s="2">
        <f>$L$21*(E7065*1000)</f>
        <v>0</v>
      </c>
      <c r="U7065" s="2">
        <f>$L$22*(F7065*1000)</f>
        <v>0</v>
      </c>
      <c r="V7065" s="2">
        <f>$L$18*(G7065*1000)</f>
        <v>23490000</v>
      </c>
      <c r="W7065" s="2">
        <f>$L$24*(H7065*1000)</f>
        <v>0</v>
      </c>
      <c r="X7065" s="2">
        <f>$L$23*(I7065*1000)</f>
        <v>0</v>
      </c>
      <c r="Y7065" s="2">
        <f t="shared" si="330"/>
        <v>310.83010000000002</v>
      </c>
      <c r="Z7065" s="18">
        <f>Y7065/(B7065+C7065+D7065+E7065+F7065+G7065+H7065+I7065)</f>
        <v>0.22218020014295928</v>
      </c>
      <c r="AA7065" s="18">
        <f t="shared" si="332"/>
        <v>2914777.1493000016</v>
      </c>
      <c r="AB7065" s="18">
        <f>((B7065+E7065+F7065+H7065+I7065)/(B7065+C7065+D7065+E7065+F7065+G7065+H7065+I7065))*100</f>
        <v>47.105075053609717</v>
      </c>
      <c r="AC7065" s="2">
        <f t="shared" si="331"/>
        <v>1</v>
      </c>
    </row>
    <row r="7066" spans="1:29">
      <c r="A7066" s="15" t="s">
        <v>42</v>
      </c>
      <c r="B7066" s="16" t="s">
        <v>30</v>
      </c>
      <c r="C7066" s="16" t="s">
        <v>386</v>
      </c>
      <c r="D7066" s="16" t="s">
        <v>772</v>
      </c>
      <c r="E7066" s="16" t="str">
        <f>IF([1]Sheet1!L7066="",[1]Sheet1!K7066,[1]Sheet1!L7066)</f>
        <v>7</v>
      </c>
      <c r="F7066" s="16" t="s">
        <v>33</v>
      </c>
      <c r="G7066" s="16" t="s">
        <v>135</v>
      </c>
      <c r="H7066" s="16" t="s">
        <v>32</v>
      </c>
      <c r="I7066" s="16" t="s">
        <v>741</v>
      </c>
      <c r="N7066" s="17">
        <v>10</v>
      </c>
      <c r="O7066" s="17">
        <v>22</v>
      </c>
      <c r="P7066" s="17">
        <v>2</v>
      </c>
      <c r="Q7066" s="2">
        <f>$L$25*(B7066*1000)</f>
        <v>0</v>
      </c>
      <c r="R7066" s="2">
        <f>$L$19*(C7066*1000)</f>
        <v>215823800</v>
      </c>
      <c r="S7066" s="2">
        <f>$L$20*(D7066*1000)</f>
        <v>120209100</v>
      </c>
      <c r="T7066" s="2">
        <f>$L$21*(E7066*1000)</f>
        <v>0</v>
      </c>
      <c r="U7066" s="2">
        <f>$L$22*(F7066*1000)</f>
        <v>0</v>
      </c>
      <c r="V7066" s="2">
        <f>$L$18*(G7066*1000)</f>
        <v>25230000</v>
      </c>
      <c r="W7066" s="2">
        <f>$L$24*(H7066*1000)</f>
        <v>0</v>
      </c>
      <c r="X7066" s="2">
        <f>$L$23*(I7066*1000)</f>
        <v>0</v>
      </c>
      <c r="Y7066" s="2">
        <f t="shared" si="330"/>
        <v>361.2629</v>
      </c>
      <c r="Z7066" s="18">
        <f>Y7066/(B7066+C7066+D7066+E7066+F7066+G7066+H7066+I7066)</f>
        <v>0.25494911785462243</v>
      </c>
      <c r="AA7066" s="18">
        <f t="shared" si="332"/>
        <v>2915138.4122000015</v>
      </c>
      <c r="AB7066" s="18">
        <f>((B7066+E7066+F7066+H7066+I7066)/(B7066+C7066+D7066+E7066+F7066+G7066+H7066+I7066))*100</f>
        <v>41.143260409315459</v>
      </c>
      <c r="AC7066" s="2">
        <f t="shared" si="331"/>
        <v>1</v>
      </c>
    </row>
    <row r="7067" spans="1:29">
      <c r="A7067" s="15" t="s">
        <v>47</v>
      </c>
      <c r="B7067" s="16" t="s">
        <v>30</v>
      </c>
      <c r="C7067" s="16" t="s">
        <v>668</v>
      </c>
      <c r="D7067" s="16" t="s">
        <v>165</v>
      </c>
      <c r="E7067" s="16" t="str">
        <f>IF([1]Sheet1!L7067="",[1]Sheet1!K7067,[1]Sheet1!L7067)</f>
        <v>141</v>
      </c>
      <c r="F7067" s="16" t="s">
        <v>33</v>
      </c>
      <c r="G7067" s="16" t="s">
        <v>96</v>
      </c>
      <c r="H7067" s="16" t="s">
        <v>32</v>
      </c>
      <c r="I7067" s="16" t="s">
        <v>140</v>
      </c>
      <c r="N7067" s="17">
        <v>10</v>
      </c>
      <c r="O7067" s="17">
        <v>22</v>
      </c>
      <c r="P7067" s="17">
        <v>3</v>
      </c>
      <c r="Q7067" s="2">
        <f>$L$25*(B7067*1000)</f>
        <v>0</v>
      </c>
      <c r="R7067" s="2">
        <f>$L$19*(C7067*1000)</f>
        <v>216928700</v>
      </c>
      <c r="S7067" s="2">
        <f>$L$20*(D7067*1000)</f>
        <v>171256800</v>
      </c>
      <c r="T7067" s="2">
        <f>$L$21*(E7067*1000)</f>
        <v>0</v>
      </c>
      <c r="U7067" s="2">
        <f>$L$22*(F7067*1000)</f>
        <v>0</v>
      </c>
      <c r="V7067" s="2">
        <f>$L$18*(G7067*1000)</f>
        <v>26100000</v>
      </c>
      <c r="W7067" s="2">
        <f>$L$24*(H7067*1000)</f>
        <v>0</v>
      </c>
      <c r="X7067" s="2">
        <f>$L$23*(I7067*1000)</f>
        <v>0</v>
      </c>
      <c r="Y7067" s="2">
        <f t="shared" si="330"/>
        <v>414.28550000000001</v>
      </c>
      <c r="Z7067" s="18">
        <f>Y7067/(B7067+C7067+D7067+E7067+F7067+G7067+H7067+I7067)</f>
        <v>0.24659851190476192</v>
      </c>
      <c r="AA7067" s="18">
        <f t="shared" si="332"/>
        <v>2915552.6977000018</v>
      </c>
      <c r="AB7067" s="18">
        <f>((B7067+E7067+F7067+H7067+I7067)/(B7067+C7067+D7067+E7067+F7067+G7067+H7067+I7067))*100</f>
        <v>44.583333333333336</v>
      </c>
      <c r="AC7067" s="2">
        <f t="shared" si="331"/>
        <v>1</v>
      </c>
    </row>
    <row r="7068" spans="1:29">
      <c r="A7068" s="15" t="s">
        <v>50</v>
      </c>
      <c r="B7068" s="16" t="s">
        <v>30</v>
      </c>
      <c r="C7068" s="16" t="s">
        <v>875</v>
      </c>
      <c r="D7068" s="16" t="s">
        <v>896</v>
      </c>
      <c r="E7068" s="16" t="str">
        <f>IF([1]Sheet1!L7068="",[1]Sheet1!K7068,[1]Sheet1!L7068)</f>
        <v>0</v>
      </c>
      <c r="F7068" s="16" t="s">
        <v>33</v>
      </c>
      <c r="G7068" s="16" t="s">
        <v>118</v>
      </c>
      <c r="H7068" s="16" t="s">
        <v>32</v>
      </c>
      <c r="I7068" s="16" t="s">
        <v>512</v>
      </c>
      <c r="N7068" s="17">
        <v>10</v>
      </c>
      <c r="O7068" s="17">
        <v>22</v>
      </c>
      <c r="P7068" s="17">
        <v>4</v>
      </c>
      <c r="Q7068" s="2">
        <f>$L$25*(B7068*1000)</f>
        <v>0</v>
      </c>
      <c r="R7068" s="2">
        <f>$L$19*(C7068*1000)</f>
        <v>223558100</v>
      </c>
      <c r="S7068" s="2">
        <f>$L$20*(D7068*1000)</f>
        <v>145458500</v>
      </c>
      <c r="T7068" s="2">
        <f>$L$21*(E7068*1000)</f>
        <v>0</v>
      </c>
      <c r="U7068" s="2">
        <f>$L$22*(F7068*1000)</f>
        <v>0</v>
      </c>
      <c r="V7068" s="2">
        <f>$L$18*(G7068*1000)</f>
        <v>28710000</v>
      </c>
      <c r="W7068" s="2">
        <f>$L$24*(H7068*1000)</f>
        <v>0</v>
      </c>
      <c r="X7068" s="2">
        <f>$L$23*(I7068*1000)</f>
        <v>0</v>
      </c>
      <c r="Y7068" s="2">
        <f t="shared" si="330"/>
        <v>397.72660000000002</v>
      </c>
      <c r="Z7068" s="18">
        <f>Y7068/(B7068+C7068+D7068+E7068+F7068+G7068+H7068+I7068)</f>
        <v>0.26235263852242746</v>
      </c>
      <c r="AA7068" s="18">
        <f t="shared" si="332"/>
        <v>2915950.4243000019</v>
      </c>
      <c r="AB7068" s="18">
        <f>((B7068+E7068+F7068+H7068+I7068)/(B7068+C7068+D7068+E7068+F7068+G7068+H7068+I7068))*100</f>
        <v>40.303430079155675</v>
      </c>
      <c r="AC7068" s="2">
        <f t="shared" si="331"/>
        <v>1</v>
      </c>
    </row>
    <row r="7069" spans="1:29">
      <c r="A7069" s="15" t="s">
        <v>53</v>
      </c>
      <c r="B7069" s="16" t="s">
        <v>30</v>
      </c>
      <c r="C7069" s="16" t="s">
        <v>234</v>
      </c>
      <c r="D7069" s="16" t="s">
        <v>770</v>
      </c>
      <c r="E7069" s="16" t="str">
        <f>IF([1]Sheet1!L7069="",[1]Sheet1!K7069,[1]Sheet1!L7069)</f>
        <v>21</v>
      </c>
      <c r="F7069" s="16" t="s">
        <v>33</v>
      </c>
      <c r="G7069" s="16" t="s">
        <v>186</v>
      </c>
      <c r="H7069" s="16" t="s">
        <v>221</v>
      </c>
      <c r="I7069" s="16" t="s">
        <v>918</v>
      </c>
      <c r="N7069" s="17">
        <v>10</v>
      </c>
      <c r="O7069" s="17">
        <v>22</v>
      </c>
      <c r="P7069" s="17">
        <v>5</v>
      </c>
      <c r="Q7069" s="2">
        <f>$L$25*(B7069*1000)</f>
        <v>0</v>
      </c>
      <c r="R7069" s="2">
        <f>$L$19*(C7069*1000)</f>
        <v>248234200</v>
      </c>
      <c r="S7069" s="2">
        <f>$L$20*(D7069*1000)</f>
        <v>182234800</v>
      </c>
      <c r="T7069" s="2">
        <f>$L$21*(E7069*1000)</f>
        <v>0</v>
      </c>
      <c r="U7069" s="2">
        <f>$L$22*(F7069*1000)</f>
        <v>0</v>
      </c>
      <c r="V7069" s="2">
        <f>$L$18*(G7069*1000)</f>
        <v>33060000</v>
      </c>
      <c r="W7069" s="2">
        <f>$L$24*(H7069*1000)</f>
        <v>0</v>
      </c>
      <c r="X7069" s="2">
        <f>$L$23*(I7069*1000)</f>
        <v>0</v>
      </c>
      <c r="Y7069" s="2">
        <f t="shared" si="330"/>
        <v>463.529</v>
      </c>
      <c r="Z7069" s="18">
        <f>Y7069/(B7069+C7069+D7069+E7069+F7069+G7069+H7069+I7069)</f>
        <v>0.27940265220012056</v>
      </c>
      <c r="AA7069" s="18">
        <f t="shared" si="332"/>
        <v>2916413.953300002</v>
      </c>
      <c r="AB7069" s="18">
        <f>((B7069+E7069+F7069+H7069+I7069)/(B7069+C7069+D7069+E7069+F7069+G7069+H7069+I7069))*100</f>
        <v>37.070524412296564</v>
      </c>
      <c r="AC7069" s="2">
        <f t="shared" si="331"/>
        <v>1</v>
      </c>
    </row>
    <row r="7070" spans="1:29">
      <c r="A7070" s="15" t="s">
        <v>57</v>
      </c>
      <c r="B7070" s="16" t="s">
        <v>30</v>
      </c>
      <c r="C7070" s="16" t="s">
        <v>628</v>
      </c>
      <c r="D7070" s="16" t="s">
        <v>671</v>
      </c>
      <c r="E7070" s="16" t="str">
        <f>IF([1]Sheet1!L7070="",[1]Sheet1!K7070,[1]Sheet1!L7070)</f>
        <v>107</v>
      </c>
      <c r="F7070" s="16" t="s">
        <v>33</v>
      </c>
      <c r="G7070" s="16" t="s">
        <v>581</v>
      </c>
      <c r="H7070" s="16" t="s">
        <v>302</v>
      </c>
      <c r="I7070" s="16" t="s">
        <v>418</v>
      </c>
      <c r="N7070" s="17">
        <v>10</v>
      </c>
      <c r="O7070" s="17">
        <v>22</v>
      </c>
      <c r="P7070" s="17">
        <v>6</v>
      </c>
      <c r="Q7070" s="2">
        <f>$L$25*(B7070*1000)</f>
        <v>0</v>
      </c>
      <c r="R7070" s="2">
        <f>$L$19*(C7070*1000)</f>
        <v>247129300</v>
      </c>
      <c r="S7070" s="2">
        <f>$L$20*(D7070*1000)</f>
        <v>176196900</v>
      </c>
      <c r="T7070" s="2">
        <f>$L$21*(E7070*1000)</f>
        <v>0</v>
      </c>
      <c r="U7070" s="2">
        <f>$L$22*(F7070*1000)</f>
        <v>0</v>
      </c>
      <c r="V7070" s="2">
        <f>$L$18*(G7070*1000)</f>
        <v>35670000</v>
      </c>
      <c r="W7070" s="2">
        <f>$L$24*(H7070*1000)</f>
        <v>0</v>
      </c>
      <c r="X7070" s="2">
        <f>$L$23*(I7070*1000)</f>
        <v>0</v>
      </c>
      <c r="Y7070" s="2">
        <f t="shared" si="330"/>
        <v>458.99619999999999</v>
      </c>
      <c r="Z7070" s="18">
        <f>Y7070/(B7070+C7070+D7070+E7070+F7070+G7070+H7070+I7070)</f>
        <v>0.25556581291759467</v>
      </c>
      <c r="AA7070" s="18">
        <f t="shared" si="332"/>
        <v>2916872.949500002</v>
      </c>
      <c r="AB7070" s="18">
        <f>((B7070+E7070+F7070+H7070+I7070)/(B7070+C7070+D7070+E7070+F7070+G7070+H7070+I7070))*100</f>
        <v>42.483296213808465</v>
      </c>
      <c r="AC7070" s="2">
        <f t="shared" si="331"/>
        <v>1</v>
      </c>
    </row>
    <row r="7071" spans="1:29">
      <c r="A7071" s="15" t="s">
        <v>60</v>
      </c>
      <c r="B7071" s="16" t="s">
        <v>30</v>
      </c>
      <c r="C7071" s="16" t="s">
        <v>779</v>
      </c>
      <c r="D7071" s="16" t="s">
        <v>1024</v>
      </c>
      <c r="E7071" s="16" t="str">
        <f>IF([1]Sheet1!L7071="",[1]Sheet1!K7071,[1]Sheet1!L7071)</f>
        <v>215</v>
      </c>
      <c r="F7071" s="16" t="s">
        <v>33</v>
      </c>
      <c r="G7071" s="16" t="s">
        <v>484</v>
      </c>
      <c r="H7071" s="16" t="s">
        <v>257</v>
      </c>
      <c r="I7071" s="16" t="s">
        <v>430</v>
      </c>
      <c r="N7071" s="17">
        <v>10</v>
      </c>
      <c r="O7071" s="17">
        <v>22</v>
      </c>
      <c r="P7071" s="17">
        <v>7</v>
      </c>
      <c r="Q7071" s="2">
        <f>$L$25*(B7071*1000)</f>
        <v>0</v>
      </c>
      <c r="R7071" s="2">
        <f>$L$19*(C7071*1000)</f>
        <v>178257200</v>
      </c>
      <c r="S7071" s="2">
        <f>$L$20*(D7071*1000)</f>
        <v>72454800</v>
      </c>
      <c r="T7071" s="2">
        <f>$L$21*(E7071*1000)</f>
        <v>0</v>
      </c>
      <c r="U7071" s="2">
        <f>$L$22*(F7071*1000)</f>
        <v>0</v>
      </c>
      <c r="V7071" s="2">
        <f>$L$18*(G7071*1000)</f>
        <v>36540000</v>
      </c>
      <c r="W7071" s="2">
        <f>$L$24*(H7071*1000)</f>
        <v>0</v>
      </c>
      <c r="X7071" s="2">
        <f>$L$23*(I7071*1000)</f>
        <v>0</v>
      </c>
      <c r="Y7071" s="2">
        <f t="shared" si="330"/>
        <v>287.25200000000001</v>
      </c>
      <c r="Z7071" s="18">
        <f>Y7071/(B7071+C7071+D7071+E7071+F7071+G7071+H7071+I7071)</f>
        <v>0.17169874476987448</v>
      </c>
      <c r="AA7071" s="18">
        <f t="shared" si="332"/>
        <v>2917160.2015000018</v>
      </c>
      <c r="AB7071" s="18">
        <f>((B7071+E7071+F7071+H7071+I7071)/(B7071+C7071+D7071+E7071+F7071+G7071+H7071+I7071))*100</f>
        <v>60.669456066945607</v>
      </c>
      <c r="AC7071" s="2">
        <f t="shared" si="331"/>
        <v>0</v>
      </c>
    </row>
    <row r="7072" spans="1:29">
      <c r="A7072" s="15" t="s">
        <v>64</v>
      </c>
      <c r="B7072" s="16" t="s">
        <v>30</v>
      </c>
      <c r="C7072" s="16" t="s">
        <v>935</v>
      </c>
      <c r="D7072" s="16" t="s">
        <v>181</v>
      </c>
      <c r="E7072" s="16" t="str">
        <f>IF([1]Sheet1!L7072="",[1]Sheet1!K7072,[1]Sheet1!L7072)</f>
        <v>111</v>
      </c>
      <c r="F7072" s="16" t="s">
        <v>33</v>
      </c>
      <c r="G7072" s="16" t="s">
        <v>581</v>
      </c>
      <c r="H7072" s="16" t="s">
        <v>287</v>
      </c>
      <c r="I7072" s="16" t="s">
        <v>501</v>
      </c>
      <c r="N7072" s="17">
        <v>10</v>
      </c>
      <c r="O7072" s="17">
        <v>22</v>
      </c>
      <c r="P7072" s="17">
        <v>8</v>
      </c>
      <c r="Q7072" s="2">
        <f>$L$25*(B7072*1000)</f>
        <v>0</v>
      </c>
      <c r="R7072" s="2">
        <f>$L$19*(C7072*1000)</f>
        <v>159473900</v>
      </c>
      <c r="S7072" s="2">
        <f>$L$20*(D7072*1000)</f>
        <v>128442600</v>
      </c>
      <c r="T7072" s="2">
        <f>$L$21*(E7072*1000)</f>
        <v>0</v>
      </c>
      <c r="U7072" s="2">
        <f>$L$22*(F7072*1000)</f>
        <v>0</v>
      </c>
      <c r="V7072" s="2">
        <f>$L$18*(G7072*1000)</f>
        <v>35670000</v>
      </c>
      <c r="W7072" s="2">
        <f>$L$24*(H7072*1000)</f>
        <v>0</v>
      </c>
      <c r="X7072" s="2">
        <f>$L$23*(I7072*1000)</f>
        <v>0</v>
      </c>
      <c r="Y7072" s="2">
        <f t="shared" si="330"/>
        <v>323.5865</v>
      </c>
      <c r="Z7072" s="18">
        <f>Y7072/(B7072+C7072+D7072+E7072+F7072+G7072+H7072+I7072)</f>
        <v>0.1894534543325527</v>
      </c>
      <c r="AA7072" s="18">
        <f t="shared" si="332"/>
        <v>2917483.788000002</v>
      </c>
      <c r="AB7072" s="18">
        <f>((B7072+E7072+F7072+H7072+I7072)/(B7072+C7072+D7072+E7072+F7072+G7072+H7072+I7072))*100</f>
        <v>58.548009367681495</v>
      </c>
      <c r="AC7072" s="2">
        <f t="shared" si="331"/>
        <v>0</v>
      </c>
    </row>
    <row r="7073" spans="1:29">
      <c r="A7073" s="15" t="s">
        <v>68</v>
      </c>
      <c r="B7073" s="16" t="s">
        <v>30</v>
      </c>
      <c r="C7073" s="16" t="s">
        <v>466</v>
      </c>
      <c r="D7073" s="16" t="s">
        <v>250</v>
      </c>
      <c r="E7073" s="16" t="str">
        <f>IF([1]Sheet1!L7073="",[1]Sheet1!K7073,[1]Sheet1!L7073)</f>
        <v>284</v>
      </c>
      <c r="F7073" s="16" t="s">
        <v>33</v>
      </c>
      <c r="G7073" s="16" t="s">
        <v>398</v>
      </c>
      <c r="H7073" s="16" t="s">
        <v>643</v>
      </c>
      <c r="I7073" s="16" t="s">
        <v>341</v>
      </c>
      <c r="N7073" s="17">
        <v>10</v>
      </c>
      <c r="O7073" s="17">
        <v>22</v>
      </c>
      <c r="P7073" s="17">
        <v>9</v>
      </c>
      <c r="Q7073" s="2">
        <f>$L$25*(B7073*1000)</f>
        <v>0</v>
      </c>
      <c r="R7073" s="2">
        <f>$L$19*(C7073*1000)</f>
        <v>141427200</v>
      </c>
      <c r="S7073" s="2">
        <f>$L$20*(D7073*1000)</f>
        <v>119660200</v>
      </c>
      <c r="T7073" s="2">
        <f>$L$21*(E7073*1000)</f>
        <v>0</v>
      </c>
      <c r="U7073" s="2">
        <f>$L$22*(F7073*1000)</f>
        <v>0</v>
      </c>
      <c r="V7073" s="2">
        <f>$L$18*(G7073*1000)</f>
        <v>34800000</v>
      </c>
      <c r="W7073" s="2">
        <f>$L$24*(H7073*1000)</f>
        <v>0</v>
      </c>
      <c r="X7073" s="2">
        <f>$L$23*(I7073*1000)</f>
        <v>0</v>
      </c>
      <c r="Y7073" s="2">
        <f t="shared" si="330"/>
        <v>295.88740000000001</v>
      </c>
      <c r="Z7073" s="18">
        <f>Y7073/(B7073+C7073+D7073+E7073+F7073+G7073+H7073+I7073)</f>
        <v>0.1529133850129199</v>
      </c>
      <c r="AA7073" s="18">
        <f t="shared" si="332"/>
        <v>2917779.6754000019</v>
      </c>
      <c r="AB7073" s="18">
        <f>((B7073+E7073+F7073+H7073+I7073)/(B7073+C7073+D7073+E7073+F7073+G7073+H7073+I7073))*100</f>
        <v>66.821705426356587</v>
      </c>
      <c r="AC7073" s="2">
        <f t="shared" si="331"/>
        <v>0</v>
      </c>
    </row>
    <row r="7074" spans="1:29">
      <c r="A7074" s="15" t="s">
        <v>73</v>
      </c>
      <c r="B7074" s="16" t="s">
        <v>30</v>
      </c>
      <c r="C7074" s="16" t="s">
        <v>1165</v>
      </c>
      <c r="D7074" s="16" t="s">
        <v>1040</v>
      </c>
      <c r="E7074" s="16" t="str">
        <f>IF([1]Sheet1!L7074="",[1]Sheet1!K7074,[1]Sheet1!L7074)</f>
        <v>0</v>
      </c>
      <c r="F7074" s="16" t="s">
        <v>33</v>
      </c>
      <c r="G7074" s="16" t="s">
        <v>398</v>
      </c>
      <c r="H7074" s="16" t="s">
        <v>388</v>
      </c>
      <c r="I7074" s="16" t="s">
        <v>611</v>
      </c>
      <c r="N7074" s="17">
        <v>10</v>
      </c>
      <c r="O7074" s="17">
        <v>22</v>
      </c>
      <c r="P7074" s="17">
        <v>10</v>
      </c>
      <c r="Q7074" s="2">
        <f>$L$25*(B7074*1000)</f>
        <v>0</v>
      </c>
      <c r="R7074" s="2">
        <f>$L$19*(C7074*1000)</f>
        <v>131851400</v>
      </c>
      <c r="S7074" s="2">
        <f>$L$20*(D7074*1000)</f>
        <v>69710300</v>
      </c>
      <c r="T7074" s="2">
        <f>$L$21*(E7074*1000)</f>
        <v>0</v>
      </c>
      <c r="U7074" s="2">
        <f>$L$22*(F7074*1000)</f>
        <v>0</v>
      </c>
      <c r="V7074" s="2">
        <f>$L$18*(G7074*1000)</f>
        <v>34800000</v>
      </c>
      <c r="W7074" s="2">
        <f>$L$24*(H7074*1000)</f>
        <v>0</v>
      </c>
      <c r="X7074" s="2">
        <f>$L$23*(I7074*1000)</f>
        <v>0</v>
      </c>
      <c r="Y7074" s="2">
        <f t="shared" si="330"/>
        <v>236.36170000000001</v>
      </c>
      <c r="Z7074" s="18">
        <f>Y7074/(B7074+C7074+D7074+E7074+F7074+G7074+H7074+I7074)</f>
        <v>0.14997569796954316</v>
      </c>
      <c r="AA7074" s="18">
        <f t="shared" si="332"/>
        <v>2918016.0371000017</v>
      </c>
      <c r="AB7074" s="18">
        <f>((B7074+E7074+F7074+H7074+I7074)/(B7074+C7074+D7074+E7074+F7074+G7074+H7074+I7074))*100</f>
        <v>66.687817258883257</v>
      </c>
      <c r="AC7074" s="2">
        <f t="shared" si="331"/>
        <v>0</v>
      </c>
    </row>
    <row r="7075" spans="1:29">
      <c r="A7075" s="15" t="s">
        <v>77</v>
      </c>
      <c r="B7075" s="16" t="s">
        <v>30</v>
      </c>
      <c r="C7075" s="16" t="s">
        <v>734</v>
      </c>
      <c r="D7075" s="16" t="s">
        <v>145</v>
      </c>
      <c r="E7075" s="16" t="str">
        <f>IF([1]Sheet1!L7075="",[1]Sheet1!K7075,[1]Sheet1!L7075)</f>
        <v>0</v>
      </c>
      <c r="F7075" s="16" t="s">
        <v>33</v>
      </c>
      <c r="G7075" s="16" t="s">
        <v>186</v>
      </c>
      <c r="H7075" s="16" t="s">
        <v>1064</v>
      </c>
      <c r="I7075" s="16" t="s">
        <v>613</v>
      </c>
      <c r="N7075" s="17">
        <v>10</v>
      </c>
      <c r="O7075" s="17">
        <v>22</v>
      </c>
      <c r="P7075" s="17">
        <v>11</v>
      </c>
      <c r="Q7075" s="2">
        <f>$L$25*(B7075*1000)</f>
        <v>0</v>
      </c>
      <c r="R7075" s="2">
        <f>$L$19*(C7075*1000)</f>
        <v>142532100</v>
      </c>
      <c r="S7075" s="2">
        <f>$L$20*(D7075*1000)</f>
        <v>83432800</v>
      </c>
      <c r="T7075" s="2">
        <f>$L$21*(E7075*1000)</f>
        <v>0</v>
      </c>
      <c r="U7075" s="2">
        <f>$L$22*(F7075*1000)</f>
        <v>0</v>
      </c>
      <c r="V7075" s="2">
        <f>$L$18*(G7075*1000)</f>
        <v>33060000</v>
      </c>
      <c r="W7075" s="2">
        <f>$L$24*(H7075*1000)</f>
        <v>0</v>
      </c>
      <c r="X7075" s="2">
        <f>$L$23*(I7075*1000)</f>
        <v>0</v>
      </c>
      <c r="Y7075" s="2">
        <f t="shared" si="330"/>
        <v>259.0249</v>
      </c>
      <c r="Z7075" s="18">
        <f>Y7075/(B7075+C7075+D7075+E7075+F7075+G7075+H7075+I7075)</f>
        <v>0.16008955500618047</v>
      </c>
      <c r="AA7075" s="18">
        <f t="shared" si="332"/>
        <v>2918275.0620000018</v>
      </c>
      <c r="AB7075" s="18">
        <f>((B7075+E7075+F7075+H7075+I7075)/(B7075+C7075+D7075+E7075+F7075+G7075+H7075+I7075))*100</f>
        <v>64.338689740420278</v>
      </c>
      <c r="AC7075" s="2">
        <f t="shared" si="331"/>
        <v>0</v>
      </c>
    </row>
    <row r="7076" spans="1:29">
      <c r="A7076" s="15" t="s">
        <v>81</v>
      </c>
      <c r="B7076" s="16" t="s">
        <v>30</v>
      </c>
      <c r="C7076" s="16" t="s">
        <v>641</v>
      </c>
      <c r="D7076" s="16" t="s">
        <v>609</v>
      </c>
      <c r="E7076" s="16" t="str">
        <f>IF([1]Sheet1!L7076="",[1]Sheet1!K7076,[1]Sheet1!L7076)</f>
        <v>0</v>
      </c>
      <c r="F7076" s="16" t="s">
        <v>33</v>
      </c>
      <c r="G7076" s="16" t="s">
        <v>186</v>
      </c>
      <c r="H7076" s="16" t="s">
        <v>530</v>
      </c>
      <c r="I7076" s="16" t="s">
        <v>194</v>
      </c>
      <c r="N7076" s="17">
        <v>10</v>
      </c>
      <c r="O7076" s="17">
        <v>22</v>
      </c>
      <c r="P7076" s="17">
        <v>12</v>
      </c>
      <c r="Q7076" s="2">
        <f>$L$25*(B7076*1000)</f>
        <v>0</v>
      </c>
      <c r="R7076" s="2">
        <f>$L$19*(C7076*1000)</f>
        <v>167208200</v>
      </c>
      <c r="S7076" s="2">
        <f>$L$20*(D7076*1000)</f>
        <v>126795900</v>
      </c>
      <c r="T7076" s="2">
        <f>$L$21*(E7076*1000)</f>
        <v>0</v>
      </c>
      <c r="U7076" s="2">
        <f>$L$22*(F7076*1000)</f>
        <v>0</v>
      </c>
      <c r="V7076" s="2">
        <f>$L$18*(G7076*1000)</f>
        <v>33060000</v>
      </c>
      <c r="W7076" s="2">
        <f>$L$24*(H7076*1000)</f>
        <v>0</v>
      </c>
      <c r="X7076" s="2">
        <f>$L$23*(I7076*1000)</f>
        <v>0</v>
      </c>
      <c r="Y7076" s="2">
        <f t="shared" si="330"/>
        <v>327.0641</v>
      </c>
      <c r="Z7076" s="18">
        <f>Y7076/(B7076+C7076+D7076+E7076+F7076+G7076+H7076+I7076)</f>
        <v>0.1910421144859813</v>
      </c>
      <c r="AA7076" s="18">
        <f t="shared" si="332"/>
        <v>2918602.1261000019</v>
      </c>
      <c r="AB7076" s="18">
        <f>((B7076+E7076+F7076+H7076+I7076)/(B7076+C7076+D7076+E7076+F7076+G7076+H7076+I7076))*100</f>
        <v>57.768691588785046</v>
      </c>
      <c r="AC7076" s="2">
        <f t="shared" si="331"/>
        <v>0</v>
      </c>
    </row>
    <row r="7077" spans="1:29">
      <c r="A7077" s="15" t="s">
        <v>85</v>
      </c>
      <c r="B7077" s="16" t="s">
        <v>30</v>
      </c>
      <c r="C7077" s="16" t="s">
        <v>1055</v>
      </c>
      <c r="D7077" s="16" t="s">
        <v>287</v>
      </c>
      <c r="E7077" s="16" t="str">
        <f>IF([1]Sheet1!L7077="",[1]Sheet1!K7077,[1]Sheet1!L7077)</f>
        <v>0</v>
      </c>
      <c r="F7077" s="16" t="s">
        <v>33</v>
      </c>
      <c r="G7077" s="16" t="s">
        <v>398</v>
      </c>
      <c r="H7077" s="16" t="s">
        <v>690</v>
      </c>
      <c r="I7077" s="16" t="s">
        <v>1109</v>
      </c>
      <c r="N7077" s="17">
        <v>10</v>
      </c>
      <c r="O7077" s="17">
        <v>22</v>
      </c>
      <c r="P7077" s="17">
        <v>13</v>
      </c>
      <c r="Q7077" s="2">
        <f>$L$25*(B7077*1000)</f>
        <v>0</v>
      </c>
      <c r="R7077" s="2">
        <f>$L$19*(C7077*1000)</f>
        <v>203669900</v>
      </c>
      <c r="S7077" s="2">
        <f>$L$20*(D7077*1000)</f>
        <v>150398600</v>
      </c>
      <c r="T7077" s="2">
        <f>$L$21*(E7077*1000)</f>
        <v>0</v>
      </c>
      <c r="U7077" s="2">
        <f>$L$22*(F7077*1000)</f>
        <v>0</v>
      </c>
      <c r="V7077" s="2">
        <f>$L$18*(G7077*1000)</f>
        <v>34800000</v>
      </c>
      <c r="W7077" s="2">
        <f>$L$24*(H7077*1000)</f>
        <v>0</v>
      </c>
      <c r="X7077" s="2">
        <f>$L$23*(I7077*1000)</f>
        <v>0</v>
      </c>
      <c r="Y7077" s="2">
        <f t="shared" si="330"/>
        <v>388.86849999999998</v>
      </c>
      <c r="Z7077" s="18">
        <f>Y7077/(B7077+C7077+D7077+E7077+F7077+G7077+H7077+I7077)</f>
        <v>0.22221057142857142</v>
      </c>
      <c r="AA7077" s="18">
        <f t="shared" si="332"/>
        <v>2918990.9946000017</v>
      </c>
      <c r="AB7077" s="18">
        <f>((B7077+E7077+F7077+H7077+I7077)/(B7077+C7077+D7077+E7077+F7077+G7077+H7077+I7077))*100</f>
        <v>50.457142857142856</v>
      </c>
      <c r="AC7077" s="2">
        <f t="shared" si="331"/>
        <v>0</v>
      </c>
    </row>
    <row r="7078" spans="1:29">
      <c r="A7078" s="15" t="s">
        <v>88</v>
      </c>
      <c r="B7078" s="16" t="s">
        <v>30</v>
      </c>
      <c r="C7078" s="16" t="s">
        <v>625</v>
      </c>
      <c r="D7078" s="16" t="s">
        <v>787</v>
      </c>
      <c r="E7078" s="16" t="str">
        <f>IF([1]Sheet1!L7078="",[1]Sheet1!K7078,[1]Sheet1!L7078)</f>
        <v>2</v>
      </c>
      <c r="F7078" s="16" t="s">
        <v>33</v>
      </c>
      <c r="G7078" s="16" t="s">
        <v>581</v>
      </c>
      <c r="H7078" s="16" t="s">
        <v>281</v>
      </c>
      <c r="I7078" s="16" t="s">
        <v>373</v>
      </c>
      <c r="N7078" s="17">
        <v>10</v>
      </c>
      <c r="O7078" s="17">
        <v>22</v>
      </c>
      <c r="P7078" s="17">
        <v>14</v>
      </c>
      <c r="Q7078" s="2">
        <f>$L$25*(B7078*1000)</f>
        <v>0</v>
      </c>
      <c r="R7078" s="2">
        <f>$L$19*(C7078*1000)</f>
        <v>253758700</v>
      </c>
      <c r="S7078" s="2">
        <f>$L$20*(D7078*1000)</f>
        <v>187174900</v>
      </c>
      <c r="T7078" s="2">
        <f>$L$21*(E7078*1000)</f>
        <v>0</v>
      </c>
      <c r="U7078" s="2">
        <f>$L$22*(F7078*1000)</f>
        <v>0</v>
      </c>
      <c r="V7078" s="2">
        <f>$L$18*(G7078*1000)</f>
        <v>35670000</v>
      </c>
      <c r="W7078" s="2">
        <f>$L$24*(H7078*1000)</f>
        <v>0</v>
      </c>
      <c r="X7078" s="2">
        <f>$L$23*(I7078*1000)</f>
        <v>0</v>
      </c>
      <c r="Y7078" s="2">
        <f t="shared" si="330"/>
        <v>476.60359999999997</v>
      </c>
      <c r="Z7078" s="18">
        <f>Y7078/(B7078+C7078+D7078+E7078+F7078+G7078+H7078+I7078)</f>
        <v>0.27156900284900282</v>
      </c>
      <c r="AA7078" s="18">
        <f t="shared" si="332"/>
        <v>2919467.5982000018</v>
      </c>
      <c r="AB7078" s="18">
        <f>((B7078+E7078+F7078+H7078+I7078)/(B7078+C7078+D7078+E7078+F7078+G7078+H7078+I7078))*100</f>
        <v>38.974358974358978</v>
      </c>
      <c r="AC7078" s="2">
        <f t="shared" si="331"/>
        <v>1</v>
      </c>
    </row>
    <row r="7079" spans="1:29">
      <c r="A7079" s="15" t="s">
        <v>91</v>
      </c>
      <c r="B7079" s="16" t="s">
        <v>30</v>
      </c>
      <c r="C7079" s="16" t="s">
        <v>1170</v>
      </c>
      <c r="D7079" s="16" t="s">
        <v>275</v>
      </c>
      <c r="E7079" s="16" t="str">
        <f>IF([1]Sheet1!L7079="",[1]Sheet1!K7079,[1]Sheet1!L7079)</f>
        <v>266</v>
      </c>
      <c r="F7079" s="16" t="s">
        <v>33</v>
      </c>
      <c r="G7079" s="16" t="s">
        <v>581</v>
      </c>
      <c r="H7079" s="16" t="s">
        <v>282</v>
      </c>
      <c r="I7079" s="16" t="s">
        <v>1074</v>
      </c>
      <c r="N7079" s="17">
        <v>10</v>
      </c>
      <c r="O7079" s="17">
        <v>22</v>
      </c>
      <c r="P7079" s="17">
        <v>15</v>
      </c>
      <c r="Q7079" s="2">
        <f>$L$25*(B7079*1000)</f>
        <v>0</v>
      </c>
      <c r="R7079" s="2">
        <f>$L$19*(C7079*1000)</f>
        <v>309740300</v>
      </c>
      <c r="S7079" s="2">
        <f>$L$20*(D7079*1000)</f>
        <v>213522100</v>
      </c>
      <c r="T7079" s="2">
        <f>$L$21*(E7079*1000)</f>
        <v>0</v>
      </c>
      <c r="U7079" s="2">
        <f>$L$22*(F7079*1000)</f>
        <v>0</v>
      </c>
      <c r="V7079" s="2">
        <f>$L$18*(G7079*1000)</f>
        <v>35670000</v>
      </c>
      <c r="W7079" s="2">
        <f>$L$24*(H7079*1000)</f>
        <v>0</v>
      </c>
      <c r="X7079" s="2">
        <f>$L$23*(I7079*1000)</f>
        <v>0</v>
      </c>
      <c r="Y7079" s="2">
        <f t="shared" si="330"/>
        <v>558.93240000000003</v>
      </c>
      <c r="Z7079" s="18">
        <f>Y7079/(B7079+C7079+D7079+E7079+F7079+G7079+H7079+I7079)</f>
        <v>0.27628887790410284</v>
      </c>
      <c r="AA7079" s="18">
        <f t="shared" si="332"/>
        <v>2920026.5306000016</v>
      </c>
      <c r="AB7079" s="18">
        <f>((B7079+E7079+F7079+H7079+I7079)/(B7079+C7079+D7079+E7079+F7079+G7079+H7079+I7079))*100</f>
        <v>37.172516065249624</v>
      </c>
      <c r="AC7079" s="2">
        <f t="shared" si="331"/>
        <v>1</v>
      </c>
    </row>
    <row r="7080" spans="1:29">
      <c r="A7080" s="15" t="s">
        <v>95</v>
      </c>
      <c r="B7080" s="16" t="s">
        <v>30</v>
      </c>
      <c r="C7080" s="16" t="s">
        <v>1090</v>
      </c>
      <c r="D7080" s="16" t="s">
        <v>539</v>
      </c>
      <c r="E7080" s="16" t="str">
        <f>IF([1]Sheet1!L7080="",[1]Sheet1!K7080,[1]Sheet1!L7080)</f>
        <v>6</v>
      </c>
      <c r="F7080" s="16" t="s">
        <v>33</v>
      </c>
      <c r="G7080" s="16" t="s">
        <v>581</v>
      </c>
      <c r="H7080" s="16" t="s">
        <v>32</v>
      </c>
      <c r="I7080" s="16" t="s">
        <v>1058</v>
      </c>
      <c r="N7080" s="17">
        <v>10</v>
      </c>
      <c r="O7080" s="17">
        <v>22</v>
      </c>
      <c r="P7080" s="17">
        <v>16</v>
      </c>
      <c r="Q7080" s="2">
        <f>$L$25*(B7080*1000)</f>
        <v>0</v>
      </c>
      <c r="R7080" s="2">
        <f>$L$19*(C7080*1000)</f>
        <v>367931700</v>
      </c>
      <c r="S7080" s="2">
        <f>$L$20*(D7080*1000)</f>
        <v>217913300</v>
      </c>
      <c r="T7080" s="2">
        <f>$L$21*(E7080*1000)</f>
        <v>0</v>
      </c>
      <c r="U7080" s="2">
        <f>$L$22*(F7080*1000)</f>
        <v>0</v>
      </c>
      <c r="V7080" s="2">
        <f>$L$18*(G7080*1000)</f>
        <v>35670000</v>
      </c>
      <c r="W7080" s="2">
        <f>$L$24*(H7080*1000)</f>
        <v>0</v>
      </c>
      <c r="X7080" s="2">
        <f>$L$23*(I7080*1000)</f>
        <v>0</v>
      </c>
      <c r="Y7080" s="2">
        <f t="shared" si="330"/>
        <v>621.51499999999999</v>
      </c>
      <c r="Z7080" s="18">
        <f>Y7080/(B7080+C7080+D7080+E7080+F7080+G7080+H7080+I7080)</f>
        <v>0.33218332442544091</v>
      </c>
      <c r="AA7080" s="18">
        <f t="shared" si="332"/>
        <v>2920648.0456000017</v>
      </c>
      <c r="AB7080" s="18">
        <f>((B7080+E7080+F7080+H7080+I7080)/(B7080+C7080+D7080+E7080+F7080+G7080+H7080+I7080))*100</f>
        <v>23.196151790486372</v>
      </c>
      <c r="AC7080" s="2">
        <f t="shared" si="331"/>
        <v>1</v>
      </c>
    </row>
    <row r="7081" spans="1:29">
      <c r="A7081" s="15" t="s">
        <v>98</v>
      </c>
      <c r="B7081" s="16" t="s">
        <v>30</v>
      </c>
      <c r="C7081" s="16" t="s">
        <v>794</v>
      </c>
      <c r="D7081" s="16" t="s">
        <v>866</v>
      </c>
      <c r="E7081" s="16" t="str">
        <f>IF([1]Sheet1!L7081="",[1]Sheet1!K7081,[1]Sheet1!L7081)</f>
        <v>283</v>
      </c>
      <c r="F7081" s="16" t="s">
        <v>33</v>
      </c>
      <c r="G7081" s="16" t="s">
        <v>398</v>
      </c>
      <c r="H7081" s="16" t="s">
        <v>32</v>
      </c>
      <c r="I7081" s="16" t="s">
        <v>790</v>
      </c>
      <c r="N7081" s="17">
        <v>10</v>
      </c>
      <c r="O7081" s="17">
        <v>22</v>
      </c>
      <c r="P7081" s="17">
        <v>17</v>
      </c>
      <c r="Q7081" s="2">
        <f>$L$25*(B7081*1000)</f>
        <v>0</v>
      </c>
      <c r="R7081" s="2">
        <f>$L$19*(C7081*1000)</f>
        <v>473633800</v>
      </c>
      <c r="S7081" s="2">
        <f>$L$20*(D7081*1000)</f>
        <v>231635800</v>
      </c>
      <c r="T7081" s="2">
        <f>$L$21*(E7081*1000)</f>
        <v>0</v>
      </c>
      <c r="U7081" s="2">
        <f>$L$22*(F7081*1000)</f>
        <v>0</v>
      </c>
      <c r="V7081" s="2">
        <f>$L$18*(G7081*1000)</f>
        <v>34800000</v>
      </c>
      <c r="W7081" s="2">
        <f>$L$24*(H7081*1000)</f>
        <v>0</v>
      </c>
      <c r="X7081" s="2">
        <f>$L$23*(I7081*1000)</f>
        <v>0</v>
      </c>
      <c r="Y7081" s="2">
        <f t="shared" si="330"/>
        <v>740.06960000000004</v>
      </c>
      <c r="Z7081" s="18">
        <f>Y7081/(B7081+C7081+D7081+E7081+F7081+G7081+H7081+I7081)</f>
        <v>0.29437931583134447</v>
      </c>
      <c r="AA7081" s="18">
        <f t="shared" si="332"/>
        <v>2921388.1152000017</v>
      </c>
      <c r="AB7081" s="18">
        <f>((B7081+E7081+F7081+H7081+I7081)/(B7081+C7081+D7081+E7081+F7081+G7081+H7081+I7081))*100</f>
        <v>30.469371519490849</v>
      </c>
      <c r="AC7081" s="2">
        <f t="shared" si="331"/>
        <v>1</v>
      </c>
    </row>
    <row r="7082" spans="1:29">
      <c r="A7082" s="15" t="s">
        <v>101</v>
      </c>
      <c r="B7082" s="16" t="s">
        <v>30</v>
      </c>
      <c r="C7082" s="16" t="s">
        <v>1214</v>
      </c>
      <c r="D7082" s="16" t="s">
        <v>156</v>
      </c>
      <c r="E7082" s="16" t="str">
        <f>IF([1]Sheet1!L7082="",[1]Sheet1!K7082,[1]Sheet1!L7082)</f>
        <v>1</v>
      </c>
      <c r="F7082" s="16" t="s">
        <v>33</v>
      </c>
      <c r="G7082" s="16" t="s">
        <v>581</v>
      </c>
      <c r="H7082" s="16" t="s">
        <v>32</v>
      </c>
      <c r="I7082" s="16" t="s">
        <v>808</v>
      </c>
      <c r="N7082" s="17">
        <v>10</v>
      </c>
      <c r="O7082" s="17">
        <v>22</v>
      </c>
      <c r="P7082" s="17">
        <v>18</v>
      </c>
      <c r="Q7082" s="2">
        <f>$L$25*(B7082*1000)</f>
        <v>0</v>
      </c>
      <c r="R7082" s="2">
        <f>$L$19*(C7082*1000)</f>
        <v>434962300</v>
      </c>
      <c r="S7082" s="2">
        <f>$L$20*(D7082*1000)</f>
        <v>230538000</v>
      </c>
      <c r="T7082" s="2">
        <f>$L$21*(E7082*1000)</f>
        <v>0</v>
      </c>
      <c r="U7082" s="2">
        <f>$L$22*(F7082*1000)</f>
        <v>0</v>
      </c>
      <c r="V7082" s="2">
        <f>$L$18*(G7082*1000)</f>
        <v>35670000</v>
      </c>
      <c r="W7082" s="2">
        <f>$L$24*(H7082*1000)</f>
        <v>0</v>
      </c>
      <c r="X7082" s="2">
        <f>$L$23*(I7082*1000)</f>
        <v>0</v>
      </c>
      <c r="Y7082" s="2">
        <f t="shared" si="330"/>
        <v>701.1703</v>
      </c>
      <c r="Z7082" s="18">
        <f>Y7082/(B7082+C7082+D7082+E7082+F7082+G7082+H7082+I7082)</f>
        <v>0.33807632594021214</v>
      </c>
      <c r="AA7082" s="18">
        <f t="shared" si="332"/>
        <v>2922089.2855000016</v>
      </c>
      <c r="AB7082" s="18">
        <f>((B7082+E7082+F7082+H7082+I7082)/(B7082+C7082+D7082+E7082+F7082+G7082+H7082+I7082))*100</f>
        <v>20.829315332690452</v>
      </c>
      <c r="AC7082" s="2">
        <f t="shared" si="331"/>
        <v>1</v>
      </c>
    </row>
    <row r="7083" spans="1:29">
      <c r="A7083" s="15" t="s">
        <v>106</v>
      </c>
      <c r="B7083" s="16" t="s">
        <v>30</v>
      </c>
      <c r="C7083" s="16" t="s">
        <v>367</v>
      </c>
      <c r="D7083" s="16" t="s">
        <v>462</v>
      </c>
      <c r="E7083" s="16" t="str">
        <f>IF([1]Sheet1!L7083="",[1]Sheet1!K7083,[1]Sheet1!L7083)</f>
        <v>271</v>
      </c>
      <c r="F7083" s="16" t="s">
        <v>33</v>
      </c>
      <c r="G7083" s="16" t="s">
        <v>398</v>
      </c>
      <c r="H7083" s="16" t="s">
        <v>32</v>
      </c>
      <c r="I7083" s="16" t="s">
        <v>939</v>
      </c>
      <c r="N7083" s="17">
        <v>10</v>
      </c>
      <c r="O7083" s="17">
        <v>22</v>
      </c>
      <c r="P7083" s="17">
        <v>19</v>
      </c>
      <c r="Q7083" s="2">
        <f>$L$25*(B7083*1000)</f>
        <v>0</v>
      </c>
      <c r="R7083" s="2">
        <f>$L$19*(C7083*1000)</f>
        <v>355777800</v>
      </c>
      <c r="S7083" s="2">
        <f>$L$20*(D7083*1000)</f>
        <v>206935300</v>
      </c>
      <c r="T7083" s="2">
        <f>$L$21*(E7083*1000)</f>
        <v>0</v>
      </c>
      <c r="U7083" s="2">
        <f>$L$22*(F7083*1000)</f>
        <v>0</v>
      </c>
      <c r="V7083" s="2">
        <f>$L$18*(G7083*1000)</f>
        <v>34800000</v>
      </c>
      <c r="W7083" s="2">
        <f>$L$24*(H7083*1000)</f>
        <v>0</v>
      </c>
      <c r="X7083" s="2">
        <f>$L$23*(I7083*1000)</f>
        <v>0</v>
      </c>
      <c r="Y7083" s="2">
        <f t="shared" si="330"/>
        <v>597.51310000000001</v>
      </c>
      <c r="Z7083" s="18">
        <f>Y7083/(B7083+C7083+D7083+E7083+F7083+G7083+H7083+I7083)</f>
        <v>0.29448649581074421</v>
      </c>
      <c r="AA7083" s="18">
        <f t="shared" si="332"/>
        <v>2922686.7986000017</v>
      </c>
      <c r="AB7083" s="18">
        <f>((B7083+E7083+F7083+H7083+I7083)/(B7083+C7083+D7083+E7083+F7083+G7083+H7083+I7083))*100</f>
        <v>31.838344011828486</v>
      </c>
      <c r="AC7083" s="2">
        <f t="shared" si="331"/>
        <v>1</v>
      </c>
    </row>
    <row r="7084" spans="1:29">
      <c r="A7084" s="15" t="s">
        <v>110</v>
      </c>
      <c r="B7084" s="16" t="s">
        <v>30</v>
      </c>
      <c r="C7084" s="16" t="s">
        <v>782</v>
      </c>
      <c r="D7084" s="16" t="s">
        <v>651</v>
      </c>
      <c r="E7084" s="16" t="str">
        <f>IF([1]Sheet1!L7084="",[1]Sheet1!K7084,[1]Sheet1!L7084)</f>
        <v>0</v>
      </c>
      <c r="F7084" s="16" t="s">
        <v>33</v>
      </c>
      <c r="G7084" s="16" t="s">
        <v>186</v>
      </c>
      <c r="H7084" s="16" t="s">
        <v>32</v>
      </c>
      <c r="I7084" s="16" t="s">
        <v>211</v>
      </c>
      <c r="N7084" s="17">
        <v>10</v>
      </c>
      <c r="O7084" s="17">
        <v>22</v>
      </c>
      <c r="P7084" s="17">
        <v>20</v>
      </c>
      <c r="Q7084" s="2">
        <f>$L$25*(B7084*1000)</f>
        <v>0</v>
      </c>
      <c r="R7084" s="2">
        <f>$L$19*(C7084*1000)</f>
        <v>221348300</v>
      </c>
      <c r="S7084" s="2">
        <f>$L$20*(D7084*1000)</f>
        <v>162474400</v>
      </c>
      <c r="T7084" s="2">
        <f>$L$21*(E7084*1000)</f>
        <v>0</v>
      </c>
      <c r="U7084" s="2">
        <f>$L$22*(F7084*1000)</f>
        <v>0</v>
      </c>
      <c r="V7084" s="2">
        <f>$L$18*(G7084*1000)</f>
        <v>33060000</v>
      </c>
      <c r="W7084" s="2">
        <f>$L$24*(H7084*1000)</f>
        <v>0</v>
      </c>
      <c r="X7084" s="2">
        <f>$L$23*(I7084*1000)</f>
        <v>0</v>
      </c>
      <c r="Y7084" s="2">
        <f t="shared" si="330"/>
        <v>416.8827</v>
      </c>
      <c r="Z7084" s="18">
        <f>Y7084/(B7084+C7084+D7084+E7084+F7084+G7084+H7084+I7084)</f>
        <v>0.32216591962905716</v>
      </c>
      <c r="AA7084" s="18">
        <f t="shared" si="332"/>
        <v>2923103.6813000017</v>
      </c>
      <c r="AB7084" s="18">
        <f>((B7084+E7084+F7084+H7084+I7084)/(B7084+C7084+D7084+E7084+F7084+G7084+H7084+I7084))*100</f>
        <v>27.743431221020092</v>
      </c>
      <c r="AC7084" s="2">
        <f t="shared" si="331"/>
        <v>1</v>
      </c>
    </row>
    <row r="7085" spans="1:29">
      <c r="A7085" s="15" t="s">
        <v>113</v>
      </c>
      <c r="B7085" s="16" t="s">
        <v>30</v>
      </c>
      <c r="C7085" s="16" t="s">
        <v>668</v>
      </c>
      <c r="D7085" s="16" t="s">
        <v>651</v>
      </c>
      <c r="E7085" s="16" t="str">
        <f>IF([1]Sheet1!L7085="",[1]Sheet1!K7085,[1]Sheet1!L7085)</f>
        <v>0</v>
      </c>
      <c r="F7085" s="16" t="s">
        <v>33</v>
      </c>
      <c r="G7085" s="16" t="s">
        <v>107</v>
      </c>
      <c r="H7085" s="16" t="s">
        <v>32</v>
      </c>
      <c r="I7085" s="16" t="s">
        <v>459</v>
      </c>
      <c r="N7085" s="17">
        <v>10</v>
      </c>
      <c r="O7085" s="17">
        <v>22</v>
      </c>
      <c r="P7085" s="17">
        <v>21</v>
      </c>
      <c r="Q7085" s="2">
        <f>$L$25*(B7085*1000)</f>
        <v>0</v>
      </c>
      <c r="R7085" s="2">
        <f>$L$19*(C7085*1000)</f>
        <v>216928700</v>
      </c>
      <c r="S7085" s="2">
        <f>$L$20*(D7085*1000)</f>
        <v>162474400</v>
      </c>
      <c r="T7085" s="2">
        <f>$L$21*(E7085*1000)</f>
        <v>0</v>
      </c>
      <c r="U7085" s="2">
        <f>$L$22*(F7085*1000)</f>
        <v>0</v>
      </c>
      <c r="V7085" s="2">
        <f>$L$18*(G7085*1000)</f>
        <v>32190000</v>
      </c>
      <c r="W7085" s="2">
        <f>$L$24*(H7085*1000)</f>
        <v>0</v>
      </c>
      <c r="X7085" s="2">
        <f>$L$23*(I7085*1000)</f>
        <v>0</v>
      </c>
      <c r="Y7085" s="2">
        <f t="shared" si="330"/>
        <v>411.59309999999999</v>
      </c>
      <c r="Z7085" s="18">
        <f>Y7085/(B7085+C7085+D7085+E7085+F7085+G7085+H7085+I7085)</f>
        <v>0.31016812358703844</v>
      </c>
      <c r="AA7085" s="18">
        <f t="shared" si="332"/>
        <v>2923515.2744000019</v>
      </c>
      <c r="AB7085" s="18">
        <f>((B7085+E7085+F7085+H7085+I7085)/(B7085+C7085+D7085+E7085+F7085+G7085+H7085+I7085))*100</f>
        <v>30.519969856819895</v>
      </c>
      <c r="AC7085" s="2">
        <f t="shared" si="331"/>
        <v>1</v>
      </c>
    </row>
    <row r="7086" spans="1:29">
      <c r="A7086" s="15" t="s">
        <v>117</v>
      </c>
      <c r="B7086" s="16" t="s">
        <v>30</v>
      </c>
      <c r="C7086" s="16" t="s">
        <v>1074</v>
      </c>
      <c r="D7086" s="16" t="s">
        <v>1171</v>
      </c>
      <c r="E7086" s="16" t="str">
        <f>IF([1]Sheet1!L7086="",[1]Sheet1!K7086,[1]Sheet1!L7086)</f>
        <v>27</v>
      </c>
      <c r="F7086" s="16" t="s">
        <v>33</v>
      </c>
      <c r="G7086" s="16" t="s">
        <v>197</v>
      </c>
      <c r="H7086" s="16" t="s">
        <v>32</v>
      </c>
      <c r="I7086" s="16" t="s">
        <v>843</v>
      </c>
      <c r="N7086" s="17">
        <v>10</v>
      </c>
      <c r="O7086" s="17">
        <v>22</v>
      </c>
      <c r="P7086" s="17">
        <v>22</v>
      </c>
      <c r="Q7086" s="2">
        <f>$L$25*(B7086*1000)</f>
        <v>0</v>
      </c>
      <c r="R7086" s="2">
        <f>$L$19*(C7086*1000)</f>
        <v>163525200</v>
      </c>
      <c r="S7086" s="2">
        <f>$L$20*(D7086*1000)</f>
        <v>119111300</v>
      </c>
      <c r="T7086" s="2">
        <f>$L$21*(E7086*1000)</f>
        <v>0</v>
      </c>
      <c r="U7086" s="2">
        <f>$L$22*(F7086*1000)</f>
        <v>0</v>
      </c>
      <c r="V7086" s="2">
        <f>$L$18*(G7086*1000)</f>
        <v>22620000</v>
      </c>
      <c r="W7086" s="2">
        <f>$L$24*(H7086*1000)</f>
        <v>0</v>
      </c>
      <c r="X7086" s="2">
        <f>$L$23*(I7086*1000)</f>
        <v>0</v>
      </c>
      <c r="Y7086" s="2">
        <f t="shared" si="330"/>
        <v>305.25650000000002</v>
      </c>
      <c r="Z7086" s="18">
        <f>Y7086/(B7086+C7086+D7086+E7086+F7086+G7086+H7086+I7086)</f>
        <v>0.26966121908127211</v>
      </c>
      <c r="AA7086" s="18">
        <f t="shared" si="332"/>
        <v>2923820.530900002</v>
      </c>
      <c r="AB7086" s="18">
        <f>((B7086+E7086+F7086+H7086+I7086)/(B7086+C7086+D7086+E7086+F7086+G7086+H7086+I7086))*100</f>
        <v>39.310954063604242</v>
      </c>
      <c r="AC7086" s="2">
        <f t="shared" si="331"/>
        <v>1</v>
      </c>
    </row>
    <row r="7087" spans="1:29">
      <c r="A7087" s="15" t="s">
        <v>120</v>
      </c>
      <c r="B7087" s="16" t="s">
        <v>30</v>
      </c>
      <c r="C7087" s="16" t="s">
        <v>923</v>
      </c>
      <c r="D7087" s="16" t="s">
        <v>452</v>
      </c>
      <c r="E7087" s="16" t="str">
        <f>IF([1]Sheet1!L7087="",[1]Sheet1!K7087,[1]Sheet1!L7087)</f>
        <v>0</v>
      </c>
      <c r="F7087" s="16" t="s">
        <v>33</v>
      </c>
      <c r="G7087" s="16" t="s">
        <v>92</v>
      </c>
      <c r="H7087" s="16" t="s">
        <v>32</v>
      </c>
      <c r="I7087" s="16" t="s">
        <v>306</v>
      </c>
      <c r="N7087" s="17">
        <v>10</v>
      </c>
      <c r="O7087" s="17">
        <v>22</v>
      </c>
      <c r="P7087" s="17">
        <v>23</v>
      </c>
      <c r="Q7087" s="2">
        <f>$L$25*(B7087*1000)</f>
        <v>0</v>
      </c>
      <c r="R7087" s="2">
        <f>$L$19*(C7087*1000)</f>
        <v>215455500</v>
      </c>
      <c r="S7087" s="2">
        <f>$L$20*(D7087*1000)</f>
        <v>159729900</v>
      </c>
      <c r="T7087" s="2">
        <f>$L$21*(E7087*1000)</f>
        <v>0</v>
      </c>
      <c r="U7087" s="2">
        <f>$L$22*(F7087*1000)</f>
        <v>0</v>
      </c>
      <c r="V7087" s="2">
        <f>$L$18*(G7087*1000)</f>
        <v>21750000</v>
      </c>
      <c r="W7087" s="2">
        <f>$L$24*(H7087*1000)</f>
        <v>0</v>
      </c>
      <c r="X7087" s="2">
        <f>$L$23*(I7087*1000)</f>
        <v>0</v>
      </c>
      <c r="Y7087" s="2">
        <f t="shared" si="330"/>
        <v>396.93540000000002</v>
      </c>
      <c r="Z7087" s="18">
        <f>Y7087/(B7087+C7087+D7087+E7087+F7087+G7087+H7087+I7087)</f>
        <v>0.28952253829321667</v>
      </c>
      <c r="AA7087" s="18">
        <f t="shared" si="332"/>
        <v>2924217.4663000018</v>
      </c>
      <c r="AB7087" s="18">
        <f>((B7087+E7087+F7087+H7087+I7087)/(B7087+C7087+D7087+E7087+F7087+G7087+H7087+I7087))*100</f>
        <v>34.281546316557261</v>
      </c>
      <c r="AC7087" s="2">
        <f t="shared" si="331"/>
        <v>1</v>
      </c>
    </row>
    <row r="7088" spans="1:29">
      <c r="A7088" s="15" t="s">
        <v>29</v>
      </c>
      <c r="B7088" s="16" t="s">
        <v>30</v>
      </c>
      <c r="C7088" s="16" t="s">
        <v>687</v>
      </c>
      <c r="D7088" s="16" t="s">
        <v>181</v>
      </c>
      <c r="E7088" s="16" t="str">
        <f>IF([1]Sheet1!L7088="",[1]Sheet1!K7088,[1]Sheet1!L7088)</f>
        <v>0</v>
      </c>
      <c r="F7088" s="16" t="s">
        <v>33</v>
      </c>
      <c r="G7088" s="16" t="s">
        <v>93</v>
      </c>
      <c r="H7088" s="16" t="s">
        <v>32</v>
      </c>
      <c r="I7088" s="16" t="s">
        <v>674</v>
      </c>
      <c r="N7088" s="17">
        <v>10</v>
      </c>
      <c r="O7088" s="17">
        <v>22</v>
      </c>
      <c r="P7088" s="17">
        <v>24</v>
      </c>
      <c r="Q7088" s="2">
        <f>$L$25*(B7088*1000)</f>
        <v>0</v>
      </c>
      <c r="R7088" s="2">
        <f>$L$19*(C7088*1000)</f>
        <v>152107900</v>
      </c>
      <c r="S7088" s="2">
        <f>$L$20*(D7088*1000)</f>
        <v>128442600</v>
      </c>
      <c r="T7088" s="2">
        <f>$L$21*(E7088*1000)</f>
        <v>0</v>
      </c>
      <c r="U7088" s="2">
        <f>$L$22*(F7088*1000)</f>
        <v>0</v>
      </c>
      <c r="V7088" s="2">
        <f>$L$18*(G7088*1000)</f>
        <v>20880000</v>
      </c>
      <c r="W7088" s="2">
        <f>$L$24*(H7088*1000)</f>
        <v>0</v>
      </c>
      <c r="X7088" s="2">
        <f>$L$23*(I7088*1000)</f>
        <v>0</v>
      </c>
      <c r="Y7088" s="2">
        <f t="shared" si="330"/>
        <v>301.43049999999999</v>
      </c>
      <c r="Z7088" s="18">
        <f>Y7088/(B7088+C7088+D7088+E7088+F7088+G7088+H7088+I7088)</f>
        <v>0.27628826764436298</v>
      </c>
      <c r="AA7088" s="18">
        <f t="shared" si="332"/>
        <v>2924518.8968000016</v>
      </c>
      <c r="AB7088" s="18">
        <f>((B7088+E7088+F7088+H7088+I7088)/(B7088+C7088+D7088+E7088+F7088+G7088+H7088+I7088))*100</f>
        <v>38.4967919340055</v>
      </c>
      <c r="AC7088" s="2">
        <f t="shared" si="331"/>
        <v>1</v>
      </c>
    </row>
    <row r="7089" spans="1:29">
      <c r="A7089" s="15" t="s">
        <v>37</v>
      </c>
      <c r="B7089" s="16" t="s">
        <v>30</v>
      </c>
      <c r="C7089" s="16" t="s">
        <v>624</v>
      </c>
      <c r="D7089" s="16" t="s">
        <v>552</v>
      </c>
      <c r="E7089" s="16" t="str">
        <f>IF([1]Sheet1!L7089="",[1]Sheet1!K7089,[1]Sheet1!L7089)</f>
        <v>0</v>
      </c>
      <c r="F7089" s="16" t="s">
        <v>33</v>
      </c>
      <c r="G7089" s="16" t="s">
        <v>92</v>
      </c>
      <c r="H7089" s="16" t="s">
        <v>32</v>
      </c>
      <c r="I7089" s="16" t="s">
        <v>498</v>
      </c>
      <c r="N7089" s="17">
        <v>10</v>
      </c>
      <c r="O7089" s="17">
        <v>23</v>
      </c>
      <c r="P7089" s="17">
        <v>1</v>
      </c>
      <c r="Q7089" s="2">
        <f>$L$25*(B7089*1000)</f>
        <v>0</v>
      </c>
      <c r="R7089" s="2">
        <f>$L$19*(C7089*1000)</f>
        <v>145110200</v>
      </c>
      <c r="S7089" s="2">
        <f>$L$20*(D7089*1000)</f>
        <v>107035500</v>
      </c>
      <c r="T7089" s="2">
        <f>$L$21*(E7089*1000)</f>
        <v>0</v>
      </c>
      <c r="U7089" s="2">
        <f>$L$22*(F7089*1000)</f>
        <v>0</v>
      </c>
      <c r="V7089" s="2">
        <f>$L$18*(G7089*1000)</f>
        <v>21750000</v>
      </c>
      <c r="W7089" s="2">
        <f>$L$24*(H7089*1000)</f>
        <v>0</v>
      </c>
      <c r="X7089" s="2">
        <f>$L$23*(I7089*1000)</f>
        <v>0</v>
      </c>
      <c r="Y7089" s="2">
        <f t="shared" si="330"/>
        <v>273.89569999999998</v>
      </c>
      <c r="Z7089" s="18">
        <f>Y7089/(B7089+C7089+D7089+E7089+F7089+G7089+H7089+I7089)</f>
        <v>0.26412314368370299</v>
      </c>
      <c r="AA7089" s="18">
        <f t="shared" si="332"/>
        <v>2924792.7925000018</v>
      </c>
      <c r="AB7089" s="18">
        <f>((B7089+E7089+F7089+H7089+I7089)/(B7089+C7089+D7089+E7089+F7089+G7089+H7089+I7089))*100</f>
        <v>40.790742526518805</v>
      </c>
      <c r="AC7089" s="2">
        <f t="shared" si="331"/>
        <v>1</v>
      </c>
    </row>
    <row r="7090" spans="1:29">
      <c r="A7090" s="15" t="s">
        <v>42</v>
      </c>
      <c r="B7090" s="16" t="s">
        <v>30</v>
      </c>
      <c r="C7090" s="16" t="s">
        <v>694</v>
      </c>
      <c r="D7090" s="16" t="s">
        <v>569</v>
      </c>
      <c r="E7090" s="16" t="str">
        <f>IF([1]Sheet1!L7090="",[1]Sheet1!K7090,[1]Sheet1!L7090)</f>
        <v>0</v>
      </c>
      <c r="F7090" s="16" t="s">
        <v>33</v>
      </c>
      <c r="G7090" s="16" t="s">
        <v>92</v>
      </c>
      <c r="H7090" s="16" t="s">
        <v>32</v>
      </c>
      <c r="I7090" s="16" t="s">
        <v>866</v>
      </c>
      <c r="N7090" s="17">
        <v>10</v>
      </c>
      <c r="O7090" s="17">
        <v>23</v>
      </c>
      <c r="P7090" s="17">
        <v>2</v>
      </c>
      <c r="Q7090" s="2">
        <f>$L$25*(B7090*1000)</f>
        <v>0</v>
      </c>
      <c r="R7090" s="2">
        <f>$L$19*(C7090*1000)</f>
        <v>148793200</v>
      </c>
      <c r="S7090" s="2">
        <f>$L$20*(D7090*1000)</f>
        <v>106486600</v>
      </c>
      <c r="T7090" s="2">
        <f>$L$21*(E7090*1000)</f>
        <v>0</v>
      </c>
      <c r="U7090" s="2">
        <f>$L$22*(F7090*1000)</f>
        <v>0</v>
      </c>
      <c r="V7090" s="2">
        <f>$L$18*(G7090*1000)</f>
        <v>21750000</v>
      </c>
      <c r="W7090" s="2">
        <f>$L$24*(H7090*1000)</f>
        <v>0</v>
      </c>
      <c r="X7090" s="2">
        <f>$L$23*(I7090*1000)</f>
        <v>0</v>
      </c>
      <c r="Y7090" s="2">
        <f t="shared" si="330"/>
        <v>277.02980000000002</v>
      </c>
      <c r="Z7090" s="18">
        <f>Y7090/(B7090+C7090+D7090+E7090+F7090+G7090+H7090+I7090)</f>
        <v>0.26012187793427233</v>
      </c>
      <c r="AA7090" s="18">
        <f t="shared" si="332"/>
        <v>2925069.822300002</v>
      </c>
      <c r="AB7090" s="18">
        <f>((B7090+E7090+F7090+H7090+I7090)/(B7090+C7090+D7090+E7090+F7090+G7090+H7090+I7090))*100</f>
        <v>41.502347417840376</v>
      </c>
      <c r="AC7090" s="2">
        <f t="shared" si="331"/>
        <v>1</v>
      </c>
    </row>
    <row r="7091" spans="1:29">
      <c r="A7091" s="15" t="s">
        <v>47</v>
      </c>
      <c r="B7091" s="16" t="s">
        <v>30</v>
      </c>
      <c r="C7091" s="16" t="s">
        <v>1387</v>
      </c>
      <c r="D7091" s="16" t="s">
        <v>569</v>
      </c>
      <c r="E7091" s="16" t="str">
        <f>IF([1]Sheet1!L7091="",[1]Sheet1!K7091,[1]Sheet1!L7091)</f>
        <v>0</v>
      </c>
      <c r="F7091" s="16" t="s">
        <v>33</v>
      </c>
      <c r="G7091" s="16" t="s">
        <v>93</v>
      </c>
      <c r="H7091" s="16" t="s">
        <v>32</v>
      </c>
      <c r="I7091" s="16" t="s">
        <v>810</v>
      </c>
      <c r="N7091" s="17">
        <v>10</v>
      </c>
      <c r="O7091" s="17">
        <v>23</v>
      </c>
      <c r="P7091" s="17">
        <v>3</v>
      </c>
      <c r="Q7091" s="2">
        <f>$L$25*(B7091*1000)</f>
        <v>0</v>
      </c>
      <c r="R7091" s="2">
        <f>$L$19*(C7091*1000)</f>
        <v>153581100</v>
      </c>
      <c r="S7091" s="2">
        <f>$L$20*(D7091*1000)</f>
        <v>106486600</v>
      </c>
      <c r="T7091" s="2">
        <f>$L$21*(E7091*1000)</f>
        <v>0</v>
      </c>
      <c r="U7091" s="2">
        <f>$L$22*(F7091*1000)</f>
        <v>0</v>
      </c>
      <c r="V7091" s="2">
        <f>$L$18*(G7091*1000)</f>
        <v>20880000</v>
      </c>
      <c r="W7091" s="2">
        <f>$L$24*(H7091*1000)</f>
        <v>0</v>
      </c>
      <c r="X7091" s="2">
        <f>$L$23*(I7091*1000)</f>
        <v>0</v>
      </c>
      <c r="Y7091" s="2">
        <f t="shared" si="330"/>
        <v>280.9477</v>
      </c>
      <c r="Z7091" s="18">
        <f>Y7091/(B7091+C7091+D7091+E7091+F7091+G7091+H7091+I7091)</f>
        <v>0.2565732420091324</v>
      </c>
      <c r="AA7091" s="18">
        <f t="shared" si="332"/>
        <v>2925350.7700000019</v>
      </c>
      <c r="AB7091" s="18">
        <f>((B7091+E7091+F7091+H7091+I7091)/(B7091+C7091+D7091+E7091+F7091+G7091+H7091+I7091))*100</f>
        <v>42.009132420091319</v>
      </c>
      <c r="AC7091" s="2">
        <f t="shared" si="331"/>
        <v>1</v>
      </c>
    </row>
    <row r="7092" spans="1:29">
      <c r="A7092" s="15" t="s">
        <v>50</v>
      </c>
      <c r="B7092" s="16" t="s">
        <v>30</v>
      </c>
      <c r="C7092" s="16" t="s">
        <v>835</v>
      </c>
      <c r="D7092" s="16" t="s">
        <v>672</v>
      </c>
      <c r="E7092" s="16" t="str">
        <f>IF([1]Sheet1!L7092="",[1]Sheet1!K7092,[1]Sheet1!L7092)</f>
        <v>57</v>
      </c>
      <c r="F7092" s="16" t="s">
        <v>33</v>
      </c>
      <c r="G7092" s="16" t="s">
        <v>93</v>
      </c>
      <c r="H7092" s="16" t="s">
        <v>32</v>
      </c>
      <c r="I7092" s="16" t="s">
        <v>733</v>
      </c>
      <c r="N7092" s="17">
        <v>10</v>
      </c>
      <c r="O7092" s="17">
        <v>23</v>
      </c>
      <c r="P7092" s="17">
        <v>4</v>
      </c>
      <c r="Q7092" s="2">
        <f>$L$25*(B7092*1000)</f>
        <v>0</v>
      </c>
      <c r="R7092" s="2">
        <f>$L$19*(C7092*1000)</f>
        <v>170891200</v>
      </c>
      <c r="S7092" s="2">
        <f>$L$20*(D7092*1000)</f>
        <v>111426700</v>
      </c>
      <c r="T7092" s="2">
        <f>$L$21*(E7092*1000)</f>
        <v>0</v>
      </c>
      <c r="U7092" s="2">
        <f>$L$22*(F7092*1000)</f>
        <v>0</v>
      </c>
      <c r="V7092" s="2">
        <f>$L$18*(G7092*1000)</f>
        <v>20880000</v>
      </c>
      <c r="W7092" s="2">
        <f>$L$24*(H7092*1000)</f>
        <v>0</v>
      </c>
      <c r="X7092" s="2">
        <f>$L$23*(I7092*1000)</f>
        <v>0</v>
      </c>
      <c r="Y7092" s="2">
        <f t="shared" si="330"/>
        <v>303.1979</v>
      </c>
      <c r="Z7092" s="18">
        <f>Y7092/(B7092+C7092+D7092+E7092+F7092+G7092+H7092+I7092)</f>
        <v>0.24570332252836305</v>
      </c>
      <c r="AA7092" s="18">
        <f t="shared" si="332"/>
        <v>2925653.9679000019</v>
      </c>
      <c r="AB7092" s="18">
        <f>((B7092+E7092+F7092+H7092+I7092)/(B7092+C7092+D7092+E7092+F7092+G7092+H7092+I7092))*100</f>
        <v>44.003241491085902</v>
      </c>
      <c r="AC7092" s="2">
        <f t="shared" si="331"/>
        <v>1</v>
      </c>
    </row>
    <row r="7093" spans="1:29">
      <c r="A7093" s="15" t="s">
        <v>53</v>
      </c>
      <c r="B7093" s="16" t="s">
        <v>30</v>
      </c>
      <c r="C7093" s="16" t="s">
        <v>1230</v>
      </c>
      <c r="D7093" s="16" t="s">
        <v>55</v>
      </c>
      <c r="E7093" s="16" t="str">
        <f>IF([1]Sheet1!L7093="",[1]Sheet1!K7093,[1]Sheet1!L7093)</f>
        <v>284</v>
      </c>
      <c r="F7093" s="16" t="s">
        <v>33</v>
      </c>
      <c r="G7093" s="16" t="s">
        <v>197</v>
      </c>
      <c r="H7093" s="16" t="s">
        <v>138</v>
      </c>
      <c r="I7093" s="16" t="s">
        <v>1097</v>
      </c>
      <c r="N7093" s="17">
        <v>10</v>
      </c>
      <c r="O7093" s="17">
        <v>23</v>
      </c>
      <c r="P7093" s="17">
        <v>5</v>
      </c>
      <c r="Q7093" s="2">
        <f>$L$25*(B7093*1000)</f>
        <v>0</v>
      </c>
      <c r="R7093" s="2">
        <f>$L$19*(C7093*1000)</f>
        <v>219875100</v>
      </c>
      <c r="S7093" s="2">
        <f>$L$20*(D7093*1000)</f>
        <v>132833800</v>
      </c>
      <c r="T7093" s="2">
        <f>$L$21*(E7093*1000)</f>
        <v>0</v>
      </c>
      <c r="U7093" s="2">
        <f>$L$22*(F7093*1000)</f>
        <v>0</v>
      </c>
      <c r="V7093" s="2">
        <f>$L$18*(G7093*1000)</f>
        <v>22620000</v>
      </c>
      <c r="W7093" s="2">
        <f>$L$24*(H7093*1000)</f>
        <v>0</v>
      </c>
      <c r="X7093" s="2">
        <f>$L$23*(I7093*1000)</f>
        <v>0</v>
      </c>
      <c r="Y7093" s="2">
        <f t="shared" si="330"/>
        <v>375.32889999999998</v>
      </c>
      <c r="Z7093" s="18">
        <f>Y7093/(B7093+C7093+D7093+E7093+F7093+G7093+H7093+I7093)</f>
        <v>0.23268995660260383</v>
      </c>
      <c r="AA7093" s="18">
        <f t="shared" si="332"/>
        <v>2926029.296800002</v>
      </c>
      <c r="AB7093" s="18">
        <f>((B7093+E7093+F7093+H7093+I7093)/(B7093+C7093+D7093+E7093+F7093+G7093+H7093+I7093))*100</f>
        <v>46.373217606943584</v>
      </c>
      <c r="AC7093" s="2">
        <f t="shared" si="331"/>
        <v>1</v>
      </c>
    </row>
    <row r="7094" spans="1:29">
      <c r="A7094" s="15" t="s">
        <v>57</v>
      </c>
      <c r="B7094" s="16" t="s">
        <v>30</v>
      </c>
      <c r="C7094" s="16" t="s">
        <v>760</v>
      </c>
      <c r="D7094" s="16" t="s">
        <v>178</v>
      </c>
      <c r="E7094" s="16" t="str">
        <f>IF([1]Sheet1!L7094="",[1]Sheet1!K7094,[1]Sheet1!L7094)</f>
        <v>0</v>
      </c>
      <c r="F7094" s="16" t="s">
        <v>33</v>
      </c>
      <c r="G7094" s="16" t="s">
        <v>131</v>
      </c>
      <c r="H7094" s="16" t="s">
        <v>540</v>
      </c>
      <c r="I7094" s="16" t="s">
        <v>1314</v>
      </c>
      <c r="N7094" s="17">
        <v>10</v>
      </c>
      <c r="O7094" s="17">
        <v>23</v>
      </c>
      <c r="P7094" s="17">
        <v>6</v>
      </c>
      <c r="Q7094" s="2">
        <f>$L$25*(B7094*1000)</f>
        <v>0</v>
      </c>
      <c r="R7094" s="2">
        <f>$L$19*(C7094*1000)</f>
        <v>265912600</v>
      </c>
      <c r="S7094" s="2">
        <f>$L$20*(D7094*1000)</f>
        <v>148203000</v>
      </c>
      <c r="T7094" s="2">
        <f>$L$21*(E7094*1000)</f>
        <v>0</v>
      </c>
      <c r="U7094" s="2">
        <f>$L$22*(F7094*1000)</f>
        <v>0</v>
      </c>
      <c r="V7094" s="2">
        <f>$L$18*(G7094*1000)</f>
        <v>23490000</v>
      </c>
      <c r="W7094" s="2">
        <f>$L$24*(H7094*1000)</f>
        <v>0</v>
      </c>
      <c r="X7094" s="2">
        <f>$L$23*(I7094*1000)</f>
        <v>0</v>
      </c>
      <c r="Y7094" s="2">
        <f t="shared" si="330"/>
        <v>437.60559999999998</v>
      </c>
      <c r="Z7094" s="18">
        <f>Y7094/(B7094+C7094+D7094+E7094+F7094+G7094+H7094+I7094)</f>
        <v>0.2869544918032787</v>
      </c>
      <c r="AA7094" s="18">
        <f t="shared" si="332"/>
        <v>2926466.9024000019</v>
      </c>
      <c r="AB7094" s="18">
        <f>((B7094+E7094+F7094+H7094+I7094)/(B7094+C7094+D7094+E7094+F7094+G7094+H7094+I7094))*100</f>
        <v>33.180327868852459</v>
      </c>
      <c r="AC7094" s="2">
        <f t="shared" si="331"/>
        <v>1</v>
      </c>
    </row>
    <row r="7095" spans="1:29">
      <c r="A7095" s="15" t="s">
        <v>60</v>
      </c>
      <c r="B7095" s="16" t="s">
        <v>30</v>
      </c>
      <c r="C7095" s="16" t="s">
        <v>820</v>
      </c>
      <c r="D7095" s="16" t="s">
        <v>530</v>
      </c>
      <c r="E7095" s="16" t="str">
        <f>IF([1]Sheet1!L7095="",[1]Sheet1!K7095,[1]Sheet1!L7095)</f>
        <v>0</v>
      </c>
      <c r="F7095" s="16" t="s">
        <v>33</v>
      </c>
      <c r="G7095" s="16" t="s">
        <v>197</v>
      </c>
      <c r="H7095" s="16" t="s">
        <v>751</v>
      </c>
      <c r="I7095" s="16" t="s">
        <v>466</v>
      </c>
      <c r="N7095" s="17">
        <v>10</v>
      </c>
      <c r="O7095" s="17">
        <v>23</v>
      </c>
      <c r="P7095" s="17">
        <v>7</v>
      </c>
      <c r="Q7095" s="2">
        <f>$L$25*(B7095*1000)</f>
        <v>0</v>
      </c>
      <c r="R7095" s="2">
        <f>$L$19*(C7095*1000)</f>
        <v>266280900</v>
      </c>
      <c r="S7095" s="2">
        <f>$L$20*(D7095*1000)</f>
        <v>158632100</v>
      </c>
      <c r="T7095" s="2">
        <f>$L$21*(E7095*1000)</f>
        <v>0</v>
      </c>
      <c r="U7095" s="2">
        <f>$L$22*(F7095*1000)</f>
        <v>0</v>
      </c>
      <c r="V7095" s="2">
        <f>$L$18*(G7095*1000)</f>
        <v>22620000</v>
      </c>
      <c r="W7095" s="2">
        <f>$L$24*(H7095*1000)</f>
        <v>0</v>
      </c>
      <c r="X7095" s="2">
        <f>$L$23*(I7095*1000)</f>
        <v>0</v>
      </c>
      <c r="Y7095" s="2">
        <f t="shared" si="330"/>
        <v>447.53300000000002</v>
      </c>
      <c r="Z7095" s="18">
        <f>Y7095/(B7095+C7095+D7095+E7095+F7095+G7095+H7095+I7095)</f>
        <v>0.28005819774718399</v>
      </c>
      <c r="AA7095" s="18">
        <f t="shared" si="332"/>
        <v>2926914.4354000017</v>
      </c>
      <c r="AB7095" s="18">
        <f>((B7095+E7095+F7095+H7095+I7095)/(B7095+C7095+D7095+E7095+F7095+G7095+H7095+I7095))*100</f>
        <v>35.043804755944933</v>
      </c>
      <c r="AC7095" s="2">
        <f t="shared" si="331"/>
        <v>1</v>
      </c>
    </row>
    <row r="7096" spans="1:29">
      <c r="A7096" s="15" t="s">
        <v>64</v>
      </c>
      <c r="B7096" s="16" t="s">
        <v>30</v>
      </c>
      <c r="C7096" s="16" t="s">
        <v>1089</v>
      </c>
      <c r="D7096" s="16" t="s">
        <v>555</v>
      </c>
      <c r="E7096" s="16" t="str">
        <f>IF([1]Sheet1!L7096="",[1]Sheet1!K7096,[1]Sheet1!L7096)</f>
        <v>0</v>
      </c>
      <c r="F7096" s="16" t="s">
        <v>33</v>
      </c>
      <c r="G7096" s="16" t="s">
        <v>127</v>
      </c>
      <c r="H7096" s="16" t="s">
        <v>1321</v>
      </c>
      <c r="I7096" s="16" t="s">
        <v>462</v>
      </c>
      <c r="N7096" s="17">
        <v>10</v>
      </c>
      <c r="O7096" s="17">
        <v>23</v>
      </c>
      <c r="P7096" s="17">
        <v>8</v>
      </c>
      <c r="Q7096" s="2">
        <f>$L$25*(B7096*1000)</f>
        <v>0</v>
      </c>
      <c r="R7096" s="2">
        <f>$L$19*(C7096*1000)</f>
        <v>287274000</v>
      </c>
      <c r="S7096" s="2">
        <f>$L$20*(D7096*1000)</f>
        <v>137225000</v>
      </c>
      <c r="T7096" s="2">
        <f>$L$21*(E7096*1000)</f>
        <v>0</v>
      </c>
      <c r="U7096" s="2">
        <f>$L$22*(F7096*1000)</f>
        <v>0</v>
      </c>
      <c r="V7096" s="2">
        <f>$L$18*(G7096*1000)</f>
        <v>24360000</v>
      </c>
      <c r="W7096" s="2">
        <f>$L$24*(H7096*1000)</f>
        <v>0</v>
      </c>
      <c r="X7096" s="2">
        <f>$L$23*(I7096*1000)</f>
        <v>0</v>
      </c>
      <c r="Y7096" s="2">
        <f t="shared" si="330"/>
        <v>448.85899999999998</v>
      </c>
      <c r="Z7096" s="18">
        <f>Y7096/(B7096+C7096+D7096+E7096+F7096+G7096+H7096+I7096)</f>
        <v>0.25663750714694111</v>
      </c>
      <c r="AA7096" s="18">
        <f t="shared" si="332"/>
        <v>2927363.2944000019</v>
      </c>
      <c r="AB7096" s="18">
        <f>((B7096+E7096+F7096+H7096+I7096)/(B7096+C7096+D7096+E7096+F7096+G7096+H7096+I7096))*100</f>
        <v>39.508290451686676</v>
      </c>
      <c r="AC7096" s="2">
        <f t="shared" si="331"/>
        <v>1</v>
      </c>
    </row>
    <row r="7097" spans="1:29">
      <c r="A7097" s="15" t="s">
        <v>68</v>
      </c>
      <c r="B7097" s="16" t="s">
        <v>30</v>
      </c>
      <c r="C7097" s="16" t="s">
        <v>600</v>
      </c>
      <c r="D7097" s="16" t="s">
        <v>552</v>
      </c>
      <c r="E7097" s="16" t="str">
        <f>IF([1]Sheet1!L7097="",[1]Sheet1!K7097,[1]Sheet1!L7097)</f>
        <v>0</v>
      </c>
      <c r="F7097" s="16" t="s">
        <v>33</v>
      </c>
      <c r="G7097" s="16" t="s">
        <v>127</v>
      </c>
      <c r="H7097" s="16" t="s">
        <v>643</v>
      </c>
      <c r="I7097" s="16" t="s">
        <v>653</v>
      </c>
      <c r="N7097" s="17">
        <v>10</v>
      </c>
      <c r="O7097" s="17">
        <v>23</v>
      </c>
      <c r="P7097" s="17">
        <v>9</v>
      </c>
      <c r="Q7097" s="2">
        <f>$L$25*(B7097*1000)</f>
        <v>0</v>
      </c>
      <c r="R7097" s="2">
        <f>$L$19*(C7097*1000)</f>
        <v>223926400</v>
      </c>
      <c r="S7097" s="2">
        <f>$L$20*(D7097*1000)</f>
        <v>107035500</v>
      </c>
      <c r="T7097" s="2">
        <f>$L$21*(E7097*1000)</f>
        <v>0</v>
      </c>
      <c r="U7097" s="2">
        <f>$L$22*(F7097*1000)</f>
        <v>0</v>
      </c>
      <c r="V7097" s="2">
        <f>$L$18*(G7097*1000)</f>
        <v>24360000</v>
      </c>
      <c r="W7097" s="2">
        <f>$L$24*(H7097*1000)</f>
        <v>0</v>
      </c>
      <c r="X7097" s="2">
        <f>$L$23*(I7097*1000)</f>
        <v>0</v>
      </c>
      <c r="Y7097" s="2">
        <f t="shared" si="330"/>
        <v>355.32190000000003</v>
      </c>
      <c r="Z7097" s="18">
        <f>Y7097/(B7097+C7097+D7097+E7097+F7097+G7097+H7097+I7097)</f>
        <v>0.22249336255479024</v>
      </c>
      <c r="AA7097" s="18">
        <f t="shared" si="332"/>
        <v>2927718.6163000017</v>
      </c>
      <c r="AB7097" s="18">
        <f>((B7097+E7097+F7097+H7097+I7097)/(B7097+C7097+D7097+E7097+F7097+G7097+H7097+I7097))*100</f>
        <v>47.964934251721978</v>
      </c>
      <c r="AC7097" s="2">
        <f t="shared" si="331"/>
        <v>1</v>
      </c>
    </row>
    <row r="7098" spans="1:29">
      <c r="A7098" s="15" t="s">
        <v>73</v>
      </c>
      <c r="B7098" s="16" t="s">
        <v>30</v>
      </c>
      <c r="C7098" s="16" t="s">
        <v>69</v>
      </c>
      <c r="D7098" s="16" t="s">
        <v>552</v>
      </c>
      <c r="E7098" s="16" t="str">
        <f>IF([1]Sheet1!L7098="",[1]Sheet1!K7098,[1]Sheet1!L7098)</f>
        <v>0</v>
      </c>
      <c r="F7098" s="16" t="s">
        <v>33</v>
      </c>
      <c r="G7098" s="16" t="s">
        <v>131</v>
      </c>
      <c r="H7098" s="16" t="s">
        <v>609</v>
      </c>
      <c r="I7098" s="16" t="s">
        <v>555</v>
      </c>
      <c r="N7098" s="17">
        <v>10</v>
      </c>
      <c r="O7098" s="17">
        <v>23</v>
      </c>
      <c r="P7098" s="17">
        <v>10</v>
      </c>
      <c r="Q7098" s="2">
        <f>$L$25*(B7098*1000)</f>
        <v>0</v>
      </c>
      <c r="R7098" s="2">
        <f>$L$19*(C7098*1000)</f>
        <v>207721200</v>
      </c>
      <c r="S7098" s="2">
        <f>$L$20*(D7098*1000)</f>
        <v>107035500</v>
      </c>
      <c r="T7098" s="2">
        <f>$L$21*(E7098*1000)</f>
        <v>0</v>
      </c>
      <c r="U7098" s="2">
        <f>$L$22*(F7098*1000)</f>
        <v>0</v>
      </c>
      <c r="V7098" s="2">
        <f>$L$18*(G7098*1000)</f>
        <v>23490000</v>
      </c>
      <c r="W7098" s="2">
        <f>$L$24*(H7098*1000)</f>
        <v>0</v>
      </c>
      <c r="X7098" s="2">
        <f>$L$23*(I7098*1000)</f>
        <v>0</v>
      </c>
      <c r="Y7098" s="2">
        <f t="shared" si="330"/>
        <v>338.24669999999998</v>
      </c>
      <c r="Z7098" s="18">
        <f>Y7098/(B7098+C7098+D7098+E7098+F7098+G7098+H7098+I7098)</f>
        <v>0.26281794871794872</v>
      </c>
      <c r="AA7098" s="18">
        <f t="shared" si="332"/>
        <v>2928056.8630000018</v>
      </c>
      <c r="AB7098" s="18">
        <f>((B7098+E7098+F7098+H7098+I7098)/(B7098+C7098+D7098+E7098+F7098+G7098+H7098+I7098))*100</f>
        <v>38.927738927738922</v>
      </c>
      <c r="AC7098" s="2">
        <f t="shared" si="331"/>
        <v>1</v>
      </c>
    </row>
    <row r="7099" spans="1:29">
      <c r="A7099" s="15" t="s">
        <v>77</v>
      </c>
      <c r="B7099" s="16" t="s">
        <v>30</v>
      </c>
      <c r="C7099" s="16" t="s">
        <v>82</v>
      </c>
      <c r="D7099" s="16" t="s">
        <v>569</v>
      </c>
      <c r="E7099" s="16" t="str">
        <f>IF([1]Sheet1!L7099="",[1]Sheet1!K7099,[1]Sheet1!L7099)</f>
        <v>1</v>
      </c>
      <c r="F7099" s="16" t="s">
        <v>33</v>
      </c>
      <c r="G7099" s="16" t="s">
        <v>197</v>
      </c>
      <c r="H7099" s="16" t="s">
        <v>622</v>
      </c>
      <c r="I7099" s="16" t="s">
        <v>927</v>
      </c>
      <c r="N7099" s="17">
        <v>10</v>
      </c>
      <c r="O7099" s="17">
        <v>23</v>
      </c>
      <c r="P7099" s="17">
        <v>11</v>
      </c>
      <c r="Q7099" s="2">
        <f>$L$25*(B7099*1000)</f>
        <v>0</v>
      </c>
      <c r="R7099" s="2">
        <f>$L$19*(C7099*1000)</f>
        <v>208089500</v>
      </c>
      <c r="S7099" s="2">
        <f>$L$20*(D7099*1000)</f>
        <v>106486600</v>
      </c>
      <c r="T7099" s="2">
        <f>$L$21*(E7099*1000)</f>
        <v>0</v>
      </c>
      <c r="U7099" s="2">
        <f>$L$22*(F7099*1000)</f>
        <v>0</v>
      </c>
      <c r="V7099" s="2">
        <f>$L$18*(G7099*1000)</f>
        <v>22620000</v>
      </c>
      <c r="W7099" s="2">
        <f>$L$24*(H7099*1000)</f>
        <v>0</v>
      </c>
      <c r="X7099" s="2">
        <f>$L$23*(I7099*1000)</f>
        <v>0</v>
      </c>
      <c r="Y7099" s="2">
        <f t="shared" si="330"/>
        <v>337.1961</v>
      </c>
      <c r="Z7099" s="18">
        <f>Y7099/(B7099+C7099+D7099+E7099+F7099+G7099+H7099+I7099)</f>
        <v>0.26446752941176471</v>
      </c>
      <c r="AA7099" s="18">
        <f t="shared" si="332"/>
        <v>2928394.0591000016</v>
      </c>
      <c r="AB7099" s="18">
        <f>((B7099+E7099+F7099+H7099+I7099)/(B7099+C7099+D7099+E7099+F7099+G7099+H7099+I7099))*100</f>
        <v>38.431372549019613</v>
      </c>
      <c r="AC7099" s="2">
        <f t="shared" si="331"/>
        <v>1</v>
      </c>
    </row>
    <row r="7100" spans="1:29">
      <c r="A7100" s="15" t="s">
        <v>81</v>
      </c>
      <c r="B7100" s="16" t="s">
        <v>30</v>
      </c>
      <c r="C7100" s="16" t="s">
        <v>82</v>
      </c>
      <c r="D7100" s="16" t="s">
        <v>569</v>
      </c>
      <c r="E7100" s="16" t="str">
        <f>IF([1]Sheet1!L7100="",[1]Sheet1!K7100,[1]Sheet1!L7100)</f>
        <v>139</v>
      </c>
      <c r="F7100" s="16" t="s">
        <v>33</v>
      </c>
      <c r="G7100" s="16" t="s">
        <v>197</v>
      </c>
      <c r="H7100" s="16" t="s">
        <v>278</v>
      </c>
      <c r="I7100" s="16" t="s">
        <v>920</v>
      </c>
      <c r="N7100" s="17">
        <v>10</v>
      </c>
      <c r="O7100" s="17">
        <v>23</v>
      </c>
      <c r="P7100" s="17">
        <v>12</v>
      </c>
      <c r="Q7100" s="2">
        <f>$L$25*(B7100*1000)</f>
        <v>0</v>
      </c>
      <c r="R7100" s="2">
        <f>$L$19*(C7100*1000)</f>
        <v>208089500</v>
      </c>
      <c r="S7100" s="2">
        <f>$L$20*(D7100*1000)</f>
        <v>106486600</v>
      </c>
      <c r="T7100" s="2">
        <f>$L$21*(E7100*1000)</f>
        <v>0</v>
      </c>
      <c r="U7100" s="2">
        <f>$L$22*(F7100*1000)</f>
        <v>0</v>
      </c>
      <c r="V7100" s="2">
        <f>$L$18*(G7100*1000)</f>
        <v>22620000</v>
      </c>
      <c r="W7100" s="2">
        <f>$L$24*(H7100*1000)</f>
        <v>0</v>
      </c>
      <c r="X7100" s="2">
        <f>$L$23*(I7100*1000)</f>
        <v>0</v>
      </c>
      <c r="Y7100" s="2">
        <f t="shared" si="330"/>
        <v>337.1961</v>
      </c>
      <c r="Z7100" s="18">
        <f>Y7100/(B7100+C7100+D7100+E7100+F7100+G7100+H7100+I7100)</f>
        <v>0.24434500000000001</v>
      </c>
      <c r="AA7100" s="18">
        <f t="shared" si="332"/>
        <v>2928731.2552000014</v>
      </c>
      <c r="AB7100" s="18">
        <f>((B7100+E7100+F7100+H7100+I7100)/(B7100+C7100+D7100+E7100+F7100+G7100+H7100+I7100))*100</f>
        <v>43.115942028985508</v>
      </c>
      <c r="AC7100" s="2">
        <f t="shared" si="331"/>
        <v>1</v>
      </c>
    </row>
    <row r="7101" spans="1:29">
      <c r="A7101" s="15" t="s">
        <v>85</v>
      </c>
      <c r="B7101" s="16" t="s">
        <v>30</v>
      </c>
      <c r="C7101" s="16" t="s">
        <v>923</v>
      </c>
      <c r="D7101" s="16" t="s">
        <v>569</v>
      </c>
      <c r="E7101" s="16" t="str">
        <f>IF([1]Sheet1!L7101="",[1]Sheet1!K7101,[1]Sheet1!L7101)</f>
        <v>0</v>
      </c>
      <c r="F7101" s="16" t="s">
        <v>33</v>
      </c>
      <c r="G7101" s="16" t="s">
        <v>135</v>
      </c>
      <c r="H7101" s="16" t="s">
        <v>176</v>
      </c>
      <c r="I7101" s="16" t="s">
        <v>651</v>
      </c>
      <c r="N7101" s="17">
        <v>10</v>
      </c>
      <c r="O7101" s="17">
        <v>23</v>
      </c>
      <c r="P7101" s="17">
        <v>13</v>
      </c>
      <c r="Q7101" s="2">
        <f>$L$25*(B7101*1000)</f>
        <v>0</v>
      </c>
      <c r="R7101" s="2">
        <f>$L$19*(C7101*1000)</f>
        <v>215455500</v>
      </c>
      <c r="S7101" s="2">
        <f>$L$20*(D7101*1000)</f>
        <v>106486600</v>
      </c>
      <c r="T7101" s="2">
        <f>$L$21*(E7101*1000)</f>
        <v>0</v>
      </c>
      <c r="U7101" s="2">
        <f>$L$22*(F7101*1000)</f>
        <v>0</v>
      </c>
      <c r="V7101" s="2">
        <f>$L$18*(G7101*1000)</f>
        <v>25230000</v>
      </c>
      <c r="W7101" s="2">
        <f>$L$24*(H7101*1000)</f>
        <v>0</v>
      </c>
      <c r="X7101" s="2">
        <f>$L$23*(I7101*1000)</f>
        <v>0</v>
      </c>
      <c r="Y7101" s="2">
        <f t="shared" si="330"/>
        <v>347.1721</v>
      </c>
      <c r="Z7101" s="18">
        <f>Y7101/(B7101+C7101+D7101+E7101+F7101+G7101+H7101+I7101)</f>
        <v>0.27952665056360709</v>
      </c>
      <c r="AA7101" s="18">
        <f t="shared" si="332"/>
        <v>2929078.4273000015</v>
      </c>
      <c r="AB7101" s="18">
        <f>((B7101+E7101+F7101+H7101+I7101)/(B7101+C7101+D7101+E7101+F7101+G7101+H7101+I7101))*100</f>
        <v>34.943639291465381</v>
      </c>
      <c r="AC7101" s="2">
        <f t="shared" si="331"/>
        <v>1</v>
      </c>
    </row>
    <row r="7102" spans="1:29">
      <c r="A7102" s="15" t="s">
        <v>88</v>
      </c>
      <c r="B7102" s="16" t="s">
        <v>30</v>
      </c>
      <c r="C7102" s="16" t="s">
        <v>760</v>
      </c>
      <c r="D7102" s="16" t="s">
        <v>567</v>
      </c>
      <c r="E7102" s="16" t="str">
        <f>IF([1]Sheet1!L7102="",[1]Sheet1!K7102,[1]Sheet1!L7102)</f>
        <v>3</v>
      </c>
      <c r="F7102" s="16" t="s">
        <v>33</v>
      </c>
      <c r="G7102" s="16" t="s">
        <v>160</v>
      </c>
      <c r="H7102" s="16" t="s">
        <v>1215</v>
      </c>
      <c r="I7102" s="16" t="s">
        <v>945</v>
      </c>
      <c r="N7102" s="17">
        <v>10</v>
      </c>
      <c r="O7102" s="17">
        <v>23</v>
      </c>
      <c r="P7102" s="17">
        <v>14</v>
      </c>
      <c r="Q7102" s="2">
        <f>$L$25*(B7102*1000)</f>
        <v>0</v>
      </c>
      <c r="R7102" s="2">
        <f>$L$19*(C7102*1000)</f>
        <v>265912600</v>
      </c>
      <c r="S7102" s="2">
        <f>$L$20*(D7102*1000)</f>
        <v>111975600</v>
      </c>
      <c r="T7102" s="2">
        <f>$L$21*(E7102*1000)</f>
        <v>0</v>
      </c>
      <c r="U7102" s="2">
        <f>$L$22*(F7102*1000)</f>
        <v>0</v>
      </c>
      <c r="V7102" s="2">
        <f>$L$18*(G7102*1000)</f>
        <v>26970000</v>
      </c>
      <c r="W7102" s="2">
        <f>$L$24*(H7102*1000)</f>
        <v>0</v>
      </c>
      <c r="X7102" s="2">
        <f>$L$23*(I7102*1000)</f>
        <v>0</v>
      </c>
      <c r="Y7102" s="2">
        <f t="shared" si="330"/>
        <v>404.85820000000001</v>
      </c>
      <c r="Z7102" s="18">
        <f>Y7102/(B7102+C7102+D7102+E7102+F7102+G7102+H7102+I7102)</f>
        <v>0.29295094066570188</v>
      </c>
      <c r="AA7102" s="18">
        <f t="shared" si="332"/>
        <v>2929483.2855000016</v>
      </c>
      <c r="AB7102" s="18">
        <f>((B7102+E7102+F7102+H7102+I7102)/(B7102+C7102+D7102+E7102+F7102+G7102+H7102+I7102))*100</f>
        <v>30.752532561505063</v>
      </c>
      <c r="AC7102" s="2">
        <f t="shared" si="331"/>
        <v>1</v>
      </c>
    </row>
    <row r="7103" spans="1:29">
      <c r="A7103" s="15" t="s">
        <v>91</v>
      </c>
      <c r="B7103" s="16" t="s">
        <v>30</v>
      </c>
      <c r="C7103" s="16" t="s">
        <v>249</v>
      </c>
      <c r="D7103" s="16" t="s">
        <v>645</v>
      </c>
      <c r="E7103" s="16" t="str">
        <f>IF([1]Sheet1!L7103="",[1]Sheet1!K7103,[1]Sheet1!L7103)</f>
        <v>258</v>
      </c>
      <c r="F7103" s="16" t="s">
        <v>33</v>
      </c>
      <c r="G7103" s="16" t="s">
        <v>103</v>
      </c>
      <c r="H7103" s="16" t="s">
        <v>61</v>
      </c>
      <c r="I7103" s="16" t="s">
        <v>1329</v>
      </c>
      <c r="N7103" s="17">
        <v>10</v>
      </c>
      <c r="O7103" s="17">
        <v>23</v>
      </c>
      <c r="P7103" s="17">
        <v>15</v>
      </c>
      <c r="Q7103" s="2">
        <f>$L$25*(B7103*1000)</f>
        <v>0</v>
      </c>
      <c r="R7103" s="2">
        <f>$L$19*(C7103*1000)</f>
        <v>269595600</v>
      </c>
      <c r="S7103" s="2">
        <f>$L$20*(D7103*1000)</f>
        <v>144909600</v>
      </c>
      <c r="T7103" s="2">
        <f>$L$21*(E7103*1000)</f>
        <v>0</v>
      </c>
      <c r="U7103" s="2">
        <f>$L$22*(F7103*1000)</f>
        <v>0</v>
      </c>
      <c r="V7103" s="2">
        <f>$L$18*(G7103*1000)</f>
        <v>30450000</v>
      </c>
      <c r="W7103" s="2">
        <f>$L$24*(H7103*1000)</f>
        <v>0</v>
      </c>
      <c r="X7103" s="2">
        <f>$L$23*(I7103*1000)</f>
        <v>0</v>
      </c>
      <c r="Y7103" s="2">
        <f t="shared" si="330"/>
        <v>444.95519999999999</v>
      </c>
      <c r="Z7103" s="18">
        <f>Y7103/(B7103+C7103+D7103+E7103+F7103+G7103+H7103+I7103)</f>
        <v>0.26375530527563723</v>
      </c>
      <c r="AA7103" s="18">
        <f t="shared" si="332"/>
        <v>2929928.2407000018</v>
      </c>
      <c r="AB7103" s="18">
        <f>((B7103+E7103+F7103+H7103+I7103)/(B7103+C7103+D7103+E7103+F7103+G7103+H7103+I7103))*100</f>
        <v>38.885595732068765</v>
      </c>
      <c r="AC7103" s="2">
        <f t="shared" si="331"/>
        <v>1</v>
      </c>
    </row>
    <row r="7104" spans="1:29">
      <c r="A7104" s="15" t="s">
        <v>95</v>
      </c>
      <c r="B7104" s="16" t="s">
        <v>30</v>
      </c>
      <c r="C7104" s="16" t="s">
        <v>294</v>
      </c>
      <c r="D7104" s="16" t="s">
        <v>723</v>
      </c>
      <c r="E7104" s="16" t="str">
        <f>IF([1]Sheet1!L7104="",[1]Sheet1!K7104,[1]Sheet1!L7104)</f>
        <v>81</v>
      </c>
      <c r="F7104" s="16" t="s">
        <v>33</v>
      </c>
      <c r="G7104" s="16" t="s">
        <v>186</v>
      </c>
      <c r="H7104" s="16" t="s">
        <v>32</v>
      </c>
      <c r="I7104" s="16" t="s">
        <v>380</v>
      </c>
      <c r="N7104" s="17">
        <v>10</v>
      </c>
      <c r="O7104" s="17">
        <v>23</v>
      </c>
      <c r="P7104" s="17">
        <v>16</v>
      </c>
      <c r="Q7104" s="2">
        <f>$L$25*(B7104*1000)</f>
        <v>0</v>
      </c>
      <c r="R7104" s="2">
        <f>$L$19*(C7104*1000)</f>
        <v>342150700</v>
      </c>
      <c r="S7104" s="2">
        <f>$L$20*(D7104*1000)</f>
        <v>170159000</v>
      </c>
      <c r="T7104" s="2">
        <f>$L$21*(E7104*1000)</f>
        <v>0</v>
      </c>
      <c r="U7104" s="2">
        <f>$L$22*(F7104*1000)</f>
        <v>0</v>
      </c>
      <c r="V7104" s="2">
        <f>$L$18*(G7104*1000)</f>
        <v>33060000</v>
      </c>
      <c r="W7104" s="2">
        <f>$L$24*(H7104*1000)</f>
        <v>0</v>
      </c>
      <c r="X7104" s="2">
        <f>$L$23*(I7104*1000)</f>
        <v>0</v>
      </c>
      <c r="Y7104" s="2">
        <f t="shared" si="330"/>
        <v>545.36969999999997</v>
      </c>
      <c r="Z7104" s="18">
        <f>Y7104/(B7104+C7104+D7104+E7104+F7104+G7104+H7104+I7104)</f>
        <v>0.30794449463579898</v>
      </c>
      <c r="AA7104" s="18">
        <f t="shared" si="332"/>
        <v>2930473.610400002</v>
      </c>
      <c r="AB7104" s="18">
        <f>((B7104+E7104+F7104+H7104+I7104)/(B7104+C7104+D7104+E7104+F7104+G7104+H7104+I7104))*100</f>
        <v>27.893845285149631</v>
      </c>
      <c r="AC7104" s="2">
        <f t="shared" si="331"/>
        <v>1</v>
      </c>
    </row>
    <row r="7105" spans="1:29">
      <c r="A7105" s="15" t="s">
        <v>98</v>
      </c>
      <c r="B7105" s="16" t="s">
        <v>30</v>
      </c>
      <c r="C7105" s="16" t="s">
        <v>814</v>
      </c>
      <c r="D7105" s="16" t="s">
        <v>726</v>
      </c>
      <c r="E7105" s="16" t="str">
        <f>IF([1]Sheet1!L7105="",[1]Sheet1!K7105,[1]Sheet1!L7105)</f>
        <v>241</v>
      </c>
      <c r="F7105" s="16" t="s">
        <v>33</v>
      </c>
      <c r="G7105" s="16" t="s">
        <v>169</v>
      </c>
      <c r="H7105" s="16" t="s">
        <v>32</v>
      </c>
      <c r="I7105" s="16" t="s">
        <v>1074</v>
      </c>
      <c r="N7105" s="17">
        <v>10</v>
      </c>
      <c r="O7105" s="17">
        <v>23</v>
      </c>
      <c r="P7105" s="17">
        <v>17</v>
      </c>
      <c r="Q7105" s="2">
        <f>$L$25*(B7105*1000)</f>
        <v>0</v>
      </c>
      <c r="R7105" s="2">
        <f>$L$19*(C7105*1000)</f>
        <v>405130000</v>
      </c>
      <c r="S7105" s="2">
        <f>$L$20*(D7105*1000)</f>
        <v>176745800</v>
      </c>
      <c r="T7105" s="2">
        <f>$L$21*(E7105*1000)</f>
        <v>0</v>
      </c>
      <c r="U7105" s="2">
        <f>$L$22*(F7105*1000)</f>
        <v>0</v>
      </c>
      <c r="V7105" s="2">
        <f>$L$18*(G7105*1000)</f>
        <v>33930000</v>
      </c>
      <c r="W7105" s="2">
        <f>$L$24*(H7105*1000)</f>
        <v>0</v>
      </c>
      <c r="X7105" s="2">
        <f>$L$23*(I7105*1000)</f>
        <v>0</v>
      </c>
      <c r="Y7105" s="2">
        <f t="shared" si="330"/>
        <v>615.80579999999998</v>
      </c>
      <c r="Z7105" s="18">
        <f>Y7105/(B7105+C7105+D7105+E7105+F7105+G7105+H7105+I7105)</f>
        <v>0.28430554016620496</v>
      </c>
      <c r="AA7105" s="18">
        <f t="shared" si="332"/>
        <v>2931089.4162000022</v>
      </c>
      <c r="AB7105" s="18">
        <f>((B7105+E7105+F7105+H7105+I7105)/(B7105+C7105+D7105+E7105+F7105+G7105+H7105+I7105))*100</f>
        <v>32.548476454293628</v>
      </c>
      <c r="AC7105" s="2">
        <f t="shared" si="331"/>
        <v>1</v>
      </c>
    </row>
    <row r="7106" spans="1:29">
      <c r="A7106" s="15" t="s">
        <v>101</v>
      </c>
      <c r="B7106" s="16" t="s">
        <v>30</v>
      </c>
      <c r="C7106" s="16" t="s">
        <v>1170</v>
      </c>
      <c r="D7106" s="16" t="s">
        <v>541</v>
      </c>
      <c r="E7106" s="16" t="str">
        <f>IF([1]Sheet1!L7106="",[1]Sheet1!K7106,[1]Sheet1!L7106)</f>
        <v>194</v>
      </c>
      <c r="F7106" s="16" t="s">
        <v>33</v>
      </c>
      <c r="G7106" s="16" t="s">
        <v>186</v>
      </c>
      <c r="H7106" s="16" t="s">
        <v>32</v>
      </c>
      <c r="I7106" s="16" t="s">
        <v>426</v>
      </c>
      <c r="N7106" s="17">
        <v>10</v>
      </c>
      <c r="O7106" s="17">
        <v>23</v>
      </c>
      <c r="P7106" s="17">
        <v>18</v>
      </c>
      <c r="Q7106" s="2">
        <f>$L$25*(B7106*1000)</f>
        <v>0</v>
      </c>
      <c r="R7106" s="2">
        <f>$L$19*(C7106*1000)</f>
        <v>309740300</v>
      </c>
      <c r="S7106" s="2">
        <f>$L$20*(D7106*1000)</f>
        <v>130089300</v>
      </c>
      <c r="T7106" s="2">
        <f>$L$21*(E7106*1000)</f>
        <v>0</v>
      </c>
      <c r="U7106" s="2">
        <f>$L$22*(F7106*1000)</f>
        <v>0</v>
      </c>
      <c r="V7106" s="2">
        <f>$L$18*(G7106*1000)</f>
        <v>33060000</v>
      </c>
      <c r="W7106" s="2">
        <f>$L$24*(H7106*1000)</f>
        <v>0</v>
      </c>
      <c r="X7106" s="2">
        <f>$L$23*(I7106*1000)</f>
        <v>0</v>
      </c>
      <c r="Y7106" s="2">
        <f t="shared" si="330"/>
        <v>472.88959999999997</v>
      </c>
      <c r="Z7106" s="18">
        <f>Y7106/(B7106+C7106+D7106+E7106+F7106+G7106+H7106+I7106)</f>
        <v>0.26257057190449751</v>
      </c>
      <c r="AA7106" s="18">
        <f t="shared" si="332"/>
        <v>2931562.3058000021</v>
      </c>
      <c r="AB7106" s="18">
        <f>((B7106+E7106+F7106+H7106+I7106)/(B7106+C7106+D7106+E7106+F7106+G7106+H7106+I7106))*100</f>
        <v>38.034425319267072</v>
      </c>
      <c r="AC7106" s="2">
        <f t="shared" si="331"/>
        <v>1</v>
      </c>
    </row>
    <row r="7107" spans="1:29">
      <c r="A7107" s="15" t="s">
        <v>106</v>
      </c>
      <c r="B7107" s="16" t="s">
        <v>30</v>
      </c>
      <c r="C7107" s="16" t="s">
        <v>151</v>
      </c>
      <c r="D7107" s="16" t="s">
        <v>470</v>
      </c>
      <c r="E7107" s="16" t="str">
        <f>IF([1]Sheet1!L7107="",[1]Sheet1!K7107,[1]Sheet1!L7107)</f>
        <v>2</v>
      </c>
      <c r="F7107" s="16" t="s">
        <v>33</v>
      </c>
      <c r="G7107" s="16" t="s">
        <v>186</v>
      </c>
      <c r="H7107" s="16" t="s">
        <v>32</v>
      </c>
      <c r="I7107" s="16" t="s">
        <v>121</v>
      </c>
      <c r="N7107" s="17">
        <v>10</v>
      </c>
      <c r="O7107" s="17">
        <v>23</v>
      </c>
      <c r="P7107" s="17">
        <v>19</v>
      </c>
      <c r="Q7107" s="2">
        <f>$L$25*(B7107*1000)</f>
        <v>0</v>
      </c>
      <c r="R7107" s="2">
        <f>$L$19*(C7107*1000)</f>
        <v>237185200</v>
      </c>
      <c r="S7107" s="2">
        <f>$L$20*(D7107*1000)</f>
        <v>109780000</v>
      </c>
      <c r="T7107" s="2">
        <f>$L$21*(E7107*1000)</f>
        <v>0</v>
      </c>
      <c r="U7107" s="2">
        <f>$L$22*(F7107*1000)</f>
        <v>0</v>
      </c>
      <c r="V7107" s="2">
        <f>$L$18*(G7107*1000)</f>
        <v>33060000</v>
      </c>
      <c r="W7107" s="2">
        <f>$L$24*(H7107*1000)</f>
        <v>0</v>
      </c>
      <c r="X7107" s="2">
        <f>$L$23*(I7107*1000)</f>
        <v>0</v>
      </c>
      <c r="Y7107" s="2">
        <f t="shared" si="330"/>
        <v>380.02519999999998</v>
      </c>
      <c r="Z7107" s="18">
        <f>Y7107/(B7107+C7107+D7107+E7107+F7107+G7107+H7107+I7107)</f>
        <v>0.26445734168406398</v>
      </c>
      <c r="AA7107" s="18">
        <f t="shared" si="332"/>
        <v>2931942.3310000021</v>
      </c>
      <c r="AB7107" s="18">
        <f>((B7107+E7107+F7107+H7107+I7107)/(B7107+C7107+D7107+E7107+F7107+G7107+H7107+I7107))*100</f>
        <v>38.622129436325679</v>
      </c>
      <c r="AC7107" s="2">
        <f t="shared" si="331"/>
        <v>1</v>
      </c>
    </row>
    <row r="7108" spans="1:29">
      <c r="A7108" s="15" t="s">
        <v>110</v>
      </c>
      <c r="B7108" s="16" t="s">
        <v>30</v>
      </c>
      <c r="C7108" s="16" t="s">
        <v>1136</v>
      </c>
      <c r="D7108" s="16" t="s">
        <v>470</v>
      </c>
      <c r="E7108" s="16" t="str">
        <f>IF([1]Sheet1!L7108="",[1]Sheet1!K7108,[1]Sheet1!L7108)</f>
        <v>0</v>
      </c>
      <c r="F7108" s="16" t="s">
        <v>33</v>
      </c>
      <c r="G7108" s="16" t="s">
        <v>103</v>
      </c>
      <c r="H7108" s="16" t="s">
        <v>32</v>
      </c>
      <c r="I7108" s="16" t="s">
        <v>982</v>
      </c>
      <c r="N7108" s="17">
        <v>10</v>
      </c>
      <c r="O7108" s="17">
        <v>23</v>
      </c>
      <c r="P7108" s="17">
        <v>20</v>
      </c>
      <c r="Q7108" s="2">
        <f>$L$25*(B7108*1000)</f>
        <v>0</v>
      </c>
      <c r="R7108" s="2">
        <f>$L$19*(C7108*1000)</f>
        <v>211772500</v>
      </c>
      <c r="S7108" s="2">
        <f>$L$20*(D7108*1000)</f>
        <v>109780000</v>
      </c>
      <c r="T7108" s="2">
        <f>$L$21*(E7108*1000)</f>
        <v>0</v>
      </c>
      <c r="U7108" s="2">
        <f>$L$22*(F7108*1000)</f>
        <v>0</v>
      </c>
      <c r="V7108" s="2">
        <f>$L$18*(G7108*1000)</f>
        <v>30450000</v>
      </c>
      <c r="W7108" s="2">
        <f>$L$24*(H7108*1000)</f>
        <v>0</v>
      </c>
      <c r="X7108" s="2">
        <f>$L$23*(I7108*1000)</f>
        <v>0</v>
      </c>
      <c r="Y7108" s="2">
        <f t="shared" si="330"/>
        <v>352.0025</v>
      </c>
      <c r="Z7108" s="18">
        <f>Y7108/(B7108+C7108+D7108+E7108+F7108+G7108+H7108+I7108)</f>
        <v>0.24444618055555556</v>
      </c>
      <c r="AA7108" s="18">
        <f t="shared" si="332"/>
        <v>2932294.333500002</v>
      </c>
      <c r="AB7108" s="18">
        <f>((B7108+E7108+F7108+H7108+I7108)/(B7108+C7108+D7108+E7108+F7108+G7108+H7108+I7108))*100</f>
        <v>43.75</v>
      </c>
      <c r="AC7108" s="2">
        <f t="shared" si="331"/>
        <v>1</v>
      </c>
    </row>
    <row r="7109" spans="1:29">
      <c r="A7109" s="15" t="s">
        <v>113</v>
      </c>
      <c r="B7109" s="16" t="s">
        <v>30</v>
      </c>
      <c r="C7109" s="16" t="s">
        <v>1290</v>
      </c>
      <c r="D7109" s="16" t="s">
        <v>813</v>
      </c>
      <c r="E7109" s="16" t="str">
        <f>IF([1]Sheet1!L7109="",[1]Sheet1!K7109,[1]Sheet1!L7109)</f>
        <v>0</v>
      </c>
      <c r="F7109" s="16" t="s">
        <v>33</v>
      </c>
      <c r="G7109" s="16" t="s">
        <v>103</v>
      </c>
      <c r="H7109" s="16" t="s">
        <v>32</v>
      </c>
      <c r="I7109" s="16" t="s">
        <v>1046</v>
      </c>
      <c r="N7109" s="17">
        <v>10</v>
      </c>
      <c r="O7109" s="17">
        <v>23</v>
      </c>
      <c r="P7109" s="17">
        <v>21</v>
      </c>
      <c r="Q7109" s="2">
        <f>$L$25*(B7109*1000)</f>
        <v>0</v>
      </c>
      <c r="R7109" s="2">
        <f>$L$19*(C7109*1000)</f>
        <v>164261800</v>
      </c>
      <c r="S7109" s="2">
        <f>$L$20*(D7109*1000)</f>
        <v>109231100</v>
      </c>
      <c r="T7109" s="2">
        <f>$L$21*(E7109*1000)</f>
        <v>0</v>
      </c>
      <c r="U7109" s="2">
        <f>$L$22*(F7109*1000)</f>
        <v>0</v>
      </c>
      <c r="V7109" s="2">
        <f>$L$18*(G7109*1000)</f>
        <v>30450000</v>
      </c>
      <c r="W7109" s="2">
        <f>$L$24*(H7109*1000)</f>
        <v>0</v>
      </c>
      <c r="X7109" s="2">
        <f>$L$23*(I7109*1000)</f>
        <v>0</v>
      </c>
      <c r="Y7109" s="2">
        <f t="shared" si="330"/>
        <v>303.94290000000001</v>
      </c>
      <c r="Z7109" s="18">
        <f>Y7109/(B7109+C7109+D7109+E7109+F7109+G7109+H7109+I7109)</f>
        <v>0.22818536036036036</v>
      </c>
      <c r="AA7109" s="18">
        <f t="shared" si="332"/>
        <v>2932598.2764000022</v>
      </c>
      <c r="AB7109" s="18">
        <f>((B7109+E7109+F7109+H7109+I7109)/(B7109+C7109+D7109+E7109+F7109+G7109+H7109+I7109))*100</f>
        <v>48.948948948948953</v>
      </c>
      <c r="AC7109" s="2">
        <f t="shared" si="331"/>
        <v>1</v>
      </c>
    </row>
    <row r="7110" spans="1:29">
      <c r="A7110" s="15" t="s">
        <v>117</v>
      </c>
      <c r="B7110" s="16" t="s">
        <v>30</v>
      </c>
      <c r="C7110" s="16" t="s">
        <v>753</v>
      </c>
      <c r="D7110" s="16" t="s">
        <v>405</v>
      </c>
      <c r="E7110" s="16" t="str">
        <f>IF([1]Sheet1!L7110="",[1]Sheet1!K7110,[1]Sheet1!L7110)</f>
        <v>0</v>
      </c>
      <c r="F7110" s="16" t="s">
        <v>33</v>
      </c>
      <c r="G7110" s="16" t="s">
        <v>160</v>
      </c>
      <c r="H7110" s="16" t="s">
        <v>32</v>
      </c>
      <c r="I7110" s="16" t="s">
        <v>268</v>
      </c>
      <c r="N7110" s="17">
        <v>10</v>
      </c>
      <c r="O7110" s="17">
        <v>23</v>
      </c>
      <c r="P7110" s="17">
        <v>22</v>
      </c>
      <c r="Q7110" s="2">
        <f>$L$25*(B7110*1000)</f>
        <v>0</v>
      </c>
      <c r="R7110" s="2">
        <f>$L$19*(C7110*1000)</f>
        <v>78447900</v>
      </c>
      <c r="S7110" s="2">
        <f>$L$20*(D7110*1000)</f>
        <v>105937700</v>
      </c>
      <c r="T7110" s="2">
        <f>$L$21*(E7110*1000)</f>
        <v>0</v>
      </c>
      <c r="U7110" s="2">
        <f>$L$22*(F7110*1000)</f>
        <v>0</v>
      </c>
      <c r="V7110" s="2">
        <f>$L$18*(G7110*1000)</f>
        <v>26970000</v>
      </c>
      <c r="W7110" s="2">
        <f>$L$24*(H7110*1000)</f>
        <v>0</v>
      </c>
      <c r="X7110" s="2">
        <f>$L$23*(I7110*1000)</f>
        <v>0</v>
      </c>
      <c r="Y7110" s="2">
        <f t="shared" si="330"/>
        <v>211.35560000000001</v>
      </c>
      <c r="Z7110" s="18">
        <f>Y7110/(B7110+C7110+D7110+E7110+F7110+G7110+H7110+I7110)</f>
        <v>0.17657109440267335</v>
      </c>
      <c r="AA7110" s="18">
        <f t="shared" si="332"/>
        <v>2932809.6320000021</v>
      </c>
      <c r="AB7110" s="18">
        <f>((B7110+E7110+F7110+H7110+I7110)/(B7110+C7110+D7110+E7110+F7110+G7110+H7110+I7110))*100</f>
        <v>63.492063492063487</v>
      </c>
      <c r="AC7110" s="2">
        <f t="shared" si="331"/>
        <v>0</v>
      </c>
    </row>
    <row r="7111" spans="1:29">
      <c r="A7111" s="15" t="s">
        <v>120</v>
      </c>
      <c r="B7111" s="16" t="s">
        <v>30</v>
      </c>
      <c r="C7111" s="16" t="s">
        <v>927</v>
      </c>
      <c r="D7111" s="16" t="s">
        <v>569</v>
      </c>
      <c r="E7111" s="16" t="str">
        <f>IF([1]Sheet1!L7111="",[1]Sheet1!K7111,[1]Sheet1!L7111)</f>
        <v>0</v>
      </c>
      <c r="F7111" s="16" t="s">
        <v>33</v>
      </c>
      <c r="G7111" s="16" t="s">
        <v>135</v>
      </c>
      <c r="H7111" s="16" t="s">
        <v>32</v>
      </c>
      <c r="I7111" s="16" t="s">
        <v>916</v>
      </c>
      <c r="N7111" s="17">
        <v>10</v>
      </c>
      <c r="O7111" s="17">
        <v>23</v>
      </c>
      <c r="P7111" s="17">
        <v>23</v>
      </c>
      <c r="Q7111" s="2">
        <f>$L$25*(B7111*1000)</f>
        <v>0</v>
      </c>
      <c r="R7111" s="2">
        <f>$L$19*(C7111*1000)</f>
        <v>76606400</v>
      </c>
      <c r="S7111" s="2">
        <f>$L$20*(D7111*1000)</f>
        <v>106486600</v>
      </c>
      <c r="T7111" s="2">
        <f>$L$21*(E7111*1000)</f>
        <v>0</v>
      </c>
      <c r="U7111" s="2">
        <f>$L$22*(F7111*1000)</f>
        <v>0</v>
      </c>
      <c r="V7111" s="2">
        <f>$L$18*(G7111*1000)</f>
        <v>25230000</v>
      </c>
      <c r="W7111" s="2">
        <f>$L$24*(H7111*1000)</f>
        <v>0</v>
      </c>
      <c r="X7111" s="2">
        <f>$L$23*(I7111*1000)</f>
        <v>0</v>
      </c>
      <c r="Y7111" s="2">
        <f t="shared" si="330"/>
        <v>208.32300000000001</v>
      </c>
      <c r="Z7111" s="18">
        <f>Y7111/(B7111+C7111+D7111+E7111+F7111+G7111+H7111+I7111)</f>
        <v>0.17188366336633665</v>
      </c>
      <c r="AA7111" s="18">
        <f t="shared" si="332"/>
        <v>2933017.9550000019</v>
      </c>
      <c r="AB7111" s="18">
        <f>((B7111+E7111+F7111+H7111+I7111)/(B7111+C7111+D7111+E7111+F7111+G7111+H7111+I7111))*100</f>
        <v>64.438943894389439</v>
      </c>
      <c r="AC7111" s="2">
        <f t="shared" si="331"/>
        <v>0</v>
      </c>
    </row>
    <row r="7112" spans="1:29">
      <c r="A7112" s="15" t="s">
        <v>29</v>
      </c>
      <c r="B7112" s="16" t="s">
        <v>30</v>
      </c>
      <c r="C7112" s="16" t="s">
        <v>927</v>
      </c>
      <c r="D7112" s="16" t="s">
        <v>405</v>
      </c>
      <c r="E7112" s="16" t="str">
        <f>IF([1]Sheet1!L7112="",[1]Sheet1!K7112,[1]Sheet1!L7112)</f>
        <v>0</v>
      </c>
      <c r="F7112" s="16" t="s">
        <v>33</v>
      </c>
      <c r="G7112" s="16" t="s">
        <v>135</v>
      </c>
      <c r="H7112" s="16" t="s">
        <v>32</v>
      </c>
      <c r="I7112" s="16" t="s">
        <v>662</v>
      </c>
      <c r="N7112" s="17">
        <v>10</v>
      </c>
      <c r="O7112" s="17">
        <v>23</v>
      </c>
      <c r="P7112" s="17">
        <v>24</v>
      </c>
      <c r="Q7112" s="2">
        <f>$L$25*(B7112*1000)</f>
        <v>0</v>
      </c>
      <c r="R7112" s="2">
        <f>$L$19*(C7112*1000)</f>
        <v>76606400</v>
      </c>
      <c r="S7112" s="2">
        <f>$L$20*(D7112*1000)</f>
        <v>105937700</v>
      </c>
      <c r="T7112" s="2">
        <f>$L$21*(E7112*1000)</f>
        <v>0</v>
      </c>
      <c r="U7112" s="2">
        <f>$L$22*(F7112*1000)</f>
        <v>0</v>
      </c>
      <c r="V7112" s="2">
        <f>$L$18*(G7112*1000)</f>
        <v>25230000</v>
      </c>
      <c r="W7112" s="2">
        <f>$L$24*(H7112*1000)</f>
        <v>0</v>
      </c>
      <c r="X7112" s="2">
        <f>$L$23*(I7112*1000)</f>
        <v>0</v>
      </c>
      <c r="Y7112" s="2">
        <f t="shared" ref="Y7112:Y7175" si="333">(SUM(Q7112:X7112))/1000000</f>
        <v>207.7741</v>
      </c>
      <c r="Z7112" s="18">
        <f>Y7112/(B7112+C7112+D7112+E7112+F7112+G7112+H7112+I7112)</f>
        <v>0.15716649016641451</v>
      </c>
      <c r="AA7112" s="18">
        <f t="shared" si="332"/>
        <v>2933225.729100002</v>
      </c>
      <c r="AB7112" s="18">
        <f>((B7112+E7112+F7112+H7112+I7112)/(B7112+C7112+D7112+E7112+F7112+G7112+H7112+I7112))*100</f>
        <v>67.473524962178516</v>
      </c>
      <c r="AC7112" s="2">
        <f t="shared" si="331"/>
        <v>0</v>
      </c>
    </row>
    <row r="7113" spans="1:29">
      <c r="A7113" s="15" t="s">
        <v>37</v>
      </c>
      <c r="B7113" s="16" t="s">
        <v>30</v>
      </c>
      <c r="C7113" s="16" t="s">
        <v>927</v>
      </c>
      <c r="D7113" s="16" t="s">
        <v>432</v>
      </c>
      <c r="E7113" s="16" t="str">
        <f>IF([1]Sheet1!L7113="",[1]Sheet1!K7113,[1]Sheet1!L7113)</f>
        <v>0</v>
      </c>
      <c r="F7113" s="16" t="s">
        <v>33</v>
      </c>
      <c r="G7113" s="16" t="s">
        <v>131</v>
      </c>
      <c r="H7113" s="16" t="s">
        <v>32</v>
      </c>
      <c r="I7113" s="16" t="s">
        <v>558</v>
      </c>
      <c r="N7113" s="17">
        <v>10</v>
      </c>
      <c r="O7113" s="17">
        <v>24</v>
      </c>
      <c r="P7113" s="17">
        <v>1</v>
      </c>
      <c r="Q7113" s="2">
        <f>$L$25*(B7113*1000)</f>
        <v>0</v>
      </c>
      <c r="R7113" s="2">
        <f>$L$19*(C7113*1000)</f>
        <v>76606400</v>
      </c>
      <c r="S7113" s="2">
        <f>$L$20*(D7113*1000)</f>
        <v>104839900</v>
      </c>
      <c r="T7113" s="2">
        <f>$L$21*(E7113*1000)</f>
        <v>0</v>
      </c>
      <c r="U7113" s="2">
        <f>$L$22*(F7113*1000)</f>
        <v>0</v>
      </c>
      <c r="V7113" s="2">
        <f>$L$18*(G7113*1000)</f>
        <v>23490000</v>
      </c>
      <c r="W7113" s="2">
        <f>$L$24*(H7113*1000)</f>
        <v>0</v>
      </c>
      <c r="X7113" s="2">
        <f>$L$23*(I7113*1000)</f>
        <v>0</v>
      </c>
      <c r="Y7113" s="2">
        <f t="shared" si="333"/>
        <v>204.93629999999999</v>
      </c>
      <c r="Z7113" s="18">
        <f>Y7113/(B7113+C7113+D7113+E7113+F7113+G7113+H7113+I7113)</f>
        <v>0.14055987654320987</v>
      </c>
      <c r="AA7113" s="18">
        <f t="shared" si="332"/>
        <v>2933430.6654000022</v>
      </c>
      <c r="AB7113" s="18">
        <f>((B7113+E7113+F7113+H7113+I7113)/(B7113+C7113+D7113+E7113+F7113+G7113+H7113+I7113))*100</f>
        <v>70.781893004115233</v>
      </c>
      <c r="AC7113" s="2">
        <f t="shared" ref="AC7113:AC7176" si="334">IF(AB7113&gt;50,0,1)</f>
        <v>0</v>
      </c>
    </row>
    <row r="7114" spans="1:29">
      <c r="A7114" s="15" t="s">
        <v>42</v>
      </c>
      <c r="B7114" s="16" t="s">
        <v>30</v>
      </c>
      <c r="C7114" s="16" t="s">
        <v>927</v>
      </c>
      <c r="D7114" s="16" t="s">
        <v>701</v>
      </c>
      <c r="E7114" s="16" t="str">
        <f>IF([1]Sheet1!L7114="",[1]Sheet1!K7114,[1]Sheet1!L7114)</f>
        <v>0</v>
      </c>
      <c r="F7114" s="16" t="s">
        <v>33</v>
      </c>
      <c r="G7114" s="16" t="s">
        <v>197</v>
      </c>
      <c r="H7114" s="16" t="s">
        <v>32</v>
      </c>
      <c r="I7114" s="16" t="s">
        <v>1004</v>
      </c>
      <c r="N7114" s="17">
        <v>10</v>
      </c>
      <c r="O7114" s="17">
        <v>24</v>
      </c>
      <c r="P7114" s="17">
        <v>2</v>
      </c>
      <c r="Q7114" s="2">
        <f>$L$25*(B7114*1000)</f>
        <v>0</v>
      </c>
      <c r="R7114" s="2">
        <f>$L$19*(C7114*1000)</f>
        <v>76606400</v>
      </c>
      <c r="S7114" s="2">
        <f>$L$20*(D7114*1000)</f>
        <v>548900</v>
      </c>
      <c r="T7114" s="2">
        <f>$L$21*(E7114*1000)</f>
        <v>0</v>
      </c>
      <c r="U7114" s="2">
        <f>$L$22*(F7114*1000)</f>
        <v>0</v>
      </c>
      <c r="V7114" s="2">
        <f>$L$18*(G7114*1000)</f>
        <v>22620000</v>
      </c>
      <c r="W7114" s="2">
        <f>$L$24*(H7114*1000)</f>
        <v>0</v>
      </c>
      <c r="X7114" s="2">
        <f>$L$23*(I7114*1000)</f>
        <v>0</v>
      </c>
      <c r="Y7114" s="2">
        <f t="shared" si="333"/>
        <v>99.775300000000001</v>
      </c>
      <c r="Z7114" s="18">
        <f>Y7114/(B7114+C7114+D7114+E7114+F7114+G7114+H7114+I7114)</f>
        <v>7.9186746031746039E-2</v>
      </c>
      <c r="AA7114" s="18">
        <f t="shared" ref="AA7114:AA7177" si="335">Y7114+AA7113</f>
        <v>2933530.440700002</v>
      </c>
      <c r="AB7114" s="18">
        <f>((B7114+E7114+F7114+H7114+I7114)/(B7114+C7114+D7114+E7114+F7114+G7114+H7114+I7114))*100</f>
        <v>81.349206349206355</v>
      </c>
      <c r="AC7114" s="2">
        <f t="shared" si="334"/>
        <v>0</v>
      </c>
    </row>
    <row r="7115" spans="1:29">
      <c r="A7115" s="15" t="s">
        <v>47</v>
      </c>
      <c r="B7115" s="16" t="s">
        <v>30</v>
      </c>
      <c r="C7115" s="16" t="s">
        <v>988</v>
      </c>
      <c r="D7115" s="16" t="s">
        <v>32</v>
      </c>
      <c r="E7115" s="16" t="str">
        <f>IF([1]Sheet1!L7115="",[1]Sheet1!K7115,[1]Sheet1!L7115)</f>
        <v>0</v>
      </c>
      <c r="F7115" s="16" t="s">
        <v>33</v>
      </c>
      <c r="G7115" s="16" t="s">
        <v>131</v>
      </c>
      <c r="H7115" s="16" t="s">
        <v>32</v>
      </c>
      <c r="I7115" s="16" t="s">
        <v>367</v>
      </c>
      <c r="N7115" s="17">
        <v>10</v>
      </c>
      <c r="O7115" s="17">
        <v>24</v>
      </c>
      <c r="P7115" s="17">
        <v>3</v>
      </c>
      <c r="Q7115" s="2">
        <f>$L$25*(B7115*1000)</f>
        <v>0</v>
      </c>
      <c r="R7115" s="2">
        <f>$L$19*(C7115*1000)</f>
        <v>75869800</v>
      </c>
      <c r="S7115" s="2">
        <f>$L$20*(D7115*1000)</f>
        <v>0</v>
      </c>
      <c r="T7115" s="2">
        <f>$L$21*(E7115*1000)</f>
        <v>0</v>
      </c>
      <c r="U7115" s="2">
        <f>$L$22*(F7115*1000)</f>
        <v>0</v>
      </c>
      <c r="V7115" s="2">
        <f>$L$18*(G7115*1000)</f>
        <v>23490000</v>
      </c>
      <c r="W7115" s="2">
        <f>$L$24*(H7115*1000)</f>
        <v>0</v>
      </c>
      <c r="X7115" s="2">
        <f>$L$23*(I7115*1000)</f>
        <v>0</v>
      </c>
      <c r="Y7115" s="2">
        <f t="shared" si="333"/>
        <v>99.359800000000007</v>
      </c>
      <c r="Z7115" s="18">
        <f>Y7115/(B7115+C7115+D7115+E7115+F7115+G7115+H7115+I7115)</f>
        <v>8.1509269893355218E-2</v>
      </c>
      <c r="AA7115" s="18">
        <f t="shared" si="335"/>
        <v>2933629.8005000022</v>
      </c>
      <c r="AB7115" s="18">
        <f>((B7115+E7115+F7115+H7115+I7115)/(B7115+C7115+D7115+E7115+F7115+G7115+H7115+I7115))*100</f>
        <v>80.885972108285472</v>
      </c>
      <c r="AC7115" s="2">
        <f t="shared" si="334"/>
        <v>0</v>
      </c>
    </row>
    <row r="7116" spans="1:29">
      <c r="A7116" s="15" t="s">
        <v>50</v>
      </c>
      <c r="B7116" s="16" t="s">
        <v>180</v>
      </c>
      <c r="C7116" s="16" t="s">
        <v>650</v>
      </c>
      <c r="D7116" s="16" t="s">
        <v>32</v>
      </c>
      <c r="E7116" s="16" t="str">
        <f>IF([1]Sheet1!L7116="",[1]Sheet1!K7116,[1]Sheet1!L7116)</f>
        <v>0</v>
      </c>
      <c r="F7116" s="16" t="s">
        <v>33</v>
      </c>
      <c r="G7116" s="16" t="s">
        <v>131</v>
      </c>
      <c r="H7116" s="16" t="s">
        <v>32</v>
      </c>
      <c r="I7116" s="16" t="s">
        <v>1236</v>
      </c>
      <c r="N7116" s="17">
        <v>10</v>
      </c>
      <c r="O7116" s="17">
        <v>24</v>
      </c>
      <c r="P7116" s="17">
        <v>4</v>
      </c>
      <c r="Q7116" s="2">
        <f>$L$25*(B7116*1000)</f>
        <v>0</v>
      </c>
      <c r="R7116" s="2">
        <f>$L$19*(C7116*1000)</f>
        <v>76238100</v>
      </c>
      <c r="S7116" s="2">
        <f>$L$20*(D7116*1000)</f>
        <v>0</v>
      </c>
      <c r="T7116" s="2">
        <f>$L$21*(E7116*1000)</f>
        <v>0</v>
      </c>
      <c r="U7116" s="2">
        <f>$L$22*(F7116*1000)</f>
        <v>0</v>
      </c>
      <c r="V7116" s="2">
        <f>$L$18*(G7116*1000)</f>
        <v>23490000</v>
      </c>
      <c r="W7116" s="2">
        <f>$L$24*(H7116*1000)</f>
        <v>0</v>
      </c>
      <c r="X7116" s="2">
        <f>$L$23*(I7116*1000)</f>
        <v>0</v>
      </c>
      <c r="Y7116" s="2">
        <f t="shared" si="333"/>
        <v>99.728099999999998</v>
      </c>
      <c r="Z7116" s="18">
        <f>Y7116/(B7116+C7116+D7116+E7116+F7116+G7116+H7116+I7116)</f>
        <v>7.8279513343799054E-2</v>
      </c>
      <c r="AA7116" s="18">
        <f t="shared" si="335"/>
        <v>2933729.5286000022</v>
      </c>
      <c r="AB7116" s="18">
        <f>((B7116+E7116+F7116+H7116+I7116)/(B7116+C7116+D7116+E7116+F7116+G7116+H7116+I7116))*100</f>
        <v>81.632653061224488</v>
      </c>
      <c r="AC7116" s="2">
        <f t="shared" si="334"/>
        <v>0</v>
      </c>
    </row>
    <row r="7117" spans="1:29">
      <c r="A7117" s="15" t="s">
        <v>53</v>
      </c>
      <c r="B7117" s="16" t="s">
        <v>30</v>
      </c>
      <c r="C7117" s="16" t="s">
        <v>934</v>
      </c>
      <c r="D7117" s="16" t="s">
        <v>32</v>
      </c>
      <c r="E7117" s="16" t="str">
        <f>IF([1]Sheet1!L7117="",[1]Sheet1!K7117,[1]Sheet1!L7117)</f>
        <v>0</v>
      </c>
      <c r="F7117" s="16" t="s">
        <v>33</v>
      </c>
      <c r="G7117" s="16" t="s">
        <v>131</v>
      </c>
      <c r="H7117" s="16" t="s">
        <v>32</v>
      </c>
      <c r="I7117" s="16" t="s">
        <v>492</v>
      </c>
      <c r="N7117" s="17">
        <v>10</v>
      </c>
      <c r="O7117" s="17">
        <v>24</v>
      </c>
      <c r="P7117" s="17">
        <v>5</v>
      </c>
      <c r="Q7117" s="2">
        <f>$L$25*(B7117*1000)</f>
        <v>0</v>
      </c>
      <c r="R7117" s="2">
        <f>$L$19*(C7117*1000)</f>
        <v>76974700</v>
      </c>
      <c r="S7117" s="2">
        <f>$L$20*(D7117*1000)</f>
        <v>0</v>
      </c>
      <c r="T7117" s="2">
        <f>$L$21*(E7117*1000)</f>
        <v>0</v>
      </c>
      <c r="U7117" s="2">
        <f>$L$22*(F7117*1000)</f>
        <v>0</v>
      </c>
      <c r="V7117" s="2">
        <f>$L$18*(G7117*1000)</f>
        <v>23490000</v>
      </c>
      <c r="W7117" s="2">
        <f>$L$24*(H7117*1000)</f>
        <v>0</v>
      </c>
      <c r="X7117" s="2">
        <f>$L$23*(I7117*1000)</f>
        <v>0</v>
      </c>
      <c r="Y7117" s="2">
        <f t="shared" si="333"/>
        <v>100.46469999999999</v>
      </c>
      <c r="Z7117" s="18">
        <f>Y7117/(B7117+C7117+D7117+E7117+F7117+G7117+H7117+I7117)</f>
        <v>7.8857692307692309E-2</v>
      </c>
      <c r="AA7117" s="18">
        <f t="shared" si="335"/>
        <v>2933829.9933000021</v>
      </c>
      <c r="AB7117" s="18">
        <f>((B7117+E7117+F7117+H7117+I7117)/(B7117+C7117+D7117+E7117+F7117+G7117+H7117+I7117))*100</f>
        <v>81.475667189952901</v>
      </c>
      <c r="AC7117" s="2">
        <f t="shared" si="334"/>
        <v>0</v>
      </c>
    </row>
    <row r="7118" spans="1:29">
      <c r="A7118" s="15" t="s">
        <v>57</v>
      </c>
      <c r="B7118" s="16" t="s">
        <v>30</v>
      </c>
      <c r="C7118" s="16" t="s">
        <v>927</v>
      </c>
      <c r="D7118" s="16" t="s">
        <v>32</v>
      </c>
      <c r="E7118" s="16" t="str">
        <f>IF([1]Sheet1!L7118="",[1]Sheet1!K7118,[1]Sheet1!L7118)</f>
        <v>0</v>
      </c>
      <c r="F7118" s="16" t="s">
        <v>33</v>
      </c>
      <c r="G7118" s="16" t="s">
        <v>197</v>
      </c>
      <c r="H7118" s="16" t="s">
        <v>505</v>
      </c>
      <c r="I7118" s="16" t="s">
        <v>1797</v>
      </c>
      <c r="N7118" s="17">
        <v>10</v>
      </c>
      <c r="O7118" s="17">
        <v>24</v>
      </c>
      <c r="P7118" s="17">
        <v>6</v>
      </c>
      <c r="Q7118" s="2">
        <f>$L$25*(B7118*1000)</f>
        <v>0</v>
      </c>
      <c r="R7118" s="2">
        <f>$L$19*(C7118*1000)</f>
        <v>76606400</v>
      </c>
      <c r="S7118" s="2">
        <f>$L$20*(D7118*1000)</f>
        <v>0</v>
      </c>
      <c r="T7118" s="2">
        <f>$L$21*(E7118*1000)</f>
        <v>0</v>
      </c>
      <c r="U7118" s="2">
        <f>$L$22*(F7118*1000)</f>
        <v>0</v>
      </c>
      <c r="V7118" s="2">
        <f>$L$18*(G7118*1000)</f>
        <v>22620000</v>
      </c>
      <c r="W7118" s="2">
        <f>$L$24*(H7118*1000)</f>
        <v>0</v>
      </c>
      <c r="X7118" s="2">
        <f>$L$23*(I7118*1000)</f>
        <v>0</v>
      </c>
      <c r="Y7118" s="2">
        <f t="shared" si="333"/>
        <v>99.226399999999998</v>
      </c>
      <c r="Z7118" s="18">
        <f>Y7118/(B7118+C7118+D7118+E7118+F7118+G7118+H7118+I7118)</f>
        <v>7.3719465081723626E-2</v>
      </c>
      <c r="AA7118" s="18">
        <f t="shared" si="335"/>
        <v>2933929.2197000021</v>
      </c>
      <c r="AB7118" s="18">
        <f>((B7118+E7118+F7118+H7118+I7118)/(B7118+C7118+D7118+E7118+F7118+G7118+H7118+I7118))*100</f>
        <v>82.6151560178306</v>
      </c>
      <c r="AC7118" s="2">
        <f t="shared" si="334"/>
        <v>0</v>
      </c>
    </row>
    <row r="7119" spans="1:29">
      <c r="A7119" s="15" t="s">
        <v>60</v>
      </c>
      <c r="B7119" s="16" t="s">
        <v>30</v>
      </c>
      <c r="C7119" s="16" t="s">
        <v>753</v>
      </c>
      <c r="D7119" s="16" t="s">
        <v>32</v>
      </c>
      <c r="E7119" s="16" t="str">
        <f>IF([1]Sheet1!L7119="",[1]Sheet1!K7119,[1]Sheet1!L7119)</f>
        <v>0</v>
      </c>
      <c r="F7119" s="16" t="s">
        <v>33</v>
      </c>
      <c r="G7119" s="16" t="s">
        <v>197</v>
      </c>
      <c r="H7119" s="16" t="s">
        <v>988</v>
      </c>
      <c r="I7119" s="16" t="s">
        <v>1104</v>
      </c>
      <c r="N7119" s="17">
        <v>10</v>
      </c>
      <c r="O7119" s="17">
        <v>24</v>
      </c>
      <c r="P7119" s="17">
        <v>7</v>
      </c>
      <c r="Q7119" s="2">
        <f>$L$25*(B7119*1000)</f>
        <v>0</v>
      </c>
      <c r="R7119" s="2">
        <f>$L$19*(C7119*1000)</f>
        <v>78447900</v>
      </c>
      <c r="S7119" s="2">
        <f>$L$20*(D7119*1000)</f>
        <v>0</v>
      </c>
      <c r="T7119" s="2">
        <f>$L$21*(E7119*1000)</f>
        <v>0</v>
      </c>
      <c r="U7119" s="2">
        <f>$L$22*(F7119*1000)</f>
        <v>0</v>
      </c>
      <c r="V7119" s="2">
        <f>$L$18*(G7119*1000)</f>
        <v>22620000</v>
      </c>
      <c r="W7119" s="2">
        <f>$L$24*(H7119*1000)</f>
        <v>0</v>
      </c>
      <c r="X7119" s="2">
        <f>$L$23*(I7119*1000)</f>
        <v>0</v>
      </c>
      <c r="Y7119" s="2">
        <f t="shared" si="333"/>
        <v>101.06789999999999</v>
      </c>
      <c r="Z7119" s="18">
        <f>Y7119/(B7119+C7119+D7119+E7119+F7119+G7119+H7119+I7119)</f>
        <v>7.1024525650035128E-2</v>
      </c>
      <c r="AA7119" s="18">
        <f t="shared" si="335"/>
        <v>2934030.2876000023</v>
      </c>
      <c r="AB7119" s="18">
        <f>((B7119+E7119+F7119+H7119+I7119)/(B7119+C7119+D7119+E7119+F7119+G7119+H7119+I7119))*100</f>
        <v>83.204497540407587</v>
      </c>
      <c r="AC7119" s="2">
        <f t="shared" si="334"/>
        <v>0</v>
      </c>
    </row>
    <row r="7120" spans="1:29">
      <c r="A7120" s="15" t="s">
        <v>64</v>
      </c>
      <c r="B7120" s="16" t="s">
        <v>180</v>
      </c>
      <c r="C7120" s="16" t="s">
        <v>934</v>
      </c>
      <c r="D7120" s="16" t="s">
        <v>32</v>
      </c>
      <c r="E7120" s="16" t="str">
        <f>IF([1]Sheet1!L7120="",[1]Sheet1!K7120,[1]Sheet1!L7120)</f>
        <v>0</v>
      </c>
      <c r="F7120" s="16" t="s">
        <v>33</v>
      </c>
      <c r="G7120" s="16" t="s">
        <v>197</v>
      </c>
      <c r="H7120" s="16" t="s">
        <v>743</v>
      </c>
      <c r="I7120" s="16" t="s">
        <v>713</v>
      </c>
      <c r="N7120" s="17">
        <v>10</v>
      </c>
      <c r="O7120" s="17">
        <v>24</v>
      </c>
      <c r="P7120" s="17">
        <v>8</v>
      </c>
      <c r="Q7120" s="2">
        <f>$L$25*(B7120*1000)</f>
        <v>0</v>
      </c>
      <c r="R7120" s="2">
        <f>$L$19*(C7120*1000)</f>
        <v>76974700</v>
      </c>
      <c r="S7120" s="2">
        <f>$L$20*(D7120*1000)</f>
        <v>0</v>
      </c>
      <c r="T7120" s="2">
        <f>$L$21*(E7120*1000)</f>
        <v>0</v>
      </c>
      <c r="U7120" s="2">
        <f>$L$22*(F7120*1000)</f>
        <v>0</v>
      </c>
      <c r="V7120" s="2">
        <f>$L$18*(G7120*1000)</f>
        <v>22620000</v>
      </c>
      <c r="W7120" s="2">
        <f>$L$24*(H7120*1000)</f>
        <v>0</v>
      </c>
      <c r="X7120" s="2">
        <f>$L$23*(I7120*1000)</f>
        <v>0</v>
      </c>
      <c r="Y7120" s="2">
        <f t="shared" si="333"/>
        <v>99.594700000000003</v>
      </c>
      <c r="Z7120" s="18">
        <f>Y7120/(B7120+C7120+D7120+E7120+F7120+G7120+H7120+I7120)</f>
        <v>6.3034620253164558E-2</v>
      </c>
      <c r="AA7120" s="18">
        <f t="shared" si="335"/>
        <v>2934129.882300002</v>
      </c>
      <c r="AB7120" s="18">
        <f>((B7120+E7120+F7120+H7120+I7120)/(B7120+C7120+D7120+E7120+F7120+G7120+H7120+I7120))*100</f>
        <v>85.12658227848101</v>
      </c>
      <c r="AC7120" s="2">
        <f t="shared" si="334"/>
        <v>0</v>
      </c>
    </row>
    <row r="7121" spans="1:29">
      <c r="A7121" s="15" t="s">
        <v>68</v>
      </c>
      <c r="B7121" s="16" t="s">
        <v>30</v>
      </c>
      <c r="C7121" s="16" t="s">
        <v>1183</v>
      </c>
      <c r="D7121" s="16" t="s">
        <v>32</v>
      </c>
      <c r="E7121" s="16" t="str">
        <f>IF([1]Sheet1!L7121="",[1]Sheet1!K7121,[1]Sheet1!L7121)</f>
        <v>0</v>
      </c>
      <c r="F7121" s="16" t="s">
        <v>33</v>
      </c>
      <c r="G7121" s="16" t="s">
        <v>197</v>
      </c>
      <c r="H7121" s="16" t="s">
        <v>300</v>
      </c>
      <c r="I7121" s="16" t="s">
        <v>633</v>
      </c>
      <c r="N7121" s="17">
        <v>10</v>
      </c>
      <c r="O7121" s="17">
        <v>24</v>
      </c>
      <c r="P7121" s="17">
        <v>9</v>
      </c>
      <c r="Q7121" s="2">
        <f>$L$25*(B7121*1000)</f>
        <v>0</v>
      </c>
      <c r="R7121" s="2">
        <f>$L$19*(C7121*1000)</f>
        <v>77343000</v>
      </c>
      <c r="S7121" s="2">
        <f>$L$20*(D7121*1000)</f>
        <v>0</v>
      </c>
      <c r="T7121" s="2">
        <f>$L$21*(E7121*1000)</f>
        <v>0</v>
      </c>
      <c r="U7121" s="2">
        <f>$L$22*(F7121*1000)</f>
        <v>0</v>
      </c>
      <c r="V7121" s="2">
        <f>$L$18*(G7121*1000)</f>
        <v>22620000</v>
      </c>
      <c r="W7121" s="2">
        <f>$L$24*(H7121*1000)</f>
        <v>0</v>
      </c>
      <c r="X7121" s="2">
        <f>$L$23*(I7121*1000)</f>
        <v>0</v>
      </c>
      <c r="Y7121" s="2">
        <f t="shared" si="333"/>
        <v>99.962999999999994</v>
      </c>
      <c r="Z7121" s="18">
        <f>Y7121/(B7121+C7121+D7121+E7121+F7121+G7121+H7121+I7121)</f>
        <v>5.9219786729857816E-2</v>
      </c>
      <c r="AA7121" s="18">
        <f t="shared" si="335"/>
        <v>2934229.845300002</v>
      </c>
      <c r="AB7121" s="18">
        <f>((B7121+E7121+F7121+H7121+I7121)/(B7121+C7121+D7121+E7121+F7121+G7121+H7121+I7121))*100</f>
        <v>86.018957345971572</v>
      </c>
      <c r="AC7121" s="2">
        <f t="shared" si="334"/>
        <v>0</v>
      </c>
    </row>
    <row r="7122" spans="1:29">
      <c r="A7122" s="15" t="s">
        <v>73</v>
      </c>
      <c r="B7122" s="16" t="s">
        <v>30</v>
      </c>
      <c r="C7122" s="16" t="s">
        <v>238</v>
      </c>
      <c r="D7122" s="16" t="s">
        <v>32</v>
      </c>
      <c r="E7122" s="16" t="str">
        <f>IF([1]Sheet1!L7122="",[1]Sheet1!K7122,[1]Sheet1!L7122)</f>
        <v>1</v>
      </c>
      <c r="F7122" s="16" t="s">
        <v>33</v>
      </c>
      <c r="G7122" s="16" t="s">
        <v>197</v>
      </c>
      <c r="H7122" s="16" t="s">
        <v>832</v>
      </c>
      <c r="I7122" s="16" t="s">
        <v>1317</v>
      </c>
      <c r="N7122" s="17">
        <v>10</v>
      </c>
      <c r="O7122" s="17">
        <v>24</v>
      </c>
      <c r="P7122" s="17">
        <v>10</v>
      </c>
      <c r="Q7122" s="2">
        <f>$L$25*(B7122*1000)</f>
        <v>0</v>
      </c>
      <c r="R7122" s="2">
        <f>$L$19*(C7122*1000)</f>
        <v>78079600</v>
      </c>
      <c r="S7122" s="2">
        <f>$L$20*(D7122*1000)</f>
        <v>0</v>
      </c>
      <c r="T7122" s="2">
        <f>$L$21*(E7122*1000)</f>
        <v>0</v>
      </c>
      <c r="U7122" s="2">
        <f>$L$22*(F7122*1000)</f>
        <v>0</v>
      </c>
      <c r="V7122" s="2">
        <f>$L$18*(G7122*1000)</f>
        <v>22620000</v>
      </c>
      <c r="W7122" s="2">
        <f>$L$24*(H7122*1000)</f>
        <v>0</v>
      </c>
      <c r="X7122" s="2">
        <f>$L$23*(I7122*1000)</f>
        <v>0</v>
      </c>
      <c r="Y7122" s="2">
        <f t="shared" si="333"/>
        <v>100.6996</v>
      </c>
      <c r="Z7122" s="18">
        <f>Y7122/(B7122+C7122+D7122+E7122+F7122+G7122+H7122+I7122)</f>
        <v>5.7085941043083906E-2</v>
      </c>
      <c r="AA7122" s="18">
        <f t="shared" si="335"/>
        <v>2934330.544900002</v>
      </c>
      <c r="AB7122" s="18">
        <f>((B7122+E7122+F7122+H7122+I7122)/(B7122+C7122+D7122+E7122+F7122+G7122+H7122+I7122))*100</f>
        <v>86.507936507936506</v>
      </c>
      <c r="AC7122" s="2">
        <f t="shared" si="334"/>
        <v>0</v>
      </c>
    </row>
    <row r="7123" spans="1:29">
      <c r="A7123" s="15" t="s">
        <v>77</v>
      </c>
      <c r="B7123" s="16" t="s">
        <v>30</v>
      </c>
      <c r="C7123" s="16" t="s">
        <v>753</v>
      </c>
      <c r="D7123" s="16" t="s">
        <v>32</v>
      </c>
      <c r="E7123" s="16" t="str">
        <f>IF([1]Sheet1!L7123="",[1]Sheet1!K7123,[1]Sheet1!L7123)</f>
        <v>197</v>
      </c>
      <c r="F7123" s="16" t="s">
        <v>33</v>
      </c>
      <c r="G7123" s="16" t="s">
        <v>131</v>
      </c>
      <c r="H7123" s="16" t="s">
        <v>1328</v>
      </c>
      <c r="I7123" s="16" t="s">
        <v>936</v>
      </c>
      <c r="N7123" s="17">
        <v>10</v>
      </c>
      <c r="O7123" s="17">
        <v>24</v>
      </c>
      <c r="P7123" s="17">
        <v>11</v>
      </c>
      <c r="Q7123" s="2">
        <f>$L$25*(B7123*1000)</f>
        <v>0</v>
      </c>
      <c r="R7123" s="2">
        <f>$L$19*(C7123*1000)</f>
        <v>78447900</v>
      </c>
      <c r="S7123" s="2">
        <f>$L$20*(D7123*1000)</f>
        <v>0</v>
      </c>
      <c r="T7123" s="2">
        <f>$L$21*(E7123*1000)</f>
        <v>0</v>
      </c>
      <c r="U7123" s="2">
        <f>$L$22*(F7123*1000)</f>
        <v>0</v>
      </c>
      <c r="V7123" s="2">
        <f>$L$18*(G7123*1000)</f>
        <v>23490000</v>
      </c>
      <c r="W7123" s="2">
        <f>$L$24*(H7123*1000)</f>
        <v>0</v>
      </c>
      <c r="X7123" s="2">
        <f>$L$23*(I7123*1000)</f>
        <v>0</v>
      </c>
      <c r="Y7123" s="2">
        <f t="shared" si="333"/>
        <v>101.9379</v>
      </c>
      <c r="Z7123" s="18">
        <f>Y7123/(B7123+C7123+D7123+E7123+F7123+G7123+H7123+I7123)</f>
        <v>5.1666447034972127E-2</v>
      </c>
      <c r="AA7123" s="18">
        <f t="shared" si="335"/>
        <v>2934432.4828000017</v>
      </c>
      <c r="AB7123" s="18">
        <f>((B7123+E7123+F7123+H7123+I7123)/(B7123+C7123+D7123+E7123+F7123+G7123+H7123+I7123))*100</f>
        <v>87.835783071464775</v>
      </c>
      <c r="AC7123" s="2">
        <f t="shared" si="334"/>
        <v>0</v>
      </c>
    </row>
    <row r="7124" spans="1:29">
      <c r="A7124" s="15" t="s">
        <v>81</v>
      </c>
      <c r="B7124" s="16" t="s">
        <v>180</v>
      </c>
      <c r="C7124" s="16" t="s">
        <v>238</v>
      </c>
      <c r="D7124" s="16" t="s">
        <v>122</v>
      </c>
      <c r="E7124" s="16" t="str">
        <f>IF([1]Sheet1!L7124="",[1]Sheet1!K7124,[1]Sheet1!L7124)</f>
        <v>291</v>
      </c>
      <c r="F7124" s="16" t="s">
        <v>33</v>
      </c>
      <c r="G7124" s="16" t="s">
        <v>135</v>
      </c>
      <c r="H7124" s="16" t="s">
        <v>1097</v>
      </c>
      <c r="I7124" s="16" t="s">
        <v>1360</v>
      </c>
      <c r="N7124" s="17">
        <v>10</v>
      </c>
      <c r="O7124" s="17">
        <v>24</v>
      </c>
      <c r="P7124" s="17">
        <v>12</v>
      </c>
      <c r="Q7124" s="2">
        <f>$L$25*(B7124*1000)</f>
        <v>0</v>
      </c>
      <c r="R7124" s="2">
        <f>$L$19*(C7124*1000)</f>
        <v>78079600</v>
      </c>
      <c r="S7124" s="2">
        <f>$L$20*(D7124*1000)</f>
        <v>4391200</v>
      </c>
      <c r="T7124" s="2">
        <f>$L$21*(E7124*1000)</f>
        <v>0</v>
      </c>
      <c r="U7124" s="2">
        <f>$L$22*(F7124*1000)</f>
        <v>0</v>
      </c>
      <c r="V7124" s="2">
        <f>$L$18*(G7124*1000)</f>
        <v>25230000</v>
      </c>
      <c r="W7124" s="2">
        <f>$L$24*(H7124*1000)</f>
        <v>0</v>
      </c>
      <c r="X7124" s="2">
        <f>$L$23*(I7124*1000)</f>
        <v>0</v>
      </c>
      <c r="Y7124" s="2">
        <f t="shared" si="333"/>
        <v>107.7008</v>
      </c>
      <c r="Z7124" s="18">
        <f>Y7124/(B7124+C7124+D7124+E7124+F7124+G7124+H7124+I7124)</f>
        <v>5.4148215183509305E-2</v>
      </c>
      <c r="AA7124" s="18">
        <f t="shared" si="335"/>
        <v>2934540.183600002</v>
      </c>
      <c r="AB7124" s="18">
        <f>((B7124+E7124+F7124+H7124+I7124)/(B7124+C7124+D7124+E7124+F7124+G7124+H7124+I7124))*100</f>
        <v>87.481146304675718</v>
      </c>
      <c r="AC7124" s="2">
        <f t="shared" si="334"/>
        <v>0</v>
      </c>
    </row>
    <row r="7125" spans="1:29">
      <c r="A7125" s="15" t="s">
        <v>85</v>
      </c>
      <c r="B7125" s="16" t="s">
        <v>30</v>
      </c>
      <c r="C7125" s="16" t="s">
        <v>753</v>
      </c>
      <c r="D7125" s="16" t="s">
        <v>99</v>
      </c>
      <c r="E7125" s="16" t="str">
        <f>IF([1]Sheet1!L7125="",[1]Sheet1!K7125,[1]Sheet1!L7125)</f>
        <v>228</v>
      </c>
      <c r="F7125" s="16" t="s">
        <v>33</v>
      </c>
      <c r="G7125" s="16" t="s">
        <v>118</v>
      </c>
      <c r="H7125" s="16" t="s">
        <v>382</v>
      </c>
      <c r="I7125" s="16" t="s">
        <v>556</v>
      </c>
      <c r="N7125" s="17">
        <v>10</v>
      </c>
      <c r="O7125" s="17">
        <v>24</v>
      </c>
      <c r="P7125" s="17">
        <v>13</v>
      </c>
      <c r="Q7125" s="2">
        <f>$L$25*(B7125*1000)</f>
        <v>0</v>
      </c>
      <c r="R7125" s="2">
        <f>$L$19*(C7125*1000)</f>
        <v>78447900</v>
      </c>
      <c r="S7125" s="2">
        <f>$L$20*(D7125*1000)</f>
        <v>17564800</v>
      </c>
      <c r="T7125" s="2">
        <f>$L$21*(E7125*1000)</f>
        <v>0</v>
      </c>
      <c r="U7125" s="2">
        <f>$L$22*(F7125*1000)</f>
        <v>0</v>
      </c>
      <c r="V7125" s="2">
        <f>$L$18*(G7125*1000)</f>
        <v>28710000</v>
      </c>
      <c r="W7125" s="2">
        <f>$L$24*(H7125*1000)</f>
        <v>0</v>
      </c>
      <c r="X7125" s="2">
        <f>$L$23*(I7125*1000)</f>
        <v>0</v>
      </c>
      <c r="Y7125" s="2">
        <f t="shared" si="333"/>
        <v>124.7227</v>
      </c>
      <c r="Z7125" s="18">
        <f>Y7125/(B7125+C7125+D7125+E7125+F7125+G7125+H7125+I7125)</f>
        <v>7.3975504151838678E-2</v>
      </c>
      <c r="AA7125" s="18">
        <f t="shared" si="335"/>
        <v>2934664.9063000018</v>
      </c>
      <c r="AB7125" s="18">
        <f>((B7125+E7125+F7125+H7125+I7125)/(B7125+C7125+D7125+E7125+F7125+G7125+H7125+I7125))*100</f>
        <v>83.511269276393833</v>
      </c>
      <c r="AC7125" s="2">
        <f t="shared" si="334"/>
        <v>0</v>
      </c>
    </row>
    <row r="7126" spans="1:29">
      <c r="A7126" s="15" t="s">
        <v>88</v>
      </c>
      <c r="B7126" s="16" t="s">
        <v>30</v>
      </c>
      <c r="C7126" s="16" t="s">
        <v>295</v>
      </c>
      <c r="D7126" s="16" t="s">
        <v>543</v>
      </c>
      <c r="E7126" s="16" t="str">
        <f>IF([1]Sheet1!L7126="",[1]Sheet1!K7126,[1]Sheet1!L7126)</f>
        <v>0</v>
      </c>
      <c r="F7126" s="16" t="s">
        <v>33</v>
      </c>
      <c r="G7126" s="16" t="s">
        <v>107</v>
      </c>
      <c r="H7126" s="16" t="s">
        <v>434</v>
      </c>
      <c r="I7126" s="16" t="s">
        <v>1208</v>
      </c>
      <c r="N7126" s="17">
        <v>10</v>
      </c>
      <c r="O7126" s="17">
        <v>24</v>
      </c>
      <c r="P7126" s="17">
        <v>14</v>
      </c>
      <c r="Q7126" s="2">
        <f>$L$25*(B7126*1000)</f>
        <v>0</v>
      </c>
      <c r="R7126" s="2">
        <f>$L$19*(C7126*1000)</f>
        <v>90601800</v>
      </c>
      <c r="S7126" s="2">
        <f>$L$20*(D7126*1000)</f>
        <v>66965800</v>
      </c>
      <c r="T7126" s="2">
        <f>$L$21*(E7126*1000)</f>
        <v>0</v>
      </c>
      <c r="U7126" s="2">
        <f>$L$22*(F7126*1000)</f>
        <v>0</v>
      </c>
      <c r="V7126" s="2">
        <f>$L$18*(G7126*1000)</f>
        <v>32190000</v>
      </c>
      <c r="W7126" s="2">
        <f>$L$24*(H7126*1000)</f>
        <v>0</v>
      </c>
      <c r="X7126" s="2">
        <f>$L$23*(I7126*1000)</f>
        <v>0</v>
      </c>
      <c r="Y7126" s="2">
        <f t="shared" si="333"/>
        <v>189.7576</v>
      </c>
      <c r="Z7126" s="18">
        <f>Y7126/(B7126+C7126+D7126+E7126+F7126+G7126+H7126+I7126)</f>
        <v>0.13095762594893029</v>
      </c>
      <c r="AA7126" s="18">
        <f t="shared" si="335"/>
        <v>2934854.6639000019</v>
      </c>
      <c r="AB7126" s="18">
        <f>((B7126+E7126+F7126+H7126+I7126)/(B7126+C7126+D7126+E7126+F7126+G7126+H7126+I7126))*100</f>
        <v>72.049689440993788</v>
      </c>
      <c r="AC7126" s="2">
        <f t="shared" si="334"/>
        <v>0</v>
      </c>
    </row>
    <row r="7127" spans="1:29">
      <c r="A7127" s="15" t="s">
        <v>91</v>
      </c>
      <c r="B7127" s="16" t="s">
        <v>30</v>
      </c>
      <c r="C7127" s="16" t="s">
        <v>1376</v>
      </c>
      <c r="D7127" s="16" t="s">
        <v>1263</v>
      </c>
      <c r="E7127" s="16" t="str">
        <f>IF([1]Sheet1!L7127="",[1]Sheet1!K7127,[1]Sheet1!L7127)</f>
        <v>0</v>
      </c>
      <c r="F7127" s="16" t="s">
        <v>33</v>
      </c>
      <c r="G7127" s="16" t="s">
        <v>169</v>
      </c>
      <c r="H7127" s="16" t="s">
        <v>701</v>
      </c>
      <c r="I7127" s="16" t="s">
        <v>294</v>
      </c>
      <c r="N7127" s="17">
        <v>10</v>
      </c>
      <c r="O7127" s="17">
        <v>24</v>
      </c>
      <c r="P7127" s="17">
        <v>15</v>
      </c>
      <c r="Q7127" s="2">
        <f>$L$25*(B7127*1000)</f>
        <v>0</v>
      </c>
      <c r="R7127" s="2">
        <f>$L$19*(C7127*1000)</f>
        <v>127063500</v>
      </c>
      <c r="S7127" s="2">
        <f>$L$20*(D7127*1000)</f>
        <v>91666300</v>
      </c>
      <c r="T7127" s="2">
        <f>$L$21*(E7127*1000)</f>
        <v>0</v>
      </c>
      <c r="U7127" s="2">
        <f>$L$22*(F7127*1000)</f>
        <v>0</v>
      </c>
      <c r="V7127" s="2">
        <f>$L$18*(G7127*1000)</f>
        <v>33930000</v>
      </c>
      <c r="W7127" s="2">
        <f>$L$24*(H7127*1000)</f>
        <v>0</v>
      </c>
      <c r="X7127" s="2">
        <f>$L$23*(I7127*1000)</f>
        <v>0</v>
      </c>
      <c r="Y7127" s="2">
        <f t="shared" si="333"/>
        <v>252.65979999999999</v>
      </c>
      <c r="Z7127" s="18">
        <f>Y7127/(B7127+C7127+D7127+E7127+F7127+G7127+H7127+I7127)</f>
        <v>0.16832764823451032</v>
      </c>
      <c r="AA7127" s="18">
        <f t="shared" si="335"/>
        <v>2935107.3237000019</v>
      </c>
      <c r="AB7127" s="18">
        <f>((B7127+E7127+F7127+H7127+I7127)/(B7127+C7127+D7127+E7127+F7127+G7127+H7127+I7127))*100</f>
        <v>63.291139240506332</v>
      </c>
      <c r="AC7127" s="2">
        <f t="shared" si="334"/>
        <v>0</v>
      </c>
    </row>
    <row r="7128" spans="1:29">
      <c r="A7128" s="15" t="s">
        <v>95</v>
      </c>
      <c r="B7128" s="16" t="s">
        <v>30</v>
      </c>
      <c r="C7128" s="16" t="s">
        <v>1278</v>
      </c>
      <c r="D7128" s="16" t="s">
        <v>346</v>
      </c>
      <c r="E7128" s="16" t="str">
        <f>IF([1]Sheet1!L7128="",[1]Sheet1!K7128,[1]Sheet1!L7128)</f>
        <v>6</v>
      </c>
      <c r="F7128" s="16" t="s">
        <v>33</v>
      </c>
      <c r="G7128" s="16" t="s">
        <v>186</v>
      </c>
      <c r="H7128" s="16" t="s">
        <v>32</v>
      </c>
      <c r="I7128" s="16" t="s">
        <v>614</v>
      </c>
      <c r="N7128" s="17">
        <v>10</v>
      </c>
      <c r="O7128" s="17">
        <v>24</v>
      </c>
      <c r="P7128" s="17">
        <v>16</v>
      </c>
      <c r="Q7128" s="2">
        <f>$L$25*(B7128*1000)</f>
        <v>0</v>
      </c>
      <c r="R7128" s="2">
        <f>$L$19*(C7128*1000)</f>
        <v>137375900</v>
      </c>
      <c r="S7128" s="2">
        <f>$L$20*(D7128*1000)</f>
        <v>97155300</v>
      </c>
      <c r="T7128" s="2">
        <f>$L$21*(E7128*1000)</f>
        <v>0</v>
      </c>
      <c r="U7128" s="2">
        <f>$L$22*(F7128*1000)</f>
        <v>0</v>
      </c>
      <c r="V7128" s="2">
        <f>$L$18*(G7128*1000)</f>
        <v>33060000</v>
      </c>
      <c r="W7128" s="2">
        <f>$L$24*(H7128*1000)</f>
        <v>0</v>
      </c>
      <c r="X7128" s="2">
        <f>$L$23*(I7128*1000)</f>
        <v>0</v>
      </c>
      <c r="Y7128" s="2">
        <f t="shared" si="333"/>
        <v>267.59120000000001</v>
      </c>
      <c r="Z7128" s="18">
        <f>Y7128/(B7128+C7128+D7128+E7128+F7128+G7128+H7128+I7128)</f>
        <v>0.19127319513938529</v>
      </c>
      <c r="AA7128" s="18">
        <f t="shared" si="335"/>
        <v>2935374.9149000021</v>
      </c>
      <c r="AB7128" s="18">
        <f>((B7128+E7128+F7128+H7128+I7128)/(B7128+C7128+D7128+E7128+F7128+G7128+H7128+I7128))*100</f>
        <v>57.969978556111514</v>
      </c>
      <c r="AC7128" s="2">
        <f t="shared" si="334"/>
        <v>0</v>
      </c>
    </row>
    <row r="7129" spans="1:29">
      <c r="A7129" s="15" t="s">
        <v>98</v>
      </c>
      <c r="B7129" s="16" t="s">
        <v>30</v>
      </c>
      <c r="C7129" s="16" t="s">
        <v>415</v>
      </c>
      <c r="D7129" s="16" t="s">
        <v>770</v>
      </c>
      <c r="E7129" s="16" t="str">
        <f>IF([1]Sheet1!L7129="",[1]Sheet1!K7129,[1]Sheet1!L7129)</f>
        <v>245</v>
      </c>
      <c r="F7129" s="16" t="s">
        <v>33</v>
      </c>
      <c r="G7129" s="16" t="s">
        <v>186</v>
      </c>
      <c r="H7129" s="16" t="s">
        <v>32</v>
      </c>
      <c r="I7129" s="16" t="s">
        <v>972</v>
      </c>
      <c r="N7129" s="17">
        <v>10</v>
      </c>
      <c r="O7129" s="17">
        <v>24</v>
      </c>
      <c r="P7129" s="17">
        <v>17</v>
      </c>
      <c r="Q7129" s="2">
        <f>$L$25*(B7129*1000)</f>
        <v>0</v>
      </c>
      <c r="R7129" s="2">
        <f>$L$19*(C7129*1000)</f>
        <v>190779400</v>
      </c>
      <c r="S7129" s="2">
        <f>$L$20*(D7129*1000)</f>
        <v>182234800</v>
      </c>
      <c r="T7129" s="2">
        <f>$L$21*(E7129*1000)</f>
        <v>0</v>
      </c>
      <c r="U7129" s="2">
        <f>$L$22*(F7129*1000)</f>
        <v>0</v>
      </c>
      <c r="V7129" s="2">
        <f>$L$18*(G7129*1000)</f>
        <v>33060000</v>
      </c>
      <c r="W7129" s="2">
        <f>$L$24*(H7129*1000)</f>
        <v>0</v>
      </c>
      <c r="X7129" s="2">
        <f>$L$23*(I7129*1000)</f>
        <v>0</v>
      </c>
      <c r="Y7129" s="2">
        <f t="shared" si="333"/>
        <v>406.07420000000002</v>
      </c>
      <c r="Z7129" s="18">
        <f>Y7129/(B7129+C7129+D7129+E7129+F7129+G7129+H7129+I7129)</f>
        <v>0.23177751141552513</v>
      </c>
      <c r="AA7129" s="18">
        <f t="shared" si="335"/>
        <v>2935780.9891000022</v>
      </c>
      <c r="AB7129" s="18">
        <f>((B7129+E7129+F7129+H7129+I7129)/(B7129+C7129+D7129+E7129+F7129+G7129+H7129+I7129))*100</f>
        <v>49.315068493150683</v>
      </c>
      <c r="AC7129" s="2">
        <f t="shared" si="334"/>
        <v>1</v>
      </c>
    </row>
    <row r="7130" spans="1:29">
      <c r="A7130" s="15" t="s">
        <v>101</v>
      </c>
      <c r="B7130" s="16" t="s">
        <v>30</v>
      </c>
      <c r="C7130" s="16" t="s">
        <v>604</v>
      </c>
      <c r="D7130" s="16" t="s">
        <v>624</v>
      </c>
      <c r="E7130" s="16" t="str">
        <f>IF([1]Sheet1!L7130="",[1]Sheet1!K7130,[1]Sheet1!L7130)</f>
        <v>246</v>
      </c>
      <c r="F7130" s="16" t="s">
        <v>33</v>
      </c>
      <c r="G7130" s="16" t="s">
        <v>186</v>
      </c>
      <c r="H7130" s="16" t="s">
        <v>32</v>
      </c>
      <c r="I7130" s="16" t="s">
        <v>1375</v>
      </c>
      <c r="N7130" s="17">
        <v>10</v>
      </c>
      <c r="O7130" s="17">
        <v>24</v>
      </c>
      <c r="P7130" s="17">
        <v>18</v>
      </c>
      <c r="Q7130" s="2">
        <f>$L$25*(B7130*1000)</f>
        <v>0</v>
      </c>
      <c r="R7130" s="2">
        <f>$L$19*(C7130*1000)</f>
        <v>188569600</v>
      </c>
      <c r="S7130" s="2">
        <f>$L$20*(D7130*1000)</f>
        <v>216266600</v>
      </c>
      <c r="T7130" s="2">
        <f>$L$21*(E7130*1000)</f>
        <v>0</v>
      </c>
      <c r="U7130" s="2">
        <f>$L$22*(F7130*1000)</f>
        <v>0</v>
      </c>
      <c r="V7130" s="2">
        <f>$L$18*(G7130*1000)</f>
        <v>33060000</v>
      </c>
      <c r="W7130" s="2">
        <f>$L$24*(H7130*1000)</f>
        <v>0</v>
      </c>
      <c r="X7130" s="2">
        <f>$L$23*(I7130*1000)</f>
        <v>0</v>
      </c>
      <c r="Y7130" s="2">
        <f t="shared" si="333"/>
        <v>437.89620000000002</v>
      </c>
      <c r="Z7130" s="18">
        <f>Y7130/(B7130+C7130+D7130+E7130+F7130+G7130+H7130+I7130)</f>
        <v>0.25987905044510384</v>
      </c>
      <c r="AA7130" s="18">
        <f t="shared" si="335"/>
        <v>2936218.8853000021</v>
      </c>
      <c r="AB7130" s="18">
        <f>((B7130+E7130+F7130+H7130+I7130)/(B7130+C7130+D7130+E7130+F7130+G7130+H7130+I7130))*100</f>
        <v>43.976261127596437</v>
      </c>
      <c r="AC7130" s="2">
        <f t="shared" si="334"/>
        <v>1</v>
      </c>
    </row>
    <row r="7131" spans="1:29">
      <c r="A7131" s="15" t="s">
        <v>106</v>
      </c>
      <c r="B7131" s="16" t="s">
        <v>30</v>
      </c>
      <c r="C7131" s="16" t="s">
        <v>795</v>
      </c>
      <c r="D7131" s="16" t="s">
        <v>1234</v>
      </c>
      <c r="E7131" s="16" t="str">
        <f>IF([1]Sheet1!L7131="",[1]Sheet1!K7131,[1]Sheet1!L7131)</f>
        <v>4</v>
      </c>
      <c r="F7131" s="16" t="s">
        <v>33</v>
      </c>
      <c r="G7131" s="16" t="s">
        <v>107</v>
      </c>
      <c r="H7131" s="16" t="s">
        <v>32</v>
      </c>
      <c r="I7131" s="16" t="s">
        <v>303</v>
      </c>
      <c r="N7131" s="17">
        <v>10</v>
      </c>
      <c r="O7131" s="17">
        <v>24</v>
      </c>
      <c r="P7131" s="17">
        <v>19</v>
      </c>
      <c r="Q7131" s="2">
        <f>$L$25*(B7131*1000)</f>
        <v>0</v>
      </c>
      <c r="R7131" s="2">
        <f>$L$19*(C7131*1000)</f>
        <v>158369000</v>
      </c>
      <c r="S7131" s="2">
        <f>$L$20*(D7131*1000)</f>
        <v>174001300</v>
      </c>
      <c r="T7131" s="2">
        <f>$L$21*(E7131*1000)</f>
        <v>0</v>
      </c>
      <c r="U7131" s="2">
        <f>$L$22*(F7131*1000)</f>
        <v>0</v>
      </c>
      <c r="V7131" s="2">
        <f>$L$18*(G7131*1000)</f>
        <v>32190000</v>
      </c>
      <c r="W7131" s="2">
        <f>$L$24*(H7131*1000)</f>
        <v>0</v>
      </c>
      <c r="X7131" s="2">
        <f>$L$23*(I7131*1000)</f>
        <v>0</v>
      </c>
      <c r="Y7131" s="2">
        <f t="shared" si="333"/>
        <v>364.56029999999998</v>
      </c>
      <c r="Z7131" s="18">
        <f>Y7131/(B7131+C7131+D7131+E7131+F7131+G7131+H7131+I7131)</f>
        <v>0.30790565878378379</v>
      </c>
      <c r="AA7131" s="18">
        <f t="shared" si="335"/>
        <v>2936583.4456000021</v>
      </c>
      <c r="AB7131" s="18">
        <f>((B7131+E7131+F7131+H7131+I7131)/(B7131+C7131+D7131+E7131+F7131+G7131+H7131+I7131))*100</f>
        <v>33.783783783783782</v>
      </c>
      <c r="AC7131" s="2">
        <f t="shared" si="334"/>
        <v>1</v>
      </c>
    </row>
    <row r="7132" spans="1:29">
      <c r="A7132" s="15" t="s">
        <v>110</v>
      </c>
      <c r="B7132" s="16" t="s">
        <v>30</v>
      </c>
      <c r="C7132" s="16" t="s">
        <v>473</v>
      </c>
      <c r="D7132" s="16" t="s">
        <v>313</v>
      </c>
      <c r="E7132" s="16" t="str">
        <f>IF([1]Sheet1!L7132="",[1]Sheet1!K7132,[1]Sheet1!L7132)</f>
        <v>0</v>
      </c>
      <c r="F7132" s="16" t="s">
        <v>33</v>
      </c>
      <c r="G7132" s="16" t="s">
        <v>118</v>
      </c>
      <c r="H7132" s="16" t="s">
        <v>32</v>
      </c>
      <c r="I7132" s="16" t="s">
        <v>767</v>
      </c>
      <c r="N7132" s="17">
        <v>10</v>
      </c>
      <c r="O7132" s="17">
        <v>24</v>
      </c>
      <c r="P7132" s="17">
        <v>20</v>
      </c>
      <c r="Q7132" s="2">
        <f>$L$25*(B7132*1000)</f>
        <v>0</v>
      </c>
      <c r="R7132" s="2">
        <f>$L$19*(C7132*1000)</f>
        <v>123748800</v>
      </c>
      <c r="S7132" s="2">
        <f>$L$20*(D7132*1000)</f>
        <v>188821600</v>
      </c>
      <c r="T7132" s="2">
        <f>$L$21*(E7132*1000)</f>
        <v>0</v>
      </c>
      <c r="U7132" s="2">
        <f>$L$22*(F7132*1000)</f>
        <v>0</v>
      </c>
      <c r="V7132" s="2">
        <f>$L$18*(G7132*1000)</f>
        <v>28710000</v>
      </c>
      <c r="W7132" s="2">
        <f>$L$24*(H7132*1000)</f>
        <v>0</v>
      </c>
      <c r="X7132" s="2">
        <f>$L$23*(I7132*1000)</f>
        <v>0</v>
      </c>
      <c r="Y7132" s="2">
        <f t="shared" si="333"/>
        <v>341.28039999999999</v>
      </c>
      <c r="Z7132" s="18">
        <f>Y7132/(B7132+C7132+D7132+E7132+F7132+G7132+H7132+I7132)</f>
        <v>0.2957369150779896</v>
      </c>
      <c r="AA7132" s="18">
        <f t="shared" si="335"/>
        <v>2936924.7260000021</v>
      </c>
      <c r="AB7132" s="18">
        <f>((B7132+E7132+F7132+H7132+I7132)/(B7132+C7132+D7132+E7132+F7132+G7132+H7132+I7132))*100</f>
        <v>38.214904679376083</v>
      </c>
      <c r="AC7132" s="2">
        <f t="shared" si="334"/>
        <v>1</v>
      </c>
    </row>
    <row r="7133" spans="1:29">
      <c r="A7133" s="15" t="s">
        <v>113</v>
      </c>
      <c r="B7133" s="16" t="s">
        <v>30</v>
      </c>
      <c r="C7133" s="16" t="s">
        <v>920</v>
      </c>
      <c r="D7133" s="16" t="s">
        <v>246</v>
      </c>
      <c r="E7133" s="16" t="str">
        <f>IF([1]Sheet1!L7133="",[1]Sheet1!K7133,[1]Sheet1!L7133)</f>
        <v>0</v>
      </c>
      <c r="F7133" s="16" t="s">
        <v>33</v>
      </c>
      <c r="G7133" s="16" t="s">
        <v>131</v>
      </c>
      <c r="H7133" s="16" t="s">
        <v>32</v>
      </c>
      <c r="I7133" s="16" t="s">
        <v>1200</v>
      </c>
      <c r="N7133" s="17">
        <v>10</v>
      </c>
      <c r="O7133" s="17">
        <v>24</v>
      </c>
      <c r="P7133" s="17">
        <v>21</v>
      </c>
      <c r="Q7133" s="2">
        <f>$L$25*(B7133*1000)</f>
        <v>0</v>
      </c>
      <c r="R7133" s="2">
        <f>$L$19*(C7133*1000)</f>
        <v>82867500</v>
      </c>
      <c r="S7133" s="2">
        <f>$L$20*(D7133*1000)</f>
        <v>156985400</v>
      </c>
      <c r="T7133" s="2">
        <f>$L$21*(E7133*1000)</f>
        <v>0</v>
      </c>
      <c r="U7133" s="2">
        <f>$L$22*(F7133*1000)</f>
        <v>0</v>
      </c>
      <c r="V7133" s="2">
        <f>$L$18*(G7133*1000)</f>
        <v>23490000</v>
      </c>
      <c r="W7133" s="2">
        <f>$L$24*(H7133*1000)</f>
        <v>0</v>
      </c>
      <c r="X7133" s="2">
        <f>$L$23*(I7133*1000)</f>
        <v>0</v>
      </c>
      <c r="Y7133" s="2">
        <f t="shared" si="333"/>
        <v>263.34289999999999</v>
      </c>
      <c r="Z7133" s="18">
        <f>Y7133/(B7133+C7133+D7133+E7133+F7133+G7133+H7133+I7133)</f>
        <v>0.30444265895953754</v>
      </c>
      <c r="AA7133" s="18">
        <f t="shared" si="335"/>
        <v>2937188.0689000022</v>
      </c>
      <c r="AB7133" s="18">
        <f>((B7133+E7133+F7133+H7133+I7133)/(B7133+C7133+D7133+E7133+F7133+G7133+H7133+I7133))*100</f>
        <v>37.803468208092482</v>
      </c>
      <c r="AC7133" s="2">
        <f t="shared" si="334"/>
        <v>1</v>
      </c>
    </row>
    <row r="7134" spans="1:29">
      <c r="A7134" s="15" t="s">
        <v>117</v>
      </c>
      <c r="B7134" s="16" t="s">
        <v>30</v>
      </c>
      <c r="C7134" s="16" t="s">
        <v>728</v>
      </c>
      <c r="D7134" s="16" t="s">
        <v>1085</v>
      </c>
      <c r="E7134" s="16" t="str">
        <f>IF([1]Sheet1!L7134="",[1]Sheet1!K7134,[1]Sheet1!L7134)</f>
        <v>0</v>
      </c>
      <c r="F7134" s="16" t="s">
        <v>33</v>
      </c>
      <c r="G7134" s="16" t="s">
        <v>197</v>
      </c>
      <c r="H7134" s="16" t="s">
        <v>32</v>
      </c>
      <c r="I7134" s="16" t="s">
        <v>553</v>
      </c>
      <c r="N7134" s="17">
        <v>10</v>
      </c>
      <c r="O7134" s="17">
        <v>24</v>
      </c>
      <c r="P7134" s="17">
        <v>22</v>
      </c>
      <c r="Q7134" s="2">
        <f>$L$25*(B7134*1000)</f>
        <v>0</v>
      </c>
      <c r="R7134" s="2">
        <f>$L$19*(C7134*1000)</f>
        <v>79184500</v>
      </c>
      <c r="S7134" s="2">
        <f>$L$20*(D7134*1000)</f>
        <v>153692000</v>
      </c>
      <c r="T7134" s="2">
        <f>$L$21*(E7134*1000)</f>
        <v>0</v>
      </c>
      <c r="U7134" s="2">
        <f>$L$22*(F7134*1000)</f>
        <v>0</v>
      </c>
      <c r="V7134" s="2">
        <f>$L$18*(G7134*1000)</f>
        <v>22620000</v>
      </c>
      <c r="W7134" s="2">
        <f>$L$24*(H7134*1000)</f>
        <v>0</v>
      </c>
      <c r="X7134" s="2">
        <f>$L$23*(I7134*1000)</f>
        <v>0</v>
      </c>
      <c r="Y7134" s="2">
        <f t="shared" si="333"/>
        <v>255.4965</v>
      </c>
      <c r="Z7134" s="18">
        <f>Y7134/(B7134+C7134+D7134+E7134+F7134+G7134+H7134+I7134)</f>
        <v>0.36499500000000001</v>
      </c>
      <c r="AA7134" s="18">
        <f t="shared" si="335"/>
        <v>2937443.5654000021</v>
      </c>
      <c r="AB7134" s="18">
        <f>((B7134+E7134+F7134+H7134+I7134)/(B7134+C7134+D7134+E7134+F7134+G7134+H7134+I7134))*100</f>
        <v>25.571428571428573</v>
      </c>
      <c r="AC7134" s="2">
        <f t="shared" si="334"/>
        <v>1</v>
      </c>
    </row>
    <row r="7135" spans="1:29">
      <c r="A7135" s="15" t="s">
        <v>120</v>
      </c>
      <c r="B7135" s="16" t="s">
        <v>30</v>
      </c>
      <c r="C7135" s="16" t="s">
        <v>544</v>
      </c>
      <c r="D7135" s="16" t="s">
        <v>745</v>
      </c>
      <c r="E7135" s="16" t="str">
        <f>IF([1]Sheet1!L7135="",[1]Sheet1!K7135,[1]Sheet1!L7135)</f>
        <v>4</v>
      </c>
      <c r="F7135" s="16" t="s">
        <v>33</v>
      </c>
      <c r="G7135" s="16" t="s">
        <v>197</v>
      </c>
      <c r="H7135" s="16" t="s">
        <v>32</v>
      </c>
      <c r="I7135" s="16" t="s">
        <v>1172</v>
      </c>
      <c r="N7135" s="17">
        <v>10</v>
      </c>
      <c r="O7135" s="17">
        <v>24</v>
      </c>
      <c r="P7135" s="17">
        <v>23</v>
      </c>
      <c r="Q7135" s="2">
        <f>$L$25*(B7135*1000)</f>
        <v>0</v>
      </c>
      <c r="R7135" s="2">
        <f>$L$19*(C7135*1000)</f>
        <v>78816200</v>
      </c>
      <c r="S7135" s="2">
        <f>$L$20*(D7135*1000)</f>
        <v>154240900</v>
      </c>
      <c r="T7135" s="2">
        <f>$L$21*(E7135*1000)</f>
        <v>0</v>
      </c>
      <c r="U7135" s="2">
        <f>$L$22*(F7135*1000)</f>
        <v>0</v>
      </c>
      <c r="V7135" s="2">
        <f>$L$18*(G7135*1000)</f>
        <v>22620000</v>
      </c>
      <c r="W7135" s="2">
        <f>$L$24*(H7135*1000)</f>
        <v>0</v>
      </c>
      <c r="X7135" s="2">
        <f>$L$23*(I7135*1000)</f>
        <v>0</v>
      </c>
      <c r="Y7135" s="2">
        <f t="shared" si="333"/>
        <v>255.6771</v>
      </c>
      <c r="Z7135" s="18">
        <f>Y7135/(B7135+C7135+D7135+E7135+F7135+G7135+H7135+I7135)</f>
        <v>0.3879773899848255</v>
      </c>
      <c r="AA7135" s="18">
        <f t="shared" si="335"/>
        <v>2937699.242500002</v>
      </c>
      <c r="AB7135" s="18">
        <f>((B7135+E7135+F7135+H7135+I7135)/(B7135+C7135+D7135+E7135+F7135+G7135+H7135+I7135))*100</f>
        <v>20.94081942336874</v>
      </c>
      <c r="AC7135" s="2">
        <f t="shared" si="334"/>
        <v>1</v>
      </c>
    </row>
    <row r="7136" spans="1:29">
      <c r="A7136" s="15" t="s">
        <v>29</v>
      </c>
      <c r="B7136" s="16" t="s">
        <v>30</v>
      </c>
      <c r="C7136" s="16" t="s">
        <v>753</v>
      </c>
      <c r="D7136" s="16" t="s">
        <v>622</v>
      </c>
      <c r="E7136" s="16" t="str">
        <f>IF([1]Sheet1!L7136="",[1]Sheet1!K7136,[1]Sheet1!L7136)</f>
        <v>144</v>
      </c>
      <c r="F7136" s="16" t="s">
        <v>33</v>
      </c>
      <c r="G7136" s="16" t="s">
        <v>197</v>
      </c>
      <c r="H7136" s="16" t="s">
        <v>32</v>
      </c>
      <c r="I7136" s="16" t="s">
        <v>545</v>
      </c>
      <c r="N7136" s="17">
        <v>10</v>
      </c>
      <c r="O7136" s="17">
        <v>24</v>
      </c>
      <c r="P7136" s="17">
        <v>24</v>
      </c>
      <c r="Q7136" s="2">
        <f>$L$25*(B7136*1000)</f>
        <v>0</v>
      </c>
      <c r="R7136" s="2">
        <f>$L$19*(C7136*1000)</f>
        <v>78447900</v>
      </c>
      <c r="S7136" s="2">
        <f>$L$20*(D7136*1000)</f>
        <v>143262900</v>
      </c>
      <c r="T7136" s="2">
        <f>$L$21*(E7136*1000)</f>
        <v>0</v>
      </c>
      <c r="U7136" s="2">
        <f>$L$22*(F7136*1000)</f>
        <v>0</v>
      </c>
      <c r="V7136" s="2">
        <f>$L$18*(G7136*1000)</f>
        <v>22620000</v>
      </c>
      <c r="W7136" s="2">
        <f>$L$24*(H7136*1000)</f>
        <v>0</v>
      </c>
      <c r="X7136" s="2">
        <f>$L$23*(I7136*1000)</f>
        <v>0</v>
      </c>
      <c r="Y7136" s="2">
        <f t="shared" si="333"/>
        <v>244.33080000000001</v>
      </c>
      <c r="Z7136" s="18">
        <f>Y7136/(B7136+C7136+D7136+E7136+F7136+G7136+H7136+I7136)</f>
        <v>0.29331428571428575</v>
      </c>
      <c r="AA7136" s="18">
        <f t="shared" si="335"/>
        <v>2937943.5733000021</v>
      </c>
      <c r="AB7136" s="18">
        <f>((B7136+E7136+F7136+H7136+I7136)/(B7136+C7136+D7136+E7136+F7136+G7136+H7136+I7136))*100</f>
        <v>39.975990396158458</v>
      </c>
      <c r="AC7136" s="2">
        <f t="shared" si="334"/>
        <v>1</v>
      </c>
    </row>
    <row r="7137" spans="1:29">
      <c r="A7137" s="15" t="s">
        <v>37</v>
      </c>
      <c r="B7137" s="16" t="s">
        <v>30</v>
      </c>
      <c r="C7137" s="16" t="s">
        <v>728</v>
      </c>
      <c r="D7137" s="16" t="s">
        <v>225</v>
      </c>
      <c r="E7137" s="16" t="str">
        <f>IF([1]Sheet1!L7137="",[1]Sheet1!K7137,[1]Sheet1!L7137)</f>
        <v>282</v>
      </c>
      <c r="F7137" s="16" t="s">
        <v>33</v>
      </c>
      <c r="G7137" s="16" t="s">
        <v>131</v>
      </c>
      <c r="H7137" s="16" t="s">
        <v>32</v>
      </c>
      <c r="I7137" s="16" t="s">
        <v>675</v>
      </c>
      <c r="N7137" s="17">
        <v>10</v>
      </c>
      <c r="O7137" s="17">
        <v>25</v>
      </c>
      <c r="P7137" s="17">
        <v>1</v>
      </c>
      <c r="Q7137" s="2">
        <f>$L$25*(B7137*1000)</f>
        <v>0</v>
      </c>
      <c r="R7137" s="2">
        <f>$L$19*(C7137*1000)</f>
        <v>79184500</v>
      </c>
      <c r="S7137" s="2">
        <f>$L$20*(D7137*1000)</f>
        <v>148751900</v>
      </c>
      <c r="T7137" s="2">
        <f>$L$21*(E7137*1000)</f>
        <v>0</v>
      </c>
      <c r="U7137" s="2">
        <f>$L$22*(F7137*1000)</f>
        <v>0</v>
      </c>
      <c r="V7137" s="2">
        <f>$L$18*(G7137*1000)</f>
        <v>23490000</v>
      </c>
      <c r="W7137" s="2">
        <f>$L$24*(H7137*1000)</f>
        <v>0</v>
      </c>
      <c r="X7137" s="2">
        <f>$L$23*(I7137*1000)</f>
        <v>0</v>
      </c>
      <c r="Y7137" s="2">
        <f t="shared" si="333"/>
        <v>251.4264</v>
      </c>
      <c r="Z7137" s="18">
        <f>Y7137/(B7137+C7137+D7137+E7137+F7137+G7137+H7137+I7137)</f>
        <v>0.26162996878251821</v>
      </c>
      <c r="AA7137" s="18">
        <f t="shared" si="335"/>
        <v>2938194.9997000024</v>
      </c>
      <c r="AB7137" s="18">
        <f>((B7137+E7137+F7137+H7137+I7137)/(B7137+C7137+D7137+E7137+F7137+G7137+H7137+I7137))*100</f>
        <v>46.618106139438083</v>
      </c>
      <c r="AC7137" s="2">
        <f t="shared" si="334"/>
        <v>1</v>
      </c>
    </row>
    <row r="7138" spans="1:29">
      <c r="A7138" s="15" t="s">
        <v>42</v>
      </c>
      <c r="B7138" s="16" t="s">
        <v>30</v>
      </c>
      <c r="C7138" s="16" t="s">
        <v>547</v>
      </c>
      <c r="D7138" s="16" t="s">
        <v>59</v>
      </c>
      <c r="E7138" s="16" t="str">
        <f>IF([1]Sheet1!L7138="",[1]Sheet1!K7138,[1]Sheet1!L7138)</f>
        <v>289</v>
      </c>
      <c r="F7138" s="16" t="s">
        <v>33</v>
      </c>
      <c r="G7138" s="16" t="s">
        <v>127</v>
      </c>
      <c r="H7138" s="16" t="s">
        <v>32</v>
      </c>
      <c r="I7138" s="16" t="s">
        <v>49</v>
      </c>
      <c r="N7138" s="17">
        <v>10</v>
      </c>
      <c r="O7138" s="17">
        <v>25</v>
      </c>
      <c r="P7138" s="17">
        <v>2</v>
      </c>
      <c r="Q7138" s="2">
        <f>$L$25*(B7138*1000)</f>
        <v>0</v>
      </c>
      <c r="R7138" s="2">
        <f>$L$19*(C7138*1000)</f>
        <v>92811600</v>
      </c>
      <c r="S7138" s="2">
        <f>$L$20*(D7138*1000)</f>
        <v>163023300</v>
      </c>
      <c r="T7138" s="2">
        <f>$L$21*(E7138*1000)</f>
        <v>0</v>
      </c>
      <c r="U7138" s="2">
        <f>$L$22*(F7138*1000)</f>
        <v>0</v>
      </c>
      <c r="V7138" s="2">
        <f>$L$18*(G7138*1000)</f>
        <v>24360000</v>
      </c>
      <c r="W7138" s="2">
        <f>$L$24*(H7138*1000)</f>
        <v>0</v>
      </c>
      <c r="X7138" s="2">
        <f>$L$23*(I7138*1000)</f>
        <v>0</v>
      </c>
      <c r="Y7138" s="2">
        <f t="shared" si="333"/>
        <v>280.19490000000002</v>
      </c>
      <c r="Z7138" s="18">
        <f>Y7138/(B7138+C7138+D7138+E7138+F7138+G7138+H7138+I7138)</f>
        <v>0.26483449905482043</v>
      </c>
      <c r="AA7138" s="18">
        <f t="shared" si="335"/>
        <v>2938475.1946000024</v>
      </c>
      <c r="AB7138" s="18">
        <f>((B7138+E7138+F7138+H7138+I7138)/(B7138+C7138+D7138+E7138+F7138+G7138+H7138+I7138))*100</f>
        <v>45.463137996219281</v>
      </c>
      <c r="AC7138" s="2">
        <f t="shared" si="334"/>
        <v>1</v>
      </c>
    </row>
    <row r="7139" spans="1:29">
      <c r="A7139" s="15" t="s">
        <v>47</v>
      </c>
      <c r="B7139" s="16" t="s">
        <v>30</v>
      </c>
      <c r="C7139" s="16" t="s">
        <v>1388</v>
      </c>
      <c r="D7139" s="16" t="s">
        <v>193</v>
      </c>
      <c r="E7139" s="16" t="str">
        <f>IF([1]Sheet1!L7139="",[1]Sheet1!K7139,[1]Sheet1!L7139)</f>
        <v>60</v>
      </c>
      <c r="F7139" s="16" t="s">
        <v>33</v>
      </c>
      <c r="G7139" s="16" t="s">
        <v>96</v>
      </c>
      <c r="H7139" s="16" t="s">
        <v>32</v>
      </c>
      <c r="I7139" s="16" t="s">
        <v>564</v>
      </c>
      <c r="N7139" s="17">
        <v>10</v>
      </c>
      <c r="O7139" s="17">
        <v>25</v>
      </c>
      <c r="P7139" s="17">
        <v>3</v>
      </c>
      <c r="Q7139" s="2">
        <f>$L$25*(B7139*1000)</f>
        <v>0</v>
      </c>
      <c r="R7139" s="2">
        <f>$L$19*(C7139*1000)</f>
        <v>141058900</v>
      </c>
      <c r="S7139" s="2">
        <f>$L$20*(D7139*1000)</f>
        <v>173452400</v>
      </c>
      <c r="T7139" s="2">
        <f>$L$21*(E7139*1000)</f>
        <v>0</v>
      </c>
      <c r="U7139" s="2">
        <f>$L$22*(F7139*1000)</f>
        <v>0</v>
      </c>
      <c r="V7139" s="2">
        <f>$L$18*(G7139*1000)</f>
        <v>26100000</v>
      </c>
      <c r="W7139" s="2">
        <f>$L$24*(H7139*1000)</f>
        <v>0</v>
      </c>
      <c r="X7139" s="2">
        <f>$L$23*(I7139*1000)</f>
        <v>0</v>
      </c>
      <c r="Y7139" s="2">
        <f t="shared" si="333"/>
        <v>340.61130000000003</v>
      </c>
      <c r="Z7139" s="18">
        <f>Y7139/(B7139+C7139+D7139+E7139+F7139+G7139+H7139+I7139)</f>
        <v>0.35628797071129709</v>
      </c>
      <c r="AA7139" s="18">
        <f t="shared" si="335"/>
        <v>2938815.8059000024</v>
      </c>
      <c r="AB7139" s="18">
        <f>((B7139+E7139+F7139+H7139+I7139)/(B7139+C7139+D7139+E7139+F7139+G7139+H7139+I7139))*100</f>
        <v>23.744769874476987</v>
      </c>
      <c r="AC7139" s="2">
        <f t="shared" si="334"/>
        <v>1</v>
      </c>
    </row>
    <row r="7140" spans="1:29">
      <c r="A7140" s="15" t="s">
        <v>50</v>
      </c>
      <c r="B7140" s="16" t="s">
        <v>30</v>
      </c>
      <c r="C7140" s="16" t="s">
        <v>1067</v>
      </c>
      <c r="D7140" s="16" t="s">
        <v>263</v>
      </c>
      <c r="E7140" s="16" t="str">
        <f>IF([1]Sheet1!L7140="",[1]Sheet1!K7140,[1]Sheet1!L7140)</f>
        <v>0</v>
      </c>
      <c r="F7140" s="16" t="s">
        <v>33</v>
      </c>
      <c r="G7140" s="16" t="s">
        <v>99</v>
      </c>
      <c r="H7140" s="16" t="s">
        <v>32</v>
      </c>
      <c r="I7140" s="16" t="s">
        <v>570</v>
      </c>
      <c r="N7140" s="17">
        <v>10</v>
      </c>
      <c r="O7140" s="17">
        <v>25</v>
      </c>
      <c r="P7140" s="17">
        <v>4</v>
      </c>
      <c r="Q7140" s="2">
        <f>$L$25*(B7140*1000)</f>
        <v>0</v>
      </c>
      <c r="R7140" s="2">
        <f>$L$19*(C7140*1000)</f>
        <v>306793900</v>
      </c>
      <c r="S7140" s="2">
        <f>$L$20*(D7140*1000)</f>
        <v>207484200</v>
      </c>
      <c r="T7140" s="2">
        <f>$L$21*(E7140*1000)</f>
        <v>0</v>
      </c>
      <c r="U7140" s="2">
        <f>$L$22*(F7140*1000)</f>
        <v>0</v>
      </c>
      <c r="V7140" s="2">
        <f>$L$18*(G7140*1000)</f>
        <v>27840000</v>
      </c>
      <c r="W7140" s="2">
        <f>$L$24*(H7140*1000)</f>
        <v>0</v>
      </c>
      <c r="X7140" s="2">
        <f>$L$23*(I7140*1000)</f>
        <v>0</v>
      </c>
      <c r="Y7140" s="2">
        <f t="shared" si="333"/>
        <v>542.11810000000003</v>
      </c>
      <c r="Z7140" s="18">
        <f>Y7140/(B7140+C7140+D7140+E7140+F7140+G7140+H7140+I7140)</f>
        <v>0.37568821898821902</v>
      </c>
      <c r="AA7140" s="18">
        <f t="shared" si="335"/>
        <v>2939357.9240000024</v>
      </c>
      <c r="AB7140" s="18">
        <f>((B7140+E7140+F7140+H7140+I7140)/(B7140+C7140+D7140+E7140+F7140+G7140+H7140+I7140))*100</f>
        <v>13.86001386001386</v>
      </c>
      <c r="AC7140" s="2">
        <f t="shared" si="334"/>
        <v>1</v>
      </c>
    </row>
    <row r="7141" spans="1:29">
      <c r="A7141" s="15" t="s">
        <v>53</v>
      </c>
      <c r="B7141" s="16" t="s">
        <v>30</v>
      </c>
      <c r="C7141" s="16" t="s">
        <v>847</v>
      </c>
      <c r="D7141" s="16" t="s">
        <v>303</v>
      </c>
      <c r="E7141" s="16" t="str">
        <f>IF([1]Sheet1!L7141="",[1]Sheet1!K7141,[1]Sheet1!L7141)</f>
        <v>6</v>
      </c>
      <c r="F7141" s="16" t="s">
        <v>33</v>
      </c>
      <c r="G7141" s="16" t="s">
        <v>99</v>
      </c>
      <c r="H7141" s="16" t="s">
        <v>490</v>
      </c>
      <c r="I7141" s="16" t="s">
        <v>728</v>
      </c>
      <c r="N7141" s="17">
        <v>10</v>
      </c>
      <c r="O7141" s="17">
        <v>25</v>
      </c>
      <c r="P7141" s="17">
        <v>5</v>
      </c>
      <c r="Q7141" s="2">
        <f>$L$25*(B7141*1000)</f>
        <v>0</v>
      </c>
      <c r="R7141" s="2">
        <f>$L$19*(C7141*1000)</f>
        <v>480263200</v>
      </c>
      <c r="S7141" s="2">
        <f>$L$20*(D7141*1000)</f>
        <v>206386400</v>
      </c>
      <c r="T7141" s="2">
        <f>$L$21*(E7141*1000)</f>
        <v>0</v>
      </c>
      <c r="U7141" s="2">
        <f>$L$22*(F7141*1000)</f>
        <v>0</v>
      </c>
      <c r="V7141" s="2">
        <f>$L$18*(G7141*1000)</f>
        <v>27840000</v>
      </c>
      <c r="W7141" s="2">
        <f>$L$24*(H7141*1000)</f>
        <v>0</v>
      </c>
      <c r="X7141" s="2">
        <f>$L$23*(I7141*1000)</f>
        <v>0</v>
      </c>
      <c r="Y7141" s="2">
        <f t="shared" si="333"/>
        <v>714.4896</v>
      </c>
      <c r="Z7141" s="18">
        <f>Y7141/(B7141+C7141+D7141+E7141+F7141+G7141+H7141+I7141)</f>
        <v>0.36546782608695649</v>
      </c>
      <c r="AA7141" s="18">
        <f t="shared" si="335"/>
        <v>2940072.4136000024</v>
      </c>
      <c r="AB7141" s="18">
        <f>((B7141+E7141+F7141+H7141+I7141)/(B7141+C7141+D7141+E7141+F7141+G7141+H7141+I7141))*100</f>
        <v>12.429667519181585</v>
      </c>
      <c r="AC7141" s="2">
        <f t="shared" si="334"/>
        <v>1</v>
      </c>
    </row>
    <row r="7142" spans="1:29">
      <c r="A7142" s="15" t="s">
        <v>57</v>
      </c>
      <c r="B7142" s="16" t="s">
        <v>30</v>
      </c>
      <c r="C7142" s="16" t="s">
        <v>1780</v>
      </c>
      <c r="D7142" s="16" t="s">
        <v>1411</v>
      </c>
      <c r="E7142" s="16" t="str">
        <f>IF([1]Sheet1!L7142="",[1]Sheet1!K7142,[1]Sheet1!L7142)</f>
        <v>169</v>
      </c>
      <c r="F7142" s="16" t="s">
        <v>33</v>
      </c>
      <c r="G7142" s="16" t="s">
        <v>99</v>
      </c>
      <c r="H7142" s="16" t="s">
        <v>608</v>
      </c>
      <c r="I7142" s="16" t="s">
        <v>772</v>
      </c>
      <c r="N7142" s="17">
        <v>10</v>
      </c>
      <c r="O7142" s="17">
        <v>25</v>
      </c>
      <c r="P7142" s="17">
        <v>6</v>
      </c>
      <c r="Q7142" s="2">
        <f>$L$25*(B7142*1000)</f>
        <v>0</v>
      </c>
      <c r="R7142" s="2">
        <f>$L$19*(C7142*1000)</f>
        <v>526300700</v>
      </c>
      <c r="S7142" s="2">
        <f>$L$20*(D7142*1000)</f>
        <v>205837500</v>
      </c>
      <c r="T7142" s="2">
        <f>$L$21*(E7142*1000)</f>
        <v>0</v>
      </c>
      <c r="U7142" s="2">
        <f>$L$22*(F7142*1000)</f>
        <v>0</v>
      </c>
      <c r="V7142" s="2">
        <f>$L$18*(G7142*1000)</f>
        <v>27840000</v>
      </c>
      <c r="W7142" s="2">
        <f>$L$24*(H7142*1000)</f>
        <v>0</v>
      </c>
      <c r="X7142" s="2">
        <f>$L$23*(I7142*1000)</f>
        <v>0</v>
      </c>
      <c r="Y7142" s="2">
        <f t="shared" si="333"/>
        <v>759.97820000000002</v>
      </c>
      <c r="Z7142" s="18">
        <f>Y7142/(B7142+C7142+D7142+E7142+F7142+G7142+H7142+I7142)</f>
        <v>0.32757681034482761</v>
      </c>
      <c r="AA7142" s="18">
        <f t="shared" si="335"/>
        <v>2940832.3918000022</v>
      </c>
      <c r="AB7142" s="18">
        <f>((B7142+E7142+F7142+H7142+I7142)/(B7142+C7142+D7142+E7142+F7142+G7142+H7142+I7142))*100</f>
        <v>20.862068965517242</v>
      </c>
      <c r="AC7142" s="2">
        <f t="shared" si="334"/>
        <v>1</v>
      </c>
    </row>
    <row r="7143" spans="1:29">
      <c r="A7143" s="15" t="s">
        <v>60</v>
      </c>
      <c r="B7143" s="16" t="s">
        <v>30</v>
      </c>
      <c r="C7143" s="16" t="s">
        <v>1768</v>
      </c>
      <c r="D7143" s="16" t="s">
        <v>225</v>
      </c>
      <c r="E7143" s="16" t="str">
        <f>IF([1]Sheet1!L7143="",[1]Sheet1!K7143,[1]Sheet1!L7143)</f>
        <v>168</v>
      </c>
      <c r="F7143" s="16" t="s">
        <v>33</v>
      </c>
      <c r="G7143" s="16" t="s">
        <v>135</v>
      </c>
      <c r="H7143" s="16" t="s">
        <v>934</v>
      </c>
      <c r="I7143" s="16" t="s">
        <v>1183</v>
      </c>
      <c r="N7143" s="17">
        <v>10</v>
      </c>
      <c r="O7143" s="17">
        <v>25</v>
      </c>
      <c r="P7143" s="17">
        <v>7</v>
      </c>
      <c r="Q7143" s="2">
        <f>$L$25*(B7143*1000)</f>
        <v>0</v>
      </c>
      <c r="R7143" s="2">
        <f>$L$19*(C7143*1000)</f>
        <v>553923200</v>
      </c>
      <c r="S7143" s="2">
        <f>$L$20*(D7143*1000)</f>
        <v>148751900</v>
      </c>
      <c r="T7143" s="2">
        <f>$L$21*(E7143*1000)</f>
        <v>0</v>
      </c>
      <c r="U7143" s="2">
        <f>$L$22*(F7143*1000)</f>
        <v>0</v>
      </c>
      <c r="V7143" s="2">
        <f>$L$18*(G7143*1000)</f>
        <v>25230000</v>
      </c>
      <c r="W7143" s="2">
        <f>$L$24*(H7143*1000)</f>
        <v>0</v>
      </c>
      <c r="X7143" s="2">
        <f>$L$23*(I7143*1000)</f>
        <v>0</v>
      </c>
      <c r="Y7143" s="2">
        <f t="shared" si="333"/>
        <v>727.90509999999995</v>
      </c>
      <c r="Z7143" s="18">
        <f>Y7143/(B7143+C7143+D7143+E7143+F7143+G7143+H7143+I7143)</f>
        <v>0.30191003732890914</v>
      </c>
      <c r="AA7143" s="18">
        <f t="shared" si="335"/>
        <v>2941560.2969000023</v>
      </c>
      <c r="AB7143" s="18">
        <f>((B7143+E7143+F7143+H7143+I7143)/(B7143+C7143+D7143+E7143+F7143+G7143+H7143+I7143))*100</f>
        <v>25.176275404396513</v>
      </c>
      <c r="AC7143" s="2">
        <f t="shared" si="334"/>
        <v>1</v>
      </c>
    </row>
    <row r="7144" spans="1:29">
      <c r="A7144" s="15" t="s">
        <v>64</v>
      </c>
      <c r="B7144" s="16" t="s">
        <v>114</v>
      </c>
      <c r="C7144" s="16" t="s">
        <v>1368</v>
      </c>
      <c r="D7144" s="16" t="s">
        <v>655</v>
      </c>
      <c r="E7144" s="16" t="str">
        <f>IF([1]Sheet1!L7144="",[1]Sheet1!K7144,[1]Sheet1!L7144)</f>
        <v>3</v>
      </c>
      <c r="F7144" s="16" t="s">
        <v>33</v>
      </c>
      <c r="G7144" s="16" t="s">
        <v>135</v>
      </c>
      <c r="H7144" s="16" t="s">
        <v>184</v>
      </c>
      <c r="I7144" s="16" t="s">
        <v>929</v>
      </c>
      <c r="N7144" s="17">
        <v>10</v>
      </c>
      <c r="O7144" s="17">
        <v>25</v>
      </c>
      <c r="P7144" s="17">
        <v>8</v>
      </c>
      <c r="Q7144" s="2">
        <f>$L$25*(B7144*1000)</f>
        <v>0</v>
      </c>
      <c r="R7144" s="2">
        <f>$L$19*(C7144*1000)</f>
        <v>524827500</v>
      </c>
      <c r="S7144" s="2">
        <f>$L$20*(D7144*1000)</f>
        <v>121855800</v>
      </c>
      <c r="T7144" s="2">
        <f>$L$21*(E7144*1000)</f>
        <v>0</v>
      </c>
      <c r="U7144" s="2">
        <f>$L$22*(F7144*1000)</f>
        <v>0</v>
      </c>
      <c r="V7144" s="2">
        <f>$L$18*(G7144*1000)</f>
        <v>25230000</v>
      </c>
      <c r="W7144" s="2">
        <f>$L$24*(H7144*1000)</f>
        <v>0</v>
      </c>
      <c r="X7144" s="2">
        <f>$L$23*(I7144*1000)</f>
        <v>0</v>
      </c>
      <c r="Y7144" s="2">
        <f t="shared" si="333"/>
        <v>671.91330000000005</v>
      </c>
      <c r="Z7144" s="18">
        <f>Y7144/(B7144+C7144+D7144+E7144+F7144+G7144+H7144+I7144)</f>
        <v>0.30225519568151149</v>
      </c>
      <c r="AA7144" s="18">
        <f t="shared" si="335"/>
        <v>2942232.2102000024</v>
      </c>
      <c r="AB7144" s="18">
        <f>((B7144+E7144+F7144+H7144+I7144)/(B7144+C7144+D7144+E7144+F7144+G7144+H7144+I7144))*100</f>
        <v>24.606387764282502</v>
      </c>
      <c r="AC7144" s="2">
        <f t="shared" si="334"/>
        <v>1</v>
      </c>
    </row>
    <row r="7145" spans="1:29">
      <c r="A7145" s="15" t="s">
        <v>68</v>
      </c>
      <c r="B7145" s="16" t="s">
        <v>180</v>
      </c>
      <c r="C7145" s="16" t="s">
        <v>974</v>
      </c>
      <c r="D7145" s="16" t="s">
        <v>720</v>
      </c>
      <c r="E7145" s="16" t="str">
        <f>IF([1]Sheet1!L7145="",[1]Sheet1!K7145,[1]Sheet1!L7145)</f>
        <v>0</v>
      </c>
      <c r="F7145" s="16" t="s">
        <v>33</v>
      </c>
      <c r="G7145" s="16" t="s">
        <v>96</v>
      </c>
      <c r="H7145" s="16" t="s">
        <v>929</v>
      </c>
      <c r="I7145" s="16" t="s">
        <v>645</v>
      </c>
      <c r="N7145" s="17">
        <v>10</v>
      </c>
      <c r="O7145" s="17">
        <v>25</v>
      </c>
      <c r="P7145" s="17">
        <v>9</v>
      </c>
      <c r="Q7145" s="2">
        <f>$L$25*(B7145*1000)</f>
        <v>0</v>
      </c>
      <c r="R7145" s="2">
        <f>$L$19*(C7145*1000)</f>
        <v>455955400</v>
      </c>
      <c r="S7145" s="2">
        <f>$L$20*(D7145*1000)</f>
        <v>125149200</v>
      </c>
      <c r="T7145" s="2">
        <f>$L$21*(E7145*1000)</f>
        <v>0</v>
      </c>
      <c r="U7145" s="2">
        <f>$L$22*(F7145*1000)</f>
        <v>0</v>
      </c>
      <c r="V7145" s="2">
        <f>$L$18*(G7145*1000)</f>
        <v>26100000</v>
      </c>
      <c r="W7145" s="2">
        <f>$L$24*(H7145*1000)</f>
        <v>0</v>
      </c>
      <c r="X7145" s="2">
        <f>$L$23*(I7145*1000)</f>
        <v>0</v>
      </c>
      <c r="Y7145" s="2">
        <f t="shared" si="333"/>
        <v>607.20460000000003</v>
      </c>
      <c r="Z7145" s="18">
        <f>Y7145/(B7145+C7145+D7145+E7145+F7145+G7145+H7145+I7145)</f>
        <v>0.30015056846267918</v>
      </c>
      <c r="AA7145" s="18">
        <f t="shared" si="335"/>
        <v>2942839.4148000022</v>
      </c>
      <c r="AB7145" s="18">
        <f>((B7145+E7145+F7145+H7145+I7145)/(B7145+C7145+D7145+E7145+F7145+G7145+H7145+I7145))*100</f>
        <v>26.05042016806723</v>
      </c>
      <c r="AC7145" s="2">
        <f t="shared" si="334"/>
        <v>1</v>
      </c>
    </row>
    <row r="7146" spans="1:29">
      <c r="A7146" s="15" t="s">
        <v>73</v>
      </c>
      <c r="B7146" s="16" t="s">
        <v>30</v>
      </c>
      <c r="C7146" s="16" t="s">
        <v>1251</v>
      </c>
      <c r="D7146" s="16" t="s">
        <v>921</v>
      </c>
      <c r="E7146" s="16" t="str">
        <f>IF([1]Sheet1!L7146="",[1]Sheet1!K7146,[1]Sheet1!L7146)</f>
        <v>0</v>
      </c>
      <c r="F7146" s="16" t="s">
        <v>33</v>
      </c>
      <c r="G7146" s="16" t="s">
        <v>103</v>
      </c>
      <c r="H7146" s="16" t="s">
        <v>55</v>
      </c>
      <c r="I7146" s="16" t="s">
        <v>452</v>
      </c>
      <c r="N7146" s="17">
        <v>10</v>
      </c>
      <c r="O7146" s="17">
        <v>25</v>
      </c>
      <c r="P7146" s="17">
        <v>10</v>
      </c>
      <c r="Q7146" s="2">
        <f>$L$25*(B7146*1000)</f>
        <v>0</v>
      </c>
      <c r="R7146" s="2">
        <f>$L$19*(C7146*1000)</f>
        <v>534403300</v>
      </c>
      <c r="S7146" s="2">
        <f>$L$20*(D7146*1000)</f>
        <v>122953600</v>
      </c>
      <c r="T7146" s="2">
        <f>$L$21*(E7146*1000)</f>
        <v>0</v>
      </c>
      <c r="U7146" s="2">
        <f>$L$22*(F7146*1000)</f>
        <v>0</v>
      </c>
      <c r="V7146" s="2">
        <f>$L$18*(G7146*1000)</f>
        <v>30450000</v>
      </c>
      <c r="W7146" s="2">
        <f>$L$24*(H7146*1000)</f>
        <v>0</v>
      </c>
      <c r="X7146" s="2">
        <f>$L$23*(I7146*1000)</f>
        <v>0</v>
      </c>
      <c r="Y7146" s="2">
        <f t="shared" si="333"/>
        <v>687.80690000000004</v>
      </c>
      <c r="Z7146" s="18">
        <f>Y7146/(B7146+C7146+D7146+E7146+F7146+G7146+H7146+I7146)</f>
        <v>0.303935881573133</v>
      </c>
      <c r="AA7146" s="18">
        <f t="shared" si="335"/>
        <v>2943527.2217000024</v>
      </c>
      <c r="AB7146" s="18">
        <f>((B7146+E7146+F7146+H7146+I7146)/(B7146+C7146+D7146+E7146+F7146+G7146+H7146+I7146))*100</f>
        <v>24.436588599204594</v>
      </c>
      <c r="AC7146" s="2">
        <f t="shared" si="334"/>
        <v>1</v>
      </c>
    </row>
    <row r="7147" spans="1:29">
      <c r="A7147" s="15" t="s">
        <v>77</v>
      </c>
      <c r="B7147" s="16" t="s">
        <v>30</v>
      </c>
      <c r="C7147" s="16" t="s">
        <v>1788</v>
      </c>
      <c r="D7147" s="16" t="s">
        <v>920</v>
      </c>
      <c r="E7147" s="16" t="str">
        <f>IF([1]Sheet1!L7147="",[1]Sheet1!K7147,[1]Sheet1!L7147)</f>
        <v>0</v>
      </c>
      <c r="F7147" s="16" t="s">
        <v>33</v>
      </c>
      <c r="G7147" s="16" t="s">
        <v>115</v>
      </c>
      <c r="H7147" s="16" t="s">
        <v>687</v>
      </c>
      <c r="I7147" s="16" t="s">
        <v>1076</v>
      </c>
      <c r="N7147" s="17">
        <v>10</v>
      </c>
      <c r="O7147" s="17">
        <v>25</v>
      </c>
      <c r="P7147" s="17">
        <v>11</v>
      </c>
      <c r="Q7147" s="2">
        <f>$L$25*(B7147*1000)</f>
        <v>0</v>
      </c>
      <c r="R7147" s="2">
        <f>$L$19*(C7147*1000)</f>
        <v>531456900</v>
      </c>
      <c r="S7147" s="2">
        <f>$L$20*(D7147*1000)</f>
        <v>123502500</v>
      </c>
      <c r="T7147" s="2">
        <f>$L$21*(E7147*1000)</f>
        <v>0</v>
      </c>
      <c r="U7147" s="2">
        <f>$L$22*(F7147*1000)</f>
        <v>0</v>
      </c>
      <c r="V7147" s="2">
        <f>$L$18*(G7147*1000)</f>
        <v>31320000</v>
      </c>
      <c r="W7147" s="2">
        <f>$L$24*(H7147*1000)</f>
        <v>0</v>
      </c>
      <c r="X7147" s="2">
        <f>$L$23*(I7147*1000)</f>
        <v>0</v>
      </c>
      <c r="Y7147" s="2">
        <f t="shared" si="333"/>
        <v>686.27940000000001</v>
      </c>
      <c r="Z7147" s="18">
        <f>Y7147/(B7147+C7147+D7147+E7147+F7147+G7147+H7147+I7147)</f>
        <v>0.29403573264781491</v>
      </c>
      <c r="AA7147" s="18">
        <f t="shared" si="335"/>
        <v>2944213.5011000023</v>
      </c>
      <c r="AB7147" s="18">
        <f>((B7147+E7147+F7147+H7147+I7147)/(B7147+C7147+D7147+E7147+F7147+G7147+H7147+I7147))*100</f>
        <v>26.992287917737791</v>
      </c>
      <c r="AC7147" s="2">
        <f t="shared" si="334"/>
        <v>1</v>
      </c>
    </row>
    <row r="7148" spans="1:29">
      <c r="A7148" s="15" t="s">
        <v>81</v>
      </c>
      <c r="B7148" s="16" t="s">
        <v>30</v>
      </c>
      <c r="C7148" s="16" t="s">
        <v>1798</v>
      </c>
      <c r="D7148" s="16" t="s">
        <v>753</v>
      </c>
      <c r="E7148" s="16" t="str">
        <f>IF([1]Sheet1!L7148="",[1]Sheet1!K7148,[1]Sheet1!L7148)</f>
        <v>0</v>
      </c>
      <c r="F7148" s="16" t="s">
        <v>33</v>
      </c>
      <c r="G7148" s="16" t="s">
        <v>107</v>
      </c>
      <c r="H7148" s="16" t="s">
        <v>1185</v>
      </c>
      <c r="I7148" s="16" t="s">
        <v>252</v>
      </c>
      <c r="N7148" s="17">
        <v>10</v>
      </c>
      <c r="O7148" s="17">
        <v>25</v>
      </c>
      <c r="P7148" s="17">
        <v>12</v>
      </c>
      <c r="Q7148" s="2">
        <f>$L$25*(B7148*1000)</f>
        <v>0</v>
      </c>
      <c r="R7148" s="2">
        <f>$L$19*(C7148*1000)</f>
        <v>585597000</v>
      </c>
      <c r="S7148" s="2">
        <f>$L$20*(D7148*1000)</f>
        <v>116915700</v>
      </c>
      <c r="T7148" s="2">
        <f>$L$21*(E7148*1000)</f>
        <v>0</v>
      </c>
      <c r="U7148" s="2">
        <f>$L$22*(F7148*1000)</f>
        <v>0</v>
      </c>
      <c r="V7148" s="2">
        <f>$L$18*(G7148*1000)</f>
        <v>32190000</v>
      </c>
      <c r="W7148" s="2">
        <f>$L$24*(H7148*1000)</f>
        <v>0</v>
      </c>
      <c r="X7148" s="2">
        <f>$L$23*(I7148*1000)</f>
        <v>0</v>
      </c>
      <c r="Y7148" s="2">
        <f t="shared" si="333"/>
        <v>734.70270000000005</v>
      </c>
      <c r="Z7148" s="18">
        <f>Y7148/(B7148+C7148+D7148+E7148+F7148+G7148+H7148+I7148)</f>
        <v>0.3290204657411554</v>
      </c>
      <c r="AA7148" s="18">
        <f t="shared" si="335"/>
        <v>2944948.2038000021</v>
      </c>
      <c r="AB7148" s="18">
        <f>((B7148+E7148+F7148+H7148+I7148)/(B7148+C7148+D7148+E7148+F7148+G7148+H7148+I7148))*100</f>
        <v>17.599641737572771</v>
      </c>
      <c r="AC7148" s="2">
        <f t="shared" si="334"/>
        <v>1</v>
      </c>
    </row>
    <row r="7149" spans="1:29">
      <c r="A7149" s="15" t="s">
        <v>85</v>
      </c>
      <c r="B7149" s="16" t="s">
        <v>30</v>
      </c>
      <c r="C7149" s="16" t="s">
        <v>1416</v>
      </c>
      <c r="D7149" s="16" t="s">
        <v>920</v>
      </c>
      <c r="E7149" s="16" t="str">
        <f>IF([1]Sheet1!L7149="",[1]Sheet1!K7149,[1]Sheet1!L7149)</f>
        <v>0</v>
      </c>
      <c r="F7149" s="16" t="s">
        <v>33</v>
      </c>
      <c r="G7149" s="16" t="s">
        <v>169</v>
      </c>
      <c r="H7149" s="16" t="s">
        <v>1139</v>
      </c>
      <c r="I7149" s="16" t="s">
        <v>567</v>
      </c>
      <c r="N7149" s="17">
        <v>10</v>
      </c>
      <c r="O7149" s="17">
        <v>25</v>
      </c>
      <c r="P7149" s="17">
        <v>13</v>
      </c>
      <c r="Q7149" s="2">
        <f>$L$25*(B7149*1000)</f>
        <v>0</v>
      </c>
      <c r="R7149" s="2">
        <f>$L$19*(C7149*1000)</f>
        <v>554291500</v>
      </c>
      <c r="S7149" s="2">
        <f>$L$20*(D7149*1000)</f>
        <v>123502500</v>
      </c>
      <c r="T7149" s="2">
        <f>$L$21*(E7149*1000)</f>
        <v>0</v>
      </c>
      <c r="U7149" s="2">
        <f>$L$22*(F7149*1000)</f>
        <v>0</v>
      </c>
      <c r="V7149" s="2">
        <f>$L$18*(G7149*1000)</f>
        <v>33930000</v>
      </c>
      <c r="W7149" s="2">
        <f>$L$24*(H7149*1000)</f>
        <v>0</v>
      </c>
      <c r="X7149" s="2">
        <f>$L$23*(I7149*1000)</f>
        <v>0</v>
      </c>
      <c r="Y7149" s="2">
        <f t="shared" si="333"/>
        <v>711.72400000000005</v>
      </c>
      <c r="Z7149" s="18">
        <f>Y7149/(B7149+C7149+D7149+E7149+F7149+G7149+H7149+I7149)</f>
        <v>0.31901568803227254</v>
      </c>
      <c r="AA7149" s="18">
        <f t="shared" si="335"/>
        <v>2945659.927800002</v>
      </c>
      <c r="AB7149" s="18">
        <f>((B7149+E7149+F7149+H7149+I7149)/(B7149+C7149+D7149+E7149+F7149+G7149+H7149+I7149))*100</f>
        <v>20.708202599731063</v>
      </c>
      <c r="AC7149" s="2">
        <f t="shared" si="334"/>
        <v>1</v>
      </c>
    </row>
    <row r="7150" spans="1:29">
      <c r="A7150" s="15" t="s">
        <v>88</v>
      </c>
      <c r="B7150" s="16" t="s">
        <v>30</v>
      </c>
      <c r="C7150" s="16" t="s">
        <v>1799</v>
      </c>
      <c r="D7150" s="16" t="s">
        <v>720</v>
      </c>
      <c r="E7150" s="16" t="str">
        <f>IF([1]Sheet1!L7150="",[1]Sheet1!K7150,[1]Sheet1!L7150)</f>
        <v>0</v>
      </c>
      <c r="F7150" s="16" t="s">
        <v>33</v>
      </c>
      <c r="G7150" s="16" t="s">
        <v>605</v>
      </c>
      <c r="H7150" s="16" t="s">
        <v>238</v>
      </c>
      <c r="I7150" s="16" t="s">
        <v>1284</v>
      </c>
      <c r="N7150" s="17">
        <v>10</v>
      </c>
      <c r="O7150" s="17">
        <v>25</v>
      </c>
      <c r="P7150" s="17">
        <v>14</v>
      </c>
      <c r="Q7150" s="2">
        <f>$L$25*(B7150*1000)</f>
        <v>0</v>
      </c>
      <c r="R7150" s="2">
        <f>$L$19*(C7150*1000)</f>
        <v>615797600</v>
      </c>
      <c r="S7150" s="2">
        <f>$L$20*(D7150*1000)</f>
        <v>125149200</v>
      </c>
      <c r="T7150" s="2">
        <f>$L$21*(E7150*1000)</f>
        <v>0</v>
      </c>
      <c r="U7150" s="2">
        <f>$L$22*(F7150*1000)</f>
        <v>0</v>
      </c>
      <c r="V7150" s="2">
        <f>$L$18*(G7150*1000)</f>
        <v>37410000</v>
      </c>
      <c r="W7150" s="2">
        <f>$L$24*(H7150*1000)</f>
        <v>0</v>
      </c>
      <c r="X7150" s="2">
        <f>$L$23*(I7150*1000)</f>
        <v>0</v>
      </c>
      <c r="Y7150" s="2">
        <f t="shared" si="333"/>
        <v>778.35680000000002</v>
      </c>
      <c r="Z7150" s="18">
        <f>Y7150/(B7150+C7150+D7150+E7150+F7150+G7150+H7150+I7150)</f>
        <v>0.33037215619694399</v>
      </c>
      <c r="AA7150" s="18">
        <f t="shared" si="335"/>
        <v>2946438.2846000022</v>
      </c>
      <c r="AB7150" s="18">
        <f>((B7150+E7150+F7150+H7150+I7150)/(B7150+C7150+D7150+E7150+F7150+G7150+H7150+I7150))*100</f>
        <v>17.529711375212223</v>
      </c>
      <c r="AC7150" s="2">
        <f t="shared" si="334"/>
        <v>1</v>
      </c>
    </row>
    <row r="7151" spans="1:29">
      <c r="A7151" s="15" t="s">
        <v>91</v>
      </c>
      <c r="B7151" s="16" t="s">
        <v>30</v>
      </c>
      <c r="C7151" s="16" t="s">
        <v>1754</v>
      </c>
      <c r="D7151" s="16" t="s">
        <v>278</v>
      </c>
      <c r="E7151" s="16" t="str">
        <f>IF([1]Sheet1!L7151="",[1]Sheet1!K7151,[1]Sheet1!L7151)</f>
        <v>5</v>
      </c>
      <c r="F7151" s="16" t="s">
        <v>33</v>
      </c>
      <c r="G7151" s="16" t="s">
        <v>434</v>
      </c>
      <c r="H7151" s="16" t="s">
        <v>99</v>
      </c>
      <c r="I7151" s="16" t="s">
        <v>732</v>
      </c>
      <c r="N7151" s="17">
        <v>10</v>
      </c>
      <c r="O7151" s="17">
        <v>25</v>
      </c>
      <c r="P7151" s="17">
        <v>15</v>
      </c>
      <c r="Q7151" s="2">
        <f>$L$25*(B7151*1000)</f>
        <v>0</v>
      </c>
      <c r="R7151" s="2">
        <f>$L$19*(C7151*1000)</f>
        <v>637527300</v>
      </c>
      <c r="S7151" s="2">
        <f>$L$20*(D7151*1000)</f>
        <v>115817900</v>
      </c>
      <c r="T7151" s="2">
        <f>$L$21*(E7151*1000)</f>
        <v>0</v>
      </c>
      <c r="U7151" s="2">
        <f>$L$22*(F7151*1000)</f>
        <v>0</v>
      </c>
      <c r="V7151" s="2">
        <f>$L$18*(G7151*1000)</f>
        <v>40020000</v>
      </c>
      <c r="W7151" s="2">
        <f>$L$24*(H7151*1000)</f>
        <v>0</v>
      </c>
      <c r="X7151" s="2">
        <f>$L$23*(I7151*1000)</f>
        <v>0</v>
      </c>
      <c r="Y7151" s="2">
        <f t="shared" si="333"/>
        <v>793.36519999999996</v>
      </c>
      <c r="Z7151" s="18">
        <f>Y7151/(B7151+C7151+D7151+E7151+F7151+G7151+H7151+I7151)</f>
        <v>0.35963970988213961</v>
      </c>
      <c r="AA7151" s="18">
        <f t="shared" si="335"/>
        <v>2947231.6498000021</v>
      </c>
      <c r="AB7151" s="18">
        <f>((B7151+E7151+F7151+H7151+I7151)/(B7151+C7151+D7151+E7151+F7151+G7151+H7151+I7151))*100</f>
        <v>9.8821396192203075</v>
      </c>
      <c r="AC7151" s="2">
        <f t="shared" si="334"/>
        <v>1</v>
      </c>
    </row>
    <row r="7152" spans="1:29">
      <c r="A7152" s="15" t="s">
        <v>95</v>
      </c>
      <c r="B7152" s="16" t="s">
        <v>30</v>
      </c>
      <c r="C7152" s="16" t="s">
        <v>1618</v>
      </c>
      <c r="D7152" s="16" t="s">
        <v>303</v>
      </c>
      <c r="E7152" s="16" t="str">
        <f>IF([1]Sheet1!L7152="",[1]Sheet1!K7152,[1]Sheet1!L7152)</f>
        <v>139</v>
      </c>
      <c r="F7152" s="16" t="s">
        <v>33</v>
      </c>
      <c r="G7152" s="16" t="s">
        <v>468</v>
      </c>
      <c r="H7152" s="16" t="s">
        <v>32</v>
      </c>
      <c r="I7152" s="16" t="s">
        <v>1119</v>
      </c>
      <c r="N7152" s="17">
        <v>10</v>
      </c>
      <c r="O7152" s="17">
        <v>25</v>
      </c>
      <c r="P7152" s="17">
        <v>16</v>
      </c>
      <c r="Q7152" s="2">
        <f>$L$25*(B7152*1000)</f>
        <v>0</v>
      </c>
      <c r="R7152" s="2">
        <f>$L$19*(C7152*1000)</f>
        <v>650049500</v>
      </c>
      <c r="S7152" s="2">
        <f>$L$20*(D7152*1000)</f>
        <v>206386400</v>
      </c>
      <c r="T7152" s="2">
        <f>$L$21*(E7152*1000)</f>
        <v>0</v>
      </c>
      <c r="U7152" s="2">
        <f>$L$22*(F7152*1000)</f>
        <v>0</v>
      </c>
      <c r="V7152" s="2">
        <f>$L$18*(G7152*1000)</f>
        <v>41760000</v>
      </c>
      <c r="W7152" s="2">
        <f>$L$24*(H7152*1000)</f>
        <v>0</v>
      </c>
      <c r="X7152" s="2">
        <f>$L$23*(I7152*1000)</f>
        <v>0</v>
      </c>
      <c r="Y7152" s="2">
        <f t="shared" si="333"/>
        <v>898.19590000000005</v>
      </c>
      <c r="Z7152" s="18">
        <f>Y7152/(B7152+C7152+D7152+E7152+F7152+G7152+H7152+I7152)</f>
        <v>0.35841815642458102</v>
      </c>
      <c r="AA7152" s="18">
        <f t="shared" si="335"/>
        <v>2948129.8457000023</v>
      </c>
      <c r="AB7152" s="18">
        <f>((B7152+E7152+F7152+H7152+I7152)/(B7152+C7152+D7152+E7152+F7152+G7152+H7152+I7152))*100</f>
        <v>12.649640861931367</v>
      </c>
      <c r="AC7152" s="2">
        <f t="shared" si="334"/>
        <v>1</v>
      </c>
    </row>
    <row r="7153" spans="1:29">
      <c r="A7153" s="15" t="s">
        <v>98</v>
      </c>
      <c r="B7153" s="16" t="s">
        <v>30</v>
      </c>
      <c r="C7153" s="16" t="s">
        <v>1798</v>
      </c>
      <c r="D7153" s="16" t="s">
        <v>643</v>
      </c>
      <c r="E7153" s="16" t="str">
        <f>IF([1]Sheet1!L7153="",[1]Sheet1!K7153,[1]Sheet1!L7153)</f>
        <v>230</v>
      </c>
      <c r="F7153" s="16" t="s">
        <v>33</v>
      </c>
      <c r="G7153" s="16" t="s">
        <v>468</v>
      </c>
      <c r="H7153" s="16" t="s">
        <v>32</v>
      </c>
      <c r="I7153" s="16" t="s">
        <v>1185</v>
      </c>
      <c r="N7153" s="17">
        <v>10</v>
      </c>
      <c r="O7153" s="17">
        <v>25</v>
      </c>
      <c r="P7153" s="17">
        <v>17</v>
      </c>
      <c r="Q7153" s="2">
        <f>$L$25*(B7153*1000)</f>
        <v>0</v>
      </c>
      <c r="R7153" s="2">
        <f>$L$19*(C7153*1000)</f>
        <v>585597000</v>
      </c>
      <c r="S7153" s="2">
        <f>$L$20*(D7153*1000)</f>
        <v>192663900</v>
      </c>
      <c r="T7153" s="2">
        <f>$L$21*(E7153*1000)</f>
        <v>0</v>
      </c>
      <c r="U7153" s="2">
        <f>$L$22*(F7153*1000)</f>
        <v>0</v>
      </c>
      <c r="V7153" s="2">
        <f>$L$18*(G7153*1000)</f>
        <v>41760000</v>
      </c>
      <c r="W7153" s="2">
        <f>$L$24*(H7153*1000)</f>
        <v>0</v>
      </c>
      <c r="X7153" s="2">
        <f>$L$23*(I7153*1000)</f>
        <v>0</v>
      </c>
      <c r="Y7153" s="2">
        <f t="shared" si="333"/>
        <v>820.02089999999998</v>
      </c>
      <c r="Z7153" s="18">
        <f>Y7153/(B7153+C7153+D7153+E7153+F7153+G7153+H7153+I7153)</f>
        <v>0.33857180016515276</v>
      </c>
      <c r="AA7153" s="18">
        <f t="shared" si="335"/>
        <v>2948949.8666000022</v>
      </c>
      <c r="AB7153" s="18">
        <f>((B7153+E7153+F7153+H7153+I7153)/(B7153+C7153+D7153+E7153+F7153+G7153+H7153+I7153))*100</f>
        <v>17.877786952931462</v>
      </c>
      <c r="AC7153" s="2">
        <f t="shared" si="334"/>
        <v>1</v>
      </c>
    </row>
    <row r="7154" spans="1:29">
      <c r="A7154" s="15" t="s">
        <v>101</v>
      </c>
      <c r="B7154" s="16" t="s">
        <v>30</v>
      </c>
      <c r="C7154" s="16" t="s">
        <v>1637</v>
      </c>
      <c r="D7154" s="16" t="s">
        <v>1013</v>
      </c>
      <c r="E7154" s="16" t="str">
        <f>IF([1]Sheet1!L7154="",[1]Sheet1!K7154,[1]Sheet1!L7154)</f>
        <v>246</v>
      </c>
      <c r="F7154" s="16" t="s">
        <v>33</v>
      </c>
      <c r="G7154" s="16" t="s">
        <v>434</v>
      </c>
      <c r="H7154" s="16" t="s">
        <v>32</v>
      </c>
      <c r="I7154" s="16" t="s">
        <v>471</v>
      </c>
      <c r="N7154" s="17">
        <v>10</v>
      </c>
      <c r="O7154" s="17">
        <v>25</v>
      </c>
      <c r="P7154" s="17">
        <v>18</v>
      </c>
      <c r="Q7154" s="2">
        <f>$L$25*(B7154*1000)</f>
        <v>0</v>
      </c>
      <c r="R7154" s="2">
        <f>$L$19*(C7154*1000)</f>
        <v>557974500</v>
      </c>
      <c r="S7154" s="2">
        <f>$L$20*(D7154*1000)</f>
        <v>191566100</v>
      </c>
      <c r="T7154" s="2">
        <f>$L$21*(E7154*1000)</f>
        <v>0</v>
      </c>
      <c r="U7154" s="2">
        <f>$L$22*(F7154*1000)</f>
        <v>0</v>
      </c>
      <c r="V7154" s="2">
        <f>$L$18*(G7154*1000)</f>
        <v>40020000</v>
      </c>
      <c r="W7154" s="2">
        <f>$L$24*(H7154*1000)</f>
        <v>0</v>
      </c>
      <c r="X7154" s="2">
        <f>$L$23*(I7154*1000)</f>
        <v>0</v>
      </c>
      <c r="Y7154" s="2">
        <f t="shared" si="333"/>
        <v>789.56060000000002</v>
      </c>
      <c r="Z7154" s="18">
        <f>Y7154/(B7154+C7154+D7154+E7154+F7154+G7154+H7154+I7154)</f>
        <v>0.3325866048862679</v>
      </c>
      <c r="AA7154" s="18">
        <f t="shared" si="335"/>
        <v>2949739.4272000021</v>
      </c>
      <c r="AB7154" s="18">
        <f>((B7154+E7154+F7154+H7154+I7154)/(B7154+C7154+D7154+E7154+F7154+G7154+H7154+I7154))*100</f>
        <v>19.545071609098567</v>
      </c>
      <c r="AC7154" s="2">
        <f t="shared" si="334"/>
        <v>1</v>
      </c>
    </row>
    <row r="7155" spans="1:29">
      <c r="A7155" s="15" t="s">
        <v>106</v>
      </c>
      <c r="B7155" s="16" t="s">
        <v>30</v>
      </c>
      <c r="C7155" s="16" t="s">
        <v>1466</v>
      </c>
      <c r="D7155" s="16" t="s">
        <v>313</v>
      </c>
      <c r="E7155" s="16" t="str">
        <f>IF([1]Sheet1!L7155="",[1]Sheet1!K7155,[1]Sheet1!L7155)</f>
        <v>85</v>
      </c>
      <c r="F7155" s="16" t="s">
        <v>33</v>
      </c>
      <c r="G7155" s="16" t="s">
        <v>593</v>
      </c>
      <c r="H7155" s="16" t="s">
        <v>32</v>
      </c>
      <c r="I7155" s="16" t="s">
        <v>927</v>
      </c>
      <c r="N7155" s="17">
        <v>10</v>
      </c>
      <c r="O7155" s="17">
        <v>25</v>
      </c>
      <c r="P7155" s="17">
        <v>19</v>
      </c>
      <c r="Q7155" s="2">
        <f>$L$25*(B7155*1000)</f>
        <v>0</v>
      </c>
      <c r="R7155" s="2">
        <f>$L$19*(C7155*1000)</f>
        <v>545820600</v>
      </c>
      <c r="S7155" s="2">
        <f>$L$20*(D7155*1000)</f>
        <v>188821600</v>
      </c>
      <c r="T7155" s="2">
        <f>$L$21*(E7155*1000)</f>
        <v>0</v>
      </c>
      <c r="U7155" s="2">
        <f>$L$22*(F7155*1000)</f>
        <v>0</v>
      </c>
      <c r="V7155" s="2">
        <f>$L$18*(G7155*1000)</f>
        <v>38280000</v>
      </c>
      <c r="W7155" s="2">
        <f>$L$24*(H7155*1000)</f>
        <v>0</v>
      </c>
      <c r="X7155" s="2">
        <f>$L$23*(I7155*1000)</f>
        <v>0</v>
      </c>
      <c r="Y7155" s="2">
        <f t="shared" si="333"/>
        <v>772.92219999999998</v>
      </c>
      <c r="Z7155" s="18">
        <f>Y7155/(B7155+C7155+D7155+E7155+F7155+G7155+H7155+I7155)</f>
        <v>0.35406422354557948</v>
      </c>
      <c r="AA7155" s="18">
        <f t="shared" si="335"/>
        <v>2950512.349400002</v>
      </c>
      <c r="AB7155" s="18">
        <f>((B7155+E7155+F7155+H7155+I7155)/(B7155+C7155+D7155+E7155+F7155+G7155+H7155+I7155))*100</f>
        <v>14.338066880439762</v>
      </c>
      <c r="AC7155" s="2">
        <f t="shared" si="334"/>
        <v>1</v>
      </c>
    </row>
    <row r="7156" spans="1:29">
      <c r="A7156" s="15" t="s">
        <v>110</v>
      </c>
      <c r="B7156" s="16" t="s">
        <v>30</v>
      </c>
      <c r="C7156" s="16" t="s">
        <v>1709</v>
      </c>
      <c r="D7156" s="16" t="s">
        <v>1157</v>
      </c>
      <c r="E7156" s="16" t="str">
        <f>IF([1]Sheet1!L7156="",[1]Sheet1!K7156,[1]Sheet1!L7156)</f>
        <v>1</v>
      </c>
      <c r="F7156" s="16" t="s">
        <v>33</v>
      </c>
      <c r="G7156" s="16" t="s">
        <v>605</v>
      </c>
      <c r="H7156" s="16" t="s">
        <v>32</v>
      </c>
      <c r="I7156" s="16" t="s">
        <v>293</v>
      </c>
      <c r="N7156" s="17">
        <v>10</v>
      </c>
      <c r="O7156" s="17">
        <v>25</v>
      </c>
      <c r="P7156" s="17">
        <v>20</v>
      </c>
      <c r="Q7156" s="2">
        <f>$L$25*(B7156*1000)</f>
        <v>0</v>
      </c>
      <c r="R7156" s="2">
        <f>$L$19*(C7156*1000)</f>
        <v>494995200</v>
      </c>
      <c r="S7156" s="2">
        <f>$L$20*(D7156*1000)</f>
        <v>188272700</v>
      </c>
      <c r="T7156" s="2">
        <f>$L$21*(E7156*1000)</f>
        <v>0</v>
      </c>
      <c r="U7156" s="2">
        <f>$L$22*(F7156*1000)</f>
        <v>0</v>
      </c>
      <c r="V7156" s="2">
        <f>$L$18*(G7156*1000)</f>
        <v>37410000</v>
      </c>
      <c r="W7156" s="2">
        <f>$L$24*(H7156*1000)</f>
        <v>0</v>
      </c>
      <c r="X7156" s="2">
        <f>$L$23*(I7156*1000)</f>
        <v>0</v>
      </c>
      <c r="Y7156" s="2">
        <f t="shared" si="333"/>
        <v>720.67790000000002</v>
      </c>
      <c r="Z7156" s="18">
        <f>Y7156/(B7156+C7156+D7156+E7156+F7156+G7156+H7156+I7156)</f>
        <v>0.35997897102897103</v>
      </c>
      <c r="AA7156" s="18">
        <f t="shared" si="335"/>
        <v>2951233.0273000021</v>
      </c>
      <c r="AB7156" s="18">
        <f>((B7156+E7156+F7156+H7156+I7156)/(B7156+C7156+D7156+E7156+F7156+G7156+H7156+I7156))*100</f>
        <v>13.586413586413586</v>
      </c>
      <c r="AC7156" s="2">
        <f t="shared" si="334"/>
        <v>1</v>
      </c>
    </row>
    <row r="7157" spans="1:29">
      <c r="A7157" s="15" t="s">
        <v>113</v>
      </c>
      <c r="B7157" s="16" t="s">
        <v>30</v>
      </c>
      <c r="C7157" s="16" t="s">
        <v>936</v>
      </c>
      <c r="D7157" s="16" t="s">
        <v>743</v>
      </c>
      <c r="E7157" s="16" t="str">
        <f>IF([1]Sheet1!L7157="",[1]Sheet1!K7157,[1]Sheet1!L7157)</f>
        <v>0</v>
      </c>
      <c r="F7157" s="16" t="s">
        <v>33</v>
      </c>
      <c r="G7157" s="16" t="s">
        <v>115</v>
      </c>
      <c r="H7157" s="16" t="s">
        <v>32</v>
      </c>
      <c r="I7157" s="16" t="s">
        <v>755</v>
      </c>
      <c r="N7157" s="17">
        <v>10</v>
      </c>
      <c r="O7157" s="17">
        <v>25</v>
      </c>
      <c r="P7157" s="17">
        <v>21</v>
      </c>
      <c r="Q7157" s="2">
        <f>$L$25*(B7157*1000)</f>
        <v>0</v>
      </c>
      <c r="R7157" s="2">
        <f>$L$19*(C7157*1000)</f>
        <v>369404900</v>
      </c>
      <c r="S7157" s="2">
        <f>$L$20*(D7157*1000)</f>
        <v>171805700</v>
      </c>
      <c r="T7157" s="2">
        <f>$L$21*(E7157*1000)</f>
        <v>0</v>
      </c>
      <c r="U7157" s="2">
        <f>$L$22*(F7157*1000)</f>
        <v>0</v>
      </c>
      <c r="V7157" s="2">
        <f>$L$18*(G7157*1000)</f>
        <v>31320000</v>
      </c>
      <c r="W7157" s="2">
        <f>$L$24*(H7157*1000)</f>
        <v>0</v>
      </c>
      <c r="X7157" s="2">
        <f>$L$23*(I7157*1000)</f>
        <v>0</v>
      </c>
      <c r="Y7157" s="2">
        <f t="shared" si="333"/>
        <v>572.53060000000005</v>
      </c>
      <c r="Z7157" s="18">
        <f>Y7157/(B7157+C7157+D7157+E7157+F7157+G7157+H7157+I7157)</f>
        <v>0.35516786600496281</v>
      </c>
      <c r="AA7157" s="18">
        <f t="shared" si="335"/>
        <v>2951805.5579000022</v>
      </c>
      <c r="AB7157" s="18">
        <f>((B7157+E7157+F7157+H7157+I7157)/(B7157+C7157+D7157+E7157+F7157+G7157+H7157+I7157))*100</f>
        <v>16.129032258064516</v>
      </c>
      <c r="AC7157" s="2">
        <f t="shared" si="334"/>
        <v>1</v>
      </c>
    </row>
    <row r="7158" spans="1:29">
      <c r="A7158" s="15" t="s">
        <v>117</v>
      </c>
      <c r="B7158" s="16" t="s">
        <v>180</v>
      </c>
      <c r="C7158" s="16" t="s">
        <v>1198</v>
      </c>
      <c r="D7158" s="16" t="s">
        <v>1159</v>
      </c>
      <c r="E7158" s="16" t="str">
        <f>IF([1]Sheet1!L7158="",[1]Sheet1!K7158,[1]Sheet1!L7158)</f>
        <v>163</v>
      </c>
      <c r="F7158" s="16" t="s">
        <v>33</v>
      </c>
      <c r="G7158" s="16" t="s">
        <v>135</v>
      </c>
      <c r="H7158" s="16" t="s">
        <v>32</v>
      </c>
      <c r="I7158" s="16" t="s">
        <v>1139</v>
      </c>
      <c r="N7158" s="17">
        <v>10</v>
      </c>
      <c r="O7158" s="17">
        <v>25</v>
      </c>
      <c r="P7158" s="17">
        <v>22</v>
      </c>
      <c r="Q7158" s="2">
        <f>$L$25*(B7158*1000)</f>
        <v>0</v>
      </c>
      <c r="R7158" s="2">
        <f>$L$19*(C7158*1000)</f>
        <v>301637700</v>
      </c>
      <c r="S7158" s="2">
        <f>$L$20*(D7158*1000)</f>
        <v>197055100</v>
      </c>
      <c r="T7158" s="2">
        <f>$L$21*(E7158*1000)</f>
        <v>0</v>
      </c>
      <c r="U7158" s="2">
        <f>$L$22*(F7158*1000)</f>
        <v>0</v>
      </c>
      <c r="V7158" s="2">
        <f>$L$18*(G7158*1000)</f>
        <v>25230000</v>
      </c>
      <c r="W7158" s="2">
        <f>$L$24*(H7158*1000)</f>
        <v>0</v>
      </c>
      <c r="X7158" s="2">
        <f>$L$23*(I7158*1000)</f>
        <v>0</v>
      </c>
      <c r="Y7158" s="2">
        <f t="shared" si="333"/>
        <v>523.92280000000005</v>
      </c>
      <c r="Z7158" s="18">
        <f>Y7158/(B7158+C7158+D7158+E7158+F7158+G7158+H7158+I7158)</f>
        <v>0.32201770129071916</v>
      </c>
      <c r="AA7158" s="18">
        <f t="shared" si="335"/>
        <v>2952329.4807000021</v>
      </c>
      <c r="AB7158" s="18">
        <f>((B7158+E7158+F7158+H7158+I7158)/(B7158+C7158+D7158+E7158+F7158+G7158+H7158+I7158))*100</f>
        <v>25.814382298709283</v>
      </c>
      <c r="AC7158" s="2">
        <f t="shared" si="334"/>
        <v>1</v>
      </c>
    </row>
    <row r="7159" spans="1:29">
      <c r="A7159" s="15" t="s">
        <v>120</v>
      </c>
      <c r="B7159" s="16" t="s">
        <v>30</v>
      </c>
      <c r="C7159" s="16" t="s">
        <v>1054</v>
      </c>
      <c r="D7159" s="16" t="s">
        <v>579</v>
      </c>
      <c r="E7159" s="16" t="str">
        <f>IF([1]Sheet1!L7159="",[1]Sheet1!K7159,[1]Sheet1!L7159)</f>
        <v>6</v>
      </c>
      <c r="F7159" s="16" t="s">
        <v>33</v>
      </c>
      <c r="G7159" s="16" t="s">
        <v>197</v>
      </c>
      <c r="H7159" s="16" t="s">
        <v>32</v>
      </c>
      <c r="I7159" s="16" t="s">
        <v>609</v>
      </c>
      <c r="N7159" s="17">
        <v>10</v>
      </c>
      <c r="O7159" s="17">
        <v>25</v>
      </c>
      <c r="P7159" s="17">
        <v>23</v>
      </c>
      <c r="Q7159" s="2">
        <f>$L$25*(B7159*1000)</f>
        <v>0</v>
      </c>
      <c r="R7159" s="2">
        <f>$L$19*(C7159*1000)</f>
        <v>311581800</v>
      </c>
      <c r="S7159" s="2">
        <f>$L$20*(D7159*1000)</f>
        <v>233831400</v>
      </c>
      <c r="T7159" s="2">
        <f>$L$21*(E7159*1000)</f>
        <v>0</v>
      </c>
      <c r="U7159" s="2">
        <f>$L$22*(F7159*1000)</f>
        <v>0</v>
      </c>
      <c r="V7159" s="2">
        <f>$L$18*(G7159*1000)</f>
        <v>22620000</v>
      </c>
      <c r="W7159" s="2">
        <f>$L$24*(H7159*1000)</f>
        <v>0</v>
      </c>
      <c r="X7159" s="2">
        <f>$L$23*(I7159*1000)</f>
        <v>0</v>
      </c>
      <c r="Y7159" s="2">
        <f t="shared" si="333"/>
        <v>568.03319999999997</v>
      </c>
      <c r="Z7159" s="18">
        <f>Y7159/(B7159+C7159+D7159+E7159+F7159+G7159+H7159+I7159)</f>
        <v>0.36529466237942121</v>
      </c>
      <c r="AA7159" s="18">
        <f t="shared" si="335"/>
        <v>2952897.513900002</v>
      </c>
      <c r="AB7159" s="18">
        <f>((B7159+E7159+F7159+H7159+I7159)/(B7159+C7159+D7159+E7159+F7159+G7159+H7159+I7159))*100</f>
        <v>16.527331189710612</v>
      </c>
      <c r="AC7159" s="2">
        <f t="shared" si="334"/>
        <v>1</v>
      </c>
    </row>
    <row r="7160" spans="1:29">
      <c r="A7160" s="15" t="s">
        <v>29</v>
      </c>
      <c r="B7160" s="16" t="s">
        <v>30</v>
      </c>
      <c r="C7160" s="16" t="s">
        <v>472</v>
      </c>
      <c r="D7160" s="16" t="s">
        <v>423</v>
      </c>
      <c r="E7160" s="16" t="str">
        <f>IF([1]Sheet1!L7160="",[1]Sheet1!K7160,[1]Sheet1!L7160)</f>
        <v>0</v>
      </c>
      <c r="F7160" s="16" t="s">
        <v>33</v>
      </c>
      <c r="G7160" s="16" t="s">
        <v>92</v>
      </c>
      <c r="H7160" s="16" t="s">
        <v>32</v>
      </c>
      <c r="I7160" s="16" t="s">
        <v>1139</v>
      </c>
      <c r="N7160" s="17">
        <v>10</v>
      </c>
      <c r="O7160" s="17">
        <v>25</v>
      </c>
      <c r="P7160" s="17">
        <v>24</v>
      </c>
      <c r="Q7160" s="2">
        <f>$L$25*(B7160*1000)</f>
        <v>0</v>
      </c>
      <c r="R7160" s="2">
        <f>$L$19*(C7160*1000)</f>
        <v>240131600</v>
      </c>
      <c r="S7160" s="2">
        <f>$L$20*(D7160*1000)</f>
        <v>262923100</v>
      </c>
      <c r="T7160" s="2">
        <f>$L$21*(E7160*1000)</f>
        <v>0</v>
      </c>
      <c r="U7160" s="2">
        <f>$L$22*(F7160*1000)</f>
        <v>0</v>
      </c>
      <c r="V7160" s="2">
        <f>$L$18*(G7160*1000)</f>
        <v>21750000</v>
      </c>
      <c r="W7160" s="2">
        <f>$L$24*(H7160*1000)</f>
        <v>0</v>
      </c>
      <c r="X7160" s="2">
        <f>$L$23*(I7160*1000)</f>
        <v>0</v>
      </c>
      <c r="Y7160" s="2">
        <f t="shared" si="333"/>
        <v>524.80470000000003</v>
      </c>
      <c r="Z7160" s="18">
        <f>Y7160/(B7160+C7160+D7160+E7160+F7160+G7160+H7160+I7160)</f>
        <v>0.37114900990099009</v>
      </c>
      <c r="AA7160" s="18">
        <f t="shared" si="335"/>
        <v>2953422.3186000022</v>
      </c>
      <c r="AB7160" s="18">
        <f>((B7160+E7160+F7160+H7160+I7160)/(B7160+C7160+D7160+E7160+F7160+G7160+H7160+I7160))*100</f>
        <v>18.246110325318245</v>
      </c>
      <c r="AC7160" s="2">
        <f t="shared" si="334"/>
        <v>1</v>
      </c>
    </row>
    <row r="7161" spans="1:29">
      <c r="A7161" s="15" t="s">
        <v>37</v>
      </c>
      <c r="B7161" s="16" t="s">
        <v>30</v>
      </c>
      <c r="C7161" s="16" t="s">
        <v>224</v>
      </c>
      <c r="D7161" s="16" t="s">
        <v>868</v>
      </c>
      <c r="E7161" s="16" t="str">
        <f>IF([1]Sheet1!L7161="",[1]Sheet1!K7161,[1]Sheet1!L7161)</f>
        <v>0</v>
      </c>
      <c r="F7161" s="16" t="s">
        <v>33</v>
      </c>
      <c r="G7161" s="16" t="s">
        <v>197</v>
      </c>
      <c r="H7161" s="16" t="s">
        <v>32</v>
      </c>
      <c r="I7161" s="16" t="s">
        <v>555</v>
      </c>
      <c r="N7161" s="17">
        <v>10</v>
      </c>
      <c r="O7161" s="17">
        <v>26</v>
      </c>
      <c r="P7161" s="17">
        <v>1</v>
      </c>
      <c r="Q7161" s="2">
        <f>$L$25*(B7161*1000)</f>
        <v>0</v>
      </c>
      <c r="R7161" s="2">
        <f>$L$19*(C7161*1000)</f>
        <v>218033600</v>
      </c>
      <c r="S7161" s="2">
        <f>$L$20*(D7161*1000)</f>
        <v>264020900</v>
      </c>
      <c r="T7161" s="2">
        <f>$L$21*(E7161*1000)</f>
        <v>0</v>
      </c>
      <c r="U7161" s="2">
        <f>$L$22*(F7161*1000)</f>
        <v>0</v>
      </c>
      <c r="V7161" s="2">
        <f>$L$18*(G7161*1000)</f>
        <v>22620000</v>
      </c>
      <c r="W7161" s="2">
        <f>$L$24*(H7161*1000)</f>
        <v>0</v>
      </c>
      <c r="X7161" s="2">
        <f>$L$23*(I7161*1000)</f>
        <v>0</v>
      </c>
      <c r="Y7161" s="2">
        <f t="shared" si="333"/>
        <v>504.67450000000002</v>
      </c>
      <c r="Z7161" s="18">
        <f>Y7161/(B7161+C7161+D7161+E7161+F7161+G7161+H7161+I7161)</f>
        <v>0.36864463111760409</v>
      </c>
      <c r="AA7161" s="18">
        <f t="shared" si="335"/>
        <v>2953926.9931000024</v>
      </c>
      <c r="AB7161" s="18">
        <f>((B7161+E7161+F7161+H7161+I7161)/(B7161+C7161+D7161+E7161+F7161+G7161+H7161+I7161))*100</f>
        <v>19.722425127830533</v>
      </c>
      <c r="AC7161" s="2">
        <f t="shared" si="334"/>
        <v>1</v>
      </c>
    </row>
    <row r="7162" spans="1:29">
      <c r="A7162" s="15" t="s">
        <v>42</v>
      </c>
      <c r="B7162" s="16" t="s">
        <v>30</v>
      </c>
      <c r="C7162" s="16" t="s">
        <v>972</v>
      </c>
      <c r="D7162" s="16" t="s">
        <v>423</v>
      </c>
      <c r="E7162" s="16" t="str">
        <f>IF([1]Sheet1!L7162="",[1]Sheet1!K7162,[1]Sheet1!L7162)</f>
        <v>0</v>
      </c>
      <c r="F7162" s="16" t="s">
        <v>33</v>
      </c>
      <c r="G7162" s="16" t="s">
        <v>131</v>
      </c>
      <c r="H7162" s="16" t="s">
        <v>32</v>
      </c>
      <c r="I7162" s="16" t="s">
        <v>1335</v>
      </c>
      <c r="N7162" s="17">
        <v>10</v>
      </c>
      <c r="O7162" s="17">
        <v>26</v>
      </c>
      <c r="P7162" s="17">
        <v>2</v>
      </c>
      <c r="Q7162" s="2">
        <f>$L$25*(B7162*1000)</f>
        <v>0</v>
      </c>
      <c r="R7162" s="2">
        <f>$L$19*(C7162*1000)</f>
        <v>220611700</v>
      </c>
      <c r="S7162" s="2">
        <f>$L$20*(D7162*1000)</f>
        <v>262923100</v>
      </c>
      <c r="T7162" s="2">
        <f>$L$21*(E7162*1000)</f>
        <v>0</v>
      </c>
      <c r="U7162" s="2">
        <f>$L$22*(F7162*1000)</f>
        <v>0</v>
      </c>
      <c r="V7162" s="2">
        <f>$L$18*(G7162*1000)</f>
        <v>23490000</v>
      </c>
      <c r="W7162" s="2">
        <f>$L$24*(H7162*1000)</f>
        <v>0</v>
      </c>
      <c r="X7162" s="2">
        <f>$L$23*(I7162*1000)</f>
        <v>0</v>
      </c>
      <c r="Y7162" s="2">
        <f t="shared" si="333"/>
        <v>507.02480000000003</v>
      </c>
      <c r="Z7162" s="18">
        <f>Y7162/(B7162+C7162+D7162+E7162+F7162+G7162+H7162+I7162)</f>
        <v>0.37418804428044283</v>
      </c>
      <c r="AA7162" s="18">
        <f t="shared" si="335"/>
        <v>2954434.0179000022</v>
      </c>
      <c r="AB7162" s="18">
        <f>((B7162+E7162+F7162+H7162+I7162)/(B7162+C7162+D7162+E7162+F7162+G7162+H7162+I7162))*100</f>
        <v>18.450184501845019</v>
      </c>
      <c r="AC7162" s="2">
        <f t="shared" si="334"/>
        <v>1</v>
      </c>
    </row>
    <row r="7163" spans="1:29">
      <c r="A7163" s="15" t="s">
        <v>47</v>
      </c>
      <c r="B7163" s="16" t="s">
        <v>30</v>
      </c>
      <c r="C7163" s="16" t="s">
        <v>247</v>
      </c>
      <c r="D7163" s="16" t="s">
        <v>686</v>
      </c>
      <c r="E7163" s="16" t="str">
        <f>IF([1]Sheet1!L7163="",[1]Sheet1!K7163,[1]Sheet1!L7163)</f>
        <v>0</v>
      </c>
      <c r="F7163" s="16" t="s">
        <v>33</v>
      </c>
      <c r="G7163" s="16" t="s">
        <v>96</v>
      </c>
      <c r="H7163" s="16" t="s">
        <v>32</v>
      </c>
      <c r="I7163" s="16" t="s">
        <v>410</v>
      </c>
      <c r="N7163" s="17">
        <v>10</v>
      </c>
      <c r="O7163" s="17">
        <v>26</v>
      </c>
      <c r="P7163" s="17">
        <v>3</v>
      </c>
      <c r="Q7163" s="2">
        <f>$L$25*(B7163*1000)</f>
        <v>0</v>
      </c>
      <c r="R7163" s="2">
        <f>$L$19*(C7163*1000)</f>
        <v>264439400</v>
      </c>
      <c r="S7163" s="2">
        <f>$L$20*(D7163*1000)</f>
        <v>270607700</v>
      </c>
      <c r="T7163" s="2">
        <f>$L$21*(E7163*1000)</f>
        <v>0</v>
      </c>
      <c r="U7163" s="2">
        <f>$L$22*(F7163*1000)</f>
        <v>0</v>
      </c>
      <c r="V7163" s="2">
        <f>$L$18*(G7163*1000)</f>
        <v>26100000</v>
      </c>
      <c r="W7163" s="2">
        <f>$L$24*(H7163*1000)</f>
        <v>0</v>
      </c>
      <c r="X7163" s="2">
        <f>$L$23*(I7163*1000)</f>
        <v>0</v>
      </c>
      <c r="Y7163" s="2">
        <f t="shared" si="333"/>
        <v>561.14710000000002</v>
      </c>
      <c r="Z7163" s="18">
        <f>Y7163/(B7163+C7163+D7163+E7163+F7163+G7163+H7163+I7163)</f>
        <v>0.38619896765313144</v>
      </c>
      <c r="AA7163" s="18">
        <f t="shared" si="335"/>
        <v>2954995.1650000024</v>
      </c>
      <c r="AB7163" s="18">
        <f>((B7163+E7163+F7163+H7163+I7163)/(B7163+C7163+D7163+E7163+F7163+G7163+H7163+I7163))*100</f>
        <v>14.59050240880936</v>
      </c>
      <c r="AC7163" s="2">
        <f t="shared" si="334"/>
        <v>1</v>
      </c>
    </row>
    <row r="7164" spans="1:29">
      <c r="A7164" s="15" t="s">
        <v>50</v>
      </c>
      <c r="B7164" s="16" t="s">
        <v>30</v>
      </c>
      <c r="C7164" s="16" t="s">
        <v>1797</v>
      </c>
      <c r="D7164" s="16" t="s">
        <v>958</v>
      </c>
      <c r="E7164" s="16" t="str">
        <f>IF([1]Sheet1!L7164="",[1]Sheet1!K7164,[1]Sheet1!L7164)</f>
        <v>0</v>
      </c>
      <c r="F7164" s="16" t="s">
        <v>33</v>
      </c>
      <c r="G7164" s="16" t="s">
        <v>123</v>
      </c>
      <c r="H7164" s="16" t="s">
        <v>32</v>
      </c>
      <c r="I7164" s="16" t="s">
        <v>455</v>
      </c>
      <c r="N7164" s="17">
        <v>10</v>
      </c>
      <c r="O7164" s="17">
        <v>26</v>
      </c>
      <c r="P7164" s="17">
        <v>4</v>
      </c>
      <c r="Q7164" s="2">
        <f>$L$25*(B7164*1000)</f>
        <v>0</v>
      </c>
      <c r="R7164" s="2">
        <f>$L$19*(C7164*1000)</f>
        <v>377507500</v>
      </c>
      <c r="S7164" s="2">
        <f>$L$20*(D7164*1000)</f>
        <v>250847300</v>
      </c>
      <c r="T7164" s="2">
        <f>$L$21*(E7164*1000)</f>
        <v>0</v>
      </c>
      <c r="U7164" s="2">
        <f>$L$22*(F7164*1000)</f>
        <v>0</v>
      </c>
      <c r="V7164" s="2">
        <f>$L$18*(G7164*1000)</f>
        <v>29580000</v>
      </c>
      <c r="W7164" s="2">
        <f>$L$24*(H7164*1000)</f>
        <v>0</v>
      </c>
      <c r="X7164" s="2">
        <f>$L$23*(I7164*1000)</f>
        <v>0</v>
      </c>
      <c r="Y7164" s="2">
        <f t="shared" si="333"/>
        <v>657.9348</v>
      </c>
      <c r="Z7164" s="18">
        <f>Y7164/(B7164+C7164+D7164+E7164+F7164+G7164+H7164+I7164)</f>
        <v>0.38908030751034889</v>
      </c>
      <c r="AA7164" s="18">
        <f t="shared" si="335"/>
        <v>2955653.0998000023</v>
      </c>
      <c r="AB7164" s="18">
        <f>((B7164+E7164+F7164+H7164+I7164)/(B7164+C7164+D7164+E7164+F7164+G7164+H7164+I7164))*100</f>
        <v>10.34890597279716</v>
      </c>
      <c r="AC7164" s="2">
        <f t="shared" si="334"/>
        <v>1</v>
      </c>
    </row>
    <row r="7165" spans="1:29">
      <c r="A7165" s="15" t="s">
        <v>53</v>
      </c>
      <c r="B7165" s="16" t="s">
        <v>30</v>
      </c>
      <c r="C7165" s="16" t="s">
        <v>1343</v>
      </c>
      <c r="D7165" s="16" t="s">
        <v>209</v>
      </c>
      <c r="E7165" s="16" t="str">
        <f>IF([1]Sheet1!L7165="",[1]Sheet1!K7165,[1]Sheet1!L7165)</f>
        <v>0</v>
      </c>
      <c r="F7165" s="16" t="s">
        <v>33</v>
      </c>
      <c r="G7165" s="16" t="s">
        <v>115</v>
      </c>
      <c r="H7165" s="16" t="s">
        <v>32</v>
      </c>
      <c r="I7165" s="16" t="s">
        <v>570</v>
      </c>
      <c r="N7165" s="17">
        <v>10</v>
      </c>
      <c r="O7165" s="17">
        <v>26</v>
      </c>
      <c r="P7165" s="17">
        <v>5</v>
      </c>
      <c r="Q7165" s="2">
        <f>$L$25*(B7165*1000)</f>
        <v>0</v>
      </c>
      <c r="R7165" s="2">
        <f>$L$19*(C7165*1000)</f>
        <v>540664400</v>
      </c>
      <c r="S7165" s="2">
        <f>$L$20*(D7165*1000)</f>
        <v>147105200</v>
      </c>
      <c r="T7165" s="2">
        <f>$L$21*(E7165*1000)</f>
        <v>0</v>
      </c>
      <c r="U7165" s="2">
        <f>$L$22*(F7165*1000)</f>
        <v>0</v>
      </c>
      <c r="V7165" s="2">
        <f>$L$18*(G7165*1000)</f>
        <v>31320000</v>
      </c>
      <c r="W7165" s="2">
        <f>$L$24*(H7165*1000)</f>
        <v>0</v>
      </c>
      <c r="X7165" s="2">
        <f>$L$23*(I7165*1000)</f>
        <v>0</v>
      </c>
      <c r="Y7165" s="2">
        <f t="shared" si="333"/>
        <v>719.08960000000002</v>
      </c>
      <c r="Z7165" s="18">
        <f>Y7165/(B7165+C7165+D7165+E7165+F7165+G7165+H7165+I7165)</f>
        <v>0.3646498985801217</v>
      </c>
      <c r="AA7165" s="18">
        <f t="shared" si="335"/>
        <v>2956372.1894000024</v>
      </c>
      <c r="AB7165" s="18">
        <f>((B7165+E7165+F7165+H7165+I7165)/(B7165+C7165+D7165+E7165+F7165+G7165+H7165+I7165))*100</f>
        <v>10.141987829614605</v>
      </c>
      <c r="AC7165" s="2">
        <f t="shared" si="334"/>
        <v>1</v>
      </c>
    </row>
    <row r="7166" spans="1:29">
      <c r="A7166" s="15" t="s">
        <v>57</v>
      </c>
      <c r="B7166" s="16" t="s">
        <v>30</v>
      </c>
      <c r="C7166" s="16" t="s">
        <v>1800</v>
      </c>
      <c r="D7166" s="16" t="s">
        <v>960</v>
      </c>
      <c r="E7166" s="16" t="str">
        <f>IF([1]Sheet1!L7166="",[1]Sheet1!K7166,[1]Sheet1!L7166)</f>
        <v>0</v>
      </c>
      <c r="F7166" s="16" t="s">
        <v>33</v>
      </c>
      <c r="G7166" s="16" t="s">
        <v>107</v>
      </c>
      <c r="H7166" s="16" t="s">
        <v>302</v>
      </c>
      <c r="I7166" s="16" t="s">
        <v>295</v>
      </c>
      <c r="N7166" s="17">
        <v>10</v>
      </c>
      <c r="O7166" s="17">
        <v>26</v>
      </c>
      <c r="P7166" s="17">
        <v>6</v>
      </c>
      <c r="Q7166" s="2">
        <f>$L$25*(B7166*1000)</f>
        <v>0</v>
      </c>
      <c r="R7166" s="2">
        <f>$L$19*(C7166*1000)</f>
        <v>578967600</v>
      </c>
      <c r="S7166" s="2">
        <f>$L$20*(D7166*1000)</f>
        <v>165218900</v>
      </c>
      <c r="T7166" s="2">
        <f>$L$21*(E7166*1000)</f>
        <v>0</v>
      </c>
      <c r="U7166" s="2">
        <f>$L$22*(F7166*1000)</f>
        <v>0</v>
      </c>
      <c r="V7166" s="2">
        <f>$L$18*(G7166*1000)</f>
        <v>32190000</v>
      </c>
      <c r="W7166" s="2">
        <f>$L$24*(H7166*1000)</f>
        <v>0</v>
      </c>
      <c r="X7166" s="2">
        <f>$L$23*(I7166*1000)</f>
        <v>0</v>
      </c>
      <c r="Y7166" s="2">
        <f t="shared" si="333"/>
        <v>776.37649999999996</v>
      </c>
      <c r="Z7166" s="18">
        <f>Y7166/(B7166+C7166+D7166+E7166+F7166+G7166+H7166+I7166)</f>
        <v>0.34459675987572125</v>
      </c>
      <c r="AA7166" s="18">
        <f t="shared" si="335"/>
        <v>2957148.5659000021</v>
      </c>
      <c r="AB7166" s="18">
        <f>((B7166+E7166+F7166+H7166+I7166)/(B7166+C7166+D7166+E7166+F7166+G7166+H7166+I7166))*100</f>
        <v>15.224145583666223</v>
      </c>
      <c r="AC7166" s="2">
        <f t="shared" si="334"/>
        <v>1</v>
      </c>
    </row>
    <row r="7167" spans="1:29">
      <c r="A7167" s="15" t="s">
        <v>60</v>
      </c>
      <c r="B7167" s="16" t="s">
        <v>30</v>
      </c>
      <c r="C7167" s="16" t="s">
        <v>1793</v>
      </c>
      <c r="D7167" s="16" t="s">
        <v>1189</v>
      </c>
      <c r="E7167" s="16" t="str">
        <f>IF([1]Sheet1!L7167="",[1]Sheet1!K7167,[1]Sheet1!L7167)</f>
        <v>0</v>
      </c>
      <c r="F7167" s="16" t="s">
        <v>33</v>
      </c>
      <c r="G7167" s="16" t="s">
        <v>107</v>
      </c>
      <c r="H7167" s="16" t="s">
        <v>645</v>
      </c>
      <c r="I7167" s="16" t="s">
        <v>925</v>
      </c>
      <c r="N7167" s="17">
        <v>10</v>
      </c>
      <c r="O7167" s="17">
        <v>26</v>
      </c>
      <c r="P7167" s="17">
        <v>7</v>
      </c>
      <c r="Q7167" s="2">
        <f>$L$25*(B7167*1000)</f>
        <v>0</v>
      </c>
      <c r="R7167" s="2">
        <f>$L$19*(C7167*1000)</f>
        <v>548030400</v>
      </c>
      <c r="S7167" s="2">
        <f>$L$20*(D7167*1000)</f>
        <v>180588100</v>
      </c>
      <c r="T7167" s="2">
        <f>$L$21*(E7167*1000)</f>
        <v>0</v>
      </c>
      <c r="U7167" s="2">
        <f>$L$22*(F7167*1000)</f>
        <v>0</v>
      </c>
      <c r="V7167" s="2">
        <f>$L$18*(G7167*1000)</f>
        <v>32190000</v>
      </c>
      <c r="W7167" s="2">
        <f>$L$24*(H7167*1000)</f>
        <v>0</v>
      </c>
      <c r="X7167" s="2">
        <f>$L$23*(I7167*1000)</f>
        <v>0</v>
      </c>
      <c r="Y7167" s="2">
        <f t="shared" si="333"/>
        <v>760.80849999999998</v>
      </c>
      <c r="Z7167" s="18">
        <f>Y7167/(B7167+C7167+D7167+E7167+F7167+G7167+H7167+I7167)</f>
        <v>0.31412407101568951</v>
      </c>
      <c r="AA7167" s="18">
        <f t="shared" si="335"/>
        <v>2957909.374400002</v>
      </c>
      <c r="AB7167" s="18">
        <f>((B7167+E7167+F7167+H7167+I7167)/(B7167+C7167+D7167+E7167+F7167+G7167+H7167+I7167))*100</f>
        <v>23.451692815854667</v>
      </c>
      <c r="AC7167" s="2">
        <f t="shared" si="334"/>
        <v>1</v>
      </c>
    </row>
    <row r="7168" spans="1:29">
      <c r="A7168" s="15" t="s">
        <v>64</v>
      </c>
      <c r="B7168" s="16" t="s">
        <v>30</v>
      </c>
      <c r="C7168" s="16" t="s">
        <v>133</v>
      </c>
      <c r="D7168" s="16" t="s">
        <v>1069</v>
      </c>
      <c r="E7168" s="16" t="str">
        <f>IF([1]Sheet1!L7168="",[1]Sheet1!K7168,[1]Sheet1!L7168)</f>
        <v>0</v>
      </c>
      <c r="F7168" s="16" t="s">
        <v>111</v>
      </c>
      <c r="G7168" s="16" t="s">
        <v>115</v>
      </c>
      <c r="H7168" s="16" t="s">
        <v>1234</v>
      </c>
      <c r="I7168" s="16" t="s">
        <v>1139</v>
      </c>
      <c r="N7168" s="17">
        <v>10</v>
      </c>
      <c r="O7168" s="17">
        <v>26</v>
      </c>
      <c r="P7168" s="17">
        <v>8</v>
      </c>
      <c r="Q7168" s="2">
        <f>$L$25*(B7168*1000)</f>
        <v>0</v>
      </c>
      <c r="R7168" s="2">
        <f>$L$19*(C7168*1000)</f>
        <v>438277000</v>
      </c>
      <c r="S7168" s="2">
        <f>$L$20*(D7168*1000)</f>
        <v>229989100</v>
      </c>
      <c r="T7168" s="2">
        <f>$L$21*(E7168*1000)</f>
        <v>0</v>
      </c>
      <c r="U7168" s="2">
        <f>$L$22*(F7168*1000)</f>
        <v>0</v>
      </c>
      <c r="V7168" s="2">
        <f>$L$18*(G7168*1000)</f>
        <v>31320000</v>
      </c>
      <c r="W7168" s="2">
        <f>$L$24*(H7168*1000)</f>
        <v>0</v>
      </c>
      <c r="X7168" s="2">
        <f>$L$23*(I7168*1000)</f>
        <v>0</v>
      </c>
      <c r="Y7168" s="2">
        <f t="shared" si="333"/>
        <v>699.58609999999999</v>
      </c>
      <c r="Z7168" s="18">
        <f>Y7168/(B7168+C7168+D7168+E7168+F7168+G7168+H7168+I7168)</f>
        <v>0.31385648272768057</v>
      </c>
      <c r="AA7168" s="18">
        <f t="shared" si="335"/>
        <v>2958608.9605000019</v>
      </c>
      <c r="AB7168" s="18">
        <f>((B7168+E7168+F7168+H7168+I7168)/(B7168+C7168+D7168+E7168+F7168+G7168+H7168+I7168))*100</f>
        <v>26.200089726334681</v>
      </c>
      <c r="AC7168" s="2">
        <f t="shared" si="334"/>
        <v>1</v>
      </c>
    </row>
    <row r="7169" spans="1:29">
      <c r="A7169" s="15" t="s">
        <v>68</v>
      </c>
      <c r="B7169" s="16" t="s">
        <v>30</v>
      </c>
      <c r="C7169" s="16" t="s">
        <v>568</v>
      </c>
      <c r="D7169" s="16" t="s">
        <v>1305</v>
      </c>
      <c r="E7169" s="16" t="str">
        <f>IF([1]Sheet1!L7169="",[1]Sheet1!K7169,[1]Sheet1!L7169)</f>
        <v>0</v>
      </c>
      <c r="F7169" s="16" t="s">
        <v>111</v>
      </c>
      <c r="G7169" s="16" t="s">
        <v>115</v>
      </c>
      <c r="H7169" s="16" t="s">
        <v>1279</v>
      </c>
      <c r="I7169" s="16" t="s">
        <v>690</v>
      </c>
      <c r="N7169" s="17">
        <v>10</v>
      </c>
      <c r="O7169" s="17">
        <v>26</v>
      </c>
      <c r="P7169" s="17">
        <v>9</v>
      </c>
      <c r="Q7169" s="2">
        <f>$L$25*(B7169*1000)</f>
        <v>0</v>
      </c>
      <c r="R7169" s="2">
        <f>$L$19*(C7169*1000)</f>
        <v>384136900</v>
      </c>
      <c r="S7169" s="2">
        <f>$L$20*(D7169*1000)</f>
        <v>234380300</v>
      </c>
      <c r="T7169" s="2">
        <f>$L$21*(E7169*1000)</f>
        <v>0</v>
      </c>
      <c r="U7169" s="2">
        <f>$L$22*(F7169*1000)</f>
        <v>0</v>
      </c>
      <c r="V7169" s="2">
        <f>$L$18*(G7169*1000)</f>
        <v>31320000</v>
      </c>
      <c r="W7169" s="2">
        <f>$L$24*(H7169*1000)</f>
        <v>0</v>
      </c>
      <c r="X7169" s="2">
        <f>$L$23*(I7169*1000)</f>
        <v>0</v>
      </c>
      <c r="Y7169" s="2">
        <f t="shared" si="333"/>
        <v>649.83720000000005</v>
      </c>
      <c r="Z7169" s="18">
        <f>Y7169/(B7169+C7169+D7169+E7169+F7169+G7169+H7169+I7169)</f>
        <v>0.28881653333333335</v>
      </c>
      <c r="AA7169" s="18">
        <f t="shared" si="335"/>
        <v>2959258.7977000019</v>
      </c>
      <c r="AB7169" s="18">
        <f>((B7169+E7169+F7169+H7169+I7169)/(B7169+C7169+D7169+E7169+F7169+G7169+H7169+I7169))*100</f>
        <v>33.066666666666663</v>
      </c>
      <c r="AC7169" s="2">
        <f t="shared" si="334"/>
        <v>1</v>
      </c>
    </row>
    <row r="7170" spans="1:29">
      <c r="A7170" s="15" t="s">
        <v>73</v>
      </c>
      <c r="B7170" s="16" t="s">
        <v>30</v>
      </c>
      <c r="C7170" s="16" t="s">
        <v>633</v>
      </c>
      <c r="D7170" s="16" t="s">
        <v>279</v>
      </c>
      <c r="E7170" s="16" t="str">
        <f>IF([1]Sheet1!L7170="",[1]Sheet1!K7170,[1]Sheet1!L7170)</f>
        <v>0</v>
      </c>
      <c r="F7170" s="16" t="s">
        <v>65</v>
      </c>
      <c r="G7170" s="16" t="s">
        <v>115</v>
      </c>
      <c r="H7170" s="16" t="s">
        <v>1097</v>
      </c>
      <c r="I7170" s="16" t="s">
        <v>71</v>
      </c>
      <c r="N7170" s="17">
        <v>10</v>
      </c>
      <c r="O7170" s="17">
        <v>26</v>
      </c>
      <c r="P7170" s="17">
        <v>10</v>
      </c>
      <c r="Q7170" s="2">
        <f>$L$25*(B7170*1000)</f>
        <v>0</v>
      </c>
      <c r="R7170" s="2">
        <f>$L$19*(C7170*1000)</f>
        <v>404761700</v>
      </c>
      <c r="S7170" s="2">
        <f>$L$20*(D7170*1000)</f>
        <v>191017200</v>
      </c>
      <c r="T7170" s="2">
        <f>$L$21*(E7170*1000)</f>
        <v>0</v>
      </c>
      <c r="U7170" s="2">
        <f>$L$22*(F7170*1000)</f>
        <v>0</v>
      </c>
      <c r="V7170" s="2">
        <f>$L$18*(G7170*1000)</f>
        <v>31320000</v>
      </c>
      <c r="W7170" s="2">
        <f>$L$24*(H7170*1000)</f>
        <v>0</v>
      </c>
      <c r="X7170" s="2">
        <f>$L$23*(I7170*1000)</f>
        <v>0</v>
      </c>
      <c r="Y7170" s="2">
        <f t="shared" si="333"/>
        <v>627.09889999999996</v>
      </c>
      <c r="Z7170" s="18">
        <f>Y7170/(B7170+C7170+D7170+E7170+F7170+G7170+H7170+I7170)</f>
        <v>0.28871956721915282</v>
      </c>
      <c r="AA7170" s="18">
        <f t="shared" si="335"/>
        <v>2959885.896600002</v>
      </c>
      <c r="AB7170" s="18">
        <f>((B7170+E7170+F7170+H7170+I7170)/(B7170+C7170+D7170+E7170+F7170+G7170+H7170+I7170))*100</f>
        <v>31.721915285451196</v>
      </c>
      <c r="AC7170" s="2">
        <f t="shared" si="334"/>
        <v>1</v>
      </c>
    </row>
    <row r="7171" spans="1:29">
      <c r="A7171" s="15" t="s">
        <v>77</v>
      </c>
      <c r="B7171" s="16" t="s">
        <v>30</v>
      </c>
      <c r="C7171" s="16" t="s">
        <v>1128</v>
      </c>
      <c r="D7171" s="16" t="s">
        <v>767</v>
      </c>
      <c r="E7171" s="16" t="str">
        <f>IF([1]Sheet1!L7171="",[1]Sheet1!K7171,[1]Sheet1!L7171)</f>
        <v>0</v>
      </c>
      <c r="F7171" s="16" t="s">
        <v>153</v>
      </c>
      <c r="G7171" s="16" t="s">
        <v>115</v>
      </c>
      <c r="H7171" s="16" t="s">
        <v>622</v>
      </c>
      <c r="I7171" s="16" t="s">
        <v>250</v>
      </c>
      <c r="N7171" s="17">
        <v>10</v>
      </c>
      <c r="O7171" s="17">
        <v>26</v>
      </c>
      <c r="P7171" s="17">
        <v>11</v>
      </c>
      <c r="Q7171" s="2">
        <f>$L$25*(B7171*1000)</f>
        <v>0</v>
      </c>
      <c r="R7171" s="2">
        <f>$L$19*(C7171*1000)</f>
        <v>395922500</v>
      </c>
      <c r="S7171" s="2">
        <f>$L$20*(D7171*1000)</f>
        <v>231086900</v>
      </c>
      <c r="T7171" s="2">
        <f>$L$21*(E7171*1000)</f>
        <v>0</v>
      </c>
      <c r="U7171" s="2">
        <f>$L$22*(F7171*1000)</f>
        <v>0</v>
      </c>
      <c r="V7171" s="2">
        <f>$L$18*(G7171*1000)</f>
        <v>31320000</v>
      </c>
      <c r="W7171" s="2">
        <f>$L$24*(H7171*1000)</f>
        <v>0</v>
      </c>
      <c r="X7171" s="2">
        <f>$L$23*(I7171*1000)</f>
        <v>0</v>
      </c>
      <c r="Y7171" s="2">
        <f t="shared" si="333"/>
        <v>658.32939999999996</v>
      </c>
      <c r="Z7171" s="18">
        <f>Y7171/(B7171+C7171+D7171+E7171+F7171+G7171+H7171+I7171)</f>
        <v>0.32366243854473942</v>
      </c>
      <c r="AA7171" s="18">
        <f t="shared" si="335"/>
        <v>2960544.2260000021</v>
      </c>
      <c r="AB7171" s="18">
        <f>((B7171+E7171+F7171+H7171+I7171)/(B7171+C7171+D7171+E7171+F7171+G7171+H7171+I7171))*100</f>
        <v>24.680432645034415</v>
      </c>
      <c r="AC7171" s="2">
        <f t="shared" si="334"/>
        <v>1</v>
      </c>
    </row>
    <row r="7172" spans="1:29">
      <c r="A7172" s="15" t="s">
        <v>81</v>
      </c>
      <c r="B7172" s="16" t="s">
        <v>30</v>
      </c>
      <c r="C7172" s="16" t="s">
        <v>837</v>
      </c>
      <c r="D7172" s="16" t="s">
        <v>877</v>
      </c>
      <c r="E7172" s="16" t="str">
        <f>IF([1]Sheet1!L7172="",[1]Sheet1!K7172,[1]Sheet1!L7172)</f>
        <v>0</v>
      </c>
      <c r="F7172" s="16" t="s">
        <v>153</v>
      </c>
      <c r="G7172" s="16" t="s">
        <v>115</v>
      </c>
      <c r="H7172" s="16" t="s">
        <v>71</v>
      </c>
      <c r="I7172" s="16" t="s">
        <v>86</v>
      </c>
      <c r="N7172" s="17">
        <v>10</v>
      </c>
      <c r="O7172" s="17">
        <v>26</v>
      </c>
      <c r="P7172" s="17">
        <v>12</v>
      </c>
      <c r="Q7172" s="2">
        <f>$L$25*(B7172*1000)</f>
        <v>0</v>
      </c>
      <c r="R7172" s="2">
        <f>$L$19*(C7172*1000)</f>
        <v>391502900</v>
      </c>
      <c r="S7172" s="2">
        <f>$L$20*(D7172*1000)</f>
        <v>238222600</v>
      </c>
      <c r="T7172" s="2">
        <f>$L$21*(E7172*1000)</f>
        <v>0</v>
      </c>
      <c r="U7172" s="2">
        <f>$L$22*(F7172*1000)</f>
        <v>0</v>
      </c>
      <c r="V7172" s="2">
        <f>$L$18*(G7172*1000)</f>
        <v>31320000</v>
      </c>
      <c r="W7172" s="2">
        <f>$L$24*(H7172*1000)</f>
        <v>0</v>
      </c>
      <c r="X7172" s="2">
        <f>$L$23*(I7172*1000)</f>
        <v>0</v>
      </c>
      <c r="Y7172" s="2">
        <f t="shared" si="333"/>
        <v>661.04549999999995</v>
      </c>
      <c r="Z7172" s="18">
        <f>Y7172/(B7172+C7172+D7172+E7172+F7172+G7172+H7172+I7172)</f>
        <v>0.31523390557939912</v>
      </c>
      <c r="AA7172" s="18">
        <f t="shared" si="335"/>
        <v>2961205.2715000021</v>
      </c>
      <c r="AB7172" s="18">
        <f>((B7172+E7172+F7172+H7172+I7172)/(B7172+C7172+D7172+E7172+F7172+G7172+H7172+I7172))*100</f>
        <v>26.895565092989987</v>
      </c>
      <c r="AC7172" s="2">
        <f t="shared" si="334"/>
        <v>1</v>
      </c>
    </row>
    <row r="7173" spans="1:29">
      <c r="A7173" s="15" t="s">
        <v>85</v>
      </c>
      <c r="B7173" s="16" t="s">
        <v>30</v>
      </c>
      <c r="C7173" s="16" t="s">
        <v>323</v>
      </c>
      <c r="D7173" s="16" t="s">
        <v>272</v>
      </c>
      <c r="E7173" s="16" t="str">
        <f>IF([1]Sheet1!L7173="",[1]Sheet1!K7173,[1]Sheet1!L7173)</f>
        <v>6</v>
      </c>
      <c r="F7173" s="16" t="s">
        <v>153</v>
      </c>
      <c r="G7173" s="16" t="s">
        <v>123</v>
      </c>
      <c r="H7173" s="16" t="s">
        <v>1012</v>
      </c>
      <c r="I7173" s="16" t="s">
        <v>211</v>
      </c>
      <c r="N7173" s="17">
        <v>10</v>
      </c>
      <c r="O7173" s="17">
        <v>26</v>
      </c>
      <c r="P7173" s="17">
        <v>13</v>
      </c>
      <c r="Q7173" s="2">
        <f>$L$25*(B7173*1000)</f>
        <v>0</v>
      </c>
      <c r="R7173" s="2">
        <f>$L$19*(C7173*1000)</f>
        <v>382295400</v>
      </c>
      <c r="S7173" s="2">
        <f>$L$20*(D7173*1000)</f>
        <v>259629700</v>
      </c>
      <c r="T7173" s="2">
        <f>$L$21*(E7173*1000)</f>
        <v>0</v>
      </c>
      <c r="U7173" s="2">
        <f>$L$22*(F7173*1000)</f>
        <v>0</v>
      </c>
      <c r="V7173" s="2">
        <f>$L$18*(G7173*1000)</f>
        <v>29580000</v>
      </c>
      <c r="W7173" s="2">
        <f>$L$24*(H7173*1000)</f>
        <v>0</v>
      </c>
      <c r="X7173" s="2">
        <f>$L$23*(I7173*1000)</f>
        <v>0</v>
      </c>
      <c r="Y7173" s="2">
        <f t="shared" si="333"/>
        <v>671.50509999999997</v>
      </c>
      <c r="Z7173" s="18">
        <f>Y7173/(B7173+C7173+D7173+E7173+F7173+G7173+H7173+I7173)</f>
        <v>0.30522959090909091</v>
      </c>
      <c r="AA7173" s="18">
        <f t="shared" si="335"/>
        <v>2961876.7766000023</v>
      </c>
      <c r="AB7173" s="18">
        <f>((B7173+E7173+F7173+H7173+I7173)/(B7173+C7173+D7173+E7173+F7173+G7173+H7173+I7173))*100</f>
        <v>29.772727272727273</v>
      </c>
      <c r="AC7173" s="2">
        <f t="shared" si="334"/>
        <v>1</v>
      </c>
    </row>
    <row r="7174" spans="1:29">
      <c r="A7174" s="15" t="s">
        <v>88</v>
      </c>
      <c r="B7174" s="16" t="s">
        <v>30</v>
      </c>
      <c r="C7174" s="16" t="s">
        <v>1218</v>
      </c>
      <c r="D7174" s="16" t="s">
        <v>838</v>
      </c>
      <c r="E7174" s="16" t="str">
        <f>IF([1]Sheet1!L7174="",[1]Sheet1!K7174,[1]Sheet1!L7174)</f>
        <v>166</v>
      </c>
      <c r="F7174" s="16" t="s">
        <v>153</v>
      </c>
      <c r="G7174" s="16" t="s">
        <v>115</v>
      </c>
      <c r="H7174" s="16" t="s">
        <v>145</v>
      </c>
      <c r="I7174" s="16" t="s">
        <v>1324</v>
      </c>
      <c r="N7174" s="17">
        <v>10</v>
      </c>
      <c r="O7174" s="17">
        <v>26</v>
      </c>
      <c r="P7174" s="17">
        <v>14</v>
      </c>
      <c r="Q7174" s="2">
        <f>$L$25*(B7174*1000)</f>
        <v>0</v>
      </c>
      <c r="R7174" s="2">
        <f>$L$19*(C7174*1000)</f>
        <v>426491400</v>
      </c>
      <c r="S7174" s="2">
        <f>$L$20*(D7174*1000)</f>
        <v>251945100</v>
      </c>
      <c r="T7174" s="2">
        <f>$L$21*(E7174*1000)</f>
        <v>0</v>
      </c>
      <c r="U7174" s="2">
        <f>$L$22*(F7174*1000)</f>
        <v>0</v>
      </c>
      <c r="V7174" s="2">
        <f>$L$18*(G7174*1000)</f>
        <v>31320000</v>
      </c>
      <c r="W7174" s="2">
        <f>$L$24*(H7174*1000)</f>
        <v>0</v>
      </c>
      <c r="X7174" s="2">
        <f>$L$23*(I7174*1000)</f>
        <v>0</v>
      </c>
      <c r="Y7174" s="2">
        <f t="shared" si="333"/>
        <v>709.75649999999996</v>
      </c>
      <c r="Z7174" s="18">
        <f>Y7174/(B7174+C7174+D7174+E7174+F7174+G7174+H7174+I7174)</f>
        <v>0.30099936386768444</v>
      </c>
      <c r="AA7174" s="18">
        <f t="shared" si="335"/>
        <v>2962586.5331000024</v>
      </c>
      <c r="AB7174" s="18">
        <f>((B7174+E7174+F7174+H7174+I7174)/(B7174+C7174+D7174+E7174+F7174+G7174+H7174+I7174))*100</f>
        <v>29.898218829516537</v>
      </c>
      <c r="AC7174" s="2">
        <f t="shared" si="334"/>
        <v>1</v>
      </c>
    </row>
    <row r="7175" spans="1:29">
      <c r="A7175" s="15" t="s">
        <v>91</v>
      </c>
      <c r="B7175" s="16" t="s">
        <v>30</v>
      </c>
      <c r="C7175" s="16" t="s">
        <v>1176</v>
      </c>
      <c r="D7175" s="16" t="s">
        <v>313</v>
      </c>
      <c r="E7175" s="16" t="str">
        <f>IF([1]Sheet1!L7175="",[1]Sheet1!K7175,[1]Sheet1!L7175)</f>
        <v>8</v>
      </c>
      <c r="F7175" s="16" t="s">
        <v>153</v>
      </c>
      <c r="G7175" s="16" t="s">
        <v>484</v>
      </c>
      <c r="H7175" s="16" t="s">
        <v>197</v>
      </c>
      <c r="I7175" s="16" t="s">
        <v>742</v>
      </c>
      <c r="N7175" s="17">
        <v>10</v>
      </c>
      <c r="O7175" s="17">
        <v>26</v>
      </c>
      <c r="P7175" s="17">
        <v>15</v>
      </c>
      <c r="Q7175" s="2">
        <f>$L$25*(B7175*1000)</f>
        <v>0</v>
      </c>
      <c r="R7175" s="2">
        <f>$L$19*(C7175*1000)</f>
        <v>479894900</v>
      </c>
      <c r="S7175" s="2">
        <f>$L$20*(D7175*1000)</f>
        <v>188821600</v>
      </c>
      <c r="T7175" s="2">
        <f>$L$21*(E7175*1000)</f>
        <v>0</v>
      </c>
      <c r="U7175" s="2">
        <f>$L$22*(F7175*1000)</f>
        <v>0</v>
      </c>
      <c r="V7175" s="2">
        <f>$L$18*(G7175*1000)</f>
        <v>36540000</v>
      </c>
      <c r="W7175" s="2">
        <f>$L$24*(H7175*1000)</f>
        <v>0</v>
      </c>
      <c r="X7175" s="2">
        <f>$L$23*(I7175*1000)</f>
        <v>0</v>
      </c>
      <c r="Y7175" s="2">
        <f t="shared" si="333"/>
        <v>705.25649999999996</v>
      </c>
      <c r="Z7175" s="18">
        <f>Y7175/(B7175+C7175+D7175+E7175+F7175+G7175+H7175+I7175)</f>
        <v>0.32086282984531389</v>
      </c>
      <c r="AA7175" s="18">
        <f t="shared" si="335"/>
        <v>2963291.7896000026</v>
      </c>
      <c r="AB7175" s="18">
        <f>((B7175+E7175+F7175+H7175+I7175)/(B7175+C7175+D7175+E7175+F7175+G7175+H7175+I7175))*100</f>
        <v>23.157415832575069</v>
      </c>
      <c r="AC7175" s="2">
        <f t="shared" si="334"/>
        <v>1</v>
      </c>
    </row>
    <row r="7176" spans="1:29">
      <c r="A7176" s="15" t="s">
        <v>95</v>
      </c>
      <c r="B7176" s="16" t="s">
        <v>30</v>
      </c>
      <c r="C7176" s="16" t="s">
        <v>886</v>
      </c>
      <c r="D7176" s="16" t="s">
        <v>270</v>
      </c>
      <c r="E7176" s="16" t="str">
        <f>IF([1]Sheet1!L7176="",[1]Sheet1!K7176,[1]Sheet1!L7176)</f>
        <v>105</v>
      </c>
      <c r="F7176" s="16" t="s">
        <v>78</v>
      </c>
      <c r="G7176" s="16" t="s">
        <v>421</v>
      </c>
      <c r="H7176" s="16" t="s">
        <v>32</v>
      </c>
      <c r="I7176" s="16" t="s">
        <v>125</v>
      </c>
      <c r="N7176" s="17">
        <v>10</v>
      </c>
      <c r="O7176" s="17">
        <v>26</v>
      </c>
      <c r="P7176" s="17">
        <v>16</v>
      </c>
      <c r="Q7176" s="2">
        <f>$L$25*(B7176*1000)</f>
        <v>0</v>
      </c>
      <c r="R7176" s="2">
        <f>$L$19*(C7176*1000)</f>
        <v>468845900</v>
      </c>
      <c r="S7176" s="2">
        <f>$L$20*(D7176*1000)</f>
        <v>184979300</v>
      </c>
      <c r="T7176" s="2">
        <f>$L$21*(E7176*1000)</f>
        <v>0</v>
      </c>
      <c r="U7176" s="2">
        <f>$L$22*(F7176*1000)</f>
        <v>0</v>
      </c>
      <c r="V7176" s="2">
        <f>$L$18*(G7176*1000)</f>
        <v>39150000</v>
      </c>
      <c r="W7176" s="2">
        <f>$L$24*(H7176*1000)</f>
        <v>0</v>
      </c>
      <c r="X7176" s="2">
        <f>$L$23*(I7176*1000)</f>
        <v>0</v>
      </c>
      <c r="Y7176" s="2">
        <f t="shared" ref="Y7176:Y7239" si="336">(SUM(Q7176:X7176))/1000000</f>
        <v>692.97519999999997</v>
      </c>
      <c r="Z7176" s="18">
        <f>Y7176/(B7176+C7176+D7176+E7176+F7176+G7176+H7176+I7176)</f>
        <v>0.29972975778546712</v>
      </c>
      <c r="AA7176" s="18">
        <f t="shared" si="335"/>
        <v>2963984.7648000028</v>
      </c>
      <c r="AB7176" s="18">
        <f>((B7176+E7176+F7176+H7176+I7176)/(B7176+C7176+D7176+E7176+F7176+G7176+H7176+I7176))*100</f>
        <v>28.416955017301039</v>
      </c>
      <c r="AC7176" s="2">
        <f t="shared" si="334"/>
        <v>1</v>
      </c>
    </row>
    <row r="7177" spans="1:29">
      <c r="A7177" s="15" t="s">
        <v>98</v>
      </c>
      <c r="B7177" s="16" t="s">
        <v>30</v>
      </c>
      <c r="C7177" s="16" t="s">
        <v>1422</v>
      </c>
      <c r="D7177" s="16" t="s">
        <v>793</v>
      </c>
      <c r="E7177" s="16" t="str">
        <f>IF([1]Sheet1!L7177="",[1]Sheet1!K7177,[1]Sheet1!L7177)</f>
        <v>169</v>
      </c>
      <c r="F7177" s="16" t="s">
        <v>221</v>
      </c>
      <c r="G7177" s="16" t="s">
        <v>232</v>
      </c>
      <c r="H7177" s="16" t="s">
        <v>32</v>
      </c>
      <c r="I7177" s="16" t="s">
        <v>195</v>
      </c>
      <c r="N7177" s="17">
        <v>10</v>
      </c>
      <c r="O7177" s="17">
        <v>26</v>
      </c>
      <c r="P7177" s="17">
        <v>17</v>
      </c>
      <c r="Q7177" s="2">
        <f>$L$25*(B7177*1000)</f>
        <v>0</v>
      </c>
      <c r="R7177" s="2">
        <f>$L$19*(C7177*1000)</f>
        <v>467741000</v>
      </c>
      <c r="S7177" s="2">
        <f>$L$20*(D7177*1000)</f>
        <v>205288600</v>
      </c>
      <c r="T7177" s="2">
        <f>$L$21*(E7177*1000)</f>
        <v>0</v>
      </c>
      <c r="U7177" s="2">
        <f>$L$22*(F7177*1000)</f>
        <v>0</v>
      </c>
      <c r="V7177" s="2">
        <f>$L$18*(G7177*1000)</f>
        <v>40890000</v>
      </c>
      <c r="W7177" s="2">
        <f>$L$24*(H7177*1000)</f>
        <v>0</v>
      </c>
      <c r="X7177" s="2">
        <f>$L$23*(I7177*1000)</f>
        <v>0</v>
      </c>
      <c r="Y7177" s="2">
        <f t="shared" si="336"/>
        <v>713.91959999999995</v>
      </c>
      <c r="Z7177" s="18">
        <f>Y7177/(B7177+C7177+D7177+E7177+F7177+G7177+H7177+I7177)</f>
        <v>0.29721881765195668</v>
      </c>
      <c r="AA7177" s="18">
        <f t="shared" si="335"/>
        <v>2964698.6844000029</v>
      </c>
      <c r="AB7177" s="18">
        <f>((B7177+E7177+F7177+H7177+I7177)/(B7177+C7177+D7177+E7177+F7177+G7177+H7177+I7177))*100</f>
        <v>29.600333055786841</v>
      </c>
      <c r="AC7177" s="2">
        <f t="shared" ref="AC7177:AC7240" si="337">IF(AB7177&gt;50,0,1)</f>
        <v>1</v>
      </c>
    </row>
    <row r="7178" spans="1:29">
      <c r="A7178" s="15" t="s">
        <v>101</v>
      </c>
      <c r="B7178" s="16" t="s">
        <v>30</v>
      </c>
      <c r="C7178" s="16" t="s">
        <v>882</v>
      </c>
      <c r="D7178" s="16" t="s">
        <v>1387</v>
      </c>
      <c r="E7178" s="16" t="str">
        <f>IF([1]Sheet1!L7178="",[1]Sheet1!K7178,[1]Sheet1!L7178)</f>
        <v>171</v>
      </c>
      <c r="F7178" s="16" t="s">
        <v>221</v>
      </c>
      <c r="G7178" s="16" t="s">
        <v>183</v>
      </c>
      <c r="H7178" s="16" t="s">
        <v>32</v>
      </c>
      <c r="I7178" s="16" t="s">
        <v>1116</v>
      </c>
      <c r="N7178" s="17">
        <v>10</v>
      </c>
      <c r="O7178" s="17">
        <v>26</v>
      </c>
      <c r="P7178" s="17">
        <v>18</v>
      </c>
      <c r="Q7178" s="2">
        <f>$L$25*(B7178*1000)</f>
        <v>0</v>
      </c>
      <c r="R7178" s="2">
        <f>$L$19*(C7178*1000)</f>
        <v>440855100</v>
      </c>
      <c r="S7178" s="2">
        <f>$L$20*(D7178*1000)</f>
        <v>228891300</v>
      </c>
      <c r="T7178" s="2">
        <f>$L$21*(E7178*1000)</f>
        <v>0</v>
      </c>
      <c r="U7178" s="2">
        <f>$L$22*(F7178*1000)</f>
        <v>0</v>
      </c>
      <c r="V7178" s="2">
        <f>$L$18*(G7178*1000)</f>
        <v>42630000</v>
      </c>
      <c r="W7178" s="2">
        <f>$L$24*(H7178*1000)</f>
        <v>0</v>
      </c>
      <c r="X7178" s="2">
        <f>$L$23*(I7178*1000)</f>
        <v>0</v>
      </c>
      <c r="Y7178" s="2">
        <f t="shared" si="336"/>
        <v>712.37639999999999</v>
      </c>
      <c r="Z7178" s="18">
        <f>Y7178/(B7178+C7178+D7178+E7178+F7178+G7178+H7178+I7178)</f>
        <v>0.30288112244897958</v>
      </c>
      <c r="AA7178" s="18">
        <f t="shared" ref="AA7178:AA7241" si="338">Y7178+AA7177</f>
        <v>2965411.0608000029</v>
      </c>
      <c r="AB7178" s="18">
        <f>((B7178+E7178+F7178+H7178+I7178)/(B7178+C7178+D7178+E7178+F7178+G7178+H7178+I7178))*100</f>
        <v>29.294217687074831</v>
      </c>
      <c r="AC7178" s="2">
        <f t="shared" si="337"/>
        <v>1</v>
      </c>
    </row>
    <row r="7179" spans="1:29">
      <c r="A7179" s="15" t="s">
        <v>106</v>
      </c>
      <c r="B7179" s="16" t="s">
        <v>30</v>
      </c>
      <c r="C7179" s="16" t="s">
        <v>554</v>
      </c>
      <c r="D7179" s="16" t="s">
        <v>1028</v>
      </c>
      <c r="E7179" s="16" t="str">
        <f>IF([1]Sheet1!L7179="",[1]Sheet1!K7179,[1]Sheet1!L7179)</f>
        <v>4</v>
      </c>
      <c r="F7179" s="16" t="s">
        <v>221</v>
      </c>
      <c r="G7179" s="16" t="s">
        <v>468</v>
      </c>
      <c r="H7179" s="16" t="s">
        <v>32</v>
      </c>
      <c r="I7179" s="16" t="s">
        <v>345</v>
      </c>
      <c r="N7179" s="17">
        <v>10</v>
      </c>
      <c r="O7179" s="17">
        <v>26</v>
      </c>
      <c r="P7179" s="17">
        <v>19</v>
      </c>
      <c r="Q7179" s="2">
        <f>$L$25*(B7179*1000)</f>
        <v>0</v>
      </c>
      <c r="R7179" s="2">
        <f>$L$19*(C7179*1000)</f>
        <v>395185900</v>
      </c>
      <c r="S7179" s="2">
        <f>$L$20*(D7179*1000)</f>
        <v>261276400</v>
      </c>
      <c r="T7179" s="2">
        <f>$L$21*(E7179*1000)</f>
        <v>0</v>
      </c>
      <c r="U7179" s="2">
        <f>$L$22*(F7179*1000)</f>
        <v>0</v>
      </c>
      <c r="V7179" s="2">
        <f>$L$18*(G7179*1000)</f>
        <v>41760000</v>
      </c>
      <c r="W7179" s="2">
        <f>$L$24*(H7179*1000)</f>
        <v>0</v>
      </c>
      <c r="X7179" s="2">
        <f>$L$23*(I7179*1000)</f>
        <v>0</v>
      </c>
      <c r="Y7179" s="2">
        <f t="shared" si="336"/>
        <v>698.22230000000002</v>
      </c>
      <c r="Z7179" s="18">
        <f>Y7179/(B7179+C7179+D7179+E7179+F7179+G7179+H7179+I7179)</f>
        <v>0.32430204366000931</v>
      </c>
      <c r="AA7179" s="18">
        <f t="shared" si="338"/>
        <v>2966109.2831000029</v>
      </c>
      <c r="AB7179" s="18">
        <f>((B7179+E7179+F7179+H7179+I7179)/(B7179+C7179+D7179+E7179+F7179+G7179+H7179+I7179))*100</f>
        <v>25.824431026474688</v>
      </c>
      <c r="AC7179" s="2">
        <f t="shared" si="337"/>
        <v>1</v>
      </c>
    </row>
    <row r="7180" spans="1:29">
      <c r="A7180" s="15" t="s">
        <v>110</v>
      </c>
      <c r="B7180" s="16" t="s">
        <v>30</v>
      </c>
      <c r="C7180" s="16" t="s">
        <v>837</v>
      </c>
      <c r="D7180" s="16" t="s">
        <v>795</v>
      </c>
      <c r="E7180" s="16" t="str">
        <f>IF([1]Sheet1!L7180="",[1]Sheet1!K7180,[1]Sheet1!L7180)</f>
        <v>0</v>
      </c>
      <c r="F7180" s="16" t="s">
        <v>221</v>
      </c>
      <c r="G7180" s="16" t="s">
        <v>484</v>
      </c>
      <c r="H7180" s="16" t="s">
        <v>32</v>
      </c>
      <c r="I7180" s="16" t="s">
        <v>1328</v>
      </c>
      <c r="N7180" s="17">
        <v>10</v>
      </c>
      <c r="O7180" s="17">
        <v>26</v>
      </c>
      <c r="P7180" s="17">
        <v>20</v>
      </c>
      <c r="Q7180" s="2">
        <f>$L$25*(B7180*1000)</f>
        <v>0</v>
      </c>
      <c r="R7180" s="2">
        <f>$L$19*(C7180*1000)</f>
        <v>391502900</v>
      </c>
      <c r="S7180" s="2">
        <f>$L$20*(D7180*1000)</f>
        <v>236027000</v>
      </c>
      <c r="T7180" s="2">
        <f>$L$21*(E7180*1000)</f>
        <v>0</v>
      </c>
      <c r="U7180" s="2">
        <f>$L$22*(F7180*1000)</f>
        <v>0</v>
      </c>
      <c r="V7180" s="2">
        <f>$L$18*(G7180*1000)</f>
        <v>36540000</v>
      </c>
      <c r="W7180" s="2">
        <f>$L$24*(H7180*1000)</f>
        <v>0</v>
      </c>
      <c r="X7180" s="2">
        <f>$L$23*(I7180*1000)</f>
        <v>0</v>
      </c>
      <c r="Y7180" s="2">
        <f t="shared" si="336"/>
        <v>664.06989999999996</v>
      </c>
      <c r="Z7180" s="18">
        <f>Y7180/(B7180+C7180+D7180+E7180+F7180+G7180+H7180+I7180)</f>
        <v>0.32096176897051715</v>
      </c>
      <c r="AA7180" s="18">
        <f t="shared" si="338"/>
        <v>2966773.3530000029</v>
      </c>
      <c r="AB7180" s="18">
        <f>((B7180+E7180+F7180+H7180+I7180)/(B7180+C7180+D7180+E7180+F7180+G7180+H7180+I7180))*100</f>
        <v>25.809569840502661</v>
      </c>
      <c r="AC7180" s="2">
        <f t="shared" si="337"/>
        <v>1</v>
      </c>
    </row>
    <row r="7181" spans="1:29">
      <c r="A7181" s="15" t="s">
        <v>113</v>
      </c>
      <c r="B7181" s="16" t="s">
        <v>30</v>
      </c>
      <c r="C7181" s="16" t="s">
        <v>950</v>
      </c>
      <c r="D7181" s="16" t="s">
        <v>1411</v>
      </c>
      <c r="E7181" s="16" t="str">
        <f>IF([1]Sheet1!L7181="",[1]Sheet1!K7181,[1]Sheet1!L7181)</f>
        <v>0</v>
      </c>
      <c r="F7181" s="16" t="s">
        <v>221</v>
      </c>
      <c r="G7181" s="16" t="s">
        <v>115</v>
      </c>
      <c r="H7181" s="16" t="s">
        <v>32</v>
      </c>
      <c r="I7181" s="16" t="s">
        <v>499</v>
      </c>
      <c r="N7181" s="17">
        <v>10</v>
      </c>
      <c r="O7181" s="17">
        <v>26</v>
      </c>
      <c r="P7181" s="17">
        <v>21</v>
      </c>
      <c r="Q7181" s="2">
        <f>$L$25*(B7181*1000)</f>
        <v>0</v>
      </c>
      <c r="R7181" s="2">
        <f>$L$19*(C7181*1000)</f>
        <v>354304600</v>
      </c>
      <c r="S7181" s="2">
        <f>$L$20*(D7181*1000)</f>
        <v>205837500</v>
      </c>
      <c r="T7181" s="2">
        <f>$L$21*(E7181*1000)</f>
        <v>0</v>
      </c>
      <c r="U7181" s="2">
        <f>$L$22*(F7181*1000)</f>
        <v>0</v>
      </c>
      <c r="V7181" s="2">
        <f>$L$18*(G7181*1000)</f>
        <v>31320000</v>
      </c>
      <c r="W7181" s="2">
        <f>$L$24*(H7181*1000)</f>
        <v>0</v>
      </c>
      <c r="X7181" s="2">
        <f>$L$23*(I7181*1000)</f>
        <v>0</v>
      </c>
      <c r="Y7181" s="2">
        <f t="shared" si="336"/>
        <v>591.46209999999996</v>
      </c>
      <c r="Z7181" s="18">
        <f>Y7181/(B7181+C7181+D7181+E7181+F7181+G7181+H7181+I7181)</f>
        <v>0.31936398488120948</v>
      </c>
      <c r="AA7181" s="18">
        <f t="shared" si="338"/>
        <v>2967364.815100003</v>
      </c>
      <c r="AB7181" s="18">
        <f>((B7181+E7181+F7181+H7181+I7181)/(B7181+C7181+D7181+E7181+F7181+G7181+H7181+I7181))*100</f>
        <v>25.863930885529157</v>
      </c>
      <c r="AC7181" s="2">
        <f t="shared" si="337"/>
        <v>1</v>
      </c>
    </row>
    <row r="7182" spans="1:29">
      <c r="A7182" s="15" t="s">
        <v>117</v>
      </c>
      <c r="B7182" s="16" t="s">
        <v>180</v>
      </c>
      <c r="C7182" s="16" t="s">
        <v>1273</v>
      </c>
      <c r="D7182" s="16" t="s">
        <v>238</v>
      </c>
      <c r="E7182" s="16" t="str">
        <f>IF([1]Sheet1!L7182="",[1]Sheet1!K7182,[1]Sheet1!L7182)</f>
        <v>0</v>
      </c>
      <c r="F7182" s="16" t="s">
        <v>221</v>
      </c>
      <c r="G7182" s="16" t="s">
        <v>127</v>
      </c>
      <c r="H7182" s="16" t="s">
        <v>32</v>
      </c>
      <c r="I7182" s="16" t="s">
        <v>731</v>
      </c>
      <c r="N7182" s="17">
        <v>10</v>
      </c>
      <c r="O7182" s="17">
        <v>26</v>
      </c>
      <c r="P7182" s="17">
        <v>22</v>
      </c>
      <c r="Q7182" s="2">
        <f>$L$25*(B7182*1000)</f>
        <v>0</v>
      </c>
      <c r="R7182" s="2">
        <f>$L$19*(C7182*1000)</f>
        <v>385610100</v>
      </c>
      <c r="S7182" s="2">
        <f>$L$20*(D7182*1000)</f>
        <v>116366800</v>
      </c>
      <c r="T7182" s="2">
        <f>$L$21*(E7182*1000)</f>
        <v>0</v>
      </c>
      <c r="U7182" s="2">
        <f>$L$22*(F7182*1000)</f>
        <v>0</v>
      </c>
      <c r="V7182" s="2">
        <f>$L$18*(G7182*1000)</f>
        <v>24360000</v>
      </c>
      <c r="W7182" s="2">
        <f>$L$24*(H7182*1000)</f>
        <v>0</v>
      </c>
      <c r="X7182" s="2">
        <f>$L$23*(I7182*1000)</f>
        <v>0</v>
      </c>
      <c r="Y7182" s="2">
        <f t="shared" si="336"/>
        <v>526.33690000000001</v>
      </c>
      <c r="Z7182" s="18">
        <f>Y7182/(B7182+C7182+D7182+E7182+F7182+G7182+H7182+I7182)</f>
        <v>0.30726030356100409</v>
      </c>
      <c r="AA7182" s="18">
        <f t="shared" si="338"/>
        <v>2967891.152000003</v>
      </c>
      <c r="AB7182" s="18">
        <f>((B7182+E7182+F7182+H7182+I7182)/(B7182+C7182+D7182+E7182+F7182+G7182+H7182+I7182))*100</f>
        <v>24.868651488616461</v>
      </c>
      <c r="AC7182" s="2">
        <f t="shared" si="337"/>
        <v>1</v>
      </c>
    </row>
    <row r="7183" spans="1:29">
      <c r="A7183" s="15" t="s">
        <v>120</v>
      </c>
      <c r="B7183" s="16" t="s">
        <v>30</v>
      </c>
      <c r="C7183" s="16" t="s">
        <v>1068</v>
      </c>
      <c r="D7183" s="16" t="s">
        <v>1119</v>
      </c>
      <c r="E7183" s="16" t="str">
        <f>IF([1]Sheet1!L7183="",[1]Sheet1!K7183,[1]Sheet1!L7183)</f>
        <v>133</v>
      </c>
      <c r="F7183" s="16" t="s">
        <v>221</v>
      </c>
      <c r="G7183" s="16" t="s">
        <v>131</v>
      </c>
      <c r="H7183" s="16" t="s">
        <v>32</v>
      </c>
      <c r="I7183" s="16" t="s">
        <v>674</v>
      </c>
      <c r="N7183" s="17">
        <v>10</v>
      </c>
      <c r="O7183" s="17">
        <v>26</v>
      </c>
      <c r="P7183" s="17">
        <v>23</v>
      </c>
      <c r="Q7183" s="2">
        <f>$L$25*(B7183*1000)</f>
        <v>0</v>
      </c>
      <c r="R7183" s="2">
        <f>$L$19*(C7183*1000)</f>
        <v>315264800</v>
      </c>
      <c r="S7183" s="2">
        <f>$L$20*(D7183*1000)</f>
        <v>86726200</v>
      </c>
      <c r="T7183" s="2">
        <f>$L$21*(E7183*1000)</f>
        <v>0</v>
      </c>
      <c r="U7183" s="2">
        <f>$L$22*(F7183*1000)</f>
        <v>0</v>
      </c>
      <c r="V7183" s="2">
        <f>$L$18*(G7183*1000)</f>
        <v>23490000</v>
      </c>
      <c r="W7183" s="2">
        <f>$L$24*(H7183*1000)</f>
        <v>0</v>
      </c>
      <c r="X7183" s="2">
        <f>$L$23*(I7183*1000)</f>
        <v>0</v>
      </c>
      <c r="Y7183" s="2">
        <f t="shared" si="336"/>
        <v>425.48099999999999</v>
      </c>
      <c r="Z7183" s="18">
        <f>Y7183/(B7183+C7183+D7183+E7183+F7183+G7183+H7183+I7183)</f>
        <v>0.2667592476489028</v>
      </c>
      <c r="AA7183" s="18">
        <f t="shared" si="338"/>
        <v>2968316.6330000032</v>
      </c>
      <c r="AB7183" s="18">
        <f>((B7183+E7183+F7183+H7183+I7183)/(B7183+C7183+D7183+E7183+F7183+G7183+H7183+I7183))*100</f>
        <v>34.733542319749219</v>
      </c>
      <c r="AC7183" s="2">
        <f t="shared" si="337"/>
        <v>1</v>
      </c>
    </row>
    <row r="7184" spans="1:29">
      <c r="A7184" s="15" t="s">
        <v>29</v>
      </c>
      <c r="B7184" s="16" t="s">
        <v>30</v>
      </c>
      <c r="C7184" s="16" t="s">
        <v>716</v>
      </c>
      <c r="D7184" s="16" t="s">
        <v>1119</v>
      </c>
      <c r="E7184" s="16" t="str">
        <f>IF([1]Sheet1!L7184="",[1]Sheet1!K7184,[1]Sheet1!L7184)</f>
        <v>147</v>
      </c>
      <c r="F7184" s="16" t="s">
        <v>221</v>
      </c>
      <c r="G7184" s="16" t="s">
        <v>197</v>
      </c>
      <c r="H7184" s="16" t="s">
        <v>32</v>
      </c>
      <c r="I7184" s="16" t="s">
        <v>619</v>
      </c>
      <c r="N7184" s="17">
        <v>10</v>
      </c>
      <c r="O7184" s="17">
        <v>26</v>
      </c>
      <c r="P7184" s="17">
        <v>24</v>
      </c>
      <c r="Q7184" s="2">
        <f>$L$25*(B7184*1000)</f>
        <v>0</v>
      </c>
      <c r="R7184" s="2">
        <f>$L$19*(C7184*1000)</f>
        <v>301269400</v>
      </c>
      <c r="S7184" s="2">
        <f>$L$20*(D7184*1000)</f>
        <v>86726200</v>
      </c>
      <c r="T7184" s="2">
        <f>$L$21*(E7184*1000)</f>
        <v>0</v>
      </c>
      <c r="U7184" s="2">
        <f>$L$22*(F7184*1000)</f>
        <v>0</v>
      </c>
      <c r="V7184" s="2">
        <f>$L$18*(G7184*1000)</f>
        <v>22620000</v>
      </c>
      <c r="W7184" s="2">
        <f>$L$24*(H7184*1000)</f>
        <v>0</v>
      </c>
      <c r="X7184" s="2">
        <f>$L$23*(I7184*1000)</f>
        <v>0</v>
      </c>
      <c r="Y7184" s="2">
        <f t="shared" si="336"/>
        <v>410.61559999999997</v>
      </c>
      <c r="Z7184" s="18">
        <f>Y7184/(B7184+C7184+D7184+E7184+F7184+G7184+H7184+I7184)</f>
        <v>0.26355301668806158</v>
      </c>
      <c r="AA7184" s="18">
        <f t="shared" si="338"/>
        <v>2968727.2486000033</v>
      </c>
      <c r="AB7184" s="18">
        <f>((B7184+E7184+F7184+H7184+I7184)/(B7184+C7184+D7184+E7184+F7184+G7184+H7184+I7184))*100</f>
        <v>35.686777920410783</v>
      </c>
      <c r="AC7184" s="2">
        <f t="shared" si="337"/>
        <v>1</v>
      </c>
    </row>
    <row r="7185" spans="1:29">
      <c r="A7185" s="15" t="s">
        <v>37</v>
      </c>
      <c r="B7185" s="16" t="s">
        <v>30</v>
      </c>
      <c r="C7185" s="16" t="s">
        <v>476</v>
      </c>
      <c r="D7185" s="16" t="s">
        <v>1119</v>
      </c>
      <c r="E7185" s="16" t="str">
        <f>IF([1]Sheet1!L7185="",[1]Sheet1!K7185,[1]Sheet1!L7185)</f>
        <v>146</v>
      </c>
      <c r="F7185" s="16" t="s">
        <v>221</v>
      </c>
      <c r="G7185" s="16" t="s">
        <v>197</v>
      </c>
      <c r="H7185" s="16" t="s">
        <v>32</v>
      </c>
      <c r="I7185" s="16" t="s">
        <v>797</v>
      </c>
      <c r="N7185" s="17">
        <v>10</v>
      </c>
      <c r="O7185" s="17">
        <v>27</v>
      </c>
      <c r="P7185" s="17">
        <v>1</v>
      </c>
      <c r="Q7185" s="2">
        <f>$L$25*(B7185*1000)</f>
        <v>0</v>
      </c>
      <c r="R7185" s="2">
        <f>$L$19*(C7185*1000)</f>
        <v>299796200</v>
      </c>
      <c r="S7185" s="2">
        <f>$L$20*(D7185*1000)</f>
        <v>86726200</v>
      </c>
      <c r="T7185" s="2">
        <f>$L$21*(E7185*1000)</f>
        <v>0</v>
      </c>
      <c r="U7185" s="2">
        <f>$L$22*(F7185*1000)</f>
        <v>0</v>
      </c>
      <c r="V7185" s="2">
        <f>$L$18*(G7185*1000)</f>
        <v>22620000</v>
      </c>
      <c r="W7185" s="2">
        <f>$L$24*(H7185*1000)</f>
        <v>0</v>
      </c>
      <c r="X7185" s="2">
        <f>$L$23*(I7185*1000)</f>
        <v>0</v>
      </c>
      <c r="Y7185" s="2">
        <f t="shared" si="336"/>
        <v>409.14240000000001</v>
      </c>
      <c r="Z7185" s="18">
        <f>Y7185/(B7185+C7185+D7185+E7185+F7185+G7185+H7185+I7185)</f>
        <v>0.26126590038314179</v>
      </c>
      <c r="AA7185" s="18">
        <f t="shared" si="338"/>
        <v>2969136.3910000031</v>
      </c>
      <c r="AB7185" s="18">
        <f>((B7185+E7185+F7185+H7185+I7185)/(B7185+C7185+D7185+E7185+F7185+G7185+H7185+I7185))*100</f>
        <v>36.270753512132828</v>
      </c>
      <c r="AC7185" s="2">
        <f t="shared" si="337"/>
        <v>1</v>
      </c>
    </row>
    <row r="7186" spans="1:29">
      <c r="A7186" s="15" t="s">
        <v>42</v>
      </c>
      <c r="B7186" s="16" t="s">
        <v>30</v>
      </c>
      <c r="C7186" s="16" t="s">
        <v>511</v>
      </c>
      <c r="D7186" s="16" t="s">
        <v>1119</v>
      </c>
      <c r="E7186" s="16" t="str">
        <f>IF([1]Sheet1!L7186="",[1]Sheet1!K7186,[1]Sheet1!L7186)</f>
        <v>146</v>
      </c>
      <c r="F7186" s="16" t="s">
        <v>221</v>
      </c>
      <c r="G7186" s="16" t="s">
        <v>131</v>
      </c>
      <c r="H7186" s="16" t="s">
        <v>32</v>
      </c>
      <c r="I7186" s="16" t="s">
        <v>1158</v>
      </c>
      <c r="N7186" s="17">
        <v>10</v>
      </c>
      <c r="O7186" s="17">
        <v>27</v>
      </c>
      <c r="P7186" s="17">
        <v>2</v>
      </c>
      <c r="Q7186" s="2">
        <f>$L$25*(B7186*1000)</f>
        <v>0</v>
      </c>
      <c r="R7186" s="2">
        <f>$L$19*(C7186*1000)</f>
        <v>299427900</v>
      </c>
      <c r="S7186" s="2">
        <f>$L$20*(D7186*1000)</f>
        <v>86726200</v>
      </c>
      <c r="T7186" s="2">
        <f>$L$21*(E7186*1000)</f>
        <v>0</v>
      </c>
      <c r="U7186" s="2">
        <f>$L$22*(F7186*1000)</f>
        <v>0</v>
      </c>
      <c r="V7186" s="2">
        <f>$L$18*(G7186*1000)</f>
        <v>23490000</v>
      </c>
      <c r="W7186" s="2">
        <f>$L$24*(H7186*1000)</f>
        <v>0</v>
      </c>
      <c r="X7186" s="2">
        <f>$L$23*(I7186*1000)</f>
        <v>0</v>
      </c>
      <c r="Y7186" s="2">
        <f t="shared" si="336"/>
        <v>409.64409999999998</v>
      </c>
      <c r="Z7186" s="18">
        <f>Y7186/(B7186+C7186+D7186+E7186+F7186+G7186+H7186+I7186)</f>
        <v>0.2682672560576293</v>
      </c>
      <c r="AA7186" s="18">
        <f t="shared" si="338"/>
        <v>2969546.0351000032</v>
      </c>
      <c r="AB7186" s="18">
        <f>((B7186+E7186+F7186+H7186+I7186)/(B7186+C7186+D7186+E7186+F7186+G7186+H7186+I7186))*100</f>
        <v>34.643091028159787</v>
      </c>
      <c r="AC7186" s="2">
        <f t="shared" si="337"/>
        <v>1</v>
      </c>
    </row>
    <row r="7187" spans="1:29">
      <c r="A7187" s="15" t="s">
        <v>47</v>
      </c>
      <c r="B7187" s="16" t="s">
        <v>30</v>
      </c>
      <c r="C7187" s="16" t="s">
        <v>1181</v>
      </c>
      <c r="D7187" s="16" t="s">
        <v>751</v>
      </c>
      <c r="E7187" s="16" t="str">
        <f>IF([1]Sheet1!L7187="",[1]Sheet1!K7187,[1]Sheet1!L7187)</f>
        <v>117</v>
      </c>
      <c r="F7187" s="16" t="s">
        <v>221</v>
      </c>
      <c r="G7187" s="16" t="s">
        <v>135</v>
      </c>
      <c r="H7187" s="16" t="s">
        <v>32</v>
      </c>
      <c r="I7187" s="16" t="s">
        <v>1158</v>
      </c>
      <c r="N7187" s="17">
        <v>10</v>
      </c>
      <c r="O7187" s="17">
        <v>27</v>
      </c>
      <c r="P7187" s="17">
        <v>3</v>
      </c>
      <c r="Q7187" s="2">
        <f>$L$25*(B7187*1000)</f>
        <v>0</v>
      </c>
      <c r="R7187" s="2">
        <f>$L$19*(C7187*1000)</f>
        <v>323367400</v>
      </c>
      <c r="S7187" s="2">
        <f>$L$20*(D7187*1000)</f>
        <v>85628400</v>
      </c>
      <c r="T7187" s="2">
        <f>$L$21*(E7187*1000)</f>
        <v>0</v>
      </c>
      <c r="U7187" s="2">
        <f>$L$22*(F7187*1000)</f>
        <v>0</v>
      </c>
      <c r="V7187" s="2">
        <f>$L$18*(G7187*1000)</f>
        <v>25230000</v>
      </c>
      <c r="W7187" s="2">
        <f>$L$24*(H7187*1000)</f>
        <v>0</v>
      </c>
      <c r="X7187" s="2">
        <f>$L$23*(I7187*1000)</f>
        <v>0</v>
      </c>
      <c r="Y7187" s="2">
        <f t="shared" si="336"/>
        <v>434.22579999999999</v>
      </c>
      <c r="Z7187" s="18">
        <f>Y7187/(B7187+C7187+D7187+E7187+F7187+G7187+H7187+I7187)</f>
        <v>0.27781561100447855</v>
      </c>
      <c r="AA7187" s="18">
        <f t="shared" si="338"/>
        <v>2969980.2609000034</v>
      </c>
      <c r="AB7187" s="18">
        <f>((B7187+E7187+F7187+H7187+I7187)/(B7187+C7187+D7187+E7187+F7187+G7187+H7187+I7187))*100</f>
        <v>31.989763275751759</v>
      </c>
      <c r="AC7187" s="2">
        <f t="shared" si="337"/>
        <v>1</v>
      </c>
    </row>
    <row r="7188" spans="1:29">
      <c r="A7188" s="15" t="s">
        <v>50</v>
      </c>
      <c r="B7188" s="16" t="s">
        <v>30</v>
      </c>
      <c r="C7188" s="16" t="s">
        <v>1030</v>
      </c>
      <c r="D7188" s="16" t="s">
        <v>397</v>
      </c>
      <c r="E7188" s="16" t="str">
        <f>IF([1]Sheet1!L7188="",[1]Sheet1!K7188,[1]Sheet1!L7188)</f>
        <v>6</v>
      </c>
      <c r="F7188" s="16" t="s">
        <v>221</v>
      </c>
      <c r="G7188" s="16" t="s">
        <v>123</v>
      </c>
      <c r="H7188" s="16" t="s">
        <v>32</v>
      </c>
      <c r="I7188" s="16" t="s">
        <v>459</v>
      </c>
      <c r="N7188" s="17">
        <v>10</v>
      </c>
      <c r="O7188" s="17">
        <v>27</v>
      </c>
      <c r="P7188" s="17">
        <v>4</v>
      </c>
      <c r="Q7188" s="2">
        <f>$L$25*(B7188*1000)</f>
        <v>0</v>
      </c>
      <c r="R7188" s="2">
        <f>$L$19*(C7188*1000)</f>
        <v>407339800</v>
      </c>
      <c r="S7188" s="2">
        <f>$L$20*(D7188*1000)</f>
        <v>70808100</v>
      </c>
      <c r="T7188" s="2">
        <f>$L$21*(E7188*1000)</f>
        <v>0</v>
      </c>
      <c r="U7188" s="2">
        <f>$L$22*(F7188*1000)</f>
        <v>0</v>
      </c>
      <c r="V7188" s="2">
        <f>$L$18*(G7188*1000)</f>
        <v>29580000</v>
      </c>
      <c r="W7188" s="2">
        <f>$L$24*(H7188*1000)</f>
        <v>0</v>
      </c>
      <c r="X7188" s="2">
        <f>$L$23*(I7188*1000)</f>
        <v>0</v>
      </c>
      <c r="Y7188" s="2">
        <f t="shared" si="336"/>
        <v>507.72789999999998</v>
      </c>
      <c r="Z7188" s="18">
        <f>Y7188/(B7188+C7188+D7188+E7188+F7188+G7188+H7188+I7188)</f>
        <v>0.30203920285544317</v>
      </c>
      <c r="AA7188" s="18">
        <f t="shared" si="338"/>
        <v>2970487.9888000032</v>
      </c>
      <c r="AB7188" s="18">
        <f>((B7188+E7188+F7188+H7188+I7188)/(B7188+C7188+D7188+E7188+F7188+G7188+H7188+I7188))*100</f>
        <v>24.509220701963116</v>
      </c>
      <c r="AC7188" s="2">
        <f t="shared" si="337"/>
        <v>1</v>
      </c>
    </row>
    <row r="7189" spans="1:29">
      <c r="A7189" s="15" t="s">
        <v>53</v>
      </c>
      <c r="B7189" s="16" t="s">
        <v>180</v>
      </c>
      <c r="C7189" s="16" t="s">
        <v>1369</v>
      </c>
      <c r="D7189" s="16" t="s">
        <v>254</v>
      </c>
      <c r="E7189" s="16" t="str">
        <f>IF([1]Sheet1!L7189="",[1]Sheet1!K7189,[1]Sheet1!L7189)</f>
        <v>188</v>
      </c>
      <c r="F7189" s="16" t="s">
        <v>221</v>
      </c>
      <c r="G7189" s="16" t="s">
        <v>398</v>
      </c>
      <c r="H7189" s="16" t="s">
        <v>32</v>
      </c>
      <c r="I7189" s="16" t="s">
        <v>1310</v>
      </c>
      <c r="N7189" s="17">
        <v>10</v>
      </c>
      <c r="O7189" s="17">
        <v>27</v>
      </c>
      <c r="P7189" s="17">
        <v>5</v>
      </c>
      <c r="Q7189" s="2">
        <f>$L$25*(B7189*1000)</f>
        <v>0</v>
      </c>
      <c r="R7189" s="2">
        <f>$L$19*(C7189*1000)</f>
        <v>461111600</v>
      </c>
      <c r="S7189" s="2">
        <f>$L$20*(D7189*1000)</f>
        <v>66416900</v>
      </c>
      <c r="T7189" s="2">
        <f>$L$21*(E7189*1000)</f>
        <v>0</v>
      </c>
      <c r="U7189" s="2">
        <f>$L$22*(F7189*1000)</f>
        <v>0</v>
      </c>
      <c r="V7189" s="2">
        <f>$L$18*(G7189*1000)</f>
        <v>34800000</v>
      </c>
      <c r="W7189" s="2">
        <f>$L$24*(H7189*1000)</f>
        <v>0</v>
      </c>
      <c r="X7189" s="2">
        <f>$L$23*(I7189*1000)</f>
        <v>0</v>
      </c>
      <c r="Y7189" s="2">
        <f t="shared" si="336"/>
        <v>562.32849999999996</v>
      </c>
      <c r="Z7189" s="18">
        <f>Y7189/(B7189+C7189+D7189+E7189+F7189+G7189+H7189+I7189)</f>
        <v>0.28215178123432011</v>
      </c>
      <c r="AA7189" s="18">
        <f t="shared" si="338"/>
        <v>2971050.317300003</v>
      </c>
      <c r="AB7189" s="18">
        <f>((B7189+E7189+F7189+H7189+I7189)/(B7189+C7189+D7189+E7189+F7189+G7189+H7189+I7189))*100</f>
        <v>29.101856497742094</v>
      </c>
      <c r="AC7189" s="2">
        <f t="shared" si="337"/>
        <v>1</v>
      </c>
    </row>
    <row r="7190" spans="1:29">
      <c r="A7190" s="15" t="s">
        <v>57</v>
      </c>
      <c r="B7190" s="16" t="s">
        <v>30</v>
      </c>
      <c r="C7190" s="16" t="s">
        <v>849</v>
      </c>
      <c r="D7190" s="16" t="s">
        <v>254</v>
      </c>
      <c r="E7190" s="16" t="str">
        <f>IF([1]Sheet1!L7190="",[1]Sheet1!K7190,[1]Sheet1!L7190)</f>
        <v>165</v>
      </c>
      <c r="F7190" s="16" t="s">
        <v>221</v>
      </c>
      <c r="G7190" s="16" t="s">
        <v>581</v>
      </c>
      <c r="H7190" s="16" t="s">
        <v>33</v>
      </c>
      <c r="I7190" s="16" t="s">
        <v>539</v>
      </c>
      <c r="N7190" s="17">
        <v>10</v>
      </c>
      <c r="O7190" s="17">
        <v>27</v>
      </c>
      <c r="P7190" s="17">
        <v>6</v>
      </c>
      <c r="Q7190" s="2">
        <f>$L$25*(B7190*1000)</f>
        <v>0</v>
      </c>
      <c r="R7190" s="2">
        <f>$L$19*(C7190*1000)</f>
        <v>544715700</v>
      </c>
      <c r="S7190" s="2">
        <f>$L$20*(D7190*1000)</f>
        <v>66416900</v>
      </c>
      <c r="T7190" s="2">
        <f>$L$21*(E7190*1000)</f>
        <v>0</v>
      </c>
      <c r="U7190" s="2">
        <f>$L$22*(F7190*1000)</f>
        <v>0</v>
      </c>
      <c r="V7190" s="2">
        <f>$L$18*(G7190*1000)</f>
        <v>35670000</v>
      </c>
      <c r="W7190" s="2">
        <f>$L$24*(H7190*1000)</f>
        <v>0</v>
      </c>
      <c r="X7190" s="2">
        <f>$L$23*(I7190*1000)</f>
        <v>0</v>
      </c>
      <c r="Y7190" s="2">
        <f t="shared" si="336"/>
        <v>646.80259999999998</v>
      </c>
      <c r="Z7190" s="18">
        <f>Y7190/(B7190+C7190+D7190+E7190+F7190+G7190+H7190+I7190)</f>
        <v>0.29030637342908439</v>
      </c>
      <c r="AA7190" s="18">
        <f t="shared" si="338"/>
        <v>2971697.1199000031</v>
      </c>
      <c r="AB7190" s="18">
        <f>((B7190+E7190+F7190+H7190+I7190)/(B7190+C7190+D7190+E7190+F7190+G7190+H7190+I7190))*100</f>
        <v>26.346499102333929</v>
      </c>
      <c r="AC7190" s="2">
        <f t="shared" si="337"/>
        <v>1</v>
      </c>
    </row>
    <row r="7191" spans="1:29">
      <c r="A7191" s="15" t="s">
        <v>60</v>
      </c>
      <c r="B7191" s="16" t="s">
        <v>30</v>
      </c>
      <c r="C7191" s="16" t="s">
        <v>709</v>
      </c>
      <c r="D7191" s="16" t="s">
        <v>660</v>
      </c>
      <c r="E7191" s="16" t="str">
        <f>IF([1]Sheet1!L7191="",[1]Sheet1!K7191,[1]Sheet1!L7191)</f>
        <v>4</v>
      </c>
      <c r="F7191" s="16" t="s">
        <v>221</v>
      </c>
      <c r="G7191" s="16" t="s">
        <v>581</v>
      </c>
      <c r="H7191" s="16" t="s">
        <v>379</v>
      </c>
      <c r="I7191" s="16" t="s">
        <v>1165</v>
      </c>
      <c r="N7191" s="17">
        <v>10</v>
      </c>
      <c r="O7191" s="17">
        <v>27</v>
      </c>
      <c r="P7191" s="17">
        <v>7</v>
      </c>
      <c r="Q7191" s="2">
        <f>$L$25*(B7191*1000)</f>
        <v>0</v>
      </c>
      <c r="R7191" s="2">
        <f>$L$19*(C7191*1000)</f>
        <v>534035000</v>
      </c>
      <c r="S7191" s="2">
        <f>$L$20*(D7191*1000)</f>
        <v>81786100</v>
      </c>
      <c r="T7191" s="2">
        <f>$L$21*(E7191*1000)</f>
        <v>0</v>
      </c>
      <c r="U7191" s="2">
        <f>$L$22*(F7191*1000)</f>
        <v>0</v>
      </c>
      <c r="V7191" s="2">
        <f>$L$18*(G7191*1000)</f>
        <v>35670000</v>
      </c>
      <c r="W7191" s="2">
        <f>$L$24*(H7191*1000)</f>
        <v>0</v>
      </c>
      <c r="X7191" s="2">
        <f>$L$23*(I7191*1000)</f>
        <v>0</v>
      </c>
      <c r="Y7191" s="2">
        <f t="shared" si="336"/>
        <v>651.49109999999996</v>
      </c>
      <c r="Z7191" s="18">
        <f>Y7191/(B7191+C7191+D7191+E7191+F7191+G7191+H7191+I7191)</f>
        <v>0.31842184750733138</v>
      </c>
      <c r="AA7191" s="18">
        <f t="shared" si="338"/>
        <v>2972348.6110000033</v>
      </c>
      <c r="AB7191" s="18">
        <f>((B7191+E7191+F7191+H7191+I7191)/(B7191+C7191+D7191+E7191+F7191+G7191+H7191+I7191))*100</f>
        <v>19.843597262952102</v>
      </c>
      <c r="AC7191" s="2">
        <f t="shared" si="337"/>
        <v>1</v>
      </c>
    </row>
    <row r="7192" spans="1:29">
      <c r="A7192" s="15" t="s">
        <v>64</v>
      </c>
      <c r="B7192" s="16" t="s">
        <v>30</v>
      </c>
      <c r="C7192" s="16" t="s">
        <v>1359</v>
      </c>
      <c r="D7192" s="16" t="s">
        <v>1175</v>
      </c>
      <c r="E7192" s="16" t="str">
        <f>IF([1]Sheet1!L7192="",[1]Sheet1!K7192,[1]Sheet1!L7192)</f>
        <v>64</v>
      </c>
      <c r="F7192" s="16" t="s">
        <v>78</v>
      </c>
      <c r="G7192" s="16" t="s">
        <v>581</v>
      </c>
      <c r="H7192" s="16" t="s">
        <v>207</v>
      </c>
      <c r="I7192" s="16" t="s">
        <v>1157</v>
      </c>
      <c r="N7192" s="17">
        <v>10</v>
      </c>
      <c r="O7192" s="17">
        <v>27</v>
      </c>
      <c r="P7192" s="17">
        <v>8</v>
      </c>
      <c r="Q7192" s="2">
        <f>$L$25*(B7192*1000)</f>
        <v>0</v>
      </c>
      <c r="R7192" s="2">
        <f>$L$19*(C7192*1000)</f>
        <v>487629200</v>
      </c>
      <c r="S7192" s="2">
        <f>$L$20*(D7192*1000)</f>
        <v>86177300</v>
      </c>
      <c r="T7192" s="2">
        <f>$L$21*(E7192*1000)</f>
        <v>0</v>
      </c>
      <c r="U7192" s="2">
        <f>$L$22*(F7192*1000)</f>
        <v>0</v>
      </c>
      <c r="V7192" s="2">
        <f>$L$18*(G7192*1000)</f>
        <v>35670000</v>
      </c>
      <c r="W7192" s="2">
        <f>$L$24*(H7192*1000)</f>
        <v>0</v>
      </c>
      <c r="X7192" s="2">
        <f>$L$23*(I7192*1000)</f>
        <v>0</v>
      </c>
      <c r="Y7192" s="2">
        <f t="shared" si="336"/>
        <v>609.47649999999999</v>
      </c>
      <c r="Z7192" s="18">
        <f>Y7192/(B7192+C7192+D7192+E7192+F7192+G7192+H7192+I7192)</f>
        <v>0.29658223844282239</v>
      </c>
      <c r="AA7192" s="18">
        <f t="shared" si="338"/>
        <v>2972958.0875000032</v>
      </c>
      <c r="AB7192" s="18">
        <f>((B7192+E7192+F7192+H7192+I7192)/(B7192+C7192+D7192+E7192+F7192+G7192+H7192+I7192))*100</f>
        <v>25.936739659367397</v>
      </c>
      <c r="AC7192" s="2">
        <f t="shared" si="337"/>
        <v>1</v>
      </c>
    </row>
    <row r="7193" spans="1:29">
      <c r="A7193" s="15" t="s">
        <v>68</v>
      </c>
      <c r="B7193" s="16" t="s">
        <v>30</v>
      </c>
      <c r="C7193" s="16" t="s">
        <v>1422</v>
      </c>
      <c r="D7193" s="16" t="s">
        <v>414</v>
      </c>
      <c r="E7193" s="16" t="str">
        <f>IF([1]Sheet1!L7193="",[1]Sheet1!K7193,[1]Sheet1!L7193)</f>
        <v>1</v>
      </c>
      <c r="F7193" s="16" t="s">
        <v>205</v>
      </c>
      <c r="G7193" s="16" t="s">
        <v>581</v>
      </c>
      <c r="H7193" s="16" t="s">
        <v>688</v>
      </c>
      <c r="I7193" s="16" t="s">
        <v>273</v>
      </c>
      <c r="N7193" s="17">
        <v>10</v>
      </c>
      <c r="O7193" s="17">
        <v>27</v>
      </c>
      <c r="P7193" s="17">
        <v>9</v>
      </c>
      <c r="Q7193" s="2">
        <f>$L$25*(B7193*1000)</f>
        <v>0</v>
      </c>
      <c r="R7193" s="2">
        <f>$L$19*(C7193*1000)</f>
        <v>467741000</v>
      </c>
      <c r="S7193" s="2">
        <f>$L$20*(D7193*1000)</f>
        <v>103742100</v>
      </c>
      <c r="T7193" s="2">
        <f>$L$21*(E7193*1000)</f>
        <v>0</v>
      </c>
      <c r="U7193" s="2">
        <f>$L$22*(F7193*1000)</f>
        <v>0</v>
      </c>
      <c r="V7193" s="2">
        <f>$L$18*(G7193*1000)</f>
        <v>35670000</v>
      </c>
      <c r="W7193" s="2">
        <f>$L$24*(H7193*1000)</f>
        <v>0</v>
      </c>
      <c r="X7193" s="2">
        <f>$L$23*(I7193*1000)</f>
        <v>0</v>
      </c>
      <c r="Y7193" s="2">
        <f t="shared" si="336"/>
        <v>607.15309999999999</v>
      </c>
      <c r="Z7193" s="18">
        <f>Y7193/(B7193+C7193+D7193+E7193+F7193+G7193+H7193+I7193)</f>
        <v>0.30236708167330678</v>
      </c>
      <c r="AA7193" s="18">
        <f t="shared" si="338"/>
        <v>2973565.2406000034</v>
      </c>
      <c r="AB7193" s="18">
        <f>((B7193+E7193+F7193+H7193+I7193)/(B7193+C7193+D7193+E7193+F7193+G7193+H7193+I7193))*100</f>
        <v>25.298804780876495</v>
      </c>
      <c r="AC7193" s="2">
        <f t="shared" si="337"/>
        <v>1</v>
      </c>
    </row>
    <row r="7194" spans="1:29">
      <c r="A7194" s="15" t="s">
        <v>73</v>
      </c>
      <c r="B7194" s="16" t="s">
        <v>30</v>
      </c>
      <c r="C7194" s="16" t="s">
        <v>1191</v>
      </c>
      <c r="D7194" s="16" t="s">
        <v>548</v>
      </c>
      <c r="E7194" s="16" t="str">
        <f>IF([1]Sheet1!L7194="",[1]Sheet1!K7194,[1]Sheet1!L7194)</f>
        <v>0</v>
      </c>
      <c r="F7194" s="16" t="s">
        <v>221</v>
      </c>
      <c r="G7194" s="16" t="s">
        <v>581</v>
      </c>
      <c r="H7194" s="16" t="s">
        <v>1263</v>
      </c>
      <c r="I7194" s="16" t="s">
        <v>1165</v>
      </c>
      <c r="N7194" s="17">
        <v>10</v>
      </c>
      <c r="O7194" s="17">
        <v>27</v>
      </c>
      <c r="P7194" s="17">
        <v>10</v>
      </c>
      <c r="Q7194" s="2">
        <f>$L$25*(B7194*1000)</f>
        <v>0</v>
      </c>
      <c r="R7194" s="2">
        <f>$L$19*(C7194*1000)</f>
        <v>463321400</v>
      </c>
      <c r="S7194" s="2">
        <f>$L$20*(D7194*1000)</f>
        <v>82883900</v>
      </c>
      <c r="T7194" s="2">
        <f>$L$21*(E7194*1000)</f>
        <v>0</v>
      </c>
      <c r="U7194" s="2">
        <f>$L$22*(F7194*1000)</f>
        <v>0</v>
      </c>
      <c r="V7194" s="2">
        <f>$L$18*(G7194*1000)</f>
        <v>35670000</v>
      </c>
      <c r="W7194" s="2">
        <f>$L$24*(H7194*1000)</f>
        <v>0</v>
      </c>
      <c r="X7194" s="2">
        <f>$L$23*(I7194*1000)</f>
        <v>0</v>
      </c>
      <c r="Y7194" s="2">
        <f t="shared" si="336"/>
        <v>581.87530000000004</v>
      </c>
      <c r="Z7194" s="18">
        <f>Y7194/(B7194+C7194+D7194+E7194+F7194+G7194+H7194+I7194)</f>
        <v>0.29152069138276554</v>
      </c>
      <c r="AA7194" s="18">
        <f t="shared" si="338"/>
        <v>2974147.1159000034</v>
      </c>
      <c r="AB7194" s="18">
        <f>((B7194+E7194+F7194+H7194+I7194)/(B7194+C7194+D7194+E7194+F7194+G7194+H7194+I7194))*100</f>
        <v>27.354709418837675</v>
      </c>
      <c r="AC7194" s="2">
        <f t="shared" si="337"/>
        <v>1</v>
      </c>
    </row>
    <row r="7195" spans="1:29">
      <c r="A7195" s="15" t="s">
        <v>77</v>
      </c>
      <c r="B7195" s="16" t="s">
        <v>30</v>
      </c>
      <c r="C7195" s="16" t="s">
        <v>885</v>
      </c>
      <c r="D7195" s="16" t="s">
        <v>660</v>
      </c>
      <c r="E7195" s="16" t="str">
        <f>IF([1]Sheet1!L7195="",[1]Sheet1!K7195,[1]Sheet1!L7195)</f>
        <v>0</v>
      </c>
      <c r="F7195" s="16" t="s">
        <v>221</v>
      </c>
      <c r="G7195" s="16" t="s">
        <v>581</v>
      </c>
      <c r="H7195" s="16" t="s">
        <v>620</v>
      </c>
      <c r="I7195" s="16" t="s">
        <v>1324</v>
      </c>
      <c r="N7195" s="17">
        <v>10</v>
      </c>
      <c r="O7195" s="17">
        <v>27</v>
      </c>
      <c r="P7195" s="17">
        <v>11</v>
      </c>
      <c r="Q7195" s="2">
        <f>$L$25*(B7195*1000)</f>
        <v>0</v>
      </c>
      <c r="R7195" s="2">
        <f>$L$19*(C7195*1000)</f>
        <v>448221100</v>
      </c>
      <c r="S7195" s="2">
        <f>$L$20*(D7195*1000)</f>
        <v>81786100</v>
      </c>
      <c r="T7195" s="2">
        <f>$L$21*(E7195*1000)</f>
        <v>0</v>
      </c>
      <c r="U7195" s="2">
        <f>$L$22*(F7195*1000)</f>
        <v>0</v>
      </c>
      <c r="V7195" s="2">
        <f>$L$18*(G7195*1000)</f>
        <v>35670000</v>
      </c>
      <c r="W7195" s="2">
        <f>$L$24*(H7195*1000)</f>
        <v>0</v>
      </c>
      <c r="X7195" s="2">
        <f>$L$23*(I7195*1000)</f>
        <v>0</v>
      </c>
      <c r="Y7195" s="2">
        <f t="shared" si="336"/>
        <v>565.67719999999997</v>
      </c>
      <c r="Z7195" s="18">
        <f>Y7195/(B7195+C7195+D7195+E7195+F7195+G7195+H7195+I7195)</f>
        <v>0.29370571131879541</v>
      </c>
      <c r="AA7195" s="18">
        <f t="shared" si="338"/>
        <v>2974712.7931000032</v>
      </c>
      <c r="AB7195" s="18">
        <f>((B7195+E7195+F7195+H7195+I7195)/(B7195+C7195+D7195+E7195+F7195+G7195+H7195+I7195))*100</f>
        <v>26.947040498442366</v>
      </c>
      <c r="AC7195" s="2">
        <f t="shared" si="337"/>
        <v>1</v>
      </c>
    </row>
    <row r="7196" spans="1:29">
      <c r="A7196" s="15" t="s">
        <v>81</v>
      </c>
      <c r="B7196" s="16" t="s">
        <v>30</v>
      </c>
      <c r="C7196" s="16" t="s">
        <v>495</v>
      </c>
      <c r="D7196" s="16" t="s">
        <v>932</v>
      </c>
      <c r="E7196" s="16" t="str">
        <f>IF([1]Sheet1!L7196="",[1]Sheet1!K7196,[1]Sheet1!L7196)</f>
        <v>0</v>
      </c>
      <c r="F7196" s="16" t="s">
        <v>221</v>
      </c>
      <c r="G7196" s="16" t="s">
        <v>581</v>
      </c>
      <c r="H7196" s="16" t="s">
        <v>508</v>
      </c>
      <c r="I7196" s="16" t="s">
        <v>1324</v>
      </c>
      <c r="N7196" s="17">
        <v>10</v>
      </c>
      <c r="O7196" s="17">
        <v>27</v>
      </c>
      <c r="P7196" s="17">
        <v>12</v>
      </c>
      <c r="Q7196" s="2">
        <f>$L$25*(B7196*1000)</f>
        <v>0</v>
      </c>
      <c r="R7196" s="2">
        <f>$L$19*(C7196*1000)</f>
        <v>469582500</v>
      </c>
      <c r="S7196" s="2">
        <f>$L$20*(D7196*1000)</f>
        <v>76297100</v>
      </c>
      <c r="T7196" s="2">
        <f>$L$21*(E7196*1000)</f>
        <v>0</v>
      </c>
      <c r="U7196" s="2">
        <f>$L$22*(F7196*1000)</f>
        <v>0</v>
      </c>
      <c r="V7196" s="2">
        <f>$L$18*(G7196*1000)</f>
        <v>35670000</v>
      </c>
      <c r="W7196" s="2">
        <f>$L$24*(H7196*1000)</f>
        <v>0</v>
      </c>
      <c r="X7196" s="2">
        <f>$L$23*(I7196*1000)</f>
        <v>0</v>
      </c>
      <c r="Y7196" s="2">
        <f t="shared" si="336"/>
        <v>581.54960000000005</v>
      </c>
      <c r="Z7196" s="18">
        <f>Y7196/(B7196+C7196+D7196+E7196+F7196+G7196+H7196+I7196)</f>
        <v>0.30320625651720545</v>
      </c>
      <c r="AA7196" s="18">
        <f t="shared" si="338"/>
        <v>2975294.3427000032</v>
      </c>
      <c r="AB7196" s="18">
        <f>((B7196+E7196+F7196+H7196+I7196)/(B7196+C7196+D7196+E7196+F7196+G7196+H7196+I7196))*100</f>
        <v>24.139728884254431</v>
      </c>
      <c r="AC7196" s="2">
        <f t="shared" si="337"/>
        <v>1</v>
      </c>
    </row>
    <row r="7197" spans="1:29">
      <c r="A7197" s="15" t="s">
        <v>85</v>
      </c>
      <c r="B7197" s="16" t="s">
        <v>30</v>
      </c>
      <c r="C7197" s="16" t="s">
        <v>496</v>
      </c>
      <c r="D7197" s="16" t="s">
        <v>1070</v>
      </c>
      <c r="E7197" s="16" t="str">
        <f>IF([1]Sheet1!L7197="",[1]Sheet1!K7197,[1]Sheet1!L7197)</f>
        <v>0</v>
      </c>
      <c r="F7197" s="16" t="s">
        <v>61</v>
      </c>
      <c r="G7197" s="16" t="s">
        <v>484</v>
      </c>
      <c r="H7197" s="16" t="s">
        <v>186</v>
      </c>
      <c r="I7197" s="16" t="s">
        <v>523</v>
      </c>
      <c r="N7197" s="17">
        <v>10</v>
      </c>
      <c r="O7197" s="17">
        <v>27</v>
      </c>
      <c r="P7197" s="17">
        <v>13</v>
      </c>
      <c r="Q7197" s="2">
        <f>$L$25*(B7197*1000)</f>
        <v>0</v>
      </c>
      <c r="R7197" s="2">
        <f>$L$19*(C7197*1000)</f>
        <v>488365800</v>
      </c>
      <c r="S7197" s="2">
        <f>$L$20*(D7197*1000)</f>
        <v>107584400</v>
      </c>
      <c r="T7197" s="2">
        <f>$L$21*(E7197*1000)</f>
        <v>0</v>
      </c>
      <c r="U7197" s="2">
        <f>$L$22*(F7197*1000)</f>
        <v>0</v>
      </c>
      <c r="V7197" s="2">
        <f>$L$18*(G7197*1000)</f>
        <v>36540000</v>
      </c>
      <c r="W7197" s="2">
        <f>$L$24*(H7197*1000)</f>
        <v>0</v>
      </c>
      <c r="X7197" s="2">
        <f>$L$23*(I7197*1000)</f>
        <v>0</v>
      </c>
      <c r="Y7197" s="2">
        <f t="shared" si="336"/>
        <v>632.49019999999996</v>
      </c>
      <c r="Z7197" s="18">
        <f>Y7197/(B7197+C7197+D7197+E7197+F7197+G7197+H7197+I7197)</f>
        <v>0.3199242286292362</v>
      </c>
      <c r="AA7197" s="18">
        <f t="shared" si="338"/>
        <v>2975926.8329000031</v>
      </c>
      <c r="AB7197" s="18">
        <f>((B7197+E7197+F7197+H7197+I7197)/(B7197+C7197+D7197+E7197+F7197+G7197+H7197+I7197))*100</f>
        <v>20.890237733940314</v>
      </c>
      <c r="AC7197" s="2">
        <f t="shared" si="337"/>
        <v>1</v>
      </c>
    </row>
    <row r="7198" spans="1:29">
      <c r="A7198" s="15" t="s">
        <v>88</v>
      </c>
      <c r="B7198" s="16" t="s">
        <v>30</v>
      </c>
      <c r="C7198" s="16" t="s">
        <v>1530</v>
      </c>
      <c r="D7198" s="16" t="s">
        <v>297</v>
      </c>
      <c r="E7198" s="16" t="str">
        <f>IF([1]Sheet1!L7198="",[1]Sheet1!K7198,[1]Sheet1!L7198)</f>
        <v>100</v>
      </c>
      <c r="F7198" s="16" t="s">
        <v>70</v>
      </c>
      <c r="G7198" s="16" t="s">
        <v>605</v>
      </c>
      <c r="H7198" s="16" t="s">
        <v>122</v>
      </c>
      <c r="I7198" s="16" t="s">
        <v>466</v>
      </c>
      <c r="N7198" s="17">
        <v>10</v>
      </c>
      <c r="O7198" s="17">
        <v>27</v>
      </c>
      <c r="P7198" s="17">
        <v>14</v>
      </c>
      <c r="Q7198" s="2">
        <f>$L$25*(B7198*1000)</f>
        <v>0</v>
      </c>
      <c r="R7198" s="2">
        <f>$L$19*(C7198*1000)</f>
        <v>520407900</v>
      </c>
      <c r="S7198" s="2">
        <f>$L$20*(D7198*1000)</f>
        <v>136676100</v>
      </c>
      <c r="T7198" s="2">
        <f>$L$21*(E7198*1000)</f>
        <v>0</v>
      </c>
      <c r="U7198" s="2">
        <f>$L$22*(F7198*1000)</f>
        <v>0</v>
      </c>
      <c r="V7198" s="2">
        <f>$L$18*(G7198*1000)</f>
        <v>37410000</v>
      </c>
      <c r="W7198" s="2">
        <f>$L$24*(H7198*1000)</f>
        <v>0</v>
      </c>
      <c r="X7198" s="2">
        <f>$L$23*(I7198*1000)</f>
        <v>0</v>
      </c>
      <c r="Y7198" s="2">
        <f t="shared" si="336"/>
        <v>694.49400000000003</v>
      </c>
      <c r="Z7198" s="18">
        <f>Y7198/(B7198+C7198+D7198+E7198+F7198+G7198+H7198+I7198)</f>
        <v>0.31213213483146068</v>
      </c>
      <c r="AA7198" s="18">
        <f t="shared" si="338"/>
        <v>2976621.326900003</v>
      </c>
      <c r="AB7198" s="18">
        <f>((B7198+E7198+F7198+H7198+I7198)/(B7198+C7198+D7198+E7198+F7198+G7198+H7198+I7198))*100</f>
        <v>23.370786516853933</v>
      </c>
      <c r="AC7198" s="2">
        <f t="shared" si="337"/>
        <v>1</v>
      </c>
    </row>
    <row r="7199" spans="1:29">
      <c r="A7199" s="15" t="s">
        <v>91</v>
      </c>
      <c r="B7199" s="16" t="s">
        <v>30</v>
      </c>
      <c r="C7199" s="16" t="s">
        <v>1174</v>
      </c>
      <c r="D7199" s="16" t="s">
        <v>896</v>
      </c>
      <c r="E7199" s="16" t="str">
        <f>IF([1]Sheet1!L7199="",[1]Sheet1!K7199,[1]Sheet1!L7199)</f>
        <v>0</v>
      </c>
      <c r="F7199" s="16" t="s">
        <v>70</v>
      </c>
      <c r="G7199" s="16" t="s">
        <v>183</v>
      </c>
      <c r="H7199" s="16" t="s">
        <v>32</v>
      </c>
      <c r="I7199" s="16" t="s">
        <v>1158</v>
      </c>
      <c r="N7199" s="17">
        <v>10</v>
      </c>
      <c r="O7199" s="17">
        <v>27</v>
      </c>
      <c r="P7199" s="17">
        <v>15</v>
      </c>
      <c r="Q7199" s="2">
        <f>$L$25*(B7199*1000)</f>
        <v>0</v>
      </c>
      <c r="R7199" s="2">
        <f>$L$19*(C7199*1000)</f>
        <v>517829800</v>
      </c>
      <c r="S7199" s="2">
        <f>$L$20*(D7199*1000)</f>
        <v>145458500</v>
      </c>
      <c r="T7199" s="2">
        <f>$L$21*(E7199*1000)</f>
        <v>0</v>
      </c>
      <c r="U7199" s="2">
        <f>$L$22*(F7199*1000)</f>
        <v>0</v>
      </c>
      <c r="V7199" s="2">
        <f>$L$18*(G7199*1000)</f>
        <v>42630000</v>
      </c>
      <c r="W7199" s="2">
        <f>$L$24*(H7199*1000)</f>
        <v>0</v>
      </c>
      <c r="X7199" s="2">
        <f>$L$23*(I7199*1000)</f>
        <v>0</v>
      </c>
      <c r="Y7199" s="2">
        <f t="shared" si="336"/>
        <v>705.91830000000004</v>
      </c>
      <c r="Z7199" s="18">
        <f>Y7199/(B7199+C7199+D7199+E7199+F7199+G7199+H7199+I7199)</f>
        <v>0.33455843601895735</v>
      </c>
      <c r="AA7199" s="18">
        <f t="shared" si="338"/>
        <v>2977327.245200003</v>
      </c>
      <c r="AB7199" s="18">
        <f>((B7199+E7199+F7199+H7199+I7199)/(B7199+C7199+D7199+E7199+F7199+G7199+H7199+I7199))*100</f>
        <v>18.48341232227488</v>
      </c>
      <c r="AC7199" s="2">
        <f t="shared" si="337"/>
        <v>1</v>
      </c>
    </row>
    <row r="7200" spans="1:29">
      <c r="A7200" s="15" t="s">
        <v>95</v>
      </c>
      <c r="B7200" s="16" t="s">
        <v>30</v>
      </c>
      <c r="C7200" s="16" t="s">
        <v>1801</v>
      </c>
      <c r="D7200" s="16" t="s">
        <v>289</v>
      </c>
      <c r="E7200" s="16" t="str">
        <f>IF([1]Sheet1!L7200="",[1]Sheet1!K7200,[1]Sheet1!L7200)</f>
        <v>3</v>
      </c>
      <c r="F7200" s="16" t="s">
        <v>70</v>
      </c>
      <c r="G7200" s="16" t="s">
        <v>183</v>
      </c>
      <c r="H7200" s="16" t="s">
        <v>32</v>
      </c>
      <c r="I7200" s="16" t="s">
        <v>523</v>
      </c>
      <c r="N7200" s="17">
        <v>10</v>
      </c>
      <c r="O7200" s="17">
        <v>27</v>
      </c>
      <c r="P7200" s="17">
        <v>16</v>
      </c>
      <c r="Q7200" s="2">
        <f>$L$25*(B7200*1000)</f>
        <v>0</v>
      </c>
      <c r="R7200" s="2">
        <f>$L$19*(C7200*1000)</f>
        <v>553186600</v>
      </c>
      <c r="S7200" s="2">
        <f>$L$20*(D7200*1000)</f>
        <v>149300800</v>
      </c>
      <c r="T7200" s="2">
        <f>$L$21*(E7200*1000)</f>
        <v>0</v>
      </c>
      <c r="U7200" s="2">
        <f>$L$22*(F7200*1000)</f>
        <v>0</v>
      </c>
      <c r="V7200" s="2">
        <f>$L$18*(G7200*1000)</f>
        <v>42630000</v>
      </c>
      <c r="W7200" s="2">
        <f>$L$24*(H7200*1000)</f>
        <v>0</v>
      </c>
      <c r="X7200" s="2">
        <f>$L$23*(I7200*1000)</f>
        <v>0</v>
      </c>
      <c r="Y7200" s="2">
        <f t="shared" si="336"/>
        <v>745.11739999999998</v>
      </c>
      <c r="Z7200" s="18">
        <f>Y7200/(B7200+C7200+D7200+E7200+F7200+G7200+H7200+I7200)</f>
        <v>0.3380750453720508</v>
      </c>
      <c r="AA7200" s="18">
        <f t="shared" si="338"/>
        <v>2978072.3626000029</v>
      </c>
      <c r="AB7200" s="18">
        <f>((B7200+E7200+F7200+H7200+I7200)/(B7200+C7200+D7200+E7200+F7200+G7200+H7200+I7200))*100</f>
        <v>17.286751361161524</v>
      </c>
      <c r="AC7200" s="2">
        <f t="shared" si="337"/>
        <v>1</v>
      </c>
    </row>
    <row r="7201" spans="1:29">
      <c r="A7201" s="15" t="s">
        <v>98</v>
      </c>
      <c r="B7201" s="16" t="s">
        <v>30</v>
      </c>
      <c r="C7201" s="16" t="s">
        <v>1774</v>
      </c>
      <c r="D7201" s="16" t="s">
        <v>547</v>
      </c>
      <c r="E7201" s="16" t="str">
        <f>IF([1]Sheet1!L7201="",[1]Sheet1!K7201,[1]Sheet1!L7201)</f>
        <v>118</v>
      </c>
      <c r="F7201" s="16" t="s">
        <v>70</v>
      </c>
      <c r="G7201" s="16" t="s">
        <v>183</v>
      </c>
      <c r="H7201" s="16" t="s">
        <v>32</v>
      </c>
      <c r="I7201" s="16" t="s">
        <v>377</v>
      </c>
      <c r="N7201" s="17">
        <v>10</v>
      </c>
      <c r="O7201" s="17">
        <v>27</v>
      </c>
      <c r="P7201" s="17">
        <v>17</v>
      </c>
      <c r="Q7201" s="2">
        <f>$L$25*(B7201*1000)</f>
        <v>0</v>
      </c>
      <c r="R7201" s="2">
        <f>$L$19*(C7201*1000)</f>
        <v>570865000</v>
      </c>
      <c r="S7201" s="2">
        <f>$L$20*(D7201*1000)</f>
        <v>138322800</v>
      </c>
      <c r="T7201" s="2">
        <f>$L$21*(E7201*1000)</f>
        <v>0</v>
      </c>
      <c r="U7201" s="2">
        <f>$L$22*(F7201*1000)</f>
        <v>0</v>
      </c>
      <c r="V7201" s="2">
        <f>$L$18*(G7201*1000)</f>
        <v>42630000</v>
      </c>
      <c r="W7201" s="2">
        <f>$L$24*(H7201*1000)</f>
        <v>0</v>
      </c>
      <c r="X7201" s="2">
        <f>$L$23*(I7201*1000)</f>
        <v>0</v>
      </c>
      <c r="Y7201" s="2">
        <f t="shared" si="336"/>
        <v>751.81780000000003</v>
      </c>
      <c r="Z7201" s="18">
        <f>Y7201/(B7201+C7201+D7201+E7201+F7201+G7201+H7201+I7201)</f>
        <v>0.32074138225255971</v>
      </c>
      <c r="AA7201" s="18">
        <f t="shared" si="338"/>
        <v>2978824.1804000027</v>
      </c>
      <c r="AB7201" s="18">
        <f>((B7201+E7201+F7201+H7201+I7201)/(B7201+C7201+D7201+E7201+F7201+G7201+H7201+I7201))*100</f>
        <v>21.032423208191126</v>
      </c>
      <c r="AC7201" s="2">
        <f t="shared" si="337"/>
        <v>1</v>
      </c>
    </row>
    <row r="7202" spans="1:29">
      <c r="A7202" s="15" t="s">
        <v>101</v>
      </c>
      <c r="B7202" s="16" t="s">
        <v>30</v>
      </c>
      <c r="C7202" s="16" t="s">
        <v>1508</v>
      </c>
      <c r="D7202" s="16" t="s">
        <v>963</v>
      </c>
      <c r="E7202" s="16" t="str">
        <f>IF([1]Sheet1!L7202="",[1]Sheet1!K7202,[1]Sheet1!L7202)</f>
        <v>49</v>
      </c>
      <c r="F7202" s="16" t="s">
        <v>70</v>
      </c>
      <c r="G7202" s="16" t="s">
        <v>183</v>
      </c>
      <c r="H7202" s="16" t="s">
        <v>32</v>
      </c>
      <c r="I7202" s="16" t="s">
        <v>624</v>
      </c>
      <c r="N7202" s="17">
        <v>10</v>
      </c>
      <c r="O7202" s="17">
        <v>27</v>
      </c>
      <c r="P7202" s="17">
        <v>18</v>
      </c>
      <c r="Q7202" s="2">
        <f>$L$25*(B7202*1000)</f>
        <v>0</v>
      </c>
      <c r="R7202" s="2">
        <f>$L$19*(C7202*1000)</f>
        <v>608431600</v>
      </c>
      <c r="S7202" s="2">
        <f>$L$20*(D7202*1000)</f>
        <v>131187100</v>
      </c>
      <c r="T7202" s="2">
        <f>$L$21*(E7202*1000)</f>
        <v>0</v>
      </c>
      <c r="U7202" s="2">
        <f>$L$22*(F7202*1000)</f>
        <v>0</v>
      </c>
      <c r="V7202" s="2">
        <f>$L$18*(G7202*1000)</f>
        <v>42630000</v>
      </c>
      <c r="W7202" s="2">
        <f>$L$24*(H7202*1000)</f>
        <v>0</v>
      </c>
      <c r="X7202" s="2">
        <f>$L$23*(I7202*1000)</f>
        <v>0</v>
      </c>
      <c r="Y7202" s="2">
        <f t="shared" si="336"/>
        <v>782.24869999999999</v>
      </c>
      <c r="Z7202" s="18">
        <f>Y7202/(B7202+C7202+D7202+E7202+F7202+G7202+H7202+I7202)</f>
        <v>0.32444989630858562</v>
      </c>
      <c r="AA7202" s="18">
        <f t="shared" si="338"/>
        <v>2979606.4291000026</v>
      </c>
      <c r="AB7202" s="18">
        <f>((B7202+E7202+F7202+H7202+I7202)/(B7202+C7202+D7202+E7202+F7202+G7202+H7202+I7202))*100</f>
        <v>19.535462463708004</v>
      </c>
      <c r="AC7202" s="2">
        <f t="shared" si="337"/>
        <v>1</v>
      </c>
    </row>
    <row r="7203" spans="1:29">
      <c r="A7203" s="15" t="s">
        <v>106</v>
      </c>
      <c r="B7203" s="16" t="s">
        <v>30</v>
      </c>
      <c r="C7203" s="16" t="s">
        <v>1768</v>
      </c>
      <c r="D7203" s="16" t="s">
        <v>55</v>
      </c>
      <c r="E7203" s="16" t="str">
        <f>IF([1]Sheet1!L7203="",[1]Sheet1!K7203,[1]Sheet1!L7203)</f>
        <v>0</v>
      </c>
      <c r="F7203" s="16" t="s">
        <v>70</v>
      </c>
      <c r="G7203" s="16" t="s">
        <v>232</v>
      </c>
      <c r="H7203" s="16" t="s">
        <v>32</v>
      </c>
      <c r="I7203" s="16" t="s">
        <v>222</v>
      </c>
      <c r="N7203" s="17">
        <v>10</v>
      </c>
      <c r="O7203" s="17">
        <v>27</v>
      </c>
      <c r="P7203" s="17">
        <v>19</v>
      </c>
      <c r="Q7203" s="2">
        <f>$L$25*(B7203*1000)</f>
        <v>0</v>
      </c>
      <c r="R7203" s="2">
        <f>$L$19*(C7203*1000)</f>
        <v>553923200</v>
      </c>
      <c r="S7203" s="2">
        <f>$L$20*(D7203*1000)</f>
        <v>132833800</v>
      </c>
      <c r="T7203" s="2">
        <f>$L$21*(E7203*1000)</f>
        <v>0</v>
      </c>
      <c r="U7203" s="2">
        <f>$L$22*(F7203*1000)</f>
        <v>0</v>
      </c>
      <c r="V7203" s="2">
        <f>$L$18*(G7203*1000)</f>
        <v>40890000</v>
      </c>
      <c r="W7203" s="2">
        <f>$L$24*(H7203*1000)</f>
        <v>0</v>
      </c>
      <c r="X7203" s="2">
        <f>$L$23*(I7203*1000)</f>
        <v>0</v>
      </c>
      <c r="Y7203" s="2">
        <f t="shared" si="336"/>
        <v>727.64700000000005</v>
      </c>
      <c r="Z7203" s="18">
        <f>Y7203/(B7203+C7203+D7203+E7203+F7203+G7203+H7203+I7203)</f>
        <v>0.32895433996383366</v>
      </c>
      <c r="AA7203" s="18">
        <f t="shared" si="338"/>
        <v>2980334.0761000025</v>
      </c>
      <c r="AB7203" s="18">
        <f>((B7203+E7203+F7203+H7203+I7203)/(B7203+C7203+D7203+E7203+F7203+G7203+H7203+I7203))*100</f>
        <v>18.942133815551536</v>
      </c>
      <c r="AC7203" s="2">
        <f t="shared" si="337"/>
        <v>1</v>
      </c>
    </row>
    <row r="7204" spans="1:29">
      <c r="A7204" s="15" t="s">
        <v>110</v>
      </c>
      <c r="B7204" s="16" t="s">
        <v>30</v>
      </c>
      <c r="C7204" s="16" t="s">
        <v>1529</v>
      </c>
      <c r="D7204" s="16" t="s">
        <v>170</v>
      </c>
      <c r="E7204" s="16" t="str">
        <f>IF([1]Sheet1!L7204="",[1]Sheet1!K7204,[1]Sheet1!L7204)</f>
        <v>0</v>
      </c>
      <c r="F7204" s="16" t="s">
        <v>65</v>
      </c>
      <c r="G7204" s="16" t="s">
        <v>169</v>
      </c>
      <c r="H7204" s="16" t="s">
        <v>32</v>
      </c>
      <c r="I7204" s="16" t="s">
        <v>987</v>
      </c>
      <c r="N7204" s="17">
        <v>10</v>
      </c>
      <c r="O7204" s="17">
        <v>27</v>
      </c>
      <c r="P7204" s="17">
        <v>20</v>
      </c>
      <c r="Q7204" s="2">
        <f>$L$25*(B7204*1000)</f>
        <v>0</v>
      </c>
      <c r="R7204" s="2">
        <f>$L$19*(C7204*1000)</f>
        <v>553554900</v>
      </c>
      <c r="S7204" s="2">
        <f>$L$20*(D7204*1000)</f>
        <v>129540400</v>
      </c>
      <c r="T7204" s="2">
        <f>$L$21*(E7204*1000)</f>
        <v>0</v>
      </c>
      <c r="U7204" s="2">
        <f>$L$22*(F7204*1000)</f>
        <v>0</v>
      </c>
      <c r="V7204" s="2">
        <f>$L$18*(G7204*1000)</f>
        <v>33930000</v>
      </c>
      <c r="W7204" s="2">
        <f>$L$24*(H7204*1000)</f>
        <v>0</v>
      </c>
      <c r="X7204" s="2">
        <f>$L$23*(I7204*1000)</f>
        <v>0</v>
      </c>
      <c r="Y7204" s="2">
        <f t="shared" si="336"/>
        <v>717.02530000000002</v>
      </c>
      <c r="Z7204" s="18">
        <f>Y7204/(B7204+C7204+D7204+E7204+F7204+G7204+H7204+I7204)</f>
        <v>0.32488685999093792</v>
      </c>
      <c r="AA7204" s="18">
        <f t="shared" si="338"/>
        <v>2981051.1014000024</v>
      </c>
      <c r="AB7204" s="18">
        <f>((B7204+E7204+F7204+H7204+I7204)/(B7204+C7204+D7204+E7204+F7204+G7204+H7204+I7204))*100</f>
        <v>19.438151336656095</v>
      </c>
      <c r="AC7204" s="2">
        <f t="shared" si="337"/>
        <v>1</v>
      </c>
    </row>
    <row r="7205" spans="1:29">
      <c r="A7205" s="15" t="s">
        <v>113</v>
      </c>
      <c r="B7205" s="16" t="s">
        <v>30</v>
      </c>
      <c r="C7205" s="16" t="s">
        <v>1383</v>
      </c>
      <c r="D7205" s="16" t="s">
        <v>1289</v>
      </c>
      <c r="E7205" s="16" t="str">
        <f>IF([1]Sheet1!L7205="",[1]Sheet1!K7205,[1]Sheet1!L7205)</f>
        <v>0</v>
      </c>
      <c r="F7205" s="16" t="s">
        <v>205</v>
      </c>
      <c r="G7205" s="16" t="s">
        <v>118</v>
      </c>
      <c r="H7205" s="16" t="s">
        <v>32</v>
      </c>
      <c r="I7205" s="16" t="s">
        <v>641</v>
      </c>
      <c r="N7205" s="17">
        <v>10</v>
      </c>
      <c r="O7205" s="17">
        <v>27</v>
      </c>
      <c r="P7205" s="17">
        <v>21</v>
      </c>
      <c r="Q7205" s="2">
        <f>$L$25*(B7205*1000)</f>
        <v>0</v>
      </c>
      <c r="R7205" s="2">
        <f>$L$19*(C7205*1000)</f>
        <v>474738700</v>
      </c>
      <c r="S7205" s="2">
        <f>$L$20*(D7205*1000)</f>
        <v>128991500</v>
      </c>
      <c r="T7205" s="2">
        <f>$L$21*(E7205*1000)</f>
        <v>0</v>
      </c>
      <c r="U7205" s="2">
        <f>$L$22*(F7205*1000)</f>
        <v>0</v>
      </c>
      <c r="V7205" s="2">
        <f>$L$18*(G7205*1000)</f>
        <v>28710000</v>
      </c>
      <c r="W7205" s="2">
        <f>$L$24*(H7205*1000)</f>
        <v>0</v>
      </c>
      <c r="X7205" s="2">
        <f>$L$23*(I7205*1000)</f>
        <v>0</v>
      </c>
      <c r="Y7205" s="2">
        <f t="shared" si="336"/>
        <v>632.4402</v>
      </c>
      <c r="Z7205" s="18">
        <f>Y7205/(B7205+C7205+D7205+E7205+F7205+G7205+H7205+I7205)</f>
        <v>0.31047628865979382</v>
      </c>
      <c r="AA7205" s="18">
        <f t="shared" si="338"/>
        <v>2981683.5416000024</v>
      </c>
      <c r="AB7205" s="18">
        <f>((B7205+E7205+F7205+H7205+I7205)/(B7205+C7205+D7205+E7205+F7205+G7205+H7205+I7205))*100</f>
        <v>23.564064801178201</v>
      </c>
      <c r="AC7205" s="2">
        <f t="shared" si="337"/>
        <v>1</v>
      </c>
    </row>
    <row r="7206" spans="1:29">
      <c r="A7206" s="15" t="s">
        <v>117</v>
      </c>
      <c r="B7206" s="16" t="s">
        <v>30</v>
      </c>
      <c r="C7206" s="16" t="s">
        <v>360</v>
      </c>
      <c r="D7206" s="16" t="s">
        <v>744</v>
      </c>
      <c r="E7206" s="16" t="str">
        <f>IF([1]Sheet1!L7206="",[1]Sheet1!K7206,[1]Sheet1!L7206)</f>
        <v>0</v>
      </c>
      <c r="F7206" s="16" t="s">
        <v>205</v>
      </c>
      <c r="G7206" s="16" t="s">
        <v>39</v>
      </c>
      <c r="H7206" s="16" t="s">
        <v>32</v>
      </c>
      <c r="I7206" s="16" t="s">
        <v>1122</v>
      </c>
      <c r="N7206" s="17">
        <v>10</v>
      </c>
      <c r="O7206" s="17">
        <v>27</v>
      </c>
      <c r="P7206" s="17">
        <v>22</v>
      </c>
      <c r="Q7206" s="2">
        <f>$L$25*(B7206*1000)</f>
        <v>0</v>
      </c>
      <c r="R7206" s="2">
        <f>$L$19*(C7206*1000)</f>
        <v>326313800</v>
      </c>
      <c r="S7206" s="2">
        <f>$L$20*(D7206*1000)</f>
        <v>112524500</v>
      </c>
      <c r="T7206" s="2">
        <f>$L$21*(E7206*1000)</f>
        <v>0</v>
      </c>
      <c r="U7206" s="2">
        <f>$L$22*(F7206*1000)</f>
        <v>0</v>
      </c>
      <c r="V7206" s="2">
        <f>$L$18*(G7206*1000)</f>
        <v>17400000</v>
      </c>
      <c r="W7206" s="2">
        <f>$L$24*(H7206*1000)</f>
        <v>0</v>
      </c>
      <c r="X7206" s="2">
        <f>$L$23*(I7206*1000)</f>
        <v>0</v>
      </c>
      <c r="Y7206" s="2">
        <f t="shared" si="336"/>
        <v>456.23829999999998</v>
      </c>
      <c r="Z7206" s="18">
        <f>Y7206/(B7206+C7206+D7206+E7206+F7206+G7206+H7206+I7206)</f>
        <v>0.28479294631710361</v>
      </c>
      <c r="AA7206" s="18">
        <f t="shared" si="338"/>
        <v>2982139.7799000023</v>
      </c>
      <c r="AB7206" s="18">
        <f>((B7206+E7206+F7206+H7206+I7206)/(B7206+C7206+D7206+E7206+F7206+G7206+H7206+I7206))*100</f>
        <v>30.649188514357057</v>
      </c>
      <c r="AC7206" s="2">
        <f t="shared" si="337"/>
        <v>1</v>
      </c>
    </row>
    <row r="7207" spans="1:29">
      <c r="A7207" s="15" t="s">
        <v>120</v>
      </c>
      <c r="B7207" s="16" t="s">
        <v>30</v>
      </c>
      <c r="C7207" s="16" t="s">
        <v>38</v>
      </c>
      <c r="D7207" s="16" t="s">
        <v>178</v>
      </c>
      <c r="E7207" s="16" t="str">
        <f>IF([1]Sheet1!L7207="",[1]Sheet1!K7207,[1]Sheet1!L7207)</f>
        <v>0</v>
      </c>
      <c r="F7207" s="16" t="s">
        <v>205</v>
      </c>
      <c r="G7207" s="16" t="s">
        <v>39</v>
      </c>
      <c r="H7207" s="16" t="s">
        <v>32</v>
      </c>
      <c r="I7207" s="16" t="s">
        <v>689</v>
      </c>
      <c r="N7207" s="17">
        <v>10</v>
      </c>
      <c r="O7207" s="17">
        <v>27</v>
      </c>
      <c r="P7207" s="17">
        <v>23</v>
      </c>
      <c r="Q7207" s="2">
        <f>$L$25*(B7207*1000)</f>
        <v>0</v>
      </c>
      <c r="R7207" s="2">
        <f>$L$19*(C7207*1000)</f>
        <v>252285500</v>
      </c>
      <c r="S7207" s="2">
        <f>$L$20*(D7207*1000)</f>
        <v>148203000</v>
      </c>
      <c r="T7207" s="2">
        <f>$L$21*(E7207*1000)</f>
        <v>0</v>
      </c>
      <c r="U7207" s="2">
        <f>$L$22*(F7207*1000)</f>
        <v>0</v>
      </c>
      <c r="V7207" s="2">
        <f>$L$18*(G7207*1000)</f>
        <v>17400000</v>
      </c>
      <c r="W7207" s="2">
        <f>$L$24*(H7207*1000)</f>
        <v>0</v>
      </c>
      <c r="X7207" s="2">
        <f>$L$23*(I7207*1000)</f>
        <v>0</v>
      </c>
      <c r="Y7207" s="2">
        <f t="shared" si="336"/>
        <v>417.88850000000002</v>
      </c>
      <c r="Z7207" s="18">
        <f>Y7207/(B7207+C7207+D7207+E7207+F7207+G7207+H7207+I7207)</f>
        <v>0.29511899717514128</v>
      </c>
      <c r="AA7207" s="18">
        <f t="shared" si="338"/>
        <v>2982557.6684000022</v>
      </c>
      <c r="AB7207" s="18">
        <f>((B7207+E7207+F7207+H7207+I7207)/(B7207+C7207+D7207+E7207+F7207+G7207+H7207+I7207))*100</f>
        <v>31.14406779661017</v>
      </c>
      <c r="AC7207" s="2">
        <f t="shared" si="337"/>
        <v>1</v>
      </c>
    </row>
    <row r="7208" spans="1:29">
      <c r="A7208" s="15" t="s">
        <v>29</v>
      </c>
      <c r="B7208" s="16" t="s">
        <v>30</v>
      </c>
      <c r="C7208" s="16" t="s">
        <v>234</v>
      </c>
      <c r="D7208" s="16" t="s">
        <v>678</v>
      </c>
      <c r="E7208" s="16" t="str">
        <f>IF([1]Sheet1!L7208="",[1]Sheet1!K7208,[1]Sheet1!L7208)</f>
        <v>0</v>
      </c>
      <c r="F7208" s="16" t="s">
        <v>205</v>
      </c>
      <c r="G7208" s="16" t="s">
        <v>39</v>
      </c>
      <c r="H7208" s="16" t="s">
        <v>32</v>
      </c>
      <c r="I7208" s="16" t="s">
        <v>872</v>
      </c>
      <c r="N7208" s="17">
        <v>10</v>
      </c>
      <c r="O7208" s="17">
        <v>27</v>
      </c>
      <c r="P7208" s="17">
        <v>24</v>
      </c>
      <c r="Q7208" s="2">
        <f>$L$25*(B7208*1000)</f>
        <v>0</v>
      </c>
      <c r="R7208" s="2">
        <f>$L$19*(C7208*1000)</f>
        <v>248234200</v>
      </c>
      <c r="S7208" s="2">
        <f>$L$20*(D7208*1000)</f>
        <v>127893700</v>
      </c>
      <c r="T7208" s="2">
        <f>$L$21*(E7208*1000)</f>
        <v>0</v>
      </c>
      <c r="U7208" s="2">
        <f>$L$22*(F7208*1000)</f>
        <v>0</v>
      </c>
      <c r="V7208" s="2">
        <f>$L$18*(G7208*1000)</f>
        <v>17400000</v>
      </c>
      <c r="W7208" s="2">
        <f>$L$24*(H7208*1000)</f>
        <v>0</v>
      </c>
      <c r="X7208" s="2">
        <f>$L$23*(I7208*1000)</f>
        <v>0</v>
      </c>
      <c r="Y7208" s="2">
        <f t="shared" si="336"/>
        <v>393.52789999999999</v>
      </c>
      <c r="Z7208" s="18">
        <f>Y7208/(B7208+C7208+D7208+E7208+F7208+G7208+H7208+I7208)</f>
        <v>0.28599411337209302</v>
      </c>
      <c r="AA7208" s="18">
        <f t="shared" si="338"/>
        <v>2982951.1963000023</v>
      </c>
      <c r="AB7208" s="18">
        <f>((B7208+E7208+F7208+H7208+I7208)/(B7208+C7208+D7208+E7208+F7208+G7208+H7208+I7208))*100</f>
        <v>32.630813953488378</v>
      </c>
      <c r="AC7208" s="2">
        <f t="shared" si="337"/>
        <v>1</v>
      </c>
    </row>
    <row r="7209" spans="1:29">
      <c r="A7209" s="15" t="s">
        <v>37</v>
      </c>
      <c r="B7209" s="16" t="s">
        <v>30</v>
      </c>
      <c r="C7209" s="16" t="s">
        <v>387</v>
      </c>
      <c r="D7209" s="16" t="s">
        <v>753</v>
      </c>
      <c r="E7209" s="16" t="str">
        <f>IF([1]Sheet1!L7209="",[1]Sheet1!K7209,[1]Sheet1!L7209)</f>
        <v>0</v>
      </c>
      <c r="F7209" s="16" t="s">
        <v>205</v>
      </c>
      <c r="G7209" s="16" t="s">
        <v>44</v>
      </c>
      <c r="H7209" s="16" t="s">
        <v>32</v>
      </c>
      <c r="I7209" s="16" t="s">
        <v>1205</v>
      </c>
      <c r="N7209" s="17">
        <v>10</v>
      </c>
      <c r="O7209" s="17">
        <v>28</v>
      </c>
      <c r="P7209" s="17">
        <v>1</v>
      </c>
      <c r="Q7209" s="2">
        <f>$L$25*(B7209*1000)</f>
        <v>0</v>
      </c>
      <c r="R7209" s="2">
        <f>$L$19*(C7209*1000)</f>
        <v>247497600</v>
      </c>
      <c r="S7209" s="2">
        <f>$L$20*(D7209*1000)</f>
        <v>116915700</v>
      </c>
      <c r="T7209" s="2">
        <f>$L$21*(E7209*1000)</f>
        <v>0</v>
      </c>
      <c r="U7209" s="2">
        <f>$L$22*(F7209*1000)</f>
        <v>0</v>
      </c>
      <c r="V7209" s="2">
        <f>$L$18*(G7209*1000)</f>
        <v>16530000</v>
      </c>
      <c r="W7209" s="2">
        <f>$L$24*(H7209*1000)</f>
        <v>0</v>
      </c>
      <c r="X7209" s="2">
        <f>$L$23*(I7209*1000)</f>
        <v>0</v>
      </c>
      <c r="Y7209" s="2">
        <f t="shared" si="336"/>
        <v>380.94330000000002</v>
      </c>
      <c r="Z7209" s="18">
        <f>Y7209/(B7209+C7209+D7209+E7209+F7209+G7209+H7209+I7209)</f>
        <v>0.27745324107793157</v>
      </c>
      <c r="AA7209" s="18">
        <f t="shared" si="338"/>
        <v>2983332.1396000022</v>
      </c>
      <c r="AB7209" s="18">
        <f>((B7209+E7209+F7209+H7209+I7209)/(B7209+C7209+D7209+E7209+F7209+G7209+H7209+I7209))*100</f>
        <v>34.158776402039329</v>
      </c>
      <c r="AC7209" s="2">
        <f t="shared" si="337"/>
        <v>1</v>
      </c>
    </row>
    <row r="7210" spans="1:29">
      <c r="A7210" s="15" t="s">
        <v>42</v>
      </c>
      <c r="B7210" s="16" t="s">
        <v>30</v>
      </c>
      <c r="C7210" s="16" t="s">
        <v>700</v>
      </c>
      <c r="D7210" s="16" t="s">
        <v>55</v>
      </c>
      <c r="E7210" s="16" t="str">
        <f>IF([1]Sheet1!L7210="",[1]Sheet1!K7210,[1]Sheet1!L7210)</f>
        <v>0</v>
      </c>
      <c r="F7210" s="16" t="s">
        <v>205</v>
      </c>
      <c r="G7210" s="16" t="s">
        <v>39</v>
      </c>
      <c r="H7210" s="16" t="s">
        <v>32</v>
      </c>
      <c r="I7210" s="16" t="s">
        <v>779</v>
      </c>
      <c r="N7210" s="17">
        <v>10</v>
      </c>
      <c r="O7210" s="17">
        <v>28</v>
      </c>
      <c r="P7210" s="17">
        <v>2</v>
      </c>
      <c r="Q7210" s="2">
        <f>$L$25*(B7210*1000)</f>
        <v>0</v>
      </c>
      <c r="R7210" s="2">
        <f>$L$19*(C7210*1000)</f>
        <v>246761000</v>
      </c>
      <c r="S7210" s="2">
        <f>$L$20*(D7210*1000)</f>
        <v>132833800</v>
      </c>
      <c r="T7210" s="2">
        <f>$L$21*(E7210*1000)</f>
        <v>0</v>
      </c>
      <c r="U7210" s="2">
        <f>$L$22*(F7210*1000)</f>
        <v>0</v>
      </c>
      <c r="V7210" s="2">
        <f>$L$18*(G7210*1000)</f>
        <v>17400000</v>
      </c>
      <c r="W7210" s="2">
        <f>$L$24*(H7210*1000)</f>
        <v>0</v>
      </c>
      <c r="X7210" s="2">
        <f>$L$23*(I7210*1000)</f>
        <v>0</v>
      </c>
      <c r="Y7210" s="2">
        <f t="shared" si="336"/>
        <v>396.9948</v>
      </c>
      <c r="Z7210" s="18">
        <f>Y7210/(B7210+C7210+D7210+E7210+F7210+G7210+H7210+I7210)</f>
        <v>0.27530846047156726</v>
      </c>
      <c r="AA7210" s="18">
        <f t="shared" si="338"/>
        <v>2983729.1344000022</v>
      </c>
      <c r="AB7210" s="18">
        <f>((B7210+E7210+F7210+H7210+I7210)/(B7210+C7210+D7210+E7210+F7210+G7210+H7210+I7210))*100</f>
        <v>35.367545076282944</v>
      </c>
      <c r="AC7210" s="2">
        <f t="shared" si="337"/>
        <v>1</v>
      </c>
    </row>
    <row r="7211" spans="1:29">
      <c r="A7211" s="15" t="s">
        <v>47</v>
      </c>
      <c r="B7211" s="16" t="s">
        <v>30</v>
      </c>
      <c r="C7211" s="16" t="s">
        <v>256</v>
      </c>
      <c r="D7211" s="16" t="s">
        <v>555</v>
      </c>
      <c r="E7211" s="16" t="str">
        <f>IF([1]Sheet1!L7211="",[1]Sheet1!K7211,[1]Sheet1!L7211)</f>
        <v>0</v>
      </c>
      <c r="F7211" s="16" t="s">
        <v>205</v>
      </c>
      <c r="G7211" s="16" t="s">
        <v>39</v>
      </c>
      <c r="H7211" s="16" t="s">
        <v>32</v>
      </c>
      <c r="I7211" s="16" t="s">
        <v>499</v>
      </c>
      <c r="N7211" s="17">
        <v>10</v>
      </c>
      <c r="O7211" s="17">
        <v>28</v>
      </c>
      <c r="P7211" s="17">
        <v>3</v>
      </c>
      <c r="Q7211" s="2">
        <f>$L$25*(B7211*1000)</f>
        <v>0</v>
      </c>
      <c r="R7211" s="2">
        <f>$L$19*(C7211*1000)</f>
        <v>245287800</v>
      </c>
      <c r="S7211" s="2">
        <f>$L$20*(D7211*1000)</f>
        <v>137225000</v>
      </c>
      <c r="T7211" s="2">
        <f>$L$21*(E7211*1000)</f>
        <v>0</v>
      </c>
      <c r="U7211" s="2">
        <f>$L$22*(F7211*1000)</f>
        <v>0</v>
      </c>
      <c r="V7211" s="2">
        <f>$L$18*(G7211*1000)</f>
        <v>17400000</v>
      </c>
      <c r="W7211" s="2">
        <f>$L$24*(H7211*1000)</f>
        <v>0</v>
      </c>
      <c r="X7211" s="2">
        <f>$L$23*(I7211*1000)</f>
        <v>0</v>
      </c>
      <c r="Y7211" s="2">
        <f t="shared" si="336"/>
        <v>399.9128</v>
      </c>
      <c r="Z7211" s="18">
        <f>Y7211/(B7211+C7211+D7211+E7211+F7211+G7211+H7211+I7211)</f>
        <v>0.2816287323943662</v>
      </c>
      <c r="AA7211" s="18">
        <f t="shared" si="338"/>
        <v>2984129.0472000022</v>
      </c>
      <c r="AB7211" s="18">
        <f>((B7211+E7211+F7211+H7211+I7211)/(B7211+C7211+D7211+E7211+F7211+G7211+H7211+I7211))*100</f>
        <v>34.08450704225352</v>
      </c>
      <c r="AC7211" s="2">
        <f t="shared" si="337"/>
        <v>1</v>
      </c>
    </row>
    <row r="7212" spans="1:29">
      <c r="A7212" s="15" t="s">
        <v>50</v>
      </c>
      <c r="B7212" s="16" t="s">
        <v>30</v>
      </c>
      <c r="C7212" s="16" t="s">
        <v>361</v>
      </c>
      <c r="D7212" s="16" t="s">
        <v>264</v>
      </c>
      <c r="E7212" s="16" t="str">
        <f>IF([1]Sheet1!L7212="",[1]Sheet1!K7212,[1]Sheet1!L7212)</f>
        <v>0</v>
      </c>
      <c r="F7212" s="16" t="s">
        <v>205</v>
      </c>
      <c r="G7212" s="16" t="s">
        <v>282</v>
      </c>
      <c r="H7212" s="16" t="s">
        <v>32</v>
      </c>
      <c r="I7212" s="16" t="s">
        <v>1122</v>
      </c>
      <c r="N7212" s="17">
        <v>10</v>
      </c>
      <c r="O7212" s="17">
        <v>28</v>
      </c>
      <c r="P7212" s="17">
        <v>4</v>
      </c>
      <c r="Q7212" s="2">
        <f>$L$25*(B7212*1000)</f>
        <v>0</v>
      </c>
      <c r="R7212" s="2">
        <f>$L$19*(C7212*1000)</f>
        <v>314896500</v>
      </c>
      <c r="S7212" s="2">
        <f>$L$20*(D7212*1000)</f>
        <v>141067300</v>
      </c>
      <c r="T7212" s="2">
        <f>$L$21*(E7212*1000)</f>
        <v>0</v>
      </c>
      <c r="U7212" s="2">
        <f>$L$22*(F7212*1000)</f>
        <v>0</v>
      </c>
      <c r="V7212" s="2">
        <f>$L$18*(G7212*1000)</f>
        <v>19140000</v>
      </c>
      <c r="W7212" s="2">
        <f>$L$24*(H7212*1000)</f>
        <v>0</v>
      </c>
      <c r="X7212" s="2">
        <f>$L$23*(I7212*1000)</f>
        <v>0</v>
      </c>
      <c r="Y7212" s="2">
        <f t="shared" si="336"/>
        <v>475.10379999999998</v>
      </c>
      <c r="Z7212" s="18">
        <f>Y7212/(B7212+C7212+D7212+E7212+F7212+G7212+H7212+I7212)</f>
        <v>0.29237156923076923</v>
      </c>
      <c r="AA7212" s="18">
        <f t="shared" si="338"/>
        <v>2984604.1510000024</v>
      </c>
      <c r="AB7212" s="18">
        <f>((B7212+E7212+F7212+H7212+I7212)/(B7212+C7212+D7212+E7212+F7212+G7212+H7212+I7212))*100</f>
        <v>30.215384615384615</v>
      </c>
      <c r="AC7212" s="2">
        <f t="shared" si="337"/>
        <v>1</v>
      </c>
    </row>
    <row r="7213" spans="1:29">
      <c r="A7213" s="15" t="s">
        <v>53</v>
      </c>
      <c r="B7213" s="16" t="s">
        <v>30</v>
      </c>
      <c r="C7213" s="16" t="s">
        <v>571</v>
      </c>
      <c r="D7213" s="16" t="s">
        <v>190</v>
      </c>
      <c r="E7213" s="16" t="str">
        <f>IF([1]Sheet1!L7213="",[1]Sheet1!K7213,[1]Sheet1!L7213)</f>
        <v>0</v>
      </c>
      <c r="F7213" s="16" t="s">
        <v>205</v>
      </c>
      <c r="G7213" s="16" t="s">
        <v>197</v>
      </c>
      <c r="H7213" s="16" t="s">
        <v>32</v>
      </c>
      <c r="I7213" s="16" t="s">
        <v>1348</v>
      </c>
      <c r="N7213" s="17">
        <v>10</v>
      </c>
      <c r="O7213" s="17">
        <v>28</v>
      </c>
      <c r="P7213" s="17">
        <v>5</v>
      </c>
      <c r="Q7213" s="2">
        <f>$L$25*(B7213*1000)</f>
        <v>0</v>
      </c>
      <c r="R7213" s="2">
        <f>$L$19*(C7213*1000)</f>
        <v>385978400</v>
      </c>
      <c r="S7213" s="2">
        <f>$L$20*(D7213*1000)</f>
        <v>151496400</v>
      </c>
      <c r="T7213" s="2">
        <f>$L$21*(E7213*1000)</f>
        <v>0</v>
      </c>
      <c r="U7213" s="2">
        <f>$L$22*(F7213*1000)</f>
        <v>0</v>
      </c>
      <c r="V7213" s="2">
        <f>$L$18*(G7213*1000)</f>
        <v>22620000</v>
      </c>
      <c r="W7213" s="2">
        <f>$L$24*(H7213*1000)</f>
        <v>0</v>
      </c>
      <c r="X7213" s="2">
        <f>$L$23*(I7213*1000)</f>
        <v>0</v>
      </c>
      <c r="Y7213" s="2">
        <f t="shared" si="336"/>
        <v>560.09479999999996</v>
      </c>
      <c r="Z7213" s="18">
        <f>Y7213/(B7213+C7213+D7213+E7213+F7213+G7213+H7213+I7213)</f>
        <v>0.31220445930880714</v>
      </c>
      <c r="AA7213" s="18">
        <f t="shared" si="338"/>
        <v>2985164.2458000025</v>
      </c>
      <c r="AB7213" s="18">
        <f>((B7213+E7213+F7213+H7213+I7213)/(B7213+C7213+D7213+E7213+F7213+G7213+H7213+I7213))*100</f>
        <v>24.749163879598662</v>
      </c>
      <c r="AC7213" s="2">
        <f t="shared" si="337"/>
        <v>1</v>
      </c>
    </row>
    <row r="7214" spans="1:29">
      <c r="A7214" s="15" t="s">
        <v>57</v>
      </c>
      <c r="B7214" s="16" t="s">
        <v>30</v>
      </c>
      <c r="C7214" s="16" t="s">
        <v>778</v>
      </c>
      <c r="D7214" s="16" t="s">
        <v>385</v>
      </c>
      <c r="E7214" s="16" t="str">
        <f>IF([1]Sheet1!L7214="",[1]Sheet1!K7214,[1]Sheet1!L7214)</f>
        <v>3</v>
      </c>
      <c r="F7214" s="16" t="s">
        <v>205</v>
      </c>
      <c r="G7214" s="16" t="s">
        <v>160</v>
      </c>
      <c r="H7214" s="16" t="s">
        <v>127</v>
      </c>
      <c r="I7214" s="16" t="s">
        <v>156</v>
      </c>
      <c r="N7214" s="17">
        <v>10</v>
      </c>
      <c r="O7214" s="17">
        <v>28</v>
      </c>
      <c r="P7214" s="17">
        <v>6</v>
      </c>
      <c r="Q7214" s="2">
        <f>$L$25*(B7214*1000)</f>
        <v>0</v>
      </c>
      <c r="R7214" s="2">
        <f>$L$19*(C7214*1000)</f>
        <v>436803800</v>
      </c>
      <c r="S7214" s="2">
        <f>$L$20*(D7214*1000)</f>
        <v>138871700</v>
      </c>
      <c r="T7214" s="2">
        <f>$L$21*(E7214*1000)</f>
        <v>0</v>
      </c>
      <c r="U7214" s="2">
        <f>$L$22*(F7214*1000)</f>
        <v>0</v>
      </c>
      <c r="V7214" s="2">
        <f>$L$18*(G7214*1000)</f>
        <v>26970000</v>
      </c>
      <c r="W7214" s="2">
        <f>$L$24*(H7214*1000)</f>
        <v>0</v>
      </c>
      <c r="X7214" s="2">
        <f>$L$23*(I7214*1000)</f>
        <v>0</v>
      </c>
      <c r="Y7214" s="2">
        <f t="shared" si="336"/>
        <v>602.64549999999997</v>
      </c>
      <c r="Z7214" s="18">
        <f>Y7214/(B7214+C7214+D7214+E7214+F7214+G7214+H7214+I7214)</f>
        <v>0.30952516692347198</v>
      </c>
      <c r="AA7214" s="18">
        <f t="shared" si="338"/>
        <v>2985766.8913000026</v>
      </c>
      <c r="AB7214" s="18">
        <f>((B7214+E7214+F7214+H7214+I7214)/(B7214+C7214+D7214+E7214+F7214+G7214+H7214+I7214))*100</f>
        <v>24.499229583975346</v>
      </c>
      <c r="AC7214" s="2">
        <f t="shared" si="337"/>
        <v>1</v>
      </c>
    </row>
    <row r="7215" spans="1:29">
      <c r="A7215" s="15" t="s">
        <v>60</v>
      </c>
      <c r="B7215" s="16" t="s">
        <v>30</v>
      </c>
      <c r="C7215" s="16" t="s">
        <v>463</v>
      </c>
      <c r="D7215" s="16" t="s">
        <v>1183</v>
      </c>
      <c r="E7215" s="16" t="str">
        <f>IF([1]Sheet1!L7215="",[1]Sheet1!K7215,[1]Sheet1!L7215)</f>
        <v>81</v>
      </c>
      <c r="F7215" s="16" t="s">
        <v>61</v>
      </c>
      <c r="G7215" s="16" t="s">
        <v>96</v>
      </c>
      <c r="H7215" s="16" t="s">
        <v>1184</v>
      </c>
      <c r="I7215" s="16" t="s">
        <v>1387</v>
      </c>
      <c r="N7215" s="17">
        <v>10</v>
      </c>
      <c r="O7215" s="17">
        <v>28</v>
      </c>
      <c r="P7215" s="17">
        <v>7</v>
      </c>
      <c r="Q7215" s="2">
        <f>$L$25*(B7215*1000)</f>
        <v>0</v>
      </c>
      <c r="R7215" s="2">
        <f>$L$19*(C7215*1000)</f>
        <v>435698900</v>
      </c>
      <c r="S7215" s="2">
        <f>$L$20*(D7215*1000)</f>
        <v>115269000</v>
      </c>
      <c r="T7215" s="2">
        <f>$L$21*(E7215*1000)</f>
        <v>0</v>
      </c>
      <c r="U7215" s="2">
        <f>$L$22*(F7215*1000)</f>
        <v>0</v>
      </c>
      <c r="V7215" s="2">
        <f>$L$18*(G7215*1000)</f>
        <v>26100000</v>
      </c>
      <c r="W7215" s="2">
        <f>$L$24*(H7215*1000)</f>
        <v>0</v>
      </c>
      <c r="X7215" s="2">
        <f>$L$23*(I7215*1000)</f>
        <v>0</v>
      </c>
      <c r="Y7215" s="2">
        <f t="shared" si="336"/>
        <v>577.06790000000001</v>
      </c>
      <c r="Z7215" s="18">
        <f>Y7215/(B7215+C7215+D7215+E7215+F7215+G7215+H7215+I7215)</f>
        <v>0.28218479217603915</v>
      </c>
      <c r="AA7215" s="18">
        <f t="shared" si="338"/>
        <v>2986343.9592000027</v>
      </c>
      <c r="AB7215" s="18">
        <f>((B7215+E7215+F7215+H7215+I7215)/(B7215+C7215+D7215+E7215+F7215+G7215+H7215+I7215))*100</f>
        <v>30.415647921760392</v>
      </c>
      <c r="AC7215" s="2">
        <f t="shared" si="337"/>
        <v>1</v>
      </c>
    </row>
    <row r="7216" spans="1:29">
      <c r="A7216" s="15" t="s">
        <v>64</v>
      </c>
      <c r="B7216" s="16" t="s">
        <v>30</v>
      </c>
      <c r="C7216" s="16" t="s">
        <v>1144</v>
      </c>
      <c r="D7216" s="16" t="s">
        <v>1076</v>
      </c>
      <c r="E7216" s="16" t="str">
        <f>IF([1]Sheet1!L7216="",[1]Sheet1!K7216,[1]Sheet1!L7216)</f>
        <v>1</v>
      </c>
      <c r="F7216" s="16" t="s">
        <v>205</v>
      </c>
      <c r="G7216" s="16" t="s">
        <v>99</v>
      </c>
      <c r="H7216" s="16" t="s">
        <v>1134</v>
      </c>
      <c r="I7216" s="16" t="s">
        <v>462</v>
      </c>
      <c r="N7216" s="17">
        <v>10</v>
      </c>
      <c r="O7216" s="17">
        <v>28</v>
      </c>
      <c r="P7216" s="17">
        <v>8</v>
      </c>
      <c r="Q7216" s="2">
        <f>$L$25*(B7216*1000)</f>
        <v>0</v>
      </c>
      <c r="R7216" s="2">
        <f>$L$19*(C7216*1000)</f>
        <v>447116200</v>
      </c>
      <c r="S7216" s="2">
        <f>$L$20*(D7216*1000)</f>
        <v>108133300</v>
      </c>
      <c r="T7216" s="2">
        <f>$L$21*(E7216*1000)</f>
        <v>0</v>
      </c>
      <c r="U7216" s="2">
        <f>$L$22*(F7216*1000)</f>
        <v>0</v>
      </c>
      <c r="V7216" s="2">
        <f>$L$18*(G7216*1000)</f>
        <v>27840000</v>
      </c>
      <c r="W7216" s="2">
        <f>$L$24*(H7216*1000)</f>
        <v>0</v>
      </c>
      <c r="X7216" s="2">
        <f>$L$23*(I7216*1000)</f>
        <v>0</v>
      </c>
      <c r="Y7216" s="2">
        <f t="shared" si="336"/>
        <v>583.08950000000004</v>
      </c>
      <c r="Z7216" s="18">
        <f>Y7216/(B7216+C7216+D7216+E7216+F7216+G7216+H7216+I7216)</f>
        <v>0.28823010380622838</v>
      </c>
      <c r="AA7216" s="18">
        <f t="shared" si="338"/>
        <v>2986927.0487000025</v>
      </c>
      <c r="AB7216" s="18">
        <f>((B7216+E7216+F7216+H7216+I7216)/(B7216+C7216+D7216+E7216+F7216+G7216+H7216+I7216))*100</f>
        <v>28.670291646070194</v>
      </c>
      <c r="AC7216" s="2">
        <f t="shared" si="337"/>
        <v>1</v>
      </c>
    </row>
    <row r="7217" spans="1:29">
      <c r="A7217" s="15" t="s">
        <v>68</v>
      </c>
      <c r="B7217" s="16" t="s">
        <v>30</v>
      </c>
      <c r="C7217" s="16" t="s">
        <v>412</v>
      </c>
      <c r="D7217" s="16" t="s">
        <v>287</v>
      </c>
      <c r="E7217" s="16" t="str">
        <f>IF([1]Sheet1!L7217="",[1]Sheet1!K7217,[1]Sheet1!L7217)</f>
        <v>0</v>
      </c>
      <c r="F7217" s="16" t="s">
        <v>61</v>
      </c>
      <c r="G7217" s="16" t="s">
        <v>103</v>
      </c>
      <c r="H7217" s="16" t="s">
        <v>696</v>
      </c>
      <c r="I7217" s="16" t="s">
        <v>357</v>
      </c>
      <c r="N7217" s="17">
        <v>10</v>
      </c>
      <c r="O7217" s="17">
        <v>28</v>
      </c>
      <c r="P7217" s="17">
        <v>9</v>
      </c>
      <c r="Q7217" s="2">
        <f>$L$25*(B7217*1000)</f>
        <v>0</v>
      </c>
      <c r="R7217" s="2">
        <f>$L$19*(C7217*1000)</f>
        <v>440486800</v>
      </c>
      <c r="S7217" s="2">
        <f>$L$20*(D7217*1000)</f>
        <v>150398600</v>
      </c>
      <c r="T7217" s="2">
        <f>$L$21*(E7217*1000)</f>
        <v>0</v>
      </c>
      <c r="U7217" s="2">
        <f>$L$22*(F7217*1000)</f>
        <v>0</v>
      </c>
      <c r="V7217" s="2">
        <f>$L$18*(G7217*1000)</f>
        <v>30450000</v>
      </c>
      <c r="W7217" s="2">
        <f>$L$24*(H7217*1000)</f>
        <v>0</v>
      </c>
      <c r="X7217" s="2">
        <f>$L$23*(I7217*1000)</f>
        <v>0</v>
      </c>
      <c r="Y7217" s="2">
        <f t="shared" si="336"/>
        <v>621.33540000000005</v>
      </c>
      <c r="Z7217" s="18">
        <f>Y7217/(B7217+C7217+D7217+E7217+F7217+G7217+H7217+I7217)</f>
        <v>0.30001709319169484</v>
      </c>
      <c r="AA7217" s="18">
        <f t="shared" si="338"/>
        <v>2987548.3841000027</v>
      </c>
      <c r="AB7217" s="18">
        <f>((B7217+E7217+F7217+H7217+I7217)/(B7217+C7217+D7217+E7217+F7217+G7217+H7217+I7217))*100</f>
        <v>27.329792370835342</v>
      </c>
      <c r="AC7217" s="2">
        <f t="shared" si="337"/>
        <v>1</v>
      </c>
    </row>
    <row r="7218" spans="1:29">
      <c r="A7218" s="15" t="s">
        <v>73</v>
      </c>
      <c r="B7218" s="16" t="s">
        <v>30</v>
      </c>
      <c r="C7218" s="16" t="s">
        <v>1031</v>
      </c>
      <c r="D7218" s="16" t="s">
        <v>1168</v>
      </c>
      <c r="E7218" s="16" t="str">
        <f>IF([1]Sheet1!L7218="",[1]Sheet1!K7218,[1]Sheet1!L7218)</f>
        <v>0</v>
      </c>
      <c r="F7218" s="16" t="s">
        <v>61</v>
      </c>
      <c r="G7218" s="16" t="s">
        <v>118</v>
      </c>
      <c r="H7218" s="16" t="s">
        <v>547</v>
      </c>
      <c r="I7218" s="16" t="s">
        <v>534</v>
      </c>
      <c r="N7218" s="17">
        <v>10</v>
      </c>
      <c r="O7218" s="17">
        <v>28</v>
      </c>
      <c r="P7218" s="17">
        <v>10</v>
      </c>
      <c r="Q7218" s="2">
        <f>$L$25*(B7218*1000)</f>
        <v>0</v>
      </c>
      <c r="R7218" s="2">
        <f>$L$19*(C7218*1000)</f>
        <v>431647600</v>
      </c>
      <c r="S7218" s="2">
        <f>$L$20*(D7218*1000)</f>
        <v>150947500</v>
      </c>
      <c r="T7218" s="2">
        <f>$L$21*(E7218*1000)</f>
        <v>0</v>
      </c>
      <c r="U7218" s="2">
        <f>$L$22*(F7218*1000)</f>
        <v>0</v>
      </c>
      <c r="V7218" s="2">
        <f>$L$18*(G7218*1000)</f>
        <v>28710000</v>
      </c>
      <c r="W7218" s="2">
        <f>$L$24*(H7218*1000)</f>
        <v>0</v>
      </c>
      <c r="X7218" s="2">
        <f>$L$23*(I7218*1000)</f>
        <v>0</v>
      </c>
      <c r="Y7218" s="2">
        <f t="shared" si="336"/>
        <v>611.30510000000004</v>
      </c>
      <c r="Z7218" s="18">
        <f>Y7218/(B7218+C7218+D7218+E7218+F7218+G7218+H7218+I7218)</f>
        <v>0.29747206812652072</v>
      </c>
      <c r="AA7218" s="18">
        <f t="shared" si="338"/>
        <v>2988159.6892000027</v>
      </c>
      <c r="AB7218" s="18">
        <f>((B7218+E7218+F7218+H7218+I7218)/(B7218+C7218+D7218+E7218+F7218+G7218+H7218+I7218))*100</f>
        <v>27.980535279805352</v>
      </c>
      <c r="AC7218" s="2">
        <f t="shared" si="337"/>
        <v>1</v>
      </c>
    </row>
    <row r="7219" spans="1:29">
      <c r="A7219" s="15" t="s">
        <v>77</v>
      </c>
      <c r="B7219" s="16" t="s">
        <v>30</v>
      </c>
      <c r="C7219" s="16" t="s">
        <v>1333</v>
      </c>
      <c r="D7219" s="16" t="s">
        <v>621</v>
      </c>
      <c r="E7219" s="16" t="str">
        <f>IF([1]Sheet1!L7219="",[1]Sheet1!K7219,[1]Sheet1!L7219)</f>
        <v>0</v>
      </c>
      <c r="F7219" s="16" t="s">
        <v>205</v>
      </c>
      <c r="G7219" s="16" t="s">
        <v>118</v>
      </c>
      <c r="H7219" s="16" t="s">
        <v>678</v>
      </c>
      <c r="I7219" s="16" t="s">
        <v>692</v>
      </c>
      <c r="N7219" s="17">
        <v>10</v>
      </c>
      <c r="O7219" s="17">
        <v>28</v>
      </c>
      <c r="P7219" s="17">
        <v>11</v>
      </c>
      <c r="Q7219" s="2">
        <f>$L$25*(B7219*1000)</f>
        <v>0</v>
      </c>
      <c r="R7219" s="2">
        <f>$L$19*(C7219*1000)</f>
        <v>420966900</v>
      </c>
      <c r="S7219" s="2">
        <f>$L$20*(D7219*1000)</f>
        <v>152045300</v>
      </c>
      <c r="T7219" s="2">
        <f>$L$21*(E7219*1000)</f>
        <v>0</v>
      </c>
      <c r="U7219" s="2">
        <f>$L$22*(F7219*1000)</f>
        <v>0</v>
      </c>
      <c r="V7219" s="2">
        <f>$L$18*(G7219*1000)</f>
        <v>28710000</v>
      </c>
      <c r="W7219" s="2">
        <f>$L$24*(H7219*1000)</f>
        <v>0</v>
      </c>
      <c r="X7219" s="2">
        <f>$L$23*(I7219*1000)</f>
        <v>0</v>
      </c>
      <c r="Y7219" s="2">
        <f t="shared" si="336"/>
        <v>601.72220000000004</v>
      </c>
      <c r="Z7219" s="18">
        <f>Y7219/(B7219+C7219+D7219+E7219+F7219+G7219+H7219+I7219)</f>
        <v>0.30011082294264341</v>
      </c>
      <c r="AA7219" s="18">
        <f t="shared" si="338"/>
        <v>2988761.4114000029</v>
      </c>
      <c r="AB7219" s="18">
        <f>((B7219+E7219+F7219+H7219+I7219)/(B7219+C7219+D7219+E7219+F7219+G7219+H7219+I7219))*100</f>
        <v>27.531172069825438</v>
      </c>
      <c r="AC7219" s="2">
        <f t="shared" si="337"/>
        <v>1</v>
      </c>
    </row>
    <row r="7220" spans="1:29">
      <c r="A7220" s="15" t="s">
        <v>81</v>
      </c>
      <c r="B7220" s="16" t="s">
        <v>30</v>
      </c>
      <c r="C7220" s="16" t="s">
        <v>974</v>
      </c>
      <c r="D7220" s="16" t="s">
        <v>1027</v>
      </c>
      <c r="E7220" s="16" t="str">
        <f>IF([1]Sheet1!L7220="",[1]Sheet1!K7220,[1]Sheet1!L7220)</f>
        <v>0</v>
      </c>
      <c r="F7220" s="16" t="s">
        <v>221</v>
      </c>
      <c r="G7220" s="16" t="s">
        <v>118</v>
      </c>
      <c r="H7220" s="16" t="s">
        <v>359</v>
      </c>
      <c r="I7220" s="16" t="s">
        <v>1323</v>
      </c>
      <c r="N7220" s="17">
        <v>10</v>
      </c>
      <c r="O7220" s="17">
        <v>28</v>
      </c>
      <c r="P7220" s="17">
        <v>12</v>
      </c>
      <c r="Q7220" s="2">
        <f>$L$25*(B7220*1000)</f>
        <v>0</v>
      </c>
      <c r="R7220" s="2">
        <f>$L$19*(C7220*1000)</f>
        <v>455955400</v>
      </c>
      <c r="S7220" s="2">
        <f>$L$20*(D7220*1000)</f>
        <v>149849700</v>
      </c>
      <c r="T7220" s="2">
        <f>$L$21*(E7220*1000)</f>
        <v>0</v>
      </c>
      <c r="U7220" s="2">
        <f>$L$22*(F7220*1000)</f>
        <v>0</v>
      </c>
      <c r="V7220" s="2">
        <f>$L$18*(G7220*1000)</f>
        <v>28710000</v>
      </c>
      <c r="W7220" s="2">
        <f>$L$24*(H7220*1000)</f>
        <v>0</v>
      </c>
      <c r="X7220" s="2">
        <f>$L$23*(I7220*1000)</f>
        <v>0</v>
      </c>
      <c r="Y7220" s="2">
        <f t="shared" si="336"/>
        <v>634.51509999999996</v>
      </c>
      <c r="Z7220" s="18">
        <f>Y7220/(B7220+C7220+D7220+E7220+F7220+G7220+H7220+I7220)</f>
        <v>0.30771828322017458</v>
      </c>
      <c r="AA7220" s="18">
        <f t="shared" si="338"/>
        <v>2989395.9265000029</v>
      </c>
      <c r="AB7220" s="18">
        <f>((B7220+E7220+F7220+H7220+I7220)/(B7220+C7220+D7220+E7220+F7220+G7220+H7220+I7220))*100</f>
        <v>25.121241513094084</v>
      </c>
      <c r="AC7220" s="2">
        <f t="shared" si="337"/>
        <v>1</v>
      </c>
    </row>
    <row r="7221" spans="1:29">
      <c r="A7221" s="15" t="s">
        <v>85</v>
      </c>
      <c r="B7221" s="16" t="s">
        <v>30</v>
      </c>
      <c r="C7221" s="16" t="s">
        <v>1259</v>
      </c>
      <c r="D7221" s="16" t="s">
        <v>1018</v>
      </c>
      <c r="E7221" s="16" t="str">
        <f>IF([1]Sheet1!L7221="",[1]Sheet1!K7221,[1]Sheet1!L7221)</f>
        <v>62</v>
      </c>
      <c r="F7221" s="16" t="s">
        <v>221</v>
      </c>
      <c r="G7221" s="16" t="s">
        <v>118</v>
      </c>
      <c r="H7221" s="16" t="s">
        <v>1179</v>
      </c>
      <c r="I7221" s="16" t="s">
        <v>1083</v>
      </c>
      <c r="N7221" s="17">
        <v>10</v>
      </c>
      <c r="O7221" s="17">
        <v>28</v>
      </c>
      <c r="P7221" s="17">
        <v>13</v>
      </c>
      <c r="Q7221" s="2">
        <f>$L$25*(B7221*1000)</f>
        <v>0</v>
      </c>
      <c r="R7221" s="2">
        <f>$L$19*(C7221*1000)</f>
        <v>498678200</v>
      </c>
      <c r="S7221" s="2">
        <f>$L$20*(D7221*1000)</f>
        <v>139969500</v>
      </c>
      <c r="T7221" s="2">
        <f>$L$21*(E7221*1000)</f>
        <v>0</v>
      </c>
      <c r="U7221" s="2">
        <f>$L$22*(F7221*1000)</f>
        <v>0</v>
      </c>
      <c r="V7221" s="2">
        <f>$L$18*(G7221*1000)</f>
        <v>28710000</v>
      </c>
      <c r="W7221" s="2">
        <f>$L$24*(H7221*1000)</f>
        <v>0</v>
      </c>
      <c r="X7221" s="2">
        <f>$L$23*(I7221*1000)</f>
        <v>0</v>
      </c>
      <c r="Y7221" s="2">
        <f t="shared" si="336"/>
        <v>667.35770000000002</v>
      </c>
      <c r="Z7221" s="18">
        <f>Y7221/(B7221+C7221+D7221+E7221+F7221+G7221+H7221+I7221)</f>
        <v>0.30767989857076994</v>
      </c>
      <c r="AA7221" s="18">
        <f t="shared" si="338"/>
        <v>2990063.2842000029</v>
      </c>
      <c r="AB7221" s="18">
        <f>((B7221+E7221+F7221+H7221+I7221)/(B7221+C7221+D7221+E7221+F7221+G7221+H7221+I7221))*100</f>
        <v>24.296911018902719</v>
      </c>
      <c r="AC7221" s="2">
        <f t="shared" si="337"/>
        <v>1</v>
      </c>
    </row>
    <row r="7222" spans="1:29">
      <c r="A7222" s="15" t="s">
        <v>88</v>
      </c>
      <c r="B7222" s="16" t="s">
        <v>30</v>
      </c>
      <c r="C7222" s="16" t="s">
        <v>1537</v>
      </c>
      <c r="D7222" s="16" t="s">
        <v>1018</v>
      </c>
      <c r="E7222" s="16" t="str">
        <f>IF([1]Sheet1!L7222="",[1]Sheet1!K7222,[1]Sheet1!L7222)</f>
        <v>30</v>
      </c>
      <c r="F7222" s="16" t="s">
        <v>221</v>
      </c>
      <c r="G7222" s="16" t="s">
        <v>118</v>
      </c>
      <c r="H7222" s="16" t="s">
        <v>593</v>
      </c>
      <c r="I7222" s="16" t="s">
        <v>377</v>
      </c>
      <c r="N7222" s="17">
        <v>10</v>
      </c>
      <c r="O7222" s="17">
        <v>28</v>
      </c>
      <c r="P7222" s="17">
        <v>14</v>
      </c>
      <c r="Q7222" s="2">
        <f>$L$25*(B7222*1000)</f>
        <v>0</v>
      </c>
      <c r="R7222" s="2">
        <f>$L$19*(C7222*1000)</f>
        <v>501256300</v>
      </c>
      <c r="S7222" s="2">
        <f>$L$20*(D7222*1000)</f>
        <v>139969500</v>
      </c>
      <c r="T7222" s="2">
        <f>$L$21*(E7222*1000)</f>
        <v>0</v>
      </c>
      <c r="U7222" s="2">
        <f>$L$22*(F7222*1000)</f>
        <v>0</v>
      </c>
      <c r="V7222" s="2">
        <f>$L$18*(G7222*1000)</f>
        <v>28710000</v>
      </c>
      <c r="W7222" s="2">
        <f>$L$24*(H7222*1000)</f>
        <v>0</v>
      </c>
      <c r="X7222" s="2">
        <f>$L$23*(I7222*1000)</f>
        <v>0</v>
      </c>
      <c r="Y7222" s="2">
        <f t="shared" si="336"/>
        <v>669.93579999999997</v>
      </c>
      <c r="Z7222" s="18">
        <f>Y7222/(B7222+C7222+D7222+E7222+F7222+G7222+H7222+I7222)</f>
        <v>0.32039014825442369</v>
      </c>
      <c r="AA7222" s="18">
        <f t="shared" si="338"/>
        <v>2990733.220000003</v>
      </c>
      <c r="AB7222" s="18">
        <f>((B7222+E7222+F7222+H7222+I7222)/(B7222+C7222+D7222+E7222+F7222+G7222+H7222+I7222))*100</f>
        <v>21.138211382113823</v>
      </c>
      <c r="AC7222" s="2">
        <f t="shared" si="337"/>
        <v>1</v>
      </c>
    </row>
    <row r="7223" spans="1:29">
      <c r="A7223" s="15" t="s">
        <v>91</v>
      </c>
      <c r="B7223" s="16" t="s">
        <v>30</v>
      </c>
      <c r="C7223" s="16" t="s">
        <v>1727</v>
      </c>
      <c r="D7223" s="16" t="s">
        <v>696</v>
      </c>
      <c r="E7223" s="16" t="str">
        <f>IF([1]Sheet1!L7223="",[1]Sheet1!K7223,[1]Sheet1!L7223)</f>
        <v>6</v>
      </c>
      <c r="F7223" s="16" t="s">
        <v>221</v>
      </c>
      <c r="G7223" s="16" t="s">
        <v>123</v>
      </c>
      <c r="H7223" s="16" t="s">
        <v>490</v>
      </c>
      <c r="I7223" s="16" t="s">
        <v>357</v>
      </c>
      <c r="N7223" s="17">
        <v>10</v>
      </c>
      <c r="O7223" s="17">
        <v>28</v>
      </c>
      <c r="P7223" s="17">
        <v>15</v>
      </c>
      <c r="Q7223" s="2">
        <f>$L$25*(B7223*1000)</f>
        <v>0</v>
      </c>
      <c r="R7223" s="2">
        <f>$L$19*(C7223*1000)</f>
        <v>543610800</v>
      </c>
      <c r="S7223" s="2">
        <f>$L$20*(D7223*1000)</f>
        <v>122404700</v>
      </c>
      <c r="T7223" s="2">
        <f>$L$21*(E7223*1000)</f>
        <v>0</v>
      </c>
      <c r="U7223" s="2">
        <f>$L$22*(F7223*1000)</f>
        <v>0</v>
      </c>
      <c r="V7223" s="2">
        <f>$L$18*(G7223*1000)</f>
        <v>29580000</v>
      </c>
      <c r="W7223" s="2">
        <f>$L$24*(H7223*1000)</f>
        <v>0</v>
      </c>
      <c r="X7223" s="2">
        <f>$L$23*(I7223*1000)</f>
        <v>0</v>
      </c>
      <c r="Y7223" s="2">
        <f t="shared" si="336"/>
        <v>695.59550000000002</v>
      </c>
      <c r="Z7223" s="18">
        <f>Y7223/(B7223+C7223+D7223+E7223+F7223+G7223+H7223+I7223)</f>
        <v>0.33442091346153846</v>
      </c>
      <c r="AA7223" s="18">
        <f t="shared" si="338"/>
        <v>2991428.8155000028</v>
      </c>
      <c r="AB7223" s="18">
        <f>((B7223+E7223+F7223+H7223+I7223)/(B7223+C7223+D7223+E7223+F7223+G7223+H7223+I7223))*100</f>
        <v>16.682692307692307</v>
      </c>
      <c r="AC7223" s="2">
        <f t="shared" si="337"/>
        <v>1</v>
      </c>
    </row>
    <row r="7224" spans="1:29">
      <c r="A7224" s="15" t="s">
        <v>95</v>
      </c>
      <c r="B7224" s="16" t="s">
        <v>30</v>
      </c>
      <c r="C7224" s="16" t="s">
        <v>1421</v>
      </c>
      <c r="D7224" s="16" t="s">
        <v>963</v>
      </c>
      <c r="E7224" s="16" t="str">
        <f>IF([1]Sheet1!L7224="",[1]Sheet1!K7224,[1]Sheet1!L7224)</f>
        <v>162</v>
      </c>
      <c r="F7224" s="16" t="s">
        <v>221</v>
      </c>
      <c r="G7224" s="16" t="s">
        <v>123</v>
      </c>
      <c r="H7224" s="16" t="s">
        <v>32</v>
      </c>
      <c r="I7224" s="16" t="s">
        <v>630</v>
      </c>
      <c r="N7224" s="17">
        <v>10</v>
      </c>
      <c r="O7224" s="17">
        <v>28</v>
      </c>
      <c r="P7224" s="17">
        <v>16</v>
      </c>
      <c r="Q7224" s="2">
        <f>$L$25*(B7224*1000)</f>
        <v>0</v>
      </c>
      <c r="R7224" s="2">
        <f>$L$19*(C7224*1000)</f>
        <v>554659800</v>
      </c>
      <c r="S7224" s="2">
        <f>$L$20*(D7224*1000)</f>
        <v>131187100</v>
      </c>
      <c r="T7224" s="2">
        <f>$L$21*(E7224*1000)</f>
        <v>0</v>
      </c>
      <c r="U7224" s="2">
        <f>$L$22*(F7224*1000)</f>
        <v>0</v>
      </c>
      <c r="V7224" s="2">
        <f>$L$18*(G7224*1000)</f>
        <v>29580000</v>
      </c>
      <c r="W7224" s="2">
        <f>$L$24*(H7224*1000)</f>
        <v>0</v>
      </c>
      <c r="X7224" s="2">
        <f>$L$23*(I7224*1000)</f>
        <v>0</v>
      </c>
      <c r="Y7224" s="2">
        <f t="shared" si="336"/>
        <v>715.42690000000005</v>
      </c>
      <c r="Z7224" s="18">
        <f>Y7224/(B7224+C7224+D7224+E7224+F7224+G7224+H7224+I7224)</f>
        <v>0.31214088132635254</v>
      </c>
      <c r="AA7224" s="18">
        <f t="shared" si="338"/>
        <v>2992144.2424000027</v>
      </c>
      <c r="AB7224" s="18">
        <f>((B7224+E7224+F7224+H7224+I7224)/(B7224+C7224+D7224+E7224+F7224+G7224+H7224+I7224))*100</f>
        <v>22.38219895287958</v>
      </c>
      <c r="AC7224" s="2">
        <f t="shared" si="337"/>
        <v>1</v>
      </c>
    </row>
    <row r="7225" spans="1:29">
      <c r="A7225" s="15" t="s">
        <v>98</v>
      </c>
      <c r="B7225" s="16" t="s">
        <v>30</v>
      </c>
      <c r="C7225" s="16" t="s">
        <v>1667</v>
      </c>
      <c r="D7225" s="16" t="s">
        <v>621</v>
      </c>
      <c r="E7225" s="16" t="str">
        <f>IF([1]Sheet1!L7225="",[1]Sheet1!K7225,[1]Sheet1!L7225)</f>
        <v>120</v>
      </c>
      <c r="F7225" s="16" t="s">
        <v>221</v>
      </c>
      <c r="G7225" s="16" t="s">
        <v>186</v>
      </c>
      <c r="H7225" s="16" t="s">
        <v>32</v>
      </c>
      <c r="I7225" s="16" t="s">
        <v>787</v>
      </c>
      <c r="N7225" s="17">
        <v>10</v>
      </c>
      <c r="O7225" s="17">
        <v>28</v>
      </c>
      <c r="P7225" s="17">
        <v>17</v>
      </c>
      <c r="Q7225" s="2">
        <f>$L$25*(B7225*1000)</f>
        <v>0</v>
      </c>
      <c r="R7225" s="2">
        <f>$L$19*(C7225*1000)</f>
        <v>536244800</v>
      </c>
      <c r="S7225" s="2">
        <f>$L$20*(D7225*1000)</f>
        <v>152045300</v>
      </c>
      <c r="T7225" s="2">
        <f>$L$21*(E7225*1000)</f>
        <v>0</v>
      </c>
      <c r="U7225" s="2">
        <f>$L$22*(F7225*1000)</f>
        <v>0</v>
      </c>
      <c r="V7225" s="2">
        <f>$L$18*(G7225*1000)</f>
        <v>33060000</v>
      </c>
      <c r="W7225" s="2">
        <f>$L$24*(H7225*1000)</f>
        <v>0</v>
      </c>
      <c r="X7225" s="2">
        <f>$L$23*(I7225*1000)</f>
        <v>0</v>
      </c>
      <c r="Y7225" s="2">
        <f t="shared" si="336"/>
        <v>721.3501</v>
      </c>
      <c r="Z7225" s="18">
        <f>Y7225/(B7225+C7225+D7225+E7225+F7225+G7225+H7225+I7225)</f>
        <v>0.32017314691522414</v>
      </c>
      <c r="AA7225" s="18">
        <f t="shared" si="338"/>
        <v>2992865.5925000026</v>
      </c>
      <c r="AB7225" s="18">
        <f>((B7225+E7225+F7225+H7225+I7225)/(B7225+C7225+D7225+E7225+F7225+G7225+H7225+I7225))*100</f>
        <v>21.393697292498889</v>
      </c>
      <c r="AC7225" s="2">
        <f t="shared" si="337"/>
        <v>1</v>
      </c>
    </row>
    <row r="7226" spans="1:29">
      <c r="A7226" s="15" t="s">
        <v>101</v>
      </c>
      <c r="B7226" s="16" t="s">
        <v>30</v>
      </c>
      <c r="C7226" s="16" t="s">
        <v>861</v>
      </c>
      <c r="D7226" s="16" t="s">
        <v>1169</v>
      </c>
      <c r="E7226" s="16" t="str">
        <f>IF([1]Sheet1!L7226="",[1]Sheet1!K7226,[1]Sheet1!L7226)</f>
        <v>189</v>
      </c>
      <c r="F7226" s="16" t="s">
        <v>221</v>
      </c>
      <c r="G7226" s="16" t="s">
        <v>186</v>
      </c>
      <c r="H7226" s="16" t="s">
        <v>32</v>
      </c>
      <c r="I7226" s="16" t="s">
        <v>433</v>
      </c>
      <c r="N7226" s="17">
        <v>10</v>
      </c>
      <c r="O7226" s="17">
        <v>28</v>
      </c>
      <c r="P7226" s="17">
        <v>18</v>
      </c>
      <c r="Q7226" s="2">
        <f>$L$25*(B7226*1000)</f>
        <v>0</v>
      </c>
      <c r="R7226" s="2">
        <f>$L$19*(C7226*1000)</f>
        <v>546925500</v>
      </c>
      <c r="S7226" s="2">
        <f>$L$20*(D7226*1000)</f>
        <v>146556300</v>
      </c>
      <c r="T7226" s="2">
        <f>$L$21*(E7226*1000)</f>
        <v>0</v>
      </c>
      <c r="U7226" s="2">
        <f>$L$22*(F7226*1000)</f>
        <v>0</v>
      </c>
      <c r="V7226" s="2">
        <f>$L$18*(G7226*1000)</f>
        <v>33060000</v>
      </c>
      <c r="W7226" s="2">
        <f>$L$24*(H7226*1000)</f>
        <v>0</v>
      </c>
      <c r="X7226" s="2">
        <f>$L$23*(I7226*1000)</f>
        <v>0</v>
      </c>
      <c r="Y7226" s="2">
        <f t="shared" si="336"/>
        <v>726.54179999999997</v>
      </c>
      <c r="Z7226" s="18">
        <f>Y7226/(B7226+C7226+D7226+E7226+F7226+G7226+H7226+I7226)</f>
        <v>0.31796140043763677</v>
      </c>
      <c r="AA7226" s="18">
        <f t="shared" si="338"/>
        <v>2993592.1343000024</v>
      </c>
      <c r="AB7226" s="18">
        <f>((B7226+E7226+F7226+H7226+I7226)/(B7226+C7226+D7226+E7226+F7226+G7226+H7226+I7226))*100</f>
        <v>21.663019693654267</v>
      </c>
      <c r="AC7226" s="2">
        <f t="shared" si="337"/>
        <v>1</v>
      </c>
    </row>
    <row r="7227" spans="1:29">
      <c r="A7227" s="15" t="s">
        <v>106</v>
      </c>
      <c r="B7227" s="16" t="s">
        <v>30</v>
      </c>
      <c r="C7227" s="16" t="s">
        <v>1802</v>
      </c>
      <c r="D7227" s="16" t="s">
        <v>297</v>
      </c>
      <c r="E7227" s="16" t="str">
        <f>IF([1]Sheet1!L7227="",[1]Sheet1!K7227,[1]Sheet1!L7227)</f>
        <v>84</v>
      </c>
      <c r="F7227" s="16" t="s">
        <v>221</v>
      </c>
      <c r="G7227" s="16" t="s">
        <v>186</v>
      </c>
      <c r="H7227" s="16" t="s">
        <v>32</v>
      </c>
      <c r="I7227" s="16" t="s">
        <v>293</v>
      </c>
      <c r="N7227" s="17">
        <v>10</v>
      </c>
      <c r="O7227" s="17">
        <v>28</v>
      </c>
      <c r="P7227" s="17">
        <v>19</v>
      </c>
      <c r="Q7227" s="2">
        <f>$L$25*(B7227*1000)</f>
        <v>0</v>
      </c>
      <c r="R7227" s="2">
        <f>$L$19*(C7227*1000)</f>
        <v>546557200</v>
      </c>
      <c r="S7227" s="2">
        <f>$L$20*(D7227*1000)</f>
        <v>136676100</v>
      </c>
      <c r="T7227" s="2">
        <f>$L$21*(E7227*1000)</f>
        <v>0</v>
      </c>
      <c r="U7227" s="2">
        <f>$L$22*(F7227*1000)</f>
        <v>0</v>
      </c>
      <c r="V7227" s="2">
        <f>$L$18*(G7227*1000)</f>
        <v>33060000</v>
      </c>
      <c r="W7227" s="2">
        <f>$L$24*(H7227*1000)</f>
        <v>0</v>
      </c>
      <c r="X7227" s="2">
        <f>$L$23*(I7227*1000)</f>
        <v>0</v>
      </c>
      <c r="Y7227" s="2">
        <f t="shared" si="336"/>
        <v>716.29330000000004</v>
      </c>
      <c r="Z7227" s="18">
        <f>Y7227/(B7227+C7227+D7227+E7227+F7227+G7227+H7227+I7227)</f>
        <v>0.33676224729666199</v>
      </c>
      <c r="AA7227" s="18">
        <f t="shared" si="338"/>
        <v>2994308.4276000024</v>
      </c>
      <c r="AB7227" s="18">
        <f>((B7227+E7227+F7227+H7227+I7227)/(B7227+C7227+D7227+E7227+F7227+G7227+H7227+I7227))*100</f>
        <v>16.737188528443816</v>
      </c>
      <c r="AC7227" s="2">
        <f t="shared" si="337"/>
        <v>1</v>
      </c>
    </row>
    <row r="7228" spans="1:29">
      <c r="A7228" s="15" t="s">
        <v>110</v>
      </c>
      <c r="B7228" s="16" t="s">
        <v>30</v>
      </c>
      <c r="C7228" s="16" t="s">
        <v>1609</v>
      </c>
      <c r="D7228" s="16" t="s">
        <v>1160</v>
      </c>
      <c r="E7228" s="16" t="str">
        <f>IF([1]Sheet1!L7228="",[1]Sheet1!K7228,[1]Sheet1!L7228)</f>
        <v>98</v>
      </c>
      <c r="F7228" s="16" t="s">
        <v>221</v>
      </c>
      <c r="G7228" s="16" t="s">
        <v>186</v>
      </c>
      <c r="H7228" s="16" t="s">
        <v>32</v>
      </c>
      <c r="I7228" s="16" t="s">
        <v>567</v>
      </c>
      <c r="N7228" s="17">
        <v>10</v>
      </c>
      <c r="O7228" s="17">
        <v>28</v>
      </c>
      <c r="P7228" s="17">
        <v>20</v>
      </c>
      <c r="Q7228" s="2">
        <f>$L$25*(B7228*1000)</f>
        <v>0</v>
      </c>
      <c r="R7228" s="2">
        <f>$L$19*(C7228*1000)</f>
        <v>505675900</v>
      </c>
      <c r="S7228" s="2">
        <f>$L$20*(D7228*1000)</f>
        <v>140518400</v>
      </c>
      <c r="T7228" s="2">
        <f>$L$21*(E7228*1000)</f>
        <v>0</v>
      </c>
      <c r="U7228" s="2">
        <f>$L$22*(F7228*1000)</f>
        <v>0</v>
      </c>
      <c r="V7228" s="2">
        <f>$L$18*(G7228*1000)</f>
        <v>33060000</v>
      </c>
      <c r="W7228" s="2">
        <f>$L$24*(H7228*1000)</f>
        <v>0</v>
      </c>
      <c r="X7228" s="2">
        <f>$L$23*(I7228*1000)</f>
        <v>0</v>
      </c>
      <c r="Y7228" s="2">
        <f t="shared" si="336"/>
        <v>679.25429999999994</v>
      </c>
      <c r="Z7228" s="18">
        <f>Y7228/(B7228+C7228+D7228+E7228+F7228+G7228+H7228+I7228)</f>
        <v>0.34133381909547733</v>
      </c>
      <c r="AA7228" s="18">
        <f t="shared" si="338"/>
        <v>2994987.6819000025</v>
      </c>
      <c r="AB7228" s="18">
        <f>((B7228+E7228+F7228+H7228+I7228)/(B7228+C7228+D7228+E7228+F7228+G7228+H7228+I7228))*100</f>
        <v>16.231155778894472</v>
      </c>
      <c r="AC7228" s="2">
        <f t="shared" si="337"/>
        <v>1</v>
      </c>
    </row>
    <row r="7229" spans="1:29">
      <c r="A7229" s="15" t="s">
        <v>113</v>
      </c>
      <c r="B7229" s="16" t="s">
        <v>30</v>
      </c>
      <c r="C7229" s="16" t="s">
        <v>1398</v>
      </c>
      <c r="D7229" s="16" t="s">
        <v>243</v>
      </c>
      <c r="E7229" s="16" t="str">
        <f>IF([1]Sheet1!L7229="",[1]Sheet1!K7229,[1]Sheet1!L7229)</f>
        <v>1</v>
      </c>
      <c r="F7229" s="16" t="s">
        <v>221</v>
      </c>
      <c r="G7229" s="16" t="s">
        <v>123</v>
      </c>
      <c r="H7229" s="16" t="s">
        <v>32</v>
      </c>
      <c r="I7229" s="16" t="s">
        <v>346</v>
      </c>
      <c r="N7229" s="17">
        <v>10</v>
      </c>
      <c r="O7229" s="17">
        <v>28</v>
      </c>
      <c r="P7229" s="17">
        <v>21</v>
      </c>
      <c r="Q7229" s="2">
        <f>$L$25*(B7229*1000)</f>
        <v>0</v>
      </c>
      <c r="R7229" s="2">
        <f>$L$19*(C7229*1000)</f>
        <v>461479900</v>
      </c>
      <c r="S7229" s="2">
        <f>$L$20*(D7229*1000)</f>
        <v>144360700</v>
      </c>
      <c r="T7229" s="2">
        <f>$L$21*(E7229*1000)</f>
        <v>0</v>
      </c>
      <c r="U7229" s="2">
        <f>$L$22*(F7229*1000)</f>
        <v>0</v>
      </c>
      <c r="V7229" s="2">
        <f>$L$18*(G7229*1000)</f>
        <v>29580000</v>
      </c>
      <c r="W7229" s="2">
        <f>$L$24*(H7229*1000)</f>
        <v>0</v>
      </c>
      <c r="X7229" s="2">
        <f>$L$23*(I7229*1000)</f>
        <v>0</v>
      </c>
      <c r="Y7229" s="2">
        <f t="shared" si="336"/>
        <v>635.42060000000004</v>
      </c>
      <c r="Z7229" s="18">
        <f>Y7229/(B7229+C7229+D7229+E7229+F7229+G7229+H7229+I7229)</f>
        <v>0.36330508862206978</v>
      </c>
      <c r="AA7229" s="18">
        <f t="shared" si="338"/>
        <v>2995623.1025000024</v>
      </c>
      <c r="AB7229" s="18">
        <f>((B7229+E7229+F7229+H7229+I7229)/(B7229+C7229+D7229+E7229+F7229+G7229+H7229+I7229))*100</f>
        <v>11.377930245854774</v>
      </c>
      <c r="AC7229" s="2">
        <f t="shared" si="337"/>
        <v>1</v>
      </c>
    </row>
    <row r="7230" spans="1:29">
      <c r="A7230" s="15" t="s">
        <v>117</v>
      </c>
      <c r="B7230" s="16" t="s">
        <v>30</v>
      </c>
      <c r="C7230" s="16" t="s">
        <v>1300</v>
      </c>
      <c r="D7230" s="16" t="s">
        <v>1168</v>
      </c>
      <c r="E7230" s="16" t="str">
        <f>IF([1]Sheet1!L7230="",[1]Sheet1!K7230,[1]Sheet1!L7230)</f>
        <v>101</v>
      </c>
      <c r="F7230" s="16" t="s">
        <v>221</v>
      </c>
      <c r="G7230" s="16" t="s">
        <v>99</v>
      </c>
      <c r="H7230" s="16" t="s">
        <v>32</v>
      </c>
      <c r="I7230" s="16" t="s">
        <v>1312</v>
      </c>
      <c r="N7230" s="17">
        <v>10</v>
      </c>
      <c r="O7230" s="17">
        <v>28</v>
      </c>
      <c r="P7230" s="17">
        <v>22</v>
      </c>
      <c r="Q7230" s="2">
        <f>$L$25*(B7230*1000)</f>
        <v>0</v>
      </c>
      <c r="R7230" s="2">
        <f>$L$19*(C7230*1000)</f>
        <v>300164500</v>
      </c>
      <c r="S7230" s="2">
        <f>$L$20*(D7230*1000)</f>
        <v>150947500</v>
      </c>
      <c r="T7230" s="2">
        <f>$L$21*(E7230*1000)</f>
        <v>0</v>
      </c>
      <c r="U7230" s="2">
        <f>$L$22*(F7230*1000)</f>
        <v>0</v>
      </c>
      <c r="V7230" s="2">
        <f>$L$18*(G7230*1000)</f>
        <v>27840000</v>
      </c>
      <c r="W7230" s="2">
        <f>$L$24*(H7230*1000)</f>
        <v>0</v>
      </c>
      <c r="X7230" s="2">
        <f>$L$23*(I7230*1000)</f>
        <v>0</v>
      </c>
      <c r="Y7230" s="2">
        <f t="shared" si="336"/>
        <v>478.952</v>
      </c>
      <c r="Z7230" s="18">
        <f>Y7230/(B7230+C7230+D7230+E7230+F7230+G7230+H7230+I7230)</f>
        <v>0.34284323550465284</v>
      </c>
      <c r="AA7230" s="18">
        <f t="shared" si="338"/>
        <v>2996102.0545000024</v>
      </c>
      <c r="AB7230" s="18">
        <f>((B7230+E7230+F7230+H7230+I7230)/(B7230+C7230+D7230+E7230+F7230+G7230+H7230+I7230))*100</f>
        <v>19.685039370078741</v>
      </c>
      <c r="AC7230" s="2">
        <f t="shared" si="337"/>
        <v>1</v>
      </c>
    </row>
    <row r="7231" spans="1:29">
      <c r="A7231" s="15" t="s">
        <v>120</v>
      </c>
      <c r="B7231" s="16" t="s">
        <v>30</v>
      </c>
      <c r="C7231" s="16" t="s">
        <v>1238</v>
      </c>
      <c r="D7231" s="16" t="s">
        <v>621</v>
      </c>
      <c r="E7231" s="16" t="str">
        <f>IF([1]Sheet1!L7231="",[1]Sheet1!K7231,[1]Sheet1!L7231)</f>
        <v>85</v>
      </c>
      <c r="F7231" s="16" t="s">
        <v>221</v>
      </c>
      <c r="G7231" s="16" t="s">
        <v>197</v>
      </c>
      <c r="H7231" s="16" t="s">
        <v>32</v>
      </c>
      <c r="I7231" s="16" t="s">
        <v>455</v>
      </c>
      <c r="N7231" s="17">
        <v>10</v>
      </c>
      <c r="O7231" s="17">
        <v>28</v>
      </c>
      <c r="P7231" s="17">
        <v>23</v>
      </c>
      <c r="Q7231" s="2">
        <f>$L$25*(B7231*1000)</f>
        <v>0</v>
      </c>
      <c r="R7231" s="2">
        <f>$L$19*(C7231*1000)</f>
        <v>304215800</v>
      </c>
      <c r="S7231" s="2">
        <f>$L$20*(D7231*1000)</f>
        <v>152045300</v>
      </c>
      <c r="T7231" s="2">
        <f>$L$21*(E7231*1000)</f>
        <v>0</v>
      </c>
      <c r="U7231" s="2">
        <f>$L$22*(F7231*1000)</f>
        <v>0</v>
      </c>
      <c r="V7231" s="2">
        <f>$L$18*(G7231*1000)</f>
        <v>22620000</v>
      </c>
      <c r="W7231" s="2">
        <f>$L$24*(H7231*1000)</f>
        <v>0</v>
      </c>
      <c r="X7231" s="2">
        <f>$L$23*(I7231*1000)</f>
        <v>0</v>
      </c>
      <c r="Y7231" s="2">
        <f t="shared" si="336"/>
        <v>478.8811</v>
      </c>
      <c r="Z7231" s="18">
        <f>Y7231/(B7231+C7231+D7231+E7231+F7231+G7231+H7231+I7231)</f>
        <v>0.34451877697841726</v>
      </c>
      <c r="AA7231" s="18">
        <f t="shared" si="338"/>
        <v>2996580.9356000023</v>
      </c>
      <c r="AB7231" s="18">
        <f>((B7231+E7231+F7231+H7231+I7231)/(B7231+C7231+D7231+E7231+F7231+G7231+H7231+I7231))*100</f>
        <v>18.776978417266189</v>
      </c>
      <c r="AC7231" s="2">
        <f t="shared" si="337"/>
        <v>1</v>
      </c>
    </row>
    <row r="7232" spans="1:29">
      <c r="A7232" s="15" t="s">
        <v>29</v>
      </c>
      <c r="B7232" s="16" t="s">
        <v>30</v>
      </c>
      <c r="C7232" s="16" t="s">
        <v>801</v>
      </c>
      <c r="D7232" s="16" t="s">
        <v>690</v>
      </c>
      <c r="E7232" s="16" t="str">
        <f>IF([1]Sheet1!L7232="",[1]Sheet1!K7232,[1]Sheet1!L7232)</f>
        <v>286</v>
      </c>
      <c r="F7232" s="16" t="s">
        <v>221</v>
      </c>
      <c r="G7232" s="16" t="s">
        <v>131</v>
      </c>
      <c r="H7232" s="16" t="s">
        <v>32</v>
      </c>
      <c r="I7232" s="16" t="s">
        <v>660</v>
      </c>
      <c r="N7232" s="17">
        <v>10</v>
      </c>
      <c r="O7232" s="17">
        <v>28</v>
      </c>
      <c r="P7232" s="17">
        <v>24</v>
      </c>
      <c r="Q7232" s="2">
        <f>$L$25*(B7232*1000)</f>
        <v>0</v>
      </c>
      <c r="R7232" s="2">
        <f>$L$19*(C7232*1000)</f>
        <v>291325300</v>
      </c>
      <c r="S7232" s="2">
        <f>$L$20*(D7232*1000)</f>
        <v>139420600</v>
      </c>
      <c r="T7232" s="2">
        <f>$L$21*(E7232*1000)</f>
        <v>0</v>
      </c>
      <c r="U7232" s="2">
        <f>$L$22*(F7232*1000)</f>
        <v>0</v>
      </c>
      <c r="V7232" s="2">
        <f>$L$18*(G7232*1000)</f>
        <v>23490000</v>
      </c>
      <c r="W7232" s="2">
        <f>$L$24*(H7232*1000)</f>
        <v>0</v>
      </c>
      <c r="X7232" s="2">
        <f>$L$23*(I7232*1000)</f>
        <v>0</v>
      </c>
      <c r="Y7232" s="2">
        <f t="shared" si="336"/>
        <v>454.23590000000002</v>
      </c>
      <c r="Z7232" s="18">
        <f>Y7232/(B7232+C7232+D7232+E7232+F7232+G7232+H7232+I7232)</f>
        <v>0.29727480366492148</v>
      </c>
      <c r="AA7232" s="18">
        <f t="shared" si="338"/>
        <v>2997035.1715000025</v>
      </c>
      <c r="AB7232" s="18">
        <f>((B7232+E7232+F7232+H7232+I7232)/(B7232+C7232+D7232+E7232+F7232+G7232+H7232+I7232))*100</f>
        <v>29.842931937172771</v>
      </c>
      <c r="AC7232" s="2">
        <f t="shared" si="337"/>
        <v>1</v>
      </c>
    </row>
    <row r="7233" spans="1:29">
      <c r="A7233" s="15" t="s">
        <v>37</v>
      </c>
      <c r="B7233" s="16" t="s">
        <v>30</v>
      </c>
      <c r="C7233" s="16" t="s">
        <v>333</v>
      </c>
      <c r="D7233" s="16" t="s">
        <v>648</v>
      </c>
      <c r="E7233" s="16" t="str">
        <f>IF([1]Sheet1!L7233="",[1]Sheet1!K7233,[1]Sheet1!L7233)</f>
        <v>300</v>
      </c>
      <c r="F7233" s="16" t="s">
        <v>221</v>
      </c>
      <c r="G7233" s="16" t="s">
        <v>131</v>
      </c>
      <c r="H7233" s="16" t="s">
        <v>32</v>
      </c>
      <c r="I7233" s="16" t="s">
        <v>569</v>
      </c>
      <c r="N7233" s="17">
        <v>10</v>
      </c>
      <c r="O7233" s="17">
        <v>29</v>
      </c>
      <c r="P7233" s="17">
        <v>1</v>
      </c>
      <c r="Q7233" s="2">
        <f>$L$25*(B7233*1000)</f>
        <v>0</v>
      </c>
      <c r="R7233" s="2">
        <f>$L$19*(C7233*1000)</f>
        <v>295744900</v>
      </c>
      <c r="S7233" s="2">
        <f>$L$20*(D7233*1000)</f>
        <v>152594200</v>
      </c>
      <c r="T7233" s="2">
        <f>$L$21*(E7233*1000)</f>
        <v>0</v>
      </c>
      <c r="U7233" s="2">
        <f>$L$22*(F7233*1000)</f>
        <v>0</v>
      </c>
      <c r="V7233" s="2">
        <f>$L$18*(G7233*1000)</f>
        <v>23490000</v>
      </c>
      <c r="W7233" s="2">
        <f>$L$24*(H7233*1000)</f>
        <v>0</v>
      </c>
      <c r="X7233" s="2">
        <f>$L$23*(I7233*1000)</f>
        <v>0</v>
      </c>
      <c r="Y7233" s="2">
        <f t="shared" si="336"/>
        <v>471.82909999999998</v>
      </c>
      <c r="Z7233" s="18">
        <f>Y7233/(B7233+C7233+D7233+E7233+F7233+G7233+H7233+I7233)</f>
        <v>0.29071417128773874</v>
      </c>
      <c r="AA7233" s="18">
        <f t="shared" si="338"/>
        <v>2997507.0006000027</v>
      </c>
      <c r="AB7233" s="18">
        <f>((B7233+E7233+F7233+H7233+I7233)/(B7233+C7233+D7233+E7233+F7233+G7233+H7233+I7233))*100</f>
        <v>31.731361675908808</v>
      </c>
      <c r="AC7233" s="2">
        <f t="shared" si="337"/>
        <v>1</v>
      </c>
    </row>
    <row r="7234" spans="1:29">
      <c r="A7234" s="15" t="s">
        <v>42</v>
      </c>
      <c r="B7234" s="16" t="s">
        <v>30</v>
      </c>
      <c r="C7234" s="16" t="s">
        <v>171</v>
      </c>
      <c r="D7234" s="16" t="s">
        <v>648</v>
      </c>
      <c r="E7234" s="16" t="str">
        <f>IF([1]Sheet1!L7234="",[1]Sheet1!K7234,[1]Sheet1!L7234)</f>
        <v>299</v>
      </c>
      <c r="F7234" s="16" t="s">
        <v>221</v>
      </c>
      <c r="G7234" s="16" t="s">
        <v>135</v>
      </c>
      <c r="H7234" s="16" t="s">
        <v>32</v>
      </c>
      <c r="I7234" s="16" t="s">
        <v>184</v>
      </c>
      <c r="N7234" s="17">
        <v>10</v>
      </c>
      <c r="O7234" s="17">
        <v>29</v>
      </c>
      <c r="P7234" s="17">
        <v>2</v>
      </c>
      <c r="Q7234" s="2">
        <f>$L$25*(B7234*1000)</f>
        <v>0</v>
      </c>
      <c r="R7234" s="2">
        <f>$L$19*(C7234*1000)</f>
        <v>321894200</v>
      </c>
      <c r="S7234" s="2">
        <f>$L$20*(D7234*1000)</f>
        <v>152594200</v>
      </c>
      <c r="T7234" s="2">
        <f>$L$21*(E7234*1000)</f>
        <v>0</v>
      </c>
      <c r="U7234" s="2">
        <f>$L$22*(F7234*1000)</f>
        <v>0</v>
      </c>
      <c r="V7234" s="2">
        <f>$L$18*(G7234*1000)</f>
        <v>25230000</v>
      </c>
      <c r="W7234" s="2">
        <f>$L$24*(H7234*1000)</f>
        <v>0</v>
      </c>
      <c r="X7234" s="2">
        <f>$L$23*(I7234*1000)</f>
        <v>0</v>
      </c>
      <c r="Y7234" s="2">
        <f t="shared" si="336"/>
        <v>499.71839999999997</v>
      </c>
      <c r="Z7234" s="18">
        <f>Y7234/(B7234+C7234+D7234+E7234+F7234+G7234+H7234+I7234)</f>
        <v>0.28026831183398765</v>
      </c>
      <c r="AA7234" s="18">
        <f t="shared" si="338"/>
        <v>2998006.7190000028</v>
      </c>
      <c r="AB7234" s="18">
        <f>((B7234+E7234+F7234+H7234+I7234)/(B7234+C7234+D7234+E7234+F7234+G7234+H7234+I7234))*100</f>
        <v>33.763320246775095</v>
      </c>
      <c r="AC7234" s="2">
        <f t="shared" si="337"/>
        <v>1</v>
      </c>
    </row>
    <row r="7235" spans="1:29">
      <c r="A7235" s="15" t="s">
        <v>47</v>
      </c>
      <c r="B7235" s="16" t="s">
        <v>30</v>
      </c>
      <c r="C7235" s="16" t="s">
        <v>1021</v>
      </c>
      <c r="D7235" s="16" t="s">
        <v>648</v>
      </c>
      <c r="E7235" s="16" t="str">
        <f>IF([1]Sheet1!L7235="",[1]Sheet1!K7235,[1]Sheet1!L7235)</f>
        <v>292</v>
      </c>
      <c r="F7235" s="16" t="s">
        <v>221</v>
      </c>
      <c r="G7235" s="16" t="s">
        <v>96</v>
      </c>
      <c r="H7235" s="16" t="s">
        <v>32</v>
      </c>
      <c r="I7235" s="16" t="s">
        <v>812</v>
      </c>
      <c r="N7235" s="17">
        <v>10</v>
      </c>
      <c r="O7235" s="17">
        <v>29</v>
      </c>
      <c r="P7235" s="17">
        <v>3</v>
      </c>
      <c r="Q7235" s="2">
        <f>$L$25*(B7235*1000)</f>
        <v>0</v>
      </c>
      <c r="R7235" s="2">
        <f>$L$19*(C7235*1000)</f>
        <v>334416400</v>
      </c>
      <c r="S7235" s="2">
        <f>$L$20*(D7235*1000)</f>
        <v>152594200</v>
      </c>
      <c r="T7235" s="2">
        <f>$L$21*(E7235*1000)</f>
        <v>0</v>
      </c>
      <c r="U7235" s="2">
        <f>$L$22*(F7235*1000)</f>
        <v>0</v>
      </c>
      <c r="V7235" s="2">
        <f>$L$18*(G7235*1000)</f>
        <v>26100000</v>
      </c>
      <c r="W7235" s="2">
        <f>$L$24*(H7235*1000)</f>
        <v>0</v>
      </c>
      <c r="X7235" s="2">
        <f>$L$23*(I7235*1000)</f>
        <v>0</v>
      </c>
      <c r="Y7235" s="2">
        <f t="shared" si="336"/>
        <v>513.11059999999998</v>
      </c>
      <c r="Z7235" s="18">
        <f>Y7235/(B7235+C7235+D7235+E7235+F7235+G7235+H7235+I7235)</f>
        <v>0.27542168545356949</v>
      </c>
      <c r="AA7235" s="18">
        <f t="shared" si="338"/>
        <v>2998519.8296000026</v>
      </c>
      <c r="AB7235" s="18">
        <f>((B7235+E7235+F7235+H7235+I7235)/(B7235+C7235+D7235+E7235+F7235+G7235+H7235+I7235))*100</f>
        <v>34.728931830381107</v>
      </c>
      <c r="AC7235" s="2">
        <f t="shared" si="337"/>
        <v>1</v>
      </c>
    </row>
    <row r="7236" spans="1:29">
      <c r="A7236" s="15" t="s">
        <v>50</v>
      </c>
      <c r="B7236" s="16" t="s">
        <v>30</v>
      </c>
      <c r="C7236" s="16" t="s">
        <v>1007</v>
      </c>
      <c r="D7236" s="16" t="s">
        <v>1335</v>
      </c>
      <c r="E7236" s="16" t="str">
        <f>IF([1]Sheet1!L7236="",[1]Sheet1!K7236,[1]Sheet1!L7236)</f>
        <v>147</v>
      </c>
      <c r="F7236" s="16" t="s">
        <v>221</v>
      </c>
      <c r="G7236" s="16" t="s">
        <v>118</v>
      </c>
      <c r="H7236" s="16" t="s">
        <v>32</v>
      </c>
      <c r="I7236" s="16" t="s">
        <v>987</v>
      </c>
      <c r="N7236" s="17">
        <v>10</v>
      </c>
      <c r="O7236" s="17">
        <v>29</v>
      </c>
      <c r="P7236" s="17">
        <v>4</v>
      </c>
      <c r="Q7236" s="2">
        <f>$L$25*(B7236*1000)</f>
        <v>0</v>
      </c>
      <c r="R7236" s="2">
        <f>$L$19*(C7236*1000)</f>
        <v>415074100</v>
      </c>
      <c r="S7236" s="2">
        <f>$L$20*(D7236*1000)</f>
        <v>126247000</v>
      </c>
      <c r="T7236" s="2">
        <f>$L$21*(E7236*1000)</f>
        <v>0</v>
      </c>
      <c r="U7236" s="2">
        <f>$L$22*(F7236*1000)</f>
        <v>0</v>
      </c>
      <c r="V7236" s="2">
        <f>$L$18*(G7236*1000)</f>
        <v>28710000</v>
      </c>
      <c r="W7236" s="2">
        <f>$L$24*(H7236*1000)</f>
        <v>0</v>
      </c>
      <c r="X7236" s="2">
        <f>$L$23*(I7236*1000)</f>
        <v>0</v>
      </c>
      <c r="Y7236" s="2">
        <f t="shared" si="336"/>
        <v>570.03110000000004</v>
      </c>
      <c r="Z7236" s="18">
        <f>Y7236/(B7236+C7236+D7236+E7236+F7236+G7236+H7236+I7236)</f>
        <v>0.29083219387755105</v>
      </c>
      <c r="AA7236" s="18">
        <f t="shared" si="338"/>
        <v>2999089.8607000024</v>
      </c>
      <c r="AB7236" s="18">
        <f>((B7236+E7236+F7236+H7236+I7236)/(B7236+C7236+D7236+E7236+F7236+G7236+H7236+I7236))*100</f>
        <v>29.081632653061224</v>
      </c>
      <c r="AC7236" s="2">
        <f t="shared" si="337"/>
        <v>1</v>
      </c>
    </row>
    <row r="7237" spans="1:29">
      <c r="A7237" s="15" t="s">
        <v>53</v>
      </c>
      <c r="B7237" s="16" t="s">
        <v>30</v>
      </c>
      <c r="C7237" s="16" t="s">
        <v>1505</v>
      </c>
      <c r="D7237" s="16" t="s">
        <v>181</v>
      </c>
      <c r="E7237" s="16" t="str">
        <f>IF([1]Sheet1!L7237="",[1]Sheet1!K7237,[1]Sheet1!L7237)</f>
        <v>146</v>
      </c>
      <c r="F7237" s="16" t="s">
        <v>221</v>
      </c>
      <c r="G7237" s="16" t="s">
        <v>186</v>
      </c>
      <c r="H7237" s="16" t="s">
        <v>32</v>
      </c>
      <c r="I7237" s="16" t="s">
        <v>1103</v>
      </c>
      <c r="N7237" s="17">
        <v>10</v>
      </c>
      <c r="O7237" s="17">
        <v>29</v>
      </c>
      <c r="P7237" s="17">
        <v>5</v>
      </c>
      <c r="Q7237" s="2">
        <f>$L$25*(B7237*1000)</f>
        <v>0</v>
      </c>
      <c r="R7237" s="2">
        <f>$L$19*(C7237*1000)</f>
        <v>447852800</v>
      </c>
      <c r="S7237" s="2">
        <f>$L$20*(D7237*1000)</f>
        <v>128442600</v>
      </c>
      <c r="T7237" s="2">
        <f>$L$21*(E7237*1000)</f>
        <v>0</v>
      </c>
      <c r="U7237" s="2">
        <f>$L$22*(F7237*1000)</f>
        <v>0</v>
      </c>
      <c r="V7237" s="2">
        <f>$L$18*(G7237*1000)</f>
        <v>33060000</v>
      </c>
      <c r="W7237" s="2">
        <f>$L$24*(H7237*1000)</f>
        <v>0</v>
      </c>
      <c r="X7237" s="2">
        <f>$L$23*(I7237*1000)</f>
        <v>0</v>
      </c>
      <c r="Y7237" s="2">
        <f t="shared" si="336"/>
        <v>609.35540000000003</v>
      </c>
      <c r="Z7237" s="18">
        <f>Y7237/(B7237+C7237+D7237+E7237+F7237+G7237+H7237+I7237)</f>
        <v>0.28716088595664468</v>
      </c>
      <c r="AA7237" s="18">
        <f t="shared" si="338"/>
        <v>2999699.2161000022</v>
      </c>
      <c r="AB7237" s="18">
        <f>((B7237+E7237+F7237+H7237+I7237)/(B7237+C7237+D7237+E7237+F7237+G7237+H7237+I7237))*100</f>
        <v>29.87747408105561</v>
      </c>
      <c r="AC7237" s="2">
        <f t="shared" si="337"/>
        <v>1</v>
      </c>
    </row>
    <row r="7238" spans="1:29">
      <c r="A7238" s="15" t="s">
        <v>57</v>
      </c>
      <c r="B7238" s="16" t="s">
        <v>30</v>
      </c>
      <c r="C7238" s="16" t="s">
        <v>871</v>
      </c>
      <c r="D7238" s="16" t="s">
        <v>544</v>
      </c>
      <c r="E7238" s="16" t="str">
        <f>IF([1]Sheet1!L7238="",[1]Sheet1!K7238,[1]Sheet1!L7238)</f>
        <v>115</v>
      </c>
      <c r="F7238" s="16" t="s">
        <v>221</v>
      </c>
      <c r="G7238" s="16" t="s">
        <v>581</v>
      </c>
      <c r="H7238" s="16" t="s">
        <v>32</v>
      </c>
      <c r="I7238" s="16" t="s">
        <v>697</v>
      </c>
      <c r="N7238" s="17">
        <v>10</v>
      </c>
      <c r="O7238" s="17">
        <v>29</v>
      </c>
      <c r="P7238" s="17">
        <v>6</v>
      </c>
      <c r="Q7238" s="2">
        <f>$L$25*(B7238*1000)</f>
        <v>0</v>
      </c>
      <c r="R7238" s="2">
        <f>$L$19*(C7238*1000)</f>
        <v>476948500</v>
      </c>
      <c r="S7238" s="2">
        <f>$L$20*(D7238*1000)</f>
        <v>117464600</v>
      </c>
      <c r="T7238" s="2">
        <f>$L$21*(E7238*1000)</f>
        <v>0</v>
      </c>
      <c r="U7238" s="2">
        <f>$L$22*(F7238*1000)</f>
        <v>0</v>
      </c>
      <c r="V7238" s="2">
        <f>$L$18*(G7238*1000)</f>
        <v>35670000</v>
      </c>
      <c r="W7238" s="2">
        <f>$L$24*(H7238*1000)</f>
        <v>0</v>
      </c>
      <c r="X7238" s="2">
        <f>$L$23*(I7238*1000)</f>
        <v>0</v>
      </c>
      <c r="Y7238" s="2">
        <f t="shared" si="336"/>
        <v>630.08309999999994</v>
      </c>
      <c r="Z7238" s="18">
        <f>Y7238/(B7238+C7238+D7238+E7238+F7238+G7238+H7238+I7238)</f>
        <v>0.28153847184986591</v>
      </c>
      <c r="AA7238" s="18">
        <f t="shared" si="338"/>
        <v>3000329.2992000021</v>
      </c>
      <c r="AB7238" s="18">
        <f>((B7238+E7238+F7238+H7238+I7238)/(B7238+C7238+D7238+E7238+F7238+G7238+H7238+I7238))*100</f>
        <v>30.741733690795353</v>
      </c>
      <c r="AC7238" s="2">
        <f t="shared" si="337"/>
        <v>1</v>
      </c>
    </row>
    <row r="7239" spans="1:29">
      <c r="A7239" s="15" t="s">
        <v>60</v>
      </c>
      <c r="B7239" s="16" t="s">
        <v>30</v>
      </c>
      <c r="C7239" s="16" t="s">
        <v>928</v>
      </c>
      <c r="D7239" s="16" t="s">
        <v>927</v>
      </c>
      <c r="E7239" s="16" t="str">
        <f>IF([1]Sheet1!L7239="",[1]Sheet1!K7239,[1]Sheet1!L7239)</f>
        <v>0</v>
      </c>
      <c r="F7239" s="16" t="s">
        <v>78</v>
      </c>
      <c r="G7239" s="16" t="s">
        <v>484</v>
      </c>
      <c r="H7239" s="16" t="s">
        <v>135</v>
      </c>
      <c r="I7239" s="16" t="s">
        <v>227</v>
      </c>
      <c r="N7239" s="17">
        <v>10</v>
      </c>
      <c r="O7239" s="17">
        <v>29</v>
      </c>
      <c r="P7239" s="17">
        <v>7</v>
      </c>
      <c r="Q7239" s="2">
        <f>$L$25*(B7239*1000)</f>
        <v>0</v>
      </c>
      <c r="R7239" s="2">
        <f>$L$19*(C7239*1000)</f>
        <v>451904100</v>
      </c>
      <c r="S7239" s="2">
        <f>$L$20*(D7239*1000)</f>
        <v>114171200</v>
      </c>
      <c r="T7239" s="2">
        <f>$L$21*(E7239*1000)</f>
        <v>0</v>
      </c>
      <c r="U7239" s="2">
        <f>$L$22*(F7239*1000)</f>
        <v>0</v>
      </c>
      <c r="V7239" s="2">
        <f>$L$18*(G7239*1000)</f>
        <v>36540000</v>
      </c>
      <c r="W7239" s="2">
        <f>$L$24*(H7239*1000)</f>
        <v>0</v>
      </c>
      <c r="X7239" s="2">
        <f>$L$23*(I7239*1000)</f>
        <v>0</v>
      </c>
      <c r="Y7239" s="2">
        <f t="shared" si="336"/>
        <v>602.61530000000005</v>
      </c>
      <c r="Z7239" s="18">
        <f>Y7239/(B7239+C7239+D7239+E7239+F7239+G7239+H7239+I7239)</f>
        <v>0.28028618604651168</v>
      </c>
      <c r="AA7239" s="18">
        <f t="shared" si="338"/>
        <v>3000931.9145000023</v>
      </c>
      <c r="AB7239" s="18">
        <f>((B7239+E7239+F7239+H7239+I7239)/(B7239+C7239+D7239+E7239+F7239+G7239+H7239+I7239))*100</f>
        <v>31.302325581395351</v>
      </c>
      <c r="AC7239" s="2">
        <f t="shared" si="337"/>
        <v>1</v>
      </c>
    </row>
    <row r="7240" spans="1:29">
      <c r="A7240" s="15" t="s">
        <v>64</v>
      </c>
      <c r="B7240" s="16" t="s">
        <v>30</v>
      </c>
      <c r="C7240" s="16" t="s">
        <v>1147</v>
      </c>
      <c r="D7240" s="16" t="s">
        <v>1289</v>
      </c>
      <c r="E7240" s="16" t="str">
        <f>IF([1]Sheet1!L7240="",[1]Sheet1!K7240,[1]Sheet1!L7240)</f>
        <v>0</v>
      </c>
      <c r="F7240" s="16" t="s">
        <v>205</v>
      </c>
      <c r="G7240" s="16" t="s">
        <v>581</v>
      </c>
      <c r="H7240" s="16" t="s">
        <v>518</v>
      </c>
      <c r="I7240" s="16" t="s">
        <v>611</v>
      </c>
      <c r="N7240" s="17">
        <v>10</v>
      </c>
      <c r="O7240" s="17">
        <v>29</v>
      </c>
      <c r="P7240" s="17">
        <v>8</v>
      </c>
      <c r="Q7240" s="2">
        <f>$L$25*(B7240*1000)</f>
        <v>0</v>
      </c>
      <c r="R7240" s="2">
        <f>$L$19*(C7240*1000)</f>
        <v>442328300</v>
      </c>
      <c r="S7240" s="2">
        <f>$L$20*(D7240*1000)</f>
        <v>128991500</v>
      </c>
      <c r="T7240" s="2">
        <f>$L$21*(E7240*1000)</f>
        <v>0</v>
      </c>
      <c r="U7240" s="2">
        <f>$L$22*(F7240*1000)</f>
        <v>0</v>
      </c>
      <c r="V7240" s="2">
        <f>$L$18*(G7240*1000)</f>
        <v>35670000</v>
      </c>
      <c r="W7240" s="2">
        <f>$L$24*(H7240*1000)</f>
        <v>0</v>
      </c>
      <c r="X7240" s="2">
        <f>$L$23*(I7240*1000)</f>
        <v>0</v>
      </c>
      <c r="Y7240" s="2">
        <f t="shared" ref="Y7240:Y7303" si="339">(SUM(Q7240:X7240))/1000000</f>
        <v>606.98979999999995</v>
      </c>
      <c r="Z7240" s="18">
        <f>Y7240/(B7240+C7240+D7240+E7240+F7240+G7240+H7240+I7240)</f>
        <v>0.27049456327985738</v>
      </c>
      <c r="AA7240" s="18">
        <f t="shared" si="338"/>
        <v>3001538.9043000024</v>
      </c>
      <c r="AB7240" s="18">
        <f>((B7240+E7240+F7240+H7240+I7240)/(B7240+C7240+D7240+E7240+F7240+G7240+H7240+I7240))*100</f>
        <v>34.180035650623886</v>
      </c>
      <c r="AC7240" s="2">
        <f t="shared" si="337"/>
        <v>1</v>
      </c>
    </row>
    <row r="7241" spans="1:29">
      <c r="A7241" s="15" t="s">
        <v>68</v>
      </c>
      <c r="B7241" s="16" t="s">
        <v>30</v>
      </c>
      <c r="C7241" s="16" t="s">
        <v>1296</v>
      </c>
      <c r="D7241" s="16" t="s">
        <v>278</v>
      </c>
      <c r="E7241" s="16" t="str">
        <f>IF([1]Sheet1!L7241="",[1]Sheet1!K7241,[1]Sheet1!L7241)</f>
        <v>0</v>
      </c>
      <c r="F7241" s="16" t="s">
        <v>205</v>
      </c>
      <c r="G7241" s="16" t="s">
        <v>398</v>
      </c>
      <c r="H7241" s="16" t="s">
        <v>535</v>
      </c>
      <c r="I7241" s="16" t="s">
        <v>1014</v>
      </c>
      <c r="N7241" s="17">
        <v>10</v>
      </c>
      <c r="O7241" s="17">
        <v>29</v>
      </c>
      <c r="P7241" s="17">
        <v>9</v>
      </c>
      <c r="Q7241" s="2">
        <f>$L$25*(B7241*1000)</f>
        <v>0</v>
      </c>
      <c r="R7241" s="2">
        <f>$L$19*(C7241*1000)</f>
        <v>437172100</v>
      </c>
      <c r="S7241" s="2">
        <f>$L$20*(D7241*1000)</f>
        <v>115817900</v>
      </c>
      <c r="T7241" s="2">
        <f>$L$21*(E7241*1000)</f>
        <v>0</v>
      </c>
      <c r="U7241" s="2">
        <f>$L$22*(F7241*1000)</f>
        <v>0</v>
      </c>
      <c r="V7241" s="2">
        <f>$L$18*(G7241*1000)</f>
        <v>34800000</v>
      </c>
      <c r="W7241" s="2">
        <f>$L$24*(H7241*1000)</f>
        <v>0</v>
      </c>
      <c r="X7241" s="2">
        <f>$L$23*(I7241*1000)</f>
        <v>0</v>
      </c>
      <c r="Y7241" s="2">
        <f t="shared" si="339"/>
        <v>587.79</v>
      </c>
      <c r="Z7241" s="18">
        <f>Y7241/(B7241+C7241+D7241+E7241+F7241+G7241+H7241+I7241)</f>
        <v>0.25893832599118943</v>
      </c>
      <c r="AA7241" s="18">
        <f t="shared" si="338"/>
        <v>3002126.6943000024</v>
      </c>
      <c r="AB7241" s="18">
        <f>((B7241+E7241+F7241+H7241+I7241)/(B7241+C7241+D7241+E7241+F7241+G7241+H7241+I7241))*100</f>
        <v>36.651982378854626</v>
      </c>
      <c r="AC7241" s="2">
        <f t="shared" ref="AC7241:AC7304" si="340">IF(AB7241&gt;50,0,1)</f>
        <v>1</v>
      </c>
    </row>
    <row r="7242" spans="1:29">
      <c r="A7242" s="15" t="s">
        <v>73</v>
      </c>
      <c r="B7242" s="16" t="s">
        <v>30</v>
      </c>
      <c r="C7242" s="16" t="s">
        <v>1108</v>
      </c>
      <c r="D7242" s="16" t="s">
        <v>391</v>
      </c>
      <c r="E7242" s="16" t="str">
        <f>IF([1]Sheet1!L7242="",[1]Sheet1!K7242,[1]Sheet1!L7242)</f>
        <v>0</v>
      </c>
      <c r="F7242" s="16" t="s">
        <v>205</v>
      </c>
      <c r="G7242" s="16" t="s">
        <v>398</v>
      </c>
      <c r="H7242" s="16" t="s">
        <v>1172</v>
      </c>
      <c r="I7242" s="16" t="s">
        <v>1041</v>
      </c>
      <c r="N7242" s="17">
        <v>10</v>
      </c>
      <c r="O7242" s="17">
        <v>29</v>
      </c>
      <c r="P7242" s="17">
        <v>10</v>
      </c>
      <c r="Q7242" s="2">
        <f>$L$25*(B7242*1000)</f>
        <v>0</v>
      </c>
      <c r="R7242" s="2">
        <f>$L$19*(C7242*1000)</f>
        <v>409181300</v>
      </c>
      <c r="S7242" s="2">
        <f>$L$20*(D7242*1000)</f>
        <v>124051400</v>
      </c>
      <c r="T7242" s="2">
        <f>$L$21*(E7242*1000)</f>
        <v>0</v>
      </c>
      <c r="U7242" s="2">
        <f>$L$22*(F7242*1000)</f>
        <v>0</v>
      </c>
      <c r="V7242" s="2">
        <f>$L$18*(G7242*1000)</f>
        <v>34800000</v>
      </c>
      <c r="W7242" s="2">
        <f>$L$24*(H7242*1000)</f>
        <v>0</v>
      </c>
      <c r="X7242" s="2">
        <f>$L$23*(I7242*1000)</f>
        <v>0</v>
      </c>
      <c r="Y7242" s="2">
        <f t="shared" si="339"/>
        <v>568.03269999999998</v>
      </c>
      <c r="Z7242" s="18">
        <f>Y7242/(B7242+C7242+D7242+E7242+F7242+G7242+H7242+I7242)</f>
        <v>0.24815757972913935</v>
      </c>
      <c r="AA7242" s="18">
        <f t="shared" ref="AA7242:AA7305" si="341">Y7242+AA7241</f>
        <v>3002694.7270000023</v>
      </c>
      <c r="AB7242" s="18">
        <f>((B7242+E7242+F7242+H7242+I7242)/(B7242+C7242+D7242+E7242+F7242+G7242+H7242+I7242))*100</f>
        <v>39.842726081258192</v>
      </c>
      <c r="AC7242" s="2">
        <f t="shared" si="340"/>
        <v>1</v>
      </c>
    </row>
    <row r="7243" spans="1:29">
      <c r="A7243" s="15" t="s">
        <v>77</v>
      </c>
      <c r="B7243" s="16" t="s">
        <v>30</v>
      </c>
      <c r="C7243" s="16" t="s">
        <v>1050</v>
      </c>
      <c r="D7243" s="16" t="s">
        <v>921</v>
      </c>
      <c r="E7243" s="16" t="str">
        <f>IF([1]Sheet1!L7243="",[1]Sheet1!K7243,[1]Sheet1!L7243)</f>
        <v>0</v>
      </c>
      <c r="F7243" s="16" t="s">
        <v>65</v>
      </c>
      <c r="G7243" s="16" t="s">
        <v>186</v>
      </c>
      <c r="H7243" s="16" t="s">
        <v>176</v>
      </c>
      <c r="I7243" s="16" t="s">
        <v>477</v>
      </c>
      <c r="N7243" s="17">
        <v>10</v>
      </c>
      <c r="O7243" s="17">
        <v>29</v>
      </c>
      <c r="P7243" s="17">
        <v>11</v>
      </c>
      <c r="Q7243" s="2">
        <f>$L$25*(B7243*1000)</f>
        <v>0</v>
      </c>
      <c r="R7243" s="2">
        <f>$L$19*(C7243*1000)</f>
        <v>374192800</v>
      </c>
      <c r="S7243" s="2">
        <f>$L$20*(D7243*1000)</f>
        <v>122953600</v>
      </c>
      <c r="T7243" s="2">
        <f>$L$21*(E7243*1000)</f>
        <v>0</v>
      </c>
      <c r="U7243" s="2">
        <f>$L$22*(F7243*1000)</f>
        <v>0</v>
      </c>
      <c r="V7243" s="2">
        <f>$L$18*(G7243*1000)</f>
        <v>33060000</v>
      </c>
      <c r="W7243" s="2">
        <f>$L$24*(H7243*1000)</f>
        <v>0</v>
      </c>
      <c r="X7243" s="2">
        <f>$L$23*(I7243*1000)</f>
        <v>0</v>
      </c>
      <c r="Y7243" s="2">
        <f t="shared" si="339"/>
        <v>530.20640000000003</v>
      </c>
      <c r="Z7243" s="18">
        <f>Y7243/(B7243+C7243+D7243+E7243+F7243+G7243+H7243+I7243)</f>
        <v>0.2372288143176734</v>
      </c>
      <c r="AA7243" s="18">
        <f t="shared" si="341"/>
        <v>3003224.9334000023</v>
      </c>
      <c r="AB7243" s="18">
        <f>((B7243+E7243+F7243+H7243+I7243)/(B7243+C7243+D7243+E7243+F7243+G7243+H7243+I7243))*100</f>
        <v>42.818791946308728</v>
      </c>
      <c r="AC7243" s="2">
        <f t="shared" si="340"/>
        <v>1</v>
      </c>
    </row>
    <row r="7244" spans="1:29">
      <c r="A7244" s="15" t="s">
        <v>81</v>
      </c>
      <c r="B7244" s="16" t="s">
        <v>30</v>
      </c>
      <c r="C7244" s="16" t="s">
        <v>171</v>
      </c>
      <c r="D7244" s="16" t="s">
        <v>856</v>
      </c>
      <c r="E7244" s="16" t="str">
        <f>IF([1]Sheet1!L7244="",[1]Sheet1!K7244,[1]Sheet1!L7244)</f>
        <v>0</v>
      </c>
      <c r="F7244" s="16" t="s">
        <v>122</v>
      </c>
      <c r="G7244" s="16" t="s">
        <v>186</v>
      </c>
      <c r="H7244" s="16" t="s">
        <v>207</v>
      </c>
      <c r="I7244" s="16" t="s">
        <v>586</v>
      </c>
      <c r="N7244" s="17">
        <v>10</v>
      </c>
      <c r="O7244" s="17">
        <v>29</v>
      </c>
      <c r="P7244" s="17">
        <v>12</v>
      </c>
      <c r="Q7244" s="2">
        <f>$L$25*(B7244*1000)</f>
        <v>0</v>
      </c>
      <c r="R7244" s="2">
        <f>$L$19*(C7244*1000)</f>
        <v>321894200</v>
      </c>
      <c r="S7244" s="2">
        <f>$L$20*(D7244*1000)</f>
        <v>99899800</v>
      </c>
      <c r="T7244" s="2">
        <f>$L$21*(E7244*1000)</f>
        <v>0</v>
      </c>
      <c r="U7244" s="2">
        <f>$L$22*(F7244*1000)</f>
        <v>0</v>
      </c>
      <c r="V7244" s="2">
        <f>$L$18*(G7244*1000)</f>
        <v>33060000</v>
      </c>
      <c r="W7244" s="2">
        <f>$L$24*(H7244*1000)</f>
        <v>0</v>
      </c>
      <c r="X7244" s="2">
        <f>$L$23*(I7244*1000)</f>
        <v>0</v>
      </c>
      <c r="Y7244" s="2">
        <f t="shared" si="339"/>
        <v>454.85399999999998</v>
      </c>
      <c r="Z7244" s="18">
        <f>Y7244/(B7244+C7244+D7244+E7244+F7244+G7244+H7244+I7244)</f>
        <v>0.23018927125506072</v>
      </c>
      <c r="AA7244" s="18">
        <f t="shared" si="341"/>
        <v>3003679.7874000021</v>
      </c>
      <c r="AB7244" s="18">
        <f>((B7244+E7244+F7244+H7244+I7244)/(B7244+C7244+D7244+E7244+F7244+G7244+H7244+I7244))*100</f>
        <v>44.635627530364374</v>
      </c>
      <c r="AC7244" s="2">
        <f t="shared" si="340"/>
        <v>1</v>
      </c>
    </row>
    <row r="7245" spans="1:29">
      <c r="A7245" s="15" t="s">
        <v>85</v>
      </c>
      <c r="B7245" s="16" t="s">
        <v>30</v>
      </c>
      <c r="C7245" s="16" t="s">
        <v>937</v>
      </c>
      <c r="D7245" s="16" t="s">
        <v>856</v>
      </c>
      <c r="E7245" s="16" t="str">
        <f>IF([1]Sheet1!L7245="",[1]Sheet1!K7245,[1]Sheet1!L7245)</f>
        <v>0</v>
      </c>
      <c r="F7245" s="16" t="s">
        <v>221</v>
      </c>
      <c r="G7245" s="16" t="s">
        <v>398</v>
      </c>
      <c r="H7245" s="16" t="s">
        <v>608</v>
      </c>
      <c r="I7245" s="16" t="s">
        <v>1202</v>
      </c>
      <c r="N7245" s="17">
        <v>10</v>
      </c>
      <c r="O7245" s="17">
        <v>29</v>
      </c>
      <c r="P7245" s="17">
        <v>13</v>
      </c>
      <c r="Q7245" s="2">
        <f>$L$25*(B7245*1000)</f>
        <v>0</v>
      </c>
      <c r="R7245" s="2">
        <f>$L$19*(C7245*1000)</f>
        <v>359829100</v>
      </c>
      <c r="S7245" s="2">
        <f>$L$20*(D7245*1000)</f>
        <v>99899800</v>
      </c>
      <c r="T7245" s="2">
        <f>$L$21*(E7245*1000)</f>
        <v>0</v>
      </c>
      <c r="U7245" s="2">
        <f>$L$22*(F7245*1000)</f>
        <v>0</v>
      </c>
      <c r="V7245" s="2">
        <f>$L$18*(G7245*1000)</f>
        <v>34800000</v>
      </c>
      <c r="W7245" s="2">
        <f>$L$24*(H7245*1000)</f>
        <v>0</v>
      </c>
      <c r="X7245" s="2">
        <f>$L$23*(I7245*1000)</f>
        <v>0</v>
      </c>
      <c r="Y7245" s="2">
        <f t="shared" si="339"/>
        <v>494.52890000000002</v>
      </c>
      <c r="Z7245" s="18">
        <f>Y7245/(B7245+C7245+D7245+E7245+F7245+G7245+H7245+I7245)</f>
        <v>0.24566761053154496</v>
      </c>
      <c r="AA7245" s="18">
        <f t="shared" si="341"/>
        <v>3004174.3163000019</v>
      </c>
      <c r="AB7245" s="18">
        <f>((B7245+E7245+F7245+H7245+I7245)/(B7245+C7245+D7245+E7245+F7245+G7245+H7245+I7245))*100</f>
        <v>40.437158469945359</v>
      </c>
      <c r="AC7245" s="2">
        <f t="shared" si="340"/>
        <v>1</v>
      </c>
    </row>
    <row r="7246" spans="1:29">
      <c r="A7246" s="15" t="s">
        <v>88</v>
      </c>
      <c r="B7246" s="16" t="s">
        <v>30</v>
      </c>
      <c r="C7246" s="16" t="s">
        <v>460</v>
      </c>
      <c r="D7246" s="16" t="s">
        <v>1284</v>
      </c>
      <c r="E7246" s="16" t="str">
        <f>IF([1]Sheet1!L7246="",[1]Sheet1!K7246,[1]Sheet1!L7246)</f>
        <v>4</v>
      </c>
      <c r="F7246" s="16" t="s">
        <v>221</v>
      </c>
      <c r="G7246" s="16" t="s">
        <v>581</v>
      </c>
      <c r="H7246" s="16" t="s">
        <v>169</v>
      </c>
      <c r="I7246" s="16" t="s">
        <v>800</v>
      </c>
      <c r="N7246" s="17">
        <v>10</v>
      </c>
      <c r="O7246" s="17">
        <v>29</v>
      </c>
      <c r="P7246" s="17">
        <v>14</v>
      </c>
      <c r="Q7246" s="2">
        <f>$L$25*(B7246*1000)</f>
        <v>0</v>
      </c>
      <c r="R7246" s="2">
        <f>$L$19*(C7246*1000)</f>
        <v>417652200</v>
      </c>
      <c r="S7246" s="2">
        <f>$L$20*(D7246*1000)</f>
        <v>99350900</v>
      </c>
      <c r="T7246" s="2">
        <f>$L$21*(E7246*1000)</f>
        <v>0</v>
      </c>
      <c r="U7246" s="2">
        <f>$L$22*(F7246*1000)</f>
        <v>0</v>
      </c>
      <c r="V7246" s="2">
        <f>$L$18*(G7246*1000)</f>
        <v>35670000</v>
      </c>
      <c r="W7246" s="2">
        <f>$L$24*(H7246*1000)</f>
        <v>0</v>
      </c>
      <c r="X7246" s="2">
        <f>$L$23*(I7246*1000)</f>
        <v>0</v>
      </c>
      <c r="Y7246" s="2">
        <f t="shared" si="339"/>
        <v>552.67309999999998</v>
      </c>
      <c r="Z7246" s="18">
        <f>Y7246/(B7246+C7246+D7246+E7246+F7246+G7246+H7246+I7246)</f>
        <v>0.24705994635672776</v>
      </c>
      <c r="AA7246" s="18">
        <f t="shared" si="341"/>
        <v>3004726.9894000017</v>
      </c>
      <c r="AB7246" s="18">
        <f>((B7246+E7246+F7246+H7246+I7246)/(B7246+C7246+D7246+E7246+F7246+G7246+H7246+I7246))*100</f>
        <v>39.383102369244519</v>
      </c>
      <c r="AC7246" s="2">
        <f t="shared" si="340"/>
        <v>1</v>
      </c>
    </row>
    <row r="7247" spans="1:29">
      <c r="A7247" s="15" t="s">
        <v>91</v>
      </c>
      <c r="B7247" s="16" t="s">
        <v>30</v>
      </c>
      <c r="C7247" s="16" t="s">
        <v>1611</v>
      </c>
      <c r="D7247" s="16" t="s">
        <v>1037</v>
      </c>
      <c r="E7247" s="16" t="str">
        <f>IF([1]Sheet1!L7247="",[1]Sheet1!K7247,[1]Sheet1!L7247)</f>
        <v>29</v>
      </c>
      <c r="F7247" s="16" t="s">
        <v>221</v>
      </c>
      <c r="G7247" s="16" t="s">
        <v>581</v>
      </c>
      <c r="H7247" s="16" t="s">
        <v>32</v>
      </c>
      <c r="I7247" s="16" t="s">
        <v>610</v>
      </c>
      <c r="N7247" s="17">
        <v>10</v>
      </c>
      <c r="O7247" s="17">
        <v>29</v>
      </c>
      <c r="P7247" s="17">
        <v>15</v>
      </c>
      <c r="Q7247" s="2">
        <f>$L$25*(B7247*1000)</f>
        <v>0</v>
      </c>
      <c r="R7247" s="2">
        <f>$L$19*(C7247*1000)</f>
        <v>441960000</v>
      </c>
      <c r="S7247" s="2">
        <f>$L$20*(D7247*1000)</f>
        <v>91117400</v>
      </c>
      <c r="T7247" s="2">
        <f>$L$21*(E7247*1000)</f>
        <v>0</v>
      </c>
      <c r="U7247" s="2">
        <f>$L$22*(F7247*1000)</f>
        <v>0</v>
      </c>
      <c r="V7247" s="2">
        <f>$L$18*(G7247*1000)</f>
        <v>35670000</v>
      </c>
      <c r="W7247" s="2">
        <f>$L$24*(H7247*1000)</f>
        <v>0</v>
      </c>
      <c r="X7247" s="2">
        <f>$L$23*(I7247*1000)</f>
        <v>0</v>
      </c>
      <c r="Y7247" s="2">
        <f t="shared" si="339"/>
        <v>568.74739999999997</v>
      </c>
      <c r="Z7247" s="18">
        <f>Y7247/(B7247+C7247+D7247+E7247+F7247+G7247+H7247+I7247)</f>
        <v>0.23937180134680133</v>
      </c>
      <c r="AA7247" s="18">
        <f t="shared" si="341"/>
        <v>3005295.7368000019</v>
      </c>
      <c r="AB7247" s="18">
        <f>((B7247+E7247+F7247+H7247+I7247)/(B7247+C7247+D7247+E7247+F7247+G7247+H7247+I7247))*100</f>
        <v>40.782828282828284</v>
      </c>
      <c r="AC7247" s="2">
        <f t="shared" si="340"/>
        <v>1</v>
      </c>
    </row>
    <row r="7248" spans="1:29">
      <c r="A7248" s="15" t="s">
        <v>95</v>
      </c>
      <c r="B7248" s="16" t="s">
        <v>30</v>
      </c>
      <c r="C7248" s="16" t="s">
        <v>1260</v>
      </c>
      <c r="D7248" s="16" t="s">
        <v>564</v>
      </c>
      <c r="E7248" s="16" t="str">
        <f>IF([1]Sheet1!L7248="",[1]Sheet1!K7248,[1]Sheet1!L7248)</f>
        <v>14</v>
      </c>
      <c r="F7248" s="16" t="s">
        <v>221</v>
      </c>
      <c r="G7248" s="16" t="s">
        <v>581</v>
      </c>
      <c r="H7248" s="16" t="s">
        <v>32</v>
      </c>
      <c r="I7248" s="16" t="s">
        <v>175</v>
      </c>
      <c r="N7248" s="17">
        <v>10</v>
      </c>
      <c r="O7248" s="17">
        <v>29</v>
      </c>
      <c r="P7248" s="17">
        <v>16</v>
      </c>
      <c r="Q7248" s="2">
        <f>$L$25*(B7248*1000)</f>
        <v>0</v>
      </c>
      <c r="R7248" s="2">
        <f>$L$19*(C7248*1000)</f>
        <v>421703500</v>
      </c>
      <c r="S7248" s="2">
        <f>$L$20*(D7248*1000)</f>
        <v>80688300</v>
      </c>
      <c r="T7248" s="2">
        <f>$L$21*(E7248*1000)</f>
        <v>0</v>
      </c>
      <c r="U7248" s="2">
        <f>$L$22*(F7248*1000)</f>
        <v>0</v>
      </c>
      <c r="V7248" s="2">
        <f>$L$18*(G7248*1000)</f>
        <v>35670000</v>
      </c>
      <c r="W7248" s="2">
        <f>$L$24*(H7248*1000)</f>
        <v>0</v>
      </c>
      <c r="X7248" s="2">
        <f>$L$23*(I7248*1000)</f>
        <v>0</v>
      </c>
      <c r="Y7248" s="2">
        <f t="shared" si="339"/>
        <v>538.06179999999995</v>
      </c>
      <c r="Z7248" s="18">
        <f>Y7248/(B7248+C7248+D7248+E7248+F7248+G7248+H7248+I7248)</f>
        <v>0.23182326583369234</v>
      </c>
      <c r="AA7248" s="18">
        <f t="shared" si="341"/>
        <v>3005833.7986000017</v>
      </c>
      <c r="AB7248" s="18">
        <f>((B7248+E7248+F7248+H7248+I7248)/(B7248+C7248+D7248+E7248+F7248+G7248+H7248+I7248))*100</f>
        <v>42.567858681602758</v>
      </c>
      <c r="AC7248" s="2">
        <f t="shared" si="340"/>
        <v>1</v>
      </c>
    </row>
    <row r="7249" spans="1:29">
      <c r="A7249" s="15" t="s">
        <v>98</v>
      </c>
      <c r="B7249" s="16" t="s">
        <v>30</v>
      </c>
      <c r="C7249" s="16" t="s">
        <v>1333</v>
      </c>
      <c r="D7249" s="16" t="s">
        <v>1024</v>
      </c>
      <c r="E7249" s="16" t="str">
        <f>IF([1]Sheet1!L7249="",[1]Sheet1!K7249,[1]Sheet1!L7249)</f>
        <v>51</v>
      </c>
      <c r="F7249" s="16" t="s">
        <v>205</v>
      </c>
      <c r="G7249" s="16" t="s">
        <v>398</v>
      </c>
      <c r="H7249" s="16" t="s">
        <v>32</v>
      </c>
      <c r="I7249" s="16" t="s">
        <v>663</v>
      </c>
      <c r="N7249" s="17">
        <v>10</v>
      </c>
      <c r="O7249" s="17">
        <v>29</v>
      </c>
      <c r="P7249" s="17">
        <v>17</v>
      </c>
      <c r="Q7249" s="2">
        <f>$L$25*(B7249*1000)</f>
        <v>0</v>
      </c>
      <c r="R7249" s="2">
        <f>$L$19*(C7249*1000)</f>
        <v>420966900</v>
      </c>
      <c r="S7249" s="2">
        <f>$L$20*(D7249*1000)</f>
        <v>72454800</v>
      </c>
      <c r="T7249" s="2">
        <f>$L$21*(E7249*1000)</f>
        <v>0</v>
      </c>
      <c r="U7249" s="2">
        <f>$L$22*(F7249*1000)</f>
        <v>0</v>
      </c>
      <c r="V7249" s="2">
        <f>$L$18*(G7249*1000)</f>
        <v>34800000</v>
      </c>
      <c r="W7249" s="2">
        <f>$L$24*(H7249*1000)</f>
        <v>0</v>
      </c>
      <c r="X7249" s="2">
        <f>$L$23*(I7249*1000)</f>
        <v>0</v>
      </c>
      <c r="Y7249" s="2">
        <f t="shared" si="339"/>
        <v>528.22170000000006</v>
      </c>
      <c r="Z7249" s="18">
        <f>Y7249/(B7249+C7249+D7249+E7249+F7249+G7249+H7249+I7249)</f>
        <v>0.2242027589134126</v>
      </c>
      <c r="AA7249" s="18">
        <f t="shared" si="341"/>
        <v>3006362.0203000018</v>
      </c>
      <c r="AB7249" s="18">
        <f>((B7249+E7249+F7249+H7249+I7249)/(B7249+C7249+D7249+E7249+F7249+G7249+H7249+I7249))*100</f>
        <v>44.18505942275042</v>
      </c>
      <c r="AC7249" s="2">
        <f t="shared" si="340"/>
        <v>1</v>
      </c>
    </row>
    <row r="7250" spans="1:29">
      <c r="A7250" s="15" t="s">
        <v>101</v>
      </c>
      <c r="B7250" s="16" t="s">
        <v>30</v>
      </c>
      <c r="C7250" s="16" t="s">
        <v>1107</v>
      </c>
      <c r="D7250" s="16" t="s">
        <v>324</v>
      </c>
      <c r="E7250" s="16" t="str">
        <f>IF([1]Sheet1!L7250="",[1]Sheet1!K7250,[1]Sheet1!L7250)</f>
        <v>51</v>
      </c>
      <c r="F7250" s="16" t="s">
        <v>601</v>
      </c>
      <c r="G7250" s="16" t="s">
        <v>581</v>
      </c>
      <c r="H7250" s="16" t="s">
        <v>32</v>
      </c>
      <c r="I7250" s="16" t="s">
        <v>1250</v>
      </c>
      <c r="N7250" s="17">
        <v>10</v>
      </c>
      <c r="O7250" s="17">
        <v>29</v>
      </c>
      <c r="P7250" s="17">
        <v>18</v>
      </c>
      <c r="Q7250" s="2">
        <f>$L$25*(B7250*1000)</f>
        <v>0</v>
      </c>
      <c r="R7250" s="2">
        <f>$L$19*(C7250*1000)</f>
        <v>415810700</v>
      </c>
      <c r="S7250" s="2">
        <f>$L$20*(D7250*1000)</f>
        <v>82335000</v>
      </c>
      <c r="T7250" s="2">
        <f>$L$21*(E7250*1000)</f>
        <v>0</v>
      </c>
      <c r="U7250" s="2">
        <f>$L$22*(F7250*1000)</f>
        <v>0</v>
      </c>
      <c r="V7250" s="2">
        <f>$L$18*(G7250*1000)</f>
        <v>35670000</v>
      </c>
      <c r="W7250" s="2">
        <f>$L$24*(H7250*1000)</f>
        <v>0</v>
      </c>
      <c r="X7250" s="2">
        <f>$L$23*(I7250*1000)</f>
        <v>0</v>
      </c>
      <c r="Y7250" s="2">
        <f t="shared" si="339"/>
        <v>533.81569999999999</v>
      </c>
      <c r="Z7250" s="18">
        <f>Y7250/(B7250+C7250+D7250+E7250+F7250+G7250+H7250+I7250)</f>
        <v>0.22457538914598232</v>
      </c>
      <c r="AA7250" s="18">
        <f t="shared" si="341"/>
        <v>3006895.836000002</v>
      </c>
      <c r="AB7250" s="18">
        <f>((B7250+E7250+F7250+H7250+I7250)/(B7250+C7250+D7250+E7250+F7250+G7250+H7250+I7250))*100</f>
        <v>44.467816575515357</v>
      </c>
      <c r="AC7250" s="2">
        <f t="shared" si="340"/>
        <v>1</v>
      </c>
    </row>
    <row r="7251" spans="1:29">
      <c r="A7251" s="15" t="s">
        <v>106</v>
      </c>
      <c r="B7251" s="16" t="s">
        <v>30</v>
      </c>
      <c r="C7251" s="16" t="s">
        <v>392</v>
      </c>
      <c r="D7251" s="16" t="s">
        <v>145</v>
      </c>
      <c r="E7251" s="16" t="str">
        <f>IF([1]Sheet1!L7251="",[1]Sheet1!K7251,[1]Sheet1!L7251)</f>
        <v>52</v>
      </c>
      <c r="F7251" s="16" t="s">
        <v>730</v>
      </c>
      <c r="G7251" s="16" t="s">
        <v>398</v>
      </c>
      <c r="H7251" s="16" t="s">
        <v>32</v>
      </c>
      <c r="I7251" s="16" t="s">
        <v>610</v>
      </c>
      <c r="N7251" s="17">
        <v>10</v>
      </c>
      <c r="O7251" s="17">
        <v>29</v>
      </c>
      <c r="P7251" s="17">
        <v>19</v>
      </c>
      <c r="Q7251" s="2">
        <f>$L$25*(B7251*1000)</f>
        <v>0</v>
      </c>
      <c r="R7251" s="2">
        <f>$L$19*(C7251*1000)</f>
        <v>371246400</v>
      </c>
      <c r="S7251" s="2">
        <f>$L$20*(D7251*1000)</f>
        <v>83432800</v>
      </c>
      <c r="T7251" s="2">
        <f>$L$21*(E7251*1000)</f>
        <v>0</v>
      </c>
      <c r="U7251" s="2">
        <f>$L$22*(F7251*1000)</f>
        <v>0</v>
      </c>
      <c r="V7251" s="2">
        <f>$L$18*(G7251*1000)</f>
        <v>34800000</v>
      </c>
      <c r="W7251" s="2">
        <f>$L$24*(H7251*1000)</f>
        <v>0</v>
      </c>
      <c r="X7251" s="2">
        <f>$L$23*(I7251*1000)</f>
        <v>0</v>
      </c>
      <c r="Y7251" s="2">
        <f t="shared" si="339"/>
        <v>489.47919999999999</v>
      </c>
      <c r="Z7251" s="18">
        <f>Y7251/(B7251+C7251+D7251+E7251+F7251+G7251+H7251+I7251)</f>
        <v>0.22208675136116152</v>
      </c>
      <c r="AA7251" s="18">
        <f t="shared" si="341"/>
        <v>3007385.3152000019</v>
      </c>
      <c r="AB7251" s="18">
        <f>((B7251+E7251+F7251+H7251+I7251)/(B7251+C7251+D7251+E7251+F7251+G7251+H7251+I7251))*100</f>
        <v>45.553539019963701</v>
      </c>
      <c r="AC7251" s="2">
        <f t="shared" si="340"/>
        <v>1</v>
      </c>
    </row>
    <row r="7252" spans="1:29">
      <c r="A7252" s="15" t="s">
        <v>110</v>
      </c>
      <c r="B7252" s="16" t="s">
        <v>30</v>
      </c>
      <c r="C7252" s="16" t="s">
        <v>1247</v>
      </c>
      <c r="D7252" s="16" t="s">
        <v>145</v>
      </c>
      <c r="E7252" s="16" t="str">
        <f>IF([1]Sheet1!L7252="",[1]Sheet1!K7252,[1]Sheet1!L7252)</f>
        <v>52</v>
      </c>
      <c r="F7252" s="16" t="s">
        <v>601</v>
      </c>
      <c r="G7252" s="16" t="s">
        <v>186</v>
      </c>
      <c r="H7252" s="16" t="s">
        <v>32</v>
      </c>
      <c r="I7252" s="16" t="s">
        <v>1336</v>
      </c>
      <c r="N7252" s="17">
        <v>10</v>
      </c>
      <c r="O7252" s="17">
        <v>29</v>
      </c>
      <c r="P7252" s="17">
        <v>20</v>
      </c>
      <c r="Q7252" s="2">
        <f>$L$25*(B7252*1000)</f>
        <v>0</v>
      </c>
      <c r="R7252" s="2">
        <f>$L$19*(C7252*1000)</f>
        <v>377875800</v>
      </c>
      <c r="S7252" s="2">
        <f>$L$20*(D7252*1000)</f>
        <v>83432800</v>
      </c>
      <c r="T7252" s="2">
        <f>$L$21*(E7252*1000)</f>
        <v>0</v>
      </c>
      <c r="U7252" s="2">
        <f>$L$22*(F7252*1000)</f>
        <v>0</v>
      </c>
      <c r="V7252" s="2">
        <f>$L$18*(G7252*1000)</f>
        <v>33060000</v>
      </c>
      <c r="W7252" s="2">
        <f>$L$24*(H7252*1000)</f>
        <v>0</v>
      </c>
      <c r="X7252" s="2">
        <f>$L$23*(I7252*1000)</f>
        <v>0</v>
      </c>
      <c r="Y7252" s="2">
        <f t="shared" si="339"/>
        <v>494.36860000000001</v>
      </c>
      <c r="Z7252" s="18">
        <f>Y7252/(B7252+C7252+D7252+E7252+F7252+G7252+H7252+I7252)</f>
        <v>0.22834577367205544</v>
      </c>
      <c r="AA7252" s="18">
        <f t="shared" si="341"/>
        <v>3007879.6838000021</v>
      </c>
      <c r="AB7252" s="18">
        <f>((B7252+E7252+F7252+H7252+I7252)/(B7252+C7252+D7252+E7252+F7252+G7252+H7252+I7252))*100</f>
        <v>43.833718244803691</v>
      </c>
      <c r="AC7252" s="2">
        <f t="shared" si="340"/>
        <v>1</v>
      </c>
    </row>
    <row r="7253" spans="1:29">
      <c r="A7253" s="15" t="s">
        <v>113</v>
      </c>
      <c r="B7253" s="16" t="s">
        <v>30</v>
      </c>
      <c r="C7253" s="16" t="s">
        <v>168</v>
      </c>
      <c r="D7253" s="16" t="s">
        <v>567</v>
      </c>
      <c r="E7253" s="16" t="str">
        <f>IF([1]Sheet1!L7253="",[1]Sheet1!K7253,[1]Sheet1!L7253)</f>
        <v>29</v>
      </c>
      <c r="F7253" s="16" t="s">
        <v>730</v>
      </c>
      <c r="G7253" s="16" t="s">
        <v>107</v>
      </c>
      <c r="H7253" s="16" t="s">
        <v>32</v>
      </c>
      <c r="I7253" s="16" t="s">
        <v>369</v>
      </c>
      <c r="N7253" s="17">
        <v>10</v>
      </c>
      <c r="O7253" s="17">
        <v>29</v>
      </c>
      <c r="P7253" s="17">
        <v>21</v>
      </c>
      <c r="Q7253" s="2">
        <f>$L$25*(B7253*1000)</f>
        <v>0</v>
      </c>
      <c r="R7253" s="2">
        <f>$L$19*(C7253*1000)</f>
        <v>246392700</v>
      </c>
      <c r="S7253" s="2">
        <f>$L$20*(D7253*1000)</f>
        <v>111975600</v>
      </c>
      <c r="T7253" s="2">
        <f>$L$21*(E7253*1000)</f>
        <v>0</v>
      </c>
      <c r="U7253" s="2">
        <f>$L$22*(F7253*1000)</f>
        <v>0</v>
      </c>
      <c r="V7253" s="2">
        <f>$L$18*(G7253*1000)</f>
        <v>32190000</v>
      </c>
      <c r="W7253" s="2">
        <f>$L$24*(H7253*1000)</f>
        <v>0</v>
      </c>
      <c r="X7253" s="2">
        <f>$L$23*(I7253*1000)</f>
        <v>0</v>
      </c>
      <c r="Y7253" s="2">
        <f t="shared" si="339"/>
        <v>390.55829999999997</v>
      </c>
      <c r="Z7253" s="18">
        <f>Y7253/(B7253+C7253+D7253+E7253+F7253+G7253+H7253+I7253)</f>
        <v>0.21589734660033166</v>
      </c>
      <c r="AA7253" s="18">
        <f t="shared" si="341"/>
        <v>3008270.2421000022</v>
      </c>
      <c r="AB7253" s="18">
        <f>((B7253+E7253+F7253+H7253+I7253)/(B7253+C7253+D7253+E7253+F7253+G7253+H7253+I7253))*100</f>
        <v>49.695964621337758</v>
      </c>
      <c r="AC7253" s="2">
        <f t="shared" si="340"/>
        <v>1</v>
      </c>
    </row>
    <row r="7254" spans="1:29">
      <c r="A7254" s="15" t="s">
        <v>117</v>
      </c>
      <c r="B7254" s="16" t="s">
        <v>30</v>
      </c>
      <c r="C7254" s="16" t="s">
        <v>738</v>
      </c>
      <c r="D7254" s="16" t="s">
        <v>1037</v>
      </c>
      <c r="E7254" s="16" t="str">
        <f>IF([1]Sheet1!L7254="",[1]Sheet1!K7254,[1]Sheet1!L7254)</f>
        <v>0</v>
      </c>
      <c r="F7254" s="16" t="s">
        <v>601</v>
      </c>
      <c r="G7254" s="16" t="s">
        <v>96</v>
      </c>
      <c r="H7254" s="16" t="s">
        <v>32</v>
      </c>
      <c r="I7254" s="16" t="s">
        <v>1124</v>
      </c>
      <c r="N7254" s="17">
        <v>10</v>
      </c>
      <c r="O7254" s="17">
        <v>29</v>
      </c>
      <c r="P7254" s="17">
        <v>22</v>
      </c>
      <c r="Q7254" s="2">
        <f>$L$25*(B7254*1000)</f>
        <v>0</v>
      </c>
      <c r="R7254" s="2">
        <f>$L$19*(C7254*1000)</f>
        <v>166839900</v>
      </c>
      <c r="S7254" s="2">
        <f>$L$20*(D7254*1000)</f>
        <v>91117400</v>
      </c>
      <c r="T7254" s="2">
        <f>$L$21*(E7254*1000)</f>
        <v>0</v>
      </c>
      <c r="U7254" s="2">
        <f>$L$22*(F7254*1000)</f>
        <v>0</v>
      </c>
      <c r="V7254" s="2">
        <f>$L$18*(G7254*1000)</f>
        <v>26100000</v>
      </c>
      <c r="W7254" s="2">
        <f>$L$24*(H7254*1000)</f>
        <v>0</v>
      </c>
      <c r="X7254" s="2">
        <f>$L$23*(I7254*1000)</f>
        <v>0</v>
      </c>
      <c r="Y7254" s="2">
        <f t="shared" si="339"/>
        <v>284.0573</v>
      </c>
      <c r="Z7254" s="18">
        <f>Y7254/(B7254+C7254+D7254+E7254+F7254+G7254+H7254+I7254)</f>
        <v>0.18409416720674013</v>
      </c>
      <c r="AA7254" s="18">
        <f t="shared" si="341"/>
        <v>3008554.2994000022</v>
      </c>
      <c r="AB7254" s="18">
        <f>((B7254+E7254+F7254+H7254+I7254)/(B7254+C7254+D7254+E7254+F7254+G7254+H7254+I7254))*100</f>
        <v>57.939079714841213</v>
      </c>
      <c r="AC7254" s="2">
        <f t="shared" si="340"/>
        <v>0</v>
      </c>
    </row>
    <row r="7255" spans="1:29">
      <c r="A7255" s="15" t="s">
        <v>120</v>
      </c>
      <c r="B7255" s="16" t="s">
        <v>30</v>
      </c>
      <c r="C7255" s="16" t="s">
        <v>1316</v>
      </c>
      <c r="D7255" s="16" t="s">
        <v>159</v>
      </c>
      <c r="E7255" s="16" t="str">
        <f>IF([1]Sheet1!L7255="",[1]Sheet1!K7255,[1]Sheet1!L7255)</f>
        <v>1</v>
      </c>
      <c r="F7255" s="16" t="s">
        <v>730</v>
      </c>
      <c r="G7255" s="16" t="s">
        <v>96</v>
      </c>
      <c r="H7255" s="16" t="s">
        <v>32</v>
      </c>
      <c r="I7255" s="16" t="s">
        <v>560</v>
      </c>
      <c r="N7255" s="17">
        <v>10</v>
      </c>
      <c r="O7255" s="17">
        <v>29</v>
      </c>
      <c r="P7255" s="17">
        <v>23</v>
      </c>
      <c r="Q7255" s="2">
        <f>$L$25*(B7255*1000)</f>
        <v>0</v>
      </c>
      <c r="R7255" s="2">
        <f>$L$19*(C7255*1000)</f>
        <v>139954000</v>
      </c>
      <c r="S7255" s="2">
        <f>$L$20*(D7255*1000)</f>
        <v>64221300</v>
      </c>
      <c r="T7255" s="2">
        <f>$L$21*(E7255*1000)</f>
        <v>0</v>
      </c>
      <c r="U7255" s="2">
        <f>$L$22*(F7255*1000)</f>
        <v>0</v>
      </c>
      <c r="V7255" s="2">
        <f>$L$18*(G7255*1000)</f>
        <v>26100000</v>
      </c>
      <c r="W7255" s="2">
        <f>$L$24*(H7255*1000)</f>
        <v>0</v>
      </c>
      <c r="X7255" s="2">
        <f>$L$23*(I7255*1000)</f>
        <v>0</v>
      </c>
      <c r="Y7255" s="2">
        <f t="shared" si="339"/>
        <v>230.27529999999999</v>
      </c>
      <c r="Z7255" s="18">
        <f>Y7255/(B7255+C7255+D7255+E7255+F7255+G7255+H7255+I7255)</f>
        <v>0.15936006920415224</v>
      </c>
      <c r="AA7255" s="18">
        <f t="shared" si="341"/>
        <v>3008784.5747000021</v>
      </c>
      <c r="AB7255" s="18">
        <f>((B7255+E7255+F7255+H7255+I7255)/(B7255+C7255+D7255+E7255+F7255+G7255+H7255+I7255))*100</f>
        <v>63.529411764705877</v>
      </c>
      <c r="AC7255" s="2">
        <f t="shared" si="340"/>
        <v>0</v>
      </c>
    </row>
    <row r="7256" spans="1:29">
      <c r="A7256" s="15" t="s">
        <v>29</v>
      </c>
      <c r="B7256" s="16" t="s">
        <v>30</v>
      </c>
      <c r="C7256" s="16" t="s">
        <v>357</v>
      </c>
      <c r="D7256" s="16" t="s">
        <v>176</v>
      </c>
      <c r="E7256" s="16" t="str">
        <f>IF([1]Sheet1!L7256="",[1]Sheet1!K7256,[1]Sheet1!L7256)</f>
        <v>29</v>
      </c>
      <c r="F7256" s="16" t="s">
        <v>730</v>
      </c>
      <c r="G7256" s="16" t="s">
        <v>96</v>
      </c>
      <c r="H7256" s="16" t="s">
        <v>32</v>
      </c>
      <c r="I7256" s="16" t="s">
        <v>1264</v>
      </c>
      <c r="N7256" s="17">
        <v>10</v>
      </c>
      <c r="O7256" s="17">
        <v>29</v>
      </c>
      <c r="P7256" s="17">
        <v>24</v>
      </c>
      <c r="Q7256" s="2">
        <f>$L$25*(B7256*1000)</f>
        <v>0</v>
      </c>
      <c r="R7256" s="2">
        <f>$L$19*(C7256*1000)</f>
        <v>117119400</v>
      </c>
      <c r="S7256" s="2">
        <f>$L$20*(D7256*1000)</f>
        <v>64770200</v>
      </c>
      <c r="T7256" s="2">
        <f>$L$21*(E7256*1000)</f>
        <v>0</v>
      </c>
      <c r="U7256" s="2">
        <f>$L$22*(F7256*1000)</f>
        <v>0</v>
      </c>
      <c r="V7256" s="2">
        <f>$L$18*(G7256*1000)</f>
        <v>26100000</v>
      </c>
      <c r="W7256" s="2">
        <f>$L$24*(H7256*1000)</f>
        <v>0</v>
      </c>
      <c r="X7256" s="2">
        <f>$L$23*(I7256*1000)</f>
        <v>0</v>
      </c>
      <c r="Y7256" s="2">
        <f t="shared" si="339"/>
        <v>207.9896</v>
      </c>
      <c r="Z7256" s="18">
        <f>Y7256/(B7256+C7256+D7256+E7256+F7256+G7256+H7256+I7256)</f>
        <v>0.14403711911357339</v>
      </c>
      <c r="AA7256" s="18">
        <f t="shared" si="341"/>
        <v>3008992.5643000021</v>
      </c>
      <c r="AB7256" s="18">
        <f>((B7256+E7256+F7256+H7256+I7256)/(B7256+C7256+D7256+E7256+F7256+G7256+H7256+I7256))*100</f>
        <v>67.72853185595568</v>
      </c>
      <c r="AC7256" s="2">
        <f t="shared" si="340"/>
        <v>0</v>
      </c>
    </row>
    <row r="7257" spans="1:29">
      <c r="A7257" s="15" t="s">
        <v>37</v>
      </c>
      <c r="B7257" s="16" t="s">
        <v>30</v>
      </c>
      <c r="C7257" s="16" t="s">
        <v>525</v>
      </c>
      <c r="D7257" s="16" t="s">
        <v>290</v>
      </c>
      <c r="E7257" s="16" t="str">
        <f>IF([1]Sheet1!L7257="",[1]Sheet1!K7257,[1]Sheet1!L7257)</f>
        <v>29</v>
      </c>
      <c r="F7257" s="16" t="s">
        <v>111</v>
      </c>
      <c r="G7257" s="16" t="s">
        <v>96</v>
      </c>
      <c r="H7257" s="16" t="s">
        <v>32</v>
      </c>
      <c r="I7257" s="16" t="s">
        <v>673</v>
      </c>
      <c r="N7257" s="17">
        <v>10</v>
      </c>
      <c r="O7257" s="17">
        <v>30</v>
      </c>
      <c r="P7257" s="17">
        <v>1</v>
      </c>
      <c r="Q7257" s="2">
        <f>$L$25*(B7257*1000)</f>
        <v>0</v>
      </c>
      <c r="R7257" s="2">
        <f>$L$19*(C7257*1000)</f>
        <v>117487700</v>
      </c>
      <c r="S7257" s="2">
        <f>$L$20*(D7257*1000)</f>
        <v>69161400</v>
      </c>
      <c r="T7257" s="2">
        <f>$L$21*(E7257*1000)</f>
        <v>0</v>
      </c>
      <c r="U7257" s="2">
        <f>$L$22*(F7257*1000)</f>
        <v>0</v>
      </c>
      <c r="V7257" s="2">
        <f>$L$18*(G7257*1000)</f>
        <v>26100000</v>
      </c>
      <c r="W7257" s="2">
        <f>$L$24*(H7257*1000)</f>
        <v>0</v>
      </c>
      <c r="X7257" s="2">
        <f>$L$23*(I7257*1000)</f>
        <v>0</v>
      </c>
      <c r="Y7257" s="2">
        <f t="shared" si="339"/>
        <v>212.7491</v>
      </c>
      <c r="Z7257" s="18">
        <f>Y7257/(B7257+C7257+D7257+E7257+F7257+G7257+H7257+I7257)</f>
        <v>0.1546141715116279</v>
      </c>
      <c r="AA7257" s="18">
        <f t="shared" si="341"/>
        <v>3009205.3134000022</v>
      </c>
      <c r="AB7257" s="18">
        <f>((B7257+E7257+F7257+H7257+I7257)/(B7257+C7257+D7257+E7257+F7257+G7257+H7257+I7257))*100</f>
        <v>65.479651162790702</v>
      </c>
      <c r="AC7257" s="2">
        <f t="shared" si="340"/>
        <v>0</v>
      </c>
    </row>
    <row r="7258" spans="1:29">
      <c r="A7258" s="15" t="s">
        <v>42</v>
      </c>
      <c r="B7258" s="16" t="s">
        <v>30</v>
      </c>
      <c r="C7258" s="16" t="s">
        <v>435</v>
      </c>
      <c r="D7258" s="16" t="s">
        <v>40</v>
      </c>
      <c r="E7258" s="16" t="str">
        <f>IF([1]Sheet1!L7258="",[1]Sheet1!K7258,[1]Sheet1!L7258)</f>
        <v>28</v>
      </c>
      <c r="F7258" s="16" t="s">
        <v>205</v>
      </c>
      <c r="G7258" s="16" t="s">
        <v>96</v>
      </c>
      <c r="H7258" s="16" t="s">
        <v>32</v>
      </c>
      <c r="I7258" s="16" t="s">
        <v>1261</v>
      </c>
      <c r="N7258" s="17">
        <v>10</v>
      </c>
      <c r="O7258" s="17">
        <v>30</v>
      </c>
      <c r="P7258" s="17">
        <v>2</v>
      </c>
      <c r="Q7258" s="2">
        <f>$L$25*(B7258*1000)</f>
        <v>0</v>
      </c>
      <c r="R7258" s="2">
        <f>$L$19*(C7258*1000)</f>
        <v>132956300</v>
      </c>
      <c r="S7258" s="2">
        <f>$L$20*(D7258*1000)</f>
        <v>74650400</v>
      </c>
      <c r="T7258" s="2">
        <f>$L$21*(E7258*1000)</f>
        <v>0</v>
      </c>
      <c r="U7258" s="2">
        <f>$L$22*(F7258*1000)</f>
        <v>0</v>
      </c>
      <c r="V7258" s="2">
        <f>$L$18*(G7258*1000)</f>
        <v>26100000</v>
      </c>
      <c r="W7258" s="2">
        <f>$L$24*(H7258*1000)</f>
        <v>0</v>
      </c>
      <c r="X7258" s="2">
        <f>$L$23*(I7258*1000)</f>
        <v>0</v>
      </c>
      <c r="Y7258" s="2">
        <f t="shared" si="339"/>
        <v>233.70670000000001</v>
      </c>
      <c r="Z7258" s="18">
        <f>Y7258/(B7258+C7258+D7258+E7258+F7258+G7258+H7258+I7258)</f>
        <v>0.17021609613983976</v>
      </c>
      <c r="AA7258" s="18">
        <f t="shared" si="341"/>
        <v>3009439.0201000022</v>
      </c>
      <c r="AB7258" s="18">
        <f>((B7258+E7258+F7258+H7258+I7258)/(B7258+C7258+D7258+E7258+F7258+G7258+H7258+I7258))*100</f>
        <v>61.616897305171157</v>
      </c>
      <c r="AC7258" s="2">
        <f t="shared" si="340"/>
        <v>0</v>
      </c>
    </row>
    <row r="7259" spans="1:29">
      <c r="A7259" s="15" t="s">
        <v>47</v>
      </c>
      <c r="B7259" s="16" t="s">
        <v>30</v>
      </c>
      <c r="C7259" s="16" t="s">
        <v>576</v>
      </c>
      <c r="D7259" s="16" t="s">
        <v>1040</v>
      </c>
      <c r="E7259" s="16" t="str">
        <f>IF([1]Sheet1!L7259="",[1]Sheet1!K7259,[1]Sheet1!L7259)</f>
        <v>0</v>
      </c>
      <c r="F7259" s="16" t="s">
        <v>205</v>
      </c>
      <c r="G7259" s="16" t="s">
        <v>96</v>
      </c>
      <c r="H7259" s="16" t="s">
        <v>32</v>
      </c>
      <c r="I7259" s="16" t="s">
        <v>1145</v>
      </c>
      <c r="N7259" s="17">
        <v>10</v>
      </c>
      <c r="O7259" s="17">
        <v>30</v>
      </c>
      <c r="P7259" s="17">
        <v>3</v>
      </c>
      <c r="Q7259" s="2">
        <f>$L$25*(B7259*1000)</f>
        <v>0</v>
      </c>
      <c r="R7259" s="2">
        <f>$L$19*(C7259*1000)</f>
        <v>179362100</v>
      </c>
      <c r="S7259" s="2">
        <f>$L$20*(D7259*1000)</f>
        <v>69710300</v>
      </c>
      <c r="T7259" s="2">
        <f>$L$21*(E7259*1000)</f>
        <v>0</v>
      </c>
      <c r="U7259" s="2">
        <f>$L$22*(F7259*1000)</f>
        <v>0</v>
      </c>
      <c r="V7259" s="2">
        <f>$L$18*(G7259*1000)</f>
        <v>26100000</v>
      </c>
      <c r="W7259" s="2">
        <f>$L$24*(H7259*1000)</f>
        <v>0</v>
      </c>
      <c r="X7259" s="2">
        <f>$L$23*(I7259*1000)</f>
        <v>0</v>
      </c>
      <c r="Y7259" s="2">
        <f t="shared" si="339"/>
        <v>275.17239999999998</v>
      </c>
      <c r="Z7259" s="18">
        <f>Y7259/(B7259+C7259+D7259+E7259+F7259+G7259+H7259+I7259)</f>
        <v>0.19882398843930635</v>
      </c>
      <c r="AA7259" s="18">
        <f t="shared" si="341"/>
        <v>3009714.1925000022</v>
      </c>
      <c r="AB7259" s="18">
        <f>((B7259+E7259+F7259+H7259+I7259)/(B7259+C7259+D7259+E7259+F7259+G7259+H7259+I7259))*100</f>
        <v>53.468208092485547</v>
      </c>
      <c r="AC7259" s="2">
        <f t="shared" si="340"/>
        <v>0</v>
      </c>
    </row>
    <row r="7260" spans="1:29">
      <c r="A7260" s="15" t="s">
        <v>50</v>
      </c>
      <c r="B7260" s="16" t="s">
        <v>30</v>
      </c>
      <c r="C7260" s="16" t="s">
        <v>1261</v>
      </c>
      <c r="D7260" s="16" t="s">
        <v>1248</v>
      </c>
      <c r="E7260" s="16" t="str">
        <f>IF([1]Sheet1!L7260="",[1]Sheet1!K7260,[1]Sheet1!L7260)</f>
        <v>52</v>
      </c>
      <c r="F7260" s="16" t="s">
        <v>205</v>
      </c>
      <c r="G7260" s="16" t="s">
        <v>160</v>
      </c>
      <c r="H7260" s="16" t="s">
        <v>32</v>
      </c>
      <c r="I7260" s="16" t="s">
        <v>765</v>
      </c>
      <c r="N7260" s="17">
        <v>10</v>
      </c>
      <c r="O7260" s="17">
        <v>30</v>
      </c>
      <c r="P7260" s="17">
        <v>4</v>
      </c>
      <c r="Q7260" s="2">
        <f>$L$25*(B7260*1000)</f>
        <v>0</v>
      </c>
      <c r="R7260" s="2">
        <f>$L$19*(C7260*1000)</f>
        <v>291693600</v>
      </c>
      <c r="S7260" s="2">
        <f>$L$20*(D7260*1000)</f>
        <v>95508600</v>
      </c>
      <c r="T7260" s="2">
        <f>$L$21*(E7260*1000)</f>
        <v>0</v>
      </c>
      <c r="U7260" s="2">
        <f>$L$22*(F7260*1000)</f>
        <v>0</v>
      </c>
      <c r="V7260" s="2">
        <f>$L$18*(G7260*1000)</f>
        <v>26970000</v>
      </c>
      <c r="W7260" s="2">
        <f>$L$24*(H7260*1000)</f>
        <v>0</v>
      </c>
      <c r="X7260" s="2">
        <f>$L$23*(I7260*1000)</f>
        <v>0</v>
      </c>
      <c r="Y7260" s="2">
        <f t="shared" si="339"/>
        <v>414.17219999999998</v>
      </c>
      <c r="Z7260" s="18">
        <f>Y7260/(B7260+C7260+D7260+E7260+F7260+G7260+H7260+I7260)</f>
        <v>0.23320506756756756</v>
      </c>
      <c r="AA7260" s="18">
        <f t="shared" si="341"/>
        <v>3010128.3647000021</v>
      </c>
      <c r="AB7260" s="18">
        <f>((B7260+E7260+F7260+H7260+I7260)/(B7260+C7260+D7260+E7260+F7260+G7260+H7260+I7260))*100</f>
        <v>43.862612612612608</v>
      </c>
      <c r="AC7260" s="2">
        <f t="shared" si="340"/>
        <v>1</v>
      </c>
    </row>
    <row r="7261" spans="1:29">
      <c r="A7261" s="15" t="s">
        <v>53</v>
      </c>
      <c r="B7261" s="16" t="s">
        <v>30</v>
      </c>
      <c r="C7261" s="16" t="s">
        <v>1197</v>
      </c>
      <c r="D7261" s="16" t="s">
        <v>988</v>
      </c>
      <c r="E7261" s="16" t="str">
        <f>IF([1]Sheet1!L7261="",[1]Sheet1!K7261,[1]Sheet1!L7261)</f>
        <v>113</v>
      </c>
      <c r="F7261" s="16" t="s">
        <v>65</v>
      </c>
      <c r="G7261" s="16" t="s">
        <v>118</v>
      </c>
      <c r="H7261" s="16" t="s">
        <v>701</v>
      </c>
      <c r="I7261" s="16" t="s">
        <v>606</v>
      </c>
      <c r="N7261" s="17">
        <v>10</v>
      </c>
      <c r="O7261" s="17">
        <v>30</v>
      </c>
      <c r="P7261" s="17">
        <v>5</v>
      </c>
      <c r="Q7261" s="2">
        <f>$L$25*(B7261*1000)</f>
        <v>0</v>
      </c>
      <c r="R7261" s="2">
        <f>$L$19*(C7261*1000)</f>
        <v>343623900</v>
      </c>
      <c r="S7261" s="2">
        <f>$L$20*(D7261*1000)</f>
        <v>113073400</v>
      </c>
      <c r="T7261" s="2">
        <f>$L$21*(E7261*1000)</f>
        <v>0</v>
      </c>
      <c r="U7261" s="2">
        <f>$L$22*(F7261*1000)</f>
        <v>0</v>
      </c>
      <c r="V7261" s="2">
        <f>$L$18*(G7261*1000)</f>
        <v>28710000</v>
      </c>
      <c r="W7261" s="2">
        <f>$L$24*(H7261*1000)</f>
        <v>0</v>
      </c>
      <c r="X7261" s="2">
        <f>$L$23*(I7261*1000)</f>
        <v>0</v>
      </c>
      <c r="Y7261" s="2">
        <f t="shared" si="339"/>
        <v>485.40730000000002</v>
      </c>
      <c r="Z7261" s="18">
        <f>Y7261/(B7261+C7261+D7261+E7261+F7261+G7261+H7261+I7261)</f>
        <v>0.25601650843881857</v>
      </c>
      <c r="AA7261" s="18">
        <f t="shared" si="341"/>
        <v>3010613.7720000022</v>
      </c>
      <c r="AB7261" s="18">
        <f>((B7261+E7261+F7261+H7261+I7261)/(B7261+C7261+D7261+E7261+F7261+G7261+H7261+I7261))*100</f>
        <v>38.185654008438817</v>
      </c>
      <c r="AC7261" s="2">
        <f t="shared" si="340"/>
        <v>1</v>
      </c>
    </row>
    <row r="7262" spans="1:29">
      <c r="A7262" s="15" t="s">
        <v>57</v>
      </c>
      <c r="B7262" s="16" t="s">
        <v>30</v>
      </c>
      <c r="C7262" s="16" t="s">
        <v>967</v>
      </c>
      <c r="D7262" s="16" t="s">
        <v>532</v>
      </c>
      <c r="E7262" s="16" t="str">
        <f>IF([1]Sheet1!L7262="",[1]Sheet1!K7262,[1]Sheet1!L7262)</f>
        <v>0</v>
      </c>
      <c r="F7262" s="16" t="s">
        <v>111</v>
      </c>
      <c r="G7262" s="16" t="s">
        <v>107</v>
      </c>
      <c r="H7262" s="16" t="s">
        <v>1322</v>
      </c>
      <c r="I7262" s="16" t="s">
        <v>1063</v>
      </c>
      <c r="N7262" s="17">
        <v>10</v>
      </c>
      <c r="O7262" s="17">
        <v>30</v>
      </c>
      <c r="P7262" s="17">
        <v>6</v>
      </c>
      <c r="Q7262" s="2">
        <f>$L$25*(B7262*1000)</f>
        <v>0</v>
      </c>
      <c r="R7262" s="2">
        <f>$L$19*(C7262*1000)</f>
        <v>400710400</v>
      </c>
      <c r="S7262" s="2">
        <f>$L$20*(D7262*1000)</f>
        <v>127344800</v>
      </c>
      <c r="T7262" s="2">
        <f>$L$21*(E7262*1000)</f>
        <v>0</v>
      </c>
      <c r="U7262" s="2">
        <f>$L$22*(F7262*1000)</f>
        <v>0</v>
      </c>
      <c r="V7262" s="2">
        <f>$L$18*(G7262*1000)</f>
        <v>32190000</v>
      </c>
      <c r="W7262" s="2">
        <f>$L$24*(H7262*1000)</f>
        <v>0</v>
      </c>
      <c r="X7262" s="2">
        <f>$L$23*(I7262*1000)</f>
        <v>0</v>
      </c>
      <c r="Y7262" s="2">
        <f t="shared" si="339"/>
        <v>560.24519999999995</v>
      </c>
      <c r="Z7262" s="18">
        <f>Y7262/(B7262+C7262+D7262+E7262+F7262+G7262+H7262+I7262)</f>
        <v>0.28893512119649301</v>
      </c>
      <c r="AA7262" s="18">
        <f t="shared" si="341"/>
        <v>3011174.017200002</v>
      </c>
      <c r="AB7262" s="18">
        <f>((B7262+E7262+F7262+H7262+I7262)/(B7262+C7262+D7262+E7262+F7262+G7262+H7262+I7262))*100</f>
        <v>30.015471892728211</v>
      </c>
      <c r="AC7262" s="2">
        <f t="shared" si="340"/>
        <v>1</v>
      </c>
    </row>
    <row r="7263" spans="1:29">
      <c r="A7263" s="15" t="s">
        <v>60</v>
      </c>
      <c r="B7263" s="16" t="s">
        <v>30</v>
      </c>
      <c r="C7263" s="16" t="s">
        <v>129</v>
      </c>
      <c r="D7263" s="16" t="s">
        <v>1183</v>
      </c>
      <c r="E7263" s="16" t="str">
        <f>IF([1]Sheet1!L7263="",[1]Sheet1!K7263,[1]Sheet1!L7263)</f>
        <v>0</v>
      </c>
      <c r="F7263" s="16" t="s">
        <v>180</v>
      </c>
      <c r="G7263" s="16" t="s">
        <v>398</v>
      </c>
      <c r="H7263" s="16" t="s">
        <v>1027</v>
      </c>
      <c r="I7263" s="16" t="s">
        <v>1168</v>
      </c>
      <c r="N7263" s="17">
        <v>10</v>
      </c>
      <c r="O7263" s="17">
        <v>30</v>
      </c>
      <c r="P7263" s="17">
        <v>7</v>
      </c>
      <c r="Q7263" s="2">
        <f>$L$25*(B7263*1000)</f>
        <v>0</v>
      </c>
      <c r="R7263" s="2">
        <f>$L$19*(C7263*1000)</f>
        <v>464058000</v>
      </c>
      <c r="S7263" s="2">
        <f>$L$20*(D7263*1000)</f>
        <v>115269000</v>
      </c>
      <c r="T7263" s="2">
        <f>$L$21*(E7263*1000)</f>
        <v>0</v>
      </c>
      <c r="U7263" s="2">
        <f>$L$22*(F7263*1000)</f>
        <v>0</v>
      </c>
      <c r="V7263" s="2">
        <f>$L$18*(G7263*1000)</f>
        <v>34800000</v>
      </c>
      <c r="W7263" s="2">
        <f>$L$24*(H7263*1000)</f>
        <v>0</v>
      </c>
      <c r="X7263" s="2">
        <f>$L$23*(I7263*1000)</f>
        <v>0</v>
      </c>
      <c r="Y7263" s="2">
        <f t="shared" si="339"/>
        <v>614.12699999999995</v>
      </c>
      <c r="Z7263" s="18">
        <f>Y7263/(B7263+C7263+D7263+E7263+F7263+G7263+H7263+I7263)</f>
        <v>0.29398133078027761</v>
      </c>
      <c r="AA7263" s="18">
        <f t="shared" si="341"/>
        <v>3011788.1442000018</v>
      </c>
      <c r="AB7263" s="18">
        <f>((B7263+E7263+F7263+H7263+I7263)/(B7263+C7263+D7263+E7263+F7263+G7263+H7263+I7263))*100</f>
        <v>27.716610818573479</v>
      </c>
      <c r="AC7263" s="2">
        <f t="shared" si="340"/>
        <v>1</v>
      </c>
    </row>
    <row r="7264" spans="1:29">
      <c r="A7264" s="15" t="s">
        <v>64</v>
      </c>
      <c r="B7264" s="16" t="s">
        <v>30</v>
      </c>
      <c r="C7264" s="16" t="s">
        <v>1587</v>
      </c>
      <c r="D7264" s="16" t="s">
        <v>921</v>
      </c>
      <c r="E7264" s="16" t="str">
        <f>IF([1]Sheet1!L7264="",[1]Sheet1!K7264,[1]Sheet1!L7264)</f>
        <v>0</v>
      </c>
      <c r="F7264" s="16" t="s">
        <v>30</v>
      </c>
      <c r="G7264" s="16" t="s">
        <v>103</v>
      </c>
      <c r="H7264" s="16" t="s">
        <v>734</v>
      </c>
      <c r="I7264" s="16" t="s">
        <v>609</v>
      </c>
      <c r="N7264" s="17">
        <v>10</v>
      </c>
      <c r="O7264" s="17">
        <v>30</v>
      </c>
      <c r="P7264" s="17">
        <v>8</v>
      </c>
      <c r="Q7264" s="2">
        <f>$L$25*(B7264*1000)</f>
        <v>0</v>
      </c>
      <c r="R7264" s="2">
        <f>$L$19*(C7264*1000)</f>
        <v>404025100</v>
      </c>
      <c r="S7264" s="2">
        <f>$L$20*(D7264*1000)</f>
        <v>122953600</v>
      </c>
      <c r="T7264" s="2">
        <f>$L$21*(E7264*1000)</f>
        <v>0</v>
      </c>
      <c r="U7264" s="2">
        <f>$L$22*(F7264*1000)</f>
        <v>0</v>
      </c>
      <c r="V7264" s="2">
        <f>$L$18*(G7264*1000)</f>
        <v>30450000</v>
      </c>
      <c r="W7264" s="2">
        <f>$L$24*(H7264*1000)</f>
        <v>0</v>
      </c>
      <c r="X7264" s="2">
        <f>$L$23*(I7264*1000)</f>
        <v>0</v>
      </c>
      <c r="Y7264" s="2">
        <f t="shared" si="339"/>
        <v>557.42870000000005</v>
      </c>
      <c r="Z7264" s="18">
        <f>Y7264/(B7264+C7264+D7264+E7264+F7264+G7264+H7264+I7264)</f>
        <v>0.27788070787637092</v>
      </c>
      <c r="AA7264" s="18">
        <f t="shared" si="341"/>
        <v>3012345.5729000019</v>
      </c>
      <c r="AB7264" s="18">
        <f>((B7264+E7264+F7264+H7264+I7264)/(B7264+C7264+D7264+E7264+F7264+G7264+H7264+I7264))*100</f>
        <v>32.402791625124628</v>
      </c>
      <c r="AC7264" s="2">
        <f t="shared" si="340"/>
        <v>1</v>
      </c>
    </row>
    <row r="7265" spans="1:29">
      <c r="A7265" s="15" t="s">
        <v>68</v>
      </c>
      <c r="B7265" s="16" t="s">
        <v>30</v>
      </c>
      <c r="C7265" s="16" t="s">
        <v>815</v>
      </c>
      <c r="D7265" s="16" t="s">
        <v>678</v>
      </c>
      <c r="E7265" s="16" t="str">
        <f>IF([1]Sheet1!L7265="",[1]Sheet1!K7265,[1]Sheet1!L7265)</f>
        <v>0</v>
      </c>
      <c r="F7265" s="16" t="s">
        <v>30</v>
      </c>
      <c r="G7265" s="16" t="s">
        <v>103</v>
      </c>
      <c r="H7265" s="16" t="s">
        <v>986</v>
      </c>
      <c r="I7265" s="16" t="s">
        <v>988</v>
      </c>
      <c r="N7265" s="17">
        <v>10</v>
      </c>
      <c r="O7265" s="17">
        <v>30</v>
      </c>
      <c r="P7265" s="17">
        <v>9</v>
      </c>
      <c r="Q7265" s="2">
        <f>$L$25*(B7265*1000)</f>
        <v>0</v>
      </c>
      <c r="R7265" s="2">
        <f>$L$19*(C7265*1000)</f>
        <v>412864300</v>
      </c>
      <c r="S7265" s="2">
        <f>$L$20*(D7265*1000)</f>
        <v>127893700</v>
      </c>
      <c r="T7265" s="2">
        <f>$L$21*(E7265*1000)</f>
        <v>0</v>
      </c>
      <c r="U7265" s="2">
        <f>$L$22*(F7265*1000)</f>
        <v>0</v>
      </c>
      <c r="V7265" s="2">
        <f>$L$18*(G7265*1000)</f>
        <v>30450000</v>
      </c>
      <c r="W7265" s="2">
        <f>$L$24*(H7265*1000)</f>
        <v>0</v>
      </c>
      <c r="X7265" s="2">
        <f>$L$23*(I7265*1000)</f>
        <v>0</v>
      </c>
      <c r="Y7265" s="2">
        <f t="shared" si="339"/>
        <v>571.20799999999997</v>
      </c>
      <c r="Z7265" s="18">
        <f>Y7265/(B7265+C7265+D7265+E7265+F7265+G7265+H7265+I7265)</f>
        <v>0.26956488909863141</v>
      </c>
      <c r="AA7265" s="18">
        <f t="shared" si="341"/>
        <v>3012916.780900002</v>
      </c>
      <c r="AB7265" s="18">
        <f>((B7265+E7265+F7265+H7265+I7265)/(B7265+C7265+D7265+E7265+F7265+G7265+H7265+I7265))*100</f>
        <v>34.450212364322795</v>
      </c>
      <c r="AC7265" s="2">
        <f t="shared" si="340"/>
        <v>1</v>
      </c>
    </row>
    <row r="7266" spans="1:29">
      <c r="A7266" s="15" t="s">
        <v>73</v>
      </c>
      <c r="B7266" s="16" t="s">
        <v>30</v>
      </c>
      <c r="C7266" s="16" t="s">
        <v>775</v>
      </c>
      <c r="D7266" s="16" t="s">
        <v>532</v>
      </c>
      <c r="E7266" s="16" t="str">
        <f>IF([1]Sheet1!L7266="",[1]Sheet1!K7266,[1]Sheet1!L7266)</f>
        <v>0</v>
      </c>
      <c r="F7266" s="16" t="s">
        <v>65</v>
      </c>
      <c r="G7266" s="16" t="s">
        <v>107</v>
      </c>
      <c r="H7266" s="16" t="s">
        <v>629</v>
      </c>
      <c r="I7266" s="16" t="s">
        <v>62</v>
      </c>
      <c r="N7266" s="17">
        <v>10</v>
      </c>
      <c r="O7266" s="17">
        <v>30</v>
      </c>
      <c r="P7266" s="17">
        <v>10</v>
      </c>
      <c r="Q7266" s="2">
        <f>$L$25*(B7266*1000)</f>
        <v>0</v>
      </c>
      <c r="R7266" s="2">
        <f>$L$19*(C7266*1000)</f>
        <v>416179000</v>
      </c>
      <c r="S7266" s="2">
        <f>$L$20*(D7266*1000)</f>
        <v>127344800</v>
      </c>
      <c r="T7266" s="2">
        <f>$L$21*(E7266*1000)</f>
        <v>0</v>
      </c>
      <c r="U7266" s="2">
        <f>$L$22*(F7266*1000)</f>
        <v>0</v>
      </c>
      <c r="V7266" s="2">
        <f>$L$18*(G7266*1000)</f>
        <v>32190000</v>
      </c>
      <c r="W7266" s="2">
        <f>$L$24*(H7266*1000)</f>
        <v>0</v>
      </c>
      <c r="X7266" s="2">
        <f>$L$23*(I7266*1000)</f>
        <v>0</v>
      </c>
      <c r="Y7266" s="2">
        <f t="shared" si="339"/>
        <v>575.71379999999999</v>
      </c>
      <c r="Z7266" s="18">
        <f>Y7266/(B7266+C7266+D7266+E7266+F7266+G7266+H7266+I7266)</f>
        <v>0.2854307387208726</v>
      </c>
      <c r="AA7266" s="18">
        <f t="shared" si="341"/>
        <v>3013492.494700002</v>
      </c>
      <c r="AB7266" s="18">
        <f>((B7266+E7266+F7266+H7266+I7266)/(B7266+C7266+D7266+E7266+F7266+G7266+H7266+I7266))*100</f>
        <v>30.639563708477937</v>
      </c>
      <c r="AC7266" s="2">
        <f t="shared" si="340"/>
        <v>1</v>
      </c>
    </row>
    <row r="7267" spans="1:29">
      <c r="A7267" s="15" t="s">
        <v>77</v>
      </c>
      <c r="B7267" s="16" t="s">
        <v>30</v>
      </c>
      <c r="C7267" s="16" t="s">
        <v>100</v>
      </c>
      <c r="D7267" s="16" t="s">
        <v>1193</v>
      </c>
      <c r="E7267" s="16" t="str">
        <f>IF([1]Sheet1!L7267="",[1]Sheet1!K7267,[1]Sheet1!L7267)</f>
        <v>0</v>
      </c>
      <c r="F7267" s="16" t="s">
        <v>221</v>
      </c>
      <c r="G7267" s="16" t="s">
        <v>186</v>
      </c>
      <c r="H7267" s="16" t="s">
        <v>910</v>
      </c>
      <c r="I7267" s="16" t="s">
        <v>1024</v>
      </c>
      <c r="N7267" s="17">
        <v>10</v>
      </c>
      <c r="O7267" s="17">
        <v>30</v>
      </c>
      <c r="P7267" s="17">
        <v>11</v>
      </c>
      <c r="Q7267" s="2">
        <f>$L$25*(B7267*1000)</f>
        <v>0</v>
      </c>
      <c r="R7267" s="2">
        <f>$L$19*(C7267*1000)</f>
        <v>402551900</v>
      </c>
      <c r="S7267" s="2">
        <f>$L$20*(D7267*1000)</f>
        <v>110328900</v>
      </c>
      <c r="T7267" s="2">
        <f>$L$21*(E7267*1000)</f>
        <v>0</v>
      </c>
      <c r="U7267" s="2">
        <f>$L$22*(F7267*1000)</f>
        <v>0</v>
      </c>
      <c r="V7267" s="2">
        <f>$L$18*(G7267*1000)</f>
        <v>33060000</v>
      </c>
      <c r="W7267" s="2">
        <f>$L$24*(H7267*1000)</f>
        <v>0</v>
      </c>
      <c r="X7267" s="2">
        <f>$L$23*(I7267*1000)</f>
        <v>0</v>
      </c>
      <c r="Y7267" s="2">
        <f t="shared" si="339"/>
        <v>545.94079999999997</v>
      </c>
      <c r="Z7267" s="18">
        <f>Y7267/(B7267+C7267+D7267+E7267+F7267+G7267+H7267+I7267)</f>
        <v>0.28404828303850155</v>
      </c>
      <c r="AA7267" s="18">
        <f t="shared" si="341"/>
        <v>3014038.435500002</v>
      </c>
      <c r="AB7267" s="18">
        <f>((B7267+E7267+F7267+H7267+I7267)/(B7267+C7267+D7267+E7267+F7267+G7267+H7267+I7267))*100</f>
        <v>30.697190426638915</v>
      </c>
      <c r="AC7267" s="2">
        <f t="shared" si="340"/>
        <v>1</v>
      </c>
    </row>
    <row r="7268" spans="1:29">
      <c r="A7268" s="15" t="s">
        <v>81</v>
      </c>
      <c r="B7268" s="16" t="s">
        <v>30</v>
      </c>
      <c r="C7268" s="16" t="s">
        <v>786</v>
      </c>
      <c r="D7268" s="16" t="s">
        <v>471</v>
      </c>
      <c r="E7268" s="16" t="str">
        <f>IF([1]Sheet1!L7268="",[1]Sheet1!K7268,[1]Sheet1!L7268)</f>
        <v>0</v>
      </c>
      <c r="F7268" s="16" t="s">
        <v>221</v>
      </c>
      <c r="G7268" s="16" t="s">
        <v>169</v>
      </c>
      <c r="H7268" s="16" t="s">
        <v>630</v>
      </c>
      <c r="I7268" s="16" t="s">
        <v>255</v>
      </c>
      <c r="N7268" s="17">
        <v>10</v>
      </c>
      <c r="O7268" s="17">
        <v>30</v>
      </c>
      <c r="P7268" s="17">
        <v>12</v>
      </c>
      <c r="Q7268" s="2">
        <f>$L$25*(B7268*1000)</f>
        <v>0</v>
      </c>
      <c r="R7268" s="2">
        <f>$L$19*(C7268*1000)</f>
        <v>417283900</v>
      </c>
      <c r="S7268" s="2">
        <f>$L$20*(D7268*1000)</f>
        <v>108682200</v>
      </c>
      <c r="T7268" s="2">
        <f>$L$21*(E7268*1000)</f>
        <v>0</v>
      </c>
      <c r="U7268" s="2">
        <f>$L$22*(F7268*1000)</f>
        <v>0</v>
      </c>
      <c r="V7268" s="2">
        <f>$L$18*(G7268*1000)</f>
        <v>33930000</v>
      </c>
      <c r="W7268" s="2">
        <f>$L$24*(H7268*1000)</f>
        <v>0</v>
      </c>
      <c r="X7268" s="2">
        <f>$L$23*(I7268*1000)</f>
        <v>0</v>
      </c>
      <c r="Y7268" s="2">
        <f t="shared" si="339"/>
        <v>559.89610000000005</v>
      </c>
      <c r="Z7268" s="18">
        <f>Y7268/(B7268+C7268+D7268+E7268+F7268+G7268+H7268+I7268)</f>
        <v>0.30005150053590568</v>
      </c>
      <c r="AA7268" s="18">
        <f t="shared" si="341"/>
        <v>3014598.331600002</v>
      </c>
      <c r="AB7268" s="18">
        <f>((B7268+E7268+F7268+H7268+I7268)/(B7268+C7268+D7268+E7268+F7268+G7268+H7268+I7268))*100</f>
        <v>26.580921757770632</v>
      </c>
      <c r="AC7268" s="2">
        <f t="shared" si="340"/>
        <v>1</v>
      </c>
    </row>
    <row r="7269" spans="1:29">
      <c r="A7269" s="15" t="s">
        <v>85</v>
      </c>
      <c r="B7269" s="16" t="s">
        <v>30</v>
      </c>
      <c r="C7269" s="16" t="s">
        <v>884</v>
      </c>
      <c r="D7269" s="16" t="s">
        <v>544</v>
      </c>
      <c r="E7269" s="16" t="str">
        <f>IF([1]Sheet1!L7269="",[1]Sheet1!K7269,[1]Sheet1!L7269)</f>
        <v>0</v>
      </c>
      <c r="F7269" s="16" t="s">
        <v>221</v>
      </c>
      <c r="G7269" s="16" t="s">
        <v>398</v>
      </c>
      <c r="H7269" s="16" t="s">
        <v>920</v>
      </c>
      <c r="I7269" s="16" t="s">
        <v>1033</v>
      </c>
      <c r="N7269" s="17">
        <v>10</v>
      </c>
      <c r="O7269" s="17">
        <v>30</v>
      </c>
      <c r="P7269" s="17">
        <v>13</v>
      </c>
      <c r="Q7269" s="2">
        <f>$L$25*(B7269*1000)</f>
        <v>0</v>
      </c>
      <c r="R7269" s="2">
        <f>$L$19*(C7269*1000)</f>
        <v>462953100</v>
      </c>
      <c r="S7269" s="2">
        <f>$L$20*(D7269*1000)</f>
        <v>117464600</v>
      </c>
      <c r="T7269" s="2">
        <f>$L$21*(E7269*1000)</f>
        <v>0</v>
      </c>
      <c r="U7269" s="2">
        <f>$L$22*(F7269*1000)</f>
        <v>0</v>
      </c>
      <c r="V7269" s="2">
        <f>$L$18*(G7269*1000)</f>
        <v>34800000</v>
      </c>
      <c r="W7269" s="2">
        <f>$L$24*(H7269*1000)</f>
        <v>0</v>
      </c>
      <c r="X7269" s="2">
        <f>$L$23*(I7269*1000)</f>
        <v>0</v>
      </c>
      <c r="Y7269" s="2">
        <f t="shared" si="339"/>
        <v>615.21770000000004</v>
      </c>
      <c r="Z7269" s="18">
        <f>Y7269/(B7269+C7269+D7269+E7269+F7269+G7269+H7269+I7269)</f>
        <v>0.33040692803437166</v>
      </c>
      <c r="AA7269" s="18">
        <f t="shared" si="341"/>
        <v>3015213.5493000019</v>
      </c>
      <c r="AB7269" s="18">
        <f>((B7269+E7269+F7269+H7269+I7269)/(B7269+C7269+D7269+E7269+F7269+G7269+H7269+I7269))*100</f>
        <v>18.850698174006446</v>
      </c>
      <c r="AC7269" s="2">
        <f t="shared" si="340"/>
        <v>1</v>
      </c>
    </row>
    <row r="7270" spans="1:29">
      <c r="A7270" s="15" t="s">
        <v>88</v>
      </c>
      <c r="B7270" s="16" t="s">
        <v>30</v>
      </c>
      <c r="C7270" s="16" t="s">
        <v>1489</v>
      </c>
      <c r="D7270" s="16" t="s">
        <v>55</v>
      </c>
      <c r="E7270" s="16" t="str">
        <f>IF([1]Sheet1!L7270="",[1]Sheet1!K7270,[1]Sheet1!L7270)</f>
        <v>19</v>
      </c>
      <c r="F7270" s="16" t="s">
        <v>221</v>
      </c>
      <c r="G7270" s="16" t="s">
        <v>169</v>
      </c>
      <c r="H7270" s="16" t="s">
        <v>1195</v>
      </c>
      <c r="I7270" s="16" t="s">
        <v>1117</v>
      </c>
      <c r="N7270" s="17">
        <v>10</v>
      </c>
      <c r="O7270" s="17">
        <v>30</v>
      </c>
      <c r="P7270" s="17">
        <v>14</v>
      </c>
      <c r="Q7270" s="2">
        <f>$L$25*(B7270*1000)</f>
        <v>0</v>
      </c>
      <c r="R7270" s="2">
        <f>$L$19*(C7270*1000)</f>
        <v>509727200</v>
      </c>
      <c r="S7270" s="2">
        <f>$L$20*(D7270*1000)</f>
        <v>132833800</v>
      </c>
      <c r="T7270" s="2">
        <f>$L$21*(E7270*1000)</f>
        <v>0</v>
      </c>
      <c r="U7270" s="2">
        <f>$L$22*(F7270*1000)</f>
        <v>0</v>
      </c>
      <c r="V7270" s="2">
        <f>$L$18*(G7270*1000)</f>
        <v>33930000</v>
      </c>
      <c r="W7270" s="2">
        <f>$L$24*(H7270*1000)</f>
        <v>0</v>
      </c>
      <c r="X7270" s="2">
        <f>$L$23*(I7270*1000)</f>
        <v>0</v>
      </c>
      <c r="Y7270" s="2">
        <f t="shared" si="339"/>
        <v>676.49099999999999</v>
      </c>
      <c r="Z7270" s="18">
        <f>Y7270/(B7270+C7270+D7270+E7270+F7270+G7270+H7270+I7270)</f>
        <v>0.34745300462249612</v>
      </c>
      <c r="AA7270" s="18">
        <f t="shared" si="341"/>
        <v>3015890.0403000019</v>
      </c>
      <c r="AB7270" s="18">
        <f>((B7270+E7270+F7270+H7270+I7270)/(B7270+C7270+D7270+E7270+F7270+G7270+H7270+I7270))*100</f>
        <v>14.48382126348228</v>
      </c>
      <c r="AC7270" s="2">
        <f t="shared" si="340"/>
        <v>1</v>
      </c>
    </row>
    <row r="7271" spans="1:29">
      <c r="A7271" s="15" t="s">
        <v>91</v>
      </c>
      <c r="B7271" s="16" t="s">
        <v>30</v>
      </c>
      <c r="C7271" s="16" t="s">
        <v>705</v>
      </c>
      <c r="D7271" s="16" t="s">
        <v>963</v>
      </c>
      <c r="E7271" s="16" t="str">
        <f>IF([1]Sheet1!L7271="",[1]Sheet1!K7271,[1]Sheet1!L7271)</f>
        <v>99</v>
      </c>
      <c r="F7271" s="16" t="s">
        <v>221</v>
      </c>
      <c r="G7271" s="16" t="s">
        <v>398</v>
      </c>
      <c r="H7271" s="16" t="s">
        <v>153</v>
      </c>
      <c r="I7271" s="16" t="s">
        <v>1175</v>
      </c>
      <c r="N7271" s="17">
        <v>10</v>
      </c>
      <c r="O7271" s="17">
        <v>30</v>
      </c>
      <c r="P7271" s="17">
        <v>15</v>
      </c>
      <c r="Q7271" s="2">
        <f>$L$25*(B7271*1000)</f>
        <v>0</v>
      </c>
      <c r="R7271" s="2">
        <f>$L$19*(C7271*1000)</f>
        <v>560184300</v>
      </c>
      <c r="S7271" s="2">
        <f>$L$20*(D7271*1000)</f>
        <v>131187100</v>
      </c>
      <c r="T7271" s="2">
        <f>$L$21*(E7271*1000)</f>
        <v>0</v>
      </c>
      <c r="U7271" s="2">
        <f>$L$22*(F7271*1000)</f>
        <v>0</v>
      </c>
      <c r="V7271" s="2">
        <f>$L$18*(G7271*1000)</f>
        <v>34800000</v>
      </c>
      <c r="W7271" s="2">
        <f>$L$24*(H7271*1000)</f>
        <v>0</v>
      </c>
      <c r="X7271" s="2">
        <f>$L$23*(I7271*1000)</f>
        <v>0</v>
      </c>
      <c r="Y7271" s="2">
        <f t="shared" si="339"/>
        <v>726.17139999999995</v>
      </c>
      <c r="Z7271" s="18">
        <f>Y7271/(B7271+C7271+D7271+E7271+F7271+G7271+H7271+I7271)</f>
        <v>0.3484507677543186</v>
      </c>
      <c r="AA7271" s="18">
        <f t="shared" si="341"/>
        <v>3016616.2117000017</v>
      </c>
      <c r="AB7271" s="18">
        <f>((B7271+E7271+F7271+H7271+I7271)/(B7271+C7271+D7271+E7271+F7271+G7271+H7271+I7271))*100</f>
        <v>13.62763915547025</v>
      </c>
      <c r="AC7271" s="2">
        <f t="shared" si="340"/>
        <v>1</v>
      </c>
    </row>
    <row r="7272" spans="1:29">
      <c r="A7272" s="15" t="s">
        <v>95</v>
      </c>
      <c r="B7272" s="16" t="s">
        <v>30</v>
      </c>
      <c r="C7272" s="16" t="s">
        <v>1737</v>
      </c>
      <c r="D7272" s="16" t="s">
        <v>243</v>
      </c>
      <c r="E7272" s="16" t="str">
        <f>IF([1]Sheet1!L7272="",[1]Sheet1!K7272,[1]Sheet1!L7272)</f>
        <v>112</v>
      </c>
      <c r="F7272" s="16" t="s">
        <v>221</v>
      </c>
      <c r="G7272" s="16" t="s">
        <v>169</v>
      </c>
      <c r="H7272" s="16" t="s">
        <v>32</v>
      </c>
      <c r="I7272" s="16" t="s">
        <v>1117</v>
      </c>
      <c r="N7272" s="17">
        <v>10</v>
      </c>
      <c r="O7272" s="17">
        <v>30</v>
      </c>
      <c r="P7272" s="17">
        <v>16</v>
      </c>
      <c r="Q7272" s="2">
        <f>$L$25*(B7272*1000)</f>
        <v>0</v>
      </c>
      <c r="R7272" s="2">
        <f>$L$19*(C7272*1000)</f>
        <v>574179700</v>
      </c>
      <c r="S7272" s="2">
        <f>$L$20*(D7272*1000)</f>
        <v>144360700</v>
      </c>
      <c r="T7272" s="2">
        <f>$L$21*(E7272*1000)</f>
        <v>0</v>
      </c>
      <c r="U7272" s="2">
        <f>$L$22*(F7272*1000)</f>
        <v>0</v>
      </c>
      <c r="V7272" s="2">
        <f>$L$18*(G7272*1000)</f>
        <v>33930000</v>
      </c>
      <c r="W7272" s="2">
        <f>$L$24*(H7272*1000)</f>
        <v>0</v>
      </c>
      <c r="X7272" s="2">
        <f>$L$23*(I7272*1000)</f>
        <v>0</v>
      </c>
      <c r="Y7272" s="2">
        <f t="shared" si="339"/>
        <v>752.47040000000004</v>
      </c>
      <c r="Z7272" s="18">
        <f>Y7272/(B7272+C7272+D7272+E7272+F7272+G7272+H7272+I7272)</f>
        <v>0.34804366327474562</v>
      </c>
      <c r="AA7272" s="18">
        <f t="shared" si="341"/>
        <v>3017368.6821000017</v>
      </c>
      <c r="AB7272" s="18">
        <f>((B7272+E7272+F7272+H7272+I7272)/(B7272+C7272+D7272+E7272+F7272+G7272+H7272+I7272))*100</f>
        <v>13.922294172062905</v>
      </c>
      <c r="AC7272" s="2">
        <f t="shared" si="340"/>
        <v>1</v>
      </c>
    </row>
    <row r="7273" spans="1:29">
      <c r="A7273" s="15" t="s">
        <v>98</v>
      </c>
      <c r="B7273" s="16" t="s">
        <v>30</v>
      </c>
      <c r="C7273" s="16" t="s">
        <v>1803</v>
      </c>
      <c r="D7273" s="16" t="s">
        <v>1353</v>
      </c>
      <c r="E7273" s="16" t="str">
        <f>IF([1]Sheet1!L7273="",[1]Sheet1!K7273,[1]Sheet1!L7273)</f>
        <v>168</v>
      </c>
      <c r="F7273" s="16" t="s">
        <v>221</v>
      </c>
      <c r="G7273" s="16" t="s">
        <v>169</v>
      </c>
      <c r="H7273" s="16" t="s">
        <v>32</v>
      </c>
      <c r="I7273" s="16" t="s">
        <v>675</v>
      </c>
      <c r="N7273" s="17">
        <v>10</v>
      </c>
      <c r="O7273" s="17">
        <v>30</v>
      </c>
      <c r="P7273" s="17">
        <v>17</v>
      </c>
      <c r="Q7273" s="2">
        <f>$L$25*(B7273*1000)</f>
        <v>0</v>
      </c>
      <c r="R7273" s="2">
        <f>$L$19*(C7273*1000)</f>
        <v>575284600</v>
      </c>
      <c r="S7273" s="2">
        <f>$L$20*(D7273*1000)</f>
        <v>136127200</v>
      </c>
      <c r="T7273" s="2">
        <f>$L$21*(E7273*1000)</f>
        <v>0</v>
      </c>
      <c r="U7273" s="2">
        <f>$L$22*(F7273*1000)</f>
        <v>0</v>
      </c>
      <c r="V7273" s="2">
        <f>$L$18*(G7273*1000)</f>
        <v>33930000</v>
      </c>
      <c r="W7273" s="2">
        <f>$L$24*(H7273*1000)</f>
        <v>0</v>
      </c>
      <c r="X7273" s="2">
        <f>$L$23*(I7273*1000)</f>
        <v>0</v>
      </c>
      <c r="Y7273" s="2">
        <f t="shared" si="339"/>
        <v>745.34180000000003</v>
      </c>
      <c r="Z7273" s="18">
        <f>Y7273/(B7273+C7273+D7273+E7273+F7273+G7273+H7273+I7273)</f>
        <v>0.34127371794871797</v>
      </c>
      <c r="AA7273" s="18">
        <f t="shared" si="341"/>
        <v>3018114.0239000018</v>
      </c>
      <c r="AB7273" s="18">
        <f>((B7273+E7273+F7273+H7273+I7273)/(B7273+C7273+D7273+E7273+F7273+G7273+H7273+I7273))*100</f>
        <v>15.338827838827839</v>
      </c>
      <c r="AC7273" s="2">
        <f t="shared" si="340"/>
        <v>1</v>
      </c>
    </row>
    <row r="7274" spans="1:29">
      <c r="A7274" s="15" t="s">
        <v>101</v>
      </c>
      <c r="B7274" s="16" t="s">
        <v>30</v>
      </c>
      <c r="C7274" s="16" t="s">
        <v>1804</v>
      </c>
      <c r="D7274" s="16" t="s">
        <v>293</v>
      </c>
      <c r="E7274" s="16" t="str">
        <f>IF([1]Sheet1!L7274="",[1]Sheet1!K7274,[1]Sheet1!L7274)</f>
        <v>169</v>
      </c>
      <c r="F7274" s="16" t="s">
        <v>221</v>
      </c>
      <c r="G7274" s="16" t="s">
        <v>169</v>
      </c>
      <c r="H7274" s="16" t="s">
        <v>32</v>
      </c>
      <c r="I7274" s="16" t="s">
        <v>45</v>
      </c>
      <c r="N7274" s="17">
        <v>10</v>
      </c>
      <c r="O7274" s="17">
        <v>30</v>
      </c>
      <c r="P7274" s="17">
        <v>18</v>
      </c>
      <c r="Q7274" s="2">
        <f>$L$25*(B7274*1000)</f>
        <v>0</v>
      </c>
      <c r="R7274" s="2">
        <f>$L$19*(C7274*1000)</f>
        <v>573074800</v>
      </c>
      <c r="S7274" s="2">
        <f>$L$20*(D7274*1000)</f>
        <v>137773900</v>
      </c>
      <c r="T7274" s="2">
        <f>$L$21*(E7274*1000)</f>
        <v>0</v>
      </c>
      <c r="U7274" s="2">
        <f>$L$22*(F7274*1000)</f>
        <v>0</v>
      </c>
      <c r="V7274" s="2">
        <f>$L$18*(G7274*1000)</f>
        <v>33930000</v>
      </c>
      <c r="W7274" s="2">
        <f>$L$24*(H7274*1000)</f>
        <v>0</v>
      </c>
      <c r="X7274" s="2">
        <f>$L$23*(I7274*1000)</f>
        <v>0</v>
      </c>
      <c r="Y7274" s="2">
        <f t="shared" si="339"/>
        <v>744.77869999999996</v>
      </c>
      <c r="Z7274" s="18">
        <f>Y7274/(B7274+C7274+D7274+E7274+F7274+G7274+H7274+I7274)</f>
        <v>0.34337422775472565</v>
      </c>
      <c r="AA7274" s="18">
        <f t="shared" si="341"/>
        <v>3018858.8026000019</v>
      </c>
      <c r="AB7274" s="18">
        <f>((B7274+E7274+F7274+H7274+I7274)/(B7274+C7274+D7274+E7274+F7274+G7274+H7274+I7274))*100</f>
        <v>14.891655140617797</v>
      </c>
      <c r="AC7274" s="2">
        <f t="shared" si="340"/>
        <v>1</v>
      </c>
    </row>
    <row r="7275" spans="1:29">
      <c r="A7275" s="15" t="s">
        <v>106</v>
      </c>
      <c r="B7275" s="16" t="s">
        <v>30</v>
      </c>
      <c r="C7275" s="16" t="s">
        <v>1805</v>
      </c>
      <c r="D7275" s="16" t="s">
        <v>1139</v>
      </c>
      <c r="E7275" s="16" t="str">
        <f>IF([1]Sheet1!L7275="",[1]Sheet1!K7275,[1]Sheet1!L7275)</f>
        <v>167</v>
      </c>
      <c r="F7275" s="16" t="s">
        <v>221</v>
      </c>
      <c r="G7275" s="16" t="s">
        <v>169</v>
      </c>
      <c r="H7275" s="16" t="s">
        <v>32</v>
      </c>
      <c r="I7275" s="16" t="s">
        <v>220</v>
      </c>
      <c r="N7275" s="17">
        <v>10</v>
      </c>
      <c r="O7275" s="17">
        <v>30</v>
      </c>
      <c r="P7275" s="17">
        <v>19</v>
      </c>
      <c r="Q7275" s="2">
        <f>$L$25*(B7275*1000)</f>
        <v>0</v>
      </c>
      <c r="R7275" s="2">
        <f>$L$19*(C7275*1000)</f>
        <v>559079400</v>
      </c>
      <c r="S7275" s="2">
        <f>$L$20*(D7275*1000)</f>
        <v>130638200</v>
      </c>
      <c r="T7275" s="2">
        <f>$L$21*(E7275*1000)</f>
        <v>0</v>
      </c>
      <c r="U7275" s="2">
        <f>$L$22*(F7275*1000)</f>
        <v>0</v>
      </c>
      <c r="V7275" s="2">
        <f>$L$18*(G7275*1000)</f>
        <v>33930000</v>
      </c>
      <c r="W7275" s="2">
        <f>$L$24*(H7275*1000)</f>
        <v>0</v>
      </c>
      <c r="X7275" s="2">
        <f>$L$23*(I7275*1000)</f>
        <v>0</v>
      </c>
      <c r="Y7275" s="2">
        <f t="shared" si="339"/>
        <v>723.64760000000001</v>
      </c>
      <c r="Z7275" s="18">
        <f>Y7275/(B7275+C7275+D7275+E7275+F7275+G7275+H7275+I7275)</f>
        <v>0.34574658385093165</v>
      </c>
      <c r="AA7275" s="18">
        <f t="shared" si="341"/>
        <v>3019582.4502000017</v>
      </c>
      <c r="AB7275" s="18">
        <f>((B7275+E7275+F7275+H7275+I7275)/(B7275+C7275+D7275+E7275+F7275+G7275+H7275+I7275))*100</f>
        <v>14.237935977066412</v>
      </c>
      <c r="AC7275" s="2">
        <f t="shared" si="340"/>
        <v>1</v>
      </c>
    </row>
    <row r="7276" spans="1:29">
      <c r="A7276" s="15" t="s">
        <v>110</v>
      </c>
      <c r="B7276" s="16" t="s">
        <v>30</v>
      </c>
      <c r="C7276" s="16" t="s">
        <v>1788</v>
      </c>
      <c r="D7276" s="16" t="s">
        <v>755</v>
      </c>
      <c r="E7276" s="16" t="str">
        <f>IF([1]Sheet1!L7276="",[1]Sheet1!K7276,[1]Sheet1!L7276)</f>
        <v>45</v>
      </c>
      <c r="F7276" s="16" t="s">
        <v>221</v>
      </c>
      <c r="G7276" s="16" t="s">
        <v>186</v>
      </c>
      <c r="H7276" s="16" t="s">
        <v>32</v>
      </c>
      <c r="I7276" s="16" t="s">
        <v>1322</v>
      </c>
      <c r="N7276" s="17">
        <v>10</v>
      </c>
      <c r="O7276" s="17">
        <v>30</v>
      </c>
      <c r="P7276" s="17">
        <v>20</v>
      </c>
      <c r="Q7276" s="2">
        <f>$L$25*(B7276*1000)</f>
        <v>0</v>
      </c>
      <c r="R7276" s="2">
        <f>$L$19*(C7276*1000)</f>
        <v>531456900</v>
      </c>
      <c r="S7276" s="2">
        <f>$L$20*(D7276*1000)</f>
        <v>131736000</v>
      </c>
      <c r="T7276" s="2">
        <f>$L$21*(E7276*1000)</f>
        <v>0</v>
      </c>
      <c r="U7276" s="2">
        <f>$L$22*(F7276*1000)</f>
        <v>0</v>
      </c>
      <c r="V7276" s="2">
        <f>$L$18*(G7276*1000)</f>
        <v>33060000</v>
      </c>
      <c r="W7276" s="2">
        <f>$L$24*(H7276*1000)</f>
        <v>0</v>
      </c>
      <c r="X7276" s="2">
        <f>$L$23*(I7276*1000)</f>
        <v>0</v>
      </c>
      <c r="Y7276" s="2">
        <f t="shared" si="339"/>
        <v>696.25289999999995</v>
      </c>
      <c r="Z7276" s="18">
        <f>Y7276/(B7276+C7276+D7276+E7276+F7276+G7276+H7276+I7276)</f>
        <v>0.36936493368700263</v>
      </c>
      <c r="AA7276" s="18">
        <f t="shared" si="341"/>
        <v>3020278.7031000019</v>
      </c>
      <c r="AB7276" s="18">
        <f>((B7276+E7276+F7276+H7276+I7276)/(B7276+C7276+D7276+E7276+F7276+G7276+H7276+I7276))*100</f>
        <v>8.700265251989391</v>
      </c>
      <c r="AC7276" s="2">
        <f t="shared" si="340"/>
        <v>1</v>
      </c>
    </row>
    <row r="7277" spans="1:29">
      <c r="A7277" s="15" t="s">
        <v>113</v>
      </c>
      <c r="B7277" s="16" t="s">
        <v>30</v>
      </c>
      <c r="C7277" s="16" t="s">
        <v>1475</v>
      </c>
      <c r="D7277" s="16" t="s">
        <v>1027</v>
      </c>
      <c r="E7277" s="16" t="str">
        <f>IF([1]Sheet1!L7277="",[1]Sheet1!K7277,[1]Sheet1!L7277)</f>
        <v>0</v>
      </c>
      <c r="F7277" s="16" t="s">
        <v>221</v>
      </c>
      <c r="G7277" s="16" t="s">
        <v>115</v>
      </c>
      <c r="H7277" s="16" t="s">
        <v>32</v>
      </c>
      <c r="I7277" s="16" t="s">
        <v>1033</v>
      </c>
      <c r="N7277" s="17">
        <v>10</v>
      </c>
      <c r="O7277" s="17">
        <v>30</v>
      </c>
      <c r="P7277" s="17">
        <v>21</v>
      </c>
      <c r="Q7277" s="2">
        <f>$L$25*(B7277*1000)</f>
        <v>0</v>
      </c>
      <c r="R7277" s="2">
        <f>$L$19*(C7277*1000)</f>
        <v>465162900</v>
      </c>
      <c r="S7277" s="2">
        <f>$L$20*(D7277*1000)</f>
        <v>149849700</v>
      </c>
      <c r="T7277" s="2">
        <f>$L$21*(E7277*1000)</f>
        <v>0</v>
      </c>
      <c r="U7277" s="2">
        <f>$L$22*(F7277*1000)</f>
        <v>0</v>
      </c>
      <c r="V7277" s="2">
        <f>$L$18*(G7277*1000)</f>
        <v>31320000</v>
      </c>
      <c r="W7277" s="2">
        <f>$L$24*(H7277*1000)</f>
        <v>0</v>
      </c>
      <c r="X7277" s="2">
        <f>$L$23*(I7277*1000)</f>
        <v>0</v>
      </c>
      <c r="Y7277" s="2">
        <f t="shared" si="339"/>
        <v>646.33259999999996</v>
      </c>
      <c r="Z7277" s="18">
        <f>Y7277/(B7277+C7277+D7277+E7277+F7277+G7277+H7277+I7277)</f>
        <v>0.38064346289752649</v>
      </c>
      <c r="AA7277" s="18">
        <f t="shared" si="341"/>
        <v>3020925.0357000018</v>
      </c>
      <c r="AB7277" s="18">
        <f>((B7277+E7277+F7277+H7277+I7277)/(B7277+C7277+D7277+E7277+F7277+G7277+H7277+I7277))*100</f>
        <v>7.4204946996466434</v>
      </c>
      <c r="AC7277" s="2">
        <f t="shared" si="340"/>
        <v>1</v>
      </c>
    </row>
    <row r="7278" spans="1:29">
      <c r="A7278" s="15" t="s">
        <v>117</v>
      </c>
      <c r="B7278" s="16" t="s">
        <v>30</v>
      </c>
      <c r="C7278" s="16" t="s">
        <v>1006</v>
      </c>
      <c r="D7278" s="16" t="s">
        <v>289</v>
      </c>
      <c r="E7278" s="16" t="str">
        <f>IF([1]Sheet1!L7278="",[1]Sheet1!K7278,[1]Sheet1!L7278)</f>
        <v>0</v>
      </c>
      <c r="F7278" s="16" t="s">
        <v>221</v>
      </c>
      <c r="G7278" s="16" t="s">
        <v>160</v>
      </c>
      <c r="H7278" s="16" t="s">
        <v>32</v>
      </c>
      <c r="I7278" s="16" t="s">
        <v>254</v>
      </c>
      <c r="N7278" s="17">
        <v>10</v>
      </c>
      <c r="O7278" s="17">
        <v>30</v>
      </c>
      <c r="P7278" s="17">
        <v>22</v>
      </c>
      <c r="Q7278" s="2">
        <f>$L$25*(B7278*1000)</f>
        <v>0</v>
      </c>
      <c r="R7278" s="2">
        <f>$L$19*(C7278*1000)</f>
        <v>403656800</v>
      </c>
      <c r="S7278" s="2">
        <f>$L$20*(D7278*1000)</f>
        <v>149300800</v>
      </c>
      <c r="T7278" s="2">
        <f>$L$21*(E7278*1000)</f>
        <v>0</v>
      </c>
      <c r="U7278" s="2">
        <f>$L$22*(F7278*1000)</f>
        <v>0</v>
      </c>
      <c r="V7278" s="2">
        <f>$L$18*(G7278*1000)</f>
        <v>26970000</v>
      </c>
      <c r="W7278" s="2">
        <f>$L$24*(H7278*1000)</f>
        <v>0</v>
      </c>
      <c r="X7278" s="2">
        <f>$L$23*(I7278*1000)</f>
        <v>0</v>
      </c>
      <c r="Y7278" s="2">
        <f t="shared" si="339"/>
        <v>579.92759999999998</v>
      </c>
      <c r="Z7278" s="18">
        <f>Y7278/(B7278+C7278+D7278+E7278+F7278+G7278+H7278+I7278)</f>
        <v>0.3763319922128488</v>
      </c>
      <c r="AA7278" s="18">
        <f t="shared" si="341"/>
        <v>3021504.9633000018</v>
      </c>
      <c r="AB7278" s="18">
        <f>((B7278+E7278+F7278+H7278+I7278)/(B7278+C7278+D7278+E7278+F7278+G7278+H7278+I7278))*100</f>
        <v>9.214795587280987</v>
      </c>
      <c r="AC7278" s="2">
        <f t="shared" si="340"/>
        <v>1</v>
      </c>
    </row>
    <row r="7279" spans="1:29">
      <c r="A7279" s="15" t="s">
        <v>120</v>
      </c>
      <c r="B7279" s="16" t="s">
        <v>30</v>
      </c>
      <c r="C7279" s="16" t="s">
        <v>1152</v>
      </c>
      <c r="D7279" s="16" t="s">
        <v>1168</v>
      </c>
      <c r="E7279" s="16" t="str">
        <f>IF([1]Sheet1!L7279="",[1]Sheet1!K7279,[1]Sheet1!L7279)</f>
        <v>36</v>
      </c>
      <c r="F7279" s="16" t="s">
        <v>221</v>
      </c>
      <c r="G7279" s="16" t="s">
        <v>135</v>
      </c>
      <c r="H7279" s="16" t="s">
        <v>32</v>
      </c>
      <c r="I7279" s="16" t="s">
        <v>1219</v>
      </c>
      <c r="N7279" s="17">
        <v>10</v>
      </c>
      <c r="O7279" s="17">
        <v>30</v>
      </c>
      <c r="P7279" s="17">
        <v>23</v>
      </c>
      <c r="Q7279" s="2">
        <f>$L$25*(B7279*1000)</f>
        <v>0</v>
      </c>
      <c r="R7279" s="2">
        <f>$L$19*(C7279*1000)</f>
        <v>383032000</v>
      </c>
      <c r="S7279" s="2">
        <f>$L$20*(D7279*1000)</f>
        <v>150947500</v>
      </c>
      <c r="T7279" s="2">
        <f>$L$21*(E7279*1000)</f>
        <v>0</v>
      </c>
      <c r="U7279" s="2">
        <f>$L$22*(F7279*1000)</f>
        <v>0</v>
      </c>
      <c r="V7279" s="2">
        <f>$L$18*(G7279*1000)</f>
        <v>25230000</v>
      </c>
      <c r="W7279" s="2">
        <f>$L$24*(H7279*1000)</f>
        <v>0</v>
      </c>
      <c r="X7279" s="2">
        <f>$L$23*(I7279*1000)</f>
        <v>0</v>
      </c>
      <c r="Y7279" s="2">
        <f t="shared" si="339"/>
        <v>559.20950000000005</v>
      </c>
      <c r="Z7279" s="18">
        <f>Y7279/(B7279+C7279+D7279+E7279+F7279+G7279+H7279+I7279)</f>
        <v>0.36645445609436439</v>
      </c>
      <c r="AA7279" s="18">
        <f t="shared" si="341"/>
        <v>3022064.1728000017</v>
      </c>
      <c r="AB7279" s="18">
        <f>((B7279+E7279+F7279+H7279+I7279)/(B7279+C7279+D7279+E7279+F7279+G7279+H7279+I7279))*100</f>
        <v>11.926605504587156</v>
      </c>
      <c r="AC7279" s="2">
        <f t="shared" si="340"/>
        <v>1</v>
      </c>
    </row>
    <row r="7280" spans="1:29">
      <c r="A7280" s="15" t="s">
        <v>29</v>
      </c>
      <c r="B7280" s="16" t="s">
        <v>30</v>
      </c>
      <c r="C7280" s="16" t="s">
        <v>1003</v>
      </c>
      <c r="D7280" s="16" t="s">
        <v>261</v>
      </c>
      <c r="E7280" s="16" t="str">
        <f>IF([1]Sheet1!L7280="",[1]Sheet1!K7280,[1]Sheet1!L7280)</f>
        <v>148</v>
      </c>
      <c r="F7280" s="16" t="s">
        <v>221</v>
      </c>
      <c r="G7280" s="16" t="s">
        <v>135</v>
      </c>
      <c r="H7280" s="16" t="s">
        <v>32</v>
      </c>
      <c r="I7280" s="16" t="s">
        <v>207</v>
      </c>
      <c r="N7280" s="17">
        <v>10</v>
      </c>
      <c r="O7280" s="17">
        <v>30</v>
      </c>
      <c r="P7280" s="17">
        <v>24</v>
      </c>
      <c r="Q7280" s="2">
        <f>$L$25*(B7280*1000)</f>
        <v>0</v>
      </c>
      <c r="R7280" s="2">
        <f>$L$19*(C7280*1000)</f>
        <v>388924800</v>
      </c>
      <c r="S7280" s="2">
        <f>$L$20*(D7280*1000)</f>
        <v>141616200</v>
      </c>
      <c r="T7280" s="2">
        <f>$L$21*(E7280*1000)</f>
        <v>0</v>
      </c>
      <c r="U7280" s="2">
        <f>$L$22*(F7280*1000)</f>
        <v>0</v>
      </c>
      <c r="V7280" s="2">
        <f>$L$18*(G7280*1000)</f>
        <v>25230000</v>
      </c>
      <c r="W7280" s="2">
        <f>$L$24*(H7280*1000)</f>
        <v>0</v>
      </c>
      <c r="X7280" s="2">
        <f>$L$23*(I7280*1000)</f>
        <v>0</v>
      </c>
      <c r="Y7280" s="2">
        <f t="shared" si="339"/>
        <v>555.77099999999996</v>
      </c>
      <c r="Z7280" s="18">
        <f>Y7280/(B7280+C7280+D7280+E7280+F7280+G7280+H7280+I7280)</f>
        <v>0.34391769801980193</v>
      </c>
      <c r="AA7280" s="18">
        <f t="shared" si="341"/>
        <v>3022619.9438000019</v>
      </c>
      <c r="AB7280" s="18">
        <f>((B7280+E7280+F7280+H7280+I7280)/(B7280+C7280+D7280+E7280+F7280+G7280+H7280+I7280))*100</f>
        <v>16.893564356435643</v>
      </c>
      <c r="AC7280" s="2">
        <f t="shared" si="340"/>
        <v>1</v>
      </c>
    </row>
    <row r="7281" spans="1:29">
      <c r="A7281" s="15" t="s">
        <v>37</v>
      </c>
      <c r="B7281" s="16" t="s">
        <v>30</v>
      </c>
      <c r="C7281" s="16" t="s">
        <v>1005</v>
      </c>
      <c r="D7281" s="16" t="s">
        <v>753</v>
      </c>
      <c r="E7281" s="16" t="str">
        <f>IF([1]Sheet1!L7281="",[1]Sheet1!K7281,[1]Sheet1!L7281)</f>
        <v>148</v>
      </c>
      <c r="F7281" s="16" t="s">
        <v>221</v>
      </c>
      <c r="G7281" s="16" t="s">
        <v>127</v>
      </c>
      <c r="H7281" s="16" t="s">
        <v>32</v>
      </c>
      <c r="I7281" s="16" t="s">
        <v>207</v>
      </c>
      <c r="N7281" s="17">
        <v>10</v>
      </c>
      <c r="O7281" s="17">
        <v>31</v>
      </c>
      <c r="P7281" s="17">
        <v>1</v>
      </c>
      <c r="Q7281" s="2">
        <f>$L$25*(B7281*1000)</f>
        <v>0</v>
      </c>
      <c r="R7281" s="2">
        <f>$L$19*(C7281*1000)</f>
        <v>374561100</v>
      </c>
      <c r="S7281" s="2">
        <f>$L$20*(D7281*1000)</f>
        <v>116915700</v>
      </c>
      <c r="T7281" s="2">
        <f>$L$21*(E7281*1000)</f>
        <v>0</v>
      </c>
      <c r="U7281" s="2">
        <f>$L$22*(F7281*1000)</f>
        <v>0</v>
      </c>
      <c r="V7281" s="2">
        <f>$L$18*(G7281*1000)</f>
        <v>24360000</v>
      </c>
      <c r="W7281" s="2">
        <f>$L$24*(H7281*1000)</f>
        <v>0</v>
      </c>
      <c r="X7281" s="2">
        <f>$L$23*(I7281*1000)</f>
        <v>0</v>
      </c>
      <c r="Y7281" s="2">
        <f t="shared" si="339"/>
        <v>515.83680000000004</v>
      </c>
      <c r="Z7281" s="18">
        <f>Y7281/(B7281+C7281+D7281+E7281+F7281+G7281+H7281+I7281)</f>
        <v>0.33692802090137169</v>
      </c>
      <c r="AA7281" s="18">
        <f t="shared" si="341"/>
        <v>3023135.780600002</v>
      </c>
      <c r="AB7281" s="18">
        <f>((B7281+E7281+F7281+H7281+I7281)/(B7281+C7281+D7281+E7281+F7281+G7281+H7281+I7281))*100</f>
        <v>17.831482691051601</v>
      </c>
      <c r="AC7281" s="2">
        <f t="shared" si="340"/>
        <v>1</v>
      </c>
    </row>
    <row r="7282" spans="1:29">
      <c r="A7282" s="15" t="s">
        <v>42</v>
      </c>
      <c r="B7282" s="16" t="s">
        <v>30</v>
      </c>
      <c r="C7282" s="16" t="s">
        <v>475</v>
      </c>
      <c r="D7282" s="16" t="s">
        <v>1275</v>
      </c>
      <c r="E7282" s="16" t="str">
        <f>IF([1]Sheet1!L7282="",[1]Sheet1!K7282,[1]Sheet1!L7282)</f>
        <v>148</v>
      </c>
      <c r="F7282" s="16" t="s">
        <v>221</v>
      </c>
      <c r="G7282" s="16" t="s">
        <v>131</v>
      </c>
      <c r="H7282" s="16" t="s">
        <v>32</v>
      </c>
      <c r="I7282" s="16" t="s">
        <v>207</v>
      </c>
      <c r="N7282" s="17">
        <v>10</v>
      </c>
      <c r="O7282" s="17">
        <v>31</v>
      </c>
      <c r="P7282" s="17">
        <v>2</v>
      </c>
      <c r="Q7282" s="2">
        <f>$L$25*(B7282*1000)</f>
        <v>0</v>
      </c>
      <c r="R7282" s="2">
        <f>$L$19*(C7282*1000)</f>
        <v>307530500</v>
      </c>
      <c r="S7282" s="2">
        <f>$L$20*(D7282*1000)</f>
        <v>142714000</v>
      </c>
      <c r="T7282" s="2">
        <f>$L$21*(E7282*1000)</f>
        <v>0</v>
      </c>
      <c r="U7282" s="2">
        <f>$L$22*(F7282*1000)</f>
        <v>0</v>
      </c>
      <c r="V7282" s="2">
        <f>$L$18*(G7282*1000)</f>
        <v>23490000</v>
      </c>
      <c r="W7282" s="2">
        <f>$L$24*(H7282*1000)</f>
        <v>0</v>
      </c>
      <c r="X7282" s="2">
        <f>$L$23*(I7282*1000)</f>
        <v>0</v>
      </c>
      <c r="Y7282" s="2">
        <f t="shared" si="339"/>
        <v>473.73450000000003</v>
      </c>
      <c r="Z7282" s="18">
        <f>Y7282/(B7282+C7282+D7282+E7282+F7282+G7282+H7282+I7282)</f>
        <v>0.33959462365591397</v>
      </c>
      <c r="AA7282" s="18">
        <f t="shared" si="341"/>
        <v>3023609.5151000018</v>
      </c>
      <c r="AB7282" s="18">
        <f>((B7282+E7282+F7282+H7282+I7282)/(B7282+C7282+D7282+E7282+F7282+G7282+H7282+I7282))*100</f>
        <v>19.56989247311828</v>
      </c>
      <c r="AC7282" s="2">
        <f t="shared" si="340"/>
        <v>1</v>
      </c>
    </row>
    <row r="7283" spans="1:29">
      <c r="A7283" s="15" t="s">
        <v>47</v>
      </c>
      <c r="B7283" s="16" t="s">
        <v>30</v>
      </c>
      <c r="C7283" s="16" t="s">
        <v>994</v>
      </c>
      <c r="D7283" s="16" t="s">
        <v>190</v>
      </c>
      <c r="E7283" s="16" t="str">
        <f>IF([1]Sheet1!L7283="",[1]Sheet1!K7283,[1]Sheet1!L7283)</f>
        <v>147</v>
      </c>
      <c r="F7283" s="16" t="s">
        <v>221</v>
      </c>
      <c r="G7283" s="16" t="s">
        <v>197</v>
      </c>
      <c r="H7283" s="16" t="s">
        <v>32</v>
      </c>
      <c r="I7283" s="16" t="s">
        <v>679</v>
      </c>
      <c r="N7283" s="17">
        <v>10</v>
      </c>
      <c r="O7283" s="17">
        <v>31</v>
      </c>
      <c r="P7283" s="17">
        <v>3</v>
      </c>
      <c r="Q7283" s="2">
        <f>$L$25*(B7283*1000)</f>
        <v>0</v>
      </c>
      <c r="R7283" s="2">
        <f>$L$19*(C7283*1000)</f>
        <v>308635400</v>
      </c>
      <c r="S7283" s="2">
        <f>$L$20*(D7283*1000)</f>
        <v>151496400</v>
      </c>
      <c r="T7283" s="2">
        <f>$L$21*(E7283*1000)</f>
        <v>0</v>
      </c>
      <c r="U7283" s="2">
        <f>$L$22*(F7283*1000)</f>
        <v>0</v>
      </c>
      <c r="V7283" s="2">
        <f>$L$18*(G7283*1000)</f>
        <v>22620000</v>
      </c>
      <c r="W7283" s="2">
        <f>$L$24*(H7283*1000)</f>
        <v>0</v>
      </c>
      <c r="X7283" s="2">
        <f>$L$23*(I7283*1000)</f>
        <v>0</v>
      </c>
      <c r="Y7283" s="2">
        <f t="shared" si="339"/>
        <v>482.7518</v>
      </c>
      <c r="Z7283" s="18">
        <f>Y7283/(B7283+C7283+D7283+E7283+F7283+G7283+H7283+I7283)</f>
        <v>0.34140862800565769</v>
      </c>
      <c r="AA7283" s="18">
        <f t="shared" si="341"/>
        <v>3024092.266900002</v>
      </c>
      <c r="AB7283" s="18">
        <f>((B7283+E7283+F7283+H7283+I7283)/(B7283+C7283+D7283+E7283+F7283+G7283+H7283+I7283))*100</f>
        <v>19.377652050919377</v>
      </c>
      <c r="AC7283" s="2">
        <f t="shared" si="340"/>
        <v>1</v>
      </c>
    </row>
    <row r="7284" spans="1:29">
      <c r="A7284" s="15" t="s">
        <v>50</v>
      </c>
      <c r="B7284" s="16" t="s">
        <v>30</v>
      </c>
      <c r="C7284" s="16" t="s">
        <v>676</v>
      </c>
      <c r="D7284" s="16" t="s">
        <v>690</v>
      </c>
      <c r="E7284" s="16" t="str">
        <f>IF([1]Sheet1!L7284="",[1]Sheet1!K7284,[1]Sheet1!L7284)</f>
        <v>147</v>
      </c>
      <c r="F7284" s="16" t="s">
        <v>221</v>
      </c>
      <c r="G7284" s="16" t="s">
        <v>131</v>
      </c>
      <c r="H7284" s="16" t="s">
        <v>32</v>
      </c>
      <c r="I7284" s="16" t="s">
        <v>522</v>
      </c>
      <c r="N7284" s="17">
        <v>10</v>
      </c>
      <c r="O7284" s="17">
        <v>31</v>
      </c>
      <c r="P7284" s="17">
        <v>4</v>
      </c>
      <c r="Q7284" s="2">
        <f>$L$25*(B7284*1000)</f>
        <v>0</v>
      </c>
      <c r="R7284" s="2">
        <f>$L$19*(C7284*1000)</f>
        <v>311213500</v>
      </c>
      <c r="S7284" s="2">
        <f>$L$20*(D7284*1000)</f>
        <v>139420600</v>
      </c>
      <c r="T7284" s="2">
        <f>$L$21*(E7284*1000)</f>
        <v>0</v>
      </c>
      <c r="U7284" s="2">
        <f>$L$22*(F7284*1000)</f>
        <v>0</v>
      </c>
      <c r="V7284" s="2">
        <f>$L$18*(G7284*1000)</f>
        <v>23490000</v>
      </c>
      <c r="W7284" s="2">
        <f>$L$24*(H7284*1000)</f>
        <v>0</v>
      </c>
      <c r="X7284" s="2">
        <f>$L$23*(I7284*1000)</f>
        <v>0</v>
      </c>
      <c r="Y7284" s="2">
        <f t="shared" si="339"/>
        <v>474.1241</v>
      </c>
      <c r="Z7284" s="18">
        <f>Y7284/(B7284+C7284+D7284+E7284+F7284+G7284+H7284+I7284)</f>
        <v>0.33793592302209552</v>
      </c>
      <c r="AA7284" s="18">
        <f t="shared" si="341"/>
        <v>3024566.3910000022</v>
      </c>
      <c r="AB7284" s="18">
        <f>((B7284+E7284+F7284+H7284+I7284)/(B7284+C7284+D7284+E7284+F7284+G7284+H7284+I7284))*100</f>
        <v>19.743406985032074</v>
      </c>
      <c r="AC7284" s="2">
        <f t="shared" si="340"/>
        <v>1</v>
      </c>
    </row>
    <row r="7285" spans="1:29">
      <c r="A7285" s="15" t="s">
        <v>53</v>
      </c>
      <c r="B7285" s="16" t="s">
        <v>30</v>
      </c>
      <c r="C7285" s="16" t="s">
        <v>1366</v>
      </c>
      <c r="D7285" s="16" t="s">
        <v>293</v>
      </c>
      <c r="E7285" s="16" t="str">
        <f>IF([1]Sheet1!L7285="",[1]Sheet1!K7285,[1]Sheet1!L7285)</f>
        <v>147</v>
      </c>
      <c r="F7285" s="16" t="s">
        <v>221</v>
      </c>
      <c r="G7285" s="16" t="s">
        <v>131</v>
      </c>
      <c r="H7285" s="16" t="s">
        <v>32</v>
      </c>
      <c r="I7285" s="16" t="s">
        <v>1217</v>
      </c>
      <c r="N7285" s="17">
        <v>10</v>
      </c>
      <c r="O7285" s="17">
        <v>31</v>
      </c>
      <c r="P7285" s="17">
        <v>5</v>
      </c>
      <c r="Q7285" s="2">
        <f>$L$25*(B7285*1000)</f>
        <v>0</v>
      </c>
      <c r="R7285" s="2">
        <f>$L$19*(C7285*1000)</f>
        <v>324104000</v>
      </c>
      <c r="S7285" s="2">
        <f>$L$20*(D7285*1000)</f>
        <v>137773900</v>
      </c>
      <c r="T7285" s="2">
        <f>$L$21*(E7285*1000)</f>
        <v>0</v>
      </c>
      <c r="U7285" s="2">
        <f>$L$22*(F7285*1000)</f>
        <v>0</v>
      </c>
      <c r="V7285" s="2">
        <f>$L$18*(G7285*1000)</f>
        <v>23490000</v>
      </c>
      <c r="W7285" s="2">
        <f>$L$24*(H7285*1000)</f>
        <v>0</v>
      </c>
      <c r="X7285" s="2">
        <f>$L$23*(I7285*1000)</f>
        <v>0</v>
      </c>
      <c r="Y7285" s="2">
        <f t="shared" si="339"/>
        <v>485.36790000000002</v>
      </c>
      <c r="Z7285" s="18">
        <f>Y7285/(B7285+C7285+D7285+E7285+F7285+G7285+H7285+I7285)</f>
        <v>0.34521187766714084</v>
      </c>
      <c r="AA7285" s="18">
        <f t="shared" si="341"/>
        <v>3025051.7589000021</v>
      </c>
      <c r="AB7285" s="18">
        <f>((B7285+E7285+F7285+H7285+I7285)/(B7285+C7285+D7285+E7285+F7285+G7285+H7285+I7285))*100</f>
        <v>17.638691322901849</v>
      </c>
      <c r="AC7285" s="2">
        <f t="shared" si="340"/>
        <v>1</v>
      </c>
    </row>
    <row r="7286" spans="1:29">
      <c r="A7286" s="15" t="s">
        <v>57</v>
      </c>
      <c r="B7286" s="16" t="s">
        <v>30</v>
      </c>
      <c r="C7286" s="16" t="s">
        <v>1796</v>
      </c>
      <c r="D7286" s="16" t="s">
        <v>293</v>
      </c>
      <c r="E7286" s="16" t="str">
        <f>IF([1]Sheet1!L7286="",[1]Sheet1!K7286,[1]Sheet1!L7286)</f>
        <v>40</v>
      </c>
      <c r="F7286" s="16" t="s">
        <v>221</v>
      </c>
      <c r="G7286" s="16" t="s">
        <v>131</v>
      </c>
      <c r="H7286" s="16" t="s">
        <v>730</v>
      </c>
      <c r="I7286" s="16" t="s">
        <v>505</v>
      </c>
      <c r="N7286" s="17">
        <v>10</v>
      </c>
      <c r="O7286" s="17">
        <v>31</v>
      </c>
      <c r="P7286" s="17">
        <v>6</v>
      </c>
      <c r="Q7286" s="2">
        <f>$L$25*(B7286*1000)</f>
        <v>0</v>
      </c>
      <c r="R7286" s="2">
        <f>$L$19*(C7286*1000)</f>
        <v>388556500</v>
      </c>
      <c r="S7286" s="2">
        <f>$L$20*(D7286*1000)</f>
        <v>137773900</v>
      </c>
      <c r="T7286" s="2">
        <f>$L$21*(E7286*1000)</f>
        <v>0</v>
      </c>
      <c r="U7286" s="2">
        <f>$L$22*(F7286*1000)</f>
        <v>0</v>
      </c>
      <c r="V7286" s="2">
        <f>$L$18*(G7286*1000)</f>
        <v>23490000</v>
      </c>
      <c r="W7286" s="2">
        <f>$L$24*(H7286*1000)</f>
        <v>0</v>
      </c>
      <c r="X7286" s="2">
        <f>$L$23*(I7286*1000)</f>
        <v>0</v>
      </c>
      <c r="Y7286" s="2">
        <f t="shared" si="339"/>
        <v>549.82039999999995</v>
      </c>
      <c r="Z7286" s="18">
        <f>Y7286/(B7286+C7286+D7286+E7286+F7286+G7286+H7286+I7286)</f>
        <v>0.37200297699594043</v>
      </c>
      <c r="AA7286" s="18">
        <f t="shared" si="341"/>
        <v>3025601.5793000022</v>
      </c>
      <c r="AB7286" s="18">
        <f>((B7286+E7286+F7286+H7286+I7286)/(B7286+C7286+D7286+E7286+F7286+G7286+H7286+I7286))*100</f>
        <v>9.8105548037889037</v>
      </c>
      <c r="AC7286" s="2">
        <f t="shared" si="340"/>
        <v>1</v>
      </c>
    </row>
    <row r="7287" spans="1:29">
      <c r="A7287" s="15" t="s">
        <v>60</v>
      </c>
      <c r="B7287" s="16" t="s">
        <v>30</v>
      </c>
      <c r="C7287" s="16" t="s">
        <v>1332</v>
      </c>
      <c r="D7287" s="16" t="s">
        <v>555</v>
      </c>
      <c r="E7287" s="16" t="str">
        <f>IF([1]Sheet1!L7287="",[1]Sheet1!K7287,[1]Sheet1!L7287)</f>
        <v>0</v>
      </c>
      <c r="F7287" s="16" t="s">
        <v>221</v>
      </c>
      <c r="G7287" s="16" t="s">
        <v>197</v>
      </c>
      <c r="H7287" s="16" t="s">
        <v>299</v>
      </c>
      <c r="I7287" s="16" t="s">
        <v>302</v>
      </c>
      <c r="N7287" s="17">
        <v>10</v>
      </c>
      <c r="O7287" s="17">
        <v>31</v>
      </c>
      <c r="P7287" s="17">
        <v>7</v>
      </c>
      <c r="Q7287" s="2">
        <f>$L$25*(B7287*1000)</f>
        <v>0</v>
      </c>
      <c r="R7287" s="2">
        <f>$L$19*(C7287*1000)</f>
        <v>465531200</v>
      </c>
      <c r="S7287" s="2">
        <f>$L$20*(D7287*1000)</f>
        <v>137225000</v>
      </c>
      <c r="T7287" s="2">
        <f>$L$21*(E7287*1000)</f>
        <v>0</v>
      </c>
      <c r="U7287" s="2">
        <f>$L$22*(F7287*1000)</f>
        <v>0</v>
      </c>
      <c r="V7287" s="2">
        <f>$L$18*(G7287*1000)</f>
        <v>22620000</v>
      </c>
      <c r="W7287" s="2">
        <f>$L$24*(H7287*1000)</f>
        <v>0</v>
      </c>
      <c r="X7287" s="2">
        <f>$L$23*(I7287*1000)</f>
        <v>0</v>
      </c>
      <c r="Y7287" s="2">
        <f t="shared" si="339"/>
        <v>625.37620000000004</v>
      </c>
      <c r="Z7287" s="18">
        <f>Y7287/(B7287+C7287+D7287+E7287+F7287+G7287+H7287+I7287)</f>
        <v>0.36422609202096684</v>
      </c>
      <c r="AA7287" s="18">
        <f t="shared" si="341"/>
        <v>3026226.955500002</v>
      </c>
      <c r="AB7287" s="18">
        <f>((B7287+E7287+F7287+H7287+I7287)/(B7287+C7287+D7287+E7287+F7287+G7287+H7287+I7287))*100</f>
        <v>10.308677926616191</v>
      </c>
      <c r="AC7287" s="2">
        <f t="shared" si="340"/>
        <v>1</v>
      </c>
    </row>
    <row r="7288" spans="1:29">
      <c r="A7288" s="15" t="s">
        <v>64</v>
      </c>
      <c r="B7288" s="16" t="s">
        <v>30</v>
      </c>
      <c r="C7288" s="16" t="s">
        <v>1489</v>
      </c>
      <c r="D7288" s="16" t="s">
        <v>678</v>
      </c>
      <c r="E7288" s="16" t="str">
        <f>IF([1]Sheet1!L7288="",[1]Sheet1!K7288,[1]Sheet1!L7288)</f>
        <v>0</v>
      </c>
      <c r="F7288" s="16" t="s">
        <v>221</v>
      </c>
      <c r="G7288" s="16" t="s">
        <v>197</v>
      </c>
      <c r="H7288" s="16" t="s">
        <v>541</v>
      </c>
      <c r="I7288" s="16" t="s">
        <v>722</v>
      </c>
      <c r="N7288" s="17">
        <v>10</v>
      </c>
      <c r="O7288" s="17">
        <v>31</v>
      </c>
      <c r="P7288" s="17">
        <v>8</v>
      </c>
      <c r="Q7288" s="2">
        <f>$L$25*(B7288*1000)</f>
        <v>0</v>
      </c>
      <c r="R7288" s="2">
        <f>$L$19*(C7288*1000)</f>
        <v>509727200</v>
      </c>
      <c r="S7288" s="2">
        <f>$L$20*(D7288*1000)</f>
        <v>127893700</v>
      </c>
      <c r="T7288" s="2">
        <f>$L$21*(E7288*1000)</f>
        <v>0</v>
      </c>
      <c r="U7288" s="2">
        <f>$L$22*(F7288*1000)</f>
        <v>0</v>
      </c>
      <c r="V7288" s="2">
        <f>$L$18*(G7288*1000)</f>
        <v>22620000</v>
      </c>
      <c r="W7288" s="2">
        <f>$L$24*(H7288*1000)</f>
        <v>0</v>
      </c>
      <c r="X7288" s="2">
        <f>$L$23*(I7288*1000)</f>
        <v>0</v>
      </c>
      <c r="Y7288" s="2">
        <f t="shared" si="339"/>
        <v>660.24090000000001</v>
      </c>
      <c r="Z7288" s="18">
        <f>Y7288/(B7288+C7288+D7288+E7288+F7288+G7288+H7288+I7288)</f>
        <v>0.33228027176648212</v>
      </c>
      <c r="AA7288" s="18">
        <f t="shared" si="341"/>
        <v>3026887.1964000021</v>
      </c>
      <c r="AB7288" s="18">
        <f>((B7288+E7288+F7288+H7288+I7288)/(B7288+C7288+D7288+E7288+F7288+G7288+H7288+I7288))*100</f>
        <v>17.31253145445395</v>
      </c>
      <c r="AC7288" s="2">
        <f t="shared" si="340"/>
        <v>1</v>
      </c>
    </row>
    <row r="7289" spans="1:29">
      <c r="A7289" s="15" t="s">
        <v>68</v>
      </c>
      <c r="B7289" s="16" t="s">
        <v>30</v>
      </c>
      <c r="C7289" s="16" t="s">
        <v>1367</v>
      </c>
      <c r="D7289" s="16" t="s">
        <v>174</v>
      </c>
      <c r="E7289" s="16" t="str">
        <f>IF([1]Sheet1!L7289="",[1]Sheet1!K7289,[1]Sheet1!L7289)</f>
        <v>0</v>
      </c>
      <c r="F7289" s="16" t="s">
        <v>221</v>
      </c>
      <c r="G7289" s="16" t="s">
        <v>197</v>
      </c>
      <c r="H7289" s="16" t="s">
        <v>346</v>
      </c>
      <c r="I7289" s="16" t="s">
        <v>535</v>
      </c>
      <c r="N7289" s="17">
        <v>10</v>
      </c>
      <c r="O7289" s="17">
        <v>31</v>
      </c>
      <c r="P7289" s="17">
        <v>9</v>
      </c>
      <c r="Q7289" s="2">
        <f>$L$25*(B7289*1000)</f>
        <v>0</v>
      </c>
      <c r="R7289" s="2">
        <f>$L$19*(C7289*1000)</f>
        <v>514515100</v>
      </c>
      <c r="S7289" s="2">
        <f>$L$20*(D7289*1000)</f>
        <v>120758000</v>
      </c>
      <c r="T7289" s="2">
        <f>$L$21*(E7289*1000)</f>
        <v>0</v>
      </c>
      <c r="U7289" s="2">
        <f>$L$22*(F7289*1000)</f>
        <v>0</v>
      </c>
      <c r="V7289" s="2">
        <f>$L$18*(G7289*1000)</f>
        <v>22620000</v>
      </c>
      <c r="W7289" s="2">
        <f>$L$24*(H7289*1000)</f>
        <v>0</v>
      </c>
      <c r="X7289" s="2">
        <f>$L$23*(I7289*1000)</f>
        <v>0</v>
      </c>
      <c r="Y7289" s="2">
        <f t="shared" si="339"/>
        <v>657.8931</v>
      </c>
      <c r="Z7289" s="18">
        <f>Y7289/(B7289+C7289+D7289+E7289+F7289+G7289+H7289+I7289)</f>
        <v>0.33964537945276202</v>
      </c>
      <c r="AA7289" s="18">
        <f t="shared" si="341"/>
        <v>3027545.0895000021</v>
      </c>
      <c r="AB7289" s="18">
        <f>((B7289+E7289+F7289+H7289+I7289)/(B7289+C7289+D7289+E7289+F7289+G7289+H7289+I7289))*100</f>
        <v>15.178110480123902</v>
      </c>
      <c r="AC7289" s="2">
        <f t="shared" si="340"/>
        <v>1</v>
      </c>
    </row>
    <row r="7290" spans="1:29">
      <c r="A7290" s="15" t="s">
        <v>73</v>
      </c>
      <c r="B7290" s="16" t="s">
        <v>30</v>
      </c>
      <c r="C7290" s="16" t="s">
        <v>1148</v>
      </c>
      <c r="D7290" s="16" t="s">
        <v>253</v>
      </c>
      <c r="E7290" s="16" t="str">
        <f>IF([1]Sheet1!L7290="",[1]Sheet1!K7290,[1]Sheet1!L7290)</f>
        <v>0</v>
      </c>
      <c r="F7290" s="16" t="s">
        <v>221</v>
      </c>
      <c r="G7290" s="16" t="s">
        <v>197</v>
      </c>
      <c r="H7290" s="16" t="s">
        <v>346</v>
      </c>
      <c r="I7290" s="16" t="s">
        <v>394</v>
      </c>
      <c r="N7290" s="17">
        <v>10</v>
      </c>
      <c r="O7290" s="17">
        <v>31</v>
      </c>
      <c r="P7290" s="17">
        <v>10</v>
      </c>
      <c r="Q7290" s="2">
        <f>$L$25*(B7290*1000)</f>
        <v>0</v>
      </c>
      <c r="R7290" s="2">
        <f>$L$19*(C7290*1000)</f>
        <v>518198100</v>
      </c>
      <c r="S7290" s="2">
        <f>$L$20*(D7290*1000)</f>
        <v>94959700</v>
      </c>
      <c r="T7290" s="2">
        <f>$L$21*(E7290*1000)</f>
        <v>0</v>
      </c>
      <c r="U7290" s="2">
        <f>$L$22*(F7290*1000)</f>
        <v>0</v>
      </c>
      <c r="V7290" s="2">
        <f>$L$18*(G7290*1000)</f>
        <v>22620000</v>
      </c>
      <c r="W7290" s="2">
        <f>$L$24*(H7290*1000)</f>
        <v>0</v>
      </c>
      <c r="X7290" s="2">
        <f>$L$23*(I7290*1000)</f>
        <v>0</v>
      </c>
      <c r="Y7290" s="2">
        <f t="shared" si="339"/>
        <v>635.77779999999996</v>
      </c>
      <c r="Z7290" s="18">
        <f>Y7290/(B7290+C7290+D7290+E7290+F7290+G7290+H7290+I7290)</f>
        <v>0.33710381760339342</v>
      </c>
      <c r="AA7290" s="18">
        <f t="shared" si="341"/>
        <v>3028180.8673000019</v>
      </c>
      <c r="AB7290" s="18">
        <f>((B7290+E7290+F7290+H7290+I7290)/(B7290+C7290+D7290+E7290+F7290+G7290+H7290+I7290))*100</f>
        <v>14.846235418875928</v>
      </c>
      <c r="AC7290" s="2">
        <f t="shared" si="340"/>
        <v>1</v>
      </c>
    </row>
    <row r="7291" spans="1:29">
      <c r="A7291" s="15" t="s">
        <v>77</v>
      </c>
      <c r="B7291" s="16" t="s">
        <v>30</v>
      </c>
      <c r="C7291" s="16" t="s">
        <v>1561</v>
      </c>
      <c r="D7291" s="16" t="s">
        <v>1248</v>
      </c>
      <c r="E7291" s="16" t="str">
        <f>IF([1]Sheet1!L7291="",[1]Sheet1!K7291,[1]Sheet1!L7291)</f>
        <v>0</v>
      </c>
      <c r="F7291" s="16" t="s">
        <v>221</v>
      </c>
      <c r="G7291" s="16" t="s">
        <v>197</v>
      </c>
      <c r="H7291" s="16" t="s">
        <v>1312</v>
      </c>
      <c r="I7291" s="16" t="s">
        <v>285</v>
      </c>
      <c r="N7291" s="17">
        <v>10</v>
      </c>
      <c r="O7291" s="17">
        <v>31</v>
      </c>
      <c r="P7291" s="17">
        <v>11</v>
      </c>
      <c r="Q7291" s="2">
        <f>$L$25*(B7291*1000)</f>
        <v>0</v>
      </c>
      <c r="R7291" s="2">
        <f>$L$19*(C7291*1000)</f>
        <v>523354300</v>
      </c>
      <c r="S7291" s="2">
        <f>$L$20*(D7291*1000)</f>
        <v>95508600</v>
      </c>
      <c r="T7291" s="2">
        <f>$L$21*(E7291*1000)</f>
        <v>0</v>
      </c>
      <c r="U7291" s="2">
        <f>$L$22*(F7291*1000)</f>
        <v>0</v>
      </c>
      <c r="V7291" s="2">
        <f>$L$18*(G7291*1000)</f>
        <v>22620000</v>
      </c>
      <c r="W7291" s="2">
        <f>$L$24*(H7291*1000)</f>
        <v>0</v>
      </c>
      <c r="X7291" s="2">
        <f>$L$23*(I7291*1000)</f>
        <v>0</v>
      </c>
      <c r="Y7291" s="2">
        <f t="shared" si="339"/>
        <v>641.48289999999997</v>
      </c>
      <c r="Z7291" s="18">
        <f>Y7291/(B7291+C7291+D7291+E7291+F7291+G7291+H7291+I7291)</f>
        <v>0.33203048654244305</v>
      </c>
      <c r="AA7291" s="18">
        <f t="shared" si="341"/>
        <v>3028822.3502000021</v>
      </c>
      <c r="AB7291" s="18">
        <f>((B7291+E7291+F7291+H7291+I7291)/(B7291+C7291+D7291+E7291+F7291+G7291+H7291+I7291))*100</f>
        <v>16.097308488612835</v>
      </c>
      <c r="AC7291" s="2">
        <f t="shared" si="340"/>
        <v>1</v>
      </c>
    </row>
    <row r="7292" spans="1:29">
      <c r="A7292" s="15" t="s">
        <v>81</v>
      </c>
      <c r="B7292" s="16" t="s">
        <v>30</v>
      </c>
      <c r="C7292" s="16" t="s">
        <v>867</v>
      </c>
      <c r="D7292" s="16" t="s">
        <v>253</v>
      </c>
      <c r="E7292" s="16" t="str">
        <f>IF([1]Sheet1!L7292="",[1]Sheet1!K7292,[1]Sheet1!L7292)</f>
        <v>0</v>
      </c>
      <c r="F7292" s="16" t="s">
        <v>221</v>
      </c>
      <c r="G7292" s="16" t="s">
        <v>131</v>
      </c>
      <c r="H7292" s="16" t="s">
        <v>506</v>
      </c>
      <c r="I7292" s="16" t="s">
        <v>856</v>
      </c>
      <c r="N7292" s="17">
        <v>10</v>
      </c>
      <c r="O7292" s="17">
        <v>31</v>
      </c>
      <c r="P7292" s="17">
        <v>12</v>
      </c>
      <c r="Q7292" s="2">
        <f>$L$25*(B7292*1000)</f>
        <v>0</v>
      </c>
      <c r="R7292" s="2">
        <f>$L$19*(C7292*1000)</f>
        <v>508622300</v>
      </c>
      <c r="S7292" s="2">
        <f>$L$20*(D7292*1000)</f>
        <v>94959700</v>
      </c>
      <c r="T7292" s="2">
        <f>$L$21*(E7292*1000)</f>
        <v>0</v>
      </c>
      <c r="U7292" s="2">
        <f>$L$22*(F7292*1000)</f>
        <v>0</v>
      </c>
      <c r="V7292" s="2">
        <f>$L$18*(G7292*1000)</f>
        <v>23490000</v>
      </c>
      <c r="W7292" s="2">
        <f>$L$24*(H7292*1000)</f>
        <v>0</v>
      </c>
      <c r="X7292" s="2">
        <f>$L$23*(I7292*1000)</f>
        <v>0</v>
      </c>
      <c r="Y7292" s="2">
        <f t="shared" si="339"/>
        <v>627.072</v>
      </c>
      <c r="Z7292" s="18">
        <f>Y7292/(B7292+C7292+D7292+E7292+F7292+G7292+H7292+I7292)</f>
        <v>0.3316086726599683</v>
      </c>
      <c r="AA7292" s="18">
        <f t="shared" si="341"/>
        <v>3029449.4222000022</v>
      </c>
      <c r="AB7292" s="18">
        <f>((B7292+E7292+F7292+H7292+I7292)/(B7292+C7292+D7292+E7292+F7292+G7292+H7292+I7292))*100</f>
        <v>16.393442622950818</v>
      </c>
      <c r="AC7292" s="2">
        <f t="shared" si="340"/>
        <v>1</v>
      </c>
    </row>
    <row r="7293" spans="1:29">
      <c r="A7293" s="15" t="s">
        <v>85</v>
      </c>
      <c r="B7293" s="16" t="s">
        <v>30</v>
      </c>
      <c r="C7293" s="16" t="s">
        <v>1370</v>
      </c>
      <c r="D7293" s="16" t="s">
        <v>62</v>
      </c>
      <c r="E7293" s="16" t="str">
        <f>IF([1]Sheet1!L7293="",[1]Sheet1!K7293,[1]Sheet1!L7293)</f>
        <v>0</v>
      </c>
      <c r="F7293" s="16" t="s">
        <v>221</v>
      </c>
      <c r="G7293" s="16" t="s">
        <v>135</v>
      </c>
      <c r="H7293" s="16" t="s">
        <v>446</v>
      </c>
      <c r="I7293" s="16" t="s">
        <v>1284</v>
      </c>
      <c r="N7293" s="17">
        <v>10</v>
      </c>
      <c r="O7293" s="17">
        <v>31</v>
      </c>
      <c r="P7293" s="17">
        <v>13</v>
      </c>
      <c r="Q7293" s="2">
        <f>$L$25*(B7293*1000)</f>
        <v>0</v>
      </c>
      <c r="R7293" s="2">
        <f>$L$19*(C7293*1000)</f>
        <v>487997500</v>
      </c>
      <c r="S7293" s="2">
        <f>$L$20*(D7293*1000)</f>
        <v>96057500</v>
      </c>
      <c r="T7293" s="2">
        <f>$L$21*(E7293*1000)</f>
        <v>0</v>
      </c>
      <c r="U7293" s="2">
        <f>$L$22*(F7293*1000)</f>
        <v>0</v>
      </c>
      <c r="V7293" s="2">
        <f>$L$18*(G7293*1000)</f>
        <v>25230000</v>
      </c>
      <c r="W7293" s="2">
        <f>$L$24*(H7293*1000)</f>
        <v>0</v>
      </c>
      <c r="X7293" s="2">
        <f>$L$23*(I7293*1000)</f>
        <v>0</v>
      </c>
      <c r="Y7293" s="2">
        <f t="shared" si="339"/>
        <v>609.28499999999997</v>
      </c>
      <c r="Z7293" s="18">
        <f>Y7293/(B7293+C7293+D7293+E7293+F7293+G7293+H7293+I7293)</f>
        <v>0.33077361563517915</v>
      </c>
      <c r="AA7293" s="18">
        <f t="shared" si="341"/>
        <v>3030058.7072000024</v>
      </c>
      <c r="AB7293" s="18">
        <f>((B7293+E7293+F7293+H7293+I7293)/(B7293+C7293+D7293+E7293+F7293+G7293+H7293+I7293))*100</f>
        <v>16.992399565689468</v>
      </c>
      <c r="AC7293" s="2">
        <f t="shared" si="340"/>
        <v>1</v>
      </c>
    </row>
    <row r="7294" spans="1:29">
      <c r="A7294" s="15" t="s">
        <v>88</v>
      </c>
      <c r="B7294" s="16" t="s">
        <v>30</v>
      </c>
      <c r="C7294" s="16" t="s">
        <v>1149</v>
      </c>
      <c r="D7294" s="16" t="s">
        <v>62</v>
      </c>
      <c r="E7294" s="16" t="str">
        <f>IF([1]Sheet1!L7294="",[1]Sheet1!K7294,[1]Sheet1!L7294)</f>
        <v>0</v>
      </c>
      <c r="F7294" s="16" t="s">
        <v>221</v>
      </c>
      <c r="G7294" s="16" t="s">
        <v>118</v>
      </c>
      <c r="H7294" s="16" t="s">
        <v>177</v>
      </c>
      <c r="I7294" s="16" t="s">
        <v>414</v>
      </c>
      <c r="N7294" s="17">
        <v>10</v>
      </c>
      <c r="O7294" s="17">
        <v>31</v>
      </c>
      <c r="P7294" s="17">
        <v>14</v>
      </c>
      <c r="Q7294" s="2">
        <f>$L$25*(B7294*1000)</f>
        <v>0</v>
      </c>
      <c r="R7294" s="2">
        <f>$L$19*(C7294*1000)</f>
        <v>517093200</v>
      </c>
      <c r="S7294" s="2">
        <f>$L$20*(D7294*1000)</f>
        <v>96057500</v>
      </c>
      <c r="T7294" s="2">
        <f>$L$21*(E7294*1000)</f>
        <v>0</v>
      </c>
      <c r="U7294" s="2">
        <f>$L$22*(F7294*1000)</f>
        <v>0</v>
      </c>
      <c r="V7294" s="2">
        <f>$L$18*(G7294*1000)</f>
        <v>28710000</v>
      </c>
      <c r="W7294" s="2">
        <f>$L$24*(H7294*1000)</f>
        <v>0</v>
      </c>
      <c r="X7294" s="2">
        <f>$L$23*(I7294*1000)</f>
        <v>0</v>
      </c>
      <c r="Y7294" s="2">
        <f t="shared" si="339"/>
        <v>641.86069999999995</v>
      </c>
      <c r="Z7294" s="18">
        <f>Y7294/(B7294+C7294+D7294+E7294+F7294+G7294+H7294+I7294)</f>
        <v>0.34232570666666662</v>
      </c>
      <c r="AA7294" s="18">
        <f t="shared" si="341"/>
        <v>3030700.5679000025</v>
      </c>
      <c r="AB7294" s="18">
        <f>((B7294+E7294+F7294+H7294+I7294)/(B7294+C7294+D7294+E7294+F7294+G7294+H7294+I7294))*100</f>
        <v>14.026666666666667</v>
      </c>
      <c r="AC7294" s="2">
        <f t="shared" si="340"/>
        <v>1</v>
      </c>
    </row>
    <row r="7295" spans="1:29">
      <c r="A7295" s="15" t="s">
        <v>91</v>
      </c>
      <c r="B7295" s="16" t="s">
        <v>30</v>
      </c>
      <c r="C7295" s="16" t="s">
        <v>1783</v>
      </c>
      <c r="D7295" s="16" t="s">
        <v>1248</v>
      </c>
      <c r="E7295" s="16" t="str">
        <f>IF([1]Sheet1!L7295="",[1]Sheet1!K7295,[1]Sheet1!L7295)</f>
        <v>0</v>
      </c>
      <c r="F7295" s="16" t="s">
        <v>221</v>
      </c>
      <c r="G7295" s="16" t="s">
        <v>107</v>
      </c>
      <c r="H7295" s="16" t="s">
        <v>490</v>
      </c>
      <c r="I7295" s="16" t="s">
        <v>250</v>
      </c>
      <c r="N7295" s="17">
        <v>10</v>
      </c>
      <c r="O7295" s="17">
        <v>31</v>
      </c>
      <c r="P7295" s="17">
        <v>15</v>
      </c>
      <c r="Q7295" s="2">
        <f>$L$25*(B7295*1000)</f>
        <v>0</v>
      </c>
      <c r="R7295" s="2">
        <f>$L$19*(C7295*1000)</f>
        <v>503097800</v>
      </c>
      <c r="S7295" s="2">
        <f>$L$20*(D7295*1000)</f>
        <v>95508600</v>
      </c>
      <c r="T7295" s="2">
        <f>$L$21*(E7295*1000)</f>
        <v>0</v>
      </c>
      <c r="U7295" s="2">
        <f>$L$22*(F7295*1000)</f>
        <v>0</v>
      </c>
      <c r="V7295" s="2">
        <f>$L$18*(G7295*1000)</f>
        <v>32190000</v>
      </c>
      <c r="W7295" s="2">
        <f>$L$24*(H7295*1000)</f>
        <v>0</v>
      </c>
      <c r="X7295" s="2">
        <f>$L$23*(I7295*1000)</f>
        <v>0</v>
      </c>
      <c r="Y7295" s="2">
        <f t="shared" si="339"/>
        <v>630.79639999999995</v>
      </c>
      <c r="Z7295" s="18">
        <f>Y7295/(B7295+C7295+D7295+E7295+F7295+G7295+H7295+I7295)</f>
        <v>0.34697271727172713</v>
      </c>
      <c r="AA7295" s="18">
        <f t="shared" si="341"/>
        <v>3031331.3643000023</v>
      </c>
      <c r="AB7295" s="18">
        <f>((B7295+E7295+F7295+H7295+I7295)/(B7295+C7295+D7295+E7295+F7295+G7295+H7295+I7295))*100</f>
        <v>13.256325632563257</v>
      </c>
      <c r="AC7295" s="2">
        <f t="shared" si="340"/>
        <v>1</v>
      </c>
    </row>
    <row r="7296" spans="1:29">
      <c r="A7296" s="15" t="s">
        <v>95</v>
      </c>
      <c r="B7296" s="16" t="s">
        <v>30</v>
      </c>
      <c r="C7296" s="16" t="s">
        <v>863</v>
      </c>
      <c r="D7296" s="16" t="s">
        <v>570</v>
      </c>
      <c r="E7296" s="16" t="str">
        <f>IF([1]Sheet1!L7296="",[1]Sheet1!K7296,[1]Sheet1!L7296)</f>
        <v>6</v>
      </c>
      <c r="F7296" s="16" t="s">
        <v>221</v>
      </c>
      <c r="G7296" s="16" t="s">
        <v>169</v>
      </c>
      <c r="H7296" s="16" t="s">
        <v>32</v>
      </c>
      <c r="I7296" s="16" t="s">
        <v>530</v>
      </c>
      <c r="N7296" s="17">
        <v>10</v>
      </c>
      <c r="O7296" s="17">
        <v>31</v>
      </c>
      <c r="P7296" s="17">
        <v>16</v>
      </c>
      <c r="Q7296" s="2">
        <f>$L$25*(B7296*1000)</f>
        <v>0</v>
      </c>
      <c r="R7296" s="2">
        <f>$L$19*(C7296*1000)</f>
        <v>544347400</v>
      </c>
      <c r="S7296" s="2">
        <f>$L$20*(D7296*1000)</f>
        <v>98802000</v>
      </c>
      <c r="T7296" s="2">
        <f>$L$21*(E7296*1000)</f>
        <v>0</v>
      </c>
      <c r="U7296" s="2">
        <f>$L$22*(F7296*1000)</f>
        <v>0</v>
      </c>
      <c r="V7296" s="2">
        <f>$L$18*(G7296*1000)</f>
        <v>33930000</v>
      </c>
      <c r="W7296" s="2">
        <f>$L$24*(H7296*1000)</f>
        <v>0</v>
      </c>
      <c r="X7296" s="2">
        <f>$L$23*(I7296*1000)</f>
        <v>0</v>
      </c>
      <c r="Y7296" s="2">
        <f t="shared" si="339"/>
        <v>677.07939999999996</v>
      </c>
      <c r="Z7296" s="18">
        <f>Y7296/(B7296+C7296+D7296+E7296+F7296+G7296+H7296+I7296)</f>
        <v>0.33635340288127169</v>
      </c>
      <c r="AA7296" s="18">
        <f t="shared" si="341"/>
        <v>3032008.4437000025</v>
      </c>
      <c r="AB7296" s="18">
        <f>((B7296+E7296+F7296+H7296+I7296)/(B7296+C7296+D7296+E7296+F7296+G7296+H7296+I7296))*100</f>
        <v>15.697963238946846</v>
      </c>
      <c r="AC7296" s="2">
        <f t="shared" si="340"/>
        <v>1</v>
      </c>
    </row>
    <row r="7297" spans="1:29">
      <c r="A7297" s="15" t="s">
        <v>98</v>
      </c>
      <c r="B7297" s="16" t="s">
        <v>30</v>
      </c>
      <c r="C7297" s="16" t="s">
        <v>1537</v>
      </c>
      <c r="D7297" s="16" t="s">
        <v>1139</v>
      </c>
      <c r="E7297" s="16" t="str">
        <f>IF([1]Sheet1!L7297="",[1]Sheet1!K7297,[1]Sheet1!L7297)</f>
        <v>178</v>
      </c>
      <c r="F7297" s="16" t="s">
        <v>221</v>
      </c>
      <c r="G7297" s="16" t="s">
        <v>186</v>
      </c>
      <c r="H7297" s="16" t="s">
        <v>32</v>
      </c>
      <c r="I7297" s="16" t="s">
        <v>643</v>
      </c>
      <c r="N7297" s="17">
        <v>10</v>
      </c>
      <c r="O7297" s="17">
        <v>31</v>
      </c>
      <c r="P7297" s="17">
        <v>17</v>
      </c>
      <c r="Q7297" s="2">
        <f>$L$25*(B7297*1000)</f>
        <v>0</v>
      </c>
      <c r="R7297" s="2">
        <f>$L$19*(C7297*1000)</f>
        <v>501256300</v>
      </c>
      <c r="S7297" s="2">
        <f>$L$20*(D7297*1000)</f>
        <v>130638200</v>
      </c>
      <c r="T7297" s="2">
        <f>$L$21*(E7297*1000)</f>
        <v>0</v>
      </c>
      <c r="U7297" s="2">
        <f>$L$22*(F7297*1000)</f>
        <v>0</v>
      </c>
      <c r="V7297" s="2">
        <f>$L$18*(G7297*1000)</f>
        <v>33060000</v>
      </c>
      <c r="W7297" s="2">
        <f>$L$24*(H7297*1000)</f>
        <v>0</v>
      </c>
      <c r="X7297" s="2">
        <f>$L$23*(I7297*1000)</f>
        <v>0</v>
      </c>
      <c r="Y7297" s="2">
        <f t="shared" si="339"/>
        <v>664.95450000000005</v>
      </c>
      <c r="Z7297" s="18">
        <f>Y7297/(B7297+C7297+D7297+E7297+F7297+G7297+H7297+I7297)</f>
        <v>0.30404869684499314</v>
      </c>
      <c r="AA7297" s="18">
        <f t="shared" si="341"/>
        <v>3032673.3982000025</v>
      </c>
      <c r="AB7297" s="18">
        <f>((B7297+E7297+F7297+H7297+I7297)/(B7297+C7297+D7297+E7297+F7297+G7297+H7297+I7297))*100</f>
        <v>25.148605395518974</v>
      </c>
      <c r="AC7297" s="2">
        <f t="shared" si="340"/>
        <v>1</v>
      </c>
    </row>
    <row r="7298" spans="1:29">
      <c r="A7298" s="15" t="s">
        <v>101</v>
      </c>
      <c r="B7298" s="16" t="s">
        <v>30</v>
      </c>
      <c r="C7298" s="16" t="s">
        <v>1325</v>
      </c>
      <c r="D7298" s="16" t="s">
        <v>755</v>
      </c>
      <c r="E7298" s="16" t="str">
        <f>IF([1]Sheet1!L7298="",[1]Sheet1!K7298,[1]Sheet1!L7298)</f>
        <v>99</v>
      </c>
      <c r="F7298" s="16" t="s">
        <v>221</v>
      </c>
      <c r="G7298" s="16" t="s">
        <v>186</v>
      </c>
      <c r="H7298" s="16" t="s">
        <v>32</v>
      </c>
      <c r="I7298" s="16" t="s">
        <v>498</v>
      </c>
      <c r="N7298" s="17">
        <v>10</v>
      </c>
      <c r="O7298" s="17">
        <v>31</v>
      </c>
      <c r="P7298" s="17">
        <v>18</v>
      </c>
      <c r="Q7298" s="2">
        <f>$L$25*(B7298*1000)</f>
        <v>0</v>
      </c>
      <c r="R7298" s="2">
        <f>$L$19*(C7298*1000)</f>
        <v>507517400</v>
      </c>
      <c r="S7298" s="2">
        <f>$L$20*(D7298*1000)</f>
        <v>131736000</v>
      </c>
      <c r="T7298" s="2">
        <f>$L$21*(E7298*1000)</f>
        <v>0</v>
      </c>
      <c r="U7298" s="2">
        <f>$L$22*(F7298*1000)</f>
        <v>0</v>
      </c>
      <c r="V7298" s="2">
        <f>$L$18*(G7298*1000)</f>
        <v>33060000</v>
      </c>
      <c r="W7298" s="2">
        <f>$L$24*(H7298*1000)</f>
        <v>0</v>
      </c>
      <c r="X7298" s="2">
        <f>$L$23*(I7298*1000)</f>
        <v>0</v>
      </c>
      <c r="Y7298" s="2">
        <f t="shared" si="339"/>
        <v>672.3134</v>
      </c>
      <c r="Z7298" s="18">
        <f>Y7298/(B7298+C7298+D7298+E7298+F7298+G7298+H7298+I7298)</f>
        <v>0.30854217530977512</v>
      </c>
      <c r="AA7298" s="18">
        <f t="shared" si="341"/>
        <v>3033345.7116000024</v>
      </c>
      <c r="AB7298" s="18">
        <f>((B7298+E7298+F7298+H7298+I7298)/(B7298+C7298+D7298+E7298+F7298+G7298+H7298+I7298))*100</f>
        <v>24.001835704451583</v>
      </c>
      <c r="AC7298" s="2">
        <f t="shared" si="340"/>
        <v>1</v>
      </c>
    </row>
    <row r="7299" spans="1:29">
      <c r="A7299" s="15" t="s">
        <v>106</v>
      </c>
      <c r="B7299" s="16" t="s">
        <v>30</v>
      </c>
      <c r="C7299" s="16" t="s">
        <v>1359</v>
      </c>
      <c r="D7299" s="16" t="s">
        <v>759</v>
      </c>
      <c r="E7299" s="16" t="str">
        <f>IF([1]Sheet1!L7299="",[1]Sheet1!K7299,[1]Sheet1!L7299)</f>
        <v>189</v>
      </c>
      <c r="F7299" s="16" t="s">
        <v>221</v>
      </c>
      <c r="G7299" s="16" t="s">
        <v>186</v>
      </c>
      <c r="H7299" s="16" t="s">
        <v>32</v>
      </c>
      <c r="I7299" s="16" t="s">
        <v>629</v>
      </c>
      <c r="N7299" s="17">
        <v>10</v>
      </c>
      <c r="O7299" s="17">
        <v>31</v>
      </c>
      <c r="P7299" s="17">
        <v>19</v>
      </c>
      <c r="Q7299" s="2">
        <f>$L$25*(B7299*1000)</f>
        <v>0</v>
      </c>
      <c r="R7299" s="2">
        <f>$L$19*(C7299*1000)</f>
        <v>487629200</v>
      </c>
      <c r="S7299" s="2">
        <f>$L$20*(D7299*1000)</f>
        <v>133382700</v>
      </c>
      <c r="T7299" s="2">
        <f>$L$21*(E7299*1000)</f>
        <v>0</v>
      </c>
      <c r="U7299" s="2">
        <f>$L$22*(F7299*1000)</f>
        <v>0</v>
      </c>
      <c r="V7299" s="2">
        <f>$L$18*(G7299*1000)</f>
        <v>33060000</v>
      </c>
      <c r="W7299" s="2">
        <f>$L$24*(H7299*1000)</f>
        <v>0</v>
      </c>
      <c r="X7299" s="2">
        <f>$L$23*(I7299*1000)</f>
        <v>0</v>
      </c>
      <c r="Y7299" s="2">
        <f t="shared" si="339"/>
        <v>654.07190000000003</v>
      </c>
      <c r="Z7299" s="18">
        <f>Y7299/(B7299+C7299+D7299+E7299+F7299+G7299+H7299+I7299)</f>
        <v>0.2931743164500224</v>
      </c>
      <c r="AA7299" s="18">
        <f t="shared" si="341"/>
        <v>3033999.7835000022</v>
      </c>
      <c r="AB7299" s="18">
        <f>((B7299+E7299+F7299+H7299+I7299)/(B7299+C7299+D7299+E7299+F7299+G7299+H7299+I7299))*100</f>
        <v>28.059166293142091</v>
      </c>
      <c r="AC7299" s="2">
        <f t="shared" si="340"/>
        <v>1</v>
      </c>
    </row>
    <row r="7300" spans="1:29">
      <c r="A7300" s="15" t="s">
        <v>110</v>
      </c>
      <c r="B7300" s="16" t="s">
        <v>30</v>
      </c>
      <c r="C7300" s="16" t="s">
        <v>954</v>
      </c>
      <c r="D7300" s="16" t="s">
        <v>759</v>
      </c>
      <c r="E7300" s="16" t="str">
        <f>IF([1]Sheet1!L7300="",[1]Sheet1!K7300,[1]Sheet1!L7300)</f>
        <v>4</v>
      </c>
      <c r="F7300" s="16" t="s">
        <v>221</v>
      </c>
      <c r="G7300" s="16" t="s">
        <v>107</v>
      </c>
      <c r="H7300" s="16" t="s">
        <v>32</v>
      </c>
      <c r="I7300" s="16" t="s">
        <v>958</v>
      </c>
      <c r="N7300" s="17">
        <v>10</v>
      </c>
      <c r="O7300" s="17">
        <v>31</v>
      </c>
      <c r="P7300" s="17">
        <v>20</v>
      </c>
      <c r="Q7300" s="2">
        <f>$L$25*(B7300*1000)</f>
        <v>0</v>
      </c>
      <c r="R7300" s="2">
        <f>$L$19*(C7300*1000)</f>
        <v>470319100</v>
      </c>
      <c r="S7300" s="2">
        <f>$L$20*(D7300*1000)</f>
        <v>133382700</v>
      </c>
      <c r="T7300" s="2">
        <f>$L$21*(E7300*1000)</f>
        <v>0</v>
      </c>
      <c r="U7300" s="2">
        <f>$L$22*(F7300*1000)</f>
        <v>0</v>
      </c>
      <c r="V7300" s="2">
        <f>$L$18*(G7300*1000)</f>
        <v>32190000</v>
      </c>
      <c r="W7300" s="2">
        <f>$L$24*(H7300*1000)</f>
        <v>0</v>
      </c>
      <c r="X7300" s="2">
        <f>$L$23*(I7300*1000)</f>
        <v>0</v>
      </c>
      <c r="Y7300" s="2">
        <f t="shared" si="339"/>
        <v>635.89179999999999</v>
      </c>
      <c r="Z7300" s="18">
        <f>Y7300/(B7300+C7300+D7300+E7300+F7300+G7300+H7300+I7300)</f>
        <v>0.31186454144188325</v>
      </c>
      <c r="AA7300" s="18">
        <f t="shared" si="341"/>
        <v>3034635.6753000021</v>
      </c>
      <c r="AB7300" s="18">
        <f>((B7300+E7300+F7300+H7300+I7300)/(B7300+C7300+D7300+E7300+F7300+G7300+H7300+I7300))*100</f>
        <v>23.63903874448259</v>
      </c>
      <c r="AC7300" s="2">
        <f t="shared" si="340"/>
        <v>1</v>
      </c>
    </row>
    <row r="7301" spans="1:29">
      <c r="A7301" s="15" t="s">
        <v>113</v>
      </c>
      <c r="B7301" s="16" t="s">
        <v>30</v>
      </c>
      <c r="C7301" s="16" t="s">
        <v>1545</v>
      </c>
      <c r="D7301" s="16" t="s">
        <v>572</v>
      </c>
      <c r="E7301" s="16" t="str">
        <f>IF([1]Sheet1!L7301="",[1]Sheet1!K7301,[1]Sheet1!L7301)</f>
        <v>0</v>
      </c>
      <c r="F7301" s="16" t="s">
        <v>221</v>
      </c>
      <c r="G7301" s="16" t="s">
        <v>118</v>
      </c>
      <c r="H7301" s="16" t="s">
        <v>32</v>
      </c>
      <c r="I7301" s="16" t="s">
        <v>686</v>
      </c>
      <c r="N7301" s="17">
        <v>10</v>
      </c>
      <c r="O7301" s="17">
        <v>31</v>
      </c>
      <c r="P7301" s="17">
        <v>21</v>
      </c>
      <c r="Q7301" s="2">
        <f>$L$25*(B7301*1000)</f>
        <v>0</v>
      </c>
      <c r="R7301" s="2">
        <f>$L$19*(C7301*1000)</f>
        <v>408444700</v>
      </c>
      <c r="S7301" s="2">
        <f>$L$20*(D7301*1000)</f>
        <v>135578300</v>
      </c>
      <c r="T7301" s="2">
        <f>$L$21*(E7301*1000)</f>
        <v>0</v>
      </c>
      <c r="U7301" s="2">
        <f>$L$22*(F7301*1000)</f>
        <v>0</v>
      </c>
      <c r="V7301" s="2">
        <f>$L$18*(G7301*1000)</f>
        <v>28710000</v>
      </c>
      <c r="W7301" s="2">
        <f>$L$24*(H7301*1000)</f>
        <v>0</v>
      </c>
      <c r="X7301" s="2">
        <f>$L$23*(I7301*1000)</f>
        <v>0</v>
      </c>
      <c r="Y7301" s="2">
        <f t="shared" si="339"/>
        <v>572.73299999999995</v>
      </c>
      <c r="Z7301" s="18">
        <f>Y7301/(B7301+C7301+D7301+E7301+F7301+G7301+H7301+I7301)</f>
        <v>0.30096321597477665</v>
      </c>
      <c r="AA7301" s="18">
        <f t="shared" si="341"/>
        <v>3035208.4083000021</v>
      </c>
      <c r="AB7301" s="18">
        <f>((B7301+E7301+F7301+H7301+I7301)/(B7301+C7301+D7301+E7301+F7301+G7301+H7301+I7301))*100</f>
        <v>27.009984235417761</v>
      </c>
      <c r="AC7301" s="2">
        <f t="shared" si="340"/>
        <v>1</v>
      </c>
    </row>
    <row r="7302" spans="1:29">
      <c r="A7302" s="15" t="s">
        <v>117</v>
      </c>
      <c r="B7302" s="16" t="s">
        <v>30</v>
      </c>
      <c r="C7302" s="16" t="s">
        <v>1181</v>
      </c>
      <c r="D7302" s="16" t="s">
        <v>929</v>
      </c>
      <c r="E7302" s="16" t="str">
        <f>IF([1]Sheet1!L7302="",[1]Sheet1!K7302,[1]Sheet1!L7302)</f>
        <v>0</v>
      </c>
      <c r="F7302" s="16" t="s">
        <v>221</v>
      </c>
      <c r="G7302" s="16" t="s">
        <v>131</v>
      </c>
      <c r="H7302" s="16" t="s">
        <v>32</v>
      </c>
      <c r="I7302" s="16" t="s">
        <v>130</v>
      </c>
      <c r="N7302" s="17">
        <v>10</v>
      </c>
      <c r="O7302" s="17">
        <v>31</v>
      </c>
      <c r="P7302" s="17">
        <v>22</v>
      </c>
      <c r="Q7302" s="2">
        <f>$L$25*(B7302*1000)</f>
        <v>0</v>
      </c>
      <c r="R7302" s="2">
        <f>$L$19*(C7302*1000)</f>
        <v>323367400</v>
      </c>
      <c r="S7302" s="2">
        <f>$L$20*(D7302*1000)</f>
        <v>133931600</v>
      </c>
      <c r="T7302" s="2">
        <f>$L$21*(E7302*1000)</f>
        <v>0</v>
      </c>
      <c r="U7302" s="2">
        <f>$L$22*(F7302*1000)</f>
        <v>0</v>
      </c>
      <c r="V7302" s="2">
        <f>$L$18*(G7302*1000)</f>
        <v>23490000</v>
      </c>
      <c r="W7302" s="2">
        <f>$L$24*(H7302*1000)</f>
        <v>0</v>
      </c>
      <c r="X7302" s="2">
        <f>$L$23*(I7302*1000)</f>
        <v>0</v>
      </c>
      <c r="Y7302" s="2">
        <f t="shared" si="339"/>
        <v>480.78899999999999</v>
      </c>
      <c r="Z7302" s="18">
        <f>Y7302/(B7302+C7302+D7302+E7302+F7302+G7302+H7302+I7302)</f>
        <v>0.28298351971748087</v>
      </c>
      <c r="AA7302" s="18">
        <f t="shared" si="341"/>
        <v>3035689.197300002</v>
      </c>
      <c r="AB7302" s="18">
        <f>((B7302+E7302+F7302+H7302+I7302)/(B7302+C7302+D7302+E7302+F7302+G7302+H7302+I7302))*100</f>
        <v>32.371983519717482</v>
      </c>
      <c r="AC7302" s="2">
        <f t="shared" si="340"/>
        <v>1</v>
      </c>
    </row>
    <row r="7303" spans="1:29">
      <c r="A7303" s="15" t="s">
        <v>120</v>
      </c>
      <c r="B7303" s="16" t="s">
        <v>30</v>
      </c>
      <c r="C7303" s="16" t="s">
        <v>1067</v>
      </c>
      <c r="D7303" s="16" t="s">
        <v>148</v>
      </c>
      <c r="E7303" s="16" t="str">
        <f>IF([1]Sheet1!L7303="",[1]Sheet1!K7303,[1]Sheet1!L7303)</f>
        <v>0</v>
      </c>
      <c r="F7303" s="16" t="s">
        <v>138</v>
      </c>
      <c r="G7303" s="16" t="s">
        <v>118</v>
      </c>
      <c r="H7303" s="16" t="s">
        <v>32</v>
      </c>
      <c r="I7303" s="16" t="s">
        <v>166</v>
      </c>
      <c r="N7303" s="17">
        <v>10</v>
      </c>
      <c r="O7303" s="17">
        <v>31</v>
      </c>
      <c r="P7303" s="17">
        <v>23</v>
      </c>
      <c r="Q7303" s="2">
        <f>$L$25*(B7303*1000)</f>
        <v>0</v>
      </c>
      <c r="R7303" s="2">
        <f>$L$19*(C7303*1000)</f>
        <v>306793900</v>
      </c>
      <c r="S7303" s="2">
        <f>$L$20*(D7303*1000)</f>
        <v>40069700</v>
      </c>
      <c r="T7303" s="2">
        <f>$L$21*(E7303*1000)</f>
        <v>0</v>
      </c>
      <c r="U7303" s="2">
        <f>$L$22*(F7303*1000)</f>
        <v>0</v>
      </c>
      <c r="V7303" s="2">
        <f>$L$18*(G7303*1000)</f>
        <v>28710000</v>
      </c>
      <c r="W7303" s="2">
        <f>$L$24*(H7303*1000)</f>
        <v>0</v>
      </c>
      <c r="X7303" s="2">
        <f>$L$23*(I7303*1000)</f>
        <v>0</v>
      </c>
      <c r="Y7303" s="2">
        <f t="shared" si="339"/>
        <v>375.5736</v>
      </c>
      <c r="Z7303" s="18">
        <f>Y7303/(B7303+C7303+D7303+E7303+F7303+G7303+H7303+I7303)</f>
        <v>0.26942152080344334</v>
      </c>
      <c r="AA7303" s="18">
        <f t="shared" si="341"/>
        <v>3036064.7709000017</v>
      </c>
      <c r="AB7303" s="18">
        <f>((B7303+E7303+F7303+H7303+I7303)/(B7303+C7303+D7303+E7303+F7303+G7303+H7303+I7303))*100</f>
        <v>32.639885222381636</v>
      </c>
      <c r="AC7303" s="2">
        <f t="shared" si="340"/>
        <v>1</v>
      </c>
    </row>
    <row r="7304" spans="1:29">
      <c r="A7304" s="15" t="s">
        <v>29</v>
      </c>
      <c r="B7304" s="16" t="s">
        <v>30</v>
      </c>
      <c r="C7304" s="16" t="s">
        <v>873</v>
      </c>
      <c r="D7304" s="16" t="s">
        <v>159</v>
      </c>
      <c r="E7304" s="16" t="str">
        <f>IF([1]Sheet1!L7304="",[1]Sheet1!K7304,[1]Sheet1!L7304)</f>
        <v>0</v>
      </c>
      <c r="F7304" s="16" t="s">
        <v>138</v>
      </c>
      <c r="G7304" s="16" t="s">
        <v>123</v>
      </c>
      <c r="H7304" s="16" t="s">
        <v>32</v>
      </c>
      <c r="I7304" s="16" t="s">
        <v>83</v>
      </c>
      <c r="N7304" s="17">
        <v>10</v>
      </c>
      <c r="O7304" s="17">
        <v>31</v>
      </c>
      <c r="P7304" s="17">
        <v>24</v>
      </c>
      <c r="Q7304" s="2">
        <f>$L$25*(B7304*1000)</f>
        <v>0</v>
      </c>
      <c r="R7304" s="2">
        <f>$L$19*(C7304*1000)</f>
        <v>230924100</v>
      </c>
      <c r="S7304" s="2">
        <f>$L$20*(D7304*1000)</f>
        <v>64221300</v>
      </c>
      <c r="T7304" s="2">
        <f>$L$21*(E7304*1000)</f>
        <v>0</v>
      </c>
      <c r="U7304" s="2">
        <f>$L$22*(F7304*1000)</f>
        <v>0</v>
      </c>
      <c r="V7304" s="2">
        <f>$L$18*(G7304*1000)</f>
        <v>29580000</v>
      </c>
      <c r="W7304" s="2">
        <f>$L$24*(H7304*1000)</f>
        <v>0</v>
      </c>
      <c r="X7304" s="2">
        <f>$L$23*(I7304*1000)</f>
        <v>0</v>
      </c>
      <c r="Y7304" s="2">
        <f t="shared" ref="Y7304:Y7367" si="342">(SUM(Q7304:X7304))/1000000</f>
        <v>324.72539999999998</v>
      </c>
      <c r="Z7304" s="18">
        <f>Y7304/(B7304+C7304+D7304+E7304+F7304+G7304+H7304+I7304)</f>
        <v>0.26443436482084687</v>
      </c>
      <c r="AA7304" s="18">
        <f t="shared" si="341"/>
        <v>3036389.4963000016</v>
      </c>
      <c r="AB7304" s="18">
        <f>((B7304+E7304+F7304+H7304+I7304)/(B7304+C7304+D7304+E7304+F7304+G7304+H7304+I7304))*100</f>
        <v>36.644951140065146</v>
      </c>
      <c r="AC7304" s="2">
        <f t="shared" si="340"/>
        <v>1</v>
      </c>
    </row>
    <row r="7305" spans="1:29">
      <c r="A7305" s="15" t="s">
        <v>37</v>
      </c>
      <c r="B7305" s="16" t="s">
        <v>30</v>
      </c>
      <c r="C7305" s="16" t="s">
        <v>1156</v>
      </c>
      <c r="D7305" s="16" t="s">
        <v>1179</v>
      </c>
      <c r="E7305" s="16" t="str">
        <f>IF([1]Sheet1!L7305="",[1]Sheet1!K7305,[1]Sheet1!L7305)</f>
        <v>0</v>
      </c>
      <c r="F7305" s="16" t="s">
        <v>138</v>
      </c>
      <c r="G7305" s="16" t="s">
        <v>99</v>
      </c>
      <c r="H7305" s="16" t="s">
        <v>32</v>
      </c>
      <c r="I7305" s="16" t="s">
        <v>797</v>
      </c>
      <c r="N7305" s="17">
        <v>11</v>
      </c>
      <c r="O7305" s="17">
        <v>1</v>
      </c>
      <c r="P7305" s="17">
        <v>1</v>
      </c>
      <c r="Q7305" s="2">
        <f>$L$25*(B7305*1000)</f>
        <v>0</v>
      </c>
      <c r="R7305" s="2">
        <f>$L$19*(C7305*1000)</f>
        <v>229450900</v>
      </c>
      <c r="S7305" s="2">
        <f>$L$20*(D7305*1000)</f>
        <v>55987800</v>
      </c>
      <c r="T7305" s="2">
        <f>$L$21*(E7305*1000)</f>
        <v>0</v>
      </c>
      <c r="U7305" s="2">
        <f>$L$22*(F7305*1000)</f>
        <v>0</v>
      </c>
      <c r="V7305" s="2">
        <f>$L$18*(G7305*1000)</f>
        <v>27840000</v>
      </c>
      <c r="W7305" s="2">
        <f>$L$24*(H7305*1000)</f>
        <v>0</v>
      </c>
      <c r="X7305" s="2">
        <f>$L$23*(I7305*1000)</f>
        <v>0</v>
      </c>
      <c r="Y7305" s="2">
        <f t="shared" si="342"/>
        <v>313.27870000000001</v>
      </c>
      <c r="Z7305" s="18">
        <f>Y7305/(B7305+C7305+D7305+E7305+F7305+G7305+H7305+I7305)</f>
        <v>0.26616711979609176</v>
      </c>
      <c r="AA7305" s="18">
        <f t="shared" si="341"/>
        <v>3036702.7750000018</v>
      </c>
      <c r="AB7305" s="18">
        <f>((B7305+E7305+F7305+H7305+I7305)/(B7305+C7305+D7305+E7305+F7305+G7305+H7305+I7305))*100</f>
        <v>35.683942225998301</v>
      </c>
      <c r="AC7305" s="2">
        <f t="shared" ref="AC7305:AC7368" si="343">IF(AB7305&gt;50,0,1)</f>
        <v>1</v>
      </c>
    </row>
    <row r="7306" spans="1:29">
      <c r="A7306" s="15" t="s">
        <v>42</v>
      </c>
      <c r="B7306" s="16" t="s">
        <v>30</v>
      </c>
      <c r="C7306" s="16" t="s">
        <v>873</v>
      </c>
      <c r="D7306" s="16" t="s">
        <v>207</v>
      </c>
      <c r="E7306" s="16" t="str">
        <f>IF([1]Sheet1!L7306="",[1]Sheet1!K7306,[1]Sheet1!L7306)</f>
        <v>0</v>
      </c>
      <c r="F7306" s="16" t="s">
        <v>138</v>
      </c>
      <c r="G7306" s="16" t="s">
        <v>160</v>
      </c>
      <c r="H7306" s="16" t="s">
        <v>32</v>
      </c>
      <c r="I7306" s="16" t="s">
        <v>797</v>
      </c>
      <c r="N7306" s="17">
        <v>11</v>
      </c>
      <c r="O7306" s="17">
        <v>1</v>
      </c>
      <c r="P7306" s="17">
        <v>2</v>
      </c>
      <c r="Q7306" s="2">
        <f>$L$25*(B7306*1000)</f>
        <v>0</v>
      </c>
      <c r="R7306" s="2">
        <f>$L$19*(C7306*1000)</f>
        <v>230924100</v>
      </c>
      <c r="S7306" s="2">
        <f>$L$20*(D7306*1000)</f>
        <v>57085600</v>
      </c>
      <c r="T7306" s="2">
        <f>$L$21*(E7306*1000)</f>
        <v>0</v>
      </c>
      <c r="U7306" s="2">
        <f>$L$22*(F7306*1000)</f>
        <v>0</v>
      </c>
      <c r="V7306" s="2">
        <f>$L$18*(G7306*1000)</f>
        <v>26970000</v>
      </c>
      <c r="W7306" s="2">
        <f>$L$24*(H7306*1000)</f>
        <v>0</v>
      </c>
      <c r="X7306" s="2">
        <f>$L$23*(I7306*1000)</f>
        <v>0</v>
      </c>
      <c r="Y7306" s="2">
        <f t="shared" si="342"/>
        <v>314.97969999999998</v>
      </c>
      <c r="Z7306" s="18">
        <f>Y7306/(B7306+C7306+D7306+E7306+F7306+G7306+H7306+I7306)</f>
        <v>0.26648028764805415</v>
      </c>
      <c r="AA7306" s="18">
        <f t="shared" ref="AA7306:AA7369" si="344">Y7306+AA7305</f>
        <v>3037017.7547000018</v>
      </c>
      <c r="AB7306" s="18">
        <f>((B7306+E7306+F7306+H7306+I7306)/(B7306+C7306+D7306+E7306+F7306+G7306+H7306+I7306))*100</f>
        <v>35.532994923857871</v>
      </c>
      <c r="AC7306" s="2">
        <f t="shared" si="343"/>
        <v>1</v>
      </c>
    </row>
    <row r="7307" spans="1:29">
      <c r="A7307" s="15" t="s">
        <v>47</v>
      </c>
      <c r="B7307" s="16" t="s">
        <v>30</v>
      </c>
      <c r="C7307" s="16" t="s">
        <v>489</v>
      </c>
      <c r="D7307" s="16" t="s">
        <v>904</v>
      </c>
      <c r="E7307" s="16" t="str">
        <f>IF([1]Sheet1!L7307="",[1]Sheet1!K7307,[1]Sheet1!L7307)</f>
        <v>0</v>
      </c>
      <c r="F7307" s="16" t="s">
        <v>138</v>
      </c>
      <c r="G7307" s="16" t="s">
        <v>160</v>
      </c>
      <c r="H7307" s="16" t="s">
        <v>32</v>
      </c>
      <c r="I7307" s="16" t="s">
        <v>395</v>
      </c>
      <c r="N7307" s="17">
        <v>11</v>
      </c>
      <c r="O7307" s="17">
        <v>1</v>
      </c>
      <c r="P7307" s="17">
        <v>3</v>
      </c>
      <c r="Q7307" s="2">
        <f>$L$25*(B7307*1000)</f>
        <v>0</v>
      </c>
      <c r="R7307" s="2">
        <f>$L$19*(C7307*1000)</f>
        <v>236448600</v>
      </c>
      <c r="S7307" s="2">
        <f>$L$20*(D7307*1000)</f>
        <v>46656500</v>
      </c>
      <c r="T7307" s="2">
        <f>$L$21*(E7307*1000)</f>
        <v>0</v>
      </c>
      <c r="U7307" s="2">
        <f>$L$22*(F7307*1000)</f>
        <v>0</v>
      </c>
      <c r="V7307" s="2">
        <f>$L$18*(G7307*1000)</f>
        <v>26970000</v>
      </c>
      <c r="W7307" s="2">
        <f>$L$24*(H7307*1000)</f>
        <v>0</v>
      </c>
      <c r="X7307" s="2">
        <f>$L$23*(I7307*1000)</f>
        <v>0</v>
      </c>
      <c r="Y7307" s="2">
        <f t="shared" si="342"/>
        <v>310.07510000000002</v>
      </c>
      <c r="Z7307" s="18">
        <f>Y7307/(B7307+C7307+D7307+E7307+F7307+G7307+H7307+I7307)</f>
        <v>0.29363172348484851</v>
      </c>
      <c r="AA7307" s="18">
        <f t="shared" si="344"/>
        <v>3037327.8298000018</v>
      </c>
      <c r="AB7307" s="18">
        <f>((B7307+E7307+F7307+H7307+I7307)/(B7307+C7307+D7307+E7307+F7307+G7307+H7307+I7307))*100</f>
        <v>28.219696969696972</v>
      </c>
      <c r="AC7307" s="2">
        <f t="shared" si="343"/>
        <v>1</v>
      </c>
    </row>
    <row r="7308" spans="1:29">
      <c r="A7308" s="15" t="s">
        <v>50</v>
      </c>
      <c r="B7308" s="16" t="s">
        <v>30</v>
      </c>
      <c r="C7308" s="16" t="s">
        <v>236</v>
      </c>
      <c r="D7308" s="16" t="s">
        <v>749</v>
      </c>
      <c r="E7308" s="16" t="str">
        <f>IF([1]Sheet1!L7308="",[1]Sheet1!K7308,[1]Sheet1!L7308)</f>
        <v>0</v>
      </c>
      <c r="F7308" s="16" t="s">
        <v>138</v>
      </c>
      <c r="G7308" s="16" t="s">
        <v>160</v>
      </c>
      <c r="H7308" s="16" t="s">
        <v>32</v>
      </c>
      <c r="I7308" s="16" t="s">
        <v>416</v>
      </c>
      <c r="N7308" s="17">
        <v>11</v>
      </c>
      <c r="O7308" s="17">
        <v>1</v>
      </c>
      <c r="P7308" s="17">
        <v>4</v>
      </c>
      <c r="Q7308" s="2">
        <f>$L$25*(B7308*1000)</f>
        <v>0</v>
      </c>
      <c r="R7308" s="2">
        <f>$L$19*(C7308*1000)</f>
        <v>259283200</v>
      </c>
      <c r="S7308" s="2">
        <f>$L$20*(D7308*1000)</f>
        <v>62025700</v>
      </c>
      <c r="T7308" s="2">
        <f>$L$21*(E7308*1000)</f>
        <v>0</v>
      </c>
      <c r="U7308" s="2">
        <f>$L$22*(F7308*1000)</f>
        <v>0</v>
      </c>
      <c r="V7308" s="2">
        <f>$L$18*(G7308*1000)</f>
        <v>26970000</v>
      </c>
      <c r="W7308" s="2">
        <f>$L$24*(H7308*1000)</f>
        <v>0</v>
      </c>
      <c r="X7308" s="2">
        <f>$L$23*(I7308*1000)</f>
        <v>0</v>
      </c>
      <c r="Y7308" s="2">
        <f t="shared" si="342"/>
        <v>348.27890000000002</v>
      </c>
      <c r="Z7308" s="18">
        <f>Y7308/(B7308+C7308+D7308+E7308+F7308+G7308+H7308+I7308)</f>
        <v>0.33043538899430741</v>
      </c>
      <c r="AA7308" s="18">
        <f t="shared" si="344"/>
        <v>3037676.1087000016</v>
      </c>
      <c r="AB7308" s="18">
        <f>((B7308+E7308+F7308+H7308+I7308)/(B7308+C7308+D7308+E7308+F7308+G7308+H7308+I7308))*100</f>
        <v>19.54459203036053</v>
      </c>
      <c r="AC7308" s="2">
        <f t="shared" si="343"/>
        <v>1</v>
      </c>
    </row>
    <row r="7309" spans="1:29">
      <c r="A7309" s="15" t="s">
        <v>53</v>
      </c>
      <c r="B7309" s="16" t="s">
        <v>30</v>
      </c>
      <c r="C7309" s="16" t="s">
        <v>244</v>
      </c>
      <c r="D7309" s="16" t="s">
        <v>508</v>
      </c>
      <c r="E7309" s="16" t="str">
        <f>IF([1]Sheet1!L7309="",[1]Sheet1!K7309,[1]Sheet1!L7309)</f>
        <v>0</v>
      </c>
      <c r="F7309" s="16" t="s">
        <v>138</v>
      </c>
      <c r="G7309" s="16" t="s">
        <v>103</v>
      </c>
      <c r="H7309" s="16" t="s">
        <v>32</v>
      </c>
      <c r="I7309" s="16" t="s">
        <v>675</v>
      </c>
      <c r="N7309" s="17">
        <v>11</v>
      </c>
      <c r="O7309" s="17">
        <v>1</v>
      </c>
      <c r="P7309" s="17">
        <v>5</v>
      </c>
      <c r="Q7309" s="2">
        <f>$L$25*(B7309*1000)</f>
        <v>0</v>
      </c>
      <c r="R7309" s="2">
        <f>$L$19*(C7309*1000)</f>
        <v>265176000</v>
      </c>
      <c r="S7309" s="2">
        <f>$L$20*(D7309*1000)</f>
        <v>42814200</v>
      </c>
      <c r="T7309" s="2">
        <f>$L$21*(E7309*1000)</f>
        <v>0</v>
      </c>
      <c r="U7309" s="2">
        <f>$L$22*(F7309*1000)</f>
        <v>0</v>
      </c>
      <c r="V7309" s="2">
        <f>$L$18*(G7309*1000)</f>
        <v>30450000</v>
      </c>
      <c r="W7309" s="2">
        <f>$L$24*(H7309*1000)</f>
        <v>0</v>
      </c>
      <c r="X7309" s="2">
        <f>$L$23*(I7309*1000)</f>
        <v>0</v>
      </c>
      <c r="Y7309" s="2">
        <f t="shared" si="342"/>
        <v>338.4402</v>
      </c>
      <c r="Z7309" s="18">
        <f>Y7309/(B7309+C7309+D7309+E7309+F7309+G7309+H7309+I7309)</f>
        <v>0.33911843687374749</v>
      </c>
      <c r="AA7309" s="18">
        <f t="shared" si="344"/>
        <v>3038014.5489000017</v>
      </c>
      <c r="AB7309" s="18">
        <f>((B7309+E7309+F7309+H7309+I7309)/(B7309+C7309+D7309+E7309+F7309+G7309+H7309+I7309))*100</f>
        <v>16.53306613226453</v>
      </c>
      <c r="AC7309" s="2">
        <f t="shared" si="343"/>
        <v>1</v>
      </c>
    </row>
    <row r="7310" spans="1:29">
      <c r="A7310" s="15" t="s">
        <v>57</v>
      </c>
      <c r="B7310" s="16" t="s">
        <v>30</v>
      </c>
      <c r="C7310" s="16" t="s">
        <v>1021</v>
      </c>
      <c r="D7310" s="16" t="s">
        <v>216</v>
      </c>
      <c r="E7310" s="16" t="str">
        <f>IF([1]Sheet1!L7310="",[1]Sheet1!K7310,[1]Sheet1!L7310)</f>
        <v>0</v>
      </c>
      <c r="F7310" s="16" t="s">
        <v>138</v>
      </c>
      <c r="G7310" s="16" t="s">
        <v>123</v>
      </c>
      <c r="H7310" s="16" t="s">
        <v>205</v>
      </c>
      <c r="I7310" s="16" t="s">
        <v>616</v>
      </c>
      <c r="N7310" s="17">
        <v>11</v>
      </c>
      <c r="O7310" s="17">
        <v>1</v>
      </c>
      <c r="P7310" s="17">
        <v>6</v>
      </c>
      <c r="Q7310" s="2">
        <f>$L$25*(B7310*1000)</f>
        <v>0</v>
      </c>
      <c r="R7310" s="2">
        <f>$L$19*(C7310*1000)</f>
        <v>334416400</v>
      </c>
      <c r="S7310" s="2">
        <f>$L$20*(D7310*1000)</f>
        <v>37325200</v>
      </c>
      <c r="T7310" s="2">
        <f>$L$21*(E7310*1000)</f>
        <v>0</v>
      </c>
      <c r="U7310" s="2">
        <f>$L$22*(F7310*1000)</f>
        <v>0</v>
      </c>
      <c r="V7310" s="2">
        <f>$L$18*(G7310*1000)</f>
        <v>29580000</v>
      </c>
      <c r="W7310" s="2">
        <f>$L$24*(H7310*1000)</f>
        <v>0</v>
      </c>
      <c r="X7310" s="2">
        <f>$L$23*(I7310*1000)</f>
        <v>0</v>
      </c>
      <c r="Y7310" s="2">
        <f t="shared" si="342"/>
        <v>401.32159999999999</v>
      </c>
      <c r="Z7310" s="18">
        <f>Y7310/(B7310+C7310+D7310+E7310+F7310+G7310+H7310+I7310)</f>
        <v>0.34184122657580918</v>
      </c>
      <c r="AA7310" s="18">
        <f t="shared" si="344"/>
        <v>3038415.8705000016</v>
      </c>
      <c r="AB7310" s="18">
        <f>((B7310+E7310+F7310+H7310+I7310)/(B7310+C7310+D7310+E7310+F7310+G7310+H7310+I7310))*100</f>
        <v>13.969335604770016</v>
      </c>
      <c r="AC7310" s="2">
        <f t="shared" si="343"/>
        <v>1</v>
      </c>
    </row>
    <row r="7311" spans="1:29">
      <c r="A7311" s="15" t="s">
        <v>60</v>
      </c>
      <c r="B7311" s="16" t="s">
        <v>30</v>
      </c>
      <c r="C7311" s="16" t="s">
        <v>1393</v>
      </c>
      <c r="D7311" s="16" t="s">
        <v>1015</v>
      </c>
      <c r="E7311" s="16" t="str">
        <f>IF([1]Sheet1!L7311="",[1]Sheet1!K7311,[1]Sheet1!L7311)</f>
        <v>0</v>
      </c>
      <c r="F7311" s="16" t="s">
        <v>138</v>
      </c>
      <c r="G7311" s="16" t="s">
        <v>118</v>
      </c>
      <c r="H7311" s="16" t="s">
        <v>557</v>
      </c>
      <c r="I7311" s="16" t="s">
        <v>1322</v>
      </c>
      <c r="N7311" s="17">
        <v>11</v>
      </c>
      <c r="O7311" s="17">
        <v>1</v>
      </c>
      <c r="P7311" s="17">
        <v>7</v>
      </c>
      <c r="Q7311" s="2">
        <f>$L$25*(B7311*1000)</f>
        <v>0</v>
      </c>
      <c r="R7311" s="2">
        <f>$L$19*(C7311*1000)</f>
        <v>380085600</v>
      </c>
      <c r="S7311" s="2">
        <f>$L$20*(D7311*1000)</f>
        <v>44460900</v>
      </c>
      <c r="T7311" s="2">
        <f>$L$21*(E7311*1000)</f>
        <v>0</v>
      </c>
      <c r="U7311" s="2">
        <f>$L$22*(F7311*1000)</f>
        <v>0</v>
      </c>
      <c r="V7311" s="2">
        <f>$L$18*(G7311*1000)</f>
        <v>28710000</v>
      </c>
      <c r="W7311" s="2">
        <f>$L$24*(H7311*1000)</f>
        <v>0</v>
      </c>
      <c r="X7311" s="2">
        <f>$L$23*(I7311*1000)</f>
        <v>0</v>
      </c>
      <c r="Y7311" s="2">
        <f t="shared" si="342"/>
        <v>453.25650000000002</v>
      </c>
      <c r="Z7311" s="18">
        <f>Y7311/(B7311+C7311+D7311+E7311+F7311+G7311+H7311+I7311)</f>
        <v>0.34363646702047007</v>
      </c>
      <c r="AA7311" s="18">
        <f t="shared" si="344"/>
        <v>3038869.1270000017</v>
      </c>
      <c r="AB7311" s="18">
        <f>((B7311+E7311+F7311+H7311+I7311)/(B7311+C7311+D7311+E7311+F7311+G7311+H7311+I7311))*100</f>
        <v>13.115996967399546</v>
      </c>
      <c r="AC7311" s="2">
        <f t="shared" si="343"/>
        <v>1</v>
      </c>
    </row>
    <row r="7312" spans="1:29">
      <c r="A7312" s="15" t="s">
        <v>64</v>
      </c>
      <c r="B7312" s="16" t="s">
        <v>30</v>
      </c>
      <c r="C7312" s="16" t="s">
        <v>1265</v>
      </c>
      <c r="D7312" s="16" t="s">
        <v>685</v>
      </c>
      <c r="E7312" s="16" t="str">
        <f>IF([1]Sheet1!L7312="",[1]Sheet1!K7312,[1]Sheet1!L7312)</f>
        <v>0</v>
      </c>
      <c r="F7312" s="16" t="s">
        <v>138</v>
      </c>
      <c r="G7312" s="16" t="s">
        <v>99</v>
      </c>
      <c r="H7312" s="16" t="s">
        <v>573</v>
      </c>
      <c r="I7312" s="16" t="s">
        <v>722</v>
      </c>
      <c r="N7312" s="17">
        <v>11</v>
      </c>
      <c r="O7312" s="17">
        <v>1</v>
      </c>
      <c r="P7312" s="17">
        <v>8</v>
      </c>
      <c r="Q7312" s="2">
        <f>$L$25*(B7312*1000)</f>
        <v>0</v>
      </c>
      <c r="R7312" s="2">
        <f>$L$19*(C7312*1000)</f>
        <v>409549600</v>
      </c>
      <c r="S7312" s="2">
        <f>$L$20*(D7312*1000)</f>
        <v>65868000</v>
      </c>
      <c r="T7312" s="2">
        <f>$L$21*(E7312*1000)</f>
        <v>0</v>
      </c>
      <c r="U7312" s="2">
        <f>$L$22*(F7312*1000)</f>
        <v>0</v>
      </c>
      <c r="V7312" s="2">
        <f>$L$18*(G7312*1000)</f>
        <v>27840000</v>
      </c>
      <c r="W7312" s="2">
        <f>$L$24*(H7312*1000)</f>
        <v>0</v>
      </c>
      <c r="X7312" s="2">
        <f>$L$23*(I7312*1000)</f>
        <v>0</v>
      </c>
      <c r="Y7312" s="2">
        <f t="shared" si="342"/>
        <v>503.25760000000002</v>
      </c>
      <c r="Z7312" s="18">
        <f>Y7312/(B7312+C7312+D7312+E7312+F7312+G7312+H7312+I7312)</f>
        <v>0.32828284409654274</v>
      </c>
      <c r="AA7312" s="18">
        <f t="shared" si="344"/>
        <v>3039372.3846000019</v>
      </c>
      <c r="AB7312" s="18">
        <f>((B7312+E7312+F7312+H7312+I7312)/(B7312+C7312+D7312+E7312+F7312+G7312+H7312+I7312))*100</f>
        <v>17.547292889758641</v>
      </c>
      <c r="AC7312" s="2">
        <f t="shared" si="343"/>
        <v>1</v>
      </c>
    </row>
    <row r="7313" spans="1:29">
      <c r="A7313" s="15" t="s">
        <v>68</v>
      </c>
      <c r="B7313" s="16" t="s">
        <v>30</v>
      </c>
      <c r="C7313" s="16" t="s">
        <v>836</v>
      </c>
      <c r="D7313" s="16" t="s">
        <v>1024</v>
      </c>
      <c r="E7313" s="16" t="str">
        <f>IF([1]Sheet1!L7313="",[1]Sheet1!K7313,[1]Sheet1!L7313)</f>
        <v>0</v>
      </c>
      <c r="F7313" s="16" t="s">
        <v>138</v>
      </c>
      <c r="G7313" s="16" t="s">
        <v>99</v>
      </c>
      <c r="H7313" s="16" t="s">
        <v>620</v>
      </c>
      <c r="I7313" s="16" t="s">
        <v>852</v>
      </c>
      <c r="N7313" s="17">
        <v>11</v>
      </c>
      <c r="O7313" s="17">
        <v>1</v>
      </c>
      <c r="P7313" s="17">
        <v>9</v>
      </c>
      <c r="Q7313" s="2">
        <f>$L$25*(B7313*1000)</f>
        <v>0</v>
      </c>
      <c r="R7313" s="2">
        <f>$L$19*(C7313*1000)</f>
        <v>421335200</v>
      </c>
      <c r="S7313" s="2">
        <f>$L$20*(D7313*1000)</f>
        <v>72454800</v>
      </c>
      <c r="T7313" s="2">
        <f>$L$21*(E7313*1000)</f>
        <v>0</v>
      </c>
      <c r="U7313" s="2">
        <f>$L$22*(F7313*1000)</f>
        <v>0</v>
      </c>
      <c r="V7313" s="2">
        <f>$L$18*(G7313*1000)</f>
        <v>27840000</v>
      </c>
      <c r="W7313" s="2">
        <f>$L$24*(H7313*1000)</f>
        <v>0</v>
      </c>
      <c r="X7313" s="2">
        <f>$L$23*(I7313*1000)</f>
        <v>0</v>
      </c>
      <c r="Y7313" s="2">
        <f t="shared" si="342"/>
        <v>521.63</v>
      </c>
      <c r="Z7313" s="18">
        <f>Y7313/(B7313+C7313+D7313+E7313+F7313+G7313+H7313+I7313)</f>
        <v>0.3354533762057878</v>
      </c>
      <c r="AA7313" s="18">
        <f t="shared" si="344"/>
        <v>3039894.0146000017</v>
      </c>
      <c r="AB7313" s="18">
        <f>((B7313+E7313+F7313+H7313+I7313)/(B7313+C7313+D7313+E7313+F7313+G7313+H7313+I7313))*100</f>
        <v>15.884244372990352</v>
      </c>
      <c r="AC7313" s="2">
        <f t="shared" si="343"/>
        <v>1</v>
      </c>
    </row>
    <row r="7314" spans="1:29">
      <c r="A7314" s="15" t="s">
        <v>73</v>
      </c>
      <c r="B7314" s="16" t="s">
        <v>180</v>
      </c>
      <c r="C7314" s="16" t="s">
        <v>882</v>
      </c>
      <c r="D7314" s="16" t="s">
        <v>45</v>
      </c>
      <c r="E7314" s="16" t="str">
        <f>IF([1]Sheet1!L7314="",[1]Sheet1!K7314,[1]Sheet1!L7314)</f>
        <v>0</v>
      </c>
      <c r="F7314" s="16" t="s">
        <v>138</v>
      </c>
      <c r="G7314" s="16" t="s">
        <v>99</v>
      </c>
      <c r="H7314" s="16" t="s">
        <v>620</v>
      </c>
      <c r="I7314" s="16" t="s">
        <v>679</v>
      </c>
      <c r="N7314" s="17">
        <v>11</v>
      </c>
      <c r="O7314" s="17">
        <v>1</v>
      </c>
      <c r="P7314" s="17">
        <v>10</v>
      </c>
      <c r="Q7314" s="2">
        <f>$L$25*(B7314*1000)</f>
        <v>0</v>
      </c>
      <c r="R7314" s="2">
        <f>$L$19*(C7314*1000)</f>
        <v>440855100</v>
      </c>
      <c r="S7314" s="2">
        <f>$L$20*(D7314*1000)</f>
        <v>73003700</v>
      </c>
      <c r="T7314" s="2">
        <f>$L$21*(E7314*1000)</f>
        <v>0</v>
      </c>
      <c r="U7314" s="2">
        <f>$L$22*(F7314*1000)</f>
        <v>0</v>
      </c>
      <c r="V7314" s="2">
        <f>$L$18*(G7314*1000)</f>
        <v>27840000</v>
      </c>
      <c r="W7314" s="2">
        <f>$L$24*(H7314*1000)</f>
        <v>0</v>
      </c>
      <c r="X7314" s="2">
        <f>$L$23*(I7314*1000)</f>
        <v>0</v>
      </c>
      <c r="Y7314" s="2">
        <f t="shared" si="342"/>
        <v>541.69880000000001</v>
      </c>
      <c r="Z7314" s="18">
        <f>Y7314/(B7314+C7314+D7314+E7314+F7314+G7314+H7314+I7314)</f>
        <v>0.334381975308642</v>
      </c>
      <c r="AA7314" s="18">
        <f t="shared" si="344"/>
        <v>3040435.7134000016</v>
      </c>
      <c r="AB7314" s="18">
        <f>((B7314+E7314+F7314+H7314+I7314)/(B7314+C7314+D7314+E7314+F7314+G7314+H7314+I7314))*100</f>
        <v>15.925925925925927</v>
      </c>
      <c r="AC7314" s="2">
        <f t="shared" si="343"/>
        <v>1</v>
      </c>
    </row>
    <row r="7315" spans="1:29">
      <c r="A7315" s="15" t="s">
        <v>77</v>
      </c>
      <c r="B7315" s="16" t="s">
        <v>30</v>
      </c>
      <c r="C7315" s="16" t="s">
        <v>957</v>
      </c>
      <c r="D7315" s="16" t="s">
        <v>533</v>
      </c>
      <c r="E7315" s="16" t="str">
        <f>IF([1]Sheet1!L7315="",[1]Sheet1!K7315,[1]Sheet1!L7315)</f>
        <v>0</v>
      </c>
      <c r="F7315" s="16" t="s">
        <v>138</v>
      </c>
      <c r="G7315" s="16" t="s">
        <v>99</v>
      </c>
      <c r="H7315" s="16" t="s">
        <v>257</v>
      </c>
      <c r="I7315" s="16" t="s">
        <v>1175</v>
      </c>
      <c r="N7315" s="17">
        <v>11</v>
      </c>
      <c r="O7315" s="17">
        <v>1</v>
      </c>
      <c r="P7315" s="17">
        <v>11</v>
      </c>
      <c r="Q7315" s="2">
        <f>$L$25*(B7315*1000)</f>
        <v>0</v>
      </c>
      <c r="R7315" s="2">
        <f>$L$19*(C7315*1000)</f>
        <v>444169800</v>
      </c>
      <c r="S7315" s="2">
        <f>$L$20*(D7315*1000)</f>
        <v>75748200</v>
      </c>
      <c r="T7315" s="2">
        <f>$L$21*(E7315*1000)</f>
        <v>0</v>
      </c>
      <c r="U7315" s="2">
        <f>$L$22*(F7315*1000)</f>
        <v>0</v>
      </c>
      <c r="V7315" s="2">
        <f>$L$18*(G7315*1000)</f>
        <v>27840000</v>
      </c>
      <c r="W7315" s="2">
        <f>$L$24*(H7315*1000)</f>
        <v>0</v>
      </c>
      <c r="X7315" s="2">
        <f>$L$23*(I7315*1000)</f>
        <v>0</v>
      </c>
      <c r="Y7315" s="2">
        <f t="shared" si="342"/>
        <v>547.75800000000004</v>
      </c>
      <c r="Z7315" s="18">
        <f>Y7315/(B7315+C7315+D7315+E7315+F7315+G7315+H7315+I7315)</f>
        <v>0.30549804796430563</v>
      </c>
      <c r="AA7315" s="18">
        <f t="shared" si="344"/>
        <v>3040983.4714000016</v>
      </c>
      <c r="AB7315" s="18">
        <f>((B7315+E7315+F7315+H7315+I7315)/(B7315+C7315+D7315+E7315+F7315+G7315+H7315+I7315))*100</f>
        <v>23.257110987172336</v>
      </c>
      <c r="AC7315" s="2">
        <f t="shared" si="343"/>
        <v>1</v>
      </c>
    </row>
    <row r="7316" spans="1:29">
      <c r="A7316" s="15" t="s">
        <v>81</v>
      </c>
      <c r="B7316" s="16" t="s">
        <v>30</v>
      </c>
      <c r="C7316" s="16" t="s">
        <v>1144</v>
      </c>
      <c r="D7316" s="16" t="s">
        <v>281</v>
      </c>
      <c r="E7316" s="16" t="str">
        <f>IF([1]Sheet1!L7316="",[1]Sheet1!K7316,[1]Sheet1!L7316)</f>
        <v>5</v>
      </c>
      <c r="F7316" s="16" t="s">
        <v>138</v>
      </c>
      <c r="G7316" s="16" t="s">
        <v>99</v>
      </c>
      <c r="H7316" s="16" t="s">
        <v>572</v>
      </c>
      <c r="I7316" s="16" t="s">
        <v>1193</v>
      </c>
      <c r="N7316" s="17">
        <v>11</v>
      </c>
      <c r="O7316" s="17">
        <v>1</v>
      </c>
      <c r="P7316" s="17">
        <v>12</v>
      </c>
      <c r="Q7316" s="2">
        <f>$L$25*(B7316*1000)</f>
        <v>0</v>
      </c>
      <c r="R7316" s="2">
        <f>$L$19*(C7316*1000)</f>
        <v>447116200</v>
      </c>
      <c r="S7316" s="2">
        <f>$L$20*(D7316*1000)</f>
        <v>78492700</v>
      </c>
      <c r="T7316" s="2">
        <f>$L$21*(E7316*1000)</f>
        <v>0</v>
      </c>
      <c r="U7316" s="2">
        <f>$L$22*(F7316*1000)</f>
        <v>0</v>
      </c>
      <c r="V7316" s="2">
        <f>$L$18*(G7316*1000)</f>
        <v>27840000</v>
      </c>
      <c r="W7316" s="2">
        <f>$L$24*(H7316*1000)</f>
        <v>0</v>
      </c>
      <c r="X7316" s="2">
        <f>$L$23*(I7316*1000)</f>
        <v>0</v>
      </c>
      <c r="Y7316" s="2">
        <f t="shared" si="342"/>
        <v>553.44889999999998</v>
      </c>
      <c r="Z7316" s="18">
        <f>Y7316/(B7316+C7316+D7316+E7316+F7316+G7316+H7316+I7316)</f>
        <v>0.29739328318108543</v>
      </c>
      <c r="AA7316" s="18">
        <f t="shared" si="344"/>
        <v>3041536.9203000017</v>
      </c>
      <c r="AB7316" s="18">
        <f>((B7316+E7316+F7316+H7316+I7316)/(B7316+C7316+D7316+E7316+F7316+G7316+H7316+I7316))*100</f>
        <v>25.362708221386356</v>
      </c>
      <c r="AC7316" s="2">
        <f t="shared" si="343"/>
        <v>1</v>
      </c>
    </row>
    <row r="7317" spans="1:29">
      <c r="A7317" s="15" t="s">
        <v>85</v>
      </c>
      <c r="B7317" s="16" t="s">
        <v>30</v>
      </c>
      <c r="C7317" s="16" t="s">
        <v>1402</v>
      </c>
      <c r="D7317" s="16" t="s">
        <v>650</v>
      </c>
      <c r="E7317" s="16" t="str">
        <f>IF([1]Sheet1!L7317="",[1]Sheet1!K7317,[1]Sheet1!L7317)</f>
        <v>119</v>
      </c>
      <c r="F7317" s="16" t="s">
        <v>138</v>
      </c>
      <c r="G7317" s="16" t="s">
        <v>118</v>
      </c>
      <c r="H7317" s="16" t="s">
        <v>346</v>
      </c>
      <c r="I7317" s="16" t="s">
        <v>293</v>
      </c>
      <c r="N7317" s="17">
        <v>11</v>
      </c>
      <c r="O7317" s="17">
        <v>1</v>
      </c>
      <c r="P7317" s="17">
        <v>13</v>
      </c>
      <c r="Q7317" s="2">
        <f>$L$25*(B7317*1000)</f>
        <v>0</v>
      </c>
      <c r="R7317" s="2">
        <f>$L$19*(C7317*1000)</f>
        <v>448957700</v>
      </c>
      <c r="S7317" s="2">
        <f>$L$20*(D7317*1000)</f>
        <v>113622300</v>
      </c>
      <c r="T7317" s="2">
        <f>$L$21*(E7317*1000)</f>
        <v>0</v>
      </c>
      <c r="U7317" s="2">
        <f>$L$22*(F7317*1000)</f>
        <v>0</v>
      </c>
      <c r="V7317" s="2">
        <f>$L$18*(G7317*1000)</f>
        <v>28710000</v>
      </c>
      <c r="W7317" s="2">
        <f>$L$24*(H7317*1000)</f>
        <v>0</v>
      </c>
      <c r="X7317" s="2">
        <f>$L$23*(I7317*1000)</f>
        <v>0</v>
      </c>
      <c r="Y7317" s="2">
        <f t="shared" si="342"/>
        <v>591.29</v>
      </c>
      <c r="Z7317" s="18">
        <f>Y7317/(B7317+C7317+D7317+E7317+F7317+G7317+H7317+I7317)</f>
        <v>0.29199506172839507</v>
      </c>
      <c r="AA7317" s="18">
        <f t="shared" si="344"/>
        <v>3042128.2103000018</v>
      </c>
      <c r="AB7317" s="18">
        <f>((B7317+E7317+F7317+H7317+I7317)/(B7317+C7317+D7317+E7317+F7317+G7317+H7317+I7317))*100</f>
        <v>27.950617283950617</v>
      </c>
      <c r="AC7317" s="2">
        <f t="shared" si="343"/>
        <v>1</v>
      </c>
    </row>
    <row r="7318" spans="1:29">
      <c r="A7318" s="15" t="s">
        <v>88</v>
      </c>
      <c r="B7318" s="16" t="s">
        <v>30</v>
      </c>
      <c r="C7318" s="16" t="s">
        <v>132</v>
      </c>
      <c r="D7318" s="16" t="s">
        <v>253</v>
      </c>
      <c r="E7318" s="16" t="str">
        <f>IF([1]Sheet1!L7318="",[1]Sheet1!K7318,[1]Sheet1!L7318)</f>
        <v>0</v>
      </c>
      <c r="F7318" s="16" t="s">
        <v>138</v>
      </c>
      <c r="G7318" s="16" t="s">
        <v>103</v>
      </c>
      <c r="H7318" s="16" t="s">
        <v>959</v>
      </c>
      <c r="I7318" s="16" t="s">
        <v>431</v>
      </c>
      <c r="N7318" s="17">
        <v>11</v>
      </c>
      <c r="O7318" s="17">
        <v>1</v>
      </c>
      <c r="P7318" s="17">
        <v>14</v>
      </c>
      <c r="Q7318" s="2">
        <f>$L$25*(B7318*1000)</f>
        <v>0</v>
      </c>
      <c r="R7318" s="2">
        <f>$L$19*(C7318*1000)</f>
        <v>449326000</v>
      </c>
      <c r="S7318" s="2">
        <f>$L$20*(D7318*1000)</f>
        <v>94959700</v>
      </c>
      <c r="T7318" s="2">
        <f>$L$21*(E7318*1000)</f>
        <v>0</v>
      </c>
      <c r="U7318" s="2">
        <f>$L$22*(F7318*1000)</f>
        <v>0</v>
      </c>
      <c r="V7318" s="2">
        <f>$L$18*(G7318*1000)</f>
        <v>30450000</v>
      </c>
      <c r="W7318" s="2">
        <f>$L$24*(H7318*1000)</f>
        <v>0</v>
      </c>
      <c r="X7318" s="2">
        <f>$L$23*(I7318*1000)</f>
        <v>0</v>
      </c>
      <c r="Y7318" s="2">
        <f t="shared" si="342"/>
        <v>574.73569999999995</v>
      </c>
      <c r="Z7318" s="18">
        <f>Y7318/(B7318+C7318+D7318+E7318+F7318+G7318+H7318+I7318)</f>
        <v>0.31134111592632718</v>
      </c>
      <c r="AA7318" s="18">
        <f t="shared" si="344"/>
        <v>3042702.9460000019</v>
      </c>
      <c r="AB7318" s="18">
        <f>((B7318+E7318+F7318+H7318+I7318)/(B7318+C7318+D7318+E7318+F7318+G7318+H7318+I7318))*100</f>
        <v>22.643553629469125</v>
      </c>
      <c r="AC7318" s="2">
        <f t="shared" si="343"/>
        <v>1</v>
      </c>
    </row>
    <row r="7319" spans="1:29">
      <c r="A7319" s="15" t="s">
        <v>91</v>
      </c>
      <c r="B7319" s="16" t="s">
        <v>30</v>
      </c>
      <c r="C7319" s="16" t="s">
        <v>1402</v>
      </c>
      <c r="D7319" s="16" t="s">
        <v>921</v>
      </c>
      <c r="E7319" s="16" t="str">
        <f>IF([1]Sheet1!L7319="",[1]Sheet1!K7319,[1]Sheet1!L7319)</f>
        <v>41</v>
      </c>
      <c r="F7319" s="16" t="s">
        <v>138</v>
      </c>
      <c r="G7319" s="16" t="s">
        <v>186</v>
      </c>
      <c r="H7319" s="16" t="s">
        <v>180</v>
      </c>
      <c r="I7319" s="16" t="s">
        <v>444</v>
      </c>
      <c r="N7319" s="17">
        <v>11</v>
      </c>
      <c r="O7319" s="17">
        <v>1</v>
      </c>
      <c r="P7319" s="17">
        <v>15</v>
      </c>
      <c r="Q7319" s="2">
        <f>$L$25*(B7319*1000)</f>
        <v>0</v>
      </c>
      <c r="R7319" s="2">
        <f>$L$19*(C7319*1000)</f>
        <v>448957700</v>
      </c>
      <c r="S7319" s="2">
        <f>$L$20*(D7319*1000)</f>
        <v>122953600</v>
      </c>
      <c r="T7319" s="2">
        <f>$L$21*(E7319*1000)</f>
        <v>0</v>
      </c>
      <c r="U7319" s="2">
        <f>$L$22*(F7319*1000)</f>
        <v>0</v>
      </c>
      <c r="V7319" s="2">
        <f>$L$18*(G7319*1000)</f>
        <v>33060000</v>
      </c>
      <c r="W7319" s="2">
        <f>$L$24*(H7319*1000)</f>
        <v>0</v>
      </c>
      <c r="X7319" s="2">
        <f>$L$23*(I7319*1000)</f>
        <v>0</v>
      </c>
      <c r="Y7319" s="2">
        <f t="shared" si="342"/>
        <v>604.97130000000004</v>
      </c>
      <c r="Z7319" s="18">
        <f>Y7319/(B7319+C7319+D7319+E7319+F7319+G7319+H7319+I7319)</f>
        <v>0.31492519521082774</v>
      </c>
      <c r="AA7319" s="18">
        <f t="shared" si="344"/>
        <v>3043307.9173000017</v>
      </c>
      <c r="AB7319" s="18">
        <f>((B7319+E7319+F7319+H7319+I7319)/(B7319+C7319+D7319+E7319+F7319+G7319+H7319+I7319))*100</f>
        <v>22.904737116085371</v>
      </c>
      <c r="AC7319" s="2">
        <f t="shared" si="343"/>
        <v>1</v>
      </c>
    </row>
    <row r="7320" spans="1:29">
      <c r="A7320" s="15" t="s">
        <v>95</v>
      </c>
      <c r="B7320" s="16" t="s">
        <v>30</v>
      </c>
      <c r="C7320" s="16" t="s">
        <v>403</v>
      </c>
      <c r="D7320" s="16" t="s">
        <v>843</v>
      </c>
      <c r="E7320" s="16" t="str">
        <f>IF([1]Sheet1!L7320="",[1]Sheet1!K7320,[1]Sheet1!L7320)</f>
        <v>1</v>
      </c>
      <c r="F7320" s="16" t="s">
        <v>138</v>
      </c>
      <c r="G7320" s="16" t="s">
        <v>186</v>
      </c>
      <c r="H7320" s="16" t="s">
        <v>32</v>
      </c>
      <c r="I7320" s="16" t="s">
        <v>1122</v>
      </c>
      <c r="N7320" s="17">
        <v>11</v>
      </c>
      <c r="O7320" s="17">
        <v>1</v>
      </c>
      <c r="P7320" s="17">
        <v>16</v>
      </c>
      <c r="Q7320" s="2">
        <f>$L$25*(B7320*1000)</f>
        <v>0</v>
      </c>
      <c r="R7320" s="2">
        <f>$L$19*(C7320*1000)</f>
        <v>436435500</v>
      </c>
      <c r="S7320" s="2">
        <f>$L$20*(D7320*1000)</f>
        <v>218462200</v>
      </c>
      <c r="T7320" s="2">
        <f>$L$21*(E7320*1000)</f>
        <v>0</v>
      </c>
      <c r="U7320" s="2">
        <f>$L$22*(F7320*1000)</f>
        <v>0</v>
      </c>
      <c r="V7320" s="2">
        <f>$L$18*(G7320*1000)</f>
        <v>33060000</v>
      </c>
      <c r="W7320" s="2">
        <f>$L$24*(H7320*1000)</f>
        <v>0</v>
      </c>
      <c r="X7320" s="2">
        <f>$L$23*(I7320*1000)</f>
        <v>0</v>
      </c>
      <c r="Y7320" s="2">
        <f t="shared" si="342"/>
        <v>687.95770000000005</v>
      </c>
      <c r="Z7320" s="18">
        <f>Y7320/(B7320+C7320+D7320+E7320+F7320+G7320+H7320+I7320)</f>
        <v>0.32666557454890788</v>
      </c>
      <c r="AA7320" s="18">
        <f t="shared" si="344"/>
        <v>3043995.8750000019</v>
      </c>
      <c r="AB7320" s="18">
        <f>((B7320+E7320+F7320+H7320+I7320)/(B7320+C7320+D7320+E7320+F7320+G7320+H7320+I7320))*100</f>
        <v>23.029439696106362</v>
      </c>
      <c r="AC7320" s="2">
        <f t="shared" si="343"/>
        <v>1</v>
      </c>
    </row>
    <row r="7321" spans="1:29">
      <c r="A7321" s="15" t="s">
        <v>98</v>
      </c>
      <c r="B7321" s="16" t="s">
        <v>30</v>
      </c>
      <c r="C7321" s="16" t="s">
        <v>1281</v>
      </c>
      <c r="D7321" s="16" t="s">
        <v>1112</v>
      </c>
      <c r="E7321" s="16" t="str">
        <f>IF([1]Sheet1!L7321="",[1]Sheet1!K7321,[1]Sheet1!L7321)</f>
        <v>0</v>
      </c>
      <c r="F7321" s="16" t="s">
        <v>138</v>
      </c>
      <c r="G7321" s="16" t="s">
        <v>186</v>
      </c>
      <c r="H7321" s="16" t="s">
        <v>32</v>
      </c>
      <c r="I7321" s="16" t="s">
        <v>489</v>
      </c>
      <c r="N7321" s="17">
        <v>11</v>
      </c>
      <c r="O7321" s="17">
        <v>1</v>
      </c>
      <c r="P7321" s="17">
        <v>17</v>
      </c>
      <c r="Q7321" s="2">
        <f>$L$25*(B7321*1000)</f>
        <v>0</v>
      </c>
      <c r="R7321" s="2">
        <f>$L$19*(C7321*1000)</f>
        <v>384505200</v>
      </c>
      <c r="S7321" s="2">
        <f>$L$20*(D7321*1000)</f>
        <v>201995200</v>
      </c>
      <c r="T7321" s="2">
        <f>$L$21*(E7321*1000)</f>
        <v>0</v>
      </c>
      <c r="U7321" s="2">
        <f>$L$22*(F7321*1000)</f>
        <v>0</v>
      </c>
      <c r="V7321" s="2">
        <f>$L$18*(G7321*1000)</f>
        <v>33060000</v>
      </c>
      <c r="W7321" s="2">
        <f>$L$24*(H7321*1000)</f>
        <v>0</v>
      </c>
      <c r="X7321" s="2">
        <f>$L$23*(I7321*1000)</f>
        <v>0</v>
      </c>
      <c r="Y7321" s="2">
        <f t="shared" si="342"/>
        <v>619.56039999999996</v>
      </c>
      <c r="Z7321" s="18">
        <f>Y7321/(B7321+C7321+D7321+E7321+F7321+G7321+H7321+I7321)</f>
        <v>0.29349142586451915</v>
      </c>
      <c r="AA7321" s="18">
        <f t="shared" si="344"/>
        <v>3044615.4354000017</v>
      </c>
      <c r="AB7321" s="18">
        <f>((B7321+E7321+F7321+H7321+I7321)/(B7321+C7321+D7321+E7321+F7321+G7321+H7321+I7321))*100</f>
        <v>31.31217432496447</v>
      </c>
      <c r="AC7321" s="2">
        <f t="shared" si="343"/>
        <v>1</v>
      </c>
    </row>
    <row r="7322" spans="1:29">
      <c r="A7322" s="15" t="s">
        <v>101</v>
      </c>
      <c r="B7322" s="16" t="s">
        <v>30</v>
      </c>
      <c r="C7322" s="16" t="s">
        <v>504</v>
      </c>
      <c r="D7322" s="16" t="s">
        <v>567</v>
      </c>
      <c r="E7322" s="16" t="str">
        <f>IF([1]Sheet1!L7322="",[1]Sheet1!K7322,[1]Sheet1!L7322)</f>
        <v>0</v>
      </c>
      <c r="F7322" s="16" t="s">
        <v>138</v>
      </c>
      <c r="G7322" s="16" t="s">
        <v>186</v>
      </c>
      <c r="H7322" s="16" t="s">
        <v>32</v>
      </c>
      <c r="I7322" s="16" t="s">
        <v>298</v>
      </c>
      <c r="N7322" s="17">
        <v>11</v>
      </c>
      <c r="O7322" s="17">
        <v>1</v>
      </c>
      <c r="P7322" s="17">
        <v>18</v>
      </c>
      <c r="Q7322" s="2">
        <f>$L$25*(B7322*1000)</f>
        <v>0</v>
      </c>
      <c r="R7322" s="2">
        <f>$L$19*(C7322*1000)</f>
        <v>340677500</v>
      </c>
      <c r="S7322" s="2">
        <f>$L$20*(D7322*1000)</f>
        <v>111975600</v>
      </c>
      <c r="T7322" s="2">
        <f>$L$21*(E7322*1000)</f>
        <v>0</v>
      </c>
      <c r="U7322" s="2">
        <f>$L$22*(F7322*1000)</f>
        <v>0</v>
      </c>
      <c r="V7322" s="2">
        <f>$L$18*(G7322*1000)</f>
        <v>33060000</v>
      </c>
      <c r="W7322" s="2">
        <f>$L$24*(H7322*1000)</f>
        <v>0</v>
      </c>
      <c r="X7322" s="2">
        <f>$L$23*(I7322*1000)</f>
        <v>0</v>
      </c>
      <c r="Y7322" s="2">
        <f t="shared" si="342"/>
        <v>485.7131</v>
      </c>
      <c r="Z7322" s="18">
        <f>Y7322/(B7322+C7322+D7322+E7322+F7322+G7322+H7322+I7322)</f>
        <v>0.24933937371663245</v>
      </c>
      <c r="AA7322" s="18">
        <f t="shared" si="344"/>
        <v>3045101.1485000015</v>
      </c>
      <c r="AB7322" s="18">
        <f>((B7322+E7322+F7322+H7322+I7322)/(B7322+C7322+D7322+E7322+F7322+G7322+H7322+I7322))*100</f>
        <v>40.092402464065707</v>
      </c>
      <c r="AC7322" s="2">
        <f t="shared" si="343"/>
        <v>1</v>
      </c>
    </row>
    <row r="7323" spans="1:29">
      <c r="A7323" s="15" t="s">
        <v>106</v>
      </c>
      <c r="B7323" s="16" t="s">
        <v>30</v>
      </c>
      <c r="C7323" s="16" t="s">
        <v>1209</v>
      </c>
      <c r="D7323" s="16" t="s">
        <v>405</v>
      </c>
      <c r="E7323" s="16" t="str">
        <f>IF([1]Sheet1!L7323="",[1]Sheet1!K7323,[1]Sheet1!L7323)</f>
        <v>0</v>
      </c>
      <c r="F7323" s="16" t="s">
        <v>138</v>
      </c>
      <c r="G7323" s="16" t="s">
        <v>398</v>
      </c>
      <c r="H7323" s="16" t="s">
        <v>32</v>
      </c>
      <c r="I7323" s="16" t="s">
        <v>1408</v>
      </c>
      <c r="N7323" s="17">
        <v>11</v>
      </c>
      <c r="O7323" s="17">
        <v>1</v>
      </c>
      <c r="P7323" s="17">
        <v>19</v>
      </c>
      <c r="Q7323" s="2">
        <f>$L$25*(B7323*1000)</f>
        <v>0</v>
      </c>
      <c r="R7323" s="2">
        <f>$L$19*(C7323*1000)</f>
        <v>336257900</v>
      </c>
      <c r="S7323" s="2">
        <f>$L$20*(D7323*1000)</f>
        <v>105937700</v>
      </c>
      <c r="T7323" s="2">
        <f>$L$21*(E7323*1000)</f>
        <v>0</v>
      </c>
      <c r="U7323" s="2">
        <f>$L$22*(F7323*1000)</f>
        <v>0</v>
      </c>
      <c r="V7323" s="2">
        <f>$L$18*(G7323*1000)</f>
        <v>34800000</v>
      </c>
      <c r="W7323" s="2">
        <f>$L$24*(H7323*1000)</f>
        <v>0</v>
      </c>
      <c r="X7323" s="2">
        <f>$L$23*(I7323*1000)</f>
        <v>0</v>
      </c>
      <c r="Y7323" s="2">
        <f t="shared" si="342"/>
        <v>476.99560000000002</v>
      </c>
      <c r="Z7323" s="18">
        <f>Y7323/(B7323+C7323+D7323+E7323+F7323+G7323+H7323+I7323)</f>
        <v>0.22310364826941068</v>
      </c>
      <c r="AA7323" s="18">
        <f t="shared" si="344"/>
        <v>3045578.1441000015</v>
      </c>
      <c r="AB7323" s="18">
        <f>((B7323+E7323+F7323+H7323+I7323)/(B7323+C7323+D7323+E7323+F7323+G7323+H7323+I7323))*100</f>
        <v>46.398503274087929</v>
      </c>
      <c r="AC7323" s="2">
        <f t="shared" si="343"/>
        <v>1</v>
      </c>
    </row>
    <row r="7324" spans="1:29">
      <c r="A7324" s="15" t="s">
        <v>110</v>
      </c>
      <c r="B7324" s="16" t="s">
        <v>30</v>
      </c>
      <c r="C7324" s="16" t="s">
        <v>880</v>
      </c>
      <c r="D7324" s="16" t="s">
        <v>569</v>
      </c>
      <c r="E7324" s="16" t="str">
        <f>IF([1]Sheet1!L7324="",[1]Sheet1!K7324,[1]Sheet1!L7324)</f>
        <v>0</v>
      </c>
      <c r="F7324" s="16" t="s">
        <v>138</v>
      </c>
      <c r="G7324" s="16" t="s">
        <v>484</v>
      </c>
      <c r="H7324" s="16" t="s">
        <v>32</v>
      </c>
      <c r="I7324" s="16" t="s">
        <v>1008</v>
      </c>
      <c r="N7324" s="17">
        <v>11</v>
      </c>
      <c r="O7324" s="17">
        <v>1</v>
      </c>
      <c r="P7324" s="17">
        <v>20</v>
      </c>
      <c r="Q7324" s="2">
        <f>$L$25*(B7324*1000)</f>
        <v>0</v>
      </c>
      <c r="R7324" s="2">
        <f>$L$19*(C7324*1000)</f>
        <v>328523600</v>
      </c>
      <c r="S7324" s="2">
        <f>$L$20*(D7324*1000)</f>
        <v>106486600</v>
      </c>
      <c r="T7324" s="2">
        <f>$L$21*(E7324*1000)</f>
        <v>0</v>
      </c>
      <c r="U7324" s="2">
        <f>$L$22*(F7324*1000)</f>
        <v>0</v>
      </c>
      <c r="V7324" s="2">
        <f>$L$18*(G7324*1000)</f>
        <v>36540000</v>
      </c>
      <c r="W7324" s="2">
        <f>$L$24*(H7324*1000)</f>
        <v>0</v>
      </c>
      <c r="X7324" s="2">
        <f>$L$23*(I7324*1000)</f>
        <v>0</v>
      </c>
      <c r="Y7324" s="2">
        <f t="shared" si="342"/>
        <v>471.55020000000002</v>
      </c>
      <c r="Z7324" s="18">
        <f>Y7324/(B7324+C7324+D7324+E7324+F7324+G7324+H7324+I7324)</f>
        <v>0.20818993377483444</v>
      </c>
      <c r="AA7324" s="18">
        <f t="shared" si="344"/>
        <v>3046049.6943000015</v>
      </c>
      <c r="AB7324" s="18">
        <f>((B7324+E7324+F7324+H7324+I7324)/(B7324+C7324+D7324+E7324+F7324+G7324+H7324+I7324))*100</f>
        <v>50.198675496688736</v>
      </c>
      <c r="AC7324" s="2">
        <f t="shared" si="343"/>
        <v>0</v>
      </c>
    </row>
    <row r="7325" spans="1:29">
      <c r="A7325" s="15" t="s">
        <v>113</v>
      </c>
      <c r="B7325" s="16" t="s">
        <v>30</v>
      </c>
      <c r="C7325" s="16" t="s">
        <v>134</v>
      </c>
      <c r="D7325" s="16" t="s">
        <v>1183</v>
      </c>
      <c r="E7325" s="16" t="str">
        <f>IF([1]Sheet1!L7325="",[1]Sheet1!K7325,[1]Sheet1!L7325)</f>
        <v>0</v>
      </c>
      <c r="F7325" s="16" t="s">
        <v>138</v>
      </c>
      <c r="G7325" s="16" t="s">
        <v>398</v>
      </c>
      <c r="H7325" s="16" t="s">
        <v>32</v>
      </c>
      <c r="I7325" s="16" t="s">
        <v>1147</v>
      </c>
      <c r="N7325" s="17">
        <v>11</v>
      </c>
      <c r="O7325" s="17">
        <v>1</v>
      </c>
      <c r="P7325" s="17">
        <v>21</v>
      </c>
      <c r="Q7325" s="2">
        <f>$L$25*(B7325*1000)</f>
        <v>0</v>
      </c>
      <c r="R7325" s="2">
        <f>$L$19*(C7325*1000)</f>
        <v>197040500</v>
      </c>
      <c r="S7325" s="2">
        <f>$L$20*(D7325*1000)</f>
        <v>115269000</v>
      </c>
      <c r="T7325" s="2">
        <f>$L$21*(E7325*1000)</f>
        <v>0</v>
      </c>
      <c r="U7325" s="2">
        <f>$L$22*(F7325*1000)</f>
        <v>0</v>
      </c>
      <c r="V7325" s="2">
        <f>$L$18*(G7325*1000)</f>
        <v>34800000</v>
      </c>
      <c r="W7325" s="2">
        <f>$L$24*(H7325*1000)</f>
        <v>0</v>
      </c>
      <c r="X7325" s="2">
        <f>$L$23*(I7325*1000)</f>
        <v>0</v>
      </c>
      <c r="Y7325" s="2">
        <f t="shared" si="342"/>
        <v>347.10950000000003</v>
      </c>
      <c r="Z7325" s="18">
        <f>Y7325/(B7325+C7325+D7325+E7325+F7325+G7325+H7325+I7325)</f>
        <v>0.17312194513715712</v>
      </c>
      <c r="AA7325" s="18">
        <f t="shared" si="344"/>
        <v>3046396.8038000013</v>
      </c>
      <c r="AB7325" s="18">
        <f>((B7325+E7325+F7325+H7325+I7325)/(B7325+C7325+D7325+E7325+F7325+G7325+H7325+I7325))*100</f>
        <v>60.847880299251869</v>
      </c>
      <c r="AC7325" s="2">
        <f t="shared" si="343"/>
        <v>0</v>
      </c>
    </row>
    <row r="7326" spans="1:29">
      <c r="A7326" s="15" t="s">
        <v>117</v>
      </c>
      <c r="B7326" s="16" t="s">
        <v>180</v>
      </c>
      <c r="C7326" s="16" t="s">
        <v>1290</v>
      </c>
      <c r="D7326" s="16" t="s">
        <v>40</v>
      </c>
      <c r="E7326" s="16" t="str">
        <f>IF([1]Sheet1!L7326="",[1]Sheet1!K7326,[1]Sheet1!L7326)</f>
        <v>7</v>
      </c>
      <c r="F7326" s="16" t="s">
        <v>138</v>
      </c>
      <c r="G7326" s="16" t="s">
        <v>169</v>
      </c>
      <c r="H7326" s="16" t="s">
        <v>32</v>
      </c>
      <c r="I7326" s="16" t="s">
        <v>408</v>
      </c>
      <c r="N7326" s="17">
        <v>11</v>
      </c>
      <c r="O7326" s="17">
        <v>1</v>
      </c>
      <c r="P7326" s="17">
        <v>22</v>
      </c>
      <c r="Q7326" s="2">
        <f>$L$25*(B7326*1000)</f>
        <v>0</v>
      </c>
      <c r="R7326" s="2">
        <f>$L$19*(C7326*1000)</f>
        <v>164261800</v>
      </c>
      <c r="S7326" s="2">
        <f>$L$20*(D7326*1000)</f>
        <v>74650400</v>
      </c>
      <c r="T7326" s="2">
        <f>$L$21*(E7326*1000)</f>
        <v>0</v>
      </c>
      <c r="U7326" s="2">
        <f>$L$22*(F7326*1000)</f>
        <v>0</v>
      </c>
      <c r="V7326" s="2">
        <f>$L$18*(G7326*1000)</f>
        <v>33930000</v>
      </c>
      <c r="W7326" s="2">
        <f>$L$24*(H7326*1000)</f>
        <v>0</v>
      </c>
      <c r="X7326" s="2">
        <f>$L$23*(I7326*1000)</f>
        <v>0</v>
      </c>
      <c r="Y7326" s="2">
        <f t="shared" si="342"/>
        <v>272.84219999999999</v>
      </c>
      <c r="Z7326" s="18">
        <f>Y7326/(B7326+C7326+D7326+E7326+F7326+G7326+H7326+I7326)</f>
        <v>0.14692633279483036</v>
      </c>
      <c r="AA7326" s="18">
        <f t="shared" si="344"/>
        <v>3046669.6460000011</v>
      </c>
      <c r="AB7326" s="18">
        <f>((B7326+E7326+F7326+H7326+I7326)/(B7326+C7326+D7326+E7326+F7326+G7326+H7326+I7326))*100</f>
        <v>66.558966074313403</v>
      </c>
      <c r="AC7326" s="2">
        <f t="shared" si="343"/>
        <v>0</v>
      </c>
    </row>
    <row r="7327" spans="1:29">
      <c r="A7327" s="15" t="s">
        <v>120</v>
      </c>
      <c r="B7327" s="16" t="s">
        <v>30</v>
      </c>
      <c r="C7327" s="16" t="s">
        <v>316</v>
      </c>
      <c r="D7327" s="16" t="s">
        <v>701</v>
      </c>
      <c r="E7327" s="16" t="str">
        <f>IF([1]Sheet1!L7327="",[1]Sheet1!K7327,[1]Sheet1!L7327)</f>
        <v>148</v>
      </c>
      <c r="F7327" s="16" t="s">
        <v>138</v>
      </c>
      <c r="G7327" s="16" t="s">
        <v>131</v>
      </c>
      <c r="H7327" s="16" t="s">
        <v>32</v>
      </c>
      <c r="I7327" s="16" t="s">
        <v>1402</v>
      </c>
      <c r="N7327" s="17">
        <v>11</v>
      </c>
      <c r="O7327" s="17">
        <v>1</v>
      </c>
      <c r="P7327" s="17">
        <v>23</v>
      </c>
      <c r="Q7327" s="2">
        <f>$L$25*(B7327*1000)</f>
        <v>0</v>
      </c>
      <c r="R7327" s="2">
        <f>$L$19*(C7327*1000)</f>
        <v>164630100</v>
      </c>
      <c r="S7327" s="2">
        <f>$L$20*(D7327*1000)</f>
        <v>548900</v>
      </c>
      <c r="T7327" s="2">
        <f>$L$21*(E7327*1000)</f>
        <v>0</v>
      </c>
      <c r="U7327" s="2">
        <f>$L$22*(F7327*1000)</f>
        <v>0</v>
      </c>
      <c r="V7327" s="2">
        <f>$L$18*(G7327*1000)</f>
        <v>23490000</v>
      </c>
      <c r="W7327" s="2">
        <f>$L$24*(H7327*1000)</f>
        <v>0</v>
      </c>
      <c r="X7327" s="2">
        <f>$L$23*(I7327*1000)</f>
        <v>0</v>
      </c>
      <c r="Y7327" s="2">
        <f t="shared" si="342"/>
        <v>188.66900000000001</v>
      </c>
      <c r="Z7327" s="18">
        <f>Y7327/(B7327+C7327+D7327+E7327+F7327+G7327+H7327+I7327)</f>
        <v>0.1013804406233208</v>
      </c>
      <c r="AA7327" s="18">
        <f t="shared" si="344"/>
        <v>3046858.3150000013</v>
      </c>
      <c r="AB7327" s="18">
        <f>((B7327+E7327+F7327+H7327+I7327)/(B7327+C7327+D7327+E7327+F7327+G7327+H7327+I7327))*100</f>
        <v>74.476088124664159</v>
      </c>
      <c r="AC7327" s="2">
        <f t="shared" si="343"/>
        <v>0</v>
      </c>
    </row>
    <row r="7328" spans="1:29">
      <c r="A7328" s="15" t="s">
        <v>29</v>
      </c>
      <c r="B7328" s="16" t="s">
        <v>180</v>
      </c>
      <c r="C7328" s="16" t="s">
        <v>1097</v>
      </c>
      <c r="D7328" s="16" t="s">
        <v>32</v>
      </c>
      <c r="E7328" s="16" t="str">
        <f>IF([1]Sheet1!L7328="",[1]Sheet1!K7328,[1]Sheet1!L7328)</f>
        <v>148</v>
      </c>
      <c r="F7328" s="16" t="s">
        <v>138</v>
      </c>
      <c r="G7328" s="16" t="s">
        <v>197</v>
      </c>
      <c r="H7328" s="16" t="s">
        <v>32</v>
      </c>
      <c r="I7328" s="16" t="s">
        <v>1339</v>
      </c>
      <c r="N7328" s="17">
        <v>11</v>
      </c>
      <c r="O7328" s="17">
        <v>1</v>
      </c>
      <c r="P7328" s="17">
        <v>24</v>
      </c>
      <c r="Q7328" s="2">
        <f>$L$25*(B7328*1000)</f>
        <v>0</v>
      </c>
      <c r="R7328" s="2">
        <f>$L$19*(C7328*1000)</f>
        <v>162420300</v>
      </c>
      <c r="S7328" s="2">
        <f>$L$20*(D7328*1000)</f>
        <v>0</v>
      </c>
      <c r="T7328" s="2">
        <f>$L$21*(E7328*1000)</f>
        <v>0</v>
      </c>
      <c r="U7328" s="2">
        <f>$L$22*(F7328*1000)</f>
        <v>0</v>
      </c>
      <c r="V7328" s="2">
        <f>$L$18*(G7328*1000)</f>
        <v>22620000</v>
      </c>
      <c r="W7328" s="2">
        <f>$L$24*(H7328*1000)</f>
        <v>0</v>
      </c>
      <c r="X7328" s="2">
        <f>$L$23*(I7328*1000)</f>
        <v>0</v>
      </c>
      <c r="Y7328" s="2">
        <f t="shared" si="342"/>
        <v>185.0403</v>
      </c>
      <c r="Z7328" s="18">
        <f>Y7328/(B7328+C7328+D7328+E7328+F7328+G7328+H7328+I7328)</f>
        <v>0.10366403361344538</v>
      </c>
      <c r="AA7328" s="18">
        <f t="shared" si="344"/>
        <v>3047043.3553000013</v>
      </c>
      <c r="AB7328" s="18">
        <f>((B7328+E7328+F7328+H7328+I7328)/(B7328+C7328+D7328+E7328+F7328+G7328+H7328+I7328))*100</f>
        <v>73.83753501400561</v>
      </c>
      <c r="AC7328" s="2">
        <f t="shared" si="343"/>
        <v>0</v>
      </c>
    </row>
    <row r="7329" spans="1:29">
      <c r="A7329" s="15" t="s">
        <v>37</v>
      </c>
      <c r="B7329" s="16" t="s">
        <v>30</v>
      </c>
      <c r="C7329" s="16" t="s">
        <v>807</v>
      </c>
      <c r="D7329" s="16" t="s">
        <v>32</v>
      </c>
      <c r="E7329" s="16" t="str">
        <f>IF([1]Sheet1!L7329="",[1]Sheet1!K7329,[1]Sheet1!L7329)</f>
        <v>147</v>
      </c>
      <c r="F7329" s="16" t="s">
        <v>138</v>
      </c>
      <c r="G7329" s="16" t="s">
        <v>197</v>
      </c>
      <c r="H7329" s="16" t="s">
        <v>32</v>
      </c>
      <c r="I7329" s="16" t="s">
        <v>212</v>
      </c>
      <c r="N7329" s="17">
        <v>11</v>
      </c>
      <c r="O7329" s="17">
        <v>2</v>
      </c>
      <c r="P7329" s="17">
        <v>1</v>
      </c>
      <c r="Q7329" s="2">
        <f>$L$25*(B7329*1000)</f>
        <v>0</v>
      </c>
      <c r="R7329" s="2">
        <f>$L$19*(C7329*1000)</f>
        <v>144373600</v>
      </c>
      <c r="S7329" s="2">
        <f>$L$20*(D7329*1000)</f>
        <v>0</v>
      </c>
      <c r="T7329" s="2">
        <f>$L$21*(E7329*1000)</f>
        <v>0</v>
      </c>
      <c r="U7329" s="2">
        <f>$L$22*(F7329*1000)</f>
        <v>0</v>
      </c>
      <c r="V7329" s="2">
        <f>$L$18*(G7329*1000)</f>
        <v>22620000</v>
      </c>
      <c r="W7329" s="2">
        <f>$L$24*(H7329*1000)</f>
        <v>0</v>
      </c>
      <c r="X7329" s="2">
        <f>$L$23*(I7329*1000)</f>
        <v>0</v>
      </c>
      <c r="Y7329" s="2">
        <f t="shared" si="342"/>
        <v>166.99359999999999</v>
      </c>
      <c r="Z7329" s="18">
        <f>Y7329/(B7329+C7329+D7329+E7329+F7329+G7329+H7329+I7329)</f>
        <v>0.10114694124772865</v>
      </c>
      <c r="AA7329" s="18">
        <f t="shared" si="344"/>
        <v>3047210.3489000015</v>
      </c>
      <c r="AB7329" s="18">
        <f>((B7329+E7329+F7329+H7329+I7329)/(B7329+C7329+D7329+E7329+F7329+G7329+H7329+I7329))*100</f>
        <v>74.682010902483341</v>
      </c>
      <c r="AC7329" s="2">
        <f t="shared" si="343"/>
        <v>0</v>
      </c>
    </row>
    <row r="7330" spans="1:29">
      <c r="A7330" s="15" t="s">
        <v>42</v>
      </c>
      <c r="B7330" s="16" t="s">
        <v>30</v>
      </c>
      <c r="C7330" s="16" t="s">
        <v>828</v>
      </c>
      <c r="D7330" s="16" t="s">
        <v>32</v>
      </c>
      <c r="E7330" s="16" t="str">
        <f>IF([1]Sheet1!L7330="",[1]Sheet1!K7330,[1]Sheet1!L7330)</f>
        <v>147</v>
      </c>
      <c r="F7330" s="16" t="s">
        <v>138</v>
      </c>
      <c r="G7330" s="16" t="s">
        <v>197</v>
      </c>
      <c r="H7330" s="16" t="s">
        <v>32</v>
      </c>
      <c r="I7330" s="16" t="s">
        <v>909</v>
      </c>
      <c r="N7330" s="17">
        <v>11</v>
      </c>
      <c r="O7330" s="17">
        <v>2</v>
      </c>
      <c r="P7330" s="17">
        <v>2</v>
      </c>
      <c r="Q7330" s="2">
        <f>$L$25*(B7330*1000)</f>
        <v>0</v>
      </c>
      <c r="R7330" s="2">
        <f>$L$19*(C7330*1000)</f>
        <v>130378200</v>
      </c>
      <c r="S7330" s="2">
        <f>$L$20*(D7330*1000)</f>
        <v>0</v>
      </c>
      <c r="T7330" s="2">
        <f>$L$21*(E7330*1000)</f>
        <v>0</v>
      </c>
      <c r="U7330" s="2">
        <f>$L$22*(F7330*1000)</f>
        <v>0</v>
      </c>
      <c r="V7330" s="2">
        <f>$L$18*(G7330*1000)</f>
        <v>22620000</v>
      </c>
      <c r="W7330" s="2">
        <f>$L$24*(H7330*1000)</f>
        <v>0</v>
      </c>
      <c r="X7330" s="2">
        <f>$L$23*(I7330*1000)</f>
        <v>0</v>
      </c>
      <c r="Y7330" s="2">
        <f t="shared" si="342"/>
        <v>152.9982</v>
      </c>
      <c r="Z7330" s="18">
        <f>Y7330/(B7330+C7330+D7330+E7330+F7330+G7330+H7330+I7330)</f>
        <v>0.103517050067659</v>
      </c>
      <c r="AA7330" s="18">
        <f t="shared" si="344"/>
        <v>3047363.3471000013</v>
      </c>
      <c r="AB7330" s="18">
        <f>((B7330+E7330+F7330+H7330+I7330)/(B7330+C7330+D7330+E7330+F7330+G7330+H7330+I7330))*100</f>
        <v>74.289580514208382</v>
      </c>
      <c r="AC7330" s="2">
        <f t="shared" si="343"/>
        <v>0</v>
      </c>
    </row>
    <row r="7331" spans="1:29">
      <c r="A7331" s="15" t="s">
        <v>47</v>
      </c>
      <c r="B7331" s="16" t="s">
        <v>30</v>
      </c>
      <c r="C7331" s="16" t="s">
        <v>467</v>
      </c>
      <c r="D7331" s="16" t="s">
        <v>32</v>
      </c>
      <c r="E7331" s="16" t="str">
        <f>IF([1]Sheet1!L7331="",[1]Sheet1!K7331,[1]Sheet1!L7331)</f>
        <v>147</v>
      </c>
      <c r="F7331" s="16" t="s">
        <v>138</v>
      </c>
      <c r="G7331" s="16" t="s">
        <v>197</v>
      </c>
      <c r="H7331" s="16" t="s">
        <v>32</v>
      </c>
      <c r="I7331" s="16" t="s">
        <v>424</v>
      </c>
      <c r="N7331" s="17">
        <v>11</v>
      </c>
      <c r="O7331" s="17">
        <v>2</v>
      </c>
      <c r="P7331" s="17">
        <v>3</v>
      </c>
      <c r="Q7331" s="2">
        <f>$L$25*(B7331*1000)</f>
        <v>0</v>
      </c>
      <c r="R7331" s="2">
        <f>$L$19*(C7331*1000)</f>
        <v>143637000</v>
      </c>
      <c r="S7331" s="2">
        <f>$L$20*(D7331*1000)</f>
        <v>0</v>
      </c>
      <c r="T7331" s="2">
        <f>$L$21*(E7331*1000)</f>
        <v>0</v>
      </c>
      <c r="U7331" s="2">
        <f>$L$22*(F7331*1000)</f>
        <v>0</v>
      </c>
      <c r="V7331" s="2">
        <f>$L$18*(G7331*1000)</f>
        <v>22620000</v>
      </c>
      <c r="W7331" s="2">
        <f>$L$24*(H7331*1000)</f>
        <v>0</v>
      </c>
      <c r="X7331" s="2">
        <f>$L$23*(I7331*1000)</f>
        <v>0</v>
      </c>
      <c r="Y7331" s="2">
        <f t="shared" si="342"/>
        <v>166.25700000000001</v>
      </c>
      <c r="Z7331" s="18">
        <f>Y7331/(B7331+C7331+D7331+E7331+F7331+G7331+H7331+I7331)</f>
        <v>0.11317699115044248</v>
      </c>
      <c r="AA7331" s="18">
        <f t="shared" si="344"/>
        <v>3047529.6041000015</v>
      </c>
      <c r="AB7331" s="18">
        <f>((B7331+E7331+F7331+H7331+I7331)/(B7331+C7331+D7331+E7331+F7331+G7331+H7331+I7331))*100</f>
        <v>71.681415929203538</v>
      </c>
      <c r="AC7331" s="2">
        <f t="shared" si="343"/>
        <v>0</v>
      </c>
    </row>
    <row r="7332" spans="1:29">
      <c r="A7332" s="15" t="s">
        <v>50</v>
      </c>
      <c r="B7332" s="16" t="s">
        <v>30</v>
      </c>
      <c r="C7332" s="16" t="s">
        <v>539</v>
      </c>
      <c r="D7332" s="16" t="s">
        <v>32</v>
      </c>
      <c r="E7332" s="16" t="str">
        <f>IF([1]Sheet1!L7332="",[1]Sheet1!K7332,[1]Sheet1!L7332)</f>
        <v>146</v>
      </c>
      <c r="F7332" s="16" t="s">
        <v>138</v>
      </c>
      <c r="G7332" s="16" t="s">
        <v>131</v>
      </c>
      <c r="H7332" s="16" t="s">
        <v>32</v>
      </c>
      <c r="I7332" s="16" t="s">
        <v>1427</v>
      </c>
      <c r="N7332" s="17">
        <v>11</v>
      </c>
      <c r="O7332" s="17">
        <v>2</v>
      </c>
      <c r="P7332" s="17">
        <v>4</v>
      </c>
      <c r="Q7332" s="2">
        <f>$L$25*(B7332*1000)</f>
        <v>0</v>
      </c>
      <c r="R7332" s="2">
        <f>$L$19*(C7332*1000)</f>
        <v>146215100</v>
      </c>
      <c r="S7332" s="2">
        <f>$L$20*(D7332*1000)</f>
        <v>0</v>
      </c>
      <c r="T7332" s="2">
        <f>$L$21*(E7332*1000)</f>
        <v>0</v>
      </c>
      <c r="U7332" s="2">
        <f>$L$22*(F7332*1000)</f>
        <v>0</v>
      </c>
      <c r="V7332" s="2">
        <f>$L$18*(G7332*1000)</f>
        <v>23490000</v>
      </c>
      <c r="W7332" s="2">
        <f>$L$24*(H7332*1000)</f>
        <v>0</v>
      </c>
      <c r="X7332" s="2">
        <f>$L$23*(I7332*1000)</f>
        <v>0</v>
      </c>
      <c r="Y7332" s="2">
        <f t="shared" si="342"/>
        <v>169.70509999999999</v>
      </c>
      <c r="Z7332" s="18">
        <f>Y7332/(B7332+C7332+D7332+E7332+F7332+G7332+H7332+I7332)</f>
        <v>0.11261121433311214</v>
      </c>
      <c r="AA7332" s="18">
        <f t="shared" si="344"/>
        <v>3047699.3092000014</v>
      </c>
      <c r="AB7332" s="18">
        <f>((B7332+E7332+F7332+H7332+I7332)/(B7332+C7332+D7332+E7332+F7332+G7332+H7332+I7332))*100</f>
        <v>71.864631718646322</v>
      </c>
      <c r="AC7332" s="2">
        <f t="shared" si="343"/>
        <v>0</v>
      </c>
    </row>
    <row r="7333" spans="1:29">
      <c r="A7333" s="15" t="s">
        <v>53</v>
      </c>
      <c r="B7333" s="16" t="s">
        <v>30</v>
      </c>
      <c r="C7333" s="16" t="s">
        <v>1063</v>
      </c>
      <c r="D7333" s="16" t="s">
        <v>61</v>
      </c>
      <c r="E7333" s="16" t="str">
        <f>IF([1]Sheet1!L7333="",[1]Sheet1!K7333,[1]Sheet1!L7333)</f>
        <v>127</v>
      </c>
      <c r="F7333" s="16" t="s">
        <v>138</v>
      </c>
      <c r="G7333" s="16" t="s">
        <v>131</v>
      </c>
      <c r="H7333" s="16" t="s">
        <v>221</v>
      </c>
      <c r="I7333" s="16" t="s">
        <v>242</v>
      </c>
      <c r="N7333" s="17">
        <v>11</v>
      </c>
      <c r="O7333" s="17">
        <v>2</v>
      </c>
      <c r="P7333" s="17">
        <v>5</v>
      </c>
      <c r="Q7333" s="2">
        <f>$L$25*(B7333*1000)</f>
        <v>0</v>
      </c>
      <c r="R7333" s="2">
        <f>$L$19*(C7333*1000)</f>
        <v>167576500</v>
      </c>
      <c r="S7333" s="2">
        <f>$L$20*(D7333*1000)</f>
        <v>4940100</v>
      </c>
      <c r="T7333" s="2">
        <f>$L$21*(E7333*1000)</f>
        <v>0</v>
      </c>
      <c r="U7333" s="2">
        <f>$L$22*(F7333*1000)</f>
        <v>0</v>
      </c>
      <c r="V7333" s="2">
        <f>$L$18*(G7333*1000)</f>
        <v>23490000</v>
      </c>
      <c r="W7333" s="2">
        <f>$L$24*(H7333*1000)</f>
        <v>0</v>
      </c>
      <c r="X7333" s="2">
        <f>$L$23*(I7333*1000)</f>
        <v>0</v>
      </c>
      <c r="Y7333" s="2">
        <f t="shared" si="342"/>
        <v>196.00659999999999</v>
      </c>
      <c r="Z7333" s="18">
        <f>Y7333/(B7333+C7333+D7333+E7333+F7333+G7333+H7333+I7333)</f>
        <v>0.13592690707350902</v>
      </c>
      <c r="AA7333" s="18">
        <f t="shared" si="344"/>
        <v>3047895.3158000014</v>
      </c>
      <c r="AB7333" s="18">
        <f>((B7333+E7333+F7333+H7333+I7333)/(B7333+C7333+D7333+E7333+F7333+G7333+H7333+I7333))*100</f>
        <v>65.950069348127599</v>
      </c>
      <c r="AC7333" s="2">
        <f t="shared" si="343"/>
        <v>0</v>
      </c>
    </row>
    <row r="7334" spans="1:29">
      <c r="A7334" s="15" t="s">
        <v>57</v>
      </c>
      <c r="B7334" s="16" t="s">
        <v>30</v>
      </c>
      <c r="C7334" s="16" t="s">
        <v>741</v>
      </c>
      <c r="D7334" s="16" t="s">
        <v>557</v>
      </c>
      <c r="E7334" s="16" t="str">
        <f>IF([1]Sheet1!L7334="",[1]Sheet1!K7334,[1]Sheet1!L7334)</f>
        <v>3</v>
      </c>
      <c r="F7334" s="16" t="s">
        <v>138</v>
      </c>
      <c r="G7334" s="16" t="s">
        <v>127</v>
      </c>
      <c r="H7334" s="16" t="s">
        <v>167</v>
      </c>
      <c r="I7334" s="16" t="s">
        <v>234</v>
      </c>
      <c r="N7334" s="17">
        <v>11</v>
      </c>
      <c r="O7334" s="17">
        <v>2</v>
      </c>
      <c r="P7334" s="17">
        <v>6</v>
      </c>
      <c r="Q7334" s="2">
        <f>$L$25*(B7334*1000)</f>
        <v>0</v>
      </c>
      <c r="R7334" s="2">
        <f>$L$19*(C7334*1000)</f>
        <v>204774800</v>
      </c>
      <c r="S7334" s="2">
        <f>$L$20*(D7334*1000)</f>
        <v>30738400</v>
      </c>
      <c r="T7334" s="2">
        <f>$L$21*(E7334*1000)</f>
        <v>0</v>
      </c>
      <c r="U7334" s="2">
        <f>$L$22*(F7334*1000)</f>
        <v>0</v>
      </c>
      <c r="V7334" s="2">
        <f>$L$18*(G7334*1000)</f>
        <v>24360000</v>
      </c>
      <c r="W7334" s="2">
        <f>$L$24*(H7334*1000)</f>
        <v>0</v>
      </c>
      <c r="X7334" s="2">
        <f>$L$23*(I7334*1000)</f>
        <v>0</v>
      </c>
      <c r="Y7334" s="2">
        <f t="shared" si="342"/>
        <v>259.8732</v>
      </c>
      <c r="Z7334" s="18">
        <f>Y7334/(B7334+C7334+D7334+E7334+F7334+G7334+H7334+I7334)</f>
        <v>0.17371203208556149</v>
      </c>
      <c r="AA7334" s="18">
        <f t="shared" si="344"/>
        <v>3048155.1890000012</v>
      </c>
      <c r="AB7334" s="18">
        <f>((B7334+E7334+F7334+H7334+I7334)/(B7334+C7334+D7334+E7334+F7334+G7334+H7334+I7334))*100</f>
        <v>57.219251336898388</v>
      </c>
      <c r="AC7334" s="2">
        <f t="shared" si="343"/>
        <v>0</v>
      </c>
    </row>
    <row r="7335" spans="1:29">
      <c r="A7335" s="15" t="s">
        <v>60</v>
      </c>
      <c r="B7335" s="16" t="s">
        <v>30</v>
      </c>
      <c r="C7335" s="16" t="s">
        <v>637</v>
      </c>
      <c r="D7335" s="16" t="s">
        <v>299</v>
      </c>
      <c r="E7335" s="16" t="str">
        <f>IF([1]Sheet1!L7335="",[1]Sheet1!K7335,[1]Sheet1!L7335)</f>
        <v>99</v>
      </c>
      <c r="F7335" s="16" t="s">
        <v>138</v>
      </c>
      <c r="G7335" s="16" t="s">
        <v>197</v>
      </c>
      <c r="H7335" s="16" t="s">
        <v>1114</v>
      </c>
      <c r="I7335" s="16" t="s">
        <v>981</v>
      </c>
      <c r="N7335" s="17">
        <v>11</v>
      </c>
      <c r="O7335" s="17">
        <v>2</v>
      </c>
      <c r="P7335" s="17">
        <v>7</v>
      </c>
      <c r="Q7335" s="2">
        <f>$L$25*(B7335*1000)</f>
        <v>0</v>
      </c>
      <c r="R7335" s="2">
        <f>$L$19*(C7335*1000)</f>
        <v>336994500</v>
      </c>
      <c r="S7335" s="2">
        <f>$L$20*(D7335*1000)</f>
        <v>43363100</v>
      </c>
      <c r="T7335" s="2">
        <f>$L$21*(E7335*1000)</f>
        <v>0</v>
      </c>
      <c r="U7335" s="2">
        <f>$L$22*(F7335*1000)</f>
        <v>0</v>
      </c>
      <c r="V7335" s="2">
        <f>$L$18*(G7335*1000)</f>
        <v>22620000</v>
      </c>
      <c r="W7335" s="2">
        <f>$L$24*(H7335*1000)</f>
        <v>0</v>
      </c>
      <c r="X7335" s="2">
        <f>$L$23*(I7335*1000)</f>
        <v>0</v>
      </c>
      <c r="Y7335" s="2">
        <f t="shared" si="342"/>
        <v>402.9776</v>
      </c>
      <c r="Z7335" s="18">
        <f>Y7335/(B7335+C7335+D7335+E7335+F7335+G7335+H7335+I7335)</f>
        <v>0.18795597014925372</v>
      </c>
      <c r="AA7335" s="18">
        <f t="shared" si="344"/>
        <v>3048558.166600001</v>
      </c>
      <c r="AB7335" s="18">
        <f>((B7335+E7335+F7335+H7335+I7335)/(B7335+C7335+D7335+E7335+F7335+G7335+H7335+I7335))*100</f>
        <v>52.425373134328353</v>
      </c>
      <c r="AC7335" s="2">
        <f t="shared" si="343"/>
        <v>0</v>
      </c>
    </row>
    <row r="7336" spans="1:29">
      <c r="A7336" s="15" t="s">
        <v>64</v>
      </c>
      <c r="B7336" s="16" t="s">
        <v>180</v>
      </c>
      <c r="C7336" s="16" t="s">
        <v>364</v>
      </c>
      <c r="D7336" s="16" t="s">
        <v>189</v>
      </c>
      <c r="E7336" s="16" t="str">
        <f>IF([1]Sheet1!L7336="",[1]Sheet1!K7336,[1]Sheet1!L7336)</f>
        <v>53</v>
      </c>
      <c r="F7336" s="16" t="s">
        <v>138</v>
      </c>
      <c r="G7336" s="16" t="s">
        <v>197</v>
      </c>
      <c r="H7336" s="16" t="s">
        <v>575</v>
      </c>
      <c r="I7336" s="16" t="s">
        <v>224</v>
      </c>
      <c r="N7336" s="17">
        <v>11</v>
      </c>
      <c r="O7336" s="17">
        <v>2</v>
      </c>
      <c r="P7336" s="17">
        <v>8</v>
      </c>
      <c r="Q7336" s="2">
        <f>$L$25*(B7336*1000)</f>
        <v>0</v>
      </c>
      <c r="R7336" s="2">
        <f>$L$19*(C7336*1000)</f>
        <v>340309200</v>
      </c>
      <c r="S7336" s="2">
        <f>$L$20*(D7336*1000)</f>
        <v>59281200</v>
      </c>
      <c r="T7336" s="2">
        <f>$L$21*(E7336*1000)</f>
        <v>0</v>
      </c>
      <c r="U7336" s="2">
        <f>$L$22*(F7336*1000)</f>
        <v>0</v>
      </c>
      <c r="V7336" s="2">
        <f>$L$18*(G7336*1000)</f>
        <v>22620000</v>
      </c>
      <c r="W7336" s="2">
        <f>$L$24*(H7336*1000)</f>
        <v>0</v>
      </c>
      <c r="X7336" s="2">
        <f>$L$23*(I7336*1000)</f>
        <v>0</v>
      </c>
      <c r="Y7336" s="2">
        <f t="shared" si="342"/>
        <v>422.21039999999999</v>
      </c>
      <c r="Z7336" s="18">
        <f>Y7336/(B7336+C7336+D7336+E7336+F7336+G7336+H7336+I7336)</f>
        <v>0.18984280575539569</v>
      </c>
      <c r="AA7336" s="18">
        <f t="shared" si="344"/>
        <v>3048980.3770000013</v>
      </c>
      <c r="AB7336" s="18">
        <f>((B7336+E7336+F7336+H7336+I7336)/(B7336+C7336+D7336+E7336+F7336+G7336+H7336+I7336))*100</f>
        <v>52.428057553956833</v>
      </c>
      <c r="AC7336" s="2">
        <f t="shared" si="343"/>
        <v>0</v>
      </c>
    </row>
    <row r="7337" spans="1:29">
      <c r="A7337" s="15" t="s">
        <v>68</v>
      </c>
      <c r="B7337" s="16" t="s">
        <v>30</v>
      </c>
      <c r="C7337" s="16" t="s">
        <v>580</v>
      </c>
      <c r="D7337" s="16" t="s">
        <v>228</v>
      </c>
      <c r="E7337" s="16" t="str">
        <f>IF([1]Sheet1!L7337="",[1]Sheet1!K7337,[1]Sheet1!L7337)</f>
        <v>284</v>
      </c>
      <c r="F7337" s="16" t="s">
        <v>138</v>
      </c>
      <c r="G7337" s="16" t="s">
        <v>92</v>
      </c>
      <c r="H7337" s="16" t="s">
        <v>267</v>
      </c>
      <c r="I7337" s="16" t="s">
        <v>386</v>
      </c>
      <c r="N7337" s="17">
        <v>11</v>
      </c>
      <c r="O7337" s="17">
        <v>2</v>
      </c>
      <c r="P7337" s="17">
        <v>9</v>
      </c>
      <c r="Q7337" s="2">
        <f>$L$25*(B7337*1000)</f>
        <v>0</v>
      </c>
      <c r="R7337" s="2">
        <f>$L$19*(C7337*1000)</f>
        <v>330365100</v>
      </c>
      <c r="S7337" s="2">
        <f>$L$20*(D7337*1000)</f>
        <v>70259200</v>
      </c>
      <c r="T7337" s="2">
        <f>$L$21*(E7337*1000)</f>
        <v>0</v>
      </c>
      <c r="U7337" s="2">
        <f>$L$22*(F7337*1000)</f>
        <v>0</v>
      </c>
      <c r="V7337" s="2">
        <f>$L$18*(G7337*1000)</f>
        <v>21750000</v>
      </c>
      <c r="W7337" s="2">
        <f>$L$24*(H7337*1000)</f>
        <v>0</v>
      </c>
      <c r="X7337" s="2">
        <f>$L$23*(I7337*1000)</f>
        <v>0</v>
      </c>
      <c r="Y7337" s="2">
        <f t="shared" si="342"/>
        <v>422.37430000000001</v>
      </c>
      <c r="Z7337" s="18">
        <f>Y7337/(B7337+C7337+D7337+E7337+F7337+G7337+H7337+I7337)</f>
        <v>0.16754236414121382</v>
      </c>
      <c r="AA7337" s="18">
        <f t="shared" si="344"/>
        <v>3049402.7513000011</v>
      </c>
      <c r="AB7337" s="18">
        <f>((B7337+E7337+F7337+H7337+I7337)/(B7337+C7337+D7337+E7337+F7337+G7337+H7337+I7337))*100</f>
        <v>58.349861166203887</v>
      </c>
      <c r="AC7337" s="2">
        <f t="shared" si="343"/>
        <v>0</v>
      </c>
    </row>
    <row r="7338" spans="1:29">
      <c r="A7338" s="15" t="s">
        <v>73</v>
      </c>
      <c r="B7338" s="16" t="s">
        <v>30</v>
      </c>
      <c r="C7338" s="16" t="s">
        <v>879</v>
      </c>
      <c r="D7338" s="16" t="s">
        <v>346</v>
      </c>
      <c r="E7338" s="16" t="str">
        <f>IF([1]Sheet1!L7338="",[1]Sheet1!K7338,[1]Sheet1!L7338)</f>
        <v>295</v>
      </c>
      <c r="F7338" s="16" t="s">
        <v>33</v>
      </c>
      <c r="G7338" s="16" t="s">
        <v>92</v>
      </c>
      <c r="H7338" s="16" t="s">
        <v>227</v>
      </c>
      <c r="I7338" s="16" t="s">
        <v>972</v>
      </c>
      <c r="N7338" s="17">
        <v>11</v>
      </c>
      <c r="O7338" s="17">
        <v>2</v>
      </c>
      <c r="P7338" s="17">
        <v>10</v>
      </c>
      <c r="Q7338" s="2">
        <f>$L$25*(B7338*1000)</f>
        <v>0</v>
      </c>
      <c r="R7338" s="2">
        <f>$L$19*(C7338*1000)</f>
        <v>321525900</v>
      </c>
      <c r="S7338" s="2">
        <f>$L$20*(D7338*1000)</f>
        <v>97155300</v>
      </c>
      <c r="T7338" s="2">
        <f>$L$21*(E7338*1000)</f>
        <v>0</v>
      </c>
      <c r="U7338" s="2">
        <f>$L$22*(F7338*1000)</f>
        <v>0</v>
      </c>
      <c r="V7338" s="2">
        <f>$L$18*(G7338*1000)</f>
        <v>21750000</v>
      </c>
      <c r="W7338" s="2">
        <f>$L$24*(H7338*1000)</f>
        <v>0</v>
      </c>
      <c r="X7338" s="2">
        <f>$L$23*(I7338*1000)</f>
        <v>0</v>
      </c>
      <c r="Y7338" s="2">
        <f t="shared" si="342"/>
        <v>440.43119999999999</v>
      </c>
      <c r="Z7338" s="18">
        <f>Y7338/(B7338+C7338+D7338+E7338+F7338+G7338+H7338+I7338)</f>
        <v>0.16868295672156261</v>
      </c>
      <c r="AA7338" s="18">
        <f t="shared" si="344"/>
        <v>3049843.182500001</v>
      </c>
      <c r="AB7338" s="18">
        <f>((B7338+E7338+F7338+H7338+I7338)/(B7338+C7338+D7338+E7338+F7338+G7338+H7338+I7338))*100</f>
        <v>58.82803523554194</v>
      </c>
      <c r="AC7338" s="2">
        <f t="shared" si="343"/>
        <v>0</v>
      </c>
    </row>
    <row r="7339" spans="1:29">
      <c r="A7339" s="15" t="s">
        <v>77</v>
      </c>
      <c r="B7339" s="16" t="s">
        <v>30</v>
      </c>
      <c r="C7339" s="16" t="s">
        <v>151</v>
      </c>
      <c r="D7339" s="16" t="s">
        <v>1353</v>
      </c>
      <c r="E7339" s="16" t="str">
        <f>IF([1]Sheet1!L7339="",[1]Sheet1!K7339,[1]Sheet1!L7339)</f>
        <v>196</v>
      </c>
      <c r="F7339" s="16" t="s">
        <v>205</v>
      </c>
      <c r="G7339" s="16" t="s">
        <v>92</v>
      </c>
      <c r="H7339" s="16" t="s">
        <v>1016</v>
      </c>
      <c r="I7339" s="16" t="s">
        <v>418</v>
      </c>
      <c r="N7339" s="17">
        <v>11</v>
      </c>
      <c r="O7339" s="17">
        <v>2</v>
      </c>
      <c r="P7339" s="17">
        <v>11</v>
      </c>
      <c r="Q7339" s="2">
        <f>$L$25*(B7339*1000)</f>
        <v>0</v>
      </c>
      <c r="R7339" s="2">
        <f>$L$19*(C7339*1000)</f>
        <v>237185200</v>
      </c>
      <c r="S7339" s="2">
        <f>$L$20*(D7339*1000)</f>
        <v>136127200</v>
      </c>
      <c r="T7339" s="2">
        <f>$L$21*(E7339*1000)</f>
        <v>0</v>
      </c>
      <c r="U7339" s="2">
        <f>$L$22*(F7339*1000)</f>
        <v>0</v>
      </c>
      <c r="V7339" s="2">
        <f>$L$18*(G7339*1000)</f>
        <v>21750000</v>
      </c>
      <c r="W7339" s="2">
        <f>$L$24*(H7339*1000)</f>
        <v>0</v>
      </c>
      <c r="X7339" s="2">
        <f>$L$23*(I7339*1000)</f>
        <v>0</v>
      </c>
      <c r="Y7339" s="2">
        <f t="shared" si="342"/>
        <v>395.06240000000003</v>
      </c>
      <c r="Z7339" s="18">
        <f>Y7339/(B7339+C7339+D7339+E7339+F7339+G7339+H7339+I7339)</f>
        <v>0.17109675184062365</v>
      </c>
      <c r="AA7339" s="18">
        <f t="shared" si="344"/>
        <v>3050238.2449000012</v>
      </c>
      <c r="AB7339" s="18">
        <f>((B7339+E7339+F7339+H7339+I7339)/(B7339+C7339+D7339+E7339+F7339+G7339+H7339+I7339))*100</f>
        <v>60.285838025119098</v>
      </c>
      <c r="AC7339" s="2">
        <f t="shared" si="343"/>
        <v>0</v>
      </c>
    </row>
    <row r="7340" spans="1:29">
      <c r="A7340" s="15" t="s">
        <v>81</v>
      </c>
      <c r="B7340" s="16" t="s">
        <v>30</v>
      </c>
      <c r="C7340" s="16" t="s">
        <v>683</v>
      </c>
      <c r="D7340" s="16" t="s">
        <v>1157</v>
      </c>
      <c r="E7340" s="16" t="str">
        <f>IF([1]Sheet1!L7340="",[1]Sheet1!K7340,[1]Sheet1!L7340)</f>
        <v>119</v>
      </c>
      <c r="F7340" s="16" t="s">
        <v>205</v>
      </c>
      <c r="G7340" s="16" t="s">
        <v>92</v>
      </c>
      <c r="H7340" s="16" t="s">
        <v>1072</v>
      </c>
      <c r="I7340" s="16" t="s">
        <v>269</v>
      </c>
      <c r="N7340" s="17">
        <v>11</v>
      </c>
      <c r="O7340" s="17">
        <v>2</v>
      </c>
      <c r="P7340" s="17">
        <v>12</v>
      </c>
      <c r="Q7340" s="2">
        <f>$L$25*(B7340*1000)</f>
        <v>0</v>
      </c>
      <c r="R7340" s="2">
        <f>$L$19*(C7340*1000)</f>
        <v>222821500</v>
      </c>
      <c r="S7340" s="2">
        <f>$L$20*(D7340*1000)</f>
        <v>188272700</v>
      </c>
      <c r="T7340" s="2">
        <f>$L$21*(E7340*1000)</f>
        <v>0</v>
      </c>
      <c r="U7340" s="2">
        <f>$L$22*(F7340*1000)</f>
        <v>0</v>
      </c>
      <c r="V7340" s="2">
        <f>$L$18*(G7340*1000)</f>
        <v>21750000</v>
      </c>
      <c r="W7340" s="2">
        <f>$L$24*(H7340*1000)</f>
        <v>0</v>
      </c>
      <c r="X7340" s="2">
        <f>$L$23*(I7340*1000)</f>
        <v>0</v>
      </c>
      <c r="Y7340" s="2">
        <f t="shared" si="342"/>
        <v>432.8442</v>
      </c>
      <c r="Z7340" s="18">
        <f>Y7340/(B7340+C7340+D7340+E7340+F7340+G7340+H7340+I7340)</f>
        <v>0.19059630118890356</v>
      </c>
      <c r="AA7340" s="18">
        <f t="shared" si="344"/>
        <v>3050671.0891000014</v>
      </c>
      <c r="AB7340" s="18">
        <f>((B7340+E7340+F7340+H7340+I7340)/(B7340+C7340+D7340+E7340+F7340+G7340+H7340+I7340))*100</f>
        <v>57.155438132981061</v>
      </c>
      <c r="AC7340" s="2">
        <f t="shared" si="343"/>
        <v>0</v>
      </c>
    </row>
    <row r="7341" spans="1:29">
      <c r="A7341" s="15" t="s">
        <v>85</v>
      </c>
      <c r="B7341" s="16" t="s">
        <v>180</v>
      </c>
      <c r="C7341" s="16" t="s">
        <v>760</v>
      </c>
      <c r="D7341" s="16" t="s">
        <v>433</v>
      </c>
      <c r="E7341" s="16" t="str">
        <f>IF([1]Sheet1!L7341="",[1]Sheet1!K7341,[1]Sheet1!L7341)</f>
        <v>0</v>
      </c>
      <c r="F7341" s="16" t="s">
        <v>122</v>
      </c>
      <c r="G7341" s="16" t="s">
        <v>131</v>
      </c>
      <c r="H7341" s="16" t="s">
        <v>618</v>
      </c>
      <c r="I7341" s="16" t="s">
        <v>1111</v>
      </c>
      <c r="N7341" s="17">
        <v>11</v>
      </c>
      <c r="O7341" s="17">
        <v>2</v>
      </c>
      <c r="P7341" s="17">
        <v>13</v>
      </c>
      <c r="Q7341" s="2">
        <f>$L$25*(B7341*1000)</f>
        <v>0</v>
      </c>
      <c r="R7341" s="2">
        <f>$L$19*(C7341*1000)</f>
        <v>265912600</v>
      </c>
      <c r="S7341" s="2">
        <f>$L$20*(D7341*1000)</f>
        <v>156436500</v>
      </c>
      <c r="T7341" s="2">
        <f>$L$21*(E7341*1000)</f>
        <v>0</v>
      </c>
      <c r="U7341" s="2">
        <f>$L$22*(F7341*1000)</f>
        <v>0</v>
      </c>
      <c r="V7341" s="2">
        <f>$L$18*(G7341*1000)</f>
        <v>23490000</v>
      </c>
      <c r="W7341" s="2">
        <f>$L$24*(H7341*1000)</f>
        <v>0</v>
      </c>
      <c r="X7341" s="2">
        <f>$L$23*(I7341*1000)</f>
        <v>0</v>
      </c>
      <c r="Y7341" s="2">
        <f t="shared" si="342"/>
        <v>445.83909999999997</v>
      </c>
      <c r="Z7341" s="18">
        <f>Y7341/(B7341+C7341+D7341+E7341+F7341+G7341+H7341+I7341)</f>
        <v>0.21801422982885085</v>
      </c>
      <c r="AA7341" s="18">
        <f t="shared" si="344"/>
        <v>3051116.9282000014</v>
      </c>
      <c r="AB7341" s="18">
        <f>((B7341+E7341+F7341+H7341+I7341)/(B7341+C7341+D7341+E7341+F7341+G7341+H7341+I7341))*100</f>
        <v>49.437652811735944</v>
      </c>
      <c r="AC7341" s="2">
        <f t="shared" si="343"/>
        <v>1</v>
      </c>
    </row>
    <row r="7342" spans="1:29">
      <c r="A7342" s="15" t="s">
        <v>88</v>
      </c>
      <c r="B7342" s="16" t="s">
        <v>30</v>
      </c>
      <c r="C7342" s="16" t="s">
        <v>392</v>
      </c>
      <c r="D7342" s="16" t="s">
        <v>720</v>
      </c>
      <c r="E7342" s="16" t="str">
        <f>IF([1]Sheet1!L7342="",[1]Sheet1!K7342,[1]Sheet1!L7342)</f>
        <v>0</v>
      </c>
      <c r="F7342" s="16" t="s">
        <v>122</v>
      </c>
      <c r="G7342" s="16" t="s">
        <v>99</v>
      </c>
      <c r="H7342" s="16" t="s">
        <v>257</v>
      </c>
      <c r="I7342" s="16" t="s">
        <v>795</v>
      </c>
      <c r="N7342" s="17">
        <v>11</v>
      </c>
      <c r="O7342" s="17">
        <v>2</v>
      </c>
      <c r="P7342" s="17">
        <v>14</v>
      </c>
      <c r="Q7342" s="2">
        <f>$L$25*(B7342*1000)</f>
        <v>0</v>
      </c>
      <c r="R7342" s="2">
        <f>$L$19*(C7342*1000)</f>
        <v>371246400</v>
      </c>
      <c r="S7342" s="2">
        <f>$L$20*(D7342*1000)</f>
        <v>125149200</v>
      </c>
      <c r="T7342" s="2">
        <f>$L$21*(E7342*1000)</f>
        <v>0</v>
      </c>
      <c r="U7342" s="2">
        <f>$L$22*(F7342*1000)</f>
        <v>0</v>
      </c>
      <c r="V7342" s="2">
        <f>$L$18*(G7342*1000)</f>
        <v>27840000</v>
      </c>
      <c r="W7342" s="2">
        <f>$L$24*(H7342*1000)</f>
        <v>0</v>
      </c>
      <c r="X7342" s="2">
        <f>$L$23*(I7342*1000)</f>
        <v>0</v>
      </c>
      <c r="Y7342" s="2">
        <f t="shared" si="342"/>
        <v>524.23559999999998</v>
      </c>
      <c r="Z7342" s="18">
        <f>Y7342/(B7342+C7342+D7342+E7342+F7342+G7342+H7342+I7342)</f>
        <v>0.26705838003056542</v>
      </c>
      <c r="AA7342" s="18">
        <f t="shared" si="344"/>
        <v>3051641.1638000011</v>
      </c>
      <c r="AB7342" s="18">
        <f>((B7342+E7342+F7342+H7342+I7342)/(B7342+C7342+D7342+E7342+F7342+G7342+H7342+I7342))*100</f>
        <v>35.404992358634743</v>
      </c>
      <c r="AC7342" s="2">
        <f t="shared" si="343"/>
        <v>1</v>
      </c>
    </row>
    <row r="7343" spans="1:29">
      <c r="A7343" s="15" t="s">
        <v>91</v>
      </c>
      <c r="B7343" s="16" t="s">
        <v>30</v>
      </c>
      <c r="C7343" s="16" t="s">
        <v>1227</v>
      </c>
      <c r="D7343" s="16" t="s">
        <v>1012</v>
      </c>
      <c r="E7343" s="16" t="str">
        <f>IF([1]Sheet1!L7343="",[1]Sheet1!K7343,[1]Sheet1!L7343)</f>
        <v>0</v>
      </c>
      <c r="F7343" s="16" t="s">
        <v>153</v>
      </c>
      <c r="G7343" s="16" t="s">
        <v>421</v>
      </c>
      <c r="H7343" s="16" t="s">
        <v>421</v>
      </c>
      <c r="I7343" s="16" t="s">
        <v>1411</v>
      </c>
      <c r="N7343" s="17">
        <v>11</v>
      </c>
      <c r="O7343" s="17">
        <v>2</v>
      </c>
      <c r="P7343" s="17">
        <v>15</v>
      </c>
      <c r="Q7343" s="2">
        <f>$L$25*(B7343*1000)</f>
        <v>0</v>
      </c>
      <c r="R7343" s="2">
        <f>$L$19*(C7343*1000)</f>
        <v>513410200</v>
      </c>
      <c r="S7343" s="2">
        <f>$L$20*(D7343*1000)</f>
        <v>157534300</v>
      </c>
      <c r="T7343" s="2">
        <f>$L$21*(E7343*1000)</f>
        <v>0</v>
      </c>
      <c r="U7343" s="2">
        <f>$L$22*(F7343*1000)</f>
        <v>0</v>
      </c>
      <c r="V7343" s="2">
        <f>$L$18*(G7343*1000)</f>
        <v>39150000</v>
      </c>
      <c r="W7343" s="2">
        <f>$L$24*(H7343*1000)</f>
        <v>0</v>
      </c>
      <c r="X7343" s="2">
        <f>$L$23*(I7343*1000)</f>
        <v>0</v>
      </c>
      <c r="Y7343" s="2">
        <f t="shared" si="342"/>
        <v>710.09450000000004</v>
      </c>
      <c r="Z7343" s="18">
        <f>Y7343/(B7343+C7343+D7343+E7343+F7343+G7343+H7343+I7343)</f>
        <v>0.32738335638543109</v>
      </c>
      <c r="AA7343" s="18">
        <f t="shared" si="344"/>
        <v>3052351.2583000013</v>
      </c>
      <c r="AB7343" s="18">
        <f>((B7343+E7343+F7343+H7343+I7343)/(B7343+C7343+D7343+E7343+F7343+G7343+H7343+I7343))*100</f>
        <v>20.424158598432456</v>
      </c>
      <c r="AC7343" s="2">
        <f t="shared" si="343"/>
        <v>1</v>
      </c>
    </row>
    <row r="7344" spans="1:29">
      <c r="A7344" s="15" t="s">
        <v>95</v>
      </c>
      <c r="B7344" s="16" t="s">
        <v>30</v>
      </c>
      <c r="C7344" s="16" t="s">
        <v>1576</v>
      </c>
      <c r="D7344" s="16" t="s">
        <v>49</v>
      </c>
      <c r="E7344" s="16" t="str">
        <f>IF([1]Sheet1!L7344="",[1]Sheet1!K7344,[1]Sheet1!L7344)</f>
        <v>27</v>
      </c>
      <c r="F7344" s="16" t="s">
        <v>221</v>
      </c>
      <c r="G7344" s="16" t="s">
        <v>402</v>
      </c>
      <c r="H7344" s="16" t="s">
        <v>32</v>
      </c>
      <c r="I7344" s="16" t="s">
        <v>225</v>
      </c>
      <c r="N7344" s="17">
        <v>11</v>
      </c>
      <c r="O7344" s="17">
        <v>2</v>
      </c>
      <c r="P7344" s="17">
        <v>16</v>
      </c>
      <c r="Q7344" s="2">
        <f>$L$25*(B7344*1000)</f>
        <v>0</v>
      </c>
      <c r="R7344" s="2">
        <f>$L$19*(C7344*1000)</f>
        <v>576021200</v>
      </c>
      <c r="S7344" s="2">
        <f>$L$20*(D7344*1000)</f>
        <v>94410800</v>
      </c>
      <c r="T7344" s="2">
        <f>$L$21*(E7344*1000)</f>
        <v>0</v>
      </c>
      <c r="U7344" s="2">
        <f>$L$22*(F7344*1000)</f>
        <v>0</v>
      </c>
      <c r="V7344" s="2">
        <f>$L$18*(G7344*1000)</f>
        <v>43500000</v>
      </c>
      <c r="W7344" s="2">
        <f>$L$24*(H7344*1000)</f>
        <v>0</v>
      </c>
      <c r="X7344" s="2">
        <f>$L$23*(I7344*1000)</f>
        <v>0</v>
      </c>
      <c r="Y7344" s="2">
        <f t="shared" si="342"/>
        <v>713.93200000000002</v>
      </c>
      <c r="Z7344" s="18">
        <f>Y7344/(B7344+C7344+D7344+E7344+F7344+G7344+H7344+I7344)</f>
        <v>0.33916009501187649</v>
      </c>
      <c r="AA7344" s="18">
        <f t="shared" si="344"/>
        <v>3053065.1903000013</v>
      </c>
      <c r="AB7344" s="18">
        <f>((B7344+E7344+F7344+H7344+I7344)/(B7344+C7344+D7344+E7344+F7344+G7344+H7344+I7344))*100</f>
        <v>15.154394299287411</v>
      </c>
      <c r="AC7344" s="2">
        <f t="shared" si="343"/>
        <v>1</v>
      </c>
    </row>
    <row r="7345" spans="1:29">
      <c r="A7345" s="15" t="s">
        <v>98</v>
      </c>
      <c r="B7345" s="16" t="s">
        <v>30</v>
      </c>
      <c r="C7345" s="16" t="s">
        <v>1782</v>
      </c>
      <c r="D7345" s="16" t="s">
        <v>728</v>
      </c>
      <c r="E7345" s="16" t="str">
        <f>IF([1]Sheet1!L7345="",[1]Sheet1!K7345,[1]Sheet1!L7345)</f>
        <v>245</v>
      </c>
      <c r="F7345" s="16" t="s">
        <v>490</v>
      </c>
      <c r="G7345" s="16" t="s">
        <v>177</v>
      </c>
      <c r="H7345" s="16" t="s">
        <v>32</v>
      </c>
      <c r="I7345" s="16" t="s">
        <v>1155</v>
      </c>
      <c r="N7345" s="17">
        <v>11</v>
      </c>
      <c r="O7345" s="17">
        <v>2</v>
      </c>
      <c r="P7345" s="17">
        <v>17</v>
      </c>
      <c r="Q7345" s="2">
        <f>$L$25*(B7345*1000)</f>
        <v>0</v>
      </c>
      <c r="R7345" s="2">
        <f>$L$19*(C7345*1000)</f>
        <v>580440800</v>
      </c>
      <c r="S7345" s="2">
        <f>$L$20*(D7345*1000)</f>
        <v>118013500</v>
      </c>
      <c r="T7345" s="2">
        <f>$L$21*(E7345*1000)</f>
        <v>0</v>
      </c>
      <c r="U7345" s="2">
        <f>$L$22*(F7345*1000)</f>
        <v>0</v>
      </c>
      <c r="V7345" s="2">
        <f>$L$18*(G7345*1000)</f>
        <v>46110000</v>
      </c>
      <c r="W7345" s="2">
        <f>$L$24*(H7345*1000)</f>
        <v>0</v>
      </c>
      <c r="X7345" s="2">
        <f>$L$23*(I7345*1000)</f>
        <v>0</v>
      </c>
      <c r="Y7345" s="2">
        <f t="shared" si="342"/>
        <v>744.5643</v>
      </c>
      <c r="Z7345" s="18">
        <f>Y7345/(B7345+C7345+D7345+E7345+F7345+G7345+H7345+I7345)</f>
        <v>0.31088279749478082</v>
      </c>
      <c r="AA7345" s="18">
        <f t="shared" si="344"/>
        <v>3053809.7546000015</v>
      </c>
      <c r="AB7345" s="18">
        <f>((B7345+E7345+F7345+H7345+I7345)/(B7345+C7345+D7345+E7345+F7345+G7345+H7345+I7345))*100</f>
        <v>23.006263048016702</v>
      </c>
      <c r="AC7345" s="2">
        <f t="shared" si="343"/>
        <v>1</v>
      </c>
    </row>
    <row r="7346" spans="1:29">
      <c r="A7346" s="15" t="s">
        <v>101</v>
      </c>
      <c r="B7346" s="16" t="s">
        <v>30</v>
      </c>
      <c r="C7346" s="16" t="s">
        <v>1594</v>
      </c>
      <c r="D7346" s="16" t="s">
        <v>745</v>
      </c>
      <c r="E7346" s="16" t="str">
        <f>IF([1]Sheet1!L7346="",[1]Sheet1!K7346,[1]Sheet1!L7346)</f>
        <v>245</v>
      </c>
      <c r="F7346" s="16" t="s">
        <v>490</v>
      </c>
      <c r="G7346" s="16" t="s">
        <v>245</v>
      </c>
      <c r="H7346" s="16" t="s">
        <v>32</v>
      </c>
      <c r="I7346" s="16" t="s">
        <v>929</v>
      </c>
      <c r="N7346" s="17">
        <v>11</v>
      </c>
      <c r="O7346" s="17">
        <v>2</v>
      </c>
      <c r="P7346" s="17">
        <v>18</v>
      </c>
      <c r="Q7346" s="2">
        <f>$L$25*(B7346*1000)</f>
        <v>0</v>
      </c>
      <c r="R7346" s="2">
        <f>$L$19*(C7346*1000)</f>
        <v>607695000</v>
      </c>
      <c r="S7346" s="2">
        <f>$L$20*(D7346*1000)</f>
        <v>154240900</v>
      </c>
      <c r="T7346" s="2">
        <f>$L$21*(E7346*1000)</f>
        <v>0</v>
      </c>
      <c r="U7346" s="2">
        <f>$L$22*(F7346*1000)</f>
        <v>0</v>
      </c>
      <c r="V7346" s="2">
        <f>$L$18*(G7346*1000)</f>
        <v>45240000</v>
      </c>
      <c r="W7346" s="2">
        <f>$L$24*(H7346*1000)</f>
        <v>0</v>
      </c>
      <c r="X7346" s="2">
        <f>$L$23*(I7346*1000)</f>
        <v>0</v>
      </c>
      <c r="Y7346" s="2">
        <f t="shared" si="342"/>
        <v>807.17589999999996</v>
      </c>
      <c r="Z7346" s="18">
        <f>Y7346/(B7346+C7346+D7346+E7346+F7346+G7346+H7346+I7346)</f>
        <v>0.3241670281124498</v>
      </c>
      <c r="AA7346" s="18">
        <f t="shared" si="344"/>
        <v>3054616.9305000016</v>
      </c>
      <c r="AB7346" s="18">
        <f>((B7346+E7346+F7346+H7346+I7346)/(B7346+C7346+D7346+E7346+F7346+G7346+H7346+I7346))*100</f>
        <v>20.361445783132531</v>
      </c>
      <c r="AC7346" s="2">
        <f t="shared" si="343"/>
        <v>1</v>
      </c>
    </row>
    <row r="7347" spans="1:29">
      <c r="A7347" s="15" t="s">
        <v>106</v>
      </c>
      <c r="B7347" s="16" t="s">
        <v>30</v>
      </c>
      <c r="C7347" s="16" t="s">
        <v>1649</v>
      </c>
      <c r="D7347" s="16" t="s">
        <v>1012</v>
      </c>
      <c r="E7347" s="16" t="str">
        <f>IF([1]Sheet1!L7347="",[1]Sheet1!K7347,[1]Sheet1!L7347)</f>
        <v>177</v>
      </c>
      <c r="F7347" s="16" t="s">
        <v>490</v>
      </c>
      <c r="G7347" s="16" t="s">
        <v>137</v>
      </c>
      <c r="H7347" s="16" t="s">
        <v>32</v>
      </c>
      <c r="I7347" s="16" t="s">
        <v>856</v>
      </c>
      <c r="N7347" s="17">
        <v>11</v>
      </c>
      <c r="O7347" s="17">
        <v>2</v>
      </c>
      <c r="P7347" s="17">
        <v>19</v>
      </c>
      <c r="Q7347" s="2">
        <f>$L$25*(B7347*1000)</f>
        <v>0</v>
      </c>
      <c r="R7347" s="2">
        <f>$L$19*(C7347*1000)</f>
        <v>611378000</v>
      </c>
      <c r="S7347" s="2">
        <f>$L$20*(D7347*1000)</f>
        <v>157534300</v>
      </c>
      <c r="T7347" s="2">
        <f>$L$21*(E7347*1000)</f>
        <v>0</v>
      </c>
      <c r="U7347" s="2">
        <f>$L$22*(F7347*1000)</f>
        <v>0</v>
      </c>
      <c r="V7347" s="2">
        <f>$L$18*(G7347*1000)</f>
        <v>44370000</v>
      </c>
      <c r="W7347" s="2">
        <f>$L$24*(H7347*1000)</f>
        <v>0</v>
      </c>
      <c r="X7347" s="2">
        <f>$L$23*(I7347*1000)</f>
        <v>0</v>
      </c>
      <c r="Y7347" s="2">
        <f t="shared" si="342"/>
        <v>813.28229999999996</v>
      </c>
      <c r="Z7347" s="18">
        <f>Y7347/(B7347+C7347+D7347+E7347+F7347+G7347+H7347+I7347)</f>
        <v>0.34243465263157891</v>
      </c>
      <c r="AA7347" s="18">
        <f t="shared" si="344"/>
        <v>3055430.2128000017</v>
      </c>
      <c r="AB7347" s="18">
        <f>((B7347+E7347+F7347+H7347+I7347)/(B7347+C7347+D7347+E7347+F7347+G7347+H7347+I7347))*100</f>
        <v>15.873684210526315</v>
      </c>
      <c r="AC7347" s="2">
        <f t="shared" si="343"/>
        <v>1</v>
      </c>
    </row>
    <row r="7348" spans="1:29">
      <c r="A7348" s="15" t="s">
        <v>110</v>
      </c>
      <c r="B7348" s="16" t="s">
        <v>30</v>
      </c>
      <c r="C7348" s="16" t="s">
        <v>1448</v>
      </c>
      <c r="D7348" s="16" t="s">
        <v>246</v>
      </c>
      <c r="E7348" s="16" t="str">
        <f>IF([1]Sheet1!L7348="",[1]Sheet1!K7348,[1]Sheet1!L7348)</f>
        <v>4</v>
      </c>
      <c r="F7348" s="16" t="s">
        <v>490</v>
      </c>
      <c r="G7348" s="16" t="s">
        <v>402</v>
      </c>
      <c r="H7348" s="16" t="s">
        <v>32</v>
      </c>
      <c r="I7348" s="16" t="s">
        <v>405</v>
      </c>
      <c r="N7348" s="17">
        <v>11</v>
      </c>
      <c r="O7348" s="17">
        <v>2</v>
      </c>
      <c r="P7348" s="17">
        <v>20</v>
      </c>
      <c r="Q7348" s="2">
        <f>$L$25*(B7348*1000)</f>
        <v>0</v>
      </c>
      <c r="R7348" s="2">
        <f>$L$19*(C7348*1000)</f>
        <v>606958400</v>
      </c>
      <c r="S7348" s="2">
        <f>$L$20*(D7348*1000)</f>
        <v>156985400</v>
      </c>
      <c r="T7348" s="2">
        <f>$L$21*(E7348*1000)</f>
        <v>0</v>
      </c>
      <c r="U7348" s="2">
        <f>$L$22*(F7348*1000)</f>
        <v>0</v>
      </c>
      <c r="V7348" s="2">
        <f>$L$18*(G7348*1000)</f>
        <v>43500000</v>
      </c>
      <c r="W7348" s="2">
        <f>$L$24*(H7348*1000)</f>
        <v>0</v>
      </c>
      <c r="X7348" s="2">
        <f>$L$23*(I7348*1000)</f>
        <v>0</v>
      </c>
      <c r="Y7348" s="2">
        <f t="shared" si="342"/>
        <v>807.44380000000001</v>
      </c>
      <c r="Z7348" s="18">
        <f>Y7348/(B7348+C7348+D7348+E7348+F7348+G7348+H7348+I7348)</f>
        <v>0.36718681218735788</v>
      </c>
      <c r="AA7348" s="18">
        <f t="shared" si="344"/>
        <v>3056237.6566000017</v>
      </c>
      <c r="AB7348" s="18">
        <f>((B7348+E7348+F7348+H7348+I7348)/(B7348+C7348+D7348+E7348+F7348+G7348+H7348+I7348))*100</f>
        <v>9.7771714415643469</v>
      </c>
      <c r="AC7348" s="2">
        <f t="shared" si="343"/>
        <v>1</v>
      </c>
    </row>
    <row r="7349" spans="1:29">
      <c r="A7349" s="15" t="s">
        <v>113</v>
      </c>
      <c r="B7349" s="16" t="s">
        <v>30</v>
      </c>
      <c r="C7349" s="16" t="s">
        <v>1595</v>
      </c>
      <c r="D7349" s="16" t="s">
        <v>1012</v>
      </c>
      <c r="E7349" s="16" t="str">
        <f>IF([1]Sheet1!L7349="",[1]Sheet1!K7349,[1]Sheet1!L7349)</f>
        <v>0</v>
      </c>
      <c r="F7349" s="16" t="s">
        <v>490</v>
      </c>
      <c r="G7349" s="16" t="s">
        <v>593</v>
      </c>
      <c r="H7349" s="16" t="s">
        <v>32</v>
      </c>
      <c r="I7349" s="16" t="s">
        <v>170</v>
      </c>
      <c r="N7349" s="17">
        <v>11</v>
      </c>
      <c r="O7349" s="17">
        <v>2</v>
      </c>
      <c r="P7349" s="17">
        <v>21</v>
      </c>
      <c r="Q7349" s="2">
        <f>$L$25*(B7349*1000)</f>
        <v>0</v>
      </c>
      <c r="R7349" s="2">
        <f>$L$19*(C7349*1000)</f>
        <v>524090900</v>
      </c>
      <c r="S7349" s="2">
        <f>$L$20*(D7349*1000)</f>
        <v>157534300</v>
      </c>
      <c r="T7349" s="2">
        <f>$L$21*(E7349*1000)</f>
        <v>0</v>
      </c>
      <c r="U7349" s="2">
        <f>$L$22*(F7349*1000)</f>
        <v>0</v>
      </c>
      <c r="V7349" s="2">
        <f>$L$18*(G7349*1000)</f>
        <v>38280000</v>
      </c>
      <c r="W7349" s="2">
        <f>$L$24*(H7349*1000)</f>
        <v>0</v>
      </c>
      <c r="X7349" s="2">
        <f>$L$23*(I7349*1000)</f>
        <v>0</v>
      </c>
      <c r="Y7349" s="2">
        <f t="shared" si="342"/>
        <v>719.90520000000004</v>
      </c>
      <c r="Z7349" s="18">
        <f>Y7349/(B7349+C7349+D7349+E7349+F7349+G7349+H7349+I7349)</f>
        <v>0.35851852589641436</v>
      </c>
      <c r="AA7349" s="18">
        <f t="shared" si="344"/>
        <v>3056957.5618000017</v>
      </c>
      <c r="AB7349" s="18">
        <f>((B7349+E7349+F7349+H7349+I7349)/(B7349+C7349+D7349+E7349+F7349+G7349+H7349+I7349))*100</f>
        <v>12.649402390438247</v>
      </c>
      <c r="AC7349" s="2">
        <f t="shared" si="343"/>
        <v>1</v>
      </c>
    </row>
    <row r="7350" spans="1:29">
      <c r="A7350" s="15" t="s">
        <v>117</v>
      </c>
      <c r="B7350" s="16" t="s">
        <v>30</v>
      </c>
      <c r="C7350" s="16" t="s">
        <v>1235</v>
      </c>
      <c r="D7350" s="16" t="s">
        <v>246</v>
      </c>
      <c r="E7350" s="16" t="str">
        <f>IF([1]Sheet1!L7350="",[1]Sheet1!K7350,[1]Sheet1!L7350)</f>
        <v>0</v>
      </c>
      <c r="F7350" s="16" t="s">
        <v>490</v>
      </c>
      <c r="G7350" s="16" t="s">
        <v>605</v>
      </c>
      <c r="H7350" s="16" t="s">
        <v>32</v>
      </c>
      <c r="I7350" s="16" t="s">
        <v>626</v>
      </c>
      <c r="N7350" s="17">
        <v>11</v>
      </c>
      <c r="O7350" s="17">
        <v>2</v>
      </c>
      <c r="P7350" s="17">
        <v>22</v>
      </c>
      <c r="Q7350" s="2">
        <f>$L$25*(B7350*1000)</f>
        <v>0</v>
      </c>
      <c r="R7350" s="2">
        <f>$L$19*(C7350*1000)</f>
        <v>392239500</v>
      </c>
      <c r="S7350" s="2">
        <f>$L$20*(D7350*1000)</f>
        <v>156985400</v>
      </c>
      <c r="T7350" s="2">
        <f>$L$21*(E7350*1000)</f>
        <v>0</v>
      </c>
      <c r="U7350" s="2">
        <f>$L$22*(F7350*1000)</f>
        <v>0</v>
      </c>
      <c r="V7350" s="2">
        <f>$L$18*(G7350*1000)</f>
        <v>37410000</v>
      </c>
      <c r="W7350" s="2">
        <f>$L$24*(H7350*1000)</f>
        <v>0</v>
      </c>
      <c r="X7350" s="2">
        <f>$L$23*(I7350*1000)</f>
        <v>0</v>
      </c>
      <c r="Y7350" s="2">
        <f t="shared" si="342"/>
        <v>586.63490000000002</v>
      </c>
      <c r="Z7350" s="18">
        <f>Y7350/(B7350+C7350+D7350+E7350+F7350+G7350+H7350+I7350)</f>
        <v>0.34286084161309177</v>
      </c>
      <c r="AA7350" s="18">
        <f t="shared" si="344"/>
        <v>3057544.1967000016</v>
      </c>
      <c r="AB7350" s="18">
        <f>((B7350+E7350+F7350+H7350+I7350)/(B7350+C7350+D7350+E7350+F7350+G7350+H7350+I7350))*100</f>
        <v>18.527177089421389</v>
      </c>
      <c r="AC7350" s="2">
        <f t="shared" si="343"/>
        <v>1</v>
      </c>
    </row>
    <row r="7351" spans="1:29">
      <c r="A7351" s="15" t="s">
        <v>120</v>
      </c>
      <c r="B7351" s="16" t="s">
        <v>30</v>
      </c>
      <c r="C7351" s="16" t="s">
        <v>284</v>
      </c>
      <c r="D7351" s="16" t="s">
        <v>184</v>
      </c>
      <c r="E7351" s="16" t="str">
        <f>IF([1]Sheet1!L7351="",[1]Sheet1!K7351,[1]Sheet1!L7351)</f>
        <v>0</v>
      </c>
      <c r="F7351" s="16" t="s">
        <v>490</v>
      </c>
      <c r="G7351" s="16" t="s">
        <v>103</v>
      </c>
      <c r="H7351" s="16" t="s">
        <v>32</v>
      </c>
      <c r="I7351" s="16" t="s">
        <v>429</v>
      </c>
      <c r="N7351" s="17">
        <v>11</v>
      </c>
      <c r="O7351" s="17">
        <v>2</v>
      </c>
      <c r="P7351" s="17">
        <v>23</v>
      </c>
      <c r="Q7351" s="2">
        <f>$L$25*(B7351*1000)</f>
        <v>0</v>
      </c>
      <c r="R7351" s="2">
        <f>$L$19*(C7351*1000)</f>
        <v>362775500</v>
      </c>
      <c r="S7351" s="2">
        <f>$L$20*(D7351*1000)</f>
        <v>154789800</v>
      </c>
      <c r="T7351" s="2">
        <f>$L$21*(E7351*1000)</f>
        <v>0</v>
      </c>
      <c r="U7351" s="2">
        <f>$L$22*(F7351*1000)</f>
        <v>0</v>
      </c>
      <c r="V7351" s="2">
        <f>$L$18*(G7351*1000)</f>
        <v>30450000</v>
      </c>
      <c r="W7351" s="2">
        <f>$L$24*(H7351*1000)</f>
        <v>0</v>
      </c>
      <c r="X7351" s="2">
        <f>$L$23*(I7351*1000)</f>
        <v>0</v>
      </c>
      <c r="Y7351" s="2">
        <f t="shared" si="342"/>
        <v>548.01530000000002</v>
      </c>
      <c r="Z7351" s="18">
        <f>Y7351/(B7351+C7351+D7351+E7351+F7351+G7351+H7351+I7351)</f>
        <v>0.32561812240047533</v>
      </c>
      <c r="AA7351" s="18">
        <f t="shared" si="344"/>
        <v>3058092.2120000017</v>
      </c>
      <c r="AB7351" s="18">
        <f>((B7351+E7351+F7351+H7351+I7351)/(B7351+C7351+D7351+E7351+F7351+G7351+H7351+I7351))*100</f>
        <v>22.638146167557931</v>
      </c>
      <c r="AC7351" s="2">
        <f t="shared" si="343"/>
        <v>1</v>
      </c>
    </row>
    <row r="7352" spans="1:29">
      <c r="A7352" s="15" t="s">
        <v>29</v>
      </c>
      <c r="B7352" s="16" t="s">
        <v>30</v>
      </c>
      <c r="C7352" s="16" t="s">
        <v>937</v>
      </c>
      <c r="D7352" s="16" t="s">
        <v>414</v>
      </c>
      <c r="E7352" s="16" t="str">
        <f>IF([1]Sheet1!L7352="",[1]Sheet1!K7352,[1]Sheet1!L7352)</f>
        <v>0</v>
      </c>
      <c r="F7352" s="16" t="s">
        <v>490</v>
      </c>
      <c r="G7352" s="16" t="s">
        <v>99</v>
      </c>
      <c r="H7352" s="16" t="s">
        <v>32</v>
      </c>
      <c r="I7352" s="16" t="s">
        <v>316</v>
      </c>
      <c r="N7352" s="17">
        <v>11</v>
      </c>
      <c r="O7352" s="17">
        <v>2</v>
      </c>
      <c r="P7352" s="17">
        <v>24</v>
      </c>
      <c r="Q7352" s="2">
        <f>$L$25*(B7352*1000)</f>
        <v>0</v>
      </c>
      <c r="R7352" s="2">
        <f>$L$19*(C7352*1000)</f>
        <v>359829100</v>
      </c>
      <c r="S7352" s="2">
        <f>$L$20*(D7352*1000)</f>
        <v>103742100</v>
      </c>
      <c r="T7352" s="2">
        <f>$L$21*(E7352*1000)</f>
        <v>0</v>
      </c>
      <c r="U7352" s="2">
        <f>$L$22*(F7352*1000)</f>
        <v>0</v>
      </c>
      <c r="V7352" s="2">
        <f>$L$18*(G7352*1000)</f>
        <v>27840000</v>
      </c>
      <c r="W7352" s="2">
        <f>$L$24*(H7352*1000)</f>
        <v>0</v>
      </c>
      <c r="X7352" s="2">
        <f>$L$23*(I7352*1000)</f>
        <v>0</v>
      </c>
      <c r="Y7352" s="2">
        <f t="shared" si="342"/>
        <v>491.41120000000001</v>
      </c>
      <c r="Z7352" s="18">
        <f>Y7352/(B7352+C7352+D7352+E7352+F7352+G7352+H7352+I7352)</f>
        <v>0.29549681298857489</v>
      </c>
      <c r="AA7352" s="18">
        <f t="shared" si="344"/>
        <v>3058583.6232000017</v>
      </c>
      <c r="AB7352" s="18">
        <f>((B7352+E7352+F7352+H7352+I7352)/(B7352+C7352+D7352+E7352+F7352+G7352+H7352+I7352))*100</f>
        <v>27.961515333734216</v>
      </c>
      <c r="AC7352" s="2">
        <f t="shared" si="343"/>
        <v>1</v>
      </c>
    </row>
    <row r="7353" spans="1:29">
      <c r="A7353" s="15" t="s">
        <v>37</v>
      </c>
      <c r="B7353" s="16" t="s">
        <v>30</v>
      </c>
      <c r="C7353" s="16" t="s">
        <v>937</v>
      </c>
      <c r="D7353" s="16" t="s">
        <v>285</v>
      </c>
      <c r="E7353" s="16" t="str">
        <f>IF([1]Sheet1!L7353="",[1]Sheet1!K7353,[1]Sheet1!L7353)</f>
        <v>0</v>
      </c>
      <c r="F7353" s="16" t="s">
        <v>490</v>
      </c>
      <c r="G7353" s="16" t="s">
        <v>99</v>
      </c>
      <c r="H7353" s="16" t="s">
        <v>32</v>
      </c>
      <c r="I7353" s="16" t="s">
        <v>575</v>
      </c>
      <c r="N7353" s="17">
        <v>11</v>
      </c>
      <c r="O7353" s="17">
        <v>3</v>
      </c>
      <c r="P7353" s="17">
        <v>1</v>
      </c>
      <c r="Q7353" s="2">
        <f>$L$25*(B7353*1000)</f>
        <v>0</v>
      </c>
      <c r="R7353" s="2">
        <f>$L$19*(C7353*1000)</f>
        <v>359829100</v>
      </c>
      <c r="S7353" s="2">
        <f>$L$20*(D7353*1000)</f>
        <v>75199300</v>
      </c>
      <c r="T7353" s="2">
        <f>$L$21*(E7353*1000)</f>
        <v>0</v>
      </c>
      <c r="U7353" s="2">
        <f>$L$22*(F7353*1000)</f>
        <v>0</v>
      </c>
      <c r="V7353" s="2">
        <f>$L$18*(G7353*1000)</f>
        <v>27840000</v>
      </c>
      <c r="W7353" s="2">
        <f>$L$24*(H7353*1000)</f>
        <v>0</v>
      </c>
      <c r="X7353" s="2">
        <f>$L$23*(I7353*1000)</f>
        <v>0</v>
      </c>
      <c r="Y7353" s="2">
        <f t="shared" si="342"/>
        <v>462.86840000000001</v>
      </c>
      <c r="Z7353" s="18">
        <f>Y7353/(B7353+C7353+D7353+E7353+F7353+G7353+H7353+I7353)</f>
        <v>0.2776655068986203</v>
      </c>
      <c r="AA7353" s="18">
        <f t="shared" si="344"/>
        <v>3059046.4916000017</v>
      </c>
      <c r="AB7353" s="18">
        <f>((B7353+E7353+F7353+H7353+I7353)/(B7353+C7353+D7353+E7353+F7353+G7353+H7353+I7353))*100</f>
        <v>31.253749250149969</v>
      </c>
      <c r="AC7353" s="2">
        <f t="shared" si="343"/>
        <v>1</v>
      </c>
    </row>
    <row r="7354" spans="1:29">
      <c r="A7354" s="15" t="s">
        <v>42</v>
      </c>
      <c r="B7354" s="16" t="s">
        <v>30</v>
      </c>
      <c r="C7354" s="16" t="s">
        <v>1194</v>
      </c>
      <c r="D7354" s="16" t="s">
        <v>40</v>
      </c>
      <c r="E7354" s="16" t="str">
        <f>IF([1]Sheet1!L7354="",[1]Sheet1!K7354,[1]Sheet1!L7354)</f>
        <v>0</v>
      </c>
      <c r="F7354" s="16" t="s">
        <v>490</v>
      </c>
      <c r="G7354" s="16" t="s">
        <v>99</v>
      </c>
      <c r="H7354" s="16" t="s">
        <v>32</v>
      </c>
      <c r="I7354" s="16" t="s">
        <v>1082</v>
      </c>
      <c r="N7354" s="17">
        <v>11</v>
      </c>
      <c r="O7354" s="17">
        <v>3</v>
      </c>
      <c r="P7354" s="17">
        <v>2</v>
      </c>
      <c r="Q7354" s="2">
        <f>$L$25*(B7354*1000)</f>
        <v>0</v>
      </c>
      <c r="R7354" s="2">
        <f>$L$19*(C7354*1000)</f>
        <v>351726500</v>
      </c>
      <c r="S7354" s="2">
        <f>$L$20*(D7354*1000)</f>
        <v>74650400</v>
      </c>
      <c r="T7354" s="2">
        <f>$L$21*(E7354*1000)</f>
        <v>0</v>
      </c>
      <c r="U7354" s="2">
        <f>$L$22*(F7354*1000)</f>
        <v>0</v>
      </c>
      <c r="V7354" s="2">
        <f>$L$18*(G7354*1000)</f>
        <v>27840000</v>
      </c>
      <c r="W7354" s="2">
        <f>$L$24*(H7354*1000)</f>
        <v>0</v>
      </c>
      <c r="X7354" s="2">
        <f>$L$23*(I7354*1000)</f>
        <v>0</v>
      </c>
      <c r="Y7354" s="2">
        <f t="shared" si="342"/>
        <v>454.21690000000001</v>
      </c>
      <c r="Z7354" s="18">
        <f>Y7354/(B7354+C7354+D7354+E7354+F7354+G7354+H7354+I7354)</f>
        <v>0.26956492581602376</v>
      </c>
      <c r="AA7354" s="18">
        <f t="shared" si="344"/>
        <v>3059500.7085000016</v>
      </c>
      <c r="AB7354" s="18">
        <f>((B7354+E7354+F7354+H7354+I7354)/(B7354+C7354+D7354+E7354+F7354+G7354+H7354+I7354))*100</f>
        <v>33.353115727002972</v>
      </c>
      <c r="AC7354" s="2">
        <f t="shared" si="343"/>
        <v>1</v>
      </c>
    </row>
    <row r="7355" spans="1:29">
      <c r="A7355" s="15" t="s">
        <v>47</v>
      </c>
      <c r="B7355" s="16" t="s">
        <v>30</v>
      </c>
      <c r="C7355" s="16" t="s">
        <v>454</v>
      </c>
      <c r="D7355" s="16" t="s">
        <v>40</v>
      </c>
      <c r="E7355" s="16" t="str">
        <f>IF([1]Sheet1!L7355="",[1]Sheet1!K7355,[1]Sheet1!L7355)</f>
        <v>0</v>
      </c>
      <c r="F7355" s="16" t="s">
        <v>490</v>
      </c>
      <c r="G7355" s="16" t="s">
        <v>118</v>
      </c>
      <c r="H7355" s="16" t="s">
        <v>32</v>
      </c>
      <c r="I7355" s="16" t="s">
        <v>308</v>
      </c>
      <c r="N7355" s="17">
        <v>11</v>
      </c>
      <c r="O7355" s="17">
        <v>3</v>
      </c>
      <c r="P7355" s="17">
        <v>3</v>
      </c>
      <c r="Q7355" s="2">
        <f>$L$25*(B7355*1000)</f>
        <v>0</v>
      </c>
      <c r="R7355" s="2">
        <f>$L$19*(C7355*1000)</f>
        <v>294271700</v>
      </c>
      <c r="S7355" s="2">
        <f>$L$20*(D7355*1000)</f>
        <v>74650400</v>
      </c>
      <c r="T7355" s="2">
        <f>$L$21*(E7355*1000)</f>
        <v>0</v>
      </c>
      <c r="U7355" s="2">
        <f>$L$22*(F7355*1000)</f>
        <v>0</v>
      </c>
      <c r="V7355" s="2">
        <f>$L$18*(G7355*1000)</f>
        <v>28710000</v>
      </c>
      <c r="W7355" s="2">
        <f>$L$24*(H7355*1000)</f>
        <v>0</v>
      </c>
      <c r="X7355" s="2">
        <f>$L$23*(I7355*1000)</f>
        <v>0</v>
      </c>
      <c r="Y7355" s="2">
        <f t="shared" si="342"/>
        <v>397.63209999999998</v>
      </c>
      <c r="Z7355" s="18">
        <f>Y7355/(B7355+C7355+D7355+E7355+F7355+G7355+H7355+I7355)</f>
        <v>0.24201588557516737</v>
      </c>
      <c r="AA7355" s="18">
        <f t="shared" si="344"/>
        <v>3059898.3406000016</v>
      </c>
      <c r="AB7355" s="18">
        <f>((B7355+E7355+F7355+H7355+I7355)/(B7355+C7355+D7355+E7355+F7355+G7355+H7355+I7355))*100</f>
        <v>41.083384053560565</v>
      </c>
      <c r="AC7355" s="2">
        <f t="shared" si="343"/>
        <v>1</v>
      </c>
    </row>
    <row r="7356" spans="1:29">
      <c r="A7356" s="15" t="s">
        <v>50</v>
      </c>
      <c r="B7356" s="16" t="s">
        <v>30</v>
      </c>
      <c r="C7356" s="16" t="s">
        <v>448</v>
      </c>
      <c r="D7356" s="16" t="s">
        <v>285</v>
      </c>
      <c r="E7356" s="16" t="str">
        <f>IF([1]Sheet1!L7356="",[1]Sheet1!K7356,[1]Sheet1!L7356)</f>
        <v>0</v>
      </c>
      <c r="F7356" s="16" t="s">
        <v>490</v>
      </c>
      <c r="G7356" s="16" t="s">
        <v>123</v>
      </c>
      <c r="H7356" s="16" t="s">
        <v>32</v>
      </c>
      <c r="I7356" s="16" t="s">
        <v>469</v>
      </c>
      <c r="N7356" s="17">
        <v>11</v>
      </c>
      <c r="O7356" s="17">
        <v>3</v>
      </c>
      <c r="P7356" s="17">
        <v>4</v>
      </c>
      <c r="Q7356" s="2">
        <f>$L$25*(B7356*1000)</f>
        <v>0</v>
      </c>
      <c r="R7356" s="2">
        <f>$L$19*(C7356*1000)</f>
        <v>288747200</v>
      </c>
      <c r="S7356" s="2">
        <f>$L$20*(D7356*1000)</f>
        <v>75199300</v>
      </c>
      <c r="T7356" s="2">
        <f>$L$21*(E7356*1000)</f>
        <v>0</v>
      </c>
      <c r="U7356" s="2">
        <f>$L$22*(F7356*1000)</f>
        <v>0</v>
      </c>
      <c r="V7356" s="2">
        <f>$L$18*(G7356*1000)</f>
        <v>29580000</v>
      </c>
      <c r="W7356" s="2">
        <f>$L$24*(H7356*1000)</f>
        <v>0</v>
      </c>
      <c r="X7356" s="2">
        <f>$L$23*(I7356*1000)</f>
        <v>0</v>
      </c>
      <c r="Y7356" s="2">
        <f t="shared" si="342"/>
        <v>393.5265</v>
      </c>
      <c r="Z7356" s="18">
        <f>Y7356/(B7356+C7356+D7356+E7356+F7356+G7356+H7356+I7356)</f>
        <v>0.21923481894150418</v>
      </c>
      <c r="AA7356" s="18">
        <f t="shared" si="344"/>
        <v>3060291.8671000018</v>
      </c>
      <c r="AB7356" s="18">
        <f>((B7356+E7356+F7356+H7356+I7356)/(B7356+C7356+D7356+E7356+F7356+G7356+H7356+I7356))*100</f>
        <v>46.796657381615596</v>
      </c>
      <c r="AC7356" s="2">
        <f t="shared" si="343"/>
        <v>1</v>
      </c>
    </row>
    <row r="7357" spans="1:29">
      <c r="A7357" s="15" t="s">
        <v>53</v>
      </c>
      <c r="B7357" s="16" t="s">
        <v>30</v>
      </c>
      <c r="C7357" s="16" t="s">
        <v>669</v>
      </c>
      <c r="D7357" s="16" t="s">
        <v>616</v>
      </c>
      <c r="E7357" s="16" t="str">
        <f>IF([1]Sheet1!L7357="",[1]Sheet1!K7357,[1]Sheet1!L7357)</f>
        <v>0</v>
      </c>
      <c r="F7357" s="16" t="s">
        <v>490</v>
      </c>
      <c r="G7357" s="16" t="s">
        <v>103</v>
      </c>
      <c r="H7357" s="16" t="s">
        <v>490</v>
      </c>
      <c r="I7357" s="16" t="s">
        <v>409</v>
      </c>
      <c r="N7357" s="17">
        <v>11</v>
      </c>
      <c r="O7357" s="17">
        <v>3</v>
      </c>
      <c r="P7357" s="17">
        <v>5</v>
      </c>
      <c r="Q7357" s="2">
        <f>$L$25*(B7357*1000)</f>
        <v>0</v>
      </c>
      <c r="R7357" s="2">
        <f>$L$19*(C7357*1000)</f>
        <v>292430200</v>
      </c>
      <c r="S7357" s="2">
        <f>$L$20*(D7357*1000)</f>
        <v>74101500</v>
      </c>
      <c r="T7357" s="2">
        <f>$L$21*(E7357*1000)</f>
        <v>0</v>
      </c>
      <c r="U7357" s="2">
        <f>$L$22*(F7357*1000)</f>
        <v>0</v>
      </c>
      <c r="V7357" s="2">
        <f>$L$18*(G7357*1000)</f>
        <v>30450000</v>
      </c>
      <c r="W7357" s="2">
        <f>$L$24*(H7357*1000)</f>
        <v>0</v>
      </c>
      <c r="X7357" s="2">
        <f>$L$23*(I7357*1000)</f>
        <v>0</v>
      </c>
      <c r="Y7357" s="2">
        <f t="shared" si="342"/>
        <v>396.98169999999999</v>
      </c>
      <c r="Z7357" s="18">
        <f>Y7357/(B7357+C7357+D7357+E7357+F7357+G7357+H7357+I7357)</f>
        <v>0.20537077082255561</v>
      </c>
      <c r="AA7357" s="18">
        <f t="shared" si="344"/>
        <v>3060688.8488000017</v>
      </c>
      <c r="AB7357" s="18">
        <f>((B7357+E7357+F7357+H7357+I7357)/(B7357+C7357+D7357+E7357+F7357+G7357+H7357+I7357))*100</f>
        <v>50.129332643559231</v>
      </c>
      <c r="AC7357" s="2">
        <f t="shared" si="343"/>
        <v>0</v>
      </c>
    </row>
    <row r="7358" spans="1:29">
      <c r="A7358" s="15" t="s">
        <v>57</v>
      </c>
      <c r="B7358" s="16" t="s">
        <v>30</v>
      </c>
      <c r="C7358" s="16" t="s">
        <v>669</v>
      </c>
      <c r="D7358" s="16" t="s">
        <v>725</v>
      </c>
      <c r="E7358" s="16" t="str">
        <f>IF([1]Sheet1!L7358="",[1]Sheet1!K7358,[1]Sheet1!L7358)</f>
        <v>0</v>
      </c>
      <c r="F7358" s="16" t="s">
        <v>490</v>
      </c>
      <c r="G7358" s="16" t="s">
        <v>115</v>
      </c>
      <c r="H7358" s="16" t="s">
        <v>180</v>
      </c>
      <c r="I7358" s="16" t="s">
        <v>1285</v>
      </c>
      <c r="N7358" s="17">
        <v>11</v>
      </c>
      <c r="O7358" s="17">
        <v>3</v>
      </c>
      <c r="P7358" s="17">
        <v>6</v>
      </c>
      <c r="Q7358" s="2">
        <f>$L$25*(B7358*1000)</f>
        <v>0</v>
      </c>
      <c r="R7358" s="2">
        <f>$L$19*(C7358*1000)</f>
        <v>292430200</v>
      </c>
      <c r="S7358" s="2">
        <f>$L$20*(D7358*1000)</f>
        <v>77943800</v>
      </c>
      <c r="T7358" s="2">
        <f>$L$21*(E7358*1000)</f>
        <v>0</v>
      </c>
      <c r="U7358" s="2">
        <f>$L$22*(F7358*1000)</f>
        <v>0</v>
      </c>
      <c r="V7358" s="2">
        <f>$L$18*(G7358*1000)</f>
        <v>31320000</v>
      </c>
      <c r="W7358" s="2">
        <f>$L$24*(H7358*1000)</f>
        <v>0</v>
      </c>
      <c r="X7358" s="2">
        <f>$L$23*(I7358*1000)</f>
        <v>0</v>
      </c>
      <c r="Y7358" s="2">
        <f t="shared" si="342"/>
        <v>401.69400000000002</v>
      </c>
      <c r="Z7358" s="18">
        <f>Y7358/(B7358+C7358+D7358+E7358+F7358+G7358+H7358+I7358)</f>
        <v>0.20205935613682094</v>
      </c>
      <c r="AA7358" s="18">
        <f t="shared" si="344"/>
        <v>3061090.5428000018</v>
      </c>
      <c r="AB7358" s="18">
        <f>((B7358+E7358+F7358+H7358+I7358)/(B7358+C7358+D7358+E7358+F7358+G7358+H7358+I7358))*100</f>
        <v>51.106639839034209</v>
      </c>
      <c r="AC7358" s="2">
        <f t="shared" si="343"/>
        <v>0</v>
      </c>
    </row>
    <row r="7359" spans="1:29">
      <c r="A7359" s="15" t="s">
        <v>60</v>
      </c>
      <c r="B7359" s="16" t="s">
        <v>30</v>
      </c>
      <c r="C7359" s="16" t="s">
        <v>331</v>
      </c>
      <c r="D7359" s="16" t="s">
        <v>655</v>
      </c>
      <c r="E7359" s="16" t="str">
        <f>IF([1]Sheet1!L7359="",[1]Sheet1!K7359,[1]Sheet1!L7359)</f>
        <v>0</v>
      </c>
      <c r="F7359" s="16" t="s">
        <v>490</v>
      </c>
      <c r="G7359" s="16" t="s">
        <v>186</v>
      </c>
      <c r="H7359" s="16" t="s">
        <v>934</v>
      </c>
      <c r="I7359" s="16" t="s">
        <v>1194</v>
      </c>
      <c r="N7359" s="17">
        <v>11</v>
      </c>
      <c r="O7359" s="17">
        <v>3</v>
      </c>
      <c r="P7359" s="17">
        <v>7</v>
      </c>
      <c r="Q7359" s="2">
        <f>$L$25*(B7359*1000)</f>
        <v>0</v>
      </c>
      <c r="R7359" s="2">
        <f>$L$19*(C7359*1000)</f>
        <v>292798500</v>
      </c>
      <c r="S7359" s="2">
        <f>$L$20*(D7359*1000)</f>
        <v>121855800</v>
      </c>
      <c r="T7359" s="2">
        <f>$L$21*(E7359*1000)</f>
        <v>0</v>
      </c>
      <c r="U7359" s="2">
        <f>$L$22*(F7359*1000)</f>
        <v>0</v>
      </c>
      <c r="V7359" s="2">
        <f>$L$18*(G7359*1000)</f>
        <v>33060000</v>
      </c>
      <c r="W7359" s="2">
        <f>$L$24*(H7359*1000)</f>
        <v>0</v>
      </c>
      <c r="X7359" s="2">
        <f>$L$23*(I7359*1000)</f>
        <v>0</v>
      </c>
      <c r="Y7359" s="2">
        <f t="shared" si="342"/>
        <v>447.71429999999998</v>
      </c>
      <c r="Z7359" s="18">
        <f>Y7359/(B7359+C7359+D7359+E7359+F7359+G7359+H7359+I7359)</f>
        <v>0.2001405006705409</v>
      </c>
      <c r="AA7359" s="18">
        <f t="shared" si="344"/>
        <v>3061538.2571000019</v>
      </c>
      <c r="AB7359" s="18">
        <f>((B7359+E7359+F7359+H7359+I7359)/(B7359+C7359+D7359+E7359+F7359+G7359+H7359+I7359))*100</f>
        <v>52.838623156012524</v>
      </c>
      <c r="AC7359" s="2">
        <f t="shared" si="343"/>
        <v>0</v>
      </c>
    </row>
    <row r="7360" spans="1:29">
      <c r="A7360" s="15" t="s">
        <v>64</v>
      </c>
      <c r="B7360" s="16" t="s">
        <v>30</v>
      </c>
      <c r="C7360" s="16" t="s">
        <v>330</v>
      </c>
      <c r="D7360" s="16" t="s">
        <v>582</v>
      </c>
      <c r="E7360" s="16" t="str">
        <f>IF([1]Sheet1!L7360="",[1]Sheet1!K7360,[1]Sheet1!L7360)</f>
        <v>0</v>
      </c>
      <c r="F7360" s="16" t="s">
        <v>490</v>
      </c>
      <c r="G7360" s="16" t="s">
        <v>169</v>
      </c>
      <c r="H7360" s="16" t="s">
        <v>1329</v>
      </c>
      <c r="I7360" s="16" t="s">
        <v>1427</v>
      </c>
      <c r="N7360" s="17">
        <v>11</v>
      </c>
      <c r="O7360" s="17">
        <v>3</v>
      </c>
      <c r="P7360" s="17">
        <v>8</v>
      </c>
      <c r="Q7360" s="2">
        <f>$L$25*(B7360*1000)</f>
        <v>0</v>
      </c>
      <c r="R7360" s="2">
        <f>$L$19*(C7360*1000)</f>
        <v>292061900</v>
      </c>
      <c r="S7360" s="2">
        <f>$L$20*(D7360*1000)</f>
        <v>124600300</v>
      </c>
      <c r="T7360" s="2">
        <f>$L$21*(E7360*1000)</f>
        <v>0</v>
      </c>
      <c r="U7360" s="2">
        <f>$L$22*(F7360*1000)</f>
        <v>0</v>
      </c>
      <c r="V7360" s="2">
        <f>$L$18*(G7360*1000)</f>
        <v>33930000</v>
      </c>
      <c r="W7360" s="2">
        <f>$L$24*(H7360*1000)</f>
        <v>0</v>
      </c>
      <c r="X7360" s="2">
        <f>$L$23*(I7360*1000)</f>
        <v>0</v>
      </c>
      <c r="Y7360" s="2">
        <f t="shared" si="342"/>
        <v>450.59219999999999</v>
      </c>
      <c r="Z7360" s="18">
        <f>Y7360/(B7360+C7360+D7360+E7360+F7360+G7360+H7360+I7360)</f>
        <v>0.19060583756345179</v>
      </c>
      <c r="AA7360" s="18">
        <f t="shared" si="344"/>
        <v>3061988.8493000017</v>
      </c>
      <c r="AB7360" s="18">
        <f>((B7360+E7360+F7360+H7360+I7360)/(B7360+C7360+D7360+E7360+F7360+G7360+H7360+I7360))*100</f>
        <v>55.203045685279186</v>
      </c>
      <c r="AC7360" s="2">
        <f t="shared" si="343"/>
        <v>0</v>
      </c>
    </row>
    <row r="7361" spans="1:29">
      <c r="A7361" s="15" t="s">
        <v>68</v>
      </c>
      <c r="B7361" s="16" t="s">
        <v>30</v>
      </c>
      <c r="C7361" s="16" t="s">
        <v>1080</v>
      </c>
      <c r="D7361" s="16" t="s">
        <v>759</v>
      </c>
      <c r="E7361" s="16" t="str">
        <f>IF([1]Sheet1!L7361="",[1]Sheet1!K7361,[1]Sheet1!L7361)</f>
        <v>0</v>
      </c>
      <c r="F7361" s="16" t="s">
        <v>490</v>
      </c>
      <c r="G7361" s="16" t="s">
        <v>398</v>
      </c>
      <c r="H7361" s="16" t="s">
        <v>621</v>
      </c>
      <c r="I7361" s="16" t="s">
        <v>204</v>
      </c>
      <c r="N7361" s="17">
        <v>11</v>
      </c>
      <c r="O7361" s="17">
        <v>3</v>
      </c>
      <c r="P7361" s="17">
        <v>9</v>
      </c>
      <c r="Q7361" s="2">
        <f>$L$25*(B7361*1000)</f>
        <v>0</v>
      </c>
      <c r="R7361" s="2">
        <f>$L$19*(C7361*1000)</f>
        <v>200723500</v>
      </c>
      <c r="S7361" s="2">
        <f>$L$20*(D7361*1000)</f>
        <v>133382700</v>
      </c>
      <c r="T7361" s="2">
        <f>$L$21*(E7361*1000)</f>
        <v>0</v>
      </c>
      <c r="U7361" s="2">
        <f>$L$22*(F7361*1000)</f>
        <v>0</v>
      </c>
      <c r="V7361" s="2">
        <f>$L$18*(G7361*1000)</f>
        <v>34800000</v>
      </c>
      <c r="W7361" s="2">
        <f>$L$24*(H7361*1000)</f>
        <v>0</v>
      </c>
      <c r="X7361" s="2">
        <f>$L$23*(I7361*1000)</f>
        <v>0</v>
      </c>
      <c r="Y7361" s="2">
        <f t="shared" si="342"/>
        <v>368.90620000000001</v>
      </c>
      <c r="Z7361" s="18">
        <f>Y7361/(B7361+C7361+D7361+E7361+F7361+G7361+H7361+I7361)</f>
        <v>0.17899378942261038</v>
      </c>
      <c r="AA7361" s="18">
        <f t="shared" si="344"/>
        <v>3062357.7555000018</v>
      </c>
      <c r="AB7361" s="18">
        <f>((B7361+E7361+F7361+H7361+I7361)/(B7361+C7361+D7361+E7361+F7361+G7361+H7361+I7361))*100</f>
        <v>59.825327510917027</v>
      </c>
      <c r="AC7361" s="2">
        <f t="shared" si="343"/>
        <v>0</v>
      </c>
    </row>
    <row r="7362" spans="1:29">
      <c r="A7362" s="15" t="s">
        <v>73</v>
      </c>
      <c r="B7362" s="16" t="s">
        <v>30</v>
      </c>
      <c r="C7362" s="16" t="s">
        <v>656</v>
      </c>
      <c r="D7362" s="16" t="s">
        <v>1263</v>
      </c>
      <c r="E7362" s="16" t="str">
        <f>IF([1]Sheet1!L7362="",[1]Sheet1!K7362,[1]Sheet1!L7362)</f>
        <v>0</v>
      </c>
      <c r="F7362" s="16" t="s">
        <v>490</v>
      </c>
      <c r="G7362" s="16" t="s">
        <v>484</v>
      </c>
      <c r="H7362" s="16" t="s">
        <v>742</v>
      </c>
      <c r="I7362" s="16" t="s">
        <v>1233</v>
      </c>
      <c r="N7362" s="17">
        <v>11</v>
      </c>
      <c r="O7362" s="17">
        <v>3</v>
      </c>
      <c r="P7362" s="17">
        <v>10</v>
      </c>
      <c r="Q7362" s="2">
        <f>$L$25*(B7362*1000)</f>
        <v>0</v>
      </c>
      <c r="R7362" s="2">
        <f>$L$19*(C7362*1000)</f>
        <v>187096400</v>
      </c>
      <c r="S7362" s="2">
        <f>$L$20*(D7362*1000)</f>
        <v>91666300</v>
      </c>
      <c r="T7362" s="2">
        <f>$L$21*(E7362*1000)</f>
        <v>0</v>
      </c>
      <c r="U7362" s="2">
        <f>$L$22*(F7362*1000)</f>
        <v>0</v>
      </c>
      <c r="V7362" s="2">
        <f>$L$18*(G7362*1000)</f>
        <v>36540000</v>
      </c>
      <c r="W7362" s="2">
        <f>$L$24*(H7362*1000)</f>
        <v>0</v>
      </c>
      <c r="X7362" s="2">
        <f>$L$23*(I7362*1000)</f>
        <v>0</v>
      </c>
      <c r="Y7362" s="2">
        <f t="shared" si="342"/>
        <v>315.30270000000002</v>
      </c>
      <c r="Z7362" s="18">
        <f>Y7362/(B7362+C7362+D7362+E7362+F7362+G7362+H7362+I7362)</f>
        <v>0.14076013392857142</v>
      </c>
      <c r="AA7362" s="18">
        <f t="shared" si="344"/>
        <v>3062673.0582000017</v>
      </c>
      <c r="AB7362" s="18">
        <f>((B7362+E7362+F7362+H7362+I7362)/(B7362+C7362+D7362+E7362+F7362+G7362+H7362+I7362))*100</f>
        <v>67.991071428571431</v>
      </c>
      <c r="AC7362" s="2">
        <f t="shared" si="343"/>
        <v>0</v>
      </c>
    </row>
    <row r="7363" spans="1:29">
      <c r="A7363" s="15" t="s">
        <v>77</v>
      </c>
      <c r="B7363" s="16" t="s">
        <v>30</v>
      </c>
      <c r="C7363" s="16" t="s">
        <v>415</v>
      </c>
      <c r="D7363" s="16" t="s">
        <v>616</v>
      </c>
      <c r="E7363" s="16" t="str">
        <f>IF([1]Sheet1!L7363="",[1]Sheet1!K7363,[1]Sheet1!L7363)</f>
        <v>0</v>
      </c>
      <c r="F7363" s="16" t="s">
        <v>490</v>
      </c>
      <c r="G7363" s="16" t="s">
        <v>484</v>
      </c>
      <c r="H7363" s="16" t="s">
        <v>1074</v>
      </c>
      <c r="I7363" s="16" t="s">
        <v>87</v>
      </c>
      <c r="N7363" s="17">
        <v>11</v>
      </c>
      <c r="O7363" s="17">
        <v>3</v>
      </c>
      <c r="P7363" s="17">
        <v>11</v>
      </c>
      <c r="Q7363" s="2">
        <f>$L$25*(B7363*1000)</f>
        <v>0</v>
      </c>
      <c r="R7363" s="2">
        <f>$L$19*(C7363*1000)</f>
        <v>190779400</v>
      </c>
      <c r="S7363" s="2">
        <f>$L$20*(D7363*1000)</f>
        <v>74101500</v>
      </c>
      <c r="T7363" s="2">
        <f>$L$21*(E7363*1000)</f>
        <v>0</v>
      </c>
      <c r="U7363" s="2">
        <f>$L$22*(F7363*1000)</f>
        <v>0</v>
      </c>
      <c r="V7363" s="2">
        <f>$L$18*(G7363*1000)</f>
        <v>36540000</v>
      </c>
      <c r="W7363" s="2">
        <f>$L$24*(H7363*1000)</f>
        <v>0</v>
      </c>
      <c r="X7363" s="2">
        <f>$L$23*(I7363*1000)</f>
        <v>0</v>
      </c>
      <c r="Y7363" s="2">
        <f t="shared" si="342"/>
        <v>301.42090000000002</v>
      </c>
      <c r="Z7363" s="18">
        <f>Y7363/(B7363+C7363+D7363+E7363+F7363+G7363+H7363+I7363)</f>
        <v>0.13173990384615386</v>
      </c>
      <c r="AA7363" s="18">
        <f t="shared" si="344"/>
        <v>3062974.4791000015</v>
      </c>
      <c r="AB7363" s="18">
        <f>((B7363+E7363+F7363+H7363+I7363)/(B7363+C7363+D7363+E7363+F7363+G7363+H7363+I7363))*100</f>
        <v>69.62412587412588</v>
      </c>
      <c r="AC7363" s="2">
        <f t="shared" si="343"/>
        <v>0</v>
      </c>
    </row>
    <row r="7364" spans="1:29">
      <c r="A7364" s="15" t="s">
        <v>81</v>
      </c>
      <c r="B7364" s="16" t="s">
        <v>30</v>
      </c>
      <c r="C7364" s="16" t="s">
        <v>1057</v>
      </c>
      <c r="D7364" s="16" t="s">
        <v>616</v>
      </c>
      <c r="E7364" s="16" t="str">
        <f>IF([1]Sheet1!L7364="",[1]Sheet1!K7364,[1]Sheet1!L7364)</f>
        <v>0</v>
      </c>
      <c r="F7364" s="16" t="s">
        <v>490</v>
      </c>
      <c r="G7364" s="16" t="s">
        <v>484</v>
      </c>
      <c r="H7364" s="16" t="s">
        <v>464</v>
      </c>
      <c r="I7364" s="16" t="s">
        <v>634</v>
      </c>
      <c r="N7364" s="17">
        <v>11</v>
      </c>
      <c r="O7364" s="17">
        <v>3</v>
      </c>
      <c r="P7364" s="17">
        <v>12</v>
      </c>
      <c r="Q7364" s="2">
        <f>$L$25*(B7364*1000)</f>
        <v>0</v>
      </c>
      <c r="R7364" s="2">
        <f>$L$19*(C7364*1000)</f>
        <v>186728100</v>
      </c>
      <c r="S7364" s="2">
        <f>$L$20*(D7364*1000)</f>
        <v>74101500</v>
      </c>
      <c r="T7364" s="2">
        <f>$L$21*(E7364*1000)</f>
        <v>0</v>
      </c>
      <c r="U7364" s="2">
        <f>$L$22*(F7364*1000)</f>
        <v>0</v>
      </c>
      <c r="V7364" s="2">
        <f>$L$18*(G7364*1000)</f>
        <v>36540000</v>
      </c>
      <c r="W7364" s="2">
        <f>$L$24*(H7364*1000)</f>
        <v>0</v>
      </c>
      <c r="X7364" s="2">
        <f>$L$23*(I7364*1000)</f>
        <v>0</v>
      </c>
      <c r="Y7364" s="2">
        <f t="shared" si="342"/>
        <v>297.36959999999999</v>
      </c>
      <c r="Z7364" s="18">
        <f>Y7364/(B7364+C7364+D7364+E7364+F7364+G7364+H7364+I7364)</f>
        <v>0.13480036264732548</v>
      </c>
      <c r="AA7364" s="18">
        <f t="shared" si="344"/>
        <v>3063271.8487000014</v>
      </c>
      <c r="AB7364" s="18">
        <f>((B7364+E7364+F7364+H7364+I7364)/(B7364+C7364+D7364+E7364+F7364+G7364+H7364+I7364))*100</f>
        <v>68.993653671804168</v>
      </c>
      <c r="AC7364" s="2">
        <f t="shared" si="343"/>
        <v>0</v>
      </c>
    </row>
    <row r="7365" spans="1:29">
      <c r="A7365" s="15" t="s">
        <v>85</v>
      </c>
      <c r="B7365" s="16" t="s">
        <v>30</v>
      </c>
      <c r="C7365" s="16" t="s">
        <v>345</v>
      </c>
      <c r="D7365" s="16" t="s">
        <v>40</v>
      </c>
      <c r="E7365" s="16" t="str">
        <f>IF([1]Sheet1!L7365="",[1]Sheet1!K7365,[1]Sheet1!L7365)</f>
        <v>1</v>
      </c>
      <c r="F7365" s="16" t="s">
        <v>221</v>
      </c>
      <c r="G7365" s="16" t="s">
        <v>605</v>
      </c>
      <c r="H7365" s="16" t="s">
        <v>452</v>
      </c>
      <c r="I7365" s="16" t="s">
        <v>1039</v>
      </c>
      <c r="N7365" s="17">
        <v>11</v>
      </c>
      <c r="O7365" s="17">
        <v>3</v>
      </c>
      <c r="P7365" s="17">
        <v>13</v>
      </c>
      <c r="Q7365" s="2">
        <f>$L$25*(B7365*1000)</f>
        <v>0</v>
      </c>
      <c r="R7365" s="2">
        <f>$L$19*(C7365*1000)</f>
        <v>195567300</v>
      </c>
      <c r="S7365" s="2">
        <f>$L$20*(D7365*1000)</f>
        <v>74650400</v>
      </c>
      <c r="T7365" s="2">
        <f>$L$21*(E7365*1000)</f>
        <v>0</v>
      </c>
      <c r="U7365" s="2">
        <f>$L$22*(F7365*1000)</f>
        <v>0</v>
      </c>
      <c r="V7365" s="2">
        <f>$L$18*(G7365*1000)</f>
        <v>37410000</v>
      </c>
      <c r="W7365" s="2">
        <f>$L$24*(H7365*1000)</f>
        <v>0</v>
      </c>
      <c r="X7365" s="2">
        <f>$L$23*(I7365*1000)</f>
        <v>0</v>
      </c>
      <c r="Y7365" s="2">
        <f t="shared" si="342"/>
        <v>307.6277</v>
      </c>
      <c r="Z7365" s="18">
        <f>Y7365/(B7365+C7365+D7365+E7365+F7365+G7365+H7365+I7365)</f>
        <v>0.15006229268292684</v>
      </c>
      <c r="AA7365" s="18">
        <f t="shared" si="344"/>
        <v>3063579.4764000014</v>
      </c>
      <c r="AB7365" s="18">
        <f>((B7365+E7365+F7365+H7365+I7365)/(B7365+C7365+D7365+E7365+F7365+G7365+H7365+I7365))*100</f>
        <v>65.365853658536594</v>
      </c>
      <c r="AC7365" s="2">
        <f t="shared" si="343"/>
        <v>0</v>
      </c>
    </row>
    <row r="7366" spans="1:29">
      <c r="A7366" s="15" t="s">
        <v>88</v>
      </c>
      <c r="B7366" s="16" t="s">
        <v>30</v>
      </c>
      <c r="C7366" s="16" t="s">
        <v>1035</v>
      </c>
      <c r="D7366" s="16" t="s">
        <v>410</v>
      </c>
      <c r="E7366" s="16" t="str">
        <f>IF([1]Sheet1!L7366="",[1]Sheet1!K7366,[1]Sheet1!L7366)</f>
        <v>0</v>
      </c>
      <c r="F7366" s="16" t="s">
        <v>490</v>
      </c>
      <c r="G7366" s="16" t="s">
        <v>605</v>
      </c>
      <c r="H7366" s="16" t="s">
        <v>455</v>
      </c>
      <c r="I7366" s="16" t="s">
        <v>1197</v>
      </c>
      <c r="N7366" s="17">
        <v>11</v>
      </c>
      <c r="O7366" s="17">
        <v>3</v>
      </c>
      <c r="P7366" s="17">
        <v>14</v>
      </c>
      <c r="Q7366" s="2">
        <f>$L$25*(B7366*1000)</f>
        <v>0</v>
      </c>
      <c r="R7366" s="2">
        <f>$L$19*(C7366*1000)</f>
        <v>199986900</v>
      </c>
      <c r="S7366" s="2">
        <f>$L$20*(D7366*1000)</f>
        <v>105388800</v>
      </c>
      <c r="T7366" s="2">
        <f>$L$21*(E7366*1000)</f>
        <v>0</v>
      </c>
      <c r="U7366" s="2">
        <f>$L$22*(F7366*1000)</f>
        <v>0</v>
      </c>
      <c r="V7366" s="2">
        <f>$L$18*(G7366*1000)</f>
        <v>37410000</v>
      </c>
      <c r="W7366" s="2">
        <f>$L$24*(H7366*1000)</f>
        <v>0</v>
      </c>
      <c r="X7366" s="2">
        <f>$L$23*(I7366*1000)</f>
        <v>0</v>
      </c>
      <c r="Y7366" s="2">
        <f t="shared" si="342"/>
        <v>342.78570000000002</v>
      </c>
      <c r="Z7366" s="18">
        <f>Y7366/(B7366+C7366+D7366+E7366+F7366+G7366+H7366+I7366)</f>
        <v>0.18194570063694268</v>
      </c>
      <c r="AA7366" s="18">
        <f t="shared" si="344"/>
        <v>3063922.2621000013</v>
      </c>
      <c r="AB7366" s="18">
        <f>((B7366+E7366+F7366+H7366+I7366)/(B7366+C7366+D7366+E7366+F7366+G7366+H7366+I7366))*100</f>
        <v>58.704883227176218</v>
      </c>
      <c r="AC7366" s="2">
        <f t="shared" si="343"/>
        <v>0</v>
      </c>
    </row>
    <row r="7367" spans="1:29">
      <c r="A7367" s="15" t="s">
        <v>91</v>
      </c>
      <c r="B7367" s="16" t="s">
        <v>30</v>
      </c>
      <c r="C7367" s="16" t="s">
        <v>378</v>
      </c>
      <c r="D7367" s="16" t="s">
        <v>621</v>
      </c>
      <c r="E7367" s="16" t="str">
        <f>IF([1]Sheet1!L7367="",[1]Sheet1!K7367,[1]Sheet1!L7367)</f>
        <v>0</v>
      </c>
      <c r="F7367" s="16" t="s">
        <v>490</v>
      </c>
      <c r="G7367" s="16" t="s">
        <v>593</v>
      </c>
      <c r="H7367" s="16" t="s">
        <v>730</v>
      </c>
      <c r="I7367" s="16" t="s">
        <v>1197</v>
      </c>
      <c r="N7367" s="17">
        <v>11</v>
      </c>
      <c r="O7367" s="17">
        <v>3</v>
      </c>
      <c r="P7367" s="17">
        <v>15</v>
      </c>
      <c r="Q7367" s="2">
        <f>$L$25*(B7367*1000)</f>
        <v>0</v>
      </c>
      <c r="R7367" s="2">
        <f>$L$19*(C7367*1000)</f>
        <v>230555800</v>
      </c>
      <c r="S7367" s="2">
        <f>$L$20*(D7367*1000)</f>
        <v>152045300</v>
      </c>
      <c r="T7367" s="2">
        <f>$L$21*(E7367*1000)</f>
        <v>0</v>
      </c>
      <c r="U7367" s="2">
        <f>$L$22*(F7367*1000)</f>
        <v>0</v>
      </c>
      <c r="V7367" s="2">
        <f>$L$18*(G7367*1000)</f>
        <v>38280000</v>
      </c>
      <c r="W7367" s="2">
        <f>$L$24*(H7367*1000)</f>
        <v>0</v>
      </c>
      <c r="X7367" s="2">
        <f>$L$23*(I7367*1000)</f>
        <v>0</v>
      </c>
      <c r="Y7367" s="2">
        <f t="shared" si="342"/>
        <v>420.8811</v>
      </c>
      <c r="Z7367" s="18">
        <f>Y7367/(B7367+C7367+D7367+E7367+F7367+G7367+H7367+I7367)</f>
        <v>0.21978125326370757</v>
      </c>
      <c r="AA7367" s="18">
        <f t="shared" si="344"/>
        <v>3064343.1432000012</v>
      </c>
      <c r="AB7367" s="18">
        <f>((B7367+E7367+F7367+H7367+I7367)/(B7367+C7367+D7367+E7367+F7367+G7367+H7367+I7367))*100</f>
        <v>50.548302872062663</v>
      </c>
      <c r="AC7367" s="2">
        <f t="shared" si="343"/>
        <v>0</v>
      </c>
    </row>
    <row r="7368" spans="1:29">
      <c r="A7368" s="15" t="s">
        <v>95</v>
      </c>
      <c r="B7368" s="16" t="s">
        <v>30</v>
      </c>
      <c r="C7368" s="16" t="s">
        <v>873</v>
      </c>
      <c r="D7368" s="16" t="s">
        <v>1335</v>
      </c>
      <c r="E7368" s="16" t="str">
        <f>IF([1]Sheet1!L7368="",[1]Sheet1!K7368,[1]Sheet1!L7368)</f>
        <v>0</v>
      </c>
      <c r="F7368" s="16" t="s">
        <v>490</v>
      </c>
      <c r="G7368" s="16" t="s">
        <v>137</v>
      </c>
      <c r="H7368" s="16" t="s">
        <v>32</v>
      </c>
      <c r="I7368" s="16" t="s">
        <v>937</v>
      </c>
      <c r="N7368" s="17">
        <v>11</v>
      </c>
      <c r="O7368" s="17">
        <v>3</v>
      </c>
      <c r="P7368" s="17">
        <v>16</v>
      </c>
      <c r="Q7368" s="2">
        <f>$L$25*(B7368*1000)</f>
        <v>0</v>
      </c>
      <c r="R7368" s="2">
        <f>$L$19*(C7368*1000)</f>
        <v>230924100</v>
      </c>
      <c r="S7368" s="2">
        <f>$L$20*(D7368*1000)</f>
        <v>126247000</v>
      </c>
      <c r="T7368" s="2">
        <f>$L$21*(E7368*1000)</f>
        <v>0</v>
      </c>
      <c r="U7368" s="2">
        <f>$L$22*(F7368*1000)</f>
        <v>0</v>
      </c>
      <c r="V7368" s="2">
        <f>$L$18*(G7368*1000)</f>
        <v>44370000</v>
      </c>
      <c r="W7368" s="2">
        <f>$L$24*(H7368*1000)</f>
        <v>0</v>
      </c>
      <c r="X7368" s="2">
        <f>$L$23*(I7368*1000)</f>
        <v>0</v>
      </c>
      <c r="Y7368" s="2">
        <f t="shared" ref="Y7368:Y7431" si="345">(SUM(Q7368:X7368))/1000000</f>
        <v>401.54109999999997</v>
      </c>
      <c r="Z7368" s="18">
        <f>Y7368/(B7368+C7368+D7368+E7368+F7368+G7368+H7368+I7368)</f>
        <v>0.21100425643720441</v>
      </c>
      <c r="AA7368" s="18">
        <f t="shared" si="344"/>
        <v>3064744.6843000012</v>
      </c>
      <c r="AB7368" s="18">
        <f>((B7368+E7368+F7368+H7368+I7368)/(B7368+C7368+D7368+E7368+F7368+G7368+H7368+I7368))*100</f>
        <v>52.285864424592745</v>
      </c>
      <c r="AC7368" s="2">
        <f t="shared" si="343"/>
        <v>0</v>
      </c>
    </row>
    <row r="7369" spans="1:29">
      <c r="A7369" s="15" t="s">
        <v>98</v>
      </c>
      <c r="B7369" s="16" t="s">
        <v>30</v>
      </c>
      <c r="C7369" s="16" t="s">
        <v>305</v>
      </c>
      <c r="D7369" s="16" t="s">
        <v>399</v>
      </c>
      <c r="E7369" s="16" t="str">
        <f>IF([1]Sheet1!L7369="",[1]Sheet1!K7369,[1]Sheet1!L7369)</f>
        <v>0</v>
      </c>
      <c r="F7369" s="16" t="s">
        <v>490</v>
      </c>
      <c r="G7369" s="16" t="s">
        <v>177</v>
      </c>
      <c r="H7369" s="16" t="s">
        <v>32</v>
      </c>
      <c r="I7369" s="16" t="s">
        <v>1029</v>
      </c>
      <c r="N7369" s="17">
        <v>11</v>
      </c>
      <c r="O7369" s="17">
        <v>3</v>
      </c>
      <c r="P7369" s="17">
        <v>17</v>
      </c>
      <c r="Q7369" s="2">
        <f>$L$25*(B7369*1000)</f>
        <v>0</v>
      </c>
      <c r="R7369" s="2">
        <f>$L$19*(C7369*1000)</f>
        <v>237921800</v>
      </c>
      <c r="S7369" s="2">
        <f>$L$20*(D7369*1000)</f>
        <v>76846000</v>
      </c>
      <c r="T7369" s="2">
        <f>$L$21*(E7369*1000)</f>
        <v>0</v>
      </c>
      <c r="U7369" s="2">
        <f>$L$22*(F7369*1000)</f>
        <v>0</v>
      </c>
      <c r="V7369" s="2">
        <f>$L$18*(G7369*1000)</f>
        <v>46110000</v>
      </c>
      <c r="W7369" s="2">
        <f>$L$24*(H7369*1000)</f>
        <v>0</v>
      </c>
      <c r="X7369" s="2">
        <f>$L$23*(I7369*1000)</f>
        <v>0</v>
      </c>
      <c r="Y7369" s="2">
        <f t="shared" si="345"/>
        <v>360.87779999999998</v>
      </c>
      <c r="Z7369" s="18">
        <f>Y7369/(B7369+C7369+D7369+E7369+F7369+G7369+H7369+I7369)</f>
        <v>0.18402743498215196</v>
      </c>
      <c r="AA7369" s="18">
        <f t="shared" si="344"/>
        <v>3065105.5621000011</v>
      </c>
      <c r="AB7369" s="18">
        <f>((B7369+E7369+F7369+H7369+I7369)/(B7369+C7369+D7369+E7369+F7369+G7369+H7369+I7369))*100</f>
        <v>57.215706272310044</v>
      </c>
      <c r="AC7369" s="2">
        <f t="shared" ref="AC7369:AC7432" si="346">IF(AB7369&gt;50,0,1)</f>
        <v>0</v>
      </c>
    </row>
    <row r="7370" spans="1:29">
      <c r="A7370" s="15" t="s">
        <v>101</v>
      </c>
      <c r="B7370" s="16" t="s">
        <v>30</v>
      </c>
      <c r="C7370" s="16" t="s">
        <v>1223</v>
      </c>
      <c r="D7370" s="16" t="s">
        <v>564</v>
      </c>
      <c r="E7370" s="16" t="str">
        <f>IF([1]Sheet1!L7370="",[1]Sheet1!K7370,[1]Sheet1!L7370)</f>
        <v>0</v>
      </c>
      <c r="F7370" s="16" t="s">
        <v>221</v>
      </c>
      <c r="G7370" s="16" t="s">
        <v>443</v>
      </c>
      <c r="H7370" s="16" t="s">
        <v>32</v>
      </c>
      <c r="I7370" s="16" t="s">
        <v>774</v>
      </c>
      <c r="N7370" s="17">
        <v>11</v>
      </c>
      <c r="O7370" s="17">
        <v>3</v>
      </c>
      <c r="P7370" s="17">
        <v>18</v>
      </c>
      <c r="Q7370" s="2">
        <f>$L$25*(B7370*1000)</f>
        <v>0</v>
      </c>
      <c r="R7370" s="2">
        <f>$L$19*(C7370*1000)</f>
        <v>305320700</v>
      </c>
      <c r="S7370" s="2">
        <f>$L$20*(D7370*1000)</f>
        <v>80688300</v>
      </c>
      <c r="T7370" s="2">
        <f>$L$21*(E7370*1000)</f>
        <v>0</v>
      </c>
      <c r="U7370" s="2">
        <f>$L$22*(F7370*1000)</f>
        <v>0</v>
      </c>
      <c r="V7370" s="2">
        <f>$L$18*(G7370*1000)</f>
        <v>47850000</v>
      </c>
      <c r="W7370" s="2">
        <f>$L$24*(H7370*1000)</f>
        <v>0</v>
      </c>
      <c r="X7370" s="2">
        <f>$L$23*(I7370*1000)</f>
        <v>0</v>
      </c>
      <c r="Y7370" s="2">
        <f t="shared" si="345"/>
        <v>433.85899999999998</v>
      </c>
      <c r="Z7370" s="18">
        <f>Y7370/(B7370+C7370+D7370+E7370+F7370+G7370+H7370+I7370)</f>
        <v>0.19938373161764705</v>
      </c>
      <c r="AA7370" s="18">
        <f t="shared" ref="AA7370:AA7433" si="347">Y7370+AA7369</f>
        <v>3065539.4211000013</v>
      </c>
      <c r="AB7370" s="18">
        <f>((B7370+E7370+F7370+H7370+I7370)/(B7370+C7370+D7370+E7370+F7370+G7370+H7370+I7370))*100</f>
        <v>52.619485294117652</v>
      </c>
      <c r="AC7370" s="2">
        <f t="shared" si="346"/>
        <v>0</v>
      </c>
    </row>
    <row r="7371" spans="1:29">
      <c r="A7371" s="15" t="s">
        <v>106</v>
      </c>
      <c r="B7371" s="16" t="s">
        <v>30</v>
      </c>
      <c r="C7371" s="16" t="s">
        <v>1135</v>
      </c>
      <c r="D7371" s="16" t="s">
        <v>257</v>
      </c>
      <c r="E7371" s="16" t="str">
        <f>IF([1]Sheet1!L7371="",[1]Sheet1!K7371,[1]Sheet1!L7371)</f>
        <v>0</v>
      </c>
      <c r="F7371" s="16" t="s">
        <v>153</v>
      </c>
      <c r="G7371" s="16" t="s">
        <v>402</v>
      </c>
      <c r="H7371" s="16" t="s">
        <v>32</v>
      </c>
      <c r="I7371" s="16" t="s">
        <v>1795</v>
      </c>
      <c r="N7371" s="17">
        <v>11</v>
      </c>
      <c r="O7371" s="17">
        <v>3</v>
      </c>
      <c r="P7371" s="17">
        <v>19</v>
      </c>
      <c r="Q7371" s="2">
        <f>$L$25*(B7371*1000)</f>
        <v>0</v>
      </c>
      <c r="R7371" s="2">
        <f>$L$19*(C7371*1000)</f>
        <v>282486100</v>
      </c>
      <c r="S7371" s="2">
        <f>$L$20*(D7371*1000)</f>
        <v>132284900</v>
      </c>
      <c r="T7371" s="2">
        <f>$L$21*(E7371*1000)</f>
        <v>0</v>
      </c>
      <c r="U7371" s="2">
        <f>$L$22*(F7371*1000)</f>
        <v>0</v>
      </c>
      <c r="V7371" s="2">
        <f>$L$18*(G7371*1000)</f>
        <v>43500000</v>
      </c>
      <c r="W7371" s="2">
        <f>$L$24*(H7371*1000)</f>
        <v>0</v>
      </c>
      <c r="X7371" s="2">
        <f>$L$23*(I7371*1000)</f>
        <v>0</v>
      </c>
      <c r="Y7371" s="2">
        <f t="shared" si="345"/>
        <v>458.27100000000002</v>
      </c>
      <c r="Z7371" s="18">
        <f>Y7371/(B7371+C7371+D7371+E7371+F7371+G7371+H7371+I7371)</f>
        <v>0.20830500000000002</v>
      </c>
      <c r="AA7371" s="18">
        <f t="shared" si="347"/>
        <v>3065997.6921000015</v>
      </c>
      <c r="AB7371" s="18">
        <f>((B7371+E7371+F7371+H7371+I7371)/(B7371+C7371+D7371+E7371+F7371+G7371+H7371+I7371))*100</f>
        <v>51.909090909090907</v>
      </c>
      <c r="AC7371" s="2">
        <f t="shared" si="346"/>
        <v>0</v>
      </c>
    </row>
    <row r="7372" spans="1:29">
      <c r="A7372" s="15" t="s">
        <v>110</v>
      </c>
      <c r="B7372" s="16" t="s">
        <v>30</v>
      </c>
      <c r="C7372" s="16" t="s">
        <v>591</v>
      </c>
      <c r="D7372" s="16" t="s">
        <v>255</v>
      </c>
      <c r="E7372" s="16" t="str">
        <f>IF([1]Sheet1!L7372="",[1]Sheet1!K7372,[1]Sheet1!L7372)</f>
        <v>0</v>
      </c>
      <c r="F7372" s="16" t="s">
        <v>153</v>
      </c>
      <c r="G7372" s="16" t="s">
        <v>402</v>
      </c>
      <c r="H7372" s="16" t="s">
        <v>32</v>
      </c>
      <c r="I7372" s="16" t="s">
        <v>1378</v>
      </c>
      <c r="N7372" s="17">
        <v>11</v>
      </c>
      <c r="O7372" s="17">
        <v>3</v>
      </c>
      <c r="P7372" s="17">
        <v>20</v>
      </c>
      <c r="Q7372" s="2">
        <f>$L$25*(B7372*1000)</f>
        <v>0</v>
      </c>
      <c r="R7372" s="2">
        <f>$L$19*(C7372*1000)</f>
        <v>278066500</v>
      </c>
      <c r="S7372" s="2">
        <f>$L$20*(D7372*1000)</f>
        <v>79590500</v>
      </c>
      <c r="T7372" s="2">
        <f>$L$21*(E7372*1000)</f>
        <v>0</v>
      </c>
      <c r="U7372" s="2">
        <f>$L$22*(F7372*1000)</f>
        <v>0</v>
      </c>
      <c r="V7372" s="2">
        <f>$L$18*(G7372*1000)</f>
        <v>43500000</v>
      </c>
      <c r="W7372" s="2">
        <f>$L$24*(H7372*1000)</f>
        <v>0</v>
      </c>
      <c r="X7372" s="2">
        <f>$L$23*(I7372*1000)</f>
        <v>0</v>
      </c>
      <c r="Y7372" s="2">
        <f t="shared" si="345"/>
        <v>401.15699999999998</v>
      </c>
      <c r="Z7372" s="18">
        <f>Y7372/(B7372+C7372+D7372+E7372+F7372+G7372+H7372+I7372)</f>
        <v>0.19221705797795879</v>
      </c>
      <c r="AA7372" s="18">
        <f t="shared" si="347"/>
        <v>3066398.8491000016</v>
      </c>
      <c r="AB7372" s="18">
        <f>((B7372+E7372+F7372+H7372+I7372)/(B7372+C7372+D7372+E7372+F7372+G7372+H7372+I7372))*100</f>
        <v>54.480114997604211</v>
      </c>
      <c r="AC7372" s="2">
        <f t="shared" si="346"/>
        <v>0</v>
      </c>
    </row>
    <row r="7373" spans="1:29">
      <c r="A7373" s="15" t="s">
        <v>113</v>
      </c>
      <c r="B7373" s="16" t="s">
        <v>30</v>
      </c>
      <c r="C7373" s="16" t="s">
        <v>489</v>
      </c>
      <c r="D7373" s="16" t="s">
        <v>40</v>
      </c>
      <c r="E7373" s="16" t="str">
        <f>IF([1]Sheet1!L7373="",[1]Sheet1!K7373,[1]Sheet1!L7373)</f>
        <v>0</v>
      </c>
      <c r="F7373" s="16" t="s">
        <v>153</v>
      </c>
      <c r="G7373" s="16" t="s">
        <v>232</v>
      </c>
      <c r="H7373" s="16" t="s">
        <v>32</v>
      </c>
      <c r="I7373" s="16" t="s">
        <v>458</v>
      </c>
      <c r="N7373" s="17">
        <v>11</v>
      </c>
      <c r="O7373" s="17">
        <v>3</v>
      </c>
      <c r="P7373" s="17">
        <v>21</v>
      </c>
      <c r="Q7373" s="2">
        <f>$L$25*(B7373*1000)</f>
        <v>0</v>
      </c>
      <c r="R7373" s="2">
        <f>$L$19*(C7373*1000)</f>
        <v>236448600</v>
      </c>
      <c r="S7373" s="2">
        <f>$L$20*(D7373*1000)</f>
        <v>74650400</v>
      </c>
      <c r="T7373" s="2">
        <f>$L$21*(E7373*1000)</f>
        <v>0</v>
      </c>
      <c r="U7373" s="2">
        <f>$L$22*(F7373*1000)</f>
        <v>0</v>
      </c>
      <c r="V7373" s="2">
        <f>$L$18*(G7373*1000)</f>
        <v>40890000</v>
      </c>
      <c r="W7373" s="2">
        <f>$L$24*(H7373*1000)</f>
        <v>0</v>
      </c>
      <c r="X7373" s="2">
        <f>$L$23*(I7373*1000)</f>
        <v>0</v>
      </c>
      <c r="Y7373" s="2">
        <f t="shared" si="345"/>
        <v>351.98899999999998</v>
      </c>
      <c r="Z7373" s="18">
        <f>Y7373/(B7373+C7373+D7373+E7373+F7373+G7373+H7373+I7373)</f>
        <v>0.18438397066526976</v>
      </c>
      <c r="AA7373" s="18">
        <f t="shared" si="347"/>
        <v>3066750.8381000017</v>
      </c>
      <c r="AB7373" s="18">
        <f>((B7373+E7373+F7373+H7373+I7373)/(B7373+C7373+D7373+E7373+F7373+G7373+H7373+I7373))*100</f>
        <v>56.783656364588786</v>
      </c>
      <c r="AC7373" s="2">
        <f t="shared" si="346"/>
        <v>0</v>
      </c>
    </row>
    <row r="7374" spans="1:29">
      <c r="A7374" s="15" t="s">
        <v>117</v>
      </c>
      <c r="B7374" s="16" t="s">
        <v>30</v>
      </c>
      <c r="C7374" s="16" t="s">
        <v>241</v>
      </c>
      <c r="D7374" s="16" t="s">
        <v>40</v>
      </c>
      <c r="E7374" s="16" t="str">
        <f>IF([1]Sheet1!L7374="",[1]Sheet1!K7374,[1]Sheet1!L7374)</f>
        <v>0</v>
      </c>
      <c r="F7374" s="16" t="s">
        <v>153</v>
      </c>
      <c r="G7374" s="16" t="s">
        <v>484</v>
      </c>
      <c r="H7374" s="16" t="s">
        <v>32</v>
      </c>
      <c r="I7374" s="16" t="s">
        <v>636</v>
      </c>
      <c r="N7374" s="17">
        <v>11</v>
      </c>
      <c r="O7374" s="17">
        <v>3</v>
      </c>
      <c r="P7374" s="17">
        <v>22</v>
      </c>
      <c r="Q7374" s="2">
        <f>$L$25*(B7374*1000)</f>
        <v>0</v>
      </c>
      <c r="R7374" s="2">
        <f>$L$19*(C7374*1000)</f>
        <v>90233500</v>
      </c>
      <c r="S7374" s="2">
        <f>$L$20*(D7374*1000)</f>
        <v>74650400</v>
      </c>
      <c r="T7374" s="2">
        <f>$L$21*(E7374*1000)</f>
        <v>0</v>
      </c>
      <c r="U7374" s="2">
        <f>$L$22*(F7374*1000)</f>
        <v>0</v>
      </c>
      <c r="V7374" s="2">
        <f>$L$18*(G7374*1000)</f>
        <v>36540000</v>
      </c>
      <c r="W7374" s="2">
        <f>$L$24*(H7374*1000)</f>
        <v>0</v>
      </c>
      <c r="X7374" s="2">
        <f>$L$23*(I7374*1000)</f>
        <v>0</v>
      </c>
      <c r="Y7374" s="2">
        <f t="shared" si="345"/>
        <v>201.4239</v>
      </c>
      <c r="Z7374" s="18">
        <f>Y7374/(B7374+C7374+D7374+E7374+F7374+G7374+H7374+I7374)</f>
        <v>0.13339331125827814</v>
      </c>
      <c r="AA7374" s="18">
        <f t="shared" si="347"/>
        <v>3066952.2620000015</v>
      </c>
      <c r="AB7374" s="18">
        <f>((B7374+E7374+F7374+H7374+I7374)/(B7374+C7374+D7374+E7374+F7374+G7374+H7374+I7374))*100</f>
        <v>71.986754966887418</v>
      </c>
      <c r="AC7374" s="2">
        <f t="shared" si="346"/>
        <v>0</v>
      </c>
    </row>
    <row r="7375" spans="1:29">
      <c r="A7375" s="15" t="s">
        <v>120</v>
      </c>
      <c r="B7375" s="16" t="s">
        <v>30</v>
      </c>
      <c r="C7375" s="16" t="s">
        <v>145</v>
      </c>
      <c r="D7375" s="16" t="s">
        <v>616</v>
      </c>
      <c r="E7375" s="16" t="str">
        <f>IF([1]Sheet1!L7375="",[1]Sheet1!K7375,[1]Sheet1!L7375)</f>
        <v>0</v>
      </c>
      <c r="F7375" s="16" t="s">
        <v>153</v>
      </c>
      <c r="G7375" s="16" t="s">
        <v>127</v>
      </c>
      <c r="H7375" s="16" t="s">
        <v>32</v>
      </c>
      <c r="I7375" s="16" t="s">
        <v>1233</v>
      </c>
      <c r="N7375" s="17">
        <v>11</v>
      </c>
      <c r="O7375" s="17">
        <v>3</v>
      </c>
      <c r="P7375" s="17">
        <v>23</v>
      </c>
      <c r="Q7375" s="2">
        <f>$L$25*(B7375*1000)</f>
        <v>0</v>
      </c>
      <c r="R7375" s="2">
        <f>$L$19*(C7375*1000)</f>
        <v>55981600</v>
      </c>
      <c r="S7375" s="2">
        <f>$L$20*(D7375*1000)</f>
        <v>74101500</v>
      </c>
      <c r="T7375" s="2">
        <f>$L$21*(E7375*1000)</f>
        <v>0</v>
      </c>
      <c r="U7375" s="2">
        <f>$L$22*(F7375*1000)</f>
        <v>0</v>
      </c>
      <c r="V7375" s="2">
        <f>$L$18*(G7375*1000)</f>
        <v>24360000</v>
      </c>
      <c r="W7375" s="2">
        <f>$L$24*(H7375*1000)</f>
        <v>0</v>
      </c>
      <c r="X7375" s="2">
        <f>$L$23*(I7375*1000)</f>
        <v>0</v>
      </c>
      <c r="Y7375" s="2">
        <f t="shared" si="345"/>
        <v>154.44309999999999</v>
      </c>
      <c r="Z7375" s="18">
        <f>Y7375/(B7375+C7375+D7375+E7375+F7375+G7375+H7375+I7375)</f>
        <v>0.11103026599568655</v>
      </c>
      <c r="AA7375" s="18">
        <f t="shared" si="347"/>
        <v>3067106.7051000013</v>
      </c>
      <c r="AB7375" s="18">
        <f>((B7375+E7375+F7375+H7375+I7375)/(B7375+C7375+D7375+E7375+F7375+G7375+H7375+I7375))*100</f>
        <v>77.354421279654929</v>
      </c>
      <c r="AC7375" s="2">
        <f t="shared" si="346"/>
        <v>0</v>
      </c>
    </row>
    <row r="7376" spans="1:29">
      <c r="A7376" s="15" t="s">
        <v>29</v>
      </c>
      <c r="B7376" s="16" t="s">
        <v>30</v>
      </c>
      <c r="C7376" s="16" t="s">
        <v>455</v>
      </c>
      <c r="D7376" s="16" t="s">
        <v>40</v>
      </c>
      <c r="E7376" s="16" t="str">
        <f>IF([1]Sheet1!L7376="",[1]Sheet1!K7376,[1]Sheet1!L7376)</f>
        <v>0</v>
      </c>
      <c r="F7376" s="16" t="s">
        <v>153</v>
      </c>
      <c r="G7376" s="16" t="s">
        <v>282</v>
      </c>
      <c r="H7376" s="16" t="s">
        <v>32</v>
      </c>
      <c r="I7376" s="16" t="s">
        <v>676</v>
      </c>
      <c r="N7376" s="17">
        <v>11</v>
      </c>
      <c r="O7376" s="17">
        <v>3</v>
      </c>
      <c r="P7376" s="17">
        <v>24</v>
      </c>
      <c r="Q7376" s="2">
        <f>$L$25*(B7376*1000)</f>
        <v>0</v>
      </c>
      <c r="R7376" s="2">
        <f>$L$19*(C7376*1000)</f>
        <v>57086500</v>
      </c>
      <c r="S7376" s="2">
        <f>$L$20*(D7376*1000)</f>
        <v>74650400</v>
      </c>
      <c r="T7376" s="2">
        <f>$L$21*(E7376*1000)</f>
        <v>0</v>
      </c>
      <c r="U7376" s="2">
        <f>$L$22*(F7376*1000)</f>
        <v>0</v>
      </c>
      <c r="V7376" s="2">
        <f>$L$18*(G7376*1000)</f>
        <v>19140000</v>
      </c>
      <c r="W7376" s="2">
        <f>$L$24*(H7376*1000)</f>
        <v>0</v>
      </c>
      <c r="X7376" s="2">
        <f>$L$23*(I7376*1000)</f>
        <v>0</v>
      </c>
      <c r="Y7376" s="2">
        <f t="shared" si="345"/>
        <v>150.87690000000001</v>
      </c>
      <c r="Z7376" s="18">
        <f>Y7376/(B7376+C7376+D7376+E7376+F7376+G7376+H7376+I7376)</f>
        <v>0.12775351397121085</v>
      </c>
      <c r="AA7376" s="18">
        <f t="shared" si="347"/>
        <v>3067257.5820000013</v>
      </c>
      <c r="AB7376" s="18">
        <f>((B7376+E7376+F7376+H7376+I7376)/(B7376+C7376+D7376+E7376+F7376+G7376+H7376+I7376))*100</f>
        <v>73.497036409822186</v>
      </c>
      <c r="AC7376" s="2">
        <f t="shared" si="346"/>
        <v>0</v>
      </c>
    </row>
    <row r="7377" spans="1:29">
      <c r="A7377" s="15" t="s">
        <v>37</v>
      </c>
      <c r="B7377" s="16" t="s">
        <v>30</v>
      </c>
      <c r="C7377" s="16" t="s">
        <v>1312</v>
      </c>
      <c r="D7377" s="16" t="s">
        <v>40</v>
      </c>
      <c r="E7377" s="16" t="str">
        <f>IF([1]Sheet1!L7377="",[1]Sheet1!K7377,[1]Sheet1!L7377)</f>
        <v>0</v>
      </c>
      <c r="F7377" s="16" t="s">
        <v>78</v>
      </c>
      <c r="G7377" s="16" t="s">
        <v>282</v>
      </c>
      <c r="H7377" s="16" t="s">
        <v>32</v>
      </c>
      <c r="I7377" s="16" t="s">
        <v>585</v>
      </c>
      <c r="N7377" s="17">
        <v>11</v>
      </c>
      <c r="O7377" s="17">
        <v>4</v>
      </c>
      <c r="P7377" s="17">
        <v>1</v>
      </c>
      <c r="Q7377" s="2">
        <f>$L$25*(B7377*1000)</f>
        <v>0</v>
      </c>
      <c r="R7377" s="2">
        <f>$L$19*(C7377*1000)</f>
        <v>56349900</v>
      </c>
      <c r="S7377" s="2">
        <f>$L$20*(D7377*1000)</f>
        <v>74650400</v>
      </c>
      <c r="T7377" s="2">
        <f>$L$21*(E7377*1000)</f>
        <v>0</v>
      </c>
      <c r="U7377" s="2">
        <f>$L$22*(F7377*1000)</f>
        <v>0</v>
      </c>
      <c r="V7377" s="2">
        <f>$L$18*(G7377*1000)</f>
        <v>19140000</v>
      </c>
      <c r="W7377" s="2">
        <f>$L$24*(H7377*1000)</f>
        <v>0</v>
      </c>
      <c r="X7377" s="2">
        <f>$L$23*(I7377*1000)</f>
        <v>0</v>
      </c>
      <c r="Y7377" s="2">
        <f t="shared" si="345"/>
        <v>150.1403</v>
      </c>
      <c r="Z7377" s="18">
        <f>Y7377/(B7377+C7377+D7377+E7377+F7377+G7377+H7377+I7377)</f>
        <v>0.15135110887096773</v>
      </c>
      <c r="AA7377" s="18">
        <f t="shared" si="347"/>
        <v>3067407.7223000014</v>
      </c>
      <c r="AB7377" s="18">
        <f>((B7377+E7377+F7377+H7377+I7377)/(B7377+C7377+D7377+E7377+F7377+G7377+H7377+I7377))*100</f>
        <v>68.649193548387103</v>
      </c>
      <c r="AC7377" s="2">
        <f t="shared" si="346"/>
        <v>0</v>
      </c>
    </row>
    <row r="7378" spans="1:29">
      <c r="A7378" s="15" t="s">
        <v>42</v>
      </c>
      <c r="B7378" s="16" t="s">
        <v>30</v>
      </c>
      <c r="C7378" s="16" t="s">
        <v>35</v>
      </c>
      <c r="D7378" s="16" t="s">
        <v>40</v>
      </c>
      <c r="E7378" s="16" t="str">
        <f>IF([1]Sheet1!L7378="",[1]Sheet1!K7378,[1]Sheet1!L7378)</f>
        <v>0</v>
      </c>
      <c r="F7378" s="16" t="s">
        <v>221</v>
      </c>
      <c r="G7378" s="16" t="s">
        <v>282</v>
      </c>
      <c r="H7378" s="16" t="s">
        <v>32</v>
      </c>
      <c r="I7378" s="16" t="s">
        <v>1390</v>
      </c>
      <c r="N7378" s="17">
        <v>11</v>
      </c>
      <c r="O7378" s="17">
        <v>4</v>
      </c>
      <c r="P7378" s="17">
        <v>2</v>
      </c>
      <c r="Q7378" s="2">
        <f>$L$25*(B7378*1000)</f>
        <v>0</v>
      </c>
      <c r="R7378" s="2">
        <f>$L$19*(C7378*1000)</f>
        <v>59664600</v>
      </c>
      <c r="S7378" s="2">
        <f>$L$20*(D7378*1000)</f>
        <v>74650400</v>
      </c>
      <c r="T7378" s="2">
        <f>$L$21*(E7378*1000)</f>
        <v>0</v>
      </c>
      <c r="U7378" s="2">
        <f>$L$22*(F7378*1000)</f>
        <v>0</v>
      </c>
      <c r="V7378" s="2">
        <f>$L$18*(G7378*1000)</f>
        <v>19140000</v>
      </c>
      <c r="W7378" s="2">
        <f>$L$24*(H7378*1000)</f>
        <v>0</v>
      </c>
      <c r="X7378" s="2">
        <f>$L$23*(I7378*1000)</f>
        <v>0</v>
      </c>
      <c r="Y7378" s="2">
        <f t="shared" si="345"/>
        <v>153.45500000000001</v>
      </c>
      <c r="Z7378" s="18">
        <f>Y7378/(B7378+C7378+D7378+E7378+F7378+G7378+H7378+I7378)</f>
        <v>0.18444110576923078</v>
      </c>
      <c r="AA7378" s="18">
        <f t="shared" si="347"/>
        <v>3067561.1773000015</v>
      </c>
      <c r="AB7378" s="18">
        <f>((B7378+E7378+F7378+H7378+I7378)/(B7378+C7378+D7378+E7378+F7378+G7378+H7378+I7378))*100</f>
        <v>61.53846153846154</v>
      </c>
      <c r="AC7378" s="2">
        <f t="shared" si="346"/>
        <v>0</v>
      </c>
    </row>
    <row r="7379" spans="1:29">
      <c r="A7379" s="15" t="s">
        <v>47</v>
      </c>
      <c r="B7379" s="16" t="s">
        <v>30</v>
      </c>
      <c r="C7379" s="16" t="s">
        <v>209</v>
      </c>
      <c r="D7379" s="16" t="s">
        <v>616</v>
      </c>
      <c r="E7379" s="16" t="str">
        <f>IF([1]Sheet1!L7379="",[1]Sheet1!K7379,[1]Sheet1!L7379)</f>
        <v>0</v>
      </c>
      <c r="F7379" s="16" t="s">
        <v>78</v>
      </c>
      <c r="G7379" s="16" t="s">
        <v>93</v>
      </c>
      <c r="H7379" s="16" t="s">
        <v>32</v>
      </c>
      <c r="I7379" s="16" t="s">
        <v>627</v>
      </c>
      <c r="N7379" s="17">
        <v>11</v>
      </c>
      <c r="O7379" s="17">
        <v>4</v>
      </c>
      <c r="P7379" s="17">
        <v>3</v>
      </c>
      <c r="Q7379" s="2">
        <f>$L$25*(B7379*1000)</f>
        <v>0</v>
      </c>
      <c r="R7379" s="2">
        <f>$L$19*(C7379*1000)</f>
        <v>98704400</v>
      </c>
      <c r="S7379" s="2">
        <f>$L$20*(D7379*1000)</f>
        <v>74101500</v>
      </c>
      <c r="T7379" s="2">
        <f>$L$21*(E7379*1000)</f>
        <v>0</v>
      </c>
      <c r="U7379" s="2">
        <f>$L$22*(F7379*1000)</f>
        <v>0</v>
      </c>
      <c r="V7379" s="2">
        <f>$L$18*(G7379*1000)</f>
        <v>20880000</v>
      </c>
      <c r="W7379" s="2">
        <f>$L$24*(H7379*1000)</f>
        <v>0</v>
      </c>
      <c r="X7379" s="2">
        <f>$L$23*(I7379*1000)</f>
        <v>0</v>
      </c>
      <c r="Y7379" s="2">
        <f t="shared" si="345"/>
        <v>193.6859</v>
      </c>
      <c r="Z7379" s="18">
        <f>Y7379/(B7379+C7379+D7379+E7379+F7379+G7379+H7379+I7379)</f>
        <v>0.22840318396226417</v>
      </c>
      <c r="AA7379" s="18">
        <f t="shared" si="347"/>
        <v>3067754.8632000014</v>
      </c>
      <c r="AB7379" s="18">
        <f>((B7379+E7379+F7379+H7379+I7379)/(B7379+C7379+D7379+E7379+F7379+G7379+H7379+I7379))*100</f>
        <v>49.64622641509434</v>
      </c>
      <c r="AC7379" s="2">
        <f t="shared" si="346"/>
        <v>1</v>
      </c>
    </row>
    <row r="7380" spans="1:29">
      <c r="A7380" s="15" t="s">
        <v>50</v>
      </c>
      <c r="B7380" s="16" t="s">
        <v>30</v>
      </c>
      <c r="C7380" s="16" t="s">
        <v>316</v>
      </c>
      <c r="D7380" s="16" t="s">
        <v>616</v>
      </c>
      <c r="E7380" s="16" t="str">
        <f>IF([1]Sheet1!L7380="",[1]Sheet1!K7380,[1]Sheet1!L7380)</f>
        <v>0</v>
      </c>
      <c r="F7380" s="16" t="s">
        <v>221</v>
      </c>
      <c r="G7380" s="16" t="s">
        <v>96</v>
      </c>
      <c r="H7380" s="16" t="s">
        <v>32</v>
      </c>
      <c r="I7380" s="16" t="s">
        <v>273</v>
      </c>
      <c r="N7380" s="17">
        <v>11</v>
      </c>
      <c r="O7380" s="17">
        <v>4</v>
      </c>
      <c r="P7380" s="17">
        <v>4</v>
      </c>
      <c r="Q7380" s="2">
        <f>$L$25*(B7380*1000)</f>
        <v>0</v>
      </c>
      <c r="R7380" s="2">
        <f>$L$19*(C7380*1000)</f>
        <v>164630100</v>
      </c>
      <c r="S7380" s="2">
        <f>$L$20*(D7380*1000)</f>
        <v>74101500</v>
      </c>
      <c r="T7380" s="2">
        <f>$L$21*(E7380*1000)</f>
        <v>0</v>
      </c>
      <c r="U7380" s="2">
        <f>$L$22*(F7380*1000)</f>
        <v>0</v>
      </c>
      <c r="V7380" s="2">
        <f>$L$18*(G7380*1000)</f>
        <v>26100000</v>
      </c>
      <c r="W7380" s="2">
        <f>$L$24*(H7380*1000)</f>
        <v>0</v>
      </c>
      <c r="X7380" s="2">
        <f>$L$23*(I7380*1000)</f>
        <v>0</v>
      </c>
      <c r="Y7380" s="2">
        <f t="shared" si="345"/>
        <v>264.83159999999998</v>
      </c>
      <c r="Z7380" s="18">
        <f>Y7380/(B7380+C7380+D7380+E7380+F7380+G7380+H7380+I7380)</f>
        <v>0.26509669669669667</v>
      </c>
      <c r="AA7380" s="18">
        <f t="shared" si="347"/>
        <v>3068019.6948000016</v>
      </c>
      <c r="AB7380" s="18">
        <f>((B7380+E7380+F7380+H7380+I7380)/(B7380+C7380+D7380+E7380+F7380+G7380+H7380+I7380))*100</f>
        <v>38.738738738738739</v>
      </c>
      <c r="AC7380" s="2">
        <f t="shared" si="346"/>
        <v>1</v>
      </c>
    </row>
    <row r="7381" spans="1:29">
      <c r="A7381" s="15" t="s">
        <v>53</v>
      </c>
      <c r="B7381" s="16" t="s">
        <v>30</v>
      </c>
      <c r="C7381" s="16" t="s">
        <v>668</v>
      </c>
      <c r="D7381" s="16" t="s">
        <v>40</v>
      </c>
      <c r="E7381" s="16" t="str">
        <f>IF([1]Sheet1!L7381="",[1]Sheet1!K7381,[1]Sheet1!L7381)</f>
        <v>0</v>
      </c>
      <c r="F7381" s="16" t="s">
        <v>490</v>
      </c>
      <c r="G7381" s="16" t="s">
        <v>99</v>
      </c>
      <c r="H7381" s="16" t="s">
        <v>32</v>
      </c>
      <c r="I7381" s="16" t="s">
        <v>1388</v>
      </c>
      <c r="N7381" s="17">
        <v>11</v>
      </c>
      <c r="O7381" s="17">
        <v>4</v>
      </c>
      <c r="P7381" s="17">
        <v>5</v>
      </c>
      <c r="Q7381" s="2">
        <f>$L$25*(B7381*1000)</f>
        <v>0</v>
      </c>
      <c r="R7381" s="2">
        <f>$L$19*(C7381*1000)</f>
        <v>216928700</v>
      </c>
      <c r="S7381" s="2">
        <f>$L$20*(D7381*1000)</f>
        <v>74650400</v>
      </c>
      <c r="T7381" s="2">
        <f>$L$21*(E7381*1000)</f>
        <v>0</v>
      </c>
      <c r="U7381" s="2">
        <f>$L$22*(F7381*1000)</f>
        <v>0</v>
      </c>
      <c r="V7381" s="2">
        <f>$L$18*(G7381*1000)</f>
        <v>27840000</v>
      </c>
      <c r="W7381" s="2">
        <f>$L$24*(H7381*1000)</f>
        <v>0</v>
      </c>
      <c r="X7381" s="2">
        <f>$L$23*(I7381*1000)</f>
        <v>0</v>
      </c>
      <c r="Y7381" s="2">
        <f t="shared" si="345"/>
        <v>319.41910000000001</v>
      </c>
      <c r="Z7381" s="18">
        <f>Y7381/(B7381+C7381+D7381+E7381+F7381+G7381+H7381+I7381)</f>
        <v>0.27583687392055267</v>
      </c>
      <c r="AA7381" s="18">
        <f t="shared" si="347"/>
        <v>3068339.1139000016</v>
      </c>
      <c r="AB7381" s="18">
        <f>((B7381+E7381+F7381+H7381+I7381)/(B7381+C7381+D7381+E7381+F7381+G7381+H7381+I7381))*100</f>
        <v>34.6286701208981</v>
      </c>
      <c r="AC7381" s="2">
        <f t="shared" si="346"/>
        <v>1</v>
      </c>
    </row>
    <row r="7382" spans="1:29">
      <c r="A7382" s="15" t="s">
        <v>57</v>
      </c>
      <c r="B7382" s="16" t="s">
        <v>30</v>
      </c>
      <c r="C7382" s="16" t="s">
        <v>194</v>
      </c>
      <c r="D7382" s="16" t="s">
        <v>40</v>
      </c>
      <c r="E7382" s="16" t="str">
        <f>IF([1]Sheet1!L7382="",[1]Sheet1!K7382,[1]Sheet1!L7382)</f>
        <v>0</v>
      </c>
      <c r="F7382" s="16" t="s">
        <v>490</v>
      </c>
      <c r="G7382" s="16" t="s">
        <v>123</v>
      </c>
      <c r="H7382" s="16" t="s">
        <v>39</v>
      </c>
      <c r="I7382" s="16" t="s">
        <v>797</v>
      </c>
      <c r="N7382" s="17">
        <v>11</v>
      </c>
      <c r="O7382" s="17">
        <v>4</v>
      </c>
      <c r="P7382" s="17">
        <v>6</v>
      </c>
      <c r="Q7382" s="2">
        <f>$L$25*(B7382*1000)</f>
        <v>0</v>
      </c>
      <c r="R7382" s="2">
        <f>$L$19*(C7382*1000)</f>
        <v>250444000</v>
      </c>
      <c r="S7382" s="2">
        <f>$L$20*(D7382*1000)</f>
        <v>74650400</v>
      </c>
      <c r="T7382" s="2">
        <f>$L$21*(E7382*1000)</f>
        <v>0</v>
      </c>
      <c r="U7382" s="2">
        <f>$L$22*(F7382*1000)</f>
        <v>0</v>
      </c>
      <c r="V7382" s="2">
        <f>$L$18*(G7382*1000)</f>
        <v>29580000</v>
      </c>
      <c r="W7382" s="2">
        <f>$L$24*(H7382*1000)</f>
        <v>0</v>
      </c>
      <c r="X7382" s="2">
        <f>$L$23*(I7382*1000)</f>
        <v>0</v>
      </c>
      <c r="Y7382" s="2">
        <f t="shared" si="345"/>
        <v>354.67439999999999</v>
      </c>
      <c r="Z7382" s="18">
        <f>Y7382/(B7382+C7382+D7382+E7382+F7382+G7382+H7382+I7382)</f>
        <v>0.27515469356089994</v>
      </c>
      <c r="AA7382" s="18">
        <f t="shared" si="347"/>
        <v>3068693.7883000015</v>
      </c>
      <c r="AB7382" s="18">
        <f>((B7382+E7382+F7382+H7382+I7382)/(B7382+C7382+D7382+E7382+F7382+G7382+H7382+I7382))*100</f>
        <v>34.057408844065165</v>
      </c>
      <c r="AC7382" s="2">
        <f t="shared" si="346"/>
        <v>1</v>
      </c>
    </row>
    <row r="7383" spans="1:29">
      <c r="A7383" s="15" t="s">
        <v>60</v>
      </c>
      <c r="B7383" s="16" t="s">
        <v>30</v>
      </c>
      <c r="C7383" s="16" t="s">
        <v>191</v>
      </c>
      <c r="D7383" s="16" t="s">
        <v>399</v>
      </c>
      <c r="E7383" s="16" t="str">
        <f>IF([1]Sheet1!L7383="",[1]Sheet1!K7383,[1]Sheet1!L7383)</f>
        <v>0</v>
      </c>
      <c r="F7383" s="16" t="s">
        <v>490</v>
      </c>
      <c r="G7383" s="16" t="s">
        <v>123</v>
      </c>
      <c r="H7383" s="16" t="s">
        <v>189</v>
      </c>
      <c r="I7383" s="16" t="s">
        <v>651</v>
      </c>
      <c r="N7383" s="17">
        <v>11</v>
      </c>
      <c r="O7383" s="17">
        <v>4</v>
      </c>
      <c r="P7383" s="17">
        <v>7</v>
      </c>
      <c r="Q7383" s="2">
        <f>$L$25*(B7383*1000)</f>
        <v>0</v>
      </c>
      <c r="R7383" s="2">
        <f>$L$19*(C7383*1000)</f>
        <v>271437100</v>
      </c>
      <c r="S7383" s="2">
        <f>$L$20*(D7383*1000)</f>
        <v>76846000</v>
      </c>
      <c r="T7383" s="2">
        <f>$L$21*(E7383*1000)</f>
        <v>0</v>
      </c>
      <c r="U7383" s="2">
        <f>$L$22*(F7383*1000)</f>
        <v>0</v>
      </c>
      <c r="V7383" s="2">
        <f>$L$18*(G7383*1000)</f>
        <v>29580000</v>
      </c>
      <c r="W7383" s="2">
        <f>$L$24*(H7383*1000)</f>
        <v>0</v>
      </c>
      <c r="X7383" s="2">
        <f>$L$23*(I7383*1000)</f>
        <v>0</v>
      </c>
      <c r="Y7383" s="2">
        <f t="shared" si="345"/>
        <v>377.86309999999997</v>
      </c>
      <c r="Z7383" s="18">
        <f>Y7383/(B7383+C7383+D7383+E7383+F7383+G7383+H7383+I7383)</f>
        <v>0.28346819204801199</v>
      </c>
      <c r="AA7383" s="18">
        <f t="shared" si="347"/>
        <v>3069071.6514000017</v>
      </c>
      <c r="AB7383" s="18">
        <f>((B7383+E7383+F7383+H7383+I7383)/(B7383+C7383+D7383+E7383+F7383+G7383+H7383+I7383))*100</f>
        <v>31.657914478619652</v>
      </c>
      <c r="AC7383" s="2">
        <f t="shared" si="346"/>
        <v>1</v>
      </c>
    </row>
    <row r="7384" spans="1:29">
      <c r="A7384" s="15" t="s">
        <v>64</v>
      </c>
      <c r="B7384" s="16" t="s">
        <v>30</v>
      </c>
      <c r="C7384" s="16" t="s">
        <v>1096</v>
      </c>
      <c r="D7384" s="16" t="s">
        <v>40</v>
      </c>
      <c r="E7384" s="16" t="str">
        <f>IF([1]Sheet1!L7384="",[1]Sheet1!K7384,[1]Sheet1!L7384)</f>
        <v>0</v>
      </c>
      <c r="F7384" s="16" t="s">
        <v>490</v>
      </c>
      <c r="G7384" s="16" t="s">
        <v>123</v>
      </c>
      <c r="H7384" s="16" t="s">
        <v>732</v>
      </c>
      <c r="I7384" s="16" t="s">
        <v>960</v>
      </c>
      <c r="N7384" s="17">
        <v>11</v>
      </c>
      <c r="O7384" s="17">
        <v>4</v>
      </c>
      <c r="P7384" s="17">
        <v>8</v>
      </c>
      <c r="Q7384" s="2">
        <f>$L$25*(B7384*1000)</f>
        <v>0</v>
      </c>
      <c r="R7384" s="2">
        <f>$L$19*(C7384*1000)</f>
        <v>298691300</v>
      </c>
      <c r="S7384" s="2">
        <f>$L$20*(D7384*1000)</f>
        <v>74650400</v>
      </c>
      <c r="T7384" s="2">
        <f>$L$21*(E7384*1000)</f>
        <v>0</v>
      </c>
      <c r="U7384" s="2">
        <f>$L$22*(F7384*1000)</f>
        <v>0</v>
      </c>
      <c r="V7384" s="2">
        <f>$L$18*(G7384*1000)</f>
        <v>29580000</v>
      </c>
      <c r="W7384" s="2">
        <f>$L$24*(H7384*1000)</f>
        <v>0</v>
      </c>
      <c r="X7384" s="2">
        <f>$L$23*(I7384*1000)</f>
        <v>0</v>
      </c>
      <c r="Y7384" s="2">
        <f t="shared" si="345"/>
        <v>402.92169999999999</v>
      </c>
      <c r="Z7384" s="18">
        <f>Y7384/(B7384+C7384+D7384+E7384+F7384+G7384+H7384+I7384)</f>
        <v>0.27578487337440111</v>
      </c>
      <c r="AA7384" s="18">
        <f t="shared" si="347"/>
        <v>3069474.5731000016</v>
      </c>
      <c r="AB7384" s="18">
        <f>((B7384+E7384+F7384+H7384+I7384)/(B7384+C7384+D7384+E7384+F7384+G7384+H7384+I7384))*100</f>
        <v>32.854209445585212</v>
      </c>
      <c r="AC7384" s="2">
        <f t="shared" si="346"/>
        <v>1</v>
      </c>
    </row>
    <row r="7385" spans="1:29">
      <c r="A7385" s="15" t="s">
        <v>68</v>
      </c>
      <c r="B7385" s="16" t="s">
        <v>30</v>
      </c>
      <c r="C7385" s="16" t="s">
        <v>1096</v>
      </c>
      <c r="D7385" s="16" t="s">
        <v>616</v>
      </c>
      <c r="E7385" s="16" t="str">
        <f>IF([1]Sheet1!L7385="",[1]Sheet1!K7385,[1]Sheet1!L7385)</f>
        <v>0</v>
      </c>
      <c r="F7385" s="16" t="s">
        <v>490</v>
      </c>
      <c r="G7385" s="16" t="s">
        <v>123</v>
      </c>
      <c r="H7385" s="16" t="s">
        <v>878</v>
      </c>
      <c r="I7385" s="16" t="s">
        <v>388</v>
      </c>
      <c r="N7385" s="17">
        <v>11</v>
      </c>
      <c r="O7385" s="17">
        <v>4</v>
      </c>
      <c r="P7385" s="17">
        <v>9</v>
      </c>
      <c r="Q7385" s="2">
        <f>$L$25*(B7385*1000)</f>
        <v>0</v>
      </c>
      <c r="R7385" s="2">
        <f>$L$19*(C7385*1000)</f>
        <v>298691300</v>
      </c>
      <c r="S7385" s="2">
        <f>$L$20*(D7385*1000)</f>
        <v>74101500</v>
      </c>
      <c r="T7385" s="2">
        <f>$L$21*(E7385*1000)</f>
        <v>0</v>
      </c>
      <c r="U7385" s="2">
        <f>$L$22*(F7385*1000)</f>
        <v>0</v>
      </c>
      <c r="V7385" s="2">
        <f>$L$18*(G7385*1000)</f>
        <v>29580000</v>
      </c>
      <c r="W7385" s="2">
        <f>$L$24*(H7385*1000)</f>
        <v>0</v>
      </c>
      <c r="X7385" s="2">
        <f>$L$23*(I7385*1000)</f>
        <v>0</v>
      </c>
      <c r="Y7385" s="2">
        <f t="shared" si="345"/>
        <v>402.37279999999998</v>
      </c>
      <c r="Z7385" s="18">
        <f>Y7385/(B7385+C7385+D7385+E7385+F7385+G7385+H7385+I7385)</f>
        <v>0.24123069544364509</v>
      </c>
      <c r="AA7385" s="18">
        <f t="shared" si="347"/>
        <v>3069876.9459000016</v>
      </c>
      <c r="AB7385" s="18">
        <f>((B7385+E7385+F7385+H7385+I7385)/(B7385+C7385+D7385+E7385+F7385+G7385+H7385+I7385))*100</f>
        <v>41.247002398081534</v>
      </c>
      <c r="AC7385" s="2">
        <f t="shared" si="346"/>
        <v>1</v>
      </c>
    </row>
    <row r="7386" spans="1:29">
      <c r="A7386" s="15" t="s">
        <v>73</v>
      </c>
      <c r="B7386" s="16" t="s">
        <v>30</v>
      </c>
      <c r="C7386" s="16" t="s">
        <v>1066</v>
      </c>
      <c r="D7386" s="16" t="s">
        <v>616</v>
      </c>
      <c r="E7386" s="16" t="str">
        <f>IF([1]Sheet1!L7386="",[1]Sheet1!K7386,[1]Sheet1!L7386)</f>
        <v>0</v>
      </c>
      <c r="F7386" s="16" t="s">
        <v>221</v>
      </c>
      <c r="G7386" s="16" t="s">
        <v>135</v>
      </c>
      <c r="H7386" s="16" t="s">
        <v>1379</v>
      </c>
      <c r="I7386" s="16" t="s">
        <v>209</v>
      </c>
      <c r="N7386" s="17">
        <v>11</v>
      </c>
      <c r="O7386" s="17">
        <v>4</v>
      </c>
      <c r="P7386" s="17">
        <v>10</v>
      </c>
      <c r="Q7386" s="2">
        <f>$L$25*(B7386*1000)</f>
        <v>0</v>
      </c>
      <c r="R7386" s="2">
        <f>$L$19*(C7386*1000)</f>
        <v>293535100</v>
      </c>
      <c r="S7386" s="2">
        <f>$L$20*(D7386*1000)</f>
        <v>74101500</v>
      </c>
      <c r="T7386" s="2">
        <f>$L$21*(E7386*1000)</f>
        <v>0</v>
      </c>
      <c r="U7386" s="2">
        <f>$L$22*(F7386*1000)</f>
        <v>0</v>
      </c>
      <c r="V7386" s="2">
        <f>$L$18*(G7386*1000)</f>
        <v>25230000</v>
      </c>
      <c r="W7386" s="2">
        <f>$L$24*(H7386*1000)</f>
        <v>0</v>
      </c>
      <c r="X7386" s="2">
        <f>$L$23*(I7386*1000)</f>
        <v>0</v>
      </c>
      <c r="Y7386" s="2">
        <f t="shared" si="345"/>
        <v>392.86660000000001</v>
      </c>
      <c r="Z7386" s="18">
        <f>Y7386/(B7386+C7386+D7386+E7386+F7386+G7386+H7386+I7386)</f>
        <v>0.240874678111588</v>
      </c>
      <c r="AA7386" s="18">
        <f t="shared" si="347"/>
        <v>3070269.8125000014</v>
      </c>
      <c r="AB7386" s="18">
        <f>((B7386+E7386+F7386+H7386+I7386)/(B7386+C7386+D7386+E7386+F7386+G7386+H7386+I7386))*100</f>
        <v>41.079092581238505</v>
      </c>
      <c r="AC7386" s="2">
        <f t="shared" si="346"/>
        <v>1</v>
      </c>
    </row>
    <row r="7387" spans="1:29">
      <c r="A7387" s="15" t="s">
        <v>77</v>
      </c>
      <c r="B7387" s="16" t="s">
        <v>30</v>
      </c>
      <c r="C7387" s="16" t="s">
        <v>483</v>
      </c>
      <c r="D7387" s="16" t="s">
        <v>616</v>
      </c>
      <c r="E7387" s="16" t="str">
        <f>IF([1]Sheet1!L7387="",[1]Sheet1!K7387,[1]Sheet1!L7387)</f>
        <v>0</v>
      </c>
      <c r="F7387" s="16" t="s">
        <v>221</v>
      </c>
      <c r="G7387" s="16" t="s">
        <v>127</v>
      </c>
      <c r="H7387" s="16" t="s">
        <v>523</v>
      </c>
      <c r="I7387" s="16" t="s">
        <v>696</v>
      </c>
      <c r="N7387" s="17">
        <v>11</v>
      </c>
      <c r="O7387" s="17">
        <v>4</v>
      </c>
      <c r="P7387" s="17">
        <v>11</v>
      </c>
      <c r="Q7387" s="2">
        <f>$L$25*(B7387*1000)</f>
        <v>0</v>
      </c>
      <c r="R7387" s="2">
        <f>$L$19*(C7387*1000)</f>
        <v>377139200</v>
      </c>
      <c r="S7387" s="2">
        <f>$L$20*(D7387*1000)</f>
        <v>74101500</v>
      </c>
      <c r="T7387" s="2">
        <f>$L$21*(E7387*1000)</f>
        <v>0</v>
      </c>
      <c r="U7387" s="2">
        <f>$L$22*(F7387*1000)</f>
        <v>0</v>
      </c>
      <c r="V7387" s="2">
        <f>$L$18*(G7387*1000)</f>
        <v>24360000</v>
      </c>
      <c r="W7387" s="2">
        <f>$L$24*(H7387*1000)</f>
        <v>0</v>
      </c>
      <c r="X7387" s="2">
        <f>$L$23*(I7387*1000)</f>
        <v>0</v>
      </c>
      <c r="Y7387" s="2">
        <f t="shared" si="345"/>
        <v>475.60070000000002</v>
      </c>
      <c r="Z7387" s="18">
        <f>Y7387/(B7387+C7387+D7387+E7387+F7387+G7387+H7387+I7387)</f>
        <v>0.26704138124649074</v>
      </c>
      <c r="AA7387" s="18">
        <f t="shared" si="347"/>
        <v>3070745.4132000012</v>
      </c>
      <c r="AB7387" s="18">
        <f>((B7387+E7387+F7387+H7387+I7387)/(B7387+C7387+D7387+E7387+F7387+G7387+H7387+I7387))*100</f>
        <v>33.35204941044357</v>
      </c>
      <c r="AC7387" s="2">
        <f t="shared" si="346"/>
        <v>1</v>
      </c>
    </row>
    <row r="7388" spans="1:29">
      <c r="A7388" s="15" t="s">
        <v>81</v>
      </c>
      <c r="B7388" s="16" t="s">
        <v>30</v>
      </c>
      <c r="C7388" s="16" t="s">
        <v>419</v>
      </c>
      <c r="D7388" s="16" t="s">
        <v>616</v>
      </c>
      <c r="E7388" s="16" t="str">
        <f>IF([1]Sheet1!L7388="",[1]Sheet1!K7388,[1]Sheet1!L7388)</f>
        <v>0</v>
      </c>
      <c r="F7388" s="16" t="s">
        <v>153</v>
      </c>
      <c r="G7388" s="16" t="s">
        <v>92</v>
      </c>
      <c r="H7388" s="16" t="s">
        <v>648</v>
      </c>
      <c r="I7388" s="16" t="s">
        <v>1335</v>
      </c>
      <c r="N7388" s="17">
        <v>11</v>
      </c>
      <c r="O7388" s="17">
        <v>4</v>
      </c>
      <c r="P7388" s="17">
        <v>12</v>
      </c>
      <c r="Q7388" s="2">
        <f>$L$25*(B7388*1000)</f>
        <v>0</v>
      </c>
      <c r="R7388" s="2">
        <f>$L$19*(C7388*1000)</f>
        <v>381558800</v>
      </c>
      <c r="S7388" s="2">
        <f>$L$20*(D7388*1000)</f>
        <v>74101500</v>
      </c>
      <c r="T7388" s="2">
        <f>$L$21*(E7388*1000)</f>
        <v>0</v>
      </c>
      <c r="U7388" s="2">
        <f>$L$22*(F7388*1000)</f>
        <v>0</v>
      </c>
      <c r="V7388" s="2">
        <f>$L$18*(G7388*1000)</f>
        <v>21750000</v>
      </c>
      <c r="W7388" s="2">
        <f>$L$24*(H7388*1000)</f>
        <v>0</v>
      </c>
      <c r="X7388" s="2">
        <f>$L$23*(I7388*1000)</f>
        <v>0</v>
      </c>
      <c r="Y7388" s="2">
        <f t="shared" si="345"/>
        <v>477.41030000000001</v>
      </c>
      <c r="Z7388" s="18">
        <f>Y7388/(B7388+C7388+D7388+E7388+F7388+G7388+H7388+I7388)</f>
        <v>0.27643908511870297</v>
      </c>
      <c r="AA7388" s="18">
        <f t="shared" si="347"/>
        <v>3071222.8235000013</v>
      </c>
      <c r="AB7388" s="18">
        <f>((B7388+E7388+F7388+H7388+I7388)/(B7388+C7388+D7388+E7388+F7388+G7388+H7388+I7388))*100</f>
        <v>30.746960046323103</v>
      </c>
      <c r="AC7388" s="2">
        <f t="shared" si="346"/>
        <v>1</v>
      </c>
    </row>
    <row r="7389" spans="1:29">
      <c r="A7389" s="15" t="s">
        <v>85</v>
      </c>
      <c r="B7389" s="16" t="s">
        <v>30</v>
      </c>
      <c r="C7389" s="16" t="s">
        <v>1065</v>
      </c>
      <c r="D7389" s="16" t="s">
        <v>40</v>
      </c>
      <c r="E7389" s="16" t="str">
        <f>IF([1]Sheet1!L7389="",[1]Sheet1!K7389,[1]Sheet1!L7389)</f>
        <v>0</v>
      </c>
      <c r="F7389" s="16" t="s">
        <v>122</v>
      </c>
      <c r="G7389" s="16" t="s">
        <v>197</v>
      </c>
      <c r="H7389" s="16" t="s">
        <v>1193</v>
      </c>
      <c r="I7389" s="16" t="s">
        <v>193</v>
      </c>
      <c r="N7389" s="17">
        <v>11</v>
      </c>
      <c r="O7389" s="17">
        <v>4</v>
      </c>
      <c r="P7389" s="17">
        <v>13</v>
      </c>
      <c r="Q7389" s="2">
        <f>$L$25*(B7389*1000)</f>
        <v>0</v>
      </c>
      <c r="R7389" s="2">
        <f>$L$19*(C7389*1000)</f>
        <v>399237200</v>
      </c>
      <c r="S7389" s="2">
        <f>$L$20*(D7389*1000)</f>
        <v>74650400</v>
      </c>
      <c r="T7389" s="2">
        <f>$L$21*(E7389*1000)</f>
        <v>0</v>
      </c>
      <c r="U7389" s="2">
        <f>$L$22*(F7389*1000)</f>
        <v>0</v>
      </c>
      <c r="V7389" s="2">
        <f>$L$18*(G7389*1000)</f>
        <v>22620000</v>
      </c>
      <c r="W7389" s="2">
        <f>$L$24*(H7389*1000)</f>
        <v>0</v>
      </c>
      <c r="X7389" s="2">
        <f>$L$23*(I7389*1000)</f>
        <v>0</v>
      </c>
      <c r="Y7389" s="2">
        <f t="shared" si="345"/>
        <v>496.50760000000002</v>
      </c>
      <c r="Z7389" s="18">
        <f>Y7389/(B7389+C7389+D7389+E7389+F7389+G7389+H7389+I7389)</f>
        <v>0.27784420817011751</v>
      </c>
      <c r="AA7389" s="18">
        <f t="shared" si="347"/>
        <v>3071719.3311000015</v>
      </c>
      <c r="AB7389" s="18">
        <f>((B7389+E7389+F7389+H7389+I7389)/(B7389+C7389+D7389+E7389+F7389+G7389+H7389+I7389))*100</f>
        <v>30.274202574146614</v>
      </c>
      <c r="AC7389" s="2">
        <f t="shared" si="346"/>
        <v>1</v>
      </c>
    </row>
    <row r="7390" spans="1:29">
      <c r="A7390" s="15" t="s">
        <v>88</v>
      </c>
      <c r="B7390" s="16" t="s">
        <v>30</v>
      </c>
      <c r="C7390" s="16" t="s">
        <v>831</v>
      </c>
      <c r="D7390" s="16" t="s">
        <v>564</v>
      </c>
      <c r="E7390" s="16" t="str">
        <f>IF([1]Sheet1!L7390="",[1]Sheet1!K7390,[1]Sheet1!L7390)</f>
        <v>0</v>
      </c>
      <c r="F7390" s="16" t="s">
        <v>111</v>
      </c>
      <c r="G7390" s="16" t="s">
        <v>103</v>
      </c>
      <c r="H7390" s="16" t="s">
        <v>152</v>
      </c>
      <c r="I7390" s="16" t="s">
        <v>1137</v>
      </c>
      <c r="N7390" s="17">
        <v>11</v>
      </c>
      <c r="O7390" s="17">
        <v>4</v>
      </c>
      <c r="P7390" s="17">
        <v>14</v>
      </c>
      <c r="Q7390" s="2">
        <f>$L$25*(B7390*1000)</f>
        <v>0</v>
      </c>
      <c r="R7390" s="2">
        <f>$L$19*(C7390*1000)</f>
        <v>447484500</v>
      </c>
      <c r="S7390" s="2">
        <f>$L$20*(D7390*1000)</f>
        <v>80688300</v>
      </c>
      <c r="T7390" s="2">
        <f>$L$21*(E7390*1000)</f>
        <v>0</v>
      </c>
      <c r="U7390" s="2">
        <f>$L$22*(F7390*1000)</f>
        <v>0</v>
      </c>
      <c r="V7390" s="2">
        <f>$L$18*(G7390*1000)</f>
        <v>30450000</v>
      </c>
      <c r="W7390" s="2">
        <f>$L$24*(H7390*1000)</f>
        <v>0</v>
      </c>
      <c r="X7390" s="2">
        <f>$L$23*(I7390*1000)</f>
        <v>0</v>
      </c>
      <c r="Y7390" s="2">
        <f t="shared" si="345"/>
        <v>558.62279999999998</v>
      </c>
      <c r="Z7390" s="18">
        <f>Y7390/(B7390+C7390+D7390+E7390+F7390+G7390+H7390+I7390)</f>
        <v>0.30744237754540449</v>
      </c>
      <c r="AA7390" s="18">
        <f t="shared" si="347"/>
        <v>3072277.9539000015</v>
      </c>
      <c r="AB7390" s="18">
        <f>((B7390+E7390+F7390+H7390+I7390)/(B7390+C7390+D7390+E7390+F7390+G7390+H7390+I7390))*100</f>
        <v>23.115024766097964</v>
      </c>
      <c r="AC7390" s="2">
        <f t="shared" si="346"/>
        <v>1</v>
      </c>
    </row>
    <row r="7391" spans="1:29">
      <c r="A7391" s="15" t="s">
        <v>91</v>
      </c>
      <c r="B7391" s="16" t="s">
        <v>30</v>
      </c>
      <c r="C7391" s="16" t="s">
        <v>957</v>
      </c>
      <c r="D7391" s="16" t="s">
        <v>293</v>
      </c>
      <c r="E7391" s="16" t="str">
        <f>IF([1]Sheet1!L7391="",[1]Sheet1!K7391,[1]Sheet1!L7391)</f>
        <v>0</v>
      </c>
      <c r="F7391" s="16" t="s">
        <v>70</v>
      </c>
      <c r="G7391" s="16" t="s">
        <v>398</v>
      </c>
      <c r="H7391" s="16" t="s">
        <v>138</v>
      </c>
      <c r="I7391" s="16" t="s">
        <v>534</v>
      </c>
      <c r="N7391" s="17">
        <v>11</v>
      </c>
      <c r="O7391" s="17">
        <v>4</v>
      </c>
      <c r="P7391" s="17">
        <v>15</v>
      </c>
      <c r="Q7391" s="2">
        <f>$L$25*(B7391*1000)</f>
        <v>0</v>
      </c>
      <c r="R7391" s="2">
        <f>$L$19*(C7391*1000)</f>
        <v>444169800</v>
      </c>
      <c r="S7391" s="2">
        <f>$L$20*(D7391*1000)</f>
        <v>137773900</v>
      </c>
      <c r="T7391" s="2">
        <f>$L$21*(E7391*1000)</f>
        <v>0</v>
      </c>
      <c r="U7391" s="2">
        <f>$L$22*(F7391*1000)</f>
        <v>0</v>
      </c>
      <c r="V7391" s="2">
        <f>$L$18*(G7391*1000)</f>
        <v>34800000</v>
      </c>
      <c r="W7391" s="2">
        <f>$L$24*(H7391*1000)</f>
        <v>0</v>
      </c>
      <c r="X7391" s="2">
        <f>$L$23*(I7391*1000)</f>
        <v>0</v>
      </c>
      <c r="Y7391" s="2">
        <f t="shared" si="345"/>
        <v>616.74369999999999</v>
      </c>
      <c r="Z7391" s="18">
        <f>Y7391/(B7391+C7391+D7391+E7391+F7391+G7391+H7391+I7391)</f>
        <v>0.33775668127053671</v>
      </c>
      <c r="AA7391" s="18">
        <f t="shared" si="347"/>
        <v>3072894.6976000015</v>
      </c>
      <c r="AB7391" s="18">
        <f>((B7391+E7391+F7391+H7391+I7391)/(B7391+C7391+D7391+E7391+F7391+G7391+H7391+I7391))*100</f>
        <v>18.017524644030669</v>
      </c>
      <c r="AC7391" s="2">
        <f t="shared" si="346"/>
        <v>1</v>
      </c>
    </row>
    <row r="7392" spans="1:29">
      <c r="A7392" s="15" t="s">
        <v>95</v>
      </c>
      <c r="B7392" s="16" t="s">
        <v>30</v>
      </c>
      <c r="C7392" s="16" t="s">
        <v>1268</v>
      </c>
      <c r="D7392" s="16" t="s">
        <v>672</v>
      </c>
      <c r="E7392" s="16" t="str">
        <f>IF([1]Sheet1!L7392="",[1]Sheet1!K7392,[1]Sheet1!L7392)</f>
        <v>0</v>
      </c>
      <c r="F7392" s="16" t="s">
        <v>65</v>
      </c>
      <c r="G7392" s="16" t="s">
        <v>434</v>
      </c>
      <c r="H7392" s="16" t="s">
        <v>32</v>
      </c>
      <c r="I7392" s="16" t="s">
        <v>1160</v>
      </c>
      <c r="N7392" s="17">
        <v>11</v>
      </c>
      <c r="O7392" s="17">
        <v>4</v>
      </c>
      <c r="P7392" s="17">
        <v>16</v>
      </c>
      <c r="Q7392" s="2">
        <f>$L$25*(B7392*1000)</f>
        <v>0</v>
      </c>
      <c r="R7392" s="2">
        <f>$L$19*(C7392*1000)</f>
        <v>445643000</v>
      </c>
      <c r="S7392" s="2">
        <f>$L$20*(D7392*1000)</f>
        <v>111426700</v>
      </c>
      <c r="T7392" s="2">
        <f>$L$21*(E7392*1000)</f>
        <v>0</v>
      </c>
      <c r="U7392" s="2">
        <f>$L$22*(F7392*1000)</f>
        <v>0</v>
      </c>
      <c r="V7392" s="2">
        <f>$L$18*(G7392*1000)</f>
        <v>40020000</v>
      </c>
      <c r="W7392" s="2">
        <f>$L$24*(H7392*1000)</f>
        <v>0</v>
      </c>
      <c r="X7392" s="2">
        <f>$L$23*(I7392*1000)</f>
        <v>0</v>
      </c>
      <c r="Y7392" s="2">
        <f t="shared" si="345"/>
        <v>597.08969999999999</v>
      </c>
      <c r="Z7392" s="18">
        <f>Y7392/(B7392+C7392+D7392+E7392+F7392+G7392+H7392+I7392)</f>
        <v>0.34276102181400686</v>
      </c>
      <c r="AA7392" s="18">
        <f t="shared" si="347"/>
        <v>3073491.7873000014</v>
      </c>
      <c r="AB7392" s="18">
        <f>((B7392+E7392+F7392+H7392+I7392)/(B7392+C7392+D7392+E7392+F7392+G7392+H7392+I7392))*100</f>
        <v>16.245694603903559</v>
      </c>
      <c r="AC7392" s="2">
        <f t="shared" si="346"/>
        <v>1</v>
      </c>
    </row>
    <row r="7393" spans="1:29">
      <c r="A7393" s="15" t="s">
        <v>98</v>
      </c>
      <c r="B7393" s="16" t="s">
        <v>30</v>
      </c>
      <c r="C7393" s="16" t="s">
        <v>406</v>
      </c>
      <c r="D7393" s="16" t="s">
        <v>650</v>
      </c>
      <c r="E7393" s="16" t="str">
        <f>IF([1]Sheet1!L7393="",[1]Sheet1!K7393,[1]Sheet1!L7393)</f>
        <v>0</v>
      </c>
      <c r="F7393" s="16" t="s">
        <v>205</v>
      </c>
      <c r="G7393" s="16" t="s">
        <v>137</v>
      </c>
      <c r="H7393" s="16" t="s">
        <v>32</v>
      </c>
      <c r="I7393" s="16" t="s">
        <v>622</v>
      </c>
      <c r="N7393" s="17">
        <v>11</v>
      </c>
      <c r="O7393" s="17">
        <v>4</v>
      </c>
      <c r="P7393" s="17">
        <v>17</v>
      </c>
      <c r="Q7393" s="2">
        <f>$L$25*(B7393*1000)</f>
        <v>0</v>
      </c>
      <c r="R7393" s="2">
        <f>$L$19*(C7393*1000)</f>
        <v>452272400</v>
      </c>
      <c r="S7393" s="2">
        <f>$L$20*(D7393*1000)</f>
        <v>113622300</v>
      </c>
      <c r="T7393" s="2">
        <f>$L$21*(E7393*1000)</f>
        <v>0</v>
      </c>
      <c r="U7393" s="2">
        <f>$L$22*(F7393*1000)</f>
        <v>0</v>
      </c>
      <c r="V7393" s="2">
        <f>$L$18*(G7393*1000)</f>
        <v>44370000</v>
      </c>
      <c r="W7393" s="2">
        <f>$L$24*(H7393*1000)</f>
        <v>0</v>
      </c>
      <c r="X7393" s="2">
        <f>$L$23*(I7393*1000)</f>
        <v>0</v>
      </c>
      <c r="Y7393" s="2">
        <f t="shared" si="345"/>
        <v>610.26469999999995</v>
      </c>
      <c r="Z7393" s="18">
        <f>Y7393/(B7393+C7393+D7393+E7393+F7393+G7393+H7393+I7393)</f>
        <v>0.34419892836999433</v>
      </c>
      <c r="AA7393" s="18">
        <f t="shared" si="347"/>
        <v>3074102.0520000015</v>
      </c>
      <c r="AB7393" s="18">
        <f>((B7393+E7393+F7393+H7393+I7393)/(B7393+C7393+D7393+E7393+F7393+G7393+H7393+I7393))*100</f>
        <v>16.187253243090808</v>
      </c>
      <c r="AC7393" s="2">
        <f t="shared" si="346"/>
        <v>1</v>
      </c>
    </row>
    <row r="7394" spans="1:29">
      <c r="A7394" s="15" t="s">
        <v>101</v>
      </c>
      <c r="B7394" s="16" t="s">
        <v>30</v>
      </c>
      <c r="C7394" s="16" t="s">
        <v>1431</v>
      </c>
      <c r="D7394" s="16" t="s">
        <v>1389</v>
      </c>
      <c r="E7394" s="16" t="str">
        <f>IF([1]Sheet1!L7394="",[1]Sheet1!K7394,[1]Sheet1!L7394)</f>
        <v>0</v>
      </c>
      <c r="F7394" s="16" t="s">
        <v>61</v>
      </c>
      <c r="G7394" s="16" t="s">
        <v>402</v>
      </c>
      <c r="H7394" s="16" t="s">
        <v>32</v>
      </c>
      <c r="I7394" s="16" t="s">
        <v>655</v>
      </c>
      <c r="N7394" s="17">
        <v>11</v>
      </c>
      <c r="O7394" s="17">
        <v>4</v>
      </c>
      <c r="P7394" s="17">
        <v>18</v>
      </c>
      <c r="Q7394" s="2">
        <f>$L$25*(B7394*1000)</f>
        <v>0</v>
      </c>
      <c r="R7394" s="2">
        <f>$L$19*(C7394*1000)</f>
        <v>493522000</v>
      </c>
      <c r="S7394" s="2">
        <f>$L$20*(D7394*1000)</f>
        <v>81237200</v>
      </c>
      <c r="T7394" s="2">
        <f>$L$21*(E7394*1000)</f>
        <v>0</v>
      </c>
      <c r="U7394" s="2">
        <f>$L$22*(F7394*1000)</f>
        <v>0</v>
      </c>
      <c r="V7394" s="2">
        <f>$L$18*(G7394*1000)</f>
        <v>43500000</v>
      </c>
      <c r="W7394" s="2">
        <f>$L$24*(H7394*1000)</f>
        <v>0</v>
      </c>
      <c r="X7394" s="2">
        <f>$L$23*(I7394*1000)</f>
        <v>0</v>
      </c>
      <c r="Y7394" s="2">
        <f t="shared" si="345"/>
        <v>618.25919999999996</v>
      </c>
      <c r="Z7394" s="18">
        <f>Y7394/(B7394+C7394+D7394+E7394+F7394+G7394+H7394+I7394)</f>
        <v>0.34636369747899159</v>
      </c>
      <c r="AA7394" s="18">
        <f t="shared" si="347"/>
        <v>3074720.3112000017</v>
      </c>
      <c r="AB7394" s="18">
        <f>((B7394+E7394+F7394+H7394+I7394)/(B7394+C7394+D7394+E7394+F7394+G7394+H7394+I7394))*100</f>
        <v>13.837535014005603</v>
      </c>
      <c r="AC7394" s="2">
        <f t="shared" si="346"/>
        <v>1</v>
      </c>
    </row>
    <row r="7395" spans="1:29">
      <c r="A7395" s="15" t="s">
        <v>106</v>
      </c>
      <c r="B7395" s="16" t="s">
        <v>30</v>
      </c>
      <c r="C7395" s="16" t="s">
        <v>1359</v>
      </c>
      <c r="D7395" s="16" t="s">
        <v>32</v>
      </c>
      <c r="E7395" s="16" t="str">
        <f>IF([1]Sheet1!L7395="",[1]Sheet1!K7395,[1]Sheet1!L7395)</f>
        <v>0</v>
      </c>
      <c r="F7395" s="16" t="s">
        <v>61</v>
      </c>
      <c r="G7395" s="16" t="s">
        <v>402</v>
      </c>
      <c r="H7395" s="16" t="s">
        <v>32</v>
      </c>
      <c r="I7395" s="16" t="s">
        <v>569</v>
      </c>
      <c r="N7395" s="17">
        <v>11</v>
      </c>
      <c r="O7395" s="17">
        <v>4</v>
      </c>
      <c r="P7395" s="17">
        <v>19</v>
      </c>
      <c r="Q7395" s="2">
        <f>$L$25*(B7395*1000)</f>
        <v>0</v>
      </c>
      <c r="R7395" s="2">
        <f>$L$19*(C7395*1000)</f>
        <v>487629200</v>
      </c>
      <c r="S7395" s="2">
        <f>$L$20*(D7395*1000)</f>
        <v>0</v>
      </c>
      <c r="T7395" s="2">
        <f>$L$21*(E7395*1000)</f>
        <v>0</v>
      </c>
      <c r="U7395" s="2">
        <f>$L$22*(F7395*1000)</f>
        <v>0</v>
      </c>
      <c r="V7395" s="2">
        <f>$L$18*(G7395*1000)</f>
        <v>43500000</v>
      </c>
      <c r="W7395" s="2">
        <f>$L$24*(H7395*1000)</f>
        <v>0</v>
      </c>
      <c r="X7395" s="2">
        <f>$L$23*(I7395*1000)</f>
        <v>0</v>
      </c>
      <c r="Y7395" s="2">
        <f t="shared" si="345"/>
        <v>531.12919999999997</v>
      </c>
      <c r="Z7395" s="18">
        <f>Y7395/(B7395+C7395+D7395+E7395+F7395+G7395+H7395+I7395)</f>
        <v>0.33341443816698052</v>
      </c>
      <c r="AA7395" s="18">
        <f t="shared" si="347"/>
        <v>3075251.4404000016</v>
      </c>
      <c r="AB7395" s="18">
        <f>((B7395+E7395+F7395+H7395+I7395)/(B7395+C7395+D7395+E7395+F7395+G7395+H7395+I7395))*100</f>
        <v>13.74764595103578</v>
      </c>
      <c r="AC7395" s="2">
        <f t="shared" si="346"/>
        <v>1</v>
      </c>
    </row>
    <row r="7396" spans="1:29">
      <c r="A7396" s="15" t="s">
        <v>110</v>
      </c>
      <c r="B7396" s="16" t="s">
        <v>30</v>
      </c>
      <c r="C7396" s="16" t="s">
        <v>967</v>
      </c>
      <c r="D7396" s="16" t="s">
        <v>32</v>
      </c>
      <c r="E7396" s="16" t="str">
        <f>IF([1]Sheet1!L7396="",[1]Sheet1!K7396,[1]Sheet1!L7396)</f>
        <v>0</v>
      </c>
      <c r="F7396" s="16" t="s">
        <v>61</v>
      </c>
      <c r="G7396" s="16" t="s">
        <v>468</v>
      </c>
      <c r="H7396" s="16" t="s">
        <v>32</v>
      </c>
      <c r="I7396" s="16" t="s">
        <v>405</v>
      </c>
      <c r="N7396" s="17">
        <v>11</v>
      </c>
      <c r="O7396" s="17">
        <v>4</v>
      </c>
      <c r="P7396" s="17">
        <v>20</v>
      </c>
      <c r="Q7396" s="2">
        <f>$L$25*(B7396*1000)</f>
        <v>0</v>
      </c>
      <c r="R7396" s="2">
        <f>$L$19*(C7396*1000)</f>
        <v>400710400</v>
      </c>
      <c r="S7396" s="2">
        <f>$L$20*(D7396*1000)</f>
        <v>0</v>
      </c>
      <c r="T7396" s="2">
        <f>$L$21*(E7396*1000)</f>
        <v>0</v>
      </c>
      <c r="U7396" s="2">
        <f>$L$22*(F7396*1000)</f>
        <v>0</v>
      </c>
      <c r="V7396" s="2">
        <f>$L$18*(G7396*1000)</f>
        <v>41760000</v>
      </c>
      <c r="W7396" s="2">
        <f>$L$24*(H7396*1000)</f>
        <v>0</v>
      </c>
      <c r="X7396" s="2">
        <f>$L$23*(I7396*1000)</f>
        <v>0</v>
      </c>
      <c r="Y7396" s="2">
        <f t="shared" si="345"/>
        <v>442.47039999999998</v>
      </c>
      <c r="Z7396" s="18">
        <f>Y7396/(B7396+C7396+D7396+E7396+F7396+G7396+H7396+I7396)</f>
        <v>0.32678759231905463</v>
      </c>
      <c r="AA7396" s="18">
        <f t="shared" si="347"/>
        <v>3075693.9108000016</v>
      </c>
      <c r="AB7396" s="18">
        <f>((B7396+E7396+F7396+H7396+I7396)/(B7396+C7396+D7396+E7396+F7396+G7396+H7396+I7396))*100</f>
        <v>16.100443131462335</v>
      </c>
      <c r="AC7396" s="2">
        <f t="shared" si="346"/>
        <v>1</v>
      </c>
    </row>
    <row r="7397" spans="1:29">
      <c r="A7397" s="15" t="s">
        <v>113</v>
      </c>
      <c r="B7397" s="16" t="s">
        <v>30</v>
      </c>
      <c r="C7397" s="16" t="s">
        <v>1475</v>
      </c>
      <c r="D7397" s="16" t="s">
        <v>32</v>
      </c>
      <c r="E7397" s="16" t="str">
        <f>IF([1]Sheet1!L7397="",[1]Sheet1!K7397,[1]Sheet1!L7397)</f>
        <v>0</v>
      </c>
      <c r="F7397" s="16" t="s">
        <v>61</v>
      </c>
      <c r="G7397" s="16" t="s">
        <v>484</v>
      </c>
      <c r="H7397" s="16" t="s">
        <v>32</v>
      </c>
      <c r="I7397" s="16" t="s">
        <v>49</v>
      </c>
      <c r="N7397" s="17">
        <v>11</v>
      </c>
      <c r="O7397" s="17">
        <v>4</v>
      </c>
      <c r="P7397" s="17">
        <v>21</v>
      </c>
      <c r="Q7397" s="2">
        <f>$L$25*(B7397*1000)</f>
        <v>0</v>
      </c>
      <c r="R7397" s="2">
        <f>$L$19*(C7397*1000)</f>
        <v>465162900</v>
      </c>
      <c r="S7397" s="2">
        <f>$L$20*(D7397*1000)</f>
        <v>0</v>
      </c>
      <c r="T7397" s="2">
        <f>$L$21*(E7397*1000)</f>
        <v>0</v>
      </c>
      <c r="U7397" s="2">
        <f>$L$22*(F7397*1000)</f>
        <v>0</v>
      </c>
      <c r="V7397" s="2">
        <f>$L$18*(G7397*1000)</f>
        <v>36540000</v>
      </c>
      <c r="W7397" s="2">
        <f>$L$24*(H7397*1000)</f>
        <v>0</v>
      </c>
      <c r="X7397" s="2">
        <f>$L$23*(I7397*1000)</f>
        <v>0</v>
      </c>
      <c r="Y7397" s="2">
        <f t="shared" si="345"/>
        <v>501.7029</v>
      </c>
      <c r="Z7397" s="18">
        <f>Y7397/(B7397+C7397+D7397+E7397+F7397+G7397+H7397+I7397)</f>
        <v>0.33402323568575232</v>
      </c>
      <c r="AA7397" s="18">
        <f t="shared" si="347"/>
        <v>3076195.6137000015</v>
      </c>
      <c r="AB7397" s="18">
        <f>((B7397+E7397+F7397+H7397+I7397)/(B7397+C7397+D7397+E7397+F7397+G7397+H7397+I7397))*100</f>
        <v>13.11584553928096</v>
      </c>
      <c r="AC7397" s="2">
        <f t="shared" si="346"/>
        <v>1</v>
      </c>
    </row>
    <row r="7398" spans="1:29">
      <c r="A7398" s="15" t="s">
        <v>117</v>
      </c>
      <c r="B7398" s="16" t="s">
        <v>30</v>
      </c>
      <c r="C7398" s="16" t="s">
        <v>739</v>
      </c>
      <c r="D7398" s="16" t="s">
        <v>490</v>
      </c>
      <c r="E7398" s="16" t="str">
        <f>IF([1]Sheet1!L7398="",[1]Sheet1!K7398,[1]Sheet1!L7398)</f>
        <v>0</v>
      </c>
      <c r="F7398" s="16" t="s">
        <v>61</v>
      </c>
      <c r="G7398" s="16" t="s">
        <v>123</v>
      </c>
      <c r="H7398" s="16" t="s">
        <v>32</v>
      </c>
      <c r="I7398" s="16" t="s">
        <v>856</v>
      </c>
      <c r="N7398" s="17">
        <v>11</v>
      </c>
      <c r="O7398" s="17">
        <v>4</v>
      </c>
      <c r="P7398" s="17">
        <v>22</v>
      </c>
      <c r="Q7398" s="2">
        <f>$L$25*(B7398*1000)</f>
        <v>0</v>
      </c>
      <c r="R7398" s="2">
        <f>$L$19*(C7398*1000)</f>
        <v>416915600</v>
      </c>
      <c r="S7398" s="2">
        <f>$L$20*(D7398*1000)</f>
        <v>1097800</v>
      </c>
      <c r="T7398" s="2">
        <f>$L$21*(E7398*1000)</f>
        <v>0</v>
      </c>
      <c r="U7398" s="2">
        <f>$L$22*(F7398*1000)</f>
        <v>0</v>
      </c>
      <c r="V7398" s="2">
        <f>$L$18*(G7398*1000)</f>
        <v>29580000</v>
      </c>
      <c r="W7398" s="2">
        <f>$L$24*(H7398*1000)</f>
        <v>0</v>
      </c>
      <c r="X7398" s="2">
        <f>$L$23*(I7398*1000)</f>
        <v>0</v>
      </c>
      <c r="Y7398" s="2">
        <f t="shared" si="345"/>
        <v>447.59339999999997</v>
      </c>
      <c r="Z7398" s="18">
        <f>Y7398/(B7398+C7398+D7398+E7398+F7398+G7398+H7398+I7398)</f>
        <v>0.32552247272727269</v>
      </c>
      <c r="AA7398" s="18">
        <f t="shared" si="347"/>
        <v>3076643.2071000016</v>
      </c>
      <c r="AB7398" s="18">
        <f>((B7398+E7398+F7398+H7398+I7398)/(B7398+C7398+D7398+E7398+F7398+G7398+H7398+I7398))*100</f>
        <v>15.054545454545455</v>
      </c>
      <c r="AC7398" s="2">
        <f t="shared" si="346"/>
        <v>1</v>
      </c>
    </row>
    <row r="7399" spans="1:29">
      <c r="A7399" s="15" t="s">
        <v>120</v>
      </c>
      <c r="B7399" s="16" t="s">
        <v>30</v>
      </c>
      <c r="C7399" s="16" t="s">
        <v>314</v>
      </c>
      <c r="D7399" s="16" t="s">
        <v>111</v>
      </c>
      <c r="E7399" s="16" t="str">
        <f>IF([1]Sheet1!L7399="",[1]Sheet1!K7399,[1]Sheet1!L7399)</f>
        <v>0</v>
      </c>
      <c r="F7399" s="16" t="s">
        <v>122</v>
      </c>
      <c r="G7399" s="16" t="s">
        <v>131</v>
      </c>
      <c r="H7399" s="16" t="s">
        <v>32</v>
      </c>
      <c r="I7399" s="16" t="s">
        <v>573</v>
      </c>
      <c r="N7399" s="17">
        <v>11</v>
      </c>
      <c r="O7399" s="17">
        <v>4</v>
      </c>
      <c r="P7399" s="17">
        <v>23</v>
      </c>
      <c r="Q7399" s="2">
        <f>$L$25*(B7399*1000)</f>
        <v>0</v>
      </c>
      <c r="R7399" s="2">
        <f>$L$19*(C7399*1000)</f>
        <v>304952400</v>
      </c>
      <c r="S7399" s="2">
        <f>$L$20*(D7399*1000)</f>
        <v>7135700</v>
      </c>
      <c r="T7399" s="2">
        <f>$L$21*(E7399*1000)</f>
        <v>0</v>
      </c>
      <c r="U7399" s="2">
        <f>$L$22*(F7399*1000)</f>
        <v>0</v>
      </c>
      <c r="V7399" s="2">
        <f>$L$18*(G7399*1000)</f>
        <v>23490000</v>
      </c>
      <c r="W7399" s="2">
        <f>$L$24*(H7399*1000)</f>
        <v>0</v>
      </c>
      <c r="X7399" s="2">
        <f>$L$23*(I7399*1000)</f>
        <v>0</v>
      </c>
      <c r="Y7399" s="2">
        <f t="shared" si="345"/>
        <v>335.57810000000001</v>
      </c>
      <c r="Z7399" s="18">
        <f>Y7399/(B7399+C7399+D7399+E7399+F7399+G7399+H7399+I7399)</f>
        <v>0.31778229166666666</v>
      </c>
      <c r="AA7399" s="18">
        <f t="shared" si="347"/>
        <v>3076978.7852000017</v>
      </c>
      <c r="AB7399" s="18">
        <f>((B7399+E7399+F7399+H7399+I7399)/(B7399+C7399+D7399+E7399+F7399+G7399+H7399+I7399))*100</f>
        <v>17.803030303030305</v>
      </c>
      <c r="AC7399" s="2">
        <f t="shared" si="346"/>
        <v>1</v>
      </c>
    </row>
    <row r="7400" spans="1:29">
      <c r="A7400" s="15" t="s">
        <v>29</v>
      </c>
      <c r="B7400" s="16" t="s">
        <v>30</v>
      </c>
      <c r="C7400" s="16" t="s">
        <v>69</v>
      </c>
      <c r="D7400" s="16" t="s">
        <v>749</v>
      </c>
      <c r="E7400" s="16" t="str">
        <f>IF([1]Sheet1!L7400="",[1]Sheet1!K7400,[1]Sheet1!L7400)</f>
        <v>0</v>
      </c>
      <c r="F7400" s="16" t="s">
        <v>122</v>
      </c>
      <c r="G7400" s="16" t="s">
        <v>282</v>
      </c>
      <c r="H7400" s="16" t="s">
        <v>32</v>
      </c>
      <c r="I7400" s="16" t="s">
        <v>620</v>
      </c>
      <c r="N7400" s="17">
        <v>11</v>
      </c>
      <c r="O7400" s="17">
        <v>4</v>
      </c>
      <c r="P7400" s="17">
        <v>24</v>
      </c>
      <c r="Q7400" s="2">
        <f>$L$25*(B7400*1000)</f>
        <v>0</v>
      </c>
      <c r="R7400" s="2">
        <f>$L$19*(C7400*1000)</f>
        <v>207721200</v>
      </c>
      <c r="S7400" s="2">
        <f>$L$20*(D7400*1000)</f>
        <v>62025700</v>
      </c>
      <c r="T7400" s="2">
        <f>$L$21*(E7400*1000)</f>
        <v>0</v>
      </c>
      <c r="U7400" s="2">
        <f>$L$22*(F7400*1000)</f>
        <v>0</v>
      </c>
      <c r="V7400" s="2">
        <f>$L$18*(G7400*1000)</f>
        <v>19140000</v>
      </c>
      <c r="W7400" s="2">
        <f>$L$24*(H7400*1000)</f>
        <v>0</v>
      </c>
      <c r="X7400" s="2">
        <f>$L$23*(I7400*1000)</f>
        <v>0</v>
      </c>
      <c r="Y7400" s="2">
        <f t="shared" si="345"/>
        <v>288.88690000000003</v>
      </c>
      <c r="Z7400" s="18">
        <f>Y7400/(B7400+C7400+D7400+E7400+F7400+G7400+H7400+I7400)</f>
        <v>0.33709089848308055</v>
      </c>
      <c r="AA7400" s="18">
        <f t="shared" si="347"/>
        <v>3077267.6721000015</v>
      </c>
      <c r="AB7400" s="18">
        <f>((B7400+E7400+F7400+H7400+I7400)/(B7400+C7400+D7400+E7400+F7400+G7400+H7400+I7400))*100</f>
        <v>18.436406067677947</v>
      </c>
      <c r="AC7400" s="2">
        <f t="shared" si="346"/>
        <v>1</v>
      </c>
    </row>
    <row r="7401" spans="1:29">
      <c r="A7401" s="15" t="s">
        <v>37</v>
      </c>
      <c r="B7401" s="16" t="s">
        <v>30</v>
      </c>
      <c r="C7401" s="16" t="s">
        <v>102</v>
      </c>
      <c r="D7401" s="16" t="s">
        <v>248</v>
      </c>
      <c r="E7401" s="16" t="str">
        <f>IF([1]Sheet1!L7401="",[1]Sheet1!K7401,[1]Sheet1!L7401)</f>
        <v>0</v>
      </c>
      <c r="F7401" s="16" t="s">
        <v>61</v>
      </c>
      <c r="G7401" s="16" t="s">
        <v>282</v>
      </c>
      <c r="H7401" s="16" t="s">
        <v>32</v>
      </c>
      <c r="I7401" s="16" t="s">
        <v>397</v>
      </c>
      <c r="N7401" s="17">
        <v>11</v>
      </c>
      <c r="O7401" s="17">
        <v>5</v>
      </c>
      <c r="P7401" s="17">
        <v>1</v>
      </c>
      <c r="Q7401" s="2">
        <f>$L$25*(B7401*1000)</f>
        <v>0</v>
      </c>
      <c r="R7401" s="2">
        <f>$L$19*(C7401*1000)</f>
        <v>208826100</v>
      </c>
      <c r="S7401" s="2">
        <f>$L$20*(D7401*1000)</f>
        <v>125698100</v>
      </c>
      <c r="T7401" s="2">
        <f>$L$21*(E7401*1000)</f>
        <v>0</v>
      </c>
      <c r="U7401" s="2">
        <f>$L$22*(F7401*1000)</f>
        <v>0</v>
      </c>
      <c r="V7401" s="2">
        <f>$L$18*(G7401*1000)</f>
        <v>19140000</v>
      </c>
      <c r="W7401" s="2">
        <f>$L$24*(H7401*1000)</f>
        <v>0</v>
      </c>
      <c r="X7401" s="2">
        <f>$L$23*(I7401*1000)</f>
        <v>0</v>
      </c>
      <c r="Y7401" s="2">
        <f t="shared" si="345"/>
        <v>353.66419999999999</v>
      </c>
      <c r="Z7401" s="18">
        <f>Y7401/(B7401+C7401+D7401+E7401+F7401+G7401+H7401+I7401)</f>
        <v>0.36385205761316874</v>
      </c>
      <c r="AA7401" s="18">
        <f t="shared" si="347"/>
        <v>3077621.3363000015</v>
      </c>
      <c r="AB7401" s="18">
        <f>((B7401+E7401+F7401+H7401+I7401)/(B7401+C7401+D7401+E7401+F7401+G7401+H7401+I7401))*100</f>
        <v>15.843621399176955</v>
      </c>
      <c r="AC7401" s="2">
        <f t="shared" si="346"/>
        <v>1</v>
      </c>
    </row>
    <row r="7402" spans="1:29">
      <c r="A7402" s="15" t="s">
        <v>42</v>
      </c>
      <c r="B7402" s="16" t="s">
        <v>30</v>
      </c>
      <c r="C7402" s="16" t="s">
        <v>1072</v>
      </c>
      <c r="D7402" s="16" t="s">
        <v>944</v>
      </c>
      <c r="E7402" s="16" t="str">
        <f>IF([1]Sheet1!L7402="",[1]Sheet1!K7402,[1]Sheet1!L7402)</f>
        <v>0</v>
      </c>
      <c r="F7402" s="16" t="s">
        <v>61</v>
      </c>
      <c r="G7402" s="16" t="s">
        <v>282</v>
      </c>
      <c r="H7402" s="16" t="s">
        <v>32</v>
      </c>
      <c r="I7402" s="16" t="s">
        <v>522</v>
      </c>
      <c r="N7402" s="17">
        <v>11</v>
      </c>
      <c r="O7402" s="17">
        <v>5</v>
      </c>
      <c r="P7402" s="17">
        <v>2</v>
      </c>
      <c r="Q7402" s="2">
        <f>$L$25*(B7402*1000)</f>
        <v>0</v>
      </c>
      <c r="R7402" s="2">
        <f>$L$19*(C7402*1000)</f>
        <v>211404200</v>
      </c>
      <c r="S7402" s="2">
        <f>$L$20*(D7402*1000)</f>
        <v>110877800</v>
      </c>
      <c r="T7402" s="2">
        <f>$L$21*(E7402*1000)</f>
        <v>0</v>
      </c>
      <c r="U7402" s="2">
        <f>$L$22*(F7402*1000)</f>
        <v>0</v>
      </c>
      <c r="V7402" s="2">
        <f>$L$18*(G7402*1000)</f>
        <v>19140000</v>
      </c>
      <c r="W7402" s="2">
        <f>$L$24*(H7402*1000)</f>
        <v>0</v>
      </c>
      <c r="X7402" s="2">
        <f>$L$23*(I7402*1000)</f>
        <v>0</v>
      </c>
      <c r="Y7402" s="2">
        <f t="shared" si="345"/>
        <v>341.42200000000003</v>
      </c>
      <c r="Z7402" s="18">
        <f>Y7402/(B7402+C7402+D7402+E7402+F7402+G7402+H7402+I7402)</f>
        <v>0.36633261802575112</v>
      </c>
      <c r="AA7402" s="18">
        <f t="shared" si="347"/>
        <v>3077962.7583000013</v>
      </c>
      <c r="AB7402" s="18">
        <f>((B7402+E7402+F7402+H7402+I7402)/(B7402+C7402+D7402+E7402+F7402+G7402+H7402+I7402))*100</f>
        <v>14.377682403433475</v>
      </c>
      <c r="AC7402" s="2">
        <f t="shared" si="346"/>
        <v>1</v>
      </c>
    </row>
    <row r="7403" spans="1:29">
      <c r="A7403" s="15" t="s">
        <v>47</v>
      </c>
      <c r="B7403" s="16" t="s">
        <v>30</v>
      </c>
      <c r="C7403" s="16" t="s">
        <v>657</v>
      </c>
      <c r="D7403" s="16" t="s">
        <v>1098</v>
      </c>
      <c r="E7403" s="16" t="str">
        <f>IF([1]Sheet1!L7403="",[1]Sheet1!K7403,[1]Sheet1!L7403)</f>
        <v>0</v>
      </c>
      <c r="F7403" s="16" t="s">
        <v>61</v>
      </c>
      <c r="G7403" s="16" t="s">
        <v>379</v>
      </c>
      <c r="H7403" s="16" t="s">
        <v>32</v>
      </c>
      <c r="I7403" s="16" t="s">
        <v>821</v>
      </c>
      <c r="N7403" s="17">
        <v>11</v>
      </c>
      <c r="O7403" s="17">
        <v>5</v>
      </c>
      <c r="P7403" s="17">
        <v>3</v>
      </c>
      <c r="Q7403" s="2">
        <f>$L$25*(B7403*1000)</f>
        <v>0</v>
      </c>
      <c r="R7403" s="2">
        <f>$L$19*(C7403*1000)</f>
        <v>235343700</v>
      </c>
      <c r="S7403" s="2">
        <f>$L$20*(D7403*1000)</f>
        <v>142165100</v>
      </c>
      <c r="T7403" s="2">
        <f>$L$21*(E7403*1000)</f>
        <v>0</v>
      </c>
      <c r="U7403" s="2">
        <f>$L$22*(F7403*1000)</f>
        <v>0</v>
      </c>
      <c r="V7403" s="2">
        <f>$L$18*(G7403*1000)</f>
        <v>20010000</v>
      </c>
      <c r="W7403" s="2">
        <f>$L$24*(H7403*1000)</f>
        <v>0</v>
      </c>
      <c r="X7403" s="2">
        <f>$L$23*(I7403*1000)</f>
        <v>0</v>
      </c>
      <c r="Y7403" s="2">
        <f t="shared" si="345"/>
        <v>397.5188</v>
      </c>
      <c r="Z7403" s="18">
        <f>Y7403/(B7403+C7403+D7403+E7403+F7403+G7403+H7403+I7403)</f>
        <v>0.384447582205029</v>
      </c>
      <c r="AA7403" s="18">
        <f t="shared" si="347"/>
        <v>3078360.2771000015</v>
      </c>
      <c r="AB7403" s="18">
        <f>((B7403+E7403+F7403+H7403+I7403)/(B7403+C7403+D7403+E7403+F7403+G7403+H7403+I7403))*100</f>
        <v>10.9284332688588</v>
      </c>
      <c r="AC7403" s="2">
        <f t="shared" si="346"/>
        <v>1</v>
      </c>
    </row>
    <row r="7404" spans="1:29">
      <c r="A7404" s="15" t="s">
        <v>50</v>
      </c>
      <c r="B7404" s="16" t="s">
        <v>30</v>
      </c>
      <c r="C7404" s="16" t="s">
        <v>1167</v>
      </c>
      <c r="D7404" s="16" t="s">
        <v>1134</v>
      </c>
      <c r="E7404" s="16" t="str">
        <f>IF([1]Sheet1!L7404="",[1]Sheet1!K7404,[1]Sheet1!L7404)</f>
        <v>0</v>
      </c>
      <c r="F7404" s="16" t="s">
        <v>61</v>
      </c>
      <c r="G7404" s="16" t="s">
        <v>93</v>
      </c>
      <c r="H7404" s="16" t="s">
        <v>32</v>
      </c>
      <c r="I7404" s="16" t="s">
        <v>220</v>
      </c>
      <c r="N7404" s="17">
        <v>11</v>
      </c>
      <c r="O7404" s="17">
        <v>5</v>
      </c>
      <c r="P7404" s="17">
        <v>4</v>
      </c>
      <c r="Q7404" s="2">
        <f>$L$25*(B7404*1000)</f>
        <v>0</v>
      </c>
      <c r="R7404" s="2">
        <f>$L$19*(C7404*1000)</f>
        <v>257810000</v>
      </c>
      <c r="S7404" s="2">
        <f>$L$20*(D7404*1000)</f>
        <v>96606400</v>
      </c>
      <c r="T7404" s="2">
        <f>$L$21*(E7404*1000)</f>
        <v>0</v>
      </c>
      <c r="U7404" s="2">
        <f>$L$22*(F7404*1000)</f>
        <v>0</v>
      </c>
      <c r="V7404" s="2">
        <f>$L$18*(G7404*1000)</f>
        <v>20880000</v>
      </c>
      <c r="W7404" s="2">
        <f>$L$24*(H7404*1000)</f>
        <v>0</v>
      </c>
      <c r="X7404" s="2">
        <f>$L$23*(I7404*1000)</f>
        <v>0</v>
      </c>
      <c r="Y7404" s="2">
        <f t="shared" si="345"/>
        <v>375.29640000000001</v>
      </c>
      <c r="Z7404" s="18">
        <f>Y7404/(B7404+C7404+D7404+E7404+F7404+G7404+H7404+I7404)</f>
        <v>0.36260521739130436</v>
      </c>
      <c r="AA7404" s="18">
        <f t="shared" si="347"/>
        <v>3078735.5735000013</v>
      </c>
      <c r="AB7404" s="18">
        <f>((B7404+E7404+F7404+H7404+I7404)/(B7404+C7404+D7404+E7404+F7404+G7404+H7404+I7404))*100</f>
        <v>13.043478260869565</v>
      </c>
      <c r="AC7404" s="2">
        <f t="shared" si="346"/>
        <v>1</v>
      </c>
    </row>
    <row r="7405" spans="1:29">
      <c r="A7405" s="15" t="s">
        <v>53</v>
      </c>
      <c r="B7405" s="16" t="s">
        <v>30</v>
      </c>
      <c r="C7405" s="16" t="s">
        <v>424</v>
      </c>
      <c r="D7405" s="16" t="s">
        <v>1353</v>
      </c>
      <c r="E7405" s="16" t="str">
        <f>IF([1]Sheet1!L7405="",[1]Sheet1!K7405,[1]Sheet1!L7405)</f>
        <v>0</v>
      </c>
      <c r="F7405" s="16" t="s">
        <v>61</v>
      </c>
      <c r="G7405" s="16" t="s">
        <v>92</v>
      </c>
      <c r="H7405" s="16" t="s">
        <v>32</v>
      </c>
      <c r="I7405" s="16" t="s">
        <v>1217</v>
      </c>
      <c r="N7405" s="17">
        <v>11</v>
      </c>
      <c r="O7405" s="17">
        <v>5</v>
      </c>
      <c r="P7405" s="17">
        <v>5</v>
      </c>
      <c r="Q7405" s="2">
        <f>$L$25*(B7405*1000)</f>
        <v>0</v>
      </c>
      <c r="R7405" s="2">
        <f>$L$19*(C7405*1000)</f>
        <v>326682100</v>
      </c>
      <c r="S7405" s="2">
        <f>$L$20*(D7405*1000)</f>
        <v>136127200</v>
      </c>
      <c r="T7405" s="2">
        <f>$L$21*(E7405*1000)</f>
        <v>0</v>
      </c>
      <c r="U7405" s="2">
        <f>$L$22*(F7405*1000)</f>
        <v>0</v>
      </c>
      <c r="V7405" s="2">
        <f>$L$18*(G7405*1000)</f>
        <v>21750000</v>
      </c>
      <c r="W7405" s="2">
        <f>$L$24*(H7405*1000)</f>
        <v>0</v>
      </c>
      <c r="X7405" s="2">
        <f>$L$23*(I7405*1000)</f>
        <v>0</v>
      </c>
      <c r="Y7405" s="2">
        <f t="shared" si="345"/>
        <v>484.55930000000001</v>
      </c>
      <c r="Z7405" s="18">
        <f>Y7405/(B7405+C7405+D7405+E7405+F7405+G7405+H7405+I7405)</f>
        <v>0.38305083003952572</v>
      </c>
      <c r="AA7405" s="18">
        <f t="shared" si="347"/>
        <v>3079220.1328000012</v>
      </c>
      <c r="AB7405" s="18">
        <f>((B7405+E7405+F7405+H7405+I7405)/(B7405+C7405+D7405+E7405+F7405+G7405+H7405+I7405))*100</f>
        <v>8.3003952569169961</v>
      </c>
      <c r="AC7405" s="2">
        <f t="shared" si="346"/>
        <v>1</v>
      </c>
    </row>
    <row r="7406" spans="1:29">
      <c r="A7406" s="15" t="s">
        <v>57</v>
      </c>
      <c r="B7406" s="16" t="s">
        <v>30</v>
      </c>
      <c r="C7406" s="16" t="s">
        <v>634</v>
      </c>
      <c r="D7406" s="16" t="s">
        <v>278</v>
      </c>
      <c r="E7406" s="16" t="str">
        <f>IF([1]Sheet1!L7406="",[1]Sheet1!K7406,[1]Sheet1!L7406)</f>
        <v>0</v>
      </c>
      <c r="F7406" s="16" t="s">
        <v>61</v>
      </c>
      <c r="G7406" s="16" t="s">
        <v>92</v>
      </c>
      <c r="H7406" s="16" t="s">
        <v>44</v>
      </c>
      <c r="I7406" s="16" t="s">
        <v>543</v>
      </c>
      <c r="N7406" s="17">
        <v>11</v>
      </c>
      <c r="O7406" s="17">
        <v>5</v>
      </c>
      <c r="P7406" s="17">
        <v>6</v>
      </c>
      <c r="Q7406" s="2">
        <f>$L$25*(B7406*1000)</f>
        <v>0</v>
      </c>
      <c r="R7406" s="2">
        <f>$L$19*(C7406*1000)</f>
        <v>402183600</v>
      </c>
      <c r="S7406" s="2">
        <f>$L$20*(D7406*1000)</f>
        <v>115817900</v>
      </c>
      <c r="T7406" s="2">
        <f>$L$21*(E7406*1000)</f>
        <v>0</v>
      </c>
      <c r="U7406" s="2">
        <f>$L$22*(F7406*1000)</f>
        <v>0</v>
      </c>
      <c r="V7406" s="2">
        <f>$L$18*(G7406*1000)</f>
        <v>21750000</v>
      </c>
      <c r="W7406" s="2">
        <f>$L$24*(H7406*1000)</f>
        <v>0</v>
      </c>
      <c r="X7406" s="2">
        <f>$L$23*(I7406*1000)</f>
        <v>0</v>
      </c>
      <c r="Y7406" s="2">
        <f t="shared" si="345"/>
        <v>539.75149999999996</v>
      </c>
      <c r="Z7406" s="18">
        <f>Y7406/(B7406+C7406+D7406+E7406+F7406+G7406+H7406+I7406)</f>
        <v>0.36127945113788484</v>
      </c>
      <c r="AA7406" s="18">
        <f t="shared" si="347"/>
        <v>3079759.884300001</v>
      </c>
      <c r="AB7406" s="18">
        <f>((B7406+E7406+F7406+H7406+I7406)/(B7406+C7406+D7406+E7406+F7406+G7406+H7406+I7406))*100</f>
        <v>11.111111111111111</v>
      </c>
      <c r="AC7406" s="2">
        <f t="shared" si="346"/>
        <v>1</v>
      </c>
    </row>
    <row r="7407" spans="1:29">
      <c r="A7407" s="15" t="s">
        <v>60</v>
      </c>
      <c r="B7407" s="16" t="s">
        <v>30</v>
      </c>
      <c r="C7407" s="16" t="s">
        <v>1780</v>
      </c>
      <c r="D7407" s="16" t="s">
        <v>225</v>
      </c>
      <c r="E7407" s="16" t="str">
        <f>IF([1]Sheet1!L7407="",[1]Sheet1!K7407,[1]Sheet1!L7407)</f>
        <v>0</v>
      </c>
      <c r="F7407" s="16" t="s">
        <v>61</v>
      </c>
      <c r="G7407" s="16" t="s">
        <v>131</v>
      </c>
      <c r="H7407" s="16" t="s">
        <v>1217</v>
      </c>
      <c r="I7407" s="16" t="s">
        <v>1219</v>
      </c>
      <c r="N7407" s="17">
        <v>11</v>
      </c>
      <c r="O7407" s="17">
        <v>5</v>
      </c>
      <c r="P7407" s="17">
        <v>7</v>
      </c>
      <c r="Q7407" s="2">
        <f>$L$25*(B7407*1000)</f>
        <v>0</v>
      </c>
      <c r="R7407" s="2">
        <f>$L$19*(C7407*1000)</f>
        <v>526300700</v>
      </c>
      <c r="S7407" s="2">
        <f>$L$20*(D7407*1000)</f>
        <v>148751900</v>
      </c>
      <c r="T7407" s="2">
        <f>$L$21*(E7407*1000)</f>
        <v>0</v>
      </c>
      <c r="U7407" s="2">
        <f>$L$22*(F7407*1000)</f>
        <v>0</v>
      </c>
      <c r="V7407" s="2">
        <f>$L$18*(G7407*1000)</f>
        <v>23490000</v>
      </c>
      <c r="W7407" s="2">
        <f>$L$24*(H7407*1000)</f>
        <v>0</v>
      </c>
      <c r="X7407" s="2">
        <f>$L$23*(I7407*1000)</f>
        <v>0</v>
      </c>
      <c r="Y7407" s="2">
        <f t="shared" si="345"/>
        <v>698.54259999999999</v>
      </c>
      <c r="Z7407" s="18">
        <f>Y7407/(B7407+C7407+D7407+E7407+F7407+G7407+H7407+I7407)</f>
        <v>0.35694563106796118</v>
      </c>
      <c r="AA7407" s="18">
        <f t="shared" si="347"/>
        <v>3080458.4269000008</v>
      </c>
      <c r="AB7407" s="18">
        <f>((B7407+E7407+F7407+H7407+I7407)/(B7407+C7407+D7407+E7407+F7407+G7407+H7407+I7407))*100</f>
        <v>11.752682677567705</v>
      </c>
      <c r="AC7407" s="2">
        <f t="shared" si="346"/>
        <v>1</v>
      </c>
    </row>
    <row r="7408" spans="1:29">
      <c r="A7408" s="15" t="s">
        <v>64</v>
      </c>
      <c r="B7408" s="16" t="s">
        <v>30</v>
      </c>
      <c r="C7408" s="16" t="s">
        <v>1686</v>
      </c>
      <c r="D7408" s="16" t="s">
        <v>896</v>
      </c>
      <c r="E7408" s="16" t="str">
        <f>IF([1]Sheet1!L7408="",[1]Sheet1!K7408,[1]Sheet1!L7408)</f>
        <v>0</v>
      </c>
      <c r="F7408" s="16" t="s">
        <v>61</v>
      </c>
      <c r="G7408" s="16" t="s">
        <v>92</v>
      </c>
      <c r="H7408" s="16" t="s">
        <v>405</v>
      </c>
      <c r="I7408" s="16" t="s">
        <v>455</v>
      </c>
      <c r="N7408" s="17">
        <v>11</v>
      </c>
      <c r="O7408" s="17">
        <v>5</v>
      </c>
      <c r="P7408" s="17">
        <v>8</v>
      </c>
      <c r="Q7408" s="2">
        <f>$L$25*(B7408*1000)</f>
        <v>0</v>
      </c>
      <c r="R7408" s="2">
        <f>$L$19*(C7408*1000)</f>
        <v>538086300</v>
      </c>
      <c r="S7408" s="2">
        <f>$L$20*(D7408*1000)</f>
        <v>145458500</v>
      </c>
      <c r="T7408" s="2">
        <f>$L$21*(E7408*1000)</f>
        <v>0</v>
      </c>
      <c r="U7408" s="2">
        <f>$L$22*(F7408*1000)</f>
        <v>0</v>
      </c>
      <c r="V7408" s="2">
        <f>$L$18*(G7408*1000)</f>
        <v>21750000</v>
      </c>
      <c r="W7408" s="2">
        <f>$L$24*(H7408*1000)</f>
        <v>0</v>
      </c>
      <c r="X7408" s="2">
        <f>$L$23*(I7408*1000)</f>
        <v>0</v>
      </c>
      <c r="Y7408" s="2">
        <f t="shared" si="345"/>
        <v>705.29480000000001</v>
      </c>
      <c r="Z7408" s="18">
        <f>Y7408/(B7408+C7408+D7408+E7408+F7408+G7408+H7408+I7408)</f>
        <v>0.33205969868173257</v>
      </c>
      <c r="AA7408" s="18">
        <f t="shared" si="347"/>
        <v>3081163.7217000006</v>
      </c>
      <c r="AB7408" s="18">
        <f>((B7408+E7408+F7408+H7408+I7408)/(B7408+C7408+D7408+E7408+F7408+G7408+H7408+I7408))*100</f>
        <v>17.561205273069682</v>
      </c>
      <c r="AC7408" s="2">
        <f t="shared" si="346"/>
        <v>1</v>
      </c>
    </row>
    <row r="7409" spans="1:29">
      <c r="A7409" s="15" t="s">
        <v>68</v>
      </c>
      <c r="B7409" s="16" t="s">
        <v>30</v>
      </c>
      <c r="C7409" s="16" t="s">
        <v>859</v>
      </c>
      <c r="D7409" s="16" t="s">
        <v>1407</v>
      </c>
      <c r="E7409" s="16" t="str">
        <f>IF([1]Sheet1!L7409="",[1]Sheet1!K7409,[1]Sheet1!L7409)</f>
        <v>0</v>
      </c>
      <c r="F7409" s="16" t="s">
        <v>61</v>
      </c>
      <c r="G7409" s="16" t="s">
        <v>282</v>
      </c>
      <c r="H7409" s="16" t="s">
        <v>1289</v>
      </c>
      <c r="I7409" s="16" t="s">
        <v>552</v>
      </c>
      <c r="N7409" s="17">
        <v>11</v>
      </c>
      <c r="O7409" s="17">
        <v>5</v>
      </c>
      <c r="P7409" s="17">
        <v>9</v>
      </c>
      <c r="Q7409" s="2">
        <f>$L$25*(B7409*1000)</f>
        <v>0</v>
      </c>
      <c r="R7409" s="2">
        <f>$L$19*(C7409*1000)</f>
        <v>525195800</v>
      </c>
      <c r="S7409" s="2">
        <f>$L$20*(D7409*1000)</f>
        <v>146007400</v>
      </c>
      <c r="T7409" s="2">
        <f>$L$21*(E7409*1000)</f>
        <v>0</v>
      </c>
      <c r="U7409" s="2">
        <f>$L$22*(F7409*1000)</f>
        <v>0</v>
      </c>
      <c r="V7409" s="2">
        <f>$L$18*(G7409*1000)</f>
        <v>19140000</v>
      </c>
      <c r="W7409" s="2">
        <f>$L$24*(H7409*1000)</f>
        <v>0</v>
      </c>
      <c r="X7409" s="2">
        <f>$L$23*(I7409*1000)</f>
        <v>0</v>
      </c>
      <c r="Y7409" s="2">
        <f t="shared" si="345"/>
        <v>690.34320000000002</v>
      </c>
      <c r="Z7409" s="18">
        <f>Y7409/(B7409+C7409+D7409+E7409+F7409+G7409+H7409+I7409)</f>
        <v>0.31827717842323655</v>
      </c>
      <c r="AA7409" s="18">
        <f t="shared" si="347"/>
        <v>3081854.0649000006</v>
      </c>
      <c r="AB7409" s="18">
        <f>((B7409+E7409+F7409+H7409+I7409)/(B7409+C7409+D7409+E7409+F7409+G7409+H7409+I7409))*100</f>
        <v>20.977408944213924</v>
      </c>
      <c r="AC7409" s="2">
        <f t="shared" si="346"/>
        <v>1</v>
      </c>
    </row>
    <row r="7410" spans="1:29">
      <c r="A7410" s="15" t="s">
        <v>73</v>
      </c>
      <c r="B7410" s="16" t="s">
        <v>30</v>
      </c>
      <c r="C7410" s="16" t="s">
        <v>1433</v>
      </c>
      <c r="D7410" s="16" t="s">
        <v>1407</v>
      </c>
      <c r="E7410" s="16" t="str">
        <f>IF([1]Sheet1!L7410="",[1]Sheet1!K7410,[1]Sheet1!L7410)</f>
        <v>0</v>
      </c>
      <c r="F7410" s="16" t="s">
        <v>61</v>
      </c>
      <c r="G7410" s="16" t="s">
        <v>379</v>
      </c>
      <c r="H7410" s="16" t="s">
        <v>297</v>
      </c>
      <c r="I7410" s="16" t="s">
        <v>655</v>
      </c>
      <c r="N7410" s="17">
        <v>11</v>
      </c>
      <c r="O7410" s="17">
        <v>5</v>
      </c>
      <c r="P7410" s="17">
        <v>10</v>
      </c>
      <c r="Q7410" s="2">
        <f>$L$25*(B7410*1000)</f>
        <v>0</v>
      </c>
      <c r="R7410" s="2">
        <f>$L$19*(C7410*1000)</f>
        <v>515251700</v>
      </c>
      <c r="S7410" s="2">
        <f>$L$20*(D7410*1000)</f>
        <v>146007400</v>
      </c>
      <c r="T7410" s="2">
        <f>$L$21*(E7410*1000)</f>
        <v>0</v>
      </c>
      <c r="U7410" s="2">
        <f>$L$22*(F7410*1000)</f>
        <v>0</v>
      </c>
      <c r="V7410" s="2">
        <f>$L$18*(G7410*1000)</f>
        <v>20010000</v>
      </c>
      <c r="W7410" s="2">
        <f>$L$24*(H7410*1000)</f>
        <v>0</v>
      </c>
      <c r="X7410" s="2">
        <f>$L$23*(I7410*1000)</f>
        <v>0</v>
      </c>
      <c r="Y7410" s="2">
        <f t="shared" si="345"/>
        <v>681.26909999999998</v>
      </c>
      <c r="Z7410" s="18">
        <f>Y7410/(B7410+C7410+D7410+E7410+F7410+G7410+H7410+I7410)</f>
        <v>0.31193640109890108</v>
      </c>
      <c r="AA7410" s="18">
        <f t="shared" si="347"/>
        <v>3082535.3340000007</v>
      </c>
      <c r="AB7410" s="18">
        <f>((B7410+E7410+F7410+H7410+I7410)/(B7410+C7410+D7410+E7410+F7410+G7410+H7410+I7410))*100</f>
        <v>22.710622710622712</v>
      </c>
      <c r="AC7410" s="2">
        <f t="shared" si="346"/>
        <v>1</v>
      </c>
    </row>
    <row r="7411" spans="1:29">
      <c r="A7411" s="15" t="s">
        <v>77</v>
      </c>
      <c r="B7411" s="16" t="s">
        <v>30</v>
      </c>
      <c r="C7411" s="16" t="s">
        <v>1412</v>
      </c>
      <c r="D7411" s="16" t="s">
        <v>1407</v>
      </c>
      <c r="E7411" s="16" t="str">
        <f>IF([1]Sheet1!L7411="",[1]Sheet1!K7411,[1]Sheet1!L7411)</f>
        <v>0</v>
      </c>
      <c r="F7411" s="16" t="s">
        <v>65</v>
      </c>
      <c r="G7411" s="16" t="s">
        <v>282</v>
      </c>
      <c r="H7411" s="16" t="s">
        <v>532</v>
      </c>
      <c r="I7411" s="16" t="s">
        <v>416</v>
      </c>
      <c r="N7411" s="17">
        <v>11</v>
      </c>
      <c r="O7411" s="17">
        <v>5</v>
      </c>
      <c r="P7411" s="17">
        <v>11</v>
      </c>
      <c r="Q7411" s="2">
        <f>$L$25*(B7411*1000)</f>
        <v>0</v>
      </c>
      <c r="R7411" s="2">
        <f>$L$19*(C7411*1000)</f>
        <v>512305300</v>
      </c>
      <c r="S7411" s="2">
        <f>$L$20*(D7411*1000)</f>
        <v>146007400</v>
      </c>
      <c r="T7411" s="2">
        <f>$L$21*(E7411*1000)</f>
        <v>0</v>
      </c>
      <c r="U7411" s="2">
        <f>$L$22*(F7411*1000)</f>
        <v>0</v>
      </c>
      <c r="V7411" s="2">
        <f>$L$18*(G7411*1000)</f>
        <v>19140000</v>
      </c>
      <c r="W7411" s="2">
        <f>$L$24*(H7411*1000)</f>
        <v>0</v>
      </c>
      <c r="X7411" s="2">
        <f>$L$23*(I7411*1000)</f>
        <v>0</v>
      </c>
      <c r="Y7411" s="2">
        <f t="shared" si="345"/>
        <v>677.45270000000005</v>
      </c>
      <c r="Z7411" s="18">
        <f>Y7411/(B7411+C7411+D7411+E7411+F7411+G7411+H7411+I7411)</f>
        <v>0.31880127058823532</v>
      </c>
      <c r="AA7411" s="18">
        <f t="shared" si="347"/>
        <v>3083212.7867000005</v>
      </c>
      <c r="AB7411" s="18">
        <f>((B7411+E7411+F7411+H7411+I7411)/(B7411+C7411+D7411+E7411+F7411+G7411+H7411+I7411))*100</f>
        <v>20.988235294117647</v>
      </c>
      <c r="AC7411" s="2">
        <f t="shared" si="346"/>
        <v>1</v>
      </c>
    </row>
    <row r="7412" spans="1:29">
      <c r="A7412" s="15" t="s">
        <v>81</v>
      </c>
      <c r="B7412" s="16" t="s">
        <v>30</v>
      </c>
      <c r="C7412" s="16" t="s">
        <v>907</v>
      </c>
      <c r="D7412" s="16" t="s">
        <v>1407</v>
      </c>
      <c r="E7412" s="16" t="str">
        <f>IF([1]Sheet1!L7412="",[1]Sheet1!K7412,[1]Sheet1!L7412)</f>
        <v>0</v>
      </c>
      <c r="F7412" s="16" t="s">
        <v>205</v>
      </c>
      <c r="G7412" s="16" t="s">
        <v>282</v>
      </c>
      <c r="H7412" s="16" t="s">
        <v>548</v>
      </c>
      <c r="I7412" s="16" t="s">
        <v>921</v>
      </c>
      <c r="N7412" s="17">
        <v>11</v>
      </c>
      <c r="O7412" s="17">
        <v>5</v>
      </c>
      <c r="P7412" s="17">
        <v>12</v>
      </c>
      <c r="Q7412" s="2">
        <f>$L$25*(B7412*1000)</f>
        <v>0</v>
      </c>
      <c r="R7412" s="2">
        <f>$L$19*(C7412*1000)</f>
        <v>511937000</v>
      </c>
      <c r="S7412" s="2">
        <f>$L$20*(D7412*1000)</f>
        <v>146007400</v>
      </c>
      <c r="T7412" s="2">
        <f>$L$21*(E7412*1000)</f>
        <v>0</v>
      </c>
      <c r="U7412" s="2">
        <f>$L$22*(F7412*1000)</f>
        <v>0</v>
      </c>
      <c r="V7412" s="2">
        <f>$L$18*(G7412*1000)</f>
        <v>19140000</v>
      </c>
      <c r="W7412" s="2">
        <f>$L$24*(H7412*1000)</f>
        <v>0</v>
      </c>
      <c r="X7412" s="2">
        <f>$L$23*(I7412*1000)</f>
        <v>0</v>
      </c>
      <c r="Y7412" s="2">
        <f t="shared" si="345"/>
        <v>677.08439999999996</v>
      </c>
      <c r="Z7412" s="18">
        <f>Y7412/(B7412+C7412+D7412+E7412+F7412+G7412+H7412+I7412)</f>
        <v>0.32567792207792207</v>
      </c>
      <c r="AA7412" s="18">
        <f t="shared" si="347"/>
        <v>3083889.8711000006</v>
      </c>
      <c r="AB7412" s="18">
        <f>((B7412+E7412+F7412+H7412+I7412)/(B7412+C7412+D7412+E7412+F7412+G7412+H7412+I7412))*100</f>
        <v>19.288119288119287</v>
      </c>
      <c r="AC7412" s="2">
        <f t="shared" si="346"/>
        <v>1</v>
      </c>
    </row>
    <row r="7413" spans="1:29">
      <c r="A7413" s="15" t="s">
        <v>85</v>
      </c>
      <c r="B7413" s="16" t="s">
        <v>30</v>
      </c>
      <c r="C7413" s="16" t="s">
        <v>704</v>
      </c>
      <c r="D7413" s="16" t="s">
        <v>1407</v>
      </c>
      <c r="E7413" s="16" t="str">
        <f>IF([1]Sheet1!L7413="",[1]Sheet1!K7413,[1]Sheet1!L7413)</f>
        <v>0</v>
      </c>
      <c r="F7413" s="16" t="s">
        <v>205</v>
      </c>
      <c r="G7413" s="16" t="s">
        <v>93</v>
      </c>
      <c r="H7413" s="16" t="s">
        <v>1219</v>
      </c>
      <c r="I7413" s="16" t="s">
        <v>772</v>
      </c>
      <c r="N7413" s="17">
        <v>11</v>
      </c>
      <c r="O7413" s="17">
        <v>5</v>
      </c>
      <c r="P7413" s="17">
        <v>13</v>
      </c>
      <c r="Q7413" s="2">
        <f>$L$25*(B7413*1000)</f>
        <v>0</v>
      </c>
      <c r="R7413" s="2">
        <f>$L$19*(C7413*1000)</f>
        <v>542874200</v>
      </c>
      <c r="S7413" s="2">
        <f>$L$20*(D7413*1000)</f>
        <v>146007400</v>
      </c>
      <c r="T7413" s="2">
        <f>$L$21*(E7413*1000)</f>
        <v>0</v>
      </c>
      <c r="U7413" s="2">
        <f>$L$22*(F7413*1000)</f>
        <v>0</v>
      </c>
      <c r="V7413" s="2">
        <f>$L$18*(G7413*1000)</f>
        <v>20880000</v>
      </c>
      <c r="W7413" s="2">
        <f>$L$24*(H7413*1000)</f>
        <v>0</v>
      </c>
      <c r="X7413" s="2">
        <f>$L$23*(I7413*1000)</f>
        <v>0</v>
      </c>
      <c r="Y7413" s="2">
        <f t="shared" si="345"/>
        <v>709.76160000000004</v>
      </c>
      <c r="Z7413" s="18">
        <f>Y7413/(B7413+C7413+D7413+E7413+F7413+G7413+H7413+I7413)</f>
        <v>0.33259681349578257</v>
      </c>
      <c r="AA7413" s="18">
        <f t="shared" si="347"/>
        <v>3084599.6327000004</v>
      </c>
      <c r="AB7413" s="18">
        <f>((B7413+E7413+F7413+H7413+I7413)/(B7413+C7413+D7413+E7413+F7413+G7413+H7413+I7413))*100</f>
        <v>17.33833177132146</v>
      </c>
      <c r="AC7413" s="2">
        <f t="shared" si="346"/>
        <v>1</v>
      </c>
    </row>
    <row r="7414" spans="1:29">
      <c r="A7414" s="15" t="s">
        <v>88</v>
      </c>
      <c r="B7414" s="16" t="s">
        <v>30</v>
      </c>
      <c r="C7414" s="16" t="s">
        <v>863</v>
      </c>
      <c r="D7414" s="16" t="s">
        <v>1407</v>
      </c>
      <c r="E7414" s="16" t="str">
        <f>IF([1]Sheet1!L7414="",[1]Sheet1!K7414,[1]Sheet1!L7414)</f>
        <v>0</v>
      </c>
      <c r="F7414" s="16" t="s">
        <v>122</v>
      </c>
      <c r="G7414" s="16" t="s">
        <v>96</v>
      </c>
      <c r="H7414" s="16" t="s">
        <v>115</v>
      </c>
      <c r="I7414" s="16" t="s">
        <v>755</v>
      </c>
      <c r="N7414" s="17">
        <v>11</v>
      </c>
      <c r="O7414" s="17">
        <v>5</v>
      </c>
      <c r="P7414" s="17">
        <v>14</v>
      </c>
      <c r="Q7414" s="2">
        <f>$L$25*(B7414*1000)</f>
        <v>0</v>
      </c>
      <c r="R7414" s="2">
        <f>$L$19*(C7414*1000)</f>
        <v>544347400</v>
      </c>
      <c r="S7414" s="2">
        <f>$L$20*(D7414*1000)</f>
        <v>146007400</v>
      </c>
      <c r="T7414" s="2">
        <f>$L$21*(E7414*1000)</f>
        <v>0</v>
      </c>
      <c r="U7414" s="2">
        <f>$L$22*(F7414*1000)</f>
        <v>0</v>
      </c>
      <c r="V7414" s="2">
        <f>$L$18*(G7414*1000)</f>
        <v>26100000</v>
      </c>
      <c r="W7414" s="2">
        <f>$L$24*(H7414*1000)</f>
        <v>0</v>
      </c>
      <c r="X7414" s="2">
        <f>$L$23*(I7414*1000)</f>
        <v>0</v>
      </c>
      <c r="Y7414" s="2">
        <f t="shared" si="345"/>
        <v>716.45479999999998</v>
      </c>
      <c r="Z7414" s="18">
        <f>Y7414/(B7414+C7414+D7414+E7414+F7414+G7414+H7414+I7414)</f>
        <v>0.34544590163934424</v>
      </c>
      <c r="AA7414" s="18">
        <f t="shared" si="347"/>
        <v>3085316.0875000004</v>
      </c>
      <c r="AB7414" s="18">
        <f>((B7414+E7414+F7414+H7414+I7414)/(B7414+C7414+D7414+E7414+F7414+G7414+H7414+I7414))*100</f>
        <v>14.464802314368368</v>
      </c>
      <c r="AC7414" s="2">
        <f t="shared" si="346"/>
        <v>1</v>
      </c>
    </row>
    <row r="7415" spans="1:29">
      <c r="A7415" s="15" t="s">
        <v>91</v>
      </c>
      <c r="B7415" s="16" t="s">
        <v>30</v>
      </c>
      <c r="C7415" s="16" t="s">
        <v>1286</v>
      </c>
      <c r="D7415" s="16" t="s">
        <v>622</v>
      </c>
      <c r="E7415" s="16" t="str">
        <f>IF([1]Sheet1!L7415="",[1]Sheet1!K7415,[1]Sheet1!L7415)</f>
        <v>0</v>
      </c>
      <c r="F7415" s="16" t="s">
        <v>122</v>
      </c>
      <c r="G7415" s="16" t="s">
        <v>581</v>
      </c>
      <c r="H7415" s="16" t="s">
        <v>701</v>
      </c>
      <c r="I7415" s="16" t="s">
        <v>286</v>
      </c>
      <c r="N7415" s="17">
        <v>11</v>
      </c>
      <c r="O7415" s="17">
        <v>5</v>
      </c>
      <c r="P7415" s="17">
        <v>15</v>
      </c>
      <c r="Q7415" s="2">
        <f>$L$25*(B7415*1000)</f>
        <v>0</v>
      </c>
      <c r="R7415" s="2">
        <f>$L$19*(C7415*1000)</f>
        <v>462584800</v>
      </c>
      <c r="S7415" s="2">
        <f>$L$20*(D7415*1000)</f>
        <v>143262900</v>
      </c>
      <c r="T7415" s="2">
        <f>$L$21*(E7415*1000)</f>
        <v>0</v>
      </c>
      <c r="U7415" s="2">
        <f>$L$22*(F7415*1000)</f>
        <v>0</v>
      </c>
      <c r="V7415" s="2">
        <f>$L$18*(G7415*1000)</f>
        <v>35670000</v>
      </c>
      <c r="W7415" s="2">
        <f>$L$24*(H7415*1000)</f>
        <v>0</v>
      </c>
      <c r="X7415" s="2">
        <f>$L$23*(I7415*1000)</f>
        <v>0</v>
      </c>
      <c r="Y7415" s="2">
        <f t="shared" si="345"/>
        <v>641.51769999999999</v>
      </c>
      <c r="Z7415" s="18">
        <f>Y7415/(B7415+C7415+D7415+E7415+F7415+G7415+H7415+I7415)</f>
        <v>0.33906855179704015</v>
      </c>
      <c r="AA7415" s="18">
        <f t="shared" si="347"/>
        <v>3085957.6052000006</v>
      </c>
      <c r="AB7415" s="18">
        <f>((B7415+E7415+F7415+H7415+I7415)/(B7415+C7415+D7415+E7415+F7415+G7415+H7415+I7415))*100</f>
        <v>17.653276955602536</v>
      </c>
      <c r="AC7415" s="2">
        <f t="shared" si="346"/>
        <v>1</v>
      </c>
    </row>
    <row r="7416" spans="1:29">
      <c r="A7416" s="15" t="s">
        <v>95</v>
      </c>
      <c r="B7416" s="16" t="s">
        <v>30</v>
      </c>
      <c r="C7416" s="16" t="s">
        <v>1513</v>
      </c>
      <c r="D7416" s="16" t="s">
        <v>243</v>
      </c>
      <c r="E7416" s="16" t="str">
        <f>IF([1]Sheet1!L7416="",[1]Sheet1!K7416,[1]Sheet1!L7416)</f>
        <v>0</v>
      </c>
      <c r="F7416" s="16" t="s">
        <v>122</v>
      </c>
      <c r="G7416" s="16" t="s">
        <v>137</v>
      </c>
      <c r="H7416" s="16" t="s">
        <v>32</v>
      </c>
      <c r="I7416" s="16" t="s">
        <v>630</v>
      </c>
      <c r="N7416" s="17">
        <v>11</v>
      </c>
      <c r="O7416" s="17">
        <v>5</v>
      </c>
      <c r="P7416" s="17">
        <v>16</v>
      </c>
      <c r="Q7416" s="2">
        <f>$L$25*(B7416*1000)</f>
        <v>0</v>
      </c>
      <c r="R7416" s="2">
        <f>$L$19*(C7416*1000)</f>
        <v>489470700</v>
      </c>
      <c r="S7416" s="2">
        <f>$L$20*(D7416*1000)</f>
        <v>144360700</v>
      </c>
      <c r="T7416" s="2">
        <f>$L$21*(E7416*1000)</f>
        <v>0</v>
      </c>
      <c r="U7416" s="2">
        <f>$L$22*(F7416*1000)</f>
        <v>0</v>
      </c>
      <c r="V7416" s="2">
        <f>$L$18*(G7416*1000)</f>
        <v>44370000</v>
      </c>
      <c r="W7416" s="2">
        <f>$L$24*(H7416*1000)</f>
        <v>0</v>
      </c>
      <c r="X7416" s="2">
        <f>$L$23*(I7416*1000)</f>
        <v>0</v>
      </c>
      <c r="Y7416" s="2">
        <f t="shared" si="345"/>
        <v>678.20140000000004</v>
      </c>
      <c r="Z7416" s="18">
        <f>Y7416/(B7416+C7416+D7416+E7416+F7416+G7416+H7416+I7416)</f>
        <v>0.33961011517275913</v>
      </c>
      <c r="AA7416" s="18">
        <f t="shared" si="347"/>
        <v>3086635.8066000007</v>
      </c>
      <c r="AB7416" s="18">
        <f>((B7416+E7416+F7416+H7416+I7416)/(B7416+C7416+D7416+E7416+F7416+G7416+H7416+I7416))*100</f>
        <v>17.726589884827241</v>
      </c>
      <c r="AC7416" s="2">
        <f t="shared" si="346"/>
        <v>1</v>
      </c>
    </row>
    <row r="7417" spans="1:29">
      <c r="A7417" s="15" t="s">
        <v>98</v>
      </c>
      <c r="B7417" s="16" t="s">
        <v>30</v>
      </c>
      <c r="C7417" s="16" t="s">
        <v>860</v>
      </c>
      <c r="D7417" s="16" t="s">
        <v>395</v>
      </c>
      <c r="E7417" s="16" t="str">
        <f>IF([1]Sheet1!L7417="",[1]Sheet1!K7417,[1]Sheet1!L7417)</f>
        <v>0</v>
      </c>
      <c r="F7417" s="16" t="s">
        <v>122</v>
      </c>
      <c r="G7417" s="16" t="s">
        <v>402</v>
      </c>
      <c r="H7417" s="16" t="s">
        <v>32</v>
      </c>
      <c r="I7417" s="16" t="s">
        <v>303</v>
      </c>
      <c r="N7417" s="17">
        <v>11</v>
      </c>
      <c r="O7417" s="17">
        <v>5</v>
      </c>
      <c r="P7417" s="17">
        <v>17</v>
      </c>
      <c r="Q7417" s="2">
        <f>$L$25*(B7417*1000)</f>
        <v>0</v>
      </c>
      <c r="R7417" s="2">
        <f>$L$19*(C7417*1000)</f>
        <v>520039600</v>
      </c>
      <c r="S7417" s="2">
        <f>$L$20*(D7417*1000)</f>
        <v>153143100</v>
      </c>
      <c r="T7417" s="2">
        <f>$L$21*(E7417*1000)</f>
        <v>0</v>
      </c>
      <c r="U7417" s="2">
        <f>$L$22*(F7417*1000)</f>
        <v>0</v>
      </c>
      <c r="V7417" s="2">
        <f>$L$18*(G7417*1000)</f>
        <v>43500000</v>
      </c>
      <c r="W7417" s="2">
        <f>$L$24*(H7417*1000)</f>
        <v>0</v>
      </c>
      <c r="X7417" s="2">
        <f>$L$23*(I7417*1000)</f>
        <v>0</v>
      </c>
      <c r="Y7417" s="2">
        <f t="shared" si="345"/>
        <v>716.68269999999995</v>
      </c>
      <c r="Z7417" s="18">
        <f>Y7417/(B7417+C7417+D7417+E7417+F7417+G7417+H7417+I7417)</f>
        <v>0.33474203643157402</v>
      </c>
      <c r="AA7417" s="18">
        <f t="shared" si="347"/>
        <v>3087352.4893000005</v>
      </c>
      <c r="AB7417" s="18">
        <f>((B7417+E7417+F7417+H7417+I7417)/(B7417+C7417+D7417+E7417+F7417+G7417+H7417+I7417))*100</f>
        <v>18.682858477347033</v>
      </c>
      <c r="AC7417" s="2">
        <f t="shared" si="346"/>
        <v>1</v>
      </c>
    </row>
    <row r="7418" spans="1:29">
      <c r="A7418" s="15" t="s">
        <v>101</v>
      </c>
      <c r="B7418" s="16" t="s">
        <v>30</v>
      </c>
      <c r="C7418" s="16" t="s">
        <v>1505</v>
      </c>
      <c r="D7418" s="16" t="s">
        <v>1121</v>
      </c>
      <c r="E7418" s="16" t="str">
        <f>IF([1]Sheet1!L7418="",[1]Sheet1!K7418,[1]Sheet1!L7418)</f>
        <v>0</v>
      </c>
      <c r="F7418" s="16" t="s">
        <v>122</v>
      </c>
      <c r="G7418" s="16" t="s">
        <v>402</v>
      </c>
      <c r="H7418" s="16" t="s">
        <v>32</v>
      </c>
      <c r="I7418" s="16" t="s">
        <v>1278</v>
      </c>
      <c r="N7418" s="17">
        <v>11</v>
      </c>
      <c r="O7418" s="17">
        <v>5</v>
      </c>
      <c r="P7418" s="17">
        <v>18</v>
      </c>
      <c r="Q7418" s="2">
        <f>$L$25*(B7418*1000)</f>
        <v>0</v>
      </c>
      <c r="R7418" s="2">
        <f>$L$19*(C7418*1000)</f>
        <v>447852800</v>
      </c>
      <c r="S7418" s="2">
        <f>$L$20*(D7418*1000)</f>
        <v>155338700</v>
      </c>
      <c r="T7418" s="2">
        <f>$L$21*(E7418*1000)</f>
        <v>0</v>
      </c>
      <c r="U7418" s="2">
        <f>$L$22*(F7418*1000)</f>
        <v>0</v>
      </c>
      <c r="V7418" s="2">
        <f>$L$18*(G7418*1000)</f>
        <v>43500000</v>
      </c>
      <c r="W7418" s="2">
        <f>$L$24*(H7418*1000)</f>
        <v>0</v>
      </c>
      <c r="X7418" s="2">
        <f>$L$23*(I7418*1000)</f>
        <v>0</v>
      </c>
      <c r="Y7418" s="2">
        <f t="shared" si="345"/>
        <v>646.69150000000002</v>
      </c>
      <c r="Z7418" s="18">
        <f>Y7418/(B7418+C7418+D7418+E7418+F7418+G7418+H7418+I7418)</f>
        <v>0.33231834532374099</v>
      </c>
      <c r="AA7418" s="18">
        <f t="shared" si="347"/>
        <v>3087999.1808000007</v>
      </c>
      <c r="AB7418" s="18">
        <f>((B7418+E7418+F7418+H7418+I7418)/(B7418+C7418+D7418+E7418+F7418+G7418+H7418+I7418))*100</f>
        <v>20.400822199383349</v>
      </c>
      <c r="AC7418" s="2">
        <f t="shared" si="346"/>
        <v>1</v>
      </c>
    </row>
    <row r="7419" spans="1:29">
      <c r="A7419" s="15" t="s">
        <v>106</v>
      </c>
      <c r="B7419" s="16" t="s">
        <v>30</v>
      </c>
      <c r="C7419" s="16" t="s">
        <v>712</v>
      </c>
      <c r="D7419" s="16" t="s">
        <v>1168</v>
      </c>
      <c r="E7419" s="16" t="str">
        <f>IF([1]Sheet1!L7419="",[1]Sheet1!K7419,[1]Sheet1!L7419)</f>
        <v>0</v>
      </c>
      <c r="F7419" s="16" t="s">
        <v>153</v>
      </c>
      <c r="G7419" s="16" t="s">
        <v>468</v>
      </c>
      <c r="H7419" s="16" t="s">
        <v>32</v>
      </c>
      <c r="I7419" s="16" t="s">
        <v>1329</v>
      </c>
      <c r="N7419" s="17">
        <v>11</v>
      </c>
      <c r="O7419" s="17">
        <v>5</v>
      </c>
      <c r="P7419" s="17">
        <v>19</v>
      </c>
      <c r="Q7419" s="2">
        <f>$L$25*(B7419*1000)</f>
        <v>0</v>
      </c>
      <c r="R7419" s="2">
        <f>$L$19*(C7419*1000)</f>
        <v>429806100</v>
      </c>
      <c r="S7419" s="2">
        <f>$L$20*(D7419*1000)</f>
        <v>150947500</v>
      </c>
      <c r="T7419" s="2">
        <f>$L$21*(E7419*1000)</f>
        <v>0</v>
      </c>
      <c r="U7419" s="2">
        <f>$L$22*(F7419*1000)</f>
        <v>0</v>
      </c>
      <c r="V7419" s="2">
        <f>$L$18*(G7419*1000)</f>
        <v>41760000</v>
      </c>
      <c r="W7419" s="2">
        <f>$L$24*(H7419*1000)</f>
        <v>0</v>
      </c>
      <c r="X7419" s="2">
        <f>$L$23*(I7419*1000)</f>
        <v>0</v>
      </c>
      <c r="Y7419" s="2">
        <f t="shared" si="345"/>
        <v>622.5136</v>
      </c>
      <c r="Z7419" s="18">
        <f>Y7419/(B7419+C7419+D7419+E7419+F7419+G7419+H7419+I7419)</f>
        <v>0.33077236981934111</v>
      </c>
      <c r="AA7419" s="18">
        <f t="shared" si="347"/>
        <v>3088621.6944000009</v>
      </c>
      <c r="AB7419" s="18">
        <f>((B7419+E7419+F7419+H7419+I7419)/(B7419+C7419+D7419+E7419+F7419+G7419+H7419+I7419))*100</f>
        <v>20.828905419766205</v>
      </c>
      <c r="AC7419" s="2">
        <f t="shared" si="346"/>
        <v>1</v>
      </c>
    </row>
    <row r="7420" spans="1:29">
      <c r="A7420" s="15" t="s">
        <v>110</v>
      </c>
      <c r="B7420" s="16" t="s">
        <v>30</v>
      </c>
      <c r="C7420" s="16" t="s">
        <v>204</v>
      </c>
      <c r="D7420" s="16" t="s">
        <v>675</v>
      </c>
      <c r="E7420" s="16" t="str">
        <f>IF([1]Sheet1!L7420="",[1]Sheet1!K7420,[1]Sheet1!L7420)</f>
        <v>0</v>
      </c>
      <c r="F7420" s="16" t="s">
        <v>153</v>
      </c>
      <c r="G7420" s="16" t="s">
        <v>421</v>
      </c>
      <c r="H7420" s="16" t="s">
        <v>32</v>
      </c>
      <c r="I7420" s="16" t="s">
        <v>275</v>
      </c>
      <c r="N7420" s="17">
        <v>11</v>
      </c>
      <c r="O7420" s="17">
        <v>5</v>
      </c>
      <c r="P7420" s="17">
        <v>20</v>
      </c>
      <c r="Q7420" s="2">
        <f>$L$25*(B7420*1000)</f>
        <v>0</v>
      </c>
      <c r="R7420" s="2">
        <f>$L$19*(C7420*1000)</f>
        <v>345465400</v>
      </c>
      <c r="S7420" s="2">
        <f>$L$20*(D7420*1000)</f>
        <v>80139400</v>
      </c>
      <c r="T7420" s="2">
        <f>$L$21*(E7420*1000)</f>
        <v>0</v>
      </c>
      <c r="U7420" s="2">
        <f>$L$22*(F7420*1000)</f>
        <v>0</v>
      </c>
      <c r="V7420" s="2">
        <f>$L$18*(G7420*1000)</f>
        <v>39150000</v>
      </c>
      <c r="W7420" s="2">
        <f>$L$24*(H7420*1000)</f>
        <v>0</v>
      </c>
      <c r="X7420" s="2">
        <f>$L$23*(I7420*1000)</f>
        <v>0</v>
      </c>
      <c r="Y7420" s="2">
        <f t="shared" si="345"/>
        <v>464.75479999999999</v>
      </c>
      <c r="Z7420" s="18">
        <f>Y7420/(B7420+C7420+D7420+E7420+F7420+G7420+H7420+I7420)</f>
        <v>0.3015929915639195</v>
      </c>
      <c r="AA7420" s="18">
        <f t="shared" si="347"/>
        <v>3089086.4492000011</v>
      </c>
      <c r="AB7420" s="18">
        <f>((B7420+E7420+F7420+H7420+I7420)/(B7420+C7420+D7420+E7420+F7420+G7420+H7420+I7420))*100</f>
        <v>26.73588578844906</v>
      </c>
      <c r="AC7420" s="2">
        <f t="shared" si="346"/>
        <v>1</v>
      </c>
    </row>
    <row r="7421" spans="1:29">
      <c r="A7421" s="15" t="s">
        <v>113</v>
      </c>
      <c r="B7421" s="16" t="s">
        <v>30</v>
      </c>
      <c r="C7421" s="16" t="s">
        <v>179</v>
      </c>
      <c r="D7421" s="16" t="s">
        <v>616</v>
      </c>
      <c r="E7421" s="16" t="str">
        <f>IF([1]Sheet1!L7421="",[1]Sheet1!K7421,[1]Sheet1!L7421)</f>
        <v>0</v>
      </c>
      <c r="F7421" s="16" t="s">
        <v>153</v>
      </c>
      <c r="G7421" s="16" t="s">
        <v>421</v>
      </c>
      <c r="H7421" s="16" t="s">
        <v>32</v>
      </c>
      <c r="I7421" s="16" t="s">
        <v>736</v>
      </c>
      <c r="N7421" s="17">
        <v>11</v>
      </c>
      <c r="O7421" s="17">
        <v>5</v>
      </c>
      <c r="P7421" s="17">
        <v>21</v>
      </c>
      <c r="Q7421" s="2">
        <f>$L$25*(B7421*1000)</f>
        <v>0</v>
      </c>
      <c r="R7421" s="2">
        <f>$L$19*(C7421*1000)</f>
        <v>320421000</v>
      </c>
      <c r="S7421" s="2">
        <f>$L$20*(D7421*1000)</f>
        <v>74101500</v>
      </c>
      <c r="T7421" s="2">
        <f>$L$21*(E7421*1000)</f>
        <v>0</v>
      </c>
      <c r="U7421" s="2">
        <f>$L$22*(F7421*1000)</f>
        <v>0</v>
      </c>
      <c r="V7421" s="2">
        <f>$L$18*(G7421*1000)</f>
        <v>39150000</v>
      </c>
      <c r="W7421" s="2">
        <f>$L$24*(H7421*1000)</f>
        <v>0</v>
      </c>
      <c r="X7421" s="2">
        <f>$L$23*(I7421*1000)</f>
        <v>0</v>
      </c>
      <c r="Y7421" s="2">
        <f t="shared" si="345"/>
        <v>433.67250000000001</v>
      </c>
      <c r="Z7421" s="18">
        <f>Y7421/(B7421+C7421+D7421+E7421+F7421+G7421+H7421+I7421)</f>
        <v>0.30561839323467233</v>
      </c>
      <c r="AA7421" s="18">
        <f t="shared" si="347"/>
        <v>3089520.1217000009</v>
      </c>
      <c r="AB7421" s="18">
        <f>((B7421+E7421+F7421+H7421+I7421)/(B7421+C7421+D7421+E7421+F7421+G7421+H7421+I7421))*100</f>
        <v>26.004228329809724</v>
      </c>
      <c r="AC7421" s="2">
        <f t="shared" si="346"/>
        <v>1</v>
      </c>
    </row>
    <row r="7422" spans="1:29">
      <c r="A7422" s="15" t="s">
        <v>117</v>
      </c>
      <c r="B7422" s="16" t="s">
        <v>30</v>
      </c>
      <c r="C7422" s="16" t="s">
        <v>1336</v>
      </c>
      <c r="D7422" s="16" t="s">
        <v>455</v>
      </c>
      <c r="E7422" s="16" t="str">
        <f>IF([1]Sheet1!L7422="",[1]Sheet1!K7422,[1]Sheet1!L7422)</f>
        <v>0</v>
      </c>
      <c r="F7422" s="16" t="s">
        <v>153</v>
      </c>
      <c r="G7422" s="16" t="s">
        <v>186</v>
      </c>
      <c r="H7422" s="16" t="s">
        <v>32</v>
      </c>
      <c r="I7422" s="16" t="s">
        <v>629</v>
      </c>
      <c r="N7422" s="17">
        <v>11</v>
      </c>
      <c r="O7422" s="17">
        <v>5</v>
      </c>
      <c r="P7422" s="17">
        <v>22</v>
      </c>
      <c r="Q7422" s="2">
        <f>$L$25*(B7422*1000)</f>
        <v>0</v>
      </c>
      <c r="R7422" s="2">
        <f>$L$19*(C7422*1000)</f>
        <v>317842900</v>
      </c>
      <c r="S7422" s="2">
        <f>$L$20*(D7422*1000)</f>
        <v>85079500</v>
      </c>
      <c r="T7422" s="2">
        <f>$L$21*(E7422*1000)</f>
        <v>0</v>
      </c>
      <c r="U7422" s="2">
        <f>$L$22*(F7422*1000)</f>
        <v>0</v>
      </c>
      <c r="V7422" s="2">
        <f>$L$18*(G7422*1000)</f>
        <v>33060000</v>
      </c>
      <c r="W7422" s="2">
        <f>$L$24*(H7422*1000)</f>
        <v>0</v>
      </c>
      <c r="X7422" s="2">
        <f>$L$23*(I7422*1000)</f>
        <v>0</v>
      </c>
      <c r="Y7422" s="2">
        <f t="shared" si="345"/>
        <v>435.98239999999998</v>
      </c>
      <c r="Z7422" s="18">
        <f>Y7422/(B7422+C7422+D7422+E7422+F7422+G7422+H7422+I7422)</f>
        <v>0.2916270234113712</v>
      </c>
      <c r="AA7422" s="18">
        <f t="shared" si="347"/>
        <v>3089956.104100001</v>
      </c>
      <c r="AB7422" s="18">
        <f>((B7422+E7422+F7422+H7422+I7422)/(B7422+C7422+D7422+E7422+F7422+G7422+H7422+I7422))*100</f>
        <v>29.364548494983278</v>
      </c>
      <c r="AC7422" s="2">
        <f t="shared" si="346"/>
        <v>1</v>
      </c>
    </row>
    <row r="7423" spans="1:29">
      <c r="A7423" s="15" t="s">
        <v>120</v>
      </c>
      <c r="B7423" s="16" t="s">
        <v>30</v>
      </c>
      <c r="C7423" s="16" t="s">
        <v>418</v>
      </c>
      <c r="D7423" s="16" t="s">
        <v>281</v>
      </c>
      <c r="E7423" s="16" t="str">
        <f>IF([1]Sheet1!L7423="",[1]Sheet1!K7423,[1]Sheet1!L7423)</f>
        <v>0</v>
      </c>
      <c r="F7423" s="16" t="s">
        <v>122</v>
      </c>
      <c r="G7423" s="16" t="s">
        <v>127</v>
      </c>
      <c r="H7423" s="16" t="s">
        <v>32</v>
      </c>
      <c r="I7423" s="16" t="s">
        <v>303</v>
      </c>
      <c r="N7423" s="17">
        <v>11</v>
      </c>
      <c r="O7423" s="17">
        <v>5</v>
      </c>
      <c r="P7423" s="17">
        <v>23</v>
      </c>
      <c r="Q7423" s="2">
        <f>$L$25*(B7423*1000)</f>
        <v>0</v>
      </c>
      <c r="R7423" s="2">
        <f>$L$19*(C7423*1000)</f>
        <v>205879700</v>
      </c>
      <c r="S7423" s="2">
        <f>$L$20*(D7423*1000)</f>
        <v>78492700</v>
      </c>
      <c r="T7423" s="2">
        <f>$L$21*(E7423*1000)</f>
        <v>0</v>
      </c>
      <c r="U7423" s="2">
        <f>$L$22*(F7423*1000)</f>
        <v>0</v>
      </c>
      <c r="V7423" s="2">
        <f>$L$18*(G7423*1000)</f>
        <v>24360000</v>
      </c>
      <c r="W7423" s="2">
        <f>$L$24*(H7423*1000)</f>
        <v>0</v>
      </c>
      <c r="X7423" s="2">
        <f>$L$23*(I7423*1000)</f>
        <v>0</v>
      </c>
      <c r="Y7423" s="2">
        <f t="shared" si="345"/>
        <v>308.73239999999998</v>
      </c>
      <c r="Z7423" s="18">
        <f>Y7423/(B7423+C7423+D7423+E7423+F7423+G7423+H7423+I7423)</f>
        <v>0.27321451327433627</v>
      </c>
      <c r="AA7423" s="18">
        <f t="shared" si="347"/>
        <v>3090264.8365000011</v>
      </c>
      <c r="AB7423" s="18">
        <f>((B7423+E7423+F7423+H7423+I7423)/(B7423+C7423+D7423+E7423+F7423+G7423+H7423+I7423))*100</f>
        <v>35.398230088495573</v>
      </c>
      <c r="AC7423" s="2">
        <f t="shared" si="346"/>
        <v>1</v>
      </c>
    </row>
    <row r="7424" spans="1:29">
      <c r="A7424" s="15" t="s">
        <v>29</v>
      </c>
      <c r="B7424" s="16" t="s">
        <v>30</v>
      </c>
      <c r="C7424" s="16" t="s">
        <v>321</v>
      </c>
      <c r="D7424" s="16" t="s">
        <v>772</v>
      </c>
      <c r="E7424" s="16" t="str">
        <f>IF([1]Sheet1!L7424="",[1]Sheet1!K7424,[1]Sheet1!L7424)</f>
        <v>0</v>
      </c>
      <c r="F7424" s="16" t="s">
        <v>153</v>
      </c>
      <c r="G7424" s="16" t="s">
        <v>282</v>
      </c>
      <c r="H7424" s="16" t="s">
        <v>32</v>
      </c>
      <c r="I7424" s="16" t="s">
        <v>258</v>
      </c>
      <c r="N7424" s="17">
        <v>11</v>
      </c>
      <c r="O7424" s="17">
        <v>5</v>
      </c>
      <c r="P7424" s="17">
        <v>24</v>
      </c>
      <c r="Q7424" s="2">
        <f>$L$25*(B7424*1000)</f>
        <v>0</v>
      </c>
      <c r="R7424" s="2">
        <f>$L$19*(C7424*1000)</f>
        <v>183781700</v>
      </c>
      <c r="S7424" s="2">
        <f>$L$20*(D7424*1000)</f>
        <v>120209100</v>
      </c>
      <c r="T7424" s="2">
        <f>$L$21*(E7424*1000)</f>
        <v>0</v>
      </c>
      <c r="U7424" s="2">
        <f>$L$22*(F7424*1000)</f>
        <v>0</v>
      </c>
      <c r="V7424" s="2">
        <f>$L$18*(G7424*1000)</f>
        <v>19140000</v>
      </c>
      <c r="W7424" s="2">
        <f>$L$24*(H7424*1000)</f>
        <v>0</v>
      </c>
      <c r="X7424" s="2">
        <f>$L$23*(I7424*1000)</f>
        <v>0</v>
      </c>
      <c r="Y7424" s="2">
        <f t="shared" si="345"/>
        <v>323.13080000000002</v>
      </c>
      <c r="Z7424" s="18">
        <f>Y7424/(B7424+C7424+D7424+E7424+F7424+G7424+H7424+I7424)</f>
        <v>0.30312457786116326</v>
      </c>
      <c r="AA7424" s="18">
        <f t="shared" si="347"/>
        <v>3090587.9673000011</v>
      </c>
      <c r="AB7424" s="18">
        <f>((B7424+E7424+F7424+H7424+I7424)/(B7424+C7424+D7424+E7424+F7424+G7424+H7424+I7424))*100</f>
        <v>30.581613508442778</v>
      </c>
      <c r="AC7424" s="2">
        <f t="shared" si="346"/>
        <v>1</v>
      </c>
    </row>
    <row r="7425" spans="1:29">
      <c r="A7425" s="15" t="s">
        <v>37</v>
      </c>
      <c r="B7425" s="16" t="s">
        <v>30</v>
      </c>
      <c r="C7425" s="16" t="s">
        <v>902</v>
      </c>
      <c r="D7425" s="16" t="s">
        <v>929</v>
      </c>
      <c r="E7425" s="16" t="str">
        <f>IF([1]Sheet1!L7425="",[1]Sheet1!K7425,[1]Sheet1!L7425)</f>
        <v>0</v>
      </c>
      <c r="F7425" s="16" t="s">
        <v>153</v>
      </c>
      <c r="G7425" s="16" t="s">
        <v>282</v>
      </c>
      <c r="H7425" s="16" t="s">
        <v>32</v>
      </c>
      <c r="I7425" s="16" t="s">
        <v>59</v>
      </c>
      <c r="N7425" s="17">
        <v>11</v>
      </c>
      <c r="O7425" s="17">
        <v>6</v>
      </c>
      <c r="P7425" s="17">
        <v>1</v>
      </c>
      <c r="Q7425" s="2">
        <f>$L$25*(B7425*1000)</f>
        <v>0</v>
      </c>
      <c r="R7425" s="2">
        <f>$L$19*(C7425*1000)</f>
        <v>161315400</v>
      </c>
      <c r="S7425" s="2">
        <f>$L$20*(D7425*1000)</f>
        <v>133931600</v>
      </c>
      <c r="T7425" s="2">
        <f>$L$21*(E7425*1000)</f>
        <v>0</v>
      </c>
      <c r="U7425" s="2">
        <f>$L$22*(F7425*1000)</f>
        <v>0</v>
      </c>
      <c r="V7425" s="2">
        <f>$L$18*(G7425*1000)</f>
        <v>19140000</v>
      </c>
      <c r="W7425" s="2">
        <f>$L$24*(H7425*1000)</f>
        <v>0</v>
      </c>
      <c r="X7425" s="2">
        <f>$L$23*(I7425*1000)</f>
        <v>0</v>
      </c>
      <c r="Y7425" s="2">
        <f t="shared" si="345"/>
        <v>314.387</v>
      </c>
      <c r="Z7425" s="18">
        <f>Y7425/(B7425+C7425+D7425+E7425+F7425+G7425+H7425+I7425)</f>
        <v>0.3070185546875</v>
      </c>
      <c r="AA7425" s="18">
        <f t="shared" si="347"/>
        <v>3090902.3543000012</v>
      </c>
      <c r="AB7425" s="18">
        <f>((B7425+E7425+F7425+H7425+I7425)/(B7425+C7425+D7425+E7425+F7425+G7425+H7425+I7425))*100</f>
        <v>31.25</v>
      </c>
      <c r="AC7425" s="2">
        <f t="shared" si="346"/>
        <v>1</v>
      </c>
    </row>
    <row r="7426" spans="1:29">
      <c r="A7426" s="15" t="s">
        <v>42</v>
      </c>
      <c r="B7426" s="16" t="s">
        <v>30</v>
      </c>
      <c r="C7426" s="16" t="s">
        <v>74</v>
      </c>
      <c r="D7426" s="16" t="s">
        <v>395</v>
      </c>
      <c r="E7426" s="16" t="str">
        <f>IF([1]Sheet1!L7426="",[1]Sheet1!K7426,[1]Sheet1!L7426)</f>
        <v>0</v>
      </c>
      <c r="F7426" s="16" t="s">
        <v>153</v>
      </c>
      <c r="G7426" s="16" t="s">
        <v>282</v>
      </c>
      <c r="H7426" s="16" t="s">
        <v>32</v>
      </c>
      <c r="I7426" s="16" t="s">
        <v>435</v>
      </c>
      <c r="N7426" s="17">
        <v>11</v>
      </c>
      <c r="O7426" s="17">
        <v>6</v>
      </c>
      <c r="P7426" s="17">
        <v>2</v>
      </c>
      <c r="Q7426" s="2">
        <f>$L$25*(B7426*1000)</f>
        <v>0</v>
      </c>
      <c r="R7426" s="2">
        <f>$L$19*(C7426*1000)</f>
        <v>150634700</v>
      </c>
      <c r="S7426" s="2">
        <f>$L$20*(D7426*1000)</f>
        <v>153143100</v>
      </c>
      <c r="T7426" s="2">
        <f>$L$21*(E7426*1000)</f>
        <v>0</v>
      </c>
      <c r="U7426" s="2">
        <f>$L$22*(F7426*1000)</f>
        <v>0</v>
      </c>
      <c r="V7426" s="2">
        <f>$L$18*(G7426*1000)</f>
        <v>19140000</v>
      </c>
      <c r="W7426" s="2">
        <f>$L$24*(H7426*1000)</f>
        <v>0</v>
      </c>
      <c r="X7426" s="2">
        <f>$L$23*(I7426*1000)</f>
        <v>0</v>
      </c>
      <c r="Y7426" s="2">
        <f t="shared" si="345"/>
        <v>322.9178</v>
      </c>
      <c r="Z7426" s="18">
        <f>Y7426/(B7426+C7426+D7426+E7426+F7426+G7426+H7426+I7426)</f>
        <v>0.29517166361974406</v>
      </c>
      <c r="AA7426" s="18">
        <f t="shared" si="347"/>
        <v>3091225.2721000011</v>
      </c>
      <c r="AB7426" s="18">
        <f>((B7426+E7426+F7426+H7426+I7426)/(B7426+C7426+D7426+E7426+F7426+G7426+H7426+I7426))*100</f>
        <v>35.100548446069467</v>
      </c>
      <c r="AC7426" s="2">
        <f t="shared" si="346"/>
        <v>1</v>
      </c>
    </row>
    <row r="7427" spans="1:29">
      <c r="A7427" s="15" t="s">
        <v>47</v>
      </c>
      <c r="B7427" s="16" t="s">
        <v>30</v>
      </c>
      <c r="C7427" s="16" t="s">
        <v>1314</v>
      </c>
      <c r="D7427" s="16" t="s">
        <v>293</v>
      </c>
      <c r="E7427" s="16" t="str">
        <f>IF([1]Sheet1!L7427="",[1]Sheet1!K7427,[1]Sheet1!L7427)</f>
        <v>0</v>
      </c>
      <c r="F7427" s="16" t="s">
        <v>153</v>
      </c>
      <c r="G7427" s="16" t="s">
        <v>379</v>
      </c>
      <c r="H7427" s="16" t="s">
        <v>32</v>
      </c>
      <c r="I7427" s="16" t="s">
        <v>222</v>
      </c>
      <c r="N7427" s="17">
        <v>11</v>
      </c>
      <c r="O7427" s="17">
        <v>6</v>
      </c>
      <c r="P7427" s="17">
        <v>3</v>
      </c>
      <c r="Q7427" s="2">
        <f>$L$25*(B7427*1000)</f>
        <v>0</v>
      </c>
      <c r="R7427" s="2">
        <f>$L$19*(C7427*1000)</f>
        <v>145846800</v>
      </c>
      <c r="S7427" s="2">
        <f>$L$20*(D7427*1000)</f>
        <v>137773900</v>
      </c>
      <c r="T7427" s="2">
        <f>$L$21*(E7427*1000)</f>
        <v>0</v>
      </c>
      <c r="U7427" s="2">
        <f>$L$22*(F7427*1000)</f>
        <v>0</v>
      </c>
      <c r="V7427" s="2">
        <f>$L$18*(G7427*1000)</f>
        <v>20010000</v>
      </c>
      <c r="W7427" s="2">
        <f>$L$24*(H7427*1000)</f>
        <v>0</v>
      </c>
      <c r="X7427" s="2">
        <f>$L$23*(I7427*1000)</f>
        <v>0</v>
      </c>
      <c r="Y7427" s="2">
        <f t="shared" si="345"/>
        <v>303.63069999999999</v>
      </c>
      <c r="Z7427" s="18">
        <f>Y7427/(B7427+C7427+D7427+E7427+F7427+G7427+H7427+I7427)</f>
        <v>0.28010212177121768</v>
      </c>
      <c r="AA7427" s="18">
        <f t="shared" si="347"/>
        <v>3091528.9028000012</v>
      </c>
      <c r="AB7427" s="18">
        <f>((B7427+E7427+F7427+H7427+I7427)/(B7427+C7427+D7427+E7427+F7427+G7427+H7427+I7427))*100</f>
        <v>38.191881918819185</v>
      </c>
      <c r="AC7427" s="2">
        <f t="shared" si="346"/>
        <v>1</v>
      </c>
    </row>
    <row r="7428" spans="1:29">
      <c r="A7428" s="15" t="s">
        <v>50</v>
      </c>
      <c r="B7428" s="16" t="s">
        <v>30</v>
      </c>
      <c r="C7428" s="16" t="s">
        <v>987</v>
      </c>
      <c r="D7428" s="16" t="s">
        <v>541</v>
      </c>
      <c r="E7428" s="16" t="str">
        <f>IF([1]Sheet1!L7428="",[1]Sheet1!K7428,[1]Sheet1!L7428)</f>
        <v>0</v>
      </c>
      <c r="F7428" s="16" t="s">
        <v>122</v>
      </c>
      <c r="G7428" s="16" t="s">
        <v>379</v>
      </c>
      <c r="H7428" s="16" t="s">
        <v>32</v>
      </c>
      <c r="I7428" s="16" t="s">
        <v>1164</v>
      </c>
      <c r="N7428" s="17">
        <v>11</v>
      </c>
      <c r="O7428" s="17">
        <v>6</v>
      </c>
      <c r="P7428" s="17">
        <v>4</v>
      </c>
      <c r="Q7428" s="2">
        <f>$L$25*(B7428*1000)</f>
        <v>0</v>
      </c>
      <c r="R7428" s="2">
        <f>$L$19*(C7428*1000)</f>
        <v>148056600</v>
      </c>
      <c r="S7428" s="2">
        <f>$L$20*(D7428*1000)</f>
        <v>130089300</v>
      </c>
      <c r="T7428" s="2">
        <f>$L$21*(E7428*1000)</f>
        <v>0</v>
      </c>
      <c r="U7428" s="2">
        <f>$L$22*(F7428*1000)</f>
        <v>0</v>
      </c>
      <c r="V7428" s="2">
        <f>$L$18*(G7428*1000)</f>
        <v>20010000</v>
      </c>
      <c r="W7428" s="2">
        <f>$L$24*(H7428*1000)</f>
        <v>0</v>
      </c>
      <c r="X7428" s="2">
        <f>$L$23*(I7428*1000)</f>
        <v>0</v>
      </c>
      <c r="Y7428" s="2">
        <f t="shared" si="345"/>
        <v>298.15589999999997</v>
      </c>
      <c r="Z7428" s="18">
        <f>Y7428/(B7428+C7428+D7428+E7428+F7428+G7428+H7428+I7428)</f>
        <v>0.27105081818181814</v>
      </c>
      <c r="AA7428" s="18">
        <f t="shared" si="347"/>
        <v>3091827.0587000013</v>
      </c>
      <c r="AB7428" s="18">
        <f>((B7428+E7428+F7428+H7428+I7428)/(B7428+C7428+D7428+E7428+F7428+G7428+H7428+I7428))*100</f>
        <v>39.81818181818182</v>
      </c>
      <c r="AC7428" s="2">
        <f t="shared" si="346"/>
        <v>1</v>
      </c>
    </row>
    <row r="7429" spans="1:29">
      <c r="A7429" s="15" t="s">
        <v>53</v>
      </c>
      <c r="B7429" s="16" t="s">
        <v>30</v>
      </c>
      <c r="C7429" s="16" t="s">
        <v>843</v>
      </c>
      <c r="D7429" s="16" t="s">
        <v>1168</v>
      </c>
      <c r="E7429" s="16" t="str">
        <f>IF([1]Sheet1!L7429="",[1]Sheet1!K7429,[1]Sheet1!L7429)</f>
        <v>50</v>
      </c>
      <c r="F7429" s="16" t="s">
        <v>122</v>
      </c>
      <c r="G7429" s="16" t="s">
        <v>379</v>
      </c>
      <c r="H7429" s="16" t="s">
        <v>32</v>
      </c>
      <c r="I7429" s="16" t="s">
        <v>1388</v>
      </c>
      <c r="N7429" s="17">
        <v>11</v>
      </c>
      <c r="O7429" s="17">
        <v>6</v>
      </c>
      <c r="P7429" s="17">
        <v>5</v>
      </c>
      <c r="Q7429" s="2">
        <f>$L$25*(B7429*1000)</f>
        <v>0</v>
      </c>
      <c r="R7429" s="2">
        <f>$L$19*(C7429*1000)</f>
        <v>146583400</v>
      </c>
      <c r="S7429" s="2">
        <f>$L$20*(D7429*1000)</f>
        <v>150947500</v>
      </c>
      <c r="T7429" s="2">
        <f>$L$21*(E7429*1000)</f>
        <v>0</v>
      </c>
      <c r="U7429" s="2">
        <f>$L$22*(F7429*1000)</f>
        <v>0</v>
      </c>
      <c r="V7429" s="2">
        <f>$L$18*(G7429*1000)</f>
        <v>20010000</v>
      </c>
      <c r="W7429" s="2">
        <f>$L$24*(H7429*1000)</f>
        <v>0</v>
      </c>
      <c r="X7429" s="2">
        <f>$L$23*(I7429*1000)</f>
        <v>0</v>
      </c>
      <c r="Y7429" s="2">
        <f t="shared" si="345"/>
        <v>317.54090000000002</v>
      </c>
      <c r="Z7429" s="18">
        <f>Y7429/(B7429+C7429+D7429+E7429+F7429+G7429+H7429+I7429)</f>
        <v>0.27540407632263664</v>
      </c>
      <c r="AA7429" s="18">
        <f t="shared" si="347"/>
        <v>3092144.5996000012</v>
      </c>
      <c r="AB7429" s="18">
        <f>((B7429+E7429+F7429+H7429+I7429)/(B7429+C7429+D7429+E7429+F7429+G7429+H7429+I7429))*100</f>
        <v>39.635732870771903</v>
      </c>
      <c r="AC7429" s="2">
        <f t="shared" si="346"/>
        <v>1</v>
      </c>
    </row>
    <row r="7430" spans="1:29">
      <c r="A7430" s="15" t="s">
        <v>57</v>
      </c>
      <c r="B7430" s="16" t="s">
        <v>30</v>
      </c>
      <c r="C7430" s="16" t="s">
        <v>457</v>
      </c>
      <c r="D7430" s="16" t="s">
        <v>745</v>
      </c>
      <c r="E7430" s="16" t="str">
        <f>IF([1]Sheet1!L7430="",[1]Sheet1!K7430,[1]Sheet1!L7430)</f>
        <v>0</v>
      </c>
      <c r="F7430" s="16" t="s">
        <v>122</v>
      </c>
      <c r="G7430" s="16" t="s">
        <v>379</v>
      </c>
      <c r="H7430" s="16" t="s">
        <v>78</v>
      </c>
      <c r="I7430" s="16" t="s">
        <v>1043</v>
      </c>
      <c r="N7430" s="17">
        <v>11</v>
      </c>
      <c r="O7430" s="17">
        <v>6</v>
      </c>
      <c r="P7430" s="17">
        <v>6</v>
      </c>
      <c r="Q7430" s="2">
        <f>$L$25*(B7430*1000)</f>
        <v>0</v>
      </c>
      <c r="R7430" s="2">
        <f>$L$19*(C7430*1000)</f>
        <v>169418000</v>
      </c>
      <c r="S7430" s="2">
        <f>$L$20*(D7430*1000)</f>
        <v>154240900</v>
      </c>
      <c r="T7430" s="2">
        <f>$L$21*(E7430*1000)</f>
        <v>0</v>
      </c>
      <c r="U7430" s="2">
        <f>$L$22*(F7430*1000)</f>
        <v>0</v>
      </c>
      <c r="V7430" s="2">
        <f>$L$18*(G7430*1000)</f>
        <v>20010000</v>
      </c>
      <c r="W7430" s="2">
        <f>$L$24*(H7430*1000)</f>
        <v>0</v>
      </c>
      <c r="X7430" s="2">
        <f>$L$23*(I7430*1000)</f>
        <v>0</v>
      </c>
      <c r="Y7430" s="2">
        <f t="shared" si="345"/>
        <v>343.66890000000001</v>
      </c>
      <c r="Z7430" s="18">
        <f>Y7430/(B7430+C7430+D7430+E7430+F7430+G7430+H7430+I7430)</f>
        <v>0.26807246489859593</v>
      </c>
      <c r="AA7430" s="18">
        <f t="shared" si="347"/>
        <v>3092488.2685000012</v>
      </c>
      <c r="AB7430" s="18">
        <f>((B7430+E7430+F7430+H7430+I7430)/(B7430+C7430+D7430+E7430+F7430+G7430+H7430+I7430))*100</f>
        <v>40.405616224648988</v>
      </c>
      <c r="AC7430" s="2">
        <f t="shared" si="346"/>
        <v>1</v>
      </c>
    </row>
    <row r="7431" spans="1:29">
      <c r="A7431" s="15" t="s">
        <v>60</v>
      </c>
      <c r="B7431" s="16" t="s">
        <v>30</v>
      </c>
      <c r="C7431" s="16" t="s">
        <v>1066</v>
      </c>
      <c r="D7431" s="16" t="s">
        <v>184</v>
      </c>
      <c r="E7431" s="16" t="str">
        <f>IF([1]Sheet1!L7431="",[1]Sheet1!K7431,[1]Sheet1!L7431)</f>
        <v>3</v>
      </c>
      <c r="F7431" s="16" t="s">
        <v>122</v>
      </c>
      <c r="G7431" s="16" t="s">
        <v>282</v>
      </c>
      <c r="H7431" s="16" t="s">
        <v>123</v>
      </c>
      <c r="I7431" s="16" t="s">
        <v>822</v>
      </c>
      <c r="N7431" s="17">
        <v>11</v>
      </c>
      <c r="O7431" s="17">
        <v>6</v>
      </c>
      <c r="P7431" s="17">
        <v>7</v>
      </c>
      <c r="Q7431" s="2">
        <f>$L$25*(B7431*1000)</f>
        <v>0</v>
      </c>
      <c r="R7431" s="2">
        <f>$L$19*(C7431*1000)</f>
        <v>293535100</v>
      </c>
      <c r="S7431" s="2">
        <f>$L$20*(D7431*1000)</f>
        <v>154789800</v>
      </c>
      <c r="T7431" s="2">
        <f>$L$21*(E7431*1000)</f>
        <v>0</v>
      </c>
      <c r="U7431" s="2">
        <f>$L$22*(F7431*1000)</f>
        <v>0</v>
      </c>
      <c r="V7431" s="2">
        <f>$L$18*(G7431*1000)</f>
        <v>19140000</v>
      </c>
      <c r="W7431" s="2">
        <f>$L$24*(H7431*1000)</f>
        <v>0</v>
      </c>
      <c r="X7431" s="2">
        <f>$L$23*(I7431*1000)</f>
        <v>0</v>
      </c>
      <c r="Y7431" s="2">
        <f t="shared" si="345"/>
        <v>467.4649</v>
      </c>
      <c r="Z7431" s="18">
        <f>Y7431/(B7431+C7431+D7431+E7431+F7431+G7431+H7431+I7431)</f>
        <v>0.27115133410672854</v>
      </c>
      <c r="AA7431" s="18">
        <f t="shared" si="347"/>
        <v>3092955.7334000012</v>
      </c>
      <c r="AB7431" s="18">
        <f>((B7431+E7431+F7431+H7431+I7431)/(B7431+C7431+D7431+E7431+F7431+G7431+H7431+I7431))*100</f>
        <v>36.136890951276101</v>
      </c>
      <c r="AC7431" s="2">
        <f t="shared" si="346"/>
        <v>1</v>
      </c>
    </row>
    <row r="7432" spans="1:29">
      <c r="A7432" s="15" t="s">
        <v>64</v>
      </c>
      <c r="B7432" s="16" t="s">
        <v>30</v>
      </c>
      <c r="C7432" s="16" t="s">
        <v>249</v>
      </c>
      <c r="D7432" s="16" t="s">
        <v>266</v>
      </c>
      <c r="E7432" s="16" t="str">
        <f>IF([1]Sheet1!L7432="",[1]Sheet1!K7432,[1]Sheet1!L7432)</f>
        <v>92</v>
      </c>
      <c r="F7432" s="16" t="s">
        <v>205</v>
      </c>
      <c r="G7432" s="16" t="s">
        <v>197</v>
      </c>
      <c r="H7432" s="16" t="s">
        <v>679</v>
      </c>
      <c r="I7432" s="16" t="s">
        <v>1131</v>
      </c>
      <c r="N7432" s="17">
        <v>11</v>
      </c>
      <c r="O7432" s="17">
        <v>6</v>
      </c>
      <c r="P7432" s="17">
        <v>8</v>
      </c>
      <c r="Q7432" s="2">
        <f>$L$25*(B7432*1000)</f>
        <v>0</v>
      </c>
      <c r="R7432" s="2">
        <f>$L$19*(C7432*1000)</f>
        <v>269595600</v>
      </c>
      <c r="S7432" s="2">
        <f>$L$20*(D7432*1000)</f>
        <v>143811800</v>
      </c>
      <c r="T7432" s="2">
        <f>$L$21*(E7432*1000)</f>
        <v>0</v>
      </c>
      <c r="U7432" s="2">
        <f>$L$22*(F7432*1000)</f>
        <v>0</v>
      </c>
      <c r="V7432" s="2">
        <f>$L$18*(G7432*1000)</f>
        <v>22620000</v>
      </c>
      <c r="W7432" s="2">
        <f>$L$24*(H7432*1000)</f>
        <v>0</v>
      </c>
      <c r="X7432" s="2">
        <f>$L$23*(I7432*1000)</f>
        <v>0</v>
      </c>
      <c r="Y7432" s="2">
        <f t="shared" ref="Y7432:Y7495" si="348">(SUM(Q7432:X7432))/1000000</f>
        <v>436.0274</v>
      </c>
      <c r="Z7432" s="18">
        <f>Y7432/(B7432+C7432+D7432+E7432+F7432+G7432+H7432+I7432)</f>
        <v>0.23569048648648649</v>
      </c>
      <c r="AA7432" s="18">
        <f t="shared" si="347"/>
        <v>3093391.7608000012</v>
      </c>
      <c r="AB7432" s="18">
        <f>((B7432+E7432+F7432+H7432+I7432)/(B7432+C7432+D7432+E7432+F7432+G7432+H7432+I7432))*100</f>
        <v>44.86486486486487</v>
      </c>
      <c r="AC7432" s="2">
        <f t="shared" si="346"/>
        <v>1</v>
      </c>
    </row>
    <row r="7433" spans="1:29">
      <c r="A7433" s="15" t="s">
        <v>68</v>
      </c>
      <c r="B7433" s="16" t="s">
        <v>180</v>
      </c>
      <c r="C7433" s="16" t="s">
        <v>487</v>
      </c>
      <c r="D7433" s="16" t="s">
        <v>548</v>
      </c>
      <c r="E7433" s="16" t="str">
        <f>IF([1]Sheet1!L7433="",[1]Sheet1!K7433,[1]Sheet1!L7433)</f>
        <v>1</v>
      </c>
      <c r="F7433" s="16" t="s">
        <v>205</v>
      </c>
      <c r="G7433" s="16" t="s">
        <v>131</v>
      </c>
      <c r="H7433" s="16" t="s">
        <v>281</v>
      </c>
      <c r="I7433" s="16" t="s">
        <v>163</v>
      </c>
      <c r="N7433" s="17">
        <v>11</v>
      </c>
      <c r="O7433" s="17">
        <v>6</v>
      </c>
      <c r="P7433" s="17">
        <v>9</v>
      </c>
      <c r="Q7433" s="2">
        <f>$L$25*(B7433*1000)</f>
        <v>0</v>
      </c>
      <c r="R7433" s="2">
        <f>$L$19*(C7433*1000)</f>
        <v>226504500</v>
      </c>
      <c r="S7433" s="2">
        <f>$L$20*(D7433*1000)</f>
        <v>82883900</v>
      </c>
      <c r="T7433" s="2">
        <f>$L$21*(E7433*1000)</f>
        <v>0</v>
      </c>
      <c r="U7433" s="2">
        <f>$L$22*(F7433*1000)</f>
        <v>0</v>
      </c>
      <c r="V7433" s="2">
        <f>$L$18*(G7433*1000)</f>
        <v>23490000</v>
      </c>
      <c r="W7433" s="2">
        <f>$L$24*(H7433*1000)</f>
        <v>0</v>
      </c>
      <c r="X7433" s="2">
        <f>$L$23*(I7433*1000)</f>
        <v>0</v>
      </c>
      <c r="Y7433" s="2">
        <f t="shared" si="348"/>
        <v>332.8784</v>
      </c>
      <c r="Z7433" s="18">
        <f>Y7433/(B7433+C7433+D7433+E7433+F7433+G7433+H7433+I7433)</f>
        <v>0.20662842954686531</v>
      </c>
      <c r="AA7433" s="18">
        <f t="shared" si="347"/>
        <v>3093724.639200001</v>
      </c>
      <c r="AB7433" s="18">
        <f>((B7433+E7433+F7433+H7433+I7433)/(B7433+C7433+D7433+E7433+F7433+G7433+H7433+I7433))*100</f>
        <v>50.775915580384854</v>
      </c>
      <c r="AC7433" s="2">
        <f t="shared" ref="AC7433:AC7496" si="349">IF(AB7433&gt;50,0,1)</f>
        <v>0</v>
      </c>
    </row>
    <row r="7434" spans="1:29">
      <c r="A7434" s="15" t="s">
        <v>73</v>
      </c>
      <c r="B7434" s="16" t="s">
        <v>30</v>
      </c>
      <c r="C7434" s="16" t="s">
        <v>224</v>
      </c>
      <c r="D7434" s="16" t="s">
        <v>255</v>
      </c>
      <c r="E7434" s="16" t="str">
        <f>IF([1]Sheet1!L7434="",[1]Sheet1!K7434,[1]Sheet1!L7434)</f>
        <v>0</v>
      </c>
      <c r="F7434" s="16" t="s">
        <v>153</v>
      </c>
      <c r="G7434" s="16" t="s">
        <v>131</v>
      </c>
      <c r="H7434" s="16" t="s">
        <v>510</v>
      </c>
      <c r="I7434" s="16" t="s">
        <v>51</v>
      </c>
      <c r="N7434" s="17">
        <v>11</v>
      </c>
      <c r="O7434" s="17">
        <v>6</v>
      </c>
      <c r="P7434" s="17">
        <v>10</v>
      </c>
      <c r="Q7434" s="2">
        <f>$L$25*(B7434*1000)</f>
        <v>0</v>
      </c>
      <c r="R7434" s="2">
        <f>$L$19*(C7434*1000)</f>
        <v>218033600</v>
      </c>
      <c r="S7434" s="2">
        <f>$L$20*(D7434*1000)</f>
        <v>79590500</v>
      </c>
      <c r="T7434" s="2">
        <f>$L$21*(E7434*1000)</f>
        <v>0</v>
      </c>
      <c r="U7434" s="2">
        <f>$L$22*(F7434*1000)</f>
        <v>0</v>
      </c>
      <c r="V7434" s="2">
        <f>$L$18*(G7434*1000)</f>
        <v>23490000</v>
      </c>
      <c r="W7434" s="2">
        <f>$L$24*(H7434*1000)</f>
        <v>0</v>
      </c>
      <c r="X7434" s="2">
        <f>$L$23*(I7434*1000)</f>
        <v>0</v>
      </c>
      <c r="Y7434" s="2">
        <f t="shared" si="348"/>
        <v>321.11410000000001</v>
      </c>
      <c r="Z7434" s="18">
        <f>Y7434/(B7434+C7434+D7434+E7434+F7434+G7434+H7434+I7434)</f>
        <v>0.20637152956298202</v>
      </c>
      <c r="AA7434" s="18">
        <f t="shared" ref="AA7434:AA7497" si="350">Y7434+AA7433</f>
        <v>3094045.7533000009</v>
      </c>
      <c r="AB7434" s="18">
        <f>((B7434+E7434+F7434+H7434+I7434)/(B7434+C7434+D7434+E7434+F7434+G7434+H7434+I7434))*100</f>
        <v>50.899742930591266</v>
      </c>
      <c r="AC7434" s="2">
        <f t="shared" si="349"/>
        <v>0</v>
      </c>
    </row>
    <row r="7435" spans="1:29">
      <c r="A7435" s="15" t="s">
        <v>77</v>
      </c>
      <c r="B7435" s="16" t="s">
        <v>30</v>
      </c>
      <c r="C7435" s="16" t="s">
        <v>574</v>
      </c>
      <c r="D7435" s="16" t="s">
        <v>255</v>
      </c>
      <c r="E7435" s="16" t="str">
        <f>IF([1]Sheet1!L7435="",[1]Sheet1!K7435,[1]Sheet1!L7435)</f>
        <v>0</v>
      </c>
      <c r="F7435" s="16" t="s">
        <v>138</v>
      </c>
      <c r="G7435" s="16" t="s">
        <v>135</v>
      </c>
      <c r="H7435" s="16" t="s">
        <v>1188</v>
      </c>
      <c r="I7435" s="16" t="s">
        <v>562</v>
      </c>
      <c r="N7435" s="17">
        <v>11</v>
      </c>
      <c r="O7435" s="17">
        <v>6</v>
      </c>
      <c r="P7435" s="17">
        <v>11</v>
      </c>
      <c r="Q7435" s="2">
        <f>$L$25*(B7435*1000)</f>
        <v>0</v>
      </c>
      <c r="R7435" s="2">
        <f>$L$19*(C7435*1000)</f>
        <v>149898100</v>
      </c>
      <c r="S7435" s="2">
        <f>$L$20*(D7435*1000)</f>
        <v>79590500</v>
      </c>
      <c r="T7435" s="2">
        <f>$L$21*(E7435*1000)</f>
        <v>0</v>
      </c>
      <c r="U7435" s="2">
        <f>$L$22*(F7435*1000)</f>
        <v>0</v>
      </c>
      <c r="V7435" s="2">
        <f>$L$18*(G7435*1000)</f>
        <v>25230000</v>
      </c>
      <c r="W7435" s="2">
        <f>$L$24*(H7435*1000)</f>
        <v>0</v>
      </c>
      <c r="X7435" s="2">
        <f>$L$23*(I7435*1000)</f>
        <v>0</v>
      </c>
      <c r="Y7435" s="2">
        <f t="shared" si="348"/>
        <v>254.71860000000001</v>
      </c>
      <c r="Z7435" s="18">
        <f>Y7435/(B7435+C7435+D7435+E7435+F7435+G7435+H7435+I7435)</f>
        <v>0.18417830802603039</v>
      </c>
      <c r="AA7435" s="18">
        <f t="shared" si="350"/>
        <v>3094300.4719000007</v>
      </c>
      <c r="AB7435" s="18">
        <f>((B7435+E7435+F7435+H7435+I7435)/(B7435+C7435+D7435+E7435+F7435+G7435+H7435+I7435))*100</f>
        <v>57.989877078814168</v>
      </c>
      <c r="AC7435" s="2">
        <f t="shared" si="349"/>
        <v>0</v>
      </c>
    </row>
    <row r="7436" spans="1:29">
      <c r="A7436" s="15" t="s">
        <v>81</v>
      </c>
      <c r="B7436" s="16" t="s">
        <v>30</v>
      </c>
      <c r="C7436" s="16" t="s">
        <v>807</v>
      </c>
      <c r="D7436" s="16" t="s">
        <v>616</v>
      </c>
      <c r="E7436" s="16" t="str">
        <f>IF([1]Sheet1!L7436="",[1]Sheet1!K7436,[1]Sheet1!L7436)</f>
        <v>0</v>
      </c>
      <c r="F7436" s="16" t="s">
        <v>138</v>
      </c>
      <c r="G7436" s="16" t="s">
        <v>160</v>
      </c>
      <c r="H7436" s="16" t="s">
        <v>540</v>
      </c>
      <c r="I7436" s="16" t="s">
        <v>1095</v>
      </c>
      <c r="N7436" s="17">
        <v>11</v>
      </c>
      <c r="O7436" s="17">
        <v>6</v>
      </c>
      <c r="P7436" s="17">
        <v>12</v>
      </c>
      <c r="Q7436" s="2">
        <f>$L$25*(B7436*1000)</f>
        <v>0</v>
      </c>
      <c r="R7436" s="2">
        <f>$L$19*(C7436*1000)</f>
        <v>144373600</v>
      </c>
      <c r="S7436" s="2">
        <f>$L$20*(D7436*1000)</f>
        <v>74101500</v>
      </c>
      <c r="T7436" s="2">
        <f>$L$21*(E7436*1000)</f>
        <v>0</v>
      </c>
      <c r="U7436" s="2">
        <f>$L$22*(F7436*1000)</f>
        <v>0</v>
      </c>
      <c r="V7436" s="2">
        <f>$L$18*(G7436*1000)</f>
        <v>26970000</v>
      </c>
      <c r="W7436" s="2">
        <f>$L$24*(H7436*1000)</f>
        <v>0</v>
      </c>
      <c r="X7436" s="2">
        <f>$L$23*(I7436*1000)</f>
        <v>0</v>
      </c>
      <c r="Y7436" s="2">
        <f t="shared" si="348"/>
        <v>245.4451</v>
      </c>
      <c r="Z7436" s="18">
        <f>Y7436/(B7436+C7436+D7436+E7436+F7436+G7436+H7436+I7436)</f>
        <v>0.17928787436084734</v>
      </c>
      <c r="AA7436" s="18">
        <f t="shared" si="350"/>
        <v>3094545.9170000008</v>
      </c>
      <c r="AB7436" s="18">
        <f>((B7436+E7436+F7436+H7436+I7436)/(B7436+C7436+D7436+E7436+F7436+G7436+H7436+I7436))*100</f>
        <v>59.240321402483566</v>
      </c>
      <c r="AC7436" s="2">
        <f t="shared" si="349"/>
        <v>0</v>
      </c>
    </row>
    <row r="7437" spans="1:29">
      <c r="A7437" s="15" t="s">
        <v>85</v>
      </c>
      <c r="B7437" s="16" t="s">
        <v>30</v>
      </c>
      <c r="C7437" s="16" t="s">
        <v>624</v>
      </c>
      <c r="D7437" s="16" t="s">
        <v>548</v>
      </c>
      <c r="E7437" s="16" t="str">
        <f>IF([1]Sheet1!L7437="",[1]Sheet1!K7437,[1]Sheet1!L7437)</f>
        <v>0</v>
      </c>
      <c r="F7437" s="16" t="s">
        <v>33</v>
      </c>
      <c r="G7437" s="16" t="s">
        <v>160</v>
      </c>
      <c r="H7437" s="16" t="s">
        <v>1184</v>
      </c>
      <c r="I7437" s="16" t="s">
        <v>913</v>
      </c>
      <c r="N7437" s="17">
        <v>11</v>
      </c>
      <c r="O7437" s="17">
        <v>6</v>
      </c>
      <c r="P7437" s="17">
        <v>13</v>
      </c>
      <c r="Q7437" s="2">
        <f>$L$25*(B7437*1000)</f>
        <v>0</v>
      </c>
      <c r="R7437" s="2">
        <f>$L$19*(C7437*1000)</f>
        <v>145110200</v>
      </c>
      <c r="S7437" s="2">
        <f>$L$20*(D7437*1000)</f>
        <v>82883900</v>
      </c>
      <c r="T7437" s="2">
        <f>$L$21*(E7437*1000)</f>
        <v>0</v>
      </c>
      <c r="U7437" s="2">
        <f>$L$22*(F7437*1000)</f>
        <v>0</v>
      </c>
      <c r="V7437" s="2">
        <f>$L$18*(G7437*1000)</f>
        <v>26970000</v>
      </c>
      <c r="W7437" s="2">
        <f>$L$24*(H7437*1000)</f>
        <v>0</v>
      </c>
      <c r="X7437" s="2">
        <f>$L$23*(I7437*1000)</f>
        <v>0</v>
      </c>
      <c r="Y7437" s="2">
        <f t="shared" si="348"/>
        <v>254.9641</v>
      </c>
      <c r="Z7437" s="18">
        <f>Y7437/(B7437+C7437+D7437+E7437+F7437+G7437+H7437+I7437)</f>
        <v>0.16873864990072798</v>
      </c>
      <c r="AA7437" s="18">
        <f t="shared" si="350"/>
        <v>3094800.8811000008</v>
      </c>
      <c r="AB7437" s="18">
        <f>((B7437+E7437+F7437+H7437+I7437)/(B7437+C7437+D7437+E7437+F7437+G7437+H7437+I7437))*100</f>
        <v>61.87954996690933</v>
      </c>
      <c r="AC7437" s="2">
        <f t="shared" si="349"/>
        <v>0</v>
      </c>
    </row>
    <row r="7438" spans="1:29">
      <c r="A7438" s="15" t="s">
        <v>88</v>
      </c>
      <c r="B7438" s="16" t="s">
        <v>30</v>
      </c>
      <c r="C7438" s="16" t="s">
        <v>74</v>
      </c>
      <c r="D7438" s="16" t="s">
        <v>1070</v>
      </c>
      <c r="E7438" s="16" t="str">
        <f>IF([1]Sheet1!L7438="",[1]Sheet1!K7438,[1]Sheet1!L7438)</f>
        <v>0</v>
      </c>
      <c r="F7438" s="16" t="s">
        <v>122</v>
      </c>
      <c r="G7438" s="16" t="s">
        <v>123</v>
      </c>
      <c r="H7438" s="16" t="s">
        <v>245</v>
      </c>
      <c r="I7438" s="16" t="s">
        <v>663</v>
      </c>
      <c r="N7438" s="17">
        <v>11</v>
      </c>
      <c r="O7438" s="17">
        <v>6</v>
      </c>
      <c r="P7438" s="17">
        <v>14</v>
      </c>
      <c r="Q7438" s="2">
        <f>$L$25*(B7438*1000)</f>
        <v>0</v>
      </c>
      <c r="R7438" s="2">
        <f>$L$19*(C7438*1000)</f>
        <v>150634700</v>
      </c>
      <c r="S7438" s="2">
        <f>$L$20*(D7438*1000)</f>
        <v>107584400</v>
      </c>
      <c r="T7438" s="2">
        <f>$L$21*(E7438*1000)</f>
        <v>0</v>
      </c>
      <c r="U7438" s="2">
        <f>$L$22*(F7438*1000)</f>
        <v>0</v>
      </c>
      <c r="V7438" s="2">
        <f>$L$18*(G7438*1000)</f>
        <v>29580000</v>
      </c>
      <c r="W7438" s="2">
        <f>$L$24*(H7438*1000)</f>
        <v>0</v>
      </c>
      <c r="X7438" s="2">
        <f>$L$23*(I7438*1000)</f>
        <v>0</v>
      </c>
      <c r="Y7438" s="2">
        <f t="shared" si="348"/>
        <v>287.79910000000001</v>
      </c>
      <c r="Z7438" s="18">
        <f>Y7438/(B7438+C7438+D7438+E7438+F7438+G7438+H7438+I7438)</f>
        <v>0.17141101846337106</v>
      </c>
      <c r="AA7438" s="18">
        <f t="shared" si="350"/>
        <v>3095088.6802000008</v>
      </c>
      <c r="AB7438" s="18">
        <f>((B7438+E7438+F7438+H7438+I7438)/(B7438+C7438+D7438+E7438+F7438+G7438+H7438+I7438))*100</f>
        <v>61.941631923764142</v>
      </c>
      <c r="AC7438" s="2">
        <f t="shared" si="349"/>
        <v>0</v>
      </c>
    </row>
    <row r="7439" spans="1:29">
      <c r="A7439" s="15" t="s">
        <v>91</v>
      </c>
      <c r="B7439" s="16" t="s">
        <v>30</v>
      </c>
      <c r="C7439" s="16" t="s">
        <v>1111</v>
      </c>
      <c r="D7439" s="16" t="s">
        <v>1027</v>
      </c>
      <c r="E7439" s="16" t="str">
        <f>IF([1]Sheet1!L7439="",[1]Sheet1!K7439,[1]Sheet1!L7439)</f>
        <v>6</v>
      </c>
      <c r="F7439" s="16" t="s">
        <v>138</v>
      </c>
      <c r="G7439" s="16" t="s">
        <v>581</v>
      </c>
      <c r="H7439" s="16" t="s">
        <v>138</v>
      </c>
      <c r="I7439" s="16" t="s">
        <v>1102</v>
      </c>
      <c r="N7439" s="17">
        <v>11</v>
      </c>
      <c r="O7439" s="17">
        <v>6</v>
      </c>
      <c r="P7439" s="17">
        <v>15</v>
      </c>
      <c r="Q7439" s="2">
        <f>$L$25*(B7439*1000)</f>
        <v>0</v>
      </c>
      <c r="R7439" s="2">
        <f>$L$19*(C7439*1000)</f>
        <v>189306200</v>
      </c>
      <c r="S7439" s="2">
        <f>$L$20*(D7439*1000)</f>
        <v>149849700</v>
      </c>
      <c r="T7439" s="2">
        <f>$L$21*(E7439*1000)</f>
        <v>0</v>
      </c>
      <c r="U7439" s="2">
        <f>$L$22*(F7439*1000)</f>
        <v>0</v>
      </c>
      <c r="V7439" s="2">
        <f>$L$18*(G7439*1000)</f>
        <v>35670000</v>
      </c>
      <c r="W7439" s="2">
        <f>$L$24*(H7439*1000)</f>
        <v>0</v>
      </c>
      <c r="X7439" s="2">
        <f>$L$23*(I7439*1000)</f>
        <v>0</v>
      </c>
      <c r="Y7439" s="2">
        <f t="shared" si="348"/>
        <v>374.82589999999999</v>
      </c>
      <c r="Z7439" s="18">
        <f>Y7439/(B7439+C7439+D7439+E7439+F7439+G7439+H7439+I7439)</f>
        <v>0.19065406917599187</v>
      </c>
      <c r="AA7439" s="18">
        <f t="shared" si="350"/>
        <v>3095463.5061000008</v>
      </c>
      <c r="AB7439" s="18">
        <f>((B7439+E7439+F7439+H7439+I7439)/(B7439+C7439+D7439+E7439+F7439+G7439+H7439+I7439))*100</f>
        <v>57.884028484231941</v>
      </c>
      <c r="AC7439" s="2">
        <f t="shared" si="349"/>
        <v>0</v>
      </c>
    </row>
    <row r="7440" spans="1:29">
      <c r="A7440" s="15" t="s">
        <v>95</v>
      </c>
      <c r="B7440" s="16" t="s">
        <v>30</v>
      </c>
      <c r="C7440" s="16" t="s">
        <v>1203</v>
      </c>
      <c r="D7440" s="16" t="s">
        <v>246</v>
      </c>
      <c r="E7440" s="16" t="str">
        <f>IF([1]Sheet1!L7440="",[1]Sheet1!K7440,[1]Sheet1!L7440)</f>
        <v>322</v>
      </c>
      <c r="F7440" s="16" t="s">
        <v>33</v>
      </c>
      <c r="G7440" s="16" t="s">
        <v>434</v>
      </c>
      <c r="H7440" s="16" t="s">
        <v>32</v>
      </c>
      <c r="I7440" s="16" t="s">
        <v>931</v>
      </c>
      <c r="N7440" s="17">
        <v>11</v>
      </c>
      <c r="O7440" s="17">
        <v>6</v>
      </c>
      <c r="P7440" s="17">
        <v>16</v>
      </c>
      <c r="Q7440" s="2">
        <f>$L$25*(B7440*1000)</f>
        <v>0</v>
      </c>
      <c r="R7440" s="2">
        <f>$L$19*(C7440*1000)</f>
        <v>197777100</v>
      </c>
      <c r="S7440" s="2">
        <f>$L$20*(D7440*1000)</f>
        <v>156985400</v>
      </c>
      <c r="T7440" s="2">
        <f>$L$21*(E7440*1000)</f>
        <v>0</v>
      </c>
      <c r="U7440" s="2">
        <f>$L$22*(F7440*1000)</f>
        <v>0</v>
      </c>
      <c r="V7440" s="2">
        <f>$L$18*(G7440*1000)</f>
        <v>40020000</v>
      </c>
      <c r="W7440" s="2">
        <f>$L$24*(H7440*1000)</f>
        <v>0</v>
      </c>
      <c r="X7440" s="2">
        <f>$L$23*(I7440*1000)</f>
        <v>0</v>
      </c>
      <c r="Y7440" s="2">
        <f t="shared" si="348"/>
        <v>394.78250000000003</v>
      </c>
      <c r="Z7440" s="18">
        <f>Y7440/(B7440+C7440+D7440+E7440+F7440+G7440+H7440+I7440)</f>
        <v>0.16326819685690655</v>
      </c>
      <c r="AA7440" s="18">
        <f t="shared" si="350"/>
        <v>3095858.288600001</v>
      </c>
      <c r="AB7440" s="18">
        <f>((B7440+E7440+F7440+H7440+I7440)/(B7440+C7440+D7440+E7440+F7440+G7440+H7440+I7440))*100</f>
        <v>64.061207609594703</v>
      </c>
      <c r="AC7440" s="2">
        <f t="shared" si="349"/>
        <v>0</v>
      </c>
    </row>
    <row r="7441" spans="1:29">
      <c r="A7441" s="15" t="s">
        <v>98</v>
      </c>
      <c r="B7441" s="16" t="s">
        <v>30</v>
      </c>
      <c r="C7441" s="16" t="s">
        <v>1071</v>
      </c>
      <c r="D7441" s="16" t="s">
        <v>745</v>
      </c>
      <c r="E7441" s="16" t="str">
        <f>IF([1]Sheet1!L7441="",[1]Sheet1!K7441,[1]Sheet1!L7441)</f>
        <v>302</v>
      </c>
      <c r="F7441" s="16" t="s">
        <v>205</v>
      </c>
      <c r="G7441" s="16" t="s">
        <v>183</v>
      </c>
      <c r="H7441" s="16" t="s">
        <v>32</v>
      </c>
      <c r="I7441" s="16" t="s">
        <v>1081</v>
      </c>
      <c r="N7441" s="17">
        <v>11</v>
      </c>
      <c r="O7441" s="17">
        <v>6</v>
      </c>
      <c r="P7441" s="17">
        <v>17</v>
      </c>
      <c r="Q7441" s="2">
        <f>$L$25*(B7441*1000)</f>
        <v>0</v>
      </c>
      <c r="R7441" s="2">
        <f>$L$19*(C7441*1000)</f>
        <v>192989200</v>
      </c>
      <c r="S7441" s="2">
        <f>$L$20*(D7441*1000)</f>
        <v>154240900</v>
      </c>
      <c r="T7441" s="2">
        <f>$L$21*(E7441*1000)</f>
        <v>0</v>
      </c>
      <c r="U7441" s="2">
        <f>$L$22*(F7441*1000)</f>
        <v>0</v>
      </c>
      <c r="V7441" s="2">
        <f>$L$18*(G7441*1000)</f>
        <v>42630000</v>
      </c>
      <c r="W7441" s="2">
        <f>$L$24*(H7441*1000)</f>
        <v>0</v>
      </c>
      <c r="X7441" s="2">
        <f>$L$23*(I7441*1000)</f>
        <v>0</v>
      </c>
      <c r="Y7441" s="2">
        <f t="shared" si="348"/>
        <v>389.86009999999999</v>
      </c>
      <c r="Z7441" s="18">
        <f>Y7441/(B7441+C7441+D7441+E7441+F7441+G7441+H7441+I7441)</f>
        <v>0.15803003648155653</v>
      </c>
      <c r="AA7441" s="18">
        <f t="shared" si="350"/>
        <v>3096248.1487000012</v>
      </c>
      <c r="AB7441" s="18">
        <f>((B7441+E7441+F7441+H7441+I7441)/(B7441+C7441+D7441+E7441+F7441+G7441+H7441+I7441))*100</f>
        <v>65.383056343737337</v>
      </c>
      <c r="AC7441" s="2">
        <f t="shared" si="349"/>
        <v>0</v>
      </c>
    </row>
    <row r="7442" spans="1:29">
      <c r="A7442" s="15" t="s">
        <v>101</v>
      </c>
      <c r="B7442" s="16" t="s">
        <v>30</v>
      </c>
      <c r="C7442" s="16" t="s">
        <v>1279</v>
      </c>
      <c r="D7442" s="16" t="s">
        <v>570</v>
      </c>
      <c r="E7442" s="16" t="str">
        <f>IF([1]Sheet1!L7442="",[1]Sheet1!K7442,[1]Sheet1!L7442)</f>
        <v>352</v>
      </c>
      <c r="F7442" s="16" t="s">
        <v>205</v>
      </c>
      <c r="G7442" s="16" t="s">
        <v>183</v>
      </c>
      <c r="H7442" s="16" t="s">
        <v>32</v>
      </c>
      <c r="I7442" s="16" t="s">
        <v>1356</v>
      </c>
      <c r="N7442" s="17">
        <v>11</v>
      </c>
      <c r="O7442" s="17">
        <v>6</v>
      </c>
      <c r="P7442" s="17">
        <v>18</v>
      </c>
      <c r="Q7442" s="2">
        <f>$L$25*(B7442*1000)</f>
        <v>0</v>
      </c>
      <c r="R7442" s="2">
        <f>$L$19*(C7442*1000)</f>
        <v>169786300</v>
      </c>
      <c r="S7442" s="2">
        <f>$L$20*(D7442*1000)</f>
        <v>98802000</v>
      </c>
      <c r="T7442" s="2">
        <f>$L$21*(E7442*1000)</f>
        <v>0</v>
      </c>
      <c r="U7442" s="2">
        <f>$L$22*(F7442*1000)</f>
        <v>0</v>
      </c>
      <c r="V7442" s="2">
        <f>$L$18*(G7442*1000)</f>
        <v>42630000</v>
      </c>
      <c r="W7442" s="2">
        <f>$L$24*(H7442*1000)</f>
        <v>0</v>
      </c>
      <c r="X7442" s="2">
        <f>$L$23*(I7442*1000)</f>
        <v>0</v>
      </c>
      <c r="Y7442" s="2">
        <f t="shared" si="348"/>
        <v>311.2183</v>
      </c>
      <c r="Z7442" s="18">
        <f>Y7442/(B7442+C7442+D7442+E7442+F7442+G7442+H7442+I7442)</f>
        <v>0.130984132996633</v>
      </c>
      <c r="AA7442" s="18">
        <f t="shared" si="350"/>
        <v>3096559.367000001</v>
      </c>
      <c r="AB7442" s="18">
        <f>((B7442+E7442+F7442+H7442+I7442)/(B7442+C7442+D7442+E7442+F7442+G7442+H7442+I7442))*100</f>
        <v>70.959595959595958</v>
      </c>
      <c r="AC7442" s="2">
        <f t="shared" si="349"/>
        <v>0</v>
      </c>
    </row>
    <row r="7443" spans="1:29">
      <c r="A7443" s="15" t="s">
        <v>106</v>
      </c>
      <c r="B7443" s="16" t="s">
        <v>30</v>
      </c>
      <c r="C7443" s="16" t="s">
        <v>457</v>
      </c>
      <c r="D7443" s="16" t="s">
        <v>285</v>
      </c>
      <c r="E7443" s="16" t="str">
        <f>IF([1]Sheet1!L7443="",[1]Sheet1!K7443,[1]Sheet1!L7443)</f>
        <v>347</v>
      </c>
      <c r="F7443" s="16" t="s">
        <v>205</v>
      </c>
      <c r="G7443" s="16" t="s">
        <v>232</v>
      </c>
      <c r="H7443" s="16" t="s">
        <v>32</v>
      </c>
      <c r="I7443" s="16" t="s">
        <v>1560</v>
      </c>
      <c r="N7443" s="17">
        <v>11</v>
      </c>
      <c r="O7443" s="17">
        <v>6</v>
      </c>
      <c r="P7443" s="17">
        <v>19</v>
      </c>
      <c r="Q7443" s="2">
        <f>$L$25*(B7443*1000)</f>
        <v>0</v>
      </c>
      <c r="R7443" s="2">
        <f>$L$19*(C7443*1000)</f>
        <v>169418000</v>
      </c>
      <c r="S7443" s="2">
        <f>$L$20*(D7443*1000)</f>
        <v>75199300</v>
      </c>
      <c r="T7443" s="2">
        <f>$L$21*(E7443*1000)</f>
        <v>0</v>
      </c>
      <c r="U7443" s="2">
        <f>$L$22*(F7443*1000)</f>
        <v>0</v>
      </c>
      <c r="V7443" s="2">
        <f>$L$18*(G7443*1000)</f>
        <v>40890000</v>
      </c>
      <c r="W7443" s="2">
        <f>$L$24*(H7443*1000)</f>
        <v>0</v>
      </c>
      <c r="X7443" s="2">
        <f>$L$23*(I7443*1000)</f>
        <v>0</v>
      </c>
      <c r="Y7443" s="2">
        <f t="shared" si="348"/>
        <v>285.50729999999999</v>
      </c>
      <c r="Z7443" s="18">
        <f>Y7443/(B7443+C7443+D7443+E7443+F7443+G7443+H7443+I7443)</f>
        <v>0.12021359999999999</v>
      </c>
      <c r="AA7443" s="18">
        <f t="shared" si="350"/>
        <v>3096844.8743000012</v>
      </c>
      <c r="AB7443" s="18">
        <f>((B7443+E7443+F7443+H7443+I7443)/(B7443+C7443+D7443+E7443+F7443+G7443+H7443+I7443))*100</f>
        <v>72.884210526315783</v>
      </c>
      <c r="AC7443" s="2">
        <f t="shared" si="349"/>
        <v>0</v>
      </c>
    </row>
    <row r="7444" spans="1:29">
      <c r="A7444" s="15" t="s">
        <v>110</v>
      </c>
      <c r="B7444" s="16" t="s">
        <v>30</v>
      </c>
      <c r="C7444" s="16" t="s">
        <v>945</v>
      </c>
      <c r="D7444" s="16" t="s">
        <v>40</v>
      </c>
      <c r="E7444" s="16" t="str">
        <f>IF([1]Sheet1!L7444="",[1]Sheet1!K7444,[1]Sheet1!L7444)</f>
        <v>3</v>
      </c>
      <c r="F7444" s="16" t="s">
        <v>205</v>
      </c>
      <c r="G7444" s="16" t="s">
        <v>593</v>
      </c>
      <c r="H7444" s="16" t="s">
        <v>32</v>
      </c>
      <c r="I7444" s="16" t="s">
        <v>1414</v>
      </c>
      <c r="N7444" s="17">
        <v>11</v>
      </c>
      <c r="O7444" s="17">
        <v>6</v>
      </c>
      <c r="P7444" s="17">
        <v>20</v>
      </c>
      <c r="Q7444" s="2">
        <f>$L$25*(B7444*1000)</f>
        <v>0</v>
      </c>
      <c r="R7444" s="2">
        <f>$L$19*(C7444*1000)</f>
        <v>121907300</v>
      </c>
      <c r="S7444" s="2">
        <f>$L$20*(D7444*1000)</f>
        <v>74650400</v>
      </c>
      <c r="T7444" s="2">
        <f>$L$21*(E7444*1000)</f>
        <v>0</v>
      </c>
      <c r="U7444" s="2">
        <f>$L$22*(F7444*1000)</f>
        <v>0</v>
      </c>
      <c r="V7444" s="2">
        <f>$L$18*(G7444*1000)</f>
        <v>38280000</v>
      </c>
      <c r="W7444" s="2">
        <f>$L$24*(H7444*1000)</f>
        <v>0</v>
      </c>
      <c r="X7444" s="2">
        <f>$L$23*(I7444*1000)</f>
        <v>0</v>
      </c>
      <c r="Y7444" s="2">
        <f t="shared" si="348"/>
        <v>234.83770000000001</v>
      </c>
      <c r="Z7444" s="18">
        <f>Y7444/(B7444+C7444+D7444+E7444+F7444+G7444+H7444+I7444)</f>
        <v>0.12451627783669142</v>
      </c>
      <c r="AA7444" s="18">
        <f t="shared" si="350"/>
        <v>3097079.7120000012</v>
      </c>
      <c r="AB7444" s="18">
        <f>((B7444+E7444+F7444+H7444+I7444)/(B7444+C7444+D7444+E7444+F7444+G7444+H7444+I7444))*100</f>
        <v>72.905620360551424</v>
      </c>
      <c r="AC7444" s="2">
        <f t="shared" si="349"/>
        <v>0</v>
      </c>
    </row>
    <row r="7445" spans="1:29">
      <c r="A7445" s="15" t="s">
        <v>113</v>
      </c>
      <c r="B7445" s="16" t="s">
        <v>30</v>
      </c>
      <c r="C7445" s="16" t="s">
        <v>1121</v>
      </c>
      <c r="D7445" s="16" t="s">
        <v>40</v>
      </c>
      <c r="E7445" s="16" t="str">
        <f>IF([1]Sheet1!L7445="",[1]Sheet1!K7445,[1]Sheet1!L7445)</f>
        <v>0</v>
      </c>
      <c r="F7445" s="16" t="s">
        <v>205</v>
      </c>
      <c r="G7445" s="16" t="s">
        <v>484</v>
      </c>
      <c r="H7445" s="16" t="s">
        <v>32</v>
      </c>
      <c r="I7445" s="16" t="s">
        <v>1288</v>
      </c>
      <c r="N7445" s="17">
        <v>11</v>
      </c>
      <c r="O7445" s="17">
        <v>6</v>
      </c>
      <c r="P7445" s="17">
        <v>21</v>
      </c>
      <c r="Q7445" s="2">
        <f>$L$25*(B7445*1000)</f>
        <v>0</v>
      </c>
      <c r="R7445" s="2">
        <f>$L$19*(C7445*1000)</f>
        <v>104228900</v>
      </c>
      <c r="S7445" s="2">
        <f>$L$20*(D7445*1000)</f>
        <v>74650400</v>
      </c>
      <c r="T7445" s="2">
        <f>$L$21*(E7445*1000)</f>
        <v>0</v>
      </c>
      <c r="U7445" s="2">
        <f>$L$22*(F7445*1000)</f>
        <v>0</v>
      </c>
      <c r="V7445" s="2">
        <f>$L$18*(G7445*1000)</f>
        <v>36540000</v>
      </c>
      <c r="W7445" s="2">
        <f>$L$24*(H7445*1000)</f>
        <v>0</v>
      </c>
      <c r="X7445" s="2">
        <f>$L$23*(I7445*1000)</f>
        <v>0</v>
      </c>
      <c r="Y7445" s="2">
        <f t="shared" si="348"/>
        <v>215.41929999999999</v>
      </c>
      <c r="Z7445" s="18">
        <f>Y7445/(B7445+C7445+D7445+E7445+F7445+G7445+H7445+I7445)</f>
        <v>0.1229562214611872</v>
      </c>
      <c r="AA7445" s="18">
        <f t="shared" si="350"/>
        <v>3097295.1313000014</v>
      </c>
      <c r="AB7445" s="18">
        <f>((B7445+E7445+F7445+H7445+I7445)/(B7445+C7445+D7445+E7445+F7445+G7445+H7445+I7445))*100</f>
        <v>73.687214611872136</v>
      </c>
      <c r="AC7445" s="2">
        <f t="shared" si="349"/>
        <v>0</v>
      </c>
    </row>
    <row r="7446" spans="1:29">
      <c r="A7446" s="15" t="s">
        <v>117</v>
      </c>
      <c r="B7446" s="16" t="s">
        <v>30</v>
      </c>
      <c r="C7446" s="16" t="s">
        <v>1121</v>
      </c>
      <c r="D7446" s="16" t="s">
        <v>616</v>
      </c>
      <c r="E7446" s="16" t="str">
        <f>IF([1]Sheet1!L7446="",[1]Sheet1!K7446,[1]Sheet1!L7446)</f>
        <v>0</v>
      </c>
      <c r="F7446" s="16" t="s">
        <v>205</v>
      </c>
      <c r="G7446" s="16" t="s">
        <v>118</v>
      </c>
      <c r="H7446" s="16" t="s">
        <v>32</v>
      </c>
      <c r="I7446" s="16" t="s">
        <v>495</v>
      </c>
      <c r="N7446" s="17">
        <v>11</v>
      </c>
      <c r="O7446" s="17">
        <v>6</v>
      </c>
      <c r="P7446" s="17">
        <v>22</v>
      </c>
      <c r="Q7446" s="2">
        <f>$L$25*(B7446*1000)</f>
        <v>0</v>
      </c>
      <c r="R7446" s="2">
        <f>$L$19*(C7446*1000)</f>
        <v>104228900</v>
      </c>
      <c r="S7446" s="2">
        <f>$L$20*(D7446*1000)</f>
        <v>74101500</v>
      </c>
      <c r="T7446" s="2">
        <f>$L$21*(E7446*1000)</f>
        <v>0</v>
      </c>
      <c r="U7446" s="2">
        <f>$L$22*(F7446*1000)</f>
        <v>0</v>
      </c>
      <c r="V7446" s="2">
        <f>$L$18*(G7446*1000)</f>
        <v>28710000</v>
      </c>
      <c r="W7446" s="2">
        <f>$L$24*(H7446*1000)</f>
        <v>0</v>
      </c>
      <c r="X7446" s="2">
        <f>$L$23*(I7446*1000)</f>
        <v>0</v>
      </c>
      <c r="Y7446" s="2">
        <f t="shared" si="348"/>
        <v>207.04040000000001</v>
      </c>
      <c r="Z7446" s="18">
        <f>Y7446/(B7446+C7446+D7446+E7446+F7446+G7446+H7446+I7446)</f>
        <v>0.11817374429223744</v>
      </c>
      <c r="AA7446" s="18">
        <f t="shared" si="350"/>
        <v>3097502.1717000012</v>
      </c>
      <c r="AB7446" s="18">
        <f>((B7446+E7446+F7446+H7446+I7446)/(B7446+C7446+D7446+E7446+F7446+G7446+H7446+I7446))*100</f>
        <v>74.257990867579906</v>
      </c>
      <c r="AC7446" s="2">
        <f t="shared" si="349"/>
        <v>0</v>
      </c>
    </row>
    <row r="7447" spans="1:29">
      <c r="A7447" s="15" t="s">
        <v>120</v>
      </c>
      <c r="B7447" s="16" t="s">
        <v>30</v>
      </c>
      <c r="C7447" s="16" t="s">
        <v>433</v>
      </c>
      <c r="D7447" s="16" t="s">
        <v>153</v>
      </c>
      <c r="E7447" s="16" t="str">
        <f>IF([1]Sheet1!L7447="",[1]Sheet1!K7447,[1]Sheet1!L7447)</f>
        <v>0</v>
      </c>
      <c r="F7447" s="16" t="s">
        <v>61</v>
      </c>
      <c r="G7447" s="16" t="s">
        <v>92</v>
      </c>
      <c r="H7447" s="16" t="s">
        <v>32</v>
      </c>
      <c r="I7447" s="16" t="s">
        <v>884</v>
      </c>
      <c r="N7447" s="17">
        <v>11</v>
      </c>
      <c r="O7447" s="17">
        <v>6</v>
      </c>
      <c r="P7447" s="17">
        <v>23</v>
      </c>
      <c r="Q7447" s="2">
        <f>$L$25*(B7447*1000)</f>
        <v>0</v>
      </c>
      <c r="R7447" s="2">
        <f>$L$19*(C7447*1000)</f>
        <v>104965500</v>
      </c>
      <c r="S7447" s="2">
        <f>$L$20*(D7447*1000)</f>
        <v>3842300</v>
      </c>
      <c r="T7447" s="2">
        <f>$L$21*(E7447*1000)</f>
        <v>0</v>
      </c>
      <c r="U7447" s="2">
        <f>$L$22*(F7447*1000)</f>
        <v>0</v>
      </c>
      <c r="V7447" s="2">
        <f>$L$18*(G7447*1000)</f>
        <v>21750000</v>
      </c>
      <c r="W7447" s="2">
        <f>$L$24*(H7447*1000)</f>
        <v>0</v>
      </c>
      <c r="X7447" s="2">
        <f>$L$23*(I7447*1000)</f>
        <v>0</v>
      </c>
      <c r="Y7447" s="2">
        <f t="shared" si="348"/>
        <v>130.55779999999999</v>
      </c>
      <c r="Z7447" s="18">
        <f>Y7447/(B7447+C7447+D7447+E7447+F7447+G7447+H7447+I7447)</f>
        <v>8.1649656035021875E-2</v>
      </c>
      <c r="AA7447" s="18">
        <f t="shared" si="350"/>
        <v>3097632.7295000013</v>
      </c>
      <c r="AB7447" s="18">
        <f>((B7447+E7447+F7447+H7447+I7447)/(B7447+C7447+D7447+E7447+F7447+G7447+H7447+I7447))*100</f>
        <v>80.175109443402121</v>
      </c>
      <c r="AC7447" s="2">
        <f t="shared" si="349"/>
        <v>0</v>
      </c>
    </row>
    <row r="7448" spans="1:29">
      <c r="A7448" s="15" t="s">
        <v>29</v>
      </c>
      <c r="B7448" s="16" t="s">
        <v>30</v>
      </c>
      <c r="C7448" s="16" t="s">
        <v>1012</v>
      </c>
      <c r="D7448" s="16" t="s">
        <v>32</v>
      </c>
      <c r="E7448" s="16" t="str">
        <f>IF([1]Sheet1!L7448="",[1]Sheet1!K7448,[1]Sheet1!L7448)</f>
        <v>130</v>
      </c>
      <c r="F7448" s="16" t="s">
        <v>138</v>
      </c>
      <c r="G7448" s="16" t="s">
        <v>92</v>
      </c>
      <c r="H7448" s="16" t="s">
        <v>32</v>
      </c>
      <c r="I7448" s="16" t="s">
        <v>1315</v>
      </c>
      <c r="N7448" s="17">
        <v>11</v>
      </c>
      <c r="O7448" s="17">
        <v>6</v>
      </c>
      <c r="P7448" s="17">
        <v>24</v>
      </c>
      <c r="Q7448" s="2">
        <f>$L$25*(B7448*1000)</f>
        <v>0</v>
      </c>
      <c r="R7448" s="2">
        <f>$L$19*(C7448*1000)</f>
        <v>105702100</v>
      </c>
      <c r="S7448" s="2">
        <f>$L$20*(D7448*1000)</f>
        <v>0</v>
      </c>
      <c r="T7448" s="2">
        <f>$L$21*(E7448*1000)</f>
        <v>0</v>
      </c>
      <c r="U7448" s="2">
        <f>$L$22*(F7448*1000)</f>
        <v>0</v>
      </c>
      <c r="V7448" s="2">
        <f>$L$18*(G7448*1000)</f>
        <v>21750000</v>
      </c>
      <c r="W7448" s="2">
        <f>$L$24*(H7448*1000)</f>
        <v>0</v>
      </c>
      <c r="X7448" s="2">
        <f>$L$23*(I7448*1000)</f>
        <v>0</v>
      </c>
      <c r="Y7448" s="2">
        <f t="shared" si="348"/>
        <v>127.4521</v>
      </c>
      <c r="Z7448" s="18">
        <f>Y7448/(B7448+C7448+D7448+E7448+F7448+G7448+H7448+I7448)</f>
        <v>7.229273964832672E-2</v>
      </c>
      <c r="AA7448" s="18">
        <f t="shared" si="350"/>
        <v>3097760.1816000012</v>
      </c>
      <c r="AB7448" s="18">
        <f>((B7448+E7448+F7448+H7448+I7448)/(B7448+C7448+D7448+E7448+F7448+G7448+H7448+I7448))*100</f>
        <v>82.302892796369818</v>
      </c>
      <c r="AC7448" s="2">
        <f t="shared" si="349"/>
        <v>0</v>
      </c>
    </row>
    <row r="7449" spans="1:29">
      <c r="A7449" s="15" t="s">
        <v>37</v>
      </c>
      <c r="B7449" s="16" t="s">
        <v>30</v>
      </c>
      <c r="C7449" s="16" t="s">
        <v>246</v>
      </c>
      <c r="D7449" s="16" t="s">
        <v>32</v>
      </c>
      <c r="E7449" s="16" t="str">
        <f>IF([1]Sheet1!L7449="",[1]Sheet1!K7449,[1]Sheet1!L7449)</f>
        <v>1</v>
      </c>
      <c r="F7449" s="16" t="s">
        <v>138</v>
      </c>
      <c r="G7449" s="16" t="s">
        <v>282</v>
      </c>
      <c r="H7449" s="16" t="s">
        <v>32</v>
      </c>
      <c r="I7449" s="16" t="s">
        <v>1483</v>
      </c>
      <c r="N7449" s="17">
        <v>11</v>
      </c>
      <c r="O7449" s="17">
        <v>7</v>
      </c>
      <c r="P7449" s="17">
        <v>1</v>
      </c>
      <c r="Q7449" s="2">
        <f>$L$25*(B7449*1000)</f>
        <v>0</v>
      </c>
      <c r="R7449" s="2">
        <f>$L$19*(C7449*1000)</f>
        <v>105333800</v>
      </c>
      <c r="S7449" s="2">
        <f>$L$20*(D7449*1000)</f>
        <v>0</v>
      </c>
      <c r="T7449" s="2">
        <f>$L$21*(E7449*1000)</f>
        <v>0</v>
      </c>
      <c r="U7449" s="2">
        <f>$L$22*(F7449*1000)</f>
        <v>0</v>
      </c>
      <c r="V7449" s="2">
        <f>$L$18*(G7449*1000)</f>
        <v>19140000</v>
      </c>
      <c r="W7449" s="2">
        <f>$L$24*(H7449*1000)</f>
        <v>0</v>
      </c>
      <c r="X7449" s="2">
        <f>$L$23*(I7449*1000)</f>
        <v>0</v>
      </c>
      <c r="Y7449" s="2">
        <f t="shared" si="348"/>
        <v>124.4738</v>
      </c>
      <c r="Z7449" s="18">
        <f>Y7449/(B7449+C7449+D7449+E7449+F7449+G7449+H7449+I7449)</f>
        <v>7.6224004898958975E-2</v>
      </c>
      <c r="AA7449" s="18">
        <f t="shared" si="350"/>
        <v>3097884.655400001</v>
      </c>
      <c r="AB7449" s="18">
        <f>((B7449+E7449+F7449+H7449+I7449)/(B7449+C7449+D7449+E7449+F7449+G7449+H7449+I7449))*100</f>
        <v>81.139007960808328</v>
      </c>
      <c r="AC7449" s="2">
        <f t="shared" si="349"/>
        <v>0</v>
      </c>
    </row>
    <row r="7450" spans="1:29">
      <c r="A7450" s="15" t="s">
        <v>42</v>
      </c>
      <c r="B7450" s="16" t="s">
        <v>30</v>
      </c>
      <c r="C7450" s="16" t="s">
        <v>1012</v>
      </c>
      <c r="D7450" s="16" t="s">
        <v>32</v>
      </c>
      <c r="E7450" s="16" t="str">
        <f>IF([1]Sheet1!L7450="",[1]Sheet1!K7450,[1]Sheet1!L7450)</f>
        <v>145</v>
      </c>
      <c r="F7450" s="16" t="s">
        <v>138</v>
      </c>
      <c r="G7450" s="16" t="s">
        <v>197</v>
      </c>
      <c r="H7450" s="16" t="s">
        <v>32</v>
      </c>
      <c r="I7450" s="16" t="s">
        <v>1369</v>
      </c>
      <c r="N7450" s="17">
        <v>11</v>
      </c>
      <c r="O7450" s="17">
        <v>7</v>
      </c>
      <c r="P7450" s="17">
        <v>2</v>
      </c>
      <c r="Q7450" s="2">
        <f>$L$25*(B7450*1000)</f>
        <v>0</v>
      </c>
      <c r="R7450" s="2">
        <f>$L$19*(C7450*1000)</f>
        <v>105702100</v>
      </c>
      <c r="S7450" s="2">
        <f>$L$20*(D7450*1000)</f>
        <v>0</v>
      </c>
      <c r="T7450" s="2">
        <f>$L$21*(E7450*1000)</f>
        <v>0</v>
      </c>
      <c r="U7450" s="2">
        <f>$L$22*(F7450*1000)</f>
        <v>0</v>
      </c>
      <c r="V7450" s="2">
        <f>$L$18*(G7450*1000)</f>
        <v>22620000</v>
      </c>
      <c r="W7450" s="2">
        <f>$L$24*(H7450*1000)</f>
        <v>0</v>
      </c>
      <c r="X7450" s="2">
        <f>$L$23*(I7450*1000)</f>
        <v>0</v>
      </c>
      <c r="Y7450" s="2">
        <f t="shared" si="348"/>
        <v>128.32210000000001</v>
      </c>
      <c r="Z7450" s="18">
        <f>Y7450/(B7450+C7450+D7450+E7450+F7450+G7450+H7450+I7450)</f>
        <v>7.4217524580682481E-2</v>
      </c>
      <c r="AA7450" s="18">
        <f t="shared" si="350"/>
        <v>3098012.977500001</v>
      </c>
      <c r="AB7450" s="18">
        <f>((B7450+E7450+F7450+H7450+I7450)/(B7450+C7450+D7450+E7450+F7450+G7450+H7450+I7450))*100</f>
        <v>81.897050318102941</v>
      </c>
      <c r="AC7450" s="2">
        <f t="shared" si="349"/>
        <v>0</v>
      </c>
    </row>
    <row r="7451" spans="1:29">
      <c r="A7451" s="15" t="s">
        <v>47</v>
      </c>
      <c r="B7451" s="16" t="s">
        <v>30</v>
      </c>
      <c r="C7451" s="16" t="s">
        <v>1012</v>
      </c>
      <c r="D7451" s="16" t="s">
        <v>32</v>
      </c>
      <c r="E7451" s="16" t="str">
        <f>IF([1]Sheet1!L7451="",[1]Sheet1!K7451,[1]Sheet1!L7451)</f>
        <v>0</v>
      </c>
      <c r="F7451" s="16" t="s">
        <v>138</v>
      </c>
      <c r="G7451" s="16" t="s">
        <v>197</v>
      </c>
      <c r="H7451" s="16" t="s">
        <v>32</v>
      </c>
      <c r="I7451" s="16" t="s">
        <v>846</v>
      </c>
      <c r="N7451" s="17">
        <v>11</v>
      </c>
      <c r="O7451" s="17">
        <v>7</v>
      </c>
      <c r="P7451" s="17">
        <v>3</v>
      </c>
      <c r="Q7451" s="2">
        <f>$L$25*(B7451*1000)</f>
        <v>0</v>
      </c>
      <c r="R7451" s="2">
        <f>$L$19*(C7451*1000)</f>
        <v>105702100</v>
      </c>
      <c r="S7451" s="2">
        <f>$L$20*(D7451*1000)</f>
        <v>0</v>
      </c>
      <c r="T7451" s="2">
        <f>$L$21*(E7451*1000)</f>
        <v>0</v>
      </c>
      <c r="U7451" s="2">
        <f>$L$22*(F7451*1000)</f>
        <v>0</v>
      </c>
      <c r="V7451" s="2">
        <f>$L$18*(G7451*1000)</f>
        <v>22620000</v>
      </c>
      <c r="W7451" s="2">
        <f>$L$24*(H7451*1000)</f>
        <v>0</v>
      </c>
      <c r="X7451" s="2">
        <f>$L$23*(I7451*1000)</f>
        <v>0</v>
      </c>
      <c r="Y7451" s="2">
        <f t="shared" si="348"/>
        <v>128.32210000000001</v>
      </c>
      <c r="Z7451" s="18">
        <f>Y7451/(B7451+C7451+D7451+E7451+F7451+G7451+H7451+I7451)</f>
        <v>8.4981523178807958E-2</v>
      </c>
      <c r="AA7451" s="18">
        <f t="shared" si="350"/>
        <v>3098141.299600001</v>
      </c>
      <c r="AB7451" s="18">
        <f>((B7451+E7451+F7451+H7451+I7451)/(B7451+C7451+D7451+E7451+F7451+G7451+H7451+I7451))*100</f>
        <v>79.271523178807939</v>
      </c>
      <c r="AC7451" s="2">
        <f t="shared" si="349"/>
        <v>0</v>
      </c>
    </row>
    <row r="7452" spans="1:29">
      <c r="A7452" s="15" t="s">
        <v>50</v>
      </c>
      <c r="B7452" s="16" t="s">
        <v>30</v>
      </c>
      <c r="C7452" s="16" t="s">
        <v>246</v>
      </c>
      <c r="D7452" s="16" t="s">
        <v>138</v>
      </c>
      <c r="E7452" s="16" t="str">
        <f>IF([1]Sheet1!L7452="",[1]Sheet1!K7452,[1]Sheet1!L7452)</f>
        <v>0</v>
      </c>
      <c r="F7452" s="16" t="s">
        <v>138</v>
      </c>
      <c r="G7452" s="16" t="s">
        <v>197</v>
      </c>
      <c r="H7452" s="16" t="s">
        <v>32</v>
      </c>
      <c r="I7452" s="16" t="s">
        <v>1146</v>
      </c>
      <c r="N7452" s="17">
        <v>11</v>
      </c>
      <c r="O7452" s="17">
        <v>7</v>
      </c>
      <c r="P7452" s="17">
        <v>4</v>
      </c>
      <c r="Q7452" s="2">
        <f>$L$25*(B7452*1000)</f>
        <v>0</v>
      </c>
      <c r="R7452" s="2">
        <f>$L$19*(C7452*1000)</f>
        <v>105333800</v>
      </c>
      <c r="S7452" s="2">
        <f>$L$20*(D7452*1000)</f>
        <v>1646700</v>
      </c>
      <c r="T7452" s="2">
        <f>$L$21*(E7452*1000)</f>
        <v>0</v>
      </c>
      <c r="U7452" s="2">
        <f>$L$22*(F7452*1000)</f>
        <v>0</v>
      </c>
      <c r="V7452" s="2">
        <f>$L$18*(G7452*1000)</f>
        <v>22620000</v>
      </c>
      <c r="W7452" s="2">
        <f>$L$24*(H7452*1000)</f>
        <v>0</v>
      </c>
      <c r="X7452" s="2">
        <f>$L$23*(I7452*1000)</f>
        <v>0</v>
      </c>
      <c r="Y7452" s="2">
        <f t="shared" si="348"/>
        <v>129.60050000000001</v>
      </c>
      <c r="Z7452" s="18">
        <f>Y7452/(B7452+C7452+D7452+E7452+F7452+G7452+H7452+I7452)</f>
        <v>8.9379655172413794E-2</v>
      </c>
      <c r="AA7452" s="18">
        <f t="shared" si="350"/>
        <v>3098270.9001000011</v>
      </c>
      <c r="AB7452" s="18">
        <f>((B7452+E7452+F7452+H7452+I7452)/(B7452+C7452+D7452+E7452+F7452+G7452+H7452+I7452))*100</f>
        <v>78.275862068965523</v>
      </c>
      <c r="AC7452" s="2">
        <f t="shared" si="349"/>
        <v>0</v>
      </c>
    </row>
    <row r="7453" spans="1:29">
      <c r="A7453" s="15" t="s">
        <v>53</v>
      </c>
      <c r="B7453" s="16" t="s">
        <v>30</v>
      </c>
      <c r="C7453" s="16" t="s">
        <v>246</v>
      </c>
      <c r="D7453" s="16" t="s">
        <v>153</v>
      </c>
      <c r="E7453" s="16" t="str">
        <f>IF([1]Sheet1!L7453="",[1]Sheet1!K7453,[1]Sheet1!L7453)</f>
        <v>0</v>
      </c>
      <c r="F7453" s="16" t="s">
        <v>61</v>
      </c>
      <c r="G7453" s="16" t="s">
        <v>197</v>
      </c>
      <c r="H7453" s="16" t="s">
        <v>32</v>
      </c>
      <c r="I7453" s="16" t="s">
        <v>953</v>
      </c>
      <c r="N7453" s="17">
        <v>11</v>
      </c>
      <c r="O7453" s="17">
        <v>7</v>
      </c>
      <c r="P7453" s="17">
        <v>5</v>
      </c>
      <c r="Q7453" s="2">
        <f>$L$25*(B7453*1000)</f>
        <v>0</v>
      </c>
      <c r="R7453" s="2">
        <f>$L$19*(C7453*1000)</f>
        <v>105333800</v>
      </c>
      <c r="S7453" s="2">
        <f>$L$20*(D7453*1000)</f>
        <v>3842300</v>
      </c>
      <c r="T7453" s="2">
        <f>$L$21*(E7453*1000)</f>
        <v>0</v>
      </c>
      <c r="U7453" s="2">
        <f>$L$22*(F7453*1000)</f>
        <v>0</v>
      </c>
      <c r="V7453" s="2">
        <f>$L$18*(G7453*1000)</f>
        <v>22620000</v>
      </c>
      <c r="W7453" s="2">
        <f>$L$24*(H7453*1000)</f>
        <v>0</v>
      </c>
      <c r="X7453" s="2">
        <f>$L$23*(I7453*1000)</f>
        <v>0</v>
      </c>
      <c r="Y7453" s="2">
        <f t="shared" si="348"/>
        <v>131.7961</v>
      </c>
      <c r="Z7453" s="18">
        <f>Y7453/(B7453+C7453+D7453+E7453+F7453+G7453+H7453+I7453)</f>
        <v>8.7922681787858573E-2</v>
      </c>
      <c r="AA7453" s="18">
        <f t="shared" si="350"/>
        <v>3098402.6962000011</v>
      </c>
      <c r="AB7453" s="18">
        <f>((B7453+E7453+F7453+H7453+I7453)/(B7453+C7453+D7453+E7453+F7453+G7453+H7453+I7453))*100</f>
        <v>78.719146097398266</v>
      </c>
      <c r="AC7453" s="2">
        <f t="shared" si="349"/>
        <v>0</v>
      </c>
    </row>
    <row r="7454" spans="1:29">
      <c r="A7454" s="15" t="s">
        <v>57</v>
      </c>
      <c r="B7454" s="16" t="s">
        <v>30</v>
      </c>
      <c r="C7454" s="16" t="s">
        <v>925</v>
      </c>
      <c r="D7454" s="16" t="s">
        <v>61</v>
      </c>
      <c r="E7454" s="16" t="str">
        <f>IF([1]Sheet1!L7454="",[1]Sheet1!K7454,[1]Sheet1!L7454)</f>
        <v>15</v>
      </c>
      <c r="F7454" s="16" t="s">
        <v>205</v>
      </c>
      <c r="G7454" s="16" t="s">
        <v>135</v>
      </c>
      <c r="H7454" s="16" t="s">
        <v>237</v>
      </c>
      <c r="I7454" s="16" t="s">
        <v>1506</v>
      </c>
      <c r="N7454" s="17">
        <v>11</v>
      </c>
      <c r="O7454" s="17">
        <v>7</v>
      </c>
      <c r="P7454" s="17">
        <v>6</v>
      </c>
      <c r="Q7454" s="2">
        <f>$L$25*(B7454*1000)</f>
        <v>0</v>
      </c>
      <c r="R7454" s="2">
        <f>$L$19*(C7454*1000)</f>
        <v>104597200</v>
      </c>
      <c r="S7454" s="2">
        <f>$L$20*(D7454*1000)</f>
        <v>4940100</v>
      </c>
      <c r="T7454" s="2">
        <f>$L$21*(E7454*1000)</f>
        <v>0</v>
      </c>
      <c r="U7454" s="2">
        <f>$L$22*(F7454*1000)</f>
        <v>0</v>
      </c>
      <c r="V7454" s="2">
        <f>$L$18*(G7454*1000)</f>
        <v>25230000</v>
      </c>
      <c r="W7454" s="2">
        <f>$L$24*(H7454*1000)</f>
        <v>0</v>
      </c>
      <c r="X7454" s="2">
        <f>$L$23*(I7454*1000)</f>
        <v>0</v>
      </c>
      <c r="Y7454" s="2">
        <f t="shared" si="348"/>
        <v>134.76730000000001</v>
      </c>
      <c r="Z7454" s="18">
        <f>Y7454/(B7454+C7454+D7454+E7454+F7454+G7454+H7454+I7454)</f>
        <v>8.4706033940917663E-2</v>
      </c>
      <c r="AA7454" s="18">
        <f t="shared" si="350"/>
        <v>3098537.463500001</v>
      </c>
      <c r="AB7454" s="18">
        <f>((B7454+E7454+F7454+H7454+I7454)/(B7454+C7454+D7454+E7454+F7454+G7454+H7454+I7454))*100</f>
        <v>79.761156505342555</v>
      </c>
      <c r="AC7454" s="2">
        <f t="shared" si="349"/>
        <v>0</v>
      </c>
    </row>
    <row r="7455" spans="1:29">
      <c r="A7455" s="15" t="s">
        <v>60</v>
      </c>
      <c r="B7455" s="16" t="s">
        <v>30</v>
      </c>
      <c r="C7455" s="16" t="s">
        <v>925</v>
      </c>
      <c r="D7455" s="16" t="s">
        <v>70</v>
      </c>
      <c r="E7455" s="16" t="str">
        <f>IF([1]Sheet1!L7455="",[1]Sheet1!K7455,[1]Sheet1!L7455)</f>
        <v>149</v>
      </c>
      <c r="F7455" s="16" t="s">
        <v>205</v>
      </c>
      <c r="G7455" s="16" t="s">
        <v>96</v>
      </c>
      <c r="H7455" s="16" t="s">
        <v>260</v>
      </c>
      <c r="I7455" s="16" t="s">
        <v>1221</v>
      </c>
      <c r="N7455" s="17">
        <v>11</v>
      </c>
      <c r="O7455" s="17">
        <v>7</v>
      </c>
      <c r="P7455" s="17">
        <v>7</v>
      </c>
      <c r="Q7455" s="2">
        <f>$L$25*(B7455*1000)</f>
        <v>0</v>
      </c>
      <c r="R7455" s="2">
        <f>$L$19*(C7455*1000)</f>
        <v>104597200</v>
      </c>
      <c r="S7455" s="2">
        <f>$L$20*(D7455*1000)</f>
        <v>6586800</v>
      </c>
      <c r="T7455" s="2">
        <f>$L$21*(E7455*1000)</f>
        <v>0</v>
      </c>
      <c r="U7455" s="2">
        <f>$L$22*(F7455*1000)</f>
        <v>0</v>
      </c>
      <c r="V7455" s="2">
        <f>$L$18*(G7455*1000)</f>
        <v>26100000</v>
      </c>
      <c r="W7455" s="2">
        <f>$L$24*(H7455*1000)</f>
        <v>0</v>
      </c>
      <c r="X7455" s="2">
        <f>$L$23*(I7455*1000)</f>
        <v>0</v>
      </c>
      <c r="Y7455" s="2">
        <f t="shared" si="348"/>
        <v>137.28399999999999</v>
      </c>
      <c r="Z7455" s="18">
        <f>Y7455/(B7455+C7455+D7455+E7455+F7455+G7455+H7455+I7455)</f>
        <v>7.5182913472070095E-2</v>
      </c>
      <c r="AA7455" s="18">
        <f t="shared" si="350"/>
        <v>3098674.747500001</v>
      </c>
      <c r="AB7455" s="18">
        <f>((B7455+E7455+F7455+H7455+I7455)/(B7455+C7455+D7455+E7455+F7455+G7455+H7455+I7455))*100</f>
        <v>82.146768893756843</v>
      </c>
      <c r="AC7455" s="2">
        <f t="shared" si="349"/>
        <v>0</v>
      </c>
    </row>
    <row r="7456" spans="1:29">
      <c r="A7456" s="15" t="s">
        <v>64</v>
      </c>
      <c r="B7456" s="16" t="s">
        <v>30</v>
      </c>
      <c r="C7456" s="16" t="s">
        <v>1121</v>
      </c>
      <c r="D7456" s="16" t="s">
        <v>111</v>
      </c>
      <c r="E7456" s="16" t="str">
        <f>IF([1]Sheet1!L7456="",[1]Sheet1!K7456,[1]Sheet1!L7456)</f>
        <v>31</v>
      </c>
      <c r="F7456" s="16" t="s">
        <v>205</v>
      </c>
      <c r="G7456" s="16" t="s">
        <v>160</v>
      </c>
      <c r="H7456" s="16" t="s">
        <v>544</v>
      </c>
      <c r="I7456" s="16" t="s">
        <v>780</v>
      </c>
      <c r="N7456" s="17">
        <v>11</v>
      </c>
      <c r="O7456" s="17">
        <v>7</v>
      </c>
      <c r="P7456" s="17">
        <v>8</v>
      </c>
      <c r="Q7456" s="2">
        <f>$L$25*(B7456*1000)</f>
        <v>0</v>
      </c>
      <c r="R7456" s="2">
        <f>$L$19*(C7456*1000)</f>
        <v>104228900</v>
      </c>
      <c r="S7456" s="2">
        <f>$L$20*(D7456*1000)</f>
        <v>7135700</v>
      </c>
      <c r="T7456" s="2">
        <f>$L$21*(E7456*1000)</f>
        <v>0</v>
      </c>
      <c r="U7456" s="2">
        <f>$L$22*(F7456*1000)</f>
        <v>0</v>
      </c>
      <c r="V7456" s="2">
        <f>$L$18*(G7456*1000)</f>
        <v>26970000</v>
      </c>
      <c r="W7456" s="2">
        <f>$L$24*(H7456*1000)</f>
        <v>0</v>
      </c>
      <c r="X7456" s="2">
        <f>$L$23*(I7456*1000)</f>
        <v>0</v>
      </c>
      <c r="Y7456" s="2">
        <f t="shared" si="348"/>
        <v>138.33459999999999</v>
      </c>
      <c r="Z7456" s="18">
        <f>Y7456/(B7456+C7456+D7456+E7456+F7456+G7456+H7456+I7456)</f>
        <v>7.8643888573052864E-2</v>
      </c>
      <c r="AA7456" s="18">
        <f t="shared" si="350"/>
        <v>3098813.0821000012</v>
      </c>
      <c r="AB7456" s="18">
        <f>((B7456+E7456+F7456+H7456+I7456)/(B7456+C7456+D7456+E7456+F7456+G7456+H7456+I7456))*100</f>
        <v>81.409891984081867</v>
      </c>
      <c r="AC7456" s="2">
        <f t="shared" si="349"/>
        <v>0</v>
      </c>
    </row>
    <row r="7457" spans="1:29">
      <c r="A7457" s="15" t="s">
        <v>68</v>
      </c>
      <c r="B7457" s="16" t="s">
        <v>30</v>
      </c>
      <c r="C7457" s="16" t="s">
        <v>770</v>
      </c>
      <c r="D7457" s="16" t="s">
        <v>436</v>
      </c>
      <c r="E7457" s="16" t="str">
        <f>IF([1]Sheet1!L7457="",[1]Sheet1!K7457,[1]Sheet1!L7457)</f>
        <v>0</v>
      </c>
      <c r="F7457" s="16" t="s">
        <v>205</v>
      </c>
      <c r="G7457" s="16" t="s">
        <v>96</v>
      </c>
      <c r="H7457" s="16" t="s">
        <v>1200</v>
      </c>
      <c r="I7457" s="16" t="s">
        <v>1029</v>
      </c>
      <c r="N7457" s="17">
        <v>11</v>
      </c>
      <c r="O7457" s="17">
        <v>7</v>
      </c>
      <c r="P7457" s="17">
        <v>9</v>
      </c>
      <c r="Q7457" s="2">
        <f>$L$25*(B7457*1000)</f>
        <v>0</v>
      </c>
      <c r="R7457" s="2">
        <f>$L$19*(C7457*1000)</f>
        <v>122275600</v>
      </c>
      <c r="S7457" s="2">
        <f>$L$20*(D7457*1000)</f>
        <v>31287300</v>
      </c>
      <c r="T7457" s="2">
        <f>$L$21*(E7457*1000)</f>
        <v>0</v>
      </c>
      <c r="U7457" s="2">
        <f>$L$22*(F7457*1000)</f>
        <v>0</v>
      </c>
      <c r="V7457" s="2">
        <f>$L$18*(G7457*1000)</f>
        <v>26100000</v>
      </c>
      <c r="W7457" s="2">
        <f>$L$24*(H7457*1000)</f>
        <v>0</v>
      </c>
      <c r="X7457" s="2">
        <f>$L$23*(I7457*1000)</f>
        <v>0</v>
      </c>
      <c r="Y7457" s="2">
        <f t="shared" si="348"/>
        <v>179.66290000000001</v>
      </c>
      <c r="Z7457" s="18">
        <f>Y7457/(B7457+C7457+D7457+E7457+F7457+G7457+H7457+I7457)</f>
        <v>9.6801131465517248E-2</v>
      </c>
      <c r="AA7457" s="18">
        <f t="shared" si="350"/>
        <v>3098992.745000001</v>
      </c>
      <c r="AB7457" s="18">
        <f>((B7457+E7457+F7457+H7457+I7457)/(B7457+C7457+D7457+E7457+F7457+G7457+H7457+I7457))*100</f>
        <v>77.424568965517238</v>
      </c>
      <c r="AC7457" s="2">
        <f t="shared" si="349"/>
        <v>0</v>
      </c>
    </row>
    <row r="7458" spans="1:29">
      <c r="A7458" s="15" t="s">
        <v>73</v>
      </c>
      <c r="B7458" s="16" t="s">
        <v>30</v>
      </c>
      <c r="C7458" s="16" t="s">
        <v>734</v>
      </c>
      <c r="D7458" s="16" t="s">
        <v>167</v>
      </c>
      <c r="E7458" s="16" t="str">
        <f>IF([1]Sheet1!L7458="",[1]Sheet1!K7458,[1]Sheet1!L7458)</f>
        <v>0</v>
      </c>
      <c r="F7458" s="16" t="s">
        <v>205</v>
      </c>
      <c r="G7458" s="16" t="s">
        <v>135</v>
      </c>
      <c r="H7458" s="16" t="s">
        <v>225</v>
      </c>
      <c r="I7458" s="16" t="s">
        <v>1152</v>
      </c>
      <c r="N7458" s="17">
        <v>11</v>
      </c>
      <c r="O7458" s="17">
        <v>7</v>
      </c>
      <c r="P7458" s="17">
        <v>10</v>
      </c>
      <c r="Q7458" s="2">
        <f>$L$25*(B7458*1000)</f>
        <v>0</v>
      </c>
      <c r="R7458" s="2">
        <f>$L$19*(C7458*1000)</f>
        <v>142532100</v>
      </c>
      <c r="S7458" s="2">
        <f>$L$20*(D7458*1000)</f>
        <v>87824000</v>
      </c>
      <c r="T7458" s="2">
        <f>$L$21*(E7458*1000)</f>
        <v>0</v>
      </c>
      <c r="U7458" s="2">
        <f>$L$22*(F7458*1000)</f>
        <v>0</v>
      </c>
      <c r="V7458" s="2">
        <f>$L$18*(G7458*1000)</f>
        <v>25230000</v>
      </c>
      <c r="W7458" s="2">
        <f>$L$24*(H7458*1000)</f>
        <v>0</v>
      </c>
      <c r="X7458" s="2">
        <f>$L$23*(I7458*1000)</f>
        <v>0</v>
      </c>
      <c r="Y7458" s="2">
        <f t="shared" si="348"/>
        <v>255.58609999999999</v>
      </c>
      <c r="Z7458" s="18">
        <f>Y7458/(B7458+C7458+D7458+E7458+F7458+G7458+H7458+I7458)</f>
        <v>0.1336048614741244</v>
      </c>
      <c r="AA7458" s="18">
        <f t="shared" si="350"/>
        <v>3099248.331100001</v>
      </c>
      <c r="AB7458" s="18">
        <f>((B7458+E7458+F7458+H7458+I7458)/(B7458+C7458+D7458+E7458+F7458+G7458+H7458+I7458))*100</f>
        <v>69.890224777835869</v>
      </c>
      <c r="AC7458" s="2">
        <f t="shared" si="349"/>
        <v>0</v>
      </c>
    </row>
    <row r="7459" spans="1:29">
      <c r="A7459" s="15" t="s">
        <v>77</v>
      </c>
      <c r="B7459" s="16" t="s">
        <v>30</v>
      </c>
      <c r="C7459" s="16" t="s">
        <v>499</v>
      </c>
      <c r="D7459" s="16" t="s">
        <v>759</v>
      </c>
      <c r="E7459" s="16" t="str">
        <f>IF([1]Sheet1!L7459="",[1]Sheet1!K7459,[1]Sheet1!L7459)</f>
        <v>0</v>
      </c>
      <c r="F7459" s="16" t="s">
        <v>205</v>
      </c>
      <c r="G7459" s="16" t="s">
        <v>92</v>
      </c>
      <c r="H7459" s="16" t="s">
        <v>1379</v>
      </c>
      <c r="I7459" s="16" t="s">
        <v>1091</v>
      </c>
      <c r="N7459" s="17">
        <v>11</v>
      </c>
      <c r="O7459" s="17">
        <v>7</v>
      </c>
      <c r="P7459" s="17">
        <v>11</v>
      </c>
      <c r="Q7459" s="2">
        <f>$L$25*(B7459*1000)</f>
        <v>0</v>
      </c>
      <c r="R7459" s="2">
        <f>$L$19*(C7459*1000)</f>
        <v>168681400</v>
      </c>
      <c r="S7459" s="2">
        <f>$L$20*(D7459*1000)</f>
        <v>133382700</v>
      </c>
      <c r="T7459" s="2">
        <f>$L$21*(E7459*1000)</f>
        <v>0</v>
      </c>
      <c r="U7459" s="2">
        <f>$L$22*(F7459*1000)</f>
        <v>0</v>
      </c>
      <c r="V7459" s="2">
        <f>$L$18*(G7459*1000)</f>
        <v>21750000</v>
      </c>
      <c r="W7459" s="2">
        <f>$L$24*(H7459*1000)</f>
        <v>0</v>
      </c>
      <c r="X7459" s="2">
        <f>$L$23*(I7459*1000)</f>
        <v>0</v>
      </c>
      <c r="Y7459" s="2">
        <f t="shared" si="348"/>
        <v>323.8141</v>
      </c>
      <c r="Z7459" s="18">
        <f>Y7459/(B7459+C7459+D7459+E7459+F7459+G7459+H7459+I7459)</f>
        <v>0.15166936768149883</v>
      </c>
      <c r="AA7459" s="18">
        <f t="shared" si="350"/>
        <v>3099572.1452000011</v>
      </c>
      <c r="AB7459" s="18">
        <f>((B7459+E7459+F7459+H7459+I7459)/(B7459+C7459+D7459+E7459+F7459+G7459+H7459+I7459))*100</f>
        <v>65.995316159250578</v>
      </c>
      <c r="AC7459" s="2">
        <f t="shared" si="349"/>
        <v>0</v>
      </c>
    </row>
    <row r="7460" spans="1:29">
      <c r="A7460" s="15" t="s">
        <v>81</v>
      </c>
      <c r="B7460" s="16" t="s">
        <v>30</v>
      </c>
      <c r="C7460" s="16" t="s">
        <v>838</v>
      </c>
      <c r="D7460" s="16" t="s">
        <v>399</v>
      </c>
      <c r="E7460" s="16" t="str">
        <f>IF([1]Sheet1!L7460="",[1]Sheet1!K7460,[1]Sheet1!L7460)</f>
        <v>89</v>
      </c>
      <c r="F7460" s="16" t="s">
        <v>205</v>
      </c>
      <c r="G7460" s="16" t="s">
        <v>34</v>
      </c>
      <c r="H7460" s="16" t="s">
        <v>66</v>
      </c>
      <c r="I7460" s="16" t="s">
        <v>1366</v>
      </c>
      <c r="N7460" s="17">
        <v>11</v>
      </c>
      <c r="O7460" s="17">
        <v>7</v>
      </c>
      <c r="P7460" s="17">
        <v>12</v>
      </c>
      <c r="Q7460" s="2">
        <f>$L$25*(B7460*1000)</f>
        <v>0</v>
      </c>
      <c r="R7460" s="2">
        <f>$L$19*(C7460*1000)</f>
        <v>169049700</v>
      </c>
      <c r="S7460" s="2">
        <f>$L$20*(D7460*1000)</f>
        <v>76846000</v>
      </c>
      <c r="T7460" s="2">
        <f>$L$21*(E7460*1000)</f>
        <v>0</v>
      </c>
      <c r="U7460" s="2">
        <f>$L$22*(F7460*1000)</f>
        <v>0</v>
      </c>
      <c r="V7460" s="2">
        <f>$L$18*(G7460*1000)</f>
        <v>18270000</v>
      </c>
      <c r="W7460" s="2">
        <f>$L$24*(H7460*1000)</f>
        <v>0</v>
      </c>
      <c r="X7460" s="2">
        <f>$L$23*(I7460*1000)</f>
        <v>0</v>
      </c>
      <c r="Y7460" s="2">
        <f t="shared" si="348"/>
        <v>264.16570000000002</v>
      </c>
      <c r="Z7460" s="18">
        <f>Y7460/(B7460+C7460+D7460+E7460+F7460+G7460+H7460+I7460)</f>
        <v>0.13630841073271416</v>
      </c>
      <c r="AA7460" s="18">
        <f t="shared" si="350"/>
        <v>3099836.3109000009</v>
      </c>
      <c r="AB7460" s="18">
        <f>((B7460+E7460+F7460+H7460+I7460)/(B7460+C7460+D7460+E7460+F7460+G7460+H7460+I7460))*100</f>
        <v>68.008255933952526</v>
      </c>
      <c r="AC7460" s="2">
        <f t="shared" si="349"/>
        <v>0</v>
      </c>
    </row>
    <row r="7461" spans="1:29">
      <c r="A7461" s="15" t="s">
        <v>85</v>
      </c>
      <c r="B7461" s="16" t="s">
        <v>30</v>
      </c>
      <c r="C7461" s="16" t="s">
        <v>1279</v>
      </c>
      <c r="D7461" s="16" t="s">
        <v>62</v>
      </c>
      <c r="E7461" s="16" t="str">
        <f>IF([1]Sheet1!L7461="",[1]Sheet1!K7461,[1]Sheet1!L7461)</f>
        <v>155</v>
      </c>
      <c r="F7461" s="16" t="s">
        <v>78</v>
      </c>
      <c r="G7461" s="16" t="s">
        <v>34</v>
      </c>
      <c r="H7461" s="16" t="s">
        <v>1037</v>
      </c>
      <c r="I7461" s="16" t="s">
        <v>327</v>
      </c>
      <c r="N7461" s="17">
        <v>11</v>
      </c>
      <c r="O7461" s="17">
        <v>7</v>
      </c>
      <c r="P7461" s="17">
        <v>13</v>
      </c>
      <c r="Q7461" s="2">
        <f>$L$25*(B7461*1000)</f>
        <v>0</v>
      </c>
      <c r="R7461" s="2">
        <f>$L$19*(C7461*1000)</f>
        <v>169786300</v>
      </c>
      <c r="S7461" s="2">
        <f>$L$20*(D7461*1000)</f>
        <v>96057500</v>
      </c>
      <c r="T7461" s="2">
        <f>$L$21*(E7461*1000)</f>
        <v>0</v>
      </c>
      <c r="U7461" s="2">
        <f>$L$22*(F7461*1000)</f>
        <v>0</v>
      </c>
      <c r="V7461" s="2">
        <f>$L$18*(G7461*1000)</f>
        <v>18270000</v>
      </c>
      <c r="W7461" s="2">
        <f>$L$24*(H7461*1000)</f>
        <v>0</v>
      </c>
      <c r="X7461" s="2">
        <f>$L$23*(I7461*1000)</f>
        <v>0</v>
      </c>
      <c r="Y7461" s="2">
        <f t="shared" si="348"/>
        <v>284.11380000000003</v>
      </c>
      <c r="Z7461" s="18">
        <f>Y7461/(B7461+C7461+D7461+E7461+F7461+G7461+H7461+I7461)</f>
        <v>0.15722955174322081</v>
      </c>
      <c r="AA7461" s="18">
        <f t="shared" si="350"/>
        <v>3100120.4247000008</v>
      </c>
      <c r="AB7461" s="18">
        <f>((B7461+E7461+F7461+H7461+I7461)/(B7461+C7461+D7461+E7461+F7461+G7461+H7461+I7461))*100</f>
        <v>63.64139457664637</v>
      </c>
      <c r="AC7461" s="2">
        <f t="shared" si="349"/>
        <v>0</v>
      </c>
    </row>
    <row r="7462" spans="1:29">
      <c r="A7462" s="15" t="s">
        <v>88</v>
      </c>
      <c r="B7462" s="16" t="s">
        <v>30</v>
      </c>
      <c r="C7462" s="16" t="s">
        <v>598</v>
      </c>
      <c r="D7462" s="16" t="s">
        <v>944</v>
      </c>
      <c r="E7462" s="16" t="str">
        <f>IF([1]Sheet1!L7462="",[1]Sheet1!K7462,[1]Sheet1!L7462)</f>
        <v>155</v>
      </c>
      <c r="F7462" s="16" t="s">
        <v>138</v>
      </c>
      <c r="G7462" s="16" t="s">
        <v>135</v>
      </c>
      <c r="H7462" s="16" t="s">
        <v>141</v>
      </c>
      <c r="I7462" s="16" t="s">
        <v>1088</v>
      </c>
      <c r="N7462" s="17">
        <v>11</v>
      </c>
      <c r="O7462" s="17">
        <v>7</v>
      </c>
      <c r="P7462" s="17">
        <v>14</v>
      </c>
      <c r="Q7462" s="2">
        <f>$L$25*(B7462*1000)</f>
        <v>0</v>
      </c>
      <c r="R7462" s="2">
        <f>$L$19*(C7462*1000)</f>
        <v>184886600</v>
      </c>
      <c r="S7462" s="2">
        <f>$L$20*(D7462*1000)</f>
        <v>110877800</v>
      </c>
      <c r="T7462" s="2">
        <f>$L$21*(E7462*1000)</f>
        <v>0</v>
      </c>
      <c r="U7462" s="2">
        <f>$L$22*(F7462*1000)</f>
        <v>0</v>
      </c>
      <c r="V7462" s="2">
        <f>$L$18*(G7462*1000)</f>
        <v>25230000</v>
      </c>
      <c r="W7462" s="2">
        <f>$L$24*(H7462*1000)</f>
        <v>0</v>
      </c>
      <c r="X7462" s="2">
        <f>$L$23*(I7462*1000)</f>
        <v>0</v>
      </c>
      <c r="Y7462" s="2">
        <f t="shared" si="348"/>
        <v>320.99439999999998</v>
      </c>
      <c r="Z7462" s="18">
        <f>Y7462/(B7462+C7462+D7462+E7462+F7462+G7462+H7462+I7462)</f>
        <v>0.18458562392179412</v>
      </c>
      <c r="AA7462" s="18">
        <f t="shared" si="350"/>
        <v>3100441.419100001</v>
      </c>
      <c r="AB7462" s="18">
        <f>((B7462+E7462+F7462+H7462+I7462)/(B7462+C7462+D7462+E7462+F7462+G7462+H7462+I7462))*100</f>
        <v>57.849338700402534</v>
      </c>
      <c r="AC7462" s="2">
        <f t="shared" si="349"/>
        <v>0</v>
      </c>
    </row>
    <row r="7463" spans="1:29">
      <c r="A7463" s="15" t="s">
        <v>91</v>
      </c>
      <c r="B7463" s="16" t="s">
        <v>30</v>
      </c>
      <c r="C7463" s="16" t="s">
        <v>72</v>
      </c>
      <c r="D7463" s="16" t="s">
        <v>433</v>
      </c>
      <c r="E7463" s="16" t="str">
        <f>IF([1]Sheet1!L7463="",[1]Sheet1!K7463,[1]Sheet1!L7463)</f>
        <v>21</v>
      </c>
      <c r="F7463" s="16" t="s">
        <v>138</v>
      </c>
      <c r="G7463" s="16" t="s">
        <v>123</v>
      </c>
      <c r="H7463" s="16" t="s">
        <v>490</v>
      </c>
      <c r="I7463" s="16" t="s">
        <v>917</v>
      </c>
      <c r="N7463" s="17">
        <v>11</v>
      </c>
      <c r="O7463" s="17">
        <v>7</v>
      </c>
      <c r="P7463" s="17">
        <v>15</v>
      </c>
      <c r="Q7463" s="2">
        <f>$L$25*(B7463*1000)</f>
        <v>0</v>
      </c>
      <c r="R7463" s="2">
        <f>$L$19*(C7463*1000)</f>
        <v>222453200</v>
      </c>
      <c r="S7463" s="2">
        <f>$L$20*(D7463*1000)</f>
        <v>156436500</v>
      </c>
      <c r="T7463" s="2">
        <f>$L$21*(E7463*1000)</f>
        <v>0</v>
      </c>
      <c r="U7463" s="2">
        <f>$L$22*(F7463*1000)</f>
        <v>0</v>
      </c>
      <c r="V7463" s="2">
        <f>$L$18*(G7463*1000)</f>
        <v>29580000</v>
      </c>
      <c r="W7463" s="2">
        <f>$L$24*(H7463*1000)</f>
        <v>0</v>
      </c>
      <c r="X7463" s="2">
        <f>$L$23*(I7463*1000)</f>
        <v>0</v>
      </c>
      <c r="Y7463" s="2">
        <f t="shared" si="348"/>
        <v>408.46969999999999</v>
      </c>
      <c r="Z7463" s="18">
        <f>Y7463/(B7463+C7463+D7463+E7463+F7463+G7463+H7463+I7463)</f>
        <v>0.23679402898550725</v>
      </c>
      <c r="AA7463" s="18">
        <f t="shared" si="350"/>
        <v>3100849.8888000008</v>
      </c>
      <c r="AB7463" s="18">
        <f>((B7463+E7463+F7463+H7463+I7463)/(B7463+C7463+D7463+E7463+F7463+G7463+H7463+I7463))*100</f>
        <v>46.492753623188406</v>
      </c>
      <c r="AC7463" s="2">
        <f t="shared" si="349"/>
        <v>1</v>
      </c>
    </row>
    <row r="7464" spans="1:29">
      <c r="A7464" s="15" t="s">
        <v>95</v>
      </c>
      <c r="B7464" s="16" t="s">
        <v>30</v>
      </c>
      <c r="C7464" s="16" t="s">
        <v>210</v>
      </c>
      <c r="D7464" s="16" t="s">
        <v>59</v>
      </c>
      <c r="E7464" s="16" t="str">
        <f>IF([1]Sheet1!L7464="",[1]Sheet1!K7464,[1]Sheet1!L7464)</f>
        <v>242</v>
      </c>
      <c r="F7464" s="16" t="s">
        <v>138</v>
      </c>
      <c r="G7464" s="16" t="s">
        <v>232</v>
      </c>
      <c r="H7464" s="16" t="s">
        <v>32</v>
      </c>
      <c r="I7464" s="16" t="s">
        <v>916</v>
      </c>
      <c r="N7464" s="17">
        <v>11</v>
      </c>
      <c r="O7464" s="17">
        <v>7</v>
      </c>
      <c r="P7464" s="17">
        <v>16</v>
      </c>
      <c r="Q7464" s="2">
        <f>$L$25*(B7464*1000)</f>
        <v>0</v>
      </c>
      <c r="R7464" s="2">
        <f>$L$19*(C7464*1000)</f>
        <v>364985300</v>
      </c>
      <c r="S7464" s="2">
        <f>$L$20*(D7464*1000)</f>
        <v>163023300</v>
      </c>
      <c r="T7464" s="2">
        <f>$L$21*(E7464*1000)</f>
        <v>0</v>
      </c>
      <c r="U7464" s="2">
        <f>$L$22*(F7464*1000)</f>
        <v>0</v>
      </c>
      <c r="V7464" s="2">
        <f>$L$18*(G7464*1000)</f>
        <v>40890000</v>
      </c>
      <c r="W7464" s="2">
        <f>$L$24*(H7464*1000)</f>
        <v>0</v>
      </c>
      <c r="X7464" s="2">
        <f>$L$23*(I7464*1000)</f>
        <v>0</v>
      </c>
      <c r="Y7464" s="2">
        <f t="shared" si="348"/>
        <v>568.89859999999999</v>
      </c>
      <c r="Z7464" s="18">
        <f>Y7464/(B7464+C7464+D7464+E7464+F7464+G7464+H7464+I7464)</f>
        <v>0.24136554942723801</v>
      </c>
      <c r="AA7464" s="18">
        <f t="shared" si="350"/>
        <v>3101418.7874000007</v>
      </c>
      <c r="AB7464" s="18">
        <f>((B7464+E7464+F7464+H7464+I7464)/(B7464+C7464+D7464+E7464+F7464+G7464+H7464+I7464))*100</f>
        <v>43.360203648705983</v>
      </c>
      <c r="AC7464" s="2">
        <f t="shared" si="349"/>
        <v>1</v>
      </c>
    </row>
    <row r="7465" spans="1:29">
      <c r="A7465" s="15" t="s">
        <v>98</v>
      </c>
      <c r="B7465" s="16" t="s">
        <v>30</v>
      </c>
      <c r="C7465" s="16" t="s">
        <v>1162</v>
      </c>
      <c r="D7465" s="16" t="s">
        <v>279</v>
      </c>
      <c r="E7465" s="16" t="str">
        <f>IF([1]Sheet1!L7465="",[1]Sheet1!K7465,[1]Sheet1!L7465)</f>
        <v>146</v>
      </c>
      <c r="F7465" s="16" t="s">
        <v>138</v>
      </c>
      <c r="G7465" s="16" t="s">
        <v>137</v>
      </c>
      <c r="H7465" s="16" t="s">
        <v>32</v>
      </c>
      <c r="I7465" s="16" t="s">
        <v>979</v>
      </c>
      <c r="N7465" s="17">
        <v>11</v>
      </c>
      <c r="O7465" s="17">
        <v>7</v>
      </c>
      <c r="P7465" s="17">
        <v>17</v>
      </c>
      <c r="Q7465" s="2">
        <f>$L$25*(B7465*1000)</f>
        <v>0</v>
      </c>
      <c r="R7465" s="2">
        <f>$L$19*(C7465*1000)</f>
        <v>376770900</v>
      </c>
      <c r="S7465" s="2">
        <f>$L$20*(D7465*1000)</f>
        <v>191017200</v>
      </c>
      <c r="T7465" s="2">
        <f>$L$21*(E7465*1000)</f>
        <v>0</v>
      </c>
      <c r="U7465" s="2">
        <f>$L$22*(F7465*1000)</f>
        <v>0</v>
      </c>
      <c r="V7465" s="2">
        <f>$L$18*(G7465*1000)</f>
        <v>44370000</v>
      </c>
      <c r="W7465" s="2">
        <f>$L$24*(H7465*1000)</f>
        <v>0</v>
      </c>
      <c r="X7465" s="2">
        <f>$L$23*(I7465*1000)</f>
        <v>0</v>
      </c>
      <c r="Y7465" s="2">
        <f t="shared" si="348"/>
        <v>612.15809999999999</v>
      </c>
      <c r="Z7465" s="18">
        <f>Y7465/(B7465+C7465+D7465+E7465+F7465+G7465+H7465+I7465)</f>
        <v>0.2763693453724605</v>
      </c>
      <c r="AA7465" s="18">
        <f t="shared" si="350"/>
        <v>3102030.9455000008</v>
      </c>
      <c r="AB7465" s="18">
        <f>((B7465+E7465+F7465+H7465+I7465)/(B7465+C7465+D7465+E7465+F7465+G7465+H7465+I7465))*100</f>
        <v>35.801354401805867</v>
      </c>
      <c r="AC7465" s="2">
        <f t="shared" si="349"/>
        <v>1</v>
      </c>
    </row>
    <row r="7466" spans="1:29">
      <c r="A7466" s="15" t="s">
        <v>101</v>
      </c>
      <c r="B7466" s="16" t="s">
        <v>30</v>
      </c>
      <c r="C7466" s="16" t="s">
        <v>407</v>
      </c>
      <c r="D7466" s="16" t="s">
        <v>498</v>
      </c>
      <c r="E7466" s="16" t="str">
        <f>IF([1]Sheet1!L7466="",[1]Sheet1!K7466,[1]Sheet1!L7466)</f>
        <v>0</v>
      </c>
      <c r="F7466" s="16" t="s">
        <v>138</v>
      </c>
      <c r="G7466" s="16" t="s">
        <v>402</v>
      </c>
      <c r="H7466" s="16" t="s">
        <v>32</v>
      </c>
      <c r="I7466" s="16" t="s">
        <v>906</v>
      </c>
      <c r="N7466" s="17">
        <v>11</v>
      </c>
      <c r="O7466" s="17">
        <v>7</v>
      </c>
      <c r="P7466" s="17">
        <v>18</v>
      </c>
      <c r="Q7466" s="2">
        <f>$L$25*(B7466*1000)</f>
        <v>0</v>
      </c>
      <c r="R7466" s="2">
        <f>$L$19*(C7466*1000)</f>
        <v>353568000</v>
      </c>
      <c r="S7466" s="2">
        <f>$L$20*(D7466*1000)</f>
        <v>221206700</v>
      </c>
      <c r="T7466" s="2">
        <f>$L$21*(E7466*1000)</f>
        <v>0</v>
      </c>
      <c r="U7466" s="2">
        <f>$L$22*(F7466*1000)</f>
        <v>0</v>
      </c>
      <c r="V7466" s="2">
        <f>$L$18*(G7466*1000)</f>
        <v>43500000</v>
      </c>
      <c r="W7466" s="2">
        <f>$L$24*(H7466*1000)</f>
        <v>0</v>
      </c>
      <c r="X7466" s="2">
        <f>$L$23*(I7466*1000)</f>
        <v>0</v>
      </c>
      <c r="Y7466" s="2">
        <f t="shared" si="348"/>
        <v>618.27470000000005</v>
      </c>
      <c r="Z7466" s="18">
        <f>Y7466/(B7466+C7466+D7466+E7466+F7466+G7466+H7466+I7466)</f>
        <v>0.30775246391239425</v>
      </c>
      <c r="AA7466" s="18">
        <f t="shared" si="350"/>
        <v>3102649.2202000008</v>
      </c>
      <c r="AB7466" s="18">
        <f>((B7466+E7466+F7466+H7466+I7466)/(B7466+C7466+D7466+E7466+F7466+G7466+H7466+I7466))*100</f>
        <v>29.666500746640118</v>
      </c>
      <c r="AC7466" s="2">
        <f t="shared" si="349"/>
        <v>1</v>
      </c>
    </row>
    <row r="7467" spans="1:29">
      <c r="A7467" s="15" t="s">
        <v>106</v>
      </c>
      <c r="B7467" s="16" t="s">
        <v>30</v>
      </c>
      <c r="C7467" s="16" t="s">
        <v>362</v>
      </c>
      <c r="D7467" s="16" t="s">
        <v>687</v>
      </c>
      <c r="E7467" s="16" t="str">
        <f>IF([1]Sheet1!L7467="",[1]Sheet1!K7467,[1]Sheet1!L7467)</f>
        <v>0</v>
      </c>
      <c r="F7467" s="16" t="s">
        <v>122</v>
      </c>
      <c r="G7467" s="16" t="s">
        <v>232</v>
      </c>
      <c r="H7467" s="16" t="s">
        <v>32</v>
      </c>
      <c r="I7467" s="16" t="s">
        <v>420</v>
      </c>
      <c r="N7467" s="17">
        <v>11</v>
      </c>
      <c r="O7467" s="17">
        <v>7</v>
      </c>
      <c r="P7467" s="17">
        <v>19</v>
      </c>
      <c r="Q7467" s="2">
        <f>$L$25*(B7467*1000)</f>
        <v>0</v>
      </c>
      <c r="R7467" s="2">
        <f>$L$19*(C7467*1000)</f>
        <v>332574900</v>
      </c>
      <c r="S7467" s="2">
        <f>$L$20*(D7467*1000)</f>
        <v>226695700</v>
      </c>
      <c r="T7467" s="2">
        <f>$L$21*(E7467*1000)</f>
        <v>0</v>
      </c>
      <c r="U7467" s="2">
        <f>$L$22*(F7467*1000)</f>
        <v>0</v>
      </c>
      <c r="V7467" s="2">
        <f>$L$18*(G7467*1000)</f>
        <v>40890000</v>
      </c>
      <c r="W7467" s="2">
        <f>$L$24*(H7467*1000)</f>
        <v>0</v>
      </c>
      <c r="X7467" s="2">
        <f>$L$23*(I7467*1000)</f>
        <v>0</v>
      </c>
      <c r="Y7467" s="2">
        <f t="shared" si="348"/>
        <v>600.16060000000004</v>
      </c>
      <c r="Z7467" s="18">
        <f>Y7467/(B7467+C7467+D7467+E7467+F7467+G7467+H7467+I7467)</f>
        <v>0.30667378640776699</v>
      </c>
      <c r="AA7467" s="18">
        <f t="shared" si="350"/>
        <v>3103249.3808000009</v>
      </c>
      <c r="AB7467" s="18">
        <f>((B7467+E7467+F7467+H7467+I7467)/(B7467+C7467+D7467+E7467+F7467+G7467+H7467+I7467))*100</f>
        <v>30.352580480327028</v>
      </c>
      <c r="AC7467" s="2">
        <f t="shared" si="349"/>
        <v>1</v>
      </c>
    </row>
    <row r="7468" spans="1:29">
      <c r="A7468" s="15" t="s">
        <v>110</v>
      </c>
      <c r="B7468" s="16" t="s">
        <v>30</v>
      </c>
      <c r="C7468" s="16" t="s">
        <v>329</v>
      </c>
      <c r="D7468" s="16" t="s">
        <v>241</v>
      </c>
      <c r="E7468" s="16" t="str">
        <f>IF([1]Sheet1!L7468="",[1]Sheet1!K7468,[1]Sheet1!L7468)</f>
        <v>0</v>
      </c>
      <c r="F7468" s="16" t="s">
        <v>122</v>
      </c>
      <c r="G7468" s="16" t="s">
        <v>421</v>
      </c>
      <c r="H7468" s="16" t="s">
        <v>32</v>
      </c>
      <c r="I7468" s="16" t="s">
        <v>627</v>
      </c>
      <c r="N7468" s="17">
        <v>11</v>
      </c>
      <c r="O7468" s="17">
        <v>7</v>
      </c>
      <c r="P7468" s="17">
        <v>20</v>
      </c>
      <c r="Q7468" s="2">
        <f>$L$25*(B7468*1000)</f>
        <v>0</v>
      </c>
      <c r="R7468" s="2">
        <f>$L$19*(C7468*1000)</f>
        <v>281012900</v>
      </c>
      <c r="S7468" s="2">
        <f>$L$20*(D7468*1000)</f>
        <v>134480500</v>
      </c>
      <c r="T7468" s="2">
        <f>$L$21*(E7468*1000)</f>
        <v>0</v>
      </c>
      <c r="U7468" s="2">
        <f>$L$22*(F7468*1000)</f>
        <v>0</v>
      </c>
      <c r="V7468" s="2">
        <f>$L$18*(G7468*1000)</f>
        <v>39150000</v>
      </c>
      <c r="W7468" s="2">
        <f>$L$24*(H7468*1000)</f>
        <v>0</v>
      </c>
      <c r="X7468" s="2">
        <f>$L$23*(I7468*1000)</f>
        <v>0</v>
      </c>
      <c r="Y7468" s="2">
        <f t="shared" si="348"/>
        <v>454.64339999999999</v>
      </c>
      <c r="Z7468" s="18">
        <f>Y7468/(B7468+C7468+D7468+E7468+F7468+G7468+H7468+I7468)</f>
        <v>0.30802398373983741</v>
      </c>
      <c r="AA7468" s="18">
        <f t="shared" si="350"/>
        <v>3103704.0242000008</v>
      </c>
      <c r="AB7468" s="18">
        <f>((B7468+E7468+F7468+H7468+I7468)/(B7468+C7468+D7468+E7468+F7468+G7468+H7468+I7468))*100</f>
        <v>28.658536585365852</v>
      </c>
      <c r="AC7468" s="2">
        <f t="shared" si="349"/>
        <v>1</v>
      </c>
    </row>
    <row r="7469" spans="1:29">
      <c r="A7469" s="15" t="s">
        <v>113</v>
      </c>
      <c r="B7469" s="16" t="s">
        <v>30</v>
      </c>
      <c r="C7469" s="16" t="s">
        <v>1021</v>
      </c>
      <c r="D7469" s="16" t="s">
        <v>655</v>
      </c>
      <c r="E7469" s="16" t="str">
        <f>IF([1]Sheet1!L7469="",[1]Sheet1!K7469,[1]Sheet1!L7469)</f>
        <v>0</v>
      </c>
      <c r="F7469" s="16" t="s">
        <v>61</v>
      </c>
      <c r="G7469" s="16" t="s">
        <v>593</v>
      </c>
      <c r="H7469" s="16" t="s">
        <v>32</v>
      </c>
      <c r="I7469" s="16" t="s">
        <v>1122</v>
      </c>
      <c r="N7469" s="17">
        <v>11</v>
      </c>
      <c r="O7469" s="17">
        <v>7</v>
      </c>
      <c r="P7469" s="17">
        <v>21</v>
      </c>
      <c r="Q7469" s="2">
        <f>$L$25*(B7469*1000)</f>
        <v>0</v>
      </c>
      <c r="R7469" s="2">
        <f>$L$19*(C7469*1000)</f>
        <v>334416400</v>
      </c>
      <c r="S7469" s="2">
        <f>$L$20*(D7469*1000)</f>
        <v>121855800</v>
      </c>
      <c r="T7469" s="2">
        <f>$L$21*(E7469*1000)</f>
        <v>0</v>
      </c>
      <c r="U7469" s="2">
        <f>$L$22*(F7469*1000)</f>
        <v>0</v>
      </c>
      <c r="V7469" s="2">
        <f>$L$18*(G7469*1000)</f>
        <v>38280000</v>
      </c>
      <c r="W7469" s="2">
        <f>$L$24*(H7469*1000)</f>
        <v>0</v>
      </c>
      <c r="X7469" s="2">
        <f>$L$23*(I7469*1000)</f>
        <v>0</v>
      </c>
      <c r="Y7469" s="2">
        <f t="shared" si="348"/>
        <v>494.55220000000003</v>
      </c>
      <c r="Z7469" s="18">
        <f>Y7469/(B7469+C7469+D7469+E7469+F7469+G7469+H7469+I7469)</f>
        <v>0.29720685096153848</v>
      </c>
      <c r="AA7469" s="18">
        <f t="shared" si="350"/>
        <v>3104198.5764000006</v>
      </c>
      <c r="AB7469" s="18">
        <f>((B7469+E7469+F7469+H7469+I7469)/(B7469+C7469+D7469+E7469+F7469+G7469+H7469+I7469))*100</f>
        <v>29.447115384615387</v>
      </c>
      <c r="AC7469" s="2">
        <f t="shared" si="349"/>
        <v>1</v>
      </c>
    </row>
    <row r="7470" spans="1:29">
      <c r="A7470" s="15" t="s">
        <v>117</v>
      </c>
      <c r="B7470" s="16" t="s">
        <v>30</v>
      </c>
      <c r="C7470" s="16" t="s">
        <v>640</v>
      </c>
      <c r="D7470" s="16" t="s">
        <v>405</v>
      </c>
      <c r="E7470" s="16" t="str">
        <f>IF([1]Sheet1!L7470="",[1]Sheet1!K7470,[1]Sheet1!L7470)</f>
        <v>0</v>
      </c>
      <c r="F7470" s="16" t="s">
        <v>65</v>
      </c>
      <c r="G7470" s="16" t="s">
        <v>398</v>
      </c>
      <c r="H7470" s="16" t="s">
        <v>32</v>
      </c>
      <c r="I7470" s="16" t="s">
        <v>958</v>
      </c>
      <c r="N7470" s="17">
        <v>11</v>
      </c>
      <c r="O7470" s="17">
        <v>7</v>
      </c>
      <c r="P7470" s="17">
        <v>22</v>
      </c>
      <c r="Q7470" s="2">
        <f>$L$25*(B7470*1000)</f>
        <v>0</v>
      </c>
      <c r="R7470" s="2">
        <f>$L$19*(C7470*1000)</f>
        <v>254495300</v>
      </c>
      <c r="S7470" s="2">
        <f>$L$20*(D7470*1000)</f>
        <v>105937700</v>
      </c>
      <c r="T7470" s="2">
        <f>$L$21*(E7470*1000)</f>
        <v>0</v>
      </c>
      <c r="U7470" s="2">
        <f>$L$22*(F7470*1000)</f>
        <v>0</v>
      </c>
      <c r="V7470" s="2">
        <f>$L$18*(G7470*1000)</f>
        <v>34800000</v>
      </c>
      <c r="W7470" s="2">
        <f>$L$24*(H7470*1000)</f>
        <v>0</v>
      </c>
      <c r="X7470" s="2">
        <f>$L$23*(I7470*1000)</f>
        <v>0</v>
      </c>
      <c r="Y7470" s="2">
        <f t="shared" si="348"/>
        <v>395.233</v>
      </c>
      <c r="Z7470" s="18">
        <f>Y7470/(B7470+C7470+D7470+E7470+F7470+G7470+H7470+I7470)</f>
        <v>0.2807052556818182</v>
      </c>
      <c r="AA7470" s="18">
        <f t="shared" si="350"/>
        <v>3104593.8094000006</v>
      </c>
      <c r="AB7470" s="18">
        <f>((B7470+E7470+F7470+H7470+I7470)/(B7470+C7470+D7470+E7470+F7470+G7470+H7470+I7470))*100</f>
        <v>34.375</v>
      </c>
      <c r="AC7470" s="2">
        <f t="shared" si="349"/>
        <v>1</v>
      </c>
    </row>
    <row r="7471" spans="1:29">
      <c r="A7471" s="15" t="s">
        <v>120</v>
      </c>
      <c r="B7471" s="16" t="s">
        <v>30</v>
      </c>
      <c r="C7471" s="16" t="s">
        <v>530</v>
      </c>
      <c r="D7471" s="16" t="s">
        <v>569</v>
      </c>
      <c r="E7471" s="16" t="str">
        <f>IF([1]Sheet1!L7471="",[1]Sheet1!K7471,[1]Sheet1!L7471)</f>
        <v>0</v>
      </c>
      <c r="F7471" s="16" t="s">
        <v>205</v>
      </c>
      <c r="G7471" s="16" t="s">
        <v>99</v>
      </c>
      <c r="H7471" s="16" t="s">
        <v>32</v>
      </c>
      <c r="I7471" s="16" t="s">
        <v>423</v>
      </c>
      <c r="N7471" s="17">
        <v>11</v>
      </c>
      <c r="O7471" s="17">
        <v>7</v>
      </c>
      <c r="P7471" s="17">
        <v>23</v>
      </c>
      <c r="Q7471" s="2">
        <f>$L$25*(B7471*1000)</f>
        <v>0</v>
      </c>
      <c r="R7471" s="2">
        <f>$L$19*(C7471*1000)</f>
        <v>106438700</v>
      </c>
      <c r="S7471" s="2">
        <f>$L$20*(D7471*1000)</f>
        <v>106486600</v>
      </c>
      <c r="T7471" s="2">
        <f>$L$21*(E7471*1000)</f>
        <v>0</v>
      </c>
      <c r="U7471" s="2">
        <f>$L$22*(F7471*1000)</f>
        <v>0</v>
      </c>
      <c r="V7471" s="2">
        <f>$L$18*(G7471*1000)</f>
        <v>27840000</v>
      </c>
      <c r="W7471" s="2">
        <f>$L$24*(H7471*1000)</f>
        <v>0</v>
      </c>
      <c r="X7471" s="2">
        <f>$L$23*(I7471*1000)</f>
        <v>0</v>
      </c>
      <c r="Y7471" s="2">
        <f t="shared" si="348"/>
        <v>240.7653</v>
      </c>
      <c r="Z7471" s="18">
        <f>Y7471/(B7471+C7471+D7471+E7471+F7471+G7471+H7471+I7471)</f>
        <v>0.23604441176470589</v>
      </c>
      <c r="AA7471" s="18">
        <f t="shared" si="350"/>
        <v>3104834.5747000007</v>
      </c>
      <c r="AB7471" s="18">
        <f>((B7471+E7471+F7471+H7471+I7471)/(B7471+C7471+D7471+E7471+F7471+G7471+H7471+I7471))*100</f>
        <v>49.509803921568633</v>
      </c>
      <c r="AC7471" s="2">
        <f t="shared" si="349"/>
        <v>1</v>
      </c>
    </row>
    <row r="7472" spans="1:29">
      <c r="A7472" s="15" t="s">
        <v>29</v>
      </c>
      <c r="B7472" s="16" t="s">
        <v>30</v>
      </c>
      <c r="C7472" s="16" t="s">
        <v>534</v>
      </c>
      <c r="D7472" s="16" t="s">
        <v>569</v>
      </c>
      <c r="E7472" s="16" t="str">
        <f>IF([1]Sheet1!L7472="",[1]Sheet1!K7472,[1]Sheet1!L7472)</f>
        <v>0</v>
      </c>
      <c r="F7472" s="16" t="s">
        <v>78</v>
      </c>
      <c r="G7472" s="16" t="s">
        <v>118</v>
      </c>
      <c r="H7472" s="16" t="s">
        <v>32</v>
      </c>
      <c r="I7472" s="16" t="s">
        <v>733</v>
      </c>
      <c r="N7472" s="17">
        <v>11</v>
      </c>
      <c r="O7472" s="17">
        <v>7</v>
      </c>
      <c r="P7472" s="17">
        <v>24</v>
      </c>
      <c r="Q7472" s="2">
        <f>$L$25*(B7472*1000)</f>
        <v>0</v>
      </c>
      <c r="R7472" s="2">
        <f>$L$19*(C7472*1000)</f>
        <v>109753400</v>
      </c>
      <c r="S7472" s="2">
        <f>$L$20*(D7472*1000)</f>
        <v>106486600</v>
      </c>
      <c r="T7472" s="2">
        <f>$L$21*(E7472*1000)</f>
        <v>0</v>
      </c>
      <c r="U7472" s="2">
        <f>$L$22*(F7472*1000)</f>
        <v>0</v>
      </c>
      <c r="V7472" s="2">
        <f>$L$18*(G7472*1000)</f>
        <v>28710000</v>
      </c>
      <c r="W7472" s="2">
        <f>$L$24*(H7472*1000)</f>
        <v>0</v>
      </c>
      <c r="X7472" s="2">
        <f>$L$23*(I7472*1000)</f>
        <v>0</v>
      </c>
      <c r="Y7472" s="2">
        <f t="shared" si="348"/>
        <v>244.95</v>
      </c>
      <c r="Z7472" s="18">
        <f>Y7472/(B7472+C7472+D7472+E7472+F7472+G7472+H7472+I7472)</f>
        <v>0.24180651530108588</v>
      </c>
      <c r="AA7472" s="18">
        <f t="shared" si="350"/>
        <v>3105079.5247000009</v>
      </c>
      <c r="AB7472" s="18">
        <f>((B7472+E7472+F7472+H7472+I7472)/(B7472+C7472+D7472+E7472+F7472+G7472+H7472+I7472))*100</f>
        <v>48.17374136229023</v>
      </c>
      <c r="AC7472" s="2">
        <f t="shared" si="349"/>
        <v>1</v>
      </c>
    </row>
    <row r="7473" spans="1:29">
      <c r="A7473" s="15" t="s">
        <v>37</v>
      </c>
      <c r="B7473" s="16" t="s">
        <v>30</v>
      </c>
      <c r="C7473" s="16" t="s">
        <v>878</v>
      </c>
      <c r="D7473" s="16" t="s">
        <v>569</v>
      </c>
      <c r="E7473" s="16" t="str">
        <f>IF([1]Sheet1!L7473="",[1]Sheet1!K7473,[1]Sheet1!L7473)</f>
        <v>3</v>
      </c>
      <c r="F7473" s="16" t="s">
        <v>138</v>
      </c>
      <c r="G7473" s="16" t="s">
        <v>135</v>
      </c>
      <c r="H7473" s="16" t="s">
        <v>32</v>
      </c>
      <c r="I7473" s="16" t="s">
        <v>824</v>
      </c>
      <c r="N7473" s="17">
        <v>11</v>
      </c>
      <c r="O7473" s="17">
        <v>8</v>
      </c>
      <c r="P7473" s="17">
        <v>1</v>
      </c>
      <c r="Q7473" s="2">
        <f>$L$25*(B7473*1000)</f>
        <v>0</v>
      </c>
      <c r="R7473" s="2">
        <f>$L$19*(C7473*1000)</f>
        <v>115646200</v>
      </c>
      <c r="S7473" s="2">
        <f>$L$20*(D7473*1000)</f>
        <v>106486600</v>
      </c>
      <c r="T7473" s="2">
        <f>$L$21*(E7473*1000)</f>
        <v>0</v>
      </c>
      <c r="U7473" s="2">
        <f>$L$22*(F7473*1000)</f>
        <v>0</v>
      </c>
      <c r="V7473" s="2">
        <f>$L$18*(G7473*1000)</f>
        <v>25230000</v>
      </c>
      <c r="W7473" s="2">
        <f>$L$24*(H7473*1000)</f>
        <v>0</v>
      </c>
      <c r="X7473" s="2">
        <f>$L$23*(I7473*1000)</f>
        <v>0</v>
      </c>
      <c r="Y7473" s="2">
        <f t="shared" si="348"/>
        <v>247.36279999999999</v>
      </c>
      <c r="Z7473" s="18">
        <f>Y7473/(B7473+C7473+D7473+E7473+F7473+G7473+H7473+I7473)</f>
        <v>0.24227502448579824</v>
      </c>
      <c r="AA7473" s="18">
        <f t="shared" si="350"/>
        <v>3105326.8875000007</v>
      </c>
      <c r="AB7473" s="18">
        <f>((B7473+E7473+F7473+H7473+I7473)/(B7473+C7473+D7473+E7473+F7473+G7473+H7473+I7473))*100</f>
        <v>47.404505386875613</v>
      </c>
      <c r="AC7473" s="2">
        <f t="shared" si="349"/>
        <v>1</v>
      </c>
    </row>
    <row r="7474" spans="1:29">
      <c r="A7474" s="15" t="s">
        <v>42</v>
      </c>
      <c r="B7474" s="16" t="s">
        <v>30</v>
      </c>
      <c r="C7474" s="16" t="s">
        <v>519</v>
      </c>
      <c r="D7474" s="16" t="s">
        <v>569</v>
      </c>
      <c r="E7474" s="16" t="str">
        <f>IF([1]Sheet1!L7474="",[1]Sheet1!K7474,[1]Sheet1!L7474)</f>
        <v>283</v>
      </c>
      <c r="F7474" s="16" t="s">
        <v>138</v>
      </c>
      <c r="G7474" s="16" t="s">
        <v>131</v>
      </c>
      <c r="H7474" s="16" t="s">
        <v>32</v>
      </c>
      <c r="I7474" s="16" t="s">
        <v>686</v>
      </c>
      <c r="N7474" s="17">
        <v>11</v>
      </c>
      <c r="O7474" s="17">
        <v>8</v>
      </c>
      <c r="P7474" s="17">
        <v>2</v>
      </c>
      <c r="Q7474" s="2">
        <f>$L$25*(B7474*1000)</f>
        <v>0</v>
      </c>
      <c r="R7474" s="2">
        <f>$L$19*(C7474*1000)</f>
        <v>116014500</v>
      </c>
      <c r="S7474" s="2">
        <f>$L$20*(D7474*1000)</f>
        <v>106486600</v>
      </c>
      <c r="T7474" s="2">
        <f>$L$21*(E7474*1000)</f>
        <v>0</v>
      </c>
      <c r="U7474" s="2">
        <f>$L$22*(F7474*1000)</f>
        <v>0</v>
      </c>
      <c r="V7474" s="2">
        <f>$L$18*(G7474*1000)</f>
        <v>23490000</v>
      </c>
      <c r="W7474" s="2">
        <f>$L$24*(H7474*1000)</f>
        <v>0</v>
      </c>
      <c r="X7474" s="2">
        <f>$L$23*(I7474*1000)</f>
        <v>0</v>
      </c>
      <c r="Y7474" s="2">
        <f t="shared" si="348"/>
        <v>245.99109999999999</v>
      </c>
      <c r="Z7474" s="18">
        <f>Y7474/(B7474+C7474+D7474+E7474+F7474+G7474+H7474+I7474)</f>
        <v>0.18481675432006009</v>
      </c>
      <c r="AA7474" s="18">
        <f t="shared" si="350"/>
        <v>3105572.8786000009</v>
      </c>
      <c r="AB7474" s="18">
        <f>((B7474+E7474+F7474+H7474+I7474)/(B7474+C7474+D7474+E7474+F7474+G7474+H7474+I7474))*100</f>
        <v>59.729526671675437</v>
      </c>
      <c r="AC7474" s="2">
        <f t="shared" si="349"/>
        <v>0</v>
      </c>
    </row>
    <row r="7475" spans="1:29">
      <c r="A7475" s="15" t="s">
        <v>47</v>
      </c>
      <c r="B7475" s="16" t="s">
        <v>30</v>
      </c>
      <c r="C7475" s="16" t="s">
        <v>1234</v>
      </c>
      <c r="D7475" s="16" t="s">
        <v>569</v>
      </c>
      <c r="E7475" s="16" t="str">
        <f>IF([1]Sheet1!L7475="",[1]Sheet1!K7475,[1]Sheet1!L7475)</f>
        <v>3</v>
      </c>
      <c r="F7475" s="16" t="s">
        <v>138</v>
      </c>
      <c r="G7475" s="16" t="s">
        <v>131</v>
      </c>
      <c r="H7475" s="16" t="s">
        <v>32</v>
      </c>
      <c r="I7475" s="16" t="s">
        <v>319</v>
      </c>
      <c r="N7475" s="17">
        <v>11</v>
      </c>
      <c r="O7475" s="17">
        <v>8</v>
      </c>
      <c r="P7475" s="17">
        <v>3</v>
      </c>
      <c r="Q7475" s="2">
        <f>$L$25*(B7475*1000)</f>
        <v>0</v>
      </c>
      <c r="R7475" s="2">
        <f>$L$19*(C7475*1000)</f>
        <v>116751100</v>
      </c>
      <c r="S7475" s="2">
        <f>$L$20*(D7475*1000)</f>
        <v>106486600</v>
      </c>
      <c r="T7475" s="2">
        <f>$L$21*(E7475*1000)</f>
        <v>0</v>
      </c>
      <c r="U7475" s="2">
        <f>$L$22*(F7475*1000)</f>
        <v>0</v>
      </c>
      <c r="V7475" s="2">
        <f>$L$18*(G7475*1000)</f>
        <v>23490000</v>
      </c>
      <c r="W7475" s="2">
        <f>$L$24*(H7475*1000)</f>
        <v>0</v>
      </c>
      <c r="X7475" s="2">
        <f>$L$23*(I7475*1000)</f>
        <v>0</v>
      </c>
      <c r="Y7475" s="2">
        <f t="shared" si="348"/>
        <v>246.7277</v>
      </c>
      <c r="Z7475" s="18">
        <f>Y7475/(B7475+C7475+D7475+E7475+F7475+G7475+H7475+I7475)</f>
        <v>0.22511651459854015</v>
      </c>
      <c r="AA7475" s="18">
        <f t="shared" si="350"/>
        <v>3105819.606300001</v>
      </c>
      <c r="AB7475" s="18">
        <f>((B7475+E7475+F7475+H7475+I7475)/(B7475+C7475+D7475+E7475+F7475+G7475+H7475+I7475))*100</f>
        <v>50.912408759124084</v>
      </c>
      <c r="AC7475" s="2">
        <f t="shared" si="349"/>
        <v>0</v>
      </c>
    </row>
    <row r="7476" spans="1:29">
      <c r="A7476" s="15" t="s">
        <v>50</v>
      </c>
      <c r="B7476" s="16" t="s">
        <v>30</v>
      </c>
      <c r="C7476" s="16" t="s">
        <v>275</v>
      </c>
      <c r="D7476" s="16" t="s">
        <v>257</v>
      </c>
      <c r="E7476" s="16" t="str">
        <f>IF([1]Sheet1!L7476="",[1]Sheet1!K7476,[1]Sheet1!L7476)</f>
        <v>0</v>
      </c>
      <c r="F7476" s="16" t="s">
        <v>138</v>
      </c>
      <c r="G7476" s="16" t="s">
        <v>197</v>
      </c>
      <c r="H7476" s="16" t="s">
        <v>32</v>
      </c>
      <c r="I7476" s="16" t="s">
        <v>474</v>
      </c>
      <c r="N7476" s="17">
        <v>11</v>
      </c>
      <c r="O7476" s="17">
        <v>8</v>
      </c>
      <c r="P7476" s="17">
        <v>4</v>
      </c>
      <c r="Q7476" s="2">
        <f>$L$25*(B7476*1000)</f>
        <v>0</v>
      </c>
      <c r="R7476" s="2">
        <f>$L$19*(C7476*1000)</f>
        <v>143268700</v>
      </c>
      <c r="S7476" s="2">
        <f>$L$20*(D7476*1000)</f>
        <v>132284900</v>
      </c>
      <c r="T7476" s="2">
        <f>$L$21*(E7476*1000)</f>
        <v>0</v>
      </c>
      <c r="U7476" s="2">
        <f>$L$22*(F7476*1000)</f>
        <v>0</v>
      </c>
      <c r="V7476" s="2">
        <f>$L$18*(G7476*1000)</f>
        <v>22620000</v>
      </c>
      <c r="W7476" s="2">
        <f>$L$24*(H7476*1000)</f>
        <v>0</v>
      </c>
      <c r="X7476" s="2">
        <f>$L$23*(I7476*1000)</f>
        <v>0</v>
      </c>
      <c r="Y7476" s="2">
        <f t="shared" si="348"/>
        <v>298.17360000000002</v>
      </c>
      <c r="Z7476" s="18">
        <f>Y7476/(B7476+C7476+D7476+E7476+F7476+G7476+H7476+I7476)</f>
        <v>0.24520855263157895</v>
      </c>
      <c r="AA7476" s="18">
        <f t="shared" si="350"/>
        <v>3106117.7799000009</v>
      </c>
      <c r="AB7476" s="18">
        <f>((B7476+E7476+F7476+H7476+I7476)/(B7476+C7476+D7476+E7476+F7476+G7476+H7476+I7476))*100</f>
        <v>46.05263157894737</v>
      </c>
      <c r="AC7476" s="2">
        <f t="shared" si="349"/>
        <v>1</v>
      </c>
    </row>
    <row r="7477" spans="1:29">
      <c r="A7477" s="15" t="s">
        <v>53</v>
      </c>
      <c r="B7477" s="16" t="s">
        <v>30</v>
      </c>
      <c r="C7477" s="16" t="s">
        <v>440</v>
      </c>
      <c r="D7477" s="16" t="s">
        <v>165</v>
      </c>
      <c r="E7477" s="16" t="str">
        <f>IF([1]Sheet1!L7477="",[1]Sheet1!K7477,[1]Sheet1!L7477)</f>
        <v>0</v>
      </c>
      <c r="F7477" s="16" t="s">
        <v>138</v>
      </c>
      <c r="G7477" s="16" t="s">
        <v>127</v>
      </c>
      <c r="H7477" s="16" t="s">
        <v>32</v>
      </c>
      <c r="I7477" s="16" t="s">
        <v>918</v>
      </c>
      <c r="N7477" s="17">
        <v>11</v>
      </c>
      <c r="O7477" s="17">
        <v>8</v>
      </c>
      <c r="P7477" s="17">
        <v>5</v>
      </c>
      <c r="Q7477" s="2">
        <f>$L$25*(B7477*1000)</f>
        <v>0</v>
      </c>
      <c r="R7477" s="2">
        <f>$L$19*(C7477*1000)</f>
        <v>178625500</v>
      </c>
      <c r="S7477" s="2">
        <f>$L$20*(D7477*1000)</f>
        <v>171256800</v>
      </c>
      <c r="T7477" s="2">
        <f>$L$21*(E7477*1000)</f>
        <v>0</v>
      </c>
      <c r="U7477" s="2">
        <f>$L$22*(F7477*1000)</f>
        <v>0</v>
      </c>
      <c r="V7477" s="2">
        <f>$L$18*(G7477*1000)</f>
        <v>24360000</v>
      </c>
      <c r="W7477" s="2">
        <f>$L$24*(H7477*1000)</f>
        <v>0</v>
      </c>
      <c r="X7477" s="2">
        <f>$L$23*(I7477*1000)</f>
        <v>0</v>
      </c>
      <c r="Y7477" s="2">
        <f t="shared" si="348"/>
        <v>374.2423</v>
      </c>
      <c r="Z7477" s="18">
        <f>Y7477/(B7477+C7477+D7477+E7477+F7477+G7477+H7477+I7477)</f>
        <v>0.26485654635527245</v>
      </c>
      <c r="AA7477" s="18">
        <f t="shared" si="350"/>
        <v>3106492.0222000009</v>
      </c>
      <c r="AB7477" s="18">
        <f>((B7477+E7477+F7477+H7477+I7477)/(B7477+C7477+D7477+E7477+F7477+G7477+H7477+I7477))*100</f>
        <v>41.613588110403398</v>
      </c>
      <c r="AC7477" s="2">
        <f t="shared" si="349"/>
        <v>1</v>
      </c>
    </row>
    <row r="7478" spans="1:29">
      <c r="A7478" s="15" t="s">
        <v>57</v>
      </c>
      <c r="B7478" s="16" t="s">
        <v>30</v>
      </c>
      <c r="C7478" s="16" t="s">
        <v>817</v>
      </c>
      <c r="D7478" s="16" t="s">
        <v>1345</v>
      </c>
      <c r="E7478" s="16" t="str">
        <f>IF([1]Sheet1!L7478="",[1]Sheet1!K7478,[1]Sheet1!L7478)</f>
        <v>0</v>
      </c>
      <c r="F7478" s="16" t="s">
        <v>221</v>
      </c>
      <c r="G7478" s="16" t="s">
        <v>127</v>
      </c>
      <c r="H7478" s="16" t="s">
        <v>39</v>
      </c>
      <c r="I7478" s="16" t="s">
        <v>888</v>
      </c>
      <c r="N7478" s="17">
        <v>11</v>
      </c>
      <c r="O7478" s="17">
        <v>8</v>
      </c>
      <c r="P7478" s="17">
        <v>6</v>
      </c>
      <c r="Q7478" s="2">
        <f>$L$25*(B7478*1000)</f>
        <v>0</v>
      </c>
      <c r="R7478" s="2">
        <f>$L$19*(C7478*1000)</f>
        <v>350253300</v>
      </c>
      <c r="S7478" s="2">
        <f>$L$20*(D7478*1000)</f>
        <v>193761700</v>
      </c>
      <c r="T7478" s="2">
        <f>$L$21*(E7478*1000)</f>
        <v>0</v>
      </c>
      <c r="U7478" s="2">
        <f>$L$22*(F7478*1000)</f>
        <v>0</v>
      </c>
      <c r="V7478" s="2">
        <f>$L$18*(G7478*1000)</f>
        <v>24360000</v>
      </c>
      <c r="W7478" s="2">
        <f>$L$24*(H7478*1000)</f>
        <v>0</v>
      </c>
      <c r="X7478" s="2">
        <f>$L$23*(I7478*1000)</f>
        <v>0</v>
      </c>
      <c r="Y7478" s="2">
        <f t="shared" si="348"/>
        <v>568.375</v>
      </c>
      <c r="Z7478" s="18">
        <f>Y7478/(B7478+C7478+D7478+E7478+F7478+G7478+H7478+I7478)</f>
        <v>0.28633501259445843</v>
      </c>
      <c r="AA7478" s="18">
        <f t="shared" si="350"/>
        <v>3107060.3972000009</v>
      </c>
      <c r="AB7478" s="18">
        <f>((B7478+E7478+F7478+H7478+I7478)/(B7478+C7478+D7478+E7478+F7478+G7478+H7478+I7478))*100</f>
        <v>32.896725440806044</v>
      </c>
      <c r="AC7478" s="2">
        <f t="shared" si="349"/>
        <v>1</v>
      </c>
    </row>
    <row r="7479" spans="1:29">
      <c r="A7479" s="15" t="s">
        <v>60</v>
      </c>
      <c r="B7479" s="16" t="s">
        <v>30</v>
      </c>
      <c r="C7479" s="16" t="s">
        <v>1065</v>
      </c>
      <c r="D7479" s="16" t="s">
        <v>866</v>
      </c>
      <c r="E7479" s="16" t="str">
        <f>IF([1]Sheet1!L7479="",[1]Sheet1!K7479,[1]Sheet1!L7479)</f>
        <v>2</v>
      </c>
      <c r="F7479" s="16" t="s">
        <v>205</v>
      </c>
      <c r="G7479" s="16" t="s">
        <v>131</v>
      </c>
      <c r="H7479" s="16" t="s">
        <v>455</v>
      </c>
      <c r="I7479" s="16" t="s">
        <v>1167</v>
      </c>
      <c r="N7479" s="17">
        <v>11</v>
      </c>
      <c r="O7479" s="17">
        <v>8</v>
      </c>
      <c r="P7479" s="17">
        <v>7</v>
      </c>
      <c r="Q7479" s="2">
        <f>$L$25*(B7479*1000)</f>
        <v>0</v>
      </c>
      <c r="R7479" s="2">
        <f>$L$19*(C7479*1000)</f>
        <v>399237200</v>
      </c>
      <c r="S7479" s="2">
        <f>$L$20*(D7479*1000)</f>
        <v>231635800</v>
      </c>
      <c r="T7479" s="2">
        <f>$L$21*(E7479*1000)</f>
        <v>0</v>
      </c>
      <c r="U7479" s="2">
        <f>$L$22*(F7479*1000)</f>
        <v>0</v>
      </c>
      <c r="V7479" s="2">
        <f>$L$18*(G7479*1000)</f>
        <v>23490000</v>
      </c>
      <c r="W7479" s="2">
        <f>$L$24*(H7479*1000)</f>
        <v>0</v>
      </c>
      <c r="X7479" s="2">
        <f>$L$23*(I7479*1000)</f>
        <v>0</v>
      </c>
      <c r="Y7479" s="2">
        <f t="shared" si="348"/>
        <v>654.36300000000006</v>
      </c>
      <c r="Z7479" s="18">
        <f>Y7479/(B7479+C7479+D7479+E7479+F7479+G7479+H7479+I7479)</f>
        <v>0.2708456125827815</v>
      </c>
      <c r="AA7479" s="18">
        <f t="shared" si="350"/>
        <v>3107714.7602000008</v>
      </c>
      <c r="AB7479" s="18">
        <f>((B7479+E7479+F7479+H7479+I7479)/(B7479+C7479+D7479+E7479+F7479+G7479+H7479+I7479))*100</f>
        <v>36.548013245033111</v>
      </c>
      <c r="AC7479" s="2">
        <f t="shared" si="349"/>
        <v>1</v>
      </c>
    </row>
    <row r="7480" spans="1:29">
      <c r="A7480" s="15" t="s">
        <v>64</v>
      </c>
      <c r="B7480" s="16" t="s">
        <v>30</v>
      </c>
      <c r="C7480" s="16" t="s">
        <v>1562</v>
      </c>
      <c r="D7480" s="16" t="s">
        <v>1165</v>
      </c>
      <c r="E7480" s="16" t="str">
        <f>IF([1]Sheet1!L7480="",[1]Sheet1!K7480,[1]Sheet1!L7480)</f>
        <v>347</v>
      </c>
      <c r="F7480" s="16" t="s">
        <v>205</v>
      </c>
      <c r="G7480" s="16" t="s">
        <v>197</v>
      </c>
      <c r="H7480" s="16" t="s">
        <v>290</v>
      </c>
      <c r="I7480" s="16" t="s">
        <v>1202</v>
      </c>
      <c r="N7480" s="17">
        <v>11</v>
      </c>
      <c r="O7480" s="17">
        <v>8</v>
      </c>
      <c r="P7480" s="17">
        <v>8</v>
      </c>
      <c r="Q7480" s="2">
        <f>$L$25*(B7480*1000)</f>
        <v>0</v>
      </c>
      <c r="R7480" s="2">
        <f>$L$19*(C7480*1000)</f>
        <v>463689700</v>
      </c>
      <c r="S7480" s="2">
        <f>$L$20*(D7480*1000)</f>
        <v>196506200</v>
      </c>
      <c r="T7480" s="2">
        <f>$L$21*(E7480*1000)</f>
        <v>0</v>
      </c>
      <c r="U7480" s="2">
        <f>$L$22*(F7480*1000)</f>
        <v>0</v>
      </c>
      <c r="V7480" s="2">
        <f>$L$18*(G7480*1000)</f>
        <v>22620000</v>
      </c>
      <c r="W7480" s="2">
        <f>$L$24*(H7480*1000)</f>
        <v>0</v>
      </c>
      <c r="X7480" s="2">
        <f>$L$23*(I7480*1000)</f>
        <v>0</v>
      </c>
      <c r="Y7480" s="2">
        <f t="shared" si="348"/>
        <v>682.81590000000006</v>
      </c>
      <c r="Z7480" s="18">
        <f>Y7480/(B7480+C7480+D7480+E7480+F7480+G7480+H7480+I7480)</f>
        <v>0.23883032528856246</v>
      </c>
      <c r="AA7480" s="18">
        <f t="shared" si="350"/>
        <v>3108397.5761000006</v>
      </c>
      <c r="AB7480" s="18">
        <f>((B7480+E7480+F7480+H7480+I7480)/(B7480+C7480+D7480+E7480+F7480+G7480+H7480+I7480))*100</f>
        <v>42.532353969919548</v>
      </c>
      <c r="AC7480" s="2">
        <f t="shared" si="349"/>
        <v>1</v>
      </c>
    </row>
    <row r="7481" spans="1:29">
      <c r="A7481" s="15" t="s">
        <v>68</v>
      </c>
      <c r="B7481" s="16" t="s">
        <v>30</v>
      </c>
      <c r="C7481" s="16" t="s">
        <v>1506</v>
      </c>
      <c r="D7481" s="16" t="s">
        <v>866</v>
      </c>
      <c r="E7481" s="16" t="str">
        <f>IF([1]Sheet1!L7481="",[1]Sheet1!K7481,[1]Sheet1!L7481)</f>
        <v>3</v>
      </c>
      <c r="F7481" s="16" t="s">
        <v>61</v>
      </c>
      <c r="G7481" s="16" t="s">
        <v>197</v>
      </c>
      <c r="H7481" s="16" t="s">
        <v>759</v>
      </c>
      <c r="I7481" s="16" t="s">
        <v>271</v>
      </c>
      <c r="N7481" s="17">
        <v>11</v>
      </c>
      <c r="O7481" s="17">
        <v>8</v>
      </c>
      <c r="P7481" s="17">
        <v>9</v>
      </c>
      <c r="Q7481" s="2">
        <f>$L$25*(B7481*1000)</f>
        <v>0</v>
      </c>
      <c r="R7481" s="2">
        <f>$L$19*(C7481*1000)</f>
        <v>430174400</v>
      </c>
      <c r="S7481" s="2">
        <f>$L$20*(D7481*1000)</f>
        <v>231635800</v>
      </c>
      <c r="T7481" s="2">
        <f>$L$21*(E7481*1000)</f>
        <v>0</v>
      </c>
      <c r="U7481" s="2">
        <f>$L$22*(F7481*1000)</f>
        <v>0</v>
      </c>
      <c r="V7481" s="2">
        <f>$L$18*(G7481*1000)</f>
        <v>22620000</v>
      </c>
      <c r="W7481" s="2">
        <f>$L$24*(H7481*1000)</f>
        <v>0</v>
      </c>
      <c r="X7481" s="2">
        <f>$L$23*(I7481*1000)</f>
        <v>0</v>
      </c>
      <c r="Y7481" s="2">
        <f t="shared" si="348"/>
        <v>684.43020000000001</v>
      </c>
      <c r="Z7481" s="18">
        <f>Y7481/(B7481+C7481+D7481+E7481+F7481+G7481+H7481+I7481)</f>
        <v>0.25974580645161288</v>
      </c>
      <c r="AA7481" s="18">
        <f t="shared" si="350"/>
        <v>3109082.0063000005</v>
      </c>
      <c r="AB7481" s="18">
        <f>((B7481+E7481+F7481+H7481+I7481)/(B7481+C7481+D7481+E7481+F7481+G7481+H7481+I7481))*100</f>
        <v>38.671726755218216</v>
      </c>
      <c r="AC7481" s="2">
        <f t="shared" si="349"/>
        <v>1</v>
      </c>
    </row>
    <row r="7482" spans="1:29">
      <c r="A7482" s="15" t="s">
        <v>73</v>
      </c>
      <c r="B7482" s="16" t="s">
        <v>30</v>
      </c>
      <c r="C7482" s="16" t="s">
        <v>827</v>
      </c>
      <c r="D7482" s="16" t="s">
        <v>1013</v>
      </c>
      <c r="E7482" s="16" t="str">
        <f>IF([1]Sheet1!L7482="",[1]Sheet1!K7482,[1]Sheet1!L7482)</f>
        <v>306</v>
      </c>
      <c r="F7482" s="16" t="s">
        <v>61</v>
      </c>
      <c r="G7482" s="16" t="s">
        <v>379</v>
      </c>
      <c r="H7482" s="16" t="s">
        <v>1024</v>
      </c>
      <c r="I7482" s="16" t="s">
        <v>933</v>
      </c>
      <c r="N7482" s="17">
        <v>11</v>
      </c>
      <c r="O7482" s="17">
        <v>8</v>
      </c>
      <c r="P7482" s="17">
        <v>10</v>
      </c>
      <c r="Q7482" s="2">
        <f>$L$25*(B7482*1000)</f>
        <v>0</v>
      </c>
      <c r="R7482" s="2">
        <f>$L$19*(C7482*1000)</f>
        <v>476211900</v>
      </c>
      <c r="S7482" s="2">
        <f>$L$20*(D7482*1000)</f>
        <v>191566100</v>
      </c>
      <c r="T7482" s="2">
        <f>$L$21*(E7482*1000)</f>
        <v>0</v>
      </c>
      <c r="U7482" s="2">
        <f>$L$22*(F7482*1000)</f>
        <v>0</v>
      </c>
      <c r="V7482" s="2">
        <f>$L$18*(G7482*1000)</f>
        <v>20010000</v>
      </c>
      <c r="W7482" s="2">
        <f>$L$24*(H7482*1000)</f>
        <v>0</v>
      </c>
      <c r="X7482" s="2">
        <f>$L$23*(I7482*1000)</f>
        <v>0</v>
      </c>
      <c r="Y7482" s="2">
        <f t="shared" si="348"/>
        <v>687.78800000000001</v>
      </c>
      <c r="Z7482" s="18">
        <f>Y7482/(B7482+C7482+D7482+E7482+F7482+G7482+H7482+I7482)</f>
        <v>0.23989815137774678</v>
      </c>
      <c r="AA7482" s="18">
        <f t="shared" si="350"/>
        <v>3109769.7943000006</v>
      </c>
      <c r="AB7482" s="18">
        <f>((B7482+E7482+F7482+H7482+I7482)/(B7482+C7482+D7482+E7482+F7482+G7482+H7482+I7482))*100</f>
        <v>41.925357516567843</v>
      </c>
      <c r="AC7482" s="2">
        <f t="shared" si="349"/>
        <v>1</v>
      </c>
    </row>
    <row r="7483" spans="1:29">
      <c r="A7483" s="15" t="s">
        <v>77</v>
      </c>
      <c r="B7483" s="16" t="s">
        <v>30</v>
      </c>
      <c r="C7483" s="16" t="s">
        <v>1789</v>
      </c>
      <c r="D7483" s="16" t="s">
        <v>377</v>
      </c>
      <c r="E7483" s="16" t="str">
        <f>IF([1]Sheet1!L7483="",[1]Sheet1!K7483,[1]Sheet1!L7483)</f>
        <v>29</v>
      </c>
      <c r="F7483" s="16" t="s">
        <v>61</v>
      </c>
      <c r="G7483" s="16" t="s">
        <v>34</v>
      </c>
      <c r="H7483" s="16" t="s">
        <v>260</v>
      </c>
      <c r="I7483" s="16" t="s">
        <v>752</v>
      </c>
      <c r="N7483" s="17">
        <v>11</v>
      </c>
      <c r="O7483" s="17">
        <v>8</v>
      </c>
      <c r="P7483" s="17">
        <v>11</v>
      </c>
      <c r="Q7483" s="2">
        <f>$L$25*(B7483*1000)</f>
        <v>0</v>
      </c>
      <c r="R7483" s="2">
        <f>$L$19*(C7483*1000)</f>
        <v>483946200</v>
      </c>
      <c r="S7483" s="2">
        <f>$L$20*(D7483*1000)</f>
        <v>190468300</v>
      </c>
      <c r="T7483" s="2">
        <f>$L$21*(E7483*1000)</f>
        <v>0</v>
      </c>
      <c r="U7483" s="2">
        <f>$L$22*(F7483*1000)</f>
        <v>0</v>
      </c>
      <c r="V7483" s="2">
        <f>$L$18*(G7483*1000)</f>
        <v>18270000</v>
      </c>
      <c r="W7483" s="2">
        <f>$L$24*(H7483*1000)</f>
        <v>0</v>
      </c>
      <c r="X7483" s="2">
        <f>$L$23*(I7483*1000)</f>
        <v>0</v>
      </c>
      <c r="Y7483" s="2">
        <f t="shared" si="348"/>
        <v>692.68449999999996</v>
      </c>
      <c r="Z7483" s="18">
        <f>Y7483/(B7483+C7483+D7483+E7483+F7483+G7483+H7483+I7483)</f>
        <v>0.26559988496932513</v>
      </c>
      <c r="AA7483" s="18">
        <f t="shared" si="350"/>
        <v>3110462.4788000006</v>
      </c>
      <c r="AB7483" s="18">
        <f>((B7483+E7483+F7483+H7483+I7483)/(B7483+C7483+D7483+E7483+F7483+G7483+H7483+I7483))*100</f>
        <v>35.506134969325153</v>
      </c>
      <c r="AC7483" s="2">
        <f t="shared" si="349"/>
        <v>1</v>
      </c>
    </row>
    <row r="7484" spans="1:29">
      <c r="A7484" s="15" t="s">
        <v>81</v>
      </c>
      <c r="B7484" s="16" t="s">
        <v>30</v>
      </c>
      <c r="C7484" s="16" t="s">
        <v>1173</v>
      </c>
      <c r="D7484" s="16" t="s">
        <v>826</v>
      </c>
      <c r="E7484" s="16" t="str">
        <f>IF([1]Sheet1!L7484="",[1]Sheet1!K7484,[1]Sheet1!L7484)</f>
        <v>0</v>
      </c>
      <c r="F7484" s="16" t="s">
        <v>221</v>
      </c>
      <c r="G7484" s="16" t="s">
        <v>131</v>
      </c>
      <c r="H7484" s="16" t="s">
        <v>148</v>
      </c>
      <c r="I7484" s="16" t="s">
        <v>946</v>
      </c>
      <c r="N7484" s="17">
        <v>11</v>
      </c>
      <c r="O7484" s="17">
        <v>8</v>
      </c>
      <c r="P7484" s="17">
        <v>12</v>
      </c>
      <c r="Q7484" s="2">
        <f>$L$25*(B7484*1000)</f>
        <v>0</v>
      </c>
      <c r="R7484" s="2">
        <f>$L$19*(C7484*1000)</f>
        <v>484682800</v>
      </c>
      <c r="S7484" s="2">
        <f>$L$20*(D7484*1000)</f>
        <v>193212800</v>
      </c>
      <c r="T7484" s="2">
        <f>$L$21*(E7484*1000)</f>
        <v>0</v>
      </c>
      <c r="U7484" s="2">
        <f>$L$22*(F7484*1000)</f>
        <v>0</v>
      </c>
      <c r="V7484" s="2">
        <f>$L$18*(G7484*1000)</f>
        <v>23490000</v>
      </c>
      <c r="W7484" s="2">
        <f>$L$24*(H7484*1000)</f>
        <v>0</v>
      </c>
      <c r="X7484" s="2">
        <f>$L$23*(I7484*1000)</f>
        <v>0</v>
      </c>
      <c r="Y7484" s="2">
        <f t="shared" si="348"/>
        <v>701.38559999999995</v>
      </c>
      <c r="Z7484" s="18">
        <f>Y7484/(B7484+C7484+D7484+E7484+F7484+G7484+H7484+I7484)</f>
        <v>0.27788652931854196</v>
      </c>
      <c r="AA7484" s="18">
        <f t="shared" si="350"/>
        <v>3111163.8644000008</v>
      </c>
      <c r="AB7484" s="18">
        <f>((B7484+E7484+F7484+H7484+I7484)/(B7484+C7484+D7484+E7484+F7484+G7484+H7484+I7484))*100</f>
        <v>32.84469096671949</v>
      </c>
      <c r="AC7484" s="2">
        <f t="shared" si="349"/>
        <v>1</v>
      </c>
    </row>
    <row r="7485" spans="1:29">
      <c r="A7485" s="15" t="s">
        <v>85</v>
      </c>
      <c r="B7485" s="16" t="s">
        <v>30</v>
      </c>
      <c r="C7485" s="16" t="s">
        <v>1530</v>
      </c>
      <c r="D7485" s="16" t="s">
        <v>761</v>
      </c>
      <c r="E7485" s="16" t="str">
        <f>IF([1]Sheet1!L7485="",[1]Sheet1!K7485,[1]Sheet1!L7485)</f>
        <v>0</v>
      </c>
      <c r="F7485" s="16" t="s">
        <v>490</v>
      </c>
      <c r="G7485" s="16" t="s">
        <v>186</v>
      </c>
      <c r="H7485" s="16" t="s">
        <v>192</v>
      </c>
      <c r="I7485" s="16" t="s">
        <v>38</v>
      </c>
      <c r="N7485" s="17">
        <v>11</v>
      </c>
      <c r="O7485" s="17">
        <v>8</v>
      </c>
      <c r="P7485" s="17">
        <v>13</v>
      </c>
      <c r="Q7485" s="2">
        <f>$L$25*(B7485*1000)</f>
        <v>0</v>
      </c>
      <c r="R7485" s="2">
        <f>$L$19*(C7485*1000)</f>
        <v>520407900</v>
      </c>
      <c r="S7485" s="2">
        <f>$L$20*(D7485*1000)</f>
        <v>235478100</v>
      </c>
      <c r="T7485" s="2">
        <f>$L$21*(E7485*1000)</f>
        <v>0</v>
      </c>
      <c r="U7485" s="2">
        <f>$L$22*(F7485*1000)</f>
        <v>0</v>
      </c>
      <c r="V7485" s="2">
        <f>$L$18*(G7485*1000)</f>
        <v>33060000</v>
      </c>
      <c r="W7485" s="2">
        <f>$L$24*(H7485*1000)</f>
        <v>0</v>
      </c>
      <c r="X7485" s="2">
        <f>$L$23*(I7485*1000)</f>
        <v>0</v>
      </c>
      <c r="Y7485" s="2">
        <f t="shared" si="348"/>
        <v>788.94600000000003</v>
      </c>
      <c r="Z7485" s="18">
        <f>Y7485/(B7485+C7485+D7485+E7485+F7485+G7485+H7485+I7485)</f>
        <v>0.29873002650511171</v>
      </c>
      <c r="AA7485" s="18">
        <f t="shared" si="350"/>
        <v>3111952.8104000008</v>
      </c>
      <c r="AB7485" s="18">
        <f>((B7485+E7485+F7485+H7485+I7485)/(B7485+C7485+D7485+E7485+F7485+G7485+H7485+I7485))*100</f>
        <v>28.814842862552066</v>
      </c>
      <c r="AC7485" s="2">
        <f t="shared" si="349"/>
        <v>1</v>
      </c>
    </row>
    <row r="7486" spans="1:29">
      <c r="A7486" s="15" t="s">
        <v>88</v>
      </c>
      <c r="B7486" s="16" t="s">
        <v>30</v>
      </c>
      <c r="C7486" s="16" t="s">
        <v>1800</v>
      </c>
      <c r="D7486" s="16" t="s">
        <v>1305</v>
      </c>
      <c r="E7486" s="16" t="str">
        <f>IF([1]Sheet1!L7486="",[1]Sheet1!K7486,[1]Sheet1!L7486)</f>
        <v>0</v>
      </c>
      <c r="F7486" s="16" t="s">
        <v>490</v>
      </c>
      <c r="G7486" s="16" t="s">
        <v>468</v>
      </c>
      <c r="H7486" s="16" t="s">
        <v>118</v>
      </c>
      <c r="I7486" s="16" t="s">
        <v>341</v>
      </c>
      <c r="N7486" s="17">
        <v>11</v>
      </c>
      <c r="O7486" s="17">
        <v>8</v>
      </c>
      <c r="P7486" s="17">
        <v>14</v>
      </c>
      <c r="Q7486" s="2">
        <f>$L$25*(B7486*1000)</f>
        <v>0</v>
      </c>
      <c r="R7486" s="2">
        <f>$L$19*(C7486*1000)</f>
        <v>578967600</v>
      </c>
      <c r="S7486" s="2">
        <f>$L$20*(D7486*1000)</f>
        <v>234380300</v>
      </c>
      <c r="T7486" s="2">
        <f>$L$21*(E7486*1000)</f>
        <v>0</v>
      </c>
      <c r="U7486" s="2">
        <f>$L$22*(F7486*1000)</f>
        <v>0</v>
      </c>
      <c r="V7486" s="2">
        <f>$L$18*(G7486*1000)</f>
        <v>41760000</v>
      </c>
      <c r="W7486" s="2">
        <f>$L$24*(H7486*1000)</f>
        <v>0</v>
      </c>
      <c r="X7486" s="2">
        <f>$L$23*(I7486*1000)</f>
        <v>0</v>
      </c>
      <c r="Y7486" s="2">
        <f t="shared" si="348"/>
        <v>855.10789999999997</v>
      </c>
      <c r="Z7486" s="18">
        <f>Y7486/(B7486+C7486+D7486+E7486+F7486+G7486+H7486+I7486)</f>
        <v>0.31253943713450294</v>
      </c>
      <c r="AA7486" s="18">
        <f t="shared" si="350"/>
        <v>3112807.918300001</v>
      </c>
      <c r="AB7486" s="18">
        <f>((B7486+E7486+F7486+H7486+I7486)/(B7486+C7486+D7486+E7486+F7486+G7486+H7486+I7486))*100</f>
        <v>25.182748538011694</v>
      </c>
      <c r="AC7486" s="2">
        <f t="shared" si="349"/>
        <v>1</v>
      </c>
    </row>
    <row r="7487" spans="1:29">
      <c r="A7487" s="15" t="s">
        <v>91</v>
      </c>
      <c r="B7487" s="16" t="s">
        <v>122</v>
      </c>
      <c r="C7487" s="16" t="s">
        <v>1806</v>
      </c>
      <c r="D7487" s="16" t="s">
        <v>67</v>
      </c>
      <c r="E7487" s="16" t="str">
        <f>IF([1]Sheet1!L7487="",[1]Sheet1!K7487,[1]Sheet1!L7487)</f>
        <v>6</v>
      </c>
      <c r="F7487" s="16" t="s">
        <v>490</v>
      </c>
      <c r="G7487" s="16" t="s">
        <v>434</v>
      </c>
      <c r="H7487" s="16" t="s">
        <v>490</v>
      </c>
      <c r="I7487" s="16" t="s">
        <v>1311</v>
      </c>
      <c r="N7487" s="17">
        <v>11</v>
      </c>
      <c r="O7487" s="17">
        <v>8</v>
      </c>
      <c r="P7487" s="17">
        <v>15</v>
      </c>
      <c r="Q7487" s="2">
        <f>$L$25*(B7487*1000)</f>
        <v>0</v>
      </c>
      <c r="R7487" s="2">
        <f>$L$19*(C7487*1000)</f>
        <v>640842000</v>
      </c>
      <c r="S7487" s="2">
        <f>$L$20*(D7487*1000)</f>
        <v>233282500</v>
      </c>
      <c r="T7487" s="2">
        <f>$L$21*(E7487*1000)</f>
        <v>0</v>
      </c>
      <c r="U7487" s="2">
        <f>$L$22*(F7487*1000)</f>
        <v>0</v>
      </c>
      <c r="V7487" s="2">
        <f>$L$18*(G7487*1000)</f>
        <v>40020000</v>
      </c>
      <c r="W7487" s="2">
        <f>$L$24*(H7487*1000)</f>
        <v>0</v>
      </c>
      <c r="X7487" s="2">
        <f>$L$23*(I7487*1000)</f>
        <v>0</v>
      </c>
      <c r="Y7487" s="2">
        <f t="shared" si="348"/>
        <v>914.14449999999999</v>
      </c>
      <c r="Z7487" s="18">
        <f>Y7487/(B7487+C7487+D7487+E7487+F7487+G7487+H7487+I7487)</f>
        <v>0.33571226588321706</v>
      </c>
      <c r="AA7487" s="18">
        <f t="shared" si="350"/>
        <v>3113722.0628000009</v>
      </c>
      <c r="AB7487" s="18">
        <f>((B7487+E7487+F7487+H7487+I7487)/(B7487+C7487+D7487+E7487+F7487+G7487+H7487+I7487))*100</f>
        <v>18.802791039294895</v>
      </c>
      <c r="AC7487" s="2">
        <f t="shared" si="349"/>
        <v>1</v>
      </c>
    </row>
    <row r="7488" spans="1:29">
      <c r="A7488" s="15" t="s">
        <v>95</v>
      </c>
      <c r="B7488" s="16" t="s">
        <v>61</v>
      </c>
      <c r="C7488" s="16" t="s">
        <v>1593</v>
      </c>
      <c r="D7488" s="16" t="s">
        <v>643</v>
      </c>
      <c r="E7488" s="16" t="str">
        <f>IF([1]Sheet1!L7488="",[1]Sheet1!K7488,[1]Sheet1!L7488)</f>
        <v>189</v>
      </c>
      <c r="F7488" s="16" t="s">
        <v>490</v>
      </c>
      <c r="G7488" s="16" t="s">
        <v>468</v>
      </c>
      <c r="H7488" s="16" t="s">
        <v>32</v>
      </c>
      <c r="I7488" s="16" t="s">
        <v>67</v>
      </c>
      <c r="N7488" s="17">
        <v>11</v>
      </c>
      <c r="O7488" s="17">
        <v>8</v>
      </c>
      <c r="P7488" s="17">
        <v>16</v>
      </c>
      <c r="Q7488" s="2">
        <f>$L$25*(B7488*1000)</f>
        <v>0</v>
      </c>
      <c r="R7488" s="2">
        <f>$L$19*(C7488*1000)</f>
        <v>640473700</v>
      </c>
      <c r="S7488" s="2">
        <f>$L$20*(D7488*1000)</f>
        <v>192663900</v>
      </c>
      <c r="T7488" s="2">
        <f>$L$21*(E7488*1000)</f>
        <v>0</v>
      </c>
      <c r="U7488" s="2">
        <f>$L$22*(F7488*1000)</f>
        <v>0</v>
      </c>
      <c r="V7488" s="2">
        <f>$L$18*(G7488*1000)</f>
        <v>41760000</v>
      </c>
      <c r="W7488" s="2">
        <f>$L$24*(H7488*1000)</f>
        <v>0</v>
      </c>
      <c r="X7488" s="2">
        <f>$L$23*(I7488*1000)</f>
        <v>0</v>
      </c>
      <c r="Y7488" s="2">
        <f t="shared" si="348"/>
        <v>874.89760000000001</v>
      </c>
      <c r="Z7488" s="18">
        <f>Y7488/(B7488+C7488+D7488+E7488+F7488+G7488+H7488+I7488)</f>
        <v>0.31664770177343465</v>
      </c>
      <c r="AA7488" s="18">
        <f t="shared" si="350"/>
        <v>3114596.9604000007</v>
      </c>
      <c r="AB7488" s="18">
        <f>((B7488+E7488+F7488+H7488+I7488)/(B7488+C7488+D7488+E7488+F7488+G7488+H7488+I7488))*100</f>
        <v>22.620340209916755</v>
      </c>
      <c r="AC7488" s="2">
        <f t="shared" si="349"/>
        <v>1</v>
      </c>
    </row>
    <row r="7489" spans="1:29">
      <c r="A7489" s="15" t="s">
        <v>98</v>
      </c>
      <c r="B7489" s="16" t="s">
        <v>180</v>
      </c>
      <c r="C7489" s="16" t="s">
        <v>1772</v>
      </c>
      <c r="D7489" s="16" t="s">
        <v>962</v>
      </c>
      <c r="E7489" s="16" t="str">
        <f>IF([1]Sheet1!L7489="",[1]Sheet1!K7489,[1]Sheet1!L7489)</f>
        <v>207</v>
      </c>
      <c r="F7489" s="16" t="s">
        <v>490</v>
      </c>
      <c r="G7489" s="16" t="s">
        <v>173</v>
      </c>
      <c r="H7489" s="16" t="s">
        <v>32</v>
      </c>
      <c r="I7489" s="16" t="s">
        <v>619</v>
      </c>
      <c r="N7489" s="17">
        <v>11</v>
      </c>
      <c r="O7489" s="17">
        <v>8</v>
      </c>
      <c r="P7489" s="17">
        <v>17</v>
      </c>
      <c r="Q7489" s="2">
        <f>$L$25*(B7489*1000)</f>
        <v>0</v>
      </c>
      <c r="R7489" s="2">
        <f>$L$19*(C7489*1000)</f>
        <v>613219500</v>
      </c>
      <c r="S7489" s="2">
        <f>$L$20*(D7489*1000)</f>
        <v>167963400</v>
      </c>
      <c r="T7489" s="2">
        <f>$L$21*(E7489*1000)</f>
        <v>0</v>
      </c>
      <c r="U7489" s="2">
        <f>$L$22*(F7489*1000)</f>
        <v>0</v>
      </c>
      <c r="V7489" s="2">
        <f>$L$18*(G7489*1000)</f>
        <v>46980000</v>
      </c>
      <c r="W7489" s="2">
        <f>$L$24*(H7489*1000)</f>
        <v>0</v>
      </c>
      <c r="X7489" s="2">
        <f>$L$23*(I7489*1000)</f>
        <v>0</v>
      </c>
      <c r="Y7489" s="2">
        <f t="shared" si="348"/>
        <v>828.16290000000004</v>
      </c>
      <c r="Z7489" s="18">
        <f>Y7489/(B7489+C7489+D7489+E7489+F7489+G7489+H7489+I7489)</f>
        <v>0.31405494880546075</v>
      </c>
      <c r="AA7489" s="18">
        <f t="shared" si="350"/>
        <v>3115425.1233000006</v>
      </c>
      <c r="AB7489" s="18">
        <f>((B7489+E7489+F7489+H7489+I7489)/(B7489+C7489+D7489+E7489+F7489+G7489+H7489+I7489))*100</f>
        <v>23.208191126279864</v>
      </c>
      <c r="AC7489" s="2">
        <f t="shared" si="349"/>
        <v>1</v>
      </c>
    </row>
    <row r="7490" spans="1:29">
      <c r="A7490" s="15" t="s">
        <v>101</v>
      </c>
      <c r="B7490" s="16" t="s">
        <v>30</v>
      </c>
      <c r="C7490" s="16" t="s">
        <v>1616</v>
      </c>
      <c r="D7490" s="16" t="s">
        <v>391</v>
      </c>
      <c r="E7490" s="16" t="str">
        <f>IF([1]Sheet1!L7490="",[1]Sheet1!K7490,[1]Sheet1!L7490)</f>
        <v>146</v>
      </c>
      <c r="F7490" s="16" t="s">
        <v>490</v>
      </c>
      <c r="G7490" s="16" t="s">
        <v>173</v>
      </c>
      <c r="H7490" s="16" t="s">
        <v>32</v>
      </c>
      <c r="I7490" s="16" t="s">
        <v>1316</v>
      </c>
      <c r="N7490" s="17">
        <v>11</v>
      </c>
      <c r="O7490" s="17">
        <v>8</v>
      </c>
      <c r="P7490" s="17">
        <v>18</v>
      </c>
      <c r="Q7490" s="2">
        <f>$L$25*(B7490*1000)</f>
        <v>0</v>
      </c>
      <c r="R7490" s="2">
        <f>$L$19*(C7490*1000)</f>
        <v>581545700</v>
      </c>
      <c r="S7490" s="2">
        <f>$L$20*(D7490*1000)</f>
        <v>124051400</v>
      </c>
      <c r="T7490" s="2">
        <f>$L$21*(E7490*1000)</f>
        <v>0</v>
      </c>
      <c r="U7490" s="2">
        <f>$L$22*(F7490*1000)</f>
        <v>0</v>
      </c>
      <c r="V7490" s="2">
        <f>$L$18*(G7490*1000)</f>
        <v>46980000</v>
      </c>
      <c r="W7490" s="2">
        <f>$L$24*(H7490*1000)</f>
        <v>0</v>
      </c>
      <c r="X7490" s="2">
        <f>$L$23*(I7490*1000)</f>
        <v>0</v>
      </c>
      <c r="Y7490" s="2">
        <f t="shared" si="348"/>
        <v>752.57709999999997</v>
      </c>
      <c r="Z7490" s="18">
        <f>Y7490/(B7490+C7490+D7490+E7490+F7490+G7490+H7490+I7490)</f>
        <v>0.31318231377444861</v>
      </c>
      <c r="AA7490" s="18">
        <f t="shared" si="350"/>
        <v>3116177.7004000004</v>
      </c>
      <c r="AB7490" s="18">
        <f>((B7490+E7490+F7490+H7490+I7490)/(B7490+C7490+D7490+E7490+F7490+G7490+H7490+I7490))*100</f>
        <v>22.638368705784437</v>
      </c>
      <c r="AC7490" s="2">
        <f t="shared" si="349"/>
        <v>1</v>
      </c>
    </row>
    <row r="7491" spans="1:29">
      <c r="A7491" s="15" t="s">
        <v>106</v>
      </c>
      <c r="B7491" s="16" t="s">
        <v>30</v>
      </c>
      <c r="C7491" s="16" t="s">
        <v>1241</v>
      </c>
      <c r="D7491" s="16" t="s">
        <v>696</v>
      </c>
      <c r="E7491" s="16" t="str">
        <f>IF([1]Sheet1!L7491="",[1]Sheet1!K7491,[1]Sheet1!L7491)</f>
        <v>296</v>
      </c>
      <c r="F7491" s="16" t="s">
        <v>153</v>
      </c>
      <c r="G7491" s="16" t="s">
        <v>177</v>
      </c>
      <c r="H7491" s="16" t="s">
        <v>32</v>
      </c>
      <c r="I7491" s="16" t="s">
        <v>987</v>
      </c>
      <c r="N7491" s="17">
        <v>11</v>
      </c>
      <c r="O7491" s="17">
        <v>8</v>
      </c>
      <c r="P7491" s="17">
        <v>19</v>
      </c>
      <c r="Q7491" s="2">
        <f>$L$25*(B7491*1000)</f>
        <v>0</v>
      </c>
      <c r="R7491" s="2">
        <f>$L$19*(C7491*1000)</f>
        <v>460743300</v>
      </c>
      <c r="S7491" s="2">
        <f>$L$20*(D7491*1000)</f>
        <v>122404700</v>
      </c>
      <c r="T7491" s="2">
        <f>$L$21*(E7491*1000)</f>
        <v>0</v>
      </c>
      <c r="U7491" s="2">
        <f>$L$22*(F7491*1000)</f>
        <v>0</v>
      </c>
      <c r="V7491" s="2">
        <f>$L$18*(G7491*1000)</f>
        <v>46110000</v>
      </c>
      <c r="W7491" s="2">
        <f>$L$24*(H7491*1000)</f>
        <v>0</v>
      </c>
      <c r="X7491" s="2">
        <f>$L$23*(I7491*1000)</f>
        <v>0</v>
      </c>
      <c r="Y7491" s="2">
        <f t="shared" si="348"/>
        <v>629.25800000000004</v>
      </c>
      <c r="Z7491" s="18">
        <f>Y7491/(B7491+C7491+D7491+E7491+F7491+G7491+H7491+I7491)</f>
        <v>0.27991903914590749</v>
      </c>
      <c r="AA7491" s="18">
        <f t="shared" si="350"/>
        <v>3116806.9584000004</v>
      </c>
      <c r="AB7491" s="18">
        <f>((B7491+E7491+F7491+H7491+I7491)/(B7491+C7491+D7491+E7491+F7491+G7491+H7491+I7491))*100</f>
        <v>32.072953736654803</v>
      </c>
      <c r="AC7491" s="2">
        <f t="shared" si="349"/>
        <v>1</v>
      </c>
    </row>
    <row r="7492" spans="1:29">
      <c r="A7492" s="15" t="s">
        <v>110</v>
      </c>
      <c r="B7492" s="16" t="s">
        <v>30</v>
      </c>
      <c r="C7492" s="16" t="s">
        <v>1129</v>
      </c>
      <c r="D7492" s="16" t="s">
        <v>552</v>
      </c>
      <c r="E7492" s="16" t="str">
        <f>IF([1]Sheet1!L7492="",[1]Sheet1!K7492,[1]Sheet1!L7492)</f>
        <v>3</v>
      </c>
      <c r="F7492" s="16" t="s">
        <v>61</v>
      </c>
      <c r="G7492" s="16" t="s">
        <v>137</v>
      </c>
      <c r="H7492" s="16" t="s">
        <v>32</v>
      </c>
      <c r="I7492" s="16" t="s">
        <v>1103</v>
      </c>
      <c r="N7492" s="17">
        <v>11</v>
      </c>
      <c r="O7492" s="17">
        <v>8</v>
      </c>
      <c r="P7492" s="17">
        <v>20</v>
      </c>
      <c r="Q7492" s="2">
        <f>$L$25*(B7492*1000)</f>
        <v>0</v>
      </c>
      <c r="R7492" s="2">
        <f>$L$19*(C7492*1000)</f>
        <v>439381900</v>
      </c>
      <c r="S7492" s="2">
        <f>$L$20*(D7492*1000)</f>
        <v>107035500</v>
      </c>
      <c r="T7492" s="2">
        <f>$L$21*(E7492*1000)</f>
        <v>0</v>
      </c>
      <c r="U7492" s="2">
        <f>$L$22*(F7492*1000)</f>
        <v>0</v>
      </c>
      <c r="V7492" s="2">
        <f>$L$18*(G7492*1000)</f>
        <v>44370000</v>
      </c>
      <c r="W7492" s="2">
        <f>$L$24*(H7492*1000)</f>
        <v>0</v>
      </c>
      <c r="X7492" s="2">
        <f>$L$23*(I7492*1000)</f>
        <v>0</v>
      </c>
      <c r="Y7492" s="2">
        <f t="shared" si="348"/>
        <v>590.78740000000005</v>
      </c>
      <c r="Z7492" s="18">
        <f>Y7492/(B7492+C7492+D7492+E7492+F7492+G7492+H7492+I7492)</f>
        <v>0.30547435367114789</v>
      </c>
      <c r="AA7492" s="18">
        <f t="shared" si="350"/>
        <v>3117397.7458000001</v>
      </c>
      <c r="AB7492" s="18">
        <f>((B7492+E7492+F7492+H7492+I7492)/(B7492+C7492+D7492+E7492+F7492+G7492+H7492+I7492))*100</f>
        <v>25.594622543950361</v>
      </c>
      <c r="AC7492" s="2">
        <f t="shared" si="349"/>
        <v>1</v>
      </c>
    </row>
    <row r="7493" spans="1:29">
      <c r="A7493" s="15" t="s">
        <v>113</v>
      </c>
      <c r="B7493" s="16" t="s">
        <v>30</v>
      </c>
      <c r="C7493" s="16" t="s">
        <v>218</v>
      </c>
      <c r="D7493" s="16" t="s">
        <v>567</v>
      </c>
      <c r="E7493" s="16" t="str">
        <f>IF([1]Sheet1!L7493="",[1]Sheet1!K7493,[1]Sheet1!L7493)</f>
        <v>0</v>
      </c>
      <c r="F7493" s="16" t="s">
        <v>61</v>
      </c>
      <c r="G7493" s="16" t="s">
        <v>434</v>
      </c>
      <c r="H7493" s="16" t="s">
        <v>32</v>
      </c>
      <c r="I7493" s="16" t="s">
        <v>641</v>
      </c>
      <c r="N7493" s="17">
        <v>11</v>
      </c>
      <c r="O7493" s="17">
        <v>8</v>
      </c>
      <c r="P7493" s="17">
        <v>21</v>
      </c>
      <c r="Q7493" s="2">
        <f>$L$25*(B7493*1000)</f>
        <v>0</v>
      </c>
      <c r="R7493" s="2">
        <f>$L$19*(C7493*1000)</f>
        <v>398868900</v>
      </c>
      <c r="S7493" s="2">
        <f>$L$20*(D7493*1000)</f>
        <v>111975600</v>
      </c>
      <c r="T7493" s="2">
        <f>$L$21*(E7493*1000)</f>
        <v>0</v>
      </c>
      <c r="U7493" s="2">
        <f>$L$22*(F7493*1000)</f>
        <v>0</v>
      </c>
      <c r="V7493" s="2">
        <f>$L$18*(G7493*1000)</f>
        <v>40020000</v>
      </c>
      <c r="W7493" s="2">
        <f>$L$24*(H7493*1000)</f>
        <v>0</v>
      </c>
      <c r="X7493" s="2">
        <f>$L$23*(I7493*1000)</f>
        <v>0</v>
      </c>
      <c r="Y7493" s="2">
        <f t="shared" si="348"/>
        <v>550.86450000000002</v>
      </c>
      <c r="Z7493" s="18">
        <f>Y7493/(B7493+C7493+D7493+E7493+F7493+G7493+H7493+I7493)</f>
        <v>0.30400910596026492</v>
      </c>
      <c r="AA7493" s="18">
        <f t="shared" si="350"/>
        <v>3117948.6103000003</v>
      </c>
      <c r="AB7493" s="18">
        <f>((B7493+E7493+F7493+H7493+I7493)/(B7493+C7493+D7493+E7493+F7493+G7493+H7493+I7493))*100</f>
        <v>26.434878587196469</v>
      </c>
      <c r="AC7493" s="2">
        <f t="shared" si="349"/>
        <v>1</v>
      </c>
    </row>
    <row r="7494" spans="1:29">
      <c r="A7494" s="15" t="s">
        <v>117</v>
      </c>
      <c r="B7494" s="16" t="s">
        <v>30</v>
      </c>
      <c r="C7494" s="16" t="s">
        <v>191</v>
      </c>
      <c r="D7494" s="16" t="s">
        <v>569</v>
      </c>
      <c r="E7494" s="16" t="str">
        <f>IF([1]Sheet1!L7494="",[1]Sheet1!K7494,[1]Sheet1!L7494)</f>
        <v>0</v>
      </c>
      <c r="F7494" s="16" t="s">
        <v>61</v>
      </c>
      <c r="G7494" s="16" t="s">
        <v>484</v>
      </c>
      <c r="H7494" s="16" t="s">
        <v>32</v>
      </c>
      <c r="I7494" s="16" t="s">
        <v>1122</v>
      </c>
      <c r="N7494" s="17">
        <v>11</v>
      </c>
      <c r="O7494" s="17">
        <v>8</v>
      </c>
      <c r="P7494" s="17">
        <v>22</v>
      </c>
      <c r="Q7494" s="2">
        <f>$L$25*(B7494*1000)</f>
        <v>0</v>
      </c>
      <c r="R7494" s="2">
        <f>$L$19*(C7494*1000)</f>
        <v>271437100</v>
      </c>
      <c r="S7494" s="2">
        <f>$L$20*(D7494*1000)</f>
        <v>106486600</v>
      </c>
      <c r="T7494" s="2">
        <f>$L$21*(E7494*1000)</f>
        <v>0</v>
      </c>
      <c r="U7494" s="2">
        <f>$L$22*(F7494*1000)</f>
        <v>0</v>
      </c>
      <c r="V7494" s="2">
        <f>$L$18*(G7494*1000)</f>
        <v>36540000</v>
      </c>
      <c r="W7494" s="2">
        <f>$L$24*(H7494*1000)</f>
        <v>0</v>
      </c>
      <c r="X7494" s="2">
        <f>$L$23*(I7494*1000)</f>
        <v>0</v>
      </c>
      <c r="Y7494" s="2">
        <f t="shared" si="348"/>
        <v>414.46370000000002</v>
      </c>
      <c r="Z7494" s="18">
        <f>Y7494/(B7494+C7494+D7494+E7494+F7494+G7494+H7494+I7494)</f>
        <v>0.28329712918660288</v>
      </c>
      <c r="AA7494" s="18">
        <f t="shared" si="350"/>
        <v>3118363.0740000005</v>
      </c>
      <c r="AB7494" s="18">
        <f>((B7494+E7494+F7494+H7494+I7494)/(B7494+C7494+D7494+E7494+F7494+G7494+H7494+I7494))*100</f>
        <v>33.492822966507177</v>
      </c>
      <c r="AC7494" s="2">
        <f t="shared" si="349"/>
        <v>1</v>
      </c>
    </row>
    <row r="7495" spans="1:29">
      <c r="A7495" s="15" t="s">
        <v>120</v>
      </c>
      <c r="B7495" s="16" t="s">
        <v>30</v>
      </c>
      <c r="C7495" s="16" t="s">
        <v>79</v>
      </c>
      <c r="D7495" s="16" t="s">
        <v>552</v>
      </c>
      <c r="E7495" s="16" t="str">
        <f>IF([1]Sheet1!L7495="",[1]Sheet1!K7495,[1]Sheet1!L7495)</f>
        <v>0</v>
      </c>
      <c r="F7495" s="16" t="s">
        <v>61</v>
      </c>
      <c r="G7495" s="16" t="s">
        <v>103</v>
      </c>
      <c r="H7495" s="16" t="s">
        <v>32</v>
      </c>
      <c r="I7495" s="16" t="s">
        <v>1279</v>
      </c>
      <c r="N7495" s="17">
        <v>11</v>
      </c>
      <c r="O7495" s="17">
        <v>8</v>
      </c>
      <c r="P7495" s="17">
        <v>23</v>
      </c>
      <c r="Q7495" s="2">
        <f>$L$25*(B7495*1000)</f>
        <v>0</v>
      </c>
      <c r="R7495" s="2">
        <f>$L$19*(C7495*1000)</f>
        <v>206248000</v>
      </c>
      <c r="S7495" s="2">
        <f>$L$20*(D7495*1000)</f>
        <v>107035500</v>
      </c>
      <c r="T7495" s="2">
        <f>$L$21*(E7495*1000)</f>
        <v>0</v>
      </c>
      <c r="U7495" s="2">
        <f>$L$22*(F7495*1000)</f>
        <v>0</v>
      </c>
      <c r="V7495" s="2">
        <f>$L$18*(G7495*1000)</f>
        <v>30450000</v>
      </c>
      <c r="W7495" s="2">
        <f>$L$24*(H7495*1000)</f>
        <v>0</v>
      </c>
      <c r="X7495" s="2">
        <f>$L$23*(I7495*1000)</f>
        <v>0</v>
      </c>
      <c r="Y7495" s="2">
        <f t="shared" si="348"/>
        <v>343.73349999999999</v>
      </c>
      <c r="Z7495" s="18">
        <f>Y7495/(B7495+C7495+D7495+E7495+F7495+G7495+H7495+I7495)</f>
        <v>0.26938362068965516</v>
      </c>
      <c r="AA7495" s="18">
        <f t="shared" si="350"/>
        <v>3118706.8075000006</v>
      </c>
      <c r="AB7495" s="18">
        <f>((B7495+E7495+F7495+H7495+I7495)/(B7495+C7495+D7495+E7495+F7495+G7495+H7495+I7495))*100</f>
        <v>38.087774294670844</v>
      </c>
      <c r="AC7495" s="2">
        <f t="shared" si="349"/>
        <v>1</v>
      </c>
    </row>
    <row r="7496" spans="1:29">
      <c r="A7496" s="15" t="s">
        <v>29</v>
      </c>
      <c r="B7496" s="16" t="s">
        <v>30</v>
      </c>
      <c r="C7496" s="16" t="s">
        <v>374</v>
      </c>
      <c r="D7496" s="16" t="s">
        <v>552</v>
      </c>
      <c r="E7496" s="16" t="str">
        <f>IF([1]Sheet1!L7496="",[1]Sheet1!K7496,[1]Sheet1!L7496)</f>
        <v>0</v>
      </c>
      <c r="F7496" s="16" t="s">
        <v>61</v>
      </c>
      <c r="G7496" s="16" t="s">
        <v>160</v>
      </c>
      <c r="H7496" s="16" t="s">
        <v>32</v>
      </c>
      <c r="I7496" s="16" t="s">
        <v>983</v>
      </c>
      <c r="N7496" s="17">
        <v>11</v>
      </c>
      <c r="O7496" s="17">
        <v>8</v>
      </c>
      <c r="P7496" s="17">
        <v>24</v>
      </c>
      <c r="Q7496" s="2">
        <f>$L$25*(B7496*1000)</f>
        <v>0</v>
      </c>
      <c r="R7496" s="2">
        <f>$L$19*(C7496*1000)</f>
        <v>202565000</v>
      </c>
      <c r="S7496" s="2">
        <f>$L$20*(D7496*1000)</f>
        <v>107035500</v>
      </c>
      <c r="T7496" s="2">
        <f>$L$21*(E7496*1000)</f>
        <v>0</v>
      </c>
      <c r="U7496" s="2">
        <f>$L$22*(F7496*1000)</f>
        <v>0</v>
      </c>
      <c r="V7496" s="2">
        <f>$L$18*(G7496*1000)</f>
        <v>26970000</v>
      </c>
      <c r="W7496" s="2">
        <f>$L$24*(H7496*1000)</f>
        <v>0</v>
      </c>
      <c r="X7496" s="2">
        <f>$L$23*(I7496*1000)</f>
        <v>0</v>
      </c>
      <c r="Y7496" s="2">
        <f t="shared" ref="Y7496:Y7559" si="351">(SUM(Q7496:X7496))/1000000</f>
        <v>336.57049999999998</v>
      </c>
      <c r="Z7496" s="18">
        <f>Y7496/(B7496+C7496+D7496+E7496+F7496+G7496+H7496+I7496)</f>
        <v>0.2555584662110858</v>
      </c>
      <c r="AA7496" s="18">
        <f t="shared" si="350"/>
        <v>3119043.3780000005</v>
      </c>
      <c r="AB7496" s="18">
        <f>((B7496+E7496+F7496+H7496+I7496)/(B7496+C7496+D7496+E7496+F7496+G7496+H7496+I7496))*100</f>
        <v>41.078208048595293</v>
      </c>
      <c r="AC7496" s="2">
        <f t="shared" si="349"/>
        <v>1</v>
      </c>
    </row>
    <row r="7497" spans="1:29">
      <c r="A7497" s="15" t="s">
        <v>37</v>
      </c>
      <c r="B7497" s="16" t="s">
        <v>30</v>
      </c>
      <c r="C7497" s="16" t="s">
        <v>219</v>
      </c>
      <c r="D7497" s="16" t="s">
        <v>552</v>
      </c>
      <c r="E7497" s="16" t="str">
        <f>IF([1]Sheet1!L7497="",[1]Sheet1!K7497,[1]Sheet1!L7497)</f>
        <v>0</v>
      </c>
      <c r="F7497" s="16" t="s">
        <v>33</v>
      </c>
      <c r="G7497" s="16" t="s">
        <v>131</v>
      </c>
      <c r="H7497" s="16" t="s">
        <v>32</v>
      </c>
      <c r="I7497" s="16" t="s">
        <v>834</v>
      </c>
      <c r="N7497" s="17">
        <v>11</v>
      </c>
      <c r="O7497" s="17">
        <v>9</v>
      </c>
      <c r="P7497" s="17">
        <v>1</v>
      </c>
      <c r="Q7497" s="2">
        <f>$L$25*(B7497*1000)</f>
        <v>0</v>
      </c>
      <c r="R7497" s="2">
        <f>$L$19*(C7497*1000)</f>
        <v>202933300</v>
      </c>
      <c r="S7497" s="2">
        <f>$L$20*(D7497*1000)</f>
        <v>107035500</v>
      </c>
      <c r="T7497" s="2">
        <f>$L$21*(E7497*1000)</f>
        <v>0</v>
      </c>
      <c r="U7497" s="2">
        <f>$L$22*(F7497*1000)</f>
        <v>0</v>
      </c>
      <c r="V7497" s="2">
        <f>$L$18*(G7497*1000)</f>
        <v>23490000</v>
      </c>
      <c r="W7497" s="2">
        <f>$L$24*(H7497*1000)</f>
        <v>0</v>
      </c>
      <c r="X7497" s="2">
        <f>$L$23*(I7497*1000)</f>
        <v>0</v>
      </c>
      <c r="Y7497" s="2">
        <f t="shared" si="351"/>
        <v>333.4588</v>
      </c>
      <c r="Z7497" s="18">
        <f>Y7497/(B7497+C7497+D7497+E7497+F7497+G7497+H7497+I7497)</f>
        <v>0.26443996827914351</v>
      </c>
      <c r="AA7497" s="18">
        <f t="shared" si="350"/>
        <v>3119376.8368000006</v>
      </c>
      <c r="AB7497" s="18">
        <f>((B7497+E7497+F7497+H7497+I7497)/(B7497+C7497+D7497+E7497+F7497+G7497+H7497+I7497))*100</f>
        <v>38.6994448850119</v>
      </c>
      <c r="AC7497" s="2">
        <f t="shared" ref="AC7497:AC7560" si="352">IF(AB7497&gt;50,0,1)</f>
        <v>1</v>
      </c>
    </row>
    <row r="7498" spans="1:29">
      <c r="A7498" s="15" t="s">
        <v>42</v>
      </c>
      <c r="B7498" s="16" t="s">
        <v>30</v>
      </c>
      <c r="C7498" s="16" t="s">
        <v>892</v>
      </c>
      <c r="D7498" s="16" t="s">
        <v>569</v>
      </c>
      <c r="E7498" s="16" t="str">
        <f>IF([1]Sheet1!L7498="",[1]Sheet1!K7498,[1]Sheet1!L7498)</f>
        <v>0</v>
      </c>
      <c r="F7498" s="16" t="s">
        <v>490</v>
      </c>
      <c r="G7498" s="16" t="s">
        <v>197</v>
      </c>
      <c r="H7498" s="16" t="s">
        <v>32</v>
      </c>
      <c r="I7498" s="16" t="s">
        <v>819</v>
      </c>
      <c r="N7498" s="17">
        <v>11</v>
      </c>
      <c r="O7498" s="17">
        <v>9</v>
      </c>
      <c r="P7498" s="17">
        <v>2</v>
      </c>
      <c r="Q7498" s="2">
        <f>$L$25*(B7498*1000)</f>
        <v>0</v>
      </c>
      <c r="R7498" s="2">
        <f>$L$19*(C7498*1000)</f>
        <v>202196700</v>
      </c>
      <c r="S7498" s="2">
        <f>$L$20*(D7498*1000)</f>
        <v>106486600</v>
      </c>
      <c r="T7498" s="2">
        <f>$L$21*(E7498*1000)</f>
        <v>0</v>
      </c>
      <c r="U7498" s="2">
        <f>$L$22*(F7498*1000)</f>
        <v>0</v>
      </c>
      <c r="V7498" s="2">
        <f>$L$18*(G7498*1000)</f>
        <v>22620000</v>
      </c>
      <c r="W7498" s="2">
        <f>$L$24*(H7498*1000)</f>
        <v>0</v>
      </c>
      <c r="X7498" s="2">
        <f>$L$23*(I7498*1000)</f>
        <v>0</v>
      </c>
      <c r="Y7498" s="2">
        <f t="shared" si="351"/>
        <v>331.30329999999998</v>
      </c>
      <c r="Z7498" s="18">
        <f>Y7498/(B7498+C7498+D7498+E7498+F7498+G7498+H7498+I7498)</f>
        <v>0.26356666666666667</v>
      </c>
      <c r="AA7498" s="18">
        <f t="shared" ref="AA7498:AA7561" si="353">Y7498+AA7497</f>
        <v>3119708.1401000004</v>
      </c>
      <c r="AB7498" s="18">
        <f>((B7498+E7498+F7498+H7498+I7498)/(B7498+C7498+D7498+E7498+F7498+G7498+H7498+I7498))*100</f>
        <v>38.822593476531424</v>
      </c>
      <c r="AC7498" s="2">
        <f t="shared" si="352"/>
        <v>1</v>
      </c>
    </row>
    <row r="7499" spans="1:29">
      <c r="A7499" s="15" t="s">
        <v>47</v>
      </c>
      <c r="B7499" s="16" t="s">
        <v>30</v>
      </c>
      <c r="C7499" s="16" t="s">
        <v>587</v>
      </c>
      <c r="D7499" s="16" t="s">
        <v>569</v>
      </c>
      <c r="E7499" s="16" t="str">
        <f>IF([1]Sheet1!L7499="",[1]Sheet1!K7499,[1]Sheet1!L7499)</f>
        <v>0</v>
      </c>
      <c r="F7499" s="16" t="s">
        <v>490</v>
      </c>
      <c r="G7499" s="16" t="s">
        <v>131</v>
      </c>
      <c r="H7499" s="16" t="s">
        <v>32</v>
      </c>
      <c r="I7499" s="16" t="s">
        <v>958</v>
      </c>
      <c r="N7499" s="17">
        <v>11</v>
      </c>
      <c r="O7499" s="17">
        <v>9</v>
      </c>
      <c r="P7499" s="17">
        <v>3</v>
      </c>
      <c r="Q7499" s="2">
        <f>$L$25*(B7499*1000)</f>
        <v>0</v>
      </c>
      <c r="R7499" s="2">
        <f>$L$19*(C7499*1000)</f>
        <v>205143100</v>
      </c>
      <c r="S7499" s="2">
        <f>$L$20*(D7499*1000)</f>
        <v>106486600</v>
      </c>
      <c r="T7499" s="2">
        <f>$L$21*(E7499*1000)</f>
        <v>0</v>
      </c>
      <c r="U7499" s="2">
        <f>$L$22*(F7499*1000)</f>
        <v>0</v>
      </c>
      <c r="V7499" s="2">
        <f>$L$18*(G7499*1000)</f>
        <v>23490000</v>
      </c>
      <c r="W7499" s="2">
        <f>$L$24*(H7499*1000)</f>
        <v>0</v>
      </c>
      <c r="X7499" s="2">
        <f>$L$23*(I7499*1000)</f>
        <v>0</v>
      </c>
      <c r="Y7499" s="2">
        <f t="shared" si="351"/>
        <v>335.11970000000002</v>
      </c>
      <c r="Z7499" s="18">
        <f>Y7499/(B7499+C7499+D7499+E7499+F7499+G7499+H7499+I7499)</f>
        <v>0.26745387071029531</v>
      </c>
      <c r="AA7499" s="18">
        <f t="shared" si="353"/>
        <v>3120043.2598000006</v>
      </c>
      <c r="AB7499" s="18">
        <f>((B7499+E7499+F7499+H7499+I7499)/(B7499+C7499+D7499+E7499+F7499+G7499+H7499+I7499))*100</f>
        <v>37.909018355945726</v>
      </c>
      <c r="AC7499" s="2">
        <f t="shared" si="352"/>
        <v>1</v>
      </c>
    </row>
    <row r="7500" spans="1:29">
      <c r="A7500" s="15" t="s">
        <v>50</v>
      </c>
      <c r="B7500" s="16" t="s">
        <v>30</v>
      </c>
      <c r="C7500" s="16" t="s">
        <v>982</v>
      </c>
      <c r="D7500" s="16" t="s">
        <v>755</v>
      </c>
      <c r="E7500" s="16" t="str">
        <f>IF([1]Sheet1!L7500="",[1]Sheet1!K7500,[1]Sheet1!L7500)</f>
        <v>0</v>
      </c>
      <c r="F7500" s="16" t="s">
        <v>490</v>
      </c>
      <c r="G7500" s="16" t="s">
        <v>131</v>
      </c>
      <c r="H7500" s="16" t="s">
        <v>32</v>
      </c>
      <c r="I7500" s="16" t="s">
        <v>866</v>
      </c>
      <c r="N7500" s="17">
        <v>11</v>
      </c>
      <c r="O7500" s="17">
        <v>9</v>
      </c>
      <c r="P7500" s="17">
        <v>4</v>
      </c>
      <c r="Q7500" s="2">
        <f>$L$25*(B7500*1000)</f>
        <v>0</v>
      </c>
      <c r="R7500" s="2">
        <f>$L$19*(C7500*1000)</f>
        <v>224663000</v>
      </c>
      <c r="S7500" s="2">
        <f>$L$20*(D7500*1000)</f>
        <v>131736000</v>
      </c>
      <c r="T7500" s="2">
        <f>$L$21*(E7500*1000)</f>
        <v>0</v>
      </c>
      <c r="U7500" s="2">
        <f>$L$22*(F7500*1000)</f>
        <v>0</v>
      </c>
      <c r="V7500" s="2">
        <f>$L$18*(G7500*1000)</f>
        <v>23490000</v>
      </c>
      <c r="W7500" s="2">
        <f>$L$24*(H7500*1000)</f>
        <v>0</v>
      </c>
      <c r="X7500" s="2">
        <f>$L$23*(I7500*1000)</f>
        <v>0</v>
      </c>
      <c r="Y7500" s="2">
        <f t="shared" si="351"/>
        <v>379.88900000000001</v>
      </c>
      <c r="Z7500" s="18">
        <f>Y7500/(B7500+C7500+D7500+E7500+F7500+G7500+H7500+I7500)</f>
        <v>0.28845026575550492</v>
      </c>
      <c r="AA7500" s="18">
        <f t="shared" si="353"/>
        <v>3120423.1488000005</v>
      </c>
      <c r="AB7500" s="18">
        <f>((B7500+E7500+F7500+H7500+I7500)/(B7500+C7500+D7500+E7500+F7500+G7500+H7500+I7500))*100</f>
        <v>33.409263477600611</v>
      </c>
      <c r="AC7500" s="2">
        <f t="shared" si="352"/>
        <v>1</v>
      </c>
    </row>
    <row r="7501" spans="1:29">
      <c r="A7501" s="15" t="s">
        <v>53</v>
      </c>
      <c r="B7501" s="16" t="s">
        <v>30</v>
      </c>
      <c r="C7501" s="16" t="s">
        <v>38</v>
      </c>
      <c r="D7501" s="16" t="s">
        <v>541</v>
      </c>
      <c r="E7501" s="16" t="str">
        <f>IF([1]Sheet1!L7501="",[1]Sheet1!K7501,[1]Sheet1!L7501)</f>
        <v>0</v>
      </c>
      <c r="F7501" s="16" t="s">
        <v>490</v>
      </c>
      <c r="G7501" s="16" t="s">
        <v>131</v>
      </c>
      <c r="H7501" s="16" t="s">
        <v>32</v>
      </c>
      <c r="I7501" s="16" t="s">
        <v>779</v>
      </c>
      <c r="N7501" s="17">
        <v>11</v>
      </c>
      <c r="O7501" s="17">
        <v>9</v>
      </c>
      <c r="P7501" s="17">
        <v>5</v>
      </c>
      <c r="Q7501" s="2">
        <f>$L$25*(B7501*1000)</f>
        <v>0</v>
      </c>
      <c r="R7501" s="2">
        <f>$L$19*(C7501*1000)</f>
        <v>252285500</v>
      </c>
      <c r="S7501" s="2">
        <f>$L$20*(D7501*1000)</f>
        <v>130089300</v>
      </c>
      <c r="T7501" s="2">
        <f>$L$21*(E7501*1000)</f>
        <v>0</v>
      </c>
      <c r="U7501" s="2">
        <f>$L$22*(F7501*1000)</f>
        <v>0</v>
      </c>
      <c r="V7501" s="2">
        <f>$L$18*(G7501*1000)</f>
        <v>23490000</v>
      </c>
      <c r="W7501" s="2">
        <f>$L$24*(H7501*1000)</f>
        <v>0</v>
      </c>
      <c r="X7501" s="2">
        <f>$L$23*(I7501*1000)</f>
        <v>0</v>
      </c>
      <c r="Y7501" s="2">
        <f t="shared" si="351"/>
        <v>405.8648</v>
      </c>
      <c r="Z7501" s="18">
        <f>Y7501/(B7501+C7501+D7501+E7501+F7501+G7501+H7501+I7501)</f>
        <v>0.27971385251550657</v>
      </c>
      <c r="AA7501" s="18">
        <f t="shared" si="353"/>
        <v>3120829.0136000006</v>
      </c>
      <c r="AB7501" s="18">
        <f>((B7501+E7501+F7501+H7501+I7501)/(B7501+C7501+D7501+E7501+F7501+G7501+H7501+I7501))*100</f>
        <v>34.596829772570644</v>
      </c>
      <c r="AC7501" s="2">
        <f t="shared" si="352"/>
        <v>1</v>
      </c>
    </row>
    <row r="7502" spans="1:29">
      <c r="A7502" s="15" t="s">
        <v>57</v>
      </c>
      <c r="B7502" s="16" t="s">
        <v>30</v>
      </c>
      <c r="C7502" s="16" t="s">
        <v>714</v>
      </c>
      <c r="D7502" s="16" t="s">
        <v>929</v>
      </c>
      <c r="E7502" s="16" t="str">
        <f>IF([1]Sheet1!L7502="",[1]Sheet1!K7502,[1]Sheet1!L7502)</f>
        <v>0</v>
      </c>
      <c r="F7502" s="16" t="s">
        <v>490</v>
      </c>
      <c r="G7502" s="16" t="s">
        <v>131</v>
      </c>
      <c r="H7502" s="16" t="s">
        <v>730</v>
      </c>
      <c r="I7502" s="16" t="s">
        <v>741</v>
      </c>
      <c r="N7502" s="17">
        <v>11</v>
      </c>
      <c r="O7502" s="17">
        <v>9</v>
      </c>
      <c r="P7502" s="17">
        <v>6</v>
      </c>
      <c r="Q7502" s="2">
        <f>$L$25*(B7502*1000)</f>
        <v>0</v>
      </c>
      <c r="R7502" s="2">
        <f>$L$19*(C7502*1000)</f>
        <v>356514400</v>
      </c>
      <c r="S7502" s="2">
        <f>$L$20*(D7502*1000)</f>
        <v>133931600</v>
      </c>
      <c r="T7502" s="2">
        <f>$L$21*(E7502*1000)</f>
        <v>0</v>
      </c>
      <c r="U7502" s="2">
        <f>$L$22*(F7502*1000)</f>
        <v>0</v>
      </c>
      <c r="V7502" s="2">
        <f>$L$18*(G7502*1000)</f>
        <v>23490000</v>
      </c>
      <c r="W7502" s="2">
        <f>$L$24*(H7502*1000)</f>
        <v>0</v>
      </c>
      <c r="X7502" s="2">
        <f>$L$23*(I7502*1000)</f>
        <v>0</v>
      </c>
      <c r="Y7502" s="2">
        <f t="shared" si="351"/>
        <v>513.93600000000004</v>
      </c>
      <c r="Z7502" s="18">
        <f>Y7502/(B7502+C7502+D7502+E7502+F7502+G7502+H7502+I7502)</f>
        <v>0.28083934426229512</v>
      </c>
      <c r="AA7502" s="18">
        <f t="shared" si="353"/>
        <v>3121342.9496000009</v>
      </c>
      <c r="AB7502" s="18">
        <f>((B7502+E7502+F7502+H7502+I7502)/(B7502+C7502+D7502+E7502+F7502+G7502+H7502+I7502))*100</f>
        <v>32.295081967213115</v>
      </c>
      <c r="AC7502" s="2">
        <f t="shared" si="352"/>
        <v>1</v>
      </c>
    </row>
    <row r="7503" spans="1:29">
      <c r="A7503" s="15" t="s">
        <v>60</v>
      </c>
      <c r="B7503" s="16" t="s">
        <v>30</v>
      </c>
      <c r="C7503" s="16" t="s">
        <v>112</v>
      </c>
      <c r="D7503" s="16" t="s">
        <v>1379</v>
      </c>
      <c r="E7503" s="16" t="str">
        <f>IF([1]Sheet1!L7503="",[1]Sheet1!K7503,[1]Sheet1!L7503)</f>
        <v>0</v>
      </c>
      <c r="F7503" s="16" t="s">
        <v>138</v>
      </c>
      <c r="G7503" s="16" t="s">
        <v>131</v>
      </c>
      <c r="H7503" s="16" t="s">
        <v>189</v>
      </c>
      <c r="I7503" s="16" t="s">
        <v>415</v>
      </c>
      <c r="N7503" s="17">
        <v>11</v>
      </c>
      <c r="O7503" s="17">
        <v>9</v>
      </c>
      <c r="P7503" s="17">
        <v>7</v>
      </c>
      <c r="Q7503" s="2">
        <f>$L$25*(B7503*1000)</f>
        <v>0</v>
      </c>
      <c r="R7503" s="2">
        <f>$L$19*(C7503*1000)</f>
        <v>454113900</v>
      </c>
      <c r="S7503" s="2">
        <f>$L$20*(D7503*1000)</f>
        <v>209130900</v>
      </c>
      <c r="T7503" s="2">
        <f>$L$21*(E7503*1000)</f>
        <v>0</v>
      </c>
      <c r="U7503" s="2">
        <f>$L$22*(F7503*1000)</f>
        <v>0</v>
      </c>
      <c r="V7503" s="2">
        <f>$L$18*(G7503*1000)</f>
        <v>23490000</v>
      </c>
      <c r="W7503" s="2">
        <f>$L$24*(H7503*1000)</f>
        <v>0</v>
      </c>
      <c r="X7503" s="2">
        <f>$L$23*(I7503*1000)</f>
        <v>0</v>
      </c>
      <c r="Y7503" s="2">
        <f t="shared" si="351"/>
        <v>686.73479999999995</v>
      </c>
      <c r="Z7503" s="18">
        <f>Y7503/(B7503+C7503+D7503+E7503+F7503+G7503+H7503+I7503)</f>
        <v>0.3004089238845144</v>
      </c>
      <c r="AA7503" s="18">
        <f t="shared" si="353"/>
        <v>3122029.6844000011</v>
      </c>
      <c r="AB7503" s="18">
        <f>((B7503+E7503+F7503+H7503+I7503)/(B7503+C7503+D7503+E7503+F7503+G7503+H7503+I7503))*100</f>
        <v>28.215223097112862</v>
      </c>
      <c r="AC7503" s="2">
        <f t="shared" si="352"/>
        <v>1</v>
      </c>
    </row>
    <row r="7504" spans="1:29">
      <c r="A7504" s="15" t="s">
        <v>64</v>
      </c>
      <c r="B7504" s="16" t="s">
        <v>30</v>
      </c>
      <c r="C7504" s="16" t="s">
        <v>1106</v>
      </c>
      <c r="D7504" s="16" t="s">
        <v>945</v>
      </c>
      <c r="E7504" s="16" t="str">
        <f>IF([1]Sheet1!L7504="",[1]Sheet1!K7504,[1]Sheet1!L7504)</f>
        <v>0</v>
      </c>
      <c r="F7504" s="16" t="s">
        <v>221</v>
      </c>
      <c r="G7504" s="16" t="s">
        <v>197</v>
      </c>
      <c r="H7504" s="16" t="s">
        <v>281</v>
      </c>
      <c r="I7504" s="16" t="s">
        <v>747</v>
      </c>
      <c r="N7504" s="17">
        <v>11</v>
      </c>
      <c r="O7504" s="17">
        <v>9</v>
      </c>
      <c r="P7504" s="17">
        <v>8</v>
      </c>
      <c r="Q7504" s="2">
        <f>$L$25*(B7504*1000)</f>
        <v>0</v>
      </c>
      <c r="R7504" s="2">
        <f>$L$19*(C7504*1000)</f>
        <v>401447000</v>
      </c>
      <c r="S7504" s="2">
        <f>$L$20*(D7504*1000)</f>
        <v>181685900</v>
      </c>
      <c r="T7504" s="2">
        <f>$L$21*(E7504*1000)</f>
        <v>0</v>
      </c>
      <c r="U7504" s="2">
        <f>$L$22*(F7504*1000)</f>
        <v>0</v>
      </c>
      <c r="V7504" s="2">
        <f>$L$18*(G7504*1000)</f>
        <v>22620000</v>
      </c>
      <c r="W7504" s="2">
        <f>$L$24*(H7504*1000)</f>
        <v>0</v>
      </c>
      <c r="X7504" s="2">
        <f>$L$23*(I7504*1000)</f>
        <v>0</v>
      </c>
      <c r="Y7504" s="2">
        <f t="shared" si="351"/>
        <v>605.75289999999995</v>
      </c>
      <c r="Z7504" s="18">
        <f>Y7504/(B7504+C7504+D7504+E7504+F7504+G7504+H7504+I7504)</f>
        <v>0.28240228438228437</v>
      </c>
      <c r="AA7504" s="18">
        <f t="shared" si="353"/>
        <v>3122635.4373000013</v>
      </c>
      <c r="AB7504" s="18">
        <f>((B7504+E7504+F7504+H7504+I7504)/(B7504+C7504+D7504+E7504+F7504+G7504+H7504+I7504))*100</f>
        <v>32.540792540792538</v>
      </c>
      <c r="AC7504" s="2">
        <f t="shared" si="352"/>
        <v>1</v>
      </c>
    </row>
    <row r="7505" spans="1:29">
      <c r="A7505" s="15" t="s">
        <v>68</v>
      </c>
      <c r="B7505" s="16" t="s">
        <v>30</v>
      </c>
      <c r="C7505" s="16" t="s">
        <v>1354</v>
      </c>
      <c r="D7505" s="16" t="s">
        <v>943</v>
      </c>
      <c r="E7505" s="16" t="str">
        <f>IF([1]Sheet1!L7505="",[1]Sheet1!K7505,[1]Sheet1!L7505)</f>
        <v>0</v>
      </c>
      <c r="F7505" s="16" t="s">
        <v>153</v>
      </c>
      <c r="G7505" s="16" t="s">
        <v>197</v>
      </c>
      <c r="H7505" s="16" t="s">
        <v>722</v>
      </c>
      <c r="I7505" s="16" t="s">
        <v>196</v>
      </c>
      <c r="N7505" s="17">
        <v>11</v>
      </c>
      <c r="O7505" s="17">
        <v>9</v>
      </c>
      <c r="P7505" s="17">
        <v>9</v>
      </c>
      <c r="Q7505" s="2">
        <f>$L$25*(B7505*1000)</f>
        <v>0</v>
      </c>
      <c r="R7505" s="2">
        <f>$L$19*(C7505*1000)</f>
        <v>398132300</v>
      </c>
      <c r="S7505" s="2">
        <f>$L$20*(D7505*1000)</f>
        <v>180039200</v>
      </c>
      <c r="T7505" s="2">
        <f>$L$21*(E7505*1000)</f>
        <v>0</v>
      </c>
      <c r="U7505" s="2">
        <f>$L$22*(F7505*1000)</f>
        <v>0</v>
      </c>
      <c r="V7505" s="2">
        <f>$L$18*(G7505*1000)</f>
        <v>22620000</v>
      </c>
      <c r="W7505" s="2">
        <f>$L$24*(H7505*1000)</f>
        <v>0</v>
      </c>
      <c r="X7505" s="2">
        <f>$L$23*(I7505*1000)</f>
        <v>0</v>
      </c>
      <c r="Y7505" s="2">
        <f t="shared" si="351"/>
        <v>600.79150000000004</v>
      </c>
      <c r="Z7505" s="18">
        <f>Y7505/(B7505+C7505+D7505+E7505+F7505+G7505+H7505+I7505)</f>
        <v>0.28856460134486073</v>
      </c>
      <c r="AA7505" s="18">
        <f t="shared" si="353"/>
        <v>3123236.2288000011</v>
      </c>
      <c r="AB7505" s="18">
        <f>((B7505+E7505+F7505+H7505+I7505)/(B7505+C7505+D7505+E7505+F7505+G7505+H7505+I7505))*100</f>
        <v>31.075888568683958</v>
      </c>
      <c r="AC7505" s="2">
        <f t="shared" si="352"/>
        <v>1</v>
      </c>
    </row>
    <row r="7506" spans="1:29">
      <c r="A7506" s="15" t="s">
        <v>73</v>
      </c>
      <c r="B7506" s="16" t="s">
        <v>30</v>
      </c>
      <c r="C7506" s="16" t="s">
        <v>756</v>
      </c>
      <c r="D7506" s="16" t="s">
        <v>286</v>
      </c>
      <c r="E7506" s="16" t="str">
        <f>IF([1]Sheet1!L7506="",[1]Sheet1!K7506,[1]Sheet1!L7506)</f>
        <v>0</v>
      </c>
      <c r="F7506" s="16" t="s">
        <v>153</v>
      </c>
      <c r="G7506" s="16" t="s">
        <v>93</v>
      </c>
      <c r="H7506" s="16" t="s">
        <v>1033</v>
      </c>
      <c r="I7506" s="16" t="s">
        <v>72</v>
      </c>
      <c r="N7506" s="17">
        <v>11</v>
      </c>
      <c r="O7506" s="17">
        <v>9</v>
      </c>
      <c r="P7506" s="17">
        <v>10</v>
      </c>
      <c r="Q7506" s="2">
        <f>$L$25*(B7506*1000)</f>
        <v>0</v>
      </c>
      <c r="R7506" s="2">
        <f>$L$19*(C7506*1000)</f>
        <v>397764000</v>
      </c>
      <c r="S7506" s="2">
        <f>$L$20*(D7506*1000)</f>
        <v>169610100</v>
      </c>
      <c r="T7506" s="2">
        <f>$L$21*(E7506*1000)</f>
        <v>0</v>
      </c>
      <c r="U7506" s="2">
        <f>$L$22*(F7506*1000)</f>
        <v>0</v>
      </c>
      <c r="V7506" s="2">
        <f>$L$18*(G7506*1000)</f>
        <v>20880000</v>
      </c>
      <c r="W7506" s="2">
        <f>$L$24*(H7506*1000)</f>
        <v>0</v>
      </c>
      <c r="X7506" s="2">
        <f>$L$23*(I7506*1000)</f>
        <v>0</v>
      </c>
      <c r="Y7506" s="2">
        <f t="shared" si="351"/>
        <v>588.25409999999999</v>
      </c>
      <c r="Z7506" s="18">
        <f>Y7506/(B7506+C7506+D7506+E7506+F7506+G7506+H7506+I7506)</f>
        <v>0.27424433566433565</v>
      </c>
      <c r="AA7506" s="18">
        <f t="shared" si="353"/>
        <v>3123824.4829000011</v>
      </c>
      <c r="AB7506" s="18">
        <f>((B7506+E7506+F7506+H7506+I7506)/(B7506+C7506+D7506+E7506+F7506+G7506+H7506+I7506))*100</f>
        <v>34.125874125874127</v>
      </c>
      <c r="AC7506" s="2">
        <f t="shared" si="352"/>
        <v>1</v>
      </c>
    </row>
    <row r="7507" spans="1:29">
      <c r="A7507" s="15" t="s">
        <v>77</v>
      </c>
      <c r="B7507" s="16" t="s">
        <v>30</v>
      </c>
      <c r="C7507" s="16" t="s">
        <v>756</v>
      </c>
      <c r="D7507" s="16" t="s">
        <v>1323</v>
      </c>
      <c r="E7507" s="16" t="str">
        <f>IF([1]Sheet1!L7507="",[1]Sheet1!K7507,[1]Sheet1!L7507)</f>
        <v>0</v>
      </c>
      <c r="F7507" s="16" t="s">
        <v>153</v>
      </c>
      <c r="G7507" s="16" t="s">
        <v>93</v>
      </c>
      <c r="H7507" s="16" t="s">
        <v>451</v>
      </c>
      <c r="I7507" s="16" t="s">
        <v>1025</v>
      </c>
      <c r="N7507" s="17">
        <v>11</v>
      </c>
      <c r="O7507" s="17">
        <v>9</v>
      </c>
      <c r="P7507" s="17">
        <v>11</v>
      </c>
      <c r="Q7507" s="2">
        <f>$L$25*(B7507*1000)</f>
        <v>0</v>
      </c>
      <c r="R7507" s="2">
        <f>$L$19*(C7507*1000)</f>
        <v>397764000</v>
      </c>
      <c r="S7507" s="2">
        <f>$L$20*(D7507*1000)</f>
        <v>170707900</v>
      </c>
      <c r="T7507" s="2">
        <f>$L$21*(E7507*1000)</f>
        <v>0</v>
      </c>
      <c r="U7507" s="2">
        <f>$L$22*(F7507*1000)</f>
        <v>0</v>
      </c>
      <c r="V7507" s="2">
        <f>$L$18*(G7507*1000)</f>
        <v>20880000</v>
      </c>
      <c r="W7507" s="2">
        <f>$L$24*(H7507*1000)</f>
        <v>0</v>
      </c>
      <c r="X7507" s="2">
        <f>$L$23*(I7507*1000)</f>
        <v>0</v>
      </c>
      <c r="Y7507" s="2">
        <f t="shared" si="351"/>
        <v>589.3519</v>
      </c>
      <c r="Z7507" s="18">
        <f>Y7507/(B7507+C7507+D7507+E7507+F7507+G7507+H7507+I7507)</f>
        <v>0.26228388963061861</v>
      </c>
      <c r="AA7507" s="18">
        <f t="shared" si="353"/>
        <v>3124413.8348000012</v>
      </c>
      <c r="AB7507" s="18">
        <f>((B7507+E7507+F7507+H7507+I7507)/(B7507+C7507+D7507+E7507+F7507+G7507+H7507+I7507))*100</f>
        <v>37.02714730752114</v>
      </c>
      <c r="AC7507" s="2">
        <f t="shared" si="352"/>
        <v>1</v>
      </c>
    </row>
    <row r="7508" spans="1:29">
      <c r="A7508" s="15" t="s">
        <v>81</v>
      </c>
      <c r="B7508" s="16" t="s">
        <v>30</v>
      </c>
      <c r="C7508" s="16" t="s">
        <v>556</v>
      </c>
      <c r="D7508" s="16" t="s">
        <v>1201</v>
      </c>
      <c r="E7508" s="16" t="str">
        <f>IF([1]Sheet1!L7508="",[1]Sheet1!K7508,[1]Sheet1!L7508)</f>
        <v>0</v>
      </c>
      <c r="F7508" s="16" t="s">
        <v>153</v>
      </c>
      <c r="G7508" s="16" t="s">
        <v>93</v>
      </c>
      <c r="H7508" s="16" t="s">
        <v>1172</v>
      </c>
      <c r="I7508" s="16" t="s">
        <v>1272</v>
      </c>
      <c r="N7508" s="17">
        <v>11</v>
      </c>
      <c r="O7508" s="17">
        <v>9</v>
      </c>
      <c r="P7508" s="17">
        <v>12</v>
      </c>
      <c r="Q7508" s="2">
        <f>$L$25*(B7508*1000)</f>
        <v>0</v>
      </c>
      <c r="R7508" s="2">
        <f>$L$19*(C7508*1000)</f>
        <v>379349000</v>
      </c>
      <c r="S7508" s="2">
        <f>$L$20*(D7508*1000)</f>
        <v>165767800</v>
      </c>
      <c r="T7508" s="2">
        <f>$L$21*(E7508*1000)</f>
        <v>0</v>
      </c>
      <c r="U7508" s="2">
        <f>$L$22*(F7508*1000)</f>
        <v>0</v>
      </c>
      <c r="V7508" s="2">
        <f>$L$18*(G7508*1000)</f>
        <v>20880000</v>
      </c>
      <c r="W7508" s="2">
        <f>$L$24*(H7508*1000)</f>
        <v>0</v>
      </c>
      <c r="X7508" s="2">
        <f>$L$23*(I7508*1000)</f>
        <v>0</v>
      </c>
      <c r="Y7508" s="2">
        <f t="shared" si="351"/>
        <v>565.99680000000001</v>
      </c>
      <c r="Z7508" s="18">
        <f>Y7508/(B7508+C7508+D7508+E7508+F7508+G7508+H7508+I7508)</f>
        <v>0.25680435571687843</v>
      </c>
      <c r="AA7508" s="18">
        <f t="shared" si="353"/>
        <v>3124979.8316000011</v>
      </c>
      <c r="AB7508" s="18">
        <f>((B7508+E7508+F7508+H7508+I7508)/(B7508+C7508+D7508+E7508+F7508+G7508+H7508+I7508))*100</f>
        <v>38.475499092558984</v>
      </c>
      <c r="AC7508" s="2">
        <f t="shared" si="352"/>
        <v>1</v>
      </c>
    </row>
    <row r="7509" spans="1:29">
      <c r="A7509" s="15" t="s">
        <v>85</v>
      </c>
      <c r="B7509" s="16" t="s">
        <v>30</v>
      </c>
      <c r="C7509" s="16" t="s">
        <v>881</v>
      </c>
      <c r="D7509" s="16" t="s">
        <v>473</v>
      </c>
      <c r="E7509" s="16" t="str">
        <f>IF([1]Sheet1!L7509="",[1]Sheet1!K7509,[1]Sheet1!L7509)</f>
        <v>0</v>
      </c>
      <c r="F7509" s="16" t="s">
        <v>153</v>
      </c>
      <c r="G7509" s="16" t="s">
        <v>131</v>
      </c>
      <c r="H7509" s="16" t="s">
        <v>299</v>
      </c>
      <c r="I7509" s="16" t="s">
        <v>393</v>
      </c>
      <c r="N7509" s="17">
        <v>11</v>
      </c>
      <c r="O7509" s="17">
        <v>9</v>
      </c>
      <c r="P7509" s="17">
        <v>13</v>
      </c>
      <c r="Q7509" s="2">
        <f>$L$25*(B7509*1000)</f>
        <v>0</v>
      </c>
      <c r="R7509" s="2">
        <f>$L$19*(C7509*1000)</f>
        <v>411391100</v>
      </c>
      <c r="S7509" s="2">
        <f>$L$20*(D7509*1000)</f>
        <v>184430400</v>
      </c>
      <c r="T7509" s="2">
        <f>$L$21*(E7509*1000)</f>
        <v>0</v>
      </c>
      <c r="U7509" s="2">
        <f>$L$22*(F7509*1000)</f>
        <v>0</v>
      </c>
      <c r="V7509" s="2">
        <f>$L$18*(G7509*1000)</f>
        <v>23490000</v>
      </c>
      <c r="W7509" s="2">
        <f>$L$24*(H7509*1000)</f>
        <v>0</v>
      </c>
      <c r="X7509" s="2">
        <f>$L$23*(I7509*1000)</f>
        <v>0</v>
      </c>
      <c r="Y7509" s="2">
        <f t="shared" si="351"/>
        <v>619.31150000000002</v>
      </c>
      <c r="Z7509" s="18">
        <f>Y7509/(B7509+C7509+D7509+E7509+F7509+G7509+H7509+I7509)</f>
        <v>0.2663705376344086</v>
      </c>
      <c r="AA7509" s="18">
        <f t="shared" si="353"/>
        <v>3125599.1431000009</v>
      </c>
      <c r="AB7509" s="18">
        <f>((B7509+E7509+F7509+H7509+I7509)/(B7509+C7509+D7509+E7509+F7509+G7509+H7509+I7509))*100</f>
        <v>36.344086021505376</v>
      </c>
      <c r="AC7509" s="2">
        <f t="shared" si="352"/>
        <v>1</v>
      </c>
    </row>
    <row r="7510" spans="1:29">
      <c r="A7510" s="15" t="s">
        <v>88</v>
      </c>
      <c r="B7510" s="16" t="s">
        <v>30</v>
      </c>
      <c r="C7510" s="16" t="s">
        <v>1291</v>
      </c>
      <c r="D7510" s="16" t="s">
        <v>466</v>
      </c>
      <c r="E7510" s="16" t="str">
        <f>IF([1]Sheet1!L7510="",[1]Sheet1!K7510,[1]Sheet1!L7510)</f>
        <v>0</v>
      </c>
      <c r="F7510" s="16" t="s">
        <v>153</v>
      </c>
      <c r="G7510" s="16" t="s">
        <v>123</v>
      </c>
      <c r="H7510" s="16" t="s">
        <v>115</v>
      </c>
      <c r="I7510" s="16" t="s">
        <v>706</v>
      </c>
      <c r="N7510" s="17">
        <v>11</v>
      </c>
      <c r="O7510" s="17">
        <v>9</v>
      </c>
      <c r="P7510" s="17">
        <v>14</v>
      </c>
      <c r="Q7510" s="2">
        <f>$L$25*(B7510*1000)</f>
        <v>0</v>
      </c>
      <c r="R7510" s="2">
        <f>$L$19*(C7510*1000)</f>
        <v>467004400</v>
      </c>
      <c r="S7510" s="2">
        <f>$L$20*(D7510*1000)</f>
        <v>210777600</v>
      </c>
      <c r="T7510" s="2">
        <f>$L$21*(E7510*1000)</f>
        <v>0</v>
      </c>
      <c r="U7510" s="2">
        <f>$L$22*(F7510*1000)</f>
        <v>0</v>
      </c>
      <c r="V7510" s="2">
        <f>$L$18*(G7510*1000)</f>
        <v>29580000</v>
      </c>
      <c r="W7510" s="2">
        <f>$L$24*(H7510*1000)</f>
        <v>0</v>
      </c>
      <c r="X7510" s="2">
        <f>$L$23*(I7510*1000)</f>
        <v>0</v>
      </c>
      <c r="Y7510" s="2">
        <f t="shared" si="351"/>
        <v>707.36199999999997</v>
      </c>
      <c r="Z7510" s="18">
        <f>Y7510/(B7510+C7510+D7510+E7510+F7510+G7510+H7510+I7510)</f>
        <v>0.2941214137214137</v>
      </c>
      <c r="AA7510" s="18">
        <f t="shared" si="353"/>
        <v>3126306.5051000011</v>
      </c>
      <c r="AB7510" s="18">
        <f>((B7510+E7510+F7510+H7510+I7510)/(B7510+C7510+D7510+E7510+F7510+G7510+H7510+I7510))*100</f>
        <v>29.896049896049899</v>
      </c>
      <c r="AC7510" s="2">
        <f t="shared" si="352"/>
        <v>1</v>
      </c>
    </row>
    <row r="7511" spans="1:29">
      <c r="A7511" s="15" t="s">
        <v>91</v>
      </c>
      <c r="B7511" s="16" t="s">
        <v>30</v>
      </c>
      <c r="C7511" s="16" t="s">
        <v>1419</v>
      </c>
      <c r="D7511" s="16" t="s">
        <v>462</v>
      </c>
      <c r="E7511" s="16" t="str">
        <f>IF([1]Sheet1!L7511="",[1]Sheet1!K7511,[1]Sheet1!L7511)</f>
        <v>6</v>
      </c>
      <c r="F7511" s="16" t="s">
        <v>153</v>
      </c>
      <c r="G7511" s="16" t="s">
        <v>593</v>
      </c>
      <c r="H7511" s="16" t="s">
        <v>32</v>
      </c>
      <c r="I7511" s="16" t="s">
        <v>1023</v>
      </c>
      <c r="N7511" s="17">
        <v>11</v>
      </c>
      <c r="O7511" s="17">
        <v>9</v>
      </c>
      <c r="P7511" s="17">
        <v>15</v>
      </c>
      <c r="Q7511" s="2">
        <f>$L$25*(B7511*1000)</f>
        <v>0</v>
      </c>
      <c r="R7511" s="2">
        <f>$L$19*(C7511*1000)</f>
        <v>566445400</v>
      </c>
      <c r="S7511" s="2">
        <f>$L$20*(D7511*1000)</f>
        <v>206935300</v>
      </c>
      <c r="T7511" s="2">
        <f>$L$21*(E7511*1000)</f>
        <v>0</v>
      </c>
      <c r="U7511" s="2">
        <f>$L$22*(F7511*1000)</f>
        <v>0</v>
      </c>
      <c r="V7511" s="2">
        <f>$L$18*(G7511*1000)</f>
        <v>38280000</v>
      </c>
      <c r="W7511" s="2">
        <f>$L$24*(H7511*1000)</f>
        <v>0</v>
      </c>
      <c r="X7511" s="2">
        <f>$L$23*(I7511*1000)</f>
        <v>0</v>
      </c>
      <c r="Y7511" s="2">
        <f t="shared" si="351"/>
        <v>811.66070000000002</v>
      </c>
      <c r="Z7511" s="18">
        <f>Y7511/(B7511+C7511+D7511+E7511+F7511+G7511+H7511+I7511)</f>
        <v>0.30967596337275849</v>
      </c>
      <c r="AA7511" s="18">
        <f t="shared" si="353"/>
        <v>3127118.165800001</v>
      </c>
      <c r="AB7511" s="18">
        <f>((B7511+E7511+F7511+H7511+I7511)/(B7511+C7511+D7511+E7511+F7511+G7511+H7511+I7511))*100</f>
        <v>25.257535291873328</v>
      </c>
      <c r="AC7511" s="2">
        <f t="shared" si="352"/>
        <v>1</v>
      </c>
    </row>
    <row r="7512" spans="1:29">
      <c r="A7512" s="15" t="s">
        <v>95</v>
      </c>
      <c r="B7512" s="16" t="s">
        <v>30</v>
      </c>
      <c r="C7512" s="16" t="s">
        <v>1807</v>
      </c>
      <c r="D7512" s="16" t="s">
        <v>1201</v>
      </c>
      <c r="E7512" s="16" t="str">
        <f>IF([1]Sheet1!L7512="",[1]Sheet1!K7512,[1]Sheet1!L7512)</f>
        <v>194</v>
      </c>
      <c r="F7512" s="16" t="s">
        <v>221</v>
      </c>
      <c r="G7512" s="16" t="s">
        <v>443</v>
      </c>
      <c r="H7512" s="16" t="s">
        <v>32</v>
      </c>
      <c r="I7512" s="16" t="s">
        <v>598</v>
      </c>
      <c r="N7512" s="17">
        <v>11</v>
      </c>
      <c r="O7512" s="17">
        <v>9</v>
      </c>
      <c r="P7512" s="17">
        <v>16</v>
      </c>
      <c r="Q7512" s="2">
        <f>$L$25*(B7512*1000)</f>
        <v>0</v>
      </c>
      <c r="R7512" s="2">
        <f>$L$19*(C7512*1000)</f>
        <v>618007400</v>
      </c>
      <c r="S7512" s="2">
        <f>$L$20*(D7512*1000)</f>
        <v>165767800</v>
      </c>
      <c r="T7512" s="2">
        <f>$L$21*(E7512*1000)</f>
        <v>0</v>
      </c>
      <c r="U7512" s="2">
        <f>$L$22*(F7512*1000)</f>
        <v>0</v>
      </c>
      <c r="V7512" s="2">
        <f>$L$18*(G7512*1000)</f>
        <v>47850000</v>
      </c>
      <c r="W7512" s="2">
        <f>$L$24*(H7512*1000)</f>
        <v>0</v>
      </c>
      <c r="X7512" s="2">
        <f>$L$23*(I7512*1000)</f>
        <v>0</v>
      </c>
      <c r="Y7512" s="2">
        <f t="shared" si="351"/>
        <v>831.62519999999995</v>
      </c>
      <c r="Z7512" s="18">
        <f>Y7512/(B7512+C7512+D7512+E7512+F7512+G7512+H7512+I7512)</f>
        <v>0.30218938953488372</v>
      </c>
      <c r="AA7512" s="18">
        <f t="shared" si="353"/>
        <v>3127949.7910000011</v>
      </c>
      <c r="AB7512" s="18">
        <f>((B7512+E7512+F7512+H7512+I7512)/(B7512+C7512+D7512+E7512+F7512+G7512+H7512+I7512))*100</f>
        <v>26.05377906976744</v>
      </c>
      <c r="AC7512" s="2">
        <f t="shared" si="352"/>
        <v>1</v>
      </c>
    </row>
    <row r="7513" spans="1:29">
      <c r="A7513" s="15" t="s">
        <v>98</v>
      </c>
      <c r="B7513" s="16" t="s">
        <v>30</v>
      </c>
      <c r="C7513" s="16" t="s">
        <v>1573</v>
      </c>
      <c r="D7513" s="16" t="s">
        <v>534</v>
      </c>
      <c r="E7513" s="16" t="str">
        <f>IF([1]Sheet1!L7513="",[1]Sheet1!K7513,[1]Sheet1!L7513)</f>
        <v>216</v>
      </c>
      <c r="F7513" s="16" t="s">
        <v>490</v>
      </c>
      <c r="G7513" s="16" t="s">
        <v>141</v>
      </c>
      <c r="H7513" s="16" t="s">
        <v>32</v>
      </c>
      <c r="I7513" s="16" t="s">
        <v>356</v>
      </c>
      <c r="N7513" s="17">
        <v>11</v>
      </c>
      <c r="O7513" s="17">
        <v>9</v>
      </c>
      <c r="P7513" s="17">
        <v>17</v>
      </c>
      <c r="Q7513" s="2">
        <f>$L$25*(B7513*1000)</f>
        <v>0</v>
      </c>
      <c r="R7513" s="2">
        <f>$L$19*(C7513*1000)</f>
        <v>592963000</v>
      </c>
      <c r="S7513" s="2">
        <f>$L$20*(D7513*1000)</f>
        <v>163572200</v>
      </c>
      <c r="T7513" s="2">
        <f>$L$21*(E7513*1000)</f>
        <v>0</v>
      </c>
      <c r="U7513" s="2">
        <f>$L$22*(F7513*1000)</f>
        <v>0</v>
      </c>
      <c r="V7513" s="2">
        <f>$L$18*(G7513*1000)</f>
        <v>51330000</v>
      </c>
      <c r="W7513" s="2">
        <f>$L$24*(H7513*1000)</f>
        <v>0</v>
      </c>
      <c r="X7513" s="2">
        <f>$L$23*(I7513*1000)</f>
        <v>0</v>
      </c>
      <c r="Y7513" s="2">
        <f t="shared" si="351"/>
        <v>807.86519999999996</v>
      </c>
      <c r="Z7513" s="18">
        <f>Y7513/(B7513+C7513+D7513+E7513+F7513+G7513+H7513+I7513)</f>
        <v>0.30155475923852182</v>
      </c>
      <c r="AA7513" s="18">
        <f t="shared" si="353"/>
        <v>3128757.656200001</v>
      </c>
      <c r="AB7513" s="18">
        <f>((B7513+E7513+F7513+H7513+I7513)/(B7513+C7513+D7513+E7513+F7513+G7513+H7513+I7513))*100</f>
        <v>26.577081000373276</v>
      </c>
      <c r="AC7513" s="2">
        <f t="shared" si="352"/>
        <v>1</v>
      </c>
    </row>
    <row r="7514" spans="1:29">
      <c r="A7514" s="15" t="s">
        <v>101</v>
      </c>
      <c r="B7514" s="16" t="s">
        <v>30</v>
      </c>
      <c r="C7514" s="16" t="s">
        <v>116</v>
      </c>
      <c r="D7514" s="16" t="s">
        <v>962</v>
      </c>
      <c r="E7514" s="16" t="str">
        <f>IF([1]Sheet1!L7514="",[1]Sheet1!K7514,[1]Sheet1!L7514)</f>
        <v>3</v>
      </c>
      <c r="F7514" s="16" t="s">
        <v>490</v>
      </c>
      <c r="G7514" s="16" t="s">
        <v>141</v>
      </c>
      <c r="H7514" s="16" t="s">
        <v>32</v>
      </c>
      <c r="I7514" s="16" t="s">
        <v>151</v>
      </c>
      <c r="N7514" s="17">
        <v>11</v>
      </c>
      <c r="O7514" s="17">
        <v>9</v>
      </c>
      <c r="P7514" s="17">
        <v>18</v>
      </c>
      <c r="Q7514" s="2">
        <f>$L$25*(B7514*1000)</f>
        <v>0</v>
      </c>
      <c r="R7514" s="2">
        <f>$L$19*(C7514*1000)</f>
        <v>454482200</v>
      </c>
      <c r="S7514" s="2">
        <f>$L$20*(D7514*1000)</f>
        <v>167963400</v>
      </c>
      <c r="T7514" s="2">
        <f>$L$21*(E7514*1000)</f>
        <v>0</v>
      </c>
      <c r="U7514" s="2">
        <f>$L$22*(F7514*1000)</f>
        <v>0</v>
      </c>
      <c r="V7514" s="2">
        <f>$L$18*(G7514*1000)</f>
        <v>51330000</v>
      </c>
      <c r="W7514" s="2">
        <f>$L$24*(H7514*1000)</f>
        <v>0</v>
      </c>
      <c r="X7514" s="2">
        <f>$L$23*(I7514*1000)</f>
        <v>0</v>
      </c>
      <c r="Y7514" s="2">
        <f t="shared" si="351"/>
        <v>673.77560000000005</v>
      </c>
      <c r="Z7514" s="18">
        <f>Y7514/(B7514+C7514+D7514+E7514+F7514+G7514+H7514+I7514)</f>
        <v>0.2976040636042403</v>
      </c>
      <c r="AA7514" s="18">
        <f t="shared" si="353"/>
        <v>3129431.4318000008</v>
      </c>
      <c r="AB7514" s="18">
        <f>((B7514+E7514+F7514+H7514+I7514)/(B7514+C7514+D7514+E7514+F7514+G7514+H7514+I7514))*100</f>
        <v>29.372791519434628</v>
      </c>
      <c r="AC7514" s="2">
        <f t="shared" si="352"/>
        <v>1</v>
      </c>
    </row>
    <row r="7515" spans="1:29">
      <c r="A7515" s="15" t="s">
        <v>106</v>
      </c>
      <c r="B7515" s="16" t="s">
        <v>30</v>
      </c>
      <c r="C7515" s="16" t="s">
        <v>1317</v>
      </c>
      <c r="D7515" s="16" t="s">
        <v>1171</v>
      </c>
      <c r="E7515" s="16" t="str">
        <f>IF([1]Sheet1!L7515="",[1]Sheet1!K7515,[1]Sheet1!L7515)</f>
        <v>0</v>
      </c>
      <c r="F7515" s="16" t="s">
        <v>490</v>
      </c>
      <c r="G7515" s="16" t="s">
        <v>141</v>
      </c>
      <c r="H7515" s="16" t="s">
        <v>32</v>
      </c>
      <c r="I7515" s="16" t="s">
        <v>204</v>
      </c>
      <c r="N7515" s="17">
        <v>11</v>
      </c>
      <c r="O7515" s="17">
        <v>9</v>
      </c>
      <c r="P7515" s="17">
        <v>19</v>
      </c>
      <c r="Q7515" s="2">
        <f>$L$25*(B7515*1000)</f>
        <v>0</v>
      </c>
      <c r="R7515" s="2">
        <f>$L$19*(C7515*1000)</f>
        <v>378612400</v>
      </c>
      <c r="S7515" s="2">
        <f>$L$20*(D7515*1000)</f>
        <v>119111300</v>
      </c>
      <c r="T7515" s="2">
        <f>$L$21*(E7515*1000)</f>
        <v>0</v>
      </c>
      <c r="U7515" s="2">
        <f>$L$22*(F7515*1000)</f>
        <v>0</v>
      </c>
      <c r="V7515" s="2">
        <f>$L$18*(G7515*1000)</f>
        <v>51330000</v>
      </c>
      <c r="W7515" s="2">
        <f>$L$24*(H7515*1000)</f>
        <v>0</v>
      </c>
      <c r="X7515" s="2">
        <f>$L$23*(I7515*1000)</f>
        <v>0</v>
      </c>
      <c r="Y7515" s="2">
        <f t="shared" si="351"/>
        <v>549.05370000000005</v>
      </c>
      <c r="Z7515" s="18">
        <f>Y7515/(B7515+C7515+D7515+E7515+F7515+G7515+H7515+I7515)</f>
        <v>0.24294411504424782</v>
      </c>
      <c r="AA7515" s="18">
        <f t="shared" si="353"/>
        <v>3129980.4855000009</v>
      </c>
      <c r="AB7515" s="18">
        <f>((B7515+E7515+F7515+H7515+I7515)/(B7515+C7515+D7515+E7515+F7515+G7515+H7515+I7515))*100</f>
        <v>42.30088495575221</v>
      </c>
      <c r="AC7515" s="2">
        <f t="shared" si="352"/>
        <v>1</v>
      </c>
    </row>
    <row r="7516" spans="1:29">
      <c r="A7516" s="15" t="s">
        <v>110</v>
      </c>
      <c r="B7516" s="16" t="s">
        <v>30</v>
      </c>
      <c r="C7516" s="16" t="s">
        <v>415</v>
      </c>
      <c r="D7516" s="16" t="s">
        <v>552</v>
      </c>
      <c r="E7516" s="16" t="str">
        <f>IF([1]Sheet1!L7516="",[1]Sheet1!K7516,[1]Sheet1!L7516)</f>
        <v>0</v>
      </c>
      <c r="F7516" s="16" t="s">
        <v>490</v>
      </c>
      <c r="G7516" s="16" t="s">
        <v>183</v>
      </c>
      <c r="H7516" s="16" t="s">
        <v>32</v>
      </c>
      <c r="I7516" s="16" t="s">
        <v>1317</v>
      </c>
      <c r="N7516" s="17">
        <v>11</v>
      </c>
      <c r="O7516" s="17">
        <v>9</v>
      </c>
      <c r="P7516" s="17">
        <v>20</v>
      </c>
      <c r="Q7516" s="2">
        <f>$L$25*(B7516*1000)</f>
        <v>0</v>
      </c>
      <c r="R7516" s="2">
        <f>$L$19*(C7516*1000)</f>
        <v>190779400</v>
      </c>
      <c r="S7516" s="2">
        <f>$L$20*(D7516*1000)</f>
        <v>107035500</v>
      </c>
      <c r="T7516" s="2">
        <f>$L$21*(E7516*1000)</f>
        <v>0</v>
      </c>
      <c r="U7516" s="2">
        <f>$L$22*(F7516*1000)</f>
        <v>0</v>
      </c>
      <c r="V7516" s="2">
        <f>$L$18*(G7516*1000)</f>
        <v>42630000</v>
      </c>
      <c r="W7516" s="2">
        <f>$L$24*(H7516*1000)</f>
        <v>0</v>
      </c>
      <c r="X7516" s="2">
        <f>$L$23*(I7516*1000)</f>
        <v>0</v>
      </c>
      <c r="Y7516" s="2">
        <f t="shared" si="351"/>
        <v>340.44490000000002</v>
      </c>
      <c r="Z7516" s="18">
        <f>Y7516/(B7516+C7516+D7516+E7516+F7516+G7516+H7516+I7516)</f>
        <v>0.1882991703539823</v>
      </c>
      <c r="AA7516" s="18">
        <f t="shared" si="353"/>
        <v>3130320.9304000009</v>
      </c>
      <c r="AB7516" s="18">
        <f>((B7516+E7516+F7516+H7516+I7516)/(B7516+C7516+D7516+E7516+F7516+G7516+H7516+I7516))*100</f>
        <v>57.853982300884951</v>
      </c>
      <c r="AC7516" s="2">
        <f t="shared" si="352"/>
        <v>0</v>
      </c>
    </row>
    <row r="7517" spans="1:29">
      <c r="A7517" s="15" t="s">
        <v>113</v>
      </c>
      <c r="B7517" s="16" t="s">
        <v>30</v>
      </c>
      <c r="C7517" s="16" t="s">
        <v>233</v>
      </c>
      <c r="D7517" s="16" t="s">
        <v>569</v>
      </c>
      <c r="E7517" s="16" t="str">
        <f>IF([1]Sheet1!L7517="",[1]Sheet1!K7517,[1]Sheet1!L7517)</f>
        <v>0</v>
      </c>
      <c r="F7517" s="16" t="s">
        <v>138</v>
      </c>
      <c r="G7517" s="16" t="s">
        <v>232</v>
      </c>
      <c r="H7517" s="16" t="s">
        <v>32</v>
      </c>
      <c r="I7517" s="16" t="s">
        <v>948</v>
      </c>
      <c r="N7517" s="17">
        <v>11</v>
      </c>
      <c r="O7517" s="17">
        <v>9</v>
      </c>
      <c r="P7517" s="17">
        <v>21</v>
      </c>
      <c r="Q7517" s="2">
        <f>$L$25*(B7517*1000)</f>
        <v>0</v>
      </c>
      <c r="R7517" s="2">
        <f>$L$19*(C7517*1000)</f>
        <v>159105600</v>
      </c>
      <c r="S7517" s="2">
        <f>$L$20*(D7517*1000)</f>
        <v>106486600</v>
      </c>
      <c r="T7517" s="2">
        <f>$L$21*(E7517*1000)</f>
        <v>0</v>
      </c>
      <c r="U7517" s="2">
        <f>$L$22*(F7517*1000)</f>
        <v>0</v>
      </c>
      <c r="V7517" s="2">
        <f>$L$18*(G7517*1000)</f>
        <v>40890000</v>
      </c>
      <c r="W7517" s="2">
        <f>$L$24*(H7517*1000)</f>
        <v>0</v>
      </c>
      <c r="X7517" s="2">
        <f>$L$23*(I7517*1000)</f>
        <v>0</v>
      </c>
      <c r="Y7517" s="2">
        <f t="shared" si="351"/>
        <v>306.48219999999998</v>
      </c>
      <c r="Z7517" s="18">
        <f>Y7517/(B7517+C7517+D7517+E7517+F7517+G7517+H7517+I7517)</f>
        <v>0.17593696900114808</v>
      </c>
      <c r="AA7517" s="18">
        <f t="shared" si="353"/>
        <v>3130627.4126000009</v>
      </c>
      <c r="AB7517" s="18">
        <f>((B7517+E7517+F7517+H7517+I7517)/(B7517+C7517+D7517+E7517+F7517+G7517+H7517+I7517))*100</f>
        <v>61.366245694603904</v>
      </c>
      <c r="AC7517" s="2">
        <f t="shared" si="352"/>
        <v>0</v>
      </c>
    </row>
    <row r="7518" spans="1:29">
      <c r="A7518" s="15" t="s">
        <v>117</v>
      </c>
      <c r="B7518" s="16" t="s">
        <v>30</v>
      </c>
      <c r="C7518" s="16" t="s">
        <v>960</v>
      </c>
      <c r="D7518" s="16" t="s">
        <v>432</v>
      </c>
      <c r="E7518" s="16" t="str">
        <f>IF([1]Sheet1!L7518="",[1]Sheet1!K7518,[1]Sheet1!L7518)</f>
        <v>0</v>
      </c>
      <c r="F7518" s="16" t="s">
        <v>153</v>
      </c>
      <c r="G7518" s="16" t="s">
        <v>605</v>
      </c>
      <c r="H7518" s="16" t="s">
        <v>32</v>
      </c>
      <c r="I7518" s="16" t="s">
        <v>1374</v>
      </c>
      <c r="N7518" s="17">
        <v>11</v>
      </c>
      <c r="O7518" s="17">
        <v>9</v>
      </c>
      <c r="P7518" s="17">
        <v>22</v>
      </c>
      <c r="Q7518" s="2">
        <f>$L$25*(B7518*1000)</f>
        <v>0</v>
      </c>
      <c r="R7518" s="2">
        <f>$L$19*(C7518*1000)</f>
        <v>110858300</v>
      </c>
      <c r="S7518" s="2">
        <f>$L$20*(D7518*1000)</f>
        <v>104839900</v>
      </c>
      <c r="T7518" s="2">
        <f>$L$21*(E7518*1000)</f>
        <v>0</v>
      </c>
      <c r="U7518" s="2">
        <f>$L$22*(F7518*1000)</f>
        <v>0</v>
      </c>
      <c r="V7518" s="2">
        <f>$L$18*(G7518*1000)</f>
        <v>37410000</v>
      </c>
      <c r="W7518" s="2">
        <f>$L$24*(H7518*1000)</f>
        <v>0</v>
      </c>
      <c r="X7518" s="2">
        <f>$L$23*(I7518*1000)</f>
        <v>0</v>
      </c>
      <c r="Y7518" s="2">
        <f t="shared" si="351"/>
        <v>253.10820000000001</v>
      </c>
      <c r="Z7518" s="18">
        <f>Y7518/(B7518+C7518+D7518+E7518+F7518+G7518+H7518+I7518)</f>
        <v>0.15039108734402853</v>
      </c>
      <c r="AA7518" s="18">
        <f t="shared" si="353"/>
        <v>3130880.520800001</v>
      </c>
      <c r="AB7518" s="18">
        <f>((B7518+E7518+F7518+H7518+I7518)/(B7518+C7518+D7518+E7518+F7518+G7518+H7518+I7518))*100</f>
        <v>68.211527035056449</v>
      </c>
      <c r="AC7518" s="2">
        <f t="shared" si="352"/>
        <v>0</v>
      </c>
    </row>
    <row r="7519" spans="1:29">
      <c r="A7519" s="15" t="s">
        <v>120</v>
      </c>
      <c r="B7519" s="16" t="s">
        <v>30</v>
      </c>
      <c r="C7519" s="16" t="s">
        <v>1353</v>
      </c>
      <c r="D7519" s="16" t="s">
        <v>616</v>
      </c>
      <c r="E7519" s="16" t="str">
        <f>IF([1]Sheet1!L7519="",[1]Sheet1!K7519,[1]Sheet1!L7519)</f>
        <v>0</v>
      </c>
      <c r="F7519" s="16" t="s">
        <v>153</v>
      </c>
      <c r="G7519" s="16" t="s">
        <v>96</v>
      </c>
      <c r="H7519" s="16" t="s">
        <v>32</v>
      </c>
      <c r="I7519" s="16" t="s">
        <v>1785</v>
      </c>
      <c r="N7519" s="17">
        <v>11</v>
      </c>
      <c r="O7519" s="17">
        <v>9</v>
      </c>
      <c r="P7519" s="17">
        <v>23</v>
      </c>
      <c r="Q7519" s="2">
        <f>$L$25*(B7519*1000)</f>
        <v>0</v>
      </c>
      <c r="R7519" s="2">
        <f>$L$19*(C7519*1000)</f>
        <v>91338400</v>
      </c>
      <c r="S7519" s="2">
        <f>$L$20*(D7519*1000)</f>
        <v>74101500</v>
      </c>
      <c r="T7519" s="2">
        <f>$L$21*(E7519*1000)</f>
        <v>0</v>
      </c>
      <c r="U7519" s="2">
        <f>$L$22*(F7519*1000)</f>
        <v>0</v>
      </c>
      <c r="V7519" s="2">
        <f>$L$18*(G7519*1000)</f>
        <v>26100000</v>
      </c>
      <c r="W7519" s="2">
        <f>$L$24*(H7519*1000)</f>
        <v>0</v>
      </c>
      <c r="X7519" s="2">
        <f>$L$23*(I7519*1000)</f>
        <v>0</v>
      </c>
      <c r="Y7519" s="2">
        <f t="shared" si="351"/>
        <v>191.53989999999999</v>
      </c>
      <c r="Z7519" s="18">
        <f>Y7519/(B7519+C7519+D7519+E7519+F7519+G7519+H7519+I7519)</f>
        <v>0.10970211912943871</v>
      </c>
      <c r="AA7519" s="18">
        <f t="shared" si="353"/>
        <v>3131072.0607000012</v>
      </c>
      <c r="AB7519" s="18">
        <f>((B7519+E7519+F7519+H7519+I7519)/(B7519+C7519+D7519+E7519+F7519+G7519+H7519+I7519))*100</f>
        <v>76.345933562428399</v>
      </c>
      <c r="AC7519" s="2">
        <f t="shared" si="352"/>
        <v>0</v>
      </c>
    </row>
    <row r="7520" spans="1:29">
      <c r="A7520" s="15" t="s">
        <v>29</v>
      </c>
      <c r="B7520" s="16" t="s">
        <v>30</v>
      </c>
      <c r="C7520" s="16" t="s">
        <v>1353</v>
      </c>
      <c r="D7520" s="16" t="s">
        <v>616</v>
      </c>
      <c r="E7520" s="16" t="str">
        <f>IF([1]Sheet1!L7520="",[1]Sheet1!K7520,[1]Sheet1!L7520)</f>
        <v>290</v>
      </c>
      <c r="F7520" s="16" t="s">
        <v>122</v>
      </c>
      <c r="G7520" s="16" t="s">
        <v>92</v>
      </c>
      <c r="H7520" s="16" t="s">
        <v>32</v>
      </c>
      <c r="I7520" s="16" t="s">
        <v>1383</v>
      </c>
      <c r="N7520" s="17">
        <v>11</v>
      </c>
      <c r="O7520" s="17">
        <v>9</v>
      </c>
      <c r="P7520" s="17">
        <v>24</v>
      </c>
      <c r="Q7520" s="2">
        <f>$L$25*(B7520*1000)</f>
        <v>0</v>
      </c>
      <c r="R7520" s="2">
        <f>$L$19*(C7520*1000)</f>
        <v>91338400</v>
      </c>
      <c r="S7520" s="2">
        <f>$L$20*(D7520*1000)</f>
        <v>74101500</v>
      </c>
      <c r="T7520" s="2">
        <f>$L$21*(E7520*1000)</f>
        <v>0</v>
      </c>
      <c r="U7520" s="2">
        <f>$L$22*(F7520*1000)</f>
        <v>0</v>
      </c>
      <c r="V7520" s="2">
        <f>$L$18*(G7520*1000)</f>
        <v>21750000</v>
      </c>
      <c r="W7520" s="2">
        <f>$L$24*(H7520*1000)</f>
        <v>0</v>
      </c>
      <c r="X7520" s="2">
        <f>$L$23*(I7520*1000)</f>
        <v>0</v>
      </c>
      <c r="Y7520" s="2">
        <f t="shared" si="351"/>
        <v>187.18989999999999</v>
      </c>
      <c r="Z7520" s="18">
        <f>Y7520/(B7520+C7520+D7520+E7520+F7520+G7520+H7520+I7520)</f>
        <v>9.3082993535554451E-2</v>
      </c>
      <c r="AA7520" s="18">
        <f t="shared" si="353"/>
        <v>3131259.2506000013</v>
      </c>
      <c r="AB7520" s="18">
        <f>((B7520+E7520+F7520+H7520+I7520)/(B7520+C7520+D7520+E7520+F7520+G7520+H7520+I7520))*100</f>
        <v>79.711586275484834</v>
      </c>
      <c r="AC7520" s="2">
        <f t="shared" si="352"/>
        <v>0</v>
      </c>
    </row>
    <row r="7521" spans="1:29">
      <c r="A7521" s="15" t="s">
        <v>37</v>
      </c>
      <c r="B7521" s="16" t="s">
        <v>30</v>
      </c>
      <c r="C7521" s="16" t="s">
        <v>297</v>
      </c>
      <c r="D7521" s="16" t="s">
        <v>40</v>
      </c>
      <c r="E7521" s="16" t="str">
        <f>IF([1]Sheet1!L7521="",[1]Sheet1!K7521,[1]Sheet1!L7521)</f>
        <v>145</v>
      </c>
      <c r="F7521" s="16" t="s">
        <v>61</v>
      </c>
      <c r="G7521" s="16" t="s">
        <v>93</v>
      </c>
      <c r="H7521" s="16" t="s">
        <v>32</v>
      </c>
      <c r="I7521" s="16" t="s">
        <v>210</v>
      </c>
      <c r="N7521" s="17">
        <v>11</v>
      </c>
      <c r="O7521" s="17">
        <v>10</v>
      </c>
      <c r="P7521" s="17">
        <v>1</v>
      </c>
      <c r="Q7521" s="2">
        <f>$L$25*(B7521*1000)</f>
        <v>0</v>
      </c>
      <c r="R7521" s="2">
        <f>$L$19*(C7521*1000)</f>
        <v>91706700</v>
      </c>
      <c r="S7521" s="2">
        <f>$L$20*(D7521*1000)</f>
        <v>74650400</v>
      </c>
      <c r="T7521" s="2">
        <f>$L$21*(E7521*1000)</f>
        <v>0</v>
      </c>
      <c r="U7521" s="2">
        <f>$L$22*(F7521*1000)</f>
        <v>0</v>
      </c>
      <c r="V7521" s="2">
        <f>$L$18*(G7521*1000)</f>
        <v>20880000</v>
      </c>
      <c r="W7521" s="2">
        <f>$L$24*(H7521*1000)</f>
        <v>0</v>
      </c>
      <c r="X7521" s="2">
        <f>$L$23*(I7521*1000)</f>
        <v>0</v>
      </c>
      <c r="Y7521" s="2">
        <f t="shared" si="351"/>
        <v>187.2371</v>
      </c>
      <c r="Z7521" s="18">
        <f>Y7521/(B7521+C7521+D7521+E7521+F7521+G7521+H7521+I7521)</f>
        <v>0.11925929936305732</v>
      </c>
      <c r="AA7521" s="18">
        <f t="shared" si="353"/>
        <v>3131446.4877000013</v>
      </c>
      <c r="AB7521" s="18">
        <f>((B7521+E7521+F7521+H7521+I7521)/(B7521+C7521+D7521+E7521+F7521+G7521+H7521+I7521))*100</f>
        <v>73.949044585987252</v>
      </c>
      <c r="AC7521" s="2">
        <f t="shared" si="352"/>
        <v>0</v>
      </c>
    </row>
    <row r="7522" spans="1:29">
      <c r="A7522" s="15" t="s">
        <v>42</v>
      </c>
      <c r="B7522" s="16" t="s">
        <v>30</v>
      </c>
      <c r="C7522" s="16" t="s">
        <v>572</v>
      </c>
      <c r="D7522" s="16" t="s">
        <v>40</v>
      </c>
      <c r="E7522" s="16" t="str">
        <f>IF([1]Sheet1!L7522="",[1]Sheet1!K7522,[1]Sheet1!L7522)</f>
        <v>0</v>
      </c>
      <c r="F7522" s="16" t="s">
        <v>61</v>
      </c>
      <c r="G7522" s="16" t="s">
        <v>93</v>
      </c>
      <c r="H7522" s="16" t="s">
        <v>32</v>
      </c>
      <c r="I7522" s="16" t="s">
        <v>1066</v>
      </c>
      <c r="N7522" s="17">
        <v>11</v>
      </c>
      <c r="O7522" s="17">
        <v>10</v>
      </c>
      <c r="P7522" s="17">
        <v>2</v>
      </c>
      <c r="Q7522" s="2">
        <f>$L$25*(B7522*1000)</f>
        <v>0</v>
      </c>
      <c r="R7522" s="2">
        <f>$L$19*(C7522*1000)</f>
        <v>90970100</v>
      </c>
      <c r="S7522" s="2">
        <f>$L$20*(D7522*1000)</f>
        <v>74650400</v>
      </c>
      <c r="T7522" s="2">
        <f>$L$21*(E7522*1000)</f>
        <v>0</v>
      </c>
      <c r="U7522" s="2">
        <f>$L$22*(F7522*1000)</f>
        <v>0</v>
      </c>
      <c r="V7522" s="2">
        <f>$L$18*(G7522*1000)</f>
        <v>20880000</v>
      </c>
      <c r="W7522" s="2">
        <f>$L$24*(H7522*1000)</f>
        <v>0</v>
      </c>
      <c r="X7522" s="2">
        <f>$L$23*(I7522*1000)</f>
        <v>0</v>
      </c>
      <c r="Y7522" s="2">
        <f t="shared" si="351"/>
        <v>186.50049999999999</v>
      </c>
      <c r="Z7522" s="18">
        <f>Y7522/(B7522+C7522+D7522+E7522+F7522+G7522+H7522+I7522)</f>
        <v>0.15174979658258747</v>
      </c>
      <c r="AA7522" s="18">
        <f t="shared" si="353"/>
        <v>3131632.9882000014</v>
      </c>
      <c r="AB7522" s="18">
        <f>((B7522+E7522+F7522+H7522+I7522)/(B7522+C7522+D7522+E7522+F7522+G7522+H7522+I7522))*100</f>
        <v>66.88364524003255</v>
      </c>
      <c r="AC7522" s="2">
        <f t="shared" si="352"/>
        <v>0</v>
      </c>
    </row>
    <row r="7523" spans="1:29">
      <c r="A7523" s="15" t="s">
        <v>47</v>
      </c>
      <c r="B7523" s="16" t="s">
        <v>30</v>
      </c>
      <c r="C7523" s="16" t="s">
        <v>264</v>
      </c>
      <c r="D7523" s="16" t="s">
        <v>938</v>
      </c>
      <c r="E7523" s="16" t="str">
        <f>IF([1]Sheet1!L7523="",[1]Sheet1!K7523,[1]Sheet1!L7523)</f>
        <v>0</v>
      </c>
      <c r="F7523" s="16" t="s">
        <v>61</v>
      </c>
      <c r="G7523" s="16" t="s">
        <v>93</v>
      </c>
      <c r="H7523" s="16" t="s">
        <v>32</v>
      </c>
      <c r="I7523" s="16" t="s">
        <v>591</v>
      </c>
      <c r="N7523" s="17">
        <v>11</v>
      </c>
      <c r="O7523" s="17">
        <v>10</v>
      </c>
      <c r="P7523" s="17">
        <v>3</v>
      </c>
      <c r="Q7523" s="2">
        <f>$L$25*(B7523*1000)</f>
        <v>0</v>
      </c>
      <c r="R7523" s="2">
        <f>$L$19*(C7523*1000)</f>
        <v>94653100</v>
      </c>
      <c r="S7523" s="2">
        <f>$L$20*(D7523*1000)</f>
        <v>77394900</v>
      </c>
      <c r="T7523" s="2">
        <f>$L$21*(E7523*1000)</f>
        <v>0</v>
      </c>
      <c r="U7523" s="2">
        <f>$L$22*(F7523*1000)</f>
        <v>0</v>
      </c>
      <c r="V7523" s="2">
        <f>$L$18*(G7523*1000)</f>
        <v>20880000</v>
      </c>
      <c r="W7523" s="2">
        <f>$L$24*(H7523*1000)</f>
        <v>0</v>
      </c>
      <c r="X7523" s="2">
        <f>$L$23*(I7523*1000)</f>
        <v>0</v>
      </c>
      <c r="Y7523" s="2">
        <f t="shared" si="351"/>
        <v>192.928</v>
      </c>
      <c r="Z7523" s="18">
        <f>Y7523/(B7523+C7523+D7523+E7523+F7523+G7523+H7523+I7523)</f>
        <v>0.16050582362728785</v>
      </c>
      <c r="AA7523" s="18">
        <f t="shared" si="353"/>
        <v>3131825.9162000013</v>
      </c>
      <c r="AB7523" s="18">
        <f>((B7523+E7523+F7523+H7523+I7523)/(B7523+C7523+D7523+E7523+F7523+G7523+H7523+I7523))*100</f>
        <v>64.891846921796997</v>
      </c>
      <c r="AC7523" s="2">
        <f t="shared" si="352"/>
        <v>0</v>
      </c>
    </row>
    <row r="7524" spans="1:29">
      <c r="A7524" s="15" t="s">
        <v>50</v>
      </c>
      <c r="B7524" s="16" t="s">
        <v>30</v>
      </c>
      <c r="C7524" s="16" t="s">
        <v>626</v>
      </c>
      <c r="D7524" s="16" t="s">
        <v>573</v>
      </c>
      <c r="E7524" s="16" t="str">
        <f>IF([1]Sheet1!L7524="",[1]Sheet1!K7524,[1]Sheet1!L7524)</f>
        <v>0</v>
      </c>
      <c r="F7524" s="16" t="s">
        <v>65</v>
      </c>
      <c r="G7524" s="16" t="s">
        <v>92</v>
      </c>
      <c r="H7524" s="16" t="s">
        <v>32</v>
      </c>
      <c r="I7524" s="16" t="s">
        <v>1198</v>
      </c>
      <c r="N7524" s="17">
        <v>11</v>
      </c>
      <c r="O7524" s="17">
        <v>10</v>
      </c>
      <c r="P7524" s="17">
        <v>4</v>
      </c>
      <c r="Q7524" s="2">
        <f>$L$25*(B7524*1000)</f>
        <v>0</v>
      </c>
      <c r="R7524" s="2">
        <f>$L$19*(C7524*1000)</f>
        <v>110121700</v>
      </c>
      <c r="S7524" s="2">
        <f>$L$20*(D7524*1000)</f>
        <v>90019600</v>
      </c>
      <c r="T7524" s="2">
        <f>$L$21*(E7524*1000)</f>
        <v>0</v>
      </c>
      <c r="U7524" s="2">
        <f>$L$22*(F7524*1000)</f>
        <v>0</v>
      </c>
      <c r="V7524" s="2">
        <f>$L$18*(G7524*1000)</f>
        <v>21750000</v>
      </c>
      <c r="W7524" s="2">
        <f>$L$24*(H7524*1000)</f>
        <v>0</v>
      </c>
      <c r="X7524" s="2">
        <f>$L$23*(I7524*1000)</f>
        <v>0</v>
      </c>
      <c r="Y7524" s="2">
        <f t="shared" si="351"/>
        <v>221.8913</v>
      </c>
      <c r="Z7524" s="18">
        <f>Y7524/(B7524+C7524+D7524+E7524+F7524+G7524+H7524+I7524)</f>
        <v>0.16633530734632684</v>
      </c>
      <c r="AA7524" s="18">
        <f t="shared" si="353"/>
        <v>3132047.807500001</v>
      </c>
      <c r="AB7524" s="18">
        <f>((B7524+E7524+F7524+H7524+I7524)/(B7524+C7524+D7524+E7524+F7524+G7524+H7524+I7524))*100</f>
        <v>63.41829085457271</v>
      </c>
      <c r="AC7524" s="2">
        <f t="shared" si="352"/>
        <v>0</v>
      </c>
    </row>
    <row r="7525" spans="1:29">
      <c r="A7525" s="15" t="s">
        <v>53</v>
      </c>
      <c r="B7525" s="16" t="s">
        <v>30</v>
      </c>
      <c r="C7525" s="16" t="s">
        <v>762</v>
      </c>
      <c r="D7525" s="16" t="s">
        <v>395</v>
      </c>
      <c r="E7525" s="16" t="str">
        <f>IF([1]Sheet1!L7525="",[1]Sheet1!K7525,[1]Sheet1!L7525)</f>
        <v>0</v>
      </c>
      <c r="F7525" s="16" t="s">
        <v>205</v>
      </c>
      <c r="G7525" s="16" t="s">
        <v>127</v>
      </c>
      <c r="H7525" s="16" t="s">
        <v>32</v>
      </c>
      <c r="I7525" s="16" t="s">
        <v>637</v>
      </c>
      <c r="N7525" s="17">
        <v>11</v>
      </c>
      <c r="O7525" s="17">
        <v>10</v>
      </c>
      <c r="P7525" s="17">
        <v>5</v>
      </c>
      <c r="Q7525" s="2">
        <f>$L$25*(B7525*1000)</f>
        <v>0</v>
      </c>
      <c r="R7525" s="2">
        <f>$L$19*(C7525*1000)</f>
        <v>182676800</v>
      </c>
      <c r="S7525" s="2">
        <f>$L$20*(D7525*1000)</f>
        <v>153143100</v>
      </c>
      <c r="T7525" s="2">
        <f>$L$21*(E7525*1000)</f>
        <v>0</v>
      </c>
      <c r="U7525" s="2">
        <f>$L$22*(F7525*1000)</f>
        <v>0</v>
      </c>
      <c r="V7525" s="2">
        <f>$L$18*(G7525*1000)</f>
        <v>24360000</v>
      </c>
      <c r="W7525" s="2">
        <f>$L$24*(H7525*1000)</f>
        <v>0</v>
      </c>
      <c r="X7525" s="2">
        <f>$L$23*(I7525*1000)</f>
        <v>0</v>
      </c>
      <c r="Y7525" s="2">
        <f t="shared" si="351"/>
        <v>360.17989999999998</v>
      </c>
      <c r="Z7525" s="18">
        <f>Y7525/(B7525+C7525+D7525+E7525+F7525+G7525+H7525+I7525)</f>
        <v>0.20652517201834861</v>
      </c>
      <c r="AA7525" s="18">
        <f t="shared" si="353"/>
        <v>3132407.9874000009</v>
      </c>
      <c r="AB7525" s="18">
        <f>((B7525+E7525+F7525+H7525+I7525)/(B7525+C7525+D7525+E7525+F7525+G7525+H7525+I7525))*100</f>
        <v>53.956422018348626</v>
      </c>
      <c r="AC7525" s="2">
        <f t="shared" si="352"/>
        <v>0</v>
      </c>
    </row>
    <row r="7526" spans="1:29">
      <c r="A7526" s="15" t="s">
        <v>57</v>
      </c>
      <c r="B7526" s="16" t="s">
        <v>30</v>
      </c>
      <c r="C7526" s="16" t="s">
        <v>631</v>
      </c>
      <c r="D7526" s="16" t="s">
        <v>165</v>
      </c>
      <c r="E7526" s="16" t="str">
        <f>IF([1]Sheet1!L7526="",[1]Sheet1!K7526,[1]Sheet1!L7526)</f>
        <v>0</v>
      </c>
      <c r="F7526" s="16" t="s">
        <v>205</v>
      </c>
      <c r="G7526" s="16" t="s">
        <v>135</v>
      </c>
      <c r="H7526" s="16" t="s">
        <v>44</v>
      </c>
      <c r="I7526" s="16" t="s">
        <v>936</v>
      </c>
      <c r="N7526" s="17">
        <v>11</v>
      </c>
      <c r="O7526" s="17">
        <v>10</v>
      </c>
      <c r="P7526" s="17">
        <v>6</v>
      </c>
      <c r="Q7526" s="2">
        <f>$L$25*(B7526*1000)</f>
        <v>0</v>
      </c>
      <c r="R7526" s="2">
        <f>$L$19*(C7526*1000)</f>
        <v>339572600</v>
      </c>
      <c r="S7526" s="2">
        <f>$L$20*(D7526*1000)</f>
        <v>171256800</v>
      </c>
      <c r="T7526" s="2">
        <f>$L$21*(E7526*1000)</f>
        <v>0</v>
      </c>
      <c r="U7526" s="2">
        <f>$L$22*(F7526*1000)</f>
        <v>0</v>
      </c>
      <c r="V7526" s="2">
        <f>$L$18*(G7526*1000)</f>
        <v>25230000</v>
      </c>
      <c r="W7526" s="2">
        <f>$L$24*(H7526*1000)</f>
        <v>0</v>
      </c>
      <c r="X7526" s="2">
        <f>$L$23*(I7526*1000)</f>
        <v>0</v>
      </c>
      <c r="Y7526" s="2">
        <f t="shared" si="351"/>
        <v>536.05939999999998</v>
      </c>
      <c r="Z7526" s="18">
        <f>Y7526/(B7526+C7526+D7526+E7526+F7526+G7526+H7526+I7526)</f>
        <v>0.23195993076590221</v>
      </c>
      <c r="AA7526" s="18">
        <f t="shared" si="353"/>
        <v>3132944.0468000011</v>
      </c>
      <c r="AB7526" s="18">
        <f>((B7526+E7526+F7526+H7526+I7526)/(B7526+C7526+D7526+E7526+F7526+G7526+H7526+I7526))*100</f>
        <v>45.34833405452185</v>
      </c>
      <c r="AC7526" s="2">
        <f t="shared" si="352"/>
        <v>1</v>
      </c>
    </row>
    <row r="7527" spans="1:29">
      <c r="A7527" s="15" t="s">
        <v>60</v>
      </c>
      <c r="B7527" s="16" t="s">
        <v>30</v>
      </c>
      <c r="C7527" s="16" t="s">
        <v>1557</v>
      </c>
      <c r="D7527" s="16" t="s">
        <v>283</v>
      </c>
      <c r="E7527" s="16" t="str">
        <f>IF([1]Sheet1!L7527="",[1]Sheet1!K7527,[1]Sheet1!L7527)</f>
        <v>0</v>
      </c>
      <c r="F7527" s="16" t="s">
        <v>61</v>
      </c>
      <c r="G7527" s="16" t="s">
        <v>99</v>
      </c>
      <c r="H7527" s="16" t="s">
        <v>679</v>
      </c>
      <c r="I7527" s="16" t="s">
        <v>1090</v>
      </c>
      <c r="N7527" s="17">
        <v>11</v>
      </c>
      <c r="O7527" s="17">
        <v>10</v>
      </c>
      <c r="P7527" s="17">
        <v>7</v>
      </c>
      <c r="Q7527" s="2">
        <f>$L$25*(B7527*1000)</f>
        <v>0</v>
      </c>
      <c r="R7527" s="2">
        <f>$L$19*(C7527*1000)</f>
        <v>475843600</v>
      </c>
      <c r="S7527" s="2">
        <f>$L$20*(D7527*1000)</f>
        <v>161925500</v>
      </c>
      <c r="T7527" s="2">
        <f>$L$21*(E7527*1000)</f>
        <v>0</v>
      </c>
      <c r="U7527" s="2">
        <f>$L$22*(F7527*1000)</f>
        <v>0</v>
      </c>
      <c r="V7527" s="2">
        <f>$L$18*(G7527*1000)</f>
        <v>27840000</v>
      </c>
      <c r="W7527" s="2">
        <f>$L$24*(H7527*1000)</f>
        <v>0</v>
      </c>
      <c r="X7527" s="2">
        <f>$L$23*(I7527*1000)</f>
        <v>0</v>
      </c>
      <c r="Y7527" s="2">
        <f t="shared" si="351"/>
        <v>665.60910000000001</v>
      </c>
      <c r="Z7527" s="18">
        <f>Y7527/(B7527+C7527+D7527+E7527+F7527+G7527+H7527+I7527)</f>
        <v>0.24212771917060749</v>
      </c>
      <c r="AA7527" s="18">
        <f t="shared" si="353"/>
        <v>3133609.6559000011</v>
      </c>
      <c r="AB7527" s="18">
        <f>((B7527+E7527+F7527+H7527+I7527)/(B7527+C7527+D7527+E7527+F7527+G7527+H7527+I7527))*100</f>
        <v>41.105856675154598</v>
      </c>
      <c r="AC7527" s="2">
        <f t="shared" si="352"/>
        <v>1</v>
      </c>
    </row>
    <row r="7528" spans="1:29">
      <c r="A7528" s="15" t="s">
        <v>64</v>
      </c>
      <c r="B7528" s="16" t="s">
        <v>30</v>
      </c>
      <c r="C7528" s="16" t="s">
        <v>1008</v>
      </c>
      <c r="D7528" s="16" t="s">
        <v>626</v>
      </c>
      <c r="E7528" s="16" t="str">
        <f>IF([1]Sheet1!L7528="",[1]Sheet1!K7528,[1]Sheet1!L7528)</f>
        <v>3</v>
      </c>
      <c r="F7528" s="16" t="s">
        <v>153</v>
      </c>
      <c r="G7528" s="16" t="s">
        <v>160</v>
      </c>
      <c r="H7528" s="16" t="s">
        <v>685</v>
      </c>
      <c r="I7528" s="16" t="s">
        <v>936</v>
      </c>
      <c r="N7528" s="17">
        <v>11</v>
      </c>
      <c r="O7528" s="17">
        <v>10</v>
      </c>
      <c r="P7528" s="17">
        <v>8</v>
      </c>
      <c r="Q7528" s="2">
        <f>$L$25*(B7528*1000)</f>
        <v>0</v>
      </c>
      <c r="R7528" s="2">
        <f>$L$19*(C7528*1000)</f>
        <v>411759400</v>
      </c>
      <c r="S7528" s="2">
        <f>$L$20*(D7528*1000)</f>
        <v>164121100</v>
      </c>
      <c r="T7528" s="2">
        <f>$L$21*(E7528*1000)</f>
        <v>0</v>
      </c>
      <c r="U7528" s="2">
        <f>$L$22*(F7528*1000)</f>
        <v>0</v>
      </c>
      <c r="V7528" s="2">
        <f>$L$18*(G7528*1000)</f>
        <v>26970000</v>
      </c>
      <c r="W7528" s="2">
        <f>$L$24*(H7528*1000)</f>
        <v>0</v>
      </c>
      <c r="X7528" s="2">
        <f>$L$23*(I7528*1000)</f>
        <v>0</v>
      </c>
      <c r="Y7528" s="2">
        <f t="shared" si="351"/>
        <v>602.85050000000001</v>
      </c>
      <c r="Z7528" s="18">
        <f>Y7528/(B7528+C7528+D7528+E7528+F7528+G7528+H7528+I7528)</f>
        <v>0.23213342318059299</v>
      </c>
      <c r="AA7528" s="18">
        <f t="shared" si="353"/>
        <v>3134212.5064000012</v>
      </c>
      <c r="AB7528" s="18">
        <f>((B7528+E7528+F7528+H7528+I7528)/(B7528+C7528+D7528+E7528+F7528+G7528+H7528+I7528))*100</f>
        <v>44.243357720446667</v>
      </c>
      <c r="AC7528" s="2">
        <f t="shared" si="352"/>
        <v>1</v>
      </c>
    </row>
    <row r="7529" spans="1:29">
      <c r="A7529" s="15" t="s">
        <v>68</v>
      </c>
      <c r="B7529" s="16" t="s">
        <v>30</v>
      </c>
      <c r="C7529" s="16" t="s">
        <v>1386</v>
      </c>
      <c r="D7529" s="16" t="s">
        <v>1064</v>
      </c>
      <c r="E7529" s="16" t="str">
        <f>IF([1]Sheet1!L7529="",[1]Sheet1!K7529,[1]Sheet1!L7529)</f>
        <v>345</v>
      </c>
      <c r="F7529" s="16" t="s">
        <v>153</v>
      </c>
      <c r="G7529" s="16" t="s">
        <v>197</v>
      </c>
      <c r="H7529" s="16" t="s">
        <v>572</v>
      </c>
      <c r="I7529" s="16" t="s">
        <v>1309</v>
      </c>
      <c r="N7529" s="17">
        <v>11</v>
      </c>
      <c r="O7529" s="17">
        <v>10</v>
      </c>
      <c r="P7529" s="17">
        <v>9</v>
      </c>
      <c r="Q7529" s="2">
        <f>$L$25*(B7529*1000)</f>
        <v>0</v>
      </c>
      <c r="R7529" s="2">
        <f>$L$19*(C7529*1000)</f>
        <v>395554200</v>
      </c>
      <c r="S7529" s="2">
        <f>$L$20*(D7529*1000)</f>
        <v>164670000</v>
      </c>
      <c r="T7529" s="2">
        <f>$L$21*(E7529*1000)</f>
        <v>0</v>
      </c>
      <c r="U7529" s="2">
        <f>$L$22*(F7529*1000)</f>
        <v>0</v>
      </c>
      <c r="V7529" s="2">
        <f>$L$18*(G7529*1000)</f>
        <v>22620000</v>
      </c>
      <c r="W7529" s="2">
        <f>$L$24*(H7529*1000)</f>
        <v>0</v>
      </c>
      <c r="X7529" s="2">
        <f>$L$23*(I7529*1000)</f>
        <v>0</v>
      </c>
      <c r="Y7529" s="2">
        <f t="shared" si="351"/>
        <v>582.8442</v>
      </c>
      <c r="Z7529" s="18">
        <f>Y7529/(B7529+C7529+D7529+E7529+F7529+G7529+H7529+I7529)</f>
        <v>0.19122185039370079</v>
      </c>
      <c r="AA7529" s="18">
        <f t="shared" si="353"/>
        <v>3134795.3506000014</v>
      </c>
      <c r="AB7529" s="18">
        <f>((B7529+E7529+F7529+H7529+I7529)/(B7529+C7529+D7529+E7529+F7529+G7529+H7529+I7529))*100</f>
        <v>54.068241469816272</v>
      </c>
      <c r="AC7529" s="2">
        <f t="shared" si="352"/>
        <v>0</v>
      </c>
    </row>
    <row r="7530" spans="1:29">
      <c r="A7530" s="15" t="s">
        <v>73</v>
      </c>
      <c r="B7530" s="16" t="s">
        <v>30</v>
      </c>
      <c r="C7530" s="16" t="s">
        <v>465</v>
      </c>
      <c r="D7530" s="16" t="s">
        <v>1064</v>
      </c>
      <c r="E7530" s="16" t="str">
        <f>IF([1]Sheet1!L7530="",[1]Sheet1!K7530,[1]Sheet1!L7530)</f>
        <v>143</v>
      </c>
      <c r="F7530" s="16" t="s">
        <v>153</v>
      </c>
      <c r="G7530" s="16" t="s">
        <v>92</v>
      </c>
      <c r="H7530" s="16" t="s">
        <v>257</v>
      </c>
      <c r="I7530" s="16" t="s">
        <v>551</v>
      </c>
      <c r="N7530" s="17">
        <v>11</v>
      </c>
      <c r="O7530" s="17">
        <v>10</v>
      </c>
      <c r="P7530" s="17">
        <v>10</v>
      </c>
      <c r="Q7530" s="2">
        <f>$L$25*(B7530*1000)</f>
        <v>0</v>
      </c>
      <c r="R7530" s="2">
        <f>$L$19*(C7530*1000)</f>
        <v>419125400</v>
      </c>
      <c r="S7530" s="2">
        <f>$L$20*(D7530*1000)</f>
        <v>164670000</v>
      </c>
      <c r="T7530" s="2">
        <f>$L$21*(E7530*1000)</f>
        <v>0</v>
      </c>
      <c r="U7530" s="2">
        <f>$L$22*(F7530*1000)</f>
        <v>0</v>
      </c>
      <c r="V7530" s="2">
        <f>$L$18*(G7530*1000)</f>
        <v>21750000</v>
      </c>
      <c r="W7530" s="2">
        <f>$L$24*(H7530*1000)</f>
        <v>0</v>
      </c>
      <c r="X7530" s="2">
        <f>$L$23*(I7530*1000)</f>
        <v>0</v>
      </c>
      <c r="Y7530" s="2">
        <f t="shared" si="351"/>
        <v>605.54539999999997</v>
      </c>
      <c r="Z7530" s="18">
        <f>Y7530/(B7530+C7530+D7530+E7530+F7530+G7530+H7530+I7530)</f>
        <v>0.21359626102292767</v>
      </c>
      <c r="AA7530" s="18">
        <f t="shared" si="353"/>
        <v>3135400.8960000016</v>
      </c>
      <c r="AB7530" s="18">
        <f>((B7530+E7530+F7530+H7530+I7530)/(B7530+C7530+D7530+E7530+F7530+G7530+H7530+I7530))*100</f>
        <v>48.395061728395063</v>
      </c>
      <c r="AC7530" s="2">
        <f t="shared" si="352"/>
        <v>1</v>
      </c>
    </row>
    <row r="7531" spans="1:29">
      <c r="A7531" s="15" t="s">
        <v>77</v>
      </c>
      <c r="B7531" s="16" t="s">
        <v>30</v>
      </c>
      <c r="C7531" s="16" t="s">
        <v>816</v>
      </c>
      <c r="D7531" s="16" t="s">
        <v>960</v>
      </c>
      <c r="E7531" s="16" t="str">
        <f>IF([1]Sheet1!L7531="",[1]Sheet1!K7531,[1]Sheet1!L7531)</f>
        <v>4</v>
      </c>
      <c r="F7531" s="16" t="s">
        <v>153</v>
      </c>
      <c r="G7531" s="16" t="s">
        <v>379</v>
      </c>
      <c r="H7531" s="16" t="s">
        <v>1335</v>
      </c>
      <c r="I7531" s="16" t="s">
        <v>492</v>
      </c>
      <c r="N7531" s="17">
        <v>11</v>
      </c>
      <c r="O7531" s="17">
        <v>10</v>
      </c>
      <c r="P7531" s="17">
        <v>11</v>
      </c>
      <c r="Q7531" s="2">
        <f>$L$25*(B7531*1000)</f>
        <v>0</v>
      </c>
      <c r="R7531" s="2">
        <f>$L$19*(C7531*1000)</f>
        <v>403288500</v>
      </c>
      <c r="S7531" s="2">
        <f>$L$20*(D7531*1000)</f>
        <v>165218900</v>
      </c>
      <c r="T7531" s="2">
        <f>$L$21*(E7531*1000)</f>
        <v>0</v>
      </c>
      <c r="U7531" s="2">
        <f>$L$22*(F7531*1000)</f>
        <v>0</v>
      </c>
      <c r="V7531" s="2">
        <f>$L$18*(G7531*1000)</f>
        <v>20010000</v>
      </c>
      <c r="W7531" s="2">
        <f>$L$24*(H7531*1000)</f>
        <v>0</v>
      </c>
      <c r="X7531" s="2">
        <f>$L$23*(I7531*1000)</f>
        <v>0</v>
      </c>
      <c r="Y7531" s="2">
        <f t="shared" si="351"/>
        <v>588.51739999999995</v>
      </c>
      <c r="Z7531" s="18">
        <f>Y7531/(B7531+C7531+D7531+E7531+F7531+G7531+H7531+I7531)</f>
        <v>0.21845486265775796</v>
      </c>
      <c r="AA7531" s="18">
        <f t="shared" si="353"/>
        <v>3135989.4134000014</v>
      </c>
      <c r="AB7531" s="18">
        <f>((B7531+E7531+F7531+H7531+I7531)/(B7531+C7531+D7531+E7531+F7531+G7531+H7531+I7531))*100</f>
        <v>47.327394209354118</v>
      </c>
      <c r="AC7531" s="2">
        <f t="shared" si="352"/>
        <v>1</v>
      </c>
    </row>
    <row r="7532" spans="1:29">
      <c r="A7532" s="15" t="s">
        <v>81</v>
      </c>
      <c r="B7532" s="16" t="s">
        <v>30</v>
      </c>
      <c r="C7532" s="16" t="s">
        <v>1065</v>
      </c>
      <c r="D7532" s="16" t="s">
        <v>187</v>
      </c>
      <c r="E7532" s="16" t="str">
        <f>IF([1]Sheet1!L7532="",[1]Sheet1!K7532,[1]Sheet1!L7532)</f>
        <v>357</v>
      </c>
      <c r="F7532" s="16" t="s">
        <v>153</v>
      </c>
      <c r="G7532" s="16" t="s">
        <v>379</v>
      </c>
      <c r="H7532" s="16" t="s">
        <v>1076</v>
      </c>
      <c r="I7532" s="16" t="s">
        <v>1038</v>
      </c>
      <c r="N7532" s="17">
        <v>11</v>
      </c>
      <c r="O7532" s="17">
        <v>10</v>
      </c>
      <c r="P7532" s="17">
        <v>12</v>
      </c>
      <c r="Q7532" s="2">
        <f>$L$25*(B7532*1000)</f>
        <v>0</v>
      </c>
      <c r="R7532" s="2">
        <f>$L$19*(C7532*1000)</f>
        <v>399237200</v>
      </c>
      <c r="S7532" s="2">
        <f>$L$20*(D7532*1000)</f>
        <v>167414500</v>
      </c>
      <c r="T7532" s="2">
        <f>$L$21*(E7532*1000)</f>
        <v>0</v>
      </c>
      <c r="U7532" s="2">
        <f>$L$22*(F7532*1000)</f>
        <v>0</v>
      </c>
      <c r="V7532" s="2">
        <f>$L$18*(G7532*1000)</f>
        <v>20010000</v>
      </c>
      <c r="W7532" s="2">
        <f>$L$24*(H7532*1000)</f>
        <v>0</v>
      </c>
      <c r="X7532" s="2">
        <f>$L$23*(I7532*1000)</f>
        <v>0</v>
      </c>
      <c r="Y7532" s="2">
        <f t="shared" si="351"/>
        <v>586.6617</v>
      </c>
      <c r="Z7532" s="18">
        <f>Y7532/(B7532+C7532+D7532+E7532+F7532+G7532+H7532+I7532)</f>
        <v>0.19329874794069193</v>
      </c>
      <c r="AA7532" s="18">
        <f t="shared" si="353"/>
        <v>3136576.0751000014</v>
      </c>
      <c r="AB7532" s="18">
        <f>((B7532+E7532+F7532+H7532+I7532)/(B7532+C7532+D7532+E7532+F7532+G7532+H7532+I7532))*100</f>
        <v>53.476112026359147</v>
      </c>
      <c r="AC7532" s="2">
        <f t="shared" si="352"/>
        <v>0</v>
      </c>
    </row>
    <row r="7533" spans="1:29">
      <c r="A7533" s="15" t="s">
        <v>85</v>
      </c>
      <c r="B7533" s="16" t="s">
        <v>30</v>
      </c>
      <c r="C7533" s="16" t="s">
        <v>778</v>
      </c>
      <c r="D7533" s="16" t="s">
        <v>693</v>
      </c>
      <c r="E7533" s="16" t="str">
        <f>IF([1]Sheet1!L7533="",[1]Sheet1!K7533,[1]Sheet1!L7533)</f>
        <v>154</v>
      </c>
      <c r="F7533" s="16" t="s">
        <v>61</v>
      </c>
      <c r="G7533" s="16" t="s">
        <v>197</v>
      </c>
      <c r="H7533" s="16" t="s">
        <v>40</v>
      </c>
      <c r="I7533" s="16" t="s">
        <v>1246</v>
      </c>
      <c r="N7533" s="17">
        <v>11</v>
      </c>
      <c r="O7533" s="17">
        <v>10</v>
      </c>
      <c r="P7533" s="17">
        <v>13</v>
      </c>
      <c r="Q7533" s="2">
        <f>$L$25*(B7533*1000)</f>
        <v>0</v>
      </c>
      <c r="R7533" s="2">
        <f>$L$19*(C7533*1000)</f>
        <v>436803800</v>
      </c>
      <c r="S7533" s="2">
        <f>$L$20*(D7533*1000)</f>
        <v>197604000</v>
      </c>
      <c r="T7533" s="2">
        <f>$L$21*(E7533*1000)</f>
        <v>0</v>
      </c>
      <c r="U7533" s="2">
        <f>$L$22*(F7533*1000)</f>
        <v>0</v>
      </c>
      <c r="V7533" s="2">
        <f>$L$18*(G7533*1000)</f>
        <v>22620000</v>
      </c>
      <c r="W7533" s="2">
        <f>$L$24*(H7533*1000)</f>
        <v>0</v>
      </c>
      <c r="X7533" s="2">
        <f>$L$23*(I7533*1000)</f>
        <v>0</v>
      </c>
      <c r="Y7533" s="2">
        <f t="shared" si="351"/>
        <v>657.02779999999996</v>
      </c>
      <c r="Z7533" s="18">
        <f>Y7533/(B7533+C7533+D7533+E7533+F7533+G7533+H7533+I7533)</f>
        <v>0.22916909661667245</v>
      </c>
      <c r="AA7533" s="18">
        <f t="shared" si="353"/>
        <v>3137233.1029000012</v>
      </c>
      <c r="AB7533" s="18">
        <f>((B7533+E7533+F7533+H7533+I7533)/(B7533+C7533+D7533+E7533+F7533+G7533+H7533+I7533))*100</f>
        <v>45.169166376002792</v>
      </c>
      <c r="AC7533" s="2">
        <f t="shared" si="352"/>
        <v>1</v>
      </c>
    </row>
    <row r="7534" spans="1:29">
      <c r="A7534" s="15" t="s">
        <v>88</v>
      </c>
      <c r="B7534" s="16" t="s">
        <v>30</v>
      </c>
      <c r="C7534" s="16" t="s">
        <v>1805</v>
      </c>
      <c r="D7534" s="16" t="s">
        <v>693</v>
      </c>
      <c r="E7534" s="16" t="str">
        <f>IF([1]Sheet1!L7534="",[1]Sheet1!K7534,[1]Sheet1!L7534)</f>
        <v>4</v>
      </c>
      <c r="F7534" s="16" t="s">
        <v>122</v>
      </c>
      <c r="G7534" s="16" t="s">
        <v>135</v>
      </c>
      <c r="H7534" s="16" t="s">
        <v>647</v>
      </c>
      <c r="I7534" s="16" t="s">
        <v>893</v>
      </c>
      <c r="N7534" s="17">
        <v>11</v>
      </c>
      <c r="O7534" s="17">
        <v>10</v>
      </c>
      <c r="P7534" s="17">
        <v>14</v>
      </c>
      <c r="Q7534" s="2">
        <f>$L$25*(B7534*1000)</f>
        <v>0</v>
      </c>
      <c r="R7534" s="2">
        <f>$L$19*(C7534*1000)</f>
        <v>559079400</v>
      </c>
      <c r="S7534" s="2">
        <f>$L$20*(D7534*1000)</f>
        <v>197604000</v>
      </c>
      <c r="T7534" s="2">
        <f>$L$21*(E7534*1000)</f>
        <v>0</v>
      </c>
      <c r="U7534" s="2">
        <f>$L$22*(F7534*1000)</f>
        <v>0</v>
      </c>
      <c r="V7534" s="2">
        <f>$L$18*(G7534*1000)</f>
        <v>25230000</v>
      </c>
      <c r="W7534" s="2">
        <f>$L$24*(H7534*1000)</f>
        <v>0</v>
      </c>
      <c r="X7534" s="2">
        <f>$L$23*(I7534*1000)</f>
        <v>0</v>
      </c>
      <c r="Y7534" s="2">
        <f t="shared" si="351"/>
        <v>781.91340000000002</v>
      </c>
      <c r="Z7534" s="18">
        <f>Y7534/(B7534+C7534+D7534+E7534+F7534+G7534+H7534+I7534)</f>
        <v>0.26282803361344537</v>
      </c>
      <c r="AA7534" s="18">
        <f t="shared" si="353"/>
        <v>3138015.0163000012</v>
      </c>
      <c r="AB7534" s="18">
        <f>((B7534+E7534+F7534+H7534+I7534)/(B7534+C7534+D7534+E7534+F7534+G7534+H7534+I7534))*100</f>
        <v>35.899159663865547</v>
      </c>
      <c r="AC7534" s="2">
        <f t="shared" si="352"/>
        <v>1</v>
      </c>
    </row>
    <row r="7535" spans="1:29">
      <c r="A7535" s="15" t="s">
        <v>91</v>
      </c>
      <c r="B7535" s="16" t="s">
        <v>30</v>
      </c>
      <c r="C7535" s="16" t="s">
        <v>1509</v>
      </c>
      <c r="D7535" s="16" t="s">
        <v>1159</v>
      </c>
      <c r="E7535" s="16" t="str">
        <f>IF([1]Sheet1!L7535="",[1]Sheet1!K7535,[1]Sheet1!L7535)</f>
        <v>166</v>
      </c>
      <c r="F7535" s="16" t="s">
        <v>490</v>
      </c>
      <c r="G7535" s="16" t="s">
        <v>107</v>
      </c>
      <c r="H7535" s="16" t="s">
        <v>32</v>
      </c>
      <c r="I7535" s="16" t="s">
        <v>294</v>
      </c>
      <c r="N7535" s="17">
        <v>11</v>
      </c>
      <c r="O7535" s="17">
        <v>10</v>
      </c>
      <c r="P7535" s="17">
        <v>15</v>
      </c>
      <c r="Q7535" s="2">
        <f>$L$25*(B7535*1000)</f>
        <v>0</v>
      </c>
      <c r="R7535" s="2">
        <f>$L$19*(C7535*1000)</f>
        <v>609536500</v>
      </c>
      <c r="S7535" s="2">
        <f>$L$20*(D7535*1000)</f>
        <v>197055100</v>
      </c>
      <c r="T7535" s="2">
        <f>$L$21*(E7535*1000)</f>
        <v>0</v>
      </c>
      <c r="U7535" s="2">
        <f>$L$22*(F7535*1000)</f>
        <v>0</v>
      </c>
      <c r="V7535" s="2">
        <f>$L$18*(G7535*1000)</f>
        <v>32190000</v>
      </c>
      <c r="W7535" s="2">
        <f>$L$24*(H7535*1000)</f>
        <v>0</v>
      </c>
      <c r="X7535" s="2">
        <f>$L$23*(I7535*1000)</f>
        <v>0</v>
      </c>
      <c r="Y7535" s="2">
        <f t="shared" si="351"/>
        <v>838.78160000000003</v>
      </c>
      <c r="Z7535" s="18">
        <f>Y7535/(B7535+C7535+D7535+E7535+F7535+G7535+H7535+I7535)</f>
        <v>0.26510164348925414</v>
      </c>
      <c r="AA7535" s="18">
        <f t="shared" si="353"/>
        <v>3138853.7979000011</v>
      </c>
      <c r="AB7535" s="18">
        <f>((B7535+E7535+F7535+H7535+I7535)/(B7535+C7535+D7535+E7535+F7535+G7535+H7535+I7535))*100</f>
        <v>35.176991150442475</v>
      </c>
      <c r="AC7535" s="2">
        <f t="shared" si="352"/>
        <v>1</v>
      </c>
    </row>
    <row r="7536" spans="1:29">
      <c r="A7536" s="15" t="s">
        <v>95</v>
      </c>
      <c r="B7536" s="16" t="s">
        <v>30</v>
      </c>
      <c r="C7536" s="16" t="s">
        <v>1479</v>
      </c>
      <c r="D7536" s="16" t="s">
        <v>1324</v>
      </c>
      <c r="E7536" s="16" t="str">
        <f>IF([1]Sheet1!L7536="",[1]Sheet1!K7536,[1]Sheet1!L7536)</f>
        <v>360</v>
      </c>
      <c r="F7536" s="16" t="s">
        <v>490</v>
      </c>
      <c r="G7536" s="16" t="s">
        <v>232</v>
      </c>
      <c r="H7536" s="16" t="s">
        <v>32</v>
      </c>
      <c r="I7536" s="16" t="s">
        <v>1126</v>
      </c>
      <c r="N7536" s="17">
        <v>11</v>
      </c>
      <c r="O7536" s="17">
        <v>10</v>
      </c>
      <c r="P7536" s="17">
        <v>16</v>
      </c>
      <c r="Q7536" s="2">
        <f>$L$25*(B7536*1000)</f>
        <v>0</v>
      </c>
      <c r="R7536" s="2">
        <f>$L$19*(C7536*1000)</f>
        <v>605485200</v>
      </c>
      <c r="S7536" s="2">
        <f>$L$20*(D7536*1000)</f>
        <v>199799600</v>
      </c>
      <c r="T7536" s="2">
        <f>$L$21*(E7536*1000)</f>
        <v>0</v>
      </c>
      <c r="U7536" s="2">
        <f>$L$22*(F7536*1000)</f>
        <v>0</v>
      </c>
      <c r="V7536" s="2">
        <f>$L$18*(G7536*1000)</f>
        <v>40890000</v>
      </c>
      <c r="W7536" s="2">
        <f>$L$24*(H7536*1000)</f>
        <v>0</v>
      </c>
      <c r="X7536" s="2">
        <f>$L$23*(I7536*1000)</f>
        <v>0</v>
      </c>
      <c r="Y7536" s="2">
        <f t="shared" si="351"/>
        <v>846.1748</v>
      </c>
      <c r="Z7536" s="18">
        <f>Y7536/(B7536+C7536+D7536+E7536+F7536+G7536+H7536+I7536)</f>
        <v>0.24641083284799067</v>
      </c>
      <c r="AA7536" s="18">
        <f t="shared" si="353"/>
        <v>3139699.9727000012</v>
      </c>
      <c r="AB7536" s="18">
        <f>((B7536+E7536+F7536+H7536+I7536)/(B7536+C7536+D7536+E7536+F7536+G7536+H7536+I7536))*100</f>
        <v>40.157251019219572</v>
      </c>
      <c r="AC7536" s="2">
        <f t="shared" si="352"/>
        <v>1</v>
      </c>
    </row>
    <row r="7537" spans="1:29">
      <c r="A7537" s="15" t="s">
        <v>98</v>
      </c>
      <c r="B7537" s="16" t="s">
        <v>30</v>
      </c>
      <c r="C7537" s="16" t="s">
        <v>1788</v>
      </c>
      <c r="D7537" s="16" t="s">
        <v>527</v>
      </c>
      <c r="E7537" s="16" t="str">
        <f>IF([1]Sheet1!L7537="",[1]Sheet1!K7537,[1]Sheet1!L7537)</f>
        <v>220</v>
      </c>
      <c r="F7537" s="16" t="s">
        <v>490</v>
      </c>
      <c r="G7537" s="16" t="s">
        <v>468</v>
      </c>
      <c r="H7537" s="16" t="s">
        <v>32</v>
      </c>
      <c r="I7537" s="16" t="s">
        <v>840</v>
      </c>
      <c r="N7537" s="17">
        <v>11</v>
      </c>
      <c r="O7537" s="17">
        <v>10</v>
      </c>
      <c r="P7537" s="17">
        <v>17</v>
      </c>
      <c r="Q7537" s="2">
        <f>$L$25*(B7537*1000)</f>
        <v>0</v>
      </c>
      <c r="R7537" s="2">
        <f>$L$19*(C7537*1000)</f>
        <v>531456900</v>
      </c>
      <c r="S7537" s="2">
        <f>$L$20*(D7537*1000)</f>
        <v>234929200</v>
      </c>
      <c r="T7537" s="2">
        <f>$L$21*(E7537*1000)</f>
        <v>0</v>
      </c>
      <c r="U7537" s="2">
        <f>$L$22*(F7537*1000)</f>
        <v>0</v>
      </c>
      <c r="V7537" s="2">
        <f>$L$18*(G7537*1000)</f>
        <v>41760000</v>
      </c>
      <c r="W7537" s="2">
        <f>$L$24*(H7537*1000)</f>
        <v>0</v>
      </c>
      <c r="X7537" s="2">
        <f>$L$23*(I7537*1000)</f>
        <v>0</v>
      </c>
      <c r="Y7537" s="2">
        <f t="shared" si="351"/>
        <v>808.14610000000005</v>
      </c>
      <c r="Z7537" s="18">
        <f>Y7537/(B7537+C7537+D7537+E7537+F7537+G7537+H7537+I7537)</f>
        <v>0.25769964923469391</v>
      </c>
      <c r="AA7537" s="18">
        <f t="shared" si="353"/>
        <v>3140508.1188000012</v>
      </c>
      <c r="AB7537" s="18">
        <f>((B7537+E7537+F7537+H7537+I7537)/(B7537+C7537+D7537+E7537+F7537+G7537+H7537+I7537))*100</f>
        <v>38.807397959183675</v>
      </c>
      <c r="AC7537" s="2">
        <f t="shared" si="352"/>
        <v>1</v>
      </c>
    </row>
    <row r="7538" spans="1:29">
      <c r="A7538" s="15" t="s">
        <v>101</v>
      </c>
      <c r="B7538" s="16" t="s">
        <v>30</v>
      </c>
      <c r="C7538" s="16" t="s">
        <v>708</v>
      </c>
      <c r="D7538" s="16" t="s">
        <v>687</v>
      </c>
      <c r="E7538" s="16" t="str">
        <f>IF([1]Sheet1!L7538="",[1]Sheet1!K7538,[1]Sheet1!L7538)</f>
        <v>179</v>
      </c>
      <c r="F7538" s="16" t="s">
        <v>221</v>
      </c>
      <c r="G7538" s="16" t="s">
        <v>137</v>
      </c>
      <c r="H7538" s="16" t="s">
        <v>32</v>
      </c>
      <c r="I7538" s="16" t="s">
        <v>817</v>
      </c>
      <c r="N7538" s="17">
        <v>11</v>
      </c>
      <c r="O7538" s="17">
        <v>10</v>
      </c>
      <c r="P7538" s="17">
        <v>18</v>
      </c>
      <c r="Q7538" s="2">
        <f>$L$25*(B7538*1000)</f>
        <v>0</v>
      </c>
      <c r="R7538" s="2">
        <f>$L$19*(C7538*1000)</f>
        <v>574916300</v>
      </c>
      <c r="S7538" s="2">
        <f>$L$20*(D7538*1000)</f>
        <v>226695700</v>
      </c>
      <c r="T7538" s="2">
        <f>$L$21*(E7538*1000)</f>
        <v>0</v>
      </c>
      <c r="U7538" s="2">
        <f>$L$22*(F7538*1000)</f>
        <v>0</v>
      </c>
      <c r="V7538" s="2">
        <f>$L$18*(G7538*1000)</f>
        <v>44370000</v>
      </c>
      <c r="W7538" s="2">
        <f>$L$24*(H7538*1000)</f>
        <v>0</v>
      </c>
      <c r="X7538" s="2">
        <f>$L$23*(I7538*1000)</f>
        <v>0</v>
      </c>
      <c r="Y7538" s="2">
        <f t="shared" si="351"/>
        <v>845.98199999999997</v>
      </c>
      <c r="Z7538" s="18">
        <f>Y7538/(B7538+C7538+D7538+E7538+F7538+G7538+H7538+I7538)</f>
        <v>0.26636712846347604</v>
      </c>
      <c r="AA7538" s="18">
        <f t="shared" si="353"/>
        <v>3141354.1008000011</v>
      </c>
      <c r="AB7538" s="18">
        <f>((B7538+E7538+F7538+H7538+I7538)/(B7538+C7538+D7538+E7538+F7538+G7538+H7538+I7538))*100</f>
        <v>36.240554156171285</v>
      </c>
      <c r="AC7538" s="2">
        <f t="shared" si="352"/>
        <v>1</v>
      </c>
    </row>
    <row r="7539" spans="1:29">
      <c r="A7539" s="15" t="s">
        <v>106</v>
      </c>
      <c r="B7539" s="16" t="s">
        <v>30</v>
      </c>
      <c r="C7539" s="16" t="s">
        <v>968</v>
      </c>
      <c r="D7539" s="16" t="s">
        <v>67</v>
      </c>
      <c r="E7539" s="16" t="str">
        <f>IF([1]Sheet1!L7539="",[1]Sheet1!K7539,[1]Sheet1!L7539)</f>
        <v>2</v>
      </c>
      <c r="F7539" s="16" t="s">
        <v>153</v>
      </c>
      <c r="G7539" s="16" t="s">
        <v>402</v>
      </c>
      <c r="H7539" s="16" t="s">
        <v>32</v>
      </c>
      <c r="I7539" s="16" t="s">
        <v>811</v>
      </c>
      <c r="N7539" s="17">
        <v>11</v>
      </c>
      <c r="O7539" s="17">
        <v>10</v>
      </c>
      <c r="P7539" s="17">
        <v>19</v>
      </c>
      <c r="Q7539" s="2">
        <f>$L$25*(B7539*1000)</f>
        <v>0</v>
      </c>
      <c r="R7539" s="2">
        <f>$L$19*(C7539*1000)</f>
        <v>430911000</v>
      </c>
      <c r="S7539" s="2">
        <f>$L$20*(D7539*1000)</f>
        <v>233282500</v>
      </c>
      <c r="T7539" s="2">
        <f>$L$21*(E7539*1000)</f>
        <v>0</v>
      </c>
      <c r="U7539" s="2">
        <f>$L$22*(F7539*1000)</f>
        <v>0</v>
      </c>
      <c r="V7539" s="2">
        <f>$L$18*(G7539*1000)</f>
        <v>43500000</v>
      </c>
      <c r="W7539" s="2">
        <f>$L$24*(H7539*1000)</f>
        <v>0</v>
      </c>
      <c r="X7539" s="2">
        <f>$L$23*(I7539*1000)</f>
        <v>0</v>
      </c>
      <c r="Y7539" s="2">
        <f t="shared" si="351"/>
        <v>707.69349999999997</v>
      </c>
      <c r="Z7539" s="18">
        <f>Y7539/(B7539+C7539+D7539+E7539+F7539+G7539+H7539+I7539)</f>
        <v>0.27083562954458473</v>
      </c>
      <c r="AA7539" s="18">
        <f t="shared" si="353"/>
        <v>3142061.7943000011</v>
      </c>
      <c r="AB7539" s="18">
        <f>((B7539+E7539+F7539+H7539+I7539)/(B7539+C7539+D7539+E7539+F7539+G7539+H7539+I7539))*100</f>
        <v>37.04554152315346</v>
      </c>
      <c r="AC7539" s="2">
        <f t="shared" si="352"/>
        <v>1</v>
      </c>
    </row>
    <row r="7540" spans="1:29">
      <c r="A7540" s="15" t="s">
        <v>110</v>
      </c>
      <c r="B7540" s="16" t="s">
        <v>30</v>
      </c>
      <c r="C7540" s="16" t="s">
        <v>966</v>
      </c>
      <c r="D7540" s="16" t="s">
        <v>1137</v>
      </c>
      <c r="E7540" s="16" t="str">
        <f>IF([1]Sheet1!L7540="",[1]Sheet1!K7540,[1]Sheet1!L7540)</f>
        <v>0</v>
      </c>
      <c r="F7540" s="16" t="s">
        <v>61</v>
      </c>
      <c r="G7540" s="16" t="s">
        <v>593</v>
      </c>
      <c r="H7540" s="16" t="s">
        <v>32</v>
      </c>
      <c r="I7540" s="16" t="s">
        <v>97</v>
      </c>
      <c r="N7540" s="17">
        <v>11</v>
      </c>
      <c r="O7540" s="17">
        <v>10</v>
      </c>
      <c r="P7540" s="17">
        <v>20</v>
      </c>
      <c r="Q7540" s="2">
        <f>$L$25*(B7540*1000)</f>
        <v>0</v>
      </c>
      <c r="R7540" s="2">
        <f>$L$19*(C7540*1000)</f>
        <v>404393400</v>
      </c>
      <c r="S7540" s="2">
        <f>$L$20*(D7540*1000)</f>
        <v>166865600</v>
      </c>
      <c r="T7540" s="2">
        <f>$L$21*(E7540*1000)</f>
        <v>0</v>
      </c>
      <c r="U7540" s="2">
        <f>$L$22*(F7540*1000)</f>
        <v>0</v>
      </c>
      <c r="V7540" s="2">
        <f>$L$18*(G7540*1000)</f>
        <v>38280000</v>
      </c>
      <c r="W7540" s="2">
        <f>$L$24*(H7540*1000)</f>
        <v>0</v>
      </c>
      <c r="X7540" s="2">
        <f>$L$23*(I7540*1000)</f>
        <v>0</v>
      </c>
      <c r="Y7540" s="2">
        <f t="shared" si="351"/>
        <v>609.53899999999999</v>
      </c>
      <c r="Z7540" s="18">
        <f>Y7540/(B7540+C7540+D7540+E7540+F7540+G7540+H7540+I7540)</f>
        <v>0.2436207034372502</v>
      </c>
      <c r="AA7540" s="18">
        <f t="shared" si="353"/>
        <v>3142671.333300001</v>
      </c>
      <c r="AB7540" s="18">
        <f>((B7540+E7540+F7540+H7540+I7540)/(B7540+C7540+D7540+E7540+F7540+G7540+H7540+I7540))*100</f>
        <v>42.206235011990408</v>
      </c>
      <c r="AC7540" s="2">
        <f t="shared" si="352"/>
        <v>1</v>
      </c>
    </row>
    <row r="7541" spans="1:29">
      <c r="A7541" s="15" t="s">
        <v>113</v>
      </c>
      <c r="B7541" s="16" t="s">
        <v>30</v>
      </c>
      <c r="C7541" s="16" t="s">
        <v>822</v>
      </c>
      <c r="D7541" s="16" t="s">
        <v>1027</v>
      </c>
      <c r="E7541" s="16" t="str">
        <f>IF([1]Sheet1!L7541="",[1]Sheet1!K7541,[1]Sheet1!L7541)</f>
        <v>0</v>
      </c>
      <c r="F7541" s="16" t="s">
        <v>61</v>
      </c>
      <c r="G7541" s="16" t="s">
        <v>581</v>
      </c>
      <c r="H7541" s="16" t="s">
        <v>32</v>
      </c>
      <c r="I7541" s="16" t="s">
        <v>1048</v>
      </c>
      <c r="N7541" s="17">
        <v>11</v>
      </c>
      <c r="O7541" s="17">
        <v>10</v>
      </c>
      <c r="P7541" s="17">
        <v>21</v>
      </c>
      <c r="Q7541" s="2">
        <f>$L$25*(B7541*1000)</f>
        <v>0</v>
      </c>
      <c r="R7541" s="2">
        <f>$L$19*(C7541*1000)</f>
        <v>206984600</v>
      </c>
      <c r="S7541" s="2">
        <f>$L$20*(D7541*1000)</f>
        <v>149849700</v>
      </c>
      <c r="T7541" s="2">
        <f>$L$21*(E7541*1000)</f>
        <v>0</v>
      </c>
      <c r="U7541" s="2">
        <f>$L$22*(F7541*1000)</f>
        <v>0</v>
      </c>
      <c r="V7541" s="2">
        <f>$L$18*(G7541*1000)</f>
        <v>35670000</v>
      </c>
      <c r="W7541" s="2">
        <f>$L$24*(H7541*1000)</f>
        <v>0</v>
      </c>
      <c r="X7541" s="2">
        <f>$L$23*(I7541*1000)</f>
        <v>0</v>
      </c>
      <c r="Y7541" s="2">
        <f t="shared" si="351"/>
        <v>392.5043</v>
      </c>
      <c r="Z7541" s="18">
        <f>Y7541/(B7541+C7541+D7541+E7541+F7541+G7541+H7541+I7541)</f>
        <v>0.20778417151932238</v>
      </c>
      <c r="AA7541" s="18">
        <f t="shared" si="353"/>
        <v>3143063.8376000011</v>
      </c>
      <c r="AB7541" s="18">
        <f>((B7541+E7541+F7541+H7541+I7541)/(B7541+C7541+D7541+E7541+F7541+G7541+H7541+I7541))*100</f>
        <v>53.626257278983594</v>
      </c>
      <c r="AC7541" s="2">
        <f t="shared" si="352"/>
        <v>0</v>
      </c>
    </row>
    <row r="7542" spans="1:29">
      <c r="A7542" s="15" t="s">
        <v>117</v>
      </c>
      <c r="B7542" s="16" t="s">
        <v>30</v>
      </c>
      <c r="C7542" s="16" t="s">
        <v>499</v>
      </c>
      <c r="D7542" s="16" t="s">
        <v>1070</v>
      </c>
      <c r="E7542" s="16" t="str">
        <f>IF([1]Sheet1!L7542="",[1]Sheet1!K7542,[1]Sheet1!L7542)</f>
        <v>0</v>
      </c>
      <c r="F7542" s="16" t="s">
        <v>61</v>
      </c>
      <c r="G7542" s="16" t="s">
        <v>398</v>
      </c>
      <c r="H7542" s="16" t="s">
        <v>32</v>
      </c>
      <c r="I7542" s="16" t="s">
        <v>1038</v>
      </c>
      <c r="N7542" s="17">
        <v>11</v>
      </c>
      <c r="O7542" s="17">
        <v>10</v>
      </c>
      <c r="P7542" s="17">
        <v>22</v>
      </c>
      <c r="Q7542" s="2">
        <f>$L$25*(B7542*1000)</f>
        <v>0</v>
      </c>
      <c r="R7542" s="2">
        <f>$L$19*(C7542*1000)</f>
        <v>168681400</v>
      </c>
      <c r="S7542" s="2">
        <f>$L$20*(D7542*1000)</f>
        <v>107584400</v>
      </c>
      <c r="T7542" s="2">
        <f>$L$21*(E7542*1000)</f>
        <v>0</v>
      </c>
      <c r="U7542" s="2">
        <f>$L$22*(F7542*1000)</f>
        <v>0</v>
      </c>
      <c r="V7542" s="2">
        <f>$L$18*(G7542*1000)</f>
        <v>34800000</v>
      </c>
      <c r="W7542" s="2">
        <f>$L$24*(H7542*1000)</f>
        <v>0</v>
      </c>
      <c r="X7542" s="2">
        <f>$L$23*(I7542*1000)</f>
        <v>0</v>
      </c>
      <c r="Y7542" s="2">
        <f t="shared" si="351"/>
        <v>311.06580000000002</v>
      </c>
      <c r="Z7542" s="18">
        <f>Y7542/(B7542+C7542+D7542+E7542+F7542+G7542+H7542+I7542)</f>
        <v>0.17624124645892353</v>
      </c>
      <c r="AA7542" s="18">
        <f t="shared" si="353"/>
        <v>3143374.9034000011</v>
      </c>
      <c r="AB7542" s="18">
        <f>((B7542+E7542+F7542+H7542+I7542)/(B7542+C7542+D7542+E7542+F7542+G7542+H7542+I7542))*100</f>
        <v>60.679886685552411</v>
      </c>
      <c r="AC7542" s="2">
        <f t="shared" si="352"/>
        <v>0</v>
      </c>
    </row>
    <row r="7543" spans="1:29">
      <c r="A7543" s="15" t="s">
        <v>120</v>
      </c>
      <c r="B7543" s="16" t="s">
        <v>30</v>
      </c>
      <c r="C7543" s="16" t="s">
        <v>539</v>
      </c>
      <c r="D7543" s="16" t="s">
        <v>237</v>
      </c>
      <c r="E7543" s="16" t="str">
        <f>IF([1]Sheet1!L7543="",[1]Sheet1!K7543,[1]Sheet1!L7543)</f>
        <v>0</v>
      </c>
      <c r="F7543" s="16" t="s">
        <v>61</v>
      </c>
      <c r="G7543" s="16" t="s">
        <v>123</v>
      </c>
      <c r="H7543" s="16" t="s">
        <v>32</v>
      </c>
      <c r="I7543" s="16" t="s">
        <v>480</v>
      </c>
      <c r="N7543" s="17">
        <v>11</v>
      </c>
      <c r="O7543" s="17">
        <v>10</v>
      </c>
      <c r="P7543" s="17">
        <v>23</v>
      </c>
      <c r="Q7543" s="2">
        <f>$L$25*(B7543*1000)</f>
        <v>0</v>
      </c>
      <c r="R7543" s="2">
        <f>$L$19*(C7543*1000)</f>
        <v>146215100</v>
      </c>
      <c r="S7543" s="2">
        <f>$L$20*(D7543*1000)</f>
        <v>32934000</v>
      </c>
      <c r="T7543" s="2">
        <f>$L$21*(E7543*1000)</f>
        <v>0</v>
      </c>
      <c r="U7543" s="2">
        <f>$L$22*(F7543*1000)</f>
        <v>0</v>
      </c>
      <c r="V7543" s="2">
        <f>$L$18*(G7543*1000)</f>
        <v>29580000</v>
      </c>
      <c r="W7543" s="2">
        <f>$L$24*(H7543*1000)</f>
        <v>0</v>
      </c>
      <c r="X7543" s="2">
        <f>$L$23*(I7543*1000)</f>
        <v>0</v>
      </c>
      <c r="Y7543" s="2">
        <f t="shared" si="351"/>
        <v>208.72909999999999</v>
      </c>
      <c r="Z7543" s="18">
        <f>Y7543/(B7543+C7543+D7543+E7543+F7543+G7543+H7543+I7543)</f>
        <v>0.13102893910860011</v>
      </c>
      <c r="AA7543" s="18">
        <f t="shared" si="353"/>
        <v>3143583.6325000012</v>
      </c>
      <c r="AB7543" s="18">
        <f>((B7543+E7543+F7543+H7543+I7543)/(B7543+C7543+D7543+E7543+F7543+G7543+H7543+I7543))*100</f>
        <v>69.177652228499682</v>
      </c>
      <c r="AC7543" s="2">
        <f t="shared" si="352"/>
        <v>0</v>
      </c>
    </row>
    <row r="7544" spans="1:29">
      <c r="A7544" s="15" t="s">
        <v>29</v>
      </c>
      <c r="B7544" s="16" t="s">
        <v>30</v>
      </c>
      <c r="C7544" s="16" t="s">
        <v>1159</v>
      </c>
      <c r="D7544" s="16" t="s">
        <v>192</v>
      </c>
      <c r="E7544" s="16" t="str">
        <f>IF([1]Sheet1!L7544="",[1]Sheet1!K7544,[1]Sheet1!L7544)</f>
        <v>0</v>
      </c>
      <c r="F7544" s="16" t="s">
        <v>78</v>
      </c>
      <c r="G7544" s="16" t="s">
        <v>123</v>
      </c>
      <c r="H7544" s="16" t="s">
        <v>32</v>
      </c>
      <c r="I7544" s="16" t="s">
        <v>400</v>
      </c>
      <c r="N7544" s="17">
        <v>11</v>
      </c>
      <c r="O7544" s="17">
        <v>10</v>
      </c>
      <c r="P7544" s="17">
        <v>24</v>
      </c>
      <c r="Q7544" s="2">
        <f>$L$25*(B7544*1000)</f>
        <v>0</v>
      </c>
      <c r="R7544" s="2">
        <f>$L$19*(C7544*1000)</f>
        <v>132219700</v>
      </c>
      <c r="S7544" s="2">
        <f>$L$20*(D7544*1000)</f>
        <v>31836200</v>
      </c>
      <c r="T7544" s="2">
        <f>$L$21*(E7544*1000)</f>
        <v>0</v>
      </c>
      <c r="U7544" s="2">
        <f>$L$22*(F7544*1000)</f>
        <v>0</v>
      </c>
      <c r="V7544" s="2">
        <f>$L$18*(G7544*1000)</f>
        <v>29580000</v>
      </c>
      <c r="W7544" s="2">
        <f>$L$24*(H7544*1000)</f>
        <v>0</v>
      </c>
      <c r="X7544" s="2">
        <f>$L$23*(I7544*1000)</f>
        <v>0</v>
      </c>
      <c r="Y7544" s="2">
        <f t="shared" si="351"/>
        <v>193.63589999999999</v>
      </c>
      <c r="Z7544" s="18">
        <f>Y7544/(B7544+C7544+D7544+E7544+F7544+G7544+H7544+I7544)</f>
        <v>0.12500703679793415</v>
      </c>
      <c r="AA7544" s="18">
        <f t="shared" si="353"/>
        <v>3143777.2684000013</v>
      </c>
      <c r="AB7544" s="18">
        <f>((B7544+E7544+F7544+H7544+I7544)/(B7544+C7544+D7544+E7544+F7544+G7544+H7544+I7544))*100</f>
        <v>70.884441575209806</v>
      </c>
      <c r="AC7544" s="2">
        <f t="shared" si="352"/>
        <v>0</v>
      </c>
    </row>
    <row r="7545" spans="1:29">
      <c r="A7545" s="15" t="s">
        <v>37</v>
      </c>
      <c r="B7545" s="16" t="s">
        <v>30</v>
      </c>
      <c r="C7545" s="16" t="s">
        <v>1345</v>
      </c>
      <c r="D7545" s="16" t="s">
        <v>192</v>
      </c>
      <c r="E7545" s="16" t="str">
        <f>IF([1]Sheet1!L7545="",[1]Sheet1!K7545,[1]Sheet1!L7545)</f>
        <v>127</v>
      </c>
      <c r="F7545" s="16" t="s">
        <v>490</v>
      </c>
      <c r="G7545" s="16" t="s">
        <v>118</v>
      </c>
      <c r="H7545" s="16" t="s">
        <v>32</v>
      </c>
      <c r="I7545" s="16" t="s">
        <v>713</v>
      </c>
      <c r="N7545" s="17">
        <v>11</v>
      </c>
      <c r="O7545" s="17">
        <v>11</v>
      </c>
      <c r="P7545" s="17">
        <v>1</v>
      </c>
      <c r="Q7545" s="2">
        <f>$L$25*(B7545*1000)</f>
        <v>0</v>
      </c>
      <c r="R7545" s="2">
        <f>$L$19*(C7545*1000)</f>
        <v>130009900</v>
      </c>
      <c r="S7545" s="2">
        <f>$L$20*(D7545*1000)</f>
        <v>31836200</v>
      </c>
      <c r="T7545" s="2">
        <f>$L$21*(E7545*1000)</f>
        <v>0</v>
      </c>
      <c r="U7545" s="2">
        <f>$L$22*(F7545*1000)</f>
        <v>0</v>
      </c>
      <c r="V7545" s="2">
        <f>$L$18*(G7545*1000)</f>
        <v>28710000</v>
      </c>
      <c r="W7545" s="2">
        <f>$L$24*(H7545*1000)</f>
        <v>0</v>
      </c>
      <c r="X7545" s="2">
        <f>$L$23*(I7545*1000)</f>
        <v>0</v>
      </c>
      <c r="Y7545" s="2">
        <f t="shared" si="351"/>
        <v>190.55609999999999</v>
      </c>
      <c r="Z7545" s="18">
        <f>Y7545/(B7545+C7545+D7545+E7545+F7545+G7545+H7545+I7545)</f>
        <v>0.11894887640449438</v>
      </c>
      <c r="AA7545" s="18">
        <f t="shared" si="353"/>
        <v>3143967.8245000015</v>
      </c>
      <c r="AB7545" s="18">
        <f>((B7545+E7545+F7545+H7545+I7545)/(B7545+C7545+D7545+E7545+F7545+G7545+H7545+I7545))*100</f>
        <v>72.284644194756552</v>
      </c>
      <c r="AC7545" s="2">
        <f t="shared" si="352"/>
        <v>0</v>
      </c>
    </row>
    <row r="7546" spans="1:29">
      <c r="A7546" s="15" t="s">
        <v>42</v>
      </c>
      <c r="B7546" s="16" t="s">
        <v>30</v>
      </c>
      <c r="C7546" s="16" t="s">
        <v>1013</v>
      </c>
      <c r="D7546" s="16" t="s">
        <v>192</v>
      </c>
      <c r="E7546" s="16" t="str">
        <f>IF([1]Sheet1!L7546="",[1]Sheet1!K7546,[1]Sheet1!L7546)</f>
        <v>297</v>
      </c>
      <c r="F7546" s="16" t="s">
        <v>490</v>
      </c>
      <c r="G7546" s="16" t="s">
        <v>123</v>
      </c>
      <c r="H7546" s="16" t="s">
        <v>32</v>
      </c>
      <c r="I7546" s="16" t="s">
        <v>997</v>
      </c>
      <c r="N7546" s="17">
        <v>11</v>
      </c>
      <c r="O7546" s="17">
        <v>11</v>
      </c>
      <c r="P7546" s="17">
        <v>2</v>
      </c>
      <c r="Q7546" s="2">
        <f>$L$25*(B7546*1000)</f>
        <v>0</v>
      </c>
      <c r="R7546" s="2">
        <f>$L$19*(C7546*1000)</f>
        <v>128536700</v>
      </c>
      <c r="S7546" s="2">
        <f>$L$20*(D7546*1000)</f>
        <v>31836200</v>
      </c>
      <c r="T7546" s="2">
        <f>$L$21*(E7546*1000)</f>
        <v>0</v>
      </c>
      <c r="U7546" s="2">
        <f>$L$22*(F7546*1000)</f>
        <v>0</v>
      </c>
      <c r="V7546" s="2">
        <f>$L$18*(G7546*1000)</f>
        <v>29580000</v>
      </c>
      <c r="W7546" s="2">
        <f>$L$24*(H7546*1000)</f>
        <v>0</v>
      </c>
      <c r="X7546" s="2">
        <f>$L$23*(I7546*1000)</f>
        <v>0</v>
      </c>
      <c r="Y7546" s="2">
        <f t="shared" si="351"/>
        <v>189.9529</v>
      </c>
      <c r="Z7546" s="18">
        <f>Y7546/(B7546+C7546+D7546+E7546+F7546+G7546+H7546+I7546)</f>
        <v>0.10547079400333148</v>
      </c>
      <c r="AA7546" s="18">
        <f t="shared" si="353"/>
        <v>3144157.7774000014</v>
      </c>
      <c r="AB7546" s="18">
        <f>((B7546+E7546+F7546+H7546+I7546)/(B7546+C7546+D7546+E7546+F7546+G7546+H7546+I7546))*100</f>
        <v>75.513603553581348</v>
      </c>
      <c r="AC7546" s="2">
        <f t="shared" si="352"/>
        <v>0</v>
      </c>
    </row>
    <row r="7547" spans="1:29">
      <c r="A7547" s="15" t="s">
        <v>47</v>
      </c>
      <c r="B7547" s="16" t="s">
        <v>30</v>
      </c>
      <c r="C7547" s="16" t="s">
        <v>263</v>
      </c>
      <c r="D7547" s="16" t="s">
        <v>192</v>
      </c>
      <c r="E7547" s="16" t="str">
        <f>IF([1]Sheet1!L7547="",[1]Sheet1!K7547,[1]Sheet1!L7547)</f>
        <v>296</v>
      </c>
      <c r="F7547" s="16" t="s">
        <v>490</v>
      </c>
      <c r="G7547" s="16" t="s">
        <v>123</v>
      </c>
      <c r="H7547" s="16" t="s">
        <v>32</v>
      </c>
      <c r="I7547" s="16" t="s">
        <v>84</v>
      </c>
      <c r="N7547" s="17">
        <v>11</v>
      </c>
      <c r="O7547" s="17">
        <v>11</v>
      </c>
      <c r="P7547" s="17">
        <v>3</v>
      </c>
      <c r="Q7547" s="2">
        <f>$L$25*(B7547*1000)</f>
        <v>0</v>
      </c>
      <c r="R7547" s="2">
        <f>$L$19*(C7547*1000)</f>
        <v>139217400</v>
      </c>
      <c r="S7547" s="2">
        <f>$L$20*(D7547*1000)</f>
        <v>31836200</v>
      </c>
      <c r="T7547" s="2">
        <f>$L$21*(E7547*1000)</f>
        <v>0</v>
      </c>
      <c r="U7547" s="2">
        <f>$L$22*(F7547*1000)</f>
        <v>0</v>
      </c>
      <c r="V7547" s="2">
        <f>$L$18*(G7547*1000)</f>
        <v>29580000</v>
      </c>
      <c r="W7547" s="2">
        <f>$L$24*(H7547*1000)</f>
        <v>0</v>
      </c>
      <c r="X7547" s="2">
        <f>$L$23*(I7547*1000)</f>
        <v>0</v>
      </c>
      <c r="Y7547" s="2">
        <f t="shared" si="351"/>
        <v>200.6336</v>
      </c>
      <c r="Z7547" s="18">
        <f>Y7547/(B7547+C7547+D7547+E7547+F7547+G7547+H7547+I7547)</f>
        <v>0.10723335114911813</v>
      </c>
      <c r="AA7547" s="18">
        <f t="shared" si="353"/>
        <v>3144358.4110000012</v>
      </c>
      <c r="AB7547" s="18">
        <f>((B7547+E7547+F7547+H7547+I7547)/(B7547+C7547+D7547+E7547+F7547+G7547+H7547+I7547))*100</f>
        <v>74.879743452699088</v>
      </c>
      <c r="AC7547" s="2">
        <f t="shared" si="352"/>
        <v>0</v>
      </c>
    </row>
    <row r="7548" spans="1:29">
      <c r="A7548" s="15" t="s">
        <v>50</v>
      </c>
      <c r="B7548" s="16" t="s">
        <v>30</v>
      </c>
      <c r="C7548" s="16" t="s">
        <v>1043</v>
      </c>
      <c r="D7548" s="16" t="s">
        <v>192</v>
      </c>
      <c r="E7548" s="16" t="str">
        <f>IF([1]Sheet1!L7548="",[1]Sheet1!K7548,[1]Sheet1!L7548)</f>
        <v>147</v>
      </c>
      <c r="F7548" s="16" t="s">
        <v>490</v>
      </c>
      <c r="G7548" s="16" t="s">
        <v>123</v>
      </c>
      <c r="H7548" s="16" t="s">
        <v>32</v>
      </c>
      <c r="I7548" s="16" t="s">
        <v>1377</v>
      </c>
      <c r="N7548" s="17">
        <v>11</v>
      </c>
      <c r="O7548" s="17">
        <v>11</v>
      </c>
      <c r="P7548" s="17">
        <v>4</v>
      </c>
      <c r="Q7548" s="2">
        <f>$L$25*(B7548*1000)</f>
        <v>0</v>
      </c>
      <c r="R7548" s="2">
        <f>$L$19*(C7548*1000)</f>
        <v>179730400</v>
      </c>
      <c r="S7548" s="2">
        <f>$L$20*(D7548*1000)</f>
        <v>31836200</v>
      </c>
      <c r="T7548" s="2">
        <f>$L$21*(E7548*1000)</f>
        <v>0</v>
      </c>
      <c r="U7548" s="2">
        <f>$L$22*(F7548*1000)</f>
        <v>0</v>
      </c>
      <c r="V7548" s="2">
        <f>$L$18*(G7548*1000)</f>
        <v>29580000</v>
      </c>
      <c r="W7548" s="2">
        <f>$L$24*(H7548*1000)</f>
        <v>0</v>
      </c>
      <c r="X7548" s="2">
        <f>$L$23*(I7548*1000)</f>
        <v>0</v>
      </c>
      <c r="Y7548" s="2">
        <f t="shared" si="351"/>
        <v>241.14660000000001</v>
      </c>
      <c r="Z7548" s="18">
        <f>Y7548/(B7548+C7548+D7548+E7548+F7548+G7548+H7548+I7548)</f>
        <v>0.13112920065252856</v>
      </c>
      <c r="AA7548" s="18">
        <f t="shared" si="353"/>
        <v>3144599.5576000013</v>
      </c>
      <c r="AB7548" s="18">
        <f>((B7548+E7548+F7548+H7548+I7548)/(B7548+C7548+D7548+E7548+F7548+G7548+H7548+I7548))*100</f>
        <v>68.461120174007618</v>
      </c>
      <c r="AC7548" s="2">
        <f t="shared" si="352"/>
        <v>0</v>
      </c>
    </row>
    <row r="7549" spans="1:29">
      <c r="A7549" s="15" t="s">
        <v>53</v>
      </c>
      <c r="B7549" s="16" t="s">
        <v>30</v>
      </c>
      <c r="C7549" s="16" t="s">
        <v>1488</v>
      </c>
      <c r="D7549" s="16" t="s">
        <v>192</v>
      </c>
      <c r="E7549" s="16" t="str">
        <f>IF([1]Sheet1!L7549="",[1]Sheet1!K7549,[1]Sheet1!L7549)</f>
        <v>15</v>
      </c>
      <c r="F7549" s="16" t="s">
        <v>138</v>
      </c>
      <c r="G7549" s="16" t="s">
        <v>186</v>
      </c>
      <c r="H7549" s="16" t="s">
        <v>32</v>
      </c>
      <c r="I7549" s="16" t="s">
        <v>737</v>
      </c>
      <c r="N7549" s="17">
        <v>11</v>
      </c>
      <c r="O7549" s="17">
        <v>11</v>
      </c>
      <c r="P7549" s="17">
        <v>5</v>
      </c>
      <c r="Q7549" s="2">
        <f>$L$25*(B7549*1000)</f>
        <v>0</v>
      </c>
      <c r="R7549" s="2">
        <f>$L$19*(C7549*1000)</f>
        <v>344360500</v>
      </c>
      <c r="S7549" s="2">
        <f>$L$20*(D7549*1000)</f>
        <v>31836200</v>
      </c>
      <c r="T7549" s="2">
        <f>$L$21*(E7549*1000)</f>
        <v>0</v>
      </c>
      <c r="U7549" s="2">
        <f>$L$22*(F7549*1000)</f>
        <v>0</v>
      </c>
      <c r="V7549" s="2">
        <f>$L$18*(G7549*1000)</f>
        <v>33060000</v>
      </c>
      <c r="W7549" s="2">
        <f>$L$24*(H7549*1000)</f>
        <v>0</v>
      </c>
      <c r="X7549" s="2">
        <f>$L$23*(I7549*1000)</f>
        <v>0</v>
      </c>
      <c r="Y7549" s="2">
        <f t="shared" si="351"/>
        <v>409.25670000000002</v>
      </c>
      <c r="Z7549" s="18">
        <f>Y7549/(B7549+C7549+D7549+E7549+F7549+G7549+H7549+I7549)</f>
        <v>0.18426686177397569</v>
      </c>
      <c r="AA7549" s="18">
        <f t="shared" si="353"/>
        <v>3145008.8143000011</v>
      </c>
      <c r="AB7549" s="18">
        <f>((B7549+E7549+F7549+H7549+I7549)/(B7549+C7549+D7549+E7549+F7549+G7549+H7549+I7549))*100</f>
        <v>53.579468707789282</v>
      </c>
      <c r="AC7549" s="2">
        <f t="shared" si="352"/>
        <v>0</v>
      </c>
    </row>
    <row r="7550" spans="1:29">
      <c r="A7550" s="15" t="s">
        <v>57</v>
      </c>
      <c r="B7550" s="16" t="s">
        <v>30</v>
      </c>
      <c r="C7550" s="16" t="s">
        <v>1506</v>
      </c>
      <c r="D7550" s="16" t="s">
        <v>192</v>
      </c>
      <c r="E7550" s="16" t="str">
        <f>IF([1]Sheet1!L7550="",[1]Sheet1!K7550,[1]Sheet1!L7550)</f>
        <v>0</v>
      </c>
      <c r="F7550" s="16" t="s">
        <v>61</v>
      </c>
      <c r="G7550" s="16" t="s">
        <v>581</v>
      </c>
      <c r="H7550" s="16" t="s">
        <v>122</v>
      </c>
      <c r="I7550" s="16" t="s">
        <v>214</v>
      </c>
      <c r="N7550" s="17">
        <v>11</v>
      </c>
      <c r="O7550" s="17">
        <v>11</v>
      </c>
      <c r="P7550" s="17">
        <v>6</v>
      </c>
      <c r="Q7550" s="2">
        <f>$L$25*(B7550*1000)</f>
        <v>0</v>
      </c>
      <c r="R7550" s="2">
        <f>$L$19*(C7550*1000)</f>
        <v>430174400</v>
      </c>
      <c r="S7550" s="2">
        <f>$L$20*(D7550*1000)</f>
        <v>31836200</v>
      </c>
      <c r="T7550" s="2">
        <f>$L$21*(E7550*1000)</f>
        <v>0</v>
      </c>
      <c r="U7550" s="2">
        <f>$L$22*(F7550*1000)</f>
        <v>0</v>
      </c>
      <c r="V7550" s="2">
        <f>$L$18*(G7550*1000)</f>
        <v>35670000</v>
      </c>
      <c r="W7550" s="2">
        <f>$L$24*(H7550*1000)</f>
        <v>0</v>
      </c>
      <c r="X7550" s="2">
        <f>$L$23*(I7550*1000)</f>
        <v>0</v>
      </c>
      <c r="Y7550" s="2">
        <f t="shared" si="351"/>
        <v>497.68060000000003</v>
      </c>
      <c r="Z7550" s="18">
        <f>Y7550/(B7550+C7550+D7550+E7550+F7550+G7550+H7550+I7550)</f>
        <v>0.21008045588856059</v>
      </c>
      <c r="AA7550" s="18">
        <f t="shared" si="353"/>
        <v>3145506.4949000012</v>
      </c>
      <c r="AB7550" s="18">
        <f>((B7550+E7550+F7550+H7550+I7550)/(B7550+C7550+D7550+E7550+F7550+G7550+H7550+I7550))*100</f>
        <v>46.517517940059093</v>
      </c>
      <c r="AC7550" s="2">
        <f t="shared" si="352"/>
        <v>1</v>
      </c>
    </row>
    <row r="7551" spans="1:29">
      <c r="A7551" s="15" t="s">
        <v>60</v>
      </c>
      <c r="B7551" s="16" t="s">
        <v>30</v>
      </c>
      <c r="C7551" s="16" t="s">
        <v>1662</v>
      </c>
      <c r="D7551" s="16" t="s">
        <v>240</v>
      </c>
      <c r="E7551" s="16" t="str">
        <f>IF([1]Sheet1!L7551="",[1]Sheet1!K7551,[1]Sheet1!L7551)</f>
        <v>0</v>
      </c>
      <c r="F7551" s="16" t="s">
        <v>61</v>
      </c>
      <c r="G7551" s="16" t="s">
        <v>581</v>
      </c>
      <c r="H7551" s="16" t="s">
        <v>92</v>
      </c>
      <c r="I7551" s="16" t="s">
        <v>1232</v>
      </c>
      <c r="N7551" s="17">
        <v>11</v>
      </c>
      <c r="O7551" s="17">
        <v>11</v>
      </c>
      <c r="P7551" s="17">
        <v>7</v>
      </c>
      <c r="Q7551" s="2">
        <f>$L$25*(B7551*1000)</f>
        <v>0</v>
      </c>
      <c r="R7551" s="2">
        <f>$L$19*(C7551*1000)</f>
        <v>560552600</v>
      </c>
      <c r="S7551" s="2">
        <f>$L$20*(D7551*1000)</f>
        <v>34580700</v>
      </c>
      <c r="T7551" s="2">
        <f>$L$21*(E7551*1000)</f>
        <v>0</v>
      </c>
      <c r="U7551" s="2">
        <f>$L$22*(F7551*1000)</f>
        <v>0</v>
      </c>
      <c r="V7551" s="2">
        <f>$L$18*(G7551*1000)</f>
        <v>35670000</v>
      </c>
      <c r="W7551" s="2">
        <f>$L$24*(H7551*1000)</f>
        <v>0</v>
      </c>
      <c r="X7551" s="2">
        <f>$L$23*(I7551*1000)</f>
        <v>0</v>
      </c>
      <c r="Y7551" s="2">
        <f t="shared" si="351"/>
        <v>630.80330000000004</v>
      </c>
      <c r="Z7551" s="18">
        <f>Y7551/(B7551+C7551+D7551+E7551+F7551+G7551+H7551+I7551)</f>
        <v>0.23072542062911486</v>
      </c>
      <c r="AA7551" s="18">
        <f t="shared" si="353"/>
        <v>3146137.298200001</v>
      </c>
      <c r="AB7551" s="18">
        <f>((B7551+E7551+F7551+H7551+I7551)/(B7551+C7551+D7551+E7551+F7551+G7551+H7551+I7551))*100</f>
        <v>40.526700804681788</v>
      </c>
      <c r="AC7551" s="2">
        <f t="shared" si="352"/>
        <v>1</v>
      </c>
    </row>
    <row r="7552" spans="1:29">
      <c r="A7552" s="15" t="s">
        <v>64</v>
      </c>
      <c r="B7552" s="16" t="s">
        <v>30</v>
      </c>
      <c r="C7552" s="16" t="s">
        <v>1452</v>
      </c>
      <c r="D7552" s="16" t="s">
        <v>451</v>
      </c>
      <c r="E7552" s="16" t="str">
        <f>IF([1]Sheet1!L7552="",[1]Sheet1!K7552,[1]Sheet1!L7552)</f>
        <v>0</v>
      </c>
      <c r="F7552" s="16" t="s">
        <v>61</v>
      </c>
      <c r="G7552" s="16" t="s">
        <v>169</v>
      </c>
      <c r="H7552" s="16" t="s">
        <v>142</v>
      </c>
      <c r="I7552" s="16" t="s">
        <v>1153</v>
      </c>
      <c r="N7552" s="17">
        <v>11</v>
      </c>
      <c r="O7552" s="17">
        <v>11</v>
      </c>
      <c r="P7552" s="17">
        <v>8</v>
      </c>
      <c r="Q7552" s="2">
        <f>$L$25*(B7552*1000)</f>
        <v>0</v>
      </c>
      <c r="R7552" s="2">
        <f>$L$19*(C7552*1000)</f>
        <v>612851200</v>
      </c>
      <c r="S7552" s="2">
        <f>$L$20*(D7552*1000)</f>
        <v>65319100</v>
      </c>
      <c r="T7552" s="2">
        <f>$L$21*(E7552*1000)</f>
        <v>0</v>
      </c>
      <c r="U7552" s="2">
        <f>$L$22*(F7552*1000)</f>
        <v>0</v>
      </c>
      <c r="V7552" s="2">
        <f>$L$18*(G7552*1000)</f>
        <v>33930000</v>
      </c>
      <c r="W7552" s="2">
        <f>$L$24*(H7552*1000)</f>
        <v>0</v>
      </c>
      <c r="X7552" s="2">
        <f>$L$23*(I7552*1000)</f>
        <v>0</v>
      </c>
      <c r="Y7552" s="2">
        <f t="shared" si="351"/>
        <v>712.10029999999995</v>
      </c>
      <c r="Z7552" s="18">
        <f>Y7552/(B7552+C7552+D7552+E7552+F7552+G7552+H7552+I7552)</f>
        <v>0.23847967180174146</v>
      </c>
      <c r="AA7552" s="18">
        <f t="shared" si="353"/>
        <v>3146849.3985000011</v>
      </c>
      <c r="AB7552" s="18">
        <f>((B7552+E7552+F7552+H7552+I7552)/(B7552+C7552+D7552+E7552+F7552+G7552+H7552+I7552))*100</f>
        <v>38.98191560616209</v>
      </c>
      <c r="AC7552" s="2">
        <f t="shared" si="352"/>
        <v>1</v>
      </c>
    </row>
    <row r="7553" spans="1:29">
      <c r="A7553" s="15" t="s">
        <v>68</v>
      </c>
      <c r="B7553" s="16" t="s">
        <v>30</v>
      </c>
      <c r="C7553" s="16" t="s">
        <v>1764</v>
      </c>
      <c r="D7553" s="16" t="s">
        <v>685</v>
      </c>
      <c r="E7553" s="16" t="str">
        <f>IF([1]Sheet1!L7553="",[1]Sheet1!K7553,[1]Sheet1!L7553)</f>
        <v>0</v>
      </c>
      <c r="F7553" s="16" t="s">
        <v>61</v>
      </c>
      <c r="G7553" s="16" t="s">
        <v>107</v>
      </c>
      <c r="H7553" s="16" t="s">
        <v>1217</v>
      </c>
      <c r="I7553" s="16" t="s">
        <v>1107</v>
      </c>
      <c r="N7553" s="17">
        <v>11</v>
      </c>
      <c r="O7553" s="17">
        <v>11</v>
      </c>
      <c r="P7553" s="17">
        <v>9</v>
      </c>
      <c r="Q7553" s="2">
        <f>$L$25*(B7553*1000)</f>
        <v>0</v>
      </c>
      <c r="R7553" s="2">
        <f>$L$19*(C7553*1000)</f>
        <v>585228700</v>
      </c>
      <c r="S7553" s="2">
        <f>$L$20*(D7553*1000)</f>
        <v>65868000</v>
      </c>
      <c r="T7553" s="2">
        <f>$L$21*(E7553*1000)</f>
        <v>0</v>
      </c>
      <c r="U7553" s="2">
        <f>$L$22*(F7553*1000)</f>
        <v>0</v>
      </c>
      <c r="V7553" s="2">
        <f>$L$18*(G7553*1000)</f>
        <v>32190000</v>
      </c>
      <c r="W7553" s="2">
        <f>$L$24*(H7553*1000)</f>
        <v>0</v>
      </c>
      <c r="X7553" s="2">
        <f>$L$23*(I7553*1000)</f>
        <v>0</v>
      </c>
      <c r="Y7553" s="2">
        <f t="shared" si="351"/>
        <v>683.2867</v>
      </c>
      <c r="Z7553" s="18">
        <f>Y7553/(B7553+C7553+D7553+E7553+F7553+G7553+H7553+I7553)</f>
        <v>0.2292908389261745</v>
      </c>
      <c r="AA7553" s="18">
        <f t="shared" si="353"/>
        <v>3147532.6852000011</v>
      </c>
      <c r="AB7553" s="18">
        <f>((B7553+E7553+F7553+H7553+I7553)/(B7553+C7553+D7553+E7553+F7553+G7553+H7553+I7553))*100</f>
        <v>41.409395973154361</v>
      </c>
      <c r="AC7553" s="2">
        <f t="shared" si="352"/>
        <v>1</v>
      </c>
    </row>
    <row r="7554" spans="1:29">
      <c r="A7554" s="15" t="s">
        <v>73</v>
      </c>
      <c r="B7554" s="16" t="s">
        <v>30</v>
      </c>
      <c r="C7554" s="16" t="s">
        <v>1726</v>
      </c>
      <c r="D7554" s="16" t="s">
        <v>254</v>
      </c>
      <c r="E7554" s="16" t="str">
        <f>IF([1]Sheet1!L7554="",[1]Sheet1!K7554,[1]Sheet1!L7554)</f>
        <v>0</v>
      </c>
      <c r="F7554" s="16" t="s">
        <v>61</v>
      </c>
      <c r="G7554" s="16" t="s">
        <v>118</v>
      </c>
      <c r="H7554" s="16" t="s">
        <v>446</v>
      </c>
      <c r="I7554" s="16" t="s">
        <v>633</v>
      </c>
      <c r="N7554" s="17">
        <v>11</v>
      </c>
      <c r="O7554" s="17">
        <v>11</v>
      </c>
      <c r="P7554" s="17">
        <v>10</v>
      </c>
      <c r="Q7554" s="2">
        <f>$L$25*(B7554*1000)</f>
        <v>0</v>
      </c>
      <c r="R7554" s="2">
        <f>$L$19*(C7554*1000)</f>
        <v>573811400</v>
      </c>
      <c r="S7554" s="2">
        <f>$L$20*(D7554*1000)</f>
        <v>66416900</v>
      </c>
      <c r="T7554" s="2">
        <f>$L$21*(E7554*1000)</f>
        <v>0</v>
      </c>
      <c r="U7554" s="2">
        <f>$L$22*(F7554*1000)</f>
        <v>0</v>
      </c>
      <c r="V7554" s="2">
        <f>$L$18*(G7554*1000)</f>
        <v>28710000</v>
      </c>
      <c r="W7554" s="2">
        <f>$L$24*(H7554*1000)</f>
        <v>0</v>
      </c>
      <c r="X7554" s="2">
        <f>$L$23*(I7554*1000)</f>
        <v>0</v>
      </c>
      <c r="Y7554" s="2">
        <f t="shared" si="351"/>
        <v>668.93830000000003</v>
      </c>
      <c r="Z7554" s="18">
        <f>Y7554/(B7554+C7554+D7554+E7554+F7554+G7554+H7554+I7554)</f>
        <v>0.22698958262639973</v>
      </c>
      <c r="AA7554" s="18">
        <f t="shared" si="353"/>
        <v>3148201.6235000012</v>
      </c>
      <c r="AB7554" s="18">
        <f>((B7554+E7554+F7554+H7554+I7554)/(B7554+C7554+D7554+E7554+F7554+G7554+H7554+I7554))*100</f>
        <v>41.907024092297249</v>
      </c>
      <c r="AC7554" s="2">
        <f t="shared" si="352"/>
        <v>1</v>
      </c>
    </row>
    <row r="7555" spans="1:29">
      <c r="A7555" s="15" t="s">
        <v>77</v>
      </c>
      <c r="B7555" s="16" t="s">
        <v>30</v>
      </c>
      <c r="C7555" s="16" t="s">
        <v>1594</v>
      </c>
      <c r="D7555" s="16" t="s">
        <v>688</v>
      </c>
      <c r="E7555" s="16" t="str">
        <f>IF([1]Sheet1!L7555="",[1]Sheet1!K7555,[1]Sheet1!L7555)</f>
        <v>0</v>
      </c>
      <c r="F7555" s="16" t="s">
        <v>61</v>
      </c>
      <c r="G7555" s="16" t="s">
        <v>160</v>
      </c>
      <c r="H7555" s="16" t="s">
        <v>685</v>
      </c>
      <c r="I7555" s="16" t="s">
        <v>571</v>
      </c>
      <c r="N7555" s="17">
        <v>11</v>
      </c>
      <c r="O7555" s="17">
        <v>11</v>
      </c>
      <c r="P7555" s="17">
        <v>11</v>
      </c>
      <c r="Q7555" s="2">
        <f>$L$25*(B7555*1000)</f>
        <v>0</v>
      </c>
      <c r="R7555" s="2">
        <f>$L$19*(C7555*1000)</f>
        <v>607695000</v>
      </c>
      <c r="S7555" s="2">
        <f>$L$20*(D7555*1000)</f>
        <v>63123500</v>
      </c>
      <c r="T7555" s="2">
        <f>$L$21*(E7555*1000)</f>
        <v>0</v>
      </c>
      <c r="U7555" s="2">
        <f>$L$22*(F7555*1000)</f>
        <v>0</v>
      </c>
      <c r="V7555" s="2">
        <f>$L$18*(G7555*1000)</f>
        <v>26970000</v>
      </c>
      <c r="W7555" s="2">
        <f>$L$24*(H7555*1000)</f>
        <v>0</v>
      </c>
      <c r="X7555" s="2">
        <f>$L$23*(I7555*1000)</f>
        <v>0</v>
      </c>
      <c r="Y7555" s="2">
        <f t="shared" si="351"/>
        <v>697.7885</v>
      </c>
      <c r="Z7555" s="18">
        <f>Y7555/(B7555+C7555+D7555+E7555+F7555+G7555+H7555+I7555)</f>
        <v>0.23345215791234528</v>
      </c>
      <c r="AA7555" s="18">
        <f t="shared" si="353"/>
        <v>3148899.4120000009</v>
      </c>
      <c r="AB7555" s="18">
        <f>((B7555+E7555+F7555+H7555+I7555)/(B7555+C7555+D7555+E7555+F7555+G7555+H7555+I7555))*100</f>
        <v>39.913014386082303</v>
      </c>
      <c r="AC7555" s="2">
        <f t="shared" si="352"/>
        <v>1</v>
      </c>
    </row>
    <row r="7556" spans="1:29">
      <c r="A7556" s="15" t="s">
        <v>81</v>
      </c>
      <c r="B7556" s="16" t="s">
        <v>30</v>
      </c>
      <c r="C7556" s="16" t="s">
        <v>1687</v>
      </c>
      <c r="D7556" s="16" t="s">
        <v>141</v>
      </c>
      <c r="E7556" s="16" t="str">
        <f>IF([1]Sheet1!L7556="",[1]Sheet1!K7556,[1]Sheet1!L7556)</f>
        <v>0</v>
      </c>
      <c r="F7556" s="16" t="s">
        <v>490</v>
      </c>
      <c r="G7556" s="16" t="s">
        <v>160</v>
      </c>
      <c r="H7556" s="16" t="s">
        <v>451</v>
      </c>
      <c r="I7556" s="16" t="s">
        <v>392</v>
      </c>
      <c r="N7556" s="17">
        <v>11</v>
      </c>
      <c r="O7556" s="17">
        <v>11</v>
      </c>
      <c r="P7556" s="17">
        <v>12</v>
      </c>
      <c r="Q7556" s="2">
        <f>$L$25*(B7556*1000)</f>
        <v>0</v>
      </c>
      <c r="R7556" s="2">
        <f>$L$19*(C7556*1000)</f>
        <v>596646000</v>
      </c>
      <c r="S7556" s="2">
        <f>$L$20*(D7556*1000)</f>
        <v>32385100</v>
      </c>
      <c r="T7556" s="2">
        <f>$L$21*(E7556*1000)</f>
        <v>0</v>
      </c>
      <c r="U7556" s="2">
        <f>$L$22*(F7556*1000)</f>
        <v>0</v>
      </c>
      <c r="V7556" s="2">
        <f>$L$18*(G7556*1000)</f>
        <v>26970000</v>
      </c>
      <c r="W7556" s="2">
        <f>$L$24*(H7556*1000)</f>
        <v>0</v>
      </c>
      <c r="X7556" s="2">
        <f>$L$23*(I7556*1000)</f>
        <v>0</v>
      </c>
      <c r="Y7556" s="2">
        <f t="shared" si="351"/>
        <v>656.00109999999995</v>
      </c>
      <c r="Z7556" s="18">
        <f>Y7556/(B7556+C7556+D7556+E7556+F7556+G7556+H7556+I7556)</f>
        <v>0.22977271453590192</v>
      </c>
      <c r="AA7556" s="18">
        <f t="shared" si="353"/>
        <v>3149555.4131000009</v>
      </c>
      <c r="AB7556" s="18">
        <f>((B7556+E7556+F7556+H7556+I7556)/(B7556+C7556+D7556+E7556+F7556+G7556+H7556+I7556))*100</f>
        <v>40.105078809106828</v>
      </c>
      <c r="AC7556" s="2">
        <f t="shared" si="352"/>
        <v>1</v>
      </c>
    </row>
    <row r="7557" spans="1:29">
      <c r="A7557" s="15" t="s">
        <v>85</v>
      </c>
      <c r="B7557" s="16" t="s">
        <v>30</v>
      </c>
      <c r="C7557" s="16" t="s">
        <v>976</v>
      </c>
      <c r="D7557" s="16" t="s">
        <v>505</v>
      </c>
      <c r="E7557" s="16" t="str">
        <f>IF([1]Sheet1!L7557="",[1]Sheet1!K7557,[1]Sheet1!L7557)</f>
        <v>0</v>
      </c>
      <c r="F7557" s="16" t="s">
        <v>490</v>
      </c>
      <c r="G7557" s="16" t="s">
        <v>160</v>
      </c>
      <c r="H7557" s="16" t="s">
        <v>792</v>
      </c>
      <c r="I7557" s="16" t="s">
        <v>673</v>
      </c>
      <c r="N7557" s="17">
        <v>11</v>
      </c>
      <c r="O7557" s="17">
        <v>11</v>
      </c>
      <c r="P7557" s="17">
        <v>13</v>
      </c>
      <c r="Q7557" s="2">
        <f>$L$25*(B7557*1000)</f>
        <v>0</v>
      </c>
      <c r="R7557" s="2">
        <f>$L$19*(C7557*1000)</f>
        <v>503466100</v>
      </c>
      <c r="S7557" s="2">
        <f>$L$20*(D7557*1000)</f>
        <v>36776300</v>
      </c>
      <c r="T7557" s="2">
        <f>$L$21*(E7557*1000)</f>
        <v>0</v>
      </c>
      <c r="U7557" s="2">
        <f>$L$22*(F7557*1000)</f>
        <v>0</v>
      </c>
      <c r="V7557" s="2">
        <f>$L$18*(G7557*1000)</f>
        <v>26970000</v>
      </c>
      <c r="W7557" s="2">
        <f>$L$24*(H7557*1000)</f>
        <v>0</v>
      </c>
      <c r="X7557" s="2">
        <f>$L$23*(I7557*1000)</f>
        <v>0</v>
      </c>
      <c r="Y7557" s="2">
        <f t="shared" si="351"/>
        <v>567.2124</v>
      </c>
      <c r="Z7557" s="18">
        <f>Y7557/(B7557+C7557+D7557+E7557+F7557+G7557+H7557+I7557)</f>
        <v>0.23370927070457354</v>
      </c>
      <c r="AA7557" s="18">
        <f t="shared" si="353"/>
        <v>3150122.625500001</v>
      </c>
      <c r="AB7557" s="18">
        <f>((B7557+E7557+F7557+H7557+I7557)/(B7557+C7557+D7557+E7557+F7557+G7557+H7557+I7557))*100</f>
        <v>39.637412443345696</v>
      </c>
      <c r="AC7557" s="2">
        <f t="shared" si="352"/>
        <v>1</v>
      </c>
    </row>
    <row r="7558" spans="1:29">
      <c r="A7558" s="15" t="s">
        <v>88</v>
      </c>
      <c r="B7558" s="16" t="s">
        <v>30</v>
      </c>
      <c r="C7558" s="16" t="s">
        <v>1493</v>
      </c>
      <c r="D7558" s="16" t="s">
        <v>725</v>
      </c>
      <c r="E7558" s="16" t="str">
        <f>IF([1]Sheet1!L7558="",[1]Sheet1!K7558,[1]Sheet1!L7558)</f>
        <v>1</v>
      </c>
      <c r="F7558" s="16" t="s">
        <v>33</v>
      </c>
      <c r="G7558" s="16" t="s">
        <v>115</v>
      </c>
      <c r="H7558" s="16" t="s">
        <v>518</v>
      </c>
      <c r="I7558" s="16" t="s">
        <v>72</v>
      </c>
      <c r="N7558" s="17">
        <v>11</v>
      </c>
      <c r="O7558" s="17">
        <v>11</v>
      </c>
      <c r="P7558" s="17">
        <v>14</v>
      </c>
      <c r="Q7558" s="2">
        <f>$L$25*(B7558*1000)</f>
        <v>0</v>
      </c>
      <c r="R7558" s="2">
        <f>$L$19*(C7558*1000)</f>
        <v>522986000</v>
      </c>
      <c r="S7558" s="2">
        <f>$L$20*(D7558*1000)</f>
        <v>77943800</v>
      </c>
      <c r="T7558" s="2">
        <f>$L$21*(E7558*1000)</f>
        <v>0</v>
      </c>
      <c r="U7558" s="2">
        <f>$L$22*(F7558*1000)</f>
        <v>0</v>
      </c>
      <c r="V7558" s="2">
        <f>$L$18*(G7558*1000)</f>
        <v>31320000</v>
      </c>
      <c r="W7558" s="2">
        <f>$L$24*(H7558*1000)</f>
        <v>0</v>
      </c>
      <c r="X7558" s="2">
        <f>$L$23*(I7558*1000)</f>
        <v>0</v>
      </c>
      <c r="Y7558" s="2">
        <f t="shared" si="351"/>
        <v>632.24980000000005</v>
      </c>
      <c r="Z7558" s="18">
        <f>Y7558/(B7558+C7558+D7558+E7558+F7558+G7558+H7558+I7558)</f>
        <v>0.27621223241590215</v>
      </c>
      <c r="AA7558" s="18">
        <f t="shared" si="353"/>
        <v>3150754.8753000009</v>
      </c>
      <c r="AB7558" s="18">
        <f>((B7558+E7558+F7558+H7558+I7558)/(B7558+C7558+D7558+E7558+F7558+G7558+H7558+I7558))*100</f>
        <v>30.187854958497162</v>
      </c>
      <c r="AC7558" s="2">
        <f t="shared" si="352"/>
        <v>1</v>
      </c>
    </row>
    <row r="7559" spans="1:29">
      <c r="A7559" s="15" t="s">
        <v>91</v>
      </c>
      <c r="B7559" s="16" t="s">
        <v>30</v>
      </c>
      <c r="C7559" s="16" t="s">
        <v>1733</v>
      </c>
      <c r="D7559" s="16" t="s">
        <v>675</v>
      </c>
      <c r="E7559" s="16" t="str">
        <f>IF([1]Sheet1!L7559="",[1]Sheet1!K7559,[1]Sheet1!L7559)</f>
        <v>86</v>
      </c>
      <c r="F7559" s="16" t="s">
        <v>135</v>
      </c>
      <c r="G7559" s="16" t="s">
        <v>421</v>
      </c>
      <c r="H7559" s="16" t="s">
        <v>701</v>
      </c>
      <c r="I7559" s="16" t="s">
        <v>435</v>
      </c>
      <c r="N7559" s="17">
        <v>11</v>
      </c>
      <c r="O7559" s="17">
        <v>11</v>
      </c>
      <c r="P7559" s="17">
        <v>15</v>
      </c>
      <c r="Q7559" s="2">
        <f>$L$25*(B7559*1000)</f>
        <v>0</v>
      </c>
      <c r="R7559" s="2">
        <f>$L$19*(C7559*1000)</f>
        <v>596277700</v>
      </c>
      <c r="S7559" s="2">
        <f>$L$20*(D7559*1000)</f>
        <v>80139400</v>
      </c>
      <c r="T7559" s="2">
        <f>$L$21*(E7559*1000)</f>
        <v>0</v>
      </c>
      <c r="U7559" s="2">
        <f>$L$22*(F7559*1000)</f>
        <v>0</v>
      </c>
      <c r="V7559" s="2">
        <f>$L$18*(G7559*1000)</f>
        <v>39150000</v>
      </c>
      <c r="W7559" s="2">
        <f>$L$24*(H7559*1000)</f>
        <v>0</v>
      </c>
      <c r="X7559" s="2">
        <f>$L$23*(I7559*1000)</f>
        <v>0</v>
      </c>
      <c r="Y7559" s="2">
        <f t="shared" si="351"/>
        <v>715.56709999999998</v>
      </c>
      <c r="Z7559" s="18">
        <f>Y7559/(B7559+C7559+D7559+E7559+F7559+G7559+H7559+I7559)</f>
        <v>0.31071085540599219</v>
      </c>
      <c r="AA7559" s="18">
        <f t="shared" si="353"/>
        <v>3151470.442400001</v>
      </c>
      <c r="AB7559" s="18">
        <f>((B7559+E7559+F7559+H7559+I7559)/(B7559+C7559+D7559+E7559+F7559+G7559+H7559+I7559))*100</f>
        <v>21.406860616587061</v>
      </c>
      <c r="AC7559" s="2">
        <f t="shared" si="352"/>
        <v>1</v>
      </c>
    </row>
    <row r="7560" spans="1:29">
      <c r="A7560" s="15" t="s">
        <v>95</v>
      </c>
      <c r="B7560" s="16" t="s">
        <v>30</v>
      </c>
      <c r="C7560" s="16" t="s">
        <v>1668</v>
      </c>
      <c r="D7560" s="16" t="s">
        <v>675</v>
      </c>
      <c r="E7560" s="16" t="str">
        <f>IF([1]Sheet1!L7560="",[1]Sheet1!K7560,[1]Sheet1!L7560)</f>
        <v>370</v>
      </c>
      <c r="F7560" s="16" t="s">
        <v>99</v>
      </c>
      <c r="G7560" s="16" t="s">
        <v>245</v>
      </c>
      <c r="H7560" s="16" t="s">
        <v>32</v>
      </c>
      <c r="I7560" s="16" t="s">
        <v>452</v>
      </c>
      <c r="N7560" s="17">
        <v>11</v>
      </c>
      <c r="O7560" s="17">
        <v>11</v>
      </c>
      <c r="P7560" s="17">
        <v>16</v>
      </c>
      <c r="Q7560" s="2">
        <f>$L$25*(B7560*1000)</f>
        <v>0</v>
      </c>
      <c r="R7560" s="2">
        <f>$L$19*(C7560*1000)</f>
        <v>675093900</v>
      </c>
      <c r="S7560" s="2">
        <f>$L$20*(D7560*1000)</f>
        <v>80139400</v>
      </c>
      <c r="T7560" s="2">
        <f>$L$21*(E7560*1000)</f>
        <v>0</v>
      </c>
      <c r="U7560" s="2">
        <f>$L$22*(F7560*1000)</f>
        <v>0</v>
      </c>
      <c r="V7560" s="2">
        <f>$L$18*(G7560*1000)</f>
        <v>45240000</v>
      </c>
      <c r="W7560" s="2">
        <f>$L$24*(H7560*1000)</f>
        <v>0</v>
      </c>
      <c r="X7560" s="2">
        <f>$L$23*(I7560*1000)</f>
        <v>0</v>
      </c>
      <c r="Y7560" s="2">
        <f t="shared" ref="Y7560:Y7623" si="354">(SUM(Q7560:X7560))/1000000</f>
        <v>800.47329999999999</v>
      </c>
      <c r="Z7560" s="18">
        <f>Y7560/(B7560+C7560+D7560+E7560+F7560+G7560+H7560+I7560)</f>
        <v>0.29214354014598543</v>
      </c>
      <c r="AA7560" s="18">
        <f t="shared" si="353"/>
        <v>3152270.9157000012</v>
      </c>
      <c r="AB7560" s="18">
        <f>((B7560+E7560+F7560+H7560+I7560)/(B7560+C7560+D7560+E7560+F7560+G7560+H7560+I7560))*100</f>
        <v>25.87591240875912</v>
      </c>
      <c r="AC7560" s="2">
        <f t="shared" si="352"/>
        <v>1</v>
      </c>
    </row>
    <row r="7561" spans="1:29">
      <c r="A7561" s="15" t="s">
        <v>98</v>
      </c>
      <c r="B7561" s="16" t="s">
        <v>30</v>
      </c>
      <c r="C7561" s="16" t="s">
        <v>1424</v>
      </c>
      <c r="D7561" s="16" t="s">
        <v>675</v>
      </c>
      <c r="E7561" s="16" t="str">
        <f>IF([1]Sheet1!L7561="",[1]Sheet1!K7561,[1]Sheet1!L7561)</f>
        <v>369</v>
      </c>
      <c r="F7561" s="16" t="s">
        <v>160</v>
      </c>
      <c r="G7561" s="16" t="s">
        <v>245</v>
      </c>
      <c r="H7561" s="16" t="s">
        <v>32</v>
      </c>
      <c r="I7561" s="16" t="s">
        <v>243</v>
      </c>
      <c r="N7561" s="17">
        <v>11</v>
      </c>
      <c r="O7561" s="17">
        <v>11</v>
      </c>
      <c r="P7561" s="17">
        <v>17</v>
      </c>
      <c r="Q7561" s="2">
        <f>$L$25*(B7561*1000)</f>
        <v>0</v>
      </c>
      <c r="R7561" s="2">
        <f>$L$19*(C7561*1000)</f>
        <v>643420100</v>
      </c>
      <c r="S7561" s="2">
        <f>$L$20*(D7561*1000)</f>
        <v>80139400</v>
      </c>
      <c r="T7561" s="2">
        <f>$L$21*(E7561*1000)</f>
        <v>0</v>
      </c>
      <c r="U7561" s="2">
        <f>$L$22*(F7561*1000)</f>
        <v>0</v>
      </c>
      <c r="V7561" s="2">
        <f>$L$18*(G7561*1000)</f>
        <v>45240000</v>
      </c>
      <c r="W7561" s="2">
        <f>$L$24*(H7561*1000)</f>
        <v>0</v>
      </c>
      <c r="X7561" s="2">
        <f>$L$23*(I7561*1000)</f>
        <v>0</v>
      </c>
      <c r="Y7561" s="2">
        <f t="shared" si="354"/>
        <v>768.79949999999997</v>
      </c>
      <c r="Z7561" s="18">
        <f>Y7561/(B7561+C7561+D7561+E7561+F7561+G7561+H7561+I7561)</f>
        <v>0.29298761432926829</v>
      </c>
      <c r="AA7561" s="18">
        <f t="shared" si="353"/>
        <v>3153039.7152000014</v>
      </c>
      <c r="AB7561" s="18">
        <f>((B7561+E7561+F7561+H7561+I7561)/(B7561+C7561+D7561+E7561+F7561+G7561+H7561+I7561))*100</f>
        <v>25.876524390243905</v>
      </c>
      <c r="AC7561" s="2">
        <f t="shared" ref="AC7561:AC7624" si="355">IF(AB7561&gt;50,0,1)</f>
        <v>1</v>
      </c>
    </row>
    <row r="7562" spans="1:29">
      <c r="A7562" s="15" t="s">
        <v>101</v>
      </c>
      <c r="B7562" s="16" t="s">
        <v>30</v>
      </c>
      <c r="C7562" s="16" t="s">
        <v>1518</v>
      </c>
      <c r="D7562" s="16" t="s">
        <v>675</v>
      </c>
      <c r="E7562" s="16" t="str">
        <f>IF([1]Sheet1!L7562="",[1]Sheet1!K7562,[1]Sheet1!L7562)</f>
        <v>5</v>
      </c>
      <c r="F7562" s="16" t="s">
        <v>135</v>
      </c>
      <c r="G7562" s="16" t="s">
        <v>177</v>
      </c>
      <c r="H7562" s="16" t="s">
        <v>32</v>
      </c>
      <c r="I7562" s="16" t="s">
        <v>555</v>
      </c>
      <c r="N7562" s="17">
        <v>11</v>
      </c>
      <c r="O7562" s="17">
        <v>11</v>
      </c>
      <c r="P7562" s="17">
        <v>18</v>
      </c>
      <c r="Q7562" s="2">
        <f>$L$25*(B7562*1000)</f>
        <v>0</v>
      </c>
      <c r="R7562" s="2">
        <f>$L$19*(C7562*1000)</f>
        <v>657047200</v>
      </c>
      <c r="S7562" s="2">
        <f>$L$20*(D7562*1000)</f>
        <v>80139400</v>
      </c>
      <c r="T7562" s="2">
        <f>$L$21*(E7562*1000)</f>
        <v>0</v>
      </c>
      <c r="U7562" s="2">
        <f>$L$22*(F7562*1000)</f>
        <v>0</v>
      </c>
      <c r="V7562" s="2">
        <f>$L$18*(G7562*1000)</f>
        <v>46110000</v>
      </c>
      <c r="W7562" s="2">
        <f>$L$24*(H7562*1000)</f>
        <v>0</v>
      </c>
      <c r="X7562" s="2">
        <f>$L$23*(I7562*1000)</f>
        <v>0</v>
      </c>
      <c r="Y7562" s="2">
        <f t="shared" si="354"/>
        <v>783.29660000000001</v>
      </c>
      <c r="Z7562" s="18">
        <f>Y7562/(B7562+C7562+D7562+E7562+F7562+G7562+H7562+I7562)</f>
        <v>0.34309969338589574</v>
      </c>
      <c r="AA7562" s="18">
        <f t="shared" ref="AA7562:AA7625" si="356">Y7562+AA7561</f>
        <v>3153823.0118000014</v>
      </c>
      <c r="AB7562" s="18">
        <f>((B7562+E7562+F7562+H7562+I7562)/(B7562+C7562+D7562+E7562+F7562+G7562+H7562+I7562))*100</f>
        <v>13.14060446780552</v>
      </c>
      <c r="AC7562" s="2">
        <f t="shared" si="355"/>
        <v>1</v>
      </c>
    </row>
    <row r="7563" spans="1:29">
      <c r="A7563" s="15" t="s">
        <v>106</v>
      </c>
      <c r="B7563" s="16" t="s">
        <v>30</v>
      </c>
      <c r="C7563" s="16" t="s">
        <v>1486</v>
      </c>
      <c r="D7563" s="16" t="s">
        <v>285</v>
      </c>
      <c r="E7563" s="16" t="str">
        <f>IF([1]Sheet1!L7563="",[1]Sheet1!K7563,[1]Sheet1!L7563)</f>
        <v>0</v>
      </c>
      <c r="F7563" s="16" t="s">
        <v>205</v>
      </c>
      <c r="G7563" s="16" t="s">
        <v>177</v>
      </c>
      <c r="H7563" s="16" t="s">
        <v>32</v>
      </c>
      <c r="I7563" s="16" t="s">
        <v>547</v>
      </c>
      <c r="N7563" s="17">
        <v>11</v>
      </c>
      <c r="O7563" s="17">
        <v>11</v>
      </c>
      <c r="P7563" s="17">
        <v>19</v>
      </c>
      <c r="Q7563" s="2">
        <f>$L$25*(B7563*1000)</f>
        <v>0</v>
      </c>
      <c r="R7563" s="2">
        <f>$L$19*(C7563*1000)</f>
        <v>529615400</v>
      </c>
      <c r="S7563" s="2">
        <f>$L$20*(D7563*1000)</f>
        <v>75199300</v>
      </c>
      <c r="T7563" s="2">
        <f>$L$21*(E7563*1000)</f>
        <v>0</v>
      </c>
      <c r="U7563" s="2">
        <f>$L$22*(F7563*1000)</f>
        <v>0</v>
      </c>
      <c r="V7563" s="2">
        <f>$L$18*(G7563*1000)</f>
        <v>46110000</v>
      </c>
      <c r="W7563" s="2">
        <f>$L$24*(H7563*1000)</f>
        <v>0</v>
      </c>
      <c r="X7563" s="2">
        <f>$L$23*(I7563*1000)</f>
        <v>0</v>
      </c>
      <c r="Y7563" s="2">
        <f t="shared" si="354"/>
        <v>650.92470000000003</v>
      </c>
      <c r="Z7563" s="18">
        <f>Y7563/(B7563+C7563+D7563+E7563+F7563+G7563+H7563+I7563)</f>
        <v>0.34151348373557189</v>
      </c>
      <c r="AA7563" s="18">
        <f t="shared" si="356"/>
        <v>3154473.9365000012</v>
      </c>
      <c r="AB7563" s="18">
        <f>((B7563+E7563+F7563+H7563+I7563)/(B7563+C7563+D7563+E7563+F7563+G7563+H7563+I7563))*100</f>
        <v>14.58551941238195</v>
      </c>
      <c r="AC7563" s="2">
        <f t="shared" si="355"/>
        <v>1</v>
      </c>
    </row>
    <row r="7564" spans="1:29">
      <c r="A7564" s="15" t="s">
        <v>110</v>
      </c>
      <c r="B7564" s="16" t="s">
        <v>30</v>
      </c>
      <c r="C7564" s="16" t="s">
        <v>1253</v>
      </c>
      <c r="D7564" s="16" t="s">
        <v>142</v>
      </c>
      <c r="E7564" s="16" t="str">
        <f>IF([1]Sheet1!L7564="",[1]Sheet1!K7564,[1]Sheet1!L7564)</f>
        <v>0</v>
      </c>
      <c r="F7564" s="16" t="s">
        <v>205</v>
      </c>
      <c r="G7564" s="16" t="s">
        <v>468</v>
      </c>
      <c r="H7564" s="16" t="s">
        <v>32</v>
      </c>
      <c r="I7564" s="16" t="s">
        <v>257</v>
      </c>
      <c r="N7564" s="17">
        <v>11</v>
      </c>
      <c r="O7564" s="17">
        <v>11</v>
      </c>
      <c r="P7564" s="17">
        <v>20</v>
      </c>
      <c r="Q7564" s="2">
        <f>$L$25*(B7564*1000)</f>
        <v>0</v>
      </c>
      <c r="R7564" s="2">
        <f>$L$19*(C7564*1000)</f>
        <v>522617700</v>
      </c>
      <c r="S7564" s="2">
        <f>$L$20*(D7564*1000)</f>
        <v>33482900</v>
      </c>
      <c r="T7564" s="2">
        <f>$L$21*(E7564*1000)</f>
        <v>0</v>
      </c>
      <c r="U7564" s="2">
        <f>$L$22*(F7564*1000)</f>
        <v>0</v>
      </c>
      <c r="V7564" s="2">
        <f>$L$18*(G7564*1000)</f>
        <v>41760000</v>
      </c>
      <c r="W7564" s="2">
        <f>$L$24*(H7564*1000)</f>
        <v>0</v>
      </c>
      <c r="X7564" s="2">
        <f>$L$23*(I7564*1000)</f>
        <v>0</v>
      </c>
      <c r="Y7564" s="2">
        <f t="shared" si="354"/>
        <v>597.86059999999998</v>
      </c>
      <c r="Z7564" s="18">
        <f>Y7564/(B7564+C7564+D7564+E7564+F7564+G7564+H7564+I7564)</f>
        <v>0.33306997214484679</v>
      </c>
      <c r="AA7564" s="18">
        <f t="shared" si="356"/>
        <v>3155071.797100001</v>
      </c>
      <c r="AB7564" s="18">
        <f>((B7564+E7564+F7564+H7564+I7564)/(B7564+C7564+D7564+E7564+F7564+G7564+H7564+I7564))*100</f>
        <v>14.874651810584957</v>
      </c>
      <c r="AC7564" s="2">
        <f t="shared" si="355"/>
        <v>1</v>
      </c>
    </row>
    <row r="7565" spans="1:29">
      <c r="A7565" s="15" t="s">
        <v>113</v>
      </c>
      <c r="B7565" s="16" t="s">
        <v>30</v>
      </c>
      <c r="C7565" s="16" t="s">
        <v>1296</v>
      </c>
      <c r="D7565" s="16" t="s">
        <v>141</v>
      </c>
      <c r="E7565" s="16" t="str">
        <f>IF([1]Sheet1!L7565="",[1]Sheet1!K7565,[1]Sheet1!L7565)</f>
        <v>0</v>
      </c>
      <c r="F7565" s="16" t="s">
        <v>205</v>
      </c>
      <c r="G7565" s="16" t="s">
        <v>593</v>
      </c>
      <c r="H7565" s="16" t="s">
        <v>32</v>
      </c>
      <c r="I7565" s="16" t="s">
        <v>572</v>
      </c>
      <c r="N7565" s="17">
        <v>11</v>
      </c>
      <c r="O7565" s="17">
        <v>11</v>
      </c>
      <c r="P7565" s="17">
        <v>21</v>
      </c>
      <c r="Q7565" s="2">
        <f>$L$25*(B7565*1000)</f>
        <v>0</v>
      </c>
      <c r="R7565" s="2">
        <f>$L$19*(C7565*1000)</f>
        <v>437172100</v>
      </c>
      <c r="S7565" s="2">
        <f>$L$20*(D7565*1000)</f>
        <v>32385100</v>
      </c>
      <c r="T7565" s="2">
        <f>$L$21*(E7565*1000)</f>
        <v>0</v>
      </c>
      <c r="U7565" s="2">
        <f>$L$22*(F7565*1000)</f>
        <v>0</v>
      </c>
      <c r="V7565" s="2">
        <f>$L$18*(G7565*1000)</f>
        <v>38280000</v>
      </c>
      <c r="W7565" s="2">
        <f>$L$24*(H7565*1000)</f>
        <v>0</v>
      </c>
      <c r="X7565" s="2">
        <f>$L$23*(I7565*1000)</f>
        <v>0</v>
      </c>
      <c r="Y7565" s="2">
        <f t="shared" si="354"/>
        <v>507.8372</v>
      </c>
      <c r="Z7565" s="18">
        <f>Y7565/(B7565+C7565+D7565+E7565+F7565+G7565+H7565+I7565)</f>
        <v>0.32491183621241204</v>
      </c>
      <c r="AA7565" s="18">
        <f t="shared" si="356"/>
        <v>3155579.634300001</v>
      </c>
      <c r="AB7565" s="18">
        <f>((B7565+E7565+F7565+H7565+I7565)/(B7565+C7565+D7565+E7565+F7565+G7565+H7565+I7565))*100</f>
        <v>17.46641074856046</v>
      </c>
      <c r="AC7565" s="2">
        <f t="shared" si="355"/>
        <v>1</v>
      </c>
    </row>
    <row r="7566" spans="1:29">
      <c r="A7566" s="15" t="s">
        <v>117</v>
      </c>
      <c r="B7566" s="16" t="s">
        <v>30</v>
      </c>
      <c r="C7566" s="16" t="s">
        <v>1232</v>
      </c>
      <c r="D7566" s="16" t="s">
        <v>192</v>
      </c>
      <c r="E7566" s="16" t="str">
        <f>IF([1]Sheet1!L7566="",[1]Sheet1!K7566,[1]Sheet1!L7566)</f>
        <v>0</v>
      </c>
      <c r="F7566" s="16" t="s">
        <v>61</v>
      </c>
      <c r="G7566" s="16" t="s">
        <v>484</v>
      </c>
      <c r="H7566" s="16" t="s">
        <v>32</v>
      </c>
      <c r="I7566" s="16" t="s">
        <v>178</v>
      </c>
      <c r="N7566" s="17">
        <v>11</v>
      </c>
      <c r="O7566" s="17">
        <v>11</v>
      </c>
      <c r="P7566" s="17">
        <v>22</v>
      </c>
      <c r="Q7566" s="2">
        <f>$L$25*(B7566*1000)</f>
        <v>0</v>
      </c>
      <c r="R7566" s="2">
        <f>$L$19*(C7566*1000)</f>
        <v>389661400</v>
      </c>
      <c r="S7566" s="2">
        <f>$L$20*(D7566*1000)</f>
        <v>31836200</v>
      </c>
      <c r="T7566" s="2">
        <f>$L$21*(E7566*1000)</f>
        <v>0</v>
      </c>
      <c r="U7566" s="2">
        <f>$L$22*(F7566*1000)</f>
        <v>0</v>
      </c>
      <c r="V7566" s="2">
        <f>$L$18*(G7566*1000)</f>
        <v>36540000</v>
      </c>
      <c r="W7566" s="2">
        <f>$L$24*(H7566*1000)</f>
        <v>0</v>
      </c>
      <c r="X7566" s="2">
        <f>$L$23*(I7566*1000)</f>
        <v>0</v>
      </c>
      <c r="Y7566" s="2">
        <f t="shared" si="354"/>
        <v>458.0376</v>
      </c>
      <c r="Z7566" s="18">
        <f>Y7566/(B7566+C7566+D7566+E7566+F7566+G7566+H7566+I7566)</f>
        <v>0.31523578802477631</v>
      </c>
      <c r="AA7566" s="18">
        <f t="shared" si="356"/>
        <v>3156037.6719000009</v>
      </c>
      <c r="AB7566" s="18">
        <f>((B7566+E7566+F7566+H7566+I7566)/(B7566+C7566+D7566+E7566+F7566+G7566+H7566+I7566))*100</f>
        <v>20.302821748107363</v>
      </c>
      <c r="AC7566" s="2">
        <f t="shared" si="355"/>
        <v>1</v>
      </c>
    </row>
    <row r="7567" spans="1:29">
      <c r="A7567" s="15" t="s">
        <v>120</v>
      </c>
      <c r="B7567" s="16" t="s">
        <v>30</v>
      </c>
      <c r="C7567" s="16" t="s">
        <v>771</v>
      </c>
      <c r="D7567" s="16" t="s">
        <v>192</v>
      </c>
      <c r="E7567" s="16" t="str">
        <f>IF([1]Sheet1!L7567="",[1]Sheet1!K7567,[1]Sheet1!L7567)</f>
        <v>0</v>
      </c>
      <c r="F7567" s="16" t="s">
        <v>490</v>
      </c>
      <c r="G7567" s="16" t="s">
        <v>127</v>
      </c>
      <c r="H7567" s="16" t="s">
        <v>32</v>
      </c>
      <c r="I7567" s="16" t="s">
        <v>165</v>
      </c>
      <c r="N7567" s="17">
        <v>11</v>
      </c>
      <c r="O7567" s="17">
        <v>11</v>
      </c>
      <c r="P7567" s="17">
        <v>23</v>
      </c>
      <c r="Q7567" s="2">
        <f>$L$25*(B7567*1000)</f>
        <v>0</v>
      </c>
      <c r="R7567" s="2">
        <f>$L$19*(C7567*1000)</f>
        <v>363143800</v>
      </c>
      <c r="S7567" s="2">
        <f>$L$20*(D7567*1000)</f>
        <v>31836200</v>
      </c>
      <c r="T7567" s="2">
        <f>$L$21*(E7567*1000)</f>
        <v>0</v>
      </c>
      <c r="U7567" s="2">
        <f>$L$22*(F7567*1000)</f>
        <v>0</v>
      </c>
      <c r="V7567" s="2">
        <f>$L$18*(G7567*1000)</f>
        <v>24360000</v>
      </c>
      <c r="W7567" s="2">
        <f>$L$24*(H7567*1000)</f>
        <v>0</v>
      </c>
      <c r="X7567" s="2">
        <f>$L$23*(I7567*1000)</f>
        <v>0</v>
      </c>
      <c r="Y7567" s="2">
        <f t="shared" si="354"/>
        <v>419.34</v>
      </c>
      <c r="Z7567" s="18">
        <f>Y7567/(B7567+C7567+D7567+E7567+F7567+G7567+H7567+I7567)</f>
        <v>0.29910128388017115</v>
      </c>
      <c r="AA7567" s="18">
        <f t="shared" si="356"/>
        <v>3156457.0119000007</v>
      </c>
      <c r="AB7567" s="18">
        <f>((B7567+E7567+F7567+H7567+I7567)/(B7567+C7567+D7567+E7567+F7567+G7567+H7567+I7567))*100</f>
        <v>23.537803138373754</v>
      </c>
      <c r="AC7567" s="2">
        <f t="shared" si="355"/>
        <v>1</v>
      </c>
    </row>
    <row r="7568" spans="1:29">
      <c r="A7568" s="15" t="s">
        <v>29</v>
      </c>
      <c r="B7568" s="16" t="s">
        <v>30</v>
      </c>
      <c r="C7568" s="16" t="s">
        <v>876</v>
      </c>
      <c r="D7568" s="16" t="s">
        <v>192</v>
      </c>
      <c r="E7568" s="16" t="str">
        <f>IF([1]Sheet1!L7568="",[1]Sheet1!K7568,[1]Sheet1!L7568)</f>
        <v>0</v>
      </c>
      <c r="F7568" s="16" t="s">
        <v>490</v>
      </c>
      <c r="G7568" s="16" t="s">
        <v>92</v>
      </c>
      <c r="H7568" s="16" t="s">
        <v>32</v>
      </c>
      <c r="I7568" s="16" t="s">
        <v>736</v>
      </c>
      <c r="N7568" s="17">
        <v>11</v>
      </c>
      <c r="O7568" s="17">
        <v>11</v>
      </c>
      <c r="P7568" s="17">
        <v>24</v>
      </c>
      <c r="Q7568" s="2">
        <f>$L$25*(B7568*1000)</f>
        <v>0</v>
      </c>
      <c r="R7568" s="2">
        <f>$L$19*(C7568*1000)</f>
        <v>303847500</v>
      </c>
      <c r="S7568" s="2">
        <f>$L$20*(D7568*1000)</f>
        <v>31836200</v>
      </c>
      <c r="T7568" s="2">
        <f>$L$21*(E7568*1000)</f>
        <v>0</v>
      </c>
      <c r="U7568" s="2">
        <f>$L$22*(F7568*1000)</f>
        <v>0</v>
      </c>
      <c r="V7568" s="2">
        <f>$L$18*(G7568*1000)</f>
        <v>21750000</v>
      </c>
      <c r="W7568" s="2">
        <f>$L$24*(H7568*1000)</f>
        <v>0</v>
      </c>
      <c r="X7568" s="2">
        <f>$L$23*(I7568*1000)</f>
        <v>0</v>
      </c>
      <c r="Y7568" s="2">
        <f t="shared" si="354"/>
        <v>357.43369999999999</v>
      </c>
      <c r="Z7568" s="18">
        <f>Y7568/(B7568+C7568+D7568+E7568+F7568+G7568+H7568+I7568)</f>
        <v>0.28100133647798742</v>
      </c>
      <c r="AA7568" s="18">
        <f t="shared" si="356"/>
        <v>3156814.4456000007</v>
      </c>
      <c r="AB7568" s="18">
        <f>((B7568+E7568+F7568+H7568+I7568)/(B7568+C7568+D7568+E7568+F7568+G7568+H7568+I7568))*100</f>
        <v>28.616352201257861</v>
      </c>
      <c r="AC7568" s="2">
        <f t="shared" si="355"/>
        <v>1</v>
      </c>
    </row>
    <row r="7569" spans="1:29">
      <c r="A7569" s="15" t="s">
        <v>37</v>
      </c>
      <c r="B7569" s="16" t="s">
        <v>30</v>
      </c>
      <c r="C7569" s="16" t="s">
        <v>584</v>
      </c>
      <c r="D7569" s="16" t="s">
        <v>141</v>
      </c>
      <c r="E7569" s="16" t="str">
        <f>IF([1]Sheet1!L7569="",[1]Sheet1!K7569,[1]Sheet1!L7569)</f>
        <v>0</v>
      </c>
      <c r="F7569" s="16" t="s">
        <v>490</v>
      </c>
      <c r="G7569" s="16" t="s">
        <v>93</v>
      </c>
      <c r="H7569" s="16" t="s">
        <v>32</v>
      </c>
      <c r="I7569" s="16" t="s">
        <v>357</v>
      </c>
      <c r="N7569" s="17">
        <v>11</v>
      </c>
      <c r="O7569" s="17">
        <v>12</v>
      </c>
      <c r="P7569" s="17">
        <v>1</v>
      </c>
      <c r="Q7569" s="2">
        <f>$L$25*(B7569*1000)</f>
        <v>0</v>
      </c>
      <c r="R7569" s="2">
        <f>$L$19*(C7569*1000)</f>
        <v>263702800</v>
      </c>
      <c r="S7569" s="2">
        <f>$L$20*(D7569*1000)</f>
        <v>32385100</v>
      </c>
      <c r="T7569" s="2">
        <f>$L$21*(E7569*1000)</f>
        <v>0</v>
      </c>
      <c r="U7569" s="2">
        <f>$L$22*(F7569*1000)</f>
        <v>0</v>
      </c>
      <c r="V7569" s="2">
        <f>$L$18*(G7569*1000)</f>
        <v>20880000</v>
      </c>
      <c r="W7569" s="2">
        <f>$L$24*(H7569*1000)</f>
        <v>0</v>
      </c>
      <c r="X7569" s="2">
        <f>$L$23*(I7569*1000)</f>
        <v>0</v>
      </c>
      <c r="Y7569" s="2">
        <f t="shared" si="354"/>
        <v>316.96789999999999</v>
      </c>
      <c r="Z7569" s="18">
        <f>Y7569/(B7569+C7569+D7569+E7569+F7569+G7569+H7569+I7569)</f>
        <v>0.279266872246696</v>
      </c>
      <c r="AA7569" s="18">
        <f t="shared" si="356"/>
        <v>3157131.4135000007</v>
      </c>
      <c r="AB7569" s="18">
        <f>((B7569+E7569+F7569+H7569+I7569)/(B7569+C7569+D7569+E7569+F7569+G7569+H7569+I7569))*100</f>
        <v>29.603524229074889</v>
      </c>
      <c r="AC7569" s="2">
        <f t="shared" si="355"/>
        <v>1</v>
      </c>
    </row>
    <row r="7570" spans="1:29">
      <c r="A7570" s="15" t="s">
        <v>42</v>
      </c>
      <c r="B7570" s="16" t="s">
        <v>30</v>
      </c>
      <c r="C7570" s="16" t="s">
        <v>659</v>
      </c>
      <c r="D7570" s="16" t="s">
        <v>192</v>
      </c>
      <c r="E7570" s="16" t="str">
        <f>IF([1]Sheet1!L7570="",[1]Sheet1!K7570,[1]Sheet1!L7570)</f>
        <v>0</v>
      </c>
      <c r="F7570" s="16" t="s">
        <v>490</v>
      </c>
      <c r="G7570" s="16" t="s">
        <v>93</v>
      </c>
      <c r="H7570" s="16" t="s">
        <v>32</v>
      </c>
      <c r="I7570" s="16" t="s">
        <v>622</v>
      </c>
      <c r="N7570" s="17">
        <v>11</v>
      </c>
      <c r="O7570" s="17">
        <v>12</v>
      </c>
      <c r="P7570" s="17">
        <v>2</v>
      </c>
      <c r="Q7570" s="2">
        <f>$L$25*(B7570*1000)</f>
        <v>0</v>
      </c>
      <c r="R7570" s="2">
        <f>$L$19*(C7570*1000)</f>
        <v>268122400</v>
      </c>
      <c r="S7570" s="2">
        <f>$L$20*(D7570*1000)</f>
        <v>31836200</v>
      </c>
      <c r="T7570" s="2">
        <f>$L$21*(E7570*1000)</f>
        <v>0</v>
      </c>
      <c r="U7570" s="2">
        <f>$L$22*(F7570*1000)</f>
        <v>0</v>
      </c>
      <c r="V7570" s="2">
        <f>$L$18*(G7570*1000)</f>
        <v>20880000</v>
      </c>
      <c r="W7570" s="2">
        <f>$L$24*(H7570*1000)</f>
        <v>0</v>
      </c>
      <c r="X7570" s="2">
        <f>$L$23*(I7570*1000)</f>
        <v>0</v>
      </c>
      <c r="Y7570" s="2">
        <f t="shared" si="354"/>
        <v>320.83859999999999</v>
      </c>
      <c r="Z7570" s="18">
        <f>Y7570/(B7570+C7570+D7570+E7570+F7570+G7570+H7570+I7570)</f>
        <v>0.29461763085399445</v>
      </c>
      <c r="AA7570" s="18">
        <f t="shared" si="356"/>
        <v>3157452.2521000006</v>
      </c>
      <c r="AB7570" s="18">
        <f>((B7570+E7570+F7570+H7570+I7570)/(B7570+C7570+D7570+E7570+F7570+G7570+H7570+I7570))*100</f>
        <v>25.619834710743799</v>
      </c>
      <c r="AC7570" s="2">
        <f t="shared" si="355"/>
        <v>1</v>
      </c>
    </row>
    <row r="7571" spans="1:29">
      <c r="A7571" s="15" t="s">
        <v>47</v>
      </c>
      <c r="B7571" s="16" t="s">
        <v>30</v>
      </c>
      <c r="C7571" s="16" t="s">
        <v>804</v>
      </c>
      <c r="D7571" s="16" t="s">
        <v>192</v>
      </c>
      <c r="E7571" s="16" t="str">
        <f>IF([1]Sheet1!L7571="",[1]Sheet1!K7571,[1]Sheet1!L7571)</f>
        <v>0</v>
      </c>
      <c r="F7571" s="16" t="s">
        <v>490</v>
      </c>
      <c r="G7571" s="16" t="s">
        <v>92</v>
      </c>
      <c r="H7571" s="16" t="s">
        <v>32</v>
      </c>
      <c r="I7571" s="16" t="s">
        <v>550</v>
      </c>
      <c r="N7571" s="17">
        <v>11</v>
      </c>
      <c r="O7571" s="17">
        <v>12</v>
      </c>
      <c r="P7571" s="17">
        <v>3</v>
      </c>
      <c r="Q7571" s="2">
        <f>$L$25*(B7571*1000)</f>
        <v>0</v>
      </c>
      <c r="R7571" s="2">
        <f>$L$19*(C7571*1000)</f>
        <v>288010600</v>
      </c>
      <c r="S7571" s="2">
        <f>$L$20*(D7571*1000)</f>
        <v>31836200</v>
      </c>
      <c r="T7571" s="2">
        <f>$L$21*(E7571*1000)</f>
        <v>0</v>
      </c>
      <c r="U7571" s="2">
        <f>$L$22*(F7571*1000)</f>
        <v>0</v>
      </c>
      <c r="V7571" s="2">
        <f>$L$18*(G7571*1000)</f>
        <v>21750000</v>
      </c>
      <c r="W7571" s="2">
        <f>$L$24*(H7571*1000)</f>
        <v>0</v>
      </c>
      <c r="X7571" s="2">
        <f>$L$23*(I7571*1000)</f>
        <v>0</v>
      </c>
      <c r="Y7571" s="2">
        <f t="shared" si="354"/>
        <v>341.59679999999997</v>
      </c>
      <c r="Z7571" s="18">
        <f>Y7571/(B7571+C7571+D7571+E7571+F7571+G7571+H7571+I7571)</f>
        <v>0.31895126050420164</v>
      </c>
      <c r="AA7571" s="18">
        <f t="shared" si="356"/>
        <v>3157793.8489000006</v>
      </c>
      <c r="AB7571" s="18">
        <f>((B7571+E7571+F7571+H7571+I7571)/(B7571+C7571+D7571+E7571+F7571+G7571+H7571+I7571))*100</f>
        <v>19.234360410831002</v>
      </c>
      <c r="AC7571" s="2">
        <f t="shared" si="355"/>
        <v>1</v>
      </c>
    </row>
    <row r="7572" spans="1:29">
      <c r="A7572" s="15" t="s">
        <v>50</v>
      </c>
      <c r="B7572" s="16" t="s">
        <v>30</v>
      </c>
      <c r="C7572" s="16" t="s">
        <v>1280</v>
      </c>
      <c r="D7572" s="16" t="s">
        <v>192</v>
      </c>
      <c r="E7572" s="16" t="str">
        <f>IF([1]Sheet1!L7572="",[1]Sheet1!K7572,[1]Sheet1!L7572)</f>
        <v>0</v>
      </c>
      <c r="F7572" s="16" t="s">
        <v>490</v>
      </c>
      <c r="G7572" s="16" t="s">
        <v>92</v>
      </c>
      <c r="H7572" s="16" t="s">
        <v>32</v>
      </c>
      <c r="I7572" s="16" t="s">
        <v>942</v>
      </c>
      <c r="N7572" s="17">
        <v>11</v>
      </c>
      <c r="O7572" s="17">
        <v>12</v>
      </c>
      <c r="P7572" s="17">
        <v>4</v>
      </c>
      <c r="Q7572" s="2">
        <f>$L$25*(B7572*1000)</f>
        <v>0</v>
      </c>
      <c r="R7572" s="2">
        <f>$L$19*(C7572*1000)</f>
        <v>336626200</v>
      </c>
      <c r="S7572" s="2">
        <f>$L$20*(D7572*1000)</f>
        <v>31836200</v>
      </c>
      <c r="T7572" s="2">
        <f>$L$21*(E7572*1000)</f>
        <v>0</v>
      </c>
      <c r="U7572" s="2">
        <f>$L$22*(F7572*1000)</f>
        <v>0</v>
      </c>
      <c r="V7572" s="2">
        <f>$L$18*(G7572*1000)</f>
        <v>21750000</v>
      </c>
      <c r="W7572" s="2">
        <f>$L$24*(H7572*1000)</f>
        <v>0</v>
      </c>
      <c r="X7572" s="2">
        <f>$L$23*(I7572*1000)</f>
        <v>0</v>
      </c>
      <c r="Y7572" s="2">
        <f t="shared" si="354"/>
        <v>390.2124</v>
      </c>
      <c r="Z7572" s="18">
        <f>Y7572/(B7572+C7572+D7572+E7572+F7572+G7572+H7572+I7572)</f>
        <v>0.32901551433389548</v>
      </c>
      <c r="AA7572" s="18">
        <f t="shared" si="356"/>
        <v>3158184.0613000006</v>
      </c>
      <c r="AB7572" s="18">
        <f>((B7572+E7572+F7572+H7572+I7572)/(B7572+C7572+D7572+E7572+F7572+G7572+H7572+I7572))*100</f>
        <v>15.935919055649242</v>
      </c>
      <c r="AC7572" s="2">
        <f t="shared" si="355"/>
        <v>1</v>
      </c>
    </row>
    <row r="7573" spans="1:29">
      <c r="A7573" s="15" t="s">
        <v>53</v>
      </c>
      <c r="B7573" s="16" t="s">
        <v>30</v>
      </c>
      <c r="C7573" s="16" t="s">
        <v>1152</v>
      </c>
      <c r="D7573" s="16" t="s">
        <v>518</v>
      </c>
      <c r="E7573" s="16" t="str">
        <f>IF([1]Sheet1!L7573="",[1]Sheet1!K7573,[1]Sheet1!L7573)</f>
        <v>9</v>
      </c>
      <c r="F7573" s="16" t="s">
        <v>490</v>
      </c>
      <c r="G7573" s="16" t="s">
        <v>127</v>
      </c>
      <c r="H7573" s="16" t="s">
        <v>32</v>
      </c>
      <c r="I7573" s="16" t="s">
        <v>455</v>
      </c>
      <c r="N7573" s="17">
        <v>11</v>
      </c>
      <c r="O7573" s="17">
        <v>12</v>
      </c>
      <c r="P7573" s="17">
        <v>5</v>
      </c>
      <c r="Q7573" s="2">
        <f>$L$25*(B7573*1000)</f>
        <v>0</v>
      </c>
      <c r="R7573" s="2">
        <f>$L$19*(C7573*1000)</f>
        <v>383032000</v>
      </c>
      <c r="S7573" s="2">
        <f>$L$20*(D7573*1000)</f>
        <v>36227400</v>
      </c>
      <c r="T7573" s="2">
        <f>$L$21*(E7573*1000)</f>
        <v>0</v>
      </c>
      <c r="U7573" s="2">
        <f>$L$22*(F7573*1000)</f>
        <v>0</v>
      </c>
      <c r="V7573" s="2">
        <f>$L$18*(G7573*1000)</f>
        <v>24360000</v>
      </c>
      <c r="W7573" s="2">
        <f>$L$24*(H7573*1000)</f>
        <v>0</v>
      </c>
      <c r="X7573" s="2">
        <f>$L$23*(I7573*1000)</f>
        <v>0</v>
      </c>
      <c r="Y7573" s="2">
        <f t="shared" si="354"/>
        <v>443.61939999999998</v>
      </c>
      <c r="Z7573" s="18">
        <f>Y7573/(B7573+C7573+D7573+E7573+F7573+G7573+H7573+I7573)</f>
        <v>0.33709680851063828</v>
      </c>
      <c r="AA7573" s="18">
        <f t="shared" si="356"/>
        <v>3158627.6807000008</v>
      </c>
      <c r="AB7573" s="18">
        <f>((B7573+E7573+F7573+H7573+I7573)/(B7573+C7573+D7573+E7573+F7573+G7573+H7573+I7573))*100</f>
        <v>13.829787234042554</v>
      </c>
      <c r="AC7573" s="2">
        <f t="shared" si="355"/>
        <v>1</v>
      </c>
    </row>
    <row r="7574" spans="1:29">
      <c r="A7574" s="15" t="s">
        <v>57</v>
      </c>
      <c r="B7574" s="16" t="s">
        <v>30</v>
      </c>
      <c r="C7574" s="16" t="s">
        <v>112</v>
      </c>
      <c r="D7574" s="16" t="s">
        <v>1024</v>
      </c>
      <c r="E7574" s="16" t="str">
        <f>IF([1]Sheet1!L7574="",[1]Sheet1!K7574,[1]Sheet1!L7574)</f>
        <v>0</v>
      </c>
      <c r="F7574" s="16" t="s">
        <v>490</v>
      </c>
      <c r="G7574" s="16" t="s">
        <v>103</v>
      </c>
      <c r="H7574" s="16" t="s">
        <v>479</v>
      </c>
      <c r="I7574" s="16" t="s">
        <v>479</v>
      </c>
      <c r="N7574" s="17">
        <v>11</v>
      </c>
      <c r="O7574" s="17">
        <v>12</v>
      </c>
      <c r="P7574" s="17">
        <v>6</v>
      </c>
      <c r="Q7574" s="2">
        <f>$L$25*(B7574*1000)</f>
        <v>0</v>
      </c>
      <c r="R7574" s="2">
        <f>$L$19*(C7574*1000)</f>
        <v>454113900</v>
      </c>
      <c r="S7574" s="2">
        <f>$L$20*(D7574*1000)</f>
        <v>72454800</v>
      </c>
      <c r="T7574" s="2">
        <f>$L$21*(E7574*1000)</f>
        <v>0</v>
      </c>
      <c r="U7574" s="2">
        <f>$L$22*(F7574*1000)</f>
        <v>0</v>
      </c>
      <c r="V7574" s="2">
        <f>$L$18*(G7574*1000)</f>
        <v>30450000</v>
      </c>
      <c r="W7574" s="2">
        <f>$L$24*(H7574*1000)</f>
        <v>0</v>
      </c>
      <c r="X7574" s="2">
        <f>$L$23*(I7574*1000)</f>
        <v>0</v>
      </c>
      <c r="Y7574" s="2">
        <f t="shared" si="354"/>
        <v>557.01869999999997</v>
      </c>
      <c r="Z7574" s="18">
        <f>Y7574/(B7574+C7574+D7574+E7574+F7574+G7574+H7574+I7574)</f>
        <v>0.35120977301387135</v>
      </c>
      <c r="AA7574" s="18">
        <f t="shared" si="356"/>
        <v>3159184.6994000007</v>
      </c>
      <c r="AB7574" s="18">
        <f>((B7574+E7574+F7574+H7574+I7574)/(B7574+C7574+D7574+E7574+F7574+G7574+H7574+I7574))*100</f>
        <v>11.727616645649434</v>
      </c>
      <c r="AC7574" s="2">
        <f t="shared" si="355"/>
        <v>1</v>
      </c>
    </row>
    <row r="7575" spans="1:29">
      <c r="A7575" s="15" t="s">
        <v>60</v>
      </c>
      <c r="B7575" s="16" t="s">
        <v>30</v>
      </c>
      <c r="C7575" s="16" t="s">
        <v>881</v>
      </c>
      <c r="D7575" s="16" t="s">
        <v>255</v>
      </c>
      <c r="E7575" s="16" t="str">
        <f>IF([1]Sheet1!L7575="",[1]Sheet1!K7575,[1]Sheet1!L7575)</f>
        <v>0</v>
      </c>
      <c r="F7575" s="16" t="s">
        <v>490</v>
      </c>
      <c r="G7575" s="16" t="s">
        <v>186</v>
      </c>
      <c r="H7575" s="16" t="s">
        <v>193</v>
      </c>
      <c r="I7575" s="16" t="s">
        <v>183</v>
      </c>
      <c r="N7575" s="17">
        <v>11</v>
      </c>
      <c r="O7575" s="17">
        <v>12</v>
      </c>
      <c r="P7575" s="17">
        <v>7</v>
      </c>
      <c r="Q7575" s="2">
        <f>$L$25*(B7575*1000)</f>
        <v>0</v>
      </c>
      <c r="R7575" s="2">
        <f>$L$19*(C7575*1000)</f>
        <v>411391100</v>
      </c>
      <c r="S7575" s="2">
        <f>$L$20*(D7575*1000)</f>
        <v>79590500</v>
      </c>
      <c r="T7575" s="2">
        <f>$L$21*(E7575*1000)</f>
        <v>0</v>
      </c>
      <c r="U7575" s="2">
        <f>$L$22*(F7575*1000)</f>
        <v>0</v>
      </c>
      <c r="V7575" s="2">
        <f>$L$18*(G7575*1000)</f>
        <v>33060000</v>
      </c>
      <c r="W7575" s="2">
        <f>$L$24*(H7575*1000)</f>
        <v>0</v>
      </c>
      <c r="X7575" s="2">
        <f>$L$23*(I7575*1000)</f>
        <v>0</v>
      </c>
      <c r="Y7575" s="2">
        <f t="shared" si="354"/>
        <v>524.04160000000002</v>
      </c>
      <c r="Z7575" s="18">
        <f>Y7575/(B7575+C7575+D7575+E7575+F7575+G7575+H7575+I7575)</f>
        <v>0.3113734997029115</v>
      </c>
      <c r="AA7575" s="18">
        <f t="shared" si="356"/>
        <v>3159708.7410000009</v>
      </c>
      <c r="AB7575" s="18">
        <f>((B7575+E7575+F7575+H7575+I7575)/(B7575+C7575+D7575+E7575+F7575+G7575+H7575+I7575))*100</f>
        <v>22.756981580510992</v>
      </c>
      <c r="AC7575" s="2">
        <f t="shared" si="355"/>
        <v>1</v>
      </c>
    </row>
    <row r="7576" spans="1:29">
      <c r="A7576" s="15" t="s">
        <v>64</v>
      </c>
      <c r="B7576" s="16" t="s">
        <v>30</v>
      </c>
      <c r="C7576" s="16" t="s">
        <v>1524</v>
      </c>
      <c r="D7576" s="16" t="s">
        <v>285</v>
      </c>
      <c r="E7576" s="16" t="str">
        <f>IF([1]Sheet1!L7576="",[1]Sheet1!K7576,[1]Sheet1!L7576)</f>
        <v>0</v>
      </c>
      <c r="F7576" s="16" t="s">
        <v>490</v>
      </c>
      <c r="G7576" s="16" t="s">
        <v>103</v>
      </c>
      <c r="H7576" s="16" t="s">
        <v>838</v>
      </c>
      <c r="I7576" s="16" t="s">
        <v>99</v>
      </c>
      <c r="N7576" s="17">
        <v>11</v>
      </c>
      <c r="O7576" s="17">
        <v>12</v>
      </c>
      <c r="P7576" s="17">
        <v>8</v>
      </c>
      <c r="Q7576" s="2">
        <f>$L$25*(B7576*1000)</f>
        <v>0</v>
      </c>
      <c r="R7576" s="2">
        <f>$L$19*(C7576*1000)</f>
        <v>435330600</v>
      </c>
      <c r="S7576" s="2">
        <f>$L$20*(D7576*1000)</f>
        <v>75199300</v>
      </c>
      <c r="T7576" s="2">
        <f>$L$21*(E7576*1000)</f>
        <v>0</v>
      </c>
      <c r="U7576" s="2">
        <f>$L$22*(F7576*1000)</f>
        <v>0</v>
      </c>
      <c r="V7576" s="2">
        <f>$L$18*(G7576*1000)</f>
        <v>30450000</v>
      </c>
      <c r="W7576" s="2">
        <f>$L$24*(H7576*1000)</f>
        <v>0</v>
      </c>
      <c r="X7576" s="2">
        <f>$L$23*(I7576*1000)</f>
        <v>0</v>
      </c>
      <c r="Y7576" s="2">
        <f t="shared" si="354"/>
        <v>540.97990000000004</v>
      </c>
      <c r="Z7576" s="18">
        <f>Y7576/(B7576+C7576+D7576+E7576+F7576+G7576+H7576+I7576)</f>
        <v>0.29038105206655934</v>
      </c>
      <c r="AA7576" s="18">
        <f t="shared" si="356"/>
        <v>3160249.720900001</v>
      </c>
      <c r="AB7576" s="18">
        <f>((B7576+E7576+F7576+H7576+I7576)/(B7576+C7576+D7576+E7576+F7576+G7576+H7576+I7576))*100</f>
        <v>27.321524422973699</v>
      </c>
      <c r="AC7576" s="2">
        <f t="shared" si="355"/>
        <v>1</v>
      </c>
    </row>
    <row r="7577" spans="1:29">
      <c r="A7577" s="15" t="s">
        <v>68</v>
      </c>
      <c r="B7577" s="16" t="s">
        <v>30</v>
      </c>
      <c r="C7577" s="16" t="s">
        <v>845</v>
      </c>
      <c r="D7577" s="16" t="s">
        <v>142</v>
      </c>
      <c r="E7577" s="16" t="str">
        <f>IF([1]Sheet1!L7577="",[1]Sheet1!K7577,[1]Sheet1!L7577)</f>
        <v>0</v>
      </c>
      <c r="F7577" s="16" t="s">
        <v>490</v>
      </c>
      <c r="G7577" s="16" t="s">
        <v>123</v>
      </c>
      <c r="H7577" s="16" t="s">
        <v>1328</v>
      </c>
      <c r="I7577" s="16" t="s">
        <v>581</v>
      </c>
      <c r="N7577" s="17">
        <v>11</v>
      </c>
      <c r="O7577" s="17">
        <v>12</v>
      </c>
      <c r="P7577" s="17">
        <v>9</v>
      </c>
      <c r="Q7577" s="2">
        <f>$L$25*(B7577*1000)</f>
        <v>0</v>
      </c>
      <c r="R7577" s="2">
        <f>$L$19*(C7577*1000)</f>
        <v>430542700</v>
      </c>
      <c r="S7577" s="2">
        <f>$L$20*(D7577*1000)</f>
        <v>33482900</v>
      </c>
      <c r="T7577" s="2">
        <f>$L$21*(E7577*1000)</f>
        <v>0</v>
      </c>
      <c r="U7577" s="2">
        <f>$L$22*(F7577*1000)</f>
        <v>0</v>
      </c>
      <c r="V7577" s="2">
        <f>$L$18*(G7577*1000)</f>
        <v>29580000</v>
      </c>
      <c r="W7577" s="2">
        <f>$L$24*(H7577*1000)</f>
        <v>0</v>
      </c>
      <c r="X7577" s="2">
        <f>$L$23*(I7577*1000)</f>
        <v>0</v>
      </c>
      <c r="Y7577" s="2">
        <f t="shared" si="354"/>
        <v>493.60559999999998</v>
      </c>
      <c r="Z7577" s="18">
        <f>Y7577/(B7577+C7577+D7577+E7577+F7577+G7577+H7577+I7577)</f>
        <v>0.26884836601307188</v>
      </c>
      <c r="AA7577" s="18">
        <f t="shared" si="356"/>
        <v>3160743.3265000009</v>
      </c>
      <c r="AB7577" s="18">
        <f>((B7577+E7577+F7577+H7577+I7577)/(B7577+C7577+D7577+E7577+F7577+G7577+H7577+I7577))*100</f>
        <v>31.154684095860567</v>
      </c>
      <c r="AC7577" s="2">
        <f t="shared" si="355"/>
        <v>1</v>
      </c>
    </row>
    <row r="7578" spans="1:29">
      <c r="A7578" s="15" t="s">
        <v>73</v>
      </c>
      <c r="B7578" s="16" t="s">
        <v>153</v>
      </c>
      <c r="C7578" s="16" t="s">
        <v>1808</v>
      </c>
      <c r="D7578" s="16" t="s">
        <v>192</v>
      </c>
      <c r="E7578" s="16" t="str">
        <f>IF([1]Sheet1!L7578="",[1]Sheet1!K7578,[1]Sheet1!L7578)</f>
        <v>0</v>
      </c>
      <c r="F7578" s="16" t="s">
        <v>111</v>
      </c>
      <c r="G7578" s="16" t="s">
        <v>123</v>
      </c>
      <c r="H7578" s="16" t="s">
        <v>877</v>
      </c>
      <c r="I7578" s="16" t="s">
        <v>118</v>
      </c>
      <c r="N7578" s="17">
        <v>11</v>
      </c>
      <c r="O7578" s="17">
        <v>12</v>
      </c>
      <c r="P7578" s="17">
        <v>10</v>
      </c>
      <c r="Q7578" s="2">
        <f>$L$25*(B7578*1000)</f>
        <v>0</v>
      </c>
      <c r="R7578" s="2">
        <f>$L$19*(C7578*1000)</f>
        <v>446379600</v>
      </c>
      <c r="S7578" s="2">
        <f>$L$20*(D7578*1000)</f>
        <v>31836200</v>
      </c>
      <c r="T7578" s="2">
        <f>$L$21*(E7578*1000)</f>
        <v>0</v>
      </c>
      <c r="U7578" s="2">
        <f>$L$22*(F7578*1000)</f>
        <v>0</v>
      </c>
      <c r="V7578" s="2">
        <f>$L$18*(G7578*1000)</f>
        <v>29580000</v>
      </c>
      <c r="W7578" s="2">
        <f>$L$24*(H7578*1000)</f>
        <v>0</v>
      </c>
      <c r="X7578" s="2">
        <f>$L$23*(I7578*1000)</f>
        <v>0</v>
      </c>
      <c r="Y7578" s="2">
        <f t="shared" si="354"/>
        <v>507.79579999999999</v>
      </c>
      <c r="Z7578" s="18">
        <f>Y7578/(B7578+C7578+D7578+E7578+F7578+G7578+H7578+I7578)</f>
        <v>0.28352640982691235</v>
      </c>
      <c r="AA7578" s="18">
        <f t="shared" si="356"/>
        <v>3161251.1223000009</v>
      </c>
      <c r="AB7578" s="18">
        <f>((B7578+E7578+F7578+H7578+I7578)/(B7578+C7578+D7578+E7578+F7578+G7578+H7578+I7578))*100</f>
        <v>27.191513121161364</v>
      </c>
      <c r="AC7578" s="2">
        <f t="shared" si="355"/>
        <v>1</v>
      </c>
    </row>
    <row r="7579" spans="1:29">
      <c r="A7579" s="15" t="s">
        <v>77</v>
      </c>
      <c r="B7579" s="16" t="s">
        <v>490</v>
      </c>
      <c r="C7579" s="16" t="s">
        <v>1369</v>
      </c>
      <c r="D7579" s="16" t="s">
        <v>141</v>
      </c>
      <c r="E7579" s="16" t="str">
        <f>IF([1]Sheet1!L7579="",[1]Sheet1!K7579,[1]Sheet1!L7579)</f>
        <v>3</v>
      </c>
      <c r="F7579" s="16" t="s">
        <v>730</v>
      </c>
      <c r="G7579" s="16" t="s">
        <v>118</v>
      </c>
      <c r="H7579" s="16" t="s">
        <v>1330</v>
      </c>
      <c r="I7579" s="16" t="s">
        <v>593</v>
      </c>
      <c r="N7579" s="17">
        <v>11</v>
      </c>
      <c r="O7579" s="17">
        <v>12</v>
      </c>
      <c r="P7579" s="17">
        <v>11</v>
      </c>
      <c r="Q7579" s="2">
        <f>$L$25*(B7579*1000)</f>
        <v>0</v>
      </c>
      <c r="R7579" s="2">
        <f>$L$19*(C7579*1000)</f>
        <v>461111600</v>
      </c>
      <c r="S7579" s="2">
        <f>$L$20*(D7579*1000)</f>
        <v>32385100</v>
      </c>
      <c r="T7579" s="2">
        <f>$L$21*(E7579*1000)</f>
        <v>0</v>
      </c>
      <c r="U7579" s="2">
        <f>$L$22*(F7579*1000)</f>
        <v>0</v>
      </c>
      <c r="V7579" s="2">
        <f>$L$18*(G7579*1000)</f>
        <v>28710000</v>
      </c>
      <c r="W7579" s="2">
        <f>$L$24*(H7579*1000)</f>
        <v>0</v>
      </c>
      <c r="X7579" s="2">
        <f>$L$23*(I7579*1000)</f>
        <v>0</v>
      </c>
      <c r="Y7579" s="2">
        <f t="shared" si="354"/>
        <v>522.20669999999996</v>
      </c>
      <c r="Z7579" s="18">
        <f>Y7579/(B7579+C7579+D7579+E7579+F7579+G7579+H7579+I7579)</f>
        <v>0.27412425196850393</v>
      </c>
      <c r="AA7579" s="18">
        <f t="shared" si="356"/>
        <v>3161773.3290000008</v>
      </c>
      <c r="AB7579" s="18">
        <f>((B7579+E7579+F7579+H7579+I7579)/(B7579+C7579+D7579+E7579+F7579+G7579+H7579+I7579))*100</f>
        <v>29.448818897637796</v>
      </c>
      <c r="AC7579" s="2">
        <f t="shared" si="355"/>
        <v>1</v>
      </c>
    </row>
    <row r="7580" spans="1:29">
      <c r="A7580" s="15" t="s">
        <v>81</v>
      </c>
      <c r="B7580" s="16" t="s">
        <v>221</v>
      </c>
      <c r="C7580" s="16" t="s">
        <v>1288</v>
      </c>
      <c r="D7580" s="16" t="s">
        <v>141</v>
      </c>
      <c r="E7580" s="16" t="str">
        <f>IF([1]Sheet1!L7580="",[1]Sheet1!K7580,[1]Sheet1!L7580)</f>
        <v>388</v>
      </c>
      <c r="F7580" s="16" t="s">
        <v>601</v>
      </c>
      <c r="G7580" s="16" t="s">
        <v>123</v>
      </c>
      <c r="H7580" s="16" t="s">
        <v>832</v>
      </c>
      <c r="I7580" s="16" t="s">
        <v>484</v>
      </c>
      <c r="N7580" s="17">
        <v>11</v>
      </c>
      <c r="O7580" s="17">
        <v>12</v>
      </c>
      <c r="P7580" s="17">
        <v>12</v>
      </c>
      <c r="Q7580" s="2">
        <f>$L$25*(B7580*1000)</f>
        <v>0</v>
      </c>
      <c r="R7580" s="2">
        <f>$L$19*(C7580*1000)</f>
        <v>465899500</v>
      </c>
      <c r="S7580" s="2">
        <f>$L$20*(D7580*1000)</f>
        <v>32385100</v>
      </c>
      <c r="T7580" s="2">
        <f>$L$21*(E7580*1000)</f>
        <v>0</v>
      </c>
      <c r="U7580" s="2">
        <f>$L$22*(F7580*1000)</f>
        <v>0</v>
      </c>
      <c r="V7580" s="2">
        <f>$L$18*(G7580*1000)</f>
        <v>29580000</v>
      </c>
      <c r="W7580" s="2">
        <f>$L$24*(H7580*1000)</f>
        <v>0</v>
      </c>
      <c r="X7580" s="2">
        <f>$L$23*(I7580*1000)</f>
        <v>0</v>
      </c>
      <c r="Y7580" s="2">
        <f t="shared" si="354"/>
        <v>527.8646</v>
      </c>
      <c r="Z7580" s="18">
        <f>Y7580/(B7580+C7580+D7580+E7580+F7580+G7580+H7580+I7580)</f>
        <v>0.23071005244755244</v>
      </c>
      <c r="AA7580" s="18">
        <f t="shared" si="356"/>
        <v>3162301.1936000008</v>
      </c>
      <c r="AB7580" s="18">
        <f>((B7580+E7580+F7580+H7580+I7580)/(B7580+C7580+D7580+E7580+F7580+G7580+H7580+I7580))*100</f>
        <v>40.646853146853147</v>
      </c>
      <c r="AC7580" s="2">
        <f t="shared" si="355"/>
        <v>1</v>
      </c>
    </row>
    <row r="7581" spans="1:29">
      <c r="A7581" s="15" t="s">
        <v>85</v>
      </c>
      <c r="B7581" s="16" t="s">
        <v>205</v>
      </c>
      <c r="C7581" s="16" t="s">
        <v>1557</v>
      </c>
      <c r="D7581" s="16" t="s">
        <v>192</v>
      </c>
      <c r="E7581" s="16" t="str">
        <f>IF([1]Sheet1!L7581="",[1]Sheet1!K7581,[1]Sheet1!L7581)</f>
        <v>445</v>
      </c>
      <c r="F7581" s="16" t="s">
        <v>39</v>
      </c>
      <c r="G7581" s="16" t="s">
        <v>107</v>
      </c>
      <c r="H7581" s="16" t="s">
        <v>1411</v>
      </c>
      <c r="I7581" s="16" t="s">
        <v>99</v>
      </c>
      <c r="N7581" s="17">
        <v>11</v>
      </c>
      <c r="O7581" s="17">
        <v>12</v>
      </c>
      <c r="P7581" s="17">
        <v>13</v>
      </c>
      <c r="Q7581" s="2">
        <f>$L$25*(B7581*1000)</f>
        <v>0</v>
      </c>
      <c r="R7581" s="2">
        <f>$L$19*(C7581*1000)</f>
        <v>475843600</v>
      </c>
      <c r="S7581" s="2">
        <f>$L$20*(D7581*1000)</f>
        <v>31836200</v>
      </c>
      <c r="T7581" s="2">
        <f>$L$21*(E7581*1000)</f>
        <v>0</v>
      </c>
      <c r="U7581" s="2">
        <f>$L$22*(F7581*1000)</f>
        <v>0</v>
      </c>
      <c r="V7581" s="2">
        <f>$L$18*(G7581*1000)</f>
        <v>32190000</v>
      </c>
      <c r="W7581" s="2">
        <f>$L$24*(H7581*1000)</f>
        <v>0</v>
      </c>
      <c r="X7581" s="2">
        <f>$L$23*(I7581*1000)</f>
        <v>0</v>
      </c>
      <c r="Y7581" s="2">
        <f t="shared" si="354"/>
        <v>539.86980000000005</v>
      </c>
      <c r="Z7581" s="18">
        <f>Y7581/(B7581+C7581+D7581+E7581+F7581+G7581+H7581+I7581)</f>
        <v>0.237932921992067</v>
      </c>
      <c r="AA7581" s="18">
        <f t="shared" si="356"/>
        <v>3162841.0634000008</v>
      </c>
      <c r="AB7581" s="18">
        <f>((B7581+E7581+F7581+H7581+I7581)/(B7581+C7581+D7581+E7581+F7581+G7581+H7581+I7581))*100</f>
        <v>38.871749669457913</v>
      </c>
      <c r="AC7581" s="2">
        <f t="shared" si="355"/>
        <v>1</v>
      </c>
    </row>
    <row r="7582" spans="1:29">
      <c r="A7582" s="15" t="s">
        <v>88</v>
      </c>
      <c r="B7582" s="16" t="s">
        <v>111</v>
      </c>
      <c r="C7582" s="16" t="s">
        <v>1412</v>
      </c>
      <c r="D7582" s="16" t="s">
        <v>518</v>
      </c>
      <c r="E7582" s="16" t="str">
        <f>IF([1]Sheet1!L7582="",[1]Sheet1!K7582,[1]Sheet1!L7582)</f>
        <v>433</v>
      </c>
      <c r="F7582" s="16" t="s">
        <v>44</v>
      </c>
      <c r="G7582" s="16" t="s">
        <v>169</v>
      </c>
      <c r="H7582" s="16" t="s">
        <v>582</v>
      </c>
      <c r="I7582" s="16" t="s">
        <v>608</v>
      </c>
      <c r="N7582" s="17">
        <v>11</v>
      </c>
      <c r="O7582" s="17">
        <v>12</v>
      </c>
      <c r="P7582" s="17">
        <v>14</v>
      </c>
      <c r="Q7582" s="2">
        <f>$L$25*(B7582*1000)</f>
        <v>0</v>
      </c>
      <c r="R7582" s="2">
        <f>$L$19*(C7582*1000)</f>
        <v>512305300</v>
      </c>
      <c r="S7582" s="2">
        <f>$L$20*(D7582*1000)</f>
        <v>36227400</v>
      </c>
      <c r="T7582" s="2">
        <f>$L$21*(E7582*1000)</f>
        <v>0</v>
      </c>
      <c r="U7582" s="2">
        <f>$L$22*(F7582*1000)</f>
        <v>0</v>
      </c>
      <c r="V7582" s="2">
        <f>$L$18*(G7582*1000)</f>
        <v>33930000</v>
      </c>
      <c r="W7582" s="2">
        <f>$L$24*(H7582*1000)</f>
        <v>0</v>
      </c>
      <c r="X7582" s="2">
        <f>$L$23*(I7582*1000)</f>
        <v>0</v>
      </c>
      <c r="Y7582" s="2">
        <f t="shared" si="354"/>
        <v>582.46270000000004</v>
      </c>
      <c r="Z7582" s="18">
        <f>Y7582/(B7582+C7582+D7582+E7582+F7582+G7582+H7582+I7582)</f>
        <v>0.25727151060070674</v>
      </c>
      <c r="AA7582" s="18">
        <f t="shared" si="356"/>
        <v>3163423.5261000008</v>
      </c>
      <c r="AB7582" s="18">
        <f>((B7582+E7582+F7582+H7582+I7582)/(B7582+C7582+D7582+E7582+F7582+G7582+H7582+I7582))*100</f>
        <v>33.922261484098939</v>
      </c>
      <c r="AC7582" s="2">
        <f t="shared" si="355"/>
        <v>1</v>
      </c>
    </row>
    <row r="7583" spans="1:29">
      <c r="A7583" s="15" t="s">
        <v>91</v>
      </c>
      <c r="B7583" s="16" t="s">
        <v>30</v>
      </c>
      <c r="C7583" s="16" t="s">
        <v>1416</v>
      </c>
      <c r="D7583" s="16" t="s">
        <v>382</v>
      </c>
      <c r="E7583" s="16" t="str">
        <f>IF([1]Sheet1!L7583="",[1]Sheet1!K7583,[1]Sheet1!L7583)</f>
        <v>38</v>
      </c>
      <c r="F7583" s="16" t="s">
        <v>398</v>
      </c>
      <c r="G7583" s="16" t="s">
        <v>421</v>
      </c>
      <c r="H7583" s="16" t="s">
        <v>96</v>
      </c>
      <c r="I7583" s="16" t="s">
        <v>411</v>
      </c>
      <c r="N7583" s="17">
        <v>11</v>
      </c>
      <c r="O7583" s="17">
        <v>12</v>
      </c>
      <c r="P7583" s="17">
        <v>15</v>
      </c>
      <c r="Q7583" s="2">
        <f>$L$25*(B7583*1000)</f>
        <v>0</v>
      </c>
      <c r="R7583" s="2">
        <f>$L$19*(C7583*1000)</f>
        <v>554291500</v>
      </c>
      <c r="S7583" s="2">
        <f>$L$20*(D7583*1000)</f>
        <v>71357000</v>
      </c>
      <c r="T7583" s="2">
        <f>$L$21*(E7583*1000)</f>
        <v>0</v>
      </c>
      <c r="U7583" s="2">
        <f>$L$22*(F7583*1000)</f>
        <v>0</v>
      </c>
      <c r="V7583" s="2">
        <f>$L$18*(G7583*1000)</f>
        <v>39150000</v>
      </c>
      <c r="W7583" s="2">
        <f>$L$24*(H7583*1000)</f>
        <v>0</v>
      </c>
      <c r="X7583" s="2">
        <f>$L$23*(I7583*1000)</f>
        <v>0</v>
      </c>
      <c r="Y7583" s="2">
        <f t="shared" si="354"/>
        <v>664.79849999999999</v>
      </c>
      <c r="Z7583" s="18">
        <f>Y7583/(B7583+C7583+D7583+E7583+F7583+G7583+H7583+I7583)</f>
        <v>0.35569743178170143</v>
      </c>
      <c r="AA7583" s="18">
        <f t="shared" si="356"/>
        <v>3164088.3246000009</v>
      </c>
      <c r="AB7583" s="18">
        <f>((B7583+E7583+F7583+H7583+I7583)/(B7583+C7583+D7583+E7583+F7583+G7583+H7583+I7583))*100</f>
        <v>10.112359550561797</v>
      </c>
      <c r="AC7583" s="2">
        <f t="shared" si="355"/>
        <v>1</v>
      </c>
    </row>
    <row r="7584" spans="1:29">
      <c r="A7584" s="15" t="s">
        <v>95</v>
      </c>
      <c r="B7584" s="16" t="s">
        <v>30</v>
      </c>
      <c r="C7584" s="16" t="s">
        <v>1473</v>
      </c>
      <c r="D7584" s="16" t="s">
        <v>255</v>
      </c>
      <c r="E7584" s="16" t="str">
        <f>IF([1]Sheet1!L7584="",[1]Sheet1!K7584,[1]Sheet1!L7584)</f>
        <v>370</v>
      </c>
      <c r="F7584" s="16" t="s">
        <v>232</v>
      </c>
      <c r="G7584" s="16" t="s">
        <v>183</v>
      </c>
      <c r="H7584" s="16" t="s">
        <v>32</v>
      </c>
      <c r="I7584" s="16" t="s">
        <v>152</v>
      </c>
      <c r="N7584" s="17">
        <v>11</v>
      </c>
      <c r="O7584" s="17">
        <v>12</v>
      </c>
      <c r="P7584" s="17">
        <v>16</v>
      </c>
      <c r="Q7584" s="2">
        <f>$L$25*(B7584*1000)</f>
        <v>0</v>
      </c>
      <c r="R7584" s="2">
        <f>$L$19*(C7584*1000)</f>
        <v>570496700</v>
      </c>
      <c r="S7584" s="2">
        <f>$L$20*(D7584*1000)</f>
        <v>79590500</v>
      </c>
      <c r="T7584" s="2">
        <f>$L$21*(E7584*1000)</f>
        <v>0</v>
      </c>
      <c r="U7584" s="2">
        <f>$L$22*(F7584*1000)</f>
        <v>0</v>
      </c>
      <c r="V7584" s="2">
        <f>$L$18*(G7584*1000)</f>
        <v>42630000</v>
      </c>
      <c r="W7584" s="2">
        <f>$L$24*(H7584*1000)</f>
        <v>0</v>
      </c>
      <c r="X7584" s="2">
        <f>$L$23*(I7584*1000)</f>
        <v>0</v>
      </c>
      <c r="Y7584" s="2">
        <f t="shared" si="354"/>
        <v>692.71720000000005</v>
      </c>
      <c r="Z7584" s="18">
        <f>Y7584/(B7584+C7584+D7584+E7584+F7584+G7584+H7584+I7584)</f>
        <v>0.30610570039770219</v>
      </c>
      <c r="AA7584" s="18">
        <f t="shared" si="356"/>
        <v>3164781.0418000007</v>
      </c>
      <c r="AB7584" s="18">
        <f>((B7584+E7584+F7584+H7584+I7584)/(B7584+C7584+D7584+E7584+F7584+G7584+H7584+I7584))*100</f>
        <v>22.978347326557667</v>
      </c>
      <c r="AC7584" s="2">
        <f t="shared" si="355"/>
        <v>1</v>
      </c>
    </row>
    <row r="7585" spans="1:29">
      <c r="A7585" s="15" t="s">
        <v>98</v>
      </c>
      <c r="B7585" s="16" t="s">
        <v>30</v>
      </c>
      <c r="C7585" s="16" t="s">
        <v>1578</v>
      </c>
      <c r="D7585" s="16" t="s">
        <v>1118</v>
      </c>
      <c r="E7585" s="16" t="str">
        <f>IF([1]Sheet1!L7585="",[1]Sheet1!K7585,[1]Sheet1!L7585)</f>
        <v>86</v>
      </c>
      <c r="F7585" s="16" t="s">
        <v>605</v>
      </c>
      <c r="G7585" s="16" t="s">
        <v>468</v>
      </c>
      <c r="H7585" s="16" t="s">
        <v>32</v>
      </c>
      <c r="I7585" s="16" t="s">
        <v>1033</v>
      </c>
      <c r="N7585" s="17">
        <v>11</v>
      </c>
      <c r="O7585" s="17">
        <v>12</v>
      </c>
      <c r="P7585" s="17">
        <v>17</v>
      </c>
      <c r="Q7585" s="2">
        <f>$L$25*(B7585*1000)</f>
        <v>0</v>
      </c>
      <c r="R7585" s="2">
        <f>$L$19*(C7585*1000)</f>
        <v>688352700</v>
      </c>
      <c r="S7585" s="2">
        <f>$L$20*(D7585*1000)</f>
        <v>79041600</v>
      </c>
      <c r="T7585" s="2">
        <f>$L$21*(E7585*1000)</f>
        <v>0</v>
      </c>
      <c r="U7585" s="2">
        <f>$L$22*(F7585*1000)</f>
        <v>0</v>
      </c>
      <c r="V7585" s="2">
        <f>$L$18*(G7585*1000)</f>
        <v>41760000</v>
      </c>
      <c r="W7585" s="2">
        <f>$L$24*(H7585*1000)</f>
        <v>0</v>
      </c>
      <c r="X7585" s="2">
        <f>$L$23*(I7585*1000)</f>
        <v>0</v>
      </c>
      <c r="Y7585" s="2">
        <f t="shared" si="354"/>
        <v>809.15430000000003</v>
      </c>
      <c r="Z7585" s="18">
        <f>Y7585/(B7585+C7585+D7585+E7585+F7585+G7585+H7585+I7585)</f>
        <v>0.35013167459974037</v>
      </c>
      <c r="AA7585" s="18">
        <f t="shared" si="356"/>
        <v>3165590.1961000008</v>
      </c>
      <c r="AB7585" s="18">
        <f>((B7585+E7585+F7585+H7585+I7585)/(B7585+C7585+D7585+E7585+F7585+G7585+H7585+I7585))*100</f>
        <v>10.817827780181739</v>
      </c>
      <c r="AC7585" s="2">
        <f t="shared" si="355"/>
        <v>1</v>
      </c>
    </row>
    <row r="7586" spans="1:29">
      <c r="A7586" s="15" t="s">
        <v>101</v>
      </c>
      <c r="B7586" s="16" t="s">
        <v>30</v>
      </c>
      <c r="C7586" s="16" t="s">
        <v>1518</v>
      </c>
      <c r="D7586" s="16" t="s">
        <v>40</v>
      </c>
      <c r="E7586" s="16" t="str">
        <f>IF([1]Sheet1!L7586="",[1]Sheet1!K7586,[1]Sheet1!L7586)</f>
        <v>88</v>
      </c>
      <c r="F7586" s="16" t="s">
        <v>605</v>
      </c>
      <c r="G7586" s="16" t="s">
        <v>468</v>
      </c>
      <c r="H7586" s="16" t="s">
        <v>32</v>
      </c>
      <c r="I7586" s="16" t="s">
        <v>1179</v>
      </c>
      <c r="N7586" s="17">
        <v>11</v>
      </c>
      <c r="O7586" s="17">
        <v>12</v>
      </c>
      <c r="P7586" s="17">
        <v>18</v>
      </c>
      <c r="Q7586" s="2">
        <f>$L$25*(B7586*1000)</f>
        <v>0</v>
      </c>
      <c r="R7586" s="2">
        <f>$L$19*(C7586*1000)</f>
        <v>657047200</v>
      </c>
      <c r="S7586" s="2">
        <f>$L$20*(D7586*1000)</f>
        <v>74650400</v>
      </c>
      <c r="T7586" s="2">
        <f>$L$21*(E7586*1000)</f>
        <v>0</v>
      </c>
      <c r="U7586" s="2">
        <f>$L$22*(F7586*1000)</f>
        <v>0</v>
      </c>
      <c r="V7586" s="2">
        <f>$L$18*(G7586*1000)</f>
        <v>41760000</v>
      </c>
      <c r="W7586" s="2">
        <f>$L$24*(H7586*1000)</f>
        <v>0</v>
      </c>
      <c r="X7586" s="2">
        <f>$L$23*(I7586*1000)</f>
        <v>0</v>
      </c>
      <c r="Y7586" s="2">
        <f t="shared" si="354"/>
        <v>773.45759999999996</v>
      </c>
      <c r="Z7586" s="18">
        <f>Y7586/(B7586+C7586+D7586+E7586+F7586+G7586+H7586+I7586)</f>
        <v>0.34887577807848441</v>
      </c>
      <c r="AA7586" s="18">
        <f t="shared" si="356"/>
        <v>3166363.6537000006</v>
      </c>
      <c r="AB7586" s="18">
        <f>((B7586+E7586+F7586+H7586+I7586)/(B7586+C7586+D7586+E7586+F7586+G7586+H7586+I7586))*100</f>
        <v>11.231393775372124</v>
      </c>
      <c r="AC7586" s="2">
        <f t="shared" si="355"/>
        <v>1</v>
      </c>
    </row>
    <row r="7587" spans="1:29">
      <c r="A7587" s="15" t="s">
        <v>106</v>
      </c>
      <c r="B7587" s="16" t="s">
        <v>30</v>
      </c>
      <c r="C7587" s="16" t="s">
        <v>1440</v>
      </c>
      <c r="D7587" s="16" t="s">
        <v>40</v>
      </c>
      <c r="E7587" s="16" t="str">
        <f>IF([1]Sheet1!L7587="",[1]Sheet1!K7587,[1]Sheet1!L7587)</f>
        <v>0</v>
      </c>
      <c r="F7587" s="16" t="s">
        <v>484</v>
      </c>
      <c r="G7587" s="16" t="s">
        <v>183</v>
      </c>
      <c r="H7587" s="16" t="s">
        <v>32</v>
      </c>
      <c r="I7587" s="16" t="s">
        <v>302</v>
      </c>
      <c r="N7587" s="17">
        <v>11</v>
      </c>
      <c r="O7587" s="17">
        <v>12</v>
      </c>
      <c r="P7587" s="17">
        <v>19</v>
      </c>
      <c r="Q7587" s="2">
        <f>$L$25*(B7587*1000)</f>
        <v>0</v>
      </c>
      <c r="R7587" s="2">
        <f>$L$19*(C7587*1000)</f>
        <v>511568700</v>
      </c>
      <c r="S7587" s="2">
        <f>$L$20*(D7587*1000)</f>
        <v>74650400</v>
      </c>
      <c r="T7587" s="2">
        <f>$L$21*(E7587*1000)</f>
        <v>0</v>
      </c>
      <c r="U7587" s="2">
        <f>$L$22*(F7587*1000)</f>
        <v>0</v>
      </c>
      <c r="V7587" s="2">
        <f>$L$18*(G7587*1000)</f>
        <v>42630000</v>
      </c>
      <c r="W7587" s="2">
        <f>$L$24*(H7587*1000)</f>
        <v>0</v>
      </c>
      <c r="X7587" s="2">
        <f>$L$23*(I7587*1000)</f>
        <v>0</v>
      </c>
      <c r="Y7587" s="2">
        <f t="shared" si="354"/>
        <v>628.84910000000002</v>
      </c>
      <c r="Z7587" s="18">
        <f>Y7587/(B7587+C7587+D7587+E7587+F7587+G7587+H7587+I7587)</f>
        <v>0.36796319485078993</v>
      </c>
      <c r="AA7587" s="18">
        <f t="shared" si="356"/>
        <v>3166992.5028000008</v>
      </c>
      <c r="AB7587" s="18">
        <f>((B7587+E7587+F7587+H7587+I7587)/(B7587+C7587+D7587+E7587+F7587+G7587+H7587+I7587))*100</f>
        <v>7.8993563487419536</v>
      </c>
      <c r="AC7587" s="2">
        <f t="shared" si="355"/>
        <v>1</v>
      </c>
    </row>
    <row r="7588" spans="1:29">
      <c r="A7588" s="15" t="s">
        <v>110</v>
      </c>
      <c r="B7588" s="16" t="s">
        <v>30</v>
      </c>
      <c r="C7588" s="16" t="s">
        <v>1790</v>
      </c>
      <c r="D7588" s="16" t="s">
        <v>142</v>
      </c>
      <c r="E7588" s="16" t="str">
        <f>IF([1]Sheet1!L7588="",[1]Sheet1!K7588,[1]Sheet1!L7588)</f>
        <v>141</v>
      </c>
      <c r="F7588" s="16" t="s">
        <v>44</v>
      </c>
      <c r="G7588" s="16" t="s">
        <v>232</v>
      </c>
      <c r="H7588" s="16" t="s">
        <v>32</v>
      </c>
      <c r="I7588" s="16" t="s">
        <v>1239</v>
      </c>
      <c r="N7588" s="17">
        <v>11</v>
      </c>
      <c r="O7588" s="17">
        <v>12</v>
      </c>
      <c r="P7588" s="17">
        <v>20</v>
      </c>
      <c r="Q7588" s="2">
        <f>$L$25*(B7588*1000)</f>
        <v>0</v>
      </c>
      <c r="R7588" s="2">
        <f>$L$19*(C7588*1000)</f>
        <v>597382600</v>
      </c>
      <c r="S7588" s="2">
        <f>$L$20*(D7588*1000)</f>
        <v>33482900</v>
      </c>
      <c r="T7588" s="2">
        <f>$L$21*(E7588*1000)</f>
        <v>0</v>
      </c>
      <c r="U7588" s="2">
        <f>$L$22*(F7588*1000)</f>
        <v>0</v>
      </c>
      <c r="V7588" s="2">
        <f>$L$18*(G7588*1000)</f>
        <v>40890000</v>
      </c>
      <c r="W7588" s="2">
        <f>$L$24*(H7588*1000)</f>
        <v>0</v>
      </c>
      <c r="X7588" s="2">
        <f>$L$23*(I7588*1000)</f>
        <v>0</v>
      </c>
      <c r="Y7588" s="2">
        <f t="shared" si="354"/>
        <v>671.75549999999998</v>
      </c>
      <c r="Z7588" s="18">
        <f>Y7588/(B7588+C7588+D7588+E7588+F7588+G7588+H7588+I7588)</f>
        <v>0.33487313060817547</v>
      </c>
      <c r="AA7588" s="18">
        <f t="shared" si="356"/>
        <v>3167664.2583000008</v>
      </c>
      <c r="AB7588" s="18">
        <f>((B7588+E7588+F7588+H7588+I7588)/(B7588+C7588+D7588+E7588+F7588+G7588+H7588+I7588))*100</f>
        <v>13.758723828514457</v>
      </c>
      <c r="AC7588" s="2">
        <f t="shared" si="355"/>
        <v>1</v>
      </c>
    </row>
    <row r="7589" spans="1:29">
      <c r="A7589" s="15" t="s">
        <v>113</v>
      </c>
      <c r="B7589" s="16" t="s">
        <v>30</v>
      </c>
      <c r="C7589" s="16" t="s">
        <v>1006</v>
      </c>
      <c r="D7589" s="16" t="s">
        <v>141</v>
      </c>
      <c r="E7589" s="16" t="str">
        <f>IF([1]Sheet1!L7589="",[1]Sheet1!K7589,[1]Sheet1!L7589)</f>
        <v>0</v>
      </c>
      <c r="F7589" s="16" t="s">
        <v>601</v>
      </c>
      <c r="G7589" s="16" t="s">
        <v>484</v>
      </c>
      <c r="H7589" s="16" t="s">
        <v>32</v>
      </c>
      <c r="I7589" s="16" t="s">
        <v>749</v>
      </c>
      <c r="N7589" s="17">
        <v>11</v>
      </c>
      <c r="O7589" s="17">
        <v>12</v>
      </c>
      <c r="P7589" s="17">
        <v>21</v>
      </c>
      <c r="Q7589" s="2">
        <f>$L$25*(B7589*1000)</f>
        <v>0</v>
      </c>
      <c r="R7589" s="2">
        <f>$L$19*(C7589*1000)</f>
        <v>403656800</v>
      </c>
      <c r="S7589" s="2">
        <f>$L$20*(D7589*1000)</f>
        <v>32385100</v>
      </c>
      <c r="T7589" s="2">
        <f>$L$21*(E7589*1000)</f>
        <v>0</v>
      </c>
      <c r="U7589" s="2">
        <f>$L$22*(F7589*1000)</f>
        <v>0</v>
      </c>
      <c r="V7589" s="2">
        <f>$L$18*(G7589*1000)</f>
        <v>36540000</v>
      </c>
      <c r="W7589" s="2">
        <f>$L$24*(H7589*1000)</f>
        <v>0</v>
      </c>
      <c r="X7589" s="2">
        <f>$L$23*(I7589*1000)</f>
        <v>0</v>
      </c>
      <c r="Y7589" s="2">
        <f t="shared" si="354"/>
        <v>472.58190000000002</v>
      </c>
      <c r="Z7589" s="18">
        <f>Y7589/(B7589+C7589+D7589+E7589+F7589+G7589+H7589+I7589)</f>
        <v>0.35162343750000002</v>
      </c>
      <c r="AA7589" s="18">
        <f t="shared" si="356"/>
        <v>3168136.8402000009</v>
      </c>
      <c r="AB7589" s="18">
        <f>((B7589+E7589+F7589+H7589+I7589)/(B7589+C7589+D7589+E7589+F7589+G7589+H7589+I7589))*100</f>
        <v>10.9375</v>
      </c>
      <c r="AC7589" s="2">
        <f t="shared" si="355"/>
        <v>1</v>
      </c>
    </row>
    <row r="7590" spans="1:29">
      <c r="A7590" s="15" t="s">
        <v>117</v>
      </c>
      <c r="B7590" s="16" t="s">
        <v>30</v>
      </c>
      <c r="C7590" s="16" t="s">
        <v>955</v>
      </c>
      <c r="D7590" s="16" t="s">
        <v>141</v>
      </c>
      <c r="E7590" s="16" t="str">
        <f>IF([1]Sheet1!L7590="",[1]Sheet1!K7590,[1]Sheet1!L7590)</f>
        <v>0</v>
      </c>
      <c r="F7590" s="16" t="s">
        <v>39</v>
      </c>
      <c r="G7590" s="16" t="s">
        <v>103</v>
      </c>
      <c r="H7590" s="16" t="s">
        <v>32</v>
      </c>
      <c r="I7590" s="16" t="s">
        <v>1389</v>
      </c>
      <c r="N7590" s="17">
        <v>11</v>
      </c>
      <c r="O7590" s="17">
        <v>12</v>
      </c>
      <c r="P7590" s="17">
        <v>22</v>
      </c>
      <c r="Q7590" s="2">
        <f>$L$25*(B7590*1000)</f>
        <v>0</v>
      </c>
      <c r="R7590" s="2">
        <f>$L$19*(C7590*1000)</f>
        <v>480999800</v>
      </c>
      <c r="S7590" s="2">
        <f>$L$20*(D7590*1000)</f>
        <v>32385100</v>
      </c>
      <c r="T7590" s="2">
        <f>$L$21*(E7590*1000)</f>
        <v>0</v>
      </c>
      <c r="U7590" s="2">
        <f>$L$22*(F7590*1000)</f>
        <v>0</v>
      </c>
      <c r="V7590" s="2">
        <f>$L$18*(G7590*1000)</f>
        <v>30450000</v>
      </c>
      <c r="W7590" s="2">
        <f>$L$24*(H7590*1000)</f>
        <v>0</v>
      </c>
      <c r="X7590" s="2">
        <f>$L$23*(I7590*1000)</f>
        <v>0</v>
      </c>
      <c r="Y7590" s="2">
        <f t="shared" si="354"/>
        <v>543.83489999999995</v>
      </c>
      <c r="Z7590" s="18">
        <f>Y7590/(B7590+C7590+D7590+E7590+F7590+G7590+H7590+I7590)</f>
        <v>0.34333011363636362</v>
      </c>
      <c r="AA7590" s="18">
        <f t="shared" si="356"/>
        <v>3168680.675100001</v>
      </c>
      <c r="AB7590" s="18">
        <f>((B7590+E7590+F7590+H7590+I7590)/(B7590+C7590+D7590+E7590+F7590+G7590+H7590+I7590))*100</f>
        <v>11.616161616161616</v>
      </c>
      <c r="AC7590" s="2">
        <f t="shared" si="355"/>
        <v>1</v>
      </c>
    </row>
    <row r="7591" spans="1:29">
      <c r="A7591" s="15" t="s">
        <v>120</v>
      </c>
      <c r="B7591" s="16" t="s">
        <v>30</v>
      </c>
      <c r="C7591" s="16" t="s">
        <v>1399</v>
      </c>
      <c r="D7591" s="16" t="s">
        <v>192</v>
      </c>
      <c r="E7591" s="16" t="str">
        <f>IF([1]Sheet1!L7591="",[1]Sheet1!K7591,[1]Sheet1!L7591)</f>
        <v>0</v>
      </c>
      <c r="F7591" s="16" t="s">
        <v>39</v>
      </c>
      <c r="G7591" s="16" t="s">
        <v>131</v>
      </c>
      <c r="H7591" s="16" t="s">
        <v>32</v>
      </c>
      <c r="I7591" s="16" t="s">
        <v>533</v>
      </c>
      <c r="N7591" s="17">
        <v>11</v>
      </c>
      <c r="O7591" s="17">
        <v>12</v>
      </c>
      <c r="P7591" s="17">
        <v>23</v>
      </c>
      <c r="Q7591" s="2">
        <f>$L$25*(B7591*1000)</f>
        <v>0</v>
      </c>
      <c r="R7591" s="2">
        <f>$L$19*(C7591*1000)</f>
        <v>389293100</v>
      </c>
      <c r="S7591" s="2">
        <f>$L$20*(D7591*1000)</f>
        <v>31836200</v>
      </c>
      <c r="T7591" s="2">
        <f>$L$21*(E7591*1000)</f>
        <v>0</v>
      </c>
      <c r="U7591" s="2">
        <f>$L$22*(F7591*1000)</f>
        <v>0</v>
      </c>
      <c r="V7591" s="2">
        <f>$L$18*(G7591*1000)</f>
        <v>23490000</v>
      </c>
      <c r="W7591" s="2">
        <f>$L$24*(H7591*1000)</f>
        <v>0</v>
      </c>
      <c r="X7591" s="2">
        <f>$L$23*(I7591*1000)</f>
        <v>0</v>
      </c>
      <c r="Y7591" s="2">
        <f t="shared" si="354"/>
        <v>444.61930000000001</v>
      </c>
      <c r="Z7591" s="18">
        <f>Y7591/(B7591+C7591+D7591+E7591+F7591+G7591+H7591+I7591)</f>
        <v>0.33785661094224922</v>
      </c>
      <c r="AA7591" s="18">
        <f t="shared" si="356"/>
        <v>3169125.2944000009</v>
      </c>
      <c r="AB7591" s="18">
        <f>((B7591+E7591+F7591+H7591+I7591)/(B7591+C7591+D7591+E7591+F7591+G7591+H7591+I7591))*100</f>
        <v>13.221884498480243</v>
      </c>
      <c r="AC7591" s="2">
        <f t="shared" si="355"/>
        <v>1</v>
      </c>
    </row>
    <row r="7592" spans="1:29">
      <c r="A7592" s="15" t="s">
        <v>29</v>
      </c>
      <c r="B7592" s="16" t="s">
        <v>30</v>
      </c>
      <c r="C7592" s="16" t="s">
        <v>940</v>
      </c>
      <c r="D7592" s="16" t="s">
        <v>192</v>
      </c>
      <c r="E7592" s="16" t="str">
        <f>IF([1]Sheet1!L7592="",[1]Sheet1!K7592,[1]Sheet1!L7592)</f>
        <v>1</v>
      </c>
      <c r="F7592" s="16" t="s">
        <v>44</v>
      </c>
      <c r="G7592" s="16" t="s">
        <v>34</v>
      </c>
      <c r="H7592" s="16" t="s">
        <v>32</v>
      </c>
      <c r="I7592" s="16" t="s">
        <v>35</v>
      </c>
      <c r="N7592" s="17">
        <v>11</v>
      </c>
      <c r="O7592" s="17">
        <v>12</v>
      </c>
      <c r="P7592" s="17">
        <v>24</v>
      </c>
      <c r="Q7592" s="2">
        <f>$L$25*(B7592*1000)</f>
        <v>0</v>
      </c>
      <c r="R7592" s="2">
        <f>$L$19*(C7592*1000)</f>
        <v>332943200</v>
      </c>
      <c r="S7592" s="2">
        <f>$L$20*(D7592*1000)</f>
        <v>31836200</v>
      </c>
      <c r="T7592" s="2">
        <f>$L$21*(E7592*1000)</f>
        <v>0</v>
      </c>
      <c r="U7592" s="2">
        <f>$L$22*(F7592*1000)</f>
        <v>0</v>
      </c>
      <c r="V7592" s="2">
        <f>$L$18*(G7592*1000)</f>
        <v>18270000</v>
      </c>
      <c r="W7592" s="2">
        <f>$L$24*(H7592*1000)</f>
        <v>0</v>
      </c>
      <c r="X7592" s="2">
        <f>$L$23*(I7592*1000)</f>
        <v>0</v>
      </c>
      <c r="Y7592" s="2">
        <f t="shared" si="354"/>
        <v>383.04939999999999</v>
      </c>
      <c r="Z7592" s="18">
        <f>Y7592/(B7592+C7592+D7592+E7592+F7592+G7592+H7592+I7592)</f>
        <v>0.32434326841659611</v>
      </c>
      <c r="AA7592" s="18">
        <f t="shared" si="356"/>
        <v>3169508.3438000008</v>
      </c>
      <c r="AB7592" s="18">
        <f>((B7592+E7592+F7592+H7592+I7592)/(B7592+C7592+D7592+E7592+F7592+G7592+H7592+I7592))*100</f>
        <v>16.765453005927181</v>
      </c>
      <c r="AC7592" s="2">
        <f t="shared" si="355"/>
        <v>1</v>
      </c>
    </row>
    <row r="7593" spans="1:29">
      <c r="A7593" s="15" t="s">
        <v>37</v>
      </c>
      <c r="B7593" s="16" t="s">
        <v>30</v>
      </c>
      <c r="C7593" s="16" t="s">
        <v>1194</v>
      </c>
      <c r="D7593" s="16" t="s">
        <v>192</v>
      </c>
      <c r="E7593" s="16" t="str">
        <f>IF([1]Sheet1!L7593="",[1]Sheet1!K7593,[1]Sheet1!L7593)</f>
        <v>140</v>
      </c>
      <c r="F7593" s="16" t="s">
        <v>44</v>
      </c>
      <c r="G7593" s="16" t="s">
        <v>39</v>
      </c>
      <c r="H7593" s="16" t="s">
        <v>32</v>
      </c>
      <c r="I7593" s="16" t="s">
        <v>858</v>
      </c>
      <c r="N7593" s="17">
        <v>11</v>
      </c>
      <c r="O7593" s="17">
        <v>13</v>
      </c>
      <c r="P7593" s="17">
        <v>1</v>
      </c>
      <c r="Q7593" s="2">
        <f>$L$25*(B7593*1000)</f>
        <v>0</v>
      </c>
      <c r="R7593" s="2">
        <f>$L$19*(C7593*1000)</f>
        <v>351726500</v>
      </c>
      <c r="S7593" s="2">
        <f>$L$20*(D7593*1000)</f>
        <v>31836200</v>
      </c>
      <c r="T7593" s="2">
        <f>$L$21*(E7593*1000)</f>
        <v>0</v>
      </c>
      <c r="U7593" s="2">
        <f>$L$22*(F7593*1000)</f>
        <v>0</v>
      </c>
      <c r="V7593" s="2">
        <f>$L$18*(G7593*1000)</f>
        <v>17400000</v>
      </c>
      <c r="W7593" s="2">
        <f>$L$24*(H7593*1000)</f>
        <v>0</v>
      </c>
      <c r="X7593" s="2">
        <f>$L$23*(I7593*1000)</f>
        <v>0</v>
      </c>
      <c r="Y7593" s="2">
        <f t="shared" si="354"/>
        <v>400.96269999999998</v>
      </c>
      <c r="Z7593" s="18">
        <f>Y7593/(B7593+C7593+D7593+E7593+F7593+G7593+H7593+I7593)</f>
        <v>0.29944936519790888</v>
      </c>
      <c r="AA7593" s="18">
        <f t="shared" si="356"/>
        <v>3169909.3065000009</v>
      </c>
      <c r="AB7593" s="18">
        <f>((B7593+E7593+F7593+H7593+I7593)/(B7593+C7593+D7593+E7593+F7593+G7593+H7593+I7593))*100</f>
        <v>22.852875280059745</v>
      </c>
      <c r="AC7593" s="2">
        <f t="shared" si="355"/>
        <v>1</v>
      </c>
    </row>
    <row r="7594" spans="1:29">
      <c r="A7594" s="15" t="s">
        <v>42</v>
      </c>
      <c r="B7594" s="16" t="s">
        <v>30</v>
      </c>
      <c r="C7594" s="16" t="s">
        <v>239</v>
      </c>
      <c r="D7594" s="16" t="s">
        <v>192</v>
      </c>
      <c r="E7594" s="16" t="str">
        <f>IF([1]Sheet1!L7594="",[1]Sheet1!K7594,[1]Sheet1!L7594)</f>
        <v>0</v>
      </c>
      <c r="F7594" s="16" t="s">
        <v>601</v>
      </c>
      <c r="G7594" s="16" t="s">
        <v>44</v>
      </c>
      <c r="H7594" s="16" t="s">
        <v>32</v>
      </c>
      <c r="I7594" s="16" t="s">
        <v>40</v>
      </c>
      <c r="N7594" s="17">
        <v>11</v>
      </c>
      <c r="O7594" s="17">
        <v>13</v>
      </c>
      <c r="P7594" s="17">
        <v>2</v>
      </c>
      <c r="Q7594" s="2">
        <f>$L$25*(B7594*1000)</f>
        <v>0</v>
      </c>
      <c r="R7594" s="2">
        <f>$L$19*(C7594*1000)</f>
        <v>306425600</v>
      </c>
      <c r="S7594" s="2">
        <f>$L$20*(D7594*1000)</f>
        <v>31836200</v>
      </c>
      <c r="T7594" s="2">
        <f>$L$21*(E7594*1000)</f>
        <v>0</v>
      </c>
      <c r="U7594" s="2">
        <f>$L$22*(F7594*1000)</f>
        <v>0</v>
      </c>
      <c r="V7594" s="2">
        <f>$L$18*(G7594*1000)</f>
        <v>16530000</v>
      </c>
      <c r="W7594" s="2">
        <f>$L$24*(H7594*1000)</f>
        <v>0</v>
      </c>
      <c r="X7594" s="2">
        <f>$L$23*(I7594*1000)</f>
        <v>0</v>
      </c>
      <c r="Y7594" s="2">
        <f t="shared" si="354"/>
        <v>354.79180000000002</v>
      </c>
      <c r="Z7594" s="18">
        <f>Y7594/(B7594+C7594+D7594+E7594+F7594+G7594+H7594+I7594)</f>
        <v>0.32881538461538462</v>
      </c>
      <c r="AA7594" s="18">
        <f t="shared" si="356"/>
        <v>3170264.0983000007</v>
      </c>
      <c r="AB7594" s="18">
        <f>((B7594+E7594+F7594+H7594+I7594)/(B7594+C7594+D7594+E7594+F7594+G7594+H7594+I7594))*100</f>
        <v>15.755329008341057</v>
      </c>
      <c r="AC7594" s="2">
        <f t="shared" si="355"/>
        <v>1</v>
      </c>
    </row>
    <row r="7595" spans="1:29">
      <c r="A7595" s="15" t="s">
        <v>47</v>
      </c>
      <c r="B7595" s="16" t="s">
        <v>30</v>
      </c>
      <c r="C7595" s="16" t="s">
        <v>314</v>
      </c>
      <c r="D7595" s="16" t="s">
        <v>192</v>
      </c>
      <c r="E7595" s="16" t="str">
        <f>IF([1]Sheet1!L7595="",[1]Sheet1!K7595,[1]Sheet1!L7595)</f>
        <v>0</v>
      </c>
      <c r="F7595" s="16" t="s">
        <v>730</v>
      </c>
      <c r="G7595" s="16" t="s">
        <v>44</v>
      </c>
      <c r="H7595" s="16" t="s">
        <v>32</v>
      </c>
      <c r="I7595" s="16" t="s">
        <v>324</v>
      </c>
      <c r="N7595" s="17">
        <v>11</v>
      </c>
      <c r="O7595" s="17">
        <v>13</v>
      </c>
      <c r="P7595" s="17">
        <v>3</v>
      </c>
      <c r="Q7595" s="2">
        <f>$L$25*(B7595*1000)</f>
        <v>0</v>
      </c>
      <c r="R7595" s="2">
        <f>$L$19*(C7595*1000)</f>
        <v>304952400</v>
      </c>
      <c r="S7595" s="2">
        <f>$L$20*(D7595*1000)</f>
        <v>31836200</v>
      </c>
      <c r="T7595" s="2">
        <f>$L$21*(E7595*1000)</f>
        <v>0</v>
      </c>
      <c r="U7595" s="2">
        <f>$L$22*(F7595*1000)</f>
        <v>0</v>
      </c>
      <c r="V7595" s="2">
        <f>$L$18*(G7595*1000)</f>
        <v>16530000</v>
      </c>
      <c r="W7595" s="2">
        <f>$L$24*(H7595*1000)</f>
        <v>0</v>
      </c>
      <c r="X7595" s="2">
        <f>$L$23*(I7595*1000)</f>
        <v>0</v>
      </c>
      <c r="Y7595" s="2">
        <f t="shared" si="354"/>
        <v>353.3186</v>
      </c>
      <c r="Z7595" s="18">
        <f>Y7595/(B7595+C7595+D7595+E7595+F7595+G7595+H7595+I7595)</f>
        <v>0.32474136029411765</v>
      </c>
      <c r="AA7595" s="18">
        <f t="shared" si="356"/>
        <v>3170617.4169000005</v>
      </c>
      <c r="AB7595" s="18">
        <f>((B7595+E7595+F7595+H7595+I7595)/(B7595+C7595+D7595+E7595+F7595+G7595+H7595+I7595))*100</f>
        <v>16.819852941176471</v>
      </c>
      <c r="AC7595" s="2">
        <f t="shared" si="355"/>
        <v>1</v>
      </c>
    </row>
    <row r="7596" spans="1:29">
      <c r="A7596" s="15" t="s">
        <v>50</v>
      </c>
      <c r="B7596" s="16" t="s">
        <v>30</v>
      </c>
      <c r="C7596" s="16" t="s">
        <v>566</v>
      </c>
      <c r="D7596" s="16" t="s">
        <v>192</v>
      </c>
      <c r="E7596" s="16" t="str">
        <f>IF([1]Sheet1!L7596="",[1]Sheet1!K7596,[1]Sheet1!L7596)</f>
        <v>0</v>
      </c>
      <c r="F7596" s="16" t="s">
        <v>30</v>
      </c>
      <c r="G7596" s="16" t="s">
        <v>39</v>
      </c>
      <c r="H7596" s="16" t="s">
        <v>32</v>
      </c>
      <c r="I7596" s="16" t="s">
        <v>553</v>
      </c>
      <c r="N7596" s="17">
        <v>11</v>
      </c>
      <c r="O7596" s="17">
        <v>13</v>
      </c>
      <c r="P7596" s="17">
        <v>4</v>
      </c>
      <c r="Q7596" s="2">
        <f>$L$25*(B7596*1000)</f>
        <v>0</v>
      </c>
      <c r="R7596" s="2">
        <f>$L$19*(C7596*1000)</f>
        <v>341045800</v>
      </c>
      <c r="S7596" s="2">
        <f>$L$20*(D7596*1000)</f>
        <v>31836200</v>
      </c>
      <c r="T7596" s="2">
        <f>$L$21*(E7596*1000)</f>
        <v>0</v>
      </c>
      <c r="U7596" s="2">
        <f>$L$22*(F7596*1000)</f>
        <v>0</v>
      </c>
      <c r="V7596" s="2">
        <f>$L$18*(G7596*1000)</f>
        <v>17400000</v>
      </c>
      <c r="W7596" s="2">
        <f>$L$24*(H7596*1000)</f>
        <v>0</v>
      </c>
      <c r="X7596" s="2">
        <f>$L$23*(I7596*1000)</f>
        <v>0</v>
      </c>
      <c r="Y7596" s="2">
        <f t="shared" si="354"/>
        <v>390.28199999999998</v>
      </c>
      <c r="Z7596" s="18">
        <f>Y7596/(B7596+C7596+D7596+E7596+F7596+G7596+H7596+I7596)</f>
        <v>0.32659581589958159</v>
      </c>
      <c r="AA7596" s="18">
        <f t="shared" si="356"/>
        <v>3171007.6989000007</v>
      </c>
      <c r="AB7596" s="18">
        <f>((B7596+E7596+F7596+H7596+I7596)/(B7596+C7596+D7596+E7596+F7596+G7596+H7596+I7596))*100</f>
        <v>15.983263598326362</v>
      </c>
      <c r="AC7596" s="2">
        <f t="shared" si="355"/>
        <v>1</v>
      </c>
    </row>
    <row r="7597" spans="1:29">
      <c r="A7597" s="15" t="s">
        <v>53</v>
      </c>
      <c r="B7597" s="16" t="s">
        <v>30</v>
      </c>
      <c r="C7597" s="16" t="s">
        <v>1280</v>
      </c>
      <c r="D7597" s="16" t="s">
        <v>192</v>
      </c>
      <c r="E7597" s="16" t="str">
        <f>IF([1]Sheet1!L7597="",[1]Sheet1!K7597,[1]Sheet1!L7597)</f>
        <v>0</v>
      </c>
      <c r="F7597" s="16" t="s">
        <v>111</v>
      </c>
      <c r="G7597" s="16" t="s">
        <v>39</v>
      </c>
      <c r="H7597" s="16" t="s">
        <v>32</v>
      </c>
      <c r="I7597" s="16" t="s">
        <v>281</v>
      </c>
      <c r="N7597" s="17">
        <v>11</v>
      </c>
      <c r="O7597" s="17">
        <v>13</v>
      </c>
      <c r="P7597" s="17">
        <v>5</v>
      </c>
      <c r="Q7597" s="2">
        <f>$L$25*(B7597*1000)</f>
        <v>0</v>
      </c>
      <c r="R7597" s="2">
        <f>$L$19*(C7597*1000)</f>
        <v>336626200</v>
      </c>
      <c r="S7597" s="2">
        <f>$L$20*(D7597*1000)</f>
        <v>31836200</v>
      </c>
      <c r="T7597" s="2">
        <f>$L$21*(E7597*1000)</f>
        <v>0</v>
      </c>
      <c r="U7597" s="2">
        <f>$L$22*(F7597*1000)</f>
        <v>0</v>
      </c>
      <c r="V7597" s="2">
        <f>$L$18*(G7597*1000)</f>
        <v>17400000</v>
      </c>
      <c r="W7597" s="2">
        <f>$L$24*(H7597*1000)</f>
        <v>0</v>
      </c>
      <c r="X7597" s="2">
        <f>$L$23*(I7597*1000)</f>
        <v>0</v>
      </c>
      <c r="Y7597" s="2">
        <f t="shared" si="354"/>
        <v>385.86239999999998</v>
      </c>
      <c r="Z7597" s="18">
        <f>Y7597/(B7597+C7597+D7597+E7597+F7597+G7597+H7597+I7597)</f>
        <v>0.33149690721649483</v>
      </c>
      <c r="AA7597" s="18">
        <f t="shared" si="356"/>
        <v>3171393.5613000006</v>
      </c>
      <c r="AB7597" s="18">
        <f>((B7597+E7597+F7597+H7597+I7597)/(B7597+C7597+D7597+E7597+F7597+G7597+H7597+I7597))*100</f>
        <v>14.776632302405499</v>
      </c>
      <c r="AC7597" s="2">
        <f t="shared" si="355"/>
        <v>1</v>
      </c>
    </row>
    <row r="7598" spans="1:29">
      <c r="A7598" s="15" t="s">
        <v>57</v>
      </c>
      <c r="B7598" s="16" t="s">
        <v>30</v>
      </c>
      <c r="C7598" s="16" t="s">
        <v>633</v>
      </c>
      <c r="D7598" s="16" t="s">
        <v>192</v>
      </c>
      <c r="E7598" s="16" t="str">
        <f>IF([1]Sheet1!L7598="",[1]Sheet1!K7598,[1]Sheet1!L7598)</f>
        <v>0</v>
      </c>
      <c r="F7598" s="16" t="s">
        <v>180</v>
      </c>
      <c r="G7598" s="16" t="s">
        <v>34</v>
      </c>
      <c r="H7598" s="16" t="s">
        <v>237</v>
      </c>
      <c r="I7598" s="16" t="s">
        <v>725</v>
      </c>
      <c r="N7598" s="17">
        <v>11</v>
      </c>
      <c r="O7598" s="17">
        <v>13</v>
      </c>
      <c r="P7598" s="17">
        <v>6</v>
      </c>
      <c r="Q7598" s="2">
        <f>$L$25*(B7598*1000)</f>
        <v>0</v>
      </c>
      <c r="R7598" s="2">
        <f>$L$19*(C7598*1000)</f>
        <v>404761700</v>
      </c>
      <c r="S7598" s="2">
        <f>$L$20*(D7598*1000)</f>
        <v>31836200</v>
      </c>
      <c r="T7598" s="2">
        <f>$L$21*(E7598*1000)</f>
        <v>0</v>
      </c>
      <c r="U7598" s="2">
        <f>$L$22*(F7598*1000)</f>
        <v>0</v>
      </c>
      <c r="V7598" s="2">
        <f>$L$18*(G7598*1000)</f>
        <v>18270000</v>
      </c>
      <c r="W7598" s="2">
        <f>$L$24*(H7598*1000)</f>
        <v>0</v>
      </c>
      <c r="X7598" s="2">
        <f>$L$23*(I7598*1000)</f>
        <v>0</v>
      </c>
      <c r="Y7598" s="2">
        <f t="shared" si="354"/>
        <v>454.86790000000002</v>
      </c>
      <c r="Z7598" s="18">
        <f>Y7598/(B7598+C7598+D7598+E7598+F7598+G7598+H7598+I7598)</f>
        <v>0.32237271438695964</v>
      </c>
      <c r="AA7598" s="18">
        <f t="shared" si="356"/>
        <v>3171848.4292000006</v>
      </c>
      <c r="AB7598" s="18">
        <f>((B7598+E7598+F7598+H7598+I7598)/(B7598+C7598+D7598+E7598+F7598+G7598+H7598+I7598))*100</f>
        <v>16.513111268603829</v>
      </c>
      <c r="AC7598" s="2">
        <f t="shared" si="355"/>
        <v>1</v>
      </c>
    </row>
    <row r="7599" spans="1:29">
      <c r="A7599" s="15" t="s">
        <v>60</v>
      </c>
      <c r="B7599" s="16" t="s">
        <v>30</v>
      </c>
      <c r="C7599" s="16" t="s">
        <v>1150</v>
      </c>
      <c r="D7599" s="16" t="s">
        <v>192</v>
      </c>
      <c r="E7599" s="16" t="str">
        <f>IF([1]Sheet1!L7599="",[1]Sheet1!K7599,[1]Sheet1!L7599)</f>
        <v>0</v>
      </c>
      <c r="F7599" s="16" t="s">
        <v>30</v>
      </c>
      <c r="G7599" s="16" t="s">
        <v>34</v>
      </c>
      <c r="H7599" s="16" t="s">
        <v>728</v>
      </c>
      <c r="I7599" s="16" t="s">
        <v>446</v>
      </c>
      <c r="N7599" s="17">
        <v>11</v>
      </c>
      <c r="O7599" s="17">
        <v>13</v>
      </c>
      <c r="P7599" s="17">
        <v>7</v>
      </c>
      <c r="Q7599" s="2">
        <f>$L$25*(B7599*1000)</f>
        <v>0</v>
      </c>
      <c r="R7599" s="2">
        <f>$L$19*(C7599*1000)</f>
        <v>443064900</v>
      </c>
      <c r="S7599" s="2">
        <f>$L$20*(D7599*1000)</f>
        <v>31836200</v>
      </c>
      <c r="T7599" s="2">
        <f>$L$21*(E7599*1000)</f>
        <v>0</v>
      </c>
      <c r="U7599" s="2">
        <f>$L$22*(F7599*1000)</f>
        <v>0</v>
      </c>
      <c r="V7599" s="2">
        <f>$L$18*(G7599*1000)</f>
        <v>18270000</v>
      </c>
      <c r="W7599" s="2">
        <f>$L$24*(H7599*1000)</f>
        <v>0</v>
      </c>
      <c r="X7599" s="2">
        <f>$L$23*(I7599*1000)</f>
        <v>0</v>
      </c>
      <c r="Y7599" s="2">
        <f t="shared" si="354"/>
        <v>493.17110000000002</v>
      </c>
      <c r="Z7599" s="18">
        <f>Y7599/(B7599+C7599+D7599+E7599+F7599+G7599+H7599+I7599)</f>
        <v>0.3007140853658537</v>
      </c>
      <c r="AA7599" s="18">
        <f t="shared" si="356"/>
        <v>3172341.6003000005</v>
      </c>
      <c r="AB7599" s="18">
        <f>((B7599+E7599+F7599+H7599+I7599)/(B7599+C7599+D7599+E7599+F7599+G7599+H7599+I7599))*100</f>
        <v>21.829268292682926</v>
      </c>
      <c r="AC7599" s="2">
        <f t="shared" si="355"/>
        <v>1</v>
      </c>
    </row>
    <row r="7600" spans="1:29">
      <c r="A7600" s="15" t="s">
        <v>64</v>
      </c>
      <c r="B7600" s="16" t="s">
        <v>30</v>
      </c>
      <c r="C7600" s="16" t="s">
        <v>833</v>
      </c>
      <c r="D7600" s="16" t="s">
        <v>192</v>
      </c>
      <c r="E7600" s="16" t="str">
        <f>IF([1]Sheet1!L7600="",[1]Sheet1!K7600,[1]Sheet1!L7600)</f>
        <v>0</v>
      </c>
      <c r="F7600" s="16" t="s">
        <v>30</v>
      </c>
      <c r="G7600" s="16" t="s">
        <v>39</v>
      </c>
      <c r="H7600" s="16" t="s">
        <v>523</v>
      </c>
      <c r="I7600" s="16" t="s">
        <v>993</v>
      </c>
      <c r="N7600" s="17">
        <v>11</v>
      </c>
      <c r="O7600" s="17">
        <v>13</v>
      </c>
      <c r="P7600" s="17">
        <v>8</v>
      </c>
      <c r="Q7600" s="2">
        <f>$L$25*(B7600*1000)</f>
        <v>0</v>
      </c>
      <c r="R7600" s="2">
        <f>$L$19*(C7600*1000)</f>
        <v>423545000</v>
      </c>
      <c r="S7600" s="2">
        <f>$L$20*(D7600*1000)</f>
        <v>31836200</v>
      </c>
      <c r="T7600" s="2">
        <f>$L$21*(E7600*1000)</f>
        <v>0</v>
      </c>
      <c r="U7600" s="2">
        <f>$L$22*(F7600*1000)</f>
        <v>0</v>
      </c>
      <c r="V7600" s="2">
        <f>$L$18*(G7600*1000)</f>
        <v>17400000</v>
      </c>
      <c r="W7600" s="2">
        <f>$L$24*(H7600*1000)</f>
        <v>0</v>
      </c>
      <c r="X7600" s="2">
        <f>$L$23*(I7600*1000)</f>
        <v>0</v>
      </c>
      <c r="Y7600" s="2">
        <f t="shared" si="354"/>
        <v>472.78120000000001</v>
      </c>
      <c r="Z7600" s="18">
        <f>Y7600/(B7600+C7600+D7600+E7600+F7600+G7600+H7600+I7600)</f>
        <v>0.27729102639296188</v>
      </c>
      <c r="AA7600" s="18">
        <f t="shared" si="356"/>
        <v>3172814.3815000006</v>
      </c>
      <c r="AB7600" s="18">
        <f>((B7600+E7600+F7600+H7600+I7600)/(B7600+C7600+D7600+E7600+F7600+G7600+H7600+I7600))*100</f>
        <v>27.976539589442815</v>
      </c>
      <c r="AC7600" s="2">
        <f t="shared" si="355"/>
        <v>1</v>
      </c>
    </row>
    <row r="7601" spans="1:29">
      <c r="A7601" s="15" t="s">
        <v>68</v>
      </c>
      <c r="B7601" s="16" t="s">
        <v>30</v>
      </c>
      <c r="C7601" s="16" t="s">
        <v>1309</v>
      </c>
      <c r="D7601" s="16" t="s">
        <v>192</v>
      </c>
      <c r="E7601" s="16" t="str">
        <f>IF([1]Sheet1!L7601="",[1]Sheet1!K7601,[1]Sheet1!L7601)</f>
        <v>0</v>
      </c>
      <c r="F7601" s="16" t="s">
        <v>70</v>
      </c>
      <c r="G7601" s="16" t="s">
        <v>39</v>
      </c>
      <c r="H7601" s="16" t="s">
        <v>233</v>
      </c>
      <c r="I7601" s="16" t="s">
        <v>1033</v>
      </c>
      <c r="N7601" s="17">
        <v>11</v>
      </c>
      <c r="O7601" s="17">
        <v>13</v>
      </c>
      <c r="P7601" s="17">
        <v>9</v>
      </c>
      <c r="Q7601" s="2">
        <f>$L$25*(B7601*1000)</f>
        <v>0</v>
      </c>
      <c r="R7601" s="2">
        <f>$L$19*(C7601*1000)</f>
        <v>380453900</v>
      </c>
      <c r="S7601" s="2">
        <f>$L$20*(D7601*1000)</f>
        <v>31836200</v>
      </c>
      <c r="T7601" s="2">
        <f>$L$21*(E7601*1000)</f>
        <v>0</v>
      </c>
      <c r="U7601" s="2">
        <f>$L$22*(F7601*1000)</f>
        <v>0</v>
      </c>
      <c r="V7601" s="2">
        <f>$L$18*(G7601*1000)</f>
        <v>17400000</v>
      </c>
      <c r="W7601" s="2">
        <f>$L$24*(H7601*1000)</f>
        <v>0</v>
      </c>
      <c r="X7601" s="2">
        <f>$L$23*(I7601*1000)</f>
        <v>0</v>
      </c>
      <c r="Y7601" s="2">
        <f t="shared" si="354"/>
        <v>429.69009999999997</v>
      </c>
      <c r="Z7601" s="18">
        <f>Y7601/(B7601+C7601+D7601+E7601+F7601+G7601+H7601+I7601)</f>
        <v>0.25637834128878279</v>
      </c>
      <c r="AA7601" s="18">
        <f t="shared" si="356"/>
        <v>3173244.0716000004</v>
      </c>
      <c r="AB7601" s="18">
        <f>((B7601+E7601+F7601+H7601+I7601)/(B7601+C7601+D7601+E7601+F7601+G7601+H7601+I7601))*100</f>
        <v>33.711217183770884</v>
      </c>
      <c r="AC7601" s="2">
        <f t="shared" si="355"/>
        <v>1</v>
      </c>
    </row>
    <row r="7602" spans="1:29">
      <c r="A7602" s="15" t="s">
        <v>73</v>
      </c>
      <c r="B7602" s="16" t="s">
        <v>30</v>
      </c>
      <c r="C7602" s="16" t="s">
        <v>1005</v>
      </c>
      <c r="D7602" s="16" t="s">
        <v>192</v>
      </c>
      <c r="E7602" s="16" t="str">
        <f>IF([1]Sheet1!L7602="",[1]Sheet1!K7602,[1]Sheet1!L7602)</f>
        <v>0</v>
      </c>
      <c r="F7602" s="16" t="s">
        <v>205</v>
      </c>
      <c r="G7602" s="16" t="s">
        <v>39</v>
      </c>
      <c r="H7602" s="16" t="s">
        <v>892</v>
      </c>
      <c r="I7602" s="16" t="s">
        <v>220</v>
      </c>
      <c r="N7602" s="17">
        <v>11</v>
      </c>
      <c r="O7602" s="17">
        <v>13</v>
      </c>
      <c r="P7602" s="17">
        <v>10</v>
      </c>
      <c r="Q7602" s="2">
        <f>$L$25*(B7602*1000)</f>
        <v>0</v>
      </c>
      <c r="R7602" s="2">
        <f>$L$19*(C7602*1000)</f>
        <v>374561100</v>
      </c>
      <c r="S7602" s="2">
        <f>$L$20*(D7602*1000)</f>
        <v>31836200</v>
      </c>
      <c r="T7602" s="2">
        <f>$L$21*(E7602*1000)</f>
        <v>0</v>
      </c>
      <c r="U7602" s="2">
        <f>$L$22*(F7602*1000)</f>
        <v>0</v>
      </c>
      <c r="V7602" s="2">
        <f>$L$18*(G7602*1000)</f>
        <v>17400000</v>
      </c>
      <c r="W7602" s="2">
        <f>$L$24*(H7602*1000)</f>
        <v>0</v>
      </c>
      <c r="X7602" s="2">
        <f>$L$23*(I7602*1000)</f>
        <v>0</v>
      </c>
      <c r="Y7602" s="2">
        <f t="shared" si="354"/>
        <v>423.79730000000001</v>
      </c>
      <c r="Z7602" s="18">
        <f>Y7602/(B7602+C7602+D7602+E7602+F7602+G7602+H7602+I7602)</f>
        <v>0.23808837078651685</v>
      </c>
      <c r="AA7602" s="18">
        <f t="shared" si="356"/>
        <v>3173667.8689000006</v>
      </c>
      <c r="AB7602" s="18">
        <f>((B7602+E7602+F7602+H7602+I7602)/(B7602+C7602+D7602+E7602+F7602+G7602+H7602+I7602))*100</f>
        <v>38.483146067415731</v>
      </c>
      <c r="AC7602" s="2">
        <f t="shared" si="355"/>
        <v>1</v>
      </c>
    </row>
    <row r="7603" spans="1:29">
      <c r="A7603" s="15" t="s">
        <v>77</v>
      </c>
      <c r="B7603" s="16" t="s">
        <v>30</v>
      </c>
      <c r="C7603" s="16" t="s">
        <v>994</v>
      </c>
      <c r="D7603" s="16" t="s">
        <v>141</v>
      </c>
      <c r="E7603" s="16" t="str">
        <f>IF([1]Sheet1!L7603="",[1]Sheet1!K7603,[1]Sheet1!L7603)</f>
        <v>0</v>
      </c>
      <c r="F7603" s="16" t="s">
        <v>205</v>
      </c>
      <c r="G7603" s="16" t="s">
        <v>39</v>
      </c>
      <c r="H7603" s="16" t="s">
        <v>306</v>
      </c>
      <c r="I7603" s="16" t="s">
        <v>510</v>
      </c>
      <c r="N7603" s="17">
        <v>11</v>
      </c>
      <c r="O7603" s="17">
        <v>13</v>
      </c>
      <c r="P7603" s="17">
        <v>11</v>
      </c>
      <c r="Q7603" s="2">
        <f>$L$25*(B7603*1000)</f>
        <v>0</v>
      </c>
      <c r="R7603" s="2">
        <f>$L$19*(C7603*1000)</f>
        <v>308635400</v>
      </c>
      <c r="S7603" s="2">
        <f>$L$20*(D7603*1000)</f>
        <v>32385100</v>
      </c>
      <c r="T7603" s="2">
        <f>$L$21*(E7603*1000)</f>
        <v>0</v>
      </c>
      <c r="U7603" s="2">
        <f>$L$22*(F7603*1000)</f>
        <v>0</v>
      </c>
      <c r="V7603" s="2">
        <f>$L$18*(G7603*1000)</f>
        <v>17400000</v>
      </c>
      <c r="W7603" s="2">
        <f>$L$24*(H7603*1000)</f>
        <v>0</v>
      </c>
      <c r="X7603" s="2">
        <f>$L$23*(I7603*1000)</f>
        <v>0</v>
      </c>
      <c r="Y7603" s="2">
        <f t="shared" si="354"/>
        <v>358.4205</v>
      </c>
      <c r="Z7603" s="18">
        <f>Y7603/(B7603+C7603+D7603+E7603+F7603+G7603+H7603+I7603)</f>
        <v>0.24136060606060605</v>
      </c>
      <c r="AA7603" s="18">
        <f t="shared" si="356"/>
        <v>3174026.2894000006</v>
      </c>
      <c r="AB7603" s="18">
        <f>((B7603+E7603+F7603+H7603+I7603)/(B7603+C7603+D7603+E7603+F7603+G7603+H7603+I7603))*100</f>
        <v>38.249158249158249</v>
      </c>
      <c r="AC7603" s="2">
        <f t="shared" si="355"/>
        <v>1</v>
      </c>
    </row>
    <row r="7604" spans="1:29">
      <c r="A7604" s="15" t="s">
        <v>81</v>
      </c>
      <c r="B7604" s="16" t="s">
        <v>30</v>
      </c>
      <c r="C7604" s="16" t="s">
        <v>916</v>
      </c>
      <c r="D7604" s="16" t="s">
        <v>192</v>
      </c>
      <c r="E7604" s="16" t="str">
        <f>IF([1]Sheet1!L7604="",[1]Sheet1!K7604,[1]Sheet1!L7604)</f>
        <v>0</v>
      </c>
      <c r="F7604" s="16" t="s">
        <v>205</v>
      </c>
      <c r="G7604" s="16" t="s">
        <v>34</v>
      </c>
      <c r="H7604" s="16" t="s">
        <v>1044</v>
      </c>
      <c r="I7604" s="16" t="s">
        <v>1195</v>
      </c>
      <c r="N7604" s="17">
        <v>11</v>
      </c>
      <c r="O7604" s="17">
        <v>13</v>
      </c>
      <c r="P7604" s="17">
        <v>12</v>
      </c>
      <c r="Q7604" s="2">
        <f>$L$25*(B7604*1000)</f>
        <v>0</v>
      </c>
      <c r="R7604" s="2">
        <f>$L$19*(C7604*1000)</f>
        <v>280276300</v>
      </c>
      <c r="S7604" s="2">
        <f>$L$20*(D7604*1000)</f>
        <v>31836200</v>
      </c>
      <c r="T7604" s="2">
        <f>$L$21*(E7604*1000)</f>
        <v>0</v>
      </c>
      <c r="U7604" s="2">
        <f>$L$22*(F7604*1000)</f>
        <v>0</v>
      </c>
      <c r="V7604" s="2">
        <f>$L$18*(G7604*1000)</f>
        <v>18270000</v>
      </c>
      <c r="W7604" s="2">
        <f>$L$24*(H7604*1000)</f>
        <v>0</v>
      </c>
      <c r="X7604" s="2">
        <f>$L$23*(I7604*1000)</f>
        <v>0</v>
      </c>
      <c r="Y7604" s="2">
        <f t="shared" si="354"/>
        <v>330.38249999999999</v>
      </c>
      <c r="Z7604" s="18">
        <f>Y7604/(B7604+C7604+D7604+E7604+F7604+G7604+H7604+I7604)</f>
        <v>0.23958121827411166</v>
      </c>
      <c r="AA7604" s="18">
        <f t="shared" si="356"/>
        <v>3174356.6719000004</v>
      </c>
      <c r="AB7604" s="18">
        <f>((B7604+E7604+F7604+H7604+I7604)/(B7604+C7604+D7604+E7604+F7604+G7604+H7604+I7604))*100</f>
        <v>39.086294416243653</v>
      </c>
      <c r="AC7604" s="2">
        <f t="shared" si="355"/>
        <v>1</v>
      </c>
    </row>
    <row r="7605" spans="1:29">
      <c r="A7605" s="15" t="s">
        <v>85</v>
      </c>
      <c r="B7605" s="16" t="s">
        <v>180</v>
      </c>
      <c r="C7605" s="16" t="s">
        <v>677</v>
      </c>
      <c r="D7605" s="16" t="s">
        <v>192</v>
      </c>
      <c r="E7605" s="16" t="str">
        <f>IF([1]Sheet1!L7605="",[1]Sheet1!K7605,[1]Sheet1!L7605)</f>
        <v>0</v>
      </c>
      <c r="F7605" s="16" t="s">
        <v>65</v>
      </c>
      <c r="G7605" s="16" t="s">
        <v>379</v>
      </c>
      <c r="H7605" s="16" t="s">
        <v>770</v>
      </c>
      <c r="I7605" s="16" t="s">
        <v>427</v>
      </c>
      <c r="N7605" s="17">
        <v>11</v>
      </c>
      <c r="O7605" s="17">
        <v>13</v>
      </c>
      <c r="P7605" s="17">
        <v>13</v>
      </c>
      <c r="Q7605" s="2">
        <f>$L$25*(B7605*1000)</f>
        <v>0</v>
      </c>
      <c r="R7605" s="2">
        <f>$L$19*(C7605*1000)</f>
        <v>312686700</v>
      </c>
      <c r="S7605" s="2">
        <f>$L$20*(D7605*1000)</f>
        <v>31836200</v>
      </c>
      <c r="T7605" s="2">
        <f>$L$21*(E7605*1000)</f>
        <v>0</v>
      </c>
      <c r="U7605" s="2">
        <f>$L$22*(F7605*1000)</f>
        <v>0</v>
      </c>
      <c r="V7605" s="2">
        <f>$L$18*(G7605*1000)</f>
        <v>20010000</v>
      </c>
      <c r="W7605" s="2">
        <f>$L$24*(H7605*1000)</f>
        <v>0</v>
      </c>
      <c r="X7605" s="2">
        <f>$L$23*(I7605*1000)</f>
        <v>0</v>
      </c>
      <c r="Y7605" s="2">
        <f t="shared" si="354"/>
        <v>364.53289999999998</v>
      </c>
      <c r="Z7605" s="18">
        <f>Y7605/(B7605+C7605+D7605+E7605+F7605+G7605+H7605+I7605)</f>
        <v>0.26588832968636034</v>
      </c>
      <c r="AA7605" s="18">
        <f t="shared" si="356"/>
        <v>3174721.2048000004</v>
      </c>
      <c r="AB7605" s="18">
        <f>((B7605+E7605+F7605+H7605+I7605)/(B7605+C7605+D7605+E7605+F7605+G7605+H7605+I7605))*100</f>
        <v>32.166301969365421</v>
      </c>
      <c r="AC7605" s="2">
        <f t="shared" si="355"/>
        <v>1</v>
      </c>
    </row>
    <row r="7606" spans="1:29">
      <c r="A7606" s="15" t="s">
        <v>88</v>
      </c>
      <c r="B7606" s="16" t="s">
        <v>30</v>
      </c>
      <c r="C7606" s="16" t="s">
        <v>1393</v>
      </c>
      <c r="D7606" s="16" t="s">
        <v>192</v>
      </c>
      <c r="E7606" s="16" t="str">
        <f>IF([1]Sheet1!L7606="",[1]Sheet1!K7606,[1]Sheet1!L7606)</f>
        <v>1</v>
      </c>
      <c r="F7606" s="16" t="s">
        <v>205</v>
      </c>
      <c r="G7606" s="16" t="s">
        <v>197</v>
      </c>
      <c r="H7606" s="16" t="s">
        <v>549</v>
      </c>
      <c r="I7606" s="16" t="s">
        <v>302</v>
      </c>
      <c r="N7606" s="17">
        <v>11</v>
      </c>
      <c r="O7606" s="17">
        <v>13</v>
      </c>
      <c r="P7606" s="17">
        <v>14</v>
      </c>
      <c r="Q7606" s="2">
        <f>$L$25*(B7606*1000)</f>
        <v>0</v>
      </c>
      <c r="R7606" s="2">
        <f>$L$19*(C7606*1000)</f>
        <v>380085600</v>
      </c>
      <c r="S7606" s="2">
        <f>$L$20*(D7606*1000)</f>
        <v>31836200</v>
      </c>
      <c r="T7606" s="2">
        <f>$L$21*(E7606*1000)</f>
        <v>0</v>
      </c>
      <c r="U7606" s="2">
        <f>$L$22*(F7606*1000)</f>
        <v>0</v>
      </c>
      <c r="V7606" s="2">
        <f>$L$18*(G7606*1000)</f>
        <v>22620000</v>
      </c>
      <c r="W7606" s="2">
        <f>$L$24*(H7606*1000)</f>
        <v>0</v>
      </c>
      <c r="X7606" s="2">
        <f>$L$23*(I7606*1000)</f>
        <v>0</v>
      </c>
      <c r="Y7606" s="2">
        <f t="shared" si="354"/>
        <v>434.54180000000002</v>
      </c>
      <c r="Z7606" s="18">
        <f>Y7606/(B7606+C7606+D7606+E7606+F7606+G7606+H7606+I7606)</f>
        <v>0.31262000000000001</v>
      </c>
      <c r="AA7606" s="18">
        <f t="shared" si="356"/>
        <v>3175155.7466000002</v>
      </c>
      <c r="AB7606" s="18">
        <f>((B7606+E7606+F7606+H7606+I7606)/(B7606+C7606+D7606+E7606+F7606+G7606+H7606+I7606))*100</f>
        <v>19.71223021582734</v>
      </c>
      <c r="AC7606" s="2">
        <f t="shared" si="355"/>
        <v>1</v>
      </c>
    </row>
    <row r="7607" spans="1:29">
      <c r="A7607" s="15" t="s">
        <v>91</v>
      </c>
      <c r="B7607" s="16" t="s">
        <v>30</v>
      </c>
      <c r="C7607" s="16" t="s">
        <v>964</v>
      </c>
      <c r="D7607" s="16" t="s">
        <v>192</v>
      </c>
      <c r="E7607" s="16" t="str">
        <f>IF([1]Sheet1!L7607="",[1]Sheet1!K7607,[1]Sheet1!L7607)</f>
        <v>86</v>
      </c>
      <c r="F7607" s="16" t="s">
        <v>205</v>
      </c>
      <c r="G7607" s="16" t="s">
        <v>160</v>
      </c>
      <c r="H7607" s="16" t="s">
        <v>197</v>
      </c>
      <c r="I7607" s="16" t="s">
        <v>1217</v>
      </c>
      <c r="N7607" s="17">
        <v>11</v>
      </c>
      <c r="O7607" s="17">
        <v>13</v>
      </c>
      <c r="P7607" s="17">
        <v>15</v>
      </c>
      <c r="Q7607" s="2">
        <f>$L$25*(B7607*1000)</f>
        <v>0</v>
      </c>
      <c r="R7607" s="2">
        <f>$L$19*(C7607*1000)</f>
        <v>425018200</v>
      </c>
      <c r="S7607" s="2">
        <f>$L$20*(D7607*1000)</f>
        <v>31836200</v>
      </c>
      <c r="T7607" s="2">
        <f>$L$21*(E7607*1000)</f>
        <v>0</v>
      </c>
      <c r="U7607" s="2">
        <f>$L$22*(F7607*1000)</f>
        <v>0</v>
      </c>
      <c r="V7607" s="2">
        <f>$L$18*(G7607*1000)</f>
        <v>26970000</v>
      </c>
      <c r="W7607" s="2">
        <f>$L$24*(H7607*1000)</f>
        <v>0</v>
      </c>
      <c r="X7607" s="2">
        <f>$L$23*(I7607*1000)</f>
        <v>0</v>
      </c>
      <c r="Y7607" s="2">
        <f t="shared" si="354"/>
        <v>483.82440000000003</v>
      </c>
      <c r="Z7607" s="18">
        <f>Y7607/(B7607+C7607+D7607+E7607+F7607+G7607+H7607+I7607)</f>
        <v>0.3311597535934292</v>
      </c>
      <c r="AA7607" s="18">
        <f t="shared" si="356"/>
        <v>3175639.571</v>
      </c>
      <c r="AB7607" s="18">
        <f>((B7607+E7607+F7607+H7607+I7607)/(B7607+C7607+D7607+E7607+F7607+G7607+H7607+I7607))*100</f>
        <v>14.921286789869953</v>
      </c>
      <c r="AC7607" s="2">
        <f t="shared" si="355"/>
        <v>1</v>
      </c>
    </row>
    <row r="7608" spans="1:29">
      <c r="A7608" s="15" t="s">
        <v>95</v>
      </c>
      <c r="B7608" s="16" t="s">
        <v>30</v>
      </c>
      <c r="C7608" s="16" t="s">
        <v>903</v>
      </c>
      <c r="D7608" s="16" t="s">
        <v>192</v>
      </c>
      <c r="E7608" s="16" t="str">
        <f>IF([1]Sheet1!L7608="",[1]Sheet1!K7608,[1]Sheet1!L7608)</f>
        <v>261</v>
      </c>
      <c r="F7608" s="16" t="s">
        <v>115</v>
      </c>
      <c r="G7608" s="16" t="s">
        <v>99</v>
      </c>
      <c r="H7608" s="16" t="s">
        <v>32</v>
      </c>
      <c r="I7608" s="16" t="s">
        <v>1001</v>
      </c>
      <c r="N7608" s="17">
        <v>11</v>
      </c>
      <c r="O7608" s="17">
        <v>13</v>
      </c>
      <c r="P7608" s="17">
        <v>16</v>
      </c>
      <c r="Q7608" s="2">
        <f>$L$25*(B7608*1000)</f>
        <v>0</v>
      </c>
      <c r="R7608" s="2">
        <f>$L$19*(C7608*1000)</f>
        <v>587070200</v>
      </c>
      <c r="S7608" s="2">
        <f>$L$20*(D7608*1000)</f>
        <v>31836200</v>
      </c>
      <c r="T7608" s="2">
        <f>$L$21*(E7608*1000)</f>
        <v>0</v>
      </c>
      <c r="U7608" s="2">
        <f>$L$22*(F7608*1000)</f>
        <v>0</v>
      </c>
      <c r="V7608" s="2">
        <f>$L$18*(G7608*1000)</f>
        <v>27840000</v>
      </c>
      <c r="W7608" s="2">
        <f>$L$24*(H7608*1000)</f>
        <v>0</v>
      </c>
      <c r="X7608" s="2">
        <f>$L$23*(I7608*1000)</f>
        <v>0</v>
      </c>
      <c r="Y7608" s="2">
        <f t="shared" si="354"/>
        <v>646.74639999999999</v>
      </c>
      <c r="Z7608" s="18">
        <f>Y7608/(B7608+C7608+D7608+E7608+F7608+G7608+H7608+I7608)</f>
        <v>0.30797447619047619</v>
      </c>
      <c r="AA7608" s="18">
        <f t="shared" si="356"/>
        <v>3176286.3174000001</v>
      </c>
      <c r="AB7608" s="18">
        <f>((B7608+E7608+F7608+H7608+I7608)/(B7608+C7608+D7608+E7608+F7608+G7608+H7608+I7608))*100</f>
        <v>19.80952380952381</v>
      </c>
      <c r="AC7608" s="2">
        <f t="shared" si="355"/>
        <v>1</v>
      </c>
    </row>
    <row r="7609" spans="1:29">
      <c r="A7609" s="15" t="s">
        <v>98</v>
      </c>
      <c r="B7609" s="16" t="s">
        <v>30</v>
      </c>
      <c r="C7609" s="16" t="s">
        <v>1809</v>
      </c>
      <c r="D7609" s="16" t="s">
        <v>192</v>
      </c>
      <c r="E7609" s="16" t="str">
        <f>IF([1]Sheet1!L7609="",[1]Sheet1!K7609,[1]Sheet1!L7609)</f>
        <v>87</v>
      </c>
      <c r="F7609" s="16" t="s">
        <v>123</v>
      </c>
      <c r="G7609" s="16" t="s">
        <v>99</v>
      </c>
      <c r="H7609" s="16" t="s">
        <v>32</v>
      </c>
      <c r="I7609" s="16" t="s">
        <v>749</v>
      </c>
      <c r="N7609" s="17">
        <v>11</v>
      </c>
      <c r="O7609" s="17">
        <v>13</v>
      </c>
      <c r="P7609" s="17">
        <v>17</v>
      </c>
      <c r="Q7609" s="2">
        <f>$L$25*(B7609*1000)</f>
        <v>0</v>
      </c>
      <c r="R7609" s="2">
        <f>$L$19*(C7609*1000)</f>
        <v>549503600</v>
      </c>
      <c r="S7609" s="2">
        <f>$L$20*(D7609*1000)</f>
        <v>31836200</v>
      </c>
      <c r="T7609" s="2">
        <f>$L$21*(E7609*1000)</f>
        <v>0</v>
      </c>
      <c r="U7609" s="2">
        <f>$L$22*(F7609*1000)</f>
        <v>0</v>
      </c>
      <c r="V7609" s="2">
        <f>$L$18*(G7609*1000)</f>
        <v>27840000</v>
      </c>
      <c r="W7609" s="2">
        <f>$L$24*(H7609*1000)</f>
        <v>0</v>
      </c>
      <c r="X7609" s="2">
        <f>$L$23*(I7609*1000)</f>
        <v>0</v>
      </c>
      <c r="Y7609" s="2">
        <f t="shared" si="354"/>
        <v>609.1798</v>
      </c>
      <c r="Z7609" s="18">
        <f>Y7609/(B7609+C7609+D7609+E7609+F7609+G7609+H7609+I7609)</f>
        <v>0.33252172489082971</v>
      </c>
      <c r="AA7609" s="18">
        <f t="shared" si="356"/>
        <v>3176895.4972000001</v>
      </c>
      <c r="AB7609" s="18">
        <f>((B7609+E7609+F7609+H7609+I7609)/(B7609+C7609+D7609+E7609+F7609+G7609+H7609+I7609))*100</f>
        <v>13.646288209606988</v>
      </c>
      <c r="AC7609" s="2">
        <f t="shared" si="355"/>
        <v>1</v>
      </c>
    </row>
    <row r="7610" spans="1:29">
      <c r="A7610" s="15" t="s">
        <v>101</v>
      </c>
      <c r="B7610" s="16" t="s">
        <v>30</v>
      </c>
      <c r="C7610" s="16" t="s">
        <v>1548</v>
      </c>
      <c r="D7610" s="16" t="s">
        <v>141</v>
      </c>
      <c r="E7610" s="16" t="str">
        <f>IF([1]Sheet1!L7610="",[1]Sheet1!K7610,[1]Sheet1!L7610)</f>
        <v>286</v>
      </c>
      <c r="F7610" s="16" t="s">
        <v>169</v>
      </c>
      <c r="G7610" s="16" t="s">
        <v>99</v>
      </c>
      <c r="H7610" s="16" t="s">
        <v>32</v>
      </c>
      <c r="I7610" s="16" t="s">
        <v>176</v>
      </c>
      <c r="N7610" s="17">
        <v>11</v>
      </c>
      <c r="O7610" s="17">
        <v>13</v>
      </c>
      <c r="P7610" s="17">
        <v>18</v>
      </c>
      <c r="Q7610" s="2">
        <f>$L$25*(B7610*1000)</f>
        <v>0</v>
      </c>
      <c r="R7610" s="2">
        <f>$L$19*(C7610*1000)</f>
        <v>567918600</v>
      </c>
      <c r="S7610" s="2">
        <f>$L$20*(D7610*1000)</f>
        <v>32385100</v>
      </c>
      <c r="T7610" s="2">
        <f>$L$21*(E7610*1000)</f>
        <v>0</v>
      </c>
      <c r="U7610" s="2">
        <f>$L$22*(F7610*1000)</f>
        <v>0</v>
      </c>
      <c r="V7610" s="2">
        <f>$L$18*(G7610*1000)</f>
        <v>27840000</v>
      </c>
      <c r="W7610" s="2">
        <f>$L$24*(H7610*1000)</f>
        <v>0</v>
      </c>
      <c r="X7610" s="2">
        <f>$L$23*(I7610*1000)</f>
        <v>0</v>
      </c>
      <c r="Y7610" s="2">
        <f t="shared" si="354"/>
        <v>628.14369999999997</v>
      </c>
      <c r="Z7610" s="18">
        <f>Y7610/(B7610+C7610+D7610+E7610+F7610+G7610+H7610+I7610)</f>
        <v>0.30025989483747606</v>
      </c>
      <c r="AA7610" s="18">
        <f t="shared" si="356"/>
        <v>3177523.6409</v>
      </c>
      <c r="AB7610" s="18">
        <f>((B7610+E7610+F7610+H7610+I7610)/(B7610+C7610+D7610+E7610+F7610+G7610+H7610+I7610))*100</f>
        <v>21.940726577437857</v>
      </c>
      <c r="AC7610" s="2">
        <f t="shared" si="355"/>
        <v>1</v>
      </c>
    </row>
    <row r="7611" spans="1:29">
      <c r="A7611" s="15" t="s">
        <v>106</v>
      </c>
      <c r="B7611" s="16" t="s">
        <v>30</v>
      </c>
      <c r="C7611" s="16" t="s">
        <v>1483</v>
      </c>
      <c r="D7611" s="16" t="s">
        <v>192</v>
      </c>
      <c r="E7611" s="16" t="str">
        <f>IF([1]Sheet1!L7611="",[1]Sheet1!K7611,[1]Sheet1!L7611)</f>
        <v>0</v>
      </c>
      <c r="F7611" s="16" t="s">
        <v>434</v>
      </c>
      <c r="G7611" s="16" t="s">
        <v>99</v>
      </c>
      <c r="H7611" s="16" t="s">
        <v>32</v>
      </c>
      <c r="I7611" s="16" t="s">
        <v>451</v>
      </c>
      <c r="N7611" s="17">
        <v>11</v>
      </c>
      <c r="O7611" s="17">
        <v>13</v>
      </c>
      <c r="P7611" s="17">
        <v>19</v>
      </c>
      <c r="Q7611" s="2">
        <f>$L$25*(B7611*1000)</f>
        <v>0</v>
      </c>
      <c r="R7611" s="2">
        <f>$L$19*(C7611*1000)</f>
        <v>480631500</v>
      </c>
      <c r="S7611" s="2">
        <f>$L$20*(D7611*1000)</f>
        <v>31836200</v>
      </c>
      <c r="T7611" s="2">
        <f>$L$21*(E7611*1000)</f>
        <v>0</v>
      </c>
      <c r="U7611" s="2">
        <f>$L$22*(F7611*1000)</f>
        <v>0</v>
      </c>
      <c r="V7611" s="2">
        <f>$L$18*(G7611*1000)</f>
        <v>27840000</v>
      </c>
      <c r="W7611" s="2">
        <f>$L$24*(H7611*1000)</f>
        <v>0</v>
      </c>
      <c r="X7611" s="2">
        <f>$L$23*(I7611*1000)</f>
        <v>0</v>
      </c>
      <c r="Y7611" s="2">
        <f t="shared" si="354"/>
        <v>540.30769999999995</v>
      </c>
      <c r="Z7611" s="18">
        <f>Y7611/(B7611+C7611+D7611+E7611+F7611+G7611+H7611+I7611)</f>
        <v>0.3428348350253807</v>
      </c>
      <c r="AA7611" s="18">
        <f t="shared" si="356"/>
        <v>3178063.9485999998</v>
      </c>
      <c r="AB7611" s="18">
        <f>((B7611+E7611+F7611+H7611+I7611)/(B7611+C7611+D7611+E7611+F7611+G7611+H7611+I7611))*100</f>
        <v>11.484771573604061</v>
      </c>
      <c r="AC7611" s="2">
        <f t="shared" si="355"/>
        <v>1</v>
      </c>
    </row>
    <row r="7612" spans="1:29">
      <c r="A7612" s="15" t="s">
        <v>110</v>
      </c>
      <c r="B7612" s="16" t="s">
        <v>30</v>
      </c>
      <c r="C7612" s="16" t="s">
        <v>566</v>
      </c>
      <c r="D7612" s="16" t="s">
        <v>192</v>
      </c>
      <c r="E7612" s="16" t="str">
        <f>IF([1]Sheet1!L7612="",[1]Sheet1!K7612,[1]Sheet1!L7612)</f>
        <v>0</v>
      </c>
      <c r="F7612" s="16" t="s">
        <v>197</v>
      </c>
      <c r="G7612" s="16" t="s">
        <v>118</v>
      </c>
      <c r="H7612" s="16" t="s">
        <v>32</v>
      </c>
      <c r="I7612" s="16" t="s">
        <v>254</v>
      </c>
      <c r="N7612" s="17">
        <v>11</v>
      </c>
      <c r="O7612" s="17">
        <v>13</v>
      </c>
      <c r="P7612" s="17">
        <v>20</v>
      </c>
      <c r="Q7612" s="2">
        <f>$L$25*(B7612*1000)</f>
        <v>0</v>
      </c>
      <c r="R7612" s="2">
        <f>$L$19*(C7612*1000)</f>
        <v>341045800</v>
      </c>
      <c r="S7612" s="2">
        <f>$L$20*(D7612*1000)</f>
        <v>31836200</v>
      </c>
      <c r="T7612" s="2">
        <f>$L$21*(E7612*1000)</f>
        <v>0</v>
      </c>
      <c r="U7612" s="2">
        <f>$L$22*(F7612*1000)</f>
        <v>0</v>
      </c>
      <c r="V7612" s="2">
        <f>$L$18*(G7612*1000)</f>
        <v>28710000</v>
      </c>
      <c r="W7612" s="2">
        <f>$L$24*(H7612*1000)</f>
        <v>0</v>
      </c>
      <c r="X7612" s="2">
        <f>$L$23*(I7612*1000)</f>
        <v>0</v>
      </c>
      <c r="Y7612" s="2">
        <f t="shared" si="354"/>
        <v>401.59199999999998</v>
      </c>
      <c r="Z7612" s="18">
        <f>Y7612/(B7612+C7612+D7612+E7612+F7612+G7612+H7612+I7612)</f>
        <v>0.3403322033898305</v>
      </c>
      <c r="AA7612" s="18">
        <f t="shared" si="356"/>
        <v>3178465.5405999999</v>
      </c>
      <c r="AB7612" s="18">
        <f>((B7612+E7612+F7612+H7612+I7612)/(B7612+C7612+D7612+E7612+F7612+G7612+H7612+I7612))*100</f>
        <v>13.813559322033896</v>
      </c>
      <c r="AC7612" s="2">
        <f t="shared" si="355"/>
        <v>1</v>
      </c>
    </row>
    <row r="7613" spans="1:29">
      <c r="A7613" s="15" t="s">
        <v>113</v>
      </c>
      <c r="B7613" s="16" t="s">
        <v>30</v>
      </c>
      <c r="C7613" s="16" t="s">
        <v>1053</v>
      </c>
      <c r="D7613" s="16" t="s">
        <v>192</v>
      </c>
      <c r="E7613" s="16" t="str">
        <f>IF([1]Sheet1!L7613="",[1]Sheet1!K7613,[1]Sheet1!L7613)</f>
        <v>0</v>
      </c>
      <c r="F7613" s="16" t="s">
        <v>601</v>
      </c>
      <c r="G7613" s="16" t="s">
        <v>96</v>
      </c>
      <c r="H7613" s="16" t="s">
        <v>32</v>
      </c>
      <c r="I7613" s="16" t="s">
        <v>292</v>
      </c>
      <c r="N7613" s="17">
        <v>11</v>
      </c>
      <c r="O7613" s="17">
        <v>13</v>
      </c>
      <c r="P7613" s="17">
        <v>21</v>
      </c>
      <c r="Q7613" s="2">
        <f>$L$25*(B7613*1000)</f>
        <v>0</v>
      </c>
      <c r="R7613" s="2">
        <f>$L$19*(C7613*1000)</f>
        <v>322630800</v>
      </c>
      <c r="S7613" s="2">
        <f>$L$20*(D7613*1000)</f>
        <v>31836200</v>
      </c>
      <c r="T7613" s="2">
        <f>$L$21*(E7613*1000)</f>
        <v>0</v>
      </c>
      <c r="U7613" s="2">
        <f>$L$22*(F7613*1000)</f>
        <v>0</v>
      </c>
      <c r="V7613" s="2">
        <f>$L$18*(G7613*1000)</f>
        <v>26100000</v>
      </c>
      <c r="W7613" s="2">
        <f>$L$24*(H7613*1000)</f>
        <v>0</v>
      </c>
      <c r="X7613" s="2">
        <f>$L$23*(I7613*1000)</f>
        <v>0</v>
      </c>
      <c r="Y7613" s="2">
        <f t="shared" si="354"/>
        <v>380.56700000000001</v>
      </c>
      <c r="Z7613" s="18">
        <f>Y7613/(B7613+C7613+D7613+E7613+F7613+G7613+H7613+I7613)</f>
        <v>0.33918627450980393</v>
      </c>
      <c r="AA7613" s="18">
        <f t="shared" si="356"/>
        <v>3178846.1075999998</v>
      </c>
      <c r="AB7613" s="18">
        <f>((B7613+E7613+F7613+H7613+I7613)/(B7613+C7613+D7613+E7613+F7613+G7613+H7613+I7613))*100</f>
        <v>14.08199643493761</v>
      </c>
      <c r="AC7613" s="2">
        <f t="shared" si="355"/>
        <v>1</v>
      </c>
    </row>
    <row r="7614" spans="1:29">
      <c r="A7614" s="15" t="s">
        <v>117</v>
      </c>
      <c r="B7614" s="16" t="s">
        <v>30</v>
      </c>
      <c r="C7614" s="16" t="s">
        <v>677</v>
      </c>
      <c r="D7614" s="16" t="s">
        <v>192</v>
      </c>
      <c r="E7614" s="16" t="str">
        <f>IF([1]Sheet1!L7614="",[1]Sheet1!K7614,[1]Sheet1!L7614)</f>
        <v>0</v>
      </c>
      <c r="F7614" s="16" t="s">
        <v>30</v>
      </c>
      <c r="G7614" s="16" t="s">
        <v>34</v>
      </c>
      <c r="H7614" s="16" t="s">
        <v>32</v>
      </c>
      <c r="I7614" s="16" t="s">
        <v>688</v>
      </c>
      <c r="N7614" s="17">
        <v>11</v>
      </c>
      <c r="O7614" s="17">
        <v>13</v>
      </c>
      <c r="P7614" s="17">
        <v>22</v>
      </c>
      <c r="Q7614" s="2">
        <f>$L$25*(B7614*1000)</f>
        <v>0</v>
      </c>
      <c r="R7614" s="2">
        <f>$L$19*(C7614*1000)</f>
        <v>312686700</v>
      </c>
      <c r="S7614" s="2">
        <f>$L$20*(D7614*1000)</f>
        <v>31836200</v>
      </c>
      <c r="T7614" s="2">
        <f>$L$21*(E7614*1000)</f>
        <v>0</v>
      </c>
      <c r="U7614" s="2">
        <f>$L$22*(F7614*1000)</f>
        <v>0</v>
      </c>
      <c r="V7614" s="2">
        <f>$L$18*(G7614*1000)</f>
        <v>18270000</v>
      </c>
      <c r="W7614" s="2">
        <f>$L$24*(H7614*1000)</f>
        <v>0</v>
      </c>
      <c r="X7614" s="2">
        <f>$L$23*(I7614*1000)</f>
        <v>0</v>
      </c>
      <c r="Y7614" s="2">
        <f t="shared" si="354"/>
        <v>362.79289999999997</v>
      </c>
      <c r="Z7614" s="18">
        <f>Y7614/(B7614+C7614+D7614+E7614+F7614+G7614+H7614+I7614)</f>
        <v>0.33748176744186043</v>
      </c>
      <c r="AA7614" s="18">
        <f t="shared" si="356"/>
        <v>3179208.9004999995</v>
      </c>
      <c r="AB7614" s="18">
        <f>((B7614+E7614+F7614+H7614+I7614)/(B7614+C7614+D7614+E7614+F7614+G7614+H7614+I7614))*100</f>
        <v>13.674418604651162</v>
      </c>
      <c r="AC7614" s="2">
        <f t="shared" si="355"/>
        <v>1</v>
      </c>
    </row>
    <row r="7615" spans="1:29">
      <c r="A7615" s="15" t="s">
        <v>120</v>
      </c>
      <c r="B7615" s="16" t="s">
        <v>30</v>
      </c>
      <c r="C7615" s="16" t="s">
        <v>1202</v>
      </c>
      <c r="D7615" s="16" t="s">
        <v>192</v>
      </c>
      <c r="E7615" s="16" t="str">
        <f>IF([1]Sheet1!L7615="",[1]Sheet1!K7615,[1]Sheet1!L7615)</f>
        <v>0</v>
      </c>
      <c r="F7615" s="16" t="s">
        <v>70</v>
      </c>
      <c r="G7615" s="16" t="s">
        <v>180</v>
      </c>
      <c r="H7615" s="16" t="s">
        <v>32</v>
      </c>
      <c r="I7615" s="16" t="s">
        <v>685</v>
      </c>
      <c r="N7615" s="17">
        <v>11</v>
      </c>
      <c r="O7615" s="17">
        <v>13</v>
      </c>
      <c r="P7615" s="17">
        <v>23</v>
      </c>
      <c r="Q7615" s="2">
        <f>$L$25*(B7615*1000)</f>
        <v>0</v>
      </c>
      <c r="R7615" s="2">
        <f>$L$19*(C7615*1000)</f>
        <v>264071100</v>
      </c>
      <c r="S7615" s="2">
        <f>$L$20*(D7615*1000)</f>
        <v>31836200</v>
      </c>
      <c r="T7615" s="2">
        <f>$L$21*(E7615*1000)</f>
        <v>0</v>
      </c>
      <c r="U7615" s="2">
        <f>$L$22*(F7615*1000)</f>
        <v>0</v>
      </c>
      <c r="V7615" s="2">
        <f>$L$18*(G7615*1000)</f>
        <v>13050000</v>
      </c>
      <c r="W7615" s="2">
        <f>$L$24*(H7615*1000)</f>
        <v>0</v>
      </c>
      <c r="X7615" s="2">
        <f>$L$23*(I7615*1000)</f>
        <v>0</v>
      </c>
      <c r="Y7615" s="2">
        <f t="shared" si="354"/>
        <v>308.95729999999998</v>
      </c>
      <c r="Z7615" s="18">
        <f>Y7615/(B7615+C7615+D7615+E7615+F7615+G7615+H7615+I7615)</f>
        <v>0.32937878464818759</v>
      </c>
      <c r="AA7615" s="18">
        <f t="shared" si="356"/>
        <v>3179517.8577999994</v>
      </c>
      <c r="AB7615" s="18">
        <f>((B7615+E7615+F7615+H7615+I7615)/(B7615+C7615+D7615+E7615+F7615+G7615+H7615+I7615))*100</f>
        <v>15.778251599147122</v>
      </c>
      <c r="AC7615" s="2">
        <f t="shared" si="355"/>
        <v>1</v>
      </c>
    </row>
    <row r="7616" spans="1:29">
      <c r="A7616" s="15" t="s">
        <v>29</v>
      </c>
      <c r="B7616" s="16" t="s">
        <v>30</v>
      </c>
      <c r="C7616" s="16" t="s">
        <v>879</v>
      </c>
      <c r="D7616" s="16" t="s">
        <v>192</v>
      </c>
      <c r="E7616" s="16" t="str">
        <f>IF([1]Sheet1!L7616="",[1]Sheet1!K7616,[1]Sheet1!L7616)</f>
        <v>0</v>
      </c>
      <c r="F7616" s="16" t="s">
        <v>61</v>
      </c>
      <c r="G7616" s="16" t="s">
        <v>30</v>
      </c>
      <c r="H7616" s="16" t="s">
        <v>32</v>
      </c>
      <c r="I7616" s="16" t="s">
        <v>1119</v>
      </c>
      <c r="N7616" s="17">
        <v>11</v>
      </c>
      <c r="O7616" s="17">
        <v>13</v>
      </c>
      <c r="P7616" s="17">
        <v>24</v>
      </c>
      <c r="Q7616" s="2">
        <f>$L$25*(B7616*1000)</f>
        <v>0</v>
      </c>
      <c r="R7616" s="2">
        <f>$L$19*(C7616*1000)</f>
        <v>321525900</v>
      </c>
      <c r="S7616" s="2">
        <f>$L$20*(D7616*1000)</f>
        <v>31836200</v>
      </c>
      <c r="T7616" s="2">
        <f>$L$21*(E7616*1000)</f>
        <v>0</v>
      </c>
      <c r="U7616" s="2">
        <f>$L$22*(F7616*1000)</f>
        <v>0</v>
      </c>
      <c r="V7616" s="2">
        <f>$L$18*(G7616*1000)</f>
        <v>13920000</v>
      </c>
      <c r="W7616" s="2">
        <f>$L$24*(H7616*1000)</f>
        <v>0</v>
      </c>
      <c r="X7616" s="2">
        <f>$L$23*(I7616*1000)</f>
        <v>0</v>
      </c>
      <c r="Y7616" s="2">
        <f t="shared" si="354"/>
        <v>367.28210000000001</v>
      </c>
      <c r="Z7616" s="18">
        <f>Y7616/(B7616+C7616+D7616+E7616+F7616+G7616+H7616+I7616)</f>
        <v>0.32502840707964603</v>
      </c>
      <c r="AA7616" s="18">
        <f t="shared" si="356"/>
        <v>3179885.1398999994</v>
      </c>
      <c r="AB7616" s="18">
        <f>((B7616+E7616+F7616+H7616+I7616)/(B7616+C7616+D7616+E7616+F7616+G7616+H7616+I7616))*100</f>
        <v>16.194690265486724</v>
      </c>
      <c r="AC7616" s="2">
        <f t="shared" si="355"/>
        <v>1</v>
      </c>
    </row>
    <row r="7617" spans="1:29">
      <c r="A7617" s="15" t="s">
        <v>37</v>
      </c>
      <c r="B7617" s="16" t="s">
        <v>30</v>
      </c>
      <c r="C7617" s="16" t="s">
        <v>1127</v>
      </c>
      <c r="D7617" s="16" t="s">
        <v>192</v>
      </c>
      <c r="E7617" s="16" t="str">
        <f>IF([1]Sheet1!L7617="",[1]Sheet1!K7617,[1]Sheet1!L7617)</f>
        <v>0</v>
      </c>
      <c r="F7617" s="16" t="s">
        <v>61</v>
      </c>
      <c r="G7617" s="16" t="s">
        <v>30</v>
      </c>
      <c r="H7617" s="16" t="s">
        <v>32</v>
      </c>
      <c r="I7617" s="16" t="s">
        <v>52</v>
      </c>
      <c r="N7617" s="17">
        <v>11</v>
      </c>
      <c r="O7617" s="17">
        <v>14</v>
      </c>
      <c r="P7617" s="17">
        <v>1</v>
      </c>
      <c r="Q7617" s="2">
        <f>$L$25*(B7617*1000)</f>
        <v>0</v>
      </c>
      <c r="R7617" s="2">
        <f>$L$19*(C7617*1000)</f>
        <v>257441700</v>
      </c>
      <c r="S7617" s="2">
        <f>$L$20*(D7617*1000)</f>
        <v>31836200</v>
      </c>
      <c r="T7617" s="2">
        <f>$L$21*(E7617*1000)</f>
        <v>0</v>
      </c>
      <c r="U7617" s="2">
        <f>$L$22*(F7617*1000)</f>
        <v>0</v>
      </c>
      <c r="V7617" s="2">
        <f>$L$18*(G7617*1000)</f>
        <v>13920000</v>
      </c>
      <c r="W7617" s="2">
        <f>$L$24*(H7617*1000)</f>
        <v>0</v>
      </c>
      <c r="X7617" s="2">
        <f>$L$23*(I7617*1000)</f>
        <v>0</v>
      </c>
      <c r="Y7617" s="2">
        <f t="shared" si="354"/>
        <v>303.1979</v>
      </c>
      <c r="Z7617" s="18">
        <f>Y7617/(B7617+C7617+D7617+E7617+F7617+G7617+H7617+I7617)</f>
        <v>0.31484724818276222</v>
      </c>
      <c r="AA7617" s="18">
        <f t="shared" si="356"/>
        <v>3180188.3377999994</v>
      </c>
      <c r="AB7617" s="18">
        <f>((B7617+E7617+F7617+H7617+I7617)/(B7617+C7617+D7617+E7617+F7617+G7617+H7617+I7617))*100</f>
        <v>19.730010384215994</v>
      </c>
      <c r="AC7617" s="2">
        <f t="shared" si="355"/>
        <v>1</v>
      </c>
    </row>
    <row r="7618" spans="1:29">
      <c r="A7618" s="15" t="s">
        <v>42</v>
      </c>
      <c r="B7618" s="16" t="s">
        <v>30</v>
      </c>
      <c r="C7618" s="16" t="s">
        <v>891</v>
      </c>
      <c r="D7618" s="16" t="s">
        <v>557</v>
      </c>
      <c r="E7618" s="16" t="str">
        <f>IF([1]Sheet1!L7618="",[1]Sheet1!K7618,[1]Sheet1!L7618)</f>
        <v>0</v>
      </c>
      <c r="F7618" s="16" t="s">
        <v>61</v>
      </c>
      <c r="G7618" s="16" t="s">
        <v>30</v>
      </c>
      <c r="H7618" s="16" t="s">
        <v>32</v>
      </c>
      <c r="I7618" s="16" t="s">
        <v>414</v>
      </c>
      <c r="N7618" s="17">
        <v>11</v>
      </c>
      <c r="O7618" s="17">
        <v>14</v>
      </c>
      <c r="P7618" s="17">
        <v>2</v>
      </c>
      <c r="Q7618" s="2">
        <f>$L$25*(B7618*1000)</f>
        <v>0</v>
      </c>
      <c r="R7618" s="2">
        <f>$L$19*(C7618*1000)</f>
        <v>260756400</v>
      </c>
      <c r="S7618" s="2">
        <f>$L$20*(D7618*1000)</f>
        <v>30738400</v>
      </c>
      <c r="T7618" s="2">
        <f>$L$21*(E7618*1000)</f>
        <v>0</v>
      </c>
      <c r="U7618" s="2">
        <f>$L$22*(F7618*1000)</f>
        <v>0</v>
      </c>
      <c r="V7618" s="2">
        <f>$L$18*(G7618*1000)</f>
        <v>13920000</v>
      </c>
      <c r="W7618" s="2">
        <f>$L$24*(H7618*1000)</f>
        <v>0</v>
      </c>
      <c r="X7618" s="2">
        <f>$L$23*(I7618*1000)</f>
        <v>0</v>
      </c>
      <c r="Y7618" s="2">
        <f t="shared" si="354"/>
        <v>305.41480000000001</v>
      </c>
      <c r="Z7618" s="18">
        <f>Y7618/(B7618+C7618+D7618+E7618+F7618+G7618+H7618+I7618)</f>
        <v>0.30725835010060365</v>
      </c>
      <c r="AA7618" s="18">
        <f t="shared" si="356"/>
        <v>3180493.7525999993</v>
      </c>
      <c r="AB7618" s="18">
        <f>((B7618+E7618+F7618+H7618+I7618)/(B7618+C7618+D7618+E7618+F7618+G7618+H7618+I7618))*100</f>
        <v>21.529175050301809</v>
      </c>
      <c r="AC7618" s="2">
        <f t="shared" si="355"/>
        <v>1</v>
      </c>
    </row>
    <row r="7619" spans="1:29">
      <c r="A7619" s="15" t="s">
        <v>47</v>
      </c>
      <c r="B7619" s="16" t="s">
        <v>30</v>
      </c>
      <c r="C7619" s="16" t="s">
        <v>623</v>
      </c>
      <c r="D7619" s="16" t="s">
        <v>32</v>
      </c>
      <c r="E7619" s="16" t="str">
        <f>IF([1]Sheet1!L7619="",[1]Sheet1!K7619,[1]Sheet1!L7619)</f>
        <v>0</v>
      </c>
      <c r="F7619" s="16" t="s">
        <v>61</v>
      </c>
      <c r="G7619" s="16" t="s">
        <v>30</v>
      </c>
      <c r="H7619" s="16" t="s">
        <v>32</v>
      </c>
      <c r="I7619" s="16" t="s">
        <v>62</v>
      </c>
      <c r="N7619" s="17">
        <v>11</v>
      </c>
      <c r="O7619" s="17">
        <v>14</v>
      </c>
      <c r="P7619" s="17">
        <v>3</v>
      </c>
      <c r="Q7619" s="2">
        <f>$L$25*(B7619*1000)</f>
        <v>0</v>
      </c>
      <c r="R7619" s="2">
        <f>$L$19*(C7619*1000)</f>
        <v>253022100</v>
      </c>
      <c r="S7619" s="2">
        <f>$L$20*(D7619*1000)</f>
        <v>0</v>
      </c>
      <c r="T7619" s="2">
        <f>$L$21*(E7619*1000)</f>
        <v>0</v>
      </c>
      <c r="U7619" s="2">
        <f>$L$22*(F7619*1000)</f>
        <v>0</v>
      </c>
      <c r="V7619" s="2">
        <f>$L$18*(G7619*1000)</f>
        <v>13920000</v>
      </c>
      <c r="W7619" s="2">
        <f>$L$24*(H7619*1000)</f>
        <v>0</v>
      </c>
      <c r="X7619" s="2">
        <f>$L$23*(I7619*1000)</f>
        <v>0</v>
      </c>
      <c r="Y7619" s="2">
        <f t="shared" si="354"/>
        <v>266.94209999999998</v>
      </c>
      <c r="Z7619" s="18">
        <f>Y7619/(B7619+C7619+D7619+E7619+F7619+G7619+H7619+I7619)</f>
        <v>0.29561694352159468</v>
      </c>
      <c r="AA7619" s="18">
        <f t="shared" si="356"/>
        <v>3180760.6946999994</v>
      </c>
      <c r="AB7619" s="18">
        <f>((B7619+E7619+F7619+H7619+I7619)/(B7619+C7619+D7619+E7619+F7619+G7619+H7619+I7619))*100</f>
        <v>22.148394241417495</v>
      </c>
      <c r="AC7619" s="2">
        <f t="shared" si="355"/>
        <v>1</v>
      </c>
    </row>
    <row r="7620" spans="1:29">
      <c r="A7620" s="15" t="s">
        <v>50</v>
      </c>
      <c r="B7620" s="16" t="s">
        <v>30</v>
      </c>
      <c r="C7620" s="16" t="s">
        <v>48</v>
      </c>
      <c r="D7620" s="16" t="s">
        <v>32</v>
      </c>
      <c r="E7620" s="16" t="str">
        <f>IF([1]Sheet1!L7620="",[1]Sheet1!K7620,[1]Sheet1!L7620)</f>
        <v>0</v>
      </c>
      <c r="F7620" s="16" t="s">
        <v>61</v>
      </c>
      <c r="G7620" s="16" t="s">
        <v>30</v>
      </c>
      <c r="H7620" s="16" t="s">
        <v>32</v>
      </c>
      <c r="I7620" s="16" t="s">
        <v>260</v>
      </c>
      <c r="N7620" s="17">
        <v>11</v>
      </c>
      <c r="O7620" s="17">
        <v>14</v>
      </c>
      <c r="P7620" s="17">
        <v>4</v>
      </c>
      <c r="Q7620" s="2">
        <f>$L$25*(B7620*1000)</f>
        <v>0</v>
      </c>
      <c r="R7620" s="2">
        <f>$L$19*(C7620*1000)</f>
        <v>251917200</v>
      </c>
      <c r="S7620" s="2">
        <f>$L$20*(D7620*1000)</f>
        <v>0</v>
      </c>
      <c r="T7620" s="2">
        <f>$L$21*(E7620*1000)</f>
        <v>0</v>
      </c>
      <c r="U7620" s="2">
        <f>$L$22*(F7620*1000)</f>
        <v>0</v>
      </c>
      <c r="V7620" s="2">
        <f>$L$18*(G7620*1000)</f>
        <v>13920000</v>
      </c>
      <c r="W7620" s="2">
        <f>$L$24*(H7620*1000)</f>
        <v>0</v>
      </c>
      <c r="X7620" s="2">
        <f>$L$23*(I7620*1000)</f>
        <v>0</v>
      </c>
      <c r="Y7620" s="2">
        <f t="shared" si="354"/>
        <v>265.8372</v>
      </c>
      <c r="Z7620" s="18">
        <f>Y7620/(B7620+C7620+D7620+E7620+F7620+G7620+H7620+I7620)</f>
        <v>0.29936621621621623</v>
      </c>
      <c r="AA7620" s="18">
        <f t="shared" si="356"/>
        <v>3181026.5318999994</v>
      </c>
      <c r="AB7620" s="18">
        <f>((B7620+E7620+F7620+H7620+I7620)/(B7620+C7620+D7620+E7620+F7620+G7620+H7620+I7620))*100</f>
        <v>21.171171171171171</v>
      </c>
      <c r="AC7620" s="2">
        <f t="shared" si="355"/>
        <v>1</v>
      </c>
    </row>
    <row r="7621" spans="1:29">
      <c r="A7621" s="15" t="s">
        <v>53</v>
      </c>
      <c r="B7621" s="16" t="s">
        <v>30</v>
      </c>
      <c r="C7621" s="16" t="s">
        <v>474</v>
      </c>
      <c r="D7621" s="16" t="s">
        <v>32</v>
      </c>
      <c r="E7621" s="16" t="str">
        <f>IF([1]Sheet1!L7621="",[1]Sheet1!K7621,[1]Sheet1!L7621)</f>
        <v>0</v>
      </c>
      <c r="F7621" s="16" t="s">
        <v>61</v>
      </c>
      <c r="G7621" s="16" t="s">
        <v>30</v>
      </c>
      <c r="H7621" s="16" t="s">
        <v>32</v>
      </c>
      <c r="I7621" s="16" t="s">
        <v>255</v>
      </c>
      <c r="N7621" s="17">
        <v>11</v>
      </c>
      <c r="O7621" s="17">
        <v>14</v>
      </c>
      <c r="P7621" s="17">
        <v>5</v>
      </c>
      <c r="Q7621" s="2">
        <f>$L$25*(B7621*1000)</f>
        <v>0</v>
      </c>
      <c r="R7621" s="2">
        <f>$L$19*(C7621*1000)</f>
        <v>199250300</v>
      </c>
      <c r="S7621" s="2">
        <f>$L$20*(D7621*1000)</f>
        <v>0</v>
      </c>
      <c r="T7621" s="2">
        <f>$L$21*(E7621*1000)</f>
        <v>0</v>
      </c>
      <c r="U7621" s="2">
        <f>$L$22*(F7621*1000)</f>
        <v>0</v>
      </c>
      <c r="V7621" s="2">
        <f>$L$18*(G7621*1000)</f>
        <v>13920000</v>
      </c>
      <c r="W7621" s="2">
        <f>$L$24*(H7621*1000)</f>
        <v>0</v>
      </c>
      <c r="X7621" s="2">
        <f>$L$23*(I7621*1000)</f>
        <v>0</v>
      </c>
      <c r="Y7621" s="2">
        <f t="shared" si="354"/>
        <v>213.1703</v>
      </c>
      <c r="Z7621" s="18">
        <f>Y7621/(B7621+C7621+D7621+E7621+F7621+G7621+H7621+I7621)</f>
        <v>0.29321911966987618</v>
      </c>
      <c r="AA7621" s="18">
        <f t="shared" si="356"/>
        <v>3181239.7021999992</v>
      </c>
      <c r="AB7621" s="18">
        <f>((B7621+E7621+F7621+H7621+I7621)/(B7621+C7621+D7621+E7621+F7621+G7621+H7621+I7621))*100</f>
        <v>23.383768913342504</v>
      </c>
      <c r="AC7621" s="2">
        <f t="shared" si="355"/>
        <v>1</v>
      </c>
    </row>
    <row r="7622" spans="1:29">
      <c r="A7622" s="15" t="s">
        <v>57</v>
      </c>
      <c r="B7622" s="16" t="s">
        <v>30</v>
      </c>
      <c r="C7622" s="16" t="s">
        <v>349</v>
      </c>
      <c r="D7622" s="16" t="s">
        <v>32</v>
      </c>
      <c r="E7622" s="16" t="str">
        <f>IF([1]Sheet1!L7622="",[1]Sheet1!K7622,[1]Sheet1!L7622)</f>
        <v>0</v>
      </c>
      <c r="F7622" s="16" t="s">
        <v>61</v>
      </c>
      <c r="G7622" s="16" t="s">
        <v>30</v>
      </c>
      <c r="H7622" s="16" t="s">
        <v>535</v>
      </c>
      <c r="I7622" s="16" t="s">
        <v>40</v>
      </c>
      <c r="N7622" s="17">
        <v>11</v>
      </c>
      <c r="O7622" s="17">
        <v>14</v>
      </c>
      <c r="P7622" s="17">
        <v>6</v>
      </c>
      <c r="Q7622" s="2">
        <f>$L$25*(B7622*1000)</f>
        <v>0</v>
      </c>
      <c r="R7622" s="2">
        <f>$L$19*(C7622*1000)</f>
        <v>207352900</v>
      </c>
      <c r="S7622" s="2">
        <f>$L$20*(D7622*1000)</f>
        <v>0</v>
      </c>
      <c r="T7622" s="2">
        <f>$L$21*(E7622*1000)</f>
        <v>0</v>
      </c>
      <c r="U7622" s="2">
        <f>$L$22*(F7622*1000)</f>
        <v>0</v>
      </c>
      <c r="V7622" s="2">
        <f>$L$18*(G7622*1000)</f>
        <v>13920000</v>
      </c>
      <c r="W7622" s="2">
        <f>$L$24*(H7622*1000)</f>
        <v>0</v>
      </c>
      <c r="X7622" s="2">
        <f>$L$23*(I7622*1000)</f>
        <v>0</v>
      </c>
      <c r="Y7622" s="2">
        <f t="shared" si="354"/>
        <v>221.27289999999999</v>
      </c>
      <c r="Z7622" s="18">
        <f>Y7622/(B7622+C7622+D7622+E7622+F7622+G7622+H7622+I7622)</f>
        <v>0.26468050239234447</v>
      </c>
      <c r="AA7622" s="18">
        <f t="shared" si="356"/>
        <v>3181460.9750999995</v>
      </c>
      <c r="AB7622" s="18">
        <f>((B7622+E7622+F7622+H7622+I7622)/(B7622+C7622+D7622+E7622+F7622+G7622+H7622+I7622))*100</f>
        <v>30.741626794258377</v>
      </c>
      <c r="AC7622" s="2">
        <f t="shared" si="355"/>
        <v>1</v>
      </c>
    </row>
    <row r="7623" spans="1:29">
      <c r="A7623" s="15" t="s">
        <v>60</v>
      </c>
      <c r="B7623" s="16" t="s">
        <v>30</v>
      </c>
      <c r="C7623" s="16" t="s">
        <v>430</v>
      </c>
      <c r="D7623" s="16" t="s">
        <v>32</v>
      </c>
      <c r="E7623" s="16" t="str">
        <f>IF([1]Sheet1!L7623="",[1]Sheet1!K7623,[1]Sheet1!L7623)</f>
        <v>0</v>
      </c>
      <c r="F7623" s="16" t="s">
        <v>61</v>
      </c>
      <c r="G7623" s="16" t="s">
        <v>30</v>
      </c>
      <c r="H7623" s="16" t="s">
        <v>743</v>
      </c>
      <c r="I7623" s="16" t="s">
        <v>959</v>
      </c>
      <c r="N7623" s="17">
        <v>11</v>
      </c>
      <c r="O7623" s="17">
        <v>14</v>
      </c>
      <c r="P7623" s="17">
        <v>7</v>
      </c>
      <c r="Q7623" s="2">
        <f>$L$25*(B7623*1000)</f>
        <v>0</v>
      </c>
      <c r="R7623" s="2">
        <f>$L$19*(C7623*1000)</f>
        <v>198513700</v>
      </c>
      <c r="S7623" s="2">
        <f>$L$20*(D7623*1000)</f>
        <v>0</v>
      </c>
      <c r="T7623" s="2">
        <f>$L$21*(E7623*1000)</f>
        <v>0</v>
      </c>
      <c r="U7623" s="2">
        <f>$L$22*(F7623*1000)</f>
        <v>0</v>
      </c>
      <c r="V7623" s="2">
        <f>$L$18*(G7623*1000)</f>
        <v>13920000</v>
      </c>
      <c r="W7623" s="2">
        <f>$L$24*(H7623*1000)</f>
        <v>0</v>
      </c>
      <c r="X7623" s="2">
        <f>$L$23*(I7623*1000)</f>
        <v>0</v>
      </c>
      <c r="Y7623" s="2">
        <f t="shared" si="354"/>
        <v>212.43369999999999</v>
      </c>
      <c r="Z7623" s="18">
        <f>Y7623/(B7623+C7623+D7623+E7623+F7623+G7623+H7623+I7623)</f>
        <v>0.21588790650406503</v>
      </c>
      <c r="AA7623" s="18">
        <f t="shared" si="356"/>
        <v>3181673.4087999994</v>
      </c>
      <c r="AB7623" s="18">
        <f>((B7623+E7623+F7623+H7623+I7623)/(B7623+C7623+D7623+E7623+F7623+G7623+H7623+I7623))*100</f>
        <v>43.597560975609753</v>
      </c>
      <c r="AC7623" s="2">
        <f t="shared" si="355"/>
        <v>1</v>
      </c>
    </row>
    <row r="7624" spans="1:29">
      <c r="A7624" s="15" t="s">
        <v>64</v>
      </c>
      <c r="B7624" s="16" t="s">
        <v>30</v>
      </c>
      <c r="C7624" s="16" t="s">
        <v>983</v>
      </c>
      <c r="D7624" s="16" t="s">
        <v>701</v>
      </c>
      <c r="E7624" s="16" t="str">
        <f>IF([1]Sheet1!L7624="",[1]Sheet1!K7624,[1]Sheet1!L7624)</f>
        <v>0</v>
      </c>
      <c r="F7624" s="16" t="s">
        <v>61</v>
      </c>
      <c r="G7624" s="16" t="s">
        <v>30</v>
      </c>
      <c r="H7624" s="16" t="s">
        <v>1205</v>
      </c>
      <c r="I7624" s="16" t="s">
        <v>852</v>
      </c>
      <c r="N7624" s="17">
        <v>11</v>
      </c>
      <c r="O7624" s="17">
        <v>14</v>
      </c>
      <c r="P7624" s="17">
        <v>8</v>
      </c>
      <c r="Q7624" s="2">
        <f>$L$25*(B7624*1000)</f>
        <v>0</v>
      </c>
      <c r="R7624" s="2">
        <f>$L$19*(C7624*1000)</f>
        <v>190042800</v>
      </c>
      <c r="S7624" s="2">
        <f>$L$20*(D7624*1000)</f>
        <v>548900</v>
      </c>
      <c r="T7624" s="2">
        <f>$L$21*(E7624*1000)</f>
        <v>0</v>
      </c>
      <c r="U7624" s="2">
        <f>$L$22*(F7624*1000)</f>
        <v>0</v>
      </c>
      <c r="V7624" s="2">
        <f>$L$18*(G7624*1000)</f>
        <v>13920000</v>
      </c>
      <c r="W7624" s="2">
        <f>$L$24*(H7624*1000)</f>
        <v>0</v>
      </c>
      <c r="X7624" s="2">
        <f>$L$23*(I7624*1000)</f>
        <v>0</v>
      </c>
      <c r="Y7624" s="2">
        <f t="shared" ref="Y7624:Y7687" si="357">(SUM(Q7624:X7624))/1000000</f>
        <v>204.51169999999999</v>
      </c>
      <c r="Z7624" s="18">
        <f>Y7624/(B7624+C7624+D7624+E7624+F7624+G7624+H7624+I7624)</f>
        <v>0.18676867579908674</v>
      </c>
      <c r="AA7624" s="18">
        <f t="shared" si="356"/>
        <v>3181877.9204999995</v>
      </c>
      <c r="AB7624" s="18">
        <f>((B7624+E7624+F7624+H7624+I7624)/(B7624+C7624+D7624+E7624+F7624+G7624+H7624+I7624))*100</f>
        <v>51.324200913242009</v>
      </c>
      <c r="AC7624" s="2">
        <f t="shared" si="355"/>
        <v>0</v>
      </c>
    </row>
    <row r="7625" spans="1:29">
      <c r="A7625" s="15" t="s">
        <v>68</v>
      </c>
      <c r="B7625" s="16" t="s">
        <v>30</v>
      </c>
      <c r="C7625" s="16" t="s">
        <v>373</v>
      </c>
      <c r="D7625" s="16" t="s">
        <v>99</v>
      </c>
      <c r="E7625" s="16" t="str">
        <f>IF([1]Sheet1!L7625="",[1]Sheet1!K7625,[1]Sheet1!L7625)</f>
        <v>0</v>
      </c>
      <c r="F7625" s="16" t="s">
        <v>61</v>
      </c>
      <c r="G7625" s="16" t="s">
        <v>30</v>
      </c>
      <c r="H7625" s="16" t="s">
        <v>806</v>
      </c>
      <c r="I7625" s="16" t="s">
        <v>543</v>
      </c>
      <c r="N7625" s="17">
        <v>11</v>
      </c>
      <c r="O7625" s="17">
        <v>14</v>
      </c>
      <c r="P7625" s="17">
        <v>9</v>
      </c>
      <c r="Q7625" s="2">
        <f>$L$25*(B7625*1000)</f>
        <v>0</v>
      </c>
      <c r="R7625" s="2">
        <f>$L$19*(C7625*1000)</f>
        <v>191147700</v>
      </c>
      <c r="S7625" s="2">
        <f>$L$20*(D7625*1000)</f>
        <v>17564800</v>
      </c>
      <c r="T7625" s="2">
        <f>$L$21*(E7625*1000)</f>
        <v>0</v>
      </c>
      <c r="U7625" s="2">
        <f>$L$22*(F7625*1000)</f>
        <v>0</v>
      </c>
      <c r="V7625" s="2">
        <f>$L$18*(G7625*1000)</f>
        <v>13920000</v>
      </c>
      <c r="W7625" s="2">
        <f>$L$24*(H7625*1000)</f>
        <v>0</v>
      </c>
      <c r="X7625" s="2">
        <f>$L$23*(I7625*1000)</f>
        <v>0</v>
      </c>
      <c r="Y7625" s="2">
        <f t="shared" si="357"/>
        <v>222.63249999999999</v>
      </c>
      <c r="Z7625" s="18">
        <f>Y7625/(B7625+C7625+D7625+E7625+F7625+G7625+H7625+I7625)</f>
        <v>0.1818892973856209</v>
      </c>
      <c r="AA7625" s="18">
        <f t="shared" si="356"/>
        <v>3182100.5529999994</v>
      </c>
      <c r="AB7625" s="18">
        <f>((B7625+E7625+F7625+H7625+I7625)/(B7625+C7625+D7625+E7625+F7625+G7625+H7625+I7625))*100</f>
        <v>53.67647058823529</v>
      </c>
      <c r="AC7625" s="2">
        <f t="shared" ref="AC7625:AC7688" si="358">IF(AB7625&gt;50,0,1)</f>
        <v>0</v>
      </c>
    </row>
    <row r="7626" spans="1:29">
      <c r="A7626" s="15" t="s">
        <v>73</v>
      </c>
      <c r="B7626" s="16" t="s">
        <v>30</v>
      </c>
      <c r="C7626" s="16" t="s">
        <v>349</v>
      </c>
      <c r="D7626" s="16" t="s">
        <v>192</v>
      </c>
      <c r="E7626" s="16" t="str">
        <f>IF([1]Sheet1!L7626="",[1]Sheet1!K7626,[1]Sheet1!L7626)</f>
        <v>0</v>
      </c>
      <c r="F7626" s="16" t="s">
        <v>490</v>
      </c>
      <c r="G7626" s="16" t="s">
        <v>30</v>
      </c>
      <c r="H7626" s="16" t="s">
        <v>1203</v>
      </c>
      <c r="I7626" s="16" t="s">
        <v>1119</v>
      </c>
      <c r="N7626" s="17">
        <v>11</v>
      </c>
      <c r="O7626" s="17">
        <v>14</v>
      </c>
      <c r="P7626" s="17">
        <v>10</v>
      </c>
      <c r="Q7626" s="2">
        <f>$L$25*(B7626*1000)</f>
        <v>0</v>
      </c>
      <c r="R7626" s="2">
        <f>$L$19*(C7626*1000)</f>
        <v>207352900</v>
      </c>
      <c r="S7626" s="2">
        <f>$L$20*(D7626*1000)</f>
        <v>31836200</v>
      </c>
      <c r="T7626" s="2">
        <f>$L$21*(E7626*1000)</f>
        <v>0</v>
      </c>
      <c r="U7626" s="2">
        <f>$L$22*(F7626*1000)</f>
        <v>0</v>
      </c>
      <c r="V7626" s="2">
        <f>$L$18*(G7626*1000)</f>
        <v>13920000</v>
      </c>
      <c r="W7626" s="2">
        <f>$L$24*(H7626*1000)</f>
        <v>0</v>
      </c>
      <c r="X7626" s="2">
        <f>$L$23*(I7626*1000)</f>
        <v>0</v>
      </c>
      <c r="Y7626" s="2">
        <f t="shared" si="357"/>
        <v>253.10910000000001</v>
      </c>
      <c r="Z7626" s="18">
        <f>Y7626/(B7626+C7626+D7626+E7626+F7626+G7626+H7626+I7626)</f>
        <v>0.18748822222222222</v>
      </c>
      <c r="AA7626" s="18">
        <f t="shared" ref="AA7626:AA7689" si="359">Y7626+AA7625</f>
        <v>3182353.6620999994</v>
      </c>
      <c r="AB7626" s="18">
        <f>((B7626+E7626+F7626+H7626+I7626)/(B7626+C7626+D7626+E7626+F7626+G7626+H7626+I7626))*100</f>
        <v>52.814814814814817</v>
      </c>
      <c r="AC7626" s="2">
        <f t="shared" si="358"/>
        <v>0</v>
      </c>
    </row>
    <row r="7627" spans="1:29">
      <c r="A7627" s="15" t="s">
        <v>77</v>
      </c>
      <c r="B7627" s="16" t="s">
        <v>30</v>
      </c>
      <c r="C7627" s="16" t="s">
        <v>575</v>
      </c>
      <c r="D7627" s="16" t="s">
        <v>141</v>
      </c>
      <c r="E7627" s="16" t="str">
        <f>IF([1]Sheet1!L7627="",[1]Sheet1!K7627,[1]Sheet1!L7627)</f>
        <v>0</v>
      </c>
      <c r="F7627" s="16" t="s">
        <v>490</v>
      </c>
      <c r="G7627" s="16" t="s">
        <v>30</v>
      </c>
      <c r="H7627" s="16" t="s">
        <v>1387</v>
      </c>
      <c r="I7627" s="16" t="s">
        <v>238</v>
      </c>
      <c r="N7627" s="17">
        <v>11</v>
      </c>
      <c r="O7627" s="17">
        <v>14</v>
      </c>
      <c r="P7627" s="17">
        <v>11</v>
      </c>
      <c r="Q7627" s="2">
        <f>$L$25*(B7627*1000)</f>
        <v>0</v>
      </c>
      <c r="R7627" s="2">
        <f>$L$19*(C7627*1000)</f>
        <v>185254900</v>
      </c>
      <c r="S7627" s="2">
        <f>$L$20*(D7627*1000)</f>
        <v>32385100</v>
      </c>
      <c r="T7627" s="2">
        <f>$L$21*(E7627*1000)</f>
        <v>0</v>
      </c>
      <c r="U7627" s="2">
        <f>$L$22*(F7627*1000)</f>
        <v>0</v>
      </c>
      <c r="V7627" s="2">
        <f>$L$18*(G7627*1000)</f>
        <v>13920000</v>
      </c>
      <c r="W7627" s="2">
        <f>$L$24*(H7627*1000)</f>
        <v>0</v>
      </c>
      <c r="X7627" s="2">
        <f>$L$23*(I7627*1000)</f>
        <v>0</v>
      </c>
      <c r="Y7627" s="2">
        <f t="shared" si="357"/>
        <v>231.56</v>
      </c>
      <c r="Z7627" s="18">
        <f>Y7627/(B7627+C7627+D7627+E7627+F7627+G7627+H7627+I7627)</f>
        <v>0.18902857142857143</v>
      </c>
      <c r="AA7627" s="18">
        <f t="shared" si="359"/>
        <v>3182585.2220999994</v>
      </c>
      <c r="AB7627" s="18">
        <f>((B7627+E7627+F7627+H7627+I7627)/(B7627+C7627+D7627+E7627+F7627+G7627+H7627+I7627))*100</f>
        <v>52.816326530612244</v>
      </c>
      <c r="AC7627" s="2">
        <f t="shared" si="358"/>
        <v>0</v>
      </c>
    </row>
    <row r="7628" spans="1:29">
      <c r="A7628" s="15" t="s">
        <v>81</v>
      </c>
      <c r="B7628" s="16" t="s">
        <v>30</v>
      </c>
      <c r="C7628" s="16" t="s">
        <v>265</v>
      </c>
      <c r="D7628" s="16" t="s">
        <v>141</v>
      </c>
      <c r="E7628" s="16" t="str">
        <f>IF([1]Sheet1!L7628="",[1]Sheet1!K7628,[1]Sheet1!L7628)</f>
        <v>0</v>
      </c>
      <c r="F7628" s="16" t="s">
        <v>490</v>
      </c>
      <c r="G7628" s="16" t="s">
        <v>30</v>
      </c>
      <c r="H7628" s="16" t="s">
        <v>745</v>
      </c>
      <c r="I7628" s="16" t="s">
        <v>297</v>
      </c>
      <c r="N7628" s="17">
        <v>11</v>
      </c>
      <c r="O7628" s="17">
        <v>14</v>
      </c>
      <c r="P7628" s="17">
        <v>12</v>
      </c>
      <c r="Q7628" s="2">
        <f>$L$25*(B7628*1000)</f>
        <v>0</v>
      </c>
      <c r="R7628" s="2">
        <f>$L$19*(C7628*1000)</f>
        <v>192620900</v>
      </c>
      <c r="S7628" s="2">
        <f>$L$20*(D7628*1000)</f>
        <v>32385100</v>
      </c>
      <c r="T7628" s="2">
        <f>$L$21*(E7628*1000)</f>
        <v>0</v>
      </c>
      <c r="U7628" s="2">
        <f>$L$22*(F7628*1000)</f>
        <v>0</v>
      </c>
      <c r="V7628" s="2">
        <f>$L$18*(G7628*1000)</f>
        <v>13920000</v>
      </c>
      <c r="W7628" s="2">
        <f>$L$24*(H7628*1000)</f>
        <v>0</v>
      </c>
      <c r="X7628" s="2">
        <f>$L$23*(I7628*1000)</f>
        <v>0</v>
      </c>
      <c r="Y7628" s="2">
        <f t="shared" si="357"/>
        <v>238.92599999999999</v>
      </c>
      <c r="Z7628" s="18">
        <f>Y7628/(B7628+C7628+D7628+E7628+F7628+G7628+H7628+I7628)</f>
        <v>0.20848691099476438</v>
      </c>
      <c r="AA7628" s="18">
        <f t="shared" si="359"/>
        <v>3182824.1480999994</v>
      </c>
      <c r="AB7628" s="18">
        <f>((B7628+E7628+F7628+H7628+I7628)/(B7628+C7628+D7628+E7628+F7628+G7628+H7628+I7628))*100</f>
        <v>47.818499127399647</v>
      </c>
      <c r="AC7628" s="2">
        <f t="shared" si="358"/>
        <v>1</v>
      </c>
    </row>
    <row r="7629" spans="1:29">
      <c r="A7629" s="15" t="s">
        <v>85</v>
      </c>
      <c r="B7629" s="16" t="s">
        <v>30</v>
      </c>
      <c r="C7629" s="16" t="s">
        <v>618</v>
      </c>
      <c r="D7629" s="16" t="s">
        <v>192</v>
      </c>
      <c r="E7629" s="16" t="str">
        <f>IF([1]Sheet1!L7629="",[1]Sheet1!K7629,[1]Sheet1!L7629)</f>
        <v>0</v>
      </c>
      <c r="F7629" s="16" t="s">
        <v>490</v>
      </c>
      <c r="G7629" s="16" t="s">
        <v>30</v>
      </c>
      <c r="H7629" s="16" t="s">
        <v>253</v>
      </c>
      <c r="I7629" s="16" t="s">
        <v>225</v>
      </c>
      <c r="N7629" s="17">
        <v>11</v>
      </c>
      <c r="O7629" s="17">
        <v>14</v>
      </c>
      <c r="P7629" s="17">
        <v>13</v>
      </c>
      <c r="Q7629" s="2">
        <f>$L$25*(B7629*1000)</f>
        <v>0</v>
      </c>
      <c r="R7629" s="2">
        <f>$L$19*(C7629*1000)</f>
        <v>174574200</v>
      </c>
      <c r="S7629" s="2">
        <f>$L$20*(D7629*1000)</f>
        <v>31836200</v>
      </c>
      <c r="T7629" s="2">
        <f>$L$21*(E7629*1000)</f>
        <v>0</v>
      </c>
      <c r="U7629" s="2">
        <f>$L$22*(F7629*1000)</f>
        <v>0</v>
      </c>
      <c r="V7629" s="2">
        <f>$L$18*(G7629*1000)</f>
        <v>13920000</v>
      </c>
      <c r="W7629" s="2">
        <f>$L$24*(H7629*1000)</f>
        <v>0</v>
      </c>
      <c r="X7629" s="2">
        <f>$L$23*(I7629*1000)</f>
        <v>0</v>
      </c>
      <c r="Y7629" s="2">
        <f t="shared" si="357"/>
        <v>220.3304</v>
      </c>
      <c r="Z7629" s="18">
        <f>Y7629/(B7629+C7629+D7629+E7629+F7629+G7629+H7629+I7629)</f>
        <v>0.21814891089108909</v>
      </c>
      <c r="AA7629" s="18">
        <f t="shared" si="359"/>
        <v>3183044.4784999993</v>
      </c>
      <c r="AB7629" s="18">
        <f>((B7629+E7629+F7629+H7629+I7629)/(B7629+C7629+D7629+E7629+F7629+G7629+H7629+I7629))*100</f>
        <v>45.742574257425744</v>
      </c>
      <c r="AC7629" s="2">
        <f t="shared" si="358"/>
        <v>1</v>
      </c>
    </row>
    <row r="7630" spans="1:29">
      <c r="A7630" s="15" t="s">
        <v>88</v>
      </c>
      <c r="B7630" s="16" t="s">
        <v>30</v>
      </c>
      <c r="C7630" s="16" t="s">
        <v>727</v>
      </c>
      <c r="D7630" s="16" t="s">
        <v>192</v>
      </c>
      <c r="E7630" s="16" t="str">
        <f>IF([1]Sheet1!L7630="",[1]Sheet1!K7630,[1]Sheet1!L7630)</f>
        <v>0</v>
      </c>
      <c r="F7630" s="16" t="s">
        <v>490</v>
      </c>
      <c r="G7630" s="16" t="s">
        <v>44</v>
      </c>
      <c r="H7630" s="16" t="s">
        <v>394</v>
      </c>
      <c r="I7630" s="16" t="s">
        <v>696</v>
      </c>
      <c r="N7630" s="17">
        <v>11</v>
      </c>
      <c r="O7630" s="17">
        <v>14</v>
      </c>
      <c r="P7630" s="17">
        <v>14</v>
      </c>
      <c r="Q7630" s="2">
        <f>$L$25*(B7630*1000)</f>
        <v>0</v>
      </c>
      <c r="R7630" s="2">
        <f>$L$19*(C7630*1000)</f>
        <v>190411100</v>
      </c>
      <c r="S7630" s="2">
        <f>$L$20*(D7630*1000)</f>
        <v>31836200</v>
      </c>
      <c r="T7630" s="2">
        <f>$L$21*(E7630*1000)</f>
        <v>0</v>
      </c>
      <c r="U7630" s="2">
        <f>$L$22*(F7630*1000)</f>
        <v>0</v>
      </c>
      <c r="V7630" s="2">
        <f>$L$18*(G7630*1000)</f>
        <v>16530000</v>
      </c>
      <c r="W7630" s="2">
        <f>$L$24*(H7630*1000)</f>
        <v>0</v>
      </c>
      <c r="X7630" s="2">
        <f>$L$23*(I7630*1000)</f>
        <v>0</v>
      </c>
      <c r="Y7630" s="2">
        <f t="shared" si="357"/>
        <v>238.7773</v>
      </c>
      <c r="Z7630" s="18">
        <f>Y7630/(B7630+C7630+D7630+E7630+F7630+G7630+H7630+I7630)</f>
        <v>0.26038964013086152</v>
      </c>
      <c r="AA7630" s="18">
        <f t="shared" si="359"/>
        <v>3183283.2557999995</v>
      </c>
      <c r="AB7630" s="18">
        <f>((B7630+E7630+F7630+H7630+I7630)/(B7630+C7630+D7630+E7630+F7630+G7630+H7630+I7630))*100</f>
        <v>35.223555070883314</v>
      </c>
      <c r="AC7630" s="2">
        <f t="shared" si="358"/>
        <v>1</v>
      </c>
    </row>
    <row r="7631" spans="1:29">
      <c r="A7631" s="15" t="s">
        <v>91</v>
      </c>
      <c r="B7631" s="16" t="s">
        <v>30</v>
      </c>
      <c r="C7631" s="16" t="s">
        <v>182</v>
      </c>
      <c r="D7631" s="16" t="s">
        <v>192</v>
      </c>
      <c r="E7631" s="16" t="str">
        <f>IF([1]Sheet1!L7631="",[1]Sheet1!K7631,[1]Sheet1!L7631)</f>
        <v>0</v>
      </c>
      <c r="F7631" s="16" t="s">
        <v>138</v>
      </c>
      <c r="G7631" s="16" t="s">
        <v>379</v>
      </c>
      <c r="H7631" s="16" t="s">
        <v>33</v>
      </c>
      <c r="I7631" s="16" t="s">
        <v>532</v>
      </c>
      <c r="N7631" s="17">
        <v>11</v>
      </c>
      <c r="O7631" s="17">
        <v>14</v>
      </c>
      <c r="P7631" s="17">
        <v>15</v>
      </c>
      <c r="Q7631" s="2">
        <f>$L$25*(B7631*1000)</f>
        <v>0</v>
      </c>
      <c r="R7631" s="2">
        <f>$L$19*(C7631*1000)</f>
        <v>302374300</v>
      </c>
      <c r="S7631" s="2">
        <f>$L$20*(D7631*1000)</f>
        <v>31836200</v>
      </c>
      <c r="T7631" s="2">
        <f>$L$21*(E7631*1000)</f>
        <v>0</v>
      </c>
      <c r="U7631" s="2">
        <f>$L$22*(F7631*1000)</f>
        <v>0</v>
      </c>
      <c r="V7631" s="2">
        <f>$L$18*(G7631*1000)</f>
        <v>20010000</v>
      </c>
      <c r="W7631" s="2">
        <f>$L$24*(H7631*1000)</f>
        <v>0</v>
      </c>
      <c r="X7631" s="2">
        <f>$L$23*(I7631*1000)</f>
        <v>0</v>
      </c>
      <c r="Y7631" s="2">
        <f t="shared" si="357"/>
        <v>354.22050000000002</v>
      </c>
      <c r="Z7631" s="18">
        <f>Y7631/(B7631+C7631+D7631+E7631+F7631+G7631+H7631+I7631)</f>
        <v>0.3061542783059637</v>
      </c>
      <c r="AA7631" s="18">
        <f t="shared" si="359"/>
        <v>3183637.4762999993</v>
      </c>
      <c r="AB7631" s="18">
        <f>((B7631+E7631+F7631+H7631+I7631)/(B7631+C7631+D7631+E7631+F7631+G7631+H7631+I7631))*100</f>
        <v>22.039757994814174</v>
      </c>
      <c r="AC7631" s="2">
        <f t="shared" si="358"/>
        <v>1</v>
      </c>
    </row>
    <row r="7632" spans="1:29">
      <c r="A7632" s="15" t="s">
        <v>95</v>
      </c>
      <c r="B7632" s="16" t="s">
        <v>30</v>
      </c>
      <c r="C7632" s="16" t="s">
        <v>1030</v>
      </c>
      <c r="D7632" s="16" t="s">
        <v>192</v>
      </c>
      <c r="E7632" s="16" t="str">
        <f>IF([1]Sheet1!L7632="",[1]Sheet1!K7632,[1]Sheet1!L7632)</f>
        <v>0</v>
      </c>
      <c r="F7632" s="16" t="s">
        <v>490</v>
      </c>
      <c r="G7632" s="16" t="s">
        <v>160</v>
      </c>
      <c r="H7632" s="16" t="s">
        <v>32</v>
      </c>
      <c r="I7632" s="16" t="s">
        <v>671</v>
      </c>
      <c r="N7632" s="17">
        <v>11</v>
      </c>
      <c r="O7632" s="17">
        <v>14</v>
      </c>
      <c r="P7632" s="17">
        <v>16</v>
      </c>
      <c r="Q7632" s="2">
        <f>$L$25*(B7632*1000)</f>
        <v>0</v>
      </c>
      <c r="R7632" s="2">
        <f>$L$19*(C7632*1000)</f>
        <v>407339800</v>
      </c>
      <c r="S7632" s="2">
        <f>$L$20*(D7632*1000)</f>
        <v>31836200</v>
      </c>
      <c r="T7632" s="2">
        <f>$L$21*(E7632*1000)</f>
        <v>0</v>
      </c>
      <c r="U7632" s="2">
        <f>$L$22*(F7632*1000)</f>
        <v>0</v>
      </c>
      <c r="V7632" s="2">
        <f>$L$18*(G7632*1000)</f>
        <v>26970000</v>
      </c>
      <c r="W7632" s="2">
        <f>$L$24*(H7632*1000)</f>
        <v>0</v>
      </c>
      <c r="X7632" s="2">
        <f>$L$23*(I7632*1000)</f>
        <v>0</v>
      </c>
      <c r="Y7632" s="2">
        <f t="shared" si="357"/>
        <v>466.14600000000002</v>
      </c>
      <c r="Z7632" s="18">
        <f>Y7632/(B7632+C7632+D7632+E7632+F7632+G7632+H7632+I7632)</f>
        <v>0.30387614080834419</v>
      </c>
      <c r="AA7632" s="18">
        <f t="shared" si="359"/>
        <v>3184103.6222999995</v>
      </c>
      <c r="AB7632" s="18">
        <f>((B7632+E7632+F7632+H7632+I7632)/(B7632+C7632+D7632+E7632+F7632+G7632+H7632+I7632))*100</f>
        <v>22.099087353324641</v>
      </c>
      <c r="AC7632" s="2">
        <f t="shared" si="358"/>
        <v>1</v>
      </c>
    </row>
    <row r="7633" spans="1:29">
      <c r="A7633" s="15" t="s">
        <v>98</v>
      </c>
      <c r="B7633" s="16" t="s">
        <v>30</v>
      </c>
      <c r="C7633" s="16" t="s">
        <v>1036</v>
      </c>
      <c r="D7633" s="16" t="s">
        <v>505</v>
      </c>
      <c r="E7633" s="16" t="str">
        <f>IF([1]Sheet1!L7633="",[1]Sheet1!K7633,[1]Sheet1!L7633)</f>
        <v>0</v>
      </c>
      <c r="F7633" s="16" t="s">
        <v>138</v>
      </c>
      <c r="G7633" s="16" t="s">
        <v>118</v>
      </c>
      <c r="H7633" s="16" t="s">
        <v>32</v>
      </c>
      <c r="I7633" s="16" t="s">
        <v>878</v>
      </c>
      <c r="N7633" s="17">
        <v>11</v>
      </c>
      <c r="O7633" s="17">
        <v>14</v>
      </c>
      <c r="P7633" s="17">
        <v>17</v>
      </c>
      <c r="Q7633" s="2">
        <f>$L$25*(B7633*1000)</f>
        <v>0</v>
      </c>
      <c r="R7633" s="2">
        <f>$L$19*(C7633*1000)</f>
        <v>371614700</v>
      </c>
      <c r="S7633" s="2">
        <f>$L$20*(D7633*1000)</f>
        <v>36776300</v>
      </c>
      <c r="T7633" s="2">
        <f>$L$21*(E7633*1000)</f>
        <v>0</v>
      </c>
      <c r="U7633" s="2">
        <f>$L$22*(F7633*1000)</f>
        <v>0</v>
      </c>
      <c r="V7633" s="2">
        <f>$L$18*(G7633*1000)</f>
        <v>28710000</v>
      </c>
      <c r="W7633" s="2">
        <f>$L$24*(H7633*1000)</f>
        <v>0</v>
      </c>
      <c r="X7633" s="2">
        <f>$L$23*(I7633*1000)</f>
        <v>0</v>
      </c>
      <c r="Y7633" s="2">
        <f t="shared" si="357"/>
        <v>437.101</v>
      </c>
      <c r="Z7633" s="18">
        <f>Y7633/(B7633+C7633+D7633+E7633+F7633+G7633+H7633+I7633)</f>
        <v>0.30312135922330097</v>
      </c>
      <c r="AA7633" s="18">
        <f t="shared" si="359"/>
        <v>3184540.7232999993</v>
      </c>
      <c r="AB7633" s="18">
        <f>((B7633+E7633+F7633+H7633+I7633)/(B7633+C7633+D7633+E7633+F7633+G7633+H7633+I7633))*100</f>
        <v>23.092926490984745</v>
      </c>
      <c r="AC7633" s="2">
        <f t="shared" si="358"/>
        <v>1</v>
      </c>
    </row>
    <row r="7634" spans="1:29">
      <c r="A7634" s="15" t="s">
        <v>101</v>
      </c>
      <c r="B7634" s="16" t="s">
        <v>30</v>
      </c>
      <c r="C7634" s="16" t="s">
        <v>1395</v>
      </c>
      <c r="D7634" s="16" t="s">
        <v>620</v>
      </c>
      <c r="E7634" s="16" t="str">
        <f>IF([1]Sheet1!L7634="",[1]Sheet1!K7634,[1]Sheet1!L7634)</f>
        <v>21</v>
      </c>
      <c r="F7634" s="16" t="s">
        <v>221</v>
      </c>
      <c r="G7634" s="16" t="s">
        <v>123</v>
      </c>
      <c r="H7634" s="16" t="s">
        <v>32</v>
      </c>
      <c r="I7634" s="16" t="s">
        <v>264</v>
      </c>
      <c r="N7634" s="17">
        <v>11</v>
      </c>
      <c r="O7634" s="17">
        <v>14</v>
      </c>
      <c r="P7634" s="17">
        <v>18</v>
      </c>
      <c r="Q7634" s="2">
        <f>$L$25*(B7634*1000)</f>
        <v>0</v>
      </c>
      <c r="R7634" s="2">
        <f>$L$19*(C7634*1000)</f>
        <v>331101700</v>
      </c>
      <c r="S7634" s="2">
        <f>$L$20*(D7634*1000)</f>
        <v>73552600</v>
      </c>
      <c r="T7634" s="2">
        <f>$L$21*(E7634*1000)</f>
        <v>0</v>
      </c>
      <c r="U7634" s="2">
        <f>$L$22*(F7634*1000)</f>
        <v>0</v>
      </c>
      <c r="V7634" s="2">
        <f>$L$18*(G7634*1000)</f>
        <v>29580000</v>
      </c>
      <c r="W7634" s="2">
        <f>$L$24*(H7634*1000)</f>
        <v>0</v>
      </c>
      <c r="X7634" s="2">
        <f>$L$23*(I7634*1000)</f>
        <v>0</v>
      </c>
      <c r="Y7634" s="2">
        <f t="shared" si="357"/>
        <v>434.23430000000002</v>
      </c>
      <c r="Z7634" s="18">
        <f>Y7634/(B7634+C7634+D7634+E7634+F7634+G7634+H7634+I7634)</f>
        <v>0.31788748169838948</v>
      </c>
      <c r="AA7634" s="18">
        <f t="shared" si="359"/>
        <v>3184974.9575999994</v>
      </c>
      <c r="AB7634" s="18">
        <f>((B7634+E7634+F7634+H7634+I7634)/(B7634+C7634+D7634+E7634+F7634+G7634+H7634+I7634))*100</f>
        <v>21.888726207906295</v>
      </c>
      <c r="AC7634" s="2">
        <f t="shared" si="358"/>
        <v>1</v>
      </c>
    </row>
    <row r="7635" spans="1:29">
      <c r="A7635" s="15" t="s">
        <v>106</v>
      </c>
      <c r="B7635" s="16" t="s">
        <v>30</v>
      </c>
      <c r="C7635" s="16" t="s">
        <v>333</v>
      </c>
      <c r="D7635" s="16" t="s">
        <v>142</v>
      </c>
      <c r="E7635" s="16" t="str">
        <f>IF([1]Sheet1!L7635="",[1]Sheet1!K7635,[1]Sheet1!L7635)</f>
        <v>0</v>
      </c>
      <c r="F7635" s="16" t="s">
        <v>61</v>
      </c>
      <c r="G7635" s="16" t="s">
        <v>123</v>
      </c>
      <c r="H7635" s="16" t="s">
        <v>32</v>
      </c>
      <c r="I7635" s="16" t="s">
        <v>238</v>
      </c>
      <c r="N7635" s="17">
        <v>11</v>
      </c>
      <c r="O7635" s="17">
        <v>14</v>
      </c>
      <c r="P7635" s="17">
        <v>19</v>
      </c>
      <c r="Q7635" s="2">
        <f>$L$25*(B7635*1000)</f>
        <v>0</v>
      </c>
      <c r="R7635" s="2">
        <f>$L$19*(C7635*1000)</f>
        <v>295744900</v>
      </c>
      <c r="S7635" s="2">
        <f>$L$20*(D7635*1000)</f>
        <v>33482900</v>
      </c>
      <c r="T7635" s="2">
        <f>$L$21*(E7635*1000)</f>
        <v>0</v>
      </c>
      <c r="U7635" s="2">
        <f>$L$22*(F7635*1000)</f>
        <v>0</v>
      </c>
      <c r="V7635" s="2">
        <f>$L$18*(G7635*1000)</f>
        <v>29580000</v>
      </c>
      <c r="W7635" s="2">
        <f>$L$24*(H7635*1000)</f>
        <v>0</v>
      </c>
      <c r="X7635" s="2">
        <f>$L$23*(I7635*1000)</f>
        <v>0</v>
      </c>
      <c r="Y7635" s="2">
        <f t="shared" si="357"/>
        <v>358.80779999999999</v>
      </c>
      <c r="Z7635" s="18">
        <f>Y7635/(B7635+C7635+D7635+E7635+F7635+G7635+H7635+I7635)</f>
        <v>0.31613022026431714</v>
      </c>
      <c r="AA7635" s="18">
        <f t="shared" si="359"/>
        <v>3185333.7653999995</v>
      </c>
      <c r="AB7635" s="18">
        <f>((B7635+E7635+F7635+H7635+I7635)/(B7635+C7635+D7635+E7635+F7635+G7635+H7635+I7635))*100</f>
        <v>20.881057268722465</v>
      </c>
      <c r="AC7635" s="2">
        <f t="shared" si="358"/>
        <v>1</v>
      </c>
    </row>
    <row r="7636" spans="1:29">
      <c r="A7636" s="15" t="s">
        <v>110</v>
      </c>
      <c r="B7636" s="16" t="s">
        <v>30</v>
      </c>
      <c r="C7636" s="16" t="s">
        <v>680</v>
      </c>
      <c r="D7636" s="16" t="s">
        <v>141</v>
      </c>
      <c r="E7636" s="16" t="str">
        <f>IF([1]Sheet1!L7636="",[1]Sheet1!K7636,[1]Sheet1!L7636)</f>
        <v>0</v>
      </c>
      <c r="F7636" s="16" t="s">
        <v>205</v>
      </c>
      <c r="G7636" s="16" t="s">
        <v>118</v>
      </c>
      <c r="H7636" s="16" t="s">
        <v>32</v>
      </c>
      <c r="I7636" s="16" t="s">
        <v>751</v>
      </c>
      <c r="N7636" s="17">
        <v>11</v>
      </c>
      <c r="O7636" s="17">
        <v>14</v>
      </c>
      <c r="P7636" s="17">
        <v>20</v>
      </c>
      <c r="Q7636" s="2">
        <f>$L$25*(B7636*1000)</f>
        <v>0</v>
      </c>
      <c r="R7636" s="2">
        <f>$L$19*(C7636*1000)</f>
        <v>296113200</v>
      </c>
      <c r="S7636" s="2">
        <f>$L$20*(D7636*1000)</f>
        <v>32385100</v>
      </c>
      <c r="T7636" s="2">
        <f>$L$21*(E7636*1000)</f>
        <v>0</v>
      </c>
      <c r="U7636" s="2">
        <f>$L$22*(F7636*1000)</f>
        <v>0</v>
      </c>
      <c r="V7636" s="2">
        <f>$L$18*(G7636*1000)</f>
        <v>28710000</v>
      </c>
      <c r="W7636" s="2">
        <f>$L$24*(H7636*1000)</f>
        <v>0</v>
      </c>
      <c r="X7636" s="2">
        <f>$L$23*(I7636*1000)</f>
        <v>0</v>
      </c>
      <c r="Y7636" s="2">
        <f t="shared" si="357"/>
        <v>357.20830000000001</v>
      </c>
      <c r="Z7636" s="18">
        <f>Y7636/(B7636+C7636+D7636+E7636+F7636+G7636+H7636+I7636)</f>
        <v>0.33136205936920221</v>
      </c>
      <c r="AA7636" s="18">
        <f t="shared" si="359"/>
        <v>3185690.9736999995</v>
      </c>
      <c r="AB7636" s="18">
        <f>((B7636+E7636+F7636+H7636+I7636)/(B7636+C7636+D7636+E7636+F7636+G7636+H7636+I7636))*100</f>
        <v>16.883116883116884</v>
      </c>
      <c r="AC7636" s="2">
        <f t="shared" si="358"/>
        <v>1</v>
      </c>
    </row>
    <row r="7637" spans="1:29">
      <c r="A7637" s="15" t="s">
        <v>113</v>
      </c>
      <c r="B7637" s="16" t="s">
        <v>30</v>
      </c>
      <c r="C7637" s="16" t="s">
        <v>680</v>
      </c>
      <c r="D7637" s="16" t="s">
        <v>647</v>
      </c>
      <c r="E7637" s="16" t="str">
        <f>IF([1]Sheet1!L7637="",[1]Sheet1!K7637,[1]Sheet1!L7637)</f>
        <v>0</v>
      </c>
      <c r="F7637" s="16" t="s">
        <v>61</v>
      </c>
      <c r="G7637" s="16" t="s">
        <v>379</v>
      </c>
      <c r="H7637" s="16" t="s">
        <v>32</v>
      </c>
      <c r="I7637" s="16" t="s">
        <v>553</v>
      </c>
      <c r="N7637" s="17">
        <v>11</v>
      </c>
      <c r="O7637" s="17">
        <v>14</v>
      </c>
      <c r="P7637" s="17">
        <v>21</v>
      </c>
      <c r="Q7637" s="2">
        <f>$L$25*(B7637*1000)</f>
        <v>0</v>
      </c>
      <c r="R7637" s="2">
        <f>$L$19*(C7637*1000)</f>
        <v>296113200</v>
      </c>
      <c r="S7637" s="2">
        <f>$L$20*(D7637*1000)</f>
        <v>38423000</v>
      </c>
      <c r="T7637" s="2">
        <f>$L$21*(E7637*1000)</f>
        <v>0</v>
      </c>
      <c r="U7637" s="2">
        <f>$L$22*(F7637*1000)</f>
        <v>0</v>
      </c>
      <c r="V7637" s="2">
        <f>$L$18*(G7637*1000)</f>
        <v>20010000</v>
      </c>
      <c r="W7637" s="2">
        <f>$L$24*(H7637*1000)</f>
        <v>0</v>
      </c>
      <c r="X7637" s="2">
        <f>$L$23*(I7637*1000)</f>
        <v>0</v>
      </c>
      <c r="Y7637" s="2">
        <f t="shared" si="357"/>
        <v>354.5462</v>
      </c>
      <c r="Z7637" s="18">
        <f>Y7637/(B7637+C7637+D7637+E7637+F7637+G7637+H7637+I7637)</f>
        <v>0.32797983348751159</v>
      </c>
      <c r="AA7637" s="18">
        <f t="shared" si="359"/>
        <v>3186045.5198999997</v>
      </c>
      <c r="AB7637" s="18">
        <f>((B7637+E7637+F7637+H7637+I7637)/(B7637+C7637+D7637+E7637+F7637+G7637+H7637+I7637))*100</f>
        <v>17.021276595744681</v>
      </c>
      <c r="AC7637" s="2">
        <f t="shared" si="358"/>
        <v>1</v>
      </c>
    </row>
    <row r="7638" spans="1:29">
      <c r="A7638" s="15" t="s">
        <v>117</v>
      </c>
      <c r="B7638" s="16" t="s">
        <v>30</v>
      </c>
      <c r="C7638" s="16" t="s">
        <v>933</v>
      </c>
      <c r="D7638" s="16" t="s">
        <v>192</v>
      </c>
      <c r="E7638" s="16" t="str">
        <f>IF([1]Sheet1!L7638="",[1]Sheet1!K7638,[1]Sheet1!L7638)</f>
        <v>0</v>
      </c>
      <c r="F7638" s="16" t="s">
        <v>61</v>
      </c>
      <c r="G7638" s="16" t="s">
        <v>282</v>
      </c>
      <c r="H7638" s="16" t="s">
        <v>32</v>
      </c>
      <c r="I7638" s="16" t="s">
        <v>1284</v>
      </c>
      <c r="N7638" s="17">
        <v>11</v>
      </c>
      <c r="O7638" s="17">
        <v>14</v>
      </c>
      <c r="P7638" s="17">
        <v>22</v>
      </c>
      <c r="Q7638" s="2">
        <f>$L$25*(B7638*1000)</f>
        <v>0</v>
      </c>
      <c r="R7638" s="2">
        <f>$L$19*(C7638*1000)</f>
        <v>272173700</v>
      </c>
      <c r="S7638" s="2">
        <f>$L$20*(D7638*1000)</f>
        <v>31836200</v>
      </c>
      <c r="T7638" s="2">
        <f>$L$21*(E7638*1000)</f>
        <v>0</v>
      </c>
      <c r="U7638" s="2">
        <f>$L$22*(F7638*1000)</f>
        <v>0</v>
      </c>
      <c r="V7638" s="2">
        <f>$L$18*(G7638*1000)</f>
        <v>19140000</v>
      </c>
      <c r="W7638" s="2">
        <f>$L$24*(H7638*1000)</f>
        <v>0</v>
      </c>
      <c r="X7638" s="2">
        <f>$L$23*(I7638*1000)</f>
        <v>0</v>
      </c>
      <c r="Y7638" s="2">
        <f t="shared" si="357"/>
        <v>323.1499</v>
      </c>
      <c r="Z7638" s="18">
        <f>Y7638/(B7638+C7638+D7638+E7638+F7638+G7638+H7638+I7638)</f>
        <v>0.3152681951219512</v>
      </c>
      <c r="AA7638" s="18">
        <f t="shared" si="359"/>
        <v>3186368.6697999998</v>
      </c>
      <c r="AB7638" s="18">
        <f>((B7638+E7638+F7638+H7638+I7638)/(B7638+C7638+D7638+E7638+F7638+G7638+H7638+I7638))*100</f>
        <v>20.097560975609756</v>
      </c>
      <c r="AC7638" s="2">
        <f t="shared" si="358"/>
        <v>1</v>
      </c>
    </row>
    <row r="7639" spans="1:29">
      <c r="A7639" s="15" t="s">
        <v>120</v>
      </c>
      <c r="B7639" s="16" t="s">
        <v>30</v>
      </c>
      <c r="C7639" s="16" t="s">
        <v>1123</v>
      </c>
      <c r="D7639" s="16" t="s">
        <v>192</v>
      </c>
      <c r="E7639" s="16" t="str">
        <f>IF([1]Sheet1!L7639="",[1]Sheet1!K7639,[1]Sheet1!L7639)</f>
        <v>0</v>
      </c>
      <c r="F7639" s="16" t="s">
        <v>61</v>
      </c>
      <c r="G7639" s="16" t="s">
        <v>379</v>
      </c>
      <c r="H7639" s="16" t="s">
        <v>32</v>
      </c>
      <c r="I7639" s="16" t="s">
        <v>260</v>
      </c>
      <c r="N7639" s="17">
        <v>11</v>
      </c>
      <c r="O7639" s="17">
        <v>14</v>
      </c>
      <c r="P7639" s="17">
        <v>23</v>
      </c>
      <c r="Q7639" s="2">
        <f>$L$25*(B7639*1000)</f>
        <v>0</v>
      </c>
      <c r="R7639" s="2">
        <f>$L$19*(C7639*1000)</f>
        <v>232397300</v>
      </c>
      <c r="S7639" s="2">
        <f>$L$20*(D7639*1000)</f>
        <v>31836200</v>
      </c>
      <c r="T7639" s="2">
        <f>$L$21*(E7639*1000)</f>
        <v>0</v>
      </c>
      <c r="U7639" s="2">
        <f>$L$22*(F7639*1000)</f>
        <v>0</v>
      </c>
      <c r="V7639" s="2">
        <f>$L$18*(G7639*1000)</f>
        <v>20010000</v>
      </c>
      <c r="W7639" s="2">
        <f>$L$24*(H7639*1000)</f>
        <v>0</v>
      </c>
      <c r="X7639" s="2">
        <f>$L$23*(I7639*1000)</f>
        <v>0</v>
      </c>
      <c r="Y7639" s="2">
        <f t="shared" si="357"/>
        <v>284.24349999999998</v>
      </c>
      <c r="Z7639" s="18">
        <f>Y7639/(B7639+C7639+D7639+E7639+F7639+G7639+H7639+I7639)</f>
        <v>0.31582611111111109</v>
      </c>
      <c r="AA7639" s="18">
        <f t="shared" si="359"/>
        <v>3186652.9132999997</v>
      </c>
      <c r="AB7639" s="18">
        <f>((B7639+E7639+F7639+H7639+I7639)/(B7639+C7639+D7639+E7639+F7639+G7639+H7639+I7639))*100</f>
        <v>20.888888888888889</v>
      </c>
      <c r="AC7639" s="2">
        <f t="shared" si="358"/>
        <v>1</v>
      </c>
    </row>
    <row r="7640" spans="1:29">
      <c r="A7640" s="15" t="s">
        <v>29</v>
      </c>
      <c r="B7640" s="16" t="s">
        <v>30</v>
      </c>
      <c r="C7640" s="16" t="s">
        <v>782</v>
      </c>
      <c r="D7640" s="16" t="s">
        <v>141</v>
      </c>
      <c r="E7640" s="16" t="str">
        <f>IF([1]Sheet1!L7640="",[1]Sheet1!K7640,[1]Sheet1!L7640)</f>
        <v>0</v>
      </c>
      <c r="F7640" s="16" t="s">
        <v>61</v>
      </c>
      <c r="G7640" s="16" t="s">
        <v>131</v>
      </c>
      <c r="H7640" s="16" t="s">
        <v>32</v>
      </c>
      <c r="I7640" s="16" t="s">
        <v>852</v>
      </c>
      <c r="N7640" s="17">
        <v>11</v>
      </c>
      <c r="O7640" s="17">
        <v>14</v>
      </c>
      <c r="P7640" s="17">
        <v>24</v>
      </c>
      <c r="Q7640" s="2">
        <f>$L$25*(B7640*1000)</f>
        <v>0</v>
      </c>
      <c r="R7640" s="2">
        <f>$L$19*(C7640*1000)</f>
        <v>221348300</v>
      </c>
      <c r="S7640" s="2">
        <f>$L$20*(D7640*1000)</f>
        <v>32385100</v>
      </c>
      <c r="T7640" s="2">
        <f>$L$21*(E7640*1000)</f>
        <v>0</v>
      </c>
      <c r="U7640" s="2">
        <f>$L$22*(F7640*1000)</f>
        <v>0</v>
      </c>
      <c r="V7640" s="2">
        <f>$L$18*(G7640*1000)</f>
        <v>23490000</v>
      </c>
      <c r="W7640" s="2">
        <f>$L$24*(H7640*1000)</f>
        <v>0</v>
      </c>
      <c r="X7640" s="2">
        <f>$L$23*(I7640*1000)</f>
        <v>0</v>
      </c>
      <c r="Y7640" s="2">
        <f t="shared" si="357"/>
        <v>277.22340000000003</v>
      </c>
      <c r="Z7640" s="18">
        <f>Y7640/(B7640+C7640+D7640+E7640+F7640+G7640+H7640+I7640)</f>
        <v>0.34394962779156329</v>
      </c>
      <c r="AA7640" s="18">
        <f t="shared" si="359"/>
        <v>3186930.1366999997</v>
      </c>
      <c r="AB7640" s="18">
        <f>((B7640+E7640+F7640+H7640+I7640)/(B7640+C7640+D7640+E7640+F7640+G7640+H7640+I7640))*100</f>
        <v>14.764267990074442</v>
      </c>
      <c r="AC7640" s="2">
        <f t="shared" si="358"/>
        <v>1</v>
      </c>
    </row>
    <row r="7641" spans="1:29">
      <c r="A7641" s="15" t="s">
        <v>37</v>
      </c>
      <c r="B7641" s="16" t="s">
        <v>30</v>
      </c>
      <c r="C7641" s="16" t="s">
        <v>1156</v>
      </c>
      <c r="D7641" s="16" t="s">
        <v>505</v>
      </c>
      <c r="E7641" s="16" t="str">
        <f>IF([1]Sheet1!L7641="",[1]Sheet1!K7641,[1]Sheet1!L7641)</f>
        <v>0</v>
      </c>
      <c r="F7641" s="16" t="s">
        <v>61</v>
      </c>
      <c r="G7641" s="16" t="s">
        <v>379</v>
      </c>
      <c r="H7641" s="16" t="s">
        <v>32</v>
      </c>
      <c r="I7641" s="16" t="s">
        <v>142</v>
      </c>
      <c r="N7641" s="17">
        <v>11</v>
      </c>
      <c r="O7641" s="17">
        <v>15</v>
      </c>
      <c r="P7641" s="17">
        <v>1</v>
      </c>
      <c r="Q7641" s="2">
        <f>$L$25*(B7641*1000)</f>
        <v>0</v>
      </c>
      <c r="R7641" s="2">
        <f>$L$19*(C7641*1000)</f>
        <v>229450900</v>
      </c>
      <c r="S7641" s="2">
        <f>$L$20*(D7641*1000)</f>
        <v>36776300</v>
      </c>
      <c r="T7641" s="2">
        <f>$L$21*(E7641*1000)</f>
        <v>0</v>
      </c>
      <c r="U7641" s="2">
        <f>$L$22*(F7641*1000)</f>
        <v>0</v>
      </c>
      <c r="V7641" s="2">
        <f>$L$18*(G7641*1000)</f>
        <v>20010000</v>
      </c>
      <c r="W7641" s="2">
        <f>$L$24*(H7641*1000)</f>
        <v>0</v>
      </c>
      <c r="X7641" s="2">
        <f>$L$23*(I7641*1000)</f>
        <v>0</v>
      </c>
      <c r="Y7641" s="2">
        <f t="shared" si="357"/>
        <v>286.23719999999997</v>
      </c>
      <c r="Z7641" s="18">
        <f>Y7641/(B7641+C7641+D7641+E7641+F7641+G7641+H7641+I7641)</f>
        <v>0.35824430538172714</v>
      </c>
      <c r="AA7641" s="18">
        <f t="shared" si="359"/>
        <v>3187216.3738999995</v>
      </c>
      <c r="AB7641" s="18">
        <f>((B7641+E7641+F7641+H7641+I7641)/(B7641+C7641+D7641+E7641+F7641+G7641+H7641+I7641))*100</f>
        <v>10.763454317897372</v>
      </c>
      <c r="AC7641" s="2">
        <f t="shared" si="358"/>
        <v>1</v>
      </c>
    </row>
    <row r="7642" spans="1:29">
      <c r="A7642" s="15" t="s">
        <v>42</v>
      </c>
      <c r="B7642" s="16" t="s">
        <v>30</v>
      </c>
      <c r="C7642" s="16" t="s">
        <v>310</v>
      </c>
      <c r="D7642" s="16" t="s">
        <v>141</v>
      </c>
      <c r="E7642" s="16" t="str">
        <f>IF([1]Sheet1!L7642="",[1]Sheet1!K7642,[1]Sheet1!L7642)</f>
        <v>0</v>
      </c>
      <c r="F7642" s="16" t="s">
        <v>61</v>
      </c>
      <c r="G7642" s="16" t="s">
        <v>93</v>
      </c>
      <c r="H7642" s="16" t="s">
        <v>32</v>
      </c>
      <c r="I7642" s="16" t="s">
        <v>605</v>
      </c>
      <c r="N7642" s="17">
        <v>11</v>
      </c>
      <c r="O7642" s="17">
        <v>15</v>
      </c>
      <c r="P7642" s="17">
        <v>2</v>
      </c>
      <c r="Q7642" s="2">
        <f>$L$25*(B7642*1000)</f>
        <v>0</v>
      </c>
      <c r="R7642" s="2">
        <f>$L$19*(C7642*1000)</f>
        <v>243446300</v>
      </c>
      <c r="S7642" s="2">
        <f>$L$20*(D7642*1000)</f>
        <v>32385100</v>
      </c>
      <c r="T7642" s="2">
        <f>$L$21*(E7642*1000)</f>
        <v>0</v>
      </c>
      <c r="U7642" s="2">
        <f>$L$22*(F7642*1000)</f>
        <v>0</v>
      </c>
      <c r="V7642" s="2">
        <f>$L$18*(G7642*1000)</f>
        <v>20880000</v>
      </c>
      <c r="W7642" s="2">
        <f>$L$24*(H7642*1000)</f>
        <v>0</v>
      </c>
      <c r="X7642" s="2">
        <f>$L$23*(I7642*1000)</f>
        <v>0</v>
      </c>
      <c r="Y7642" s="2">
        <f t="shared" si="357"/>
        <v>296.71140000000003</v>
      </c>
      <c r="Z7642" s="18">
        <f>Y7642/(B7642+C7642+D7642+E7642+F7642+G7642+H7642+I7642)</f>
        <v>0.36540812807881778</v>
      </c>
      <c r="AA7642" s="18">
        <f t="shared" si="359"/>
        <v>3187513.0852999995</v>
      </c>
      <c r="AB7642" s="18">
        <f>((B7642+E7642+F7642+H7642+I7642)/(B7642+C7642+D7642+E7642+F7642+G7642+H7642+I7642))*100</f>
        <v>8.3743842364532011</v>
      </c>
      <c r="AC7642" s="2">
        <f t="shared" si="358"/>
        <v>1</v>
      </c>
    </row>
    <row r="7643" spans="1:29">
      <c r="A7643" s="15" t="s">
        <v>47</v>
      </c>
      <c r="B7643" s="16" t="s">
        <v>30</v>
      </c>
      <c r="C7643" s="16" t="s">
        <v>1167</v>
      </c>
      <c r="D7643" s="16" t="s">
        <v>192</v>
      </c>
      <c r="E7643" s="16" t="str">
        <f>IF([1]Sheet1!L7643="",[1]Sheet1!K7643,[1]Sheet1!L7643)</f>
        <v>0</v>
      </c>
      <c r="F7643" s="16" t="s">
        <v>61</v>
      </c>
      <c r="G7643" s="16" t="s">
        <v>93</v>
      </c>
      <c r="H7643" s="16" t="s">
        <v>32</v>
      </c>
      <c r="I7643" s="16" t="s">
        <v>601</v>
      </c>
      <c r="N7643" s="17">
        <v>11</v>
      </c>
      <c r="O7643" s="17">
        <v>15</v>
      </c>
      <c r="P7643" s="17">
        <v>3</v>
      </c>
      <c r="Q7643" s="2">
        <f>$L$25*(B7643*1000)</f>
        <v>0</v>
      </c>
      <c r="R7643" s="2">
        <f>$L$19*(C7643*1000)</f>
        <v>257810000</v>
      </c>
      <c r="S7643" s="2">
        <f>$L$20*(D7643*1000)</f>
        <v>31836200</v>
      </c>
      <c r="T7643" s="2">
        <f>$L$21*(E7643*1000)</f>
        <v>0</v>
      </c>
      <c r="U7643" s="2">
        <f>$L$22*(F7643*1000)</f>
        <v>0</v>
      </c>
      <c r="V7643" s="2">
        <f>$L$18*(G7643*1000)</f>
        <v>20880000</v>
      </c>
      <c r="W7643" s="2">
        <f>$L$24*(H7643*1000)</f>
        <v>0</v>
      </c>
      <c r="X7643" s="2">
        <f>$L$23*(I7643*1000)</f>
        <v>0</v>
      </c>
      <c r="Y7643" s="2">
        <f t="shared" si="357"/>
        <v>310.52620000000002</v>
      </c>
      <c r="Z7643" s="18">
        <f>Y7643/(B7643+C7643+D7643+E7643+F7643+G7643+H7643+I7643)</f>
        <v>0.37639539393939397</v>
      </c>
      <c r="AA7643" s="18">
        <f t="shared" si="359"/>
        <v>3187823.6114999996</v>
      </c>
      <c r="AB7643" s="18">
        <f>((B7643+E7643+F7643+H7643+I7643)/(B7643+C7643+D7643+E7643+F7643+G7643+H7643+I7643))*100</f>
        <v>5.2121212121212128</v>
      </c>
      <c r="AC7643" s="2">
        <f t="shared" si="358"/>
        <v>1</v>
      </c>
    </row>
    <row r="7644" spans="1:29">
      <c r="A7644" s="15" t="s">
        <v>50</v>
      </c>
      <c r="B7644" s="16" t="s">
        <v>30</v>
      </c>
      <c r="C7644" s="16" t="s">
        <v>804</v>
      </c>
      <c r="D7644" s="16" t="s">
        <v>192</v>
      </c>
      <c r="E7644" s="16" t="str">
        <f>IF([1]Sheet1!L7644="",[1]Sheet1!K7644,[1]Sheet1!L7644)</f>
        <v>0</v>
      </c>
      <c r="F7644" s="16" t="s">
        <v>122</v>
      </c>
      <c r="G7644" s="16" t="s">
        <v>92</v>
      </c>
      <c r="H7644" s="16" t="s">
        <v>32</v>
      </c>
      <c r="I7644" s="16" t="s">
        <v>93</v>
      </c>
      <c r="N7644" s="17">
        <v>11</v>
      </c>
      <c r="O7644" s="17">
        <v>15</v>
      </c>
      <c r="P7644" s="17">
        <v>4</v>
      </c>
      <c r="Q7644" s="2">
        <f>$L$25*(B7644*1000)</f>
        <v>0</v>
      </c>
      <c r="R7644" s="2">
        <f>$L$19*(C7644*1000)</f>
        <v>288010600</v>
      </c>
      <c r="S7644" s="2">
        <f>$L$20*(D7644*1000)</f>
        <v>31836200</v>
      </c>
      <c r="T7644" s="2">
        <f>$L$21*(E7644*1000)</f>
        <v>0</v>
      </c>
      <c r="U7644" s="2">
        <f>$L$22*(F7644*1000)</f>
        <v>0</v>
      </c>
      <c r="V7644" s="2">
        <f>$L$18*(G7644*1000)</f>
        <v>21750000</v>
      </c>
      <c r="W7644" s="2">
        <f>$L$24*(H7644*1000)</f>
        <v>0</v>
      </c>
      <c r="X7644" s="2">
        <f>$L$23*(I7644*1000)</f>
        <v>0</v>
      </c>
      <c r="Y7644" s="2">
        <f t="shared" si="357"/>
        <v>341.59679999999997</v>
      </c>
      <c r="Z7644" s="18">
        <f>Y7644/(B7644+C7644+D7644+E7644+F7644+G7644+H7644+I7644)</f>
        <v>0.37414764512595833</v>
      </c>
      <c r="AA7644" s="18">
        <f t="shared" si="359"/>
        <v>3188165.2082999996</v>
      </c>
      <c r="AB7644" s="18">
        <f>((B7644+E7644+F7644+H7644+I7644)/(B7644+C7644+D7644+E7644+F7644+G7644+H7644+I7644))*100</f>
        <v>5.2573932092004378</v>
      </c>
      <c r="AC7644" s="2">
        <f t="shared" si="358"/>
        <v>1</v>
      </c>
    </row>
    <row r="7645" spans="1:29">
      <c r="A7645" s="15" t="s">
        <v>53</v>
      </c>
      <c r="B7645" s="16" t="s">
        <v>30</v>
      </c>
      <c r="C7645" s="16" t="s">
        <v>1235</v>
      </c>
      <c r="D7645" s="16" t="s">
        <v>237</v>
      </c>
      <c r="E7645" s="16" t="str">
        <f>IF([1]Sheet1!L7645="",[1]Sheet1!K7645,[1]Sheet1!L7645)</f>
        <v>1</v>
      </c>
      <c r="F7645" s="16" t="s">
        <v>61</v>
      </c>
      <c r="G7645" s="16" t="s">
        <v>127</v>
      </c>
      <c r="H7645" s="16" t="s">
        <v>32</v>
      </c>
      <c r="I7645" s="16" t="s">
        <v>601</v>
      </c>
      <c r="N7645" s="17">
        <v>11</v>
      </c>
      <c r="O7645" s="17">
        <v>15</v>
      </c>
      <c r="P7645" s="17">
        <v>5</v>
      </c>
      <c r="Q7645" s="2">
        <f>$L$25*(B7645*1000)</f>
        <v>0</v>
      </c>
      <c r="R7645" s="2">
        <f>$L$19*(C7645*1000)</f>
        <v>392239500</v>
      </c>
      <c r="S7645" s="2">
        <f>$L$20*(D7645*1000)</f>
        <v>32934000</v>
      </c>
      <c r="T7645" s="2">
        <f>$L$21*(E7645*1000)</f>
        <v>0</v>
      </c>
      <c r="U7645" s="2">
        <f>$L$22*(F7645*1000)</f>
        <v>0</v>
      </c>
      <c r="V7645" s="2">
        <f>$L$18*(G7645*1000)</f>
        <v>24360000</v>
      </c>
      <c r="W7645" s="2">
        <f>$L$24*(H7645*1000)</f>
        <v>0</v>
      </c>
      <c r="X7645" s="2">
        <f>$L$23*(I7645*1000)</f>
        <v>0</v>
      </c>
      <c r="Y7645" s="2">
        <f t="shared" si="357"/>
        <v>449.5335</v>
      </c>
      <c r="Z7645" s="18">
        <f>Y7645/(B7645+C7645+D7645+E7645+F7645+G7645+H7645+I7645)</f>
        <v>0.37555012531328319</v>
      </c>
      <c r="AA7645" s="18">
        <f t="shared" si="359"/>
        <v>3188614.7417999995</v>
      </c>
      <c r="AB7645" s="18">
        <f>((B7645+E7645+F7645+H7645+I7645)/(B7645+C7645+D7645+E7645+F7645+G7645+H7645+I7645))*100</f>
        <v>3.6758563074352546</v>
      </c>
      <c r="AC7645" s="2">
        <f t="shared" si="358"/>
        <v>1</v>
      </c>
    </row>
    <row r="7646" spans="1:29">
      <c r="A7646" s="15" t="s">
        <v>57</v>
      </c>
      <c r="B7646" s="16" t="s">
        <v>30</v>
      </c>
      <c r="C7646" s="16" t="s">
        <v>1800</v>
      </c>
      <c r="D7646" s="16" t="s">
        <v>299</v>
      </c>
      <c r="E7646" s="16" t="str">
        <f>IF([1]Sheet1!L7646="",[1]Sheet1!K7646,[1]Sheet1!L7646)</f>
        <v>266</v>
      </c>
      <c r="F7646" s="16" t="s">
        <v>61</v>
      </c>
      <c r="G7646" s="16" t="s">
        <v>197</v>
      </c>
      <c r="H7646" s="16" t="s">
        <v>216</v>
      </c>
      <c r="I7646" s="16" t="s">
        <v>44</v>
      </c>
      <c r="N7646" s="17">
        <v>11</v>
      </c>
      <c r="O7646" s="17">
        <v>15</v>
      </c>
      <c r="P7646" s="17">
        <v>6</v>
      </c>
      <c r="Q7646" s="2">
        <f>$L$25*(B7646*1000)</f>
        <v>0</v>
      </c>
      <c r="R7646" s="2">
        <f>$L$19*(C7646*1000)</f>
        <v>578967600</v>
      </c>
      <c r="S7646" s="2">
        <f>$L$20*(D7646*1000)</f>
        <v>43363100</v>
      </c>
      <c r="T7646" s="2">
        <f>$L$21*(E7646*1000)</f>
        <v>0</v>
      </c>
      <c r="U7646" s="2">
        <f>$L$22*(F7646*1000)</f>
        <v>0</v>
      </c>
      <c r="V7646" s="2">
        <f>$L$18*(G7646*1000)</f>
        <v>22620000</v>
      </c>
      <c r="W7646" s="2">
        <f>$L$24*(H7646*1000)</f>
        <v>0</v>
      </c>
      <c r="X7646" s="2">
        <f>$L$23*(I7646*1000)</f>
        <v>0</v>
      </c>
      <c r="Y7646" s="2">
        <f t="shared" si="357"/>
        <v>644.95069999999998</v>
      </c>
      <c r="Z7646" s="18">
        <f>Y7646/(B7646+C7646+D7646+E7646+F7646+G7646+H7646+I7646)</f>
        <v>0.3138446228710462</v>
      </c>
      <c r="AA7646" s="18">
        <f t="shared" si="359"/>
        <v>3189259.6924999994</v>
      </c>
      <c r="AB7646" s="18">
        <f>((B7646+E7646+F7646+H7646+I7646)/(B7646+C7646+D7646+E7646+F7646+G7646+H7646+I7646))*100</f>
        <v>18.394160583941606</v>
      </c>
      <c r="AC7646" s="2">
        <f t="shared" si="358"/>
        <v>1</v>
      </c>
    </row>
    <row r="7647" spans="1:29">
      <c r="A7647" s="15" t="s">
        <v>60</v>
      </c>
      <c r="B7647" s="16" t="s">
        <v>30</v>
      </c>
      <c r="C7647" s="16" t="s">
        <v>1810</v>
      </c>
      <c r="D7647" s="16" t="s">
        <v>451</v>
      </c>
      <c r="E7647" s="16" t="str">
        <f>IF([1]Sheet1!L7647="",[1]Sheet1!K7647,[1]Sheet1!L7647)</f>
        <v>0</v>
      </c>
      <c r="F7647" s="16" t="s">
        <v>135</v>
      </c>
      <c r="G7647" s="16" t="s">
        <v>379</v>
      </c>
      <c r="H7647" s="16" t="s">
        <v>1168</v>
      </c>
      <c r="I7647" s="16" t="s">
        <v>180</v>
      </c>
      <c r="N7647" s="17">
        <v>11</v>
      </c>
      <c r="O7647" s="17">
        <v>15</v>
      </c>
      <c r="P7647" s="17">
        <v>7</v>
      </c>
      <c r="Q7647" s="2">
        <f>$L$25*(B7647*1000)</f>
        <v>0</v>
      </c>
      <c r="R7647" s="2">
        <f>$L$19*(C7647*1000)</f>
        <v>708240900</v>
      </c>
      <c r="S7647" s="2">
        <f>$L$20*(D7647*1000)</f>
        <v>65319100</v>
      </c>
      <c r="T7647" s="2">
        <f>$L$21*(E7647*1000)</f>
        <v>0</v>
      </c>
      <c r="U7647" s="2">
        <f>$L$22*(F7647*1000)</f>
        <v>0</v>
      </c>
      <c r="V7647" s="2">
        <f>$L$18*(G7647*1000)</f>
        <v>20010000</v>
      </c>
      <c r="W7647" s="2">
        <f>$L$24*(H7647*1000)</f>
        <v>0</v>
      </c>
      <c r="X7647" s="2">
        <f>$L$23*(I7647*1000)</f>
        <v>0</v>
      </c>
      <c r="Y7647" s="2">
        <f t="shared" si="357"/>
        <v>793.57</v>
      </c>
      <c r="Z7647" s="18">
        <f>Y7647/(B7647+C7647+D7647+E7647+F7647+G7647+H7647+I7647)</f>
        <v>0.33065416666666669</v>
      </c>
      <c r="AA7647" s="18">
        <f t="shared" si="359"/>
        <v>3190053.2624999993</v>
      </c>
      <c r="AB7647" s="18">
        <f>((B7647+E7647+F7647+H7647+I7647)/(B7647+C7647+D7647+E7647+F7647+G7647+H7647+I7647))*100</f>
        <v>13.958333333333334</v>
      </c>
      <c r="AC7647" s="2">
        <f t="shared" si="358"/>
        <v>1</v>
      </c>
    </row>
    <row r="7648" spans="1:29">
      <c r="A7648" s="15" t="s">
        <v>64</v>
      </c>
      <c r="B7648" s="16" t="s">
        <v>30</v>
      </c>
      <c r="C7648" s="16" t="s">
        <v>1811</v>
      </c>
      <c r="D7648" s="16" t="s">
        <v>1001</v>
      </c>
      <c r="E7648" s="16" t="str">
        <f>IF([1]Sheet1!L7648="",[1]Sheet1!K7648,[1]Sheet1!L7648)</f>
        <v>6</v>
      </c>
      <c r="F7648" s="16" t="s">
        <v>115</v>
      </c>
      <c r="G7648" s="16" t="s">
        <v>379</v>
      </c>
      <c r="H7648" s="16" t="s">
        <v>629</v>
      </c>
      <c r="I7648" s="16" t="s">
        <v>39</v>
      </c>
      <c r="N7648" s="17">
        <v>11</v>
      </c>
      <c r="O7648" s="17">
        <v>15</v>
      </c>
      <c r="P7648" s="17">
        <v>8</v>
      </c>
      <c r="Q7648" s="2">
        <f>$L$25*(B7648*1000)</f>
        <v>0</v>
      </c>
      <c r="R7648" s="2">
        <f>$L$19*(C7648*1000)</f>
        <v>709714100</v>
      </c>
      <c r="S7648" s="2">
        <f>$L$20*(D7648*1000)</f>
        <v>56536700</v>
      </c>
      <c r="T7648" s="2">
        <f>$L$21*(E7648*1000)</f>
        <v>0</v>
      </c>
      <c r="U7648" s="2">
        <f>$L$22*(F7648*1000)</f>
        <v>0</v>
      </c>
      <c r="V7648" s="2">
        <f>$L$18*(G7648*1000)</f>
        <v>20010000</v>
      </c>
      <c r="W7648" s="2">
        <f>$L$24*(H7648*1000)</f>
        <v>0</v>
      </c>
      <c r="X7648" s="2">
        <f>$L$23*(I7648*1000)</f>
        <v>0</v>
      </c>
      <c r="Y7648" s="2">
        <f t="shared" si="357"/>
        <v>786.26080000000002</v>
      </c>
      <c r="Z7648" s="18">
        <f>Y7648/(B7648+C7648+D7648+E7648+F7648+G7648+H7648+I7648)</f>
        <v>0.30870074597565766</v>
      </c>
      <c r="AA7648" s="18">
        <f t="shared" si="359"/>
        <v>3190839.5232999991</v>
      </c>
      <c r="AB7648" s="18">
        <f>((B7648+E7648+F7648+H7648+I7648)/(B7648+C7648+D7648+E7648+F7648+G7648+H7648+I7648))*100</f>
        <v>19.395367098547311</v>
      </c>
      <c r="AC7648" s="2">
        <f t="shared" si="358"/>
        <v>1</v>
      </c>
    </row>
    <row r="7649" spans="1:29">
      <c r="A7649" s="15" t="s">
        <v>68</v>
      </c>
      <c r="B7649" s="16" t="s">
        <v>30</v>
      </c>
      <c r="C7649" s="16" t="s">
        <v>1684</v>
      </c>
      <c r="D7649" s="16" t="s">
        <v>216</v>
      </c>
      <c r="E7649" s="16" t="str">
        <f>IF([1]Sheet1!L7649="",[1]Sheet1!K7649,[1]Sheet1!L7649)</f>
        <v>408</v>
      </c>
      <c r="F7649" s="16" t="s">
        <v>115</v>
      </c>
      <c r="G7649" s="16" t="s">
        <v>282</v>
      </c>
      <c r="H7649" s="16" t="s">
        <v>527</v>
      </c>
      <c r="I7649" s="16" t="s">
        <v>180</v>
      </c>
      <c r="N7649" s="17">
        <v>11</v>
      </c>
      <c r="O7649" s="17">
        <v>15</v>
      </c>
      <c r="P7649" s="17">
        <v>9</v>
      </c>
      <c r="Q7649" s="2">
        <f>$L$25*(B7649*1000)</f>
        <v>0</v>
      </c>
      <c r="R7649" s="2">
        <f>$L$19*(C7649*1000)</f>
        <v>683933100</v>
      </c>
      <c r="S7649" s="2">
        <f>$L$20*(D7649*1000)</f>
        <v>37325200</v>
      </c>
      <c r="T7649" s="2">
        <f>$L$21*(E7649*1000)</f>
        <v>0</v>
      </c>
      <c r="U7649" s="2">
        <f>$L$22*(F7649*1000)</f>
        <v>0</v>
      </c>
      <c r="V7649" s="2">
        <f>$L$18*(G7649*1000)</f>
        <v>19140000</v>
      </c>
      <c r="W7649" s="2">
        <f>$L$24*(H7649*1000)</f>
        <v>0</v>
      </c>
      <c r="X7649" s="2">
        <f>$L$23*(I7649*1000)</f>
        <v>0</v>
      </c>
      <c r="Y7649" s="2">
        <f t="shared" si="357"/>
        <v>740.39829999999995</v>
      </c>
      <c r="Z7649" s="18">
        <f>Y7649/(B7649+C7649+D7649+E7649+F7649+G7649+H7649+I7649)</f>
        <v>0.25978887719298244</v>
      </c>
      <c r="AA7649" s="18">
        <f t="shared" si="359"/>
        <v>3191579.9215999991</v>
      </c>
      <c r="AB7649" s="18">
        <f>((B7649+E7649+F7649+H7649+I7649)/(B7649+C7649+D7649+E7649+F7649+G7649+H7649+I7649))*100</f>
        <v>31.684210526315788</v>
      </c>
      <c r="AC7649" s="2">
        <f t="shared" si="358"/>
        <v>1</v>
      </c>
    </row>
    <row r="7650" spans="1:29">
      <c r="A7650" s="15" t="s">
        <v>73</v>
      </c>
      <c r="B7650" s="16" t="s">
        <v>30</v>
      </c>
      <c r="C7650" s="16" t="s">
        <v>1602</v>
      </c>
      <c r="D7650" s="16" t="s">
        <v>45</v>
      </c>
      <c r="E7650" s="16" t="str">
        <f>IF([1]Sheet1!L7650="",[1]Sheet1!K7650,[1]Sheet1!L7650)</f>
        <v>140</v>
      </c>
      <c r="F7650" s="16" t="s">
        <v>107</v>
      </c>
      <c r="G7650" s="16" t="s">
        <v>282</v>
      </c>
      <c r="H7650" s="16" t="s">
        <v>902</v>
      </c>
      <c r="I7650" s="16" t="s">
        <v>39</v>
      </c>
      <c r="N7650" s="17">
        <v>11</v>
      </c>
      <c r="O7650" s="17">
        <v>15</v>
      </c>
      <c r="P7650" s="17">
        <v>10</v>
      </c>
      <c r="Q7650" s="2">
        <f>$L$25*(B7650*1000)</f>
        <v>0</v>
      </c>
      <c r="R7650" s="2">
        <f>$L$19*(C7650*1000)</f>
        <v>620585500</v>
      </c>
      <c r="S7650" s="2">
        <f>$L$20*(D7650*1000)</f>
        <v>73003700</v>
      </c>
      <c r="T7650" s="2">
        <f>$L$21*(E7650*1000)</f>
        <v>0</v>
      </c>
      <c r="U7650" s="2">
        <f>$L$22*(F7650*1000)</f>
        <v>0</v>
      </c>
      <c r="V7650" s="2">
        <f>$L$18*(G7650*1000)</f>
        <v>19140000</v>
      </c>
      <c r="W7650" s="2">
        <f>$L$24*(H7650*1000)</f>
        <v>0</v>
      </c>
      <c r="X7650" s="2">
        <f>$L$23*(I7650*1000)</f>
        <v>0</v>
      </c>
      <c r="Y7650" s="2">
        <f t="shared" si="357"/>
        <v>712.72919999999999</v>
      </c>
      <c r="Z7650" s="18">
        <f>Y7650/(B7650+C7650+D7650+E7650+F7650+G7650+H7650+I7650)</f>
        <v>0.28612171818546767</v>
      </c>
      <c r="AA7650" s="18">
        <f t="shared" si="359"/>
        <v>3192292.650799999</v>
      </c>
      <c r="AB7650" s="18">
        <f>((B7650+E7650+F7650+H7650+I7650)/(B7650+C7650+D7650+E7650+F7650+G7650+H7650+I7650))*100</f>
        <v>26.134082697711765</v>
      </c>
      <c r="AC7650" s="2">
        <f t="shared" si="358"/>
        <v>1</v>
      </c>
    </row>
    <row r="7651" spans="1:29">
      <c r="A7651" s="15" t="s">
        <v>77</v>
      </c>
      <c r="B7651" s="16" t="s">
        <v>30</v>
      </c>
      <c r="C7651" s="16" t="s">
        <v>1812</v>
      </c>
      <c r="D7651" s="16" t="s">
        <v>255</v>
      </c>
      <c r="E7651" s="16" t="str">
        <f>IF([1]Sheet1!L7651="",[1]Sheet1!K7651,[1]Sheet1!L7651)</f>
        <v>0</v>
      </c>
      <c r="F7651" s="16" t="s">
        <v>186</v>
      </c>
      <c r="G7651" s="16" t="s">
        <v>379</v>
      </c>
      <c r="H7651" s="16" t="s">
        <v>838</v>
      </c>
      <c r="I7651" s="16" t="s">
        <v>39</v>
      </c>
      <c r="N7651" s="17">
        <v>11</v>
      </c>
      <c r="O7651" s="17">
        <v>15</v>
      </c>
      <c r="P7651" s="17">
        <v>11</v>
      </c>
      <c r="Q7651" s="2">
        <f>$L$25*(B7651*1000)</f>
        <v>0</v>
      </c>
      <c r="R7651" s="2">
        <f>$L$19*(C7651*1000)</f>
        <v>633107700</v>
      </c>
      <c r="S7651" s="2">
        <f>$L$20*(D7651*1000)</f>
        <v>79590500</v>
      </c>
      <c r="T7651" s="2">
        <f>$L$21*(E7651*1000)</f>
        <v>0</v>
      </c>
      <c r="U7651" s="2">
        <f>$L$22*(F7651*1000)</f>
        <v>0</v>
      </c>
      <c r="V7651" s="2">
        <f>$L$18*(G7651*1000)</f>
        <v>20010000</v>
      </c>
      <c r="W7651" s="2">
        <f>$L$24*(H7651*1000)</f>
        <v>0</v>
      </c>
      <c r="X7651" s="2">
        <f>$L$23*(I7651*1000)</f>
        <v>0</v>
      </c>
      <c r="Y7651" s="2">
        <f t="shared" si="357"/>
        <v>732.70820000000003</v>
      </c>
      <c r="Z7651" s="18">
        <f>Y7651/(B7651+C7651+D7651+E7651+F7651+G7651+H7651+I7651)</f>
        <v>0.30277198347107437</v>
      </c>
      <c r="AA7651" s="18">
        <f t="shared" si="359"/>
        <v>3193025.3589999992</v>
      </c>
      <c r="AB7651" s="18">
        <f>((B7651+E7651+F7651+H7651+I7651)/(B7651+C7651+D7651+E7651+F7651+G7651+H7651+I7651))*100</f>
        <v>22.024793388429753</v>
      </c>
      <c r="AC7651" s="2">
        <f t="shared" si="358"/>
        <v>1</v>
      </c>
    </row>
    <row r="7652" spans="1:29">
      <c r="A7652" s="15" t="s">
        <v>81</v>
      </c>
      <c r="B7652" s="16" t="s">
        <v>30</v>
      </c>
      <c r="C7652" s="16" t="s">
        <v>1756</v>
      </c>
      <c r="D7652" s="16" t="s">
        <v>1118</v>
      </c>
      <c r="E7652" s="16" t="str">
        <f>IF([1]Sheet1!L7652="",[1]Sheet1!K7652,[1]Sheet1!L7652)</f>
        <v>0</v>
      </c>
      <c r="F7652" s="16" t="s">
        <v>484</v>
      </c>
      <c r="G7652" s="16" t="s">
        <v>93</v>
      </c>
      <c r="H7652" s="16" t="s">
        <v>715</v>
      </c>
      <c r="I7652" s="16" t="s">
        <v>197</v>
      </c>
      <c r="N7652" s="17">
        <v>11</v>
      </c>
      <c r="O7652" s="17">
        <v>15</v>
      </c>
      <c r="P7652" s="17">
        <v>12</v>
      </c>
      <c r="Q7652" s="2">
        <f>$L$25*(B7652*1000)</f>
        <v>0</v>
      </c>
      <c r="R7652" s="2">
        <f>$L$19*(C7652*1000)</f>
        <v>699033400</v>
      </c>
      <c r="S7652" s="2">
        <f>$L$20*(D7652*1000)</f>
        <v>79041600</v>
      </c>
      <c r="T7652" s="2">
        <f>$L$21*(E7652*1000)</f>
        <v>0</v>
      </c>
      <c r="U7652" s="2">
        <f>$L$22*(F7652*1000)</f>
        <v>0</v>
      </c>
      <c r="V7652" s="2">
        <f>$L$18*(G7652*1000)</f>
        <v>20880000</v>
      </c>
      <c r="W7652" s="2">
        <f>$L$24*(H7652*1000)</f>
        <v>0</v>
      </c>
      <c r="X7652" s="2">
        <f>$L$23*(I7652*1000)</f>
        <v>0</v>
      </c>
      <c r="Y7652" s="2">
        <f t="shared" si="357"/>
        <v>798.95500000000004</v>
      </c>
      <c r="Z7652" s="18">
        <f>Y7652/(B7652+C7652+D7652+E7652+F7652+G7652+H7652+I7652)</f>
        <v>0.30172016616314201</v>
      </c>
      <c r="AA7652" s="18">
        <f t="shared" si="359"/>
        <v>3193824.3139999993</v>
      </c>
      <c r="AB7652" s="18">
        <f>((B7652+E7652+F7652+H7652+I7652)/(B7652+C7652+D7652+E7652+F7652+G7652+H7652+I7652))*100</f>
        <v>21.978851963746223</v>
      </c>
      <c r="AC7652" s="2">
        <f t="shared" si="358"/>
        <v>1</v>
      </c>
    </row>
    <row r="7653" spans="1:29">
      <c r="A7653" s="15" t="s">
        <v>85</v>
      </c>
      <c r="B7653" s="16" t="s">
        <v>30</v>
      </c>
      <c r="C7653" s="16" t="s">
        <v>1644</v>
      </c>
      <c r="D7653" s="16" t="s">
        <v>616</v>
      </c>
      <c r="E7653" s="16" t="str">
        <f>IF([1]Sheet1!L7653="",[1]Sheet1!K7653,[1]Sheet1!L7653)</f>
        <v>0</v>
      </c>
      <c r="F7653" s="16" t="s">
        <v>232</v>
      </c>
      <c r="G7653" s="16" t="s">
        <v>93</v>
      </c>
      <c r="H7653" s="16" t="s">
        <v>990</v>
      </c>
      <c r="I7653" s="16" t="s">
        <v>137</v>
      </c>
      <c r="N7653" s="17">
        <v>11</v>
      </c>
      <c r="O7653" s="17">
        <v>15</v>
      </c>
      <c r="P7653" s="17">
        <v>13</v>
      </c>
      <c r="Q7653" s="2">
        <f>$L$25*(B7653*1000)</f>
        <v>0</v>
      </c>
      <c r="R7653" s="2">
        <f>$L$19*(C7653*1000)</f>
        <v>711923900</v>
      </c>
      <c r="S7653" s="2">
        <f>$L$20*(D7653*1000)</f>
        <v>74101500</v>
      </c>
      <c r="T7653" s="2">
        <f>$L$21*(E7653*1000)</f>
        <v>0</v>
      </c>
      <c r="U7653" s="2">
        <f>$L$22*(F7653*1000)</f>
        <v>0</v>
      </c>
      <c r="V7653" s="2">
        <f>$L$18*(G7653*1000)</f>
        <v>20880000</v>
      </c>
      <c r="W7653" s="2">
        <f>$L$24*(H7653*1000)</f>
        <v>0</v>
      </c>
      <c r="X7653" s="2">
        <f>$L$23*(I7653*1000)</f>
        <v>0</v>
      </c>
      <c r="Y7653" s="2">
        <f t="shared" si="357"/>
        <v>806.90539999999999</v>
      </c>
      <c r="Z7653" s="18">
        <f>Y7653/(B7653+C7653+D7653+E7653+F7653+G7653+H7653+I7653)</f>
        <v>0.31855720489538097</v>
      </c>
      <c r="AA7653" s="18">
        <f t="shared" si="359"/>
        <v>3194631.2193999994</v>
      </c>
      <c r="AB7653" s="18">
        <f>((B7653+E7653+F7653+H7653+I7653)/(B7653+C7653+D7653+E7653+F7653+G7653+H7653+I7653))*100</f>
        <v>17.410185550730358</v>
      </c>
      <c r="AC7653" s="2">
        <f t="shared" si="358"/>
        <v>1</v>
      </c>
    </row>
    <row r="7654" spans="1:29">
      <c r="A7654" s="15" t="s">
        <v>88</v>
      </c>
      <c r="B7654" s="16" t="s">
        <v>30</v>
      </c>
      <c r="C7654" s="16" t="s">
        <v>1813</v>
      </c>
      <c r="D7654" s="16" t="s">
        <v>518</v>
      </c>
      <c r="E7654" s="16" t="str">
        <f>IF([1]Sheet1!L7654="",[1]Sheet1!K7654,[1]Sheet1!L7654)</f>
        <v>0</v>
      </c>
      <c r="F7654" s="16" t="s">
        <v>434</v>
      </c>
      <c r="G7654" s="16" t="s">
        <v>127</v>
      </c>
      <c r="H7654" s="16" t="s">
        <v>220</v>
      </c>
      <c r="I7654" s="16" t="s">
        <v>484</v>
      </c>
      <c r="N7654" s="17">
        <v>11</v>
      </c>
      <c r="O7654" s="17">
        <v>15</v>
      </c>
      <c r="P7654" s="17">
        <v>14</v>
      </c>
      <c r="Q7654" s="2">
        <f>$L$25*(B7654*1000)</f>
        <v>0</v>
      </c>
      <c r="R7654" s="2">
        <f>$L$19*(C7654*1000)</f>
        <v>713765400</v>
      </c>
      <c r="S7654" s="2">
        <f>$L$20*(D7654*1000)</f>
        <v>36227400</v>
      </c>
      <c r="T7654" s="2">
        <f>$L$21*(E7654*1000)</f>
        <v>0</v>
      </c>
      <c r="U7654" s="2">
        <f>$L$22*(F7654*1000)</f>
        <v>0</v>
      </c>
      <c r="V7654" s="2">
        <f>$L$18*(G7654*1000)</f>
        <v>24360000</v>
      </c>
      <c r="W7654" s="2">
        <f>$L$24*(H7654*1000)</f>
        <v>0</v>
      </c>
      <c r="X7654" s="2">
        <f>$L$23*(I7654*1000)</f>
        <v>0</v>
      </c>
      <c r="Y7654" s="2">
        <f t="shared" si="357"/>
        <v>774.3528</v>
      </c>
      <c r="Z7654" s="18">
        <f>Y7654/(B7654+C7654+D7654+E7654+F7654+G7654+H7654+I7654)</f>
        <v>0.34476972395369548</v>
      </c>
      <c r="AA7654" s="18">
        <f t="shared" si="359"/>
        <v>3195405.5721999994</v>
      </c>
      <c r="AB7654" s="18">
        <f>((B7654+E7654+F7654+H7654+I7654)/(B7654+C7654+D7654+E7654+F7654+G7654+H7654+I7654))*100</f>
        <v>9.5280498664292068</v>
      </c>
      <c r="AC7654" s="2">
        <f t="shared" si="358"/>
        <v>1</v>
      </c>
    </row>
    <row r="7655" spans="1:29">
      <c r="A7655" s="15" t="s">
        <v>91</v>
      </c>
      <c r="B7655" s="16" t="s">
        <v>30</v>
      </c>
      <c r="C7655" s="16" t="s">
        <v>1814</v>
      </c>
      <c r="D7655" s="16" t="s">
        <v>1239</v>
      </c>
      <c r="E7655" s="16" t="str">
        <f>IF([1]Sheet1!L7655="",[1]Sheet1!K7655,[1]Sheet1!L7655)</f>
        <v>7</v>
      </c>
      <c r="F7655" s="16" t="s">
        <v>421</v>
      </c>
      <c r="G7655" s="16" t="s">
        <v>99</v>
      </c>
      <c r="H7655" s="16" t="s">
        <v>34</v>
      </c>
      <c r="I7655" s="16" t="s">
        <v>123</v>
      </c>
      <c r="N7655" s="17">
        <v>11</v>
      </c>
      <c r="O7655" s="17">
        <v>15</v>
      </c>
      <c r="P7655" s="17">
        <v>15</v>
      </c>
      <c r="Q7655" s="2">
        <f>$L$25*(B7655*1000)</f>
        <v>0</v>
      </c>
      <c r="R7655" s="2">
        <f>$L$19*(C7655*1000)</f>
        <v>723709500</v>
      </c>
      <c r="S7655" s="2">
        <f>$L$20*(D7655*1000)</f>
        <v>54890000</v>
      </c>
      <c r="T7655" s="2">
        <f>$L$21*(E7655*1000)</f>
        <v>0</v>
      </c>
      <c r="U7655" s="2">
        <f>$L$22*(F7655*1000)</f>
        <v>0</v>
      </c>
      <c r="V7655" s="2">
        <f>$L$18*(G7655*1000)</f>
        <v>27840000</v>
      </c>
      <c r="W7655" s="2">
        <f>$L$24*(H7655*1000)</f>
        <v>0</v>
      </c>
      <c r="X7655" s="2">
        <f>$L$23*(I7655*1000)</f>
        <v>0</v>
      </c>
      <c r="Y7655" s="2">
        <f t="shared" si="357"/>
        <v>806.43949999999995</v>
      </c>
      <c r="Z7655" s="18">
        <f>Y7655/(B7655+C7655+D7655+E7655+F7655+G7655+H7655+I7655)</f>
        <v>0.36326103603603599</v>
      </c>
      <c r="AA7655" s="18">
        <f t="shared" si="359"/>
        <v>3196212.0116999992</v>
      </c>
      <c r="AB7655" s="18">
        <f>((B7655+E7655+F7655+H7655+I7655)/(B7655+C7655+D7655+E7655+F7655+G7655+H7655+I7655))*100</f>
        <v>5.5405405405405412</v>
      </c>
      <c r="AC7655" s="2">
        <f t="shared" si="358"/>
        <v>1</v>
      </c>
    </row>
    <row r="7656" spans="1:29">
      <c r="A7656" s="15" t="s">
        <v>95</v>
      </c>
      <c r="B7656" s="16" t="s">
        <v>30</v>
      </c>
      <c r="C7656" s="16" t="s">
        <v>1815</v>
      </c>
      <c r="D7656" s="16" t="s">
        <v>237</v>
      </c>
      <c r="E7656" s="16" t="str">
        <f>IF([1]Sheet1!L7656="",[1]Sheet1!K7656,[1]Sheet1!L7656)</f>
        <v>340</v>
      </c>
      <c r="F7656" s="16" t="s">
        <v>421</v>
      </c>
      <c r="G7656" s="16" t="s">
        <v>103</v>
      </c>
      <c r="H7656" s="16" t="s">
        <v>32</v>
      </c>
      <c r="I7656" s="16" t="s">
        <v>103</v>
      </c>
      <c r="N7656" s="17">
        <v>11</v>
      </c>
      <c r="O7656" s="17">
        <v>15</v>
      </c>
      <c r="P7656" s="17">
        <v>16</v>
      </c>
      <c r="Q7656" s="2">
        <f>$L$25*(B7656*1000)</f>
        <v>0</v>
      </c>
      <c r="R7656" s="2">
        <f>$L$19*(C7656*1000)</f>
        <v>745070900</v>
      </c>
      <c r="S7656" s="2">
        <f>$L$20*(D7656*1000)</f>
        <v>32934000</v>
      </c>
      <c r="T7656" s="2">
        <f>$L$21*(E7656*1000)</f>
        <v>0</v>
      </c>
      <c r="U7656" s="2">
        <f>$L$22*(F7656*1000)</f>
        <v>0</v>
      </c>
      <c r="V7656" s="2">
        <f>$L$18*(G7656*1000)</f>
        <v>30450000</v>
      </c>
      <c r="W7656" s="2">
        <f>$L$24*(H7656*1000)</f>
        <v>0</v>
      </c>
      <c r="X7656" s="2">
        <f>$L$23*(I7656*1000)</f>
        <v>0</v>
      </c>
      <c r="Y7656" s="2">
        <f t="shared" si="357"/>
        <v>808.45489999999995</v>
      </c>
      <c r="Z7656" s="18">
        <f>Y7656/(B7656+C7656+D7656+E7656+F7656+G7656+H7656+I7656)</f>
        <v>0.31654459671104146</v>
      </c>
      <c r="AA7656" s="18">
        <f t="shared" si="359"/>
        <v>3197020.466599999</v>
      </c>
      <c r="AB7656" s="18">
        <f>((B7656+E7656+F7656+H7656+I7656)/(B7656+C7656+D7656+E7656+F7656+G7656+H7656+I7656))*100</f>
        <v>17.071260767423649</v>
      </c>
      <c r="AC7656" s="2">
        <f t="shared" si="358"/>
        <v>1</v>
      </c>
    </row>
    <row r="7657" spans="1:29">
      <c r="A7657" s="15" t="s">
        <v>98</v>
      </c>
      <c r="B7657" s="16" t="s">
        <v>30</v>
      </c>
      <c r="C7657" s="16" t="s">
        <v>1816</v>
      </c>
      <c r="D7657" s="16" t="s">
        <v>142</v>
      </c>
      <c r="E7657" s="16" t="str">
        <f>IF([1]Sheet1!L7657="",[1]Sheet1!K7657,[1]Sheet1!L7657)</f>
        <v>77</v>
      </c>
      <c r="F7657" s="16" t="s">
        <v>593</v>
      </c>
      <c r="G7657" s="16" t="s">
        <v>186</v>
      </c>
      <c r="H7657" s="16" t="s">
        <v>32</v>
      </c>
      <c r="I7657" s="16" t="s">
        <v>421</v>
      </c>
      <c r="N7657" s="17">
        <v>11</v>
      </c>
      <c r="O7657" s="17">
        <v>15</v>
      </c>
      <c r="P7657" s="17">
        <v>17</v>
      </c>
      <c r="Q7657" s="2">
        <f>$L$25*(B7657*1000)</f>
        <v>0</v>
      </c>
      <c r="R7657" s="2">
        <f>$L$19*(C7657*1000)</f>
        <v>740283000</v>
      </c>
      <c r="S7657" s="2">
        <f>$L$20*(D7657*1000)</f>
        <v>33482900</v>
      </c>
      <c r="T7657" s="2">
        <f>$L$21*(E7657*1000)</f>
        <v>0</v>
      </c>
      <c r="U7657" s="2">
        <f>$L$22*(F7657*1000)</f>
        <v>0</v>
      </c>
      <c r="V7657" s="2">
        <f>$L$18*(G7657*1000)</f>
        <v>33060000</v>
      </c>
      <c r="W7657" s="2">
        <f>$L$24*(H7657*1000)</f>
        <v>0</v>
      </c>
      <c r="X7657" s="2">
        <f>$L$23*(I7657*1000)</f>
        <v>0</v>
      </c>
      <c r="Y7657" s="2">
        <f t="shared" si="357"/>
        <v>806.82590000000005</v>
      </c>
      <c r="Z7657" s="18">
        <f>Y7657/(B7657+C7657+D7657+E7657+F7657+G7657+H7657+I7657)</f>
        <v>0.35217193365342647</v>
      </c>
      <c r="AA7657" s="18">
        <f t="shared" si="359"/>
        <v>3197827.2924999991</v>
      </c>
      <c r="AB7657" s="18">
        <f>((B7657+E7657+F7657+H7657+I7657)/(B7657+C7657+D7657+E7657+F7657+G7657+H7657+I7657))*100</f>
        <v>7.9441292012221734</v>
      </c>
      <c r="AC7657" s="2">
        <f t="shared" si="358"/>
        <v>1</v>
      </c>
    </row>
    <row r="7658" spans="1:29">
      <c r="A7658" s="15" t="s">
        <v>101</v>
      </c>
      <c r="B7658" s="16" t="s">
        <v>30</v>
      </c>
      <c r="C7658" s="16" t="s">
        <v>1580</v>
      </c>
      <c r="D7658" s="16" t="s">
        <v>510</v>
      </c>
      <c r="E7658" s="16" t="str">
        <f>IF([1]Sheet1!L7658="",[1]Sheet1!K7658,[1]Sheet1!L7658)</f>
        <v>276</v>
      </c>
      <c r="F7658" s="16" t="s">
        <v>593</v>
      </c>
      <c r="G7658" s="16" t="s">
        <v>581</v>
      </c>
      <c r="H7658" s="16" t="s">
        <v>32</v>
      </c>
      <c r="I7658" s="16" t="s">
        <v>186</v>
      </c>
      <c r="N7658" s="17">
        <v>11</v>
      </c>
      <c r="O7658" s="17">
        <v>15</v>
      </c>
      <c r="P7658" s="17">
        <v>18</v>
      </c>
      <c r="Q7658" s="2">
        <f>$L$25*(B7658*1000)</f>
        <v>0</v>
      </c>
      <c r="R7658" s="2">
        <f>$L$19*(C7658*1000)</f>
        <v>710819000</v>
      </c>
      <c r="S7658" s="2">
        <f>$L$20*(D7658*1000)</f>
        <v>50498800</v>
      </c>
      <c r="T7658" s="2">
        <f>$L$21*(E7658*1000)</f>
        <v>0</v>
      </c>
      <c r="U7658" s="2">
        <f>$L$22*(F7658*1000)</f>
        <v>0</v>
      </c>
      <c r="V7658" s="2">
        <f>$L$18*(G7658*1000)</f>
        <v>35670000</v>
      </c>
      <c r="W7658" s="2">
        <f>$L$24*(H7658*1000)</f>
        <v>0</v>
      </c>
      <c r="X7658" s="2">
        <f>$L$23*(I7658*1000)</f>
        <v>0</v>
      </c>
      <c r="Y7658" s="2">
        <f t="shared" si="357"/>
        <v>796.98779999999999</v>
      </c>
      <c r="Z7658" s="18">
        <f>Y7658/(B7658+C7658+D7658+E7658+F7658+G7658+H7658+I7658)</f>
        <v>0.32703643824374229</v>
      </c>
      <c r="AA7658" s="18">
        <f t="shared" si="359"/>
        <v>3198624.2802999988</v>
      </c>
      <c r="AB7658" s="18">
        <f>((B7658+E7658+F7658+H7658+I7658)/(B7658+C7658+D7658+E7658+F7658+G7658+H7658+I7658))*100</f>
        <v>15.346737792367666</v>
      </c>
      <c r="AC7658" s="2">
        <f t="shared" si="358"/>
        <v>1</v>
      </c>
    </row>
    <row r="7659" spans="1:29">
      <c r="A7659" s="15" t="s">
        <v>106</v>
      </c>
      <c r="B7659" s="16" t="s">
        <v>30</v>
      </c>
      <c r="C7659" s="16" t="s">
        <v>1458</v>
      </c>
      <c r="D7659" s="16" t="s">
        <v>616</v>
      </c>
      <c r="E7659" s="16" t="str">
        <f>IF([1]Sheet1!L7659="",[1]Sheet1!K7659,[1]Sheet1!L7659)</f>
        <v>2</v>
      </c>
      <c r="F7659" s="16" t="s">
        <v>197</v>
      </c>
      <c r="G7659" s="16" t="s">
        <v>581</v>
      </c>
      <c r="H7659" s="16" t="s">
        <v>32</v>
      </c>
      <c r="I7659" s="16" t="s">
        <v>468</v>
      </c>
      <c r="N7659" s="17">
        <v>11</v>
      </c>
      <c r="O7659" s="17">
        <v>15</v>
      </c>
      <c r="P7659" s="17">
        <v>19</v>
      </c>
      <c r="Q7659" s="2">
        <f>$L$25*(B7659*1000)</f>
        <v>0</v>
      </c>
      <c r="R7659" s="2">
        <f>$L$19*(C7659*1000)</f>
        <v>490575600</v>
      </c>
      <c r="S7659" s="2">
        <f>$L$20*(D7659*1000)</f>
        <v>74101500</v>
      </c>
      <c r="T7659" s="2">
        <f>$L$21*(E7659*1000)</f>
        <v>0</v>
      </c>
      <c r="U7659" s="2">
        <f>$L$22*(F7659*1000)</f>
        <v>0</v>
      </c>
      <c r="V7659" s="2">
        <f>$L$18*(G7659*1000)</f>
        <v>35670000</v>
      </c>
      <c r="W7659" s="2">
        <f>$L$24*(H7659*1000)</f>
        <v>0</v>
      </c>
      <c r="X7659" s="2">
        <f>$L$23*(I7659*1000)</f>
        <v>0</v>
      </c>
      <c r="Y7659" s="2">
        <f t="shared" si="357"/>
        <v>600.34709999999995</v>
      </c>
      <c r="Z7659" s="18">
        <f>Y7659/(B7659+C7659+D7659+E7659+F7659+G7659+H7659+I7659)</f>
        <v>0.37521693749999996</v>
      </c>
      <c r="AA7659" s="18">
        <f t="shared" si="359"/>
        <v>3199224.6273999987</v>
      </c>
      <c r="AB7659" s="18">
        <f>((B7659+E7659+F7659+H7659+I7659)/(B7659+C7659+D7659+E7659+F7659+G7659+H7659+I7659))*100</f>
        <v>5.75</v>
      </c>
      <c r="AC7659" s="2">
        <f t="shared" si="358"/>
        <v>1</v>
      </c>
    </row>
    <row r="7660" spans="1:29">
      <c r="A7660" s="15" t="s">
        <v>110</v>
      </c>
      <c r="B7660" s="16" t="s">
        <v>30</v>
      </c>
      <c r="C7660" s="16" t="s">
        <v>833</v>
      </c>
      <c r="D7660" s="16" t="s">
        <v>142</v>
      </c>
      <c r="E7660" s="16" t="str">
        <f>IF([1]Sheet1!L7660="",[1]Sheet1!K7660,[1]Sheet1!L7660)</f>
        <v>0</v>
      </c>
      <c r="F7660" s="16" t="s">
        <v>111</v>
      </c>
      <c r="G7660" s="16" t="s">
        <v>398</v>
      </c>
      <c r="H7660" s="16" t="s">
        <v>32</v>
      </c>
      <c r="I7660" s="16" t="s">
        <v>177</v>
      </c>
      <c r="N7660" s="17">
        <v>11</v>
      </c>
      <c r="O7660" s="17">
        <v>15</v>
      </c>
      <c r="P7660" s="17">
        <v>20</v>
      </c>
      <c r="Q7660" s="2">
        <f>$L$25*(B7660*1000)</f>
        <v>0</v>
      </c>
      <c r="R7660" s="2">
        <f>$L$19*(C7660*1000)</f>
        <v>423545000</v>
      </c>
      <c r="S7660" s="2">
        <f>$L$20*(D7660*1000)</f>
        <v>33482900</v>
      </c>
      <c r="T7660" s="2">
        <f>$L$21*(E7660*1000)</f>
        <v>0</v>
      </c>
      <c r="U7660" s="2">
        <f>$L$22*(F7660*1000)</f>
        <v>0</v>
      </c>
      <c r="V7660" s="2">
        <f>$L$18*(G7660*1000)</f>
        <v>34800000</v>
      </c>
      <c r="W7660" s="2">
        <f>$L$24*(H7660*1000)</f>
        <v>0</v>
      </c>
      <c r="X7660" s="2">
        <f>$L$23*(I7660*1000)</f>
        <v>0</v>
      </c>
      <c r="Y7660" s="2">
        <f t="shared" si="357"/>
        <v>491.8279</v>
      </c>
      <c r="Z7660" s="18">
        <f>Y7660/(B7660+C7660+D7660+E7660+F7660+G7660+H7660+I7660)</f>
        <v>0.36896316579144789</v>
      </c>
      <c r="AA7660" s="18">
        <f t="shared" si="359"/>
        <v>3199716.4552999986</v>
      </c>
      <c r="AB7660" s="18">
        <f>((B7660+E7660+F7660+H7660+I7660)/(B7660+C7660+D7660+E7660+F7660+G7660+H7660+I7660))*100</f>
        <v>6.1515378844711179</v>
      </c>
      <c r="AC7660" s="2">
        <f t="shared" si="358"/>
        <v>1</v>
      </c>
    </row>
    <row r="7661" spans="1:29">
      <c r="A7661" s="15" t="s">
        <v>113</v>
      </c>
      <c r="B7661" s="16" t="s">
        <v>30</v>
      </c>
      <c r="C7661" s="16" t="s">
        <v>1288</v>
      </c>
      <c r="D7661" s="16" t="s">
        <v>192</v>
      </c>
      <c r="E7661" s="16" t="str">
        <f>IF([1]Sheet1!L7661="",[1]Sheet1!K7661,[1]Sheet1!L7661)</f>
        <v>0</v>
      </c>
      <c r="F7661" s="16" t="s">
        <v>490</v>
      </c>
      <c r="G7661" s="16" t="s">
        <v>160</v>
      </c>
      <c r="H7661" s="16" t="s">
        <v>32</v>
      </c>
      <c r="I7661" s="16" t="s">
        <v>608</v>
      </c>
      <c r="N7661" s="17">
        <v>11</v>
      </c>
      <c r="O7661" s="17">
        <v>15</v>
      </c>
      <c r="P7661" s="17">
        <v>21</v>
      </c>
      <c r="Q7661" s="2">
        <f>$L$25*(B7661*1000)</f>
        <v>0</v>
      </c>
      <c r="R7661" s="2">
        <f>$L$19*(C7661*1000)</f>
        <v>465899500</v>
      </c>
      <c r="S7661" s="2">
        <f>$L$20*(D7661*1000)</f>
        <v>31836200</v>
      </c>
      <c r="T7661" s="2">
        <f>$L$21*(E7661*1000)</f>
        <v>0</v>
      </c>
      <c r="U7661" s="2">
        <f>$L$22*(F7661*1000)</f>
        <v>0</v>
      </c>
      <c r="V7661" s="2">
        <f>$L$18*(G7661*1000)</f>
        <v>26970000</v>
      </c>
      <c r="W7661" s="2">
        <f>$L$24*(H7661*1000)</f>
        <v>0</v>
      </c>
      <c r="X7661" s="2">
        <f>$L$23*(I7661*1000)</f>
        <v>0</v>
      </c>
      <c r="Y7661" s="2">
        <f t="shared" si="357"/>
        <v>524.70569999999998</v>
      </c>
      <c r="Z7661" s="18">
        <f>Y7661/(B7661+C7661+D7661+E7661+F7661+G7661+H7661+I7661)</f>
        <v>0.36236581491712705</v>
      </c>
      <c r="AA7661" s="18">
        <f t="shared" si="359"/>
        <v>3200241.1609999985</v>
      </c>
      <c r="AB7661" s="18">
        <f>((B7661+E7661+F7661+H7661+I7661)/(B7661+C7661+D7661+E7661+F7661+G7661+H7661+I7661))*100</f>
        <v>6.4917127071823204</v>
      </c>
      <c r="AC7661" s="2">
        <f t="shared" si="358"/>
        <v>1</v>
      </c>
    </row>
    <row r="7662" spans="1:29">
      <c r="A7662" s="15" t="s">
        <v>117</v>
      </c>
      <c r="B7662" s="16" t="s">
        <v>30</v>
      </c>
      <c r="C7662" s="16" t="s">
        <v>1406</v>
      </c>
      <c r="D7662" s="16" t="s">
        <v>192</v>
      </c>
      <c r="E7662" s="16" t="str">
        <f>IF([1]Sheet1!L7662="",[1]Sheet1!K7662,[1]Sheet1!L7662)</f>
        <v>9</v>
      </c>
      <c r="F7662" s="16" t="s">
        <v>65</v>
      </c>
      <c r="G7662" s="16" t="s">
        <v>379</v>
      </c>
      <c r="H7662" s="16" t="s">
        <v>32</v>
      </c>
      <c r="I7662" s="16" t="s">
        <v>1024</v>
      </c>
      <c r="N7662" s="17">
        <v>11</v>
      </c>
      <c r="O7662" s="17">
        <v>15</v>
      </c>
      <c r="P7662" s="17">
        <v>22</v>
      </c>
      <c r="Q7662" s="2">
        <f>$L$25*(B7662*1000)</f>
        <v>0</v>
      </c>
      <c r="R7662" s="2">
        <f>$L$19*(C7662*1000)</f>
        <v>335889600</v>
      </c>
      <c r="S7662" s="2">
        <f>$L$20*(D7662*1000)</f>
        <v>31836200</v>
      </c>
      <c r="T7662" s="2">
        <f>$L$21*(E7662*1000)</f>
        <v>0</v>
      </c>
      <c r="U7662" s="2">
        <f>$L$22*(F7662*1000)</f>
        <v>0</v>
      </c>
      <c r="V7662" s="2">
        <f>$L$18*(G7662*1000)</f>
        <v>20010000</v>
      </c>
      <c r="W7662" s="2">
        <f>$L$24*(H7662*1000)</f>
        <v>0</v>
      </c>
      <c r="X7662" s="2">
        <f>$L$23*(I7662*1000)</f>
        <v>0</v>
      </c>
      <c r="Y7662" s="2">
        <f t="shared" si="357"/>
        <v>387.73579999999998</v>
      </c>
      <c r="Z7662" s="18">
        <f>Y7662/(B7662+C7662+D7662+E7662+F7662+G7662+H7662+I7662)</f>
        <v>0.333967097329888</v>
      </c>
      <c r="AA7662" s="18">
        <f t="shared" si="359"/>
        <v>3200628.8967999984</v>
      </c>
      <c r="AB7662" s="18">
        <f>((B7662+E7662+F7662+H7662+I7662)/(B7662+C7662+D7662+E7662+F7662+G7662+H7662+I7662))*100</f>
        <v>14.470284237726098</v>
      </c>
      <c r="AC7662" s="2">
        <f t="shared" si="358"/>
        <v>1</v>
      </c>
    </row>
    <row r="7663" spans="1:29">
      <c r="A7663" s="15" t="s">
        <v>120</v>
      </c>
      <c r="B7663" s="16" t="s">
        <v>30</v>
      </c>
      <c r="C7663" s="16" t="s">
        <v>38</v>
      </c>
      <c r="D7663" s="16" t="s">
        <v>192</v>
      </c>
      <c r="E7663" s="16" t="str">
        <f>IF([1]Sheet1!L7663="",[1]Sheet1!K7663,[1]Sheet1!L7663)</f>
        <v>144</v>
      </c>
      <c r="F7663" s="16" t="s">
        <v>122</v>
      </c>
      <c r="G7663" s="16" t="s">
        <v>30</v>
      </c>
      <c r="H7663" s="16" t="s">
        <v>32</v>
      </c>
      <c r="I7663" s="16" t="s">
        <v>1139</v>
      </c>
      <c r="N7663" s="17">
        <v>11</v>
      </c>
      <c r="O7663" s="17">
        <v>15</v>
      </c>
      <c r="P7663" s="17">
        <v>23</v>
      </c>
      <c r="Q7663" s="2">
        <f>$L$25*(B7663*1000)</f>
        <v>0</v>
      </c>
      <c r="R7663" s="2">
        <f>$L$19*(C7663*1000)</f>
        <v>252285500</v>
      </c>
      <c r="S7663" s="2">
        <f>$L$20*(D7663*1000)</f>
        <v>31836200</v>
      </c>
      <c r="T7663" s="2">
        <f>$L$21*(E7663*1000)</f>
        <v>0</v>
      </c>
      <c r="U7663" s="2">
        <f>$L$22*(F7663*1000)</f>
        <v>0</v>
      </c>
      <c r="V7663" s="2">
        <f>$L$18*(G7663*1000)</f>
        <v>13920000</v>
      </c>
      <c r="W7663" s="2">
        <f>$L$24*(H7663*1000)</f>
        <v>0</v>
      </c>
      <c r="X7663" s="2">
        <f>$L$23*(I7663*1000)</f>
        <v>0</v>
      </c>
      <c r="Y7663" s="2">
        <f t="shared" si="357"/>
        <v>298.04169999999999</v>
      </c>
      <c r="Z7663" s="18">
        <f>Y7663/(B7663+C7663+D7663+E7663+F7663+G7663+H7663+I7663)</f>
        <v>0.25582978540772533</v>
      </c>
      <c r="AA7663" s="18">
        <f t="shared" si="359"/>
        <v>3200926.9384999983</v>
      </c>
      <c r="AB7663" s="18">
        <f>((B7663+E7663+F7663+H7663+I7663)/(B7663+C7663+D7663+E7663+F7663+G7663+H7663+I7663))*100</f>
        <v>34.849785407725321</v>
      </c>
      <c r="AC7663" s="2">
        <f t="shared" si="358"/>
        <v>1</v>
      </c>
    </row>
    <row r="7664" spans="1:29">
      <c r="A7664" s="15" t="s">
        <v>29</v>
      </c>
      <c r="B7664" s="16" t="s">
        <v>30</v>
      </c>
      <c r="C7664" s="16" t="s">
        <v>487</v>
      </c>
      <c r="D7664" s="16" t="s">
        <v>192</v>
      </c>
      <c r="E7664" s="16" t="str">
        <f>IF([1]Sheet1!L7664="",[1]Sheet1!K7664,[1]Sheet1!L7664)</f>
        <v>144</v>
      </c>
      <c r="F7664" s="16" t="s">
        <v>153</v>
      </c>
      <c r="G7664" s="16" t="s">
        <v>730</v>
      </c>
      <c r="H7664" s="16" t="s">
        <v>32</v>
      </c>
      <c r="I7664" s="16" t="s">
        <v>723</v>
      </c>
      <c r="N7664" s="17">
        <v>11</v>
      </c>
      <c r="O7664" s="17">
        <v>15</v>
      </c>
      <c r="P7664" s="17">
        <v>24</v>
      </c>
      <c r="Q7664" s="2">
        <f>$L$25*(B7664*1000)</f>
        <v>0</v>
      </c>
      <c r="R7664" s="2">
        <f>$L$19*(C7664*1000)</f>
        <v>226504500</v>
      </c>
      <c r="S7664" s="2">
        <f>$L$20*(D7664*1000)</f>
        <v>31836200</v>
      </c>
      <c r="T7664" s="2">
        <f>$L$21*(E7664*1000)</f>
        <v>0</v>
      </c>
      <c r="U7664" s="2">
        <f>$L$22*(F7664*1000)</f>
        <v>0</v>
      </c>
      <c r="V7664" s="2">
        <f>$L$18*(G7664*1000)</f>
        <v>14790000</v>
      </c>
      <c r="W7664" s="2">
        <f>$L$24*(H7664*1000)</f>
        <v>0</v>
      </c>
      <c r="X7664" s="2">
        <f>$L$23*(I7664*1000)</f>
        <v>0</v>
      </c>
      <c r="Y7664" s="2">
        <f t="shared" si="357"/>
        <v>273.13069999999999</v>
      </c>
      <c r="Z7664" s="18">
        <f>Y7664/(B7664+C7664+D7664+E7664+F7664+G7664+H7664+I7664)</f>
        <v>0.23404515852613539</v>
      </c>
      <c r="AA7664" s="18">
        <f t="shared" si="359"/>
        <v>3201200.0691999984</v>
      </c>
      <c r="AB7664" s="18">
        <f>((B7664+E7664+F7664+H7664+I7664)/(B7664+C7664+D7664+E7664+F7664+G7664+H7664+I7664))*100</f>
        <v>40.874035989717221</v>
      </c>
      <c r="AC7664" s="2">
        <f t="shared" si="358"/>
        <v>1</v>
      </c>
    </row>
    <row r="7665" spans="1:29">
      <c r="A7665" s="15" t="s">
        <v>37</v>
      </c>
      <c r="B7665" s="16" t="s">
        <v>30</v>
      </c>
      <c r="C7665" s="16" t="s">
        <v>309</v>
      </c>
      <c r="D7665" s="16" t="s">
        <v>192</v>
      </c>
      <c r="E7665" s="16" t="str">
        <f>IF([1]Sheet1!L7665="",[1]Sheet1!K7665,[1]Sheet1!L7665)</f>
        <v>144</v>
      </c>
      <c r="F7665" s="16" t="s">
        <v>153</v>
      </c>
      <c r="G7665" s="16" t="s">
        <v>601</v>
      </c>
      <c r="H7665" s="16" t="s">
        <v>32</v>
      </c>
      <c r="I7665" s="16" t="s">
        <v>1165</v>
      </c>
      <c r="N7665" s="17">
        <v>11</v>
      </c>
      <c r="O7665" s="17">
        <v>16</v>
      </c>
      <c r="P7665" s="17">
        <v>1</v>
      </c>
      <c r="Q7665" s="2">
        <f>$L$25*(B7665*1000)</f>
        <v>0</v>
      </c>
      <c r="R7665" s="2">
        <f>$L$19*(C7665*1000)</f>
        <v>226136200</v>
      </c>
      <c r="S7665" s="2">
        <f>$L$20*(D7665*1000)</f>
        <v>31836200</v>
      </c>
      <c r="T7665" s="2">
        <f>$L$21*(E7665*1000)</f>
        <v>0</v>
      </c>
      <c r="U7665" s="2">
        <f>$L$22*(F7665*1000)</f>
        <v>0</v>
      </c>
      <c r="V7665" s="2">
        <f>$L$18*(G7665*1000)</f>
        <v>15660000</v>
      </c>
      <c r="W7665" s="2">
        <f>$L$24*(H7665*1000)</f>
        <v>0</v>
      </c>
      <c r="X7665" s="2">
        <f>$L$23*(I7665*1000)</f>
        <v>0</v>
      </c>
      <c r="Y7665" s="2">
        <f t="shared" si="357"/>
        <v>273.63240000000002</v>
      </c>
      <c r="Z7665" s="18">
        <f>Y7665/(B7665+C7665+D7665+E7665+F7665+G7665+H7665+I7665)</f>
        <v>0.22521185185185186</v>
      </c>
      <c r="AA7665" s="18">
        <f t="shared" si="359"/>
        <v>3201473.7015999984</v>
      </c>
      <c r="AB7665" s="18">
        <f>((B7665+E7665+F7665+H7665+I7665)/(B7665+C7665+D7665+E7665+F7665+G7665+H7665+I7665))*100</f>
        <v>43.209876543209873</v>
      </c>
      <c r="AC7665" s="2">
        <f t="shared" si="358"/>
        <v>1</v>
      </c>
    </row>
    <row r="7666" spans="1:29">
      <c r="A7666" s="15" t="s">
        <v>42</v>
      </c>
      <c r="B7666" s="16" t="s">
        <v>30</v>
      </c>
      <c r="C7666" s="16" t="s">
        <v>309</v>
      </c>
      <c r="D7666" s="16" t="s">
        <v>192</v>
      </c>
      <c r="E7666" s="16" t="str">
        <f>IF([1]Sheet1!L7666="",[1]Sheet1!K7666,[1]Sheet1!L7666)</f>
        <v>140</v>
      </c>
      <c r="F7666" s="16" t="s">
        <v>153</v>
      </c>
      <c r="G7666" s="16" t="s">
        <v>44</v>
      </c>
      <c r="H7666" s="16" t="s">
        <v>32</v>
      </c>
      <c r="I7666" s="16" t="s">
        <v>1376</v>
      </c>
      <c r="N7666" s="17">
        <v>11</v>
      </c>
      <c r="O7666" s="17">
        <v>16</v>
      </c>
      <c r="P7666" s="17">
        <v>2</v>
      </c>
      <c r="Q7666" s="2">
        <f>$L$25*(B7666*1000)</f>
        <v>0</v>
      </c>
      <c r="R7666" s="2">
        <f>$L$19*(C7666*1000)</f>
        <v>226136200</v>
      </c>
      <c r="S7666" s="2">
        <f>$L$20*(D7666*1000)</f>
        <v>31836200</v>
      </c>
      <c r="T7666" s="2">
        <f>$L$21*(E7666*1000)</f>
        <v>0</v>
      </c>
      <c r="U7666" s="2">
        <f>$L$22*(F7666*1000)</f>
        <v>0</v>
      </c>
      <c r="V7666" s="2">
        <f>$L$18*(G7666*1000)</f>
        <v>16530000</v>
      </c>
      <c r="W7666" s="2">
        <f>$L$24*(H7666*1000)</f>
        <v>0</v>
      </c>
      <c r="X7666" s="2">
        <f>$L$23*(I7666*1000)</f>
        <v>0</v>
      </c>
      <c r="Y7666" s="2">
        <f t="shared" si="357"/>
        <v>274.50240000000002</v>
      </c>
      <c r="Z7666" s="18">
        <f>Y7666/(B7666+C7666+D7666+E7666+F7666+G7666+H7666+I7666)</f>
        <v>0.22894278565471227</v>
      </c>
      <c r="AA7666" s="18">
        <f t="shared" si="359"/>
        <v>3201748.2039999985</v>
      </c>
      <c r="AB7666" s="18">
        <f>((B7666+E7666+F7666+H7666+I7666)/(B7666+C7666+D7666+E7666+F7666+G7666+H7666+I7666))*100</f>
        <v>42.368640533778148</v>
      </c>
      <c r="AC7666" s="2">
        <f t="shared" si="358"/>
        <v>1</v>
      </c>
    </row>
    <row r="7667" spans="1:29">
      <c r="A7667" s="15" t="s">
        <v>47</v>
      </c>
      <c r="B7667" s="16" t="s">
        <v>30</v>
      </c>
      <c r="C7667" s="16" t="s">
        <v>991</v>
      </c>
      <c r="D7667" s="16" t="s">
        <v>192</v>
      </c>
      <c r="E7667" s="16" t="str">
        <f>IF([1]Sheet1!L7667="",[1]Sheet1!K7667,[1]Sheet1!L7667)</f>
        <v>0</v>
      </c>
      <c r="F7667" s="16" t="s">
        <v>153</v>
      </c>
      <c r="G7667" s="16" t="s">
        <v>601</v>
      </c>
      <c r="H7667" s="16" t="s">
        <v>32</v>
      </c>
      <c r="I7667" s="16" t="s">
        <v>1165</v>
      </c>
      <c r="N7667" s="17">
        <v>11</v>
      </c>
      <c r="O7667" s="17">
        <v>16</v>
      </c>
      <c r="P7667" s="17">
        <v>3</v>
      </c>
      <c r="Q7667" s="2">
        <f>$L$25*(B7667*1000)</f>
        <v>0</v>
      </c>
      <c r="R7667" s="2">
        <f>$L$19*(C7667*1000)</f>
        <v>230187500</v>
      </c>
      <c r="S7667" s="2">
        <f>$L$20*(D7667*1000)</f>
        <v>31836200</v>
      </c>
      <c r="T7667" s="2">
        <f>$L$21*(E7667*1000)</f>
        <v>0</v>
      </c>
      <c r="U7667" s="2">
        <f>$L$22*(F7667*1000)</f>
        <v>0</v>
      </c>
      <c r="V7667" s="2">
        <f>$L$18*(G7667*1000)</f>
        <v>15660000</v>
      </c>
      <c r="W7667" s="2">
        <f>$L$24*(H7667*1000)</f>
        <v>0</v>
      </c>
      <c r="X7667" s="2">
        <f>$L$23*(I7667*1000)</f>
        <v>0</v>
      </c>
      <c r="Y7667" s="2">
        <f t="shared" si="357"/>
        <v>277.68369999999999</v>
      </c>
      <c r="Z7667" s="18">
        <f>Y7667/(B7667+C7667+D7667+E7667+F7667+G7667+H7667+I7667)</f>
        <v>0.25663927911275414</v>
      </c>
      <c r="AA7667" s="18">
        <f t="shared" si="359"/>
        <v>3202025.8876999984</v>
      </c>
      <c r="AB7667" s="18">
        <f>((B7667+E7667+F7667+H7667+I7667)/(B7667+C7667+D7667+E7667+F7667+G7667+H7667+I7667))*100</f>
        <v>35.212569316081336</v>
      </c>
      <c r="AC7667" s="2">
        <f t="shared" si="358"/>
        <v>1</v>
      </c>
    </row>
    <row r="7668" spans="1:29">
      <c r="A7668" s="15" t="s">
        <v>50</v>
      </c>
      <c r="B7668" s="16" t="s">
        <v>30</v>
      </c>
      <c r="C7668" s="16" t="s">
        <v>310</v>
      </c>
      <c r="D7668" s="16" t="s">
        <v>192</v>
      </c>
      <c r="E7668" s="16" t="str">
        <f>IF([1]Sheet1!L7668="",[1]Sheet1!K7668,[1]Sheet1!L7668)</f>
        <v>2</v>
      </c>
      <c r="F7668" s="16" t="s">
        <v>153</v>
      </c>
      <c r="G7668" s="16" t="s">
        <v>39</v>
      </c>
      <c r="H7668" s="16" t="s">
        <v>32</v>
      </c>
      <c r="I7668" s="16" t="s">
        <v>1290</v>
      </c>
      <c r="N7668" s="17">
        <v>11</v>
      </c>
      <c r="O7668" s="17">
        <v>16</v>
      </c>
      <c r="P7668" s="17">
        <v>4</v>
      </c>
      <c r="Q7668" s="2">
        <f>$L$25*(B7668*1000)</f>
        <v>0</v>
      </c>
      <c r="R7668" s="2">
        <f>$L$19*(C7668*1000)</f>
        <v>243446300</v>
      </c>
      <c r="S7668" s="2">
        <f>$L$20*(D7668*1000)</f>
        <v>31836200</v>
      </c>
      <c r="T7668" s="2">
        <f>$L$21*(E7668*1000)</f>
        <v>0</v>
      </c>
      <c r="U7668" s="2">
        <f>$L$22*(F7668*1000)</f>
        <v>0</v>
      </c>
      <c r="V7668" s="2">
        <f>$L$18*(G7668*1000)</f>
        <v>17400000</v>
      </c>
      <c r="W7668" s="2">
        <f>$L$24*(H7668*1000)</f>
        <v>0</v>
      </c>
      <c r="X7668" s="2">
        <f>$L$23*(I7668*1000)</f>
        <v>0</v>
      </c>
      <c r="Y7668" s="2">
        <f t="shared" si="357"/>
        <v>292.6825</v>
      </c>
      <c r="Z7668" s="18">
        <f>Y7668/(B7668+C7668+D7668+E7668+F7668+G7668+H7668+I7668)</f>
        <v>0.24188636363636365</v>
      </c>
      <c r="AA7668" s="18">
        <f t="shared" si="359"/>
        <v>3202318.5701999986</v>
      </c>
      <c r="AB7668" s="18">
        <f>((B7668+E7668+F7668+H7668+I7668)/(B7668+C7668+D7668+E7668+F7668+G7668+H7668+I7668))*100</f>
        <v>38.925619834710744</v>
      </c>
      <c r="AC7668" s="2">
        <f t="shared" si="358"/>
        <v>1</v>
      </c>
    </row>
    <row r="7669" spans="1:29">
      <c r="A7669" s="15" t="s">
        <v>53</v>
      </c>
      <c r="B7669" s="16" t="s">
        <v>30</v>
      </c>
      <c r="C7669" s="16" t="s">
        <v>913</v>
      </c>
      <c r="D7669" s="16" t="s">
        <v>505</v>
      </c>
      <c r="E7669" s="16" t="str">
        <f>IF([1]Sheet1!L7669="",[1]Sheet1!K7669,[1]Sheet1!L7669)</f>
        <v>119</v>
      </c>
      <c r="F7669" s="16" t="s">
        <v>153</v>
      </c>
      <c r="G7669" s="16" t="s">
        <v>93</v>
      </c>
      <c r="H7669" s="16" t="s">
        <v>32</v>
      </c>
      <c r="I7669" s="16" t="s">
        <v>832</v>
      </c>
      <c r="N7669" s="17">
        <v>11</v>
      </c>
      <c r="O7669" s="17">
        <v>16</v>
      </c>
      <c r="P7669" s="17">
        <v>5</v>
      </c>
      <c r="Q7669" s="2">
        <f>$L$25*(B7669*1000)</f>
        <v>0</v>
      </c>
      <c r="R7669" s="2">
        <f>$L$19*(C7669*1000)</f>
        <v>300532800</v>
      </c>
      <c r="S7669" s="2">
        <f>$L$20*(D7669*1000)</f>
        <v>36776300</v>
      </c>
      <c r="T7669" s="2">
        <f>$L$21*(E7669*1000)</f>
        <v>0</v>
      </c>
      <c r="U7669" s="2">
        <f>$L$22*(F7669*1000)</f>
        <v>0</v>
      </c>
      <c r="V7669" s="2">
        <f>$L$18*(G7669*1000)</f>
        <v>20880000</v>
      </c>
      <c r="W7669" s="2">
        <f>$L$24*(H7669*1000)</f>
        <v>0</v>
      </c>
      <c r="X7669" s="2">
        <f>$L$23*(I7669*1000)</f>
        <v>0</v>
      </c>
      <c r="Y7669" s="2">
        <f t="shared" si="357"/>
        <v>358.1891</v>
      </c>
      <c r="Z7669" s="18">
        <f>Y7669/(B7669+C7669+D7669+E7669+F7669+G7669+H7669+I7669)</f>
        <v>0.23472418086500654</v>
      </c>
      <c r="AA7669" s="18">
        <f t="shared" si="359"/>
        <v>3202676.7592999986</v>
      </c>
      <c r="AB7669" s="18">
        <f>((B7669+E7669+F7669+H7669+I7669)/(B7669+C7669+D7669+E7669+F7669+G7669+H7669+I7669))*100</f>
        <v>40.56356487549148</v>
      </c>
      <c r="AC7669" s="2">
        <f t="shared" si="358"/>
        <v>1</v>
      </c>
    </row>
    <row r="7670" spans="1:29">
      <c r="A7670" s="15" t="s">
        <v>57</v>
      </c>
      <c r="B7670" s="16" t="s">
        <v>30</v>
      </c>
      <c r="C7670" s="16" t="s">
        <v>850</v>
      </c>
      <c r="D7670" s="16" t="s">
        <v>45</v>
      </c>
      <c r="E7670" s="16" t="str">
        <f>IF([1]Sheet1!L7670="",[1]Sheet1!K7670,[1]Sheet1!L7670)</f>
        <v>162</v>
      </c>
      <c r="F7670" s="16" t="s">
        <v>153</v>
      </c>
      <c r="G7670" s="16" t="s">
        <v>379</v>
      </c>
      <c r="H7670" s="16" t="s">
        <v>177</v>
      </c>
      <c r="I7670" s="16" t="s">
        <v>1204</v>
      </c>
      <c r="N7670" s="17">
        <v>11</v>
      </c>
      <c r="O7670" s="17">
        <v>16</v>
      </c>
      <c r="P7670" s="17">
        <v>6</v>
      </c>
      <c r="Q7670" s="2">
        <f>$L$25*(B7670*1000)</f>
        <v>0</v>
      </c>
      <c r="R7670" s="2">
        <f>$L$19*(C7670*1000)</f>
        <v>542505900</v>
      </c>
      <c r="S7670" s="2">
        <f>$L$20*(D7670*1000)</f>
        <v>73003700</v>
      </c>
      <c r="T7670" s="2">
        <f>$L$21*(E7670*1000)</f>
        <v>0</v>
      </c>
      <c r="U7670" s="2">
        <f>$L$22*(F7670*1000)</f>
        <v>0</v>
      </c>
      <c r="V7670" s="2">
        <f>$L$18*(G7670*1000)</f>
        <v>20010000</v>
      </c>
      <c r="W7670" s="2">
        <f>$L$24*(H7670*1000)</f>
        <v>0</v>
      </c>
      <c r="X7670" s="2">
        <f>$L$23*(I7670*1000)</f>
        <v>0</v>
      </c>
      <c r="Y7670" s="2">
        <f t="shared" si="357"/>
        <v>635.51959999999997</v>
      </c>
      <c r="Z7670" s="18">
        <f>Y7670/(B7670+C7670+D7670+E7670+F7670+G7670+H7670+I7670)</f>
        <v>0.26849159273341783</v>
      </c>
      <c r="AA7670" s="18">
        <f t="shared" si="359"/>
        <v>3203312.2788999989</v>
      </c>
      <c r="AB7670" s="18">
        <f>((B7670+E7670+F7670+H7670+I7670)/(B7670+C7670+D7670+E7670+F7670+G7670+H7670+I7670))*100</f>
        <v>31.178707224334602</v>
      </c>
      <c r="AC7670" s="2">
        <f t="shared" si="358"/>
        <v>1</v>
      </c>
    </row>
    <row r="7671" spans="1:29">
      <c r="A7671" s="15" t="s">
        <v>60</v>
      </c>
      <c r="B7671" s="16" t="s">
        <v>30</v>
      </c>
      <c r="C7671" s="16" t="s">
        <v>1817</v>
      </c>
      <c r="D7671" s="16" t="s">
        <v>159</v>
      </c>
      <c r="E7671" s="16" t="str">
        <f>IF([1]Sheet1!L7671="",[1]Sheet1!K7671,[1]Sheet1!L7671)</f>
        <v>162</v>
      </c>
      <c r="F7671" s="16" t="s">
        <v>122</v>
      </c>
      <c r="G7671" s="16" t="s">
        <v>92</v>
      </c>
      <c r="H7671" s="16" t="s">
        <v>766</v>
      </c>
      <c r="I7671" s="16" t="s">
        <v>1111</v>
      </c>
      <c r="N7671" s="17">
        <v>11</v>
      </c>
      <c r="O7671" s="17">
        <v>16</v>
      </c>
      <c r="P7671" s="17">
        <v>7</v>
      </c>
      <c r="Q7671" s="2">
        <f>$L$25*(B7671*1000)</f>
        <v>0</v>
      </c>
      <c r="R7671" s="2">
        <f>$L$19*(C7671*1000)</f>
        <v>561289200</v>
      </c>
      <c r="S7671" s="2">
        <f>$L$20*(D7671*1000)</f>
        <v>64221300</v>
      </c>
      <c r="T7671" s="2">
        <f>$L$21*(E7671*1000)</f>
        <v>0</v>
      </c>
      <c r="U7671" s="2">
        <f>$L$22*(F7671*1000)</f>
        <v>0</v>
      </c>
      <c r="V7671" s="2">
        <f>$L$18*(G7671*1000)</f>
        <v>21750000</v>
      </c>
      <c r="W7671" s="2">
        <f>$L$24*(H7671*1000)</f>
        <v>0</v>
      </c>
      <c r="X7671" s="2">
        <f>$L$23*(I7671*1000)</f>
        <v>0</v>
      </c>
      <c r="Y7671" s="2">
        <f t="shared" si="357"/>
        <v>647.26049999999998</v>
      </c>
      <c r="Z7671" s="18">
        <f>Y7671/(B7671+C7671+D7671+E7671+F7671+G7671+H7671+I7671)</f>
        <v>0.24563965844402277</v>
      </c>
      <c r="AA7671" s="18">
        <f t="shared" si="359"/>
        <v>3203959.5393999987</v>
      </c>
      <c r="AB7671" s="18">
        <f>((B7671+E7671+F7671+H7671+I7671)/(B7671+C7671+D7671+E7671+F7671+G7671+H7671+I7671))*100</f>
        <v>36.774193548387096</v>
      </c>
      <c r="AC7671" s="2">
        <f t="shared" si="358"/>
        <v>1</v>
      </c>
    </row>
    <row r="7672" spans="1:29">
      <c r="A7672" s="15" t="s">
        <v>64</v>
      </c>
      <c r="B7672" s="16" t="s">
        <v>30</v>
      </c>
      <c r="C7672" s="16" t="s">
        <v>1801</v>
      </c>
      <c r="D7672" s="16" t="s">
        <v>164</v>
      </c>
      <c r="E7672" s="16" t="str">
        <f>IF([1]Sheet1!L7672="",[1]Sheet1!K7672,[1]Sheet1!L7672)</f>
        <v>275</v>
      </c>
      <c r="F7672" s="16" t="s">
        <v>33</v>
      </c>
      <c r="G7672" s="16" t="s">
        <v>131</v>
      </c>
      <c r="H7672" s="16" t="s">
        <v>63</v>
      </c>
      <c r="I7672" s="16" t="s">
        <v>706</v>
      </c>
      <c r="N7672" s="17">
        <v>11</v>
      </c>
      <c r="O7672" s="17">
        <v>16</v>
      </c>
      <c r="P7672" s="17">
        <v>8</v>
      </c>
      <c r="Q7672" s="2">
        <f>$L$25*(B7672*1000)</f>
        <v>0</v>
      </c>
      <c r="R7672" s="2">
        <f>$L$19*(C7672*1000)</f>
        <v>553186600</v>
      </c>
      <c r="S7672" s="2">
        <f>$L$20*(D7672*1000)</f>
        <v>63672400</v>
      </c>
      <c r="T7672" s="2">
        <f>$L$21*(E7672*1000)</f>
        <v>0</v>
      </c>
      <c r="U7672" s="2">
        <f>$L$22*(F7672*1000)</f>
        <v>0</v>
      </c>
      <c r="V7672" s="2">
        <f>$L$18*(G7672*1000)</f>
        <v>23490000</v>
      </c>
      <c r="W7672" s="2">
        <f>$L$24*(H7672*1000)</f>
        <v>0</v>
      </c>
      <c r="X7672" s="2">
        <f>$L$23*(I7672*1000)</f>
        <v>0</v>
      </c>
      <c r="Y7672" s="2">
        <f t="shared" si="357"/>
        <v>640.34900000000005</v>
      </c>
      <c r="Z7672" s="18">
        <f>Y7672/(B7672+C7672+D7672+E7672+F7672+G7672+H7672+I7672)</f>
        <v>0.21899760601915186</v>
      </c>
      <c r="AA7672" s="18">
        <f t="shared" si="359"/>
        <v>3204599.8883999987</v>
      </c>
      <c r="AB7672" s="18">
        <f>((B7672+E7672+F7672+H7672+I7672)/(B7672+C7672+D7672+E7672+F7672+G7672+H7672+I7672))*100</f>
        <v>43.741450068399452</v>
      </c>
      <c r="AC7672" s="2">
        <f t="shared" si="358"/>
        <v>1</v>
      </c>
    </row>
    <row r="7673" spans="1:29">
      <c r="A7673" s="15" t="s">
        <v>68</v>
      </c>
      <c r="B7673" s="16" t="s">
        <v>30</v>
      </c>
      <c r="C7673" s="16" t="s">
        <v>1809</v>
      </c>
      <c r="D7673" s="16" t="s">
        <v>522</v>
      </c>
      <c r="E7673" s="16" t="str">
        <f>IF([1]Sheet1!L7673="",[1]Sheet1!K7673,[1]Sheet1!L7673)</f>
        <v>437</v>
      </c>
      <c r="F7673" s="16" t="s">
        <v>490</v>
      </c>
      <c r="G7673" s="16" t="s">
        <v>93</v>
      </c>
      <c r="H7673" s="16" t="s">
        <v>720</v>
      </c>
      <c r="I7673" s="16" t="s">
        <v>594</v>
      </c>
      <c r="N7673" s="17">
        <v>11</v>
      </c>
      <c r="O7673" s="17">
        <v>16</v>
      </c>
      <c r="P7673" s="17">
        <v>9</v>
      </c>
      <c r="Q7673" s="2">
        <f>$L$25*(B7673*1000)</f>
        <v>0</v>
      </c>
      <c r="R7673" s="2">
        <f>$L$19*(C7673*1000)</f>
        <v>549503600</v>
      </c>
      <c r="S7673" s="2">
        <f>$L$20*(D7673*1000)</f>
        <v>59830100</v>
      </c>
      <c r="T7673" s="2">
        <f>$L$21*(E7673*1000)</f>
        <v>0</v>
      </c>
      <c r="U7673" s="2">
        <f>$L$22*(F7673*1000)</f>
        <v>0</v>
      </c>
      <c r="V7673" s="2">
        <f>$L$18*(G7673*1000)</f>
        <v>20880000</v>
      </c>
      <c r="W7673" s="2">
        <f>$L$24*(H7673*1000)</f>
        <v>0</v>
      </c>
      <c r="X7673" s="2">
        <f>$L$23*(I7673*1000)</f>
        <v>0</v>
      </c>
      <c r="Y7673" s="2">
        <f t="shared" si="357"/>
        <v>630.21370000000002</v>
      </c>
      <c r="Z7673" s="18">
        <f>Y7673/(B7673+C7673+D7673+E7673+F7673+G7673+H7673+I7673)</f>
        <v>0.20238076429030186</v>
      </c>
      <c r="AA7673" s="18">
        <f t="shared" si="359"/>
        <v>3205230.1020999989</v>
      </c>
      <c r="AB7673" s="18">
        <f>((B7673+E7673+F7673+H7673+I7673)/(B7673+C7673+D7673+E7673+F7673+G7673+H7673+I7673))*100</f>
        <v>47.816313423249838</v>
      </c>
      <c r="AC7673" s="2">
        <f t="shared" si="358"/>
        <v>1</v>
      </c>
    </row>
    <row r="7674" spans="1:29">
      <c r="A7674" s="15" t="s">
        <v>73</v>
      </c>
      <c r="B7674" s="16" t="s">
        <v>30</v>
      </c>
      <c r="C7674" s="16" t="s">
        <v>1351</v>
      </c>
      <c r="D7674" s="16" t="s">
        <v>237</v>
      </c>
      <c r="E7674" s="16" t="str">
        <f>IF([1]Sheet1!L7674="",[1]Sheet1!K7674,[1]Sheet1!L7674)</f>
        <v>425</v>
      </c>
      <c r="F7674" s="16" t="s">
        <v>490</v>
      </c>
      <c r="G7674" s="16" t="s">
        <v>379</v>
      </c>
      <c r="H7674" s="16" t="s">
        <v>525</v>
      </c>
      <c r="I7674" s="16" t="s">
        <v>1216</v>
      </c>
      <c r="N7674" s="17">
        <v>11</v>
      </c>
      <c r="O7674" s="17">
        <v>16</v>
      </c>
      <c r="P7674" s="17">
        <v>10</v>
      </c>
      <c r="Q7674" s="2">
        <f>$L$25*(B7674*1000)</f>
        <v>0</v>
      </c>
      <c r="R7674" s="2">
        <f>$L$19*(C7674*1000)</f>
        <v>464426300</v>
      </c>
      <c r="S7674" s="2">
        <f>$L$20*(D7674*1000)</f>
        <v>32934000</v>
      </c>
      <c r="T7674" s="2">
        <f>$L$21*(E7674*1000)</f>
        <v>0</v>
      </c>
      <c r="U7674" s="2">
        <f>$L$22*(F7674*1000)</f>
        <v>0</v>
      </c>
      <c r="V7674" s="2">
        <f>$L$18*(G7674*1000)</f>
        <v>20010000</v>
      </c>
      <c r="W7674" s="2">
        <f>$L$24*(H7674*1000)</f>
        <v>0</v>
      </c>
      <c r="X7674" s="2">
        <f>$L$23*(I7674*1000)</f>
        <v>0</v>
      </c>
      <c r="Y7674" s="2">
        <f t="shared" si="357"/>
        <v>517.37030000000004</v>
      </c>
      <c r="Z7674" s="18">
        <f>Y7674/(B7674+C7674+D7674+E7674+F7674+G7674+H7674+I7674)</f>
        <v>0.17449251264755483</v>
      </c>
      <c r="AA7674" s="18">
        <f t="shared" si="359"/>
        <v>3205747.4723999989</v>
      </c>
      <c r="AB7674" s="18">
        <f>((B7674+E7674+F7674+H7674+I7674)/(B7674+C7674+D7674+E7674+F7674+G7674+H7674+I7674))*100</f>
        <v>54.671163575042158</v>
      </c>
      <c r="AC7674" s="2">
        <f t="shared" si="358"/>
        <v>0</v>
      </c>
    </row>
    <row r="7675" spans="1:29">
      <c r="A7675" s="15" t="s">
        <v>77</v>
      </c>
      <c r="B7675" s="16" t="s">
        <v>30</v>
      </c>
      <c r="C7675" s="16" t="s">
        <v>1751</v>
      </c>
      <c r="D7675" s="16" t="s">
        <v>482</v>
      </c>
      <c r="E7675" s="16" t="str">
        <f>IF([1]Sheet1!L7675="",[1]Sheet1!K7675,[1]Sheet1!L7675)</f>
        <v>0</v>
      </c>
      <c r="F7675" s="16" t="s">
        <v>490</v>
      </c>
      <c r="G7675" s="16" t="s">
        <v>379</v>
      </c>
      <c r="H7675" s="16" t="s">
        <v>643</v>
      </c>
      <c r="I7675" s="16" t="s">
        <v>1151</v>
      </c>
      <c r="N7675" s="17">
        <v>11</v>
      </c>
      <c r="O7675" s="17">
        <v>16</v>
      </c>
      <c r="P7675" s="17">
        <v>11</v>
      </c>
      <c r="Q7675" s="2">
        <f>$L$25*(B7675*1000)</f>
        <v>0</v>
      </c>
      <c r="R7675" s="2">
        <f>$L$19*(C7675*1000)</f>
        <v>466636100</v>
      </c>
      <c r="S7675" s="2">
        <f>$L$20*(D7675*1000)</f>
        <v>37874100</v>
      </c>
      <c r="T7675" s="2">
        <f>$L$21*(E7675*1000)</f>
        <v>0</v>
      </c>
      <c r="U7675" s="2">
        <f>$L$22*(F7675*1000)</f>
        <v>0</v>
      </c>
      <c r="V7675" s="2">
        <f>$L$18*(G7675*1000)</f>
        <v>20010000</v>
      </c>
      <c r="W7675" s="2">
        <f>$L$24*(H7675*1000)</f>
        <v>0</v>
      </c>
      <c r="X7675" s="2">
        <f>$L$23*(I7675*1000)</f>
        <v>0</v>
      </c>
      <c r="Y7675" s="2">
        <f t="shared" si="357"/>
        <v>524.52020000000005</v>
      </c>
      <c r="Z7675" s="18">
        <f>Y7675/(B7675+C7675+D7675+E7675+F7675+G7675+H7675+I7675)</f>
        <v>0.20042804738249906</v>
      </c>
      <c r="AA7675" s="18">
        <f t="shared" si="359"/>
        <v>3206271.9925999991</v>
      </c>
      <c r="AB7675" s="18">
        <f>((B7675+E7675+F7675+H7675+I7675)/(B7675+C7675+D7675+E7675+F7675+G7675+H7675+I7675))*100</f>
        <v>48.070309514711504</v>
      </c>
      <c r="AC7675" s="2">
        <f t="shared" si="358"/>
        <v>1</v>
      </c>
    </row>
    <row r="7676" spans="1:29">
      <c r="A7676" s="15" t="s">
        <v>81</v>
      </c>
      <c r="B7676" s="16" t="s">
        <v>30</v>
      </c>
      <c r="C7676" s="16" t="s">
        <v>798</v>
      </c>
      <c r="D7676" s="16" t="s">
        <v>192</v>
      </c>
      <c r="E7676" s="16" t="str">
        <f>IF([1]Sheet1!L7676="",[1]Sheet1!K7676,[1]Sheet1!L7676)</f>
        <v>0</v>
      </c>
      <c r="F7676" s="16" t="s">
        <v>33</v>
      </c>
      <c r="G7676" s="16" t="s">
        <v>93</v>
      </c>
      <c r="H7676" s="16" t="s">
        <v>960</v>
      </c>
      <c r="I7676" s="16" t="s">
        <v>475</v>
      </c>
      <c r="N7676" s="17">
        <v>11</v>
      </c>
      <c r="O7676" s="17">
        <v>16</v>
      </c>
      <c r="P7676" s="17">
        <v>12</v>
      </c>
      <c r="Q7676" s="2">
        <f>$L$25*(B7676*1000)</f>
        <v>0</v>
      </c>
      <c r="R7676" s="2">
        <f>$L$19*(C7676*1000)</f>
        <v>456323700</v>
      </c>
      <c r="S7676" s="2">
        <f>$L$20*(D7676*1000)</f>
        <v>31836200</v>
      </c>
      <c r="T7676" s="2">
        <f>$L$21*(E7676*1000)</f>
        <v>0</v>
      </c>
      <c r="U7676" s="2">
        <f>$L$22*(F7676*1000)</f>
        <v>0</v>
      </c>
      <c r="V7676" s="2">
        <f>$L$18*(G7676*1000)</f>
        <v>20880000</v>
      </c>
      <c r="W7676" s="2">
        <f>$L$24*(H7676*1000)</f>
        <v>0</v>
      </c>
      <c r="X7676" s="2">
        <f>$L$23*(I7676*1000)</f>
        <v>0</v>
      </c>
      <c r="Y7676" s="2">
        <f t="shared" si="357"/>
        <v>509.03989999999999</v>
      </c>
      <c r="Z7676" s="18">
        <f>Y7676/(B7676+C7676+D7676+E7676+F7676+G7676+H7676+I7676)</f>
        <v>0.20550662091239402</v>
      </c>
      <c r="AA7676" s="18">
        <f t="shared" si="359"/>
        <v>3206781.0324999993</v>
      </c>
      <c r="AB7676" s="18">
        <f>((B7676+E7676+F7676+H7676+I7676)/(B7676+C7676+D7676+E7676+F7676+G7676+H7676+I7676))*100</f>
        <v>46.669358094469118</v>
      </c>
      <c r="AC7676" s="2">
        <f t="shared" si="358"/>
        <v>1</v>
      </c>
    </row>
    <row r="7677" spans="1:29">
      <c r="A7677" s="15" t="s">
        <v>85</v>
      </c>
      <c r="B7677" s="16" t="s">
        <v>30</v>
      </c>
      <c r="C7677" s="16" t="s">
        <v>1459</v>
      </c>
      <c r="D7677" s="16" t="s">
        <v>192</v>
      </c>
      <c r="E7677" s="16" t="str">
        <f>IF([1]Sheet1!L7677="",[1]Sheet1!K7677,[1]Sheet1!L7677)</f>
        <v>0</v>
      </c>
      <c r="F7677" s="16" t="s">
        <v>122</v>
      </c>
      <c r="G7677" s="16" t="s">
        <v>93</v>
      </c>
      <c r="H7677" s="16" t="s">
        <v>1312</v>
      </c>
      <c r="I7677" s="16" t="s">
        <v>625</v>
      </c>
      <c r="N7677" s="17">
        <v>11</v>
      </c>
      <c r="O7677" s="17">
        <v>16</v>
      </c>
      <c r="P7677" s="17">
        <v>13</v>
      </c>
      <c r="Q7677" s="2">
        <f>$L$25*(B7677*1000)</f>
        <v>0</v>
      </c>
      <c r="R7677" s="2">
        <f>$L$19*(C7677*1000)</f>
        <v>484314500</v>
      </c>
      <c r="S7677" s="2">
        <f>$L$20*(D7677*1000)</f>
        <v>31836200</v>
      </c>
      <c r="T7677" s="2">
        <f>$L$21*(E7677*1000)</f>
        <v>0</v>
      </c>
      <c r="U7677" s="2">
        <f>$L$22*(F7677*1000)</f>
        <v>0</v>
      </c>
      <c r="V7677" s="2">
        <f>$L$18*(G7677*1000)</f>
        <v>20880000</v>
      </c>
      <c r="W7677" s="2">
        <f>$L$24*(H7677*1000)</f>
        <v>0</v>
      </c>
      <c r="X7677" s="2">
        <f>$L$23*(I7677*1000)</f>
        <v>0</v>
      </c>
      <c r="Y7677" s="2">
        <f t="shared" si="357"/>
        <v>537.03070000000002</v>
      </c>
      <c r="Z7677" s="18">
        <f>Y7677/(B7677+C7677+D7677+E7677+F7677+G7677+H7677+I7677)</f>
        <v>0.23730919133893064</v>
      </c>
      <c r="AA7677" s="18">
        <f t="shared" si="359"/>
        <v>3207318.0631999993</v>
      </c>
      <c r="AB7677" s="18">
        <f>((B7677+E7677+F7677+H7677+I7677)/(B7677+C7677+D7677+E7677+F7677+G7677+H7677+I7677))*100</f>
        <v>38.267786124613345</v>
      </c>
      <c r="AC7677" s="2">
        <f t="shared" si="358"/>
        <v>1</v>
      </c>
    </row>
    <row r="7678" spans="1:29">
      <c r="A7678" s="15" t="s">
        <v>88</v>
      </c>
      <c r="B7678" s="16" t="s">
        <v>30</v>
      </c>
      <c r="C7678" s="16" t="s">
        <v>1722</v>
      </c>
      <c r="D7678" s="16" t="s">
        <v>192</v>
      </c>
      <c r="E7678" s="16" t="str">
        <f>IF([1]Sheet1!L7678="",[1]Sheet1!K7678,[1]Sheet1!L7678)</f>
        <v>11</v>
      </c>
      <c r="F7678" s="16" t="s">
        <v>61</v>
      </c>
      <c r="G7678" s="16" t="s">
        <v>131</v>
      </c>
      <c r="H7678" s="16" t="s">
        <v>160</v>
      </c>
      <c r="I7678" s="16" t="s">
        <v>512</v>
      </c>
      <c r="N7678" s="17">
        <v>11</v>
      </c>
      <c r="O7678" s="17">
        <v>16</v>
      </c>
      <c r="P7678" s="17">
        <v>14</v>
      </c>
      <c r="Q7678" s="2">
        <f>$L$25*(B7678*1000)</f>
        <v>0</v>
      </c>
      <c r="R7678" s="2">
        <f>$L$19*(C7678*1000)</f>
        <v>592226400</v>
      </c>
      <c r="S7678" s="2">
        <f>$L$20*(D7678*1000)</f>
        <v>31836200</v>
      </c>
      <c r="T7678" s="2">
        <f>$L$21*(E7678*1000)</f>
        <v>0</v>
      </c>
      <c r="U7678" s="2">
        <f>$L$22*(F7678*1000)</f>
        <v>0</v>
      </c>
      <c r="V7678" s="2">
        <f>$L$18*(G7678*1000)</f>
        <v>23490000</v>
      </c>
      <c r="W7678" s="2">
        <f>$L$24*(H7678*1000)</f>
        <v>0</v>
      </c>
      <c r="X7678" s="2">
        <f>$L$23*(I7678*1000)</f>
        <v>0</v>
      </c>
      <c r="Y7678" s="2">
        <f t="shared" si="357"/>
        <v>647.55259999999998</v>
      </c>
      <c r="Z7678" s="18">
        <f>Y7678/(B7678+C7678+D7678+E7678+F7678+G7678+H7678+I7678)</f>
        <v>0.2754370905997448</v>
      </c>
      <c r="AA7678" s="18">
        <f t="shared" si="359"/>
        <v>3207965.6157999993</v>
      </c>
      <c r="AB7678" s="18">
        <f>((B7678+E7678+F7678+H7678+I7678)/(B7678+C7678+D7678+E7678+F7678+G7678+H7678+I7678))*100</f>
        <v>27.988090174393875</v>
      </c>
      <c r="AC7678" s="2">
        <f t="shared" si="358"/>
        <v>1</v>
      </c>
    </row>
    <row r="7679" spans="1:29">
      <c r="A7679" s="15" t="s">
        <v>91</v>
      </c>
      <c r="B7679" s="16" t="s">
        <v>701</v>
      </c>
      <c r="C7679" s="16" t="s">
        <v>1668</v>
      </c>
      <c r="D7679" s="16" t="s">
        <v>516</v>
      </c>
      <c r="E7679" s="16" t="str">
        <f>IF([1]Sheet1!L7679="",[1]Sheet1!K7679,[1]Sheet1!L7679)</f>
        <v>295</v>
      </c>
      <c r="F7679" s="16" t="s">
        <v>61</v>
      </c>
      <c r="G7679" s="16" t="s">
        <v>107</v>
      </c>
      <c r="H7679" s="16" t="s">
        <v>138</v>
      </c>
      <c r="I7679" s="16" t="s">
        <v>356</v>
      </c>
      <c r="N7679" s="17">
        <v>11</v>
      </c>
      <c r="O7679" s="17">
        <v>16</v>
      </c>
      <c r="P7679" s="17">
        <v>15</v>
      </c>
      <c r="Q7679" s="2">
        <f>$L$25*(B7679*1000)</f>
        <v>0</v>
      </c>
      <c r="R7679" s="2">
        <f>$L$19*(C7679*1000)</f>
        <v>675093900</v>
      </c>
      <c r="S7679" s="2">
        <f>$L$20*(D7679*1000)</f>
        <v>35129600</v>
      </c>
      <c r="T7679" s="2">
        <f>$L$21*(E7679*1000)</f>
        <v>0</v>
      </c>
      <c r="U7679" s="2">
        <f>$L$22*(F7679*1000)</f>
        <v>0</v>
      </c>
      <c r="V7679" s="2">
        <f>$L$18*(G7679*1000)</f>
        <v>32190000</v>
      </c>
      <c r="W7679" s="2">
        <f>$L$24*(H7679*1000)</f>
        <v>0</v>
      </c>
      <c r="X7679" s="2">
        <f>$L$23*(I7679*1000)</f>
        <v>0</v>
      </c>
      <c r="Y7679" s="2">
        <f t="shared" si="357"/>
        <v>742.4135</v>
      </c>
      <c r="Z7679" s="18">
        <f>Y7679/(B7679+C7679+D7679+E7679+F7679+G7679+H7679+I7679)</f>
        <v>0.27294613970588233</v>
      </c>
      <c r="AA7679" s="18">
        <f t="shared" si="359"/>
        <v>3208708.0292999991</v>
      </c>
      <c r="AB7679" s="18">
        <f>((B7679+E7679+F7679+H7679+I7679)/(B7679+C7679+D7679+E7679+F7679+G7679+H7679+I7679))*100</f>
        <v>28.897058823529409</v>
      </c>
      <c r="AC7679" s="2">
        <f t="shared" si="358"/>
        <v>1</v>
      </c>
    </row>
    <row r="7680" spans="1:29">
      <c r="A7680" s="15" t="s">
        <v>95</v>
      </c>
      <c r="B7680" s="16" t="s">
        <v>65</v>
      </c>
      <c r="C7680" s="16" t="s">
        <v>1747</v>
      </c>
      <c r="D7680" s="16" t="s">
        <v>620</v>
      </c>
      <c r="E7680" s="16" t="str">
        <f>IF([1]Sheet1!L7680="",[1]Sheet1!K7680,[1]Sheet1!L7680)</f>
        <v>370</v>
      </c>
      <c r="F7680" s="16" t="s">
        <v>61</v>
      </c>
      <c r="G7680" s="16" t="s">
        <v>605</v>
      </c>
      <c r="H7680" s="16" t="s">
        <v>32</v>
      </c>
      <c r="I7680" s="16" t="s">
        <v>1158</v>
      </c>
      <c r="N7680" s="17">
        <v>11</v>
      </c>
      <c r="O7680" s="17">
        <v>16</v>
      </c>
      <c r="P7680" s="17">
        <v>16</v>
      </c>
      <c r="Q7680" s="2">
        <f>$L$25*(B7680*1000)</f>
        <v>0</v>
      </c>
      <c r="R7680" s="2">
        <f>$L$19*(C7680*1000)</f>
        <v>652259300</v>
      </c>
      <c r="S7680" s="2">
        <f>$L$20*(D7680*1000)</f>
        <v>73552600</v>
      </c>
      <c r="T7680" s="2">
        <f>$L$21*(E7680*1000)</f>
        <v>0</v>
      </c>
      <c r="U7680" s="2">
        <f>$L$22*(F7680*1000)</f>
        <v>0</v>
      </c>
      <c r="V7680" s="2">
        <f>$L$18*(G7680*1000)</f>
        <v>37410000</v>
      </c>
      <c r="W7680" s="2">
        <f>$L$24*(H7680*1000)</f>
        <v>0</v>
      </c>
      <c r="X7680" s="2">
        <f>$L$23*(I7680*1000)</f>
        <v>0</v>
      </c>
      <c r="Y7680" s="2">
        <f t="shared" si="357"/>
        <v>763.22190000000001</v>
      </c>
      <c r="Z7680" s="18">
        <f>Y7680/(B7680+C7680+D7680+E7680+F7680+G7680+H7680+I7680)</f>
        <v>0.28267477777777777</v>
      </c>
      <c r="AA7680" s="18">
        <f t="shared" si="359"/>
        <v>3209471.2511999989</v>
      </c>
      <c r="AB7680" s="18">
        <f>((B7680+E7680+F7680+H7680+I7680)/(B7680+C7680+D7680+E7680+F7680+G7680+H7680+I7680))*100</f>
        <v>27.851851851851851</v>
      </c>
      <c r="AC7680" s="2">
        <f t="shared" si="358"/>
        <v>1</v>
      </c>
    </row>
    <row r="7681" spans="1:29">
      <c r="A7681" s="15" t="s">
        <v>98</v>
      </c>
      <c r="B7681" s="16" t="s">
        <v>65</v>
      </c>
      <c r="C7681" s="16" t="s">
        <v>1818</v>
      </c>
      <c r="D7681" s="16" t="s">
        <v>148</v>
      </c>
      <c r="E7681" s="16" t="str">
        <f>IF([1]Sheet1!L7681="",[1]Sheet1!K7681,[1]Sheet1!L7681)</f>
        <v>370</v>
      </c>
      <c r="F7681" s="16" t="s">
        <v>61</v>
      </c>
      <c r="G7681" s="16" t="s">
        <v>605</v>
      </c>
      <c r="H7681" s="16" t="s">
        <v>32</v>
      </c>
      <c r="I7681" s="16" t="s">
        <v>190</v>
      </c>
      <c r="N7681" s="17">
        <v>11</v>
      </c>
      <c r="O7681" s="17">
        <v>16</v>
      </c>
      <c r="P7681" s="17">
        <v>17</v>
      </c>
      <c r="Q7681" s="2">
        <f>$L$25*(B7681*1000)</f>
        <v>0</v>
      </c>
      <c r="R7681" s="2">
        <f>$L$19*(C7681*1000)</f>
        <v>678408600</v>
      </c>
      <c r="S7681" s="2">
        <f>$L$20*(D7681*1000)</f>
        <v>40069700</v>
      </c>
      <c r="T7681" s="2">
        <f>$L$21*(E7681*1000)</f>
        <v>0</v>
      </c>
      <c r="U7681" s="2">
        <f>$L$22*(F7681*1000)</f>
        <v>0</v>
      </c>
      <c r="V7681" s="2">
        <f>$L$18*(G7681*1000)</f>
        <v>37410000</v>
      </c>
      <c r="W7681" s="2">
        <f>$L$24*(H7681*1000)</f>
        <v>0</v>
      </c>
      <c r="X7681" s="2">
        <f>$L$23*(I7681*1000)</f>
        <v>0</v>
      </c>
      <c r="Y7681" s="2">
        <f t="shared" si="357"/>
        <v>755.88829999999996</v>
      </c>
      <c r="Z7681" s="18">
        <f>Y7681/(B7681+C7681+D7681+E7681+F7681+G7681+H7681+I7681)</f>
        <v>0.28806718749999999</v>
      </c>
      <c r="AA7681" s="18">
        <f t="shared" si="359"/>
        <v>3210227.1394999991</v>
      </c>
      <c r="AB7681" s="18">
        <f>((B7681+E7681+F7681+H7681+I7681)/(B7681+C7681+D7681+E7681+F7681+G7681+H7681+I7681))*100</f>
        <v>25.381097560975608</v>
      </c>
      <c r="AC7681" s="2">
        <f t="shared" si="358"/>
        <v>1</v>
      </c>
    </row>
    <row r="7682" spans="1:29">
      <c r="A7682" s="15" t="s">
        <v>101</v>
      </c>
      <c r="B7682" s="16" t="s">
        <v>65</v>
      </c>
      <c r="C7682" s="16" t="s">
        <v>1819</v>
      </c>
      <c r="D7682" s="16" t="s">
        <v>932</v>
      </c>
      <c r="E7682" s="16" t="str">
        <f>IF([1]Sheet1!L7682="",[1]Sheet1!K7682,[1]Sheet1!L7682)</f>
        <v>305</v>
      </c>
      <c r="F7682" s="16" t="s">
        <v>33</v>
      </c>
      <c r="G7682" s="16" t="s">
        <v>605</v>
      </c>
      <c r="H7682" s="16" t="s">
        <v>32</v>
      </c>
      <c r="I7682" s="16" t="s">
        <v>457</v>
      </c>
      <c r="N7682" s="17">
        <v>11</v>
      </c>
      <c r="O7682" s="17">
        <v>16</v>
      </c>
      <c r="P7682" s="17">
        <v>18</v>
      </c>
      <c r="Q7682" s="2">
        <f>$L$25*(B7682*1000)</f>
        <v>0</v>
      </c>
      <c r="R7682" s="2">
        <f>$L$19*(C7682*1000)</f>
        <v>621690400</v>
      </c>
      <c r="S7682" s="2">
        <f>$L$20*(D7682*1000)</f>
        <v>76297100</v>
      </c>
      <c r="T7682" s="2">
        <f>$L$21*(E7682*1000)</f>
        <v>0</v>
      </c>
      <c r="U7682" s="2">
        <f>$L$22*(F7682*1000)</f>
        <v>0</v>
      </c>
      <c r="V7682" s="2">
        <f>$L$18*(G7682*1000)</f>
        <v>37410000</v>
      </c>
      <c r="W7682" s="2">
        <f>$L$24*(H7682*1000)</f>
        <v>0</v>
      </c>
      <c r="X7682" s="2">
        <f>$L$23*(I7682*1000)</f>
        <v>0</v>
      </c>
      <c r="Y7682" s="2">
        <f t="shared" si="357"/>
        <v>735.39750000000004</v>
      </c>
      <c r="Z7682" s="18">
        <f>Y7682/(B7682+C7682+D7682+E7682+F7682+G7682+H7682+I7682)</f>
        <v>0.27750849056603777</v>
      </c>
      <c r="AA7682" s="18">
        <f t="shared" si="359"/>
        <v>3210962.5369999991</v>
      </c>
      <c r="AB7682" s="18">
        <f>((B7682+E7682+F7682+H7682+I7682)/(B7682+C7682+D7682+E7682+F7682+G7682+H7682+I7682))*100</f>
        <v>29.433962264150942</v>
      </c>
      <c r="AC7682" s="2">
        <f t="shared" si="358"/>
        <v>1</v>
      </c>
    </row>
    <row r="7683" spans="1:29">
      <c r="A7683" s="15" t="s">
        <v>106</v>
      </c>
      <c r="B7683" s="16" t="s">
        <v>65</v>
      </c>
      <c r="C7683" s="16" t="s">
        <v>1820</v>
      </c>
      <c r="D7683" s="16" t="s">
        <v>285</v>
      </c>
      <c r="E7683" s="16" t="str">
        <f>IF([1]Sheet1!L7683="",[1]Sheet1!K7683,[1]Sheet1!L7683)</f>
        <v>5</v>
      </c>
      <c r="F7683" s="16" t="s">
        <v>490</v>
      </c>
      <c r="G7683" s="16" t="s">
        <v>605</v>
      </c>
      <c r="H7683" s="16" t="s">
        <v>32</v>
      </c>
      <c r="I7683" s="16" t="s">
        <v>415</v>
      </c>
      <c r="N7683" s="17">
        <v>11</v>
      </c>
      <c r="O7683" s="17">
        <v>16</v>
      </c>
      <c r="P7683" s="17">
        <v>19</v>
      </c>
      <c r="Q7683" s="2">
        <f>$L$25*(B7683*1000)</f>
        <v>0</v>
      </c>
      <c r="R7683" s="2">
        <f>$L$19*(C7683*1000)</f>
        <v>486524300</v>
      </c>
      <c r="S7683" s="2">
        <f>$L$20*(D7683*1000)</f>
        <v>75199300</v>
      </c>
      <c r="T7683" s="2">
        <f>$L$21*(E7683*1000)</f>
        <v>0</v>
      </c>
      <c r="U7683" s="2">
        <f>$L$22*(F7683*1000)</f>
        <v>0</v>
      </c>
      <c r="V7683" s="2">
        <f>$L$18*(G7683*1000)</f>
        <v>37410000</v>
      </c>
      <c r="W7683" s="2">
        <f>$L$24*(H7683*1000)</f>
        <v>0</v>
      </c>
      <c r="X7683" s="2">
        <f>$L$23*(I7683*1000)</f>
        <v>0</v>
      </c>
      <c r="Y7683" s="2">
        <f t="shared" si="357"/>
        <v>599.1336</v>
      </c>
      <c r="Z7683" s="18">
        <f>Y7683/(B7683+C7683+D7683+E7683+F7683+G7683+H7683+I7683)</f>
        <v>0.29412547864506627</v>
      </c>
      <c r="AA7683" s="18">
        <f t="shared" si="359"/>
        <v>3211561.6705999989</v>
      </c>
      <c r="AB7683" s="18">
        <f>((B7683+E7683+F7683+H7683+I7683)/(B7683+C7683+D7683+E7683+F7683+G7683+H7683+I7683))*100</f>
        <v>26.313205694648996</v>
      </c>
      <c r="AC7683" s="2">
        <f t="shared" si="358"/>
        <v>1</v>
      </c>
    </row>
    <row r="7684" spans="1:29">
      <c r="A7684" s="15" t="s">
        <v>110</v>
      </c>
      <c r="B7684" s="16" t="s">
        <v>78</v>
      </c>
      <c r="C7684" s="16" t="s">
        <v>463</v>
      </c>
      <c r="D7684" s="16" t="s">
        <v>142</v>
      </c>
      <c r="E7684" s="16" t="str">
        <f>IF([1]Sheet1!L7684="",[1]Sheet1!K7684,[1]Sheet1!L7684)</f>
        <v>0</v>
      </c>
      <c r="F7684" s="16" t="s">
        <v>490</v>
      </c>
      <c r="G7684" s="16" t="s">
        <v>398</v>
      </c>
      <c r="H7684" s="16" t="s">
        <v>32</v>
      </c>
      <c r="I7684" s="16" t="s">
        <v>587</v>
      </c>
      <c r="N7684" s="17">
        <v>11</v>
      </c>
      <c r="O7684" s="17">
        <v>16</v>
      </c>
      <c r="P7684" s="17">
        <v>20</v>
      </c>
      <c r="Q7684" s="2">
        <f>$L$25*(B7684*1000)</f>
        <v>0</v>
      </c>
      <c r="R7684" s="2">
        <f>$L$19*(C7684*1000)</f>
        <v>435698900</v>
      </c>
      <c r="S7684" s="2">
        <f>$L$20*(D7684*1000)</f>
        <v>33482900</v>
      </c>
      <c r="T7684" s="2">
        <f>$L$21*(E7684*1000)</f>
        <v>0</v>
      </c>
      <c r="U7684" s="2">
        <f>$L$22*(F7684*1000)</f>
        <v>0</v>
      </c>
      <c r="V7684" s="2">
        <f>$L$18*(G7684*1000)</f>
        <v>34800000</v>
      </c>
      <c r="W7684" s="2">
        <f>$L$24*(H7684*1000)</f>
        <v>0</v>
      </c>
      <c r="X7684" s="2">
        <f>$L$23*(I7684*1000)</f>
        <v>0</v>
      </c>
      <c r="Y7684" s="2">
        <f t="shared" si="357"/>
        <v>503.98180000000002</v>
      </c>
      <c r="Z7684" s="18">
        <f>Y7684/(B7684+C7684+D7684+E7684+F7684+G7684+H7684+I7684)</f>
        <v>0.27256992969172528</v>
      </c>
      <c r="AA7684" s="18">
        <f t="shared" si="359"/>
        <v>3212065.6523999991</v>
      </c>
      <c r="AB7684" s="18">
        <f>((B7684+E7684+F7684+H7684+I7684)/(B7684+C7684+D7684+E7684+F7684+G7684+H7684+I7684))*100</f>
        <v>30.557057869118442</v>
      </c>
      <c r="AC7684" s="2">
        <f t="shared" si="358"/>
        <v>1</v>
      </c>
    </row>
    <row r="7685" spans="1:29">
      <c r="A7685" s="15" t="s">
        <v>113</v>
      </c>
      <c r="B7685" s="16" t="s">
        <v>180</v>
      </c>
      <c r="C7685" s="16" t="s">
        <v>343</v>
      </c>
      <c r="D7685" s="16" t="s">
        <v>192</v>
      </c>
      <c r="E7685" s="16" t="str">
        <f>IF([1]Sheet1!L7685="",[1]Sheet1!K7685,[1]Sheet1!L7685)</f>
        <v>0</v>
      </c>
      <c r="F7685" s="16" t="s">
        <v>490</v>
      </c>
      <c r="G7685" s="16" t="s">
        <v>398</v>
      </c>
      <c r="H7685" s="16" t="s">
        <v>32</v>
      </c>
      <c r="I7685" s="16" t="s">
        <v>914</v>
      </c>
      <c r="N7685" s="17">
        <v>11</v>
      </c>
      <c r="O7685" s="17">
        <v>16</v>
      </c>
      <c r="P7685" s="17">
        <v>21</v>
      </c>
      <c r="Q7685" s="2">
        <f>$L$25*(B7685*1000)</f>
        <v>0</v>
      </c>
      <c r="R7685" s="2">
        <f>$L$19*(C7685*1000)</f>
        <v>320789300</v>
      </c>
      <c r="S7685" s="2">
        <f>$L$20*(D7685*1000)</f>
        <v>31836200</v>
      </c>
      <c r="T7685" s="2">
        <f>$L$21*(E7685*1000)</f>
        <v>0</v>
      </c>
      <c r="U7685" s="2">
        <f>$L$22*(F7685*1000)</f>
        <v>0</v>
      </c>
      <c r="V7685" s="2">
        <f>$L$18*(G7685*1000)</f>
        <v>34800000</v>
      </c>
      <c r="W7685" s="2">
        <f>$L$24*(H7685*1000)</f>
        <v>0</v>
      </c>
      <c r="X7685" s="2">
        <f>$L$23*(I7685*1000)</f>
        <v>0</v>
      </c>
      <c r="Y7685" s="2">
        <f t="shared" si="357"/>
        <v>387.4255</v>
      </c>
      <c r="Z7685" s="18">
        <f>Y7685/(B7685+C7685+D7685+E7685+F7685+G7685+H7685+I7685)</f>
        <v>0.25355071989528793</v>
      </c>
      <c r="AA7685" s="18">
        <f t="shared" si="359"/>
        <v>3212453.077899999</v>
      </c>
      <c r="AB7685" s="18">
        <f>((B7685+E7685+F7685+H7685+I7685)/(B7685+C7685+D7685+E7685+F7685+G7685+H7685+I7685))*100</f>
        <v>36.583769633507849</v>
      </c>
      <c r="AC7685" s="2">
        <f t="shared" si="358"/>
        <v>1</v>
      </c>
    </row>
    <row r="7686" spans="1:29">
      <c r="A7686" s="15" t="s">
        <v>117</v>
      </c>
      <c r="B7686" s="16" t="s">
        <v>30</v>
      </c>
      <c r="C7686" s="16" t="s">
        <v>1103</v>
      </c>
      <c r="D7686" s="16" t="s">
        <v>192</v>
      </c>
      <c r="E7686" s="16" t="str">
        <f>IF([1]Sheet1!L7686="",[1]Sheet1!K7686,[1]Sheet1!L7686)</f>
        <v>0</v>
      </c>
      <c r="F7686" s="16" t="s">
        <v>490</v>
      </c>
      <c r="G7686" s="16" t="s">
        <v>103</v>
      </c>
      <c r="H7686" s="16" t="s">
        <v>32</v>
      </c>
      <c r="I7686" s="16" t="s">
        <v>588</v>
      </c>
      <c r="N7686" s="17">
        <v>11</v>
      </c>
      <c r="O7686" s="17">
        <v>16</v>
      </c>
      <c r="P7686" s="17">
        <v>22</v>
      </c>
      <c r="Q7686" s="2">
        <f>$L$25*(B7686*1000)</f>
        <v>0</v>
      </c>
      <c r="R7686" s="2">
        <f>$L$19*(C7686*1000)</f>
        <v>171996100</v>
      </c>
      <c r="S7686" s="2">
        <f>$L$20*(D7686*1000)</f>
        <v>31836200</v>
      </c>
      <c r="T7686" s="2">
        <f>$L$21*(E7686*1000)</f>
        <v>0</v>
      </c>
      <c r="U7686" s="2">
        <f>$L$22*(F7686*1000)</f>
        <v>0</v>
      </c>
      <c r="V7686" s="2">
        <f>$L$18*(G7686*1000)</f>
        <v>30450000</v>
      </c>
      <c r="W7686" s="2">
        <f>$L$24*(H7686*1000)</f>
        <v>0</v>
      </c>
      <c r="X7686" s="2">
        <f>$L$23*(I7686*1000)</f>
        <v>0</v>
      </c>
      <c r="Y7686" s="2">
        <f t="shared" si="357"/>
        <v>234.28229999999999</v>
      </c>
      <c r="Z7686" s="18">
        <f>Y7686/(B7686+C7686+D7686+E7686+F7686+G7686+H7686+I7686)</f>
        <v>0.19572456140350877</v>
      </c>
      <c r="AA7686" s="18">
        <f t="shared" si="359"/>
        <v>3212687.3601999991</v>
      </c>
      <c r="AB7686" s="18">
        <f>((B7686+E7686+F7686+H7686+I7686)/(B7686+C7686+D7686+E7686+F7686+G7686+H7686+I7686))*100</f>
        <v>53.216374269005854</v>
      </c>
      <c r="AC7686" s="2">
        <f t="shared" si="358"/>
        <v>0</v>
      </c>
    </row>
    <row r="7687" spans="1:29">
      <c r="A7687" s="15" t="s">
        <v>120</v>
      </c>
      <c r="B7687" s="16" t="s">
        <v>30</v>
      </c>
      <c r="C7687" s="16" t="s">
        <v>808</v>
      </c>
      <c r="D7687" s="16" t="s">
        <v>141</v>
      </c>
      <c r="E7687" s="16" t="str">
        <f>IF([1]Sheet1!L7687="",[1]Sheet1!K7687,[1]Sheet1!L7687)</f>
        <v>60</v>
      </c>
      <c r="F7687" s="16" t="s">
        <v>490</v>
      </c>
      <c r="G7687" s="16" t="s">
        <v>96</v>
      </c>
      <c r="H7687" s="16" t="s">
        <v>32</v>
      </c>
      <c r="I7687" s="16" t="s">
        <v>393</v>
      </c>
      <c r="N7687" s="17">
        <v>11</v>
      </c>
      <c r="O7687" s="17">
        <v>16</v>
      </c>
      <c r="P7687" s="17">
        <v>23</v>
      </c>
      <c r="Q7687" s="2">
        <f>$L$25*(B7687*1000)</f>
        <v>0</v>
      </c>
      <c r="R7687" s="2">
        <f>$L$19*(C7687*1000)</f>
        <v>151371300</v>
      </c>
      <c r="S7687" s="2">
        <f>$L$20*(D7687*1000)</f>
        <v>32385100</v>
      </c>
      <c r="T7687" s="2">
        <f>$L$21*(E7687*1000)</f>
        <v>0</v>
      </c>
      <c r="U7687" s="2">
        <f>$L$22*(F7687*1000)</f>
        <v>0</v>
      </c>
      <c r="V7687" s="2">
        <f>$L$18*(G7687*1000)</f>
        <v>26100000</v>
      </c>
      <c r="W7687" s="2">
        <f>$L$24*(H7687*1000)</f>
        <v>0</v>
      </c>
      <c r="X7687" s="2">
        <f>$L$23*(I7687*1000)</f>
        <v>0</v>
      </c>
      <c r="Y7687" s="2">
        <f t="shared" si="357"/>
        <v>209.85640000000001</v>
      </c>
      <c r="Z7687" s="18">
        <f>Y7687/(B7687+C7687+D7687+E7687+F7687+G7687+H7687+I7687)</f>
        <v>0.15886177138531415</v>
      </c>
      <c r="AA7687" s="18">
        <f t="shared" si="359"/>
        <v>3212897.216599999</v>
      </c>
      <c r="AB7687" s="18">
        <f>((B7687+E7687+F7687+H7687+I7687)/(B7687+C7687+D7687+E7687+F7687+G7687+H7687+I7687))*100</f>
        <v>62.149886449659355</v>
      </c>
      <c r="AC7687" s="2">
        <f t="shared" si="358"/>
        <v>0</v>
      </c>
    </row>
    <row r="7688" spans="1:29">
      <c r="A7688" s="15" t="s">
        <v>29</v>
      </c>
      <c r="B7688" s="16" t="s">
        <v>30</v>
      </c>
      <c r="C7688" s="16" t="s">
        <v>809</v>
      </c>
      <c r="D7688" s="16" t="s">
        <v>141</v>
      </c>
      <c r="E7688" s="16" t="str">
        <f>IF([1]Sheet1!L7688="",[1]Sheet1!K7688,[1]Sheet1!L7688)</f>
        <v>288</v>
      </c>
      <c r="F7688" s="16" t="s">
        <v>490</v>
      </c>
      <c r="G7688" s="16" t="s">
        <v>131</v>
      </c>
      <c r="H7688" s="16" t="s">
        <v>32</v>
      </c>
      <c r="I7688" s="16" t="s">
        <v>803</v>
      </c>
      <c r="N7688" s="17">
        <v>11</v>
      </c>
      <c r="O7688" s="17">
        <v>16</v>
      </c>
      <c r="P7688" s="17">
        <v>24</v>
      </c>
      <c r="Q7688" s="2">
        <f>$L$25*(B7688*1000)</f>
        <v>0</v>
      </c>
      <c r="R7688" s="2">
        <f>$L$19*(C7688*1000)</f>
        <v>151003000</v>
      </c>
      <c r="S7688" s="2">
        <f>$L$20*(D7688*1000)</f>
        <v>32385100</v>
      </c>
      <c r="T7688" s="2">
        <f>$L$21*(E7688*1000)</f>
        <v>0</v>
      </c>
      <c r="U7688" s="2">
        <f>$L$22*(F7688*1000)</f>
        <v>0</v>
      </c>
      <c r="V7688" s="2">
        <f>$L$18*(G7688*1000)</f>
        <v>23490000</v>
      </c>
      <c r="W7688" s="2">
        <f>$L$24*(H7688*1000)</f>
        <v>0</v>
      </c>
      <c r="X7688" s="2">
        <f>$L$23*(I7688*1000)</f>
        <v>0</v>
      </c>
      <c r="Y7688" s="2">
        <f t="shared" ref="Y7688:Y7751" si="360">(SUM(Q7688:X7688))/1000000</f>
        <v>206.87809999999999</v>
      </c>
      <c r="Z7688" s="18">
        <f>Y7688/(B7688+C7688+D7688+E7688+F7688+G7688+H7688+I7688)</f>
        <v>0.15012924528301885</v>
      </c>
      <c r="AA7688" s="18">
        <f t="shared" si="359"/>
        <v>3213104.0946999989</v>
      </c>
      <c r="AB7688" s="18">
        <f>((B7688+E7688+F7688+H7688+I7688)/(B7688+C7688+D7688+E7688+F7688+G7688+H7688+I7688))*100</f>
        <v>64.005805515239473</v>
      </c>
      <c r="AC7688" s="2">
        <f t="shared" si="358"/>
        <v>0</v>
      </c>
    </row>
    <row r="7689" spans="1:29">
      <c r="A7689" s="15" t="s">
        <v>37</v>
      </c>
      <c r="B7689" s="16" t="s">
        <v>30</v>
      </c>
      <c r="C7689" s="16" t="s">
        <v>809</v>
      </c>
      <c r="D7689" s="16" t="s">
        <v>192</v>
      </c>
      <c r="E7689" s="16" t="str">
        <f>IF([1]Sheet1!L7689="",[1]Sheet1!K7689,[1]Sheet1!L7689)</f>
        <v>293</v>
      </c>
      <c r="F7689" s="16" t="s">
        <v>490</v>
      </c>
      <c r="G7689" s="16" t="s">
        <v>93</v>
      </c>
      <c r="H7689" s="16" t="s">
        <v>32</v>
      </c>
      <c r="I7689" s="16" t="s">
        <v>269</v>
      </c>
      <c r="N7689" s="17">
        <v>11</v>
      </c>
      <c r="O7689" s="17">
        <v>17</v>
      </c>
      <c r="P7689" s="17">
        <v>1</v>
      </c>
      <c r="Q7689" s="2">
        <f>$L$25*(B7689*1000)</f>
        <v>0</v>
      </c>
      <c r="R7689" s="2">
        <f>$L$19*(C7689*1000)</f>
        <v>151003000</v>
      </c>
      <c r="S7689" s="2">
        <f>$L$20*(D7689*1000)</f>
        <v>31836200</v>
      </c>
      <c r="T7689" s="2">
        <f>$L$21*(E7689*1000)</f>
        <v>0</v>
      </c>
      <c r="U7689" s="2">
        <f>$L$22*(F7689*1000)</f>
        <v>0</v>
      </c>
      <c r="V7689" s="2">
        <f>$L$18*(G7689*1000)</f>
        <v>20880000</v>
      </c>
      <c r="W7689" s="2">
        <f>$L$24*(H7689*1000)</f>
        <v>0</v>
      </c>
      <c r="X7689" s="2">
        <f>$L$23*(I7689*1000)</f>
        <v>0</v>
      </c>
      <c r="Y7689" s="2">
        <f t="shared" si="360"/>
        <v>203.7192</v>
      </c>
      <c r="Z7689" s="18">
        <f>Y7689/(B7689+C7689+D7689+E7689+F7689+G7689+H7689+I7689)</f>
        <v>0.14740897250361795</v>
      </c>
      <c r="AA7689" s="18">
        <f t="shared" si="359"/>
        <v>3213307.813899999</v>
      </c>
      <c r="AB7689" s="18">
        <f>((B7689+E7689+F7689+H7689+I7689)/(B7689+C7689+D7689+E7689+F7689+G7689+H7689+I7689))*100</f>
        <v>64.399421128798835</v>
      </c>
      <c r="AC7689" s="2">
        <f t="shared" ref="AC7689:AC7752" si="361">IF(AB7689&gt;50,0,1)</f>
        <v>0</v>
      </c>
    </row>
    <row r="7690" spans="1:29">
      <c r="A7690" s="15" t="s">
        <v>42</v>
      </c>
      <c r="B7690" s="16" t="s">
        <v>30</v>
      </c>
      <c r="C7690" s="16" t="s">
        <v>156</v>
      </c>
      <c r="D7690" s="16" t="s">
        <v>192</v>
      </c>
      <c r="E7690" s="16" t="str">
        <f>IF([1]Sheet1!L7690="",[1]Sheet1!K7690,[1]Sheet1!L7690)</f>
        <v>292</v>
      </c>
      <c r="F7690" s="16" t="s">
        <v>490</v>
      </c>
      <c r="G7690" s="16" t="s">
        <v>379</v>
      </c>
      <c r="H7690" s="16" t="s">
        <v>32</v>
      </c>
      <c r="I7690" s="16" t="s">
        <v>227</v>
      </c>
      <c r="N7690" s="17">
        <v>11</v>
      </c>
      <c r="O7690" s="17">
        <v>17</v>
      </c>
      <c r="P7690" s="17">
        <v>2</v>
      </c>
      <c r="Q7690" s="2">
        <f>$L$25*(B7690*1000)</f>
        <v>0</v>
      </c>
      <c r="R7690" s="2">
        <f>$L$19*(C7690*1000)</f>
        <v>154686000</v>
      </c>
      <c r="S7690" s="2">
        <f>$L$20*(D7690*1000)</f>
        <v>31836200</v>
      </c>
      <c r="T7690" s="2">
        <f>$L$21*(E7690*1000)</f>
        <v>0</v>
      </c>
      <c r="U7690" s="2">
        <f>$L$22*(F7690*1000)</f>
        <v>0</v>
      </c>
      <c r="V7690" s="2">
        <f>$L$18*(G7690*1000)</f>
        <v>20010000</v>
      </c>
      <c r="W7690" s="2">
        <f>$L$24*(H7690*1000)</f>
        <v>0</v>
      </c>
      <c r="X7690" s="2">
        <f>$L$23*(I7690*1000)</f>
        <v>0</v>
      </c>
      <c r="Y7690" s="2">
        <f t="shared" si="360"/>
        <v>206.53219999999999</v>
      </c>
      <c r="Z7690" s="18">
        <f>Y7690/(B7690+C7690+D7690+E7690+F7690+G7690+H7690+I7690)</f>
        <v>0.14412575017445917</v>
      </c>
      <c r="AA7690" s="18">
        <f t="shared" ref="AA7690:AA7753" si="362">Y7690+AA7689</f>
        <v>3213514.3460999988</v>
      </c>
      <c r="AB7690" s="18">
        <f>((B7690+E7690+F7690+H7690+I7690)/(B7690+C7690+D7690+E7690+F7690+G7690+H7690+I7690))*100</f>
        <v>65.038381018841591</v>
      </c>
      <c r="AC7690" s="2">
        <f t="shared" si="361"/>
        <v>0</v>
      </c>
    </row>
    <row r="7691" spans="1:29">
      <c r="A7691" s="15" t="s">
        <v>47</v>
      </c>
      <c r="B7691" s="16" t="s">
        <v>30</v>
      </c>
      <c r="C7691" s="16" t="s">
        <v>72</v>
      </c>
      <c r="D7691" s="16" t="s">
        <v>192</v>
      </c>
      <c r="E7691" s="16" t="str">
        <f>IF([1]Sheet1!L7691="",[1]Sheet1!K7691,[1]Sheet1!L7691)</f>
        <v>291</v>
      </c>
      <c r="F7691" s="16" t="s">
        <v>490</v>
      </c>
      <c r="G7691" s="16" t="s">
        <v>34</v>
      </c>
      <c r="H7691" s="16" t="s">
        <v>32</v>
      </c>
      <c r="I7691" s="16" t="s">
        <v>597</v>
      </c>
      <c r="N7691" s="17">
        <v>11</v>
      </c>
      <c r="O7691" s="17">
        <v>17</v>
      </c>
      <c r="P7691" s="17">
        <v>3</v>
      </c>
      <c r="Q7691" s="2">
        <f>$L$25*(B7691*1000)</f>
        <v>0</v>
      </c>
      <c r="R7691" s="2">
        <f>$L$19*(C7691*1000)</f>
        <v>222453200</v>
      </c>
      <c r="S7691" s="2">
        <f>$L$20*(D7691*1000)</f>
        <v>31836200</v>
      </c>
      <c r="T7691" s="2">
        <f>$L$21*(E7691*1000)</f>
        <v>0</v>
      </c>
      <c r="U7691" s="2">
        <f>$L$22*(F7691*1000)</f>
        <v>0</v>
      </c>
      <c r="V7691" s="2">
        <f>$L$18*(G7691*1000)</f>
        <v>18270000</v>
      </c>
      <c r="W7691" s="2">
        <f>$L$24*(H7691*1000)</f>
        <v>0</v>
      </c>
      <c r="X7691" s="2">
        <f>$L$23*(I7691*1000)</f>
        <v>0</v>
      </c>
      <c r="Y7691" s="2">
        <f t="shared" si="360"/>
        <v>272.55939999999998</v>
      </c>
      <c r="Z7691" s="18">
        <f>Y7691/(B7691+C7691+D7691+E7691+F7691+G7691+H7691+I7691)</f>
        <v>0.18255820495646349</v>
      </c>
      <c r="AA7691" s="18">
        <f t="shared" si="362"/>
        <v>3213786.9054999989</v>
      </c>
      <c r="AB7691" s="18">
        <f>((B7691+E7691+F7691+H7691+I7691)/(B7691+C7691+D7691+E7691+F7691+G7691+H7691+I7691))*100</f>
        <v>54.253181513730745</v>
      </c>
      <c r="AC7691" s="2">
        <f t="shared" si="361"/>
        <v>0</v>
      </c>
    </row>
    <row r="7692" spans="1:29">
      <c r="A7692" s="15" t="s">
        <v>50</v>
      </c>
      <c r="B7692" s="16" t="s">
        <v>30</v>
      </c>
      <c r="C7692" s="16" t="s">
        <v>699</v>
      </c>
      <c r="D7692" s="16" t="s">
        <v>516</v>
      </c>
      <c r="E7692" s="16" t="str">
        <f>IF([1]Sheet1!L7692="",[1]Sheet1!K7692,[1]Sheet1!L7692)</f>
        <v>279</v>
      </c>
      <c r="F7692" s="16" t="s">
        <v>490</v>
      </c>
      <c r="G7692" s="16" t="s">
        <v>282</v>
      </c>
      <c r="H7692" s="16" t="s">
        <v>32</v>
      </c>
      <c r="I7692" s="16" t="s">
        <v>1080</v>
      </c>
      <c r="N7692" s="17">
        <v>11</v>
      </c>
      <c r="O7692" s="17">
        <v>17</v>
      </c>
      <c r="P7692" s="17">
        <v>4</v>
      </c>
      <c r="Q7692" s="2">
        <f>$L$25*(B7692*1000)</f>
        <v>0</v>
      </c>
      <c r="R7692" s="2">
        <f>$L$19*(C7692*1000)</f>
        <v>283959300</v>
      </c>
      <c r="S7692" s="2">
        <f>$L$20*(D7692*1000)</f>
        <v>35129600</v>
      </c>
      <c r="T7692" s="2">
        <f>$L$21*(E7692*1000)</f>
        <v>0</v>
      </c>
      <c r="U7692" s="2">
        <f>$L$22*(F7692*1000)</f>
        <v>0</v>
      </c>
      <c r="V7692" s="2">
        <f>$L$18*(G7692*1000)</f>
        <v>19140000</v>
      </c>
      <c r="W7692" s="2">
        <f>$L$24*(H7692*1000)</f>
        <v>0</v>
      </c>
      <c r="X7692" s="2">
        <f>$L$23*(I7692*1000)</f>
        <v>0</v>
      </c>
      <c r="Y7692" s="2">
        <f t="shared" si="360"/>
        <v>338.22890000000001</v>
      </c>
      <c r="Z7692" s="18">
        <f>Y7692/(B7692+C7692+D7692+E7692+F7692+G7692+H7692+I7692)</f>
        <v>0.19907527957622131</v>
      </c>
      <c r="AA7692" s="18">
        <f t="shared" si="362"/>
        <v>3214125.1343999989</v>
      </c>
      <c r="AB7692" s="18">
        <f>((B7692+E7692+F7692+H7692+I7692)/(B7692+C7692+D7692+E7692+F7692+G7692+H7692+I7692))*100</f>
        <v>49.558563861094761</v>
      </c>
      <c r="AC7692" s="2">
        <f t="shared" si="361"/>
        <v>1</v>
      </c>
    </row>
    <row r="7693" spans="1:29">
      <c r="A7693" s="15" t="s">
        <v>53</v>
      </c>
      <c r="B7693" s="16" t="s">
        <v>30</v>
      </c>
      <c r="C7693" s="16" t="s">
        <v>966</v>
      </c>
      <c r="D7693" s="16" t="s">
        <v>722</v>
      </c>
      <c r="E7693" s="16" t="str">
        <f>IF([1]Sheet1!L7693="",[1]Sheet1!K7693,[1]Sheet1!L7693)</f>
        <v>0</v>
      </c>
      <c r="F7693" s="16" t="s">
        <v>490</v>
      </c>
      <c r="G7693" s="16" t="s">
        <v>379</v>
      </c>
      <c r="H7693" s="16" t="s">
        <v>32</v>
      </c>
      <c r="I7693" s="16" t="s">
        <v>763</v>
      </c>
      <c r="N7693" s="17">
        <v>11</v>
      </c>
      <c r="O7693" s="17">
        <v>17</v>
      </c>
      <c r="P7693" s="17">
        <v>5</v>
      </c>
      <c r="Q7693" s="2">
        <f>$L$25*(B7693*1000)</f>
        <v>0</v>
      </c>
      <c r="R7693" s="2">
        <f>$L$19*(C7693*1000)</f>
        <v>404393400</v>
      </c>
      <c r="S7693" s="2">
        <f>$L$20*(D7693*1000)</f>
        <v>47205400</v>
      </c>
      <c r="T7693" s="2">
        <f>$L$21*(E7693*1000)</f>
        <v>0</v>
      </c>
      <c r="U7693" s="2">
        <f>$L$22*(F7693*1000)</f>
        <v>0</v>
      </c>
      <c r="V7693" s="2">
        <f>$L$18*(G7693*1000)</f>
        <v>20010000</v>
      </c>
      <c r="W7693" s="2">
        <f>$L$24*(H7693*1000)</f>
        <v>0</v>
      </c>
      <c r="X7693" s="2">
        <f>$L$23*(I7693*1000)</f>
        <v>0</v>
      </c>
      <c r="Y7693" s="2">
        <f t="shared" si="360"/>
        <v>471.60879999999997</v>
      </c>
      <c r="Z7693" s="18">
        <f>Y7693/(B7693+C7693+D7693+E7693+F7693+G7693+H7693+I7693)</f>
        <v>0.27499055393586003</v>
      </c>
      <c r="AA7693" s="18">
        <f t="shared" si="362"/>
        <v>3214596.743199999</v>
      </c>
      <c r="AB7693" s="18">
        <f>((B7693+E7693+F7693+H7693+I7693)/(B7693+C7693+D7693+E7693+F7693+G7693+H7693+I7693))*100</f>
        <v>29.620991253644313</v>
      </c>
      <c r="AC7693" s="2">
        <f t="shared" si="361"/>
        <v>1</v>
      </c>
    </row>
    <row r="7694" spans="1:29">
      <c r="A7694" s="15" t="s">
        <v>57</v>
      </c>
      <c r="B7694" s="16" t="s">
        <v>30</v>
      </c>
      <c r="C7694" s="16" t="s">
        <v>1749</v>
      </c>
      <c r="D7694" s="16" t="s">
        <v>216</v>
      </c>
      <c r="E7694" s="16" t="str">
        <f>IF([1]Sheet1!L7694="",[1]Sheet1!K7694,[1]Sheet1!L7694)</f>
        <v>0</v>
      </c>
      <c r="F7694" s="16" t="s">
        <v>730</v>
      </c>
      <c r="G7694" s="16" t="s">
        <v>282</v>
      </c>
      <c r="H7694" s="16" t="s">
        <v>44</v>
      </c>
      <c r="I7694" s="16" t="s">
        <v>761</v>
      </c>
      <c r="N7694" s="17">
        <v>11</v>
      </c>
      <c r="O7694" s="17">
        <v>17</v>
      </c>
      <c r="P7694" s="17">
        <v>6</v>
      </c>
      <c r="Q7694" s="2">
        <f>$L$25*(B7694*1000)</f>
        <v>0</v>
      </c>
      <c r="R7694" s="2">
        <f>$L$19*(C7694*1000)</f>
        <v>449694300</v>
      </c>
      <c r="S7694" s="2">
        <f>$L$20*(D7694*1000)</f>
        <v>37325200</v>
      </c>
      <c r="T7694" s="2">
        <f>$L$21*(E7694*1000)</f>
        <v>0</v>
      </c>
      <c r="U7694" s="2">
        <f>$L$22*(F7694*1000)</f>
        <v>0</v>
      </c>
      <c r="V7694" s="2">
        <f>$L$18*(G7694*1000)</f>
        <v>19140000</v>
      </c>
      <c r="W7694" s="2">
        <f>$L$24*(H7694*1000)</f>
        <v>0</v>
      </c>
      <c r="X7694" s="2">
        <f>$L$23*(I7694*1000)</f>
        <v>0</v>
      </c>
      <c r="Y7694" s="2">
        <f t="shared" si="360"/>
        <v>506.15949999999998</v>
      </c>
      <c r="Z7694" s="18">
        <f>Y7694/(B7694+C7694+D7694+E7694+F7694+G7694+H7694+I7694)</f>
        <v>0.28245507812499998</v>
      </c>
      <c r="AA7694" s="18">
        <f t="shared" si="362"/>
        <v>3215102.902699999</v>
      </c>
      <c r="AB7694" s="18">
        <f>((B7694+E7694+F7694+H7694+I7694)/(B7694+C7694+D7694+E7694+F7694+G7694+H7694+I7694))*100</f>
        <v>26.841517857142854</v>
      </c>
      <c r="AC7694" s="2">
        <f t="shared" si="361"/>
        <v>1</v>
      </c>
    </row>
    <row r="7695" spans="1:29">
      <c r="A7695" s="15" t="s">
        <v>60</v>
      </c>
      <c r="B7695" s="16" t="s">
        <v>30</v>
      </c>
      <c r="C7695" s="16" t="s">
        <v>1821</v>
      </c>
      <c r="D7695" s="16" t="s">
        <v>1118</v>
      </c>
      <c r="E7695" s="16" t="str">
        <f>IF([1]Sheet1!L7695="",[1]Sheet1!K7695,[1]Sheet1!L7695)</f>
        <v>0</v>
      </c>
      <c r="F7695" s="16" t="s">
        <v>282</v>
      </c>
      <c r="G7695" s="16" t="s">
        <v>282</v>
      </c>
      <c r="H7695" s="16" t="s">
        <v>385</v>
      </c>
      <c r="I7695" s="16" t="s">
        <v>1099</v>
      </c>
      <c r="N7695" s="17">
        <v>11</v>
      </c>
      <c r="O7695" s="17">
        <v>17</v>
      </c>
      <c r="P7695" s="17">
        <v>7</v>
      </c>
      <c r="Q7695" s="2">
        <f>$L$25*(B7695*1000)</f>
        <v>0</v>
      </c>
      <c r="R7695" s="2">
        <f>$L$19*(C7695*1000)</f>
        <v>632002800</v>
      </c>
      <c r="S7695" s="2">
        <f>$L$20*(D7695*1000)</f>
        <v>79041600</v>
      </c>
      <c r="T7695" s="2">
        <f>$L$21*(E7695*1000)</f>
        <v>0</v>
      </c>
      <c r="U7695" s="2">
        <f>$L$22*(F7695*1000)</f>
        <v>0</v>
      </c>
      <c r="V7695" s="2">
        <f>$L$18*(G7695*1000)</f>
        <v>19140000</v>
      </c>
      <c r="W7695" s="2">
        <f>$L$24*(H7695*1000)</f>
        <v>0</v>
      </c>
      <c r="X7695" s="2">
        <f>$L$23*(I7695*1000)</f>
        <v>0</v>
      </c>
      <c r="Y7695" s="2">
        <f t="shared" si="360"/>
        <v>730.18439999999998</v>
      </c>
      <c r="Z7695" s="18">
        <f>Y7695/(B7695+C7695+D7695+E7695+F7695+G7695+H7695+I7695)</f>
        <v>0.27922921606118545</v>
      </c>
      <c r="AA7695" s="18">
        <f t="shared" si="362"/>
        <v>3215833.0870999992</v>
      </c>
      <c r="AB7695" s="18">
        <f>((B7695+E7695+F7695+H7695+I7695)/(B7695+C7695+D7695+E7695+F7695+G7695+H7695+I7695))*100</f>
        <v>28.030592734225625</v>
      </c>
      <c r="AC7695" s="2">
        <f t="shared" si="361"/>
        <v>1</v>
      </c>
    </row>
    <row r="7696" spans="1:29">
      <c r="A7696" s="15" t="s">
        <v>64</v>
      </c>
      <c r="B7696" s="16" t="s">
        <v>30</v>
      </c>
      <c r="C7696" s="16" t="s">
        <v>1822</v>
      </c>
      <c r="D7696" s="16" t="s">
        <v>1239</v>
      </c>
      <c r="E7696" s="16" t="str">
        <f>IF([1]Sheet1!L7696="",[1]Sheet1!K7696,[1]Sheet1!L7696)</f>
        <v>0</v>
      </c>
      <c r="F7696" s="16" t="s">
        <v>39</v>
      </c>
      <c r="G7696" s="16" t="s">
        <v>282</v>
      </c>
      <c r="H7696" s="16" t="s">
        <v>899</v>
      </c>
      <c r="I7696" s="16" t="s">
        <v>629</v>
      </c>
      <c r="N7696" s="17">
        <v>11</v>
      </c>
      <c r="O7696" s="17">
        <v>17</v>
      </c>
      <c r="P7696" s="17">
        <v>8</v>
      </c>
      <c r="Q7696" s="2">
        <f>$L$25*(B7696*1000)</f>
        <v>0</v>
      </c>
      <c r="R7696" s="2">
        <f>$L$19*(C7696*1000)</f>
        <v>631266200</v>
      </c>
      <c r="S7696" s="2">
        <f>$L$20*(D7696*1000)</f>
        <v>54890000</v>
      </c>
      <c r="T7696" s="2">
        <f>$L$21*(E7696*1000)</f>
        <v>0</v>
      </c>
      <c r="U7696" s="2">
        <f>$L$22*(F7696*1000)</f>
        <v>0</v>
      </c>
      <c r="V7696" s="2">
        <f>$L$18*(G7696*1000)</f>
        <v>19140000</v>
      </c>
      <c r="W7696" s="2">
        <f>$L$24*(H7696*1000)</f>
        <v>0</v>
      </c>
      <c r="X7696" s="2">
        <f>$L$23*(I7696*1000)</f>
        <v>0</v>
      </c>
      <c r="Y7696" s="2">
        <f t="shared" si="360"/>
        <v>705.2962</v>
      </c>
      <c r="Z7696" s="18">
        <f>Y7696/(B7696+C7696+D7696+E7696+F7696+G7696+H7696+I7696)</f>
        <v>0.2618998143334571</v>
      </c>
      <c r="AA7696" s="18">
        <f t="shared" si="362"/>
        <v>3216538.3832999994</v>
      </c>
      <c r="AB7696" s="18">
        <f>((B7696+E7696+F7696+H7696+I7696)/(B7696+C7696+D7696+E7696+F7696+G7696+H7696+I7696))*100</f>
        <v>31.823245451169701</v>
      </c>
      <c r="AC7696" s="2">
        <f t="shared" si="361"/>
        <v>1</v>
      </c>
    </row>
    <row r="7697" spans="1:29">
      <c r="A7697" s="15" t="s">
        <v>68</v>
      </c>
      <c r="B7697" s="16" t="s">
        <v>30</v>
      </c>
      <c r="C7697" s="16" t="s">
        <v>1464</v>
      </c>
      <c r="D7697" s="16" t="s">
        <v>427</v>
      </c>
      <c r="E7697" s="16" t="str">
        <f>IF([1]Sheet1!L7697="",[1]Sheet1!K7697,[1]Sheet1!L7697)</f>
        <v>0</v>
      </c>
      <c r="F7697" s="16" t="s">
        <v>127</v>
      </c>
      <c r="G7697" s="16" t="s">
        <v>34</v>
      </c>
      <c r="H7697" s="16" t="s">
        <v>1093</v>
      </c>
      <c r="I7697" s="16" t="s">
        <v>630</v>
      </c>
      <c r="N7697" s="17">
        <v>11</v>
      </c>
      <c r="O7697" s="17">
        <v>17</v>
      </c>
      <c r="P7697" s="17">
        <v>9</v>
      </c>
      <c r="Q7697" s="2">
        <f>$L$25*(B7697*1000)</f>
        <v>0</v>
      </c>
      <c r="R7697" s="2">
        <f>$L$19*(C7697*1000)</f>
        <v>626846600</v>
      </c>
      <c r="S7697" s="2">
        <f>$L$20*(D7697*1000)</f>
        <v>45558700</v>
      </c>
      <c r="T7697" s="2">
        <f>$L$21*(E7697*1000)</f>
        <v>0</v>
      </c>
      <c r="U7697" s="2">
        <f>$L$22*(F7697*1000)</f>
        <v>0</v>
      </c>
      <c r="V7697" s="2">
        <f>$L$18*(G7697*1000)</f>
        <v>18270000</v>
      </c>
      <c r="W7697" s="2">
        <f>$L$24*(H7697*1000)</f>
        <v>0</v>
      </c>
      <c r="X7697" s="2">
        <f>$L$23*(I7697*1000)</f>
        <v>0</v>
      </c>
      <c r="Y7697" s="2">
        <f t="shared" si="360"/>
        <v>690.67529999999999</v>
      </c>
      <c r="Z7697" s="18">
        <f>Y7697/(B7697+C7697+D7697+E7697+F7697+G7697+H7697+I7697)</f>
        <v>0.25666120401337794</v>
      </c>
      <c r="AA7697" s="18">
        <f t="shared" si="362"/>
        <v>3217229.0585999992</v>
      </c>
      <c r="AB7697" s="18">
        <f>((B7697+E7697+F7697+H7697+I7697)/(B7697+C7697+D7697+E7697+F7697+G7697+H7697+I7697))*100</f>
        <v>32.887402452619845</v>
      </c>
      <c r="AC7697" s="2">
        <f t="shared" si="361"/>
        <v>1</v>
      </c>
    </row>
    <row r="7698" spans="1:29">
      <c r="A7698" s="15" t="s">
        <v>73</v>
      </c>
      <c r="B7698" s="16" t="s">
        <v>30</v>
      </c>
      <c r="C7698" s="16" t="s">
        <v>1416</v>
      </c>
      <c r="D7698" s="16" t="s">
        <v>540</v>
      </c>
      <c r="E7698" s="16" t="str">
        <f>IF([1]Sheet1!L7698="",[1]Sheet1!K7698,[1]Sheet1!L7698)</f>
        <v>0</v>
      </c>
      <c r="F7698" s="16" t="s">
        <v>107</v>
      </c>
      <c r="G7698" s="16" t="s">
        <v>34</v>
      </c>
      <c r="H7698" s="16" t="s">
        <v>425</v>
      </c>
      <c r="I7698" s="16" t="s">
        <v>293</v>
      </c>
      <c r="N7698" s="17">
        <v>11</v>
      </c>
      <c r="O7698" s="17">
        <v>17</v>
      </c>
      <c r="P7698" s="17">
        <v>10</v>
      </c>
      <c r="Q7698" s="2">
        <f>$L$25*(B7698*1000)</f>
        <v>0</v>
      </c>
      <c r="R7698" s="2">
        <f>$L$19*(C7698*1000)</f>
        <v>554291500</v>
      </c>
      <c r="S7698" s="2">
        <f>$L$20*(D7698*1000)</f>
        <v>49401000</v>
      </c>
      <c r="T7698" s="2">
        <f>$L$21*(E7698*1000)</f>
        <v>0</v>
      </c>
      <c r="U7698" s="2">
        <f>$L$22*(F7698*1000)</f>
        <v>0</v>
      </c>
      <c r="V7698" s="2">
        <f>$L$18*(G7698*1000)</f>
        <v>18270000</v>
      </c>
      <c r="W7698" s="2">
        <f>$L$24*(H7698*1000)</f>
        <v>0</v>
      </c>
      <c r="X7698" s="2">
        <f>$L$23*(I7698*1000)</f>
        <v>0</v>
      </c>
      <c r="Y7698" s="2">
        <f t="shared" si="360"/>
        <v>621.96249999999998</v>
      </c>
      <c r="Z7698" s="18">
        <f>Y7698/(B7698+C7698+D7698+E7698+F7698+G7698+H7698+I7698)</f>
        <v>0.26034428631226453</v>
      </c>
      <c r="AA7698" s="18">
        <f t="shared" si="362"/>
        <v>3217851.0210999991</v>
      </c>
      <c r="AB7698" s="18">
        <f>((B7698+E7698+F7698+H7698+I7698)/(B7698+C7698+D7698+E7698+F7698+G7698+H7698+I7698))*100</f>
        <v>32.356634575136042</v>
      </c>
      <c r="AC7698" s="2">
        <f t="shared" si="361"/>
        <v>1</v>
      </c>
    </row>
    <row r="7699" spans="1:29">
      <c r="A7699" s="15" t="s">
        <v>77</v>
      </c>
      <c r="B7699" s="16" t="s">
        <v>30</v>
      </c>
      <c r="C7699" s="16" t="s">
        <v>1602</v>
      </c>
      <c r="D7699" s="16" t="s">
        <v>573</v>
      </c>
      <c r="E7699" s="16" t="str">
        <f>IF([1]Sheet1!L7699="",[1]Sheet1!K7699,[1]Sheet1!L7699)</f>
        <v>0</v>
      </c>
      <c r="F7699" s="16" t="s">
        <v>107</v>
      </c>
      <c r="G7699" s="16" t="s">
        <v>34</v>
      </c>
      <c r="H7699" s="16" t="s">
        <v>877</v>
      </c>
      <c r="I7699" s="16" t="s">
        <v>720</v>
      </c>
      <c r="N7699" s="17">
        <v>11</v>
      </c>
      <c r="O7699" s="17">
        <v>17</v>
      </c>
      <c r="P7699" s="17">
        <v>11</v>
      </c>
      <c r="Q7699" s="2">
        <f>$L$25*(B7699*1000)</f>
        <v>0</v>
      </c>
      <c r="R7699" s="2">
        <f>$L$19*(C7699*1000)</f>
        <v>620585500</v>
      </c>
      <c r="S7699" s="2">
        <f>$L$20*(D7699*1000)</f>
        <v>90019600</v>
      </c>
      <c r="T7699" s="2">
        <f>$L$21*(E7699*1000)</f>
        <v>0</v>
      </c>
      <c r="U7699" s="2">
        <f>$L$22*(F7699*1000)</f>
        <v>0</v>
      </c>
      <c r="V7699" s="2">
        <f>$L$18*(G7699*1000)</f>
        <v>18270000</v>
      </c>
      <c r="W7699" s="2">
        <f>$L$24*(H7699*1000)</f>
        <v>0</v>
      </c>
      <c r="X7699" s="2">
        <f>$L$23*(I7699*1000)</f>
        <v>0</v>
      </c>
      <c r="Y7699" s="2">
        <f t="shared" si="360"/>
        <v>728.87509999999997</v>
      </c>
      <c r="Z7699" s="18">
        <f>Y7699/(B7699+C7699+D7699+E7699+F7699+G7699+H7699+I7699)</f>
        <v>0.28196328820116051</v>
      </c>
      <c r="AA7699" s="18">
        <f t="shared" si="362"/>
        <v>3218579.8961999989</v>
      </c>
      <c r="AB7699" s="18">
        <f>((B7699+E7699+F7699+H7699+I7699)/(B7699+C7699+D7699+E7699+F7699+G7699+H7699+I7699))*100</f>
        <v>27.659574468085108</v>
      </c>
      <c r="AC7699" s="2">
        <f t="shared" si="361"/>
        <v>1</v>
      </c>
    </row>
    <row r="7700" spans="1:29">
      <c r="A7700" s="15" t="s">
        <v>81</v>
      </c>
      <c r="B7700" s="16" t="s">
        <v>30</v>
      </c>
      <c r="C7700" s="16" t="s">
        <v>1823</v>
      </c>
      <c r="D7700" s="16" t="s">
        <v>89</v>
      </c>
      <c r="E7700" s="16" t="str">
        <f>IF([1]Sheet1!L7700="",[1]Sheet1!K7700,[1]Sheet1!L7700)</f>
        <v>0</v>
      </c>
      <c r="F7700" s="16" t="s">
        <v>169</v>
      </c>
      <c r="G7700" s="16" t="s">
        <v>93</v>
      </c>
      <c r="H7700" s="16" t="s">
        <v>317</v>
      </c>
      <c r="I7700" s="16" t="s">
        <v>266</v>
      </c>
      <c r="N7700" s="17">
        <v>11</v>
      </c>
      <c r="O7700" s="17">
        <v>17</v>
      </c>
      <c r="P7700" s="17">
        <v>12</v>
      </c>
      <c r="Q7700" s="2">
        <f>$L$25*(B7700*1000)</f>
        <v>0</v>
      </c>
      <c r="R7700" s="2">
        <f>$L$19*(C7700*1000)</f>
        <v>612482900</v>
      </c>
      <c r="S7700" s="2">
        <f>$L$20*(D7700*1000)</f>
        <v>100997600</v>
      </c>
      <c r="T7700" s="2">
        <f>$L$21*(E7700*1000)</f>
        <v>0</v>
      </c>
      <c r="U7700" s="2">
        <f>$L$22*(F7700*1000)</f>
        <v>0</v>
      </c>
      <c r="V7700" s="2">
        <f>$L$18*(G7700*1000)</f>
        <v>20880000</v>
      </c>
      <c r="W7700" s="2">
        <f>$L$24*(H7700*1000)</f>
        <v>0</v>
      </c>
      <c r="X7700" s="2">
        <f>$L$23*(I7700*1000)</f>
        <v>0</v>
      </c>
      <c r="Y7700" s="2">
        <f t="shared" si="360"/>
        <v>734.3605</v>
      </c>
      <c r="Z7700" s="18">
        <f>Y7700/(B7700+C7700+D7700+E7700+F7700+G7700+H7700+I7700)</f>
        <v>0.27524756371814091</v>
      </c>
      <c r="AA7700" s="18">
        <f t="shared" si="362"/>
        <v>3219314.2566999989</v>
      </c>
      <c r="AB7700" s="18">
        <f>((B7700+E7700+F7700+H7700+I7700)/(B7700+C7700+D7700+E7700+F7700+G7700+H7700+I7700))*100</f>
        <v>29.872563718140931</v>
      </c>
      <c r="AC7700" s="2">
        <f t="shared" si="361"/>
        <v>1</v>
      </c>
    </row>
    <row r="7701" spans="1:29">
      <c r="A7701" s="15" t="s">
        <v>85</v>
      </c>
      <c r="B7701" s="16" t="s">
        <v>30</v>
      </c>
      <c r="C7701" s="16" t="s">
        <v>1824</v>
      </c>
      <c r="D7701" s="16" t="s">
        <v>569</v>
      </c>
      <c r="E7701" s="16" t="str">
        <f>IF([1]Sheet1!L7701="",[1]Sheet1!K7701,[1]Sheet1!L7701)</f>
        <v>28</v>
      </c>
      <c r="F7701" s="16" t="s">
        <v>169</v>
      </c>
      <c r="G7701" s="16" t="s">
        <v>197</v>
      </c>
      <c r="H7701" s="16" t="s">
        <v>793</v>
      </c>
      <c r="I7701" s="16" t="s">
        <v>755</v>
      </c>
      <c r="N7701" s="17">
        <v>11</v>
      </c>
      <c r="O7701" s="17">
        <v>17</v>
      </c>
      <c r="P7701" s="17">
        <v>13</v>
      </c>
      <c r="Q7701" s="2">
        <f>$L$25*(B7701*1000)</f>
        <v>0</v>
      </c>
      <c r="R7701" s="2">
        <f>$L$19*(C7701*1000)</f>
        <v>639368800</v>
      </c>
      <c r="S7701" s="2">
        <f>$L$20*(D7701*1000)</f>
        <v>106486600</v>
      </c>
      <c r="T7701" s="2">
        <f>$L$21*(E7701*1000)</f>
        <v>0</v>
      </c>
      <c r="U7701" s="2">
        <f>$L$22*(F7701*1000)</f>
        <v>0</v>
      </c>
      <c r="V7701" s="2">
        <f>$L$18*(G7701*1000)</f>
        <v>22620000</v>
      </c>
      <c r="W7701" s="2">
        <f>$L$24*(H7701*1000)</f>
        <v>0</v>
      </c>
      <c r="X7701" s="2">
        <f>$L$23*(I7701*1000)</f>
        <v>0</v>
      </c>
      <c r="Y7701" s="2">
        <f t="shared" si="360"/>
        <v>768.47540000000004</v>
      </c>
      <c r="Z7701" s="18">
        <f>Y7701/(B7701+C7701+D7701+E7701+F7701+G7701+H7701+I7701)</f>
        <v>0.28966279683377311</v>
      </c>
      <c r="AA7701" s="18">
        <f t="shared" si="362"/>
        <v>3220082.7320999987</v>
      </c>
      <c r="AB7701" s="18">
        <f>((B7701+E7701+F7701+H7701+I7701)/(B7701+C7701+D7701+E7701+F7701+G7701+H7701+I7701))*100</f>
        <v>26.272144741801736</v>
      </c>
      <c r="AC7701" s="2">
        <f t="shared" si="361"/>
        <v>1</v>
      </c>
    </row>
    <row r="7702" spans="1:29">
      <c r="A7702" s="15" t="s">
        <v>88</v>
      </c>
      <c r="B7702" s="16" t="s">
        <v>30</v>
      </c>
      <c r="C7702" s="16" t="s">
        <v>1825</v>
      </c>
      <c r="D7702" s="16" t="s">
        <v>405</v>
      </c>
      <c r="E7702" s="16" t="str">
        <f>IF([1]Sheet1!L7702="",[1]Sheet1!K7702,[1]Sheet1!L7702)</f>
        <v>2</v>
      </c>
      <c r="F7702" s="16" t="s">
        <v>107</v>
      </c>
      <c r="G7702" s="16" t="s">
        <v>135</v>
      </c>
      <c r="H7702" s="16" t="s">
        <v>470</v>
      </c>
      <c r="I7702" s="16" t="s">
        <v>248</v>
      </c>
      <c r="N7702" s="17">
        <v>11</v>
      </c>
      <c r="O7702" s="17">
        <v>17</v>
      </c>
      <c r="P7702" s="17">
        <v>14</v>
      </c>
      <c r="Q7702" s="2">
        <f>$L$25*(B7702*1000)</f>
        <v>0</v>
      </c>
      <c r="R7702" s="2">
        <f>$L$19*(C7702*1000)</f>
        <v>673620700</v>
      </c>
      <c r="S7702" s="2">
        <f>$L$20*(D7702*1000)</f>
        <v>105937700</v>
      </c>
      <c r="T7702" s="2">
        <f>$L$21*(E7702*1000)</f>
        <v>0</v>
      </c>
      <c r="U7702" s="2">
        <f>$L$22*(F7702*1000)</f>
        <v>0</v>
      </c>
      <c r="V7702" s="2">
        <f>$L$18*(G7702*1000)</f>
        <v>25230000</v>
      </c>
      <c r="W7702" s="2">
        <f>$L$24*(H7702*1000)</f>
        <v>0</v>
      </c>
      <c r="X7702" s="2">
        <f>$L$23*(I7702*1000)</f>
        <v>0</v>
      </c>
      <c r="Y7702" s="2">
        <f t="shared" si="360"/>
        <v>804.78840000000002</v>
      </c>
      <c r="Z7702" s="18">
        <f>Y7702/(B7702+C7702+D7702+E7702+F7702+G7702+H7702+I7702)</f>
        <v>0.31747076923076922</v>
      </c>
      <c r="AA7702" s="18">
        <f t="shared" si="362"/>
        <v>3220887.5204999987</v>
      </c>
      <c r="AB7702" s="18">
        <f>((B7702+E7702+F7702+H7702+I7702)/(B7702+C7702+D7702+E7702+F7702+G7702+H7702+I7702))*100</f>
        <v>19.092702169625248</v>
      </c>
      <c r="AC7702" s="2">
        <f t="shared" si="361"/>
        <v>1</v>
      </c>
    </row>
    <row r="7703" spans="1:29">
      <c r="A7703" s="15" t="s">
        <v>91</v>
      </c>
      <c r="B7703" s="16" t="s">
        <v>30</v>
      </c>
      <c r="C7703" s="16" t="s">
        <v>1826</v>
      </c>
      <c r="D7703" s="16" t="s">
        <v>988</v>
      </c>
      <c r="E7703" s="16" t="str">
        <f>IF([1]Sheet1!L7703="",[1]Sheet1!K7703,[1]Sheet1!L7703)</f>
        <v>205</v>
      </c>
      <c r="F7703" s="16" t="s">
        <v>123</v>
      </c>
      <c r="G7703" s="16" t="s">
        <v>115</v>
      </c>
      <c r="H7703" s="16" t="s">
        <v>39</v>
      </c>
      <c r="I7703" s="16" t="s">
        <v>813</v>
      </c>
      <c r="N7703" s="17">
        <v>11</v>
      </c>
      <c r="O7703" s="17">
        <v>17</v>
      </c>
      <c r="P7703" s="17">
        <v>15</v>
      </c>
      <c r="Q7703" s="2">
        <f>$L$25*(B7703*1000)</f>
        <v>0</v>
      </c>
      <c r="R7703" s="2">
        <f>$L$19*(C7703*1000)</f>
        <v>675462200</v>
      </c>
      <c r="S7703" s="2">
        <f>$L$20*(D7703*1000)</f>
        <v>113073400</v>
      </c>
      <c r="T7703" s="2">
        <f>$L$21*(E7703*1000)</f>
        <v>0</v>
      </c>
      <c r="U7703" s="2">
        <f>$L$22*(F7703*1000)</f>
        <v>0</v>
      </c>
      <c r="V7703" s="2">
        <f>$L$18*(G7703*1000)</f>
        <v>31320000</v>
      </c>
      <c r="W7703" s="2">
        <f>$L$24*(H7703*1000)</f>
        <v>0</v>
      </c>
      <c r="X7703" s="2">
        <f>$L$23*(I7703*1000)</f>
        <v>0</v>
      </c>
      <c r="Y7703" s="2">
        <f t="shared" si="360"/>
        <v>819.85559999999998</v>
      </c>
      <c r="Z7703" s="18">
        <f>Y7703/(B7703+C7703+D7703+E7703+F7703+G7703+H7703+I7703)</f>
        <v>0.32151200000000002</v>
      </c>
      <c r="AA7703" s="18">
        <f t="shared" si="362"/>
        <v>3221707.3760999986</v>
      </c>
      <c r="AB7703" s="18">
        <f>((B7703+E7703+F7703+H7703+I7703)/(B7703+C7703+D7703+E7703+F7703+G7703+H7703+I7703))*100</f>
        <v>18.588235294117649</v>
      </c>
      <c r="AC7703" s="2">
        <f t="shared" si="361"/>
        <v>1</v>
      </c>
    </row>
    <row r="7704" spans="1:29">
      <c r="A7704" s="15" t="s">
        <v>95</v>
      </c>
      <c r="B7704" s="16" t="s">
        <v>30</v>
      </c>
      <c r="C7704" s="16" t="s">
        <v>1668</v>
      </c>
      <c r="D7704" s="16" t="s">
        <v>86</v>
      </c>
      <c r="E7704" s="16" t="str">
        <f>IF([1]Sheet1!L7704="",[1]Sheet1!K7704,[1]Sheet1!L7704)</f>
        <v>371</v>
      </c>
      <c r="F7704" s="16" t="s">
        <v>118</v>
      </c>
      <c r="G7704" s="16" t="s">
        <v>434</v>
      </c>
      <c r="H7704" s="16" t="s">
        <v>32</v>
      </c>
      <c r="I7704" s="16" t="s">
        <v>470</v>
      </c>
      <c r="N7704" s="17">
        <v>11</v>
      </c>
      <c r="O7704" s="17">
        <v>17</v>
      </c>
      <c r="P7704" s="17">
        <v>16</v>
      </c>
      <c r="Q7704" s="2">
        <f>$L$25*(B7704*1000)</f>
        <v>0</v>
      </c>
      <c r="R7704" s="2">
        <f>$L$19*(C7704*1000)</f>
        <v>675093900</v>
      </c>
      <c r="S7704" s="2">
        <f>$L$20*(D7704*1000)</f>
        <v>175648000</v>
      </c>
      <c r="T7704" s="2">
        <f>$L$21*(E7704*1000)</f>
        <v>0</v>
      </c>
      <c r="U7704" s="2">
        <f>$L$22*(F7704*1000)</f>
        <v>0</v>
      </c>
      <c r="V7704" s="2">
        <f>$L$18*(G7704*1000)</f>
        <v>40020000</v>
      </c>
      <c r="W7704" s="2">
        <f>$L$24*(H7704*1000)</f>
        <v>0</v>
      </c>
      <c r="X7704" s="2">
        <f>$L$23*(I7704*1000)</f>
        <v>0</v>
      </c>
      <c r="Y7704" s="2">
        <f t="shared" si="360"/>
        <v>890.76189999999997</v>
      </c>
      <c r="Z7704" s="18">
        <f>Y7704/(B7704+C7704+D7704+E7704+F7704+G7704+H7704+I7704)</f>
        <v>0.31598506562610856</v>
      </c>
      <c r="AA7704" s="18">
        <f t="shared" si="362"/>
        <v>3222598.1379999984</v>
      </c>
      <c r="AB7704" s="18">
        <f>((B7704+E7704+F7704+H7704+I7704)/(B7704+C7704+D7704+E7704+F7704+G7704+H7704+I7704))*100</f>
        <v>21.993614757006029</v>
      </c>
      <c r="AC7704" s="2">
        <f t="shared" si="361"/>
        <v>1</v>
      </c>
    </row>
    <row r="7705" spans="1:29">
      <c r="A7705" s="15" t="s">
        <v>98</v>
      </c>
      <c r="B7705" s="16" t="s">
        <v>30</v>
      </c>
      <c r="C7705" s="16" t="s">
        <v>1696</v>
      </c>
      <c r="D7705" s="16" t="s">
        <v>1013</v>
      </c>
      <c r="E7705" s="16" t="str">
        <f>IF([1]Sheet1!L7705="",[1]Sheet1!K7705,[1]Sheet1!L7705)</f>
        <v>373</v>
      </c>
      <c r="F7705" s="16" t="s">
        <v>118</v>
      </c>
      <c r="G7705" s="16" t="s">
        <v>245</v>
      </c>
      <c r="H7705" s="16" t="s">
        <v>32</v>
      </c>
      <c r="I7705" s="16" t="s">
        <v>932</v>
      </c>
      <c r="N7705" s="17">
        <v>11</v>
      </c>
      <c r="O7705" s="17">
        <v>17</v>
      </c>
      <c r="P7705" s="17">
        <v>17</v>
      </c>
      <c r="Q7705" s="2">
        <f>$L$25*(B7705*1000)</f>
        <v>0</v>
      </c>
      <c r="R7705" s="2">
        <f>$L$19*(C7705*1000)</f>
        <v>679145200</v>
      </c>
      <c r="S7705" s="2">
        <f>$L$20*(D7705*1000)</f>
        <v>191566100</v>
      </c>
      <c r="T7705" s="2">
        <f>$L$21*(E7705*1000)</f>
        <v>0</v>
      </c>
      <c r="U7705" s="2">
        <f>$L$22*(F7705*1000)</f>
        <v>0</v>
      </c>
      <c r="V7705" s="2">
        <f>$L$18*(G7705*1000)</f>
        <v>45240000</v>
      </c>
      <c r="W7705" s="2">
        <f>$L$24*(H7705*1000)</f>
        <v>0</v>
      </c>
      <c r="X7705" s="2">
        <f>$L$23*(I7705*1000)</f>
        <v>0</v>
      </c>
      <c r="Y7705" s="2">
        <f t="shared" si="360"/>
        <v>915.95129999999995</v>
      </c>
      <c r="Z7705" s="18">
        <f>Y7705/(B7705+C7705+D7705+E7705+F7705+G7705+H7705+I7705)</f>
        <v>0.32642598004276546</v>
      </c>
      <c r="AA7705" s="18">
        <f t="shared" si="362"/>
        <v>3223514.0892999982</v>
      </c>
      <c r="AB7705" s="18">
        <f>((B7705+E7705+F7705+H7705+I7705)/(B7705+C7705+D7705+E7705+F7705+G7705+H7705+I7705))*100</f>
        <v>19.99287241625089</v>
      </c>
      <c r="AC7705" s="2">
        <f t="shared" si="361"/>
        <v>1</v>
      </c>
    </row>
    <row r="7706" spans="1:29">
      <c r="A7706" s="15" t="s">
        <v>101</v>
      </c>
      <c r="B7706" s="16" t="s">
        <v>30</v>
      </c>
      <c r="C7706" s="16" t="s">
        <v>1827</v>
      </c>
      <c r="D7706" s="16" t="s">
        <v>793</v>
      </c>
      <c r="E7706" s="16" t="str">
        <f>IF([1]Sheet1!L7706="",[1]Sheet1!K7706,[1]Sheet1!L7706)</f>
        <v>5</v>
      </c>
      <c r="F7706" s="16" t="s">
        <v>99</v>
      </c>
      <c r="G7706" s="16" t="s">
        <v>245</v>
      </c>
      <c r="H7706" s="16" t="s">
        <v>32</v>
      </c>
      <c r="I7706" s="16" t="s">
        <v>506</v>
      </c>
      <c r="N7706" s="17">
        <v>11</v>
      </c>
      <c r="O7706" s="17">
        <v>17</v>
      </c>
      <c r="P7706" s="17">
        <v>18</v>
      </c>
      <c r="Q7706" s="2">
        <f>$L$25*(B7706*1000)</f>
        <v>0</v>
      </c>
      <c r="R7706" s="2">
        <f>$L$19*(C7706*1000)</f>
        <v>679881800</v>
      </c>
      <c r="S7706" s="2">
        <f>$L$20*(D7706*1000)</f>
        <v>205288600</v>
      </c>
      <c r="T7706" s="2">
        <f>$L$21*(E7706*1000)</f>
        <v>0</v>
      </c>
      <c r="U7706" s="2">
        <f>$L$22*(F7706*1000)</f>
        <v>0</v>
      </c>
      <c r="V7706" s="2">
        <f>$L$18*(G7706*1000)</f>
        <v>45240000</v>
      </c>
      <c r="W7706" s="2">
        <f>$L$24*(H7706*1000)</f>
        <v>0</v>
      </c>
      <c r="X7706" s="2">
        <f>$L$23*(I7706*1000)</f>
        <v>0</v>
      </c>
      <c r="Y7706" s="2">
        <f t="shared" si="360"/>
        <v>930.41039999999998</v>
      </c>
      <c r="Z7706" s="18">
        <f>Y7706/(B7706+C7706+D7706+E7706+F7706+G7706+H7706+I7706)</f>
        <v>0.38257006578947367</v>
      </c>
      <c r="AA7706" s="18">
        <f t="shared" si="362"/>
        <v>3224444.4996999982</v>
      </c>
      <c r="AB7706" s="18">
        <f>((B7706+E7706+F7706+H7706+I7706)/(B7706+C7706+D7706+E7706+F7706+G7706+H7706+I7706))*100</f>
        <v>6.5789473684210522</v>
      </c>
      <c r="AC7706" s="2">
        <f t="shared" si="361"/>
        <v>1</v>
      </c>
    </row>
    <row r="7707" spans="1:29">
      <c r="A7707" s="15" t="s">
        <v>106</v>
      </c>
      <c r="B7707" s="16" t="s">
        <v>30</v>
      </c>
      <c r="C7707" s="16" t="s">
        <v>1771</v>
      </c>
      <c r="D7707" s="16" t="s">
        <v>795</v>
      </c>
      <c r="E7707" s="16" t="str">
        <f>IF([1]Sheet1!L7707="",[1]Sheet1!K7707,[1]Sheet1!L7707)</f>
        <v>0</v>
      </c>
      <c r="F7707" s="16" t="s">
        <v>39</v>
      </c>
      <c r="G7707" s="16" t="s">
        <v>245</v>
      </c>
      <c r="H7707" s="16" t="s">
        <v>32</v>
      </c>
      <c r="I7707" s="16" t="s">
        <v>427</v>
      </c>
      <c r="N7707" s="17">
        <v>11</v>
      </c>
      <c r="O7707" s="17">
        <v>17</v>
      </c>
      <c r="P7707" s="17">
        <v>19</v>
      </c>
      <c r="Q7707" s="2">
        <f>$L$25*(B7707*1000)</f>
        <v>0</v>
      </c>
      <c r="R7707" s="2">
        <f>$L$19*(C7707*1000)</f>
        <v>642683500</v>
      </c>
      <c r="S7707" s="2">
        <f>$L$20*(D7707*1000)</f>
        <v>236027000</v>
      </c>
      <c r="T7707" s="2">
        <f>$L$21*(E7707*1000)</f>
        <v>0</v>
      </c>
      <c r="U7707" s="2">
        <f>$L$22*(F7707*1000)</f>
        <v>0</v>
      </c>
      <c r="V7707" s="2">
        <f>$L$18*(G7707*1000)</f>
        <v>45240000</v>
      </c>
      <c r="W7707" s="2">
        <f>$L$24*(H7707*1000)</f>
        <v>0</v>
      </c>
      <c r="X7707" s="2">
        <f>$L$23*(I7707*1000)</f>
        <v>0</v>
      </c>
      <c r="Y7707" s="2">
        <f t="shared" si="360"/>
        <v>923.95050000000003</v>
      </c>
      <c r="Z7707" s="18">
        <f>Y7707/(B7707+C7707+D7707+E7707+F7707+G7707+H7707+I7707)</f>
        <v>0.39384079283887469</v>
      </c>
      <c r="AA7707" s="18">
        <f t="shared" si="362"/>
        <v>3225368.450199998</v>
      </c>
      <c r="AB7707" s="18">
        <f>((B7707+E7707+F7707+H7707+I7707)/(B7707+C7707+D7707+E7707+F7707+G7707+H7707+I7707))*100</f>
        <v>5.0724637681159424</v>
      </c>
      <c r="AC7707" s="2">
        <f t="shared" si="361"/>
        <v>1</v>
      </c>
    </row>
    <row r="7708" spans="1:29">
      <c r="A7708" s="15" t="s">
        <v>110</v>
      </c>
      <c r="B7708" s="16" t="s">
        <v>30</v>
      </c>
      <c r="C7708" s="16" t="s">
        <v>1397</v>
      </c>
      <c r="D7708" s="16" t="s">
        <v>1278</v>
      </c>
      <c r="E7708" s="16" t="str">
        <f>IF([1]Sheet1!L7708="",[1]Sheet1!K7708,[1]Sheet1!L7708)</f>
        <v>0</v>
      </c>
      <c r="F7708" s="16" t="s">
        <v>180</v>
      </c>
      <c r="G7708" s="16" t="s">
        <v>468</v>
      </c>
      <c r="H7708" s="16" t="s">
        <v>32</v>
      </c>
      <c r="I7708" s="16" t="s">
        <v>141</v>
      </c>
      <c r="N7708" s="17">
        <v>11</v>
      </c>
      <c r="O7708" s="17">
        <v>17</v>
      </c>
      <c r="P7708" s="17">
        <v>20</v>
      </c>
      <c r="Q7708" s="2">
        <f>$L$25*(B7708*1000)</f>
        <v>0</v>
      </c>
      <c r="R7708" s="2">
        <f>$L$19*(C7708*1000)</f>
        <v>466267800</v>
      </c>
      <c r="S7708" s="2">
        <f>$L$20*(D7708*1000)</f>
        <v>204739700</v>
      </c>
      <c r="T7708" s="2">
        <f>$L$21*(E7708*1000)</f>
        <v>0</v>
      </c>
      <c r="U7708" s="2">
        <f>$L$22*(F7708*1000)</f>
        <v>0</v>
      </c>
      <c r="V7708" s="2">
        <f>$L$18*(G7708*1000)</f>
        <v>41760000</v>
      </c>
      <c r="W7708" s="2">
        <f>$L$24*(H7708*1000)</f>
        <v>0</v>
      </c>
      <c r="X7708" s="2">
        <f>$L$23*(I7708*1000)</f>
        <v>0</v>
      </c>
      <c r="Y7708" s="2">
        <f t="shared" si="360"/>
        <v>712.76750000000004</v>
      </c>
      <c r="Z7708" s="18">
        <f>Y7708/(B7708+C7708+D7708+E7708+F7708+G7708+H7708+I7708)</f>
        <v>0.40110720315137877</v>
      </c>
      <c r="AA7708" s="18">
        <f t="shared" si="362"/>
        <v>3226081.2176999981</v>
      </c>
      <c r="AB7708" s="18">
        <f>((B7708+E7708+F7708+H7708+I7708)/(B7708+C7708+D7708+E7708+F7708+G7708+H7708+I7708))*100</f>
        <v>5.0647158131682612</v>
      </c>
      <c r="AC7708" s="2">
        <f t="shared" si="361"/>
        <v>1</v>
      </c>
    </row>
    <row r="7709" spans="1:29">
      <c r="A7709" s="15" t="s">
        <v>113</v>
      </c>
      <c r="B7709" s="16" t="s">
        <v>30</v>
      </c>
      <c r="C7709" s="16" t="s">
        <v>554</v>
      </c>
      <c r="D7709" s="16" t="s">
        <v>567</v>
      </c>
      <c r="E7709" s="16" t="str">
        <f>IF([1]Sheet1!L7709="",[1]Sheet1!K7709,[1]Sheet1!L7709)</f>
        <v>0</v>
      </c>
      <c r="F7709" s="16" t="s">
        <v>61</v>
      </c>
      <c r="G7709" s="16" t="s">
        <v>169</v>
      </c>
      <c r="H7709" s="16" t="s">
        <v>32</v>
      </c>
      <c r="I7709" s="16" t="s">
        <v>390</v>
      </c>
      <c r="N7709" s="17">
        <v>11</v>
      </c>
      <c r="O7709" s="17">
        <v>17</v>
      </c>
      <c r="P7709" s="17">
        <v>21</v>
      </c>
      <c r="Q7709" s="2">
        <f>$L$25*(B7709*1000)</f>
        <v>0</v>
      </c>
      <c r="R7709" s="2">
        <f>$L$19*(C7709*1000)</f>
        <v>395185900</v>
      </c>
      <c r="S7709" s="2">
        <f>$L$20*(D7709*1000)</f>
        <v>111975600</v>
      </c>
      <c r="T7709" s="2">
        <f>$L$21*(E7709*1000)</f>
        <v>0</v>
      </c>
      <c r="U7709" s="2">
        <f>$L$22*(F7709*1000)</f>
        <v>0</v>
      </c>
      <c r="V7709" s="2">
        <f>$L$18*(G7709*1000)</f>
        <v>33930000</v>
      </c>
      <c r="W7709" s="2">
        <f>$L$24*(H7709*1000)</f>
        <v>0</v>
      </c>
      <c r="X7709" s="2">
        <f>$L$23*(I7709*1000)</f>
        <v>0</v>
      </c>
      <c r="Y7709" s="2">
        <f t="shared" si="360"/>
        <v>541.0915</v>
      </c>
      <c r="Z7709" s="18">
        <f>Y7709/(B7709+C7709+D7709+E7709+F7709+G7709+H7709+I7709)</f>
        <v>0.38566749821810409</v>
      </c>
      <c r="AA7709" s="18">
        <f t="shared" si="362"/>
        <v>3226622.3091999982</v>
      </c>
      <c r="AB7709" s="18">
        <f>((B7709+E7709+F7709+H7709+I7709)/(B7709+C7709+D7709+E7709+F7709+G7709+H7709+I7709))*100</f>
        <v>6.2009978617248755</v>
      </c>
      <c r="AC7709" s="2">
        <f t="shared" si="361"/>
        <v>1</v>
      </c>
    </row>
    <row r="7710" spans="1:29">
      <c r="A7710" s="15" t="s">
        <v>117</v>
      </c>
      <c r="B7710" s="16" t="s">
        <v>30</v>
      </c>
      <c r="C7710" s="16" t="s">
        <v>841</v>
      </c>
      <c r="D7710" s="16" t="s">
        <v>405</v>
      </c>
      <c r="E7710" s="16" t="str">
        <f>IF([1]Sheet1!L7710="",[1]Sheet1!K7710,[1]Sheet1!L7710)</f>
        <v>0</v>
      </c>
      <c r="F7710" s="16" t="s">
        <v>490</v>
      </c>
      <c r="G7710" s="16" t="s">
        <v>123</v>
      </c>
      <c r="H7710" s="16" t="s">
        <v>32</v>
      </c>
      <c r="I7710" s="16" t="s">
        <v>516</v>
      </c>
      <c r="N7710" s="17">
        <v>11</v>
      </c>
      <c r="O7710" s="17">
        <v>17</v>
      </c>
      <c r="P7710" s="17">
        <v>22</v>
      </c>
      <c r="Q7710" s="2">
        <f>$L$25*(B7710*1000)</f>
        <v>0</v>
      </c>
      <c r="R7710" s="2">
        <f>$L$19*(C7710*1000)</f>
        <v>352463100</v>
      </c>
      <c r="S7710" s="2">
        <f>$L$20*(D7710*1000)</f>
        <v>105937700</v>
      </c>
      <c r="T7710" s="2">
        <f>$L$21*(E7710*1000)</f>
        <v>0</v>
      </c>
      <c r="U7710" s="2">
        <f>$L$22*(F7710*1000)</f>
        <v>0</v>
      </c>
      <c r="V7710" s="2">
        <f>$L$18*(G7710*1000)</f>
        <v>29580000</v>
      </c>
      <c r="W7710" s="2">
        <f>$L$24*(H7710*1000)</f>
        <v>0</v>
      </c>
      <c r="X7710" s="2">
        <f>$L$23*(I7710*1000)</f>
        <v>0</v>
      </c>
      <c r="Y7710" s="2">
        <f t="shared" si="360"/>
        <v>487.98079999999999</v>
      </c>
      <c r="Z7710" s="18">
        <f>Y7710/(B7710+C7710+D7710+E7710+F7710+G7710+H7710+I7710)</f>
        <v>0.385450868878357</v>
      </c>
      <c r="AA7710" s="18">
        <f t="shared" si="362"/>
        <v>3227110.2899999982</v>
      </c>
      <c r="AB7710" s="18">
        <f>((B7710+E7710+F7710+H7710+I7710)/(B7710+C7710+D7710+E7710+F7710+G7710+H7710+I7710))*100</f>
        <v>6.4770932069510261</v>
      </c>
      <c r="AC7710" s="2">
        <f t="shared" si="361"/>
        <v>1</v>
      </c>
    </row>
    <row r="7711" spans="1:29">
      <c r="A7711" s="15" t="s">
        <v>120</v>
      </c>
      <c r="B7711" s="16" t="s">
        <v>30</v>
      </c>
      <c r="C7711" s="16" t="s">
        <v>242</v>
      </c>
      <c r="D7711" s="16" t="s">
        <v>650</v>
      </c>
      <c r="E7711" s="16" t="str">
        <f>IF([1]Sheet1!L7711="",[1]Sheet1!K7711,[1]Sheet1!L7711)</f>
        <v>0</v>
      </c>
      <c r="F7711" s="16" t="s">
        <v>490</v>
      </c>
      <c r="G7711" s="16" t="s">
        <v>96</v>
      </c>
      <c r="H7711" s="16" t="s">
        <v>32</v>
      </c>
      <c r="I7711" s="16" t="s">
        <v>1195</v>
      </c>
      <c r="N7711" s="17">
        <v>11</v>
      </c>
      <c r="O7711" s="17">
        <v>17</v>
      </c>
      <c r="P7711" s="17">
        <v>23</v>
      </c>
      <c r="Q7711" s="2">
        <f>$L$25*(B7711*1000)</f>
        <v>0</v>
      </c>
      <c r="R7711" s="2">
        <f>$L$19*(C7711*1000)</f>
        <v>294640000</v>
      </c>
      <c r="S7711" s="2">
        <f>$L$20*(D7711*1000)</f>
        <v>113622300</v>
      </c>
      <c r="T7711" s="2">
        <f>$L$21*(E7711*1000)</f>
        <v>0</v>
      </c>
      <c r="U7711" s="2">
        <f>$L$22*(F7711*1000)</f>
        <v>0</v>
      </c>
      <c r="V7711" s="2">
        <f>$L$18*(G7711*1000)</f>
        <v>26100000</v>
      </c>
      <c r="W7711" s="2">
        <f>$L$24*(H7711*1000)</f>
        <v>0</v>
      </c>
      <c r="X7711" s="2">
        <f>$L$23*(I7711*1000)</f>
        <v>0</v>
      </c>
      <c r="Y7711" s="2">
        <f t="shared" si="360"/>
        <v>434.3623</v>
      </c>
      <c r="Z7711" s="18">
        <f>Y7711/(B7711+C7711+D7711+E7711+F7711+G7711+H7711+I7711)</f>
        <v>0.38473188662533214</v>
      </c>
      <c r="AA7711" s="18">
        <f t="shared" si="362"/>
        <v>3227544.6522999983</v>
      </c>
      <c r="AB7711" s="18">
        <f>((B7711+E7711+F7711+H7711+I7711)/(B7711+C7711+D7711+E7711+F7711+G7711+H7711+I7711))*100</f>
        <v>8.148804251550045</v>
      </c>
      <c r="AC7711" s="2">
        <f t="shared" si="361"/>
        <v>1</v>
      </c>
    </row>
    <row r="7712" spans="1:29">
      <c r="A7712" s="15" t="s">
        <v>29</v>
      </c>
      <c r="B7712" s="16" t="s">
        <v>30</v>
      </c>
      <c r="C7712" s="16" t="s">
        <v>585</v>
      </c>
      <c r="D7712" s="16" t="s">
        <v>1118</v>
      </c>
      <c r="E7712" s="16" t="str">
        <f>IF([1]Sheet1!L7712="",[1]Sheet1!K7712,[1]Sheet1!L7712)</f>
        <v>0</v>
      </c>
      <c r="F7712" s="16" t="s">
        <v>490</v>
      </c>
      <c r="G7712" s="16" t="s">
        <v>92</v>
      </c>
      <c r="H7712" s="16" t="s">
        <v>32</v>
      </c>
      <c r="I7712" s="16" t="s">
        <v>510</v>
      </c>
      <c r="N7712" s="17">
        <v>11</v>
      </c>
      <c r="O7712" s="17">
        <v>17</v>
      </c>
      <c r="P7712" s="17">
        <v>24</v>
      </c>
      <c r="Q7712" s="2">
        <f>$L$25*(B7712*1000)</f>
        <v>0</v>
      </c>
      <c r="R7712" s="2">
        <f>$L$19*(C7712*1000)</f>
        <v>242709700</v>
      </c>
      <c r="S7712" s="2">
        <f>$L$20*(D7712*1000)</f>
        <v>79041600</v>
      </c>
      <c r="T7712" s="2">
        <f>$L$21*(E7712*1000)</f>
        <v>0</v>
      </c>
      <c r="U7712" s="2">
        <f>$L$22*(F7712*1000)</f>
        <v>0</v>
      </c>
      <c r="V7712" s="2">
        <f>$L$18*(G7712*1000)</f>
        <v>21750000</v>
      </c>
      <c r="W7712" s="2">
        <f>$L$24*(H7712*1000)</f>
        <v>0</v>
      </c>
      <c r="X7712" s="2">
        <f>$L$23*(I7712*1000)</f>
        <v>0</v>
      </c>
      <c r="Y7712" s="2">
        <f t="shared" si="360"/>
        <v>343.50130000000001</v>
      </c>
      <c r="Z7712" s="18">
        <f>Y7712/(B7712+C7712+D7712+E7712+F7712+G7712+H7712+I7712)</f>
        <v>0.36620607675906186</v>
      </c>
      <c r="AA7712" s="18">
        <f t="shared" si="362"/>
        <v>3227888.1535999984</v>
      </c>
      <c r="AB7712" s="18">
        <f>((B7712+E7712+F7712+H7712+I7712)/(B7712+C7712+D7712+E7712+F7712+G7712+H7712+I7712))*100</f>
        <v>11.727078891257996</v>
      </c>
      <c r="AC7712" s="2">
        <f t="shared" si="361"/>
        <v>1</v>
      </c>
    </row>
    <row r="7713" spans="1:29">
      <c r="A7713" s="15" t="s">
        <v>37</v>
      </c>
      <c r="B7713" s="16" t="s">
        <v>180</v>
      </c>
      <c r="C7713" s="16" t="s">
        <v>747</v>
      </c>
      <c r="D7713" s="16" t="s">
        <v>40</v>
      </c>
      <c r="E7713" s="16" t="str">
        <f>IF([1]Sheet1!L7713="",[1]Sheet1!K7713,[1]Sheet1!L7713)</f>
        <v>0</v>
      </c>
      <c r="F7713" s="16" t="s">
        <v>490</v>
      </c>
      <c r="G7713" s="16" t="s">
        <v>197</v>
      </c>
      <c r="H7713" s="16" t="s">
        <v>32</v>
      </c>
      <c r="I7713" s="16" t="s">
        <v>722</v>
      </c>
      <c r="N7713" s="17">
        <v>11</v>
      </c>
      <c r="O7713" s="17">
        <v>18</v>
      </c>
      <c r="P7713" s="17">
        <v>1</v>
      </c>
      <c r="Q7713" s="2">
        <f>$L$25*(B7713*1000)</f>
        <v>0</v>
      </c>
      <c r="R7713" s="2">
        <f>$L$19*(C7713*1000)</f>
        <v>196672200</v>
      </c>
      <c r="S7713" s="2">
        <f>$L$20*(D7713*1000)</f>
        <v>74650400</v>
      </c>
      <c r="T7713" s="2">
        <f>$L$21*(E7713*1000)</f>
        <v>0</v>
      </c>
      <c r="U7713" s="2">
        <f>$L$22*(F7713*1000)</f>
        <v>0</v>
      </c>
      <c r="V7713" s="2">
        <f>$L$18*(G7713*1000)</f>
        <v>22620000</v>
      </c>
      <c r="W7713" s="2">
        <f>$L$24*(H7713*1000)</f>
        <v>0</v>
      </c>
      <c r="X7713" s="2">
        <f>$L$23*(I7713*1000)</f>
        <v>0</v>
      </c>
      <c r="Y7713" s="2">
        <f t="shared" si="360"/>
        <v>293.94260000000003</v>
      </c>
      <c r="Z7713" s="18">
        <f>Y7713/(B7713+C7713+D7713+E7713+F7713+G7713+H7713+I7713)</f>
        <v>0.36788811013767214</v>
      </c>
      <c r="AA7713" s="18">
        <f t="shared" si="362"/>
        <v>3228182.0961999986</v>
      </c>
      <c r="AB7713" s="18">
        <f>((B7713+E7713+F7713+H7713+I7713)/(B7713+C7713+D7713+E7713+F7713+G7713+H7713+I7713))*100</f>
        <v>12.891113892365457</v>
      </c>
      <c r="AC7713" s="2">
        <f t="shared" si="361"/>
        <v>1</v>
      </c>
    </row>
    <row r="7714" spans="1:29">
      <c r="A7714" s="15" t="s">
        <v>42</v>
      </c>
      <c r="B7714" s="16" t="s">
        <v>30</v>
      </c>
      <c r="C7714" s="16" t="s">
        <v>371</v>
      </c>
      <c r="D7714" s="16" t="s">
        <v>40</v>
      </c>
      <c r="E7714" s="16" t="str">
        <f>IF([1]Sheet1!L7714="",[1]Sheet1!K7714,[1]Sheet1!L7714)</f>
        <v>0</v>
      </c>
      <c r="F7714" s="16" t="s">
        <v>490</v>
      </c>
      <c r="G7714" s="16" t="s">
        <v>131</v>
      </c>
      <c r="H7714" s="16" t="s">
        <v>32</v>
      </c>
      <c r="I7714" s="16" t="s">
        <v>1217</v>
      </c>
      <c r="N7714" s="17">
        <v>11</v>
      </c>
      <c r="O7714" s="17">
        <v>18</v>
      </c>
      <c r="P7714" s="17">
        <v>2</v>
      </c>
      <c r="Q7714" s="2">
        <f>$L$25*(B7714*1000)</f>
        <v>0</v>
      </c>
      <c r="R7714" s="2">
        <f>$L$19*(C7714*1000)</f>
        <v>191516000</v>
      </c>
      <c r="S7714" s="2">
        <f>$L$20*(D7714*1000)</f>
        <v>74650400</v>
      </c>
      <c r="T7714" s="2">
        <f>$L$21*(E7714*1000)</f>
        <v>0</v>
      </c>
      <c r="U7714" s="2">
        <f>$L$22*(F7714*1000)</f>
        <v>0</v>
      </c>
      <c r="V7714" s="2">
        <f>$L$18*(G7714*1000)</f>
        <v>23490000</v>
      </c>
      <c r="W7714" s="2">
        <f>$L$24*(H7714*1000)</f>
        <v>0</v>
      </c>
      <c r="X7714" s="2">
        <f>$L$23*(I7714*1000)</f>
        <v>0</v>
      </c>
      <c r="Y7714" s="2">
        <f t="shared" si="360"/>
        <v>289.65640000000002</v>
      </c>
      <c r="Z7714" s="18">
        <f>Y7714/(B7714+C7714+D7714+E7714+F7714+G7714+H7714+I7714)</f>
        <v>0.37087887323943663</v>
      </c>
      <c r="AA7714" s="18">
        <f t="shared" si="362"/>
        <v>3228471.7525999988</v>
      </c>
      <c r="AB7714" s="18">
        <f>((B7714+E7714+F7714+H7714+I7714)/(B7714+C7714+D7714+E7714+F7714+G7714+H7714+I7714))*100</f>
        <v>12.548015364916774</v>
      </c>
      <c r="AC7714" s="2">
        <f t="shared" si="361"/>
        <v>1</v>
      </c>
    </row>
    <row r="7715" spans="1:29">
      <c r="A7715" s="15" t="s">
        <v>47</v>
      </c>
      <c r="B7715" s="16" t="s">
        <v>30</v>
      </c>
      <c r="C7715" s="16" t="s">
        <v>349</v>
      </c>
      <c r="D7715" s="16" t="s">
        <v>564</v>
      </c>
      <c r="E7715" s="16" t="str">
        <f>IF([1]Sheet1!L7715="",[1]Sheet1!K7715,[1]Sheet1!L7715)</f>
        <v>125</v>
      </c>
      <c r="F7715" s="16" t="s">
        <v>490</v>
      </c>
      <c r="G7715" s="16" t="s">
        <v>135</v>
      </c>
      <c r="H7715" s="16" t="s">
        <v>32</v>
      </c>
      <c r="I7715" s="16" t="s">
        <v>479</v>
      </c>
      <c r="N7715" s="17">
        <v>11</v>
      </c>
      <c r="O7715" s="17">
        <v>18</v>
      </c>
      <c r="P7715" s="17">
        <v>3</v>
      </c>
      <c r="Q7715" s="2">
        <f>$L$25*(B7715*1000)</f>
        <v>0</v>
      </c>
      <c r="R7715" s="2">
        <f>$L$19*(C7715*1000)</f>
        <v>207352900</v>
      </c>
      <c r="S7715" s="2">
        <f>$L$20*(D7715*1000)</f>
        <v>80688300</v>
      </c>
      <c r="T7715" s="2">
        <f>$L$21*(E7715*1000)</f>
        <v>0</v>
      </c>
      <c r="U7715" s="2">
        <f>$L$22*(F7715*1000)</f>
        <v>0</v>
      </c>
      <c r="V7715" s="2">
        <f>$L$18*(G7715*1000)</f>
        <v>25230000</v>
      </c>
      <c r="W7715" s="2">
        <f>$L$24*(H7715*1000)</f>
        <v>0</v>
      </c>
      <c r="X7715" s="2">
        <f>$L$23*(I7715*1000)</f>
        <v>0</v>
      </c>
      <c r="Y7715" s="2">
        <f t="shared" si="360"/>
        <v>313.27120000000002</v>
      </c>
      <c r="Z7715" s="18">
        <f>Y7715/(B7715+C7715+D7715+E7715+F7715+G7715+H7715+I7715)</f>
        <v>0.32429730848861288</v>
      </c>
      <c r="AA7715" s="18">
        <f t="shared" si="362"/>
        <v>3228785.0237999987</v>
      </c>
      <c r="AB7715" s="18">
        <f>((B7715+E7715+F7715+H7715+I7715)/(B7715+C7715+D7715+E7715+F7715+G7715+H7715+I7715))*100</f>
        <v>23.498964803312631</v>
      </c>
      <c r="AC7715" s="2">
        <f t="shared" si="361"/>
        <v>1</v>
      </c>
    </row>
    <row r="7716" spans="1:29">
      <c r="A7716" s="15" t="s">
        <v>50</v>
      </c>
      <c r="B7716" s="16" t="s">
        <v>30</v>
      </c>
      <c r="C7716" s="16" t="s">
        <v>448</v>
      </c>
      <c r="D7716" s="16" t="s">
        <v>1407</v>
      </c>
      <c r="E7716" s="16" t="str">
        <f>IF([1]Sheet1!L7716="",[1]Sheet1!K7716,[1]Sheet1!L7716)</f>
        <v>1</v>
      </c>
      <c r="F7716" s="16" t="s">
        <v>490</v>
      </c>
      <c r="G7716" s="16" t="s">
        <v>135</v>
      </c>
      <c r="H7716" s="16" t="s">
        <v>32</v>
      </c>
      <c r="I7716" s="16" t="s">
        <v>608</v>
      </c>
      <c r="N7716" s="17">
        <v>11</v>
      </c>
      <c r="O7716" s="17">
        <v>18</v>
      </c>
      <c r="P7716" s="17">
        <v>4</v>
      </c>
      <c r="Q7716" s="2">
        <f>$L$25*(B7716*1000)</f>
        <v>0</v>
      </c>
      <c r="R7716" s="2">
        <f>$L$19*(C7716*1000)</f>
        <v>288747200</v>
      </c>
      <c r="S7716" s="2">
        <f>$L$20*(D7716*1000)</f>
        <v>146007400</v>
      </c>
      <c r="T7716" s="2">
        <f>$L$21*(E7716*1000)</f>
        <v>0</v>
      </c>
      <c r="U7716" s="2">
        <f>$L$22*(F7716*1000)</f>
        <v>0</v>
      </c>
      <c r="V7716" s="2">
        <f>$L$18*(G7716*1000)</f>
        <v>25230000</v>
      </c>
      <c r="W7716" s="2">
        <f>$L$24*(H7716*1000)</f>
        <v>0</v>
      </c>
      <c r="X7716" s="2">
        <f>$L$23*(I7716*1000)</f>
        <v>0</v>
      </c>
      <c r="Y7716" s="2">
        <f t="shared" si="360"/>
        <v>459.9846</v>
      </c>
      <c r="Z7716" s="18">
        <f>Y7716/(B7716+C7716+D7716+E7716+F7716+G7716+H7716+I7716)</f>
        <v>0.39180971039182283</v>
      </c>
      <c r="AA7716" s="18">
        <f t="shared" si="362"/>
        <v>3229245.0083999988</v>
      </c>
      <c r="AB7716" s="18">
        <f>((B7716+E7716+F7716+H7716+I7716)/(B7716+C7716+D7716+E7716+F7716+G7716+H7716+I7716))*100</f>
        <v>8.0919931856899474</v>
      </c>
      <c r="AC7716" s="2">
        <f t="shared" si="361"/>
        <v>1</v>
      </c>
    </row>
    <row r="7717" spans="1:29">
      <c r="A7717" s="15" t="s">
        <v>53</v>
      </c>
      <c r="B7717" s="16" t="s">
        <v>114</v>
      </c>
      <c r="C7717" s="16" t="s">
        <v>1828</v>
      </c>
      <c r="D7717" s="16" t="s">
        <v>648</v>
      </c>
      <c r="E7717" s="16" t="str">
        <f>IF([1]Sheet1!L7717="",[1]Sheet1!K7717,[1]Sheet1!L7717)</f>
        <v>0</v>
      </c>
      <c r="F7717" s="16" t="s">
        <v>490</v>
      </c>
      <c r="G7717" s="16" t="s">
        <v>135</v>
      </c>
      <c r="H7717" s="16" t="s">
        <v>32</v>
      </c>
      <c r="I7717" s="16" t="s">
        <v>1188</v>
      </c>
      <c r="N7717" s="17">
        <v>11</v>
      </c>
      <c r="O7717" s="17">
        <v>18</v>
      </c>
      <c r="P7717" s="17">
        <v>5</v>
      </c>
      <c r="Q7717" s="2">
        <f>$L$25*(B7717*1000)</f>
        <v>0</v>
      </c>
      <c r="R7717" s="2">
        <f>$L$19*(C7717*1000)</f>
        <v>564603900</v>
      </c>
      <c r="S7717" s="2">
        <f>$L$20*(D7717*1000)</f>
        <v>152594200</v>
      </c>
      <c r="T7717" s="2">
        <f>$L$21*(E7717*1000)</f>
        <v>0</v>
      </c>
      <c r="U7717" s="2">
        <f>$L$22*(F7717*1000)</f>
        <v>0</v>
      </c>
      <c r="V7717" s="2">
        <f>$L$18*(G7717*1000)</f>
        <v>25230000</v>
      </c>
      <c r="W7717" s="2">
        <f>$L$24*(H7717*1000)</f>
        <v>0</v>
      </c>
      <c r="X7717" s="2">
        <f>$L$23*(I7717*1000)</f>
        <v>0</v>
      </c>
      <c r="Y7717" s="2">
        <f t="shared" si="360"/>
        <v>742.42809999999997</v>
      </c>
      <c r="Z7717" s="18">
        <f>Y7717/(B7717+C7717+D7717+E7717+F7717+G7717+H7717+I7717)</f>
        <v>0.3817111053984576</v>
      </c>
      <c r="AA7717" s="18">
        <f t="shared" si="362"/>
        <v>3229987.4364999989</v>
      </c>
      <c r="AB7717" s="18">
        <f>((B7717+E7717+F7717+H7717+I7717)/(B7717+C7717+D7717+E7717+F7717+G7717+H7717+I7717))*100</f>
        <v>5.3984575835475574</v>
      </c>
      <c r="AC7717" s="2">
        <f t="shared" si="361"/>
        <v>1</v>
      </c>
    </row>
    <row r="7718" spans="1:29">
      <c r="A7718" s="15" t="s">
        <v>57</v>
      </c>
      <c r="B7718" s="16" t="s">
        <v>180</v>
      </c>
      <c r="C7718" s="16" t="s">
        <v>1822</v>
      </c>
      <c r="D7718" s="16" t="s">
        <v>1155</v>
      </c>
      <c r="E7718" s="16" t="str">
        <f>IF([1]Sheet1!L7718="",[1]Sheet1!K7718,[1]Sheet1!L7718)</f>
        <v>4</v>
      </c>
      <c r="F7718" s="16" t="s">
        <v>490</v>
      </c>
      <c r="G7718" s="16" t="s">
        <v>131</v>
      </c>
      <c r="H7718" s="16" t="s">
        <v>443</v>
      </c>
      <c r="I7718" s="16" t="s">
        <v>394</v>
      </c>
      <c r="N7718" s="17">
        <v>11</v>
      </c>
      <c r="O7718" s="17">
        <v>18</v>
      </c>
      <c r="P7718" s="17">
        <v>6</v>
      </c>
      <c r="Q7718" s="2">
        <f>$L$25*(B7718*1000)</f>
        <v>0</v>
      </c>
      <c r="R7718" s="2">
        <f>$L$19*(C7718*1000)</f>
        <v>631266200</v>
      </c>
      <c r="S7718" s="2">
        <f>$L$20*(D7718*1000)</f>
        <v>158083200</v>
      </c>
      <c r="T7718" s="2">
        <f>$L$21*(E7718*1000)</f>
        <v>0</v>
      </c>
      <c r="U7718" s="2">
        <f>$L$22*(F7718*1000)</f>
        <v>0</v>
      </c>
      <c r="V7718" s="2">
        <f>$L$18*(G7718*1000)</f>
        <v>23490000</v>
      </c>
      <c r="W7718" s="2">
        <f>$L$24*(H7718*1000)</f>
        <v>0</v>
      </c>
      <c r="X7718" s="2">
        <f>$L$23*(I7718*1000)</f>
        <v>0</v>
      </c>
      <c r="Y7718" s="2">
        <f t="shared" si="360"/>
        <v>812.83939999999996</v>
      </c>
      <c r="Z7718" s="18">
        <f>Y7718/(B7718+C7718+D7718+E7718+F7718+G7718+H7718+I7718)</f>
        <v>0.37166867855509828</v>
      </c>
      <c r="AA7718" s="18">
        <f t="shared" si="362"/>
        <v>3230800.2758999988</v>
      </c>
      <c r="AB7718" s="18">
        <f>((B7718+E7718+F7718+H7718+I7718)/(B7718+C7718+D7718+E7718+F7718+G7718+H7718+I7718))*100</f>
        <v>7.2245084590763602</v>
      </c>
      <c r="AC7718" s="2">
        <f t="shared" si="361"/>
        <v>1</v>
      </c>
    </row>
    <row r="7719" spans="1:29">
      <c r="A7719" s="15" t="s">
        <v>60</v>
      </c>
      <c r="B7719" s="16" t="s">
        <v>180</v>
      </c>
      <c r="C7719" s="16" t="s">
        <v>1677</v>
      </c>
      <c r="D7719" s="16" t="s">
        <v>1012</v>
      </c>
      <c r="E7719" s="16" t="str">
        <f>IF([1]Sheet1!L7719="",[1]Sheet1!K7719,[1]Sheet1!L7719)</f>
        <v>178</v>
      </c>
      <c r="F7719" s="16" t="s">
        <v>490</v>
      </c>
      <c r="G7719" s="16" t="s">
        <v>131</v>
      </c>
      <c r="H7719" s="16" t="s">
        <v>385</v>
      </c>
      <c r="I7719" s="16" t="s">
        <v>148</v>
      </c>
      <c r="N7719" s="17">
        <v>11</v>
      </c>
      <c r="O7719" s="17">
        <v>18</v>
      </c>
      <c r="P7719" s="17">
        <v>7</v>
      </c>
      <c r="Q7719" s="2">
        <f>$L$25*(B7719*1000)</f>
        <v>0</v>
      </c>
      <c r="R7719" s="2">
        <f>$L$19*(C7719*1000)</f>
        <v>655205700</v>
      </c>
      <c r="S7719" s="2">
        <f>$L$20*(D7719*1000)</f>
        <v>157534300</v>
      </c>
      <c r="T7719" s="2">
        <f>$L$21*(E7719*1000)</f>
        <v>0</v>
      </c>
      <c r="U7719" s="2">
        <f>$L$22*(F7719*1000)</f>
        <v>0</v>
      </c>
      <c r="V7719" s="2">
        <f>$L$18*(G7719*1000)</f>
        <v>23490000</v>
      </c>
      <c r="W7719" s="2">
        <f>$L$24*(H7719*1000)</f>
        <v>0</v>
      </c>
      <c r="X7719" s="2">
        <f>$L$23*(I7719*1000)</f>
        <v>0</v>
      </c>
      <c r="Y7719" s="2">
        <f t="shared" si="360"/>
        <v>836.23</v>
      </c>
      <c r="Z7719" s="18">
        <f>Y7719/(B7719+C7719+D7719+E7719+F7719+G7719+H7719+I7719)</f>
        <v>0.3199043611323642</v>
      </c>
      <c r="AA7719" s="18">
        <f t="shared" si="362"/>
        <v>3231636.5058999988</v>
      </c>
      <c r="AB7719" s="18">
        <f>((B7719+E7719+F7719+H7719+I7719)/(B7719+C7719+D7719+E7719+F7719+G7719+H7719+I7719))*100</f>
        <v>19.931140015302219</v>
      </c>
      <c r="AC7719" s="2">
        <f t="shared" si="361"/>
        <v>1</v>
      </c>
    </row>
    <row r="7720" spans="1:29">
      <c r="A7720" s="15" t="s">
        <v>64</v>
      </c>
      <c r="B7720" s="16" t="s">
        <v>30</v>
      </c>
      <c r="C7720" s="16" t="s">
        <v>1589</v>
      </c>
      <c r="D7720" s="16" t="s">
        <v>745</v>
      </c>
      <c r="E7720" s="16" t="str">
        <f>IF([1]Sheet1!L7720="",[1]Sheet1!K7720,[1]Sheet1!L7720)</f>
        <v>2</v>
      </c>
      <c r="F7720" s="16" t="s">
        <v>490</v>
      </c>
      <c r="G7720" s="16" t="s">
        <v>127</v>
      </c>
      <c r="H7720" s="16" t="s">
        <v>1388</v>
      </c>
      <c r="I7720" s="16" t="s">
        <v>1195</v>
      </c>
      <c r="N7720" s="17">
        <v>11</v>
      </c>
      <c r="O7720" s="17">
        <v>18</v>
      </c>
      <c r="P7720" s="17">
        <v>8</v>
      </c>
      <c r="Q7720" s="2">
        <f>$L$25*(B7720*1000)</f>
        <v>0</v>
      </c>
      <c r="R7720" s="2">
        <f>$L$19*(C7720*1000)</f>
        <v>623163600</v>
      </c>
      <c r="S7720" s="2">
        <f>$L$20*(D7720*1000)</f>
        <v>154240900</v>
      </c>
      <c r="T7720" s="2">
        <f>$L$21*(E7720*1000)</f>
        <v>0</v>
      </c>
      <c r="U7720" s="2">
        <f>$L$22*(F7720*1000)</f>
        <v>0</v>
      </c>
      <c r="V7720" s="2">
        <f>$L$18*(G7720*1000)</f>
        <v>24360000</v>
      </c>
      <c r="W7720" s="2">
        <f>$L$24*(H7720*1000)</f>
        <v>0</v>
      </c>
      <c r="X7720" s="2">
        <f>$L$23*(I7720*1000)</f>
        <v>0</v>
      </c>
      <c r="Y7720" s="2">
        <f t="shared" si="360"/>
        <v>801.7645</v>
      </c>
      <c r="Z7720" s="18">
        <f>Y7720/(B7720+C7720+D7720+E7720+F7720+G7720+H7720+I7720)</f>
        <v>0.32355306698950764</v>
      </c>
      <c r="AA7720" s="18">
        <f t="shared" si="362"/>
        <v>3232438.2703999989</v>
      </c>
      <c r="AB7720" s="18">
        <f>((B7720+E7720+F7720+H7720+I7720)/(B7720+C7720+D7720+E7720+F7720+G7720+H7720+I7720))*100</f>
        <v>19.249394673123486</v>
      </c>
      <c r="AC7720" s="2">
        <f t="shared" si="361"/>
        <v>1</v>
      </c>
    </row>
    <row r="7721" spans="1:29">
      <c r="A7721" s="15" t="s">
        <v>68</v>
      </c>
      <c r="B7721" s="16" t="s">
        <v>30</v>
      </c>
      <c r="C7721" s="16" t="s">
        <v>1637</v>
      </c>
      <c r="D7721" s="16" t="s">
        <v>253</v>
      </c>
      <c r="E7721" s="16" t="str">
        <f>IF([1]Sheet1!L7721="",[1]Sheet1!K7721,[1]Sheet1!L7721)</f>
        <v>0</v>
      </c>
      <c r="F7721" s="16" t="s">
        <v>490</v>
      </c>
      <c r="G7721" s="16" t="s">
        <v>197</v>
      </c>
      <c r="H7721" s="16" t="s">
        <v>1099</v>
      </c>
      <c r="I7721" s="16" t="s">
        <v>1215</v>
      </c>
      <c r="N7721" s="17">
        <v>11</v>
      </c>
      <c r="O7721" s="17">
        <v>18</v>
      </c>
      <c r="P7721" s="17">
        <v>9</v>
      </c>
      <c r="Q7721" s="2">
        <f>$L$25*(B7721*1000)</f>
        <v>0</v>
      </c>
      <c r="R7721" s="2">
        <f>$L$19*(C7721*1000)</f>
        <v>557974500</v>
      </c>
      <c r="S7721" s="2">
        <f>$L$20*(D7721*1000)</f>
        <v>94959700</v>
      </c>
      <c r="T7721" s="2">
        <f>$L$21*(E7721*1000)</f>
        <v>0</v>
      </c>
      <c r="U7721" s="2">
        <f>$L$22*(F7721*1000)</f>
        <v>0</v>
      </c>
      <c r="V7721" s="2">
        <f>$L$18*(G7721*1000)</f>
        <v>22620000</v>
      </c>
      <c r="W7721" s="2">
        <f>$L$24*(H7721*1000)</f>
        <v>0</v>
      </c>
      <c r="X7721" s="2">
        <f>$L$23*(I7721*1000)</f>
        <v>0</v>
      </c>
      <c r="Y7721" s="2">
        <f t="shared" si="360"/>
        <v>675.55420000000004</v>
      </c>
      <c r="Z7721" s="18">
        <f>Y7721/(B7721+C7721+D7721+E7721+F7721+G7721+H7721+I7721)</f>
        <v>0.3009150111358575</v>
      </c>
      <c r="AA7721" s="18">
        <f t="shared" si="362"/>
        <v>3233113.824599999</v>
      </c>
      <c r="AB7721" s="18">
        <f>((B7721+E7721+F7721+H7721+I7721)/(B7721+C7721+D7721+E7721+F7721+G7721+H7721+I7721))*100</f>
        <v>23.652561247216035</v>
      </c>
      <c r="AC7721" s="2">
        <f t="shared" si="361"/>
        <v>1</v>
      </c>
    </row>
    <row r="7722" spans="1:29">
      <c r="A7722" s="15" t="s">
        <v>73</v>
      </c>
      <c r="B7722" s="16" t="s">
        <v>30</v>
      </c>
      <c r="C7722" s="16" t="s">
        <v>1594</v>
      </c>
      <c r="D7722" s="16" t="s">
        <v>616</v>
      </c>
      <c r="E7722" s="16" t="str">
        <f>IF([1]Sheet1!L7722="",[1]Sheet1!K7722,[1]Sheet1!L7722)</f>
        <v>0</v>
      </c>
      <c r="F7722" s="16" t="s">
        <v>490</v>
      </c>
      <c r="G7722" s="16" t="s">
        <v>92</v>
      </c>
      <c r="H7722" s="16" t="s">
        <v>630</v>
      </c>
      <c r="I7722" s="16" t="s">
        <v>904</v>
      </c>
      <c r="N7722" s="17">
        <v>11</v>
      </c>
      <c r="O7722" s="17">
        <v>18</v>
      </c>
      <c r="P7722" s="17">
        <v>10</v>
      </c>
      <c r="Q7722" s="2">
        <f>$L$25*(B7722*1000)</f>
        <v>0</v>
      </c>
      <c r="R7722" s="2">
        <f>$L$19*(C7722*1000)</f>
        <v>607695000</v>
      </c>
      <c r="S7722" s="2">
        <f>$L$20*(D7722*1000)</f>
        <v>74101500</v>
      </c>
      <c r="T7722" s="2">
        <f>$L$21*(E7722*1000)</f>
        <v>0</v>
      </c>
      <c r="U7722" s="2">
        <f>$L$22*(F7722*1000)</f>
        <v>0</v>
      </c>
      <c r="V7722" s="2">
        <f>$L$18*(G7722*1000)</f>
        <v>21750000</v>
      </c>
      <c r="W7722" s="2">
        <f>$L$24*(H7722*1000)</f>
        <v>0</v>
      </c>
      <c r="X7722" s="2">
        <f>$L$23*(I7722*1000)</f>
        <v>0</v>
      </c>
      <c r="Y7722" s="2">
        <f t="shared" si="360"/>
        <v>703.54650000000004</v>
      </c>
      <c r="Z7722" s="18">
        <f>Y7722/(B7722+C7722+D7722+E7722+F7722+G7722+H7722+I7722)</f>
        <v>0.31366317432010704</v>
      </c>
      <c r="AA7722" s="18">
        <f t="shared" si="362"/>
        <v>3233817.3710999992</v>
      </c>
      <c r="AB7722" s="18">
        <f>((B7722+E7722+F7722+H7722+I7722)/(B7722+C7722+D7722+E7722+F7722+G7722+H7722+I7722))*100</f>
        <v>19.304502897904591</v>
      </c>
      <c r="AC7722" s="2">
        <f t="shared" si="361"/>
        <v>1</v>
      </c>
    </row>
    <row r="7723" spans="1:29">
      <c r="A7723" s="15" t="s">
        <v>77</v>
      </c>
      <c r="B7723" s="16" t="s">
        <v>30</v>
      </c>
      <c r="C7723" s="16" t="s">
        <v>1564</v>
      </c>
      <c r="D7723" s="16" t="s">
        <v>616</v>
      </c>
      <c r="E7723" s="16" t="str">
        <f>IF([1]Sheet1!L7723="",[1]Sheet1!K7723,[1]Sheet1!L7723)</f>
        <v>0</v>
      </c>
      <c r="F7723" s="16" t="s">
        <v>122</v>
      </c>
      <c r="G7723" s="16" t="s">
        <v>92</v>
      </c>
      <c r="H7723" s="16" t="s">
        <v>943</v>
      </c>
      <c r="I7723" s="16" t="s">
        <v>176</v>
      </c>
      <c r="N7723" s="17">
        <v>11</v>
      </c>
      <c r="O7723" s="17">
        <v>18</v>
      </c>
      <c r="P7723" s="17">
        <v>11</v>
      </c>
      <c r="Q7723" s="2">
        <f>$L$25*(B7723*1000)</f>
        <v>0</v>
      </c>
      <c r="R7723" s="2">
        <f>$L$19*(C7723*1000)</f>
        <v>556501300</v>
      </c>
      <c r="S7723" s="2">
        <f>$L$20*(D7723*1000)</f>
        <v>74101500</v>
      </c>
      <c r="T7723" s="2">
        <f>$L$21*(E7723*1000)</f>
        <v>0</v>
      </c>
      <c r="U7723" s="2">
        <f>$L$22*(F7723*1000)</f>
        <v>0</v>
      </c>
      <c r="V7723" s="2">
        <f>$L$18*(G7723*1000)</f>
        <v>21750000</v>
      </c>
      <c r="W7723" s="2">
        <f>$L$24*(H7723*1000)</f>
        <v>0</v>
      </c>
      <c r="X7723" s="2">
        <f>$L$23*(I7723*1000)</f>
        <v>0</v>
      </c>
      <c r="Y7723" s="2">
        <f t="shared" si="360"/>
        <v>652.3528</v>
      </c>
      <c r="Z7723" s="18">
        <f>Y7723/(B7723+C7723+D7723+E7723+F7723+G7723+H7723+I7723)</f>
        <v>0.30469537599252688</v>
      </c>
      <c r="AA7723" s="18">
        <f t="shared" si="362"/>
        <v>3234469.7238999992</v>
      </c>
      <c r="AB7723" s="18">
        <f>((B7723+E7723+F7723+H7723+I7723)/(B7723+C7723+D7723+E7723+F7723+G7723+H7723+I7723))*100</f>
        <v>21.952358710882766</v>
      </c>
      <c r="AC7723" s="2">
        <f t="shared" si="361"/>
        <v>1</v>
      </c>
    </row>
    <row r="7724" spans="1:29">
      <c r="A7724" s="15" t="s">
        <v>81</v>
      </c>
      <c r="B7724" s="16" t="s">
        <v>30</v>
      </c>
      <c r="C7724" s="16" t="s">
        <v>862</v>
      </c>
      <c r="D7724" s="16" t="s">
        <v>281</v>
      </c>
      <c r="E7724" s="16" t="str">
        <f>IF([1]Sheet1!L7724="",[1]Sheet1!K7724,[1]Sheet1!L7724)</f>
        <v>0</v>
      </c>
      <c r="F7724" s="16" t="s">
        <v>111</v>
      </c>
      <c r="G7724" s="16" t="s">
        <v>131</v>
      </c>
      <c r="H7724" s="16" t="s">
        <v>1159</v>
      </c>
      <c r="I7724" s="16" t="s">
        <v>698</v>
      </c>
      <c r="N7724" s="17">
        <v>11</v>
      </c>
      <c r="O7724" s="17">
        <v>18</v>
      </c>
      <c r="P7724" s="17">
        <v>12</v>
      </c>
      <c r="Q7724" s="2">
        <f>$L$25*(B7724*1000)</f>
        <v>0</v>
      </c>
      <c r="R7724" s="2">
        <f>$L$19*(C7724*1000)</f>
        <v>563499000</v>
      </c>
      <c r="S7724" s="2">
        <f>$L$20*(D7724*1000)</f>
        <v>78492700</v>
      </c>
      <c r="T7724" s="2">
        <f>$L$21*(E7724*1000)</f>
        <v>0</v>
      </c>
      <c r="U7724" s="2">
        <f>$L$22*(F7724*1000)</f>
        <v>0</v>
      </c>
      <c r="V7724" s="2">
        <f>$L$18*(G7724*1000)</f>
        <v>23490000</v>
      </c>
      <c r="W7724" s="2">
        <f>$L$24*(H7724*1000)</f>
        <v>0</v>
      </c>
      <c r="X7724" s="2">
        <f>$L$23*(I7724*1000)</f>
        <v>0</v>
      </c>
      <c r="Y7724" s="2">
        <f t="shared" si="360"/>
        <v>665.48170000000005</v>
      </c>
      <c r="Z7724" s="18">
        <f>Y7724/(B7724+C7724+D7724+E7724+F7724+G7724+H7724+I7724)</f>
        <v>0.30098674807779285</v>
      </c>
      <c r="AA7724" s="18">
        <f t="shared" si="362"/>
        <v>3235135.2055999991</v>
      </c>
      <c r="AB7724" s="18">
        <f>((B7724+E7724+F7724+H7724+I7724)/(B7724+C7724+D7724+E7724+F7724+G7724+H7724+I7724))*100</f>
        <v>23.111714156490276</v>
      </c>
      <c r="AC7724" s="2">
        <f t="shared" si="361"/>
        <v>1</v>
      </c>
    </row>
    <row r="7725" spans="1:29">
      <c r="A7725" s="15" t="s">
        <v>85</v>
      </c>
      <c r="B7725" s="16" t="s">
        <v>180</v>
      </c>
      <c r="C7725" s="16" t="s">
        <v>1829</v>
      </c>
      <c r="D7725" s="16" t="s">
        <v>385</v>
      </c>
      <c r="E7725" s="16" t="str">
        <f>IF([1]Sheet1!L7725="",[1]Sheet1!K7725,[1]Sheet1!L7725)</f>
        <v>0</v>
      </c>
      <c r="F7725" s="16" t="s">
        <v>30</v>
      </c>
      <c r="G7725" s="16" t="s">
        <v>127</v>
      </c>
      <c r="H7725" s="16" t="s">
        <v>1012</v>
      </c>
      <c r="I7725" s="16" t="s">
        <v>207</v>
      </c>
      <c r="N7725" s="17">
        <v>11</v>
      </c>
      <c r="O7725" s="17">
        <v>18</v>
      </c>
      <c r="P7725" s="17">
        <v>13</v>
      </c>
      <c r="Q7725" s="2">
        <f>$L$25*(B7725*1000)</f>
        <v>0</v>
      </c>
      <c r="R7725" s="2">
        <f>$L$19*(C7725*1000)</f>
        <v>583387200</v>
      </c>
      <c r="S7725" s="2">
        <f>$L$20*(D7725*1000)</f>
        <v>138871700</v>
      </c>
      <c r="T7725" s="2">
        <f>$L$21*(E7725*1000)</f>
        <v>0</v>
      </c>
      <c r="U7725" s="2">
        <f>$L$22*(F7725*1000)</f>
        <v>0</v>
      </c>
      <c r="V7725" s="2">
        <f>$L$18*(G7725*1000)</f>
        <v>24360000</v>
      </c>
      <c r="W7725" s="2">
        <f>$L$24*(H7725*1000)</f>
        <v>0</v>
      </c>
      <c r="X7725" s="2">
        <f>$L$23*(I7725*1000)</f>
        <v>0</v>
      </c>
      <c r="Y7725" s="2">
        <f t="shared" si="360"/>
        <v>746.61890000000005</v>
      </c>
      <c r="Z7725" s="18">
        <f>Y7725/(B7725+C7725+D7725+E7725+F7725+G7725+H7725+I7725)</f>
        <v>0.32646213379973765</v>
      </c>
      <c r="AA7725" s="18">
        <f t="shared" si="362"/>
        <v>3235881.8244999992</v>
      </c>
      <c r="AB7725" s="18">
        <f>((B7725+E7725+F7725+H7725+I7725)/(B7725+C7725+D7725+E7725+F7725+G7725+H7725+I7725))*100</f>
        <v>18.452120682116309</v>
      </c>
      <c r="AC7725" s="2">
        <f t="shared" si="361"/>
        <v>1</v>
      </c>
    </row>
    <row r="7726" spans="1:29">
      <c r="A7726" s="15" t="s">
        <v>88</v>
      </c>
      <c r="B7726" s="16" t="s">
        <v>30</v>
      </c>
      <c r="C7726" s="16" t="s">
        <v>1810</v>
      </c>
      <c r="D7726" s="16" t="s">
        <v>287</v>
      </c>
      <c r="E7726" s="16" t="str">
        <f>IF([1]Sheet1!L7726="",[1]Sheet1!K7726,[1]Sheet1!L7726)</f>
        <v>0</v>
      </c>
      <c r="F7726" s="16" t="s">
        <v>180</v>
      </c>
      <c r="G7726" s="16" t="s">
        <v>135</v>
      </c>
      <c r="H7726" s="16" t="s">
        <v>346</v>
      </c>
      <c r="I7726" s="16" t="s">
        <v>220</v>
      </c>
      <c r="N7726" s="17">
        <v>11</v>
      </c>
      <c r="O7726" s="17">
        <v>18</v>
      </c>
      <c r="P7726" s="17">
        <v>14</v>
      </c>
      <c r="Q7726" s="2">
        <f>$L$25*(B7726*1000)</f>
        <v>0</v>
      </c>
      <c r="R7726" s="2">
        <f>$L$19*(C7726*1000)</f>
        <v>708240900</v>
      </c>
      <c r="S7726" s="2">
        <f>$L$20*(D7726*1000)</f>
        <v>150398600</v>
      </c>
      <c r="T7726" s="2">
        <f>$L$21*(E7726*1000)</f>
        <v>0</v>
      </c>
      <c r="U7726" s="2">
        <f>$L$22*(F7726*1000)</f>
        <v>0</v>
      </c>
      <c r="V7726" s="2">
        <f>$L$18*(G7726*1000)</f>
        <v>25230000</v>
      </c>
      <c r="W7726" s="2">
        <f>$L$24*(H7726*1000)</f>
        <v>0</v>
      </c>
      <c r="X7726" s="2">
        <f>$L$23*(I7726*1000)</f>
        <v>0</v>
      </c>
      <c r="Y7726" s="2">
        <f t="shared" si="360"/>
        <v>883.86950000000002</v>
      </c>
      <c r="Z7726" s="18">
        <f>Y7726/(B7726+C7726+D7726+E7726+F7726+G7726+H7726+I7726)</f>
        <v>0.34743297955974844</v>
      </c>
      <c r="AA7726" s="18">
        <f t="shared" si="362"/>
        <v>3236765.6939999992</v>
      </c>
      <c r="AB7726" s="18">
        <f>((B7726+E7726+F7726+H7726+I7726)/(B7726+C7726+D7726+E7726+F7726+G7726+H7726+I7726))*100</f>
        <v>12.5</v>
      </c>
      <c r="AC7726" s="2">
        <f t="shared" si="361"/>
        <v>1</v>
      </c>
    </row>
    <row r="7727" spans="1:29">
      <c r="A7727" s="15" t="s">
        <v>91</v>
      </c>
      <c r="B7727" s="16" t="s">
        <v>30</v>
      </c>
      <c r="C7727" s="16" t="s">
        <v>1830</v>
      </c>
      <c r="D7727" s="16" t="s">
        <v>261</v>
      </c>
      <c r="E7727" s="16" t="str">
        <f>IF([1]Sheet1!L7727="",[1]Sheet1!K7727,[1]Sheet1!L7727)</f>
        <v>7</v>
      </c>
      <c r="F7727" s="16" t="s">
        <v>111</v>
      </c>
      <c r="G7727" s="16" t="s">
        <v>118</v>
      </c>
      <c r="H7727" s="16" t="s">
        <v>30</v>
      </c>
      <c r="I7727" s="16" t="s">
        <v>858</v>
      </c>
      <c r="N7727" s="17">
        <v>11</v>
      </c>
      <c r="O7727" s="17">
        <v>18</v>
      </c>
      <c r="P7727" s="17">
        <v>15</v>
      </c>
      <c r="Q7727" s="2">
        <f>$L$25*(B7727*1000)</f>
        <v>0</v>
      </c>
      <c r="R7727" s="2">
        <f>$L$19*(C7727*1000)</f>
        <v>723341200</v>
      </c>
      <c r="S7727" s="2">
        <f>$L$20*(D7727*1000)</f>
        <v>141616200</v>
      </c>
      <c r="T7727" s="2">
        <f>$L$21*(E7727*1000)</f>
        <v>0</v>
      </c>
      <c r="U7727" s="2">
        <f>$L$22*(F7727*1000)</f>
        <v>0</v>
      </c>
      <c r="V7727" s="2">
        <f>$L$18*(G7727*1000)</f>
        <v>28710000</v>
      </c>
      <c r="W7727" s="2">
        <f>$L$24*(H7727*1000)</f>
        <v>0</v>
      </c>
      <c r="X7727" s="2">
        <f>$L$23*(I7727*1000)</f>
        <v>0</v>
      </c>
      <c r="Y7727" s="2">
        <f t="shared" si="360"/>
        <v>893.66740000000004</v>
      </c>
      <c r="Z7727" s="18">
        <f>Y7727/(B7727+C7727+D7727+E7727+F7727+G7727+H7727+I7727)</f>
        <v>0.3665575881870386</v>
      </c>
      <c r="AA7727" s="18">
        <f t="shared" si="362"/>
        <v>3237659.3613999994</v>
      </c>
      <c r="AB7727" s="18">
        <f>((B7727+E7727+F7727+H7727+I7727)/(B7727+C7727+D7727+E7727+F7727+G7727+H7727+I7727))*100</f>
        <v>7.5061525840853154</v>
      </c>
      <c r="AC7727" s="2">
        <f t="shared" si="361"/>
        <v>1</v>
      </c>
    </row>
    <row r="7728" spans="1:29">
      <c r="A7728" s="15" t="s">
        <v>95</v>
      </c>
      <c r="B7728" s="16" t="s">
        <v>30</v>
      </c>
      <c r="C7728" s="16" t="s">
        <v>1831</v>
      </c>
      <c r="D7728" s="16" t="s">
        <v>246</v>
      </c>
      <c r="E7728" s="16" t="str">
        <f>IF([1]Sheet1!L7728="",[1]Sheet1!K7728,[1]Sheet1!L7728)</f>
        <v>371</v>
      </c>
      <c r="F7728" s="16" t="s">
        <v>111</v>
      </c>
      <c r="G7728" s="16" t="s">
        <v>398</v>
      </c>
      <c r="H7728" s="16" t="s">
        <v>32</v>
      </c>
      <c r="I7728" s="16" t="s">
        <v>1024</v>
      </c>
      <c r="N7728" s="17">
        <v>11</v>
      </c>
      <c r="O7728" s="17">
        <v>18</v>
      </c>
      <c r="P7728" s="17">
        <v>16</v>
      </c>
      <c r="Q7728" s="2">
        <f>$L$25*(B7728*1000)</f>
        <v>0</v>
      </c>
      <c r="R7728" s="2">
        <f>$L$19*(C7728*1000)</f>
        <v>727760800</v>
      </c>
      <c r="S7728" s="2">
        <f>$L$20*(D7728*1000)</f>
        <v>156985400</v>
      </c>
      <c r="T7728" s="2">
        <f>$L$21*(E7728*1000)</f>
        <v>0</v>
      </c>
      <c r="U7728" s="2">
        <f>$L$22*(F7728*1000)</f>
        <v>0</v>
      </c>
      <c r="V7728" s="2">
        <f>$L$18*(G7728*1000)</f>
        <v>34800000</v>
      </c>
      <c r="W7728" s="2">
        <f>$L$24*(H7728*1000)</f>
        <v>0</v>
      </c>
      <c r="X7728" s="2">
        <f>$L$23*(I7728*1000)</f>
        <v>0</v>
      </c>
      <c r="Y7728" s="2">
        <f t="shared" si="360"/>
        <v>919.5462</v>
      </c>
      <c r="Z7728" s="18">
        <f>Y7728/(B7728+C7728+D7728+E7728+F7728+G7728+H7728+I7728)</f>
        <v>0.3244693719124912</v>
      </c>
      <c r="AA7728" s="18">
        <f t="shared" si="362"/>
        <v>3238578.9075999996</v>
      </c>
      <c r="AB7728" s="18">
        <f>((B7728+E7728+F7728+H7728+I7728)/(B7728+C7728+D7728+E7728+F7728+G7728+H7728+I7728))*100</f>
        <v>18.772053634438958</v>
      </c>
      <c r="AC7728" s="2">
        <f t="shared" si="361"/>
        <v>1</v>
      </c>
    </row>
    <row r="7729" spans="1:29">
      <c r="A7729" s="15" t="s">
        <v>98</v>
      </c>
      <c r="B7729" s="16" t="s">
        <v>180</v>
      </c>
      <c r="C7729" s="16" t="s">
        <v>1832</v>
      </c>
      <c r="D7729" s="16" t="s">
        <v>720</v>
      </c>
      <c r="E7729" s="16" t="str">
        <f>IF([1]Sheet1!L7729="",[1]Sheet1!K7729,[1]Sheet1!L7729)</f>
        <v>372</v>
      </c>
      <c r="F7729" s="16" t="s">
        <v>180</v>
      </c>
      <c r="G7729" s="16" t="s">
        <v>581</v>
      </c>
      <c r="H7729" s="16" t="s">
        <v>32</v>
      </c>
      <c r="I7729" s="16" t="s">
        <v>451</v>
      </c>
      <c r="N7729" s="17">
        <v>11</v>
      </c>
      <c r="O7729" s="17">
        <v>18</v>
      </c>
      <c r="P7729" s="17">
        <v>17</v>
      </c>
      <c r="Q7729" s="2">
        <f>$L$25*(B7729*1000)</f>
        <v>0</v>
      </c>
      <c r="R7729" s="2">
        <f>$L$19*(C7729*1000)</f>
        <v>724446100</v>
      </c>
      <c r="S7729" s="2">
        <f>$L$20*(D7729*1000)</f>
        <v>125149200</v>
      </c>
      <c r="T7729" s="2">
        <f>$L$21*(E7729*1000)</f>
        <v>0</v>
      </c>
      <c r="U7729" s="2">
        <f>$L$22*(F7729*1000)</f>
        <v>0</v>
      </c>
      <c r="V7729" s="2">
        <f>$L$18*(G7729*1000)</f>
        <v>35670000</v>
      </c>
      <c r="W7729" s="2">
        <f>$L$24*(H7729*1000)</f>
        <v>0</v>
      </c>
      <c r="X7729" s="2">
        <f>$L$23*(I7729*1000)</f>
        <v>0</v>
      </c>
      <c r="Y7729" s="2">
        <f t="shared" si="360"/>
        <v>885.26530000000002</v>
      </c>
      <c r="Z7729" s="18">
        <f>Y7729/(B7729+C7729+D7729+E7729+F7729+G7729+H7729+I7729)</f>
        <v>0.32109731592310481</v>
      </c>
      <c r="AA7729" s="18">
        <f t="shared" si="362"/>
        <v>3239464.1728999997</v>
      </c>
      <c r="AB7729" s="18">
        <f>((B7729+E7729+F7729+H7729+I7729)/(B7729+C7729+D7729+E7729+F7729+G7729+H7729+I7729))*100</f>
        <v>18.897352194414218</v>
      </c>
      <c r="AC7729" s="2">
        <f t="shared" si="361"/>
        <v>1</v>
      </c>
    </row>
    <row r="7730" spans="1:29">
      <c r="A7730" s="15" t="s">
        <v>101</v>
      </c>
      <c r="B7730" s="16" t="s">
        <v>30</v>
      </c>
      <c r="C7730" s="16" t="s">
        <v>1684</v>
      </c>
      <c r="D7730" s="16" t="s">
        <v>1284</v>
      </c>
      <c r="E7730" s="16" t="str">
        <f>IF([1]Sheet1!L7730="",[1]Sheet1!K7730,[1]Sheet1!L7730)</f>
        <v>365</v>
      </c>
      <c r="F7730" s="16" t="s">
        <v>180</v>
      </c>
      <c r="G7730" s="16" t="s">
        <v>581</v>
      </c>
      <c r="H7730" s="16" t="s">
        <v>32</v>
      </c>
      <c r="I7730" s="16" t="s">
        <v>427</v>
      </c>
      <c r="N7730" s="17">
        <v>11</v>
      </c>
      <c r="O7730" s="17">
        <v>18</v>
      </c>
      <c r="P7730" s="17">
        <v>18</v>
      </c>
      <c r="Q7730" s="2">
        <f>$L$25*(B7730*1000)</f>
        <v>0</v>
      </c>
      <c r="R7730" s="2">
        <f>$L$19*(C7730*1000)</f>
        <v>683933100</v>
      </c>
      <c r="S7730" s="2">
        <f>$L$20*(D7730*1000)</f>
        <v>99350900</v>
      </c>
      <c r="T7730" s="2">
        <f>$L$21*(E7730*1000)</f>
        <v>0</v>
      </c>
      <c r="U7730" s="2">
        <f>$L$22*(F7730*1000)</f>
        <v>0</v>
      </c>
      <c r="V7730" s="2">
        <f>$L$18*(G7730*1000)</f>
        <v>35670000</v>
      </c>
      <c r="W7730" s="2">
        <f>$L$24*(H7730*1000)</f>
        <v>0</v>
      </c>
      <c r="X7730" s="2">
        <f>$L$23*(I7730*1000)</f>
        <v>0</v>
      </c>
      <c r="Y7730" s="2">
        <f t="shared" si="360"/>
        <v>818.95399999999995</v>
      </c>
      <c r="Z7730" s="18">
        <f>Y7730/(B7730+C7730+D7730+E7730+F7730+G7730+H7730+I7730)</f>
        <v>0.32015402658326814</v>
      </c>
      <c r="AA7730" s="18">
        <f t="shared" si="362"/>
        <v>3240283.1268999996</v>
      </c>
      <c r="AB7730" s="18">
        <f>((B7730+E7730+F7730+H7730+I7730)/(B7730+C7730+D7730+E7730+F7730+G7730+H7730+I7730))*100</f>
        <v>18.725566849100861</v>
      </c>
      <c r="AC7730" s="2">
        <f t="shared" si="361"/>
        <v>1</v>
      </c>
    </row>
    <row r="7731" spans="1:29">
      <c r="A7731" s="15" t="s">
        <v>106</v>
      </c>
      <c r="B7731" s="16" t="s">
        <v>30</v>
      </c>
      <c r="C7731" s="16" t="s">
        <v>1507</v>
      </c>
      <c r="D7731" s="16" t="s">
        <v>40</v>
      </c>
      <c r="E7731" s="16" t="str">
        <f>IF([1]Sheet1!L7731="",[1]Sheet1!K7731,[1]Sheet1!L7731)</f>
        <v>259</v>
      </c>
      <c r="F7731" s="16" t="s">
        <v>70</v>
      </c>
      <c r="G7731" s="16" t="s">
        <v>581</v>
      </c>
      <c r="H7731" s="16" t="s">
        <v>32</v>
      </c>
      <c r="I7731" s="16" t="s">
        <v>518</v>
      </c>
      <c r="N7731" s="17">
        <v>11</v>
      </c>
      <c r="O7731" s="17">
        <v>18</v>
      </c>
      <c r="P7731" s="17">
        <v>19</v>
      </c>
      <c r="Q7731" s="2">
        <f>$L$25*(B7731*1000)</f>
        <v>0</v>
      </c>
      <c r="R7731" s="2">
        <f>$L$19*(C7731*1000)</f>
        <v>577862700</v>
      </c>
      <c r="S7731" s="2">
        <f>$L$20*(D7731*1000)</f>
        <v>74650400</v>
      </c>
      <c r="T7731" s="2">
        <f>$L$21*(E7731*1000)</f>
        <v>0</v>
      </c>
      <c r="U7731" s="2">
        <f>$L$22*(F7731*1000)</f>
        <v>0</v>
      </c>
      <c r="V7731" s="2">
        <f>$L$18*(G7731*1000)</f>
        <v>35670000</v>
      </c>
      <c r="W7731" s="2">
        <f>$L$24*(H7731*1000)</f>
        <v>0</v>
      </c>
      <c r="X7731" s="2">
        <f>$L$23*(I7731*1000)</f>
        <v>0</v>
      </c>
      <c r="Y7731" s="2">
        <f t="shared" si="360"/>
        <v>688.18309999999997</v>
      </c>
      <c r="Z7731" s="18">
        <f>Y7731/(B7731+C7731+D7731+E7731+F7731+G7731+H7731+I7731)</f>
        <v>0.32786236303001426</v>
      </c>
      <c r="AA7731" s="18">
        <f t="shared" si="362"/>
        <v>3240971.3099999996</v>
      </c>
      <c r="AB7731" s="18">
        <f>((B7731+E7731+F7731+H7731+I7731)/(B7731+C7731+D7731+E7731+F7731+G7731+H7731+I7731))*100</f>
        <v>16.817532158170557</v>
      </c>
      <c r="AC7731" s="2">
        <f t="shared" si="361"/>
        <v>1</v>
      </c>
    </row>
    <row r="7732" spans="1:29">
      <c r="A7732" s="15" t="s">
        <v>110</v>
      </c>
      <c r="B7732" s="16" t="s">
        <v>30</v>
      </c>
      <c r="C7732" s="16" t="s">
        <v>1050</v>
      </c>
      <c r="D7732" s="16" t="s">
        <v>533</v>
      </c>
      <c r="E7732" s="16" t="str">
        <f>IF([1]Sheet1!L7732="",[1]Sheet1!K7732,[1]Sheet1!L7732)</f>
        <v>5</v>
      </c>
      <c r="F7732" s="16" t="s">
        <v>65</v>
      </c>
      <c r="G7732" s="16" t="s">
        <v>398</v>
      </c>
      <c r="H7732" s="16" t="s">
        <v>32</v>
      </c>
      <c r="I7732" s="16" t="s">
        <v>1015</v>
      </c>
      <c r="N7732" s="17">
        <v>11</v>
      </c>
      <c r="O7732" s="17">
        <v>18</v>
      </c>
      <c r="P7732" s="17">
        <v>20</v>
      </c>
      <c r="Q7732" s="2">
        <f>$L$25*(B7732*1000)</f>
        <v>0</v>
      </c>
      <c r="R7732" s="2">
        <f>$L$19*(C7732*1000)</f>
        <v>374192800</v>
      </c>
      <c r="S7732" s="2">
        <f>$L$20*(D7732*1000)</f>
        <v>75748200</v>
      </c>
      <c r="T7732" s="2">
        <f>$L$21*(E7732*1000)</f>
        <v>0</v>
      </c>
      <c r="U7732" s="2">
        <f>$L$22*(F7732*1000)</f>
        <v>0</v>
      </c>
      <c r="V7732" s="2">
        <f>$L$18*(G7732*1000)</f>
        <v>34800000</v>
      </c>
      <c r="W7732" s="2">
        <f>$L$24*(H7732*1000)</f>
        <v>0</v>
      </c>
      <c r="X7732" s="2">
        <f>$L$23*(I7732*1000)</f>
        <v>0</v>
      </c>
      <c r="Y7732" s="2">
        <f t="shared" si="360"/>
        <v>484.74099999999999</v>
      </c>
      <c r="Z7732" s="18">
        <f>Y7732/(B7732+C7732+D7732+E7732+F7732+G7732+H7732+I7732)</f>
        <v>0.37088064269319049</v>
      </c>
      <c r="AA7732" s="18">
        <f t="shared" si="362"/>
        <v>3241456.0509999995</v>
      </c>
      <c r="AB7732" s="18">
        <f>((B7732+E7732+F7732+H7732+I7732)/(B7732+C7732+D7732+E7732+F7732+G7732+H7732+I7732))*100</f>
        <v>8.6457536342769696</v>
      </c>
      <c r="AC7732" s="2">
        <f t="shared" si="361"/>
        <v>1</v>
      </c>
    </row>
    <row r="7733" spans="1:29">
      <c r="A7733" s="15" t="s">
        <v>113</v>
      </c>
      <c r="B7733" s="16" t="s">
        <v>30</v>
      </c>
      <c r="C7733" s="16" t="s">
        <v>1264</v>
      </c>
      <c r="D7733" s="16" t="s">
        <v>1070</v>
      </c>
      <c r="E7733" s="16" t="str">
        <f>IF([1]Sheet1!L7733="",[1]Sheet1!K7733,[1]Sheet1!L7733)</f>
        <v>0</v>
      </c>
      <c r="F7733" s="16" t="s">
        <v>61</v>
      </c>
      <c r="G7733" s="16" t="s">
        <v>115</v>
      </c>
      <c r="H7733" s="16" t="s">
        <v>32</v>
      </c>
      <c r="I7733" s="16" t="s">
        <v>302</v>
      </c>
      <c r="N7733" s="17">
        <v>11</v>
      </c>
      <c r="O7733" s="17">
        <v>18</v>
      </c>
      <c r="P7733" s="17">
        <v>21</v>
      </c>
      <c r="Q7733" s="2">
        <f>$L$25*(B7733*1000)</f>
        <v>0</v>
      </c>
      <c r="R7733" s="2">
        <f>$L$19*(C7733*1000)</f>
        <v>337362800</v>
      </c>
      <c r="S7733" s="2">
        <f>$L$20*(D7733*1000)</f>
        <v>107584400</v>
      </c>
      <c r="T7733" s="2">
        <f>$L$21*(E7733*1000)</f>
        <v>0</v>
      </c>
      <c r="U7733" s="2">
        <f>$L$22*(F7733*1000)</f>
        <v>0</v>
      </c>
      <c r="V7733" s="2">
        <f>$L$18*(G7733*1000)</f>
        <v>31320000</v>
      </c>
      <c r="W7733" s="2">
        <f>$L$24*(H7733*1000)</f>
        <v>0</v>
      </c>
      <c r="X7733" s="2">
        <f>$L$23*(I7733*1000)</f>
        <v>0</v>
      </c>
      <c r="Y7733" s="2">
        <f t="shared" si="360"/>
        <v>476.2672</v>
      </c>
      <c r="Z7733" s="18">
        <f>Y7733/(B7733+C7733+D7733+E7733+F7733+G7733+H7733+I7733)</f>
        <v>0.38101375999999998</v>
      </c>
      <c r="AA7733" s="18">
        <f t="shared" si="362"/>
        <v>3241932.3181999996</v>
      </c>
      <c r="AB7733" s="18">
        <f>((B7733+E7733+F7733+H7733+I7733)/(B7733+C7733+D7733+E7733+F7733+G7733+H7733+I7733))*100</f>
        <v>8.16</v>
      </c>
      <c r="AC7733" s="2">
        <f t="shared" si="361"/>
        <v>1</v>
      </c>
    </row>
    <row r="7734" spans="1:29">
      <c r="A7734" s="15" t="s">
        <v>117</v>
      </c>
      <c r="B7734" s="16" t="s">
        <v>30</v>
      </c>
      <c r="C7734" s="16" t="s">
        <v>879</v>
      </c>
      <c r="D7734" s="16" t="s">
        <v>433</v>
      </c>
      <c r="E7734" s="16" t="str">
        <f>IF([1]Sheet1!L7734="",[1]Sheet1!K7734,[1]Sheet1!L7734)</f>
        <v>0</v>
      </c>
      <c r="F7734" s="16" t="s">
        <v>61</v>
      </c>
      <c r="G7734" s="16" t="s">
        <v>96</v>
      </c>
      <c r="H7734" s="16" t="s">
        <v>32</v>
      </c>
      <c r="I7734" s="16" t="s">
        <v>1001</v>
      </c>
      <c r="N7734" s="17">
        <v>11</v>
      </c>
      <c r="O7734" s="17">
        <v>18</v>
      </c>
      <c r="P7734" s="17">
        <v>22</v>
      </c>
      <c r="Q7734" s="2">
        <f>$L$25*(B7734*1000)</f>
        <v>0</v>
      </c>
      <c r="R7734" s="2">
        <f>$L$19*(C7734*1000)</f>
        <v>321525900</v>
      </c>
      <c r="S7734" s="2">
        <f>$L$20*(D7734*1000)</f>
        <v>156436500</v>
      </c>
      <c r="T7734" s="2">
        <f>$L$21*(E7734*1000)</f>
        <v>0</v>
      </c>
      <c r="U7734" s="2">
        <f>$L$22*(F7734*1000)</f>
        <v>0</v>
      </c>
      <c r="V7734" s="2">
        <f>$L$18*(G7734*1000)</f>
        <v>26100000</v>
      </c>
      <c r="W7734" s="2">
        <f>$L$24*(H7734*1000)</f>
        <v>0</v>
      </c>
      <c r="X7734" s="2">
        <f>$L$23*(I7734*1000)</f>
        <v>0</v>
      </c>
      <c r="Y7734" s="2">
        <f t="shared" si="360"/>
        <v>504.06240000000003</v>
      </c>
      <c r="Z7734" s="18">
        <f>Y7734/(B7734+C7734+D7734+E7734+F7734+G7734+H7734+I7734)</f>
        <v>0.38302613981762917</v>
      </c>
      <c r="AA7734" s="18">
        <f t="shared" si="362"/>
        <v>3242436.3805999998</v>
      </c>
      <c r="AB7734" s="18">
        <f>((B7734+E7734+F7734+H7734+I7734)/(B7734+C7734+D7734+E7734+F7734+G7734+H7734+I7734))*100</f>
        <v>9.7264437689969601</v>
      </c>
      <c r="AC7734" s="2">
        <f t="shared" si="361"/>
        <v>1</v>
      </c>
    </row>
    <row r="7735" spans="1:29">
      <c r="A7735" s="15" t="s">
        <v>120</v>
      </c>
      <c r="B7735" s="16" t="s">
        <v>30</v>
      </c>
      <c r="C7735" s="16" t="s">
        <v>1082</v>
      </c>
      <c r="D7735" s="16" t="s">
        <v>772</v>
      </c>
      <c r="E7735" s="16" t="str">
        <f>IF([1]Sheet1!L7735="",[1]Sheet1!K7735,[1]Sheet1!L7735)</f>
        <v>92</v>
      </c>
      <c r="F7735" s="16" t="s">
        <v>61</v>
      </c>
      <c r="G7735" s="16" t="s">
        <v>92</v>
      </c>
      <c r="H7735" s="16" t="s">
        <v>32</v>
      </c>
      <c r="I7735" s="16" t="s">
        <v>255</v>
      </c>
      <c r="N7735" s="17">
        <v>11</v>
      </c>
      <c r="O7735" s="17">
        <v>18</v>
      </c>
      <c r="P7735" s="17">
        <v>23</v>
      </c>
      <c r="Q7735" s="2">
        <f>$L$25*(B7735*1000)</f>
        <v>0</v>
      </c>
      <c r="R7735" s="2">
        <f>$L$19*(C7735*1000)</f>
        <v>200355200</v>
      </c>
      <c r="S7735" s="2">
        <f>$L$20*(D7735*1000)</f>
        <v>120209100</v>
      </c>
      <c r="T7735" s="2">
        <f>$L$21*(E7735*1000)</f>
        <v>0</v>
      </c>
      <c r="U7735" s="2">
        <f>$L$22*(F7735*1000)</f>
        <v>0</v>
      </c>
      <c r="V7735" s="2">
        <f>$L$18*(G7735*1000)</f>
        <v>21750000</v>
      </c>
      <c r="W7735" s="2">
        <f>$L$24*(H7735*1000)</f>
        <v>0</v>
      </c>
      <c r="X7735" s="2">
        <f>$L$23*(I7735*1000)</f>
        <v>0</v>
      </c>
      <c r="Y7735" s="2">
        <f t="shared" si="360"/>
        <v>342.3143</v>
      </c>
      <c r="Z7735" s="18">
        <f>Y7735/(B7735+C7735+D7735+E7735+F7735+G7735+H7735+I7735)</f>
        <v>0.32601361904761905</v>
      </c>
      <c r="AA7735" s="18">
        <f t="shared" si="362"/>
        <v>3242778.6949</v>
      </c>
      <c r="AB7735" s="18">
        <f>((B7735+E7735+F7735+H7735+I7735)/(B7735+C7735+D7735+E7735+F7735+G7735+H7735+I7735))*100</f>
        <v>24.952380952380953</v>
      </c>
      <c r="AC7735" s="2">
        <f t="shared" si="361"/>
        <v>1</v>
      </c>
    </row>
    <row r="7736" spans="1:29">
      <c r="A7736" s="15" t="s">
        <v>29</v>
      </c>
      <c r="B7736" s="16" t="s">
        <v>30</v>
      </c>
      <c r="C7736" s="16" t="s">
        <v>423</v>
      </c>
      <c r="D7736" s="16" t="s">
        <v>260</v>
      </c>
      <c r="E7736" s="16" t="str">
        <f>IF([1]Sheet1!L7736="",[1]Sheet1!K7736,[1]Sheet1!L7736)</f>
        <v>148</v>
      </c>
      <c r="F7736" s="16" t="s">
        <v>61</v>
      </c>
      <c r="G7736" s="16" t="s">
        <v>282</v>
      </c>
      <c r="H7736" s="16" t="s">
        <v>32</v>
      </c>
      <c r="I7736" s="16" t="s">
        <v>62</v>
      </c>
      <c r="N7736" s="17">
        <v>11</v>
      </c>
      <c r="O7736" s="17">
        <v>18</v>
      </c>
      <c r="P7736" s="17">
        <v>24</v>
      </c>
      <c r="Q7736" s="2">
        <f>$L$25*(B7736*1000)</f>
        <v>0</v>
      </c>
      <c r="R7736" s="2">
        <f>$L$19*(C7736*1000)</f>
        <v>176415700</v>
      </c>
      <c r="S7736" s="2">
        <f>$L$20*(D7736*1000)</f>
        <v>89470700</v>
      </c>
      <c r="T7736" s="2">
        <f>$L$21*(E7736*1000)</f>
        <v>0</v>
      </c>
      <c r="U7736" s="2">
        <f>$L$22*(F7736*1000)</f>
        <v>0</v>
      </c>
      <c r="V7736" s="2">
        <f>$L$18*(G7736*1000)</f>
        <v>19140000</v>
      </c>
      <c r="W7736" s="2">
        <f>$L$24*(H7736*1000)</f>
        <v>0</v>
      </c>
      <c r="X7736" s="2">
        <f>$L$23*(I7736*1000)</f>
        <v>0</v>
      </c>
      <c r="Y7736" s="2">
        <f t="shared" si="360"/>
        <v>285.02640000000002</v>
      </c>
      <c r="Z7736" s="18">
        <f>Y7736/(B7736+C7736+D7736+E7736+F7736+G7736+H7736+I7736)</f>
        <v>0.28164664031620557</v>
      </c>
      <c r="AA7736" s="18">
        <f t="shared" si="362"/>
        <v>3243063.7212999999</v>
      </c>
      <c r="AB7736" s="18">
        <f>((B7736+E7736+F7736+H7736+I7736)/(B7736+C7736+D7736+E7736+F7736+G7736+H7736+I7736))*100</f>
        <v>34.387351778656125</v>
      </c>
      <c r="AC7736" s="2">
        <f t="shared" si="361"/>
        <v>1</v>
      </c>
    </row>
    <row r="7737" spans="1:29">
      <c r="A7737" s="15" t="s">
        <v>37</v>
      </c>
      <c r="B7737" s="16" t="s">
        <v>30</v>
      </c>
      <c r="C7737" s="16" t="s">
        <v>779</v>
      </c>
      <c r="D7737" s="16" t="s">
        <v>1117</v>
      </c>
      <c r="E7737" s="16" t="str">
        <f>IF([1]Sheet1!L7737="",[1]Sheet1!K7737,[1]Sheet1!L7737)</f>
        <v>147</v>
      </c>
      <c r="F7737" s="16" t="s">
        <v>205</v>
      </c>
      <c r="G7737" s="16" t="s">
        <v>379</v>
      </c>
      <c r="H7737" s="16" t="s">
        <v>32</v>
      </c>
      <c r="I7737" s="16" t="s">
        <v>550</v>
      </c>
      <c r="N7737" s="17">
        <v>11</v>
      </c>
      <c r="O7737" s="17">
        <v>19</v>
      </c>
      <c r="P7737" s="17">
        <v>1</v>
      </c>
      <c r="Q7737" s="2">
        <f>$L$25*(B7737*1000)</f>
        <v>0</v>
      </c>
      <c r="R7737" s="2">
        <f>$L$19*(C7737*1000)</f>
        <v>178257200</v>
      </c>
      <c r="S7737" s="2">
        <f>$L$20*(D7737*1000)</f>
        <v>92215200</v>
      </c>
      <c r="T7737" s="2">
        <f>$L$21*(E7737*1000)</f>
        <v>0</v>
      </c>
      <c r="U7737" s="2">
        <f>$L$22*(F7737*1000)</f>
        <v>0</v>
      </c>
      <c r="V7737" s="2">
        <f>$L$18*(G7737*1000)</f>
        <v>20010000</v>
      </c>
      <c r="W7737" s="2">
        <f>$L$24*(H7737*1000)</f>
        <v>0</v>
      </c>
      <c r="X7737" s="2">
        <f>$L$23*(I7737*1000)</f>
        <v>0</v>
      </c>
      <c r="Y7737" s="2">
        <f t="shared" si="360"/>
        <v>290.48239999999998</v>
      </c>
      <c r="Z7737" s="18">
        <f>Y7737/(B7737+C7737+D7737+E7737+F7737+G7737+H7737+I7737)</f>
        <v>0.28038841698841699</v>
      </c>
      <c r="AA7737" s="18">
        <f t="shared" si="362"/>
        <v>3243354.2037</v>
      </c>
      <c r="AB7737" s="18">
        <f>((B7737+E7737+F7737+H7737+I7737)/(B7737+C7737+D7737+E7737+F7737+G7737+H7737+I7737))*100</f>
        <v>34.845559845559848</v>
      </c>
      <c r="AC7737" s="2">
        <f t="shared" si="361"/>
        <v>1</v>
      </c>
    </row>
    <row r="7738" spans="1:29">
      <c r="A7738" s="15" t="s">
        <v>42</v>
      </c>
      <c r="B7738" s="16" t="s">
        <v>30</v>
      </c>
      <c r="C7738" s="16" t="s">
        <v>1311</v>
      </c>
      <c r="D7738" s="16" t="s">
        <v>1119</v>
      </c>
      <c r="E7738" s="16" t="str">
        <f>IF([1]Sheet1!L7738="",[1]Sheet1!K7738,[1]Sheet1!L7738)</f>
        <v>164</v>
      </c>
      <c r="F7738" s="16" t="s">
        <v>61</v>
      </c>
      <c r="G7738" s="16" t="s">
        <v>282</v>
      </c>
      <c r="H7738" s="16" t="s">
        <v>32</v>
      </c>
      <c r="I7738" s="16" t="s">
        <v>1134</v>
      </c>
      <c r="N7738" s="17">
        <v>11</v>
      </c>
      <c r="O7738" s="17">
        <v>19</v>
      </c>
      <c r="P7738" s="17">
        <v>2</v>
      </c>
      <c r="Q7738" s="2">
        <f>$L$25*(B7738*1000)</f>
        <v>0</v>
      </c>
      <c r="R7738" s="2">
        <f>$L$19*(C7738*1000)</f>
        <v>181940200</v>
      </c>
      <c r="S7738" s="2">
        <f>$L$20*(D7738*1000)</f>
        <v>86726200</v>
      </c>
      <c r="T7738" s="2">
        <f>$L$21*(E7738*1000)</f>
        <v>0</v>
      </c>
      <c r="U7738" s="2">
        <f>$L$22*(F7738*1000)</f>
        <v>0</v>
      </c>
      <c r="V7738" s="2">
        <f>$L$18*(G7738*1000)</f>
        <v>19140000</v>
      </c>
      <c r="W7738" s="2">
        <f>$L$24*(H7738*1000)</f>
        <v>0</v>
      </c>
      <c r="X7738" s="2">
        <f>$L$23*(I7738*1000)</f>
        <v>0</v>
      </c>
      <c r="Y7738" s="2">
        <f t="shared" si="360"/>
        <v>287.8064</v>
      </c>
      <c r="Z7738" s="18">
        <f>Y7738/(B7738+C7738+D7738+E7738+F7738+G7738+H7738+I7738)</f>
        <v>0.27700327237728584</v>
      </c>
      <c r="AA7738" s="18">
        <f t="shared" si="362"/>
        <v>3243642.0101000001</v>
      </c>
      <c r="AB7738" s="18">
        <f>((B7738+E7738+F7738+H7738+I7738)/(B7738+C7738+D7738+E7738+F7738+G7738+H7738+I7738))*100</f>
        <v>35.129932627526465</v>
      </c>
      <c r="AC7738" s="2">
        <f t="shared" si="361"/>
        <v>1</v>
      </c>
    </row>
    <row r="7739" spans="1:29">
      <c r="A7739" s="15" t="s">
        <v>47</v>
      </c>
      <c r="B7739" s="16" t="s">
        <v>30</v>
      </c>
      <c r="C7739" s="16" t="s">
        <v>307</v>
      </c>
      <c r="D7739" s="16" t="s">
        <v>167</v>
      </c>
      <c r="E7739" s="16" t="str">
        <f>IF([1]Sheet1!L7739="",[1]Sheet1!K7739,[1]Sheet1!L7739)</f>
        <v>299</v>
      </c>
      <c r="F7739" s="16" t="s">
        <v>61</v>
      </c>
      <c r="G7739" s="16" t="s">
        <v>282</v>
      </c>
      <c r="H7739" s="16" t="s">
        <v>32</v>
      </c>
      <c r="I7739" s="16" t="s">
        <v>324</v>
      </c>
      <c r="N7739" s="17">
        <v>11</v>
      </c>
      <c r="O7739" s="17">
        <v>19</v>
      </c>
      <c r="P7739" s="17">
        <v>3</v>
      </c>
      <c r="Q7739" s="2">
        <f>$L$25*(B7739*1000)</f>
        <v>0</v>
      </c>
      <c r="R7739" s="2">
        <f>$L$19*(C7739*1000)</f>
        <v>240868200</v>
      </c>
      <c r="S7739" s="2">
        <f>$L$20*(D7739*1000)</f>
        <v>87824000</v>
      </c>
      <c r="T7739" s="2">
        <f>$L$21*(E7739*1000)</f>
        <v>0</v>
      </c>
      <c r="U7739" s="2">
        <f>$L$22*(F7739*1000)</f>
        <v>0</v>
      </c>
      <c r="V7739" s="2">
        <f>$L$18*(G7739*1000)</f>
        <v>19140000</v>
      </c>
      <c r="W7739" s="2">
        <f>$L$24*(H7739*1000)</f>
        <v>0</v>
      </c>
      <c r="X7739" s="2">
        <f>$L$23*(I7739*1000)</f>
        <v>0</v>
      </c>
      <c r="Y7739" s="2">
        <f t="shared" si="360"/>
        <v>347.8322</v>
      </c>
      <c r="Z7739" s="18">
        <f>Y7739/(B7739+C7739+D7739+E7739+F7739+G7739+H7739+I7739)</f>
        <v>0.26552076335877861</v>
      </c>
      <c r="AA7739" s="18">
        <f t="shared" si="362"/>
        <v>3243989.8423000001</v>
      </c>
      <c r="AB7739" s="18">
        <f>((B7739+E7739+F7739+H7739+I7739)/(B7739+C7739+D7739+E7739+F7739+G7739+H7739+I7739))*100</f>
        <v>36.18320610687023</v>
      </c>
      <c r="AC7739" s="2">
        <f t="shared" si="361"/>
        <v>1</v>
      </c>
    </row>
    <row r="7740" spans="1:29">
      <c r="A7740" s="15" t="s">
        <v>50</v>
      </c>
      <c r="B7740" s="16" t="s">
        <v>30</v>
      </c>
      <c r="C7740" s="16" t="s">
        <v>583</v>
      </c>
      <c r="D7740" s="16" t="s">
        <v>550</v>
      </c>
      <c r="E7740" s="16" t="str">
        <f>IF([1]Sheet1!L7740="",[1]Sheet1!K7740,[1]Sheet1!L7740)</f>
        <v>289</v>
      </c>
      <c r="F7740" s="16" t="s">
        <v>61</v>
      </c>
      <c r="G7740" s="16" t="s">
        <v>379</v>
      </c>
      <c r="H7740" s="16" t="s">
        <v>32</v>
      </c>
      <c r="I7740" s="16" t="s">
        <v>35</v>
      </c>
      <c r="N7740" s="17">
        <v>11</v>
      </c>
      <c r="O7740" s="17">
        <v>19</v>
      </c>
      <c r="P7740" s="17">
        <v>4</v>
      </c>
      <c r="Q7740" s="2">
        <f>$L$25*(B7740*1000)</f>
        <v>0</v>
      </c>
      <c r="R7740" s="2">
        <f>$L$19*(C7740*1000)</f>
        <v>322999100</v>
      </c>
      <c r="S7740" s="2">
        <f>$L$20*(D7740*1000)</f>
        <v>103193200</v>
      </c>
      <c r="T7740" s="2">
        <f>$L$21*(E7740*1000)</f>
        <v>0</v>
      </c>
      <c r="U7740" s="2">
        <f>$L$22*(F7740*1000)</f>
        <v>0</v>
      </c>
      <c r="V7740" s="2">
        <f>$L$18*(G7740*1000)</f>
        <v>20010000</v>
      </c>
      <c r="W7740" s="2">
        <f>$L$24*(H7740*1000)</f>
        <v>0</v>
      </c>
      <c r="X7740" s="2">
        <f>$L$23*(I7740*1000)</f>
        <v>0</v>
      </c>
      <c r="Y7740" s="2">
        <f t="shared" si="360"/>
        <v>446.20229999999998</v>
      </c>
      <c r="Z7740" s="18">
        <f>Y7740/(B7740+C7740+D7740+E7740+F7740+G7740+H7740+I7740)</f>
        <v>0.28529558823529411</v>
      </c>
      <c r="AA7740" s="18">
        <f t="shared" si="362"/>
        <v>3244436.0446000001</v>
      </c>
      <c r="AB7740" s="18">
        <f>((B7740+E7740+F7740+H7740+I7740)/(B7740+C7740+D7740+E7740+F7740+G7740+H7740+I7740))*100</f>
        <v>30.434782608695656</v>
      </c>
      <c r="AC7740" s="2">
        <f t="shared" si="361"/>
        <v>1</v>
      </c>
    </row>
    <row r="7741" spans="1:29">
      <c r="A7741" s="15" t="s">
        <v>53</v>
      </c>
      <c r="B7741" s="16" t="s">
        <v>30</v>
      </c>
      <c r="C7741" s="16" t="s">
        <v>869</v>
      </c>
      <c r="D7741" s="16" t="s">
        <v>289</v>
      </c>
      <c r="E7741" s="16" t="str">
        <f>IF([1]Sheet1!L7741="",[1]Sheet1!K7741,[1]Sheet1!L7741)</f>
        <v>142</v>
      </c>
      <c r="F7741" s="16" t="s">
        <v>61</v>
      </c>
      <c r="G7741" s="16" t="s">
        <v>93</v>
      </c>
      <c r="H7741" s="16" t="s">
        <v>32</v>
      </c>
      <c r="I7741" s="16" t="s">
        <v>255</v>
      </c>
      <c r="N7741" s="17">
        <v>11</v>
      </c>
      <c r="O7741" s="17">
        <v>19</v>
      </c>
      <c r="P7741" s="17">
        <v>5</v>
      </c>
      <c r="Q7741" s="2">
        <f>$L$25*(B7741*1000)</f>
        <v>0</v>
      </c>
      <c r="R7741" s="2">
        <f>$L$19*(C7741*1000)</f>
        <v>522249400</v>
      </c>
      <c r="S7741" s="2">
        <f>$L$20*(D7741*1000)</f>
        <v>149300800</v>
      </c>
      <c r="T7741" s="2">
        <f>$L$21*(E7741*1000)</f>
        <v>0</v>
      </c>
      <c r="U7741" s="2">
        <f>$L$22*(F7741*1000)</f>
        <v>0</v>
      </c>
      <c r="V7741" s="2">
        <f>$L$18*(G7741*1000)</f>
        <v>20880000</v>
      </c>
      <c r="W7741" s="2">
        <f>$L$24*(H7741*1000)</f>
        <v>0</v>
      </c>
      <c r="X7741" s="2">
        <f>$L$23*(I7741*1000)</f>
        <v>0</v>
      </c>
      <c r="Y7741" s="2">
        <f t="shared" si="360"/>
        <v>692.43020000000001</v>
      </c>
      <c r="Z7741" s="18">
        <f>Y7741/(B7741+C7741+D7741+E7741+F7741+G7741+H7741+I7741)</f>
        <v>0.3417720631786772</v>
      </c>
      <c r="AA7741" s="18">
        <f t="shared" si="362"/>
        <v>3245128.4748</v>
      </c>
      <c r="AB7741" s="18">
        <f>((B7741+E7741+F7741+H7741+I7741)/(B7741+C7741+D7741+E7741+F7741+G7741+H7741+I7741))*100</f>
        <v>15.399802566633761</v>
      </c>
      <c r="AC7741" s="2">
        <f t="shared" si="361"/>
        <v>1</v>
      </c>
    </row>
    <row r="7742" spans="1:29">
      <c r="A7742" s="15" t="s">
        <v>57</v>
      </c>
      <c r="B7742" s="16" t="s">
        <v>30</v>
      </c>
      <c r="C7742" s="16" t="s">
        <v>1833</v>
      </c>
      <c r="D7742" s="16" t="s">
        <v>287</v>
      </c>
      <c r="E7742" s="16" t="str">
        <f>IF([1]Sheet1!L7742="",[1]Sheet1!K7742,[1]Sheet1!L7742)</f>
        <v>1</v>
      </c>
      <c r="F7742" s="16" t="s">
        <v>160</v>
      </c>
      <c r="G7742" s="16" t="s">
        <v>131</v>
      </c>
      <c r="H7742" s="16" t="s">
        <v>394</v>
      </c>
      <c r="I7742" s="16" t="s">
        <v>254</v>
      </c>
      <c r="N7742" s="17">
        <v>11</v>
      </c>
      <c r="O7742" s="17">
        <v>19</v>
      </c>
      <c r="P7742" s="17">
        <v>6</v>
      </c>
      <c r="Q7742" s="2">
        <f>$L$25*(B7742*1000)</f>
        <v>0</v>
      </c>
      <c r="R7742" s="2">
        <f>$L$19*(C7742*1000)</f>
        <v>628688100</v>
      </c>
      <c r="S7742" s="2">
        <f>$L$20*(D7742*1000)</f>
        <v>150398600</v>
      </c>
      <c r="T7742" s="2">
        <f>$L$21*(E7742*1000)</f>
        <v>0</v>
      </c>
      <c r="U7742" s="2">
        <f>$L$22*(F7742*1000)</f>
        <v>0</v>
      </c>
      <c r="V7742" s="2">
        <f>$L$18*(G7742*1000)</f>
        <v>23490000</v>
      </c>
      <c r="W7742" s="2">
        <f>$L$24*(H7742*1000)</f>
        <v>0</v>
      </c>
      <c r="X7742" s="2">
        <f>$L$23*(I7742*1000)</f>
        <v>0</v>
      </c>
      <c r="Y7742" s="2">
        <f t="shared" si="360"/>
        <v>802.57669999999996</v>
      </c>
      <c r="Z7742" s="18">
        <f>Y7742/(B7742+C7742+D7742+E7742+F7742+G7742+H7742+I7742)</f>
        <v>0.35527963700752546</v>
      </c>
      <c r="AA7742" s="18">
        <f t="shared" si="362"/>
        <v>3245931.0515000001</v>
      </c>
      <c r="AB7742" s="18">
        <f>((B7742+E7742+F7742+H7742+I7742)/(B7742+C7742+D7742+E7742+F7742+G7742+H7742+I7742))*100</f>
        <v>11.111111111111111</v>
      </c>
      <c r="AC7742" s="2">
        <f t="shared" si="361"/>
        <v>1</v>
      </c>
    </row>
    <row r="7743" spans="1:29">
      <c r="A7743" s="15" t="s">
        <v>60</v>
      </c>
      <c r="B7743" s="16" t="s">
        <v>30</v>
      </c>
      <c r="C7743" s="16" t="s">
        <v>1577</v>
      </c>
      <c r="D7743" s="16" t="s">
        <v>243</v>
      </c>
      <c r="E7743" s="16" t="str">
        <f>IF([1]Sheet1!L7743="",[1]Sheet1!K7743,[1]Sheet1!L7743)</f>
        <v>61</v>
      </c>
      <c r="F7743" s="16" t="s">
        <v>118</v>
      </c>
      <c r="G7743" s="16" t="s">
        <v>131</v>
      </c>
      <c r="H7743" s="16" t="s">
        <v>626</v>
      </c>
      <c r="I7743" s="16" t="s">
        <v>164</v>
      </c>
      <c r="N7743" s="17">
        <v>11</v>
      </c>
      <c r="O7743" s="17">
        <v>19</v>
      </c>
      <c r="P7743" s="17">
        <v>7</v>
      </c>
      <c r="Q7743" s="2">
        <f>$L$25*(B7743*1000)</f>
        <v>0</v>
      </c>
      <c r="R7743" s="2">
        <f>$L$19*(C7743*1000)</f>
        <v>585965300</v>
      </c>
      <c r="S7743" s="2">
        <f>$L$20*(D7743*1000)</f>
        <v>144360700</v>
      </c>
      <c r="T7743" s="2">
        <f>$L$21*(E7743*1000)</f>
        <v>0</v>
      </c>
      <c r="U7743" s="2">
        <f>$L$22*(F7743*1000)</f>
        <v>0</v>
      </c>
      <c r="V7743" s="2">
        <f>$L$18*(G7743*1000)</f>
        <v>23490000</v>
      </c>
      <c r="W7743" s="2">
        <f>$L$24*(H7743*1000)</f>
        <v>0</v>
      </c>
      <c r="X7743" s="2">
        <f>$L$23*(I7743*1000)</f>
        <v>0</v>
      </c>
      <c r="Y7743" s="2">
        <f t="shared" si="360"/>
        <v>753.81600000000003</v>
      </c>
      <c r="Z7743" s="18">
        <f>Y7743/(B7743+C7743+D7743+E7743+F7743+G7743+H7743+I7743)</f>
        <v>0.3133067331670823</v>
      </c>
      <c r="AA7743" s="18">
        <f t="shared" si="362"/>
        <v>3246684.8675000002</v>
      </c>
      <c r="AB7743" s="18">
        <f>((B7743+E7743+F7743+H7743+I7743)/(B7743+C7743+D7743+E7743+F7743+G7743+H7743+I7743))*100</f>
        <v>21.820448877805486</v>
      </c>
      <c r="AC7743" s="2">
        <f t="shared" si="361"/>
        <v>1</v>
      </c>
    </row>
    <row r="7744" spans="1:29">
      <c r="A7744" s="15" t="s">
        <v>64</v>
      </c>
      <c r="B7744" s="16" t="s">
        <v>30</v>
      </c>
      <c r="C7744" s="16" t="s">
        <v>1494</v>
      </c>
      <c r="D7744" s="16" t="s">
        <v>437</v>
      </c>
      <c r="E7744" s="16" t="str">
        <f>IF([1]Sheet1!L7744="",[1]Sheet1!K7744,[1]Sheet1!L7744)</f>
        <v>0</v>
      </c>
      <c r="F7744" s="16" t="s">
        <v>99</v>
      </c>
      <c r="G7744" s="16" t="s">
        <v>39</v>
      </c>
      <c r="H7744" s="16" t="s">
        <v>1165</v>
      </c>
      <c r="I7744" s="16" t="s">
        <v>540</v>
      </c>
      <c r="N7744" s="17">
        <v>11</v>
      </c>
      <c r="O7744" s="17">
        <v>19</v>
      </c>
      <c r="P7744" s="17">
        <v>8</v>
      </c>
      <c r="Q7744" s="2">
        <f>$L$25*(B7744*1000)</f>
        <v>0</v>
      </c>
      <c r="R7744" s="2">
        <f>$L$19*(C7744*1000)</f>
        <v>513778500</v>
      </c>
      <c r="S7744" s="2">
        <f>$L$20*(D7744*1000)</f>
        <v>98253100</v>
      </c>
      <c r="T7744" s="2">
        <f>$L$21*(E7744*1000)</f>
        <v>0</v>
      </c>
      <c r="U7744" s="2">
        <f>$L$22*(F7744*1000)</f>
        <v>0</v>
      </c>
      <c r="V7744" s="2">
        <f>$L$18*(G7744*1000)</f>
        <v>17400000</v>
      </c>
      <c r="W7744" s="2">
        <f>$L$24*(H7744*1000)</f>
        <v>0</v>
      </c>
      <c r="X7744" s="2">
        <f>$L$23*(I7744*1000)</f>
        <v>0</v>
      </c>
      <c r="Y7744" s="2">
        <f t="shared" si="360"/>
        <v>629.4316</v>
      </c>
      <c r="Z7744" s="18">
        <f>Y7744/(B7744+C7744+D7744+E7744+F7744+G7744+H7744+I7744)</f>
        <v>0.30116344497607656</v>
      </c>
      <c r="AA7744" s="18">
        <f t="shared" si="362"/>
        <v>3247314.2990999999</v>
      </c>
      <c r="AB7744" s="18">
        <f>((B7744+E7744+F7744+H7744+I7744)/(B7744+C7744+D7744+E7744+F7744+G7744+H7744+I7744))*100</f>
        <v>23.732057416267942</v>
      </c>
      <c r="AC7744" s="2">
        <f t="shared" si="361"/>
        <v>1</v>
      </c>
    </row>
    <row r="7745" spans="1:29">
      <c r="A7745" s="15" t="s">
        <v>68</v>
      </c>
      <c r="B7745" s="16" t="s">
        <v>30</v>
      </c>
      <c r="C7745" s="16" t="s">
        <v>497</v>
      </c>
      <c r="D7745" s="16" t="s">
        <v>573</v>
      </c>
      <c r="E7745" s="16" t="str">
        <f>IF([1]Sheet1!L7745="",[1]Sheet1!K7745,[1]Sheet1!L7745)</f>
        <v>0</v>
      </c>
      <c r="F7745" s="16" t="s">
        <v>107</v>
      </c>
      <c r="G7745" s="16" t="s">
        <v>44</v>
      </c>
      <c r="H7745" s="16" t="s">
        <v>787</v>
      </c>
      <c r="I7745" s="16" t="s">
        <v>852</v>
      </c>
      <c r="N7745" s="17">
        <v>11</v>
      </c>
      <c r="O7745" s="17">
        <v>19</v>
      </c>
      <c r="P7745" s="17">
        <v>9</v>
      </c>
      <c r="Q7745" s="2">
        <f>$L$25*(B7745*1000)</f>
        <v>0</v>
      </c>
      <c r="R7745" s="2">
        <f>$L$19*(C7745*1000)</f>
        <v>492785400</v>
      </c>
      <c r="S7745" s="2">
        <f>$L$20*(D7745*1000)</f>
        <v>90019600</v>
      </c>
      <c r="T7745" s="2">
        <f>$L$21*(E7745*1000)</f>
        <v>0</v>
      </c>
      <c r="U7745" s="2">
        <f>$L$22*(F7745*1000)</f>
        <v>0</v>
      </c>
      <c r="V7745" s="2">
        <f>$L$18*(G7745*1000)</f>
        <v>16530000</v>
      </c>
      <c r="W7745" s="2">
        <f>$L$24*(H7745*1000)</f>
        <v>0</v>
      </c>
      <c r="X7745" s="2">
        <f>$L$23*(I7745*1000)</f>
        <v>0</v>
      </c>
      <c r="Y7745" s="2">
        <f t="shared" si="360"/>
        <v>599.33500000000004</v>
      </c>
      <c r="Z7745" s="18">
        <f>Y7745/(B7745+C7745+D7745+E7745+F7745+G7745+H7745+I7745)</f>
        <v>0.29832503733200599</v>
      </c>
      <c r="AA7745" s="18">
        <f t="shared" si="362"/>
        <v>3247913.6340999999</v>
      </c>
      <c r="AB7745" s="18">
        <f>((B7745+E7745+F7745+H7745+I7745)/(B7745+C7745+D7745+E7745+F7745+G7745+H7745+I7745))*100</f>
        <v>24.2906918865107</v>
      </c>
      <c r="AC7745" s="2">
        <f t="shared" si="361"/>
        <v>1</v>
      </c>
    </row>
    <row r="7746" spans="1:29">
      <c r="A7746" s="15" t="s">
        <v>73</v>
      </c>
      <c r="B7746" s="16" t="s">
        <v>30</v>
      </c>
      <c r="C7746" s="16" t="s">
        <v>1081</v>
      </c>
      <c r="D7746" s="16" t="s">
        <v>942</v>
      </c>
      <c r="E7746" s="16" t="str">
        <f>IF([1]Sheet1!L7746="",[1]Sheet1!K7746,[1]Sheet1!L7746)</f>
        <v>0</v>
      </c>
      <c r="F7746" s="16" t="s">
        <v>398</v>
      </c>
      <c r="G7746" s="16" t="s">
        <v>44</v>
      </c>
      <c r="H7746" s="16" t="s">
        <v>270</v>
      </c>
      <c r="I7746" s="16" t="s">
        <v>792</v>
      </c>
      <c r="N7746" s="17">
        <v>11</v>
      </c>
      <c r="O7746" s="17">
        <v>19</v>
      </c>
      <c r="P7746" s="17">
        <v>10</v>
      </c>
      <c r="Q7746" s="2">
        <f>$L$25*(B7746*1000)</f>
        <v>0</v>
      </c>
      <c r="R7746" s="2">
        <f>$L$19*(C7746*1000)</f>
        <v>473265500</v>
      </c>
      <c r="S7746" s="2">
        <f>$L$20*(D7746*1000)</f>
        <v>93861900</v>
      </c>
      <c r="T7746" s="2">
        <f>$L$21*(E7746*1000)</f>
        <v>0</v>
      </c>
      <c r="U7746" s="2">
        <f>$L$22*(F7746*1000)</f>
        <v>0</v>
      </c>
      <c r="V7746" s="2">
        <f>$L$18*(G7746*1000)</f>
        <v>16530000</v>
      </c>
      <c r="W7746" s="2">
        <f>$L$24*(H7746*1000)</f>
        <v>0</v>
      </c>
      <c r="X7746" s="2">
        <f>$L$23*(I7746*1000)</f>
        <v>0</v>
      </c>
      <c r="Y7746" s="2">
        <f t="shared" si="360"/>
        <v>583.65740000000005</v>
      </c>
      <c r="Z7746" s="18">
        <f>Y7746/(B7746+C7746+D7746+E7746+F7746+G7746+H7746+I7746)</f>
        <v>0.29642326053834439</v>
      </c>
      <c r="AA7746" s="18">
        <f t="shared" si="362"/>
        <v>3248497.2914999998</v>
      </c>
      <c r="AB7746" s="18">
        <f>((B7746+E7746+F7746+H7746+I7746)/(B7746+C7746+D7746+E7746+F7746+G7746+H7746+I7746))*100</f>
        <v>25.088877602844086</v>
      </c>
      <c r="AC7746" s="2">
        <f t="shared" si="361"/>
        <v>1</v>
      </c>
    </row>
    <row r="7747" spans="1:29">
      <c r="A7747" s="15" t="s">
        <v>77</v>
      </c>
      <c r="B7747" s="16" t="s">
        <v>30</v>
      </c>
      <c r="C7747" s="16" t="s">
        <v>133</v>
      </c>
      <c r="D7747" s="16" t="s">
        <v>1117</v>
      </c>
      <c r="E7747" s="16" t="str">
        <f>IF([1]Sheet1!L7747="",[1]Sheet1!K7747,[1]Sheet1!L7747)</f>
        <v>0</v>
      </c>
      <c r="F7747" s="16" t="s">
        <v>169</v>
      </c>
      <c r="G7747" s="16" t="s">
        <v>39</v>
      </c>
      <c r="H7747" s="16" t="s">
        <v>371</v>
      </c>
      <c r="I7747" s="16" t="s">
        <v>854</v>
      </c>
      <c r="N7747" s="17">
        <v>11</v>
      </c>
      <c r="O7747" s="17">
        <v>19</v>
      </c>
      <c r="P7747" s="17">
        <v>11</v>
      </c>
      <c r="Q7747" s="2">
        <f>$L$25*(B7747*1000)</f>
        <v>0</v>
      </c>
      <c r="R7747" s="2">
        <f>$L$19*(C7747*1000)</f>
        <v>438277000</v>
      </c>
      <c r="S7747" s="2">
        <f>$L$20*(D7747*1000)</f>
        <v>92215200</v>
      </c>
      <c r="T7747" s="2">
        <f>$L$21*(E7747*1000)</f>
        <v>0</v>
      </c>
      <c r="U7747" s="2">
        <f>$L$22*(F7747*1000)</f>
        <v>0</v>
      </c>
      <c r="V7747" s="2">
        <f>$L$18*(G7747*1000)</f>
        <v>17400000</v>
      </c>
      <c r="W7747" s="2">
        <f>$L$24*(H7747*1000)</f>
        <v>0</v>
      </c>
      <c r="X7747" s="2">
        <f>$L$23*(I7747*1000)</f>
        <v>0</v>
      </c>
      <c r="Y7747" s="2">
        <f t="shared" si="360"/>
        <v>547.8922</v>
      </c>
      <c r="Z7747" s="18">
        <f>Y7747/(B7747+C7747+D7747+E7747+F7747+G7747+H7747+I7747)</f>
        <v>0.26778699902248287</v>
      </c>
      <c r="AA7747" s="18">
        <f t="shared" si="362"/>
        <v>3249045.1836999999</v>
      </c>
      <c r="AB7747" s="18">
        <f>((B7747+E7747+F7747+H7747+I7747)/(B7747+C7747+D7747+E7747+F7747+G7747+H7747+I7747))*100</f>
        <v>32.649071358748778</v>
      </c>
      <c r="AC7747" s="2">
        <f t="shared" si="361"/>
        <v>1</v>
      </c>
    </row>
    <row r="7748" spans="1:29">
      <c r="A7748" s="15" t="s">
        <v>81</v>
      </c>
      <c r="B7748" s="16" t="s">
        <v>30</v>
      </c>
      <c r="C7748" s="16" t="s">
        <v>104</v>
      </c>
      <c r="D7748" s="16" t="s">
        <v>62</v>
      </c>
      <c r="E7748" s="16" t="str">
        <f>IF([1]Sheet1!L7748="",[1]Sheet1!K7748,[1]Sheet1!L7748)</f>
        <v>0</v>
      </c>
      <c r="F7748" s="16" t="s">
        <v>169</v>
      </c>
      <c r="G7748" s="16" t="s">
        <v>34</v>
      </c>
      <c r="H7748" s="16" t="s">
        <v>1163</v>
      </c>
      <c r="I7748" s="16" t="s">
        <v>540</v>
      </c>
      <c r="N7748" s="17">
        <v>11</v>
      </c>
      <c r="O7748" s="17">
        <v>19</v>
      </c>
      <c r="P7748" s="17">
        <v>12</v>
      </c>
      <c r="Q7748" s="2">
        <f>$L$25*(B7748*1000)</f>
        <v>0</v>
      </c>
      <c r="R7748" s="2">
        <f>$L$19*(C7748*1000)</f>
        <v>439750200</v>
      </c>
      <c r="S7748" s="2">
        <f>$L$20*(D7748*1000)</f>
        <v>96057500</v>
      </c>
      <c r="T7748" s="2">
        <f>$L$21*(E7748*1000)</f>
        <v>0</v>
      </c>
      <c r="U7748" s="2">
        <f>$L$22*(F7748*1000)</f>
        <v>0</v>
      </c>
      <c r="V7748" s="2">
        <f>$L$18*(G7748*1000)</f>
        <v>18270000</v>
      </c>
      <c r="W7748" s="2">
        <f>$L$24*(H7748*1000)</f>
        <v>0</v>
      </c>
      <c r="X7748" s="2">
        <f>$L$23*(I7748*1000)</f>
        <v>0</v>
      </c>
      <c r="Y7748" s="2">
        <f t="shared" si="360"/>
        <v>554.07770000000005</v>
      </c>
      <c r="Z7748" s="18">
        <f>Y7748/(B7748+C7748+D7748+E7748+F7748+G7748+H7748+I7748)</f>
        <v>0.27416016823354777</v>
      </c>
      <c r="AA7748" s="18">
        <f t="shared" si="362"/>
        <v>3249599.2613999997</v>
      </c>
      <c r="AB7748" s="18">
        <f>((B7748+E7748+F7748+H7748+I7748)/(B7748+C7748+D7748+E7748+F7748+G7748+H7748+I7748))*100</f>
        <v>31.222167243938642</v>
      </c>
      <c r="AC7748" s="2">
        <f t="shared" si="361"/>
        <v>1</v>
      </c>
    </row>
    <row r="7749" spans="1:29">
      <c r="A7749" s="15" t="s">
        <v>85</v>
      </c>
      <c r="B7749" s="16" t="s">
        <v>30</v>
      </c>
      <c r="C7749" s="16" t="s">
        <v>1270</v>
      </c>
      <c r="D7749" s="16" t="s">
        <v>1263</v>
      </c>
      <c r="E7749" s="16" t="str">
        <f>IF([1]Sheet1!L7749="",[1]Sheet1!K7749,[1]Sheet1!L7749)</f>
        <v>0</v>
      </c>
      <c r="F7749" s="16" t="s">
        <v>398</v>
      </c>
      <c r="G7749" s="16" t="s">
        <v>379</v>
      </c>
      <c r="H7749" s="16" t="s">
        <v>435</v>
      </c>
      <c r="I7749" s="16" t="s">
        <v>1001</v>
      </c>
      <c r="N7749" s="17">
        <v>11</v>
      </c>
      <c r="O7749" s="17">
        <v>19</v>
      </c>
      <c r="P7749" s="17">
        <v>13</v>
      </c>
      <c r="Q7749" s="2">
        <f>$L$25*(B7749*1000)</f>
        <v>0</v>
      </c>
      <c r="R7749" s="2">
        <f>$L$19*(C7749*1000)</f>
        <v>507149100</v>
      </c>
      <c r="S7749" s="2">
        <f>$L$20*(D7749*1000)</f>
        <v>91666300</v>
      </c>
      <c r="T7749" s="2">
        <f>$L$21*(E7749*1000)</f>
        <v>0</v>
      </c>
      <c r="U7749" s="2">
        <f>$L$22*(F7749*1000)</f>
        <v>0</v>
      </c>
      <c r="V7749" s="2">
        <f>$L$18*(G7749*1000)</f>
        <v>20010000</v>
      </c>
      <c r="W7749" s="2">
        <f>$L$24*(H7749*1000)</f>
        <v>0</v>
      </c>
      <c r="X7749" s="2">
        <f>$L$23*(I7749*1000)</f>
        <v>0</v>
      </c>
      <c r="Y7749" s="2">
        <f t="shared" si="360"/>
        <v>618.82539999999995</v>
      </c>
      <c r="Z7749" s="18">
        <f>Y7749/(B7749+C7749+D7749+E7749+F7749+G7749+H7749+I7749)</f>
        <v>0.29651432678485862</v>
      </c>
      <c r="AA7749" s="18">
        <f t="shared" si="362"/>
        <v>3250218.0867999997</v>
      </c>
      <c r="AB7749" s="18">
        <f>((B7749+E7749+F7749+H7749+I7749)/(B7749+C7749+D7749+E7749+F7749+G7749+H7749+I7749))*100</f>
        <v>24.916147580258745</v>
      </c>
      <c r="AC7749" s="2">
        <f t="shared" si="361"/>
        <v>1</v>
      </c>
    </row>
    <row r="7750" spans="1:29">
      <c r="A7750" s="15" t="s">
        <v>88</v>
      </c>
      <c r="B7750" s="16" t="s">
        <v>30</v>
      </c>
      <c r="C7750" s="16" t="s">
        <v>1834</v>
      </c>
      <c r="D7750" s="16" t="s">
        <v>52</v>
      </c>
      <c r="E7750" s="16" t="str">
        <f>IF([1]Sheet1!L7750="",[1]Sheet1!K7750,[1]Sheet1!L7750)</f>
        <v>0</v>
      </c>
      <c r="F7750" s="16" t="s">
        <v>398</v>
      </c>
      <c r="G7750" s="16" t="s">
        <v>282</v>
      </c>
      <c r="H7750" s="16" t="s">
        <v>944</v>
      </c>
      <c r="I7750" s="16" t="s">
        <v>533</v>
      </c>
      <c r="N7750" s="17">
        <v>11</v>
      </c>
      <c r="O7750" s="17">
        <v>19</v>
      </c>
      <c r="P7750" s="17">
        <v>14</v>
      </c>
      <c r="Q7750" s="2">
        <f>$L$25*(B7750*1000)</f>
        <v>0</v>
      </c>
      <c r="R7750" s="2">
        <f>$L$19*(C7750*1000)</f>
        <v>566813700</v>
      </c>
      <c r="S7750" s="2">
        <f>$L$20*(D7750*1000)</f>
        <v>90568500</v>
      </c>
      <c r="T7750" s="2">
        <f>$L$21*(E7750*1000)</f>
        <v>0</v>
      </c>
      <c r="U7750" s="2">
        <f>$L$22*(F7750*1000)</f>
        <v>0</v>
      </c>
      <c r="V7750" s="2">
        <f>$L$18*(G7750*1000)</f>
        <v>19140000</v>
      </c>
      <c r="W7750" s="2">
        <f>$L$24*(H7750*1000)</f>
        <v>0</v>
      </c>
      <c r="X7750" s="2">
        <f>$L$23*(I7750*1000)</f>
        <v>0</v>
      </c>
      <c r="Y7750" s="2">
        <f t="shared" si="360"/>
        <v>676.5222</v>
      </c>
      <c r="Z7750" s="18">
        <f>Y7750/(B7750+C7750+D7750+E7750+F7750+G7750+H7750+I7750)</f>
        <v>0.31881347785108388</v>
      </c>
      <c r="AA7750" s="18">
        <f t="shared" si="362"/>
        <v>3250894.6089999997</v>
      </c>
      <c r="AB7750" s="18">
        <f>((B7750+E7750+F7750+H7750+I7750)/(B7750+C7750+D7750+E7750+F7750+G7750+H7750+I7750))*100</f>
        <v>18.661639962299716</v>
      </c>
      <c r="AC7750" s="2">
        <f t="shared" si="361"/>
        <v>1</v>
      </c>
    </row>
    <row r="7751" spans="1:29">
      <c r="A7751" s="15" t="s">
        <v>91</v>
      </c>
      <c r="B7751" s="16" t="s">
        <v>30</v>
      </c>
      <c r="C7751" s="16" t="s">
        <v>1835</v>
      </c>
      <c r="D7751" s="16" t="s">
        <v>1118</v>
      </c>
      <c r="E7751" s="16" t="str">
        <f>IF([1]Sheet1!L7751="",[1]Sheet1!K7751,[1]Sheet1!L7751)</f>
        <v>0</v>
      </c>
      <c r="F7751" s="16" t="s">
        <v>398</v>
      </c>
      <c r="G7751" s="16" t="s">
        <v>92</v>
      </c>
      <c r="H7751" s="16" t="s">
        <v>39</v>
      </c>
      <c r="I7751" s="16" t="s">
        <v>359</v>
      </c>
      <c r="N7751" s="17">
        <v>11</v>
      </c>
      <c r="O7751" s="17">
        <v>19</v>
      </c>
      <c r="P7751" s="17">
        <v>15</v>
      </c>
      <c r="Q7751" s="2">
        <f>$L$25*(B7751*1000)</f>
        <v>0</v>
      </c>
      <c r="R7751" s="2">
        <f>$L$19*(C7751*1000)</f>
        <v>646366500</v>
      </c>
      <c r="S7751" s="2">
        <f>$L$20*(D7751*1000)</f>
        <v>79041600</v>
      </c>
      <c r="T7751" s="2">
        <f>$L$21*(E7751*1000)</f>
        <v>0</v>
      </c>
      <c r="U7751" s="2">
        <f>$L$22*(F7751*1000)</f>
        <v>0</v>
      </c>
      <c r="V7751" s="2">
        <f>$L$18*(G7751*1000)</f>
        <v>21750000</v>
      </c>
      <c r="W7751" s="2">
        <f>$L$24*(H7751*1000)</f>
        <v>0</v>
      </c>
      <c r="X7751" s="2">
        <f>$L$23*(I7751*1000)</f>
        <v>0</v>
      </c>
      <c r="Y7751" s="2">
        <f t="shared" si="360"/>
        <v>747.15809999999999</v>
      </c>
      <c r="Z7751" s="18">
        <f>Y7751/(B7751+C7751+D7751+E7751+F7751+G7751+H7751+I7751)</f>
        <v>0.34179236047575479</v>
      </c>
      <c r="AA7751" s="18">
        <f t="shared" si="362"/>
        <v>3251641.7670999998</v>
      </c>
      <c r="AB7751" s="18">
        <f>((B7751+E7751+F7751+H7751+I7751)/(B7751+C7751+D7751+E7751+F7751+G7751+H7751+I7751))*100</f>
        <v>11.985361390667887</v>
      </c>
      <c r="AC7751" s="2">
        <f t="shared" si="361"/>
        <v>1</v>
      </c>
    </row>
    <row r="7752" spans="1:29">
      <c r="A7752" s="15" t="s">
        <v>95</v>
      </c>
      <c r="B7752" s="16" t="s">
        <v>30</v>
      </c>
      <c r="C7752" s="16" t="s">
        <v>1836</v>
      </c>
      <c r="D7752" s="16" t="s">
        <v>1263</v>
      </c>
      <c r="E7752" s="16" t="str">
        <f>IF([1]Sheet1!L7752="",[1]Sheet1!K7752,[1]Sheet1!L7752)</f>
        <v>0</v>
      </c>
      <c r="F7752" s="16" t="s">
        <v>398</v>
      </c>
      <c r="G7752" s="16" t="s">
        <v>160</v>
      </c>
      <c r="H7752" s="16" t="s">
        <v>32</v>
      </c>
      <c r="I7752" s="16" t="s">
        <v>452</v>
      </c>
      <c r="N7752" s="17">
        <v>11</v>
      </c>
      <c r="O7752" s="17">
        <v>19</v>
      </c>
      <c r="P7752" s="17">
        <v>16</v>
      </c>
      <c r="Q7752" s="2">
        <f>$L$25*(B7752*1000)</f>
        <v>0</v>
      </c>
      <c r="R7752" s="2">
        <f>$L$19*(C7752*1000)</f>
        <v>681723300</v>
      </c>
      <c r="S7752" s="2">
        <f>$L$20*(D7752*1000)</f>
        <v>91666300</v>
      </c>
      <c r="T7752" s="2">
        <f>$L$21*(E7752*1000)</f>
        <v>0</v>
      </c>
      <c r="U7752" s="2">
        <f>$L$22*(F7752*1000)</f>
        <v>0</v>
      </c>
      <c r="V7752" s="2">
        <f>$L$18*(G7752*1000)</f>
        <v>26970000</v>
      </c>
      <c r="W7752" s="2">
        <f>$L$24*(H7752*1000)</f>
        <v>0</v>
      </c>
      <c r="X7752" s="2">
        <f>$L$23*(I7752*1000)</f>
        <v>0</v>
      </c>
      <c r="Y7752" s="2">
        <f t="shared" ref="Y7752:Y7815" si="363">(SUM(Q7752:X7752))/1000000</f>
        <v>800.3596</v>
      </c>
      <c r="Z7752" s="18">
        <f>Y7752/(B7752+C7752+D7752+E7752+F7752+G7752+H7752+I7752)</f>
        <v>0.3340398998330551</v>
      </c>
      <c r="AA7752" s="18">
        <f t="shared" si="362"/>
        <v>3252442.1266999999</v>
      </c>
      <c r="AB7752" s="18">
        <f>((B7752+E7752+F7752+H7752+I7752)/(B7752+C7752+D7752+E7752+F7752+G7752+H7752+I7752))*100</f>
        <v>14.48247078464107</v>
      </c>
      <c r="AC7752" s="2">
        <f t="shared" si="361"/>
        <v>1</v>
      </c>
    </row>
    <row r="7753" spans="1:29">
      <c r="A7753" s="15" t="s">
        <v>98</v>
      </c>
      <c r="B7753" s="16" t="s">
        <v>30</v>
      </c>
      <c r="C7753" s="16" t="s">
        <v>1591</v>
      </c>
      <c r="D7753" s="16" t="s">
        <v>725</v>
      </c>
      <c r="E7753" s="16" t="str">
        <f>IF([1]Sheet1!L7753="",[1]Sheet1!K7753,[1]Sheet1!L7753)</f>
        <v>0</v>
      </c>
      <c r="F7753" s="16" t="s">
        <v>398</v>
      </c>
      <c r="G7753" s="16" t="s">
        <v>99</v>
      </c>
      <c r="H7753" s="16" t="s">
        <v>32</v>
      </c>
      <c r="I7753" s="16" t="s">
        <v>86</v>
      </c>
      <c r="N7753" s="17">
        <v>11</v>
      </c>
      <c r="O7753" s="17">
        <v>19</v>
      </c>
      <c r="P7753" s="17">
        <v>17</v>
      </c>
      <c r="Q7753" s="2">
        <f>$L$25*(B7753*1000)</f>
        <v>0</v>
      </c>
      <c r="R7753" s="2">
        <f>$L$19*(C7753*1000)</f>
        <v>687247800</v>
      </c>
      <c r="S7753" s="2">
        <f>$L$20*(D7753*1000)</f>
        <v>77943800</v>
      </c>
      <c r="T7753" s="2">
        <f>$L$21*(E7753*1000)</f>
        <v>0</v>
      </c>
      <c r="U7753" s="2">
        <f>$L$22*(F7753*1000)</f>
        <v>0</v>
      </c>
      <c r="V7753" s="2">
        <f>$L$18*(G7753*1000)</f>
        <v>27840000</v>
      </c>
      <c r="W7753" s="2">
        <f>$L$24*(H7753*1000)</f>
        <v>0</v>
      </c>
      <c r="X7753" s="2">
        <f>$L$23*(I7753*1000)</f>
        <v>0</v>
      </c>
      <c r="Y7753" s="2">
        <f t="shared" si="363"/>
        <v>793.03160000000003</v>
      </c>
      <c r="Z7753" s="18">
        <f>Y7753/(B7753+C7753+D7753+E7753+F7753+G7753+H7753+I7753)</f>
        <v>0.32824155629139073</v>
      </c>
      <c r="AA7753" s="18">
        <f t="shared" si="362"/>
        <v>3253235.1582999998</v>
      </c>
      <c r="AB7753" s="18">
        <f>((B7753+E7753+F7753+H7753+I7753)/(B7753+C7753+D7753+E7753+F7753+G7753+H7753+I7753))*100</f>
        <v>15.562913907284766</v>
      </c>
      <c r="AC7753" s="2">
        <f t="shared" ref="AC7753:AC7816" si="364">IF(AB7753&gt;50,0,1)</f>
        <v>1</v>
      </c>
    </row>
    <row r="7754" spans="1:29">
      <c r="A7754" s="15" t="s">
        <v>101</v>
      </c>
      <c r="B7754" s="16" t="s">
        <v>30</v>
      </c>
      <c r="C7754" s="16" t="s">
        <v>1605</v>
      </c>
      <c r="D7754" s="16" t="s">
        <v>1037</v>
      </c>
      <c r="E7754" s="16" t="str">
        <f>IF([1]Sheet1!L7754="",[1]Sheet1!K7754,[1]Sheet1!L7754)</f>
        <v>0</v>
      </c>
      <c r="F7754" s="16" t="s">
        <v>581</v>
      </c>
      <c r="G7754" s="16" t="s">
        <v>99</v>
      </c>
      <c r="H7754" s="16" t="s">
        <v>32</v>
      </c>
      <c r="I7754" s="16" t="s">
        <v>1189</v>
      </c>
      <c r="N7754" s="17">
        <v>11</v>
      </c>
      <c r="O7754" s="17">
        <v>19</v>
      </c>
      <c r="P7754" s="17">
        <v>18</v>
      </c>
      <c r="Q7754" s="2">
        <f>$L$25*(B7754*1000)</f>
        <v>0</v>
      </c>
      <c r="R7754" s="2">
        <f>$L$19*(C7754*1000)</f>
        <v>701979800</v>
      </c>
      <c r="S7754" s="2">
        <f>$L$20*(D7754*1000)</f>
        <v>91117400</v>
      </c>
      <c r="T7754" s="2">
        <f>$L$21*(E7754*1000)</f>
        <v>0</v>
      </c>
      <c r="U7754" s="2">
        <f>$L$22*(F7754*1000)</f>
        <v>0</v>
      </c>
      <c r="V7754" s="2">
        <f>$L$18*(G7754*1000)</f>
        <v>27840000</v>
      </c>
      <c r="W7754" s="2">
        <f>$L$24*(H7754*1000)</f>
        <v>0</v>
      </c>
      <c r="X7754" s="2">
        <f>$L$23*(I7754*1000)</f>
        <v>0</v>
      </c>
      <c r="Y7754" s="2">
        <f t="shared" si="363"/>
        <v>820.93719999999996</v>
      </c>
      <c r="Z7754" s="18">
        <f>Y7754/(B7754+C7754+D7754+E7754+F7754+G7754+H7754+I7754)</f>
        <v>0.32969365461847389</v>
      </c>
      <c r="AA7754" s="18">
        <f t="shared" ref="AA7754:AA7817" si="365">Y7754+AA7753</f>
        <v>3254056.0954999998</v>
      </c>
      <c r="AB7754" s="18">
        <f>((B7754+E7754+F7754+H7754+I7754)/(B7754+C7754+D7754+E7754+F7754+G7754+H7754+I7754))*100</f>
        <v>15.502008032128515</v>
      </c>
      <c r="AC7754" s="2">
        <f t="shared" si="364"/>
        <v>1</v>
      </c>
    </row>
    <row r="7755" spans="1:29">
      <c r="A7755" s="15" t="s">
        <v>106</v>
      </c>
      <c r="B7755" s="16" t="s">
        <v>30</v>
      </c>
      <c r="C7755" s="16" t="s">
        <v>1645</v>
      </c>
      <c r="D7755" s="16" t="s">
        <v>533</v>
      </c>
      <c r="E7755" s="16" t="str">
        <f>IF([1]Sheet1!L7755="",[1]Sheet1!K7755,[1]Sheet1!L7755)</f>
        <v>61</v>
      </c>
      <c r="F7755" s="16" t="s">
        <v>398</v>
      </c>
      <c r="G7755" s="16" t="s">
        <v>123</v>
      </c>
      <c r="H7755" s="16" t="s">
        <v>32</v>
      </c>
      <c r="I7755" s="16" t="s">
        <v>828</v>
      </c>
      <c r="N7755" s="17">
        <v>11</v>
      </c>
      <c r="O7755" s="17">
        <v>19</v>
      </c>
      <c r="P7755" s="17">
        <v>19</v>
      </c>
      <c r="Q7755" s="2">
        <f>$L$25*(B7755*1000)</f>
        <v>0</v>
      </c>
      <c r="R7755" s="2">
        <f>$L$19*(C7755*1000)</f>
        <v>689825900</v>
      </c>
      <c r="S7755" s="2">
        <f>$L$20*(D7755*1000)</f>
        <v>75748200</v>
      </c>
      <c r="T7755" s="2">
        <f>$L$21*(E7755*1000)</f>
        <v>0</v>
      </c>
      <c r="U7755" s="2">
        <f>$L$22*(F7755*1000)</f>
        <v>0</v>
      </c>
      <c r="V7755" s="2">
        <f>$L$18*(G7755*1000)</f>
        <v>29580000</v>
      </c>
      <c r="W7755" s="2">
        <f>$L$24*(H7755*1000)</f>
        <v>0</v>
      </c>
      <c r="X7755" s="2">
        <f>$L$23*(I7755*1000)</f>
        <v>0</v>
      </c>
      <c r="Y7755" s="2">
        <f t="shared" si="363"/>
        <v>795.15409999999997</v>
      </c>
      <c r="Z7755" s="18">
        <f>Y7755/(B7755+C7755+D7755+E7755+F7755+G7755+H7755+I7755)</f>
        <v>0.31603899046104927</v>
      </c>
      <c r="AA7755" s="18">
        <f t="shared" si="365"/>
        <v>3254851.2495999997</v>
      </c>
      <c r="AB7755" s="18">
        <f>((B7755+E7755+F7755+H7755+I7755)/(B7755+C7755+D7755+E7755+F7755+G7755+H7755+I7755))*100</f>
        <v>18.72019077901431</v>
      </c>
      <c r="AC7755" s="2">
        <f t="shared" si="364"/>
        <v>1</v>
      </c>
    </row>
    <row r="7756" spans="1:29">
      <c r="A7756" s="15" t="s">
        <v>110</v>
      </c>
      <c r="B7756" s="16" t="s">
        <v>180</v>
      </c>
      <c r="C7756" s="16" t="s">
        <v>1837</v>
      </c>
      <c r="D7756" s="16" t="s">
        <v>40</v>
      </c>
      <c r="E7756" s="16" t="str">
        <f>IF([1]Sheet1!L7756="",[1]Sheet1!K7756,[1]Sheet1!L7756)</f>
        <v>1</v>
      </c>
      <c r="F7756" s="16" t="s">
        <v>398</v>
      </c>
      <c r="G7756" s="16" t="s">
        <v>96</v>
      </c>
      <c r="H7756" s="16" t="s">
        <v>32</v>
      </c>
      <c r="I7756" s="16" t="s">
        <v>924</v>
      </c>
      <c r="N7756" s="17">
        <v>11</v>
      </c>
      <c r="O7756" s="17">
        <v>19</v>
      </c>
      <c r="P7756" s="17">
        <v>20</v>
      </c>
      <c r="Q7756" s="2">
        <f>$L$25*(B7756*1000)</f>
        <v>0</v>
      </c>
      <c r="R7756" s="2">
        <f>$L$19*(C7756*1000)</f>
        <v>657783800</v>
      </c>
      <c r="S7756" s="2">
        <f>$L$20*(D7756*1000)</f>
        <v>74650400</v>
      </c>
      <c r="T7756" s="2">
        <f>$L$21*(E7756*1000)</f>
        <v>0</v>
      </c>
      <c r="U7756" s="2">
        <f>$L$22*(F7756*1000)</f>
        <v>0</v>
      </c>
      <c r="V7756" s="2">
        <f>$L$18*(G7756*1000)</f>
        <v>26100000</v>
      </c>
      <c r="W7756" s="2">
        <f>$L$24*(H7756*1000)</f>
        <v>0</v>
      </c>
      <c r="X7756" s="2">
        <f>$L$23*(I7756*1000)</f>
        <v>0</v>
      </c>
      <c r="Y7756" s="2">
        <f t="shared" si="363"/>
        <v>758.53420000000006</v>
      </c>
      <c r="Z7756" s="18">
        <f>Y7756/(B7756+C7756+D7756+E7756+F7756+G7756+H7756+I7756)</f>
        <v>0.32374485702091338</v>
      </c>
      <c r="AA7756" s="18">
        <f t="shared" si="365"/>
        <v>3255609.7837999999</v>
      </c>
      <c r="AB7756" s="18">
        <f>((B7756+E7756+F7756+H7756+I7756)/(B7756+C7756+D7756+E7756+F7756+G7756+H7756+I7756))*100</f>
        <v>16.688006828851897</v>
      </c>
      <c r="AC7756" s="2">
        <f t="shared" si="364"/>
        <v>1</v>
      </c>
    </row>
    <row r="7757" spans="1:29">
      <c r="A7757" s="15" t="s">
        <v>113</v>
      </c>
      <c r="B7757" s="16" t="s">
        <v>30</v>
      </c>
      <c r="C7757" s="16" t="s">
        <v>1724</v>
      </c>
      <c r="D7757" s="16" t="s">
        <v>616</v>
      </c>
      <c r="E7757" s="16" t="str">
        <f>IF([1]Sheet1!L7757="",[1]Sheet1!K7757,[1]Sheet1!L7757)</f>
        <v>0</v>
      </c>
      <c r="F7757" s="16" t="s">
        <v>398</v>
      </c>
      <c r="G7757" s="16" t="s">
        <v>127</v>
      </c>
      <c r="H7757" s="16" t="s">
        <v>32</v>
      </c>
      <c r="I7757" s="16" t="s">
        <v>828</v>
      </c>
      <c r="N7757" s="17">
        <v>11</v>
      </c>
      <c r="O7757" s="17">
        <v>19</v>
      </c>
      <c r="P7757" s="17">
        <v>21</v>
      </c>
      <c r="Q7757" s="2">
        <f>$L$25*(B7757*1000)</f>
        <v>0</v>
      </c>
      <c r="R7757" s="2">
        <f>$L$19*(C7757*1000)</f>
        <v>578599300</v>
      </c>
      <c r="S7757" s="2">
        <f>$L$20*(D7757*1000)</f>
        <v>74101500</v>
      </c>
      <c r="T7757" s="2">
        <f>$L$21*(E7757*1000)</f>
        <v>0</v>
      </c>
      <c r="U7757" s="2">
        <f>$L$22*(F7757*1000)</f>
        <v>0</v>
      </c>
      <c r="V7757" s="2">
        <f>$L$18*(G7757*1000)</f>
        <v>24360000</v>
      </c>
      <c r="W7757" s="2">
        <f>$L$24*(H7757*1000)</f>
        <v>0</v>
      </c>
      <c r="X7757" s="2">
        <f>$L$23*(I7757*1000)</f>
        <v>0</v>
      </c>
      <c r="Y7757" s="2">
        <f t="shared" si="363"/>
        <v>677.06079999999997</v>
      </c>
      <c r="Z7757" s="18">
        <f>Y7757/(B7757+C7757+D7757+E7757+F7757+G7757+H7757+I7757)</f>
        <v>0.31579328358208952</v>
      </c>
      <c r="AA7757" s="18">
        <f t="shared" si="365"/>
        <v>3256286.8446</v>
      </c>
      <c r="AB7757" s="18">
        <f>((B7757+E7757+F7757+H7757+I7757)/(B7757+C7757+D7757+E7757+F7757+G7757+H7757+I7757))*100</f>
        <v>19.123134328358208</v>
      </c>
      <c r="AC7757" s="2">
        <f t="shared" si="364"/>
        <v>1</v>
      </c>
    </row>
    <row r="7758" spans="1:29">
      <c r="A7758" s="15" t="s">
        <v>117</v>
      </c>
      <c r="B7758" s="16" t="s">
        <v>30</v>
      </c>
      <c r="C7758" s="16" t="s">
        <v>1369</v>
      </c>
      <c r="D7758" s="16" t="s">
        <v>616</v>
      </c>
      <c r="E7758" s="16" t="str">
        <f>IF([1]Sheet1!L7758="",[1]Sheet1!K7758,[1]Sheet1!L7758)</f>
        <v>0</v>
      </c>
      <c r="F7758" s="16" t="s">
        <v>398</v>
      </c>
      <c r="G7758" s="16" t="s">
        <v>93</v>
      </c>
      <c r="H7758" s="16" t="s">
        <v>32</v>
      </c>
      <c r="I7758" s="16" t="s">
        <v>1157</v>
      </c>
      <c r="N7758" s="17">
        <v>11</v>
      </c>
      <c r="O7758" s="17">
        <v>19</v>
      </c>
      <c r="P7758" s="17">
        <v>22</v>
      </c>
      <c r="Q7758" s="2">
        <f>$L$25*(B7758*1000)</f>
        <v>0</v>
      </c>
      <c r="R7758" s="2">
        <f>$L$19*(C7758*1000)</f>
        <v>461111600</v>
      </c>
      <c r="S7758" s="2">
        <f>$L$20*(D7758*1000)</f>
        <v>74101500</v>
      </c>
      <c r="T7758" s="2">
        <f>$L$21*(E7758*1000)</f>
        <v>0</v>
      </c>
      <c r="U7758" s="2">
        <f>$L$22*(F7758*1000)</f>
        <v>0</v>
      </c>
      <c r="V7758" s="2">
        <f>$L$18*(G7758*1000)</f>
        <v>20880000</v>
      </c>
      <c r="W7758" s="2">
        <f>$L$24*(H7758*1000)</f>
        <v>0</v>
      </c>
      <c r="X7758" s="2">
        <f>$L$23*(I7758*1000)</f>
        <v>0</v>
      </c>
      <c r="Y7758" s="2">
        <f t="shared" si="363"/>
        <v>556.09310000000005</v>
      </c>
      <c r="Z7758" s="18">
        <f>Y7758/(B7758+C7758+D7758+E7758+F7758+G7758+H7758+I7758)</f>
        <v>0.30723375690607735</v>
      </c>
      <c r="AA7758" s="18">
        <f t="shared" si="365"/>
        <v>3256842.9377000001</v>
      </c>
      <c r="AB7758" s="18">
        <f>((B7758+E7758+F7758+H7758+I7758)/(B7758+C7758+D7758+E7758+F7758+G7758+H7758+I7758))*100</f>
        <v>22.044198895027627</v>
      </c>
      <c r="AC7758" s="2">
        <f t="shared" si="364"/>
        <v>1</v>
      </c>
    </row>
    <row r="7759" spans="1:29">
      <c r="A7759" s="15" t="s">
        <v>120</v>
      </c>
      <c r="B7759" s="16" t="s">
        <v>30</v>
      </c>
      <c r="C7759" s="16" t="s">
        <v>1154</v>
      </c>
      <c r="D7759" s="16" t="s">
        <v>751</v>
      </c>
      <c r="E7759" s="16" t="str">
        <f>IF([1]Sheet1!L7759="",[1]Sheet1!K7759,[1]Sheet1!L7759)</f>
        <v>0</v>
      </c>
      <c r="F7759" s="16" t="s">
        <v>92</v>
      </c>
      <c r="G7759" s="16" t="s">
        <v>44</v>
      </c>
      <c r="H7759" s="16" t="s">
        <v>32</v>
      </c>
      <c r="I7759" s="16" t="s">
        <v>213</v>
      </c>
      <c r="N7759" s="17">
        <v>11</v>
      </c>
      <c r="O7759" s="17">
        <v>19</v>
      </c>
      <c r="P7759" s="17">
        <v>23</v>
      </c>
      <c r="Q7759" s="2">
        <f>$L$25*(B7759*1000)</f>
        <v>0</v>
      </c>
      <c r="R7759" s="2">
        <f>$L$19*(C7759*1000)</f>
        <v>393344400</v>
      </c>
      <c r="S7759" s="2">
        <f>$L$20*(D7759*1000)</f>
        <v>85628400</v>
      </c>
      <c r="T7759" s="2">
        <f>$L$21*(E7759*1000)</f>
        <v>0</v>
      </c>
      <c r="U7759" s="2">
        <f>$L$22*(F7759*1000)</f>
        <v>0</v>
      </c>
      <c r="V7759" s="2">
        <f>$L$18*(G7759*1000)</f>
        <v>16530000</v>
      </c>
      <c r="W7759" s="2">
        <f>$L$24*(H7759*1000)</f>
        <v>0</v>
      </c>
      <c r="X7759" s="2">
        <f>$L$23*(I7759*1000)</f>
        <v>0</v>
      </c>
      <c r="Y7759" s="2">
        <f t="shared" si="363"/>
        <v>495.50279999999998</v>
      </c>
      <c r="Z7759" s="18">
        <f>Y7759/(B7759+C7759+D7759+E7759+F7759+G7759+H7759+I7759)</f>
        <v>0.30795699192044745</v>
      </c>
      <c r="AA7759" s="18">
        <f t="shared" si="365"/>
        <v>3257338.4405</v>
      </c>
      <c r="AB7759" s="18">
        <f>((B7759+E7759+F7759+H7759+I7759)/(B7759+C7759+D7759+E7759+F7759+G7759+H7759+I7759))*100</f>
        <v>22.747047855811061</v>
      </c>
      <c r="AC7759" s="2">
        <f t="shared" si="364"/>
        <v>1</v>
      </c>
    </row>
    <row r="7760" spans="1:29">
      <c r="A7760" s="15" t="s">
        <v>29</v>
      </c>
      <c r="B7760" s="16" t="s">
        <v>30</v>
      </c>
      <c r="C7760" s="16" t="s">
        <v>654</v>
      </c>
      <c r="D7760" s="16" t="s">
        <v>52</v>
      </c>
      <c r="E7760" s="16" t="str">
        <f>IF([1]Sheet1!L7760="",[1]Sheet1!K7760,[1]Sheet1!L7760)</f>
        <v>0</v>
      </c>
      <c r="F7760" s="16" t="s">
        <v>601</v>
      </c>
      <c r="G7760" s="16" t="s">
        <v>601</v>
      </c>
      <c r="H7760" s="16" t="s">
        <v>32</v>
      </c>
      <c r="I7760" s="16" t="s">
        <v>1376</v>
      </c>
      <c r="N7760" s="17">
        <v>11</v>
      </c>
      <c r="O7760" s="17">
        <v>19</v>
      </c>
      <c r="P7760" s="17">
        <v>24</v>
      </c>
      <c r="Q7760" s="2">
        <f>$L$25*(B7760*1000)</f>
        <v>0</v>
      </c>
      <c r="R7760" s="2">
        <f>$L$19*(C7760*1000)</f>
        <v>313055000</v>
      </c>
      <c r="S7760" s="2">
        <f>$L$20*(D7760*1000)</f>
        <v>90568500</v>
      </c>
      <c r="T7760" s="2">
        <f>$L$21*(E7760*1000)</f>
        <v>0</v>
      </c>
      <c r="U7760" s="2">
        <f>$L$22*(F7760*1000)</f>
        <v>0</v>
      </c>
      <c r="V7760" s="2">
        <f>$L$18*(G7760*1000)</f>
        <v>15660000</v>
      </c>
      <c r="W7760" s="2">
        <f>$L$24*(H7760*1000)</f>
        <v>0</v>
      </c>
      <c r="X7760" s="2">
        <f>$L$23*(I7760*1000)</f>
        <v>0</v>
      </c>
      <c r="Y7760" s="2">
        <f t="shared" si="363"/>
        <v>419.2835</v>
      </c>
      <c r="Z7760" s="18">
        <f>Y7760/(B7760+C7760+D7760+E7760+F7760+G7760+H7760+I7760)</f>
        <v>0.29694298866855523</v>
      </c>
      <c r="AA7760" s="18">
        <f t="shared" si="365"/>
        <v>3257757.7239999999</v>
      </c>
      <c r="AB7760" s="18">
        <f>((B7760+E7760+F7760+H7760+I7760)/(B7760+C7760+D7760+E7760+F7760+G7760+H7760+I7760))*100</f>
        <v>26.841359773371103</v>
      </c>
      <c r="AC7760" s="2">
        <f t="shared" si="364"/>
        <v>1</v>
      </c>
    </row>
    <row r="7761" spans="1:29">
      <c r="A7761" s="15" t="s">
        <v>37</v>
      </c>
      <c r="B7761" s="16" t="s">
        <v>30</v>
      </c>
      <c r="C7761" s="16" t="s">
        <v>695</v>
      </c>
      <c r="D7761" s="16" t="s">
        <v>40</v>
      </c>
      <c r="E7761" s="16" t="str">
        <f>IF([1]Sheet1!L7761="",[1]Sheet1!K7761,[1]Sheet1!L7761)</f>
        <v>0</v>
      </c>
      <c r="F7761" s="16" t="s">
        <v>114</v>
      </c>
      <c r="G7761" s="16" t="s">
        <v>601</v>
      </c>
      <c r="H7761" s="16" t="s">
        <v>32</v>
      </c>
      <c r="I7761" s="16" t="s">
        <v>276</v>
      </c>
      <c r="N7761" s="17">
        <v>11</v>
      </c>
      <c r="O7761" s="17">
        <v>20</v>
      </c>
      <c r="P7761" s="17">
        <v>1</v>
      </c>
      <c r="Q7761" s="2">
        <f>$L$25*(B7761*1000)</f>
        <v>0</v>
      </c>
      <c r="R7761" s="2">
        <f>$L$19*(C7761*1000)</f>
        <v>295376600</v>
      </c>
      <c r="S7761" s="2">
        <f>$L$20*(D7761*1000)</f>
        <v>74650400</v>
      </c>
      <c r="T7761" s="2">
        <f>$L$21*(E7761*1000)</f>
        <v>0</v>
      </c>
      <c r="U7761" s="2">
        <f>$L$22*(F7761*1000)</f>
        <v>0</v>
      </c>
      <c r="V7761" s="2">
        <f>$L$18*(G7761*1000)</f>
        <v>15660000</v>
      </c>
      <c r="W7761" s="2">
        <f>$L$24*(H7761*1000)</f>
        <v>0</v>
      </c>
      <c r="X7761" s="2">
        <f>$L$23*(I7761*1000)</f>
        <v>0</v>
      </c>
      <c r="Y7761" s="2">
        <f t="shared" si="363"/>
        <v>385.68700000000001</v>
      </c>
      <c r="Z7761" s="18">
        <f>Y7761/(B7761+C7761+D7761+E7761+F7761+G7761+H7761+I7761)</f>
        <v>0.28193494152046783</v>
      </c>
      <c r="AA7761" s="18">
        <f t="shared" si="365"/>
        <v>3258143.4109999998</v>
      </c>
      <c r="AB7761" s="18">
        <f>((B7761+E7761+F7761+H7761+I7761)/(B7761+C7761+D7761+E7761+F7761+G7761+H7761+I7761))*100</f>
        <v>30.116959064327485</v>
      </c>
      <c r="AC7761" s="2">
        <f t="shared" si="364"/>
        <v>1</v>
      </c>
    </row>
    <row r="7762" spans="1:29">
      <c r="A7762" s="15" t="s">
        <v>42</v>
      </c>
      <c r="B7762" s="16" t="s">
        <v>30</v>
      </c>
      <c r="C7762" s="16" t="s">
        <v>296</v>
      </c>
      <c r="D7762" s="16" t="s">
        <v>616</v>
      </c>
      <c r="E7762" s="16" t="str">
        <f>IF([1]Sheet1!L7762="",[1]Sheet1!K7762,[1]Sheet1!L7762)</f>
        <v>0</v>
      </c>
      <c r="F7762" s="16" t="s">
        <v>61</v>
      </c>
      <c r="G7762" s="16" t="s">
        <v>601</v>
      </c>
      <c r="H7762" s="16" t="s">
        <v>32</v>
      </c>
      <c r="I7762" s="16" t="s">
        <v>767</v>
      </c>
      <c r="N7762" s="17">
        <v>11</v>
      </c>
      <c r="O7762" s="17">
        <v>20</v>
      </c>
      <c r="P7762" s="17">
        <v>2</v>
      </c>
      <c r="Q7762" s="2">
        <f>$L$25*(B7762*1000)</f>
        <v>0</v>
      </c>
      <c r="R7762" s="2">
        <f>$L$19*(C7762*1000)</f>
        <v>290957000</v>
      </c>
      <c r="S7762" s="2">
        <f>$L$20*(D7762*1000)</f>
        <v>74101500</v>
      </c>
      <c r="T7762" s="2">
        <f>$L$21*(E7762*1000)</f>
        <v>0</v>
      </c>
      <c r="U7762" s="2">
        <f>$L$22*(F7762*1000)</f>
        <v>0</v>
      </c>
      <c r="V7762" s="2">
        <f>$L$18*(G7762*1000)</f>
        <v>15660000</v>
      </c>
      <c r="W7762" s="2">
        <f>$L$24*(H7762*1000)</f>
        <v>0</v>
      </c>
      <c r="X7762" s="2">
        <f>$L$23*(I7762*1000)</f>
        <v>0</v>
      </c>
      <c r="Y7762" s="2">
        <f t="shared" si="363"/>
        <v>380.71850000000001</v>
      </c>
      <c r="Z7762" s="18">
        <f>Y7762/(B7762+C7762+D7762+E7762+F7762+G7762+H7762+I7762)</f>
        <v>0.27409539236861052</v>
      </c>
      <c r="AA7762" s="18">
        <f t="shared" si="365"/>
        <v>3258524.1294999998</v>
      </c>
      <c r="AB7762" s="18">
        <f>((B7762+E7762+F7762+H7762+I7762)/(B7762+C7762+D7762+E7762+F7762+G7762+H7762+I7762))*100</f>
        <v>32.10943124550036</v>
      </c>
      <c r="AC7762" s="2">
        <f t="shared" si="364"/>
        <v>1</v>
      </c>
    </row>
    <row r="7763" spans="1:29">
      <c r="A7763" s="15" t="s">
        <v>47</v>
      </c>
      <c r="B7763" s="16" t="s">
        <v>30</v>
      </c>
      <c r="C7763" s="16" t="s">
        <v>876</v>
      </c>
      <c r="D7763" s="16" t="s">
        <v>564</v>
      </c>
      <c r="E7763" s="16" t="str">
        <f>IF([1]Sheet1!L7763="",[1]Sheet1!K7763,[1]Sheet1!L7763)</f>
        <v>69</v>
      </c>
      <c r="F7763" s="16" t="s">
        <v>61</v>
      </c>
      <c r="G7763" s="16" t="s">
        <v>44</v>
      </c>
      <c r="H7763" s="16" t="s">
        <v>32</v>
      </c>
      <c r="I7763" s="16" t="s">
        <v>1074</v>
      </c>
      <c r="N7763" s="17">
        <v>11</v>
      </c>
      <c r="O7763" s="17">
        <v>20</v>
      </c>
      <c r="P7763" s="17">
        <v>3</v>
      </c>
      <c r="Q7763" s="2">
        <f>$L$25*(B7763*1000)</f>
        <v>0</v>
      </c>
      <c r="R7763" s="2">
        <f>$L$19*(C7763*1000)</f>
        <v>303847500</v>
      </c>
      <c r="S7763" s="2">
        <f>$L$20*(D7763*1000)</f>
        <v>80688300</v>
      </c>
      <c r="T7763" s="2">
        <f>$L$21*(E7763*1000)</f>
        <v>0</v>
      </c>
      <c r="U7763" s="2">
        <f>$L$22*(F7763*1000)</f>
        <v>0</v>
      </c>
      <c r="V7763" s="2">
        <f>$L$18*(G7763*1000)</f>
        <v>16530000</v>
      </c>
      <c r="W7763" s="2">
        <f>$L$24*(H7763*1000)</f>
        <v>0</v>
      </c>
      <c r="X7763" s="2">
        <f>$L$23*(I7763*1000)</f>
        <v>0</v>
      </c>
      <c r="Y7763" s="2">
        <f t="shared" si="363"/>
        <v>401.06580000000002</v>
      </c>
      <c r="Z7763" s="18">
        <f>Y7763/(B7763+C7763+D7763+E7763+F7763+G7763+H7763+I7763)</f>
        <v>0.26230595160235448</v>
      </c>
      <c r="AA7763" s="18">
        <f t="shared" si="365"/>
        <v>3258925.1952999998</v>
      </c>
      <c r="AB7763" s="18">
        <f>((B7763+E7763+F7763+H7763+I7763)/(B7763+C7763+D7763+E7763+F7763+G7763+H7763+I7763))*100</f>
        <v>35.186396337475472</v>
      </c>
      <c r="AC7763" s="2">
        <f t="shared" si="364"/>
        <v>1</v>
      </c>
    </row>
    <row r="7764" spans="1:29">
      <c r="A7764" s="15" t="s">
        <v>50</v>
      </c>
      <c r="B7764" s="16" t="s">
        <v>30</v>
      </c>
      <c r="C7764" s="16" t="s">
        <v>1124</v>
      </c>
      <c r="D7764" s="16" t="s">
        <v>616</v>
      </c>
      <c r="E7764" s="16" t="str">
        <f>IF([1]Sheet1!L7764="",[1]Sheet1!K7764,[1]Sheet1!L7764)</f>
        <v>1</v>
      </c>
      <c r="F7764" s="16" t="s">
        <v>61</v>
      </c>
      <c r="G7764" s="16" t="s">
        <v>39</v>
      </c>
      <c r="H7764" s="16" t="s">
        <v>32</v>
      </c>
      <c r="I7764" s="16" t="s">
        <v>795</v>
      </c>
      <c r="N7764" s="17">
        <v>11</v>
      </c>
      <c r="O7764" s="17">
        <v>20</v>
      </c>
      <c r="P7764" s="17">
        <v>4</v>
      </c>
      <c r="Q7764" s="2">
        <f>$L$25*(B7764*1000)</f>
        <v>0</v>
      </c>
      <c r="R7764" s="2">
        <f>$L$19*(C7764*1000)</f>
        <v>316738000</v>
      </c>
      <c r="S7764" s="2">
        <f>$L$20*(D7764*1000)</f>
        <v>74101500</v>
      </c>
      <c r="T7764" s="2">
        <f>$L$21*(E7764*1000)</f>
        <v>0</v>
      </c>
      <c r="U7764" s="2">
        <f>$L$22*(F7764*1000)</f>
        <v>0</v>
      </c>
      <c r="V7764" s="2">
        <f>$L$18*(G7764*1000)</f>
        <v>17400000</v>
      </c>
      <c r="W7764" s="2">
        <f>$L$24*(H7764*1000)</f>
        <v>0</v>
      </c>
      <c r="X7764" s="2">
        <f>$L$23*(I7764*1000)</f>
        <v>0</v>
      </c>
      <c r="Y7764" s="2">
        <f t="shared" si="363"/>
        <v>408.23950000000002</v>
      </c>
      <c r="Z7764" s="18">
        <f>Y7764/(B7764+C7764+D7764+E7764+F7764+G7764+H7764+I7764)</f>
        <v>0.27752515295717201</v>
      </c>
      <c r="AA7764" s="18">
        <f t="shared" si="365"/>
        <v>3259333.4347999999</v>
      </c>
      <c r="AB7764" s="18">
        <f>((B7764+E7764+F7764+H7764+I7764)/(B7764+C7764+D7764+E7764+F7764+G7764+H7764+I7764))*100</f>
        <v>30.999320190346701</v>
      </c>
      <c r="AC7764" s="2">
        <f t="shared" si="364"/>
        <v>1</v>
      </c>
    </row>
    <row r="7765" spans="1:29">
      <c r="A7765" s="15" t="s">
        <v>53</v>
      </c>
      <c r="B7765" s="16" t="s">
        <v>30</v>
      </c>
      <c r="C7765" s="16" t="s">
        <v>1460</v>
      </c>
      <c r="D7765" s="16" t="s">
        <v>616</v>
      </c>
      <c r="E7765" s="16" t="str">
        <f>IF([1]Sheet1!L7765="",[1]Sheet1!K7765,[1]Sheet1!L7765)</f>
        <v>81</v>
      </c>
      <c r="F7765" s="16" t="s">
        <v>61</v>
      </c>
      <c r="G7765" s="16" t="s">
        <v>282</v>
      </c>
      <c r="H7765" s="16" t="s">
        <v>32</v>
      </c>
      <c r="I7765" s="16" t="s">
        <v>1278</v>
      </c>
      <c r="N7765" s="17">
        <v>11</v>
      </c>
      <c r="O7765" s="17">
        <v>20</v>
      </c>
      <c r="P7765" s="17">
        <v>5</v>
      </c>
      <c r="Q7765" s="2">
        <f>$L$25*(B7765*1000)</f>
        <v>0</v>
      </c>
      <c r="R7765" s="2">
        <f>$L$19*(C7765*1000)</f>
        <v>373456200</v>
      </c>
      <c r="S7765" s="2">
        <f>$L$20*(D7765*1000)</f>
        <v>74101500</v>
      </c>
      <c r="T7765" s="2">
        <f>$L$21*(E7765*1000)</f>
        <v>0</v>
      </c>
      <c r="U7765" s="2">
        <f>$L$22*(F7765*1000)</f>
        <v>0</v>
      </c>
      <c r="V7765" s="2">
        <f>$L$18*(G7765*1000)</f>
        <v>19140000</v>
      </c>
      <c r="W7765" s="2">
        <f>$L$24*(H7765*1000)</f>
        <v>0</v>
      </c>
      <c r="X7765" s="2">
        <f>$L$23*(I7765*1000)</f>
        <v>0</v>
      </c>
      <c r="Y7765" s="2">
        <f t="shared" si="363"/>
        <v>466.6977</v>
      </c>
      <c r="Z7765" s="18">
        <f>Y7765/(B7765+C7765+D7765+E7765+F7765+G7765+H7765+I7765)</f>
        <v>0.28284709090909088</v>
      </c>
      <c r="AA7765" s="18">
        <f t="shared" si="365"/>
        <v>3259800.1324999998</v>
      </c>
      <c r="AB7765" s="18">
        <f>((B7765+E7765+F7765+H7765+I7765)/(B7765+C7765+D7765+E7765+F7765+G7765+H7765+I7765))*100</f>
        <v>29.030303030303028</v>
      </c>
      <c r="AC7765" s="2">
        <f t="shared" si="364"/>
        <v>1</v>
      </c>
    </row>
    <row r="7766" spans="1:29">
      <c r="A7766" s="15" t="s">
        <v>57</v>
      </c>
      <c r="B7766" s="16" t="s">
        <v>30</v>
      </c>
      <c r="C7766" s="16" t="s">
        <v>119</v>
      </c>
      <c r="D7766" s="16" t="s">
        <v>616</v>
      </c>
      <c r="E7766" s="16" t="str">
        <f>IF([1]Sheet1!L7766="",[1]Sheet1!K7766,[1]Sheet1!L7766)</f>
        <v>1</v>
      </c>
      <c r="F7766" s="16" t="s">
        <v>61</v>
      </c>
      <c r="G7766" s="16" t="s">
        <v>93</v>
      </c>
      <c r="H7766" s="16" t="s">
        <v>299</v>
      </c>
      <c r="I7766" s="16" t="s">
        <v>787</v>
      </c>
      <c r="N7766" s="17">
        <v>11</v>
      </c>
      <c r="O7766" s="17">
        <v>20</v>
      </c>
      <c r="P7766" s="17">
        <v>6</v>
      </c>
      <c r="Q7766" s="2">
        <f>$L$25*(B7766*1000)</f>
        <v>0</v>
      </c>
      <c r="R7766" s="2">
        <f>$L$19*(C7766*1000)</f>
        <v>442696600</v>
      </c>
      <c r="S7766" s="2">
        <f>$L$20*(D7766*1000)</f>
        <v>74101500</v>
      </c>
      <c r="T7766" s="2">
        <f>$L$21*(E7766*1000)</f>
        <v>0</v>
      </c>
      <c r="U7766" s="2">
        <f>$L$22*(F7766*1000)</f>
        <v>0</v>
      </c>
      <c r="V7766" s="2">
        <f>$L$18*(G7766*1000)</f>
        <v>20880000</v>
      </c>
      <c r="W7766" s="2">
        <f>$L$24*(H7766*1000)</f>
        <v>0</v>
      </c>
      <c r="X7766" s="2">
        <f>$L$23*(I7766*1000)</f>
        <v>0</v>
      </c>
      <c r="Y7766" s="2">
        <f t="shared" si="363"/>
        <v>537.67809999999997</v>
      </c>
      <c r="Z7766" s="18">
        <f>Y7766/(B7766+C7766+D7766+E7766+F7766+G7766+H7766+I7766)</f>
        <v>0.29755290536801327</v>
      </c>
      <c r="AA7766" s="18">
        <f t="shared" si="365"/>
        <v>3260337.8106</v>
      </c>
      <c r="AB7766" s="18">
        <f>((B7766+E7766+F7766+H7766+I7766)/(B7766+C7766+D7766+E7766+F7766+G7766+H7766+I7766))*100</f>
        <v>24.681793027116768</v>
      </c>
      <c r="AC7766" s="2">
        <f t="shared" si="364"/>
        <v>1</v>
      </c>
    </row>
    <row r="7767" spans="1:29">
      <c r="A7767" s="15" t="s">
        <v>60</v>
      </c>
      <c r="B7767" s="16" t="s">
        <v>30</v>
      </c>
      <c r="C7767" s="16" t="s">
        <v>954</v>
      </c>
      <c r="D7767" s="16" t="s">
        <v>616</v>
      </c>
      <c r="E7767" s="16" t="str">
        <f>IF([1]Sheet1!L7767="",[1]Sheet1!K7767,[1]Sheet1!L7767)</f>
        <v>0</v>
      </c>
      <c r="F7767" s="16" t="s">
        <v>61</v>
      </c>
      <c r="G7767" s="16" t="s">
        <v>92</v>
      </c>
      <c r="H7767" s="16" t="s">
        <v>726</v>
      </c>
      <c r="I7767" s="16" t="s">
        <v>1027</v>
      </c>
      <c r="N7767" s="17">
        <v>11</v>
      </c>
      <c r="O7767" s="17">
        <v>20</v>
      </c>
      <c r="P7767" s="17">
        <v>7</v>
      </c>
      <c r="Q7767" s="2">
        <f>$L$25*(B7767*1000)</f>
        <v>0</v>
      </c>
      <c r="R7767" s="2">
        <f>$L$19*(C7767*1000)</f>
        <v>470319100</v>
      </c>
      <c r="S7767" s="2">
        <f>$L$20*(D7767*1000)</f>
        <v>74101500</v>
      </c>
      <c r="T7767" s="2">
        <f>$L$21*(E7767*1000)</f>
        <v>0</v>
      </c>
      <c r="U7767" s="2">
        <f>$L$22*(F7767*1000)</f>
        <v>0</v>
      </c>
      <c r="V7767" s="2">
        <f>$L$18*(G7767*1000)</f>
        <v>21750000</v>
      </c>
      <c r="W7767" s="2">
        <f>$L$24*(H7767*1000)</f>
        <v>0</v>
      </c>
      <c r="X7767" s="2">
        <f>$L$23*(I7767*1000)</f>
        <v>0</v>
      </c>
      <c r="Y7767" s="2">
        <f t="shared" si="363"/>
        <v>566.17060000000004</v>
      </c>
      <c r="Z7767" s="18">
        <f>Y7767/(B7767+C7767+D7767+E7767+F7767+G7767+H7767+I7767)</f>
        <v>0.27524093339815264</v>
      </c>
      <c r="AA7767" s="18">
        <f t="shared" si="365"/>
        <v>3260903.9811999998</v>
      </c>
      <c r="AB7767" s="18">
        <f>((B7767+E7767+F7767+H7767+I7767)/(B7767+C7767+D7767+E7767+F7767+G7767+H7767+I7767))*100</f>
        <v>30.140982012639768</v>
      </c>
      <c r="AC7767" s="2">
        <f t="shared" si="364"/>
        <v>1</v>
      </c>
    </row>
    <row r="7768" spans="1:29">
      <c r="A7768" s="15" t="s">
        <v>64</v>
      </c>
      <c r="B7768" s="16" t="s">
        <v>30</v>
      </c>
      <c r="C7768" s="16" t="s">
        <v>1422</v>
      </c>
      <c r="D7768" s="16" t="s">
        <v>616</v>
      </c>
      <c r="E7768" s="16" t="str">
        <f>IF([1]Sheet1!L7768="",[1]Sheet1!K7768,[1]Sheet1!L7768)</f>
        <v>0</v>
      </c>
      <c r="F7768" s="16" t="s">
        <v>61</v>
      </c>
      <c r="G7768" s="16" t="s">
        <v>131</v>
      </c>
      <c r="H7768" s="16" t="s">
        <v>272</v>
      </c>
      <c r="I7768" s="16" t="s">
        <v>241</v>
      </c>
      <c r="N7768" s="17">
        <v>11</v>
      </c>
      <c r="O7768" s="17">
        <v>20</v>
      </c>
      <c r="P7768" s="17">
        <v>8</v>
      </c>
      <c r="Q7768" s="2">
        <f>$L$25*(B7768*1000)</f>
        <v>0</v>
      </c>
      <c r="R7768" s="2">
        <f>$L$19*(C7768*1000)</f>
        <v>467741000</v>
      </c>
      <c r="S7768" s="2">
        <f>$L$20*(D7768*1000)</f>
        <v>74101500</v>
      </c>
      <c r="T7768" s="2">
        <f>$L$21*(E7768*1000)</f>
        <v>0</v>
      </c>
      <c r="U7768" s="2">
        <f>$L$22*(F7768*1000)</f>
        <v>0</v>
      </c>
      <c r="V7768" s="2">
        <f>$L$18*(G7768*1000)</f>
        <v>23490000</v>
      </c>
      <c r="W7768" s="2">
        <f>$L$24*(H7768*1000)</f>
        <v>0</v>
      </c>
      <c r="X7768" s="2">
        <f>$L$23*(I7768*1000)</f>
        <v>0</v>
      </c>
      <c r="Y7768" s="2">
        <f t="shared" si="363"/>
        <v>565.33249999999998</v>
      </c>
      <c r="Z7768" s="18">
        <f>Y7768/(B7768+C7768+D7768+E7768+F7768+G7768+H7768+I7768)</f>
        <v>0.25992298850574713</v>
      </c>
      <c r="AA7768" s="18">
        <f t="shared" si="365"/>
        <v>3261469.3136999998</v>
      </c>
      <c r="AB7768" s="18">
        <f>((B7768+E7768+F7768+H7768+I7768)/(B7768+C7768+D7768+E7768+F7768+G7768+H7768+I7768))*100</f>
        <v>34.160919540229884</v>
      </c>
      <c r="AC7768" s="2">
        <f t="shared" si="364"/>
        <v>1</v>
      </c>
    </row>
    <row r="7769" spans="1:29">
      <c r="A7769" s="15" t="s">
        <v>68</v>
      </c>
      <c r="B7769" s="16" t="s">
        <v>30</v>
      </c>
      <c r="C7769" s="16" t="s">
        <v>1671</v>
      </c>
      <c r="D7769" s="16" t="s">
        <v>616</v>
      </c>
      <c r="E7769" s="16" t="str">
        <f>IF([1]Sheet1!L7769="",[1]Sheet1!K7769,[1]Sheet1!L7769)</f>
        <v>0</v>
      </c>
      <c r="F7769" s="16" t="s">
        <v>138</v>
      </c>
      <c r="G7769" s="16" t="s">
        <v>127</v>
      </c>
      <c r="H7769" s="16" t="s">
        <v>430</v>
      </c>
      <c r="I7769" s="16" t="s">
        <v>929</v>
      </c>
      <c r="N7769" s="17">
        <v>11</v>
      </c>
      <c r="O7769" s="17">
        <v>20</v>
      </c>
      <c r="P7769" s="17">
        <v>9</v>
      </c>
      <c r="Q7769" s="2">
        <f>$L$25*(B7769*1000)</f>
        <v>0</v>
      </c>
      <c r="R7769" s="2">
        <f>$L$19*(C7769*1000)</f>
        <v>429437800</v>
      </c>
      <c r="S7769" s="2">
        <f>$L$20*(D7769*1000)</f>
        <v>74101500</v>
      </c>
      <c r="T7769" s="2">
        <f>$L$21*(E7769*1000)</f>
        <v>0</v>
      </c>
      <c r="U7769" s="2">
        <f>$L$22*(F7769*1000)</f>
        <v>0</v>
      </c>
      <c r="V7769" s="2">
        <f>$L$18*(G7769*1000)</f>
        <v>24360000</v>
      </c>
      <c r="W7769" s="2">
        <f>$L$24*(H7769*1000)</f>
        <v>0</v>
      </c>
      <c r="X7769" s="2">
        <f>$L$23*(I7769*1000)</f>
        <v>0</v>
      </c>
      <c r="Y7769" s="2">
        <f t="shared" si="363"/>
        <v>527.89930000000004</v>
      </c>
      <c r="Z7769" s="18">
        <f>Y7769/(B7769+C7769+D7769+E7769+F7769+G7769+H7769+I7769)</f>
        <v>0.24772374472078837</v>
      </c>
      <c r="AA7769" s="18">
        <f t="shared" si="365"/>
        <v>3261997.213</v>
      </c>
      <c r="AB7769" s="18">
        <f>((B7769+E7769+F7769+H7769+I7769)/(B7769+C7769+D7769+E7769+F7769+G7769+H7769+I7769))*100</f>
        <v>37.634913186297517</v>
      </c>
      <c r="AC7769" s="2">
        <f t="shared" si="364"/>
        <v>1</v>
      </c>
    </row>
    <row r="7770" spans="1:29">
      <c r="A7770" s="15" t="s">
        <v>73</v>
      </c>
      <c r="B7770" s="16" t="s">
        <v>30</v>
      </c>
      <c r="C7770" s="16" t="s">
        <v>460</v>
      </c>
      <c r="D7770" s="16" t="s">
        <v>255</v>
      </c>
      <c r="E7770" s="16" t="str">
        <f>IF([1]Sheet1!L7770="",[1]Sheet1!K7770,[1]Sheet1!L7770)</f>
        <v>118</v>
      </c>
      <c r="F7770" s="16" t="s">
        <v>490</v>
      </c>
      <c r="G7770" s="16" t="s">
        <v>131</v>
      </c>
      <c r="H7770" s="16" t="s">
        <v>587</v>
      </c>
      <c r="I7770" s="16" t="s">
        <v>1353</v>
      </c>
      <c r="N7770" s="17">
        <v>11</v>
      </c>
      <c r="O7770" s="17">
        <v>20</v>
      </c>
      <c r="P7770" s="17">
        <v>10</v>
      </c>
      <c r="Q7770" s="2">
        <f>$L$25*(B7770*1000)</f>
        <v>0</v>
      </c>
      <c r="R7770" s="2">
        <f>$L$19*(C7770*1000)</f>
        <v>417652200</v>
      </c>
      <c r="S7770" s="2">
        <f>$L$20*(D7770*1000)</f>
        <v>79590500</v>
      </c>
      <c r="T7770" s="2">
        <f>$L$21*(E7770*1000)</f>
        <v>0</v>
      </c>
      <c r="U7770" s="2">
        <f>$L$22*(F7770*1000)</f>
        <v>0</v>
      </c>
      <c r="V7770" s="2">
        <f>$L$18*(G7770*1000)</f>
        <v>23490000</v>
      </c>
      <c r="W7770" s="2">
        <f>$L$24*(H7770*1000)</f>
        <v>0</v>
      </c>
      <c r="X7770" s="2">
        <f>$L$23*(I7770*1000)</f>
        <v>0</v>
      </c>
      <c r="Y7770" s="2">
        <f t="shared" si="363"/>
        <v>520.73270000000002</v>
      </c>
      <c r="Z7770" s="18">
        <f>Y7770/(B7770+C7770+D7770+E7770+F7770+G7770+H7770+I7770)</f>
        <v>0.23174574988874055</v>
      </c>
      <c r="AA7770" s="18">
        <f t="shared" si="365"/>
        <v>3262517.9457</v>
      </c>
      <c r="AB7770" s="18">
        <f>((B7770+E7770+F7770+H7770+I7770)/(B7770+C7770+D7770+E7770+F7770+G7770+H7770+I7770))*100</f>
        <v>41.878059635068979</v>
      </c>
      <c r="AC7770" s="2">
        <f t="shared" si="364"/>
        <v>1</v>
      </c>
    </row>
    <row r="7771" spans="1:29">
      <c r="A7771" s="15" t="s">
        <v>77</v>
      </c>
      <c r="B7771" s="16" t="s">
        <v>30</v>
      </c>
      <c r="C7771" s="16" t="s">
        <v>465</v>
      </c>
      <c r="D7771" s="16" t="s">
        <v>675</v>
      </c>
      <c r="E7771" s="16" t="str">
        <f>IF([1]Sheet1!L7771="",[1]Sheet1!K7771,[1]Sheet1!L7771)</f>
        <v>146</v>
      </c>
      <c r="F7771" s="16" t="s">
        <v>490</v>
      </c>
      <c r="G7771" s="16" t="s">
        <v>131</v>
      </c>
      <c r="H7771" s="16" t="s">
        <v>121</v>
      </c>
      <c r="I7771" s="16" t="s">
        <v>1018</v>
      </c>
      <c r="N7771" s="17">
        <v>11</v>
      </c>
      <c r="O7771" s="17">
        <v>20</v>
      </c>
      <c r="P7771" s="17">
        <v>11</v>
      </c>
      <c r="Q7771" s="2">
        <f>$L$25*(B7771*1000)</f>
        <v>0</v>
      </c>
      <c r="R7771" s="2">
        <f>$L$19*(C7771*1000)</f>
        <v>419125400</v>
      </c>
      <c r="S7771" s="2">
        <f>$L$20*(D7771*1000)</f>
        <v>80139400</v>
      </c>
      <c r="T7771" s="2">
        <f>$L$21*(E7771*1000)</f>
        <v>0</v>
      </c>
      <c r="U7771" s="2">
        <f>$L$22*(F7771*1000)</f>
        <v>0</v>
      </c>
      <c r="V7771" s="2">
        <f>$L$18*(G7771*1000)</f>
        <v>23490000</v>
      </c>
      <c r="W7771" s="2">
        <f>$L$24*(H7771*1000)</f>
        <v>0</v>
      </c>
      <c r="X7771" s="2">
        <f>$L$23*(I7771*1000)</f>
        <v>0</v>
      </c>
      <c r="Y7771" s="2">
        <f t="shared" si="363"/>
        <v>522.75480000000005</v>
      </c>
      <c r="Z7771" s="18">
        <f>Y7771/(B7771+C7771+D7771+E7771+F7771+G7771+H7771+I7771)</f>
        <v>0.23100079540433055</v>
      </c>
      <c r="AA7771" s="18">
        <f t="shared" si="365"/>
        <v>3263040.7005000003</v>
      </c>
      <c r="AB7771" s="18">
        <f>((B7771+E7771+F7771+H7771+I7771)/(B7771+C7771+D7771+E7771+F7771+G7771+H7771+I7771))*100</f>
        <v>42.068051259390188</v>
      </c>
      <c r="AC7771" s="2">
        <f t="shared" si="364"/>
        <v>1</v>
      </c>
    </row>
    <row r="7772" spans="1:29">
      <c r="A7772" s="15" t="s">
        <v>81</v>
      </c>
      <c r="B7772" s="16" t="s">
        <v>30</v>
      </c>
      <c r="C7772" s="16" t="s">
        <v>1611</v>
      </c>
      <c r="D7772" s="16" t="s">
        <v>942</v>
      </c>
      <c r="E7772" s="16" t="str">
        <f>IF([1]Sheet1!L7772="",[1]Sheet1!K7772,[1]Sheet1!L7772)</f>
        <v>146</v>
      </c>
      <c r="F7772" s="16" t="s">
        <v>490</v>
      </c>
      <c r="G7772" s="16" t="s">
        <v>135</v>
      </c>
      <c r="H7772" s="16" t="s">
        <v>598</v>
      </c>
      <c r="I7772" s="16" t="s">
        <v>410</v>
      </c>
      <c r="N7772" s="17">
        <v>11</v>
      </c>
      <c r="O7772" s="17">
        <v>20</v>
      </c>
      <c r="P7772" s="17">
        <v>12</v>
      </c>
      <c r="Q7772" s="2">
        <f>$L$25*(B7772*1000)</f>
        <v>0</v>
      </c>
      <c r="R7772" s="2">
        <f>$L$19*(C7772*1000)</f>
        <v>441960000</v>
      </c>
      <c r="S7772" s="2">
        <f>$L$20*(D7772*1000)</f>
        <v>93861900</v>
      </c>
      <c r="T7772" s="2">
        <f>$L$21*(E7772*1000)</f>
        <v>0</v>
      </c>
      <c r="U7772" s="2">
        <f>$L$22*(F7772*1000)</f>
        <v>0</v>
      </c>
      <c r="V7772" s="2">
        <f>$L$18*(G7772*1000)</f>
        <v>25230000</v>
      </c>
      <c r="W7772" s="2">
        <f>$L$24*(H7772*1000)</f>
        <v>0</v>
      </c>
      <c r="X7772" s="2">
        <f>$L$23*(I7772*1000)</f>
        <v>0</v>
      </c>
      <c r="Y7772" s="2">
        <f t="shared" si="363"/>
        <v>561.05190000000005</v>
      </c>
      <c r="Z7772" s="18">
        <f>Y7772/(B7772+C7772+D7772+E7772+F7772+G7772+H7772+I7772)</f>
        <v>0.24847294065544731</v>
      </c>
      <c r="AA7772" s="18">
        <f t="shared" si="365"/>
        <v>3263601.7524000001</v>
      </c>
      <c r="AB7772" s="18">
        <f>((B7772+E7772+F7772+H7772+I7772)/(B7772+C7772+D7772+E7772+F7772+G7772+H7772+I7772))*100</f>
        <v>37.998228520814884</v>
      </c>
      <c r="AC7772" s="2">
        <f t="shared" si="364"/>
        <v>1</v>
      </c>
    </row>
    <row r="7773" spans="1:29">
      <c r="A7773" s="15" t="s">
        <v>85</v>
      </c>
      <c r="B7773" s="16" t="s">
        <v>30</v>
      </c>
      <c r="C7773" s="16" t="s">
        <v>1140</v>
      </c>
      <c r="D7773" s="16" t="s">
        <v>49</v>
      </c>
      <c r="E7773" s="16" t="str">
        <f>IF([1]Sheet1!L7773="",[1]Sheet1!K7773,[1]Sheet1!L7773)</f>
        <v>103</v>
      </c>
      <c r="F7773" s="16" t="s">
        <v>490</v>
      </c>
      <c r="G7773" s="16" t="s">
        <v>135</v>
      </c>
      <c r="H7773" s="16" t="s">
        <v>629</v>
      </c>
      <c r="I7773" s="16" t="s">
        <v>62</v>
      </c>
      <c r="N7773" s="17">
        <v>11</v>
      </c>
      <c r="O7773" s="17">
        <v>20</v>
      </c>
      <c r="P7773" s="17">
        <v>13</v>
      </c>
      <c r="Q7773" s="2">
        <f>$L$25*(B7773*1000)</f>
        <v>0</v>
      </c>
      <c r="R7773" s="2">
        <f>$L$19*(C7773*1000)</f>
        <v>469214200</v>
      </c>
      <c r="S7773" s="2">
        <f>$L$20*(D7773*1000)</f>
        <v>94410800</v>
      </c>
      <c r="T7773" s="2">
        <f>$L$21*(E7773*1000)</f>
        <v>0</v>
      </c>
      <c r="U7773" s="2">
        <f>$L$22*(F7773*1000)</f>
        <v>0</v>
      </c>
      <c r="V7773" s="2">
        <f>$L$18*(G7773*1000)</f>
        <v>25230000</v>
      </c>
      <c r="W7773" s="2">
        <f>$L$24*(H7773*1000)</f>
        <v>0</v>
      </c>
      <c r="X7773" s="2">
        <f>$L$23*(I7773*1000)</f>
        <v>0</v>
      </c>
      <c r="Y7773" s="2">
        <f t="shared" si="363"/>
        <v>588.85500000000002</v>
      </c>
      <c r="Z7773" s="18">
        <f>Y7773/(B7773+C7773+D7773+E7773+F7773+G7773+H7773+I7773)</f>
        <v>0.26925240054869687</v>
      </c>
      <c r="AA7773" s="18">
        <f t="shared" si="365"/>
        <v>3264190.6074000001</v>
      </c>
      <c r="AB7773" s="18">
        <f>((B7773+E7773+F7773+H7773+I7773)/(B7773+C7773+D7773+E7773+F7773+G7773+H7773+I7773))*100</f>
        <v>32.556012802926382</v>
      </c>
      <c r="AC7773" s="2">
        <f t="shared" si="364"/>
        <v>1</v>
      </c>
    </row>
    <row r="7774" spans="1:29">
      <c r="A7774" s="15" t="s">
        <v>88</v>
      </c>
      <c r="B7774" s="16" t="s">
        <v>30</v>
      </c>
      <c r="C7774" s="16" t="s">
        <v>853</v>
      </c>
      <c r="D7774" s="16" t="s">
        <v>35</v>
      </c>
      <c r="E7774" s="16" t="str">
        <f>IF([1]Sheet1!L7774="",[1]Sheet1!K7774,[1]Sheet1!L7774)</f>
        <v>1</v>
      </c>
      <c r="F7774" s="16" t="s">
        <v>33</v>
      </c>
      <c r="G7774" s="16" t="s">
        <v>135</v>
      </c>
      <c r="H7774" s="16" t="s">
        <v>655</v>
      </c>
      <c r="I7774" s="16" t="s">
        <v>254</v>
      </c>
      <c r="N7774" s="17">
        <v>11</v>
      </c>
      <c r="O7774" s="17">
        <v>20</v>
      </c>
      <c r="P7774" s="17">
        <v>14</v>
      </c>
      <c r="Q7774" s="2">
        <f>$L$25*(B7774*1000)</f>
        <v>0</v>
      </c>
      <c r="R7774" s="2">
        <f>$L$19*(C7774*1000)</f>
        <v>529247100</v>
      </c>
      <c r="S7774" s="2">
        <f>$L$20*(D7774*1000)</f>
        <v>88921800</v>
      </c>
      <c r="T7774" s="2">
        <f>$L$21*(E7774*1000)</f>
        <v>0</v>
      </c>
      <c r="U7774" s="2">
        <f>$L$22*(F7774*1000)</f>
        <v>0</v>
      </c>
      <c r="V7774" s="2">
        <f>$L$18*(G7774*1000)</f>
        <v>25230000</v>
      </c>
      <c r="W7774" s="2">
        <f>$L$24*(H7774*1000)</f>
        <v>0</v>
      </c>
      <c r="X7774" s="2">
        <f>$L$23*(I7774*1000)</f>
        <v>0</v>
      </c>
      <c r="Y7774" s="2">
        <f t="shared" si="363"/>
        <v>643.39890000000003</v>
      </c>
      <c r="Z7774" s="18">
        <f>Y7774/(B7774+C7774+D7774+E7774+F7774+G7774+H7774+I7774)</f>
        <v>0.3229914156626506</v>
      </c>
      <c r="AA7774" s="18">
        <f t="shared" si="365"/>
        <v>3264834.0063</v>
      </c>
      <c r="AB7774" s="18">
        <f>((B7774+E7774+F7774+H7774+I7774)/(B7774+C7774+D7774+E7774+F7774+G7774+H7774+I7774))*100</f>
        <v>18.273092369477911</v>
      </c>
      <c r="AC7774" s="2">
        <f t="shared" si="364"/>
        <v>1</v>
      </c>
    </row>
    <row r="7775" spans="1:29">
      <c r="A7775" s="15" t="s">
        <v>91</v>
      </c>
      <c r="B7775" s="16" t="s">
        <v>30</v>
      </c>
      <c r="C7775" s="16" t="s">
        <v>1454</v>
      </c>
      <c r="D7775" s="16" t="s">
        <v>285</v>
      </c>
      <c r="E7775" s="16" t="str">
        <f>IF([1]Sheet1!L7775="",[1]Sheet1!K7775,[1]Sheet1!L7775)</f>
        <v>81</v>
      </c>
      <c r="F7775" s="16" t="s">
        <v>122</v>
      </c>
      <c r="G7775" s="16" t="s">
        <v>103</v>
      </c>
      <c r="H7775" s="16" t="s">
        <v>601</v>
      </c>
      <c r="I7775" s="16" t="s">
        <v>522</v>
      </c>
      <c r="N7775" s="17">
        <v>11</v>
      </c>
      <c r="O7775" s="17">
        <v>20</v>
      </c>
      <c r="P7775" s="17">
        <v>15</v>
      </c>
      <c r="Q7775" s="2">
        <f>$L$25*(B7775*1000)</f>
        <v>0</v>
      </c>
      <c r="R7775" s="2">
        <f>$L$19*(C7775*1000)</f>
        <v>613587800</v>
      </c>
      <c r="S7775" s="2">
        <f>$L$20*(D7775*1000)</f>
        <v>75199300</v>
      </c>
      <c r="T7775" s="2">
        <f>$L$21*(E7775*1000)</f>
        <v>0</v>
      </c>
      <c r="U7775" s="2">
        <f>$L$22*(F7775*1000)</f>
        <v>0</v>
      </c>
      <c r="V7775" s="2">
        <f>$L$18*(G7775*1000)</f>
        <v>30450000</v>
      </c>
      <c r="W7775" s="2">
        <f>$L$24*(H7775*1000)</f>
        <v>0</v>
      </c>
      <c r="X7775" s="2">
        <f>$L$23*(I7775*1000)</f>
        <v>0</v>
      </c>
      <c r="Y7775" s="2">
        <f t="shared" si="363"/>
        <v>719.23710000000005</v>
      </c>
      <c r="Z7775" s="18">
        <f>Y7775/(B7775+C7775+D7775+E7775+F7775+G7775+H7775+I7775)</f>
        <v>0.34745753623188408</v>
      </c>
      <c r="AA7775" s="18">
        <f t="shared" si="365"/>
        <v>3265553.2434</v>
      </c>
      <c r="AB7775" s="18">
        <f>((B7775+E7775+F7775+H7775+I7775)/(B7775+C7775+D7775+E7775+F7775+G7775+H7775+I7775))*100</f>
        <v>11.207729468599034</v>
      </c>
      <c r="AC7775" s="2">
        <f t="shared" si="364"/>
        <v>1</v>
      </c>
    </row>
    <row r="7776" spans="1:29">
      <c r="A7776" s="15" t="s">
        <v>95</v>
      </c>
      <c r="B7776" s="16" t="s">
        <v>30</v>
      </c>
      <c r="C7776" s="16" t="s">
        <v>1757</v>
      </c>
      <c r="D7776" s="16" t="s">
        <v>1312</v>
      </c>
      <c r="E7776" s="16" t="str">
        <f>IF([1]Sheet1!L7776="",[1]Sheet1!K7776,[1]Sheet1!L7776)</f>
        <v>83</v>
      </c>
      <c r="F7776" s="16" t="s">
        <v>61</v>
      </c>
      <c r="G7776" s="16" t="s">
        <v>484</v>
      </c>
      <c r="H7776" s="16" t="s">
        <v>32</v>
      </c>
      <c r="I7776" s="16" t="s">
        <v>543</v>
      </c>
      <c r="N7776" s="17">
        <v>11</v>
      </c>
      <c r="O7776" s="17">
        <v>20</v>
      </c>
      <c r="P7776" s="17">
        <v>16</v>
      </c>
      <c r="Q7776" s="2">
        <f>$L$25*(B7776*1000)</f>
        <v>0</v>
      </c>
      <c r="R7776" s="2">
        <f>$L$19*(C7776*1000)</f>
        <v>686511200</v>
      </c>
      <c r="S7776" s="2">
        <f>$L$20*(D7776*1000)</f>
        <v>83981700</v>
      </c>
      <c r="T7776" s="2">
        <f>$L$21*(E7776*1000)</f>
        <v>0</v>
      </c>
      <c r="U7776" s="2">
        <f>$L$22*(F7776*1000)</f>
        <v>0</v>
      </c>
      <c r="V7776" s="2">
        <f>$L$18*(G7776*1000)</f>
        <v>36540000</v>
      </c>
      <c r="W7776" s="2">
        <f>$L$24*(H7776*1000)</f>
        <v>0</v>
      </c>
      <c r="X7776" s="2">
        <f>$L$23*(I7776*1000)</f>
        <v>0</v>
      </c>
      <c r="Y7776" s="2">
        <f t="shared" si="363"/>
        <v>807.03290000000004</v>
      </c>
      <c r="Z7776" s="18">
        <f>Y7776/(B7776+C7776+D7776+E7776+F7776+G7776+H7776+I7776)</f>
        <v>0.35257007426823944</v>
      </c>
      <c r="AA7776" s="18">
        <f t="shared" si="365"/>
        <v>3266360.2763</v>
      </c>
      <c r="AB7776" s="18">
        <f>((B7776+E7776+F7776+H7776+I7776)/(B7776+C7776+D7776+E7776+F7776+G7776+H7776+I7776))*100</f>
        <v>10.048055919615553</v>
      </c>
      <c r="AC7776" s="2">
        <f t="shared" si="364"/>
        <v>1</v>
      </c>
    </row>
    <row r="7777" spans="1:29">
      <c r="A7777" s="15" t="s">
        <v>98</v>
      </c>
      <c r="B7777" s="16" t="s">
        <v>30</v>
      </c>
      <c r="C7777" s="16" t="s">
        <v>1838</v>
      </c>
      <c r="D7777" s="16" t="s">
        <v>616</v>
      </c>
      <c r="E7777" s="16" t="str">
        <f>IF([1]Sheet1!L7777="",[1]Sheet1!K7777,[1]Sheet1!L7777)</f>
        <v>239</v>
      </c>
      <c r="F7777" s="16" t="s">
        <v>61</v>
      </c>
      <c r="G7777" s="16" t="s">
        <v>581</v>
      </c>
      <c r="H7777" s="16" t="s">
        <v>32</v>
      </c>
      <c r="I7777" s="16" t="s">
        <v>1219</v>
      </c>
      <c r="N7777" s="17">
        <v>11</v>
      </c>
      <c r="O7777" s="17">
        <v>20</v>
      </c>
      <c r="P7777" s="17">
        <v>17</v>
      </c>
      <c r="Q7777" s="2">
        <f>$L$25*(B7777*1000)</f>
        <v>0</v>
      </c>
      <c r="R7777" s="2">
        <f>$L$19*(C7777*1000)</f>
        <v>676935400</v>
      </c>
      <c r="S7777" s="2">
        <f>$L$20*(D7777*1000)</f>
        <v>74101500</v>
      </c>
      <c r="T7777" s="2">
        <f>$L$21*(E7777*1000)</f>
        <v>0</v>
      </c>
      <c r="U7777" s="2">
        <f>$L$22*(F7777*1000)</f>
        <v>0</v>
      </c>
      <c r="V7777" s="2">
        <f>$L$18*(G7777*1000)</f>
        <v>35670000</v>
      </c>
      <c r="W7777" s="2">
        <f>$L$24*(H7777*1000)</f>
        <v>0</v>
      </c>
      <c r="X7777" s="2">
        <f>$L$23*(I7777*1000)</f>
        <v>0</v>
      </c>
      <c r="Y7777" s="2">
        <f t="shared" si="363"/>
        <v>786.70690000000002</v>
      </c>
      <c r="Z7777" s="18">
        <f>Y7777/(B7777+C7777+D7777+E7777+F7777+G7777+H7777+I7777)</f>
        <v>0.32738531002913024</v>
      </c>
      <c r="AA7777" s="18">
        <f t="shared" si="365"/>
        <v>3267146.9832000001</v>
      </c>
      <c r="AB7777" s="18">
        <f>((B7777+E7777+F7777+H7777+I7777)/(B7777+C7777+D7777+E7777+F7777+G7777+H7777+I7777))*100</f>
        <v>16.188098210570121</v>
      </c>
      <c r="AC7777" s="2">
        <f t="shared" si="364"/>
        <v>1</v>
      </c>
    </row>
    <row r="7778" spans="1:29">
      <c r="A7778" s="15" t="s">
        <v>101</v>
      </c>
      <c r="B7778" s="16" t="s">
        <v>30</v>
      </c>
      <c r="C7778" s="16" t="s">
        <v>1839</v>
      </c>
      <c r="D7778" s="16" t="s">
        <v>616</v>
      </c>
      <c r="E7778" s="16" t="str">
        <f>IF([1]Sheet1!L7778="",[1]Sheet1!K7778,[1]Sheet1!L7778)</f>
        <v>283</v>
      </c>
      <c r="F7778" s="16" t="s">
        <v>61</v>
      </c>
      <c r="G7778" s="16" t="s">
        <v>398</v>
      </c>
      <c r="H7778" s="16" t="s">
        <v>32</v>
      </c>
      <c r="I7778" s="16" t="s">
        <v>1322</v>
      </c>
      <c r="N7778" s="17">
        <v>11</v>
      </c>
      <c r="O7778" s="17">
        <v>20</v>
      </c>
      <c r="P7778" s="17">
        <v>18</v>
      </c>
      <c r="Q7778" s="2">
        <f>$L$25*(B7778*1000)</f>
        <v>0</v>
      </c>
      <c r="R7778" s="2">
        <f>$L$19*(C7778*1000)</f>
        <v>680618400</v>
      </c>
      <c r="S7778" s="2">
        <f>$L$20*(D7778*1000)</f>
        <v>74101500</v>
      </c>
      <c r="T7778" s="2">
        <f>$L$21*(E7778*1000)</f>
        <v>0</v>
      </c>
      <c r="U7778" s="2">
        <f>$L$22*(F7778*1000)</f>
        <v>0</v>
      </c>
      <c r="V7778" s="2">
        <f>$L$18*(G7778*1000)</f>
        <v>34800000</v>
      </c>
      <c r="W7778" s="2">
        <f>$L$24*(H7778*1000)</f>
        <v>0</v>
      </c>
      <c r="X7778" s="2">
        <f>$L$23*(I7778*1000)</f>
        <v>0</v>
      </c>
      <c r="Y7778" s="2">
        <f t="shared" si="363"/>
        <v>789.51990000000001</v>
      </c>
      <c r="Z7778" s="18">
        <f>Y7778/(B7778+C7778+D7778+E7778+F7778+G7778+H7778+I7778)</f>
        <v>0.32503906957595718</v>
      </c>
      <c r="AA7778" s="18">
        <f t="shared" si="365"/>
        <v>3267936.5031000003</v>
      </c>
      <c r="AB7778" s="18">
        <f>((B7778+E7778+F7778+H7778+I7778)/(B7778+C7778+D7778+E7778+F7778+G7778+H7778+I7778))*100</f>
        <v>16.714697406340058</v>
      </c>
      <c r="AC7778" s="2">
        <f t="shared" si="364"/>
        <v>1</v>
      </c>
    </row>
    <row r="7779" spans="1:29">
      <c r="A7779" s="15" t="s">
        <v>106</v>
      </c>
      <c r="B7779" s="16" t="s">
        <v>30</v>
      </c>
      <c r="C7779" s="16" t="s">
        <v>1756</v>
      </c>
      <c r="D7779" s="16" t="s">
        <v>1117</v>
      </c>
      <c r="E7779" s="16" t="str">
        <f>IF([1]Sheet1!L7779="",[1]Sheet1!K7779,[1]Sheet1!L7779)</f>
        <v>84</v>
      </c>
      <c r="F7779" s="16" t="s">
        <v>61</v>
      </c>
      <c r="G7779" s="16" t="s">
        <v>398</v>
      </c>
      <c r="H7779" s="16" t="s">
        <v>32</v>
      </c>
      <c r="I7779" s="16" t="s">
        <v>142</v>
      </c>
      <c r="N7779" s="17">
        <v>11</v>
      </c>
      <c r="O7779" s="17">
        <v>20</v>
      </c>
      <c r="P7779" s="17">
        <v>19</v>
      </c>
      <c r="Q7779" s="2">
        <f>$L$25*(B7779*1000)</f>
        <v>0</v>
      </c>
      <c r="R7779" s="2">
        <f>$L$19*(C7779*1000)</f>
        <v>699033400</v>
      </c>
      <c r="S7779" s="2">
        <f>$L$20*(D7779*1000)</f>
        <v>92215200</v>
      </c>
      <c r="T7779" s="2">
        <f>$L$21*(E7779*1000)</f>
        <v>0</v>
      </c>
      <c r="U7779" s="2">
        <f>$L$22*(F7779*1000)</f>
        <v>0</v>
      </c>
      <c r="V7779" s="2">
        <f>$L$18*(G7779*1000)</f>
        <v>34800000</v>
      </c>
      <c r="W7779" s="2">
        <f>$L$24*(H7779*1000)</f>
        <v>0</v>
      </c>
      <c r="X7779" s="2">
        <f>$L$23*(I7779*1000)</f>
        <v>0</v>
      </c>
      <c r="Y7779" s="2">
        <f t="shared" si="363"/>
        <v>826.04859999999996</v>
      </c>
      <c r="Z7779" s="18">
        <f>Y7779/(B7779+C7779+D7779+E7779+F7779+G7779+H7779+I7779)</f>
        <v>0.36293875219683652</v>
      </c>
      <c r="AA7779" s="18">
        <f t="shared" si="365"/>
        <v>3268762.5517000002</v>
      </c>
      <c r="AB7779" s="18">
        <f>((B7779+E7779+F7779+H7779+I7779)/(B7779+C7779+D7779+E7779+F7779+G7779+H7779+I7779))*100</f>
        <v>7.4692442882249566</v>
      </c>
      <c r="AC7779" s="2">
        <f t="shared" si="364"/>
        <v>1</v>
      </c>
    </row>
    <row r="7780" spans="1:29">
      <c r="A7780" s="15" t="s">
        <v>110</v>
      </c>
      <c r="B7780" s="16" t="s">
        <v>30</v>
      </c>
      <c r="C7780" s="16" t="s">
        <v>1681</v>
      </c>
      <c r="D7780" s="16" t="s">
        <v>149</v>
      </c>
      <c r="E7780" s="16" t="str">
        <f>IF([1]Sheet1!L7780="",[1]Sheet1!K7780,[1]Sheet1!L7780)</f>
        <v>1</v>
      </c>
      <c r="F7780" s="16" t="s">
        <v>61</v>
      </c>
      <c r="G7780" s="16" t="s">
        <v>169</v>
      </c>
      <c r="H7780" s="16" t="s">
        <v>32</v>
      </c>
      <c r="I7780" s="16" t="s">
        <v>103</v>
      </c>
      <c r="N7780" s="17">
        <v>11</v>
      </c>
      <c r="O7780" s="17">
        <v>20</v>
      </c>
      <c r="P7780" s="17">
        <v>20</v>
      </c>
      <c r="Q7780" s="2">
        <f>$L$25*(B7780*1000)</f>
        <v>0</v>
      </c>
      <c r="R7780" s="2">
        <f>$L$19*(C7780*1000)</f>
        <v>661466800</v>
      </c>
      <c r="S7780" s="2">
        <f>$L$20*(D7780*1000)</f>
        <v>118562400</v>
      </c>
      <c r="T7780" s="2">
        <f>$L$21*(E7780*1000)</f>
        <v>0</v>
      </c>
      <c r="U7780" s="2">
        <f>$L$22*(F7780*1000)</f>
        <v>0</v>
      </c>
      <c r="V7780" s="2">
        <f>$L$18*(G7780*1000)</f>
        <v>33930000</v>
      </c>
      <c r="W7780" s="2">
        <f>$L$24*(H7780*1000)</f>
        <v>0</v>
      </c>
      <c r="X7780" s="2">
        <f>$L$23*(I7780*1000)</f>
        <v>0</v>
      </c>
      <c r="Y7780" s="2">
        <f t="shared" si="363"/>
        <v>813.95920000000001</v>
      </c>
      <c r="Z7780" s="18">
        <f>Y7780/(B7780+C7780+D7780+E7780+F7780+G7780+H7780+I7780)</f>
        <v>0.38539734848484847</v>
      </c>
      <c r="AA7780" s="18">
        <f t="shared" si="365"/>
        <v>3269576.5109000001</v>
      </c>
      <c r="AB7780" s="18">
        <f>((B7780+E7780+F7780+H7780+I7780)/(B7780+C7780+D7780+E7780+F7780+G7780+H7780+I7780))*100</f>
        <v>2.8882575757575757</v>
      </c>
      <c r="AC7780" s="2">
        <f t="shared" si="364"/>
        <v>1</v>
      </c>
    </row>
    <row r="7781" spans="1:29">
      <c r="A7781" s="15" t="s">
        <v>113</v>
      </c>
      <c r="B7781" s="16" t="s">
        <v>30</v>
      </c>
      <c r="C7781" s="16" t="s">
        <v>1840</v>
      </c>
      <c r="D7781" s="16" t="s">
        <v>1353</v>
      </c>
      <c r="E7781" s="16" t="str">
        <f>IF([1]Sheet1!L7781="",[1]Sheet1!K7781,[1]Sheet1!L7781)</f>
        <v>0</v>
      </c>
      <c r="F7781" s="16" t="s">
        <v>61</v>
      </c>
      <c r="G7781" s="16" t="s">
        <v>107</v>
      </c>
      <c r="H7781" s="16" t="s">
        <v>32</v>
      </c>
      <c r="I7781" s="16" t="s">
        <v>581</v>
      </c>
      <c r="N7781" s="17">
        <v>11</v>
      </c>
      <c r="O7781" s="17">
        <v>20</v>
      </c>
      <c r="P7781" s="17">
        <v>21</v>
      </c>
      <c r="Q7781" s="2">
        <f>$L$25*(B7781*1000)</f>
        <v>0</v>
      </c>
      <c r="R7781" s="2">
        <f>$L$19*(C7781*1000)</f>
        <v>597014300</v>
      </c>
      <c r="S7781" s="2">
        <f>$L$20*(D7781*1000)</f>
        <v>136127200</v>
      </c>
      <c r="T7781" s="2">
        <f>$L$21*(E7781*1000)</f>
        <v>0</v>
      </c>
      <c r="U7781" s="2">
        <f>$L$22*(F7781*1000)</f>
        <v>0</v>
      </c>
      <c r="V7781" s="2">
        <f>$L$18*(G7781*1000)</f>
        <v>32190000</v>
      </c>
      <c r="W7781" s="2">
        <f>$L$24*(H7781*1000)</f>
        <v>0</v>
      </c>
      <c r="X7781" s="2">
        <f>$L$23*(I7781*1000)</f>
        <v>0</v>
      </c>
      <c r="Y7781" s="2">
        <f t="shared" si="363"/>
        <v>765.33150000000001</v>
      </c>
      <c r="Z7781" s="18">
        <f>Y7781/(B7781+C7781+D7781+E7781+F7781+G7781+H7781+I7781)</f>
        <v>0.38809913793103451</v>
      </c>
      <c r="AA7781" s="18">
        <f t="shared" si="365"/>
        <v>3270341.8424</v>
      </c>
      <c r="AB7781" s="18">
        <f>((B7781+E7781+F7781+H7781+I7781)/(B7781+C7781+D7781+E7781+F7781+G7781+H7781+I7781))*100</f>
        <v>3.3468559837728193</v>
      </c>
      <c r="AC7781" s="2">
        <f t="shared" si="364"/>
        <v>1</v>
      </c>
    </row>
    <row r="7782" spans="1:29">
      <c r="A7782" s="15" t="s">
        <v>117</v>
      </c>
      <c r="B7782" s="16" t="s">
        <v>30</v>
      </c>
      <c r="C7782" s="16" t="s">
        <v>1680</v>
      </c>
      <c r="D7782" s="16" t="s">
        <v>178</v>
      </c>
      <c r="E7782" s="16" t="str">
        <f>IF([1]Sheet1!L7782="",[1]Sheet1!K7782,[1]Sheet1!L7782)</f>
        <v>0</v>
      </c>
      <c r="F7782" s="16" t="s">
        <v>61</v>
      </c>
      <c r="G7782" s="16" t="s">
        <v>103</v>
      </c>
      <c r="H7782" s="16" t="s">
        <v>32</v>
      </c>
      <c r="I7782" s="16" t="s">
        <v>160</v>
      </c>
      <c r="N7782" s="17">
        <v>11</v>
      </c>
      <c r="O7782" s="17">
        <v>20</v>
      </c>
      <c r="P7782" s="17">
        <v>22</v>
      </c>
      <c r="Q7782" s="2">
        <f>$L$25*(B7782*1000)</f>
        <v>0</v>
      </c>
      <c r="R7782" s="2">
        <f>$L$19*(C7782*1000)</f>
        <v>510463800</v>
      </c>
      <c r="S7782" s="2">
        <f>$L$20*(D7782*1000)</f>
        <v>148203000</v>
      </c>
      <c r="T7782" s="2">
        <f>$L$21*(E7782*1000)</f>
        <v>0</v>
      </c>
      <c r="U7782" s="2">
        <f>$L$22*(F7782*1000)</f>
        <v>0</v>
      </c>
      <c r="V7782" s="2">
        <f>$L$18*(G7782*1000)</f>
        <v>30450000</v>
      </c>
      <c r="W7782" s="2">
        <f>$L$24*(H7782*1000)</f>
        <v>0</v>
      </c>
      <c r="X7782" s="2">
        <f>$L$23*(I7782*1000)</f>
        <v>0</v>
      </c>
      <c r="Y7782" s="2">
        <f t="shared" si="363"/>
        <v>689.11680000000001</v>
      </c>
      <c r="Z7782" s="18">
        <f>Y7782/(B7782+C7782+D7782+E7782+F7782+G7782+H7782+I7782)</f>
        <v>0.39445724098454493</v>
      </c>
      <c r="AA7782" s="18">
        <f t="shared" si="365"/>
        <v>3271030.9591999999</v>
      </c>
      <c r="AB7782" s="18">
        <f>((B7782+E7782+F7782+H7782+I7782)/(B7782+C7782+D7782+E7782+F7782+G7782+H7782+I7782))*100</f>
        <v>3.2054951345163141</v>
      </c>
      <c r="AC7782" s="2">
        <f t="shared" si="364"/>
        <v>1</v>
      </c>
    </row>
    <row r="7783" spans="1:29">
      <c r="A7783" s="15" t="s">
        <v>120</v>
      </c>
      <c r="B7783" s="16" t="s">
        <v>30</v>
      </c>
      <c r="C7783" s="16" t="s">
        <v>1513</v>
      </c>
      <c r="D7783" s="16" t="s">
        <v>297</v>
      </c>
      <c r="E7783" s="16" t="str">
        <f>IF([1]Sheet1!L7783="",[1]Sheet1!K7783,[1]Sheet1!L7783)</f>
        <v>10</v>
      </c>
      <c r="F7783" s="16" t="s">
        <v>61</v>
      </c>
      <c r="G7783" s="16" t="s">
        <v>93</v>
      </c>
      <c r="H7783" s="16" t="s">
        <v>32</v>
      </c>
      <c r="I7783" s="16" t="s">
        <v>398</v>
      </c>
      <c r="N7783" s="17">
        <v>11</v>
      </c>
      <c r="O7783" s="17">
        <v>20</v>
      </c>
      <c r="P7783" s="17">
        <v>23</v>
      </c>
      <c r="Q7783" s="2">
        <f>$L$25*(B7783*1000)</f>
        <v>0</v>
      </c>
      <c r="R7783" s="2">
        <f>$L$19*(C7783*1000)</f>
        <v>489470700</v>
      </c>
      <c r="S7783" s="2">
        <f>$L$20*(D7783*1000)</f>
        <v>136676100</v>
      </c>
      <c r="T7783" s="2">
        <f>$L$21*(E7783*1000)</f>
        <v>0</v>
      </c>
      <c r="U7783" s="2">
        <f>$L$22*(F7783*1000)</f>
        <v>0</v>
      </c>
      <c r="V7783" s="2">
        <f>$L$18*(G7783*1000)</f>
        <v>20880000</v>
      </c>
      <c r="W7783" s="2">
        <f>$L$24*(H7783*1000)</f>
        <v>0</v>
      </c>
      <c r="X7783" s="2">
        <f>$L$23*(I7783*1000)</f>
        <v>0</v>
      </c>
      <c r="Y7783" s="2">
        <f t="shared" si="363"/>
        <v>647.02679999999998</v>
      </c>
      <c r="Z7783" s="18">
        <f>Y7783/(B7783+C7783+D7783+E7783+F7783+G7783+H7783+I7783)</f>
        <v>0.38582397137745972</v>
      </c>
      <c r="AA7783" s="18">
        <f t="shared" si="365"/>
        <v>3271677.986</v>
      </c>
      <c r="AB7783" s="18">
        <f>((B7783+E7783+F7783+H7783+I7783)/(B7783+C7783+D7783+E7783+F7783+G7783+H7783+I7783))*100</f>
        <v>4.4722719141323797</v>
      </c>
      <c r="AC7783" s="2">
        <f t="shared" si="364"/>
        <v>1</v>
      </c>
    </row>
    <row r="7784" spans="1:29">
      <c r="A7784" s="15" t="s">
        <v>29</v>
      </c>
      <c r="B7784" s="16" t="s">
        <v>30</v>
      </c>
      <c r="C7784" s="16" t="s">
        <v>1468</v>
      </c>
      <c r="D7784" s="16" t="s">
        <v>414</v>
      </c>
      <c r="E7784" s="16" t="str">
        <f>IF([1]Sheet1!L7784="",[1]Sheet1!K7784,[1]Sheet1!L7784)</f>
        <v>147</v>
      </c>
      <c r="F7784" s="16" t="s">
        <v>138</v>
      </c>
      <c r="G7784" s="16" t="s">
        <v>93</v>
      </c>
      <c r="H7784" s="16" t="s">
        <v>32</v>
      </c>
      <c r="I7784" s="16" t="s">
        <v>96</v>
      </c>
      <c r="N7784" s="17">
        <v>11</v>
      </c>
      <c r="O7784" s="17">
        <v>20</v>
      </c>
      <c r="P7784" s="17">
        <v>24</v>
      </c>
      <c r="Q7784" s="2">
        <f>$L$25*(B7784*1000)</f>
        <v>0</v>
      </c>
      <c r="R7784" s="2">
        <f>$L$19*(C7784*1000)</f>
        <v>457796900</v>
      </c>
      <c r="S7784" s="2">
        <f>$L$20*(D7784*1000)</f>
        <v>103742100</v>
      </c>
      <c r="T7784" s="2">
        <f>$L$21*(E7784*1000)</f>
        <v>0</v>
      </c>
      <c r="U7784" s="2">
        <f>$L$22*(F7784*1000)</f>
        <v>0</v>
      </c>
      <c r="V7784" s="2">
        <f>$L$18*(G7784*1000)</f>
        <v>20880000</v>
      </c>
      <c r="W7784" s="2">
        <f>$L$24*(H7784*1000)</f>
        <v>0</v>
      </c>
      <c r="X7784" s="2">
        <f>$L$23*(I7784*1000)</f>
        <v>0</v>
      </c>
      <c r="Y7784" s="2">
        <f t="shared" si="363"/>
        <v>582.41899999999998</v>
      </c>
      <c r="Z7784" s="18">
        <f>Y7784/(B7784+C7784+D7784+E7784+F7784+G7784+H7784+I7784)</f>
        <v>0.35255387409200967</v>
      </c>
      <c r="AA7784" s="18">
        <f t="shared" si="365"/>
        <v>3272260.4050000003</v>
      </c>
      <c r="AB7784" s="18">
        <f>((B7784+E7784+F7784+H7784+I7784)/(B7784+C7784+D7784+E7784+F7784+G7784+H7784+I7784))*100</f>
        <v>11.864406779661017</v>
      </c>
      <c r="AC7784" s="2">
        <f t="shared" si="364"/>
        <v>1</v>
      </c>
    </row>
    <row r="7785" spans="1:29">
      <c r="A7785" s="15" t="s">
        <v>37</v>
      </c>
      <c r="B7785" s="16" t="s">
        <v>30</v>
      </c>
      <c r="C7785" s="16" t="s">
        <v>1030</v>
      </c>
      <c r="D7785" s="16" t="s">
        <v>62</v>
      </c>
      <c r="E7785" s="16" t="str">
        <f>IF([1]Sheet1!L7785="",[1]Sheet1!K7785,[1]Sheet1!L7785)</f>
        <v>147</v>
      </c>
      <c r="F7785" s="16" t="s">
        <v>490</v>
      </c>
      <c r="G7785" s="16" t="s">
        <v>92</v>
      </c>
      <c r="H7785" s="16" t="s">
        <v>32</v>
      </c>
      <c r="I7785" s="16" t="s">
        <v>127</v>
      </c>
      <c r="N7785" s="17">
        <v>11</v>
      </c>
      <c r="O7785" s="17">
        <v>21</v>
      </c>
      <c r="P7785" s="17">
        <v>1</v>
      </c>
      <c r="Q7785" s="2">
        <f>$L$25*(B7785*1000)</f>
        <v>0</v>
      </c>
      <c r="R7785" s="2">
        <f>$L$19*(C7785*1000)</f>
        <v>407339800</v>
      </c>
      <c r="S7785" s="2">
        <f>$L$20*(D7785*1000)</f>
        <v>96057500</v>
      </c>
      <c r="T7785" s="2">
        <f>$L$21*(E7785*1000)</f>
        <v>0</v>
      </c>
      <c r="U7785" s="2">
        <f>$L$22*(F7785*1000)</f>
        <v>0</v>
      </c>
      <c r="V7785" s="2">
        <f>$L$18*(G7785*1000)</f>
        <v>21750000</v>
      </c>
      <c r="W7785" s="2">
        <f>$L$24*(H7785*1000)</f>
        <v>0</v>
      </c>
      <c r="X7785" s="2">
        <f>$L$23*(I7785*1000)</f>
        <v>0</v>
      </c>
      <c r="Y7785" s="2">
        <f t="shared" si="363"/>
        <v>525.14729999999997</v>
      </c>
      <c r="Z7785" s="18">
        <f>Y7785/(B7785+C7785+D7785+E7785+F7785+G7785+H7785+I7785)</f>
        <v>0.35033175450300197</v>
      </c>
      <c r="AA7785" s="18">
        <f t="shared" si="365"/>
        <v>3272785.5523000001</v>
      </c>
      <c r="AB7785" s="18">
        <f>((B7785+E7785+F7785+H7785+I7785)/(B7785+C7785+D7785+E7785+F7785+G7785+H7785+I7785))*100</f>
        <v>12.875250166777851</v>
      </c>
      <c r="AC7785" s="2">
        <f t="shared" si="364"/>
        <v>1</v>
      </c>
    </row>
    <row r="7786" spans="1:29">
      <c r="A7786" s="15" t="s">
        <v>42</v>
      </c>
      <c r="B7786" s="16" t="s">
        <v>30</v>
      </c>
      <c r="C7786" s="16" t="s">
        <v>1587</v>
      </c>
      <c r="D7786" s="16" t="s">
        <v>62</v>
      </c>
      <c r="E7786" s="16" t="str">
        <f>IF([1]Sheet1!L7786="",[1]Sheet1!K7786,[1]Sheet1!L7786)</f>
        <v>147</v>
      </c>
      <c r="F7786" s="16" t="s">
        <v>490</v>
      </c>
      <c r="G7786" s="16" t="s">
        <v>92</v>
      </c>
      <c r="H7786" s="16" t="s">
        <v>32</v>
      </c>
      <c r="I7786" s="16" t="s">
        <v>131</v>
      </c>
      <c r="N7786" s="17">
        <v>11</v>
      </c>
      <c r="O7786" s="17">
        <v>21</v>
      </c>
      <c r="P7786" s="17">
        <v>2</v>
      </c>
      <c r="Q7786" s="2">
        <f>$L$25*(B7786*1000)</f>
        <v>0</v>
      </c>
      <c r="R7786" s="2">
        <f>$L$19*(C7786*1000)</f>
        <v>404025100</v>
      </c>
      <c r="S7786" s="2">
        <f>$L$20*(D7786*1000)</f>
        <v>96057500</v>
      </c>
      <c r="T7786" s="2">
        <f>$L$21*(E7786*1000)</f>
        <v>0</v>
      </c>
      <c r="U7786" s="2">
        <f>$L$22*(F7786*1000)</f>
        <v>0</v>
      </c>
      <c r="V7786" s="2">
        <f>$L$18*(G7786*1000)</f>
        <v>21750000</v>
      </c>
      <c r="W7786" s="2">
        <f>$L$24*(H7786*1000)</f>
        <v>0</v>
      </c>
      <c r="X7786" s="2">
        <f>$L$23*(I7786*1000)</f>
        <v>0</v>
      </c>
      <c r="Y7786" s="2">
        <f t="shared" si="363"/>
        <v>521.83259999999996</v>
      </c>
      <c r="Z7786" s="18">
        <f>Y7786/(B7786+C7786+D7786+E7786+F7786+G7786+H7786+I7786)</f>
        <v>0.35045842847548686</v>
      </c>
      <c r="AA7786" s="18">
        <f t="shared" si="365"/>
        <v>3273307.3848999999</v>
      </c>
      <c r="AB7786" s="18">
        <f>((B7786+E7786+F7786+H7786+I7786)/(B7786+C7786+D7786+E7786+F7786+G7786+H7786+I7786))*100</f>
        <v>12.894560107454666</v>
      </c>
      <c r="AC7786" s="2">
        <f t="shared" si="364"/>
        <v>1</v>
      </c>
    </row>
    <row r="7787" spans="1:29">
      <c r="A7787" s="15" t="s">
        <v>47</v>
      </c>
      <c r="B7787" s="16" t="s">
        <v>30</v>
      </c>
      <c r="C7787" s="16" t="s">
        <v>966</v>
      </c>
      <c r="D7787" s="16" t="s">
        <v>62</v>
      </c>
      <c r="E7787" s="16" t="str">
        <f>IF([1]Sheet1!L7787="",[1]Sheet1!K7787,[1]Sheet1!L7787)</f>
        <v>146</v>
      </c>
      <c r="F7787" s="16" t="s">
        <v>490</v>
      </c>
      <c r="G7787" s="16" t="s">
        <v>379</v>
      </c>
      <c r="H7787" s="16" t="s">
        <v>32</v>
      </c>
      <c r="I7787" s="16" t="s">
        <v>114</v>
      </c>
      <c r="N7787" s="17">
        <v>11</v>
      </c>
      <c r="O7787" s="17">
        <v>21</v>
      </c>
      <c r="P7787" s="17">
        <v>3</v>
      </c>
      <c r="Q7787" s="2">
        <f>$L$25*(B7787*1000)</f>
        <v>0</v>
      </c>
      <c r="R7787" s="2">
        <f>$L$19*(C7787*1000)</f>
        <v>404393400</v>
      </c>
      <c r="S7787" s="2">
        <f>$L$20*(D7787*1000)</f>
        <v>96057500</v>
      </c>
      <c r="T7787" s="2">
        <f>$L$21*(E7787*1000)</f>
        <v>0</v>
      </c>
      <c r="U7787" s="2">
        <f>$L$22*(F7787*1000)</f>
        <v>0</v>
      </c>
      <c r="V7787" s="2">
        <f>$L$18*(G7787*1000)</f>
        <v>20010000</v>
      </c>
      <c r="W7787" s="2">
        <f>$L$24*(H7787*1000)</f>
        <v>0</v>
      </c>
      <c r="X7787" s="2">
        <f>$L$23*(I7787*1000)</f>
        <v>0</v>
      </c>
      <c r="Y7787" s="2">
        <f t="shared" si="363"/>
        <v>520.46090000000004</v>
      </c>
      <c r="Z7787" s="18">
        <f>Y7787/(B7787+C7787+D7787+E7787+F7787+G7787+H7787+I7787)</f>
        <v>0.35309423337856177</v>
      </c>
      <c r="AA7787" s="18">
        <f t="shared" si="365"/>
        <v>3273827.8457999998</v>
      </c>
      <c r="AB7787" s="18">
        <f>((B7787+E7787+F7787+H7787+I7787)/(B7787+C7787+D7787+E7787+F7787+G7787+H7787+I7787))*100</f>
        <v>12.075983717774763</v>
      </c>
      <c r="AC7787" s="2">
        <f t="shared" si="364"/>
        <v>1</v>
      </c>
    </row>
    <row r="7788" spans="1:29">
      <c r="A7788" s="15" t="s">
        <v>50</v>
      </c>
      <c r="B7788" s="16" t="s">
        <v>180</v>
      </c>
      <c r="C7788" s="16" t="s">
        <v>633</v>
      </c>
      <c r="D7788" s="16" t="s">
        <v>62</v>
      </c>
      <c r="E7788" s="16" t="str">
        <f>IF([1]Sheet1!L7788="",[1]Sheet1!K7788,[1]Sheet1!L7788)</f>
        <v>84</v>
      </c>
      <c r="F7788" s="16" t="s">
        <v>490</v>
      </c>
      <c r="G7788" s="16" t="s">
        <v>379</v>
      </c>
      <c r="H7788" s="16" t="s">
        <v>32</v>
      </c>
      <c r="I7788" s="16" t="s">
        <v>34</v>
      </c>
      <c r="N7788" s="17">
        <v>11</v>
      </c>
      <c r="O7788" s="17">
        <v>21</v>
      </c>
      <c r="P7788" s="17">
        <v>4</v>
      </c>
      <c r="Q7788" s="2">
        <f>$L$25*(B7788*1000)</f>
        <v>0</v>
      </c>
      <c r="R7788" s="2">
        <f>$L$19*(C7788*1000)</f>
        <v>404761700</v>
      </c>
      <c r="S7788" s="2">
        <f>$L$20*(D7788*1000)</f>
        <v>96057500</v>
      </c>
      <c r="T7788" s="2">
        <f>$L$21*(E7788*1000)</f>
        <v>0</v>
      </c>
      <c r="U7788" s="2">
        <f>$L$22*(F7788*1000)</f>
        <v>0</v>
      </c>
      <c r="V7788" s="2">
        <f>$L$18*(G7788*1000)</f>
        <v>20010000</v>
      </c>
      <c r="W7788" s="2">
        <f>$L$24*(H7788*1000)</f>
        <v>0</v>
      </c>
      <c r="X7788" s="2">
        <f>$L$23*(I7788*1000)</f>
        <v>0</v>
      </c>
      <c r="Y7788" s="2">
        <f t="shared" si="363"/>
        <v>520.82920000000001</v>
      </c>
      <c r="Z7788" s="18">
        <f>Y7788/(B7788+C7788+D7788+E7788+F7788+G7788+H7788+I7788)</f>
        <v>0.36703960535588442</v>
      </c>
      <c r="AA7788" s="18">
        <f t="shared" si="365"/>
        <v>3274348.6749999998</v>
      </c>
      <c r="AB7788" s="18">
        <f>((B7788+E7788+F7788+H7788+I7788)/(B7788+C7788+D7788+E7788+F7788+G7788+H7788+I7788))*100</f>
        <v>8.597603946441156</v>
      </c>
      <c r="AC7788" s="2">
        <f t="shared" si="364"/>
        <v>1</v>
      </c>
    </row>
    <row r="7789" spans="1:29">
      <c r="A7789" s="15" t="s">
        <v>53</v>
      </c>
      <c r="B7789" s="16" t="s">
        <v>30</v>
      </c>
      <c r="C7789" s="16" t="s">
        <v>966</v>
      </c>
      <c r="D7789" s="16" t="s">
        <v>567</v>
      </c>
      <c r="E7789" s="16" t="str">
        <f>IF([1]Sheet1!L7789="",[1]Sheet1!K7789,[1]Sheet1!L7789)</f>
        <v>0</v>
      </c>
      <c r="F7789" s="16" t="s">
        <v>221</v>
      </c>
      <c r="G7789" s="16" t="s">
        <v>282</v>
      </c>
      <c r="H7789" s="16" t="s">
        <v>32</v>
      </c>
      <c r="I7789" s="16" t="s">
        <v>34</v>
      </c>
      <c r="N7789" s="17">
        <v>11</v>
      </c>
      <c r="O7789" s="17">
        <v>21</v>
      </c>
      <c r="P7789" s="17">
        <v>5</v>
      </c>
      <c r="Q7789" s="2">
        <f>$L$25*(B7789*1000)</f>
        <v>0</v>
      </c>
      <c r="R7789" s="2">
        <f>$L$19*(C7789*1000)</f>
        <v>404393400</v>
      </c>
      <c r="S7789" s="2">
        <f>$L$20*(D7789*1000)</f>
        <v>111975600</v>
      </c>
      <c r="T7789" s="2">
        <f>$L$21*(E7789*1000)</f>
        <v>0</v>
      </c>
      <c r="U7789" s="2">
        <f>$L$22*(F7789*1000)</f>
        <v>0</v>
      </c>
      <c r="V7789" s="2">
        <f>$L$18*(G7789*1000)</f>
        <v>19140000</v>
      </c>
      <c r="W7789" s="2">
        <f>$L$24*(H7789*1000)</f>
        <v>0</v>
      </c>
      <c r="X7789" s="2">
        <f>$L$23*(I7789*1000)</f>
        <v>0</v>
      </c>
      <c r="Y7789" s="2">
        <f t="shared" si="363"/>
        <v>535.50900000000001</v>
      </c>
      <c r="Z7789" s="18">
        <f>Y7789/(B7789+C7789+D7789+E7789+F7789+G7789+H7789+I7789)</f>
        <v>0.39202708638360179</v>
      </c>
      <c r="AA7789" s="18">
        <f t="shared" si="365"/>
        <v>3274884.1839999999</v>
      </c>
      <c r="AB7789" s="18">
        <f>((B7789+E7789+F7789+H7789+I7789)/(B7789+C7789+D7789+E7789+F7789+G7789+H7789+I7789))*100</f>
        <v>3.0746705710102491</v>
      </c>
      <c r="AC7789" s="2">
        <f t="shared" si="364"/>
        <v>1</v>
      </c>
    </row>
    <row r="7790" spans="1:29">
      <c r="A7790" s="15" t="s">
        <v>57</v>
      </c>
      <c r="B7790" s="16" t="s">
        <v>30</v>
      </c>
      <c r="C7790" s="16" t="s">
        <v>1106</v>
      </c>
      <c r="D7790" s="16" t="s">
        <v>287</v>
      </c>
      <c r="E7790" s="16" t="str">
        <f>IF([1]Sheet1!L7790="",[1]Sheet1!K7790,[1]Sheet1!L7790)</f>
        <v>0</v>
      </c>
      <c r="F7790" s="16" t="s">
        <v>61</v>
      </c>
      <c r="G7790" s="16" t="s">
        <v>282</v>
      </c>
      <c r="H7790" s="16" t="s">
        <v>443</v>
      </c>
      <c r="I7790" s="16" t="s">
        <v>1195</v>
      </c>
      <c r="N7790" s="17">
        <v>11</v>
      </c>
      <c r="O7790" s="17">
        <v>21</v>
      </c>
      <c r="P7790" s="17">
        <v>6</v>
      </c>
      <c r="Q7790" s="2">
        <f>$L$25*(B7790*1000)</f>
        <v>0</v>
      </c>
      <c r="R7790" s="2">
        <f>$L$19*(C7790*1000)</f>
        <v>401447000</v>
      </c>
      <c r="S7790" s="2">
        <f>$L$20*(D7790*1000)</f>
        <v>150398600</v>
      </c>
      <c r="T7790" s="2">
        <f>$L$21*(E7790*1000)</f>
        <v>0</v>
      </c>
      <c r="U7790" s="2">
        <f>$L$22*(F7790*1000)</f>
        <v>0</v>
      </c>
      <c r="V7790" s="2">
        <f>$L$18*(G7790*1000)</f>
        <v>19140000</v>
      </c>
      <c r="W7790" s="2">
        <f>$L$24*(H7790*1000)</f>
        <v>0</v>
      </c>
      <c r="X7790" s="2">
        <f>$L$23*(I7790*1000)</f>
        <v>0</v>
      </c>
      <c r="Y7790" s="2">
        <f t="shared" si="363"/>
        <v>570.98559999999998</v>
      </c>
      <c r="Z7790" s="18">
        <f>Y7790/(B7790+C7790+D7790+E7790+F7790+G7790+H7790+I7790)</f>
        <v>0.37076987012987012</v>
      </c>
      <c r="AA7790" s="18">
        <f t="shared" si="365"/>
        <v>3275455.1695999997</v>
      </c>
      <c r="AB7790" s="18">
        <f>((B7790+E7790+F7790+H7790+I7790)/(B7790+C7790+D7790+E7790+F7790+G7790+H7790+I7790))*100</f>
        <v>10</v>
      </c>
      <c r="AC7790" s="2">
        <f t="shared" si="364"/>
        <v>1</v>
      </c>
    </row>
    <row r="7791" spans="1:29">
      <c r="A7791" s="15" t="s">
        <v>60</v>
      </c>
      <c r="B7791" s="16" t="s">
        <v>30</v>
      </c>
      <c r="C7791" s="16" t="s">
        <v>1354</v>
      </c>
      <c r="D7791" s="16" t="s">
        <v>243</v>
      </c>
      <c r="E7791" s="16" t="str">
        <f>IF([1]Sheet1!L7791="",[1]Sheet1!K7791,[1]Sheet1!L7791)</f>
        <v>0</v>
      </c>
      <c r="F7791" s="16" t="s">
        <v>61</v>
      </c>
      <c r="G7791" s="16" t="s">
        <v>379</v>
      </c>
      <c r="H7791" s="16" t="s">
        <v>1353</v>
      </c>
      <c r="I7791" s="16" t="s">
        <v>854</v>
      </c>
      <c r="N7791" s="17">
        <v>11</v>
      </c>
      <c r="O7791" s="17">
        <v>21</v>
      </c>
      <c r="P7791" s="17">
        <v>7</v>
      </c>
      <c r="Q7791" s="2">
        <f>$L$25*(B7791*1000)</f>
        <v>0</v>
      </c>
      <c r="R7791" s="2">
        <f>$L$19*(C7791*1000)</f>
        <v>398132300</v>
      </c>
      <c r="S7791" s="2">
        <f>$L$20*(D7791*1000)</f>
        <v>144360700</v>
      </c>
      <c r="T7791" s="2">
        <f>$L$21*(E7791*1000)</f>
        <v>0</v>
      </c>
      <c r="U7791" s="2">
        <f>$L$22*(F7791*1000)</f>
        <v>0</v>
      </c>
      <c r="V7791" s="2">
        <f>$L$18*(G7791*1000)</f>
        <v>20010000</v>
      </c>
      <c r="W7791" s="2">
        <f>$L$24*(H7791*1000)</f>
        <v>0</v>
      </c>
      <c r="X7791" s="2">
        <f>$L$23*(I7791*1000)</f>
        <v>0</v>
      </c>
      <c r="Y7791" s="2">
        <f t="shared" si="363"/>
        <v>562.50300000000004</v>
      </c>
      <c r="Z7791" s="18">
        <f>Y7791/(B7791+C7791+D7791+E7791+F7791+G7791+H7791+I7791)</f>
        <v>0.32458338141950377</v>
      </c>
      <c r="AA7791" s="18">
        <f t="shared" si="365"/>
        <v>3276017.6725999997</v>
      </c>
      <c r="AB7791" s="18">
        <f>((B7791+E7791+F7791+H7791+I7791)/(B7791+C7791+D7791+E7791+F7791+G7791+H7791+I7791))*100</f>
        <v>21.119446047316792</v>
      </c>
      <c r="AC7791" s="2">
        <f t="shared" si="364"/>
        <v>1</v>
      </c>
    </row>
    <row r="7792" spans="1:29">
      <c r="A7792" s="15" t="s">
        <v>64</v>
      </c>
      <c r="B7792" s="16" t="s">
        <v>30</v>
      </c>
      <c r="C7792" s="16" t="s">
        <v>1267</v>
      </c>
      <c r="D7792" s="16" t="s">
        <v>1407</v>
      </c>
      <c r="E7792" s="16" t="str">
        <f>IF([1]Sheet1!L7792="",[1]Sheet1!K7792,[1]Sheet1!L7792)</f>
        <v>0</v>
      </c>
      <c r="F7792" s="16" t="s">
        <v>61</v>
      </c>
      <c r="G7792" s="16" t="s">
        <v>379</v>
      </c>
      <c r="H7792" s="16" t="s">
        <v>435</v>
      </c>
      <c r="I7792" s="16" t="s">
        <v>1033</v>
      </c>
      <c r="N7792" s="17">
        <v>11</v>
      </c>
      <c r="O7792" s="17">
        <v>21</v>
      </c>
      <c r="P7792" s="17">
        <v>8</v>
      </c>
      <c r="Q7792" s="2">
        <f>$L$25*(B7792*1000)</f>
        <v>0</v>
      </c>
      <c r="R7792" s="2">
        <f>$L$19*(C7792*1000)</f>
        <v>399973800</v>
      </c>
      <c r="S7792" s="2">
        <f>$L$20*(D7792*1000)</f>
        <v>146007400</v>
      </c>
      <c r="T7792" s="2">
        <f>$L$21*(E7792*1000)</f>
        <v>0</v>
      </c>
      <c r="U7792" s="2">
        <f>$L$22*(F7792*1000)</f>
        <v>0</v>
      </c>
      <c r="V7792" s="2">
        <f>$L$18*(G7792*1000)</f>
        <v>20010000</v>
      </c>
      <c r="W7792" s="2">
        <f>$L$24*(H7792*1000)</f>
        <v>0</v>
      </c>
      <c r="X7792" s="2">
        <f>$L$23*(I7792*1000)</f>
        <v>0</v>
      </c>
      <c r="Y7792" s="2">
        <f t="shared" si="363"/>
        <v>565.99120000000005</v>
      </c>
      <c r="Z7792" s="18">
        <f>Y7792/(B7792+C7792+D7792+E7792+F7792+G7792+H7792+I7792)</f>
        <v>0.30331789924973207</v>
      </c>
      <c r="AA7792" s="18">
        <f t="shared" si="365"/>
        <v>3276583.6637999997</v>
      </c>
      <c r="AB7792" s="18">
        <f>((B7792+E7792+F7792+H7792+I7792)/(B7792+C7792+D7792+E7792+F7792+G7792+H7792+I7792))*100</f>
        <v>26.312968917470524</v>
      </c>
      <c r="AC7792" s="2">
        <f t="shared" si="364"/>
        <v>1</v>
      </c>
    </row>
    <row r="7793" spans="1:29">
      <c r="A7793" s="15" t="s">
        <v>68</v>
      </c>
      <c r="B7793" s="16" t="s">
        <v>180</v>
      </c>
      <c r="C7793" s="16" t="s">
        <v>1065</v>
      </c>
      <c r="D7793" s="16" t="s">
        <v>645</v>
      </c>
      <c r="E7793" s="16" t="str">
        <f>IF([1]Sheet1!L7793="",[1]Sheet1!K7793,[1]Sheet1!L7793)</f>
        <v>0</v>
      </c>
      <c r="F7793" s="16" t="s">
        <v>61</v>
      </c>
      <c r="G7793" s="16" t="s">
        <v>379</v>
      </c>
      <c r="H7793" s="16" t="s">
        <v>812</v>
      </c>
      <c r="I7793" s="16" t="s">
        <v>1219</v>
      </c>
      <c r="N7793" s="17">
        <v>11</v>
      </c>
      <c r="O7793" s="17">
        <v>21</v>
      </c>
      <c r="P7793" s="17">
        <v>9</v>
      </c>
      <c r="Q7793" s="2">
        <f>$L$25*(B7793*1000)</f>
        <v>0</v>
      </c>
      <c r="R7793" s="2">
        <f>$L$19*(C7793*1000)</f>
        <v>399237200</v>
      </c>
      <c r="S7793" s="2">
        <f>$L$20*(D7793*1000)</f>
        <v>144909600</v>
      </c>
      <c r="T7793" s="2">
        <f>$L$21*(E7793*1000)</f>
        <v>0</v>
      </c>
      <c r="U7793" s="2">
        <f>$L$22*(F7793*1000)</f>
        <v>0</v>
      </c>
      <c r="V7793" s="2">
        <f>$L$18*(G7793*1000)</f>
        <v>20010000</v>
      </c>
      <c r="W7793" s="2">
        <f>$L$24*(H7793*1000)</f>
        <v>0</v>
      </c>
      <c r="X7793" s="2">
        <f>$L$23*(I7793*1000)</f>
        <v>0</v>
      </c>
      <c r="Y7793" s="2">
        <f t="shared" si="363"/>
        <v>564.15679999999998</v>
      </c>
      <c r="Z7793" s="18">
        <f>Y7793/(B7793+C7793+D7793+E7793+F7793+G7793+H7793+I7793)</f>
        <v>0.30429169363538294</v>
      </c>
      <c r="AA7793" s="18">
        <f t="shared" si="365"/>
        <v>3277147.8205999997</v>
      </c>
      <c r="AB7793" s="18">
        <f>((B7793+E7793+F7793+H7793+I7793)/(B7793+C7793+D7793+E7793+F7793+G7793+H7793+I7793))*100</f>
        <v>26.051779935275082</v>
      </c>
      <c r="AC7793" s="2">
        <f t="shared" si="364"/>
        <v>1</v>
      </c>
    </row>
    <row r="7794" spans="1:29">
      <c r="A7794" s="15" t="s">
        <v>73</v>
      </c>
      <c r="B7794" s="16" t="s">
        <v>30</v>
      </c>
      <c r="C7794" s="16" t="s">
        <v>1378</v>
      </c>
      <c r="D7794" s="16" t="s">
        <v>621</v>
      </c>
      <c r="E7794" s="16" t="str">
        <f>IF([1]Sheet1!L7794="",[1]Sheet1!K7794,[1]Sheet1!L7794)</f>
        <v>0</v>
      </c>
      <c r="F7794" s="16" t="s">
        <v>61</v>
      </c>
      <c r="G7794" s="16" t="s">
        <v>379</v>
      </c>
      <c r="H7794" s="16" t="s">
        <v>66</v>
      </c>
      <c r="I7794" s="16" t="s">
        <v>324</v>
      </c>
      <c r="N7794" s="17">
        <v>11</v>
      </c>
      <c r="O7794" s="17">
        <v>21</v>
      </c>
      <c r="P7794" s="17">
        <v>10</v>
      </c>
      <c r="Q7794" s="2">
        <f>$L$25*(B7794*1000)</f>
        <v>0</v>
      </c>
      <c r="R7794" s="2">
        <f>$L$19*(C7794*1000)</f>
        <v>410286200</v>
      </c>
      <c r="S7794" s="2">
        <f>$L$20*(D7794*1000)</f>
        <v>152045300</v>
      </c>
      <c r="T7794" s="2">
        <f>$L$21*(E7794*1000)</f>
        <v>0</v>
      </c>
      <c r="U7794" s="2">
        <f>$L$22*(F7794*1000)</f>
        <v>0</v>
      </c>
      <c r="V7794" s="2">
        <f>$L$18*(G7794*1000)</f>
        <v>20010000</v>
      </c>
      <c r="W7794" s="2">
        <f>$L$24*(H7794*1000)</f>
        <v>0</v>
      </c>
      <c r="X7794" s="2">
        <f>$L$23*(I7794*1000)</f>
        <v>0</v>
      </c>
      <c r="Y7794" s="2">
        <f t="shared" si="363"/>
        <v>582.3415</v>
      </c>
      <c r="Z7794" s="18">
        <f>Y7794/(B7794+C7794+D7794+E7794+F7794+G7794+H7794+I7794)</f>
        <v>0.30457191422594143</v>
      </c>
      <c r="AA7794" s="18">
        <f t="shared" si="365"/>
        <v>3277730.1620999998</v>
      </c>
      <c r="AB7794" s="18">
        <f>((B7794+E7794+F7794+H7794+I7794)/(B7794+C7794+D7794+E7794+F7794+G7794+H7794+I7794))*100</f>
        <v>26.04602510460251</v>
      </c>
      <c r="AC7794" s="2">
        <f t="shared" si="364"/>
        <v>1</v>
      </c>
    </row>
    <row r="7795" spans="1:29">
      <c r="A7795" s="15" t="s">
        <v>77</v>
      </c>
      <c r="B7795" s="16" t="s">
        <v>30</v>
      </c>
      <c r="C7795" s="16" t="s">
        <v>776</v>
      </c>
      <c r="D7795" s="16" t="s">
        <v>261</v>
      </c>
      <c r="E7795" s="16" t="str">
        <f>IF([1]Sheet1!L7795="",[1]Sheet1!K7795,[1]Sheet1!L7795)</f>
        <v>0</v>
      </c>
      <c r="F7795" s="16" t="s">
        <v>61</v>
      </c>
      <c r="G7795" s="16" t="s">
        <v>379</v>
      </c>
      <c r="H7795" s="16" t="s">
        <v>924</v>
      </c>
      <c r="I7795" s="16" t="s">
        <v>145</v>
      </c>
      <c r="N7795" s="17">
        <v>11</v>
      </c>
      <c r="O7795" s="17">
        <v>21</v>
      </c>
      <c r="P7795" s="17">
        <v>11</v>
      </c>
      <c r="Q7795" s="2">
        <f>$L$25*(B7795*1000)</f>
        <v>0</v>
      </c>
      <c r="R7795" s="2">
        <f>$L$19*(C7795*1000)</f>
        <v>419493700</v>
      </c>
      <c r="S7795" s="2">
        <f>$L$20*(D7795*1000)</f>
        <v>141616200</v>
      </c>
      <c r="T7795" s="2">
        <f>$L$21*(E7795*1000)</f>
        <v>0</v>
      </c>
      <c r="U7795" s="2">
        <f>$L$22*(F7795*1000)</f>
        <v>0</v>
      </c>
      <c r="V7795" s="2">
        <f>$L$18*(G7795*1000)</f>
        <v>20010000</v>
      </c>
      <c r="W7795" s="2">
        <f>$L$24*(H7795*1000)</f>
        <v>0</v>
      </c>
      <c r="X7795" s="2">
        <f>$L$23*(I7795*1000)</f>
        <v>0</v>
      </c>
      <c r="Y7795" s="2">
        <f t="shared" si="363"/>
        <v>581.11990000000003</v>
      </c>
      <c r="Z7795" s="18">
        <f>Y7795/(B7795+C7795+D7795+E7795+F7795+G7795+H7795+I7795)</f>
        <v>0.30078669772256728</v>
      </c>
      <c r="AA7795" s="18">
        <f t="shared" si="365"/>
        <v>3278311.2819999997</v>
      </c>
      <c r="AB7795" s="18">
        <f>((B7795+E7795+F7795+H7795+I7795)/(B7795+C7795+D7795+E7795+F7795+G7795+H7795+I7795))*100</f>
        <v>26.501035196687372</v>
      </c>
      <c r="AC7795" s="2">
        <f t="shared" si="364"/>
        <v>1</v>
      </c>
    </row>
    <row r="7796" spans="1:29">
      <c r="A7796" s="15" t="s">
        <v>81</v>
      </c>
      <c r="B7796" s="16" t="s">
        <v>180</v>
      </c>
      <c r="C7796" s="16" t="s">
        <v>322</v>
      </c>
      <c r="D7796" s="16" t="s">
        <v>1353</v>
      </c>
      <c r="E7796" s="16" t="str">
        <f>IF([1]Sheet1!L7796="",[1]Sheet1!K7796,[1]Sheet1!L7796)</f>
        <v>0</v>
      </c>
      <c r="F7796" s="16" t="s">
        <v>61</v>
      </c>
      <c r="G7796" s="16" t="s">
        <v>282</v>
      </c>
      <c r="H7796" s="16" t="s">
        <v>395</v>
      </c>
      <c r="I7796" s="16" t="s">
        <v>470</v>
      </c>
      <c r="N7796" s="17">
        <v>11</v>
      </c>
      <c r="O7796" s="17">
        <v>21</v>
      </c>
      <c r="P7796" s="17">
        <v>12</v>
      </c>
      <c r="Q7796" s="2">
        <f>$L$25*(B7796*1000)</f>
        <v>0</v>
      </c>
      <c r="R7796" s="2">
        <f>$L$19*(C7796*1000)</f>
        <v>409917900</v>
      </c>
      <c r="S7796" s="2">
        <f>$L$20*(D7796*1000)</f>
        <v>136127200</v>
      </c>
      <c r="T7796" s="2">
        <f>$L$21*(E7796*1000)</f>
        <v>0</v>
      </c>
      <c r="U7796" s="2">
        <f>$L$22*(F7796*1000)</f>
        <v>0</v>
      </c>
      <c r="V7796" s="2">
        <f>$L$18*(G7796*1000)</f>
        <v>19140000</v>
      </c>
      <c r="W7796" s="2">
        <f>$L$24*(H7796*1000)</f>
        <v>0</v>
      </c>
      <c r="X7796" s="2">
        <f>$L$23*(I7796*1000)</f>
        <v>0</v>
      </c>
      <c r="Y7796" s="2">
        <f t="shared" si="363"/>
        <v>565.18510000000003</v>
      </c>
      <c r="Z7796" s="18">
        <f>Y7796/(B7796+C7796+D7796+E7796+F7796+G7796+H7796+I7796)</f>
        <v>0.29967396606574764</v>
      </c>
      <c r="AA7796" s="18">
        <f t="shared" si="365"/>
        <v>3278876.4670999995</v>
      </c>
      <c r="AB7796" s="18">
        <f>((B7796+E7796+F7796+H7796+I7796)/(B7796+C7796+D7796+E7796+F7796+G7796+H7796+I7796))*100</f>
        <v>26.67020148462354</v>
      </c>
      <c r="AC7796" s="2">
        <f t="shared" si="364"/>
        <v>1</v>
      </c>
    </row>
    <row r="7797" spans="1:29">
      <c r="A7797" s="15" t="s">
        <v>85</v>
      </c>
      <c r="B7797" s="16" t="s">
        <v>30</v>
      </c>
      <c r="C7797" s="16" t="s">
        <v>214</v>
      </c>
      <c r="D7797" s="16" t="s">
        <v>1018</v>
      </c>
      <c r="E7797" s="16" t="str">
        <f>IF([1]Sheet1!L7797="",[1]Sheet1!K7797,[1]Sheet1!L7797)</f>
        <v>0</v>
      </c>
      <c r="F7797" s="16" t="s">
        <v>221</v>
      </c>
      <c r="G7797" s="16" t="s">
        <v>282</v>
      </c>
      <c r="H7797" s="16" t="s">
        <v>1353</v>
      </c>
      <c r="I7797" s="16" t="s">
        <v>567</v>
      </c>
      <c r="N7797" s="17">
        <v>11</v>
      </c>
      <c r="O7797" s="17">
        <v>21</v>
      </c>
      <c r="P7797" s="17">
        <v>13</v>
      </c>
      <c r="Q7797" s="2">
        <f>$L$25*(B7797*1000)</f>
        <v>0</v>
      </c>
      <c r="R7797" s="2">
        <f>$L$19*(C7797*1000)</f>
        <v>393712700</v>
      </c>
      <c r="S7797" s="2">
        <f>$L$20*(D7797*1000)</f>
        <v>139969500</v>
      </c>
      <c r="T7797" s="2">
        <f>$L$21*(E7797*1000)</f>
        <v>0</v>
      </c>
      <c r="U7797" s="2">
        <f>$L$22*(F7797*1000)</f>
        <v>0</v>
      </c>
      <c r="V7797" s="2">
        <f>$L$18*(G7797*1000)</f>
        <v>19140000</v>
      </c>
      <c r="W7797" s="2">
        <f>$L$24*(H7797*1000)</f>
        <v>0</v>
      </c>
      <c r="X7797" s="2">
        <f>$L$23*(I7797*1000)</f>
        <v>0</v>
      </c>
      <c r="Y7797" s="2">
        <f t="shared" si="363"/>
        <v>552.82219999999995</v>
      </c>
      <c r="Z7797" s="18">
        <f>Y7797/(B7797+C7797+D7797+E7797+F7797+G7797+H7797+I7797)</f>
        <v>0.30391544804837822</v>
      </c>
      <c r="AA7797" s="18">
        <f t="shared" si="365"/>
        <v>3279429.2892999994</v>
      </c>
      <c r="AB7797" s="18">
        <f>((B7797+E7797+F7797+H7797+I7797)/(B7797+C7797+D7797+E7797+F7797+G7797+H7797+I7797))*100</f>
        <v>26.00329851566795</v>
      </c>
      <c r="AC7797" s="2">
        <f t="shared" si="364"/>
        <v>1</v>
      </c>
    </row>
    <row r="7798" spans="1:29">
      <c r="A7798" s="15" t="s">
        <v>88</v>
      </c>
      <c r="B7798" s="16" t="s">
        <v>30</v>
      </c>
      <c r="C7798" s="16" t="s">
        <v>833</v>
      </c>
      <c r="D7798" s="16" t="s">
        <v>1168</v>
      </c>
      <c r="E7798" s="16" t="str">
        <f>IF([1]Sheet1!L7798="",[1]Sheet1!K7798,[1]Sheet1!L7798)</f>
        <v>1</v>
      </c>
      <c r="F7798" s="16" t="s">
        <v>490</v>
      </c>
      <c r="G7798" s="16" t="s">
        <v>379</v>
      </c>
      <c r="H7798" s="16" t="s">
        <v>722</v>
      </c>
      <c r="I7798" s="16" t="s">
        <v>660</v>
      </c>
      <c r="N7798" s="17">
        <v>11</v>
      </c>
      <c r="O7798" s="17">
        <v>21</v>
      </c>
      <c r="P7798" s="17">
        <v>14</v>
      </c>
      <c r="Q7798" s="2">
        <f>$L$25*(B7798*1000)</f>
        <v>0</v>
      </c>
      <c r="R7798" s="2">
        <f>$L$19*(C7798*1000)</f>
        <v>423545000</v>
      </c>
      <c r="S7798" s="2">
        <f>$L$20*(D7798*1000)</f>
        <v>150947500</v>
      </c>
      <c r="T7798" s="2">
        <f>$L$21*(E7798*1000)</f>
        <v>0</v>
      </c>
      <c r="U7798" s="2">
        <f>$L$22*(F7798*1000)</f>
        <v>0</v>
      </c>
      <c r="V7798" s="2">
        <f>$L$18*(G7798*1000)</f>
        <v>20010000</v>
      </c>
      <c r="W7798" s="2">
        <f>$L$24*(H7798*1000)</f>
        <v>0</v>
      </c>
      <c r="X7798" s="2">
        <f>$L$23*(I7798*1000)</f>
        <v>0</v>
      </c>
      <c r="Y7798" s="2">
        <f t="shared" si="363"/>
        <v>594.50250000000005</v>
      </c>
      <c r="Z7798" s="18">
        <f>Y7798/(B7798+C7798+D7798+E7798+F7798+G7798+H7798+I7798)</f>
        <v>0.34929641598119865</v>
      </c>
      <c r="AA7798" s="18">
        <f t="shared" si="365"/>
        <v>3280023.7917999993</v>
      </c>
      <c r="AB7798" s="18">
        <f>((B7798+E7798+F7798+H7798+I7798)/(B7798+C7798+D7798+E7798+F7798+G7798+H7798+I7798))*100</f>
        <v>14.923619271445359</v>
      </c>
      <c r="AC7798" s="2">
        <f t="shared" si="364"/>
        <v>1</v>
      </c>
    </row>
    <row r="7799" spans="1:29">
      <c r="A7799" s="15" t="s">
        <v>91</v>
      </c>
      <c r="B7799" s="16" t="s">
        <v>30</v>
      </c>
      <c r="C7799" s="16" t="s">
        <v>956</v>
      </c>
      <c r="D7799" s="16" t="s">
        <v>289</v>
      </c>
      <c r="E7799" s="16" t="str">
        <f>IF([1]Sheet1!L7799="",[1]Sheet1!K7799,[1]Sheet1!L7799)</f>
        <v>84</v>
      </c>
      <c r="F7799" s="16" t="s">
        <v>490</v>
      </c>
      <c r="G7799" s="16" t="s">
        <v>93</v>
      </c>
      <c r="H7799" s="16" t="s">
        <v>490</v>
      </c>
      <c r="I7799" s="16" t="s">
        <v>725</v>
      </c>
      <c r="N7799" s="17">
        <v>11</v>
      </c>
      <c r="O7799" s="17">
        <v>21</v>
      </c>
      <c r="P7799" s="17">
        <v>15</v>
      </c>
      <c r="Q7799" s="2">
        <f>$L$25*(B7799*1000)</f>
        <v>0</v>
      </c>
      <c r="R7799" s="2">
        <f>$L$19*(C7799*1000)</f>
        <v>472528900</v>
      </c>
      <c r="S7799" s="2">
        <f>$L$20*(D7799*1000)</f>
        <v>149300800</v>
      </c>
      <c r="T7799" s="2">
        <f>$L$21*(E7799*1000)</f>
        <v>0</v>
      </c>
      <c r="U7799" s="2">
        <f>$L$22*(F7799*1000)</f>
        <v>0</v>
      </c>
      <c r="V7799" s="2">
        <f>$L$18*(G7799*1000)</f>
        <v>20880000</v>
      </c>
      <c r="W7799" s="2">
        <f>$L$24*(H7799*1000)</f>
        <v>0</v>
      </c>
      <c r="X7799" s="2">
        <f>$L$23*(I7799*1000)</f>
        <v>0</v>
      </c>
      <c r="Y7799" s="2">
        <f t="shared" si="363"/>
        <v>642.7097</v>
      </c>
      <c r="Z7799" s="18">
        <f>Y7799/(B7799+C7799+D7799+E7799+F7799+G7799+H7799+I7799)</f>
        <v>0.35216969863013697</v>
      </c>
      <c r="AA7799" s="18">
        <f t="shared" si="365"/>
        <v>3280666.5014999993</v>
      </c>
      <c r="AB7799" s="18">
        <f>((B7799+E7799+F7799+H7799+I7799)/(B7799+C7799+D7799+E7799+F7799+G7799+H7799+I7799))*100</f>
        <v>13.479452054794521</v>
      </c>
      <c r="AC7799" s="2">
        <f t="shared" si="364"/>
        <v>1</v>
      </c>
    </row>
    <row r="7800" spans="1:29">
      <c r="A7800" s="15" t="s">
        <v>95</v>
      </c>
      <c r="B7800" s="16" t="s">
        <v>30</v>
      </c>
      <c r="C7800" s="16" t="s">
        <v>1801</v>
      </c>
      <c r="D7800" s="16" t="s">
        <v>289</v>
      </c>
      <c r="E7800" s="16" t="str">
        <f>IF([1]Sheet1!L7800="",[1]Sheet1!K7800,[1]Sheet1!L7800)</f>
        <v>230</v>
      </c>
      <c r="F7800" s="16" t="s">
        <v>490</v>
      </c>
      <c r="G7800" s="16" t="s">
        <v>160</v>
      </c>
      <c r="H7800" s="16" t="s">
        <v>32</v>
      </c>
      <c r="I7800" s="16" t="s">
        <v>549</v>
      </c>
      <c r="N7800" s="17">
        <v>11</v>
      </c>
      <c r="O7800" s="17">
        <v>21</v>
      </c>
      <c r="P7800" s="17">
        <v>16</v>
      </c>
      <c r="Q7800" s="2">
        <f>$L$25*(B7800*1000)</f>
        <v>0</v>
      </c>
      <c r="R7800" s="2">
        <f>$L$19*(C7800*1000)</f>
        <v>553186600</v>
      </c>
      <c r="S7800" s="2">
        <f>$L$20*(D7800*1000)</f>
        <v>149300800</v>
      </c>
      <c r="T7800" s="2">
        <f>$L$21*(E7800*1000)</f>
        <v>0</v>
      </c>
      <c r="U7800" s="2">
        <f>$L$22*(F7800*1000)</f>
        <v>0</v>
      </c>
      <c r="V7800" s="2">
        <f>$L$18*(G7800*1000)</f>
        <v>26970000</v>
      </c>
      <c r="W7800" s="2">
        <f>$L$24*(H7800*1000)</f>
        <v>0</v>
      </c>
      <c r="X7800" s="2">
        <f>$L$23*(I7800*1000)</f>
        <v>0</v>
      </c>
      <c r="Y7800" s="2">
        <f t="shared" si="363"/>
        <v>729.45740000000001</v>
      </c>
      <c r="Z7800" s="18">
        <f>Y7800/(B7800+C7800+D7800+E7800+F7800+G7800+H7800+I7800)</f>
        <v>0.32814098065677011</v>
      </c>
      <c r="AA7800" s="18">
        <f t="shared" si="365"/>
        <v>3281395.9588999995</v>
      </c>
      <c r="AB7800" s="18">
        <f>((B7800+E7800+F7800+H7800+I7800)/(B7800+C7800+D7800+E7800+F7800+G7800+H7800+I7800))*100</f>
        <v>18.803418803418804</v>
      </c>
      <c r="AC7800" s="2">
        <f t="shared" si="364"/>
        <v>1</v>
      </c>
    </row>
    <row r="7801" spans="1:29">
      <c r="A7801" s="15" t="s">
        <v>98</v>
      </c>
      <c r="B7801" s="16" t="s">
        <v>30</v>
      </c>
      <c r="C7801" s="16" t="s">
        <v>1434</v>
      </c>
      <c r="D7801" s="16" t="s">
        <v>225</v>
      </c>
      <c r="E7801" s="16" t="str">
        <f>IF([1]Sheet1!L7801="",[1]Sheet1!K7801,[1]Sheet1!L7801)</f>
        <v>231</v>
      </c>
      <c r="F7801" s="16" t="s">
        <v>490</v>
      </c>
      <c r="G7801" s="16" t="s">
        <v>160</v>
      </c>
      <c r="H7801" s="16" t="s">
        <v>32</v>
      </c>
      <c r="I7801" s="16" t="s">
        <v>248</v>
      </c>
      <c r="N7801" s="17">
        <v>11</v>
      </c>
      <c r="O7801" s="17">
        <v>21</v>
      </c>
      <c r="P7801" s="17">
        <v>17</v>
      </c>
      <c r="Q7801" s="2">
        <f>$L$25*(B7801*1000)</f>
        <v>0</v>
      </c>
      <c r="R7801" s="2">
        <f>$L$19*(C7801*1000)</f>
        <v>587806800</v>
      </c>
      <c r="S7801" s="2">
        <f>$L$20*(D7801*1000)</f>
        <v>148751900</v>
      </c>
      <c r="T7801" s="2">
        <f>$L$21*(E7801*1000)</f>
        <v>0</v>
      </c>
      <c r="U7801" s="2">
        <f>$L$22*(F7801*1000)</f>
        <v>0</v>
      </c>
      <c r="V7801" s="2">
        <f>$L$18*(G7801*1000)</f>
        <v>26970000</v>
      </c>
      <c r="W7801" s="2">
        <f>$L$24*(H7801*1000)</f>
        <v>0</v>
      </c>
      <c r="X7801" s="2">
        <f>$L$23*(I7801*1000)</f>
        <v>0</v>
      </c>
      <c r="Y7801" s="2">
        <f t="shared" si="363"/>
        <v>763.52869999999996</v>
      </c>
      <c r="Z7801" s="18">
        <f>Y7801/(B7801+C7801+D7801+E7801+F7801+G7801+H7801+I7801)</f>
        <v>0.32135046296296293</v>
      </c>
      <c r="AA7801" s="18">
        <f t="shared" si="365"/>
        <v>3282159.4875999996</v>
      </c>
      <c r="AB7801" s="18">
        <f>((B7801+E7801+F7801+H7801+I7801)/(B7801+C7801+D7801+E7801+F7801+G7801+H7801+I7801))*100</f>
        <v>20.117845117845118</v>
      </c>
      <c r="AC7801" s="2">
        <f t="shared" si="364"/>
        <v>1</v>
      </c>
    </row>
    <row r="7802" spans="1:29">
      <c r="A7802" s="15" t="s">
        <v>101</v>
      </c>
      <c r="B7802" s="16" t="s">
        <v>30</v>
      </c>
      <c r="C7802" s="16" t="s">
        <v>1841</v>
      </c>
      <c r="D7802" s="16" t="s">
        <v>209</v>
      </c>
      <c r="E7802" s="16" t="str">
        <f>IF([1]Sheet1!L7802="",[1]Sheet1!K7802,[1]Sheet1!L7802)</f>
        <v>231</v>
      </c>
      <c r="F7802" s="16" t="s">
        <v>490</v>
      </c>
      <c r="G7802" s="16" t="s">
        <v>131</v>
      </c>
      <c r="H7802" s="16" t="s">
        <v>32</v>
      </c>
      <c r="I7802" s="16" t="s">
        <v>209</v>
      </c>
      <c r="N7802" s="17">
        <v>11</v>
      </c>
      <c r="O7802" s="17">
        <v>21</v>
      </c>
      <c r="P7802" s="17">
        <v>18</v>
      </c>
      <c r="Q7802" s="2">
        <f>$L$25*(B7802*1000)</f>
        <v>0</v>
      </c>
      <c r="R7802" s="2">
        <f>$L$19*(C7802*1000)</f>
        <v>576389500</v>
      </c>
      <c r="S7802" s="2">
        <f>$L$20*(D7802*1000)</f>
        <v>147105200</v>
      </c>
      <c r="T7802" s="2">
        <f>$L$21*(E7802*1000)</f>
        <v>0</v>
      </c>
      <c r="U7802" s="2">
        <f>$L$22*(F7802*1000)</f>
        <v>0</v>
      </c>
      <c r="V7802" s="2">
        <f>$L$18*(G7802*1000)</f>
        <v>23490000</v>
      </c>
      <c r="W7802" s="2">
        <f>$L$24*(H7802*1000)</f>
        <v>0</v>
      </c>
      <c r="X7802" s="2">
        <f>$L$23*(I7802*1000)</f>
        <v>0</v>
      </c>
      <c r="Y7802" s="2">
        <f t="shared" si="363"/>
        <v>746.98469999999998</v>
      </c>
      <c r="Z7802" s="18">
        <f>Y7802/(B7802+C7802+D7802+E7802+F7802+G7802+H7802+I7802)</f>
        <v>0.31425523769457298</v>
      </c>
      <c r="AA7802" s="18">
        <f t="shared" si="365"/>
        <v>3282906.4722999996</v>
      </c>
      <c r="AB7802" s="18">
        <f>((B7802+E7802+F7802+H7802+I7802)/(B7802+C7802+D7802+E7802+F7802+G7802+H7802+I7802))*100</f>
        <v>21.75010517458982</v>
      </c>
      <c r="AC7802" s="2">
        <f t="shared" si="364"/>
        <v>1</v>
      </c>
    </row>
    <row r="7803" spans="1:29">
      <c r="A7803" s="15" t="s">
        <v>106</v>
      </c>
      <c r="B7803" s="16" t="s">
        <v>30</v>
      </c>
      <c r="C7803" s="16" t="s">
        <v>1036</v>
      </c>
      <c r="D7803" s="16" t="s">
        <v>266</v>
      </c>
      <c r="E7803" s="16" t="str">
        <f>IF([1]Sheet1!L7803="",[1]Sheet1!K7803,[1]Sheet1!L7803)</f>
        <v>2</v>
      </c>
      <c r="F7803" s="16" t="s">
        <v>33</v>
      </c>
      <c r="G7803" s="16" t="s">
        <v>92</v>
      </c>
      <c r="H7803" s="16" t="s">
        <v>32</v>
      </c>
      <c r="I7803" s="16" t="s">
        <v>1085</v>
      </c>
      <c r="N7803" s="17">
        <v>11</v>
      </c>
      <c r="O7803" s="17">
        <v>21</v>
      </c>
      <c r="P7803" s="17">
        <v>19</v>
      </c>
      <c r="Q7803" s="2">
        <f>$L$25*(B7803*1000)</f>
        <v>0</v>
      </c>
      <c r="R7803" s="2">
        <f>$L$19*(C7803*1000)</f>
        <v>371614700</v>
      </c>
      <c r="S7803" s="2">
        <f>$L$20*(D7803*1000)</f>
        <v>143811800</v>
      </c>
      <c r="T7803" s="2">
        <f>$L$21*(E7803*1000)</f>
        <v>0</v>
      </c>
      <c r="U7803" s="2">
        <f>$L$22*(F7803*1000)</f>
        <v>0</v>
      </c>
      <c r="V7803" s="2">
        <f>$L$18*(G7803*1000)</f>
        <v>21750000</v>
      </c>
      <c r="W7803" s="2">
        <f>$L$24*(H7803*1000)</f>
        <v>0</v>
      </c>
      <c r="X7803" s="2">
        <f>$L$23*(I7803*1000)</f>
        <v>0</v>
      </c>
      <c r="Y7803" s="2">
        <f t="shared" si="363"/>
        <v>537.17650000000003</v>
      </c>
      <c r="Z7803" s="18">
        <f>Y7803/(B7803+C7803+D7803+E7803+F7803+G7803+H7803+I7803)</f>
        <v>0.33615550688360452</v>
      </c>
      <c r="AA7803" s="18">
        <f t="shared" si="365"/>
        <v>3283443.6487999996</v>
      </c>
      <c r="AB7803" s="18">
        <f>((B7803+E7803+F7803+H7803+I7803)/(B7803+C7803+D7803+E7803+F7803+G7803+H7803+I7803))*100</f>
        <v>18.898623279098871</v>
      </c>
      <c r="AC7803" s="2">
        <f t="shared" si="364"/>
        <v>1</v>
      </c>
    </row>
    <row r="7804" spans="1:29">
      <c r="A7804" s="15" t="s">
        <v>110</v>
      </c>
      <c r="B7804" s="16" t="s">
        <v>30</v>
      </c>
      <c r="C7804" s="16" t="s">
        <v>179</v>
      </c>
      <c r="D7804" s="16" t="s">
        <v>929</v>
      </c>
      <c r="E7804" s="16" t="str">
        <f>IF([1]Sheet1!L7804="",[1]Sheet1!K7804,[1]Sheet1!L7804)</f>
        <v>0</v>
      </c>
      <c r="F7804" s="16" t="s">
        <v>153</v>
      </c>
      <c r="G7804" s="16" t="s">
        <v>92</v>
      </c>
      <c r="H7804" s="16" t="s">
        <v>32</v>
      </c>
      <c r="I7804" s="16" t="s">
        <v>1012</v>
      </c>
      <c r="N7804" s="17">
        <v>11</v>
      </c>
      <c r="O7804" s="17">
        <v>21</v>
      </c>
      <c r="P7804" s="17">
        <v>20</v>
      </c>
      <c r="Q7804" s="2">
        <f>$L$25*(B7804*1000)</f>
        <v>0</v>
      </c>
      <c r="R7804" s="2">
        <f>$L$19*(C7804*1000)</f>
        <v>320421000</v>
      </c>
      <c r="S7804" s="2">
        <f>$L$20*(D7804*1000)</f>
        <v>133931600</v>
      </c>
      <c r="T7804" s="2">
        <f>$L$21*(E7804*1000)</f>
        <v>0</v>
      </c>
      <c r="U7804" s="2">
        <f>$L$22*(F7804*1000)</f>
        <v>0</v>
      </c>
      <c r="V7804" s="2">
        <f>$L$18*(G7804*1000)</f>
        <v>21750000</v>
      </c>
      <c r="W7804" s="2">
        <f>$L$24*(H7804*1000)</f>
        <v>0</v>
      </c>
      <c r="X7804" s="2">
        <f>$L$23*(I7804*1000)</f>
        <v>0</v>
      </c>
      <c r="Y7804" s="2">
        <f t="shared" si="363"/>
        <v>476.1026</v>
      </c>
      <c r="Z7804" s="18">
        <f>Y7804/(B7804+C7804+D7804+E7804+F7804+G7804+H7804+I7804)</f>
        <v>0.32857322291235336</v>
      </c>
      <c r="AA7804" s="18">
        <f t="shared" si="365"/>
        <v>3283919.7513999995</v>
      </c>
      <c r="AB7804" s="18">
        <f>((B7804+E7804+F7804+H7804+I7804)/(B7804+C7804+D7804+E7804+F7804+G7804+H7804+I7804))*100</f>
        <v>21.394064872325742</v>
      </c>
      <c r="AC7804" s="2">
        <f t="shared" si="364"/>
        <v>1</v>
      </c>
    </row>
    <row r="7805" spans="1:29">
      <c r="A7805" s="15" t="s">
        <v>113</v>
      </c>
      <c r="B7805" s="16" t="s">
        <v>30</v>
      </c>
      <c r="C7805" s="16" t="s">
        <v>1211</v>
      </c>
      <c r="D7805" s="16" t="s">
        <v>1284</v>
      </c>
      <c r="E7805" s="16" t="str">
        <f>IF([1]Sheet1!L7805="",[1]Sheet1!K7805,[1]Sheet1!L7805)</f>
        <v>0</v>
      </c>
      <c r="F7805" s="16" t="s">
        <v>61</v>
      </c>
      <c r="G7805" s="16" t="s">
        <v>34</v>
      </c>
      <c r="H7805" s="16" t="s">
        <v>32</v>
      </c>
      <c r="I7805" s="16" t="s">
        <v>692</v>
      </c>
      <c r="N7805" s="17">
        <v>11</v>
      </c>
      <c r="O7805" s="17">
        <v>21</v>
      </c>
      <c r="P7805" s="17">
        <v>21</v>
      </c>
      <c r="Q7805" s="2">
        <f>$L$25*(B7805*1000)</f>
        <v>0</v>
      </c>
      <c r="R7805" s="2">
        <f>$L$19*(C7805*1000)</f>
        <v>319684400</v>
      </c>
      <c r="S7805" s="2">
        <f>$L$20*(D7805*1000)</f>
        <v>99350900</v>
      </c>
      <c r="T7805" s="2">
        <f>$L$21*(E7805*1000)</f>
        <v>0</v>
      </c>
      <c r="U7805" s="2">
        <f>$L$22*(F7805*1000)</f>
        <v>0</v>
      </c>
      <c r="V7805" s="2">
        <f>$L$18*(G7805*1000)</f>
        <v>18270000</v>
      </c>
      <c r="W7805" s="2">
        <f>$L$24*(H7805*1000)</f>
        <v>0</v>
      </c>
      <c r="X7805" s="2">
        <f>$L$23*(I7805*1000)</f>
        <v>0</v>
      </c>
      <c r="Y7805" s="2">
        <f t="shared" si="363"/>
        <v>437.30529999999999</v>
      </c>
      <c r="Z7805" s="18">
        <f>Y7805/(B7805+C7805+D7805+E7805+F7805+G7805+H7805+I7805)</f>
        <v>0.31506145533141211</v>
      </c>
      <c r="AA7805" s="18">
        <f t="shared" si="365"/>
        <v>3284357.0566999996</v>
      </c>
      <c r="AB7805" s="18">
        <f>((B7805+E7805+F7805+H7805+I7805)/(B7805+C7805+D7805+E7805+F7805+G7805+H7805+I7805))*100</f>
        <v>22.910662824207492</v>
      </c>
      <c r="AC7805" s="2">
        <f t="shared" si="364"/>
        <v>1</v>
      </c>
    </row>
    <row r="7806" spans="1:29">
      <c r="A7806" s="15" t="s">
        <v>117</v>
      </c>
      <c r="B7806" s="16" t="s">
        <v>30</v>
      </c>
      <c r="C7806" s="16" t="s">
        <v>880</v>
      </c>
      <c r="D7806" s="16" t="s">
        <v>293</v>
      </c>
      <c r="E7806" s="16" t="str">
        <f>IF([1]Sheet1!L7806="",[1]Sheet1!K7806,[1]Sheet1!L7806)</f>
        <v>1</v>
      </c>
      <c r="F7806" s="16" t="s">
        <v>61</v>
      </c>
      <c r="G7806" s="16" t="s">
        <v>39</v>
      </c>
      <c r="H7806" s="16" t="s">
        <v>32</v>
      </c>
      <c r="I7806" s="16" t="s">
        <v>289</v>
      </c>
      <c r="N7806" s="17">
        <v>11</v>
      </c>
      <c r="O7806" s="17">
        <v>21</v>
      </c>
      <c r="P7806" s="17">
        <v>22</v>
      </c>
      <c r="Q7806" s="2">
        <f>$L$25*(B7806*1000)</f>
        <v>0</v>
      </c>
      <c r="R7806" s="2">
        <f>$L$19*(C7806*1000)</f>
        <v>328523600</v>
      </c>
      <c r="S7806" s="2">
        <f>$L$20*(D7806*1000)</f>
        <v>137773900</v>
      </c>
      <c r="T7806" s="2">
        <f>$L$21*(E7806*1000)</f>
        <v>0</v>
      </c>
      <c r="U7806" s="2">
        <f>$L$22*(F7806*1000)</f>
        <v>0</v>
      </c>
      <c r="V7806" s="2">
        <f>$L$18*(G7806*1000)</f>
        <v>17400000</v>
      </c>
      <c r="W7806" s="2">
        <f>$L$24*(H7806*1000)</f>
        <v>0</v>
      </c>
      <c r="X7806" s="2">
        <f>$L$23*(I7806*1000)</f>
        <v>0</v>
      </c>
      <c r="Y7806" s="2">
        <f t="shared" si="363"/>
        <v>483.69749999999999</v>
      </c>
      <c r="Z7806" s="18">
        <f>Y7806/(B7806+C7806+D7806+E7806+F7806+G7806+H7806+I7806)</f>
        <v>0.3310728952772074</v>
      </c>
      <c r="AA7806" s="18">
        <f t="shared" si="365"/>
        <v>3284840.7541999994</v>
      </c>
      <c r="AB7806" s="18">
        <f>((B7806+E7806+F7806+H7806+I7806)/(B7806+C7806+D7806+E7806+F7806+G7806+H7806+I7806))*100</f>
        <v>20.396988364134156</v>
      </c>
      <c r="AC7806" s="2">
        <f t="shared" si="364"/>
        <v>1</v>
      </c>
    </row>
    <row r="7807" spans="1:29">
      <c r="A7807" s="15" t="s">
        <v>120</v>
      </c>
      <c r="B7807" s="16" t="s">
        <v>30</v>
      </c>
      <c r="C7807" s="16" t="s">
        <v>332</v>
      </c>
      <c r="D7807" s="16" t="s">
        <v>1168</v>
      </c>
      <c r="E7807" s="16" t="str">
        <f>IF([1]Sheet1!L7807="",[1]Sheet1!K7807,[1]Sheet1!L7807)</f>
        <v>277</v>
      </c>
      <c r="F7807" s="16" t="s">
        <v>61</v>
      </c>
      <c r="G7807" s="16" t="s">
        <v>39</v>
      </c>
      <c r="H7807" s="16" t="s">
        <v>32</v>
      </c>
      <c r="I7807" s="16" t="s">
        <v>209</v>
      </c>
      <c r="N7807" s="17">
        <v>11</v>
      </c>
      <c r="O7807" s="17">
        <v>21</v>
      </c>
      <c r="P7807" s="17">
        <v>23</v>
      </c>
      <c r="Q7807" s="2">
        <f>$L$25*(B7807*1000)</f>
        <v>0</v>
      </c>
      <c r="R7807" s="2">
        <f>$L$19*(C7807*1000)</f>
        <v>331838300</v>
      </c>
      <c r="S7807" s="2">
        <f>$L$20*(D7807*1000)</f>
        <v>150947500</v>
      </c>
      <c r="T7807" s="2">
        <f>$L$21*(E7807*1000)</f>
        <v>0</v>
      </c>
      <c r="U7807" s="2">
        <f>$L$22*(F7807*1000)</f>
        <v>0</v>
      </c>
      <c r="V7807" s="2">
        <f>$L$18*(G7807*1000)</f>
        <v>17400000</v>
      </c>
      <c r="W7807" s="2">
        <f>$L$24*(H7807*1000)</f>
        <v>0</v>
      </c>
      <c r="X7807" s="2">
        <f>$L$23*(I7807*1000)</f>
        <v>0</v>
      </c>
      <c r="Y7807" s="2">
        <f t="shared" si="363"/>
        <v>500.18579999999997</v>
      </c>
      <c r="Z7807" s="18">
        <f>Y7807/(B7807+C7807+D7807+E7807+F7807+G7807+H7807+I7807)</f>
        <v>0.28323091732729333</v>
      </c>
      <c r="AA7807" s="18">
        <f t="shared" si="365"/>
        <v>3285340.9399999995</v>
      </c>
      <c r="AB7807" s="18">
        <f>((B7807+E7807+F7807+H7807+I7807)/(B7807+C7807+D7807+E7807+F7807+G7807+H7807+I7807))*100</f>
        <v>32.276330690826725</v>
      </c>
      <c r="AC7807" s="2">
        <f t="shared" si="364"/>
        <v>1</v>
      </c>
    </row>
    <row r="7808" spans="1:29">
      <c r="A7808" s="15" t="s">
        <v>29</v>
      </c>
      <c r="B7808" s="16" t="s">
        <v>30</v>
      </c>
      <c r="C7808" s="16" t="s">
        <v>493</v>
      </c>
      <c r="D7808" s="16" t="s">
        <v>190</v>
      </c>
      <c r="E7808" s="16" t="str">
        <f>IF([1]Sheet1!L7808="",[1]Sheet1!K7808,[1]Sheet1!L7808)</f>
        <v>300</v>
      </c>
      <c r="F7808" s="16" t="s">
        <v>61</v>
      </c>
      <c r="G7808" s="16" t="s">
        <v>39</v>
      </c>
      <c r="H7808" s="16" t="s">
        <v>32</v>
      </c>
      <c r="I7808" s="16" t="s">
        <v>1085</v>
      </c>
      <c r="N7808" s="17">
        <v>11</v>
      </c>
      <c r="O7808" s="17">
        <v>21</v>
      </c>
      <c r="P7808" s="17">
        <v>24</v>
      </c>
      <c r="Q7808" s="2">
        <f>$L$25*(B7808*1000)</f>
        <v>0</v>
      </c>
      <c r="R7808" s="2">
        <f>$L$19*(C7808*1000)</f>
        <v>252653800</v>
      </c>
      <c r="S7808" s="2">
        <f>$L$20*(D7808*1000)</f>
        <v>151496400</v>
      </c>
      <c r="T7808" s="2">
        <f>$L$21*(E7808*1000)</f>
        <v>0</v>
      </c>
      <c r="U7808" s="2">
        <f>$L$22*(F7808*1000)</f>
        <v>0</v>
      </c>
      <c r="V7808" s="2">
        <f>$L$18*(G7808*1000)</f>
        <v>17400000</v>
      </c>
      <c r="W7808" s="2">
        <f>$L$24*(H7808*1000)</f>
        <v>0</v>
      </c>
      <c r="X7808" s="2">
        <f>$L$23*(I7808*1000)</f>
        <v>0</v>
      </c>
      <c r="Y7808" s="2">
        <f t="shared" si="363"/>
        <v>421.55020000000002</v>
      </c>
      <c r="Z7808" s="18">
        <f>Y7808/(B7808+C7808+D7808+E7808+F7808+G7808+H7808+I7808)</f>
        <v>0.26562709514807814</v>
      </c>
      <c r="AA7808" s="18">
        <f t="shared" si="365"/>
        <v>3285762.4901999994</v>
      </c>
      <c r="AB7808" s="18">
        <f>((B7808+E7808+F7808+H7808+I7808)/(B7808+C7808+D7808+E7808+F7808+G7808+H7808+I7808))*100</f>
        <v>38.12224322621298</v>
      </c>
      <c r="AC7808" s="2">
        <f t="shared" si="364"/>
        <v>1</v>
      </c>
    </row>
    <row r="7809" spans="1:29">
      <c r="A7809" s="15" t="s">
        <v>37</v>
      </c>
      <c r="B7809" s="16" t="s">
        <v>30</v>
      </c>
      <c r="C7809" s="16" t="s">
        <v>487</v>
      </c>
      <c r="D7809" s="16" t="s">
        <v>1121</v>
      </c>
      <c r="E7809" s="16" t="str">
        <f>IF([1]Sheet1!L7809="",[1]Sheet1!K7809,[1]Sheet1!L7809)</f>
        <v>439</v>
      </c>
      <c r="F7809" s="16" t="s">
        <v>61</v>
      </c>
      <c r="G7809" s="16" t="s">
        <v>39</v>
      </c>
      <c r="H7809" s="16" t="s">
        <v>32</v>
      </c>
      <c r="I7809" s="16" t="s">
        <v>793</v>
      </c>
      <c r="N7809" s="17">
        <v>11</v>
      </c>
      <c r="O7809" s="17">
        <v>22</v>
      </c>
      <c r="P7809" s="17">
        <v>1</v>
      </c>
      <c r="Q7809" s="2">
        <f>$L$25*(B7809*1000)</f>
        <v>0</v>
      </c>
      <c r="R7809" s="2">
        <f>$L$19*(C7809*1000)</f>
        <v>226504500</v>
      </c>
      <c r="S7809" s="2">
        <f>$L$20*(D7809*1000)</f>
        <v>155338700</v>
      </c>
      <c r="T7809" s="2">
        <f>$L$21*(E7809*1000)</f>
        <v>0</v>
      </c>
      <c r="U7809" s="2">
        <f>$L$22*(F7809*1000)</f>
        <v>0</v>
      </c>
      <c r="V7809" s="2">
        <f>$L$18*(G7809*1000)</f>
        <v>17400000</v>
      </c>
      <c r="W7809" s="2">
        <f>$L$24*(H7809*1000)</f>
        <v>0</v>
      </c>
      <c r="X7809" s="2">
        <f>$L$23*(I7809*1000)</f>
        <v>0</v>
      </c>
      <c r="Y7809" s="2">
        <f t="shared" si="363"/>
        <v>399.2432</v>
      </c>
      <c r="Z7809" s="18">
        <f>Y7809/(B7809+C7809+D7809+E7809+F7809+G7809+H7809+I7809)</f>
        <v>0.22735945330296128</v>
      </c>
      <c r="AA7809" s="18">
        <f t="shared" si="365"/>
        <v>3286161.7333999993</v>
      </c>
      <c r="AB7809" s="18">
        <f>((B7809+E7809+F7809+H7809+I7809)/(B7809+C7809+D7809+E7809+F7809+G7809+H7809+I7809))*100</f>
        <v>47.722095671981776</v>
      </c>
      <c r="AC7809" s="2">
        <f t="shared" si="364"/>
        <v>1</v>
      </c>
    </row>
    <row r="7810" spans="1:29">
      <c r="A7810" s="15" t="s">
        <v>42</v>
      </c>
      <c r="B7810" s="16" t="s">
        <v>30</v>
      </c>
      <c r="C7810" s="16" t="s">
        <v>1131</v>
      </c>
      <c r="D7810" s="16" t="s">
        <v>184</v>
      </c>
      <c r="E7810" s="16" t="str">
        <f>IF([1]Sheet1!L7810="",[1]Sheet1!K7810,[1]Sheet1!L7810)</f>
        <v>297</v>
      </c>
      <c r="F7810" s="16" t="s">
        <v>61</v>
      </c>
      <c r="G7810" s="16" t="s">
        <v>39</v>
      </c>
      <c r="H7810" s="16" t="s">
        <v>32</v>
      </c>
      <c r="I7810" s="16" t="s">
        <v>462</v>
      </c>
      <c r="N7810" s="17">
        <v>11</v>
      </c>
      <c r="O7810" s="17">
        <v>22</v>
      </c>
      <c r="P7810" s="17">
        <v>2</v>
      </c>
      <c r="Q7810" s="2">
        <f>$L$25*(B7810*1000)</f>
        <v>0</v>
      </c>
      <c r="R7810" s="2">
        <f>$L$19*(C7810*1000)</f>
        <v>223189800</v>
      </c>
      <c r="S7810" s="2">
        <f>$L$20*(D7810*1000)</f>
        <v>154789800</v>
      </c>
      <c r="T7810" s="2">
        <f>$L$21*(E7810*1000)</f>
        <v>0</v>
      </c>
      <c r="U7810" s="2">
        <f>$L$22*(F7810*1000)</f>
        <v>0</v>
      </c>
      <c r="V7810" s="2">
        <f>$L$18*(G7810*1000)</f>
        <v>17400000</v>
      </c>
      <c r="W7810" s="2">
        <f>$L$24*(H7810*1000)</f>
        <v>0</v>
      </c>
      <c r="X7810" s="2">
        <f>$L$23*(I7810*1000)</f>
        <v>0</v>
      </c>
      <c r="Y7810" s="2">
        <f t="shared" si="363"/>
        <v>395.37959999999998</v>
      </c>
      <c r="Z7810" s="18">
        <f>Y7810/(B7810+C7810+D7810+E7810+F7810+G7810+H7810+I7810)</f>
        <v>0.24603584318606098</v>
      </c>
      <c r="AA7810" s="18">
        <f t="shared" si="365"/>
        <v>3286557.1129999994</v>
      </c>
      <c r="AB7810" s="18">
        <f>((B7810+E7810+F7810+H7810+I7810)/(B7810+C7810+D7810+E7810+F7810+G7810+H7810+I7810))*100</f>
        <v>43.497199751088985</v>
      </c>
      <c r="AC7810" s="2">
        <f t="shared" si="364"/>
        <v>1</v>
      </c>
    </row>
    <row r="7811" spans="1:29">
      <c r="A7811" s="15" t="s">
        <v>47</v>
      </c>
      <c r="B7811" s="16" t="s">
        <v>30</v>
      </c>
      <c r="C7811" s="16" t="s">
        <v>489</v>
      </c>
      <c r="D7811" s="16" t="s">
        <v>925</v>
      </c>
      <c r="E7811" s="16" t="str">
        <f>IF([1]Sheet1!L7811="",[1]Sheet1!K7811,[1]Sheet1!L7811)</f>
        <v>296</v>
      </c>
      <c r="F7811" s="16" t="s">
        <v>490</v>
      </c>
      <c r="G7811" s="16" t="s">
        <v>34</v>
      </c>
      <c r="H7811" s="16" t="s">
        <v>32</v>
      </c>
      <c r="I7811" s="16" t="s">
        <v>759</v>
      </c>
      <c r="N7811" s="17">
        <v>11</v>
      </c>
      <c r="O7811" s="17">
        <v>22</v>
      </c>
      <c r="P7811" s="17">
        <v>3</v>
      </c>
      <c r="Q7811" s="2">
        <f>$L$25*(B7811*1000)</f>
        <v>0</v>
      </c>
      <c r="R7811" s="2">
        <f>$L$19*(C7811*1000)</f>
        <v>236448600</v>
      </c>
      <c r="S7811" s="2">
        <f>$L$20*(D7811*1000)</f>
        <v>155887600</v>
      </c>
      <c r="T7811" s="2">
        <f>$L$21*(E7811*1000)</f>
        <v>0</v>
      </c>
      <c r="U7811" s="2">
        <f>$L$22*(F7811*1000)</f>
        <v>0</v>
      </c>
      <c r="V7811" s="2">
        <f>$L$18*(G7811*1000)</f>
        <v>18270000</v>
      </c>
      <c r="W7811" s="2">
        <f>$L$24*(H7811*1000)</f>
        <v>0</v>
      </c>
      <c r="X7811" s="2">
        <f>$L$23*(I7811*1000)</f>
        <v>0</v>
      </c>
      <c r="Y7811" s="2">
        <f t="shared" si="363"/>
        <v>410.6062</v>
      </c>
      <c r="Z7811" s="18">
        <f>Y7811/(B7811+C7811+D7811+E7811+F7811+G7811+H7811+I7811)</f>
        <v>0.27300944148936168</v>
      </c>
      <c r="AA7811" s="18">
        <f t="shared" si="365"/>
        <v>3286967.7191999992</v>
      </c>
      <c r="AB7811" s="18">
        <f>((B7811+E7811+F7811+H7811+I7811)/(B7811+C7811+D7811+E7811+F7811+G7811+H7811+I7811))*100</f>
        <v>37.034574468085104</v>
      </c>
      <c r="AC7811" s="2">
        <f t="shared" si="364"/>
        <v>1</v>
      </c>
    </row>
    <row r="7812" spans="1:29">
      <c r="A7812" s="15" t="s">
        <v>50</v>
      </c>
      <c r="B7812" s="16" t="s">
        <v>30</v>
      </c>
      <c r="C7812" s="16" t="s">
        <v>654</v>
      </c>
      <c r="D7812" s="16" t="s">
        <v>925</v>
      </c>
      <c r="E7812" s="16" t="str">
        <f>IF([1]Sheet1!L7812="",[1]Sheet1!K7812,[1]Sheet1!L7812)</f>
        <v>283</v>
      </c>
      <c r="F7812" s="16" t="s">
        <v>490</v>
      </c>
      <c r="G7812" s="16" t="s">
        <v>34</v>
      </c>
      <c r="H7812" s="16" t="s">
        <v>32</v>
      </c>
      <c r="I7812" s="16" t="s">
        <v>174</v>
      </c>
      <c r="N7812" s="17">
        <v>11</v>
      </c>
      <c r="O7812" s="17">
        <v>22</v>
      </c>
      <c r="P7812" s="17">
        <v>4</v>
      </c>
      <c r="Q7812" s="2">
        <f>$L$25*(B7812*1000)</f>
        <v>0</v>
      </c>
      <c r="R7812" s="2">
        <f>$L$19*(C7812*1000)</f>
        <v>313055000</v>
      </c>
      <c r="S7812" s="2">
        <f>$L$20*(D7812*1000)</f>
        <v>155887600</v>
      </c>
      <c r="T7812" s="2">
        <f>$L$21*(E7812*1000)</f>
        <v>0</v>
      </c>
      <c r="U7812" s="2">
        <f>$L$22*(F7812*1000)</f>
        <v>0</v>
      </c>
      <c r="V7812" s="2">
        <f>$L$18*(G7812*1000)</f>
        <v>18270000</v>
      </c>
      <c r="W7812" s="2">
        <f>$L$24*(H7812*1000)</f>
        <v>0</v>
      </c>
      <c r="X7812" s="2">
        <f>$L$23*(I7812*1000)</f>
        <v>0</v>
      </c>
      <c r="Y7812" s="2">
        <f t="shared" si="363"/>
        <v>487.21260000000001</v>
      </c>
      <c r="Z7812" s="18">
        <f>Y7812/(B7812+C7812+D7812+E7812+F7812+G7812+H7812+I7812)</f>
        <v>0.29069964200477327</v>
      </c>
      <c r="AA7812" s="18">
        <f t="shared" si="365"/>
        <v>3287454.9317999994</v>
      </c>
      <c r="AB7812" s="18">
        <f>((B7812+E7812+F7812+H7812+I7812)/(B7812+C7812+D7812+E7812+F7812+G7812+H7812+I7812))*100</f>
        <v>31.085918854415272</v>
      </c>
      <c r="AC7812" s="2">
        <f t="shared" si="364"/>
        <v>1</v>
      </c>
    </row>
    <row r="7813" spans="1:29">
      <c r="A7813" s="15" t="s">
        <v>53</v>
      </c>
      <c r="B7813" s="16" t="s">
        <v>30</v>
      </c>
      <c r="C7813" s="16" t="s">
        <v>1191</v>
      </c>
      <c r="D7813" s="16" t="s">
        <v>621</v>
      </c>
      <c r="E7813" s="16" t="str">
        <f>IF([1]Sheet1!L7813="",[1]Sheet1!K7813,[1]Sheet1!L7813)</f>
        <v>1</v>
      </c>
      <c r="F7813" s="16" t="s">
        <v>221</v>
      </c>
      <c r="G7813" s="16" t="s">
        <v>379</v>
      </c>
      <c r="H7813" s="16" t="s">
        <v>32</v>
      </c>
      <c r="I7813" s="16" t="s">
        <v>755</v>
      </c>
      <c r="N7813" s="17">
        <v>11</v>
      </c>
      <c r="O7813" s="17">
        <v>22</v>
      </c>
      <c r="P7813" s="17">
        <v>5</v>
      </c>
      <c r="Q7813" s="2">
        <f>$L$25*(B7813*1000)</f>
        <v>0</v>
      </c>
      <c r="R7813" s="2">
        <f>$L$19*(C7813*1000)</f>
        <v>463321400</v>
      </c>
      <c r="S7813" s="2">
        <f>$L$20*(D7813*1000)</f>
        <v>152045300</v>
      </c>
      <c r="T7813" s="2">
        <f>$L$21*(E7813*1000)</f>
        <v>0</v>
      </c>
      <c r="U7813" s="2">
        <f>$L$22*(F7813*1000)</f>
        <v>0</v>
      </c>
      <c r="V7813" s="2">
        <f>$L$18*(G7813*1000)</f>
        <v>20010000</v>
      </c>
      <c r="W7813" s="2">
        <f>$L$24*(H7813*1000)</f>
        <v>0</v>
      </c>
      <c r="X7813" s="2">
        <f>$L$23*(I7813*1000)</f>
        <v>0</v>
      </c>
      <c r="Y7813" s="2">
        <f t="shared" si="363"/>
        <v>635.37670000000003</v>
      </c>
      <c r="Z7813" s="18">
        <f>Y7813/(B7813+C7813+D7813+E7813+F7813+G7813+H7813+I7813)</f>
        <v>0.34910807692307694</v>
      </c>
      <c r="AA7813" s="18">
        <f t="shared" si="365"/>
        <v>3288090.3084999993</v>
      </c>
      <c r="AB7813" s="18">
        <f>((B7813+E7813+F7813+H7813+I7813)/(B7813+C7813+D7813+E7813+F7813+G7813+H7813+I7813))*100</f>
        <v>14.395604395604394</v>
      </c>
      <c r="AC7813" s="2">
        <f t="shared" si="364"/>
        <v>1</v>
      </c>
    </row>
    <row r="7814" spans="1:29">
      <c r="A7814" s="15" t="s">
        <v>57</v>
      </c>
      <c r="B7814" s="16" t="s">
        <v>30</v>
      </c>
      <c r="C7814" s="16" t="s">
        <v>1842</v>
      </c>
      <c r="D7814" s="16" t="s">
        <v>1027</v>
      </c>
      <c r="E7814" s="16" t="str">
        <f>IF([1]Sheet1!L7814="",[1]Sheet1!K7814,[1]Sheet1!L7814)</f>
        <v>98</v>
      </c>
      <c r="F7814" s="16" t="s">
        <v>135</v>
      </c>
      <c r="G7814" s="16" t="s">
        <v>96</v>
      </c>
      <c r="H7814" s="16" t="s">
        <v>32</v>
      </c>
      <c r="I7814" s="16" t="s">
        <v>534</v>
      </c>
      <c r="N7814" s="17">
        <v>11</v>
      </c>
      <c r="O7814" s="17">
        <v>22</v>
      </c>
      <c r="P7814" s="17">
        <v>6</v>
      </c>
      <c r="Q7814" s="2">
        <f>$L$25*(B7814*1000)</f>
        <v>0</v>
      </c>
      <c r="R7814" s="2">
        <f>$L$19*(C7814*1000)</f>
        <v>650786100</v>
      </c>
      <c r="S7814" s="2">
        <f>$L$20*(D7814*1000)</f>
        <v>149849700</v>
      </c>
      <c r="T7814" s="2">
        <f>$L$21*(E7814*1000)</f>
        <v>0</v>
      </c>
      <c r="U7814" s="2">
        <f>$L$22*(F7814*1000)</f>
        <v>0</v>
      </c>
      <c r="V7814" s="2">
        <f>$L$18*(G7814*1000)</f>
        <v>26100000</v>
      </c>
      <c r="W7814" s="2">
        <f>$L$24*(H7814*1000)</f>
        <v>0</v>
      </c>
      <c r="X7814" s="2">
        <f>$L$23*(I7814*1000)</f>
        <v>0</v>
      </c>
      <c r="Y7814" s="2">
        <f t="shared" si="363"/>
        <v>826.73580000000004</v>
      </c>
      <c r="Z7814" s="18">
        <f>Y7814/(B7814+C7814+D7814+E7814+F7814+G7814+H7814+I7814)</f>
        <v>0.32924563918757471</v>
      </c>
      <c r="AA7814" s="18">
        <f t="shared" si="365"/>
        <v>3288917.0442999993</v>
      </c>
      <c r="AB7814" s="18">
        <f>((B7814+E7814+F7814+H7814+I7814)/(B7814+C7814+D7814+E7814+F7814+G7814+H7814+I7814))*100</f>
        <v>17.562724014336915</v>
      </c>
      <c r="AC7814" s="2">
        <f t="shared" si="364"/>
        <v>1</v>
      </c>
    </row>
    <row r="7815" spans="1:29">
      <c r="A7815" s="15" t="s">
        <v>60</v>
      </c>
      <c r="B7815" s="16" t="s">
        <v>180</v>
      </c>
      <c r="C7815" s="16" t="s">
        <v>1843</v>
      </c>
      <c r="D7815" s="16" t="s">
        <v>190</v>
      </c>
      <c r="E7815" s="16" t="str">
        <f>IF([1]Sheet1!L7815="",[1]Sheet1!K7815,[1]Sheet1!L7815)</f>
        <v>97</v>
      </c>
      <c r="F7815" s="16" t="s">
        <v>115</v>
      </c>
      <c r="G7815" s="16" t="s">
        <v>103</v>
      </c>
      <c r="H7815" s="16" t="s">
        <v>61</v>
      </c>
      <c r="I7815" s="16" t="s">
        <v>1018</v>
      </c>
      <c r="N7815" s="17">
        <v>11</v>
      </c>
      <c r="O7815" s="17">
        <v>22</v>
      </c>
      <c r="P7815" s="17">
        <v>7</v>
      </c>
      <c r="Q7815" s="2">
        <f>$L$25*(B7815*1000)</f>
        <v>0</v>
      </c>
      <c r="R7815" s="2">
        <f>$L$19*(C7815*1000)</f>
        <v>649312900</v>
      </c>
      <c r="S7815" s="2">
        <f>$L$20*(D7815*1000)</f>
        <v>151496400</v>
      </c>
      <c r="T7815" s="2">
        <f>$L$21*(E7815*1000)</f>
        <v>0</v>
      </c>
      <c r="U7815" s="2">
        <f>$L$22*(F7815*1000)</f>
        <v>0</v>
      </c>
      <c r="V7815" s="2">
        <f>$L$18*(G7815*1000)</f>
        <v>30450000</v>
      </c>
      <c r="W7815" s="2">
        <f>$L$24*(H7815*1000)</f>
        <v>0</v>
      </c>
      <c r="X7815" s="2">
        <f>$L$23*(I7815*1000)</f>
        <v>0</v>
      </c>
      <c r="Y7815" s="2">
        <f t="shared" si="363"/>
        <v>831.25930000000005</v>
      </c>
      <c r="Z7815" s="18">
        <f>Y7815/(B7815+C7815+D7815+E7815+F7815+G7815+H7815+I7815)</f>
        <v>0.33437622687047469</v>
      </c>
      <c r="AA7815" s="18">
        <f t="shared" si="365"/>
        <v>3289748.3035999993</v>
      </c>
      <c r="AB7815" s="18">
        <f>((B7815+E7815+F7815+H7815+I7815)/(B7815+C7815+D7815+E7815+F7815+G7815+H7815+I7815))*100</f>
        <v>16.5728077232502</v>
      </c>
      <c r="AC7815" s="2">
        <f t="shared" si="364"/>
        <v>1</v>
      </c>
    </row>
    <row r="7816" spans="1:29">
      <c r="A7816" s="15" t="s">
        <v>64</v>
      </c>
      <c r="B7816" s="16" t="s">
        <v>30</v>
      </c>
      <c r="C7816" s="16" t="s">
        <v>1567</v>
      </c>
      <c r="D7816" s="16" t="s">
        <v>209</v>
      </c>
      <c r="E7816" s="16" t="str">
        <f>IF([1]Sheet1!L7816="",[1]Sheet1!K7816,[1]Sheet1!L7816)</f>
        <v>2</v>
      </c>
      <c r="F7816" s="16" t="s">
        <v>107</v>
      </c>
      <c r="G7816" s="16" t="s">
        <v>123</v>
      </c>
      <c r="H7816" s="16" t="s">
        <v>1195</v>
      </c>
      <c r="I7816" s="16" t="s">
        <v>1323</v>
      </c>
      <c r="N7816" s="17">
        <v>11</v>
      </c>
      <c r="O7816" s="17">
        <v>22</v>
      </c>
      <c r="P7816" s="17">
        <v>8</v>
      </c>
      <c r="Q7816" s="2">
        <f>$L$25*(B7816*1000)</f>
        <v>0</v>
      </c>
      <c r="R7816" s="2">
        <f>$L$19*(C7816*1000)</f>
        <v>638263900</v>
      </c>
      <c r="S7816" s="2">
        <f>$L$20*(D7816*1000)</f>
        <v>147105200</v>
      </c>
      <c r="T7816" s="2">
        <f>$L$21*(E7816*1000)</f>
        <v>0</v>
      </c>
      <c r="U7816" s="2">
        <f>$L$22*(F7816*1000)</f>
        <v>0</v>
      </c>
      <c r="V7816" s="2">
        <f>$L$18*(G7816*1000)</f>
        <v>29580000</v>
      </c>
      <c r="W7816" s="2">
        <f>$L$24*(H7816*1000)</f>
        <v>0</v>
      </c>
      <c r="X7816" s="2">
        <f>$L$23*(I7816*1000)</f>
        <v>0</v>
      </c>
      <c r="Y7816" s="2">
        <f t="shared" ref="Y7816:Y7879" si="366">(SUM(Q7816:X7816))/1000000</f>
        <v>814.94910000000004</v>
      </c>
      <c r="Z7816" s="18">
        <f>Y7816/(B7816+C7816+D7816+E7816+F7816+G7816+H7816+I7816)</f>
        <v>0.32927236363636364</v>
      </c>
      <c r="AA7816" s="18">
        <f t="shared" si="365"/>
        <v>3290563.2526999991</v>
      </c>
      <c r="AB7816" s="18">
        <f>((B7816+E7816+F7816+H7816+I7816)/(B7816+C7816+D7816+E7816+F7816+G7816+H7816+I7816))*100</f>
        <v>17.777777777777779</v>
      </c>
      <c r="AC7816" s="2">
        <f t="shared" si="364"/>
        <v>1</v>
      </c>
    </row>
    <row r="7817" spans="1:29">
      <c r="A7817" s="15" t="s">
        <v>68</v>
      </c>
      <c r="B7817" s="16" t="s">
        <v>30</v>
      </c>
      <c r="C7817" s="16" t="s">
        <v>1844</v>
      </c>
      <c r="D7817" s="16" t="s">
        <v>178</v>
      </c>
      <c r="E7817" s="16" t="str">
        <f>IF([1]Sheet1!L7817="",[1]Sheet1!K7817,[1]Sheet1!L7817)</f>
        <v>81</v>
      </c>
      <c r="F7817" s="16" t="s">
        <v>103</v>
      </c>
      <c r="G7817" s="16" t="s">
        <v>123</v>
      </c>
      <c r="H7817" s="16" t="s">
        <v>828</v>
      </c>
      <c r="I7817" s="16" t="s">
        <v>435</v>
      </c>
      <c r="N7817" s="17">
        <v>11</v>
      </c>
      <c r="O7817" s="17">
        <v>22</v>
      </c>
      <c r="P7817" s="17">
        <v>9</v>
      </c>
      <c r="Q7817" s="2">
        <f>$L$25*(B7817*1000)</f>
        <v>0</v>
      </c>
      <c r="R7817" s="2">
        <f>$L$19*(C7817*1000)</f>
        <v>576757800</v>
      </c>
      <c r="S7817" s="2">
        <f>$L$20*(D7817*1000)</f>
        <v>148203000</v>
      </c>
      <c r="T7817" s="2">
        <f>$L$21*(E7817*1000)</f>
        <v>0</v>
      </c>
      <c r="U7817" s="2">
        <f>$L$22*(F7817*1000)</f>
        <v>0</v>
      </c>
      <c r="V7817" s="2">
        <f>$L$18*(G7817*1000)</f>
        <v>29580000</v>
      </c>
      <c r="W7817" s="2">
        <f>$L$24*(H7817*1000)</f>
        <v>0</v>
      </c>
      <c r="X7817" s="2">
        <f>$L$23*(I7817*1000)</f>
        <v>0</v>
      </c>
      <c r="Y7817" s="2">
        <f t="shared" si="366"/>
        <v>754.54079999999999</v>
      </c>
      <c r="Z7817" s="18">
        <f>Y7817/(B7817+C7817+D7817+E7817+F7817+G7817+H7817+I7817)</f>
        <v>0.27771100478468896</v>
      </c>
      <c r="AA7817" s="18">
        <f t="shared" si="365"/>
        <v>3291317.7934999992</v>
      </c>
      <c r="AB7817" s="18">
        <f>((B7817+E7817+F7817+H7817+I7817)/(B7817+C7817+D7817+E7817+F7817+G7817+H7817+I7817))*100</f>
        <v>31.174089068825911</v>
      </c>
      <c r="AC7817" s="2">
        <f t="shared" ref="AC7817:AC7880" si="367">IF(AB7817&gt;50,0,1)</f>
        <v>1</v>
      </c>
    </row>
    <row r="7818" spans="1:29">
      <c r="A7818" s="15" t="s">
        <v>73</v>
      </c>
      <c r="B7818" s="16" t="s">
        <v>30</v>
      </c>
      <c r="C7818" s="16" t="s">
        <v>1689</v>
      </c>
      <c r="D7818" s="16" t="s">
        <v>690</v>
      </c>
      <c r="E7818" s="16" t="str">
        <f>IF([1]Sheet1!L7818="",[1]Sheet1!K7818,[1]Sheet1!L7818)</f>
        <v>1</v>
      </c>
      <c r="F7818" s="16" t="s">
        <v>39</v>
      </c>
      <c r="G7818" s="16" t="s">
        <v>103</v>
      </c>
      <c r="H7818" s="16" t="s">
        <v>269</v>
      </c>
      <c r="I7818" s="16" t="s">
        <v>1026</v>
      </c>
      <c r="N7818" s="17">
        <v>11</v>
      </c>
      <c r="O7818" s="17">
        <v>22</v>
      </c>
      <c r="P7818" s="17">
        <v>10</v>
      </c>
      <c r="Q7818" s="2">
        <f>$L$25*(B7818*1000)</f>
        <v>0</v>
      </c>
      <c r="R7818" s="2">
        <f>$L$19*(C7818*1000)</f>
        <v>487260900</v>
      </c>
      <c r="S7818" s="2">
        <f>$L$20*(D7818*1000)</f>
        <v>139420600</v>
      </c>
      <c r="T7818" s="2">
        <f>$L$21*(E7818*1000)</f>
        <v>0</v>
      </c>
      <c r="U7818" s="2">
        <f>$L$22*(F7818*1000)</f>
        <v>0</v>
      </c>
      <c r="V7818" s="2">
        <f>$L$18*(G7818*1000)</f>
        <v>30450000</v>
      </c>
      <c r="W7818" s="2">
        <f>$L$24*(H7818*1000)</f>
        <v>0</v>
      </c>
      <c r="X7818" s="2">
        <f>$L$23*(I7818*1000)</f>
        <v>0</v>
      </c>
      <c r="Y7818" s="2">
        <f t="shared" si="366"/>
        <v>657.13149999999996</v>
      </c>
      <c r="Z7818" s="18">
        <f>Y7818/(B7818+C7818+D7818+E7818+F7818+G7818+H7818+I7818)</f>
        <v>0.25284013081954598</v>
      </c>
      <c r="AA7818" s="18">
        <f t="shared" ref="AA7818:AA7881" si="368">Y7818+AA7817</f>
        <v>3291974.9249999993</v>
      </c>
      <c r="AB7818" s="18">
        <f>((B7818+E7818+F7818+H7818+I7818)/(B7818+C7818+D7818+E7818+F7818+G7818+H7818+I7818))*100</f>
        <v>37.97614467102732</v>
      </c>
      <c r="AC7818" s="2">
        <f t="shared" si="367"/>
        <v>1</v>
      </c>
    </row>
    <row r="7819" spans="1:29">
      <c r="A7819" s="15" t="s">
        <v>77</v>
      </c>
      <c r="B7819" s="16" t="s">
        <v>180</v>
      </c>
      <c r="C7819" s="16" t="s">
        <v>1674</v>
      </c>
      <c r="D7819" s="16" t="s">
        <v>1275</v>
      </c>
      <c r="E7819" s="16" t="str">
        <f>IF([1]Sheet1!L7819="",[1]Sheet1!K7819,[1]Sheet1!L7819)</f>
        <v>0</v>
      </c>
      <c r="F7819" s="16" t="s">
        <v>65</v>
      </c>
      <c r="G7819" s="16" t="s">
        <v>115</v>
      </c>
      <c r="H7819" s="16" t="s">
        <v>279</v>
      </c>
      <c r="I7819" s="16" t="s">
        <v>630</v>
      </c>
      <c r="N7819" s="17">
        <v>11</v>
      </c>
      <c r="O7819" s="17">
        <v>22</v>
      </c>
      <c r="P7819" s="17">
        <v>11</v>
      </c>
      <c r="Q7819" s="2">
        <f>$L$25*(B7819*1000)</f>
        <v>0</v>
      </c>
      <c r="R7819" s="2">
        <f>$L$19*(C7819*1000)</f>
        <v>586333600</v>
      </c>
      <c r="S7819" s="2">
        <f>$L$20*(D7819*1000)</f>
        <v>142714000</v>
      </c>
      <c r="T7819" s="2">
        <f>$L$21*(E7819*1000)</f>
        <v>0</v>
      </c>
      <c r="U7819" s="2">
        <f>$L$22*(F7819*1000)</f>
        <v>0</v>
      </c>
      <c r="V7819" s="2">
        <f>$L$18*(G7819*1000)</f>
        <v>31320000</v>
      </c>
      <c r="W7819" s="2">
        <f>$L$24*(H7819*1000)</f>
        <v>0</v>
      </c>
      <c r="X7819" s="2">
        <f>$L$23*(I7819*1000)</f>
        <v>0</v>
      </c>
      <c r="Y7819" s="2">
        <f t="shared" si="366"/>
        <v>760.36760000000004</v>
      </c>
      <c r="Z7819" s="18">
        <f>Y7819/(B7819+C7819+D7819+E7819+F7819+G7819+H7819+I7819)</f>
        <v>0.29335169753086421</v>
      </c>
      <c r="AA7819" s="18">
        <f t="shared" si="368"/>
        <v>3292735.2925999993</v>
      </c>
      <c r="AB7819" s="18">
        <f>((B7819+E7819+F7819+H7819+I7819)/(B7819+C7819+D7819+E7819+F7819+G7819+H7819+I7819))*100</f>
        <v>27.160493827160494</v>
      </c>
      <c r="AC7819" s="2">
        <f t="shared" si="367"/>
        <v>1</v>
      </c>
    </row>
    <row r="7820" spans="1:29">
      <c r="A7820" s="15" t="s">
        <v>81</v>
      </c>
      <c r="B7820" s="16" t="s">
        <v>30</v>
      </c>
      <c r="C7820" s="16" t="s">
        <v>1845</v>
      </c>
      <c r="D7820" s="16" t="s">
        <v>184</v>
      </c>
      <c r="E7820" s="16" t="str">
        <f>IF([1]Sheet1!L7820="",[1]Sheet1!K7820,[1]Sheet1!L7820)</f>
        <v>0</v>
      </c>
      <c r="F7820" s="16" t="s">
        <v>70</v>
      </c>
      <c r="G7820" s="16" t="s">
        <v>107</v>
      </c>
      <c r="H7820" s="16" t="s">
        <v>306</v>
      </c>
      <c r="I7820" s="16" t="s">
        <v>63</v>
      </c>
      <c r="N7820" s="17">
        <v>11</v>
      </c>
      <c r="O7820" s="17">
        <v>22</v>
      </c>
      <c r="P7820" s="17">
        <v>12</v>
      </c>
      <c r="Q7820" s="2">
        <f>$L$25*(B7820*1000)</f>
        <v>0</v>
      </c>
      <c r="R7820" s="2">
        <f>$L$19*(C7820*1000)</f>
        <v>616534200</v>
      </c>
      <c r="S7820" s="2">
        <f>$L$20*(D7820*1000)</f>
        <v>154789800</v>
      </c>
      <c r="T7820" s="2">
        <f>$L$21*(E7820*1000)</f>
        <v>0</v>
      </c>
      <c r="U7820" s="2">
        <f>$L$22*(F7820*1000)</f>
        <v>0</v>
      </c>
      <c r="V7820" s="2">
        <f>$L$18*(G7820*1000)</f>
        <v>32190000</v>
      </c>
      <c r="W7820" s="2">
        <f>$L$24*(H7820*1000)</f>
        <v>0</v>
      </c>
      <c r="X7820" s="2">
        <f>$L$23*(I7820*1000)</f>
        <v>0</v>
      </c>
      <c r="Y7820" s="2">
        <f t="shared" si="366"/>
        <v>803.51400000000001</v>
      </c>
      <c r="Z7820" s="18">
        <f>Y7820/(B7820+C7820+D7820+E7820+F7820+G7820+H7820+I7820)</f>
        <v>0.28748264758497316</v>
      </c>
      <c r="AA7820" s="18">
        <f t="shared" si="368"/>
        <v>3293538.8065999993</v>
      </c>
      <c r="AB7820" s="18">
        <f>((B7820+E7820+F7820+H7820+I7820)/(B7820+C7820+D7820+E7820+F7820+G7820+H7820+I7820))*100</f>
        <v>28.694096601073344</v>
      </c>
      <c r="AC7820" s="2">
        <f t="shared" si="367"/>
        <v>1</v>
      </c>
    </row>
    <row r="7821" spans="1:29">
      <c r="A7821" s="15" t="s">
        <v>85</v>
      </c>
      <c r="B7821" s="16" t="s">
        <v>30</v>
      </c>
      <c r="C7821" s="16" t="s">
        <v>1464</v>
      </c>
      <c r="D7821" s="16" t="s">
        <v>1155</v>
      </c>
      <c r="E7821" s="16" t="str">
        <f>IF([1]Sheet1!L7821="",[1]Sheet1!K7821,[1]Sheet1!L7821)</f>
        <v>0</v>
      </c>
      <c r="F7821" s="16" t="s">
        <v>160</v>
      </c>
      <c r="G7821" s="16" t="s">
        <v>107</v>
      </c>
      <c r="H7821" s="16" t="s">
        <v>896</v>
      </c>
      <c r="I7821" s="16" t="s">
        <v>542</v>
      </c>
      <c r="N7821" s="17">
        <v>11</v>
      </c>
      <c r="O7821" s="17">
        <v>22</v>
      </c>
      <c r="P7821" s="17">
        <v>13</v>
      </c>
      <c r="Q7821" s="2">
        <f>$L$25*(B7821*1000)</f>
        <v>0</v>
      </c>
      <c r="R7821" s="2">
        <f>$L$19*(C7821*1000)</f>
        <v>626846600</v>
      </c>
      <c r="S7821" s="2">
        <f>$L$20*(D7821*1000)</f>
        <v>158083200</v>
      </c>
      <c r="T7821" s="2">
        <f>$L$21*(E7821*1000)</f>
        <v>0</v>
      </c>
      <c r="U7821" s="2">
        <f>$L$22*(F7821*1000)</f>
        <v>0</v>
      </c>
      <c r="V7821" s="2">
        <f>$L$18*(G7821*1000)</f>
        <v>32190000</v>
      </c>
      <c r="W7821" s="2">
        <f>$L$24*(H7821*1000)</f>
        <v>0</v>
      </c>
      <c r="X7821" s="2">
        <f>$L$23*(I7821*1000)</f>
        <v>0</v>
      </c>
      <c r="Y7821" s="2">
        <f t="shared" si="366"/>
        <v>817.11980000000005</v>
      </c>
      <c r="Z7821" s="18">
        <f>Y7821/(B7821+C7821+D7821+E7821+F7821+G7821+H7821+I7821)</f>
        <v>0.31081011791555729</v>
      </c>
      <c r="AA7821" s="18">
        <f t="shared" si="368"/>
        <v>3294355.9263999993</v>
      </c>
      <c r="AB7821" s="18">
        <f>((B7821+E7821+F7821+H7821+I7821)/(B7821+C7821+D7821+E7821+F7821+G7821+H7821+I7821))*100</f>
        <v>22.89844047166223</v>
      </c>
      <c r="AC7821" s="2">
        <f t="shared" si="367"/>
        <v>1</v>
      </c>
    </row>
    <row r="7822" spans="1:29">
      <c r="A7822" s="15" t="s">
        <v>88</v>
      </c>
      <c r="B7822" s="16" t="s">
        <v>30</v>
      </c>
      <c r="C7822" s="16" t="s">
        <v>1719</v>
      </c>
      <c r="D7822" s="16" t="s">
        <v>289</v>
      </c>
      <c r="E7822" s="16" t="str">
        <f>IF([1]Sheet1!L7822="",[1]Sheet1!K7822,[1]Sheet1!L7822)</f>
        <v>2</v>
      </c>
      <c r="F7822" s="16" t="s">
        <v>103</v>
      </c>
      <c r="G7822" s="16" t="s">
        <v>186</v>
      </c>
      <c r="H7822" s="16" t="s">
        <v>1219</v>
      </c>
      <c r="I7822" s="16" t="s">
        <v>297</v>
      </c>
      <c r="N7822" s="17">
        <v>11</v>
      </c>
      <c r="O7822" s="17">
        <v>22</v>
      </c>
      <c r="P7822" s="17">
        <v>14</v>
      </c>
      <c r="Q7822" s="2">
        <f>$L$25*(B7822*1000)</f>
        <v>0</v>
      </c>
      <c r="R7822" s="2">
        <f>$L$19*(C7822*1000)</f>
        <v>648944600</v>
      </c>
      <c r="S7822" s="2">
        <f>$L$20*(D7822*1000)</f>
        <v>149300800</v>
      </c>
      <c r="T7822" s="2">
        <f>$L$21*(E7822*1000)</f>
        <v>0</v>
      </c>
      <c r="U7822" s="2">
        <f>$L$22*(F7822*1000)</f>
        <v>0</v>
      </c>
      <c r="V7822" s="2">
        <f>$L$18*(G7822*1000)</f>
        <v>33060000</v>
      </c>
      <c r="W7822" s="2">
        <f>$L$24*(H7822*1000)</f>
        <v>0</v>
      </c>
      <c r="X7822" s="2">
        <f>$L$23*(I7822*1000)</f>
        <v>0</v>
      </c>
      <c r="Y7822" s="2">
        <f t="shared" si="366"/>
        <v>831.30539999999996</v>
      </c>
      <c r="Z7822" s="18">
        <f>Y7822/(B7822+C7822+D7822+E7822+F7822+G7822+H7822+I7822)</f>
        <v>0.33265522208883552</v>
      </c>
      <c r="AA7822" s="18">
        <f t="shared" si="368"/>
        <v>3295187.2317999993</v>
      </c>
      <c r="AB7822" s="18">
        <f>((B7822+E7822+F7822+H7822+I7822)/(B7822+C7822+D7822+E7822+F7822+G7822+H7822+I7822))*100</f>
        <v>17.086834733893557</v>
      </c>
      <c r="AC7822" s="2">
        <f t="shared" si="367"/>
        <v>1</v>
      </c>
    </row>
    <row r="7823" spans="1:29">
      <c r="A7823" s="15" t="s">
        <v>91</v>
      </c>
      <c r="B7823" s="16" t="s">
        <v>30</v>
      </c>
      <c r="C7823" s="16" t="s">
        <v>1520</v>
      </c>
      <c r="D7823" s="16" t="s">
        <v>184</v>
      </c>
      <c r="E7823" s="16" t="str">
        <f>IF([1]Sheet1!L7823="",[1]Sheet1!K7823,[1]Sheet1!L7823)</f>
        <v>117</v>
      </c>
      <c r="F7823" s="16" t="s">
        <v>115</v>
      </c>
      <c r="G7823" s="16" t="s">
        <v>484</v>
      </c>
      <c r="H7823" s="16" t="s">
        <v>65</v>
      </c>
      <c r="I7823" s="16" t="s">
        <v>552</v>
      </c>
      <c r="N7823" s="17">
        <v>11</v>
      </c>
      <c r="O7823" s="17">
        <v>22</v>
      </c>
      <c r="P7823" s="17">
        <v>15</v>
      </c>
      <c r="Q7823" s="2">
        <f>$L$25*(B7823*1000)</f>
        <v>0</v>
      </c>
      <c r="R7823" s="2">
        <f>$L$19*(C7823*1000)</f>
        <v>677672000</v>
      </c>
      <c r="S7823" s="2">
        <f>$L$20*(D7823*1000)</f>
        <v>154789800</v>
      </c>
      <c r="T7823" s="2">
        <f>$L$21*(E7823*1000)</f>
        <v>0</v>
      </c>
      <c r="U7823" s="2">
        <f>$L$22*(F7823*1000)</f>
        <v>0</v>
      </c>
      <c r="V7823" s="2">
        <f>$L$18*(G7823*1000)</f>
        <v>36540000</v>
      </c>
      <c r="W7823" s="2">
        <f>$L$24*(H7823*1000)</f>
        <v>0</v>
      </c>
      <c r="X7823" s="2">
        <f>$L$23*(I7823*1000)</f>
        <v>0</v>
      </c>
      <c r="Y7823" s="2">
        <f t="shared" si="366"/>
        <v>869.0018</v>
      </c>
      <c r="Z7823" s="18">
        <f>Y7823/(B7823+C7823+D7823+E7823+F7823+G7823+H7823+I7823)</f>
        <v>0.34226144151240645</v>
      </c>
      <c r="AA7823" s="18">
        <f t="shared" si="368"/>
        <v>3296056.2335999995</v>
      </c>
      <c r="AB7823" s="18">
        <f>((B7823+E7823+F7823+H7823+I7823)/(B7823+C7823+D7823+E7823+F7823+G7823+H7823+I7823))*100</f>
        <v>14.769594328475776</v>
      </c>
      <c r="AC7823" s="2">
        <f t="shared" si="367"/>
        <v>1</v>
      </c>
    </row>
    <row r="7824" spans="1:29">
      <c r="A7824" s="15" t="s">
        <v>95</v>
      </c>
      <c r="B7824" s="16" t="s">
        <v>30</v>
      </c>
      <c r="C7824" s="16" t="s">
        <v>1584</v>
      </c>
      <c r="D7824" s="16" t="s">
        <v>1155</v>
      </c>
      <c r="E7824" s="16" t="str">
        <f>IF([1]Sheet1!L7824="",[1]Sheet1!K7824,[1]Sheet1!L7824)</f>
        <v>328</v>
      </c>
      <c r="F7824" s="16" t="s">
        <v>115</v>
      </c>
      <c r="G7824" s="16" t="s">
        <v>402</v>
      </c>
      <c r="H7824" s="16" t="s">
        <v>32</v>
      </c>
      <c r="I7824" s="16" t="s">
        <v>570</v>
      </c>
      <c r="N7824" s="17">
        <v>11</v>
      </c>
      <c r="O7824" s="17">
        <v>22</v>
      </c>
      <c r="P7824" s="17">
        <v>16</v>
      </c>
      <c r="Q7824" s="2">
        <f>$L$25*(B7824*1000)</f>
        <v>0</v>
      </c>
      <c r="R7824" s="2">
        <f>$L$19*(C7824*1000)</f>
        <v>664413200</v>
      </c>
      <c r="S7824" s="2">
        <f>$L$20*(D7824*1000)</f>
        <v>158083200</v>
      </c>
      <c r="T7824" s="2">
        <f>$L$21*(E7824*1000)</f>
        <v>0</v>
      </c>
      <c r="U7824" s="2">
        <f>$L$22*(F7824*1000)</f>
        <v>0</v>
      </c>
      <c r="V7824" s="2">
        <f>$L$18*(G7824*1000)</f>
        <v>43500000</v>
      </c>
      <c r="W7824" s="2">
        <f>$L$24*(H7824*1000)</f>
        <v>0</v>
      </c>
      <c r="X7824" s="2">
        <f>$L$23*(I7824*1000)</f>
        <v>0</v>
      </c>
      <c r="Y7824" s="2">
        <f t="shared" si="366"/>
        <v>865.99639999999999</v>
      </c>
      <c r="Z7824" s="18">
        <f>Y7824/(B7824+C7824+D7824+E7824+F7824+G7824+H7824+I7824)</f>
        <v>0.32050199851961508</v>
      </c>
      <c r="AA7824" s="18">
        <f t="shared" si="368"/>
        <v>3296922.2299999995</v>
      </c>
      <c r="AB7824" s="18">
        <f>((B7824+E7824+F7824+H7824+I7824)/(B7824+C7824+D7824+E7824+F7824+G7824+H7824+I7824))*100</f>
        <v>20.725388601036268</v>
      </c>
      <c r="AC7824" s="2">
        <f t="shared" si="367"/>
        <v>1</v>
      </c>
    </row>
    <row r="7825" spans="1:29">
      <c r="A7825" s="15" t="s">
        <v>98</v>
      </c>
      <c r="B7825" s="16" t="s">
        <v>30</v>
      </c>
      <c r="C7825" s="16" t="s">
        <v>1846</v>
      </c>
      <c r="D7825" s="16" t="s">
        <v>1155</v>
      </c>
      <c r="E7825" s="16" t="str">
        <f>IF([1]Sheet1!L7825="",[1]Sheet1!K7825,[1]Sheet1!L7825)</f>
        <v>346</v>
      </c>
      <c r="F7825" s="16" t="s">
        <v>398</v>
      </c>
      <c r="G7825" s="16" t="s">
        <v>245</v>
      </c>
      <c r="H7825" s="16" t="s">
        <v>32</v>
      </c>
      <c r="I7825" s="16" t="s">
        <v>405</v>
      </c>
      <c r="N7825" s="17">
        <v>11</v>
      </c>
      <c r="O7825" s="17">
        <v>22</v>
      </c>
      <c r="P7825" s="17">
        <v>17</v>
      </c>
      <c r="Q7825" s="2">
        <f>$L$25*(B7825*1000)</f>
        <v>0</v>
      </c>
      <c r="R7825" s="2">
        <f>$L$19*(C7825*1000)</f>
        <v>659993600</v>
      </c>
      <c r="S7825" s="2">
        <f>$L$20*(D7825*1000)</f>
        <v>158083200</v>
      </c>
      <c r="T7825" s="2">
        <f>$L$21*(E7825*1000)</f>
        <v>0</v>
      </c>
      <c r="U7825" s="2">
        <f>$L$22*(F7825*1000)</f>
        <v>0</v>
      </c>
      <c r="V7825" s="2">
        <f>$L$18*(G7825*1000)</f>
        <v>45240000</v>
      </c>
      <c r="W7825" s="2">
        <f>$L$24*(H7825*1000)</f>
        <v>0</v>
      </c>
      <c r="X7825" s="2">
        <f>$L$23*(I7825*1000)</f>
        <v>0</v>
      </c>
      <c r="Y7825" s="2">
        <f t="shared" si="366"/>
        <v>863.31679999999994</v>
      </c>
      <c r="Z7825" s="18">
        <f>Y7825/(B7825+C7825+D7825+E7825+F7825+G7825+H7825+I7825)</f>
        <v>0.31658115144847815</v>
      </c>
      <c r="AA7825" s="18">
        <f t="shared" si="368"/>
        <v>3297785.5467999997</v>
      </c>
      <c r="AB7825" s="18">
        <f>((B7825+E7825+F7825+H7825+I7825)/(B7825+C7825+D7825+E7825+F7825+G7825+H7825+I7825))*100</f>
        <v>21.818848551521818</v>
      </c>
      <c r="AC7825" s="2">
        <f t="shared" si="367"/>
        <v>1</v>
      </c>
    </row>
    <row r="7826" spans="1:29">
      <c r="A7826" s="15" t="s">
        <v>101</v>
      </c>
      <c r="B7826" s="16" t="s">
        <v>30</v>
      </c>
      <c r="C7826" s="16" t="s">
        <v>1520</v>
      </c>
      <c r="D7826" s="16" t="s">
        <v>1155</v>
      </c>
      <c r="E7826" s="16" t="str">
        <f>IF([1]Sheet1!L7826="",[1]Sheet1!K7826,[1]Sheet1!L7826)</f>
        <v>345</v>
      </c>
      <c r="F7826" s="16" t="s">
        <v>197</v>
      </c>
      <c r="G7826" s="16" t="s">
        <v>173</v>
      </c>
      <c r="H7826" s="16" t="s">
        <v>32</v>
      </c>
      <c r="I7826" s="16" t="s">
        <v>1134</v>
      </c>
      <c r="N7826" s="17">
        <v>11</v>
      </c>
      <c r="O7826" s="17">
        <v>22</v>
      </c>
      <c r="P7826" s="17">
        <v>18</v>
      </c>
      <c r="Q7826" s="2">
        <f>$L$25*(B7826*1000)</f>
        <v>0</v>
      </c>
      <c r="R7826" s="2">
        <f>$L$19*(C7826*1000)</f>
        <v>677672000</v>
      </c>
      <c r="S7826" s="2">
        <f>$L$20*(D7826*1000)</f>
        <v>158083200</v>
      </c>
      <c r="T7826" s="2">
        <f>$L$21*(E7826*1000)</f>
        <v>0</v>
      </c>
      <c r="U7826" s="2">
        <f>$L$22*(F7826*1000)</f>
        <v>0</v>
      </c>
      <c r="V7826" s="2">
        <f>$L$18*(G7826*1000)</f>
        <v>46980000</v>
      </c>
      <c r="W7826" s="2">
        <f>$L$24*(H7826*1000)</f>
        <v>0</v>
      </c>
      <c r="X7826" s="2">
        <f>$L$23*(I7826*1000)</f>
        <v>0</v>
      </c>
      <c r="Y7826" s="2">
        <f t="shared" si="366"/>
        <v>882.73519999999996</v>
      </c>
      <c r="Z7826" s="18">
        <f>Y7826/(B7826+C7826+D7826+E7826+F7826+G7826+H7826+I7826)</f>
        <v>0.32157930783242256</v>
      </c>
      <c r="AA7826" s="18">
        <f t="shared" si="368"/>
        <v>3298668.2819999997</v>
      </c>
      <c r="AB7826" s="18">
        <f>((B7826+E7826+F7826+H7826+I7826)/(B7826+C7826+D7826+E7826+F7826+G7826+H7826+I7826))*100</f>
        <v>20.510018214936249</v>
      </c>
      <c r="AC7826" s="2">
        <f t="shared" si="367"/>
        <v>1</v>
      </c>
    </row>
    <row r="7827" spans="1:29">
      <c r="A7827" s="15" t="s">
        <v>106</v>
      </c>
      <c r="B7827" s="16" t="s">
        <v>30</v>
      </c>
      <c r="C7827" s="16" t="s">
        <v>1639</v>
      </c>
      <c r="D7827" s="16" t="s">
        <v>1155</v>
      </c>
      <c r="E7827" s="16" t="str">
        <f>IF([1]Sheet1!L7827="",[1]Sheet1!K7827,[1]Sheet1!L7827)</f>
        <v>3</v>
      </c>
      <c r="F7827" s="16" t="s">
        <v>730</v>
      </c>
      <c r="G7827" s="16" t="s">
        <v>557</v>
      </c>
      <c r="H7827" s="16" t="s">
        <v>32</v>
      </c>
      <c r="I7827" s="16" t="s">
        <v>35</v>
      </c>
      <c r="N7827" s="17">
        <v>11</v>
      </c>
      <c r="O7827" s="17">
        <v>22</v>
      </c>
      <c r="P7827" s="17">
        <v>19</v>
      </c>
      <c r="Q7827" s="2">
        <f>$L$25*(B7827*1000)</f>
        <v>0</v>
      </c>
      <c r="R7827" s="2">
        <f>$L$19*(C7827*1000)</f>
        <v>644156700</v>
      </c>
      <c r="S7827" s="2">
        <f>$L$20*(D7827*1000)</f>
        <v>158083200</v>
      </c>
      <c r="T7827" s="2">
        <f>$L$21*(E7827*1000)</f>
        <v>0</v>
      </c>
      <c r="U7827" s="2">
        <f>$L$22*(F7827*1000)</f>
        <v>0</v>
      </c>
      <c r="V7827" s="2">
        <f>$L$18*(G7827*1000)</f>
        <v>48720000</v>
      </c>
      <c r="W7827" s="2">
        <f>$L$24*(H7827*1000)</f>
        <v>0</v>
      </c>
      <c r="X7827" s="2">
        <f>$L$23*(I7827*1000)</f>
        <v>0</v>
      </c>
      <c r="Y7827" s="2">
        <f t="shared" si="366"/>
        <v>850.95989999999995</v>
      </c>
      <c r="Z7827" s="18">
        <f>Y7827/(B7827+C7827+D7827+E7827+F7827+G7827+H7827+I7827)</f>
        <v>0.37143601047577474</v>
      </c>
      <c r="AA7827" s="18">
        <f t="shared" si="368"/>
        <v>3299519.2418999998</v>
      </c>
      <c r="AB7827" s="18">
        <f>((B7827+E7827+F7827+H7827+I7827)/(B7827+C7827+D7827+E7827+F7827+G7827+H7827+I7827))*100</f>
        <v>8.6425141859450019</v>
      </c>
      <c r="AC7827" s="2">
        <f t="shared" si="367"/>
        <v>1</v>
      </c>
    </row>
    <row r="7828" spans="1:29">
      <c r="A7828" s="15" t="s">
        <v>110</v>
      </c>
      <c r="B7828" s="16" t="s">
        <v>30</v>
      </c>
      <c r="C7828" s="16" t="s">
        <v>907</v>
      </c>
      <c r="D7828" s="16" t="s">
        <v>1160</v>
      </c>
      <c r="E7828" s="16" t="str">
        <f>IF([1]Sheet1!L7828="",[1]Sheet1!K7828,[1]Sheet1!L7828)</f>
        <v>0</v>
      </c>
      <c r="F7828" s="16" t="s">
        <v>30</v>
      </c>
      <c r="G7828" s="16" t="s">
        <v>137</v>
      </c>
      <c r="H7828" s="16" t="s">
        <v>32</v>
      </c>
      <c r="I7828" s="16" t="s">
        <v>545</v>
      </c>
      <c r="N7828" s="17">
        <v>11</v>
      </c>
      <c r="O7828" s="17">
        <v>22</v>
      </c>
      <c r="P7828" s="17">
        <v>20</v>
      </c>
      <c r="Q7828" s="2">
        <f>$L$25*(B7828*1000)</f>
        <v>0</v>
      </c>
      <c r="R7828" s="2">
        <f>$L$19*(C7828*1000)</f>
        <v>511937000</v>
      </c>
      <c r="S7828" s="2">
        <f>$L$20*(D7828*1000)</f>
        <v>140518400</v>
      </c>
      <c r="T7828" s="2">
        <f>$L$21*(E7828*1000)</f>
        <v>0</v>
      </c>
      <c r="U7828" s="2">
        <f>$L$22*(F7828*1000)</f>
        <v>0</v>
      </c>
      <c r="V7828" s="2">
        <f>$L$18*(G7828*1000)</f>
        <v>44370000</v>
      </c>
      <c r="W7828" s="2">
        <f>$L$24*(H7828*1000)</f>
        <v>0</v>
      </c>
      <c r="X7828" s="2">
        <f>$L$23*(I7828*1000)</f>
        <v>0</v>
      </c>
      <c r="Y7828" s="2">
        <f t="shared" si="366"/>
        <v>696.82539999999995</v>
      </c>
      <c r="Z7828" s="18">
        <f>Y7828/(B7828+C7828+D7828+E7828+F7828+G7828+H7828+I7828)</f>
        <v>0.36713667017913593</v>
      </c>
      <c r="AA7828" s="18">
        <f t="shared" si="368"/>
        <v>3300216.0672999998</v>
      </c>
      <c r="AB7828" s="18">
        <f>((B7828+E7828+F7828+H7828+I7828)/(B7828+C7828+D7828+E7828+F7828+G7828+H7828+I7828))*100</f>
        <v>10.590094836670179</v>
      </c>
      <c r="AC7828" s="2">
        <f t="shared" si="367"/>
        <v>1</v>
      </c>
    </row>
    <row r="7829" spans="1:29">
      <c r="A7829" s="15" t="s">
        <v>113</v>
      </c>
      <c r="B7829" s="16" t="s">
        <v>30</v>
      </c>
      <c r="C7829" s="16" t="s">
        <v>894</v>
      </c>
      <c r="D7829" s="16" t="s">
        <v>696</v>
      </c>
      <c r="E7829" s="16" t="str">
        <f>IF([1]Sheet1!L7829="",[1]Sheet1!K7829,[1]Sheet1!L7829)</f>
        <v>0</v>
      </c>
      <c r="F7829" s="16" t="s">
        <v>30</v>
      </c>
      <c r="G7829" s="16" t="s">
        <v>232</v>
      </c>
      <c r="H7829" s="16" t="s">
        <v>32</v>
      </c>
      <c r="I7829" s="16" t="s">
        <v>253</v>
      </c>
      <c r="N7829" s="17">
        <v>11</v>
      </c>
      <c r="O7829" s="17">
        <v>22</v>
      </c>
      <c r="P7829" s="17">
        <v>21</v>
      </c>
      <c r="Q7829" s="2">
        <f>$L$25*(B7829*1000)</f>
        <v>0</v>
      </c>
      <c r="R7829" s="2">
        <f>$L$19*(C7829*1000)</f>
        <v>458901800</v>
      </c>
      <c r="S7829" s="2">
        <f>$L$20*(D7829*1000)</f>
        <v>122404700</v>
      </c>
      <c r="T7829" s="2">
        <f>$L$21*(E7829*1000)</f>
        <v>0</v>
      </c>
      <c r="U7829" s="2">
        <f>$L$22*(F7829*1000)</f>
        <v>0</v>
      </c>
      <c r="V7829" s="2">
        <f>$L$18*(G7829*1000)</f>
        <v>40890000</v>
      </c>
      <c r="W7829" s="2">
        <f>$L$24*(H7829*1000)</f>
        <v>0</v>
      </c>
      <c r="X7829" s="2">
        <f>$L$23*(I7829*1000)</f>
        <v>0</v>
      </c>
      <c r="Y7829" s="2">
        <f t="shared" si="366"/>
        <v>622.19650000000001</v>
      </c>
      <c r="Z7829" s="18">
        <f>Y7829/(B7829+C7829+D7829+E7829+F7829+G7829+H7829+I7829)</f>
        <v>0.36153195816385825</v>
      </c>
      <c r="AA7829" s="18">
        <f t="shared" si="368"/>
        <v>3300838.2637999998</v>
      </c>
      <c r="AB7829" s="18">
        <f>((B7829+E7829+F7829+H7829+I7829)/(B7829+C7829+D7829+E7829+F7829+G7829+H7829+I7829))*100</f>
        <v>11.911679256246369</v>
      </c>
      <c r="AC7829" s="2">
        <f t="shared" si="367"/>
        <v>1</v>
      </c>
    </row>
    <row r="7830" spans="1:29">
      <c r="A7830" s="15" t="s">
        <v>117</v>
      </c>
      <c r="B7830" s="16" t="s">
        <v>30</v>
      </c>
      <c r="C7830" s="16" t="s">
        <v>1417</v>
      </c>
      <c r="D7830" s="16" t="s">
        <v>744</v>
      </c>
      <c r="E7830" s="16" t="str">
        <f>IF([1]Sheet1!L7830="",[1]Sheet1!K7830,[1]Sheet1!L7830)</f>
        <v>0</v>
      </c>
      <c r="F7830" s="16" t="s">
        <v>61</v>
      </c>
      <c r="G7830" s="16" t="s">
        <v>115</v>
      </c>
      <c r="H7830" s="16" t="s">
        <v>32</v>
      </c>
      <c r="I7830" s="16" t="s">
        <v>550</v>
      </c>
      <c r="N7830" s="17">
        <v>11</v>
      </c>
      <c r="O7830" s="17">
        <v>22</v>
      </c>
      <c r="P7830" s="17">
        <v>22</v>
      </c>
      <c r="Q7830" s="2">
        <f>$L$25*(B7830*1000)</f>
        <v>0</v>
      </c>
      <c r="R7830" s="2">
        <f>$L$19*(C7830*1000)</f>
        <v>563130700</v>
      </c>
      <c r="S7830" s="2">
        <f>$L$20*(D7830*1000)</f>
        <v>112524500</v>
      </c>
      <c r="T7830" s="2">
        <f>$L$21*(E7830*1000)</f>
        <v>0</v>
      </c>
      <c r="U7830" s="2">
        <f>$L$22*(F7830*1000)</f>
        <v>0</v>
      </c>
      <c r="V7830" s="2">
        <f>$L$18*(G7830*1000)</f>
        <v>31320000</v>
      </c>
      <c r="W7830" s="2">
        <f>$L$24*(H7830*1000)</f>
        <v>0</v>
      </c>
      <c r="X7830" s="2">
        <f>$L$23*(I7830*1000)</f>
        <v>0</v>
      </c>
      <c r="Y7830" s="2">
        <f t="shared" si="366"/>
        <v>706.97519999999997</v>
      </c>
      <c r="Z7830" s="18">
        <f>Y7830/(B7830+C7830+D7830+E7830+F7830+G7830+H7830+I7830)</f>
        <v>0.35651800302571862</v>
      </c>
      <c r="AA7830" s="18">
        <f t="shared" si="368"/>
        <v>3301545.2390000001</v>
      </c>
      <c r="AB7830" s="18">
        <f>((B7830+E7830+F7830+H7830+I7830)/(B7830+C7830+D7830+E7830+F7830+G7830+H7830+I7830))*100</f>
        <v>10.741301059001513</v>
      </c>
      <c r="AC7830" s="2">
        <f t="shared" si="367"/>
        <v>1</v>
      </c>
    </row>
    <row r="7831" spans="1:29">
      <c r="A7831" s="15" t="s">
        <v>120</v>
      </c>
      <c r="B7831" s="16" t="s">
        <v>30</v>
      </c>
      <c r="C7831" s="16" t="s">
        <v>97</v>
      </c>
      <c r="D7831" s="16" t="s">
        <v>455</v>
      </c>
      <c r="E7831" s="16" t="str">
        <f>IF([1]Sheet1!L7831="",[1]Sheet1!K7831,[1]Sheet1!L7831)</f>
        <v>2</v>
      </c>
      <c r="F7831" s="16" t="s">
        <v>61</v>
      </c>
      <c r="G7831" s="16" t="s">
        <v>96</v>
      </c>
      <c r="H7831" s="16" t="s">
        <v>32</v>
      </c>
      <c r="I7831" s="16" t="s">
        <v>573</v>
      </c>
      <c r="N7831" s="17">
        <v>11</v>
      </c>
      <c r="O7831" s="17">
        <v>22</v>
      </c>
      <c r="P7831" s="17">
        <v>23</v>
      </c>
      <c r="Q7831" s="2">
        <f>$L$25*(B7831*1000)</f>
        <v>0</v>
      </c>
      <c r="R7831" s="2">
        <f>$L$19*(C7831*1000)</f>
        <v>379717300</v>
      </c>
      <c r="S7831" s="2">
        <f>$L$20*(D7831*1000)</f>
        <v>85079500</v>
      </c>
      <c r="T7831" s="2">
        <f>$L$21*(E7831*1000)</f>
        <v>0</v>
      </c>
      <c r="U7831" s="2">
        <f>$L$22*(F7831*1000)</f>
        <v>0</v>
      </c>
      <c r="V7831" s="2">
        <f>$L$18*(G7831*1000)</f>
        <v>26100000</v>
      </c>
      <c r="W7831" s="2">
        <f>$L$24*(H7831*1000)</f>
        <v>0</v>
      </c>
      <c r="X7831" s="2">
        <f>$L$23*(I7831*1000)</f>
        <v>0</v>
      </c>
      <c r="Y7831" s="2">
        <f t="shared" si="366"/>
        <v>490.89679999999998</v>
      </c>
      <c r="Z7831" s="18">
        <f>Y7831/(B7831+C7831+D7831+E7831+F7831+G7831+H7831+I7831)</f>
        <v>0.34889609097370289</v>
      </c>
      <c r="AA7831" s="18">
        <f t="shared" si="368"/>
        <v>3302036.1358000003</v>
      </c>
      <c r="AB7831" s="18">
        <f>((B7831+E7831+F7831+H7831+I7831)/(B7831+C7831+D7831+E7831+F7831+G7831+H7831+I7831))*100</f>
        <v>13.574982231698648</v>
      </c>
      <c r="AC7831" s="2">
        <f t="shared" si="367"/>
        <v>1</v>
      </c>
    </row>
    <row r="7832" spans="1:29">
      <c r="A7832" s="15" t="s">
        <v>29</v>
      </c>
      <c r="B7832" s="16" t="s">
        <v>30</v>
      </c>
      <c r="C7832" s="16" t="s">
        <v>676</v>
      </c>
      <c r="D7832" s="16" t="s">
        <v>1117</v>
      </c>
      <c r="E7832" s="16" t="str">
        <f>IF([1]Sheet1!L7832="",[1]Sheet1!K7832,[1]Sheet1!L7832)</f>
        <v>147</v>
      </c>
      <c r="F7832" s="16" t="s">
        <v>61</v>
      </c>
      <c r="G7832" s="16" t="s">
        <v>131</v>
      </c>
      <c r="H7832" s="16" t="s">
        <v>32</v>
      </c>
      <c r="I7832" s="16" t="s">
        <v>1119</v>
      </c>
      <c r="N7832" s="17">
        <v>11</v>
      </c>
      <c r="O7832" s="17">
        <v>22</v>
      </c>
      <c r="P7832" s="17">
        <v>24</v>
      </c>
      <c r="Q7832" s="2">
        <f>$L$25*(B7832*1000)</f>
        <v>0</v>
      </c>
      <c r="R7832" s="2">
        <f>$L$19*(C7832*1000)</f>
        <v>311213500</v>
      </c>
      <c r="S7832" s="2">
        <f>$L$20*(D7832*1000)</f>
        <v>92215200</v>
      </c>
      <c r="T7832" s="2">
        <f>$L$21*(E7832*1000)</f>
        <v>0</v>
      </c>
      <c r="U7832" s="2">
        <f>$L$22*(F7832*1000)</f>
        <v>0</v>
      </c>
      <c r="V7832" s="2">
        <f>$L$18*(G7832*1000)</f>
        <v>23490000</v>
      </c>
      <c r="W7832" s="2">
        <f>$L$24*(H7832*1000)</f>
        <v>0</v>
      </c>
      <c r="X7832" s="2">
        <f>$L$23*(I7832*1000)</f>
        <v>0</v>
      </c>
      <c r="Y7832" s="2">
        <f t="shared" si="366"/>
        <v>426.9187</v>
      </c>
      <c r="Z7832" s="18">
        <f>Y7832/(B7832+C7832+D7832+E7832+F7832+G7832+H7832+I7832)</f>
        <v>0.31161948905109488</v>
      </c>
      <c r="AA7832" s="18">
        <f t="shared" si="368"/>
        <v>3302463.0545000001</v>
      </c>
      <c r="AB7832" s="18">
        <f>((B7832+E7832+F7832+H7832+I7832)/(B7832+C7832+D7832+E7832+F7832+G7832+H7832+I7832))*100</f>
        <v>24.087591240875913</v>
      </c>
      <c r="AC7832" s="2">
        <f t="shared" si="367"/>
        <v>1</v>
      </c>
    </row>
    <row r="7833" spans="1:29">
      <c r="A7833" s="15" t="s">
        <v>37</v>
      </c>
      <c r="B7833" s="16" t="s">
        <v>30</v>
      </c>
      <c r="C7833" s="16" t="s">
        <v>182</v>
      </c>
      <c r="D7833" s="16" t="s">
        <v>40</v>
      </c>
      <c r="E7833" s="16" t="str">
        <f>IF([1]Sheet1!L7833="",[1]Sheet1!K7833,[1]Sheet1!L7833)</f>
        <v>214</v>
      </c>
      <c r="F7833" s="16" t="s">
        <v>61</v>
      </c>
      <c r="G7833" s="16" t="s">
        <v>197</v>
      </c>
      <c r="H7833" s="16" t="s">
        <v>32</v>
      </c>
      <c r="I7833" s="16" t="s">
        <v>1117</v>
      </c>
      <c r="N7833" s="17">
        <v>11</v>
      </c>
      <c r="O7833" s="17">
        <v>23</v>
      </c>
      <c r="P7833" s="17">
        <v>1</v>
      </c>
      <c r="Q7833" s="2">
        <f>$L$25*(B7833*1000)</f>
        <v>0</v>
      </c>
      <c r="R7833" s="2">
        <f>$L$19*(C7833*1000)</f>
        <v>302374300</v>
      </c>
      <c r="S7833" s="2">
        <f>$L$20*(D7833*1000)</f>
        <v>74650400</v>
      </c>
      <c r="T7833" s="2">
        <f>$L$21*(E7833*1000)</f>
        <v>0</v>
      </c>
      <c r="U7833" s="2">
        <f>$L$22*(F7833*1000)</f>
        <v>0</v>
      </c>
      <c r="V7833" s="2">
        <f>$L$18*(G7833*1000)</f>
        <v>22620000</v>
      </c>
      <c r="W7833" s="2">
        <f>$L$24*(H7833*1000)</f>
        <v>0</v>
      </c>
      <c r="X7833" s="2">
        <f>$L$23*(I7833*1000)</f>
        <v>0</v>
      </c>
      <c r="Y7833" s="2">
        <f t="shared" si="366"/>
        <v>399.6447</v>
      </c>
      <c r="Z7833" s="18">
        <f>Y7833/(B7833+C7833+D7833+E7833+F7833+G7833+H7833+I7833)</f>
        <v>0.28751417266187052</v>
      </c>
      <c r="AA7833" s="18">
        <f t="shared" si="368"/>
        <v>3302862.6992000001</v>
      </c>
      <c r="AB7833" s="18">
        <f>((B7833+E7833+F7833+H7833+I7833)/(B7833+C7833+D7833+E7833+F7833+G7833+H7833+I7833))*100</f>
        <v>29.280575539568343</v>
      </c>
      <c r="AC7833" s="2">
        <f t="shared" si="367"/>
        <v>1</v>
      </c>
    </row>
    <row r="7834" spans="1:29">
      <c r="A7834" s="15" t="s">
        <v>42</v>
      </c>
      <c r="B7834" s="16" t="s">
        <v>30</v>
      </c>
      <c r="C7834" s="16" t="s">
        <v>638</v>
      </c>
      <c r="D7834" s="16" t="s">
        <v>1119</v>
      </c>
      <c r="E7834" s="16" t="str">
        <f>IF([1]Sheet1!L7834="",[1]Sheet1!K7834,[1]Sheet1!L7834)</f>
        <v>231</v>
      </c>
      <c r="F7834" s="16" t="s">
        <v>61</v>
      </c>
      <c r="G7834" s="16" t="s">
        <v>131</v>
      </c>
      <c r="H7834" s="16" t="s">
        <v>32</v>
      </c>
      <c r="I7834" s="16" t="s">
        <v>382</v>
      </c>
      <c r="N7834" s="17">
        <v>11</v>
      </c>
      <c r="O7834" s="17">
        <v>23</v>
      </c>
      <c r="P7834" s="17">
        <v>2</v>
      </c>
      <c r="Q7834" s="2">
        <f>$L$25*(B7834*1000)</f>
        <v>0</v>
      </c>
      <c r="R7834" s="2">
        <f>$L$19*(C7834*1000)</f>
        <v>313423300</v>
      </c>
      <c r="S7834" s="2">
        <f>$L$20*(D7834*1000)</f>
        <v>86726200</v>
      </c>
      <c r="T7834" s="2">
        <f>$L$21*(E7834*1000)</f>
        <v>0</v>
      </c>
      <c r="U7834" s="2">
        <f>$L$22*(F7834*1000)</f>
        <v>0</v>
      </c>
      <c r="V7834" s="2">
        <f>$L$18*(G7834*1000)</f>
        <v>23490000</v>
      </c>
      <c r="W7834" s="2">
        <f>$L$24*(H7834*1000)</f>
        <v>0</v>
      </c>
      <c r="X7834" s="2">
        <f>$L$23*(I7834*1000)</f>
        <v>0</v>
      </c>
      <c r="Y7834" s="2">
        <f t="shared" si="366"/>
        <v>423.6395</v>
      </c>
      <c r="Z7834" s="18">
        <f>Y7834/(B7834+C7834+D7834+E7834+F7834+G7834+H7834+I7834)</f>
        <v>0.29791807313642754</v>
      </c>
      <c r="AA7834" s="18">
        <f t="shared" si="368"/>
        <v>3303286.3387000002</v>
      </c>
      <c r="AB7834" s="18">
        <f>((B7834+E7834+F7834+H7834+I7834)/(B7834+C7834+D7834+E7834+F7834+G7834+H7834+I7834))*100</f>
        <v>27.144866385372712</v>
      </c>
      <c r="AC7834" s="2">
        <f t="shared" si="367"/>
        <v>1</v>
      </c>
    </row>
    <row r="7835" spans="1:29">
      <c r="A7835" s="15" t="s">
        <v>47</v>
      </c>
      <c r="B7835" s="16" t="s">
        <v>30</v>
      </c>
      <c r="C7835" s="16" t="s">
        <v>239</v>
      </c>
      <c r="D7835" s="16" t="s">
        <v>1248</v>
      </c>
      <c r="E7835" s="16" t="str">
        <f>IF([1]Sheet1!L7835="",[1]Sheet1!K7835,[1]Sheet1!L7835)</f>
        <v>146</v>
      </c>
      <c r="F7835" s="16" t="s">
        <v>490</v>
      </c>
      <c r="G7835" s="16" t="s">
        <v>197</v>
      </c>
      <c r="H7835" s="16" t="s">
        <v>32</v>
      </c>
      <c r="I7835" s="16" t="s">
        <v>1219</v>
      </c>
      <c r="N7835" s="17">
        <v>11</v>
      </c>
      <c r="O7835" s="17">
        <v>23</v>
      </c>
      <c r="P7835" s="17">
        <v>3</v>
      </c>
      <c r="Q7835" s="2">
        <f>$L$25*(B7835*1000)</f>
        <v>0</v>
      </c>
      <c r="R7835" s="2">
        <f>$L$19*(C7835*1000)</f>
        <v>306425600</v>
      </c>
      <c r="S7835" s="2">
        <f>$L$20*(D7835*1000)</f>
        <v>95508600</v>
      </c>
      <c r="T7835" s="2">
        <f>$L$21*(E7835*1000)</f>
        <v>0</v>
      </c>
      <c r="U7835" s="2">
        <f>$L$22*(F7835*1000)</f>
        <v>0</v>
      </c>
      <c r="V7835" s="2">
        <f>$L$18*(G7835*1000)</f>
        <v>22620000</v>
      </c>
      <c r="W7835" s="2">
        <f>$L$24*(H7835*1000)</f>
        <v>0</v>
      </c>
      <c r="X7835" s="2">
        <f>$L$23*(I7835*1000)</f>
        <v>0</v>
      </c>
      <c r="Y7835" s="2">
        <f t="shared" si="366"/>
        <v>424.55419999999998</v>
      </c>
      <c r="Z7835" s="18">
        <f>Y7835/(B7835+C7835+D7835+E7835+F7835+G7835+H7835+I7835)</f>
        <v>0.32138849356548066</v>
      </c>
      <c r="AA7835" s="18">
        <f t="shared" si="368"/>
        <v>3303710.8929000003</v>
      </c>
      <c r="AB7835" s="18">
        <f>((B7835+E7835+F7835+H7835+I7835)/(B7835+C7835+D7835+E7835+F7835+G7835+H7835+I7835))*100</f>
        <v>21.877365632096897</v>
      </c>
      <c r="AC7835" s="2">
        <f t="shared" si="367"/>
        <v>1</v>
      </c>
    </row>
    <row r="7836" spans="1:29">
      <c r="A7836" s="15" t="s">
        <v>50</v>
      </c>
      <c r="B7836" s="16" t="s">
        <v>30</v>
      </c>
      <c r="C7836" s="16" t="s">
        <v>815</v>
      </c>
      <c r="D7836" s="16" t="s">
        <v>934</v>
      </c>
      <c r="E7836" s="16" t="str">
        <f>IF([1]Sheet1!L7836="",[1]Sheet1!K7836,[1]Sheet1!L7836)</f>
        <v>275</v>
      </c>
      <c r="F7836" s="16" t="s">
        <v>490</v>
      </c>
      <c r="G7836" s="16" t="s">
        <v>197</v>
      </c>
      <c r="H7836" s="16" t="s">
        <v>32</v>
      </c>
      <c r="I7836" s="16" t="s">
        <v>292</v>
      </c>
      <c r="N7836" s="17">
        <v>11</v>
      </c>
      <c r="O7836" s="17">
        <v>23</v>
      </c>
      <c r="P7836" s="17">
        <v>4</v>
      </c>
      <c r="Q7836" s="2">
        <f>$L$25*(B7836*1000)</f>
        <v>0</v>
      </c>
      <c r="R7836" s="2">
        <f>$L$19*(C7836*1000)</f>
        <v>412864300</v>
      </c>
      <c r="S7836" s="2">
        <f>$L$20*(D7836*1000)</f>
        <v>114720100</v>
      </c>
      <c r="T7836" s="2">
        <f>$L$21*(E7836*1000)</f>
        <v>0</v>
      </c>
      <c r="U7836" s="2">
        <f>$L$22*(F7836*1000)</f>
        <v>0</v>
      </c>
      <c r="V7836" s="2">
        <f>$L$18*(G7836*1000)</f>
        <v>22620000</v>
      </c>
      <c r="W7836" s="2">
        <f>$L$24*(H7836*1000)</f>
        <v>0</v>
      </c>
      <c r="X7836" s="2">
        <f>$L$23*(I7836*1000)</f>
        <v>0</v>
      </c>
      <c r="Y7836" s="2">
        <f t="shared" si="366"/>
        <v>550.20439999999996</v>
      </c>
      <c r="Z7836" s="18">
        <f>Y7836/(B7836+C7836+D7836+E7836+F7836+G7836+H7836+I7836)</f>
        <v>0.31032397067117878</v>
      </c>
      <c r="AA7836" s="18">
        <f t="shared" si="368"/>
        <v>3304261.0973000005</v>
      </c>
      <c r="AB7836" s="18">
        <f>((B7836+E7836+F7836+H7836+I7836)/(B7836+C7836+D7836+E7836+F7836+G7836+H7836+I7836))*100</f>
        <v>23.519458544839257</v>
      </c>
      <c r="AC7836" s="2">
        <f t="shared" si="367"/>
        <v>1</v>
      </c>
    </row>
    <row r="7837" spans="1:29">
      <c r="A7837" s="15" t="s">
        <v>53</v>
      </c>
      <c r="B7837" s="16" t="s">
        <v>30</v>
      </c>
      <c r="C7837" s="16" t="s">
        <v>955</v>
      </c>
      <c r="D7837" s="16" t="s">
        <v>621</v>
      </c>
      <c r="E7837" s="16" t="str">
        <f>IF([1]Sheet1!L7837="",[1]Sheet1!K7837,[1]Sheet1!L7837)</f>
        <v>7</v>
      </c>
      <c r="F7837" s="16" t="s">
        <v>34</v>
      </c>
      <c r="G7837" s="16" t="s">
        <v>127</v>
      </c>
      <c r="H7837" s="16" t="s">
        <v>32</v>
      </c>
      <c r="I7837" s="16" t="s">
        <v>451</v>
      </c>
      <c r="N7837" s="17">
        <v>11</v>
      </c>
      <c r="O7837" s="17">
        <v>23</v>
      </c>
      <c r="P7837" s="17">
        <v>5</v>
      </c>
      <c r="Q7837" s="2">
        <f>$L$25*(B7837*1000)</f>
        <v>0</v>
      </c>
      <c r="R7837" s="2">
        <f>$L$19*(C7837*1000)</f>
        <v>480999800</v>
      </c>
      <c r="S7837" s="2">
        <f>$L$20*(D7837*1000)</f>
        <v>152045300</v>
      </c>
      <c r="T7837" s="2">
        <f>$L$21*(E7837*1000)</f>
        <v>0</v>
      </c>
      <c r="U7837" s="2">
        <f>$L$22*(F7837*1000)</f>
        <v>0</v>
      </c>
      <c r="V7837" s="2">
        <f>$L$18*(G7837*1000)</f>
        <v>24360000</v>
      </c>
      <c r="W7837" s="2">
        <f>$L$24*(H7837*1000)</f>
        <v>0</v>
      </c>
      <c r="X7837" s="2">
        <f>$L$23*(I7837*1000)</f>
        <v>0</v>
      </c>
      <c r="Y7837" s="2">
        <f t="shared" si="366"/>
        <v>657.40509999999995</v>
      </c>
      <c r="Z7837" s="18">
        <f>Y7837/(B7837+C7837+D7837+E7837+F7837+G7837+H7837+I7837)</f>
        <v>0.37057784667418259</v>
      </c>
      <c r="AA7837" s="18">
        <f t="shared" si="368"/>
        <v>3304918.5024000006</v>
      </c>
      <c r="AB7837" s="18">
        <f>((B7837+E7837+F7837+H7837+I7837)/(B7837+C7837+D7837+E7837+F7837+G7837+H7837+I7837))*100</f>
        <v>9.1882750845546788</v>
      </c>
      <c r="AC7837" s="2">
        <f t="shared" si="367"/>
        <v>1</v>
      </c>
    </row>
    <row r="7838" spans="1:29">
      <c r="A7838" s="15" t="s">
        <v>57</v>
      </c>
      <c r="B7838" s="16" t="s">
        <v>30</v>
      </c>
      <c r="C7838" s="16" t="s">
        <v>1426</v>
      </c>
      <c r="D7838" s="16" t="s">
        <v>925</v>
      </c>
      <c r="E7838" s="16" t="str">
        <f>IF([1]Sheet1!L7838="",[1]Sheet1!K7838,[1]Sheet1!L7838)</f>
        <v>318</v>
      </c>
      <c r="F7838" s="16" t="s">
        <v>135</v>
      </c>
      <c r="G7838" s="16" t="s">
        <v>99</v>
      </c>
      <c r="H7838" s="16" t="s">
        <v>443</v>
      </c>
      <c r="I7838" s="16" t="s">
        <v>281</v>
      </c>
      <c r="N7838" s="17">
        <v>11</v>
      </c>
      <c r="O7838" s="17">
        <v>23</v>
      </c>
      <c r="P7838" s="17">
        <v>6</v>
      </c>
      <c r="Q7838" s="2">
        <f>$L$25*(B7838*1000)</f>
        <v>0</v>
      </c>
      <c r="R7838" s="2">
        <f>$L$19*(C7838*1000)</f>
        <v>536613100</v>
      </c>
      <c r="S7838" s="2">
        <f>$L$20*(D7838*1000)</f>
        <v>155887600</v>
      </c>
      <c r="T7838" s="2">
        <f>$L$21*(E7838*1000)</f>
        <v>0</v>
      </c>
      <c r="U7838" s="2">
        <f>$L$22*(F7838*1000)</f>
        <v>0</v>
      </c>
      <c r="V7838" s="2">
        <f>$L$18*(G7838*1000)</f>
        <v>27840000</v>
      </c>
      <c r="W7838" s="2">
        <f>$L$24*(H7838*1000)</f>
        <v>0</v>
      </c>
      <c r="X7838" s="2">
        <f>$L$23*(I7838*1000)</f>
        <v>0</v>
      </c>
      <c r="Y7838" s="2">
        <f t="shared" si="366"/>
        <v>720.34069999999997</v>
      </c>
      <c r="Z7838" s="18">
        <f>Y7838/(B7838+C7838+D7838+E7838+F7838+G7838+H7838+I7838)</f>
        <v>0.30862926306769495</v>
      </c>
      <c r="AA7838" s="18">
        <f t="shared" si="368"/>
        <v>3305638.8431000006</v>
      </c>
      <c r="AB7838" s="18">
        <f>((B7838+E7838+F7838+H7838+I7838)/(B7838+C7838+D7838+E7838+F7838+G7838+H7838+I7838))*100</f>
        <v>24.03598971722365</v>
      </c>
      <c r="AC7838" s="2">
        <f t="shared" si="367"/>
        <v>1</v>
      </c>
    </row>
    <row r="7839" spans="1:29">
      <c r="A7839" s="15" t="s">
        <v>60</v>
      </c>
      <c r="B7839" s="16" t="s">
        <v>30</v>
      </c>
      <c r="C7839" s="16" t="s">
        <v>1847</v>
      </c>
      <c r="D7839" s="16" t="s">
        <v>745</v>
      </c>
      <c r="E7839" s="16" t="str">
        <f>IF([1]Sheet1!L7839="",[1]Sheet1!K7839,[1]Sheet1!L7839)</f>
        <v>5</v>
      </c>
      <c r="F7839" s="16" t="s">
        <v>115</v>
      </c>
      <c r="G7839" s="16" t="s">
        <v>186</v>
      </c>
      <c r="H7839" s="16" t="s">
        <v>720</v>
      </c>
      <c r="I7839" s="16" t="s">
        <v>725</v>
      </c>
      <c r="N7839" s="17">
        <v>11</v>
      </c>
      <c r="O7839" s="17">
        <v>23</v>
      </c>
      <c r="P7839" s="17">
        <v>7</v>
      </c>
      <c r="Q7839" s="2">
        <f>$L$25*(B7839*1000)</f>
        <v>0</v>
      </c>
      <c r="R7839" s="2">
        <f>$L$19*(C7839*1000)</f>
        <v>543979100</v>
      </c>
      <c r="S7839" s="2">
        <f>$L$20*(D7839*1000)</f>
        <v>154240900</v>
      </c>
      <c r="T7839" s="2">
        <f>$L$21*(E7839*1000)</f>
        <v>0</v>
      </c>
      <c r="U7839" s="2">
        <f>$L$22*(F7839*1000)</f>
        <v>0</v>
      </c>
      <c r="V7839" s="2">
        <f>$L$18*(G7839*1000)</f>
        <v>33060000</v>
      </c>
      <c r="W7839" s="2">
        <f>$L$24*(H7839*1000)</f>
        <v>0</v>
      </c>
      <c r="X7839" s="2">
        <f>$L$23*(I7839*1000)</f>
        <v>0</v>
      </c>
      <c r="Y7839" s="2">
        <f t="shared" si="366"/>
        <v>731.28</v>
      </c>
      <c r="Z7839" s="18">
        <f>Y7839/(B7839+C7839+D7839+E7839+F7839+G7839+H7839+I7839)</f>
        <v>0.32896086369770577</v>
      </c>
      <c r="AA7839" s="18">
        <f t="shared" si="368"/>
        <v>3306370.1231000004</v>
      </c>
      <c r="AB7839" s="18">
        <f>((B7839+E7839+F7839+H7839+I7839)/(B7839+C7839+D7839+E7839+F7839+G7839+H7839+I7839))*100</f>
        <v>19.208277103013945</v>
      </c>
      <c r="AC7839" s="2">
        <f t="shared" si="367"/>
        <v>1</v>
      </c>
    </row>
    <row r="7840" spans="1:29">
      <c r="A7840" s="15" t="s">
        <v>64</v>
      </c>
      <c r="B7840" s="16" t="s">
        <v>30</v>
      </c>
      <c r="C7840" s="16" t="s">
        <v>1775</v>
      </c>
      <c r="D7840" s="16" t="s">
        <v>190</v>
      </c>
      <c r="E7840" s="16" t="str">
        <f>IF([1]Sheet1!L7840="",[1]Sheet1!K7840,[1]Sheet1!L7840)</f>
        <v>0</v>
      </c>
      <c r="F7840" s="16" t="s">
        <v>398</v>
      </c>
      <c r="G7840" s="16" t="s">
        <v>484</v>
      </c>
      <c r="H7840" s="16" t="s">
        <v>66</v>
      </c>
      <c r="I7840" s="16" t="s">
        <v>40</v>
      </c>
      <c r="N7840" s="17">
        <v>11</v>
      </c>
      <c r="O7840" s="17">
        <v>23</v>
      </c>
      <c r="P7840" s="17">
        <v>8</v>
      </c>
      <c r="Q7840" s="2">
        <f>$L$25*(B7840*1000)</f>
        <v>0</v>
      </c>
      <c r="R7840" s="2">
        <f>$L$19*(C7840*1000)</f>
        <v>530720300</v>
      </c>
      <c r="S7840" s="2">
        <f>$L$20*(D7840*1000)</f>
        <v>151496400</v>
      </c>
      <c r="T7840" s="2">
        <f>$L$21*(E7840*1000)</f>
        <v>0</v>
      </c>
      <c r="U7840" s="2">
        <f>$L$22*(F7840*1000)</f>
        <v>0</v>
      </c>
      <c r="V7840" s="2">
        <f>$L$18*(G7840*1000)</f>
        <v>36540000</v>
      </c>
      <c r="W7840" s="2">
        <f>$L$24*(H7840*1000)</f>
        <v>0</v>
      </c>
      <c r="X7840" s="2">
        <f>$L$23*(I7840*1000)</f>
        <v>0</v>
      </c>
      <c r="Y7840" s="2">
        <f t="shared" si="366"/>
        <v>718.75670000000002</v>
      </c>
      <c r="Z7840" s="18">
        <f>Y7840/(B7840+C7840+D7840+E7840+F7840+G7840+H7840+I7840)</f>
        <v>0.31607594547053652</v>
      </c>
      <c r="AA7840" s="18">
        <f t="shared" si="368"/>
        <v>3307088.8798000002</v>
      </c>
      <c r="AB7840" s="18">
        <f>((B7840+E7840+F7840+H7840+I7840)/(B7840+C7840+D7840+E7840+F7840+G7840+H7840+I7840))*100</f>
        <v>22.647317502198767</v>
      </c>
      <c r="AC7840" s="2">
        <f t="shared" si="367"/>
        <v>1</v>
      </c>
    </row>
    <row r="7841" spans="1:29">
      <c r="A7841" s="15" t="s">
        <v>68</v>
      </c>
      <c r="B7841" s="16" t="s">
        <v>30</v>
      </c>
      <c r="C7841" s="16" t="s">
        <v>1364</v>
      </c>
      <c r="D7841" s="16" t="s">
        <v>720</v>
      </c>
      <c r="E7841" s="16" t="str">
        <f>IF([1]Sheet1!L7841="",[1]Sheet1!K7841,[1]Sheet1!L7841)</f>
        <v>0</v>
      </c>
      <c r="F7841" s="16" t="s">
        <v>484</v>
      </c>
      <c r="G7841" s="16" t="s">
        <v>103</v>
      </c>
      <c r="H7841" s="16" t="s">
        <v>828</v>
      </c>
      <c r="I7841" s="16" t="s">
        <v>167</v>
      </c>
      <c r="N7841" s="17">
        <v>11</v>
      </c>
      <c r="O7841" s="17">
        <v>23</v>
      </c>
      <c r="P7841" s="17">
        <v>9</v>
      </c>
      <c r="Q7841" s="2">
        <f>$L$25*(B7841*1000)</f>
        <v>0</v>
      </c>
      <c r="R7841" s="2">
        <f>$L$19*(C7841*1000)</f>
        <v>532561800</v>
      </c>
      <c r="S7841" s="2">
        <f>$L$20*(D7841*1000)</f>
        <v>125149200</v>
      </c>
      <c r="T7841" s="2">
        <f>$L$21*(E7841*1000)</f>
        <v>0</v>
      </c>
      <c r="U7841" s="2">
        <f>$L$22*(F7841*1000)</f>
        <v>0</v>
      </c>
      <c r="V7841" s="2">
        <f>$L$18*(G7841*1000)</f>
        <v>30450000</v>
      </c>
      <c r="W7841" s="2">
        <f>$L$24*(H7841*1000)</f>
        <v>0</v>
      </c>
      <c r="X7841" s="2">
        <f>$L$23*(I7841*1000)</f>
        <v>0</v>
      </c>
      <c r="Y7841" s="2">
        <f t="shared" si="366"/>
        <v>688.16099999999994</v>
      </c>
      <c r="Z7841" s="18">
        <f>Y7841/(B7841+C7841+D7841+E7841+F7841+G7841+H7841+I7841)</f>
        <v>0.301692678649715</v>
      </c>
      <c r="AA7841" s="18">
        <f t="shared" si="368"/>
        <v>3307777.0408000001</v>
      </c>
      <c r="AB7841" s="18">
        <f>((B7841+E7841+F7841+H7841+I7841)/(B7841+C7841+D7841+E7841+F7841+G7841+H7841+I7841))*100</f>
        <v>25.076720736519071</v>
      </c>
      <c r="AC7841" s="2">
        <f t="shared" si="367"/>
        <v>1</v>
      </c>
    </row>
    <row r="7842" spans="1:29">
      <c r="A7842" s="15" t="s">
        <v>73</v>
      </c>
      <c r="B7842" s="16" t="s">
        <v>30</v>
      </c>
      <c r="C7842" s="16" t="s">
        <v>1785</v>
      </c>
      <c r="D7842" s="16" t="s">
        <v>359</v>
      </c>
      <c r="E7842" s="16" t="str">
        <f>IF([1]Sheet1!L7842="",[1]Sheet1!K7842,[1]Sheet1!L7842)</f>
        <v>0</v>
      </c>
      <c r="F7842" s="16" t="s">
        <v>421</v>
      </c>
      <c r="G7842" s="16" t="s">
        <v>99</v>
      </c>
      <c r="H7842" s="16" t="s">
        <v>1290</v>
      </c>
      <c r="I7842" s="16" t="s">
        <v>437</v>
      </c>
      <c r="N7842" s="17">
        <v>11</v>
      </c>
      <c r="O7842" s="17">
        <v>23</v>
      </c>
      <c r="P7842" s="17">
        <v>10</v>
      </c>
      <c r="Q7842" s="2">
        <f>$L$25*(B7842*1000)</f>
        <v>0</v>
      </c>
      <c r="R7842" s="2">
        <f>$L$19*(C7842*1000)</f>
        <v>482473000</v>
      </c>
      <c r="S7842" s="2">
        <f>$L$20*(D7842*1000)</f>
        <v>102095400</v>
      </c>
      <c r="T7842" s="2">
        <f>$L$21*(E7842*1000)</f>
        <v>0</v>
      </c>
      <c r="U7842" s="2">
        <f>$L$22*(F7842*1000)</f>
        <v>0</v>
      </c>
      <c r="V7842" s="2">
        <f>$L$18*(G7842*1000)</f>
        <v>27840000</v>
      </c>
      <c r="W7842" s="2">
        <f>$L$24*(H7842*1000)</f>
        <v>0</v>
      </c>
      <c r="X7842" s="2">
        <f>$L$23*(I7842*1000)</f>
        <v>0</v>
      </c>
      <c r="Y7842" s="2">
        <f t="shared" si="366"/>
        <v>612.40840000000003</v>
      </c>
      <c r="Z7842" s="18">
        <f>Y7842/(B7842+C7842+D7842+E7842+F7842+G7842+H7842+I7842)</f>
        <v>0.27660722673893406</v>
      </c>
      <c r="AA7842" s="18">
        <f t="shared" si="368"/>
        <v>3308389.4492000001</v>
      </c>
      <c r="AB7842" s="18">
        <f>((B7842+E7842+F7842+H7842+I7842)/(B7842+C7842+D7842+E7842+F7842+G7842+H7842+I7842))*100</f>
        <v>30.984643179765133</v>
      </c>
      <c r="AC7842" s="2">
        <f t="shared" si="367"/>
        <v>1</v>
      </c>
    </row>
    <row r="7843" spans="1:29">
      <c r="A7843" s="15" t="s">
        <v>77</v>
      </c>
      <c r="B7843" s="16" t="s">
        <v>30</v>
      </c>
      <c r="C7843" s="16" t="s">
        <v>1351</v>
      </c>
      <c r="D7843" s="16" t="s">
        <v>149</v>
      </c>
      <c r="E7843" s="16" t="str">
        <f>IF([1]Sheet1!L7843="",[1]Sheet1!K7843,[1]Sheet1!L7843)</f>
        <v>0</v>
      </c>
      <c r="F7843" s="16" t="s">
        <v>232</v>
      </c>
      <c r="G7843" s="16" t="s">
        <v>160</v>
      </c>
      <c r="H7843" s="16" t="s">
        <v>899</v>
      </c>
      <c r="I7843" s="16" t="s">
        <v>1117</v>
      </c>
      <c r="N7843" s="17">
        <v>11</v>
      </c>
      <c r="O7843" s="17">
        <v>23</v>
      </c>
      <c r="P7843" s="17">
        <v>11</v>
      </c>
      <c r="Q7843" s="2">
        <f>$L$25*(B7843*1000)</f>
        <v>0</v>
      </c>
      <c r="R7843" s="2">
        <f>$L$19*(C7843*1000)</f>
        <v>464426300</v>
      </c>
      <c r="S7843" s="2">
        <f>$L$20*(D7843*1000)</f>
        <v>118562400</v>
      </c>
      <c r="T7843" s="2">
        <f>$L$21*(E7843*1000)</f>
        <v>0</v>
      </c>
      <c r="U7843" s="2">
        <f>$L$22*(F7843*1000)</f>
        <v>0</v>
      </c>
      <c r="V7843" s="2">
        <f>$L$18*(G7843*1000)</f>
        <v>26970000</v>
      </c>
      <c r="W7843" s="2">
        <f>$L$24*(H7843*1000)</f>
        <v>0</v>
      </c>
      <c r="X7843" s="2">
        <f>$L$23*(I7843*1000)</f>
        <v>0</v>
      </c>
      <c r="Y7843" s="2">
        <f t="shared" si="366"/>
        <v>609.95870000000002</v>
      </c>
      <c r="Z7843" s="18">
        <f>Y7843/(B7843+C7843+D7843+E7843+F7843+G7843+H7843+I7843)</f>
        <v>0.28449566231343287</v>
      </c>
      <c r="AA7843" s="18">
        <f t="shared" si="368"/>
        <v>3308999.4079</v>
      </c>
      <c r="AB7843" s="18">
        <f>((B7843+E7843+F7843+H7843+I7843)/(B7843+C7843+D7843+E7843+F7843+G7843+H7843+I7843))*100</f>
        <v>29.664179104477611</v>
      </c>
      <c r="AC7843" s="2">
        <f t="shared" si="367"/>
        <v>1</v>
      </c>
    </row>
    <row r="7844" spans="1:29">
      <c r="A7844" s="15" t="s">
        <v>81</v>
      </c>
      <c r="B7844" s="16" t="s">
        <v>30</v>
      </c>
      <c r="C7844" s="16" t="s">
        <v>1431</v>
      </c>
      <c r="D7844" s="16" t="s">
        <v>1275</v>
      </c>
      <c r="E7844" s="16" t="str">
        <f>IF([1]Sheet1!L7844="",[1]Sheet1!K7844,[1]Sheet1!L7844)</f>
        <v>1</v>
      </c>
      <c r="F7844" s="16" t="s">
        <v>468</v>
      </c>
      <c r="G7844" s="16" t="s">
        <v>99</v>
      </c>
      <c r="H7844" s="16" t="s">
        <v>295</v>
      </c>
      <c r="I7844" s="16" t="s">
        <v>311</v>
      </c>
      <c r="N7844" s="17">
        <v>11</v>
      </c>
      <c r="O7844" s="17">
        <v>23</v>
      </c>
      <c r="P7844" s="17">
        <v>12</v>
      </c>
      <c r="Q7844" s="2">
        <f>$L$25*(B7844*1000)</f>
        <v>0</v>
      </c>
      <c r="R7844" s="2">
        <f>$L$19*(C7844*1000)</f>
        <v>493522000</v>
      </c>
      <c r="S7844" s="2">
        <f>$L$20*(D7844*1000)</f>
        <v>142714000</v>
      </c>
      <c r="T7844" s="2">
        <f>$L$21*(E7844*1000)</f>
        <v>0</v>
      </c>
      <c r="U7844" s="2">
        <f>$L$22*(F7844*1000)</f>
        <v>0</v>
      </c>
      <c r="V7844" s="2">
        <f>$L$18*(G7844*1000)</f>
        <v>27840000</v>
      </c>
      <c r="W7844" s="2">
        <f>$L$24*(H7844*1000)</f>
        <v>0</v>
      </c>
      <c r="X7844" s="2">
        <f>$L$23*(I7844*1000)</f>
        <v>0</v>
      </c>
      <c r="Y7844" s="2">
        <f t="shared" si="366"/>
        <v>664.07600000000002</v>
      </c>
      <c r="Z7844" s="18">
        <f>Y7844/(B7844+C7844+D7844+E7844+F7844+G7844+H7844+I7844)</f>
        <v>0.31309570957095711</v>
      </c>
      <c r="AA7844" s="18">
        <f t="shared" si="368"/>
        <v>3309663.4838999999</v>
      </c>
      <c r="AB7844" s="18">
        <f>((B7844+E7844+F7844+H7844+I7844)/(B7844+C7844+D7844+E7844+F7844+G7844+H7844+I7844))*100</f>
        <v>23.055162659123056</v>
      </c>
      <c r="AC7844" s="2">
        <f t="shared" si="367"/>
        <v>1</v>
      </c>
    </row>
    <row r="7845" spans="1:29">
      <c r="A7845" s="15" t="s">
        <v>85</v>
      </c>
      <c r="B7845" s="16" t="s">
        <v>30</v>
      </c>
      <c r="C7845" s="16" t="s">
        <v>1327</v>
      </c>
      <c r="D7845" s="16" t="s">
        <v>1083</v>
      </c>
      <c r="E7845" s="16" t="str">
        <f>IF([1]Sheet1!L7845="",[1]Sheet1!K7845,[1]Sheet1!L7845)</f>
        <v>140</v>
      </c>
      <c r="F7845" s="16" t="s">
        <v>232</v>
      </c>
      <c r="G7845" s="16" t="s">
        <v>123</v>
      </c>
      <c r="H7845" s="16" t="s">
        <v>273</v>
      </c>
      <c r="I7845" s="16" t="s">
        <v>1312</v>
      </c>
      <c r="N7845" s="17">
        <v>11</v>
      </c>
      <c r="O7845" s="17">
        <v>23</v>
      </c>
      <c r="P7845" s="17">
        <v>13</v>
      </c>
      <c r="Q7845" s="2">
        <f>$L$25*(B7845*1000)</f>
        <v>0</v>
      </c>
      <c r="R7845" s="2">
        <f>$L$19*(C7845*1000)</f>
        <v>533298400</v>
      </c>
      <c r="S7845" s="2">
        <f>$L$20*(D7845*1000)</f>
        <v>187723800</v>
      </c>
      <c r="T7845" s="2">
        <f>$L$21*(E7845*1000)</f>
        <v>0</v>
      </c>
      <c r="U7845" s="2">
        <f>$L$22*(F7845*1000)</f>
        <v>0</v>
      </c>
      <c r="V7845" s="2">
        <f>$L$18*(G7845*1000)</f>
        <v>29580000</v>
      </c>
      <c r="W7845" s="2">
        <f>$L$24*(H7845*1000)</f>
        <v>0</v>
      </c>
      <c r="X7845" s="2">
        <f>$L$23*(I7845*1000)</f>
        <v>0</v>
      </c>
      <c r="Y7845" s="2">
        <f t="shared" si="366"/>
        <v>750.60220000000004</v>
      </c>
      <c r="Z7845" s="18">
        <f>Y7845/(B7845+C7845+D7845+E7845+F7845+G7845+H7845+I7845)</f>
        <v>0.29481626080125689</v>
      </c>
      <c r="AA7845" s="18">
        <f t="shared" si="368"/>
        <v>3310414.0861</v>
      </c>
      <c r="AB7845" s="18">
        <f>((B7845+E7845+F7845+H7845+I7845)/(B7845+C7845+D7845+E7845+F7845+G7845+H7845+I7845))*100</f>
        <v>28.35820895522388</v>
      </c>
      <c r="AC7845" s="2">
        <f t="shared" si="367"/>
        <v>1</v>
      </c>
    </row>
    <row r="7846" spans="1:29">
      <c r="A7846" s="15" t="s">
        <v>88</v>
      </c>
      <c r="B7846" s="16" t="s">
        <v>180</v>
      </c>
      <c r="C7846" s="16" t="s">
        <v>1563</v>
      </c>
      <c r="D7846" s="16" t="s">
        <v>572</v>
      </c>
      <c r="E7846" s="16" t="str">
        <f>IF([1]Sheet1!L7846="",[1]Sheet1!K7846,[1]Sheet1!L7846)</f>
        <v>0</v>
      </c>
      <c r="F7846" s="16" t="s">
        <v>434</v>
      </c>
      <c r="G7846" s="16" t="s">
        <v>581</v>
      </c>
      <c r="H7846" s="16" t="s">
        <v>359</v>
      </c>
      <c r="I7846" s="16" t="s">
        <v>399</v>
      </c>
      <c r="N7846" s="17">
        <v>11</v>
      </c>
      <c r="O7846" s="17">
        <v>23</v>
      </c>
      <c r="P7846" s="17">
        <v>14</v>
      </c>
      <c r="Q7846" s="2">
        <f>$L$25*(B7846*1000)</f>
        <v>0</v>
      </c>
      <c r="R7846" s="2">
        <f>$L$19*(C7846*1000)</f>
        <v>556133000</v>
      </c>
      <c r="S7846" s="2">
        <f>$L$20*(D7846*1000)</f>
        <v>135578300</v>
      </c>
      <c r="T7846" s="2">
        <f>$L$21*(E7846*1000)</f>
        <v>0</v>
      </c>
      <c r="U7846" s="2">
        <f>$L$22*(F7846*1000)</f>
        <v>0</v>
      </c>
      <c r="V7846" s="2">
        <f>$L$18*(G7846*1000)</f>
        <v>35670000</v>
      </c>
      <c r="W7846" s="2">
        <f>$L$24*(H7846*1000)</f>
        <v>0</v>
      </c>
      <c r="X7846" s="2">
        <f>$L$23*(I7846*1000)</f>
        <v>0</v>
      </c>
      <c r="Y7846" s="2">
        <f t="shared" si="366"/>
        <v>727.38130000000001</v>
      </c>
      <c r="Z7846" s="18">
        <f>Y7846/(B7846+C7846+D7846+E7846+F7846+G7846+H7846+I7846)</f>
        <v>0.33289762013729979</v>
      </c>
      <c r="AA7846" s="18">
        <f t="shared" si="368"/>
        <v>3311141.4674</v>
      </c>
      <c r="AB7846" s="18">
        <f>((B7846+E7846+F7846+H7846+I7846)/(B7846+C7846+D7846+E7846+F7846+G7846+H7846+I7846))*100</f>
        <v>17.711670480549198</v>
      </c>
      <c r="AC7846" s="2">
        <f t="shared" si="367"/>
        <v>1</v>
      </c>
    </row>
    <row r="7847" spans="1:29">
      <c r="A7847" s="15" t="s">
        <v>91</v>
      </c>
      <c r="B7847" s="16" t="s">
        <v>180</v>
      </c>
      <c r="C7847" s="16" t="s">
        <v>1674</v>
      </c>
      <c r="D7847" s="16" t="s">
        <v>743</v>
      </c>
      <c r="E7847" s="16" t="str">
        <f>IF([1]Sheet1!L7847="",[1]Sheet1!K7847,[1]Sheet1!L7847)</f>
        <v>7</v>
      </c>
      <c r="F7847" s="16" t="s">
        <v>593</v>
      </c>
      <c r="G7847" s="16" t="s">
        <v>421</v>
      </c>
      <c r="H7847" s="16" t="s">
        <v>111</v>
      </c>
      <c r="I7847" s="16" t="s">
        <v>290</v>
      </c>
      <c r="N7847" s="17">
        <v>11</v>
      </c>
      <c r="O7847" s="17">
        <v>23</v>
      </c>
      <c r="P7847" s="17">
        <v>15</v>
      </c>
      <c r="Q7847" s="2">
        <f>$L$25*(B7847*1000)</f>
        <v>0</v>
      </c>
      <c r="R7847" s="2">
        <f>$L$19*(C7847*1000)</f>
        <v>586333600</v>
      </c>
      <c r="S7847" s="2">
        <f>$L$20*(D7847*1000)</f>
        <v>171805700</v>
      </c>
      <c r="T7847" s="2">
        <f>$L$21*(E7847*1000)</f>
        <v>0</v>
      </c>
      <c r="U7847" s="2">
        <f>$L$22*(F7847*1000)</f>
        <v>0</v>
      </c>
      <c r="V7847" s="2">
        <f>$L$18*(G7847*1000)</f>
        <v>39150000</v>
      </c>
      <c r="W7847" s="2">
        <f>$L$24*(H7847*1000)</f>
        <v>0</v>
      </c>
      <c r="X7847" s="2">
        <f>$L$23*(I7847*1000)</f>
        <v>0</v>
      </c>
      <c r="Y7847" s="2">
        <f t="shared" si="366"/>
        <v>797.28930000000003</v>
      </c>
      <c r="Z7847" s="18">
        <f>Y7847/(B7847+C7847+D7847+E7847+F7847+G7847+H7847+I7847)</f>
        <v>0.36997183294663577</v>
      </c>
      <c r="AA7847" s="18">
        <f t="shared" si="368"/>
        <v>3311938.7566999998</v>
      </c>
      <c r="AB7847" s="18">
        <f>((B7847+E7847+F7847+H7847+I7847)/(B7847+C7847+D7847+E7847+F7847+G7847+H7847+I7847))*100</f>
        <v>9.5127610208816709</v>
      </c>
      <c r="AC7847" s="2">
        <f t="shared" si="367"/>
        <v>1</v>
      </c>
    </row>
    <row r="7848" spans="1:29">
      <c r="A7848" s="15" t="s">
        <v>95</v>
      </c>
      <c r="B7848" s="16" t="s">
        <v>180</v>
      </c>
      <c r="C7848" s="16" t="s">
        <v>1848</v>
      </c>
      <c r="D7848" s="16" t="s">
        <v>375</v>
      </c>
      <c r="E7848" s="16" t="str">
        <f>IF([1]Sheet1!L7848="",[1]Sheet1!K7848,[1]Sheet1!L7848)</f>
        <v>368</v>
      </c>
      <c r="F7848" s="16" t="s">
        <v>593</v>
      </c>
      <c r="G7848" s="16" t="s">
        <v>402</v>
      </c>
      <c r="H7848" s="16" t="s">
        <v>32</v>
      </c>
      <c r="I7848" s="16" t="s">
        <v>164</v>
      </c>
      <c r="N7848" s="17">
        <v>11</v>
      </c>
      <c r="O7848" s="17">
        <v>23</v>
      </c>
      <c r="P7848" s="17">
        <v>16</v>
      </c>
      <c r="Q7848" s="2">
        <f>$L$25*(B7848*1000)</f>
        <v>0</v>
      </c>
      <c r="R7848" s="2">
        <f>$L$19*(C7848*1000)</f>
        <v>588543400</v>
      </c>
      <c r="S7848" s="2">
        <f>$L$20*(D7848*1000)</f>
        <v>250298400</v>
      </c>
      <c r="T7848" s="2">
        <f>$L$21*(E7848*1000)</f>
        <v>0</v>
      </c>
      <c r="U7848" s="2">
        <f>$L$22*(F7848*1000)</f>
        <v>0</v>
      </c>
      <c r="V7848" s="2">
        <f>$L$18*(G7848*1000)</f>
        <v>43500000</v>
      </c>
      <c r="W7848" s="2">
        <f>$L$24*(H7848*1000)</f>
        <v>0</v>
      </c>
      <c r="X7848" s="2">
        <f>$L$23*(I7848*1000)</f>
        <v>0</v>
      </c>
      <c r="Y7848" s="2">
        <f t="shared" si="366"/>
        <v>882.34180000000003</v>
      </c>
      <c r="Z7848" s="18">
        <f>Y7848/(B7848+C7848+D7848+E7848+F7848+G7848+H7848+I7848)</f>
        <v>0.33333653192293161</v>
      </c>
      <c r="AA7848" s="18">
        <f t="shared" si="368"/>
        <v>3312821.0984999998</v>
      </c>
      <c r="AB7848" s="18">
        <f>((B7848+E7848+F7848+H7848+I7848)/(B7848+C7848+D7848+E7848+F7848+G7848+H7848+I7848))*100</f>
        <v>20.51378919531545</v>
      </c>
      <c r="AC7848" s="2">
        <f t="shared" si="367"/>
        <v>1</v>
      </c>
    </row>
    <row r="7849" spans="1:29">
      <c r="A7849" s="15" t="s">
        <v>98</v>
      </c>
      <c r="B7849" s="16" t="s">
        <v>180</v>
      </c>
      <c r="C7849" s="16" t="s">
        <v>1849</v>
      </c>
      <c r="D7849" s="16" t="s">
        <v>457</v>
      </c>
      <c r="E7849" s="16" t="str">
        <f>IF([1]Sheet1!L7849="",[1]Sheet1!K7849,[1]Sheet1!L7849)</f>
        <v>363</v>
      </c>
      <c r="F7849" s="16" t="s">
        <v>593</v>
      </c>
      <c r="G7849" s="16" t="s">
        <v>245</v>
      </c>
      <c r="H7849" s="16" t="s">
        <v>32</v>
      </c>
      <c r="I7849" s="16" t="s">
        <v>254</v>
      </c>
      <c r="N7849" s="17">
        <v>11</v>
      </c>
      <c r="O7849" s="17">
        <v>23</v>
      </c>
      <c r="P7849" s="17">
        <v>17</v>
      </c>
      <c r="Q7849" s="2">
        <f>$L$25*(B7849*1000)</f>
        <v>0</v>
      </c>
      <c r="R7849" s="2">
        <f>$L$19*(C7849*1000)</f>
        <v>589280000</v>
      </c>
      <c r="S7849" s="2">
        <f>$L$20*(D7849*1000)</f>
        <v>252494000</v>
      </c>
      <c r="T7849" s="2">
        <f>$L$21*(E7849*1000)</f>
        <v>0</v>
      </c>
      <c r="U7849" s="2">
        <f>$L$22*(F7849*1000)</f>
        <v>0</v>
      </c>
      <c r="V7849" s="2">
        <f>$L$18*(G7849*1000)</f>
        <v>45240000</v>
      </c>
      <c r="W7849" s="2">
        <f>$L$24*(H7849*1000)</f>
        <v>0</v>
      </c>
      <c r="X7849" s="2">
        <f>$L$23*(I7849*1000)</f>
        <v>0</v>
      </c>
      <c r="Y7849" s="2">
        <f t="shared" si="366"/>
        <v>887.01400000000001</v>
      </c>
      <c r="Z7849" s="18">
        <f>Y7849/(B7849+C7849+D7849+E7849+F7849+G7849+H7849+I7849)</f>
        <v>0.33409190207156308</v>
      </c>
      <c r="AA7849" s="18">
        <f t="shared" si="368"/>
        <v>3313708.1124999998</v>
      </c>
      <c r="AB7849" s="18">
        <f>((B7849+E7849+F7849+H7849+I7849)/(B7849+C7849+D7849+E7849+F7849+G7849+H7849+I7849))*100</f>
        <v>20.451977401129945</v>
      </c>
      <c r="AC7849" s="2">
        <f t="shared" si="367"/>
        <v>1</v>
      </c>
    </row>
    <row r="7850" spans="1:29">
      <c r="A7850" s="15" t="s">
        <v>101</v>
      </c>
      <c r="B7850" s="16" t="s">
        <v>180</v>
      </c>
      <c r="C7850" s="16" t="s">
        <v>1849</v>
      </c>
      <c r="D7850" s="16" t="s">
        <v>598</v>
      </c>
      <c r="E7850" s="16" t="str">
        <f>IF([1]Sheet1!L7850="",[1]Sheet1!K7850,[1]Sheet1!L7850)</f>
        <v>5</v>
      </c>
      <c r="F7850" s="16" t="s">
        <v>593</v>
      </c>
      <c r="G7850" s="16" t="s">
        <v>245</v>
      </c>
      <c r="H7850" s="16" t="s">
        <v>32</v>
      </c>
      <c r="I7850" s="16" t="s">
        <v>858</v>
      </c>
      <c r="N7850" s="17">
        <v>11</v>
      </c>
      <c r="O7850" s="17">
        <v>23</v>
      </c>
      <c r="P7850" s="17">
        <v>18</v>
      </c>
      <c r="Q7850" s="2">
        <f>$L$25*(B7850*1000)</f>
        <v>0</v>
      </c>
      <c r="R7850" s="2">
        <f>$L$19*(C7850*1000)</f>
        <v>589280000</v>
      </c>
      <c r="S7850" s="2">
        <f>$L$20*(D7850*1000)</f>
        <v>275547800</v>
      </c>
      <c r="T7850" s="2">
        <f>$L$21*(E7850*1000)</f>
        <v>0</v>
      </c>
      <c r="U7850" s="2">
        <f>$L$22*(F7850*1000)</f>
        <v>0</v>
      </c>
      <c r="V7850" s="2">
        <f>$L$18*(G7850*1000)</f>
        <v>45240000</v>
      </c>
      <c r="W7850" s="2">
        <f>$L$24*(H7850*1000)</f>
        <v>0</v>
      </c>
      <c r="X7850" s="2">
        <f>$L$23*(I7850*1000)</f>
        <v>0</v>
      </c>
      <c r="Y7850" s="2">
        <f t="shared" si="366"/>
        <v>910.06780000000003</v>
      </c>
      <c r="Z7850" s="18">
        <f>Y7850/(B7850+C7850+D7850+E7850+F7850+G7850+H7850+I7850)</f>
        <v>0.3874277564921243</v>
      </c>
      <c r="AA7850" s="18">
        <f t="shared" si="368"/>
        <v>3314618.1802999997</v>
      </c>
      <c r="AB7850" s="18">
        <f>((B7850+E7850+F7850+H7850+I7850)/(B7850+C7850+D7850+E7850+F7850+G7850+H7850+I7850))*100</f>
        <v>8.3014048531289912</v>
      </c>
      <c r="AC7850" s="2">
        <f t="shared" si="367"/>
        <v>1</v>
      </c>
    </row>
    <row r="7851" spans="1:29">
      <c r="A7851" s="15" t="s">
        <v>106</v>
      </c>
      <c r="B7851" s="16" t="s">
        <v>30</v>
      </c>
      <c r="C7851" s="16" t="s">
        <v>1803</v>
      </c>
      <c r="D7851" s="16" t="s">
        <v>914</v>
      </c>
      <c r="E7851" s="16" t="str">
        <f>IF([1]Sheet1!L7851="",[1]Sheet1!K7851,[1]Sheet1!L7851)</f>
        <v>0</v>
      </c>
      <c r="F7851" s="16" t="s">
        <v>605</v>
      </c>
      <c r="G7851" s="16" t="s">
        <v>183</v>
      </c>
      <c r="H7851" s="16" t="s">
        <v>32</v>
      </c>
      <c r="I7851" s="16" t="s">
        <v>1024</v>
      </c>
      <c r="N7851" s="17">
        <v>11</v>
      </c>
      <c r="O7851" s="17">
        <v>23</v>
      </c>
      <c r="P7851" s="17">
        <v>19</v>
      </c>
      <c r="Q7851" s="2">
        <f>$L$25*(B7851*1000)</f>
        <v>0</v>
      </c>
      <c r="R7851" s="2">
        <f>$L$19*(C7851*1000)</f>
        <v>575284600</v>
      </c>
      <c r="S7851" s="2">
        <f>$L$20*(D7851*1000)</f>
        <v>297503800</v>
      </c>
      <c r="T7851" s="2">
        <f>$L$21*(E7851*1000)</f>
        <v>0</v>
      </c>
      <c r="U7851" s="2">
        <f>$L$22*(F7851*1000)</f>
        <v>0</v>
      </c>
      <c r="V7851" s="2">
        <f>$L$18*(G7851*1000)</f>
        <v>42630000</v>
      </c>
      <c r="W7851" s="2">
        <f>$L$24*(H7851*1000)</f>
        <v>0</v>
      </c>
      <c r="X7851" s="2">
        <f>$L$23*(I7851*1000)</f>
        <v>0</v>
      </c>
      <c r="Y7851" s="2">
        <f t="shared" si="366"/>
        <v>915.41840000000002</v>
      </c>
      <c r="Z7851" s="18">
        <f>Y7851/(B7851+C7851+D7851+E7851+F7851+G7851+H7851+I7851)</f>
        <v>0.39053686006825938</v>
      </c>
      <c r="AA7851" s="18">
        <f t="shared" si="368"/>
        <v>3315533.5986999995</v>
      </c>
      <c r="AB7851" s="18">
        <f>((B7851+E7851+F7851+H7851+I7851)/(B7851+C7851+D7851+E7851+F7851+G7851+H7851+I7851))*100</f>
        <v>8.1484641638225259</v>
      </c>
      <c r="AC7851" s="2">
        <f t="shared" si="367"/>
        <v>1</v>
      </c>
    </row>
    <row r="7852" spans="1:29">
      <c r="A7852" s="15" t="s">
        <v>110</v>
      </c>
      <c r="B7852" s="16" t="s">
        <v>30</v>
      </c>
      <c r="C7852" s="16" t="s">
        <v>1474</v>
      </c>
      <c r="D7852" s="16" t="s">
        <v>102</v>
      </c>
      <c r="E7852" s="16" t="str">
        <f>IF([1]Sheet1!L7852="",[1]Sheet1!K7852,[1]Sheet1!L7852)</f>
        <v>0</v>
      </c>
      <c r="F7852" s="16" t="s">
        <v>131</v>
      </c>
      <c r="G7852" s="16" t="s">
        <v>468</v>
      </c>
      <c r="H7852" s="16" t="s">
        <v>32</v>
      </c>
      <c r="I7852" s="16" t="s">
        <v>451</v>
      </c>
      <c r="N7852" s="17">
        <v>11</v>
      </c>
      <c r="O7852" s="17">
        <v>23</v>
      </c>
      <c r="P7852" s="17">
        <v>20</v>
      </c>
      <c r="Q7852" s="2">
        <f>$L$25*(B7852*1000)</f>
        <v>0</v>
      </c>
      <c r="R7852" s="2">
        <f>$L$19*(C7852*1000)</f>
        <v>571233300</v>
      </c>
      <c r="S7852" s="2">
        <f>$L$20*(D7852*1000)</f>
        <v>311226300</v>
      </c>
      <c r="T7852" s="2">
        <f>$L$21*(E7852*1000)</f>
        <v>0</v>
      </c>
      <c r="U7852" s="2">
        <f>$L$22*(F7852*1000)</f>
        <v>0</v>
      </c>
      <c r="V7852" s="2">
        <f>$L$18*(G7852*1000)</f>
        <v>41760000</v>
      </c>
      <c r="W7852" s="2">
        <f>$L$24*(H7852*1000)</f>
        <v>0</v>
      </c>
      <c r="X7852" s="2">
        <f>$L$23*(I7852*1000)</f>
        <v>0</v>
      </c>
      <c r="Y7852" s="2">
        <f t="shared" si="366"/>
        <v>924.21960000000001</v>
      </c>
      <c r="Z7852" s="18">
        <f>Y7852/(B7852+C7852+D7852+E7852+F7852+G7852+H7852+I7852)</f>
        <v>0.39700154639175256</v>
      </c>
      <c r="AA7852" s="18">
        <f t="shared" si="368"/>
        <v>3316457.8182999995</v>
      </c>
      <c r="AB7852" s="18">
        <f>((B7852+E7852+F7852+H7852+I7852)/(B7852+C7852+D7852+E7852+F7852+G7852+H7852+I7852))*100</f>
        <v>6.9587628865979383</v>
      </c>
      <c r="AC7852" s="2">
        <f t="shared" si="367"/>
        <v>1</v>
      </c>
    </row>
    <row r="7853" spans="1:29">
      <c r="A7853" s="15" t="s">
        <v>113</v>
      </c>
      <c r="B7853" s="16" t="s">
        <v>30</v>
      </c>
      <c r="C7853" s="16" t="s">
        <v>417</v>
      </c>
      <c r="D7853" s="16" t="s">
        <v>747</v>
      </c>
      <c r="E7853" s="16" t="str">
        <f>IF([1]Sheet1!L7853="",[1]Sheet1!K7853,[1]Sheet1!L7853)</f>
        <v>0</v>
      </c>
      <c r="F7853" s="16" t="s">
        <v>30</v>
      </c>
      <c r="G7853" s="16" t="s">
        <v>421</v>
      </c>
      <c r="H7853" s="16" t="s">
        <v>32</v>
      </c>
      <c r="I7853" s="16" t="s">
        <v>220</v>
      </c>
      <c r="N7853" s="17">
        <v>11</v>
      </c>
      <c r="O7853" s="17">
        <v>23</v>
      </c>
      <c r="P7853" s="17">
        <v>21</v>
      </c>
      <c r="Q7853" s="2">
        <f>$L$25*(B7853*1000)</f>
        <v>0</v>
      </c>
      <c r="R7853" s="2">
        <f>$L$19*(C7853*1000)</f>
        <v>406234900</v>
      </c>
      <c r="S7853" s="2">
        <f>$L$20*(D7853*1000)</f>
        <v>293112600</v>
      </c>
      <c r="T7853" s="2">
        <f>$L$21*(E7853*1000)</f>
        <v>0</v>
      </c>
      <c r="U7853" s="2">
        <f>$L$22*(F7853*1000)</f>
        <v>0</v>
      </c>
      <c r="V7853" s="2">
        <f>$L$18*(G7853*1000)</f>
        <v>39150000</v>
      </c>
      <c r="W7853" s="2">
        <f>$L$24*(H7853*1000)</f>
        <v>0</v>
      </c>
      <c r="X7853" s="2">
        <f>$L$23*(I7853*1000)</f>
        <v>0</v>
      </c>
      <c r="Y7853" s="2">
        <f t="shared" si="366"/>
        <v>738.49749999999995</v>
      </c>
      <c r="Z7853" s="18">
        <f>Y7853/(B7853+C7853+D7853+E7853+F7853+G7853+H7853+I7853)</f>
        <v>0.40487801535087714</v>
      </c>
      <c r="AA7853" s="18">
        <f t="shared" si="368"/>
        <v>3317196.3157999995</v>
      </c>
      <c r="AB7853" s="18">
        <f>((B7853+E7853+F7853+H7853+I7853)/(B7853+C7853+D7853+E7853+F7853+G7853+H7853+I7853))*100</f>
        <v>7.7850877192982466</v>
      </c>
      <c r="AC7853" s="2">
        <f t="shared" si="367"/>
        <v>1</v>
      </c>
    </row>
    <row r="7854" spans="1:29">
      <c r="A7854" s="15" t="s">
        <v>117</v>
      </c>
      <c r="B7854" s="16" t="s">
        <v>180</v>
      </c>
      <c r="C7854" s="16" t="s">
        <v>775</v>
      </c>
      <c r="D7854" s="16" t="s">
        <v>1323</v>
      </c>
      <c r="E7854" s="16" t="str">
        <f>IF([1]Sheet1!L7854="",[1]Sheet1!K7854,[1]Sheet1!L7854)</f>
        <v>61</v>
      </c>
      <c r="F7854" s="16" t="s">
        <v>30</v>
      </c>
      <c r="G7854" s="16" t="s">
        <v>398</v>
      </c>
      <c r="H7854" s="16" t="s">
        <v>32</v>
      </c>
      <c r="I7854" s="16" t="s">
        <v>1239</v>
      </c>
      <c r="N7854" s="17">
        <v>11</v>
      </c>
      <c r="O7854" s="17">
        <v>23</v>
      </c>
      <c r="P7854" s="17">
        <v>22</v>
      </c>
      <c r="Q7854" s="2">
        <f>$L$25*(B7854*1000)</f>
        <v>0</v>
      </c>
      <c r="R7854" s="2">
        <f>$L$19*(C7854*1000)</f>
        <v>416179000</v>
      </c>
      <c r="S7854" s="2">
        <f>$L$20*(D7854*1000)</f>
        <v>170707900</v>
      </c>
      <c r="T7854" s="2">
        <f>$L$21*(E7854*1000)</f>
        <v>0</v>
      </c>
      <c r="U7854" s="2">
        <f>$L$22*(F7854*1000)</f>
        <v>0</v>
      </c>
      <c r="V7854" s="2">
        <f>$L$18*(G7854*1000)</f>
        <v>34800000</v>
      </c>
      <c r="W7854" s="2">
        <f>$L$24*(H7854*1000)</f>
        <v>0</v>
      </c>
      <c r="X7854" s="2">
        <f>$L$23*(I7854*1000)</f>
        <v>0</v>
      </c>
      <c r="Y7854" s="2">
        <f t="shared" si="366"/>
        <v>621.68690000000004</v>
      </c>
      <c r="Z7854" s="18">
        <f>Y7854/(B7854+C7854+D7854+E7854+F7854+G7854+H7854+I7854)</f>
        <v>0.37160005977286314</v>
      </c>
      <c r="AA7854" s="18">
        <f t="shared" si="368"/>
        <v>3317818.0026999996</v>
      </c>
      <c r="AB7854" s="18">
        <f>((B7854+E7854+F7854+H7854+I7854)/(B7854+C7854+D7854+E7854+F7854+G7854+H7854+I7854))*100</f>
        <v>11.476389719067544</v>
      </c>
      <c r="AC7854" s="2">
        <f t="shared" si="367"/>
        <v>1</v>
      </c>
    </row>
    <row r="7855" spans="1:29">
      <c r="A7855" s="15" t="s">
        <v>120</v>
      </c>
      <c r="B7855" s="16" t="s">
        <v>180</v>
      </c>
      <c r="C7855" s="16" t="s">
        <v>1352</v>
      </c>
      <c r="D7855" s="16" t="s">
        <v>743</v>
      </c>
      <c r="E7855" s="16" t="str">
        <f>IF([1]Sheet1!L7855="",[1]Sheet1!K7855,[1]Sheet1!L7855)</f>
        <v>419</v>
      </c>
      <c r="F7855" s="16" t="s">
        <v>30</v>
      </c>
      <c r="G7855" s="16" t="s">
        <v>96</v>
      </c>
      <c r="H7855" s="16" t="s">
        <v>32</v>
      </c>
      <c r="I7855" s="16" t="s">
        <v>854</v>
      </c>
      <c r="N7855" s="17">
        <v>11</v>
      </c>
      <c r="O7855" s="17">
        <v>23</v>
      </c>
      <c r="P7855" s="17">
        <v>23</v>
      </c>
      <c r="Q7855" s="2">
        <f>$L$25*(B7855*1000)</f>
        <v>0</v>
      </c>
      <c r="R7855" s="2">
        <f>$L$19*(C7855*1000)</f>
        <v>470687400</v>
      </c>
      <c r="S7855" s="2">
        <f>$L$20*(D7855*1000)</f>
        <v>171805700</v>
      </c>
      <c r="T7855" s="2">
        <f>$L$21*(E7855*1000)</f>
        <v>0</v>
      </c>
      <c r="U7855" s="2">
        <f>$L$22*(F7855*1000)</f>
        <v>0</v>
      </c>
      <c r="V7855" s="2">
        <f>$L$18*(G7855*1000)</f>
        <v>26100000</v>
      </c>
      <c r="W7855" s="2">
        <f>$L$24*(H7855*1000)</f>
        <v>0</v>
      </c>
      <c r="X7855" s="2">
        <f>$L$23*(I7855*1000)</f>
        <v>0</v>
      </c>
      <c r="Y7855" s="2">
        <f t="shared" si="366"/>
        <v>668.59310000000005</v>
      </c>
      <c r="Z7855" s="18">
        <f>Y7855/(B7855+C7855+D7855+E7855+F7855+G7855+H7855+I7855)</f>
        <v>0.30896169131238449</v>
      </c>
      <c r="AA7855" s="18">
        <f t="shared" si="368"/>
        <v>3318486.5957999998</v>
      </c>
      <c r="AB7855" s="18">
        <f>((B7855+E7855+F7855+H7855+I7855)/(B7855+C7855+D7855+E7855+F7855+G7855+H7855+I7855))*100</f>
        <v>25.092421441774494</v>
      </c>
      <c r="AC7855" s="2">
        <f t="shared" si="367"/>
        <v>1</v>
      </c>
    </row>
    <row r="7856" spans="1:29">
      <c r="A7856" s="15" t="s">
        <v>29</v>
      </c>
      <c r="B7856" s="16" t="s">
        <v>180</v>
      </c>
      <c r="C7856" s="16" t="s">
        <v>847</v>
      </c>
      <c r="D7856" s="16" t="s">
        <v>819</v>
      </c>
      <c r="E7856" s="16" t="str">
        <f>IF([1]Sheet1!L7856="",[1]Sheet1!K7856,[1]Sheet1!L7856)</f>
        <v>448</v>
      </c>
      <c r="F7856" s="16" t="s">
        <v>153</v>
      </c>
      <c r="G7856" s="16" t="s">
        <v>92</v>
      </c>
      <c r="H7856" s="16" t="s">
        <v>32</v>
      </c>
      <c r="I7856" s="16" t="s">
        <v>1015</v>
      </c>
      <c r="N7856" s="17">
        <v>11</v>
      </c>
      <c r="O7856" s="17">
        <v>23</v>
      </c>
      <c r="P7856" s="17">
        <v>24</v>
      </c>
      <c r="Q7856" s="2">
        <f>$L$25*(B7856*1000)</f>
        <v>0</v>
      </c>
      <c r="R7856" s="2">
        <f>$L$19*(C7856*1000)</f>
        <v>480263200</v>
      </c>
      <c r="S7856" s="2">
        <f>$L$20*(D7856*1000)</f>
        <v>257983000</v>
      </c>
      <c r="T7856" s="2">
        <f>$L$21*(E7856*1000)</f>
        <v>0</v>
      </c>
      <c r="U7856" s="2">
        <f>$L$22*(F7856*1000)</f>
        <v>0</v>
      </c>
      <c r="V7856" s="2">
        <f>$L$18*(G7856*1000)</f>
        <v>21750000</v>
      </c>
      <c r="W7856" s="2">
        <f>$L$24*(H7856*1000)</f>
        <v>0</v>
      </c>
      <c r="X7856" s="2">
        <f>$L$23*(I7856*1000)</f>
        <v>0</v>
      </c>
      <c r="Y7856" s="2">
        <f t="shared" si="366"/>
        <v>759.99620000000004</v>
      </c>
      <c r="Z7856" s="18">
        <f>Y7856/(B7856+C7856+D7856+E7856+F7856+G7856+H7856+I7856)</f>
        <v>0.32340263829787236</v>
      </c>
      <c r="AA7856" s="18">
        <f t="shared" si="368"/>
        <v>3319246.5919999997</v>
      </c>
      <c r="AB7856" s="18">
        <f>((B7856+E7856+F7856+H7856+I7856)/(B7856+C7856+D7856+E7856+F7856+G7856+H7856+I7856))*100</f>
        <v>23.446808510638299</v>
      </c>
      <c r="AC7856" s="2">
        <f t="shared" si="367"/>
        <v>1</v>
      </c>
    </row>
    <row r="7857" spans="1:29">
      <c r="A7857" s="15" t="s">
        <v>37</v>
      </c>
      <c r="B7857" s="16" t="s">
        <v>114</v>
      </c>
      <c r="C7857" s="16" t="s">
        <v>1268</v>
      </c>
      <c r="D7857" s="16" t="s">
        <v>1314</v>
      </c>
      <c r="E7857" s="16" t="str">
        <f>IF([1]Sheet1!L7857="",[1]Sheet1!K7857,[1]Sheet1!L7857)</f>
        <v>446</v>
      </c>
      <c r="F7857" s="16" t="s">
        <v>490</v>
      </c>
      <c r="G7857" s="16" t="s">
        <v>92</v>
      </c>
      <c r="H7857" s="16" t="s">
        <v>32</v>
      </c>
      <c r="I7857" s="16" t="s">
        <v>647</v>
      </c>
      <c r="N7857" s="17">
        <v>11</v>
      </c>
      <c r="O7857" s="17">
        <v>24</v>
      </c>
      <c r="P7857" s="17">
        <v>1</v>
      </c>
      <c r="Q7857" s="2">
        <f>$L$25*(B7857*1000)</f>
        <v>0</v>
      </c>
      <c r="R7857" s="2">
        <f>$L$19*(C7857*1000)</f>
        <v>445643000</v>
      </c>
      <c r="S7857" s="2">
        <f>$L$20*(D7857*1000)</f>
        <v>217364400</v>
      </c>
      <c r="T7857" s="2">
        <f>$L$21*(E7857*1000)</f>
        <v>0</v>
      </c>
      <c r="U7857" s="2">
        <f>$L$22*(F7857*1000)</f>
        <v>0</v>
      </c>
      <c r="V7857" s="2">
        <f>$L$18*(G7857*1000)</f>
        <v>21750000</v>
      </c>
      <c r="W7857" s="2">
        <f>$L$24*(H7857*1000)</f>
        <v>0</v>
      </c>
      <c r="X7857" s="2">
        <f>$L$23*(I7857*1000)</f>
        <v>0</v>
      </c>
      <c r="Y7857" s="2">
        <f t="shared" si="366"/>
        <v>684.75739999999996</v>
      </c>
      <c r="Z7857" s="18">
        <f>Y7857/(B7857+C7857+D7857+E7857+F7857+G7857+H7857+I7857)</f>
        <v>0.31657762367082753</v>
      </c>
      <c r="AA7857" s="18">
        <f t="shared" si="368"/>
        <v>3319931.3493999997</v>
      </c>
      <c r="AB7857" s="18">
        <f>((B7857+E7857+F7857+H7857+I7857)/(B7857+C7857+D7857+E7857+F7857+G7857+H7857+I7857))*100</f>
        <v>24.595469255663431</v>
      </c>
      <c r="AC7857" s="2">
        <f t="shared" si="367"/>
        <v>1</v>
      </c>
    </row>
    <row r="7858" spans="1:29">
      <c r="A7858" s="15" t="s">
        <v>42</v>
      </c>
      <c r="B7858" s="16" t="s">
        <v>180</v>
      </c>
      <c r="C7858" s="16" t="s">
        <v>786</v>
      </c>
      <c r="D7858" s="16" t="s">
        <v>385</v>
      </c>
      <c r="E7858" s="16" t="str">
        <f>IF([1]Sheet1!L7858="",[1]Sheet1!K7858,[1]Sheet1!L7858)</f>
        <v>444</v>
      </c>
      <c r="F7858" s="16" t="s">
        <v>490</v>
      </c>
      <c r="G7858" s="16" t="s">
        <v>92</v>
      </c>
      <c r="H7858" s="16" t="s">
        <v>32</v>
      </c>
      <c r="I7858" s="16" t="s">
        <v>137</v>
      </c>
      <c r="N7858" s="17">
        <v>11</v>
      </c>
      <c r="O7858" s="17">
        <v>24</v>
      </c>
      <c r="P7858" s="17">
        <v>2</v>
      </c>
      <c r="Q7858" s="2">
        <f>$L$25*(B7858*1000)</f>
        <v>0</v>
      </c>
      <c r="R7858" s="2">
        <f>$L$19*(C7858*1000)</f>
        <v>417283900</v>
      </c>
      <c r="S7858" s="2">
        <f>$L$20*(D7858*1000)</f>
        <v>138871700</v>
      </c>
      <c r="T7858" s="2">
        <f>$L$21*(E7858*1000)</f>
        <v>0</v>
      </c>
      <c r="U7858" s="2">
        <f>$L$22*(F7858*1000)</f>
        <v>0</v>
      </c>
      <c r="V7858" s="2">
        <f>$L$18*(G7858*1000)</f>
        <v>21750000</v>
      </c>
      <c r="W7858" s="2">
        <f>$L$24*(H7858*1000)</f>
        <v>0</v>
      </c>
      <c r="X7858" s="2">
        <f>$L$23*(I7858*1000)</f>
        <v>0</v>
      </c>
      <c r="Y7858" s="2">
        <f t="shared" si="366"/>
        <v>577.90560000000005</v>
      </c>
      <c r="Z7858" s="18">
        <f>Y7858/(B7858+C7858+D7858+E7858+F7858+G7858+H7858+I7858)</f>
        <v>0.30052293291731674</v>
      </c>
      <c r="AA7858" s="18">
        <f t="shared" si="368"/>
        <v>3320509.2549999999</v>
      </c>
      <c r="AB7858" s="18">
        <f>((B7858+E7858+F7858+H7858+I7858)/(B7858+C7858+D7858+E7858+F7858+G7858+H7858+I7858))*100</f>
        <v>26.625065002600106</v>
      </c>
      <c r="AC7858" s="2">
        <f t="shared" si="367"/>
        <v>1</v>
      </c>
    </row>
    <row r="7859" spans="1:29">
      <c r="A7859" s="15" t="s">
        <v>47</v>
      </c>
      <c r="B7859" s="16" t="s">
        <v>180</v>
      </c>
      <c r="C7859" s="16" t="s">
        <v>998</v>
      </c>
      <c r="D7859" s="16" t="s">
        <v>385</v>
      </c>
      <c r="E7859" s="16" t="str">
        <f>IF([1]Sheet1!L7859="",[1]Sheet1!K7859,[1]Sheet1!L7859)</f>
        <v>441</v>
      </c>
      <c r="F7859" s="16" t="s">
        <v>490</v>
      </c>
      <c r="G7859" s="16" t="s">
        <v>127</v>
      </c>
      <c r="H7859" s="16" t="s">
        <v>32</v>
      </c>
      <c r="I7859" s="16" t="s">
        <v>482</v>
      </c>
      <c r="N7859" s="17">
        <v>11</v>
      </c>
      <c r="O7859" s="17">
        <v>24</v>
      </c>
      <c r="P7859" s="17">
        <v>3</v>
      </c>
      <c r="Q7859" s="2">
        <f>$L$25*(B7859*1000)</f>
        <v>0</v>
      </c>
      <c r="R7859" s="2">
        <f>$L$19*(C7859*1000)</f>
        <v>422071800</v>
      </c>
      <c r="S7859" s="2">
        <f>$L$20*(D7859*1000)</f>
        <v>138871700</v>
      </c>
      <c r="T7859" s="2">
        <f>$L$21*(E7859*1000)</f>
        <v>0</v>
      </c>
      <c r="U7859" s="2">
        <f>$L$22*(F7859*1000)</f>
        <v>0</v>
      </c>
      <c r="V7859" s="2">
        <f>$L$18*(G7859*1000)</f>
        <v>24360000</v>
      </c>
      <c r="W7859" s="2">
        <f>$L$24*(H7859*1000)</f>
        <v>0</v>
      </c>
      <c r="X7859" s="2">
        <f>$L$23*(I7859*1000)</f>
        <v>0</v>
      </c>
      <c r="Y7859" s="2">
        <f t="shared" si="366"/>
        <v>585.30349999999999</v>
      </c>
      <c r="Z7859" s="18">
        <f>Y7859/(B7859+C7859+D7859+E7859+F7859+G7859+H7859+I7859)</f>
        <v>0.2995411975435005</v>
      </c>
      <c r="AA7859" s="18">
        <f t="shared" si="368"/>
        <v>3321094.5584999998</v>
      </c>
      <c r="AB7859" s="18">
        <f>((B7859+E7859+F7859+H7859+I7859)/(B7859+C7859+D7859+E7859+F7859+G7859+H7859+I7859))*100</f>
        <v>26.970317297850567</v>
      </c>
      <c r="AC7859" s="2">
        <f t="shared" si="367"/>
        <v>1</v>
      </c>
    </row>
    <row r="7860" spans="1:29">
      <c r="A7860" s="15" t="s">
        <v>50</v>
      </c>
      <c r="B7860" s="16" t="s">
        <v>180</v>
      </c>
      <c r="C7860" s="16" t="s">
        <v>978</v>
      </c>
      <c r="D7860" s="16" t="s">
        <v>161</v>
      </c>
      <c r="E7860" s="16" t="str">
        <f>IF([1]Sheet1!L7860="",[1]Sheet1!K7860,[1]Sheet1!L7860)</f>
        <v>425</v>
      </c>
      <c r="F7860" s="16" t="s">
        <v>490</v>
      </c>
      <c r="G7860" s="16" t="s">
        <v>96</v>
      </c>
      <c r="H7860" s="16" t="s">
        <v>32</v>
      </c>
      <c r="I7860" s="16" t="s">
        <v>722</v>
      </c>
      <c r="N7860" s="17">
        <v>11</v>
      </c>
      <c r="O7860" s="17">
        <v>24</v>
      </c>
      <c r="P7860" s="17">
        <v>4</v>
      </c>
      <c r="Q7860" s="2">
        <f>$L$25*(B7860*1000)</f>
        <v>0</v>
      </c>
      <c r="R7860" s="2">
        <f>$L$19*(C7860*1000)</f>
        <v>506044200</v>
      </c>
      <c r="S7860" s="2">
        <f>$L$20*(D7860*1000)</f>
        <v>185528200</v>
      </c>
      <c r="T7860" s="2">
        <f>$L$21*(E7860*1000)</f>
        <v>0</v>
      </c>
      <c r="U7860" s="2">
        <f>$L$22*(F7860*1000)</f>
        <v>0</v>
      </c>
      <c r="V7860" s="2">
        <f>$L$18*(G7860*1000)</f>
        <v>26100000</v>
      </c>
      <c r="W7860" s="2">
        <f>$L$24*(H7860*1000)</f>
        <v>0</v>
      </c>
      <c r="X7860" s="2">
        <f>$L$23*(I7860*1000)</f>
        <v>0</v>
      </c>
      <c r="Y7860" s="2">
        <f t="shared" si="366"/>
        <v>717.67240000000004</v>
      </c>
      <c r="Z7860" s="18">
        <f>Y7860/(B7860+C7860+D7860+E7860+F7860+G7860+H7860+I7860)</f>
        <v>0.31615524229074893</v>
      </c>
      <c r="AA7860" s="18">
        <f t="shared" si="368"/>
        <v>3321812.2308999998</v>
      </c>
      <c r="AB7860" s="18">
        <f>((B7860+E7860+F7860+H7860+I7860)/(B7860+C7860+D7860+E7860+F7860+G7860+H7860+I7860))*100</f>
        <v>23.259911894273127</v>
      </c>
      <c r="AC7860" s="2">
        <f t="shared" si="367"/>
        <v>1</v>
      </c>
    </row>
    <row r="7861" spans="1:29">
      <c r="A7861" s="15" t="s">
        <v>53</v>
      </c>
      <c r="B7861" s="16" t="s">
        <v>180</v>
      </c>
      <c r="C7861" s="16" t="s">
        <v>1788</v>
      </c>
      <c r="D7861" s="16" t="s">
        <v>726</v>
      </c>
      <c r="E7861" s="16" t="str">
        <f>IF([1]Sheet1!L7861="",[1]Sheet1!K7861,[1]Sheet1!L7861)</f>
        <v>1</v>
      </c>
      <c r="F7861" s="16" t="s">
        <v>96</v>
      </c>
      <c r="G7861" s="16" t="s">
        <v>123</v>
      </c>
      <c r="H7861" s="16" t="s">
        <v>32</v>
      </c>
      <c r="I7861" s="16" t="s">
        <v>506</v>
      </c>
      <c r="N7861" s="17">
        <v>11</v>
      </c>
      <c r="O7861" s="17">
        <v>24</v>
      </c>
      <c r="P7861" s="17">
        <v>5</v>
      </c>
      <c r="Q7861" s="2">
        <f>$L$25*(B7861*1000)</f>
        <v>0</v>
      </c>
      <c r="R7861" s="2">
        <f>$L$19*(C7861*1000)</f>
        <v>531456900</v>
      </c>
      <c r="S7861" s="2">
        <f>$L$20*(D7861*1000)</f>
        <v>176745800</v>
      </c>
      <c r="T7861" s="2">
        <f>$L$21*(E7861*1000)</f>
        <v>0</v>
      </c>
      <c r="U7861" s="2">
        <f>$L$22*(F7861*1000)</f>
        <v>0</v>
      </c>
      <c r="V7861" s="2">
        <f>$L$18*(G7861*1000)</f>
        <v>29580000</v>
      </c>
      <c r="W7861" s="2">
        <f>$L$24*(H7861*1000)</f>
        <v>0</v>
      </c>
      <c r="X7861" s="2">
        <f>$L$23*(I7861*1000)</f>
        <v>0</v>
      </c>
      <c r="Y7861" s="2">
        <f t="shared" si="366"/>
        <v>737.78269999999998</v>
      </c>
      <c r="Z7861" s="18">
        <f>Y7861/(B7861+C7861+D7861+E7861+F7861+G7861+H7861+I7861)</f>
        <v>0.37796244877049179</v>
      </c>
      <c r="AA7861" s="18">
        <f t="shared" si="368"/>
        <v>3322550.0135999997</v>
      </c>
      <c r="AB7861" s="18">
        <f>((B7861+E7861+F7861+H7861+I7861)/(B7861+C7861+D7861+E7861+F7861+G7861+H7861+I7861))*100</f>
        <v>7.8381147540983607</v>
      </c>
      <c r="AC7861" s="2">
        <f t="shared" si="367"/>
        <v>1</v>
      </c>
    </row>
    <row r="7862" spans="1:29">
      <c r="A7862" s="15" t="s">
        <v>57</v>
      </c>
      <c r="B7862" s="16" t="s">
        <v>180</v>
      </c>
      <c r="C7862" s="16" t="s">
        <v>1699</v>
      </c>
      <c r="D7862" s="16" t="s">
        <v>243</v>
      </c>
      <c r="E7862" s="16" t="str">
        <f>IF([1]Sheet1!L7862="",[1]Sheet1!K7862,[1]Sheet1!L7862)</f>
        <v>4</v>
      </c>
      <c r="F7862" s="16" t="s">
        <v>115</v>
      </c>
      <c r="G7862" s="16" t="s">
        <v>169</v>
      </c>
      <c r="H7862" s="16" t="s">
        <v>115</v>
      </c>
      <c r="I7862" s="16" t="s">
        <v>45</v>
      </c>
      <c r="N7862" s="17">
        <v>11</v>
      </c>
      <c r="O7862" s="17">
        <v>24</v>
      </c>
      <c r="P7862" s="17">
        <v>6</v>
      </c>
      <c r="Q7862" s="2">
        <f>$L$25*(B7862*1000)</f>
        <v>0</v>
      </c>
      <c r="R7862" s="2">
        <f>$L$19*(C7862*1000)</f>
        <v>588175100</v>
      </c>
      <c r="S7862" s="2">
        <f>$L$20*(D7862*1000)</f>
        <v>144360700</v>
      </c>
      <c r="T7862" s="2">
        <f>$L$21*(E7862*1000)</f>
        <v>0</v>
      </c>
      <c r="U7862" s="2">
        <f>$L$22*(F7862*1000)</f>
        <v>0</v>
      </c>
      <c r="V7862" s="2">
        <f>$L$18*(G7862*1000)</f>
        <v>33930000</v>
      </c>
      <c r="W7862" s="2">
        <f>$L$24*(H7862*1000)</f>
        <v>0</v>
      </c>
      <c r="X7862" s="2">
        <f>$L$23*(I7862*1000)</f>
        <v>0</v>
      </c>
      <c r="Y7862" s="2">
        <f t="shared" si="366"/>
        <v>766.46579999999994</v>
      </c>
      <c r="Z7862" s="18">
        <f>Y7862/(B7862+C7862+D7862+E7862+F7862+G7862+H7862+I7862)</f>
        <v>0.36102958078191238</v>
      </c>
      <c r="AA7862" s="18">
        <f t="shared" si="368"/>
        <v>3323316.4793999996</v>
      </c>
      <c r="AB7862" s="18">
        <f>((B7862+E7862+F7862+H7862+I7862)/(B7862+C7862+D7862+E7862+F7862+G7862+H7862+I7862))*100</f>
        <v>10.551106924163919</v>
      </c>
      <c r="AC7862" s="2">
        <f t="shared" si="367"/>
        <v>1</v>
      </c>
    </row>
    <row r="7863" spans="1:29">
      <c r="A7863" s="15" t="s">
        <v>60</v>
      </c>
      <c r="B7863" s="16" t="s">
        <v>180</v>
      </c>
      <c r="C7863" s="16" t="s">
        <v>1608</v>
      </c>
      <c r="D7863" s="16" t="s">
        <v>263</v>
      </c>
      <c r="E7863" s="16" t="str">
        <f>IF([1]Sheet1!L7863="",[1]Sheet1!K7863,[1]Sheet1!L7863)</f>
        <v>199</v>
      </c>
      <c r="F7863" s="16" t="s">
        <v>581</v>
      </c>
      <c r="G7863" s="16" t="s">
        <v>169</v>
      </c>
      <c r="H7863" s="16" t="s">
        <v>410</v>
      </c>
      <c r="I7863" s="16" t="s">
        <v>522</v>
      </c>
      <c r="N7863" s="17">
        <v>11</v>
      </c>
      <c r="O7863" s="17">
        <v>24</v>
      </c>
      <c r="P7863" s="17">
        <v>7</v>
      </c>
      <c r="Q7863" s="2">
        <f>$L$25*(B7863*1000)</f>
        <v>0</v>
      </c>
      <c r="R7863" s="2">
        <f>$L$19*(C7863*1000)</f>
        <v>590384900</v>
      </c>
      <c r="S7863" s="2">
        <f>$L$20*(D7863*1000)</f>
        <v>207484200</v>
      </c>
      <c r="T7863" s="2">
        <f>$L$21*(E7863*1000)</f>
        <v>0</v>
      </c>
      <c r="U7863" s="2">
        <f>$L$22*(F7863*1000)</f>
        <v>0</v>
      </c>
      <c r="V7863" s="2">
        <f>$L$18*(G7863*1000)</f>
        <v>33930000</v>
      </c>
      <c r="W7863" s="2">
        <f>$L$24*(H7863*1000)</f>
        <v>0</v>
      </c>
      <c r="X7863" s="2">
        <f>$L$23*(I7863*1000)</f>
        <v>0</v>
      </c>
      <c r="Y7863" s="2">
        <f t="shared" si="366"/>
        <v>831.79909999999995</v>
      </c>
      <c r="Z7863" s="18">
        <f>Y7863/(B7863+C7863+D7863+E7863+F7863+G7863+H7863+I7863)</f>
        <v>0.32290337732919255</v>
      </c>
      <c r="AA7863" s="18">
        <f t="shared" si="368"/>
        <v>3324148.2784999995</v>
      </c>
      <c r="AB7863" s="18">
        <f>((B7863+E7863+F7863+H7863+I7863)/(B7863+C7863+D7863+E7863+F7863+G7863+H7863+I7863))*100</f>
        <v>21.583850931677016</v>
      </c>
      <c r="AC7863" s="2">
        <f t="shared" si="367"/>
        <v>1</v>
      </c>
    </row>
    <row r="7864" spans="1:29">
      <c r="A7864" s="15" t="s">
        <v>64</v>
      </c>
      <c r="B7864" s="16" t="s">
        <v>30</v>
      </c>
      <c r="C7864" s="16" t="s">
        <v>1663</v>
      </c>
      <c r="D7864" s="16" t="s">
        <v>866</v>
      </c>
      <c r="E7864" s="16" t="str">
        <f>IF([1]Sheet1!L7864="",[1]Sheet1!K7864,[1]Sheet1!L7864)</f>
        <v>2</v>
      </c>
      <c r="F7864" s="16" t="s">
        <v>605</v>
      </c>
      <c r="G7864" s="16" t="s">
        <v>169</v>
      </c>
      <c r="H7864" s="16" t="s">
        <v>1278</v>
      </c>
      <c r="I7864" s="16" t="s">
        <v>989</v>
      </c>
      <c r="N7864" s="17">
        <v>11</v>
      </c>
      <c r="O7864" s="17">
        <v>24</v>
      </c>
      <c r="P7864" s="17">
        <v>8</v>
      </c>
      <c r="Q7864" s="2">
        <f>$L$25*(B7864*1000)</f>
        <v>0</v>
      </c>
      <c r="R7864" s="2">
        <f>$L$19*(C7864*1000)</f>
        <v>588911700</v>
      </c>
      <c r="S7864" s="2">
        <f>$L$20*(D7864*1000)</f>
        <v>231635800</v>
      </c>
      <c r="T7864" s="2">
        <f>$L$21*(E7864*1000)</f>
        <v>0</v>
      </c>
      <c r="U7864" s="2">
        <f>$L$22*(F7864*1000)</f>
        <v>0</v>
      </c>
      <c r="V7864" s="2">
        <f>$L$18*(G7864*1000)</f>
        <v>33930000</v>
      </c>
      <c r="W7864" s="2">
        <f>$L$24*(H7864*1000)</f>
        <v>0</v>
      </c>
      <c r="X7864" s="2">
        <f>$L$23*(I7864*1000)</f>
        <v>0</v>
      </c>
      <c r="Y7864" s="2">
        <f t="shared" si="366"/>
        <v>854.47749999999996</v>
      </c>
      <c r="Z7864" s="18">
        <f>Y7864/(B7864+C7864+D7864+E7864+F7864+G7864+H7864+I7864)</f>
        <v>0.3297867618680046</v>
      </c>
      <c r="AA7864" s="18">
        <f t="shared" si="368"/>
        <v>3325002.7559999996</v>
      </c>
      <c r="AB7864" s="18">
        <f>((B7864+E7864+F7864+H7864+I7864)/(B7864+C7864+D7864+E7864+F7864+G7864+H7864+I7864))*100</f>
        <v>20.494017753763025</v>
      </c>
      <c r="AC7864" s="2">
        <f t="shared" si="367"/>
        <v>1</v>
      </c>
    </row>
    <row r="7865" spans="1:29">
      <c r="A7865" s="15" t="s">
        <v>68</v>
      </c>
      <c r="B7865" s="16" t="s">
        <v>30</v>
      </c>
      <c r="C7865" s="16" t="s">
        <v>1616</v>
      </c>
      <c r="D7865" s="16" t="s">
        <v>687</v>
      </c>
      <c r="E7865" s="16" t="str">
        <f>IF([1]Sheet1!L7865="",[1]Sheet1!K7865,[1]Sheet1!L7865)</f>
        <v>0</v>
      </c>
      <c r="F7865" s="16" t="s">
        <v>605</v>
      </c>
      <c r="G7865" s="16" t="s">
        <v>103</v>
      </c>
      <c r="H7865" s="16" t="s">
        <v>872</v>
      </c>
      <c r="I7865" s="16" t="s">
        <v>510</v>
      </c>
      <c r="N7865" s="17">
        <v>11</v>
      </c>
      <c r="O7865" s="17">
        <v>24</v>
      </c>
      <c r="P7865" s="17">
        <v>9</v>
      </c>
      <c r="Q7865" s="2">
        <f>$L$25*(B7865*1000)</f>
        <v>0</v>
      </c>
      <c r="R7865" s="2">
        <f>$L$19*(C7865*1000)</f>
        <v>581545700</v>
      </c>
      <c r="S7865" s="2">
        <f>$L$20*(D7865*1000)</f>
        <v>226695700</v>
      </c>
      <c r="T7865" s="2">
        <f>$L$21*(E7865*1000)</f>
        <v>0</v>
      </c>
      <c r="U7865" s="2">
        <f>$L$22*(F7865*1000)</f>
        <v>0</v>
      </c>
      <c r="V7865" s="2">
        <f>$L$18*(G7865*1000)</f>
        <v>30450000</v>
      </c>
      <c r="W7865" s="2">
        <f>$L$24*(H7865*1000)</f>
        <v>0</v>
      </c>
      <c r="X7865" s="2">
        <f>$L$23*(I7865*1000)</f>
        <v>0</v>
      </c>
      <c r="Y7865" s="2">
        <f t="shared" si="366"/>
        <v>838.69140000000004</v>
      </c>
      <c r="Z7865" s="18">
        <f>Y7865/(B7865+C7865+D7865+E7865+F7865+G7865+H7865+I7865)</f>
        <v>0.32244959630911191</v>
      </c>
      <c r="AA7865" s="18">
        <f t="shared" si="368"/>
        <v>3325841.4473999995</v>
      </c>
      <c r="AB7865" s="18">
        <f>((B7865+E7865+F7865+H7865+I7865)/(B7865+C7865+D7865+E7865+F7865+G7865+H7865+I7865))*100</f>
        <v>22.068435217224145</v>
      </c>
      <c r="AC7865" s="2">
        <f t="shared" si="367"/>
        <v>1</v>
      </c>
    </row>
    <row r="7866" spans="1:29">
      <c r="A7866" s="15" t="s">
        <v>73</v>
      </c>
      <c r="B7866" s="16" t="s">
        <v>30</v>
      </c>
      <c r="C7866" s="16" t="s">
        <v>1834</v>
      </c>
      <c r="D7866" s="16" t="s">
        <v>306</v>
      </c>
      <c r="E7866" s="16" t="str">
        <f>IF([1]Sheet1!L7866="",[1]Sheet1!K7866,[1]Sheet1!L7866)</f>
        <v>0</v>
      </c>
      <c r="F7866" s="16" t="s">
        <v>593</v>
      </c>
      <c r="G7866" s="16" t="s">
        <v>118</v>
      </c>
      <c r="H7866" s="16" t="s">
        <v>233</v>
      </c>
      <c r="I7866" s="16" t="s">
        <v>821</v>
      </c>
      <c r="N7866" s="17">
        <v>11</v>
      </c>
      <c r="O7866" s="17">
        <v>24</v>
      </c>
      <c r="P7866" s="17">
        <v>10</v>
      </c>
      <c r="Q7866" s="2">
        <f>$L$25*(B7866*1000)</f>
        <v>0</v>
      </c>
      <c r="R7866" s="2">
        <f>$L$19*(C7866*1000)</f>
        <v>566813700</v>
      </c>
      <c r="S7866" s="2">
        <f>$L$20*(D7866*1000)</f>
        <v>247005000</v>
      </c>
      <c r="T7866" s="2">
        <f>$L$21*(E7866*1000)</f>
        <v>0</v>
      </c>
      <c r="U7866" s="2">
        <f>$L$22*(F7866*1000)</f>
        <v>0</v>
      </c>
      <c r="V7866" s="2">
        <f>$L$18*(G7866*1000)</f>
        <v>28710000</v>
      </c>
      <c r="W7866" s="2">
        <f>$L$24*(H7866*1000)</f>
        <v>0</v>
      </c>
      <c r="X7866" s="2">
        <f>$L$23*(I7866*1000)</f>
        <v>0</v>
      </c>
      <c r="Y7866" s="2">
        <f t="shared" si="366"/>
        <v>842.52869999999996</v>
      </c>
      <c r="Z7866" s="18">
        <f>Y7866/(B7866+C7866+D7866+E7866+F7866+G7866+H7866+I7866)</f>
        <v>0.32380042275172943</v>
      </c>
      <c r="AA7866" s="18">
        <f t="shared" si="368"/>
        <v>3326683.9760999996</v>
      </c>
      <c r="AB7866" s="18">
        <f>((B7866+E7866+F7866+H7866+I7866)/(B7866+C7866+D7866+E7866+F7866+G7866+H7866+I7866))*100</f>
        <v>22.290545734050728</v>
      </c>
      <c r="AC7866" s="2">
        <f t="shared" si="367"/>
        <v>1</v>
      </c>
    </row>
    <row r="7867" spans="1:29">
      <c r="A7867" s="15" t="s">
        <v>77</v>
      </c>
      <c r="B7867" s="16" t="s">
        <v>30</v>
      </c>
      <c r="C7867" s="16" t="s">
        <v>1850</v>
      </c>
      <c r="D7867" s="16" t="s">
        <v>1196</v>
      </c>
      <c r="E7867" s="16" t="str">
        <f>IF([1]Sheet1!L7867="",[1]Sheet1!K7867,[1]Sheet1!L7867)</f>
        <v>0</v>
      </c>
      <c r="F7867" s="16" t="s">
        <v>593</v>
      </c>
      <c r="G7867" s="16" t="s">
        <v>115</v>
      </c>
      <c r="H7867" s="16" t="s">
        <v>1099</v>
      </c>
      <c r="I7867" s="16" t="s">
        <v>510</v>
      </c>
      <c r="N7867" s="17">
        <v>11</v>
      </c>
      <c r="O7867" s="17">
        <v>24</v>
      </c>
      <c r="P7867" s="17">
        <v>11</v>
      </c>
      <c r="Q7867" s="2">
        <f>$L$25*(B7867*1000)</f>
        <v>0</v>
      </c>
      <c r="R7867" s="2">
        <f>$L$19*(C7867*1000)</f>
        <v>570128400</v>
      </c>
      <c r="S7867" s="2">
        <f>$L$20*(D7867*1000)</f>
        <v>244260500</v>
      </c>
      <c r="T7867" s="2">
        <f>$L$21*(E7867*1000)</f>
        <v>0</v>
      </c>
      <c r="U7867" s="2">
        <f>$L$22*(F7867*1000)</f>
        <v>0</v>
      </c>
      <c r="V7867" s="2">
        <f>$L$18*(G7867*1000)</f>
        <v>31320000</v>
      </c>
      <c r="W7867" s="2">
        <f>$L$24*(H7867*1000)</f>
        <v>0</v>
      </c>
      <c r="X7867" s="2">
        <f>$L$23*(I7867*1000)</f>
        <v>0</v>
      </c>
      <c r="Y7867" s="2">
        <f t="shared" si="366"/>
        <v>845.70889999999997</v>
      </c>
      <c r="Z7867" s="18">
        <f>Y7867/(B7867+C7867+D7867+E7867+F7867+G7867+H7867+I7867)</f>
        <v>0.32242047274113611</v>
      </c>
      <c r="AA7867" s="18">
        <f t="shared" si="368"/>
        <v>3327529.6849999996</v>
      </c>
      <c r="AB7867" s="18">
        <f>((B7867+E7867+F7867+H7867+I7867)/(B7867+C7867+D7867+E7867+F7867+G7867+H7867+I7867))*100</f>
        <v>22.645825390773926</v>
      </c>
      <c r="AC7867" s="2">
        <f t="shared" si="367"/>
        <v>1</v>
      </c>
    </row>
    <row r="7868" spans="1:29">
      <c r="A7868" s="15" t="s">
        <v>81</v>
      </c>
      <c r="B7868" s="16" t="s">
        <v>30</v>
      </c>
      <c r="C7868" s="16" t="s">
        <v>1774</v>
      </c>
      <c r="D7868" s="16" t="s">
        <v>464</v>
      </c>
      <c r="E7868" s="16" t="str">
        <f>IF([1]Sheet1!L7868="",[1]Sheet1!K7868,[1]Sheet1!L7868)</f>
        <v>0</v>
      </c>
      <c r="F7868" s="16" t="s">
        <v>593</v>
      </c>
      <c r="G7868" s="16" t="s">
        <v>115</v>
      </c>
      <c r="H7868" s="16" t="s">
        <v>233</v>
      </c>
      <c r="I7868" s="16" t="s">
        <v>207</v>
      </c>
      <c r="N7868" s="17">
        <v>11</v>
      </c>
      <c r="O7868" s="17">
        <v>24</v>
      </c>
      <c r="P7868" s="17">
        <v>12</v>
      </c>
      <c r="Q7868" s="2">
        <f>$L$25*(B7868*1000)</f>
        <v>0</v>
      </c>
      <c r="R7868" s="2">
        <f>$L$19*(C7868*1000)</f>
        <v>570865000</v>
      </c>
      <c r="S7868" s="2">
        <f>$L$20*(D7868*1000)</f>
        <v>226146800</v>
      </c>
      <c r="T7868" s="2">
        <f>$L$21*(E7868*1000)</f>
        <v>0</v>
      </c>
      <c r="U7868" s="2">
        <f>$L$22*(F7868*1000)</f>
        <v>0</v>
      </c>
      <c r="V7868" s="2">
        <f>$L$18*(G7868*1000)</f>
        <v>31320000</v>
      </c>
      <c r="W7868" s="2">
        <f>$L$24*(H7868*1000)</f>
        <v>0</v>
      </c>
      <c r="X7868" s="2">
        <f>$L$23*(I7868*1000)</f>
        <v>0</v>
      </c>
      <c r="Y7868" s="2">
        <f t="shared" si="366"/>
        <v>828.33180000000004</v>
      </c>
      <c r="Z7868" s="18">
        <f>Y7868/(B7868+C7868+D7868+E7868+F7868+G7868+H7868+I7868)</f>
        <v>0.31932606013878184</v>
      </c>
      <c r="AA7868" s="18">
        <f t="shared" si="368"/>
        <v>3328358.0167999994</v>
      </c>
      <c r="AB7868" s="18">
        <f>((B7868+E7868+F7868+H7868+I7868)/(B7868+C7868+D7868+E7868+F7868+G7868+H7868+I7868))*100</f>
        <v>22.97609868928296</v>
      </c>
      <c r="AC7868" s="2">
        <f t="shared" si="367"/>
        <v>1</v>
      </c>
    </row>
    <row r="7869" spans="1:29">
      <c r="A7869" s="15" t="s">
        <v>85</v>
      </c>
      <c r="B7869" s="16" t="s">
        <v>30</v>
      </c>
      <c r="C7869" s="16" t="s">
        <v>1851</v>
      </c>
      <c r="D7869" s="16" t="s">
        <v>767</v>
      </c>
      <c r="E7869" s="16" t="str">
        <f>IF([1]Sheet1!L7869="",[1]Sheet1!K7869,[1]Sheet1!L7869)</f>
        <v>7</v>
      </c>
      <c r="F7869" s="16" t="s">
        <v>593</v>
      </c>
      <c r="G7869" s="16" t="s">
        <v>398</v>
      </c>
      <c r="H7869" s="16" t="s">
        <v>812</v>
      </c>
      <c r="I7869" s="16" t="s">
        <v>540</v>
      </c>
      <c r="N7869" s="17">
        <v>11</v>
      </c>
      <c r="O7869" s="17">
        <v>24</v>
      </c>
      <c r="P7869" s="17">
        <v>13</v>
      </c>
      <c r="Q7869" s="2">
        <f>$L$25*(B7869*1000)</f>
        <v>0</v>
      </c>
      <c r="R7869" s="2">
        <f>$L$19*(C7869*1000)</f>
        <v>572706500</v>
      </c>
      <c r="S7869" s="2">
        <f>$L$20*(D7869*1000)</f>
        <v>231086900</v>
      </c>
      <c r="T7869" s="2">
        <f>$L$21*(E7869*1000)</f>
        <v>0</v>
      </c>
      <c r="U7869" s="2">
        <f>$L$22*(F7869*1000)</f>
        <v>0</v>
      </c>
      <c r="V7869" s="2">
        <f>$L$18*(G7869*1000)</f>
        <v>34800000</v>
      </c>
      <c r="W7869" s="2">
        <f>$L$24*(H7869*1000)</f>
        <v>0</v>
      </c>
      <c r="X7869" s="2">
        <f>$L$23*(I7869*1000)</f>
        <v>0</v>
      </c>
      <c r="Y7869" s="2">
        <f t="shared" si="366"/>
        <v>838.59339999999997</v>
      </c>
      <c r="Z7869" s="18">
        <f>Y7869/(B7869+C7869+D7869+E7869+F7869+G7869+H7869+I7869)</f>
        <v>0.33450075787794176</v>
      </c>
      <c r="AA7869" s="18">
        <f t="shared" si="368"/>
        <v>3329196.6101999995</v>
      </c>
      <c r="AB7869" s="18">
        <f>((B7869+E7869+F7869+H7869+I7869)/(B7869+C7869+D7869+E7869+F7869+G7869+H7869+I7869))*100</f>
        <v>19.585161547666534</v>
      </c>
      <c r="AC7869" s="2">
        <f t="shared" si="367"/>
        <v>1</v>
      </c>
    </row>
    <row r="7870" spans="1:29">
      <c r="A7870" s="15" t="s">
        <v>88</v>
      </c>
      <c r="B7870" s="16" t="s">
        <v>30</v>
      </c>
      <c r="C7870" s="16" t="s">
        <v>1576</v>
      </c>
      <c r="D7870" s="16" t="s">
        <v>1071</v>
      </c>
      <c r="E7870" s="16" t="str">
        <f>IF([1]Sheet1!L7870="",[1]Sheet1!K7870,[1]Sheet1!L7870)</f>
        <v>357</v>
      </c>
      <c r="F7870" s="16" t="s">
        <v>593</v>
      </c>
      <c r="G7870" s="16" t="s">
        <v>421</v>
      </c>
      <c r="H7870" s="16" t="s">
        <v>416</v>
      </c>
      <c r="I7870" s="16" t="s">
        <v>299</v>
      </c>
      <c r="N7870" s="17">
        <v>11</v>
      </c>
      <c r="O7870" s="17">
        <v>24</v>
      </c>
      <c r="P7870" s="17">
        <v>14</v>
      </c>
      <c r="Q7870" s="2">
        <f>$L$25*(B7870*1000)</f>
        <v>0</v>
      </c>
      <c r="R7870" s="2">
        <f>$L$19*(C7870*1000)</f>
        <v>576021200</v>
      </c>
      <c r="S7870" s="2">
        <f>$L$20*(D7870*1000)</f>
        <v>287623600</v>
      </c>
      <c r="T7870" s="2">
        <f>$L$21*(E7870*1000)</f>
        <v>0</v>
      </c>
      <c r="U7870" s="2">
        <f>$L$22*(F7870*1000)</f>
        <v>0</v>
      </c>
      <c r="V7870" s="2">
        <f>$L$18*(G7870*1000)</f>
        <v>39150000</v>
      </c>
      <c r="W7870" s="2">
        <f>$L$24*(H7870*1000)</f>
        <v>0</v>
      </c>
      <c r="X7870" s="2">
        <f>$L$23*(I7870*1000)</f>
        <v>0</v>
      </c>
      <c r="Y7870" s="2">
        <f t="shared" si="366"/>
        <v>902.79480000000001</v>
      </c>
      <c r="Z7870" s="18">
        <f>Y7870/(B7870+C7870+D7870+E7870+F7870+G7870+H7870+I7870)</f>
        <v>0.3205947443181818</v>
      </c>
      <c r="AA7870" s="18">
        <f t="shared" si="368"/>
        <v>3330099.4049999993</v>
      </c>
      <c r="AB7870" s="18">
        <f>((B7870+E7870+F7870+H7870+I7870)/(B7870+C7870+D7870+E7870+F7870+G7870+H7870+I7870))*100</f>
        <v>24.254261363636363</v>
      </c>
      <c r="AC7870" s="2">
        <f t="shared" si="367"/>
        <v>1</v>
      </c>
    </row>
    <row r="7871" spans="1:29">
      <c r="A7871" s="15" t="s">
        <v>91</v>
      </c>
      <c r="B7871" s="16" t="s">
        <v>30</v>
      </c>
      <c r="C7871" s="16" t="s">
        <v>1729</v>
      </c>
      <c r="D7871" s="16" t="s">
        <v>130</v>
      </c>
      <c r="E7871" s="16" t="str">
        <f>IF([1]Sheet1!L7871="",[1]Sheet1!K7871,[1]Sheet1!L7871)</f>
        <v>357</v>
      </c>
      <c r="F7871" s="16" t="s">
        <v>421</v>
      </c>
      <c r="G7871" s="16" t="s">
        <v>468</v>
      </c>
      <c r="H7871" s="16" t="s">
        <v>39</v>
      </c>
      <c r="I7871" s="16" t="s">
        <v>608</v>
      </c>
      <c r="N7871" s="17">
        <v>11</v>
      </c>
      <c r="O7871" s="17">
        <v>24</v>
      </c>
      <c r="P7871" s="17">
        <v>15</v>
      </c>
      <c r="Q7871" s="2">
        <f>$L$25*(B7871*1000)</f>
        <v>0</v>
      </c>
      <c r="R7871" s="2">
        <f>$L$19*(C7871*1000)</f>
        <v>586701900</v>
      </c>
      <c r="S7871" s="2">
        <f>$L$20*(D7871*1000)</f>
        <v>290368100</v>
      </c>
      <c r="T7871" s="2">
        <f>$L$21*(E7871*1000)</f>
        <v>0</v>
      </c>
      <c r="U7871" s="2">
        <f>$L$22*(F7871*1000)</f>
        <v>0</v>
      </c>
      <c r="V7871" s="2">
        <f>$L$18*(G7871*1000)</f>
        <v>41760000</v>
      </c>
      <c r="W7871" s="2">
        <f>$L$24*(H7871*1000)</f>
        <v>0</v>
      </c>
      <c r="X7871" s="2">
        <f>$L$23*(I7871*1000)</f>
        <v>0</v>
      </c>
      <c r="Y7871" s="2">
        <f t="shared" si="366"/>
        <v>918.83</v>
      </c>
      <c r="Z7871" s="18">
        <f>Y7871/(B7871+C7871+D7871+E7871+F7871+G7871+H7871+I7871)</f>
        <v>0.3423360655737705</v>
      </c>
      <c r="AA7871" s="18">
        <f t="shared" si="368"/>
        <v>3331018.2349999994</v>
      </c>
      <c r="AB7871" s="18">
        <f>((B7871+E7871+F7871+H7871+I7871)/(B7871+C7871+D7871+E7871+F7871+G7871+H7871+I7871))*100</f>
        <v>19.150521609538004</v>
      </c>
      <c r="AC7871" s="2">
        <f t="shared" si="367"/>
        <v>1</v>
      </c>
    </row>
    <row r="7872" spans="1:29">
      <c r="A7872" s="15" t="s">
        <v>95</v>
      </c>
      <c r="B7872" s="16" t="s">
        <v>30</v>
      </c>
      <c r="C7872" s="16" t="s">
        <v>1416</v>
      </c>
      <c r="D7872" s="16" t="s">
        <v>1116</v>
      </c>
      <c r="E7872" s="16" t="str">
        <f>IF([1]Sheet1!L7872="",[1]Sheet1!K7872,[1]Sheet1!L7872)</f>
        <v>352</v>
      </c>
      <c r="F7872" s="16" t="s">
        <v>421</v>
      </c>
      <c r="G7872" s="16" t="s">
        <v>402</v>
      </c>
      <c r="H7872" s="16" t="s">
        <v>32</v>
      </c>
      <c r="I7872" s="16" t="s">
        <v>904</v>
      </c>
      <c r="N7872" s="17">
        <v>11</v>
      </c>
      <c r="O7872" s="17">
        <v>24</v>
      </c>
      <c r="P7872" s="17">
        <v>16</v>
      </c>
      <c r="Q7872" s="2">
        <f>$L$25*(B7872*1000)</f>
        <v>0</v>
      </c>
      <c r="R7872" s="2">
        <f>$L$19*(C7872*1000)</f>
        <v>554291500</v>
      </c>
      <c r="S7872" s="2">
        <f>$L$20*(D7872*1000)</f>
        <v>272803300</v>
      </c>
      <c r="T7872" s="2">
        <f>$L$21*(E7872*1000)</f>
        <v>0</v>
      </c>
      <c r="U7872" s="2">
        <f>$L$22*(F7872*1000)</f>
        <v>0</v>
      </c>
      <c r="V7872" s="2">
        <f>$L$18*(G7872*1000)</f>
        <v>43500000</v>
      </c>
      <c r="W7872" s="2">
        <f>$L$24*(H7872*1000)</f>
        <v>0</v>
      </c>
      <c r="X7872" s="2">
        <f>$L$23*(I7872*1000)</f>
        <v>0</v>
      </c>
      <c r="Y7872" s="2">
        <f t="shared" si="366"/>
        <v>870.59479999999996</v>
      </c>
      <c r="Z7872" s="18">
        <f>Y7872/(B7872+C7872+D7872+E7872+F7872+G7872+H7872+I7872)</f>
        <v>0.34140972549019605</v>
      </c>
      <c r="AA7872" s="18">
        <f t="shared" si="368"/>
        <v>3331888.8297999995</v>
      </c>
      <c r="AB7872" s="18">
        <f>((B7872+E7872+F7872+H7872+I7872)/(B7872+C7872+D7872+E7872+F7872+G7872+H7872+I7872))*100</f>
        <v>19.52941176470588</v>
      </c>
      <c r="AC7872" s="2">
        <f t="shared" si="367"/>
        <v>1</v>
      </c>
    </row>
    <row r="7873" spans="1:29">
      <c r="A7873" s="15" t="s">
        <v>98</v>
      </c>
      <c r="B7873" s="16" t="s">
        <v>180</v>
      </c>
      <c r="C7873" s="16" t="s">
        <v>903</v>
      </c>
      <c r="D7873" s="16" t="s">
        <v>203</v>
      </c>
      <c r="E7873" s="16" t="str">
        <f>IF([1]Sheet1!L7873="",[1]Sheet1!K7873,[1]Sheet1!L7873)</f>
        <v>356</v>
      </c>
      <c r="F7873" s="16" t="s">
        <v>421</v>
      </c>
      <c r="G7873" s="16" t="s">
        <v>402</v>
      </c>
      <c r="H7873" s="16" t="s">
        <v>32</v>
      </c>
      <c r="I7873" s="16" t="s">
        <v>533</v>
      </c>
      <c r="N7873" s="17">
        <v>11</v>
      </c>
      <c r="O7873" s="17">
        <v>24</v>
      </c>
      <c r="P7873" s="17">
        <v>17</v>
      </c>
      <c r="Q7873" s="2">
        <f>$L$25*(B7873*1000)</f>
        <v>0</v>
      </c>
      <c r="R7873" s="2">
        <f>$L$19*(C7873*1000)</f>
        <v>587070200</v>
      </c>
      <c r="S7873" s="2">
        <f>$L$20*(D7873*1000)</f>
        <v>289819200</v>
      </c>
      <c r="T7873" s="2">
        <f>$L$21*(E7873*1000)</f>
        <v>0</v>
      </c>
      <c r="U7873" s="2">
        <f>$L$22*(F7873*1000)</f>
        <v>0</v>
      </c>
      <c r="V7873" s="2">
        <f>$L$18*(G7873*1000)</f>
        <v>43500000</v>
      </c>
      <c r="W7873" s="2">
        <f>$L$24*(H7873*1000)</f>
        <v>0</v>
      </c>
      <c r="X7873" s="2">
        <f>$L$23*(I7873*1000)</f>
        <v>0</v>
      </c>
      <c r="Y7873" s="2">
        <f t="shared" si="366"/>
        <v>920.38940000000002</v>
      </c>
      <c r="Z7873" s="18">
        <f>Y7873/(B7873+C7873+D7873+E7873+F7873+G7873+H7873+I7873)</f>
        <v>0.33763367571533381</v>
      </c>
      <c r="AA7873" s="18">
        <f t="shared" si="368"/>
        <v>3332809.2191999997</v>
      </c>
      <c r="AB7873" s="18">
        <f>((B7873+E7873+F7873+H7873+I7873)/(B7873+C7873+D7873+E7873+F7873+G7873+H7873+I7873))*100</f>
        <v>20.322817314746882</v>
      </c>
      <c r="AC7873" s="2">
        <f t="shared" si="367"/>
        <v>1</v>
      </c>
    </row>
    <row r="7874" spans="1:29">
      <c r="A7874" s="15" t="s">
        <v>101</v>
      </c>
      <c r="B7874" s="16" t="s">
        <v>30</v>
      </c>
      <c r="C7874" s="16" t="s">
        <v>1436</v>
      </c>
      <c r="D7874" s="16" t="s">
        <v>83</v>
      </c>
      <c r="E7874" s="16" t="str">
        <f>IF([1]Sheet1!L7874="",[1]Sheet1!K7874,[1]Sheet1!L7874)</f>
        <v>165</v>
      </c>
      <c r="F7874" s="16" t="s">
        <v>421</v>
      </c>
      <c r="G7874" s="16" t="s">
        <v>402</v>
      </c>
      <c r="H7874" s="16" t="s">
        <v>32</v>
      </c>
      <c r="I7874" s="16" t="s">
        <v>744</v>
      </c>
      <c r="N7874" s="17">
        <v>11</v>
      </c>
      <c r="O7874" s="17">
        <v>24</v>
      </c>
      <c r="P7874" s="17">
        <v>18</v>
      </c>
      <c r="Q7874" s="2">
        <f>$L$25*(B7874*1000)</f>
        <v>0</v>
      </c>
      <c r="R7874" s="2">
        <f>$L$19*(C7874*1000)</f>
        <v>589648300</v>
      </c>
      <c r="S7874" s="2">
        <f>$L$20*(D7874*1000)</f>
        <v>236575900</v>
      </c>
      <c r="T7874" s="2">
        <f>$L$21*(E7874*1000)</f>
        <v>0</v>
      </c>
      <c r="U7874" s="2">
        <f>$L$22*(F7874*1000)</f>
        <v>0</v>
      </c>
      <c r="V7874" s="2">
        <f>$L$18*(G7874*1000)</f>
        <v>43500000</v>
      </c>
      <c r="W7874" s="2">
        <f>$L$24*(H7874*1000)</f>
        <v>0</v>
      </c>
      <c r="X7874" s="2">
        <f>$L$23*(I7874*1000)</f>
        <v>0</v>
      </c>
      <c r="Y7874" s="2">
        <f t="shared" si="366"/>
        <v>869.7242</v>
      </c>
      <c r="Z7874" s="18">
        <f>Y7874/(B7874+C7874+D7874+E7874+F7874+G7874+H7874+I7874)</f>
        <v>0.34609001193792283</v>
      </c>
      <c r="AA7874" s="18">
        <f t="shared" si="368"/>
        <v>3333678.9433999998</v>
      </c>
      <c r="AB7874" s="18">
        <f>((B7874+E7874+F7874+H7874+I7874)/(B7874+C7874+D7874+E7874+F7874+G7874+H7874+I7874))*100</f>
        <v>17.150815758058098</v>
      </c>
      <c r="AC7874" s="2">
        <f t="shared" si="367"/>
        <v>1</v>
      </c>
    </row>
    <row r="7875" spans="1:29">
      <c r="A7875" s="15" t="s">
        <v>106</v>
      </c>
      <c r="B7875" s="16" t="s">
        <v>30</v>
      </c>
      <c r="C7875" s="16" t="s">
        <v>1650</v>
      </c>
      <c r="D7875" s="16" t="s">
        <v>1012</v>
      </c>
      <c r="E7875" s="16" t="str">
        <f>IF([1]Sheet1!L7875="",[1]Sheet1!K7875,[1]Sheet1!L7875)</f>
        <v>355</v>
      </c>
      <c r="F7875" s="16" t="s">
        <v>421</v>
      </c>
      <c r="G7875" s="16" t="s">
        <v>173</v>
      </c>
      <c r="H7875" s="16" t="s">
        <v>32</v>
      </c>
      <c r="I7875" s="16" t="s">
        <v>395</v>
      </c>
      <c r="N7875" s="17">
        <v>11</v>
      </c>
      <c r="O7875" s="17">
        <v>24</v>
      </c>
      <c r="P7875" s="17">
        <v>19</v>
      </c>
      <c r="Q7875" s="2">
        <f>$L$25*(B7875*1000)</f>
        <v>0</v>
      </c>
      <c r="R7875" s="2">
        <f>$L$19*(C7875*1000)</f>
        <v>581914000</v>
      </c>
      <c r="S7875" s="2">
        <f>$L$20*(D7875*1000)</f>
        <v>157534300</v>
      </c>
      <c r="T7875" s="2">
        <f>$L$21*(E7875*1000)</f>
        <v>0</v>
      </c>
      <c r="U7875" s="2">
        <f>$L$22*(F7875*1000)</f>
        <v>0</v>
      </c>
      <c r="V7875" s="2">
        <f>$L$18*(G7875*1000)</f>
        <v>46980000</v>
      </c>
      <c r="W7875" s="2">
        <f>$L$24*(H7875*1000)</f>
        <v>0</v>
      </c>
      <c r="X7875" s="2">
        <f>$L$23*(I7875*1000)</f>
        <v>0</v>
      </c>
      <c r="Y7875" s="2">
        <f t="shared" si="366"/>
        <v>786.42830000000004</v>
      </c>
      <c r="Z7875" s="18">
        <f>Y7875/(B7875+C7875+D7875+E7875+F7875+G7875+H7875+I7875)</f>
        <v>0.3006224388379205</v>
      </c>
      <c r="AA7875" s="18">
        <f t="shared" si="368"/>
        <v>3334465.3716999996</v>
      </c>
      <c r="AB7875" s="18">
        <f>((B7875+E7875+F7875+H7875+I7875)/(B7875+C7875+D7875+E7875+F7875+G7875+H7875+I7875))*100</f>
        <v>26.567278287461775</v>
      </c>
      <c r="AC7875" s="2">
        <f t="shared" si="367"/>
        <v>1</v>
      </c>
    </row>
    <row r="7876" spans="1:29">
      <c r="A7876" s="15" t="s">
        <v>110</v>
      </c>
      <c r="B7876" s="16" t="s">
        <v>30</v>
      </c>
      <c r="C7876" s="16" t="s">
        <v>1851</v>
      </c>
      <c r="D7876" s="16" t="s">
        <v>67</v>
      </c>
      <c r="E7876" s="16" t="str">
        <f>IF([1]Sheet1!L7876="",[1]Sheet1!K7876,[1]Sheet1!L7876)</f>
        <v>5</v>
      </c>
      <c r="F7876" s="16" t="s">
        <v>421</v>
      </c>
      <c r="G7876" s="16" t="s">
        <v>177</v>
      </c>
      <c r="H7876" s="16" t="s">
        <v>32</v>
      </c>
      <c r="I7876" s="16" t="s">
        <v>279</v>
      </c>
      <c r="N7876" s="17">
        <v>11</v>
      </c>
      <c r="O7876" s="17">
        <v>24</v>
      </c>
      <c r="P7876" s="17">
        <v>20</v>
      </c>
      <c r="Q7876" s="2">
        <f>$L$25*(B7876*1000)</f>
        <v>0</v>
      </c>
      <c r="R7876" s="2">
        <f>$L$19*(C7876*1000)</f>
        <v>572706500</v>
      </c>
      <c r="S7876" s="2">
        <f>$L$20*(D7876*1000)</f>
        <v>233282500</v>
      </c>
      <c r="T7876" s="2">
        <f>$L$21*(E7876*1000)</f>
        <v>0</v>
      </c>
      <c r="U7876" s="2">
        <f>$L$22*(F7876*1000)</f>
        <v>0</v>
      </c>
      <c r="V7876" s="2">
        <f>$L$18*(G7876*1000)</f>
        <v>46110000</v>
      </c>
      <c r="W7876" s="2">
        <f>$L$24*(H7876*1000)</f>
        <v>0</v>
      </c>
      <c r="X7876" s="2">
        <f>$L$23*(I7876*1000)</f>
        <v>0</v>
      </c>
      <c r="Y7876" s="2">
        <f t="shared" si="366"/>
        <v>852.09900000000005</v>
      </c>
      <c r="Z7876" s="18">
        <f>Y7876/(B7876+C7876+D7876+E7876+F7876+G7876+H7876+I7876)</f>
        <v>0.34822190437270129</v>
      </c>
      <c r="AA7876" s="18">
        <f t="shared" si="368"/>
        <v>3335317.4706999995</v>
      </c>
      <c r="AB7876" s="18">
        <f>((B7876+E7876+F7876+H7876+I7876)/(B7876+C7876+D7876+E7876+F7876+G7876+H7876+I7876))*100</f>
        <v>16.918675929709849</v>
      </c>
      <c r="AC7876" s="2">
        <f t="shared" si="367"/>
        <v>1</v>
      </c>
    </row>
    <row r="7877" spans="1:29">
      <c r="A7877" s="15" t="s">
        <v>113</v>
      </c>
      <c r="B7877" s="16" t="s">
        <v>180</v>
      </c>
      <c r="C7877" s="16" t="s">
        <v>1852</v>
      </c>
      <c r="D7877" s="16" t="s">
        <v>464</v>
      </c>
      <c r="E7877" s="16" t="str">
        <f>IF([1]Sheet1!L7877="",[1]Sheet1!K7877,[1]Sheet1!L7877)</f>
        <v>0</v>
      </c>
      <c r="F7877" s="16" t="s">
        <v>421</v>
      </c>
      <c r="G7877" s="16" t="s">
        <v>468</v>
      </c>
      <c r="H7877" s="16" t="s">
        <v>32</v>
      </c>
      <c r="I7877" s="16" t="s">
        <v>866</v>
      </c>
      <c r="N7877" s="17">
        <v>11</v>
      </c>
      <c r="O7877" s="17">
        <v>24</v>
      </c>
      <c r="P7877" s="17">
        <v>21</v>
      </c>
      <c r="Q7877" s="2">
        <f>$L$25*(B7877*1000)</f>
        <v>0</v>
      </c>
      <c r="R7877" s="2">
        <f>$L$19*(C7877*1000)</f>
        <v>546188900</v>
      </c>
      <c r="S7877" s="2">
        <f>$L$20*(D7877*1000)</f>
        <v>226146800</v>
      </c>
      <c r="T7877" s="2">
        <f>$L$21*(E7877*1000)</f>
        <v>0</v>
      </c>
      <c r="U7877" s="2">
        <f>$L$22*(F7877*1000)</f>
        <v>0</v>
      </c>
      <c r="V7877" s="2">
        <f>$L$18*(G7877*1000)</f>
        <v>41760000</v>
      </c>
      <c r="W7877" s="2">
        <f>$L$24*(H7877*1000)</f>
        <v>0</v>
      </c>
      <c r="X7877" s="2">
        <f>$L$23*(I7877*1000)</f>
        <v>0</v>
      </c>
      <c r="Y7877" s="2">
        <f t="shared" si="366"/>
        <v>814.09569999999997</v>
      </c>
      <c r="Z7877" s="18">
        <f>Y7877/(B7877+C7877+D7877+E7877+F7877+G7877+H7877+I7877)</f>
        <v>0.33570956701030924</v>
      </c>
      <c r="AA7877" s="18">
        <f t="shared" si="368"/>
        <v>3336131.5663999994</v>
      </c>
      <c r="AB7877" s="18">
        <f>((B7877+E7877+F7877+H7877+I7877)/(B7877+C7877+D7877+E7877+F7877+G7877+H7877+I7877))*100</f>
        <v>19.876288659793815</v>
      </c>
      <c r="AC7877" s="2">
        <f t="shared" si="367"/>
        <v>1</v>
      </c>
    </row>
    <row r="7878" spans="1:29">
      <c r="A7878" s="15" t="s">
        <v>117</v>
      </c>
      <c r="B7878" s="16" t="s">
        <v>30</v>
      </c>
      <c r="C7878" s="16" t="s">
        <v>1007</v>
      </c>
      <c r="D7878" s="16" t="s">
        <v>1196</v>
      </c>
      <c r="E7878" s="16" t="str">
        <f>IF([1]Sheet1!L7878="",[1]Sheet1!K7878,[1]Sheet1!L7878)</f>
        <v>28</v>
      </c>
      <c r="F7878" s="16" t="s">
        <v>197</v>
      </c>
      <c r="G7878" s="16" t="s">
        <v>232</v>
      </c>
      <c r="H7878" s="16" t="s">
        <v>32</v>
      </c>
      <c r="I7878" s="16" t="s">
        <v>618</v>
      </c>
      <c r="N7878" s="17">
        <v>11</v>
      </c>
      <c r="O7878" s="17">
        <v>24</v>
      </c>
      <c r="P7878" s="17">
        <v>22</v>
      </c>
      <c r="Q7878" s="2">
        <f>$L$25*(B7878*1000)</f>
        <v>0</v>
      </c>
      <c r="R7878" s="2">
        <f>$L$19*(C7878*1000)</f>
        <v>415074100</v>
      </c>
      <c r="S7878" s="2">
        <f>$L$20*(D7878*1000)</f>
        <v>244260500</v>
      </c>
      <c r="T7878" s="2">
        <f>$L$21*(E7878*1000)</f>
        <v>0</v>
      </c>
      <c r="U7878" s="2">
        <f>$L$22*(F7878*1000)</f>
        <v>0</v>
      </c>
      <c r="V7878" s="2">
        <f>$L$18*(G7878*1000)</f>
        <v>40890000</v>
      </c>
      <c r="W7878" s="2">
        <f>$L$24*(H7878*1000)</f>
        <v>0</v>
      </c>
      <c r="X7878" s="2">
        <f>$L$23*(I7878*1000)</f>
        <v>0</v>
      </c>
      <c r="Y7878" s="2">
        <f t="shared" si="366"/>
        <v>700.22460000000001</v>
      </c>
      <c r="Z7878" s="18">
        <f>Y7878/(B7878+C7878+D7878+E7878+F7878+G7878+H7878+I7878)</f>
        <v>0.32372843273231622</v>
      </c>
      <c r="AA7878" s="18">
        <f t="shared" si="368"/>
        <v>3336831.7909999993</v>
      </c>
      <c r="AB7878" s="18">
        <f>((B7878+E7878+F7878+H7878+I7878)/(B7878+C7878+D7878+E7878+F7878+G7878+H7878+I7878))*100</f>
        <v>25.150254276467869</v>
      </c>
      <c r="AC7878" s="2">
        <f t="shared" si="367"/>
        <v>1</v>
      </c>
    </row>
    <row r="7879" spans="1:29">
      <c r="A7879" s="15" t="s">
        <v>120</v>
      </c>
      <c r="B7879" s="16" t="s">
        <v>180</v>
      </c>
      <c r="C7879" s="16" t="s">
        <v>1008</v>
      </c>
      <c r="D7879" s="16" t="s">
        <v>1055</v>
      </c>
      <c r="E7879" s="16" t="str">
        <f>IF([1]Sheet1!L7879="",[1]Sheet1!K7879,[1]Sheet1!L7879)</f>
        <v>381</v>
      </c>
      <c r="F7879" s="16" t="s">
        <v>379</v>
      </c>
      <c r="G7879" s="16" t="s">
        <v>169</v>
      </c>
      <c r="H7879" s="16" t="s">
        <v>32</v>
      </c>
      <c r="I7879" s="16" t="s">
        <v>779</v>
      </c>
      <c r="N7879" s="17">
        <v>11</v>
      </c>
      <c r="O7879" s="17">
        <v>24</v>
      </c>
      <c r="P7879" s="17">
        <v>23</v>
      </c>
      <c r="Q7879" s="2">
        <f>$L$25*(B7879*1000)</f>
        <v>0</v>
      </c>
      <c r="R7879" s="2">
        <f>$L$19*(C7879*1000)</f>
        <v>411759400</v>
      </c>
      <c r="S7879" s="2">
        <f>$L$20*(D7879*1000)</f>
        <v>303541700</v>
      </c>
      <c r="T7879" s="2">
        <f>$L$21*(E7879*1000)</f>
        <v>0</v>
      </c>
      <c r="U7879" s="2">
        <f>$L$22*(F7879*1000)</f>
        <v>0</v>
      </c>
      <c r="V7879" s="2">
        <f>$L$18*(G7879*1000)</f>
        <v>33930000</v>
      </c>
      <c r="W7879" s="2">
        <f>$L$24*(H7879*1000)</f>
        <v>0</v>
      </c>
      <c r="X7879" s="2">
        <f>$L$23*(I7879*1000)</f>
        <v>0</v>
      </c>
      <c r="Y7879" s="2">
        <f t="shared" si="366"/>
        <v>749.23109999999997</v>
      </c>
      <c r="Z7879" s="18">
        <f>Y7879/(B7879+C7879+D7879+E7879+F7879+G7879+H7879+I7879)</f>
        <v>0.28673214695752008</v>
      </c>
      <c r="AA7879" s="18">
        <f t="shared" si="368"/>
        <v>3337581.0220999992</v>
      </c>
      <c r="AB7879" s="18">
        <f>((B7879+E7879+F7879+H7879+I7879)/(B7879+C7879+D7879+E7879+F7879+G7879+H7879+I7879))*100</f>
        <v>34.557979334098739</v>
      </c>
      <c r="AC7879" s="2">
        <f t="shared" si="367"/>
        <v>1</v>
      </c>
    </row>
    <row r="7880" spans="1:29">
      <c r="A7880" s="15" t="s">
        <v>29</v>
      </c>
      <c r="B7880" s="16" t="s">
        <v>30</v>
      </c>
      <c r="C7880" s="16" t="s">
        <v>1475</v>
      </c>
      <c r="D7880" s="16" t="s">
        <v>734</v>
      </c>
      <c r="E7880" s="16" t="str">
        <f>IF([1]Sheet1!L7880="",[1]Sheet1!K7880,[1]Sheet1!L7880)</f>
        <v>450</v>
      </c>
      <c r="F7880" s="16" t="s">
        <v>70</v>
      </c>
      <c r="G7880" s="16" t="s">
        <v>169</v>
      </c>
      <c r="H7880" s="16" t="s">
        <v>32</v>
      </c>
      <c r="I7880" s="16" t="s">
        <v>121</v>
      </c>
      <c r="N7880" s="17">
        <v>11</v>
      </c>
      <c r="O7880" s="17">
        <v>24</v>
      </c>
      <c r="P7880" s="17">
        <v>24</v>
      </c>
      <c r="Q7880" s="2">
        <f>$L$25*(B7880*1000)</f>
        <v>0</v>
      </c>
      <c r="R7880" s="2">
        <f>$L$19*(C7880*1000)</f>
        <v>465162900</v>
      </c>
      <c r="S7880" s="2">
        <f>$L$20*(D7880*1000)</f>
        <v>212424300</v>
      </c>
      <c r="T7880" s="2">
        <f>$L$21*(E7880*1000)</f>
        <v>0</v>
      </c>
      <c r="U7880" s="2">
        <f>$L$22*(F7880*1000)</f>
        <v>0</v>
      </c>
      <c r="V7880" s="2">
        <f>$L$18*(G7880*1000)</f>
        <v>33930000</v>
      </c>
      <c r="W7880" s="2">
        <f>$L$24*(H7880*1000)</f>
        <v>0</v>
      </c>
      <c r="X7880" s="2">
        <f>$L$23*(I7880*1000)</f>
        <v>0</v>
      </c>
      <c r="Y7880" s="2">
        <f t="shared" ref="Y7880:Y7943" si="369">(SUM(Q7880:X7880))/1000000</f>
        <v>711.5172</v>
      </c>
      <c r="Z7880" s="18">
        <f>Y7880/(B7880+C7880+D7880+E7880+F7880+G7880+H7880+I7880)</f>
        <v>0.26352488888888886</v>
      </c>
      <c r="AA7880" s="18">
        <f t="shared" si="368"/>
        <v>3338292.5392999994</v>
      </c>
      <c r="AB7880" s="18">
        <f>((B7880+E7880+F7880+H7880+I7880)/(B7880+C7880+D7880+E7880+F7880+G7880+H7880+I7880))*100</f>
        <v>37.44444444444445</v>
      </c>
      <c r="AC7880" s="2">
        <f t="shared" si="367"/>
        <v>1</v>
      </c>
    </row>
    <row r="7881" spans="1:29">
      <c r="A7881" s="15" t="s">
        <v>37</v>
      </c>
      <c r="B7881" s="16" t="s">
        <v>180</v>
      </c>
      <c r="C7881" s="16" t="s">
        <v>882</v>
      </c>
      <c r="D7881" s="16" t="s">
        <v>1411</v>
      </c>
      <c r="E7881" s="16" t="str">
        <f>IF([1]Sheet1!L7881="",[1]Sheet1!K7881,[1]Sheet1!L7881)</f>
        <v>448</v>
      </c>
      <c r="F7881" s="16" t="s">
        <v>61</v>
      </c>
      <c r="G7881" s="16" t="s">
        <v>169</v>
      </c>
      <c r="H7881" s="16" t="s">
        <v>32</v>
      </c>
      <c r="I7881" s="16" t="s">
        <v>267</v>
      </c>
      <c r="N7881" s="17">
        <v>11</v>
      </c>
      <c r="O7881" s="17">
        <v>25</v>
      </c>
      <c r="P7881" s="17">
        <v>1</v>
      </c>
      <c r="Q7881" s="2">
        <f>$L$25*(B7881*1000)</f>
        <v>0</v>
      </c>
      <c r="R7881" s="2">
        <f>$L$19*(C7881*1000)</f>
        <v>440855100</v>
      </c>
      <c r="S7881" s="2">
        <f>$L$20*(D7881*1000)</f>
        <v>205837500</v>
      </c>
      <c r="T7881" s="2">
        <f>$L$21*(E7881*1000)</f>
        <v>0</v>
      </c>
      <c r="U7881" s="2">
        <f>$L$22*(F7881*1000)</f>
        <v>0</v>
      </c>
      <c r="V7881" s="2">
        <f>$L$18*(G7881*1000)</f>
        <v>33930000</v>
      </c>
      <c r="W7881" s="2">
        <f>$L$24*(H7881*1000)</f>
        <v>0</v>
      </c>
      <c r="X7881" s="2">
        <f>$L$23*(I7881*1000)</f>
        <v>0</v>
      </c>
      <c r="Y7881" s="2">
        <f t="shared" si="369"/>
        <v>680.62260000000003</v>
      </c>
      <c r="Z7881" s="18">
        <f>Y7881/(B7881+C7881+D7881+E7881+F7881+G7881+H7881+I7881)</f>
        <v>0.25539309568480301</v>
      </c>
      <c r="AA7881" s="18">
        <f t="shared" si="368"/>
        <v>3338973.1618999992</v>
      </c>
      <c r="AB7881" s="18">
        <f>((B7881+E7881+F7881+H7881+I7881)/(B7881+C7881+D7881+E7881+F7881+G7881+H7881+I7881))*100</f>
        <v>39.549718574108816</v>
      </c>
      <c r="AC7881" s="2">
        <f t="shared" ref="AC7881:AC7944" si="370">IF(AB7881&gt;50,0,1)</f>
        <v>1</v>
      </c>
    </row>
    <row r="7882" spans="1:29">
      <c r="A7882" s="15" t="s">
        <v>42</v>
      </c>
      <c r="B7882" s="16" t="s">
        <v>180</v>
      </c>
      <c r="C7882" s="16" t="s">
        <v>775</v>
      </c>
      <c r="D7882" s="16" t="s">
        <v>86</v>
      </c>
      <c r="E7882" s="16" t="str">
        <f>IF([1]Sheet1!L7882="",[1]Sheet1!K7882,[1]Sheet1!L7882)</f>
        <v>445</v>
      </c>
      <c r="F7882" s="16" t="s">
        <v>61</v>
      </c>
      <c r="G7882" s="16" t="s">
        <v>169</v>
      </c>
      <c r="H7882" s="16" t="s">
        <v>32</v>
      </c>
      <c r="I7882" s="16" t="s">
        <v>587</v>
      </c>
      <c r="N7882" s="17">
        <v>11</v>
      </c>
      <c r="O7882" s="17">
        <v>25</v>
      </c>
      <c r="P7882" s="17">
        <v>2</v>
      </c>
      <c r="Q7882" s="2">
        <f>$L$25*(B7882*1000)</f>
        <v>0</v>
      </c>
      <c r="R7882" s="2">
        <f>$L$19*(C7882*1000)</f>
        <v>416179000</v>
      </c>
      <c r="S7882" s="2">
        <f>$L$20*(D7882*1000)</f>
        <v>175648000</v>
      </c>
      <c r="T7882" s="2">
        <f>$L$21*(E7882*1000)</f>
        <v>0</v>
      </c>
      <c r="U7882" s="2">
        <f>$L$22*(F7882*1000)</f>
        <v>0</v>
      </c>
      <c r="V7882" s="2">
        <f>$L$18*(G7882*1000)</f>
        <v>33930000</v>
      </c>
      <c r="W7882" s="2">
        <f>$L$24*(H7882*1000)</f>
        <v>0</v>
      </c>
      <c r="X7882" s="2">
        <f>$L$23*(I7882*1000)</f>
        <v>0</v>
      </c>
      <c r="Y7882" s="2">
        <f t="shared" si="369"/>
        <v>625.75699999999995</v>
      </c>
      <c r="Z7882" s="18">
        <f>Y7882/(B7882+C7882+D7882+E7882+F7882+G7882+H7882+I7882)</f>
        <v>0.24880994035785287</v>
      </c>
      <c r="AA7882" s="18">
        <f t="shared" ref="AA7882:AA7945" si="371">Y7882+AA7881</f>
        <v>3339598.9188999995</v>
      </c>
      <c r="AB7882" s="18">
        <f>((B7882+E7882+F7882+H7882+I7882)/(B7882+C7882+D7882+E7882+F7882+G7882+H7882+I7882))*100</f>
        <v>40.795228628230618</v>
      </c>
      <c r="AC7882" s="2">
        <f t="shared" si="370"/>
        <v>1</v>
      </c>
    </row>
    <row r="7883" spans="1:29">
      <c r="A7883" s="15" t="s">
        <v>47</v>
      </c>
      <c r="B7883" s="16" t="s">
        <v>180</v>
      </c>
      <c r="C7883" s="16" t="s">
        <v>1282</v>
      </c>
      <c r="D7883" s="16" t="s">
        <v>690</v>
      </c>
      <c r="E7883" s="16" t="str">
        <f>IF([1]Sheet1!L7883="",[1]Sheet1!K7883,[1]Sheet1!L7883)</f>
        <v>442</v>
      </c>
      <c r="F7883" s="16" t="s">
        <v>61</v>
      </c>
      <c r="G7883" s="16" t="s">
        <v>169</v>
      </c>
      <c r="H7883" s="16" t="s">
        <v>32</v>
      </c>
      <c r="I7883" s="16" t="s">
        <v>1136</v>
      </c>
      <c r="N7883" s="17">
        <v>11</v>
      </c>
      <c r="O7883" s="17">
        <v>25</v>
      </c>
      <c r="P7883" s="17">
        <v>3</v>
      </c>
      <c r="Q7883" s="2">
        <f>$L$25*(B7883*1000)</f>
        <v>0</v>
      </c>
      <c r="R7883" s="2">
        <f>$L$19*(C7883*1000)</f>
        <v>413600900</v>
      </c>
      <c r="S7883" s="2">
        <f>$L$20*(D7883*1000)</f>
        <v>139420600</v>
      </c>
      <c r="T7883" s="2">
        <f>$L$21*(E7883*1000)</f>
        <v>0</v>
      </c>
      <c r="U7883" s="2">
        <f>$L$22*(F7883*1000)</f>
        <v>0</v>
      </c>
      <c r="V7883" s="2">
        <f>$L$18*(G7883*1000)</f>
        <v>33930000</v>
      </c>
      <c r="W7883" s="2">
        <f>$L$24*(H7883*1000)</f>
        <v>0</v>
      </c>
      <c r="X7883" s="2">
        <f>$L$23*(I7883*1000)</f>
        <v>0</v>
      </c>
      <c r="Y7883" s="2">
        <f t="shared" si="369"/>
        <v>586.95150000000001</v>
      </c>
      <c r="Z7883" s="18">
        <f>Y7883/(B7883+C7883+D7883+E7883+F7883+G7883+H7883+I7883)</f>
        <v>0.23888949938949938</v>
      </c>
      <c r="AA7883" s="18">
        <f t="shared" si="371"/>
        <v>3340185.8703999994</v>
      </c>
      <c r="AB7883" s="18">
        <f>((B7883+E7883+F7883+H7883+I7883)/(B7883+C7883+D7883+E7883+F7883+G7883+H7883+I7883))*100</f>
        <v>42.368742368742367</v>
      </c>
      <c r="AC7883" s="2">
        <f t="shared" si="370"/>
        <v>1</v>
      </c>
    </row>
    <row r="7884" spans="1:29">
      <c r="A7884" s="15" t="s">
        <v>50</v>
      </c>
      <c r="B7884" s="16" t="s">
        <v>180</v>
      </c>
      <c r="C7884" s="16" t="s">
        <v>702</v>
      </c>
      <c r="D7884" s="16" t="s">
        <v>534</v>
      </c>
      <c r="E7884" s="16" t="str">
        <f>IF([1]Sheet1!L7884="",[1]Sheet1!K7884,[1]Sheet1!L7884)</f>
        <v>436</v>
      </c>
      <c r="F7884" s="16" t="s">
        <v>61</v>
      </c>
      <c r="G7884" s="16" t="s">
        <v>169</v>
      </c>
      <c r="H7884" s="16" t="s">
        <v>32</v>
      </c>
      <c r="I7884" s="16" t="s">
        <v>309</v>
      </c>
      <c r="N7884" s="17">
        <v>11</v>
      </c>
      <c r="O7884" s="17">
        <v>25</v>
      </c>
      <c r="P7884" s="17">
        <v>4</v>
      </c>
      <c r="Q7884" s="2">
        <f>$L$25*(B7884*1000)</f>
        <v>0</v>
      </c>
      <c r="R7884" s="2">
        <f>$L$19*(C7884*1000)</f>
        <v>440118500</v>
      </c>
      <c r="S7884" s="2">
        <f>$L$20*(D7884*1000)</f>
        <v>163572200</v>
      </c>
      <c r="T7884" s="2">
        <f>$L$21*(E7884*1000)</f>
        <v>0</v>
      </c>
      <c r="U7884" s="2">
        <f>$L$22*(F7884*1000)</f>
        <v>0</v>
      </c>
      <c r="V7884" s="2">
        <f>$L$18*(G7884*1000)</f>
        <v>33930000</v>
      </c>
      <c r="W7884" s="2">
        <f>$L$24*(H7884*1000)</f>
        <v>0</v>
      </c>
      <c r="X7884" s="2">
        <f>$L$23*(I7884*1000)</f>
        <v>0</v>
      </c>
      <c r="Y7884" s="2">
        <f t="shared" si="369"/>
        <v>637.62070000000006</v>
      </c>
      <c r="Z7884" s="18">
        <f>Y7884/(B7884+C7884+D7884+E7884+F7884+G7884+H7884+I7884)</f>
        <v>0.24467409823484268</v>
      </c>
      <c r="AA7884" s="18">
        <f t="shared" si="371"/>
        <v>3340823.4910999993</v>
      </c>
      <c r="AB7884" s="18">
        <f>((B7884+E7884+F7884+H7884+I7884)/(B7884+C7884+D7884+E7884+F7884+G7884+H7884+I7884))*100</f>
        <v>41.212586339217189</v>
      </c>
      <c r="AC7884" s="2">
        <f t="shared" si="370"/>
        <v>1</v>
      </c>
    </row>
    <row r="7885" spans="1:29">
      <c r="A7885" s="15" t="s">
        <v>53</v>
      </c>
      <c r="B7885" s="16" t="s">
        <v>180</v>
      </c>
      <c r="C7885" s="16" t="s">
        <v>1748</v>
      </c>
      <c r="D7885" s="16" t="s">
        <v>82</v>
      </c>
      <c r="E7885" s="16" t="str">
        <f>IF([1]Sheet1!L7885="",[1]Sheet1!K7885,[1]Sheet1!L7885)</f>
        <v>1</v>
      </c>
      <c r="F7885" s="16" t="s">
        <v>103</v>
      </c>
      <c r="G7885" s="16" t="s">
        <v>484</v>
      </c>
      <c r="H7885" s="16" t="s">
        <v>32</v>
      </c>
      <c r="I7885" s="16" t="s">
        <v>259</v>
      </c>
      <c r="N7885" s="17">
        <v>11</v>
      </c>
      <c r="O7885" s="17">
        <v>25</v>
      </c>
      <c r="P7885" s="17">
        <v>5</v>
      </c>
      <c r="Q7885" s="2">
        <f>$L$25*(B7885*1000)</f>
        <v>0</v>
      </c>
      <c r="R7885" s="2">
        <f>$L$19*(C7885*1000)</f>
        <v>527405600</v>
      </c>
      <c r="S7885" s="2">
        <f>$L$20*(D7885*1000)</f>
        <v>310128500</v>
      </c>
      <c r="T7885" s="2">
        <f>$L$21*(E7885*1000)</f>
        <v>0</v>
      </c>
      <c r="U7885" s="2">
        <f>$L$22*(F7885*1000)</f>
        <v>0</v>
      </c>
      <c r="V7885" s="2">
        <f>$L$18*(G7885*1000)</f>
        <v>36540000</v>
      </c>
      <c r="W7885" s="2">
        <f>$L$24*(H7885*1000)</f>
        <v>0</v>
      </c>
      <c r="X7885" s="2">
        <f>$L$23*(I7885*1000)</f>
        <v>0</v>
      </c>
      <c r="Y7885" s="2">
        <f t="shared" si="369"/>
        <v>874.07410000000004</v>
      </c>
      <c r="Z7885" s="18">
        <f>Y7885/(B7885+C7885+D7885+E7885+F7885+G7885+H7885+I7885)</f>
        <v>0.31566417479234382</v>
      </c>
      <c r="AA7885" s="18">
        <f t="shared" si="371"/>
        <v>3341697.5651999991</v>
      </c>
      <c r="AB7885" s="18">
        <f>((B7885+E7885+F7885+H7885+I7885)/(B7885+C7885+D7885+E7885+F7885+G7885+H7885+I7885))*100</f>
        <v>26.363308053448897</v>
      </c>
      <c r="AC7885" s="2">
        <f t="shared" si="370"/>
        <v>1</v>
      </c>
    </row>
    <row r="7886" spans="1:29">
      <c r="A7886" s="15" t="s">
        <v>57</v>
      </c>
      <c r="B7886" s="16" t="s">
        <v>180</v>
      </c>
      <c r="C7886" s="16" t="s">
        <v>871</v>
      </c>
      <c r="D7886" s="16" t="s">
        <v>1028</v>
      </c>
      <c r="E7886" s="16" t="str">
        <f>IF([1]Sheet1!L7886="",[1]Sheet1!K7886,[1]Sheet1!L7886)</f>
        <v>114</v>
      </c>
      <c r="F7886" s="16" t="s">
        <v>93</v>
      </c>
      <c r="G7886" s="16" t="s">
        <v>398</v>
      </c>
      <c r="H7886" s="16" t="s">
        <v>32</v>
      </c>
      <c r="I7886" s="16" t="s">
        <v>448</v>
      </c>
      <c r="N7886" s="17">
        <v>11</v>
      </c>
      <c r="O7886" s="17">
        <v>25</v>
      </c>
      <c r="P7886" s="17">
        <v>6</v>
      </c>
      <c r="Q7886" s="2">
        <f>$L$25*(B7886*1000)</f>
        <v>0</v>
      </c>
      <c r="R7886" s="2">
        <f>$L$19*(C7886*1000)</f>
        <v>476948500</v>
      </c>
      <c r="S7886" s="2">
        <f>$L$20*(D7886*1000)</f>
        <v>261276400</v>
      </c>
      <c r="T7886" s="2">
        <f>$L$21*(E7886*1000)</f>
        <v>0</v>
      </c>
      <c r="U7886" s="2">
        <f>$L$22*(F7886*1000)</f>
        <v>0</v>
      </c>
      <c r="V7886" s="2">
        <f>$L$18*(G7886*1000)</f>
        <v>34800000</v>
      </c>
      <c r="W7886" s="2">
        <f>$L$24*(H7886*1000)</f>
        <v>0</v>
      </c>
      <c r="X7886" s="2">
        <f>$L$23*(I7886*1000)</f>
        <v>0</v>
      </c>
      <c r="Y7886" s="2">
        <f t="shared" si="369"/>
        <v>773.0249</v>
      </c>
      <c r="Z7886" s="18">
        <f>Y7886/(B7886+C7886+D7886+E7886+F7886+G7886+H7886+I7886)</f>
        <v>0.28130454876273653</v>
      </c>
      <c r="AA7886" s="18">
        <f t="shared" si="371"/>
        <v>3342470.5900999992</v>
      </c>
      <c r="AB7886" s="18">
        <f>((B7886+E7886+F7886+H7886+I7886)/(B7886+C7886+D7886+E7886+F7886+G7886+H7886+I7886))*100</f>
        <v>34.097525473071329</v>
      </c>
      <c r="AC7886" s="2">
        <f t="shared" si="370"/>
        <v>1</v>
      </c>
    </row>
    <row r="7887" spans="1:29">
      <c r="A7887" s="15" t="s">
        <v>60</v>
      </c>
      <c r="B7887" s="16" t="s">
        <v>30</v>
      </c>
      <c r="C7887" s="16" t="s">
        <v>1556</v>
      </c>
      <c r="D7887" s="16" t="s">
        <v>276</v>
      </c>
      <c r="E7887" s="16" t="str">
        <f>IF([1]Sheet1!L7887="",[1]Sheet1!K7887,[1]Sheet1!L7887)</f>
        <v>324</v>
      </c>
      <c r="F7887" s="16" t="s">
        <v>135</v>
      </c>
      <c r="G7887" s="16" t="s">
        <v>398</v>
      </c>
      <c r="H7887" s="16" t="s">
        <v>180</v>
      </c>
      <c r="I7887" s="16" t="s">
        <v>146</v>
      </c>
      <c r="N7887" s="17">
        <v>11</v>
      </c>
      <c r="O7887" s="17">
        <v>25</v>
      </c>
      <c r="P7887" s="17">
        <v>7</v>
      </c>
      <c r="Q7887" s="2">
        <f>$L$25*(B7887*1000)</f>
        <v>0</v>
      </c>
      <c r="R7887" s="2">
        <f>$L$19*(C7887*1000)</f>
        <v>475475300</v>
      </c>
      <c r="S7887" s="2">
        <f>$L$20*(D7887*1000)</f>
        <v>209679800</v>
      </c>
      <c r="T7887" s="2">
        <f>$L$21*(E7887*1000)</f>
        <v>0</v>
      </c>
      <c r="U7887" s="2">
        <f>$L$22*(F7887*1000)</f>
        <v>0</v>
      </c>
      <c r="V7887" s="2">
        <f>$L$18*(G7887*1000)</f>
        <v>34800000</v>
      </c>
      <c r="W7887" s="2">
        <f>$L$24*(H7887*1000)</f>
        <v>0</v>
      </c>
      <c r="X7887" s="2">
        <f>$L$23*(I7887*1000)</f>
        <v>0</v>
      </c>
      <c r="Y7887" s="2">
        <f t="shared" si="369"/>
        <v>719.95510000000002</v>
      </c>
      <c r="Z7887" s="18">
        <f>Y7887/(B7887+C7887+D7887+E7887+F7887+G7887+H7887+I7887)</f>
        <v>0.24119098827470686</v>
      </c>
      <c r="AA7887" s="18">
        <f t="shared" si="371"/>
        <v>3343190.5451999991</v>
      </c>
      <c r="AB7887" s="18">
        <f>((B7887+E7887+F7887+H7887+I7887)/(B7887+C7887+D7887+E7887+F7887+G7887+H7887+I7887))*100</f>
        <v>42.613065326633162</v>
      </c>
      <c r="AC7887" s="2">
        <f t="shared" si="370"/>
        <v>1</v>
      </c>
    </row>
    <row r="7888" spans="1:29">
      <c r="A7888" s="15" t="s">
        <v>64</v>
      </c>
      <c r="B7888" s="16" t="s">
        <v>30</v>
      </c>
      <c r="C7888" s="16" t="s">
        <v>124</v>
      </c>
      <c r="D7888" s="16" t="s">
        <v>462</v>
      </c>
      <c r="E7888" s="16" t="str">
        <f>IF([1]Sheet1!L7888="",[1]Sheet1!K7888,[1]Sheet1!L7888)</f>
        <v>248</v>
      </c>
      <c r="F7888" s="16" t="s">
        <v>160</v>
      </c>
      <c r="G7888" s="16" t="s">
        <v>398</v>
      </c>
      <c r="H7888" s="16" t="s">
        <v>398</v>
      </c>
      <c r="I7888" s="16" t="s">
        <v>507</v>
      </c>
      <c r="N7888" s="17">
        <v>11</v>
      </c>
      <c r="O7888" s="17">
        <v>25</v>
      </c>
      <c r="P7888" s="17">
        <v>8</v>
      </c>
      <c r="Q7888" s="2">
        <f>$L$25*(B7888*1000)</f>
        <v>0</v>
      </c>
      <c r="R7888" s="2">
        <f>$L$19*(C7888*1000)</f>
        <v>475107000</v>
      </c>
      <c r="S7888" s="2">
        <f>$L$20*(D7888*1000)</f>
        <v>206935300</v>
      </c>
      <c r="T7888" s="2">
        <f>$L$21*(E7888*1000)</f>
        <v>0</v>
      </c>
      <c r="U7888" s="2">
        <f>$L$22*(F7888*1000)</f>
        <v>0</v>
      </c>
      <c r="V7888" s="2">
        <f>$L$18*(G7888*1000)</f>
        <v>34800000</v>
      </c>
      <c r="W7888" s="2">
        <f>$L$24*(H7888*1000)</f>
        <v>0</v>
      </c>
      <c r="X7888" s="2">
        <f>$L$23*(I7888*1000)</f>
        <v>0</v>
      </c>
      <c r="Y7888" s="2">
        <f t="shared" si="369"/>
        <v>716.84230000000002</v>
      </c>
      <c r="Z7888" s="18">
        <f>Y7888/(B7888+C7888+D7888+E7888+F7888+G7888+H7888+I7888)</f>
        <v>0.24382391156462585</v>
      </c>
      <c r="AA7888" s="18">
        <f t="shared" si="371"/>
        <v>3343907.3874999993</v>
      </c>
      <c r="AB7888" s="18">
        <f>((B7888+E7888+F7888+H7888+I7888)/(B7888+C7888+D7888+E7888+F7888+G7888+H7888+I7888))*100</f>
        <v>41.938775510204081</v>
      </c>
      <c r="AC7888" s="2">
        <f t="shared" si="370"/>
        <v>1</v>
      </c>
    </row>
    <row r="7889" spans="1:29">
      <c r="A7889" s="15" t="s">
        <v>68</v>
      </c>
      <c r="B7889" s="16" t="s">
        <v>30</v>
      </c>
      <c r="C7889" s="16" t="s">
        <v>1515</v>
      </c>
      <c r="D7889" s="16" t="s">
        <v>263</v>
      </c>
      <c r="E7889" s="16" t="str">
        <f>IF([1]Sheet1!L7889="",[1]Sheet1!K7889,[1]Sheet1!L7889)</f>
        <v>2</v>
      </c>
      <c r="F7889" s="16" t="s">
        <v>99</v>
      </c>
      <c r="G7889" s="16" t="s">
        <v>398</v>
      </c>
      <c r="H7889" s="16" t="s">
        <v>137</v>
      </c>
      <c r="I7889" s="16" t="s">
        <v>1180</v>
      </c>
      <c r="N7889" s="17">
        <v>11</v>
      </c>
      <c r="O7889" s="17">
        <v>25</v>
      </c>
      <c r="P7889" s="17">
        <v>9</v>
      </c>
      <c r="Q7889" s="2">
        <f>$L$25*(B7889*1000)</f>
        <v>0</v>
      </c>
      <c r="R7889" s="2">
        <f>$L$19*(C7889*1000)</f>
        <v>513041900</v>
      </c>
      <c r="S7889" s="2">
        <f>$L$20*(D7889*1000)</f>
        <v>207484200</v>
      </c>
      <c r="T7889" s="2">
        <f>$L$21*(E7889*1000)</f>
        <v>0</v>
      </c>
      <c r="U7889" s="2">
        <f>$L$22*(F7889*1000)</f>
        <v>0</v>
      </c>
      <c r="V7889" s="2">
        <f>$L$18*(G7889*1000)</f>
        <v>34800000</v>
      </c>
      <c r="W7889" s="2">
        <f>$L$24*(H7889*1000)</f>
        <v>0</v>
      </c>
      <c r="X7889" s="2">
        <f>$L$23*(I7889*1000)</f>
        <v>0</v>
      </c>
      <c r="Y7889" s="2">
        <f t="shared" si="369"/>
        <v>755.3261</v>
      </c>
      <c r="Z7889" s="18">
        <f>Y7889/(B7889+C7889+D7889+E7889+F7889+G7889+H7889+I7889)</f>
        <v>0.26521281601123597</v>
      </c>
      <c r="AA7889" s="18">
        <f t="shared" si="371"/>
        <v>3344662.7135999994</v>
      </c>
      <c r="AB7889" s="18">
        <f>((B7889+E7889+F7889+H7889+I7889)/(B7889+C7889+D7889+E7889+F7889+G7889+H7889+I7889))*100</f>
        <v>36.411516853932582</v>
      </c>
      <c r="AC7889" s="2">
        <f t="shared" si="370"/>
        <v>1</v>
      </c>
    </row>
    <row r="7890" spans="1:29">
      <c r="A7890" s="15" t="s">
        <v>73</v>
      </c>
      <c r="B7890" s="16" t="s">
        <v>30</v>
      </c>
      <c r="C7890" s="16" t="s">
        <v>1853</v>
      </c>
      <c r="D7890" s="16" t="s">
        <v>1058</v>
      </c>
      <c r="E7890" s="16" t="str">
        <f>IF([1]Sheet1!L7890="",[1]Sheet1!K7890,[1]Sheet1!L7890)</f>
        <v>0</v>
      </c>
      <c r="F7890" s="16" t="s">
        <v>605</v>
      </c>
      <c r="G7890" s="16" t="s">
        <v>398</v>
      </c>
      <c r="H7890" s="16" t="s">
        <v>675</v>
      </c>
      <c r="I7890" s="16" t="s">
        <v>1488</v>
      </c>
      <c r="N7890" s="17">
        <v>11</v>
      </c>
      <c r="O7890" s="17">
        <v>25</v>
      </c>
      <c r="P7890" s="17">
        <v>10</v>
      </c>
      <c r="Q7890" s="2">
        <f>$L$25*(B7890*1000)</f>
        <v>0</v>
      </c>
      <c r="R7890" s="2">
        <f>$L$19*(C7890*1000)</f>
        <v>494258600</v>
      </c>
      <c r="S7890" s="2">
        <f>$L$20*(D7890*1000)</f>
        <v>223951200</v>
      </c>
      <c r="T7890" s="2">
        <f>$L$21*(E7890*1000)</f>
        <v>0</v>
      </c>
      <c r="U7890" s="2">
        <f>$L$22*(F7890*1000)</f>
        <v>0</v>
      </c>
      <c r="V7890" s="2">
        <f>$L$18*(G7890*1000)</f>
        <v>34800000</v>
      </c>
      <c r="W7890" s="2">
        <f>$L$24*(H7890*1000)</f>
        <v>0</v>
      </c>
      <c r="X7890" s="2">
        <f>$L$23*(I7890*1000)</f>
        <v>0</v>
      </c>
      <c r="Y7890" s="2">
        <f t="shared" si="369"/>
        <v>753.00980000000004</v>
      </c>
      <c r="Z7890" s="18">
        <f>Y7890/(B7890+C7890+D7890+E7890+F7890+G7890+H7890+I7890)</f>
        <v>0.25699993174061436</v>
      </c>
      <c r="AA7890" s="18">
        <f t="shared" si="371"/>
        <v>3345415.7233999996</v>
      </c>
      <c r="AB7890" s="18">
        <f>((B7890+E7890+F7890+H7890+I7890)/(B7890+C7890+D7890+E7890+F7890+G7890+H7890+I7890))*100</f>
        <v>38.907849829351534</v>
      </c>
      <c r="AC7890" s="2">
        <f t="shared" si="370"/>
        <v>1</v>
      </c>
    </row>
    <row r="7891" spans="1:29">
      <c r="A7891" s="15" t="s">
        <v>77</v>
      </c>
      <c r="B7891" s="16" t="s">
        <v>30</v>
      </c>
      <c r="C7891" s="16" t="s">
        <v>1647</v>
      </c>
      <c r="D7891" s="16" t="s">
        <v>265</v>
      </c>
      <c r="E7891" s="16" t="str">
        <f>IF([1]Sheet1!L7891="",[1]Sheet1!K7891,[1]Sheet1!L7891)</f>
        <v>0</v>
      </c>
      <c r="F7891" s="16" t="s">
        <v>232</v>
      </c>
      <c r="G7891" s="16" t="s">
        <v>581</v>
      </c>
      <c r="H7891" s="16" t="s">
        <v>1322</v>
      </c>
      <c r="I7891" s="16" t="s">
        <v>424</v>
      </c>
      <c r="N7891" s="17">
        <v>11</v>
      </c>
      <c r="O7891" s="17">
        <v>25</v>
      </c>
      <c r="P7891" s="17">
        <v>11</v>
      </c>
      <c r="Q7891" s="2">
        <f>$L$25*(B7891*1000)</f>
        <v>0</v>
      </c>
      <c r="R7891" s="2">
        <f>$L$19*(C7891*1000)</f>
        <v>541032700</v>
      </c>
      <c r="S7891" s="2">
        <f>$L$20*(D7891*1000)</f>
        <v>287074700</v>
      </c>
      <c r="T7891" s="2">
        <f>$L$21*(E7891*1000)</f>
        <v>0</v>
      </c>
      <c r="U7891" s="2">
        <f>$L$22*(F7891*1000)</f>
        <v>0</v>
      </c>
      <c r="V7891" s="2">
        <f>$L$18*(G7891*1000)</f>
        <v>35670000</v>
      </c>
      <c r="W7891" s="2">
        <f>$L$24*(H7891*1000)</f>
        <v>0</v>
      </c>
      <c r="X7891" s="2">
        <f>$L$23*(I7891*1000)</f>
        <v>0</v>
      </c>
      <c r="Y7891" s="2">
        <f t="shared" si="369"/>
        <v>863.77739999999994</v>
      </c>
      <c r="Z7891" s="18">
        <f>Y7891/(B7891+C7891+D7891+E7891+F7891+G7891+H7891+I7891)</f>
        <v>0.28035618305744886</v>
      </c>
      <c r="AA7891" s="18">
        <f t="shared" si="371"/>
        <v>3346279.5007999996</v>
      </c>
      <c r="AB7891" s="18">
        <f>((B7891+E7891+F7891+H7891+I7891)/(B7891+C7891+D7891+E7891+F7891+G7891+H7891+I7891))*100</f>
        <v>34.014930217461867</v>
      </c>
      <c r="AC7891" s="2">
        <f t="shared" si="370"/>
        <v>1</v>
      </c>
    </row>
    <row r="7892" spans="1:29">
      <c r="A7892" s="15" t="s">
        <v>81</v>
      </c>
      <c r="B7892" s="16" t="s">
        <v>30</v>
      </c>
      <c r="C7892" s="16" t="s">
        <v>1469</v>
      </c>
      <c r="D7892" s="16" t="s">
        <v>125</v>
      </c>
      <c r="E7892" s="16" t="str">
        <f>IF([1]Sheet1!L7892="",[1]Sheet1!K7892,[1]Sheet1!L7892)</f>
        <v>4</v>
      </c>
      <c r="F7892" s="16" t="s">
        <v>232</v>
      </c>
      <c r="G7892" s="16" t="s">
        <v>398</v>
      </c>
      <c r="H7892" s="16" t="s">
        <v>167</v>
      </c>
      <c r="I7892" s="16" t="s">
        <v>361</v>
      </c>
      <c r="N7892" s="17">
        <v>11</v>
      </c>
      <c r="O7892" s="17">
        <v>25</v>
      </c>
      <c r="P7892" s="17">
        <v>12</v>
      </c>
      <c r="Q7892" s="2">
        <f>$L$25*(B7892*1000)</f>
        <v>0</v>
      </c>
      <c r="R7892" s="2">
        <f>$L$19*(C7892*1000)</f>
        <v>550240200</v>
      </c>
      <c r="S7892" s="2">
        <f>$L$20*(D7892*1000)</f>
        <v>290917000</v>
      </c>
      <c r="T7892" s="2">
        <f>$L$21*(E7892*1000)</f>
        <v>0</v>
      </c>
      <c r="U7892" s="2">
        <f>$L$22*(F7892*1000)</f>
        <v>0</v>
      </c>
      <c r="V7892" s="2">
        <f>$L$18*(G7892*1000)</f>
        <v>34800000</v>
      </c>
      <c r="W7892" s="2">
        <f>$L$24*(H7892*1000)</f>
        <v>0</v>
      </c>
      <c r="X7892" s="2">
        <f>$L$23*(I7892*1000)</f>
        <v>0</v>
      </c>
      <c r="Y7892" s="2">
        <f t="shared" si="369"/>
        <v>875.95719999999994</v>
      </c>
      <c r="Z7892" s="18">
        <f>Y7892/(B7892+C7892+D7892+E7892+F7892+G7892+H7892+I7892)</f>
        <v>0.27843521932612841</v>
      </c>
      <c r="AA7892" s="18">
        <f t="shared" si="371"/>
        <v>3347155.4579999996</v>
      </c>
      <c r="AB7892" s="18">
        <f>((B7892+E7892+F7892+H7892+I7892)/(B7892+C7892+D7892+E7892+F7892+G7892+H7892+I7892))*100</f>
        <v>34.392879847425299</v>
      </c>
      <c r="AC7892" s="2">
        <f t="shared" si="370"/>
        <v>1</v>
      </c>
    </row>
    <row r="7893" spans="1:29">
      <c r="A7893" s="15" t="s">
        <v>85</v>
      </c>
      <c r="B7893" s="16" t="s">
        <v>30</v>
      </c>
      <c r="C7893" s="16" t="s">
        <v>1362</v>
      </c>
      <c r="D7893" s="16" t="s">
        <v>345</v>
      </c>
      <c r="E7893" s="16" t="str">
        <f>IF([1]Sheet1!L7893="",[1]Sheet1!K7893,[1]Sheet1!L7893)</f>
        <v>162</v>
      </c>
      <c r="F7893" s="16" t="s">
        <v>232</v>
      </c>
      <c r="G7893" s="16" t="s">
        <v>581</v>
      </c>
      <c r="H7893" s="16" t="s">
        <v>70</v>
      </c>
      <c r="I7893" s="16" t="s">
        <v>639</v>
      </c>
      <c r="N7893" s="17">
        <v>11</v>
      </c>
      <c r="O7893" s="17">
        <v>25</v>
      </c>
      <c r="P7893" s="17">
        <v>13</v>
      </c>
      <c r="Q7893" s="2">
        <f>$L$25*(B7893*1000)</f>
        <v>0</v>
      </c>
      <c r="R7893" s="2">
        <f>$L$19*(C7893*1000)</f>
        <v>551713400</v>
      </c>
      <c r="S7893" s="2">
        <f>$L$20*(D7893*1000)</f>
        <v>291465900</v>
      </c>
      <c r="T7893" s="2">
        <f>$L$21*(E7893*1000)</f>
        <v>0</v>
      </c>
      <c r="U7893" s="2">
        <f>$L$22*(F7893*1000)</f>
        <v>0</v>
      </c>
      <c r="V7893" s="2">
        <f>$L$18*(G7893*1000)</f>
        <v>35670000</v>
      </c>
      <c r="W7893" s="2">
        <f>$L$24*(H7893*1000)</f>
        <v>0</v>
      </c>
      <c r="X7893" s="2">
        <f>$L$23*(I7893*1000)</f>
        <v>0</v>
      </c>
      <c r="Y7893" s="2">
        <f t="shared" si="369"/>
        <v>878.84929999999997</v>
      </c>
      <c r="Z7893" s="18">
        <f>Y7893/(B7893+C7893+D7893+E7893+F7893+G7893+H7893+I7893)</f>
        <v>0.27671577455919394</v>
      </c>
      <c r="AA7893" s="18">
        <f t="shared" si="371"/>
        <v>3348034.3072999995</v>
      </c>
      <c r="AB7893" s="18">
        <f>((B7893+E7893+F7893+H7893+I7893)/(B7893+C7893+D7893+E7893+F7893+G7893+H7893+I7893))*100</f>
        <v>34.823677581863983</v>
      </c>
      <c r="AC7893" s="2">
        <f t="shared" si="370"/>
        <v>1</v>
      </c>
    </row>
    <row r="7894" spans="1:29">
      <c r="A7894" s="15" t="s">
        <v>88</v>
      </c>
      <c r="B7894" s="16" t="s">
        <v>30</v>
      </c>
      <c r="C7894" s="16" t="s">
        <v>1516</v>
      </c>
      <c r="D7894" s="16" t="s">
        <v>1136</v>
      </c>
      <c r="E7894" s="16" t="str">
        <f>IF([1]Sheet1!L7894="",[1]Sheet1!K7894,[1]Sheet1!L7894)</f>
        <v>161</v>
      </c>
      <c r="F7894" s="16" t="s">
        <v>434</v>
      </c>
      <c r="G7894" s="16" t="s">
        <v>398</v>
      </c>
      <c r="H7894" s="16" t="s">
        <v>701</v>
      </c>
      <c r="I7894" s="16" t="s">
        <v>1181</v>
      </c>
      <c r="N7894" s="17">
        <v>11</v>
      </c>
      <c r="O7894" s="17">
        <v>25</v>
      </c>
      <c r="P7894" s="17">
        <v>14</v>
      </c>
      <c r="Q7894" s="2">
        <f>$L$25*(B7894*1000)</f>
        <v>0</v>
      </c>
      <c r="R7894" s="2">
        <f>$L$19*(C7894*1000)</f>
        <v>552818300</v>
      </c>
      <c r="S7894" s="2">
        <f>$L$20*(D7894*1000)</f>
        <v>315617500</v>
      </c>
      <c r="T7894" s="2">
        <f>$L$21*(E7894*1000)</f>
        <v>0</v>
      </c>
      <c r="U7894" s="2">
        <f>$L$22*(F7894*1000)</f>
        <v>0</v>
      </c>
      <c r="V7894" s="2">
        <f>$L$18*(G7894*1000)</f>
        <v>34800000</v>
      </c>
      <c r="W7894" s="2">
        <f>$L$24*(H7894*1000)</f>
        <v>0</v>
      </c>
      <c r="X7894" s="2">
        <f>$L$23*(I7894*1000)</f>
        <v>0</v>
      </c>
      <c r="Y7894" s="2">
        <f t="shared" si="369"/>
        <v>903.23580000000004</v>
      </c>
      <c r="Z7894" s="18">
        <f>Y7894/(B7894+C7894+D7894+E7894+F7894+G7894+H7894+I7894)</f>
        <v>0.28068234928527036</v>
      </c>
      <c r="AA7894" s="18">
        <f t="shared" si="371"/>
        <v>3348937.5430999994</v>
      </c>
      <c r="AB7894" s="18">
        <f>((B7894+E7894+F7894+H7894+I7894)/(B7894+C7894+D7894+E7894+F7894+G7894+H7894+I7894))*100</f>
        <v>34.244872591671843</v>
      </c>
      <c r="AC7894" s="2">
        <f t="shared" si="370"/>
        <v>1</v>
      </c>
    </row>
    <row r="7895" spans="1:29">
      <c r="A7895" s="15" t="s">
        <v>91</v>
      </c>
      <c r="B7895" s="16" t="s">
        <v>30</v>
      </c>
      <c r="C7895" s="16" t="s">
        <v>1695</v>
      </c>
      <c r="D7895" s="16" t="s">
        <v>420</v>
      </c>
      <c r="E7895" s="16" t="str">
        <f>IF([1]Sheet1!L7895="",[1]Sheet1!K7895,[1]Sheet1!L7895)</f>
        <v>163</v>
      </c>
      <c r="F7895" s="16" t="s">
        <v>434</v>
      </c>
      <c r="G7895" s="16" t="s">
        <v>484</v>
      </c>
      <c r="H7895" s="16" t="s">
        <v>32</v>
      </c>
      <c r="I7895" s="16" t="s">
        <v>1068</v>
      </c>
      <c r="N7895" s="17">
        <v>11</v>
      </c>
      <c r="O7895" s="17">
        <v>25</v>
      </c>
      <c r="P7895" s="17">
        <v>15</v>
      </c>
      <c r="Q7895" s="2">
        <f>$L$25*(B7895*1000)</f>
        <v>0</v>
      </c>
      <c r="R7895" s="2">
        <f>$L$19*(C7895*1000)</f>
        <v>567550300</v>
      </c>
      <c r="S7895" s="2">
        <f>$L$20*(D7895*1000)</f>
        <v>312873000</v>
      </c>
      <c r="T7895" s="2">
        <f>$L$21*(E7895*1000)</f>
        <v>0</v>
      </c>
      <c r="U7895" s="2">
        <f>$L$22*(F7895*1000)</f>
        <v>0</v>
      </c>
      <c r="V7895" s="2">
        <f>$L$18*(G7895*1000)</f>
        <v>36540000</v>
      </c>
      <c r="W7895" s="2">
        <f>$L$24*(H7895*1000)</f>
        <v>0</v>
      </c>
      <c r="X7895" s="2">
        <f>$L$23*(I7895*1000)</f>
        <v>0</v>
      </c>
      <c r="Y7895" s="2">
        <f t="shared" si="369"/>
        <v>916.9633</v>
      </c>
      <c r="Z7895" s="18">
        <f>Y7895/(B7895+C7895+D7895+E7895+F7895+G7895+H7895+I7895)</f>
        <v>0.28353843537414969</v>
      </c>
      <c r="AA7895" s="18">
        <f t="shared" si="371"/>
        <v>3349854.5063999994</v>
      </c>
      <c r="AB7895" s="18">
        <f>((B7895+E7895+F7895+H7895+I7895)/(B7895+C7895+D7895+E7895+F7895+G7895+H7895+I7895))*100</f>
        <v>33.426097711811998</v>
      </c>
      <c r="AC7895" s="2">
        <f t="shared" si="370"/>
        <v>1</v>
      </c>
    </row>
    <row r="7896" spans="1:29">
      <c r="A7896" s="15" t="s">
        <v>95</v>
      </c>
      <c r="B7896" s="16" t="s">
        <v>30</v>
      </c>
      <c r="C7896" s="16" t="s">
        <v>1437</v>
      </c>
      <c r="D7896" s="16" t="s">
        <v>58</v>
      </c>
      <c r="E7896" s="16" t="str">
        <f>IF([1]Sheet1!L7896="",[1]Sheet1!K7896,[1]Sheet1!L7896)</f>
        <v>344</v>
      </c>
      <c r="F7896" s="16" t="s">
        <v>434</v>
      </c>
      <c r="G7896" s="16" t="s">
        <v>421</v>
      </c>
      <c r="H7896" s="16" t="s">
        <v>32</v>
      </c>
      <c r="I7896" s="16" t="s">
        <v>1082</v>
      </c>
      <c r="N7896" s="17">
        <v>11</v>
      </c>
      <c r="O7896" s="17">
        <v>25</v>
      </c>
      <c r="P7896" s="17">
        <v>16</v>
      </c>
      <c r="Q7896" s="2">
        <f>$L$25*(B7896*1000)</f>
        <v>0</v>
      </c>
      <c r="R7896" s="2">
        <f>$L$19*(C7896*1000)</f>
        <v>567182000</v>
      </c>
      <c r="S7896" s="2">
        <f>$L$20*(D7896*1000)</f>
        <v>310677400</v>
      </c>
      <c r="T7896" s="2">
        <f>$L$21*(E7896*1000)</f>
        <v>0</v>
      </c>
      <c r="U7896" s="2">
        <f>$L$22*(F7896*1000)</f>
        <v>0</v>
      </c>
      <c r="V7896" s="2">
        <f>$L$18*(G7896*1000)</f>
        <v>39150000</v>
      </c>
      <c r="W7896" s="2">
        <f>$L$24*(H7896*1000)</f>
        <v>0</v>
      </c>
      <c r="X7896" s="2">
        <f>$L$23*(I7896*1000)</f>
        <v>0</v>
      </c>
      <c r="Y7896" s="2">
        <f t="shared" si="369"/>
        <v>917.00940000000003</v>
      </c>
      <c r="Z7896" s="18">
        <f>Y7896/(B7896+C7896+D7896+E7896+F7896+G7896+H7896+I7896)</f>
        <v>0.29571409222831346</v>
      </c>
      <c r="AA7896" s="18">
        <f t="shared" si="371"/>
        <v>3350771.5157999992</v>
      </c>
      <c r="AB7896" s="18">
        <f>((B7896+E7896+F7896+H7896+I7896)/(B7896+C7896+D7896+E7896+F7896+G7896+H7896+I7896))*100</f>
        <v>30.635278942276685</v>
      </c>
      <c r="AC7896" s="2">
        <f t="shared" si="370"/>
        <v>1</v>
      </c>
    </row>
    <row r="7897" spans="1:29">
      <c r="A7897" s="15" t="s">
        <v>98</v>
      </c>
      <c r="B7897" s="16" t="s">
        <v>30</v>
      </c>
      <c r="C7897" s="16" t="s">
        <v>1724</v>
      </c>
      <c r="D7897" s="16" t="s">
        <v>69</v>
      </c>
      <c r="E7897" s="16" t="str">
        <f>IF([1]Sheet1!L7897="",[1]Sheet1!K7897,[1]Sheet1!L7897)</f>
        <v>342</v>
      </c>
      <c r="F7897" s="16" t="s">
        <v>593</v>
      </c>
      <c r="G7897" s="16" t="s">
        <v>434</v>
      </c>
      <c r="H7897" s="16" t="s">
        <v>32</v>
      </c>
      <c r="I7897" s="16" t="s">
        <v>674</v>
      </c>
      <c r="N7897" s="17">
        <v>11</v>
      </c>
      <c r="O7897" s="17">
        <v>25</v>
      </c>
      <c r="P7897" s="17">
        <v>17</v>
      </c>
      <c r="Q7897" s="2">
        <f>$L$25*(B7897*1000)</f>
        <v>0</v>
      </c>
      <c r="R7897" s="2">
        <f>$L$19*(C7897*1000)</f>
        <v>578599300</v>
      </c>
      <c r="S7897" s="2">
        <f>$L$20*(D7897*1000)</f>
        <v>309579600</v>
      </c>
      <c r="T7897" s="2">
        <f>$L$21*(E7897*1000)</f>
        <v>0</v>
      </c>
      <c r="U7897" s="2">
        <f>$L$22*(F7897*1000)</f>
        <v>0</v>
      </c>
      <c r="V7897" s="2">
        <f>$L$18*(G7897*1000)</f>
        <v>40020000</v>
      </c>
      <c r="W7897" s="2">
        <f>$L$24*(H7897*1000)</f>
        <v>0</v>
      </c>
      <c r="X7897" s="2">
        <f>$L$23*(I7897*1000)</f>
        <v>0</v>
      </c>
      <c r="Y7897" s="2">
        <f t="shared" si="369"/>
        <v>928.19889999999998</v>
      </c>
      <c r="Z7897" s="18">
        <f>Y7897/(B7897+C7897+D7897+E7897+F7897+G7897+H7897+I7897)</f>
        <v>0.31116288970834727</v>
      </c>
      <c r="AA7897" s="18">
        <f t="shared" si="371"/>
        <v>3351699.7146999994</v>
      </c>
      <c r="AB7897" s="18">
        <f>((B7897+E7897+F7897+H7897+I7897)/(B7897+C7897+D7897+E7897+F7897+G7897+H7897+I7897))*100</f>
        <v>26.885685551458266</v>
      </c>
      <c r="AC7897" s="2">
        <f t="shared" si="370"/>
        <v>1</v>
      </c>
    </row>
    <row r="7898" spans="1:29">
      <c r="A7898" s="15" t="s">
        <v>101</v>
      </c>
      <c r="B7898" s="16" t="s">
        <v>30</v>
      </c>
      <c r="C7898" s="16" t="s">
        <v>1712</v>
      </c>
      <c r="D7898" s="16" t="s">
        <v>58</v>
      </c>
      <c r="E7898" s="16" t="str">
        <f>IF([1]Sheet1!L7898="",[1]Sheet1!K7898,[1]Sheet1!L7898)</f>
        <v>344</v>
      </c>
      <c r="F7898" s="16" t="s">
        <v>421</v>
      </c>
      <c r="G7898" s="16" t="s">
        <v>421</v>
      </c>
      <c r="H7898" s="16" t="s">
        <v>32</v>
      </c>
      <c r="I7898" s="16" t="s">
        <v>651</v>
      </c>
      <c r="N7898" s="17">
        <v>11</v>
      </c>
      <c r="O7898" s="17">
        <v>25</v>
      </c>
      <c r="P7898" s="17">
        <v>18</v>
      </c>
      <c r="Q7898" s="2">
        <f>$L$25*(B7898*1000)</f>
        <v>0</v>
      </c>
      <c r="R7898" s="2">
        <f>$L$19*(C7898*1000)</f>
        <v>579335900</v>
      </c>
      <c r="S7898" s="2">
        <f>$L$20*(D7898*1000)</f>
        <v>310677400</v>
      </c>
      <c r="T7898" s="2">
        <f>$L$21*(E7898*1000)</f>
        <v>0</v>
      </c>
      <c r="U7898" s="2">
        <f>$L$22*(F7898*1000)</f>
        <v>0</v>
      </c>
      <c r="V7898" s="2">
        <f>$L$18*(G7898*1000)</f>
        <v>39150000</v>
      </c>
      <c r="W7898" s="2">
        <f>$L$24*(H7898*1000)</f>
        <v>0</v>
      </c>
      <c r="X7898" s="2">
        <f>$L$23*(I7898*1000)</f>
        <v>0</v>
      </c>
      <c r="Y7898" s="2">
        <f t="shared" si="369"/>
        <v>929.16330000000005</v>
      </c>
      <c r="Z7898" s="18">
        <f>Y7898/(B7898+C7898+D7898+E7898+F7898+G7898+H7898+I7898)</f>
        <v>0.32206700173310226</v>
      </c>
      <c r="AA7898" s="18">
        <f t="shared" si="371"/>
        <v>3352628.8779999996</v>
      </c>
      <c r="AB7898" s="18">
        <f>((B7898+E7898+F7898+H7898+I7898)/(B7898+C7898+D7898+E7898+F7898+G7898+H7898+I7898))*100</f>
        <v>24.298093587521663</v>
      </c>
      <c r="AC7898" s="2">
        <f t="shared" si="370"/>
        <v>1</v>
      </c>
    </row>
    <row r="7899" spans="1:29">
      <c r="A7899" s="15" t="s">
        <v>106</v>
      </c>
      <c r="B7899" s="16" t="s">
        <v>30</v>
      </c>
      <c r="C7899" s="16" t="s">
        <v>1497</v>
      </c>
      <c r="D7899" s="16" t="s">
        <v>420</v>
      </c>
      <c r="E7899" s="16" t="str">
        <f>IF([1]Sheet1!L7899="",[1]Sheet1!K7899,[1]Sheet1!L7899)</f>
        <v>5</v>
      </c>
      <c r="F7899" s="16" t="s">
        <v>421</v>
      </c>
      <c r="G7899" s="16" t="s">
        <v>232</v>
      </c>
      <c r="H7899" s="16" t="s">
        <v>32</v>
      </c>
      <c r="I7899" s="16" t="s">
        <v>619</v>
      </c>
      <c r="N7899" s="17">
        <v>11</v>
      </c>
      <c r="O7899" s="17">
        <v>25</v>
      </c>
      <c r="P7899" s="17">
        <v>19</v>
      </c>
      <c r="Q7899" s="2">
        <f>$L$25*(B7899*1000)</f>
        <v>0</v>
      </c>
      <c r="R7899" s="2">
        <f>$L$19*(C7899*1000)</f>
        <v>580072500</v>
      </c>
      <c r="S7899" s="2">
        <f>$L$20*(D7899*1000)</f>
        <v>312873000</v>
      </c>
      <c r="T7899" s="2">
        <f>$L$21*(E7899*1000)</f>
        <v>0</v>
      </c>
      <c r="U7899" s="2">
        <f>$L$22*(F7899*1000)</f>
        <v>0</v>
      </c>
      <c r="V7899" s="2">
        <f>$L$18*(G7899*1000)</f>
        <v>40890000</v>
      </c>
      <c r="W7899" s="2">
        <f>$L$24*(H7899*1000)</f>
        <v>0</v>
      </c>
      <c r="X7899" s="2">
        <f>$L$23*(I7899*1000)</f>
        <v>0</v>
      </c>
      <c r="Y7899" s="2">
        <f t="shared" si="369"/>
        <v>933.83550000000002</v>
      </c>
      <c r="Z7899" s="18">
        <f>Y7899/(B7899+C7899+D7899+E7899+F7899+G7899+H7899+I7899)</f>
        <v>0.3529234693877551</v>
      </c>
      <c r="AA7899" s="18">
        <f t="shared" si="371"/>
        <v>3353562.7134999996</v>
      </c>
      <c r="AB7899" s="18">
        <f>((B7899+E7899+F7899+H7899+I7899)/(B7899+C7899+D7899+E7899+F7899+G7899+H7899+I7899))*100</f>
        <v>17.157974300831444</v>
      </c>
      <c r="AC7899" s="2">
        <f t="shared" si="370"/>
        <v>1</v>
      </c>
    </row>
    <row r="7900" spans="1:29">
      <c r="A7900" s="15" t="s">
        <v>110</v>
      </c>
      <c r="B7900" s="16" t="s">
        <v>30</v>
      </c>
      <c r="C7900" s="16" t="s">
        <v>1362</v>
      </c>
      <c r="D7900" s="16" t="s">
        <v>353</v>
      </c>
      <c r="E7900" s="16" t="str">
        <f>IF([1]Sheet1!L7900="",[1]Sheet1!K7900,[1]Sheet1!L7900)</f>
        <v>0</v>
      </c>
      <c r="F7900" s="16" t="s">
        <v>434</v>
      </c>
      <c r="G7900" s="16" t="s">
        <v>232</v>
      </c>
      <c r="H7900" s="16" t="s">
        <v>32</v>
      </c>
      <c r="I7900" s="16" t="s">
        <v>83</v>
      </c>
      <c r="N7900" s="17">
        <v>11</v>
      </c>
      <c r="O7900" s="17">
        <v>25</v>
      </c>
      <c r="P7900" s="17">
        <v>20</v>
      </c>
      <c r="Q7900" s="2">
        <f>$L$25*(B7900*1000)</f>
        <v>0</v>
      </c>
      <c r="R7900" s="2">
        <f>$L$19*(C7900*1000)</f>
        <v>551713400</v>
      </c>
      <c r="S7900" s="2">
        <f>$L$20*(D7900*1000)</f>
        <v>313421900</v>
      </c>
      <c r="T7900" s="2">
        <f>$L$21*(E7900*1000)</f>
        <v>0</v>
      </c>
      <c r="U7900" s="2">
        <f>$L$22*(F7900*1000)</f>
        <v>0</v>
      </c>
      <c r="V7900" s="2">
        <f>$L$18*(G7900*1000)</f>
        <v>40890000</v>
      </c>
      <c r="W7900" s="2">
        <f>$L$24*(H7900*1000)</f>
        <v>0</v>
      </c>
      <c r="X7900" s="2">
        <f>$L$23*(I7900*1000)</f>
        <v>0</v>
      </c>
      <c r="Y7900" s="2">
        <f t="shared" si="369"/>
        <v>906.02530000000002</v>
      </c>
      <c r="Z7900" s="18">
        <f>Y7900/(B7900+C7900+D7900+E7900+F7900+G7900+H7900+I7900)</f>
        <v>0.34726918359524722</v>
      </c>
      <c r="AA7900" s="18">
        <f t="shared" si="371"/>
        <v>3354468.7387999995</v>
      </c>
      <c r="AB7900" s="18">
        <f>((B7900+E7900+F7900+H7900+I7900)/(B7900+C7900+D7900+E7900+F7900+G7900+H7900+I7900))*100</f>
        <v>18.896128784975087</v>
      </c>
      <c r="AC7900" s="2">
        <f t="shared" si="370"/>
        <v>1</v>
      </c>
    </row>
    <row r="7901" spans="1:29">
      <c r="A7901" s="15" t="s">
        <v>113</v>
      </c>
      <c r="B7901" s="16" t="s">
        <v>30</v>
      </c>
      <c r="C7901" s="16" t="s">
        <v>831</v>
      </c>
      <c r="D7901" s="16" t="s">
        <v>892</v>
      </c>
      <c r="E7901" s="16" t="str">
        <f>IF([1]Sheet1!L7901="",[1]Sheet1!K7901,[1]Sheet1!L7901)</f>
        <v>0</v>
      </c>
      <c r="F7901" s="16" t="s">
        <v>127</v>
      </c>
      <c r="G7901" s="16" t="s">
        <v>484</v>
      </c>
      <c r="H7901" s="16" t="s">
        <v>32</v>
      </c>
      <c r="I7901" s="16" t="s">
        <v>828</v>
      </c>
      <c r="N7901" s="17">
        <v>11</v>
      </c>
      <c r="O7901" s="17">
        <v>25</v>
      </c>
      <c r="P7901" s="17">
        <v>21</v>
      </c>
      <c r="Q7901" s="2">
        <f>$L$25*(B7901*1000)</f>
        <v>0</v>
      </c>
      <c r="R7901" s="2">
        <f>$L$19*(C7901*1000)</f>
        <v>447484500</v>
      </c>
      <c r="S7901" s="2">
        <f>$L$20*(D7901*1000)</f>
        <v>301346100</v>
      </c>
      <c r="T7901" s="2">
        <f>$L$21*(E7901*1000)</f>
        <v>0</v>
      </c>
      <c r="U7901" s="2">
        <f>$L$22*(F7901*1000)</f>
        <v>0</v>
      </c>
      <c r="V7901" s="2">
        <f>$L$18*(G7901*1000)</f>
        <v>36540000</v>
      </c>
      <c r="W7901" s="2">
        <f>$L$24*(H7901*1000)</f>
        <v>0</v>
      </c>
      <c r="X7901" s="2">
        <f>$L$23*(I7901*1000)</f>
        <v>0</v>
      </c>
      <c r="Y7901" s="2">
        <f t="shared" si="369"/>
        <v>785.37059999999997</v>
      </c>
      <c r="Z7901" s="18">
        <f>Y7901/(B7901+C7901+D7901+E7901+F7901+G7901+H7901+I7901)</f>
        <v>0.35633874773139745</v>
      </c>
      <c r="AA7901" s="18">
        <f t="shared" si="371"/>
        <v>3355254.1093999995</v>
      </c>
      <c r="AB7901" s="18">
        <f>((B7901+E7901+F7901+H7901+I7901)/(B7901+C7901+D7901+E7901+F7901+G7901+H7901+I7901))*100</f>
        <v>18.058076225045372</v>
      </c>
      <c r="AC7901" s="2">
        <f t="shared" si="370"/>
        <v>1</v>
      </c>
    </row>
    <row r="7902" spans="1:29">
      <c r="A7902" s="15" t="s">
        <v>117</v>
      </c>
      <c r="B7902" s="16" t="s">
        <v>30</v>
      </c>
      <c r="C7902" s="16" t="s">
        <v>496</v>
      </c>
      <c r="D7902" s="16" t="s">
        <v>388</v>
      </c>
      <c r="E7902" s="16" t="str">
        <f>IF([1]Sheet1!L7902="",[1]Sheet1!K7902,[1]Sheet1!L7902)</f>
        <v>0</v>
      </c>
      <c r="F7902" s="16" t="s">
        <v>39</v>
      </c>
      <c r="G7902" s="16" t="s">
        <v>398</v>
      </c>
      <c r="H7902" s="16" t="s">
        <v>32</v>
      </c>
      <c r="I7902" s="16" t="s">
        <v>643</v>
      </c>
      <c r="N7902" s="17">
        <v>11</v>
      </c>
      <c r="O7902" s="17">
        <v>25</v>
      </c>
      <c r="P7902" s="17">
        <v>22</v>
      </c>
      <c r="Q7902" s="2">
        <f>$L$25*(B7902*1000)</f>
        <v>0</v>
      </c>
      <c r="R7902" s="2">
        <f>$L$19*(C7902*1000)</f>
        <v>488365800</v>
      </c>
      <c r="S7902" s="2">
        <f>$L$20*(D7902*1000)</f>
        <v>195408400</v>
      </c>
      <c r="T7902" s="2">
        <f>$L$21*(E7902*1000)</f>
        <v>0</v>
      </c>
      <c r="U7902" s="2">
        <f>$L$22*(F7902*1000)</f>
        <v>0</v>
      </c>
      <c r="V7902" s="2">
        <f>$L$18*(G7902*1000)</f>
        <v>34800000</v>
      </c>
      <c r="W7902" s="2">
        <f>$L$24*(H7902*1000)</f>
        <v>0</v>
      </c>
      <c r="X7902" s="2">
        <f>$L$23*(I7902*1000)</f>
        <v>0</v>
      </c>
      <c r="Y7902" s="2">
        <f t="shared" si="369"/>
        <v>718.57420000000002</v>
      </c>
      <c r="Z7902" s="18">
        <f>Y7902/(B7902+C7902+D7902+E7902+F7902+G7902+H7902+I7902)</f>
        <v>0.34071797060218112</v>
      </c>
      <c r="AA7902" s="18">
        <f t="shared" si="371"/>
        <v>3355972.6835999996</v>
      </c>
      <c r="AB7902" s="18">
        <f>((B7902+E7902+F7902+H7902+I7902)/(B7902+C7902+D7902+E7902+F7902+G7902+H7902+I7902))*100</f>
        <v>18.349928876244665</v>
      </c>
      <c r="AC7902" s="2">
        <f t="shared" si="370"/>
        <v>1</v>
      </c>
    </row>
    <row r="7903" spans="1:29">
      <c r="A7903" s="15" t="s">
        <v>120</v>
      </c>
      <c r="B7903" s="16" t="s">
        <v>30</v>
      </c>
      <c r="C7903" s="16" t="s">
        <v>1797</v>
      </c>
      <c r="D7903" s="16" t="s">
        <v>656</v>
      </c>
      <c r="E7903" s="16" t="str">
        <f>IF([1]Sheet1!L7903="",[1]Sheet1!K7903,[1]Sheet1!L7903)</f>
        <v>7</v>
      </c>
      <c r="F7903" s="16" t="s">
        <v>30</v>
      </c>
      <c r="G7903" s="16" t="s">
        <v>99</v>
      </c>
      <c r="H7903" s="16" t="s">
        <v>32</v>
      </c>
      <c r="I7903" s="16" t="s">
        <v>63</v>
      </c>
      <c r="N7903" s="17">
        <v>11</v>
      </c>
      <c r="O7903" s="17">
        <v>25</v>
      </c>
      <c r="P7903" s="17">
        <v>23</v>
      </c>
      <c r="Q7903" s="2">
        <f>$L$25*(B7903*1000)</f>
        <v>0</v>
      </c>
      <c r="R7903" s="2">
        <f>$L$19*(C7903*1000)</f>
        <v>377507500</v>
      </c>
      <c r="S7903" s="2">
        <f>$L$20*(D7903*1000)</f>
        <v>278841200</v>
      </c>
      <c r="T7903" s="2">
        <f>$L$21*(E7903*1000)</f>
        <v>0</v>
      </c>
      <c r="U7903" s="2">
        <f>$L$22*(F7903*1000)</f>
        <v>0</v>
      </c>
      <c r="V7903" s="2">
        <f>$L$18*(G7903*1000)</f>
        <v>27840000</v>
      </c>
      <c r="W7903" s="2">
        <f>$L$24*(H7903*1000)</f>
        <v>0</v>
      </c>
      <c r="X7903" s="2">
        <f>$L$23*(I7903*1000)</f>
        <v>0</v>
      </c>
      <c r="Y7903" s="2">
        <f t="shared" si="369"/>
        <v>684.18870000000004</v>
      </c>
      <c r="Z7903" s="18">
        <f>Y7903/(B7903+C7903+D7903+E7903+F7903+G7903+H7903+I7903)</f>
        <v>0.35486965767634859</v>
      </c>
      <c r="AA7903" s="18">
        <f t="shared" si="371"/>
        <v>3356656.8722999995</v>
      </c>
      <c r="AB7903" s="18">
        <f>((B7903+E7903+F7903+H7903+I7903)/(B7903+C7903+D7903+E7903+F7903+G7903+H7903+I7903))*100</f>
        <v>18.827800829875518</v>
      </c>
      <c r="AC7903" s="2">
        <f t="shared" si="370"/>
        <v>1</v>
      </c>
    </row>
    <row r="7904" spans="1:29">
      <c r="A7904" s="15" t="s">
        <v>29</v>
      </c>
      <c r="B7904" s="16" t="s">
        <v>30</v>
      </c>
      <c r="C7904" s="16" t="s">
        <v>1142</v>
      </c>
      <c r="D7904" s="16" t="s">
        <v>1020</v>
      </c>
      <c r="E7904" s="16" t="str">
        <f>IF([1]Sheet1!L7904="",[1]Sheet1!K7904,[1]Sheet1!L7904)</f>
        <v>279</v>
      </c>
      <c r="F7904" s="16" t="s">
        <v>30</v>
      </c>
      <c r="G7904" s="16" t="s">
        <v>160</v>
      </c>
      <c r="H7904" s="16" t="s">
        <v>32</v>
      </c>
      <c r="I7904" s="16" t="s">
        <v>1278</v>
      </c>
      <c r="N7904" s="17">
        <v>11</v>
      </c>
      <c r="O7904" s="17">
        <v>25</v>
      </c>
      <c r="P7904" s="17">
        <v>24</v>
      </c>
      <c r="Q7904" s="2">
        <f>$L$25*(B7904*1000)</f>
        <v>0</v>
      </c>
      <c r="R7904" s="2">
        <f>$L$19*(C7904*1000)</f>
        <v>450799200</v>
      </c>
      <c r="S7904" s="2">
        <f>$L$20*(D7904*1000)</f>
        <v>304639500</v>
      </c>
      <c r="T7904" s="2">
        <f>$L$21*(E7904*1000)</f>
        <v>0</v>
      </c>
      <c r="U7904" s="2">
        <f>$L$22*(F7904*1000)</f>
        <v>0</v>
      </c>
      <c r="V7904" s="2">
        <f>$L$18*(G7904*1000)</f>
        <v>26970000</v>
      </c>
      <c r="W7904" s="2">
        <f>$L$24*(H7904*1000)</f>
        <v>0</v>
      </c>
      <c r="X7904" s="2">
        <f>$L$23*(I7904*1000)</f>
        <v>0</v>
      </c>
      <c r="Y7904" s="2">
        <f t="shared" si="369"/>
        <v>782.40869999999995</v>
      </c>
      <c r="Z7904" s="18">
        <f>Y7904/(B7904+C7904+D7904+E7904+F7904+G7904+H7904+I7904)</f>
        <v>0.3137163993584603</v>
      </c>
      <c r="AA7904" s="18">
        <f t="shared" si="371"/>
        <v>3357439.2809999995</v>
      </c>
      <c r="AB7904" s="18">
        <f>((B7904+E7904+F7904+H7904+I7904)/(B7904+C7904+D7904+E7904+F7904+G7904+H7904+I7904))*100</f>
        <v>27.425821972734564</v>
      </c>
      <c r="AC7904" s="2">
        <f t="shared" si="370"/>
        <v>1</v>
      </c>
    </row>
    <row r="7905" spans="1:29">
      <c r="A7905" s="15" t="s">
        <v>37</v>
      </c>
      <c r="B7905" s="16" t="s">
        <v>30</v>
      </c>
      <c r="C7905" s="16" t="s">
        <v>636</v>
      </c>
      <c r="D7905" s="16" t="s">
        <v>1061</v>
      </c>
      <c r="E7905" s="16" t="str">
        <f>IF([1]Sheet1!L7905="",[1]Sheet1!K7905,[1]Sheet1!L7905)</f>
        <v>301</v>
      </c>
      <c r="F7905" s="16" t="s">
        <v>30</v>
      </c>
      <c r="G7905" s="16" t="s">
        <v>160</v>
      </c>
      <c r="H7905" s="16" t="s">
        <v>32</v>
      </c>
      <c r="I7905" s="16" t="s">
        <v>866</v>
      </c>
      <c r="N7905" s="17">
        <v>11</v>
      </c>
      <c r="O7905" s="17">
        <v>26</v>
      </c>
      <c r="P7905" s="17">
        <v>1</v>
      </c>
      <c r="Q7905" s="2">
        <f>$L$25*(B7905*1000)</f>
        <v>0</v>
      </c>
      <c r="R7905" s="2">
        <f>$L$19*(C7905*1000)</f>
        <v>391871200</v>
      </c>
      <c r="S7905" s="2">
        <f>$L$20*(D7905*1000)</f>
        <v>245907200</v>
      </c>
      <c r="T7905" s="2">
        <f>$L$21*(E7905*1000)</f>
        <v>0</v>
      </c>
      <c r="U7905" s="2">
        <f>$L$22*(F7905*1000)</f>
        <v>0</v>
      </c>
      <c r="V7905" s="2">
        <f>$L$18*(G7905*1000)</f>
        <v>26970000</v>
      </c>
      <c r="W7905" s="2">
        <f>$L$24*(H7905*1000)</f>
        <v>0</v>
      </c>
      <c r="X7905" s="2">
        <f>$L$23*(I7905*1000)</f>
        <v>0</v>
      </c>
      <c r="Y7905" s="2">
        <f t="shared" si="369"/>
        <v>664.74839999999995</v>
      </c>
      <c r="Z7905" s="18">
        <f>Y7905/(B7905+C7905+D7905+E7905+F7905+G7905+H7905+I7905)</f>
        <v>0.28927258485639684</v>
      </c>
      <c r="AA7905" s="18">
        <f t="shared" si="371"/>
        <v>3358104.0293999994</v>
      </c>
      <c r="AB7905" s="18">
        <f>((B7905+E7905+F7905+H7905+I7905)/(B7905+C7905+D7905+E7905+F7905+G7905+H7905+I7905))*100</f>
        <v>32.854656222802433</v>
      </c>
      <c r="AC7905" s="2">
        <f t="shared" si="370"/>
        <v>1</v>
      </c>
    </row>
    <row r="7906" spans="1:29">
      <c r="A7906" s="15" t="s">
        <v>42</v>
      </c>
      <c r="B7906" s="16" t="s">
        <v>30</v>
      </c>
      <c r="C7906" s="16" t="s">
        <v>890</v>
      </c>
      <c r="D7906" s="16" t="s">
        <v>547</v>
      </c>
      <c r="E7906" s="16" t="str">
        <f>IF([1]Sheet1!L7906="",[1]Sheet1!K7906,[1]Sheet1!L7906)</f>
        <v>436</v>
      </c>
      <c r="F7906" s="16" t="s">
        <v>730</v>
      </c>
      <c r="G7906" s="16" t="s">
        <v>135</v>
      </c>
      <c r="H7906" s="16" t="s">
        <v>32</v>
      </c>
      <c r="I7906" s="16" t="s">
        <v>1111</v>
      </c>
      <c r="N7906" s="17">
        <v>11</v>
      </c>
      <c r="O7906" s="17">
        <v>26</v>
      </c>
      <c r="P7906" s="17">
        <v>2</v>
      </c>
      <c r="Q7906" s="2">
        <f>$L$25*(B7906*1000)</f>
        <v>0</v>
      </c>
      <c r="R7906" s="2">
        <f>$L$19*(C7906*1000)</f>
        <v>285432500</v>
      </c>
      <c r="S7906" s="2">
        <f>$L$20*(D7906*1000)</f>
        <v>138322800</v>
      </c>
      <c r="T7906" s="2">
        <f>$L$21*(E7906*1000)</f>
        <v>0</v>
      </c>
      <c r="U7906" s="2">
        <f>$L$22*(F7906*1000)</f>
        <v>0</v>
      </c>
      <c r="V7906" s="2">
        <f>$L$18*(G7906*1000)</f>
        <v>25230000</v>
      </c>
      <c r="W7906" s="2">
        <f>$L$24*(H7906*1000)</f>
        <v>0</v>
      </c>
      <c r="X7906" s="2">
        <f>$L$23*(I7906*1000)</f>
        <v>0</v>
      </c>
      <c r="Y7906" s="2">
        <f t="shared" si="369"/>
        <v>448.9853</v>
      </c>
      <c r="Z7906" s="18">
        <f>Y7906/(B7906+C7906+D7906+E7906+F7906+G7906+H7906+I7906)</f>
        <v>0.22019877390877882</v>
      </c>
      <c r="AA7906" s="18">
        <f t="shared" si="371"/>
        <v>3358553.0146999992</v>
      </c>
      <c r="AB7906" s="18">
        <f>((B7906+E7906+F7906+H7906+I7906)/(B7906+C7906+D7906+E7906+F7906+G7906+H7906+I7906))*100</f>
        <v>48.209906817067186</v>
      </c>
      <c r="AC7906" s="2">
        <f t="shared" si="370"/>
        <v>1</v>
      </c>
    </row>
    <row r="7907" spans="1:29">
      <c r="A7907" s="15" t="s">
        <v>47</v>
      </c>
      <c r="B7907" s="16" t="s">
        <v>30</v>
      </c>
      <c r="C7907" s="16" t="s">
        <v>546</v>
      </c>
      <c r="D7907" s="16" t="s">
        <v>547</v>
      </c>
      <c r="E7907" s="16" t="str">
        <f>IF([1]Sheet1!L7907="",[1]Sheet1!K7907,[1]Sheet1!L7907)</f>
        <v>448</v>
      </c>
      <c r="F7907" s="16" t="s">
        <v>730</v>
      </c>
      <c r="G7907" s="16" t="s">
        <v>135</v>
      </c>
      <c r="H7907" s="16" t="s">
        <v>32</v>
      </c>
      <c r="I7907" s="16" t="s">
        <v>195</v>
      </c>
      <c r="N7907" s="17">
        <v>11</v>
      </c>
      <c r="O7907" s="17">
        <v>26</v>
      </c>
      <c r="P7907" s="17">
        <v>3</v>
      </c>
      <c r="Q7907" s="2">
        <f>$L$25*(B7907*1000)</f>
        <v>0</v>
      </c>
      <c r="R7907" s="2">
        <f>$L$19*(C7907*1000)</f>
        <v>286905700</v>
      </c>
      <c r="S7907" s="2">
        <f>$L$20*(D7907*1000)</f>
        <v>138322800</v>
      </c>
      <c r="T7907" s="2">
        <f>$L$21*(E7907*1000)</f>
        <v>0</v>
      </c>
      <c r="U7907" s="2">
        <f>$L$22*(F7907*1000)</f>
        <v>0</v>
      </c>
      <c r="V7907" s="2">
        <f>$L$18*(G7907*1000)</f>
        <v>25230000</v>
      </c>
      <c r="W7907" s="2">
        <f>$L$24*(H7907*1000)</f>
        <v>0</v>
      </c>
      <c r="X7907" s="2">
        <f>$L$23*(I7907*1000)</f>
        <v>0</v>
      </c>
      <c r="Y7907" s="2">
        <f t="shared" si="369"/>
        <v>450.45850000000002</v>
      </c>
      <c r="Z7907" s="18">
        <f>Y7907/(B7907+C7907+D7907+E7907+F7907+G7907+H7907+I7907)</f>
        <v>0.21845708050436471</v>
      </c>
      <c r="AA7907" s="18">
        <f t="shared" si="371"/>
        <v>3359003.4731999994</v>
      </c>
      <c r="AB7907" s="18">
        <f>((B7907+E7907+F7907+H7907+I7907)/(B7907+C7907+D7907+E7907+F7907+G7907+H7907+I7907))*100</f>
        <v>48.593598448108629</v>
      </c>
      <c r="AC7907" s="2">
        <f t="shared" si="370"/>
        <v>1</v>
      </c>
    </row>
    <row r="7908" spans="1:29">
      <c r="A7908" s="15" t="s">
        <v>50</v>
      </c>
      <c r="B7908" s="16" t="s">
        <v>30</v>
      </c>
      <c r="C7908" s="16" t="s">
        <v>1262</v>
      </c>
      <c r="D7908" s="16" t="s">
        <v>690</v>
      </c>
      <c r="E7908" s="16" t="str">
        <f>IF([1]Sheet1!L7908="",[1]Sheet1!K7908,[1]Sheet1!L7908)</f>
        <v>445</v>
      </c>
      <c r="F7908" s="16" t="s">
        <v>730</v>
      </c>
      <c r="G7908" s="16" t="s">
        <v>135</v>
      </c>
      <c r="H7908" s="16" t="s">
        <v>32</v>
      </c>
      <c r="I7908" s="16" t="s">
        <v>203</v>
      </c>
      <c r="N7908" s="17">
        <v>11</v>
      </c>
      <c r="O7908" s="17">
        <v>26</v>
      </c>
      <c r="P7908" s="17">
        <v>4</v>
      </c>
      <c r="Q7908" s="2">
        <f>$L$25*(B7908*1000)</f>
        <v>0</v>
      </c>
      <c r="R7908" s="2">
        <f>$L$19*(C7908*1000)</f>
        <v>287642300</v>
      </c>
      <c r="S7908" s="2">
        <f>$L$20*(D7908*1000)</f>
        <v>139420600</v>
      </c>
      <c r="T7908" s="2">
        <f>$L$21*(E7908*1000)</f>
        <v>0</v>
      </c>
      <c r="U7908" s="2">
        <f>$L$22*(F7908*1000)</f>
        <v>0</v>
      </c>
      <c r="V7908" s="2">
        <f>$L$18*(G7908*1000)</f>
        <v>25230000</v>
      </c>
      <c r="W7908" s="2">
        <f>$L$24*(H7908*1000)</f>
        <v>0</v>
      </c>
      <c r="X7908" s="2">
        <f>$L$23*(I7908*1000)</f>
        <v>0</v>
      </c>
      <c r="Y7908" s="2">
        <f t="shared" si="369"/>
        <v>452.29289999999997</v>
      </c>
      <c r="Z7908" s="18">
        <f>Y7908/(B7908+C7908+D7908+E7908+F7908+G7908+H7908+I7908)</f>
        <v>0.21849898550724636</v>
      </c>
      <c r="AA7908" s="18">
        <f t="shared" si="371"/>
        <v>3359455.7660999992</v>
      </c>
      <c r="AB7908" s="18">
        <f>((B7908+E7908+F7908+H7908+I7908)/(B7908+C7908+D7908+E7908+F7908+G7908+H7908+I7908))*100</f>
        <v>48.59903381642512</v>
      </c>
      <c r="AC7908" s="2">
        <f t="shared" si="370"/>
        <v>1</v>
      </c>
    </row>
    <row r="7909" spans="1:29">
      <c r="A7909" s="15" t="s">
        <v>53</v>
      </c>
      <c r="B7909" s="16" t="s">
        <v>30</v>
      </c>
      <c r="C7909" s="16" t="s">
        <v>296</v>
      </c>
      <c r="D7909" s="16" t="s">
        <v>59</v>
      </c>
      <c r="E7909" s="16" t="str">
        <f>IF([1]Sheet1!L7909="",[1]Sheet1!K7909,[1]Sheet1!L7909)</f>
        <v>185</v>
      </c>
      <c r="F7909" s="16" t="s">
        <v>730</v>
      </c>
      <c r="G7909" s="16" t="s">
        <v>135</v>
      </c>
      <c r="H7909" s="16" t="s">
        <v>32</v>
      </c>
      <c r="I7909" s="16" t="s">
        <v>733</v>
      </c>
      <c r="N7909" s="17">
        <v>11</v>
      </c>
      <c r="O7909" s="17">
        <v>26</v>
      </c>
      <c r="P7909" s="17">
        <v>5</v>
      </c>
      <c r="Q7909" s="2">
        <f>$L$25*(B7909*1000)</f>
        <v>0</v>
      </c>
      <c r="R7909" s="2">
        <f>$L$19*(C7909*1000)</f>
        <v>290957000</v>
      </c>
      <c r="S7909" s="2">
        <f>$L$20*(D7909*1000)</f>
        <v>163023300</v>
      </c>
      <c r="T7909" s="2">
        <f>$L$21*(E7909*1000)</f>
        <v>0</v>
      </c>
      <c r="U7909" s="2">
        <f>$L$22*(F7909*1000)</f>
        <v>0</v>
      </c>
      <c r="V7909" s="2">
        <f>$L$18*(G7909*1000)</f>
        <v>25230000</v>
      </c>
      <c r="W7909" s="2">
        <f>$L$24*(H7909*1000)</f>
        <v>0</v>
      </c>
      <c r="X7909" s="2">
        <f>$L$23*(I7909*1000)</f>
        <v>0</v>
      </c>
      <c r="Y7909" s="2">
        <f t="shared" si="369"/>
        <v>479.21030000000002</v>
      </c>
      <c r="Z7909" s="18">
        <f>Y7909/(B7909+C7909+D7909+E7909+F7909+G7909+H7909+I7909)</f>
        <v>0.26622794444444448</v>
      </c>
      <c r="AA7909" s="18">
        <f t="shared" si="371"/>
        <v>3359934.9763999991</v>
      </c>
      <c r="AB7909" s="18">
        <f>((B7909+E7909+F7909+H7909+I7909)/(B7909+C7909+D7909+E7909+F7909+G7909+H7909+I7909))*100</f>
        <v>38</v>
      </c>
      <c r="AC7909" s="2">
        <f t="shared" si="370"/>
        <v>1</v>
      </c>
    </row>
    <row r="7910" spans="1:29">
      <c r="A7910" s="15" t="s">
        <v>57</v>
      </c>
      <c r="B7910" s="16" t="s">
        <v>30</v>
      </c>
      <c r="C7910" s="16" t="s">
        <v>1301</v>
      </c>
      <c r="D7910" s="16" t="s">
        <v>464</v>
      </c>
      <c r="E7910" s="16" t="str">
        <f>IF([1]Sheet1!L7910="",[1]Sheet1!K7910,[1]Sheet1!L7910)</f>
        <v>1</v>
      </c>
      <c r="F7910" s="16" t="s">
        <v>30</v>
      </c>
      <c r="G7910" s="16" t="s">
        <v>118</v>
      </c>
      <c r="H7910" s="16" t="s">
        <v>177</v>
      </c>
      <c r="I7910" s="16" t="s">
        <v>1311</v>
      </c>
      <c r="N7910" s="17">
        <v>11</v>
      </c>
      <c r="O7910" s="17">
        <v>26</v>
      </c>
      <c r="P7910" s="17">
        <v>6</v>
      </c>
      <c r="Q7910" s="2">
        <f>$L$25*(B7910*1000)</f>
        <v>0</v>
      </c>
      <c r="R7910" s="2">
        <f>$L$19*(C7910*1000)</f>
        <v>313791600</v>
      </c>
      <c r="S7910" s="2">
        <f>$L$20*(D7910*1000)</f>
        <v>226146800</v>
      </c>
      <c r="T7910" s="2">
        <f>$L$21*(E7910*1000)</f>
        <v>0</v>
      </c>
      <c r="U7910" s="2">
        <f>$L$22*(F7910*1000)</f>
        <v>0</v>
      </c>
      <c r="V7910" s="2">
        <f>$L$18*(G7910*1000)</f>
        <v>28710000</v>
      </c>
      <c r="W7910" s="2">
        <f>$L$24*(H7910*1000)</f>
        <v>0</v>
      </c>
      <c r="X7910" s="2">
        <f>$L$23*(I7910*1000)</f>
        <v>0</v>
      </c>
      <c r="Y7910" s="2">
        <f t="shared" si="369"/>
        <v>568.64840000000004</v>
      </c>
      <c r="Z7910" s="18">
        <f>Y7910/(B7910+C7910+D7910+E7910+F7910+G7910+H7910+I7910)</f>
        <v>0.30295599360681941</v>
      </c>
      <c r="AA7910" s="18">
        <f t="shared" si="371"/>
        <v>3360503.6247999989</v>
      </c>
      <c r="AB7910" s="18">
        <f>((B7910+E7910+F7910+H7910+I7910)/(B7910+C7910+D7910+E7910+F7910+G7910+H7910+I7910))*100</f>
        <v>30.90037293553543</v>
      </c>
      <c r="AC7910" s="2">
        <f t="shared" si="370"/>
        <v>1</v>
      </c>
    </row>
    <row r="7911" spans="1:29">
      <c r="A7911" s="15" t="s">
        <v>60</v>
      </c>
      <c r="B7911" s="16" t="s">
        <v>30</v>
      </c>
      <c r="C7911" s="16" t="s">
        <v>365</v>
      </c>
      <c r="D7911" s="16" t="s">
        <v>353</v>
      </c>
      <c r="E7911" s="16" t="str">
        <f>IF([1]Sheet1!L7911="",[1]Sheet1!K7911,[1]Sheet1!L7911)</f>
        <v>113</v>
      </c>
      <c r="F7911" s="16" t="s">
        <v>30</v>
      </c>
      <c r="G7911" s="16" t="s">
        <v>123</v>
      </c>
      <c r="H7911" s="16" t="s">
        <v>678</v>
      </c>
      <c r="I7911" s="16" t="s">
        <v>656</v>
      </c>
      <c r="N7911" s="17">
        <v>11</v>
      </c>
      <c r="O7911" s="17">
        <v>26</v>
      </c>
      <c r="P7911" s="17">
        <v>7</v>
      </c>
      <c r="Q7911" s="2">
        <f>$L$25*(B7911*1000)</f>
        <v>0</v>
      </c>
      <c r="R7911" s="2">
        <f>$L$19*(C7911*1000)</f>
        <v>314528200</v>
      </c>
      <c r="S7911" s="2">
        <f>$L$20*(D7911*1000)</f>
        <v>313421900</v>
      </c>
      <c r="T7911" s="2">
        <f>$L$21*(E7911*1000)</f>
        <v>0</v>
      </c>
      <c r="U7911" s="2">
        <f>$L$22*(F7911*1000)</f>
        <v>0</v>
      </c>
      <c r="V7911" s="2">
        <f>$L$18*(G7911*1000)</f>
        <v>29580000</v>
      </c>
      <c r="W7911" s="2">
        <f>$L$24*(H7911*1000)</f>
        <v>0</v>
      </c>
      <c r="X7911" s="2">
        <f>$L$23*(I7911*1000)</f>
        <v>0</v>
      </c>
      <c r="Y7911" s="2">
        <f t="shared" si="369"/>
        <v>657.53009999999995</v>
      </c>
      <c r="Z7911" s="18">
        <f>Y7911/(B7911+C7911+D7911+E7911+F7911+G7911+H7911+I7911)</f>
        <v>0.28039663113006397</v>
      </c>
      <c r="AA7911" s="18">
        <f t="shared" si="371"/>
        <v>3361161.154899999</v>
      </c>
      <c r="AB7911" s="18">
        <f>((B7911+E7911+F7911+H7911+I7911)/(B7911+C7911+D7911+E7911+F7911+G7911+H7911+I7911))*100</f>
        <v>37.782515991471215</v>
      </c>
      <c r="AC7911" s="2">
        <f t="shared" si="370"/>
        <v>1</v>
      </c>
    </row>
    <row r="7912" spans="1:29">
      <c r="A7912" s="15" t="s">
        <v>64</v>
      </c>
      <c r="B7912" s="16" t="s">
        <v>180</v>
      </c>
      <c r="C7912" s="16" t="s">
        <v>1011</v>
      </c>
      <c r="D7912" s="16" t="s">
        <v>906</v>
      </c>
      <c r="E7912" s="16" t="str">
        <f>IF([1]Sheet1!L7912="",[1]Sheet1!K7912,[1]Sheet1!L7912)</f>
        <v>1</v>
      </c>
      <c r="F7912" s="16" t="s">
        <v>138</v>
      </c>
      <c r="G7912" s="16" t="s">
        <v>160</v>
      </c>
      <c r="H7912" s="16" t="s">
        <v>66</v>
      </c>
      <c r="I7912" s="16" t="s">
        <v>724</v>
      </c>
      <c r="N7912" s="17">
        <v>11</v>
      </c>
      <c r="O7912" s="17">
        <v>26</v>
      </c>
      <c r="P7912" s="17">
        <v>8</v>
      </c>
      <c r="Q7912" s="2">
        <f>$L$25*(B7912*1000)</f>
        <v>0</v>
      </c>
      <c r="R7912" s="2">
        <f>$L$19*(C7912*1000)</f>
        <v>302006000</v>
      </c>
      <c r="S7912" s="2">
        <f>$L$20*(D7912*1000)</f>
        <v>316715300</v>
      </c>
      <c r="T7912" s="2">
        <f>$L$21*(E7912*1000)</f>
        <v>0</v>
      </c>
      <c r="U7912" s="2">
        <f>$L$22*(F7912*1000)</f>
        <v>0</v>
      </c>
      <c r="V7912" s="2">
        <f>$L$18*(G7912*1000)</f>
        <v>26970000</v>
      </c>
      <c r="W7912" s="2">
        <f>$L$24*(H7912*1000)</f>
        <v>0</v>
      </c>
      <c r="X7912" s="2">
        <f>$L$23*(I7912*1000)</f>
        <v>0</v>
      </c>
      <c r="Y7912" s="2">
        <f t="shared" si="369"/>
        <v>645.69129999999996</v>
      </c>
      <c r="Z7912" s="18">
        <f>Y7912/(B7912+C7912+D7912+E7912+F7912+G7912+H7912+I7912)</f>
        <v>0.26538894369091653</v>
      </c>
      <c r="AA7912" s="18">
        <f t="shared" si="371"/>
        <v>3361806.8461999991</v>
      </c>
      <c r="AB7912" s="18">
        <f>((B7912+E7912+F7912+H7912+I7912)/(B7912+C7912+D7912+E7912+F7912+G7912+H7912+I7912))*100</f>
        <v>41.307028360049323</v>
      </c>
      <c r="AC7912" s="2">
        <f t="shared" si="370"/>
        <v>1</v>
      </c>
    </row>
    <row r="7913" spans="1:29">
      <c r="A7913" s="15" t="s">
        <v>68</v>
      </c>
      <c r="B7913" s="16" t="s">
        <v>30</v>
      </c>
      <c r="C7913" s="16" t="s">
        <v>1336</v>
      </c>
      <c r="D7913" s="16" t="s">
        <v>136</v>
      </c>
      <c r="E7913" s="16" t="str">
        <f>IF([1]Sheet1!L7913="",[1]Sheet1!K7913,[1]Sheet1!L7913)</f>
        <v>0</v>
      </c>
      <c r="F7913" s="16" t="s">
        <v>221</v>
      </c>
      <c r="G7913" s="16" t="s">
        <v>92</v>
      </c>
      <c r="H7913" s="16" t="s">
        <v>1061</v>
      </c>
      <c r="I7913" s="16" t="s">
        <v>365</v>
      </c>
      <c r="N7913" s="17">
        <v>11</v>
      </c>
      <c r="O7913" s="17">
        <v>26</v>
      </c>
      <c r="P7913" s="17">
        <v>9</v>
      </c>
      <c r="Q7913" s="2">
        <f>$L$25*(B7913*1000)</f>
        <v>0</v>
      </c>
      <c r="R7913" s="2">
        <f>$L$19*(C7913*1000)</f>
        <v>317842900</v>
      </c>
      <c r="S7913" s="2">
        <f>$L$20*(D7913*1000)</f>
        <v>307932900</v>
      </c>
      <c r="T7913" s="2">
        <f>$L$21*(E7913*1000)</f>
        <v>0</v>
      </c>
      <c r="U7913" s="2">
        <f>$L$22*(F7913*1000)</f>
        <v>0</v>
      </c>
      <c r="V7913" s="2">
        <f>$L$18*(G7913*1000)</f>
        <v>21750000</v>
      </c>
      <c r="W7913" s="2">
        <f>$L$24*(H7913*1000)</f>
        <v>0</v>
      </c>
      <c r="X7913" s="2">
        <f>$L$23*(I7913*1000)</f>
        <v>0</v>
      </c>
      <c r="Y7913" s="2">
        <f t="shared" si="369"/>
        <v>647.5258</v>
      </c>
      <c r="Z7913" s="18">
        <f>Y7913/(B7913+C7913+D7913+E7913+F7913+G7913+H7913+I7913)</f>
        <v>0.23359516594516594</v>
      </c>
      <c r="AA7913" s="18">
        <f t="shared" si="371"/>
        <v>3362454.371999999</v>
      </c>
      <c r="AB7913" s="18">
        <f>((B7913+E7913+F7913+H7913+I7913)/(B7913+C7913+D7913+E7913+F7913+G7913+H7913+I7913))*100</f>
        <v>47.727272727272727</v>
      </c>
      <c r="AC7913" s="2">
        <f t="shared" si="370"/>
        <v>1</v>
      </c>
    </row>
    <row r="7914" spans="1:29">
      <c r="A7914" s="15" t="s">
        <v>73</v>
      </c>
      <c r="B7914" s="16" t="s">
        <v>30</v>
      </c>
      <c r="C7914" s="16" t="s">
        <v>337</v>
      </c>
      <c r="D7914" s="16" t="s">
        <v>1165</v>
      </c>
      <c r="E7914" s="16" t="str">
        <f>IF([1]Sheet1!L7914="",[1]Sheet1!K7914,[1]Sheet1!L7914)</f>
        <v>2</v>
      </c>
      <c r="F7914" s="16" t="s">
        <v>114</v>
      </c>
      <c r="G7914" s="16" t="s">
        <v>379</v>
      </c>
      <c r="H7914" s="16" t="s">
        <v>498</v>
      </c>
      <c r="I7914" s="16" t="s">
        <v>1235</v>
      </c>
      <c r="N7914" s="17">
        <v>11</v>
      </c>
      <c r="O7914" s="17">
        <v>26</v>
      </c>
      <c r="P7914" s="17">
        <v>10</v>
      </c>
      <c r="Q7914" s="2">
        <f>$L$25*(B7914*1000)</f>
        <v>0</v>
      </c>
      <c r="R7914" s="2">
        <f>$L$19*(C7914*1000)</f>
        <v>324840600</v>
      </c>
      <c r="S7914" s="2">
        <f>$L$20*(D7914*1000)</f>
        <v>196506200</v>
      </c>
      <c r="T7914" s="2">
        <f>$L$21*(E7914*1000)</f>
        <v>0</v>
      </c>
      <c r="U7914" s="2">
        <f>$L$22*(F7914*1000)</f>
        <v>0</v>
      </c>
      <c r="V7914" s="2">
        <f>$L$18*(G7914*1000)</f>
        <v>20010000</v>
      </c>
      <c r="W7914" s="2">
        <f>$L$24*(H7914*1000)</f>
        <v>0</v>
      </c>
      <c r="X7914" s="2">
        <f>$L$23*(I7914*1000)</f>
        <v>0</v>
      </c>
      <c r="Y7914" s="2">
        <f t="shared" si="369"/>
        <v>541.35680000000002</v>
      </c>
      <c r="Z7914" s="18">
        <f>Y7914/(B7914+C7914+D7914+E7914+F7914+G7914+H7914+I7914)</f>
        <v>0.19593079985522982</v>
      </c>
      <c r="AA7914" s="18">
        <f t="shared" si="371"/>
        <v>3362995.7287999992</v>
      </c>
      <c r="AB7914" s="18">
        <f>((B7914+E7914+F7914+H7914+I7914)/(B7914+C7914+D7914+E7914+F7914+G7914+H7914+I7914))*100</f>
        <v>54.28881650380022</v>
      </c>
      <c r="AC7914" s="2">
        <f t="shared" si="370"/>
        <v>0</v>
      </c>
    </row>
    <row r="7915" spans="1:29">
      <c r="A7915" s="15" t="s">
        <v>77</v>
      </c>
      <c r="B7915" s="16" t="s">
        <v>30</v>
      </c>
      <c r="C7915" s="16" t="s">
        <v>202</v>
      </c>
      <c r="D7915" s="16" t="s">
        <v>690</v>
      </c>
      <c r="E7915" s="16" t="str">
        <f>IF([1]Sheet1!L7915="",[1]Sheet1!K7915,[1]Sheet1!L7915)</f>
        <v>152</v>
      </c>
      <c r="F7915" s="16" t="s">
        <v>44</v>
      </c>
      <c r="G7915" s="16" t="s">
        <v>379</v>
      </c>
      <c r="H7915" s="16" t="s">
        <v>843</v>
      </c>
      <c r="I7915" s="16" t="s">
        <v>781</v>
      </c>
      <c r="N7915" s="17">
        <v>11</v>
      </c>
      <c r="O7915" s="17">
        <v>26</v>
      </c>
      <c r="P7915" s="17">
        <v>11</v>
      </c>
      <c r="Q7915" s="2">
        <f>$L$25*(B7915*1000)</f>
        <v>0</v>
      </c>
      <c r="R7915" s="2">
        <f>$L$19*(C7915*1000)</f>
        <v>325208900</v>
      </c>
      <c r="S7915" s="2">
        <f>$L$20*(D7915*1000)</f>
        <v>139420600</v>
      </c>
      <c r="T7915" s="2">
        <f>$L$21*(E7915*1000)</f>
        <v>0</v>
      </c>
      <c r="U7915" s="2">
        <f>$L$22*(F7915*1000)</f>
        <v>0</v>
      </c>
      <c r="V7915" s="2">
        <f>$L$18*(G7915*1000)</f>
        <v>20010000</v>
      </c>
      <c r="W7915" s="2">
        <f>$L$24*(H7915*1000)</f>
        <v>0</v>
      </c>
      <c r="X7915" s="2">
        <f>$L$23*(I7915*1000)</f>
        <v>0</v>
      </c>
      <c r="Y7915" s="2">
        <f t="shared" si="369"/>
        <v>484.6395</v>
      </c>
      <c r="Z7915" s="18">
        <f>Y7915/(B7915+C7915+D7915+E7915+F7915+G7915+H7915+I7915)</f>
        <v>0.16821919472405414</v>
      </c>
      <c r="AA7915" s="18">
        <f t="shared" si="371"/>
        <v>3363480.3682999993</v>
      </c>
      <c r="AB7915" s="18">
        <f>((B7915+E7915+F7915+H7915+I7915)/(B7915+C7915+D7915+E7915+F7915+G7915+H7915+I7915))*100</f>
        <v>59.736202707393268</v>
      </c>
      <c r="AC7915" s="2">
        <f t="shared" si="370"/>
        <v>0</v>
      </c>
    </row>
    <row r="7916" spans="1:29">
      <c r="A7916" s="15" t="s">
        <v>81</v>
      </c>
      <c r="B7916" s="16" t="s">
        <v>30</v>
      </c>
      <c r="C7916" s="16" t="s">
        <v>524</v>
      </c>
      <c r="D7916" s="16" t="s">
        <v>547</v>
      </c>
      <c r="E7916" s="16" t="str">
        <f>IF([1]Sheet1!L7916="",[1]Sheet1!K7916,[1]Sheet1!L7916)</f>
        <v>151</v>
      </c>
      <c r="F7916" s="16" t="s">
        <v>44</v>
      </c>
      <c r="G7916" s="16" t="s">
        <v>92</v>
      </c>
      <c r="H7916" s="16" t="s">
        <v>83</v>
      </c>
      <c r="I7916" s="16" t="s">
        <v>1795</v>
      </c>
      <c r="N7916" s="17">
        <v>11</v>
      </c>
      <c r="O7916" s="17">
        <v>26</v>
      </c>
      <c r="P7916" s="17">
        <v>12</v>
      </c>
      <c r="Q7916" s="2">
        <f>$L$25*(B7916*1000)</f>
        <v>0</v>
      </c>
      <c r="R7916" s="2">
        <f>$L$19*(C7916*1000)</f>
        <v>325945500</v>
      </c>
      <c r="S7916" s="2">
        <f>$L$20*(D7916*1000)</f>
        <v>138322800</v>
      </c>
      <c r="T7916" s="2">
        <f>$L$21*(E7916*1000)</f>
        <v>0</v>
      </c>
      <c r="U7916" s="2">
        <f>$L$22*(F7916*1000)</f>
        <v>0</v>
      </c>
      <c r="V7916" s="2">
        <f>$L$18*(G7916*1000)</f>
        <v>21750000</v>
      </c>
      <c r="W7916" s="2">
        <f>$L$24*(H7916*1000)</f>
        <v>0</v>
      </c>
      <c r="X7916" s="2">
        <f>$L$23*(I7916*1000)</f>
        <v>0</v>
      </c>
      <c r="Y7916" s="2">
        <f t="shared" si="369"/>
        <v>486.01830000000001</v>
      </c>
      <c r="Z7916" s="18">
        <f>Y7916/(B7916+C7916+D7916+E7916+F7916+G7916+H7916+I7916)</f>
        <v>0.16770817805383023</v>
      </c>
      <c r="AA7916" s="18">
        <f t="shared" si="371"/>
        <v>3363966.3865999994</v>
      </c>
      <c r="AB7916" s="18">
        <f>((B7916+E7916+F7916+H7916+I7916)/(B7916+C7916+D7916+E7916+F7916+G7916+H7916+I7916))*100</f>
        <v>59.903381642512073</v>
      </c>
      <c r="AC7916" s="2">
        <f t="shared" si="370"/>
        <v>0</v>
      </c>
    </row>
    <row r="7917" spans="1:29">
      <c r="A7917" s="15" t="s">
        <v>85</v>
      </c>
      <c r="B7917" s="16" t="s">
        <v>30</v>
      </c>
      <c r="C7917" s="16" t="s">
        <v>204</v>
      </c>
      <c r="D7917" s="16" t="s">
        <v>1169</v>
      </c>
      <c r="E7917" s="16" t="str">
        <f>IF([1]Sheet1!L7917="",[1]Sheet1!K7917,[1]Sheet1!L7917)</f>
        <v>151</v>
      </c>
      <c r="F7917" s="16" t="s">
        <v>114</v>
      </c>
      <c r="G7917" s="16" t="s">
        <v>131</v>
      </c>
      <c r="H7917" s="16" t="s">
        <v>1098</v>
      </c>
      <c r="I7917" s="16" t="s">
        <v>571</v>
      </c>
      <c r="N7917" s="17">
        <v>11</v>
      </c>
      <c r="O7917" s="17">
        <v>26</v>
      </c>
      <c r="P7917" s="17">
        <v>13</v>
      </c>
      <c r="Q7917" s="2">
        <f>$L$25*(B7917*1000)</f>
        <v>0</v>
      </c>
      <c r="R7917" s="2">
        <f>$L$19*(C7917*1000)</f>
        <v>345465400</v>
      </c>
      <c r="S7917" s="2">
        <f>$L$20*(D7917*1000)</f>
        <v>146556300</v>
      </c>
      <c r="T7917" s="2">
        <f>$L$21*(E7917*1000)</f>
        <v>0</v>
      </c>
      <c r="U7917" s="2">
        <f>$L$22*(F7917*1000)</f>
        <v>0</v>
      </c>
      <c r="V7917" s="2">
        <f>$L$18*(G7917*1000)</f>
        <v>23490000</v>
      </c>
      <c r="W7917" s="2">
        <f>$L$24*(H7917*1000)</f>
        <v>0</v>
      </c>
      <c r="X7917" s="2">
        <f>$L$23*(I7917*1000)</f>
        <v>0</v>
      </c>
      <c r="Y7917" s="2">
        <f t="shared" si="369"/>
        <v>515.51170000000002</v>
      </c>
      <c r="Z7917" s="18">
        <f>Y7917/(B7917+C7917+D7917+E7917+F7917+G7917+H7917+I7917)</f>
        <v>0.18952636029411765</v>
      </c>
      <c r="AA7917" s="18">
        <f t="shared" si="371"/>
        <v>3364481.8982999995</v>
      </c>
      <c r="AB7917" s="18">
        <f>((B7917+E7917+F7917+H7917+I7917)/(B7917+C7917+D7917+E7917+F7917+G7917+H7917+I7917))*100</f>
        <v>54.705882352941181</v>
      </c>
      <c r="AC7917" s="2">
        <f t="shared" si="370"/>
        <v>0</v>
      </c>
    </row>
    <row r="7918" spans="1:29">
      <c r="A7918" s="15" t="s">
        <v>88</v>
      </c>
      <c r="B7918" s="16" t="s">
        <v>30</v>
      </c>
      <c r="C7918" s="16" t="s">
        <v>497</v>
      </c>
      <c r="D7918" s="16" t="s">
        <v>864</v>
      </c>
      <c r="E7918" s="16" t="str">
        <f>IF([1]Sheet1!L7918="",[1]Sheet1!K7918,[1]Sheet1!L7918)</f>
        <v>120</v>
      </c>
      <c r="F7918" s="16" t="s">
        <v>61</v>
      </c>
      <c r="G7918" s="16" t="s">
        <v>103</v>
      </c>
      <c r="H7918" s="16" t="s">
        <v>993</v>
      </c>
      <c r="I7918" s="16" t="s">
        <v>1346</v>
      </c>
      <c r="N7918" s="17">
        <v>11</v>
      </c>
      <c r="O7918" s="17">
        <v>26</v>
      </c>
      <c r="P7918" s="17">
        <v>14</v>
      </c>
      <c r="Q7918" s="2">
        <f>$L$25*(B7918*1000)</f>
        <v>0</v>
      </c>
      <c r="R7918" s="2">
        <f>$L$19*(C7918*1000)</f>
        <v>492785400</v>
      </c>
      <c r="S7918" s="2">
        <f>$L$20*(D7918*1000)</f>
        <v>246456100</v>
      </c>
      <c r="T7918" s="2">
        <f>$L$21*(E7918*1000)</f>
        <v>0</v>
      </c>
      <c r="U7918" s="2">
        <f>$L$22*(F7918*1000)</f>
        <v>0</v>
      </c>
      <c r="V7918" s="2">
        <f>$L$18*(G7918*1000)</f>
        <v>30450000</v>
      </c>
      <c r="W7918" s="2">
        <f>$L$24*(H7918*1000)</f>
        <v>0</v>
      </c>
      <c r="X7918" s="2">
        <f>$L$23*(I7918*1000)</f>
        <v>0</v>
      </c>
      <c r="Y7918" s="2">
        <f t="shared" si="369"/>
        <v>769.69150000000002</v>
      </c>
      <c r="Z7918" s="18">
        <f>Y7918/(B7918+C7918+D7918+E7918+F7918+G7918+H7918+I7918)</f>
        <v>0.24701267650834405</v>
      </c>
      <c r="AA7918" s="18">
        <f t="shared" si="371"/>
        <v>3365251.5897999997</v>
      </c>
      <c r="AB7918" s="18">
        <f>((B7918+E7918+F7918+H7918+I7918)/(B7918+C7918+D7918+E7918+F7918+G7918+H7918+I7918))*100</f>
        <v>41.527599486521183</v>
      </c>
      <c r="AC7918" s="2">
        <f t="shared" si="370"/>
        <v>1</v>
      </c>
    </row>
    <row r="7919" spans="1:29">
      <c r="A7919" s="15" t="s">
        <v>91</v>
      </c>
      <c r="B7919" s="16" t="s">
        <v>30</v>
      </c>
      <c r="C7919" s="16" t="s">
        <v>894</v>
      </c>
      <c r="D7919" s="16" t="s">
        <v>371</v>
      </c>
      <c r="E7919" s="16" t="str">
        <f>IF([1]Sheet1!L7919="",[1]Sheet1!K7919,[1]Sheet1!L7919)</f>
        <v>232</v>
      </c>
      <c r="F7919" s="16" t="s">
        <v>61</v>
      </c>
      <c r="G7919" s="16" t="s">
        <v>398</v>
      </c>
      <c r="H7919" s="16" t="s">
        <v>221</v>
      </c>
      <c r="I7919" s="16" t="s">
        <v>1051</v>
      </c>
      <c r="N7919" s="17">
        <v>11</v>
      </c>
      <c r="O7919" s="17">
        <v>26</v>
      </c>
      <c r="P7919" s="17">
        <v>15</v>
      </c>
      <c r="Q7919" s="2">
        <f>$L$25*(B7919*1000)</f>
        <v>0</v>
      </c>
      <c r="R7919" s="2">
        <f>$L$19*(C7919*1000)</f>
        <v>458901800</v>
      </c>
      <c r="S7919" s="2">
        <f>$L$20*(D7919*1000)</f>
        <v>285428000</v>
      </c>
      <c r="T7919" s="2">
        <f>$L$21*(E7919*1000)</f>
        <v>0</v>
      </c>
      <c r="U7919" s="2">
        <f>$L$22*(F7919*1000)</f>
        <v>0</v>
      </c>
      <c r="V7919" s="2">
        <f>$L$18*(G7919*1000)</f>
        <v>34800000</v>
      </c>
      <c r="W7919" s="2">
        <f>$L$24*(H7919*1000)</f>
        <v>0</v>
      </c>
      <c r="X7919" s="2">
        <f>$L$23*(I7919*1000)</f>
        <v>0</v>
      </c>
      <c r="Y7919" s="2">
        <f t="shared" si="369"/>
        <v>779.12980000000005</v>
      </c>
      <c r="Z7919" s="18">
        <f>Y7919/(B7919+C7919+D7919+E7919+F7919+G7919+H7919+I7919)</f>
        <v>0.25337554471544715</v>
      </c>
      <c r="AA7919" s="18">
        <f t="shared" si="371"/>
        <v>3366030.7196</v>
      </c>
      <c r="AB7919" s="18">
        <f>((B7919+E7919+F7919+H7919+I7919)/(B7919+C7919+D7919+E7919+F7919+G7919+H7919+I7919))*100</f>
        <v>41.268292682926827</v>
      </c>
      <c r="AC7919" s="2">
        <f t="shared" si="370"/>
        <v>1</v>
      </c>
    </row>
    <row r="7920" spans="1:29">
      <c r="A7920" s="15" t="s">
        <v>95</v>
      </c>
      <c r="B7920" s="16" t="s">
        <v>30</v>
      </c>
      <c r="C7920" s="16" t="s">
        <v>974</v>
      </c>
      <c r="D7920" s="16" t="s">
        <v>691</v>
      </c>
      <c r="E7920" s="16" t="str">
        <f>IF([1]Sheet1!L7920="",[1]Sheet1!K7920,[1]Sheet1!L7920)</f>
        <v>232</v>
      </c>
      <c r="F7920" s="16" t="s">
        <v>205</v>
      </c>
      <c r="G7920" s="16" t="s">
        <v>484</v>
      </c>
      <c r="H7920" s="16" t="s">
        <v>32</v>
      </c>
      <c r="I7920" s="16" t="s">
        <v>1236</v>
      </c>
      <c r="N7920" s="17">
        <v>11</v>
      </c>
      <c r="O7920" s="17">
        <v>26</v>
      </c>
      <c r="P7920" s="17">
        <v>16</v>
      </c>
      <c r="Q7920" s="2">
        <f>$L$25*(B7920*1000)</f>
        <v>0</v>
      </c>
      <c r="R7920" s="2">
        <f>$L$19*(C7920*1000)</f>
        <v>455955400</v>
      </c>
      <c r="S7920" s="2">
        <f>$L$20*(D7920*1000)</f>
        <v>277743400</v>
      </c>
      <c r="T7920" s="2">
        <f>$L$21*(E7920*1000)</f>
        <v>0</v>
      </c>
      <c r="U7920" s="2">
        <f>$L$22*(F7920*1000)</f>
        <v>0</v>
      </c>
      <c r="V7920" s="2">
        <f>$L$18*(G7920*1000)</f>
        <v>36540000</v>
      </c>
      <c r="W7920" s="2">
        <f>$L$24*(H7920*1000)</f>
        <v>0</v>
      </c>
      <c r="X7920" s="2">
        <f>$L$23*(I7920*1000)</f>
        <v>0</v>
      </c>
      <c r="Y7920" s="2">
        <f t="shared" si="369"/>
        <v>770.23879999999997</v>
      </c>
      <c r="Z7920" s="18">
        <f>Y7920/(B7920+C7920+D7920+E7920+F7920+G7920+H7920+I7920)</f>
        <v>0.25130140293637848</v>
      </c>
      <c r="AA7920" s="18">
        <f t="shared" si="371"/>
        <v>3366800.9583999999</v>
      </c>
      <c r="AB7920" s="18">
        <f>((B7920+E7920+F7920+H7920+I7920)/(B7920+C7920+D7920+E7920+F7920+G7920+H7920+I7920))*100</f>
        <v>41.729200652528547</v>
      </c>
      <c r="AC7920" s="2">
        <f t="shared" si="370"/>
        <v>1</v>
      </c>
    </row>
    <row r="7921" spans="1:29">
      <c r="A7921" s="15" t="s">
        <v>98</v>
      </c>
      <c r="B7921" s="16" t="s">
        <v>30</v>
      </c>
      <c r="C7921" s="16" t="s">
        <v>1349</v>
      </c>
      <c r="D7921" s="16" t="s">
        <v>579</v>
      </c>
      <c r="E7921" s="16" t="str">
        <f>IF([1]Sheet1!L7921="",[1]Sheet1!K7921,[1]Sheet1!L7921)</f>
        <v>233</v>
      </c>
      <c r="F7921" s="16" t="s">
        <v>205</v>
      </c>
      <c r="G7921" s="16" t="s">
        <v>398</v>
      </c>
      <c r="H7921" s="16" t="s">
        <v>32</v>
      </c>
      <c r="I7921" s="16" t="s">
        <v>1003</v>
      </c>
      <c r="N7921" s="17">
        <v>11</v>
      </c>
      <c r="O7921" s="17">
        <v>26</v>
      </c>
      <c r="P7921" s="17">
        <v>17</v>
      </c>
      <c r="Q7921" s="2">
        <f>$L$25*(B7921*1000)</f>
        <v>0</v>
      </c>
      <c r="R7921" s="2">
        <f>$L$19*(C7921*1000)</f>
        <v>453009000</v>
      </c>
      <c r="S7921" s="2">
        <f>$L$20*(D7921*1000)</f>
        <v>233831400</v>
      </c>
      <c r="T7921" s="2">
        <f>$L$21*(E7921*1000)</f>
        <v>0</v>
      </c>
      <c r="U7921" s="2">
        <f>$L$22*(F7921*1000)</f>
        <v>0</v>
      </c>
      <c r="V7921" s="2">
        <f>$L$18*(G7921*1000)</f>
        <v>34800000</v>
      </c>
      <c r="W7921" s="2">
        <f>$L$24*(H7921*1000)</f>
        <v>0</v>
      </c>
      <c r="X7921" s="2">
        <f>$L$23*(I7921*1000)</f>
        <v>0</v>
      </c>
      <c r="Y7921" s="2">
        <f t="shared" si="369"/>
        <v>721.6404</v>
      </c>
      <c r="Z7921" s="18">
        <f>Y7921/(B7921+C7921+D7921+E7921+F7921+G7921+H7921+I7921)</f>
        <v>0.23966801727000997</v>
      </c>
      <c r="AA7921" s="18">
        <f t="shared" si="371"/>
        <v>3367522.5987999998</v>
      </c>
      <c r="AB7921" s="18">
        <f>((B7921+E7921+F7921+H7921+I7921)/(B7921+C7921+D7921+E7921+F7921+G7921+H7921+I7921))*100</f>
        <v>43.673198272999002</v>
      </c>
      <c r="AC7921" s="2">
        <f t="shared" si="370"/>
        <v>1</v>
      </c>
    </row>
    <row r="7922" spans="1:29">
      <c r="A7922" s="15" t="s">
        <v>101</v>
      </c>
      <c r="B7922" s="16" t="s">
        <v>30</v>
      </c>
      <c r="C7922" s="16" t="s">
        <v>571</v>
      </c>
      <c r="D7922" s="16" t="s">
        <v>734</v>
      </c>
      <c r="E7922" s="16" t="str">
        <f>IF([1]Sheet1!L7922="",[1]Sheet1!K7922,[1]Sheet1!L7922)</f>
        <v>232</v>
      </c>
      <c r="F7922" s="16" t="s">
        <v>65</v>
      </c>
      <c r="G7922" s="16" t="s">
        <v>169</v>
      </c>
      <c r="H7922" s="16" t="s">
        <v>32</v>
      </c>
      <c r="I7922" s="16" t="s">
        <v>409</v>
      </c>
      <c r="N7922" s="17">
        <v>11</v>
      </c>
      <c r="O7922" s="17">
        <v>26</v>
      </c>
      <c r="P7922" s="17">
        <v>18</v>
      </c>
      <c r="Q7922" s="2">
        <f>$L$25*(B7922*1000)</f>
        <v>0</v>
      </c>
      <c r="R7922" s="2">
        <f>$L$19*(C7922*1000)</f>
        <v>385978400</v>
      </c>
      <c r="S7922" s="2">
        <f>$L$20*(D7922*1000)</f>
        <v>212424300</v>
      </c>
      <c r="T7922" s="2">
        <f>$L$21*(E7922*1000)</f>
        <v>0</v>
      </c>
      <c r="U7922" s="2">
        <f>$L$22*(F7922*1000)</f>
        <v>0</v>
      </c>
      <c r="V7922" s="2">
        <f>$L$18*(G7922*1000)</f>
        <v>33930000</v>
      </c>
      <c r="W7922" s="2">
        <f>$L$24*(H7922*1000)</f>
        <v>0</v>
      </c>
      <c r="X7922" s="2">
        <f>$L$23*(I7922*1000)</f>
        <v>0</v>
      </c>
      <c r="Y7922" s="2">
        <f t="shared" si="369"/>
        <v>632.33270000000005</v>
      </c>
      <c r="Z7922" s="18">
        <f>Y7922/(B7922+C7922+D7922+E7922+F7922+G7922+H7922+I7922)</f>
        <v>0.23576909023117079</v>
      </c>
      <c r="AA7922" s="18">
        <f t="shared" si="371"/>
        <v>3368154.9314999999</v>
      </c>
      <c r="AB7922" s="18">
        <f>((B7922+E7922+F7922+H7922+I7922)/(B7922+C7922+D7922+E7922+F7922+G7922+H7922+I7922))*100</f>
        <v>45.04101416853095</v>
      </c>
      <c r="AC7922" s="2">
        <f t="shared" si="370"/>
        <v>1</v>
      </c>
    </row>
    <row r="7923" spans="1:29">
      <c r="A7923" s="15" t="s">
        <v>106</v>
      </c>
      <c r="B7923" s="16" t="s">
        <v>30</v>
      </c>
      <c r="C7923" s="16" t="s">
        <v>249</v>
      </c>
      <c r="D7923" s="16" t="s">
        <v>624</v>
      </c>
      <c r="E7923" s="16" t="str">
        <f>IF([1]Sheet1!L7923="",[1]Sheet1!K7923,[1]Sheet1!L7923)</f>
        <v>2</v>
      </c>
      <c r="F7923" s="16" t="s">
        <v>205</v>
      </c>
      <c r="G7923" s="16" t="s">
        <v>118</v>
      </c>
      <c r="H7923" s="16" t="s">
        <v>32</v>
      </c>
      <c r="I7923" s="16" t="s">
        <v>607</v>
      </c>
      <c r="N7923" s="17">
        <v>11</v>
      </c>
      <c r="O7923" s="17">
        <v>26</v>
      </c>
      <c r="P7923" s="17">
        <v>19</v>
      </c>
      <c r="Q7923" s="2">
        <f>$L$25*(B7923*1000)</f>
        <v>0</v>
      </c>
      <c r="R7923" s="2">
        <f>$L$19*(C7923*1000)</f>
        <v>269595600</v>
      </c>
      <c r="S7923" s="2">
        <f>$L$20*(D7923*1000)</f>
        <v>216266600</v>
      </c>
      <c r="T7923" s="2">
        <f>$L$21*(E7923*1000)</f>
        <v>0</v>
      </c>
      <c r="U7923" s="2">
        <f>$L$22*(F7923*1000)</f>
        <v>0</v>
      </c>
      <c r="V7923" s="2">
        <f>$L$18*(G7923*1000)</f>
        <v>28710000</v>
      </c>
      <c r="W7923" s="2">
        <f>$L$24*(H7923*1000)</f>
        <v>0</v>
      </c>
      <c r="X7923" s="2">
        <f>$L$23*(I7923*1000)</f>
        <v>0</v>
      </c>
      <c r="Y7923" s="2">
        <f t="shared" si="369"/>
        <v>514.57219999999995</v>
      </c>
      <c r="Z7923" s="18">
        <f>Y7923/(B7923+C7923+D7923+E7923+F7923+G7923+H7923+I7923)</f>
        <v>0.25113333333333332</v>
      </c>
      <c r="AA7923" s="18">
        <f t="shared" si="371"/>
        <v>3368669.5036999998</v>
      </c>
      <c r="AB7923" s="18">
        <f>((B7923+E7923+F7923+H7923+I7923)/(B7923+C7923+D7923+E7923+F7923+G7923+H7923+I7923))*100</f>
        <v>43.435822352367012</v>
      </c>
      <c r="AC7923" s="2">
        <f t="shared" si="370"/>
        <v>1</v>
      </c>
    </row>
    <row r="7924" spans="1:29">
      <c r="A7924" s="15" t="s">
        <v>110</v>
      </c>
      <c r="B7924" s="16" t="s">
        <v>30</v>
      </c>
      <c r="C7924" s="16" t="s">
        <v>356</v>
      </c>
      <c r="D7924" s="16" t="s">
        <v>694</v>
      </c>
      <c r="E7924" s="16" t="str">
        <f>IF([1]Sheet1!L7924="",[1]Sheet1!K7924,[1]Sheet1!L7924)</f>
        <v>0</v>
      </c>
      <c r="F7924" s="16" t="s">
        <v>205</v>
      </c>
      <c r="G7924" s="16" t="s">
        <v>160</v>
      </c>
      <c r="H7924" s="16" t="s">
        <v>32</v>
      </c>
      <c r="I7924" s="16" t="s">
        <v>591</v>
      </c>
      <c r="N7924" s="17">
        <v>11</v>
      </c>
      <c r="O7924" s="17">
        <v>26</v>
      </c>
      <c r="P7924" s="17">
        <v>20</v>
      </c>
      <c r="Q7924" s="2">
        <f>$L$25*(B7924*1000)</f>
        <v>0</v>
      </c>
      <c r="R7924" s="2">
        <f>$L$19*(C7924*1000)</f>
        <v>176047400</v>
      </c>
      <c r="S7924" s="2">
        <f>$L$20*(D7924*1000)</f>
        <v>221755600</v>
      </c>
      <c r="T7924" s="2">
        <f>$L$21*(E7924*1000)</f>
        <v>0</v>
      </c>
      <c r="U7924" s="2">
        <f>$L$22*(F7924*1000)</f>
        <v>0</v>
      </c>
      <c r="V7924" s="2">
        <f>$L$18*(G7924*1000)</f>
        <v>26970000</v>
      </c>
      <c r="W7924" s="2">
        <f>$L$24*(H7924*1000)</f>
        <v>0</v>
      </c>
      <c r="X7924" s="2">
        <f>$L$23*(I7924*1000)</f>
        <v>0</v>
      </c>
      <c r="Y7924" s="2">
        <f t="shared" si="369"/>
        <v>424.77300000000002</v>
      </c>
      <c r="Z7924" s="18">
        <f>Y7924/(B7924+C7924+D7924+E7924+F7924+G7924+H7924+I7924)</f>
        <v>0.25075147579693036</v>
      </c>
      <c r="AA7924" s="18">
        <f t="shared" si="371"/>
        <v>3369094.2766999998</v>
      </c>
      <c r="AB7924" s="18">
        <f>((B7924+E7924+F7924+H7924+I7924)/(B7924+C7924+D7924+E7924+F7924+G7924+H7924+I7924))*100</f>
        <v>46.103896103896105</v>
      </c>
      <c r="AC7924" s="2">
        <f t="shared" si="370"/>
        <v>1</v>
      </c>
    </row>
    <row r="7925" spans="1:29">
      <c r="A7925" s="15" t="s">
        <v>113</v>
      </c>
      <c r="B7925" s="16" t="s">
        <v>30</v>
      </c>
      <c r="C7925" s="16" t="s">
        <v>689</v>
      </c>
      <c r="D7925" s="16" t="s">
        <v>1234</v>
      </c>
      <c r="E7925" s="16" t="str">
        <f>IF([1]Sheet1!L7925="",[1]Sheet1!K7925,[1]Sheet1!L7925)</f>
        <v>0</v>
      </c>
      <c r="F7925" s="16" t="s">
        <v>205</v>
      </c>
      <c r="G7925" s="16" t="s">
        <v>197</v>
      </c>
      <c r="H7925" s="16" t="s">
        <v>32</v>
      </c>
      <c r="I7925" s="16" t="s">
        <v>760</v>
      </c>
      <c r="N7925" s="17">
        <v>11</v>
      </c>
      <c r="O7925" s="17">
        <v>26</v>
      </c>
      <c r="P7925" s="17">
        <v>21</v>
      </c>
      <c r="Q7925" s="2">
        <f>$L$25*(B7925*1000)</f>
        <v>0</v>
      </c>
      <c r="R7925" s="2">
        <f>$L$19*(C7925*1000)</f>
        <v>152844500</v>
      </c>
      <c r="S7925" s="2">
        <f>$L$20*(D7925*1000)</f>
        <v>174001300</v>
      </c>
      <c r="T7925" s="2">
        <f>$L$21*(E7925*1000)</f>
        <v>0</v>
      </c>
      <c r="U7925" s="2">
        <f>$L$22*(F7925*1000)</f>
        <v>0</v>
      </c>
      <c r="V7925" s="2">
        <f>$L$18*(G7925*1000)</f>
        <v>22620000</v>
      </c>
      <c r="W7925" s="2">
        <f>$L$24*(H7925*1000)</f>
        <v>0</v>
      </c>
      <c r="X7925" s="2">
        <f>$L$23*(I7925*1000)</f>
        <v>0</v>
      </c>
      <c r="Y7925" s="2">
        <f t="shared" si="369"/>
        <v>349.4658</v>
      </c>
      <c r="Z7925" s="18">
        <f>Y7925/(B7925+C7925+D7925+E7925+F7925+G7925+H7925+I7925)</f>
        <v>0.23204900398406375</v>
      </c>
      <c r="AA7925" s="18">
        <f t="shared" si="371"/>
        <v>3369443.7424999997</v>
      </c>
      <c r="AB7925" s="18">
        <f>((B7925+E7925+F7925+H7925+I7925)/(B7925+C7925+D7925+E7925+F7925+G7925+H7925+I7925))*100</f>
        <v>49.667994687915005</v>
      </c>
      <c r="AC7925" s="2">
        <f t="shared" si="370"/>
        <v>1</v>
      </c>
    </row>
    <row r="7926" spans="1:29">
      <c r="A7926" s="15" t="s">
        <v>117</v>
      </c>
      <c r="B7926" s="16" t="s">
        <v>180</v>
      </c>
      <c r="C7926" s="16" t="s">
        <v>629</v>
      </c>
      <c r="D7926" s="16" t="s">
        <v>261</v>
      </c>
      <c r="E7926" s="16" t="str">
        <f>IF([1]Sheet1!L7926="",[1]Sheet1!K7926,[1]Sheet1!L7926)</f>
        <v>205</v>
      </c>
      <c r="F7926" s="16" t="s">
        <v>205</v>
      </c>
      <c r="G7926" s="16" t="s">
        <v>601</v>
      </c>
      <c r="H7926" s="16" t="s">
        <v>32</v>
      </c>
      <c r="I7926" s="16" t="s">
        <v>456</v>
      </c>
      <c r="N7926" s="17">
        <v>11</v>
      </c>
      <c r="O7926" s="17">
        <v>26</v>
      </c>
      <c r="P7926" s="17">
        <v>22</v>
      </c>
      <c r="Q7926" s="2">
        <f>$L$25*(B7926*1000)</f>
        <v>0</v>
      </c>
      <c r="R7926" s="2">
        <f>$L$19*(C7926*1000)</f>
        <v>153212800</v>
      </c>
      <c r="S7926" s="2">
        <f>$L$20*(D7926*1000)</f>
        <v>141616200</v>
      </c>
      <c r="T7926" s="2">
        <f>$L$21*(E7926*1000)</f>
        <v>0</v>
      </c>
      <c r="U7926" s="2">
        <f>$L$22*(F7926*1000)</f>
        <v>0</v>
      </c>
      <c r="V7926" s="2">
        <f>$L$18*(G7926*1000)</f>
        <v>15660000</v>
      </c>
      <c r="W7926" s="2">
        <f>$L$24*(H7926*1000)</f>
        <v>0</v>
      </c>
      <c r="X7926" s="2">
        <f>$L$23*(I7926*1000)</f>
        <v>0</v>
      </c>
      <c r="Y7926" s="2">
        <f t="shared" si="369"/>
        <v>310.48899999999998</v>
      </c>
      <c r="Z7926" s="18">
        <f>Y7926/(B7926+C7926+D7926+E7926+F7926+G7926+H7926+I7926)</f>
        <v>0.18760664652567974</v>
      </c>
      <c r="AA7926" s="18">
        <f t="shared" si="371"/>
        <v>3369754.2314999998</v>
      </c>
      <c r="AB7926" s="18">
        <f>((B7926+E7926+F7926+H7926+I7926)/(B7926+C7926+D7926+E7926+F7926+G7926+H7926+I7926))*100</f>
        <v>58.187311178247739</v>
      </c>
      <c r="AC7926" s="2">
        <f t="shared" si="370"/>
        <v>0</v>
      </c>
    </row>
    <row r="7927" spans="1:29">
      <c r="A7927" s="15" t="s">
        <v>120</v>
      </c>
      <c r="B7927" s="16" t="s">
        <v>30</v>
      </c>
      <c r="C7927" s="16" t="s">
        <v>261</v>
      </c>
      <c r="D7927" s="16" t="s">
        <v>945</v>
      </c>
      <c r="E7927" s="16" t="str">
        <f>IF([1]Sheet1!L7927="",[1]Sheet1!K7927,[1]Sheet1!L7927)</f>
        <v>244</v>
      </c>
      <c r="F7927" s="16" t="s">
        <v>205</v>
      </c>
      <c r="G7927" s="16" t="s">
        <v>44</v>
      </c>
      <c r="H7927" s="16" t="s">
        <v>32</v>
      </c>
      <c r="I7927" s="16" t="s">
        <v>801</v>
      </c>
      <c r="N7927" s="17">
        <v>11</v>
      </c>
      <c r="O7927" s="17">
        <v>26</v>
      </c>
      <c r="P7927" s="17">
        <v>23</v>
      </c>
      <c r="Q7927" s="2">
        <f>$L$25*(B7927*1000)</f>
        <v>0</v>
      </c>
      <c r="R7927" s="2">
        <f>$L$19*(C7927*1000)</f>
        <v>95021400</v>
      </c>
      <c r="S7927" s="2">
        <f>$L$20*(D7927*1000)</f>
        <v>181685900</v>
      </c>
      <c r="T7927" s="2">
        <f>$L$21*(E7927*1000)</f>
        <v>0</v>
      </c>
      <c r="U7927" s="2">
        <f>$L$22*(F7927*1000)</f>
        <v>0</v>
      </c>
      <c r="V7927" s="2">
        <f>$L$18*(G7927*1000)</f>
        <v>16530000</v>
      </c>
      <c r="W7927" s="2">
        <f>$L$24*(H7927*1000)</f>
        <v>0</v>
      </c>
      <c r="X7927" s="2">
        <f>$L$23*(I7927*1000)</f>
        <v>0</v>
      </c>
      <c r="Y7927" s="2">
        <f t="shared" si="369"/>
        <v>293.2373</v>
      </c>
      <c r="Z7927" s="18">
        <f>Y7927/(B7927+C7927+D7927+E7927+F7927+G7927+H7927+I7927)</f>
        <v>0.17569640503295386</v>
      </c>
      <c r="AA7927" s="18">
        <f t="shared" si="371"/>
        <v>3370047.4687999999</v>
      </c>
      <c r="AB7927" s="18">
        <f>((B7927+E7927+F7927+H7927+I7927)/(B7927+C7927+D7927+E7927+F7927+G7927+H7927+I7927))*100</f>
        <v>63.571000599161174</v>
      </c>
      <c r="AC7927" s="2">
        <f t="shared" si="370"/>
        <v>0</v>
      </c>
    </row>
    <row r="7928" spans="1:29">
      <c r="A7928" s="15" t="s">
        <v>29</v>
      </c>
      <c r="B7928" s="16" t="s">
        <v>30</v>
      </c>
      <c r="C7928" s="16" t="s">
        <v>755</v>
      </c>
      <c r="D7928" s="16" t="s">
        <v>425</v>
      </c>
      <c r="E7928" s="16" t="str">
        <f>IF([1]Sheet1!L7928="",[1]Sheet1!K7928,[1]Sheet1!L7928)</f>
        <v>0</v>
      </c>
      <c r="F7928" s="16" t="s">
        <v>490</v>
      </c>
      <c r="G7928" s="16" t="s">
        <v>39</v>
      </c>
      <c r="H7928" s="16" t="s">
        <v>32</v>
      </c>
      <c r="I7928" s="16" t="s">
        <v>504</v>
      </c>
      <c r="N7928" s="17">
        <v>11</v>
      </c>
      <c r="O7928" s="17">
        <v>26</v>
      </c>
      <c r="P7928" s="17">
        <v>24</v>
      </c>
      <c r="Q7928" s="2">
        <f>$L$25*(B7928*1000)</f>
        <v>0</v>
      </c>
      <c r="R7928" s="2">
        <f>$L$19*(C7928*1000)</f>
        <v>88392000</v>
      </c>
      <c r="S7928" s="2">
        <f>$L$20*(D7928*1000)</f>
        <v>257434100</v>
      </c>
      <c r="T7928" s="2">
        <f>$L$21*(E7928*1000)</f>
        <v>0</v>
      </c>
      <c r="U7928" s="2">
        <f>$L$22*(F7928*1000)</f>
        <v>0</v>
      </c>
      <c r="V7928" s="2">
        <f>$L$18*(G7928*1000)</f>
        <v>17400000</v>
      </c>
      <c r="W7928" s="2">
        <f>$L$24*(H7928*1000)</f>
        <v>0</v>
      </c>
      <c r="X7928" s="2">
        <f>$L$23*(I7928*1000)</f>
        <v>0</v>
      </c>
      <c r="Y7928" s="2">
        <f t="shared" si="369"/>
        <v>363.22609999999997</v>
      </c>
      <c r="Z7928" s="18">
        <f>Y7928/(B7928+C7928+D7928+E7928+F7928+G7928+H7928+I7928)</f>
        <v>0.21724049043062199</v>
      </c>
      <c r="AA7928" s="18">
        <f t="shared" si="371"/>
        <v>3370410.6949</v>
      </c>
      <c r="AB7928" s="18">
        <f>((B7928+E7928+F7928+H7928+I7928)/(B7928+C7928+D7928+E7928+F7928+G7928+H7928+I7928))*100</f>
        <v>56.399521531100483</v>
      </c>
      <c r="AC7928" s="2">
        <f t="shared" si="370"/>
        <v>0</v>
      </c>
    </row>
    <row r="7929" spans="1:29">
      <c r="A7929" s="15" t="s">
        <v>37</v>
      </c>
      <c r="B7929" s="16" t="s">
        <v>30</v>
      </c>
      <c r="C7929" s="16" t="s">
        <v>963</v>
      </c>
      <c r="D7929" s="16" t="s">
        <v>1305</v>
      </c>
      <c r="E7929" s="16" t="str">
        <f>IF([1]Sheet1!L7929="",[1]Sheet1!K7929,[1]Sheet1!L7929)</f>
        <v>0</v>
      </c>
      <c r="F7929" s="16" t="s">
        <v>490</v>
      </c>
      <c r="G7929" s="16" t="s">
        <v>39</v>
      </c>
      <c r="H7929" s="16" t="s">
        <v>32</v>
      </c>
      <c r="I7929" s="16" t="s">
        <v>179</v>
      </c>
      <c r="N7929" s="17">
        <v>11</v>
      </c>
      <c r="O7929" s="17">
        <v>27</v>
      </c>
      <c r="P7929" s="17">
        <v>1</v>
      </c>
      <c r="Q7929" s="2">
        <f>$L$25*(B7929*1000)</f>
        <v>0</v>
      </c>
      <c r="R7929" s="2">
        <f>$L$19*(C7929*1000)</f>
        <v>88023700</v>
      </c>
      <c r="S7929" s="2">
        <f>$L$20*(D7929*1000)</f>
        <v>234380300</v>
      </c>
      <c r="T7929" s="2">
        <f>$L$21*(E7929*1000)</f>
        <v>0</v>
      </c>
      <c r="U7929" s="2">
        <f>$L$22*(F7929*1000)</f>
        <v>0</v>
      </c>
      <c r="V7929" s="2">
        <f>$L$18*(G7929*1000)</f>
        <v>17400000</v>
      </c>
      <c r="W7929" s="2">
        <f>$L$24*(H7929*1000)</f>
        <v>0</v>
      </c>
      <c r="X7929" s="2">
        <f>$L$23*(I7929*1000)</f>
        <v>0</v>
      </c>
      <c r="Y7929" s="2">
        <f t="shared" si="369"/>
        <v>339.80399999999997</v>
      </c>
      <c r="Z7929" s="18">
        <f>Y7929/(B7929+C7929+D7929+E7929+F7929+G7929+H7929+I7929)</f>
        <v>0.21588564167725538</v>
      </c>
      <c r="AA7929" s="18">
        <f t="shared" si="371"/>
        <v>3370750.4989</v>
      </c>
      <c r="AB7929" s="18">
        <f>((B7929+E7929+F7929+H7929+I7929)/(B7929+C7929+D7929+E7929+F7929+G7929+H7929+I7929))*100</f>
        <v>56.416772554002534</v>
      </c>
      <c r="AC7929" s="2">
        <f t="shared" si="370"/>
        <v>0</v>
      </c>
    </row>
    <row r="7930" spans="1:29">
      <c r="A7930" s="15" t="s">
        <v>42</v>
      </c>
      <c r="B7930" s="16" t="s">
        <v>30</v>
      </c>
      <c r="C7930" s="16" t="s">
        <v>609</v>
      </c>
      <c r="D7930" s="16" t="s">
        <v>548</v>
      </c>
      <c r="E7930" s="16" t="str">
        <f>IF([1]Sheet1!L7930="",[1]Sheet1!K7930,[1]Sheet1!L7930)</f>
        <v>0</v>
      </c>
      <c r="F7930" s="16" t="s">
        <v>490</v>
      </c>
      <c r="G7930" s="16" t="s">
        <v>39</v>
      </c>
      <c r="H7930" s="16" t="s">
        <v>32</v>
      </c>
      <c r="I7930" s="16" t="s">
        <v>682</v>
      </c>
      <c r="N7930" s="17">
        <v>11</v>
      </c>
      <c r="O7930" s="17">
        <v>27</v>
      </c>
      <c r="P7930" s="17">
        <v>2</v>
      </c>
      <c r="Q7930" s="2">
        <f>$L$25*(B7930*1000)</f>
        <v>0</v>
      </c>
      <c r="R7930" s="2">
        <f>$L$19*(C7930*1000)</f>
        <v>85077300</v>
      </c>
      <c r="S7930" s="2">
        <f>$L$20*(D7930*1000)</f>
        <v>82883900</v>
      </c>
      <c r="T7930" s="2">
        <f>$L$21*(E7930*1000)</f>
        <v>0</v>
      </c>
      <c r="U7930" s="2">
        <f>$L$22*(F7930*1000)</f>
        <v>0</v>
      </c>
      <c r="V7930" s="2">
        <f>$L$18*(G7930*1000)</f>
        <v>17400000</v>
      </c>
      <c r="W7930" s="2">
        <f>$L$24*(H7930*1000)</f>
        <v>0</v>
      </c>
      <c r="X7930" s="2">
        <f>$L$23*(I7930*1000)</f>
        <v>0</v>
      </c>
      <c r="Y7930" s="2">
        <f t="shared" si="369"/>
        <v>185.3612</v>
      </c>
      <c r="Z7930" s="18">
        <f>Y7930/(B7930+C7930+D7930+E7930+F7930+G7930+H7930+I7930)</f>
        <v>0.14864570970328789</v>
      </c>
      <c r="AA7930" s="18">
        <f t="shared" si="371"/>
        <v>3370935.8601000002</v>
      </c>
      <c r="AB7930" s="18">
        <f>((B7930+E7930+F7930+H7930+I7930)/(B7930+C7930+D7930+E7930+F7930+G7930+H7930+I7930))*100</f>
        <v>67.762630312750602</v>
      </c>
      <c r="AC7930" s="2">
        <f t="shared" si="370"/>
        <v>0</v>
      </c>
    </row>
    <row r="7931" spans="1:29">
      <c r="A7931" s="15" t="s">
        <v>47</v>
      </c>
      <c r="B7931" s="16" t="s">
        <v>30</v>
      </c>
      <c r="C7931" s="16" t="s">
        <v>1335</v>
      </c>
      <c r="D7931" s="16" t="s">
        <v>1275</v>
      </c>
      <c r="E7931" s="16" t="str">
        <f>IF([1]Sheet1!L7931="",[1]Sheet1!K7931,[1]Sheet1!L7931)</f>
        <v>0</v>
      </c>
      <c r="F7931" s="16" t="s">
        <v>490</v>
      </c>
      <c r="G7931" s="16" t="s">
        <v>114</v>
      </c>
      <c r="H7931" s="16" t="s">
        <v>32</v>
      </c>
      <c r="I7931" s="16" t="s">
        <v>880</v>
      </c>
      <c r="N7931" s="17">
        <v>11</v>
      </c>
      <c r="O7931" s="17">
        <v>27</v>
      </c>
      <c r="P7931" s="17">
        <v>3</v>
      </c>
      <c r="Q7931" s="2">
        <f>$L$25*(B7931*1000)</f>
        <v>0</v>
      </c>
      <c r="R7931" s="2">
        <f>$L$19*(C7931*1000)</f>
        <v>84709000</v>
      </c>
      <c r="S7931" s="2">
        <f>$L$20*(D7931*1000)</f>
        <v>142714000</v>
      </c>
      <c r="T7931" s="2">
        <f>$L$21*(E7931*1000)</f>
        <v>0</v>
      </c>
      <c r="U7931" s="2">
        <f>$L$22*(F7931*1000)</f>
        <v>0</v>
      </c>
      <c r="V7931" s="2">
        <f>$L$18*(G7931*1000)</f>
        <v>12180000</v>
      </c>
      <c r="W7931" s="2">
        <f>$L$24*(H7931*1000)</f>
        <v>0</v>
      </c>
      <c r="X7931" s="2">
        <f>$L$23*(I7931*1000)</f>
        <v>0</v>
      </c>
      <c r="Y7931" s="2">
        <f t="shared" si="369"/>
        <v>239.60300000000001</v>
      </c>
      <c r="Z7931" s="18">
        <f>Y7931/(B7931+C7931+D7931+E7931+F7931+G7931+H7931+I7931)</f>
        <v>0.16945049504950496</v>
      </c>
      <c r="AA7931" s="18">
        <f t="shared" si="371"/>
        <v>3371175.4631000003</v>
      </c>
      <c r="AB7931" s="18">
        <f>((B7931+E7931+F7931+H7931+I7931)/(B7931+C7931+D7931+E7931+F7931+G7931+H7931+I7931))*100</f>
        <v>64.356435643564353</v>
      </c>
      <c r="AC7931" s="2">
        <f t="shared" si="370"/>
        <v>0</v>
      </c>
    </row>
    <row r="7932" spans="1:29">
      <c r="A7932" s="15" t="s">
        <v>50</v>
      </c>
      <c r="B7932" s="16" t="s">
        <v>30</v>
      </c>
      <c r="C7932" s="16" t="s">
        <v>264</v>
      </c>
      <c r="D7932" s="16" t="s">
        <v>444</v>
      </c>
      <c r="E7932" s="16" t="str">
        <f>IF([1]Sheet1!L7932="",[1]Sheet1!K7932,[1]Sheet1!L7932)</f>
        <v>2</v>
      </c>
      <c r="F7932" s="16" t="s">
        <v>138</v>
      </c>
      <c r="G7932" s="16" t="s">
        <v>114</v>
      </c>
      <c r="H7932" s="16" t="s">
        <v>32</v>
      </c>
      <c r="I7932" s="16" t="s">
        <v>673</v>
      </c>
      <c r="N7932" s="17">
        <v>11</v>
      </c>
      <c r="O7932" s="17">
        <v>27</v>
      </c>
      <c r="P7932" s="17">
        <v>4</v>
      </c>
      <c r="Q7932" s="2">
        <f>$L$25*(B7932*1000)</f>
        <v>0</v>
      </c>
      <c r="R7932" s="2">
        <f>$L$19*(C7932*1000)</f>
        <v>94653100</v>
      </c>
      <c r="S7932" s="2">
        <f>$L$20*(D7932*1000)</f>
        <v>200348500</v>
      </c>
      <c r="T7932" s="2">
        <f>$L$21*(E7932*1000)</f>
        <v>0</v>
      </c>
      <c r="U7932" s="2">
        <f>$L$22*(F7932*1000)</f>
        <v>0</v>
      </c>
      <c r="V7932" s="2">
        <f>$L$18*(G7932*1000)</f>
        <v>12180000</v>
      </c>
      <c r="W7932" s="2">
        <f>$L$24*(H7932*1000)</f>
        <v>0</v>
      </c>
      <c r="X7932" s="2">
        <f>$L$23*(I7932*1000)</f>
        <v>0</v>
      </c>
      <c r="Y7932" s="2">
        <f t="shared" si="369"/>
        <v>307.1816</v>
      </c>
      <c r="Z7932" s="18">
        <f>Y7932/(B7932+C7932+D7932+E7932+F7932+G7932+H7932+I7932)</f>
        <v>0.20478773333333333</v>
      </c>
      <c r="AA7932" s="18">
        <f t="shared" si="371"/>
        <v>3371482.6447000001</v>
      </c>
      <c r="AB7932" s="18">
        <f>((B7932+E7932+F7932+H7932+I7932)/(B7932+C7932+D7932+E7932+F7932+G7932+H7932+I7932))*100</f>
        <v>57.599999999999994</v>
      </c>
      <c r="AC7932" s="2">
        <f t="shared" si="370"/>
        <v>0</v>
      </c>
    </row>
    <row r="7933" spans="1:29">
      <c r="A7933" s="15" t="s">
        <v>53</v>
      </c>
      <c r="B7933" s="16" t="s">
        <v>30</v>
      </c>
      <c r="C7933" s="16" t="s">
        <v>1157</v>
      </c>
      <c r="D7933" s="16" t="s">
        <v>755</v>
      </c>
      <c r="E7933" s="16" t="str">
        <f>IF([1]Sheet1!L7933="",[1]Sheet1!K7933,[1]Sheet1!L7933)</f>
        <v>146</v>
      </c>
      <c r="F7933" s="16" t="s">
        <v>138</v>
      </c>
      <c r="G7933" s="16" t="s">
        <v>114</v>
      </c>
      <c r="H7933" s="16" t="s">
        <v>32</v>
      </c>
      <c r="I7933" s="16" t="s">
        <v>447</v>
      </c>
      <c r="N7933" s="17">
        <v>11</v>
      </c>
      <c r="O7933" s="17">
        <v>27</v>
      </c>
      <c r="P7933" s="17">
        <v>5</v>
      </c>
      <c r="Q7933" s="2">
        <f>$L$25*(B7933*1000)</f>
        <v>0</v>
      </c>
      <c r="R7933" s="2">
        <f>$L$19*(C7933*1000)</f>
        <v>126326900</v>
      </c>
      <c r="S7933" s="2">
        <f>$L$20*(D7933*1000)</f>
        <v>131736000</v>
      </c>
      <c r="T7933" s="2">
        <f>$L$21*(E7933*1000)</f>
        <v>0</v>
      </c>
      <c r="U7933" s="2">
        <f>$L$22*(F7933*1000)</f>
        <v>0</v>
      </c>
      <c r="V7933" s="2">
        <f>$L$18*(G7933*1000)</f>
        <v>12180000</v>
      </c>
      <c r="W7933" s="2">
        <f>$L$24*(H7933*1000)</f>
        <v>0</v>
      </c>
      <c r="X7933" s="2">
        <f>$L$23*(I7933*1000)</f>
        <v>0</v>
      </c>
      <c r="Y7933" s="2">
        <f t="shared" si="369"/>
        <v>270.24290000000002</v>
      </c>
      <c r="Z7933" s="18">
        <f>Y7933/(B7933+C7933+D7933+E7933+F7933+G7933+H7933+I7933)</f>
        <v>0.16620104551045511</v>
      </c>
      <c r="AA7933" s="18">
        <f t="shared" si="371"/>
        <v>3371752.8876</v>
      </c>
      <c r="AB7933" s="18">
        <f>((B7933+E7933+F7933+H7933+I7933)/(B7933+C7933+D7933+E7933+F7933+G7933+H7933+I7933))*100</f>
        <v>63.284132841328415</v>
      </c>
      <c r="AC7933" s="2">
        <f t="shared" si="370"/>
        <v>0</v>
      </c>
    </row>
    <row r="7934" spans="1:29">
      <c r="A7934" s="15" t="s">
        <v>57</v>
      </c>
      <c r="B7934" s="16" t="s">
        <v>30</v>
      </c>
      <c r="C7934" s="16" t="s">
        <v>498</v>
      </c>
      <c r="D7934" s="16" t="s">
        <v>690</v>
      </c>
      <c r="E7934" s="16" t="str">
        <f>IF([1]Sheet1!L7934="",[1]Sheet1!K7934,[1]Sheet1!L7934)</f>
        <v>141</v>
      </c>
      <c r="F7934" s="16" t="s">
        <v>490</v>
      </c>
      <c r="G7934" s="16" t="s">
        <v>114</v>
      </c>
      <c r="H7934" s="16" t="s">
        <v>490</v>
      </c>
      <c r="I7934" s="16" t="s">
        <v>1610</v>
      </c>
      <c r="N7934" s="17">
        <v>11</v>
      </c>
      <c r="O7934" s="17">
        <v>27</v>
      </c>
      <c r="P7934" s="17">
        <v>6</v>
      </c>
      <c r="Q7934" s="2">
        <f>$L$25*(B7934*1000)</f>
        <v>0</v>
      </c>
      <c r="R7934" s="2">
        <f>$L$19*(C7934*1000)</f>
        <v>148424900</v>
      </c>
      <c r="S7934" s="2">
        <f>$L$20*(D7934*1000)</f>
        <v>139420600</v>
      </c>
      <c r="T7934" s="2">
        <f>$L$21*(E7934*1000)</f>
        <v>0</v>
      </c>
      <c r="U7934" s="2">
        <f>$L$22*(F7934*1000)</f>
        <v>0</v>
      </c>
      <c r="V7934" s="2">
        <f>$L$18*(G7934*1000)</f>
        <v>12180000</v>
      </c>
      <c r="W7934" s="2">
        <f>$L$24*(H7934*1000)</f>
        <v>0</v>
      </c>
      <c r="X7934" s="2">
        <f>$L$23*(I7934*1000)</f>
        <v>0</v>
      </c>
      <c r="Y7934" s="2">
        <f t="shared" si="369"/>
        <v>300.02550000000002</v>
      </c>
      <c r="Z7934" s="18">
        <f>Y7934/(B7934+C7934+D7934+E7934+F7934+G7934+H7934+I7934)</f>
        <v>0.16009898612593385</v>
      </c>
      <c r="AA7934" s="18">
        <f t="shared" si="371"/>
        <v>3372052.9131</v>
      </c>
      <c r="AB7934" s="18">
        <f>((B7934+E7934+F7934+H7934+I7934)/(B7934+C7934+D7934+E7934+F7934+G7934+H7934+I7934))*100</f>
        <v>64.19423692636073</v>
      </c>
      <c r="AC7934" s="2">
        <f t="shared" si="370"/>
        <v>0</v>
      </c>
    </row>
    <row r="7935" spans="1:29">
      <c r="A7935" s="15" t="s">
        <v>60</v>
      </c>
      <c r="B7935" s="16" t="s">
        <v>30</v>
      </c>
      <c r="C7935" s="16" t="s">
        <v>156</v>
      </c>
      <c r="D7935" s="16" t="s">
        <v>630</v>
      </c>
      <c r="E7935" s="16" t="str">
        <f>IF([1]Sheet1!L7935="",[1]Sheet1!K7935,[1]Sheet1!L7935)</f>
        <v>0</v>
      </c>
      <c r="F7935" s="16" t="s">
        <v>61</v>
      </c>
      <c r="G7935" s="16" t="s">
        <v>114</v>
      </c>
      <c r="H7935" s="16" t="s">
        <v>61</v>
      </c>
      <c r="I7935" s="16" t="s">
        <v>480</v>
      </c>
      <c r="N7935" s="17">
        <v>11</v>
      </c>
      <c r="O7935" s="17">
        <v>27</v>
      </c>
      <c r="P7935" s="17">
        <v>7</v>
      </c>
      <c r="Q7935" s="2">
        <f>$L$25*(B7935*1000)</f>
        <v>0</v>
      </c>
      <c r="R7935" s="2">
        <f>$L$19*(C7935*1000)</f>
        <v>154686000</v>
      </c>
      <c r="S7935" s="2">
        <f>$L$20*(D7935*1000)</f>
        <v>181137000</v>
      </c>
      <c r="T7935" s="2">
        <f>$L$21*(E7935*1000)</f>
        <v>0</v>
      </c>
      <c r="U7935" s="2">
        <f>$L$22*(F7935*1000)</f>
        <v>0</v>
      </c>
      <c r="V7935" s="2">
        <f>$L$18*(G7935*1000)</f>
        <v>12180000</v>
      </c>
      <c r="W7935" s="2">
        <f>$L$24*(H7935*1000)</f>
        <v>0</v>
      </c>
      <c r="X7935" s="2">
        <f>$L$23*(I7935*1000)</f>
        <v>0</v>
      </c>
      <c r="Y7935" s="2">
        <f t="shared" si="369"/>
        <v>348.00299999999999</v>
      </c>
      <c r="Z7935" s="18">
        <f>Y7935/(B7935+C7935+D7935+E7935+F7935+G7935+H7935+I7935)</f>
        <v>0.18560160000000001</v>
      </c>
      <c r="AA7935" s="18">
        <f t="shared" si="371"/>
        <v>3372400.9161</v>
      </c>
      <c r="AB7935" s="18">
        <f>((B7935+E7935+F7935+H7935+I7935)/(B7935+C7935+D7935+E7935+F7935+G7935+H7935+I7935))*100</f>
        <v>59.253333333333337</v>
      </c>
      <c r="AC7935" s="2">
        <f t="shared" si="370"/>
        <v>0</v>
      </c>
    </row>
    <row r="7936" spans="1:29">
      <c r="A7936" s="15" t="s">
        <v>64</v>
      </c>
      <c r="B7936" s="16" t="s">
        <v>30</v>
      </c>
      <c r="C7936" s="16" t="s">
        <v>156</v>
      </c>
      <c r="D7936" s="16" t="s">
        <v>826</v>
      </c>
      <c r="E7936" s="16" t="str">
        <f>IF([1]Sheet1!L7936="",[1]Sheet1!K7936,[1]Sheet1!L7936)</f>
        <v>0</v>
      </c>
      <c r="F7936" s="16" t="s">
        <v>61</v>
      </c>
      <c r="G7936" s="16" t="s">
        <v>114</v>
      </c>
      <c r="H7936" s="16" t="s">
        <v>379</v>
      </c>
      <c r="I7936" s="16" t="s">
        <v>1039</v>
      </c>
      <c r="N7936" s="17">
        <v>11</v>
      </c>
      <c r="O7936" s="17">
        <v>27</v>
      </c>
      <c r="P7936" s="17">
        <v>8</v>
      </c>
      <c r="Q7936" s="2">
        <f>$L$25*(B7936*1000)</f>
        <v>0</v>
      </c>
      <c r="R7936" s="2">
        <f>$L$19*(C7936*1000)</f>
        <v>154686000</v>
      </c>
      <c r="S7936" s="2">
        <f>$L$20*(D7936*1000)</f>
        <v>193212800</v>
      </c>
      <c r="T7936" s="2">
        <f>$L$21*(E7936*1000)</f>
        <v>0</v>
      </c>
      <c r="U7936" s="2">
        <f>$L$22*(F7936*1000)</f>
        <v>0</v>
      </c>
      <c r="V7936" s="2">
        <f>$L$18*(G7936*1000)</f>
        <v>12180000</v>
      </c>
      <c r="W7936" s="2">
        <f>$L$24*(H7936*1000)</f>
        <v>0</v>
      </c>
      <c r="X7936" s="2">
        <f>$L$23*(I7936*1000)</f>
        <v>0</v>
      </c>
      <c r="Y7936" s="2">
        <f t="shared" si="369"/>
        <v>360.0788</v>
      </c>
      <c r="Z7936" s="18">
        <f>Y7936/(B7936+C7936+D7936+E7936+F7936+G7936+H7936+I7936)</f>
        <v>0.19348672756582483</v>
      </c>
      <c r="AA7936" s="18">
        <f t="shared" si="371"/>
        <v>3372760.9948999998</v>
      </c>
      <c r="AB7936" s="18">
        <f>((B7936+E7936+F7936+H7936+I7936)/(B7936+C7936+D7936+E7936+F7936+G7936+H7936+I7936))*100</f>
        <v>57.764642665233744</v>
      </c>
      <c r="AC7936" s="2">
        <f t="shared" si="370"/>
        <v>0</v>
      </c>
    </row>
    <row r="7937" spans="1:29">
      <c r="A7937" s="15" t="s">
        <v>68</v>
      </c>
      <c r="B7937" s="16" t="s">
        <v>30</v>
      </c>
      <c r="C7937" s="16" t="s">
        <v>156</v>
      </c>
      <c r="D7937" s="16" t="s">
        <v>1049</v>
      </c>
      <c r="E7937" s="16" t="str">
        <f>IF([1]Sheet1!L7937="",[1]Sheet1!K7937,[1]Sheet1!L7937)</f>
        <v>0</v>
      </c>
      <c r="F7937" s="16" t="s">
        <v>61</v>
      </c>
      <c r="G7937" s="16" t="s">
        <v>111</v>
      </c>
      <c r="H7937" s="16" t="s">
        <v>505</v>
      </c>
      <c r="I7937" s="16" t="s">
        <v>218</v>
      </c>
      <c r="N7937" s="17">
        <v>11</v>
      </c>
      <c r="O7937" s="17">
        <v>27</v>
      </c>
      <c r="P7937" s="17">
        <v>9</v>
      </c>
      <c r="Q7937" s="2">
        <f>$L$25*(B7937*1000)</f>
        <v>0</v>
      </c>
      <c r="R7937" s="2">
        <f>$L$19*(C7937*1000)</f>
        <v>154686000</v>
      </c>
      <c r="S7937" s="2">
        <f>$L$20*(D7937*1000)</f>
        <v>264569800</v>
      </c>
      <c r="T7937" s="2">
        <f>$L$21*(E7937*1000)</f>
        <v>0</v>
      </c>
      <c r="U7937" s="2">
        <f>$L$22*(F7937*1000)</f>
        <v>0</v>
      </c>
      <c r="V7937" s="2">
        <f>$L$18*(G7937*1000)</f>
        <v>11310000</v>
      </c>
      <c r="W7937" s="2">
        <f>$L$24*(H7937*1000)</f>
        <v>0</v>
      </c>
      <c r="X7937" s="2">
        <f>$L$23*(I7937*1000)</f>
        <v>0</v>
      </c>
      <c r="Y7937" s="2">
        <f t="shared" si="369"/>
        <v>430.56580000000002</v>
      </c>
      <c r="Z7937" s="18">
        <f>Y7937/(B7937+C7937+D7937+E7937+F7937+G7937+H7937+I7937)</f>
        <v>0.20601234449760766</v>
      </c>
      <c r="AA7937" s="18">
        <f t="shared" si="371"/>
        <v>3373191.5606999998</v>
      </c>
      <c r="AB7937" s="18">
        <f>((B7937+E7937+F7937+H7937+I7937)/(B7937+C7937+D7937+E7937+F7937+G7937+H7937+I7937))*100</f>
        <v>56.220095693779903</v>
      </c>
      <c r="AC7937" s="2">
        <f t="shared" si="370"/>
        <v>0</v>
      </c>
    </row>
    <row r="7938" spans="1:29">
      <c r="A7938" s="15" t="s">
        <v>73</v>
      </c>
      <c r="B7938" s="16" t="s">
        <v>30</v>
      </c>
      <c r="C7938" s="16" t="s">
        <v>866</v>
      </c>
      <c r="D7938" s="16" t="s">
        <v>762</v>
      </c>
      <c r="E7938" s="16" t="str">
        <f>IF([1]Sheet1!L7938="",[1]Sheet1!K7938,[1]Sheet1!L7938)</f>
        <v>0</v>
      </c>
      <c r="F7938" s="16" t="s">
        <v>61</v>
      </c>
      <c r="G7938" s="16" t="s">
        <v>205</v>
      </c>
      <c r="H7938" s="16" t="s">
        <v>1312</v>
      </c>
      <c r="I7938" s="16" t="s">
        <v>1152</v>
      </c>
      <c r="N7938" s="17">
        <v>11</v>
      </c>
      <c r="O7938" s="17">
        <v>27</v>
      </c>
      <c r="P7938" s="17">
        <v>10</v>
      </c>
      <c r="Q7938" s="2">
        <f>$L$25*(B7938*1000)</f>
        <v>0</v>
      </c>
      <c r="R7938" s="2">
        <f>$L$19*(C7938*1000)</f>
        <v>155422600</v>
      </c>
      <c r="S7938" s="2">
        <f>$L$20*(D7938*1000)</f>
        <v>272254400</v>
      </c>
      <c r="T7938" s="2">
        <f>$L$21*(E7938*1000)</f>
        <v>0</v>
      </c>
      <c r="U7938" s="2">
        <f>$L$22*(F7938*1000)</f>
        <v>0</v>
      </c>
      <c r="V7938" s="2">
        <f>$L$18*(G7938*1000)</f>
        <v>8700000</v>
      </c>
      <c r="W7938" s="2">
        <f>$L$24*(H7938*1000)</f>
        <v>0</v>
      </c>
      <c r="X7938" s="2">
        <f>$L$23*(I7938*1000)</f>
        <v>0</v>
      </c>
      <c r="Y7938" s="2">
        <f t="shared" si="369"/>
        <v>436.37700000000001</v>
      </c>
      <c r="Z7938" s="18">
        <f>Y7938/(B7938+C7938+D7938+E7938+F7938+G7938+H7938+I7938)</f>
        <v>0.2033443616029823</v>
      </c>
      <c r="AA7938" s="18">
        <f t="shared" si="371"/>
        <v>3373627.9376999997</v>
      </c>
      <c r="AB7938" s="18">
        <f>((B7938+E7938+F7938+H7938+I7938)/(B7938+C7938+D7938+E7938+F7938+G7938+H7938+I7938))*100</f>
        <v>56.756756756756758</v>
      </c>
      <c r="AC7938" s="2">
        <f t="shared" si="370"/>
        <v>0</v>
      </c>
    </row>
    <row r="7939" spans="1:29">
      <c r="A7939" s="15" t="s">
        <v>77</v>
      </c>
      <c r="B7939" s="16" t="s">
        <v>30</v>
      </c>
      <c r="C7939" s="16" t="s">
        <v>986</v>
      </c>
      <c r="D7939" s="16" t="s">
        <v>79</v>
      </c>
      <c r="E7939" s="16" t="str">
        <f>IF([1]Sheet1!L7939="",[1]Sheet1!K7939,[1]Sheet1!L7939)</f>
        <v>0</v>
      </c>
      <c r="F7939" s="16" t="s">
        <v>61</v>
      </c>
      <c r="G7939" s="16" t="s">
        <v>205</v>
      </c>
      <c r="H7939" s="16" t="s">
        <v>1112</v>
      </c>
      <c r="I7939" s="16" t="s">
        <v>840</v>
      </c>
      <c r="N7939" s="17">
        <v>11</v>
      </c>
      <c r="O7939" s="17">
        <v>27</v>
      </c>
      <c r="P7939" s="17">
        <v>11</v>
      </c>
      <c r="Q7939" s="2">
        <f>$L$25*(B7939*1000)</f>
        <v>0</v>
      </c>
      <c r="R7939" s="2">
        <f>$L$19*(C7939*1000)</f>
        <v>181203600</v>
      </c>
      <c r="S7939" s="2">
        <f>$L$20*(D7939*1000)</f>
        <v>307384000</v>
      </c>
      <c r="T7939" s="2">
        <f>$L$21*(E7939*1000)</f>
        <v>0</v>
      </c>
      <c r="U7939" s="2">
        <f>$L$22*(F7939*1000)</f>
        <v>0</v>
      </c>
      <c r="V7939" s="2">
        <f>$L$18*(G7939*1000)</f>
        <v>8700000</v>
      </c>
      <c r="W7939" s="2">
        <f>$L$24*(H7939*1000)</f>
        <v>0</v>
      </c>
      <c r="X7939" s="2">
        <f>$L$23*(I7939*1000)</f>
        <v>0</v>
      </c>
      <c r="Y7939" s="2">
        <f t="shared" si="369"/>
        <v>497.2876</v>
      </c>
      <c r="Z7939" s="18">
        <f>Y7939/(B7939+C7939+D7939+E7939+F7939+G7939+H7939+I7939)</f>
        <v>0.20430879211175021</v>
      </c>
      <c r="AA7939" s="18">
        <f t="shared" si="371"/>
        <v>3374125.2252999996</v>
      </c>
      <c r="AB7939" s="18">
        <f>((B7939+E7939+F7939+H7939+I7939)/(B7939+C7939+D7939+E7939+F7939+G7939+H7939+I7939))*100</f>
        <v>56.36811832374692</v>
      </c>
      <c r="AC7939" s="2">
        <f t="shared" si="370"/>
        <v>0</v>
      </c>
    </row>
    <row r="7940" spans="1:29">
      <c r="A7940" s="15" t="s">
        <v>81</v>
      </c>
      <c r="B7940" s="16" t="s">
        <v>30</v>
      </c>
      <c r="C7940" s="16" t="s">
        <v>499</v>
      </c>
      <c r="D7940" s="16" t="s">
        <v>1375</v>
      </c>
      <c r="E7940" s="16" t="str">
        <f>IF([1]Sheet1!L7940="",[1]Sheet1!K7940,[1]Sheet1!L7940)</f>
        <v>0</v>
      </c>
      <c r="F7940" s="16" t="s">
        <v>61</v>
      </c>
      <c r="G7940" s="16" t="s">
        <v>205</v>
      </c>
      <c r="H7940" s="16" t="s">
        <v>832</v>
      </c>
      <c r="I7940" s="16" t="s">
        <v>1232</v>
      </c>
      <c r="N7940" s="17">
        <v>11</v>
      </c>
      <c r="O7940" s="17">
        <v>27</v>
      </c>
      <c r="P7940" s="17">
        <v>12</v>
      </c>
      <c r="Q7940" s="2">
        <f>$L$25*(B7940*1000)</f>
        <v>0</v>
      </c>
      <c r="R7940" s="2">
        <f>$L$19*(C7940*1000)</f>
        <v>168681400</v>
      </c>
      <c r="S7940" s="2">
        <f>$L$20*(D7940*1000)</f>
        <v>260727500</v>
      </c>
      <c r="T7940" s="2">
        <f>$L$21*(E7940*1000)</f>
        <v>0</v>
      </c>
      <c r="U7940" s="2">
        <f>$L$22*(F7940*1000)</f>
        <v>0</v>
      </c>
      <c r="V7940" s="2">
        <f>$L$18*(G7940*1000)</f>
        <v>8700000</v>
      </c>
      <c r="W7940" s="2">
        <f>$L$24*(H7940*1000)</f>
        <v>0</v>
      </c>
      <c r="X7940" s="2">
        <f>$L$23*(I7940*1000)</f>
        <v>0</v>
      </c>
      <c r="Y7940" s="2">
        <f t="shared" si="369"/>
        <v>438.10890000000001</v>
      </c>
      <c r="Z7940" s="18">
        <f>Y7940/(B7940+C7940+D7940+E7940+F7940+G7940+H7940+I7940)</f>
        <v>0.17503351977626849</v>
      </c>
      <c r="AA7940" s="18">
        <f t="shared" si="371"/>
        <v>3374563.3341999995</v>
      </c>
      <c r="AB7940" s="18">
        <f>((B7940+E7940+F7940+H7940+I7940)/(B7940+C7940+D7940+E7940+F7940+G7940+H7940+I7940))*100</f>
        <v>62.325209748302036</v>
      </c>
      <c r="AC7940" s="2">
        <f t="shared" si="370"/>
        <v>0</v>
      </c>
    </row>
    <row r="7941" spans="1:29">
      <c r="A7941" s="15" t="s">
        <v>85</v>
      </c>
      <c r="B7941" s="16" t="s">
        <v>30</v>
      </c>
      <c r="C7941" s="16" t="s">
        <v>738</v>
      </c>
      <c r="D7941" s="16" t="s">
        <v>161</v>
      </c>
      <c r="E7941" s="16" t="str">
        <f>IF([1]Sheet1!L7941="",[1]Sheet1!K7941,[1]Sheet1!L7941)</f>
        <v>82</v>
      </c>
      <c r="F7941" s="16" t="s">
        <v>61</v>
      </c>
      <c r="G7941" s="16" t="s">
        <v>205</v>
      </c>
      <c r="H7941" s="16" t="s">
        <v>943</v>
      </c>
      <c r="I7941" s="16" t="s">
        <v>815</v>
      </c>
      <c r="N7941" s="17">
        <v>11</v>
      </c>
      <c r="O7941" s="17">
        <v>27</v>
      </c>
      <c r="P7941" s="17">
        <v>13</v>
      </c>
      <c r="Q7941" s="2">
        <f>$L$25*(B7941*1000)</f>
        <v>0</v>
      </c>
      <c r="R7941" s="2">
        <f>$L$19*(C7941*1000)</f>
        <v>166839900</v>
      </c>
      <c r="S7941" s="2">
        <f>$L$20*(D7941*1000)</f>
        <v>185528200</v>
      </c>
      <c r="T7941" s="2">
        <f>$L$21*(E7941*1000)</f>
        <v>0</v>
      </c>
      <c r="U7941" s="2">
        <f>$L$22*(F7941*1000)</f>
        <v>0</v>
      </c>
      <c r="V7941" s="2">
        <f>$L$18*(G7941*1000)</f>
        <v>8700000</v>
      </c>
      <c r="W7941" s="2">
        <f>$L$24*(H7941*1000)</f>
        <v>0</v>
      </c>
      <c r="X7941" s="2">
        <f>$L$23*(I7941*1000)</f>
        <v>0</v>
      </c>
      <c r="Y7941" s="2">
        <f t="shared" si="369"/>
        <v>361.06810000000002</v>
      </c>
      <c r="Z7941" s="18">
        <f>Y7941/(B7941+C7941+D7941+E7941+F7941+G7941+H7941+I7941)</f>
        <v>0.15318969028425966</v>
      </c>
      <c r="AA7941" s="18">
        <f t="shared" si="371"/>
        <v>3374924.4022999993</v>
      </c>
      <c r="AB7941" s="18">
        <f>((B7941+E7941+F7941+H7941+I7941)/(B7941+C7941+D7941+E7941+F7941+G7941+H7941+I7941))*100</f>
        <v>66.016122189223594</v>
      </c>
      <c r="AC7941" s="2">
        <f t="shared" si="370"/>
        <v>0</v>
      </c>
    </row>
    <row r="7942" spans="1:29">
      <c r="A7942" s="15" t="s">
        <v>88</v>
      </c>
      <c r="B7942" s="16" t="s">
        <v>30</v>
      </c>
      <c r="C7942" s="16" t="s">
        <v>618</v>
      </c>
      <c r="D7942" s="16" t="s">
        <v>809</v>
      </c>
      <c r="E7942" s="16" t="str">
        <f>IF([1]Sheet1!L7942="",[1]Sheet1!K7942,[1]Sheet1!L7942)</f>
        <v>1</v>
      </c>
      <c r="F7942" s="16" t="s">
        <v>61</v>
      </c>
      <c r="G7942" s="16" t="s">
        <v>205</v>
      </c>
      <c r="H7942" s="16" t="s">
        <v>1118</v>
      </c>
      <c r="I7942" s="16" t="s">
        <v>773</v>
      </c>
      <c r="N7942" s="17">
        <v>11</v>
      </c>
      <c r="O7942" s="17">
        <v>27</v>
      </c>
      <c r="P7942" s="17">
        <v>14</v>
      </c>
      <c r="Q7942" s="2">
        <f>$L$25*(B7942*1000)</f>
        <v>0</v>
      </c>
      <c r="R7942" s="2">
        <f>$L$19*(C7942*1000)</f>
        <v>174574200</v>
      </c>
      <c r="S7942" s="2">
        <f>$L$20*(D7942*1000)</f>
        <v>225049000</v>
      </c>
      <c r="T7942" s="2">
        <f>$L$21*(E7942*1000)</f>
        <v>0</v>
      </c>
      <c r="U7942" s="2">
        <f>$L$22*(F7942*1000)</f>
        <v>0</v>
      </c>
      <c r="V7942" s="2">
        <f>$L$18*(G7942*1000)</f>
        <v>8700000</v>
      </c>
      <c r="W7942" s="2">
        <f>$L$24*(H7942*1000)</f>
        <v>0</v>
      </c>
      <c r="X7942" s="2">
        <f>$L$23*(I7942*1000)</f>
        <v>0</v>
      </c>
      <c r="Y7942" s="2">
        <f t="shared" si="369"/>
        <v>408.32319999999999</v>
      </c>
      <c r="Z7942" s="18">
        <f>Y7942/(B7942+C7942+D7942+E7942+F7942+G7942+H7942+I7942)</f>
        <v>0.19296937618147447</v>
      </c>
      <c r="AA7942" s="18">
        <f t="shared" si="371"/>
        <v>3375332.7254999992</v>
      </c>
      <c r="AB7942" s="18">
        <f>((B7942+E7942+F7942+H7942+I7942)/(B7942+C7942+D7942+E7942+F7942+G7942+H7942+I7942))*100</f>
        <v>57.750472589792054</v>
      </c>
      <c r="AC7942" s="2">
        <f t="shared" si="370"/>
        <v>0</v>
      </c>
    </row>
    <row r="7943" spans="1:29">
      <c r="A7943" s="15" t="s">
        <v>91</v>
      </c>
      <c r="B7943" s="16" t="s">
        <v>30</v>
      </c>
      <c r="C7943" s="16" t="s">
        <v>914</v>
      </c>
      <c r="D7943" s="16" t="s">
        <v>892</v>
      </c>
      <c r="E7943" s="16" t="str">
        <f>IF([1]Sheet1!L7943="",[1]Sheet1!K7943,[1]Sheet1!L7943)</f>
        <v>4</v>
      </c>
      <c r="F7943" s="16" t="s">
        <v>61</v>
      </c>
      <c r="G7943" s="16" t="s">
        <v>205</v>
      </c>
      <c r="H7943" s="16" t="s">
        <v>221</v>
      </c>
      <c r="I7943" s="16" t="s">
        <v>1209</v>
      </c>
      <c r="N7943" s="17">
        <v>11</v>
      </c>
      <c r="O7943" s="17">
        <v>27</v>
      </c>
      <c r="P7943" s="17">
        <v>15</v>
      </c>
      <c r="Q7943" s="2">
        <f>$L$25*(B7943*1000)</f>
        <v>0</v>
      </c>
      <c r="R7943" s="2">
        <f>$L$19*(C7943*1000)</f>
        <v>199618600</v>
      </c>
      <c r="S7943" s="2">
        <f>$L$20*(D7943*1000)</f>
        <v>301346100</v>
      </c>
      <c r="T7943" s="2">
        <f>$L$21*(E7943*1000)</f>
        <v>0</v>
      </c>
      <c r="U7943" s="2">
        <f>$L$22*(F7943*1000)</f>
        <v>0</v>
      </c>
      <c r="V7943" s="2">
        <f>$L$18*(G7943*1000)</f>
        <v>8700000</v>
      </c>
      <c r="W7943" s="2">
        <f>$L$24*(H7943*1000)</f>
        <v>0</v>
      </c>
      <c r="X7943" s="2">
        <f>$L$23*(I7943*1000)</f>
        <v>0</v>
      </c>
      <c r="Y7943" s="2">
        <f t="shared" si="369"/>
        <v>509.66469999999998</v>
      </c>
      <c r="Z7943" s="18">
        <f>Y7943/(B7943+C7943+D7943+E7943+F7943+G7943+H7943+I7943)</f>
        <v>0.24885971679687499</v>
      </c>
      <c r="AA7943" s="18">
        <f t="shared" si="371"/>
        <v>3375842.3901999993</v>
      </c>
      <c r="AB7943" s="18">
        <f>((B7943+E7943+F7943+H7943+I7943)/(B7943+C7943+D7943+E7943+F7943+G7943+H7943+I7943))*100</f>
        <v>46.240234375</v>
      </c>
      <c r="AC7943" s="2">
        <f t="shared" si="370"/>
        <v>1</v>
      </c>
    </row>
    <row r="7944" spans="1:29">
      <c r="A7944" s="15" t="s">
        <v>95</v>
      </c>
      <c r="B7944" s="16" t="s">
        <v>30</v>
      </c>
      <c r="C7944" s="16" t="s">
        <v>950</v>
      </c>
      <c r="D7944" s="16" t="s">
        <v>1075</v>
      </c>
      <c r="E7944" s="16" t="str">
        <f>IF([1]Sheet1!L7944="",[1]Sheet1!K7944,[1]Sheet1!L7944)</f>
        <v>246</v>
      </c>
      <c r="F7944" s="16" t="s">
        <v>61</v>
      </c>
      <c r="G7944" s="16" t="s">
        <v>30</v>
      </c>
      <c r="H7944" s="16" t="s">
        <v>32</v>
      </c>
      <c r="I7944" s="16" t="s">
        <v>1088</v>
      </c>
      <c r="N7944" s="17">
        <v>11</v>
      </c>
      <c r="O7944" s="17">
        <v>27</v>
      </c>
      <c r="P7944" s="17">
        <v>16</v>
      </c>
      <c r="Q7944" s="2">
        <f>$L$25*(B7944*1000)</f>
        <v>0</v>
      </c>
      <c r="R7944" s="2">
        <f>$L$19*(C7944*1000)</f>
        <v>354304600</v>
      </c>
      <c r="S7944" s="2">
        <f>$L$20*(D7944*1000)</f>
        <v>311775200</v>
      </c>
      <c r="T7944" s="2">
        <f>$L$21*(E7944*1000)</f>
        <v>0</v>
      </c>
      <c r="U7944" s="2">
        <f>$L$22*(F7944*1000)</f>
        <v>0</v>
      </c>
      <c r="V7944" s="2">
        <f>$L$18*(G7944*1000)</f>
        <v>13920000</v>
      </c>
      <c r="W7944" s="2">
        <f>$L$24*(H7944*1000)</f>
        <v>0</v>
      </c>
      <c r="X7944" s="2">
        <f>$L$23*(I7944*1000)</f>
        <v>0</v>
      </c>
      <c r="Y7944" s="2">
        <f t="shared" ref="Y7944:Y8007" si="372">(SUM(Q7944:X7944))/1000000</f>
        <v>679.99980000000005</v>
      </c>
      <c r="Z7944" s="18">
        <f>Y7944/(B7944+C7944+D7944+E7944+F7944+G7944+H7944+I7944)</f>
        <v>0.26254818532818536</v>
      </c>
      <c r="AA7944" s="18">
        <f t="shared" si="371"/>
        <v>3376522.3899999992</v>
      </c>
      <c r="AB7944" s="18">
        <f>((B7944+E7944+F7944+H7944+I7944)/(B7944+C7944+D7944+E7944+F7944+G7944+H7944+I7944))*100</f>
        <v>40.308880308880305</v>
      </c>
      <c r="AC7944" s="2">
        <f t="shared" si="370"/>
        <v>1</v>
      </c>
    </row>
    <row r="7945" spans="1:29">
      <c r="A7945" s="15" t="s">
        <v>98</v>
      </c>
      <c r="B7945" s="16" t="s">
        <v>180</v>
      </c>
      <c r="C7945" s="16" t="s">
        <v>1340</v>
      </c>
      <c r="D7945" s="16" t="s">
        <v>102</v>
      </c>
      <c r="E7945" s="16" t="str">
        <f>IF([1]Sheet1!L7945="",[1]Sheet1!K7945,[1]Sheet1!L7945)</f>
        <v>246</v>
      </c>
      <c r="F7945" s="16" t="s">
        <v>122</v>
      </c>
      <c r="G7945" s="16" t="s">
        <v>44</v>
      </c>
      <c r="H7945" s="16" t="s">
        <v>32</v>
      </c>
      <c r="I7945" s="16" t="s">
        <v>565</v>
      </c>
      <c r="N7945" s="17">
        <v>11</v>
      </c>
      <c r="O7945" s="17">
        <v>27</v>
      </c>
      <c r="P7945" s="17">
        <v>17</v>
      </c>
      <c r="Q7945" s="2">
        <f>$L$25*(B7945*1000)</f>
        <v>0</v>
      </c>
      <c r="R7945" s="2">
        <f>$L$19*(C7945*1000)</f>
        <v>361302300</v>
      </c>
      <c r="S7945" s="2">
        <f>$L$20*(D7945*1000)</f>
        <v>311226300</v>
      </c>
      <c r="T7945" s="2">
        <f>$L$21*(E7945*1000)</f>
        <v>0</v>
      </c>
      <c r="U7945" s="2">
        <f>$L$22*(F7945*1000)</f>
        <v>0</v>
      </c>
      <c r="V7945" s="2">
        <f>$L$18*(G7945*1000)</f>
        <v>16530000</v>
      </c>
      <c r="W7945" s="2">
        <f>$L$24*(H7945*1000)</f>
        <v>0</v>
      </c>
      <c r="X7945" s="2">
        <f>$L$23*(I7945*1000)</f>
        <v>0</v>
      </c>
      <c r="Y7945" s="2">
        <f t="shared" si="372"/>
        <v>689.05859999999996</v>
      </c>
      <c r="Z7945" s="18">
        <f>Y7945/(B7945+C7945+D7945+E7945+F7945+G7945+H7945+I7945)</f>
        <v>0.26853413873733434</v>
      </c>
      <c r="AA7945" s="18">
        <f t="shared" si="371"/>
        <v>3377211.4485999993</v>
      </c>
      <c r="AB7945" s="18">
        <f>((B7945+E7945+F7945+H7945+I7945)/(B7945+C7945+D7945+E7945+F7945+G7945+H7945+I7945))*100</f>
        <v>38.932190179267337</v>
      </c>
      <c r="AC7945" s="2">
        <f t="shared" ref="AC7945:AC8008" si="373">IF(AB7945&gt;50,0,1)</f>
        <v>1</v>
      </c>
    </row>
    <row r="7946" spans="1:29">
      <c r="A7946" s="15" t="s">
        <v>101</v>
      </c>
      <c r="B7946" s="16" t="s">
        <v>30</v>
      </c>
      <c r="C7946" s="16" t="s">
        <v>663</v>
      </c>
      <c r="D7946" s="16" t="s">
        <v>1062</v>
      </c>
      <c r="E7946" s="16" t="str">
        <f>IF([1]Sheet1!L7946="",[1]Sheet1!K7946,[1]Sheet1!L7946)</f>
        <v>135</v>
      </c>
      <c r="F7946" s="16" t="s">
        <v>61</v>
      </c>
      <c r="G7946" s="16" t="s">
        <v>44</v>
      </c>
      <c r="H7946" s="16" t="s">
        <v>32</v>
      </c>
      <c r="I7946" s="16" t="s">
        <v>338</v>
      </c>
      <c r="N7946" s="17">
        <v>11</v>
      </c>
      <c r="O7946" s="17">
        <v>27</v>
      </c>
      <c r="P7946" s="17">
        <v>18</v>
      </c>
      <c r="Q7946" s="2">
        <f>$L$25*(B7946*1000)</f>
        <v>0</v>
      </c>
      <c r="R7946" s="2">
        <f>$L$19*(C7946*1000)</f>
        <v>355041200</v>
      </c>
      <c r="S7946" s="2">
        <f>$L$20*(D7946*1000)</f>
        <v>300797200</v>
      </c>
      <c r="T7946" s="2">
        <f>$L$21*(E7946*1000)</f>
        <v>0</v>
      </c>
      <c r="U7946" s="2">
        <f>$L$22*(F7946*1000)</f>
        <v>0</v>
      </c>
      <c r="V7946" s="2">
        <f>$L$18*(G7946*1000)</f>
        <v>16530000</v>
      </c>
      <c r="W7946" s="2">
        <f>$L$24*(H7946*1000)</f>
        <v>0</v>
      </c>
      <c r="X7946" s="2">
        <f>$L$23*(I7946*1000)</f>
        <v>0</v>
      </c>
      <c r="Y7946" s="2">
        <f t="shared" si="372"/>
        <v>672.36839999999995</v>
      </c>
      <c r="Z7946" s="18">
        <f>Y7946/(B7946+C7946+D7946+E7946+F7946+G7946+H7946+I7946)</f>
        <v>0.28550675159235667</v>
      </c>
      <c r="AA7946" s="18">
        <f t="shared" ref="AA7946:AA8009" si="374">Y7946+AA7945</f>
        <v>3377883.8169999993</v>
      </c>
      <c r="AB7946" s="18">
        <f>((B7946+E7946+F7946+H7946+I7946)/(B7946+C7946+D7946+E7946+F7946+G7946+H7946+I7946))*100</f>
        <v>34.989384288747345</v>
      </c>
      <c r="AC7946" s="2">
        <f t="shared" si="373"/>
        <v>1</v>
      </c>
    </row>
    <row r="7947" spans="1:29">
      <c r="A7947" s="15" t="s">
        <v>106</v>
      </c>
      <c r="B7947" s="16" t="s">
        <v>30</v>
      </c>
      <c r="C7947" s="16" t="s">
        <v>489</v>
      </c>
      <c r="D7947" s="16" t="s">
        <v>1310</v>
      </c>
      <c r="E7947" s="16" t="str">
        <f>IF([1]Sheet1!L7947="",[1]Sheet1!K7947,[1]Sheet1!L7947)</f>
        <v>295</v>
      </c>
      <c r="F7947" s="16" t="s">
        <v>61</v>
      </c>
      <c r="G7947" s="16" t="s">
        <v>44</v>
      </c>
      <c r="H7947" s="16" t="s">
        <v>32</v>
      </c>
      <c r="I7947" s="16" t="s">
        <v>613</v>
      </c>
      <c r="N7947" s="17">
        <v>11</v>
      </c>
      <c r="O7947" s="17">
        <v>27</v>
      </c>
      <c r="P7947" s="17">
        <v>19</v>
      </c>
      <c r="Q7947" s="2">
        <f>$L$25*(B7947*1000)</f>
        <v>0</v>
      </c>
      <c r="R7947" s="2">
        <f>$L$19*(C7947*1000)</f>
        <v>236448600</v>
      </c>
      <c r="S7947" s="2">
        <f>$L$20*(D7947*1000)</f>
        <v>204190800</v>
      </c>
      <c r="T7947" s="2">
        <f>$L$21*(E7947*1000)</f>
        <v>0</v>
      </c>
      <c r="U7947" s="2">
        <f>$L$22*(F7947*1000)</f>
        <v>0</v>
      </c>
      <c r="V7947" s="2">
        <f>$L$18*(G7947*1000)</f>
        <v>16530000</v>
      </c>
      <c r="W7947" s="2">
        <f>$L$24*(H7947*1000)</f>
        <v>0</v>
      </c>
      <c r="X7947" s="2">
        <f>$L$23*(I7947*1000)</f>
        <v>0</v>
      </c>
      <c r="Y7947" s="2">
        <f t="shared" si="372"/>
        <v>457.1694</v>
      </c>
      <c r="Z7947" s="18">
        <f>Y7947/(B7947+C7947+D7947+E7947+F7947+G7947+H7947+I7947)</f>
        <v>0.2204288331726133</v>
      </c>
      <c r="AA7947" s="18">
        <f t="shared" si="374"/>
        <v>3378340.9863999994</v>
      </c>
      <c r="AB7947" s="18">
        <f>((B7947+E7947+F7947+H7947+I7947)/(B7947+C7947+D7947+E7947+F7947+G7947+H7947+I7947))*100</f>
        <v>50.192864030858239</v>
      </c>
      <c r="AC7947" s="2">
        <f t="shared" si="373"/>
        <v>0</v>
      </c>
    </row>
    <row r="7948" spans="1:29">
      <c r="A7948" s="15" t="s">
        <v>110</v>
      </c>
      <c r="B7948" s="16" t="s">
        <v>30</v>
      </c>
      <c r="C7948" s="16" t="s">
        <v>144</v>
      </c>
      <c r="D7948" s="16" t="s">
        <v>762</v>
      </c>
      <c r="E7948" s="16" t="str">
        <f>IF([1]Sheet1!L7948="",[1]Sheet1!K7948,[1]Sheet1!L7948)</f>
        <v>4</v>
      </c>
      <c r="F7948" s="16" t="s">
        <v>61</v>
      </c>
      <c r="G7948" s="16" t="s">
        <v>44</v>
      </c>
      <c r="H7948" s="16" t="s">
        <v>32</v>
      </c>
      <c r="I7948" s="16" t="s">
        <v>1014</v>
      </c>
      <c r="N7948" s="17">
        <v>11</v>
      </c>
      <c r="O7948" s="17">
        <v>27</v>
      </c>
      <c r="P7948" s="17">
        <v>20</v>
      </c>
      <c r="Q7948" s="2">
        <f>$L$25*(B7948*1000)</f>
        <v>0</v>
      </c>
      <c r="R7948" s="2">
        <f>$L$19*(C7948*1000)</f>
        <v>227241100</v>
      </c>
      <c r="S7948" s="2">
        <f>$L$20*(D7948*1000)</f>
        <v>272254400</v>
      </c>
      <c r="T7948" s="2">
        <f>$L$21*(E7948*1000)</f>
        <v>0</v>
      </c>
      <c r="U7948" s="2">
        <f>$L$22*(F7948*1000)</f>
        <v>0</v>
      </c>
      <c r="V7948" s="2">
        <f>$L$18*(G7948*1000)</f>
        <v>16530000</v>
      </c>
      <c r="W7948" s="2">
        <f>$L$24*(H7948*1000)</f>
        <v>0</v>
      </c>
      <c r="X7948" s="2">
        <f>$L$23*(I7948*1000)</f>
        <v>0</v>
      </c>
      <c r="Y7948" s="2">
        <f t="shared" si="372"/>
        <v>516.02549999999997</v>
      </c>
      <c r="Z7948" s="18">
        <f>Y7948/(B7948+C7948+D7948+E7948+F7948+G7948+H7948+I7948)</f>
        <v>0.27580197755211117</v>
      </c>
      <c r="AA7948" s="18">
        <f t="shared" si="374"/>
        <v>3378857.0118999993</v>
      </c>
      <c r="AB7948" s="18">
        <f>((B7948+E7948+F7948+H7948+I7948)/(B7948+C7948+D7948+E7948+F7948+G7948+H7948+I7948))*100</f>
        <v>39.497594869053984</v>
      </c>
      <c r="AC7948" s="2">
        <f t="shared" si="373"/>
        <v>1</v>
      </c>
    </row>
    <row r="7949" spans="1:29">
      <c r="A7949" s="15" t="s">
        <v>113</v>
      </c>
      <c r="B7949" s="16" t="s">
        <v>30</v>
      </c>
      <c r="C7949" s="16" t="s">
        <v>600</v>
      </c>
      <c r="D7949" s="16" t="s">
        <v>1083</v>
      </c>
      <c r="E7949" s="16" t="str">
        <f>IF([1]Sheet1!L7949="",[1]Sheet1!K7949,[1]Sheet1!L7949)</f>
        <v>0</v>
      </c>
      <c r="F7949" s="16" t="s">
        <v>61</v>
      </c>
      <c r="G7949" s="16" t="s">
        <v>44</v>
      </c>
      <c r="H7949" s="16" t="s">
        <v>32</v>
      </c>
      <c r="I7949" s="16" t="s">
        <v>889</v>
      </c>
      <c r="N7949" s="17">
        <v>11</v>
      </c>
      <c r="O7949" s="17">
        <v>27</v>
      </c>
      <c r="P7949" s="17">
        <v>21</v>
      </c>
      <c r="Q7949" s="2">
        <f>$L$25*(B7949*1000)</f>
        <v>0</v>
      </c>
      <c r="R7949" s="2">
        <f>$L$19*(C7949*1000)</f>
        <v>223926400</v>
      </c>
      <c r="S7949" s="2">
        <f>$L$20*(D7949*1000)</f>
        <v>187723800</v>
      </c>
      <c r="T7949" s="2">
        <f>$L$21*(E7949*1000)</f>
        <v>0</v>
      </c>
      <c r="U7949" s="2">
        <f>$L$22*(F7949*1000)</f>
        <v>0</v>
      </c>
      <c r="V7949" s="2">
        <f>$L$18*(G7949*1000)</f>
        <v>16530000</v>
      </c>
      <c r="W7949" s="2">
        <f>$L$24*(H7949*1000)</f>
        <v>0</v>
      </c>
      <c r="X7949" s="2">
        <f>$L$23*(I7949*1000)</f>
        <v>0</v>
      </c>
      <c r="Y7949" s="2">
        <f t="shared" si="372"/>
        <v>428.18020000000001</v>
      </c>
      <c r="Z7949" s="18">
        <f>Y7949/(B7949+C7949+D7949+E7949+F7949+G7949+H7949+I7949)</f>
        <v>0.26644691972619788</v>
      </c>
      <c r="AA7949" s="18">
        <f t="shared" si="374"/>
        <v>3379285.1920999992</v>
      </c>
      <c r="AB7949" s="18">
        <f>((B7949+E7949+F7949+H7949+I7949)/(B7949+C7949+D7949+E7949+F7949+G7949+H7949+I7949))*100</f>
        <v>39.701306782825142</v>
      </c>
      <c r="AC7949" s="2">
        <f t="shared" si="373"/>
        <v>1</v>
      </c>
    </row>
    <row r="7950" spans="1:29">
      <c r="A7950" s="15" t="s">
        <v>117</v>
      </c>
      <c r="B7950" s="16" t="s">
        <v>30</v>
      </c>
      <c r="C7950" s="16" t="s">
        <v>499</v>
      </c>
      <c r="D7950" s="16" t="s">
        <v>209</v>
      </c>
      <c r="E7950" s="16" t="str">
        <f>IF([1]Sheet1!L7950="",[1]Sheet1!K7950,[1]Sheet1!L7950)</f>
        <v>0</v>
      </c>
      <c r="F7950" s="16" t="s">
        <v>61</v>
      </c>
      <c r="G7950" s="16" t="s">
        <v>39</v>
      </c>
      <c r="H7950" s="16" t="s">
        <v>32</v>
      </c>
      <c r="I7950" s="16" t="s">
        <v>1093</v>
      </c>
      <c r="N7950" s="17">
        <v>11</v>
      </c>
      <c r="O7950" s="17">
        <v>27</v>
      </c>
      <c r="P7950" s="17">
        <v>22</v>
      </c>
      <c r="Q7950" s="2">
        <f>$L$25*(B7950*1000)</f>
        <v>0</v>
      </c>
      <c r="R7950" s="2">
        <f>$L$19*(C7950*1000)</f>
        <v>168681400</v>
      </c>
      <c r="S7950" s="2">
        <f>$L$20*(D7950*1000)</f>
        <v>147105200</v>
      </c>
      <c r="T7950" s="2">
        <f>$L$21*(E7950*1000)</f>
        <v>0</v>
      </c>
      <c r="U7950" s="2">
        <f>$L$22*(F7950*1000)</f>
        <v>0</v>
      </c>
      <c r="V7950" s="2">
        <f>$L$18*(G7950*1000)</f>
        <v>17400000</v>
      </c>
      <c r="W7950" s="2">
        <f>$L$24*(H7950*1000)</f>
        <v>0</v>
      </c>
      <c r="X7950" s="2">
        <f>$L$23*(I7950*1000)</f>
        <v>0</v>
      </c>
      <c r="Y7950" s="2">
        <f t="shared" si="372"/>
        <v>333.1866</v>
      </c>
      <c r="Z7950" s="18">
        <f>Y7950/(B7950+C7950+D7950+E7950+F7950+G7950+H7950+I7950)</f>
        <v>0.2598959438377535</v>
      </c>
      <c r="AA7950" s="18">
        <f t="shared" si="374"/>
        <v>3379618.3786999993</v>
      </c>
      <c r="AB7950" s="18">
        <f>((B7950+E7950+F7950+H7950+I7950)/(B7950+C7950+D7950+E7950+F7950+G7950+H7950+I7950))*100</f>
        <v>41.809672386895471</v>
      </c>
      <c r="AC7950" s="2">
        <f t="shared" si="373"/>
        <v>1</v>
      </c>
    </row>
    <row r="7951" spans="1:29">
      <c r="A7951" s="15" t="s">
        <v>120</v>
      </c>
      <c r="B7951" s="16" t="s">
        <v>30</v>
      </c>
      <c r="C7951" s="16" t="s">
        <v>750</v>
      </c>
      <c r="D7951" s="16" t="s">
        <v>616</v>
      </c>
      <c r="E7951" s="16" t="str">
        <f>IF([1]Sheet1!L7951="",[1]Sheet1!K7951,[1]Sheet1!L7951)</f>
        <v>0</v>
      </c>
      <c r="F7951" s="16" t="s">
        <v>221</v>
      </c>
      <c r="G7951" s="16" t="s">
        <v>39</v>
      </c>
      <c r="H7951" s="16" t="s">
        <v>32</v>
      </c>
      <c r="I7951" s="16" t="s">
        <v>587</v>
      </c>
      <c r="N7951" s="17">
        <v>11</v>
      </c>
      <c r="O7951" s="17">
        <v>27</v>
      </c>
      <c r="P7951" s="17">
        <v>23</v>
      </c>
      <c r="Q7951" s="2">
        <f>$L$25*(B7951*1000)</f>
        <v>0</v>
      </c>
      <c r="R7951" s="2">
        <f>$L$19*(C7951*1000)</f>
        <v>166103300</v>
      </c>
      <c r="S7951" s="2">
        <f>$L$20*(D7951*1000)</f>
        <v>74101500</v>
      </c>
      <c r="T7951" s="2">
        <f>$L$21*(E7951*1000)</f>
        <v>0</v>
      </c>
      <c r="U7951" s="2">
        <f>$L$22*(F7951*1000)</f>
        <v>0</v>
      </c>
      <c r="V7951" s="2">
        <f>$L$18*(G7951*1000)</f>
        <v>17400000</v>
      </c>
      <c r="W7951" s="2">
        <f>$L$24*(H7951*1000)</f>
        <v>0</v>
      </c>
      <c r="X7951" s="2">
        <f>$L$23*(I7951*1000)</f>
        <v>0</v>
      </c>
      <c r="Y7951" s="2">
        <f t="shared" si="372"/>
        <v>257.60480000000001</v>
      </c>
      <c r="Z7951" s="18">
        <f>Y7951/(B7951+C7951+D7951+E7951+F7951+G7951+H7951+I7951)</f>
        <v>0.21757162162162164</v>
      </c>
      <c r="AA7951" s="18">
        <f t="shared" si="374"/>
        <v>3379875.9834999992</v>
      </c>
      <c r="AB7951" s="18">
        <f>((B7951+E7951+F7951+H7951+I7951)/(B7951+C7951+D7951+E7951+F7951+G7951+H7951+I7951))*100</f>
        <v>48.817567567567565</v>
      </c>
      <c r="AC7951" s="2">
        <f t="shared" si="373"/>
        <v>1</v>
      </c>
    </row>
    <row r="7952" spans="1:29">
      <c r="A7952" s="15" t="s">
        <v>29</v>
      </c>
      <c r="B7952" s="16" t="s">
        <v>30</v>
      </c>
      <c r="C7952" s="16" t="s">
        <v>166</v>
      </c>
      <c r="D7952" s="16" t="s">
        <v>40</v>
      </c>
      <c r="E7952" s="16" t="str">
        <f>IF([1]Sheet1!L7952="",[1]Sheet1!K7952,[1]Sheet1!L7952)</f>
        <v>0</v>
      </c>
      <c r="F7952" s="16" t="s">
        <v>490</v>
      </c>
      <c r="G7952" s="16" t="s">
        <v>39</v>
      </c>
      <c r="H7952" s="16" t="s">
        <v>32</v>
      </c>
      <c r="I7952" s="16" t="s">
        <v>1035</v>
      </c>
      <c r="N7952" s="17">
        <v>11</v>
      </c>
      <c r="O7952" s="17">
        <v>27</v>
      </c>
      <c r="P7952" s="17">
        <v>24</v>
      </c>
      <c r="Q7952" s="2">
        <f>$L$25*(B7952*1000)</f>
        <v>0</v>
      </c>
      <c r="R7952" s="2">
        <f>$L$19*(C7952*1000)</f>
        <v>160578800</v>
      </c>
      <c r="S7952" s="2">
        <f>$L$20*(D7952*1000)</f>
        <v>74650400</v>
      </c>
      <c r="T7952" s="2">
        <f>$L$21*(E7952*1000)</f>
        <v>0</v>
      </c>
      <c r="U7952" s="2">
        <f>$L$22*(F7952*1000)</f>
        <v>0</v>
      </c>
      <c r="V7952" s="2">
        <f>$L$18*(G7952*1000)</f>
        <v>17400000</v>
      </c>
      <c r="W7952" s="2">
        <f>$L$24*(H7952*1000)</f>
        <v>0</v>
      </c>
      <c r="X7952" s="2">
        <f>$L$23*(I7952*1000)</f>
        <v>0</v>
      </c>
      <c r="Y7952" s="2">
        <f t="shared" si="372"/>
        <v>252.6292</v>
      </c>
      <c r="Z7952" s="18">
        <f>Y7952/(B7952+C7952+D7952+E7952+F7952+G7952+H7952+I7952)</f>
        <v>0.21910598438855161</v>
      </c>
      <c r="AA7952" s="18">
        <f t="shared" si="374"/>
        <v>3380128.612699999</v>
      </c>
      <c r="AB7952" s="18">
        <f>((B7952+E7952+F7952+H7952+I7952)/(B7952+C7952+D7952+E7952+F7952+G7952+H7952+I7952))*100</f>
        <v>48.655680832610585</v>
      </c>
      <c r="AC7952" s="2">
        <f t="shared" si="373"/>
        <v>1</v>
      </c>
    </row>
    <row r="7953" spans="1:29">
      <c r="A7953" s="15" t="s">
        <v>37</v>
      </c>
      <c r="B7953" s="16" t="s">
        <v>30</v>
      </c>
      <c r="C7953" s="16" t="s">
        <v>528</v>
      </c>
      <c r="D7953" s="16" t="s">
        <v>40</v>
      </c>
      <c r="E7953" s="16" t="str">
        <f>IF([1]Sheet1!L7953="",[1]Sheet1!K7953,[1]Sheet1!L7953)</f>
        <v>99</v>
      </c>
      <c r="F7953" s="16" t="s">
        <v>490</v>
      </c>
      <c r="G7953" s="16" t="s">
        <v>44</v>
      </c>
      <c r="H7953" s="16" t="s">
        <v>32</v>
      </c>
      <c r="I7953" s="16" t="s">
        <v>338</v>
      </c>
      <c r="N7953" s="17">
        <v>11</v>
      </c>
      <c r="O7953" s="17">
        <v>28</v>
      </c>
      <c r="P7953" s="17">
        <v>1</v>
      </c>
      <c r="Q7953" s="2">
        <f>$L$25*(B7953*1000)</f>
        <v>0</v>
      </c>
      <c r="R7953" s="2">
        <f>$L$19*(C7953*1000)</f>
        <v>160210500</v>
      </c>
      <c r="S7953" s="2">
        <f>$L$20*(D7953*1000)</f>
        <v>74650400</v>
      </c>
      <c r="T7953" s="2">
        <f>$L$21*(E7953*1000)</f>
        <v>0</v>
      </c>
      <c r="U7953" s="2">
        <f>$L$22*(F7953*1000)</f>
        <v>0</v>
      </c>
      <c r="V7953" s="2">
        <f>$L$18*(G7953*1000)</f>
        <v>16530000</v>
      </c>
      <c r="W7953" s="2">
        <f>$L$24*(H7953*1000)</f>
        <v>0</v>
      </c>
      <c r="X7953" s="2">
        <f>$L$23*(I7953*1000)</f>
        <v>0</v>
      </c>
      <c r="Y7953" s="2">
        <f t="shared" si="372"/>
        <v>251.39089999999999</v>
      </c>
      <c r="Z7953" s="18">
        <f>Y7953/(B7953+C7953+D7953+E7953+F7953+G7953+H7953+I7953)</f>
        <v>0.18336316557257476</v>
      </c>
      <c r="AA7953" s="18">
        <f t="shared" si="374"/>
        <v>3380380.003599999</v>
      </c>
      <c r="AB7953" s="18">
        <f>((B7953+E7953+F7953+H7953+I7953)/(B7953+C7953+D7953+E7953+F7953+G7953+H7953+I7953))*100</f>
        <v>56.965718453683444</v>
      </c>
      <c r="AC7953" s="2">
        <f t="shared" si="373"/>
        <v>0</v>
      </c>
    </row>
    <row r="7954" spans="1:29">
      <c r="A7954" s="15" t="s">
        <v>42</v>
      </c>
      <c r="B7954" s="16" t="s">
        <v>30</v>
      </c>
      <c r="C7954" s="16" t="s">
        <v>217</v>
      </c>
      <c r="D7954" s="16" t="s">
        <v>938</v>
      </c>
      <c r="E7954" s="16" t="str">
        <f>IF([1]Sheet1!L7954="",[1]Sheet1!K7954,[1]Sheet1!L7954)</f>
        <v>136</v>
      </c>
      <c r="F7954" s="16" t="s">
        <v>490</v>
      </c>
      <c r="G7954" s="16" t="s">
        <v>44</v>
      </c>
      <c r="H7954" s="16" t="s">
        <v>32</v>
      </c>
      <c r="I7954" s="16" t="s">
        <v>1381</v>
      </c>
      <c r="N7954" s="17">
        <v>11</v>
      </c>
      <c r="O7954" s="17">
        <v>28</v>
      </c>
      <c r="P7954" s="17">
        <v>2</v>
      </c>
      <c r="Q7954" s="2">
        <f>$L$25*(B7954*1000)</f>
        <v>0</v>
      </c>
      <c r="R7954" s="2">
        <f>$L$19*(C7954*1000)</f>
        <v>156159200</v>
      </c>
      <c r="S7954" s="2">
        <f>$L$20*(D7954*1000)</f>
        <v>77394900</v>
      </c>
      <c r="T7954" s="2">
        <f>$L$21*(E7954*1000)</f>
        <v>0</v>
      </c>
      <c r="U7954" s="2">
        <f>$L$22*(F7954*1000)</f>
        <v>0</v>
      </c>
      <c r="V7954" s="2">
        <f>$L$18*(G7954*1000)</f>
        <v>16530000</v>
      </c>
      <c r="W7954" s="2">
        <f>$L$24*(H7954*1000)</f>
        <v>0</v>
      </c>
      <c r="X7954" s="2">
        <f>$L$23*(I7954*1000)</f>
        <v>0</v>
      </c>
      <c r="Y7954" s="2">
        <f t="shared" si="372"/>
        <v>250.08410000000001</v>
      </c>
      <c r="Z7954" s="18">
        <f>Y7954/(B7954+C7954+D7954+E7954+F7954+G7954+H7954+I7954)</f>
        <v>0.16638995342648039</v>
      </c>
      <c r="AA7954" s="18">
        <f t="shared" si="374"/>
        <v>3380630.0876999991</v>
      </c>
      <c r="AB7954" s="18">
        <f>((B7954+E7954+F7954+H7954+I7954)/(B7954+C7954+D7954+E7954+F7954+G7954+H7954+I7954))*100</f>
        <v>61.144377910844973</v>
      </c>
      <c r="AC7954" s="2">
        <f t="shared" si="373"/>
        <v>0</v>
      </c>
    </row>
    <row r="7955" spans="1:29">
      <c r="A7955" s="15" t="s">
        <v>47</v>
      </c>
      <c r="B7955" s="16" t="s">
        <v>30</v>
      </c>
      <c r="C7955" s="16" t="s">
        <v>1407</v>
      </c>
      <c r="D7955" s="16" t="s">
        <v>927</v>
      </c>
      <c r="E7955" s="16" t="str">
        <f>IF([1]Sheet1!L7955="",[1]Sheet1!K7955,[1]Sheet1!L7955)</f>
        <v>0</v>
      </c>
      <c r="F7955" s="16" t="s">
        <v>490</v>
      </c>
      <c r="G7955" s="16" t="s">
        <v>44</v>
      </c>
      <c r="H7955" s="16" t="s">
        <v>32</v>
      </c>
      <c r="I7955" s="16" t="s">
        <v>1170</v>
      </c>
      <c r="N7955" s="17">
        <v>11</v>
      </c>
      <c r="O7955" s="17">
        <v>28</v>
      </c>
      <c r="P7955" s="17">
        <v>3</v>
      </c>
      <c r="Q7955" s="2">
        <f>$L$25*(B7955*1000)</f>
        <v>0</v>
      </c>
      <c r="R7955" s="2">
        <f>$L$19*(C7955*1000)</f>
        <v>97967800</v>
      </c>
      <c r="S7955" s="2">
        <f>$L$20*(D7955*1000)</f>
        <v>114171200</v>
      </c>
      <c r="T7955" s="2">
        <f>$L$21*(E7955*1000)</f>
        <v>0</v>
      </c>
      <c r="U7955" s="2">
        <f>$L$22*(F7955*1000)</f>
        <v>0</v>
      </c>
      <c r="V7955" s="2">
        <f>$L$18*(G7955*1000)</f>
        <v>16530000</v>
      </c>
      <c r="W7955" s="2">
        <f>$L$24*(H7955*1000)</f>
        <v>0</v>
      </c>
      <c r="X7955" s="2">
        <f>$L$23*(I7955*1000)</f>
        <v>0</v>
      </c>
      <c r="Y7955" s="2">
        <f t="shared" si="372"/>
        <v>228.66900000000001</v>
      </c>
      <c r="Z7955" s="18">
        <f>Y7955/(B7955+C7955+D7955+E7955+F7955+G7955+H7955+I7955)</f>
        <v>0.16913387573964497</v>
      </c>
      <c r="AA7955" s="18">
        <f t="shared" si="374"/>
        <v>3380858.7566999993</v>
      </c>
      <c r="AB7955" s="18">
        <f>((B7955+E7955+F7955+H7955+I7955)/(B7955+C7955+D7955+E7955+F7955+G7955+H7955+I7955))*100</f>
        <v>63.535502958579883</v>
      </c>
      <c r="AC7955" s="2">
        <f t="shared" si="373"/>
        <v>0</v>
      </c>
    </row>
    <row r="7956" spans="1:29">
      <c r="A7956" s="15" t="s">
        <v>50</v>
      </c>
      <c r="B7956" s="16" t="s">
        <v>30</v>
      </c>
      <c r="C7956" s="16" t="s">
        <v>1160</v>
      </c>
      <c r="D7956" s="16" t="s">
        <v>925</v>
      </c>
      <c r="E7956" s="16" t="str">
        <f>IF([1]Sheet1!L7956="",[1]Sheet1!K7956,[1]Sheet1!L7956)</f>
        <v>0</v>
      </c>
      <c r="F7956" s="16" t="s">
        <v>490</v>
      </c>
      <c r="G7956" s="16" t="s">
        <v>197</v>
      </c>
      <c r="H7956" s="16" t="s">
        <v>32</v>
      </c>
      <c r="I7956" s="16" t="s">
        <v>1187</v>
      </c>
      <c r="N7956" s="17">
        <v>11</v>
      </c>
      <c r="O7956" s="17">
        <v>28</v>
      </c>
      <c r="P7956" s="17">
        <v>4</v>
      </c>
      <c r="Q7956" s="2">
        <f>$L$25*(B7956*1000)</f>
        <v>0</v>
      </c>
      <c r="R7956" s="2">
        <f>$L$19*(C7956*1000)</f>
        <v>94284800</v>
      </c>
      <c r="S7956" s="2">
        <f>$L$20*(D7956*1000)</f>
        <v>155887600</v>
      </c>
      <c r="T7956" s="2">
        <f>$L$21*(E7956*1000)</f>
        <v>0</v>
      </c>
      <c r="U7956" s="2">
        <f>$L$22*(F7956*1000)</f>
        <v>0</v>
      </c>
      <c r="V7956" s="2">
        <f>$L$18*(G7956*1000)</f>
        <v>22620000</v>
      </c>
      <c r="W7956" s="2">
        <f>$L$24*(H7956*1000)</f>
        <v>0</v>
      </c>
      <c r="X7956" s="2">
        <f>$L$23*(I7956*1000)</f>
        <v>0</v>
      </c>
      <c r="Y7956" s="2">
        <f t="shared" si="372"/>
        <v>272.79239999999999</v>
      </c>
      <c r="Z7956" s="18">
        <f>Y7956/(B7956+C7956+D7956+E7956+F7956+G7956+H7956+I7956)</f>
        <v>0.18101685467816853</v>
      </c>
      <c r="AA7956" s="18">
        <f t="shared" si="374"/>
        <v>3381131.5490999995</v>
      </c>
      <c r="AB7956" s="18">
        <f>((B7956+E7956+F7956+H7956+I7956)/(B7956+C7956+D7956+E7956+F7956+G7956+H7956+I7956))*100</f>
        <v>62.441937624419374</v>
      </c>
      <c r="AC7956" s="2">
        <f t="shared" si="373"/>
        <v>0</v>
      </c>
    </row>
    <row r="7957" spans="1:29">
      <c r="A7957" s="15" t="s">
        <v>53</v>
      </c>
      <c r="B7957" s="16" t="s">
        <v>30</v>
      </c>
      <c r="C7957" s="16" t="s">
        <v>243</v>
      </c>
      <c r="D7957" s="16" t="s">
        <v>532</v>
      </c>
      <c r="E7957" s="16" t="str">
        <f>IF([1]Sheet1!L7957="",[1]Sheet1!K7957,[1]Sheet1!L7957)</f>
        <v>0</v>
      </c>
      <c r="F7957" s="16" t="s">
        <v>490</v>
      </c>
      <c r="G7957" s="16" t="s">
        <v>197</v>
      </c>
      <c r="H7957" s="16" t="s">
        <v>32</v>
      </c>
      <c r="I7957" s="16" t="s">
        <v>291</v>
      </c>
      <c r="N7957" s="17">
        <v>11</v>
      </c>
      <c r="O7957" s="17">
        <v>28</v>
      </c>
      <c r="P7957" s="17">
        <v>5</v>
      </c>
      <c r="Q7957" s="2">
        <f>$L$25*(B7957*1000)</f>
        <v>0</v>
      </c>
      <c r="R7957" s="2">
        <f>$L$19*(C7957*1000)</f>
        <v>96862900</v>
      </c>
      <c r="S7957" s="2">
        <f>$L$20*(D7957*1000)</f>
        <v>127344800</v>
      </c>
      <c r="T7957" s="2">
        <f>$L$21*(E7957*1000)</f>
        <v>0</v>
      </c>
      <c r="U7957" s="2">
        <f>$L$22*(F7957*1000)</f>
        <v>0</v>
      </c>
      <c r="V7957" s="2">
        <f>$L$18*(G7957*1000)</f>
        <v>22620000</v>
      </c>
      <c r="W7957" s="2">
        <f>$L$24*(H7957*1000)</f>
        <v>0</v>
      </c>
      <c r="X7957" s="2">
        <f>$L$23*(I7957*1000)</f>
        <v>0</v>
      </c>
      <c r="Y7957" s="2">
        <f t="shared" si="372"/>
        <v>246.82769999999999</v>
      </c>
      <c r="Z7957" s="18">
        <f>Y7957/(B7957+C7957+D7957+E7957+F7957+G7957+H7957+I7957)</f>
        <v>0.16038187134502924</v>
      </c>
      <c r="AA7957" s="18">
        <f t="shared" si="374"/>
        <v>3381378.3767999993</v>
      </c>
      <c r="AB7957" s="18">
        <f>((B7957+E7957+F7957+H7957+I7957)/(B7957+C7957+D7957+E7957+F7957+G7957+H7957+I7957))*100</f>
        <v>66.146848602988953</v>
      </c>
      <c r="AC7957" s="2">
        <f t="shared" si="373"/>
        <v>0</v>
      </c>
    </row>
    <row r="7958" spans="1:29">
      <c r="A7958" s="15" t="s">
        <v>57</v>
      </c>
      <c r="B7958" s="16" t="s">
        <v>30</v>
      </c>
      <c r="C7958" s="16" t="s">
        <v>645</v>
      </c>
      <c r="D7958" s="16" t="s">
        <v>181</v>
      </c>
      <c r="E7958" s="16" t="str">
        <f>IF([1]Sheet1!L7958="",[1]Sheet1!K7958,[1]Sheet1!L7958)</f>
        <v>0</v>
      </c>
      <c r="F7958" s="16" t="s">
        <v>153</v>
      </c>
      <c r="G7958" s="16" t="s">
        <v>127</v>
      </c>
      <c r="H7958" s="16" t="s">
        <v>32</v>
      </c>
      <c r="I7958" s="16" t="s">
        <v>1346</v>
      </c>
      <c r="N7958" s="17">
        <v>11</v>
      </c>
      <c r="O7958" s="17">
        <v>28</v>
      </c>
      <c r="P7958" s="17">
        <v>6</v>
      </c>
      <c r="Q7958" s="2">
        <f>$L$25*(B7958*1000)</f>
        <v>0</v>
      </c>
      <c r="R7958" s="2">
        <f>$L$19*(C7958*1000)</f>
        <v>97231200</v>
      </c>
      <c r="S7958" s="2">
        <f>$L$20*(D7958*1000)</f>
        <v>128442600</v>
      </c>
      <c r="T7958" s="2">
        <f>$L$21*(E7958*1000)</f>
        <v>0</v>
      </c>
      <c r="U7958" s="2">
        <f>$L$22*(F7958*1000)</f>
        <v>0</v>
      </c>
      <c r="V7958" s="2">
        <f>$L$18*(G7958*1000)</f>
        <v>24360000</v>
      </c>
      <c r="W7958" s="2">
        <f>$L$24*(H7958*1000)</f>
        <v>0</v>
      </c>
      <c r="X7958" s="2">
        <f>$L$23*(I7958*1000)</f>
        <v>0</v>
      </c>
      <c r="Y7958" s="2">
        <f t="shared" si="372"/>
        <v>250.03380000000001</v>
      </c>
      <c r="Z7958" s="18">
        <f>Y7958/(B7958+C7958+D7958+E7958+F7958+G7958+H7958+I7958)</f>
        <v>0.15597866500311916</v>
      </c>
      <c r="AA7958" s="18">
        <f t="shared" si="374"/>
        <v>3381628.4105999991</v>
      </c>
      <c r="AB7958" s="18">
        <f>((B7958+E7958+F7958+H7958+I7958)/(B7958+C7958+D7958+E7958+F7958+G7958+H7958+I7958))*100</f>
        <v>67.186525265127884</v>
      </c>
      <c r="AC7958" s="2">
        <f t="shared" si="373"/>
        <v>0</v>
      </c>
    </row>
    <row r="7959" spans="1:29">
      <c r="A7959" s="15" t="s">
        <v>60</v>
      </c>
      <c r="B7959" s="16" t="s">
        <v>30</v>
      </c>
      <c r="C7959" s="16" t="s">
        <v>1160</v>
      </c>
      <c r="D7959" s="16" t="s">
        <v>324</v>
      </c>
      <c r="E7959" s="16" t="str">
        <f>IF([1]Sheet1!L7959="",[1]Sheet1!K7959,[1]Sheet1!L7959)</f>
        <v>0</v>
      </c>
      <c r="F7959" s="16" t="s">
        <v>61</v>
      </c>
      <c r="G7959" s="16" t="s">
        <v>135</v>
      </c>
      <c r="H7959" s="16" t="s">
        <v>601</v>
      </c>
      <c r="I7959" s="16" t="s">
        <v>1393</v>
      </c>
      <c r="N7959" s="17">
        <v>11</v>
      </c>
      <c r="O7959" s="17">
        <v>28</v>
      </c>
      <c r="P7959" s="17">
        <v>7</v>
      </c>
      <c r="Q7959" s="2">
        <f>$L$25*(B7959*1000)</f>
        <v>0</v>
      </c>
      <c r="R7959" s="2">
        <f>$L$19*(C7959*1000)</f>
        <v>94284800</v>
      </c>
      <c r="S7959" s="2">
        <f>$L$20*(D7959*1000)</f>
        <v>82335000</v>
      </c>
      <c r="T7959" s="2">
        <f>$L$21*(E7959*1000)</f>
        <v>0</v>
      </c>
      <c r="U7959" s="2">
        <f>$L$22*(F7959*1000)</f>
        <v>0</v>
      </c>
      <c r="V7959" s="2">
        <f>$L$18*(G7959*1000)</f>
        <v>25230000</v>
      </c>
      <c r="W7959" s="2">
        <f>$L$24*(H7959*1000)</f>
        <v>0</v>
      </c>
      <c r="X7959" s="2">
        <f>$L$23*(I7959*1000)</f>
        <v>0</v>
      </c>
      <c r="Y7959" s="2">
        <f t="shared" si="372"/>
        <v>201.84979999999999</v>
      </c>
      <c r="Z7959" s="18">
        <f>Y7959/(B7959+C7959+D7959+E7959+F7959+G7959+H7959+I7959)</f>
        <v>0.13367536423841059</v>
      </c>
      <c r="AA7959" s="18">
        <f t="shared" si="374"/>
        <v>3381830.2603999991</v>
      </c>
      <c r="AB7959" s="18">
        <f>((B7959+E7959+F7959+H7959+I7959)/(B7959+C7959+D7959+E7959+F7959+G7959+H7959+I7959))*100</f>
        <v>71.192052980132445</v>
      </c>
      <c r="AC7959" s="2">
        <f t="shared" si="373"/>
        <v>0</v>
      </c>
    </row>
    <row r="7960" spans="1:29">
      <c r="A7960" s="15" t="s">
        <v>64</v>
      </c>
      <c r="B7960" s="16" t="s">
        <v>30</v>
      </c>
      <c r="C7960" s="16" t="s">
        <v>1098</v>
      </c>
      <c r="D7960" s="16" t="s">
        <v>62</v>
      </c>
      <c r="E7960" s="16" t="str">
        <f>IF([1]Sheet1!L7960="",[1]Sheet1!K7960,[1]Sheet1!L7960)</f>
        <v>0</v>
      </c>
      <c r="F7960" s="16" t="s">
        <v>61</v>
      </c>
      <c r="G7960" s="16" t="s">
        <v>282</v>
      </c>
      <c r="H7960" s="16" t="s">
        <v>115</v>
      </c>
      <c r="I7960" s="16" t="s">
        <v>756</v>
      </c>
      <c r="N7960" s="17">
        <v>11</v>
      </c>
      <c r="O7960" s="17">
        <v>28</v>
      </c>
      <c r="P7960" s="17">
        <v>8</v>
      </c>
      <c r="Q7960" s="2">
        <f>$L$25*(B7960*1000)</f>
        <v>0</v>
      </c>
      <c r="R7960" s="2">
        <f>$L$19*(C7960*1000)</f>
        <v>95389700</v>
      </c>
      <c r="S7960" s="2">
        <f>$L$20*(D7960*1000)</f>
        <v>96057500</v>
      </c>
      <c r="T7960" s="2">
        <f>$L$21*(E7960*1000)</f>
        <v>0</v>
      </c>
      <c r="U7960" s="2">
        <f>$L$22*(F7960*1000)</f>
        <v>0</v>
      </c>
      <c r="V7960" s="2">
        <f>$L$18*(G7960*1000)</f>
        <v>19140000</v>
      </c>
      <c r="W7960" s="2">
        <f>$L$24*(H7960*1000)</f>
        <v>0</v>
      </c>
      <c r="X7960" s="2">
        <f>$L$23*(I7960*1000)</f>
        <v>0</v>
      </c>
      <c r="Y7960" s="2">
        <f t="shared" si="372"/>
        <v>210.5872</v>
      </c>
      <c r="Z7960" s="18">
        <f>Y7960/(B7960+C7960+D7960+E7960+F7960+G7960+H7960+I7960)</f>
        <v>0.13186424546023795</v>
      </c>
      <c r="AA7960" s="18">
        <f t="shared" si="374"/>
        <v>3382040.847599999</v>
      </c>
      <c r="AB7960" s="18">
        <f>((B7960+E7960+F7960+H7960+I7960)/(B7960+C7960+D7960+E7960+F7960+G7960+H7960+I7960))*100</f>
        <v>71.446462116468382</v>
      </c>
      <c r="AC7960" s="2">
        <f t="shared" si="373"/>
        <v>0</v>
      </c>
    </row>
    <row r="7961" spans="1:29">
      <c r="A7961" s="15" t="s">
        <v>68</v>
      </c>
      <c r="B7961" s="16" t="s">
        <v>30</v>
      </c>
      <c r="C7961" s="16" t="s">
        <v>209</v>
      </c>
      <c r="D7961" s="16" t="s">
        <v>399</v>
      </c>
      <c r="E7961" s="16" t="str">
        <f>IF([1]Sheet1!L7961="",[1]Sheet1!K7961,[1]Sheet1!L7961)</f>
        <v>0</v>
      </c>
      <c r="F7961" s="16" t="s">
        <v>61</v>
      </c>
      <c r="G7961" s="16" t="s">
        <v>379</v>
      </c>
      <c r="H7961" s="16" t="s">
        <v>434</v>
      </c>
      <c r="I7961" s="16" t="s">
        <v>1031</v>
      </c>
      <c r="N7961" s="17">
        <v>11</v>
      </c>
      <c r="O7961" s="17">
        <v>28</v>
      </c>
      <c r="P7961" s="17">
        <v>9</v>
      </c>
      <c r="Q7961" s="2">
        <f>$L$25*(B7961*1000)</f>
        <v>0</v>
      </c>
      <c r="R7961" s="2">
        <f>$L$19*(C7961*1000)</f>
        <v>98704400</v>
      </c>
      <c r="S7961" s="2">
        <f>$L$20*(D7961*1000)</f>
        <v>76846000</v>
      </c>
      <c r="T7961" s="2">
        <f>$L$21*(E7961*1000)</f>
        <v>0</v>
      </c>
      <c r="U7961" s="2">
        <f>$L$22*(F7961*1000)</f>
        <v>0</v>
      </c>
      <c r="V7961" s="2">
        <f>$L$18*(G7961*1000)</f>
        <v>20010000</v>
      </c>
      <c r="W7961" s="2">
        <f>$L$24*(H7961*1000)</f>
        <v>0</v>
      </c>
      <c r="X7961" s="2">
        <f>$L$23*(I7961*1000)</f>
        <v>0</v>
      </c>
      <c r="Y7961" s="2">
        <f t="shared" si="372"/>
        <v>195.56039999999999</v>
      </c>
      <c r="Z7961" s="18">
        <f>Y7961/(B7961+C7961+D7961+E7961+F7961+G7961+H7961+I7961)</f>
        <v>0.11682222222222222</v>
      </c>
      <c r="AA7961" s="18">
        <f t="shared" si="374"/>
        <v>3382236.4079999989</v>
      </c>
      <c r="AB7961" s="18">
        <f>((B7961+E7961+F7961+H7961+I7961)/(B7961+C7961+D7961+E7961+F7961+G7961+H7961+I7961))*100</f>
        <v>74.253285543608129</v>
      </c>
      <c r="AC7961" s="2">
        <f t="shared" si="373"/>
        <v>0</v>
      </c>
    </row>
    <row r="7962" spans="1:29">
      <c r="A7962" s="15" t="s">
        <v>73</v>
      </c>
      <c r="B7962" s="16" t="s">
        <v>30</v>
      </c>
      <c r="C7962" s="16" t="s">
        <v>766</v>
      </c>
      <c r="D7962" s="16" t="s">
        <v>552</v>
      </c>
      <c r="E7962" s="16" t="str">
        <f>IF([1]Sheet1!L7962="",[1]Sheet1!K7962,[1]Sheet1!L7962)</f>
        <v>0</v>
      </c>
      <c r="F7962" s="16" t="s">
        <v>61</v>
      </c>
      <c r="G7962" s="16" t="s">
        <v>131</v>
      </c>
      <c r="H7962" s="16" t="s">
        <v>207</v>
      </c>
      <c r="I7962" s="16" t="s">
        <v>1557</v>
      </c>
      <c r="N7962" s="17">
        <v>11</v>
      </c>
      <c r="O7962" s="17">
        <v>28</v>
      </c>
      <c r="P7962" s="17">
        <v>10</v>
      </c>
      <c r="Q7962" s="2">
        <f>$L$25*(B7962*1000)</f>
        <v>0</v>
      </c>
      <c r="R7962" s="2">
        <f>$L$19*(C7962*1000)</f>
        <v>99072700</v>
      </c>
      <c r="S7962" s="2">
        <f>$L$20*(D7962*1000)</f>
        <v>107035500</v>
      </c>
      <c r="T7962" s="2">
        <f>$L$21*(E7962*1000)</f>
        <v>0</v>
      </c>
      <c r="U7962" s="2">
        <f>$L$22*(F7962*1000)</f>
        <v>0</v>
      </c>
      <c r="V7962" s="2">
        <f>$L$18*(G7962*1000)</f>
        <v>23490000</v>
      </c>
      <c r="W7962" s="2">
        <f>$L$24*(H7962*1000)</f>
        <v>0</v>
      </c>
      <c r="X7962" s="2">
        <f>$L$23*(I7962*1000)</f>
        <v>0</v>
      </c>
      <c r="Y7962" s="2">
        <f t="shared" si="372"/>
        <v>229.59819999999999</v>
      </c>
      <c r="Z7962" s="18">
        <f>Y7962/(B7962+C7962+D7962+E7962+F7962+G7962+H7962+I7962)</f>
        <v>0.12008274058577405</v>
      </c>
      <c r="AA7962" s="18">
        <f t="shared" si="374"/>
        <v>3382466.0061999988</v>
      </c>
      <c r="AB7962" s="18">
        <f>((B7962+E7962+F7962+H7962+I7962)/(B7962+C7962+D7962+E7962+F7962+G7962+H7962+I7962))*100</f>
        <v>74.320083682008359</v>
      </c>
      <c r="AC7962" s="2">
        <f t="shared" si="373"/>
        <v>0</v>
      </c>
    </row>
    <row r="7963" spans="1:29">
      <c r="A7963" s="15" t="s">
        <v>77</v>
      </c>
      <c r="B7963" s="16" t="s">
        <v>30</v>
      </c>
      <c r="C7963" s="16" t="s">
        <v>178</v>
      </c>
      <c r="D7963" s="16" t="s">
        <v>1183</v>
      </c>
      <c r="E7963" s="16" t="str">
        <f>IF([1]Sheet1!L7963="",[1]Sheet1!K7963,[1]Sheet1!L7963)</f>
        <v>0</v>
      </c>
      <c r="F7963" s="16" t="s">
        <v>61</v>
      </c>
      <c r="G7963" s="16" t="s">
        <v>99</v>
      </c>
      <c r="H7963" s="16" t="s">
        <v>616</v>
      </c>
      <c r="I7963" s="16" t="s">
        <v>126</v>
      </c>
      <c r="N7963" s="17">
        <v>11</v>
      </c>
      <c r="O7963" s="17">
        <v>28</v>
      </c>
      <c r="P7963" s="17">
        <v>11</v>
      </c>
      <c r="Q7963" s="2">
        <f>$L$25*(B7963*1000)</f>
        <v>0</v>
      </c>
      <c r="R7963" s="2">
        <f>$L$19*(C7963*1000)</f>
        <v>99441000</v>
      </c>
      <c r="S7963" s="2">
        <f>$L$20*(D7963*1000)</f>
        <v>115269000</v>
      </c>
      <c r="T7963" s="2">
        <f>$L$21*(E7963*1000)</f>
        <v>0</v>
      </c>
      <c r="U7963" s="2">
        <f>$L$22*(F7963*1000)</f>
        <v>0</v>
      </c>
      <c r="V7963" s="2">
        <f>$L$18*(G7963*1000)</f>
        <v>27840000</v>
      </c>
      <c r="W7963" s="2">
        <f>$L$24*(H7963*1000)</f>
        <v>0</v>
      </c>
      <c r="X7963" s="2">
        <f>$L$23*(I7963*1000)</f>
        <v>0</v>
      </c>
      <c r="Y7963" s="2">
        <f t="shared" si="372"/>
        <v>242.55</v>
      </c>
      <c r="Z7963" s="18">
        <f>Y7963/(B7963+C7963+D7963+E7963+F7963+G7963+H7963+I7963)</f>
        <v>0.12312182741116752</v>
      </c>
      <c r="AA7963" s="18">
        <f t="shared" si="374"/>
        <v>3382708.5561999986</v>
      </c>
      <c r="AB7963" s="18">
        <f>((B7963+E7963+F7963+H7963+I7963)/(B7963+C7963+D7963+E7963+F7963+G7963+H7963+I7963))*100</f>
        <v>74.010152284263967</v>
      </c>
      <c r="AC7963" s="2">
        <f t="shared" si="373"/>
        <v>0</v>
      </c>
    </row>
    <row r="7964" spans="1:29">
      <c r="A7964" s="15" t="s">
        <v>81</v>
      </c>
      <c r="B7964" s="16" t="s">
        <v>30</v>
      </c>
      <c r="C7964" s="16" t="s">
        <v>766</v>
      </c>
      <c r="D7964" s="16" t="s">
        <v>471</v>
      </c>
      <c r="E7964" s="16" t="str">
        <f>IF([1]Sheet1!L7964="",[1]Sheet1!K7964,[1]Sheet1!L7964)</f>
        <v>0</v>
      </c>
      <c r="F7964" s="16" t="s">
        <v>61</v>
      </c>
      <c r="G7964" s="16" t="s">
        <v>398</v>
      </c>
      <c r="H7964" s="16" t="s">
        <v>1239</v>
      </c>
      <c r="I7964" s="16" t="s">
        <v>884</v>
      </c>
      <c r="N7964" s="17">
        <v>11</v>
      </c>
      <c r="O7964" s="17">
        <v>28</v>
      </c>
      <c r="P7964" s="17">
        <v>12</v>
      </c>
      <c r="Q7964" s="2">
        <f>$L$25*(B7964*1000)</f>
        <v>0</v>
      </c>
      <c r="R7964" s="2">
        <f>$L$19*(C7964*1000)</f>
        <v>99072700</v>
      </c>
      <c r="S7964" s="2">
        <f>$L$20*(D7964*1000)</f>
        <v>108682200</v>
      </c>
      <c r="T7964" s="2">
        <f>$L$21*(E7964*1000)</f>
        <v>0</v>
      </c>
      <c r="U7964" s="2">
        <f>$L$22*(F7964*1000)</f>
        <v>0</v>
      </c>
      <c r="V7964" s="2">
        <f>$L$18*(G7964*1000)</f>
        <v>34800000</v>
      </c>
      <c r="W7964" s="2">
        <f>$L$24*(H7964*1000)</f>
        <v>0</v>
      </c>
      <c r="X7964" s="2">
        <f>$L$23*(I7964*1000)</f>
        <v>0</v>
      </c>
      <c r="Y7964" s="2">
        <f t="shared" si="372"/>
        <v>242.5549</v>
      </c>
      <c r="Z7964" s="18">
        <f>Y7964/(B7964+C7964+D7964+E7964+F7964+G7964+H7964+I7964)</f>
        <v>0.12840386447856009</v>
      </c>
      <c r="AA7964" s="18">
        <f t="shared" si="374"/>
        <v>3382951.1110999985</v>
      </c>
      <c r="AB7964" s="18">
        <f>((B7964+E7964+F7964+H7964+I7964)/(B7964+C7964+D7964+E7964+F7964+G7964+H7964+I7964))*100</f>
        <v>73.16040232927476</v>
      </c>
      <c r="AC7964" s="2">
        <f t="shared" si="373"/>
        <v>0</v>
      </c>
    </row>
    <row r="7965" spans="1:29">
      <c r="A7965" s="15" t="s">
        <v>85</v>
      </c>
      <c r="B7965" s="16" t="s">
        <v>30</v>
      </c>
      <c r="C7965" s="16" t="s">
        <v>225</v>
      </c>
      <c r="D7965" s="16" t="s">
        <v>266</v>
      </c>
      <c r="E7965" s="16" t="str">
        <f>IF([1]Sheet1!L7965="",[1]Sheet1!K7965,[1]Sheet1!L7965)</f>
        <v>1</v>
      </c>
      <c r="F7965" s="16" t="s">
        <v>61</v>
      </c>
      <c r="G7965" s="16" t="s">
        <v>581</v>
      </c>
      <c r="H7965" s="16" t="s">
        <v>479</v>
      </c>
      <c r="I7965" s="16" t="s">
        <v>833</v>
      </c>
      <c r="N7965" s="17">
        <v>11</v>
      </c>
      <c r="O7965" s="17">
        <v>28</v>
      </c>
      <c r="P7965" s="17">
        <v>13</v>
      </c>
      <c r="Q7965" s="2">
        <f>$L$25*(B7965*1000)</f>
        <v>0</v>
      </c>
      <c r="R7965" s="2">
        <f>$L$19*(C7965*1000)</f>
        <v>99809300</v>
      </c>
      <c r="S7965" s="2">
        <f>$L$20*(D7965*1000)</f>
        <v>143811800</v>
      </c>
      <c r="T7965" s="2">
        <f>$L$21*(E7965*1000)</f>
        <v>0</v>
      </c>
      <c r="U7965" s="2">
        <f>$L$22*(F7965*1000)</f>
        <v>0</v>
      </c>
      <c r="V7965" s="2">
        <f>$L$18*(G7965*1000)</f>
        <v>35670000</v>
      </c>
      <c r="W7965" s="2">
        <f>$L$24*(H7965*1000)</f>
        <v>0</v>
      </c>
      <c r="X7965" s="2">
        <f>$L$23*(I7965*1000)</f>
        <v>0</v>
      </c>
      <c r="Y7965" s="2">
        <f t="shared" si="372"/>
        <v>279.29109999999997</v>
      </c>
      <c r="Z7965" s="18">
        <f>Y7965/(B7965+C7965+D7965+E7965+F7965+G7965+H7965+I7965)</f>
        <v>0.15228522355507088</v>
      </c>
      <c r="AA7965" s="18">
        <f t="shared" si="374"/>
        <v>3383230.4021999985</v>
      </c>
      <c r="AB7965" s="18">
        <f>((B7965+E7965+F7965+H7965+I7965)/(B7965+C7965+D7965+E7965+F7965+G7965+H7965+I7965))*100</f>
        <v>68.702290076335885</v>
      </c>
      <c r="AC7965" s="2">
        <f t="shared" si="373"/>
        <v>0</v>
      </c>
    </row>
    <row r="7966" spans="1:29">
      <c r="A7966" s="15" t="s">
        <v>88</v>
      </c>
      <c r="B7966" s="16" t="s">
        <v>30</v>
      </c>
      <c r="C7966" s="16" t="s">
        <v>286</v>
      </c>
      <c r="D7966" s="16" t="s">
        <v>630</v>
      </c>
      <c r="E7966" s="16" t="str">
        <f>IF([1]Sheet1!L7966="",[1]Sheet1!K7966,[1]Sheet1!L7966)</f>
        <v>115</v>
      </c>
      <c r="F7966" s="16" t="s">
        <v>61</v>
      </c>
      <c r="G7966" s="16" t="s">
        <v>581</v>
      </c>
      <c r="H7966" s="16" t="s">
        <v>390</v>
      </c>
      <c r="I7966" s="16" t="s">
        <v>1019</v>
      </c>
      <c r="N7966" s="17">
        <v>11</v>
      </c>
      <c r="O7966" s="17">
        <v>28</v>
      </c>
      <c r="P7966" s="17">
        <v>14</v>
      </c>
      <c r="Q7966" s="2">
        <f>$L$25*(B7966*1000)</f>
        <v>0</v>
      </c>
      <c r="R7966" s="2">
        <f>$L$19*(C7966*1000)</f>
        <v>113804700</v>
      </c>
      <c r="S7966" s="2">
        <f>$L$20*(D7966*1000)</f>
        <v>181137000</v>
      </c>
      <c r="T7966" s="2">
        <f>$L$21*(E7966*1000)</f>
        <v>0</v>
      </c>
      <c r="U7966" s="2">
        <f>$L$22*(F7966*1000)</f>
        <v>0</v>
      </c>
      <c r="V7966" s="2">
        <f>$L$18*(G7966*1000)</f>
        <v>35670000</v>
      </c>
      <c r="W7966" s="2">
        <f>$L$24*(H7966*1000)</f>
        <v>0</v>
      </c>
      <c r="X7966" s="2">
        <f>$L$23*(I7966*1000)</f>
        <v>0</v>
      </c>
      <c r="Y7966" s="2">
        <f t="shared" si="372"/>
        <v>330.61169999999998</v>
      </c>
      <c r="Z7966" s="18">
        <f>Y7966/(B7966+C7966+D7966+E7966+F7966+G7966+H7966+I7966)</f>
        <v>0.1644834328358209</v>
      </c>
      <c r="AA7966" s="18">
        <f t="shared" si="374"/>
        <v>3383561.0138999983</v>
      </c>
      <c r="AB7966" s="18">
        <f>((B7966+E7966+F7966+H7966+I7966)/(B7966+C7966+D7966+E7966+F7966+G7966+H7966+I7966))*100</f>
        <v>66.169154228855717</v>
      </c>
      <c r="AC7966" s="2">
        <f t="shared" si="373"/>
        <v>0</v>
      </c>
    </row>
    <row r="7967" spans="1:29">
      <c r="A7967" s="15" t="s">
        <v>91</v>
      </c>
      <c r="B7967" s="16" t="s">
        <v>30</v>
      </c>
      <c r="C7967" s="16" t="s">
        <v>444</v>
      </c>
      <c r="D7967" s="16" t="s">
        <v>466</v>
      </c>
      <c r="E7967" s="16" t="str">
        <f>IF([1]Sheet1!L7967="",[1]Sheet1!K7967,[1]Sheet1!L7967)</f>
        <v>1</v>
      </c>
      <c r="F7967" s="16" t="s">
        <v>61</v>
      </c>
      <c r="G7967" s="16" t="s">
        <v>484</v>
      </c>
      <c r="H7967" s="16" t="s">
        <v>32</v>
      </c>
      <c r="I7967" s="16" t="s">
        <v>284</v>
      </c>
      <c r="N7967" s="17">
        <v>11</v>
      </c>
      <c r="O7967" s="17">
        <v>28</v>
      </c>
      <c r="P7967" s="17">
        <v>15</v>
      </c>
      <c r="Q7967" s="2">
        <f>$L$25*(B7967*1000)</f>
        <v>0</v>
      </c>
      <c r="R7967" s="2">
        <f>$L$19*(C7967*1000)</f>
        <v>134429500</v>
      </c>
      <c r="S7967" s="2">
        <f>$L$20*(D7967*1000)</f>
        <v>210777600</v>
      </c>
      <c r="T7967" s="2">
        <f>$L$21*(E7967*1000)</f>
        <v>0</v>
      </c>
      <c r="U7967" s="2">
        <f>$L$22*(F7967*1000)</f>
        <v>0</v>
      </c>
      <c r="V7967" s="2">
        <f>$L$18*(G7967*1000)</f>
        <v>36540000</v>
      </c>
      <c r="W7967" s="2">
        <f>$L$24*(H7967*1000)</f>
        <v>0</v>
      </c>
      <c r="X7967" s="2">
        <f>$L$23*(I7967*1000)</f>
        <v>0</v>
      </c>
      <c r="Y7967" s="2">
        <f t="shared" si="372"/>
        <v>381.74709999999999</v>
      </c>
      <c r="Z7967" s="18">
        <f>Y7967/(B7967+C7967+D7967+E7967+F7967+G7967+H7967+I7967)</f>
        <v>0.21184633740288566</v>
      </c>
      <c r="AA7967" s="18">
        <f t="shared" si="374"/>
        <v>3383942.7609999981</v>
      </c>
      <c r="AB7967" s="18">
        <f>((B7967+E7967+F7967+H7967+I7967)/(B7967+C7967+D7967+E7967+F7967+G7967+H7967+I7967))*100</f>
        <v>56.104328523862378</v>
      </c>
      <c r="AC7967" s="2">
        <f t="shared" si="373"/>
        <v>0</v>
      </c>
    </row>
    <row r="7968" spans="1:29">
      <c r="A7968" s="15" t="s">
        <v>95</v>
      </c>
      <c r="B7968" s="16" t="s">
        <v>30</v>
      </c>
      <c r="C7968" s="16" t="s">
        <v>1136</v>
      </c>
      <c r="D7968" s="16" t="s">
        <v>1044</v>
      </c>
      <c r="E7968" s="16" t="str">
        <f>IF([1]Sheet1!L7968="",[1]Sheet1!K7968,[1]Sheet1!L7968)</f>
        <v>1</v>
      </c>
      <c r="F7968" s="16" t="s">
        <v>61</v>
      </c>
      <c r="G7968" s="16" t="s">
        <v>605</v>
      </c>
      <c r="H7968" s="16" t="s">
        <v>32</v>
      </c>
      <c r="I7968" s="16" t="s">
        <v>521</v>
      </c>
      <c r="N7968" s="17">
        <v>11</v>
      </c>
      <c r="O7968" s="17">
        <v>28</v>
      </c>
      <c r="P7968" s="17">
        <v>16</v>
      </c>
      <c r="Q7968" s="2">
        <f>$L$25*(B7968*1000)</f>
        <v>0</v>
      </c>
      <c r="R7968" s="2">
        <f>$L$19*(C7968*1000)</f>
        <v>211772500</v>
      </c>
      <c r="S7968" s="2">
        <f>$L$20*(D7968*1000)</f>
        <v>240967100</v>
      </c>
      <c r="T7968" s="2">
        <f>$L$21*(E7968*1000)</f>
        <v>0</v>
      </c>
      <c r="U7968" s="2">
        <f>$L$22*(F7968*1000)</f>
        <v>0</v>
      </c>
      <c r="V7968" s="2">
        <f>$L$18*(G7968*1000)</f>
        <v>37410000</v>
      </c>
      <c r="W7968" s="2">
        <f>$L$24*(H7968*1000)</f>
        <v>0</v>
      </c>
      <c r="X7968" s="2">
        <f>$L$23*(I7968*1000)</f>
        <v>0</v>
      </c>
      <c r="Y7968" s="2">
        <f t="shared" si="372"/>
        <v>490.14960000000002</v>
      </c>
      <c r="Z7968" s="18">
        <f>Y7968/(B7968+C7968+D7968+E7968+F7968+G7968+H7968+I7968)</f>
        <v>0.24655412474849095</v>
      </c>
      <c r="AA7968" s="18">
        <f t="shared" si="374"/>
        <v>3384432.9105999982</v>
      </c>
      <c r="AB7968" s="18">
        <f>((B7968+E7968+F7968+H7968+I7968)/(B7968+C7968+D7968+E7968+F7968+G7968+H7968+I7968))*100</f>
        <v>46.83098591549296</v>
      </c>
      <c r="AC7968" s="2">
        <f t="shared" si="373"/>
        <v>1</v>
      </c>
    </row>
    <row r="7969" spans="1:29">
      <c r="A7969" s="15" t="s">
        <v>98</v>
      </c>
      <c r="B7969" s="16" t="s">
        <v>30</v>
      </c>
      <c r="C7969" s="16" t="s">
        <v>668</v>
      </c>
      <c r="D7969" s="16" t="s">
        <v>1082</v>
      </c>
      <c r="E7969" s="16" t="str">
        <f>IF([1]Sheet1!L7969="",[1]Sheet1!K7969,[1]Sheet1!L7969)</f>
        <v>141</v>
      </c>
      <c r="F7969" s="16" t="s">
        <v>61</v>
      </c>
      <c r="G7969" s="16" t="s">
        <v>484</v>
      </c>
      <c r="H7969" s="16" t="s">
        <v>32</v>
      </c>
      <c r="I7969" s="16" t="s">
        <v>1216</v>
      </c>
      <c r="N7969" s="17">
        <v>11</v>
      </c>
      <c r="O7969" s="17">
        <v>28</v>
      </c>
      <c r="P7969" s="17">
        <v>17</v>
      </c>
      <c r="Q7969" s="2">
        <f>$L$25*(B7969*1000)</f>
        <v>0</v>
      </c>
      <c r="R7969" s="2">
        <f>$L$19*(C7969*1000)</f>
        <v>216928700</v>
      </c>
      <c r="S7969" s="2">
        <f>$L$20*(D7969*1000)</f>
        <v>298601600</v>
      </c>
      <c r="T7969" s="2">
        <f>$L$21*(E7969*1000)</f>
        <v>0</v>
      </c>
      <c r="U7969" s="2">
        <f>$L$22*(F7969*1000)</f>
        <v>0</v>
      </c>
      <c r="V7969" s="2">
        <f>$L$18*(G7969*1000)</f>
        <v>36540000</v>
      </c>
      <c r="W7969" s="2">
        <f>$L$24*(H7969*1000)</f>
        <v>0</v>
      </c>
      <c r="X7969" s="2">
        <f>$L$23*(I7969*1000)</f>
        <v>0</v>
      </c>
      <c r="Y7969" s="2">
        <f t="shared" si="372"/>
        <v>552.07029999999997</v>
      </c>
      <c r="Z7969" s="18">
        <f>Y7969/(B7969+C7969+D7969+E7969+F7969+G7969+H7969+I7969)</f>
        <v>0.25094104545454543</v>
      </c>
      <c r="AA7969" s="18">
        <f t="shared" si="374"/>
        <v>3384984.980899998</v>
      </c>
      <c r="AB7969" s="18">
        <f>((B7969+E7969+F7969+H7969+I7969)/(B7969+C7969+D7969+E7969+F7969+G7969+H7969+I7969))*100</f>
        <v>46.590909090909086</v>
      </c>
      <c r="AC7969" s="2">
        <f t="shared" si="373"/>
        <v>1</v>
      </c>
    </row>
    <row r="7970" spans="1:29">
      <c r="A7970" s="15" t="s">
        <v>101</v>
      </c>
      <c r="B7970" s="16" t="s">
        <v>30</v>
      </c>
      <c r="C7970" s="16" t="s">
        <v>307</v>
      </c>
      <c r="D7970" s="16" t="s">
        <v>376</v>
      </c>
      <c r="E7970" s="16" t="str">
        <f>IF([1]Sheet1!L7970="",[1]Sheet1!K7970,[1]Sheet1!L7970)</f>
        <v>0</v>
      </c>
      <c r="F7970" s="16" t="s">
        <v>61</v>
      </c>
      <c r="G7970" s="16" t="s">
        <v>107</v>
      </c>
      <c r="H7970" s="16" t="s">
        <v>32</v>
      </c>
      <c r="I7970" s="16" t="s">
        <v>1170</v>
      </c>
      <c r="N7970" s="17">
        <v>11</v>
      </c>
      <c r="O7970" s="17">
        <v>28</v>
      </c>
      <c r="P7970" s="17">
        <v>18</v>
      </c>
      <c r="Q7970" s="2">
        <f>$L$25*(B7970*1000)</f>
        <v>0</v>
      </c>
      <c r="R7970" s="2">
        <f>$L$19*(C7970*1000)</f>
        <v>240868200</v>
      </c>
      <c r="S7970" s="2">
        <f>$L$20*(D7970*1000)</f>
        <v>300248300</v>
      </c>
      <c r="T7970" s="2">
        <f>$L$21*(E7970*1000)</f>
        <v>0</v>
      </c>
      <c r="U7970" s="2">
        <f>$L$22*(F7970*1000)</f>
        <v>0</v>
      </c>
      <c r="V7970" s="2">
        <f>$L$18*(G7970*1000)</f>
        <v>32190000</v>
      </c>
      <c r="W7970" s="2">
        <f>$L$24*(H7970*1000)</f>
        <v>0</v>
      </c>
      <c r="X7970" s="2">
        <f>$L$23*(I7970*1000)</f>
        <v>0</v>
      </c>
      <c r="Y7970" s="2">
        <f t="shared" si="372"/>
        <v>573.30650000000003</v>
      </c>
      <c r="Z7970" s="18">
        <f>Y7970/(B7970+C7970+D7970+E7970+F7970+G7970+H7970+I7970)</f>
        <v>0.2724840779467681</v>
      </c>
      <c r="AA7970" s="18">
        <f t="shared" si="374"/>
        <v>3385558.2873999979</v>
      </c>
      <c r="AB7970" s="18">
        <f>((B7970+E7970+F7970+H7970+I7970)/(B7970+C7970+D7970+E7970+F7970+G7970+H7970+I7970))*100</f>
        <v>41.159695817490494</v>
      </c>
      <c r="AC7970" s="2">
        <f t="shared" si="373"/>
        <v>1</v>
      </c>
    </row>
    <row r="7971" spans="1:29">
      <c r="A7971" s="15" t="s">
        <v>106</v>
      </c>
      <c r="B7971" s="16" t="s">
        <v>30</v>
      </c>
      <c r="C7971" s="16" t="s">
        <v>635</v>
      </c>
      <c r="D7971" s="16" t="s">
        <v>868</v>
      </c>
      <c r="E7971" s="16" t="str">
        <f>IF([1]Sheet1!L7971="",[1]Sheet1!K7971,[1]Sheet1!L7971)</f>
        <v>0</v>
      </c>
      <c r="F7971" s="16" t="s">
        <v>180</v>
      </c>
      <c r="G7971" s="16" t="s">
        <v>123</v>
      </c>
      <c r="H7971" s="16" t="s">
        <v>32</v>
      </c>
      <c r="I7971" s="16" t="s">
        <v>340</v>
      </c>
      <c r="N7971" s="17">
        <v>11</v>
      </c>
      <c r="O7971" s="17">
        <v>28</v>
      </c>
      <c r="P7971" s="17">
        <v>19</v>
      </c>
      <c r="Q7971" s="2">
        <f>$L$25*(B7971*1000)</f>
        <v>0</v>
      </c>
      <c r="R7971" s="2">
        <f>$L$19*(C7971*1000)</f>
        <v>253390400</v>
      </c>
      <c r="S7971" s="2">
        <f>$L$20*(D7971*1000)</f>
        <v>264020900</v>
      </c>
      <c r="T7971" s="2">
        <f>$L$21*(E7971*1000)</f>
        <v>0</v>
      </c>
      <c r="U7971" s="2">
        <f>$L$22*(F7971*1000)</f>
        <v>0</v>
      </c>
      <c r="V7971" s="2">
        <f>$L$18*(G7971*1000)</f>
        <v>29580000</v>
      </c>
      <c r="W7971" s="2">
        <f>$L$24*(H7971*1000)</f>
        <v>0</v>
      </c>
      <c r="X7971" s="2">
        <f>$L$23*(I7971*1000)</f>
        <v>0</v>
      </c>
      <c r="Y7971" s="2">
        <f t="shared" si="372"/>
        <v>546.99130000000002</v>
      </c>
      <c r="Z7971" s="18">
        <f>Y7971/(B7971+C7971+D7971+E7971+F7971+G7971+H7971+I7971)</f>
        <v>0.26578780369290572</v>
      </c>
      <c r="AA7971" s="18">
        <f t="shared" si="374"/>
        <v>3386105.2786999978</v>
      </c>
      <c r="AB7971" s="18">
        <f>((B7971+E7971+F7971+H7971+I7971)/(B7971+C7971+D7971+E7971+F7971+G7971+H7971+I7971))*100</f>
        <v>41.545189504373177</v>
      </c>
      <c r="AC7971" s="2">
        <f t="shared" si="373"/>
        <v>1</v>
      </c>
    </row>
    <row r="7972" spans="1:29">
      <c r="A7972" s="15" t="s">
        <v>110</v>
      </c>
      <c r="B7972" s="16" t="s">
        <v>30</v>
      </c>
      <c r="C7972" s="16" t="s">
        <v>1167</v>
      </c>
      <c r="D7972" s="16" t="s">
        <v>531</v>
      </c>
      <c r="E7972" s="16" t="str">
        <f>IF([1]Sheet1!L7972="",[1]Sheet1!K7972,[1]Sheet1!L7972)</f>
        <v>0</v>
      </c>
      <c r="F7972" s="16" t="s">
        <v>601</v>
      </c>
      <c r="G7972" s="16" t="s">
        <v>123</v>
      </c>
      <c r="H7972" s="16" t="s">
        <v>32</v>
      </c>
      <c r="I7972" s="16" t="s">
        <v>589</v>
      </c>
      <c r="N7972" s="17">
        <v>11</v>
      </c>
      <c r="O7972" s="17">
        <v>28</v>
      </c>
      <c r="P7972" s="17">
        <v>20</v>
      </c>
      <c r="Q7972" s="2">
        <f>$L$25*(B7972*1000)</f>
        <v>0</v>
      </c>
      <c r="R7972" s="2">
        <f>$L$19*(C7972*1000)</f>
        <v>257810000</v>
      </c>
      <c r="S7972" s="2">
        <f>$L$20*(D7972*1000)</f>
        <v>160278800</v>
      </c>
      <c r="T7972" s="2">
        <f>$L$21*(E7972*1000)</f>
        <v>0</v>
      </c>
      <c r="U7972" s="2">
        <f>$L$22*(F7972*1000)</f>
        <v>0</v>
      </c>
      <c r="V7972" s="2">
        <f>$L$18*(G7972*1000)</f>
        <v>29580000</v>
      </c>
      <c r="W7972" s="2">
        <f>$L$24*(H7972*1000)</f>
        <v>0</v>
      </c>
      <c r="X7972" s="2">
        <f>$L$23*(I7972*1000)</f>
        <v>0</v>
      </c>
      <c r="Y7972" s="2">
        <f t="shared" si="372"/>
        <v>447.66879999999998</v>
      </c>
      <c r="Z7972" s="18">
        <f>Y7972/(B7972+C7972+D7972+E7972+F7972+G7972+H7972+I7972)</f>
        <v>0.24692156646442359</v>
      </c>
      <c r="AA7972" s="18">
        <f t="shared" si="374"/>
        <v>3386552.9474999979</v>
      </c>
      <c r="AB7972" s="18">
        <f>((B7972+E7972+F7972+H7972+I7972)/(B7972+C7972+D7972+E7972+F7972+G7972+H7972+I7972))*100</f>
        <v>43.408714837286269</v>
      </c>
      <c r="AC7972" s="2">
        <f t="shared" si="373"/>
        <v>1</v>
      </c>
    </row>
    <row r="7973" spans="1:29">
      <c r="A7973" s="15" t="s">
        <v>113</v>
      </c>
      <c r="B7973" s="16" t="s">
        <v>30</v>
      </c>
      <c r="C7973" s="16" t="s">
        <v>1109</v>
      </c>
      <c r="D7973" s="16" t="s">
        <v>467</v>
      </c>
      <c r="E7973" s="16" t="str">
        <f>IF([1]Sheet1!L7973="",[1]Sheet1!K7973,[1]Sheet1!L7973)</f>
        <v>0</v>
      </c>
      <c r="F7973" s="16" t="s">
        <v>44</v>
      </c>
      <c r="G7973" s="16" t="s">
        <v>123</v>
      </c>
      <c r="H7973" s="16" t="s">
        <v>32</v>
      </c>
      <c r="I7973" s="16" t="s">
        <v>644</v>
      </c>
      <c r="N7973" s="17">
        <v>11</v>
      </c>
      <c r="O7973" s="17">
        <v>28</v>
      </c>
      <c r="P7973" s="17">
        <v>21</v>
      </c>
      <c r="Q7973" s="2">
        <f>$L$25*(B7973*1000)</f>
        <v>0</v>
      </c>
      <c r="R7973" s="2">
        <f>$L$19*(C7973*1000)</f>
        <v>224294700</v>
      </c>
      <c r="S7973" s="2">
        <f>$L$20*(D7973*1000)</f>
        <v>214071000</v>
      </c>
      <c r="T7973" s="2">
        <f>$L$21*(E7973*1000)</f>
        <v>0</v>
      </c>
      <c r="U7973" s="2">
        <f>$L$22*(F7973*1000)</f>
        <v>0</v>
      </c>
      <c r="V7973" s="2">
        <f>$L$18*(G7973*1000)</f>
        <v>29580000</v>
      </c>
      <c r="W7973" s="2">
        <f>$L$24*(H7973*1000)</f>
        <v>0</v>
      </c>
      <c r="X7973" s="2">
        <f>$L$23*(I7973*1000)</f>
        <v>0</v>
      </c>
      <c r="Y7973" s="2">
        <f t="shared" si="372"/>
        <v>467.94569999999999</v>
      </c>
      <c r="Z7973" s="18">
        <f>Y7973/(B7973+C7973+D7973+E7973+F7973+G7973+H7973+I7973)</f>
        <v>0.26244851374088612</v>
      </c>
      <c r="AA7973" s="18">
        <f t="shared" si="374"/>
        <v>3387020.893199998</v>
      </c>
      <c r="AB7973" s="18">
        <f>((B7973+E7973+F7973+H7973+I7973)/(B7973+C7973+D7973+E7973+F7973+G7973+H7973+I7973))*100</f>
        <v>42.063937184520469</v>
      </c>
      <c r="AC7973" s="2">
        <f t="shared" si="373"/>
        <v>1</v>
      </c>
    </row>
    <row r="7974" spans="1:29">
      <c r="A7974" s="15" t="s">
        <v>117</v>
      </c>
      <c r="B7974" s="16" t="s">
        <v>30</v>
      </c>
      <c r="C7974" s="16" t="s">
        <v>102</v>
      </c>
      <c r="D7974" s="16" t="s">
        <v>459</v>
      </c>
      <c r="E7974" s="16" t="str">
        <f>IF([1]Sheet1!L7974="",[1]Sheet1!K7974,[1]Sheet1!L7974)</f>
        <v>1</v>
      </c>
      <c r="F7974" s="16" t="s">
        <v>34</v>
      </c>
      <c r="G7974" s="16" t="s">
        <v>160</v>
      </c>
      <c r="H7974" s="16" t="s">
        <v>32</v>
      </c>
      <c r="I7974" s="16" t="s">
        <v>639</v>
      </c>
      <c r="N7974" s="17">
        <v>11</v>
      </c>
      <c r="O7974" s="17">
        <v>28</v>
      </c>
      <c r="P7974" s="17">
        <v>22</v>
      </c>
      <c r="Q7974" s="2">
        <f>$L$25*(B7974*1000)</f>
        <v>0</v>
      </c>
      <c r="R7974" s="2">
        <f>$L$19*(C7974*1000)</f>
        <v>208826100</v>
      </c>
      <c r="S7974" s="2">
        <f>$L$20*(D7974*1000)</f>
        <v>211326500</v>
      </c>
      <c r="T7974" s="2">
        <f>$L$21*(E7974*1000)</f>
        <v>0</v>
      </c>
      <c r="U7974" s="2">
        <f>$L$22*(F7974*1000)</f>
        <v>0</v>
      </c>
      <c r="V7974" s="2">
        <f>$L$18*(G7974*1000)</f>
        <v>26970000</v>
      </c>
      <c r="W7974" s="2">
        <f>$L$24*(H7974*1000)</f>
        <v>0</v>
      </c>
      <c r="X7974" s="2">
        <f>$L$23*(I7974*1000)</f>
        <v>0</v>
      </c>
      <c r="Y7974" s="2">
        <f t="shared" si="372"/>
        <v>447.12259999999998</v>
      </c>
      <c r="Z7974" s="18">
        <f>Y7974/(B7974+C7974+D7974+E7974+F7974+G7974+H7974+I7974)</f>
        <v>0.23657280423280422</v>
      </c>
      <c r="AA7974" s="18">
        <f t="shared" si="374"/>
        <v>3387468.0157999978</v>
      </c>
      <c r="AB7974" s="18">
        <f>((B7974+E7974+F7974+H7974+I7974)/(B7974+C7974+D7974+E7974+F7974+G7974+H7974+I7974))*100</f>
        <v>47.989417989417987</v>
      </c>
      <c r="AC7974" s="2">
        <f t="shared" si="373"/>
        <v>1</v>
      </c>
    </row>
    <row r="7975" spans="1:29">
      <c r="A7975" s="15" t="s">
        <v>120</v>
      </c>
      <c r="B7975" s="16" t="s">
        <v>30</v>
      </c>
      <c r="C7975" s="16" t="s">
        <v>899</v>
      </c>
      <c r="D7975" s="16" t="s">
        <v>484</v>
      </c>
      <c r="E7975" s="16" t="str">
        <f>IF([1]Sheet1!L7975="",[1]Sheet1!K7975,[1]Sheet1!L7975)</f>
        <v>140</v>
      </c>
      <c r="F7975" s="16" t="s">
        <v>39</v>
      </c>
      <c r="G7975" s="16" t="s">
        <v>93</v>
      </c>
      <c r="H7975" s="16" t="s">
        <v>32</v>
      </c>
      <c r="I7975" s="16" t="s">
        <v>911</v>
      </c>
      <c r="N7975" s="17">
        <v>11</v>
      </c>
      <c r="O7975" s="17">
        <v>28</v>
      </c>
      <c r="P7975" s="17">
        <v>23</v>
      </c>
      <c r="Q7975" s="2">
        <f>$L$25*(B7975*1000)</f>
        <v>0</v>
      </c>
      <c r="R7975" s="2">
        <f>$L$19*(C7975*1000)</f>
        <v>149161500</v>
      </c>
      <c r="S7975" s="2">
        <f>$L$20*(D7975*1000)</f>
        <v>23053800</v>
      </c>
      <c r="T7975" s="2">
        <f>$L$21*(E7975*1000)</f>
        <v>0</v>
      </c>
      <c r="U7975" s="2">
        <f>$L$22*(F7975*1000)</f>
        <v>0</v>
      </c>
      <c r="V7975" s="2">
        <f>$L$18*(G7975*1000)</f>
        <v>20880000</v>
      </c>
      <c r="W7975" s="2">
        <f>$L$24*(H7975*1000)</f>
        <v>0</v>
      </c>
      <c r="X7975" s="2">
        <f>$L$23*(I7975*1000)</f>
        <v>0</v>
      </c>
      <c r="Y7975" s="2">
        <f t="shared" si="372"/>
        <v>193.09530000000001</v>
      </c>
      <c r="Z7975" s="18">
        <f>Y7975/(B7975+C7975+D7975+E7975+F7975+G7975+H7975+I7975)</f>
        <v>0.12346246803069054</v>
      </c>
      <c r="AA7975" s="18">
        <f t="shared" si="374"/>
        <v>3387661.111099998</v>
      </c>
      <c r="AB7975" s="18">
        <f>((B7975+E7975+F7975+H7975+I7975)/(B7975+C7975+D7975+E7975+F7975+G7975+H7975+I7975))*100</f>
        <v>69.884910485933503</v>
      </c>
      <c r="AC7975" s="2">
        <f t="shared" si="373"/>
        <v>0</v>
      </c>
    </row>
    <row r="7976" spans="1:29">
      <c r="A7976" s="15" t="s">
        <v>29</v>
      </c>
      <c r="B7976" s="16" t="s">
        <v>30</v>
      </c>
      <c r="C7976" s="16" t="s">
        <v>945</v>
      </c>
      <c r="D7976" s="16" t="s">
        <v>32</v>
      </c>
      <c r="E7976" s="16" t="str">
        <f>IF([1]Sheet1!L7976="",[1]Sheet1!K7976,[1]Sheet1!L7976)</f>
        <v>3</v>
      </c>
      <c r="F7976" s="16" t="s">
        <v>39</v>
      </c>
      <c r="G7976" s="16" t="s">
        <v>93</v>
      </c>
      <c r="H7976" s="16" t="s">
        <v>32</v>
      </c>
      <c r="I7976" s="16" t="s">
        <v>486</v>
      </c>
      <c r="N7976" s="17">
        <v>11</v>
      </c>
      <c r="O7976" s="17">
        <v>28</v>
      </c>
      <c r="P7976" s="17">
        <v>24</v>
      </c>
      <c r="Q7976" s="2">
        <f>$L$25*(B7976*1000)</f>
        <v>0</v>
      </c>
      <c r="R7976" s="2">
        <f>$L$19*(C7976*1000)</f>
        <v>121907300</v>
      </c>
      <c r="S7976" s="2">
        <f>$L$20*(D7976*1000)</f>
        <v>0</v>
      </c>
      <c r="T7976" s="2">
        <f>$L$21*(E7976*1000)</f>
        <v>0</v>
      </c>
      <c r="U7976" s="2">
        <f>$L$22*(F7976*1000)</f>
        <v>0</v>
      </c>
      <c r="V7976" s="2">
        <f>$L$18*(G7976*1000)</f>
        <v>20880000</v>
      </c>
      <c r="W7976" s="2">
        <f>$L$24*(H7976*1000)</f>
        <v>0</v>
      </c>
      <c r="X7976" s="2">
        <f>$L$23*(I7976*1000)</f>
        <v>0</v>
      </c>
      <c r="Y7976" s="2">
        <f t="shared" si="372"/>
        <v>142.78729999999999</v>
      </c>
      <c r="Z7976" s="18">
        <f>Y7976/(B7976+C7976+D7976+E7976+F7976+G7976+H7976+I7976)</f>
        <v>0.10034244553759662</v>
      </c>
      <c r="AA7976" s="18">
        <f t="shared" si="374"/>
        <v>3387803.898399998</v>
      </c>
      <c r="AB7976" s="18">
        <f>((B7976+E7976+F7976+H7976+I7976)/(B7976+C7976+D7976+E7976+F7976+G7976+H7976+I7976))*100</f>
        <v>75.052705551651442</v>
      </c>
      <c r="AC7976" s="2">
        <f t="shared" si="373"/>
        <v>0</v>
      </c>
    </row>
    <row r="7977" spans="1:29">
      <c r="A7977" s="15" t="s">
        <v>37</v>
      </c>
      <c r="B7977" s="16" t="s">
        <v>30</v>
      </c>
      <c r="C7977" s="16" t="s">
        <v>235</v>
      </c>
      <c r="D7977" s="16" t="s">
        <v>32</v>
      </c>
      <c r="E7977" s="16" t="str">
        <f>IF([1]Sheet1!L7977="",[1]Sheet1!K7977,[1]Sheet1!L7977)</f>
        <v>145</v>
      </c>
      <c r="F7977" s="16" t="s">
        <v>44</v>
      </c>
      <c r="G7977" s="16" t="s">
        <v>93</v>
      </c>
      <c r="H7977" s="16" t="s">
        <v>32</v>
      </c>
      <c r="I7977" s="16" t="s">
        <v>1250</v>
      </c>
      <c r="N7977" s="17">
        <v>11</v>
      </c>
      <c r="O7977" s="17">
        <v>29</v>
      </c>
      <c r="P7977" s="17">
        <v>1</v>
      </c>
      <c r="Q7977" s="2">
        <f>$L$25*(B7977*1000)</f>
        <v>0</v>
      </c>
      <c r="R7977" s="2">
        <f>$L$19*(C7977*1000)</f>
        <v>120065800</v>
      </c>
      <c r="S7977" s="2">
        <f>$L$20*(D7977*1000)</f>
        <v>0</v>
      </c>
      <c r="T7977" s="2">
        <f>$L$21*(E7977*1000)</f>
        <v>0</v>
      </c>
      <c r="U7977" s="2">
        <f>$L$22*(F7977*1000)</f>
        <v>0</v>
      </c>
      <c r="V7977" s="2">
        <f>$L$18*(G7977*1000)</f>
        <v>20880000</v>
      </c>
      <c r="W7977" s="2">
        <f>$L$24*(H7977*1000)</f>
        <v>0</v>
      </c>
      <c r="X7977" s="2">
        <f>$L$23*(I7977*1000)</f>
        <v>0</v>
      </c>
      <c r="Y7977" s="2">
        <f t="shared" si="372"/>
        <v>140.94579999999999</v>
      </c>
      <c r="Z7977" s="18">
        <f>Y7977/(B7977+C7977+D7977+E7977+F7977+G7977+H7977+I7977)</f>
        <v>9.3838748335552585E-2</v>
      </c>
      <c r="AA7977" s="18">
        <f t="shared" si="374"/>
        <v>3387944.8441999978</v>
      </c>
      <c r="AB7977" s="18">
        <f>((B7977+E7977+F7977+H7977+I7977)/(B7977+C7977+D7977+E7977+F7977+G7977+H7977+I7977))*100</f>
        <v>76.69773635153129</v>
      </c>
      <c r="AC7977" s="2">
        <f t="shared" si="373"/>
        <v>0</v>
      </c>
    </row>
    <row r="7978" spans="1:29">
      <c r="A7978" s="15" t="s">
        <v>42</v>
      </c>
      <c r="B7978" s="16" t="s">
        <v>30</v>
      </c>
      <c r="C7978" s="16" t="s">
        <v>300</v>
      </c>
      <c r="D7978" s="16" t="s">
        <v>701</v>
      </c>
      <c r="E7978" s="16" t="str">
        <f>IF([1]Sheet1!L7978="",[1]Sheet1!K7978,[1]Sheet1!L7978)</f>
        <v>144</v>
      </c>
      <c r="F7978" s="16" t="s">
        <v>601</v>
      </c>
      <c r="G7978" s="16" t="s">
        <v>93</v>
      </c>
      <c r="H7978" s="16" t="s">
        <v>32</v>
      </c>
      <c r="I7978" s="16" t="s">
        <v>1313</v>
      </c>
      <c r="N7978" s="17">
        <v>11</v>
      </c>
      <c r="O7978" s="17">
        <v>29</v>
      </c>
      <c r="P7978" s="17">
        <v>2</v>
      </c>
      <c r="Q7978" s="2">
        <f>$L$25*(B7978*1000)</f>
        <v>0</v>
      </c>
      <c r="R7978" s="2">
        <f>$L$19*(C7978*1000)</f>
        <v>122643900</v>
      </c>
      <c r="S7978" s="2">
        <f>$L$20*(D7978*1000)</f>
        <v>548900</v>
      </c>
      <c r="T7978" s="2">
        <f>$L$21*(E7978*1000)</f>
        <v>0</v>
      </c>
      <c r="U7978" s="2">
        <f>$L$22*(F7978*1000)</f>
        <v>0</v>
      </c>
      <c r="V7978" s="2">
        <f>$L$18*(G7978*1000)</f>
        <v>20880000</v>
      </c>
      <c r="W7978" s="2">
        <f>$L$24*(H7978*1000)</f>
        <v>0</v>
      </c>
      <c r="X7978" s="2">
        <f>$L$23*(I7978*1000)</f>
        <v>0</v>
      </c>
      <c r="Y7978" s="2">
        <f t="shared" si="372"/>
        <v>144.0728</v>
      </c>
      <c r="Z7978" s="18">
        <f>Y7978/(B7978+C7978+D7978+E7978+F7978+G7978+H7978+I7978)</f>
        <v>9.7544211238997966E-2</v>
      </c>
      <c r="AA7978" s="18">
        <f t="shared" si="374"/>
        <v>3388088.916999998</v>
      </c>
      <c r="AB7978" s="18">
        <f>((B7978+E7978+F7978+H7978+I7978)/(B7978+C7978+D7978+E7978+F7978+G7978+H7978+I7978))*100</f>
        <v>75.76167907921463</v>
      </c>
      <c r="AC7978" s="2">
        <f t="shared" si="373"/>
        <v>0</v>
      </c>
    </row>
    <row r="7979" spans="1:29">
      <c r="A7979" s="15" t="s">
        <v>47</v>
      </c>
      <c r="B7979" s="16" t="s">
        <v>30</v>
      </c>
      <c r="C7979" s="16" t="s">
        <v>313</v>
      </c>
      <c r="D7979" s="16" t="s">
        <v>490</v>
      </c>
      <c r="E7979" s="16" t="str">
        <f>IF([1]Sheet1!L7979="",[1]Sheet1!K7979,[1]Sheet1!L7979)</f>
        <v>144</v>
      </c>
      <c r="F7979" s="16" t="s">
        <v>730</v>
      </c>
      <c r="G7979" s="16" t="s">
        <v>34</v>
      </c>
      <c r="H7979" s="16" t="s">
        <v>32</v>
      </c>
      <c r="I7979" s="16" t="s">
        <v>1006</v>
      </c>
      <c r="N7979" s="17">
        <v>11</v>
      </c>
      <c r="O7979" s="17">
        <v>29</v>
      </c>
      <c r="P7979" s="17">
        <v>3</v>
      </c>
      <c r="Q7979" s="2">
        <f>$L$25*(B7979*1000)</f>
        <v>0</v>
      </c>
      <c r="R7979" s="2">
        <f>$L$19*(C7979*1000)</f>
        <v>126695200</v>
      </c>
      <c r="S7979" s="2">
        <f>$L$20*(D7979*1000)</f>
        <v>1097800</v>
      </c>
      <c r="T7979" s="2">
        <f>$L$21*(E7979*1000)</f>
        <v>0</v>
      </c>
      <c r="U7979" s="2">
        <f>$L$22*(F7979*1000)</f>
        <v>0</v>
      </c>
      <c r="V7979" s="2">
        <f>$L$18*(G7979*1000)</f>
        <v>18270000</v>
      </c>
      <c r="W7979" s="2">
        <f>$L$24*(H7979*1000)</f>
        <v>0</v>
      </c>
      <c r="X7979" s="2">
        <f>$L$23*(I7979*1000)</f>
        <v>0</v>
      </c>
      <c r="Y7979" s="2">
        <f t="shared" si="372"/>
        <v>146.06299999999999</v>
      </c>
      <c r="Z7979" s="18">
        <f>Y7979/(B7979+C7979+D7979+E7979+F7979+G7979+H7979+I7979)</f>
        <v>8.9062804878048768E-2</v>
      </c>
      <c r="AA7979" s="18">
        <f t="shared" si="374"/>
        <v>3388234.9799999981</v>
      </c>
      <c r="AB7979" s="18">
        <f>((B7979+E7979+F7979+H7979+I7979)/(B7979+C7979+D7979+E7979+F7979+G7979+H7979+I7979))*100</f>
        <v>77.621951219512198</v>
      </c>
      <c r="AC7979" s="2">
        <f t="shared" si="373"/>
        <v>0</v>
      </c>
    </row>
    <row r="7980" spans="1:29">
      <c r="A7980" s="15" t="s">
        <v>50</v>
      </c>
      <c r="B7980" s="16" t="s">
        <v>30</v>
      </c>
      <c r="C7980" s="16" t="s">
        <v>990</v>
      </c>
      <c r="D7980" s="16" t="s">
        <v>111</v>
      </c>
      <c r="E7980" s="16" t="str">
        <f>IF([1]Sheet1!L7980="",[1]Sheet1!K7980,[1]Sheet1!L7980)</f>
        <v>278</v>
      </c>
      <c r="F7980" s="16" t="s">
        <v>180</v>
      </c>
      <c r="G7980" s="16" t="s">
        <v>39</v>
      </c>
      <c r="H7980" s="16" t="s">
        <v>32</v>
      </c>
      <c r="I7980" s="16" t="s">
        <v>1019</v>
      </c>
      <c r="N7980" s="17">
        <v>11</v>
      </c>
      <c r="O7980" s="17">
        <v>29</v>
      </c>
      <c r="P7980" s="17">
        <v>4</v>
      </c>
      <c r="Q7980" s="2">
        <f>$L$25*(B7980*1000)</f>
        <v>0</v>
      </c>
      <c r="R7980" s="2">
        <f>$L$19*(C7980*1000)</f>
        <v>120434100</v>
      </c>
      <c r="S7980" s="2">
        <f>$L$20*(D7980*1000)</f>
        <v>7135700</v>
      </c>
      <c r="T7980" s="2">
        <f>$L$21*(E7980*1000)</f>
        <v>0</v>
      </c>
      <c r="U7980" s="2">
        <f>$L$22*(F7980*1000)</f>
        <v>0</v>
      </c>
      <c r="V7980" s="2">
        <f>$L$18*(G7980*1000)</f>
        <v>17400000</v>
      </c>
      <c r="W7980" s="2">
        <f>$L$24*(H7980*1000)</f>
        <v>0</v>
      </c>
      <c r="X7980" s="2">
        <f>$L$23*(I7980*1000)</f>
        <v>0</v>
      </c>
      <c r="Y7980" s="2">
        <f t="shared" si="372"/>
        <v>144.96979999999999</v>
      </c>
      <c r="Z7980" s="18">
        <f>Y7980/(B7980+C7980+D7980+E7980+F7980+G7980+H7980+I7980)</f>
        <v>8.0673233166388414E-2</v>
      </c>
      <c r="AA7980" s="18">
        <f t="shared" si="374"/>
        <v>3388379.9497999982</v>
      </c>
      <c r="AB7980" s="18">
        <f>((B7980+E7980+F7980+H7980+I7980)/(B7980+C7980+D7980+E7980+F7980+G7980+H7980+I7980))*100</f>
        <v>79.966611018363949</v>
      </c>
      <c r="AC7980" s="2">
        <f t="shared" si="373"/>
        <v>0</v>
      </c>
    </row>
    <row r="7981" spans="1:29">
      <c r="A7981" s="15" t="s">
        <v>53</v>
      </c>
      <c r="B7981" s="16" t="s">
        <v>30</v>
      </c>
      <c r="C7981" s="16" t="s">
        <v>283</v>
      </c>
      <c r="D7981" s="16" t="s">
        <v>398</v>
      </c>
      <c r="E7981" s="16" t="str">
        <f>IF([1]Sheet1!L7981="",[1]Sheet1!K7981,[1]Sheet1!L7981)</f>
        <v>80</v>
      </c>
      <c r="F7981" s="16" t="s">
        <v>70</v>
      </c>
      <c r="G7981" s="16" t="s">
        <v>39</v>
      </c>
      <c r="H7981" s="16" t="s">
        <v>32</v>
      </c>
      <c r="I7981" s="16" t="s">
        <v>969</v>
      </c>
      <c r="N7981" s="17">
        <v>11</v>
      </c>
      <c r="O7981" s="17">
        <v>29</v>
      </c>
      <c r="P7981" s="17">
        <v>5</v>
      </c>
      <c r="Q7981" s="2">
        <f>$L$25*(B7981*1000)</f>
        <v>0</v>
      </c>
      <c r="R7981" s="2">
        <f>$L$19*(C7981*1000)</f>
        <v>108648500</v>
      </c>
      <c r="S7981" s="2">
        <f>$L$20*(D7981*1000)</f>
        <v>21956000</v>
      </c>
      <c r="T7981" s="2">
        <f>$L$21*(E7981*1000)</f>
        <v>0</v>
      </c>
      <c r="U7981" s="2">
        <f>$L$22*(F7981*1000)</f>
        <v>0</v>
      </c>
      <c r="V7981" s="2">
        <f>$L$18*(G7981*1000)</f>
        <v>17400000</v>
      </c>
      <c r="W7981" s="2">
        <f>$L$24*(H7981*1000)</f>
        <v>0</v>
      </c>
      <c r="X7981" s="2">
        <f>$L$23*(I7981*1000)</f>
        <v>0</v>
      </c>
      <c r="Y7981" s="2">
        <f t="shared" si="372"/>
        <v>148.00450000000001</v>
      </c>
      <c r="Z7981" s="18">
        <f>Y7981/(B7981+C7981+D7981+E7981+F7981+G7981+H7981+I7981)</f>
        <v>8.6857100938967147E-2</v>
      </c>
      <c r="AA7981" s="18">
        <f t="shared" si="374"/>
        <v>3388527.954299998</v>
      </c>
      <c r="AB7981" s="18">
        <f>((B7981+E7981+F7981+H7981+I7981)/(B7981+C7981+D7981+E7981+F7981+G7981+H7981+I7981))*100</f>
        <v>79.166666666666657</v>
      </c>
      <c r="AC7981" s="2">
        <f t="shared" si="373"/>
        <v>0</v>
      </c>
    </row>
    <row r="7982" spans="1:29">
      <c r="A7982" s="15" t="s">
        <v>57</v>
      </c>
      <c r="B7982" s="16" t="s">
        <v>30</v>
      </c>
      <c r="C7982" s="16" t="s">
        <v>275</v>
      </c>
      <c r="D7982" s="16" t="s">
        <v>1134</v>
      </c>
      <c r="E7982" s="16" t="str">
        <f>IF([1]Sheet1!L7982="",[1]Sheet1!K7982,[1]Sheet1!L7982)</f>
        <v>0</v>
      </c>
      <c r="F7982" s="16" t="s">
        <v>205</v>
      </c>
      <c r="G7982" s="16" t="s">
        <v>39</v>
      </c>
      <c r="H7982" s="16" t="s">
        <v>107</v>
      </c>
      <c r="I7982" s="16" t="s">
        <v>827</v>
      </c>
      <c r="N7982" s="17">
        <v>11</v>
      </c>
      <c r="O7982" s="17">
        <v>29</v>
      </c>
      <c r="P7982" s="17">
        <v>6</v>
      </c>
      <c r="Q7982" s="2">
        <f>$L$25*(B7982*1000)</f>
        <v>0</v>
      </c>
      <c r="R7982" s="2">
        <f>$L$19*(C7982*1000)</f>
        <v>143268700</v>
      </c>
      <c r="S7982" s="2">
        <f>$L$20*(D7982*1000)</f>
        <v>96606400</v>
      </c>
      <c r="T7982" s="2">
        <f>$L$21*(E7982*1000)</f>
        <v>0</v>
      </c>
      <c r="U7982" s="2">
        <f>$L$22*(F7982*1000)</f>
        <v>0</v>
      </c>
      <c r="V7982" s="2">
        <f>$L$18*(G7982*1000)</f>
        <v>17400000</v>
      </c>
      <c r="W7982" s="2">
        <f>$L$24*(H7982*1000)</f>
        <v>0</v>
      </c>
      <c r="X7982" s="2">
        <f>$L$23*(I7982*1000)</f>
        <v>0</v>
      </c>
      <c r="Y7982" s="2">
        <f t="shared" si="372"/>
        <v>257.27510000000001</v>
      </c>
      <c r="Z7982" s="18">
        <f>Y7982/(B7982+C7982+D7982+E7982+F7982+G7982+H7982+I7982)</f>
        <v>0.13254770736733643</v>
      </c>
      <c r="AA7982" s="18">
        <f t="shared" si="374"/>
        <v>3388785.2293999982</v>
      </c>
      <c r="AB7982" s="18">
        <f>((B7982+E7982+F7982+H7982+I7982)/(B7982+C7982+D7982+E7982+F7982+G7982+H7982+I7982))*100</f>
        <v>69.860896445131374</v>
      </c>
      <c r="AC7982" s="2">
        <f t="shared" si="373"/>
        <v>0</v>
      </c>
    </row>
    <row r="7983" spans="1:29">
      <c r="A7983" s="15" t="s">
        <v>60</v>
      </c>
      <c r="B7983" s="16" t="s">
        <v>30</v>
      </c>
      <c r="C7983" s="16" t="s">
        <v>130</v>
      </c>
      <c r="D7983" s="16" t="s">
        <v>431</v>
      </c>
      <c r="E7983" s="16" t="str">
        <f>IF([1]Sheet1!L7983="",[1]Sheet1!K7983,[1]Sheet1!L7983)</f>
        <v>0</v>
      </c>
      <c r="F7983" s="16" t="s">
        <v>61</v>
      </c>
      <c r="G7983" s="16" t="s">
        <v>39</v>
      </c>
      <c r="H7983" s="16" t="s">
        <v>468</v>
      </c>
      <c r="I7983" s="16" t="s">
        <v>1735</v>
      </c>
      <c r="N7983" s="17">
        <v>11</v>
      </c>
      <c r="O7983" s="17">
        <v>29</v>
      </c>
      <c r="P7983" s="17">
        <v>7</v>
      </c>
      <c r="Q7983" s="2">
        <f>$L$25*(B7983*1000)</f>
        <v>0</v>
      </c>
      <c r="R7983" s="2">
        <f>$L$19*(C7983*1000)</f>
        <v>194830700</v>
      </c>
      <c r="S7983" s="2">
        <f>$L$20*(D7983*1000)</f>
        <v>169061200</v>
      </c>
      <c r="T7983" s="2">
        <f>$L$21*(E7983*1000)</f>
        <v>0</v>
      </c>
      <c r="U7983" s="2">
        <f>$L$22*(F7983*1000)</f>
        <v>0</v>
      </c>
      <c r="V7983" s="2">
        <f>$L$18*(G7983*1000)</f>
        <v>17400000</v>
      </c>
      <c r="W7983" s="2">
        <f>$L$24*(H7983*1000)</f>
        <v>0</v>
      </c>
      <c r="X7983" s="2">
        <f>$L$23*(I7983*1000)</f>
        <v>0</v>
      </c>
      <c r="Y7983" s="2">
        <f t="shared" si="372"/>
        <v>381.2919</v>
      </c>
      <c r="Z7983" s="18">
        <f>Y7983/(B7983+C7983+D7983+E7983+F7983+G7983+H7983+I7983)</f>
        <v>0.16715997369574748</v>
      </c>
      <c r="AA7983" s="18">
        <f t="shared" si="374"/>
        <v>3389166.5212999983</v>
      </c>
      <c r="AB7983" s="18">
        <f>((B7983+E7983+F7983+H7983+I7983)/(B7983+C7983+D7983+E7983+F7983+G7983+H7983+I7983))*100</f>
        <v>62.428759316089433</v>
      </c>
      <c r="AC7983" s="2">
        <f t="shared" si="373"/>
        <v>0</v>
      </c>
    </row>
    <row r="7984" spans="1:29">
      <c r="A7984" s="15" t="s">
        <v>64</v>
      </c>
      <c r="B7984" s="16" t="s">
        <v>30</v>
      </c>
      <c r="C7984" s="16" t="s">
        <v>1028</v>
      </c>
      <c r="D7984" s="16" t="s">
        <v>864</v>
      </c>
      <c r="E7984" s="16" t="str">
        <f>IF([1]Sheet1!L7984="",[1]Sheet1!K7984,[1]Sheet1!L7984)</f>
        <v>0</v>
      </c>
      <c r="F7984" s="16" t="s">
        <v>61</v>
      </c>
      <c r="G7984" s="16" t="s">
        <v>39</v>
      </c>
      <c r="H7984" s="16" t="s">
        <v>243</v>
      </c>
      <c r="I7984" s="16" t="s">
        <v>978</v>
      </c>
      <c r="N7984" s="17">
        <v>11</v>
      </c>
      <c r="O7984" s="17">
        <v>29</v>
      </c>
      <c r="P7984" s="17">
        <v>8</v>
      </c>
      <c r="Q7984" s="2">
        <f>$L$25*(B7984*1000)</f>
        <v>0</v>
      </c>
      <c r="R7984" s="2">
        <f>$L$19*(C7984*1000)</f>
        <v>175310800</v>
      </c>
      <c r="S7984" s="2">
        <f>$L$20*(D7984*1000)</f>
        <v>246456100</v>
      </c>
      <c r="T7984" s="2">
        <f>$L$21*(E7984*1000)</f>
        <v>0</v>
      </c>
      <c r="U7984" s="2">
        <f>$L$22*(F7984*1000)</f>
        <v>0</v>
      </c>
      <c r="V7984" s="2">
        <f>$L$18*(G7984*1000)</f>
        <v>17400000</v>
      </c>
      <c r="W7984" s="2">
        <f>$L$24*(H7984*1000)</f>
        <v>0</v>
      </c>
      <c r="X7984" s="2">
        <f>$L$23*(I7984*1000)</f>
        <v>0</v>
      </c>
      <c r="Y7984" s="2">
        <f t="shared" si="372"/>
        <v>439.1669</v>
      </c>
      <c r="Z7984" s="18">
        <f>Y7984/(B7984+C7984+D7984+E7984+F7984+G7984+H7984+I7984)</f>
        <v>0.16845680859225162</v>
      </c>
      <c r="AA7984" s="18">
        <f t="shared" si="374"/>
        <v>3389605.6881999983</v>
      </c>
      <c r="AB7984" s="18">
        <f>((B7984+E7984+F7984+H7984+I7984)/(B7984+C7984+D7984+E7984+F7984+G7984+H7984+I7984))*100</f>
        <v>63.751438434982745</v>
      </c>
      <c r="AC7984" s="2">
        <f t="shared" si="373"/>
        <v>0</v>
      </c>
    </row>
    <row r="7985" spans="1:29">
      <c r="A7985" s="15" t="s">
        <v>68</v>
      </c>
      <c r="B7985" s="16" t="s">
        <v>180</v>
      </c>
      <c r="C7985" s="16" t="s">
        <v>834</v>
      </c>
      <c r="D7985" s="16" t="s">
        <v>1020</v>
      </c>
      <c r="E7985" s="16" t="str">
        <f>IF([1]Sheet1!L7985="",[1]Sheet1!K7985,[1]Sheet1!L7985)</f>
        <v>0</v>
      </c>
      <c r="F7985" s="16" t="s">
        <v>61</v>
      </c>
      <c r="G7985" s="16" t="s">
        <v>39</v>
      </c>
      <c r="H7985" s="16" t="s">
        <v>542</v>
      </c>
      <c r="I7985" s="16" t="s">
        <v>1228</v>
      </c>
      <c r="N7985" s="17">
        <v>11</v>
      </c>
      <c r="O7985" s="17">
        <v>29</v>
      </c>
      <c r="P7985" s="17">
        <v>9</v>
      </c>
      <c r="Q7985" s="2">
        <f>$L$25*(B7985*1000)</f>
        <v>0</v>
      </c>
      <c r="R7985" s="2">
        <f>$L$19*(C7985*1000)</f>
        <v>172364400</v>
      </c>
      <c r="S7985" s="2">
        <f>$L$20*(D7985*1000)</f>
        <v>304639500</v>
      </c>
      <c r="T7985" s="2">
        <f>$L$21*(E7985*1000)</f>
        <v>0</v>
      </c>
      <c r="U7985" s="2">
        <f>$L$22*(F7985*1000)</f>
        <v>0</v>
      </c>
      <c r="V7985" s="2">
        <f>$L$18*(G7985*1000)</f>
        <v>17400000</v>
      </c>
      <c r="W7985" s="2">
        <f>$L$24*(H7985*1000)</f>
        <v>0</v>
      </c>
      <c r="X7985" s="2">
        <f>$L$23*(I7985*1000)</f>
        <v>0</v>
      </c>
      <c r="Y7985" s="2">
        <f t="shared" si="372"/>
        <v>494.40390000000002</v>
      </c>
      <c r="Z7985" s="18">
        <f>Y7985/(B7985+C7985+D7985+E7985+F7985+G7985+H7985+I7985)</f>
        <v>0.18544782445611405</v>
      </c>
      <c r="AA7985" s="18">
        <f t="shared" si="374"/>
        <v>3390100.0920999981</v>
      </c>
      <c r="AB7985" s="18">
        <f>((B7985+E7985+F7985+H7985+I7985)/(B7985+C7985+D7985+E7985+F7985+G7985+H7985+I7985))*100</f>
        <v>60.877719429857471</v>
      </c>
      <c r="AC7985" s="2">
        <f t="shared" si="373"/>
        <v>0</v>
      </c>
    </row>
    <row r="7986" spans="1:29">
      <c r="A7986" s="15" t="s">
        <v>73</v>
      </c>
      <c r="B7986" s="16" t="s">
        <v>30</v>
      </c>
      <c r="C7986" s="16" t="s">
        <v>983</v>
      </c>
      <c r="D7986" s="16" t="s">
        <v>747</v>
      </c>
      <c r="E7986" s="16" t="str">
        <f>IF([1]Sheet1!L7986="",[1]Sheet1!K7986,[1]Sheet1!L7986)</f>
        <v>0</v>
      </c>
      <c r="F7986" s="16" t="s">
        <v>61</v>
      </c>
      <c r="G7986" s="16" t="s">
        <v>34</v>
      </c>
      <c r="H7986" s="16" t="s">
        <v>1353</v>
      </c>
      <c r="I7986" s="16" t="s">
        <v>1491</v>
      </c>
      <c r="N7986" s="17">
        <v>11</v>
      </c>
      <c r="O7986" s="17">
        <v>29</v>
      </c>
      <c r="P7986" s="17">
        <v>10</v>
      </c>
      <c r="Q7986" s="2">
        <f>$L$25*(B7986*1000)</f>
        <v>0</v>
      </c>
      <c r="R7986" s="2">
        <f>$L$19*(C7986*1000)</f>
        <v>190042800</v>
      </c>
      <c r="S7986" s="2">
        <f>$L$20*(D7986*1000)</f>
        <v>293112600</v>
      </c>
      <c r="T7986" s="2">
        <f>$L$21*(E7986*1000)</f>
        <v>0</v>
      </c>
      <c r="U7986" s="2">
        <f>$L$22*(F7986*1000)</f>
        <v>0</v>
      </c>
      <c r="V7986" s="2">
        <f>$L$18*(G7986*1000)</f>
        <v>18270000</v>
      </c>
      <c r="W7986" s="2">
        <f>$L$24*(H7986*1000)</f>
        <v>0</v>
      </c>
      <c r="X7986" s="2">
        <f>$L$23*(I7986*1000)</f>
        <v>0</v>
      </c>
      <c r="Y7986" s="2">
        <f t="shared" si="372"/>
        <v>501.42540000000002</v>
      </c>
      <c r="Z7986" s="18">
        <f>Y7986/(B7986+C7986+D7986+E7986+F7986+G7986+H7986+I7986)</f>
        <v>0.19116484940907358</v>
      </c>
      <c r="AA7986" s="18">
        <f t="shared" si="374"/>
        <v>3390601.5174999982</v>
      </c>
      <c r="AB7986" s="18">
        <f>((B7986+E7986+F7986+H7986+I7986)/(B7986+C7986+D7986+E7986+F7986+G7986+H7986+I7986))*100</f>
        <v>59.168890583301561</v>
      </c>
      <c r="AC7986" s="2">
        <f t="shared" si="373"/>
        <v>0</v>
      </c>
    </row>
    <row r="7987" spans="1:29">
      <c r="A7987" s="15" t="s">
        <v>77</v>
      </c>
      <c r="B7987" s="16" t="s">
        <v>30</v>
      </c>
      <c r="C7987" s="16" t="s">
        <v>670</v>
      </c>
      <c r="D7987" s="16" t="s">
        <v>418</v>
      </c>
      <c r="E7987" s="16" t="str">
        <f>IF([1]Sheet1!L7987="",[1]Sheet1!K7987,[1]Sheet1!L7987)</f>
        <v>0</v>
      </c>
      <c r="F7987" s="16" t="s">
        <v>61</v>
      </c>
      <c r="G7987" s="16" t="s">
        <v>282</v>
      </c>
      <c r="H7987" s="16" t="s">
        <v>533</v>
      </c>
      <c r="I7987" s="16" t="s">
        <v>108</v>
      </c>
      <c r="N7987" s="17">
        <v>11</v>
      </c>
      <c r="O7987" s="17">
        <v>29</v>
      </c>
      <c r="P7987" s="17">
        <v>11</v>
      </c>
      <c r="Q7987" s="2">
        <f>$L$25*(B7987*1000)</f>
        <v>0</v>
      </c>
      <c r="R7987" s="2">
        <f>$L$19*(C7987*1000)</f>
        <v>234607100</v>
      </c>
      <c r="S7987" s="2">
        <f>$L$20*(D7987*1000)</f>
        <v>306835100</v>
      </c>
      <c r="T7987" s="2">
        <f>$L$21*(E7987*1000)</f>
        <v>0</v>
      </c>
      <c r="U7987" s="2">
        <f>$L$22*(F7987*1000)</f>
        <v>0</v>
      </c>
      <c r="V7987" s="2">
        <f>$L$18*(G7987*1000)</f>
        <v>19140000</v>
      </c>
      <c r="W7987" s="2">
        <f>$L$24*(H7987*1000)</f>
        <v>0</v>
      </c>
      <c r="X7987" s="2">
        <f>$L$23*(I7987*1000)</f>
        <v>0</v>
      </c>
      <c r="Y7987" s="2">
        <f t="shared" si="372"/>
        <v>560.58219999999994</v>
      </c>
      <c r="Z7987" s="18">
        <f>Y7987/(B7987+C7987+D7987+E7987+F7987+G7987+H7987+I7987)</f>
        <v>0.21569149672951132</v>
      </c>
      <c r="AA7987" s="18">
        <f t="shared" si="374"/>
        <v>3391162.0996999983</v>
      </c>
      <c r="AB7987" s="18">
        <f>((B7987+E7987+F7987+H7987+I7987)/(B7987+C7987+D7987+E7987+F7987+G7987+H7987+I7987))*100</f>
        <v>53.13582146979607</v>
      </c>
      <c r="AC7987" s="2">
        <f t="shared" si="373"/>
        <v>0</v>
      </c>
    </row>
    <row r="7988" spans="1:29">
      <c r="A7988" s="15" t="s">
        <v>81</v>
      </c>
      <c r="B7988" s="16" t="s">
        <v>30</v>
      </c>
      <c r="C7988" s="16" t="s">
        <v>1167</v>
      </c>
      <c r="D7988" s="16" t="s">
        <v>1020</v>
      </c>
      <c r="E7988" s="16" t="str">
        <f>IF([1]Sheet1!L7988="",[1]Sheet1!K7988,[1]Sheet1!L7988)</f>
        <v>0</v>
      </c>
      <c r="F7988" s="16" t="s">
        <v>61</v>
      </c>
      <c r="G7988" s="16" t="s">
        <v>379</v>
      </c>
      <c r="H7988" s="16" t="s">
        <v>414</v>
      </c>
      <c r="I7988" s="16" t="s">
        <v>1206</v>
      </c>
      <c r="N7988" s="17">
        <v>11</v>
      </c>
      <c r="O7988" s="17">
        <v>29</v>
      </c>
      <c r="P7988" s="17">
        <v>12</v>
      </c>
      <c r="Q7988" s="2">
        <f>$L$25*(B7988*1000)</f>
        <v>0</v>
      </c>
      <c r="R7988" s="2">
        <f>$L$19*(C7988*1000)</f>
        <v>257810000</v>
      </c>
      <c r="S7988" s="2">
        <f>$L$20*(D7988*1000)</f>
        <v>304639500</v>
      </c>
      <c r="T7988" s="2">
        <f>$L$21*(E7988*1000)</f>
        <v>0</v>
      </c>
      <c r="U7988" s="2">
        <f>$L$22*(F7988*1000)</f>
        <v>0</v>
      </c>
      <c r="V7988" s="2">
        <f>$L$18*(G7988*1000)</f>
        <v>20010000</v>
      </c>
      <c r="W7988" s="2">
        <f>$L$24*(H7988*1000)</f>
        <v>0</v>
      </c>
      <c r="X7988" s="2">
        <f>$L$23*(I7988*1000)</f>
        <v>0</v>
      </c>
      <c r="Y7988" s="2">
        <f t="shared" si="372"/>
        <v>582.45950000000005</v>
      </c>
      <c r="Z7988" s="18">
        <f>Y7988/(B7988+C7988+D7988+E7988+F7988+G7988+H7988+I7988)</f>
        <v>0.23031217872676948</v>
      </c>
      <c r="AA7988" s="18">
        <f t="shared" si="374"/>
        <v>3391744.5591999982</v>
      </c>
      <c r="AB7988" s="18">
        <f>((B7988+E7988+F7988+H7988+I7988)/(B7988+C7988+D7988+E7988+F7988+G7988+H7988+I7988))*100</f>
        <v>49.466192170818509</v>
      </c>
      <c r="AC7988" s="2">
        <f t="shared" si="373"/>
        <v>1</v>
      </c>
    </row>
    <row r="7989" spans="1:29">
      <c r="A7989" s="15" t="s">
        <v>85</v>
      </c>
      <c r="B7989" s="16" t="s">
        <v>30</v>
      </c>
      <c r="C7989" s="16" t="s">
        <v>669</v>
      </c>
      <c r="D7989" s="16" t="s">
        <v>763</v>
      </c>
      <c r="E7989" s="16" t="str">
        <f>IF([1]Sheet1!L7989="",[1]Sheet1!K7989,[1]Sheet1!L7989)</f>
        <v>6</v>
      </c>
      <c r="F7989" s="16" t="s">
        <v>61</v>
      </c>
      <c r="G7989" s="16" t="s">
        <v>92</v>
      </c>
      <c r="H7989" s="16" t="s">
        <v>379</v>
      </c>
      <c r="I7989" s="16" t="s">
        <v>583</v>
      </c>
      <c r="N7989" s="17">
        <v>11</v>
      </c>
      <c r="O7989" s="17">
        <v>29</v>
      </c>
      <c r="P7989" s="17">
        <v>13</v>
      </c>
      <c r="Q7989" s="2">
        <f>$L$25*(B7989*1000)</f>
        <v>0</v>
      </c>
      <c r="R7989" s="2">
        <f>$L$19*(C7989*1000)</f>
        <v>292430200</v>
      </c>
      <c r="S7989" s="2">
        <f>$L$20*(D7989*1000)</f>
        <v>268961000</v>
      </c>
      <c r="T7989" s="2">
        <f>$L$21*(E7989*1000)</f>
        <v>0</v>
      </c>
      <c r="U7989" s="2">
        <f>$L$22*(F7989*1000)</f>
        <v>0</v>
      </c>
      <c r="V7989" s="2">
        <f>$L$18*(G7989*1000)</f>
        <v>21750000</v>
      </c>
      <c r="W7989" s="2">
        <f>$L$24*(H7989*1000)</f>
        <v>0</v>
      </c>
      <c r="X7989" s="2">
        <f>$L$23*(I7989*1000)</f>
        <v>0</v>
      </c>
      <c r="Y7989" s="2">
        <f t="shared" si="372"/>
        <v>583.14120000000003</v>
      </c>
      <c r="Z7989" s="18">
        <f>Y7989/(B7989+C7989+D7989+E7989+F7989+G7989+H7989+I7989)</f>
        <v>0.26033089285714289</v>
      </c>
      <c r="AA7989" s="18">
        <f t="shared" si="374"/>
        <v>3392327.7003999981</v>
      </c>
      <c r="AB7989" s="18">
        <f>((B7989+E7989+F7989+H7989+I7989)/(B7989+C7989+D7989+E7989+F7989+G7989+H7989+I7989))*100</f>
        <v>41.5625</v>
      </c>
      <c r="AC7989" s="2">
        <f t="shared" si="373"/>
        <v>1</v>
      </c>
    </row>
    <row r="7990" spans="1:29">
      <c r="A7990" s="15" t="s">
        <v>88</v>
      </c>
      <c r="B7990" s="16" t="s">
        <v>30</v>
      </c>
      <c r="C7990" s="16" t="s">
        <v>424</v>
      </c>
      <c r="D7990" s="16" t="s">
        <v>983</v>
      </c>
      <c r="E7990" s="16" t="str">
        <f>IF([1]Sheet1!L7990="",[1]Sheet1!K7990,[1]Sheet1!L7990)</f>
        <v>230</v>
      </c>
      <c r="F7990" s="16" t="s">
        <v>30</v>
      </c>
      <c r="G7990" s="16" t="s">
        <v>131</v>
      </c>
      <c r="H7990" s="16" t="s">
        <v>39</v>
      </c>
      <c r="I7990" s="16" t="s">
        <v>1115</v>
      </c>
      <c r="N7990" s="17">
        <v>11</v>
      </c>
      <c r="O7990" s="17">
        <v>29</v>
      </c>
      <c r="P7990" s="17">
        <v>14</v>
      </c>
      <c r="Q7990" s="2">
        <f>$L$25*(B7990*1000)</f>
        <v>0</v>
      </c>
      <c r="R7990" s="2">
        <f>$L$19*(C7990*1000)</f>
        <v>326682100</v>
      </c>
      <c r="S7990" s="2">
        <f>$L$20*(D7990*1000)</f>
        <v>283232400</v>
      </c>
      <c r="T7990" s="2">
        <f>$L$21*(E7990*1000)</f>
        <v>0</v>
      </c>
      <c r="U7990" s="2">
        <f>$L$22*(F7990*1000)</f>
        <v>0</v>
      </c>
      <c r="V7990" s="2">
        <f>$L$18*(G7990*1000)</f>
        <v>23490000</v>
      </c>
      <c r="W7990" s="2">
        <f>$L$24*(H7990*1000)</f>
        <v>0</v>
      </c>
      <c r="X7990" s="2">
        <f>$L$23*(I7990*1000)</f>
        <v>0</v>
      </c>
      <c r="Y7990" s="2">
        <f t="shared" si="372"/>
        <v>633.40449999999998</v>
      </c>
      <c r="Z7990" s="18">
        <f>Y7990/(B7990+C7990+D7990+E7990+F7990+G7990+H7990+I7990)</f>
        <v>0.24194213139801374</v>
      </c>
      <c r="AA7990" s="18">
        <f t="shared" si="374"/>
        <v>3392961.1048999983</v>
      </c>
      <c r="AB7990" s="18">
        <f>((B7990+E7990+F7990+H7990+I7990)/(B7990+C7990+D7990+E7990+F7990+G7990+H7990+I7990))*100</f>
        <v>45.378151260504204</v>
      </c>
      <c r="AC7990" s="2">
        <f t="shared" si="373"/>
        <v>1</v>
      </c>
    </row>
    <row r="7991" spans="1:29">
      <c r="A7991" s="15" t="s">
        <v>91</v>
      </c>
      <c r="B7991" s="16" t="s">
        <v>30</v>
      </c>
      <c r="C7991" s="16" t="s">
        <v>1333</v>
      </c>
      <c r="D7991" s="16" t="s">
        <v>79</v>
      </c>
      <c r="E7991" s="16" t="str">
        <f>IF([1]Sheet1!L7991="",[1]Sheet1!K7991,[1]Sheet1!L7991)</f>
        <v>58</v>
      </c>
      <c r="F7991" s="16" t="s">
        <v>30</v>
      </c>
      <c r="G7991" s="16" t="s">
        <v>118</v>
      </c>
      <c r="H7991" s="16" t="s">
        <v>701</v>
      </c>
      <c r="I7991" s="16" t="s">
        <v>1249</v>
      </c>
      <c r="N7991" s="17">
        <v>11</v>
      </c>
      <c r="O7991" s="17">
        <v>29</v>
      </c>
      <c r="P7991" s="17">
        <v>15</v>
      </c>
      <c r="Q7991" s="2">
        <f>$L$25*(B7991*1000)</f>
        <v>0</v>
      </c>
      <c r="R7991" s="2">
        <f>$L$19*(C7991*1000)</f>
        <v>420966900</v>
      </c>
      <c r="S7991" s="2">
        <f>$L$20*(D7991*1000)</f>
        <v>307384000</v>
      </c>
      <c r="T7991" s="2">
        <f>$L$21*(E7991*1000)</f>
        <v>0</v>
      </c>
      <c r="U7991" s="2">
        <f>$L$22*(F7991*1000)</f>
        <v>0</v>
      </c>
      <c r="V7991" s="2">
        <f>$L$18*(G7991*1000)</f>
        <v>28710000</v>
      </c>
      <c r="W7991" s="2">
        <f>$L$24*(H7991*1000)</f>
        <v>0</v>
      </c>
      <c r="X7991" s="2">
        <f>$L$23*(I7991*1000)</f>
        <v>0</v>
      </c>
      <c r="Y7991" s="2">
        <f t="shared" si="372"/>
        <v>757.06089999999995</v>
      </c>
      <c r="Z7991" s="18">
        <f>Y7991/(B7991+C7991+D7991+E7991+F7991+G7991+H7991+I7991)</f>
        <v>0.26461408598392167</v>
      </c>
      <c r="AA7991" s="18">
        <f t="shared" si="374"/>
        <v>3393718.1657999982</v>
      </c>
      <c r="AB7991" s="18">
        <f>((B7991+E7991+F7991+H7991+I7991)/(B7991+C7991+D7991+E7991+F7991+G7991+H7991+I7991))*100</f>
        <v>39.321915414190848</v>
      </c>
      <c r="AC7991" s="2">
        <f t="shared" si="373"/>
        <v>1</v>
      </c>
    </row>
    <row r="7992" spans="1:29">
      <c r="A7992" s="15" t="s">
        <v>95</v>
      </c>
      <c r="B7992" s="16" t="s">
        <v>30</v>
      </c>
      <c r="C7992" s="16" t="s">
        <v>494</v>
      </c>
      <c r="D7992" s="16" t="s">
        <v>818</v>
      </c>
      <c r="E7992" s="16" t="str">
        <f>IF([1]Sheet1!L7992="",[1]Sheet1!K7992,[1]Sheet1!L7992)</f>
        <v>314</v>
      </c>
      <c r="F7992" s="16" t="s">
        <v>30</v>
      </c>
      <c r="G7992" s="16" t="s">
        <v>581</v>
      </c>
      <c r="H7992" s="16" t="s">
        <v>32</v>
      </c>
      <c r="I7992" s="16" t="s">
        <v>1271</v>
      </c>
      <c r="N7992" s="17">
        <v>11</v>
      </c>
      <c r="O7992" s="17">
        <v>29</v>
      </c>
      <c r="P7992" s="17">
        <v>16</v>
      </c>
      <c r="Q7992" s="2">
        <f>$L$25*(B7992*1000)</f>
        <v>0</v>
      </c>
      <c r="R7992" s="2">
        <f>$L$19*(C7992*1000)</f>
        <v>422808400</v>
      </c>
      <c r="S7992" s="2">
        <f>$L$20*(D7992*1000)</f>
        <v>265118700</v>
      </c>
      <c r="T7992" s="2">
        <f>$L$21*(E7992*1000)</f>
        <v>0</v>
      </c>
      <c r="U7992" s="2">
        <f>$L$22*(F7992*1000)</f>
        <v>0</v>
      </c>
      <c r="V7992" s="2">
        <f>$L$18*(G7992*1000)</f>
        <v>35670000</v>
      </c>
      <c r="W7992" s="2">
        <f>$L$24*(H7992*1000)</f>
        <v>0</v>
      </c>
      <c r="X7992" s="2">
        <f>$L$23*(I7992*1000)</f>
        <v>0</v>
      </c>
      <c r="Y7992" s="2">
        <f t="shared" si="372"/>
        <v>723.59709999999995</v>
      </c>
      <c r="Z7992" s="18">
        <f>Y7992/(B7992+C7992+D7992+E7992+F7992+G7992+H7992+I7992)</f>
        <v>0.23059181007010834</v>
      </c>
      <c r="AA7992" s="18">
        <f t="shared" si="374"/>
        <v>3394441.7628999981</v>
      </c>
      <c r="AB7992" s="18">
        <f>((B7992+E7992+F7992+H7992+I7992)/(B7992+C7992+D7992+E7992+F7992+G7992+H7992+I7992))*100</f>
        <v>46.717654557042707</v>
      </c>
      <c r="AC7992" s="2">
        <f t="shared" si="373"/>
        <v>1</v>
      </c>
    </row>
    <row r="7993" spans="1:29">
      <c r="A7993" s="15" t="s">
        <v>98</v>
      </c>
      <c r="B7993" s="16" t="s">
        <v>30</v>
      </c>
      <c r="C7993" s="16" t="s">
        <v>494</v>
      </c>
      <c r="D7993" s="16" t="s">
        <v>689</v>
      </c>
      <c r="E7993" s="16" t="str">
        <f>IF([1]Sheet1!L7993="",[1]Sheet1!K7993,[1]Sheet1!L7993)</f>
        <v>307</v>
      </c>
      <c r="F7993" s="16" t="s">
        <v>30</v>
      </c>
      <c r="G7993" s="16" t="s">
        <v>232</v>
      </c>
      <c r="H7993" s="16" t="s">
        <v>32</v>
      </c>
      <c r="I7993" s="16" t="s">
        <v>1107</v>
      </c>
      <c r="N7993" s="17">
        <v>11</v>
      </c>
      <c r="O7993" s="17">
        <v>29</v>
      </c>
      <c r="P7993" s="17">
        <v>17</v>
      </c>
      <c r="Q7993" s="2">
        <f>$L$25*(B7993*1000)</f>
        <v>0</v>
      </c>
      <c r="R7993" s="2">
        <f>$L$19*(C7993*1000)</f>
        <v>422808400</v>
      </c>
      <c r="S7993" s="2">
        <f>$L$20*(D7993*1000)</f>
        <v>227793500</v>
      </c>
      <c r="T7993" s="2">
        <f>$L$21*(E7993*1000)</f>
        <v>0</v>
      </c>
      <c r="U7993" s="2">
        <f>$L$22*(F7993*1000)</f>
        <v>0</v>
      </c>
      <c r="V7993" s="2">
        <f>$L$18*(G7993*1000)</f>
        <v>40890000</v>
      </c>
      <c r="W7993" s="2">
        <f>$L$24*(H7993*1000)</f>
        <v>0</v>
      </c>
      <c r="X7993" s="2">
        <f>$L$23*(I7993*1000)</f>
        <v>0</v>
      </c>
      <c r="Y7993" s="2">
        <f t="shared" si="372"/>
        <v>691.49189999999999</v>
      </c>
      <c r="Z7993" s="18">
        <f>Y7993/(B7993+C7993+D7993+E7993+F7993+G7993+H7993+I7993)</f>
        <v>0.22465623781676414</v>
      </c>
      <c r="AA7993" s="18">
        <f t="shared" si="374"/>
        <v>3395133.2547999979</v>
      </c>
      <c r="AB7993" s="18">
        <f>((B7993+E7993+F7993+H7993+I7993)/(B7993+C7993+D7993+E7993+F7993+G7993+H7993+I7993))*100</f>
        <v>47.693307342430145</v>
      </c>
      <c r="AC7993" s="2">
        <f t="shared" si="373"/>
        <v>1</v>
      </c>
    </row>
    <row r="7994" spans="1:29">
      <c r="A7994" s="15" t="s">
        <v>101</v>
      </c>
      <c r="B7994" s="16" t="s">
        <v>30</v>
      </c>
      <c r="C7994" s="16" t="s">
        <v>1245</v>
      </c>
      <c r="D7994" s="16" t="s">
        <v>689</v>
      </c>
      <c r="E7994" s="16" t="str">
        <f>IF([1]Sheet1!L7994="",[1]Sheet1!K7994,[1]Sheet1!L7994)</f>
        <v>336</v>
      </c>
      <c r="F7994" s="16" t="s">
        <v>30</v>
      </c>
      <c r="G7994" s="16" t="s">
        <v>468</v>
      </c>
      <c r="H7994" s="16" t="s">
        <v>32</v>
      </c>
      <c r="I7994" s="16" t="s">
        <v>1147</v>
      </c>
      <c r="N7994" s="17">
        <v>11</v>
      </c>
      <c r="O7994" s="17">
        <v>29</v>
      </c>
      <c r="P7994" s="17">
        <v>18</v>
      </c>
      <c r="Q7994" s="2">
        <f>$L$25*(B7994*1000)</f>
        <v>0</v>
      </c>
      <c r="R7994" s="2">
        <f>$L$19*(C7994*1000)</f>
        <v>423913300</v>
      </c>
      <c r="S7994" s="2">
        <f>$L$20*(D7994*1000)</f>
        <v>227793500</v>
      </c>
      <c r="T7994" s="2">
        <f>$L$21*(E7994*1000)</f>
        <v>0</v>
      </c>
      <c r="U7994" s="2">
        <f>$L$22*(F7994*1000)</f>
        <v>0</v>
      </c>
      <c r="V7994" s="2">
        <f>$L$18*(G7994*1000)</f>
        <v>41760000</v>
      </c>
      <c r="W7994" s="2">
        <f>$L$24*(H7994*1000)</f>
        <v>0</v>
      </c>
      <c r="X7994" s="2">
        <f>$L$23*(I7994*1000)</f>
        <v>0</v>
      </c>
      <c r="Y7994" s="2">
        <f t="shared" si="372"/>
        <v>693.46680000000003</v>
      </c>
      <c r="Z7994" s="18">
        <f>Y7994/(B7994+C7994+D7994+E7994+F7994+G7994+H7994+I7994)</f>
        <v>0.21786578699340245</v>
      </c>
      <c r="AA7994" s="18">
        <f t="shared" si="374"/>
        <v>3395826.721599998</v>
      </c>
      <c r="AB7994" s="18">
        <f>((B7994+E7994+F7994+H7994+I7994)/(B7994+C7994+D7994+E7994+F7994+G7994+H7994+I7994))*100</f>
        <v>49.293119698397739</v>
      </c>
      <c r="AC7994" s="2">
        <f t="shared" si="373"/>
        <v>1</v>
      </c>
    </row>
    <row r="7995" spans="1:29">
      <c r="A7995" s="15" t="s">
        <v>106</v>
      </c>
      <c r="B7995" s="16" t="s">
        <v>30</v>
      </c>
      <c r="C7995" s="16" t="s">
        <v>1265</v>
      </c>
      <c r="D7995" s="16" t="s">
        <v>574</v>
      </c>
      <c r="E7995" s="16" t="str">
        <f>IF([1]Sheet1!L7995="",[1]Sheet1!K7995,[1]Sheet1!L7995)</f>
        <v>226</v>
      </c>
      <c r="F7995" s="16" t="s">
        <v>730</v>
      </c>
      <c r="G7995" s="16" t="s">
        <v>232</v>
      </c>
      <c r="H7995" s="16" t="s">
        <v>32</v>
      </c>
      <c r="I7995" s="16" t="s">
        <v>1402</v>
      </c>
      <c r="N7995" s="17">
        <v>11</v>
      </c>
      <c r="O7995" s="17">
        <v>29</v>
      </c>
      <c r="P7995" s="17">
        <v>19</v>
      </c>
      <c r="Q7995" s="2">
        <f>$L$25*(B7995*1000)</f>
        <v>0</v>
      </c>
      <c r="R7995" s="2">
        <f>$L$19*(C7995*1000)</f>
        <v>409549600</v>
      </c>
      <c r="S7995" s="2">
        <f>$L$20*(D7995*1000)</f>
        <v>223402300</v>
      </c>
      <c r="T7995" s="2">
        <f>$L$21*(E7995*1000)</f>
        <v>0</v>
      </c>
      <c r="U7995" s="2">
        <f>$L$22*(F7995*1000)</f>
        <v>0</v>
      </c>
      <c r="V7995" s="2">
        <f>$L$18*(G7995*1000)</f>
        <v>40890000</v>
      </c>
      <c r="W7995" s="2">
        <f>$L$24*(H7995*1000)</f>
        <v>0</v>
      </c>
      <c r="X7995" s="2">
        <f>$L$23*(I7995*1000)</f>
        <v>0</v>
      </c>
      <c r="Y7995" s="2">
        <f t="shared" si="372"/>
        <v>673.84190000000001</v>
      </c>
      <c r="Z7995" s="18">
        <f>Y7995/(B7995+C7995+D7995+E7995+F7995+G7995+H7995+I7995)</f>
        <v>0.221367247043364</v>
      </c>
      <c r="AA7995" s="18">
        <f t="shared" si="374"/>
        <v>3396500.5634999978</v>
      </c>
      <c r="AB7995" s="18">
        <f>((B7995+E7995+F7995+H7995+I7995)/(B7995+C7995+D7995+E7995+F7995+G7995+H7995+I7995))*100</f>
        <v>48.55453350854139</v>
      </c>
      <c r="AC7995" s="2">
        <f t="shared" si="373"/>
        <v>1</v>
      </c>
    </row>
    <row r="7996" spans="1:29">
      <c r="A7996" s="15" t="s">
        <v>110</v>
      </c>
      <c r="B7996" s="16" t="s">
        <v>30</v>
      </c>
      <c r="C7996" s="16" t="s">
        <v>873</v>
      </c>
      <c r="D7996" s="16" t="s">
        <v>498</v>
      </c>
      <c r="E7996" s="16" t="str">
        <f>IF([1]Sheet1!L7996="",[1]Sheet1!K7996,[1]Sheet1!L7996)</f>
        <v>2</v>
      </c>
      <c r="F7996" s="16" t="s">
        <v>30</v>
      </c>
      <c r="G7996" s="16" t="s">
        <v>468</v>
      </c>
      <c r="H7996" s="16" t="s">
        <v>32</v>
      </c>
      <c r="I7996" s="16" t="s">
        <v>1297</v>
      </c>
      <c r="N7996" s="17">
        <v>11</v>
      </c>
      <c r="O7996" s="17">
        <v>29</v>
      </c>
      <c r="P7996" s="17">
        <v>20</v>
      </c>
      <c r="Q7996" s="2">
        <f>$L$25*(B7996*1000)</f>
        <v>0</v>
      </c>
      <c r="R7996" s="2">
        <f>$L$19*(C7996*1000)</f>
        <v>230924100</v>
      </c>
      <c r="S7996" s="2">
        <f>$L$20*(D7996*1000)</f>
        <v>221206700</v>
      </c>
      <c r="T7996" s="2">
        <f>$L$21*(E7996*1000)</f>
        <v>0</v>
      </c>
      <c r="U7996" s="2">
        <f>$L$22*(F7996*1000)</f>
        <v>0</v>
      </c>
      <c r="V7996" s="2">
        <f>$L$18*(G7996*1000)</f>
        <v>41760000</v>
      </c>
      <c r="W7996" s="2">
        <f>$L$24*(H7996*1000)</f>
        <v>0</v>
      </c>
      <c r="X7996" s="2">
        <f>$L$23*(I7996*1000)</f>
        <v>0</v>
      </c>
      <c r="Y7996" s="2">
        <f t="shared" si="372"/>
        <v>493.89080000000001</v>
      </c>
      <c r="Z7996" s="18">
        <f>Y7996/(B7996+C7996+D7996+E7996+F7996+G7996+H7996+I7996)</f>
        <v>0.21315960293482952</v>
      </c>
      <c r="AA7996" s="18">
        <f t="shared" si="374"/>
        <v>3396994.454299998</v>
      </c>
      <c r="AB7996" s="18">
        <f>((B7996+E7996+F7996+H7996+I7996)/(B7996+C7996+D7996+E7996+F7996+G7996+H7996+I7996))*100</f>
        <v>53.474320241691842</v>
      </c>
      <c r="AC7996" s="2">
        <f t="shared" si="373"/>
        <v>0</v>
      </c>
    </row>
    <row r="7997" spans="1:29">
      <c r="A7997" s="15" t="s">
        <v>113</v>
      </c>
      <c r="B7997" s="16" t="s">
        <v>30</v>
      </c>
      <c r="C7997" s="16" t="s">
        <v>1196</v>
      </c>
      <c r="D7997" s="16" t="s">
        <v>222</v>
      </c>
      <c r="E7997" s="16" t="str">
        <f>IF([1]Sheet1!L7997="",[1]Sheet1!K7997,[1]Sheet1!L7997)</f>
        <v>0</v>
      </c>
      <c r="F7997" s="16" t="s">
        <v>730</v>
      </c>
      <c r="G7997" s="16" t="s">
        <v>593</v>
      </c>
      <c r="H7997" s="16" t="s">
        <v>32</v>
      </c>
      <c r="I7997" s="16" t="s">
        <v>1108</v>
      </c>
      <c r="N7997" s="17">
        <v>11</v>
      </c>
      <c r="O7997" s="17">
        <v>29</v>
      </c>
      <c r="P7997" s="17">
        <v>21</v>
      </c>
      <c r="Q7997" s="2">
        <f>$L$25*(B7997*1000)</f>
        <v>0</v>
      </c>
      <c r="R7997" s="2">
        <f>$L$19*(C7997*1000)</f>
        <v>163893500</v>
      </c>
      <c r="S7997" s="2">
        <f>$L$20*(D7997*1000)</f>
        <v>214619900</v>
      </c>
      <c r="T7997" s="2">
        <f>$L$21*(E7997*1000)</f>
        <v>0</v>
      </c>
      <c r="U7997" s="2">
        <f>$L$22*(F7997*1000)</f>
        <v>0</v>
      </c>
      <c r="V7997" s="2">
        <f>$L$18*(G7997*1000)</f>
        <v>38280000</v>
      </c>
      <c r="W7997" s="2">
        <f>$L$24*(H7997*1000)</f>
        <v>0</v>
      </c>
      <c r="X7997" s="2">
        <f>$L$23*(I7997*1000)</f>
        <v>0</v>
      </c>
      <c r="Y7997" s="2">
        <f t="shared" si="372"/>
        <v>416.79340000000002</v>
      </c>
      <c r="Z7997" s="18">
        <f>Y7997/(B7997+C7997+D7997+E7997+F7997+G7997+H7997+I7997)</f>
        <v>0.20592559288537551</v>
      </c>
      <c r="AA7997" s="18">
        <f t="shared" si="374"/>
        <v>3397411.2476999979</v>
      </c>
      <c r="AB7997" s="18">
        <f>((B7997+E7997+F7997+H7997+I7997)/(B7997+C7997+D7997+E7997+F7997+G7997+H7997+I7997))*100</f>
        <v>56.521739130434781</v>
      </c>
      <c r="AC7997" s="2">
        <f t="shared" si="373"/>
        <v>0</v>
      </c>
    </row>
    <row r="7998" spans="1:29">
      <c r="A7998" s="15" t="s">
        <v>117</v>
      </c>
      <c r="B7998" s="16" t="s">
        <v>30</v>
      </c>
      <c r="C7998" s="16" t="s">
        <v>1044</v>
      </c>
      <c r="D7998" s="16" t="s">
        <v>1388</v>
      </c>
      <c r="E7998" s="16" t="str">
        <f>IF([1]Sheet1!L7998="",[1]Sheet1!K7998,[1]Sheet1!L7998)</f>
        <v>1</v>
      </c>
      <c r="F7998" s="16" t="s">
        <v>30</v>
      </c>
      <c r="G7998" s="16" t="s">
        <v>398</v>
      </c>
      <c r="H7998" s="16" t="s">
        <v>32</v>
      </c>
      <c r="I7998" s="16" t="s">
        <v>815</v>
      </c>
      <c r="N7998" s="17">
        <v>11</v>
      </c>
      <c r="O7998" s="17">
        <v>29</v>
      </c>
      <c r="P7998" s="17">
        <v>22</v>
      </c>
      <c r="Q7998" s="2">
        <f>$L$25*(B7998*1000)</f>
        <v>0</v>
      </c>
      <c r="R7998" s="2">
        <f>$L$19*(C7998*1000)</f>
        <v>161683700</v>
      </c>
      <c r="S7998" s="2">
        <f>$L$20*(D7998*1000)</f>
        <v>210228700</v>
      </c>
      <c r="T7998" s="2">
        <f>$L$21*(E7998*1000)</f>
        <v>0</v>
      </c>
      <c r="U7998" s="2">
        <f>$L$22*(F7998*1000)</f>
        <v>0</v>
      </c>
      <c r="V7998" s="2">
        <f>$L$18*(G7998*1000)</f>
        <v>34800000</v>
      </c>
      <c r="W7998" s="2">
        <f>$L$24*(H7998*1000)</f>
        <v>0</v>
      </c>
      <c r="X7998" s="2">
        <f>$L$23*(I7998*1000)</f>
        <v>0</v>
      </c>
      <c r="Y7998" s="2">
        <f t="shared" si="372"/>
        <v>406.7124</v>
      </c>
      <c r="Z7998" s="18">
        <f>Y7998/(B7998+C7998+D7998+E7998+F7998+G7998+H7998+I7998)</f>
        <v>0.20174226190476191</v>
      </c>
      <c r="AA7998" s="18">
        <f t="shared" si="374"/>
        <v>3397817.9600999979</v>
      </c>
      <c r="AB7998" s="18">
        <f>((B7998+E7998+F7998+H7998+I7998)/(B7998+C7998+D7998+E7998+F7998+G7998+H7998+I7998))*100</f>
        <v>57.242063492063487</v>
      </c>
      <c r="AC7998" s="2">
        <f t="shared" si="373"/>
        <v>0</v>
      </c>
    </row>
    <row r="7999" spans="1:29">
      <c r="A7999" s="15" t="s">
        <v>120</v>
      </c>
      <c r="B7999" s="16" t="s">
        <v>30</v>
      </c>
      <c r="C7999" s="16" t="s">
        <v>579</v>
      </c>
      <c r="D7999" s="16" t="s">
        <v>723</v>
      </c>
      <c r="E7999" s="16" t="str">
        <f>IF([1]Sheet1!L7999="",[1]Sheet1!K7999,[1]Sheet1!L7999)</f>
        <v>173</v>
      </c>
      <c r="F7999" s="16" t="s">
        <v>44</v>
      </c>
      <c r="G7999" s="16" t="s">
        <v>96</v>
      </c>
      <c r="H7999" s="16" t="s">
        <v>32</v>
      </c>
      <c r="I7999" s="16" t="s">
        <v>1153</v>
      </c>
      <c r="N7999" s="17">
        <v>11</v>
      </c>
      <c r="O7999" s="17">
        <v>29</v>
      </c>
      <c r="P7999" s="17">
        <v>23</v>
      </c>
      <c r="Q7999" s="2">
        <f>$L$25*(B7999*1000)</f>
        <v>0</v>
      </c>
      <c r="R7999" s="2">
        <f>$L$19*(C7999*1000)</f>
        <v>156895800</v>
      </c>
      <c r="S7999" s="2">
        <f>$L$20*(D7999*1000)</f>
        <v>170159000</v>
      </c>
      <c r="T7999" s="2">
        <f>$L$21*(E7999*1000)</f>
        <v>0</v>
      </c>
      <c r="U7999" s="2">
        <f>$L$22*(F7999*1000)</f>
        <v>0</v>
      </c>
      <c r="V7999" s="2">
        <f>$L$18*(G7999*1000)</f>
        <v>26100000</v>
      </c>
      <c r="W7999" s="2">
        <f>$L$24*(H7999*1000)</f>
        <v>0</v>
      </c>
      <c r="X7999" s="2">
        <f>$L$23*(I7999*1000)</f>
        <v>0</v>
      </c>
      <c r="Y7999" s="2">
        <f t="shared" si="372"/>
        <v>353.15480000000002</v>
      </c>
      <c r="Z7999" s="18">
        <f>Y7999/(B7999+C7999+D7999+E7999+F7999+G7999+H7999+I7999)</f>
        <v>0.17210272904483431</v>
      </c>
      <c r="AA7999" s="18">
        <f t="shared" si="374"/>
        <v>3398171.1148999981</v>
      </c>
      <c r="AB7999" s="18">
        <f>((B7999+E7999+F7999+H7999+I7999)/(B7999+C7999+D7999+E7999+F7999+G7999+H7999+I7999))*100</f>
        <v>62.670565302144254</v>
      </c>
      <c r="AC7999" s="2">
        <f t="shared" si="373"/>
        <v>0</v>
      </c>
    </row>
    <row r="8000" spans="1:29">
      <c r="A8000" s="15" t="s">
        <v>29</v>
      </c>
      <c r="B8000" s="16" t="s">
        <v>30</v>
      </c>
      <c r="C8000" s="16" t="s">
        <v>209</v>
      </c>
      <c r="D8000" s="16" t="s">
        <v>178</v>
      </c>
      <c r="E8000" s="16" t="str">
        <f>IF([1]Sheet1!L8000="",[1]Sheet1!K8000,[1]Sheet1!L8000)</f>
        <v>325</v>
      </c>
      <c r="F8000" s="16" t="s">
        <v>34</v>
      </c>
      <c r="G8000" s="16" t="s">
        <v>131</v>
      </c>
      <c r="H8000" s="16" t="s">
        <v>32</v>
      </c>
      <c r="I8000" s="16" t="s">
        <v>1153</v>
      </c>
      <c r="N8000" s="17">
        <v>11</v>
      </c>
      <c r="O8000" s="17">
        <v>29</v>
      </c>
      <c r="P8000" s="17">
        <v>24</v>
      </c>
      <c r="Q8000" s="2">
        <f>$L$25*(B8000*1000)</f>
        <v>0</v>
      </c>
      <c r="R8000" s="2">
        <f>$L$19*(C8000*1000)</f>
        <v>98704400</v>
      </c>
      <c r="S8000" s="2">
        <f>$L$20*(D8000*1000)</f>
        <v>148203000</v>
      </c>
      <c r="T8000" s="2">
        <f>$L$21*(E8000*1000)</f>
        <v>0</v>
      </c>
      <c r="U8000" s="2">
        <f>$L$22*(F8000*1000)</f>
        <v>0</v>
      </c>
      <c r="V8000" s="2">
        <f>$L$18*(G8000*1000)</f>
        <v>23490000</v>
      </c>
      <c r="W8000" s="2">
        <f>$L$24*(H8000*1000)</f>
        <v>0</v>
      </c>
      <c r="X8000" s="2">
        <f>$L$23*(I8000*1000)</f>
        <v>0</v>
      </c>
      <c r="Y8000" s="2">
        <f t="shared" si="372"/>
        <v>270.3974</v>
      </c>
      <c r="Z8000" s="18">
        <f>Y8000/(B8000+C8000+D8000+E8000+F8000+G8000+H8000+I8000)</f>
        <v>0.13486154613466333</v>
      </c>
      <c r="AA8000" s="18">
        <f t="shared" si="374"/>
        <v>3398441.5122999982</v>
      </c>
      <c r="AB8000" s="18">
        <f>((B8000+E8000+F8000+H8000+I8000)/(B8000+C8000+D8000+E8000+F8000+G8000+H8000+I8000))*100</f>
        <v>71.820448877805489</v>
      </c>
      <c r="AC8000" s="2">
        <f t="shared" si="373"/>
        <v>0</v>
      </c>
    </row>
    <row r="8001" spans="1:29">
      <c r="A8001" s="15" t="s">
        <v>37</v>
      </c>
      <c r="B8001" s="16" t="s">
        <v>30</v>
      </c>
      <c r="C8001" s="16" t="s">
        <v>209</v>
      </c>
      <c r="D8001" s="16" t="s">
        <v>1076</v>
      </c>
      <c r="E8001" s="16" t="str">
        <f>IF([1]Sheet1!L8001="",[1]Sheet1!K8001,[1]Sheet1!L8001)</f>
        <v>326</v>
      </c>
      <c r="F8001" s="16" t="s">
        <v>44</v>
      </c>
      <c r="G8001" s="16" t="s">
        <v>197</v>
      </c>
      <c r="H8001" s="16" t="s">
        <v>32</v>
      </c>
      <c r="I8001" s="16" t="s">
        <v>392</v>
      </c>
      <c r="N8001" s="17">
        <v>11</v>
      </c>
      <c r="O8001" s="17">
        <v>30</v>
      </c>
      <c r="P8001" s="17">
        <v>1</v>
      </c>
      <c r="Q8001" s="2">
        <f>$L$25*(B8001*1000)</f>
        <v>0</v>
      </c>
      <c r="R8001" s="2">
        <f>$L$19*(C8001*1000)</f>
        <v>98704400</v>
      </c>
      <c r="S8001" s="2">
        <f>$L$20*(D8001*1000)</f>
        <v>108133300</v>
      </c>
      <c r="T8001" s="2">
        <f>$L$21*(E8001*1000)</f>
        <v>0</v>
      </c>
      <c r="U8001" s="2">
        <f>$L$22*(F8001*1000)</f>
        <v>0</v>
      </c>
      <c r="V8001" s="2">
        <f>$L$18*(G8001*1000)</f>
        <v>22620000</v>
      </c>
      <c r="W8001" s="2">
        <f>$L$24*(H8001*1000)</f>
        <v>0</v>
      </c>
      <c r="X8001" s="2">
        <f>$L$23*(I8001*1000)</f>
        <v>0</v>
      </c>
      <c r="Y8001" s="2">
        <f t="shared" si="372"/>
        <v>229.45769999999999</v>
      </c>
      <c r="Z8001" s="18">
        <f>Y8001/(B8001+C8001+D8001+E8001+F8001+G8001+H8001+I8001)</f>
        <v>0.12336435483870967</v>
      </c>
      <c r="AA8001" s="18">
        <f t="shared" si="374"/>
        <v>3398670.9699999983</v>
      </c>
      <c r="AB8001" s="18">
        <f>((B8001+E8001+F8001+H8001+I8001)/(B8001+C8001+D8001+E8001+F8001+G8001+H8001+I8001))*100</f>
        <v>73.602150537634401</v>
      </c>
      <c r="AC8001" s="2">
        <f t="shared" si="373"/>
        <v>0</v>
      </c>
    </row>
    <row r="8002" spans="1:29">
      <c r="A8002" s="15" t="s">
        <v>42</v>
      </c>
      <c r="B8002" s="16" t="s">
        <v>30</v>
      </c>
      <c r="C8002" s="16" t="s">
        <v>1169</v>
      </c>
      <c r="D8002" s="16" t="s">
        <v>470</v>
      </c>
      <c r="E8002" s="16" t="str">
        <f>IF([1]Sheet1!L8002="",[1]Sheet1!K8002,[1]Sheet1!L8002)</f>
        <v>325</v>
      </c>
      <c r="F8002" s="16" t="s">
        <v>34</v>
      </c>
      <c r="G8002" s="16" t="s">
        <v>131</v>
      </c>
      <c r="H8002" s="16" t="s">
        <v>32</v>
      </c>
      <c r="I8002" s="16" t="s">
        <v>491</v>
      </c>
      <c r="N8002" s="17">
        <v>11</v>
      </c>
      <c r="O8002" s="17">
        <v>30</v>
      </c>
      <c r="P8002" s="17">
        <v>2</v>
      </c>
      <c r="Q8002" s="2">
        <f>$L$25*(B8002*1000)</f>
        <v>0</v>
      </c>
      <c r="R8002" s="2">
        <f>$L$19*(C8002*1000)</f>
        <v>98336100</v>
      </c>
      <c r="S8002" s="2">
        <f>$L$20*(D8002*1000)</f>
        <v>109780000</v>
      </c>
      <c r="T8002" s="2">
        <f>$L$21*(E8002*1000)</f>
        <v>0</v>
      </c>
      <c r="U8002" s="2">
        <f>$L$22*(F8002*1000)</f>
        <v>0</v>
      </c>
      <c r="V8002" s="2">
        <f>$L$18*(G8002*1000)</f>
        <v>23490000</v>
      </c>
      <c r="W8002" s="2">
        <f>$L$24*(H8002*1000)</f>
        <v>0</v>
      </c>
      <c r="X8002" s="2">
        <f>$L$23*(I8002*1000)</f>
        <v>0</v>
      </c>
      <c r="Y8002" s="2">
        <f t="shared" si="372"/>
        <v>231.6061</v>
      </c>
      <c r="Z8002" s="18">
        <f>Y8002/(B8002+C8002+D8002+E8002+F8002+G8002+H8002+I8002)</f>
        <v>0.12676852764094143</v>
      </c>
      <c r="AA8002" s="18">
        <f t="shared" si="374"/>
        <v>3398902.5760999983</v>
      </c>
      <c r="AB8002" s="18">
        <f>((B8002+E8002+F8002+H8002+I8002)/(B8002+C8002+D8002+E8002+F8002+G8002+H8002+I8002))*100</f>
        <v>72.961138478379866</v>
      </c>
      <c r="AC8002" s="2">
        <f t="shared" si="373"/>
        <v>0</v>
      </c>
    </row>
    <row r="8003" spans="1:29">
      <c r="A8003" s="15" t="s">
        <v>47</v>
      </c>
      <c r="B8003" s="16" t="s">
        <v>30</v>
      </c>
      <c r="C8003" s="16" t="s">
        <v>190</v>
      </c>
      <c r="D8003" s="16" t="s">
        <v>192</v>
      </c>
      <c r="E8003" s="16" t="str">
        <f>IF([1]Sheet1!L8003="",[1]Sheet1!K8003,[1]Sheet1!L8003)</f>
        <v>315</v>
      </c>
      <c r="F8003" s="16" t="s">
        <v>379</v>
      </c>
      <c r="G8003" s="16" t="s">
        <v>197</v>
      </c>
      <c r="H8003" s="16" t="s">
        <v>32</v>
      </c>
      <c r="I8003" s="16" t="s">
        <v>559</v>
      </c>
      <c r="N8003" s="17">
        <v>11</v>
      </c>
      <c r="O8003" s="17">
        <v>30</v>
      </c>
      <c r="P8003" s="17">
        <v>3</v>
      </c>
      <c r="Q8003" s="2">
        <f>$L$25*(B8003*1000)</f>
        <v>0</v>
      </c>
      <c r="R8003" s="2">
        <f>$L$19*(C8003*1000)</f>
        <v>101650800</v>
      </c>
      <c r="S8003" s="2">
        <f>$L$20*(D8003*1000)</f>
        <v>31836200</v>
      </c>
      <c r="T8003" s="2">
        <f>$L$21*(E8003*1000)</f>
        <v>0</v>
      </c>
      <c r="U8003" s="2">
        <f>$L$22*(F8003*1000)</f>
        <v>0</v>
      </c>
      <c r="V8003" s="2">
        <f>$L$18*(G8003*1000)</f>
        <v>22620000</v>
      </c>
      <c r="W8003" s="2">
        <f>$L$24*(H8003*1000)</f>
        <v>0</v>
      </c>
      <c r="X8003" s="2">
        <f>$L$23*(I8003*1000)</f>
        <v>0</v>
      </c>
      <c r="Y8003" s="2">
        <f t="shared" si="372"/>
        <v>156.107</v>
      </c>
      <c r="Z8003" s="18">
        <f>Y8003/(B8003+C8003+D8003+E8003+F8003+G8003+H8003+I8003)</f>
        <v>9.242569567791592E-2</v>
      </c>
      <c r="AA8003" s="18">
        <f t="shared" si="374"/>
        <v>3399058.6830999982</v>
      </c>
      <c r="AB8003" s="18">
        <f>((B8003+E8003+F8003+H8003+I8003)/(B8003+C8003+D8003+E8003+F8003+G8003+H8003+I8003))*100</f>
        <v>78.685612788632326</v>
      </c>
      <c r="AC8003" s="2">
        <f t="shared" si="373"/>
        <v>0</v>
      </c>
    </row>
    <row r="8004" spans="1:29">
      <c r="A8004" s="15" t="s">
        <v>50</v>
      </c>
      <c r="B8004" s="16" t="s">
        <v>30</v>
      </c>
      <c r="C8004" s="16" t="s">
        <v>1064</v>
      </c>
      <c r="D8004" s="16" t="s">
        <v>411</v>
      </c>
      <c r="E8004" s="16" t="str">
        <f>IF([1]Sheet1!L8004="",[1]Sheet1!K8004,[1]Sheet1!L8004)</f>
        <v>30</v>
      </c>
      <c r="F8004" s="16" t="s">
        <v>379</v>
      </c>
      <c r="G8004" s="16" t="s">
        <v>197</v>
      </c>
      <c r="H8004" s="16" t="s">
        <v>32</v>
      </c>
      <c r="I8004" s="16" t="s">
        <v>1010</v>
      </c>
      <c r="N8004" s="17">
        <v>11</v>
      </c>
      <c r="O8004" s="17">
        <v>30</v>
      </c>
      <c r="P8004" s="17">
        <v>4</v>
      </c>
      <c r="Q8004" s="2">
        <f>$L$25*(B8004*1000)</f>
        <v>0</v>
      </c>
      <c r="R8004" s="2">
        <f>$L$19*(C8004*1000)</f>
        <v>110490000</v>
      </c>
      <c r="S8004" s="2">
        <f>$L$20*(D8004*1000)</f>
        <v>35678500</v>
      </c>
      <c r="T8004" s="2">
        <f>$L$21*(E8004*1000)</f>
        <v>0</v>
      </c>
      <c r="U8004" s="2">
        <f>$L$22*(F8004*1000)</f>
        <v>0</v>
      </c>
      <c r="V8004" s="2">
        <f>$L$18*(G8004*1000)</f>
        <v>22620000</v>
      </c>
      <c r="W8004" s="2">
        <f>$L$24*(H8004*1000)</f>
        <v>0</v>
      </c>
      <c r="X8004" s="2">
        <f>$L$23*(I8004*1000)</f>
        <v>0</v>
      </c>
      <c r="Y8004" s="2">
        <f t="shared" si="372"/>
        <v>168.7885</v>
      </c>
      <c r="Z8004" s="18">
        <f>Y8004/(B8004+C8004+D8004+E8004+F8004+G8004+H8004+I8004)</f>
        <v>0.11474405166553366</v>
      </c>
      <c r="AA8004" s="18">
        <f t="shared" si="374"/>
        <v>3399227.471599998</v>
      </c>
      <c r="AB8004" s="18">
        <f>((B8004+E8004+F8004+H8004+I8004)/(B8004+C8004+D8004+E8004+F8004+G8004+H8004+I8004))*100</f>
        <v>73.419442556084292</v>
      </c>
      <c r="AC8004" s="2">
        <f t="shared" si="373"/>
        <v>0</v>
      </c>
    </row>
    <row r="8005" spans="1:29">
      <c r="A8005" s="15" t="s">
        <v>53</v>
      </c>
      <c r="B8005" s="16" t="s">
        <v>30</v>
      </c>
      <c r="C8005" s="16" t="s">
        <v>1310</v>
      </c>
      <c r="D8005" s="16" t="s">
        <v>1040</v>
      </c>
      <c r="E8005" s="16" t="str">
        <f>IF([1]Sheet1!L8005="",[1]Sheet1!K8005,[1]Sheet1!L8005)</f>
        <v>169</v>
      </c>
      <c r="F8005" s="16" t="s">
        <v>379</v>
      </c>
      <c r="G8005" s="16" t="s">
        <v>127</v>
      </c>
      <c r="H8005" s="16" t="s">
        <v>32</v>
      </c>
      <c r="I8005" s="16" t="s">
        <v>1360</v>
      </c>
      <c r="N8005" s="17">
        <v>11</v>
      </c>
      <c r="O8005" s="17">
        <v>30</v>
      </c>
      <c r="P8005" s="17">
        <v>5</v>
      </c>
      <c r="Q8005" s="2">
        <f>$L$25*(B8005*1000)</f>
        <v>0</v>
      </c>
      <c r="R8005" s="2">
        <f>$L$19*(C8005*1000)</f>
        <v>137007600</v>
      </c>
      <c r="S8005" s="2">
        <f>$L$20*(D8005*1000)</f>
        <v>69710300</v>
      </c>
      <c r="T8005" s="2">
        <f>$L$21*(E8005*1000)</f>
        <v>0</v>
      </c>
      <c r="U8005" s="2">
        <f>$L$22*(F8005*1000)</f>
        <v>0</v>
      </c>
      <c r="V8005" s="2">
        <f>$L$18*(G8005*1000)</f>
        <v>24360000</v>
      </c>
      <c r="W8005" s="2">
        <f>$L$24*(H8005*1000)</f>
        <v>0</v>
      </c>
      <c r="X8005" s="2">
        <f>$L$23*(I8005*1000)</f>
        <v>0</v>
      </c>
      <c r="Y8005" s="2">
        <f t="shared" si="372"/>
        <v>231.0779</v>
      </c>
      <c r="Z8005" s="18">
        <f>Y8005/(B8005+C8005+D8005+E8005+F8005+G8005+H8005+I8005)</f>
        <v>0.13403590487238978</v>
      </c>
      <c r="AA8005" s="18">
        <f t="shared" si="374"/>
        <v>3399458.5494999979</v>
      </c>
      <c r="AB8005" s="18">
        <f>((B8005+E8005+F8005+H8005+I8005)/(B8005+C8005+D8005+E8005+F8005+G8005+H8005+I8005))*100</f>
        <v>69.431554524361943</v>
      </c>
      <c r="AC8005" s="2">
        <f t="shared" si="373"/>
        <v>0</v>
      </c>
    </row>
    <row r="8006" spans="1:29">
      <c r="A8006" s="15" t="s">
        <v>57</v>
      </c>
      <c r="B8006" s="16" t="s">
        <v>30</v>
      </c>
      <c r="C8006" s="16" t="s">
        <v>868</v>
      </c>
      <c r="D8006" s="16" t="s">
        <v>675</v>
      </c>
      <c r="E8006" s="16" t="str">
        <f>IF([1]Sheet1!L8006="",[1]Sheet1!K8006,[1]Sheet1!L8006)</f>
        <v>31</v>
      </c>
      <c r="F8006" s="16" t="s">
        <v>44</v>
      </c>
      <c r="G8006" s="16" t="s">
        <v>99</v>
      </c>
      <c r="H8006" s="16" t="s">
        <v>402</v>
      </c>
      <c r="I8006" s="16" t="s">
        <v>447</v>
      </c>
      <c r="N8006" s="17">
        <v>11</v>
      </c>
      <c r="O8006" s="17">
        <v>30</v>
      </c>
      <c r="P8006" s="17">
        <v>6</v>
      </c>
      <c r="Q8006" s="2">
        <f>$L$25*(B8006*1000)</f>
        <v>0</v>
      </c>
      <c r="R8006" s="2">
        <f>$L$19*(C8006*1000)</f>
        <v>177152300</v>
      </c>
      <c r="S8006" s="2">
        <f>$L$20*(D8006*1000)</f>
        <v>80139400</v>
      </c>
      <c r="T8006" s="2">
        <f>$L$21*(E8006*1000)</f>
        <v>0</v>
      </c>
      <c r="U8006" s="2">
        <f>$L$22*(F8006*1000)</f>
        <v>0</v>
      </c>
      <c r="V8006" s="2">
        <f>$L$18*(G8006*1000)</f>
        <v>27840000</v>
      </c>
      <c r="W8006" s="2">
        <f>$L$24*(H8006*1000)</f>
        <v>0</v>
      </c>
      <c r="X8006" s="2">
        <f>$L$23*(I8006*1000)</f>
        <v>0</v>
      </c>
      <c r="Y8006" s="2">
        <f t="shared" si="372"/>
        <v>285.13170000000002</v>
      </c>
      <c r="Z8006" s="18">
        <f>Y8006/(B8006+C8006+D8006+E8006+F8006+G8006+H8006+I8006)</f>
        <v>0.17396687004270897</v>
      </c>
      <c r="AA8006" s="18">
        <f t="shared" si="374"/>
        <v>3399743.6811999977</v>
      </c>
      <c r="AB8006" s="18">
        <f>((B8006+E8006+F8006+H8006+I8006)/(B8006+C8006+D8006+E8006+F8006+G8006+H8006+I8006))*100</f>
        <v>59.79255643685174</v>
      </c>
      <c r="AC8006" s="2">
        <f t="shared" si="373"/>
        <v>0</v>
      </c>
    </row>
    <row r="8007" spans="1:29">
      <c r="A8007" s="15" t="s">
        <v>60</v>
      </c>
      <c r="B8007" s="16" t="s">
        <v>30</v>
      </c>
      <c r="C8007" s="16" t="s">
        <v>824</v>
      </c>
      <c r="D8007" s="16" t="s">
        <v>257</v>
      </c>
      <c r="E8007" s="16" t="str">
        <f>IF([1]Sheet1!L8007="",[1]Sheet1!K8007,[1]Sheet1!L8007)</f>
        <v>169</v>
      </c>
      <c r="F8007" s="16" t="s">
        <v>30</v>
      </c>
      <c r="G8007" s="16" t="s">
        <v>186</v>
      </c>
      <c r="H8007" s="16" t="s">
        <v>1139</v>
      </c>
      <c r="I8007" s="16" t="s">
        <v>546</v>
      </c>
      <c r="N8007" s="17">
        <v>11</v>
      </c>
      <c r="O8007" s="17">
        <v>30</v>
      </c>
      <c r="P8007" s="17">
        <v>7</v>
      </c>
      <c r="Q8007" s="2">
        <f>$L$25*(B8007*1000)</f>
        <v>0</v>
      </c>
      <c r="R8007" s="2">
        <f>$L$19*(C8007*1000)</f>
        <v>170154600</v>
      </c>
      <c r="S8007" s="2">
        <f>$L$20*(D8007*1000)</f>
        <v>132284900</v>
      </c>
      <c r="T8007" s="2">
        <f>$L$21*(E8007*1000)</f>
        <v>0</v>
      </c>
      <c r="U8007" s="2">
        <f>$L$22*(F8007*1000)</f>
        <v>0</v>
      </c>
      <c r="V8007" s="2">
        <f>$L$18*(G8007*1000)</f>
        <v>33060000</v>
      </c>
      <c r="W8007" s="2">
        <f>$L$24*(H8007*1000)</f>
        <v>0</v>
      </c>
      <c r="X8007" s="2">
        <f>$L$23*(I8007*1000)</f>
        <v>0</v>
      </c>
      <c r="Y8007" s="2">
        <f t="shared" si="372"/>
        <v>335.49950000000001</v>
      </c>
      <c r="Z8007" s="18">
        <f>Y8007/(B8007+C8007+D8007+E8007+F8007+G8007+H8007+I8007)</f>
        <v>0.17126059213884637</v>
      </c>
      <c r="AA8007" s="18">
        <f t="shared" si="374"/>
        <v>3400079.1806999976</v>
      </c>
      <c r="AB8007" s="18">
        <f>((B8007+E8007+F8007+H8007+I8007)/(B8007+C8007+D8007+E8007+F8007+G8007+H8007+I8007))*100</f>
        <v>62.174578866768762</v>
      </c>
      <c r="AC8007" s="2">
        <f t="shared" si="373"/>
        <v>0</v>
      </c>
    </row>
    <row r="8008" spans="1:29">
      <c r="A8008" s="15" t="s">
        <v>64</v>
      </c>
      <c r="B8008" s="16" t="s">
        <v>30</v>
      </c>
      <c r="C8008" s="16" t="s">
        <v>356</v>
      </c>
      <c r="D8008" s="16" t="s">
        <v>547</v>
      </c>
      <c r="E8008" s="16" t="str">
        <f>IF([1]Sheet1!L8008="",[1]Sheet1!K8008,[1]Sheet1!L8008)</f>
        <v>13</v>
      </c>
      <c r="F8008" s="16" t="s">
        <v>30</v>
      </c>
      <c r="G8008" s="16" t="s">
        <v>484</v>
      </c>
      <c r="H8008" s="16" t="s">
        <v>579</v>
      </c>
      <c r="I8008" s="16" t="s">
        <v>529</v>
      </c>
      <c r="N8008" s="17">
        <v>11</v>
      </c>
      <c r="O8008" s="17">
        <v>30</v>
      </c>
      <c r="P8008" s="17">
        <v>8</v>
      </c>
      <c r="Q8008" s="2">
        <f>$L$25*(B8008*1000)</f>
        <v>0</v>
      </c>
      <c r="R8008" s="2">
        <f>$L$19*(C8008*1000)</f>
        <v>176047400</v>
      </c>
      <c r="S8008" s="2">
        <f>$L$20*(D8008*1000)</f>
        <v>138322800</v>
      </c>
      <c r="T8008" s="2">
        <f>$L$21*(E8008*1000)</f>
        <v>0</v>
      </c>
      <c r="U8008" s="2">
        <f>$L$22*(F8008*1000)</f>
        <v>0</v>
      </c>
      <c r="V8008" s="2">
        <f>$L$18*(G8008*1000)</f>
        <v>36540000</v>
      </c>
      <c r="W8008" s="2">
        <f>$L$24*(H8008*1000)</f>
        <v>0</v>
      </c>
      <c r="X8008" s="2">
        <f>$L$23*(I8008*1000)</f>
        <v>0</v>
      </c>
      <c r="Y8008" s="2">
        <f t="shared" ref="Y8008:Y8071" si="375">(SUM(Q8008:X8008))/1000000</f>
        <v>350.91019999999997</v>
      </c>
      <c r="Z8008" s="18">
        <f>Y8008/(B8008+C8008+D8008+E8008+F8008+G8008+H8008+I8008)</f>
        <v>0.18606055143160125</v>
      </c>
      <c r="AA8008" s="18">
        <f t="shared" si="374"/>
        <v>3400430.0908999974</v>
      </c>
      <c r="AB8008" s="18">
        <f>((B8008+E8008+F8008+H8008+I8008)/(B8008+C8008+D8008+E8008+F8008+G8008+H8008+I8008))*100</f>
        <v>59.066808059384947</v>
      </c>
      <c r="AC8008" s="2">
        <f t="shared" si="373"/>
        <v>0</v>
      </c>
    </row>
    <row r="8009" spans="1:29">
      <c r="A8009" s="15" t="s">
        <v>68</v>
      </c>
      <c r="B8009" s="16" t="s">
        <v>30</v>
      </c>
      <c r="C8009" s="16" t="s">
        <v>1071</v>
      </c>
      <c r="D8009" s="16" t="s">
        <v>293</v>
      </c>
      <c r="E8009" s="16" t="str">
        <f>IF([1]Sheet1!L8009="",[1]Sheet1!K8009,[1]Sheet1!L8009)</f>
        <v>0</v>
      </c>
      <c r="F8009" s="16" t="s">
        <v>730</v>
      </c>
      <c r="G8009" s="16" t="s">
        <v>103</v>
      </c>
      <c r="H8009" s="16" t="s">
        <v>747</v>
      </c>
      <c r="I8009" s="16" t="s">
        <v>387</v>
      </c>
      <c r="N8009" s="17">
        <v>11</v>
      </c>
      <c r="O8009" s="17">
        <v>30</v>
      </c>
      <c r="P8009" s="17">
        <v>9</v>
      </c>
      <c r="Q8009" s="2">
        <f>$L$25*(B8009*1000)</f>
        <v>0</v>
      </c>
      <c r="R8009" s="2">
        <f>$L$19*(C8009*1000)</f>
        <v>192989200</v>
      </c>
      <c r="S8009" s="2">
        <f>$L$20*(D8009*1000)</f>
        <v>137773900</v>
      </c>
      <c r="T8009" s="2">
        <f>$L$21*(E8009*1000)</f>
        <v>0</v>
      </c>
      <c r="U8009" s="2">
        <f>$L$22*(F8009*1000)</f>
        <v>0</v>
      </c>
      <c r="V8009" s="2">
        <f>$L$18*(G8009*1000)</f>
        <v>30450000</v>
      </c>
      <c r="W8009" s="2">
        <f>$L$24*(H8009*1000)</f>
        <v>0</v>
      </c>
      <c r="X8009" s="2">
        <f>$L$23*(I8009*1000)</f>
        <v>0</v>
      </c>
      <c r="Y8009" s="2">
        <f t="shared" si="375"/>
        <v>361.2131</v>
      </c>
      <c r="Z8009" s="18">
        <f>Y8009/(B8009+C8009+D8009+E8009+F8009+G8009+H8009+I8009)</f>
        <v>0.17628750610053684</v>
      </c>
      <c r="AA8009" s="18">
        <f t="shared" si="374"/>
        <v>3400791.3039999972</v>
      </c>
      <c r="AB8009" s="18">
        <f>((B8009+E8009+F8009+H8009+I8009)/(B8009+C8009+D8009+E8009+F8009+G8009+H8009+I8009))*100</f>
        <v>60.46852122986823</v>
      </c>
      <c r="AC8009" s="2">
        <f t="shared" ref="AC8009:AC8072" si="376">IF(AB8009&gt;50,0,1)</f>
        <v>0</v>
      </c>
    </row>
    <row r="8010" spans="1:29">
      <c r="A8010" s="15" t="s">
        <v>73</v>
      </c>
      <c r="B8010" s="16" t="s">
        <v>30</v>
      </c>
      <c r="C8010" s="16" t="s">
        <v>729</v>
      </c>
      <c r="D8010" s="16" t="s">
        <v>293</v>
      </c>
      <c r="E8010" s="16" t="str">
        <f>IF([1]Sheet1!L8010="",[1]Sheet1!K8010,[1]Sheet1!L8010)</f>
        <v>0</v>
      </c>
      <c r="F8010" s="16" t="s">
        <v>30</v>
      </c>
      <c r="G8010" s="16" t="s">
        <v>99</v>
      </c>
      <c r="H8010" s="16" t="s">
        <v>1390</v>
      </c>
      <c r="I8010" s="16" t="s">
        <v>244</v>
      </c>
      <c r="N8010" s="17">
        <v>11</v>
      </c>
      <c r="O8010" s="17">
        <v>30</v>
      </c>
      <c r="P8010" s="17">
        <v>10</v>
      </c>
      <c r="Q8010" s="2">
        <f>$L$25*(B8010*1000)</f>
        <v>0</v>
      </c>
      <c r="R8010" s="2">
        <f>$L$19*(C8010*1000)</f>
        <v>241604800</v>
      </c>
      <c r="S8010" s="2">
        <f>$L$20*(D8010*1000)</f>
        <v>137773900</v>
      </c>
      <c r="T8010" s="2">
        <f>$L$21*(E8010*1000)</f>
        <v>0</v>
      </c>
      <c r="U8010" s="2">
        <f>$L$22*(F8010*1000)</f>
        <v>0</v>
      </c>
      <c r="V8010" s="2">
        <f>$L$18*(G8010*1000)</f>
        <v>27840000</v>
      </c>
      <c r="W8010" s="2">
        <f>$L$24*(H8010*1000)</f>
        <v>0</v>
      </c>
      <c r="X8010" s="2">
        <f>$L$23*(I8010*1000)</f>
        <v>0</v>
      </c>
      <c r="Y8010" s="2">
        <f t="shared" si="375"/>
        <v>407.21870000000001</v>
      </c>
      <c r="Z8010" s="18">
        <f>Y8010/(B8010+C8010+D8010+E8010+F8010+G8010+H8010+I8010)</f>
        <v>0.18662635197066912</v>
      </c>
      <c r="AA8010" s="18">
        <f t="shared" ref="AA8010:AA8073" si="377">Y8010+AA8009</f>
        <v>3401198.5226999973</v>
      </c>
      <c r="AB8010" s="18">
        <f>((B8010+E8010+F8010+H8010+I8010)/(B8010+C8010+D8010+E8010+F8010+G8010+H8010+I8010))*100</f>
        <v>56.966086159486707</v>
      </c>
      <c r="AC8010" s="2">
        <f t="shared" si="376"/>
        <v>0</v>
      </c>
    </row>
    <row r="8011" spans="1:29">
      <c r="A8011" s="15" t="s">
        <v>77</v>
      </c>
      <c r="B8011" s="16" t="s">
        <v>30</v>
      </c>
      <c r="C8011" s="16" t="s">
        <v>1250</v>
      </c>
      <c r="D8011" s="16" t="s">
        <v>547</v>
      </c>
      <c r="E8011" s="16" t="str">
        <f>IF([1]Sheet1!L8011="",[1]Sheet1!K8011,[1]Sheet1!L8011)</f>
        <v>257</v>
      </c>
      <c r="F8011" s="16" t="s">
        <v>730</v>
      </c>
      <c r="G8011" s="16" t="s">
        <v>160</v>
      </c>
      <c r="H8011" s="16" t="s">
        <v>868</v>
      </c>
      <c r="I8011" s="16" t="s">
        <v>515</v>
      </c>
      <c r="N8011" s="17">
        <v>11</v>
      </c>
      <c r="O8011" s="17">
        <v>30</v>
      </c>
      <c r="P8011" s="17">
        <v>11</v>
      </c>
      <c r="Q8011" s="2">
        <f>$L$25*(B8011*1000)</f>
        <v>0</v>
      </c>
      <c r="R8011" s="2">
        <f>$L$19*(C8011*1000)</f>
        <v>357987600</v>
      </c>
      <c r="S8011" s="2">
        <f>$L$20*(D8011*1000)</f>
        <v>138322800</v>
      </c>
      <c r="T8011" s="2">
        <f>$L$21*(E8011*1000)</f>
        <v>0</v>
      </c>
      <c r="U8011" s="2">
        <f>$L$22*(F8011*1000)</f>
        <v>0</v>
      </c>
      <c r="V8011" s="2">
        <f>$L$18*(G8011*1000)</f>
        <v>26970000</v>
      </c>
      <c r="W8011" s="2">
        <f>$L$24*(H8011*1000)</f>
        <v>0</v>
      </c>
      <c r="X8011" s="2">
        <f>$L$23*(I8011*1000)</f>
        <v>0</v>
      </c>
      <c r="Y8011" s="2">
        <f t="shared" si="375"/>
        <v>523.28039999999999</v>
      </c>
      <c r="Z8011" s="18">
        <f>Y8011/(B8011+C8011+D8011+E8011+F8011+G8011+H8011+I8011)</f>
        <v>0.19330639083856668</v>
      </c>
      <c r="AA8011" s="18">
        <f t="shared" si="377"/>
        <v>3401721.8030999973</v>
      </c>
      <c r="AB8011" s="18">
        <f>((B8011+E8011+F8011+H8011+I8011)/(B8011+C8011+D8011+E8011+F8011+G8011+H8011+I8011))*100</f>
        <v>53.638714444033987</v>
      </c>
      <c r="AC8011" s="2">
        <f t="shared" si="376"/>
        <v>0</v>
      </c>
    </row>
    <row r="8012" spans="1:29">
      <c r="A8012" s="15" t="s">
        <v>81</v>
      </c>
      <c r="B8012" s="16" t="s">
        <v>30</v>
      </c>
      <c r="C8012" s="16" t="s">
        <v>1222</v>
      </c>
      <c r="D8012" s="16" t="s">
        <v>547</v>
      </c>
      <c r="E8012" s="16" t="str">
        <f>IF([1]Sheet1!L8012="",[1]Sheet1!K8012,[1]Sheet1!L8012)</f>
        <v>291</v>
      </c>
      <c r="F8012" s="16" t="s">
        <v>30</v>
      </c>
      <c r="G8012" s="16" t="s">
        <v>99</v>
      </c>
      <c r="H8012" s="16" t="s">
        <v>603</v>
      </c>
      <c r="I8012" s="16" t="s">
        <v>1086</v>
      </c>
      <c r="N8012" s="17">
        <v>11</v>
      </c>
      <c r="O8012" s="17">
        <v>30</v>
      </c>
      <c r="P8012" s="17">
        <v>12</v>
      </c>
      <c r="Q8012" s="2">
        <f>$L$25*(B8012*1000)</f>
        <v>0</v>
      </c>
      <c r="R8012" s="2">
        <f>$L$19*(C8012*1000)</f>
        <v>365353600</v>
      </c>
      <c r="S8012" s="2">
        <f>$L$20*(D8012*1000)</f>
        <v>138322800</v>
      </c>
      <c r="T8012" s="2">
        <f>$L$21*(E8012*1000)</f>
        <v>0</v>
      </c>
      <c r="U8012" s="2">
        <f>$L$22*(F8012*1000)</f>
        <v>0</v>
      </c>
      <c r="V8012" s="2">
        <f>$L$18*(G8012*1000)</f>
        <v>27840000</v>
      </c>
      <c r="W8012" s="2">
        <f>$L$24*(H8012*1000)</f>
        <v>0</v>
      </c>
      <c r="X8012" s="2">
        <f>$L$23*(I8012*1000)</f>
        <v>0</v>
      </c>
      <c r="Y8012" s="2">
        <f t="shared" si="375"/>
        <v>531.51639999999998</v>
      </c>
      <c r="Z8012" s="18">
        <f>Y8012/(B8012+C8012+D8012+E8012+F8012+G8012+H8012+I8012)</f>
        <v>0.20770472840953497</v>
      </c>
      <c r="AA8012" s="18">
        <f t="shared" si="377"/>
        <v>3402253.3194999974</v>
      </c>
      <c r="AB8012" s="18">
        <f>((B8012+E8012+F8012+H8012+I8012)/(B8012+C8012+D8012+E8012+F8012+G8012+H8012+I8012))*100</f>
        <v>50.136772176631496</v>
      </c>
      <c r="AC8012" s="2">
        <f t="shared" si="376"/>
        <v>0</v>
      </c>
    </row>
    <row r="8013" spans="1:29">
      <c r="A8013" s="15" t="s">
        <v>85</v>
      </c>
      <c r="B8013" s="16" t="s">
        <v>180</v>
      </c>
      <c r="C8013" s="16" t="s">
        <v>842</v>
      </c>
      <c r="D8013" s="16" t="s">
        <v>547</v>
      </c>
      <c r="E8013" s="16" t="str">
        <f>IF([1]Sheet1!L8013="",[1]Sheet1!K8013,[1]Sheet1!L8013)</f>
        <v>289</v>
      </c>
      <c r="F8013" s="16" t="s">
        <v>30</v>
      </c>
      <c r="G8013" s="16" t="s">
        <v>123</v>
      </c>
      <c r="H8013" s="16" t="s">
        <v>772</v>
      </c>
      <c r="I8013" s="16" t="s">
        <v>426</v>
      </c>
      <c r="N8013" s="17">
        <v>11</v>
      </c>
      <c r="O8013" s="17">
        <v>30</v>
      </c>
      <c r="P8013" s="17">
        <v>13</v>
      </c>
      <c r="Q8013" s="2">
        <f>$L$25*(B8013*1000)</f>
        <v>0</v>
      </c>
      <c r="R8013" s="2">
        <f>$L$19*(C8013*1000)</f>
        <v>365721900</v>
      </c>
      <c r="S8013" s="2">
        <f>$L$20*(D8013*1000)</f>
        <v>138322800</v>
      </c>
      <c r="T8013" s="2">
        <f>$L$21*(E8013*1000)</f>
        <v>0</v>
      </c>
      <c r="U8013" s="2">
        <f>$L$22*(F8013*1000)</f>
        <v>0</v>
      </c>
      <c r="V8013" s="2">
        <f>$L$18*(G8013*1000)</f>
        <v>29580000</v>
      </c>
      <c r="W8013" s="2">
        <f>$L$24*(H8013*1000)</f>
        <v>0</v>
      </c>
      <c r="X8013" s="2">
        <f>$L$23*(I8013*1000)</f>
        <v>0</v>
      </c>
      <c r="Y8013" s="2">
        <f t="shared" si="375"/>
        <v>533.62469999999996</v>
      </c>
      <c r="Z8013" s="18">
        <f>Y8013/(B8013+C8013+D8013+E8013+F8013+G8013+H8013+I8013)</f>
        <v>0.23312568807339448</v>
      </c>
      <c r="AA8013" s="18">
        <f t="shared" si="377"/>
        <v>3402786.9441999975</v>
      </c>
      <c r="AB8013" s="18">
        <f>((B8013+E8013+F8013+H8013+I8013)/(B8013+C8013+D8013+E8013+F8013+G8013+H8013+I8013))*100</f>
        <v>44.124071647007426</v>
      </c>
      <c r="AC8013" s="2">
        <f t="shared" si="376"/>
        <v>1</v>
      </c>
    </row>
    <row r="8014" spans="1:29">
      <c r="A8014" s="15" t="s">
        <v>88</v>
      </c>
      <c r="B8014" s="16" t="s">
        <v>30</v>
      </c>
      <c r="C8014" s="16" t="s">
        <v>1048</v>
      </c>
      <c r="D8014" s="16" t="s">
        <v>555</v>
      </c>
      <c r="E8014" s="16" t="str">
        <f>IF([1]Sheet1!L8014="",[1]Sheet1!K8014,[1]Sheet1!L8014)</f>
        <v>280</v>
      </c>
      <c r="F8014" s="16" t="s">
        <v>30</v>
      </c>
      <c r="G8014" s="16" t="s">
        <v>581</v>
      </c>
      <c r="H8014" s="16" t="s">
        <v>688</v>
      </c>
      <c r="I8014" s="16" t="s">
        <v>1137</v>
      </c>
      <c r="N8014" s="17">
        <v>11</v>
      </c>
      <c r="O8014" s="17">
        <v>30</v>
      </c>
      <c r="P8014" s="17">
        <v>14</v>
      </c>
      <c r="Q8014" s="2">
        <f>$L$25*(B8014*1000)</f>
        <v>0</v>
      </c>
      <c r="R8014" s="2">
        <f>$L$19*(C8014*1000)</f>
        <v>363880400</v>
      </c>
      <c r="S8014" s="2">
        <f>$L$20*(D8014*1000)</f>
        <v>137225000</v>
      </c>
      <c r="T8014" s="2">
        <f>$L$21*(E8014*1000)</f>
        <v>0</v>
      </c>
      <c r="U8014" s="2">
        <f>$L$22*(F8014*1000)</f>
        <v>0</v>
      </c>
      <c r="V8014" s="2">
        <f>$L$18*(G8014*1000)</f>
        <v>35670000</v>
      </c>
      <c r="W8014" s="2">
        <f>$L$24*(H8014*1000)</f>
        <v>0</v>
      </c>
      <c r="X8014" s="2">
        <f>$L$23*(I8014*1000)</f>
        <v>0</v>
      </c>
      <c r="Y8014" s="2">
        <f t="shared" si="375"/>
        <v>536.77539999999999</v>
      </c>
      <c r="Z8014" s="18">
        <f>Y8014/(B8014+C8014+D8014+E8014+F8014+G8014+H8014+I8014)</f>
        <v>0.26705243781094529</v>
      </c>
      <c r="AA8014" s="18">
        <f t="shared" si="377"/>
        <v>3403323.7195999976</v>
      </c>
      <c r="AB8014" s="18">
        <f>((B8014+E8014+F8014+H8014+I8014)/(B8014+C8014+D8014+E8014+F8014+G8014+H8014+I8014))*100</f>
        <v>36.368159203980099</v>
      </c>
      <c r="AC8014" s="2">
        <f t="shared" si="376"/>
        <v>1</v>
      </c>
    </row>
    <row r="8015" spans="1:29">
      <c r="A8015" s="15" t="s">
        <v>91</v>
      </c>
      <c r="B8015" s="16" t="s">
        <v>30</v>
      </c>
      <c r="C8015" s="16" t="s">
        <v>1038</v>
      </c>
      <c r="D8015" s="16" t="s">
        <v>293</v>
      </c>
      <c r="E8015" s="16" t="str">
        <f>IF([1]Sheet1!L8015="",[1]Sheet1!K8015,[1]Sheet1!L8015)</f>
        <v>83</v>
      </c>
      <c r="F8015" s="16" t="s">
        <v>730</v>
      </c>
      <c r="G8015" s="16" t="s">
        <v>421</v>
      </c>
      <c r="H8015" s="16" t="s">
        <v>153</v>
      </c>
      <c r="I8015" s="16" t="s">
        <v>264</v>
      </c>
      <c r="N8015" s="17">
        <v>11</v>
      </c>
      <c r="O8015" s="17">
        <v>30</v>
      </c>
      <c r="P8015" s="17">
        <v>15</v>
      </c>
      <c r="Q8015" s="2">
        <f>$L$25*(B8015*1000)</f>
        <v>0</v>
      </c>
      <c r="R8015" s="2">
        <f>$L$19*(C8015*1000)</f>
        <v>385241800</v>
      </c>
      <c r="S8015" s="2">
        <f>$L$20*(D8015*1000)</f>
        <v>137773900</v>
      </c>
      <c r="T8015" s="2">
        <f>$L$21*(E8015*1000)</f>
        <v>0</v>
      </c>
      <c r="U8015" s="2">
        <f>$L$22*(F8015*1000)</f>
        <v>0</v>
      </c>
      <c r="V8015" s="2">
        <f>$L$18*(G8015*1000)</f>
        <v>39150000</v>
      </c>
      <c r="W8015" s="2">
        <f>$L$24*(H8015*1000)</f>
        <v>0</v>
      </c>
      <c r="X8015" s="2">
        <f>$L$23*(I8015*1000)</f>
        <v>0</v>
      </c>
      <c r="Y8015" s="2">
        <f t="shared" si="375"/>
        <v>562.16570000000002</v>
      </c>
      <c r="Z8015" s="18">
        <f>Y8015/(B8015+C8015+D8015+E8015+F8015+G8015+H8015+I8015)</f>
        <v>0.32646091753774681</v>
      </c>
      <c r="AA8015" s="18">
        <f t="shared" si="377"/>
        <v>3403885.8852999974</v>
      </c>
      <c r="AB8015" s="18">
        <f>((B8015+E8015+F8015+H8015+I8015)/(B8015+C8015+D8015+E8015+F8015+G8015+H8015+I8015))*100</f>
        <v>22.067363530778163</v>
      </c>
      <c r="AC8015" s="2">
        <f t="shared" si="376"/>
        <v>1</v>
      </c>
    </row>
    <row r="8016" spans="1:29">
      <c r="A8016" s="15" t="s">
        <v>95</v>
      </c>
      <c r="B8016" s="16" t="s">
        <v>30</v>
      </c>
      <c r="C8016" s="16" t="s">
        <v>132</v>
      </c>
      <c r="D8016" s="16" t="s">
        <v>293</v>
      </c>
      <c r="E8016" s="16" t="str">
        <f>IF([1]Sheet1!L8016="",[1]Sheet1!K8016,[1]Sheet1!L8016)</f>
        <v>322</v>
      </c>
      <c r="F8016" s="16" t="s">
        <v>730</v>
      </c>
      <c r="G8016" s="16" t="s">
        <v>402</v>
      </c>
      <c r="H8016" s="16" t="s">
        <v>32</v>
      </c>
      <c r="I8016" s="16" t="s">
        <v>62</v>
      </c>
      <c r="N8016" s="17">
        <v>11</v>
      </c>
      <c r="O8016" s="17">
        <v>30</v>
      </c>
      <c r="P8016" s="17">
        <v>16</v>
      </c>
      <c r="Q8016" s="2">
        <f>$L$25*(B8016*1000)</f>
        <v>0</v>
      </c>
      <c r="R8016" s="2">
        <f>$L$19*(C8016*1000)</f>
        <v>449326000</v>
      </c>
      <c r="S8016" s="2">
        <f>$L$20*(D8016*1000)</f>
        <v>137773900</v>
      </c>
      <c r="T8016" s="2">
        <f>$L$21*(E8016*1000)</f>
        <v>0</v>
      </c>
      <c r="U8016" s="2">
        <f>$L$22*(F8016*1000)</f>
        <v>0</v>
      </c>
      <c r="V8016" s="2">
        <f>$L$18*(G8016*1000)</f>
        <v>43500000</v>
      </c>
      <c r="W8016" s="2">
        <f>$L$24*(H8016*1000)</f>
        <v>0</v>
      </c>
      <c r="X8016" s="2">
        <f>$L$23*(I8016*1000)</f>
        <v>0</v>
      </c>
      <c r="Y8016" s="2">
        <f t="shared" si="375"/>
        <v>630.59990000000005</v>
      </c>
      <c r="Z8016" s="18">
        <f>Y8016/(B8016+C8016+D8016+E8016+F8016+G8016+H8016+I8016)</f>
        <v>0.30745972696245738</v>
      </c>
      <c r="AA8016" s="18">
        <f t="shared" si="377"/>
        <v>3404516.4851999972</v>
      </c>
      <c r="AB8016" s="18">
        <f>((B8016+E8016+F8016+H8016+I8016)/(B8016+C8016+D8016+E8016+F8016+G8016+H8016+I8016))*100</f>
        <v>25.841053144807415</v>
      </c>
      <c r="AC8016" s="2">
        <f t="shared" si="376"/>
        <v>1</v>
      </c>
    </row>
    <row r="8017" spans="1:29">
      <c r="A8017" s="15" t="s">
        <v>98</v>
      </c>
      <c r="B8017" s="16" t="s">
        <v>30</v>
      </c>
      <c r="C8017" s="16" t="s">
        <v>1785</v>
      </c>
      <c r="D8017" s="16" t="s">
        <v>1155</v>
      </c>
      <c r="E8017" s="16" t="str">
        <f>IF([1]Sheet1!L8017="",[1]Sheet1!K8017,[1]Sheet1!L8017)</f>
        <v>30</v>
      </c>
      <c r="F8017" s="16" t="s">
        <v>730</v>
      </c>
      <c r="G8017" s="16" t="s">
        <v>245</v>
      </c>
      <c r="H8017" s="16" t="s">
        <v>32</v>
      </c>
      <c r="I8017" s="16" t="s">
        <v>550</v>
      </c>
      <c r="N8017" s="17">
        <v>11</v>
      </c>
      <c r="O8017" s="17">
        <v>30</v>
      </c>
      <c r="P8017" s="17">
        <v>17</v>
      </c>
      <c r="Q8017" s="2">
        <f>$L$25*(B8017*1000)</f>
        <v>0</v>
      </c>
      <c r="R8017" s="2">
        <f>$L$19*(C8017*1000)</f>
        <v>482473000</v>
      </c>
      <c r="S8017" s="2">
        <f>$L$20*(D8017*1000)</f>
        <v>158083200</v>
      </c>
      <c r="T8017" s="2">
        <f>$L$21*(E8017*1000)</f>
        <v>0</v>
      </c>
      <c r="U8017" s="2">
        <f>$L$22*(F8017*1000)</f>
        <v>0</v>
      </c>
      <c r="V8017" s="2">
        <f>$L$18*(G8017*1000)</f>
        <v>45240000</v>
      </c>
      <c r="W8017" s="2">
        <f>$L$24*(H8017*1000)</f>
        <v>0</v>
      </c>
      <c r="X8017" s="2">
        <f>$L$23*(I8017*1000)</f>
        <v>0</v>
      </c>
      <c r="Y8017" s="2">
        <f t="shared" si="375"/>
        <v>685.7962</v>
      </c>
      <c r="Z8017" s="18">
        <f>Y8017/(B8017+C8017+D8017+E8017+F8017+G8017+H8017+I8017)</f>
        <v>0.36075549710678589</v>
      </c>
      <c r="AA8017" s="18">
        <f t="shared" si="377"/>
        <v>3405202.2813999974</v>
      </c>
      <c r="AB8017" s="18">
        <f>((B8017+E8017+F8017+H8017+I8017)/(B8017+C8017+D8017+E8017+F8017+G8017+H8017+I8017))*100</f>
        <v>13.203577064702788</v>
      </c>
      <c r="AC8017" s="2">
        <f t="shared" si="376"/>
        <v>1</v>
      </c>
    </row>
    <row r="8018" spans="1:29">
      <c r="A8018" s="15" t="s">
        <v>101</v>
      </c>
      <c r="B8018" s="16" t="s">
        <v>30</v>
      </c>
      <c r="C8018" s="16" t="s">
        <v>1767</v>
      </c>
      <c r="D8018" s="16" t="s">
        <v>674</v>
      </c>
      <c r="E8018" s="16" t="str">
        <f>IF([1]Sheet1!L8018="",[1]Sheet1!K8018,[1]Sheet1!L8018)</f>
        <v>18</v>
      </c>
      <c r="F8018" s="16" t="s">
        <v>730</v>
      </c>
      <c r="G8018" s="16" t="s">
        <v>245</v>
      </c>
      <c r="H8018" s="16" t="s">
        <v>32</v>
      </c>
      <c r="I8018" s="16" t="s">
        <v>359</v>
      </c>
      <c r="N8018" s="17">
        <v>11</v>
      </c>
      <c r="O8018" s="17">
        <v>30</v>
      </c>
      <c r="P8018" s="17">
        <v>18</v>
      </c>
      <c r="Q8018" s="2">
        <f>$L$25*(B8018*1000)</f>
        <v>0</v>
      </c>
      <c r="R8018" s="2">
        <f>$L$19*(C8018*1000)</f>
        <v>539191200</v>
      </c>
      <c r="S8018" s="2">
        <f>$L$20*(D8018*1000)</f>
        <v>219560000</v>
      </c>
      <c r="T8018" s="2">
        <f>$L$21*(E8018*1000)</f>
        <v>0</v>
      </c>
      <c r="U8018" s="2">
        <f>$L$22*(F8018*1000)</f>
        <v>0</v>
      </c>
      <c r="V8018" s="2">
        <f>$L$18*(G8018*1000)</f>
        <v>45240000</v>
      </c>
      <c r="W8018" s="2">
        <f>$L$24*(H8018*1000)</f>
        <v>0</v>
      </c>
      <c r="X8018" s="2">
        <f>$L$23*(I8018*1000)</f>
        <v>0</v>
      </c>
      <c r="Y8018" s="2">
        <f t="shared" si="375"/>
        <v>803.99120000000005</v>
      </c>
      <c r="Z8018" s="18">
        <f>Y8018/(B8018+C8018+D8018+E8018+F8018+G8018+H8018+I8018)</f>
        <v>0.3734283325592197</v>
      </c>
      <c r="AA8018" s="18">
        <f t="shared" si="377"/>
        <v>3406006.2725999975</v>
      </c>
      <c r="AB8018" s="18">
        <f>((B8018+E8018+F8018+H8018+I8018)/(B8018+C8018+D8018+E8018+F8018+G8018+H8018+I8018))*100</f>
        <v>11.007895959126799</v>
      </c>
      <c r="AC8018" s="2">
        <f t="shared" si="376"/>
        <v>1</v>
      </c>
    </row>
    <row r="8019" spans="1:29">
      <c r="A8019" s="15" t="s">
        <v>106</v>
      </c>
      <c r="B8019" s="16" t="s">
        <v>30</v>
      </c>
      <c r="C8019" s="16" t="s">
        <v>1372</v>
      </c>
      <c r="D8019" s="16" t="s">
        <v>539</v>
      </c>
      <c r="E8019" s="16" t="str">
        <f>IF([1]Sheet1!L8019="",[1]Sheet1!K8019,[1]Sheet1!L8019)</f>
        <v>50</v>
      </c>
      <c r="F8019" s="16" t="s">
        <v>730</v>
      </c>
      <c r="G8019" s="16" t="s">
        <v>183</v>
      </c>
      <c r="H8019" s="16" t="s">
        <v>32</v>
      </c>
      <c r="I8019" s="16" t="s">
        <v>1171</v>
      </c>
      <c r="N8019" s="17">
        <v>11</v>
      </c>
      <c r="O8019" s="17">
        <v>30</v>
      </c>
      <c r="P8019" s="17">
        <v>19</v>
      </c>
      <c r="Q8019" s="2">
        <f>$L$25*(B8019*1000)</f>
        <v>0</v>
      </c>
      <c r="R8019" s="2">
        <f>$L$19*(C8019*1000)</f>
        <v>454850500</v>
      </c>
      <c r="S8019" s="2">
        <f>$L$20*(D8019*1000)</f>
        <v>217913300</v>
      </c>
      <c r="T8019" s="2">
        <f>$L$21*(E8019*1000)</f>
        <v>0</v>
      </c>
      <c r="U8019" s="2">
        <f>$L$22*(F8019*1000)</f>
        <v>0</v>
      </c>
      <c r="V8019" s="2">
        <f>$L$18*(G8019*1000)</f>
        <v>42630000</v>
      </c>
      <c r="W8019" s="2">
        <f>$L$24*(H8019*1000)</f>
        <v>0</v>
      </c>
      <c r="X8019" s="2">
        <f>$L$23*(I8019*1000)</f>
        <v>0</v>
      </c>
      <c r="Y8019" s="2">
        <f t="shared" si="375"/>
        <v>715.39380000000006</v>
      </c>
      <c r="Z8019" s="18">
        <f>Y8019/(B8019+C8019+D8019+E8019+F8019+G8019+H8019+I8019)</f>
        <v>0.36112761231701163</v>
      </c>
      <c r="AA8019" s="18">
        <f t="shared" si="377"/>
        <v>3406721.6663999977</v>
      </c>
      <c r="AB8019" s="18">
        <f>((B8019+E8019+F8019+H8019+I8019)/(B8019+C8019+D8019+E8019+F8019+G8019+H8019+I8019))*100</f>
        <v>15.143866733972741</v>
      </c>
      <c r="AC8019" s="2">
        <f t="shared" si="376"/>
        <v>1</v>
      </c>
    </row>
    <row r="8020" spans="1:29">
      <c r="A8020" s="15" t="s">
        <v>110</v>
      </c>
      <c r="B8020" s="16" t="s">
        <v>30</v>
      </c>
      <c r="C8020" s="16" t="s">
        <v>796</v>
      </c>
      <c r="D8020" s="16" t="s">
        <v>86</v>
      </c>
      <c r="E8020" s="16" t="str">
        <f>IF([1]Sheet1!L8020="",[1]Sheet1!K8020,[1]Sheet1!L8020)</f>
        <v>49</v>
      </c>
      <c r="F8020" s="16" t="s">
        <v>730</v>
      </c>
      <c r="G8020" s="16" t="s">
        <v>468</v>
      </c>
      <c r="H8020" s="16" t="s">
        <v>32</v>
      </c>
      <c r="I8020" s="16" t="s">
        <v>921</v>
      </c>
      <c r="N8020" s="17">
        <v>11</v>
      </c>
      <c r="O8020" s="17">
        <v>30</v>
      </c>
      <c r="P8020" s="17">
        <v>20</v>
      </c>
      <c r="Q8020" s="2">
        <f>$L$25*(B8020*1000)</f>
        <v>0</v>
      </c>
      <c r="R8020" s="2">
        <f>$L$19*(C8020*1000)</f>
        <v>461848200</v>
      </c>
      <c r="S8020" s="2">
        <f>$L$20*(D8020*1000)</f>
        <v>175648000</v>
      </c>
      <c r="T8020" s="2">
        <f>$L$21*(E8020*1000)</f>
        <v>0</v>
      </c>
      <c r="U8020" s="2">
        <f>$L$22*(F8020*1000)</f>
        <v>0</v>
      </c>
      <c r="V8020" s="2">
        <f>$L$18*(G8020*1000)</f>
        <v>41760000</v>
      </c>
      <c r="W8020" s="2">
        <f>$L$24*(H8020*1000)</f>
        <v>0</v>
      </c>
      <c r="X8020" s="2">
        <f>$L$23*(I8020*1000)</f>
        <v>0</v>
      </c>
      <c r="Y8020" s="2">
        <f t="shared" si="375"/>
        <v>679.25620000000004</v>
      </c>
      <c r="Z8020" s="18">
        <f>Y8020/(B8020+C8020+D8020+E8020+F8020+G8020+H8020+I8020)</f>
        <v>0.35231130705394192</v>
      </c>
      <c r="AA8020" s="18">
        <f t="shared" si="377"/>
        <v>3407400.9225999978</v>
      </c>
      <c r="AB8020" s="18">
        <f>((B8020+E8020+F8020+H8020+I8020)/(B8020+C8020+D8020+E8020+F8020+G8020+H8020+I8020))*100</f>
        <v>15.871369294605808</v>
      </c>
      <c r="AC8020" s="2">
        <f t="shared" si="376"/>
        <v>1</v>
      </c>
    </row>
    <row r="8021" spans="1:29">
      <c r="A8021" s="15" t="s">
        <v>113</v>
      </c>
      <c r="B8021" s="16" t="s">
        <v>30</v>
      </c>
      <c r="C8021" s="16" t="s">
        <v>1107</v>
      </c>
      <c r="D8021" s="16" t="s">
        <v>1112</v>
      </c>
      <c r="E8021" s="16" t="str">
        <f>IF([1]Sheet1!L8021="",[1]Sheet1!K8021,[1]Sheet1!L8021)</f>
        <v>20</v>
      </c>
      <c r="F8021" s="16" t="s">
        <v>730</v>
      </c>
      <c r="G8021" s="16" t="s">
        <v>421</v>
      </c>
      <c r="H8021" s="16" t="s">
        <v>32</v>
      </c>
      <c r="I8021" s="16" t="s">
        <v>728</v>
      </c>
      <c r="N8021" s="17">
        <v>11</v>
      </c>
      <c r="O8021" s="17">
        <v>30</v>
      </c>
      <c r="P8021" s="17">
        <v>21</v>
      </c>
      <c r="Q8021" s="2">
        <f>$L$25*(B8021*1000)</f>
        <v>0</v>
      </c>
      <c r="R8021" s="2">
        <f>$L$19*(C8021*1000)</f>
        <v>415810700</v>
      </c>
      <c r="S8021" s="2">
        <f>$L$20*(D8021*1000)</f>
        <v>201995200</v>
      </c>
      <c r="T8021" s="2">
        <f>$L$21*(E8021*1000)</f>
        <v>0</v>
      </c>
      <c r="U8021" s="2">
        <f>$L$22*(F8021*1000)</f>
        <v>0</v>
      </c>
      <c r="V8021" s="2">
        <f>$L$18*(G8021*1000)</f>
        <v>39150000</v>
      </c>
      <c r="W8021" s="2">
        <f>$L$24*(H8021*1000)</f>
        <v>0</v>
      </c>
      <c r="X8021" s="2">
        <f>$L$23*(I8021*1000)</f>
        <v>0</v>
      </c>
      <c r="Y8021" s="2">
        <f t="shared" si="375"/>
        <v>656.95590000000004</v>
      </c>
      <c r="Z8021" s="18">
        <f>Y8021/(B8021+C8021+D8021+E8021+F8021+G8021+H8021+I8021)</f>
        <v>0.36295906077348067</v>
      </c>
      <c r="AA8021" s="18">
        <f t="shared" si="377"/>
        <v>3408057.8784999978</v>
      </c>
      <c r="AB8021" s="18">
        <f>((B8021+E8021+F8021+H8021+I8021)/(B8021+C8021+D8021+E8021+F8021+G8021+H8021+I8021))*100</f>
        <v>14.806629834254142</v>
      </c>
      <c r="AC8021" s="2">
        <f t="shared" si="376"/>
        <v>1</v>
      </c>
    </row>
    <row r="8022" spans="1:29">
      <c r="A8022" s="15" t="s">
        <v>117</v>
      </c>
      <c r="B8022" s="16" t="s">
        <v>30</v>
      </c>
      <c r="C8022" s="16" t="s">
        <v>1050</v>
      </c>
      <c r="D8022" s="16" t="s">
        <v>225</v>
      </c>
      <c r="E8022" s="16" t="str">
        <f>IF([1]Sheet1!L8022="",[1]Sheet1!K8022,[1]Sheet1!L8022)</f>
        <v>0</v>
      </c>
      <c r="F8022" s="16" t="s">
        <v>730</v>
      </c>
      <c r="G8022" s="16" t="s">
        <v>398</v>
      </c>
      <c r="H8022" s="16" t="s">
        <v>32</v>
      </c>
      <c r="I8022" s="16" t="s">
        <v>250</v>
      </c>
      <c r="N8022" s="17">
        <v>11</v>
      </c>
      <c r="O8022" s="17">
        <v>30</v>
      </c>
      <c r="P8022" s="17">
        <v>22</v>
      </c>
      <c r="Q8022" s="2">
        <f>$L$25*(B8022*1000)</f>
        <v>0</v>
      </c>
      <c r="R8022" s="2">
        <f>$L$19*(C8022*1000)</f>
        <v>374192800</v>
      </c>
      <c r="S8022" s="2">
        <f>$L$20*(D8022*1000)</f>
        <v>148751900</v>
      </c>
      <c r="T8022" s="2">
        <f>$L$21*(E8022*1000)</f>
        <v>0</v>
      </c>
      <c r="U8022" s="2">
        <f>$L$22*(F8022*1000)</f>
        <v>0</v>
      </c>
      <c r="V8022" s="2">
        <f>$L$18*(G8022*1000)</f>
        <v>34800000</v>
      </c>
      <c r="W8022" s="2">
        <f>$L$24*(H8022*1000)</f>
        <v>0</v>
      </c>
      <c r="X8022" s="2">
        <f>$L$23*(I8022*1000)</f>
        <v>0</v>
      </c>
      <c r="Y8022" s="2">
        <f t="shared" si="375"/>
        <v>557.74469999999997</v>
      </c>
      <c r="Z8022" s="18">
        <f>Y8022/(B8022+C8022+D8022+E8022+F8022+G8022+H8022+I8022)</f>
        <v>0.35345038022813685</v>
      </c>
      <c r="AA8022" s="18">
        <f t="shared" si="377"/>
        <v>3408615.6231999979</v>
      </c>
      <c r="AB8022" s="18">
        <f>((B8022+E8022+F8022+H8022+I8022)/(B8022+C8022+D8022+E8022+F8022+G8022+H8022+I8022))*100</f>
        <v>15.906210392902409</v>
      </c>
      <c r="AC8022" s="2">
        <f t="shared" si="376"/>
        <v>1</v>
      </c>
    </row>
    <row r="8023" spans="1:29">
      <c r="A8023" s="15" t="s">
        <v>120</v>
      </c>
      <c r="B8023" s="16" t="s">
        <v>30</v>
      </c>
      <c r="C8023" s="16" t="s">
        <v>340</v>
      </c>
      <c r="D8023" s="16" t="s">
        <v>744</v>
      </c>
      <c r="E8023" s="16" t="str">
        <f>IF([1]Sheet1!L8023="",[1]Sheet1!K8023,[1]Sheet1!L8023)</f>
        <v>0</v>
      </c>
      <c r="F8023" s="16" t="s">
        <v>730</v>
      </c>
      <c r="G8023" s="16" t="s">
        <v>197</v>
      </c>
      <c r="H8023" s="16" t="s">
        <v>32</v>
      </c>
      <c r="I8023" s="16" t="s">
        <v>645</v>
      </c>
      <c r="N8023" s="17">
        <v>11</v>
      </c>
      <c r="O8023" s="17">
        <v>30</v>
      </c>
      <c r="P8023" s="17">
        <v>23</v>
      </c>
      <c r="Q8023" s="2">
        <f>$L$25*(B8023*1000)</f>
        <v>0</v>
      </c>
      <c r="R8023" s="2">
        <f>$L$19*(C8023*1000)</f>
        <v>303479200</v>
      </c>
      <c r="S8023" s="2">
        <f>$L$20*(D8023*1000)</f>
        <v>112524500</v>
      </c>
      <c r="T8023" s="2">
        <f>$L$21*(E8023*1000)</f>
        <v>0</v>
      </c>
      <c r="U8023" s="2">
        <f>$L$22*(F8023*1000)</f>
        <v>0</v>
      </c>
      <c r="V8023" s="2">
        <f>$L$18*(G8023*1000)</f>
        <v>22620000</v>
      </c>
      <c r="W8023" s="2">
        <f>$L$24*(H8023*1000)</f>
        <v>0</v>
      </c>
      <c r="X8023" s="2">
        <f>$L$23*(I8023*1000)</f>
        <v>0</v>
      </c>
      <c r="Y8023" s="2">
        <f t="shared" si="375"/>
        <v>438.62369999999999</v>
      </c>
      <c r="Z8023" s="18">
        <f>Y8023/(B8023+C8023+D8023+E8023+F8023+G8023+H8023+I8023)</f>
        <v>0.32442581360946743</v>
      </c>
      <c r="AA8023" s="18">
        <f t="shared" si="377"/>
        <v>3409054.2468999978</v>
      </c>
      <c r="AB8023" s="18">
        <f>((B8023+E8023+F8023+H8023+I8023)/(B8023+C8023+D8023+E8023+F8023+G8023+H8023+I8023))*100</f>
        <v>21.967455621301777</v>
      </c>
      <c r="AC8023" s="2">
        <f t="shared" si="376"/>
        <v>1</v>
      </c>
    </row>
    <row r="8024" spans="1:29">
      <c r="A8024" s="15" t="s">
        <v>29</v>
      </c>
      <c r="B8024" s="16" t="s">
        <v>30</v>
      </c>
      <c r="C8024" s="16" t="s">
        <v>765</v>
      </c>
      <c r="D8024" s="16" t="s">
        <v>569</v>
      </c>
      <c r="E8024" s="16" t="str">
        <f>IF([1]Sheet1!L8024="",[1]Sheet1!K8024,[1]Sheet1!L8024)</f>
        <v>3</v>
      </c>
      <c r="F8024" s="16" t="s">
        <v>30</v>
      </c>
      <c r="G8024" s="16" t="s">
        <v>197</v>
      </c>
      <c r="H8024" s="16" t="s">
        <v>32</v>
      </c>
      <c r="I8024" s="16" t="s">
        <v>225</v>
      </c>
      <c r="N8024" s="17">
        <v>11</v>
      </c>
      <c r="O8024" s="17">
        <v>30</v>
      </c>
      <c r="P8024" s="17">
        <v>24</v>
      </c>
      <c r="Q8024" s="2">
        <f>$L$25*(B8024*1000)</f>
        <v>0</v>
      </c>
      <c r="R8024" s="2">
        <f>$L$19*(C8024*1000)</f>
        <v>258178300</v>
      </c>
      <c r="S8024" s="2">
        <f>$L$20*(D8024*1000)</f>
        <v>106486600</v>
      </c>
      <c r="T8024" s="2">
        <f>$L$21*(E8024*1000)</f>
        <v>0</v>
      </c>
      <c r="U8024" s="2">
        <f>$L$22*(F8024*1000)</f>
        <v>0</v>
      </c>
      <c r="V8024" s="2">
        <f>$L$18*(G8024*1000)</f>
        <v>22620000</v>
      </c>
      <c r="W8024" s="2">
        <f>$L$24*(H8024*1000)</f>
        <v>0</v>
      </c>
      <c r="X8024" s="2">
        <f>$L$23*(I8024*1000)</f>
        <v>0</v>
      </c>
      <c r="Y8024" s="2">
        <f t="shared" si="375"/>
        <v>387.28489999999999</v>
      </c>
      <c r="Z8024" s="18">
        <f>Y8024/(B8024+C8024+D8024+E8024+F8024+G8024+H8024+I8024)</f>
        <v>0.31563561532192336</v>
      </c>
      <c r="AA8024" s="18">
        <f t="shared" si="377"/>
        <v>3409441.5317999977</v>
      </c>
      <c r="AB8024" s="18">
        <f>((B8024+E8024+F8024+H8024+I8024)/(B8024+C8024+D8024+E8024+F8024+G8024+H8024+I8024))*100</f>
        <v>24.938875305623473</v>
      </c>
      <c r="AC8024" s="2">
        <f t="shared" si="376"/>
        <v>1</v>
      </c>
    </row>
    <row r="8025" spans="1:29">
      <c r="A8025" s="15" t="s">
        <v>37</v>
      </c>
      <c r="B8025" s="16" t="s">
        <v>30</v>
      </c>
      <c r="C8025" s="16" t="s">
        <v>991</v>
      </c>
      <c r="D8025" s="16" t="s">
        <v>1070</v>
      </c>
      <c r="E8025" s="16" t="str">
        <f>IF([1]Sheet1!L8025="",[1]Sheet1!K8025,[1]Sheet1!L8025)</f>
        <v>143</v>
      </c>
      <c r="F8025" s="16" t="s">
        <v>730</v>
      </c>
      <c r="G8025" s="16" t="s">
        <v>197</v>
      </c>
      <c r="H8025" s="16" t="s">
        <v>32</v>
      </c>
      <c r="I8025" s="16" t="s">
        <v>297</v>
      </c>
      <c r="N8025" s="17">
        <v>12</v>
      </c>
      <c r="O8025" s="17">
        <v>1</v>
      </c>
      <c r="P8025" s="17">
        <v>1</v>
      </c>
      <c r="Q8025" s="2">
        <f>$L$25*(B8025*1000)</f>
        <v>0</v>
      </c>
      <c r="R8025" s="2">
        <f>$L$19*(C8025*1000)</f>
        <v>230187500</v>
      </c>
      <c r="S8025" s="2">
        <f>$L$20*(D8025*1000)</f>
        <v>107584400</v>
      </c>
      <c r="T8025" s="2">
        <f>$L$21*(E8025*1000)</f>
        <v>0</v>
      </c>
      <c r="U8025" s="2">
        <f>$L$22*(F8025*1000)</f>
        <v>0</v>
      </c>
      <c r="V8025" s="2">
        <f>$L$18*(G8025*1000)</f>
        <v>22620000</v>
      </c>
      <c r="W8025" s="2">
        <f>$L$24*(H8025*1000)</f>
        <v>0</v>
      </c>
      <c r="X8025" s="2">
        <f>$L$23*(I8025*1000)</f>
        <v>0</v>
      </c>
      <c r="Y8025" s="2">
        <f t="shared" si="375"/>
        <v>360.39190000000002</v>
      </c>
      <c r="Z8025" s="18">
        <f>Y8025/(B8025+C8025+D8025+E8025+F8025+G8025+H8025+I8025)</f>
        <v>0.28332696540880503</v>
      </c>
      <c r="AA8025" s="18">
        <f t="shared" si="377"/>
        <v>3409801.9236999978</v>
      </c>
      <c r="AB8025" s="18">
        <f>((B8025+E8025+F8025+H8025+I8025)/(B8025+C8025+D8025+E8025+F8025+G8025+H8025+I8025))*100</f>
        <v>33.411949685534594</v>
      </c>
      <c r="AC8025" s="2">
        <f t="shared" si="376"/>
        <v>1</v>
      </c>
    </row>
    <row r="8026" spans="1:29">
      <c r="A8026" s="15" t="s">
        <v>42</v>
      </c>
      <c r="B8026" s="16" t="s">
        <v>30</v>
      </c>
      <c r="C8026" s="16" t="s">
        <v>588</v>
      </c>
      <c r="D8026" s="16" t="s">
        <v>470</v>
      </c>
      <c r="E8026" s="16" t="str">
        <f>IF([1]Sheet1!L8026="",[1]Sheet1!K8026,[1]Sheet1!L8026)</f>
        <v>287</v>
      </c>
      <c r="F8026" s="16" t="s">
        <v>730</v>
      </c>
      <c r="G8026" s="16" t="s">
        <v>92</v>
      </c>
      <c r="H8026" s="16" t="s">
        <v>32</v>
      </c>
      <c r="I8026" s="16" t="s">
        <v>726</v>
      </c>
      <c r="N8026" s="17">
        <v>12</v>
      </c>
      <c r="O8026" s="17">
        <v>1</v>
      </c>
      <c r="P8026" s="17">
        <v>2</v>
      </c>
      <c r="Q8026" s="2">
        <f>$L$25*(B8026*1000)</f>
        <v>0</v>
      </c>
      <c r="R8026" s="2">
        <f>$L$19*(C8026*1000)</f>
        <v>227977700</v>
      </c>
      <c r="S8026" s="2">
        <f>$L$20*(D8026*1000)</f>
        <v>109780000</v>
      </c>
      <c r="T8026" s="2">
        <f>$L$21*(E8026*1000)</f>
        <v>0</v>
      </c>
      <c r="U8026" s="2">
        <f>$L$22*(F8026*1000)</f>
        <v>0</v>
      </c>
      <c r="V8026" s="2">
        <f>$L$18*(G8026*1000)</f>
        <v>21750000</v>
      </c>
      <c r="W8026" s="2">
        <f>$L$24*(H8026*1000)</f>
        <v>0</v>
      </c>
      <c r="X8026" s="2">
        <f>$L$23*(I8026*1000)</f>
        <v>0</v>
      </c>
      <c r="Y8026" s="2">
        <f t="shared" si="375"/>
        <v>359.5077</v>
      </c>
      <c r="Z8026" s="18">
        <f>Y8026/(B8026+C8026+D8026+E8026+F8026+G8026+H8026+I8026)</f>
        <v>0.24192981157469717</v>
      </c>
      <c r="AA8026" s="18">
        <f t="shared" si="377"/>
        <v>3410161.4313999978</v>
      </c>
      <c r="AB8026" s="18">
        <f>((B8026+E8026+F8026+H8026+I8026)/(B8026+C8026+D8026+E8026+F8026+G8026+H8026+I8026))*100</f>
        <v>43.203230148048455</v>
      </c>
      <c r="AC8026" s="2">
        <f t="shared" si="376"/>
        <v>1</v>
      </c>
    </row>
    <row r="8027" spans="1:29">
      <c r="A8027" s="15" t="s">
        <v>47</v>
      </c>
      <c r="B8027" s="16" t="s">
        <v>30</v>
      </c>
      <c r="C8027" s="16" t="s">
        <v>1156</v>
      </c>
      <c r="D8027" s="16" t="s">
        <v>569</v>
      </c>
      <c r="E8027" s="16" t="str">
        <f>IF([1]Sheet1!L8027="",[1]Sheet1!K8027,[1]Sheet1!L8027)</f>
        <v>282</v>
      </c>
      <c r="F8027" s="16" t="s">
        <v>730</v>
      </c>
      <c r="G8027" s="16" t="s">
        <v>93</v>
      </c>
      <c r="H8027" s="16" t="s">
        <v>32</v>
      </c>
      <c r="I8027" s="16" t="s">
        <v>843</v>
      </c>
      <c r="N8027" s="17">
        <v>12</v>
      </c>
      <c r="O8027" s="17">
        <v>1</v>
      </c>
      <c r="P8027" s="17">
        <v>3</v>
      </c>
      <c r="Q8027" s="2">
        <f>$L$25*(B8027*1000)</f>
        <v>0</v>
      </c>
      <c r="R8027" s="2">
        <f>$L$19*(C8027*1000)</f>
        <v>229450900</v>
      </c>
      <c r="S8027" s="2">
        <f>$L$20*(D8027*1000)</f>
        <v>106486600</v>
      </c>
      <c r="T8027" s="2">
        <f>$L$21*(E8027*1000)</f>
        <v>0</v>
      </c>
      <c r="U8027" s="2">
        <f>$L$22*(F8027*1000)</f>
        <v>0</v>
      </c>
      <c r="V8027" s="2">
        <f>$L$18*(G8027*1000)</f>
        <v>20880000</v>
      </c>
      <c r="W8027" s="2">
        <f>$L$24*(H8027*1000)</f>
        <v>0</v>
      </c>
      <c r="X8027" s="2">
        <f>$L$23*(I8027*1000)</f>
        <v>0</v>
      </c>
      <c r="Y8027" s="2">
        <f t="shared" si="375"/>
        <v>356.8175</v>
      </c>
      <c r="Z8027" s="18">
        <f>Y8027/(B8027+C8027+D8027+E8027+F8027+G8027+H8027+I8027)</f>
        <v>0.22961229086229085</v>
      </c>
      <c r="AA8027" s="18">
        <f t="shared" si="377"/>
        <v>3410518.2488999977</v>
      </c>
      <c r="AB8027" s="18">
        <f>((B8027+E8027+F8027+H8027+I8027)/(B8027+C8027+D8027+E8027+F8027+G8027+H8027+I8027))*100</f>
        <v>45.881595881595885</v>
      </c>
      <c r="AC8027" s="2">
        <f t="shared" si="376"/>
        <v>1</v>
      </c>
    </row>
    <row r="8028" spans="1:29">
      <c r="A8028" s="15" t="s">
        <v>50</v>
      </c>
      <c r="B8028" s="16" t="s">
        <v>30</v>
      </c>
      <c r="C8028" s="16" t="s">
        <v>489</v>
      </c>
      <c r="D8028" s="16" t="s">
        <v>753</v>
      </c>
      <c r="E8028" s="16" t="str">
        <f>IF([1]Sheet1!L8028="",[1]Sheet1!K8028,[1]Sheet1!L8028)</f>
        <v>0</v>
      </c>
      <c r="F8028" s="16" t="s">
        <v>730</v>
      </c>
      <c r="G8028" s="16" t="s">
        <v>93</v>
      </c>
      <c r="H8028" s="16" t="s">
        <v>32</v>
      </c>
      <c r="I8028" s="16" t="s">
        <v>1112</v>
      </c>
      <c r="N8028" s="17">
        <v>12</v>
      </c>
      <c r="O8028" s="17">
        <v>1</v>
      </c>
      <c r="P8028" s="17">
        <v>4</v>
      </c>
      <c r="Q8028" s="2">
        <f>$L$25*(B8028*1000)</f>
        <v>0</v>
      </c>
      <c r="R8028" s="2">
        <f>$L$19*(C8028*1000)</f>
        <v>236448600</v>
      </c>
      <c r="S8028" s="2">
        <f>$L$20*(D8028*1000)</f>
        <v>116915700</v>
      </c>
      <c r="T8028" s="2">
        <f>$L$21*(E8028*1000)</f>
        <v>0</v>
      </c>
      <c r="U8028" s="2">
        <f>$L$22*(F8028*1000)</f>
        <v>0</v>
      </c>
      <c r="V8028" s="2">
        <f>$L$18*(G8028*1000)</f>
        <v>20880000</v>
      </c>
      <c r="W8028" s="2">
        <f>$L$24*(H8028*1000)</f>
        <v>0</v>
      </c>
      <c r="X8028" s="2">
        <f>$L$23*(I8028*1000)</f>
        <v>0</v>
      </c>
      <c r="Y8028" s="2">
        <f t="shared" si="375"/>
        <v>374.24430000000001</v>
      </c>
      <c r="Z8028" s="18">
        <f>Y8028/(B8028+C8028+D8028+E8028+F8028+G8028+H8028+I8028)</f>
        <v>0.29237835937500001</v>
      </c>
      <c r="AA8028" s="18">
        <f t="shared" si="377"/>
        <v>3410892.4931999976</v>
      </c>
      <c r="AB8028" s="18">
        <f>((B8028+E8028+F8028+H8028+I8028)/(B8028+C8028+D8028+E8028+F8028+G8028+H8028+I8028))*100</f>
        <v>31.328125</v>
      </c>
      <c r="AC8028" s="2">
        <f t="shared" si="376"/>
        <v>1</v>
      </c>
    </row>
    <row r="8029" spans="1:29">
      <c r="A8029" s="15" t="s">
        <v>53</v>
      </c>
      <c r="B8029" s="16" t="s">
        <v>30</v>
      </c>
      <c r="C8029" s="16" t="s">
        <v>526</v>
      </c>
      <c r="D8029" s="16" t="s">
        <v>1275</v>
      </c>
      <c r="E8029" s="16" t="str">
        <f>IF([1]Sheet1!L8029="",[1]Sheet1!K8029,[1]Sheet1!L8029)</f>
        <v>0</v>
      </c>
      <c r="F8029" s="16" t="s">
        <v>730</v>
      </c>
      <c r="G8029" s="16" t="s">
        <v>197</v>
      </c>
      <c r="H8029" s="16" t="s">
        <v>32</v>
      </c>
      <c r="I8029" s="16" t="s">
        <v>211</v>
      </c>
      <c r="N8029" s="17">
        <v>12</v>
      </c>
      <c r="O8029" s="17">
        <v>1</v>
      </c>
      <c r="P8029" s="17">
        <v>5</v>
      </c>
      <c r="Q8029" s="2">
        <f>$L$25*(B8029*1000)</f>
        <v>0</v>
      </c>
      <c r="R8029" s="2">
        <f>$L$19*(C8029*1000)</f>
        <v>267017500</v>
      </c>
      <c r="S8029" s="2">
        <f>$L$20*(D8029*1000)</f>
        <v>142714000</v>
      </c>
      <c r="T8029" s="2">
        <f>$L$21*(E8029*1000)</f>
        <v>0</v>
      </c>
      <c r="U8029" s="2">
        <f>$L$22*(F8029*1000)</f>
        <v>0</v>
      </c>
      <c r="V8029" s="2">
        <f>$L$18*(G8029*1000)</f>
        <v>22620000</v>
      </c>
      <c r="W8029" s="2">
        <f>$L$24*(H8029*1000)</f>
        <v>0</v>
      </c>
      <c r="X8029" s="2">
        <f>$L$23*(I8029*1000)</f>
        <v>0</v>
      </c>
      <c r="Y8029" s="2">
        <f t="shared" si="375"/>
        <v>432.35149999999999</v>
      </c>
      <c r="Z8029" s="18">
        <f>Y8029/(B8029+C8029+D8029+E8029+F8029+G8029+H8029+I8029)</f>
        <v>0.31261858279103399</v>
      </c>
      <c r="AA8029" s="18">
        <f t="shared" si="377"/>
        <v>3411324.8446999975</v>
      </c>
      <c r="AB8029" s="18">
        <f>((B8029+E8029+F8029+H8029+I8029)/(B8029+C8029+D8029+E8029+F8029+G8029+H8029+I8029))*100</f>
        <v>26.898047722342731</v>
      </c>
      <c r="AC8029" s="2">
        <f t="shared" si="376"/>
        <v>1</v>
      </c>
    </row>
    <row r="8030" spans="1:29">
      <c r="A8030" s="15" t="s">
        <v>57</v>
      </c>
      <c r="B8030" s="16" t="s">
        <v>30</v>
      </c>
      <c r="C8030" s="16" t="s">
        <v>961</v>
      </c>
      <c r="D8030" s="16" t="s">
        <v>246</v>
      </c>
      <c r="E8030" s="16" t="str">
        <f>IF([1]Sheet1!L8030="",[1]Sheet1!K8030,[1]Sheet1!L8030)</f>
        <v>0</v>
      </c>
      <c r="F8030" s="16" t="s">
        <v>30</v>
      </c>
      <c r="G8030" s="16" t="s">
        <v>160</v>
      </c>
      <c r="H8030" s="16" t="s">
        <v>131</v>
      </c>
      <c r="I8030" s="16" t="s">
        <v>1064</v>
      </c>
      <c r="N8030" s="17">
        <v>12</v>
      </c>
      <c r="O8030" s="17">
        <v>1</v>
      </c>
      <c r="P8030" s="17">
        <v>6</v>
      </c>
      <c r="Q8030" s="2">
        <f>$L$25*(B8030*1000)</f>
        <v>0</v>
      </c>
      <c r="R8030" s="2">
        <f>$L$19*(C8030*1000)</f>
        <v>282854400</v>
      </c>
      <c r="S8030" s="2">
        <f>$L$20*(D8030*1000)</f>
        <v>156985400</v>
      </c>
      <c r="T8030" s="2">
        <f>$L$21*(E8030*1000)</f>
        <v>0</v>
      </c>
      <c r="U8030" s="2">
        <f>$L$22*(F8030*1000)</f>
        <v>0</v>
      </c>
      <c r="V8030" s="2">
        <f>$L$18*(G8030*1000)</f>
        <v>26970000</v>
      </c>
      <c r="W8030" s="2">
        <f>$L$24*(H8030*1000)</f>
        <v>0</v>
      </c>
      <c r="X8030" s="2">
        <f>$L$23*(I8030*1000)</f>
        <v>0</v>
      </c>
      <c r="Y8030" s="2">
        <f t="shared" si="375"/>
        <v>466.8098</v>
      </c>
      <c r="Z8030" s="18">
        <f>Y8030/(B8030+C8030+D8030+E8030+F8030+G8030+H8030+I8030)</f>
        <v>0.32327548476454293</v>
      </c>
      <c r="AA8030" s="18">
        <f t="shared" si="377"/>
        <v>3411791.6544999974</v>
      </c>
      <c r="AB8030" s="18">
        <f>((B8030+E8030+F8030+H8030+I8030)/(B8030+C8030+D8030+E8030+F8030+G8030+H8030+I8030))*100</f>
        <v>24.861495844875346</v>
      </c>
      <c r="AC8030" s="2">
        <f t="shared" si="376"/>
        <v>1</v>
      </c>
    </row>
    <row r="8031" spans="1:29">
      <c r="A8031" s="15" t="s">
        <v>60</v>
      </c>
      <c r="B8031" s="16" t="s">
        <v>30</v>
      </c>
      <c r="C8031" s="16" t="s">
        <v>477</v>
      </c>
      <c r="D8031" s="16" t="s">
        <v>1275</v>
      </c>
      <c r="E8031" s="16" t="str">
        <f>IF([1]Sheet1!L8031="",[1]Sheet1!K8031,[1]Sheet1!L8031)</f>
        <v>0</v>
      </c>
      <c r="F8031" s="16" t="s">
        <v>30</v>
      </c>
      <c r="G8031" s="16" t="s">
        <v>123</v>
      </c>
      <c r="H8031" s="16" t="s">
        <v>543</v>
      </c>
      <c r="I8031" s="16" t="s">
        <v>572</v>
      </c>
      <c r="N8031" s="17">
        <v>12</v>
      </c>
      <c r="O8031" s="17">
        <v>1</v>
      </c>
      <c r="P8031" s="17">
        <v>7</v>
      </c>
      <c r="Q8031" s="2">
        <f>$L$25*(B8031*1000)</f>
        <v>0</v>
      </c>
      <c r="R8031" s="2">
        <f>$L$19*(C8031*1000)</f>
        <v>299059600</v>
      </c>
      <c r="S8031" s="2">
        <f>$L$20*(D8031*1000)</f>
        <v>142714000</v>
      </c>
      <c r="T8031" s="2">
        <f>$L$21*(E8031*1000)</f>
        <v>0</v>
      </c>
      <c r="U8031" s="2">
        <f>$L$22*(F8031*1000)</f>
        <v>0</v>
      </c>
      <c r="V8031" s="2">
        <f>$L$18*(G8031*1000)</f>
        <v>29580000</v>
      </c>
      <c r="W8031" s="2">
        <f>$L$24*(H8031*1000)</f>
        <v>0</v>
      </c>
      <c r="X8031" s="2">
        <f>$L$23*(I8031*1000)</f>
        <v>0</v>
      </c>
      <c r="Y8031" s="2">
        <f t="shared" si="375"/>
        <v>471.35359999999997</v>
      </c>
      <c r="Z8031" s="18">
        <f>Y8031/(B8031+C8031+D8031+E8031+F8031+G8031+H8031+I8031)</f>
        <v>0.31277611147976109</v>
      </c>
      <c r="AA8031" s="18">
        <f t="shared" si="377"/>
        <v>3412263.0080999974</v>
      </c>
      <c r="AB8031" s="18">
        <f>((B8031+E8031+F8031+H8031+I8031)/(B8031+C8031+D8031+E8031+F8031+G8031+H8031+I8031))*100</f>
        <v>26.609157266091572</v>
      </c>
      <c r="AC8031" s="2">
        <f t="shared" si="376"/>
        <v>1</v>
      </c>
    </row>
    <row r="8032" spans="1:29">
      <c r="A8032" s="15" t="s">
        <v>64</v>
      </c>
      <c r="B8032" s="16" t="s">
        <v>30</v>
      </c>
      <c r="C8032" s="16" t="s">
        <v>636</v>
      </c>
      <c r="D8032" s="16" t="s">
        <v>772</v>
      </c>
      <c r="E8032" s="16" t="str">
        <f>IF([1]Sheet1!L8032="",[1]Sheet1!K8032,[1]Sheet1!L8032)</f>
        <v>16</v>
      </c>
      <c r="F8032" s="16" t="s">
        <v>30</v>
      </c>
      <c r="G8032" s="16" t="s">
        <v>103</v>
      </c>
      <c r="H8032" s="16" t="s">
        <v>925</v>
      </c>
      <c r="I8032" s="16" t="s">
        <v>297</v>
      </c>
      <c r="N8032" s="17">
        <v>12</v>
      </c>
      <c r="O8032" s="17">
        <v>1</v>
      </c>
      <c r="P8032" s="17">
        <v>8</v>
      </c>
      <c r="Q8032" s="2">
        <f>$L$25*(B8032*1000)</f>
        <v>0</v>
      </c>
      <c r="R8032" s="2">
        <f>$L$19*(C8032*1000)</f>
        <v>391871200</v>
      </c>
      <c r="S8032" s="2">
        <f>$L$20*(D8032*1000)</f>
        <v>120209100</v>
      </c>
      <c r="T8032" s="2">
        <f>$L$21*(E8032*1000)</f>
        <v>0</v>
      </c>
      <c r="U8032" s="2">
        <f>$L$22*(F8032*1000)</f>
        <v>0</v>
      </c>
      <c r="V8032" s="2">
        <f>$L$18*(G8032*1000)</f>
        <v>30450000</v>
      </c>
      <c r="W8032" s="2">
        <f>$L$24*(H8032*1000)</f>
        <v>0</v>
      </c>
      <c r="X8032" s="2">
        <f>$L$23*(I8032*1000)</f>
        <v>0</v>
      </c>
      <c r="Y8032" s="2">
        <f t="shared" si="375"/>
        <v>542.53030000000001</v>
      </c>
      <c r="Z8032" s="18">
        <f>Y8032/(B8032+C8032+D8032+E8032+F8032+G8032+H8032+I8032)</f>
        <v>0.28569262769878884</v>
      </c>
      <c r="AA8032" s="18">
        <f t="shared" si="377"/>
        <v>3412805.5383999976</v>
      </c>
      <c r="AB8032" s="18">
        <f>((B8032+E8032+F8032+H8032+I8032)/(B8032+C8032+D8032+E8032+F8032+G8032+H8032+I8032))*100</f>
        <v>30.595050026329645</v>
      </c>
      <c r="AC8032" s="2">
        <f t="shared" si="376"/>
        <v>1</v>
      </c>
    </row>
    <row r="8033" spans="1:29">
      <c r="A8033" s="15" t="s">
        <v>68</v>
      </c>
      <c r="B8033" s="16" t="s">
        <v>30</v>
      </c>
      <c r="C8033" s="16" t="s">
        <v>1280</v>
      </c>
      <c r="D8033" s="16" t="s">
        <v>1171</v>
      </c>
      <c r="E8033" s="16" t="str">
        <f>IF([1]Sheet1!L8033="",[1]Sheet1!K8033,[1]Sheet1!L8033)</f>
        <v>104</v>
      </c>
      <c r="F8033" s="16" t="s">
        <v>730</v>
      </c>
      <c r="G8033" s="16" t="s">
        <v>186</v>
      </c>
      <c r="H8033" s="16" t="s">
        <v>1329</v>
      </c>
      <c r="I8033" s="16" t="s">
        <v>225</v>
      </c>
      <c r="N8033" s="17">
        <v>12</v>
      </c>
      <c r="O8033" s="17">
        <v>1</v>
      </c>
      <c r="P8033" s="17">
        <v>9</v>
      </c>
      <c r="Q8033" s="2">
        <f>$L$25*(B8033*1000)</f>
        <v>0</v>
      </c>
      <c r="R8033" s="2">
        <f>$L$19*(C8033*1000)</f>
        <v>336626200</v>
      </c>
      <c r="S8033" s="2">
        <f>$L$20*(D8033*1000)</f>
        <v>119111300</v>
      </c>
      <c r="T8033" s="2">
        <f>$L$21*(E8033*1000)</f>
        <v>0</v>
      </c>
      <c r="U8033" s="2">
        <f>$L$22*(F8033*1000)</f>
        <v>0</v>
      </c>
      <c r="V8033" s="2">
        <f>$L$18*(G8033*1000)</f>
        <v>33060000</v>
      </c>
      <c r="W8033" s="2">
        <f>$L$24*(H8033*1000)</f>
        <v>0</v>
      </c>
      <c r="X8033" s="2">
        <f>$L$23*(I8033*1000)</f>
        <v>0</v>
      </c>
      <c r="Y8033" s="2">
        <f t="shared" si="375"/>
        <v>488.79750000000001</v>
      </c>
      <c r="Z8033" s="18">
        <f>Y8033/(B8033+C8033+D8033+E8033+F8033+G8033+H8033+I8033)</f>
        <v>0.2511806269270298</v>
      </c>
      <c r="AA8033" s="18">
        <f t="shared" si="377"/>
        <v>3413294.3358999975</v>
      </c>
      <c r="AB8033" s="18">
        <f>((B8033+E8033+F8033+H8033+I8033)/(B8033+C8033+D8033+E8033+F8033+G8033+H8033+I8033))*100</f>
        <v>39.928057553956833</v>
      </c>
      <c r="AC8033" s="2">
        <f t="shared" si="376"/>
        <v>1</v>
      </c>
    </row>
    <row r="8034" spans="1:29">
      <c r="A8034" s="15" t="s">
        <v>73</v>
      </c>
      <c r="B8034" s="16" t="s">
        <v>30</v>
      </c>
      <c r="C8034" s="16" t="s">
        <v>325</v>
      </c>
      <c r="D8034" s="16" t="s">
        <v>250</v>
      </c>
      <c r="E8034" s="16" t="str">
        <f>IF([1]Sheet1!L8034="",[1]Sheet1!K8034,[1]Sheet1!L8034)</f>
        <v>101</v>
      </c>
      <c r="F8034" s="16" t="s">
        <v>730</v>
      </c>
      <c r="G8034" s="16" t="s">
        <v>115</v>
      </c>
      <c r="H8034" s="16" t="s">
        <v>864</v>
      </c>
      <c r="I8034" s="16" t="s">
        <v>1200</v>
      </c>
      <c r="N8034" s="17">
        <v>12</v>
      </c>
      <c r="O8034" s="17">
        <v>1</v>
      </c>
      <c r="P8034" s="17">
        <v>10</v>
      </c>
      <c r="Q8034" s="2">
        <f>$L$25*(B8034*1000)</f>
        <v>0</v>
      </c>
      <c r="R8034" s="2">
        <f>$L$19*(C8034*1000)</f>
        <v>329628500</v>
      </c>
      <c r="S8034" s="2">
        <f>$L$20*(D8034*1000)</f>
        <v>119660200</v>
      </c>
      <c r="T8034" s="2">
        <f>$L$21*(E8034*1000)</f>
        <v>0</v>
      </c>
      <c r="U8034" s="2">
        <f>$L$22*(F8034*1000)</f>
        <v>0</v>
      </c>
      <c r="V8034" s="2">
        <f>$L$18*(G8034*1000)</f>
        <v>31320000</v>
      </c>
      <c r="W8034" s="2">
        <f>$L$24*(H8034*1000)</f>
        <v>0</v>
      </c>
      <c r="X8034" s="2">
        <f>$L$23*(I8034*1000)</f>
        <v>0</v>
      </c>
      <c r="Y8034" s="2">
        <f t="shared" si="375"/>
        <v>480.6087</v>
      </c>
      <c r="Z8034" s="18">
        <f>Y8034/(B8034+C8034+D8034+E8034+F8034+G8034+H8034+I8034)</f>
        <v>0.23570804315841098</v>
      </c>
      <c r="AA8034" s="18">
        <f t="shared" si="377"/>
        <v>3413774.9445999977</v>
      </c>
      <c r="AB8034" s="18">
        <f>((B8034+E8034+F8034+H8034+I8034)/(B8034+C8034+D8034+E8034+F8034+G8034+H8034+I8034))*100</f>
        <v>43.648847474252086</v>
      </c>
      <c r="AC8034" s="2">
        <f t="shared" si="376"/>
        <v>1</v>
      </c>
    </row>
    <row r="8035" spans="1:29">
      <c r="A8035" s="15" t="s">
        <v>77</v>
      </c>
      <c r="B8035" s="16" t="s">
        <v>30</v>
      </c>
      <c r="C8035" s="16" t="s">
        <v>337</v>
      </c>
      <c r="D8035" s="16" t="s">
        <v>1171</v>
      </c>
      <c r="E8035" s="16" t="str">
        <f>IF([1]Sheet1!L8035="",[1]Sheet1!K8035,[1]Sheet1!L8035)</f>
        <v>56</v>
      </c>
      <c r="F8035" s="16" t="s">
        <v>730</v>
      </c>
      <c r="G8035" s="16" t="s">
        <v>160</v>
      </c>
      <c r="H8035" s="16" t="s">
        <v>375</v>
      </c>
      <c r="I8035" s="16" t="s">
        <v>498</v>
      </c>
      <c r="N8035" s="17">
        <v>12</v>
      </c>
      <c r="O8035" s="17">
        <v>1</v>
      </c>
      <c r="P8035" s="17">
        <v>11</v>
      </c>
      <c r="Q8035" s="2">
        <f>$L$25*(B8035*1000)</f>
        <v>0</v>
      </c>
      <c r="R8035" s="2">
        <f>$L$19*(C8035*1000)</f>
        <v>324840600</v>
      </c>
      <c r="S8035" s="2">
        <f>$L$20*(D8035*1000)</f>
        <v>119111300</v>
      </c>
      <c r="T8035" s="2">
        <f>$L$21*(E8035*1000)</f>
        <v>0</v>
      </c>
      <c r="U8035" s="2">
        <f>$L$22*(F8035*1000)</f>
        <v>0</v>
      </c>
      <c r="V8035" s="2">
        <f>$L$18*(G8035*1000)</f>
        <v>26970000</v>
      </c>
      <c r="W8035" s="2">
        <f>$L$24*(H8035*1000)</f>
        <v>0</v>
      </c>
      <c r="X8035" s="2">
        <f>$L$23*(I8035*1000)</f>
        <v>0</v>
      </c>
      <c r="Y8035" s="2">
        <f t="shared" si="375"/>
        <v>470.92189999999999</v>
      </c>
      <c r="Z8035" s="18">
        <f>Y8035/(B8035+C8035+D8035+E8035+F8035+G8035+H8035+I8035)</f>
        <v>0.22662266602502407</v>
      </c>
      <c r="AA8035" s="18">
        <f t="shared" si="377"/>
        <v>3414245.8664999977</v>
      </c>
      <c r="AB8035" s="18">
        <f>((B8035+E8035+F8035+H8035+I8035)/(B8035+C8035+D8035+E8035+F8035+G8035+H8035+I8035))*100</f>
        <v>45.620789220404234</v>
      </c>
      <c r="AC8035" s="2">
        <f t="shared" si="376"/>
        <v>1</v>
      </c>
    </row>
    <row r="8036" spans="1:29">
      <c r="A8036" s="15" t="s">
        <v>81</v>
      </c>
      <c r="B8036" s="16" t="s">
        <v>30</v>
      </c>
      <c r="C8036" s="16" t="s">
        <v>880</v>
      </c>
      <c r="D8036" s="16" t="s">
        <v>921</v>
      </c>
      <c r="E8036" s="16" t="str">
        <f>IF([1]Sheet1!L8036="",[1]Sheet1!K8036,[1]Sheet1!L8036)</f>
        <v>29</v>
      </c>
      <c r="F8036" s="16" t="s">
        <v>30</v>
      </c>
      <c r="G8036" s="16" t="s">
        <v>99</v>
      </c>
      <c r="H8036" s="16" t="s">
        <v>547</v>
      </c>
      <c r="I8036" s="16" t="s">
        <v>731</v>
      </c>
      <c r="N8036" s="17">
        <v>12</v>
      </c>
      <c r="O8036" s="17">
        <v>1</v>
      </c>
      <c r="P8036" s="17">
        <v>12</v>
      </c>
      <c r="Q8036" s="2">
        <f>$L$25*(B8036*1000)</f>
        <v>0</v>
      </c>
      <c r="R8036" s="2">
        <f>$L$19*(C8036*1000)</f>
        <v>328523600</v>
      </c>
      <c r="S8036" s="2">
        <f>$L$20*(D8036*1000)</f>
        <v>122953600</v>
      </c>
      <c r="T8036" s="2">
        <f>$L$21*(E8036*1000)</f>
        <v>0</v>
      </c>
      <c r="U8036" s="2">
        <f>$L$22*(F8036*1000)</f>
        <v>0</v>
      </c>
      <c r="V8036" s="2">
        <f>$L$18*(G8036*1000)</f>
        <v>27840000</v>
      </c>
      <c r="W8036" s="2">
        <f>$L$24*(H8036*1000)</f>
        <v>0</v>
      </c>
      <c r="X8036" s="2">
        <f>$L$23*(I8036*1000)</f>
        <v>0</v>
      </c>
      <c r="Y8036" s="2">
        <f t="shared" si="375"/>
        <v>479.31720000000001</v>
      </c>
      <c r="Z8036" s="18">
        <f>Y8036/(B8036+C8036+D8036+E8036+F8036+G8036+H8036+I8036)</f>
        <v>0.25673122656668451</v>
      </c>
      <c r="AA8036" s="18">
        <f t="shared" si="377"/>
        <v>3414725.1836999976</v>
      </c>
      <c r="AB8036" s="18">
        <f>((B8036+E8036+F8036+H8036+I8036)/(B8036+C8036+D8036+E8036+F8036+G8036+H8036+I8036))*100</f>
        <v>38.510980182110337</v>
      </c>
      <c r="AC8036" s="2">
        <f t="shared" si="376"/>
        <v>1</v>
      </c>
    </row>
    <row r="8037" spans="1:29">
      <c r="A8037" s="15" t="s">
        <v>85</v>
      </c>
      <c r="B8037" s="16" t="s">
        <v>30</v>
      </c>
      <c r="C8037" s="16" t="s">
        <v>1392</v>
      </c>
      <c r="D8037" s="16" t="s">
        <v>1012</v>
      </c>
      <c r="E8037" s="16" t="str">
        <f>IF([1]Sheet1!L8037="",[1]Sheet1!K8037,[1]Sheet1!L8037)</f>
        <v>29</v>
      </c>
      <c r="F8037" s="16" t="s">
        <v>730</v>
      </c>
      <c r="G8037" s="16" t="s">
        <v>115</v>
      </c>
      <c r="H8037" s="16" t="s">
        <v>732</v>
      </c>
      <c r="I8037" s="16" t="s">
        <v>459</v>
      </c>
      <c r="N8037" s="17">
        <v>12</v>
      </c>
      <c r="O8037" s="17">
        <v>1</v>
      </c>
      <c r="P8037" s="17">
        <v>13</v>
      </c>
      <c r="Q8037" s="2">
        <f>$L$25*(B8037*1000)</f>
        <v>0</v>
      </c>
      <c r="R8037" s="2">
        <f>$L$19*(C8037*1000)</f>
        <v>332206600</v>
      </c>
      <c r="S8037" s="2">
        <f>$L$20*(D8037*1000)</f>
        <v>157534300</v>
      </c>
      <c r="T8037" s="2">
        <f>$L$21*(E8037*1000)</f>
        <v>0</v>
      </c>
      <c r="U8037" s="2">
        <f>$L$22*(F8037*1000)</f>
        <v>0</v>
      </c>
      <c r="V8037" s="2">
        <f>$L$18*(G8037*1000)</f>
        <v>31320000</v>
      </c>
      <c r="W8037" s="2">
        <f>$L$24*(H8037*1000)</f>
        <v>0</v>
      </c>
      <c r="X8037" s="2">
        <f>$L$23*(I8037*1000)</f>
        <v>0</v>
      </c>
      <c r="Y8037" s="2">
        <f t="shared" si="375"/>
        <v>521.06089999999995</v>
      </c>
      <c r="Z8037" s="18">
        <f>Y8037/(B8037+C8037+D8037+E8037+F8037+G8037+H8037+I8037)</f>
        <v>0.28426672122204033</v>
      </c>
      <c r="AA8037" s="18">
        <f t="shared" si="377"/>
        <v>3415246.2445999975</v>
      </c>
      <c r="AB8037" s="18">
        <f>((B8037+E8037+F8037+H8037+I8037)/(B8037+C8037+D8037+E8037+F8037+G8037+H8037+I8037))*100</f>
        <v>33.169667212220403</v>
      </c>
      <c r="AC8037" s="2">
        <f t="shared" si="376"/>
        <v>1</v>
      </c>
    </row>
    <row r="8038" spans="1:29">
      <c r="A8038" s="15" t="s">
        <v>88</v>
      </c>
      <c r="B8038" s="16" t="s">
        <v>30</v>
      </c>
      <c r="C8038" s="16" t="s">
        <v>649</v>
      </c>
      <c r="D8038" s="16" t="s">
        <v>648</v>
      </c>
      <c r="E8038" s="16" t="str">
        <f>IF([1]Sheet1!L8038="",[1]Sheet1!K8038,[1]Sheet1!L8038)</f>
        <v>51</v>
      </c>
      <c r="F8038" s="16" t="s">
        <v>730</v>
      </c>
      <c r="G8038" s="16" t="s">
        <v>107</v>
      </c>
      <c r="H8038" s="16" t="s">
        <v>1217</v>
      </c>
      <c r="I8038" s="16" t="s">
        <v>943</v>
      </c>
      <c r="N8038" s="17">
        <v>12</v>
      </c>
      <c r="O8038" s="17">
        <v>1</v>
      </c>
      <c r="P8038" s="17">
        <v>14</v>
      </c>
      <c r="Q8038" s="2">
        <f>$L$25*(B8038*1000)</f>
        <v>0</v>
      </c>
      <c r="R8038" s="2">
        <f>$L$19*(C8038*1000)</f>
        <v>334784700</v>
      </c>
      <c r="S8038" s="2">
        <f>$L$20*(D8038*1000)</f>
        <v>152594200</v>
      </c>
      <c r="T8038" s="2">
        <f>$L$21*(E8038*1000)</f>
        <v>0</v>
      </c>
      <c r="U8038" s="2">
        <f>$L$22*(F8038*1000)</f>
        <v>0</v>
      </c>
      <c r="V8038" s="2">
        <f>$L$18*(G8038*1000)</f>
        <v>32190000</v>
      </c>
      <c r="W8038" s="2">
        <f>$L$24*(H8038*1000)</f>
        <v>0</v>
      </c>
      <c r="X8038" s="2">
        <f>$L$23*(I8038*1000)</f>
        <v>0</v>
      </c>
      <c r="Y8038" s="2">
        <f t="shared" si="375"/>
        <v>519.56889999999999</v>
      </c>
      <c r="Z8038" s="18">
        <f>Y8038/(B8038+C8038+D8038+E8038+F8038+G8038+H8038+I8038)</f>
        <v>0.30277907925407926</v>
      </c>
      <c r="AA8038" s="18">
        <f t="shared" si="377"/>
        <v>3415765.8134999974</v>
      </c>
      <c r="AB8038" s="18">
        <f>((B8038+E8038+F8038+H8038+I8038)/(B8038+C8038+D8038+E8038+F8038+G8038+H8038+I8038))*100</f>
        <v>28.671328671328673</v>
      </c>
      <c r="AC8038" s="2">
        <f t="shared" si="376"/>
        <v>1</v>
      </c>
    </row>
    <row r="8039" spans="1:29">
      <c r="A8039" s="15" t="s">
        <v>91</v>
      </c>
      <c r="B8039" s="16" t="s">
        <v>30</v>
      </c>
      <c r="C8039" s="16" t="s">
        <v>1005</v>
      </c>
      <c r="D8039" s="16" t="s">
        <v>391</v>
      </c>
      <c r="E8039" s="16" t="str">
        <f>IF([1]Sheet1!L8039="",[1]Sheet1!K8039,[1]Sheet1!L8039)</f>
        <v>343</v>
      </c>
      <c r="F8039" s="16" t="s">
        <v>730</v>
      </c>
      <c r="G8039" s="16" t="s">
        <v>186</v>
      </c>
      <c r="H8039" s="16" t="s">
        <v>490</v>
      </c>
      <c r="I8039" s="16" t="s">
        <v>187</v>
      </c>
      <c r="N8039" s="17">
        <v>12</v>
      </c>
      <c r="O8039" s="17">
        <v>1</v>
      </c>
      <c r="P8039" s="17">
        <v>15</v>
      </c>
      <c r="Q8039" s="2">
        <f>$L$25*(B8039*1000)</f>
        <v>0</v>
      </c>
      <c r="R8039" s="2">
        <f>$L$19*(C8039*1000)</f>
        <v>374561100</v>
      </c>
      <c r="S8039" s="2">
        <f>$L$20*(D8039*1000)</f>
        <v>124051400</v>
      </c>
      <c r="T8039" s="2">
        <f>$L$21*(E8039*1000)</f>
        <v>0</v>
      </c>
      <c r="U8039" s="2">
        <f>$L$22*(F8039*1000)</f>
        <v>0</v>
      </c>
      <c r="V8039" s="2">
        <f>$L$18*(G8039*1000)</f>
        <v>33060000</v>
      </c>
      <c r="W8039" s="2">
        <f>$L$24*(H8039*1000)</f>
        <v>0</v>
      </c>
      <c r="X8039" s="2">
        <f>$L$23*(I8039*1000)</f>
        <v>0</v>
      </c>
      <c r="Y8039" s="2">
        <f t="shared" si="375"/>
        <v>531.67250000000001</v>
      </c>
      <c r="Z8039" s="18">
        <f>Y8039/(B8039+C8039+D8039+E8039+F8039+G8039+H8039+I8039)</f>
        <v>0.2707090122199593</v>
      </c>
      <c r="AA8039" s="18">
        <f t="shared" si="377"/>
        <v>3416297.4859999972</v>
      </c>
      <c r="AB8039" s="18">
        <f>((B8039+E8039+F8039+H8039+I8039)/(B8039+C8039+D8039+E8039+F8039+G8039+H8039+I8039))*100</f>
        <v>34.775967413441954</v>
      </c>
      <c r="AC8039" s="2">
        <f t="shared" si="376"/>
        <v>1</v>
      </c>
    </row>
    <row r="8040" spans="1:29">
      <c r="A8040" s="15" t="s">
        <v>95</v>
      </c>
      <c r="B8040" s="16" t="s">
        <v>30</v>
      </c>
      <c r="C8040" s="16" t="s">
        <v>400</v>
      </c>
      <c r="D8040" s="16" t="s">
        <v>755</v>
      </c>
      <c r="E8040" s="16" t="str">
        <f>IF([1]Sheet1!L8040="",[1]Sheet1!K8040,[1]Sheet1!L8040)</f>
        <v>344</v>
      </c>
      <c r="F8040" s="16" t="s">
        <v>730</v>
      </c>
      <c r="G8040" s="16" t="s">
        <v>581</v>
      </c>
      <c r="H8040" s="16" t="s">
        <v>32</v>
      </c>
      <c r="I8040" s="16" t="s">
        <v>59</v>
      </c>
      <c r="N8040" s="17">
        <v>12</v>
      </c>
      <c r="O8040" s="17">
        <v>1</v>
      </c>
      <c r="P8040" s="17">
        <v>16</v>
      </c>
      <c r="Q8040" s="2">
        <f>$L$25*(B8040*1000)</f>
        <v>0</v>
      </c>
      <c r="R8040" s="2">
        <f>$L$19*(C8040*1000)</f>
        <v>396290800</v>
      </c>
      <c r="S8040" s="2">
        <f>$L$20*(D8040*1000)</f>
        <v>131736000</v>
      </c>
      <c r="T8040" s="2">
        <f>$L$21*(E8040*1000)</f>
        <v>0</v>
      </c>
      <c r="U8040" s="2">
        <f>$L$22*(F8040*1000)</f>
        <v>0</v>
      </c>
      <c r="V8040" s="2">
        <f>$L$18*(G8040*1000)</f>
        <v>35670000</v>
      </c>
      <c r="W8040" s="2">
        <f>$L$24*(H8040*1000)</f>
        <v>0</v>
      </c>
      <c r="X8040" s="2">
        <f>$L$23*(I8040*1000)</f>
        <v>0</v>
      </c>
      <c r="Y8040" s="2">
        <f t="shared" si="375"/>
        <v>563.69680000000005</v>
      </c>
      <c r="Z8040" s="18">
        <f>Y8040/(B8040+C8040+D8040+E8040+F8040+G8040+H8040+I8040)</f>
        <v>0.2775464303298868</v>
      </c>
      <c r="AA8040" s="18">
        <f t="shared" si="377"/>
        <v>3416861.1827999973</v>
      </c>
      <c r="AB8040" s="18">
        <f>((B8040+E8040+F8040+H8040+I8040)/(B8040+C8040+D8040+E8040+F8040+G8040+H8040+I8040))*100</f>
        <v>33.185622845888723</v>
      </c>
      <c r="AC8040" s="2">
        <f t="shared" si="376"/>
        <v>1</v>
      </c>
    </row>
    <row r="8041" spans="1:29">
      <c r="A8041" s="15" t="s">
        <v>98</v>
      </c>
      <c r="B8041" s="16" t="s">
        <v>30</v>
      </c>
      <c r="C8041" s="16" t="s">
        <v>778</v>
      </c>
      <c r="D8041" s="16" t="s">
        <v>1070</v>
      </c>
      <c r="E8041" s="16" t="str">
        <f>IF([1]Sheet1!L8041="",[1]Sheet1!K8041,[1]Sheet1!L8041)</f>
        <v>342</v>
      </c>
      <c r="F8041" s="16" t="s">
        <v>30</v>
      </c>
      <c r="G8041" s="16" t="s">
        <v>581</v>
      </c>
      <c r="H8041" s="16" t="s">
        <v>32</v>
      </c>
      <c r="I8041" s="16" t="s">
        <v>962</v>
      </c>
      <c r="N8041" s="17">
        <v>12</v>
      </c>
      <c r="O8041" s="17">
        <v>1</v>
      </c>
      <c r="P8041" s="17">
        <v>17</v>
      </c>
      <c r="Q8041" s="2">
        <f>$L$25*(B8041*1000)</f>
        <v>0</v>
      </c>
      <c r="R8041" s="2">
        <f>$L$19*(C8041*1000)</f>
        <v>436803800</v>
      </c>
      <c r="S8041" s="2">
        <f>$L$20*(D8041*1000)</f>
        <v>107584400</v>
      </c>
      <c r="T8041" s="2">
        <f>$L$21*(E8041*1000)</f>
        <v>0</v>
      </c>
      <c r="U8041" s="2">
        <f>$L$22*(F8041*1000)</f>
        <v>0</v>
      </c>
      <c r="V8041" s="2">
        <f>$L$18*(G8041*1000)</f>
        <v>35670000</v>
      </c>
      <c r="W8041" s="2">
        <f>$L$24*(H8041*1000)</f>
        <v>0</v>
      </c>
      <c r="X8041" s="2">
        <f>$L$23*(I8041*1000)</f>
        <v>0</v>
      </c>
      <c r="Y8041" s="2">
        <f t="shared" si="375"/>
        <v>580.05820000000006</v>
      </c>
      <c r="Z8041" s="18">
        <f>Y8041/(B8041+C8041+D8041+E8041+F8041+G8041+H8041+I8041)</f>
        <v>0.27582415596766524</v>
      </c>
      <c r="AA8041" s="18">
        <f t="shared" si="377"/>
        <v>3417441.2409999971</v>
      </c>
      <c r="AB8041" s="18">
        <f>((B8041+E8041+F8041+H8041+I8041)/(B8041+C8041+D8041+E8041+F8041+G8041+H8041+I8041))*100</f>
        <v>32.334759866856871</v>
      </c>
      <c r="AC8041" s="2">
        <f t="shared" si="376"/>
        <v>1</v>
      </c>
    </row>
    <row r="8042" spans="1:29">
      <c r="A8042" s="15" t="s">
        <v>101</v>
      </c>
      <c r="B8042" s="16" t="s">
        <v>30</v>
      </c>
      <c r="C8042" s="16" t="s">
        <v>1129</v>
      </c>
      <c r="D8042" s="16" t="s">
        <v>532</v>
      </c>
      <c r="E8042" s="16" t="str">
        <f>IF([1]Sheet1!L8042="",[1]Sheet1!K8042,[1]Sheet1!L8042)</f>
        <v>352</v>
      </c>
      <c r="F8042" s="16" t="s">
        <v>30</v>
      </c>
      <c r="G8042" s="16" t="s">
        <v>169</v>
      </c>
      <c r="H8042" s="16" t="s">
        <v>32</v>
      </c>
      <c r="I8042" s="16" t="s">
        <v>671</v>
      </c>
      <c r="N8042" s="17">
        <v>12</v>
      </c>
      <c r="O8042" s="17">
        <v>1</v>
      </c>
      <c r="P8042" s="17">
        <v>18</v>
      </c>
      <c r="Q8042" s="2">
        <f>$L$25*(B8042*1000)</f>
        <v>0</v>
      </c>
      <c r="R8042" s="2">
        <f>$L$19*(C8042*1000)</f>
        <v>439381900</v>
      </c>
      <c r="S8042" s="2">
        <f>$L$20*(D8042*1000)</f>
        <v>127344800</v>
      </c>
      <c r="T8042" s="2">
        <f>$L$21*(E8042*1000)</f>
        <v>0</v>
      </c>
      <c r="U8042" s="2">
        <f>$L$22*(F8042*1000)</f>
        <v>0</v>
      </c>
      <c r="V8042" s="2">
        <f>$L$18*(G8042*1000)</f>
        <v>33930000</v>
      </c>
      <c r="W8042" s="2">
        <f>$L$24*(H8042*1000)</f>
        <v>0</v>
      </c>
      <c r="X8042" s="2">
        <f>$L$23*(I8042*1000)</f>
        <v>0</v>
      </c>
      <c r="Y8042" s="2">
        <f t="shared" si="375"/>
        <v>600.6567</v>
      </c>
      <c r="Z8042" s="18">
        <f>Y8042/(B8042+C8042+D8042+E8042+F8042+G8042+H8042+I8042)</f>
        <v>0.27692793914246194</v>
      </c>
      <c r="AA8042" s="18">
        <f t="shared" si="377"/>
        <v>3418041.8976999973</v>
      </c>
      <c r="AB8042" s="18">
        <f>((B8042+E8042+F8042+H8042+I8042)/(B8042+C8042+D8042+E8042+F8042+G8042+H8042+I8042))*100</f>
        <v>32.503457814661132</v>
      </c>
      <c r="AC8042" s="2">
        <f t="shared" si="376"/>
        <v>1</v>
      </c>
    </row>
    <row r="8043" spans="1:29">
      <c r="A8043" s="15" t="s">
        <v>106</v>
      </c>
      <c r="B8043" s="16" t="s">
        <v>30</v>
      </c>
      <c r="C8043" s="16" t="s">
        <v>119</v>
      </c>
      <c r="D8043" s="16" t="s">
        <v>755</v>
      </c>
      <c r="E8043" s="16" t="str">
        <f>IF([1]Sheet1!L8043="",[1]Sheet1!K8043,[1]Sheet1!L8043)</f>
        <v>415</v>
      </c>
      <c r="F8043" s="16" t="s">
        <v>30</v>
      </c>
      <c r="G8043" s="16" t="s">
        <v>103</v>
      </c>
      <c r="H8043" s="16" t="s">
        <v>32</v>
      </c>
      <c r="I8043" s="16" t="s">
        <v>1391</v>
      </c>
      <c r="N8043" s="17">
        <v>12</v>
      </c>
      <c r="O8043" s="17">
        <v>1</v>
      </c>
      <c r="P8043" s="17">
        <v>19</v>
      </c>
      <c r="Q8043" s="2">
        <f>$L$25*(B8043*1000)</f>
        <v>0</v>
      </c>
      <c r="R8043" s="2">
        <f>$L$19*(C8043*1000)</f>
        <v>442696600</v>
      </c>
      <c r="S8043" s="2">
        <f>$L$20*(D8043*1000)</f>
        <v>131736000</v>
      </c>
      <c r="T8043" s="2">
        <f>$L$21*(E8043*1000)</f>
        <v>0</v>
      </c>
      <c r="U8043" s="2">
        <f>$L$22*(F8043*1000)</f>
        <v>0</v>
      </c>
      <c r="V8043" s="2">
        <f>$L$18*(G8043*1000)</f>
        <v>30450000</v>
      </c>
      <c r="W8043" s="2">
        <f>$L$24*(H8043*1000)</f>
        <v>0</v>
      </c>
      <c r="X8043" s="2">
        <f>$L$23*(I8043*1000)</f>
        <v>0</v>
      </c>
      <c r="Y8043" s="2">
        <f t="shared" si="375"/>
        <v>604.88260000000002</v>
      </c>
      <c r="Z8043" s="18">
        <f>Y8043/(B8043+C8043+D8043+E8043+F8043+G8043+H8043+I8043)</f>
        <v>0.26518307759754495</v>
      </c>
      <c r="AA8043" s="18">
        <f t="shared" si="377"/>
        <v>3418646.7802999974</v>
      </c>
      <c r="AB8043" s="18">
        <f>((B8043+E8043+F8043+H8043+I8043)/(B8043+C8043+D8043+E8043+F8043+G8043+H8043+I8043))*100</f>
        <v>35.247698377904428</v>
      </c>
      <c r="AC8043" s="2">
        <f t="shared" si="376"/>
        <v>1</v>
      </c>
    </row>
    <row r="8044" spans="1:29">
      <c r="A8044" s="15" t="s">
        <v>110</v>
      </c>
      <c r="B8044" s="16" t="s">
        <v>30</v>
      </c>
      <c r="C8044" s="16" t="s">
        <v>1147</v>
      </c>
      <c r="D8044" s="16" t="s">
        <v>534</v>
      </c>
      <c r="E8044" s="16" t="str">
        <f>IF([1]Sheet1!L8044="",[1]Sheet1!K8044,[1]Sheet1!L8044)</f>
        <v>52</v>
      </c>
      <c r="F8044" s="16" t="s">
        <v>30</v>
      </c>
      <c r="G8044" s="16" t="s">
        <v>131</v>
      </c>
      <c r="H8044" s="16" t="s">
        <v>32</v>
      </c>
      <c r="I8044" s="16" t="s">
        <v>624</v>
      </c>
      <c r="N8044" s="17">
        <v>12</v>
      </c>
      <c r="O8044" s="17">
        <v>1</v>
      </c>
      <c r="P8044" s="17">
        <v>20</v>
      </c>
      <c r="Q8044" s="2">
        <f>$L$25*(B8044*1000)</f>
        <v>0</v>
      </c>
      <c r="R8044" s="2">
        <f>$L$19*(C8044*1000)</f>
        <v>442328300</v>
      </c>
      <c r="S8044" s="2">
        <f>$L$20*(D8044*1000)</f>
        <v>163572200</v>
      </c>
      <c r="T8044" s="2">
        <f>$L$21*(E8044*1000)</f>
        <v>0</v>
      </c>
      <c r="U8044" s="2">
        <f>$L$22*(F8044*1000)</f>
        <v>0</v>
      </c>
      <c r="V8044" s="2">
        <f>$L$18*(G8044*1000)</f>
        <v>23490000</v>
      </c>
      <c r="W8044" s="2">
        <f>$L$24*(H8044*1000)</f>
        <v>0</v>
      </c>
      <c r="X8044" s="2">
        <f>$L$23*(I8044*1000)</f>
        <v>0</v>
      </c>
      <c r="Y8044" s="2">
        <f t="shared" si="375"/>
        <v>629.39049999999997</v>
      </c>
      <c r="Z8044" s="18">
        <f>Y8044/(B8044+C8044+D8044+E8044+F8044+G8044+H8044+I8044)</f>
        <v>0.31406711576846308</v>
      </c>
      <c r="AA8044" s="18">
        <f t="shared" si="377"/>
        <v>3419276.1707999976</v>
      </c>
      <c r="AB8044" s="18">
        <f>((B8044+E8044+F8044+H8044+I8044)/(B8044+C8044+D8044+E8044+F8044+G8044+H8044+I8044))*100</f>
        <v>23.852295409181636</v>
      </c>
      <c r="AC8044" s="2">
        <f t="shared" si="376"/>
        <v>1</v>
      </c>
    </row>
    <row r="8045" spans="1:29">
      <c r="A8045" s="15" t="s">
        <v>113</v>
      </c>
      <c r="B8045" s="16" t="s">
        <v>30</v>
      </c>
      <c r="C8045" s="16" t="s">
        <v>1386</v>
      </c>
      <c r="D8045" s="16" t="s">
        <v>287</v>
      </c>
      <c r="E8045" s="16" t="str">
        <f>IF([1]Sheet1!L8045="",[1]Sheet1!K8045,[1]Sheet1!L8045)</f>
        <v>0</v>
      </c>
      <c r="F8045" s="16" t="s">
        <v>30</v>
      </c>
      <c r="G8045" s="16" t="s">
        <v>379</v>
      </c>
      <c r="H8045" s="16" t="s">
        <v>32</v>
      </c>
      <c r="I8045" s="16" t="s">
        <v>1082</v>
      </c>
      <c r="N8045" s="17">
        <v>12</v>
      </c>
      <c r="O8045" s="17">
        <v>1</v>
      </c>
      <c r="P8045" s="17">
        <v>21</v>
      </c>
      <c r="Q8045" s="2">
        <f>$L$25*(B8045*1000)</f>
        <v>0</v>
      </c>
      <c r="R8045" s="2">
        <f>$L$19*(C8045*1000)</f>
        <v>395554200</v>
      </c>
      <c r="S8045" s="2">
        <f>$L$20*(D8045*1000)</f>
        <v>150398600</v>
      </c>
      <c r="T8045" s="2">
        <f>$L$21*(E8045*1000)</f>
        <v>0</v>
      </c>
      <c r="U8045" s="2">
        <f>$L$22*(F8045*1000)</f>
        <v>0</v>
      </c>
      <c r="V8045" s="2">
        <f>$L$18*(G8045*1000)</f>
        <v>20010000</v>
      </c>
      <c r="W8045" s="2">
        <f>$L$24*(H8045*1000)</f>
        <v>0</v>
      </c>
      <c r="X8045" s="2">
        <f>$L$23*(I8045*1000)</f>
        <v>0</v>
      </c>
      <c r="Y8045" s="2">
        <f t="shared" si="375"/>
        <v>565.96280000000002</v>
      </c>
      <c r="Z8045" s="18">
        <f>Y8045/(B8045+C8045+D8045+E8045+F8045+G8045+H8045+I8045)</f>
        <v>0.29068454031843866</v>
      </c>
      <c r="AA8045" s="18">
        <f t="shared" si="377"/>
        <v>3419842.1335999975</v>
      </c>
      <c r="AB8045" s="18">
        <f>((B8045+E8045+F8045+H8045+I8045)/(B8045+C8045+D8045+E8045+F8045+G8045+H8045+I8045))*100</f>
        <v>29.583975346687215</v>
      </c>
      <c r="AC8045" s="2">
        <f t="shared" si="376"/>
        <v>1</v>
      </c>
    </row>
    <row r="8046" spans="1:29">
      <c r="A8046" s="15" t="s">
        <v>117</v>
      </c>
      <c r="B8046" s="16" t="s">
        <v>30</v>
      </c>
      <c r="C8046" s="16" t="s">
        <v>188</v>
      </c>
      <c r="D8046" s="16" t="s">
        <v>1070</v>
      </c>
      <c r="E8046" s="16" t="str">
        <f>IF([1]Sheet1!L8046="",[1]Sheet1!K8046,[1]Sheet1!L8046)</f>
        <v>0</v>
      </c>
      <c r="F8046" s="16" t="s">
        <v>30</v>
      </c>
      <c r="G8046" s="16" t="s">
        <v>379</v>
      </c>
      <c r="H8046" s="16" t="s">
        <v>32</v>
      </c>
      <c r="I8046" s="16" t="s">
        <v>341</v>
      </c>
      <c r="N8046" s="17">
        <v>12</v>
      </c>
      <c r="O8046" s="17">
        <v>1</v>
      </c>
      <c r="P8046" s="17">
        <v>22</v>
      </c>
      <c r="Q8046" s="2">
        <f>$L$25*(B8046*1000)</f>
        <v>0</v>
      </c>
      <c r="R8046" s="2">
        <f>$L$19*(C8046*1000)</f>
        <v>296481500</v>
      </c>
      <c r="S8046" s="2">
        <f>$L$20*(D8046*1000)</f>
        <v>107584400</v>
      </c>
      <c r="T8046" s="2">
        <f>$L$21*(E8046*1000)</f>
        <v>0</v>
      </c>
      <c r="U8046" s="2">
        <f>$L$22*(F8046*1000)</f>
        <v>0</v>
      </c>
      <c r="V8046" s="2">
        <f>$L$18*(G8046*1000)</f>
        <v>20010000</v>
      </c>
      <c r="W8046" s="2">
        <f>$L$24*(H8046*1000)</f>
        <v>0</v>
      </c>
      <c r="X8046" s="2">
        <f>$L$23*(I8046*1000)</f>
        <v>0</v>
      </c>
      <c r="Y8046" s="2">
        <f t="shared" si="375"/>
        <v>424.07589999999999</v>
      </c>
      <c r="Z8046" s="18">
        <f>Y8046/(B8046+C8046+D8046+E8046+F8046+G8046+H8046+I8046)</f>
        <v>0.25033996458087365</v>
      </c>
      <c r="AA8046" s="18">
        <f t="shared" si="377"/>
        <v>3420266.2094999976</v>
      </c>
      <c r="AB8046" s="18">
        <f>((B8046+E8046+F8046+H8046+I8046)/(B8046+C8046+D8046+E8046+F8046+G8046+H8046+I8046))*100</f>
        <v>39.551357733175912</v>
      </c>
      <c r="AC8046" s="2">
        <f t="shared" si="376"/>
        <v>1</v>
      </c>
    </row>
    <row r="8047" spans="1:29">
      <c r="A8047" s="15" t="s">
        <v>120</v>
      </c>
      <c r="B8047" s="16" t="s">
        <v>30</v>
      </c>
      <c r="C8047" s="16" t="s">
        <v>280</v>
      </c>
      <c r="D8047" s="16" t="s">
        <v>246</v>
      </c>
      <c r="E8047" s="16" t="str">
        <f>IF([1]Sheet1!L8047="",[1]Sheet1!K8047,[1]Sheet1!L8047)</f>
        <v>0</v>
      </c>
      <c r="F8047" s="16" t="s">
        <v>30</v>
      </c>
      <c r="G8047" s="16" t="s">
        <v>34</v>
      </c>
      <c r="H8047" s="16" t="s">
        <v>32</v>
      </c>
      <c r="I8047" s="16" t="s">
        <v>717</v>
      </c>
      <c r="N8047" s="17">
        <v>12</v>
      </c>
      <c r="O8047" s="17">
        <v>1</v>
      </c>
      <c r="P8047" s="17">
        <v>23</v>
      </c>
      <c r="Q8047" s="2">
        <f>$L$25*(B8047*1000)</f>
        <v>0</v>
      </c>
      <c r="R8047" s="2">
        <f>$L$19*(C8047*1000)</f>
        <v>270332200</v>
      </c>
      <c r="S8047" s="2">
        <f>$L$20*(D8047*1000)</f>
        <v>156985400</v>
      </c>
      <c r="T8047" s="2">
        <f>$L$21*(E8047*1000)</f>
        <v>0</v>
      </c>
      <c r="U8047" s="2">
        <f>$L$22*(F8047*1000)</f>
        <v>0</v>
      </c>
      <c r="V8047" s="2">
        <f>$L$18*(G8047*1000)</f>
        <v>18270000</v>
      </c>
      <c r="W8047" s="2">
        <f>$L$24*(H8047*1000)</f>
        <v>0</v>
      </c>
      <c r="X8047" s="2">
        <f>$L$23*(I8047*1000)</f>
        <v>0</v>
      </c>
      <c r="Y8047" s="2">
        <f t="shared" si="375"/>
        <v>445.58760000000001</v>
      </c>
      <c r="Z8047" s="18">
        <f>Y8047/(B8047+C8047+D8047+E8047+F8047+G8047+H8047+I8047)</f>
        <v>0.26164862008220785</v>
      </c>
      <c r="AA8047" s="18">
        <f t="shared" si="377"/>
        <v>3420711.7970999978</v>
      </c>
      <c r="AB8047" s="18">
        <f>((B8047+E8047+F8047+H8047+I8047)/(B8047+C8047+D8047+E8047+F8047+G8047+H8047+I8047))*100</f>
        <v>38.872577803875515</v>
      </c>
      <c r="AC8047" s="2">
        <f t="shared" si="376"/>
        <v>1</v>
      </c>
    </row>
    <row r="8048" spans="1:29">
      <c r="A8048" s="15" t="s">
        <v>29</v>
      </c>
      <c r="B8048" s="16" t="s">
        <v>30</v>
      </c>
      <c r="C8048" s="16" t="s">
        <v>1059</v>
      </c>
      <c r="D8048" s="16" t="s">
        <v>286</v>
      </c>
      <c r="E8048" s="16" t="str">
        <f>IF([1]Sheet1!L8048="",[1]Sheet1!K8048,[1]Sheet1!L8048)</f>
        <v>14</v>
      </c>
      <c r="F8048" s="16" t="s">
        <v>30</v>
      </c>
      <c r="G8048" s="16" t="s">
        <v>34</v>
      </c>
      <c r="H8048" s="16" t="s">
        <v>32</v>
      </c>
      <c r="I8048" s="16" t="s">
        <v>670</v>
      </c>
      <c r="N8048" s="17">
        <v>12</v>
      </c>
      <c r="O8048" s="17">
        <v>1</v>
      </c>
      <c r="P8048" s="17">
        <v>24</v>
      </c>
      <c r="Q8048" s="2">
        <f>$L$25*(B8048*1000)</f>
        <v>0</v>
      </c>
      <c r="R8048" s="2">
        <f>$L$19*(C8048*1000)</f>
        <v>266649200</v>
      </c>
      <c r="S8048" s="2">
        <f>$L$20*(D8048*1000)</f>
        <v>169610100</v>
      </c>
      <c r="T8048" s="2">
        <f>$L$21*(E8048*1000)</f>
        <v>0</v>
      </c>
      <c r="U8048" s="2">
        <f>$L$22*(F8048*1000)</f>
        <v>0</v>
      </c>
      <c r="V8048" s="2">
        <f>$L$18*(G8048*1000)</f>
        <v>18270000</v>
      </c>
      <c r="W8048" s="2">
        <f>$L$24*(H8048*1000)</f>
        <v>0</v>
      </c>
      <c r="X8048" s="2">
        <f>$L$23*(I8048*1000)</f>
        <v>0</v>
      </c>
      <c r="Y8048" s="2">
        <f t="shared" si="375"/>
        <v>454.52929999999998</v>
      </c>
      <c r="Z8048" s="18">
        <f>Y8048/(B8048+C8048+D8048+E8048+F8048+G8048+H8048+I8048)</f>
        <v>0.26167489925158316</v>
      </c>
      <c r="AA8048" s="18">
        <f t="shared" si="377"/>
        <v>3421166.3263999978</v>
      </c>
      <c r="AB8048" s="18">
        <f>((B8048+E8048+F8048+H8048+I8048)/(B8048+C8048+D8048+E8048+F8048+G8048+H8048+I8048))*100</f>
        <v>39.320667818077141</v>
      </c>
      <c r="AC8048" s="2">
        <f t="shared" si="376"/>
        <v>1</v>
      </c>
    </row>
    <row r="8049" spans="1:29">
      <c r="A8049" s="15" t="s">
        <v>37</v>
      </c>
      <c r="B8049" s="16" t="s">
        <v>30</v>
      </c>
      <c r="C8049" s="16" t="s">
        <v>615</v>
      </c>
      <c r="D8049" s="16" t="s">
        <v>471</v>
      </c>
      <c r="E8049" s="16" t="str">
        <f>IF([1]Sheet1!L8049="",[1]Sheet1!K8049,[1]Sheet1!L8049)</f>
        <v>162</v>
      </c>
      <c r="F8049" s="16" t="s">
        <v>30</v>
      </c>
      <c r="G8049" s="16" t="s">
        <v>34</v>
      </c>
      <c r="H8049" s="16" t="s">
        <v>32</v>
      </c>
      <c r="I8049" s="16" t="s">
        <v>79</v>
      </c>
      <c r="N8049" s="17">
        <v>12</v>
      </c>
      <c r="O8049" s="17">
        <v>2</v>
      </c>
      <c r="P8049" s="17">
        <v>1</v>
      </c>
      <c r="Q8049" s="2">
        <f>$L$25*(B8049*1000)</f>
        <v>0</v>
      </c>
      <c r="R8049" s="2">
        <f>$L$19*(C8049*1000)</f>
        <v>267385800</v>
      </c>
      <c r="S8049" s="2">
        <f>$L$20*(D8049*1000)</f>
        <v>108682200</v>
      </c>
      <c r="T8049" s="2">
        <f>$L$21*(E8049*1000)</f>
        <v>0</v>
      </c>
      <c r="U8049" s="2">
        <f>$L$22*(F8049*1000)</f>
        <v>0</v>
      </c>
      <c r="V8049" s="2">
        <f>$L$18*(G8049*1000)</f>
        <v>18270000</v>
      </c>
      <c r="W8049" s="2">
        <f>$L$24*(H8049*1000)</f>
        <v>0</v>
      </c>
      <c r="X8049" s="2">
        <f>$L$23*(I8049*1000)</f>
        <v>0</v>
      </c>
      <c r="Y8049" s="2">
        <f t="shared" si="375"/>
        <v>394.33800000000002</v>
      </c>
      <c r="Z8049" s="18">
        <f>Y8049/(B8049+C8049+D8049+E8049+F8049+G8049+H8049+I8049)</f>
        <v>0.23210005885815188</v>
      </c>
      <c r="AA8049" s="18">
        <f t="shared" si="377"/>
        <v>3421560.6643999978</v>
      </c>
      <c r="AB8049" s="18">
        <f>((B8049+E8049+F8049+H8049+I8049)/(B8049+C8049+D8049+E8049+F8049+G8049+H8049+I8049))*100</f>
        <v>44.379046497939967</v>
      </c>
      <c r="AC8049" s="2">
        <f t="shared" si="376"/>
        <v>1</v>
      </c>
    </row>
    <row r="8050" spans="1:29">
      <c r="A8050" s="15" t="s">
        <v>42</v>
      </c>
      <c r="B8050" s="16" t="s">
        <v>30</v>
      </c>
      <c r="C8050" s="16" t="s">
        <v>247</v>
      </c>
      <c r="D8050" s="16" t="s">
        <v>569</v>
      </c>
      <c r="E8050" s="16" t="str">
        <f>IF([1]Sheet1!L8050="",[1]Sheet1!K8050,[1]Sheet1!L8050)</f>
        <v>330</v>
      </c>
      <c r="F8050" s="16" t="s">
        <v>30</v>
      </c>
      <c r="G8050" s="16" t="s">
        <v>34</v>
      </c>
      <c r="H8050" s="16" t="s">
        <v>32</v>
      </c>
      <c r="I8050" s="16" t="s">
        <v>386</v>
      </c>
      <c r="N8050" s="17">
        <v>12</v>
      </c>
      <c r="O8050" s="17">
        <v>2</v>
      </c>
      <c r="P8050" s="17">
        <v>2</v>
      </c>
      <c r="Q8050" s="2">
        <f>$L$25*(B8050*1000)</f>
        <v>0</v>
      </c>
      <c r="R8050" s="2">
        <f>$L$19*(C8050*1000)</f>
        <v>264439400</v>
      </c>
      <c r="S8050" s="2">
        <f>$L$20*(D8050*1000)</f>
        <v>106486600</v>
      </c>
      <c r="T8050" s="2">
        <f>$L$21*(E8050*1000)</f>
        <v>0</v>
      </c>
      <c r="U8050" s="2">
        <f>$L$22*(F8050*1000)</f>
        <v>0</v>
      </c>
      <c r="V8050" s="2">
        <f>$L$18*(G8050*1000)</f>
        <v>18270000</v>
      </c>
      <c r="W8050" s="2">
        <f>$L$24*(H8050*1000)</f>
        <v>0</v>
      </c>
      <c r="X8050" s="2">
        <f>$L$23*(I8050*1000)</f>
        <v>0</v>
      </c>
      <c r="Y8050" s="2">
        <f t="shared" si="375"/>
        <v>389.19600000000003</v>
      </c>
      <c r="Z8050" s="18">
        <f>Y8050/(B8050+C8050+D8050+E8050+F8050+G8050+H8050+I8050)</f>
        <v>0.20690909090909093</v>
      </c>
      <c r="AA8050" s="18">
        <f t="shared" si="377"/>
        <v>3421949.8603999978</v>
      </c>
      <c r="AB8050" s="18">
        <f>((B8050+E8050+F8050+H8050+I8050)/(B8050+C8050+D8050+E8050+F8050+G8050+H8050+I8050))*100</f>
        <v>50.398724082934606</v>
      </c>
      <c r="AC8050" s="2">
        <f t="shared" si="376"/>
        <v>0</v>
      </c>
    </row>
    <row r="8051" spans="1:29">
      <c r="A8051" s="15" t="s">
        <v>47</v>
      </c>
      <c r="B8051" s="16" t="s">
        <v>30</v>
      </c>
      <c r="C8051" s="16" t="s">
        <v>1145</v>
      </c>
      <c r="D8051" s="16" t="s">
        <v>569</v>
      </c>
      <c r="E8051" s="16" t="str">
        <f>IF([1]Sheet1!L8051="",[1]Sheet1!K8051,[1]Sheet1!L8051)</f>
        <v>328</v>
      </c>
      <c r="F8051" s="16" t="s">
        <v>30</v>
      </c>
      <c r="G8051" s="16" t="s">
        <v>379</v>
      </c>
      <c r="H8051" s="16" t="s">
        <v>32</v>
      </c>
      <c r="I8051" s="16" t="s">
        <v>1127</v>
      </c>
      <c r="N8051" s="17">
        <v>12</v>
      </c>
      <c r="O8051" s="17">
        <v>2</v>
      </c>
      <c r="P8051" s="17">
        <v>3</v>
      </c>
      <c r="Q8051" s="2">
        <f>$L$25*(B8051*1000)</f>
        <v>0</v>
      </c>
      <c r="R8051" s="2">
        <f>$L$19*(C8051*1000)</f>
        <v>262966200</v>
      </c>
      <c r="S8051" s="2">
        <f>$L$20*(D8051*1000)</f>
        <v>106486600</v>
      </c>
      <c r="T8051" s="2">
        <f>$L$21*(E8051*1000)</f>
        <v>0</v>
      </c>
      <c r="U8051" s="2">
        <f>$L$22*(F8051*1000)</f>
        <v>0</v>
      </c>
      <c r="V8051" s="2">
        <f>$L$18*(G8051*1000)</f>
        <v>20010000</v>
      </c>
      <c r="W8051" s="2">
        <f>$L$24*(H8051*1000)</f>
        <v>0</v>
      </c>
      <c r="X8051" s="2">
        <f>$L$23*(I8051*1000)</f>
        <v>0</v>
      </c>
      <c r="Y8051" s="2">
        <f t="shared" si="375"/>
        <v>389.46280000000002</v>
      </c>
      <c r="Z8051" s="18">
        <f>Y8051/(B8051+C8051+D8051+E8051+F8051+G8051+H8051+I8051)</f>
        <v>0.19570994974874373</v>
      </c>
      <c r="AA8051" s="18">
        <f t="shared" si="377"/>
        <v>3422339.3231999977</v>
      </c>
      <c r="AB8051" s="18">
        <f>((B8051+E8051+F8051+H8051+I8051)/(B8051+C8051+D8051+E8051+F8051+G8051+H8051+I8051))*100</f>
        <v>53.21608040201005</v>
      </c>
      <c r="AC8051" s="2">
        <f t="shared" si="376"/>
        <v>0</v>
      </c>
    </row>
    <row r="8052" spans="1:29">
      <c r="A8052" s="15" t="s">
        <v>50</v>
      </c>
      <c r="B8052" s="16" t="s">
        <v>30</v>
      </c>
      <c r="C8052" s="16" t="s">
        <v>933</v>
      </c>
      <c r="D8052" s="16" t="s">
        <v>470</v>
      </c>
      <c r="E8052" s="16" t="str">
        <f>IF([1]Sheet1!L8052="",[1]Sheet1!K8052,[1]Sheet1!L8052)</f>
        <v>327</v>
      </c>
      <c r="F8052" s="16" t="s">
        <v>30</v>
      </c>
      <c r="G8052" s="16" t="s">
        <v>379</v>
      </c>
      <c r="H8052" s="16" t="s">
        <v>32</v>
      </c>
      <c r="I8052" s="16" t="s">
        <v>1170</v>
      </c>
      <c r="N8052" s="17">
        <v>12</v>
      </c>
      <c r="O8052" s="17">
        <v>2</v>
      </c>
      <c r="P8052" s="17">
        <v>4</v>
      </c>
      <c r="Q8052" s="2">
        <f>$L$25*(B8052*1000)</f>
        <v>0</v>
      </c>
      <c r="R8052" s="2">
        <f>$L$19*(C8052*1000)</f>
        <v>272173700</v>
      </c>
      <c r="S8052" s="2">
        <f>$L$20*(D8052*1000)</f>
        <v>109780000</v>
      </c>
      <c r="T8052" s="2">
        <f>$L$21*(E8052*1000)</f>
        <v>0</v>
      </c>
      <c r="U8052" s="2">
        <f>$L$22*(F8052*1000)</f>
        <v>0</v>
      </c>
      <c r="V8052" s="2">
        <f>$L$18*(G8052*1000)</f>
        <v>20010000</v>
      </c>
      <c r="W8052" s="2">
        <f>$L$24*(H8052*1000)</f>
        <v>0</v>
      </c>
      <c r="X8052" s="2">
        <f>$L$23*(I8052*1000)</f>
        <v>0</v>
      </c>
      <c r="Y8052" s="2">
        <f t="shared" si="375"/>
        <v>401.96370000000002</v>
      </c>
      <c r="Z8052" s="18">
        <f>Y8052/(B8052+C8052+D8052+E8052+F8052+G8052+H8052+I8052)</f>
        <v>0.18592215541165588</v>
      </c>
      <c r="AA8052" s="18">
        <f t="shared" si="377"/>
        <v>3422741.2868999979</v>
      </c>
      <c r="AB8052" s="18">
        <f>((B8052+E8052+F8052+H8052+I8052)/(B8052+C8052+D8052+E8052+F8052+G8052+H8052+I8052))*100</f>
        <v>55.504162812210907</v>
      </c>
      <c r="AC8052" s="2">
        <f t="shared" si="376"/>
        <v>0</v>
      </c>
    </row>
    <row r="8053" spans="1:29">
      <c r="A8053" s="15" t="s">
        <v>53</v>
      </c>
      <c r="B8053" s="16" t="s">
        <v>30</v>
      </c>
      <c r="C8053" s="16" t="s">
        <v>876</v>
      </c>
      <c r="D8053" s="16" t="s">
        <v>519</v>
      </c>
      <c r="E8053" s="16" t="str">
        <f>IF([1]Sheet1!L8053="",[1]Sheet1!K8053,[1]Sheet1!L8053)</f>
        <v>19</v>
      </c>
      <c r="F8053" s="16" t="s">
        <v>30</v>
      </c>
      <c r="G8053" s="16" t="s">
        <v>93</v>
      </c>
      <c r="H8053" s="16" t="s">
        <v>32</v>
      </c>
      <c r="I8053" s="16" t="s">
        <v>909</v>
      </c>
      <c r="N8053" s="17">
        <v>12</v>
      </c>
      <c r="O8053" s="17">
        <v>2</v>
      </c>
      <c r="P8053" s="17">
        <v>5</v>
      </c>
      <c r="Q8053" s="2">
        <f>$L$25*(B8053*1000)</f>
        <v>0</v>
      </c>
      <c r="R8053" s="2">
        <f>$L$19*(C8053*1000)</f>
        <v>303847500</v>
      </c>
      <c r="S8053" s="2">
        <f>$L$20*(D8053*1000)</f>
        <v>172903500</v>
      </c>
      <c r="T8053" s="2">
        <f>$L$21*(E8053*1000)</f>
        <v>0</v>
      </c>
      <c r="U8053" s="2">
        <f>$L$22*(F8053*1000)</f>
        <v>0</v>
      </c>
      <c r="V8053" s="2">
        <f>$L$18*(G8053*1000)</f>
        <v>20880000</v>
      </c>
      <c r="W8053" s="2">
        <f>$L$24*(H8053*1000)</f>
        <v>0</v>
      </c>
      <c r="X8053" s="2">
        <f>$L$23*(I8053*1000)</f>
        <v>0</v>
      </c>
      <c r="Y8053" s="2">
        <f t="shared" si="375"/>
        <v>497.63099999999997</v>
      </c>
      <c r="Z8053" s="18">
        <f>Y8053/(B8053+C8053+D8053+E8053+F8053+G8053+H8053+I8053)</f>
        <v>0.23177969259431763</v>
      </c>
      <c r="AA8053" s="18">
        <f t="shared" si="377"/>
        <v>3423238.9178999979</v>
      </c>
      <c r="AB8053" s="18">
        <f>((B8053+E8053+F8053+H8053+I8053)/(B8053+C8053+D8053+E8053+F8053+G8053+H8053+I8053))*100</f>
        <v>45.784816022356779</v>
      </c>
      <c r="AC8053" s="2">
        <f t="shared" si="376"/>
        <v>1</v>
      </c>
    </row>
    <row r="8054" spans="1:29">
      <c r="A8054" s="15" t="s">
        <v>57</v>
      </c>
      <c r="B8054" s="16" t="s">
        <v>30</v>
      </c>
      <c r="C8054" s="16" t="s">
        <v>1273</v>
      </c>
      <c r="D8054" s="16" t="s">
        <v>1323</v>
      </c>
      <c r="E8054" s="16" t="str">
        <f>IF([1]Sheet1!L8054="",[1]Sheet1!K8054,[1]Sheet1!L8054)</f>
        <v>1</v>
      </c>
      <c r="F8054" s="16" t="s">
        <v>30</v>
      </c>
      <c r="G8054" s="16" t="s">
        <v>197</v>
      </c>
      <c r="H8054" s="16" t="s">
        <v>221</v>
      </c>
      <c r="I8054" s="16" t="s">
        <v>449</v>
      </c>
      <c r="N8054" s="17">
        <v>12</v>
      </c>
      <c r="O8054" s="17">
        <v>2</v>
      </c>
      <c r="P8054" s="17">
        <v>6</v>
      </c>
      <c r="Q8054" s="2">
        <f>$L$25*(B8054*1000)</f>
        <v>0</v>
      </c>
      <c r="R8054" s="2">
        <f>$L$19*(C8054*1000)</f>
        <v>385610100</v>
      </c>
      <c r="S8054" s="2">
        <f>$L$20*(D8054*1000)</f>
        <v>170707900</v>
      </c>
      <c r="T8054" s="2">
        <f>$L$21*(E8054*1000)</f>
        <v>0</v>
      </c>
      <c r="U8054" s="2">
        <f>$L$22*(F8054*1000)</f>
        <v>0</v>
      </c>
      <c r="V8054" s="2">
        <f>$L$18*(G8054*1000)</f>
        <v>22620000</v>
      </c>
      <c r="W8054" s="2">
        <f>$L$24*(H8054*1000)</f>
        <v>0</v>
      </c>
      <c r="X8054" s="2">
        <f>$L$23*(I8054*1000)</f>
        <v>0</v>
      </c>
      <c r="Y8054" s="2">
        <f t="shared" si="375"/>
        <v>578.93799999999999</v>
      </c>
      <c r="Z8054" s="18">
        <f>Y8054/(B8054+C8054+D8054+E8054+F8054+G8054+H8054+I8054)</f>
        <v>0.23707534807534808</v>
      </c>
      <c r="AA8054" s="18">
        <f t="shared" si="377"/>
        <v>3423817.855899998</v>
      </c>
      <c r="AB8054" s="18">
        <f>((B8054+E8054+F8054+H8054+I8054)/(B8054+C8054+D8054+E8054+F8054+G8054+H8054+I8054))*100</f>
        <v>43.325143325143323</v>
      </c>
      <c r="AC8054" s="2">
        <f t="shared" si="376"/>
        <v>1</v>
      </c>
    </row>
    <row r="8055" spans="1:29">
      <c r="A8055" s="15" t="s">
        <v>60</v>
      </c>
      <c r="B8055" s="16" t="s">
        <v>30</v>
      </c>
      <c r="C8055" s="16" t="s">
        <v>485</v>
      </c>
      <c r="D8055" s="16" t="s">
        <v>471</v>
      </c>
      <c r="E8055" s="16" t="str">
        <f>IF([1]Sheet1!L8055="",[1]Sheet1!K8055,[1]Sheet1!L8055)</f>
        <v>84</v>
      </c>
      <c r="F8055" s="16" t="s">
        <v>30</v>
      </c>
      <c r="G8055" s="16" t="s">
        <v>92</v>
      </c>
      <c r="H8055" s="16" t="s">
        <v>725</v>
      </c>
      <c r="I8055" s="16" t="s">
        <v>633</v>
      </c>
      <c r="N8055" s="17">
        <v>12</v>
      </c>
      <c r="O8055" s="17">
        <v>2</v>
      </c>
      <c r="P8055" s="17">
        <v>7</v>
      </c>
      <c r="Q8055" s="2">
        <f>$L$25*(B8055*1000)</f>
        <v>0</v>
      </c>
      <c r="R8055" s="2">
        <f>$L$19*(C8055*1000)</f>
        <v>381190500</v>
      </c>
      <c r="S8055" s="2">
        <f>$L$20*(D8055*1000)</f>
        <v>108682200</v>
      </c>
      <c r="T8055" s="2">
        <f>$L$21*(E8055*1000)</f>
        <v>0</v>
      </c>
      <c r="U8055" s="2">
        <f>$L$22*(F8055*1000)</f>
        <v>0</v>
      </c>
      <c r="V8055" s="2">
        <f>$L$18*(G8055*1000)</f>
        <v>21750000</v>
      </c>
      <c r="W8055" s="2">
        <f>$L$24*(H8055*1000)</f>
        <v>0</v>
      </c>
      <c r="X8055" s="2">
        <f>$L$23*(I8055*1000)</f>
        <v>0</v>
      </c>
      <c r="Y8055" s="2">
        <f t="shared" si="375"/>
        <v>511.62270000000001</v>
      </c>
      <c r="Z8055" s="18">
        <f>Y8055/(B8055+C8055+D8055+E8055+F8055+G8055+H8055+I8055)</f>
        <v>0.19564921606118546</v>
      </c>
      <c r="AA8055" s="18">
        <f t="shared" si="377"/>
        <v>3424329.4785999982</v>
      </c>
      <c r="AB8055" s="18">
        <f>((B8055+E8055+F8055+H8055+I8055)/(B8055+C8055+D8055+E8055+F8055+G8055+H8055+I8055))*100</f>
        <v>51.892925430210326</v>
      </c>
      <c r="AC8055" s="2">
        <f t="shared" si="376"/>
        <v>0</v>
      </c>
    </row>
    <row r="8056" spans="1:29">
      <c r="A8056" s="15" t="s">
        <v>64</v>
      </c>
      <c r="B8056" s="16" t="s">
        <v>30</v>
      </c>
      <c r="C8056" s="16" t="s">
        <v>664</v>
      </c>
      <c r="D8056" s="16" t="s">
        <v>569</v>
      </c>
      <c r="E8056" s="16" t="str">
        <f>IF([1]Sheet1!L8056="",[1]Sheet1!K8056,[1]Sheet1!L8056)</f>
        <v>1</v>
      </c>
      <c r="F8056" s="16" t="s">
        <v>30</v>
      </c>
      <c r="G8056" s="16" t="s">
        <v>96</v>
      </c>
      <c r="H8056" s="16" t="s">
        <v>246</v>
      </c>
      <c r="I8056" s="16" t="s">
        <v>412</v>
      </c>
      <c r="N8056" s="17">
        <v>12</v>
      </c>
      <c r="O8056" s="17">
        <v>2</v>
      </c>
      <c r="P8056" s="17">
        <v>8</v>
      </c>
      <c r="Q8056" s="2">
        <f>$L$25*(B8056*1000)</f>
        <v>0</v>
      </c>
      <c r="R8056" s="2">
        <f>$L$19*(C8056*1000)</f>
        <v>375297700</v>
      </c>
      <c r="S8056" s="2">
        <f>$L$20*(D8056*1000)</f>
        <v>106486600</v>
      </c>
      <c r="T8056" s="2">
        <f>$L$21*(E8056*1000)</f>
        <v>0</v>
      </c>
      <c r="U8056" s="2">
        <f>$L$22*(F8056*1000)</f>
        <v>0</v>
      </c>
      <c r="V8056" s="2">
        <f>$L$18*(G8056*1000)</f>
        <v>26100000</v>
      </c>
      <c r="W8056" s="2">
        <f>$L$24*(H8056*1000)</f>
        <v>0</v>
      </c>
      <c r="X8056" s="2">
        <f>$L$23*(I8056*1000)</f>
        <v>0</v>
      </c>
      <c r="Y8056" s="2">
        <f t="shared" si="375"/>
        <v>507.8843</v>
      </c>
      <c r="Z8056" s="18">
        <f>Y8056/(B8056+C8056+D8056+E8056+F8056+G8056+H8056+I8056)</f>
        <v>0.18414949238578679</v>
      </c>
      <c r="AA8056" s="18">
        <f t="shared" si="377"/>
        <v>3424837.3628999982</v>
      </c>
      <c r="AB8056" s="18">
        <f>((B8056+E8056+F8056+H8056+I8056)/(B8056+C8056+D8056+E8056+F8056+G8056+H8056+I8056))*100</f>
        <v>54.931109499637422</v>
      </c>
      <c r="AC8056" s="2">
        <f t="shared" si="376"/>
        <v>0</v>
      </c>
    </row>
    <row r="8057" spans="1:29">
      <c r="A8057" s="15" t="s">
        <v>68</v>
      </c>
      <c r="B8057" s="16" t="s">
        <v>30</v>
      </c>
      <c r="C8057" s="16" t="s">
        <v>612</v>
      </c>
      <c r="D8057" s="16" t="s">
        <v>569</v>
      </c>
      <c r="E8057" s="16" t="str">
        <f>IF([1]Sheet1!L8057="",[1]Sheet1!K8057,[1]Sheet1!L8057)</f>
        <v>0</v>
      </c>
      <c r="F8057" s="16" t="s">
        <v>30</v>
      </c>
      <c r="G8057" s="16" t="s">
        <v>99</v>
      </c>
      <c r="H8057" s="16" t="s">
        <v>1069</v>
      </c>
      <c r="I8057" s="16" t="s">
        <v>1084</v>
      </c>
      <c r="N8057" s="17">
        <v>12</v>
      </c>
      <c r="O8057" s="17">
        <v>2</v>
      </c>
      <c r="P8057" s="17">
        <v>9</v>
      </c>
      <c r="Q8057" s="2">
        <f>$L$25*(B8057*1000)</f>
        <v>0</v>
      </c>
      <c r="R8057" s="2">
        <f>$L$19*(C8057*1000)</f>
        <v>322262500</v>
      </c>
      <c r="S8057" s="2">
        <f>$L$20*(D8057*1000)</f>
        <v>106486600</v>
      </c>
      <c r="T8057" s="2">
        <f>$L$21*(E8057*1000)</f>
        <v>0</v>
      </c>
      <c r="U8057" s="2">
        <f>$L$22*(F8057*1000)</f>
        <v>0</v>
      </c>
      <c r="V8057" s="2">
        <f>$L$18*(G8057*1000)</f>
        <v>27840000</v>
      </c>
      <c r="W8057" s="2">
        <f>$L$24*(H8057*1000)</f>
        <v>0</v>
      </c>
      <c r="X8057" s="2">
        <f>$L$23*(I8057*1000)</f>
        <v>0</v>
      </c>
      <c r="Y8057" s="2">
        <f t="shared" si="375"/>
        <v>456.58909999999997</v>
      </c>
      <c r="Z8057" s="18">
        <f>Y8057/(B8057+C8057+D8057+E8057+F8057+G8057+H8057+I8057)</f>
        <v>0.16300931810067831</v>
      </c>
      <c r="AA8057" s="18">
        <f t="shared" si="377"/>
        <v>3425293.9519999982</v>
      </c>
      <c r="AB8057" s="18">
        <f>((B8057+E8057+F8057+H8057+I8057)/(B8057+C8057+D8057+E8057+F8057+G8057+H8057+I8057))*100</f>
        <v>60.692609782220629</v>
      </c>
      <c r="AC8057" s="2">
        <f t="shared" si="376"/>
        <v>0</v>
      </c>
    </row>
    <row r="8058" spans="1:29">
      <c r="A8058" s="15" t="s">
        <v>73</v>
      </c>
      <c r="B8058" s="16" t="s">
        <v>30</v>
      </c>
      <c r="C8058" s="16" t="s">
        <v>381</v>
      </c>
      <c r="D8058" s="16" t="s">
        <v>569</v>
      </c>
      <c r="E8058" s="16" t="str">
        <f>IF([1]Sheet1!L8058="",[1]Sheet1!K8058,[1]Sheet1!L8058)</f>
        <v>0</v>
      </c>
      <c r="F8058" s="16" t="s">
        <v>30</v>
      </c>
      <c r="G8058" s="16" t="s">
        <v>118</v>
      </c>
      <c r="H8058" s="16" t="s">
        <v>1324</v>
      </c>
      <c r="I8058" s="16" t="s">
        <v>930</v>
      </c>
      <c r="N8058" s="17">
        <v>12</v>
      </c>
      <c r="O8058" s="17">
        <v>2</v>
      </c>
      <c r="P8058" s="17">
        <v>10</v>
      </c>
      <c r="Q8058" s="2">
        <f>$L$25*(B8058*1000)</f>
        <v>0</v>
      </c>
      <c r="R8058" s="2">
        <f>$L$19*(C8058*1000)</f>
        <v>255231900</v>
      </c>
      <c r="S8058" s="2">
        <f>$L$20*(D8058*1000)</f>
        <v>106486600</v>
      </c>
      <c r="T8058" s="2">
        <f>$L$21*(E8058*1000)</f>
        <v>0</v>
      </c>
      <c r="U8058" s="2">
        <f>$L$22*(F8058*1000)</f>
        <v>0</v>
      </c>
      <c r="V8058" s="2">
        <f>$L$18*(G8058*1000)</f>
        <v>28710000</v>
      </c>
      <c r="W8058" s="2">
        <f>$L$24*(H8058*1000)</f>
        <v>0</v>
      </c>
      <c r="X8058" s="2">
        <f>$L$23*(I8058*1000)</f>
        <v>0</v>
      </c>
      <c r="Y8058" s="2">
        <f t="shared" si="375"/>
        <v>390.42849999999999</v>
      </c>
      <c r="Z8058" s="18">
        <f>Y8058/(B8058+C8058+D8058+E8058+F8058+G8058+H8058+I8058)</f>
        <v>0.14828275731105203</v>
      </c>
      <c r="AA8058" s="18">
        <f t="shared" si="377"/>
        <v>3425684.3804999981</v>
      </c>
      <c r="AB8058" s="18">
        <f>((B8058+E8058+F8058+H8058+I8058)/(B8058+C8058+D8058+E8058+F8058+G8058+H8058+I8058))*100</f>
        <v>65.058868211165972</v>
      </c>
      <c r="AC8058" s="2">
        <f t="shared" si="376"/>
        <v>0</v>
      </c>
    </row>
    <row r="8059" spans="1:29">
      <c r="A8059" s="15" t="s">
        <v>77</v>
      </c>
      <c r="B8059" s="16" t="s">
        <v>30</v>
      </c>
      <c r="C8059" s="16" t="s">
        <v>628</v>
      </c>
      <c r="D8059" s="16" t="s">
        <v>569</v>
      </c>
      <c r="E8059" s="16" t="str">
        <f>IF([1]Sheet1!L8059="",[1]Sheet1!K8059,[1]Sheet1!L8059)</f>
        <v>36</v>
      </c>
      <c r="F8059" s="16" t="s">
        <v>30</v>
      </c>
      <c r="G8059" s="16" t="s">
        <v>118</v>
      </c>
      <c r="H8059" s="16" t="s">
        <v>270</v>
      </c>
      <c r="I8059" s="16" t="s">
        <v>1490</v>
      </c>
      <c r="N8059" s="17">
        <v>12</v>
      </c>
      <c r="O8059" s="17">
        <v>2</v>
      </c>
      <c r="P8059" s="17">
        <v>11</v>
      </c>
      <c r="Q8059" s="2">
        <f>$L$25*(B8059*1000)</f>
        <v>0</v>
      </c>
      <c r="R8059" s="2">
        <f>$L$19*(C8059*1000)</f>
        <v>247129300</v>
      </c>
      <c r="S8059" s="2">
        <f>$L$20*(D8059*1000)</f>
        <v>106486600</v>
      </c>
      <c r="T8059" s="2">
        <f>$L$21*(E8059*1000)</f>
        <v>0</v>
      </c>
      <c r="U8059" s="2">
        <f>$L$22*(F8059*1000)</f>
        <v>0</v>
      </c>
      <c r="V8059" s="2">
        <f>$L$18*(G8059*1000)</f>
        <v>28710000</v>
      </c>
      <c r="W8059" s="2">
        <f>$L$24*(H8059*1000)</f>
        <v>0</v>
      </c>
      <c r="X8059" s="2">
        <f>$L$23*(I8059*1000)</f>
        <v>0</v>
      </c>
      <c r="Y8059" s="2">
        <f t="shared" si="375"/>
        <v>382.32589999999999</v>
      </c>
      <c r="Z8059" s="18">
        <f>Y8059/(B8059+C8059+D8059+E8059+F8059+G8059+H8059+I8059)</f>
        <v>0.14504017450682852</v>
      </c>
      <c r="AA8059" s="18">
        <f t="shared" si="377"/>
        <v>3426066.7063999982</v>
      </c>
      <c r="AB8059" s="18">
        <f>((B8059+E8059+F8059+H8059+I8059)/(B8059+C8059+D8059+E8059+F8059+G8059+H8059+I8059))*100</f>
        <v>65.933232169954479</v>
      </c>
      <c r="AC8059" s="2">
        <f t="shared" si="376"/>
        <v>0</v>
      </c>
    </row>
    <row r="8060" spans="1:29">
      <c r="A8060" s="15" t="s">
        <v>81</v>
      </c>
      <c r="B8060" s="16" t="s">
        <v>30</v>
      </c>
      <c r="C8060" s="16" t="s">
        <v>577</v>
      </c>
      <c r="D8060" s="16" t="s">
        <v>552</v>
      </c>
      <c r="E8060" s="16" t="str">
        <f>IF([1]Sheet1!L8060="",[1]Sheet1!K8060,[1]Sheet1!L8060)</f>
        <v>0</v>
      </c>
      <c r="F8060" s="16" t="s">
        <v>30</v>
      </c>
      <c r="G8060" s="16" t="s">
        <v>123</v>
      </c>
      <c r="H8060" s="16" t="s">
        <v>1157</v>
      </c>
      <c r="I8060" s="16" t="s">
        <v>1315</v>
      </c>
      <c r="N8060" s="17">
        <v>12</v>
      </c>
      <c r="O8060" s="17">
        <v>2</v>
      </c>
      <c r="P8060" s="17">
        <v>12</v>
      </c>
      <c r="Q8060" s="2">
        <f>$L$25*(B8060*1000)</f>
        <v>0</v>
      </c>
      <c r="R8060" s="2">
        <f>$L$19*(C8060*1000)</f>
        <v>248970800</v>
      </c>
      <c r="S8060" s="2">
        <f>$L$20*(D8060*1000)</f>
        <v>107035500</v>
      </c>
      <c r="T8060" s="2">
        <f>$L$21*(E8060*1000)</f>
        <v>0</v>
      </c>
      <c r="U8060" s="2">
        <f>$L$22*(F8060*1000)</f>
        <v>0</v>
      </c>
      <c r="V8060" s="2">
        <f>$L$18*(G8060*1000)</f>
        <v>29580000</v>
      </c>
      <c r="W8060" s="2">
        <f>$L$24*(H8060*1000)</f>
        <v>0</v>
      </c>
      <c r="X8060" s="2">
        <f>$L$23*(I8060*1000)</f>
        <v>0</v>
      </c>
      <c r="Y8060" s="2">
        <f t="shared" si="375"/>
        <v>385.58629999999999</v>
      </c>
      <c r="Z8060" s="18">
        <f>Y8060/(B8060+C8060+D8060+E8060+F8060+G8060+H8060+I8060)</f>
        <v>0.1493362896979086</v>
      </c>
      <c r="AA8060" s="18">
        <f t="shared" si="377"/>
        <v>3426452.2926999982</v>
      </c>
      <c r="AB8060" s="18">
        <f>((B8060+E8060+F8060+H8060+I8060)/(B8060+C8060+D8060+E8060+F8060+G8060+H8060+I8060))*100</f>
        <v>64.949651432997683</v>
      </c>
      <c r="AC8060" s="2">
        <f t="shared" si="376"/>
        <v>0</v>
      </c>
    </row>
    <row r="8061" spans="1:29">
      <c r="A8061" s="15" t="s">
        <v>85</v>
      </c>
      <c r="B8061" s="16" t="s">
        <v>30</v>
      </c>
      <c r="C8061" s="16" t="s">
        <v>515</v>
      </c>
      <c r="D8061" s="16" t="s">
        <v>569</v>
      </c>
      <c r="E8061" s="16" t="str">
        <f>IF([1]Sheet1!L8061="",[1]Sheet1!K8061,[1]Sheet1!L8061)</f>
        <v>0</v>
      </c>
      <c r="F8061" s="16" t="s">
        <v>30</v>
      </c>
      <c r="G8061" s="16" t="s">
        <v>103</v>
      </c>
      <c r="H8061" s="16" t="s">
        <v>250</v>
      </c>
      <c r="I8061" s="16" t="s">
        <v>1672</v>
      </c>
      <c r="N8061" s="17">
        <v>12</v>
      </c>
      <c r="O8061" s="17">
        <v>2</v>
      </c>
      <c r="P8061" s="17">
        <v>13</v>
      </c>
      <c r="Q8061" s="2">
        <f>$L$25*(B8061*1000)</f>
        <v>0</v>
      </c>
      <c r="R8061" s="2">
        <f>$L$19*(C8061*1000)</f>
        <v>250812300</v>
      </c>
      <c r="S8061" s="2">
        <f>$L$20*(D8061*1000)</f>
        <v>106486600</v>
      </c>
      <c r="T8061" s="2">
        <f>$L$21*(E8061*1000)</f>
        <v>0</v>
      </c>
      <c r="U8061" s="2">
        <f>$L$22*(F8061*1000)</f>
        <v>0</v>
      </c>
      <c r="V8061" s="2">
        <f>$L$18*(G8061*1000)</f>
        <v>30450000</v>
      </c>
      <c r="W8061" s="2">
        <f>$L$24*(H8061*1000)</f>
        <v>0</v>
      </c>
      <c r="X8061" s="2">
        <f>$L$23*(I8061*1000)</f>
        <v>0</v>
      </c>
      <c r="Y8061" s="2">
        <f t="shared" si="375"/>
        <v>387.74889999999999</v>
      </c>
      <c r="Z8061" s="18">
        <f>Y8061/(B8061+C8061+D8061+E8061+F8061+G8061+H8061+I8061)</f>
        <v>0.16122615384615385</v>
      </c>
      <c r="AA8061" s="18">
        <f t="shared" si="377"/>
        <v>3426840.0415999983</v>
      </c>
      <c r="AB8061" s="18">
        <f>((B8061+E8061+F8061+H8061+I8061)/(B8061+C8061+D8061+E8061+F8061+G8061+H8061+I8061))*100</f>
        <v>62.162162162162161</v>
      </c>
      <c r="AC8061" s="2">
        <f t="shared" si="376"/>
        <v>0</v>
      </c>
    </row>
    <row r="8062" spans="1:29">
      <c r="A8062" s="15" t="s">
        <v>88</v>
      </c>
      <c r="B8062" s="16" t="s">
        <v>30</v>
      </c>
      <c r="C8062" s="16" t="s">
        <v>1095</v>
      </c>
      <c r="D8062" s="16" t="s">
        <v>405</v>
      </c>
      <c r="E8062" s="16" t="str">
        <f>IF([1]Sheet1!L8062="",[1]Sheet1!K8062,[1]Sheet1!L8062)</f>
        <v>0</v>
      </c>
      <c r="F8062" s="16" t="s">
        <v>30</v>
      </c>
      <c r="G8062" s="16" t="s">
        <v>135</v>
      </c>
      <c r="H8062" s="16" t="s">
        <v>959</v>
      </c>
      <c r="I8062" s="16" t="s">
        <v>1224</v>
      </c>
      <c r="N8062" s="17">
        <v>12</v>
      </c>
      <c r="O8062" s="17">
        <v>2</v>
      </c>
      <c r="P8062" s="17">
        <v>14</v>
      </c>
      <c r="Q8062" s="2">
        <f>$L$25*(B8062*1000)</f>
        <v>0</v>
      </c>
      <c r="R8062" s="2">
        <f>$L$19*(C8062*1000)</f>
        <v>258546600</v>
      </c>
      <c r="S8062" s="2">
        <f>$L$20*(D8062*1000)</f>
        <v>105937700</v>
      </c>
      <c r="T8062" s="2">
        <f>$L$21*(E8062*1000)</f>
        <v>0</v>
      </c>
      <c r="U8062" s="2">
        <f>$L$22*(F8062*1000)</f>
        <v>0</v>
      </c>
      <c r="V8062" s="2">
        <f>$L$18*(G8062*1000)</f>
        <v>25230000</v>
      </c>
      <c r="W8062" s="2">
        <f>$L$24*(H8062*1000)</f>
        <v>0</v>
      </c>
      <c r="X8062" s="2">
        <f>$L$23*(I8062*1000)</f>
        <v>0</v>
      </c>
      <c r="Y8062" s="2">
        <f t="shared" si="375"/>
        <v>389.71429999999998</v>
      </c>
      <c r="Z8062" s="18">
        <f>Y8062/(B8062+C8062+D8062+E8062+F8062+G8062+H8062+I8062)</f>
        <v>0.17618187160940324</v>
      </c>
      <c r="AA8062" s="18">
        <f t="shared" si="377"/>
        <v>3427229.7558999984</v>
      </c>
      <c r="AB8062" s="18">
        <f>((B8062+E8062+F8062+H8062+I8062)/(B8062+C8062+D8062+E8062+F8062+G8062+H8062+I8062))*100</f>
        <v>58.22784810126582</v>
      </c>
      <c r="AC8062" s="2">
        <f t="shared" si="376"/>
        <v>0</v>
      </c>
    </row>
    <row r="8063" spans="1:29">
      <c r="A8063" s="15" t="s">
        <v>91</v>
      </c>
      <c r="B8063" s="16" t="s">
        <v>30</v>
      </c>
      <c r="C8063" s="16" t="s">
        <v>1216</v>
      </c>
      <c r="D8063" s="16" t="s">
        <v>552</v>
      </c>
      <c r="E8063" s="16" t="str">
        <f>IF([1]Sheet1!L8063="",[1]Sheet1!K8063,[1]Sheet1!L8063)</f>
        <v>0</v>
      </c>
      <c r="F8063" s="16" t="s">
        <v>30</v>
      </c>
      <c r="G8063" s="16" t="s">
        <v>96</v>
      </c>
      <c r="H8063" s="16" t="s">
        <v>221</v>
      </c>
      <c r="I8063" s="16" t="s">
        <v>571</v>
      </c>
      <c r="N8063" s="17">
        <v>12</v>
      </c>
      <c r="O8063" s="17">
        <v>2</v>
      </c>
      <c r="P8063" s="17">
        <v>15</v>
      </c>
      <c r="Q8063" s="2">
        <f>$L$25*(B8063*1000)</f>
        <v>0</v>
      </c>
      <c r="R8063" s="2">
        <f>$L$19*(C8063*1000)</f>
        <v>316369700</v>
      </c>
      <c r="S8063" s="2">
        <f>$L$20*(D8063*1000)</f>
        <v>107035500</v>
      </c>
      <c r="T8063" s="2">
        <f>$L$21*(E8063*1000)</f>
        <v>0</v>
      </c>
      <c r="U8063" s="2">
        <f>$L$22*(F8063*1000)</f>
        <v>0</v>
      </c>
      <c r="V8063" s="2">
        <f>$L$18*(G8063*1000)</f>
        <v>26100000</v>
      </c>
      <c r="W8063" s="2">
        <f>$L$24*(H8063*1000)</f>
        <v>0</v>
      </c>
      <c r="X8063" s="2">
        <f>$L$23*(I8063*1000)</f>
        <v>0</v>
      </c>
      <c r="Y8063" s="2">
        <f t="shared" si="375"/>
        <v>449.5052</v>
      </c>
      <c r="Z8063" s="18">
        <f>Y8063/(B8063+C8063+D8063+E8063+F8063+G8063+H8063+I8063)</f>
        <v>0.20724075610880591</v>
      </c>
      <c r="AA8063" s="18">
        <f t="shared" si="377"/>
        <v>3427679.2610999984</v>
      </c>
      <c r="AB8063" s="18">
        <f>((B8063+E8063+F8063+H8063+I8063)/(B8063+C8063+D8063+E8063+F8063+G8063+H8063+I8063))*100</f>
        <v>50.023052097740894</v>
      </c>
      <c r="AC8063" s="2">
        <f t="shared" si="376"/>
        <v>0</v>
      </c>
    </row>
    <row r="8064" spans="1:29">
      <c r="A8064" s="15" t="s">
        <v>95</v>
      </c>
      <c r="B8064" s="16" t="s">
        <v>30</v>
      </c>
      <c r="C8064" s="16" t="s">
        <v>1170</v>
      </c>
      <c r="D8064" s="16" t="s">
        <v>405</v>
      </c>
      <c r="E8064" s="16" t="str">
        <f>IF([1]Sheet1!L8064="",[1]Sheet1!K8064,[1]Sheet1!L8064)</f>
        <v>0</v>
      </c>
      <c r="F8064" s="16" t="s">
        <v>30</v>
      </c>
      <c r="G8064" s="16" t="s">
        <v>118</v>
      </c>
      <c r="H8064" s="16" t="s">
        <v>32</v>
      </c>
      <c r="I8064" s="16" t="s">
        <v>1152</v>
      </c>
      <c r="N8064" s="17">
        <v>12</v>
      </c>
      <c r="O8064" s="17">
        <v>2</v>
      </c>
      <c r="P8064" s="17">
        <v>16</v>
      </c>
      <c r="Q8064" s="2">
        <f>$L$25*(B8064*1000)</f>
        <v>0</v>
      </c>
      <c r="R8064" s="2">
        <f>$L$19*(C8064*1000)</f>
        <v>309740300</v>
      </c>
      <c r="S8064" s="2">
        <f>$L$20*(D8064*1000)</f>
        <v>105937700</v>
      </c>
      <c r="T8064" s="2">
        <f>$L$21*(E8064*1000)</f>
        <v>0</v>
      </c>
      <c r="U8064" s="2">
        <f>$L$22*(F8064*1000)</f>
        <v>0</v>
      </c>
      <c r="V8064" s="2">
        <f>$L$18*(G8064*1000)</f>
        <v>28710000</v>
      </c>
      <c r="W8064" s="2">
        <f>$L$24*(H8064*1000)</f>
        <v>0</v>
      </c>
      <c r="X8064" s="2">
        <f>$L$23*(I8064*1000)</f>
        <v>0</v>
      </c>
      <c r="Y8064" s="2">
        <f t="shared" si="375"/>
        <v>444.38799999999998</v>
      </c>
      <c r="Z8064" s="18">
        <f>Y8064/(B8064+C8064+D8064+E8064+F8064+G8064+H8064+I8064)</f>
        <v>0.20775502571294996</v>
      </c>
      <c r="AA8064" s="18">
        <f t="shared" si="377"/>
        <v>3428123.6490999982</v>
      </c>
      <c r="AB8064" s="18">
        <f>((B8064+E8064+F8064+H8064+I8064)/(B8064+C8064+D8064+E8064+F8064+G8064+H8064+I8064))*100</f>
        <v>50.116877045348296</v>
      </c>
      <c r="AC8064" s="2">
        <f t="shared" si="376"/>
        <v>0</v>
      </c>
    </row>
    <row r="8065" spans="1:29">
      <c r="A8065" s="15" t="s">
        <v>98</v>
      </c>
      <c r="B8065" s="16" t="s">
        <v>30</v>
      </c>
      <c r="C8065" s="16" t="s">
        <v>714</v>
      </c>
      <c r="D8065" s="16" t="s">
        <v>470</v>
      </c>
      <c r="E8065" s="16" t="str">
        <f>IF([1]Sheet1!L8065="",[1]Sheet1!K8065,[1]Sheet1!L8065)</f>
        <v>0</v>
      </c>
      <c r="F8065" s="16" t="s">
        <v>30</v>
      </c>
      <c r="G8065" s="16" t="s">
        <v>160</v>
      </c>
      <c r="H8065" s="16" t="s">
        <v>32</v>
      </c>
      <c r="I8065" s="16" t="s">
        <v>1032</v>
      </c>
      <c r="N8065" s="17">
        <v>12</v>
      </c>
      <c r="O8065" s="17">
        <v>2</v>
      </c>
      <c r="P8065" s="17">
        <v>17</v>
      </c>
      <c r="Q8065" s="2">
        <f>$L$25*(B8065*1000)</f>
        <v>0</v>
      </c>
      <c r="R8065" s="2">
        <f>$L$19*(C8065*1000)</f>
        <v>356514400</v>
      </c>
      <c r="S8065" s="2">
        <f>$L$20*(D8065*1000)</f>
        <v>109780000</v>
      </c>
      <c r="T8065" s="2">
        <f>$L$21*(E8065*1000)</f>
        <v>0</v>
      </c>
      <c r="U8065" s="2">
        <f>$L$22*(F8065*1000)</f>
        <v>0</v>
      </c>
      <c r="V8065" s="2">
        <f>$L$18*(G8065*1000)</f>
        <v>26970000</v>
      </c>
      <c r="W8065" s="2">
        <f>$L$24*(H8065*1000)</f>
        <v>0</v>
      </c>
      <c r="X8065" s="2">
        <f>$L$23*(I8065*1000)</f>
        <v>0</v>
      </c>
      <c r="Y8065" s="2">
        <f t="shared" si="375"/>
        <v>493.26440000000002</v>
      </c>
      <c r="Z8065" s="18">
        <f>Y8065/(B8065+C8065+D8065+E8065+F8065+G8065+H8065+I8065)</f>
        <v>0.21893670661340436</v>
      </c>
      <c r="AA8065" s="18">
        <f t="shared" si="377"/>
        <v>3428616.9134999984</v>
      </c>
      <c r="AB8065" s="18">
        <f>((B8065+E8065+F8065+H8065+I8065)/(B8065+C8065+D8065+E8065+F8065+G8065+H8065+I8065))*100</f>
        <v>46.782068353306698</v>
      </c>
      <c r="AC8065" s="2">
        <f t="shared" si="376"/>
        <v>1</v>
      </c>
    </row>
    <row r="8066" spans="1:29">
      <c r="A8066" s="15" t="s">
        <v>101</v>
      </c>
      <c r="B8066" s="16" t="s">
        <v>30</v>
      </c>
      <c r="C8066" s="16" t="s">
        <v>1360</v>
      </c>
      <c r="D8066" s="16" t="s">
        <v>962</v>
      </c>
      <c r="E8066" s="16" t="str">
        <f>IF([1]Sheet1!L8066="",[1]Sheet1!K8066,[1]Sheet1!L8066)</f>
        <v>0</v>
      </c>
      <c r="F8066" s="16" t="s">
        <v>30</v>
      </c>
      <c r="G8066" s="16" t="s">
        <v>160</v>
      </c>
      <c r="H8066" s="16" t="s">
        <v>32</v>
      </c>
      <c r="I8066" s="16" t="s">
        <v>1408</v>
      </c>
      <c r="N8066" s="17">
        <v>12</v>
      </c>
      <c r="O8066" s="17">
        <v>2</v>
      </c>
      <c r="P8066" s="17">
        <v>18</v>
      </c>
      <c r="Q8066" s="2">
        <f>$L$25*(B8066*1000)</f>
        <v>0</v>
      </c>
      <c r="R8066" s="2">
        <f>$L$19*(C8066*1000)</f>
        <v>364248700</v>
      </c>
      <c r="S8066" s="2">
        <f>$L$20*(D8066*1000)</f>
        <v>167963400</v>
      </c>
      <c r="T8066" s="2">
        <f>$L$21*(E8066*1000)</f>
        <v>0</v>
      </c>
      <c r="U8066" s="2">
        <f>$L$22*(F8066*1000)</f>
        <v>0</v>
      </c>
      <c r="V8066" s="2">
        <f>$L$18*(G8066*1000)</f>
        <v>26970000</v>
      </c>
      <c r="W8066" s="2">
        <f>$L$24*(H8066*1000)</f>
        <v>0</v>
      </c>
      <c r="X8066" s="2">
        <f>$L$23*(I8066*1000)</f>
        <v>0</v>
      </c>
      <c r="Y8066" s="2">
        <f t="shared" si="375"/>
        <v>559.18209999999999</v>
      </c>
      <c r="Z8066" s="18">
        <f>Y8066/(B8066+C8066+D8066+E8066+F8066+G8066+H8066+I8066)</f>
        <v>0.23988936078936079</v>
      </c>
      <c r="AA8066" s="18">
        <f t="shared" si="377"/>
        <v>3429176.0955999983</v>
      </c>
      <c r="AB8066" s="18">
        <f>((B8066+E8066+F8066+H8066+I8066)/(B8066+C8066+D8066+E8066+F8066+G8066+H8066+I8066))*100</f>
        <v>43.11454311454311</v>
      </c>
      <c r="AC8066" s="2">
        <f t="shared" si="376"/>
        <v>1</v>
      </c>
    </row>
    <row r="8067" spans="1:29">
      <c r="A8067" s="15" t="s">
        <v>106</v>
      </c>
      <c r="B8067" s="16" t="s">
        <v>30</v>
      </c>
      <c r="C8067" s="16" t="s">
        <v>591</v>
      </c>
      <c r="D8067" s="16" t="s">
        <v>63</v>
      </c>
      <c r="E8067" s="16" t="str">
        <f>IF([1]Sheet1!L8067="",[1]Sheet1!K8067,[1]Sheet1!L8067)</f>
        <v>0</v>
      </c>
      <c r="F8067" s="16" t="s">
        <v>30</v>
      </c>
      <c r="G8067" s="16" t="s">
        <v>96</v>
      </c>
      <c r="H8067" s="16" t="s">
        <v>32</v>
      </c>
      <c r="I8067" s="16" t="s">
        <v>1320</v>
      </c>
      <c r="N8067" s="17">
        <v>12</v>
      </c>
      <c r="O8067" s="17">
        <v>2</v>
      </c>
      <c r="P8067" s="17">
        <v>19</v>
      </c>
      <c r="Q8067" s="2">
        <f>$L$25*(B8067*1000)</f>
        <v>0</v>
      </c>
      <c r="R8067" s="2">
        <f>$L$19*(C8067*1000)</f>
        <v>278066500</v>
      </c>
      <c r="S8067" s="2">
        <f>$L$20*(D8067*1000)</f>
        <v>177843600</v>
      </c>
      <c r="T8067" s="2">
        <f>$L$21*(E8067*1000)</f>
        <v>0</v>
      </c>
      <c r="U8067" s="2">
        <f>$L$22*(F8067*1000)</f>
        <v>0</v>
      </c>
      <c r="V8067" s="2">
        <f>$L$18*(G8067*1000)</f>
        <v>26100000</v>
      </c>
      <c r="W8067" s="2">
        <f>$L$24*(H8067*1000)</f>
        <v>0</v>
      </c>
      <c r="X8067" s="2">
        <f>$L$23*(I8067*1000)</f>
        <v>0</v>
      </c>
      <c r="Y8067" s="2">
        <f t="shared" si="375"/>
        <v>482.01010000000002</v>
      </c>
      <c r="Z8067" s="18">
        <f>Y8067/(B8067+C8067+D8067+E8067+F8067+G8067+H8067+I8067)</f>
        <v>0.22450400558919423</v>
      </c>
      <c r="AA8067" s="18">
        <f t="shared" si="377"/>
        <v>3429658.1056999983</v>
      </c>
      <c r="AB8067" s="18">
        <f>((B8067+E8067+F8067+H8067+I8067)/(B8067+C8067+D8067+E8067+F8067+G8067+H8067+I8067))*100</f>
        <v>48.346530041918953</v>
      </c>
      <c r="AC8067" s="2">
        <f t="shared" si="376"/>
        <v>1</v>
      </c>
    </row>
    <row r="8068" spans="1:29">
      <c r="A8068" s="15" t="s">
        <v>110</v>
      </c>
      <c r="B8068" s="16" t="s">
        <v>30</v>
      </c>
      <c r="C8068" s="16" t="s">
        <v>82</v>
      </c>
      <c r="D8068" s="16" t="s">
        <v>213</v>
      </c>
      <c r="E8068" s="16" t="str">
        <f>IF([1]Sheet1!L8068="",[1]Sheet1!K8068,[1]Sheet1!L8068)</f>
        <v>0</v>
      </c>
      <c r="F8068" s="16" t="s">
        <v>30</v>
      </c>
      <c r="G8068" s="16" t="s">
        <v>160</v>
      </c>
      <c r="H8068" s="16" t="s">
        <v>32</v>
      </c>
      <c r="I8068" s="16" t="s">
        <v>1393</v>
      </c>
      <c r="N8068" s="17">
        <v>12</v>
      </c>
      <c r="O8068" s="17">
        <v>2</v>
      </c>
      <c r="P8068" s="17">
        <v>20</v>
      </c>
      <c r="Q8068" s="2">
        <f>$L$25*(B8068*1000)</f>
        <v>0</v>
      </c>
      <c r="R8068" s="2">
        <f>$L$19*(C8068*1000)</f>
        <v>208089500</v>
      </c>
      <c r="S8068" s="2">
        <f>$L$20*(D8068*1000)</f>
        <v>178392500</v>
      </c>
      <c r="T8068" s="2">
        <f>$L$21*(E8068*1000)</f>
        <v>0</v>
      </c>
      <c r="U8068" s="2">
        <f>$L$22*(F8068*1000)</f>
        <v>0</v>
      </c>
      <c r="V8068" s="2">
        <f>$L$18*(G8068*1000)</f>
        <v>26970000</v>
      </c>
      <c r="W8068" s="2">
        <f>$L$24*(H8068*1000)</f>
        <v>0</v>
      </c>
      <c r="X8068" s="2">
        <f>$L$23*(I8068*1000)</f>
        <v>0</v>
      </c>
      <c r="Y8068" s="2">
        <f t="shared" si="375"/>
        <v>413.452</v>
      </c>
      <c r="Z8068" s="18">
        <f>Y8068/(B8068+C8068+D8068+E8068+F8068+G8068+H8068+I8068)</f>
        <v>0.20828816120906801</v>
      </c>
      <c r="AA8068" s="18">
        <f t="shared" si="377"/>
        <v>3430071.5576999984</v>
      </c>
      <c r="AB8068" s="18">
        <f>((B8068+E8068+F8068+H8068+I8068)/(B8068+C8068+D8068+E8068+F8068+G8068+H8068+I8068))*100</f>
        <v>53.60201511335012</v>
      </c>
      <c r="AC8068" s="2">
        <f t="shared" si="376"/>
        <v>0</v>
      </c>
    </row>
    <row r="8069" spans="1:29">
      <c r="A8069" s="15" t="s">
        <v>113</v>
      </c>
      <c r="B8069" s="16" t="s">
        <v>30</v>
      </c>
      <c r="C8069" s="16" t="s">
        <v>843</v>
      </c>
      <c r="D8069" s="16" t="s">
        <v>542</v>
      </c>
      <c r="E8069" s="16" t="str">
        <f>IF([1]Sheet1!L8069="",[1]Sheet1!K8069,[1]Sheet1!L8069)</f>
        <v>0</v>
      </c>
      <c r="F8069" s="16" t="s">
        <v>30</v>
      </c>
      <c r="G8069" s="16" t="s">
        <v>135</v>
      </c>
      <c r="H8069" s="16" t="s">
        <v>32</v>
      </c>
      <c r="I8069" s="16" t="s">
        <v>1460</v>
      </c>
      <c r="N8069" s="17">
        <v>12</v>
      </c>
      <c r="O8069" s="17">
        <v>2</v>
      </c>
      <c r="P8069" s="17">
        <v>21</v>
      </c>
      <c r="Q8069" s="2">
        <f>$L$25*(B8069*1000)</f>
        <v>0</v>
      </c>
      <c r="R8069" s="2">
        <f>$L$19*(C8069*1000)</f>
        <v>146583400</v>
      </c>
      <c r="S8069" s="2">
        <f>$L$20*(D8069*1000)</f>
        <v>159181000</v>
      </c>
      <c r="T8069" s="2">
        <f>$L$21*(E8069*1000)</f>
        <v>0</v>
      </c>
      <c r="U8069" s="2">
        <f>$L$22*(F8069*1000)</f>
        <v>0</v>
      </c>
      <c r="V8069" s="2">
        <f>$L$18*(G8069*1000)</f>
        <v>25230000</v>
      </c>
      <c r="W8069" s="2">
        <f>$L$24*(H8069*1000)</f>
        <v>0</v>
      </c>
      <c r="X8069" s="2">
        <f>$L$23*(I8069*1000)</f>
        <v>0</v>
      </c>
      <c r="Y8069" s="2">
        <f t="shared" si="375"/>
        <v>330.99439999999998</v>
      </c>
      <c r="Z8069" s="18">
        <f>Y8069/(B8069+C8069+D8069+E8069+F8069+G8069+H8069+I8069)</f>
        <v>0.1877449801474759</v>
      </c>
      <c r="AA8069" s="18">
        <f t="shared" si="377"/>
        <v>3430402.5520999986</v>
      </c>
      <c r="AB8069" s="18">
        <f>((B8069+E8069+F8069+H8069+I8069)/(B8069+C8069+D8069+E8069+F8069+G8069+H8069+I8069))*100</f>
        <v>59.330686330119121</v>
      </c>
      <c r="AC8069" s="2">
        <f t="shared" si="376"/>
        <v>0</v>
      </c>
    </row>
    <row r="8070" spans="1:29">
      <c r="A8070" s="15" t="s">
        <v>117</v>
      </c>
      <c r="B8070" s="16" t="s">
        <v>30</v>
      </c>
      <c r="C8070" s="16" t="s">
        <v>809</v>
      </c>
      <c r="D8070" s="16" t="s">
        <v>149</v>
      </c>
      <c r="E8070" s="16" t="str">
        <f>IF([1]Sheet1!L8070="",[1]Sheet1!K8070,[1]Sheet1!L8070)</f>
        <v>4</v>
      </c>
      <c r="F8070" s="16" t="s">
        <v>180</v>
      </c>
      <c r="G8070" s="16" t="s">
        <v>135</v>
      </c>
      <c r="H8070" s="16" t="s">
        <v>32</v>
      </c>
      <c r="I8070" s="16" t="s">
        <v>1206</v>
      </c>
      <c r="N8070" s="17">
        <v>12</v>
      </c>
      <c r="O8070" s="17">
        <v>2</v>
      </c>
      <c r="P8070" s="17">
        <v>22</v>
      </c>
      <c r="Q8070" s="2">
        <f>$L$25*(B8070*1000)</f>
        <v>0</v>
      </c>
      <c r="R8070" s="2">
        <f>$L$19*(C8070*1000)</f>
        <v>151003000</v>
      </c>
      <c r="S8070" s="2">
        <f>$L$20*(D8070*1000)</f>
        <v>118562400</v>
      </c>
      <c r="T8070" s="2">
        <f>$L$21*(E8070*1000)</f>
        <v>0</v>
      </c>
      <c r="U8070" s="2">
        <f>$L$22*(F8070*1000)</f>
        <v>0</v>
      </c>
      <c r="V8070" s="2">
        <f>$L$18*(G8070*1000)</f>
        <v>25230000</v>
      </c>
      <c r="W8070" s="2">
        <f>$L$24*(H8070*1000)</f>
        <v>0</v>
      </c>
      <c r="X8070" s="2">
        <f>$L$23*(I8070*1000)</f>
        <v>0</v>
      </c>
      <c r="Y8070" s="2">
        <f t="shared" si="375"/>
        <v>294.79539999999997</v>
      </c>
      <c r="Z8070" s="18">
        <f>Y8070/(B8070+C8070+D8070+E8070+F8070+G8070+H8070+I8070)</f>
        <v>0.17069797336421538</v>
      </c>
      <c r="AA8070" s="18">
        <f t="shared" si="377"/>
        <v>3430697.3474999988</v>
      </c>
      <c r="AB8070" s="18">
        <f>((B8070+E8070+F8070+H8070+I8070)/(B8070+C8070+D8070+E8070+F8070+G8070+H8070+I8070))*100</f>
        <v>62.072958888245509</v>
      </c>
      <c r="AC8070" s="2">
        <f t="shared" si="376"/>
        <v>0</v>
      </c>
    </row>
    <row r="8071" spans="1:29">
      <c r="A8071" s="15" t="s">
        <v>120</v>
      </c>
      <c r="B8071" s="16" t="s">
        <v>30</v>
      </c>
      <c r="C8071" s="16" t="s">
        <v>1316</v>
      </c>
      <c r="D8071" s="16" t="s">
        <v>1263</v>
      </c>
      <c r="E8071" s="16" t="str">
        <f>IF([1]Sheet1!L8071="",[1]Sheet1!K8071,[1]Sheet1!L8071)</f>
        <v>276</v>
      </c>
      <c r="F8071" s="16" t="s">
        <v>30</v>
      </c>
      <c r="G8071" s="16" t="s">
        <v>34</v>
      </c>
      <c r="H8071" s="16" t="s">
        <v>32</v>
      </c>
      <c r="I8071" s="16" t="s">
        <v>1285</v>
      </c>
      <c r="N8071" s="17">
        <v>12</v>
      </c>
      <c r="O8071" s="17">
        <v>2</v>
      </c>
      <c r="P8071" s="17">
        <v>23</v>
      </c>
      <c r="Q8071" s="2">
        <f>$L$25*(B8071*1000)</f>
        <v>0</v>
      </c>
      <c r="R8071" s="2">
        <f>$L$19*(C8071*1000)</f>
        <v>139954000</v>
      </c>
      <c r="S8071" s="2">
        <f>$L$20*(D8071*1000)</f>
        <v>91666300</v>
      </c>
      <c r="T8071" s="2">
        <f>$L$21*(E8071*1000)</f>
        <v>0</v>
      </c>
      <c r="U8071" s="2">
        <f>$L$22*(F8071*1000)</f>
        <v>0</v>
      </c>
      <c r="V8071" s="2">
        <f>$L$18*(G8071*1000)</f>
        <v>18270000</v>
      </c>
      <c r="W8071" s="2">
        <f>$L$24*(H8071*1000)</f>
        <v>0</v>
      </c>
      <c r="X8071" s="2">
        <f>$L$23*(I8071*1000)</f>
        <v>0</v>
      </c>
      <c r="Y8071" s="2">
        <f t="shared" si="375"/>
        <v>249.8903</v>
      </c>
      <c r="Z8071" s="18">
        <f>Y8071/(B8071+C8071+D8071+E8071+F8071+G8071+H8071+I8071)</f>
        <v>0.13442189349112427</v>
      </c>
      <c r="AA8071" s="18">
        <f t="shared" si="377"/>
        <v>3430947.2377999988</v>
      </c>
      <c r="AB8071" s="18">
        <f>((B8071+E8071+F8071+H8071+I8071)/(B8071+C8071+D8071+E8071+F8071+G8071+H8071+I8071))*100</f>
        <v>69.445938676707911</v>
      </c>
      <c r="AC8071" s="2">
        <f t="shared" si="376"/>
        <v>0</v>
      </c>
    </row>
    <row r="8072" spans="1:29">
      <c r="A8072" s="15" t="s">
        <v>29</v>
      </c>
      <c r="B8072" s="16" t="s">
        <v>30</v>
      </c>
      <c r="C8072" s="16" t="s">
        <v>466</v>
      </c>
      <c r="D8072" s="16" t="s">
        <v>285</v>
      </c>
      <c r="E8072" s="16" t="str">
        <f>IF([1]Sheet1!L8072="",[1]Sheet1!K8072,[1]Sheet1!L8072)</f>
        <v>290</v>
      </c>
      <c r="F8072" s="16" t="s">
        <v>30</v>
      </c>
      <c r="G8072" s="16" t="s">
        <v>39</v>
      </c>
      <c r="H8072" s="16" t="s">
        <v>32</v>
      </c>
      <c r="I8072" s="16" t="s">
        <v>1216</v>
      </c>
      <c r="N8072" s="17">
        <v>12</v>
      </c>
      <c r="O8072" s="17">
        <v>2</v>
      </c>
      <c r="P8072" s="17">
        <v>24</v>
      </c>
      <c r="Q8072" s="2">
        <f>$L$25*(B8072*1000)</f>
        <v>0</v>
      </c>
      <c r="R8072" s="2">
        <f>$L$19*(C8072*1000)</f>
        <v>141427200</v>
      </c>
      <c r="S8072" s="2">
        <f>$L$20*(D8072*1000)</f>
        <v>75199300</v>
      </c>
      <c r="T8072" s="2">
        <f>$L$21*(E8072*1000)</f>
        <v>0</v>
      </c>
      <c r="U8072" s="2">
        <f>$L$22*(F8072*1000)</f>
        <v>0</v>
      </c>
      <c r="V8072" s="2">
        <f>$L$18*(G8072*1000)</f>
        <v>17400000</v>
      </c>
      <c r="W8072" s="2">
        <f>$L$24*(H8072*1000)</f>
        <v>0</v>
      </c>
      <c r="X8072" s="2">
        <f>$L$23*(I8072*1000)</f>
        <v>0</v>
      </c>
      <c r="Y8072" s="2">
        <f t="shared" ref="Y8072:Y8135" si="378">(SUM(Q8072:X8072))/1000000</f>
        <v>234.0265</v>
      </c>
      <c r="Z8072" s="18">
        <f>Y8072/(B8072+C8072+D8072+E8072+F8072+G8072+H8072+I8072)</f>
        <v>0.13590389082462254</v>
      </c>
      <c r="AA8072" s="18">
        <f t="shared" si="377"/>
        <v>3431181.264299999</v>
      </c>
      <c r="AB8072" s="18">
        <f>((B8072+E8072+F8072+H8072+I8072)/(B8072+C8072+D8072+E8072+F8072+G8072+H8072+I8072))*100</f>
        <v>68.583042973286879</v>
      </c>
      <c r="AC8072" s="2">
        <f t="shared" si="376"/>
        <v>0</v>
      </c>
    </row>
    <row r="8073" spans="1:29">
      <c r="A8073" s="15" t="s">
        <v>37</v>
      </c>
      <c r="B8073" s="16" t="s">
        <v>30</v>
      </c>
      <c r="C8073" s="16" t="s">
        <v>624</v>
      </c>
      <c r="D8073" s="16" t="s">
        <v>167</v>
      </c>
      <c r="E8073" s="16" t="str">
        <f>IF([1]Sheet1!L8073="",[1]Sheet1!K8073,[1]Sheet1!L8073)</f>
        <v>288</v>
      </c>
      <c r="F8073" s="16" t="s">
        <v>30</v>
      </c>
      <c r="G8073" s="16" t="s">
        <v>39</v>
      </c>
      <c r="H8073" s="16" t="s">
        <v>32</v>
      </c>
      <c r="I8073" s="16" t="s">
        <v>916</v>
      </c>
      <c r="N8073" s="17">
        <v>12</v>
      </c>
      <c r="O8073" s="17">
        <v>3</v>
      </c>
      <c r="P8073" s="17">
        <v>1</v>
      </c>
      <c r="Q8073" s="2">
        <f>$L$25*(B8073*1000)</f>
        <v>0</v>
      </c>
      <c r="R8073" s="2">
        <f>$L$19*(C8073*1000)</f>
        <v>145110200</v>
      </c>
      <c r="S8073" s="2">
        <f>$L$20*(D8073*1000)</f>
        <v>87824000</v>
      </c>
      <c r="T8073" s="2">
        <f>$L$21*(E8073*1000)</f>
        <v>0</v>
      </c>
      <c r="U8073" s="2">
        <f>$L$22*(F8073*1000)</f>
        <v>0</v>
      </c>
      <c r="V8073" s="2">
        <f>$L$18*(G8073*1000)</f>
        <v>17400000</v>
      </c>
      <c r="W8073" s="2">
        <f>$L$24*(H8073*1000)</f>
        <v>0</v>
      </c>
      <c r="X8073" s="2">
        <f>$L$23*(I8073*1000)</f>
        <v>0</v>
      </c>
      <c r="Y8073" s="2">
        <f t="shared" si="378"/>
        <v>250.33420000000001</v>
      </c>
      <c r="Z8073" s="18">
        <f>Y8073/(B8073+C8073+D8073+E8073+F8073+G8073+H8073+I8073)</f>
        <v>0.15125933534743202</v>
      </c>
      <c r="AA8073" s="18">
        <f t="shared" si="377"/>
        <v>3431431.5984999989</v>
      </c>
      <c r="AB8073" s="18">
        <f>((B8073+E8073+F8073+H8073+I8073)/(B8073+C8073+D8073+E8073+F8073+G8073+H8073+I8073))*100</f>
        <v>65.317220543806641</v>
      </c>
      <c r="AC8073" s="2">
        <f t="shared" ref="AC8073:AC8136" si="379">IF(AB8073&gt;50,0,1)</f>
        <v>0</v>
      </c>
    </row>
    <row r="8074" spans="1:29">
      <c r="A8074" s="15" t="s">
        <v>42</v>
      </c>
      <c r="B8074" s="16" t="s">
        <v>30</v>
      </c>
      <c r="C8074" s="16" t="s">
        <v>166</v>
      </c>
      <c r="D8074" s="16" t="s">
        <v>990</v>
      </c>
      <c r="E8074" s="16" t="str">
        <f>IF([1]Sheet1!L8074="",[1]Sheet1!K8074,[1]Sheet1!L8074)</f>
        <v>2</v>
      </c>
      <c r="F8074" s="16" t="s">
        <v>30</v>
      </c>
      <c r="G8074" s="16" t="s">
        <v>39</v>
      </c>
      <c r="H8074" s="16" t="s">
        <v>32</v>
      </c>
      <c r="I8074" s="16" t="s">
        <v>256</v>
      </c>
      <c r="N8074" s="17">
        <v>12</v>
      </c>
      <c r="O8074" s="17">
        <v>3</v>
      </c>
      <c r="P8074" s="17">
        <v>2</v>
      </c>
      <c r="Q8074" s="2">
        <f>$L$25*(B8074*1000)</f>
        <v>0</v>
      </c>
      <c r="R8074" s="2">
        <f>$L$19*(C8074*1000)</f>
        <v>160578800</v>
      </c>
      <c r="S8074" s="2">
        <f>$L$20*(D8074*1000)</f>
        <v>179490300</v>
      </c>
      <c r="T8074" s="2">
        <f>$L$21*(E8074*1000)</f>
        <v>0</v>
      </c>
      <c r="U8074" s="2">
        <f>$L$22*(F8074*1000)</f>
        <v>0</v>
      </c>
      <c r="V8074" s="2">
        <f>$L$18*(G8074*1000)</f>
        <v>17400000</v>
      </c>
      <c r="W8074" s="2">
        <f>$L$24*(H8074*1000)</f>
        <v>0</v>
      </c>
      <c r="X8074" s="2">
        <f>$L$23*(I8074*1000)</f>
        <v>0</v>
      </c>
      <c r="Y8074" s="2">
        <f t="shared" si="378"/>
        <v>357.46910000000003</v>
      </c>
      <c r="Z8074" s="18">
        <f>Y8074/(B8074+C8074+D8074+E8074+F8074+G8074+H8074+I8074)</f>
        <v>0.24104457181389077</v>
      </c>
      <c r="AA8074" s="18">
        <f t="shared" ref="AA8074:AA8137" si="380">Y8074+AA8073</f>
        <v>3431789.0675999988</v>
      </c>
      <c r="AB8074" s="18">
        <f>((B8074+E8074+F8074+H8074+I8074)/(B8074+C8074+D8074+E8074+F8074+G8074+H8074+I8074))*100</f>
        <v>47.201618341200266</v>
      </c>
      <c r="AC8074" s="2">
        <f t="shared" si="379"/>
        <v>1</v>
      </c>
    </row>
    <row r="8075" spans="1:29">
      <c r="A8075" s="15" t="s">
        <v>47</v>
      </c>
      <c r="B8075" s="16" t="s">
        <v>30</v>
      </c>
      <c r="C8075" s="16" t="s">
        <v>499</v>
      </c>
      <c r="D8075" s="16" t="s">
        <v>797</v>
      </c>
      <c r="E8075" s="16" t="str">
        <f>IF([1]Sheet1!L8075="",[1]Sheet1!K8075,[1]Sheet1!L8075)</f>
        <v>0</v>
      </c>
      <c r="F8075" s="16" t="s">
        <v>30</v>
      </c>
      <c r="G8075" s="16" t="s">
        <v>39</v>
      </c>
      <c r="H8075" s="16" t="s">
        <v>32</v>
      </c>
      <c r="I8075" s="16" t="s">
        <v>640</v>
      </c>
      <c r="N8075" s="17">
        <v>12</v>
      </c>
      <c r="O8075" s="17">
        <v>3</v>
      </c>
      <c r="P8075" s="17">
        <v>3</v>
      </c>
      <c r="Q8075" s="2">
        <f>$L$25*(B8075*1000)</f>
        <v>0</v>
      </c>
      <c r="R8075" s="2">
        <f>$L$19*(C8075*1000)</f>
        <v>168681400</v>
      </c>
      <c r="S8075" s="2">
        <f>$L$20*(D8075*1000)</f>
        <v>220108900</v>
      </c>
      <c r="T8075" s="2">
        <f>$L$21*(E8075*1000)</f>
        <v>0</v>
      </c>
      <c r="U8075" s="2">
        <f>$L$22*(F8075*1000)</f>
        <v>0</v>
      </c>
      <c r="V8075" s="2">
        <f>$L$18*(G8075*1000)</f>
        <v>17400000</v>
      </c>
      <c r="W8075" s="2">
        <f>$L$24*(H8075*1000)</f>
        <v>0</v>
      </c>
      <c r="X8075" s="2">
        <f>$L$23*(I8075*1000)</f>
        <v>0</v>
      </c>
      <c r="Y8075" s="2">
        <f t="shared" si="378"/>
        <v>406.19029999999998</v>
      </c>
      <c r="Z8075" s="18">
        <f>Y8075/(B8075+C8075+D8075+E8075+F8075+G8075+H8075+I8075)</f>
        <v>0.25355199750312107</v>
      </c>
      <c r="AA8075" s="18">
        <f t="shared" si="380"/>
        <v>3432195.2578999987</v>
      </c>
      <c r="AB8075" s="18">
        <f>((B8075+E8075+F8075+H8075+I8075)/(B8075+C8075+D8075+E8075+F8075+G8075+H8075+I8075))*100</f>
        <v>45.131086142322097</v>
      </c>
      <c r="AC8075" s="2">
        <f t="shared" si="379"/>
        <v>1</v>
      </c>
    </row>
    <row r="8076" spans="1:29">
      <c r="A8076" s="15" t="s">
        <v>50</v>
      </c>
      <c r="B8076" s="16" t="s">
        <v>30</v>
      </c>
      <c r="C8076" s="16" t="s">
        <v>387</v>
      </c>
      <c r="D8076" s="16" t="s">
        <v>674</v>
      </c>
      <c r="E8076" s="16" t="str">
        <f>IF([1]Sheet1!L8076="",[1]Sheet1!K8076,[1]Sheet1!L8076)</f>
        <v>0</v>
      </c>
      <c r="F8076" s="16" t="s">
        <v>30</v>
      </c>
      <c r="G8076" s="16" t="s">
        <v>39</v>
      </c>
      <c r="H8076" s="16" t="s">
        <v>32</v>
      </c>
      <c r="I8076" s="16" t="s">
        <v>268</v>
      </c>
      <c r="N8076" s="17">
        <v>12</v>
      </c>
      <c r="O8076" s="17">
        <v>3</v>
      </c>
      <c r="P8076" s="17">
        <v>4</v>
      </c>
      <c r="Q8076" s="2">
        <f>$L$25*(B8076*1000)</f>
        <v>0</v>
      </c>
      <c r="R8076" s="2">
        <f>$L$19*(C8076*1000)</f>
        <v>247497600</v>
      </c>
      <c r="S8076" s="2">
        <f>$L$20*(D8076*1000)</f>
        <v>219560000</v>
      </c>
      <c r="T8076" s="2">
        <f>$L$21*(E8076*1000)</f>
        <v>0</v>
      </c>
      <c r="U8076" s="2">
        <f>$L$22*(F8076*1000)</f>
        <v>0</v>
      </c>
      <c r="V8076" s="2">
        <f>$L$18*(G8076*1000)</f>
        <v>17400000</v>
      </c>
      <c r="W8076" s="2">
        <f>$L$24*(H8076*1000)</f>
        <v>0</v>
      </c>
      <c r="X8076" s="2">
        <f>$L$23*(I8076*1000)</f>
        <v>0</v>
      </c>
      <c r="Y8076" s="2">
        <f t="shared" si="378"/>
        <v>484.45760000000001</v>
      </c>
      <c r="Z8076" s="18">
        <f>Y8076/(B8076+C8076+D8076+E8076+F8076+G8076+H8076+I8076)</f>
        <v>0.2599021459227468</v>
      </c>
      <c r="AA8076" s="18">
        <f t="shared" si="380"/>
        <v>3432679.7154999985</v>
      </c>
      <c r="AB8076" s="18">
        <f>((B8076+E8076+F8076+H8076+I8076)/(B8076+C8076+D8076+E8076+F8076+G8076+H8076+I8076))*100</f>
        <v>41.416309012875537</v>
      </c>
      <c r="AC8076" s="2">
        <f t="shared" si="379"/>
        <v>1</v>
      </c>
    </row>
    <row r="8077" spans="1:29">
      <c r="A8077" s="15" t="s">
        <v>53</v>
      </c>
      <c r="B8077" s="16" t="s">
        <v>30</v>
      </c>
      <c r="C8077" s="16" t="s">
        <v>1854</v>
      </c>
      <c r="D8077" s="16" t="s">
        <v>624</v>
      </c>
      <c r="E8077" s="16" t="str">
        <f>IF([1]Sheet1!L8077="",[1]Sheet1!K8077,[1]Sheet1!L8077)</f>
        <v>5</v>
      </c>
      <c r="F8077" s="16" t="s">
        <v>30</v>
      </c>
      <c r="G8077" s="16" t="s">
        <v>34</v>
      </c>
      <c r="H8077" s="16" t="s">
        <v>32</v>
      </c>
      <c r="I8077" s="16" t="s">
        <v>227</v>
      </c>
      <c r="N8077" s="17">
        <v>12</v>
      </c>
      <c r="O8077" s="17">
        <v>3</v>
      </c>
      <c r="P8077" s="17">
        <v>5</v>
      </c>
      <c r="Q8077" s="2">
        <f>$L$25*(B8077*1000)</f>
        <v>0</v>
      </c>
      <c r="R8077" s="2">
        <f>$L$19*(C8077*1000)</f>
        <v>426859700</v>
      </c>
      <c r="S8077" s="2">
        <f>$L$20*(D8077*1000)</f>
        <v>216266600</v>
      </c>
      <c r="T8077" s="2">
        <f>$L$21*(E8077*1000)</f>
        <v>0</v>
      </c>
      <c r="U8077" s="2">
        <f>$L$22*(F8077*1000)</f>
        <v>0</v>
      </c>
      <c r="V8077" s="2">
        <f>$L$18*(G8077*1000)</f>
        <v>18270000</v>
      </c>
      <c r="W8077" s="2">
        <f>$L$24*(H8077*1000)</f>
        <v>0</v>
      </c>
      <c r="X8077" s="2">
        <f>$L$23*(I8077*1000)</f>
        <v>0</v>
      </c>
      <c r="Y8077" s="2">
        <f t="shared" si="378"/>
        <v>661.3963</v>
      </c>
      <c r="Z8077" s="18">
        <f>Y8077/(B8077+C8077+D8077+E8077+F8077+G8077+H8077+I8077)</f>
        <v>0.29619180474697715</v>
      </c>
      <c r="AA8077" s="18">
        <f t="shared" si="380"/>
        <v>3433341.1117999987</v>
      </c>
      <c r="AB8077" s="18">
        <f>((B8077+E8077+F8077+H8077+I8077)/(B8077+C8077+D8077+E8077+F8077+G8077+H8077+I8077))*100</f>
        <v>29.511867442901924</v>
      </c>
      <c r="AC8077" s="2">
        <f t="shared" si="379"/>
        <v>1</v>
      </c>
    </row>
    <row r="8078" spans="1:29">
      <c r="A8078" s="15" t="s">
        <v>57</v>
      </c>
      <c r="B8078" s="16" t="s">
        <v>30</v>
      </c>
      <c r="C8078" s="16" t="s">
        <v>1192</v>
      </c>
      <c r="D8078" s="16" t="s">
        <v>945</v>
      </c>
      <c r="E8078" s="16" t="str">
        <f>IF([1]Sheet1!L8078="",[1]Sheet1!K8078,[1]Sheet1!L8078)</f>
        <v>363</v>
      </c>
      <c r="F8078" s="16" t="s">
        <v>30</v>
      </c>
      <c r="G8078" s="16" t="s">
        <v>93</v>
      </c>
      <c r="H8078" s="16" t="s">
        <v>96</v>
      </c>
      <c r="I8078" s="16" t="s">
        <v>203</v>
      </c>
      <c r="N8078" s="17">
        <v>12</v>
      </c>
      <c r="O8078" s="17">
        <v>3</v>
      </c>
      <c r="P8078" s="17">
        <v>6</v>
      </c>
      <c r="Q8078" s="2">
        <f>$L$25*(B8078*1000)</f>
        <v>0</v>
      </c>
      <c r="R8078" s="2">
        <f>$L$19*(C8078*1000)</f>
        <v>433120800</v>
      </c>
      <c r="S8078" s="2">
        <f>$L$20*(D8078*1000)</f>
        <v>181685900</v>
      </c>
      <c r="T8078" s="2">
        <f>$L$21*(E8078*1000)</f>
        <v>0</v>
      </c>
      <c r="U8078" s="2">
        <f>$L$22*(F8078*1000)</f>
        <v>0</v>
      </c>
      <c r="V8078" s="2">
        <f>$L$18*(G8078*1000)</f>
        <v>20880000</v>
      </c>
      <c r="W8078" s="2">
        <f>$L$24*(H8078*1000)</f>
        <v>0</v>
      </c>
      <c r="X8078" s="2">
        <f>$L$23*(I8078*1000)</f>
        <v>0</v>
      </c>
      <c r="Y8078" s="2">
        <f t="shared" si="378"/>
        <v>635.68669999999997</v>
      </c>
      <c r="Z8078" s="18">
        <f>Y8078/(B8078+C8078+D8078+E8078+F8078+G8078+H8078+I8078)</f>
        <v>0.25591252012882448</v>
      </c>
      <c r="AA8078" s="18">
        <f t="shared" si="380"/>
        <v>3433976.7984999986</v>
      </c>
      <c r="AB8078" s="18">
        <f>((B8078+E8078+F8078+H8078+I8078)/(B8078+C8078+D8078+E8078+F8078+G8078+H8078+I8078))*100</f>
        <v>38.365539452495973</v>
      </c>
      <c r="AC8078" s="2">
        <f t="shared" si="379"/>
        <v>1</v>
      </c>
    </row>
    <row r="8079" spans="1:29">
      <c r="A8079" s="15" t="s">
        <v>60</v>
      </c>
      <c r="B8079" s="16" t="s">
        <v>30</v>
      </c>
      <c r="C8079" s="16" t="s">
        <v>778</v>
      </c>
      <c r="D8079" s="16" t="s">
        <v>473</v>
      </c>
      <c r="E8079" s="16" t="str">
        <f>IF([1]Sheet1!L8079="",[1]Sheet1!K8079,[1]Sheet1!L8079)</f>
        <v>368</v>
      </c>
      <c r="F8079" s="16" t="s">
        <v>30</v>
      </c>
      <c r="G8079" s="16" t="s">
        <v>197</v>
      </c>
      <c r="H8079" s="16" t="s">
        <v>216</v>
      </c>
      <c r="I8079" s="16" t="s">
        <v>1390</v>
      </c>
      <c r="N8079" s="17">
        <v>12</v>
      </c>
      <c r="O8079" s="17">
        <v>3</v>
      </c>
      <c r="P8079" s="17">
        <v>7</v>
      </c>
      <c r="Q8079" s="2">
        <f>$L$25*(B8079*1000)</f>
        <v>0</v>
      </c>
      <c r="R8079" s="2">
        <f>$L$19*(C8079*1000)</f>
        <v>436803800</v>
      </c>
      <c r="S8079" s="2">
        <f>$L$20*(D8079*1000)</f>
        <v>184430400</v>
      </c>
      <c r="T8079" s="2">
        <f>$L$21*(E8079*1000)</f>
        <v>0</v>
      </c>
      <c r="U8079" s="2">
        <f>$L$22*(F8079*1000)</f>
        <v>0</v>
      </c>
      <c r="V8079" s="2">
        <f>$L$18*(G8079*1000)</f>
        <v>22620000</v>
      </c>
      <c r="W8079" s="2">
        <f>$L$24*(H8079*1000)</f>
        <v>0</v>
      </c>
      <c r="X8079" s="2">
        <f>$L$23*(I8079*1000)</f>
        <v>0</v>
      </c>
      <c r="Y8079" s="2">
        <f t="shared" si="378"/>
        <v>643.85419999999999</v>
      </c>
      <c r="Z8079" s="18">
        <f>Y8079/(B8079+C8079+D8079+E8079+F8079+G8079+H8079+I8079)</f>
        <v>0.25682257678500198</v>
      </c>
      <c r="AA8079" s="18">
        <f t="shared" si="380"/>
        <v>3434620.6526999986</v>
      </c>
      <c r="AB8079" s="18">
        <f>((B8079+E8079+F8079+H8079+I8079)/(B8079+C8079+D8079+E8079+F8079+G8079+H8079+I8079))*100</f>
        <v>38.252891902672516</v>
      </c>
      <c r="AC8079" s="2">
        <f t="shared" si="379"/>
        <v>1</v>
      </c>
    </row>
    <row r="8080" spans="1:29">
      <c r="A8080" s="15" t="s">
        <v>64</v>
      </c>
      <c r="B8080" s="16" t="s">
        <v>30</v>
      </c>
      <c r="C8080" s="16" t="s">
        <v>1467</v>
      </c>
      <c r="D8080" s="16" t="s">
        <v>843</v>
      </c>
      <c r="E8080" s="16" t="str">
        <f>IF([1]Sheet1!L8080="",[1]Sheet1!K8080,[1]Sheet1!L8080)</f>
        <v>367</v>
      </c>
      <c r="F8080" s="16" t="s">
        <v>30</v>
      </c>
      <c r="G8080" s="16" t="s">
        <v>93</v>
      </c>
      <c r="H8080" s="16" t="s">
        <v>942</v>
      </c>
      <c r="I8080" s="16" t="s">
        <v>1163</v>
      </c>
      <c r="N8080" s="17">
        <v>12</v>
      </c>
      <c r="O8080" s="17">
        <v>3</v>
      </c>
      <c r="P8080" s="17">
        <v>8</v>
      </c>
      <c r="Q8080" s="2">
        <f>$L$25*(B8080*1000)</f>
        <v>0</v>
      </c>
      <c r="R8080" s="2">
        <f>$L$19*(C8080*1000)</f>
        <v>451167500</v>
      </c>
      <c r="S8080" s="2">
        <f>$L$20*(D8080*1000)</f>
        <v>218462200</v>
      </c>
      <c r="T8080" s="2">
        <f>$L$21*(E8080*1000)</f>
        <v>0</v>
      </c>
      <c r="U8080" s="2">
        <f>$L$22*(F8080*1000)</f>
        <v>0</v>
      </c>
      <c r="V8080" s="2">
        <f>$L$18*(G8080*1000)</f>
        <v>20880000</v>
      </c>
      <c r="W8080" s="2">
        <f>$L$24*(H8080*1000)</f>
        <v>0</v>
      </c>
      <c r="X8080" s="2">
        <f>$L$23*(I8080*1000)</f>
        <v>0</v>
      </c>
      <c r="Y8080" s="2">
        <f t="shared" si="378"/>
        <v>690.50969999999995</v>
      </c>
      <c r="Z8080" s="18">
        <f>Y8080/(B8080+C8080+D8080+E8080+F8080+G8080+H8080+I8080)</f>
        <v>0.25546048834628188</v>
      </c>
      <c r="AA8080" s="18">
        <f t="shared" si="380"/>
        <v>3435311.1623999984</v>
      </c>
      <c r="AB8080" s="18">
        <f>((B8080+E8080+F8080+H8080+I8080)/(B8080+C8080+D8080+E8080+F8080+G8080+H8080+I8080))*100</f>
        <v>39.067702552719204</v>
      </c>
      <c r="AC8080" s="2">
        <f t="shared" si="379"/>
        <v>1</v>
      </c>
    </row>
    <row r="8081" spans="1:29">
      <c r="A8081" s="15" t="s">
        <v>68</v>
      </c>
      <c r="B8081" s="16" t="s">
        <v>30</v>
      </c>
      <c r="C8081" s="16" t="s">
        <v>412</v>
      </c>
      <c r="D8081" s="16" t="s">
        <v>797</v>
      </c>
      <c r="E8081" s="16" t="str">
        <f>IF([1]Sheet1!L8081="",[1]Sheet1!K8081,[1]Sheet1!L8081)</f>
        <v>3</v>
      </c>
      <c r="F8081" s="16" t="s">
        <v>30</v>
      </c>
      <c r="G8081" s="16" t="s">
        <v>93</v>
      </c>
      <c r="H8081" s="16" t="s">
        <v>1172</v>
      </c>
      <c r="I8081" s="16" t="s">
        <v>499</v>
      </c>
      <c r="N8081" s="17">
        <v>12</v>
      </c>
      <c r="O8081" s="17">
        <v>3</v>
      </c>
      <c r="P8081" s="17">
        <v>9</v>
      </c>
      <c r="Q8081" s="2">
        <f>$L$25*(B8081*1000)</f>
        <v>0</v>
      </c>
      <c r="R8081" s="2">
        <f>$L$19*(C8081*1000)</f>
        <v>440486800</v>
      </c>
      <c r="S8081" s="2">
        <f>$L$20*(D8081*1000)</f>
        <v>220108900</v>
      </c>
      <c r="T8081" s="2">
        <f>$L$21*(E8081*1000)</f>
        <v>0</v>
      </c>
      <c r="U8081" s="2">
        <f>$L$22*(F8081*1000)</f>
        <v>0</v>
      </c>
      <c r="V8081" s="2">
        <f>$L$18*(G8081*1000)</f>
        <v>20880000</v>
      </c>
      <c r="W8081" s="2">
        <f>$L$24*(H8081*1000)</f>
        <v>0</v>
      </c>
      <c r="X8081" s="2">
        <f>$L$23*(I8081*1000)</f>
        <v>0</v>
      </c>
      <c r="Y8081" s="2">
        <f t="shared" si="378"/>
        <v>681.47569999999996</v>
      </c>
      <c r="Z8081" s="18">
        <f>Y8081/(B8081+C8081+D8081+E8081+F8081+G8081+H8081+I8081)</f>
        <v>0.30586880610412925</v>
      </c>
      <c r="AA8081" s="18">
        <f t="shared" si="380"/>
        <v>3435992.6380999982</v>
      </c>
      <c r="AB8081" s="18">
        <f>((B8081+E8081+F8081+H8081+I8081)/(B8081+C8081+D8081+E8081+F8081+G8081+H8081+I8081))*100</f>
        <v>27.244165170556556</v>
      </c>
      <c r="AC8081" s="2">
        <f t="shared" si="379"/>
        <v>1</v>
      </c>
    </row>
    <row r="8082" spans="1:29">
      <c r="A8082" s="15" t="s">
        <v>73</v>
      </c>
      <c r="B8082" s="16" t="s">
        <v>30</v>
      </c>
      <c r="C8082" s="16" t="s">
        <v>957</v>
      </c>
      <c r="D8082" s="16" t="s">
        <v>619</v>
      </c>
      <c r="E8082" s="16" t="str">
        <f>IF([1]Sheet1!L8082="",[1]Sheet1!K8082,[1]Sheet1!L8082)</f>
        <v>0</v>
      </c>
      <c r="F8082" s="16" t="s">
        <v>30</v>
      </c>
      <c r="G8082" s="16" t="s">
        <v>282</v>
      </c>
      <c r="H8082" s="16" t="s">
        <v>1284</v>
      </c>
      <c r="I8082" s="16" t="s">
        <v>345</v>
      </c>
      <c r="N8082" s="17">
        <v>12</v>
      </c>
      <c r="O8082" s="17">
        <v>3</v>
      </c>
      <c r="P8082" s="17">
        <v>10</v>
      </c>
      <c r="Q8082" s="2">
        <f>$L$25*(B8082*1000)</f>
        <v>0</v>
      </c>
      <c r="R8082" s="2">
        <f>$L$19*(C8082*1000)</f>
        <v>444169800</v>
      </c>
      <c r="S8082" s="2">
        <f>$L$20*(D8082*1000)</f>
        <v>212973200</v>
      </c>
      <c r="T8082" s="2">
        <f>$L$21*(E8082*1000)</f>
        <v>0</v>
      </c>
      <c r="U8082" s="2">
        <f>$L$22*(F8082*1000)</f>
        <v>0</v>
      </c>
      <c r="V8082" s="2">
        <f>$L$18*(G8082*1000)</f>
        <v>19140000</v>
      </c>
      <c r="W8082" s="2">
        <f>$L$24*(H8082*1000)</f>
        <v>0</v>
      </c>
      <c r="X8082" s="2">
        <f>$L$23*(I8082*1000)</f>
        <v>0</v>
      </c>
      <c r="Y8082" s="2">
        <f t="shared" si="378"/>
        <v>676.28300000000002</v>
      </c>
      <c r="Z8082" s="18">
        <f>Y8082/(B8082+C8082+D8082+E8082+F8082+G8082+H8082+I8082)</f>
        <v>0.286560593220339</v>
      </c>
      <c r="AA8082" s="18">
        <f t="shared" si="380"/>
        <v>3436668.9210999981</v>
      </c>
      <c r="AB8082" s="18">
        <f>((B8082+E8082+F8082+H8082+I8082)/(B8082+C8082+D8082+E8082+F8082+G8082+H8082+I8082))*100</f>
        <v>31.525423728813561</v>
      </c>
      <c r="AC8082" s="2">
        <f t="shared" si="379"/>
        <v>1</v>
      </c>
    </row>
    <row r="8083" spans="1:29">
      <c r="A8083" s="15" t="s">
        <v>77</v>
      </c>
      <c r="B8083" s="16" t="s">
        <v>30</v>
      </c>
      <c r="C8083" s="16" t="s">
        <v>1378</v>
      </c>
      <c r="D8083" s="16" t="s">
        <v>211</v>
      </c>
      <c r="E8083" s="16" t="str">
        <f>IF([1]Sheet1!L8083="",[1]Sheet1!K8083,[1]Sheet1!L8083)</f>
        <v>0</v>
      </c>
      <c r="F8083" s="16" t="s">
        <v>30</v>
      </c>
      <c r="G8083" s="16" t="s">
        <v>34</v>
      </c>
      <c r="H8083" s="16" t="s">
        <v>932</v>
      </c>
      <c r="I8083" s="16" t="s">
        <v>1057</v>
      </c>
      <c r="N8083" s="17">
        <v>12</v>
      </c>
      <c r="O8083" s="17">
        <v>3</v>
      </c>
      <c r="P8083" s="17">
        <v>11</v>
      </c>
      <c r="Q8083" s="2">
        <f>$L$25*(B8083*1000)</f>
        <v>0</v>
      </c>
      <c r="R8083" s="2">
        <f>$L$19*(C8083*1000)</f>
        <v>410286200</v>
      </c>
      <c r="S8083" s="2">
        <f>$L$20*(D8083*1000)</f>
        <v>186077100</v>
      </c>
      <c r="T8083" s="2">
        <f>$L$21*(E8083*1000)</f>
        <v>0</v>
      </c>
      <c r="U8083" s="2">
        <f>$L$22*(F8083*1000)</f>
        <v>0</v>
      </c>
      <c r="V8083" s="2">
        <f>$L$18*(G8083*1000)</f>
        <v>18270000</v>
      </c>
      <c r="W8083" s="2">
        <f>$L$24*(H8083*1000)</f>
        <v>0</v>
      </c>
      <c r="X8083" s="2">
        <f>$L$23*(I8083*1000)</f>
        <v>0</v>
      </c>
      <c r="Y8083" s="2">
        <f t="shared" si="378"/>
        <v>614.63329999999996</v>
      </c>
      <c r="Z8083" s="18">
        <f>Y8083/(B8083+C8083+D8083+E8083+F8083+G8083+H8083+I8083)</f>
        <v>0.28561026951672863</v>
      </c>
      <c r="AA8083" s="18">
        <f t="shared" si="380"/>
        <v>3437283.5543999979</v>
      </c>
      <c r="AB8083" s="18">
        <f>((B8083+E8083+F8083+H8083+I8083)/(B8083+C8083+D8083+E8083+F8083+G8083+H8083+I8083))*100</f>
        <v>31.505576208178436</v>
      </c>
      <c r="AC8083" s="2">
        <f t="shared" si="379"/>
        <v>1</v>
      </c>
    </row>
    <row r="8084" spans="1:29">
      <c r="A8084" s="15" t="s">
        <v>81</v>
      </c>
      <c r="B8084" s="16" t="s">
        <v>180</v>
      </c>
      <c r="C8084" s="16" t="s">
        <v>325</v>
      </c>
      <c r="D8084" s="16" t="s">
        <v>222</v>
      </c>
      <c r="E8084" s="16" t="str">
        <f>IF([1]Sheet1!L8084="",[1]Sheet1!K8084,[1]Sheet1!L8084)</f>
        <v>0</v>
      </c>
      <c r="F8084" s="16" t="s">
        <v>730</v>
      </c>
      <c r="G8084" s="16" t="s">
        <v>34</v>
      </c>
      <c r="H8084" s="16" t="s">
        <v>749</v>
      </c>
      <c r="I8084" s="16" t="s">
        <v>251</v>
      </c>
      <c r="N8084" s="17">
        <v>12</v>
      </c>
      <c r="O8084" s="17">
        <v>3</v>
      </c>
      <c r="P8084" s="17">
        <v>12</v>
      </c>
      <c r="Q8084" s="2">
        <f>$L$25*(B8084*1000)</f>
        <v>0</v>
      </c>
      <c r="R8084" s="2">
        <f>$L$19*(C8084*1000)</f>
        <v>329628500</v>
      </c>
      <c r="S8084" s="2">
        <f>$L$20*(D8084*1000)</f>
        <v>214619900</v>
      </c>
      <c r="T8084" s="2">
        <f>$L$21*(E8084*1000)</f>
        <v>0</v>
      </c>
      <c r="U8084" s="2">
        <f>$L$22*(F8084*1000)</f>
        <v>0</v>
      </c>
      <c r="V8084" s="2">
        <f>$L$18*(G8084*1000)</f>
        <v>18270000</v>
      </c>
      <c r="W8084" s="2">
        <f>$L$24*(H8084*1000)</f>
        <v>0</v>
      </c>
      <c r="X8084" s="2">
        <f>$L$23*(I8084*1000)</f>
        <v>0</v>
      </c>
      <c r="Y8084" s="2">
        <f t="shared" si="378"/>
        <v>562.51840000000004</v>
      </c>
      <c r="Z8084" s="18">
        <f>Y8084/(B8084+C8084+D8084+E8084+F8084+G8084+H8084+I8084)</f>
        <v>0.26697598481252971</v>
      </c>
      <c r="AA8084" s="18">
        <f t="shared" si="380"/>
        <v>3437846.0727999979</v>
      </c>
      <c r="AB8084" s="18">
        <f>((B8084+E8084+F8084+H8084+I8084)/(B8084+C8084+D8084+E8084+F8084+G8084+H8084+I8084))*100</f>
        <v>37.968675842429995</v>
      </c>
      <c r="AC8084" s="2">
        <f t="shared" si="379"/>
        <v>1</v>
      </c>
    </row>
    <row r="8085" spans="1:29">
      <c r="A8085" s="15" t="s">
        <v>85</v>
      </c>
      <c r="B8085" s="16" t="s">
        <v>30</v>
      </c>
      <c r="C8085" s="16" t="s">
        <v>1187</v>
      </c>
      <c r="D8085" s="16" t="s">
        <v>1376</v>
      </c>
      <c r="E8085" s="16" t="str">
        <f>IF([1]Sheet1!L8085="",[1]Sheet1!K8085,[1]Sheet1!L8085)</f>
        <v>0</v>
      </c>
      <c r="F8085" s="16" t="s">
        <v>730</v>
      </c>
      <c r="G8085" s="16" t="s">
        <v>34</v>
      </c>
      <c r="H8085" s="16" t="s">
        <v>245</v>
      </c>
      <c r="I8085" s="16" t="s">
        <v>1145</v>
      </c>
      <c r="N8085" s="17">
        <v>12</v>
      </c>
      <c r="O8085" s="17">
        <v>3</v>
      </c>
      <c r="P8085" s="17">
        <v>13</v>
      </c>
      <c r="Q8085" s="2">
        <f>$L$25*(B8085*1000)</f>
        <v>0</v>
      </c>
      <c r="R8085" s="2">
        <f>$L$19*(C8085*1000)</f>
        <v>339940900</v>
      </c>
      <c r="S8085" s="2">
        <f>$L$20*(D8085*1000)</f>
        <v>189370500</v>
      </c>
      <c r="T8085" s="2">
        <f>$L$21*(E8085*1000)</f>
        <v>0</v>
      </c>
      <c r="U8085" s="2">
        <f>$L$22*(F8085*1000)</f>
        <v>0</v>
      </c>
      <c r="V8085" s="2">
        <f>$L$18*(G8085*1000)</f>
        <v>18270000</v>
      </c>
      <c r="W8085" s="2">
        <f>$L$24*(H8085*1000)</f>
        <v>0</v>
      </c>
      <c r="X8085" s="2">
        <f>$L$23*(I8085*1000)</f>
        <v>0</v>
      </c>
      <c r="Y8085" s="2">
        <f t="shared" si="378"/>
        <v>547.58140000000003</v>
      </c>
      <c r="Z8085" s="18">
        <f>Y8085/(B8085+C8085+D8085+E8085+F8085+G8085+H8085+I8085)</f>
        <v>0.26225162835249044</v>
      </c>
      <c r="AA8085" s="18">
        <f t="shared" si="380"/>
        <v>3438393.6541999979</v>
      </c>
      <c r="AB8085" s="18">
        <f>((B8085+E8085+F8085+H8085+I8085)/(B8085+C8085+D8085+E8085+F8085+G8085+H8085+I8085))*100</f>
        <v>38.266283524904217</v>
      </c>
      <c r="AC8085" s="2">
        <f t="shared" si="379"/>
        <v>1</v>
      </c>
    </row>
    <row r="8086" spans="1:29">
      <c r="A8086" s="15" t="s">
        <v>88</v>
      </c>
      <c r="B8086" s="16" t="s">
        <v>30</v>
      </c>
      <c r="C8086" s="16" t="s">
        <v>1409</v>
      </c>
      <c r="D8086" s="16" t="s">
        <v>990</v>
      </c>
      <c r="E8086" s="16" t="str">
        <f>IF([1]Sheet1!L8086="",[1]Sheet1!K8086,[1]Sheet1!L8086)</f>
        <v>0</v>
      </c>
      <c r="F8086" s="16" t="s">
        <v>730</v>
      </c>
      <c r="G8086" s="16" t="s">
        <v>34</v>
      </c>
      <c r="H8086" s="16" t="s">
        <v>730</v>
      </c>
      <c r="I8086" s="16" t="s">
        <v>941</v>
      </c>
      <c r="N8086" s="17">
        <v>12</v>
      </c>
      <c r="O8086" s="17">
        <v>3</v>
      </c>
      <c r="P8086" s="17">
        <v>14</v>
      </c>
      <c r="Q8086" s="2">
        <f>$L$25*(B8086*1000)</f>
        <v>0</v>
      </c>
      <c r="R8086" s="2">
        <f>$L$19*(C8086*1000)</f>
        <v>458165200</v>
      </c>
      <c r="S8086" s="2">
        <f>$L$20*(D8086*1000)</f>
        <v>179490300</v>
      </c>
      <c r="T8086" s="2">
        <f>$L$21*(E8086*1000)</f>
        <v>0</v>
      </c>
      <c r="U8086" s="2">
        <f>$L$22*(F8086*1000)</f>
        <v>0</v>
      </c>
      <c r="V8086" s="2">
        <f>$L$18*(G8086*1000)</f>
        <v>18270000</v>
      </c>
      <c r="W8086" s="2">
        <f>$L$24*(H8086*1000)</f>
        <v>0</v>
      </c>
      <c r="X8086" s="2">
        <f>$L$23*(I8086*1000)</f>
        <v>0</v>
      </c>
      <c r="Y8086" s="2">
        <f t="shared" si="378"/>
        <v>655.92550000000006</v>
      </c>
      <c r="Z8086" s="18">
        <f>Y8086/(B8086+C8086+D8086+E8086+F8086+G8086+H8086+I8086)</f>
        <v>0.27781681490893689</v>
      </c>
      <c r="AA8086" s="18">
        <f t="shared" si="380"/>
        <v>3439049.5796999978</v>
      </c>
      <c r="AB8086" s="18">
        <f>((B8086+E8086+F8086+H8086+I8086)/(B8086+C8086+D8086+E8086+F8086+G8086+H8086+I8086))*100</f>
        <v>32.570944515036004</v>
      </c>
      <c r="AC8086" s="2">
        <f t="shared" si="379"/>
        <v>1</v>
      </c>
    </row>
    <row r="8087" spans="1:29">
      <c r="A8087" s="15" t="s">
        <v>91</v>
      </c>
      <c r="B8087" s="16" t="s">
        <v>30</v>
      </c>
      <c r="C8087" s="16" t="s">
        <v>128</v>
      </c>
      <c r="D8087" s="16" t="s">
        <v>213</v>
      </c>
      <c r="E8087" s="16" t="str">
        <f>IF([1]Sheet1!L8087="",[1]Sheet1!K8087,[1]Sheet1!L8087)</f>
        <v>130</v>
      </c>
      <c r="F8087" s="16" t="s">
        <v>30</v>
      </c>
      <c r="G8087" s="16" t="s">
        <v>93</v>
      </c>
      <c r="H8087" s="16" t="s">
        <v>32</v>
      </c>
      <c r="I8087" s="16" t="s">
        <v>585</v>
      </c>
      <c r="N8087" s="17">
        <v>12</v>
      </c>
      <c r="O8087" s="17">
        <v>3</v>
      </c>
      <c r="P8087" s="17">
        <v>15</v>
      </c>
      <c r="Q8087" s="2">
        <f>$L$25*(B8087*1000)</f>
        <v>0</v>
      </c>
      <c r="R8087" s="2">
        <f>$L$19*(C8087*1000)</f>
        <v>469950800</v>
      </c>
      <c r="S8087" s="2">
        <f>$L$20*(D8087*1000)</f>
        <v>178392500</v>
      </c>
      <c r="T8087" s="2">
        <f>$L$21*(E8087*1000)</f>
        <v>0</v>
      </c>
      <c r="U8087" s="2">
        <f>$L$22*(F8087*1000)</f>
        <v>0</v>
      </c>
      <c r="V8087" s="2">
        <f>$L$18*(G8087*1000)</f>
        <v>20880000</v>
      </c>
      <c r="W8087" s="2">
        <f>$L$24*(H8087*1000)</f>
        <v>0</v>
      </c>
      <c r="X8087" s="2">
        <f>$L$23*(I8087*1000)</f>
        <v>0</v>
      </c>
      <c r="Y8087" s="2">
        <f t="shared" si="378"/>
        <v>669.22329999999999</v>
      </c>
      <c r="Z8087" s="18">
        <f>Y8087/(B8087+C8087+D8087+E8087+F8087+G8087+H8087+I8087)</f>
        <v>0.27359905968928866</v>
      </c>
      <c r="AA8087" s="18">
        <f t="shared" si="380"/>
        <v>3439718.802999998</v>
      </c>
      <c r="AB8087" s="18">
        <f>((B8087+E8087+F8087+H8087+I8087)/(B8087+C8087+D8087+E8087+F8087+G8087+H8087+I8087))*100</f>
        <v>33.56500408830744</v>
      </c>
      <c r="AC8087" s="2">
        <f t="shared" si="379"/>
        <v>1</v>
      </c>
    </row>
    <row r="8088" spans="1:29">
      <c r="A8088" s="15" t="s">
        <v>95</v>
      </c>
      <c r="B8088" s="16" t="s">
        <v>30</v>
      </c>
      <c r="C8088" s="16" t="s">
        <v>1081</v>
      </c>
      <c r="D8088" s="16" t="s">
        <v>990</v>
      </c>
      <c r="E8088" s="16" t="str">
        <f>IF([1]Sheet1!L8088="",[1]Sheet1!K8088,[1]Sheet1!L8088)</f>
        <v>1</v>
      </c>
      <c r="F8088" s="16" t="s">
        <v>730</v>
      </c>
      <c r="G8088" s="16" t="s">
        <v>197</v>
      </c>
      <c r="H8088" s="16" t="s">
        <v>32</v>
      </c>
      <c r="I8088" s="16" t="s">
        <v>717</v>
      </c>
      <c r="N8088" s="17">
        <v>12</v>
      </c>
      <c r="O8088" s="17">
        <v>3</v>
      </c>
      <c r="P8088" s="17">
        <v>16</v>
      </c>
      <c r="Q8088" s="2">
        <f>$L$25*(B8088*1000)</f>
        <v>0</v>
      </c>
      <c r="R8088" s="2">
        <f>$L$19*(C8088*1000)</f>
        <v>473265500</v>
      </c>
      <c r="S8088" s="2">
        <f>$L$20*(D8088*1000)</f>
        <v>179490300</v>
      </c>
      <c r="T8088" s="2">
        <f>$L$21*(E8088*1000)</f>
        <v>0</v>
      </c>
      <c r="U8088" s="2">
        <f>$L$22*(F8088*1000)</f>
        <v>0</v>
      </c>
      <c r="V8088" s="2">
        <f>$L$18*(G8088*1000)</f>
        <v>22620000</v>
      </c>
      <c r="W8088" s="2">
        <f>$L$24*(H8088*1000)</f>
        <v>0</v>
      </c>
      <c r="X8088" s="2">
        <f>$L$23*(I8088*1000)</f>
        <v>0</v>
      </c>
      <c r="Y8088" s="2">
        <f t="shared" si="378"/>
        <v>675.37580000000003</v>
      </c>
      <c r="Z8088" s="18">
        <f>Y8088/(B8088+C8088+D8088+E8088+F8088+G8088+H8088+I8088)</f>
        <v>0.29338653344917465</v>
      </c>
      <c r="AA8088" s="18">
        <f t="shared" si="380"/>
        <v>3440394.178799998</v>
      </c>
      <c r="AB8088" s="18">
        <f>((B8088+E8088+F8088+H8088+I8088)/(B8088+C8088+D8088+E8088+F8088+G8088+H8088+I8088))*100</f>
        <v>28.844483058210251</v>
      </c>
      <c r="AC8088" s="2">
        <f t="shared" si="379"/>
        <v>1</v>
      </c>
    </row>
    <row r="8089" spans="1:29">
      <c r="A8089" s="15" t="s">
        <v>98</v>
      </c>
      <c r="B8089" s="16" t="s">
        <v>30</v>
      </c>
      <c r="C8089" s="16" t="s">
        <v>871</v>
      </c>
      <c r="D8089" s="16" t="s">
        <v>990</v>
      </c>
      <c r="E8089" s="16" t="str">
        <f>IF([1]Sheet1!L8089="",[1]Sheet1!K8089,[1]Sheet1!L8089)</f>
        <v>1</v>
      </c>
      <c r="F8089" s="16" t="s">
        <v>30</v>
      </c>
      <c r="G8089" s="16" t="s">
        <v>197</v>
      </c>
      <c r="H8089" s="16" t="s">
        <v>32</v>
      </c>
      <c r="I8089" s="16" t="s">
        <v>515</v>
      </c>
      <c r="N8089" s="17">
        <v>12</v>
      </c>
      <c r="O8089" s="17">
        <v>3</v>
      </c>
      <c r="P8089" s="17">
        <v>17</v>
      </c>
      <c r="Q8089" s="2">
        <f>$L$25*(B8089*1000)</f>
        <v>0</v>
      </c>
      <c r="R8089" s="2">
        <f>$L$19*(C8089*1000)</f>
        <v>476948500</v>
      </c>
      <c r="S8089" s="2">
        <f>$L$20*(D8089*1000)</f>
        <v>179490300</v>
      </c>
      <c r="T8089" s="2">
        <f>$L$21*(E8089*1000)</f>
        <v>0</v>
      </c>
      <c r="U8089" s="2">
        <f>$L$22*(F8089*1000)</f>
        <v>0</v>
      </c>
      <c r="V8089" s="2">
        <f>$L$18*(G8089*1000)</f>
        <v>22620000</v>
      </c>
      <c r="W8089" s="2">
        <f>$L$24*(H8089*1000)</f>
        <v>0</v>
      </c>
      <c r="X8089" s="2">
        <f>$L$23*(I8089*1000)</f>
        <v>0</v>
      </c>
      <c r="Y8089" s="2">
        <f t="shared" si="378"/>
        <v>679.05880000000002</v>
      </c>
      <c r="Z8089" s="18">
        <f>Y8089/(B8089+C8089+D8089+E8089+F8089+G8089+H8089+I8089)</f>
        <v>0.28749314140558851</v>
      </c>
      <c r="AA8089" s="18">
        <f t="shared" si="380"/>
        <v>3441073.2375999982</v>
      </c>
      <c r="AB8089" s="18">
        <f>((B8089+E8089+F8089+H8089+I8089)/(B8089+C8089+D8089+E8089+F8089+G8089+H8089+I8089))*100</f>
        <v>30.228619813717188</v>
      </c>
      <c r="AC8089" s="2">
        <f t="shared" si="379"/>
        <v>1</v>
      </c>
    </row>
    <row r="8090" spans="1:29">
      <c r="A8090" s="15" t="s">
        <v>101</v>
      </c>
      <c r="B8090" s="16" t="s">
        <v>30</v>
      </c>
      <c r="C8090" s="16" t="s">
        <v>886</v>
      </c>
      <c r="D8090" s="16" t="s">
        <v>1189</v>
      </c>
      <c r="E8090" s="16" t="str">
        <f>IF([1]Sheet1!L8090="",[1]Sheet1!K8090,[1]Sheet1!L8090)</f>
        <v>140</v>
      </c>
      <c r="F8090" s="16" t="s">
        <v>730</v>
      </c>
      <c r="G8090" s="16" t="s">
        <v>131</v>
      </c>
      <c r="H8090" s="16" t="s">
        <v>32</v>
      </c>
      <c r="I8090" s="16" t="s">
        <v>393</v>
      </c>
      <c r="N8090" s="17">
        <v>12</v>
      </c>
      <c r="O8090" s="17">
        <v>3</v>
      </c>
      <c r="P8090" s="17">
        <v>18</v>
      </c>
      <c r="Q8090" s="2">
        <f>$L$25*(B8090*1000)</f>
        <v>0</v>
      </c>
      <c r="R8090" s="2">
        <f>$L$19*(C8090*1000)</f>
        <v>468845900</v>
      </c>
      <c r="S8090" s="2">
        <f>$L$20*(D8090*1000)</f>
        <v>180588100</v>
      </c>
      <c r="T8090" s="2">
        <f>$L$21*(E8090*1000)</f>
        <v>0</v>
      </c>
      <c r="U8090" s="2">
        <f>$L$22*(F8090*1000)</f>
        <v>0</v>
      </c>
      <c r="V8090" s="2">
        <f>$L$18*(G8090*1000)</f>
        <v>23490000</v>
      </c>
      <c r="W8090" s="2">
        <f>$L$24*(H8090*1000)</f>
        <v>0</v>
      </c>
      <c r="X8090" s="2">
        <f>$L$23*(I8090*1000)</f>
        <v>0</v>
      </c>
      <c r="Y8090" s="2">
        <f t="shared" si="378"/>
        <v>672.92399999999998</v>
      </c>
      <c r="Z8090" s="18">
        <f>Y8090/(B8090+C8090+D8090+E8090+F8090+G8090+H8090+I8090)</f>
        <v>0.26441021611001964</v>
      </c>
      <c r="AA8090" s="18">
        <f t="shared" si="380"/>
        <v>3441746.1615999984</v>
      </c>
      <c r="AB8090" s="18">
        <f>((B8090+E8090+F8090+H8090+I8090)/(B8090+C8090+D8090+E8090+F8090+G8090+H8090+I8090))*100</f>
        <v>35.992141453831039</v>
      </c>
      <c r="AC8090" s="2">
        <f t="shared" si="379"/>
        <v>1</v>
      </c>
    </row>
    <row r="8091" spans="1:29">
      <c r="A8091" s="15" t="s">
        <v>106</v>
      </c>
      <c r="B8091" s="16" t="s">
        <v>30</v>
      </c>
      <c r="C8091" s="16" t="s">
        <v>1125</v>
      </c>
      <c r="D8091" s="16" t="s">
        <v>943</v>
      </c>
      <c r="E8091" s="16" t="str">
        <f>IF([1]Sheet1!L8091="",[1]Sheet1!K8091,[1]Sheet1!L8091)</f>
        <v>0</v>
      </c>
      <c r="F8091" s="16" t="s">
        <v>730</v>
      </c>
      <c r="G8091" s="16" t="s">
        <v>92</v>
      </c>
      <c r="H8091" s="16" t="s">
        <v>32</v>
      </c>
      <c r="I8091" s="16" t="s">
        <v>1088</v>
      </c>
      <c r="N8091" s="17">
        <v>12</v>
      </c>
      <c r="O8091" s="17">
        <v>3</v>
      </c>
      <c r="P8091" s="17">
        <v>19</v>
      </c>
      <c r="Q8091" s="2">
        <f>$L$25*(B8091*1000)</f>
        <v>0</v>
      </c>
      <c r="R8091" s="2">
        <f>$L$19*(C8091*1000)</f>
        <v>334048100</v>
      </c>
      <c r="S8091" s="2">
        <f>$L$20*(D8091*1000)</f>
        <v>180039200</v>
      </c>
      <c r="T8091" s="2">
        <f>$L$21*(E8091*1000)</f>
        <v>0</v>
      </c>
      <c r="U8091" s="2">
        <f>$L$22*(F8091*1000)</f>
        <v>0</v>
      </c>
      <c r="V8091" s="2">
        <f>$L$18*(G8091*1000)</f>
        <v>21750000</v>
      </c>
      <c r="W8091" s="2">
        <f>$L$24*(H8091*1000)</f>
        <v>0</v>
      </c>
      <c r="X8091" s="2">
        <f>$L$23*(I8091*1000)</f>
        <v>0</v>
      </c>
      <c r="Y8091" s="2">
        <f t="shared" si="378"/>
        <v>535.83730000000003</v>
      </c>
      <c r="Z8091" s="18">
        <f>Y8091/(B8091+C8091+D8091+E8091+F8091+G8091+H8091+I8091)</f>
        <v>0.25935977734753146</v>
      </c>
      <c r="AA8091" s="18">
        <f t="shared" si="380"/>
        <v>3442281.9988999981</v>
      </c>
      <c r="AB8091" s="18">
        <f>((B8091+E8091+F8091+H8091+I8091)/(B8091+C8091+D8091+E8091+F8091+G8091+H8091+I8091))*100</f>
        <v>39.01258470474346</v>
      </c>
      <c r="AC8091" s="2">
        <f t="shared" si="379"/>
        <v>1</v>
      </c>
    </row>
    <row r="8092" spans="1:29">
      <c r="A8092" s="15" t="s">
        <v>110</v>
      </c>
      <c r="B8092" s="16" t="s">
        <v>30</v>
      </c>
      <c r="C8092" s="16" t="s">
        <v>612</v>
      </c>
      <c r="D8092" s="16" t="s">
        <v>1323</v>
      </c>
      <c r="E8092" s="16" t="str">
        <f>IF([1]Sheet1!L8092="",[1]Sheet1!K8092,[1]Sheet1!L8092)</f>
        <v>0</v>
      </c>
      <c r="F8092" s="16" t="s">
        <v>730</v>
      </c>
      <c r="G8092" s="16" t="s">
        <v>93</v>
      </c>
      <c r="H8092" s="16" t="s">
        <v>32</v>
      </c>
      <c r="I8092" s="16" t="s">
        <v>348</v>
      </c>
      <c r="N8092" s="17">
        <v>12</v>
      </c>
      <c r="O8092" s="17">
        <v>3</v>
      </c>
      <c r="P8092" s="17">
        <v>20</v>
      </c>
      <c r="Q8092" s="2">
        <f>$L$25*(B8092*1000)</f>
        <v>0</v>
      </c>
      <c r="R8092" s="2">
        <f>$L$19*(C8092*1000)</f>
        <v>322262500</v>
      </c>
      <c r="S8092" s="2">
        <f>$L$20*(D8092*1000)</f>
        <v>170707900</v>
      </c>
      <c r="T8092" s="2">
        <f>$L$21*(E8092*1000)</f>
        <v>0</v>
      </c>
      <c r="U8092" s="2">
        <f>$L$22*(F8092*1000)</f>
        <v>0</v>
      </c>
      <c r="V8092" s="2">
        <f>$L$18*(G8092*1000)</f>
        <v>20880000</v>
      </c>
      <c r="W8092" s="2">
        <f>$L$24*(H8092*1000)</f>
        <v>0</v>
      </c>
      <c r="X8092" s="2">
        <f>$L$23*(I8092*1000)</f>
        <v>0</v>
      </c>
      <c r="Y8092" s="2">
        <f t="shared" si="378"/>
        <v>513.85040000000004</v>
      </c>
      <c r="Z8092" s="18">
        <f>Y8092/(B8092+C8092+D8092+E8092+F8092+G8092+H8092+I8092)</f>
        <v>0.2407921274601687</v>
      </c>
      <c r="AA8092" s="18">
        <f t="shared" si="380"/>
        <v>3442795.849299998</v>
      </c>
      <c r="AB8092" s="18">
        <f>((B8092+E8092+F8092+H8092+I8092)/(B8092+C8092+D8092+E8092+F8092+G8092+H8092+I8092))*100</f>
        <v>43.298969072164951</v>
      </c>
      <c r="AC8092" s="2">
        <f t="shared" si="379"/>
        <v>1</v>
      </c>
    </row>
    <row r="8093" spans="1:29">
      <c r="A8093" s="15" t="s">
        <v>113</v>
      </c>
      <c r="B8093" s="16" t="s">
        <v>30</v>
      </c>
      <c r="C8093" s="16" t="s">
        <v>1182</v>
      </c>
      <c r="D8093" s="16" t="s">
        <v>944</v>
      </c>
      <c r="E8093" s="16" t="str">
        <f>IF([1]Sheet1!L8093="",[1]Sheet1!K8093,[1]Sheet1!L8093)</f>
        <v>0</v>
      </c>
      <c r="F8093" s="16" t="s">
        <v>730</v>
      </c>
      <c r="G8093" s="16" t="s">
        <v>379</v>
      </c>
      <c r="H8093" s="16" t="s">
        <v>32</v>
      </c>
      <c r="I8093" s="16" t="s">
        <v>559</v>
      </c>
      <c r="N8093" s="17">
        <v>12</v>
      </c>
      <c r="O8093" s="17">
        <v>3</v>
      </c>
      <c r="P8093" s="17">
        <v>21</v>
      </c>
      <c r="Q8093" s="2">
        <f>$L$25*(B8093*1000)</f>
        <v>0</v>
      </c>
      <c r="R8093" s="2">
        <f>$L$19*(C8093*1000)</f>
        <v>285800800</v>
      </c>
      <c r="S8093" s="2">
        <f>$L$20*(D8093*1000)</f>
        <v>110877800</v>
      </c>
      <c r="T8093" s="2">
        <f>$L$21*(E8093*1000)</f>
        <v>0</v>
      </c>
      <c r="U8093" s="2">
        <f>$L$22*(F8093*1000)</f>
        <v>0</v>
      </c>
      <c r="V8093" s="2">
        <f>$L$18*(G8093*1000)</f>
        <v>20010000</v>
      </c>
      <c r="W8093" s="2">
        <f>$L$24*(H8093*1000)</f>
        <v>0</v>
      </c>
      <c r="X8093" s="2">
        <f>$L$23*(I8093*1000)</f>
        <v>0</v>
      </c>
      <c r="Y8093" s="2">
        <f t="shared" si="378"/>
        <v>416.68860000000001</v>
      </c>
      <c r="Z8093" s="18">
        <f>Y8093/(B8093+C8093+D8093+E8093+F8093+G8093+H8093+I8093)</f>
        <v>0.20741095072175211</v>
      </c>
      <c r="AA8093" s="18">
        <f t="shared" si="380"/>
        <v>3443212.537899998</v>
      </c>
      <c r="AB8093" s="18">
        <f>((B8093+E8093+F8093+H8093+I8093)/(B8093+C8093+D8093+E8093+F8093+G8093+H8093+I8093))*100</f>
        <v>50.174216027874564</v>
      </c>
      <c r="AC8093" s="2">
        <f t="shared" si="379"/>
        <v>0</v>
      </c>
    </row>
    <row r="8094" spans="1:29">
      <c r="A8094" s="15" t="s">
        <v>117</v>
      </c>
      <c r="B8094" s="16" t="s">
        <v>30</v>
      </c>
      <c r="C8094" s="16" t="s">
        <v>790</v>
      </c>
      <c r="D8094" s="16" t="s">
        <v>569</v>
      </c>
      <c r="E8094" s="16" t="str">
        <f>IF([1]Sheet1!L8094="",[1]Sheet1!K8094,[1]Sheet1!L8094)</f>
        <v>0</v>
      </c>
      <c r="F8094" s="16" t="s">
        <v>730</v>
      </c>
      <c r="G8094" s="16" t="s">
        <v>379</v>
      </c>
      <c r="H8094" s="16" t="s">
        <v>32</v>
      </c>
      <c r="I8094" s="16" t="s">
        <v>1309</v>
      </c>
      <c r="N8094" s="17">
        <v>12</v>
      </c>
      <c r="O8094" s="17">
        <v>3</v>
      </c>
      <c r="P8094" s="17">
        <v>22</v>
      </c>
      <c r="Q8094" s="2">
        <f>$L$25*(B8094*1000)</f>
        <v>0</v>
      </c>
      <c r="R8094" s="2">
        <f>$L$19*(C8094*1000)</f>
        <v>170522900</v>
      </c>
      <c r="S8094" s="2">
        <f>$L$20*(D8094*1000)</f>
        <v>106486600</v>
      </c>
      <c r="T8094" s="2">
        <f>$L$21*(E8094*1000)</f>
        <v>0</v>
      </c>
      <c r="U8094" s="2">
        <f>$L$22*(F8094*1000)</f>
        <v>0</v>
      </c>
      <c r="V8094" s="2">
        <f>$L$18*(G8094*1000)</f>
        <v>20010000</v>
      </c>
      <c r="W8094" s="2">
        <f>$L$24*(H8094*1000)</f>
        <v>0</v>
      </c>
      <c r="X8094" s="2">
        <f>$L$23*(I8094*1000)</f>
        <v>0</v>
      </c>
      <c r="Y8094" s="2">
        <f t="shared" si="378"/>
        <v>297.01949999999999</v>
      </c>
      <c r="Z8094" s="18">
        <f>Y8094/(B8094+C8094+D8094+E8094+F8094+G8094+H8094+I8094)</f>
        <v>0.17011426116838488</v>
      </c>
      <c r="AA8094" s="18">
        <f t="shared" si="380"/>
        <v>3443509.557399998</v>
      </c>
      <c r="AB8094" s="18">
        <f>((B8094+E8094+F8094+H8094+I8094)/(B8094+C8094+D8094+E8094+F8094+G8094+H8094+I8094))*100</f>
        <v>61.05383734249714</v>
      </c>
      <c r="AC8094" s="2">
        <f t="shared" si="379"/>
        <v>0</v>
      </c>
    </row>
    <row r="8095" spans="1:29">
      <c r="A8095" s="15" t="s">
        <v>120</v>
      </c>
      <c r="B8095" s="16" t="s">
        <v>30</v>
      </c>
      <c r="C8095" s="16" t="s">
        <v>1305</v>
      </c>
      <c r="D8095" s="16" t="s">
        <v>390</v>
      </c>
      <c r="E8095" s="16" t="str">
        <f>IF([1]Sheet1!L8095="",[1]Sheet1!K8095,[1]Sheet1!L8095)</f>
        <v>0</v>
      </c>
      <c r="F8095" s="16" t="s">
        <v>730</v>
      </c>
      <c r="G8095" s="16" t="s">
        <v>601</v>
      </c>
      <c r="H8095" s="16" t="s">
        <v>32</v>
      </c>
      <c r="I8095" s="16" t="s">
        <v>419</v>
      </c>
      <c r="N8095" s="17">
        <v>12</v>
      </c>
      <c r="O8095" s="17">
        <v>3</v>
      </c>
      <c r="P8095" s="17">
        <v>23</v>
      </c>
      <c r="Q8095" s="2">
        <f>$L$25*(B8095*1000)</f>
        <v>0</v>
      </c>
      <c r="R8095" s="2">
        <f>$L$19*(C8095*1000)</f>
        <v>157264100</v>
      </c>
      <c r="S8095" s="2">
        <f>$L$20*(D8095*1000)</f>
        <v>34031800</v>
      </c>
      <c r="T8095" s="2">
        <f>$L$21*(E8095*1000)</f>
        <v>0</v>
      </c>
      <c r="U8095" s="2">
        <f>$L$22*(F8095*1000)</f>
        <v>0</v>
      </c>
      <c r="V8095" s="2">
        <f>$L$18*(G8095*1000)</f>
        <v>15660000</v>
      </c>
      <c r="W8095" s="2">
        <f>$L$24*(H8095*1000)</f>
        <v>0</v>
      </c>
      <c r="X8095" s="2">
        <f>$L$23*(I8095*1000)</f>
        <v>0</v>
      </c>
      <c r="Y8095" s="2">
        <f t="shared" si="378"/>
        <v>206.95590000000001</v>
      </c>
      <c r="Z8095" s="18">
        <f>Y8095/(B8095+C8095+D8095+E8095+F8095+G8095+H8095+I8095)</f>
        <v>0.13131719543147208</v>
      </c>
      <c r="AA8095" s="18">
        <f t="shared" si="380"/>
        <v>3443716.5132999979</v>
      </c>
      <c r="AB8095" s="18">
        <f>((B8095+E8095+F8095+H8095+I8095)/(B8095+C8095+D8095+E8095+F8095+G8095+H8095+I8095))*100</f>
        <v>67.829949238578678</v>
      </c>
      <c r="AC8095" s="2">
        <f t="shared" si="379"/>
        <v>0</v>
      </c>
    </row>
    <row r="8096" spans="1:29">
      <c r="A8096" s="15" t="s">
        <v>29</v>
      </c>
      <c r="B8096" s="16" t="s">
        <v>30</v>
      </c>
      <c r="C8096" s="16" t="s">
        <v>579</v>
      </c>
      <c r="D8096" s="16" t="s">
        <v>192</v>
      </c>
      <c r="E8096" s="16" t="str">
        <f>IF([1]Sheet1!L8096="",[1]Sheet1!K8096,[1]Sheet1!L8096)</f>
        <v>0</v>
      </c>
      <c r="F8096" s="16" t="s">
        <v>730</v>
      </c>
      <c r="G8096" s="16" t="s">
        <v>601</v>
      </c>
      <c r="H8096" s="16" t="s">
        <v>32</v>
      </c>
      <c r="I8096" s="16" t="s">
        <v>966</v>
      </c>
      <c r="N8096" s="17">
        <v>12</v>
      </c>
      <c r="O8096" s="17">
        <v>3</v>
      </c>
      <c r="P8096" s="17">
        <v>24</v>
      </c>
      <c r="Q8096" s="2">
        <f>$L$25*(B8096*1000)</f>
        <v>0</v>
      </c>
      <c r="R8096" s="2">
        <f>$L$19*(C8096*1000)</f>
        <v>156895800</v>
      </c>
      <c r="S8096" s="2">
        <f>$L$20*(D8096*1000)</f>
        <v>31836200</v>
      </c>
      <c r="T8096" s="2">
        <f>$L$21*(E8096*1000)</f>
        <v>0</v>
      </c>
      <c r="U8096" s="2">
        <f>$L$22*(F8096*1000)</f>
        <v>0</v>
      </c>
      <c r="V8096" s="2">
        <f>$L$18*(G8096*1000)</f>
        <v>15660000</v>
      </c>
      <c r="W8096" s="2">
        <f>$L$24*(H8096*1000)</f>
        <v>0</v>
      </c>
      <c r="X8096" s="2">
        <f>$L$23*(I8096*1000)</f>
        <v>0</v>
      </c>
      <c r="Y8096" s="2">
        <f t="shared" si="378"/>
        <v>204.392</v>
      </c>
      <c r="Z8096" s="18">
        <f>Y8096/(B8096+C8096+D8096+E8096+F8096+G8096+H8096+I8096)</f>
        <v>0.12516350275566443</v>
      </c>
      <c r="AA8096" s="18">
        <f t="shared" si="380"/>
        <v>3443920.9052999979</v>
      </c>
      <c r="AB8096" s="18">
        <f>((B8096+E8096+F8096+H8096+I8096)/(B8096+C8096+D8096+E8096+F8096+G8096+H8096+I8096))*100</f>
        <v>69.25903245560319</v>
      </c>
      <c r="AC8096" s="2">
        <f t="shared" si="379"/>
        <v>0</v>
      </c>
    </row>
    <row r="8097" spans="1:29">
      <c r="A8097" s="15" t="s">
        <v>37</v>
      </c>
      <c r="B8097" s="16" t="s">
        <v>30</v>
      </c>
      <c r="C8097" s="16" t="s">
        <v>1348</v>
      </c>
      <c r="D8097" s="16" t="s">
        <v>192</v>
      </c>
      <c r="E8097" s="16" t="str">
        <f>IF([1]Sheet1!L8097="",[1]Sheet1!K8097,[1]Sheet1!L8097)</f>
        <v>0</v>
      </c>
      <c r="F8097" s="16" t="s">
        <v>730</v>
      </c>
      <c r="G8097" s="16" t="s">
        <v>601</v>
      </c>
      <c r="H8097" s="16" t="s">
        <v>32</v>
      </c>
      <c r="I8097" s="16" t="s">
        <v>712</v>
      </c>
      <c r="N8097" s="17">
        <v>12</v>
      </c>
      <c r="O8097" s="17">
        <v>4</v>
      </c>
      <c r="P8097" s="17">
        <v>1</v>
      </c>
      <c r="Q8097" s="2">
        <f>$L$25*(B8097*1000)</f>
        <v>0</v>
      </c>
      <c r="R8097" s="2">
        <f>$L$19*(C8097*1000)</f>
        <v>153949400</v>
      </c>
      <c r="S8097" s="2">
        <f>$L$20*(D8097*1000)</f>
        <v>31836200</v>
      </c>
      <c r="T8097" s="2">
        <f>$L$21*(E8097*1000)</f>
        <v>0</v>
      </c>
      <c r="U8097" s="2">
        <f>$L$22*(F8097*1000)</f>
        <v>0</v>
      </c>
      <c r="V8097" s="2">
        <f>$L$18*(G8097*1000)</f>
        <v>15660000</v>
      </c>
      <c r="W8097" s="2">
        <f>$L$24*(H8097*1000)</f>
        <v>0</v>
      </c>
      <c r="X8097" s="2">
        <f>$L$23*(I8097*1000)</f>
        <v>0</v>
      </c>
      <c r="Y8097" s="2">
        <f t="shared" si="378"/>
        <v>201.44560000000001</v>
      </c>
      <c r="Z8097" s="18">
        <f>Y8097/(B8097+C8097+D8097+E8097+F8097+G8097+H8097+I8097)</f>
        <v>0.11891711924439198</v>
      </c>
      <c r="AA8097" s="18">
        <f t="shared" si="380"/>
        <v>3444122.3508999981</v>
      </c>
      <c r="AB8097" s="18">
        <f>((B8097+E8097+F8097+H8097+I8097)/(B8097+C8097+D8097+E8097+F8097+G8097+H8097+I8097))*100</f>
        <v>70.838252656434477</v>
      </c>
      <c r="AC8097" s="2">
        <f t="shared" si="379"/>
        <v>0</v>
      </c>
    </row>
    <row r="8098" spans="1:29">
      <c r="A8098" s="15" t="s">
        <v>42</v>
      </c>
      <c r="B8098" s="16" t="s">
        <v>30</v>
      </c>
      <c r="C8098" s="16" t="s">
        <v>1387</v>
      </c>
      <c r="D8098" s="16" t="s">
        <v>557</v>
      </c>
      <c r="E8098" s="16" t="str">
        <f>IF([1]Sheet1!L8098="",[1]Sheet1!K8098,[1]Sheet1!L8098)</f>
        <v>0</v>
      </c>
      <c r="F8098" s="16" t="s">
        <v>730</v>
      </c>
      <c r="G8098" s="16" t="s">
        <v>601</v>
      </c>
      <c r="H8098" s="16" t="s">
        <v>32</v>
      </c>
      <c r="I8098" s="16" t="s">
        <v>1287</v>
      </c>
      <c r="N8098" s="17">
        <v>12</v>
      </c>
      <c r="O8098" s="17">
        <v>4</v>
      </c>
      <c r="P8098" s="17">
        <v>2</v>
      </c>
      <c r="Q8098" s="2">
        <f>$L$25*(B8098*1000)</f>
        <v>0</v>
      </c>
      <c r="R8098" s="2">
        <f>$L$19*(C8098*1000)</f>
        <v>153581100</v>
      </c>
      <c r="S8098" s="2">
        <f>$L$20*(D8098*1000)</f>
        <v>30738400</v>
      </c>
      <c r="T8098" s="2">
        <f>$L$21*(E8098*1000)</f>
        <v>0</v>
      </c>
      <c r="U8098" s="2">
        <f>$L$22*(F8098*1000)</f>
        <v>0</v>
      </c>
      <c r="V8098" s="2">
        <f>$L$18*(G8098*1000)</f>
        <v>15660000</v>
      </c>
      <c r="W8098" s="2">
        <f>$L$24*(H8098*1000)</f>
        <v>0</v>
      </c>
      <c r="X8098" s="2">
        <f>$L$23*(I8098*1000)</f>
        <v>0</v>
      </c>
      <c r="Y8098" s="2">
        <f t="shared" si="378"/>
        <v>199.9795</v>
      </c>
      <c r="Z8098" s="18">
        <f>Y8098/(B8098+C8098+D8098+E8098+F8098+G8098+H8098+I8098)</f>
        <v>0.11197060470324748</v>
      </c>
      <c r="AA8098" s="18">
        <f t="shared" si="380"/>
        <v>3444322.330399998</v>
      </c>
      <c r="AB8098" s="18">
        <f>((B8098+E8098+F8098+H8098+I8098)/(B8098+C8098+D8098+E8098+F8098+G8098+H8098+I8098))*100</f>
        <v>72.508398656215007</v>
      </c>
      <c r="AC8098" s="2">
        <f t="shared" si="379"/>
        <v>0</v>
      </c>
    </row>
    <row r="8099" spans="1:29">
      <c r="A8099" s="15" t="s">
        <v>47</v>
      </c>
      <c r="B8099" s="16" t="s">
        <v>30</v>
      </c>
      <c r="C8099" s="16" t="s">
        <v>629</v>
      </c>
      <c r="D8099" s="16" t="s">
        <v>32</v>
      </c>
      <c r="E8099" s="16" t="str">
        <f>IF([1]Sheet1!L8099="",[1]Sheet1!K8099,[1]Sheet1!L8099)</f>
        <v>0</v>
      </c>
      <c r="F8099" s="16" t="s">
        <v>730</v>
      </c>
      <c r="G8099" s="16" t="s">
        <v>282</v>
      </c>
      <c r="H8099" s="16" t="s">
        <v>32</v>
      </c>
      <c r="I8099" s="16" t="s">
        <v>974</v>
      </c>
      <c r="N8099" s="17">
        <v>12</v>
      </c>
      <c r="O8099" s="17">
        <v>4</v>
      </c>
      <c r="P8099" s="17">
        <v>3</v>
      </c>
      <c r="Q8099" s="2">
        <f>$L$25*(B8099*1000)</f>
        <v>0</v>
      </c>
      <c r="R8099" s="2">
        <f>$L$19*(C8099*1000)</f>
        <v>153212800</v>
      </c>
      <c r="S8099" s="2">
        <f>$L$20*(D8099*1000)</f>
        <v>0</v>
      </c>
      <c r="T8099" s="2">
        <f>$L$21*(E8099*1000)</f>
        <v>0</v>
      </c>
      <c r="U8099" s="2">
        <f>$L$22*(F8099*1000)</f>
        <v>0</v>
      </c>
      <c r="V8099" s="2">
        <f>$L$18*(G8099*1000)</f>
        <v>19140000</v>
      </c>
      <c r="W8099" s="2">
        <f>$L$24*(H8099*1000)</f>
        <v>0</v>
      </c>
      <c r="X8099" s="2">
        <f>$L$23*(I8099*1000)</f>
        <v>0</v>
      </c>
      <c r="Y8099" s="2">
        <f t="shared" si="378"/>
        <v>172.3528</v>
      </c>
      <c r="Z8099" s="18">
        <f>Y8099/(B8099+C8099+D8099+E8099+F8099+G8099+H8099+I8099)</f>
        <v>0.1008500877706261</v>
      </c>
      <c r="AA8099" s="18">
        <f t="shared" si="380"/>
        <v>3444494.683199998</v>
      </c>
      <c r="AB8099" s="18">
        <f>((B8099+E8099+F8099+H8099+I8099)/(B8099+C8099+D8099+E8099+F8099+G8099+H8099+I8099))*100</f>
        <v>74.370977179637208</v>
      </c>
      <c r="AC8099" s="2">
        <f t="shared" si="379"/>
        <v>0</v>
      </c>
    </row>
    <row r="8100" spans="1:29">
      <c r="A8100" s="15" t="s">
        <v>50</v>
      </c>
      <c r="B8100" s="16" t="s">
        <v>30</v>
      </c>
      <c r="C8100" s="16" t="s">
        <v>689</v>
      </c>
      <c r="D8100" s="16" t="s">
        <v>32</v>
      </c>
      <c r="E8100" s="16" t="str">
        <f>IF([1]Sheet1!L8100="",[1]Sheet1!K8100,[1]Sheet1!L8100)</f>
        <v>0</v>
      </c>
      <c r="F8100" s="16" t="s">
        <v>730</v>
      </c>
      <c r="G8100" s="16" t="s">
        <v>601</v>
      </c>
      <c r="H8100" s="16" t="s">
        <v>32</v>
      </c>
      <c r="I8100" s="16" t="s">
        <v>403</v>
      </c>
      <c r="N8100" s="17">
        <v>12</v>
      </c>
      <c r="O8100" s="17">
        <v>4</v>
      </c>
      <c r="P8100" s="17">
        <v>4</v>
      </c>
      <c r="Q8100" s="2">
        <f>$L$25*(B8100*1000)</f>
        <v>0</v>
      </c>
      <c r="R8100" s="2">
        <f>$L$19*(C8100*1000)</f>
        <v>152844500</v>
      </c>
      <c r="S8100" s="2">
        <f>$L$20*(D8100*1000)</f>
        <v>0</v>
      </c>
      <c r="T8100" s="2">
        <f>$L$21*(E8100*1000)</f>
        <v>0</v>
      </c>
      <c r="U8100" s="2">
        <f>$L$22*(F8100*1000)</f>
        <v>0</v>
      </c>
      <c r="V8100" s="2">
        <f>$L$18*(G8100*1000)</f>
        <v>15660000</v>
      </c>
      <c r="W8100" s="2">
        <f>$L$24*(H8100*1000)</f>
        <v>0</v>
      </c>
      <c r="X8100" s="2">
        <f>$L$23*(I8100*1000)</f>
        <v>0</v>
      </c>
      <c r="Y8100" s="2">
        <f t="shared" si="378"/>
        <v>168.50450000000001</v>
      </c>
      <c r="Z8100" s="18">
        <f>Y8100/(B8100+C8100+D8100+E8100+F8100+G8100+H8100+I8100)</f>
        <v>0.10206208358570563</v>
      </c>
      <c r="AA8100" s="18">
        <f t="shared" si="380"/>
        <v>3444663.1876999978</v>
      </c>
      <c r="AB8100" s="18">
        <f>((B8100+E8100+F8100+H8100+I8100)/(B8100+C8100+D8100+E8100+F8100+G8100+H8100+I8100))*100</f>
        <v>73.773470623864327</v>
      </c>
      <c r="AC8100" s="2">
        <f t="shared" si="379"/>
        <v>0</v>
      </c>
    </row>
    <row r="8101" spans="1:29">
      <c r="A8101" s="15" t="s">
        <v>53</v>
      </c>
      <c r="B8101" s="16" t="s">
        <v>30</v>
      </c>
      <c r="C8101" s="16" t="s">
        <v>383</v>
      </c>
      <c r="D8101" s="16" t="s">
        <v>32</v>
      </c>
      <c r="E8101" s="16" t="str">
        <f>IF([1]Sheet1!L8101="",[1]Sheet1!K8101,[1]Sheet1!L8101)</f>
        <v>0</v>
      </c>
      <c r="F8101" s="16" t="s">
        <v>730</v>
      </c>
      <c r="G8101" s="16" t="s">
        <v>30</v>
      </c>
      <c r="H8101" s="16" t="s">
        <v>32</v>
      </c>
      <c r="I8101" s="16" t="s">
        <v>1611</v>
      </c>
      <c r="N8101" s="17">
        <v>12</v>
      </c>
      <c r="O8101" s="17">
        <v>4</v>
      </c>
      <c r="P8101" s="17">
        <v>5</v>
      </c>
      <c r="Q8101" s="2">
        <f>$L$25*(B8101*1000)</f>
        <v>0</v>
      </c>
      <c r="R8101" s="2">
        <f>$L$19*(C8101*1000)</f>
        <v>173837600</v>
      </c>
      <c r="S8101" s="2">
        <f>$L$20*(D8101*1000)</f>
        <v>0</v>
      </c>
      <c r="T8101" s="2">
        <f>$L$21*(E8101*1000)</f>
        <v>0</v>
      </c>
      <c r="U8101" s="2">
        <f>$L$22*(F8101*1000)</f>
        <v>0</v>
      </c>
      <c r="V8101" s="2">
        <f>$L$18*(G8101*1000)</f>
        <v>13920000</v>
      </c>
      <c r="W8101" s="2">
        <f>$L$24*(H8101*1000)</f>
        <v>0</v>
      </c>
      <c r="X8101" s="2">
        <f>$L$23*(I8101*1000)</f>
        <v>0</v>
      </c>
      <c r="Y8101" s="2">
        <f t="shared" si="378"/>
        <v>187.7576</v>
      </c>
      <c r="Z8101" s="18">
        <f>Y8101/(B8101+C8101+D8101+E8101+F8101+G8101+H8101+I8101)</f>
        <v>0.10909796629866357</v>
      </c>
      <c r="AA8101" s="18">
        <f t="shared" si="380"/>
        <v>3444850.9452999979</v>
      </c>
      <c r="AB8101" s="18">
        <f>((B8101+E8101+F8101+H8101+I8101)/(B8101+C8101+D8101+E8101+F8101+G8101+H8101+I8101))*100</f>
        <v>71.644392794886684</v>
      </c>
      <c r="AC8101" s="2">
        <f t="shared" si="379"/>
        <v>0</v>
      </c>
    </row>
    <row r="8102" spans="1:29">
      <c r="A8102" s="15" t="s">
        <v>57</v>
      </c>
      <c r="B8102" s="16" t="s">
        <v>30</v>
      </c>
      <c r="C8102" s="16" t="s">
        <v>641</v>
      </c>
      <c r="D8102" s="16" t="s">
        <v>32</v>
      </c>
      <c r="E8102" s="16" t="str">
        <f>IF([1]Sheet1!L8102="",[1]Sheet1!K8102,[1]Sheet1!L8102)</f>
        <v>0</v>
      </c>
      <c r="F8102" s="16" t="s">
        <v>730</v>
      </c>
      <c r="G8102" s="16" t="s">
        <v>30</v>
      </c>
      <c r="H8102" s="16" t="s">
        <v>118</v>
      </c>
      <c r="I8102" s="16" t="s">
        <v>1308</v>
      </c>
      <c r="N8102" s="17">
        <v>12</v>
      </c>
      <c r="O8102" s="17">
        <v>4</v>
      </c>
      <c r="P8102" s="17">
        <v>6</v>
      </c>
      <c r="Q8102" s="2">
        <f>$L$25*(B8102*1000)</f>
        <v>0</v>
      </c>
      <c r="R8102" s="2">
        <f>$L$19*(C8102*1000)</f>
        <v>167208200</v>
      </c>
      <c r="S8102" s="2">
        <f>$L$20*(D8102*1000)</f>
        <v>0</v>
      </c>
      <c r="T8102" s="2">
        <f>$L$21*(E8102*1000)</f>
        <v>0</v>
      </c>
      <c r="U8102" s="2">
        <f>$L$22*(F8102*1000)</f>
        <v>0</v>
      </c>
      <c r="V8102" s="2">
        <f>$L$18*(G8102*1000)</f>
        <v>13920000</v>
      </c>
      <c r="W8102" s="2">
        <f>$L$24*(H8102*1000)</f>
        <v>0</v>
      </c>
      <c r="X8102" s="2">
        <f>$L$23*(I8102*1000)</f>
        <v>0</v>
      </c>
      <c r="Y8102" s="2">
        <f t="shared" si="378"/>
        <v>181.12819999999999</v>
      </c>
      <c r="Z8102" s="18">
        <f>Y8102/(B8102+C8102+D8102+E8102+F8102+G8102+H8102+I8102)</f>
        <v>0.10839509275882704</v>
      </c>
      <c r="AA8102" s="18">
        <f t="shared" si="380"/>
        <v>3445032.0734999981</v>
      </c>
      <c r="AB8102" s="18">
        <f>((B8102+E8102+F8102+H8102+I8102)/(B8102+C8102+D8102+E8102+F8102+G8102+H8102+I8102))*100</f>
        <v>71.873129862357871</v>
      </c>
      <c r="AC8102" s="2">
        <f t="shared" si="379"/>
        <v>0</v>
      </c>
    </row>
    <row r="8103" spans="1:29">
      <c r="A8103" s="15" t="s">
        <v>60</v>
      </c>
      <c r="B8103" s="16" t="s">
        <v>30</v>
      </c>
      <c r="C8103" s="16" t="s">
        <v>527</v>
      </c>
      <c r="D8103" s="16" t="s">
        <v>32</v>
      </c>
      <c r="E8103" s="16" t="str">
        <f>IF([1]Sheet1!L8103="",[1]Sheet1!K8103,[1]Sheet1!L8103)</f>
        <v>0</v>
      </c>
      <c r="F8103" s="16" t="s">
        <v>30</v>
      </c>
      <c r="G8103" s="16" t="s">
        <v>30</v>
      </c>
      <c r="H8103" s="16" t="s">
        <v>1289</v>
      </c>
      <c r="I8103" s="16" t="s">
        <v>449</v>
      </c>
      <c r="N8103" s="17">
        <v>12</v>
      </c>
      <c r="O8103" s="17">
        <v>4</v>
      </c>
      <c r="P8103" s="17">
        <v>7</v>
      </c>
      <c r="Q8103" s="2">
        <f>$L$25*(B8103*1000)</f>
        <v>0</v>
      </c>
      <c r="R8103" s="2">
        <f>$L$19*(C8103*1000)</f>
        <v>157632400</v>
      </c>
      <c r="S8103" s="2">
        <f>$L$20*(D8103*1000)</f>
        <v>0</v>
      </c>
      <c r="T8103" s="2">
        <f>$L$21*(E8103*1000)</f>
        <v>0</v>
      </c>
      <c r="U8103" s="2">
        <f>$L$22*(F8103*1000)</f>
        <v>0</v>
      </c>
      <c r="V8103" s="2">
        <f>$L$18*(G8103*1000)</f>
        <v>13920000</v>
      </c>
      <c r="W8103" s="2">
        <f>$L$24*(H8103*1000)</f>
        <v>0</v>
      </c>
      <c r="X8103" s="2">
        <f>$L$23*(I8103*1000)</f>
        <v>0</v>
      </c>
      <c r="Y8103" s="2">
        <f t="shared" si="378"/>
        <v>171.55240000000001</v>
      </c>
      <c r="Z8103" s="18">
        <f>Y8103/(B8103+C8103+D8103+E8103+F8103+G8103+H8103+I8103)</f>
        <v>9.910595031773542E-2</v>
      </c>
      <c r="AA8103" s="18">
        <f t="shared" si="380"/>
        <v>3445203.625899998</v>
      </c>
      <c r="AB8103" s="18">
        <f>((B8103+E8103+F8103+H8103+I8103)/(B8103+C8103+D8103+E8103+F8103+G8103+H8103+I8103))*100</f>
        <v>74.350086655112662</v>
      </c>
      <c r="AC8103" s="2">
        <f t="shared" si="379"/>
        <v>0</v>
      </c>
    </row>
    <row r="8104" spans="1:29">
      <c r="A8104" s="15" t="s">
        <v>64</v>
      </c>
      <c r="B8104" s="16" t="s">
        <v>30</v>
      </c>
      <c r="C8104" s="16" t="s">
        <v>1028</v>
      </c>
      <c r="D8104" s="16" t="s">
        <v>32</v>
      </c>
      <c r="E8104" s="16" t="str">
        <f>IF([1]Sheet1!L8104="",[1]Sheet1!K8104,[1]Sheet1!L8104)</f>
        <v>0</v>
      </c>
      <c r="F8104" s="16" t="s">
        <v>30</v>
      </c>
      <c r="G8104" s="16" t="s">
        <v>30</v>
      </c>
      <c r="H8104" s="16" t="s">
        <v>810</v>
      </c>
      <c r="I8104" s="16" t="s">
        <v>714</v>
      </c>
      <c r="N8104" s="17">
        <v>12</v>
      </c>
      <c r="O8104" s="17">
        <v>4</v>
      </c>
      <c r="P8104" s="17">
        <v>8</v>
      </c>
      <c r="Q8104" s="2">
        <f>$L$25*(B8104*1000)</f>
        <v>0</v>
      </c>
      <c r="R8104" s="2">
        <f>$L$19*(C8104*1000)</f>
        <v>175310800</v>
      </c>
      <c r="S8104" s="2">
        <f>$L$20*(D8104*1000)</f>
        <v>0</v>
      </c>
      <c r="T8104" s="2">
        <f>$L$21*(E8104*1000)</f>
        <v>0</v>
      </c>
      <c r="U8104" s="2">
        <f>$L$22*(F8104*1000)</f>
        <v>0</v>
      </c>
      <c r="V8104" s="2">
        <f>$L$18*(G8104*1000)</f>
        <v>13920000</v>
      </c>
      <c r="W8104" s="2">
        <f>$L$24*(H8104*1000)</f>
        <v>0</v>
      </c>
      <c r="X8104" s="2">
        <f>$L$23*(I8104*1000)</f>
        <v>0</v>
      </c>
      <c r="Y8104" s="2">
        <f t="shared" si="378"/>
        <v>189.23079999999999</v>
      </c>
      <c r="Z8104" s="18">
        <f>Y8104/(B8104+C8104+D8104+E8104+F8104+G8104+H8104+I8104)</f>
        <v>9.7945548654244305E-2</v>
      </c>
      <c r="AA8104" s="18">
        <f t="shared" si="380"/>
        <v>3445392.856699998</v>
      </c>
      <c r="AB8104" s="18">
        <f>((B8104+E8104+F8104+H8104+I8104)/(B8104+C8104+D8104+E8104+F8104+G8104+H8104+I8104))*100</f>
        <v>74.534161490683232</v>
      </c>
      <c r="AC8104" s="2">
        <f t="shared" si="379"/>
        <v>0</v>
      </c>
    </row>
    <row r="8105" spans="1:29">
      <c r="A8105" s="15" t="s">
        <v>68</v>
      </c>
      <c r="B8105" s="16" t="s">
        <v>30</v>
      </c>
      <c r="C8105" s="16" t="s">
        <v>345</v>
      </c>
      <c r="D8105" s="16" t="s">
        <v>32</v>
      </c>
      <c r="E8105" s="16" t="str">
        <f>IF([1]Sheet1!L8105="",[1]Sheet1!K8105,[1]Sheet1!L8105)</f>
        <v>0</v>
      </c>
      <c r="F8105" s="16" t="s">
        <v>111</v>
      </c>
      <c r="G8105" s="16" t="s">
        <v>30</v>
      </c>
      <c r="H8105" s="16" t="s">
        <v>1390</v>
      </c>
      <c r="I8105" s="16" t="s">
        <v>284</v>
      </c>
      <c r="N8105" s="17">
        <v>12</v>
      </c>
      <c r="O8105" s="17">
        <v>4</v>
      </c>
      <c r="P8105" s="17">
        <v>9</v>
      </c>
      <c r="Q8105" s="2">
        <f>$L$25*(B8105*1000)</f>
        <v>0</v>
      </c>
      <c r="R8105" s="2">
        <f>$L$19*(C8105*1000)</f>
        <v>195567300</v>
      </c>
      <c r="S8105" s="2">
        <f>$L$20*(D8105*1000)</f>
        <v>0</v>
      </c>
      <c r="T8105" s="2">
        <f>$L$21*(E8105*1000)</f>
        <v>0</v>
      </c>
      <c r="U8105" s="2">
        <f>$L$22*(F8105*1000)</f>
        <v>0</v>
      </c>
      <c r="V8105" s="2">
        <f>$L$18*(G8105*1000)</f>
        <v>13920000</v>
      </c>
      <c r="W8105" s="2">
        <f>$L$24*(H8105*1000)</f>
        <v>0</v>
      </c>
      <c r="X8105" s="2">
        <f>$L$23*(I8105*1000)</f>
        <v>0</v>
      </c>
      <c r="Y8105" s="2">
        <f t="shared" si="378"/>
        <v>209.4873</v>
      </c>
      <c r="Z8105" s="18">
        <f>Y8105/(B8105+C8105+D8105+E8105+F8105+G8105+H8105+I8105)</f>
        <v>0.10208932748538012</v>
      </c>
      <c r="AA8105" s="18">
        <f t="shared" si="380"/>
        <v>3445602.3439999982</v>
      </c>
      <c r="AB8105" s="18">
        <f>((B8105+E8105+F8105+H8105+I8105)/(B8105+C8105+D8105+E8105+F8105+G8105+H8105+I8105))*100</f>
        <v>73.343079922027286</v>
      </c>
      <c r="AC8105" s="2">
        <f t="shared" si="379"/>
        <v>0</v>
      </c>
    </row>
    <row r="8106" spans="1:29">
      <c r="A8106" s="15" t="s">
        <v>73</v>
      </c>
      <c r="B8106" s="16" t="s">
        <v>30</v>
      </c>
      <c r="C8106" s="16" t="s">
        <v>762</v>
      </c>
      <c r="D8106" s="16" t="s">
        <v>32</v>
      </c>
      <c r="E8106" s="16" t="str">
        <f>IF([1]Sheet1!L8106="",[1]Sheet1!K8106,[1]Sheet1!L8106)</f>
        <v>0</v>
      </c>
      <c r="F8106" s="16" t="s">
        <v>221</v>
      </c>
      <c r="G8106" s="16" t="s">
        <v>30</v>
      </c>
      <c r="H8106" s="16" t="s">
        <v>1330</v>
      </c>
      <c r="I8106" s="16" t="s">
        <v>1247</v>
      </c>
      <c r="N8106" s="17">
        <v>12</v>
      </c>
      <c r="O8106" s="17">
        <v>4</v>
      </c>
      <c r="P8106" s="17">
        <v>10</v>
      </c>
      <c r="Q8106" s="2">
        <f>$L$25*(B8106*1000)</f>
        <v>0</v>
      </c>
      <c r="R8106" s="2">
        <f>$L$19*(C8106*1000)</f>
        <v>182676800</v>
      </c>
      <c r="S8106" s="2">
        <f>$L$20*(D8106*1000)</f>
        <v>0</v>
      </c>
      <c r="T8106" s="2">
        <f>$L$21*(E8106*1000)</f>
        <v>0</v>
      </c>
      <c r="U8106" s="2">
        <f>$L$22*(F8106*1000)</f>
        <v>0</v>
      </c>
      <c r="V8106" s="2">
        <f>$L$18*(G8106*1000)</f>
        <v>13920000</v>
      </c>
      <c r="W8106" s="2">
        <f>$L$24*(H8106*1000)</f>
        <v>0</v>
      </c>
      <c r="X8106" s="2">
        <f>$L$23*(I8106*1000)</f>
        <v>0</v>
      </c>
      <c r="Y8106" s="2">
        <f t="shared" si="378"/>
        <v>196.5968</v>
      </c>
      <c r="Z8106" s="18">
        <f>Y8106/(B8106+C8106+D8106+E8106+F8106+G8106+H8106+I8106)</f>
        <v>9.5714118792599806E-2</v>
      </c>
      <c r="AA8106" s="18">
        <f t="shared" si="380"/>
        <v>3445798.9407999981</v>
      </c>
      <c r="AB8106" s="18">
        <f>((B8106+E8106+F8106+H8106+I8106)/(B8106+C8106+D8106+E8106+F8106+G8106+H8106+I8106))*100</f>
        <v>75.073028237585206</v>
      </c>
      <c r="AC8106" s="2">
        <f t="shared" si="379"/>
        <v>0</v>
      </c>
    </row>
    <row r="8107" spans="1:29">
      <c r="A8107" s="15" t="s">
        <v>77</v>
      </c>
      <c r="B8107" s="16" t="s">
        <v>30</v>
      </c>
      <c r="C8107" s="16" t="s">
        <v>986</v>
      </c>
      <c r="D8107" s="16" t="s">
        <v>32</v>
      </c>
      <c r="E8107" s="16" t="str">
        <f>IF([1]Sheet1!L8107="",[1]Sheet1!K8107,[1]Sheet1!L8107)</f>
        <v>5</v>
      </c>
      <c r="F8107" s="16" t="s">
        <v>490</v>
      </c>
      <c r="G8107" s="16" t="s">
        <v>30</v>
      </c>
      <c r="H8107" s="16" t="s">
        <v>196</v>
      </c>
      <c r="I8107" s="16" t="s">
        <v>1152</v>
      </c>
      <c r="N8107" s="17">
        <v>12</v>
      </c>
      <c r="O8107" s="17">
        <v>4</v>
      </c>
      <c r="P8107" s="17">
        <v>11</v>
      </c>
      <c r="Q8107" s="2">
        <f>$L$25*(B8107*1000)</f>
        <v>0</v>
      </c>
      <c r="R8107" s="2">
        <f>$L$19*(C8107*1000)</f>
        <v>181203600</v>
      </c>
      <c r="S8107" s="2">
        <f>$L$20*(D8107*1000)</f>
        <v>0</v>
      </c>
      <c r="T8107" s="2">
        <f>$L$21*(E8107*1000)</f>
        <v>0</v>
      </c>
      <c r="U8107" s="2">
        <f>$L$22*(F8107*1000)</f>
        <v>0</v>
      </c>
      <c r="V8107" s="2">
        <f>$L$18*(G8107*1000)</f>
        <v>13920000</v>
      </c>
      <c r="W8107" s="2">
        <f>$L$24*(H8107*1000)</f>
        <v>0</v>
      </c>
      <c r="X8107" s="2">
        <f>$L$23*(I8107*1000)</f>
        <v>0</v>
      </c>
      <c r="Y8107" s="2">
        <f t="shared" si="378"/>
        <v>195.12360000000001</v>
      </c>
      <c r="Z8107" s="18">
        <f>Y8107/(B8107+C8107+D8107+E8107+F8107+G8107+H8107+I8107)</f>
        <v>9.2519487908961598E-2</v>
      </c>
      <c r="AA8107" s="18">
        <f t="shared" si="380"/>
        <v>3445994.0643999982</v>
      </c>
      <c r="AB8107" s="18">
        <f>((B8107+E8107+F8107+H8107+I8107)/(B8107+C8107+D8107+E8107+F8107+G8107+H8107+I8107))*100</f>
        <v>75.912754860123272</v>
      </c>
      <c r="AC8107" s="2">
        <f t="shared" si="379"/>
        <v>0</v>
      </c>
    </row>
    <row r="8108" spans="1:29">
      <c r="A8108" s="15" t="s">
        <v>81</v>
      </c>
      <c r="B8108" s="16" t="s">
        <v>180</v>
      </c>
      <c r="C8108" s="16" t="s">
        <v>686</v>
      </c>
      <c r="D8108" s="16" t="s">
        <v>32</v>
      </c>
      <c r="E8108" s="16" t="str">
        <f>IF([1]Sheet1!L8108="",[1]Sheet1!K8108,[1]Sheet1!L8108)</f>
        <v>271</v>
      </c>
      <c r="F8108" s="16" t="s">
        <v>490</v>
      </c>
      <c r="G8108" s="16" t="s">
        <v>30</v>
      </c>
      <c r="H8108" s="16" t="s">
        <v>1028</v>
      </c>
      <c r="I8108" s="16" t="s">
        <v>997</v>
      </c>
      <c r="N8108" s="17">
        <v>12</v>
      </c>
      <c r="O8108" s="17">
        <v>4</v>
      </c>
      <c r="P8108" s="17">
        <v>12</v>
      </c>
      <c r="Q8108" s="2">
        <f>$L$25*(B8108*1000)</f>
        <v>0</v>
      </c>
      <c r="R8108" s="2">
        <f>$L$19*(C8108*1000)</f>
        <v>181571900</v>
      </c>
      <c r="S8108" s="2">
        <f>$L$20*(D8108*1000)</f>
        <v>0</v>
      </c>
      <c r="T8108" s="2">
        <f>$L$21*(E8108*1000)</f>
        <v>0</v>
      </c>
      <c r="U8108" s="2">
        <f>$L$22*(F8108*1000)</f>
        <v>0</v>
      </c>
      <c r="V8108" s="2">
        <f>$L$18*(G8108*1000)</f>
        <v>13920000</v>
      </c>
      <c r="W8108" s="2">
        <f>$L$24*(H8108*1000)</f>
        <v>0</v>
      </c>
      <c r="X8108" s="2">
        <f>$L$23*(I8108*1000)</f>
        <v>0</v>
      </c>
      <c r="Y8108" s="2">
        <f t="shared" si="378"/>
        <v>195.49189999999999</v>
      </c>
      <c r="Z8108" s="18">
        <f>Y8108/(B8108+C8108+D8108+E8108+F8108+G8108+H8108+I8108)</f>
        <v>8.4336453839516823E-2</v>
      </c>
      <c r="AA8108" s="18">
        <f t="shared" si="380"/>
        <v>3446189.556299998</v>
      </c>
      <c r="AB8108" s="18">
        <f>((B8108+E8108+F8108+H8108+I8108)/(B8108+C8108+D8108+E8108+F8108+G8108+H8108+I8108))*100</f>
        <v>78.041415012942196</v>
      </c>
      <c r="AC8108" s="2">
        <f t="shared" si="379"/>
        <v>0</v>
      </c>
    </row>
    <row r="8109" spans="1:29">
      <c r="A8109" s="15" t="s">
        <v>85</v>
      </c>
      <c r="B8109" s="16" t="s">
        <v>30</v>
      </c>
      <c r="C8109" s="16" t="s">
        <v>121</v>
      </c>
      <c r="D8109" s="16" t="s">
        <v>32</v>
      </c>
      <c r="E8109" s="16" t="str">
        <f>IF([1]Sheet1!L8109="",[1]Sheet1!K8109,[1]Sheet1!L8109)</f>
        <v>0</v>
      </c>
      <c r="F8109" s="16" t="s">
        <v>490</v>
      </c>
      <c r="G8109" s="16" t="s">
        <v>30</v>
      </c>
      <c r="H8109" s="16" t="s">
        <v>273</v>
      </c>
      <c r="I8109" s="16" t="s">
        <v>504</v>
      </c>
      <c r="N8109" s="17">
        <v>12</v>
      </c>
      <c r="O8109" s="17">
        <v>4</v>
      </c>
      <c r="P8109" s="17">
        <v>13</v>
      </c>
      <c r="Q8109" s="2">
        <f>$L$25*(B8109*1000)</f>
        <v>0</v>
      </c>
      <c r="R8109" s="2">
        <f>$L$19*(C8109*1000)</f>
        <v>196303900</v>
      </c>
      <c r="S8109" s="2">
        <f>$L$20*(D8109*1000)</f>
        <v>0</v>
      </c>
      <c r="T8109" s="2">
        <f>$L$21*(E8109*1000)</f>
        <v>0</v>
      </c>
      <c r="U8109" s="2">
        <f>$L$22*(F8109*1000)</f>
        <v>0</v>
      </c>
      <c r="V8109" s="2">
        <f>$L$18*(G8109*1000)</f>
        <v>13920000</v>
      </c>
      <c r="W8109" s="2">
        <f>$L$24*(H8109*1000)</f>
        <v>0</v>
      </c>
      <c r="X8109" s="2">
        <f>$L$23*(I8109*1000)</f>
        <v>0</v>
      </c>
      <c r="Y8109" s="2">
        <f t="shared" si="378"/>
        <v>210.22389999999999</v>
      </c>
      <c r="Z8109" s="18">
        <f>Y8109/(B8109+C8109+D8109+E8109+F8109+G8109+H8109+I8109)</f>
        <v>0.11314526372443487</v>
      </c>
      <c r="AA8109" s="18">
        <f t="shared" si="380"/>
        <v>3446399.7801999981</v>
      </c>
      <c r="AB8109" s="18">
        <f>((B8109+E8109+F8109+H8109+I8109)/(B8109+C8109+D8109+E8109+F8109+G8109+H8109+I8109))*100</f>
        <v>70.452099031216363</v>
      </c>
      <c r="AC8109" s="2">
        <f t="shared" si="379"/>
        <v>0</v>
      </c>
    </row>
    <row r="8110" spans="1:29">
      <c r="A8110" s="15" t="s">
        <v>88</v>
      </c>
      <c r="B8110" s="16" t="s">
        <v>30</v>
      </c>
      <c r="C8110" s="16" t="s">
        <v>310</v>
      </c>
      <c r="D8110" s="16" t="s">
        <v>61</v>
      </c>
      <c r="E8110" s="16" t="str">
        <f>IF([1]Sheet1!L8110="",[1]Sheet1!K8110,[1]Sheet1!L8110)</f>
        <v>0</v>
      </c>
      <c r="F8110" s="16" t="s">
        <v>490</v>
      </c>
      <c r="G8110" s="16" t="s">
        <v>30</v>
      </c>
      <c r="H8110" s="16" t="s">
        <v>470</v>
      </c>
      <c r="I8110" s="16" t="s">
        <v>337</v>
      </c>
      <c r="N8110" s="17">
        <v>12</v>
      </c>
      <c r="O8110" s="17">
        <v>4</v>
      </c>
      <c r="P8110" s="17">
        <v>14</v>
      </c>
      <c r="Q8110" s="2">
        <f>$L$25*(B8110*1000)</f>
        <v>0</v>
      </c>
      <c r="R8110" s="2">
        <f>$L$19*(C8110*1000)</f>
        <v>243446300</v>
      </c>
      <c r="S8110" s="2">
        <f>$L$20*(D8110*1000)</f>
        <v>4940100</v>
      </c>
      <c r="T8110" s="2">
        <f>$L$21*(E8110*1000)</f>
        <v>0</v>
      </c>
      <c r="U8110" s="2">
        <f>$L$22*(F8110*1000)</f>
        <v>0</v>
      </c>
      <c r="V8110" s="2">
        <f>$L$18*(G8110*1000)</f>
        <v>13920000</v>
      </c>
      <c r="W8110" s="2">
        <f>$L$24*(H8110*1000)</f>
        <v>0</v>
      </c>
      <c r="X8110" s="2">
        <f>$L$23*(I8110*1000)</f>
        <v>0</v>
      </c>
      <c r="Y8110" s="2">
        <f t="shared" si="378"/>
        <v>262.3064</v>
      </c>
      <c r="Z8110" s="18">
        <f>Y8110/(B8110+C8110+D8110+E8110+F8110+G8110+H8110+I8110)</f>
        <v>0.14686808510638297</v>
      </c>
      <c r="AA8110" s="18">
        <f t="shared" si="380"/>
        <v>3446662.0865999982</v>
      </c>
      <c r="AB8110" s="18">
        <f>((B8110+E8110+F8110+H8110+I8110)/(B8110+C8110+D8110+E8110+F8110+G8110+H8110+I8110))*100</f>
        <v>61.590145576707719</v>
      </c>
      <c r="AC8110" s="2">
        <f t="shared" si="379"/>
        <v>0</v>
      </c>
    </row>
    <row r="8111" spans="1:29">
      <c r="A8111" s="15" t="s">
        <v>91</v>
      </c>
      <c r="B8111" s="16" t="s">
        <v>30</v>
      </c>
      <c r="C8111" s="16" t="s">
        <v>1066</v>
      </c>
      <c r="D8111" s="16" t="s">
        <v>468</v>
      </c>
      <c r="E8111" s="16" t="str">
        <f>IF([1]Sheet1!L8111="",[1]Sheet1!K8111,[1]Sheet1!L8111)</f>
        <v>0</v>
      </c>
      <c r="F8111" s="16" t="s">
        <v>490</v>
      </c>
      <c r="G8111" s="16" t="s">
        <v>30</v>
      </c>
      <c r="H8111" s="16" t="s">
        <v>65</v>
      </c>
      <c r="I8111" s="16" t="s">
        <v>592</v>
      </c>
      <c r="N8111" s="17">
        <v>12</v>
      </c>
      <c r="O8111" s="17">
        <v>4</v>
      </c>
      <c r="P8111" s="17">
        <v>15</v>
      </c>
      <c r="Q8111" s="2">
        <f>$L$25*(B8111*1000)</f>
        <v>0</v>
      </c>
      <c r="R8111" s="2">
        <f>$L$19*(C8111*1000)</f>
        <v>293535100</v>
      </c>
      <c r="S8111" s="2">
        <f>$L$20*(D8111*1000)</f>
        <v>26347200</v>
      </c>
      <c r="T8111" s="2">
        <f>$L$21*(E8111*1000)</f>
        <v>0</v>
      </c>
      <c r="U8111" s="2">
        <f>$L$22*(F8111*1000)</f>
        <v>0</v>
      </c>
      <c r="V8111" s="2">
        <f>$L$18*(G8111*1000)</f>
        <v>13920000</v>
      </c>
      <c r="W8111" s="2">
        <f>$L$24*(H8111*1000)</f>
        <v>0</v>
      </c>
      <c r="X8111" s="2">
        <f>$L$23*(I8111*1000)</f>
        <v>0</v>
      </c>
      <c r="Y8111" s="2">
        <f t="shared" si="378"/>
        <v>333.8023</v>
      </c>
      <c r="Z8111" s="18">
        <f>Y8111/(B8111+C8111+D8111+E8111+F8111+G8111+H8111+I8111)</f>
        <v>0.20024133173365327</v>
      </c>
      <c r="AA8111" s="18">
        <f t="shared" si="380"/>
        <v>3446995.8888999983</v>
      </c>
      <c r="AB8111" s="18">
        <f>((B8111+E8111+F8111+H8111+I8111)/(B8111+C8111+D8111+E8111+F8111+G8111+H8111+I8111))*100</f>
        <v>48.350329934013196</v>
      </c>
      <c r="AC8111" s="2">
        <f t="shared" si="379"/>
        <v>1</v>
      </c>
    </row>
    <row r="8112" spans="1:29">
      <c r="A8112" s="15" t="s">
        <v>95</v>
      </c>
      <c r="B8112" s="16" t="s">
        <v>30</v>
      </c>
      <c r="C8112" s="16" t="s">
        <v>1187</v>
      </c>
      <c r="D8112" s="16" t="s">
        <v>852</v>
      </c>
      <c r="E8112" s="16" t="str">
        <f>IF([1]Sheet1!L8112="",[1]Sheet1!K8112,[1]Sheet1!L8112)</f>
        <v>0</v>
      </c>
      <c r="F8112" s="16" t="s">
        <v>490</v>
      </c>
      <c r="G8112" s="16" t="s">
        <v>30</v>
      </c>
      <c r="H8112" s="16" t="s">
        <v>32</v>
      </c>
      <c r="I8112" s="16" t="s">
        <v>718</v>
      </c>
      <c r="N8112" s="17">
        <v>12</v>
      </c>
      <c r="O8112" s="17">
        <v>4</v>
      </c>
      <c r="P8112" s="17">
        <v>16</v>
      </c>
      <c r="Q8112" s="2">
        <f>$L$25*(B8112*1000)</f>
        <v>0</v>
      </c>
      <c r="R8112" s="2">
        <f>$L$19*(C8112*1000)</f>
        <v>339940900</v>
      </c>
      <c r="S8112" s="2">
        <f>$L$20*(D8112*1000)</f>
        <v>51596600</v>
      </c>
      <c r="T8112" s="2">
        <f>$L$21*(E8112*1000)</f>
        <v>0</v>
      </c>
      <c r="U8112" s="2">
        <f>$L$22*(F8112*1000)</f>
        <v>0</v>
      </c>
      <c r="V8112" s="2">
        <f>$L$18*(G8112*1000)</f>
        <v>13920000</v>
      </c>
      <c r="W8112" s="2">
        <f>$L$24*(H8112*1000)</f>
        <v>0</v>
      </c>
      <c r="X8112" s="2">
        <f>$L$23*(I8112*1000)</f>
        <v>0</v>
      </c>
      <c r="Y8112" s="2">
        <f t="shared" si="378"/>
        <v>405.45749999999998</v>
      </c>
      <c r="Z8112" s="18">
        <f>Y8112/(B8112+C8112+D8112+E8112+F8112+G8112+H8112+I8112)</f>
        <v>0.22998156551332954</v>
      </c>
      <c r="AA8112" s="18">
        <f t="shared" si="380"/>
        <v>3447401.3463999983</v>
      </c>
      <c r="AB8112" s="18">
        <f>((B8112+E8112+F8112+H8112+I8112)/(B8112+C8112+D8112+E8112+F8112+G8112+H8112+I8112))*100</f>
        <v>41.406693136698806</v>
      </c>
      <c r="AC8112" s="2">
        <f t="shared" si="379"/>
        <v>1</v>
      </c>
    </row>
    <row r="8113" spans="1:29">
      <c r="A8113" s="15" t="s">
        <v>98</v>
      </c>
      <c r="B8113" s="16" t="s">
        <v>30</v>
      </c>
      <c r="C8113" s="16" t="s">
        <v>1036</v>
      </c>
      <c r="D8113" s="16" t="s">
        <v>216</v>
      </c>
      <c r="E8113" s="16" t="str">
        <f>IF([1]Sheet1!L8113="",[1]Sheet1!K8113,[1]Sheet1!L8113)</f>
        <v>0</v>
      </c>
      <c r="F8113" s="16" t="s">
        <v>490</v>
      </c>
      <c r="G8113" s="16" t="s">
        <v>30</v>
      </c>
      <c r="H8113" s="16" t="s">
        <v>32</v>
      </c>
      <c r="I8113" s="16" t="s">
        <v>307</v>
      </c>
      <c r="N8113" s="17">
        <v>12</v>
      </c>
      <c r="O8113" s="17">
        <v>4</v>
      </c>
      <c r="P8113" s="17">
        <v>17</v>
      </c>
      <c r="Q8113" s="2">
        <f>$L$25*(B8113*1000)</f>
        <v>0</v>
      </c>
      <c r="R8113" s="2">
        <f>$L$19*(C8113*1000)</f>
        <v>371614700</v>
      </c>
      <c r="S8113" s="2">
        <f>$L$20*(D8113*1000)</f>
        <v>37325200</v>
      </c>
      <c r="T8113" s="2">
        <f>$L$21*(E8113*1000)</f>
        <v>0</v>
      </c>
      <c r="U8113" s="2">
        <f>$L$22*(F8113*1000)</f>
        <v>0</v>
      </c>
      <c r="V8113" s="2">
        <f>$L$18*(G8113*1000)</f>
        <v>13920000</v>
      </c>
      <c r="W8113" s="2">
        <f>$L$24*(H8113*1000)</f>
        <v>0</v>
      </c>
      <c r="X8113" s="2">
        <f>$L$23*(I8113*1000)</f>
        <v>0</v>
      </c>
      <c r="Y8113" s="2">
        <f t="shared" si="378"/>
        <v>422.85989999999998</v>
      </c>
      <c r="Z8113" s="18">
        <f>Y8113/(B8113+C8113+D8113+E8113+F8113+G8113+H8113+I8113)</f>
        <v>0.23958067988668555</v>
      </c>
      <c r="AA8113" s="18">
        <f t="shared" si="380"/>
        <v>3447824.2062999983</v>
      </c>
      <c r="AB8113" s="18">
        <f>((B8113+E8113+F8113+H8113+I8113)/(B8113+C8113+D8113+E8113+F8113+G8113+H8113+I8113))*100</f>
        <v>38.073654390934848</v>
      </c>
      <c r="AC8113" s="2">
        <f t="shared" si="379"/>
        <v>1</v>
      </c>
    </row>
    <row r="8114" spans="1:29">
      <c r="A8114" s="15" t="s">
        <v>101</v>
      </c>
      <c r="B8114" s="16" t="s">
        <v>30</v>
      </c>
      <c r="C8114" s="16" t="s">
        <v>1005</v>
      </c>
      <c r="D8114" s="16" t="s">
        <v>1219</v>
      </c>
      <c r="E8114" s="16" t="str">
        <f>IF([1]Sheet1!L8114="",[1]Sheet1!K8114,[1]Sheet1!L8114)</f>
        <v>0</v>
      </c>
      <c r="F8114" s="16" t="s">
        <v>490</v>
      </c>
      <c r="G8114" s="16" t="s">
        <v>30</v>
      </c>
      <c r="H8114" s="16" t="s">
        <v>32</v>
      </c>
      <c r="I8114" s="16" t="s">
        <v>617</v>
      </c>
      <c r="N8114" s="17">
        <v>12</v>
      </c>
      <c r="O8114" s="17">
        <v>4</v>
      </c>
      <c r="P8114" s="17">
        <v>18</v>
      </c>
      <c r="Q8114" s="2">
        <f>$L$25*(B8114*1000)</f>
        <v>0</v>
      </c>
      <c r="R8114" s="2">
        <f>$L$19*(C8114*1000)</f>
        <v>374561100</v>
      </c>
      <c r="S8114" s="2">
        <f>$L$20*(D8114*1000)</f>
        <v>68612500</v>
      </c>
      <c r="T8114" s="2">
        <f>$L$21*(E8114*1000)</f>
        <v>0</v>
      </c>
      <c r="U8114" s="2">
        <f>$L$22*(F8114*1000)</f>
        <v>0</v>
      </c>
      <c r="V8114" s="2">
        <f>$L$18*(G8114*1000)</f>
        <v>13920000</v>
      </c>
      <c r="W8114" s="2">
        <f>$L$24*(H8114*1000)</f>
        <v>0</v>
      </c>
      <c r="X8114" s="2">
        <f>$L$23*(I8114*1000)</f>
        <v>0</v>
      </c>
      <c r="Y8114" s="2">
        <f t="shared" si="378"/>
        <v>457.09359999999998</v>
      </c>
      <c r="Z8114" s="18">
        <f>Y8114/(B8114+C8114+D8114+E8114+F8114+G8114+H8114+I8114)</f>
        <v>0.25927033465683491</v>
      </c>
      <c r="AA8114" s="18">
        <f t="shared" si="380"/>
        <v>3448281.2998999981</v>
      </c>
      <c r="AB8114" s="18">
        <f>((B8114+E8114+F8114+H8114+I8114)/(B8114+C8114+D8114+E8114+F8114+G8114+H8114+I8114))*100</f>
        <v>34.316505955757229</v>
      </c>
      <c r="AC8114" s="2">
        <f t="shared" si="379"/>
        <v>1</v>
      </c>
    </row>
    <row r="8115" spans="1:29">
      <c r="A8115" s="15" t="s">
        <v>106</v>
      </c>
      <c r="B8115" s="16" t="s">
        <v>30</v>
      </c>
      <c r="C8115" s="16" t="s">
        <v>1240</v>
      </c>
      <c r="D8115" s="16" t="s">
        <v>698</v>
      </c>
      <c r="E8115" s="16" t="str">
        <f>IF([1]Sheet1!L8115="",[1]Sheet1!K8115,[1]Sheet1!L8115)</f>
        <v>0</v>
      </c>
      <c r="F8115" s="16" t="s">
        <v>490</v>
      </c>
      <c r="G8115" s="16" t="s">
        <v>30</v>
      </c>
      <c r="H8115" s="16" t="s">
        <v>32</v>
      </c>
      <c r="I8115" s="16" t="s">
        <v>321</v>
      </c>
      <c r="N8115" s="17">
        <v>12</v>
      </c>
      <c r="O8115" s="17">
        <v>4</v>
      </c>
      <c r="P8115" s="17">
        <v>19</v>
      </c>
      <c r="Q8115" s="2">
        <f>$L$25*(B8115*1000)</f>
        <v>0</v>
      </c>
      <c r="R8115" s="2">
        <f>$L$19*(C8115*1000)</f>
        <v>398500600</v>
      </c>
      <c r="S8115" s="2">
        <f>$L$20*(D8115*1000)</f>
        <v>67514700</v>
      </c>
      <c r="T8115" s="2">
        <f>$L$21*(E8115*1000)</f>
        <v>0</v>
      </c>
      <c r="U8115" s="2">
        <f>$L$22*(F8115*1000)</f>
        <v>0</v>
      </c>
      <c r="V8115" s="2">
        <f>$L$18*(G8115*1000)</f>
        <v>13920000</v>
      </c>
      <c r="W8115" s="2">
        <f>$L$24*(H8115*1000)</f>
        <v>0</v>
      </c>
      <c r="X8115" s="2">
        <f>$L$23*(I8115*1000)</f>
        <v>0</v>
      </c>
      <c r="Y8115" s="2">
        <f t="shared" si="378"/>
        <v>479.93529999999998</v>
      </c>
      <c r="Z8115" s="18">
        <f>Y8115/(B8115+C8115+D8115+E8115+F8115+G8115+H8115+I8115)</f>
        <v>0.2761422899884925</v>
      </c>
      <c r="AA8115" s="18">
        <f t="shared" si="380"/>
        <v>3448761.2351999981</v>
      </c>
      <c r="AB8115" s="18">
        <f>((B8115+E8115+F8115+H8115+I8115)/(B8115+C8115+D8115+E8115+F8115+G8115+H8115+I8115))*100</f>
        <v>29.746835443037973</v>
      </c>
      <c r="AC8115" s="2">
        <f t="shared" si="379"/>
        <v>1</v>
      </c>
    </row>
    <row r="8116" spans="1:29">
      <c r="A8116" s="15" t="s">
        <v>110</v>
      </c>
      <c r="B8116" s="16" t="s">
        <v>30</v>
      </c>
      <c r="C8116" s="16" t="s">
        <v>1010</v>
      </c>
      <c r="D8116" s="16" t="s">
        <v>390</v>
      </c>
      <c r="E8116" s="16" t="str">
        <f>IF([1]Sheet1!L8116="",[1]Sheet1!K8116,[1]Sheet1!L8116)</f>
        <v>0</v>
      </c>
      <c r="F8116" s="16" t="s">
        <v>490</v>
      </c>
      <c r="G8116" s="16" t="s">
        <v>30</v>
      </c>
      <c r="H8116" s="16" t="s">
        <v>32</v>
      </c>
      <c r="I8116" s="16" t="s">
        <v>763</v>
      </c>
      <c r="N8116" s="17">
        <v>12</v>
      </c>
      <c r="O8116" s="17">
        <v>4</v>
      </c>
      <c r="P8116" s="17">
        <v>20</v>
      </c>
      <c r="Q8116" s="2">
        <f>$L$25*(B8116*1000)</f>
        <v>0</v>
      </c>
      <c r="R8116" s="2">
        <f>$L$19*(C8116*1000)</f>
        <v>372351300</v>
      </c>
      <c r="S8116" s="2">
        <f>$L$20*(D8116*1000)</f>
        <v>34031800</v>
      </c>
      <c r="T8116" s="2">
        <f>$L$21*(E8116*1000)</f>
        <v>0</v>
      </c>
      <c r="U8116" s="2">
        <f>$L$22*(F8116*1000)</f>
        <v>0</v>
      </c>
      <c r="V8116" s="2">
        <f>$L$18*(G8116*1000)</f>
        <v>13920000</v>
      </c>
      <c r="W8116" s="2">
        <f>$L$24*(H8116*1000)</f>
        <v>0</v>
      </c>
      <c r="X8116" s="2">
        <f>$L$23*(I8116*1000)</f>
        <v>0</v>
      </c>
      <c r="Y8116" s="2">
        <f t="shared" si="378"/>
        <v>420.30309999999997</v>
      </c>
      <c r="Z8116" s="18">
        <f>Y8116/(B8116+C8116+D8116+E8116+F8116+G8116+H8116+I8116)</f>
        <v>0.26318290544771444</v>
      </c>
      <c r="AA8116" s="18">
        <f t="shared" si="380"/>
        <v>3449181.5382999983</v>
      </c>
      <c r="AB8116" s="18">
        <f>((B8116+E8116+F8116+H8116+I8116)/(B8116+C8116+D8116+E8116+F8116+G8116+H8116+I8116))*100</f>
        <v>31.809643080776457</v>
      </c>
      <c r="AC8116" s="2">
        <f t="shared" si="379"/>
        <v>1</v>
      </c>
    </row>
    <row r="8117" spans="1:29">
      <c r="A8117" s="15" t="s">
        <v>113</v>
      </c>
      <c r="B8117" s="16" t="s">
        <v>30</v>
      </c>
      <c r="C8117" s="16" t="s">
        <v>507</v>
      </c>
      <c r="D8117" s="16" t="s">
        <v>237</v>
      </c>
      <c r="E8117" s="16" t="str">
        <f>IF([1]Sheet1!L8117="",[1]Sheet1!K8117,[1]Sheet1!L8117)</f>
        <v>0</v>
      </c>
      <c r="F8117" s="16" t="s">
        <v>490</v>
      </c>
      <c r="G8117" s="16" t="s">
        <v>30</v>
      </c>
      <c r="H8117" s="16" t="s">
        <v>32</v>
      </c>
      <c r="I8117" s="16" t="s">
        <v>1028</v>
      </c>
      <c r="N8117" s="17">
        <v>12</v>
      </c>
      <c r="O8117" s="17">
        <v>4</v>
      </c>
      <c r="P8117" s="17">
        <v>21</v>
      </c>
      <c r="Q8117" s="2">
        <f>$L$25*(B8117*1000)</f>
        <v>0</v>
      </c>
      <c r="R8117" s="2">
        <f>$L$19*(C8117*1000)</f>
        <v>330733400</v>
      </c>
      <c r="S8117" s="2">
        <f>$L$20*(D8117*1000)</f>
        <v>32934000</v>
      </c>
      <c r="T8117" s="2">
        <f>$L$21*(E8117*1000)</f>
        <v>0</v>
      </c>
      <c r="U8117" s="2">
        <f>$L$22*(F8117*1000)</f>
        <v>0</v>
      </c>
      <c r="V8117" s="2">
        <f>$L$18*(G8117*1000)</f>
        <v>13920000</v>
      </c>
      <c r="W8117" s="2">
        <f>$L$24*(H8117*1000)</f>
        <v>0</v>
      </c>
      <c r="X8117" s="2">
        <f>$L$23*(I8117*1000)</f>
        <v>0</v>
      </c>
      <c r="Y8117" s="2">
        <f t="shared" si="378"/>
        <v>377.5874</v>
      </c>
      <c r="Z8117" s="18">
        <f>Y8117/(B8117+C8117+D8117+E8117+F8117+G8117+H8117+I8117)</f>
        <v>0.25721212534059945</v>
      </c>
      <c r="AA8117" s="18">
        <f t="shared" si="380"/>
        <v>3449559.1256999983</v>
      </c>
      <c r="AB8117" s="18">
        <f>((B8117+E8117+F8117+H8117+I8117)/(B8117+C8117+D8117+E8117+F8117+G8117+H8117+I8117))*100</f>
        <v>33.651226158038142</v>
      </c>
      <c r="AC8117" s="2">
        <f t="shared" si="379"/>
        <v>1</v>
      </c>
    </row>
    <row r="8118" spans="1:29">
      <c r="A8118" s="15" t="s">
        <v>117</v>
      </c>
      <c r="B8118" s="16" t="s">
        <v>30</v>
      </c>
      <c r="C8118" s="16" t="s">
        <v>913</v>
      </c>
      <c r="D8118" s="16" t="s">
        <v>192</v>
      </c>
      <c r="E8118" s="16" t="str">
        <f>IF([1]Sheet1!L8118="",[1]Sheet1!K8118,[1]Sheet1!L8118)</f>
        <v>0</v>
      </c>
      <c r="F8118" s="16" t="s">
        <v>490</v>
      </c>
      <c r="G8118" s="16" t="s">
        <v>30</v>
      </c>
      <c r="H8118" s="16" t="s">
        <v>32</v>
      </c>
      <c r="I8118" s="16" t="s">
        <v>656</v>
      </c>
      <c r="N8118" s="17">
        <v>12</v>
      </c>
      <c r="O8118" s="17">
        <v>4</v>
      </c>
      <c r="P8118" s="17">
        <v>22</v>
      </c>
      <c r="Q8118" s="2">
        <f>$L$25*(B8118*1000)</f>
        <v>0</v>
      </c>
      <c r="R8118" s="2">
        <f>$L$19*(C8118*1000)</f>
        <v>300532800</v>
      </c>
      <c r="S8118" s="2">
        <f>$L$20*(D8118*1000)</f>
        <v>31836200</v>
      </c>
      <c r="T8118" s="2">
        <f>$L$21*(E8118*1000)</f>
        <v>0</v>
      </c>
      <c r="U8118" s="2">
        <f>$L$22*(F8118*1000)</f>
        <v>0</v>
      </c>
      <c r="V8118" s="2">
        <f>$L$18*(G8118*1000)</f>
        <v>13920000</v>
      </c>
      <c r="W8118" s="2">
        <f>$L$24*(H8118*1000)</f>
        <v>0</v>
      </c>
      <c r="X8118" s="2">
        <f>$L$23*(I8118*1000)</f>
        <v>0</v>
      </c>
      <c r="Y8118" s="2">
        <f t="shared" si="378"/>
        <v>346.28899999999999</v>
      </c>
      <c r="Z8118" s="18">
        <f>Y8118/(B8118+C8118+D8118+E8118+F8118+G8118+H8118+I8118)</f>
        <v>0.24455437853107342</v>
      </c>
      <c r="AA8118" s="18">
        <f t="shared" si="380"/>
        <v>3449905.4146999982</v>
      </c>
      <c r="AB8118" s="18">
        <f>((B8118+E8118+F8118+H8118+I8118)/(B8118+C8118+D8118+E8118+F8118+G8118+H8118+I8118))*100</f>
        <v>37.146892655367232</v>
      </c>
      <c r="AC8118" s="2">
        <f t="shared" si="379"/>
        <v>1</v>
      </c>
    </row>
    <row r="8119" spans="1:29">
      <c r="A8119" s="15" t="s">
        <v>120</v>
      </c>
      <c r="B8119" s="16" t="s">
        <v>30</v>
      </c>
      <c r="C8119" s="16" t="s">
        <v>1059</v>
      </c>
      <c r="D8119" s="16" t="s">
        <v>192</v>
      </c>
      <c r="E8119" s="16" t="str">
        <f>IF([1]Sheet1!L8119="",[1]Sheet1!K8119,[1]Sheet1!L8119)</f>
        <v>0</v>
      </c>
      <c r="F8119" s="16" t="s">
        <v>490</v>
      </c>
      <c r="G8119" s="16" t="s">
        <v>30</v>
      </c>
      <c r="H8119" s="16" t="s">
        <v>32</v>
      </c>
      <c r="I8119" s="16" t="s">
        <v>1062</v>
      </c>
      <c r="N8119" s="17">
        <v>12</v>
      </c>
      <c r="O8119" s="17">
        <v>4</v>
      </c>
      <c r="P8119" s="17">
        <v>23</v>
      </c>
      <c r="Q8119" s="2">
        <f>$L$25*(B8119*1000)</f>
        <v>0</v>
      </c>
      <c r="R8119" s="2">
        <f>$L$19*(C8119*1000)</f>
        <v>266649200</v>
      </c>
      <c r="S8119" s="2">
        <f>$L$20*(D8119*1000)</f>
        <v>31836200</v>
      </c>
      <c r="T8119" s="2">
        <f>$L$21*(E8119*1000)</f>
        <v>0</v>
      </c>
      <c r="U8119" s="2">
        <f>$L$22*(F8119*1000)</f>
        <v>0</v>
      </c>
      <c r="V8119" s="2">
        <f>$L$18*(G8119*1000)</f>
        <v>13920000</v>
      </c>
      <c r="W8119" s="2">
        <f>$L$24*(H8119*1000)</f>
        <v>0</v>
      </c>
      <c r="X8119" s="2">
        <f>$L$23*(I8119*1000)</f>
        <v>0</v>
      </c>
      <c r="Y8119" s="2">
        <f t="shared" si="378"/>
        <v>312.40539999999999</v>
      </c>
      <c r="Z8119" s="18">
        <f>Y8119/(B8119+C8119+D8119+E8119+F8119+G8119+H8119+I8119)</f>
        <v>0.22903621700879764</v>
      </c>
      <c r="AA8119" s="18">
        <f t="shared" si="380"/>
        <v>3450217.8200999983</v>
      </c>
      <c r="AB8119" s="18">
        <f>((B8119+E8119+F8119+H8119+I8119)/(B8119+C8119+D8119+E8119+F8119+G8119+H8119+I8119))*100</f>
        <v>41.495601173020532</v>
      </c>
      <c r="AC8119" s="2">
        <f t="shared" si="379"/>
        <v>1</v>
      </c>
    </row>
    <row r="8120" spans="1:29">
      <c r="A8120" s="15" t="s">
        <v>29</v>
      </c>
      <c r="B8120" s="16" t="s">
        <v>30</v>
      </c>
      <c r="C8120" s="16" t="s">
        <v>644</v>
      </c>
      <c r="D8120" s="16" t="s">
        <v>192</v>
      </c>
      <c r="E8120" s="16" t="str">
        <f>IF([1]Sheet1!L8120="",[1]Sheet1!K8120,[1]Sheet1!L8120)</f>
        <v>4</v>
      </c>
      <c r="F8120" s="16" t="s">
        <v>490</v>
      </c>
      <c r="G8120" s="16" t="s">
        <v>30</v>
      </c>
      <c r="H8120" s="16" t="s">
        <v>32</v>
      </c>
      <c r="I8120" s="16" t="s">
        <v>502</v>
      </c>
      <c r="N8120" s="17">
        <v>12</v>
      </c>
      <c r="O8120" s="17">
        <v>4</v>
      </c>
      <c r="P8120" s="17">
        <v>24</v>
      </c>
      <c r="Q8120" s="2">
        <f>$L$25*(B8120*1000)</f>
        <v>0</v>
      </c>
      <c r="R8120" s="2">
        <f>$L$19*(C8120*1000)</f>
        <v>263334500</v>
      </c>
      <c r="S8120" s="2">
        <f>$L$20*(D8120*1000)</f>
        <v>31836200</v>
      </c>
      <c r="T8120" s="2">
        <f>$L$21*(E8120*1000)</f>
        <v>0</v>
      </c>
      <c r="U8120" s="2">
        <f>$L$22*(F8120*1000)</f>
        <v>0</v>
      </c>
      <c r="V8120" s="2">
        <f>$L$18*(G8120*1000)</f>
        <v>13920000</v>
      </c>
      <c r="W8120" s="2">
        <f>$L$24*(H8120*1000)</f>
        <v>0</v>
      </c>
      <c r="X8120" s="2">
        <f>$L$23*(I8120*1000)</f>
        <v>0</v>
      </c>
      <c r="Y8120" s="2">
        <f t="shared" si="378"/>
        <v>309.09070000000003</v>
      </c>
      <c r="Z8120" s="18">
        <f>Y8120/(B8120+C8120+D8120+E8120+F8120+G8120+H8120+I8120)</f>
        <v>0.22220754852624014</v>
      </c>
      <c r="AA8120" s="18">
        <f t="shared" si="380"/>
        <v>3450526.9107999983</v>
      </c>
      <c r="AB8120" s="18">
        <f>((B8120+E8120+F8120+H8120+I8120)/(B8120+C8120+D8120+E8120+F8120+G8120+H8120+I8120))*100</f>
        <v>43.278217109992809</v>
      </c>
      <c r="AC8120" s="2">
        <f t="shared" si="379"/>
        <v>1</v>
      </c>
    </row>
    <row r="8121" spans="1:29">
      <c r="A8121" s="15" t="s">
        <v>37</v>
      </c>
      <c r="B8121" s="16" t="s">
        <v>30</v>
      </c>
      <c r="C8121" s="16" t="s">
        <v>247</v>
      </c>
      <c r="D8121" s="16" t="s">
        <v>192</v>
      </c>
      <c r="E8121" s="16" t="str">
        <f>IF([1]Sheet1!L8121="",[1]Sheet1!K8121,[1]Sheet1!L8121)</f>
        <v>144</v>
      </c>
      <c r="F8121" s="16" t="s">
        <v>490</v>
      </c>
      <c r="G8121" s="16" t="s">
        <v>30</v>
      </c>
      <c r="H8121" s="16" t="s">
        <v>32</v>
      </c>
      <c r="I8121" s="16" t="s">
        <v>666</v>
      </c>
      <c r="N8121" s="17">
        <v>12</v>
      </c>
      <c r="O8121" s="17">
        <v>5</v>
      </c>
      <c r="P8121" s="17">
        <v>1</v>
      </c>
      <c r="Q8121" s="2">
        <f>$L$25*(B8121*1000)</f>
        <v>0</v>
      </c>
      <c r="R8121" s="2">
        <f>$L$19*(C8121*1000)</f>
        <v>264439400</v>
      </c>
      <c r="S8121" s="2">
        <f>$L$20*(D8121*1000)</f>
        <v>31836200</v>
      </c>
      <c r="T8121" s="2">
        <f>$L$21*(E8121*1000)</f>
        <v>0</v>
      </c>
      <c r="U8121" s="2">
        <f>$L$22*(F8121*1000)</f>
        <v>0</v>
      </c>
      <c r="V8121" s="2">
        <f>$L$18*(G8121*1000)</f>
        <v>13920000</v>
      </c>
      <c r="W8121" s="2">
        <f>$L$24*(H8121*1000)</f>
        <v>0</v>
      </c>
      <c r="X8121" s="2">
        <f>$L$23*(I8121*1000)</f>
        <v>0</v>
      </c>
      <c r="Y8121" s="2">
        <f t="shared" si="378"/>
        <v>310.19560000000001</v>
      </c>
      <c r="Z8121" s="18">
        <f>Y8121/(B8121+C8121+D8121+E8121+F8121+G8121+H8121+I8121)</f>
        <v>0.20012619354838709</v>
      </c>
      <c r="AA8121" s="18">
        <f t="shared" si="380"/>
        <v>3450837.1063999985</v>
      </c>
      <c r="AB8121" s="18">
        <f>((B8121+E8121+F8121+H8121+I8121)/(B8121+C8121+D8121+E8121+F8121+G8121+H8121+I8121))*100</f>
        <v>48.903225806451609</v>
      </c>
      <c r="AC8121" s="2">
        <f t="shared" si="379"/>
        <v>1</v>
      </c>
    </row>
    <row r="8122" spans="1:29">
      <c r="A8122" s="15" t="s">
        <v>42</v>
      </c>
      <c r="B8122" s="16" t="s">
        <v>30</v>
      </c>
      <c r="C8122" s="16" t="s">
        <v>891</v>
      </c>
      <c r="D8122" s="16" t="s">
        <v>192</v>
      </c>
      <c r="E8122" s="16" t="str">
        <f>IF([1]Sheet1!L8122="",[1]Sheet1!K8122,[1]Sheet1!L8122)</f>
        <v>289</v>
      </c>
      <c r="F8122" s="16" t="s">
        <v>490</v>
      </c>
      <c r="G8122" s="16" t="s">
        <v>30</v>
      </c>
      <c r="H8122" s="16" t="s">
        <v>32</v>
      </c>
      <c r="I8122" s="16" t="s">
        <v>378</v>
      </c>
      <c r="N8122" s="17">
        <v>12</v>
      </c>
      <c r="O8122" s="17">
        <v>5</v>
      </c>
      <c r="P8122" s="17">
        <v>2</v>
      </c>
      <c r="Q8122" s="2">
        <f>$L$25*(B8122*1000)</f>
        <v>0</v>
      </c>
      <c r="R8122" s="2">
        <f>$L$19*(C8122*1000)</f>
        <v>260756400</v>
      </c>
      <c r="S8122" s="2">
        <f>$L$20*(D8122*1000)</f>
        <v>31836200</v>
      </c>
      <c r="T8122" s="2">
        <f>$L$21*(E8122*1000)</f>
        <v>0</v>
      </c>
      <c r="U8122" s="2">
        <f>$L$22*(F8122*1000)</f>
        <v>0</v>
      </c>
      <c r="V8122" s="2">
        <f>$L$18*(G8122*1000)</f>
        <v>13920000</v>
      </c>
      <c r="W8122" s="2">
        <f>$L$24*(H8122*1000)</f>
        <v>0</v>
      </c>
      <c r="X8122" s="2">
        <f>$L$23*(I8122*1000)</f>
        <v>0</v>
      </c>
      <c r="Y8122" s="2">
        <f t="shared" si="378"/>
        <v>306.51260000000002</v>
      </c>
      <c r="Z8122" s="18">
        <f>Y8122/(B8122+C8122+D8122+E8122+F8122+G8122+H8122+I8122)</f>
        <v>0.17872454810495628</v>
      </c>
      <c r="AA8122" s="18">
        <f t="shared" si="380"/>
        <v>3451143.6189999986</v>
      </c>
      <c r="AB8122" s="18">
        <f>((B8122+E8122+F8122+H8122+I8122)/(B8122+C8122+D8122+E8122+F8122+G8122+H8122+I8122))*100</f>
        <v>54.402332361516038</v>
      </c>
      <c r="AC8122" s="2">
        <f t="shared" si="379"/>
        <v>0</v>
      </c>
    </row>
    <row r="8123" spans="1:29">
      <c r="A8123" s="15" t="s">
        <v>47</v>
      </c>
      <c r="B8123" s="16" t="s">
        <v>30</v>
      </c>
      <c r="C8123" s="16" t="s">
        <v>215</v>
      </c>
      <c r="D8123" s="16" t="s">
        <v>192</v>
      </c>
      <c r="E8123" s="16" t="str">
        <f>IF([1]Sheet1!L8123="",[1]Sheet1!K8123,[1]Sheet1!L8123)</f>
        <v>283</v>
      </c>
      <c r="F8123" s="16" t="s">
        <v>490</v>
      </c>
      <c r="G8123" s="16" t="s">
        <v>30</v>
      </c>
      <c r="H8123" s="16" t="s">
        <v>32</v>
      </c>
      <c r="I8123" s="16" t="s">
        <v>537</v>
      </c>
      <c r="N8123" s="17">
        <v>12</v>
      </c>
      <c r="O8123" s="17">
        <v>5</v>
      </c>
      <c r="P8123" s="17">
        <v>3</v>
      </c>
      <c r="Q8123" s="2">
        <f>$L$25*(B8123*1000)</f>
        <v>0</v>
      </c>
      <c r="R8123" s="2">
        <f>$L$19*(C8123*1000)</f>
        <v>193725800</v>
      </c>
      <c r="S8123" s="2">
        <f>$L$20*(D8123*1000)</f>
        <v>31836200</v>
      </c>
      <c r="T8123" s="2">
        <f>$L$21*(E8123*1000)</f>
        <v>0</v>
      </c>
      <c r="U8123" s="2">
        <f>$L$22*(F8123*1000)</f>
        <v>0</v>
      </c>
      <c r="V8123" s="2">
        <f>$L$18*(G8123*1000)</f>
        <v>13920000</v>
      </c>
      <c r="W8123" s="2">
        <f>$L$24*(H8123*1000)</f>
        <v>0</v>
      </c>
      <c r="X8123" s="2">
        <f>$L$23*(I8123*1000)</f>
        <v>0</v>
      </c>
      <c r="Y8123" s="2">
        <f t="shared" si="378"/>
        <v>239.482</v>
      </c>
      <c r="Z8123" s="18">
        <f>Y8123/(B8123+C8123+D8123+E8123+F8123+G8123+H8123+I8123)</f>
        <v>0.14976985616010005</v>
      </c>
      <c r="AA8123" s="18">
        <f t="shared" si="380"/>
        <v>3451383.1009999984</v>
      </c>
      <c r="AB8123" s="18">
        <f>((B8123+E8123+F8123+H8123+I8123)/(B8123+C8123+D8123+E8123+F8123+G8123+H8123+I8123))*100</f>
        <v>62.476547842401494</v>
      </c>
      <c r="AC8123" s="2">
        <f t="shared" si="379"/>
        <v>0</v>
      </c>
    </row>
    <row r="8124" spans="1:29">
      <c r="A8124" s="15" t="s">
        <v>50</v>
      </c>
      <c r="B8124" s="16" t="s">
        <v>30</v>
      </c>
      <c r="C8124" s="16" t="s">
        <v>727</v>
      </c>
      <c r="D8124" s="16" t="s">
        <v>192</v>
      </c>
      <c r="E8124" s="16" t="str">
        <f>IF([1]Sheet1!L8124="",[1]Sheet1!K8124,[1]Sheet1!L8124)</f>
        <v>285</v>
      </c>
      <c r="F8124" s="16" t="s">
        <v>490</v>
      </c>
      <c r="G8124" s="16" t="s">
        <v>30</v>
      </c>
      <c r="H8124" s="16" t="s">
        <v>32</v>
      </c>
      <c r="I8124" s="16" t="s">
        <v>445</v>
      </c>
      <c r="N8124" s="17">
        <v>12</v>
      </c>
      <c r="O8124" s="17">
        <v>5</v>
      </c>
      <c r="P8124" s="17">
        <v>4</v>
      </c>
      <c r="Q8124" s="2">
        <f>$L$25*(B8124*1000)</f>
        <v>0</v>
      </c>
      <c r="R8124" s="2">
        <f>$L$19*(C8124*1000)</f>
        <v>190411100</v>
      </c>
      <c r="S8124" s="2">
        <f>$L$20*(D8124*1000)</f>
        <v>31836200</v>
      </c>
      <c r="T8124" s="2">
        <f>$L$21*(E8124*1000)</f>
        <v>0</v>
      </c>
      <c r="U8124" s="2">
        <f>$L$22*(F8124*1000)</f>
        <v>0</v>
      </c>
      <c r="V8124" s="2">
        <f>$L$18*(G8124*1000)</f>
        <v>13920000</v>
      </c>
      <c r="W8124" s="2">
        <f>$L$24*(H8124*1000)</f>
        <v>0</v>
      </c>
      <c r="X8124" s="2">
        <f>$L$23*(I8124*1000)</f>
        <v>0</v>
      </c>
      <c r="Y8124" s="2">
        <f t="shared" si="378"/>
        <v>236.16730000000001</v>
      </c>
      <c r="Z8124" s="18">
        <f>Y8124/(B8124+C8124+D8124+E8124+F8124+G8124+H8124+I8124)</f>
        <v>0.14244107358262967</v>
      </c>
      <c r="AA8124" s="18">
        <f t="shared" si="380"/>
        <v>3451619.2682999982</v>
      </c>
      <c r="AB8124" s="18">
        <f>((B8124+E8124+F8124+H8124+I8124)/(B8124+C8124+D8124+E8124+F8124+G8124+H8124+I8124))*100</f>
        <v>64.354644149577794</v>
      </c>
      <c r="AC8124" s="2">
        <f t="shared" si="379"/>
        <v>0</v>
      </c>
    </row>
    <row r="8125" spans="1:29">
      <c r="A8125" s="15" t="s">
        <v>53</v>
      </c>
      <c r="B8125" s="16" t="s">
        <v>30</v>
      </c>
      <c r="C8125" s="16" t="s">
        <v>371</v>
      </c>
      <c r="D8125" s="16" t="s">
        <v>192</v>
      </c>
      <c r="E8125" s="16" t="str">
        <f>IF([1]Sheet1!L8125="",[1]Sheet1!K8125,[1]Sheet1!L8125)</f>
        <v>140</v>
      </c>
      <c r="F8125" s="16" t="s">
        <v>490</v>
      </c>
      <c r="G8125" s="16" t="s">
        <v>30</v>
      </c>
      <c r="H8125" s="16" t="s">
        <v>32</v>
      </c>
      <c r="I8125" s="16" t="s">
        <v>1302</v>
      </c>
      <c r="N8125" s="17">
        <v>12</v>
      </c>
      <c r="O8125" s="17">
        <v>5</v>
      </c>
      <c r="P8125" s="17">
        <v>5</v>
      </c>
      <c r="Q8125" s="2">
        <f>$L$25*(B8125*1000)</f>
        <v>0</v>
      </c>
      <c r="R8125" s="2">
        <f>$L$19*(C8125*1000)</f>
        <v>191516000</v>
      </c>
      <c r="S8125" s="2">
        <f>$L$20*(D8125*1000)</f>
        <v>31836200</v>
      </c>
      <c r="T8125" s="2">
        <f>$L$21*(E8125*1000)</f>
        <v>0</v>
      </c>
      <c r="U8125" s="2">
        <f>$L$22*(F8125*1000)</f>
        <v>0</v>
      </c>
      <c r="V8125" s="2">
        <f>$L$18*(G8125*1000)</f>
        <v>13920000</v>
      </c>
      <c r="W8125" s="2">
        <f>$L$24*(H8125*1000)</f>
        <v>0</v>
      </c>
      <c r="X8125" s="2">
        <f>$L$23*(I8125*1000)</f>
        <v>0</v>
      </c>
      <c r="Y8125" s="2">
        <f t="shared" si="378"/>
        <v>237.2722</v>
      </c>
      <c r="Z8125" s="18">
        <f>Y8125/(B8125+C8125+D8125+E8125+F8125+G8125+H8125+I8125)</f>
        <v>0.14866679197994986</v>
      </c>
      <c r="AA8125" s="18">
        <f t="shared" si="380"/>
        <v>3451856.5404999983</v>
      </c>
      <c r="AB8125" s="18">
        <f>((B8125+E8125+F8125+H8125+I8125)/(B8125+C8125+D8125+E8125+F8125+G8125+H8125+I8125))*100</f>
        <v>62.781954887218049</v>
      </c>
      <c r="AC8125" s="2">
        <f t="shared" si="379"/>
        <v>0</v>
      </c>
    </row>
    <row r="8126" spans="1:29">
      <c r="A8126" s="15" t="s">
        <v>57</v>
      </c>
      <c r="B8126" s="16" t="s">
        <v>30</v>
      </c>
      <c r="C8126" s="16" t="s">
        <v>203</v>
      </c>
      <c r="D8126" s="16" t="s">
        <v>192</v>
      </c>
      <c r="E8126" s="16" t="str">
        <f>IF([1]Sheet1!L8126="",[1]Sheet1!K8126,[1]Sheet1!L8126)</f>
        <v>0</v>
      </c>
      <c r="F8126" s="16" t="s">
        <v>490</v>
      </c>
      <c r="G8126" s="16" t="s">
        <v>39</v>
      </c>
      <c r="H8126" s="16" t="s">
        <v>484</v>
      </c>
      <c r="I8126" s="16" t="s">
        <v>1406</v>
      </c>
      <c r="N8126" s="17">
        <v>12</v>
      </c>
      <c r="O8126" s="17">
        <v>5</v>
      </c>
      <c r="P8126" s="17">
        <v>6</v>
      </c>
      <c r="Q8126" s="2">
        <f>$L$25*(B8126*1000)</f>
        <v>0</v>
      </c>
      <c r="R8126" s="2">
        <f>$L$19*(C8126*1000)</f>
        <v>194462400</v>
      </c>
      <c r="S8126" s="2">
        <f>$L$20*(D8126*1000)</f>
        <v>31836200</v>
      </c>
      <c r="T8126" s="2">
        <f>$L$21*(E8126*1000)</f>
        <v>0</v>
      </c>
      <c r="U8126" s="2">
        <f>$L$22*(F8126*1000)</f>
        <v>0</v>
      </c>
      <c r="V8126" s="2">
        <f>$L$18*(G8126*1000)</f>
        <v>17400000</v>
      </c>
      <c r="W8126" s="2">
        <f>$L$24*(H8126*1000)</f>
        <v>0</v>
      </c>
      <c r="X8126" s="2">
        <f>$L$23*(I8126*1000)</f>
        <v>0</v>
      </c>
      <c r="Y8126" s="2">
        <f t="shared" si="378"/>
        <v>243.6986</v>
      </c>
      <c r="Z8126" s="18">
        <f>Y8126/(B8126+C8126+D8126+E8126+F8126+G8126+H8126+I8126)</f>
        <v>0.15443510773130545</v>
      </c>
      <c r="AA8126" s="18">
        <f t="shared" si="380"/>
        <v>3452100.239099998</v>
      </c>
      <c r="AB8126" s="18">
        <f>((B8126+E8126+F8126+H8126+I8126)/(B8126+C8126+D8126+E8126+F8126+G8126+H8126+I8126))*100</f>
        <v>61.596958174904948</v>
      </c>
      <c r="AC8126" s="2">
        <f t="shared" si="379"/>
        <v>0</v>
      </c>
    </row>
    <row r="8127" spans="1:29">
      <c r="A8127" s="15" t="s">
        <v>60</v>
      </c>
      <c r="B8127" s="16" t="s">
        <v>30</v>
      </c>
      <c r="C8127" s="16" t="s">
        <v>1035</v>
      </c>
      <c r="D8127" s="16" t="s">
        <v>192</v>
      </c>
      <c r="E8127" s="16" t="str">
        <f>IF([1]Sheet1!L8127="",[1]Sheet1!K8127,[1]Sheet1!L8127)</f>
        <v>0</v>
      </c>
      <c r="F8127" s="16" t="s">
        <v>490</v>
      </c>
      <c r="G8127" s="16" t="s">
        <v>379</v>
      </c>
      <c r="H8127" s="16" t="s">
        <v>295</v>
      </c>
      <c r="I8127" s="16" t="s">
        <v>1410</v>
      </c>
      <c r="N8127" s="17">
        <v>12</v>
      </c>
      <c r="O8127" s="17">
        <v>5</v>
      </c>
      <c r="P8127" s="17">
        <v>7</v>
      </c>
      <c r="Q8127" s="2">
        <f>$L$25*(B8127*1000)</f>
        <v>0</v>
      </c>
      <c r="R8127" s="2">
        <f>$L$19*(C8127*1000)</f>
        <v>199986900</v>
      </c>
      <c r="S8127" s="2">
        <f>$L$20*(D8127*1000)</f>
        <v>31836200</v>
      </c>
      <c r="T8127" s="2">
        <f>$L$21*(E8127*1000)</f>
        <v>0</v>
      </c>
      <c r="U8127" s="2">
        <f>$L$22*(F8127*1000)</f>
        <v>0</v>
      </c>
      <c r="V8127" s="2">
        <f>$L$18*(G8127*1000)</f>
        <v>20010000</v>
      </c>
      <c r="W8127" s="2">
        <f>$L$24*(H8127*1000)</f>
        <v>0</v>
      </c>
      <c r="X8127" s="2">
        <f>$L$23*(I8127*1000)</f>
        <v>0</v>
      </c>
      <c r="Y8127" s="2">
        <f t="shared" si="378"/>
        <v>251.8331</v>
      </c>
      <c r="Z8127" s="18">
        <f>Y8127/(B8127+C8127+D8127+E8127+F8127+G8127+H8127+I8127)</f>
        <v>0.13605245813074013</v>
      </c>
      <c r="AA8127" s="18">
        <f t="shared" si="380"/>
        <v>3452352.072199998</v>
      </c>
      <c r="AB8127" s="18">
        <f>((B8127+E8127+F8127+H8127+I8127)/(B8127+C8127+D8127+E8127+F8127+G8127+H8127+I8127))*100</f>
        <v>66.288492706645059</v>
      </c>
      <c r="AC8127" s="2">
        <f t="shared" si="379"/>
        <v>0</v>
      </c>
    </row>
    <row r="8128" spans="1:29">
      <c r="A8128" s="15" t="s">
        <v>64</v>
      </c>
      <c r="B8128" s="16" t="s">
        <v>30</v>
      </c>
      <c r="C8128" s="16" t="s">
        <v>353</v>
      </c>
      <c r="D8128" s="16" t="s">
        <v>518</v>
      </c>
      <c r="E8128" s="16" t="str">
        <f>IF([1]Sheet1!L8128="",[1]Sheet1!K8128,[1]Sheet1!L8128)</f>
        <v>0</v>
      </c>
      <c r="F8128" s="16" t="s">
        <v>490</v>
      </c>
      <c r="G8128" s="16" t="s">
        <v>197</v>
      </c>
      <c r="H8128" s="16" t="s">
        <v>435</v>
      </c>
      <c r="I8128" s="16" t="s">
        <v>1460</v>
      </c>
      <c r="N8128" s="17">
        <v>12</v>
      </c>
      <c r="O8128" s="17">
        <v>5</v>
      </c>
      <c r="P8128" s="17">
        <v>8</v>
      </c>
      <c r="Q8128" s="2">
        <f>$L$25*(B8128*1000)</f>
        <v>0</v>
      </c>
      <c r="R8128" s="2">
        <f>$L$19*(C8128*1000)</f>
        <v>210299300</v>
      </c>
      <c r="S8128" s="2">
        <f>$L$20*(D8128*1000)</f>
        <v>36227400</v>
      </c>
      <c r="T8128" s="2">
        <f>$L$21*(E8128*1000)</f>
        <v>0</v>
      </c>
      <c r="U8128" s="2">
        <f>$L$22*(F8128*1000)</f>
        <v>0</v>
      </c>
      <c r="V8128" s="2">
        <f>$L$18*(G8128*1000)</f>
        <v>22620000</v>
      </c>
      <c r="W8128" s="2">
        <f>$L$24*(H8128*1000)</f>
        <v>0</v>
      </c>
      <c r="X8128" s="2">
        <f>$L$23*(I8128*1000)</f>
        <v>0</v>
      </c>
      <c r="Y8128" s="2">
        <f t="shared" si="378"/>
        <v>269.14670000000001</v>
      </c>
      <c r="Z8128" s="18">
        <f>Y8128/(B8128+C8128+D8128+E8128+F8128+G8128+H8128+I8128)</f>
        <v>0.1309079280155642</v>
      </c>
      <c r="AA8128" s="18">
        <f t="shared" si="380"/>
        <v>3452621.2188999979</v>
      </c>
      <c r="AB8128" s="18">
        <f>((B8128+E8128+F8128+H8128+I8128)/(B8128+C8128+D8128+E8128+F8128+G8128+H8128+I8128))*100</f>
        <v>67.752918287937746</v>
      </c>
      <c r="AC8128" s="2">
        <f t="shared" si="379"/>
        <v>0</v>
      </c>
    </row>
    <row r="8129" spans="1:29">
      <c r="A8129" s="15" t="s">
        <v>68</v>
      </c>
      <c r="B8129" s="16" t="s">
        <v>30</v>
      </c>
      <c r="C8129" s="16" t="s">
        <v>1086</v>
      </c>
      <c r="D8129" s="16" t="s">
        <v>290</v>
      </c>
      <c r="E8129" s="16" t="str">
        <f>IF([1]Sheet1!L8129="",[1]Sheet1!K8129,[1]Sheet1!L8129)</f>
        <v>0</v>
      </c>
      <c r="F8129" s="16" t="s">
        <v>490</v>
      </c>
      <c r="G8129" s="16" t="s">
        <v>160</v>
      </c>
      <c r="H8129" s="16" t="s">
        <v>689</v>
      </c>
      <c r="I8129" s="16" t="s">
        <v>714</v>
      </c>
      <c r="N8129" s="17">
        <v>12</v>
      </c>
      <c r="O8129" s="17">
        <v>5</v>
      </c>
      <c r="P8129" s="17">
        <v>9</v>
      </c>
      <c r="Q8129" s="2">
        <f>$L$25*(B8129*1000)</f>
        <v>0</v>
      </c>
      <c r="R8129" s="2">
        <f>$L$19*(C8129*1000)</f>
        <v>218401900</v>
      </c>
      <c r="S8129" s="2">
        <f>$L$20*(D8129*1000)</f>
        <v>69161400</v>
      </c>
      <c r="T8129" s="2">
        <f>$L$21*(E8129*1000)</f>
        <v>0</v>
      </c>
      <c r="U8129" s="2">
        <f>$L$22*(F8129*1000)</f>
        <v>0</v>
      </c>
      <c r="V8129" s="2">
        <f>$L$18*(G8129*1000)</f>
        <v>26970000</v>
      </c>
      <c r="W8129" s="2">
        <f>$L$24*(H8129*1000)</f>
        <v>0</v>
      </c>
      <c r="X8129" s="2">
        <f>$L$23*(I8129*1000)</f>
        <v>0</v>
      </c>
      <c r="Y8129" s="2">
        <f t="shared" si="378"/>
        <v>314.5333</v>
      </c>
      <c r="Z8129" s="18">
        <f>Y8129/(B8129+C8129+D8129+E8129+F8129+G8129+H8129+I8129)</f>
        <v>0.14622654579265457</v>
      </c>
      <c r="AA8129" s="18">
        <f t="shared" si="380"/>
        <v>3452935.7521999977</v>
      </c>
      <c r="AB8129" s="18">
        <f>((B8129+E8129+F8129+H8129+I8129)/(B8129+C8129+D8129+E8129+F8129+G8129+H8129+I8129))*100</f>
        <v>65.132496513249649</v>
      </c>
      <c r="AC8129" s="2">
        <f t="shared" si="379"/>
        <v>0</v>
      </c>
    </row>
    <row r="8130" spans="1:29">
      <c r="A8130" s="15" t="s">
        <v>73</v>
      </c>
      <c r="B8130" s="16" t="s">
        <v>30</v>
      </c>
      <c r="C8130" s="16" t="s">
        <v>683</v>
      </c>
      <c r="D8130" s="16" t="s">
        <v>34</v>
      </c>
      <c r="E8130" s="16" t="str">
        <f>IF([1]Sheet1!L8130="",[1]Sheet1!K8130,[1]Sheet1!L8130)</f>
        <v>0</v>
      </c>
      <c r="F8130" s="16" t="s">
        <v>490</v>
      </c>
      <c r="G8130" s="16" t="s">
        <v>123</v>
      </c>
      <c r="H8130" s="16" t="s">
        <v>866</v>
      </c>
      <c r="I8130" s="16" t="s">
        <v>551</v>
      </c>
      <c r="N8130" s="17">
        <v>12</v>
      </c>
      <c r="O8130" s="17">
        <v>5</v>
      </c>
      <c r="P8130" s="17">
        <v>10</v>
      </c>
      <c r="Q8130" s="2">
        <f>$L$25*(B8130*1000)</f>
        <v>0</v>
      </c>
      <c r="R8130" s="2">
        <f>$L$19*(C8130*1000)</f>
        <v>222821500</v>
      </c>
      <c r="S8130" s="2">
        <f>$L$20*(D8130*1000)</f>
        <v>11526900</v>
      </c>
      <c r="T8130" s="2">
        <f>$L$21*(E8130*1000)</f>
        <v>0</v>
      </c>
      <c r="U8130" s="2">
        <f>$L$22*(F8130*1000)</f>
        <v>0</v>
      </c>
      <c r="V8130" s="2">
        <f>$L$18*(G8130*1000)</f>
        <v>29580000</v>
      </c>
      <c r="W8130" s="2">
        <f>$L$24*(H8130*1000)</f>
        <v>0</v>
      </c>
      <c r="X8130" s="2">
        <f>$L$23*(I8130*1000)</f>
        <v>0</v>
      </c>
      <c r="Y8130" s="2">
        <f t="shared" si="378"/>
        <v>263.92840000000001</v>
      </c>
      <c r="Z8130" s="18">
        <f>Y8130/(B8130+C8130+D8130+E8130+F8130+G8130+H8130+I8130)</f>
        <v>0.1278103631961259</v>
      </c>
      <c r="AA8130" s="18">
        <f t="shared" si="380"/>
        <v>3453199.6805999978</v>
      </c>
      <c r="AB8130" s="18">
        <f>((B8130+E8130+F8130+H8130+I8130)/(B8130+C8130+D8130+E8130+F8130+G8130+H8130+I8130))*100</f>
        <v>68.038740920096856</v>
      </c>
      <c r="AC8130" s="2">
        <f t="shared" si="379"/>
        <v>0</v>
      </c>
    </row>
    <row r="8131" spans="1:29">
      <c r="A8131" s="15" t="s">
        <v>77</v>
      </c>
      <c r="B8131" s="16" t="s">
        <v>30</v>
      </c>
      <c r="C8131" s="16" t="s">
        <v>972</v>
      </c>
      <c r="D8131" s="16" t="s">
        <v>137</v>
      </c>
      <c r="E8131" s="16" t="str">
        <f>IF([1]Sheet1!L8131="",[1]Sheet1!K8131,[1]Sheet1!L8131)</f>
        <v>0</v>
      </c>
      <c r="F8131" s="16" t="s">
        <v>490</v>
      </c>
      <c r="G8131" s="16" t="s">
        <v>123</v>
      </c>
      <c r="H8131" s="16" t="s">
        <v>1278</v>
      </c>
      <c r="I8131" s="16" t="s">
        <v>1162</v>
      </c>
      <c r="N8131" s="17">
        <v>12</v>
      </c>
      <c r="O8131" s="17">
        <v>5</v>
      </c>
      <c r="P8131" s="17">
        <v>11</v>
      </c>
      <c r="Q8131" s="2">
        <f>$L$25*(B8131*1000)</f>
        <v>0</v>
      </c>
      <c r="R8131" s="2">
        <f>$L$19*(C8131*1000)</f>
        <v>220611700</v>
      </c>
      <c r="S8131" s="2">
        <f>$L$20*(D8131*1000)</f>
        <v>27993900</v>
      </c>
      <c r="T8131" s="2">
        <f>$L$21*(E8131*1000)</f>
        <v>0</v>
      </c>
      <c r="U8131" s="2">
        <f>$L$22*(F8131*1000)</f>
        <v>0</v>
      </c>
      <c r="V8131" s="2">
        <f>$L$18*(G8131*1000)</f>
        <v>29580000</v>
      </c>
      <c r="W8131" s="2">
        <f>$L$24*(H8131*1000)</f>
        <v>0</v>
      </c>
      <c r="X8131" s="2">
        <f>$L$23*(I8131*1000)</f>
        <v>0</v>
      </c>
      <c r="Y8131" s="2">
        <f t="shared" si="378"/>
        <v>278.18560000000002</v>
      </c>
      <c r="Z8131" s="18">
        <f>Y8131/(B8131+C8131+D8131+E8131+F8131+G8131+H8131+I8131)</f>
        <v>0.13259561487130603</v>
      </c>
      <c r="AA8131" s="18">
        <f t="shared" si="380"/>
        <v>3453477.8661999977</v>
      </c>
      <c r="AB8131" s="18">
        <f>((B8131+E8131+F8131+H8131+I8131)/(B8131+C8131+D8131+E8131+F8131+G8131+H8131+I8131))*100</f>
        <v>67.397521448999044</v>
      </c>
      <c r="AC8131" s="2">
        <f t="shared" si="379"/>
        <v>0</v>
      </c>
    </row>
    <row r="8132" spans="1:29">
      <c r="A8132" s="15" t="s">
        <v>81</v>
      </c>
      <c r="B8132" s="16" t="s">
        <v>30</v>
      </c>
      <c r="C8132" s="16" t="s">
        <v>972</v>
      </c>
      <c r="D8132" s="16" t="s">
        <v>397</v>
      </c>
      <c r="E8132" s="16" t="str">
        <f>IF([1]Sheet1!L8132="",[1]Sheet1!K8132,[1]Sheet1!L8132)</f>
        <v>0</v>
      </c>
      <c r="F8132" s="16" t="s">
        <v>490</v>
      </c>
      <c r="G8132" s="16" t="s">
        <v>99</v>
      </c>
      <c r="H8132" s="16" t="s">
        <v>609</v>
      </c>
      <c r="I8132" s="16" t="s">
        <v>773</v>
      </c>
      <c r="N8132" s="17">
        <v>12</v>
      </c>
      <c r="O8132" s="17">
        <v>5</v>
      </c>
      <c r="P8132" s="17">
        <v>12</v>
      </c>
      <c r="Q8132" s="2">
        <f>$L$25*(B8132*1000)</f>
        <v>0</v>
      </c>
      <c r="R8132" s="2">
        <f>$L$19*(C8132*1000)</f>
        <v>220611700</v>
      </c>
      <c r="S8132" s="2">
        <f>$L$20*(D8132*1000)</f>
        <v>70808100</v>
      </c>
      <c r="T8132" s="2">
        <f>$L$21*(E8132*1000)</f>
        <v>0</v>
      </c>
      <c r="U8132" s="2">
        <f>$L$22*(F8132*1000)</f>
        <v>0</v>
      </c>
      <c r="V8132" s="2">
        <f>$L$18*(G8132*1000)</f>
        <v>27840000</v>
      </c>
      <c r="W8132" s="2">
        <f>$L$24*(H8132*1000)</f>
        <v>0</v>
      </c>
      <c r="X8132" s="2">
        <f>$L$23*(I8132*1000)</f>
        <v>0</v>
      </c>
      <c r="Y8132" s="2">
        <f t="shared" si="378"/>
        <v>319.25979999999998</v>
      </c>
      <c r="Z8132" s="18">
        <f>Y8132/(B8132+C8132+D8132+E8132+F8132+G8132+H8132+I8132)</f>
        <v>0.15490528869480832</v>
      </c>
      <c r="AA8132" s="18">
        <f t="shared" si="380"/>
        <v>3453797.1259999978</v>
      </c>
      <c r="AB8132" s="18">
        <f>((B8132+E8132+F8132+H8132+I8132)/(B8132+C8132+D8132+E8132+F8132+G8132+H8132+I8132))*100</f>
        <v>63.1246967491509</v>
      </c>
      <c r="AC8132" s="2">
        <f t="shared" si="379"/>
        <v>0</v>
      </c>
    </row>
    <row r="8133" spans="1:29">
      <c r="A8133" s="15" t="s">
        <v>85</v>
      </c>
      <c r="B8133" s="16" t="s">
        <v>30</v>
      </c>
      <c r="C8133" s="16" t="s">
        <v>386</v>
      </c>
      <c r="D8133" s="16" t="s">
        <v>927</v>
      </c>
      <c r="E8133" s="16" t="str">
        <f>IF([1]Sheet1!L8133="",[1]Sheet1!K8133,[1]Sheet1!L8133)</f>
        <v>0</v>
      </c>
      <c r="F8133" s="16" t="s">
        <v>490</v>
      </c>
      <c r="G8133" s="16" t="s">
        <v>92</v>
      </c>
      <c r="H8133" s="16" t="s">
        <v>52</v>
      </c>
      <c r="I8133" s="16" t="s">
        <v>1392</v>
      </c>
      <c r="N8133" s="17">
        <v>12</v>
      </c>
      <c r="O8133" s="17">
        <v>5</v>
      </c>
      <c r="P8133" s="17">
        <v>13</v>
      </c>
      <c r="Q8133" s="2">
        <f>$L$25*(B8133*1000)</f>
        <v>0</v>
      </c>
      <c r="R8133" s="2">
        <f>$L$19*(C8133*1000)</f>
        <v>215823800</v>
      </c>
      <c r="S8133" s="2">
        <f>$L$20*(D8133*1000)</f>
        <v>114171200</v>
      </c>
      <c r="T8133" s="2">
        <f>$L$21*(E8133*1000)</f>
        <v>0</v>
      </c>
      <c r="U8133" s="2">
        <f>$L$22*(F8133*1000)</f>
        <v>0</v>
      </c>
      <c r="V8133" s="2">
        <f>$L$18*(G8133*1000)</f>
        <v>21750000</v>
      </c>
      <c r="W8133" s="2">
        <f>$L$24*(H8133*1000)</f>
        <v>0</v>
      </c>
      <c r="X8133" s="2">
        <f>$L$23*(I8133*1000)</f>
        <v>0</v>
      </c>
      <c r="Y8133" s="2">
        <f t="shared" si="378"/>
        <v>351.745</v>
      </c>
      <c r="Z8133" s="18">
        <f>Y8133/(B8133+C8133+D8133+E8133+F8133+G8133+H8133+I8133)</f>
        <v>0.18474002100840337</v>
      </c>
      <c r="AA8133" s="18">
        <f t="shared" si="380"/>
        <v>3454148.8709999979</v>
      </c>
      <c r="AB8133" s="18">
        <f>((B8133+E8133+F8133+H8133+I8133)/(B8133+C8133+D8133+E8133+F8133+G8133+H8133+I8133))*100</f>
        <v>56.985294117647058</v>
      </c>
      <c r="AC8133" s="2">
        <f t="shared" si="379"/>
        <v>0</v>
      </c>
    </row>
    <row r="8134" spans="1:29">
      <c r="A8134" s="15" t="s">
        <v>88</v>
      </c>
      <c r="B8134" s="16" t="s">
        <v>30</v>
      </c>
      <c r="C8134" s="16" t="s">
        <v>1230</v>
      </c>
      <c r="D8134" s="16" t="s">
        <v>253</v>
      </c>
      <c r="E8134" s="16" t="str">
        <f>IF([1]Sheet1!L8134="",[1]Sheet1!K8134,[1]Sheet1!L8134)</f>
        <v>0</v>
      </c>
      <c r="F8134" s="16" t="s">
        <v>490</v>
      </c>
      <c r="G8134" s="16" t="s">
        <v>131</v>
      </c>
      <c r="H8134" s="16" t="s">
        <v>1188</v>
      </c>
      <c r="I8134" s="16" t="s">
        <v>75</v>
      </c>
      <c r="N8134" s="17">
        <v>12</v>
      </c>
      <c r="O8134" s="17">
        <v>5</v>
      </c>
      <c r="P8134" s="17">
        <v>14</v>
      </c>
      <c r="Q8134" s="2">
        <f>$L$25*(B8134*1000)</f>
        <v>0</v>
      </c>
      <c r="R8134" s="2">
        <f>$L$19*(C8134*1000)</f>
        <v>219875100</v>
      </c>
      <c r="S8134" s="2">
        <f>$L$20*(D8134*1000)</f>
        <v>94959700</v>
      </c>
      <c r="T8134" s="2">
        <f>$L$21*(E8134*1000)</f>
        <v>0</v>
      </c>
      <c r="U8134" s="2">
        <f>$L$22*(F8134*1000)</f>
        <v>0</v>
      </c>
      <c r="V8134" s="2">
        <f>$L$18*(G8134*1000)</f>
        <v>23490000</v>
      </c>
      <c r="W8134" s="2">
        <f>$L$24*(H8134*1000)</f>
        <v>0</v>
      </c>
      <c r="X8134" s="2">
        <f>$L$23*(I8134*1000)</f>
        <v>0</v>
      </c>
      <c r="Y8134" s="2">
        <f t="shared" si="378"/>
        <v>338.32479999999998</v>
      </c>
      <c r="Z8134" s="18">
        <f>Y8134/(B8134+C8134+D8134+E8134+F8134+G8134+H8134+I8134)</f>
        <v>0.19843096774193547</v>
      </c>
      <c r="AA8134" s="18">
        <f t="shared" si="380"/>
        <v>3454487.195799998</v>
      </c>
      <c r="AB8134" s="18">
        <f>((B8134+E8134+F8134+H8134+I8134)/(B8134+C8134+D8134+E8134+F8134+G8134+H8134+I8134))*100</f>
        <v>53.255131964809387</v>
      </c>
      <c r="AC8134" s="2">
        <f t="shared" si="379"/>
        <v>0</v>
      </c>
    </row>
    <row r="8135" spans="1:29">
      <c r="A8135" s="15" t="s">
        <v>91</v>
      </c>
      <c r="B8135" s="16" t="s">
        <v>30</v>
      </c>
      <c r="C8135" s="16" t="s">
        <v>719</v>
      </c>
      <c r="D8135" s="16" t="s">
        <v>934</v>
      </c>
      <c r="E8135" s="16" t="str">
        <f>IF([1]Sheet1!L8135="",[1]Sheet1!K8135,[1]Sheet1!L8135)</f>
        <v>0</v>
      </c>
      <c r="F8135" s="16" t="s">
        <v>490</v>
      </c>
      <c r="G8135" s="16" t="s">
        <v>135</v>
      </c>
      <c r="H8135" s="16" t="s">
        <v>78</v>
      </c>
      <c r="I8135" s="16" t="s">
        <v>442</v>
      </c>
      <c r="N8135" s="17">
        <v>12</v>
      </c>
      <c r="O8135" s="17">
        <v>5</v>
      </c>
      <c r="P8135" s="17">
        <v>15</v>
      </c>
      <c r="Q8135" s="2">
        <f>$L$25*(B8135*1000)</f>
        <v>0</v>
      </c>
      <c r="R8135" s="2">
        <f>$L$19*(C8135*1000)</f>
        <v>220980000</v>
      </c>
      <c r="S8135" s="2">
        <f>$L$20*(D8135*1000)</f>
        <v>114720100</v>
      </c>
      <c r="T8135" s="2">
        <f>$L$21*(E8135*1000)</f>
        <v>0</v>
      </c>
      <c r="U8135" s="2">
        <f>$L$22*(F8135*1000)</f>
        <v>0</v>
      </c>
      <c r="V8135" s="2">
        <f>$L$18*(G8135*1000)</f>
        <v>25230000</v>
      </c>
      <c r="W8135" s="2">
        <f>$L$24*(H8135*1000)</f>
        <v>0</v>
      </c>
      <c r="X8135" s="2">
        <f>$L$23*(I8135*1000)</f>
        <v>0</v>
      </c>
      <c r="Y8135" s="2">
        <f t="shared" si="378"/>
        <v>360.93009999999998</v>
      </c>
      <c r="Z8135" s="18">
        <f>Y8135/(B8135+C8135+D8135+E8135+F8135+G8135+H8135+I8135)</f>
        <v>0.23636548788474132</v>
      </c>
      <c r="AA8135" s="18">
        <f t="shared" si="380"/>
        <v>3454848.125899998</v>
      </c>
      <c r="AB8135" s="18">
        <f>((B8135+E8135+F8135+H8135+I8135)/(B8135+C8135+D8135+E8135+F8135+G8135+H8135+I8135))*100</f>
        <v>45.121152586771444</v>
      </c>
      <c r="AC8135" s="2">
        <f t="shared" si="379"/>
        <v>1</v>
      </c>
    </row>
    <row r="8136" spans="1:29">
      <c r="A8136" s="15" t="s">
        <v>95</v>
      </c>
      <c r="B8136" s="16" t="s">
        <v>30</v>
      </c>
      <c r="C8136" s="16" t="s">
        <v>719</v>
      </c>
      <c r="D8136" s="16" t="s">
        <v>235</v>
      </c>
      <c r="E8136" s="16" t="str">
        <f>IF([1]Sheet1!L8136="",[1]Sheet1!K8136,[1]Sheet1!L8136)</f>
        <v>8</v>
      </c>
      <c r="F8136" s="16" t="s">
        <v>490</v>
      </c>
      <c r="G8136" s="16" t="s">
        <v>160</v>
      </c>
      <c r="H8136" s="16" t="s">
        <v>32</v>
      </c>
      <c r="I8136" s="16" t="s">
        <v>1167</v>
      </c>
      <c r="N8136" s="17">
        <v>12</v>
      </c>
      <c r="O8136" s="17">
        <v>5</v>
      </c>
      <c r="P8136" s="17">
        <v>16</v>
      </c>
      <c r="Q8136" s="2">
        <f>$L$25*(B8136*1000)</f>
        <v>0</v>
      </c>
      <c r="R8136" s="2">
        <f>$L$19*(C8136*1000)</f>
        <v>220980000</v>
      </c>
      <c r="S8136" s="2">
        <f>$L$20*(D8136*1000)</f>
        <v>178941400</v>
      </c>
      <c r="T8136" s="2">
        <f>$L$21*(E8136*1000)</f>
        <v>0</v>
      </c>
      <c r="U8136" s="2">
        <f>$L$22*(F8136*1000)</f>
        <v>0</v>
      </c>
      <c r="V8136" s="2">
        <f>$L$18*(G8136*1000)</f>
        <v>26970000</v>
      </c>
      <c r="W8136" s="2">
        <f>$L$24*(H8136*1000)</f>
        <v>0</v>
      </c>
      <c r="X8136" s="2">
        <f>$L$23*(I8136*1000)</f>
        <v>0</v>
      </c>
      <c r="Y8136" s="2">
        <f t="shared" ref="Y8136:Y8199" si="381">(SUM(Q8136:X8136))/1000000</f>
        <v>426.89139999999998</v>
      </c>
      <c r="Z8136" s="18">
        <f>Y8136/(B8136+C8136+D8136+E8136+F8136+G8136+H8136+I8136)</f>
        <v>0.25364907902554962</v>
      </c>
      <c r="AA8136" s="18">
        <f t="shared" si="380"/>
        <v>3455275.0172999981</v>
      </c>
      <c r="AB8136" s="18">
        <f>((B8136+E8136+F8136+H8136+I8136)/(B8136+C8136+D8136+E8136+F8136+G8136+H8136+I8136))*100</f>
        <v>43.137254901960787</v>
      </c>
      <c r="AC8136" s="2">
        <f t="shared" si="379"/>
        <v>1</v>
      </c>
    </row>
    <row r="8137" spans="1:29">
      <c r="A8137" s="15" t="s">
        <v>98</v>
      </c>
      <c r="B8137" s="16" t="s">
        <v>30</v>
      </c>
      <c r="C8137" s="16" t="s">
        <v>782</v>
      </c>
      <c r="D8137" s="16" t="s">
        <v>1345</v>
      </c>
      <c r="E8137" s="16" t="str">
        <f>IF([1]Sheet1!L8137="",[1]Sheet1!K8137,[1]Sheet1!L8137)</f>
        <v>338</v>
      </c>
      <c r="F8137" s="16" t="s">
        <v>490</v>
      </c>
      <c r="G8137" s="16" t="s">
        <v>160</v>
      </c>
      <c r="H8137" s="16" t="s">
        <v>32</v>
      </c>
      <c r="I8137" s="16" t="s">
        <v>1262</v>
      </c>
      <c r="N8137" s="17">
        <v>12</v>
      </c>
      <c r="O8137" s="17">
        <v>5</v>
      </c>
      <c r="P8137" s="17">
        <v>17</v>
      </c>
      <c r="Q8137" s="2">
        <f>$L$25*(B8137*1000)</f>
        <v>0</v>
      </c>
      <c r="R8137" s="2">
        <f>$L$19*(C8137*1000)</f>
        <v>221348300</v>
      </c>
      <c r="S8137" s="2">
        <f>$L$20*(D8137*1000)</f>
        <v>193761700</v>
      </c>
      <c r="T8137" s="2">
        <f>$L$21*(E8137*1000)</f>
        <v>0</v>
      </c>
      <c r="U8137" s="2">
        <f>$L$22*(F8137*1000)</f>
        <v>0</v>
      </c>
      <c r="V8137" s="2">
        <f>$L$18*(G8137*1000)</f>
        <v>26970000</v>
      </c>
      <c r="W8137" s="2">
        <f>$L$24*(H8137*1000)</f>
        <v>0</v>
      </c>
      <c r="X8137" s="2">
        <f>$L$23*(I8137*1000)</f>
        <v>0</v>
      </c>
      <c r="Y8137" s="2">
        <f t="shared" si="381"/>
        <v>442.08</v>
      </c>
      <c r="Z8137" s="18">
        <f>Y8137/(B8137+C8137+D8137+E8137+F8137+G8137+H8137+I8137)</f>
        <v>0.20833176248821866</v>
      </c>
      <c r="AA8137" s="18">
        <f t="shared" si="380"/>
        <v>3455717.0972999982</v>
      </c>
      <c r="AB8137" s="18">
        <f>((B8137+E8137+F8137+H8137+I8137)/(B8137+C8137+D8137+E8137+F8137+G8137+H8137+I8137))*100</f>
        <v>53.581526861451458</v>
      </c>
      <c r="AC8137" s="2">
        <f t="shared" ref="AC8137:AC8200" si="382">IF(AB8137&gt;50,0,1)</f>
        <v>0</v>
      </c>
    </row>
    <row r="8138" spans="1:29">
      <c r="A8138" s="15" t="s">
        <v>101</v>
      </c>
      <c r="B8138" s="16" t="s">
        <v>30</v>
      </c>
      <c r="C8138" s="16" t="s">
        <v>991</v>
      </c>
      <c r="D8138" s="16" t="s">
        <v>539</v>
      </c>
      <c r="E8138" s="16" t="str">
        <f>IF([1]Sheet1!L8138="",[1]Sheet1!K8138,[1]Sheet1!L8138)</f>
        <v>336</v>
      </c>
      <c r="F8138" s="16" t="s">
        <v>490</v>
      </c>
      <c r="G8138" s="16" t="s">
        <v>96</v>
      </c>
      <c r="H8138" s="16" t="s">
        <v>32</v>
      </c>
      <c r="I8138" s="16" t="s">
        <v>445</v>
      </c>
      <c r="N8138" s="17">
        <v>12</v>
      </c>
      <c r="O8138" s="17">
        <v>5</v>
      </c>
      <c r="P8138" s="17">
        <v>18</v>
      </c>
      <c r="Q8138" s="2">
        <f>$L$25*(B8138*1000)</f>
        <v>0</v>
      </c>
      <c r="R8138" s="2">
        <f>$L$19*(C8138*1000)</f>
        <v>230187500</v>
      </c>
      <c r="S8138" s="2">
        <f>$L$20*(D8138*1000)</f>
        <v>217913300</v>
      </c>
      <c r="T8138" s="2">
        <f>$L$21*(E8138*1000)</f>
        <v>0</v>
      </c>
      <c r="U8138" s="2">
        <f>$L$22*(F8138*1000)</f>
        <v>0</v>
      </c>
      <c r="V8138" s="2">
        <f>$L$18*(G8138*1000)</f>
        <v>26100000</v>
      </c>
      <c r="W8138" s="2">
        <f>$L$24*(H8138*1000)</f>
        <v>0</v>
      </c>
      <c r="X8138" s="2">
        <f>$L$23*(I8138*1000)</f>
        <v>0</v>
      </c>
      <c r="Y8138" s="2">
        <f t="shared" si="381"/>
        <v>474.20080000000002</v>
      </c>
      <c r="Z8138" s="18">
        <f>Y8138/(B8138+C8138+D8138+E8138+F8138+G8138+H8138+I8138)</f>
        <v>0.2185257142857143</v>
      </c>
      <c r="AA8138" s="18">
        <f t="shared" ref="AA8138:AA8201" si="383">Y8138+AA8137</f>
        <v>3456191.2980999984</v>
      </c>
      <c r="AB8138" s="18">
        <f>((B8138+E8138+F8138+H8138+I8138)/(B8138+C8138+D8138+E8138+F8138+G8138+H8138+I8138))*100</f>
        <v>51.52073732718894</v>
      </c>
      <c r="AC8138" s="2">
        <f t="shared" si="382"/>
        <v>0</v>
      </c>
    </row>
    <row r="8139" spans="1:29">
      <c r="A8139" s="15" t="s">
        <v>106</v>
      </c>
      <c r="B8139" s="16" t="s">
        <v>30</v>
      </c>
      <c r="C8139" s="16" t="s">
        <v>585</v>
      </c>
      <c r="D8139" s="16" t="s">
        <v>627</v>
      </c>
      <c r="E8139" s="16" t="str">
        <f>IF([1]Sheet1!L8139="",[1]Sheet1!K8139,[1]Sheet1!L8139)</f>
        <v>338</v>
      </c>
      <c r="F8139" s="16" t="s">
        <v>490</v>
      </c>
      <c r="G8139" s="16" t="s">
        <v>135</v>
      </c>
      <c r="H8139" s="16" t="s">
        <v>32</v>
      </c>
      <c r="I8139" s="16" t="s">
        <v>526</v>
      </c>
      <c r="N8139" s="17">
        <v>12</v>
      </c>
      <c r="O8139" s="17">
        <v>5</v>
      </c>
      <c r="P8139" s="17">
        <v>19</v>
      </c>
      <c r="Q8139" s="2">
        <f>$L$25*(B8139*1000)</f>
        <v>0</v>
      </c>
      <c r="R8139" s="2">
        <f>$L$19*(C8139*1000)</f>
        <v>242709700</v>
      </c>
      <c r="S8139" s="2">
        <f>$L$20*(D8139*1000)</f>
        <v>219011100</v>
      </c>
      <c r="T8139" s="2">
        <f>$L$21*(E8139*1000)</f>
        <v>0</v>
      </c>
      <c r="U8139" s="2">
        <f>$L$22*(F8139*1000)</f>
        <v>0</v>
      </c>
      <c r="V8139" s="2">
        <f>$L$18*(G8139*1000)</f>
        <v>25230000</v>
      </c>
      <c r="W8139" s="2">
        <f>$L$24*(H8139*1000)</f>
        <v>0</v>
      </c>
      <c r="X8139" s="2">
        <f>$L$23*(I8139*1000)</f>
        <v>0</v>
      </c>
      <c r="Y8139" s="2">
        <f t="shared" si="381"/>
        <v>486.95080000000002</v>
      </c>
      <c r="Z8139" s="18">
        <f>Y8139/(B8139+C8139+D8139+E8139+F8139+G8139+H8139+I8139)</f>
        <v>0.22460830258302583</v>
      </c>
      <c r="AA8139" s="18">
        <f t="shared" si="383"/>
        <v>3456678.2488999986</v>
      </c>
      <c r="AB8139" s="18">
        <f>((B8139+E8139+F8139+H8139+I8139)/(B8139+C8139+D8139+E8139+F8139+G8139+H8139+I8139))*100</f>
        <v>49.861623616236159</v>
      </c>
      <c r="AC8139" s="2">
        <f t="shared" si="382"/>
        <v>1</v>
      </c>
    </row>
    <row r="8140" spans="1:29">
      <c r="A8140" s="15" t="s">
        <v>110</v>
      </c>
      <c r="B8140" s="16" t="s">
        <v>30</v>
      </c>
      <c r="C8140" s="16" t="s">
        <v>724</v>
      </c>
      <c r="D8140" s="16" t="s">
        <v>627</v>
      </c>
      <c r="E8140" s="16" t="str">
        <f>IF([1]Sheet1!L8140="",[1]Sheet1!K8140,[1]Sheet1!L8140)</f>
        <v>5</v>
      </c>
      <c r="F8140" s="16" t="s">
        <v>490</v>
      </c>
      <c r="G8140" s="16" t="s">
        <v>135</v>
      </c>
      <c r="H8140" s="16" t="s">
        <v>32</v>
      </c>
      <c r="I8140" s="16" t="s">
        <v>125</v>
      </c>
      <c r="N8140" s="17">
        <v>12</v>
      </c>
      <c r="O8140" s="17">
        <v>5</v>
      </c>
      <c r="P8140" s="17">
        <v>20</v>
      </c>
      <c r="Q8140" s="2">
        <f>$L$25*(B8140*1000)</f>
        <v>0</v>
      </c>
      <c r="R8140" s="2">
        <f>$L$19*(C8140*1000)</f>
        <v>244182900</v>
      </c>
      <c r="S8140" s="2">
        <f>$L$20*(D8140*1000)</f>
        <v>219011100</v>
      </c>
      <c r="T8140" s="2">
        <f>$L$21*(E8140*1000)</f>
        <v>0</v>
      </c>
      <c r="U8140" s="2">
        <f>$L$22*(F8140*1000)</f>
        <v>0</v>
      </c>
      <c r="V8140" s="2">
        <f>$L$18*(G8140*1000)</f>
        <v>25230000</v>
      </c>
      <c r="W8140" s="2">
        <f>$L$24*(H8140*1000)</f>
        <v>0</v>
      </c>
      <c r="X8140" s="2">
        <f>$L$23*(I8140*1000)</f>
        <v>0</v>
      </c>
      <c r="Y8140" s="2">
        <f t="shared" si="381"/>
        <v>488.42399999999998</v>
      </c>
      <c r="Z8140" s="18">
        <f>Y8140/(B8140+C8140+D8140+E8140+F8140+G8140+H8140+I8140)</f>
        <v>0.29709489051094889</v>
      </c>
      <c r="AA8140" s="18">
        <f t="shared" si="383"/>
        <v>3457166.6728999987</v>
      </c>
      <c r="AB8140" s="18">
        <f>((B8140+E8140+F8140+H8140+I8140)/(B8140+C8140+D8140+E8140+F8140+G8140+H8140+I8140))*100</f>
        <v>33.637469586374699</v>
      </c>
      <c r="AC8140" s="2">
        <f t="shared" si="382"/>
        <v>1</v>
      </c>
    </row>
    <row r="8141" spans="1:29">
      <c r="A8141" s="15" t="s">
        <v>113</v>
      </c>
      <c r="B8141" s="16" t="s">
        <v>30</v>
      </c>
      <c r="C8141" s="16" t="s">
        <v>874</v>
      </c>
      <c r="D8141" s="16" t="s">
        <v>380</v>
      </c>
      <c r="E8141" s="16" t="str">
        <f>IF([1]Sheet1!L8141="",[1]Sheet1!K8141,[1]Sheet1!L8141)</f>
        <v>0</v>
      </c>
      <c r="F8141" s="16" t="s">
        <v>490</v>
      </c>
      <c r="G8141" s="16" t="s">
        <v>135</v>
      </c>
      <c r="H8141" s="16" t="s">
        <v>32</v>
      </c>
      <c r="I8141" s="16" t="s">
        <v>752</v>
      </c>
      <c r="N8141" s="17">
        <v>12</v>
      </c>
      <c r="O8141" s="17">
        <v>5</v>
      </c>
      <c r="P8141" s="17">
        <v>21</v>
      </c>
      <c r="Q8141" s="2">
        <f>$L$25*(B8141*1000)</f>
        <v>0</v>
      </c>
      <c r="R8141" s="2">
        <f>$L$19*(C8141*1000)</f>
        <v>212877400</v>
      </c>
      <c r="S8141" s="2">
        <f>$L$20*(D8141*1000)</f>
        <v>215717700</v>
      </c>
      <c r="T8141" s="2">
        <f>$L$21*(E8141*1000)</f>
        <v>0</v>
      </c>
      <c r="U8141" s="2">
        <f>$L$22*(F8141*1000)</f>
        <v>0</v>
      </c>
      <c r="V8141" s="2">
        <f>$L$18*(G8141*1000)</f>
        <v>25230000</v>
      </c>
      <c r="W8141" s="2">
        <f>$L$24*(H8141*1000)</f>
        <v>0</v>
      </c>
      <c r="X8141" s="2">
        <f>$L$23*(I8141*1000)</f>
        <v>0</v>
      </c>
      <c r="Y8141" s="2">
        <f t="shared" si="381"/>
        <v>453.82510000000002</v>
      </c>
      <c r="Z8141" s="18">
        <f>Y8141/(B8141+C8141+D8141+E8141+F8141+G8141+H8141+I8141)</f>
        <v>0.26278233931673423</v>
      </c>
      <c r="AA8141" s="18">
        <f t="shared" si="383"/>
        <v>3457620.4979999987</v>
      </c>
      <c r="AB8141" s="18">
        <f>((B8141+E8141+F8141+H8141+I8141)/(B8141+C8141+D8141+E8141+F8141+G8141+H8141+I8141))*100</f>
        <v>42.096120440069484</v>
      </c>
      <c r="AC8141" s="2">
        <f t="shared" si="382"/>
        <v>1</v>
      </c>
    </row>
    <row r="8142" spans="1:29">
      <c r="A8142" s="15" t="s">
        <v>117</v>
      </c>
      <c r="B8142" s="16" t="s">
        <v>30</v>
      </c>
      <c r="C8142" s="16" t="s">
        <v>481</v>
      </c>
      <c r="D8142" s="16" t="s">
        <v>1012</v>
      </c>
      <c r="E8142" s="16" t="str">
        <f>IF([1]Sheet1!L8142="",[1]Sheet1!K8142,[1]Sheet1!L8142)</f>
        <v>0</v>
      </c>
      <c r="F8142" s="16" t="s">
        <v>490</v>
      </c>
      <c r="G8142" s="16" t="s">
        <v>197</v>
      </c>
      <c r="H8142" s="16" t="s">
        <v>32</v>
      </c>
      <c r="I8142" s="16" t="s">
        <v>1088</v>
      </c>
      <c r="N8142" s="17">
        <v>12</v>
      </c>
      <c r="O8142" s="17">
        <v>5</v>
      </c>
      <c r="P8142" s="17">
        <v>22</v>
      </c>
      <c r="Q8142" s="2">
        <f>$L$25*(B8142*1000)</f>
        <v>0</v>
      </c>
      <c r="R8142" s="2">
        <f>$L$19*(C8142*1000)</f>
        <v>201091800</v>
      </c>
      <c r="S8142" s="2">
        <f>$L$20*(D8142*1000)</f>
        <v>157534300</v>
      </c>
      <c r="T8142" s="2">
        <f>$L$21*(E8142*1000)</f>
        <v>0</v>
      </c>
      <c r="U8142" s="2">
        <f>$L$22*(F8142*1000)</f>
        <v>0</v>
      </c>
      <c r="V8142" s="2">
        <f>$L$18*(G8142*1000)</f>
        <v>22620000</v>
      </c>
      <c r="W8142" s="2">
        <f>$L$24*(H8142*1000)</f>
        <v>0</v>
      </c>
      <c r="X8142" s="2">
        <f>$L$23*(I8142*1000)</f>
        <v>0</v>
      </c>
      <c r="Y8142" s="2">
        <f t="shared" si="381"/>
        <v>381.24610000000001</v>
      </c>
      <c r="Z8142" s="18">
        <f>Y8142/(B8142+C8142+D8142+E8142+F8142+G8142+H8142+I8142)</f>
        <v>0.23105824242424244</v>
      </c>
      <c r="AA8142" s="18">
        <f t="shared" si="383"/>
        <v>3458001.7440999988</v>
      </c>
      <c r="AB8142" s="18">
        <f>((B8142+E8142+F8142+H8142+I8142)/(B8142+C8142+D8142+E8142+F8142+G8142+H8142+I8142))*100</f>
        <v>47.939393939393938</v>
      </c>
      <c r="AC8142" s="2">
        <f t="shared" si="382"/>
        <v>1</v>
      </c>
    </row>
    <row r="8143" spans="1:29">
      <c r="A8143" s="15" t="s">
        <v>120</v>
      </c>
      <c r="B8143" s="16" t="s">
        <v>30</v>
      </c>
      <c r="C8143" s="16" t="s">
        <v>832</v>
      </c>
      <c r="D8143" s="16" t="s">
        <v>55</v>
      </c>
      <c r="E8143" s="16" t="str">
        <f>IF([1]Sheet1!L8143="",[1]Sheet1!K8143,[1]Sheet1!L8143)</f>
        <v>0</v>
      </c>
      <c r="F8143" s="16" t="s">
        <v>490</v>
      </c>
      <c r="G8143" s="16" t="s">
        <v>180</v>
      </c>
      <c r="H8143" s="16" t="s">
        <v>32</v>
      </c>
      <c r="I8143" s="16" t="s">
        <v>511</v>
      </c>
      <c r="N8143" s="17">
        <v>12</v>
      </c>
      <c r="O8143" s="17">
        <v>5</v>
      </c>
      <c r="P8143" s="17">
        <v>23</v>
      </c>
      <c r="Q8143" s="2">
        <f>$L$25*(B8143*1000)</f>
        <v>0</v>
      </c>
      <c r="R8143" s="2">
        <f>$L$19*(C8143*1000)</f>
        <v>175679100</v>
      </c>
      <c r="S8143" s="2">
        <f>$L$20*(D8143*1000)</f>
        <v>132833800</v>
      </c>
      <c r="T8143" s="2">
        <f>$L$21*(E8143*1000)</f>
        <v>0</v>
      </c>
      <c r="U8143" s="2">
        <f>$L$22*(F8143*1000)</f>
        <v>0</v>
      </c>
      <c r="V8143" s="2">
        <f>$L$18*(G8143*1000)</f>
        <v>13050000</v>
      </c>
      <c r="W8143" s="2">
        <f>$L$24*(H8143*1000)</f>
        <v>0</v>
      </c>
      <c r="X8143" s="2">
        <f>$L$23*(I8143*1000)</f>
        <v>0</v>
      </c>
      <c r="Y8143" s="2">
        <f t="shared" si="381"/>
        <v>321.56290000000001</v>
      </c>
      <c r="Z8143" s="18">
        <f>Y8143/(B8143+C8143+D8143+E8143+F8143+G8143+H8143+I8143)</f>
        <v>0.2054715015974441</v>
      </c>
      <c r="AA8143" s="18">
        <f t="shared" si="383"/>
        <v>3458323.3069999986</v>
      </c>
      <c r="AB8143" s="18">
        <f>((B8143+E8143+F8143+H8143+I8143)/(B8143+C8143+D8143+E8143+F8143+G8143+H8143+I8143))*100</f>
        <v>53.09904153354632</v>
      </c>
      <c r="AC8143" s="2">
        <f t="shared" si="382"/>
        <v>0</v>
      </c>
    </row>
    <row r="8144" spans="1:29">
      <c r="A8144" s="15" t="s">
        <v>29</v>
      </c>
      <c r="B8144" s="16" t="s">
        <v>30</v>
      </c>
      <c r="C8144" s="16" t="s">
        <v>457</v>
      </c>
      <c r="D8144" s="16" t="s">
        <v>285</v>
      </c>
      <c r="E8144" s="16" t="str">
        <f>IF([1]Sheet1!L8144="",[1]Sheet1!K8144,[1]Sheet1!L8144)</f>
        <v>0</v>
      </c>
      <c r="F8144" s="16" t="s">
        <v>490</v>
      </c>
      <c r="G8144" s="16" t="s">
        <v>180</v>
      </c>
      <c r="H8144" s="16" t="s">
        <v>32</v>
      </c>
      <c r="I8144" s="16" t="s">
        <v>150</v>
      </c>
      <c r="N8144" s="17">
        <v>12</v>
      </c>
      <c r="O8144" s="17">
        <v>5</v>
      </c>
      <c r="P8144" s="17">
        <v>24</v>
      </c>
      <c r="Q8144" s="2">
        <f>$L$25*(B8144*1000)</f>
        <v>0</v>
      </c>
      <c r="R8144" s="2">
        <f>$L$19*(C8144*1000)</f>
        <v>169418000</v>
      </c>
      <c r="S8144" s="2">
        <f>$L$20*(D8144*1000)</f>
        <v>75199300</v>
      </c>
      <c r="T8144" s="2">
        <f>$L$21*(E8144*1000)</f>
        <v>0</v>
      </c>
      <c r="U8144" s="2">
        <f>$L$22*(F8144*1000)</f>
        <v>0</v>
      </c>
      <c r="V8144" s="2">
        <f>$L$18*(G8144*1000)</f>
        <v>13050000</v>
      </c>
      <c r="W8144" s="2">
        <f>$L$24*(H8144*1000)</f>
        <v>0</v>
      </c>
      <c r="X8144" s="2">
        <f>$L$23*(I8144*1000)</f>
        <v>0</v>
      </c>
      <c r="Y8144" s="2">
        <f t="shared" si="381"/>
        <v>257.66730000000001</v>
      </c>
      <c r="Z8144" s="18">
        <f>Y8144/(B8144+C8144+D8144+E8144+F8144+G8144+H8144+I8144)</f>
        <v>0.16422390057361377</v>
      </c>
      <c r="AA8144" s="18">
        <f t="shared" si="383"/>
        <v>3458580.9742999985</v>
      </c>
      <c r="AB8144" s="18">
        <f>((B8144+E8144+F8144+H8144+I8144)/(B8144+C8144+D8144+E8144+F8144+G8144+H8144+I8144))*100</f>
        <v>60.994263862332701</v>
      </c>
      <c r="AC8144" s="2">
        <f t="shared" si="382"/>
        <v>0</v>
      </c>
    </row>
    <row r="8145" spans="1:29">
      <c r="A8145" s="15" t="s">
        <v>37</v>
      </c>
      <c r="B8145" s="16" t="s">
        <v>30</v>
      </c>
      <c r="C8145" s="16" t="s">
        <v>426</v>
      </c>
      <c r="D8145" s="16" t="s">
        <v>40</v>
      </c>
      <c r="E8145" s="16" t="str">
        <f>IF([1]Sheet1!L8145="",[1]Sheet1!K8145,[1]Sheet1!L8145)</f>
        <v>0</v>
      </c>
      <c r="F8145" s="16" t="s">
        <v>490</v>
      </c>
      <c r="G8145" s="16" t="s">
        <v>180</v>
      </c>
      <c r="H8145" s="16" t="s">
        <v>32</v>
      </c>
      <c r="I8145" s="16" t="s">
        <v>1186</v>
      </c>
      <c r="N8145" s="17">
        <v>12</v>
      </c>
      <c r="O8145" s="17">
        <v>6</v>
      </c>
      <c r="P8145" s="17">
        <v>1</v>
      </c>
      <c r="Q8145" s="2">
        <f>$L$25*(B8145*1000)</f>
        <v>0</v>
      </c>
      <c r="R8145" s="2">
        <f>$L$19*(C8145*1000)</f>
        <v>173469300</v>
      </c>
      <c r="S8145" s="2">
        <f>$L$20*(D8145*1000)</f>
        <v>74650400</v>
      </c>
      <c r="T8145" s="2">
        <f>$L$21*(E8145*1000)</f>
        <v>0</v>
      </c>
      <c r="U8145" s="2">
        <f>$L$22*(F8145*1000)</f>
        <v>0</v>
      </c>
      <c r="V8145" s="2">
        <f>$L$18*(G8145*1000)</f>
        <v>13050000</v>
      </c>
      <c r="W8145" s="2">
        <f>$L$24*(H8145*1000)</f>
        <v>0</v>
      </c>
      <c r="X8145" s="2">
        <f>$L$23*(I8145*1000)</f>
        <v>0</v>
      </c>
      <c r="Y8145" s="2">
        <f t="shared" si="381"/>
        <v>261.16969999999998</v>
      </c>
      <c r="Z8145" s="18">
        <f>Y8145/(B8145+C8145+D8145+E8145+F8145+G8145+H8145+I8145)</f>
        <v>0.15444689532820816</v>
      </c>
      <c r="AA8145" s="18">
        <f t="shared" si="383"/>
        <v>3458842.1439999985</v>
      </c>
      <c r="AB8145" s="18">
        <f>((B8145+E8145+F8145+H8145+I8145)/(B8145+C8145+D8145+E8145+F8145+G8145+H8145+I8145))*100</f>
        <v>63.217031342400944</v>
      </c>
      <c r="AC8145" s="2">
        <f t="shared" si="382"/>
        <v>0</v>
      </c>
    </row>
    <row r="8146" spans="1:29">
      <c r="A8146" s="15" t="s">
        <v>42</v>
      </c>
      <c r="B8146" s="16" t="s">
        <v>30</v>
      </c>
      <c r="C8146" s="16" t="s">
        <v>426</v>
      </c>
      <c r="D8146" s="16" t="s">
        <v>399</v>
      </c>
      <c r="E8146" s="16" t="str">
        <f>IF([1]Sheet1!L8146="",[1]Sheet1!K8146,[1]Sheet1!L8146)</f>
        <v>0</v>
      </c>
      <c r="F8146" s="16" t="s">
        <v>490</v>
      </c>
      <c r="G8146" s="16" t="s">
        <v>180</v>
      </c>
      <c r="H8146" s="16" t="s">
        <v>32</v>
      </c>
      <c r="I8146" s="16" t="s">
        <v>1003</v>
      </c>
      <c r="N8146" s="17">
        <v>12</v>
      </c>
      <c r="O8146" s="17">
        <v>6</v>
      </c>
      <c r="P8146" s="17">
        <v>2</v>
      </c>
      <c r="Q8146" s="2">
        <f>$L$25*(B8146*1000)</f>
        <v>0</v>
      </c>
      <c r="R8146" s="2">
        <f>$L$19*(C8146*1000)</f>
        <v>173469300</v>
      </c>
      <c r="S8146" s="2">
        <f>$L$20*(D8146*1000)</f>
        <v>76846000</v>
      </c>
      <c r="T8146" s="2">
        <f>$L$21*(E8146*1000)</f>
        <v>0</v>
      </c>
      <c r="U8146" s="2">
        <f>$L$22*(F8146*1000)</f>
        <v>0</v>
      </c>
      <c r="V8146" s="2">
        <f>$L$18*(G8146*1000)</f>
        <v>13050000</v>
      </c>
      <c r="W8146" s="2">
        <f>$L$24*(H8146*1000)</f>
        <v>0</v>
      </c>
      <c r="X8146" s="2">
        <f>$L$23*(I8146*1000)</f>
        <v>0</v>
      </c>
      <c r="Y8146" s="2">
        <f t="shared" si="381"/>
        <v>263.36529999999999</v>
      </c>
      <c r="Z8146" s="18">
        <f>Y8146/(B8146+C8146+D8146+E8146+F8146+G8146+H8146+I8146)</f>
        <v>0.15492076470588234</v>
      </c>
      <c r="AA8146" s="18">
        <f t="shared" si="383"/>
        <v>3459105.5092999986</v>
      </c>
      <c r="AB8146" s="18">
        <f>((B8146+E8146+F8146+H8146+I8146)/(B8146+C8146+D8146+E8146+F8146+G8146+H8146+I8146))*100</f>
        <v>63.17647058823529</v>
      </c>
      <c r="AC8146" s="2">
        <f t="shared" si="382"/>
        <v>0</v>
      </c>
    </row>
    <row r="8147" spans="1:29">
      <c r="A8147" s="15" t="s">
        <v>47</v>
      </c>
      <c r="B8147" s="16" t="s">
        <v>30</v>
      </c>
      <c r="C8147" s="16" t="s">
        <v>200</v>
      </c>
      <c r="D8147" s="16" t="s">
        <v>414</v>
      </c>
      <c r="E8147" s="16" t="str">
        <f>IF([1]Sheet1!L8147="",[1]Sheet1!K8147,[1]Sheet1!L8147)</f>
        <v>0</v>
      </c>
      <c r="F8147" s="16" t="s">
        <v>490</v>
      </c>
      <c r="G8147" s="16" t="s">
        <v>180</v>
      </c>
      <c r="H8147" s="16" t="s">
        <v>32</v>
      </c>
      <c r="I8147" s="16" t="s">
        <v>325</v>
      </c>
      <c r="N8147" s="17">
        <v>12</v>
      </c>
      <c r="O8147" s="17">
        <v>6</v>
      </c>
      <c r="P8147" s="17">
        <v>3</v>
      </c>
      <c r="Q8147" s="2">
        <f>$L$25*(B8147*1000)</f>
        <v>0</v>
      </c>
      <c r="R8147" s="2">
        <f>$L$19*(C8147*1000)</f>
        <v>194094100</v>
      </c>
      <c r="S8147" s="2">
        <f>$L$20*(D8147*1000)</f>
        <v>103742100</v>
      </c>
      <c r="T8147" s="2">
        <f>$L$21*(E8147*1000)</f>
        <v>0</v>
      </c>
      <c r="U8147" s="2">
        <f>$L$22*(F8147*1000)</f>
        <v>0</v>
      </c>
      <c r="V8147" s="2">
        <f>$L$18*(G8147*1000)</f>
        <v>13050000</v>
      </c>
      <c r="W8147" s="2">
        <f>$L$24*(H8147*1000)</f>
        <v>0</v>
      </c>
      <c r="X8147" s="2">
        <f>$L$23*(I8147*1000)</f>
        <v>0</v>
      </c>
      <c r="Y8147" s="2">
        <f t="shared" si="381"/>
        <v>310.88619999999997</v>
      </c>
      <c r="Z8147" s="18">
        <f>Y8147/(B8147+C8147+D8147+E8147+F8147+G8147+H8147+I8147)</f>
        <v>0.18910352798053526</v>
      </c>
      <c r="AA8147" s="18">
        <f t="shared" si="383"/>
        <v>3459416.3954999987</v>
      </c>
      <c r="AB8147" s="18">
        <f>((B8147+E8147+F8147+H8147+I8147)/(B8147+C8147+D8147+E8147+F8147+G8147+H8147+I8147))*100</f>
        <v>55.535279805352801</v>
      </c>
      <c r="AC8147" s="2">
        <f t="shared" si="382"/>
        <v>0</v>
      </c>
    </row>
    <row r="8148" spans="1:29">
      <c r="A8148" s="15" t="s">
        <v>50</v>
      </c>
      <c r="B8148" s="16" t="s">
        <v>30</v>
      </c>
      <c r="C8148" s="16" t="s">
        <v>1062</v>
      </c>
      <c r="D8148" s="16" t="s">
        <v>1168</v>
      </c>
      <c r="E8148" s="16" t="str">
        <f>IF([1]Sheet1!L8148="",[1]Sheet1!K8148,[1]Sheet1!L8148)</f>
        <v>3</v>
      </c>
      <c r="F8148" s="16" t="s">
        <v>490</v>
      </c>
      <c r="G8148" s="16" t="s">
        <v>30</v>
      </c>
      <c r="H8148" s="16" t="s">
        <v>32</v>
      </c>
      <c r="I8148" s="16" t="s">
        <v>1068</v>
      </c>
      <c r="N8148" s="17">
        <v>12</v>
      </c>
      <c r="O8148" s="17">
        <v>6</v>
      </c>
      <c r="P8148" s="17">
        <v>4</v>
      </c>
      <c r="Q8148" s="2">
        <f>$L$25*(B8148*1000)</f>
        <v>0</v>
      </c>
      <c r="R8148" s="2">
        <f>$L$19*(C8148*1000)</f>
        <v>201828400</v>
      </c>
      <c r="S8148" s="2">
        <f>$L$20*(D8148*1000)</f>
        <v>150947500</v>
      </c>
      <c r="T8148" s="2">
        <f>$L$21*(E8148*1000)</f>
        <v>0</v>
      </c>
      <c r="U8148" s="2">
        <f>$L$22*(F8148*1000)</f>
        <v>0</v>
      </c>
      <c r="V8148" s="2">
        <f>$L$18*(G8148*1000)</f>
        <v>13920000</v>
      </c>
      <c r="W8148" s="2">
        <f>$L$24*(H8148*1000)</f>
        <v>0</v>
      </c>
      <c r="X8148" s="2">
        <f>$L$23*(I8148*1000)</f>
        <v>0</v>
      </c>
      <c r="Y8148" s="2">
        <f t="shared" si="381"/>
        <v>366.69589999999999</v>
      </c>
      <c r="Z8148" s="18">
        <f>Y8148/(B8148+C8148+D8148+E8148+F8148+G8148+H8148+I8148)</f>
        <v>0.2136922494172494</v>
      </c>
      <c r="AA8148" s="18">
        <f t="shared" si="383"/>
        <v>3459783.0913999989</v>
      </c>
      <c r="AB8148" s="18">
        <f>((B8148+E8148+F8148+H8148+I8148)/(B8148+C8148+D8148+E8148+F8148+G8148+H8148+I8148))*100</f>
        <v>51.107226107226111</v>
      </c>
      <c r="AC8148" s="2">
        <f t="shared" si="382"/>
        <v>0</v>
      </c>
    </row>
    <row r="8149" spans="1:29">
      <c r="A8149" s="15" t="s">
        <v>53</v>
      </c>
      <c r="B8149" s="16" t="s">
        <v>30</v>
      </c>
      <c r="C8149" s="16" t="s">
        <v>588</v>
      </c>
      <c r="D8149" s="16" t="s">
        <v>464</v>
      </c>
      <c r="E8149" s="16" t="str">
        <f>IF([1]Sheet1!L8149="",[1]Sheet1!K8149,[1]Sheet1!L8149)</f>
        <v>142</v>
      </c>
      <c r="F8149" s="16" t="s">
        <v>490</v>
      </c>
      <c r="G8149" s="16" t="s">
        <v>730</v>
      </c>
      <c r="H8149" s="16" t="s">
        <v>32</v>
      </c>
      <c r="I8149" s="16" t="s">
        <v>1011</v>
      </c>
      <c r="N8149" s="17">
        <v>12</v>
      </c>
      <c r="O8149" s="17">
        <v>6</v>
      </c>
      <c r="P8149" s="17">
        <v>5</v>
      </c>
      <c r="Q8149" s="2">
        <f>$L$25*(B8149*1000)</f>
        <v>0</v>
      </c>
      <c r="R8149" s="2">
        <f>$L$19*(C8149*1000)</f>
        <v>227977700</v>
      </c>
      <c r="S8149" s="2">
        <f>$L$20*(D8149*1000)</f>
        <v>226146800</v>
      </c>
      <c r="T8149" s="2">
        <f>$L$21*(E8149*1000)</f>
        <v>0</v>
      </c>
      <c r="U8149" s="2">
        <f>$L$22*(F8149*1000)</f>
        <v>0</v>
      </c>
      <c r="V8149" s="2">
        <f>$L$18*(G8149*1000)</f>
        <v>14790000</v>
      </c>
      <c r="W8149" s="2">
        <f>$L$24*(H8149*1000)</f>
        <v>0</v>
      </c>
      <c r="X8149" s="2">
        <f>$L$23*(I8149*1000)</f>
        <v>0</v>
      </c>
      <c r="Y8149" s="2">
        <f t="shared" si="381"/>
        <v>468.91449999999998</v>
      </c>
      <c r="Z8149" s="18">
        <f>Y8149/(B8149+C8149+D8149+E8149+F8149+G8149+H8149+I8149)</f>
        <v>0.23122016765285994</v>
      </c>
      <c r="AA8149" s="18">
        <f t="shared" si="383"/>
        <v>3460252.0058999988</v>
      </c>
      <c r="AB8149" s="18">
        <f>((B8149+E8149+F8149+H8149+I8149)/(B8149+C8149+D8149+E8149+F8149+G8149+H8149+I8149))*100</f>
        <v>48.323471400394482</v>
      </c>
      <c r="AC8149" s="2">
        <f t="shared" si="382"/>
        <v>1</v>
      </c>
    </row>
    <row r="8150" spans="1:29">
      <c r="A8150" s="15" t="s">
        <v>57</v>
      </c>
      <c r="B8150" s="16" t="s">
        <v>30</v>
      </c>
      <c r="C8150" s="16" t="s">
        <v>280</v>
      </c>
      <c r="D8150" s="16" t="s">
        <v>156</v>
      </c>
      <c r="E8150" s="16" t="str">
        <f>IF([1]Sheet1!L8150="",[1]Sheet1!K8150,[1]Sheet1!L8150)</f>
        <v>0</v>
      </c>
      <c r="F8150" s="16" t="s">
        <v>490</v>
      </c>
      <c r="G8150" s="16" t="s">
        <v>730</v>
      </c>
      <c r="H8150" s="16" t="s">
        <v>78</v>
      </c>
      <c r="I8150" s="16" t="s">
        <v>268</v>
      </c>
      <c r="N8150" s="17">
        <v>12</v>
      </c>
      <c r="O8150" s="17">
        <v>6</v>
      </c>
      <c r="P8150" s="17">
        <v>6</v>
      </c>
      <c r="Q8150" s="2">
        <f>$L$25*(B8150*1000)</f>
        <v>0</v>
      </c>
      <c r="R8150" s="2">
        <f>$L$19*(C8150*1000)</f>
        <v>270332200</v>
      </c>
      <c r="S8150" s="2">
        <f>$L$20*(D8150*1000)</f>
        <v>230538000</v>
      </c>
      <c r="T8150" s="2">
        <f>$L$21*(E8150*1000)</f>
        <v>0</v>
      </c>
      <c r="U8150" s="2">
        <f>$L$22*(F8150*1000)</f>
        <v>0</v>
      </c>
      <c r="V8150" s="2">
        <f>$L$18*(G8150*1000)</f>
        <v>14790000</v>
      </c>
      <c r="W8150" s="2">
        <f>$L$24*(H8150*1000)</f>
        <v>0</v>
      </c>
      <c r="X8150" s="2">
        <f>$L$23*(I8150*1000)</f>
        <v>0</v>
      </c>
      <c r="Y8150" s="2">
        <f t="shared" si="381"/>
        <v>515.66020000000003</v>
      </c>
      <c r="Z8150" s="18">
        <f>Y8150/(B8150+C8150+D8150+E8150+F8150+G8150+H8150+I8150)</f>
        <v>0.26649105943152457</v>
      </c>
      <c r="AA8150" s="18">
        <f t="shared" si="383"/>
        <v>3460767.6660999986</v>
      </c>
      <c r="AB8150" s="18">
        <f>((B8150+E8150+F8150+H8150+I8150)/(B8150+C8150+D8150+E8150+F8150+G8150+H8150+I8150))*100</f>
        <v>39.483204134366922</v>
      </c>
      <c r="AC8150" s="2">
        <f t="shared" si="382"/>
        <v>1</v>
      </c>
    </row>
    <row r="8151" spans="1:29">
      <c r="A8151" s="15" t="s">
        <v>60</v>
      </c>
      <c r="B8151" s="16" t="s">
        <v>30</v>
      </c>
      <c r="C8151" s="16" t="s">
        <v>1056</v>
      </c>
      <c r="D8151" s="16" t="s">
        <v>156</v>
      </c>
      <c r="E8151" s="16" t="str">
        <f>IF([1]Sheet1!L8151="",[1]Sheet1!K8151,[1]Sheet1!L8151)</f>
        <v>7</v>
      </c>
      <c r="F8151" s="16" t="s">
        <v>490</v>
      </c>
      <c r="G8151" s="16" t="s">
        <v>601</v>
      </c>
      <c r="H8151" s="16" t="s">
        <v>180</v>
      </c>
      <c r="I8151" s="16" t="s">
        <v>640</v>
      </c>
      <c r="N8151" s="17">
        <v>12</v>
      </c>
      <c r="O8151" s="17">
        <v>6</v>
      </c>
      <c r="P8151" s="17">
        <v>7</v>
      </c>
      <c r="Q8151" s="2">
        <f>$L$25*(B8151*1000)</f>
        <v>0</v>
      </c>
      <c r="R8151" s="2">
        <f>$L$19*(C8151*1000)</f>
        <v>303110900</v>
      </c>
      <c r="S8151" s="2">
        <f>$L$20*(D8151*1000)</f>
        <v>230538000</v>
      </c>
      <c r="T8151" s="2">
        <f>$L$21*(E8151*1000)</f>
        <v>0</v>
      </c>
      <c r="U8151" s="2">
        <f>$L$22*(F8151*1000)</f>
        <v>0</v>
      </c>
      <c r="V8151" s="2">
        <f>$L$18*(G8151*1000)</f>
        <v>15660000</v>
      </c>
      <c r="W8151" s="2">
        <f>$L$24*(H8151*1000)</f>
        <v>0</v>
      </c>
      <c r="X8151" s="2">
        <f>$L$23*(I8151*1000)</f>
        <v>0</v>
      </c>
      <c r="Y8151" s="2">
        <f t="shared" si="381"/>
        <v>549.30889999999999</v>
      </c>
      <c r="Z8151" s="18">
        <f>Y8151/(B8151+C8151+D8151+E8151+F8151+G8151+H8151+I8151)</f>
        <v>0.27575747991967869</v>
      </c>
      <c r="AA8151" s="18">
        <f t="shared" si="383"/>
        <v>3461316.9749999987</v>
      </c>
      <c r="AB8151" s="18">
        <f>((B8151+E8151+F8151+H8151+I8151)/(B8151+C8151+D8151+E8151+F8151+G8151+H8151+I8151))*100</f>
        <v>36.696787148594382</v>
      </c>
      <c r="AC8151" s="2">
        <f t="shared" si="382"/>
        <v>1</v>
      </c>
    </row>
    <row r="8152" spans="1:29">
      <c r="A8152" s="15" t="s">
        <v>64</v>
      </c>
      <c r="B8152" s="16" t="s">
        <v>30</v>
      </c>
      <c r="C8152" s="16" t="s">
        <v>607</v>
      </c>
      <c r="D8152" s="16" t="s">
        <v>1348</v>
      </c>
      <c r="E8152" s="16" t="str">
        <f>IF([1]Sheet1!L8152="",[1]Sheet1!K8152,[1]Sheet1!L8152)</f>
        <v>371</v>
      </c>
      <c r="F8152" s="16" t="s">
        <v>490</v>
      </c>
      <c r="G8152" s="16" t="s">
        <v>44</v>
      </c>
      <c r="H8152" s="16" t="s">
        <v>299</v>
      </c>
      <c r="I8152" s="16" t="s">
        <v>48</v>
      </c>
      <c r="N8152" s="17">
        <v>12</v>
      </c>
      <c r="O8152" s="17">
        <v>6</v>
      </c>
      <c r="P8152" s="17">
        <v>8</v>
      </c>
      <c r="Q8152" s="2">
        <f>$L$25*(B8152*1000)</f>
        <v>0</v>
      </c>
      <c r="R8152" s="2">
        <f>$L$19*(C8152*1000)</f>
        <v>317474600</v>
      </c>
      <c r="S8152" s="2">
        <f>$L$20*(D8152*1000)</f>
        <v>229440200</v>
      </c>
      <c r="T8152" s="2">
        <f>$L$21*(E8152*1000)</f>
        <v>0</v>
      </c>
      <c r="U8152" s="2">
        <f>$L$22*(F8152*1000)</f>
        <v>0</v>
      </c>
      <c r="V8152" s="2">
        <f>$L$18*(G8152*1000)</f>
        <v>16530000</v>
      </c>
      <c r="W8152" s="2">
        <f>$L$24*(H8152*1000)</f>
        <v>0</v>
      </c>
      <c r="X8152" s="2">
        <f>$L$23*(I8152*1000)</f>
        <v>0</v>
      </c>
      <c r="Y8152" s="2">
        <f t="shared" si="381"/>
        <v>563.44479999999999</v>
      </c>
      <c r="Z8152" s="18">
        <f>Y8152/(B8152+C8152+D8152+E8152+F8152+G8152+H8152+I8152)</f>
        <v>0.22988363933088535</v>
      </c>
      <c r="AA8152" s="18">
        <f t="shared" si="383"/>
        <v>3461880.4197999989</v>
      </c>
      <c r="AB8152" s="18">
        <f>((B8152+E8152+F8152+H8152+I8152)/(B8152+C8152+D8152+E8152+F8152+G8152+H8152+I8152))*100</f>
        <v>47.001223990208082</v>
      </c>
      <c r="AC8152" s="2">
        <f t="shared" si="382"/>
        <v>1</v>
      </c>
    </row>
    <row r="8153" spans="1:29">
      <c r="A8153" s="15" t="s">
        <v>68</v>
      </c>
      <c r="B8153" s="16" t="s">
        <v>30</v>
      </c>
      <c r="C8153" s="16" t="s">
        <v>612</v>
      </c>
      <c r="D8153" s="16" t="s">
        <v>687</v>
      </c>
      <c r="E8153" s="16" t="str">
        <f>IF([1]Sheet1!L8153="",[1]Sheet1!K8153,[1]Sheet1!L8153)</f>
        <v>257</v>
      </c>
      <c r="F8153" s="16" t="s">
        <v>490</v>
      </c>
      <c r="G8153" s="16" t="s">
        <v>44</v>
      </c>
      <c r="H8153" s="16" t="s">
        <v>929</v>
      </c>
      <c r="I8153" s="16" t="s">
        <v>1023</v>
      </c>
      <c r="N8153" s="17">
        <v>12</v>
      </c>
      <c r="O8153" s="17">
        <v>6</v>
      </c>
      <c r="P8153" s="17">
        <v>9</v>
      </c>
      <c r="Q8153" s="2">
        <f>$L$25*(B8153*1000)</f>
        <v>0</v>
      </c>
      <c r="R8153" s="2">
        <f>$L$19*(C8153*1000)</f>
        <v>322262500</v>
      </c>
      <c r="S8153" s="2">
        <f>$L$20*(D8153*1000)</f>
        <v>226695700</v>
      </c>
      <c r="T8153" s="2">
        <f>$L$21*(E8153*1000)</f>
        <v>0</v>
      </c>
      <c r="U8153" s="2">
        <f>$L$22*(F8153*1000)</f>
        <v>0</v>
      </c>
      <c r="V8153" s="2">
        <f>$L$18*(G8153*1000)</f>
        <v>16530000</v>
      </c>
      <c r="W8153" s="2">
        <f>$L$24*(H8153*1000)</f>
        <v>0</v>
      </c>
      <c r="X8153" s="2">
        <f>$L$23*(I8153*1000)</f>
        <v>0</v>
      </c>
      <c r="Y8153" s="2">
        <f t="shared" si="381"/>
        <v>565.48820000000001</v>
      </c>
      <c r="Z8153" s="18">
        <f>Y8153/(B8153+C8153+D8153+E8153+F8153+G8153+H8153+I8153)</f>
        <v>0.22996673444489629</v>
      </c>
      <c r="AA8153" s="18">
        <f t="shared" si="383"/>
        <v>3462445.9079999989</v>
      </c>
      <c r="AB8153" s="18">
        <f>((B8153+E8153+F8153+H8153+I8153)/(B8153+C8153+D8153+E8153+F8153+G8153+H8153+I8153))*100</f>
        <v>46.848312322082144</v>
      </c>
      <c r="AC8153" s="2">
        <f t="shared" si="382"/>
        <v>1</v>
      </c>
    </row>
    <row r="8154" spans="1:29">
      <c r="A8154" s="15" t="s">
        <v>73</v>
      </c>
      <c r="B8154" s="16" t="s">
        <v>30</v>
      </c>
      <c r="C8154" s="16" t="s">
        <v>612</v>
      </c>
      <c r="D8154" s="16" t="s">
        <v>275</v>
      </c>
      <c r="E8154" s="16" t="str">
        <f>IF([1]Sheet1!L8154="",[1]Sheet1!K8154,[1]Sheet1!L8154)</f>
        <v>5</v>
      </c>
      <c r="F8154" s="16" t="s">
        <v>490</v>
      </c>
      <c r="G8154" s="16" t="s">
        <v>44</v>
      </c>
      <c r="H8154" s="16" t="s">
        <v>626</v>
      </c>
      <c r="I8154" s="16" t="s">
        <v>563</v>
      </c>
      <c r="N8154" s="17">
        <v>12</v>
      </c>
      <c r="O8154" s="17">
        <v>6</v>
      </c>
      <c r="P8154" s="17">
        <v>10</v>
      </c>
      <c r="Q8154" s="2">
        <f>$L$25*(B8154*1000)</f>
        <v>0</v>
      </c>
      <c r="R8154" s="2">
        <f>$L$19*(C8154*1000)</f>
        <v>322262500</v>
      </c>
      <c r="S8154" s="2">
        <f>$L$20*(D8154*1000)</f>
        <v>213522100</v>
      </c>
      <c r="T8154" s="2">
        <f>$L$21*(E8154*1000)</f>
        <v>0</v>
      </c>
      <c r="U8154" s="2">
        <f>$L$22*(F8154*1000)</f>
        <v>0</v>
      </c>
      <c r="V8154" s="2">
        <f>$L$18*(G8154*1000)</f>
        <v>16530000</v>
      </c>
      <c r="W8154" s="2">
        <f>$L$24*(H8154*1000)</f>
        <v>0</v>
      </c>
      <c r="X8154" s="2">
        <f>$L$23*(I8154*1000)</f>
        <v>0</v>
      </c>
      <c r="Y8154" s="2">
        <f t="shared" si="381"/>
        <v>552.31460000000004</v>
      </c>
      <c r="Z8154" s="18">
        <f>Y8154/(B8154+C8154+D8154+E8154+F8154+G8154+H8154+I8154)</f>
        <v>0.240032420686658</v>
      </c>
      <c r="AA8154" s="18">
        <f t="shared" si="383"/>
        <v>3462998.222599999</v>
      </c>
      <c r="AB8154" s="18">
        <f>((B8154+E8154+F8154+H8154+I8154)/(B8154+C8154+D8154+E8154+F8154+G8154+H8154+I8154))*100</f>
        <v>44.241634072142553</v>
      </c>
      <c r="AC8154" s="2">
        <f t="shared" si="382"/>
        <v>1</v>
      </c>
    </row>
    <row r="8155" spans="1:29">
      <c r="A8155" s="15" t="s">
        <v>77</v>
      </c>
      <c r="B8155" s="16" t="s">
        <v>30</v>
      </c>
      <c r="C8155" s="16" t="s">
        <v>1181</v>
      </c>
      <c r="D8155" s="16" t="s">
        <v>66</v>
      </c>
      <c r="E8155" s="16" t="str">
        <f>IF([1]Sheet1!L8155="",[1]Sheet1!K8155,[1]Sheet1!L8155)</f>
        <v>0</v>
      </c>
      <c r="F8155" s="16" t="s">
        <v>490</v>
      </c>
      <c r="G8155" s="16" t="s">
        <v>39</v>
      </c>
      <c r="H8155" s="16" t="s">
        <v>1328</v>
      </c>
      <c r="I8155" s="16" t="s">
        <v>296</v>
      </c>
      <c r="N8155" s="17">
        <v>12</v>
      </c>
      <c r="O8155" s="17">
        <v>6</v>
      </c>
      <c r="P8155" s="17">
        <v>11</v>
      </c>
      <c r="Q8155" s="2">
        <f>$L$25*(B8155*1000)</f>
        <v>0</v>
      </c>
      <c r="R8155" s="2">
        <f>$L$19*(C8155*1000)</f>
        <v>323367400</v>
      </c>
      <c r="S8155" s="2">
        <f>$L$20*(D8155*1000)</f>
        <v>177294700</v>
      </c>
      <c r="T8155" s="2">
        <f>$L$21*(E8155*1000)</f>
        <v>0</v>
      </c>
      <c r="U8155" s="2">
        <f>$L$22*(F8155*1000)</f>
        <v>0</v>
      </c>
      <c r="V8155" s="2">
        <f>$L$18*(G8155*1000)</f>
        <v>17400000</v>
      </c>
      <c r="W8155" s="2">
        <f>$L$24*(H8155*1000)</f>
        <v>0</v>
      </c>
      <c r="X8155" s="2">
        <f>$L$23*(I8155*1000)</f>
        <v>0</v>
      </c>
      <c r="Y8155" s="2">
        <f t="shared" si="381"/>
        <v>518.06209999999999</v>
      </c>
      <c r="Z8155" s="18">
        <f>Y8155/(B8155+C8155+D8155+E8155+F8155+G8155+H8155+I8155)</f>
        <v>0.20380098347757672</v>
      </c>
      <c r="AA8155" s="18">
        <f t="shared" si="383"/>
        <v>3463516.2846999993</v>
      </c>
      <c r="AB8155" s="18">
        <f>((B8155+E8155+F8155+H8155+I8155)/(B8155+C8155+D8155+E8155+F8155+G8155+H8155+I8155))*100</f>
        <v>51.966955153422504</v>
      </c>
      <c r="AC8155" s="2">
        <f t="shared" si="382"/>
        <v>0</v>
      </c>
    </row>
    <row r="8156" spans="1:29">
      <c r="A8156" s="15" t="s">
        <v>81</v>
      </c>
      <c r="B8156" s="16" t="s">
        <v>30</v>
      </c>
      <c r="C8156" s="16" t="s">
        <v>940</v>
      </c>
      <c r="D8156" s="16" t="s">
        <v>464</v>
      </c>
      <c r="E8156" s="16" t="str">
        <f>IF([1]Sheet1!L8156="",[1]Sheet1!K8156,[1]Sheet1!L8156)</f>
        <v>0</v>
      </c>
      <c r="F8156" s="16" t="s">
        <v>490</v>
      </c>
      <c r="G8156" s="16" t="s">
        <v>282</v>
      </c>
      <c r="H8156" s="16" t="s">
        <v>297</v>
      </c>
      <c r="I8156" s="16" t="s">
        <v>682</v>
      </c>
      <c r="N8156" s="17">
        <v>12</v>
      </c>
      <c r="O8156" s="17">
        <v>6</v>
      </c>
      <c r="P8156" s="17">
        <v>12</v>
      </c>
      <c r="Q8156" s="2">
        <f>$L$25*(B8156*1000)</f>
        <v>0</v>
      </c>
      <c r="R8156" s="2">
        <f>$L$19*(C8156*1000)</f>
        <v>332943200</v>
      </c>
      <c r="S8156" s="2">
        <f>$L$20*(D8156*1000)</f>
        <v>226146800</v>
      </c>
      <c r="T8156" s="2">
        <f>$L$21*(E8156*1000)</f>
        <v>0</v>
      </c>
      <c r="U8156" s="2">
        <f>$L$22*(F8156*1000)</f>
        <v>0</v>
      </c>
      <c r="V8156" s="2">
        <f>$L$18*(G8156*1000)</f>
        <v>19140000</v>
      </c>
      <c r="W8156" s="2">
        <f>$L$24*(H8156*1000)</f>
        <v>0</v>
      </c>
      <c r="X8156" s="2">
        <f>$L$23*(I8156*1000)</f>
        <v>0</v>
      </c>
      <c r="Y8156" s="2">
        <f t="shared" si="381"/>
        <v>578.23</v>
      </c>
      <c r="Z8156" s="18">
        <f>Y8156/(B8156+C8156+D8156+E8156+F8156+G8156+H8156+I8156)</f>
        <v>0.2377590460526316</v>
      </c>
      <c r="AA8156" s="18">
        <f t="shared" si="383"/>
        <v>3464094.5146999992</v>
      </c>
      <c r="AB8156" s="18">
        <f>((B8156+E8156+F8156+H8156+I8156)/(B8156+C8156+D8156+E8156+F8156+G8156+H8156+I8156))*100</f>
        <v>44.983552631578952</v>
      </c>
      <c r="AC8156" s="2">
        <f t="shared" si="382"/>
        <v>1</v>
      </c>
    </row>
    <row r="8157" spans="1:29">
      <c r="A8157" s="15" t="s">
        <v>85</v>
      </c>
      <c r="B8157" s="16" t="s">
        <v>30</v>
      </c>
      <c r="C8157" s="16" t="s">
        <v>1406</v>
      </c>
      <c r="D8157" s="16" t="s">
        <v>629</v>
      </c>
      <c r="E8157" s="16" t="str">
        <f>IF([1]Sheet1!L8157="",[1]Sheet1!K8157,[1]Sheet1!L8157)</f>
        <v>0</v>
      </c>
      <c r="F8157" s="16" t="s">
        <v>490</v>
      </c>
      <c r="G8157" s="16" t="s">
        <v>379</v>
      </c>
      <c r="H8157" s="16" t="s">
        <v>405</v>
      </c>
      <c r="I8157" s="16" t="s">
        <v>454</v>
      </c>
      <c r="N8157" s="17">
        <v>12</v>
      </c>
      <c r="O8157" s="17">
        <v>6</v>
      </c>
      <c r="P8157" s="17">
        <v>13</v>
      </c>
      <c r="Q8157" s="2">
        <f>$L$25*(B8157*1000)</f>
        <v>0</v>
      </c>
      <c r="R8157" s="2">
        <f>$L$19*(C8157*1000)</f>
        <v>335889600</v>
      </c>
      <c r="S8157" s="2">
        <f>$L$20*(D8157*1000)</f>
        <v>228342400</v>
      </c>
      <c r="T8157" s="2">
        <f>$L$21*(E8157*1000)</f>
        <v>0</v>
      </c>
      <c r="U8157" s="2">
        <f>$L$22*(F8157*1000)</f>
        <v>0</v>
      </c>
      <c r="V8157" s="2">
        <f>$L$18*(G8157*1000)</f>
        <v>20010000</v>
      </c>
      <c r="W8157" s="2">
        <f>$L$24*(H8157*1000)</f>
        <v>0</v>
      </c>
      <c r="X8157" s="2">
        <f>$L$23*(I8157*1000)</f>
        <v>0</v>
      </c>
      <c r="Y8157" s="2">
        <f t="shared" si="381"/>
        <v>584.24199999999996</v>
      </c>
      <c r="Z8157" s="18">
        <f>Y8157/(B8157+C8157+D8157+E8157+F8157+G8157+H8157+I8157)</f>
        <v>0.2474553155442609</v>
      </c>
      <c r="AA8157" s="18">
        <f t="shared" si="383"/>
        <v>3464678.7566999993</v>
      </c>
      <c r="AB8157" s="18">
        <f>((B8157+E8157+F8157+H8157+I8157)/(B8157+C8157+D8157+E8157+F8157+G8157+H8157+I8157))*100</f>
        <v>42.778483693350275</v>
      </c>
      <c r="AC8157" s="2">
        <f t="shared" si="382"/>
        <v>1</v>
      </c>
    </row>
    <row r="8158" spans="1:29">
      <c r="A8158" s="15" t="s">
        <v>88</v>
      </c>
      <c r="B8158" s="16" t="s">
        <v>30</v>
      </c>
      <c r="C8158" s="16" t="s">
        <v>947</v>
      </c>
      <c r="D8158" s="16" t="s">
        <v>1387</v>
      </c>
      <c r="E8158" s="16" t="str">
        <f>IF([1]Sheet1!L8158="",[1]Sheet1!K8158,[1]Sheet1!L8158)</f>
        <v>7</v>
      </c>
      <c r="F8158" s="16" t="s">
        <v>490</v>
      </c>
      <c r="G8158" s="16" t="s">
        <v>127</v>
      </c>
      <c r="H8158" s="16" t="s">
        <v>127</v>
      </c>
      <c r="I8158" s="16" t="s">
        <v>1052</v>
      </c>
      <c r="N8158" s="17">
        <v>12</v>
      </c>
      <c r="O8158" s="17">
        <v>6</v>
      </c>
      <c r="P8158" s="17">
        <v>14</v>
      </c>
      <c r="Q8158" s="2">
        <f>$L$25*(B8158*1000)</f>
        <v>0</v>
      </c>
      <c r="R8158" s="2">
        <f>$L$19*(C8158*1000)</f>
        <v>335521300</v>
      </c>
      <c r="S8158" s="2">
        <f>$L$20*(D8158*1000)</f>
        <v>228891300</v>
      </c>
      <c r="T8158" s="2">
        <f>$L$21*(E8158*1000)</f>
        <v>0</v>
      </c>
      <c r="U8158" s="2">
        <f>$L$22*(F8158*1000)</f>
        <v>0</v>
      </c>
      <c r="V8158" s="2">
        <f>$L$18*(G8158*1000)</f>
        <v>24360000</v>
      </c>
      <c r="W8158" s="2">
        <f>$L$24*(H8158*1000)</f>
        <v>0</v>
      </c>
      <c r="X8158" s="2">
        <f>$L$23*(I8158*1000)</f>
        <v>0</v>
      </c>
      <c r="Y8158" s="2">
        <f t="shared" si="381"/>
        <v>588.77260000000001</v>
      </c>
      <c r="Z8158" s="18">
        <f>Y8158/(B8158+C8158+D8158+E8158+F8158+G8158+H8158+I8158)</f>
        <v>0.26296230460026798</v>
      </c>
      <c r="AA8158" s="18">
        <f t="shared" si="383"/>
        <v>3465267.5292999991</v>
      </c>
      <c r="AB8158" s="18">
        <f>((B8158+E8158+F8158+H8158+I8158)/(B8158+C8158+D8158+E8158+F8158+G8158+H8158+I8158))*100</f>
        <v>39.437248771773113</v>
      </c>
      <c r="AC8158" s="2">
        <f t="shared" si="382"/>
        <v>1</v>
      </c>
    </row>
    <row r="8159" spans="1:29">
      <c r="A8159" s="15" t="s">
        <v>91</v>
      </c>
      <c r="B8159" s="16" t="s">
        <v>30</v>
      </c>
      <c r="C8159" s="16" t="s">
        <v>637</v>
      </c>
      <c r="D8159" s="16" t="s">
        <v>1200</v>
      </c>
      <c r="E8159" s="16" t="str">
        <f>IF([1]Sheet1!L8159="",[1]Sheet1!K8159,[1]Sheet1!L8159)</f>
        <v>371</v>
      </c>
      <c r="F8159" s="16" t="s">
        <v>490</v>
      </c>
      <c r="G8159" s="16" t="s">
        <v>103</v>
      </c>
      <c r="H8159" s="16" t="s">
        <v>701</v>
      </c>
      <c r="I8159" s="16" t="s">
        <v>612</v>
      </c>
      <c r="N8159" s="17">
        <v>12</v>
      </c>
      <c r="O8159" s="17">
        <v>6</v>
      </c>
      <c r="P8159" s="17">
        <v>15</v>
      </c>
      <c r="Q8159" s="2">
        <f>$L$25*(B8159*1000)</f>
        <v>0</v>
      </c>
      <c r="R8159" s="2">
        <f>$L$19*(C8159*1000)</f>
        <v>336994500</v>
      </c>
      <c r="S8159" s="2">
        <f>$L$20*(D8159*1000)</f>
        <v>168512300</v>
      </c>
      <c r="T8159" s="2">
        <f>$L$21*(E8159*1000)</f>
        <v>0</v>
      </c>
      <c r="U8159" s="2">
        <f>$L$22*(F8159*1000)</f>
        <v>0</v>
      </c>
      <c r="V8159" s="2">
        <f>$L$18*(G8159*1000)</f>
        <v>30450000</v>
      </c>
      <c r="W8159" s="2">
        <f>$L$24*(H8159*1000)</f>
        <v>0</v>
      </c>
      <c r="X8159" s="2">
        <f>$L$23*(I8159*1000)</f>
        <v>0</v>
      </c>
      <c r="Y8159" s="2">
        <f t="shared" si="381"/>
        <v>535.95680000000004</v>
      </c>
      <c r="Z8159" s="18">
        <f>Y8159/(B8159+C8159+D8159+E8159+F8159+G8159+H8159+I8159)</f>
        <v>0.21251260904044411</v>
      </c>
      <c r="AA8159" s="18">
        <f t="shared" si="383"/>
        <v>3465803.4860999989</v>
      </c>
      <c r="AB8159" s="18">
        <f>((B8159+E8159+F8159+H8159+I8159)/(B8159+C8159+D8159+E8159+F8159+G8159+H8159+I8159))*100</f>
        <v>50.158604282315622</v>
      </c>
      <c r="AC8159" s="2">
        <f t="shared" si="382"/>
        <v>0</v>
      </c>
    </row>
    <row r="8160" spans="1:29">
      <c r="A8160" s="15" t="s">
        <v>95</v>
      </c>
      <c r="B8160" s="16" t="s">
        <v>30</v>
      </c>
      <c r="C8160" s="16" t="s">
        <v>811</v>
      </c>
      <c r="D8160" s="16" t="s">
        <v>569</v>
      </c>
      <c r="E8160" s="16" t="str">
        <f>IF([1]Sheet1!L8160="",[1]Sheet1!K8160,[1]Sheet1!L8160)</f>
        <v>367</v>
      </c>
      <c r="F8160" s="16" t="s">
        <v>153</v>
      </c>
      <c r="G8160" s="16" t="s">
        <v>593</v>
      </c>
      <c r="H8160" s="16" t="s">
        <v>32</v>
      </c>
      <c r="I8160" s="16" t="s">
        <v>1246</v>
      </c>
      <c r="N8160" s="17">
        <v>12</v>
      </c>
      <c r="O8160" s="17">
        <v>6</v>
      </c>
      <c r="P8160" s="17">
        <v>16</v>
      </c>
      <c r="Q8160" s="2">
        <f>$L$25*(B8160*1000)</f>
        <v>0</v>
      </c>
      <c r="R8160" s="2">
        <f>$L$19*(C8160*1000)</f>
        <v>347306900</v>
      </c>
      <c r="S8160" s="2">
        <f>$L$20*(D8160*1000)</f>
        <v>106486600</v>
      </c>
      <c r="T8160" s="2">
        <f>$L$21*(E8160*1000)</f>
        <v>0</v>
      </c>
      <c r="U8160" s="2">
        <f>$L$22*(F8160*1000)</f>
        <v>0</v>
      </c>
      <c r="V8160" s="2">
        <f>$L$18*(G8160*1000)</f>
        <v>38280000</v>
      </c>
      <c r="W8160" s="2">
        <f>$L$24*(H8160*1000)</f>
        <v>0</v>
      </c>
      <c r="X8160" s="2">
        <f>$L$23*(I8160*1000)</f>
        <v>0</v>
      </c>
      <c r="Y8160" s="2">
        <f t="shared" si="381"/>
        <v>492.07350000000002</v>
      </c>
      <c r="Z8160" s="18">
        <f>Y8160/(B8160+C8160+D8160+E8160+F8160+G8160+H8160+I8160)</f>
        <v>0.19289435515484124</v>
      </c>
      <c r="AA8160" s="18">
        <f t="shared" si="383"/>
        <v>3466295.5595999989</v>
      </c>
      <c r="AB8160" s="18">
        <f>((B8160+E8160+F8160+H8160+I8160)/(B8160+C8160+D8160+E8160+F8160+G8160+H8160+I8160))*100</f>
        <v>53.70442963543708</v>
      </c>
      <c r="AC8160" s="2">
        <f t="shared" si="382"/>
        <v>0</v>
      </c>
    </row>
    <row r="8161" spans="1:29">
      <c r="A8161" s="15" t="s">
        <v>98</v>
      </c>
      <c r="B8161" s="16" t="s">
        <v>30</v>
      </c>
      <c r="C8161" s="16" t="s">
        <v>842</v>
      </c>
      <c r="D8161" s="16" t="s">
        <v>569</v>
      </c>
      <c r="E8161" s="16" t="str">
        <f>IF([1]Sheet1!L8161="",[1]Sheet1!K8161,[1]Sheet1!L8161)</f>
        <v>5</v>
      </c>
      <c r="F8161" s="16" t="s">
        <v>61</v>
      </c>
      <c r="G8161" s="16" t="s">
        <v>593</v>
      </c>
      <c r="H8161" s="16" t="s">
        <v>32</v>
      </c>
      <c r="I8161" s="16" t="s">
        <v>172</v>
      </c>
      <c r="N8161" s="17">
        <v>12</v>
      </c>
      <c r="O8161" s="17">
        <v>6</v>
      </c>
      <c r="P8161" s="17">
        <v>17</v>
      </c>
      <c r="Q8161" s="2">
        <f>$L$25*(B8161*1000)</f>
        <v>0</v>
      </c>
      <c r="R8161" s="2">
        <f>$L$19*(C8161*1000)</f>
        <v>365721900</v>
      </c>
      <c r="S8161" s="2">
        <f>$L$20*(D8161*1000)</f>
        <v>106486600</v>
      </c>
      <c r="T8161" s="2">
        <f>$L$21*(E8161*1000)</f>
        <v>0</v>
      </c>
      <c r="U8161" s="2">
        <f>$L$22*(F8161*1000)</f>
        <v>0</v>
      </c>
      <c r="V8161" s="2">
        <f>$L$18*(G8161*1000)</f>
        <v>38280000</v>
      </c>
      <c r="W8161" s="2">
        <f>$L$24*(H8161*1000)</f>
        <v>0</v>
      </c>
      <c r="X8161" s="2">
        <f>$L$23*(I8161*1000)</f>
        <v>0</v>
      </c>
      <c r="Y8161" s="2">
        <f t="shared" si="381"/>
        <v>510.48849999999999</v>
      </c>
      <c r="Z8161" s="18">
        <f>Y8161/(B8161+C8161+D8161+E8161+F8161+G8161+H8161+I8161)</f>
        <v>0.23109483929379809</v>
      </c>
      <c r="AA8161" s="18">
        <f t="shared" si="383"/>
        <v>3466806.0480999989</v>
      </c>
      <c r="AB8161" s="18">
        <f>((B8161+E8161+F8161+H8161+I8161)/(B8161+C8161+D8161+E8161+F8161+G8161+H8161+I8161))*100</f>
        <v>44.27342688999547</v>
      </c>
      <c r="AC8161" s="2">
        <f t="shared" si="382"/>
        <v>1</v>
      </c>
    </row>
    <row r="8162" spans="1:29">
      <c r="A8162" s="15" t="s">
        <v>101</v>
      </c>
      <c r="B8162" s="16" t="s">
        <v>30</v>
      </c>
      <c r="C8162" s="16" t="s">
        <v>485</v>
      </c>
      <c r="D8162" s="16" t="s">
        <v>552</v>
      </c>
      <c r="E8162" s="16" t="str">
        <f>IF([1]Sheet1!L8162="",[1]Sheet1!K8162,[1]Sheet1!L8162)</f>
        <v>0</v>
      </c>
      <c r="F8162" s="16" t="s">
        <v>205</v>
      </c>
      <c r="G8162" s="16" t="s">
        <v>421</v>
      </c>
      <c r="H8162" s="16" t="s">
        <v>32</v>
      </c>
      <c r="I8162" s="16" t="s">
        <v>880</v>
      </c>
      <c r="N8162" s="17">
        <v>12</v>
      </c>
      <c r="O8162" s="17">
        <v>6</v>
      </c>
      <c r="P8162" s="17">
        <v>18</v>
      </c>
      <c r="Q8162" s="2">
        <f>$L$25*(B8162*1000)</f>
        <v>0</v>
      </c>
      <c r="R8162" s="2">
        <f>$L$19*(C8162*1000)</f>
        <v>381190500</v>
      </c>
      <c r="S8162" s="2">
        <f>$L$20*(D8162*1000)</f>
        <v>107035500</v>
      </c>
      <c r="T8162" s="2">
        <f>$L$21*(E8162*1000)</f>
        <v>0</v>
      </c>
      <c r="U8162" s="2">
        <f>$L$22*(F8162*1000)</f>
        <v>0</v>
      </c>
      <c r="V8162" s="2">
        <f>$L$18*(G8162*1000)</f>
        <v>39150000</v>
      </c>
      <c r="W8162" s="2">
        <f>$L$24*(H8162*1000)</f>
        <v>0</v>
      </c>
      <c r="X8162" s="2">
        <f>$L$23*(I8162*1000)</f>
        <v>0</v>
      </c>
      <c r="Y8162" s="2">
        <f t="shared" si="381"/>
        <v>527.37599999999998</v>
      </c>
      <c r="Z8162" s="18">
        <f>Y8162/(B8162+C8162+D8162+E8162+F8162+G8162+H8162+I8162)</f>
        <v>0.24048153214774282</v>
      </c>
      <c r="AA8162" s="18">
        <f t="shared" si="383"/>
        <v>3467333.424099999</v>
      </c>
      <c r="AB8162" s="18">
        <f>((B8162+E8162+F8162+H8162+I8162)/(B8162+C8162+D8162+E8162+F8162+G8162+H8162+I8162))*100</f>
        <v>41.860465116279073</v>
      </c>
      <c r="AC8162" s="2">
        <f t="shared" si="382"/>
        <v>1</v>
      </c>
    </row>
    <row r="8163" spans="1:29">
      <c r="A8163" s="15" t="s">
        <v>106</v>
      </c>
      <c r="B8163" s="16" t="s">
        <v>30</v>
      </c>
      <c r="C8163" s="16" t="s">
        <v>559</v>
      </c>
      <c r="D8163" s="16" t="s">
        <v>552</v>
      </c>
      <c r="E8163" s="16" t="str">
        <f>IF([1]Sheet1!L8163="",[1]Sheet1!K8163,[1]Sheet1!L8163)</f>
        <v>0</v>
      </c>
      <c r="F8163" s="16" t="s">
        <v>205</v>
      </c>
      <c r="G8163" s="16" t="s">
        <v>421</v>
      </c>
      <c r="H8163" s="16" t="s">
        <v>32</v>
      </c>
      <c r="I8163" s="16" t="s">
        <v>1243</v>
      </c>
      <c r="N8163" s="17">
        <v>12</v>
      </c>
      <c r="O8163" s="17">
        <v>6</v>
      </c>
      <c r="P8163" s="17">
        <v>19</v>
      </c>
      <c r="Q8163" s="2">
        <f>$L$25*(B8163*1000)</f>
        <v>0</v>
      </c>
      <c r="R8163" s="2">
        <f>$L$19*(C8163*1000)</f>
        <v>359092500</v>
      </c>
      <c r="S8163" s="2">
        <f>$L$20*(D8163*1000)</f>
        <v>107035500</v>
      </c>
      <c r="T8163" s="2">
        <f>$L$21*(E8163*1000)</f>
        <v>0</v>
      </c>
      <c r="U8163" s="2">
        <f>$L$22*(F8163*1000)</f>
        <v>0</v>
      </c>
      <c r="V8163" s="2">
        <f>$L$18*(G8163*1000)</f>
        <v>39150000</v>
      </c>
      <c r="W8163" s="2">
        <f>$L$24*(H8163*1000)</f>
        <v>0</v>
      </c>
      <c r="X8163" s="2">
        <f>$L$23*(I8163*1000)</f>
        <v>0</v>
      </c>
      <c r="Y8163" s="2">
        <f t="shared" si="381"/>
        <v>505.27800000000002</v>
      </c>
      <c r="Z8163" s="18">
        <f>Y8163/(B8163+C8163+D8163+E8163+F8163+G8163+H8163+I8163)</f>
        <v>0.23833867924528304</v>
      </c>
      <c r="AA8163" s="18">
        <f t="shared" si="383"/>
        <v>3467838.7020999989</v>
      </c>
      <c r="AB8163" s="18">
        <f>((B8163+E8163+F8163+H8163+I8163)/(B8163+C8163+D8163+E8163+F8163+G8163+H8163+I8163))*100</f>
        <v>42.688679245283019</v>
      </c>
      <c r="AC8163" s="2">
        <f t="shared" si="382"/>
        <v>1</v>
      </c>
    </row>
    <row r="8164" spans="1:29">
      <c r="A8164" s="15" t="s">
        <v>110</v>
      </c>
      <c r="B8164" s="16" t="s">
        <v>30</v>
      </c>
      <c r="C8164" s="16" t="s">
        <v>594</v>
      </c>
      <c r="D8164" s="16" t="s">
        <v>405</v>
      </c>
      <c r="E8164" s="16" t="str">
        <f>IF([1]Sheet1!L8164="",[1]Sheet1!K8164,[1]Sheet1!L8164)</f>
        <v>0</v>
      </c>
      <c r="F8164" s="16" t="s">
        <v>205</v>
      </c>
      <c r="G8164" s="16" t="s">
        <v>593</v>
      </c>
      <c r="H8164" s="16" t="s">
        <v>32</v>
      </c>
      <c r="I8164" s="16" t="s">
        <v>1105</v>
      </c>
      <c r="N8164" s="17">
        <v>12</v>
      </c>
      <c r="O8164" s="17">
        <v>6</v>
      </c>
      <c r="P8164" s="17">
        <v>20</v>
      </c>
      <c r="Q8164" s="2">
        <f>$L$25*(B8164*1000)</f>
        <v>0</v>
      </c>
      <c r="R8164" s="2">
        <f>$L$19*(C8164*1000)</f>
        <v>296849800</v>
      </c>
      <c r="S8164" s="2">
        <f>$L$20*(D8164*1000)</f>
        <v>105937700</v>
      </c>
      <c r="T8164" s="2">
        <f>$L$21*(E8164*1000)</f>
        <v>0</v>
      </c>
      <c r="U8164" s="2">
        <f>$L$22*(F8164*1000)</f>
        <v>0</v>
      </c>
      <c r="V8164" s="2">
        <f>$L$18*(G8164*1000)</f>
        <v>38280000</v>
      </c>
      <c r="W8164" s="2">
        <f>$L$24*(H8164*1000)</f>
        <v>0</v>
      </c>
      <c r="X8164" s="2">
        <f>$L$23*(I8164*1000)</f>
        <v>0</v>
      </c>
      <c r="Y8164" s="2">
        <f t="shared" si="381"/>
        <v>441.0675</v>
      </c>
      <c r="Z8164" s="18">
        <f>Y8164/(B8164+C8164+D8164+E8164+F8164+G8164+H8164+I8164)</f>
        <v>0.22888816813700052</v>
      </c>
      <c r="AA8164" s="18">
        <f t="shared" si="383"/>
        <v>3468279.7695999988</v>
      </c>
      <c r="AB8164" s="18">
        <f>((B8164+E8164+F8164+H8164+I8164)/(B8164+C8164+D8164+E8164+F8164+G8164+H8164+I8164))*100</f>
        <v>45.874416190970422</v>
      </c>
      <c r="AC8164" s="2">
        <f t="shared" si="382"/>
        <v>1</v>
      </c>
    </row>
    <row r="8165" spans="1:29">
      <c r="A8165" s="15" t="s">
        <v>113</v>
      </c>
      <c r="B8165" s="16" t="s">
        <v>30</v>
      </c>
      <c r="C8165" s="16" t="s">
        <v>344</v>
      </c>
      <c r="D8165" s="16" t="s">
        <v>410</v>
      </c>
      <c r="E8165" s="16" t="str">
        <f>IF([1]Sheet1!L8165="",[1]Sheet1!K8165,[1]Sheet1!L8165)</f>
        <v>0</v>
      </c>
      <c r="F8165" s="16" t="s">
        <v>122</v>
      </c>
      <c r="G8165" s="16" t="s">
        <v>107</v>
      </c>
      <c r="H8165" s="16" t="s">
        <v>32</v>
      </c>
      <c r="I8165" s="16" t="s">
        <v>583</v>
      </c>
      <c r="N8165" s="17">
        <v>12</v>
      </c>
      <c r="O8165" s="17">
        <v>6</v>
      </c>
      <c r="P8165" s="17">
        <v>21</v>
      </c>
      <c r="Q8165" s="2">
        <f>$L$25*(B8165*1000)</f>
        <v>0</v>
      </c>
      <c r="R8165" s="2">
        <f>$L$19*(C8165*1000)</f>
        <v>297954700</v>
      </c>
      <c r="S8165" s="2">
        <f>$L$20*(D8165*1000)</f>
        <v>105388800</v>
      </c>
      <c r="T8165" s="2">
        <f>$L$21*(E8165*1000)</f>
        <v>0</v>
      </c>
      <c r="U8165" s="2">
        <f>$L$22*(F8165*1000)</f>
        <v>0</v>
      </c>
      <c r="V8165" s="2">
        <f>$L$18*(G8165*1000)</f>
        <v>32190000</v>
      </c>
      <c r="W8165" s="2">
        <f>$L$24*(H8165*1000)</f>
        <v>0</v>
      </c>
      <c r="X8165" s="2">
        <f>$L$23*(I8165*1000)</f>
        <v>0</v>
      </c>
      <c r="Y8165" s="2">
        <f t="shared" si="381"/>
        <v>435.5335</v>
      </c>
      <c r="Z8165" s="18">
        <f>Y8165/(B8165+C8165+D8165+E8165+F8165+G8165+H8165+I8165)</f>
        <v>0.22461758638473439</v>
      </c>
      <c r="AA8165" s="18">
        <f t="shared" si="383"/>
        <v>3468715.3030999987</v>
      </c>
      <c r="AB8165" s="18">
        <f>((B8165+E8165+F8165+H8165+I8165)/(B8165+C8165+D8165+E8165+F8165+G8165+H8165+I8165))*100</f>
        <v>46.467251160391953</v>
      </c>
      <c r="AC8165" s="2">
        <f t="shared" si="382"/>
        <v>1</v>
      </c>
    </row>
    <row r="8166" spans="1:29">
      <c r="A8166" s="15" t="s">
        <v>117</v>
      </c>
      <c r="B8166" s="16" t="s">
        <v>30</v>
      </c>
      <c r="C8166" s="16" t="s">
        <v>387</v>
      </c>
      <c r="D8166" s="16" t="s">
        <v>616</v>
      </c>
      <c r="E8166" s="16" t="str">
        <f>IF([1]Sheet1!L8166="",[1]Sheet1!K8166,[1]Sheet1!L8166)</f>
        <v>1</v>
      </c>
      <c r="F8166" s="16" t="s">
        <v>490</v>
      </c>
      <c r="G8166" s="16" t="s">
        <v>103</v>
      </c>
      <c r="H8166" s="16" t="s">
        <v>32</v>
      </c>
      <c r="I8166" s="16" t="s">
        <v>911</v>
      </c>
      <c r="N8166" s="17">
        <v>12</v>
      </c>
      <c r="O8166" s="17">
        <v>6</v>
      </c>
      <c r="P8166" s="17">
        <v>22</v>
      </c>
      <c r="Q8166" s="2">
        <f>$L$25*(B8166*1000)</f>
        <v>0</v>
      </c>
      <c r="R8166" s="2">
        <f>$L$19*(C8166*1000)</f>
        <v>247497600</v>
      </c>
      <c r="S8166" s="2">
        <f>$L$20*(D8166*1000)</f>
        <v>74101500</v>
      </c>
      <c r="T8166" s="2">
        <f>$L$21*(E8166*1000)</f>
        <v>0</v>
      </c>
      <c r="U8166" s="2">
        <f>$L$22*(F8166*1000)</f>
        <v>0</v>
      </c>
      <c r="V8166" s="2">
        <f>$L$18*(G8166*1000)</f>
        <v>30450000</v>
      </c>
      <c r="W8166" s="2">
        <f>$L$24*(H8166*1000)</f>
        <v>0</v>
      </c>
      <c r="X8166" s="2">
        <f>$L$23*(I8166*1000)</f>
        <v>0</v>
      </c>
      <c r="Y8166" s="2">
        <f t="shared" si="381"/>
        <v>352.04910000000001</v>
      </c>
      <c r="Z8166" s="18">
        <f>Y8166/(B8166+C8166+D8166+E8166+F8166+G8166+H8166+I8166)</f>
        <v>0.19800286839145106</v>
      </c>
      <c r="AA8166" s="18">
        <f t="shared" si="383"/>
        <v>3469067.3521999987</v>
      </c>
      <c r="AB8166" s="18">
        <f>((B8166+E8166+F8166+H8166+I8166)/(B8166+C8166+D8166+E8166+F8166+G8166+H8166+I8166))*100</f>
        <v>52.643419572553427</v>
      </c>
      <c r="AC8166" s="2">
        <f t="shared" si="382"/>
        <v>0</v>
      </c>
    </row>
    <row r="8167" spans="1:29">
      <c r="A8167" s="15" t="s">
        <v>120</v>
      </c>
      <c r="B8167" s="16" t="s">
        <v>30</v>
      </c>
      <c r="C8167" s="16" t="s">
        <v>588</v>
      </c>
      <c r="D8167" s="16" t="s">
        <v>616</v>
      </c>
      <c r="E8167" s="16" t="str">
        <f>IF([1]Sheet1!L8167="",[1]Sheet1!K8167,[1]Sheet1!L8167)</f>
        <v>403</v>
      </c>
      <c r="F8167" s="16" t="s">
        <v>490</v>
      </c>
      <c r="G8167" s="16" t="s">
        <v>44</v>
      </c>
      <c r="H8167" s="16" t="s">
        <v>32</v>
      </c>
      <c r="I8167" s="16" t="s">
        <v>967</v>
      </c>
      <c r="N8167" s="17">
        <v>12</v>
      </c>
      <c r="O8167" s="17">
        <v>6</v>
      </c>
      <c r="P8167" s="17">
        <v>23</v>
      </c>
      <c r="Q8167" s="2">
        <f>$L$25*(B8167*1000)</f>
        <v>0</v>
      </c>
      <c r="R8167" s="2">
        <f>$L$19*(C8167*1000)</f>
        <v>227977700</v>
      </c>
      <c r="S8167" s="2">
        <f>$L$20*(D8167*1000)</f>
        <v>74101500</v>
      </c>
      <c r="T8167" s="2">
        <f>$L$21*(E8167*1000)</f>
        <v>0</v>
      </c>
      <c r="U8167" s="2">
        <f>$L$22*(F8167*1000)</f>
        <v>0</v>
      </c>
      <c r="V8167" s="2">
        <f>$L$18*(G8167*1000)</f>
        <v>16530000</v>
      </c>
      <c r="W8167" s="2">
        <f>$L$24*(H8167*1000)</f>
        <v>0</v>
      </c>
      <c r="X8167" s="2">
        <f>$L$23*(I8167*1000)</f>
        <v>0</v>
      </c>
      <c r="Y8167" s="2">
        <f t="shared" si="381"/>
        <v>318.60919999999999</v>
      </c>
      <c r="Z8167" s="18">
        <f>Y8167/(B8167+C8167+D8167+E8167+F8167+G8167+H8167+I8167)</f>
        <v>0.13961840490797545</v>
      </c>
      <c r="AA8167" s="18">
        <f t="shared" si="383"/>
        <v>3469385.9613999985</v>
      </c>
      <c r="AB8167" s="18">
        <f>((B8167+E8167+F8167+H8167+I8167)/(B8167+C8167+D8167+E8167+F8167+G8167+H8167+I8167))*100</f>
        <v>66.126205083260302</v>
      </c>
      <c r="AC8167" s="2">
        <f t="shared" si="382"/>
        <v>0</v>
      </c>
    </row>
    <row r="8168" spans="1:29">
      <c r="A8168" s="15" t="s">
        <v>29</v>
      </c>
      <c r="B8168" s="16" t="s">
        <v>30</v>
      </c>
      <c r="C8168" s="16" t="s">
        <v>981</v>
      </c>
      <c r="D8168" s="16" t="s">
        <v>616</v>
      </c>
      <c r="E8168" s="16" t="str">
        <f>IF([1]Sheet1!L8168="",[1]Sheet1!K8168,[1]Sheet1!L8168)</f>
        <v>448</v>
      </c>
      <c r="F8168" s="16" t="s">
        <v>490</v>
      </c>
      <c r="G8168" s="16" t="s">
        <v>44</v>
      </c>
      <c r="H8168" s="16" t="s">
        <v>32</v>
      </c>
      <c r="I8168" s="16" t="s">
        <v>104</v>
      </c>
      <c r="N8168" s="17">
        <v>12</v>
      </c>
      <c r="O8168" s="17">
        <v>6</v>
      </c>
      <c r="P8168" s="17">
        <v>24</v>
      </c>
      <c r="Q8168" s="2">
        <f>$L$25*(B8168*1000)</f>
        <v>0</v>
      </c>
      <c r="R8168" s="2">
        <f>$L$19*(C8168*1000)</f>
        <v>228346000</v>
      </c>
      <c r="S8168" s="2">
        <f>$L$20*(D8168*1000)</f>
        <v>74101500</v>
      </c>
      <c r="T8168" s="2">
        <f>$L$21*(E8168*1000)</f>
        <v>0</v>
      </c>
      <c r="U8168" s="2">
        <f>$L$22*(F8168*1000)</f>
        <v>0</v>
      </c>
      <c r="V8168" s="2">
        <f>$L$18*(G8168*1000)</f>
        <v>16530000</v>
      </c>
      <c r="W8168" s="2">
        <f>$L$24*(H8168*1000)</f>
        <v>0</v>
      </c>
      <c r="X8168" s="2">
        <f>$L$23*(I8168*1000)</f>
        <v>0</v>
      </c>
      <c r="Y8168" s="2">
        <f t="shared" si="381"/>
        <v>318.97750000000002</v>
      </c>
      <c r="Z8168" s="18">
        <f>Y8168/(B8168+C8168+D8168+E8168+F8168+G8168+H8168+I8168)</f>
        <v>0.13105073952341825</v>
      </c>
      <c r="AA8168" s="18">
        <f t="shared" si="383"/>
        <v>3469704.9388999986</v>
      </c>
      <c r="AB8168" s="18">
        <f>((B8168+E8168+F8168+H8168+I8168)/(B8168+C8168+D8168+E8168+F8168+G8168+H8168+I8168))*100</f>
        <v>68.200493015612167</v>
      </c>
      <c r="AC8168" s="2">
        <f t="shared" si="382"/>
        <v>0</v>
      </c>
    </row>
    <row r="8169" spans="1:29">
      <c r="A8169" s="15" t="s">
        <v>37</v>
      </c>
      <c r="B8169" s="16" t="s">
        <v>30</v>
      </c>
      <c r="C8169" s="16" t="s">
        <v>740</v>
      </c>
      <c r="D8169" s="16" t="s">
        <v>40</v>
      </c>
      <c r="E8169" s="16" t="str">
        <f>IF([1]Sheet1!L8169="",[1]Sheet1!K8169,[1]Sheet1!L8169)</f>
        <v>445</v>
      </c>
      <c r="F8169" s="16" t="s">
        <v>490</v>
      </c>
      <c r="G8169" s="16" t="s">
        <v>44</v>
      </c>
      <c r="H8169" s="16" t="s">
        <v>32</v>
      </c>
      <c r="I8169" s="16" t="s">
        <v>1554</v>
      </c>
      <c r="N8169" s="17">
        <v>12</v>
      </c>
      <c r="O8169" s="17">
        <v>7</v>
      </c>
      <c r="P8169" s="17">
        <v>1</v>
      </c>
      <c r="Q8169" s="2">
        <f>$L$25*(B8169*1000)</f>
        <v>0</v>
      </c>
      <c r="R8169" s="2">
        <f>$L$19*(C8169*1000)</f>
        <v>218770200</v>
      </c>
      <c r="S8169" s="2">
        <f>$L$20*(D8169*1000)</f>
        <v>74650400</v>
      </c>
      <c r="T8169" s="2">
        <f>$L$21*(E8169*1000)</f>
        <v>0</v>
      </c>
      <c r="U8169" s="2">
        <f>$L$22*(F8169*1000)</f>
        <v>0</v>
      </c>
      <c r="V8169" s="2">
        <f>$L$18*(G8169*1000)</f>
        <v>16530000</v>
      </c>
      <c r="W8169" s="2">
        <f>$L$24*(H8169*1000)</f>
        <v>0</v>
      </c>
      <c r="X8169" s="2">
        <f>$L$23*(I8169*1000)</f>
        <v>0</v>
      </c>
      <c r="Y8169" s="2">
        <f t="shared" si="381"/>
        <v>309.95060000000001</v>
      </c>
      <c r="Z8169" s="18">
        <f>Y8169/(B8169+C8169+D8169+E8169+F8169+G8169+H8169+I8169)</f>
        <v>0.1215016072128577</v>
      </c>
      <c r="AA8169" s="18">
        <f t="shared" si="383"/>
        <v>3470014.8894999987</v>
      </c>
      <c r="AB8169" s="18">
        <f>((B8169+E8169+F8169+H8169+I8169)/(B8169+C8169+D8169+E8169+F8169+G8169+H8169+I8169))*100</f>
        <v>70.638965111720893</v>
      </c>
      <c r="AC8169" s="2">
        <f t="shared" si="382"/>
        <v>0</v>
      </c>
    </row>
    <row r="8170" spans="1:29">
      <c r="A8170" s="15" t="s">
        <v>42</v>
      </c>
      <c r="B8170" s="16" t="s">
        <v>30</v>
      </c>
      <c r="C8170" s="16" t="s">
        <v>1062</v>
      </c>
      <c r="D8170" s="16" t="s">
        <v>616</v>
      </c>
      <c r="E8170" s="16" t="str">
        <f>IF([1]Sheet1!L8170="",[1]Sheet1!K8170,[1]Sheet1!L8170)</f>
        <v>443</v>
      </c>
      <c r="F8170" s="16" t="s">
        <v>490</v>
      </c>
      <c r="G8170" s="16" t="s">
        <v>44</v>
      </c>
      <c r="H8170" s="16" t="s">
        <v>32</v>
      </c>
      <c r="I8170" s="16" t="s">
        <v>1512</v>
      </c>
      <c r="N8170" s="17">
        <v>12</v>
      </c>
      <c r="O8170" s="17">
        <v>7</v>
      </c>
      <c r="P8170" s="17">
        <v>2</v>
      </c>
      <c r="Q8170" s="2">
        <f>$L$25*(B8170*1000)</f>
        <v>0</v>
      </c>
      <c r="R8170" s="2">
        <f>$L$19*(C8170*1000)</f>
        <v>201828400</v>
      </c>
      <c r="S8170" s="2">
        <f>$L$20*(D8170*1000)</f>
        <v>74101500</v>
      </c>
      <c r="T8170" s="2">
        <f>$L$21*(E8170*1000)</f>
        <v>0</v>
      </c>
      <c r="U8170" s="2">
        <f>$L$22*(F8170*1000)</f>
        <v>0</v>
      </c>
      <c r="V8170" s="2">
        <f>$L$18*(G8170*1000)</f>
        <v>16530000</v>
      </c>
      <c r="W8170" s="2">
        <f>$L$24*(H8170*1000)</f>
        <v>0</v>
      </c>
      <c r="X8170" s="2">
        <f>$L$23*(I8170*1000)</f>
        <v>0</v>
      </c>
      <c r="Y8170" s="2">
        <f t="shared" si="381"/>
        <v>292.4599</v>
      </c>
      <c r="Z8170" s="18">
        <f>Y8170/(B8170+C8170+D8170+E8170+F8170+G8170+H8170+I8170)</f>
        <v>0.11647148546395858</v>
      </c>
      <c r="AA8170" s="18">
        <f t="shared" si="383"/>
        <v>3470307.3493999988</v>
      </c>
      <c r="AB8170" s="18">
        <f>((B8170+E8170+F8170+H8170+I8170)/(B8170+C8170+D8170+E8170+F8170+G8170+H8170+I8170))*100</f>
        <v>72.043010752688176</v>
      </c>
      <c r="AC8170" s="2">
        <f t="shared" si="382"/>
        <v>0</v>
      </c>
    </row>
    <row r="8171" spans="1:29">
      <c r="A8171" s="15" t="s">
        <v>47</v>
      </c>
      <c r="B8171" s="16" t="s">
        <v>30</v>
      </c>
      <c r="C8171" s="16" t="s">
        <v>374</v>
      </c>
      <c r="D8171" s="16" t="s">
        <v>725</v>
      </c>
      <c r="E8171" s="16" t="str">
        <f>IF([1]Sheet1!L8171="",[1]Sheet1!K8171,[1]Sheet1!L8171)</f>
        <v>440</v>
      </c>
      <c r="F8171" s="16" t="s">
        <v>490</v>
      </c>
      <c r="G8171" s="16" t="s">
        <v>44</v>
      </c>
      <c r="H8171" s="16" t="s">
        <v>32</v>
      </c>
      <c r="I8171" s="16" t="s">
        <v>829</v>
      </c>
      <c r="N8171" s="17">
        <v>12</v>
      </c>
      <c r="O8171" s="17">
        <v>7</v>
      </c>
      <c r="P8171" s="17">
        <v>3</v>
      </c>
      <c r="Q8171" s="2">
        <f>$L$25*(B8171*1000)</f>
        <v>0</v>
      </c>
      <c r="R8171" s="2">
        <f>$L$19*(C8171*1000)</f>
        <v>202565000</v>
      </c>
      <c r="S8171" s="2">
        <f>$L$20*(D8171*1000)</f>
        <v>77943800</v>
      </c>
      <c r="T8171" s="2">
        <f>$L$21*(E8171*1000)</f>
        <v>0</v>
      </c>
      <c r="U8171" s="2">
        <f>$L$22*(F8171*1000)</f>
        <v>0</v>
      </c>
      <c r="V8171" s="2">
        <f>$L$18*(G8171*1000)</f>
        <v>16530000</v>
      </c>
      <c r="W8171" s="2">
        <f>$L$24*(H8171*1000)</f>
        <v>0</v>
      </c>
      <c r="X8171" s="2">
        <f>$L$23*(I8171*1000)</f>
        <v>0</v>
      </c>
      <c r="Y8171" s="2">
        <f t="shared" si="381"/>
        <v>297.03879999999998</v>
      </c>
      <c r="Z8171" s="18">
        <f>Y8171/(B8171+C8171+D8171+E8171+F8171+G8171+H8171+I8171)</f>
        <v>0.11924480128462464</v>
      </c>
      <c r="AA8171" s="18">
        <f t="shared" si="383"/>
        <v>3470604.388199999</v>
      </c>
      <c r="AB8171" s="18">
        <f>((B8171+E8171+F8171+H8171+I8171)/(B8171+C8171+D8171+E8171+F8171+G8171+H8171+I8171))*100</f>
        <v>71.457246085909276</v>
      </c>
      <c r="AC8171" s="2">
        <f t="shared" si="382"/>
        <v>0</v>
      </c>
    </row>
    <row r="8172" spans="1:29">
      <c r="A8172" s="15" t="s">
        <v>50</v>
      </c>
      <c r="B8172" s="16" t="s">
        <v>30</v>
      </c>
      <c r="C8172" s="16" t="s">
        <v>418</v>
      </c>
      <c r="D8172" s="16" t="s">
        <v>533</v>
      </c>
      <c r="E8172" s="16" t="str">
        <f>IF([1]Sheet1!L8172="",[1]Sheet1!K8172,[1]Sheet1!L8172)</f>
        <v>144</v>
      </c>
      <c r="F8172" s="16" t="s">
        <v>490</v>
      </c>
      <c r="G8172" s="16" t="s">
        <v>44</v>
      </c>
      <c r="H8172" s="16" t="s">
        <v>32</v>
      </c>
      <c r="I8172" s="16" t="s">
        <v>1749</v>
      </c>
      <c r="N8172" s="17">
        <v>12</v>
      </c>
      <c r="O8172" s="17">
        <v>7</v>
      </c>
      <c r="P8172" s="17">
        <v>4</v>
      </c>
      <c r="Q8172" s="2">
        <f>$L$25*(B8172*1000)</f>
        <v>0</v>
      </c>
      <c r="R8172" s="2">
        <f>$L$19*(C8172*1000)</f>
        <v>205879700</v>
      </c>
      <c r="S8172" s="2">
        <f>$L$20*(D8172*1000)</f>
        <v>75748200</v>
      </c>
      <c r="T8172" s="2">
        <f>$L$21*(E8172*1000)</f>
        <v>0</v>
      </c>
      <c r="U8172" s="2">
        <f>$L$22*(F8172*1000)</f>
        <v>0</v>
      </c>
      <c r="V8172" s="2">
        <f>$L$18*(G8172*1000)</f>
        <v>16530000</v>
      </c>
      <c r="W8172" s="2">
        <f>$L$24*(H8172*1000)</f>
        <v>0</v>
      </c>
      <c r="X8172" s="2">
        <f>$L$23*(I8172*1000)</f>
        <v>0</v>
      </c>
      <c r="Y8172" s="2">
        <f t="shared" si="381"/>
        <v>298.15789999999998</v>
      </c>
      <c r="Z8172" s="18">
        <f>Y8172/(B8172+C8172+D8172+E8172+F8172+G8172+H8172+I8172)</f>
        <v>0.14204759409242496</v>
      </c>
      <c r="AA8172" s="18">
        <f t="shared" si="383"/>
        <v>3470902.546099999</v>
      </c>
      <c r="AB8172" s="18">
        <f>((B8172+E8172+F8172+H8172+I8172)/(B8172+C8172+D8172+E8172+F8172+G8172+H8172+I8172))*100</f>
        <v>65.888518342067641</v>
      </c>
      <c r="AC8172" s="2">
        <f t="shared" si="382"/>
        <v>0</v>
      </c>
    </row>
    <row r="8173" spans="1:29">
      <c r="A8173" s="15" t="s">
        <v>53</v>
      </c>
      <c r="B8173" s="16" t="s">
        <v>30</v>
      </c>
      <c r="C8173" s="16" t="s">
        <v>822</v>
      </c>
      <c r="D8173" s="16" t="s">
        <v>205</v>
      </c>
      <c r="E8173" s="16" t="str">
        <f>IF([1]Sheet1!L8173="",[1]Sheet1!K8173,[1]Sheet1!L8173)</f>
        <v>22</v>
      </c>
      <c r="F8173" s="16" t="s">
        <v>490</v>
      </c>
      <c r="G8173" s="16" t="s">
        <v>379</v>
      </c>
      <c r="H8173" s="16" t="s">
        <v>32</v>
      </c>
      <c r="I8173" s="16" t="s">
        <v>1146</v>
      </c>
      <c r="N8173" s="17">
        <v>12</v>
      </c>
      <c r="O8173" s="17">
        <v>7</v>
      </c>
      <c r="P8173" s="17">
        <v>5</v>
      </c>
      <c r="Q8173" s="2">
        <f>$L$25*(B8173*1000)</f>
        <v>0</v>
      </c>
      <c r="R8173" s="2">
        <f>$L$19*(C8173*1000)</f>
        <v>206984600</v>
      </c>
      <c r="S8173" s="2">
        <f>$L$20*(D8173*1000)</f>
        <v>5489000</v>
      </c>
      <c r="T8173" s="2">
        <f>$L$21*(E8173*1000)</f>
        <v>0</v>
      </c>
      <c r="U8173" s="2">
        <f>$L$22*(F8173*1000)</f>
        <v>0</v>
      </c>
      <c r="V8173" s="2">
        <f>$L$18*(G8173*1000)</f>
        <v>20010000</v>
      </c>
      <c r="W8173" s="2">
        <f>$L$24*(H8173*1000)</f>
        <v>0</v>
      </c>
      <c r="X8173" s="2">
        <f>$L$23*(I8173*1000)</f>
        <v>0</v>
      </c>
      <c r="Y8173" s="2">
        <f t="shared" si="381"/>
        <v>232.4836</v>
      </c>
      <c r="Z8173" s="18">
        <f>Y8173/(B8173+C8173+D8173+E8173+F8173+G8173+H8173+I8173)</f>
        <v>0.13277190177041689</v>
      </c>
      <c r="AA8173" s="18">
        <f t="shared" si="383"/>
        <v>3471135.0296999989</v>
      </c>
      <c r="AB8173" s="18">
        <f>((B8173+E8173+F8173+H8173+I8173)/(B8173+C8173+D8173+E8173+F8173+G8173+H8173+I8173))*100</f>
        <v>66.019417475728162</v>
      </c>
      <c r="AC8173" s="2">
        <f t="shared" si="382"/>
        <v>0</v>
      </c>
    </row>
    <row r="8174" spans="1:29">
      <c r="A8174" s="15" t="s">
        <v>57</v>
      </c>
      <c r="B8174" s="16" t="s">
        <v>30</v>
      </c>
      <c r="C8174" s="16" t="s">
        <v>349</v>
      </c>
      <c r="D8174" s="16" t="s">
        <v>557</v>
      </c>
      <c r="E8174" s="16" t="str">
        <f>IF([1]Sheet1!L8174="",[1]Sheet1!K8174,[1]Sheet1!L8174)</f>
        <v>19</v>
      </c>
      <c r="F8174" s="16" t="s">
        <v>490</v>
      </c>
      <c r="G8174" s="16" t="s">
        <v>197</v>
      </c>
      <c r="H8174" s="16" t="s">
        <v>197</v>
      </c>
      <c r="I8174" s="16" t="s">
        <v>1152</v>
      </c>
      <c r="N8174" s="17">
        <v>12</v>
      </c>
      <c r="O8174" s="17">
        <v>7</v>
      </c>
      <c r="P8174" s="17">
        <v>6</v>
      </c>
      <c r="Q8174" s="2">
        <f>$L$25*(B8174*1000)</f>
        <v>0</v>
      </c>
      <c r="R8174" s="2">
        <f>$L$19*(C8174*1000)</f>
        <v>207352900</v>
      </c>
      <c r="S8174" s="2">
        <f>$L$20*(D8174*1000)</f>
        <v>30738400</v>
      </c>
      <c r="T8174" s="2">
        <f>$L$21*(E8174*1000)</f>
        <v>0</v>
      </c>
      <c r="U8174" s="2">
        <f>$L$22*(F8174*1000)</f>
        <v>0</v>
      </c>
      <c r="V8174" s="2">
        <f>$L$18*(G8174*1000)</f>
        <v>22620000</v>
      </c>
      <c r="W8174" s="2">
        <f>$L$24*(H8174*1000)</f>
        <v>0</v>
      </c>
      <c r="X8174" s="2">
        <f>$L$23*(I8174*1000)</f>
        <v>0</v>
      </c>
      <c r="Y8174" s="2">
        <f t="shared" si="381"/>
        <v>260.71129999999999</v>
      </c>
      <c r="Z8174" s="18">
        <f>Y8174/(B8174+C8174+D8174+E8174+F8174+G8174+H8174+I8174)</f>
        <v>0.14914834096109839</v>
      </c>
      <c r="AA8174" s="18">
        <f t="shared" si="383"/>
        <v>3471395.740999999</v>
      </c>
      <c r="AB8174" s="18">
        <f>((B8174+E8174+F8174+H8174+I8174)/(B8174+C8174+D8174+E8174+F8174+G8174+H8174+I8174))*100</f>
        <v>63.100686498855843</v>
      </c>
      <c r="AC8174" s="2">
        <f t="shared" si="382"/>
        <v>0</v>
      </c>
    </row>
    <row r="8175" spans="1:29">
      <c r="A8175" s="15" t="s">
        <v>60</v>
      </c>
      <c r="B8175" s="16" t="s">
        <v>30</v>
      </c>
      <c r="C8175" s="16" t="s">
        <v>529</v>
      </c>
      <c r="D8175" s="16" t="s">
        <v>1219</v>
      </c>
      <c r="E8175" s="16" t="str">
        <f>IF([1]Sheet1!L8175="",[1]Sheet1!K8175,[1]Sheet1!L8175)</f>
        <v>0</v>
      </c>
      <c r="F8175" s="16" t="s">
        <v>122</v>
      </c>
      <c r="G8175" s="16" t="s">
        <v>135</v>
      </c>
      <c r="H8175" s="16" t="s">
        <v>555</v>
      </c>
      <c r="I8175" s="16" t="s">
        <v>1308</v>
      </c>
      <c r="N8175" s="17">
        <v>12</v>
      </c>
      <c r="O8175" s="17">
        <v>7</v>
      </c>
      <c r="P8175" s="17">
        <v>7</v>
      </c>
      <c r="Q8175" s="2">
        <f>$L$25*(B8175*1000)</f>
        <v>0</v>
      </c>
      <c r="R8175" s="2">
        <f>$L$19*(C8175*1000)</f>
        <v>236816900</v>
      </c>
      <c r="S8175" s="2">
        <f>$L$20*(D8175*1000)</f>
        <v>68612500</v>
      </c>
      <c r="T8175" s="2">
        <f>$L$21*(E8175*1000)</f>
        <v>0</v>
      </c>
      <c r="U8175" s="2">
        <f>$L$22*(F8175*1000)</f>
        <v>0</v>
      </c>
      <c r="V8175" s="2">
        <f>$L$18*(G8175*1000)</f>
        <v>25230000</v>
      </c>
      <c r="W8175" s="2">
        <f>$L$24*(H8175*1000)</f>
        <v>0</v>
      </c>
      <c r="X8175" s="2">
        <f>$L$23*(I8175*1000)</f>
        <v>0</v>
      </c>
      <c r="Y8175" s="2">
        <f t="shared" si="381"/>
        <v>330.65940000000001</v>
      </c>
      <c r="Z8175" s="18">
        <f>Y8175/(B8175+C8175+D8175+E8175+F8175+G8175+H8175+I8175)</f>
        <v>0.14989093381686311</v>
      </c>
      <c r="AA8175" s="18">
        <f t="shared" si="383"/>
        <v>3471726.4003999988</v>
      </c>
      <c r="AB8175" s="18">
        <f>((B8175+E8175+F8175+H8175+I8175)/(B8175+C8175+D8175+E8175+F8175+G8175+H8175+I8175))*100</f>
        <v>63.871260199456025</v>
      </c>
      <c r="AC8175" s="2">
        <f t="shared" si="382"/>
        <v>0</v>
      </c>
    </row>
    <row r="8176" spans="1:29">
      <c r="A8176" s="15" t="s">
        <v>64</v>
      </c>
      <c r="B8176" s="16" t="s">
        <v>180</v>
      </c>
      <c r="C8176" s="16" t="s">
        <v>822</v>
      </c>
      <c r="D8176" s="16" t="s">
        <v>678</v>
      </c>
      <c r="E8176" s="16" t="str">
        <f>IF([1]Sheet1!L8176="",[1]Sheet1!K8176,[1]Sheet1!L8176)</f>
        <v>0</v>
      </c>
      <c r="F8176" s="16" t="s">
        <v>180</v>
      </c>
      <c r="G8176" s="16" t="s">
        <v>197</v>
      </c>
      <c r="H8176" s="16" t="s">
        <v>629</v>
      </c>
      <c r="I8176" s="16" t="s">
        <v>957</v>
      </c>
      <c r="N8176" s="17">
        <v>12</v>
      </c>
      <c r="O8176" s="17">
        <v>7</v>
      </c>
      <c r="P8176" s="17">
        <v>8</v>
      </c>
      <c r="Q8176" s="2">
        <f>$L$25*(B8176*1000)</f>
        <v>0</v>
      </c>
      <c r="R8176" s="2">
        <f>$L$19*(C8176*1000)</f>
        <v>206984600</v>
      </c>
      <c r="S8176" s="2">
        <f>$L$20*(D8176*1000)</f>
        <v>127893700</v>
      </c>
      <c r="T8176" s="2">
        <f>$L$21*(E8176*1000)</f>
        <v>0</v>
      </c>
      <c r="U8176" s="2">
        <f>$L$22*(F8176*1000)</f>
        <v>0</v>
      </c>
      <c r="V8176" s="2">
        <f>$L$18*(G8176*1000)</f>
        <v>22620000</v>
      </c>
      <c r="W8176" s="2">
        <f>$L$24*(H8176*1000)</f>
        <v>0</v>
      </c>
      <c r="X8176" s="2">
        <f>$L$23*(I8176*1000)</f>
        <v>0</v>
      </c>
      <c r="Y8176" s="2">
        <f t="shared" si="381"/>
        <v>357.49829999999997</v>
      </c>
      <c r="Z8176" s="18">
        <f>Y8176/(B8176+C8176+D8176+E8176+F8176+G8176+H8176+I8176)</f>
        <v>0.14456057420137483</v>
      </c>
      <c r="AA8176" s="18">
        <f t="shared" si="383"/>
        <v>3472083.8986999989</v>
      </c>
      <c r="AB8176" s="18">
        <f>((B8176+E8176+F8176+H8176+I8176)/(B8176+C8176+D8176+E8176+F8176+G8176+H8176+I8176))*100</f>
        <v>66.801455721795392</v>
      </c>
      <c r="AC8176" s="2">
        <f t="shared" si="382"/>
        <v>0</v>
      </c>
    </row>
    <row r="8177" spans="1:29">
      <c r="A8177" s="15" t="s">
        <v>68</v>
      </c>
      <c r="B8177" s="16" t="s">
        <v>180</v>
      </c>
      <c r="C8177" s="16" t="s">
        <v>1082</v>
      </c>
      <c r="D8177" s="16" t="s">
        <v>696</v>
      </c>
      <c r="E8177" s="16" t="str">
        <f>IF([1]Sheet1!L8177="",[1]Sheet1!K8177,[1]Sheet1!L8177)</f>
        <v>0</v>
      </c>
      <c r="F8177" s="16" t="s">
        <v>61</v>
      </c>
      <c r="G8177" s="16" t="s">
        <v>197</v>
      </c>
      <c r="H8177" s="16" t="s">
        <v>742</v>
      </c>
      <c r="I8177" s="16" t="s">
        <v>974</v>
      </c>
      <c r="N8177" s="17">
        <v>12</v>
      </c>
      <c r="O8177" s="17">
        <v>7</v>
      </c>
      <c r="P8177" s="17">
        <v>9</v>
      </c>
      <c r="Q8177" s="2">
        <f>$L$25*(B8177*1000)</f>
        <v>0</v>
      </c>
      <c r="R8177" s="2">
        <f>$L$19*(C8177*1000)</f>
        <v>200355200</v>
      </c>
      <c r="S8177" s="2">
        <f>$L$20*(D8177*1000)</f>
        <v>122404700</v>
      </c>
      <c r="T8177" s="2">
        <f>$L$21*(E8177*1000)</f>
        <v>0</v>
      </c>
      <c r="U8177" s="2">
        <f>$L$22*(F8177*1000)</f>
        <v>0</v>
      </c>
      <c r="V8177" s="2">
        <f>$L$18*(G8177*1000)</f>
        <v>22620000</v>
      </c>
      <c r="W8177" s="2">
        <f>$L$24*(H8177*1000)</f>
        <v>0</v>
      </c>
      <c r="X8177" s="2">
        <f>$L$23*(I8177*1000)</f>
        <v>0</v>
      </c>
      <c r="Y8177" s="2">
        <f t="shared" si="381"/>
        <v>345.37990000000002</v>
      </c>
      <c r="Z8177" s="18">
        <f>Y8177/(B8177+C8177+D8177+E8177+F8177+G8177+H8177+I8177)</f>
        <v>0.13776621459912247</v>
      </c>
      <c r="AA8177" s="18">
        <f t="shared" si="383"/>
        <v>3472429.2785999989</v>
      </c>
      <c r="AB8177" s="18">
        <f>((B8177+E8177+F8177+H8177+I8177)/(B8177+C8177+D8177+E8177+F8177+G8177+H8177+I8177))*100</f>
        <v>68.368568009573195</v>
      </c>
      <c r="AC8177" s="2">
        <f t="shared" si="382"/>
        <v>0</v>
      </c>
    </row>
    <row r="8178" spans="1:29">
      <c r="A8178" s="15" t="s">
        <v>73</v>
      </c>
      <c r="B8178" s="16" t="s">
        <v>30</v>
      </c>
      <c r="C8178" s="16" t="s">
        <v>134</v>
      </c>
      <c r="D8178" s="16" t="s">
        <v>732</v>
      </c>
      <c r="E8178" s="16" t="str">
        <f>IF([1]Sheet1!L8178="",[1]Sheet1!K8178,[1]Sheet1!L8178)</f>
        <v>0</v>
      </c>
      <c r="F8178" s="16" t="s">
        <v>61</v>
      </c>
      <c r="G8178" s="16" t="s">
        <v>197</v>
      </c>
      <c r="H8178" s="16" t="s">
        <v>499</v>
      </c>
      <c r="I8178" s="16" t="s">
        <v>969</v>
      </c>
      <c r="N8178" s="17">
        <v>12</v>
      </c>
      <c r="O8178" s="17">
        <v>7</v>
      </c>
      <c r="P8178" s="17">
        <v>10</v>
      </c>
      <c r="Q8178" s="2">
        <f>$L$25*(B8178*1000)</f>
        <v>0</v>
      </c>
      <c r="R8178" s="2">
        <f>$L$19*(C8178*1000)</f>
        <v>197040500</v>
      </c>
      <c r="S8178" s="2">
        <f>$L$20*(D8178*1000)</f>
        <v>88372900</v>
      </c>
      <c r="T8178" s="2">
        <f>$L$21*(E8178*1000)</f>
        <v>0</v>
      </c>
      <c r="U8178" s="2">
        <f>$L$22*(F8178*1000)</f>
        <v>0</v>
      </c>
      <c r="V8178" s="2">
        <f>$L$18*(G8178*1000)</f>
        <v>22620000</v>
      </c>
      <c r="W8178" s="2">
        <f>$L$24*(H8178*1000)</f>
        <v>0</v>
      </c>
      <c r="X8178" s="2">
        <f>$L$23*(I8178*1000)</f>
        <v>0</v>
      </c>
      <c r="Y8178" s="2">
        <f t="shared" si="381"/>
        <v>308.03339999999997</v>
      </c>
      <c r="Z8178" s="18">
        <f>Y8178/(B8178+C8178+D8178+E8178+F8178+G8178+H8178+I8178)</f>
        <v>0.12593352412101388</v>
      </c>
      <c r="AA8178" s="18">
        <f t="shared" si="383"/>
        <v>3472737.311999999</v>
      </c>
      <c r="AB8178" s="18">
        <f>((B8178+E8178+F8178+H8178+I8178)/(B8178+C8178+D8178+E8178+F8178+G8178+H8178+I8178))*100</f>
        <v>70.482420278004909</v>
      </c>
      <c r="AC8178" s="2">
        <f t="shared" si="382"/>
        <v>0</v>
      </c>
    </row>
    <row r="8179" spans="1:29">
      <c r="A8179" s="15" t="s">
        <v>77</v>
      </c>
      <c r="B8179" s="16" t="s">
        <v>30</v>
      </c>
      <c r="C8179" s="16" t="s">
        <v>125</v>
      </c>
      <c r="D8179" s="16" t="s">
        <v>192</v>
      </c>
      <c r="E8179" s="16" t="str">
        <f>IF([1]Sheet1!L8179="",[1]Sheet1!K8179,[1]Sheet1!L8179)</f>
        <v>0</v>
      </c>
      <c r="F8179" s="16" t="s">
        <v>61</v>
      </c>
      <c r="G8179" s="16" t="s">
        <v>92</v>
      </c>
      <c r="H8179" s="16" t="s">
        <v>156</v>
      </c>
      <c r="I8179" s="16" t="s">
        <v>1468</v>
      </c>
      <c r="N8179" s="17">
        <v>12</v>
      </c>
      <c r="O8179" s="17">
        <v>7</v>
      </c>
      <c r="P8179" s="17">
        <v>11</v>
      </c>
      <c r="Q8179" s="2">
        <f>$L$25*(B8179*1000)</f>
        <v>0</v>
      </c>
      <c r="R8179" s="2">
        <f>$L$19*(C8179*1000)</f>
        <v>195199000</v>
      </c>
      <c r="S8179" s="2">
        <f>$L$20*(D8179*1000)</f>
        <v>31836200</v>
      </c>
      <c r="T8179" s="2">
        <f>$L$21*(E8179*1000)</f>
        <v>0</v>
      </c>
      <c r="U8179" s="2">
        <f>$L$22*(F8179*1000)</f>
        <v>0</v>
      </c>
      <c r="V8179" s="2">
        <f>$L$18*(G8179*1000)</f>
        <v>21750000</v>
      </c>
      <c r="W8179" s="2">
        <f>$L$24*(H8179*1000)</f>
        <v>0</v>
      </c>
      <c r="X8179" s="2">
        <f>$L$23*(I8179*1000)</f>
        <v>0</v>
      </c>
      <c r="Y8179" s="2">
        <f t="shared" si="381"/>
        <v>248.7852</v>
      </c>
      <c r="Z8179" s="18">
        <f>Y8179/(B8179+C8179+D8179+E8179+F8179+G8179+H8179+I8179)</f>
        <v>0.10812046936114733</v>
      </c>
      <c r="AA8179" s="18">
        <f t="shared" si="383"/>
        <v>3472986.0971999988</v>
      </c>
      <c r="AB8179" s="18">
        <f>((B8179+E8179+F8179+H8179+I8179)/(B8179+C8179+D8179+E8179+F8179+G8179+H8179+I8179))*100</f>
        <v>73.359408952629295</v>
      </c>
      <c r="AC8179" s="2">
        <f t="shared" si="382"/>
        <v>0</v>
      </c>
    </row>
    <row r="8180" spans="1:29">
      <c r="A8180" s="15" t="s">
        <v>81</v>
      </c>
      <c r="B8180" s="16" t="s">
        <v>30</v>
      </c>
      <c r="C8180" s="16" t="s">
        <v>345</v>
      </c>
      <c r="D8180" s="16" t="s">
        <v>237</v>
      </c>
      <c r="E8180" s="16" t="str">
        <f>IF([1]Sheet1!L8180="",[1]Sheet1!K8180,[1]Sheet1!L8180)</f>
        <v>0</v>
      </c>
      <c r="F8180" s="16" t="s">
        <v>122</v>
      </c>
      <c r="G8180" s="16" t="s">
        <v>39</v>
      </c>
      <c r="H8180" s="16" t="s">
        <v>924</v>
      </c>
      <c r="I8180" s="16" t="s">
        <v>104</v>
      </c>
      <c r="N8180" s="17">
        <v>12</v>
      </c>
      <c r="O8180" s="17">
        <v>7</v>
      </c>
      <c r="P8180" s="17">
        <v>12</v>
      </c>
      <c r="Q8180" s="2">
        <f>$L$25*(B8180*1000)</f>
        <v>0</v>
      </c>
      <c r="R8180" s="2">
        <f>$L$19*(C8180*1000)</f>
        <v>195567300</v>
      </c>
      <c r="S8180" s="2">
        <f>$L$20*(D8180*1000)</f>
        <v>32934000</v>
      </c>
      <c r="T8180" s="2">
        <f>$L$21*(E8180*1000)</f>
        <v>0</v>
      </c>
      <c r="U8180" s="2">
        <f>$L$22*(F8180*1000)</f>
        <v>0</v>
      </c>
      <c r="V8180" s="2">
        <f>$L$18*(G8180*1000)</f>
        <v>17400000</v>
      </c>
      <c r="W8180" s="2">
        <f>$L$24*(H8180*1000)</f>
        <v>0</v>
      </c>
      <c r="X8180" s="2">
        <f>$L$23*(I8180*1000)</f>
        <v>0</v>
      </c>
      <c r="Y8180" s="2">
        <f t="shared" si="381"/>
        <v>245.90129999999999</v>
      </c>
      <c r="Z8180" s="18">
        <f>Y8180/(B8180+C8180+D8180+E8180+F8180+G8180+H8180+I8180)</f>
        <v>0.11363276340110906</v>
      </c>
      <c r="AA8180" s="18">
        <f t="shared" si="383"/>
        <v>3473231.9984999988</v>
      </c>
      <c r="AB8180" s="18">
        <f>((B8180+E8180+F8180+H8180+I8180)/(B8180+C8180+D8180+E8180+F8180+G8180+H8180+I8180))*100</f>
        <v>71.765249537892799</v>
      </c>
      <c r="AC8180" s="2">
        <f t="shared" si="382"/>
        <v>0</v>
      </c>
    </row>
    <row r="8181" spans="1:29">
      <c r="A8181" s="15" t="s">
        <v>85</v>
      </c>
      <c r="B8181" s="16" t="s">
        <v>30</v>
      </c>
      <c r="C8181" s="16" t="s">
        <v>697</v>
      </c>
      <c r="D8181" s="16" t="s">
        <v>749</v>
      </c>
      <c r="E8181" s="16" t="str">
        <f>IF([1]Sheet1!L8181="",[1]Sheet1!K8181,[1]Sheet1!L8181)</f>
        <v>0</v>
      </c>
      <c r="F8181" s="16" t="s">
        <v>490</v>
      </c>
      <c r="G8181" s="16" t="s">
        <v>39</v>
      </c>
      <c r="H8181" s="16" t="s">
        <v>990</v>
      </c>
      <c r="I8181" s="16" t="s">
        <v>1752</v>
      </c>
      <c r="N8181" s="17">
        <v>12</v>
      </c>
      <c r="O8181" s="17">
        <v>7</v>
      </c>
      <c r="P8181" s="17">
        <v>13</v>
      </c>
      <c r="Q8181" s="2">
        <f>$L$25*(B8181*1000)</f>
        <v>0</v>
      </c>
      <c r="R8181" s="2">
        <f>$L$19*(C8181*1000)</f>
        <v>203301600</v>
      </c>
      <c r="S8181" s="2">
        <f>$L$20*(D8181*1000)</f>
        <v>62025700</v>
      </c>
      <c r="T8181" s="2">
        <f>$L$21*(E8181*1000)</f>
        <v>0</v>
      </c>
      <c r="U8181" s="2">
        <f>$L$22*(F8181*1000)</f>
        <v>0</v>
      </c>
      <c r="V8181" s="2">
        <f>$L$18*(G8181*1000)</f>
        <v>17400000</v>
      </c>
      <c r="W8181" s="2">
        <f>$L$24*(H8181*1000)</f>
        <v>0</v>
      </c>
      <c r="X8181" s="2">
        <f>$L$23*(I8181*1000)</f>
        <v>0</v>
      </c>
      <c r="Y8181" s="2">
        <f t="shared" si="381"/>
        <v>282.72730000000001</v>
      </c>
      <c r="Z8181" s="18">
        <f>Y8181/(B8181+C8181+D8181+E8181+F8181+G8181+H8181+I8181)</f>
        <v>0.12498996463306809</v>
      </c>
      <c r="AA8181" s="18">
        <f t="shared" si="383"/>
        <v>3473514.7257999987</v>
      </c>
      <c r="AB8181" s="18">
        <f>((B8181+E8181+F8181+H8181+I8181)/(B8181+C8181+D8181+E8181+F8181+G8181+H8181+I8181))*100</f>
        <v>69.717064544650754</v>
      </c>
      <c r="AC8181" s="2">
        <f t="shared" si="382"/>
        <v>0</v>
      </c>
    </row>
    <row r="8182" spans="1:29">
      <c r="A8182" s="15" t="s">
        <v>88</v>
      </c>
      <c r="B8182" s="16" t="s">
        <v>30</v>
      </c>
      <c r="C8182" s="16" t="s">
        <v>906</v>
      </c>
      <c r="D8182" s="16" t="s">
        <v>751</v>
      </c>
      <c r="E8182" s="16" t="str">
        <f>IF([1]Sheet1!L8182="",[1]Sheet1!K8182,[1]Sheet1!L8182)</f>
        <v>0</v>
      </c>
      <c r="F8182" s="16" t="s">
        <v>490</v>
      </c>
      <c r="G8182" s="16" t="s">
        <v>282</v>
      </c>
      <c r="H8182" s="16" t="s">
        <v>552</v>
      </c>
      <c r="I8182" s="16" t="s">
        <v>1449</v>
      </c>
      <c r="N8182" s="17">
        <v>12</v>
      </c>
      <c r="O8182" s="17">
        <v>7</v>
      </c>
      <c r="P8182" s="17">
        <v>14</v>
      </c>
      <c r="Q8182" s="2">
        <f>$L$25*(B8182*1000)</f>
        <v>0</v>
      </c>
      <c r="R8182" s="2">
        <f>$L$19*(C8182*1000)</f>
        <v>212509100</v>
      </c>
      <c r="S8182" s="2">
        <f>$L$20*(D8182*1000)</f>
        <v>85628400</v>
      </c>
      <c r="T8182" s="2">
        <f>$L$21*(E8182*1000)</f>
        <v>0</v>
      </c>
      <c r="U8182" s="2">
        <f>$L$22*(F8182*1000)</f>
        <v>0</v>
      </c>
      <c r="V8182" s="2">
        <f>$L$18*(G8182*1000)</f>
        <v>19140000</v>
      </c>
      <c r="W8182" s="2">
        <f>$L$24*(H8182*1000)</f>
        <v>0</v>
      </c>
      <c r="X8182" s="2">
        <f>$L$23*(I8182*1000)</f>
        <v>0</v>
      </c>
      <c r="Y8182" s="2">
        <f t="shared" si="381"/>
        <v>317.27749999999997</v>
      </c>
      <c r="Z8182" s="18">
        <f>Y8182/(B8182+C8182+D8182+E8182+F8182+G8182+H8182+I8182)</f>
        <v>0.13800674206176597</v>
      </c>
      <c r="AA8182" s="18">
        <f t="shared" si="383"/>
        <v>3473832.0032999986</v>
      </c>
      <c r="AB8182" s="18">
        <f>((B8182+E8182+F8182+H8182+I8182)/(B8182+C8182+D8182+E8182+F8182+G8182+H8182+I8182))*100</f>
        <v>67.159634623749454</v>
      </c>
      <c r="AC8182" s="2">
        <f t="shared" si="382"/>
        <v>0</v>
      </c>
    </row>
    <row r="8183" spans="1:29">
      <c r="A8183" s="15" t="s">
        <v>91</v>
      </c>
      <c r="B8183" s="16" t="s">
        <v>30</v>
      </c>
      <c r="C8183" s="16" t="s">
        <v>611</v>
      </c>
      <c r="D8183" s="16" t="s">
        <v>531</v>
      </c>
      <c r="E8183" s="16" t="str">
        <f>IF([1]Sheet1!L8183="",[1]Sheet1!K8183,[1]Sheet1!L8183)</f>
        <v>0</v>
      </c>
      <c r="F8183" s="16" t="s">
        <v>490</v>
      </c>
      <c r="G8183" s="16" t="s">
        <v>127</v>
      </c>
      <c r="H8183" s="16" t="s">
        <v>205</v>
      </c>
      <c r="I8183" s="16" t="s">
        <v>1785</v>
      </c>
      <c r="N8183" s="17">
        <v>12</v>
      </c>
      <c r="O8183" s="17">
        <v>7</v>
      </c>
      <c r="P8183" s="17">
        <v>15</v>
      </c>
      <c r="Q8183" s="2">
        <f>$L$25*(B8183*1000)</f>
        <v>0</v>
      </c>
      <c r="R8183" s="2">
        <f>$L$19*(C8183*1000)</f>
        <v>248602500</v>
      </c>
      <c r="S8183" s="2">
        <f>$L$20*(D8183*1000)</f>
        <v>160278800</v>
      </c>
      <c r="T8183" s="2">
        <f>$L$21*(E8183*1000)</f>
        <v>0</v>
      </c>
      <c r="U8183" s="2">
        <f>$L$22*(F8183*1000)</f>
        <v>0</v>
      </c>
      <c r="V8183" s="2">
        <f>$L$18*(G8183*1000)</f>
        <v>24360000</v>
      </c>
      <c r="W8183" s="2">
        <f>$L$24*(H8183*1000)</f>
        <v>0</v>
      </c>
      <c r="X8183" s="2">
        <f>$L$23*(I8183*1000)</f>
        <v>0</v>
      </c>
      <c r="Y8183" s="2">
        <f t="shared" si="381"/>
        <v>433.24130000000002</v>
      </c>
      <c r="Z8183" s="18">
        <f>Y8183/(B8183+C8183+D8183+E8183+F8183+G8183+H8183+I8183)</f>
        <v>0.1857013716245178</v>
      </c>
      <c r="AA8183" s="18">
        <f t="shared" si="383"/>
        <v>3474265.2445999985</v>
      </c>
      <c r="AB8183" s="18">
        <f>((B8183+E8183+F8183+H8183+I8183)/(B8183+C8183+D8183+E8183+F8183+G8183+H8183+I8183))*100</f>
        <v>57.351050150021429</v>
      </c>
      <c r="AC8183" s="2">
        <f t="shared" si="382"/>
        <v>0</v>
      </c>
    </row>
    <row r="8184" spans="1:29">
      <c r="A8184" s="15" t="s">
        <v>95</v>
      </c>
      <c r="B8184" s="16" t="s">
        <v>30</v>
      </c>
      <c r="C8184" s="16" t="s">
        <v>713</v>
      </c>
      <c r="D8184" s="16" t="s">
        <v>843</v>
      </c>
      <c r="E8184" s="16" t="str">
        <f>IF([1]Sheet1!L8184="",[1]Sheet1!K8184,[1]Sheet1!L8184)</f>
        <v>48</v>
      </c>
      <c r="F8184" s="16" t="s">
        <v>490</v>
      </c>
      <c r="G8184" s="16" t="s">
        <v>123</v>
      </c>
      <c r="H8184" s="16" t="s">
        <v>32</v>
      </c>
      <c r="I8184" s="16" t="s">
        <v>1130</v>
      </c>
      <c r="N8184" s="17">
        <v>12</v>
      </c>
      <c r="O8184" s="17">
        <v>7</v>
      </c>
      <c r="P8184" s="17">
        <v>16</v>
      </c>
      <c r="Q8184" s="2">
        <f>$L$25*(B8184*1000)</f>
        <v>0</v>
      </c>
      <c r="R8184" s="2">
        <f>$L$19*(C8184*1000)</f>
        <v>373087900</v>
      </c>
      <c r="S8184" s="2">
        <f>$L$20*(D8184*1000)</f>
        <v>218462200</v>
      </c>
      <c r="T8184" s="2">
        <f>$L$21*(E8184*1000)</f>
        <v>0</v>
      </c>
      <c r="U8184" s="2">
        <f>$L$22*(F8184*1000)</f>
        <v>0</v>
      </c>
      <c r="V8184" s="2">
        <f>$L$18*(G8184*1000)</f>
        <v>29580000</v>
      </c>
      <c r="W8184" s="2">
        <f>$L$24*(H8184*1000)</f>
        <v>0</v>
      </c>
      <c r="X8184" s="2">
        <f>$L$23*(I8184*1000)</f>
        <v>0</v>
      </c>
      <c r="Y8184" s="2">
        <f t="shared" si="381"/>
        <v>621.13009999999997</v>
      </c>
      <c r="Z8184" s="18">
        <f>Y8184/(B8184+C8184+D8184+E8184+F8184+G8184+H8184+I8184)</f>
        <v>0.22342809352517984</v>
      </c>
      <c r="AA8184" s="18">
        <f t="shared" si="383"/>
        <v>3474886.3746999986</v>
      </c>
      <c r="AB8184" s="18">
        <f>((B8184+E8184+F8184+H8184+I8184)/(B8184+C8184+D8184+E8184+F8184+G8184+H8184+I8184))*100</f>
        <v>48.021582733812949</v>
      </c>
      <c r="AC8184" s="2">
        <f t="shared" si="382"/>
        <v>1</v>
      </c>
    </row>
    <row r="8185" spans="1:29">
      <c r="A8185" s="15" t="s">
        <v>98</v>
      </c>
      <c r="B8185" s="16" t="s">
        <v>30</v>
      </c>
      <c r="C8185" s="16" t="s">
        <v>469</v>
      </c>
      <c r="D8185" s="16" t="s">
        <v>1348</v>
      </c>
      <c r="E8185" s="16" t="str">
        <f>IF([1]Sheet1!L8185="",[1]Sheet1!K8185,[1]Sheet1!L8185)</f>
        <v>26</v>
      </c>
      <c r="F8185" s="16" t="s">
        <v>490</v>
      </c>
      <c r="G8185" s="16" t="s">
        <v>103</v>
      </c>
      <c r="H8185" s="16" t="s">
        <v>32</v>
      </c>
      <c r="I8185" s="16" t="s">
        <v>1751</v>
      </c>
      <c r="N8185" s="17">
        <v>12</v>
      </c>
      <c r="O8185" s="17">
        <v>7</v>
      </c>
      <c r="P8185" s="17">
        <v>17</v>
      </c>
      <c r="Q8185" s="2">
        <f>$L$25*(B8185*1000)</f>
        <v>0</v>
      </c>
      <c r="R8185" s="2">
        <f>$L$19*(C8185*1000)</f>
        <v>302742600</v>
      </c>
      <c r="S8185" s="2">
        <f>$L$20*(D8185*1000)</f>
        <v>229440200</v>
      </c>
      <c r="T8185" s="2">
        <f>$L$21*(E8185*1000)</f>
        <v>0</v>
      </c>
      <c r="U8185" s="2">
        <f>$L$22*(F8185*1000)</f>
        <v>0</v>
      </c>
      <c r="V8185" s="2">
        <f>$L$18*(G8185*1000)</f>
        <v>30450000</v>
      </c>
      <c r="W8185" s="2">
        <f>$L$24*(H8185*1000)</f>
        <v>0</v>
      </c>
      <c r="X8185" s="2">
        <f>$L$23*(I8185*1000)</f>
        <v>0</v>
      </c>
      <c r="Y8185" s="2">
        <f t="shared" si="381"/>
        <v>562.63279999999997</v>
      </c>
      <c r="Z8185" s="18">
        <f>Y8185/(B8185+C8185+D8185+E8185+F8185+G8185+H8185+I8185)</f>
        <v>0.21756875483372001</v>
      </c>
      <c r="AA8185" s="18">
        <f t="shared" si="383"/>
        <v>3475449.0074999984</v>
      </c>
      <c r="AB8185" s="18">
        <f>((B8185+E8185+F8185+H8185+I8185)/(B8185+C8185+D8185+E8185+F8185+G8185+H8185+I8185))*100</f>
        <v>50.696055684454755</v>
      </c>
      <c r="AC8185" s="2">
        <f t="shared" si="382"/>
        <v>0</v>
      </c>
    </row>
    <row r="8186" spans="1:29">
      <c r="A8186" s="15" t="s">
        <v>101</v>
      </c>
      <c r="B8186" s="16" t="s">
        <v>30</v>
      </c>
      <c r="C8186" s="16" t="s">
        <v>1170</v>
      </c>
      <c r="D8186" s="16" t="s">
        <v>694</v>
      </c>
      <c r="E8186" s="16" t="str">
        <f>IF([1]Sheet1!L8186="",[1]Sheet1!K8186,[1]Sheet1!L8186)</f>
        <v>0</v>
      </c>
      <c r="F8186" s="16" t="s">
        <v>490</v>
      </c>
      <c r="G8186" s="16" t="s">
        <v>103</v>
      </c>
      <c r="H8186" s="16" t="s">
        <v>32</v>
      </c>
      <c r="I8186" s="16" t="s">
        <v>1120</v>
      </c>
      <c r="N8186" s="17">
        <v>12</v>
      </c>
      <c r="O8186" s="17">
        <v>7</v>
      </c>
      <c r="P8186" s="17">
        <v>18</v>
      </c>
      <c r="Q8186" s="2">
        <f>$L$25*(B8186*1000)</f>
        <v>0</v>
      </c>
      <c r="R8186" s="2">
        <f>$L$19*(C8186*1000)</f>
        <v>309740300</v>
      </c>
      <c r="S8186" s="2">
        <f>$L$20*(D8186*1000)</f>
        <v>221755600</v>
      </c>
      <c r="T8186" s="2">
        <f>$L$21*(E8186*1000)</f>
        <v>0</v>
      </c>
      <c r="U8186" s="2">
        <f>$L$22*(F8186*1000)</f>
        <v>0</v>
      </c>
      <c r="V8186" s="2">
        <f>$L$18*(G8186*1000)</f>
        <v>30450000</v>
      </c>
      <c r="W8186" s="2">
        <f>$L$24*(H8186*1000)</f>
        <v>0</v>
      </c>
      <c r="X8186" s="2">
        <f>$L$23*(I8186*1000)</f>
        <v>0</v>
      </c>
      <c r="Y8186" s="2">
        <f t="shared" si="381"/>
        <v>561.94590000000005</v>
      </c>
      <c r="Z8186" s="18">
        <f>Y8186/(B8186+C8186+D8186+E8186+F8186+G8186+H8186+I8186)</f>
        <v>0.22290595001983343</v>
      </c>
      <c r="AA8186" s="18">
        <f t="shared" si="383"/>
        <v>3476010.9533999986</v>
      </c>
      <c r="AB8186" s="18">
        <f>((B8186+E8186+F8186+H8186+I8186)/(B8186+C8186+D8186+E8186+F8186+G8186+H8186+I8186))*100</f>
        <v>49.226497421658074</v>
      </c>
      <c r="AC8186" s="2">
        <f t="shared" si="382"/>
        <v>1</v>
      </c>
    </row>
    <row r="8187" spans="1:29">
      <c r="A8187" s="15" t="s">
        <v>106</v>
      </c>
      <c r="B8187" s="16" t="s">
        <v>30</v>
      </c>
      <c r="C8187" s="16" t="s">
        <v>361</v>
      </c>
      <c r="D8187" s="16" t="s">
        <v>1098</v>
      </c>
      <c r="E8187" s="16" t="str">
        <f>IF([1]Sheet1!L8187="",[1]Sheet1!K8187,[1]Sheet1!L8187)</f>
        <v>0</v>
      </c>
      <c r="F8187" s="16" t="s">
        <v>490</v>
      </c>
      <c r="G8187" s="16" t="s">
        <v>103</v>
      </c>
      <c r="H8187" s="16" t="s">
        <v>32</v>
      </c>
      <c r="I8187" s="16" t="s">
        <v>1267</v>
      </c>
      <c r="N8187" s="17">
        <v>12</v>
      </c>
      <c r="O8187" s="17">
        <v>7</v>
      </c>
      <c r="P8187" s="17">
        <v>19</v>
      </c>
      <c r="Q8187" s="2">
        <f>$L$25*(B8187*1000)</f>
        <v>0</v>
      </c>
      <c r="R8187" s="2">
        <f>$L$19*(C8187*1000)</f>
        <v>314896500</v>
      </c>
      <c r="S8187" s="2">
        <f>$L$20*(D8187*1000)</f>
        <v>142165100</v>
      </c>
      <c r="T8187" s="2">
        <f>$L$21*(E8187*1000)</f>
        <v>0</v>
      </c>
      <c r="U8187" s="2">
        <f>$L$22*(F8187*1000)</f>
        <v>0</v>
      </c>
      <c r="V8187" s="2">
        <f>$L$18*(G8187*1000)</f>
        <v>30450000</v>
      </c>
      <c r="W8187" s="2">
        <f>$L$24*(H8187*1000)</f>
        <v>0</v>
      </c>
      <c r="X8187" s="2">
        <f>$L$23*(I8187*1000)</f>
        <v>0</v>
      </c>
      <c r="Y8187" s="2">
        <f t="shared" si="381"/>
        <v>487.51159999999999</v>
      </c>
      <c r="Z8187" s="18">
        <f>Y8187/(B8187+C8187+D8187+E8187+F8187+G8187+H8187+I8187)</f>
        <v>0.21638331114070128</v>
      </c>
      <c r="AA8187" s="18">
        <f t="shared" si="383"/>
        <v>3476498.4649999985</v>
      </c>
      <c r="AB8187" s="18">
        <f>((B8187+E8187+F8187+H8187+I8187)/(B8187+C8187+D8187+E8187+F8187+G8187+H8187+I8187))*100</f>
        <v>49.001331557922768</v>
      </c>
      <c r="AC8187" s="2">
        <f t="shared" si="382"/>
        <v>1</v>
      </c>
    </row>
    <row r="8188" spans="1:29">
      <c r="A8188" s="15" t="s">
        <v>110</v>
      </c>
      <c r="B8188" s="16" t="s">
        <v>30</v>
      </c>
      <c r="C8188" s="16" t="s">
        <v>1301</v>
      </c>
      <c r="D8188" s="16" t="s">
        <v>655</v>
      </c>
      <c r="E8188" s="16" t="str">
        <f>IF([1]Sheet1!L8188="",[1]Sheet1!K8188,[1]Sheet1!L8188)</f>
        <v>0</v>
      </c>
      <c r="F8188" s="16" t="s">
        <v>490</v>
      </c>
      <c r="G8188" s="16" t="s">
        <v>99</v>
      </c>
      <c r="H8188" s="16" t="s">
        <v>32</v>
      </c>
      <c r="I8188" s="16" t="s">
        <v>1488</v>
      </c>
      <c r="N8188" s="17">
        <v>12</v>
      </c>
      <c r="O8188" s="17">
        <v>7</v>
      </c>
      <c r="P8188" s="17">
        <v>20</v>
      </c>
      <c r="Q8188" s="2">
        <f>$L$25*(B8188*1000)</f>
        <v>0</v>
      </c>
      <c r="R8188" s="2">
        <f>$L$19*(C8188*1000)</f>
        <v>313791600</v>
      </c>
      <c r="S8188" s="2">
        <f>$L$20*(D8188*1000)</f>
        <v>121855800</v>
      </c>
      <c r="T8188" s="2">
        <f>$L$21*(E8188*1000)</f>
        <v>0</v>
      </c>
      <c r="U8188" s="2">
        <f>$L$22*(F8188*1000)</f>
        <v>0</v>
      </c>
      <c r="V8188" s="2">
        <f>$L$18*(G8188*1000)</f>
        <v>27840000</v>
      </c>
      <c r="W8188" s="2">
        <f>$L$24*(H8188*1000)</f>
        <v>0</v>
      </c>
      <c r="X8188" s="2">
        <f>$L$23*(I8188*1000)</f>
        <v>0</v>
      </c>
      <c r="Y8188" s="2">
        <f t="shared" si="381"/>
        <v>463.48739999999998</v>
      </c>
      <c r="Z8188" s="18">
        <f>Y8188/(B8188+C8188+D8188+E8188+F8188+G8188+H8188+I8188)</f>
        <v>0.22510315687226809</v>
      </c>
      <c r="AA8188" s="18">
        <f t="shared" si="383"/>
        <v>3476961.9523999984</v>
      </c>
      <c r="AB8188" s="18">
        <f>((B8188+E8188+F8188+H8188+I8188)/(B8188+C8188+D8188+E8188+F8188+G8188+H8188+I8188))*100</f>
        <v>46.284604176784846</v>
      </c>
      <c r="AC8188" s="2">
        <f t="shared" si="382"/>
        <v>1</v>
      </c>
    </row>
    <row r="8189" spans="1:29">
      <c r="A8189" s="15" t="s">
        <v>113</v>
      </c>
      <c r="B8189" s="16" t="s">
        <v>30</v>
      </c>
      <c r="C8189" s="16" t="s">
        <v>677</v>
      </c>
      <c r="D8189" s="16" t="s">
        <v>1324</v>
      </c>
      <c r="E8189" s="16" t="str">
        <f>IF([1]Sheet1!L8189="",[1]Sheet1!K8189,[1]Sheet1!L8189)</f>
        <v>0</v>
      </c>
      <c r="F8189" s="16" t="s">
        <v>490</v>
      </c>
      <c r="G8189" s="16" t="s">
        <v>127</v>
      </c>
      <c r="H8189" s="16" t="s">
        <v>32</v>
      </c>
      <c r="I8189" s="16" t="s">
        <v>1198</v>
      </c>
      <c r="N8189" s="17">
        <v>12</v>
      </c>
      <c r="O8189" s="17">
        <v>7</v>
      </c>
      <c r="P8189" s="17">
        <v>21</v>
      </c>
      <c r="Q8189" s="2">
        <f>$L$25*(B8189*1000)</f>
        <v>0</v>
      </c>
      <c r="R8189" s="2">
        <f>$L$19*(C8189*1000)</f>
        <v>312686700</v>
      </c>
      <c r="S8189" s="2">
        <f>$L$20*(D8189*1000)</f>
        <v>199799600</v>
      </c>
      <c r="T8189" s="2">
        <f>$L$21*(E8189*1000)</f>
        <v>0</v>
      </c>
      <c r="U8189" s="2">
        <f>$L$22*(F8189*1000)</f>
        <v>0</v>
      </c>
      <c r="V8189" s="2">
        <f>$L$18*(G8189*1000)</f>
        <v>24360000</v>
      </c>
      <c r="W8189" s="2">
        <f>$L$24*(H8189*1000)</f>
        <v>0</v>
      </c>
      <c r="X8189" s="2">
        <f>$L$23*(I8189*1000)</f>
        <v>0</v>
      </c>
      <c r="Y8189" s="2">
        <f t="shared" si="381"/>
        <v>536.84630000000004</v>
      </c>
      <c r="Z8189" s="18">
        <f>Y8189/(B8189+C8189+D8189+E8189+F8189+G8189+H8189+I8189)</f>
        <v>0.25834759384023104</v>
      </c>
      <c r="AA8189" s="18">
        <f t="shared" si="383"/>
        <v>3477498.7986999983</v>
      </c>
      <c r="AB8189" s="18">
        <f>((B8189+E8189+F8189+H8189+I8189)/(B8189+C8189+D8189+E8189+F8189+G8189+H8189+I8189))*100</f>
        <v>40.279114533205004</v>
      </c>
      <c r="AC8189" s="2">
        <f t="shared" si="382"/>
        <v>1</v>
      </c>
    </row>
    <row r="8190" spans="1:29">
      <c r="A8190" s="15" t="s">
        <v>117</v>
      </c>
      <c r="B8190" s="16" t="s">
        <v>30</v>
      </c>
      <c r="C8190" s="16" t="s">
        <v>1303</v>
      </c>
      <c r="D8190" s="16" t="s">
        <v>650</v>
      </c>
      <c r="E8190" s="16" t="str">
        <f>IF([1]Sheet1!L8190="",[1]Sheet1!K8190,[1]Sheet1!L8190)</f>
        <v>1</v>
      </c>
      <c r="F8190" s="16" t="s">
        <v>490</v>
      </c>
      <c r="G8190" s="16" t="s">
        <v>282</v>
      </c>
      <c r="H8190" s="16" t="s">
        <v>32</v>
      </c>
      <c r="I8190" s="16" t="s">
        <v>642</v>
      </c>
      <c r="N8190" s="17">
        <v>12</v>
      </c>
      <c r="O8190" s="17">
        <v>7</v>
      </c>
      <c r="P8190" s="17">
        <v>22</v>
      </c>
      <c r="Q8190" s="2">
        <f>$L$25*(B8190*1000)</f>
        <v>0</v>
      </c>
      <c r="R8190" s="2">
        <f>$L$19*(C8190*1000)</f>
        <v>309372000</v>
      </c>
      <c r="S8190" s="2">
        <f>$L$20*(D8190*1000)</f>
        <v>113622300</v>
      </c>
      <c r="T8190" s="2">
        <f>$L$21*(E8190*1000)</f>
        <v>0</v>
      </c>
      <c r="U8190" s="2">
        <f>$L$22*(F8190*1000)</f>
        <v>0</v>
      </c>
      <c r="V8190" s="2">
        <f>$L$18*(G8190*1000)</f>
        <v>19140000</v>
      </c>
      <c r="W8190" s="2">
        <f>$L$24*(H8190*1000)</f>
        <v>0</v>
      </c>
      <c r="X8190" s="2">
        <f>$L$23*(I8190*1000)</f>
        <v>0</v>
      </c>
      <c r="Y8190" s="2">
        <f t="shared" si="381"/>
        <v>442.1343</v>
      </c>
      <c r="Z8190" s="18">
        <f>Y8190/(B8190+C8190+D8190+E8190+F8190+G8190+H8190+I8190)</f>
        <v>0.2468644891122278</v>
      </c>
      <c r="AA8190" s="18">
        <f t="shared" si="383"/>
        <v>3477940.9329999983</v>
      </c>
      <c r="AB8190" s="18">
        <f>((B8190+E8190+F8190+H8190+I8190)/(B8190+C8190+D8190+E8190+F8190+G8190+H8190+I8190))*100</f>
        <v>40.312674483528752</v>
      </c>
      <c r="AC8190" s="2">
        <f t="shared" si="382"/>
        <v>1</v>
      </c>
    </row>
    <row r="8191" spans="1:29">
      <c r="A8191" s="15" t="s">
        <v>120</v>
      </c>
      <c r="B8191" s="16" t="s">
        <v>30</v>
      </c>
      <c r="C8191" s="16" t="s">
        <v>591</v>
      </c>
      <c r="D8191" s="16" t="s">
        <v>1407</v>
      </c>
      <c r="E8191" s="16" t="str">
        <f>IF([1]Sheet1!L8191="",[1]Sheet1!K8191,[1]Sheet1!L8191)</f>
        <v>29</v>
      </c>
      <c r="F8191" s="16" t="s">
        <v>490</v>
      </c>
      <c r="G8191" s="16" t="s">
        <v>70</v>
      </c>
      <c r="H8191" s="16" t="s">
        <v>32</v>
      </c>
      <c r="I8191" s="16" t="s">
        <v>985</v>
      </c>
      <c r="N8191" s="17">
        <v>12</v>
      </c>
      <c r="O8191" s="17">
        <v>7</v>
      </c>
      <c r="P8191" s="17">
        <v>23</v>
      </c>
      <c r="Q8191" s="2">
        <f>$L$25*(B8191*1000)</f>
        <v>0</v>
      </c>
      <c r="R8191" s="2">
        <f>$L$19*(C8191*1000)</f>
        <v>278066500</v>
      </c>
      <c r="S8191" s="2">
        <f>$L$20*(D8191*1000)</f>
        <v>146007400</v>
      </c>
      <c r="T8191" s="2">
        <f>$L$21*(E8191*1000)</f>
        <v>0</v>
      </c>
      <c r="U8191" s="2">
        <f>$L$22*(F8191*1000)</f>
        <v>0</v>
      </c>
      <c r="V8191" s="2">
        <f>$L$18*(G8191*1000)</f>
        <v>10440000</v>
      </c>
      <c r="W8191" s="2">
        <f>$L$24*(H8191*1000)</f>
        <v>0</v>
      </c>
      <c r="X8191" s="2">
        <f>$L$23*(I8191*1000)</f>
        <v>0</v>
      </c>
      <c r="Y8191" s="2">
        <f t="shared" si="381"/>
        <v>434.51389999999998</v>
      </c>
      <c r="Z8191" s="18">
        <f>Y8191/(B8191+C8191+D8191+E8191+F8191+G8191+H8191+I8191)</f>
        <v>0.25589746760895171</v>
      </c>
      <c r="AA8191" s="18">
        <f t="shared" si="383"/>
        <v>3478375.4468999985</v>
      </c>
      <c r="AB8191" s="18">
        <f>((B8191+E8191+F8191+H8191+I8191)/(B8191+C8191+D8191+E8191+F8191+G8191+H8191+I8191))*100</f>
        <v>39.16372202591284</v>
      </c>
      <c r="AC8191" s="2">
        <f t="shared" si="382"/>
        <v>1</v>
      </c>
    </row>
    <row r="8192" spans="1:29">
      <c r="A8192" s="15" t="s">
        <v>29</v>
      </c>
      <c r="B8192" s="16" t="s">
        <v>30</v>
      </c>
      <c r="C8192" s="16" t="s">
        <v>946</v>
      </c>
      <c r="D8192" s="16" t="s">
        <v>567</v>
      </c>
      <c r="E8192" s="16" t="str">
        <f>IF([1]Sheet1!L8192="",[1]Sheet1!K8192,[1]Sheet1!L8192)</f>
        <v>32</v>
      </c>
      <c r="F8192" s="16" t="s">
        <v>490</v>
      </c>
      <c r="G8192" s="16" t="s">
        <v>65</v>
      </c>
      <c r="H8192" s="16" t="s">
        <v>32</v>
      </c>
      <c r="I8192" s="16" t="s">
        <v>1057</v>
      </c>
      <c r="N8192" s="17">
        <v>12</v>
      </c>
      <c r="O8192" s="17">
        <v>7</v>
      </c>
      <c r="P8192" s="17">
        <v>24</v>
      </c>
      <c r="Q8192" s="2">
        <f>$L$25*(B8192*1000)</f>
        <v>0</v>
      </c>
      <c r="R8192" s="2">
        <f>$L$19*(C8192*1000)</f>
        <v>270700500</v>
      </c>
      <c r="S8192" s="2">
        <f>$L$20*(D8192*1000)</f>
        <v>111975600</v>
      </c>
      <c r="T8192" s="2">
        <f>$L$21*(E8192*1000)</f>
        <v>0</v>
      </c>
      <c r="U8192" s="2">
        <f>$L$22*(F8192*1000)</f>
        <v>0</v>
      </c>
      <c r="V8192" s="2">
        <f>$L$18*(G8192*1000)</f>
        <v>9570000</v>
      </c>
      <c r="W8192" s="2">
        <f>$L$24*(H8192*1000)</f>
        <v>0</v>
      </c>
      <c r="X8192" s="2">
        <f>$L$23*(I8192*1000)</f>
        <v>0</v>
      </c>
      <c r="Y8192" s="2">
        <f t="shared" si="381"/>
        <v>392.24610000000001</v>
      </c>
      <c r="Z8192" s="18">
        <f>Y8192/(B8192+C8192+D8192+E8192+F8192+G8192+H8192+I8192)</f>
        <v>0.26028274717982747</v>
      </c>
      <c r="AA8192" s="18">
        <f t="shared" si="383"/>
        <v>3478767.6929999986</v>
      </c>
      <c r="AB8192" s="18">
        <f>((B8192+E8192+F8192+H8192+I8192)/(B8192+C8192+D8192+E8192+F8192+G8192+H8192+I8192))*100</f>
        <v>36.960849369608496</v>
      </c>
      <c r="AC8192" s="2">
        <f t="shared" si="382"/>
        <v>1</v>
      </c>
    </row>
    <row r="8193" spans="1:29">
      <c r="A8193" s="15" t="s">
        <v>37</v>
      </c>
      <c r="B8193" s="16" t="s">
        <v>30</v>
      </c>
      <c r="C8193" s="16" t="s">
        <v>268</v>
      </c>
      <c r="D8193" s="16" t="s">
        <v>1070</v>
      </c>
      <c r="E8193" s="16" t="str">
        <f>IF([1]Sheet1!L8193="",[1]Sheet1!K8193,[1]Sheet1!L8193)</f>
        <v>172</v>
      </c>
      <c r="F8193" s="16" t="s">
        <v>490</v>
      </c>
      <c r="G8193" s="16" t="s">
        <v>65</v>
      </c>
      <c r="H8193" s="16" t="s">
        <v>32</v>
      </c>
      <c r="I8193" s="16" t="s">
        <v>770</v>
      </c>
      <c r="N8193" s="17">
        <v>12</v>
      </c>
      <c r="O8193" s="17">
        <v>8</v>
      </c>
      <c r="P8193" s="17">
        <v>1</v>
      </c>
      <c r="Q8193" s="2">
        <f>$L$25*(B8193*1000)</f>
        <v>0</v>
      </c>
      <c r="R8193" s="2">
        <f>$L$19*(C8193*1000)</f>
        <v>272542000</v>
      </c>
      <c r="S8193" s="2">
        <f>$L$20*(D8193*1000)</f>
        <v>107584400</v>
      </c>
      <c r="T8193" s="2">
        <f>$L$21*(E8193*1000)</f>
        <v>0</v>
      </c>
      <c r="U8193" s="2">
        <f>$L$22*(F8193*1000)</f>
        <v>0</v>
      </c>
      <c r="V8193" s="2">
        <f>$L$18*(G8193*1000)</f>
        <v>9570000</v>
      </c>
      <c r="W8193" s="2">
        <f>$L$24*(H8193*1000)</f>
        <v>0</v>
      </c>
      <c r="X8193" s="2">
        <f>$L$23*(I8193*1000)</f>
        <v>0</v>
      </c>
      <c r="Y8193" s="2">
        <f t="shared" si="381"/>
        <v>389.69639999999998</v>
      </c>
      <c r="Z8193" s="18">
        <f>Y8193/(B8193+C8193+D8193+E8193+F8193+G8193+H8193+I8193)</f>
        <v>0.26528005445881553</v>
      </c>
      <c r="AA8193" s="18">
        <f t="shared" si="383"/>
        <v>3479157.3893999984</v>
      </c>
      <c r="AB8193" s="18">
        <f>((B8193+E8193+F8193+H8193+I8193)/(B8193+C8193+D8193+E8193+F8193+G8193+H8193+I8193))*100</f>
        <v>35.534377127297482</v>
      </c>
      <c r="AC8193" s="2">
        <f t="shared" si="382"/>
        <v>1</v>
      </c>
    </row>
    <row r="8194" spans="1:29">
      <c r="A8194" s="15" t="s">
        <v>42</v>
      </c>
      <c r="B8194" s="16" t="s">
        <v>30</v>
      </c>
      <c r="C8194" s="16" t="s">
        <v>454</v>
      </c>
      <c r="D8194" s="16" t="s">
        <v>1076</v>
      </c>
      <c r="E8194" s="16" t="str">
        <f>IF([1]Sheet1!L8194="",[1]Sheet1!K8194,[1]Sheet1!L8194)</f>
        <v>172</v>
      </c>
      <c r="F8194" s="16" t="s">
        <v>490</v>
      </c>
      <c r="G8194" s="16" t="s">
        <v>70</v>
      </c>
      <c r="H8194" s="16" t="s">
        <v>32</v>
      </c>
      <c r="I8194" s="16" t="s">
        <v>209</v>
      </c>
      <c r="N8194" s="17">
        <v>12</v>
      </c>
      <c r="O8194" s="17">
        <v>8</v>
      </c>
      <c r="P8194" s="17">
        <v>2</v>
      </c>
      <c r="Q8194" s="2">
        <f>$L$25*(B8194*1000)</f>
        <v>0</v>
      </c>
      <c r="R8194" s="2">
        <f>$L$19*(C8194*1000)</f>
        <v>294271700</v>
      </c>
      <c r="S8194" s="2">
        <f>$L$20*(D8194*1000)</f>
        <v>108133300</v>
      </c>
      <c r="T8194" s="2">
        <f>$L$21*(E8194*1000)</f>
        <v>0</v>
      </c>
      <c r="U8194" s="2">
        <f>$L$22*(F8194*1000)</f>
        <v>0</v>
      </c>
      <c r="V8194" s="2">
        <f>$L$18*(G8194*1000)</f>
        <v>10440000</v>
      </c>
      <c r="W8194" s="2">
        <f>$L$24*(H8194*1000)</f>
        <v>0</v>
      </c>
      <c r="X8194" s="2">
        <f>$L$23*(I8194*1000)</f>
        <v>0</v>
      </c>
      <c r="Y8194" s="2">
        <f t="shared" si="381"/>
        <v>412.84500000000003</v>
      </c>
      <c r="Z8194" s="18">
        <f>Y8194/(B8194+C8194+D8194+E8194+F8194+G8194+H8194+I8194)</f>
        <v>0.28161323328785814</v>
      </c>
      <c r="AA8194" s="18">
        <f t="shared" si="383"/>
        <v>3479570.2343999986</v>
      </c>
      <c r="AB8194" s="18">
        <f>((B8194+E8194+F8194+H8194+I8194)/(B8194+C8194+D8194+E8194+F8194+G8194+H8194+I8194))*100</f>
        <v>31.241473396998636</v>
      </c>
      <c r="AC8194" s="2">
        <f t="shared" si="382"/>
        <v>1</v>
      </c>
    </row>
    <row r="8195" spans="1:29">
      <c r="A8195" s="15" t="s">
        <v>47</v>
      </c>
      <c r="B8195" s="16" t="s">
        <v>30</v>
      </c>
      <c r="C8195" s="16" t="s">
        <v>31</v>
      </c>
      <c r="D8195" s="16" t="s">
        <v>1070</v>
      </c>
      <c r="E8195" s="16" t="str">
        <f>IF([1]Sheet1!L8195="",[1]Sheet1!K8195,[1]Sheet1!L8195)</f>
        <v>171</v>
      </c>
      <c r="F8195" s="16" t="s">
        <v>490</v>
      </c>
      <c r="G8195" s="16" t="s">
        <v>114</v>
      </c>
      <c r="H8195" s="16" t="s">
        <v>32</v>
      </c>
      <c r="I8195" s="16" t="s">
        <v>1098</v>
      </c>
      <c r="N8195" s="17">
        <v>12</v>
      </c>
      <c r="O8195" s="17">
        <v>8</v>
      </c>
      <c r="P8195" s="17">
        <v>3</v>
      </c>
      <c r="Q8195" s="2">
        <f>$L$25*(B8195*1000)</f>
        <v>0</v>
      </c>
      <c r="R8195" s="2">
        <f>$L$19*(C8195*1000)</f>
        <v>279171400</v>
      </c>
      <c r="S8195" s="2">
        <f>$L$20*(D8195*1000)</f>
        <v>107584400</v>
      </c>
      <c r="T8195" s="2">
        <f>$L$21*(E8195*1000)</f>
        <v>0</v>
      </c>
      <c r="U8195" s="2">
        <f>$L$22*(F8195*1000)</f>
        <v>0</v>
      </c>
      <c r="V8195" s="2">
        <f>$L$18*(G8195*1000)</f>
        <v>12180000</v>
      </c>
      <c r="W8195" s="2">
        <f>$L$24*(H8195*1000)</f>
        <v>0</v>
      </c>
      <c r="X8195" s="2">
        <f>$L$23*(I8195*1000)</f>
        <v>0</v>
      </c>
      <c r="Y8195" s="2">
        <f t="shared" si="381"/>
        <v>398.93579999999997</v>
      </c>
      <c r="Z8195" s="18">
        <f>Y8195/(B8195+C8195+D8195+E8195+F8195+G8195+H8195+I8195)</f>
        <v>0.28173432203389831</v>
      </c>
      <c r="AA8195" s="18">
        <f t="shared" si="383"/>
        <v>3479969.1701999987</v>
      </c>
      <c r="AB8195" s="18">
        <f>((B8195+E8195+F8195+H8195+I8195)/(B8195+C8195+D8195+E8195+F8195+G8195+H8195+I8195))*100</f>
        <v>31.638418079096049</v>
      </c>
      <c r="AC8195" s="2">
        <f t="shared" si="382"/>
        <v>1</v>
      </c>
    </row>
    <row r="8196" spans="1:29">
      <c r="A8196" s="15" t="s">
        <v>50</v>
      </c>
      <c r="B8196" s="16" t="s">
        <v>30</v>
      </c>
      <c r="C8196" s="16" t="s">
        <v>268</v>
      </c>
      <c r="D8196" s="16" t="s">
        <v>281</v>
      </c>
      <c r="E8196" s="16" t="str">
        <f>IF([1]Sheet1!L8196="",[1]Sheet1!K8196,[1]Sheet1!L8196)</f>
        <v>171</v>
      </c>
      <c r="F8196" s="16" t="s">
        <v>490</v>
      </c>
      <c r="G8196" s="16" t="s">
        <v>114</v>
      </c>
      <c r="H8196" s="16" t="s">
        <v>32</v>
      </c>
      <c r="I8196" s="16" t="s">
        <v>287</v>
      </c>
      <c r="N8196" s="17">
        <v>12</v>
      </c>
      <c r="O8196" s="17">
        <v>8</v>
      </c>
      <c r="P8196" s="17">
        <v>4</v>
      </c>
      <c r="Q8196" s="2">
        <f>$L$25*(B8196*1000)</f>
        <v>0</v>
      </c>
      <c r="R8196" s="2">
        <f>$L$19*(C8196*1000)</f>
        <v>272542000</v>
      </c>
      <c r="S8196" s="2">
        <f>$L$20*(D8196*1000)</f>
        <v>78492700</v>
      </c>
      <c r="T8196" s="2">
        <f>$L$21*(E8196*1000)</f>
        <v>0</v>
      </c>
      <c r="U8196" s="2">
        <f>$L$22*(F8196*1000)</f>
        <v>0</v>
      </c>
      <c r="V8196" s="2">
        <f>$L$18*(G8196*1000)</f>
        <v>12180000</v>
      </c>
      <c r="W8196" s="2">
        <f>$L$24*(H8196*1000)</f>
        <v>0</v>
      </c>
      <c r="X8196" s="2">
        <f>$L$23*(I8196*1000)</f>
        <v>0</v>
      </c>
      <c r="Y8196" s="2">
        <f t="shared" si="381"/>
        <v>363.21469999999999</v>
      </c>
      <c r="Z8196" s="18">
        <f>Y8196/(B8196+C8196+D8196+E8196+F8196+G8196+H8196+I8196)</f>
        <v>0.26706963235294118</v>
      </c>
      <c r="AA8196" s="18">
        <f t="shared" si="383"/>
        <v>3480332.3848999985</v>
      </c>
      <c r="AB8196" s="18">
        <f>((B8196+E8196+F8196+H8196+I8196)/(B8196+C8196+D8196+E8196+F8196+G8196+H8196+I8196))*100</f>
        <v>34.044117647058826</v>
      </c>
      <c r="AC8196" s="2">
        <f t="shared" si="382"/>
        <v>1</v>
      </c>
    </row>
    <row r="8197" spans="1:29">
      <c r="A8197" s="15" t="s">
        <v>53</v>
      </c>
      <c r="B8197" s="16" t="s">
        <v>30</v>
      </c>
      <c r="C8197" s="16" t="s">
        <v>1334</v>
      </c>
      <c r="D8197" s="16" t="s">
        <v>228</v>
      </c>
      <c r="E8197" s="16" t="str">
        <f>IF([1]Sheet1!L8197="",[1]Sheet1!K8197,[1]Sheet1!L8197)</f>
        <v>15</v>
      </c>
      <c r="F8197" s="16" t="s">
        <v>490</v>
      </c>
      <c r="G8197" s="16" t="s">
        <v>114</v>
      </c>
      <c r="H8197" s="16" t="s">
        <v>32</v>
      </c>
      <c r="I8197" s="16" t="s">
        <v>648</v>
      </c>
      <c r="N8197" s="17">
        <v>12</v>
      </c>
      <c r="O8197" s="17">
        <v>8</v>
      </c>
      <c r="P8197" s="17">
        <v>5</v>
      </c>
      <c r="Q8197" s="2">
        <f>$L$25*(B8197*1000)</f>
        <v>0</v>
      </c>
      <c r="R8197" s="2">
        <f>$L$19*(C8197*1000)</f>
        <v>289483800</v>
      </c>
      <c r="S8197" s="2">
        <f>$L$20*(D8197*1000)</f>
        <v>70259200</v>
      </c>
      <c r="T8197" s="2">
        <f>$L$21*(E8197*1000)</f>
        <v>0</v>
      </c>
      <c r="U8197" s="2">
        <f>$L$22*(F8197*1000)</f>
        <v>0</v>
      </c>
      <c r="V8197" s="2">
        <f>$L$18*(G8197*1000)</f>
        <v>12180000</v>
      </c>
      <c r="W8197" s="2">
        <f>$L$24*(H8197*1000)</f>
        <v>0</v>
      </c>
      <c r="X8197" s="2">
        <f>$L$23*(I8197*1000)</f>
        <v>0</v>
      </c>
      <c r="Y8197" s="2">
        <f t="shared" si="381"/>
        <v>371.923</v>
      </c>
      <c r="Z8197" s="18">
        <f>Y8197/(B8197+C8197+D8197+E8197+F8197+G8197+H8197+I8197)</f>
        <v>0.30017998385794997</v>
      </c>
      <c r="AA8197" s="18">
        <f t="shared" si="383"/>
        <v>3480704.3078999985</v>
      </c>
      <c r="AB8197" s="18">
        <f>((B8197+E8197+F8197+H8197+I8197)/(B8197+C8197+D8197+E8197+F8197+G8197+H8197+I8197))*100</f>
        <v>25.100887812752219</v>
      </c>
      <c r="AC8197" s="2">
        <f t="shared" si="382"/>
        <v>1</v>
      </c>
    </row>
    <row r="8198" spans="1:29">
      <c r="A8198" s="15" t="s">
        <v>57</v>
      </c>
      <c r="B8198" s="16" t="s">
        <v>30</v>
      </c>
      <c r="C8198" s="16" t="s">
        <v>638</v>
      </c>
      <c r="D8198" s="16" t="s">
        <v>858</v>
      </c>
      <c r="E8198" s="16" t="str">
        <f>IF([1]Sheet1!L8198="",[1]Sheet1!K8198,[1]Sheet1!L8198)</f>
        <v>0</v>
      </c>
      <c r="F8198" s="16" t="s">
        <v>490</v>
      </c>
      <c r="G8198" s="16" t="s">
        <v>114</v>
      </c>
      <c r="H8198" s="16" t="s">
        <v>92</v>
      </c>
      <c r="I8198" s="16" t="s">
        <v>1276</v>
      </c>
      <c r="N8198" s="17">
        <v>12</v>
      </c>
      <c r="O8198" s="17">
        <v>8</v>
      </c>
      <c r="P8198" s="17">
        <v>6</v>
      </c>
      <c r="Q8198" s="2">
        <f>$L$25*(B8198*1000)</f>
        <v>0</v>
      </c>
      <c r="R8198" s="2">
        <f>$L$19*(C8198*1000)</f>
        <v>313423300</v>
      </c>
      <c r="S8198" s="2">
        <f>$L$20*(D8198*1000)</f>
        <v>71905900</v>
      </c>
      <c r="T8198" s="2">
        <f>$L$21*(E8198*1000)</f>
        <v>0</v>
      </c>
      <c r="U8198" s="2">
        <f>$L$22*(F8198*1000)</f>
        <v>0</v>
      </c>
      <c r="V8198" s="2">
        <f>$L$18*(G8198*1000)</f>
        <v>12180000</v>
      </c>
      <c r="W8198" s="2">
        <f>$L$24*(H8198*1000)</f>
        <v>0</v>
      </c>
      <c r="X8198" s="2">
        <f>$L$23*(I8198*1000)</f>
        <v>0</v>
      </c>
      <c r="Y8198" s="2">
        <f t="shared" si="381"/>
        <v>397.50920000000002</v>
      </c>
      <c r="Z8198" s="18">
        <f>Y8198/(B8198+C8198+D8198+E8198+F8198+G8198+H8198+I8198)</f>
        <v>0.28825902828136335</v>
      </c>
      <c r="AA8198" s="18">
        <f t="shared" si="383"/>
        <v>3481101.8170999987</v>
      </c>
      <c r="AB8198" s="18">
        <f>((B8198+E8198+F8198+H8198+I8198)/(B8198+C8198+D8198+E8198+F8198+G8198+H8198+I8198))*100</f>
        <v>27.773749093546048</v>
      </c>
      <c r="AC8198" s="2">
        <f t="shared" si="382"/>
        <v>1</v>
      </c>
    </row>
    <row r="8199" spans="1:29">
      <c r="A8199" s="15" t="s">
        <v>60</v>
      </c>
      <c r="B8199" s="16" t="s">
        <v>30</v>
      </c>
      <c r="C8199" s="16" t="s">
        <v>1167</v>
      </c>
      <c r="D8199" s="16" t="s">
        <v>1040</v>
      </c>
      <c r="E8199" s="16" t="str">
        <f>IF([1]Sheet1!L8199="",[1]Sheet1!K8199,[1]Sheet1!L8199)</f>
        <v>19</v>
      </c>
      <c r="F8199" s="16" t="s">
        <v>490</v>
      </c>
      <c r="G8199" s="16" t="s">
        <v>114</v>
      </c>
      <c r="H8199" s="16" t="s">
        <v>1119</v>
      </c>
      <c r="I8199" s="16" t="s">
        <v>687</v>
      </c>
      <c r="N8199" s="17">
        <v>12</v>
      </c>
      <c r="O8199" s="17">
        <v>8</v>
      </c>
      <c r="P8199" s="17">
        <v>7</v>
      </c>
      <c r="Q8199" s="2">
        <f>$L$25*(B8199*1000)</f>
        <v>0</v>
      </c>
      <c r="R8199" s="2">
        <f>$L$19*(C8199*1000)</f>
        <v>257810000</v>
      </c>
      <c r="S8199" s="2">
        <f>$L$20*(D8199*1000)</f>
        <v>69710300</v>
      </c>
      <c r="T8199" s="2">
        <f>$L$21*(E8199*1000)</f>
        <v>0</v>
      </c>
      <c r="U8199" s="2">
        <f>$L$22*(F8199*1000)</f>
        <v>0</v>
      </c>
      <c r="V8199" s="2">
        <f>$L$18*(G8199*1000)</f>
        <v>12180000</v>
      </c>
      <c r="W8199" s="2">
        <f>$L$24*(H8199*1000)</f>
        <v>0</v>
      </c>
      <c r="X8199" s="2">
        <f>$L$23*(I8199*1000)</f>
        <v>0</v>
      </c>
      <c r="Y8199" s="2">
        <f t="shared" si="381"/>
        <v>339.70030000000003</v>
      </c>
      <c r="Z8199" s="18">
        <f>Y8199/(B8199+C8199+D8199+E8199+F8199+G8199+H8199+I8199)</f>
        <v>0.23443775017253279</v>
      </c>
      <c r="AA8199" s="18">
        <f t="shared" si="383"/>
        <v>3481441.5173999988</v>
      </c>
      <c r="AB8199" s="18">
        <f>((B8199+E8199+F8199+H8199+I8199)/(B8199+C8199+D8199+E8199+F8199+G8199+H8199+I8199))*100</f>
        <v>41.959972394754999</v>
      </c>
      <c r="AC8199" s="2">
        <f t="shared" si="382"/>
        <v>1</v>
      </c>
    </row>
    <row r="8200" spans="1:29">
      <c r="A8200" s="15" t="s">
        <v>64</v>
      </c>
      <c r="B8200" s="16" t="s">
        <v>30</v>
      </c>
      <c r="C8200" s="16" t="s">
        <v>635</v>
      </c>
      <c r="D8200" s="16" t="s">
        <v>411</v>
      </c>
      <c r="E8200" s="16" t="str">
        <f>IF([1]Sheet1!L8200="",[1]Sheet1!K8200,[1]Sheet1!L8200)</f>
        <v>0</v>
      </c>
      <c r="F8200" s="16" t="s">
        <v>490</v>
      </c>
      <c r="G8200" s="16" t="s">
        <v>114</v>
      </c>
      <c r="H8200" s="16" t="s">
        <v>770</v>
      </c>
      <c r="I8200" s="16" t="s">
        <v>733</v>
      </c>
      <c r="N8200" s="17">
        <v>12</v>
      </c>
      <c r="O8200" s="17">
        <v>8</v>
      </c>
      <c r="P8200" s="17">
        <v>8</v>
      </c>
      <c r="Q8200" s="2">
        <f>$L$25*(B8200*1000)</f>
        <v>0</v>
      </c>
      <c r="R8200" s="2">
        <f>$L$19*(C8200*1000)</f>
        <v>253390400</v>
      </c>
      <c r="S8200" s="2">
        <f>$L$20*(D8200*1000)</f>
        <v>35678500</v>
      </c>
      <c r="T8200" s="2">
        <f>$L$21*(E8200*1000)</f>
        <v>0</v>
      </c>
      <c r="U8200" s="2">
        <f>$L$22*(F8200*1000)</f>
        <v>0</v>
      </c>
      <c r="V8200" s="2">
        <f>$L$18*(G8200*1000)</f>
        <v>12180000</v>
      </c>
      <c r="W8200" s="2">
        <f>$L$24*(H8200*1000)</f>
        <v>0</v>
      </c>
      <c r="X8200" s="2">
        <f>$L$23*(I8200*1000)</f>
        <v>0</v>
      </c>
      <c r="Y8200" s="2">
        <f t="shared" ref="Y8200:Y8263" si="384">(SUM(Q8200:X8200))/1000000</f>
        <v>301.24889999999999</v>
      </c>
      <c r="Z8200" s="18">
        <f>Y8200/(B8200+C8200+D8200+E8200+F8200+G8200+H8200+I8200)</f>
        <v>0.19030252684775742</v>
      </c>
      <c r="AA8200" s="18">
        <f t="shared" si="383"/>
        <v>3481742.7662999989</v>
      </c>
      <c r="AB8200" s="18">
        <f>((B8200+E8200+F8200+H8200+I8200)/(B8200+C8200+D8200+E8200+F8200+G8200+H8200+I8200))*100</f>
        <v>51.547694251421348</v>
      </c>
      <c r="AC8200" s="2">
        <f t="shared" si="382"/>
        <v>0</v>
      </c>
    </row>
    <row r="8201" spans="1:29">
      <c r="A8201" s="15" t="s">
        <v>68</v>
      </c>
      <c r="B8201" s="16" t="s">
        <v>30</v>
      </c>
      <c r="C8201" s="16" t="s">
        <v>493</v>
      </c>
      <c r="D8201" s="16" t="s">
        <v>176</v>
      </c>
      <c r="E8201" s="16" t="str">
        <f>IF([1]Sheet1!L8201="",[1]Sheet1!K8201,[1]Sheet1!L8201)</f>
        <v>28</v>
      </c>
      <c r="F8201" s="16" t="s">
        <v>490</v>
      </c>
      <c r="G8201" s="16" t="s">
        <v>70</v>
      </c>
      <c r="H8201" s="16" t="s">
        <v>986</v>
      </c>
      <c r="I8201" s="16" t="s">
        <v>203</v>
      </c>
      <c r="N8201" s="17">
        <v>12</v>
      </c>
      <c r="O8201" s="17">
        <v>8</v>
      </c>
      <c r="P8201" s="17">
        <v>9</v>
      </c>
      <c r="Q8201" s="2">
        <f>$L$25*(B8201*1000)</f>
        <v>0</v>
      </c>
      <c r="R8201" s="2">
        <f>$L$19*(C8201*1000)</f>
        <v>252653800</v>
      </c>
      <c r="S8201" s="2">
        <f>$L$20*(D8201*1000)</f>
        <v>64770200</v>
      </c>
      <c r="T8201" s="2">
        <f>$L$21*(E8201*1000)</f>
        <v>0</v>
      </c>
      <c r="U8201" s="2">
        <f>$L$22*(F8201*1000)</f>
        <v>0</v>
      </c>
      <c r="V8201" s="2">
        <f>$L$18*(G8201*1000)</f>
        <v>10440000</v>
      </c>
      <c r="W8201" s="2">
        <f>$L$24*(H8201*1000)</f>
        <v>0</v>
      </c>
      <c r="X8201" s="2">
        <f>$L$23*(I8201*1000)</f>
        <v>0</v>
      </c>
      <c r="Y8201" s="2">
        <f t="shared" si="384"/>
        <v>327.86399999999998</v>
      </c>
      <c r="Z8201" s="18">
        <f>Y8201/(B8201+C8201+D8201+E8201+F8201+G8201+H8201+I8201)</f>
        <v>0.17421041445270988</v>
      </c>
      <c r="AA8201" s="18">
        <f t="shared" si="383"/>
        <v>3482070.6302999989</v>
      </c>
      <c r="AB8201" s="18">
        <f>((B8201+E8201+F8201+H8201+I8201)/(B8201+C8201+D8201+E8201+F8201+G8201+H8201+I8201))*100</f>
        <v>56.641870350690759</v>
      </c>
      <c r="AC8201" s="2">
        <f t="shared" ref="AC8201:AC8264" si="385">IF(AB8201&gt;50,0,1)</f>
        <v>0</v>
      </c>
    </row>
    <row r="8202" spans="1:29">
      <c r="A8202" s="15" t="s">
        <v>73</v>
      </c>
      <c r="B8202" s="16" t="s">
        <v>30</v>
      </c>
      <c r="C8202" s="16" t="s">
        <v>706</v>
      </c>
      <c r="D8202" s="16" t="s">
        <v>858</v>
      </c>
      <c r="E8202" s="16" t="str">
        <f>IF([1]Sheet1!L8202="",[1]Sheet1!K8202,[1]Sheet1!L8202)</f>
        <v>53</v>
      </c>
      <c r="F8202" s="16" t="s">
        <v>490</v>
      </c>
      <c r="G8202" s="16" t="s">
        <v>114</v>
      </c>
      <c r="H8202" s="16" t="s">
        <v>1161</v>
      </c>
      <c r="I8202" s="16" t="s">
        <v>789</v>
      </c>
      <c r="N8202" s="17">
        <v>12</v>
      </c>
      <c r="O8202" s="17">
        <v>8</v>
      </c>
      <c r="P8202" s="17">
        <v>10</v>
      </c>
      <c r="Q8202" s="2">
        <f>$L$25*(B8202*1000)</f>
        <v>0</v>
      </c>
      <c r="R8202" s="2">
        <f>$L$19*(C8202*1000)</f>
        <v>243078000</v>
      </c>
      <c r="S8202" s="2">
        <f>$L$20*(D8202*1000)</f>
        <v>71905900</v>
      </c>
      <c r="T8202" s="2">
        <f>$L$21*(E8202*1000)</f>
        <v>0</v>
      </c>
      <c r="U8202" s="2">
        <f>$L$22*(F8202*1000)</f>
        <v>0</v>
      </c>
      <c r="V8202" s="2">
        <f>$L$18*(G8202*1000)</f>
        <v>12180000</v>
      </c>
      <c r="W8202" s="2">
        <f>$L$24*(H8202*1000)</f>
        <v>0</v>
      </c>
      <c r="X8202" s="2">
        <f>$L$23*(I8202*1000)</f>
        <v>0</v>
      </c>
      <c r="Y8202" s="2">
        <f t="shared" si="384"/>
        <v>327.16390000000001</v>
      </c>
      <c r="Z8202" s="18">
        <f>Y8202/(B8202+C8202+D8202+E8202+F8202+G8202+H8202+I8202)</f>
        <v>0.1610058562992126</v>
      </c>
      <c r="AA8202" s="18">
        <f t="shared" ref="AA8202:AA8265" si="386">Y8202+AA8201</f>
        <v>3482397.794199999</v>
      </c>
      <c r="AB8202" s="18">
        <f>((B8202+E8202+F8202+H8202+I8202)/(B8202+C8202+D8202+E8202+F8202+G8202+H8202+I8202))*100</f>
        <v>60.383858267716541</v>
      </c>
      <c r="AC8202" s="2">
        <f t="shared" si="385"/>
        <v>0</v>
      </c>
    </row>
    <row r="8203" spans="1:29">
      <c r="A8203" s="15" t="s">
        <v>77</v>
      </c>
      <c r="B8203" s="16" t="s">
        <v>30</v>
      </c>
      <c r="C8203" s="16" t="s">
        <v>991</v>
      </c>
      <c r="D8203" s="16" t="s">
        <v>45</v>
      </c>
      <c r="E8203" s="16" t="str">
        <f>IF([1]Sheet1!L8203="",[1]Sheet1!K8203,[1]Sheet1!L8203)</f>
        <v>0</v>
      </c>
      <c r="F8203" s="16" t="s">
        <v>490</v>
      </c>
      <c r="G8203" s="16" t="s">
        <v>730</v>
      </c>
      <c r="H8203" s="16" t="s">
        <v>440</v>
      </c>
      <c r="I8203" s="16" t="s">
        <v>820</v>
      </c>
      <c r="N8203" s="17">
        <v>12</v>
      </c>
      <c r="O8203" s="17">
        <v>8</v>
      </c>
      <c r="P8203" s="17">
        <v>11</v>
      </c>
      <c r="Q8203" s="2">
        <f>$L$25*(B8203*1000)</f>
        <v>0</v>
      </c>
      <c r="R8203" s="2">
        <f>$L$19*(C8203*1000)</f>
        <v>230187500</v>
      </c>
      <c r="S8203" s="2">
        <f>$L$20*(D8203*1000)</f>
        <v>73003700</v>
      </c>
      <c r="T8203" s="2">
        <f>$L$21*(E8203*1000)</f>
        <v>0</v>
      </c>
      <c r="U8203" s="2">
        <f>$L$22*(F8203*1000)</f>
        <v>0</v>
      </c>
      <c r="V8203" s="2">
        <f>$L$18*(G8203*1000)</f>
        <v>14790000</v>
      </c>
      <c r="W8203" s="2">
        <f>$L$24*(H8203*1000)</f>
        <v>0</v>
      </c>
      <c r="X8203" s="2">
        <f>$L$23*(I8203*1000)</f>
        <v>0</v>
      </c>
      <c r="Y8203" s="2">
        <f t="shared" si="384"/>
        <v>317.9812</v>
      </c>
      <c r="Z8203" s="18">
        <f>Y8203/(B8203+C8203+D8203+E8203+F8203+G8203+H8203+I8203)</f>
        <v>0.15891114442778612</v>
      </c>
      <c r="AA8203" s="18">
        <f t="shared" si="386"/>
        <v>3482715.7753999988</v>
      </c>
      <c r="AB8203" s="18">
        <f>((B8203+E8203+F8203+H8203+I8203)/(B8203+C8203+D8203+E8203+F8203+G8203+H8203+I8203))*100</f>
        <v>61.269365317341325</v>
      </c>
      <c r="AC8203" s="2">
        <f t="shared" si="385"/>
        <v>0</v>
      </c>
    </row>
    <row r="8204" spans="1:29">
      <c r="A8204" s="15" t="s">
        <v>81</v>
      </c>
      <c r="B8204" s="16" t="s">
        <v>30</v>
      </c>
      <c r="C8204" s="16" t="s">
        <v>224</v>
      </c>
      <c r="D8204" s="16" t="s">
        <v>399</v>
      </c>
      <c r="E8204" s="16" t="str">
        <f>IF([1]Sheet1!L8204="",[1]Sheet1!K8204,[1]Sheet1!L8204)</f>
        <v>74</v>
      </c>
      <c r="F8204" s="16" t="s">
        <v>490</v>
      </c>
      <c r="G8204" s="16" t="s">
        <v>730</v>
      </c>
      <c r="H8204" s="16" t="s">
        <v>899</v>
      </c>
      <c r="I8204" s="16" t="s">
        <v>48</v>
      </c>
      <c r="N8204" s="17">
        <v>12</v>
      </c>
      <c r="O8204" s="17">
        <v>8</v>
      </c>
      <c r="P8204" s="17">
        <v>12</v>
      </c>
      <c r="Q8204" s="2">
        <f>$L$25*(B8204*1000)</f>
        <v>0</v>
      </c>
      <c r="R8204" s="2">
        <f>$L$19*(C8204*1000)</f>
        <v>218033600</v>
      </c>
      <c r="S8204" s="2">
        <f>$L$20*(D8204*1000)</f>
        <v>76846000</v>
      </c>
      <c r="T8204" s="2">
        <f>$L$21*(E8204*1000)</f>
        <v>0</v>
      </c>
      <c r="U8204" s="2">
        <f>$L$22*(F8204*1000)</f>
        <v>0</v>
      </c>
      <c r="V8204" s="2">
        <f>$L$18*(G8204*1000)</f>
        <v>14790000</v>
      </c>
      <c r="W8204" s="2">
        <f>$L$24*(H8204*1000)</f>
        <v>0</v>
      </c>
      <c r="X8204" s="2">
        <f>$L$23*(I8204*1000)</f>
        <v>0</v>
      </c>
      <c r="Y8204" s="2">
        <f t="shared" si="384"/>
        <v>309.6696</v>
      </c>
      <c r="Z8204" s="18">
        <f>Y8204/(B8204+C8204+D8204+E8204+F8204+G8204+H8204+I8204)</f>
        <v>0.16045056994818652</v>
      </c>
      <c r="AA8204" s="18">
        <f t="shared" si="386"/>
        <v>3483025.4449999989</v>
      </c>
      <c r="AB8204" s="18">
        <f>((B8204+E8204+F8204+H8204+I8204)/(B8204+C8204+D8204+E8204+F8204+G8204+H8204+I8204))*100</f>
        <v>61.191709844559583</v>
      </c>
      <c r="AC8204" s="2">
        <f t="shared" si="385"/>
        <v>0</v>
      </c>
    </row>
    <row r="8205" spans="1:29">
      <c r="A8205" s="15" t="s">
        <v>85</v>
      </c>
      <c r="B8205" s="16" t="s">
        <v>30</v>
      </c>
      <c r="C8205" s="16" t="s">
        <v>597</v>
      </c>
      <c r="D8205" s="16" t="s">
        <v>432</v>
      </c>
      <c r="E8205" s="16" t="str">
        <f>IF([1]Sheet1!L8205="",[1]Sheet1!K8205,[1]Sheet1!L8205)</f>
        <v>4</v>
      </c>
      <c r="F8205" s="16" t="s">
        <v>490</v>
      </c>
      <c r="G8205" s="16" t="s">
        <v>30</v>
      </c>
      <c r="H8205" s="16" t="s">
        <v>414</v>
      </c>
      <c r="I8205" s="16" t="s">
        <v>147</v>
      </c>
      <c r="N8205" s="17">
        <v>12</v>
      </c>
      <c r="O8205" s="17">
        <v>8</v>
      </c>
      <c r="P8205" s="17">
        <v>13</v>
      </c>
      <c r="Q8205" s="2">
        <f>$L$25*(B8205*1000)</f>
        <v>0</v>
      </c>
      <c r="R8205" s="2">
        <f>$L$19*(C8205*1000)</f>
        <v>184518300</v>
      </c>
      <c r="S8205" s="2">
        <f>$L$20*(D8205*1000)</f>
        <v>104839900</v>
      </c>
      <c r="T8205" s="2">
        <f>$L$21*(E8205*1000)</f>
        <v>0</v>
      </c>
      <c r="U8205" s="2">
        <f>$L$22*(F8205*1000)</f>
        <v>0</v>
      </c>
      <c r="V8205" s="2">
        <f>$L$18*(G8205*1000)</f>
        <v>13920000</v>
      </c>
      <c r="W8205" s="2">
        <f>$L$24*(H8205*1000)</f>
        <v>0</v>
      </c>
      <c r="X8205" s="2">
        <f>$L$23*(I8205*1000)</f>
        <v>0</v>
      </c>
      <c r="Y8205" s="2">
        <f t="shared" si="384"/>
        <v>303.27820000000003</v>
      </c>
      <c r="Z8205" s="18">
        <f>Y8205/(B8205+C8205+D8205+E8205+F8205+G8205+H8205+I8205)</f>
        <v>0.19440910256410257</v>
      </c>
      <c r="AA8205" s="18">
        <f t="shared" si="386"/>
        <v>3483328.723199999</v>
      </c>
      <c r="AB8205" s="18">
        <f>((B8205+E8205+F8205+H8205+I8205)/(B8205+C8205+D8205+E8205+F8205+G8205+H8205+I8205))*100</f>
        <v>54.615384615384613</v>
      </c>
      <c r="AC8205" s="2">
        <f t="shared" si="385"/>
        <v>0</v>
      </c>
    </row>
    <row r="8206" spans="1:29">
      <c r="A8206" s="15" t="s">
        <v>88</v>
      </c>
      <c r="B8206" s="16" t="s">
        <v>30</v>
      </c>
      <c r="C8206" s="16" t="s">
        <v>575</v>
      </c>
      <c r="D8206" s="16" t="s">
        <v>63</v>
      </c>
      <c r="E8206" s="16" t="str">
        <f>IF([1]Sheet1!L8206="",[1]Sheet1!K8206,[1]Sheet1!L8206)</f>
        <v>0</v>
      </c>
      <c r="F8206" s="16" t="s">
        <v>490</v>
      </c>
      <c r="G8206" s="16" t="s">
        <v>30</v>
      </c>
      <c r="H8206" s="16" t="s">
        <v>1172</v>
      </c>
      <c r="I8206" s="16" t="s">
        <v>1035</v>
      </c>
      <c r="N8206" s="17">
        <v>12</v>
      </c>
      <c r="O8206" s="17">
        <v>8</v>
      </c>
      <c r="P8206" s="17">
        <v>14</v>
      </c>
      <c r="Q8206" s="2">
        <f>$L$25*(B8206*1000)</f>
        <v>0</v>
      </c>
      <c r="R8206" s="2">
        <f>$L$19*(C8206*1000)</f>
        <v>185254900</v>
      </c>
      <c r="S8206" s="2">
        <f>$L$20*(D8206*1000)</f>
        <v>177843600</v>
      </c>
      <c r="T8206" s="2">
        <f>$L$21*(E8206*1000)</f>
        <v>0</v>
      </c>
      <c r="U8206" s="2">
        <f>$L$22*(F8206*1000)</f>
        <v>0</v>
      </c>
      <c r="V8206" s="2">
        <f>$L$18*(G8206*1000)</f>
        <v>13920000</v>
      </c>
      <c r="W8206" s="2">
        <f>$L$24*(H8206*1000)</f>
        <v>0</v>
      </c>
      <c r="X8206" s="2">
        <f>$L$23*(I8206*1000)</f>
        <v>0</v>
      </c>
      <c r="Y8206" s="2">
        <f t="shared" si="384"/>
        <v>377.01850000000002</v>
      </c>
      <c r="Z8206" s="18">
        <f>Y8206/(B8206+C8206+D8206+E8206+F8206+G8206+H8206+I8206)</f>
        <v>0.24836528326745719</v>
      </c>
      <c r="AA8206" s="18">
        <f t="shared" si="386"/>
        <v>3483705.7416999987</v>
      </c>
      <c r="AB8206" s="18">
        <f>((B8206+E8206+F8206+H8206+I8206)/(B8206+C8206+D8206+E8206+F8206+G8206+H8206+I8206))*100</f>
        <v>44.466403162055336</v>
      </c>
      <c r="AC8206" s="2">
        <f t="shared" si="385"/>
        <v>1</v>
      </c>
    </row>
    <row r="8207" spans="1:29">
      <c r="A8207" s="15" t="s">
        <v>91</v>
      </c>
      <c r="B8207" s="16" t="s">
        <v>30</v>
      </c>
      <c r="C8207" s="16" t="s">
        <v>163</v>
      </c>
      <c r="D8207" s="16" t="s">
        <v>1069</v>
      </c>
      <c r="E8207" s="16" t="str">
        <f>IF([1]Sheet1!L8207="",[1]Sheet1!K8207,[1]Sheet1!L8207)</f>
        <v>7</v>
      </c>
      <c r="F8207" s="16" t="s">
        <v>490</v>
      </c>
      <c r="G8207" s="16" t="s">
        <v>730</v>
      </c>
      <c r="H8207" s="16" t="s">
        <v>153</v>
      </c>
      <c r="I8207" s="16" t="s">
        <v>457</v>
      </c>
      <c r="N8207" s="17">
        <v>12</v>
      </c>
      <c r="O8207" s="17">
        <v>8</v>
      </c>
      <c r="P8207" s="17">
        <v>15</v>
      </c>
      <c r="Q8207" s="2">
        <f>$L$25*(B8207*1000)</f>
        <v>0</v>
      </c>
      <c r="R8207" s="2">
        <f>$L$19*(C8207*1000)</f>
        <v>239026700</v>
      </c>
      <c r="S8207" s="2">
        <f>$L$20*(D8207*1000)</f>
        <v>229989100</v>
      </c>
      <c r="T8207" s="2">
        <f>$L$21*(E8207*1000)</f>
        <v>0</v>
      </c>
      <c r="U8207" s="2">
        <f>$L$22*(F8207*1000)</f>
        <v>0</v>
      </c>
      <c r="V8207" s="2">
        <f>$L$18*(G8207*1000)</f>
        <v>14790000</v>
      </c>
      <c r="W8207" s="2">
        <f>$L$24*(H8207*1000)</f>
        <v>0</v>
      </c>
      <c r="X8207" s="2">
        <f>$L$23*(I8207*1000)</f>
        <v>0</v>
      </c>
      <c r="Y8207" s="2">
        <f t="shared" si="384"/>
        <v>483.80579999999998</v>
      </c>
      <c r="Z8207" s="18">
        <f>Y8207/(B8207+C8207+D8207+E8207+F8207+G8207+H8207+I8207)</f>
        <v>0.30678871274571973</v>
      </c>
      <c r="AA8207" s="18">
        <f t="shared" si="386"/>
        <v>3484189.5474999989</v>
      </c>
      <c r="AB8207" s="18">
        <f>((B8207+E8207+F8207+H8207+I8207)/(B8207+C8207+D8207+E8207+F8207+G8207+H8207+I8207))*100</f>
        <v>31.19847812301839</v>
      </c>
      <c r="AC8207" s="2">
        <f t="shared" si="385"/>
        <v>1</v>
      </c>
    </row>
    <row r="8208" spans="1:29">
      <c r="A8208" s="15" t="s">
        <v>95</v>
      </c>
      <c r="B8208" s="16" t="s">
        <v>30</v>
      </c>
      <c r="C8208" s="16" t="s">
        <v>298</v>
      </c>
      <c r="D8208" s="16" t="s">
        <v>629</v>
      </c>
      <c r="E8208" s="16" t="str">
        <f>IF([1]Sheet1!L8208="",[1]Sheet1!K8208,[1]Sheet1!L8208)</f>
        <v>416</v>
      </c>
      <c r="F8208" s="16" t="s">
        <v>490</v>
      </c>
      <c r="G8208" s="16" t="s">
        <v>601</v>
      </c>
      <c r="H8208" s="16" t="s">
        <v>32</v>
      </c>
      <c r="I8208" s="16" t="s">
        <v>1049</v>
      </c>
      <c r="N8208" s="17">
        <v>12</v>
      </c>
      <c r="O8208" s="17">
        <v>8</v>
      </c>
      <c r="P8208" s="17">
        <v>16</v>
      </c>
      <c r="Q8208" s="2">
        <f>$L$25*(B8208*1000)</f>
        <v>0</v>
      </c>
      <c r="R8208" s="2">
        <f>$L$19*(C8208*1000)</f>
        <v>280644600</v>
      </c>
      <c r="S8208" s="2">
        <f>$L$20*(D8208*1000)</f>
        <v>228342400</v>
      </c>
      <c r="T8208" s="2">
        <f>$L$21*(E8208*1000)</f>
        <v>0</v>
      </c>
      <c r="U8208" s="2">
        <f>$L$22*(F8208*1000)</f>
        <v>0</v>
      </c>
      <c r="V8208" s="2">
        <f>$L$18*(G8208*1000)</f>
        <v>15660000</v>
      </c>
      <c r="W8208" s="2">
        <f>$L$24*(H8208*1000)</f>
        <v>0</v>
      </c>
      <c r="X8208" s="2">
        <f>$L$23*(I8208*1000)</f>
        <v>0</v>
      </c>
      <c r="Y8208" s="2">
        <f t="shared" si="384"/>
        <v>524.64700000000005</v>
      </c>
      <c r="Z8208" s="18">
        <f>Y8208/(B8208+C8208+D8208+E8208+F8208+G8208+H8208+I8208)</f>
        <v>0.24841240530303033</v>
      </c>
      <c r="AA8208" s="18">
        <f t="shared" si="386"/>
        <v>3484714.1944999988</v>
      </c>
      <c r="AB8208" s="18">
        <f>((B8208+E8208+F8208+H8208+I8208)/(B8208+C8208+D8208+E8208+F8208+G8208+H8208+I8208))*100</f>
        <v>43.371212121212125</v>
      </c>
      <c r="AC8208" s="2">
        <f t="shared" si="385"/>
        <v>1</v>
      </c>
    </row>
    <row r="8209" spans="1:29">
      <c r="A8209" s="15" t="s">
        <v>98</v>
      </c>
      <c r="B8209" s="16" t="s">
        <v>30</v>
      </c>
      <c r="C8209" s="16" t="s">
        <v>1089</v>
      </c>
      <c r="D8209" s="16" t="s">
        <v>574</v>
      </c>
      <c r="E8209" s="16" t="str">
        <f>IF([1]Sheet1!L8209="",[1]Sheet1!K8209,[1]Sheet1!L8209)</f>
        <v>371</v>
      </c>
      <c r="F8209" s="16" t="s">
        <v>490</v>
      </c>
      <c r="G8209" s="16" t="s">
        <v>601</v>
      </c>
      <c r="H8209" s="16" t="s">
        <v>32</v>
      </c>
      <c r="I8209" s="16" t="s">
        <v>834</v>
      </c>
      <c r="N8209" s="17">
        <v>12</v>
      </c>
      <c r="O8209" s="17">
        <v>8</v>
      </c>
      <c r="P8209" s="17">
        <v>17</v>
      </c>
      <c r="Q8209" s="2">
        <f>$L$25*(B8209*1000)</f>
        <v>0</v>
      </c>
      <c r="R8209" s="2">
        <f>$L$19*(C8209*1000)</f>
        <v>287274000</v>
      </c>
      <c r="S8209" s="2">
        <f>$L$20*(D8209*1000)</f>
        <v>223402300</v>
      </c>
      <c r="T8209" s="2">
        <f>$L$21*(E8209*1000)</f>
        <v>0</v>
      </c>
      <c r="U8209" s="2">
        <f>$L$22*(F8209*1000)</f>
        <v>0</v>
      </c>
      <c r="V8209" s="2">
        <f>$L$18*(G8209*1000)</f>
        <v>15660000</v>
      </c>
      <c r="W8209" s="2">
        <f>$L$24*(H8209*1000)</f>
        <v>0</v>
      </c>
      <c r="X8209" s="2">
        <f>$L$23*(I8209*1000)</f>
        <v>0</v>
      </c>
      <c r="Y8209" s="2">
        <f t="shared" si="384"/>
        <v>526.33630000000005</v>
      </c>
      <c r="Z8209" s="18">
        <f>Y8209/(B8209+C8209+D8209+E8209+F8209+G8209+H8209+I8209)</f>
        <v>0.25525523763336572</v>
      </c>
      <c r="AA8209" s="18">
        <f t="shared" si="386"/>
        <v>3485240.5307999989</v>
      </c>
      <c r="AB8209" s="18">
        <f>((B8209+E8209+F8209+H8209+I8209)/(B8209+C8209+D8209+E8209+F8209+G8209+H8209+I8209))*100</f>
        <v>41.561590688651798</v>
      </c>
      <c r="AC8209" s="2">
        <f t="shared" si="385"/>
        <v>1</v>
      </c>
    </row>
    <row r="8210" spans="1:29">
      <c r="A8210" s="15" t="s">
        <v>101</v>
      </c>
      <c r="B8210" s="16" t="s">
        <v>30</v>
      </c>
      <c r="C8210" s="16" t="s">
        <v>369</v>
      </c>
      <c r="D8210" s="16" t="s">
        <v>1348</v>
      </c>
      <c r="E8210" s="16" t="str">
        <f>IF([1]Sheet1!L8210="",[1]Sheet1!K8210,[1]Sheet1!L8210)</f>
        <v>404</v>
      </c>
      <c r="F8210" s="16" t="s">
        <v>490</v>
      </c>
      <c r="G8210" s="16" t="s">
        <v>601</v>
      </c>
      <c r="H8210" s="16" t="s">
        <v>32</v>
      </c>
      <c r="I8210" s="16" t="s">
        <v>986</v>
      </c>
      <c r="N8210" s="17">
        <v>12</v>
      </c>
      <c r="O8210" s="17">
        <v>8</v>
      </c>
      <c r="P8210" s="17">
        <v>18</v>
      </c>
      <c r="Q8210" s="2">
        <f>$L$25*(B8210*1000)</f>
        <v>0</v>
      </c>
      <c r="R8210" s="2">
        <f>$L$19*(C8210*1000)</f>
        <v>308267100</v>
      </c>
      <c r="S8210" s="2">
        <f>$L$20*(D8210*1000)</f>
        <v>229440200</v>
      </c>
      <c r="T8210" s="2">
        <f>$L$21*(E8210*1000)</f>
        <v>0</v>
      </c>
      <c r="U8210" s="2">
        <f>$L$22*(F8210*1000)</f>
        <v>0</v>
      </c>
      <c r="V8210" s="2">
        <f>$L$18*(G8210*1000)</f>
        <v>15660000</v>
      </c>
      <c r="W8210" s="2">
        <f>$L$24*(H8210*1000)</f>
        <v>0</v>
      </c>
      <c r="X8210" s="2">
        <f>$L$23*(I8210*1000)</f>
        <v>0</v>
      </c>
      <c r="Y8210" s="2">
        <f t="shared" si="384"/>
        <v>553.3673</v>
      </c>
      <c r="Z8210" s="18">
        <f>Y8210/(B8210+C8210+D8210+E8210+F8210+G8210+H8210+I8210)</f>
        <v>0.25302574302697761</v>
      </c>
      <c r="AA8210" s="18">
        <f t="shared" si="386"/>
        <v>3485793.8980999989</v>
      </c>
      <c r="AB8210" s="18">
        <f>((B8210+E8210+F8210+H8210+I8210)/(B8210+C8210+D8210+E8210+F8210+G8210+H8210+I8210))*100</f>
        <v>41.79240969364426</v>
      </c>
      <c r="AC8210" s="2">
        <f t="shared" si="385"/>
        <v>1</v>
      </c>
    </row>
    <row r="8211" spans="1:29">
      <c r="A8211" s="15" t="s">
        <v>106</v>
      </c>
      <c r="B8211" s="16" t="s">
        <v>30</v>
      </c>
      <c r="C8211" s="16" t="s">
        <v>695</v>
      </c>
      <c r="D8211" s="16" t="s">
        <v>643</v>
      </c>
      <c r="E8211" s="16" t="str">
        <f>IF([1]Sheet1!L8211="",[1]Sheet1!K8211,[1]Sheet1!L8211)</f>
        <v>5</v>
      </c>
      <c r="F8211" s="16" t="s">
        <v>490</v>
      </c>
      <c r="G8211" s="16" t="s">
        <v>601</v>
      </c>
      <c r="H8211" s="16" t="s">
        <v>32</v>
      </c>
      <c r="I8211" s="16" t="s">
        <v>902</v>
      </c>
      <c r="N8211" s="17">
        <v>12</v>
      </c>
      <c r="O8211" s="17">
        <v>8</v>
      </c>
      <c r="P8211" s="17">
        <v>19</v>
      </c>
      <c r="Q8211" s="2">
        <f>$L$25*(B8211*1000)</f>
        <v>0</v>
      </c>
      <c r="R8211" s="2">
        <f>$L$19*(C8211*1000)</f>
        <v>295376600</v>
      </c>
      <c r="S8211" s="2">
        <f>$L$20*(D8211*1000)</f>
        <v>192663900</v>
      </c>
      <c r="T8211" s="2">
        <f>$L$21*(E8211*1000)</f>
        <v>0</v>
      </c>
      <c r="U8211" s="2">
        <f>$L$22*(F8211*1000)</f>
        <v>0</v>
      </c>
      <c r="V8211" s="2">
        <f>$L$18*(G8211*1000)</f>
        <v>15660000</v>
      </c>
      <c r="W8211" s="2">
        <f>$L$24*(H8211*1000)</f>
        <v>0</v>
      </c>
      <c r="X8211" s="2">
        <f>$L$23*(I8211*1000)</f>
        <v>0</v>
      </c>
      <c r="Y8211" s="2">
        <f t="shared" si="384"/>
        <v>503.70049999999998</v>
      </c>
      <c r="Z8211" s="18">
        <f>Y8211/(B8211+C8211+D8211+E8211+F8211+G8211+H8211+I8211)</f>
        <v>0.30864001225490195</v>
      </c>
      <c r="AA8211" s="18">
        <f t="shared" si="386"/>
        <v>3486297.5985999987</v>
      </c>
      <c r="AB8211" s="18">
        <f>((B8211+E8211+F8211+H8211+I8211)/(B8211+C8211+D8211+E8211+F8211+G8211+H8211+I8211))*100</f>
        <v>28.247549019607842</v>
      </c>
      <c r="AC8211" s="2">
        <f t="shared" si="385"/>
        <v>1</v>
      </c>
    </row>
    <row r="8212" spans="1:29">
      <c r="A8212" s="15" t="s">
        <v>110</v>
      </c>
      <c r="B8212" s="16" t="s">
        <v>30</v>
      </c>
      <c r="C8212" s="16" t="s">
        <v>602</v>
      </c>
      <c r="D8212" s="16" t="s">
        <v>567</v>
      </c>
      <c r="E8212" s="16" t="str">
        <f>IF([1]Sheet1!L8212="",[1]Sheet1!K8212,[1]Sheet1!L8212)</f>
        <v>0</v>
      </c>
      <c r="F8212" s="16" t="s">
        <v>490</v>
      </c>
      <c r="G8212" s="16" t="s">
        <v>601</v>
      </c>
      <c r="H8212" s="16" t="s">
        <v>32</v>
      </c>
      <c r="I8212" s="16" t="s">
        <v>763</v>
      </c>
      <c r="N8212" s="17">
        <v>12</v>
      </c>
      <c r="O8212" s="17">
        <v>8</v>
      </c>
      <c r="P8212" s="17">
        <v>20</v>
      </c>
      <c r="Q8212" s="2">
        <f>$L$25*(B8212*1000)</f>
        <v>0</v>
      </c>
      <c r="R8212" s="2">
        <f>$L$19*(C8212*1000)</f>
        <v>297586400</v>
      </c>
      <c r="S8212" s="2">
        <f>$L$20*(D8212*1000)</f>
        <v>111975600</v>
      </c>
      <c r="T8212" s="2">
        <f>$L$21*(E8212*1000)</f>
        <v>0</v>
      </c>
      <c r="U8212" s="2">
        <f>$L$22*(F8212*1000)</f>
        <v>0</v>
      </c>
      <c r="V8212" s="2">
        <f>$L$18*(G8212*1000)</f>
        <v>15660000</v>
      </c>
      <c r="W8212" s="2">
        <f>$L$24*(H8212*1000)</f>
        <v>0</v>
      </c>
      <c r="X8212" s="2">
        <f>$L$23*(I8212*1000)</f>
        <v>0</v>
      </c>
      <c r="Y8212" s="2">
        <f t="shared" si="384"/>
        <v>425.22199999999998</v>
      </c>
      <c r="Z8212" s="18">
        <f>Y8212/(B8212+C8212+D8212+E8212+F8212+G8212+H8212+I8212)</f>
        <v>0.27647724317295186</v>
      </c>
      <c r="AA8212" s="18">
        <f t="shared" si="386"/>
        <v>3486722.8205999988</v>
      </c>
      <c r="AB8212" s="18">
        <f>((B8212+E8212+F8212+H8212+I8212)/(B8212+C8212+D8212+E8212+F8212+G8212+H8212+I8212))*100</f>
        <v>33.029908972691807</v>
      </c>
      <c r="AC8212" s="2">
        <f t="shared" si="385"/>
        <v>1</v>
      </c>
    </row>
    <row r="8213" spans="1:29">
      <c r="A8213" s="15" t="s">
        <v>113</v>
      </c>
      <c r="B8213" s="16" t="s">
        <v>30</v>
      </c>
      <c r="C8213" s="16" t="s">
        <v>454</v>
      </c>
      <c r="D8213" s="16" t="s">
        <v>567</v>
      </c>
      <c r="E8213" s="16" t="str">
        <f>IF([1]Sheet1!L8213="",[1]Sheet1!K8213,[1]Sheet1!L8213)</f>
        <v>0</v>
      </c>
      <c r="F8213" s="16" t="s">
        <v>490</v>
      </c>
      <c r="G8213" s="16" t="s">
        <v>730</v>
      </c>
      <c r="H8213" s="16" t="s">
        <v>32</v>
      </c>
      <c r="I8213" s="16" t="s">
        <v>595</v>
      </c>
      <c r="N8213" s="17">
        <v>12</v>
      </c>
      <c r="O8213" s="17">
        <v>8</v>
      </c>
      <c r="P8213" s="17">
        <v>21</v>
      </c>
      <c r="Q8213" s="2">
        <f>$L$25*(B8213*1000)</f>
        <v>0</v>
      </c>
      <c r="R8213" s="2">
        <f>$L$19*(C8213*1000)</f>
        <v>294271700</v>
      </c>
      <c r="S8213" s="2">
        <f>$L$20*(D8213*1000)</f>
        <v>111975600</v>
      </c>
      <c r="T8213" s="2">
        <f>$L$21*(E8213*1000)</f>
        <v>0</v>
      </c>
      <c r="U8213" s="2">
        <f>$L$22*(F8213*1000)</f>
        <v>0</v>
      </c>
      <c r="V8213" s="2">
        <f>$L$18*(G8213*1000)</f>
        <v>14790000</v>
      </c>
      <c r="W8213" s="2">
        <f>$L$24*(H8213*1000)</f>
        <v>0</v>
      </c>
      <c r="X8213" s="2">
        <f>$L$23*(I8213*1000)</f>
        <v>0</v>
      </c>
      <c r="Y8213" s="2">
        <f t="shared" si="384"/>
        <v>421.03730000000002</v>
      </c>
      <c r="Z8213" s="18">
        <f>Y8213/(B8213+C8213+D8213+E8213+F8213+G8213+H8213+I8213)</f>
        <v>0.26989570512820515</v>
      </c>
      <c r="AA8213" s="18">
        <f t="shared" si="386"/>
        <v>3487143.8578999988</v>
      </c>
      <c r="AB8213" s="18">
        <f>((B8213+E8213+F8213+H8213+I8213)/(B8213+C8213+D8213+E8213+F8213+G8213+H8213+I8213))*100</f>
        <v>34.615384615384613</v>
      </c>
      <c r="AC8213" s="2">
        <f t="shared" si="385"/>
        <v>1</v>
      </c>
    </row>
    <row r="8214" spans="1:29">
      <c r="A8214" s="15" t="s">
        <v>117</v>
      </c>
      <c r="B8214" s="16" t="s">
        <v>30</v>
      </c>
      <c r="C8214" s="16" t="s">
        <v>136</v>
      </c>
      <c r="D8214" s="16" t="s">
        <v>569</v>
      </c>
      <c r="E8214" s="16" t="str">
        <f>IF([1]Sheet1!L8214="",[1]Sheet1!K8214,[1]Sheet1!L8214)</f>
        <v>0</v>
      </c>
      <c r="F8214" s="16" t="s">
        <v>490</v>
      </c>
      <c r="G8214" s="16" t="s">
        <v>730</v>
      </c>
      <c r="H8214" s="16" t="s">
        <v>32</v>
      </c>
      <c r="I8214" s="16" t="s">
        <v>374</v>
      </c>
      <c r="N8214" s="17">
        <v>12</v>
      </c>
      <c r="O8214" s="17">
        <v>8</v>
      </c>
      <c r="P8214" s="17">
        <v>22</v>
      </c>
      <c r="Q8214" s="2">
        <f>$L$25*(B8214*1000)</f>
        <v>0</v>
      </c>
      <c r="R8214" s="2">
        <f>$L$19*(C8214*1000)</f>
        <v>206616300</v>
      </c>
      <c r="S8214" s="2">
        <f>$L$20*(D8214*1000)</f>
        <v>106486600</v>
      </c>
      <c r="T8214" s="2">
        <f>$L$21*(E8214*1000)</f>
        <v>0</v>
      </c>
      <c r="U8214" s="2">
        <f>$L$22*(F8214*1000)</f>
        <v>0</v>
      </c>
      <c r="V8214" s="2">
        <f>$L$18*(G8214*1000)</f>
        <v>14790000</v>
      </c>
      <c r="W8214" s="2">
        <f>$L$24*(H8214*1000)</f>
        <v>0</v>
      </c>
      <c r="X8214" s="2">
        <f>$L$23*(I8214*1000)</f>
        <v>0</v>
      </c>
      <c r="Y8214" s="2">
        <f t="shared" si="384"/>
        <v>327.8929</v>
      </c>
      <c r="Z8214" s="18">
        <f>Y8214/(B8214+C8214+D8214+E8214+F8214+G8214+H8214+I8214)</f>
        <v>0.24469619402985074</v>
      </c>
      <c r="AA8214" s="18">
        <f t="shared" si="386"/>
        <v>3487471.7507999986</v>
      </c>
      <c r="AB8214" s="18">
        <f>((B8214+E8214+F8214+H8214+I8214)/(B8214+C8214+D8214+E8214+F8214+G8214+H8214+I8214))*100</f>
        <v>42.388059701492537</v>
      </c>
      <c r="AC8214" s="2">
        <f t="shared" si="385"/>
        <v>1</v>
      </c>
    </row>
    <row r="8215" spans="1:29">
      <c r="A8215" s="15" t="s">
        <v>120</v>
      </c>
      <c r="B8215" s="16" t="s">
        <v>30</v>
      </c>
      <c r="C8215" s="16" t="s">
        <v>691</v>
      </c>
      <c r="D8215" s="16" t="s">
        <v>174</v>
      </c>
      <c r="E8215" s="16" t="str">
        <f>IF([1]Sheet1!L8215="",[1]Sheet1!K8215,[1]Sheet1!L8215)</f>
        <v>0</v>
      </c>
      <c r="F8215" s="16" t="s">
        <v>490</v>
      </c>
      <c r="G8215" s="16" t="s">
        <v>601</v>
      </c>
      <c r="H8215" s="16" t="s">
        <v>32</v>
      </c>
      <c r="I8215" s="16" t="s">
        <v>224</v>
      </c>
      <c r="N8215" s="17">
        <v>12</v>
      </c>
      <c r="O8215" s="17">
        <v>8</v>
      </c>
      <c r="P8215" s="17">
        <v>23</v>
      </c>
      <c r="Q8215" s="2">
        <f>$L$25*(B8215*1000)</f>
        <v>0</v>
      </c>
      <c r="R8215" s="2">
        <f>$L$19*(C8215*1000)</f>
        <v>186359800</v>
      </c>
      <c r="S8215" s="2">
        <f>$L$20*(D8215*1000)</f>
        <v>120758000</v>
      </c>
      <c r="T8215" s="2">
        <f>$L$21*(E8215*1000)</f>
        <v>0</v>
      </c>
      <c r="U8215" s="2">
        <f>$L$22*(F8215*1000)</f>
        <v>0</v>
      </c>
      <c r="V8215" s="2">
        <f>$L$18*(G8215*1000)</f>
        <v>15660000</v>
      </c>
      <c r="W8215" s="2">
        <f>$L$24*(H8215*1000)</f>
        <v>0</v>
      </c>
      <c r="X8215" s="2">
        <f>$L$23*(I8215*1000)</f>
        <v>0</v>
      </c>
      <c r="Y8215" s="2">
        <f t="shared" si="384"/>
        <v>322.77780000000001</v>
      </c>
      <c r="Z8215" s="18">
        <f>Y8215/(B8215+C8215+D8215+E8215+F8215+G8215+H8215+I8215)</f>
        <v>0.23838833087149189</v>
      </c>
      <c r="AA8215" s="18">
        <f t="shared" si="386"/>
        <v>3487794.5285999984</v>
      </c>
      <c r="AB8215" s="18">
        <f>((B8215+E8215+F8215+H8215+I8215)/(B8215+C8215+D8215+E8215+F8215+G8215+H8215+I8215))*100</f>
        <v>45.05169867060561</v>
      </c>
      <c r="AC8215" s="2">
        <f t="shared" si="385"/>
        <v>1</v>
      </c>
    </row>
    <row r="8216" spans="1:29">
      <c r="A8216" s="15" t="s">
        <v>29</v>
      </c>
      <c r="B8216" s="16" t="s">
        <v>30</v>
      </c>
      <c r="C8216" s="16" t="s">
        <v>715</v>
      </c>
      <c r="D8216" s="16" t="s">
        <v>549</v>
      </c>
      <c r="E8216" s="16" t="str">
        <f>IF([1]Sheet1!L8216="",[1]Sheet1!K8216,[1]Sheet1!L8216)</f>
        <v>101</v>
      </c>
      <c r="F8216" s="16" t="s">
        <v>490</v>
      </c>
      <c r="G8216" s="16" t="s">
        <v>601</v>
      </c>
      <c r="H8216" s="16" t="s">
        <v>32</v>
      </c>
      <c r="I8216" s="16" t="s">
        <v>349</v>
      </c>
      <c r="N8216" s="17">
        <v>12</v>
      </c>
      <c r="O8216" s="17">
        <v>8</v>
      </c>
      <c r="P8216" s="17">
        <v>24</v>
      </c>
      <c r="Q8216" s="2">
        <f>$L$25*(B8216*1000)</f>
        <v>0</v>
      </c>
      <c r="R8216" s="2">
        <f>$L$19*(C8216*1000)</f>
        <v>183413400</v>
      </c>
      <c r="S8216" s="2">
        <f>$L$20*(D8216*1000)</f>
        <v>93313000</v>
      </c>
      <c r="T8216" s="2">
        <f>$L$21*(E8216*1000)</f>
        <v>0</v>
      </c>
      <c r="U8216" s="2">
        <f>$L$22*(F8216*1000)</f>
        <v>0</v>
      </c>
      <c r="V8216" s="2">
        <f>$L$18*(G8216*1000)</f>
        <v>15660000</v>
      </c>
      <c r="W8216" s="2">
        <f>$L$24*(H8216*1000)</f>
        <v>0</v>
      </c>
      <c r="X8216" s="2">
        <f>$L$23*(I8216*1000)</f>
        <v>0</v>
      </c>
      <c r="Y8216" s="2">
        <f t="shared" si="384"/>
        <v>292.38639999999998</v>
      </c>
      <c r="Z8216" s="18">
        <f>Y8216/(B8216+C8216+D8216+E8216+F8216+G8216+H8216+I8216)</f>
        <v>0.21373274853801169</v>
      </c>
      <c r="AA8216" s="18">
        <f t="shared" si="386"/>
        <v>3488086.9149999986</v>
      </c>
      <c r="AB8216" s="18">
        <f>((B8216+E8216+F8216+H8216+I8216)/(B8216+C8216+D8216+E8216+F8216+G8216+H8216+I8216))*100</f>
        <v>49.853801169590646</v>
      </c>
      <c r="AC8216" s="2">
        <f t="shared" si="385"/>
        <v>1</v>
      </c>
    </row>
    <row r="8217" spans="1:29">
      <c r="A8217" s="15" t="s">
        <v>37</v>
      </c>
      <c r="B8217" s="16" t="s">
        <v>30</v>
      </c>
      <c r="C8217" s="16" t="s">
        <v>499</v>
      </c>
      <c r="D8217" s="16" t="s">
        <v>725</v>
      </c>
      <c r="E8217" s="16" t="str">
        <f>IF([1]Sheet1!L8217="",[1]Sheet1!K8217,[1]Sheet1!L8217)</f>
        <v>294</v>
      </c>
      <c r="F8217" s="16" t="s">
        <v>490</v>
      </c>
      <c r="G8217" s="16" t="s">
        <v>601</v>
      </c>
      <c r="H8217" s="16" t="s">
        <v>32</v>
      </c>
      <c r="I8217" s="16" t="s">
        <v>1077</v>
      </c>
      <c r="N8217" s="17">
        <v>12</v>
      </c>
      <c r="O8217" s="17">
        <v>9</v>
      </c>
      <c r="P8217" s="17">
        <v>1</v>
      </c>
      <c r="Q8217" s="2">
        <f>$L$25*(B8217*1000)</f>
        <v>0</v>
      </c>
      <c r="R8217" s="2">
        <f>$L$19*(C8217*1000)</f>
        <v>168681400</v>
      </c>
      <c r="S8217" s="2">
        <f>$L$20*(D8217*1000)</f>
        <v>77943800</v>
      </c>
      <c r="T8217" s="2">
        <f>$L$21*(E8217*1000)</f>
        <v>0</v>
      </c>
      <c r="U8217" s="2">
        <f>$L$22*(F8217*1000)</f>
        <v>0</v>
      </c>
      <c r="V8217" s="2">
        <f>$L$18*(G8217*1000)</f>
        <v>15660000</v>
      </c>
      <c r="W8217" s="2">
        <f>$L$24*(H8217*1000)</f>
        <v>0</v>
      </c>
      <c r="X8217" s="2">
        <f>$L$23*(I8217*1000)</f>
        <v>0</v>
      </c>
      <c r="Y8217" s="2">
        <f t="shared" si="384"/>
        <v>262.28519999999997</v>
      </c>
      <c r="Z8217" s="18">
        <f>Y8217/(B8217+C8217+D8217+E8217+F8217+G8217+H8217+I8217)</f>
        <v>0.17120443864229765</v>
      </c>
      <c r="AA8217" s="18">
        <f t="shared" si="386"/>
        <v>3488349.2001999984</v>
      </c>
      <c r="AB8217" s="18">
        <f>((B8217+E8217+F8217+H8217+I8217)/(B8217+C8217+D8217+E8217+F8217+G8217+H8217+I8217))*100</f>
        <v>59.66057441253264</v>
      </c>
      <c r="AC8217" s="2">
        <f t="shared" si="385"/>
        <v>0</v>
      </c>
    </row>
    <row r="8218" spans="1:29">
      <c r="A8218" s="15" t="s">
        <v>42</v>
      </c>
      <c r="B8218" s="16" t="s">
        <v>30</v>
      </c>
      <c r="C8218" s="16" t="s">
        <v>1063</v>
      </c>
      <c r="D8218" s="16" t="s">
        <v>725</v>
      </c>
      <c r="E8218" s="16" t="str">
        <f>IF([1]Sheet1!L8218="",[1]Sheet1!K8218,[1]Sheet1!L8218)</f>
        <v>149</v>
      </c>
      <c r="F8218" s="16" t="s">
        <v>490</v>
      </c>
      <c r="G8218" s="16" t="s">
        <v>601</v>
      </c>
      <c r="H8218" s="16" t="s">
        <v>32</v>
      </c>
      <c r="I8218" s="16" t="s">
        <v>371</v>
      </c>
      <c r="N8218" s="17">
        <v>12</v>
      </c>
      <c r="O8218" s="17">
        <v>9</v>
      </c>
      <c r="P8218" s="17">
        <v>2</v>
      </c>
      <c r="Q8218" s="2">
        <f>$L$25*(B8218*1000)</f>
        <v>0</v>
      </c>
      <c r="R8218" s="2">
        <f>$L$19*(C8218*1000)</f>
        <v>167576500</v>
      </c>
      <c r="S8218" s="2">
        <f>$L$20*(D8218*1000)</f>
        <v>77943800</v>
      </c>
      <c r="T8218" s="2">
        <f>$L$21*(E8218*1000)</f>
        <v>0</v>
      </c>
      <c r="U8218" s="2">
        <f>$L$22*(F8218*1000)</f>
        <v>0</v>
      </c>
      <c r="V8218" s="2">
        <f>$L$18*(G8218*1000)</f>
        <v>15660000</v>
      </c>
      <c r="W8218" s="2">
        <f>$L$24*(H8218*1000)</f>
        <v>0</v>
      </c>
      <c r="X8218" s="2">
        <f>$L$23*(I8218*1000)</f>
        <v>0</v>
      </c>
      <c r="Y8218" s="2">
        <f t="shared" si="384"/>
        <v>261.18029999999999</v>
      </c>
      <c r="Z8218" s="18">
        <f>Y8218/(B8218+C8218+D8218+E8218+F8218+G8218+H8218+I8218)</f>
        <v>0.20059930875576035</v>
      </c>
      <c r="AA8218" s="18">
        <f t="shared" si="386"/>
        <v>3488610.3804999986</v>
      </c>
      <c r="AB8218" s="18">
        <f>((B8218+E8218+F8218+H8218+I8218)/(B8218+C8218+D8218+E8218+F8218+G8218+H8218+I8218))*100</f>
        <v>52.764976958525345</v>
      </c>
      <c r="AC8218" s="2">
        <f t="shared" si="385"/>
        <v>0</v>
      </c>
    </row>
    <row r="8219" spans="1:29">
      <c r="A8219" s="15" t="s">
        <v>47</v>
      </c>
      <c r="B8219" s="16" t="s">
        <v>30</v>
      </c>
      <c r="C8219" s="16" t="s">
        <v>1063</v>
      </c>
      <c r="D8219" s="16" t="s">
        <v>1118</v>
      </c>
      <c r="E8219" s="16" t="str">
        <f>IF([1]Sheet1!L8219="",[1]Sheet1!K8219,[1]Sheet1!L8219)</f>
        <v>0</v>
      </c>
      <c r="F8219" s="16" t="s">
        <v>490</v>
      </c>
      <c r="G8219" s="16" t="s">
        <v>601</v>
      </c>
      <c r="H8219" s="16" t="s">
        <v>32</v>
      </c>
      <c r="I8219" s="16" t="s">
        <v>487</v>
      </c>
      <c r="N8219" s="17">
        <v>12</v>
      </c>
      <c r="O8219" s="17">
        <v>9</v>
      </c>
      <c r="P8219" s="17">
        <v>3</v>
      </c>
      <c r="Q8219" s="2">
        <f>$L$25*(B8219*1000)</f>
        <v>0</v>
      </c>
      <c r="R8219" s="2">
        <f>$L$19*(C8219*1000)</f>
        <v>167576500</v>
      </c>
      <c r="S8219" s="2">
        <f>$L$20*(D8219*1000)</f>
        <v>79041600</v>
      </c>
      <c r="T8219" s="2">
        <f>$L$21*(E8219*1000)</f>
        <v>0</v>
      </c>
      <c r="U8219" s="2">
        <f>$L$22*(F8219*1000)</f>
        <v>0</v>
      </c>
      <c r="V8219" s="2">
        <f>$L$18*(G8219*1000)</f>
        <v>15660000</v>
      </c>
      <c r="W8219" s="2">
        <f>$L$24*(H8219*1000)</f>
        <v>0</v>
      </c>
      <c r="X8219" s="2">
        <f>$L$23*(I8219*1000)</f>
        <v>0</v>
      </c>
      <c r="Y8219" s="2">
        <f t="shared" si="384"/>
        <v>262.27809999999999</v>
      </c>
      <c r="Z8219" s="18">
        <f>Y8219/(B8219+C8219+D8219+E8219+F8219+G8219+H8219+I8219)</f>
        <v>0.20982248000000001</v>
      </c>
      <c r="AA8219" s="18">
        <f t="shared" si="386"/>
        <v>3488872.6585999988</v>
      </c>
      <c r="AB8219" s="18">
        <f>((B8219+E8219+F8219+H8219+I8219)/(B8219+C8219+D8219+E8219+F8219+G8219+H8219+I8219))*100</f>
        <v>50.639999999999993</v>
      </c>
      <c r="AC8219" s="2">
        <f t="shared" si="385"/>
        <v>0</v>
      </c>
    </row>
    <row r="8220" spans="1:29">
      <c r="A8220" s="15" t="s">
        <v>50</v>
      </c>
      <c r="B8220" s="16" t="s">
        <v>30</v>
      </c>
      <c r="C8220" s="16" t="s">
        <v>1330</v>
      </c>
      <c r="D8220" s="16" t="s">
        <v>728</v>
      </c>
      <c r="E8220" s="16" t="str">
        <f>IF([1]Sheet1!L8220="",[1]Sheet1!K8220,[1]Sheet1!L8220)</f>
        <v>0</v>
      </c>
      <c r="F8220" s="16" t="s">
        <v>490</v>
      </c>
      <c r="G8220" s="16" t="s">
        <v>601</v>
      </c>
      <c r="H8220" s="16" t="s">
        <v>32</v>
      </c>
      <c r="I8220" s="16" t="s">
        <v>125</v>
      </c>
      <c r="N8220" s="17">
        <v>12</v>
      </c>
      <c r="O8220" s="17">
        <v>9</v>
      </c>
      <c r="P8220" s="17">
        <v>4</v>
      </c>
      <c r="Q8220" s="2">
        <f>$L$25*(B8220*1000)</f>
        <v>0</v>
      </c>
      <c r="R8220" s="2">
        <f>$L$19*(C8220*1000)</f>
        <v>182308500</v>
      </c>
      <c r="S8220" s="2">
        <f>$L$20*(D8220*1000)</f>
        <v>118013500</v>
      </c>
      <c r="T8220" s="2">
        <f>$L$21*(E8220*1000)</f>
        <v>0</v>
      </c>
      <c r="U8220" s="2">
        <f>$L$22*(F8220*1000)</f>
        <v>0</v>
      </c>
      <c r="V8220" s="2">
        <f>$L$18*(G8220*1000)</f>
        <v>15660000</v>
      </c>
      <c r="W8220" s="2">
        <f>$L$24*(H8220*1000)</f>
        <v>0</v>
      </c>
      <c r="X8220" s="2">
        <f>$L$23*(I8220*1000)</f>
        <v>0</v>
      </c>
      <c r="Y8220" s="2">
        <f t="shared" si="384"/>
        <v>315.98200000000003</v>
      </c>
      <c r="Z8220" s="18">
        <f>Y8220/(B8220+C8220+D8220+E8220+F8220+G8220+H8220+I8220)</f>
        <v>0.24763479623824453</v>
      </c>
      <c r="AA8220" s="18">
        <f t="shared" si="386"/>
        <v>3489188.6405999986</v>
      </c>
      <c r="AB8220" s="18">
        <f>((B8220+E8220+F8220+H8220+I8220)/(B8220+C8220+D8220+E8220+F8220+G8220+H8220+I8220))*100</f>
        <v>42.946708463949847</v>
      </c>
      <c r="AC8220" s="2">
        <f t="shared" si="385"/>
        <v>1</v>
      </c>
    </row>
    <row r="8221" spans="1:29">
      <c r="A8221" s="15" t="s">
        <v>53</v>
      </c>
      <c r="B8221" s="16" t="s">
        <v>30</v>
      </c>
      <c r="C8221" s="16" t="s">
        <v>658</v>
      </c>
      <c r="D8221" s="16" t="s">
        <v>209</v>
      </c>
      <c r="E8221" s="16" t="str">
        <f>IF([1]Sheet1!L8221="",[1]Sheet1!K8221,[1]Sheet1!L8221)</f>
        <v>0</v>
      </c>
      <c r="F8221" s="16" t="s">
        <v>490</v>
      </c>
      <c r="G8221" s="16" t="s">
        <v>601</v>
      </c>
      <c r="H8221" s="16" t="s">
        <v>32</v>
      </c>
      <c r="I8221" s="16" t="s">
        <v>349</v>
      </c>
      <c r="N8221" s="17">
        <v>12</v>
      </c>
      <c r="O8221" s="17">
        <v>9</v>
      </c>
      <c r="P8221" s="17">
        <v>5</v>
      </c>
      <c r="Q8221" s="2">
        <f>$L$25*(B8221*1000)</f>
        <v>0</v>
      </c>
      <c r="R8221" s="2">
        <f>$L$19*(C8221*1000)</f>
        <v>271068800</v>
      </c>
      <c r="S8221" s="2">
        <f>$L$20*(D8221*1000)</f>
        <v>147105200</v>
      </c>
      <c r="T8221" s="2">
        <f>$L$21*(E8221*1000)</f>
        <v>0</v>
      </c>
      <c r="U8221" s="2">
        <f>$L$22*(F8221*1000)</f>
        <v>0</v>
      </c>
      <c r="V8221" s="2">
        <f>$L$18*(G8221*1000)</f>
        <v>15660000</v>
      </c>
      <c r="W8221" s="2">
        <f>$L$24*(H8221*1000)</f>
        <v>0</v>
      </c>
      <c r="X8221" s="2">
        <f>$L$23*(I8221*1000)</f>
        <v>0</v>
      </c>
      <c r="Y8221" s="2">
        <f t="shared" si="384"/>
        <v>433.834</v>
      </c>
      <c r="Z8221" s="18">
        <f>Y8221/(B8221+C8221+D8221+E8221+F8221+G8221+H8221+I8221)</f>
        <v>0.27063880224578912</v>
      </c>
      <c r="AA8221" s="18">
        <f t="shared" si="386"/>
        <v>3489622.4745999984</v>
      </c>
      <c r="AB8221" s="18">
        <f>((B8221+E8221+F8221+H8221+I8221)/(B8221+C8221+D8221+E8221+F8221+G8221+H8221+I8221))*100</f>
        <v>36.244541484716159</v>
      </c>
      <c r="AC8221" s="2">
        <f t="shared" si="385"/>
        <v>1</v>
      </c>
    </row>
    <row r="8222" spans="1:29">
      <c r="A8222" s="15" t="s">
        <v>57</v>
      </c>
      <c r="B8222" s="16" t="s">
        <v>30</v>
      </c>
      <c r="C8222" s="16" t="s">
        <v>1246</v>
      </c>
      <c r="D8222" s="16" t="s">
        <v>945</v>
      </c>
      <c r="E8222" s="16" t="str">
        <f>IF([1]Sheet1!L8222="",[1]Sheet1!K8222,[1]Sheet1!L8222)</f>
        <v>0</v>
      </c>
      <c r="F8222" s="16" t="s">
        <v>490</v>
      </c>
      <c r="G8222" s="16" t="s">
        <v>44</v>
      </c>
      <c r="H8222" s="16" t="s">
        <v>180</v>
      </c>
      <c r="I8222" s="16" t="s">
        <v>203</v>
      </c>
      <c r="N8222" s="17">
        <v>12</v>
      </c>
      <c r="O8222" s="17">
        <v>9</v>
      </c>
      <c r="P8222" s="17">
        <v>6</v>
      </c>
      <c r="Q8222" s="2">
        <f>$L$25*(B8222*1000)</f>
        <v>0</v>
      </c>
      <c r="R8222" s="2">
        <f>$L$19*(C8222*1000)</f>
        <v>360934000</v>
      </c>
      <c r="S8222" s="2">
        <f>$L$20*(D8222*1000)</f>
        <v>181685900</v>
      </c>
      <c r="T8222" s="2">
        <f>$L$21*(E8222*1000)</f>
        <v>0</v>
      </c>
      <c r="U8222" s="2">
        <f>$L$22*(F8222*1000)</f>
        <v>0</v>
      </c>
      <c r="V8222" s="2">
        <f>$L$18*(G8222*1000)</f>
        <v>16530000</v>
      </c>
      <c r="W8222" s="2">
        <f>$L$24*(H8222*1000)</f>
        <v>0</v>
      </c>
      <c r="X8222" s="2">
        <f>$L$23*(I8222*1000)</f>
        <v>0</v>
      </c>
      <c r="Y8222" s="2">
        <f t="shared" si="384"/>
        <v>559.1499</v>
      </c>
      <c r="Z8222" s="18">
        <f>Y8222/(B8222+C8222+D8222+E8222+F8222+G8222+H8222+I8222)</f>
        <v>0.29569005817028027</v>
      </c>
      <c r="AA8222" s="18">
        <f t="shared" si="386"/>
        <v>3490181.6244999985</v>
      </c>
      <c r="AB8222" s="18">
        <f>((B8222+E8222+F8222+H8222+I8222)/(B8222+C8222+D8222+E8222+F8222+G8222+H8222+I8222))*100</f>
        <v>29.66684294024326</v>
      </c>
      <c r="AC8222" s="2">
        <f t="shared" si="385"/>
        <v>1</v>
      </c>
    </row>
    <row r="8223" spans="1:29">
      <c r="A8223" s="15" t="s">
        <v>60</v>
      </c>
      <c r="B8223" s="16" t="s">
        <v>30</v>
      </c>
      <c r="C8223" s="16" t="s">
        <v>996</v>
      </c>
      <c r="D8223" s="16" t="s">
        <v>1112</v>
      </c>
      <c r="E8223" s="16" t="str">
        <f>IF([1]Sheet1!L8223="",[1]Sheet1!K8223,[1]Sheet1!L8223)</f>
        <v>94</v>
      </c>
      <c r="F8223" s="16" t="s">
        <v>490</v>
      </c>
      <c r="G8223" s="16" t="s">
        <v>44</v>
      </c>
      <c r="H8223" s="16" t="s">
        <v>854</v>
      </c>
      <c r="I8223" s="16" t="s">
        <v>782</v>
      </c>
      <c r="N8223" s="17">
        <v>12</v>
      </c>
      <c r="O8223" s="17">
        <v>9</v>
      </c>
      <c r="P8223" s="17">
        <v>7</v>
      </c>
      <c r="Q8223" s="2">
        <f>$L$25*(B8223*1000)</f>
        <v>0</v>
      </c>
      <c r="R8223" s="2">
        <f>$L$19*(C8223*1000)</f>
        <v>353199700</v>
      </c>
      <c r="S8223" s="2">
        <f>$L$20*(D8223*1000)</f>
        <v>201995200</v>
      </c>
      <c r="T8223" s="2">
        <f>$L$21*(E8223*1000)</f>
        <v>0</v>
      </c>
      <c r="U8223" s="2">
        <f>$L$22*(F8223*1000)</f>
        <v>0</v>
      </c>
      <c r="V8223" s="2">
        <f>$L$18*(G8223*1000)</f>
        <v>16530000</v>
      </c>
      <c r="W8223" s="2">
        <f>$L$24*(H8223*1000)</f>
        <v>0</v>
      </c>
      <c r="X8223" s="2">
        <f>$L$23*(I8223*1000)</f>
        <v>0</v>
      </c>
      <c r="Y8223" s="2">
        <f t="shared" si="384"/>
        <v>571.72490000000005</v>
      </c>
      <c r="Z8223" s="18">
        <f>Y8223/(B8223+C8223+D8223+E8223+F8223+G8223+H8223+I8223)</f>
        <v>0.26567142193308552</v>
      </c>
      <c r="AA8223" s="18">
        <f t="shared" si="386"/>
        <v>3490753.3493999983</v>
      </c>
      <c r="AB8223" s="18">
        <f>((B8223+E8223+F8223+H8223+I8223)/(B8223+C8223+D8223+E8223+F8223+G8223+H8223+I8223))*100</f>
        <v>37.45353159851301</v>
      </c>
      <c r="AC8223" s="2">
        <f t="shared" si="385"/>
        <v>1</v>
      </c>
    </row>
    <row r="8224" spans="1:29">
      <c r="A8224" s="15" t="s">
        <v>64</v>
      </c>
      <c r="B8224" s="16" t="s">
        <v>30</v>
      </c>
      <c r="C8224" s="16" t="s">
        <v>453</v>
      </c>
      <c r="D8224" s="16" t="s">
        <v>1171</v>
      </c>
      <c r="E8224" s="16" t="str">
        <f>IF([1]Sheet1!L8224="",[1]Sheet1!K8224,[1]Sheet1!L8224)</f>
        <v>185</v>
      </c>
      <c r="F8224" s="16" t="s">
        <v>490</v>
      </c>
      <c r="G8224" s="16" t="s">
        <v>44</v>
      </c>
      <c r="H8224" s="16" t="s">
        <v>89</v>
      </c>
      <c r="I8224" s="16" t="s">
        <v>352</v>
      </c>
      <c r="N8224" s="17">
        <v>12</v>
      </c>
      <c r="O8224" s="17">
        <v>9</v>
      </c>
      <c r="P8224" s="17">
        <v>8</v>
      </c>
      <c r="Q8224" s="2">
        <f>$L$25*(B8224*1000)</f>
        <v>0</v>
      </c>
      <c r="R8224" s="2">
        <f>$L$19*(C8224*1000)</f>
        <v>348780100</v>
      </c>
      <c r="S8224" s="2">
        <f>$L$20*(D8224*1000)</f>
        <v>119111300</v>
      </c>
      <c r="T8224" s="2">
        <f>$L$21*(E8224*1000)</f>
        <v>0</v>
      </c>
      <c r="U8224" s="2">
        <f>$L$22*(F8224*1000)</f>
        <v>0</v>
      </c>
      <c r="V8224" s="2">
        <f>$L$18*(G8224*1000)</f>
        <v>16530000</v>
      </c>
      <c r="W8224" s="2">
        <f>$L$24*(H8224*1000)</f>
        <v>0</v>
      </c>
      <c r="X8224" s="2">
        <f>$L$23*(I8224*1000)</f>
        <v>0</v>
      </c>
      <c r="Y8224" s="2">
        <f t="shared" si="384"/>
        <v>484.42140000000001</v>
      </c>
      <c r="Z8224" s="18">
        <f>Y8224/(B8224+C8224+D8224+E8224+F8224+G8224+H8224+I8224)</f>
        <v>0.22426916666666666</v>
      </c>
      <c r="AA8224" s="18">
        <f t="shared" si="386"/>
        <v>3491237.7707999982</v>
      </c>
      <c r="AB8224" s="18">
        <f>((B8224+E8224+F8224+H8224+I8224)/(B8224+C8224+D8224+E8224+F8224+G8224+H8224+I8224))*100</f>
        <v>45.231481481481481</v>
      </c>
      <c r="AC8224" s="2">
        <f t="shared" si="385"/>
        <v>1</v>
      </c>
    </row>
    <row r="8225" spans="1:29">
      <c r="A8225" s="15" t="s">
        <v>68</v>
      </c>
      <c r="B8225" s="16" t="s">
        <v>180</v>
      </c>
      <c r="C8225" s="16" t="s">
        <v>890</v>
      </c>
      <c r="D8225" s="16" t="s">
        <v>470</v>
      </c>
      <c r="E8225" s="16" t="str">
        <f>IF([1]Sheet1!L8225="",[1]Sheet1!K8225,[1]Sheet1!L8225)</f>
        <v>2</v>
      </c>
      <c r="F8225" s="16" t="s">
        <v>490</v>
      </c>
      <c r="G8225" s="16" t="s">
        <v>601</v>
      </c>
      <c r="H8225" s="16" t="s">
        <v>1323</v>
      </c>
      <c r="I8225" s="16" t="s">
        <v>972</v>
      </c>
      <c r="N8225" s="17">
        <v>12</v>
      </c>
      <c r="O8225" s="17">
        <v>9</v>
      </c>
      <c r="P8225" s="17">
        <v>9</v>
      </c>
      <c r="Q8225" s="2">
        <f>$L$25*(B8225*1000)</f>
        <v>0</v>
      </c>
      <c r="R8225" s="2">
        <f>$L$19*(C8225*1000)</f>
        <v>285432500</v>
      </c>
      <c r="S8225" s="2">
        <f>$L$20*(D8225*1000)</f>
        <v>109780000</v>
      </c>
      <c r="T8225" s="2">
        <f>$L$21*(E8225*1000)</f>
        <v>0</v>
      </c>
      <c r="U8225" s="2">
        <f>$L$22*(F8225*1000)</f>
        <v>0</v>
      </c>
      <c r="V8225" s="2">
        <f>$L$18*(G8225*1000)</f>
        <v>15660000</v>
      </c>
      <c r="W8225" s="2">
        <f>$L$24*(H8225*1000)</f>
        <v>0</v>
      </c>
      <c r="X8225" s="2">
        <f>$L$23*(I8225*1000)</f>
        <v>0</v>
      </c>
      <c r="Y8225" s="2">
        <f t="shared" si="384"/>
        <v>410.8725</v>
      </c>
      <c r="Z8225" s="18">
        <f>Y8225/(B8225+C8225+D8225+E8225+F8225+G8225+H8225+I8225)</f>
        <v>0.21377341311134235</v>
      </c>
      <c r="AA8225" s="18">
        <f t="shared" si="386"/>
        <v>3491648.6432999982</v>
      </c>
      <c r="AB8225" s="18">
        <f>((B8225+E8225+F8225+H8225+I8225)/(B8225+C8225+D8225+E8225+F8225+G8225+H8225+I8225))*100</f>
        <v>48.335067637877209</v>
      </c>
      <c r="AC8225" s="2">
        <f t="shared" si="385"/>
        <v>1</v>
      </c>
    </row>
    <row r="8226" spans="1:29">
      <c r="A8226" s="15" t="s">
        <v>73</v>
      </c>
      <c r="B8226" s="16" t="s">
        <v>180</v>
      </c>
      <c r="C8226" s="16" t="s">
        <v>378</v>
      </c>
      <c r="D8226" s="16" t="s">
        <v>470</v>
      </c>
      <c r="E8226" s="16" t="str">
        <f>IF([1]Sheet1!L8226="",[1]Sheet1!K8226,[1]Sheet1!L8226)</f>
        <v>0</v>
      </c>
      <c r="F8226" s="16" t="s">
        <v>490</v>
      </c>
      <c r="G8226" s="16" t="s">
        <v>601</v>
      </c>
      <c r="H8226" s="16" t="s">
        <v>653</v>
      </c>
      <c r="I8226" s="16" t="s">
        <v>1170</v>
      </c>
      <c r="N8226" s="17">
        <v>12</v>
      </c>
      <c r="O8226" s="17">
        <v>9</v>
      </c>
      <c r="P8226" s="17">
        <v>10</v>
      </c>
      <c r="Q8226" s="2">
        <f>$L$25*(B8226*1000)</f>
        <v>0</v>
      </c>
      <c r="R8226" s="2">
        <f>$L$19*(C8226*1000)</f>
        <v>230555800</v>
      </c>
      <c r="S8226" s="2">
        <f>$L$20*(D8226*1000)</f>
        <v>109780000</v>
      </c>
      <c r="T8226" s="2">
        <f>$L$21*(E8226*1000)</f>
        <v>0</v>
      </c>
      <c r="U8226" s="2">
        <f>$L$22*(F8226*1000)</f>
        <v>0</v>
      </c>
      <c r="V8226" s="2">
        <f>$L$18*(G8226*1000)</f>
        <v>15660000</v>
      </c>
      <c r="W8226" s="2">
        <f>$L$24*(H8226*1000)</f>
        <v>0</v>
      </c>
      <c r="X8226" s="2">
        <f>$L$23*(I8226*1000)</f>
        <v>0</v>
      </c>
      <c r="Y8226" s="2">
        <f t="shared" si="384"/>
        <v>355.99579999999997</v>
      </c>
      <c r="Z8226" s="18">
        <f>Y8226/(B8226+C8226+D8226+E8226+F8226+G8226+H8226+I8226)</f>
        <v>0.16976432999523128</v>
      </c>
      <c r="AA8226" s="18">
        <f t="shared" si="386"/>
        <v>3492004.6390999984</v>
      </c>
      <c r="AB8226" s="18">
        <f>((B8226+E8226+F8226+H8226+I8226)/(B8226+C8226+D8226+E8226+F8226+G8226+H8226+I8226))*100</f>
        <v>59.752026704816409</v>
      </c>
      <c r="AC8226" s="2">
        <f t="shared" si="385"/>
        <v>0</v>
      </c>
    </row>
    <row r="8227" spans="1:29">
      <c r="A8227" s="15" t="s">
        <v>77</v>
      </c>
      <c r="B8227" s="16" t="s">
        <v>30</v>
      </c>
      <c r="C8227" s="16" t="s">
        <v>721</v>
      </c>
      <c r="D8227" s="16" t="s">
        <v>470</v>
      </c>
      <c r="E8227" s="16" t="str">
        <f>IF([1]Sheet1!L8227="",[1]Sheet1!K8227,[1]Sheet1!L8227)</f>
        <v>0</v>
      </c>
      <c r="F8227" s="16" t="s">
        <v>490</v>
      </c>
      <c r="G8227" s="16" t="s">
        <v>601</v>
      </c>
      <c r="H8227" s="16" t="s">
        <v>1278</v>
      </c>
      <c r="I8227" s="16" t="s">
        <v>1036</v>
      </c>
      <c r="N8227" s="17">
        <v>12</v>
      </c>
      <c r="O8227" s="17">
        <v>9</v>
      </c>
      <c r="P8227" s="17">
        <v>11</v>
      </c>
      <c r="Q8227" s="2">
        <f>$L$25*(B8227*1000)</f>
        <v>0</v>
      </c>
      <c r="R8227" s="2">
        <f>$L$19*(C8227*1000)</f>
        <v>262597900</v>
      </c>
      <c r="S8227" s="2">
        <f>$L$20*(D8227*1000)</f>
        <v>109780000</v>
      </c>
      <c r="T8227" s="2">
        <f>$L$21*(E8227*1000)</f>
        <v>0</v>
      </c>
      <c r="U8227" s="2">
        <f>$L$22*(F8227*1000)</f>
        <v>0</v>
      </c>
      <c r="V8227" s="2">
        <f>$L$18*(G8227*1000)</f>
        <v>15660000</v>
      </c>
      <c r="W8227" s="2">
        <f>$L$24*(H8227*1000)</f>
        <v>0</v>
      </c>
      <c r="X8227" s="2">
        <f>$L$23*(I8227*1000)</f>
        <v>0</v>
      </c>
      <c r="Y8227" s="2">
        <f t="shared" si="384"/>
        <v>388.03789999999998</v>
      </c>
      <c r="Z8227" s="18">
        <f>Y8227/(B8227+C8227+D8227+E8227+F8227+G8227+H8227+I8227)</f>
        <v>0.16646842556842556</v>
      </c>
      <c r="AA8227" s="18">
        <f t="shared" si="386"/>
        <v>3492392.6769999983</v>
      </c>
      <c r="AB8227" s="18">
        <f>((B8227+E8227+F8227+H8227+I8227)/(B8227+C8227+D8227+E8227+F8227+G8227+H8227+I8227))*100</f>
        <v>60.06006006006006</v>
      </c>
      <c r="AC8227" s="2">
        <f t="shared" si="385"/>
        <v>0</v>
      </c>
    </row>
    <row r="8228" spans="1:29">
      <c r="A8228" s="15" t="s">
        <v>81</v>
      </c>
      <c r="B8228" s="16" t="s">
        <v>180</v>
      </c>
      <c r="C8228" s="16" t="s">
        <v>227</v>
      </c>
      <c r="D8228" s="16" t="s">
        <v>470</v>
      </c>
      <c r="E8228" s="16" t="str">
        <f>IF([1]Sheet1!L8228="",[1]Sheet1!K8228,[1]Sheet1!L8228)</f>
        <v>0</v>
      </c>
      <c r="F8228" s="16" t="s">
        <v>490</v>
      </c>
      <c r="G8228" s="16" t="s">
        <v>601</v>
      </c>
      <c r="H8228" s="16" t="s">
        <v>651</v>
      </c>
      <c r="I8228" s="16" t="s">
        <v>318</v>
      </c>
      <c r="N8228" s="17">
        <v>12</v>
      </c>
      <c r="O8228" s="17">
        <v>9</v>
      </c>
      <c r="P8228" s="17">
        <v>12</v>
      </c>
      <c r="Q8228" s="2">
        <f>$L$25*(B8228*1000)</f>
        <v>0</v>
      </c>
      <c r="R8228" s="2">
        <f>$L$19*(C8228*1000)</f>
        <v>229082600</v>
      </c>
      <c r="S8228" s="2">
        <f>$L$20*(D8228*1000)</f>
        <v>109780000</v>
      </c>
      <c r="T8228" s="2">
        <f>$L$21*(E8228*1000)</f>
        <v>0</v>
      </c>
      <c r="U8228" s="2">
        <f>$L$22*(F8228*1000)</f>
        <v>0</v>
      </c>
      <c r="V8228" s="2">
        <f>$L$18*(G8228*1000)</f>
        <v>15660000</v>
      </c>
      <c r="W8228" s="2">
        <f>$L$24*(H8228*1000)</f>
        <v>0</v>
      </c>
      <c r="X8228" s="2">
        <f>$L$23*(I8228*1000)</f>
        <v>0</v>
      </c>
      <c r="Y8228" s="2">
        <f t="shared" si="384"/>
        <v>354.52260000000001</v>
      </c>
      <c r="Z8228" s="18">
        <f>Y8228/(B8228+C8228+D8228+E8228+F8228+G8228+H8228+I8228)</f>
        <v>0.15728598047914819</v>
      </c>
      <c r="AA8228" s="18">
        <f t="shared" si="386"/>
        <v>3492747.1995999981</v>
      </c>
      <c r="AB8228" s="18">
        <f>((B8228+E8228+F8228+H8228+I8228)/(B8228+C8228+D8228+E8228+F8228+G8228+H8228+I8228))*100</f>
        <v>62.732919254658384</v>
      </c>
      <c r="AC8228" s="2">
        <f t="shared" si="385"/>
        <v>0</v>
      </c>
    </row>
    <row r="8229" spans="1:29">
      <c r="A8229" s="15" t="s">
        <v>85</v>
      </c>
      <c r="B8229" s="16" t="s">
        <v>180</v>
      </c>
      <c r="C8229" s="16" t="s">
        <v>236</v>
      </c>
      <c r="D8229" s="16" t="s">
        <v>920</v>
      </c>
      <c r="E8229" s="16" t="str">
        <f>IF([1]Sheet1!L8229="",[1]Sheet1!K8229,[1]Sheet1!L8229)</f>
        <v>0</v>
      </c>
      <c r="F8229" s="16" t="s">
        <v>490</v>
      </c>
      <c r="G8229" s="16" t="s">
        <v>44</v>
      </c>
      <c r="H8229" s="16" t="s">
        <v>630</v>
      </c>
      <c r="I8229" s="16" t="s">
        <v>1240</v>
      </c>
      <c r="N8229" s="17">
        <v>12</v>
      </c>
      <c r="O8229" s="17">
        <v>9</v>
      </c>
      <c r="P8229" s="17">
        <v>13</v>
      </c>
      <c r="Q8229" s="2">
        <f>$L$25*(B8229*1000)</f>
        <v>0</v>
      </c>
      <c r="R8229" s="2">
        <f>$L$19*(C8229*1000)</f>
        <v>259283200</v>
      </c>
      <c r="S8229" s="2">
        <f>$L$20*(D8229*1000)</f>
        <v>123502500</v>
      </c>
      <c r="T8229" s="2">
        <f>$L$21*(E8229*1000)</f>
        <v>0</v>
      </c>
      <c r="U8229" s="2">
        <f>$L$22*(F8229*1000)</f>
        <v>0</v>
      </c>
      <c r="V8229" s="2">
        <f>$L$18*(G8229*1000)</f>
        <v>16530000</v>
      </c>
      <c r="W8229" s="2">
        <f>$L$24*(H8229*1000)</f>
        <v>0</v>
      </c>
      <c r="X8229" s="2">
        <f>$L$23*(I8229*1000)</f>
        <v>0</v>
      </c>
      <c r="Y8229" s="2">
        <f t="shared" si="384"/>
        <v>399.31569999999999</v>
      </c>
      <c r="Z8229" s="18">
        <f>Y8229/(B8229+C8229+D8229+E8229+F8229+G8229+H8229+I8229)</f>
        <v>0.16799145982330668</v>
      </c>
      <c r="AA8229" s="18">
        <f t="shared" si="386"/>
        <v>3493146.5152999982</v>
      </c>
      <c r="AB8229" s="18">
        <f>((B8229+E8229+F8229+H8229+I8229)/(B8229+C8229+D8229+E8229+F8229+G8229+H8229+I8229))*100</f>
        <v>60.117795540597399</v>
      </c>
      <c r="AC8229" s="2">
        <f t="shared" si="385"/>
        <v>0</v>
      </c>
    </row>
    <row r="8230" spans="1:29">
      <c r="A8230" s="15" t="s">
        <v>88</v>
      </c>
      <c r="B8230" s="16" t="s">
        <v>30</v>
      </c>
      <c r="C8230" s="16" t="s">
        <v>652</v>
      </c>
      <c r="D8230" s="16" t="s">
        <v>1159</v>
      </c>
      <c r="E8230" s="16" t="str">
        <f>IF([1]Sheet1!L8230="",[1]Sheet1!K8230,[1]Sheet1!L8230)</f>
        <v>0</v>
      </c>
      <c r="F8230" s="16" t="s">
        <v>490</v>
      </c>
      <c r="G8230" s="16" t="s">
        <v>34</v>
      </c>
      <c r="H8230" s="16" t="s">
        <v>904</v>
      </c>
      <c r="I8230" s="16" t="s">
        <v>210</v>
      </c>
      <c r="N8230" s="17">
        <v>12</v>
      </c>
      <c r="O8230" s="17">
        <v>9</v>
      </c>
      <c r="P8230" s="17">
        <v>14</v>
      </c>
      <c r="Q8230" s="2">
        <f>$L$25*(B8230*1000)</f>
        <v>0</v>
      </c>
      <c r="R8230" s="2">
        <f>$L$19*(C8230*1000)</f>
        <v>327787000</v>
      </c>
      <c r="S8230" s="2">
        <f>$L$20*(D8230*1000)</f>
        <v>197055100</v>
      </c>
      <c r="T8230" s="2">
        <f>$L$21*(E8230*1000)</f>
        <v>0</v>
      </c>
      <c r="U8230" s="2">
        <f>$L$22*(F8230*1000)</f>
        <v>0</v>
      </c>
      <c r="V8230" s="2">
        <f>$L$18*(G8230*1000)</f>
        <v>18270000</v>
      </c>
      <c r="W8230" s="2">
        <f>$L$24*(H8230*1000)</f>
        <v>0</v>
      </c>
      <c r="X8230" s="2">
        <f>$L$23*(I8230*1000)</f>
        <v>0</v>
      </c>
      <c r="Y8230" s="2">
        <f t="shared" si="384"/>
        <v>543.11210000000005</v>
      </c>
      <c r="Z8230" s="18">
        <f>Y8230/(B8230+C8230+D8230+E8230+F8230+G8230+H8230+I8230)</f>
        <v>0.22974285109983081</v>
      </c>
      <c r="AA8230" s="18">
        <f t="shared" si="386"/>
        <v>3493689.6273999983</v>
      </c>
      <c r="AB8230" s="18">
        <f>((B8230+E8230+F8230+H8230+I8230)/(B8230+C8230+D8230+E8230+F8230+G8230+H8230+I8230))*100</f>
        <v>46.277495769881554</v>
      </c>
      <c r="AC8230" s="2">
        <f t="shared" si="385"/>
        <v>1</v>
      </c>
    </row>
    <row r="8231" spans="1:29">
      <c r="A8231" s="15" t="s">
        <v>91</v>
      </c>
      <c r="B8231" s="16" t="s">
        <v>30</v>
      </c>
      <c r="C8231" s="16" t="s">
        <v>785</v>
      </c>
      <c r="D8231" s="16" t="s">
        <v>807</v>
      </c>
      <c r="E8231" s="16" t="str">
        <f>IF([1]Sheet1!L8231="",[1]Sheet1!K8231,[1]Sheet1!L8231)</f>
        <v>0</v>
      </c>
      <c r="F8231" s="16" t="s">
        <v>490</v>
      </c>
      <c r="G8231" s="16" t="s">
        <v>118</v>
      </c>
      <c r="H8231" s="16" t="s">
        <v>221</v>
      </c>
      <c r="I8231" s="16" t="s">
        <v>612</v>
      </c>
      <c r="N8231" s="17">
        <v>12</v>
      </c>
      <c r="O8231" s="17">
        <v>9</v>
      </c>
      <c r="P8231" s="17">
        <v>15</v>
      </c>
      <c r="Q8231" s="2">
        <f>$L$25*(B8231*1000)</f>
        <v>0</v>
      </c>
      <c r="R8231" s="2">
        <f>$L$19*(C8231*1000)</f>
        <v>422440100</v>
      </c>
      <c r="S8231" s="2">
        <f>$L$20*(D8231*1000)</f>
        <v>215168800</v>
      </c>
      <c r="T8231" s="2">
        <f>$L$21*(E8231*1000)</f>
        <v>0</v>
      </c>
      <c r="U8231" s="2">
        <f>$L$22*(F8231*1000)</f>
        <v>0</v>
      </c>
      <c r="V8231" s="2">
        <f>$L$18*(G8231*1000)</f>
        <v>28710000</v>
      </c>
      <c r="W8231" s="2">
        <f>$L$24*(H8231*1000)</f>
        <v>0</v>
      </c>
      <c r="X8231" s="2">
        <f>$L$23*(I8231*1000)</f>
        <v>0</v>
      </c>
      <c r="Y8231" s="2">
        <f t="shared" si="384"/>
        <v>666.31889999999999</v>
      </c>
      <c r="Z8231" s="18">
        <f>Y8231/(B8231+C8231+D8231+E8231+F8231+G8231+H8231+I8231)</f>
        <v>0.26976473684210528</v>
      </c>
      <c r="AA8231" s="18">
        <f t="shared" si="386"/>
        <v>3494355.9462999981</v>
      </c>
      <c r="AB8231" s="18">
        <f>((B8231+E8231+F8231+H8231+I8231)/(B8231+C8231+D8231+E8231+F8231+G8231+H8231+I8231))*100</f>
        <v>36.356275303643727</v>
      </c>
      <c r="AC8231" s="2">
        <f t="shared" si="385"/>
        <v>1</v>
      </c>
    </row>
    <row r="8232" spans="1:29">
      <c r="A8232" s="15" t="s">
        <v>95</v>
      </c>
      <c r="B8232" s="16" t="s">
        <v>30</v>
      </c>
      <c r="C8232" s="16" t="s">
        <v>1214</v>
      </c>
      <c r="D8232" s="16" t="s">
        <v>1189</v>
      </c>
      <c r="E8232" s="16" t="str">
        <f>IF([1]Sheet1!L8232="",[1]Sheet1!K8232,[1]Sheet1!L8232)</f>
        <v>41</v>
      </c>
      <c r="F8232" s="16" t="s">
        <v>490</v>
      </c>
      <c r="G8232" s="16" t="s">
        <v>169</v>
      </c>
      <c r="H8232" s="16" t="s">
        <v>32</v>
      </c>
      <c r="I8232" s="16" t="s">
        <v>445</v>
      </c>
      <c r="N8232" s="17">
        <v>12</v>
      </c>
      <c r="O8232" s="17">
        <v>9</v>
      </c>
      <c r="P8232" s="17">
        <v>16</v>
      </c>
      <c r="Q8232" s="2">
        <f>$L$25*(B8232*1000)</f>
        <v>0</v>
      </c>
      <c r="R8232" s="2">
        <f>$L$19*(C8232*1000)</f>
        <v>434962300</v>
      </c>
      <c r="S8232" s="2">
        <f>$L$20*(D8232*1000)</f>
        <v>180588100</v>
      </c>
      <c r="T8232" s="2">
        <f>$L$21*(E8232*1000)</f>
        <v>0</v>
      </c>
      <c r="U8232" s="2">
        <f>$L$22*(F8232*1000)</f>
        <v>0</v>
      </c>
      <c r="V8232" s="2">
        <f>$L$18*(G8232*1000)</f>
        <v>33930000</v>
      </c>
      <c r="W8232" s="2">
        <f>$L$24*(H8232*1000)</f>
        <v>0</v>
      </c>
      <c r="X8232" s="2">
        <f>$L$23*(I8232*1000)</f>
        <v>0</v>
      </c>
      <c r="Y8232" s="2">
        <f t="shared" si="384"/>
        <v>649.48040000000003</v>
      </c>
      <c r="Z8232" s="18">
        <f>Y8232/(B8232+C8232+D8232+E8232+F8232+G8232+H8232+I8232)</f>
        <v>0.27381129848229346</v>
      </c>
      <c r="AA8232" s="18">
        <f t="shared" si="386"/>
        <v>3495005.4266999979</v>
      </c>
      <c r="AB8232" s="18">
        <f>((B8232+E8232+F8232+H8232+I8232)/(B8232+C8232+D8232+E8232+F8232+G8232+H8232+I8232))*100</f>
        <v>34.696458684654303</v>
      </c>
      <c r="AC8232" s="2">
        <f t="shared" si="385"/>
        <v>1</v>
      </c>
    </row>
    <row r="8233" spans="1:29">
      <c r="A8233" s="15" t="s">
        <v>98</v>
      </c>
      <c r="B8233" s="16" t="s">
        <v>30</v>
      </c>
      <c r="C8233" s="16" t="s">
        <v>1380</v>
      </c>
      <c r="D8233" s="16" t="s">
        <v>444</v>
      </c>
      <c r="E8233" s="16" t="str">
        <f>IF([1]Sheet1!L8233="",[1]Sheet1!K8233,[1]Sheet1!L8233)</f>
        <v>218</v>
      </c>
      <c r="F8233" s="16" t="s">
        <v>490</v>
      </c>
      <c r="G8233" s="16" t="s">
        <v>581</v>
      </c>
      <c r="H8233" s="16" t="s">
        <v>32</v>
      </c>
      <c r="I8233" s="16" t="s">
        <v>1366</v>
      </c>
      <c r="N8233" s="17">
        <v>12</v>
      </c>
      <c r="O8233" s="17">
        <v>9</v>
      </c>
      <c r="P8233" s="17">
        <v>17</v>
      </c>
      <c r="Q8233" s="2">
        <f>$L$25*(B8233*1000)</f>
        <v>0</v>
      </c>
      <c r="R8233" s="2">
        <f>$L$19*(C8233*1000)</f>
        <v>428701200</v>
      </c>
      <c r="S8233" s="2">
        <f>$L$20*(D8233*1000)</f>
        <v>200348500</v>
      </c>
      <c r="T8233" s="2">
        <f>$L$21*(E8233*1000)</f>
        <v>0</v>
      </c>
      <c r="U8233" s="2">
        <f>$L$22*(F8233*1000)</f>
        <v>0</v>
      </c>
      <c r="V8233" s="2">
        <f>$L$18*(G8233*1000)</f>
        <v>35670000</v>
      </c>
      <c r="W8233" s="2">
        <f>$L$24*(H8233*1000)</f>
        <v>0</v>
      </c>
      <c r="X8233" s="2">
        <f>$L$23*(I8233*1000)</f>
        <v>0</v>
      </c>
      <c r="Y8233" s="2">
        <f t="shared" si="384"/>
        <v>664.71969999999999</v>
      </c>
      <c r="Z8233" s="18">
        <f>Y8233/(B8233+C8233+D8233+E8233+F8233+G8233+H8233+I8233)</f>
        <v>0.24747568875651527</v>
      </c>
      <c r="AA8233" s="18">
        <f t="shared" si="386"/>
        <v>3495670.1463999976</v>
      </c>
      <c r="AB8233" s="18">
        <f>((B8233+E8233+F8233+H8233+I8233)/(B8233+C8233+D8233+E8233+F8233+G8233+H8233+I8233))*100</f>
        <v>41.548771407297096</v>
      </c>
      <c r="AC8233" s="2">
        <f t="shared" si="385"/>
        <v>1</v>
      </c>
    </row>
    <row r="8234" spans="1:29">
      <c r="A8234" s="15" t="s">
        <v>101</v>
      </c>
      <c r="B8234" s="16" t="s">
        <v>30</v>
      </c>
      <c r="C8234" s="16" t="s">
        <v>1192</v>
      </c>
      <c r="D8234" s="16" t="s">
        <v>963</v>
      </c>
      <c r="E8234" s="16" t="str">
        <f>IF([1]Sheet1!L8234="",[1]Sheet1!K8234,[1]Sheet1!L8234)</f>
        <v>85</v>
      </c>
      <c r="F8234" s="16" t="s">
        <v>490</v>
      </c>
      <c r="G8234" s="16" t="s">
        <v>398</v>
      </c>
      <c r="H8234" s="16" t="s">
        <v>32</v>
      </c>
      <c r="I8234" s="16" t="s">
        <v>1060</v>
      </c>
      <c r="N8234" s="17">
        <v>12</v>
      </c>
      <c r="O8234" s="17">
        <v>9</v>
      </c>
      <c r="P8234" s="17">
        <v>18</v>
      </c>
      <c r="Q8234" s="2">
        <f>$L$25*(B8234*1000)</f>
        <v>0</v>
      </c>
      <c r="R8234" s="2">
        <f>$L$19*(C8234*1000)</f>
        <v>433120800</v>
      </c>
      <c r="S8234" s="2">
        <f>$L$20*(D8234*1000)</f>
        <v>131187100</v>
      </c>
      <c r="T8234" s="2">
        <f>$L$21*(E8234*1000)</f>
        <v>0</v>
      </c>
      <c r="U8234" s="2">
        <f>$L$22*(F8234*1000)</f>
        <v>0</v>
      </c>
      <c r="V8234" s="2">
        <f>$L$18*(G8234*1000)</f>
        <v>34800000</v>
      </c>
      <c r="W8234" s="2">
        <f>$L$24*(H8234*1000)</f>
        <v>0</v>
      </c>
      <c r="X8234" s="2">
        <f>$L$23*(I8234*1000)</f>
        <v>0</v>
      </c>
      <c r="Y8234" s="2">
        <f t="shared" si="384"/>
        <v>599.10789999999997</v>
      </c>
      <c r="Z8234" s="18">
        <f>Y8234/(B8234+C8234+D8234+E8234+F8234+G8234+H8234+I8234)</f>
        <v>0.23983502802241793</v>
      </c>
      <c r="AA8234" s="18">
        <f t="shared" si="386"/>
        <v>3496269.2542999978</v>
      </c>
      <c r="AB8234" s="18">
        <f>((B8234+E8234+F8234+H8234+I8234)/(B8234+C8234+D8234+E8234+F8234+G8234+H8234+I8234))*100</f>
        <v>41.753402722177739</v>
      </c>
      <c r="AC8234" s="2">
        <f t="shared" si="385"/>
        <v>1</v>
      </c>
    </row>
    <row r="8235" spans="1:29">
      <c r="A8235" s="15" t="s">
        <v>106</v>
      </c>
      <c r="B8235" s="16" t="s">
        <v>30</v>
      </c>
      <c r="C8235" s="16" t="s">
        <v>1143</v>
      </c>
      <c r="D8235" s="16" t="s">
        <v>726</v>
      </c>
      <c r="E8235" s="16" t="str">
        <f>IF([1]Sheet1!L8235="",[1]Sheet1!K8235,[1]Sheet1!L8235)</f>
        <v>1</v>
      </c>
      <c r="F8235" s="16" t="s">
        <v>490</v>
      </c>
      <c r="G8235" s="16" t="s">
        <v>581</v>
      </c>
      <c r="H8235" s="16" t="s">
        <v>32</v>
      </c>
      <c r="I8235" s="16" t="s">
        <v>242</v>
      </c>
      <c r="N8235" s="17">
        <v>12</v>
      </c>
      <c r="O8235" s="17">
        <v>9</v>
      </c>
      <c r="P8235" s="17">
        <v>19</v>
      </c>
      <c r="Q8235" s="2">
        <f>$L$25*(B8235*1000)</f>
        <v>0</v>
      </c>
      <c r="R8235" s="2">
        <f>$L$19*(C8235*1000)</f>
        <v>427228000</v>
      </c>
      <c r="S8235" s="2">
        <f>$L$20*(D8235*1000)</f>
        <v>176745800</v>
      </c>
      <c r="T8235" s="2">
        <f>$L$21*(E8235*1000)</f>
        <v>0</v>
      </c>
      <c r="U8235" s="2">
        <f>$L$22*(F8235*1000)</f>
        <v>0</v>
      </c>
      <c r="V8235" s="2">
        <f>$L$18*(G8235*1000)</f>
        <v>35670000</v>
      </c>
      <c r="W8235" s="2">
        <f>$L$24*(H8235*1000)</f>
        <v>0</v>
      </c>
      <c r="X8235" s="2">
        <f>$L$23*(I8235*1000)</f>
        <v>0</v>
      </c>
      <c r="Y8235" s="2">
        <f t="shared" si="384"/>
        <v>639.64380000000006</v>
      </c>
      <c r="Z8235" s="18">
        <f>Y8235/(B8235+C8235+D8235+E8235+F8235+G8235+H8235+I8235)</f>
        <v>0.27311861656703673</v>
      </c>
      <c r="AA8235" s="18">
        <f t="shared" si="386"/>
        <v>3496908.898099998</v>
      </c>
      <c r="AB8235" s="18">
        <f>((B8235+E8235+F8235+H8235+I8235)/(B8235+C8235+D8235+E8235+F8235+G8235+H8235+I8235))*100</f>
        <v>34.970111016225445</v>
      </c>
      <c r="AC8235" s="2">
        <f t="shared" si="385"/>
        <v>1</v>
      </c>
    </row>
    <row r="8236" spans="1:29">
      <c r="A8236" s="15" t="s">
        <v>110</v>
      </c>
      <c r="B8236" s="16" t="s">
        <v>30</v>
      </c>
      <c r="C8236" s="16" t="s">
        <v>580</v>
      </c>
      <c r="D8236" s="16" t="s">
        <v>990</v>
      </c>
      <c r="E8236" s="16" t="str">
        <f>IF([1]Sheet1!L8236="",[1]Sheet1!K8236,[1]Sheet1!L8236)</f>
        <v>0</v>
      </c>
      <c r="F8236" s="16" t="s">
        <v>490</v>
      </c>
      <c r="G8236" s="16" t="s">
        <v>169</v>
      </c>
      <c r="H8236" s="16" t="s">
        <v>32</v>
      </c>
      <c r="I8236" s="16" t="s">
        <v>676</v>
      </c>
      <c r="N8236" s="17">
        <v>12</v>
      </c>
      <c r="O8236" s="17">
        <v>9</v>
      </c>
      <c r="P8236" s="17">
        <v>20</v>
      </c>
      <c r="Q8236" s="2">
        <f>$L$25*(B8236*1000)</f>
        <v>0</v>
      </c>
      <c r="R8236" s="2">
        <f>$L$19*(C8236*1000)</f>
        <v>330365100</v>
      </c>
      <c r="S8236" s="2">
        <f>$L$20*(D8236*1000)</f>
        <v>179490300</v>
      </c>
      <c r="T8236" s="2">
        <f>$L$21*(E8236*1000)</f>
        <v>0</v>
      </c>
      <c r="U8236" s="2">
        <f>$L$22*(F8236*1000)</f>
        <v>0</v>
      </c>
      <c r="V8236" s="2">
        <f>$L$18*(G8236*1000)</f>
        <v>33930000</v>
      </c>
      <c r="W8236" s="2">
        <f>$L$24*(H8236*1000)</f>
        <v>0</v>
      </c>
      <c r="X8236" s="2">
        <f>$L$23*(I8236*1000)</f>
        <v>0</v>
      </c>
      <c r="Y8236" s="2">
        <f t="shared" si="384"/>
        <v>543.78539999999998</v>
      </c>
      <c r="Z8236" s="18">
        <f>Y8236/(B8236+C8236+D8236+E8236+F8236+G8236+H8236+I8236)</f>
        <v>0.25577864534336781</v>
      </c>
      <c r="AA8236" s="18">
        <f t="shared" si="386"/>
        <v>3497452.6834999979</v>
      </c>
      <c r="AB8236" s="18">
        <f>((B8236+E8236+F8236+H8236+I8236)/(B8236+C8236+D8236+E8236+F8236+G8236+H8236+I8236))*100</f>
        <v>40.59266227657573</v>
      </c>
      <c r="AC8236" s="2">
        <f t="shared" si="385"/>
        <v>1</v>
      </c>
    </row>
    <row r="8237" spans="1:29">
      <c r="A8237" s="15" t="s">
        <v>113</v>
      </c>
      <c r="B8237" s="16" t="s">
        <v>30</v>
      </c>
      <c r="C8237" s="16" t="s">
        <v>381</v>
      </c>
      <c r="D8237" s="16" t="s">
        <v>990</v>
      </c>
      <c r="E8237" s="16" t="str">
        <f>IF([1]Sheet1!L8237="",[1]Sheet1!K8237,[1]Sheet1!L8237)</f>
        <v>0</v>
      </c>
      <c r="F8237" s="16" t="s">
        <v>490</v>
      </c>
      <c r="G8237" s="16" t="s">
        <v>99</v>
      </c>
      <c r="H8237" s="16" t="s">
        <v>32</v>
      </c>
      <c r="I8237" s="16" t="s">
        <v>336</v>
      </c>
      <c r="N8237" s="17">
        <v>12</v>
      </c>
      <c r="O8237" s="17">
        <v>9</v>
      </c>
      <c r="P8237" s="17">
        <v>21</v>
      </c>
      <c r="Q8237" s="2">
        <f>$L$25*(B8237*1000)</f>
        <v>0</v>
      </c>
      <c r="R8237" s="2">
        <f>$L$19*(C8237*1000)</f>
        <v>255231900</v>
      </c>
      <c r="S8237" s="2">
        <f>$L$20*(D8237*1000)</f>
        <v>179490300</v>
      </c>
      <c r="T8237" s="2">
        <f>$L$21*(E8237*1000)</f>
        <v>0</v>
      </c>
      <c r="U8237" s="2">
        <f>$L$22*(F8237*1000)</f>
        <v>0</v>
      </c>
      <c r="V8237" s="2">
        <f>$L$18*(G8237*1000)</f>
        <v>27840000</v>
      </c>
      <c r="W8237" s="2">
        <f>$L$24*(H8237*1000)</f>
        <v>0</v>
      </c>
      <c r="X8237" s="2">
        <f>$L$23*(I8237*1000)</f>
        <v>0</v>
      </c>
      <c r="Y8237" s="2">
        <f t="shared" si="384"/>
        <v>462.56220000000002</v>
      </c>
      <c r="Z8237" s="18">
        <f>Y8237/(B8237+C8237+D8237+E8237+F8237+G8237+H8237+I8237)</f>
        <v>0.23047443946188342</v>
      </c>
      <c r="AA8237" s="18">
        <f t="shared" si="386"/>
        <v>3497915.245699998</v>
      </c>
      <c r="AB8237" s="18">
        <f>((B8237+E8237+F8237+H8237+I8237)/(B8237+C8237+D8237+E8237+F8237+G8237+H8237+I8237))*100</f>
        <v>47.583457897359246</v>
      </c>
      <c r="AC8237" s="2">
        <f t="shared" si="385"/>
        <v>1</v>
      </c>
    </row>
    <row r="8238" spans="1:29">
      <c r="A8238" s="15" t="s">
        <v>117</v>
      </c>
      <c r="B8238" s="16" t="s">
        <v>180</v>
      </c>
      <c r="C8238" s="16" t="s">
        <v>615</v>
      </c>
      <c r="D8238" s="16" t="s">
        <v>86</v>
      </c>
      <c r="E8238" s="16" t="str">
        <f>IF([1]Sheet1!L8238="",[1]Sheet1!K8238,[1]Sheet1!L8238)</f>
        <v>0</v>
      </c>
      <c r="F8238" s="16" t="s">
        <v>490</v>
      </c>
      <c r="G8238" s="16" t="s">
        <v>92</v>
      </c>
      <c r="H8238" s="16" t="s">
        <v>32</v>
      </c>
      <c r="I8238" s="16" t="s">
        <v>485</v>
      </c>
      <c r="N8238" s="17">
        <v>12</v>
      </c>
      <c r="O8238" s="17">
        <v>9</v>
      </c>
      <c r="P8238" s="17">
        <v>22</v>
      </c>
      <c r="Q8238" s="2">
        <f>$L$25*(B8238*1000)</f>
        <v>0</v>
      </c>
      <c r="R8238" s="2">
        <f>$L$19*(C8238*1000)</f>
        <v>267385800</v>
      </c>
      <c r="S8238" s="2">
        <f>$L$20*(D8238*1000)</f>
        <v>175648000</v>
      </c>
      <c r="T8238" s="2">
        <f>$L$21*(E8238*1000)</f>
        <v>0</v>
      </c>
      <c r="U8238" s="2">
        <f>$L$22*(F8238*1000)</f>
        <v>0</v>
      </c>
      <c r="V8238" s="2">
        <f>$L$18*(G8238*1000)</f>
        <v>21750000</v>
      </c>
      <c r="W8238" s="2">
        <f>$L$24*(H8238*1000)</f>
        <v>0</v>
      </c>
      <c r="X8238" s="2">
        <f>$L$23*(I8238*1000)</f>
        <v>0</v>
      </c>
      <c r="Y8238" s="2">
        <f t="shared" si="384"/>
        <v>464.78379999999999</v>
      </c>
      <c r="Z8238" s="18">
        <f>Y8238/(B8238+C8238+D8238+E8238+F8238+G8238+H8238+I8238)</f>
        <v>0.21892783796514365</v>
      </c>
      <c r="AA8238" s="18">
        <f t="shared" si="386"/>
        <v>3498380.0294999979</v>
      </c>
      <c r="AB8238" s="18">
        <f>((B8238+E8238+F8238+H8238+I8238)/(B8238+C8238+D8238+E8238+F8238+G8238+H8238+I8238))*100</f>
        <v>49.552520018841264</v>
      </c>
      <c r="AC8238" s="2">
        <f t="shared" si="385"/>
        <v>1</v>
      </c>
    </row>
    <row r="8239" spans="1:29">
      <c r="A8239" s="15" t="s">
        <v>120</v>
      </c>
      <c r="B8239" s="16" t="s">
        <v>30</v>
      </c>
      <c r="C8239" s="16" t="s">
        <v>1204</v>
      </c>
      <c r="D8239" s="16" t="s">
        <v>190</v>
      </c>
      <c r="E8239" s="16" t="str">
        <f>IF([1]Sheet1!L8239="",[1]Sheet1!K8239,[1]Sheet1!L8239)</f>
        <v>0</v>
      </c>
      <c r="F8239" s="16" t="s">
        <v>490</v>
      </c>
      <c r="G8239" s="16" t="s">
        <v>601</v>
      </c>
      <c r="H8239" s="16" t="s">
        <v>32</v>
      </c>
      <c r="I8239" s="16" t="s">
        <v>1128</v>
      </c>
      <c r="N8239" s="17">
        <v>12</v>
      </c>
      <c r="O8239" s="17">
        <v>9</v>
      </c>
      <c r="P8239" s="17">
        <v>23</v>
      </c>
      <c r="Q8239" s="2">
        <f>$L$25*(B8239*1000)</f>
        <v>0</v>
      </c>
      <c r="R8239" s="2">
        <f>$L$19*(C8239*1000)</f>
        <v>184150000</v>
      </c>
      <c r="S8239" s="2">
        <f>$L$20*(D8239*1000)</f>
        <v>151496400</v>
      </c>
      <c r="T8239" s="2">
        <f>$L$21*(E8239*1000)</f>
        <v>0</v>
      </c>
      <c r="U8239" s="2">
        <f>$L$22*(F8239*1000)</f>
        <v>0</v>
      </c>
      <c r="V8239" s="2">
        <f>$L$18*(G8239*1000)</f>
        <v>15660000</v>
      </c>
      <c r="W8239" s="2">
        <f>$L$24*(H8239*1000)</f>
        <v>0</v>
      </c>
      <c r="X8239" s="2">
        <f>$L$23*(I8239*1000)</f>
        <v>0</v>
      </c>
      <c r="Y8239" s="2">
        <f t="shared" si="384"/>
        <v>351.3064</v>
      </c>
      <c r="Z8239" s="18">
        <f>Y8239/(B8239+C8239+D8239+E8239+F8239+G8239+H8239+I8239)</f>
        <v>0.18617191308956016</v>
      </c>
      <c r="AA8239" s="18">
        <f t="shared" si="386"/>
        <v>3498731.335899998</v>
      </c>
      <c r="AB8239" s="18">
        <f>((B8239+E8239+F8239+H8239+I8239)/(B8239+C8239+D8239+E8239+F8239+G8239+H8239+I8239))*100</f>
        <v>57.922628510863802</v>
      </c>
      <c r="AC8239" s="2">
        <f t="shared" si="385"/>
        <v>0</v>
      </c>
    </row>
    <row r="8240" spans="1:29">
      <c r="A8240" s="15" t="s">
        <v>29</v>
      </c>
      <c r="B8240" s="16" t="s">
        <v>30</v>
      </c>
      <c r="C8240" s="16" t="s">
        <v>441</v>
      </c>
      <c r="D8240" s="16" t="s">
        <v>645</v>
      </c>
      <c r="E8240" s="16" t="str">
        <f>IF([1]Sheet1!L8240="",[1]Sheet1!K8240,[1]Sheet1!L8240)</f>
        <v>0</v>
      </c>
      <c r="F8240" s="16" t="s">
        <v>490</v>
      </c>
      <c r="G8240" s="16" t="s">
        <v>601</v>
      </c>
      <c r="H8240" s="16" t="s">
        <v>32</v>
      </c>
      <c r="I8240" s="16" t="s">
        <v>1671</v>
      </c>
      <c r="N8240" s="17">
        <v>12</v>
      </c>
      <c r="O8240" s="17">
        <v>9</v>
      </c>
      <c r="P8240" s="17">
        <v>24</v>
      </c>
      <c r="Q8240" s="2">
        <f>$L$25*(B8240*1000)</f>
        <v>0</v>
      </c>
      <c r="R8240" s="2">
        <f>$L$19*(C8240*1000)</f>
        <v>198882000</v>
      </c>
      <c r="S8240" s="2">
        <f>$L$20*(D8240*1000)</f>
        <v>144909600</v>
      </c>
      <c r="T8240" s="2">
        <f>$L$21*(E8240*1000)</f>
        <v>0</v>
      </c>
      <c r="U8240" s="2">
        <f>$L$22*(F8240*1000)</f>
        <v>0</v>
      </c>
      <c r="V8240" s="2">
        <f>$L$18*(G8240*1000)</f>
        <v>15660000</v>
      </c>
      <c r="W8240" s="2">
        <f>$L$24*(H8240*1000)</f>
        <v>0</v>
      </c>
      <c r="X8240" s="2">
        <f>$L$23*(I8240*1000)</f>
        <v>0</v>
      </c>
      <c r="Y8240" s="2">
        <f t="shared" si="384"/>
        <v>359.45159999999998</v>
      </c>
      <c r="Z8240" s="18">
        <f>Y8240/(B8240+C8240+D8240+E8240+F8240+G8240+H8240+I8240)</f>
        <v>0.17918823529411765</v>
      </c>
      <c r="AA8240" s="18">
        <f t="shared" si="386"/>
        <v>3499090.7874999978</v>
      </c>
      <c r="AB8240" s="18">
        <f>((B8240+E8240+F8240+H8240+I8240)/(B8240+C8240+D8240+E8240+F8240+G8240+H8240+I8240))*100</f>
        <v>59.022931206380861</v>
      </c>
      <c r="AC8240" s="2">
        <f t="shared" si="385"/>
        <v>0</v>
      </c>
    </row>
    <row r="8241" spans="1:29">
      <c r="A8241" s="15" t="s">
        <v>37</v>
      </c>
      <c r="B8241" s="16" t="s">
        <v>30</v>
      </c>
      <c r="C8241" s="16" t="s">
        <v>1279</v>
      </c>
      <c r="D8241" s="16" t="s">
        <v>324</v>
      </c>
      <c r="E8241" s="16" t="str">
        <f>IF([1]Sheet1!L8241="",[1]Sheet1!K8241,[1]Sheet1!L8241)</f>
        <v>0</v>
      </c>
      <c r="F8241" s="16" t="s">
        <v>490</v>
      </c>
      <c r="G8241" s="16" t="s">
        <v>601</v>
      </c>
      <c r="H8241" s="16" t="s">
        <v>32</v>
      </c>
      <c r="I8241" s="16" t="s">
        <v>1242</v>
      </c>
      <c r="N8241" s="17">
        <v>12</v>
      </c>
      <c r="O8241" s="17">
        <v>10</v>
      </c>
      <c r="P8241" s="17">
        <v>1</v>
      </c>
      <c r="Q8241" s="2">
        <f>$L$25*(B8241*1000)</f>
        <v>0</v>
      </c>
      <c r="R8241" s="2">
        <f>$L$19*(C8241*1000)</f>
        <v>169786300</v>
      </c>
      <c r="S8241" s="2">
        <f>$L$20*(D8241*1000)</f>
        <v>82335000</v>
      </c>
      <c r="T8241" s="2">
        <f>$L$21*(E8241*1000)</f>
        <v>0</v>
      </c>
      <c r="U8241" s="2">
        <f>$L$22*(F8241*1000)</f>
        <v>0</v>
      </c>
      <c r="V8241" s="2">
        <f>$L$18*(G8241*1000)</f>
        <v>15660000</v>
      </c>
      <c r="W8241" s="2">
        <f>$L$24*(H8241*1000)</f>
        <v>0</v>
      </c>
      <c r="X8241" s="2">
        <f>$L$23*(I8241*1000)</f>
        <v>0</v>
      </c>
      <c r="Y8241" s="2">
        <f t="shared" si="384"/>
        <v>267.78129999999999</v>
      </c>
      <c r="Z8241" s="18">
        <f>Y8241/(B8241+C8241+D8241+E8241+F8241+G8241+H8241+I8241)</f>
        <v>0.14561245241979337</v>
      </c>
      <c r="AA8241" s="18">
        <f t="shared" si="386"/>
        <v>3499358.5687999977</v>
      </c>
      <c r="AB8241" s="18">
        <f>((B8241+E8241+F8241+H8241+I8241)/(B8241+C8241+D8241+E8241+F8241+G8241+H8241+I8241))*100</f>
        <v>65.796628602501357</v>
      </c>
      <c r="AC8241" s="2">
        <f t="shared" si="385"/>
        <v>0</v>
      </c>
    </row>
    <row r="8242" spans="1:29">
      <c r="A8242" s="15" t="s">
        <v>42</v>
      </c>
      <c r="B8242" s="16" t="s">
        <v>30</v>
      </c>
      <c r="C8242" s="16" t="s">
        <v>1063</v>
      </c>
      <c r="D8242" s="16" t="s">
        <v>725</v>
      </c>
      <c r="E8242" s="16" t="str">
        <f>IF([1]Sheet1!L8242="",[1]Sheet1!K8242,[1]Sheet1!L8242)</f>
        <v>0</v>
      </c>
      <c r="F8242" s="16" t="s">
        <v>490</v>
      </c>
      <c r="G8242" s="16" t="s">
        <v>601</v>
      </c>
      <c r="H8242" s="16" t="s">
        <v>32</v>
      </c>
      <c r="I8242" s="16" t="s">
        <v>1220</v>
      </c>
      <c r="N8242" s="17">
        <v>12</v>
      </c>
      <c r="O8242" s="17">
        <v>10</v>
      </c>
      <c r="P8242" s="17">
        <v>2</v>
      </c>
      <c r="Q8242" s="2">
        <f>$L$25*(B8242*1000)</f>
        <v>0</v>
      </c>
      <c r="R8242" s="2">
        <f>$L$19*(C8242*1000)</f>
        <v>167576500</v>
      </c>
      <c r="S8242" s="2">
        <f>$L$20*(D8242*1000)</f>
        <v>77943800</v>
      </c>
      <c r="T8242" s="2">
        <f>$L$21*(E8242*1000)</f>
        <v>0</v>
      </c>
      <c r="U8242" s="2">
        <f>$L$22*(F8242*1000)</f>
        <v>0</v>
      </c>
      <c r="V8242" s="2">
        <f>$L$18*(G8242*1000)</f>
        <v>15660000</v>
      </c>
      <c r="W8242" s="2">
        <f>$L$24*(H8242*1000)</f>
        <v>0</v>
      </c>
      <c r="X8242" s="2">
        <f>$L$23*(I8242*1000)</f>
        <v>0</v>
      </c>
      <c r="Y8242" s="2">
        <f t="shared" si="384"/>
        <v>261.18029999999999</v>
      </c>
      <c r="Z8242" s="18">
        <f>Y8242/(B8242+C8242+D8242+E8242+F8242+G8242+H8242+I8242)</f>
        <v>0.14049505110274341</v>
      </c>
      <c r="AA8242" s="18">
        <f t="shared" si="386"/>
        <v>3499619.7490999978</v>
      </c>
      <c r="AB8242" s="18">
        <f>((B8242+E8242+F8242+H8242+I8242)/(B8242+C8242+D8242+E8242+F8242+G8242+H8242+I8242))*100</f>
        <v>66.917697686928463</v>
      </c>
      <c r="AC8242" s="2">
        <f t="shared" si="385"/>
        <v>0</v>
      </c>
    </row>
    <row r="8243" spans="1:29">
      <c r="A8243" s="15" t="s">
        <v>47</v>
      </c>
      <c r="B8243" s="16" t="s">
        <v>30</v>
      </c>
      <c r="C8243" s="16" t="s">
        <v>1057</v>
      </c>
      <c r="D8243" s="16" t="s">
        <v>145</v>
      </c>
      <c r="E8243" s="16" t="str">
        <f>IF([1]Sheet1!L8243="",[1]Sheet1!K8243,[1]Sheet1!L8243)</f>
        <v>0</v>
      </c>
      <c r="F8243" s="16" t="s">
        <v>490</v>
      </c>
      <c r="G8243" s="16" t="s">
        <v>601</v>
      </c>
      <c r="H8243" s="16" t="s">
        <v>32</v>
      </c>
      <c r="I8243" s="16" t="s">
        <v>1008</v>
      </c>
      <c r="N8243" s="17">
        <v>12</v>
      </c>
      <c r="O8243" s="17">
        <v>10</v>
      </c>
      <c r="P8243" s="17">
        <v>3</v>
      </c>
      <c r="Q8243" s="2">
        <f>$L$25*(B8243*1000)</f>
        <v>0</v>
      </c>
      <c r="R8243" s="2">
        <f>$L$19*(C8243*1000)</f>
        <v>186728100</v>
      </c>
      <c r="S8243" s="2">
        <f>$L$20*(D8243*1000)</f>
        <v>83432800</v>
      </c>
      <c r="T8243" s="2">
        <f>$L$21*(E8243*1000)</f>
        <v>0</v>
      </c>
      <c r="U8243" s="2">
        <f>$L$22*(F8243*1000)</f>
        <v>0</v>
      </c>
      <c r="V8243" s="2">
        <f>$L$18*(G8243*1000)</f>
        <v>15660000</v>
      </c>
      <c r="W8243" s="2">
        <f>$L$24*(H8243*1000)</f>
        <v>0</v>
      </c>
      <c r="X8243" s="2">
        <f>$L$23*(I8243*1000)</f>
        <v>0</v>
      </c>
      <c r="Y8243" s="2">
        <f t="shared" si="384"/>
        <v>285.82089999999999</v>
      </c>
      <c r="Z8243" s="18">
        <f>Y8243/(B8243+C8243+D8243+E8243+F8243+G8243+H8243+I8243)</f>
        <v>0.15765079977937121</v>
      </c>
      <c r="AA8243" s="18">
        <f t="shared" si="386"/>
        <v>3499905.569999998</v>
      </c>
      <c r="AB8243" s="18">
        <f>((B8243+E8243+F8243+H8243+I8243)/(B8243+C8243+D8243+E8243+F8243+G8243+H8243+I8243))*100</f>
        <v>62.658576944291234</v>
      </c>
      <c r="AC8243" s="2">
        <f t="shared" si="385"/>
        <v>0</v>
      </c>
    </row>
    <row r="8244" spans="1:29">
      <c r="A8244" s="15" t="s">
        <v>50</v>
      </c>
      <c r="B8244" s="16" t="s">
        <v>30</v>
      </c>
      <c r="C8244" s="16" t="s">
        <v>438</v>
      </c>
      <c r="D8244" s="16" t="s">
        <v>1037</v>
      </c>
      <c r="E8244" s="16" t="str">
        <f>IF([1]Sheet1!L8244="",[1]Sheet1!K8244,[1]Sheet1!L8244)</f>
        <v>0</v>
      </c>
      <c r="F8244" s="16" t="s">
        <v>490</v>
      </c>
      <c r="G8244" s="16" t="s">
        <v>601</v>
      </c>
      <c r="H8244" s="16" t="s">
        <v>32</v>
      </c>
      <c r="I8244" s="16" t="s">
        <v>1002</v>
      </c>
      <c r="N8244" s="17">
        <v>12</v>
      </c>
      <c r="O8244" s="17">
        <v>10</v>
      </c>
      <c r="P8244" s="17">
        <v>4</v>
      </c>
      <c r="Q8244" s="2">
        <f>$L$25*(B8244*1000)</f>
        <v>0</v>
      </c>
      <c r="R8244" s="2">
        <f>$L$19*(C8244*1000)</f>
        <v>240499900</v>
      </c>
      <c r="S8244" s="2">
        <f>$L$20*(D8244*1000)</f>
        <v>91117400</v>
      </c>
      <c r="T8244" s="2">
        <f>$L$21*(E8244*1000)</f>
        <v>0</v>
      </c>
      <c r="U8244" s="2">
        <f>$L$22*(F8244*1000)</f>
        <v>0</v>
      </c>
      <c r="V8244" s="2">
        <f>$L$18*(G8244*1000)</f>
        <v>15660000</v>
      </c>
      <c r="W8244" s="2">
        <f>$L$24*(H8244*1000)</f>
        <v>0</v>
      </c>
      <c r="X8244" s="2">
        <f>$L$23*(I8244*1000)</f>
        <v>0</v>
      </c>
      <c r="Y8244" s="2">
        <f t="shared" si="384"/>
        <v>347.27730000000003</v>
      </c>
      <c r="Z8244" s="18">
        <f>Y8244/(B8244+C8244+D8244+E8244+F8244+G8244+H8244+I8244)</f>
        <v>0.18680866057019904</v>
      </c>
      <c r="AA8244" s="18">
        <f t="shared" si="386"/>
        <v>3500252.8472999982</v>
      </c>
      <c r="AB8244" s="18">
        <f>((B8244+E8244+F8244+H8244+I8244)/(B8244+C8244+D8244+E8244+F8244+G8244+H8244+I8244))*100</f>
        <v>54.975793437331902</v>
      </c>
      <c r="AC8244" s="2">
        <f t="shared" si="385"/>
        <v>0</v>
      </c>
    </row>
    <row r="8245" spans="1:29">
      <c r="A8245" s="15" t="s">
        <v>53</v>
      </c>
      <c r="B8245" s="16" t="s">
        <v>30</v>
      </c>
      <c r="C8245" s="16" t="s">
        <v>1091</v>
      </c>
      <c r="D8245" s="16" t="s">
        <v>32</v>
      </c>
      <c r="E8245" s="16" t="str">
        <f>IF([1]Sheet1!L8245="",[1]Sheet1!K8245,[1]Sheet1!L8245)</f>
        <v>0</v>
      </c>
      <c r="F8245" s="16" t="s">
        <v>490</v>
      </c>
      <c r="G8245" s="16" t="s">
        <v>44</v>
      </c>
      <c r="H8245" s="16" t="s">
        <v>32</v>
      </c>
      <c r="I8245" s="16" t="s">
        <v>1237</v>
      </c>
      <c r="N8245" s="17">
        <v>12</v>
      </c>
      <c r="O8245" s="17">
        <v>10</v>
      </c>
      <c r="P8245" s="17">
        <v>5</v>
      </c>
      <c r="Q8245" s="2">
        <f>$L$25*(B8245*1000)</f>
        <v>0</v>
      </c>
      <c r="R8245" s="2">
        <f>$L$19*(C8245*1000)</f>
        <v>369036600</v>
      </c>
      <c r="S8245" s="2">
        <f>$L$20*(D8245*1000)</f>
        <v>0</v>
      </c>
      <c r="T8245" s="2">
        <f>$L$21*(E8245*1000)</f>
        <v>0</v>
      </c>
      <c r="U8245" s="2">
        <f>$L$22*(F8245*1000)</f>
        <v>0</v>
      </c>
      <c r="V8245" s="2">
        <f>$L$18*(G8245*1000)</f>
        <v>16530000</v>
      </c>
      <c r="W8245" s="2">
        <f>$L$24*(H8245*1000)</f>
        <v>0</v>
      </c>
      <c r="X8245" s="2">
        <f>$L$23*(I8245*1000)</f>
        <v>0</v>
      </c>
      <c r="Y8245" s="2">
        <f t="shared" si="384"/>
        <v>385.56659999999999</v>
      </c>
      <c r="Z8245" s="18">
        <f>Y8245/(B8245+C8245+D8245+E8245+F8245+G8245+H8245+I8245)</f>
        <v>0.20497958532695373</v>
      </c>
      <c r="AA8245" s="18">
        <f t="shared" si="386"/>
        <v>3500638.4138999982</v>
      </c>
      <c r="AB8245" s="18">
        <f>((B8245+E8245+F8245+H8245+I8245)/(B8245+C8245+D8245+E8245+F8245+G8245+H8245+I8245))*100</f>
        <v>45.720361509835193</v>
      </c>
      <c r="AC8245" s="2">
        <f t="shared" si="385"/>
        <v>1</v>
      </c>
    </row>
    <row r="8246" spans="1:29">
      <c r="A8246" s="15" t="s">
        <v>57</v>
      </c>
      <c r="B8246" s="16" t="s">
        <v>30</v>
      </c>
      <c r="C8246" s="16" t="s">
        <v>955</v>
      </c>
      <c r="D8246" s="16" t="s">
        <v>122</v>
      </c>
      <c r="E8246" s="16" t="str">
        <f>IF([1]Sheet1!L8246="",[1]Sheet1!K8246,[1]Sheet1!L8246)</f>
        <v>0</v>
      </c>
      <c r="F8246" s="16" t="s">
        <v>490</v>
      </c>
      <c r="G8246" s="16" t="s">
        <v>44</v>
      </c>
      <c r="H8246" s="16" t="s">
        <v>96</v>
      </c>
      <c r="I8246" s="16" t="s">
        <v>599</v>
      </c>
      <c r="N8246" s="17">
        <v>12</v>
      </c>
      <c r="O8246" s="17">
        <v>10</v>
      </c>
      <c r="P8246" s="17">
        <v>6</v>
      </c>
      <c r="Q8246" s="2">
        <f>$L$25*(B8246*1000)</f>
        <v>0</v>
      </c>
      <c r="R8246" s="2">
        <f>$L$19*(C8246*1000)</f>
        <v>480999800</v>
      </c>
      <c r="S8246" s="2">
        <f>$L$20*(D8246*1000)</f>
        <v>4391200</v>
      </c>
      <c r="T8246" s="2">
        <f>$L$21*(E8246*1000)</f>
        <v>0</v>
      </c>
      <c r="U8246" s="2">
        <f>$L$22*(F8246*1000)</f>
        <v>0</v>
      </c>
      <c r="V8246" s="2">
        <f>$L$18*(G8246*1000)</f>
        <v>16530000</v>
      </c>
      <c r="W8246" s="2">
        <f>$L$24*(H8246*1000)</f>
        <v>0</v>
      </c>
      <c r="X8246" s="2">
        <f>$L$23*(I8246*1000)</f>
        <v>0</v>
      </c>
      <c r="Y8246" s="2">
        <f t="shared" si="384"/>
        <v>501.92099999999999</v>
      </c>
      <c r="Z8246" s="18">
        <f>Y8246/(B8246+C8246+D8246+E8246+F8246+G8246+H8246+I8246)</f>
        <v>0.24835279564571994</v>
      </c>
      <c r="AA8246" s="18">
        <f t="shared" si="386"/>
        <v>3501140.3348999983</v>
      </c>
      <c r="AB8246" s="18">
        <f>((B8246+E8246+F8246+H8246+I8246)/(B8246+C8246+D8246+E8246+F8246+G8246+H8246+I8246))*100</f>
        <v>34.042553191489361</v>
      </c>
      <c r="AC8246" s="2">
        <f t="shared" si="385"/>
        <v>1</v>
      </c>
    </row>
    <row r="8247" spans="1:29">
      <c r="A8247" s="15" t="s">
        <v>60</v>
      </c>
      <c r="B8247" s="16" t="s">
        <v>30</v>
      </c>
      <c r="C8247" s="16" t="s">
        <v>126</v>
      </c>
      <c r="D8247" s="16" t="s">
        <v>237</v>
      </c>
      <c r="E8247" s="16" t="str">
        <f>IF([1]Sheet1!L8247="",[1]Sheet1!K8247,[1]Sheet1!L8247)</f>
        <v>0</v>
      </c>
      <c r="F8247" s="16" t="s">
        <v>490</v>
      </c>
      <c r="G8247" s="16" t="s">
        <v>39</v>
      </c>
      <c r="H8247" s="16" t="s">
        <v>751</v>
      </c>
      <c r="I8247" s="16" t="s">
        <v>350</v>
      </c>
      <c r="N8247" s="17">
        <v>12</v>
      </c>
      <c r="O8247" s="17">
        <v>10</v>
      </c>
      <c r="P8247" s="17">
        <v>7</v>
      </c>
      <c r="Q8247" s="2">
        <f>$L$25*(B8247*1000)</f>
        <v>0</v>
      </c>
      <c r="R8247" s="2">
        <f>$L$19*(C8247*1000)</f>
        <v>478053400</v>
      </c>
      <c r="S8247" s="2">
        <f>$L$20*(D8247*1000)</f>
        <v>32934000</v>
      </c>
      <c r="T8247" s="2">
        <f>$L$21*(E8247*1000)</f>
        <v>0</v>
      </c>
      <c r="U8247" s="2">
        <f>$L$22*(F8247*1000)</f>
        <v>0</v>
      </c>
      <c r="V8247" s="2">
        <f>$L$18*(G8247*1000)</f>
        <v>17400000</v>
      </c>
      <c r="W8247" s="2">
        <f>$L$24*(H8247*1000)</f>
        <v>0</v>
      </c>
      <c r="X8247" s="2">
        <f>$L$23*(I8247*1000)</f>
        <v>0</v>
      </c>
      <c r="Y8247" s="2">
        <f t="shared" si="384"/>
        <v>528.38739999999996</v>
      </c>
      <c r="Z8247" s="18">
        <f>Y8247/(B8247+C8247+D8247+E8247+F8247+G8247+H8247+I8247)</f>
        <v>0.2569977626459144</v>
      </c>
      <c r="AA8247" s="18">
        <f t="shared" si="386"/>
        <v>3501668.7222999982</v>
      </c>
      <c r="AB8247" s="18">
        <f>((B8247+E8247+F8247+H8247+I8247)/(B8247+C8247+D8247+E8247+F8247+G8247+H8247+I8247))*100</f>
        <v>32.976653696498055</v>
      </c>
      <c r="AC8247" s="2">
        <f t="shared" si="385"/>
        <v>1</v>
      </c>
    </row>
    <row r="8248" spans="1:29">
      <c r="A8248" s="15" t="s">
        <v>64</v>
      </c>
      <c r="B8248" s="16" t="s">
        <v>30</v>
      </c>
      <c r="C8248" s="16" t="s">
        <v>1611</v>
      </c>
      <c r="D8248" s="16" t="s">
        <v>725</v>
      </c>
      <c r="E8248" s="16" t="str">
        <f>IF([1]Sheet1!L8248="",[1]Sheet1!K8248,[1]Sheet1!L8248)</f>
        <v>0</v>
      </c>
      <c r="F8248" s="16" t="s">
        <v>490</v>
      </c>
      <c r="G8248" s="16" t="s">
        <v>39</v>
      </c>
      <c r="H8248" s="16" t="s">
        <v>250</v>
      </c>
      <c r="I8248" s="16" t="s">
        <v>442</v>
      </c>
      <c r="N8248" s="17">
        <v>12</v>
      </c>
      <c r="O8248" s="17">
        <v>10</v>
      </c>
      <c r="P8248" s="17">
        <v>8</v>
      </c>
      <c r="Q8248" s="2">
        <f>$L$25*(B8248*1000)</f>
        <v>0</v>
      </c>
      <c r="R8248" s="2">
        <f>$L$19*(C8248*1000)</f>
        <v>441960000</v>
      </c>
      <c r="S8248" s="2">
        <f>$L$20*(D8248*1000)</f>
        <v>77943800</v>
      </c>
      <c r="T8248" s="2">
        <f>$L$21*(E8248*1000)</f>
        <v>0</v>
      </c>
      <c r="U8248" s="2">
        <f>$L$22*(F8248*1000)</f>
        <v>0</v>
      </c>
      <c r="V8248" s="2">
        <f>$L$18*(G8248*1000)</f>
        <v>17400000</v>
      </c>
      <c r="W8248" s="2">
        <f>$L$24*(H8248*1000)</f>
        <v>0</v>
      </c>
      <c r="X8248" s="2">
        <f>$L$23*(I8248*1000)</f>
        <v>0</v>
      </c>
      <c r="Y8248" s="2">
        <f t="shared" si="384"/>
        <v>537.30380000000002</v>
      </c>
      <c r="Z8248" s="18">
        <f>Y8248/(B8248+C8248+D8248+E8248+F8248+G8248+H8248+I8248)</f>
        <v>0.23742987185152453</v>
      </c>
      <c r="AA8248" s="18">
        <f t="shared" si="386"/>
        <v>3502206.026099998</v>
      </c>
      <c r="AB8248" s="18">
        <f>((B8248+E8248+F8248+H8248+I8248)/(B8248+C8248+D8248+E8248+F8248+G8248+H8248+I8248))*100</f>
        <v>39.814405656208571</v>
      </c>
      <c r="AC8248" s="2">
        <f t="shared" si="385"/>
        <v>1</v>
      </c>
    </row>
    <row r="8249" spans="1:29">
      <c r="A8249" s="15" t="s">
        <v>68</v>
      </c>
      <c r="B8249" s="16" t="s">
        <v>114</v>
      </c>
      <c r="C8249" s="16" t="s">
        <v>1124</v>
      </c>
      <c r="D8249" s="16" t="s">
        <v>725</v>
      </c>
      <c r="E8249" s="16" t="str">
        <f>IF([1]Sheet1!L8249="",[1]Sheet1!K8249,[1]Sheet1!L8249)</f>
        <v>1</v>
      </c>
      <c r="F8249" s="16" t="s">
        <v>490</v>
      </c>
      <c r="G8249" s="16" t="s">
        <v>44</v>
      </c>
      <c r="H8249" s="16" t="s">
        <v>553</v>
      </c>
      <c r="I8249" s="16" t="s">
        <v>188</v>
      </c>
      <c r="N8249" s="17">
        <v>12</v>
      </c>
      <c r="O8249" s="17">
        <v>10</v>
      </c>
      <c r="P8249" s="17">
        <v>9</v>
      </c>
      <c r="Q8249" s="2">
        <f>$L$25*(B8249*1000)</f>
        <v>0</v>
      </c>
      <c r="R8249" s="2">
        <f>$L$19*(C8249*1000)</f>
        <v>316738000</v>
      </c>
      <c r="S8249" s="2">
        <f>$L$20*(D8249*1000)</f>
        <v>77943800</v>
      </c>
      <c r="T8249" s="2">
        <f>$L$21*(E8249*1000)</f>
        <v>0</v>
      </c>
      <c r="U8249" s="2">
        <f>$L$22*(F8249*1000)</f>
        <v>0</v>
      </c>
      <c r="V8249" s="2">
        <f>$L$18*(G8249*1000)</f>
        <v>16530000</v>
      </c>
      <c r="W8249" s="2">
        <f>$L$24*(H8249*1000)</f>
        <v>0</v>
      </c>
      <c r="X8249" s="2">
        <f>$L$23*(I8249*1000)</f>
        <v>0</v>
      </c>
      <c r="Y8249" s="2">
        <f t="shared" si="384"/>
        <v>411.21179999999998</v>
      </c>
      <c r="Z8249" s="18">
        <f>Y8249/(B8249+C8249+D8249+E8249+F8249+G8249+H8249+I8249)</f>
        <v>0.20540049950049949</v>
      </c>
      <c r="AA8249" s="18">
        <f t="shared" si="386"/>
        <v>3502617.2378999982</v>
      </c>
      <c r="AB8249" s="18">
        <f>((B8249+E8249+F8249+H8249+I8249)/(B8249+C8249+D8249+E8249+F8249+G8249+H8249+I8249))*100</f>
        <v>49.000999000999002</v>
      </c>
      <c r="AC8249" s="2">
        <f t="shared" si="385"/>
        <v>1</v>
      </c>
    </row>
    <row r="8250" spans="1:29">
      <c r="A8250" s="15" t="s">
        <v>73</v>
      </c>
      <c r="B8250" s="16" t="s">
        <v>70</v>
      </c>
      <c r="C8250" s="16" t="s">
        <v>1198</v>
      </c>
      <c r="D8250" s="16" t="s">
        <v>725</v>
      </c>
      <c r="E8250" s="16" t="str">
        <f>IF([1]Sheet1!L8250="",[1]Sheet1!K8250,[1]Sheet1!L8250)</f>
        <v>278</v>
      </c>
      <c r="F8250" s="16" t="s">
        <v>490</v>
      </c>
      <c r="G8250" s="16" t="s">
        <v>44</v>
      </c>
      <c r="H8250" s="16" t="s">
        <v>295</v>
      </c>
      <c r="I8250" s="16" t="s">
        <v>476</v>
      </c>
      <c r="N8250" s="17">
        <v>12</v>
      </c>
      <c r="O8250" s="17">
        <v>10</v>
      </c>
      <c r="P8250" s="17">
        <v>10</v>
      </c>
      <c r="Q8250" s="2">
        <f>$L$25*(B8250*1000)</f>
        <v>0</v>
      </c>
      <c r="R8250" s="2">
        <f>$L$19*(C8250*1000)</f>
        <v>301637700</v>
      </c>
      <c r="S8250" s="2">
        <f>$L$20*(D8250*1000)</f>
        <v>77943800</v>
      </c>
      <c r="T8250" s="2">
        <f>$L$21*(E8250*1000)</f>
        <v>0</v>
      </c>
      <c r="U8250" s="2">
        <f>$L$22*(F8250*1000)</f>
        <v>0</v>
      </c>
      <c r="V8250" s="2">
        <f>$L$18*(G8250*1000)</f>
        <v>16530000</v>
      </c>
      <c r="W8250" s="2">
        <f>$L$24*(H8250*1000)</f>
        <v>0</v>
      </c>
      <c r="X8250" s="2">
        <f>$L$23*(I8250*1000)</f>
        <v>0</v>
      </c>
      <c r="Y8250" s="2">
        <f t="shared" si="384"/>
        <v>396.11149999999998</v>
      </c>
      <c r="Z8250" s="18">
        <f>Y8250/(B8250+C8250+D8250+E8250+F8250+G8250+H8250+I8250)</f>
        <v>0.16985913379073755</v>
      </c>
      <c r="AA8250" s="18">
        <f t="shared" si="386"/>
        <v>3503013.3493999983</v>
      </c>
      <c r="AB8250" s="18">
        <f>((B8250+E8250+F8250+H8250+I8250)/(B8250+C8250+D8250+E8250+F8250+G8250+H8250+I8250))*100</f>
        <v>57.975986277873069</v>
      </c>
      <c r="AC8250" s="2">
        <f t="shared" si="385"/>
        <v>0</v>
      </c>
    </row>
    <row r="8251" spans="1:29">
      <c r="A8251" s="15" t="s">
        <v>77</v>
      </c>
      <c r="B8251" s="16" t="s">
        <v>180</v>
      </c>
      <c r="C8251" s="16" t="s">
        <v>913</v>
      </c>
      <c r="D8251" s="16" t="s">
        <v>725</v>
      </c>
      <c r="E8251" s="16" t="str">
        <f>IF([1]Sheet1!L8251="",[1]Sheet1!K8251,[1]Sheet1!L8251)</f>
        <v>355</v>
      </c>
      <c r="F8251" s="16" t="s">
        <v>221</v>
      </c>
      <c r="G8251" s="16" t="s">
        <v>44</v>
      </c>
      <c r="H8251" s="16" t="s">
        <v>209</v>
      </c>
      <c r="I8251" s="16" t="s">
        <v>1264</v>
      </c>
      <c r="N8251" s="17">
        <v>12</v>
      </c>
      <c r="O8251" s="17">
        <v>10</v>
      </c>
      <c r="P8251" s="17">
        <v>11</v>
      </c>
      <c r="Q8251" s="2">
        <f>$L$25*(B8251*1000)</f>
        <v>0</v>
      </c>
      <c r="R8251" s="2">
        <f>$L$19*(C8251*1000)</f>
        <v>300532800</v>
      </c>
      <c r="S8251" s="2">
        <f>$L$20*(D8251*1000)</f>
        <v>77943800</v>
      </c>
      <c r="T8251" s="2">
        <f>$L$21*(E8251*1000)</f>
        <v>0</v>
      </c>
      <c r="U8251" s="2">
        <f>$L$22*(F8251*1000)</f>
        <v>0</v>
      </c>
      <c r="V8251" s="2">
        <f>$L$18*(G8251*1000)</f>
        <v>16530000</v>
      </c>
      <c r="W8251" s="2">
        <f>$L$24*(H8251*1000)</f>
        <v>0</v>
      </c>
      <c r="X8251" s="2">
        <f>$L$23*(I8251*1000)</f>
        <v>0</v>
      </c>
      <c r="Y8251" s="2">
        <f t="shared" si="384"/>
        <v>395.00659999999999</v>
      </c>
      <c r="Z8251" s="18">
        <f>Y8251/(B8251+C8251+D8251+E8251+F8251+G8251+H8251+I8251)</f>
        <v>0.15575970031545741</v>
      </c>
      <c r="AA8251" s="18">
        <f t="shared" si="386"/>
        <v>3503408.3559999983</v>
      </c>
      <c r="AB8251" s="18">
        <f>((B8251+E8251+F8251+H8251+I8251)/(B8251+C8251+D8251+E8251+F8251+G8251+H8251+I8251))*100</f>
        <v>61.474763406940056</v>
      </c>
      <c r="AC8251" s="2">
        <f t="shared" si="385"/>
        <v>0</v>
      </c>
    </row>
    <row r="8252" spans="1:29">
      <c r="A8252" s="15" t="s">
        <v>81</v>
      </c>
      <c r="B8252" s="16" t="s">
        <v>30</v>
      </c>
      <c r="C8252" s="16" t="s">
        <v>913</v>
      </c>
      <c r="D8252" s="16" t="s">
        <v>549</v>
      </c>
      <c r="E8252" s="16" t="str">
        <f>IF([1]Sheet1!L8252="",[1]Sheet1!K8252,[1]Sheet1!L8252)</f>
        <v>440</v>
      </c>
      <c r="F8252" s="16" t="s">
        <v>205</v>
      </c>
      <c r="G8252" s="16" t="s">
        <v>39</v>
      </c>
      <c r="H8252" s="16" t="s">
        <v>155</v>
      </c>
      <c r="I8252" s="16" t="s">
        <v>1298</v>
      </c>
      <c r="N8252" s="17">
        <v>12</v>
      </c>
      <c r="O8252" s="17">
        <v>10</v>
      </c>
      <c r="P8252" s="17">
        <v>12</v>
      </c>
      <c r="Q8252" s="2">
        <f>$L$25*(B8252*1000)</f>
        <v>0</v>
      </c>
      <c r="R8252" s="2">
        <f>$L$19*(C8252*1000)</f>
        <v>300532800</v>
      </c>
      <c r="S8252" s="2">
        <f>$L$20*(D8252*1000)</f>
        <v>93313000</v>
      </c>
      <c r="T8252" s="2">
        <f>$L$21*(E8252*1000)</f>
        <v>0</v>
      </c>
      <c r="U8252" s="2">
        <f>$L$22*(F8252*1000)</f>
        <v>0</v>
      </c>
      <c r="V8252" s="2">
        <f>$L$18*(G8252*1000)</f>
        <v>17400000</v>
      </c>
      <c r="W8252" s="2">
        <f>$L$24*(H8252*1000)</f>
        <v>0</v>
      </c>
      <c r="X8252" s="2">
        <f>$L$23*(I8252*1000)</f>
        <v>0</v>
      </c>
      <c r="Y8252" s="2">
        <f t="shared" si="384"/>
        <v>411.24579999999997</v>
      </c>
      <c r="Z8252" s="18">
        <f>Y8252/(B8252+C8252+D8252+E8252+F8252+G8252+H8252+I8252)</f>
        <v>0.15175121771217712</v>
      </c>
      <c r="AA8252" s="18">
        <f t="shared" si="386"/>
        <v>3503819.6017999984</v>
      </c>
      <c r="AB8252" s="18">
        <f>((B8252+E8252+F8252+H8252+I8252)/(B8252+C8252+D8252+E8252+F8252+G8252+H8252+I8252))*100</f>
        <v>62.878228782287827</v>
      </c>
      <c r="AC8252" s="2">
        <f t="shared" si="385"/>
        <v>0</v>
      </c>
    </row>
    <row r="8253" spans="1:29">
      <c r="A8253" s="15" t="s">
        <v>85</v>
      </c>
      <c r="B8253" s="16" t="s">
        <v>30</v>
      </c>
      <c r="C8253" s="16" t="s">
        <v>994</v>
      </c>
      <c r="D8253" s="16" t="s">
        <v>359</v>
      </c>
      <c r="E8253" s="16" t="str">
        <f>IF([1]Sheet1!L8253="",[1]Sheet1!K8253,[1]Sheet1!L8253)</f>
        <v>341</v>
      </c>
      <c r="F8253" s="16" t="s">
        <v>65</v>
      </c>
      <c r="G8253" s="16" t="s">
        <v>34</v>
      </c>
      <c r="H8253" s="16" t="s">
        <v>245</v>
      </c>
      <c r="I8253" s="16" t="s">
        <v>785</v>
      </c>
      <c r="N8253" s="17">
        <v>12</v>
      </c>
      <c r="O8253" s="17">
        <v>10</v>
      </c>
      <c r="P8253" s="17">
        <v>13</v>
      </c>
      <c r="Q8253" s="2">
        <f>$L$25*(B8253*1000)</f>
        <v>0</v>
      </c>
      <c r="R8253" s="2">
        <f>$L$19*(C8253*1000)</f>
        <v>308635400</v>
      </c>
      <c r="S8253" s="2">
        <f>$L$20*(D8253*1000)</f>
        <v>102095400</v>
      </c>
      <c r="T8253" s="2">
        <f>$L$21*(E8253*1000)</f>
        <v>0</v>
      </c>
      <c r="U8253" s="2">
        <f>$L$22*(F8253*1000)</f>
        <v>0</v>
      </c>
      <c r="V8253" s="2">
        <f>$L$18*(G8253*1000)</f>
        <v>18270000</v>
      </c>
      <c r="W8253" s="2">
        <f>$L$24*(H8253*1000)</f>
        <v>0</v>
      </c>
      <c r="X8253" s="2">
        <f>$L$23*(I8253*1000)</f>
        <v>0</v>
      </c>
      <c r="Y8253" s="2">
        <f t="shared" si="384"/>
        <v>429.00080000000003</v>
      </c>
      <c r="Z8253" s="18">
        <f>Y8253/(B8253+C8253+D8253+E8253+F8253+G8253+H8253+I8253)</f>
        <v>0.16424226646248086</v>
      </c>
      <c r="AA8253" s="18">
        <f t="shared" si="386"/>
        <v>3504248.6025999985</v>
      </c>
      <c r="AB8253" s="18">
        <f>((B8253+E8253+F8253+H8253+I8253)/(B8253+C8253+D8253+E8253+F8253+G8253+H8253+I8253))*100</f>
        <v>59.992343032159269</v>
      </c>
      <c r="AC8253" s="2">
        <f t="shared" si="385"/>
        <v>0</v>
      </c>
    </row>
    <row r="8254" spans="1:29">
      <c r="A8254" s="15" t="s">
        <v>88</v>
      </c>
      <c r="B8254" s="16" t="s">
        <v>30</v>
      </c>
      <c r="C8254" s="16" t="s">
        <v>558</v>
      </c>
      <c r="D8254" s="16" t="s">
        <v>1389</v>
      </c>
      <c r="E8254" s="16" t="str">
        <f>IF([1]Sheet1!L8254="",[1]Sheet1!K8254,[1]Sheet1!L8254)</f>
        <v>32</v>
      </c>
      <c r="F8254" s="16" t="s">
        <v>70</v>
      </c>
      <c r="G8254" s="16" t="s">
        <v>379</v>
      </c>
      <c r="H8254" s="16" t="s">
        <v>107</v>
      </c>
      <c r="I8254" s="16" t="s">
        <v>112</v>
      </c>
      <c r="N8254" s="17">
        <v>12</v>
      </c>
      <c r="O8254" s="17">
        <v>10</v>
      </c>
      <c r="P8254" s="17">
        <v>14</v>
      </c>
      <c r="Q8254" s="2">
        <f>$L$25*(B8254*1000)</f>
        <v>0</v>
      </c>
      <c r="R8254" s="2">
        <f>$L$19*(C8254*1000)</f>
        <v>372719600</v>
      </c>
      <c r="S8254" s="2">
        <f>$L$20*(D8254*1000)</f>
        <v>81237200</v>
      </c>
      <c r="T8254" s="2">
        <f>$L$21*(E8254*1000)</f>
        <v>0</v>
      </c>
      <c r="U8254" s="2">
        <f>$L$22*(F8254*1000)</f>
        <v>0</v>
      </c>
      <c r="V8254" s="2">
        <f>$L$18*(G8254*1000)</f>
        <v>20010000</v>
      </c>
      <c r="W8254" s="2">
        <f>$L$24*(H8254*1000)</f>
        <v>0</v>
      </c>
      <c r="X8254" s="2">
        <f>$L$23*(I8254*1000)</f>
        <v>0</v>
      </c>
      <c r="Y8254" s="2">
        <f t="shared" si="384"/>
        <v>473.96679999999998</v>
      </c>
      <c r="Z8254" s="18">
        <f>Y8254/(B8254+C8254+D8254+E8254+F8254+G8254+H8254+I8254)</f>
        <v>0.18860596896140069</v>
      </c>
      <c r="AA8254" s="18">
        <f t="shared" si="386"/>
        <v>3504722.5693999985</v>
      </c>
      <c r="AB8254" s="18">
        <f>((B8254+E8254+F8254+H8254+I8254)/(B8254+C8254+D8254+E8254+F8254+G8254+H8254+I8254))*100</f>
        <v>52.924791086350979</v>
      </c>
      <c r="AC8254" s="2">
        <f t="shared" si="385"/>
        <v>0</v>
      </c>
    </row>
    <row r="8255" spans="1:29">
      <c r="A8255" s="15" t="s">
        <v>91</v>
      </c>
      <c r="B8255" s="16" t="s">
        <v>30</v>
      </c>
      <c r="C8255" s="16" t="s">
        <v>1556</v>
      </c>
      <c r="D8255" s="16" t="s">
        <v>260</v>
      </c>
      <c r="E8255" s="16" t="str">
        <f>IF([1]Sheet1!L8255="",[1]Sheet1!K8255,[1]Sheet1!L8255)</f>
        <v>0</v>
      </c>
      <c r="F8255" s="16" t="s">
        <v>70</v>
      </c>
      <c r="G8255" s="16" t="s">
        <v>96</v>
      </c>
      <c r="H8255" s="16" t="s">
        <v>701</v>
      </c>
      <c r="I8255" s="16" t="s">
        <v>867</v>
      </c>
      <c r="N8255" s="17">
        <v>12</v>
      </c>
      <c r="O8255" s="17">
        <v>10</v>
      </c>
      <c r="P8255" s="17">
        <v>15</v>
      </c>
      <c r="Q8255" s="2">
        <f>$L$25*(B8255*1000)</f>
        <v>0</v>
      </c>
      <c r="R8255" s="2">
        <f>$L$19*(C8255*1000)</f>
        <v>475475300</v>
      </c>
      <c r="S8255" s="2">
        <f>$L$20*(D8255*1000)</f>
        <v>89470700</v>
      </c>
      <c r="T8255" s="2">
        <f>$L$21*(E8255*1000)</f>
        <v>0</v>
      </c>
      <c r="U8255" s="2">
        <f>$L$22*(F8255*1000)</f>
        <v>0</v>
      </c>
      <c r="V8255" s="2">
        <f>$L$18*(G8255*1000)</f>
        <v>26100000</v>
      </c>
      <c r="W8255" s="2">
        <f>$L$24*(H8255*1000)</f>
        <v>0</v>
      </c>
      <c r="X8255" s="2">
        <f>$L$23*(I8255*1000)</f>
        <v>0</v>
      </c>
      <c r="Y8255" s="2">
        <f t="shared" si="384"/>
        <v>591.04600000000005</v>
      </c>
      <c r="Z8255" s="18">
        <f>Y8255/(B8255+C8255+D8255+E8255+F8255+G8255+H8255+I8255)</f>
        <v>0.20423151347615759</v>
      </c>
      <c r="AA8255" s="18">
        <f t="shared" si="386"/>
        <v>3505313.6153999986</v>
      </c>
      <c r="AB8255" s="18">
        <f>((B8255+E8255+F8255+H8255+I8255)/(B8255+C8255+D8255+E8255+F8255+G8255+H8255+I8255))*100</f>
        <v>48.721492743607463</v>
      </c>
      <c r="AC8255" s="2">
        <f t="shared" si="385"/>
        <v>1</v>
      </c>
    </row>
    <row r="8256" spans="1:29">
      <c r="A8256" s="15" t="s">
        <v>95</v>
      </c>
      <c r="B8256" s="16" t="s">
        <v>30</v>
      </c>
      <c r="C8256" s="16" t="s">
        <v>1428</v>
      </c>
      <c r="D8256" s="16" t="s">
        <v>1407</v>
      </c>
      <c r="E8256" s="16" t="str">
        <f>IF([1]Sheet1!L8256="",[1]Sheet1!K8256,[1]Sheet1!L8256)</f>
        <v>0</v>
      </c>
      <c r="F8256" s="16" t="s">
        <v>70</v>
      </c>
      <c r="G8256" s="16" t="s">
        <v>107</v>
      </c>
      <c r="H8256" s="16" t="s">
        <v>32</v>
      </c>
      <c r="I8256" s="16" t="s">
        <v>1472</v>
      </c>
      <c r="N8256" s="17">
        <v>12</v>
      </c>
      <c r="O8256" s="17">
        <v>10</v>
      </c>
      <c r="P8256" s="17">
        <v>16</v>
      </c>
      <c r="Q8256" s="2">
        <f>$L$25*(B8256*1000)</f>
        <v>0</v>
      </c>
      <c r="R8256" s="2">
        <f>$L$19*(C8256*1000)</f>
        <v>488734100</v>
      </c>
      <c r="S8256" s="2">
        <f>$L$20*(D8256*1000)</f>
        <v>146007400</v>
      </c>
      <c r="T8256" s="2">
        <f>$L$21*(E8256*1000)</f>
        <v>0</v>
      </c>
      <c r="U8256" s="2">
        <f>$L$22*(F8256*1000)</f>
        <v>0</v>
      </c>
      <c r="V8256" s="2">
        <f>$L$18*(G8256*1000)</f>
        <v>32190000</v>
      </c>
      <c r="W8256" s="2">
        <f>$L$24*(H8256*1000)</f>
        <v>0</v>
      </c>
      <c r="X8256" s="2">
        <f>$L$23*(I8256*1000)</f>
        <v>0</v>
      </c>
      <c r="Y8256" s="2">
        <f t="shared" si="384"/>
        <v>666.93150000000003</v>
      </c>
      <c r="Z8256" s="18">
        <f>Y8256/(B8256+C8256+D8256+E8256+F8256+G8256+H8256+I8256)</f>
        <v>0.21307715654952078</v>
      </c>
      <c r="AA8256" s="18">
        <f t="shared" si="386"/>
        <v>3505980.5468999986</v>
      </c>
      <c r="AB8256" s="18">
        <f>((B8256+E8256+F8256+H8256+I8256)/(B8256+C8256+D8256+E8256+F8256+G8256+H8256+I8256))*100</f>
        <v>47.923322683706068</v>
      </c>
      <c r="AC8256" s="2">
        <f t="shared" si="385"/>
        <v>1</v>
      </c>
    </row>
    <row r="8257" spans="1:29">
      <c r="A8257" s="15" t="s">
        <v>98</v>
      </c>
      <c r="B8257" s="16" t="s">
        <v>180</v>
      </c>
      <c r="C8257" s="16" t="s">
        <v>1558</v>
      </c>
      <c r="D8257" s="16" t="s">
        <v>934</v>
      </c>
      <c r="E8257" s="16" t="str">
        <f>IF([1]Sheet1!L8257="",[1]Sheet1!K8257,[1]Sheet1!L8257)</f>
        <v>0</v>
      </c>
      <c r="F8257" s="16" t="s">
        <v>70</v>
      </c>
      <c r="G8257" s="16" t="s">
        <v>169</v>
      </c>
      <c r="H8257" s="16" t="s">
        <v>32</v>
      </c>
      <c r="I8257" s="16" t="s">
        <v>1847</v>
      </c>
      <c r="N8257" s="17">
        <v>12</v>
      </c>
      <c r="O8257" s="17">
        <v>10</v>
      </c>
      <c r="P8257" s="17">
        <v>17</v>
      </c>
      <c r="Q8257" s="2">
        <f>$L$25*(B8257*1000)</f>
        <v>0</v>
      </c>
      <c r="R8257" s="2">
        <f>$L$19*(C8257*1000)</f>
        <v>489839000</v>
      </c>
      <c r="S8257" s="2">
        <f>$L$20*(D8257*1000)</f>
        <v>114720100</v>
      </c>
      <c r="T8257" s="2">
        <f>$L$21*(E8257*1000)</f>
        <v>0</v>
      </c>
      <c r="U8257" s="2">
        <f>$L$22*(F8257*1000)</f>
        <v>0</v>
      </c>
      <c r="V8257" s="2">
        <f>$L$18*(G8257*1000)</f>
        <v>33930000</v>
      </c>
      <c r="W8257" s="2">
        <f>$L$24*(H8257*1000)</f>
        <v>0</v>
      </c>
      <c r="X8257" s="2">
        <f>$L$23*(I8257*1000)</f>
        <v>0</v>
      </c>
      <c r="Y8257" s="2">
        <f t="shared" si="384"/>
        <v>638.48910000000001</v>
      </c>
      <c r="Z8257" s="18">
        <f>Y8257/(B8257+C8257+D8257+E8257+F8257+G8257+H8257+I8257)</f>
        <v>0.20716713173264115</v>
      </c>
      <c r="AA8257" s="18">
        <f t="shared" si="386"/>
        <v>3506619.0359999985</v>
      </c>
      <c r="AB8257" s="18">
        <f>((B8257+E8257+F8257+H8257+I8257)/(B8257+C8257+D8257+E8257+F8257+G8257+H8257+I8257))*100</f>
        <v>48.799480856586626</v>
      </c>
      <c r="AC8257" s="2">
        <f t="shared" si="385"/>
        <v>1</v>
      </c>
    </row>
    <row r="8258" spans="1:29">
      <c r="A8258" s="15" t="s">
        <v>101</v>
      </c>
      <c r="B8258" s="16" t="s">
        <v>30</v>
      </c>
      <c r="C8258" s="16" t="s">
        <v>1785</v>
      </c>
      <c r="D8258" s="16" t="s">
        <v>1121</v>
      </c>
      <c r="E8258" s="16" t="str">
        <f>IF([1]Sheet1!L8258="",[1]Sheet1!K8258,[1]Sheet1!L8258)</f>
        <v>0</v>
      </c>
      <c r="F8258" s="16" t="s">
        <v>70</v>
      </c>
      <c r="G8258" s="16" t="s">
        <v>169</v>
      </c>
      <c r="H8258" s="16" t="s">
        <v>32</v>
      </c>
      <c r="I8258" s="16" t="s">
        <v>1331</v>
      </c>
      <c r="N8258" s="17">
        <v>12</v>
      </c>
      <c r="O8258" s="17">
        <v>10</v>
      </c>
      <c r="P8258" s="17">
        <v>18</v>
      </c>
      <c r="Q8258" s="2">
        <f>$L$25*(B8258*1000)</f>
        <v>0</v>
      </c>
      <c r="R8258" s="2">
        <f>$L$19*(C8258*1000)</f>
        <v>482473000</v>
      </c>
      <c r="S8258" s="2">
        <f>$L$20*(D8258*1000)</f>
        <v>155338700</v>
      </c>
      <c r="T8258" s="2">
        <f>$L$21*(E8258*1000)</f>
        <v>0</v>
      </c>
      <c r="U8258" s="2">
        <f>$L$22*(F8258*1000)</f>
        <v>0</v>
      </c>
      <c r="V8258" s="2">
        <f>$L$18*(G8258*1000)</f>
        <v>33930000</v>
      </c>
      <c r="W8258" s="2">
        <f>$L$24*(H8258*1000)</f>
        <v>0</v>
      </c>
      <c r="X8258" s="2">
        <f>$L$23*(I8258*1000)</f>
        <v>0</v>
      </c>
      <c r="Y8258" s="2">
        <f t="shared" si="384"/>
        <v>671.74170000000004</v>
      </c>
      <c r="Z8258" s="18">
        <f>Y8258/(B8258+C8258+D8258+E8258+F8258+G8258+H8258+I8258)</f>
        <v>0.2232441674975075</v>
      </c>
      <c r="AA8258" s="18">
        <f t="shared" si="386"/>
        <v>3507290.7776999986</v>
      </c>
      <c r="AB8258" s="18">
        <f>((B8258+E8258+F8258+H8258+I8258)/(B8258+C8258+D8258+E8258+F8258+G8258+H8258+I8258))*100</f>
        <v>45.762711864406782</v>
      </c>
      <c r="AC8258" s="2">
        <f t="shared" si="385"/>
        <v>1</v>
      </c>
    </row>
    <row r="8259" spans="1:29">
      <c r="A8259" s="15" t="s">
        <v>106</v>
      </c>
      <c r="B8259" s="16" t="s">
        <v>180</v>
      </c>
      <c r="C8259" s="16" t="s">
        <v>713</v>
      </c>
      <c r="D8259" s="16" t="s">
        <v>1085</v>
      </c>
      <c r="E8259" s="16" t="str">
        <f>IF([1]Sheet1!L8259="",[1]Sheet1!K8259,[1]Sheet1!L8259)</f>
        <v>16</v>
      </c>
      <c r="F8259" s="16" t="s">
        <v>70</v>
      </c>
      <c r="G8259" s="16" t="s">
        <v>169</v>
      </c>
      <c r="H8259" s="16" t="s">
        <v>32</v>
      </c>
      <c r="I8259" s="16" t="s">
        <v>836</v>
      </c>
      <c r="N8259" s="17">
        <v>12</v>
      </c>
      <c r="O8259" s="17">
        <v>10</v>
      </c>
      <c r="P8259" s="17">
        <v>19</v>
      </c>
      <c r="Q8259" s="2">
        <f>$L$25*(B8259*1000)</f>
        <v>0</v>
      </c>
      <c r="R8259" s="2">
        <f>$L$19*(C8259*1000)</f>
        <v>373087900</v>
      </c>
      <c r="S8259" s="2">
        <f>$L$20*(D8259*1000)</f>
        <v>153692000</v>
      </c>
      <c r="T8259" s="2">
        <f>$L$21*(E8259*1000)</f>
        <v>0</v>
      </c>
      <c r="U8259" s="2">
        <f>$L$22*(F8259*1000)</f>
        <v>0</v>
      </c>
      <c r="V8259" s="2">
        <f>$L$18*(G8259*1000)</f>
        <v>33930000</v>
      </c>
      <c r="W8259" s="2">
        <f>$L$24*(H8259*1000)</f>
        <v>0</v>
      </c>
      <c r="X8259" s="2">
        <f>$L$23*(I8259*1000)</f>
        <v>0</v>
      </c>
      <c r="Y8259" s="2">
        <f t="shared" si="384"/>
        <v>560.70989999999995</v>
      </c>
      <c r="Z8259" s="18">
        <f>Y8259/(B8259+C8259+D8259+E8259+F8259+G8259+H8259+I8259)</f>
        <v>0.22259225883287018</v>
      </c>
      <c r="AA8259" s="18">
        <f t="shared" si="386"/>
        <v>3507851.4875999987</v>
      </c>
      <c r="AB8259" s="18">
        <f>((B8259+E8259+F8259+H8259+I8259)/(B8259+C8259+D8259+E8259+F8259+G8259+H8259+I8259))*100</f>
        <v>47.121873759428347</v>
      </c>
      <c r="AC8259" s="2">
        <f t="shared" si="385"/>
        <v>1</v>
      </c>
    </row>
    <row r="8260" spans="1:29">
      <c r="A8260" s="15" t="s">
        <v>110</v>
      </c>
      <c r="B8260" s="16" t="s">
        <v>30</v>
      </c>
      <c r="C8260" s="16" t="s">
        <v>1048</v>
      </c>
      <c r="D8260" s="16" t="s">
        <v>184</v>
      </c>
      <c r="E8260" s="16" t="str">
        <f>IF([1]Sheet1!L8260="",[1]Sheet1!K8260,[1]Sheet1!L8260)</f>
        <v>8</v>
      </c>
      <c r="F8260" s="16" t="s">
        <v>70</v>
      </c>
      <c r="G8260" s="16" t="s">
        <v>186</v>
      </c>
      <c r="H8260" s="16" t="s">
        <v>32</v>
      </c>
      <c r="I8260" s="16" t="s">
        <v>449</v>
      </c>
      <c r="N8260" s="17">
        <v>12</v>
      </c>
      <c r="O8260" s="17">
        <v>10</v>
      </c>
      <c r="P8260" s="17">
        <v>20</v>
      </c>
      <c r="Q8260" s="2">
        <f>$L$25*(B8260*1000)</f>
        <v>0</v>
      </c>
      <c r="R8260" s="2">
        <f>$L$19*(C8260*1000)</f>
        <v>363880400</v>
      </c>
      <c r="S8260" s="2">
        <f>$L$20*(D8260*1000)</f>
        <v>154789800</v>
      </c>
      <c r="T8260" s="2">
        <f>$L$21*(E8260*1000)</f>
        <v>0</v>
      </c>
      <c r="U8260" s="2">
        <f>$L$22*(F8260*1000)</f>
        <v>0</v>
      </c>
      <c r="V8260" s="2">
        <f>$L$18*(G8260*1000)</f>
        <v>33060000</v>
      </c>
      <c r="W8260" s="2">
        <f>$L$24*(H8260*1000)</f>
        <v>0</v>
      </c>
      <c r="X8260" s="2">
        <f>$L$23*(I8260*1000)</f>
        <v>0</v>
      </c>
      <c r="Y8260" s="2">
        <f t="shared" si="384"/>
        <v>551.73019999999997</v>
      </c>
      <c r="Z8260" s="18">
        <f>Y8260/(B8260+C8260+D8260+E8260+F8260+G8260+H8260+I8260)</f>
        <v>0.2333884094754653</v>
      </c>
      <c r="AA8260" s="18">
        <f t="shared" si="386"/>
        <v>3508403.2177999988</v>
      </c>
      <c r="AB8260" s="18">
        <f>((B8260+E8260+F8260+H8260+I8260)/(B8260+C8260+D8260+E8260+F8260+G8260+H8260+I8260))*100</f>
        <v>44.670050761421322</v>
      </c>
      <c r="AC8260" s="2">
        <f t="shared" si="385"/>
        <v>1</v>
      </c>
    </row>
    <row r="8261" spans="1:29">
      <c r="A8261" s="15" t="s">
        <v>113</v>
      </c>
      <c r="B8261" s="16" t="s">
        <v>180</v>
      </c>
      <c r="C8261" s="16" t="s">
        <v>1340</v>
      </c>
      <c r="D8261" s="16" t="s">
        <v>184</v>
      </c>
      <c r="E8261" s="16" t="str">
        <f>IF([1]Sheet1!L8261="",[1]Sheet1!K8261,[1]Sheet1!L8261)</f>
        <v>0</v>
      </c>
      <c r="F8261" s="16" t="s">
        <v>70</v>
      </c>
      <c r="G8261" s="16" t="s">
        <v>160</v>
      </c>
      <c r="H8261" s="16" t="s">
        <v>32</v>
      </c>
      <c r="I8261" s="16" t="s">
        <v>323</v>
      </c>
      <c r="N8261" s="17">
        <v>12</v>
      </c>
      <c r="O8261" s="17">
        <v>10</v>
      </c>
      <c r="P8261" s="17">
        <v>21</v>
      </c>
      <c r="Q8261" s="2">
        <f>$L$25*(B8261*1000)</f>
        <v>0</v>
      </c>
      <c r="R8261" s="2">
        <f>$L$19*(C8261*1000)</f>
        <v>361302300</v>
      </c>
      <c r="S8261" s="2">
        <f>$L$20*(D8261*1000)</f>
        <v>154789800</v>
      </c>
      <c r="T8261" s="2">
        <f>$L$21*(E8261*1000)</f>
        <v>0</v>
      </c>
      <c r="U8261" s="2">
        <f>$L$22*(F8261*1000)</f>
        <v>0</v>
      </c>
      <c r="V8261" s="2">
        <f>$L$18*(G8261*1000)</f>
        <v>26970000</v>
      </c>
      <c r="W8261" s="2">
        <f>$L$24*(H8261*1000)</f>
        <v>0</v>
      </c>
      <c r="X8261" s="2">
        <f>$L$23*(I8261*1000)</f>
        <v>0</v>
      </c>
      <c r="Y8261" s="2">
        <f t="shared" si="384"/>
        <v>543.06209999999999</v>
      </c>
      <c r="Z8261" s="18">
        <f>Y8261/(B8261+C8261+D8261+E8261+F8261+G8261+H8261+I8261)</f>
        <v>0.23020860534124629</v>
      </c>
      <c r="AA8261" s="18">
        <f t="shared" si="386"/>
        <v>3508946.279899999</v>
      </c>
      <c r="AB8261" s="18">
        <f>((B8261+E8261+F8261+H8261+I8261)/(B8261+C8261+D8261+E8261+F8261+G8261+H8261+I8261))*100</f>
        <v>45.146248410343368</v>
      </c>
      <c r="AC8261" s="2">
        <f t="shared" si="385"/>
        <v>1</v>
      </c>
    </row>
    <row r="8262" spans="1:29">
      <c r="A8262" s="15" t="s">
        <v>117</v>
      </c>
      <c r="B8262" s="16" t="s">
        <v>30</v>
      </c>
      <c r="C8262" s="16" t="s">
        <v>312</v>
      </c>
      <c r="D8262" s="16" t="s">
        <v>184</v>
      </c>
      <c r="E8262" s="16" t="str">
        <f>IF([1]Sheet1!L8262="",[1]Sheet1!K8262,[1]Sheet1!L8262)</f>
        <v>0</v>
      </c>
      <c r="F8262" s="16" t="s">
        <v>70</v>
      </c>
      <c r="G8262" s="16" t="s">
        <v>96</v>
      </c>
      <c r="H8262" s="16" t="s">
        <v>32</v>
      </c>
      <c r="I8262" s="16" t="s">
        <v>480</v>
      </c>
      <c r="N8262" s="17">
        <v>12</v>
      </c>
      <c r="O8262" s="17">
        <v>10</v>
      </c>
      <c r="P8262" s="17">
        <v>22</v>
      </c>
      <c r="Q8262" s="2">
        <f>$L$25*(B8262*1000)</f>
        <v>0</v>
      </c>
      <c r="R8262" s="2">
        <f>$L$19*(C8262*1000)</f>
        <v>268490700</v>
      </c>
      <c r="S8262" s="2">
        <f>$L$20*(D8262*1000)</f>
        <v>154789800</v>
      </c>
      <c r="T8262" s="2">
        <f>$L$21*(E8262*1000)</f>
        <v>0</v>
      </c>
      <c r="U8262" s="2">
        <f>$L$22*(F8262*1000)</f>
        <v>0</v>
      </c>
      <c r="V8262" s="2">
        <f>$L$18*(G8262*1000)</f>
        <v>26100000</v>
      </c>
      <c r="W8262" s="2">
        <f>$L$24*(H8262*1000)</f>
        <v>0</v>
      </c>
      <c r="X8262" s="2">
        <f>$L$23*(I8262*1000)</f>
        <v>0</v>
      </c>
      <c r="Y8262" s="2">
        <f t="shared" si="384"/>
        <v>449.38049999999998</v>
      </c>
      <c r="Z8262" s="18">
        <f>Y8262/(B8262+C8262+D8262+E8262+F8262+G8262+H8262+I8262)</f>
        <v>0.20940377446411929</v>
      </c>
      <c r="AA8262" s="18">
        <f t="shared" si="386"/>
        <v>3509395.660399999</v>
      </c>
      <c r="AB8262" s="18">
        <f>((B8262+E8262+F8262+H8262+I8262)/(B8262+C8262+D8262+E8262+F8262+G8262+H8262+I8262))*100</f>
        <v>51.491146318732525</v>
      </c>
      <c r="AC8262" s="2">
        <f t="shared" si="385"/>
        <v>0</v>
      </c>
    </row>
    <row r="8263" spans="1:29">
      <c r="A8263" s="15" t="s">
        <v>120</v>
      </c>
      <c r="B8263" s="16" t="s">
        <v>30</v>
      </c>
      <c r="C8263" s="16" t="s">
        <v>1277</v>
      </c>
      <c r="D8263" s="16" t="s">
        <v>266</v>
      </c>
      <c r="E8263" s="16" t="str">
        <f>IF([1]Sheet1!L8263="",[1]Sheet1!K8263,[1]Sheet1!L8263)</f>
        <v>0</v>
      </c>
      <c r="F8263" s="16" t="s">
        <v>70</v>
      </c>
      <c r="G8263" s="16" t="s">
        <v>379</v>
      </c>
      <c r="H8263" s="16" t="s">
        <v>32</v>
      </c>
      <c r="I8263" s="16" t="s">
        <v>1374</v>
      </c>
      <c r="N8263" s="17">
        <v>12</v>
      </c>
      <c r="O8263" s="17">
        <v>10</v>
      </c>
      <c r="P8263" s="17">
        <v>23</v>
      </c>
      <c r="Q8263" s="2">
        <f>$L$25*(B8263*1000)</f>
        <v>0</v>
      </c>
      <c r="R8263" s="2">
        <f>$L$19*(C8263*1000)</f>
        <v>187464700</v>
      </c>
      <c r="S8263" s="2">
        <f>$L$20*(D8263*1000)</f>
        <v>143811800</v>
      </c>
      <c r="T8263" s="2">
        <f>$L$21*(E8263*1000)</f>
        <v>0</v>
      </c>
      <c r="U8263" s="2">
        <f>$L$22*(F8263*1000)</f>
        <v>0</v>
      </c>
      <c r="V8263" s="2">
        <f>$L$18*(G8263*1000)</f>
        <v>20010000</v>
      </c>
      <c r="W8263" s="2">
        <f>$L$24*(H8263*1000)</f>
        <v>0</v>
      </c>
      <c r="X8263" s="2">
        <f>$L$23*(I8263*1000)</f>
        <v>0</v>
      </c>
      <c r="Y8263" s="2">
        <f t="shared" si="384"/>
        <v>351.28649999999999</v>
      </c>
      <c r="Z8263" s="18">
        <f>Y8263/(B8263+C8263+D8263+E8263+F8263+G8263+H8263+I8263)</f>
        <v>0.18042449922958398</v>
      </c>
      <c r="AA8263" s="18">
        <f t="shared" si="386"/>
        <v>3509746.9468999989</v>
      </c>
      <c r="AB8263" s="18">
        <f>((B8263+E8263+F8263+H8263+I8263)/(B8263+C8263+D8263+E8263+F8263+G8263+H8263+I8263))*100</f>
        <v>59.219311761684644</v>
      </c>
      <c r="AC8263" s="2">
        <f t="shared" si="385"/>
        <v>0</v>
      </c>
    </row>
    <row r="8264" spans="1:29">
      <c r="A8264" s="15" t="s">
        <v>29</v>
      </c>
      <c r="B8264" s="16" t="s">
        <v>30</v>
      </c>
      <c r="C8264" s="16" t="s">
        <v>686</v>
      </c>
      <c r="D8264" s="16" t="s">
        <v>548</v>
      </c>
      <c r="E8264" s="16" t="str">
        <f>IF([1]Sheet1!L8264="",[1]Sheet1!K8264,[1]Sheet1!L8264)</f>
        <v>3</v>
      </c>
      <c r="F8264" s="16" t="s">
        <v>70</v>
      </c>
      <c r="G8264" s="16" t="s">
        <v>39</v>
      </c>
      <c r="H8264" s="16" t="s">
        <v>32</v>
      </c>
      <c r="I8264" s="16" t="s">
        <v>1249</v>
      </c>
      <c r="N8264" s="17">
        <v>12</v>
      </c>
      <c r="O8264" s="17">
        <v>10</v>
      </c>
      <c r="P8264" s="17">
        <v>24</v>
      </c>
      <c r="Q8264" s="2">
        <f>$L$25*(B8264*1000)</f>
        <v>0</v>
      </c>
      <c r="R8264" s="2">
        <f>$L$19*(C8264*1000)</f>
        <v>181571900</v>
      </c>
      <c r="S8264" s="2">
        <f>$L$20*(D8264*1000)</f>
        <v>82883900</v>
      </c>
      <c r="T8264" s="2">
        <f>$L$21*(E8264*1000)</f>
        <v>0</v>
      </c>
      <c r="U8264" s="2">
        <f>$L$22*(F8264*1000)</f>
        <v>0</v>
      </c>
      <c r="V8264" s="2">
        <f>$L$18*(G8264*1000)</f>
        <v>17400000</v>
      </c>
      <c r="W8264" s="2">
        <f>$L$24*(H8264*1000)</f>
        <v>0</v>
      </c>
      <c r="X8264" s="2">
        <f>$L$23*(I8264*1000)</f>
        <v>0</v>
      </c>
      <c r="Y8264" s="2">
        <f t="shared" ref="Y8264:Y8327" si="387">(SUM(Q8264:X8264))/1000000</f>
        <v>281.85579999999999</v>
      </c>
      <c r="Z8264" s="18">
        <f>Y8264/(B8264+C8264+D8264+E8264+F8264+G8264+H8264+I8264)</f>
        <v>0.16301665702718335</v>
      </c>
      <c r="AA8264" s="18">
        <f t="shared" si="386"/>
        <v>3510028.802699999</v>
      </c>
      <c r="AB8264" s="18">
        <f>((B8264+E8264+F8264+H8264+I8264)/(B8264+C8264+D8264+E8264+F8264+G8264+H8264+I8264))*100</f>
        <v>61.596298438403707</v>
      </c>
      <c r="AC8264" s="2">
        <f t="shared" si="385"/>
        <v>0</v>
      </c>
    </row>
    <row r="8265" spans="1:29">
      <c r="A8265" s="15" t="s">
        <v>37</v>
      </c>
      <c r="B8265" s="16" t="s">
        <v>30</v>
      </c>
      <c r="C8265" s="16" t="s">
        <v>272</v>
      </c>
      <c r="D8265" s="16" t="s">
        <v>725</v>
      </c>
      <c r="E8265" s="16" t="str">
        <f>IF([1]Sheet1!L8265="",[1]Sheet1!K8265,[1]Sheet1!L8265)</f>
        <v>143</v>
      </c>
      <c r="F8265" s="16" t="s">
        <v>70</v>
      </c>
      <c r="G8265" s="16" t="s">
        <v>39</v>
      </c>
      <c r="H8265" s="16" t="s">
        <v>32</v>
      </c>
      <c r="I8265" s="16" t="s">
        <v>84</v>
      </c>
      <c r="N8265" s="17">
        <v>12</v>
      </c>
      <c r="O8265" s="17">
        <v>11</v>
      </c>
      <c r="P8265" s="17">
        <v>1</v>
      </c>
      <c r="Q8265" s="2">
        <f>$L$25*(B8265*1000)</f>
        <v>0</v>
      </c>
      <c r="R8265" s="2">
        <f>$L$19*(C8265*1000)</f>
        <v>174205900</v>
      </c>
      <c r="S8265" s="2">
        <f>$L$20*(D8265*1000)</f>
        <v>77943800</v>
      </c>
      <c r="T8265" s="2">
        <f>$L$21*(E8265*1000)</f>
        <v>0</v>
      </c>
      <c r="U8265" s="2">
        <f>$L$22*(F8265*1000)</f>
        <v>0</v>
      </c>
      <c r="V8265" s="2">
        <f>$L$18*(G8265*1000)</f>
        <v>17400000</v>
      </c>
      <c r="W8265" s="2">
        <f>$L$24*(H8265*1000)</f>
        <v>0</v>
      </c>
      <c r="X8265" s="2">
        <f>$L$23*(I8265*1000)</f>
        <v>0</v>
      </c>
      <c r="Y8265" s="2">
        <f t="shared" si="387"/>
        <v>269.54969999999997</v>
      </c>
      <c r="Z8265" s="18">
        <f>Y8265/(B8265+C8265+D8265+E8265+F8265+G8265+H8265+I8265)</f>
        <v>0.1423928684627575</v>
      </c>
      <c r="AA8265" s="18">
        <f t="shared" si="386"/>
        <v>3510298.3523999988</v>
      </c>
      <c r="AB8265" s="18">
        <f>((B8265+E8265+F8265+H8265+I8265)/(B8265+C8265+D8265+E8265+F8265+G8265+H8265+I8265))*100</f>
        <v>66.455361859482295</v>
      </c>
      <c r="AC8265" s="2">
        <f t="shared" ref="AC8265:AC8328" si="388">IF(AB8265&gt;50,0,1)</f>
        <v>0</v>
      </c>
    </row>
    <row r="8266" spans="1:29">
      <c r="A8266" s="15" t="s">
        <v>42</v>
      </c>
      <c r="B8266" s="16" t="s">
        <v>30</v>
      </c>
      <c r="C8266" s="16" t="s">
        <v>272</v>
      </c>
      <c r="D8266" s="16" t="s">
        <v>938</v>
      </c>
      <c r="E8266" s="16" t="str">
        <f>IF([1]Sheet1!L8266="",[1]Sheet1!K8266,[1]Sheet1!L8266)</f>
        <v>141</v>
      </c>
      <c r="F8266" s="16" t="s">
        <v>70</v>
      </c>
      <c r="G8266" s="16" t="s">
        <v>39</v>
      </c>
      <c r="H8266" s="16" t="s">
        <v>32</v>
      </c>
      <c r="I8266" s="16" t="s">
        <v>1220</v>
      </c>
      <c r="N8266" s="17">
        <v>12</v>
      </c>
      <c r="O8266" s="17">
        <v>11</v>
      </c>
      <c r="P8266" s="17">
        <v>2</v>
      </c>
      <c r="Q8266" s="2">
        <f>$L$25*(B8266*1000)</f>
        <v>0</v>
      </c>
      <c r="R8266" s="2">
        <f>$L$19*(C8266*1000)</f>
        <v>174205900</v>
      </c>
      <c r="S8266" s="2">
        <f>$L$20*(D8266*1000)</f>
        <v>77394900</v>
      </c>
      <c r="T8266" s="2">
        <f>$L$21*(E8266*1000)</f>
        <v>0</v>
      </c>
      <c r="U8266" s="2">
        <f>$L$22*(F8266*1000)</f>
        <v>0</v>
      </c>
      <c r="V8266" s="2">
        <f>$L$18*(G8266*1000)</f>
        <v>17400000</v>
      </c>
      <c r="W8266" s="2">
        <f>$L$24*(H8266*1000)</f>
        <v>0</v>
      </c>
      <c r="X8266" s="2">
        <f>$L$23*(I8266*1000)</f>
        <v>0</v>
      </c>
      <c r="Y8266" s="2">
        <f t="shared" si="387"/>
        <v>269.00080000000003</v>
      </c>
      <c r="Z8266" s="18">
        <f>Y8266/(B8266+C8266+D8266+E8266+F8266+G8266+H8266+I8266)</f>
        <v>0.13257801872843766</v>
      </c>
      <c r="AA8266" s="18">
        <f t="shared" ref="AA8266:AA8329" si="389">Y8266+AA8265</f>
        <v>3510567.3531999988</v>
      </c>
      <c r="AB8266" s="18">
        <f>((B8266+E8266+F8266+H8266+I8266)/(B8266+C8266+D8266+E8266+F8266+G8266+H8266+I8266))*100</f>
        <v>68.753080335140453</v>
      </c>
      <c r="AC8266" s="2">
        <f t="shared" si="388"/>
        <v>0</v>
      </c>
    </row>
    <row r="8267" spans="1:29">
      <c r="A8267" s="15" t="s">
        <v>47</v>
      </c>
      <c r="B8267" s="16" t="s">
        <v>30</v>
      </c>
      <c r="C8267" s="16" t="s">
        <v>272</v>
      </c>
      <c r="D8267" s="16" t="s">
        <v>725</v>
      </c>
      <c r="E8267" s="16" t="str">
        <f>IF([1]Sheet1!L8267="",[1]Sheet1!K8267,[1]Sheet1!L8267)</f>
        <v>0</v>
      </c>
      <c r="F8267" s="16" t="s">
        <v>70</v>
      </c>
      <c r="G8267" s="16" t="s">
        <v>34</v>
      </c>
      <c r="H8267" s="16" t="s">
        <v>32</v>
      </c>
      <c r="I8267" s="16" t="s">
        <v>1341</v>
      </c>
      <c r="N8267" s="17">
        <v>12</v>
      </c>
      <c r="O8267" s="17">
        <v>11</v>
      </c>
      <c r="P8267" s="17">
        <v>3</v>
      </c>
      <c r="Q8267" s="2">
        <f>$L$25*(B8267*1000)</f>
        <v>0</v>
      </c>
      <c r="R8267" s="2">
        <f>$L$19*(C8267*1000)</f>
        <v>174205900</v>
      </c>
      <c r="S8267" s="2">
        <f>$L$20*(D8267*1000)</f>
        <v>77943800</v>
      </c>
      <c r="T8267" s="2">
        <f>$L$21*(E8267*1000)</f>
        <v>0</v>
      </c>
      <c r="U8267" s="2">
        <f>$L$22*(F8267*1000)</f>
        <v>0</v>
      </c>
      <c r="V8267" s="2">
        <f>$L$18*(G8267*1000)</f>
        <v>18270000</v>
      </c>
      <c r="W8267" s="2">
        <f>$L$24*(H8267*1000)</f>
        <v>0</v>
      </c>
      <c r="X8267" s="2">
        <f>$L$23*(I8267*1000)</f>
        <v>0</v>
      </c>
      <c r="Y8267" s="2">
        <f t="shared" si="387"/>
        <v>270.41969999999998</v>
      </c>
      <c r="Z8267" s="18">
        <f>Y8267/(B8267+C8267+D8267+E8267+F8267+G8267+H8267+I8267)</f>
        <v>0.13896181911613564</v>
      </c>
      <c r="AA8267" s="18">
        <f t="shared" si="389"/>
        <v>3510837.7728999988</v>
      </c>
      <c r="AB8267" s="18">
        <f>((B8267+E8267+F8267+H8267+I8267)/(B8267+C8267+D8267+E8267+F8267+G8267+H8267+I8267))*100</f>
        <v>67.317574511819117</v>
      </c>
      <c r="AC8267" s="2">
        <f t="shared" si="388"/>
        <v>0</v>
      </c>
    </row>
    <row r="8268" spans="1:29">
      <c r="A8268" s="15" t="s">
        <v>50</v>
      </c>
      <c r="B8268" s="16" t="s">
        <v>30</v>
      </c>
      <c r="C8268" s="16" t="s">
        <v>618</v>
      </c>
      <c r="D8268" s="16" t="s">
        <v>1312</v>
      </c>
      <c r="E8268" s="16" t="str">
        <f>IF([1]Sheet1!L8268="",[1]Sheet1!K8268,[1]Sheet1!L8268)</f>
        <v>0</v>
      </c>
      <c r="F8268" s="16" t="s">
        <v>122</v>
      </c>
      <c r="G8268" s="16" t="s">
        <v>34</v>
      </c>
      <c r="H8268" s="16" t="s">
        <v>32</v>
      </c>
      <c r="I8268" s="16" t="s">
        <v>796</v>
      </c>
      <c r="N8268" s="17">
        <v>12</v>
      </c>
      <c r="O8268" s="17">
        <v>11</v>
      </c>
      <c r="P8268" s="17">
        <v>4</v>
      </c>
      <c r="Q8268" s="2">
        <f>$L$25*(B8268*1000)</f>
        <v>0</v>
      </c>
      <c r="R8268" s="2">
        <f>$L$19*(C8268*1000)</f>
        <v>174574200</v>
      </c>
      <c r="S8268" s="2">
        <f>$L$20*(D8268*1000)</f>
        <v>83981700</v>
      </c>
      <c r="T8268" s="2">
        <f>$L$21*(E8268*1000)</f>
        <v>0</v>
      </c>
      <c r="U8268" s="2">
        <f>$L$22*(F8268*1000)</f>
        <v>0</v>
      </c>
      <c r="V8268" s="2">
        <f>$L$18*(G8268*1000)</f>
        <v>18270000</v>
      </c>
      <c r="W8268" s="2">
        <f>$L$24*(H8268*1000)</f>
        <v>0</v>
      </c>
      <c r="X8268" s="2">
        <f>$L$23*(I8268*1000)</f>
        <v>0</v>
      </c>
      <c r="Y8268" s="2">
        <f t="shared" si="387"/>
        <v>276.82589999999999</v>
      </c>
      <c r="Z8268" s="18">
        <f>Y8268/(B8268+C8268+D8268+E8268+F8268+G8268+H8268+I8268)</f>
        <v>0.1437309968847352</v>
      </c>
      <c r="AA8268" s="18">
        <f t="shared" si="389"/>
        <v>3511114.5987999989</v>
      </c>
      <c r="AB8268" s="18">
        <f>((B8268+E8268+F8268+H8268+I8268)/(B8268+C8268+D8268+E8268+F8268+G8268+H8268+I8268))*100</f>
        <v>66.355140186915889</v>
      </c>
      <c r="AC8268" s="2">
        <f t="shared" si="388"/>
        <v>0</v>
      </c>
    </row>
    <row r="8269" spans="1:29">
      <c r="A8269" s="15" t="s">
        <v>53</v>
      </c>
      <c r="B8269" s="16" t="s">
        <v>30</v>
      </c>
      <c r="C8269" s="16" t="s">
        <v>430</v>
      </c>
      <c r="D8269" s="16" t="s">
        <v>266</v>
      </c>
      <c r="E8269" s="16" t="str">
        <f>IF([1]Sheet1!L8269="",[1]Sheet1!K8269,[1]Sheet1!L8269)</f>
        <v>0</v>
      </c>
      <c r="F8269" s="16" t="s">
        <v>490</v>
      </c>
      <c r="G8269" s="16" t="s">
        <v>379</v>
      </c>
      <c r="H8269" s="16" t="s">
        <v>32</v>
      </c>
      <c r="I8269" s="16" t="s">
        <v>973</v>
      </c>
      <c r="N8269" s="17">
        <v>12</v>
      </c>
      <c r="O8269" s="17">
        <v>11</v>
      </c>
      <c r="P8269" s="17">
        <v>5</v>
      </c>
      <c r="Q8269" s="2">
        <f>$L$25*(B8269*1000)</f>
        <v>0</v>
      </c>
      <c r="R8269" s="2">
        <f>$L$19*(C8269*1000)</f>
        <v>198513700</v>
      </c>
      <c r="S8269" s="2">
        <f>$L$20*(D8269*1000)</f>
        <v>143811800</v>
      </c>
      <c r="T8269" s="2">
        <f>$L$21*(E8269*1000)</f>
        <v>0</v>
      </c>
      <c r="U8269" s="2">
        <f>$L$22*(F8269*1000)</f>
        <v>0</v>
      </c>
      <c r="V8269" s="2">
        <f>$L$18*(G8269*1000)</f>
        <v>20010000</v>
      </c>
      <c r="W8269" s="2">
        <f>$L$24*(H8269*1000)</f>
        <v>0</v>
      </c>
      <c r="X8269" s="2">
        <f>$L$23*(I8269*1000)</f>
        <v>0</v>
      </c>
      <c r="Y8269" s="2">
        <f t="shared" si="387"/>
        <v>362.33550000000002</v>
      </c>
      <c r="Z8269" s="18">
        <f>Y8269/(B8269+C8269+D8269+E8269+F8269+G8269+H8269+I8269)</f>
        <v>0.18125837918959481</v>
      </c>
      <c r="AA8269" s="18">
        <f t="shared" si="389"/>
        <v>3511476.9342999989</v>
      </c>
      <c r="AB8269" s="18">
        <f>((B8269+E8269+F8269+H8269+I8269)/(B8269+C8269+D8269+E8269+F8269+G8269+H8269+I8269))*100</f>
        <v>58.779389694847431</v>
      </c>
      <c r="AC8269" s="2">
        <f t="shared" si="388"/>
        <v>0</v>
      </c>
    </row>
    <row r="8270" spans="1:29">
      <c r="A8270" s="15" t="s">
        <v>57</v>
      </c>
      <c r="B8270" s="16" t="s">
        <v>30</v>
      </c>
      <c r="C8270" s="16" t="s">
        <v>965</v>
      </c>
      <c r="D8270" s="16" t="s">
        <v>471</v>
      </c>
      <c r="E8270" s="16" t="str">
        <f>IF([1]Sheet1!L8270="",[1]Sheet1!K8270,[1]Sheet1!L8270)</f>
        <v>7</v>
      </c>
      <c r="F8270" s="16" t="s">
        <v>490</v>
      </c>
      <c r="G8270" s="16" t="s">
        <v>135</v>
      </c>
      <c r="H8270" s="16" t="s">
        <v>32</v>
      </c>
      <c r="I8270" s="16" t="s">
        <v>223</v>
      </c>
      <c r="N8270" s="17">
        <v>12</v>
      </c>
      <c r="O8270" s="17">
        <v>11</v>
      </c>
      <c r="P8270" s="17">
        <v>6</v>
      </c>
      <c r="Q8270" s="2">
        <f>$L$25*(B8270*1000)</f>
        <v>0</v>
      </c>
      <c r="R8270" s="2">
        <f>$L$19*(C8270*1000)</f>
        <v>251548900</v>
      </c>
      <c r="S8270" s="2">
        <f>$L$20*(D8270*1000)</f>
        <v>108682200</v>
      </c>
      <c r="T8270" s="2">
        <f>$L$21*(E8270*1000)</f>
        <v>0</v>
      </c>
      <c r="U8270" s="2">
        <f>$L$22*(F8270*1000)</f>
        <v>0</v>
      </c>
      <c r="V8270" s="2">
        <f>$L$18*(G8270*1000)</f>
        <v>25230000</v>
      </c>
      <c r="W8270" s="2">
        <f>$L$24*(H8270*1000)</f>
        <v>0</v>
      </c>
      <c r="X8270" s="2">
        <f>$L$23*(I8270*1000)</f>
        <v>0</v>
      </c>
      <c r="Y8270" s="2">
        <f t="shared" si="387"/>
        <v>385.46109999999999</v>
      </c>
      <c r="Z8270" s="18">
        <f>Y8270/(B8270+C8270+D8270+E8270+F8270+G8270+H8270+I8270)</f>
        <v>0.18876645445641527</v>
      </c>
      <c r="AA8270" s="18">
        <f t="shared" si="389"/>
        <v>3511862.3953999989</v>
      </c>
      <c r="AB8270" s="18">
        <f>((B8270+E8270+F8270+H8270+I8270)/(B8270+C8270+D8270+E8270+F8270+G8270+H8270+I8270))*100</f>
        <v>55.435847208619002</v>
      </c>
      <c r="AC8270" s="2">
        <f t="shared" si="388"/>
        <v>0</v>
      </c>
    </row>
    <row r="8271" spans="1:29">
      <c r="A8271" s="15" t="s">
        <v>60</v>
      </c>
      <c r="B8271" s="16" t="s">
        <v>30</v>
      </c>
      <c r="C8271" s="16" t="s">
        <v>716</v>
      </c>
      <c r="D8271" s="16" t="s">
        <v>751</v>
      </c>
      <c r="E8271" s="16" t="str">
        <f>IF([1]Sheet1!L8271="",[1]Sheet1!K8271,[1]Sheet1!L8271)</f>
        <v>373</v>
      </c>
      <c r="F8271" s="16" t="s">
        <v>490</v>
      </c>
      <c r="G8271" s="16" t="s">
        <v>107</v>
      </c>
      <c r="H8271" s="16" t="s">
        <v>34</v>
      </c>
      <c r="I8271" s="16" t="s">
        <v>483</v>
      </c>
      <c r="N8271" s="17">
        <v>12</v>
      </c>
      <c r="O8271" s="17">
        <v>11</v>
      </c>
      <c r="P8271" s="17">
        <v>7</v>
      </c>
      <c r="Q8271" s="2">
        <f>$L$25*(B8271*1000)</f>
        <v>0</v>
      </c>
      <c r="R8271" s="2">
        <f>$L$19*(C8271*1000)</f>
        <v>301269400</v>
      </c>
      <c r="S8271" s="2">
        <f>$L$20*(D8271*1000)</f>
        <v>85628400</v>
      </c>
      <c r="T8271" s="2">
        <f>$L$21*(E8271*1000)</f>
        <v>0</v>
      </c>
      <c r="U8271" s="2">
        <f>$L$22*(F8271*1000)</f>
        <v>0</v>
      </c>
      <c r="V8271" s="2">
        <f>$L$18*(G8271*1000)</f>
        <v>32190000</v>
      </c>
      <c r="W8271" s="2">
        <f>$L$24*(H8271*1000)</f>
        <v>0</v>
      </c>
      <c r="X8271" s="2">
        <f>$L$23*(I8271*1000)</f>
        <v>0</v>
      </c>
      <c r="Y8271" s="2">
        <f t="shared" si="387"/>
        <v>419.08780000000002</v>
      </c>
      <c r="Z8271" s="18">
        <f>Y8271/(B8271+C8271+D8271+E8271+F8271+G8271+H8271+I8271)</f>
        <v>0.1712659583163057</v>
      </c>
      <c r="AA8271" s="18">
        <f t="shared" si="389"/>
        <v>3512281.4831999987</v>
      </c>
      <c r="AB8271" s="18">
        <f>((B8271+E8271+F8271+H8271+I8271)/(B8271+C8271+D8271+E8271+F8271+G8271+H8271+I8271))*100</f>
        <v>58.684102983244792</v>
      </c>
      <c r="AC8271" s="2">
        <f t="shared" si="388"/>
        <v>0</v>
      </c>
    </row>
    <row r="8272" spans="1:29">
      <c r="A8272" s="15" t="s">
        <v>64</v>
      </c>
      <c r="B8272" s="16" t="s">
        <v>30</v>
      </c>
      <c r="C8272" s="16" t="s">
        <v>649</v>
      </c>
      <c r="D8272" s="16" t="s">
        <v>766</v>
      </c>
      <c r="E8272" s="16" t="str">
        <f>IF([1]Sheet1!L8272="",[1]Sheet1!K8272,[1]Sheet1!L8272)</f>
        <v>372</v>
      </c>
      <c r="F8272" s="16" t="s">
        <v>490</v>
      </c>
      <c r="G8272" s="16" t="s">
        <v>186</v>
      </c>
      <c r="H8272" s="16" t="s">
        <v>159</v>
      </c>
      <c r="I8272" s="16" t="s">
        <v>90</v>
      </c>
      <c r="N8272" s="17">
        <v>12</v>
      </c>
      <c r="O8272" s="17">
        <v>11</v>
      </c>
      <c r="P8272" s="17">
        <v>8</v>
      </c>
      <c r="Q8272" s="2">
        <f>$L$25*(B8272*1000)</f>
        <v>0</v>
      </c>
      <c r="R8272" s="2">
        <f>$L$19*(C8272*1000)</f>
        <v>334784700</v>
      </c>
      <c r="S8272" s="2">
        <f>$L$20*(D8272*1000)</f>
        <v>147654100</v>
      </c>
      <c r="T8272" s="2">
        <f>$L$21*(E8272*1000)</f>
        <v>0</v>
      </c>
      <c r="U8272" s="2">
        <f>$L$22*(F8272*1000)</f>
        <v>0</v>
      </c>
      <c r="V8272" s="2">
        <f>$L$18*(G8272*1000)</f>
        <v>33060000</v>
      </c>
      <c r="W8272" s="2">
        <f>$L$24*(H8272*1000)</f>
        <v>0</v>
      </c>
      <c r="X8272" s="2">
        <f>$L$23*(I8272*1000)</f>
        <v>0</v>
      </c>
      <c r="Y8272" s="2">
        <f t="shared" si="387"/>
        <v>515.49879999999996</v>
      </c>
      <c r="Z8272" s="18">
        <f>Y8272/(B8272+C8272+D8272+E8272+F8272+G8272+H8272+I8272)</f>
        <v>0.18443606440071555</v>
      </c>
      <c r="AA8272" s="18">
        <f t="shared" si="389"/>
        <v>3512796.9819999989</v>
      </c>
      <c r="AB8272" s="18">
        <f>((B8272+E8272+F8272+H8272+I8272)/(B8272+C8272+D8272+E8272+F8272+G8272+H8272+I8272))*100</f>
        <v>56.493738819320214</v>
      </c>
      <c r="AC8272" s="2">
        <f t="shared" si="388"/>
        <v>0</v>
      </c>
    </row>
    <row r="8273" spans="1:29">
      <c r="A8273" s="15" t="s">
        <v>68</v>
      </c>
      <c r="B8273" s="16" t="s">
        <v>30</v>
      </c>
      <c r="C8273" s="16" t="s">
        <v>893</v>
      </c>
      <c r="D8273" s="16" t="s">
        <v>530</v>
      </c>
      <c r="E8273" s="16" t="str">
        <f>IF([1]Sheet1!L8273="",[1]Sheet1!K8273,[1]Sheet1!L8273)</f>
        <v>372</v>
      </c>
      <c r="F8273" s="16" t="s">
        <v>490</v>
      </c>
      <c r="G8273" s="16" t="s">
        <v>169</v>
      </c>
      <c r="H8273" s="16" t="s">
        <v>410</v>
      </c>
      <c r="I8273" s="16" t="s">
        <v>633</v>
      </c>
      <c r="N8273" s="17">
        <v>12</v>
      </c>
      <c r="O8273" s="17">
        <v>11</v>
      </c>
      <c r="P8273" s="17">
        <v>9</v>
      </c>
      <c r="Q8273" s="2">
        <f>$L$25*(B8273*1000)</f>
        <v>0</v>
      </c>
      <c r="R8273" s="2">
        <f>$L$19*(C8273*1000)</f>
        <v>357251000</v>
      </c>
      <c r="S8273" s="2">
        <f>$L$20*(D8273*1000)</f>
        <v>158632100</v>
      </c>
      <c r="T8273" s="2">
        <f>$L$21*(E8273*1000)</f>
        <v>0</v>
      </c>
      <c r="U8273" s="2">
        <f>$L$22*(F8273*1000)</f>
        <v>0</v>
      </c>
      <c r="V8273" s="2">
        <f>$L$18*(G8273*1000)</f>
        <v>33930000</v>
      </c>
      <c r="W8273" s="2">
        <f>$L$24*(H8273*1000)</f>
        <v>0</v>
      </c>
      <c r="X8273" s="2">
        <f>$L$23*(I8273*1000)</f>
        <v>0</v>
      </c>
      <c r="Y8273" s="2">
        <f t="shared" si="387"/>
        <v>549.81309999999996</v>
      </c>
      <c r="Z8273" s="18">
        <f>Y8273/(B8273+C8273+D8273+E8273+F8273+G8273+H8273+I8273)</f>
        <v>0.18456297415240011</v>
      </c>
      <c r="AA8273" s="18">
        <f t="shared" si="389"/>
        <v>3513346.7950999988</v>
      </c>
      <c r="AB8273" s="18">
        <f>((B8273+E8273+F8273+H8273+I8273)/(B8273+C8273+D8273+E8273+F8273+G8273+H8273+I8273))*100</f>
        <v>56.428331654917763</v>
      </c>
      <c r="AC8273" s="2">
        <f t="shared" si="388"/>
        <v>0</v>
      </c>
    </row>
    <row r="8274" spans="1:29">
      <c r="A8274" s="15" t="s">
        <v>73</v>
      </c>
      <c r="B8274" s="16" t="s">
        <v>30</v>
      </c>
      <c r="C8274" s="16" t="s">
        <v>1208</v>
      </c>
      <c r="D8274" s="16" t="s">
        <v>530</v>
      </c>
      <c r="E8274" s="16" t="str">
        <f>IF([1]Sheet1!L8274="",[1]Sheet1!K8274,[1]Sheet1!L8274)</f>
        <v>371</v>
      </c>
      <c r="F8274" s="16" t="s">
        <v>490</v>
      </c>
      <c r="G8274" s="16" t="s">
        <v>186</v>
      </c>
      <c r="H8274" s="16" t="s">
        <v>238</v>
      </c>
      <c r="I8274" s="16" t="s">
        <v>1231</v>
      </c>
      <c r="N8274" s="17">
        <v>12</v>
      </c>
      <c r="O8274" s="17">
        <v>11</v>
      </c>
      <c r="P8274" s="17">
        <v>10</v>
      </c>
      <c r="Q8274" s="2">
        <f>$L$25*(B8274*1000)</f>
        <v>0</v>
      </c>
      <c r="R8274" s="2">
        <f>$L$19*(C8274*1000)</f>
        <v>360197400</v>
      </c>
      <c r="S8274" s="2">
        <f>$L$20*(D8274*1000)</f>
        <v>158632100</v>
      </c>
      <c r="T8274" s="2">
        <f>$L$21*(E8274*1000)</f>
        <v>0</v>
      </c>
      <c r="U8274" s="2">
        <f>$L$22*(F8274*1000)</f>
        <v>0</v>
      </c>
      <c r="V8274" s="2">
        <f>$L$18*(G8274*1000)</f>
        <v>33060000</v>
      </c>
      <c r="W8274" s="2">
        <f>$L$24*(H8274*1000)</f>
        <v>0</v>
      </c>
      <c r="X8274" s="2">
        <f>$L$23*(I8274*1000)</f>
        <v>0</v>
      </c>
      <c r="Y8274" s="2">
        <f t="shared" si="387"/>
        <v>551.8895</v>
      </c>
      <c r="Z8274" s="18">
        <f>Y8274/(B8274+C8274+D8274+E8274+F8274+G8274+H8274+I8274)</f>
        <v>0.17779945231958763</v>
      </c>
      <c r="AA8274" s="18">
        <f t="shared" si="389"/>
        <v>3513898.6845999989</v>
      </c>
      <c r="AB8274" s="18">
        <f>((B8274+E8274+F8274+H8274+I8274)/(B8274+C8274+D8274+E8274+F8274+G8274+H8274+I8274))*100</f>
        <v>57.957474226804131</v>
      </c>
      <c r="AC8274" s="2">
        <f t="shared" si="388"/>
        <v>0</v>
      </c>
    </row>
    <row r="8275" spans="1:29">
      <c r="A8275" s="15" t="s">
        <v>77</v>
      </c>
      <c r="B8275" s="16" t="s">
        <v>30</v>
      </c>
      <c r="C8275" s="16" t="s">
        <v>1208</v>
      </c>
      <c r="D8275" s="16" t="s">
        <v>530</v>
      </c>
      <c r="E8275" s="16" t="str">
        <f>IF([1]Sheet1!L8275="",[1]Sheet1!K8275,[1]Sheet1!L8275)</f>
        <v>5</v>
      </c>
      <c r="F8275" s="16" t="s">
        <v>490</v>
      </c>
      <c r="G8275" s="16" t="s">
        <v>107</v>
      </c>
      <c r="H8275" s="16" t="s">
        <v>1200</v>
      </c>
      <c r="I8275" s="16" t="s">
        <v>847</v>
      </c>
      <c r="N8275" s="17">
        <v>12</v>
      </c>
      <c r="O8275" s="17">
        <v>11</v>
      </c>
      <c r="P8275" s="17">
        <v>11</v>
      </c>
      <c r="Q8275" s="2">
        <f>$L$25*(B8275*1000)</f>
        <v>0</v>
      </c>
      <c r="R8275" s="2">
        <f>$L$19*(C8275*1000)</f>
        <v>360197400</v>
      </c>
      <c r="S8275" s="2">
        <f>$L$20*(D8275*1000)</f>
        <v>158632100</v>
      </c>
      <c r="T8275" s="2">
        <f>$L$21*(E8275*1000)</f>
        <v>0</v>
      </c>
      <c r="U8275" s="2">
        <f>$L$22*(F8275*1000)</f>
        <v>0</v>
      </c>
      <c r="V8275" s="2">
        <f>$L$18*(G8275*1000)</f>
        <v>32190000</v>
      </c>
      <c r="W8275" s="2">
        <f>$L$24*(H8275*1000)</f>
        <v>0</v>
      </c>
      <c r="X8275" s="2">
        <f>$L$23*(I8275*1000)</f>
        <v>0</v>
      </c>
      <c r="Y8275" s="2">
        <f t="shared" si="387"/>
        <v>551.01949999999999</v>
      </c>
      <c r="Z8275" s="18">
        <f>Y8275/(B8275+C8275+D8275+E8275+F8275+G8275+H8275+I8275)</f>
        <v>0.18754918311776719</v>
      </c>
      <c r="AA8275" s="18">
        <f t="shared" si="389"/>
        <v>3514449.7040999988</v>
      </c>
      <c r="AB8275" s="18">
        <f>((B8275+E8275+F8275+H8275+I8275)/(B8275+C8275+D8275+E8275+F8275+G8275+H8275+I8275))*100</f>
        <v>55.616065350578623</v>
      </c>
      <c r="AC8275" s="2">
        <f t="shared" si="388"/>
        <v>0</v>
      </c>
    </row>
    <row r="8276" spans="1:29">
      <c r="A8276" s="15" t="s">
        <v>81</v>
      </c>
      <c r="B8276" s="16" t="s">
        <v>30</v>
      </c>
      <c r="C8276" s="16" t="s">
        <v>1340</v>
      </c>
      <c r="D8276" s="16" t="s">
        <v>184</v>
      </c>
      <c r="E8276" s="16" t="str">
        <f>IF([1]Sheet1!L8276="",[1]Sheet1!K8276,[1]Sheet1!L8276)</f>
        <v>0</v>
      </c>
      <c r="F8276" s="16" t="s">
        <v>490</v>
      </c>
      <c r="G8276" s="16" t="s">
        <v>103</v>
      </c>
      <c r="H8276" s="16" t="s">
        <v>235</v>
      </c>
      <c r="I8276" s="16" t="s">
        <v>1734</v>
      </c>
      <c r="N8276" s="17">
        <v>12</v>
      </c>
      <c r="O8276" s="17">
        <v>11</v>
      </c>
      <c r="P8276" s="17">
        <v>12</v>
      </c>
      <c r="Q8276" s="2">
        <f>$L$25*(B8276*1000)</f>
        <v>0</v>
      </c>
      <c r="R8276" s="2">
        <f>$L$19*(C8276*1000)</f>
        <v>361302300</v>
      </c>
      <c r="S8276" s="2">
        <f>$L$20*(D8276*1000)</f>
        <v>154789800</v>
      </c>
      <c r="T8276" s="2">
        <f>$L$21*(E8276*1000)</f>
        <v>0</v>
      </c>
      <c r="U8276" s="2">
        <f>$L$22*(F8276*1000)</f>
        <v>0</v>
      </c>
      <c r="V8276" s="2">
        <f>$L$18*(G8276*1000)</f>
        <v>30450000</v>
      </c>
      <c r="W8276" s="2">
        <f>$L$24*(H8276*1000)</f>
        <v>0</v>
      </c>
      <c r="X8276" s="2">
        <f>$L$23*(I8276*1000)</f>
        <v>0</v>
      </c>
      <c r="Y8276" s="2">
        <f t="shared" si="387"/>
        <v>546.5421</v>
      </c>
      <c r="Z8276" s="18">
        <f>Y8276/(B8276+C8276+D8276+E8276+F8276+G8276+H8276+I8276)</f>
        <v>0.18678814080656186</v>
      </c>
      <c r="AA8276" s="18">
        <f t="shared" si="389"/>
        <v>3514996.246199999</v>
      </c>
      <c r="AB8276" s="18">
        <f>((B8276+E8276+F8276+H8276+I8276)/(B8276+C8276+D8276+E8276+F8276+G8276+H8276+I8276))*100</f>
        <v>55.639097744360896</v>
      </c>
      <c r="AC8276" s="2">
        <f t="shared" si="388"/>
        <v>0</v>
      </c>
    </row>
    <row r="8277" spans="1:29">
      <c r="A8277" s="15" t="s">
        <v>85</v>
      </c>
      <c r="B8277" s="16" t="s">
        <v>30</v>
      </c>
      <c r="C8277" s="16" t="s">
        <v>947</v>
      </c>
      <c r="D8277" s="16" t="s">
        <v>934</v>
      </c>
      <c r="E8277" s="16" t="str">
        <f>IF([1]Sheet1!L8277="",[1]Sheet1!K8277,[1]Sheet1!L8277)</f>
        <v>0</v>
      </c>
      <c r="F8277" s="16" t="s">
        <v>490</v>
      </c>
      <c r="G8277" s="16" t="s">
        <v>115</v>
      </c>
      <c r="H8277" s="16" t="s">
        <v>927</v>
      </c>
      <c r="I8277" s="16" t="s">
        <v>977</v>
      </c>
      <c r="N8277" s="17">
        <v>12</v>
      </c>
      <c r="O8277" s="17">
        <v>11</v>
      </c>
      <c r="P8277" s="17">
        <v>13</v>
      </c>
      <c r="Q8277" s="2">
        <f>$L$25*(B8277*1000)</f>
        <v>0</v>
      </c>
      <c r="R8277" s="2">
        <f>$L$19*(C8277*1000)</f>
        <v>335521300</v>
      </c>
      <c r="S8277" s="2">
        <f>$L$20*(D8277*1000)</f>
        <v>114720100</v>
      </c>
      <c r="T8277" s="2">
        <f>$L$21*(E8277*1000)</f>
        <v>0</v>
      </c>
      <c r="U8277" s="2">
        <f>$L$22*(F8277*1000)</f>
        <v>0</v>
      </c>
      <c r="V8277" s="2">
        <f>$L$18*(G8277*1000)</f>
        <v>31320000</v>
      </c>
      <c r="W8277" s="2">
        <f>$L$24*(H8277*1000)</f>
        <v>0</v>
      </c>
      <c r="X8277" s="2">
        <f>$L$23*(I8277*1000)</f>
        <v>0</v>
      </c>
      <c r="Y8277" s="2">
        <f t="shared" si="387"/>
        <v>481.56139999999999</v>
      </c>
      <c r="Z8277" s="18">
        <f>Y8277/(B8277+C8277+D8277+E8277+F8277+G8277+H8277+I8277)</f>
        <v>0.17562414296134207</v>
      </c>
      <c r="AA8277" s="18">
        <f t="shared" si="389"/>
        <v>3515477.807599999</v>
      </c>
      <c r="AB8277" s="18">
        <f>((B8277+E8277+F8277+H8277+I8277)/(B8277+C8277+D8277+E8277+F8277+G8277+H8277+I8277))*100</f>
        <v>57.840991976659375</v>
      </c>
      <c r="AC8277" s="2">
        <f t="shared" si="388"/>
        <v>0</v>
      </c>
    </row>
    <row r="8278" spans="1:29">
      <c r="A8278" s="15" t="s">
        <v>88</v>
      </c>
      <c r="B8278" s="16" t="s">
        <v>30</v>
      </c>
      <c r="C8278" s="16" t="s">
        <v>1206</v>
      </c>
      <c r="D8278" s="16" t="s">
        <v>1121</v>
      </c>
      <c r="E8278" s="16" t="str">
        <f>IF([1]Sheet1!L8278="",[1]Sheet1!K8278,[1]Sheet1!L8278)</f>
        <v>0</v>
      </c>
      <c r="F8278" s="16" t="s">
        <v>153</v>
      </c>
      <c r="G8278" s="16" t="s">
        <v>107</v>
      </c>
      <c r="H8278" s="16" t="s">
        <v>152</v>
      </c>
      <c r="I8278" s="16" t="s">
        <v>1325</v>
      </c>
      <c r="N8278" s="17">
        <v>12</v>
      </c>
      <c r="O8278" s="17">
        <v>11</v>
      </c>
      <c r="P8278" s="17">
        <v>14</v>
      </c>
      <c r="Q8278" s="2">
        <f>$L$25*(B8278*1000)</f>
        <v>0</v>
      </c>
      <c r="R8278" s="2">
        <f>$L$19*(C8278*1000)</f>
        <v>381927100</v>
      </c>
      <c r="S8278" s="2">
        <f>$L$20*(D8278*1000)</f>
        <v>155338700</v>
      </c>
      <c r="T8278" s="2">
        <f>$L$21*(E8278*1000)</f>
        <v>0</v>
      </c>
      <c r="U8278" s="2">
        <f>$L$22*(F8278*1000)</f>
        <v>0</v>
      </c>
      <c r="V8278" s="2">
        <f>$L$18*(G8278*1000)</f>
        <v>32190000</v>
      </c>
      <c r="W8278" s="2">
        <f>$L$24*(H8278*1000)</f>
        <v>0</v>
      </c>
      <c r="X8278" s="2">
        <f>$L$23*(I8278*1000)</f>
        <v>0</v>
      </c>
      <c r="Y8278" s="2">
        <f t="shared" si="387"/>
        <v>569.45579999999995</v>
      </c>
      <c r="Z8278" s="18">
        <f>Y8278/(B8278+C8278+D8278+E8278+F8278+G8278+H8278+I8278)</f>
        <v>0.20016021089630931</v>
      </c>
      <c r="AA8278" s="18">
        <f t="shared" si="389"/>
        <v>3516047.2633999991</v>
      </c>
      <c r="AB8278" s="18">
        <f>((B8278+E8278+F8278+H8278+I8278)/(B8278+C8278+D8278+E8278+F8278+G8278+H8278+I8278))*100</f>
        <v>52.302284710017574</v>
      </c>
      <c r="AC8278" s="2">
        <f t="shared" si="388"/>
        <v>0</v>
      </c>
    </row>
    <row r="8279" spans="1:29">
      <c r="A8279" s="15" t="s">
        <v>91</v>
      </c>
      <c r="B8279" s="16" t="s">
        <v>30</v>
      </c>
      <c r="C8279" s="16" t="s">
        <v>1553</v>
      </c>
      <c r="D8279" s="16" t="s">
        <v>925</v>
      </c>
      <c r="E8279" s="16" t="str">
        <f>IF([1]Sheet1!L8279="",[1]Sheet1!K8279,[1]Sheet1!L8279)</f>
        <v>7</v>
      </c>
      <c r="F8279" s="16" t="s">
        <v>122</v>
      </c>
      <c r="G8279" s="16" t="s">
        <v>169</v>
      </c>
      <c r="H8279" s="16" t="s">
        <v>78</v>
      </c>
      <c r="I8279" s="16" t="s">
        <v>497</v>
      </c>
      <c r="N8279" s="17">
        <v>12</v>
      </c>
      <c r="O8279" s="17">
        <v>11</v>
      </c>
      <c r="P8279" s="17">
        <v>15</v>
      </c>
      <c r="Q8279" s="2">
        <f>$L$25*(B8279*1000)</f>
        <v>0</v>
      </c>
      <c r="R8279" s="2">
        <f>$L$19*(C8279*1000)</f>
        <v>436067200</v>
      </c>
      <c r="S8279" s="2">
        <f>$L$20*(D8279*1000)</f>
        <v>155887600</v>
      </c>
      <c r="T8279" s="2">
        <f>$L$21*(E8279*1000)</f>
        <v>0</v>
      </c>
      <c r="U8279" s="2">
        <f>$L$22*(F8279*1000)</f>
        <v>0</v>
      </c>
      <c r="V8279" s="2">
        <f>$L$18*(G8279*1000)</f>
        <v>33930000</v>
      </c>
      <c r="W8279" s="2">
        <f>$L$24*(H8279*1000)</f>
        <v>0</v>
      </c>
      <c r="X8279" s="2">
        <f>$L$23*(I8279*1000)</f>
        <v>0</v>
      </c>
      <c r="Y8279" s="2">
        <f t="shared" si="387"/>
        <v>625.88480000000004</v>
      </c>
      <c r="Z8279" s="18">
        <f>Y8279/(B8279+C8279+D8279+E8279+F8279+G8279+H8279+I8279)</f>
        <v>0.21717029840388621</v>
      </c>
      <c r="AA8279" s="18">
        <f t="shared" si="389"/>
        <v>3516673.1481999992</v>
      </c>
      <c r="AB8279" s="18">
        <f>((B8279+E8279+F8279+H8279+I8279)/(B8279+C8279+D8279+E8279+F8279+G8279+H8279+I8279))*100</f>
        <v>47.709923664122137</v>
      </c>
      <c r="AC8279" s="2">
        <f t="shared" si="388"/>
        <v>1</v>
      </c>
    </row>
    <row r="8280" spans="1:29">
      <c r="A8280" s="15" t="s">
        <v>95</v>
      </c>
      <c r="B8280" s="16" t="s">
        <v>30</v>
      </c>
      <c r="C8280" s="16" t="s">
        <v>1709</v>
      </c>
      <c r="D8280" s="16" t="s">
        <v>1121</v>
      </c>
      <c r="E8280" s="16" t="str">
        <f>IF([1]Sheet1!L8280="",[1]Sheet1!K8280,[1]Sheet1!L8280)</f>
        <v>350</v>
      </c>
      <c r="F8280" s="16" t="s">
        <v>122</v>
      </c>
      <c r="G8280" s="16" t="s">
        <v>581</v>
      </c>
      <c r="H8280" s="16" t="s">
        <v>32</v>
      </c>
      <c r="I8280" s="16" t="s">
        <v>1441</v>
      </c>
      <c r="N8280" s="17">
        <v>12</v>
      </c>
      <c r="O8280" s="17">
        <v>11</v>
      </c>
      <c r="P8280" s="17">
        <v>16</v>
      </c>
      <c r="Q8280" s="2">
        <f>$L$25*(B8280*1000)</f>
        <v>0</v>
      </c>
      <c r="R8280" s="2">
        <f>$L$19*(C8280*1000)</f>
        <v>494995200</v>
      </c>
      <c r="S8280" s="2">
        <f>$L$20*(D8280*1000)</f>
        <v>155338700</v>
      </c>
      <c r="T8280" s="2">
        <f>$L$21*(E8280*1000)</f>
        <v>0</v>
      </c>
      <c r="U8280" s="2">
        <f>$L$22*(F8280*1000)</f>
        <v>0</v>
      </c>
      <c r="V8280" s="2">
        <f>$L$18*(G8280*1000)</f>
        <v>35670000</v>
      </c>
      <c r="W8280" s="2">
        <f>$L$24*(H8280*1000)</f>
        <v>0</v>
      </c>
      <c r="X8280" s="2">
        <f>$L$23*(I8280*1000)</f>
        <v>0</v>
      </c>
      <c r="Y8280" s="2">
        <f t="shared" si="387"/>
        <v>686.00390000000004</v>
      </c>
      <c r="Z8280" s="18">
        <f>Y8280/(B8280+C8280+D8280+E8280+F8280+G8280+H8280+I8280)</f>
        <v>0.20152876028202116</v>
      </c>
      <c r="AA8280" s="18">
        <f t="shared" si="389"/>
        <v>3517359.1520999991</v>
      </c>
      <c r="AB8280" s="18">
        <f>((B8280+E8280+F8280+H8280+I8280)/(B8280+C8280+D8280+E8280+F8280+G8280+H8280+I8280))*100</f>
        <v>50.99882491186839</v>
      </c>
      <c r="AC8280" s="2">
        <f t="shared" si="388"/>
        <v>0</v>
      </c>
    </row>
    <row r="8281" spans="1:29">
      <c r="A8281" s="15" t="s">
        <v>98</v>
      </c>
      <c r="B8281" s="16" t="s">
        <v>30</v>
      </c>
      <c r="C8281" s="16" t="s">
        <v>1130</v>
      </c>
      <c r="D8281" s="16" t="s">
        <v>925</v>
      </c>
      <c r="E8281" s="16" t="str">
        <f>IF([1]Sheet1!L8281="",[1]Sheet1!K8281,[1]Sheet1!L8281)</f>
        <v>362</v>
      </c>
      <c r="F8281" s="16" t="s">
        <v>221</v>
      </c>
      <c r="G8281" s="16" t="s">
        <v>605</v>
      </c>
      <c r="H8281" s="16" t="s">
        <v>32</v>
      </c>
      <c r="I8281" s="16" t="s">
        <v>1609</v>
      </c>
      <c r="N8281" s="17">
        <v>12</v>
      </c>
      <c r="O8281" s="17">
        <v>11</v>
      </c>
      <c r="P8281" s="17">
        <v>17</v>
      </c>
      <c r="Q8281" s="2">
        <f>$L$25*(B8281*1000)</f>
        <v>0</v>
      </c>
      <c r="R8281" s="2">
        <f>$L$19*(C8281*1000)</f>
        <v>467372700</v>
      </c>
      <c r="S8281" s="2">
        <f>$L$20*(D8281*1000)</f>
        <v>155887600</v>
      </c>
      <c r="T8281" s="2">
        <f>$L$21*(E8281*1000)</f>
        <v>0</v>
      </c>
      <c r="U8281" s="2">
        <f>$L$22*(F8281*1000)</f>
        <v>0</v>
      </c>
      <c r="V8281" s="2">
        <f>$L$18*(G8281*1000)</f>
        <v>37410000</v>
      </c>
      <c r="W8281" s="2">
        <f>$L$24*(H8281*1000)</f>
        <v>0</v>
      </c>
      <c r="X8281" s="2">
        <f>$L$23*(I8281*1000)</f>
        <v>0</v>
      </c>
      <c r="Y8281" s="2">
        <f t="shared" si="387"/>
        <v>660.6703</v>
      </c>
      <c r="Z8281" s="18">
        <f>Y8281/(B8281+C8281+D8281+E8281+F8281+G8281+H8281+I8281)</f>
        <v>0.19709734486873509</v>
      </c>
      <c r="AA8281" s="18">
        <f t="shared" si="389"/>
        <v>3518019.822399999</v>
      </c>
      <c r="AB8281" s="18">
        <f>((B8281+E8281+F8281+H8281+I8281)/(B8281+C8281+D8281+E8281+F8281+G8281+H8281+I8281))*100</f>
        <v>52.386634844868738</v>
      </c>
      <c r="AC8281" s="2">
        <f t="shared" si="388"/>
        <v>0</v>
      </c>
    </row>
    <row r="8282" spans="1:29">
      <c r="A8282" s="15" t="s">
        <v>101</v>
      </c>
      <c r="B8282" s="16" t="s">
        <v>30</v>
      </c>
      <c r="C8282" s="16" t="s">
        <v>1031</v>
      </c>
      <c r="D8282" s="16" t="s">
        <v>246</v>
      </c>
      <c r="E8282" s="16" t="str">
        <f>IF([1]Sheet1!L8282="",[1]Sheet1!K8282,[1]Sheet1!L8282)</f>
        <v>326</v>
      </c>
      <c r="F8282" s="16" t="s">
        <v>490</v>
      </c>
      <c r="G8282" s="16" t="s">
        <v>605</v>
      </c>
      <c r="H8282" s="16" t="s">
        <v>32</v>
      </c>
      <c r="I8282" s="16" t="s">
        <v>855</v>
      </c>
      <c r="N8282" s="17">
        <v>12</v>
      </c>
      <c r="O8282" s="17">
        <v>11</v>
      </c>
      <c r="P8282" s="17">
        <v>18</v>
      </c>
      <c r="Q8282" s="2">
        <f>$L$25*(B8282*1000)</f>
        <v>0</v>
      </c>
      <c r="R8282" s="2">
        <f>$L$19*(C8282*1000)</f>
        <v>431647600</v>
      </c>
      <c r="S8282" s="2">
        <f>$L$20*(D8282*1000)</f>
        <v>156985400</v>
      </c>
      <c r="T8282" s="2">
        <f>$L$21*(E8282*1000)</f>
        <v>0</v>
      </c>
      <c r="U8282" s="2">
        <f>$L$22*(F8282*1000)</f>
        <v>0</v>
      </c>
      <c r="V8282" s="2">
        <f>$L$18*(G8282*1000)</f>
        <v>37410000</v>
      </c>
      <c r="W8282" s="2">
        <f>$L$24*(H8282*1000)</f>
        <v>0</v>
      </c>
      <c r="X8282" s="2">
        <f>$L$23*(I8282*1000)</f>
        <v>0</v>
      </c>
      <c r="Y8282" s="2">
        <f t="shared" si="387"/>
        <v>626.04300000000001</v>
      </c>
      <c r="Z8282" s="18">
        <f>Y8282/(B8282+C8282+D8282+E8282+F8282+G8282+H8282+I8282)</f>
        <v>0.19557731958762886</v>
      </c>
      <c r="AA8282" s="18">
        <f t="shared" si="389"/>
        <v>3518645.8653999991</v>
      </c>
      <c r="AB8282" s="18">
        <f>((B8282+E8282+F8282+H8282+I8282)/(B8282+C8282+D8282+E8282+F8282+G8282+H8282+I8282))*100</f>
        <v>53.108403623867538</v>
      </c>
      <c r="AC8282" s="2">
        <f t="shared" si="388"/>
        <v>0</v>
      </c>
    </row>
    <row r="8283" spans="1:29">
      <c r="A8283" s="15" t="s">
        <v>106</v>
      </c>
      <c r="B8283" s="16" t="s">
        <v>30</v>
      </c>
      <c r="C8283" s="16" t="s">
        <v>1394</v>
      </c>
      <c r="D8283" s="16" t="s">
        <v>1085</v>
      </c>
      <c r="E8283" s="16" t="str">
        <f>IF([1]Sheet1!L8283="",[1]Sheet1!K8283,[1]Sheet1!L8283)</f>
        <v>249</v>
      </c>
      <c r="F8283" s="16" t="s">
        <v>490</v>
      </c>
      <c r="G8283" s="16" t="s">
        <v>605</v>
      </c>
      <c r="H8283" s="16" t="s">
        <v>32</v>
      </c>
      <c r="I8283" s="16" t="s">
        <v>930</v>
      </c>
      <c r="N8283" s="17">
        <v>12</v>
      </c>
      <c r="O8283" s="17">
        <v>11</v>
      </c>
      <c r="P8283" s="17">
        <v>19</v>
      </c>
      <c r="Q8283" s="2">
        <f>$L$25*(B8283*1000)</f>
        <v>0</v>
      </c>
      <c r="R8283" s="2">
        <f>$L$19*(C8283*1000)</f>
        <v>363512100</v>
      </c>
      <c r="S8283" s="2">
        <f>$L$20*(D8283*1000)</f>
        <v>153692000</v>
      </c>
      <c r="T8283" s="2">
        <f>$L$21*(E8283*1000)</f>
        <v>0</v>
      </c>
      <c r="U8283" s="2">
        <f>$L$22*(F8283*1000)</f>
        <v>0</v>
      </c>
      <c r="V8283" s="2">
        <f>$L$18*(G8283*1000)</f>
        <v>37410000</v>
      </c>
      <c r="W8283" s="2">
        <f>$L$24*(H8283*1000)</f>
        <v>0</v>
      </c>
      <c r="X8283" s="2">
        <f>$L$23*(I8283*1000)</f>
        <v>0</v>
      </c>
      <c r="Y8283" s="2">
        <f t="shared" si="387"/>
        <v>554.61410000000001</v>
      </c>
      <c r="Z8283" s="18">
        <f>Y8283/(B8283+C8283+D8283+E8283+F8283+G8283+H8283+I8283)</f>
        <v>0.19164274360746372</v>
      </c>
      <c r="AA8283" s="18">
        <f t="shared" si="389"/>
        <v>3519200.479499999</v>
      </c>
      <c r="AB8283" s="18">
        <f>((B8283+E8283+F8283+H8283+I8283)/(B8283+C8283+D8283+E8283+F8283+G8283+H8283+I8283))*100</f>
        <v>54.733932273669659</v>
      </c>
      <c r="AC8283" s="2">
        <f t="shared" si="388"/>
        <v>0</v>
      </c>
    </row>
    <row r="8284" spans="1:29">
      <c r="A8284" s="15" t="s">
        <v>110</v>
      </c>
      <c r="B8284" s="16" t="s">
        <v>30</v>
      </c>
      <c r="C8284" s="16" t="s">
        <v>370</v>
      </c>
      <c r="D8284" s="16" t="s">
        <v>1193</v>
      </c>
      <c r="E8284" s="16" t="str">
        <f>IF([1]Sheet1!L8284="",[1]Sheet1!K8284,[1]Sheet1!L8284)</f>
        <v>4</v>
      </c>
      <c r="F8284" s="16" t="s">
        <v>490</v>
      </c>
      <c r="G8284" s="16" t="s">
        <v>581</v>
      </c>
      <c r="H8284" s="16" t="s">
        <v>32</v>
      </c>
      <c r="I8284" s="16" t="s">
        <v>1384</v>
      </c>
      <c r="N8284" s="17">
        <v>12</v>
      </c>
      <c r="O8284" s="17">
        <v>11</v>
      </c>
      <c r="P8284" s="17">
        <v>20</v>
      </c>
      <c r="Q8284" s="2">
        <f>$L$25*(B8284*1000)</f>
        <v>0</v>
      </c>
      <c r="R8284" s="2">
        <f>$L$19*(C8284*1000)</f>
        <v>276225000</v>
      </c>
      <c r="S8284" s="2">
        <f>$L$20*(D8284*1000)</f>
        <v>110328900</v>
      </c>
      <c r="T8284" s="2">
        <f>$L$21*(E8284*1000)</f>
        <v>0</v>
      </c>
      <c r="U8284" s="2">
        <f>$L$22*(F8284*1000)</f>
        <v>0</v>
      </c>
      <c r="V8284" s="2">
        <f>$L$18*(G8284*1000)</f>
        <v>35670000</v>
      </c>
      <c r="W8284" s="2">
        <f>$L$24*(H8284*1000)</f>
        <v>0</v>
      </c>
      <c r="X8284" s="2">
        <f>$L$23*(I8284*1000)</f>
        <v>0</v>
      </c>
      <c r="Y8284" s="2">
        <f t="shared" si="387"/>
        <v>422.22390000000001</v>
      </c>
      <c r="Z8284" s="18">
        <f>Y8284/(B8284+C8284+D8284+E8284+F8284+G8284+H8284+I8284)</f>
        <v>0.18270181739506708</v>
      </c>
      <c r="AA8284" s="18">
        <f t="shared" si="389"/>
        <v>3519622.7033999991</v>
      </c>
      <c r="AB8284" s="18">
        <f>((B8284+E8284+F8284+H8284+I8284)/(B8284+C8284+D8284+E8284+F8284+G8284+H8284+I8284))*100</f>
        <v>57.074859368238862</v>
      </c>
      <c r="AC8284" s="2">
        <f t="shared" si="388"/>
        <v>0</v>
      </c>
    </row>
    <row r="8285" spans="1:29">
      <c r="A8285" s="15" t="s">
        <v>113</v>
      </c>
      <c r="B8285" s="16" t="s">
        <v>30</v>
      </c>
      <c r="C8285" s="16" t="s">
        <v>330</v>
      </c>
      <c r="D8285" s="16" t="s">
        <v>582</v>
      </c>
      <c r="E8285" s="16" t="str">
        <f>IF([1]Sheet1!L8285="",[1]Sheet1!K8285,[1]Sheet1!L8285)</f>
        <v>0</v>
      </c>
      <c r="F8285" s="16" t="s">
        <v>490</v>
      </c>
      <c r="G8285" s="16" t="s">
        <v>398</v>
      </c>
      <c r="H8285" s="16" t="s">
        <v>32</v>
      </c>
      <c r="I8285" s="16" t="s">
        <v>955</v>
      </c>
      <c r="N8285" s="17">
        <v>12</v>
      </c>
      <c r="O8285" s="17">
        <v>11</v>
      </c>
      <c r="P8285" s="17">
        <v>21</v>
      </c>
      <c r="Q8285" s="2">
        <f>$L$25*(B8285*1000)</f>
        <v>0</v>
      </c>
      <c r="R8285" s="2">
        <f>$L$19*(C8285*1000)</f>
        <v>292061900</v>
      </c>
      <c r="S8285" s="2">
        <f>$L$20*(D8285*1000)</f>
        <v>124600300</v>
      </c>
      <c r="T8285" s="2">
        <f>$L$21*(E8285*1000)</f>
        <v>0</v>
      </c>
      <c r="U8285" s="2">
        <f>$L$22*(F8285*1000)</f>
        <v>0</v>
      </c>
      <c r="V8285" s="2">
        <f>$L$18*(G8285*1000)</f>
        <v>34800000</v>
      </c>
      <c r="W8285" s="2">
        <f>$L$24*(H8285*1000)</f>
        <v>0</v>
      </c>
      <c r="X8285" s="2">
        <f>$L$23*(I8285*1000)</f>
        <v>0</v>
      </c>
      <c r="Y8285" s="2">
        <f t="shared" si="387"/>
        <v>451.4622</v>
      </c>
      <c r="Z8285" s="18">
        <f>Y8285/(B8285+C8285+D8285+E8285+F8285+G8285+H8285+I8285)</f>
        <v>0.18937172818791947</v>
      </c>
      <c r="AA8285" s="18">
        <f t="shared" si="389"/>
        <v>3520074.165599999</v>
      </c>
      <c r="AB8285" s="18">
        <f>((B8285+E8285+F8285+H8285+I8285)/(B8285+C8285+D8285+E8285+F8285+G8285+H8285+I8285))*100</f>
        <v>55.536912751677846</v>
      </c>
      <c r="AC8285" s="2">
        <f t="shared" si="388"/>
        <v>0</v>
      </c>
    </row>
    <row r="8286" spans="1:29">
      <c r="A8286" s="15" t="s">
        <v>117</v>
      </c>
      <c r="B8286" s="16" t="s">
        <v>30</v>
      </c>
      <c r="C8286" s="16" t="s">
        <v>429</v>
      </c>
      <c r="D8286" s="16" t="s">
        <v>281</v>
      </c>
      <c r="E8286" s="16" t="str">
        <f>IF([1]Sheet1!L8286="",[1]Sheet1!K8286,[1]Sheet1!L8286)</f>
        <v>0</v>
      </c>
      <c r="F8286" s="16" t="s">
        <v>490</v>
      </c>
      <c r="G8286" s="16" t="s">
        <v>123</v>
      </c>
      <c r="H8286" s="16" t="s">
        <v>32</v>
      </c>
      <c r="I8286" s="16" t="s">
        <v>1467</v>
      </c>
      <c r="N8286" s="17">
        <v>12</v>
      </c>
      <c r="O8286" s="17">
        <v>11</v>
      </c>
      <c r="P8286" s="17">
        <v>22</v>
      </c>
      <c r="Q8286" s="2">
        <f>$L$25*(B8286*1000)</f>
        <v>0</v>
      </c>
      <c r="R8286" s="2">
        <f>$L$19*(C8286*1000)</f>
        <v>133692900</v>
      </c>
      <c r="S8286" s="2">
        <f>$L$20*(D8286*1000)</f>
        <v>78492700</v>
      </c>
      <c r="T8286" s="2">
        <f>$L$21*(E8286*1000)</f>
        <v>0</v>
      </c>
      <c r="U8286" s="2">
        <f>$L$22*(F8286*1000)</f>
        <v>0</v>
      </c>
      <c r="V8286" s="2">
        <f>$L$18*(G8286*1000)</f>
        <v>29580000</v>
      </c>
      <c r="W8286" s="2">
        <f>$L$24*(H8286*1000)</f>
        <v>0</v>
      </c>
      <c r="X8286" s="2">
        <f>$L$23*(I8286*1000)</f>
        <v>0</v>
      </c>
      <c r="Y8286" s="2">
        <f t="shared" si="387"/>
        <v>241.76560000000001</v>
      </c>
      <c r="Z8286" s="18">
        <f>Y8286/(B8286+C8286+D8286+E8286+F8286+G8286+H8286+I8286)</f>
        <v>0.13559484015703871</v>
      </c>
      <c r="AA8286" s="18">
        <f t="shared" si="389"/>
        <v>3520315.9311999991</v>
      </c>
      <c r="AB8286" s="18">
        <f>((B8286+E8286+F8286+H8286+I8286)/(B8286+C8286+D8286+E8286+F8286+G8286+H8286+I8286))*100</f>
        <v>69.713965227145252</v>
      </c>
      <c r="AC8286" s="2">
        <f t="shared" si="388"/>
        <v>0</v>
      </c>
    </row>
    <row r="8287" spans="1:29">
      <c r="A8287" s="15" t="s">
        <v>120</v>
      </c>
      <c r="B8287" s="16" t="s">
        <v>30</v>
      </c>
      <c r="C8287" s="16" t="s">
        <v>723</v>
      </c>
      <c r="D8287" s="16" t="s">
        <v>934</v>
      </c>
      <c r="E8287" s="16" t="str">
        <f>IF([1]Sheet1!L8287="",[1]Sheet1!K8287,[1]Sheet1!L8287)</f>
        <v>172</v>
      </c>
      <c r="F8287" s="16" t="s">
        <v>490</v>
      </c>
      <c r="G8287" s="16" t="s">
        <v>197</v>
      </c>
      <c r="H8287" s="16" t="s">
        <v>32</v>
      </c>
      <c r="I8287" s="16" t="s">
        <v>784</v>
      </c>
      <c r="N8287" s="17">
        <v>12</v>
      </c>
      <c r="O8287" s="17">
        <v>11</v>
      </c>
      <c r="P8287" s="17">
        <v>23</v>
      </c>
      <c r="Q8287" s="2">
        <f>$L$25*(B8287*1000)</f>
        <v>0</v>
      </c>
      <c r="R8287" s="2">
        <f>$L$19*(C8287*1000)</f>
        <v>114173000</v>
      </c>
      <c r="S8287" s="2">
        <f>$L$20*(D8287*1000)</f>
        <v>114720100</v>
      </c>
      <c r="T8287" s="2">
        <f>$L$21*(E8287*1000)</f>
        <v>0</v>
      </c>
      <c r="U8287" s="2">
        <f>$L$22*(F8287*1000)</f>
        <v>0</v>
      </c>
      <c r="V8287" s="2">
        <f>$L$18*(G8287*1000)</f>
        <v>22620000</v>
      </c>
      <c r="W8287" s="2">
        <f>$L$24*(H8287*1000)</f>
        <v>0</v>
      </c>
      <c r="X8287" s="2">
        <f>$L$23*(I8287*1000)</f>
        <v>0</v>
      </c>
      <c r="Y8287" s="2">
        <f t="shared" si="387"/>
        <v>251.51310000000001</v>
      </c>
      <c r="Z8287" s="18">
        <f>Y8287/(B8287+C8287+D8287+E8287+F8287+G8287+H8287+I8287)</f>
        <v>0.13175123101100053</v>
      </c>
      <c r="AA8287" s="18">
        <f t="shared" si="389"/>
        <v>3520567.4442999992</v>
      </c>
      <c r="AB8287" s="18">
        <f>((B8287+E8287+F8287+H8287+I8287)/(B8287+C8287+D8287+E8287+F8287+G8287+H8287+I8287))*100</f>
        <v>71.451021477213203</v>
      </c>
      <c r="AC8287" s="2">
        <f t="shared" si="388"/>
        <v>0</v>
      </c>
    </row>
    <row r="8288" spans="1:29">
      <c r="A8288" s="15" t="s">
        <v>29</v>
      </c>
      <c r="B8288" s="16" t="s">
        <v>180</v>
      </c>
      <c r="C8288" s="16" t="s">
        <v>626</v>
      </c>
      <c r="D8288" s="16" t="s">
        <v>548</v>
      </c>
      <c r="E8288" s="16" t="str">
        <f>IF([1]Sheet1!L8288="",[1]Sheet1!K8288,[1]Sheet1!L8288)</f>
        <v>330</v>
      </c>
      <c r="F8288" s="16" t="s">
        <v>78</v>
      </c>
      <c r="G8288" s="16" t="s">
        <v>39</v>
      </c>
      <c r="H8288" s="16" t="s">
        <v>32</v>
      </c>
      <c r="I8288" s="16" t="s">
        <v>998</v>
      </c>
      <c r="N8288" s="17">
        <v>12</v>
      </c>
      <c r="O8288" s="17">
        <v>11</v>
      </c>
      <c r="P8288" s="17">
        <v>24</v>
      </c>
      <c r="Q8288" s="2">
        <f>$L$25*(B8288*1000)</f>
        <v>0</v>
      </c>
      <c r="R8288" s="2">
        <f>$L$19*(C8288*1000)</f>
        <v>110121700</v>
      </c>
      <c r="S8288" s="2">
        <f>$L$20*(D8288*1000)</f>
        <v>82883900</v>
      </c>
      <c r="T8288" s="2">
        <f>$L$21*(E8288*1000)</f>
        <v>0</v>
      </c>
      <c r="U8288" s="2">
        <f>$L$22*(F8288*1000)</f>
        <v>0</v>
      </c>
      <c r="V8288" s="2">
        <f>$L$18*(G8288*1000)</f>
        <v>17400000</v>
      </c>
      <c r="W8288" s="2">
        <f>$L$24*(H8288*1000)</f>
        <v>0</v>
      </c>
      <c r="X8288" s="2">
        <f>$L$23*(I8288*1000)</f>
        <v>0</v>
      </c>
      <c r="Y8288" s="2">
        <f t="shared" si="387"/>
        <v>210.40559999999999</v>
      </c>
      <c r="Z8288" s="18">
        <f>Y8288/(B8288+C8288+D8288+E8288+F8288+G8288+H8288+I8288)</f>
        <v>0.10696776817488561</v>
      </c>
      <c r="AA8288" s="18">
        <f t="shared" si="389"/>
        <v>3520777.8498999993</v>
      </c>
      <c r="AB8288" s="18">
        <f>((B8288+E8288+F8288+H8288+I8288)/(B8288+C8288+D8288+E8288+F8288+G8288+H8288+I8288))*100</f>
        <v>76.105744789018814</v>
      </c>
      <c r="AC8288" s="2">
        <f t="shared" si="388"/>
        <v>0</v>
      </c>
    </row>
    <row r="8289" spans="1:29">
      <c r="A8289" s="15" t="s">
        <v>37</v>
      </c>
      <c r="B8289" s="16" t="s">
        <v>180</v>
      </c>
      <c r="C8289" s="16" t="s">
        <v>1321</v>
      </c>
      <c r="D8289" s="16" t="s">
        <v>601</v>
      </c>
      <c r="E8289" s="16" t="str">
        <f>IF([1]Sheet1!L8289="",[1]Sheet1!K8289,[1]Sheet1!L8289)</f>
        <v>329</v>
      </c>
      <c r="F8289" s="16" t="s">
        <v>221</v>
      </c>
      <c r="G8289" s="16" t="s">
        <v>730</v>
      </c>
      <c r="H8289" s="16" t="s">
        <v>32</v>
      </c>
      <c r="I8289" s="16" t="s">
        <v>1008</v>
      </c>
      <c r="N8289" s="17">
        <v>12</v>
      </c>
      <c r="O8289" s="17">
        <v>12</v>
      </c>
      <c r="P8289" s="17">
        <v>1</v>
      </c>
      <c r="Q8289" s="2">
        <f>$L$25*(B8289*1000)</f>
        <v>0</v>
      </c>
      <c r="R8289" s="2">
        <f>$L$19*(C8289*1000)</f>
        <v>108280200</v>
      </c>
      <c r="S8289" s="2">
        <f>$L$20*(D8289*1000)</f>
        <v>9880200</v>
      </c>
      <c r="T8289" s="2">
        <f>$L$21*(E8289*1000)</f>
        <v>0</v>
      </c>
      <c r="U8289" s="2">
        <f>$L$22*(F8289*1000)</f>
        <v>0</v>
      </c>
      <c r="V8289" s="2">
        <f>$L$18*(G8289*1000)</f>
        <v>14790000</v>
      </c>
      <c r="W8289" s="2">
        <f>$L$24*(H8289*1000)</f>
        <v>0</v>
      </c>
      <c r="X8289" s="2">
        <f>$L$23*(I8289*1000)</f>
        <v>0</v>
      </c>
      <c r="Y8289" s="2">
        <f t="shared" si="387"/>
        <v>132.9504</v>
      </c>
      <c r="Z8289" s="18">
        <f>Y8289/(B8289+C8289+D8289+E8289+F8289+G8289+H8289+I8289)</f>
        <v>7.402583518930958E-2</v>
      </c>
      <c r="AA8289" s="18">
        <f t="shared" si="389"/>
        <v>3520910.8002999993</v>
      </c>
      <c r="AB8289" s="18">
        <f>((B8289+E8289+F8289+H8289+I8289)/(B8289+C8289+D8289+E8289+F8289+G8289+H8289+I8289))*100</f>
        <v>81.681514476614709</v>
      </c>
      <c r="AC8289" s="2">
        <f t="shared" si="388"/>
        <v>0</v>
      </c>
    </row>
    <row r="8290" spans="1:29">
      <c r="A8290" s="15" t="s">
        <v>42</v>
      </c>
      <c r="B8290" s="16" t="s">
        <v>180</v>
      </c>
      <c r="C8290" s="16" t="s">
        <v>619</v>
      </c>
      <c r="D8290" s="16" t="s">
        <v>32</v>
      </c>
      <c r="E8290" s="16" t="str">
        <f>IF([1]Sheet1!L8290="",[1]Sheet1!K8290,[1]Sheet1!L8290)</f>
        <v>328</v>
      </c>
      <c r="F8290" s="16" t="s">
        <v>78</v>
      </c>
      <c r="G8290" s="16" t="s">
        <v>730</v>
      </c>
      <c r="H8290" s="16" t="s">
        <v>32</v>
      </c>
      <c r="I8290" s="16" t="s">
        <v>568</v>
      </c>
      <c r="N8290" s="17">
        <v>12</v>
      </c>
      <c r="O8290" s="17">
        <v>12</v>
      </c>
      <c r="P8290" s="17">
        <v>2</v>
      </c>
      <c r="Q8290" s="2">
        <f>$L$25*(B8290*1000)</f>
        <v>0</v>
      </c>
      <c r="R8290" s="2">
        <f>$L$19*(C8290*1000)</f>
        <v>142900400</v>
      </c>
      <c r="S8290" s="2">
        <f>$L$20*(D8290*1000)</f>
        <v>0</v>
      </c>
      <c r="T8290" s="2">
        <f>$L$21*(E8290*1000)</f>
        <v>0</v>
      </c>
      <c r="U8290" s="2">
        <f>$L$22*(F8290*1000)</f>
        <v>0</v>
      </c>
      <c r="V8290" s="2">
        <f>$L$18*(G8290*1000)</f>
        <v>14790000</v>
      </c>
      <c r="W8290" s="2">
        <f>$L$24*(H8290*1000)</f>
        <v>0</v>
      </c>
      <c r="X8290" s="2">
        <f>$L$23*(I8290*1000)</f>
        <v>0</v>
      </c>
      <c r="Y8290" s="2">
        <f t="shared" si="387"/>
        <v>157.69040000000001</v>
      </c>
      <c r="Z8290" s="18">
        <f>Y8290/(B8290+C8290+D8290+E8290+F8290+G8290+H8290+I8290)</f>
        <v>8.7752031163049526E-2</v>
      </c>
      <c r="AA8290" s="18">
        <f t="shared" si="389"/>
        <v>3521068.4906999995</v>
      </c>
      <c r="AB8290" s="18">
        <f>((B8290+E8290+F8290+H8290+I8290)/(B8290+C8290+D8290+E8290+F8290+G8290+H8290+I8290))*100</f>
        <v>77.462437395659435</v>
      </c>
      <c r="AC8290" s="2">
        <f t="shared" si="388"/>
        <v>0</v>
      </c>
    </row>
    <row r="8291" spans="1:29">
      <c r="A8291" s="15" t="s">
        <v>47</v>
      </c>
      <c r="B8291" s="16" t="s">
        <v>180</v>
      </c>
      <c r="C8291" s="16" t="s">
        <v>426</v>
      </c>
      <c r="D8291" s="16" t="s">
        <v>34</v>
      </c>
      <c r="E8291" s="16" t="str">
        <f>IF([1]Sheet1!L8291="",[1]Sheet1!K8291,[1]Sheet1!L8291)</f>
        <v>327</v>
      </c>
      <c r="F8291" s="16" t="s">
        <v>78</v>
      </c>
      <c r="G8291" s="16" t="s">
        <v>180</v>
      </c>
      <c r="H8291" s="16" t="s">
        <v>32</v>
      </c>
      <c r="I8291" s="16" t="s">
        <v>150</v>
      </c>
      <c r="N8291" s="17">
        <v>12</v>
      </c>
      <c r="O8291" s="17">
        <v>12</v>
      </c>
      <c r="P8291" s="17">
        <v>3</v>
      </c>
      <c r="Q8291" s="2">
        <f>$L$25*(B8291*1000)</f>
        <v>0</v>
      </c>
      <c r="R8291" s="2">
        <f>$L$19*(C8291*1000)</f>
        <v>173469300</v>
      </c>
      <c r="S8291" s="2">
        <f>$L$20*(D8291*1000)</f>
        <v>11526900</v>
      </c>
      <c r="T8291" s="2">
        <f>$L$21*(E8291*1000)</f>
        <v>0</v>
      </c>
      <c r="U8291" s="2">
        <f>$L$22*(F8291*1000)</f>
        <v>0</v>
      </c>
      <c r="V8291" s="2">
        <f>$L$18*(G8291*1000)</f>
        <v>13050000</v>
      </c>
      <c r="W8291" s="2">
        <f>$L$24*(H8291*1000)</f>
        <v>0</v>
      </c>
      <c r="X8291" s="2">
        <f>$L$23*(I8291*1000)</f>
        <v>0</v>
      </c>
      <c r="Y8291" s="2">
        <f t="shared" si="387"/>
        <v>198.0462</v>
      </c>
      <c r="Z8291" s="18">
        <f>Y8291/(B8291+C8291+D8291+E8291+F8291+G8291+H8291+I8291)</f>
        <v>0.11039364548494983</v>
      </c>
      <c r="AA8291" s="18">
        <f t="shared" si="389"/>
        <v>3521266.5368999997</v>
      </c>
      <c r="AB8291" s="18">
        <f>((B8291+E8291+F8291+H8291+I8291)/(B8291+C8291+D8291+E8291+F8291+G8291+H8291+I8291))*100</f>
        <v>71.739130434782609</v>
      </c>
      <c r="AC8291" s="2">
        <f t="shared" si="388"/>
        <v>0</v>
      </c>
    </row>
    <row r="8292" spans="1:29">
      <c r="A8292" s="15" t="s">
        <v>50</v>
      </c>
      <c r="B8292" s="16" t="s">
        <v>180</v>
      </c>
      <c r="C8292" s="16" t="s">
        <v>1390</v>
      </c>
      <c r="D8292" s="16" t="s">
        <v>176</v>
      </c>
      <c r="E8292" s="16" t="str">
        <f>IF([1]Sheet1!L8292="",[1]Sheet1!K8292,[1]Sheet1!L8292)</f>
        <v>300</v>
      </c>
      <c r="F8292" s="16" t="s">
        <v>78</v>
      </c>
      <c r="G8292" s="16" t="s">
        <v>180</v>
      </c>
      <c r="H8292" s="16" t="s">
        <v>32</v>
      </c>
      <c r="I8292" s="16" t="s">
        <v>348</v>
      </c>
      <c r="N8292" s="17">
        <v>12</v>
      </c>
      <c r="O8292" s="17">
        <v>12</v>
      </c>
      <c r="P8292" s="17">
        <v>4</v>
      </c>
      <c r="Q8292" s="2">
        <f>$L$25*(B8292*1000)</f>
        <v>0</v>
      </c>
      <c r="R8292" s="2">
        <f>$L$19*(C8292*1000)</f>
        <v>180835300</v>
      </c>
      <c r="S8292" s="2">
        <f>$L$20*(D8292*1000)</f>
        <v>64770200</v>
      </c>
      <c r="T8292" s="2">
        <f>$L$21*(E8292*1000)</f>
        <v>0</v>
      </c>
      <c r="U8292" s="2">
        <f>$L$22*(F8292*1000)</f>
        <v>0</v>
      </c>
      <c r="V8292" s="2">
        <f>$L$18*(G8292*1000)</f>
        <v>13050000</v>
      </c>
      <c r="W8292" s="2">
        <f>$L$24*(H8292*1000)</f>
        <v>0</v>
      </c>
      <c r="X8292" s="2">
        <f>$L$23*(I8292*1000)</f>
        <v>0</v>
      </c>
      <c r="Y8292" s="2">
        <f t="shared" si="387"/>
        <v>258.65550000000002</v>
      </c>
      <c r="Z8292" s="18">
        <f>Y8292/(B8292+C8292+D8292+E8292+F8292+G8292+H8292+I8292)</f>
        <v>0.14087990196078432</v>
      </c>
      <c r="AA8292" s="18">
        <f t="shared" si="389"/>
        <v>3521525.1923999996</v>
      </c>
      <c r="AB8292" s="18">
        <f>((B8292+E8292+F8292+H8292+I8292)/(B8292+C8292+D8292+E8292+F8292+G8292+H8292+I8292))*100</f>
        <v>66.013071895424829</v>
      </c>
      <c r="AC8292" s="2">
        <f t="shared" si="388"/>
        <v>0</v>
      </c>
    </row>
    <row r="8293" spans="1:29">
      <c r="A8293" s="15" t="s">
        <v>53</v>
      </c>
      <c r="B8293" s="16" t="s">
        <v>180</v>
      </c>
      <c r="C8293" s="16" t="s">
        <v>272</v>
      </c>
      <c r="D8293" s="16" t="s">
        <v>281</v>
      </c>
      <c r="E8293" s="16" t="str">
        <f>IF([1]Sheet1!L8293="",[1]Sheet1!K8293,[1]Sheet1!L8293)</f>
        <v>297</v>
      </c>
      <c r="F8293" s="16" t="s">
        <v>221</v>
      </c>
      <c r="G8293" s="16" t="s">
        <v>30</v>
      </c>
      <c r="H8293" s="16" t="s">
        <v>32</v>
      </c>
      <c r="I8293" s="16" t="s">
        <v>503</v>
      </c>
      <c r="N8293" s="17">
        <v>12</v>
      </c>
      <c r="O8293" s="17">
        <v>12</v>
      </c>
      <c r="P8293" s="17">
        <v>5</v>
      </c>
      <c r="Q8293" s="2">
        <f>$L$25*(B8293*1000)</f>
        <v>0</v>
      </c>
      <c r="R8293" s="2">
        <f>$L$19*(C8293*1000)</f>
        <v>174205900</v>
      </c>
      <c r="S8293" s="2">
        <f>$L$20*(D8293*1000)</f>
        <v>78492700</v>
      </c>
      <c r="T8293" s="2">
        <f>$L$21*(E8293*1000)</f>
        <v>0</v>
      </c>
      <c r="U8293" s="2">
        <f>$L$22*(F8293*1000)</f>
        <v>0</v>
      </c>
      <c r="V8293" s="2">
        <f>$L$18*(G8293*1000)</f>
        <v>13920000</v>
      </c>
      <c r="W8293" s="2">
        <f>$L$24*(H8293*1000)</f>
        <v>0</v>
      </c>
      <c r="X8293" s="2">
        <f>$L$23*(I8293*1000)</f>
        <v>0</v>
      </c>
      <c r="Y8293" s="2">
        <f t="shared" si="387"/>
        <v>266.61860000000001</v>
      </c>
      <c r="Z8293" s="18">
        <f>Y8293/(B8293+C8293+D8293+E8293+F8293+G8293+H8293+I8293)</f>
        <v>0.1495337072349972</v>
      </c>
      <c r="AA8293" s="18">
        <f t="shared" si="389"/>
        <v>3521791.8109999998</v>
      </c>
      <c r="AB8293" s="18">
        <f>((B8293+E8293+F8293+H8293+I8293)/(B8293+C8293+D8293+E8293+F8293+G8293+H8293+I8293))*100</f>
        <v>64.554122265844086</v>
      </c>
      <c r="AC8293" s="2">
        <f t="shared" si="388"/>
        <v>0</v>
      </c>
    </row>
    <row r="8294" spans="1:29">
      <c r="A8294" s="15" t="s">
        <v>57</v>
      </c>
      <c r="B8294" s="16" t="s">
        <v>30</v>
      </c>
      <c r="C8294" s="16" t="s">
        <v>868</v>
      </c>
      <c r="D8294" s="16" t="s">
        <v>725</v>
      </c>
      <c r="E8294" s="16" t="str">
        <f>IF([1]Sheet1!L8294="",[1]Sheet1!K8294,[1]Sheet1!L8294)</f>
        <v>296</v>
      </c>
      <c r="F8294" s="16" t="s">
        <v>490</v>
      </c>
      <c r="G8294" s="16" t="s">
        <v>30</v>
      </c>
      <c r="H8294" s="16" t="s">
        <v>93</v>
      </c>
      <c r="I8294" s="16" t="s">
        <v>1300</v>
      </c>
      <c r="N8294" s="17">
        <v>12</v>
      </c>
      <c r="O8294" s="17">
        <v>12</v>
      </c>
      <c r="P8294" s="17">
        <v>6</v>
      </c>
      <c r="Q8294" s="2">
        <f>$L$25*(B8294*1000)</f>
        <v>0</v>
      </c>
      <c r="R8294" s="2">
        <f>$L$19*(C8294*1000)</f>
        <v>177152300</v>
      </c>
      <c r="S8294" s="2">
        <f>$L$20*(D8294*1000)</f>
        <v>77943800</v>
      </c>
      <c r="T8294" s="2">
        <f>$L$21*(E8294*1000)</f>
        <v>0</v>
      </c>
      <c r="U8294" s="2">
        <f>$L$22*(F8294*1000)</f>
        <v>0</v>
      </c>
      <c r="V8294" s="2">
        <f>$L$18*(G8294*1000)</f>
        <v>13920000</v>
      </c>
      <c r="W8294" s="2">
        <f>$L$24*(H8294*1000)</f>
        <v>0</v>
      </c>
      <c r="X8294" s="2">
        <f>$L$23*(I8294*1000)</f>
        <v>0</v>
      </c>
      <c r="Y8294" s="2">
        <f t="shared" si="387"/>
        <v>269.01609999999999</v>
      </c>
      <c r="Z8294" s="18">
        <f>Y8294/(B8294+C8294+D8294+E8294+F8294+G8294+H8294+I8294)</f>
        <v>0.15012059151785714</v>
      </c>
      <c r="AA8294" s="18">
        <f t="shared" si="389"/>
        <v>3522060.8270999999</v>
      </c>
      <c r="AB8294" s="18">
        <f>((B8294+E8294+F8294+H8294+I8294)/(B8294+C8294+D8294+E8294+F8294+G8294+H8294+I8294))*100</f>
        <v>64.341517857142861</v>
      </c>
      <c r="AC8294" s="2">
        <f t="shared" si="388"/>
        <v>0</v>
      </c>
    </row>
    <row r="8295" spans="1:29">
      <c r="A8295" s="15" t="s">
        <v>60</v>
      </c>
      <c r="B8295" s="16" t="s">
        <v>30</v>
      </c>
      <c r="C8295" s="16" t="s">
        <v>1049</v>
      </c>
      <c r="D8295" s="16" t="s">
        <v>455</v>
      </c>
      <c r="E8295" s="16" t="str">
        <f>IF([1]Sheet1!L8295="",[1]Sheet1!K8295,[1]Sheet1!L8295)</f>
        <v>215</v>
      </c>
      <c r="F8295" s="16" t="s">
        <v>490</v>
      </c>
      <c r="G8295" s="16" t="s">
        <v>30</v>
      </c>
      <c r="H8295" s="16" t="s">
        <v>290</v>
      </c>
      <c r="I8295" s="16" t="s">
        <v>591</v>
      </c>
      <c r="N8295" s="17">
        <v>12</v>
      </c>
      <c r="O8295" s="17">
        <v>12</v>
      </c>
      <c r="P8295" s="17">
        <v>7</v>
      </c>
      <c r="Q8295" s="2">
        <f>$L$25*(B8295*1000)</f>
        <v>0</v>
      </c>
      <c r="R8295" s="2">
        <f>$L$19*(C8295*1000)</f>
        <v>177520600</v>
      </c>
      <c r="S8295" s="2">
        <f>$L$20*(D8295*1000)</f>
        <v>85079500</v>
      </c>
      <c r="T8295" s="2">
        <f>$L$21*(E8295*1000)</f>
        <v>0</v>
      </c>
      <c r="U8295" s="2">
        <f>$L$22*(F8295*1000)</f>
        <v>0</v>
      </c>
      <c r="V8295" s="2">
        <f>$L$18*(G8295*1000)</f>
        <v>13920000</v>
      </c>
      <c r="W8295" s="2">
        <f>$L$24*(H8295*1000)</f>
        <v>0</v>
      </c>
      <c r="X8295" s="2">
        <f>$L$23*(I8295*1000)</f>
        <v>0</v>
      </c>
      <c r="Y8295" s="2">
        <f t="shared" si="387"/>
        <v>276.52010000000001</v>
      </c>
      <c r="Z8295" s="18">
        <f>Y8295/(B8295+C8295+D8295+E8295+F8295+G8295+H8295+I8295)</f>
        <v>0.15649128466327109</v>
      </c>
      <c r="AA8295" s="18">
        <f t="shared" si="389"/>
        <v>3522337.3471999997</v>
      </c>
      <c r="AB8295" s="18">
        <f>((B8295+E8295+F8295+H8295+I8295)/(B8295+C8295+D8295+E8295+F8295+G8295+H8295+I8295))*100</f>
        <v>63.044708545557441</v>
      </c>
      <c r="AC8295" s="2">
        <f t="shared" si="388"/>
        <v>0</v>
      </c>
    </row>
    <row r="8296" spans="1:29">
      <c r="A8296" s="15" t="s">
        <v>64</v>
      </c>
      <c r="B8296" s="16" t="s">
        <v>30</v>
      </c>
      <c r="C8296" s="16" t="s">
        <v>806</v>
      </c>
      <c r="D8296" s="16" t="s">
        <v>71</v>
      </c>
      <c r="E8296" s="16" t="str">
        <f>IF([1]Sheet1!L8296="",[1]Sheet1!K8296,[1]Sheet1!L8296)</f>
        <v>0</v>
      </c>
      <c r="F8296" s="16" t="s">
        <v>490</v>
      </c>
      <c r="G8296" s="16" t="s">
        <v>180</v>
      </c>
      <c r="H8296" s="16" t="s">
        <v>1137</v>
      </c>
      <c r="I8296" s="16" t="s">
        <v>244</v>
      </c>
      <c r="N8296" s="17">
        <v>12</v>
      </c>
      <c r="O8296" s="17">
        <v>12</v>
      </c>
      <c r="P8296" s="17">
        <v>8</v>
      </c>
      <c r="Q8296" s="2">
        <f>$L$25*(B8296*1000)</f>
        <v>0</v>
      </c>
      <c r="R8296" s="2">
        <f>$L$19*(C8296*1000)</f>
        <v>187833000</v>
      </c>
      <c r="S8296" s="2">
        <f>$L$20*(D8296*1000)</f>
        <v>121306900</v>
      </c>
      <c r="T8296" s="2">
        <f>$L$21*(E8296*1000)</f>
        <v>0</v>
      </c>
      <c r="U8296" s="2">
        <f>$L$22*(F8296*1000)</f>
        <v>0</v>
      </c>
      <c r="V8296" s="2">
        <f>$L$18*(G8296*1000)</f>
        <v>13050000</v>
      </c>
      <c r="W8296" s="2">
        <f>$L$24*(H8296*1000)</f>
        <v>0</v>
      </c>
      <c r="X8296" s="2">
        <f>$L$23*(I8296*1000)</f>
        <v>0</v>
      </c>
      <c r="Y8296" s="2">
        <f t="shared" si="387"/>
        <v>322.18990000000002</v>
      </c>
      <c r="Z8296" s="18">
        <f>Y8296/(B8296+C8296+D8296+E8296+F8296+G8296+H8296+I8296)</f>
        <v>0.18019569351230427</v>
      </c>
      <c r="AA8296" s="18">
        <f t="shared" si="389"/>
        <v>3522659.5370999998</v>
      </c>
      <c r="AB8296" s="18">
        <f>((B8296+E8296+F8296+H8296+I8296)/(B8296+C8296+D8296+E8296+F8296+G8296+H8296+I8296))*100</f>
        <v>58.277404921700224</v>
      </c>
      <c r="AC8296" s="2">
        <f t="shared" si="388"/>
        <v>0</v>
      </c>
    </row>
    <row r="8297" spans="1:29">
      <c r="A8297" s="15" t="s">
        <v>68</v>
      </c>
      <c r="B8297" s="16" t="s">
        <v>30</v>
      </c>
      <c r="C8297" s="16" t="s">
        <v>1131</v>
      </c>
      <c r="D8297" s="16" t="s">
        <v>567</v>
      </c>
      <c r="E8297" s="16" t="str">
        <f>IF([1]Sheet1!L8297="",[1]Sheet1!K8297,[1]Sheet1!L8297)</f>
        <v>0</v>
      </c>
      <c r="F8297" s="16" t="s">
        <v>490</v>
      </c>
      <c r="G8297" s="16" t="s">
        <v>180</v>
      </c>
      <c r="H8297" s="16" t="s">
        <v>1278</v>
      </c>
      <c r="I8297" s="16" t="s">
        <v>789</v>
      </c>
      <c r="N8297" s="17">
        <v>12</v>
      </c>
      <c r="O8297" s="17">
        <v>12</v>
      </c>
      <c r="P8297" s="17">
        <v>9</v>
      </c>
      <c r="Q8297" s="2">
        <f>$L$25*(B8297*1000)</f>
        <v>0</v>
      </c>
      <c r="R8297" s="2">
        <f>$L$19*(C8297*1000)</f>
        <v>223189800</v>
      </c>
      <c r="S8297" s="2">
        <f>$L$20*(D8297*1000)</f>
        <v>111975600</v>
      </c>
      <c r="T8297" s="2">
        <f>$L$21*(E8297*1000)</f>
        <v>0</v>
      </c>
      <c r="U8297" s="2">
        <f>$L$22*(F8297*1000)</f>
        <v>0</v>
      </c>
      <c r="V8297" s="2">
        <f>$L$18*(G8297*1000)</f>
        <v>13050000</v>
      </c>
      <c r="W8297" s="2">
        <f>$L$24*(H8297*1000)</f>
        <v>0</v>
      </c>
      <c r="X8297" s="2">
        <f>$L$23*(I8297*1000)</f>
        <v>0</v>
      </c>
      <c r="Y8297" s="2">
        <f t="shared" si="387"/>
        <v>348.21539999999999</v>
      </c>
      <c r="Z8297" s="18">
        <f>Y8297/(B8297+C8297+D8297+E8297+F8297+G8297+H8297+I8297)</f>
        <v>0.18492586298459904</v>
      </c>
      <c r="AA8297" s="18">
        <f t="shared" si="389"/>
        <v>3523007.7524999999</v>
      </c>
      <c r="AB8297" s="18">
        <f>((B8297+E8297+F8297+H8297+I8297)/(B8297+C8297+D8297+E8297+F8297+G8297+H8297+I8297))*100</f>
        <v>56.186935740839083</v>
      </c>
      <c r="AC8297" s="2">
        <f t="shared" si="388"/>
        <v>0</v>
      </c>
    </row>
    <row r="8298" spans="1:29">
      <c r="A8298" s="15" t="s">
        <v>73</v>
      </c>
      <c r="B8298" s="16" t="s">
        <v>30</v>
      </c>
      <c r="C8298" s="16" t="s">
        <v>657</v>
      </c>
      <c r="D8298" s="16" t="s">
        <v>925</v>
      </c>
      <c r="E8298" s="16" t="str">
        <f>IF([1]Sheet1!L8298="",[1]Sheet1!K8298,[1]Sheet1!L8298)</f>
        <v>0</v>
      </c>
      <c r="F8298" s="16" t="s">
        <v>33</v>
      </c>
      <c r="G8298" s="16" t="s">
        <v>180</v>
      </c>
      <c r="H8298" s="16" t="s">
        <v>1058</v>
      </c>
      <c r="I8298" s="16" t="s">
        <v>472</v>
      </c>
      <c r="N8298" s="17">
        <v>12</v>
      </c>
      <c r="O8298" s="17">
        <v>12</v>
      </c>
      <c r="P8298" s="17">
        <v>10</v>
      </c>
      <c r="Q8298" s="2">
        <f>$L$25*(B8298*1000)</f>
        <v>0</v>
      </c>
      <c r="R8298" s="2">
        <f>$L$19*(C8298*1000)</f>
        <v>235343700</v>
      </c>
      <c r="S8298" s="2">
        <f>$L$20*(D8298*1000)</f>
        <v>155887600</v>
      </c>
      <c r="T8298" s="2">
        <f>$L$21*(E8298*1000)</f>
        <v>0</v>
      </c>
      <c r="U8298" s="2">
        <f>$L$22*(F8298*1000)</f>
        <v>0</v>
      </c>
      <c r="V8298" s="2">
        <f>$L$18*(G8298*1000)</f>
        <v>13050000</v>
      </c>
      <c r="W8298" s="2">
        <f>$L$24*(H8298*1000)</f>
        <v>0</v>
      </c>
      <c r="X8298" s="2">
        <f>$L$23*(I8298*1000)</f>
        <v>0</v>
      </c>
      <c r="Y8298" s="2">
        <f t="shared" si="387"/>
        <v>404.28129999999999</v>
      </c>
      <c r="Z8298" s="18">
        <f>Y8298/(B8298+C8298+D8298+E8298+F8298+G8298+H8298+I8298)</f>
        <v>0.2003376114965312</v>
      </c>
      <c r="AA8298" s="18">
        <f t="shared" si="389"/>
        <v>3523412.0337999999</v>
      </c>
      <c r="AB8298" s="18">
        <f>((B8298+E8298+F8298+H8298+I8298)/(B8298+C8298+D8298+E8298+F8298+G8298+H8298+I8298))*100</f>
        <v>53.518334985133798</v>
      </c>
      <c r="AC8298" s="2">
        <f t="shared" si="388"/>
        <v>0</v>
      </c>
    </row>
    <row r="8299" spans="1:29">
      <c r="A8299" s="15" t="s">
        <v>77</v>
      </c>
      <c r="B8299" s="16" t="s">
        <v>30</v>
      </c>
      <c r="C8299" s="16" t="s">
        <v>267</v>
      </c>
      <c r="D8299" s="16" t="s">
        <v>184</v>
      </c>
      <c r="E8299" s="16" t="str">
        <f>IF([1]Sheet1!L8299="",[1]Sheet1!K8299,[1]Sheet1!L8299)</f>
        <v>0</v>
      </c>
      <c r="F8299" s="16" t="s">
        <v>78</v>
      </c>
      <c r="G8299" s="16" t="s">
        <v>180</v>
      </c>
      <c r="H8299" s="16" t="s">
        <v>797</v>
      </c>
      <c r="I8299" s="16" t="s">
        <v>1123</v>
      </c>
      <c r="N8299" s="17">
        <v>12</v>
      </c>
      <c r="O8299" s="17">
        <v>12</v>
      </c>
      <c r="P8299" s="17">
        <v>11</v>
      </c>
      <c r="Q8299" s="2">
        <f>$L$25*(B8299*1000)</f>
        <v>0</v>
      </c>
      <c r="R8299" s="2">
        <f>$L$19*(C8299*1000)</f>
        <v>214350600</v>
      </c>
      <c r="S8299" s="2">
        <f>$L$20*(D8299*1000)</f>
        <v>154789800</v>
      </c>
      <c r="T8299" s="2">
        <f>$L$21*(E8299*1000)</f>
        <v>0</v>
      </c>
      <c r="U8299" s="2">
        <f>$L$22*(F8299*1000)</f>
        <v>0</v>
      </c>
      <c r="V8299" s="2">
        <f>$L$18*(G8299*1000)</f>
        <v>13050000</v>
      </c>
      <c r="W8299" s="2">
        <f>$L$24*(H8299*1000)</f>
        <v>0</v>
      </c>
      <c r="X8299" s="2">
        <f>$L$23*(I8299*1000)</f>
        <v>0</v>
      </c>
      <c r="Y8299" s="2">
        <f t="shared" si="387"/>
        <v>382.19040000000001</v>
      </c>
      <c r="Z8299" s="18">
        <f>Y8299/(B8299+C8299+D8299+E8299+F8299+G8299+H8299+I8299)</f>
        <v>0.19771877909984481</v>
      </c>
      <c r="AA8299" s="18">
        <f t="shared" si="389"/>
        <v>3523794.2242000001</v>
      </c>
      <c r="AB8299" s="18">
        <f>((B8299+E8299+F8299+H8299+I8299)/(B8299+C8299+D8299+E8299+F8299+G8299+H8299+I8299))*100</f>
        <v>54.526642524573198</v>
      </c>
      <c r="AC8299" s="2">
        <f t="shared" si="388"/>
        <v>0</v>
      </c>
    </row>
    <row r="8300" spans="1:29">
      <c r="A8300" s="15" t="s">
        <v>81</v>
      </c>
      <c r="B8300" s="16" t="s">
        <v>30</v>
      </c>
      <c r="C8300" s="16" t="s">
        <v>806</v>
      </c>
      <c r="D8300" s="16" t="s">
        <v>549</v>
      </c>
      <c r="E8300" s="16" t="str">
        <f>IF([1]Sheet1!L8300="",[1]Sheet1!K8300,[1]Sheet1!L8300)</f>
        <v>0</v>
      </c>
      <c r="F8300" s="16" t="s">
        <v>78</v>
      </c>
      <c r="G8300" s="16" t="s">
        <v>180</v>
      </c>
      <c r="H8300" s="16" t="s">
        <v>1310</v>
      </c>
      <c r="I8300" s="16" t="s">
        <v>529</v>
      </c>
      <c r="N8300" s="17">
        <v>12</v>
      </c>
      <c r="O8300" s="17">
        <v>12</v>
      </c>
      <c r="P8300" s="17">
        <v>12</v>
      </c>
      <c r="Q8300" s="2">
        <f>$L$25*(B8300*1000)</f>
        <v>0</v>
      </c>
      <c r="R8300" s="2">
        <f>$L$19*(C8300*1000)</f>
        <v>187833000</v>
      </c>
      <c r="S8300" s="2">
        <f>$L$20*(D8300*1000)</f>
        <v>93313000</v>
      </c>
      <c r="T8300" s="2">
        <f>$L$21*(E8300*1000)</f>
        <v>0</v>
      </c>
      <c r="U8300" s="2">
        <f>$L$22*(F8300*1000)</f>
        <v>0</v>
      </c>
      <c r="V8300" s="2">
        <f>$L$18*(G8300*1000)</f>
        <v>13050000</v>
      </c>
      <c r="W8300" s="2">
        <f>$L$24*(H8300*1000)</f>
        <v>0</v>
      </c>
      <c r="X8300" s="2">
        <f>$L$23*(I8300*1000)</f>
        <v>0</v>
      </c>
      <c r="Y8300" s="2">
        <f t="shared" si="387"/>
        <v>294.19600000000003</v>
      </c>
      <c r="Z8300" s="18">
        <f>Y8300/(B8300+C8300+D8300+E8300+F8300+G8300+H8300+I8300)</f>
        <v>0.16985912240184758</v>
      </c>
      <c r="AA8300" s="18">
        <f t="shared" si="389"/>
        <v>3524088.4202000001</v>
      </c>
      <c r="AB8300" s="18">
        <f>((B8300+E8300+F8300+H8300+I8300)/(B8300+C8300+D8300+E8300+F8300+G8300+H8300+I8300))*100</f>
        <v>59.872979214780599</v>
      </c>
      <c r="AC8300" s="2">
        <f t="shared" si="388"/>
        <v>0</v>
      </c>
    </row>
    <row r="8301" spans="1:29">
      <c r="A8301" s="15" t="s">
        <v>85</v>
      </c>
      <c r="B8301" s="16" t="s">
        <v>30</v>
      </c>
      <c r="C8301" s="16" t="s">
        <v>691</v>
      </c>
      <c r="D8301" s="16" t="s">
        <v>255</v>
      </c>
      <c r="E8301" s="16" t="str">
        <f>IF([1]Sheet1!L8301="",[1]Sheet1!K8301,[1]Sheet1!L8301)</f>
        <v>0</v>
      </c>
      <c r="F8301" s="16" t="s">
        <v>78</v>
      </c>
      <c r="G8301" s="16" t="s">
        <v>180</v>
      </c>
      <c r="H8301" s="16" t="s">
        <v>541</v>
      </c>
      <c r="I8301" s="16" t="s">
        <v>683</v>
      </c>
      <c r="N8301" s="17">
        <v>12</v>
      </c>
      <c r="O8301" s="17">
        <v>12</v>
      </c>
      <c r="P8301" s="17">
        <v>13</v>
      </c>
      <c r="Q8301" s="2">
        <f>$L$25*(B8301*1000)</f>
        <v>0</v>
      </c>
      <c r="R8301" s="2">
        <f>$L$19*(C8301*1000)</f>
        <v>186359800</v>
      </c>
      <c r="S8301" s="2">
        <f>$L$20*(D8301*1000)</f>
        <v>79590500</v>
      </c>
      <c r="T8301" s="2">
        <f>$L$21*(E8301*1000)</f>
        <v>0</v>
      </c>
      <c r="U8301" s="2">
        <f>$L$22*(F8301*1000)</f>
        <v>0</v>
      </c>
      <c r="V8301" s="2">
        <f>$L$18*(G8301*1000)</f>
        <v>13050000</v>
      </c>
      <c r="W8301" s="2">
        <f>$L$24*(H8301*1000)</f>
        <v>0</v>
      </c>
      <c r="X8301" s="2">
        <f>$L$23*(I8301*1000)</f>
        <v>0</v>
      </c>
      <c r="Y8301" s="2">
        <f t="shared" si="387"/>
        <v>279.00029999999998</v>
      </c>
      <c r="Z8301" s="18">
        <f>Y8301/(B8301+C8301+D8301+E8301+F8301+G8301+H8301+I8301)</f>
        <v>0.18235313725490196</v>
      </c>
      <c r="AA8301" s="18">
        <f t="shared" si="389"/>
        <v>3524367.4205</v>
      </c>
      <c r="AB8301" s="18">
        <f>((B8301+E8301+F8301+H8301+I8301)/(B8301+C8301+D8301+E8301+F8301+G8301+H8301+I8301))*100</f>
        <v>56.470588235294116</v>
      </c>
      <c r="AC8301" s="2">
        <f t="shared" si="388"/>
        <v>0</v>
      </c>
    </row>
    <row r="8302" spans="1:29">
      <c r="A8302" s="15" t="s">
        <v>88</v>
      </c>
      <c r="B8302" s="16" t="s">
        <v>30</v>
      </c>
      <c r="C8302" s="16" t="s">
        <v>923</v>
      </c>
      <c r="D8302" s="16" t="s">
        <v>751</v>
      </c>
      <c r="E8302" s="16" t="str">
        <f>IF([1]Sheet1!L8302="",[1]Sheet1!K8302,[1]Sheet1!L8302)</f>
        <v>4</v>
      </c>
      <c r="F8302" s="16" t="s">
        <v>122</v>
      </c>
      <c r="G8302" s="16" t="s">
        <v>180</v>
      </c>
      <c r="H8302" s="16" t="s">
        <v>1219</v>
      </c>
      <c r="I8302" s="16" t="s">
        <v>474</v>
      </c>
      <c r="N8302" s="17">
        <v>12</v>
      </c>
      <c r="O8302" s="17">
        <v>12</v>
      </c>
      <c r="P8302" s="17">
        <v>14</v>
      </c>
      <c r="Q8302" s="2">
        <f>$L$25*(B8302*1000)</f>
        <v>0</v>
      </c>
      <c r="R8302" s="2">
        <f>$L$19*(C8302*1000)</f>
        <v>215455500</v>
      </c>
      <c r="S8302" s="2">
        <f>$L$20*(D8302*1000)</f>
        <v>85628400</v>
      </c>
      <c r="T8302" s="2">
        <f>$L$21*(E8302*1000)</f>
        <v>0</v>
      </c>
      <c r="U8302" s="2">
        <f>$L$22*(F8302*1000)</f>
        <v>0</v>
      </c>
      <c r="V8302" s="2">
        <f>$L$18*(G8302*1000)</f>
        <v>13050000</v>
      </c>
      <c r="W8302" s="2">
        <f>$L$24*(H8302*1000)</f>
        <v>0</v>
      </c>
      <c r="X8302" s="2">
        <f>$L$23*(I8302*1000)</f>
        <v>0</v>
      </c>
      <c r="Y8302" s="2">
        <f t="shared" si="387"/>
        <v>314.13389999999998</v>
      </c>
      <c r="Z8302" s="18">
        <f>Y8302/(B8302+C8302+D8302+E8302+F8302+G8302+H8302+I8302)</f>
        <v>0.21664406896551722</v>
      </c>
      <c r="AA8302" s="18">
        <f t="shared" si="389"/>
        <v>3524681.5543999998</v>
      </c>
      <c r="AB8302" s="18">
        <f>((B8302+E8302+F8302+H8302+I8302)/(B8302+C8302+D8302+E8302+F8302+G8302+H8302+I8302))*100</f>
        <v>47.862068965517238</v>
      </c>
      <c r="AC8302" s="2">
        <f t="shared" si="388"/>
        <v>1</v>
      </c>
    </row>
    <row r="8303" spans="1:29">
      <c r="A8303" s="15" t="s">
        <v>91</v>
      </c>
      <c r="B8303" s="16" t="s">
        <v>30</v>
      </c>
      <c r="C8303" s="16" t="s">
        <v>154</v>
      </c>
      <c r="D8303" s="16" t="s">
        <v>385</v>
      </c>
      <c r="E8303" s="16" t="str">
        <f>IF([1]Sheet1!L8303="",[1]Sheet1!K8303,[1]Sheet1!L8303)</f>
        <v>245</v>
      </c>
      <c r="F8303" s="16" t="s">
        <v>138</v>
      </c>
      <c r="G8303" s="16" t="s">
        <v>30</v>
      </c>
      <c r="H8303" s="16" t="s">
        <v>122</v>
      </c>
      <c r="I8303" s="16" t="s">
        <v>1063</v>
      </c>
      <c r="N8303" s="17">
        <v>12</v>
      </c>
      <c r="O8303" s="17">
        <v>12</v>
      </c>
      <c r="P8303" s="17">
        <v>15</v>
      </c>
      <c r="Q8303" s="2">
        <f>$L$25*(B8303*1000)</f>
        <v>0</v>
      </c>
      <c r="R8303" s="2">
        <f>$L$19*(C8303*1000)</f>
        <v>318947800</v>
      </c>
      <c r="S8303" s="2">
        <f>$L$20*(D8303*1000)</f>
        <v>138871700</v>
      </c>
      <c r="T8303" s="2">
        <f>$L$21*(E8303*1000)</f>
        <v>0</v>
      </c>
      <c r="U8303" s="2">
        <f>$L$22*(F8303*1000)</f>
        <v>0</v>
      </c>
      <c r="V8303" s="2">
        <f>$L$18*(G8303*1000)</f>
        <v>13920000</v>
      </c>
      <c r="W8303" s="2">
        <f>$L$24*(H8303*1000)</f>
        <v>0</v>
      </c>
      <c r="X8303" s="2">
        <f>$L$23*(I8303*1000)</f>
        <v>0</v>
      </c>
      <c r="Y8303" s="2">
        <f t="shared" si="387"/>
        <v>471.73950000000002</v>
      </c>
      <c r="Z8303" s="18">
        <f>Y8303/(B8303+C8303+D8303+E8303+F8303+G8303+H8303+I8303)</f>
        <v>0.25335096670247048</v>
      </c>
      <c r="AA8303" s="18">
        <f t="shared" si="389"/>
        <v>3525153.2938999999</v>
      </c>
      <c r="AB8303" s="18">
        <f>((B8303+E8303+F8303+H8303+I8303)/(B8303+C8303+D8303+E8303+F8303+G8303+H8303+I8303))*100</f>
        <v>39.044038668098821</v>
      </c>
      <c r="AC8303" s="2">
        <f t="shared" si="388"/>
        <v>1</v>
      </c>
    </row>
    <row r="8304" spans="1:29">
      <c r="A8304" s="15" t="s">
        <v>95</v>
      </c>
      <c r="B8304" s="16" t="s">
        <v>30</v>
      </c>
      <c r="C8304" s="16" t="s">
        <v>1000</v>
      </c>
      <c r="D8304" s="16" t="s">
        <v>519</v>
      </c>
      <c r="E8304" s="16" t="str">
        <f>IF([1]Sheet1!L8304="",[1]Sheet1!K8304,[1]Sheet1!L8304)</f>
        <v>90</v>
      </c>
      <c r="F8304" s="16" t="s">
        <v>490</v>
      </c>
      <c r="G8304" s="16" t="s">
        <v>730</v>
      </c>
      <c r="H8304" s="16" t="s">
        <v>32</v>
      </c>
      <c r="I8304" s="16" t="s">
        <v>1113</v>
      </c>
      <c r="N8304" s="17">
        <v>12</v>
      </c>
      <c r="O8304" s="17">
        <v>12</v>
      </c>
      <c r="P8304" s="17">
        <v>16</v>
      </c>
      <c r="Q8304" s="2">
        <f>$L$25*(B8304*1000)</f>
        <v>0</v>
      </c>
      <c r="R8304" s="2">
        <f>$L$19*(C8304*1000)</f>
        <v>456692000</v>
      </c>
      <c r="S8304" s="2">
        <f>$L$20*(D8304*1000)</f>
        <v>172903500</v>
      </c>
      <c r="T8304" s="2">
        <f>$L$21*(E8304*1000)</f>
        <v>0</v>
      </c>
      <c r="U8304" s="2">
        <f>$L$22*(F8304*1000)</f>
        <v>0</v>
      </c>
      <c r="V8304" s="2">
        <f>$L$18*(G8304*1000)</f>
        <v>14790000</v>
      </c>
      <c r="W8304" s="2">
        <f>$L$24*(H8304*1000)</f>
        <v>0</v>
      </c>
      <c r="X8304" s="2">
        <f>$L$23*(I8304*1000)</f>
        <v>0</v>
      </c>
      <c r="Y8304" s="2">
        <f t="shared" si="387"/>
        <v>644.38549999999998</v>
      </c>
      <c r="Z8304" s="18">
        <f>Y8304/(B8304+C8304+D8304+E8304+F8304+G8304+H8304+I8304)</f>
        <v>0.3129604176784847</v>
      </c>
      <c r="AA8304" s="18">
        <f t="shared" si="389"/>
        <v>3525797.6793999998</v>
      </c>
      <c r="AB8304" s="18">
        <f>((B8304+E8304+F8304+H8304+I8304)/(B8304+C8304+D8304+E8304+F8304+G8304+H8304+I8304))*100</f>
        <v>23.652258377853329</v>
      </c>
      <c r="AC8304" s="2">
        <f t="shared" si="388"/>
        <v>1</v>
      </c>
    </row>
    <row r="8305" spans="1:29">
      <c r="A8305" s="15" t="s">
        <v>98</v>
      </c>
      <c r="B8305" s="16" t="s">
        <v>30</v>
      </c>
      <c r="C8305" s="16" t="s">
        <v>1449</v>
      </c>
      <c r="D8305" s="16" t="s">
        <v>770</v>
      </c>
      <c r="E8305" s="16" t="str">
        <f>IF([1]Sheet1!L8305="",[1]Sheet1!K8305,[1]Sheet1!L8305)</f>
        <v>246</v>
      </c>
      <c r="F8305" s="16" t="s">
        <v>490</v>
      </c>
      <c r="G8305" s="16" t="s">
        <v>730</v>
      </c>
      <c r="H8305" s="16" t="s">
        <v>32</v>
      </c>
      <c r="I8305" s="16" t="s">
        <v>1276</v>
      </c>
      <c r="N8305" s="17">
        <v>12</v>
      </c>
      <c r="O8305" s="17">
        <v>12</v>
      </c>
      <c r="P8305" s="17">
        <v>17</v>
      </c>
      <c r="Q8305" s="2">
        <f>$L$25*(B8305*1000)</f>
        <v>0</v>
      </c>
      <c r="R8305" s="2">
        <f>$L$19*(C8305*1000)</f>
        <v>490207300</v>
      </c>
      <c r="S8305" s="2">
        <f>$L$20*(D8305*1000)</f>
        <v>182234800</v>
      </c>
      <c r="T8305" s="2">
        <f>$L$21*(E8305*1000)</f>
        <v>0</v>
      </c>
      <c r="U8305" s="2">
        <f>$L$22*(F8305*1000)</f>
        <v>0</v>
      </c>
      <c r="V8305" s="2">
        <f>$L$18*(G8305*1000)</f>
        <v>14790000</v>
      </c>
      <c r="W8305" s="2">
        <f>$L$24*(H8305*1000)</f>
        <v>0</v>
      </c>
      <c r="X8305" s="2">
        <f>$L$23*(I8305*1000)</f>
        <v>0</v>
      </c>
      <c r="Y8305" s="2">
        <f t="shared" si="387"/>
        <v>687.23209999999995</v>
      </c>
      <c r="Z8305" s="18">
        <f>Y8305/(B8305+C8305+D8305+E8305+F8305+G8305+H8305+I8305)</f>
        <v>0.30088971103327494</v>
      </c>
      <c r="AA8305" s="18">
        <f t="shared" si="389"/>
        <v>3526484.9114999999</v>
      </c>
      <c r="AB8305" s="18">
        <f>((B8305+E8305+F8305+H8305+I8305)/(B8305+C8305+D8305+E8305+F8305+G8305+H8305+I8305))*100</f>
        <v>26.444833625218916</v>
      </c>
      <c r="AC8305" s="2">
        <f t="shared" si="388"/>
        <v>1</v>
      </c>
    </row>
    <row r="8306" spans="1:29">
      <c r="A8306" s="15" t="s">
        <v>101</v>
      </c>
      <c r="B8306" s="16" t="s">
        <v>30</v>
      </c>
      <c r="C8306" s="16" t="s">
        <v>1467</v>
      </c>
      <c r="D8306" s="16" t="s">
        <v>945</v>
      </c>
      <c r="E8306" s="16" t="str">
        <f>IF([1]Sheet1!L8306="",[1]Sheet1!K8306,[1]Sheet1!L8306)</f>
        <v>293</v>
      </c>
      <c r="F8306" s="16" t="s">
        <v>490</v>
      </c>
      <c r="G8306" s="16" t="s">
        <v>730</v>
      </c>
      <c r="H8306" s="16" t="s">
        <v>32</v>
      </c>
      <c r="I8306" s="16" t="s">
        <v>770</v>
      </c>
      <c r="N8306" s="17">
        <v>12</v>
      </c>
      <c r="O8306" s="17">
        <v>12</v>
      </c>
      <c r="P8306" s="17">
        <v>18</v>
      </c>
      <c r="Q8306" s="2">
        <f>$L$25*(B8306*1000)</f>
        <v>0</v>
      </c>
      <c r="R8306" s="2">
        <f>$L$19*(C8306*1000)</f>
        <v>451167500</v>
      </c>
      <c r="S8306" s="2">
        <f>$L$20*(D8306*1000)</f>
        <v>181685900</v>
      </c>
      <c r="T8306" s="2">
        <f>$L$21*(E8306*1000)</f>
        <v>0</v>
      </c>
      <c r="U8306" s="2">
        <f>$L$22*(F8306*1000)</f>
        <v>0</v>
      </c>
      <c r="V8306" s="2">
        <f>$L$18*(G8306*1000)</f>
        <v>14790000</v>
      </c>
      <c r="W8306" s="2">
        <f>$L$24*(H8306*1000)</f>
        <v>0</v>
      </c>
      <c r="X8306" s="2">
        <f>$L$23*(I8306*1000)</f>
        <v>0</v>
      </c>
      <c r="Y8306" s="2">
        <f t="shared" si="387"/>
        <v>647.64340000000004</v>
      </c>
      <c r="Z8306" s="18">
        <f>Y8306/(B8306+C8306+D8306+E8306+F8306+G8306+H8306+I8306)</f>
        <v>0.29225785198555959</v>
      </c>
      <c r="AA8306" s="18">
        <f t="shared" si="389"/>
        <v>3527132.5548999999</v>
      </c>
      <c r="AB8306" s="18">
        <f>((B8306+E8306+F8306+H8306+I8306)/(B8306+C8306+D8306+E8306+F8306+G8306+H8306+I8306))*100</f>
        <v>29.016245487364621</v>
      </c>
      <c r="AC8306" s="2">
        <f t="shared" si="388"/>
        <v>1</v>
      </c>
    </row>
    <row r="8307" spans="1:29">
      <c r="A8307" s="15" t="s">
        <v>106</v>
      </c>
      <c r="B8307" s="16" t="s">
        <v>30</v>
      </c>
      <c r="C8307" s="16" t="s">
        <v>1308</v>
      </c>
      <c r="D8307" s="16" t="s">
        <v>945</v>
      </c>
      <c r="E8307" s="16" t="str">
        <f>IF([1]Sheet1!L8307="",[1]Sheet1!K8307,[1]Sheet1!L8307)</f>
        <v>51</v>
      </c>
      <c r="F8307" s="16" t="s">
        <v>490</v>
      </c>
      <c r="G8307" s="16" t="s">
        <v>730</v>
      </c>
      <c r="H8307" s="16" t="s">
        <v>32</v>
      </c>
      <c r="I8307" s="16" t="s">
        <v>1391</v>
      </c>
      <c r="N8307" s="17">
        <v>12</v>
      </c>
      <c r="O8307" s="17">
        <v>12</v>
      </c>
      <c r="P8307" s="17">
        <v>19</v>
      </c>
      <c r="Q8307" s="2">
        <f>$L$25*(B8307*1000)</f>
        <v>0</v>
      </c>
      <c r="R8307" s="2">
        <f>$L$19*(C8307*1000)</f>
        <v>418020500</v>
      </c>
      <c r="S8307" s="2">
        <f>$L$20*(D8307*1000)</f>
        <v>181685900</v>
      </c>
      <c r="T8307" s="2">
        <f>$L$21*(E8307*1000)</f>
        <v>0</v>
      </c>
      <c r="U8307" s="2">
        <f>$L$22*(F8307*1000)</f>
        <v>0</v>
      </c>
      <c r="V8307" s="2">
        <f>$L$18*(G8307*1000)</f>
        <v>14790000</v>
      </c>
      <c r="W8307" s="2">
        <f>$L$24*(H8307*1000)</f>
        <v>0</v>
      </c>
      <c r="X8307" s="2">
        <f>$L$23*(I8307*1000)</f>
        <v>0</v>
      </c>
      <c r="Y8307" s="2">
        <f t="shared" si="387"/>
        <v>614.49639999999999</v>
      </c>
      <c r="Z8307" s="18">
        <f>Y8307/(B8307+C8307+D8307+E8307+F8307+G8307+H8307+I8307)</f>
        <v>0.3218943949711891</v>
      </c>
      <c r="AA8307" s="18">
        <f t="shared" si="389"/>
        <v>3527747.0512999999</v>
      </c>
      <c r="AB8307" s="18">
        <f>((B8307+E8307+F8307+H8307+I8307)/(B8307+C8307+D8307+E8307+F8307+G8307+H8307+I8307))*100</f>
        <v>22.315348349921425</v>
      </c>
      <c r="AC8307" s="2">
        <f t="shared" si="388"/>
        <v>1</v>
      </c>
    </row>
    <row r="8308" spans="1:29">
      <c r="A8308" s="15" t="s">
        <v>110</v>
      </c>
      <c r="B8308" s="16" t="s">
        <v>30</v>
      </c>
      <c r="C8308" s="16" t="s">
        <v>485</v>
      </c>
      <c r="D8308" s="16" t="s">
        <v>531</v>
      </c>
      <c r="E8308" s="16" t="str">
        <f>IF([1]Sheet1!L8308="",[1]Sheet1!K8308,[1]Sheet1!L8308)</f>
        <v>1</v>
      </c>
      <c r="F8308" s="16" t="s">
        <v>78</v>
      </c>
      <c r="G8308" s="16" t="s">
        <v>730</v>
      </c>
      <c r="H8308" s="16" t="s">
        <v>32</v>
      </c>
      <c r="I8308" s="16" t="s">
        <v>1121</v>
      </c>
      <c r="N8308" s="17">
        <v>12</v>
      </c>
      <c r="O8308" s="17">
        <v>12</v>
      </c>
      <c r="P8308" s="17">
        <v>20</v>
      </c>
      <c r="Q8308" s="2">
        <f>$L$25*(B8308*1000)</f>
        <v>0</v>
      </c>
      <c r="R8308" s="2">
        <f>$L$19*(C8308*1000)</f>
        <v>381190500</v>
      </c>
      <c r="S8308" s="2">
        <f>$L$20*(D8308*1000)</f>
        <v>160278800</v>
      </c>
      <c r="T8308" s="2">
        <f>$L$21*(E8308*1000)</f>
        <v>0</v>
      </c>
      <c r="U8308" s="2">
        <f>$L$22*(F8308*1000)</f>
        <v>0</v>
      </c>
      <c r="V8308" s="2">
        <f>$L$18*(G8308*1000)</f>
        <v>14790000</v>
      </c>
      <c r="W8308" s="2">
        <f>$L$24*(H8308*1000)</f>
        <v>0</v>
      </c>
      <c r="X8308" s="2">
        <f>$L$23*(I8308*1000)</f>
        <v>0</v>
      </c>
      <c r="Y8308" s="2">
        <f t="shared" si="387"/>
        <v>556.25930000000005</v>
      </c>
      <c r="Z8308" s="18">
        <f>Y8308/(B8308+C8308+D8308+E8308+F8308+G8308+H8308+I8308)</f>
        <v>0.33712684848484853</v>
      </c>
      <c r="AA8308" s="18">
        <f t="shared" si="389"/>
        <v>3528303.3106</v>
      </c>
      <c r="AB8308" s="18">
        <f>((B8308+E8308+F8308+H8308+I8308)/(B8308+C8308+D8308+E8308+F8308+G8308+H8308+I8308))*100</f>
        <v>18.545454545454547</v>
      </c>
      <c r="AC8308" s="2">
        <f t="shared" si="388"/>
        <v>1</v>
      </c>
    </row>
    <row r="8309" spans="1:29">
      <c r="A8309" s="15" t="s">
        <v>113</v>
      </c>
      <c r="B8309" s="16" t="s">
        <v>30</v>
      </c>
      <c r="C8309" s="16" t="s">
        <v>1170</v>
      </c>
      <c r="D8309" s="16" t="s">
        <v>523</v>
      </c>
      <c r="E8309" s="16" t="str">
        <f>IF([1]Sheet1!L8309="",[1]Sheet1!K8309,[1]Sheet1!L8309)</f>
        <v>9</v>
      </c>
      <c r="F8309" s="16" t="s">
        <v>78</v>
      </c>
      <c r="G8309" s="16" t="s">
        <v>730</v>
      </c>
      <c r="H8309" s="16" t="s">
        <v>32</v>
      </c>
      <c r="I8309" s="16" t="s">
        <v>1098</v>
      </c>
      <c r="N8309" s="17">
        <v>12</v>
      </c>
      <c r="O8309" s="17">
        <v>12</v>
      </c>
      <c r="P8309" s="17">
        <v>21</v>
      </c>
      <c r="Q8309" s="2">
        <f>$L$25*(B8309*1000)</f>
        <v>0</v>
      </c>
      <c r="R8309" s="2">
        <f>$L$19*(C8309*1000)</f>
        <v>309740300</v>
      </c>
      <c r="S8309" s="2">
        <f>$L$20*(D8309*1000)</f>
        <v>192115000</v>
      </c>
      <c r="T8309" s="2">
        <f>$L$21*(E8309*1000)</f>
        <v>0</v>
      </c>
      <c r="U8309" s="2">
        <f>$L$22*(F8309*1000)</f>
        <v>0</v>
      </c>
      <c r="V8309" s="2">
        <f>$L$18*(G8309*1000)</f>
        <v>14790000</v>
      </c>
      <c r="W8309" s="2">
        <f>$L$24*(H8309*1000)</f>
        <v>0</v>
      </c>
      <c r="X8309" s="2">
        <f>$L$23*(I8309*1000)</f>
        <v>0</v>
      </c>
      <c r="Y8309" s="2">
        <f t="shared" si="387"/>
        <v>516.64530000000002</v>
      </c>
      <c r="Z8309" s="18">
        <f>Y8309/(B8309+C8309+D8309+E8309+F8309+G8309+H8309+I8309)</f>
        <v>0.34489005340453938</v>
      </c>
      <c r="AA8309" s="18">
        <f t="shared" si="389"/>
        <v>3528819.9558999999</v>
      </c>
      <c r="AB8309" s="18">
        <f>((B8309+E8309+F8309+H8309+I8309)/(B8309+C8309+D8309+E8309+F8309+G8309+H8309+I8309))*100</f>
        <v>19.359145527369826</v>
      </c>
      <c r="AC8309" s="2">
        <f t="shared" si="388"/>
        <v>1</v>
      </c>
    </row>
    <row r="8310" spans="1:29">
      <c r="A8310" s="15" t="s">
        <v>117</v>
      </c>
      <c r="B8310" s="16" t="s">
        <v>30</v>
      </c>
      <c r="C8310" s="16" t="s">
        <v>1230</v>
      </c>
      <c r="D8310" s="16" t="s">
        <v>1200</v>
      </c>
      <c r="E8310" s="16" t="str">
        <f>IF([1]Sheet1!L8310="",[1]Sheet1!K8310,[1]Sheet1!L8310)</f>
        <v>0</v>
      </c>
      <c r="F8310" s="16" t="s">
        <v>490</v>
      </c>
      <c r="G8310" s="16" t="s">
        <v>730</v>
      </c>
      <c r="H8310" s="16" t="s">
        <v>32</v>
      </c>
      <c r="I8310" s="16" t="s">
        <v>261</v>
      </c>
      <c r="N8310" s="17">
        <v>12</v>
      </c>
      <c r="O8310" s="17">
        <v>12</v>
      </c>
      <c r="P8310" s="17">
        <v>22</v>
      </c>
      <c r="Q8310" s="2">
        <f>$L$25*(B8310*1000)</f>
        <v>0</v>
      </c>
      <c r="R8310" s="2">
        <f>$L$19*(C8310*1000)</f>
        <v>219875100</v>
      </c>
      <c r="S8310" s="2">
        <f>$L$20*(D8310*1000)</f>
        <v>168512300</v>
      </c>
      <c r="T8310" s="2">
        <f>$L$21*(E8310*1000)</f>
        <v>0</v>
      </c>
      <c r="U8310" s="2">
        <f>$L$22*(F8310*1000)</f>
        <v>0</v>
      </c>
      <c r="V8310" s="2">
        <f>$L$18*(G8310*1000)</f>
        <v>14790000</v>
      </c>
      <c r="W8310" s="2">
        <f>$L$24*(H8310*1000)</f>
        <v>0</v>
      </c>
      <c r="X8310" s="2">
        <f>$L$23*(I8310*1000)</f>
        <v>0</v>
      </c>
      <c r="Y8310" s="2">
        <f t="shared" si="387"/>
        <v>403.17739999999998</v>
      </c>
      <c r="Z8310" s="18">
        <f>Y8310/(B8310+C8310+D8310+E8310+F8310+G8310+H8310+I8310)</f>
        <v>0.33682322472848786</v>
      </c>
      <c r="AA8310" s="18">
        <f t="shared" si="389"/>
        <v>3529223.1332999999</v>
      </c>
      <c r="AB8310" s="18">
        <f>((B8310+E8310+F8310+H8310+I8310)/(B8310+C8310+D8310+E8310+F8310+G8310+H8310+I8310))*100</f>
        <v>23.057644110275689</v>
      </c>
      <c r="AC8310" s="2">
        <f t="shared" si="388"/>
        <v>1</v>
      </c>
    </row>
    <row r="8311" spans="1:29">
      <c r="A8311" s="15" t="s">
        <v>120</v>
      </c>
      <c r="B8311" s="16" t="s">
        <v>30</v>
      </c>
      <c r="C8311" s="16" t="s">
        <v>1116</v>
      </c>
      <c r="D8311" s="16" t="s">
        <v>1275</v>
      </c>
      <c r="E8311" s="16" t="str">
        <f>IF([1]Sheet1!L8311="",[1]Sheet1!K8311,[1]Sheet1!L8311)</f>
        <v>0</v>
      </c>
      <c r="F8311" s="16" t="s">
        <v>490</v>
      </c>
      <c r="G8311" s="16" t="s">
        <v>180</v>
      </c>
      <c r="H8311" s="16" t="s">
        <v>32</v>
      </c>
      <c r="I8311" s="16" t="s">
        <v>1027</v>
      </c>
      <c r="N8311" s="17">
        <v>12</v>
      </c>
      <c r="O8311" s="17">
        <v>12</v>
      </c>
      <c r="P8311" s="17">
        <v>23</v>
      </c>
      <c r="Q8311" s="2">
        <f>$L$25*(B8311*1000)</f>
        <v>0</v>
      </c>
      <c r="R8311" s="2">
        <f>$L$19*(C8311*1000)</f>
        <v>183045100</v>
      </c>
      <c r="S8311" s="2">
        <f>$L$20*(D8311*1000)</f>
        <v>142714000</v>
      </c>
      <c r="T8311" s="2">
        <f>$L$21*(E8311*1000)</f>
        <v>0</v>
      </c>
      <c r="U8311" s="2">
        <f>$L$22*(F8311*1000)</f>
        <v>0</v>
      </c>
      <c r="V8311" s="2">
        <f>$L$18*(G8311*1000)</f>
        <v>13050000</v>
      </c>
      <c r="W8311" s="2">
        <f>$L$24*(H8311*1000)</f>
        <v>0</v>
      </c>
      <c r="X8311" s="2">
        <f>$L$23*(I8311*1000)</f>
        <v>0</v>
      </c>
      <c r="Y8311" s="2">
        <f t="shared" si="387"/>
        <v>338.8091</v>
      </c>
      <c r="Z8311" s="18">
        <f>Y8311/(B8311+C8311+D8311+E8311+F8311+G8311+H8311+I8311)</f>
        <v>0.31872916274694263</v>
      </c>
      <c r="AA8311" s="18">
        <f t="shared" si="389"/>
        <v>3529561.9424000001</v>
      </c>
      <c r="AB8311" s="18">
        <f>((B8311+E8311+F8311+H8311+I8311)/(B8311+C8311+D8311+E8311+F8311+G8311+H8311+I8311))*100</f>
        <v>27.375352775164629</v>
      </c>
      <c r="AC8311" s="2">
        <f t="shared" si="388"/>
        <v>1</v>
      </c>
    </row>
    <row r="8312" spans="1:29">
      <c r="A8312" s="15" t="s">
        <v>29</v>
      </c>
      <c r="B8312" s="16" t="s">
        <v>30</v>
      </c>
      <c r="C8312" s="16" t="s">
        <v>457</v>
      </c>
      <c r="D8312" s="16" t="s">
        <v>300</v>
      </c>
      <c r="E8312" s="16" t="str">
        <f>IF([1]Sheet1!L8312="",[1]Sheet1!K8312,[1]Sheet1!L8312)</f>
        <v>0</v>
      </c>
      <c r="F8312" s="16" t="s">
        <v>490</v>
      </c>
      <c r="G8312" s="16" t="s">
        <v>180</v>
      </c>
      <c r="H8312" s="16" t="s">
        <v>32</v>
      </c>
      <c r="I8312" s="16" t="s">
        <v>945</v>
      </c>
      <c r="N8312" s="17">
        <v>12</v>
      </c>
      <c r="O8312" s="17">
        <v>12</v>
      </c>
      <c r="P8312" s="17">
        <v>24</v>
      </c>
      <c r="Q8312" s="2">
        <f>$L$25*(B8312*1000)</f>
        <v>0</v>
      </c>
      <c r="R8312" s="2">
        <f>$L$19*(C8312*1000)</f>
        <v>169418000</v>
      </c>
      <c r="S8312" s="2">
        <f>$L$20*(D8312*1000)</f>
        <v>182783700</v>
      </c>
      <c r="T8312" s="2">
        <f>$L$21*(E8312*1000)</f>
        <v>0</v>
      </c>
      <c r="U8312" s="2">
        <f>$L$22*(F8312*1000)</f>
        <v>0</v>
      </c>
      <c r="V8312" s="2">
        <f>$L$18*(G8312*1000)</f>
        <v>13050000</v>
      </c>
      <c r="W8312" s="2">
        <f>$L$24*(H8312*1000)</f>
        <v>0</v>
      </c>
      <c r="X8312" s="2">
        <f>$L$23*(I8312*1000)</f>
        <v>0</v>
      </c>
      <c r="Y8312" s="2">
        <f t="shared" si="387"/>
        <v>365.25170000000003</v>
      </c>
      <c r="Z8312" s="18">
        <f>Y8312/(B8312+C8312+D8312+E8312+F8312+G8312+H8312+I8312)</f>
        <v>0.31568859118409681</v>
      </c>
      <c r="AA8312" s="18">
        <f t="shared" si="389"/>
        <v>3529927.1941</v>
      </c>
      <c r="AB8312" s="18">
        <f>((B8312+E8312+F8312+H8312+I8312)/(B8312+C8312+D8312+E8312+F8312+G8312+H8312+I8312))*100</f>
        <v>30.164217804667242</v>
      </c>
      <c r="AC8312" s="2">
        <f t="shared" si="388"/>
        <v>1</v>
      </c>
    </row>
    <row r="8313" spans="1:29">
      <c r="A8313" s="15" t="s">
        <v>37</v>
      </c>
      <c r="B8313" s="16" t="s">
        <v>30</v>
      </c>
      <c r="C8313" s="16" t="s">
        <v>694</v>
      </c>
      <c r="D8313" s="16" t="s">
        <v>732</v>
      </c>
      <c r="E8313" s="16" t="str">
        <f>IF([1]Sheet1!L8313="",[1]Sheet1!K8313,[1]Sheet1!L8313)</f>
        <v>128</v>
      </c>
      <c r="F8313" s="16" t="s">
        <v>490</v>
      </c>
      <c r="G8313" s="16" t="s">
        <v>180</v>
      </c>
      <c r="H8313" s="16" t="s">
        <v>32</v>
      </c>
      <c r="I8313" s="16" t="s">
        <v>1310</v>
      </c>
      <c r="N8313" s="17">
        <v>12</v>
      </c>
      <c r="O8313" s="17">
        <v>13</v>
      </c>
      <c r="P8313" s="17">
        <v>1</v>
      </c>
      <c r="Q8313" s="2">
        <f>$L$25*(B8313*1000)</f>
        <v>0</v>
      </c>
      <c r="R8313" s="2">
        <f>$L$19*(C8313*1000)</f>
        <v>148793200</v>
      </c>
      <c r="S8313" s="2">
        <f>$L$20*(D8313*1000)</f>
        <v>88372900</v>
      </c>
      <c r="T8313" s="2">
        <f>$L$21*(E8313*1000)</f>
        <v>0</v>
      </c>
      <c r="U8313" s="2">
        <f>$L$22*(F8313*1000)</f>
        <v>0</v>
      </c>
      <c r="V8313" s="2">
        <f>$L$18*(G8313*1000)</f>
        <v>13050000</v>
      </c>
      <c r="W8313" s="2">
        <f>$L$24*(H8313*1000)</f>
        <v>0</v>
      </c>
      <c r="X8313" s="2">
        <f>$L$23*(I8313*1000)</f>
        <v>0</v>
      </c>
      <c r="Y8313" s="2">
        <f t="shared" si="387"/>
        <v>250.21610000000001</v>
      </c>
      <c r="Z8313" s="18">
        <f>Y8313/(B8313+C8313+D8313+E8313+F8313+G8313+H8313+I8313)</f>
        <v>0.22788351548269581</v>
      </c>
      <c r="AA8313" s="18">
        <f t="shared" si="389"/>
        <v>3530177.4101999998</v>
      </c>
      <c r="AB8313" s="18">
        <f>((B8313+E8313+F8313+H8313+I8313)/(B8313+C8313+D8313+E8313+F8313+G8313+H8313+I8313))*100</f>
        <v>47.176684881602917</v>
      </c>
      <c r="AC8313" s="2">
        <f t="shared" si="388"/>
        <v>1</v>
      </c>
    </row>
    <row r="8314" spans="1:29">
      <c r="A8314" s="15" t="s">
        <v>42</v>
      </c>
      <c r="B8314" s="16" t="s">
        <v>30</v>
      </c>
      <c r="C8314" s="16" t="s">
        <v>498</v>
      </c>
      <c r="D8314" s="16" t="s">
        <v>281</v>
      </c>
      <c r="E8314" s="16" t="str">
        <f>IF([1]Sheet1!L8314="",[1]Sheet1!K8314,[1]Sheet1!L8314)</f>
        <v>298</v>
      </c>
      <c r="F8314" s="16" t="s">
        <v>490</v>
      </c>
      <c r="G8314" s="16" t="s">
        <v>180</v>
      </c>
      <c r="H8314" s="16" t="s">
        <v>32</v>
      </c>
      <c r="I8314" s="16" t="s">
        <v>1099</v>
      </c>
      <c r="N8314" s="17">
        <v>12</v>
      </c>
      <c r="O8314" s="17">
        <v>13</v>
      </c>
      <c r="P8314" s="17">
        <v>2</v>
      </c>
      <c r="Q8314" s="2">
        <f>$L$25*(B8314*1000)</f>
        <v>0</v>
      </c>
      <c r="R8314" s="2">
        <f>$L$19*(C8314*1000)</f>
        <v>148424900</v>
      </c>
      <c r="S8314" s="2">
        <f>$L$20*(D8314*1000)</f>
        <v>78492700</v>
      </c>
      <c r="T8314" s="2">
        <f>$L$21*(E8314*1000)</f>
        <v>0</v>
      </c>
      <c r="U8314" s="2">
        <f>$L$22*(F8314*1000)</f>
        <v>0</v>
      </c>
      <c r="V8314" s="2">
        <f>$L$18*(G8314*1000)</f>
        <v>13050000</v>
      </c>
      <c r="W8314" s="2">
        <f>$L$24*(H8314*1000)</f>
        <v>0</v>
      </c>
      <c r="X8314" s="2">
        <f>$L$23*(I8314*1000)</f>
        <v>0</v>
      </c>
      <c r="Y8314" s="2">
        <f t="shared" si="387"/>
        <v>239.9676</v>
      </c>
      <c r="Z8314" s="18">
        <f>Y8314/(B8314+C8314+D8314+E8314+F8314+G8314+H8314+I8314)</f>
        <v>0.18193146322971948</v>
      </c>
      <c r="AA8314" s="18">
        <f t="shared" si="389"/>
        <v>3530417.3777999999</v>
      </c>
      <c r="AB8314" s="18">
        <f>((B8314+E8314+F8314+H8314+I8314)/(B8314+C8314+D8314+E8314+F8314+G8314+H8314+I8314))*100</f>
        <v>57.467778620166797</v>
      </c>
      <c r="AC8314" s="2">
        <f t="shared" si="388"/>
        <v>0</v>
      </c>
    </row>
    <row r="8315" spans="1:29">
      <c r="A8315" s="15" t="s">
        <v>47</v>
      </c>
      <c r="B8315" s="16" t="s">
        <v>30</v>
      </c>
      <c r="C8315" s="16" t="s">
        <v>579</v>
      </c>
      <c r="D8315" s="16" t="s">
        <v>553</v>
      </c>
      <c r="E8315" s="16" t="str">
        <f>IF([1]Sheet1!L8315="",[1]Sheet1!K8315,[1]Sheet1!L8315)</f>
        <v>296</v>
      </c>
      <c r="F8315" s="16" t="s">
        <v>490</v>
      </c>
      <c r="G8315" s="16" t="s">
        <v>180</v>
      </c>
      <c r="H8315" s="16" t="s">
        <v>32</v>
      </c>
      <c r="I8315" s="16" t="s">
        <v>618</v>
      </c>
      <c r="N8315" s="17">
        <v>12</v>
      </c>
      <c r="O8315" s="17">
        <v>13</v>
      </c>
      <c r="P8315" s="17">
        <v>3</v>
      </c>
      <c r="Q8315" s="2">
        <f>$L$25*(B8315*1000)</f>
        <v>0</v>
      </c>
      <c r="R8315" s="2">
        <f>$L$19*(C8315*1000)</f>
        <v>156895800</v>
      </c>
      <c r="S8315" s="2">
        <f>$L$20*(D8315*1000)</f>
        <v>87275100</v>
      </c>
      <c r="T8315" s="2">
        <f>$L$21*(E8315*1000)</f>
        <v>0</v>
      </c>
      <c r="U8315" s="2">
        <f>$L$22*(F8315*1000)</f>
        <v>0</v>
      </c>
      <c r="V8315" s="2">
        <f>$L$18*(G8315*1000)</f>
        <v>13050000</v>
      </c>
      <c r="W8315" s="2">
        <f>$L$24*(H8315*1000)</f>
        <v>0</v>
      </c>
      <c r="X8315" s="2">
        <f>$L$23*(I8315*1000)</f>
        <v>0</v>
      </c>
      <c r="Y8315" s="2">
        <f t="shared" si="387"/>
        <v>257.22089999999997</v>
      </c>
      <c r="Z8315" s="18">
        <f>Y8315/(B8315+C8315+D8315+E8315+F8315+G8315+H8315+I8315)</f>
        <v>0.18531765129682995</v>
      </c>
      <c r="AA8315" s="18">
        <f t="shared" si="389"/>
        <v>3530674.5987</v>
      </c>
      <c r="AB8315" s="18">
        <f>((B8315+E8315+F8315+H8315+I8315)/(B8315+C8315+D8315+E8315+F8315+G8315+H8315+I8315))*100</f>
        <v>56.77233429394812</v>
      </c>
      <c r="AC8315" s="2">
        <f t="shared" si="388"/>
        <v>0</v>
      </c>
    </row>
    <row r="8316" spans="1:29">
      <c r="A8316" s="15" t="s">
        <v>50</v>
      </c>
      <c r="B8316" s="16" t="s">
        <v>30</v>
      </c>
      <c r="C8316" s="16" t="s">
        <v>764</v>
      </c>
      <c r="D8316" s="16" t="s">
        <v>1070</v>
      </c>
      <c r="E8316" s="16" t="str">
        <f>IF([1]Sheet1!L8316="",[1]Sheet1!K8316,[1]Sheet1!L8316)</f>
        <v>295</v>
      </c>
      <c r="F8316" s="16" t="s">
        <v>490</v>
      </c>
      <c r="G8316" s="16" t="s">
        <v>30</v>
      </c>
      <c r="H8316" s="16" t="s">
        <v>32</v>
      </c>
      <c r="I8316" s="16" t="s">
        <v>441</v>
      </c>
      <c r="N8316" s="17">
        <v>12</v>
      </c>
      <c r="O8316" s="17">
        <v>13</v>
      </c>
      <c r="P8316" s="17">
        <v>4</v>
      </c>
      <c r="Q8316" s="2">
        <f>$L$25*(B8316*1000)</f>
        <v>0</v>
      </c>
      <c r="R8316" s="2">
        <f>$L$19*(C8316*1000)</f>
        <v>189674500</v>
      </c>
      <c r="S8316" s="2">
        <f>$L$20*(D8316*1000)</f>
        <v>107584400</v>
      </c>
      <c r="T8316" s="2">
        <f>$L$21*(E8316*1000)</f>
        <v>0</v>
      </c>
      <c r="U8316" s="2">
        <f>$L$22*(F8316*1000)</f>
        <v>0</v>
      </c>
      <c r="V8316" s="2">
        <f>$L$18*(G8316*1000)</f>
        <v>13920000</v>
      </c>
      <c r="W8316" s="2">
        <f>$L$24*(H8316*1000)</f>
        <v>0</v>
      </c>
      <c r="X8316" s="2">
        <f>$L$23*(I8316*1000)</f>
        <v>0</v>
      </c>
      <c r="Y8316" s="2">
        <f t="shared" si="387"/>
        <v>311.1789</v>
      </c>
      <c r="Z8316" s="18">
        <f>Y8316/(B8316+C8316+D8316+E8316+F8316+G8316+H8316+I8316)</f>
        <v>0.19694867088607595</v>
      </c>
      <c r="AA8316" s="18">
        <f t="shared" si="389"/>
        <v>3530985.7776000001</v>
      </c>
      <c r="AB8316" s="18">
        <f>((B8316+E8316+F8316+H8316+I8316)/(B8316+C8316+D8316+E8316+F8316+G8316+H8316+I8316))*100</f>
        <v>53.9873417721519</v>
      </c>
      <c r="AC8316" s="2">
        <f t="shared" si="388"/>
        <v>0</v>
      </c>
    </row>
    <row r="8317" spans="1:29">
      <c r="A8317" s="15" t="s">
        <v>53</v>
      </c>
      <c r="B8317" s="16" t="s">
        <v>30</v>
      </c>
      <c r="C8317" s="16" t="s">
        <v>599</v>
      </c>
      <c r="D8317" s="16" t="s">
        <v>944</v>
      </c>
      <c r="E8317" s="16" t="str">
        <f>IF([1]Sheet1!L8317="",[1]Sheet1!K8317,[1]Sheet1!L8317)</f>
        <v>200</v>
      </c>
      <c r="F8317" s="16" t="s">
        <v>490</v>
      </c>
      <c r="G8317" s="16" t="s">
        <v>730</v>
      </c>
      <c r="H8317" s="16" t="s">
        <v>32</v>
      </c>
      <c r="I8317" s="16" t="s">
        <v>717</v>
      </c>
      <c r="N8317" s="17">
        <v>12</v>
      </c>
      <c r="O8317" s="17">
        <v>13</v>
      </c>
      <c r="P8317" s="17">
        <v>5</v>
      </c>
      <c r="Q8317" s="2">
        <f>$L$25*(B8317*1000)</f>
        <v>0</v>
      </c>
      <c r="R8317" s="2">
        <f>$L$19*(C8317*1000)</f>
        <v>235712000</v>
      </c>
      <c r="S8317" s="2">
        <f>$L$20*(D8317*1000)</f>
        <v>110877800</v>
      </c>
      <c r="T8317" s="2">
        <f>$L$21*(E8317*1000)</f>
        <v>0</v>
      </c>
      <c r="U8317" s="2">
        <f>$L$22*(F8317*1000)</f>
        <v>0</v>
      </c>
      <c r="V8317" s="2">
        <f>$L$18*(G8317*1000)</f>
        <v>14790000</v>
      </c>
      <c r="W8317" s="2">
        <f>$L$24*(H8317*1000)</f>
        <v>0</v>
      </c>
      <c r="X8317" s="2">
        <f>$L$23*(I8317*1000)</f>
        <v>0</v>
      </c>
      <c r="Y8317" s="2">
        <f t="shared" si="387"/>
        <v>361.37979999999999</v>
      </c>
      <c r="Z8317" s="18">
        <f>Y8317/(B8317+C8317+D8317+E8317+F8317+G8317+H8317+I8317)</f>
        <v>0.2117046280023433</v>
      </c>
      <c r="AA8317" s="18">
        <f t="shared" si="389"/>
        <v>3531347.1574000004</v>
      </c>
      <c r="AB8317" s="18">
        <f>((B8317+E8317+F8317+H8317+I8317)/(B8317+C8317+D8317+E8317+F8317+G8317+H8317+I8317))*100</f>
        <v>49.677797305213829</v>
      </c>
      <c r="AC8317" s="2">
        <f t="shared" si="388"/>
        <v>1</v>
      </c>
    </row>
    <row r="8318" spans="1:29">
      <c r="A8318" s="15" t="s">
        <v>57</v>
      </c>
      <c r="B8318" s="16" t="s">
        <v>180</v>
      </c>
      <c r="C8318" s="16" t="s">
        <v>841</v>
      </c>
      <c r="D8318" s="16" t="s">
        <v>621</v>
      </c>
      <c r="E8318" s="16" t="str">
        <f>IF([1]Sheet1!L8318="",[1]Sheet1!K8318,[1]Sheet1!L8318)</f>
        <v>1</v>
      </c>
      <c r="F8318" s="16" t="s">
        <v>490</v>
      </c>
      <c r="G8318" s="16" t="s">
        <v>730</v>
      </c>
      <c r="H8318" s="16" t="s">
        <v>730</v>
      </c>
      <c r="I8318" s="16" t="s">
        <v>441</v>
      </c>
      <c r="N8318" s="17">
        <v>12</v>
      </c>
      <c r="O8318" s="17">
        <v>13</v>
      </c>
      <c r="P8318" s="17">
        <v>6</v>
      </c>
      <c r="Q8318" s="2">
        <f>$L$25*(B8318*1000)</f>
        <v>0</v>
      </c>
      <c r="R8318" s="2">
        <f>$L$19*(C8318*1000)</f>
        <v>352463100</v>
      </c>
      <c r="S8318" s="2">
        <f>$L$20*(D8318*1000)</f>
        <v>152045300</v>
      </c>
      <c r="T8318" s="2">
        <f>$L$21*(E8318*1000)</f>
        <v>0</v>
      </c>
      <c r="U8318" s="2">
        <f>$L$22*(F8318*1000)</f>
        <v>0</v>
      </c>
      <c r="V8318" s="2">
        <f>$L$18*(G8318*1000)</f>
        <v>14790000</v>
      </c>
      <c r="W8318" s="2">
        <f>$L$24*(H8318*1000)</f>
        <v>0</v>
      </c>
      <c r="X8318" s="2">
        <f>$L$23*(I8318*1000)</f>
        <v>0</v>
      </c>
      <c r="Y8318" s="2">
        <f t="shared" si="387"/>
        <v>519.29840000000002</v>
      </c>
      <c r="Z8318" s="18">
        <f>Y8318/(B8318+C8318+D8318+E8318+F8318+G8318+H8318+I8318)</f>
        <v>0.28439123767798469</v>
      </c>
      <c r="AA8318" s="18">
        <f t="shared" si="389"/>
        <v>3531866.4558000006</v>
      </c>
      <c r="AB8318" s="18">
        <f>((B8318+E8318+F8318+H8318+I8318)/(B8318+C8318+D8318+E8318+F8318+G8318+H8318+I8318))*100</f>
        <v>31.489594742606791</v>
      </c>
      <c r="AC8318" s="2">
        <f t="shared" si="388"/>
        <v>1</v>
      </c>
    </row>
    <row r="8319" spans="1:29">
      <c r="A8319" s="15" t="s">
        <v>60</v>
      </c>
      <c r="B8319" s="16" t="s">
        <v>180</v>
      </c>
      <c r="C8319" s="16" t="s">
        <v>458</v>
      </c>
      <c r="D8319" s="16" t="s">
        <v>629</v>
      </c>
      <c r="E8319" s="16" t="str">
        <f>IF([1]Sheet1!L8319="",[1]Sheet1!K8319,[1]Sheet1!L8319)</f>
        <v>0</v>
      </c>
      <c r="F8319" s="16" t="s">
        <v>490</v>
      </c>
      <c r="G8319" s="16" t="s">
        <v>601</v>
      </c>
      <c r="H8319" s="16" t="s">
        <v>720</v>
      </c>
      <c r="I8319" s="16" t="s">
        <v>1111</v>
      </c>
      <c r="N8319" s="17">
        <v>12</v>
      </c>
      <c r="O8319" s="17">
        <v>13</v>
      </c>
      <c r="P8319" s="17">
        <v>7</v>
      </c>
      <c r="Q8319" s="2">
        <f>$L$25*(B8319*1000)</f>
        <v>0</v>
      </c>
      <c r="R8319" s="2">
        <f>$L$19*(C8319*1000)</f>
        <v>390766300</v>
      </c>
      <c r="S8319" s="2">
        <f>$L$20*(D8319*1000)</f>
        <v>228342400</v>
      </c>
      <c r="T8319" s="2">
        <f>$L$21*(E8319*1000)</f>
        <v>0</v>
      </c>
      <c r="U8319" s="2">
        <f>$L$22*(F8319*1000)</f>
        <v>0</v>
      </c>
      <c r="V8319" s="2">
        <f>$L$18*(G8319*1000)</f>
        <v>15660000</v>
      </c>
      <c r="W8319" s="2">
        <f>$L$24*(H8319*1000)</f>
        <v>0</v>
      </c>
      <c r="X8319" s="2">
        <f>$L$23*(I8319*1000)</f>
        <v>0</v>
      </c>
      <c r="Y8319" s="2">
        <f t="shared" si="387"/>
        <v>634.76869999999997</v>
      </c>
      <c r="Z8319" s="18">
        <f>Y8319/(B8319+C8319+D8319+E8319+F8319+G8319+H8319+I8319)</f>
        <v>0.28161876663708962</v>
      </c>
      <c r="AA8319" s="18">
        <f t="shared" si="389"/>
        <v>3532501.2245000005</v>
      </c>
      <c r="AB8319" s="18">
        <f>((B8319+E8319+F8319+H8319+I8319)/(B8319+C8319+D8319+E8319+F8319+G8319+H8319+I8319))*100</f>
        <v>33.673469387755098</v>
      </c>
      <c r="AC8319" s="2">
        <f t="shared" si="388"/>
        <v>1</v>
      </c>
    </row>
    <row r="8320" spans="1:29">
      <c r="A8320" s="15" t="s">
        <v>64</v>
      </c>
      <c r="B8320" s="16" t="s">
        <v>180</v>
      </c>
      <c r="C8320" s="16" t="s">
        <v>97</v>
      </c>
      <c r="D8320" s="16" t="s">
        <v>1069</v>
      </c>
      <c r="E8320" s="16" t="str">
        <f>IF([1]Sheet1!L8320="",[1]Sheet1!K8320,[1]Sheet1!L8320)</f>
        <v>0</v>
      </c>
      <c r="F8320" s="16" t="s">
        <v>490</v>
      </c>
      <c r="G8320" s="16" t="s">
        <v>44</v>
      </c>
      <c r="H8320" s="16" t="s">
        <v>539</v>
      </c>
      <c r="I8320" s="16" t="s">
        <v>803</v>
      </c>
      <c r="N8320" s="17">
        <v>12</v>
      </c>
      <c r="O8320" s="17">
        <v>13</v>
      </c>
      <c r="P8320" s="17">
        <v>8</v>
      </c>
      <c r="Q8320" s="2">
        <f>$L$25*(B8320*1000)</f>
        <v>0</v>
      </c>
      <c r="R8320" s="2">
        <f>$L$19*(C8320*1000)</f>
        <v>379717300</v>
      </c>
      <c r="S8320" s="2">
        <f>$L$20*(D8320*1000)</f>
        <v>229989100</v>
      </c>
      <c r="T8320" s="2">
        <f>$L$21*(E8320*1000)</f>
        <v>0</v>
      </c>
      <c r="U8320" s="2">
        <f>$L$22*(F8320*1000)</f>
        <v>0</v>
      </c>
      <c r="V8320" s="2">
        <f>$L$18*(G8320*1000)</f>
        <v>16530000</v>
      </c>
      <c r="W8320" s="2">
        <f>$L$24*(H8320*1000)</f>
        <v>0</v>
      </c>
      <c r="X8320" s="2">
        <f>$L$23*(I8320*1000)</f>
        <v>0</v>
      </c>
      <c r="Y8320" s="2">
        <f t="shared" si="387"/>
        <v>626.2364</v>
      </c>
      <c r="Z8320" s="18">
        <f>Y8320/(B8320+C8320+D8320+E8320+F8320+G8320+H8320+I8320)</f>
        <v>0.25467116714111426</v>
      </c>
      <c r="AA8320" s="18">
        <f t="shared" si="389"/>
        <v>3533127.4609000003</v>
      </c>
      <c r="AB8320" s="18">
        <f>((B8320+E8320+F8320+H8320+I8320)/(B8320+C8320+D8320+E8320+F8320+G8320+H8320+I8320))*100</f>
        <v>40.260268401789347</v>
      </c>
      <c r="AC8320" s="2">
        <f t="shared" si="388"/>
        <v>1</v>
      </c>
    </row>
    <row r="8321" spans="1:29">
      <c r="A8321" s="15" t="s">
        <v>68</v>
      </c>
      <c r="B8321" s="16" t="s">
        <v>180</v>
      </c>
      <c r="C8321" s="16" t="s">
        <v>1210</v>
      </c>
      <c r="D8321" s="16" t="s">
        <v>653</v>
      </c>
      <c r="E8321" s="16" t="str">
        <f>IF([1]Sheet1!L8321="",[1]Sheet1!K8321,[1]Sheet1!L8321)</f>
        <v>1</v>
      </c>
      <c r="F8321" s="16" t="s">
        <v>490</v>
      </c>
      <c r="G8321" s="16" t="s">
        <v>44</v>
      </c>
      <c r="H8321" s="16" t="s">
        <v>832</v>
      </c>
      <c r="I8321" s="16" t="s">
        <v>1307</v>
      </c>
      <c r="N8321" s="17">
        <v>12</v>
      </c>
      <c r="O8321" s="17">
        <v>13</v>
      </c>
      <c r="P8321" s="17">
        <v>9</v>
      </c>
      <c r="Q8321" s="2">
        <f>$L$25*(B8321*1000)</f>
        <v>0</v>
      </c>
      <c r="R8321" s="2">
        <f>$L$19*(C8321*1000)</f>
        <v>351358200</v>
      </c>
      <c r="S8321" s="2">
        <f>$L$20*(D8321*1000)</f>
        <v>216815500</v>
      </c>
      <c r="T8321" s="2">
        <f>$L$21*(E8321*1000)</f>
        <v>0</v>
      </c>
      <c r="U8321" s="2">
        <f>$L$22*(F8321*1000)</f>
        <v>0</v>
      </c>
      <c r="V8321" s="2">
        <f>$L$18*(G8321*1000)</f>
        <v>16530000</v>
      </c>
      <c r="W8321" s="2">
        <f>$L$24*(H8321*1000)</f>
        <v>0</v>
      </c>
      <c r="X8321" s="2">
        <f>$L$23*(I8321*1000)</f>
        <v>0</v>
      </c>
      <c r="Y8321" s="2">
        <f t="shared" si="387"/>
        <v>584.70370000000003</v>
      </c>
      <c r="Z8321" s="18">
        <f>Y8321/(B8321+C8321+D8321+E8321+F8321+G8321+H8321+I8321)</f>
        <v>0.22428220176448024</v>
      </c>
      <c r="AA8321" s="18">
        <f t="shared" si="389"/>
        <v>3533712.1646000003</v>
      </c>
      <c r="AB8321" s="18">
        <f>((B8321+E8321+F8321+H8321+I8321)/(B8321+C8321+D8321+E8321+F8321+G8321+H8321+I8321))*100</f>
        <v>47.5258918296893</v>
      </c>
      <c r="AC8321" s="2">
        <f t="shared" si="388"/>
        <v>1</v>
      </c>
    </row>
    <row r="8322" spans="1:29">
      <c r="A8322" s="15" t="s">
        <v>73</v>
      </c>
      <c r="B8322" s="16" t="s">
        <v>180</v>
      </c>
      <c r="C8322" s="16" t="s">
        <v>1110</v>
      </c>
      <c r="D8322" s="16" t="s">
        <v>1171</v>
      </c>
      <c r="E8322" s="16" t="str">
        <f>IF([1]Sheet1!L8322="",[1]Sheet1!K8322,[1]Sheet1!L8322)</f>
        <v>144</v>
      </c>
      <c r="F8322" s="16" t="s">
        <v>490</v>
      </c>
      <c r="G8322" s="16" t="s">
        <v>44</v>
      </c>
      <c r="H8322" s="16" t="s">
        <v>576</v>
      </c>
      <c r="I8322" s="16" t="s">
        <v>327</v>
      </c>
      <c r="N8322" s="17">
        <v>12</v>
      </c>
      <c r="O8322" s="17">
        <v>13</v>
      </c>
      <c r="P8322" s="17">
        <v>10</v>
      </c>
      <c r="Q8322" s="2">
        <f>$L$25*(B8322*1000)</f>
        <v>0</v>
      </c>
      <c r="R8322" s="2">
        <f>$L$19*(C8322*1000)</f>
        <v>353936300</v>
      </c>
      <c r="S8322" s="2">
        <f>$L$20*(D8322*1000)</f>
        <v>119111300</v>
      </c>
      <c r="T8322" s="2">
        <f>$L$21*(E8322*1000)</f>
        <v>0</v>
      </c>
      <c r="U8322" s="2">
        <f>$L$22*(F8322*1000)</f>
        <v>0</v>
      </c>
      <c r="V8322" s="2">
        <f>$L$18*(G8322*1000)</f>
        <v>16530000</v>
      </c>
      <c r="W8322" s="2">
        <f>$L$24*(H8322*1000)</f>
        <v>0</v>
      </c>
      <c r="X8322" s="2">
        <f>$L$23*(I8322*1000)</f>
        <v>0</v>
      </c>
      <c r="Y8322" s="2">
        <f t="shared" si="387"/>
        <v>489.57760000000002</v>
      </c>
      <c r="Z8322" s="18">
        <f>Y8322/(B8322+C8322+D8322+E8322+F8322+G8322+H8322+I8322)</f>
        <v>0.18460693815987933</v>
      </c>
      <c r="AA8322" s="18">
        <f t="shared" si="389"/>
        <v>3534201.7422000002</v>
      </c>
      <c r="AB8322" s="18">
        <f>((B8322+E8322+F8322+H8322+I8322)/(B8322+C8322+D8322+E8322+F8322+G8322+H8322+I8322))*100</f>
        <v>54.864253393665166</v>
      </c>
      <c r="AC8322" s="2">
        <f t="shared" si="388"/>
        <v>0</v>
      </c>
    </row>
    <row r="8323" spans="1:29">
      <c r="A8323" s="15" t="s">
        <v>77</v>
      </c>
      <c r="B8323" s="16" t="s">
        <v>180</v>
      </c>
      <c r="C8323" s="16" t="s">
        <v>1104</v>
      </c>
      <c r="D8323" s="16" t="s">
        <v>1193</v>
      </c>
      <c r="E8323" s="16" t="str">
        <f>IF([1]Sheet1!L8323="",[1]Sheet1!K8323,[1]Sheet1!L8323)</f>
        <v>257</v>
      </c>
      <c r="F8323" s="16" t="s">
        <v>490</v>
      </c>
      <c r="G8323" s="16" t="s">
        <v>39</v>
      </c>
      <c r="H8323" s="16" t="s">
        <v>425</v>
      </c>
      <c r="I8323" s="16" t="s">
        <v>1068</v>
      </c>
      <c r="N8323" s="17">
        <v>12</v>
      </c>
      <c r="O8323" s="17">
        <v>13</v>
      </c>
      <c r="P8323" s="17">
        <v>11</v>
      </c>
      <c r="Q8323" s="2">
        <f>$L$25*(B8323*1000)</f>
        <v>0</v>
      </c>
      <c r="R8323" s="2">
        <f>$L$19*(C8323*1000)</f>
        <v>352831400</v>
      </c>
      <c r="S8323" s="2">
        <f>$L$20*(D8323*1000)</f>
        <v>110328900</v>
      </c>
      <c r="T8323" s="2">
        <f>$L$21*(E8323*1000)</f>
        <v>0</v>
      </c>
      <c r="U8323" s="2">
        <f>$L$22*(F8323*1000)</f>
        <v>0</v>
      </c>
      <c r="V8323" s="2">
        <f>$L$18*(G8323*1000)</f>
        <v>17400000</v>
      </c>
      <c r="W8323" s="2">
        <f>$L$24*(H8323*1000)</f>
        <v>0</v>
      </c>
      <c r="X8323" s="2">
        <f>$L$23*(I8323*1000)</f>
        <v>0</v>
      </c>
      <c r="Y8323" s="2">
        <f t="shared" si="387"/>
        <v>480.56029999999998</v>
      </c>
      <c r="Z8323" s="18">
        <f>Y8323/(B8323+C8323+D8323+E8323+F8323+G8323+H8323+I8323)</f>
        <v>0.17298786897048235</v>
      </c>
      <c r="AA8323" s="18">
        <f t="shared" si="389"/>
        <v>3534682.3025000002</v>
      </c>
      <c r="AB8323" s="18">
        <f>((B8323+E8323+F8323+H8323+I8323)/(B8323+C8323+D8323+E8323+F8323+G8323+H8323+I8323))*100</f>
        <v>57.559395248380127</v>
      </c>
      <c r="AC8323" s="2">
        <f t="shared" si="388"/>
        <v>0</v>
      </c>
    </row>
    <row r="8324" spans="1:29">
      <c r="A8324" s="15" t="s">
        <v>81</v>
      </c>
      <c r="B8324" s="16" t="s">
        <v>180</v>
      </c>
      <c r="C8324" s="16" t="s">
        <v>1110</v>
      </c>
      <c r="D8324" s="16" t="s">
        <v>944</v>
      </c>
      <c r="E8324" s="16" t="str">
        <f>IF([1]Sheet1!L8324="",[1]Sheet1!K8324,[1]Sheet1!L8324)</f>
        <v>292</v>
      </c>
      <c r="F8324" s="16" t="s">
        <v>33</v>
      </c>
      <c r="G8324" s="16" t="s">
        <v>282</v>
      </c>
      <c r="H8324" s="16" t="s">
        <v>1058</v>
      </c>
      <c r="I8324" s="16" t="s">
        <v>339</v>
      </c>
      <c r="N8324" s="17">
        <v>12</v>
      </c>
      <c r="O8324" s="17">
        <v>13</v>
      </c>
      <c r="P8324" s="17">
        <v>12</v>
      </c>
      <c r="Q8324" s="2">
        <f>$L$25*(B8324*1000)</f>
        <v>0</v>
      </c>
      <c r="R8324" s="2">
        <f>$L$19*(C8324*1000)</f>
        <v>353936300</v>
      </c>
      <c r="S8324" s="2">
        <f>$L$20*(D8324*1000)</f>
        <v>110877800</v>
      </c>
      <c r="T8324" s="2">
        <f>$L$21*(E8324*1000)</f>
        <v>0</v>
      </c>
      <c r="U8324" s="2">
        <f>$L$22*(F8324*1000)</f>
        <v>0</v>
      </c>
      <c r="V8324" s="2">
        <f>$L$18*(G8324*1000)</f>
        <v>19140000</v>
      </c>
      <c r="W8324" s="2">
        <f>$L$24*(H8324*1000)</f>
        <v>0</v>
      </c>
      <c r="X8324" s="2">
        <f>$L$23*(I8324*1000)</f>
        <v>0</v>
      </c>
      <c r="Y8324" s="2">
        <f t="shared" si="387"/>
        <v>483.95409999999998</v>
      </c>
      <c r="Z8324" s="18">
        <f>Y8324/(B8324+C8324+D8324+E8324+F8324+G8324+H8324+I8324)</f>
        <v>0.17284074999999999</v>
      </c>
      <c r="AA8324" s="18">
        <f t="shared" si="389"/>
        <v>3535166.2566000004</v>
      </c>
      <c r="AB8324" s="18">
        <f>((B8324+E8324+F8324+H8324+I8324)/(B8324+C8324+D8324+E8324+F8324+G8324+H8324+I8324))*100</f>
        <v>57.678571428571423</v>
      </c>
      <c r="AC8324" s="2">
        <f t="shared" si="388"/>
        <v>0</v>
      </c>
    </row>
    <row r="8325" spans="1:29">
      <c r="A8325" s="15" t="s">
        <v>85</v>
      </c>
      <c r="B8325" s="16" t="s">
        <v>180</v>
      </c>
      <c r="C8325" s="16" t="s">
        <v>367</v>
      </c>
      <c r="D8325" s="16" t="s">
        <v>655</v>
      </c>
      <c r="E8325" s="16" t="str">
        <f>IF([1]Sheet1!L8325="",[1]Sheet1!K8325,[1]Sheet1!L8325)</f>
        <v>261</v>
      </c>
      <c r="F8325" s="16" t="s">
        <v>78</v>
      </c>
      <c r="G8325" s="16" t="s">
        <v>379</v>
      </c>
      <c r="H8325" s="16" t="s">
        <v>1314</v>
      </c>
      <c r="I8325" s="16" t="s">
        <v>229</v>
      </c>
      <c r="N8325" s="17">
        <v>12</v>
      </c>
      <c r="O8325" s="17">
        <v>13</v>
      </c>
      <c r="P8325" s="17">
        <v>13</v>
      </c>
      <c r="Q8325" s="2">
        <f>$L$25*(B8325*1000)</f>
        <v>0</v>
      </c>
      <c r="R8325" s="2">
        <f>$L$19*(C8325*1000)</f>
        <v>355777800</v>
      </c>
      <c r="S8325" s="2">
        <f>$L$20*(D8325*1000)</f>
        <v>121855800</v>
      </c>
      <c r="T8325" s="2">
        <f>$L$21*(E8325*1000)</f>
        <v>0</v>
      </c>
      <c r="U8325" s="2">
        <f>$L$22*(F8325*1000)</f>
        <v>0</v>
      </c>
      <c r="V8325" s="2">
        <f>$L$18*(G8325*1000)</f>
        <v>20010000</v>
      </c>
      <c r="W8325" s="2">
        <f>$L$24*(H8325*1000)</f>
        <v>0</v>
      </c>
      <c r="X8325" s="2">
        <f>$L$23*(I8325*1000)</f>
        <v>0</v>
      </c>
      <c r="Y8325" s="2">
        <f t="shared" si="387"/>
        <v>497.64359999999999</v>
      </c>
      <c r="Z8325" s="18">
        <f>Y8325/(B8325+C8325+D8325+E8325+F8325+G8325+H8325+I8325)</f>
        <v>0.18242067448680352</v>
      </c>
      <c r="AA8325" s="18">
        <f t="shared" si="389"/>
        <v>3535663.9002000005</v>
      </c>
      <c r="AB8325" s="18">
        <f>((B8325+E8325+F8325+H8325+I8325)/(B8325+C8325+D8325+E8325+F8325+G8325+H8325+I8325))*100</f>
        <v>55.608504398826973</v>
      </c>
      <c r="AC8325" s="2">
        <f t="shared" si="388"/>
        <v>0</v>
      </c>
    </row>
    <row r="8326" spans="1:29">
      <c r="A8326" s="15" t="s">
        <v>88</v>
      </c>
      <c r="B8326" s="16" t="s">
        <v>180</v>
      </c>
      <c r="C8326" s="16" t="s">
        <v>840</v>
      </c>
      <c r="D8326" s="16" t="s">
        <v>813</v>
      </c>
      <c r="E8326" s="16" t="str">
        <f>IF([1]Sheet1!L8326="",[1]Sheet1!K8326,[1]Sheet1!L8326)</f>
        <v>0</v>
      </c>
      <c r="F8326" s="16" t="s">
        <v>153</v>
      </c>
      <c r="G8326" s="16" t="s">
        <v>127</v>
      </c>
      <c r="H8326" s="16" t="s">
        <v>672</v>
      </c>
      <c r="I8326" s="16" t="s">
        <v>804</v>
      </c>
      <c r="N8326" s="17">
        <v>12</v>
      </c>
      <c r="O8326" s="17">
        <v>13</v>
      </c>
      <c r="P8326" s="17">
        <v>14</v>
      </c>
      <c r="Q8326" s="2">
        <f>$L$25*(B8326*1000)</f>
        <v>0</v>
      </c>
      <c r="R8326" s="2">
        <f>$L$19*(C8326*1000)</f>
        <v>360565700</v>
      </c>
      <c r="S8326" s="2">
        <f>$L$20*(D8326*1000)</f>
        <v>109231100</v>
      </c>
      <c r="T8326" s="2">
        <f>$L$21*(E8326*1000)</f>
        <v>0</v>
      </c>
      <c r="U8326" s="2">
        <f>$L$22*(F8326*1000)</f>
        <v>0</v>
      </c>
      <c r="V8326" s="2">
        <f>$L$18*(G8326*1000)</f>
        <v>24360000</v>
      </c>
      <c r="W8326" s="2">
        <f>$L$24*(H8326*1000)</f>
        <v>0</v>
      </c>
      <c r="X8326" s="2">
        <f>$L$23*(I8326*1000)</f>
        <v>0</v>
      </c>
      <c r="Y8326" s="2">
        <f t="shared" si="387"/>
        <v>494.15679999999998</v>
      </c>
      <c r="Z8326" s="18">
        <f>Y8326/(B8326+C8326+D8326+E8326+F8326+G8326+H8326+I8326)</f>
        <v>0.22329724356077721</v>
      </c>
      <c r="AA8326" s="18">
        <f t="shared" si="389"/>
        <v>3536158.0570000005</v>
      </c>
      <c r="AB8326" s="18">
        <f>((B8326+E8326+F8326+H8326+I8326)/(B8326+C8326+D8326+E8326+F8326+G8326+H8326+I8326))*100</f>
        <v>45.503840939900584</v>
      </c>
      <c r="AC8326" s="2">
        <f t="shared" si="388"/>
        <v>1</v>
      </c>
    </row>
    <row r="8327" spans="1:29">
      <c r="A8327" s="15" t="s">
        <v>91</v>
      </c>
      <c r="B8327" s="16" t="s">
        <v>30</v>
      </c>
      <c r="C8327" s="16" t="s">
        <v>885</v>
      </c>
      <c r="D8327" s="16" t="s">
        <v>944</v>
      </c>
      <c r="E8327" s="16" t="str">
        <f>IF([1]Sheet1!L8327="",[1]Sheet1!K8327,[1]Sheet1!L8327)</f>
        <v>0</v>
      </c>
      <c r="F8327" s="16" t="s">
        <v>153</v>
      </c>
      <c r="G8327" s="16" t="s">
        <v>103</v>
      </c>
      <c r="H8327" s="16" t="s">
        <v>70</v>
      </c>
      <c r="I8327" s="16" t="s">
        <v>789</v>
      </c>
      <c r="N8327" s="17">
        <v>12</v>
      </c>
      <c r="O8327" s="17">
        <v>13</v>
      </c>
      <c r="P8327" s="17">
        <v>15</v>
      </c>
      <c r="Q8327" s="2">
        <f>$L$25*(B8327*1000)</f>
        <v>0</v>
      </c>
      <c r="R8327" s="2">
        <f>$L$19*(C8327*1000)</f>
        <v>448221100</v>
      </c>
      <c r="S8327" s="2">
        <f>$L$20*(D8327*1000)</f>
        <v>110877800</v>
      </c>
      <c r="T8327" s="2">
        <f>$L$21*(E8327*1000)</f>
        <v>0</v>
      </c>
      <c r="U8327" s="2">
        <f>$L$22*(F8327*1000)</f>
        <v>0</v>
      </c>
      <c r="V8327" s="2">
        <f>$L$18*(G8327*1000)</f>
        <v>30450000</v>
      </c>
      <c r="W8327" s="2">
        <f>$L$24*(H8327*1000)</f>
        <v>0</v>
      </c>
      <c r="X8327" s="2">
        <f>$L$23*(I8327*1000)</f>
        <v>0</v>
      </c>
      <c r="Y8327" s="2">
        <f t="shared" si="387"/>
        <v>589.5489</v>
      </c>
      <c r="Z8327" s="18">
        <f>Y8327/(B8327+C8327+D8327+E8327+F8327+G8327+H8327+I8327)</f>
        <v>0.27344568645640072</v>
      </c>
      <c r="AA8327" s="18">
        <f t="shared" si="389"/>
        <v>3536747.6059000003</v>
      </c>
      <c r="AB8327" s="18">
        <f>((B8327+E8327+F8327+H8327+I8327)/(B8327+C8327+D8327+E8327+F8327+G8327+H8327+I8327))*100</f>
        <v>32.560296846011134</v>
      </c>
      <c r="AC8327" s="2">
        <f t="shared" si="388"/>
        <v>1</v>
      </c>
    </row>
    <row r="8328" spans="1:29">
      <c r="A8328" s="15" t="s">
        <v>95</v>
      </c>
      <c r="B8328" s="16" t="s">
        <v>180</v>
      </c>
      <c r="C8328" s="16" t="s">
        <v>975</v>
      </c>
      <c r="D8328" s="16" t="s">
        <v>696</v>
      </c>
      <c r="E8328" s="16" t="str">
        <f>IF([1]Sheet1!L8328="",[1]Sheet1!K8328,[1]Sheet1!L8328)</f>
        <v>0</v>
      </c>
      <c r="F8328" s="16" t="s">
        <v>138</v>
      </c>
      <c r="G8328" s="16" t="s">
        <v>593</v>
      </c>
      <c r="H8328" s="16" t="s">
        <v>32</v>
      </c>
      <c r="I8328" s="16" t="s">
        <v>642</v>
      </c>
      <c r="N8328" s="17">
        <v>12</v>
      </c>
      <c r="O8328" s="17">
        <v>13</v>
      </c>
      <c r="P8328" s="17">
        <v>16</v>
      </c>
      <c r="Q8328" s="2">
        <f>$L$25*(B8328*1000)</f>
        <v>0</v>
      </c>
      <c r="R8328" s="2">
        <f>$L$19*(C8328*1000)</f>
        <v>462216500</v>
      </c>
      <c r="S8328" s="2">
        <f>$L$20*(D8328*1000)</f>
        <v>122404700</v>
      </c>
      <c r="T8328" s="2">
        <f>$L$21*(E8328*1000)</f>
        <v>0</v>
      </c>
      <c r="U8328" s="2">
        <f>$L$22*(F8328*1000)</f>
        <v>0</v>
      </c>
      <c r="V8328" s="2">
        <f>$L$18*(G8328*1000)</f>
        <v>38280000</v>
      </c>
      <c r="W8328" s="2">
        <f>$L$24*(H8328*1000)</f>
        <v>0</v>
      </c>
      <c r="X8328" s="2">
        <f>$L$23*(I8328*1000)</f>
        <v>0</v>
      </c>
      <c r="Y8328" s="2">
        <f t="shared" ref="Y8328:Y8391" si="390">(SUM(Q8328:X8328))/1000000</f>
        <v>622.90120000000002</v>
      </c>
      <c r="Z8328" s="18">
        <f>Y8328/(B8328+C8328+D8328+E8328+F8328+G8328+H8328+I8328)</f>
        <v>0.27770896121266164</v>
      </c>
      <c r="AA8328" s="18">
        <f t="shared" si="389"/>
        <v>3537370.5071000005</v>
      </c>
      <c r="AB8328" s="18">
        <f>((B8328+E8328+F8328+H8328+I8328)/(B8328+C8328+D8328+E8328+F8328+G8328+H8328+I8328))*100</f>
        <v>32.144449398127506</v>
      </c>
      <c r="AC8328" s="2">
        <f t="shared" si="388"/>
        <v>1</v>
      </c>
    </row>
    <row r="8329" spans="1:29">
      <c r="A8329" s="15" t="s">
        <v>98</v>
      </c>
      <c r="B8329" s="16" t="s">
        <v>114</v>
      </c>
      <c r="C8329" s="16" t="s">
        <v>883</v>
      </c>
      <c r="D8329" s="16" t="s">
        <v>225</v>
      </c>
      <c r="E8329" s="16" t="str">
        <f>IF([1]Sheet1!L8329="",[1]Sheet1!K8329,[1]Sheet1!L8329)</f>
        <v>19</v>
      </c>
      <c r="F8329" s="16" t="s">
        <v>490</v>
      </c>
      <c r="G8329" s="16" t="s">
        <v>593</v>
      </c>
      <c r="H8329" s="16" t="s">
        <v>32</v>
      </c>
      <c r="I8329" s="16" t="s">
        <v>1016</v>
      </c>
      <c r="N8329" s="17">
        <v>12</v>
      </c>
      <c r="O8329" s="17">
        <v>13</v>
      </c>
      <c r="P8329" s="17">
        <v>17</v>
      </c>
      <c r="Q8329" s="2">
        <f>$L$25*(B8329*1000)</f>
        <v>0</v>
      </c>
      <c r="R8329" s="2">
        <f>$L$19*(C8329*1000)</f>
        <v>471424000</v>
      </c>
      <c r="S8329" s="2">
        <f>$L$20*(D8329*1000)</f>
        <v>148751900</v>
      </c>
      <c r="T8329" s="2">
        <f>$L$21*(E8329*1000)</f>
        <v>0</v>
      </c>
      <c r="U8329" s="2">
        <f>$L$22*(F8329*1000)</f>
        <v>0</v>
      </c>
      <c r="V8329" s="2">
        <f>$L$18*(G8329*1000)</f>
        <v>38280000</v>
      </c>
      <c r="W8329" s="2">
        <f>$L$24*(H8329*1000)</f>
        <v>0</v>
      </c>
      <c r="X8329" s="2">
        <f>$L$23*(I8329*1000)</f>
        <v>0</v>
      </c>
      <c r="Y8329" s="2">
        <f t="shared" si="390"/>
        <v>658.45590000000004</v>
      </c>
      <c r="Z8329" s="18">
        <f>Y8329/(B8329+C8329+D8329+E8329+F8329+G8329+H8329+I8329)</f>
        <v>0.2938223560910308</v>
      </c>
      <c r="AA8329" s="18">
        <f t="shared" si="389"/>
        <v>3538028.9630000005</v>
      </c>
      <c r="AB8329" s="18">
        <f>((B8329+E8329+F8329+H8329+I8329)/(B8329+C8329+D8329+E8329+F8329+G8329+H8329+I8329))*100</f>
        <v>28.826416778224008</v>
      </c>
      <c r="AC8329" s="2">
        <f t="shared" ref="AC8329:AC8392" si="391">IF(AB8329&gt;50,0,1)</f>
        <v>1</v>
      </c>
    </row>
    <row r="8330" spans="1:29">
      <c r="A8330" s="15" t="s">
        <v>101</v>
      </c>
      <c r="B8330" s="16" t="s">
        <v>30</v>
      </c>
      <c r="C8330" s="16" t="s">
        <v>403</v>
      </c>
      <c r="D8330" s="16" t="s">
        <v>1027</v>
      </c>
      <c r="E8330" s="16" t="str">
        <f>IF([1]Sheet1!L8330="",[1]Sheet1!K8330,[1]Sheet1!L8330)</f>
        <v>0</v>
      </c>
      <c r="F8330" s="16" t="s">
        <v>490</v>
      </c>
      <c r="G8330" s="16" t="s">
        <v>421</v>
      </c>
      <c r="H8330" s="16" t="s">
        <v>32</v>
      </c>
      <c r="I8330" s="16" t="s">
        <v>982</v>
      </c>
      <c r="N8330" s="17">
        <v>12</v>
      </c>
      <c r="O8330" s="17">
        <v>13</v>
      </c>
      <c r="P8330" s="17">
        <v>18</v>
      </c>
      <c r="Q8330" s="2">
        <f>$L$25*(B8330*1000)</f>
        <v>0</v>
      </c>
      <c r="R8330" s="2">
        <f>$L$19*(C8330*1000)</f>
        <v>436435500</v>
      </c>
      <c r="S8330" s="2">
        <f>$L$20*(D8330*1000)</f>
        <v>149849700</v>
      </c>
      <c r="T8330" s="2">
        <f>$L$21*(E8330*1000)</f>
        <v>0</v>
      </c>
      <c r="U8330" s="2">
        <f>$L$22*(F8330*1000)</f>
        <v>0</v>
      </c>
      <c r="V8330" s="2">
        <f>$L$18*(G8330*1000)</f>
        <v>39150000</v>
      </c>
      <c r="W8330" s="2">
        <f>$L$24*(H8330*1000)</f>
        <v>0</v>
      </c>
      <c r="X8330" s="2">
        <f>$L$23*(I8330*1000)</f>
        <v>0</v>
      </c>
      <c r="Y8330" s="2">
        <f t="shared" si="390"/>
        <v>625.43520000000001</v>
      </c>
      <c r="Z8330" s="18">
        <f>Y8330/(B8330+C8330+D8330+E8330+F8330+G8330+H8330+I8330)</f>
        <v>0.29349375879868606</v>
      </c>
      <c r="AA8330" s="18">
        <f t="shared" ref="AA8330:AA8393" si="392">Y8330+AA8329</f>
        <v>3538654.3982000006</v>
      </c>
      <c r="AB8330" s="18">
        <f>((B8330+E8330+F8330+H8330+I8330)/(B8330+C8330+D8330+E8330+F8330+G8330+H8330+I8330))*100</f>
        <v>29.469732519943687</v>
      </c>
      <c r="AC8330" s="2">
        <f t="shared" si="391"/>
        <v>1</v>
      </c>
    </row>
    <row r="8331" spans="1:29">
      <c r="A8331" s="15" t="s">
        <v>106</v>
      </c>
      <c r="B8331" s="16" t="s">
        <v>30</v>
      </c>
      <c r="C8331" s="16" t="s">
        <v>1038</v>
      </c>
      <c r="D8331" s="16" t="s">
        <v>1407</v>
      </c>
      <c r="E8331" s="16" t="str">
        <f>IF([1]Sheet1!L8331="",[1]Sheet1!K8331,[1]Sheet1!L8331)</f>
        <v>0</v>
      </c>
      <c r="F8331" s="16" t="s">
        <v>122</v>
      </c>
      <c r="G8331" s="16" t="s">
        <v>421</v>
      </c>
      <c r="H8331" s="16" t="s">
        <v>32</v>
      </c>
      <c r="I8331" s="16" t="s">
        <v>965</v>
      </c>
      <c r="N8331" s="17">
        <v>12</v>
      </c>
      <c r="O8331" s="17">
        <v>13</v>
      </c>
      <c r="P8331" s="17">
        <v>19</v>
      </c>
      <c r="Q8331" s="2">
        <f>$L$25*(B8331*1000)</f>
        <v>0</v>
      </c>
      <c r="R8331" s="2">
        <f>$L$19*(C8331*1000)</f>
        <v>385241800</v>
      </c>
      <c r="S8331" s="2">
        <f>$L$20*(D8331*1000)</f>
        <v>146007400</v>
      </c>
      <c r="T8331" s="2">
        <f>$L$21*(E8331*1000)</f>
        <v>0</v>
      </c>
      <c r="U8331" s="2">
        <f>$L$22*(F8331*1000)</f>
        <v>0</v>
      </c>
      <c r="V8331" s="2">
        <f>$L$18*(G8331*1000)</f>
        <v>39150000</v>
      </c>
      <c r="W8331" s="2">
        <f>$L$24*(H8331*1000)</f>
        <v>0</v>
      </c>
      <c r="X8331" s="2">
        <f>$L$23*(I8331*1000)</f>
        <v>0</v>
      </c>
      <c r="Y8331" s="2">
        <f t="shared" si="390"/>
        <v>570.39919999999995</v>
      </c>
      <c r="Z8331" s="18">
        <f>Y8331/(B8331+C8331+D8331+E8331+F8331+G8331+H8331+I8331)</f>
        <v>0.27635620155038759</v>
      </c>
      <c r="AA8331" s="18">
        <f t="shared" si="392"/>
        <v>3539224.7974000005</v>
      </c>
      <c r="AB8331" s="18">
        <f>((B8331+E8331+F8331+H8331+I8331)/(B8331+C8331+D8331+E8331+F8331+G8331+H8331+I8331))*100</f>
        <v>34.253875968992247</v>
      </c>
      <c r="AC8331" s="2">
        <f t="shared" si="391"/>
        <v>1</v>
      </c>
    </row>
    <row r="8332" spans="1:29">
      <c r="A8332" s="15" t="s">
        <v>110</v>
      </c>
      <c r="B8332" s="16" t="s">
        <v>180</v>
      </c>
      <c r="C8332" s="16" t="s">
        <v>485</v>
      </c>
      <c r="D8332" s="16" t="s">
        <v>672</v>
      </c>
      <c r="E8332" s="16" t="str">
        <f>IF([1]Sheet1!L8332="",[1]Sheet1!K8332,[1]Sheet1!L8332)</f>
        <v>0</v>
      </c>
      <c r="F8332" s="16" t="s">
        <v>65</v>
      </c>
      <c r="G8332" s="16" t="s">
        <v>593</v>
      </c>
      <c r="H8332" s="16" t="s">
        <v>32</v>
      </c>
      <c r="I8332" s="16" t="s">
        <v>658</v>
      </c>
      <c r="N8332" s="17">
        <v>12</v>
      </c>
      <c r="O8332" s="17">
        <v>13</v>
      </c>
      <c r="P8332" s="17">
        <v>20</v>
      </c>
      <c r="Q8332" s="2">
        <f>$L$25*(B8332*1000)</f>
        <v>0</v>
      </c>
      <c r="R8332" s="2">
        <f>$L$19*(C8332*1000)</f>
        <v>381190500</v>
      </c>
      <c r="S8332" s="2">
        <f>$L$20*(D8332*1000)</f>
        <v>111426700</v>
      </c>
      <c r="T8332" s="2">
        <f>$L$21*(E8332*1000)</f>
        <v>0</v>
      </c>
      <c r="U8332" s="2">
        <f>$L$22*(F8332*1000)</f>
        <v>0</v>
      </c>
      <c r="V8332" s="2">
        <f>$L$18*(G8332*1000)</f>
        <v>38280000</v>
      </c>
      <c r="W8332" s="2">
        <f>$L$24*(H8332*1000)</f>
        <v>0</v>
      </c>
      <c r="X8332" s="2">
        <f>$L$23*(I8332*1000)</f>
        <v>0</v>
      </c>
      <c r="Y8332" s="2">
        <f t="shared" si="390"/>
        <v>530.8972</v>
      </c>
      <c r="Z8332" s="18">
        <f>Y8332/(B8332+C8332+D8332+E8332+F8332+G8332+H8332+I8332)</f>
        <v>0.25973444227005871</v>
      </c>
      <c r="AA8332" s="18">
        <f t="shared" si="392"/>
        <v>3539755.6946000005</v>
      </c>
      <c r="AB8332" s="18">
        <f>((B8332+E8332+F8332+H8332+I8332)/(B8332+C8332+D8332+E8332+F8332+G8332+H8332+I8332))*100</f>
        <v>37.279843444227005</v>
      </c>
      <c r="AC8332" s="2">
        <f t="shared" si="391"/>
        <v>1</v>
      </c>
    </row>
    <row r="8333" spans="1:29">
      <c r="A8333" s="15" t="s">
        <v>113</v>
      </c>
      <c r="B8333" s="16" t="s">
        <v>30</v>
      </c>
      <c r="C8333" s="16" t="s">
        <v>1094</v>
      </c>
      <c r="D8333" s="16" t="s">
        <v>1193</v>
      </c>
      <c r="E8333" s="16" t="str">
        <f>IF([1]Sheet1!L8333="",[1]Sheet1!K8333,[1]Sheet1!L8333)</f>
        <v>0</v>
      </c>
      <c r="F8333" s="16" t="s">
        <v>65</v>
      </c>
      <c r="G8333" s="16" t="s">
        <v>107</v>
      </c>
      <c r="H8333" s="16" t="s">
        <v>32</v>
      </c>
      <c r="I8333" s="16" t="s">
        <v>244</v>
      </c>
      <c r="N8333" s="17">
        <v>12</v>
      </c>
      <c r="O8333" s="17">
        <v>13</v>
      </c>
      <c r="P8333" s="17">
        <v>21</v>
      </c>
      <c r="Q8333" s="2">
        <f>$L$25*(B8333*1000)</f>
        <v>0</v>
      </c>
      <c r="R8333" s="2">
        <f>$L$19*(C8333*1000)</f>
        <v>329260200</v>
      </c>
      <c r="S8333" s="2">
        <f>$L$20*(D8333*1000)</f>
        <v>110328900</v>
      </c>
      <c r="T8333" s="2">
        <f>$L$21*(E8333*1000)</f>
        <v>0</v>
      </c>
      <c r="U8333" s="2">
        <f>$L$22*(F8333*1000)</f>
        <v>0</v>
      </c>
      <c r="V8333" s="2">
        <f>$L$18*(G8333*1000)</f>
        <v>32190000</v>
      </c>
      <c r="W8333" s="2">
        <f>$L$24*(H8333*1000)</f>
        <v>0</v>
      </c>
      <c r="X8333" s="2">
        <f>$L$23*(I8333*1000)</f>
        <v>0</v>
      </c>
      <c r="Y8333" s="2">
        <f t="shared" si="390"/>
        <v>471.77910000000003</v>
      </c>
      <c r="Z8333" s="18">
        <f>Y8333/(B8333+C8333+D8333+E8333+F8333+G8333+H8333+I8333)</f>
        <v>0.25107988291644495</v>
      </c>
      <c r="AA8333" s="18">
        <f t="shared" si="392"/>
        <v>3540227.4737000004</v>
      </c>
      <c r="AB8333" s="18">
        <f>((B8333+E8333+F8333+H8333+I8333)/(B8333+C8333+D8333+E8333+F8333+G8333+H8333+I8333))*100</f>
        <v>39.755188930282067</v>
      </c>
      <c r="AC8333" s="2">
        <f t="shared" si="391"/>
        <v>1</v>
      </c>
    </row>
    <row r="8334" spans="1:29">
      <c r="A8334" s="15" t="s">
        <v>117</v>
      </c>
      <c r="B8334" s="16" t="s">
        <v>30</v>
      </c>
      <c r="C8334" s="16" t="s">
        <v>1307</v>
      </c>
      <c r="D8334" s="16" t="s">
        <v>470</v>
      </c>
      <c r="E8334" s="16" t="str">
        <f>IF([1]Sheet1!L8334="",[1]Sheet1!K8334,[1]Sheet1!L8334)</f>
        <v>0</v>
      </c>
      <c r="F8334" s="16" t="s">
        <v>70</v>
      </c>
      <c r="G8334" s="16" t="s">
        <v>103</v>
      </c>
      <c r="H8334" s="16" t="s">
        <v>32</v>
      </c>
      <c r="I8334" s="16" t="s">
        <v>1182</v>
      </c>
      <c r="N8334" s="17">
        <v>12</v>
      </c>
      <c r="O8334" s="17">
        <v>13</v>
      </c>
      <c r="P8334" s="17">
        <v>22</v>
      </c>
      <c r="Q8334" s="2">
        <f>$L$25*(B8334*1000)</f>
        <v>0</v>
      </c>
      <c r="R8334" s="2">
        <f>$L$19*(C8334*1000)</f>
        <v>274015200</v>
      </c>
      <c r="S8334" s="2">
        <f>$L$20*(D8334*1000)</f>
        <v>109780000</v>
      </c>
      <c r="T8334" s="2">
        <f>$L$21*(E8334*1000)</f>
        <v>0</v>
      </c>
      <c r="U8334" s="2">
        <f>$L$22*(F8334*1000)</f>
        <v>0</v>
      </c>
      <c r="V8334" s="2">
        <f>$L$18*(G8334*1000)</f>
        <v>30450000</v>
      </c>
      <c r="W8334" s="2">
        <f>$L$24*(H8334*1000)</f>
        <v>0</v>
      </c>
      <c r="X8334" s="2">
        <f>$L$23*(I8334*1000)</f>
        <v>0</v>
      </c>
      <c r="Y8334" s="2">
        <f t="shared" si="390"/>
        <v>414.24520000000001</v>
      </c>
      <c r="Z8334" s="18">
        <f>Y8334/(B8334+C8334+D8334+E8334+F8334+G8334+H8334+I8334)</f>
        <v>0.2323304542905216</v>
      </c>
      <c r="AA8334" s="18">
        <f t="shared" si="392"/>
        <v>3540641.7189000002</v>
      </c>
      <c r="AB8334" s="18">
        <f>((B8334+E8334+F8334+H8334+I8334)/(B8334+C8334+D8334+E8334+F8334+G8334+H8334+I8334))*100</f>
        <v>45.092540661805948</v>
      </c>
      <c r="AC8334" s="2">
        <f t="shared" si="391"/>
        <v>1</v>
      </c>
    </row>
    <row r="8335" spans="1:29">
      <c r="A8335" s="15" t="s">
        <v>120</v>
      </c>
      <c r="B8335" s="16" t="s">
        <v>30</v>
      </c>
      <c r="C8335" s="16" t="s">
        <v>646</v>
      </c>
      <c r="D8335" s="16" t="s">
        <v>289</v>
      </c>
      <c r="E8335" s="16" t="str">
        <f>IF([1]Sheet1!L8335="",[1]Sheet1!K8335,[1]Sheet1!L8335)</f>
        <v>0</v>
      </c>
      <c r="F8335" s="16" t="s">
        <v>70</v>
      </c>
      <c r="G8335" s="16" t="s">
        <v>93</v>
      </c>
      <c r="H8335" s="16" t="s">
        <v>32</v>
      </c>
      <c r="I8335" s="16" t="s">
        <v>614</v>
      </c>
      <c r="N8335" s="17">
        <v>12</v>
      </c>
      <c r="O8335" s="17">
        <v>13</v>
      </c>
      <c r="P8335" s="17">
        <v>23</v>
      </c>
      <c r="Q8335" s="2">
        <f>$L$25*(B8335*1000)</f>
        <v>0</v>
      </c>
      <c r="R8335" s="2">
        <f>$L$19*(C8335*1000)</f>
        <v>285064200</v>
      </c>
      <c r="S8335" s="2">
        <f>$L$20*(D8335*1000)</f>
        <v>149300800</v>
      </c>
      <c r="T8335" s="2">
        <f>$L$21*(E8335*1000)</f>
        <v>0</v>
      </c>
      <c r="U8335" s="2">
        <f>$L$22*(F8335*1000)</f>
        <v>0</v>
      </c>
      <c r="V8335" s="2">
        <f>$L$18*(G8335*1000)</f>
        <v>20880000</v>
      </c>
      <c r="W8335" s="2">
        <f>$L$24*(H8335*1000)</f>
        <v>0</v>
      </c>
      <c r="X8335" s="2">
        <f>$L$23*(I8335*1000)</f>
        <v>0</v>
      </c>
      <c r="Y8335" s="2">
        <f t="shared" si="390"/>
        <v>455.245</v>
      </c>
      <c r="Z8335" s="18">
        <f>Y8335/(B8335+C8335+D8335+E8335+F8335+G8335+H8335+I8335)</f>
        <v>0.24176579925650557</v>
      </c>
      <c r="AA8335" s="18">
        <f t="shared" si="392"/>
        <v>3541096.9639000003</v>
      </c>
      <c r="AB8335" s="18">
        <f>((B8335+E8335+F8335+H8335+I8335)/(B8335+C8335+D8335+E8335+F8335+G8335+H8335+I8335))*100</f>
        <v>43.175783324482211</v>
      </c>
      <c r="AC8335" s="2">
        <f t="shared" si="391"/>
        <v>1</v>
      </c>
    </row>
    <row r="8336" spans="1:29">
      <c r="A8336" s="15" t="s">
        <v>29</v>
      </c>
      <c r="B8336" s="16" t="s">
        <v>30</v>
      </c>
      <c r="C8336" s="16" t="s">
        <v>1072</v>
      </c>
      <c r="D8336" s="16" t="s">
        <v>1183</v>
      </c>
      <c r="E8336" s="16" t="str">
        <f>IF([1]Sheet1!L8336="",[1]Sheet1!K8336,[1]Sheet1!L8336)</f>
        <v>0</v>
      </c>
      <c r="F8336" s="16" t="s">
        <v>70</v>
      </c>
      <c r="G8336" s="16" t="s">
        <v>379</v>
      </c>
      <c r="H8336" s="16" t="s">
        <v>32</v>
      </c>
      <c r="I8336" s="16" t="s">
        <v>917</v>
      </c>
      <c r="N8336" s="17">
        <v>12</v>
      </c>
      <c r="O8336" s="17">
        <v>13</v>
      </c>
      <c r="P8336" s="17">
        <v>24</v>
      </c>
      <c r="Q8336" s="2">
        <f>$L$25*(B8336*1000)</f>
        <v>0</v>
      </c>
      <c r="R8336" s="2">
        <f>$L$19*(C8336*1000)</f>
        <v>211404200</v>
      </c>
      <c r="S8336" s="2">
        <f>$L$20*(D8336*1000)</f>
        <v>115269000</v>
      </c>
      <c r="T8336" s="2">
        <f>$L$21*(E8336*1000)</f>
        <v>0</v>
      </c>
      <c r="U8336" s="2">
        <f>$L$22*(F8336*1000)</f>
        <v>0</v>
      </c>
      <c r="V8336" s="2">
        <f>$L$18*(G8336*1000)</f>
        <v>20010000</v>
      </c>
      <c r="W8336" s="2">
        <f>$L$24*(H8336*1000)</f>
        <v>0</v>
      </c>
      <c r="X8336" s="2">
        <f>$L$23*(I8336*1000)</f>
        <v>0</v>
      </c>
      <c r="Y8336" s="2">
        <f t="shared" si="390"/>
        <v>346.6832</v>
      </c>
      <c r="Z8336" s="18">
        <f>Y8336/(B8336+C8336+D8336+E8336+F8336+G8336+H8336+I8336)</f>
        <v>0.21735623824451411</v>
      </c>
      <c r="AA8336" s="18">
        <f t="shared" si="392"/>
        <v>3541443.6471000002</v>
      </c>
      <c r="AB8336" s="18">
        <f>((B8336+E8336+F8336+H8336+I8336)/(B8336+C8336+D8336+E8336+F8336+G8336+H8336+I8336))*100</f>
        <v>49.404388714733543</v>
      </c>
      <c r="AC8336" s="2">
        <f t="shared" si="391"/>
        <v>1</v>
      </c>
    </row>
    <row r="8337" spans="1:29">
      <c r="A8337" s="15" t="s">
        <v>37</v>
      </c>
      <c r="B8337" s="16" t="s">
        <v>30</v>
      </c>
      <c r="C8337" s="16" t="s">
        <v>741</v>
      </c>
      <c r="D8337" s="16" t="s">
        <v>470</v>
      </c>
      <c r="E8337" s="16" t="str">
        <f>IF([1]Sheet1!L8337="",[1]Sheet1!K8337,[1]Sheet1!L8337)</f>
        <v>0</v>
      </c>
      <c r="F8337" s="16" t="s">
        <v>70</v>
      </c>
      <c r="G8337" s="16" t="s">
        <v>34</v>
      </c>
      <c r="H8337" s="16" t="s">
        <v>32</v>
      </c>
      <c r="I8337" s="16" t="s">
        <v>274</v>
      </c>
      <c r="N8337" s="17">
        <v>12</v>
      </c>
      <c r="O8337" s="17">
        <v>14</v>
      </c>
      <c r="P8337" s="17">
        <v>1</v>
      </c>
      <c r="Q8337" s="2">
        <f>$L$25*(B8337*1000)</f>
        <v>0</v>
      </c>
      <c r="R8337" s="2">
        <f>$L$19*(C8337*1000)</f>
        <v>204774800</v>
      </c>
      <c r="S8337" s="2">
        <f>$L$20*(D8337*1000)</f>
        <v>109780000</v>
      </c>
      <c r="T8337" s="2">
        <f>$L$21*(E8337*1000)</f>
        <v>0</v>
      </c>
      <c r="U8337" s="2">
        <f>$L$22*(F8337*1000)</f>
        <v>0</v>
      </c>
      <c r="V8337" s="2">
        <f>$L$18*(G8337*1000)</f>
        <v>18270000</v>
      </c>
      <c r="W8337" s="2">
        <f>$L$24*(H8337*1000)</f>
        <v>0</v>
      </c>
      <c r="X8337" s="2">
        <f>$L$23*(I8337*1000)</f>
        <v>0</v>
      </c>
      <c r="Y8337" s="2">
        <f t="shared" si="390"/>
        <v>332.82479999999998</v>
      </c>
      <c r="Z8337" s="18">
        <f>Y8337/(B8337+C8337+D8337+E8337+F8337+G8337+H8337+I8337)</f>
        <v>0.21417297297297297</v>
      </c>
      <c r="AA8337" s="18">
        <f t="shared" si="392"/>
        <v>3541776.4719000002</v>
      </c>
      <c r="AB8337" s="18">
        <f>((B8337+E8337+F8337+H8337+I8337)/(B8337+C8337+D8337+E8337+F8337+G8337+H8337+I8337))*100</f>
        <v>50</v>
      </c>
      <c r="AC8337" s="2">
        <f t="shared" si="391"/>
        <v>1</v>
      </c>
    </row>
    <row r="8338" spans="1:29">
      <c r="A8338" s="15" t="s">
        <v>42</v>
      </c>
      <c r="B8338" s="16" t="s">
        <v>30</v>
      </c>
      <c r="C8338" s="16" t="s">
        <v>741</v>
      </c>
      <c r="D8338" s="16" t="s">
        <v>470</v>
      </c>
      <c r="E8338" s="16" t="str">
        <f>IF([1]Sheet1!L8338="",[1]Sheet1!K8338,[1]Sheet1!L8338)</f>
        <v>0</v>
      </c>
      <c r="F8338" s="16" t="s">
        <v>70</v>
      </c>
      <c r="G8338" s="16" t="s">
        <v>34</v>
      </c>
      <c r="H8338" s="16" t="s">
        <v>32</v>
      </c>
      <c r="I8338" s="16" t="s">
        <v>1089</v>
      </c>
      <c r="N8338" s="17">
        <v>12</v>
      </c>
      <c r="O8338" s="17">
        <v>14</v>
      </c>
      <c r="P8338" s="17">
        <v>2</v>
      </c>
      <c r="Q8338" s="2">
        <f>$L$25*(B8338*1000)</f>
        <v>0</v>
      </c>
      <c r="R8338" s="2">
        <f>$L$19*(C8338*1000)</f>
        <v>204774800</v>
      </c>
      <c r="S8338" s="2">
        <f>$L$20*(D8338*1000)</f>
        <v>109780000</v>
      </c>
      <c r="T8338" s="2">
        <f>$L$21*(E8338*1000)</f>
        <v>0</v>
      </c>
      <c r="U8338" s="2">
        <f>$L$22*(F8338*1000)</f>
        <v>0</v>
      </c>
      <c r="V8338" s="2">
        <f>$L$18*(G8338*1000)</f>
        <v>18270000</v>
      </c>
      <c r="W8338" s="2">
        <f>$L$24*(H8338*1000)</f>
        <v>0</v>
      </c>
      <c r="X8338" s="2">
        <f>$L$23*(I8338*1000)</f>
        <v>0</v>
      </c>
      <c r="Y8338" s="2">
        <f t="shared" si="390"/>
        <v>332.82479999999998</v>
      </c>
      <c r="Z8338" s="18">
        <f>Y8338/(B8338+C8338+D8338+E8338+F8338+G8338+H8338+I8338)</f>
        <v>0.20998410094637224</v>
      </c>
      <c r="AA8338" s="18">
        <f t="shared" si="392"/>
        <v>3542109.2967000003</v>
      </c>
      <c r="AB8338" s="18">
        <f>((B8338+E8338+F8338+H8338+I8338)/(B8338+C8338+D8338+E8338+F8338+G8338+H8338+I8338))*100</f>
        <v>50.977917981072551</v>
      </c>
      <c r="AC8338" s="2">
        <f t="shared" si="391"/>
        <v>0</v>
      </c>
    </row>
    <row r="8339" spans="1:29">
      <c r="A8339" s="15" t="s">
        <v>47</v>
      </c>
      <c r="B8339" s="16" t="s">
        <v>30</v>
      </c>
      <c r="C8339" s="16" t="s">
        <v>587</v>
      </c>
      <c r="D8339" s="16" t="s">
        <v>1183</v>
      </c>
      <c r="E8339" s="16" t="str">
        <f>IF([1]Sheet1!L8339="",[1]Sheet1!K8339,[1]Sheet1!L8339)</f>
        <v>0</v>
      </c>
      <c r="F8339" s="16" t="s">
        <v>70</v>
      </c>
      <c r="G8339" s="16" t="s">
        <v>34</v>
      </c>
      <c r="H8339" s="16" t="s">
        <v>32</v>
      </c>
      <c r="I8339" s="16" t="s">
        <v>1170</v>
      </c>
      <c r="N8339" s="17">
        <v>12</v>
      </c>
      <c r="O8339" s="17">
        <v>14</v>
      </c>
      <c r="P8339" s="17">
        <v>3</v>
      </c>
      <c r="Q8339" s="2">
        <f>$L$25*(B8339*1000)</f>
        <v>0</v>
      </c>
      <c r="R8339" s="2">
        <f>$L$19*(C8339*1000)</f>
        <v>205143100</v>
      </c>
      <c r="S8339" s="2">
        <f>$L$20*(D8339*1000)</f>
        <v>115269000</v>
      </c>
      <c r="T8339" s="2">
        <f>$L$21*(E8339*1000)</f>
        <v>0</v>
      </c>
      <c r="U8339" s="2">
        <f>$L$22*(F8339*1000)</f>
        <v>0</v>
      </c>
      <c r="V8339" s="2">
        <f>$L$18*(G8339*1000)</f>
        <v>18270000</v>
      </c>
      <c r="W8339" s="2">
        <f>$L$24*(H8339*1000)</f>
        <v>0</v>
      </c>
      <c r="X8339" s="2">
        <f>$L$23*(I8339*1000)</f>
        <v>0</v>
      </c>
      <c r="Y8339" s="2">
        <f t="shared" si="390"/>
        <v>338.68209999999999</v>
      </c>
      <c r="Z8339" s="18">
        <f>Y8339/(B8339+C8339+D8339+E8339+F8339+G8339+H8339+I8339)</f>
        <v>0.20439474954737477</v>
      </c>
      <c r="AA8339" s="18">
        <f t="shared" si="392"/>
        <v>3542447.9788000002</v>
      </c>
      <c r="AB8339" s="18">
        <f>((B8339+E8339+F8339+H8339+I8339)/(B8339+C8339+D8339+E8339+F8339+G8339+H8339+I8339))*100</f>
        <v>52.44417622208811</v>
      </c>
      <c r="AC8339" s="2">
        <f t="shared" si="391"/>
        <v>0</v>
      </c>
    </row>
    <row r="8340" spans="1:29">
      <c r="A8340" s="15" t="s">
        <v>50</v>
      </c>
      <c r="B8340" s="16" t="s">
        <v>30</v>
      </c>
      <c r="C8340" s="16" t="s">
        <v>54</v>
      </c>
      <c r="D8340" s="16" t="s">
        <v>1183</v>
      </c>
      <c r="E8340" s="16" t="str">
        <f>IF([1]Sheet1!L8340="",[1]Sheet1!K8340,[1]Sheet1!L8340)</f>
        <v>0</v>
      </c>
      <c r="F8340" s="16" t="s">
        <v>70</v>
      </c>
      <c r="G8340" s="16" t="s">
        <v>93</v>
      </c>
      <c r="H8340" s="16" t="s">
        <v>32</v>
      </c>
      <c r="I8340" s="16" t="s">
        <v>1151</v>
      </c>
      <c r="N8340" s="17">
        <v>12</v>
      </c>
      <c r="O8340" s="17">
        <v>14</v>
      </c>
      <c r="P8340" s="17">
        <v>4</v>
      </c>
      <c r="Q8340" s="2">
        <f>$L$25*(B8340*1000)</f>
        <v>0</v>
      </c>
      <c r="R8340" s="2">
        <f>$L$19*(C8340*1000)</f>
        <v>210667600</v>
      </c>
      <c r="S8340" s="2">
        <f>$L$20*(D8340*1000)</f>
        <v>115269000</v>
      </c>
      <c r="T8340" s="2">
        <f>$L$21*(E8340*1000)</f>
        <v>0</v>
      </c>
      <c r="U8340" s="2">
        <f>$L$22*(F8340*1000)</f>
        <v>0</v>
      </c>
      <c r="V8340" s="2">
        <f>$L$18*(G8340*1000)</f>
        <v>20880000</v>
      </c>
      <c r="W8340" s="2">
        <f>$L$24*(H8340*1000)</f>
        <v>0</v>
      </c>
      <c r="X8340" s="2">
        <f>$L$23*(I8340*1000)</f>
        <v>0</v>
      </c>
      <c r="Y8340" s="2">
        <f t="shared" si="390"/>
        <v>346.81659999999999</v>
      </c>
      <c r="Z8340" s="18">
        <f>Y8340/(B8340+C8340+D8340+E8340+F8340+G8340+H8340+I8340)</f>
        <v>0.20128647707486941</v>
      </c>
      <c r="AA8340" s="18">
        <f t="shared" si="392"/>
        <v>3542794.7954000002</v>
      </c>
      <c r="AB8340" s="18">
        <f>((B8340+E8340+F8340+H8340+I8340)/(B8340+C8340+D8340+E8340+F8340+G8340+H8340+I8340))*100</f>
        <v>53.221125943122459</v>
      </c>
      <c r="AC8340" s="2">
        <f t="shared" si="391"/>
        <v>0</v>
      </c>
    </row>
    <row r="8341" spans="1:29">
      <c r="A8341" s="15" t="s">
        <v>53</v>
      </c>
      <c r="B8341" s="16" t="s">
        <v>30</v>
      </c>
      <c r="C8341" s="16" t="s">
        <v>724</v>
      </c>
      <c r="D8341" s="16" t="s">
        <v>1193</v>
      </c>
      <c r="E8341" s="16" t="str">
        <f>IF([1]Sheet1!L8341="",[1]Sheet1!K8341,[1]Sheet1!L8341)</f>
        <v>0</v>
      </c>
      <c r="F8341" s="16" t="s">
        <v>70</v>
      </c>
      <c r="G8341" s="16" t="s">
        <v>99</v>
      </c>
      <c r="H8341" s="16" t="s">
        <v>32</v>
      </c>
      <c r="I8341" s="16" t="s">
        <v>361</v>
      </c>
      <c r="N8341" s="17">
        <v>12</v>
      </c>
      <c r="O8341" s="17">
        <v>14</v>
      </c>
      <c r="P8341" s="17">
        <v>5</v>
      </c>
      <c r="Q8341" s="2">
        <f>$L$25*(B8341*1000)</f>
        <v>0</v>
      </c>
      <c r="R8341" s="2">
        <f>$L$19*(C8341*1000)</f>
        <v>244182900</v>
      </c>
      <c r="S8341" s="2">
        <f>$L$20*(D8341*1000)</f>
        <v>110328900</v>
      </c>
      <c r="T8341" s="2">
        <f>$L$21*(E8341*1000)</f>
        <v>0</v>
      </c>
      <c r="U8341" s="2">
        <f>$L$22*(F8341*1000)</f>
        <v>0</v>
      </c>
      <c r="V8341" s="2">
        <f>$L$18*(G8341*1000)</f>
        <v>27840000</v>
      </c>
      <c r="W8341" s="2">
        <f>$L$24*(H8341*1000)</f>
        <v>0</v>
      </c>
      <c r="X8341" s="2">
        <f>$L$23*(I8341*1000)</f>
        <v>0</v>
      </c>
      <c r="Y8341" s="2">
        <f t="shared" si="390"/>
        <v>382.35180000000003</v>
      </c>
      <c r="Z8341" s="18">
        <f>Y8341/(B8341+C8341+D8341+E8341+F8341+G8341+H8341+I8341)</f>
        <v>0.21492512647554807</v>
      </c>
      <c r="AA8341" s="18">
        <f t="shared" si="392"/>
        <v>3543177.1472</v>
      </c>
      <c r="AB8341" s="18">
        <f>((B8341+E8341+F8341+H8341+I8341)/(B8341+C8341+D8341+E8341+F8341+G8341+H8341+I8341))*100</f>
        <v>49.63462619449129</v>
      </c>
      <c r="AC8341" s="2">
        <f t="shared" si="391"/>
        <v>1</v>
      </c>
    </row>
    <row r="8342" spans="1:29">
      <c r="A8342" s="15" t="s">
        <v>57</v>
      </c>
      <c r="B8342" s="16" t="s">
        <v>30</v>
      </c>
      <c r="C8342" s="16" t="s">
        <v>229</v>
      </c>
      <c r="D8342" s="16" t="s">
        <v>728</v>
      </c>
      <c r="E8342" s="16" t="str">
        <f>IF([1]Sheet1!L8342="",[1]Sheet1!K8342,[1]Sheet1!L8342)</f>
        <v>0</v>
      </c>
      <c r="F8342" s="16" t="s">
        <v>70</v>
      </c>
      <c r="G8342" s="16" t="s">
        <v>186</v>
      </c>
      <c r="H8342" s="16" t="s">
        <v>379</v>
      </c>
      <c r="I8342" s="16" t="s">
        <v>1096</v>
      </c>
      <c r="N8342" s="17">
        <v>12</v>
      </c>
      <c r="O8342" s="17">
        <v>14</v>
      </c>
      <c r="P8342" s="17">
        <v>6</v>
      </c>
      <c r="Q8342" s="2">
        <f>$L$25*(B8342*1000)</f>
        <v>0</v>
      </c>
      <c r="R8342" s="2">
        <f>$L$19*(C8342*1000)</f>
        <v>309003700</v>
      </c>
      <c r="S8342" s="2">
        <f>$L$20*(D8342*1000)</f>
        <v>118013500</v>
      </c>
      <c r="T8342" s="2">
        <f>$L$21*(E8342*1000)</f>
        <v>0</v>
      </c>
      <c r="U8342" s="2">
        <f>$L$22*(F8342*1000)</f>
        <v>0</v>
      </c>
      <c r="V8342" s="2">
        <f>$L$18*(G8342*1000)</f>
        <v>33060000</v>
      </c>
      <c r="W8342" s="2">
        <f>$L$24*(H8342*1000)</f>
        <v>0</v>
      </c>
      <c r="X8342" s="2">
        <f>$L$23*(I8342*1000)</f>
        <v>0</v>
      </c>
      <c r="Y8342" s="2">
        <f t="shared" si="390"/>
        <v>460.0772</v>
      </c>
      <c r="Z8342" s="18">
        <f>Y8342/(B8342+C8342+D8342+E8342+F8342+G8342+H8342+I8342)</f>
        <v>0.23545404298874104</v>
      </c>
      <c r="AA8342" s="18">
        <f t="shared" si="392"/>
        <v>3543637.2244000002</v>
      </c>
      <c r="AB8342" s="18">
        <f>((B8342+E8342+F8342+H8342+I8342)/(B8342+C8342+D8342+E8342+F8342+G8342+H8342+I8342))*100</f>
        <v>44.114636642784035</v>
      </c>
      <c r="AC8342" s="2">
        <f t="shared" si="391"/>
        <v>1</v>
      </c>
    </row>
    <row r="8343" spans="1:29">
      <c r="A8343" s="15" t="s">
        <v>60</v>
      </c>
      <c r="B8343" s="16" t="s">
        <v>30</v>
      </c>
      <c r="C8343" s="16" t="s">
        <v>1235</v>
      </c>
      <c r="D8343" s="16" t="s">
        <v>1289</v>
      </c>
      <c r="E8343" s="16" t="str">
        <f>IF([1]Sheet1!L8343="",[1]Sheet1!K8343,[1]Sheet1!L8343)</f>
        <v>0</v>
      </c>
      <c r="F8343" s="16" t="s">
        <v>70</v>
      </c>
      <c r="G8343" s="16" t="s">
        <v>186</v>
      </c>
      <c r="H8343" s="16" t="s">
        <v>391</v>
      </c>
      <c r="I8343" s="16" t="s">
        <v>393</v>
      </c>
      <c r="N8343" s="17">
        <v>12</v>
      </c>
      <c r="O8343" s="17">
        <v>14</v>
      </c>
      <c r="P8343" s="17">
        <v>7</v>
      </c>
      <c r="Q8343" s="2">
        <f>$L$25*(B8343*1000)</f>
        <v>0</v>
      </c>
      <c r="R8343" s="2">
        <f>$L$19*(C8343*1000)</f>
        <v>392239500</v>
      </c>
      <c r="S8343" s="2">
        <f>$L$20*(D8343*1000)</f>
        <v>128991500</v>
      </c>
      <c r="T8343" s="2">
        <f>$L$21*(E8343*1000)</f>
        <v>0</v>
      </c>
      <c r="U8343" s="2">
        <f>$L$22*(F8343*1000)</f>
        <v>0</v>
      </c>
      <c r="V8343" s="2">
        <f>$L$18*(G8343*1000)</f>
        <v>33060000</v>
      </c>
      <c r="W8343" s="2">
        <f>$L$24*(H8343*1000)</f>
        <v>0</v>
      </c>
      <c r="X8343" s="2">
        <f>$L$23*(I8343*1000)</f>
        <v>0</v>
      </c>
      <c r="Y8343" s="2">
        <f t="shared" si="390"/>
        <v>554.29100000000005</v>
      </c>
      <c r="Z8343" s="18">
        <f>Y8343/(B8343+C8343+D8343+E8343+F8343+G8343+H8343+I8343)</f>
        <v>0.23738372591006426</v>
      </c>
      <c r="AA8343" s="18">
        <f t="shared" si="392"/>
        <v>3544191.5154000004</v>
      </c>
      <c r="AB8343" s="18">
        <f>((B8343+E8343+F8343+H8343+I8343)/(B8343+C8343+D8343+E8343+F8343+G8343+H8343+I8343))*100</f>
        <v>42.698072805139184</v>
      </c>
      <c r="AC8343" s="2">
        <f t="shared" si="391"/>
        <v>1</v>
      </c>
    </row>
    <row r="8344" spans="1:29">
      <c r="A8344" s="15" t="s">
        <v>64</v>
      </c>
      <c r="B8344" s="16" t="s">
        <v>30</v>
      </c>
      <c r="C8344" s="16" t="s">
        <v>1354</v>
      </c>
      <c r="D8344" s="16" t="s">
        <v>170</v>
      </c>
      <c r="E8344" s="16" t="str">
        <f>IF([1]Sheet1!L8344="",[1]Sheet1!K8344,[1]Sheet1!L8344)</f>
        <v>0</v>
      </c>
      <c r="F8344" s="16" t="s">
        <v>70</v>
      </c>
      <c r="G8344" s="16" t="s">
        <v>107</v>
      </c>
      <c r="H8344" s="16" t="s">
        <v>1388</v>
      </c>
      <c r="I8344" s="16" t="s">
        <v>623</v>
      </c>
      <c r="N8344" s="17">
        <v>12</v>
      </c>
      <c r="O8344" s="17">
        <v>14</v>
      </c>
      <c r="P8344" s="17">
        <v>8</v>
      </c>
      <c r="Q8344" s="2">
        <f>$L$25*(B8344*1000)</f>
        <v>0</v>
      </c>
      <c r="R8344" s="2">
        <f>$L$19*(C8344*1000)</f>
        <v>398132300</v>
      </c>
      <c r="S8344" s="2">
        <f>$L$20*(D8344*1000)</f>
        <v>129540400</v>
      </c>
      <c r="T8344" s="2">
        <f>$L$21*(E8344*1000)</f>
        <v>0</v>
      </c>
      <c r="U8344" s="2">
        <f>$L$22*(F8344*1000)</f>
        <v>0</v>
      </c>
      <c r="V8344" s="2">
        <f>$L$18*(G8344*1000)</f>
        <v>32190000</v>
      </c>
      <c r="W8344" s="2">
        <f>$L$24*(H8344*1000)</f>
        <v>0</v>
      </c>
      <c r="X8344" s="2">
        <f>$L$23*(I8344*1000)</f>
        <v>0</v>
      </c>
      <c r="Y8344" s="2">
        <f t="shared" si="390"/>
        <v>559.86270000000002</v>
      </c>
      <c r="Z8344" s="18">
        <f>Y8344/(B8344+C8344+D8344+E8344+F8344+G8344+H8344+I8344)</f>
        <v>0.22832899673735726</v>
      </c>
      <c r="AA8344" s="18">
        <f t="shared" si="392"/>
        <v>3544751.3781000003</v>
      </c>
      <c r="AB8344" s="18">
        <f>((B8344+E8344+F8344+H8344+I8344)/(B8344+C8344+D8344+E8344+F8344+G8344+H8344+I8344))*100</f>
        <v>44.779771615008158</v>
      </c>
      <c r="AC8344" s="2">
        <f t="shared" si="391"/>
        <v>1</v>
      </c>
    </row>
    <row r="8345" spans="1:29">
      <c r="A8345" s="15" t="s">
        <v>68</v>
      </c>
      <c r="B8345" s="16" t="s">
        <v>30</v>
      </c>
      <c r="C8345" s="16" t="s">
        <v>204</v>
      </c>
      <c r="D8345" s="16" t="s">
        <v>1193</v>
      </c>
      <c r="E8345" s="16" t="str">
        <f>IF([1]Sheet1!L8345="",[1]Sheet1!K8345,[1]Sheet1!L8345)</f>
        <v>0</v>
      </c>
      <c r="F8345" s="16" t="s">
        <v>118</v>
      </c>
      <c r="G8345" s="16" t="s">
        <v>115</v>
      </c>
      <c r="H8345" s="16" t="s">
        <v>629</v>
      </c>
      <c r="I8345" s="16" t="s">
        <v>721</v>
      </c>
      <c r="N8345" s="17">
        <v>12</v>
      </c>
      <c r="O8345" s="17">
        <v>14</v>
      </c>
      <c r="P8345" s="17">
        <v>9</v>
      </c>
      <c r="Q8345" s="2">
        <f>$L$25*(B8345*1000)</f>
        <v>0</v>
      </c>
      <c r="R8345" s="2">
        <f>$L$19*(C8345*1000)</f>
        <v>345465400</v>
      </c>
      <c r="S8345" s="2">
        <f>$L$20*(D8345*1000)</f>
        <v>110328900</v>
      </c>
      <c r="T8345" s="2">
        <f>$L$21*(E8345*1000)</f>
        <v>0</v>
      </c>
      <c r="U8345" s="2">
        <f>$L$22*(F8345*1000)</f>
        <v>0</v>
      </c>
      <c r="V8345" s="2">
        <f>$L$18*(G8345*1000)</f>
        <v>31320000</v>
      </c>
      <c r="W8345" s="2">
        <f>$L$24*(H8345*1000)</f>
        <v>0</v>
      </c>
      <c r="X8345" s="2">
        <f>$L$23*(I8345*1000)</f>
        <v>0</v>
      </c>
      <c r="Y8345" s="2">
        <f t="shared" si="390"/>
        <v>487.11430000000001</v>
      </c>
      <c r="Z8345" s="18">
        <f>Y8345/(B8345+C8345+D8345+E8345+F8345+G8345+H8345+I8345)</f>
        <v>0.20701840203994901</v>
      </c>
      <c r="AA8345" s="18">
        <f t="shared" si="392"/>
        <v>3545238.4924000003</v>
      </c>
      <c r="AB8345" s="18">
        <f>((B8345+E8345+F8345+H8345+I8345)/(B8345+C8345+D8345+E8345+F8345+G8345+H8345+I8345))*100</f>
        <v>50.063748406289847</v>
      </c>
      <c r="AC8345" s="2">
        <f t="shared" si="391"/>
        <v>0</v>
      </c>
    </row>
    <row r="8346" spans="1:29">
      <c r="A8346" s="15" t="s">
        <v>73</v>
      </c>
      <c r="B8346" s="16" t="s">
        <v>30</v>
      </c>
      <c r="C8346" s="16" t="s">
        <v>150</v>
      </c>
      <c r="D8346" s="16" t="s">
        <v>1193</v>
      </c>
      <c r="E8346" s="16" t="str">
        <f>IF([1]Sheet1!L8346="",[1]Sheet1!K8346,[1]Sheet1!L8346)</f>
        <v>5</v>
      </c>
      <c r="F8346" s="16" t="s">
        <v>99</v>
      </c>
      <c r="G8346" s="16" t="s">
        <v>118</v>
      </c>
      <c r="H8346" s="16" t="s">
        <v>313</v>
      </c>
      <c r="I8346" s="16" t="s">
        <v>199</v>
      </c>
      <c r="N8346" s="17">
        <v>12</v>
      </c>
      <c r="O8346" s="17">
        <v>14</v>
      </c>
      <c r="P8346" s="17">
        <v>10</v>
      </c>
      <c r="Q8346" s="2">
        <f>$L$25*(B8346*1000)</f>
        <v>0</v>
      </c>
      <c r="R8346" s="2">
        <f>$L$19*(C8346*1000)</f>
        <v>345833700</v>
      </c>
      <c r="S8346" s="2">
        <f>$L$20*(D8346*1000)</f>
        <v>110328900</v>
      </c>
      <c r="T8346" s="2">
        <f>$L$21*(E8346*1000)</f>
        <v>0</v>
      </c>
      <c r="U8346" s="2">
        <f>$L$22*(F8346*1000)</f>
        <v>0</v>
      </c>
      <c r="V8346" s="2">
        <f>$L$18*(G8346*1000)</f>
        <v>28710000</v>
      </c>
      <c r="W8346" s="2">
        <f>$L$24*(H8346*1000)</f>
        <v>0</v>
      </c>
      <c r="X8346" s="2">
        <f>$L$23*(I8346*1000)</f>
        <v>0</v>
      </c>
      <c r="Y8346" s="2">
        <f t="shared" si="390"/>
        <v>484.87259999999998</v>
      </c>
      <c r="Z8346" s="18">
        <f>Y8346/(B8346+C8346+D8346+E8346+F8346+G8346+H8346+I8346)</f>
        <v>0.21617146678555504</v>
      </c>
      <c r="AA8346" s="18">
        <f t="shared" si="392"/>
        <v>3545723.3650000002</v>
      </c>
      <c r="AB8346" s="18">
        <f>((B8346+E8346+F8346+H8346+I8346)/(B8346+C8346+D8346+E8346+F8346+G8346+H8346+I8346))*100</f>
        <v>47.703967900133748</v>
      </c>
      <c r="AC8346" s="2">
        <f t="shared" si="391"/>
        <v>1</v>
      </c>
    </row>
    <row r="8347" spans="1:29">
      <c r="A8347" s="15" t="s">
        <v>77</v>
      </c>
      <c r="B8347" s="16" t="s">
        <v>30</v>
      </c>
      <c r="C8347" s="16" t="s">
        <v>1056</v>
      </c>
      <c r="D8347" s="16" t="s">
        <v>1193</v>
      </c>
      <c r="E8347" s="16" t="str">
        <f>IF([1]Sheet1!L8347="",[1]Sheet1!K8347,[1]Sheet1!L8347)</f>
        <v>0</v>
      </c>
      <c r="F8347" s="16" t="s">
        <v>135</v>
      </c>
      <c r="G8347" s="16" t="s">
        <v>118</v>
      </c>
      <c r="H8347" s="16" t="s">
        <v>444</v>
      </c>
      <c r="I8347" s="16" t="s">
        <v>125</v>
      </c>
      <c r="N8347" s="17">
        <v>12</v>
      </c>
      <c r="O8347" s="17">
        <v>14</v>
      </c>
      <c r="P8347" s="17">
        <v>11</v>
      </c>
      <c r="Q8347" s="2">
        <f>$L$25*(B8347*1000)</f>
        <v>0</v>
      </c>
      <c r="R8347" s="2">
        <f>$L$19*(C8347*1000)</f>
        <v>303110900</v>
      </c>
      <c r="S8347" s="2">
        <f>$L$20*(D8347*1000)</f>
        <v>110328900</v>
      </c>
      <c r="T8347" s="2">
        <f>$L$21*(E8347*1000)</f>
        <v>0</v>
      </c>
      <c r="U8347" s="2">
        <f>$L$22*(F8347*1000)</f>
        <v>0</v>
      </c>
      <c r="V8347" s="2">
        <f>$L$18*(G8347*1000)</f>
        <v>28710000</v>
      </c>
      <c r="W8347" s="2">
        <f>$L$24*(H8347*1000)</f>
        <v>0</v>
      </c>
      <c r="X8347" s="2">
        <f>$L$23*(I8347*1000)</f>
        <v>0</v>
      </c>
      <c r="Y8347" s="2">
        <f t="shared" si="390"/>
        <v>442.14980000000003</v>
      </c>
      <c r="Z8347" s="18">
        <f>Y8347/(B8347+C8347+D8347+E8347+F8347+G8347+H8347+I8347)</f>
        <v>0.22140701051577366</v>
      </c>
      <c r="AA8347" s="18">
        <f t="shared" si="392"/>
        <v>3546165.5148</v>
      </c>
      <c r="AB8347" s="18">
        <f>((B8347+E8347+F8347+H8347+I8347)/(B8347+C8347+D8347+E8347+F8347+G8347+H8347+I8347))*100</f>
        <v>47.070605908863293</v>
      </c>
      <c r="AC8347" s="2">
        <f t="shared" si="391"/>
        <v>1</v>
      </c>
    </row>
    <row r="8348" spans="1:29">
      <c r="A8348" s="15" t="s">
        <v>81</v>
      </c>
      <c r="B8348" s="16" t="s">
        <v>30</v>
      </c>
      <c r="C8348" s="16" t="s">
        <v>561</v>
      </c>
      <c r="D8348" s="16" t="s">
        <v>1193</v>
      </c>
      <c r="E8348" s="16" t="str">
        <f>IF([1]Sheet1!L8348="",[1]Sheet1!K8348,[1]Sheet1!L8348)</f>
        <v>0</v>
      </c>
      <c r="F8348" s="16" t="s">
        <v>34</v>
      </c>
      <c r="G8348" s="16" t="s">
        <v>118</v>
      </c>
      <c r="H8348" s="16" t="s">
        <v>1083</v>
      </c>
      <c r="I8348" s="16" t="s">
        <v>350</v>
      </c>
      <c r="N8348" s="17">
        <v>12</v>
      </c>
      <c r="O8348" s="17">
        <v>14</v>
      </c>
      <c r="P8348" s="17">
        <v>12</v>
      </c>
      <c r="Q8348" s="2">
        <f>$L$25*(B8348*1000)</f>
        <v>0</v>
      </c>
      <c r="R8348" s="2">
        <f>$L$19*(C8348*1000)</f>
        <v>278434800</v>
      </c>
      <c r="S8348" s="2">
        <f>$L$20*(D8348*1000)</f>
        <v>110328900</v>
      </c>
      <c r="T8348" s="2">
        <f>$L$21*(E8348*1000)</f>
        <v>0</v>
      </c>
      <c r="U8348" s="2">
        <f>$L$22*(F8348*1000)</f>
        <v>0</v>
      </c>
      <c r="V8348" s="2">
        <f>$L$18*(G8348*1000)</f>
        <v>28710000</v>
      </c>
      <c r="W8348" s="2">
        <f>$L$24*(H8348*1000)</f>
        <v>0</v>
      </c>
      <c r="X8348" s="2">
        <f>$L$23*(I8348*1000)</f>
        <v>0</v>
      </c>
      <c r="Y8348" s="2">
        <f t="shared" si="390"/>
        <v>417.47370000000001</v>
      </c>
      <c r="Z8348" s="18">
        <f>Y8348/(B8348+C8348+D8348+E8348+F8348+G8348+H8348+I8348)</f>
        <v>0.22289038974906566</v>
      </c>
      <c r="AA8348" s="18">
        <f t="shared" si="392"/>
        <v>3546582.9885</v>
      </c>
      <c r="AB8348" s="18">
        <f>((B8348+E8348+F8348+H8348+I8348)/(B8348+C8348+D8348+E8348+F8348+G8348+H8348+I8348))*100</f>
        <v>47.143619861185265</v>
      </c>
      <c r="AC8348" s="2">
        <f t="shared" si="391"/>
        <v>1</v>
      </c>
    </row>
    <row r="8349" spans="1:29">
      <c r="A8349" s="15" t="s">
        <v>85</v>
      </c>
      <c r="B8349" s="16" t="s">
        <v>30</v>
      </c>
      <c r="C8349" s="16" t="s">
        <v>271</v>
      </c>
      <c r="D8349" s="16" t="s">
        <v>672</v>
      </c>
      <c r="E8349" s="16" t="str">
        <f>IF([1]Sheet1!L8349="",[1]Sheet1!K8349,[1]Sheet1!L8349)</f>
        <v>0</v>
      </c>
      <c r="F8349" s="16" t="s">
        <v>44</v>
      </c>
      <c r="G8349" s="16" t="s">
        <v>107</v>
      </c>
      <c r="H8349" s="16" t="s">
        <v>1012</v>
      </c>
      <c r="I8349" s="16" t="s">
        <v>727</v>
      </c>
      <c r="N8349" s="17">
        <v>12</v>
      </c>
      <c r="O8349" s="17">
        <v>14</v>
      </c>
      <c r="P8349" s="17">
        <v>13</v>
      </c>
      <c r="Q8349" s="2">
        <f>$L$25*(B8349*1000)</f>
        <v>0</v>
      </c>
      <c r="R8349" s="2">
        <f>$L$19*(C8349*1000)</f>
        <v>275488400</v>
      </c>
      <c r="S8349" s="2">
        <f>$L$20*(D8349*1000)</f>
        <v>111426700</v>
      </c>
      <c r="T8349" s="2">
        <f>$L$21*(E8349*1000)</f>
        <v>0</v>
      </c>
      <c r="U8349" s="2">
        <f>$L$22*(F8349*1000)</f>
        <v>0</v>
      </c>
      <c r="V8349" s="2">
        <f>$L$18*(G8349*1000)</f>
        <v>32190000</v>
      </c>
      <c r="W8349" s="2">
        <f>$L$24*(H8349*1000)</f>
        <v>0</v>
      </c>
      <c r="X8349" s="2">
        <f>$L$23*(I8349*1000)</f>
        <v>0</v>
      </c>
      <c r="Y8349" s="2">
        <f t="shared" si="390"/>
        <v>419.10509999999999</v>
      </c>
      <c r="Z8349" s="18">
        <f>Y8349/(B8349+C8349+D8349+E8349+F8349+G8349+H8349+I8349)</f>
        <v>0.2293952380952381</v>
      </c>
      <c r="AA8349" s="18">
        <f t="shared" si="392"/>
        <v>3547002.0935999998</v>
      </c>
      <c r="AB8349" s="18">
        <f>((B8349+E8349+F8349+H8349+I8349)/(B8349+C8349+D8349+E8349+F8349+G8349+H8349+I8349))*100</f>
        <v>45.922276956759717</v>
      </c>
      <c r="AC8349" s="2">
        <f t="shared" si="391"/>
        <v>1</v>
      </c>
    </row>
    <row r="8350" spans="1:29">
      <c r="A8350" s="15" t="s">
        <v>88</v>
      </c>
      <c r="B8350" s="16" t="s">
        <v>180</v>
      </c>
      <c r="C8350" s="16" t="s">
        <v>673</v>
      </c>
      <c r="D8350" s="16" t="s">
        <v>1407</v>
      </c>
      <c r="E8350" s="16" t="str">
        <f>IF([1]Sheet1!L8350="",[1]Sheet1!K8350,[1]Sheet1!L8350)</f>
        <v>0</v>
      </c>
      <c r="F8350" s="16" t="s">
        <v>186</v>
      </c>
      <c r="G8350" s="16" t="s">
        <v>484</v>
      </c>
      <c r="H8350" s="16" t="s">
        <v>1175</v>
      </c>
      <c r="I8350" s="16" t="s">
        <v>994</v>
      </c>
      <c r="N8350" s="17">
        <v>12</v>
      </c>
      <c r="O8350" s="17">
        <v>14</v>
      </c>
      <c r="P8350" s="17">
        <v>14</v>
      </c>
      <c r="Q8350" s="2">
        <f>$L$25*(B8350*1000)</f>
        <v>0</v>
      </c>
      <c r="R8350" s="2">
        <f>$L$19*(C8350*1000)</f>
        <v>310476900</v>
      </c>
      <c r="S8350" s="2">
        <f>$L$20*(D8350*1000)</f>
        <v>146007400</v>
      </c>
      <c r="T8350" s="2">
        <f>$L$21*(E8350*1000)</f>
        <v>0</v>
      </c>
      <c r="U8350" s="2">
        <f>$L$22*(F8350*1000)</f>
        <v>0</v>
      </c>
      <c r="V8350" s="2">
        <f>$L$18*(G8350*1000)</f>
        <v>36540000</v>
      </c>
      <c r="W8350" s="2">
        <f>$L$24*(H8350*1000)</f>
        <v>0</v>
      </c>
      <c r="X8350" s="2">
        <f>$L$23*(I8350*1000)</f>
        <v>0</v>
      </c>
      <c r="Y8350" s="2">
        <f t="shared" si="390"/>
        <v>493.02429999999998</v>
      </c>
      <c r="Z8350" s="18">
        <f>Y8350/(B8350+C8350+D8350+E8350+F8350+G8350+H8350+I8350)</f>
        <v>0.22420386539336062</v>
      </c>
      <c r="AA8350" s="18">
        <f t="shared" si="392"/>
        <v>3547495.1179</v>
      </c>
      <c r="AB8350" s="18">
        <f>((B8350+E8350+F8350+H8350+I8350)/(B8350+C8350+D8350+E8350+F8350+G8350+H8350+I8350))*100</f>
        <v>47.658026375625283</v>
      </c>
      <c r="AC8350" s="2">
        <f t="shared" si="391"/>
        <v>1</v>
      </c>
    </row>
    <row r="8351" spans="1:29">
      <c r="A8351" s="15" t="s">
        <v>91</v>
      </c>
      <c r="B8351" s="16" t="s">
        <v>30</v>
      </c>
      <c r="C8351" s="16" t="s">
        <v>97</v>
      </c>
      <c r="D8351" s="16" t="s">
        <v>431</v>
      </c>
      <c r="E8351" s="16" t="str">
        <f>IF([1]Sheet1!L8351="",[1]Sheet1!K8351,[1]Sheet1!L8351)</f>
        <v>0</v>
      </c>
      <c r="F8351" s="16" t="s">
        <v>581</v>
      </c>
      <c r="G8351" s="16" t="s">
        <v>421</v>
      </c>
      <c r="H8351" s="16" t="s">
        <v>70</v>
      </c>
      <c r="I8351" s="16" t="s">
        <v>188</v>
      </c>
      <c r="N8351" s="17">
        <v>12</v>
      </c>
      <c r="O8351" s="17">
        <v>14</v>
      </c>
      <c r="P8351" s="17">
        <v>15</v>
      </c>
      <c r="Q8351" s="2">
        <f>$L$25*(B8351*1000)</f>
        <v>0</v>
      </c>
      <c r="R8351" s="2">
        <f>$L$19*(C8351*1000)</f>
        <v>379717300</v>
      </c>
      <c r="S8351" s="2">
        <f>$L$20*(D8351*1000)</f>
        <v>169061200</v>
      </c>
      <c r="T8351" s="2">
        <f>$L$21*(E8351*1000)</f>
        <v>0</v>
      </c>
      <c r="U8351" s="2">
        <f>$L$22*(F8351*1000)</f>
        <v>0</v>
      </c>
      <c r="V8351" s="2">
        <f>$L$18*(G8351*1000)</f>
        <v>39150000</v>
      </c>
      <c r="W8351" s="2">
        <f>$L$24*(H8351*1000)</f>
        <v>0</v>
      </c>
      <c r="X8351" s="2">
        <f>$L$23*(I8351*1000)</f>
        <v>0</v>
      </c>
      <c r="Y8351" s="2">
        <f t="shared" si="390"/>
        <v>587.92849999999999</v>
      </c>
      <c r="Z8351" s="18">
        <f>Y8351/(B8351+C8351+D8351+E8351+F8351+G8351+H8351+I8351)</f>
        <v>0.26037577502214349</v>
      </c>
      <c r="AA8351" s="18">
        <f t="shared" si="392"/>
        <v>3548083.0463999999</v>
      </c>
      <c r="AB8351" s="18">
        <f>((B8351+E8351+F8351+H8351+I8351)/(B8351+C8351+D8351+E8351+F8351+G8351+H8351+I8351))*100</f>
        <v>38.706820194862715</v>
      </c>
      <c r="AC8351" s="2">
        <f t="shared" si="391"/>
        <v>1</v>
      </c>
    </row>
    <row r="8352" spans="1:29">
      <c r="A8352" s="15" t="s">
        <v>95</v>
      </c>
      <c r="B8352" s="16" t="s">
        <v>180</v>
      </c>
      <c r="C8352" s="16" t="s">
        <v>1855</v>
      </c>
      <c r="D8352" s="16" t="s">
        <v>211</v>
      </c>
      <c r="E8352" s="16" t="str">
        <f>IF([1]Sheet1!L8352="",[1]Sheet1!K8352,[1]Sheet1!L8352)</f>
        <v>0</v>
      </c>
      <c r="F8352" s="16" t="s">
        <v>605</v>
      </c>
      <c r="G8352" s="16" t="s">
        <v>402</v>
      </c>
      <c r="H8352" s="16" t="s">
        <v>32</v>
      </c>
      <c r="I8352" s="16" t="s">
        <v>298</v>
      </c>
      <c r="N8352" s="17">
        <v>12</v>
      </c>
      <c r="O8352" s="17">
        <v>14</v>
      </c>
      <c r="P8352" s="17">
        <v>16</v>
      </c>
      <c r="Q8352" s="2">
        <f>$L$25*(B8352*1000)</f>
        <v>0</v>
      </c>
      <c r="R8352" s="2">
        <f>$L$19*(C8352*1000)</f>
        <v>504939300</v>
      </c>
      <c r="S8352" s="2">
        <f>$L$20*(D8352*1000)</f>
        <v>186077100</v>
      </c>
      <c r="T8352" s="2">
        <f>$L$21*(E8352*1000)</f>
        <v>0</v>
      </c>
      <c r="U8352" s="2">
        <f>$L$22*(F8352*1000)</f>
        <v>0</v>
      </c>
      <c r="V8352" s="2">
        <f>$L$18*(G8352*1000)</f>
        <v>43500000</v>
      </c>
      <c r="W8352" s="2">
        <f>$L$24*(H8352*1000)</f>
        <v>0</v>
      </c>
      <c r="X8352" s="2">
        <f>$L$23*(I8352*1000)</f>
        <v>0</v>
      </c>
      <c r="Y8352" s="2">
        <f t="shared" si="390"/>
        <v>734.51639999999998</v>
      </c>
      <c r="Z8352" s="18">
        <f>Y8352/(B8352+C8352+D8352+E8352+F8352+G8352+H8352+I8352)</f>
        <v>0.28469627906976741</v>
      </c>
      <c r="AA8352" s="18">
        <f t="shared" si="392"/>
        <v>3548817.5628</v>
      </c>
      <c r="AB8352" s="18">
        <f>((B8352+E8352+F8352+H8352+I8352)/(B8352+C8352+D8352+E8352+F8352+G8352+H8352+I8352))*100</f>
        <v>31.782945736434108</v>
      </c>
      <c r="AC8352" s="2">
        <f t="shared" si="391"/>
        <v>1</v>
      </c>
    </row>
    <row r="8353" spans="1:29">
      <c r="A8353" s="15" t="s">
        <v>98</v>
      </c>
      <c r="B8353" s="16" t="s">
        <v>180</v>
      </c>
      <c r="C8353" s="16" t="s">
        <v>1493</v>
      </c>
      <c r="D8353" s="16" t="s">
        <v>1314</v>
      </c>
      <c r="E8353" s="16" t="str">
        <f>IF([1]Sheet1!L8353="",[1]Sheet1!K8353,[1]Sheet1!L8353)</f>
        <v>0</v>
      </c>
      <c r="F8353" s="16" t="s">
        <v>605</v>
      </c>
      <c r="G8353" s="16" t="s">
        <v>402</v>
      </c>
      <c r="H8353" s="16" t="s">
        <v>32</v>
      </c>
      <c r="I8353" s="16" t="s">
        <v>277</v>
      </c>
      <c r="N8353" s="17">
        <v>12</v>
      </c>
      <c r="O8353" s="17">
        <v>14</v>
      </c>
      <c r="P8353" s="17">
        <v>17</v>
      </c>
      <c r="Q8353" s="2">
        <f>$L$25*(B8353*1000)</f>
        <v>0</v>
      </c>
      <c r="R8353" s="2">
        <f>$L$19*(C8353*1000)</f>
        <v>522986000</v>
      </c>
      <c r="S8353" s="2">
        <f>$L$20*(D8353*1000)</f>
        <v>217364400</v>
      </c>
      <c r="T8353" s="2">
        <f>$L$21*(E8353*1000)</f>
        <v>0</v>
      </c>
      <c r="U8353" s="2">
        <f>$L$22*(F8353*1000)</f>
        <v>0</v>
      </c>
      <c r="V8353" s="2">
        <f>$L$18*(G8353*1000)</f>
        <v>43500000</v>
      </c>
      <c r="W8353" s="2">
        <f>$L$24*(H8353*1000)</f>
        <v>0</v>
      </c>
      <c r="X8353" s="2">
        <f>$L$23*(I8353*1000)</f>
        <v>0</v>
      </c>
      <c r="Y8353" s="2">
        <f t="shared" si="390"/>
        <v>783.85040000000004</v>
      </c>
      <c r="Z8353" s="18">
        <f>Y8353/(B8353+C8353+D8353+E8353+F8353+G8353+H8353+I8353)</f>
        <v>0.29412772983114449</v>
      </c>
      <c r="AA8353" s="18">
        <f t="shared" si="392"/>
        <v>3549601.4131999998</v>
      </c>
      <c r="AB8353" s="18">
        <f>((B8353+E8353+F8353+H8353+I8353)/(B8353+C8353+D8353+E8353+F8353+G8353+H8353+I8353))*100</f>
        <v>29.9812382739212</v>
      </c>
      <c r="AC8353" s="2">
        <f t="shared" si="391"/>
        <v>1</v>
      </c>
    </row>
    <row r="8354" spans="1:29">
      <c r="A8354" s="15" t="s">
        <v>101</v>
      </c>
      <c r="B8354" s="16" t="s">
        <v>180</v>
      </c>
      <c r="C8354" s="16" t="s">
        <v>710</v>
      </c>
      <c r="D8354" s="16" t="s">
        <v>629</v>
      </c>
      <c r="E8354" s="16" t="str">
        <f>IF([1]Sheet1!L8354="",[1]Sheet1!K8354,[1]Sheet1!L8354)</f>
        <v>0</v>
      </c>
      <c r="F8354" s="16" t="s">
        <v>421</v>
      </c>
      <c r="G8354" s="16" t="s">
        <v>468</v>
      </c>
      <c r="H8354" s="16" t="s">
        <v>32</v>
      </c>
      <c r="I8354" s="16" t="s">
        <v>526</v>
      </c>
      <c r="N8354" s="17">
        <v>12</v>
      </c>
      <c r="O8354" s="17">
        <v>14</v>
      </c>
      <c r="P8354" s="17">
        <v>18</v>
      </c>
      <c r="Q8354" s="2">
        <f>$L$25*(B8354*1000)</f>
        <v>0</v>
      </c>
      <c r="R8354" s="2">
        <f>$L$19*(C8354*1000)</f>
        <v>502361200</v>
      </c>
      <c r="S8354" s="2">
        <f>$L$20*(D8354*1000)</f>
        <v>228342400</v>
      </c>
      <c r="T8354" s="2">
        <f>$L$21*(E8354*1000)</f>
        <v>0</v>
      </c>
      <c r="U8354" s="2">
        <f>$L$22*(F8354*1000)</f>
        <v>0</v>
      </c>
      <c r="V8354" s="2">
        <f>$L$18*(G8354*1000)</f>
        <v>41760000</v>
      </c>
      <c r="W8354" s="2">
        <f>$L$24*(H8354*1000)</f>
        <v>0</v>
      </c>
      <c r="X8354" s="2">
        <f>$L$23*(I8354*1000)</f>
        <v>0</v>
      </c>
      <c r="Y8354" s="2">
        <f t="shared" si="390"/>
        <v>772.46360000000004</v>
      </c>
      <c r="Z8354" s="18">
        <f>Y8354/(B8354+C8354+D8354+E8354+F8354+G8354+H8354+I8354)</f>
        <v>0.29562326827401458</v>
      </c>
      <c r="AA8354" s="18">
        <f t="shared" si="392"/>
        <v>3550373.8767999997</v>
      </c>
      <c r="AB8354" s="18">
        <f>((B8354+E8354+F8354+H8354+I8354)/(B8354+C8354+D8354+E8354+F8354+G8354+H8354+I8354))*100</f>
        <v>30.04209720627631</v>
      </c>
      <c r="AC8354" s="2">
        <f t="shared" si="391"/>
        <v>1</v>
      </c>
    </row>
    <row r="8355" spans="1:29">
      <c r="A8355" s="15" t="s">
        <v>106</v>
      </c>
      <c r="B8355" s="16" t="s">
        <v>30</v>
      </c>
      <c r="C8355" s="16" t="s">
        <v>975</v>
      </c>
      <c r="D8355" s="16" t="s">
        <v>1159</v>
      </c>
      <c r="E8355" s="16" t="str">
        <f>IF([1]Sheet1!L8355="",[1]Sheet1!K8355,[1]Sheet1!L8355)</f>
        <v>0</v>
      </c>
      <c r="F8355" s="16" t="s">
        <v>183</v>
      </c>
      <c r="G8355" s="16" t="s">
        <v>137</v>
      </c>
      <c r="H8355" s="16" t="s">
        <v>32</v>
      </c>
      <c r="I8355" s="16" t="s">
        <v>304</v>
      </c>
      <c r="N8355" s="17">
        <v>12</v>
      </c>
      <c r="O8355" s="17">
        <v>14</v>
      </c>
      <c r="P8355" s="17">
        <v>19</v>
      </c>
      <c r="Q8355" s="2">
        <f>$L$25*(B8355*1000)</f>
        <v>0</v>
      </c>
      <c r="R8355" s="2">
        <f>$L$19*(C8355*1000)</f>
        <v>462216500</v>
      </c>
      <c r="S8355" s="2">
        <f>$L$20*(D8355*1000)</f>
        <v>197055100</v>
      </c>
      <c r="T8355" s="2">
        <f>$L$21*(E8355*1000)</f>
        <v>0</v>
      </c>
      <c r="U8355" s="2">
        <f>$L$22*(F8355*1000)</f>
        <v>0</v>
      </c>
      <c r="V8355" s="2">
        <f>$L$18*(G8355*1000)</f>
        <v>44370000</v>
      </c>
      <c r="W8355" s="2">
        <f>$L$24*(H8355*1000)</f>
        <v>0</v>
      </c>
      <c r="X8355" s="2">
        <f>$L$23*(I8355*1000)</f>
        <v>0</v>
      </c>
      <c r="Y8355" s="2">
        <f t="shared" si="390"/>
        <v>703.64160000000004</v>
      </c>
      <c r="Z8355" s="18">
        <f>Y8355/(B8355+C8355+D8355+E8355+F8355+G8355+H8355+I8355)</f>
        <v>0.29627014736842106</v>
      </c>
      <c r="AA8355" s="18">
        <f t="shared" si="392"/>
        <v>3551077.5183999999</v>
      </c>
      <c r="AB8355" s="18">
        <f>((B8355+E8355+F8355+H8355+I8355)/(B8355+C8355+D8355+E8355+F8355+G8355+H8355+I8355))*100</f>
        <v>29.894736842105264</v>
      </c>
      <c r="AC8355" s="2">
        <f t="shared" si="391"/>
        <v>1</v>
      </c>
    </row>
    <row r="8356" spans="1:29">
      <c r="A8356" s="15" t="s">
        <v>110</v>
      </c>
      <c r="B8356" s="16" t="s">
        <v>30</v>
      </c>
      <c r="C8356" s="16" t="s">
        <v>1241</v>
      </c>
      <c r="D8356" s="16" t="s">
        <v>988</v>
      </c>
      <c r="E8356" s="16" t="str">
        <f>IF([1]Sheet1!L8356="",[1]Sheet1!K8356,[1]Sheet1!L8356)</f>
        <v>0</v>
      </c>
      <c r="F8356" s="16" t="s">
        <v>183</v>
      </c>
      <c r="G8356" s="16" t="s">
        <v>402</v>
      </c>
      <c r="H8356" s="16" t="s">
        <v>32</v>
      </c>
      <c r="I8356" s="16" t="s">
        <v>595</v>
      </c>
      <c r="N8356" s="17">
        <v>12</v>
      </c>
      <c r="O8356" s="17">
        <v>14</v>
      </c>
      <c r="P8356" s="17">
        <v>20</v>
      </c>
      <c r="Q8356" s="2">
        <f>$L$25*(B8356*1000)</f>
        <v>0</v>
      </c>
      <c r="R8356" s="2">
        <f>$L$19*(C8356*1000)</f>
        <v>460743300</v>
      </c>
      <c r="S8356" s="2">
        <f>$L$20*(D8356*1000)</f>
        <v>113073400</v>
      </c>
      <c r="T8356" s="2">
        <f>$L$21*(E8356*1000)</f>
        <v>0</v>
      </c>
      <c r="U8356" s="2">
        <f>$L$22*(F8356*1000)</f>
        <v>0</v>
      </c>
      <c r="V8356" s="2">
        <f>$L$18*(G8356*1000)</f>
        <v>43500000</v>
      </c>
      <c r="W8356" s="2">
        <f>$L$24*(H8356*1000)</f>
        <v>0</v>
      </c>
      <c r="X8356" s="2">
        <f>$L$23*(I8356*1000)</f>
        <v>0</v>
      </c>
      <c r="Y8356" s="2">
        <f t="shared" si="390"/>
        <v>617.31669999999997</v>
      </c>
      <c r="Z8356" s="18">
        <f>Y8356/(B8356+C8356+D8356+E8356+F8356+G8356+H8356+I8356)</f>
        <v>0.29480262655205347</v>
      </c>
      <c r="AA8356" s="18">
        <f t="shared" si="392"/>
        <v>3551694.8350999998</v>
      </c>
      <c r="AB8356" s="18">
        <f>((B8356+E8356+F8356+H8356+I8356)/(B8356+C8356+D8356+E8356+F8356+G8356+H8356+I8356))*100</f>
        <v>28.032473734479463</v>
      </c>
      <c r="AC8356" s="2">
        <f t="shared" si="391"/>
        <v>1</v>
      </c>
    </row>
    <row r="8357" spans="1:29">
      <c r="A8357" s="15" t="s">
        <v>113</v>
      </c>
      <c r="B8357" s="16" t="s">
        <v>30</v>
      </c>
      <c r="C8357" s="16" t="s">
        <v>1244</v>
      </c>
      <c r="D8357" s="16" t="s">
        <v>470</v>
      </c>
      <c r="E8357" s="16" t="str">
        <f>IF([1]Sheet1!L8357="",[1]Sheet1!K8357,[1]Sheet1!L8357)</f>
        <v>0</v>
      </c>
      <c r="F8357" s="16" t="s">
        <v>183</v>
      </c>
      <c r="G8357" s="16" t="s">
        <v>605</v>
      </c>
      <c r="H8357" s="16" t="s">
        <v>32</v>
      </c>
      <c r="I8357" s="16" t="s">
        <v>767</v>
      </c>
      <c r="N8357" s="17">
        <v>12</v>
      </c>
      <c r="O8357" s="17">
        <v>14</v>
      </c>
      <c r="P8357" s="17">
        <v>21</v>
      </c>
      <c r="Q8357" s="2">
        <f>$L$25*(B8357*1000)</f>
        <v>0</v>
      </c>
      <c r="R8357" s="2">
        <f>$L$19*(C8357*1000)</f>
        <v>432752500</v>
      </c>
      <c r="S8357" s="2">
        <f>$L$20*(D8357*1000)</f>
        <v>109780000</v>
      </c>
      <c r="T8357" s="2">
        <f>$L$21*(E8357*1000)</f>
        <v>0</v>
      </c>
      <c r="U8357" s="2">
        <f>$L$22*(F8357*1000)</f>
        <v>0</v>
      </c>
      <c r="V8357" s="2">
        <f>$L$18*(G8357*1000)</f>
        <v>37410000</v>
      </c>
      <c r="W8357" s="2">
        <f>$L$24*(H8357*1000)</f>
        <v>0</v>
      </c>
      <c r="X8357" s="2">
        <f>$L$23*(I8357*1000)</f>
        <v>0</v>
      </c>
      <c r="Y8357" s="2">
        <f t="shared" si="390"/>
        <v>579.9425</v>
      </c>
      <c r="Z8357" s="18">
        <f>Y8357/(B8357+C8357+D8357+E8357+F8357+G8357+H8357+I8357)</f>
        <v>0.30459164915966386</v>
      </c>
      <c r="AA8357" s="18">
        <f t="shared" si="392"/>
        <v>3552274.7775999997</v>
      </c>
      <c r="AB8357" s="18">
        <f>((B8357+E8357+F8357+H8357+I8357)/(B8357+C8357+D8357+E8357+F8357+G8357+H8357+I8357))*100</f>
        <v>25.52521008403361</v>
      </c>
      <c r="AC8357" s="2">
        <f t="shared" si="391"/>
        <v>1</v>
      </c>
    </row>
    <row r="8358" spans="1:29">
      <c r="A8358" s="15" t="s">
        <v>117</v>
      </c>
      <c r="B8358" s="16" t="s">
        <v>30</v>
      </c>
      <c r="C8358" s="16" t="s">
        <v>1256</v>
      </c>
      <c r="D8358" s="16" t="s">
        <v>1193</v>
      </c>
      <c r="E8358" s="16" t="str">
        <f>IF([1]Sheet1!L8358="",[1]Sheet1!K8358,[1]Sheet1!L8358)</f>
        <v>0</v>
      </c>
      <c r="F8358" s="16" t="s">
        <v>183</v>
      </c>
      <c r="G8358" s="16" t="s">
        <v>484</v>
      </c>
      <c r="H8358" s="16" t="s">
        <v>32</v>
      </c>
      <c r="I8358" s="16" t="s">
        <v>671</v>
      </c>
      <c r="N8358" s="17">
        <v>12</v>
      </c>
      <c r="O8358" s="17">
        <v>14</v>
      </c>
      <c r="P8358" s="17">
        <v>22</v>
      </c>
      <c r="Q8358" s="2">
        <f>$L$25*(B8358*1000)</f>
        <v>0</v>
      </c>
      <c r="R8358" s="2">
        <f>$L$19*(C8358*1000)</f>
        <v>338836000</v>
      </c>
      <c r="S8358" s="2">
        <f>$L$20*(D8358*1000)</f>
        <v>110328900</v>
      </c>
      <c r="T8358" s="2">
        <f>$L$21*(E8358*1000)</f>
        <v>0</v>
      </c>
      <c r="U8358" s="2">
        <f>$L$22*(F8358*1000)</f>
        <v>0</v>
      </c>
      <c r="V8358" s="2">
        <f>$L$18*(G8358*1000)</f>
        <v>36540000</v>
      </c>
      <c r="W8358" s="2">
        <f>$L$24*(H8358*1000)</f>
        <v>0</v>
      </c>
      <c r="X8358" s="2">
        <f>$L$23*(I8358*1000)</f>
        <v>0</v>
      </c>
      <c r="Y8358" s="2">
        <f t="shared" si="390"/>
        <v>485.70490000000001</v>
      </c>
      <c r="Z8358" s="18">
        <f>Y8358/(B8358+C8358+D8358+E8358+F8358+G8358+H8358+I8358)</f>
        <v>0.31356029696578436</v>
      </c>
      <c r="AA8358" s="18">
        <f t="shared" si="392"/>
        <v>3552760.4824999995</v>
      </c>
      <c r="AB8358" s="18">
        <f>((B8358+E8358+F8358+H8358+I8358)/(B8358+C8358+D8358+E8358+F8358+G8358+H8358+I8358))*100</f>
        <v>24.919302775984505</v>
      </c>
      <c r="AC8358" s="2">
        <f t="shared" si="391"/>
        <v>1</v>
      </c>
    </row>
    <row r="8359" spans="1:29">
      <c r="A8359" s="15" t="s">
        <v>120</v>
      </c>
      <c r="B8359" s="16" t="s">
        <v>30</v>
      </c>
      <c r="C8359" s="16" t="s">
        <v>206</v>
      </c>
      <c r="D8359" s="16" t="s">
        <v>1345</v>
      </c>
      <c r="E8359" s="16" t="str">
        <f>IF([1]Sheet1!L8359="",[1]Sheet1!K8359,[1]Sheet1!L8359)</f>
        <v>7</v>
      </c>
      <c r="F8359" s="16" t="s">
        <v>421</v>
      </c>
      <c r="G8359" s="16" t="s">
        <v>96</v>
      </c>
      <c r="H8359" s="16" t="s">
        <v>32</v>
      </c>
      <c r="I8359" s="16" t="s">
        <v>395</v>
      </c>
      <c r="N8359" s="17">
        <v>12</v>
      </c>
      <c r="O8359" s="17">
        <v>14</v>
      </c>
      <c r="P8359" s="17">
        <v>23</v>
      </c>
      <c r="Q8359" s="2">
        <f>$L$25*(B8359*1000)</f>
        <v>0</v>
      </c>
      <c r="R8359" s="2">
        <f>$L$19*(C8359*1000)</f>
        <v>356882700</v>
      </c>
      <c r="S8359" s="2">
        <f>$L$20*(D8359*1000)</f>
        <v>193761700</v>
      </c>
      <c r="T8359" s="2">
        <f>$L$21*(E8359*1000)</f>
        <v>0</v>
      </c>
      <c r="U8359" s="2">
        <f>$L$22*(F8359*1000)</f>
        <v>0</v>
      </c>
      <c r="V8359" s="2">
        <f>$L$18*(G8359*1000)</f>
        <v>26100000</v>
      </c>
      <c r="W8359" s="2">
        <f>$L$24*(H8359*1000)</f>
        <v>0</v>
      </c>
      <c r="X8359" s="2">
        <f>$L$23*(I8359*1000)</f>
        <v>0</v>
      </c>
      <c r="Y8359" s="2">
        <f t="shared" si="390"/>
        <v>576.74440000000004</v>
      </c>
      <c r="Z8359" s="18">
        <f>Y8359/(B8359+C8359+D8359+E8359+F8359+G8359+H8359+I8359)</f>
        <v>0.3394610947616245</v>
      </c>
      <c r="AA8359" s="18">
        <f t="shared" si="392"/>
        <v>3553337.2268999997</v>
      </c>
      <c r="AB8359" s="18">
        <f>((B8359+E8359+F8359+H8359+I8359)/(B8359+C8359+D8359+E8359+F8359+G8359+H8359+I8359))*100</f>
        <v>20.423778693349028</v>
      </c>
      <c r="AC8359" s="2">
        <f t="shared" si="391"/>
        <v>1</v>
      </c>
    </row>
    <row r="8360" spans="1:29">
      <c r="A8360" s="15" t="s">
        <v>29</v>
      </c>
      <c r="B8360" s="16" t="s">
        <v>30</v>
      </c>
      <c r="C8360" s="16" t="s">
        <v>424</v>
      </c>
      <c r="D8360" s="16" t="s">
        <v>689</v>
      </c>
      <c r="E8360" s="16" t="str">
        <f>IF([1]Sheet1!L8360="",[1]Sheet1!K8360,[1]Sheet1!L8360)</f>
        <v>0</v>
      </c>
      <c r="F8360" s="16" t="s">
        <v>421</v>
      </c>
      <c r="G8360" s="16" t="s">
        <v>197</v>
      </c>
      <c r="H8360" s="16" t="s">
        <v>32</v>
      </c>
      <c r="I8360" s="16" t="s">
        <v>531</v>
      </c>
      <c r="N8360" s="17">
        <v>12</v>
      </c>
      <c r="O8360" s="17">
        <v>14</v>
      </c>
      <c r="P8360" s="17">
        <v>24</v>
      </c>
      <c r="Q8360" s="2">
        <f>$L$25*(B8360*1000)</f>
        <v>0</v>
      </c>
      <c r="R8360" s="2">
        <f>$L$19*(C8360*1000)</f>
        <v>326682100</v>
      </c>
      <c r="S8360" s="2">
        <f>$L$20*(D8360*1000)</f>
        <v>227793500</v>
      </c>
      <c r="T8360" s="2">
        <f>$L$21*(E8360*1000)</f>
        <v>0</v>
      </c>
      <c r="U8360" s="2">
        <f>$L$22*(F8360*1000)</f>
        <v>0</v>
      </c>
      <c r="V8360" s="2">
        <f>$L$18*(G8360*1000)</f>
        <v>22620000</v>
      </c>
      <c r="W8360" s="2">
        <f>$L$24*(H8360*1000)</f>
        <v>0</v>
      </c>
      <c r="X8360" s="2">
        <f>$L$23*(I8360*1000)</f>
        <v>0</v>
      </c>
      <c r="Y8360" s="2">
        <f t="shared" si="390"/>
        <v>577.09559999999999</v>
      </c>
      <c r="Z8360" s="18">
        <f>Y8360/(B8360+C8360+D8360+E8360+F8360+G8360+H8360+I8360)</f>
        <v>0.34330493753718022</v>
      </c>
      <c r="AA8360" s="18">
        <f t="shared" si="392"/>
        <v>3553914.3224999998</v>
      </c>
      <c r="AB8360" s="18">
        <f>((B8360+E8360+F8360+H8360+I8360)/(B8360+C8360+D8360+E8360+F8360+G8360+H8360+I8360))*100</f>
        <v>20.999405116002379</v>
      </c>
      <c r="AC8360" s="2">
        <f t="shared" si="391"/>
        <v>1</v>
      </c>
    </row>
    <row r="8361" spans="1:29">
      <c r="A8361" s="15" t="s">
        <v>37</v>
      </c>
      <c r="B8361" s="16" t="s">
        <v>30</v>
      </c>
      <c r="C8361" s="16" t="s">
        <v>335</v>
      </c>
      <c r="D8361" s="16" t="s">
        <v>1310</v>
      </c>
      <c r="E8361" s="16" t="str">
        <f>IF([1]Sheet1!L8361="",[1]Sheet1!K8361,[1]Sheet1!L8361)</f>
        <v>0</v>
      </c>
      <c r="F8361" s="16" t="s">
        <v>421</v>
      </c>
      <c r="G8361" s="16" t="s">
        <v>197</v>
      </c>
      <c r="H8361" s="16" t="s">
        <v>32</v>
      </c>
      <c r="I8361" s="16" t="s">
        <v>651</v>
      </c>
      <c r="N8361" s="17">
        <v>12</v>
      </c>
      <c r="O8361" s="17">
        <v>15</v>
      </c>
      <c r="P8361" s="17">
        <v>1</v>
      </c>
      <c r="Q8361" s="2">
        <f>$L$25*(B8361*1000)</f>
        <v>0</v>
      </c>
      <c r="R8361" s="2">
        <f>$L$19*(C8361*1000)</f>
        <v>315633100</v>
      </c>
      <c r="S8361" s="2">
        <f>$L$20*(D8361*1000)</f>
        <v>204190800</v>
      </c>
      <c r="T8361" s="2">
        <f>$L$21*(E8361*1000)</f>
        <v>0</v>
      </c>
      <c r="U8361" s="2">
        <f>$L$22*(F8361*1000)</f>
        <v>0</v>
      </c>
      <c r="V8361" s="2">
        <f>$L$18*(G8361*1000)</f>
        <v>22620000</v>
      </c>
      <c r="W8361" s="2">
        <f>$L$24*(H8361*1000)</f>
        <v>0</v>
      </c>
      <c r="X8361" s="2">
        <f>$L$23*(I8361*1000)</f>
        <v>0</v>
      </c>
      <c r="Y8361" s="2">
        <f t="shared" si="390"/>
        <v>542.44389999999999</v>
      </c>
      <c r="Z8361" s="18">
        <f>Y8361/(B8361+C8361+D8361+E8361+F8361+G8361+H8361+I8361)</f>
        <v>0.33650366004962778</v>
      </c>
      <c r="AA8361" s="18">
        <f t="shared" si="392"/>
        <v>3554456.7663999996</v>
      </c>
      <c r="AB8361" s="18">
        <f>((B8361+E8361+F8361+H8361+I8361)/(B8361+C8361+D8361+E8361+F8361+G8361+H8361+I8361))*100</f>
        <v>22.146401985111662</v>
      </c>
      <c r="AC8361" s="2">
        <f t="shared" si="391"/>
        <v>1</v>
      </c>
    </row>
    <row r="8362" spans="1:29">
      <c r="A8362" s="15" t="s">
        <v>42</v>
      </c>
      <c r="B8362" s="16" t="s">
        <v>30</v>
      </c>
      <c r="C8362" s="16" t="s">
        <v>284</v>
      </c>
      <c r="D8362" s="16" t="s">
        <v>462</v>
      </c>
      <c r="E8362" s="16" t="str">
        <f>IF([1]Sheet1!L8362="",[1]Sheet1!K8362,[1]Sheet1!L8362)</f>
        <v>0</v>
      </c>
      <c r="F8362" s="16" t="s">
        <v>421</v>
      </c>
      <c r="G8362" s="16" t="s">
        <v>92</v>
      </c>
      <c r="H8362" s="16" t="s">
        <v>32</v>
      </c>
      <c r="I8362" s="16" t="s">
        <v>690</v>
      </c>
      <c r="N8362" s="17">
        <v>12</v>
      </c>
      <c r="O8362" s="17">
        <v>15</v>
      </c>
      <c r="P8362" s="17">
        <v>2</v>
      </c>
      <c r="Q8362" s="2">
        <f>$L$25*(B8362*1000)</f>
        <v>0</v>
      </c>
      <c r="R8362" s="2">
        <f>$L$19*(C8362*1000)</f>
        <v>362775500</v>
      </c>
      <c r="S8362" s="2">
        <f>$L$20*(D8362*1000)</f>
        <v>206935300</v>
      </c>
      <c r="T8362" s="2">
        <f>$L$21*(E8362*1000)</f>
        <v>0</v>
      </c>
      <c r="U8362" s="2">
        <f>$L$22*(F8362*1000)</f>
        <v>0</v>
      </c>
      <c r="V8362" s="2">
        <f>$L$18*(G8362*1000)</f>
        <v>21750000</v>
      </c>
      <c r="W8362" s="2">
        <f>$L$24*(H8362*1000)</f>
        <v>0</v>
      </c>
      <c r="X8362" s="2">
        <f>$L$23*(I8362*1000)</f>
        <v>0</v>
      </c>
      <c r="Y8362" s="2">
        <f t="shared" si="390"/>
        <v>591.46079999999995</v>
      </c>
      <c r="Z8362" s="18">
        <f>Y8362/(B8362+C8362+D8362+E8362+F8362+G8362+H8362+I8362)</f>
        <v>0.34750928319623969</v>
      </c>
      <c r="AA8362" s="18">
        <f t="shared" si="392"/>
        <v>3555048.2271999996</v>
      </c>
      <c r="AB8362" s="18">
        <f>((B8362+E8362+F8362+H8362+I8362)/(B8362+C8362+D8362+E8362+F8362+G8362+H8362+I8362))*100</f>
        <v>18.507638072855464</v>
      </c>
      <c r="AC8362" s="2">
        <f t="shared" si="391"/>
        <v>1</v>
      </c>
    </row>
    <row r="8363" spans="1:29">
      <c r="A8363" s="15" t="s">
        <v>47</v>
      </c>
      <c r="B8363" s="16" t="s">
        <v>30</v>
      </c>
      <c r="C8363" s="16" t="s">
        <v>1030</v>
      </c>
      <c r="D8363" s="16" t="s">
        <v>303</v>
      </c>
      <c r="E8363" s="16" t="str">
        <f>IF([1]Sheet1!L8363="",[1]Sheet1!K8363,[1]Sheet1!L8363)</f>
        <v>0</v>
      </c>
      <c r="F8363" s="16" t="s">
        <v>434</v>
      </c>
      <c r="G8363" s="16" t="s">
        <v>197</v>
      </c>
      <c r="H8363" s="16" t="s">
        <v>32</v>
      </c>
      <c r="I8363" s="16" t="s">
        <v>552</v>
      </c>
      <c r="N8363" s="17">
        <v>12</v>
      </c>
      <c r="O8363" s="17">
        <v>15</v>
      </c>
      <c r="P8363" s="17">
        <v>3</v>
      </c>
      <c r="Q8363" s="2">
        <f>$L$25*(B8363*1000)</f>
        <v>0</v>
      </c>
      <c r="R8363" s="2">
        <f>$L$19*(C8363*1000)</f>
        <v>407339800</v>
      </c>
      <c r="S8363" s="2">
        <f>$L$20*(D8363*1000)</f>
        <v>206386400</v>
      </c>
      <c r="T8363" s="2">
        <f>$L$21*(E8363*1000)</f>
        <v>0</v>
      </c>
      <c r="U8363" s="2">
        <f>$L$22*(F8363*1000)</f>
        <v>0</v>
      </c>
      <c r="V8363" s="2">
        <f>$L$18*(G8363*1000)</f>
        <v>22620000</v>
      </c>
      <c r="W8363" s="2">
        <f>$L$24*(H8363*1000)</f>
        <v>0</v>
      </c>
      <c r="X8363" s="2">
        <f>$L$23*(I8363*1000)</f>
        <v>0</v>
      </c>
      <c r="Y8363" s="2">
        <f t="shared" si="390"/>
        <v>636.34619999999995</v>
      </c>
      <c r="Z8363" s="18">
        <f>Y8363/(B8363+C8363+D8363+E8363+F8363+G8363+H8363+I8363)</f>
        <v>0.36053609065155806</v>
      </c>
      <c r="AA8363" s="18">
        <f t="shared" si="392"/>
        <v>3555684.5733999996</v>
      </c>
      <c r="AB8363" s="18">
        <f>((B8363+E8363+F8363+H8363+I8363)/(B8363+C8363+D8363+E8363+F8363+G8363+H8363+I8363))*100</f>
        <v>14.560906515580738</v>
      </c>
      <c r="AC8363" s="2">
        <f t="shared" si="391"/>
        <v>1</v>
      </c>
    </row>
    <row r="8364" spans="1:29">
      <c r="A8364" s="15" t="s">
        <v>50</v>
      </c>
      <c r="B8364" s="16" t="s">
        <v>30</v>
      </c>
      <c r="C8364" s="16" t="s">
        <v>1281</v>
      </c>
      <c r="D8364" s="16" t="s">
        <v>603</v>
      </c>
      <c r="E8364" s="16" t="str">
        <f>IF([1]Sheet1!L8364="",[1]Sheet1!K8364,[1]Sheet1!L8364)</f>
        <v>0</v>
      </c>
      <c r="F8364" s="16" t="s">
        <v>434</v>
      </c>
      <c r="G8364" s="16" t="s">
        <v>131</v>
      </c>
      <c r="H8364" s="16" t="s">
        <v>32</v>
      </c>
      <c r="I8364" s="16" t="s">
        <v>549</v>
      </c>
      <c r="N8364" s="17">
        <v>12</v>
      </c>
      <c r="O8364" s="17">
        <v>15</v>
      </c>
      <c r="P8364" s="17">
        <v>4</v>
      </c>
      <c r="Q8364" s="2">
        <f>$L$25*(B8364*1000)</f>
        <v>0</v>
      </c>
      <c r="R8364" s="2">
        <f>$L$19*(C8364*1000)</f>
        <v>384505200</v>
      </c>
      <c r="S8364" s="2">
        <f>$L$20*(D8364*1000)</f>
        <v>201446300</v>
      </c>
      <c r="T8364" s="2">
        <f>$L$21*(E8364*1000)</f>
        <v>0</v>
      </c>
      <c r="U8364" s="2">
        <f>$L$22*(F8364*1000)</f>
        <v>0</v>
      </c>
      <c r="V8364" s="2">
        <f>$L$18*(G8364*1000)</f>
        <v>23490000</v>
      </c>
      <c r="W8364" s="2">
        <f>$L$24*(H8364*1000)</f>
        <v>0</v>
      </c>
      <c r="X8364" s="2">
        <f>$L$23*(I8364*1000)</f>
        <v>0</v>
      </c>
      <c r="Y8364" s="2">
        <f t="shared" si="390"/>
        <v>609.44150000000002</v>
      </c>
      <c r="Z8364" s="18">
        <f>Y8364/(B8364+C8364+D8364+E8364+F8364+G8364+H8364+I8364)</f>
        <v>0.36493502994011978</v>
      </c>
      <c r="AA8364" s="18">
        <f t="shared" si="392"/>
        <v>3556294.0148999998</v>
      </c>
      <c r="AB8364" s="18">
        <f>((B8364+E8364+F8364+H8364+I8364)/(B8364+C8364+D8364+E8364+F8364+G8364+H8364+I8364))*100</f>
        <v>13.892215568862277</v>
      </c>
      <c r="AC8364" s="2">
        <f t="shared" si="391"/>
        <v>1</v>
      </c>
    </row>
    <row r="8365" spans="1:29">
      <c r="A8365" s="15" t="s">
        <v>53</v>
      </c>
      <c r="B8365" s="16" t="s">
        <v>30</v>
      </c>
      <c r="C8365" s="16" t="s">
        <v>1808</v>
      </c>
      <c r="D8365" s="16" t="s">
        <v>743</v>
      </c>
      <c r="E8365" s="16" t="str">
        <f>IF([1]Sheet1!L8365="",[1]Sheet1!K8365,[1]Sheet1!L8365)</f>
        <v>0</v>
      </c>
      <c r="F8365" s="16" t="s">
        <v>434</v>
      </c>
      <c r="G8365" s="16" t="s">
        <v>160</v>
      </c>
      <c r="H8365" s="16" t="s">
        <v>32</v>
      </c>
      <c r="I8365" s="16" t="s">
        <v>62</v>
      </c>
      <c r="N8365" s="17">
        <v>12</v>
      </c>
      <c r="O8365" s="17">
        <v>15</v>
      </c>
      <c r="P8365" s="17">
        <v>5</v>
      </c>
      <c r="Q8365" s="2">
        <f>$L$25*(B8365*1000)</f>
        <v>0</v>
      </c>
      <c r="R8365" s="2">
        <f>$L$19*(C8365*1000)</f>
        <v>446379600</v>
      </c>
      <c r="S8365" s="2">
        <f>$L$20*(D8365*1000)</f>
        <v>171805700</v>
      </c>
      <c r="T8365" s="2">
        <f>$L$21*(E8365*1000)</f>
        <v>0</v>
      </c>
      <c r="U8365" s="2">
        <f>$L$22*(F8365*1000)</f>
        <v>0</v>
      </c>
      <c r="V8365" s="2">
        <f>$L$18*(G8365*1000)</f>
        <v>26970000</v>
      </c>
      <c r="W8365" s="2">
        <f>$L$24*(H8365*1000)</f>
        <v>0</v>
      </c>
      <c r="X8365" s="2">
        <f>$L$23*(I8365*1000)</f>
        <v>0</v>
      </c>
      <c r="Y8365" s="2">
        <f t="shared" si="390"/>
        <v>645.15530000000001</v>
      </c>
      <c r="Z8365" s="18">
        <f>Y8365/(B8365+C8365+D8365+E8365+F8365+G8365+H8365+I8365)</f>
        <v>0.35981890686001117</v>
      </c>
      <c r="AA8365" s="18">
        <f t="shared" si="392"/>
        <v>3556939.1702000001</v>
      </c>
      <c r="AB8365" s="18">
        <f>((B8365+E8365+F8365+H8365+I8365)/(B8365+C8365+D8365+E8365+F8365+G8365+H8365+I8365))*100</f>
        <v>13.218070273284996</v>
      </c>
      <c r="AC8365" s="2">
        <f t="shared" si="391"/>
        <v>1</v>
      </c>
    </row>
    <row r="8366" spans="1:29">
      <c r="A8366" s="15" t="s">
        <v>57</v>
      </c>
      <c r="B8366" s="16" t="s">
        <v>30</v>
      </c>
      <c r="C8366" s="16" t="s">
        <v>1856</v>
      </c>
      <c r="D8366" s="16" t="s">
        <v>808</v>
      </c>
      <c r="E8366" s="16" t="str">
        <f>IF([1]Sheet1!L8366="",[1]Sheet1!K8366,[1]Sheet1!L8366)</f>
        <v>8</v>
      </c>
      <c r="F8366" s="16" t="s">
        <v>421</v>
      </c>
      <c r="G8366" s="16" t="s">
        <v>115</v>
      </c>
      <c r="H8366" s="16" t="s">
        <v>180</v>
      </c>
      <c r="I8366" s="16" t="s">
        <v>725</v>
      </c>
      <c r="N8366" s="17">
        <v>12</v>
      </c>
      <c r="O8366" s="17">
        <v>15</v>
      </c>
      <c r="P8366" s="17">
        <v>6</v>
      </c>
      <c r="Q8366" s="2">
        <f>$L$25*(B8366*1000)</f>
        <v>0</v>
      </c>
      <c r="R8366" s="2">
        <f>$L$19*(C8366*1000)</f>
        <v>562394100</v>
      </c>
      <c r="S8366" s="2">
        <f>$L$20*(D8366*1000)</f>
        <v>225597900</v>
      </c>
      <c r="T8366" s="2">
        <f>$L$21*(E8366*1000)</f>
        <v>0</v>
      </c>
      <c r="U8366" s="2">
        <f>$L$22*(F8366*1000)</f>
        <v>0</v>
      </c>
      <c r="V8366" s="2">
        <f>$L$18*(G8366*1000)</f>
        <v>31320000</v>
      </c>
      <c r="W8366" s="2">
        <f>$L$24*(H8366*1000)</f>
        <v>0</v>
      </c>
      <c r="X8366" s="2">
        <f>$L$23*(I8366*1000)</f>
        <v>0</v>
      </c>
      <c r="Y8366" s="2">
        <f t="shared" si="390"/>
        <v>819.31200000000001</v>
      </c>
      <c r="Z8366" s="18">
        <f>Y8366/(B8366+C8366+D8366+E8366+F8366+G8366+H8366+I8366)</f>
        <v>0.37241454545454544</v>
      </c>
      <c r="AA8366" s="18">
        <f t="shared" si="392"/>
        <v>3557758.4822</v>
      </c>
      <c r="AB8366" s="18">
        <f>((B8366+E8366+F8366+H8366+I8366)/(B8366+C8366+D8366+E8366+F8366+G8366+H8366+I8366))*100</f>
        <v>10.272727272727272</v>
      </c>
      <c r="AC8366" s="2">
        <f t="shared" si="391"/>
        <v>1</v>
      </c>
    </row>
    <row r="8367" spans="1:29">
      <c r="A8367" s="15" t="s">
        <v>60</v>
      </c>
      <c r="B8367" s="16" t="s">
        <v>30</v>
      </c>
      <c r="C8367" s="16" t="s">
        <v>1857</v>
      </c>
      <c r="D8367" s="16" t="s">
        <v>1324</v>
      </c>
      <c r="E8367" s="16" t="str">
        <f>IF([1]Sheet1!L8367="",[1]Sheet1!K8367,[1]Sheet1!L8367)</f>
        <v>0</v>
      </c>
      <c r="F8367" s="16" t="s">
        <v>421</v>
      </c>
      <c r="G8367" s="16" t="s">
        <v>398</v>
      </c>
      <c r="H8367" s="16" t="s">
        <v>437</v>
      </c>
      <c r="I8367" s="16" t="s">
        <v>1239</v>
      </c>
      <c r="N8367" s="17">
        <v>12</v>
      </c>
      <c r="O8367" s="17">
        <v>15</v>
      </c>
      <c r="P8367" s="17">
        <v>7</v>
      </c>
      <c r="Q8367" s="2">
        <f>$L$25*(B8367*1000)</f>
        <v>0</v>
      </c>
      <c r="R8367" s="2">
        <f>$L$19*(C8367*1000)</f>
        <v>528510500</v>
      </c>
      <c r="S8367" s="2">
        <f>$L$20*(D8367*1000)</f>
        <v>199799600</v>
      </c>
      <c r="T8367" s="2">
        <f>$L$21*(E8367*1000)</f>
        <v>0</v>
      </c>
      <c r="U8367" s="2">
        <f>$L$22*(F8367*1000)</f>
        <v>0</v>
      </c>
      <c r="V8367" s="2">
        <f>$L$18*(G8367*1000)</f>
        <v>34800000</v>
      </c>
      <c r="W8367" s="2">
        <f>$L$24*(H8367*1000)</f>
        <v>0</v>
      </c>
      <c r="X8367" s="2">
        <f>$L$23*(I8367*1000)</f>
        <v>0</v>
      </c>
      <c r="Y8367" s="2">
        <f t="shared" si="390"/>
        <v>763.11009999999999</v>
      </c>
      <c r="Z8367" s="18">
        <f>Y8367/(B8367+C8367+D8367+E8367+F8367+G8367+H8367+I8367)</f>
        <v>0.35021115190454338</v>
      </c>
      <c r="AA8367" s="18">
        <f t="shared" si="392"/>
        <v>3558521.5923000001</v>
      </c>
      <c r="AB8367" s="18">
        <f>((B8367+E8367+F8367+H8367+I8367)/(B8367+C8367+D8367+E8367+F8367+G8367+H8367+I8367))*100</f>
        <v>15.603487838458008</v>
      </c>
      <c r="AC8367" s="2">
        <f t="shared" si="391"/>
        <v>1</v>
      </c>
    </row>
    <row r="8368" spans="1:29">
      <c r="A8368" s="15" t="s">
        <v>64</v>
      </c>
      <c r="B8368" s="16" t="s">
        <v>30</v>
      </c>
      <c r="C8368" s="16" t="s">
        <v>887</v>
      </c>
      <c r="D8368" s="16" t="s">
        <v>755</v>
      </c>
      <c r="E8368" s="16" t="str">
        <f>IF([1]Sheet1!L8368="",[1]Sheet1!K8368,[1]Sheet1!L8368)</f>
        <v>0</v>
      </c>
      <c r="F8368" s="16" t="s">
        <v>421</v>
      </c>
      <c r="G8368" s="16" t="s">
        <v>581</v>
      </c>
      <c r="H8368" s="16" t="s">
        <v>235</v>
      </c>
      <c r="I8368" s="16" t="s">
        <v>427</v>
      </c>
      <c r="N8368" s="17">
        <v>12</v>
      </c>
      <c r="O8368" s="17">
        <v>15</v>
      </c>
      <c r="P8368" s="17">
        <v>8</v>
      </c>
      <c r="Q8368" s="2">
        <f>$L$25*(B8368*1000)</f>
        <v>0</v>
      </c>
      <c r="R8368" s="2">
        <f>$L$19*(C8368*1000)</f>
        <v>455587100</v>
      </c>
      <c r="S8368" s="2">
        <f>$L$20*(D8368*1000)</f>
        <v>131736000</v>
      </c>
      <c r="T8368" s="2">
        <f>$L$21*(E8368*1000)</f>
        <v>0</v>
      </c>
      <c r="U8368" s="2">
        <f>$L$22*(F8368*1000)</f>
        <v>0</v>
      </c>
      <c r="V8368" s="2">
        <f>$L$18*(G8368*1000)</f>
        <v>35670000</v>
      </c>
      <c r="W8368" s="2">
        <f>$L$24*(H8368*1000)</f>
        <v>0</v>
      </c>
      <c r="X8368" s="2">
        <f>$L$23*(I8368*1000)</f>
        <v>0</v>
      </c>
      <c r="Y8368" s="2">
        <f t="shared" si="390"/>
        <v>622.99310000000003</v>
      </c>
      <c r="Z8368" s="18">
        <f>Y8368/(B8368+C8368+D8368+E8368+F8368+G8368+H8368+I8368)</f>
        <v>0.31337681086519115</v>
      </c>
      <c r="AA8368" s="18">
        <f t="shared" si="392"/>
        <v>3559144.5854000002</v>
      </c>
      <c r="AB8368" s="18">
        <f>((B8368+E8368+F8368+H8368+I8368)/(B8368+C8368+D8368+E8368+F8368+G8368+H8368+I8368))*100</f>
        <v>23.641851106639837</v>
      </c>
      <c r="AC8368" s="2">
        <f t="shared" si="391"/>
        <v>1</v>
      </c>
    </row>
    <row r="8369" spans="1:29">
      <c r="A8369" s="15" t="s">
        <v>68</v>
      </c>
      <c r="B8369" s="16" t="s">
        <v>30</v>
      </c>
      <c r="C8369" s="16" t="s">
        <v>1147</v>
      </c>
      <c r="D8369" s="16" t="s">
        <v>1193</v>
      </c>
      <c r="E8369" s="16" t="str">
        <f>IF([1]Sheet1!L8369="",[1]Sheet1!K8369,[1]Sheet1!L8369)</f>
        <v>0</v>
      </c>
      <c r="F8369" s="16" t="s">
        <v>593</v>
      </c>
      <c r="G8369" s="16" t="s">
        <v>186</v>
      </c>
      <c r="H8369" s="16" t="s">
        <v>1310</v>
      </c>
      <c r="I8369" s="16" t="s">
        <v>299</v>
      </c>
      <c r="N8369" s="17">
        <v>12</v>
      </c>
      <c r="O8369" s="17">
        <v>15</v>
      </c>
      <c r="P8369" s="17">
        <v>9</v>
      </c>
      <c r="Q8369" s="2">
        <f>$L$25*(B8369*1000)</f>
        <v>0</v>
      </c>
      <c r="R8369" s="2">
        <f>$L$19*(C8369*1000)</f>
        <v>442328300</v>
      </c>
      <c r="S8369" s="2">
        <f>$L$20*(D8369*1000)</f>
        <v>110328900</v>
      </c>
      <c r="T8369" s="2">
        <f>$L$21*(E8369*1000)</f>
        <v>0</v>
      </c>
      <c r="U8369" s="2">
        <f>$L$22*(F8369*1000)</f>
        <v>0</v>
      </c>
      <c r="V8369" s="2">
        <f>$L$18*(G8369*1000)</f>
        <v>33060000</v>
      </c>
      <c r="W8369" s="2">
        <f>$L$24*(H8369*1000)</f>
        <v>0</v>
      </c>
      <c r="X8369" s="2">
        <f>$L$23*(I8369*1000)</f>
        <v>0</v>
      </c>
      <c r="Y8369" s="2">
        <f t="shared" si="390"/>
        <v>585.71720000000005</v>
      </c>
      <c r="Z8369" s="18">
        <f>Y8369/(B8369+C8369+D8369+E8369+F8369+G8369+H8369+I8369)</f>
        <v>0.30021383905689392</v>
      </c>
      <c r="AA8369" s="18">
        <f t="shared" si="392"/>
        <v>3559730.3026000001</v>
      </c>
      <c r="AB8369" s="18">
        <f>((B8369+E8369+F8369+H8369+I8369)/(B8369+C8369+D8369+E8369+F8369+G8369+H8369+I8369))*100</f>
        <v>26.191696565863658</v>
      </c>
      <c r="AC8369" s="2">
        <f t="shared" si="391"/>
        <v>1</v>
      </c>
    </row>
    <row r="8370" spans="1:29">
      <c r="A8370" s="15" t="s">
        <v>73</v>
      </c>
      <c r="B8370" s="16" t="s">
        <v>30</v>
      </c>
      <c r="C8370" s="16" t="s">
        <v>1671</v>
      </c>
      <c r="D8370" s="16" t="s">
        <v>470</v>
      </c>
      <c r="E8370" s="16" t="str">
        <f>IF([1]Sheet1!L8370="",[1]Sheet1!K8370,[1]Sheet1!L8370)</f>
        <v>0</v>
      </c>
      <c r="F8370" s="16" t="s">
        <v>593</v>
      </c>
      <c r="G8370" s="16" t="s">
        <v>186</v>
      </c>
      <c r="H8370" s="16" t="s">
        <v>1376</v>
      </c>
      <c r="I8370" s="16" t="s">
        <v>518</v>
      </c>
      <c r="N8370" s="17">
        <v>12</v>
      </c>
      <c r="O8370" s="17">
        <v>15</v>
      </c>
      <c r="P8370" s="17">
        <v>10</v>
      </c>
      <c r="Q8370" s="2">
        <f>$L$25*(B8370*1000)</f>
        <v>0</v>
      </c>
      <c r="R8370" s="2">
        <f>$L$19*(C8370*1000)</f>
        <v>429437800</v>
      </c>
      <c r="S8370" s="2">
        <f>$L$20*(D8370*1000)</f>
        <v>109780000</v>
      </c>
      <c r="T8370" s="2">
        <f>$L$21*(E8370*1000)</f>
        <v>0</v>
      </c>
      <c r="U8370" s="2">
        <f>$L$22*(F8370*1000)</f>
        <v>0</v>
      </c>
      <c r="V8370" s="2">
        <f>$L$18*(G8370*1000)</f>
        <v>33060000</v>
      </c>
      <c r="W8370" s="2">
        <f>$L$24*(H8370*1000)</f>
        <v>0</v>
      </c>
      <c r="X8370" s="2">
        <f>$L$23*(I8370*1000)</f>
        <v>0</v>
      </c>
      <c r="Y8370" s="2">
        <f t="shared" si="390"/>
        <v>572.27779999999996</v>
      </c>
      <c r="Z8370" s="18">
        <f>Y8370/(B8370+C8370+D8370+E8370+F8370+G8370+H8370+I8370)</f>
        <v>0.30521482666666666</v>
      </c>
      <c r="AA8370" s="18">
        <f t="shared" si="392"/>
        <v>3560302.5803999999</v>
      </c>
      <c r="AB8370" s="18">
        <f>((B8370+E8370+F8370+H8370+I8370)/(B8370+C8370+D8370+E8370+F8370+G8370+H8370+I8370))*100</f>
        <v>25.119999999999997</v>
      </c>
      <c r="AC8370" s="2">
        <f t="shared" si="391"/>
        <v>1</v>
      </c>
    </row>
    <row r="8371" spans="1:29">
      <c r="A8371" s="15" t="s">
        <v>77</v>
      </c>
      <c r="B8371" s="16" t="s">
        <v>30</v>
      </c>
      <c r="C8371" s="16" t="s">
        <v>735</v>
      </c>
      <c r="D8371" s="16" t="s">
        <v>470</v>
      </c>
      <c r="E8371" s="16" t="str">
        <f>IF([1]Sheet1!L8371="",[1]Sheet1!K8371,[1]Sheet1!L8371)</f>
        <v>0</v>
      </c>
      <c r="F8371" s="16" t="s">
        <v>434</v>
      </c>
      <c r="G8371" s="16" t="s">
        <v>107</v>
      </c>
      <c r="H8371" s="16" t="s">
        <v>1314</v>
      </c>
      <c r="I8371" s="16" t="s">
        <v>461</v>
      </c>
      <c r="N8371" s="17">
        <v>12</v>
      </c>
      <c r="O8371" s="17">
        <v>15</v>
      </c>
      <c r="P8371" s="17">
        <v>11</v>
      </c>
      <c r="Q8371" s="2">
        <f>$L$25*(B8371*1000)</f>
        <v>0</v>
      </c>
      <c r="R8371" s="2">
        <f>$L$19*(C8371*1000)</f>
        <v>397395700</v>
      </c>
      <c r="S8371" s="2">
        <f>$L$20*(D8371*1000)</f>
        <v>109780000</v>
      </c>
      <c r="T8371" s="2">
        <f>$L$21*(E8371*1000)</f>
        <v>0</v>
      </c>
      <c r="U8371" s="2">
        <f>$L$22*(F8371*1000)</f>
        <v>0</v>
      </c>
      <c r="V8371" s="2">
        <f>$L$18*(G8371*1000)</f>
        <v>32190000</v>
      </c>
      <c r="W8371" s="2">
        <f>$L$24*(H8371*1000)</f>
        <v>0</v>
      </c>
      <c r="X8371" s="2">
        <f>$L$23*(I8371*1000)</f>
        <v>0</v>
      </c>
      <c r="Y8371" s="2">
        <f t="shared" si="390"/>
        <v>539.36569999999995</v>
      </c>
      <c r="Z8371" s="18">
        <f>Y8371/(B8371+C8371+D8371+E8371+F8371+G8371+H8371+I8371)</f>
        <v>0.29218076923076919</v>
      </c>
      <c r="AA8371" s="18">
        <f t="shared" si="392"/>
        <v>3560841.9460999998</v>
      </c>
      <c r="AB8371" s="18">
        <f>((B8371+E8371+F8371+H8371+I8371)/(B8371+C8371+D8371+E8371+F8371+G8371+H8371+I8371))*100</f>
        <v>28.710725893824485</v>
      </c>
      <c r="AC8371" s="2">
        <f t="shared" si="391"/>
        <v>1</v>
      </c>
    </row>
    <row r="8372" spans="1:29">
      <c r="A8372" s="15" t="s">
        <v>81</v>
      </c>
      <c r="B8372" s="16" t="s">
        <v>30</v>
      </c>
      <c r="C8372" s="16" t="s">
        <v>100</v>
      </c>
      <c r="D8372" s="16" t="s">
        <v>470</v>
      </c>
      <c r="E8372" s="16" t="str">
        <f>IF([1]Sheet1!L8372="",[1]Sheet1!K8372,[1]Sheet1!L8372)</f>
        <v>0</v>
      </c>
      <c r="F8372" s="16" t="s">
        <v>484</v>
      </c>
      <c r="G8372" s="16" t="s">
        <v>169</v>
      </c>
      <c r="H8372" s="16" t="s">
        <v>86</v>
      </c>
      <c r="I8372" s="16" t="s">
        <v>608</v>
      </c>
      <c r="N8372" s="17">
        <v>12</v>
      </c>
      <c r="O8372" s="17">
        <v>15</v>
      </c>
      <c r="P8372" s="17">
        <v>12</v>
      </c>
      <c r="Q8372" s="2">
        <f>$L$25*(B8372*1000)</f>
        <v>0</v>
      </c>
      <c r="R8372" s="2">
        <f>$L$19*(C8372*1000)</f>
        <v>402551900</v>
      </c>
      <c r="S8372" s="2">
        <f>$L$20*(D8372*1000)</f>
        <v>109780000</v>
      </c>
      <c r="T8372" s="2">
        <f>$L$21*(E8372*1000)</f>
        <v>0</v>
      </c>
      <c r="U8372" s="2">
        <f>$L$22*(F8372*1000)</f>
        <v>0</v>
      </c>
      <c r="V8372" s="2">
        <f>$L$18*(G8372*1000)</f>
        <v>33930000</v>
      </c>
      <c r="W8372" s="2">
        <f>$L$24*(H8372*1000)</f>
        <v>0</v>
      </c>
      <c r="X8372" s="2">
        <f>$L$23*(I8372*1000)</f>
        <v>0</v>
      </c>
      <c r="Y8372" s="2">
        <f t="shared" si="390"/>
        <v>546.26189999999997</v>
      </c>
      <c r="Z8372" s="18">
        <f>Y8372/(B8372+C8372+D8372+E8372+F8372+G8372+H8372+I8372)</f>
        <v>0.30585772676371781</v>
      </c>
      <c r="AA8372" s="18">
        <f t="shared" si="392"/>
        <v>3561388.2079999996</v>
      </c>
      <c r="AB8372" s="18">
        <f>((B8372+E8372+F8372+H8372+I8372)/(B8372+C8372+D8372+E8372+F8372+G8372+H8372+I8372))*100</f>
        <v>25.419932810750279</v>
      </c>
      <c r="AC8372" s="2">
        <f t="shared" si="391"/>
        <v>1</v>
      </c>
    </row>
    <row r="8373" spans="1:29">
      <c r="A8373" s="15" t="s">
        <v>85</v>
      </c>
      <c r="B8373" s="16" t="s">
        <v>30</v>
      </c>
      <c r="C8373" s="16" t="s">
        <v>783</v>
      </c>
      <c r="D8373" s="16" t="s">
        <v>567</v>
      </c>
      <c r="E8373" s="16" t="str">
        <f>IF([1]Sheet1!L8373="",[1]Sheet1!K8373,[1]Sheet1!L8373)</f>
        <v>0</v>
      </c>
      <c r="F8373" s="16" t="s">
        <v>484</v>
      </c>
      <c r="G8373" s="16" t="s">
        <v>605</v>
      </c>
      <c r="H8373" s="16" t="s">
        <v>1201</v>
      </c>
      <c r="I8373" s="16" t="s">
        <v>510</v>
      </c>
      <c r="N8373" s="17">
        <v>12</v>
      </c>
      <c r="O8373" s="17">
        <v>15</v>
      </c>
      <c r="P8373" s="17">
        <v>13</v>
      </c>
      <c r="Q8373" s="2">
        <f>$L$25*(B8373*1000)</f>
        <v>0</v>
      </c>
      <c r="R8373" s="2">
        <f>$L$19*(C8373*1000)</f>
        <v>423176700</v>
      </c>
      <c r="S8373" s="2">
        <f>$L$20*(D8373*1000)</f>
        <v>111975600</v>
      </c>
      <c r="T8373" s="2">
        <f>$L$21*(E8373*1000)</f>
        <v>0</v>
      </c>
      <c r="U8373" s="2">
        <f>$L$22*(F8373*1000)</f>
        <v>0</v>
      </c>
      <c r="V8373" s="2">
        <f>$L$18*(G8373*1000)</f>
        <v>37410000</v>
      </c>
      <c r="W8373" s="2">
        <f>$L$24*(H8373*1000)</f>
        <v>0</v>
      </c>
      <c r="X8373" s="2">
        <f>$L$23*(I8373*1000)</f>
        <v>0</v>
      </c>
      <c r="Y8373" s="2">
        <f t="shared" si="390"/>
        <v>572.56230000000005</v>
      </c>
      <c r="Z8373" s="18">
        <f>Y8373/(B8373+C8373+D8373+E8373+F8373+G8373+H8373+I8373)</f>
        <v>0.30982808441558446</v>
      </c>
      <c r="AA8373" s="18">
        <f t="shared" si="392"/>
        <v>3561960.7702999995</v>
      </c>
      <c r="AB8373" s="18">
        <f>((B8373+E8373+F8373+H8373+I8373)/(B8373+C8373+D8373+E8373+F8373+G8373+H8373+I8373))*100</f>
        <v>24.458874458874458</v>
      </c>
      <c r="AC8373" s="2">
        <f t="shared" si="391"/>
        <v>1</v>
      </c>
    </row>
    <row r="8374" spans="1:29">
      <c r="A8374" s="15" t="s">
        <v>88</v>
      </c>
      <c r="B8374" s="16" t="s">
        <v>30</v>
      </c>
      <c r="C8374" s="16" t="s">
        <v>1686</v>
      </c>
      <c r="D8374" s="16" t="s">
        <v>927</v>
      </c>
      <c r="E8374" s="16" t="str">
        <f>IF([1]Sheet1!L8374="",[1]Sheet1!K8374,[1]Sheet1!L8374)</f>
        <v>0</v>
      </c>
      <c r="F8374" s="16" t="s">
        <v>593</v>
      </c>
      <c r="G8374" s="16" t="s">
        <v>605</v>
      </c>
      <c r="H8374" s="16" t="s">
        <v>167</v>
      </c>
      <c r="I8374" s="16" t="s">
        <v>220</v>
      </c>
      <c r="N8374" s="17">
        <v>12</v>
      </c>
      <c r="O8374" s="17">
        <v>15</v>
      </c>
      <c r="P8374" s="17">
        <v>14</v>
      </c>
      <c r="Q8374" s="2">
        <f>$L$25*(B8374*1000)</f>
        <v>0</v>
      </c>
      <c r="R8374" s="2">
        <f>$L$19*(C8374*1000)</f>
        <v>538086300</v>
      </c>
      <c r="S8374" s="2">
        <f>$L$20*(D8374*1000)</f>
        <v>114171200</v>
      </c>
      <c r="T8374" s="2">
        <f>$L$21*(E8374*1000)</f>
        <v>0</v>
      </c>
      <c r="U8374" s="2">
        <f>$L$22*(F8374*1000)</f>
        <v>0</v>
      </c>
      <c r="V8374" s="2">
        <f>$L$18*(G8374*1000)</f>
        <v>37410000</v>
      </c>
      <c r="W8374" s="2">
        <f>$L$24*(H8374*1000)</f>
        <v>0</v>
      </c>
      <c r="X8374" s="2">
        <f>$L$23*(I8374*1000)</f>
        <v>0</v>
      </c>
      <c r="Y8374" s="2">
        <f t="shared" si="390"/>
        <v>689.66750000000002</v>
      </c>
      <c r="Z8374" s="18">
        <f>Y8374/(B8374+C8374+D8374+E8374+F8374+G8374+H8374+I8374)</f>
        <v>0.33774118511263468</v>
      </c>
      <c r="AA8374" s="18">
        <f t="shared" si="392"/>
        <v>3562650.4377999995</v>
      </c>
      <c r="AB8374" s="18">
        <f>((B8374+E8374+F8374+H8374+I8374)/(B8374+C8374+D8374+E8374+F8374+G8374+H8374+I8374))*100</f>
        <v>16.160626836434869</v>
      </c>
      <c r="AC8374" s="2">
        <f t="shared" si="391"/>
        <v>1</v>
      </c>
    </row>
    <row r="8375" spans="1:29">
      <c r="A8375" s="15" t="s">
        <v>91</v>
      </c>
      <c r="B8375" s="16" t="s">
        <v>30</v>
      </c>
      <c r="C8375" s="16" t="s">
        <v>1841</v>
      </c>
      <c r="D8375" s="16" t="s">
        <v>211</v>
      </c>
      <c r="E8375" s="16" t="str">
        <f>IF([1]Sheet1!L8375="",[1]Sheet1!K8375,[1]Sheet1!L8375)</f>
        <v>7</v>
      </c>
      <c r="F8375" s="16" t="s">
        <v>434</v>
      </c>
      <c r="G8375" s="16" t="s">
        <v>402</v>
      </c>
      <c r="H8375" s="16" t="s">
        <v>70</v>
      </c>
      <c r="I8375" s="16" t="s">
        <v>660</v>
      </c>
      <c r="N8375" s="17">
        <v>12</v>
      </c>
      <c r="O8375" s="17">
        <v>15</v>
      </c>
      <c r="P8375" s="17">
        <v>15</v>
      </c>
      <c r="Q8375" s="2">
        <f>$L$25*(B8375*1000)</f>
        <v>0</v>
      </c>
      <c r="R8375" s="2">
        <f>$L$19*(C8375*1000)</f>
        <v>576389500</v>
      </c>
      <c r="S8375" s="2">
        <f>$L$20*(D8375*1000)</f>
        <v>186077100</v>
      </c>
      <c r="T8375" s="2">
        <f>$L$21*(E8375*1000)</f>
        <v>0</v>
      </c>
      <c r="U8375" s="2">
        <f>$L$22*(F8375*1000)</f>
        <v>0</v>
      </c>
      <c r="V8375" s="2">
        <f>$L$18*(G8375*1000)</f>
        <v>43500000</v>
      </c>
      <c r="W8375" s="2">
        <f>$L$24*(H8375*1000)</f>
        <v>0</v>
      </c>
      <c r="X8375" s="2">
        <f>$L$23*(I8375*1000)</f>
        <v>0</v>
      </c>
      <c r="Y8375" s="2">
        <f t="shared" si="390"/>
        <v>805.96659999999997</v>
      </c>
      <c r="Z8375" s="18">
        <f>Y8375/(B8375+C8375+D8375+E8375+F8375+G8375+H8375+I8375)</f>
        <v>0.36903232600732599</v>
      </c>
      <c r="AA8375" s="18">
        <f t="shared" si="392"/>
        <v>3563456.4043999994</v>
      </c>
      <c r="AB8375" s="18">
        <f>((B8375+E8375+F8375+H8375+I8375)/(B8375+C8375+D8375+E8375+F8375+G8375+H8375+I8375))*100</f>
        <v>10.531135531135531</v>
      </c>
      <c r="AC8375" s="2">
        <f t="shared" si="391"/>
        <v>1</v>
      </c>
    </row>
    <row r="8376" spans="1:29">
      <c r="A8376" s="15" t="s">
        <v>95</v>
      </c>
      <c r="B8376" s="16" t="s">
        <v>30</v>
      </c>
      <c r="C8376" s="16" t="s">
        <v>1616</v>
      </c>
      <c r="D8376" s="16" t="s">
        <v>629</v>
      </c>
      <c r="E8376" s="16" t="str">
        <f>IF([1]Sheet1!L8376="",[1]Sheet1!K8376,[1]Sheet1!L8376)</f>
        <v>381</v>
      </c>
      <c r="F8376" s="16" t="s">
        <v>468</v>
      </c>
      <c r="G8376" s="16" t="s">
        <v>173</v>
      </c>
      <c r="H8376" s="16" t="s">
        <v>32</v>
      </c>
      <c r="I8376" s="16" t="s">
        <v>45</v>
      </c>
      <c r="N8376" s="17">
        <v>12</v>
      </c>
      <c r="O8376" s="17">
        <v>15</v>
      </c>
      <c r="P8376" s="17">
        <v>16</v>
      </c>
      <c r="Q8376" s="2">
        <f>$L$25*(B8376*1000)</f>
        <v>0</v>
      </c>
      <c r="R8376" s="2">
        <f>$L$19*(C8376*1000)</f>
        <v>581545700</v>
      </c>
      <c r="S8376" s="2">
        <f>$L$20*(D8376*1000)</f>
        <v>228342400</v>
      </c>
      <c r="T8376" s="2">
        <f>$L$21*(E8376*1000)</f>
        <v>0</v>
      </c>
      <c r="U8376" s="2">
        <f>$L$22*(F8376*1000)</f>
        <v>0</v>
      </c>
      <c r="V8376" s="2">
        <f>$L$18*(G8376*1000)</f>
        <v>46980000</v>
      </c>
      <c r="W8376" s="2">
        <f>$L$24*(H8376*1000)</f>
        <v>0</v>
      </c>
      <c r="X8376" s="2">
        <f>$L$23*(I8376*1000)</f>
        <v>0</v>
      </c>
      <c r="Y8376" s="2">
        <f t="shared" si="390"/>
        <v>856.86810000000003</v>
      </c>
      <c r="Z8376" s="18">
        <f>Y8376/(B8376+C8376+D8376+E8376+F8376+G8376+H8376+I8376)</f>
        <v>0.32617742672249717</v>
      </c>
      <c r="AA8376" s="18">
        <f t="shared" si="392"/>
        <v>3564313.2724999995</v>
      </c>
      <c r="AB8376" s="18">
        <f>((B8376+E8376+F8376+H8376+I8376)/(B8376+C8376+D8376+E8376+F8376+G8376+H8376+I8376))*100</f>
        <v>22.00228397411496</v>
      </c>
      <c r="AC8376" s="2">
        <f t="shared" si="391"/>
        <v>1</v>
      </c>
    </row>
    <row r="8377" spans="1:29">
      <c r="A8377" s="15" t="s">
        <v>98</v>
      </c>
      <c r="B8377" s="16" t="s">
        <v>180</v>
      </c>
      <c r="C8377" s="16" t="s">
        <v>1858</v>
      </c>
      <c r="D8377" s="16" t="s">
        <v>1348</v>
      </c>
      <c r="E8377" s="16" t="str">
        <f>IF([1]Sheet1!L8377="",[1]Sheet1!K8377,[1]Sheet1!L8377)</f>
        <v>280</v>
      </c>
      <c r="F8377" s="16" t="s">
        <v>468</v>
      </c>
      <c r="G8377" s="16" t="s">
        <v>173</v>
      </c>
      <c r="H8377" s="16" t="s">
        <v>32</v>
      </c>
      <c r="I8377" s="16" t="s">
        <v>959</v>
      </c>
      <c r="N8377" s="17">
        <v>12</v>
      </c>
      <c r="O8377" s="17">
        <v>15</v>
      </c>
      <c r="P8377" s="17">
        <v>17</v>
      </c>
      <c r="Q8377" s="2">
        <f>$L$25*(B8377*1000)</f>
        <v>0</v>
      </c>
      <c r="R8377" s="2">
        <f>$L$19*(C8377*1000)</f>
        <v>582650600</v>
      </c>
      <c r="S8377" s="2">
        <f>$L$20*(D8377*1000)</f>
        <v>229440200</v>
      </c>
      <c r="T8377" s="2">
        <f>$L$21*(E8377*1000)</f>
        <v>0</v>
      </c>
      <c r="U8377" s="2">
        <f>$L$22*(F8377*1000)</f>
        <v>0</v>
      </c>
      <c r="V8377" s="2">
        <f>$L$18*(G8377*1000)</f>
        <v>46980000</v>
      </c>
      <c r="W8377" s="2">
        <f>$L$24*(H8377*1000)</f>
        <v>0</v>
      </c>
      <c r="X8377" s="2">
        <f>$L$23*(I8377*1000)</f>
        <v>0</v>
      </c>
      <c r="Y8377" s="2">
        <f t="shared" si="390"/>
        <v>859.07079999999996</v>
      </c>
      <c r="Z8377" s="18">
        <f>Y8377/(B8377+C8377+D8377+E8377+F8377+G8377+H8377+I8377)</f>
        <v>0.34528569131832798</v>
      </c>
      <c r="AA8377" s="18">
        <f t="shared" si="392"/>
        <v>3565172.3432999994</v>
      </c>
      <c r="AB8377" s="18">
        <f>((B8377+E8377+F8377+H8377+I8377)/(B8377+C8377+D8377+E8377+F8377+G8377+H8377+I8377))*100</f>
        <v>17.44372990353698</v>
      </c>
      <c r="AC8377" s="2">
        <f t="shared" si="391"/>
        <v>1</v>
      </c>
    </row>
    <row r="8378" spans="1:29">
      <c r="A8378" s="15" t="s">
        <v>101</v>
      </c>
      <c r="B8378" s="16" t="s">
        <v>30</v>
      </c>
      <c r="C8378" s="16" t="s">
        <v>1859</v>
      </c>
      <c r="D8378" s="16" t="s">
        <v>1069</v>
      </c>
      <c r="E8378" s="16" t="str">
        <f>IF([1]Sheet1!L8378="",[1]Sheet1!K8378,[1]Sheet1!L8378)</f>
        <v>269</v>
      </c>
      <c r="F8378" s="16" t="s">
        <v>183</v>
      </c>
      <c r="G8378" s="16" t="s">
        <v>443</v>
      </c>
      <c r="H8378" s="16" t="s">
        <v>32</v>
      </c>
      <c r="I8378" s="16" t="s">
        <v>821</v>
      </c>
      <c r="N8378" s="17">
        <v>12</v>
      </c>
      <c r="O8378" s="17">
        <v>15</v>
      </c>
      <c r="P8378" s="17">
        <v>18</v>
      </c>
      <c r="Q8378" s="2">
        <f>$L$25*(B8378*1000)</f>
        <v>0</v>
      </c>
      <c r="R8378" s="2">
        <f>$L$19*(C8378*1000)</f>
        <v>593699600</v>
      </c>
      <c r="S8378" s="2">
        <f>$L$20*(D8378*1000)</f>
        <v>229989100</v>
      </c>
      <c r="T8378" s="2">
        <f>$L$21*(E8378*1000)</f>
        <v>0</v>
      </c>
      <c r="U8378" s="2">
        <f>$L$22*(F8378*1000)</f>
        <v>0</v>
      </c>
      <c r="V8378" s="2">
        <f>$L$18*(G8378*1000)</f>
        <v>47850000</v>
      </c>
      <c r="W8378" s="2">
        <f>$L$24*(H8378*1000)</f>
        <v>0</v>
      </c>
      <c r="X8378" s="2">
        <f>$L$23*(I8378*1000)</f>
        <v>0</v>
      </c>
      <c r="Y8378" s="2">
        <f t="shared" si="390"/>
        <v>871.53869999999995</v>
      </c>
      <c r="Z8378" s="18">
        <f>Y8378/(B8378+C8378+D8378+E8378+F8378+G8378+H8378+I8378)</f>
        <v>0.34750346889952149</v>
      </c>
      <c r="AA8378" s="18">
        <f t="shared" si="392"/>
        <v>3566043.8819999993</v>
      </c>
      <c r="AB8378" s="18">
        <f>((B8378+E8378+F8378+H8378+I8378)/(B8378+C8378+D8378+E8378+F8378+G8378+H8378+I8378))*100</f>
        <v>16.826156299840513</v>
      </c>
      <c r="AC8378" s="2">
        <f t="shared" si="391"/>
        <v>1</v>
      </c>
    </row>
    <row r="8379" spans="1:29">
      <c r="A8379" s="15" t="s">
        <v>106</v>
      </c>
      <c r="B8379" s="16" t="s">
        <v>30</v>
      </c>
      <c r="C8379" s="16" t="s">
        <v>1434</v>
      </c>
      <c r="D8379" s="16" t="s">
        <v>1069</v>
      </c>
      <c r="E8379" s="16" t="str">
        <f>IF([1]Sheet1!L8379="",[1]Sheet1!K8379,[1]Sheet1!L8379)</f>
        <v>121</v>
      </c>
      <c r="F8379" s="16" t="s">
        <v>183</v>
      </c>
      <c r="G8379" s="16" t="s">
        <v>557</v>
      </c>
      <c r="H8379" s="16" t="s">
        <v>32</v>
      </c>
      <c r="I8379" s="16" t="s">
        <v>299</v>
      </c>
      <c r="N8379" s="17">
        <v>12</v>
      </c>
      <c r="O8379" s="17">
        <v>15</v>
      </c>
      <c r="P8379" s="17">
        <v>19</v>
      </c>
      <c r="Q8379" s="2">
        <f>$L$25*(B8379*1000)</f>
        <v>0</v>
      </c>
      <c r="R8379" s="2">
        <f>$L$19*(C8379*1000)</f>
        <v>587806800</v>
      </c>
      <c r="S8379" s="2">
        <f>$L$20*(D8379*1000)</f>
        <v>229989100</v>
      </c>
      <c r="T8379" s="2">
        <f>$L$21*(E8379*1000)</f>
        <v>0</v>
      </c>
      <c r="U8379" s="2">
        <f>$L$22*(F8379*1000)</f>
        <v>0</v>
      </c>
      <c r="V8379" s="2">
        <f>$L$18*(G8379*1000)</f>
        <v>48720000</v>
      </c>
      <c r="W8379" s="2">
        <f>$L$24*(H8379*1000)</f>
        <v>0</v>
      </c>
      <c r="X8379" s="2">
        <f>$L$23*(I8379*1000)</f>
        <v>0</v>
      </c>
      <c r="Y8379" s="2">
        <f t="shared" si="390"/>
        <v>866.51589999999999</v>
      </c>
      <c r="Z8379" s="18">
        <f>Y8379/(B8379+C8379+D8379+E8379+F8379+G8379+H8379+I8379)</f>
        <v>0.37094002568493151</v>
      </c>
      <c r="AA8379" s="18">
        <f t="shared" si="392"/>
        <v>3566910.3978999993</v>
      </c>
      <c r="AB8379" s="18">
        <f>((B8379+E8379+F8379+H8379+I8379)/(B8379+C8379+D8379+E8379+F8379+G8379+H8379+I8379))*100</f>
        <v>11.34417808219178</v>
      </c>
      <c r="AC8379" s="2">
        <f t="shared" si="391"/>
        <v>1</v>
      </c>
    </row>
    <row r="8380" spans="1:29">
      <c r="A8380" s="15" t="s">
        <v>110</v>
      </c>
      <c r="B8380" s="16" t="s">
        <v>30</v>
      </c>
      <c r="C8380" s="16" t="s">
        <v>1729</v>
      </c>
      <c r="D8380" s="16" t="s">
        <v>1348</v>
      </c>
      <c r="E8380" s="16" t="str">
        <f>IF([1]Sheet1!L8380="",[1]Sheet1!K8380,[1]Sheet1!L8380)</f>
        <v>89</v>
      </c>
      <c r="F8380" s="16" t="s">
        <v>183</v>
      </c>
      <c r="G8380" s="16" t="s">
        <v>245</v>
      </c>
      <c r="H8380" s="16" t="s">
        <v>32</v>
      </c>
      <c r="I8380" s="16" t="s">
        <v>508</v>
      </c>
      <c r="N8380" s="17">
        <v>12</v>
      </c>
      <c r="O8380" s="17">
        <v>15</v>
      </c>
      <c r="P8380" s="17">
        <v>20</v>
      </c>
      <c r="Q8380" s="2">
        <f>$L$25*(B8380*1000)</f>
        <v>0</v>
      </c>
      <c r="R8380" s="2">
        <f>$L$19*(C8380*1000)</f>
        <v>586701900</v>
      </c>
      <c r="S8380" s="2">
        <f>$L$20*(D8380*1000)</f>
        <v>229440200</v>
      </c>
      <c r="T8380" s="2">
        <f>$L$21*(E8380*1000)</f>
        <v>0</v>
      </c>
      <c r="U8380" s="2">
        <f>$L$22*(F8380*1000)</f>
        <v>0</v>
      </c>
      <c r="V8380" s="2">
        <f>$L$18*(G8380*1000)</f>
        <v>45240000</v>
      </c>
      <c r="W8380" s="2">
        <f>$L$24*(H8380*1000)</f>
        <v>0</v>
      </c>
      <c r="X8380" s="2">
        <f>$L$23*(I8380*1000)</f>
        <v>0</v>
      </c>
      <c r="Y8380" s="2">
        <f t="shared" si="390"/>
        <v>861.38210000000004</v>
      </c>
      <c r="Z8380" s="18">
        <f>Y8380/(B8380+C8380+D8380+E8380+F8380+G8380+H8380+I8380)</f>
        <v>0.37532989106753817</v>
      </c>
      <c r="AA8380" s="18">
        <f t="shared" si="392"/>
        <v>3567771.7799999993</v>
      </c>
      <c r="AB8380" s="18">
        <f>((B8380+E8380+F8380+H8380+I8380)/(B8380+C8380+D8380+E8380+F8380+G8380+H8380+I8380))*100</f>
        <v>10.108932461873639</v>
      </c>
      <c r="AC8380" s="2">
        <f t="shared" si="391"/>
        <v>1</v>
      </c>
    </row>
    <row r="8381" spans="1:29">
      <c r="A8381" s="15" t="s">
        <v>113</v>
      </c>
      <c r="B8381" s="16" t="s">
        <v>180</v>
      </c>
      <c r="C8381" s="16" t="s">
        <v>1562</v>
      </c>
      <c r="D8381" s="16" t="s">
        <v>1069</v>
      </c>
      <c r="E8381" s="16" t="str">
        <f>IF([1]Sheet1!L8381="",[1]Sheet1!K8381,[1]Sheet1!L8381)</f>
        <v>1</v>
      </c>
      <c r="F8381" s="16" t="s">
        <v>183</v>
      </c>
      <c r="G8381" s="16" t="s">
        <v>232</v>
      </c>
      <c r="H8381" s="16" t="s">
        <v>32</v>
      </c>
      <c r="I8381" s="16" t="s">
        <v>647</v>
      </c>
      <c r="N8381" s="17">
        <v>12</v>
      </c>
      <c r="O8381" s="17">
        <v>15</v>
      </c>
      <c r="P8381" s="17">
        <v>21</v>
      </c>
      <c r="Q8381" s="2">
        <f>$L$25*(B8381*1000)</f>
        <v>0</v>
      </c>
      <c r="R8381" s="2">
        <f>$L$19*(C8381*1000)</f>
        <v>463689700</v>
      </c>
      <c r="S8381" s="2">
        <f>$L$20*(D8381*1000)</f>
        <v>229989100</v>
      </c>
      <c r="T8381" s="2">
        <f>$L$21*(E8381*1000)</f>
        <v>0</v>
      </c>
      <c r="U8381" s="2">
        <f>$L$22*(F8381*1000)</f>
        <v>0</v>
      </c>
      <c r="V8381" s="2">
        <f>$L$18*(G8381*1000)</f>
        <v>40890000</v>
      </c>
      <c r="W8381" s="2">
        <f>$L$24*(H8381*1000)</f>
        <v>0</v>
      </c>
      <c r="X8381" s="2">
        <f>$L$23*(I8381*1000)</f>
        <v>0</v>
      </c>
      <c r="Y8381" s="2">
        <f t="shared" si="390"/>
        <v>734.56880000000001</v>
      </c>
      <c r="Z8381" s="18">
        <f>Y8381/(B8381+C8381+D8381+E8381+F8381+G8381+H8381+I8381)</f>
        <v>0.3949294623655914</v>
      </c>
      <c r="AA8381" s="18">
        <f t="shared" si="392"/>
        <v>3568506.3487999993</v>
      </c>
      <c r="AB8381" s="18">
        <f>((B8381+E8381+F8381+H8381+I8381)/(B8381+C8381+D8381+E8381+F8381+G8381+H8381+I8381))*100</f>
        <v>7.2580645161290329</v>
      </c>
      <c r="AC8381" s="2">
        <f t="shared" si="391"/>
        <v>1</v>
      </c>
    </row>
    <row r="8382" spans="1:29">
      <c r="A8382" s="15" t="s">
        <v>117</v>
      </c>
      <c r="B8382" s="16" t="s">
        <v>180</v>
      </c>
      <c r="C8382" s="16" t="s">
        <v>323</v>
      </c>
      <c r="D8382" s="16" t="s">
        <v>1069</v>
      </c>
      <c r="E8382" s="16" t="str">
        <f>IF([1]Sheet1!L8382="",[1]Sheet1!K8382,[1]Sheet1!L8382)</f>
        <v>0</v>
      </c>
      <c r="F8382" s="16" t="s">
        <v>183</v>
      </c>
      <c r="G8382" s="16" t="s">
        <v>169</v>
      </c>
      <c r="H8382" s="16" t="s">
        <v>32</v>
      </c>
      <c r="I8382" s="16" t="s">
        <v>302</v>
      </c>
      <c r="N8382" s="17">
        <v>12</v>
      </c>
      <c r="O8382" s="17">
        <v>15</v>
      </c>
      <c r="P8382" s="17">
        <v>22</v>
      </c>
      <c r="Q8382" s="2">
        <f>$L$25*(B8382*1000)</f>
        <v>0</v>
      </c>
      <c r="R8382" s="2">
        <f>$L$19*(C8382*1000)</f>
        <v>382295400</v>
      </c>
      <c r="S8382" s="2">
        <f>$L$20*(D8382*1000)</f>
        <v>229989100</v>
      </c>
      <c r="T8382" s="2">
        <f>$L$21*(E8382*1000)</f>
        <v>0</v>
      </c>
      <c r="U8382" s="2">
        <f>$L$22*(F8382*1000)</f>
        <v>0</v>
      </c>
      <c r="V8382" s="2">
        <f>$L$18*(G8382*1000)</f>
        <v>33930000</v>
      </c>
      <c r="W8382" s="2">
        <f>$L$24*(H8382*1000)</f>
        <v>0</v>
      </c>
      <c r="X8382" s="2">
        <f>$L$23*(I8382*1000)</f>
        <v>0</v>
      </c>
      <c r="Y8382" s="2">
        <f t="shared" si="390"/>
        <v>646.21450000000004</v>
      </c>
      <c r="Z8382" s="18">
        <f>Y8382/(B8382+C8382+D8382+E8382+F8382+G8382+H8382+I8382)</f>
        <v>0.39475534514355531</v>
      </c>
      <c r="AA8382" s="18">
        <f t="shared" si="392"/>
        <v>3569152.5632999991</v>
      </c>
      <c r="AB8382" s="18">
        <f>((B8382+E8382+F8382+H8382+I8382)/(B8382+C8382+D8382+E8382+F8382+G8382+H8382+I8382))*100</f>
        <v>8.6133170433720228</v>
      </c>
      <c r="AC8382" s="2">
        <f t="shared" si="391"/>
        <v>1</v>
      </c>
    </row>
    <row r="8383" spans="1:29">
      <c r="A8383" s="15" t="s">
        <v>120</v>
      </c>
      <c r="B8383" s="16" t="s">
        <v>180</v>
      </c>
      <c r="C8383" s="16" t="s">
        <v>407</v>
      </c>
      <c r="D8383" s="16" t="s">
        <v>1348</v>
      </c>
      <c r="E8383" s="16" t="str">
        <f>IF([1]Sheet1!L8383="",[1]Sheet1!K8383,[1]Sheet1!L8383)</f>
        <v>6</v>
      </c>
      <c r="F8383" s="16" t="s">
        <v>468</v>
      </c>
      <c r="G8383" s="16" t="s">
        <v>160</v>
      </c>
      <c r="H8383" s="16" t="s">
        <v>32</v>
      </c>
      <c r="I8383" s="16" t="s">
        <v>427</v>
      </c>
      <c r="N8383" s="17">
        <v>12</v>
      </c>
      <c r="O8383" s="17">
        <v>15</v>
      </c>
      <c r="P8383" s="17">
        <v>23</v>
      </c>
      <c r="Q8383" s="2">
        <f>$L$25*(B8383*1000)</f>
        <v>0</v>
      </c>
      <c r="R8383" s="2">
        <f>$L$19*(C8383*1000)</f>
        <v>353568000</v>
      </c>
      <c r="S8383" s="2">
        <f>$L$20*(D8383*1000)</f>
        <v>229440200</v>
      </c>
      <c r="T8383" s="2">
        <f>$L$21*(E8383*1000)</f>
        <v>0</v>
      </c>
      <c r="U8383" s="2">
        <f>$L$22*(F8383*1000)</f>
        <v>0</v>
      </c>
      <c r="V8383" s="2">
        <f>$L$18*(G8383*1000)</f>
        <v>26970000</v>
      </c>
      <c r="W8383" s="2">
        <f>$L$24*(H8383*1000)</f>
        <v>0</v>
      </c>
      <c r="X8383" s="2">
        <f>$L$23*(I8383*1000)</f>
        <v>0</v>
      </c>
      <c r="Y8383" s="2">
        <f t="shared" si="390"/>
        <v>609.97820000000002</v>
      </c>
      <c r="Z8383" s="18">
        <f>Y8383/(B8383+C8383+D8383+E8383+F8383+G8383+H8383+I8383)</f>
        <v>0.39076117873158234</v>
      </c>
      <c r="AA8383" s="18">
        <f t="shared" si="392"/>
        <v>3569762.5414999989</v>
      </c>
      <c r="AB8383" s="18">
        <f>((B8383+E8383+F8383+H8383+I8383)/(B8383+C8383+D8383+E8383+F8383+G8383+H8383+I8383))*100</f>
        <v>9.7373478539397809</v>
      </c>
      <c r="AC8383" s="2">
        <f t="shared" si="391"/>
        <v>1</v>
      </c>
    </row>
    <row r="8384" spans="1:29">
      <c r="A8384" s="15" t="s">
        <v>29</v>
      </c>
      <c r="B8384" s="16" t="s">
        <v>180</v>
      </c>
      <c r="C8384" s="16" t="s">
        <v>364</v>
      </c>
      <c r="D8384" s="16" t="s">
        <v>1069</v>
      </c>
      <c r="E8384" s="16" t="str">
        <f>IF([1]Sheet1!L8384="",[1]Sheet1!K8384,[1]Sheet1!L8384)</f>
        <v>29</v>
      </c>
      <c r="F8384" s="16" t="s">
        <v>434</v>
      </c>
      <c r="G8384" s="16" t="s">
        <v>127</v>
      </c>
      <c r="H8384" s="16" t="s">
        <v>32</v>
      </c>
      <c r="I8384" s="16" t="s">
        <v>394</v>
      </c>
      <c r="N8384" s="17">
        <v>12</v>
      </c>
      <c r="O8384" s="17">
        <v>15</v>
      </c>
      <c r="P8384" s="17">
        <v>24</v>
      </c>
      <c r="Q8384" s="2">
        <f>$L$25*(B8384*1000)</f>
        <v>0</v>
      </c>
      <c r="R8384" s="2">
        <f>$L$19*(C8384*1000)</f>
        <v>340309200</v>
      </c>
      <c r="S8384" s="2">
        <f>$L$20*(D8384*1000)</f>
        <v>229989100</v>
      </c>
      <c r="T8384" s="2">
        <f>$L$21*(E8384*1000)</f>
        <v>0</v>
      </c>
      <c r="U8384" s="2">
        <f>$L$22*(F8384*1000)</f>
        <v>0</v>
      </c>
      <c r="V8384" s="2">
        <f>$L$18*(G8384*1000)</f>
        <v>24360000</v>
      </c>
      <c r="W8384" s="2">
        <f>$L$24*(H8384*1000)</f>
        <v>0</v>
      </c>
      <c r="X8384" s="2">
        <f>$L$23*(I8384*1000)</f>
        <v>0</v>
      </c>
      <c r="Y8384" s="2">
        <f t="shared" si="390"/>
        <v>594.65830000000005</v>
      </c>
      <c r="Z8384" s="18">
        <f>Y8384/(B8384+C8384+D8384+E8384+F8384+G8384+H8384+I8384)</f>
        <v>0.38539099157485424</v>
      </c>
      <c r="AA8384" s="18">
        <f t="shared" si="392"/>
        <v>3570357.1997999987</v>
      </c>
      <c r="AB8384" s="18">
        <f>((B8384+E8384+F8384+H8384+I8384)/(B8384+C8384+D8384+E8384+F8384+G8384+H8384+I8384))*100</f>
        <v>11.147116007777058</v>
      </c>
      <c r="AC8384" s="2">
        <f t="shared" si="391"/>
        <v>1</v>
      </c>
    </row>
    <row r="8385" spans="1:29">
      <c r="A8385" s="15" t="s">
        <v>37</v>
      </c>
      <c r="B8385" s="16" t="s">
        <v>30</v>
      </c>
      <c r="C8385" s="16" t="s">
        <v>911</v>
      </c>
      <c r="D8385" s="16" t="s">
        <v>726</v>
      </c>
      <c r="E8385" s="16" t="str">
        <f>IF([1]Sheet1!L8385="",[1]Sheet1!K8385,[1]Sheet1!L8385)</f>
        <v>30</v>
      </c>
      <c r="F8385" s="16" t="s">
        <v>434</v>
      </c>
      <c r="G8385" s="16" t="s">
        <v>127</v>
      </c>
      <c r="H8385" s="16" t="s">
        <v>32</v>
      </c>
      <c r="I8385" s="16" t="s">
        <v>722</v>
      </c>
      <c r="N8385" s="17">
        <v>12</v>
      </c>
      <c r="O8385" s="17">
        <v>16</v>
      </c>
      <c r="P8385" s="17">
        <v>1</v>
      </c>
      <c r="Q8385" s="2">
        <f>$L$25*(B8385*1000)</f>
        <v>0</v>
      </c>
      <c r="R8385" s="2">
        <f>$L$19*(C8385*1000)</f>
        <v>337731100</v>
      </c>
      <c r="S8385" s="2">
        <f>$L$20*(D8385*1000)</f>
        <v>176745800</v>
      </c>
      <c r="T8385" s="2">
        <f>$L$21*(E8385*1000)</f>
        <v>0</v>
      </c>
      <c r="U8385" s="2">
        <f>$L$22*(F8385*1000)</f>
        <v>0</v>
      </c>
      <c r="V8385" s="2">
        <f>$L$18*(G8385*1000)</f>
        <v>24360000</v>
      </c>
      <c r="W8385" s="2">
        <f>$L$24*(H8385*1000)</f>
        <v>0</v>
      </c>
      <c r="X8385" s="2">
        <f>$L$23*(I8385*1000)</f>
        <v>0</v>
      </c>
      <c r="Y8385" s="2">
        <f t="shared" si="390"/>
        <v>538.83690000000001</v>
      </c>
      <c r="Z8385" s="18">
        <f>Y8385/(B8385+C8385+D8385+E8385+F8385+G8385+H8385+I8385)</f>
        <v>0.37289750865051902</v>
      </c>
      <c r="AA8385" s="18">
        <f t="shared" si="392"/>
        <v>3570896.0366999987</v>
      </c>
      <c r="AB8385" s="18">
        <f>((B8385+E8385+F8385+H8385+I8385)/(B8385+C8385+D8385+E8385+F8385+G8385+H8385+I8385))*100</f>
        <v>12.318339100346021</v>
      </c>
      <c r="AC8385" s="2">
        <f t="shared" si="391"/>
        <v>1</v>
      </c>
    </row>
    <row r="8386" spans="1:29">
      <c r="A8386" s="15" t="s">
        <v>42</v>
      </c>
      <c r="B8386" s="16" t="s">
        <v>30</v>
      </c>
      <c r="C8386" s="16" t="s">
        <v>1406</v>
      </c>
      <c r="D8386" s="16" t="s">
        <v>650</v>
      </c>
      <c r="E8386" s="16" t="str">
        <f>IF([1]Sheet1!L8386="",[1]Sheet1!K8386,[1]Sheet1!L8386)</f>
        <v>161</v>
      </c>
      <c r="F8386" s="16" t="s">
        <v>434</v>
      </c>
      <c r="G8386" s="16" t="s">
        <v>135</v>
      </c>
      <c r="H8386" s="16" t="s">
        <v>32</v>
      </c>
      <c r="I8386" s="16" t="s">
        <v>192</v>
      </c>
      <c r="N8386" s="17">
        <v>12</v>
      </c>
      <c r="O8386" s="17">
        <v>16</v>
      </c>
      <c r="P8386" s="17">
        <v>2</v>
      </c>
      <c r="Q8386" s="2">
        <f>$L$25*(B8386*1000)</f>
        <v>0</v>
      </c>
      <c r="R8386" s="2">
        <f>$L$19*(C8386*1000)</f>
        <v>335889600</v>
      </c>
      <c r="S8386" s="2">
        <f>$L$20*(D8386*1000)</f>
        <v>113622300</v>
      </c>
      <c r="T8386" s="2">
        <f>$L$21*(E8386*1000)</f>
        <v>0</v>
      </c>
      <c r="U8386" s="2">
        <f>$L$22*(F8386*1000)</f>
        <v>0</v>
      </c>
      <c r="V8386" s="2">
        <f>$L$18*(G8386*1000)</f>
        <v>25230000</v>
      </c>
      <c r="W8386" s="2">
        <f>$L$24*(H8386*1000)</f>
        <v>0</v>
      </c>
      <c r="X8386" s="2">
        <f>$L$23*(I8386*1000)</f>
        <v>0</v>
      </c>
      <c r="Y8386" s="2">
        <f t="shared" si="390"/>
        <v>474.74189999999999</v>
      </c>
      <c r="Z8386" s="18">
        <f>Y8386/(B8386+C8386+D8386+E8386+F8386+G8386+H8386+I8386)</f>
        <v>0.33221966410076975</v>
      </c>
      <c r="AA8386" s="18">
        <f t="shared" si="392"/>
        <v>3571370.7785999984</v>
      </c>
      <c r="AB8386" s="18">
        <f>((B8386+E8386+F8386+H8386+I8386)/(B8386+C8386+D8386+E8386+F8386+G8386+H8386+I8386))*100</f>
        <v>19.664100769769068</v>
      </c>
      <c r="AC8386" s="2">
        <f t="shared" si="391"/>
        <v>1</v>
      </c>
    </row>
    <row r="8387" spans="1:29">
      <c r="A8387" s="15" t="s">
        <v>47</v>
      </c>
      <c r="B8387" s="16" t="s">
        <v>30</v>
      </c>
      <c r="C8387" s="16" t="s">
        <v>1280</v>
      </c>
      <c r="D8387" s="16" t="s">
        <v>225</v>
      </c>
      <c r="E8387" s="16" t="str">
        <f>IF([1]Sheet1!L8387="",[1]Sheet1!K8387,[1]Sheet1!L8387)</f>
        <v>299</v>
      </c>
      <c r="F8387" s="16" t="s">
        <v>421</v>
      </c>
      <c r="G8387" s="16" t="s">
        <v>135</v>
      </c>
      <c r="H8387" s="16" t="s">
        <v>32</v>
      </c>
      <c r="I8387" s="16" t="s">
        <v>192</v>
      </c>
      <c r="N8387" s="17">
        <v>12</v>
      </c>
      <c r="O8387" s="17">
        <v>16</v>
      </c>
      <c r="P8387" s="17">
        <v>3</v>
      </c>
      <c r="Q8387" s="2">
        <f>$L$25*(B8387*1000)</f>
        <v>0</v>
      </c>
      <c r="R8387" s="2">
        <f>$L$19*(C8387*1000)</f>
        <v>336626200</v>
      </c>
      <c r="S8387" s="2">
        <f>$L$20*(D8387*1000)</f>
        <v>148751900</v>
      </c>
      <c r="T8387" s="2">
        <f>$L$21*(E8387*1000)</f>
        <v>0</v>
      </c>
      <c r="U8387" s="2">
        <f>$L$22*(F8387*1000)</f>
        <v>0</v>
      </c>
      <c r="V8387" s="2">
        <f>$L$18*(G8387*1000)</f>
        <v>25230000</v>
      </c>
      <c r="W8387" s="2">
        <f>$L$24*(H8387*1000)</f>
        <v>0</v>
      </c>
      <c r="X8387" s="2">
        <f>$L$23*(I8387*1000)</f>
        <v>0</v>
      </c>
      <c r="Y8387" s="2">
        <f t="shared" si="390"/>
        <v>510.60809999999998</v>
      </c>
      <c r="Z8387" s="18">
        <f>Y8387/(B8387+C8387+D8387+E8387+F8387+G8387+H8387+I8387)</f>
        <v>0.31287261029411761</v>
      </c>
      <c r="AA8387" s="18">
        <f t="shared" si="392"/>
        <v>3571881.3866999983</v>
      </c>
      <c r="AB8387" s="18">
        <f>((B8387+E8387+F8387+H8387+I8387)/(B8387+C8387+D8387+E8387+F8387+G8387+H8387+I8387))*100</f>
        <v>25.612745098039213</v>
      </c>
      <c r="AC8387" s="2">
        <f t="shared" si="391"/>
        <v>1</v>
      </c>
    </row>
    <row r="8388" spans="1:29">
      <c r="A8388" s="15" t="s">
        <v>50</v>
      </c>
      <c r="B8388" s="16" t="s">
        <v>30</v>
      </c>
      <c r="C8388" s="16" t="s">
        <v>996</v>
      </c>
      <c r="D8388" s="16" t="s">
        <v>289</v>
      </c>
      <c r="E8388" s="16" t="str">
        <f>IF([1]Sheet1!L8388="",[1]Sheet1!K8388,[1]Sheet1!L8388)</f>
        <v>254</v>
      </c>
      <c r="F8388" s="16" t="s">
        <v>421</v>
      </c>
      <c r="G8388" s="16" t="s">
        <v>96</v>
      </c>
      <c r="H8388" s="16" t="s">
        <v>32</v>
      </c>
      <c r="I8388" s="16" t="s">
        <v>1195</v>
      </c>
      <c r="N8388" s="17">
        <v>12</v>
      </c>
      <c r="O8388" s="17">
        <v>16</v>
      </c>
      <c r="P8388" s="17">
        <v>4</v>
      </c>
      <c r="Q8388" s="2">
        <f>$L$25*(B8388*1000)</f>
        <v>0</v>
      </c>
      <c r="R8388" s="2">
        <f>$L$19*(C8388*1000)</f>
        <v>353199700</v>
      </c>
      <c r="S8388" s="2">
        <f>$L$20*(D8388*1000)</f>
        <v>149300800</v>
      </c>
      <c r="T8388" s="2">
        <f>$L$21*(E8388*1000)</f>
        <v>0</v>
      </c>
      <c r="U8388" s="2">
        <f>$L$22*(F8388*1000)</f>
        <v>0</v>
      </c>
      <c r="V8388" s="2">
        <f>$L$18*(G8388*1000)</f>
        <v>26100000</v>
      </c>
      <c r="W8388" s="2">
        <f>$L$24*(H8388*1000)</f>
        <v>0</v>
      </c>
      <c r="X8388" s="2">
        <f>$L$23*(I8388*1000)</f>
        <v>0</v>
      </c>
      <c r="Y8388" s="2">
        <f t="shared" si="390"/>
        <v>528.60050000000001</v>
      </c>
      <c r="Z8388" s="18">
        <f>Y8388/(B8388+C8388+D8388+E8388+F8388+G8388+H8388+I8388)</f>
        <v>0.32036393939393942</v>
      </c>
      <c r="AA8388" s="18">
        <f t="shared" si="392"/>
        <v>3572409.9871999985</v>
      </c>
      <c r="AB8388" s="18">
        <f>((B8388+E8388+F8388+H8388+I8388)/(B8388+C8388+D8388+E8388+F8388+G8388+H8388+I8388))*100</f>
        <v>23.575757575757574</v>
      </c>
      <c r="AC8388" s="2">
        <f t="shared" si="391"/>
        <v>1</v>
      </c>
    </row>
    <row r="8389" spans="1:29">
      <c r="A8389" s="15" t="s">
        <v>53</v>
      </c>
      <c r="B8389" s="16" t="s">
        <v>30</v>
      </c>
      <c r="C8389" s="16" t="s">
        <v>1351</v>
      </c>
      <c r="D8389" s="16" t="s">
        <v>753</v>
      </c>
      <c r="E8389" s="16" t="str">
        <f>IF([1]Sheet1!L8389="",[1]Sheet1!K8389,[1]Sheet1!L8389)</f>
        <v>171</v>
      </c>
      <c r="F8389" s="16" t="s">
        <v>421</v>
      </c>
      <c r="G8389" s="16" t="s">
        <v>118</v>
      </c>
      <c r="H8389" s="16" t="s">
        <v>32</v>
      </c>
      <c r="I8389" s="16" t="s">
        <v>852</v>
      </c>
      <c r="N8389" s="17">
        <v>12</v>
      </c>
      <c r="O8389" s="17">
        <v>16</v>
      </c>
      <c r="P8389" s="17">
        <v>5</v>
      </c>
      <c r="Q8389" s="2">
        <f>$L$25*(B8389*1000)</f>
        <v>0</v>
      </c>
      <c r="R8389" s="2">
        <f>$L$19*(C8389*1000)</f>
        <v>464426300</v>
      </c>
      <c r="S8389" s="2">
        <f>$L$20*(D8389*1000)</f>
        <v>116915700</v>
      </c>
      <c r="T8389" s="2">
        <f>$L$21*(E8389*1000)</f>
        <v>0</v>
      </c>
      <c r="U8389" s="2">
        <f>$L$22*(F8389*1000)</f>
        <v>0</v>
      </c>
      <c r="V8389" s="2">
        <f>$L$18*(G8389*1000)</f>
        <v>28710000</v>
      </c>
      <c r="W8389" s="2">
        <f>$L$24*(H8389*1000)</f>
        <v>0</v>
      </c>
      <c r="X8389" s="2">
        <f>$L$23*(I8389*1000)</f>
        <v>0</v>
      </c>
      <c r="Y8389" s="2">
        <f t="shared" si="390"/>
        <v>610.05200000000002</v>
      </c>
      <c r="Z8389" s="18">
        <f>Y8389/(B8389+C8389+D8389+E8389+F8389+G8389+H8389+I8389)</f>
        <v>0.33281614839061646</v>
      </c>
      <c r="AA8389" s="18">
        <f t="shared" si="392"/>
        <v>3573020.0391999986</v>
      </c>
      <c r="AB8389" s="18">
        <f>((B8389+E8389+F8389+H8389+I8389)/(B8389+C8389+D8389+E8389+F8389+G8389+H8389+I8389))*100</f>
        <v>17.78505182760502</v>
      </c>
      <c r="AC8389" s="2">
        <f t="shared" si="391"/>
        <v>1</v>
      </c>
    </row>
    <row r="8390" spans="1:29">
      <c r="A8390" s="15" t="s">
        <v>57</v>
      </c>
      <c r="B8390" s="16" t="s">
        <v>30</v>
      </c>
      <c r="C8390" s="16" t="s">
        <v>1563</v>
      </c>
      <c r="D8390" s="16" t="s">
        <v>988</v>
      </c>
      <c r="E8390" s="16" t="str">
        <f>IF([1]Sheet1!L8390="",[1]Sheet1!K8390,[1]Sheet1!L8390)</f>
        <v>0</v>
      </c>
      <c r="F8390" s="16" t="s">
        <v>434</v>
      </c>
      <c r="G8390" s="16" t="s">
        <v>107</v>
      </c>
      <c r="H8390" s="16" t="s">
        <v>701</v>
      </c>
      <c r="I8390" s="16" t="s">
        <v>852</v>
      </c>
      <c r="N8390" s="17">
        <v>12</v>
      </c>
      <c r="O8390" s="17">
        <v>16</v>
      </c>
      <c r="P8390" s="17">
        <v>6</v>
      </c>
      <c r="Q8390" s="2">
        <f>$L$25*(B8390*1000)</f>
        <v>0</v>
      </c>
      <c r="R8390" s="2">
        <f>$L$19*(C8390*1000)</f>
        <v>556133000</v>
      </c>
      <c r="S8390" s="2">
        <f>$L$20*(D8390*1000)</f>
        <v>113073400</v>
      </c>
      <c r="T8390" s="2">
        <f>$L$21*(E8390*1000)</f>
        <v>0</v>
      </c>
      <c r="U8390" s="2">
        <f>$L$22*(F8390*1000)</f>
        <v>0</v>
      </c>
      <c r="V8390" s="2">
        <f>$L$18*(G8390*1000)</f>
        <v>32190000</v>
      </c>
      <c r="W8390" s="2">
        <f>$L$24*(H8390*1000)</f>
        <v>0</v>
      </c>
      <c r="X8390" s="2">
        <f>$L$23*(I8390*1000)</f>
        <v>0</v>
      </c>
      <c r="Y8390" s="2">
        <f t="shared" si="390"/>
        <v>701.39639999999997</v>
      </c>
      <c r="Z8390" s="18">
        <f>Y8390/(B8390+C8390+D8390+E8390+F8390+G8390+H8390+I8390)</f>
        <v>0.36722324607329843</v>
      </c>
      <c r="AA8390" s="18">
        <f t="shared" si="392"/>
        <v>3573721.4355999986</v>
      </c>
      <c r="AB8390" s="18">
        <f>((B8390+E8390+F8390+H8390+I8390)/(B8390+C8390+D8390+E8390+F8390+G8390+H8390+I8390))*100</f>
        <v>8.2198952879581153</v>
      </c>
      <c r="AC8390" s="2">
        <f t="shared" si="391"/>
        <v>1</v>
      </c>
    </row>
    <row r="8391" spans="1:29">
      <c r="A8391" s="15" t="s">
        <v>60</v>
      </c>
      <c r="B8391" s="16" t="s">
        <v>30</v>
      </c>
      <c r="C8391" s="16" t="s">
        <v>1548</v>
      </c>
      <c r="D8391" s="16" t="s">
        <v>988</v>
      </c>
      <c r="E8391" s="16" t="str">
        <f>IF([1]Sheet1!L8391="",[1]Sheet1!K8391,[1]Sheet1!L8391)</f>
        <v>0</v>
      </c>
      <c r="F8391" s="16" t="s">
        <v>468</v>
      </c>
      <c r="G8391" s="16" t="s">
        <v>169</v>
      </c>
      <c r="H8391" s="16" t="s">
        <v>137</v>
      </c>
      <c r="I8391" s="16" t="s">
        <v>722</v>
      </c>
      <c r="N8391" s="17">
        <v>12</v>
      </c>
      <c r="O8391" s="17">
        <v>16</v>
      </c>
      <c r="P8391" s="17">
        <v>7</v>
      </c>
      <c r="Q8391" s="2">
        <f>$L$25*(B8391*1000)</f>
        <v>0</v>
      </c>
      <c r="R8391" s="2">
        <f>$L$19*(C8391*1000)</f>
        <v>567918600</v>
      </c>
      <c r="S8391" s="2">
        <f>$L$20*(D8391*1000)</f>
        <v>113073400</v>
      </c>
      <c r="T8391" s="2">
        <f>$L$21*(E8391*1000)</f>
        <v>0</v>
      </c>
      <c r="U8391" s="2">
        <f>$L$22*(F8391*1000)</f>
        <v>0</v>
      </c>
      <c r="V8391" s="2">
        <f>$L$18*(G8391*1000)</f>
        <v>33930000</v>
      </c>
      <c r="W8391" s="2">
        <f>$L$24*(H8391*1000)</f>
        <v>0</v>
      </c>
      <c r="X8391" s="2">
        <f>$L$23*(I8391*1000)</f>
        <v>0</v>
      </c>
      <c r="Y8391" s="2">
        <f t="shared" si="390"/>
        <v>714.92200000000003</v>
      </c>
      <c r="Z8391" s="18">
        <f>Y8391/(B8391+C8391+D8391+E8391+F8391+G8391+H8391+I8391)</f>
        <v>0.35961871227364184</v>
      </c>
      <c r="AA8391" s="18">
        <f t="shared" si="392"/>
        <v>3574436.3575999984</v>
      </c>
      <c r="AB8391" s="18">
        <f>((B8391+E8391+F8391+H8391+I8391)/(B8391+C8391+D8391+E8391+F8391+G8391+H8391+I8391))*100</f>
        <v>10.11066398390342</v>
      </c>
      <c r="AC8391" s="2">
        <f t="shared" si="391"/>
        <v>1</v>
      </c>
    </row>
    <row r="8392" spans="1:29">
      <c r="A8392" s="15" t="s">
        <v>64</v>
      </c>
      <c r="B8392" s="16" t="s">
        <v>30</v>
      </c>
      <c r="C8392" s="16" t="s">
        <v>1701</v>
      </c>
      <c r="D8392" s="16" t="s">
        <v>650</v>
      </c>
      <c r="E8392" s="16" t="str">
        <f>IF([1]Sheet1!L8392="",[1]Sheet1!K8392,[1]Sheet1!L8392)</f>
        <v>13</v>
      </c>
      <c r="F8392" s="16" t="s">
        <v>468</v>
      </c>
      <c r="G8392" s="16" t="s">
        <v>581</v>
      </c>
      <c r="H8392" s="16" t="s">
        <v>852</v>
      </c>
      <c r="I8392" s="16" t="s">
        <v>173</v>
      </c>
      <c r="N8392" s="17">
        <v>12</v>
      </c>
      <c r="O8392" s="17">
        <v>16</v>
      </c>
      <c r="P8392" s="17">
        <v>8</v>
      </c>
      <c r="Q8392" s="2">
        <f>$L$25*(B8392*1000)</f>
        <v>0</v>
      </c>
      <c r="R8392" s="2">
        <f>$L$19*(C8392*1000)</f>
        <v>600329000</v>
      </c>
      <c r="S8392" s="2">
        <f>$L$20*(D8392*1000)</f>
        <v>113622300</v>
      </c>
      <c r="T8392" s="2">
        <f>$L$21*(E8392*1000)</f>
        <v>0</v>
      </c>
      <c r="U8392" s="2">
        <f>$L$22*(F8392*1000)</f>
        <v>0</v>
      </c>
      <c r="V8392" s="2">
        <f>$L$18*(G8392*1000)</f>
        <v>35670000</v>
      </c>
      <c r="W8392" s="2">
        <f>$L$24*(H8392*1000)</f>
        <v>0</v>
      </c>
      <c r="X8392" s="2">
        <f>$L$23*(I8392*1000)</f>
        <v>0</v>
      </c>
      <c r="Y8392" s="2">
        <f t="shared" ref="Y8392:Y8455" si="393">(SUM(Q8392:X8392))/1000000</f>
        <v>749.62130000000002</v>
      </c>
      <c r="Z8392" s="18">
        <f>Y8392/(B8392+C8392+D8392+E8392+F8392+G8392+H8392+I8392)</f>
        <v>0.35645330480266285</v>
      </c>
      <c r="AA8392" s="18">
        <f t="shared" si="392"/>
        <v>3575185.9788999986</v>
      </c>
      <c r="AB8392" s="18">
        <f>((B8392+E8392+F8392+H8392+I8392)/(B8392+C8392+D8392+E8392+F8392+G8392+H8392+I8392))*100</f>
        <v>10.699001426533524</v>
      </c>
      <c r="AC8392" s="2">
        <f t="shared" si="391"/>
        <v>1</v>
      </c>
    </row>
    <row r="8393" spans="1:29">
      <c r="A8393" s="15" t="s">
        <v>68</v>
      </c>
      <c r="B8393" s="16" t="s">
        <v>180</v>
      </c>
      <c r="C8393" s="16" t="s">
        <v>1817</v>
      </c>
      <c r="D8393" s="16" t="s">
        <v>650</v>
      </c>
      <c r="E8393" s="16" t="str">
        <f>IF([1]Sheet1!L8393="",[1]Sheet1!K8393,[1]Sheet1!L8393)</f>
        <v>0</v>
      </c>
      <c r="F8393" s="16" t="s">
        <v>183</v>
      </c>
      <c r="G8393" s="16" t="s">
        <v>169</v>
      </c>
      <c r="H8393" s="16" t="s">
        <v>292</v>
      </c>
      <c r="I8393" s="16" t="s">
        <v>468</v>
      </c>
      <c r="N8393" s="17">
        <v>12</v>
      </c>
      <c r="O8393" s="17">
        <v>16</v>
      </c>
      <c r="P8393" s="17">
        <v>9</v>
      </c>
      <c r="Q8393" s="2">
        <f>$L$25*(B8393*1000)</f>
        <v>0</v>
      </c>
      <c r="R8393" s="2">
        <f>$L$19*(C8393*1000)</f>
        <v>561289200</v>
      </c>
      <c r="S8393" s="2">
        <f>$L$20*(D8393*1000)</f>
        <v>113622300</v>
      </c>
      <c r="T8393" s="2">
        <f>$L$21*(E8393*1000)</f>
        <v>0</v>
      </c>
      <c r="U8393" s="2">
        <f>$L$22*(F8393*1000)</f>
        <v>0</v>
      </c>
      <c r="V8393" s="2">
        <f>$L$18*(G8393*1000)</f>
        <v>33930000</v>
      </c>
      <c r="W8393" s="2">
        <f>$L$24*(H8393*1000)</f>
        <v>0</v>
      </c>
      <c r="X8393" s="2">
        <f>$L$23*(I8393*1000)</f>
        <v>0</v>
      </c>
      <c r="Y8393" s="2">
        <f t="shared" si="393"/>
        <v>708.8415</v>
      </c>
      <c r="Z8393" s="18">
        <f>Y8393/(B8393+C8393+D8393+E8393+F8393+G8393+H8393+I8393)</f>
        <v>0.35336066799601196</v>
      </c>
      <c r="AA8393" s="18">
        <f t="shared" si="392"/>
        <v>3575894.8203999987</v>
      </c>
      <c r="AB8393" s="18">
        <f>((B8393+E8393+F8393+H8393+I8393)/(B8393+C8393+D8393+E8393+F8393+G8393+H8393+I8393))*100</f>
        <v>11.76470588235294</v>
      </c>
      <c r="AC8393" s="2">
        <f t="shared" ref="AC8393:AC8456" si="394">IF(AB8393&gt;50,0,1)</f>
        <v>1</v>
      </c>
    </row>
    <row r="8394" spans="1:29">
      <c r="A8394" s="15" t="s">
        <v>73</v>
      </c>
      <c r="B8394" s="16" t="s">
        <v>180</v>
      </c>
      <c r="C8394" s="16" t="s">
        <v>1689</v>
      </c>
      <c r="D8394" s="16" t="s">
        <v>650</v>
      </c>
      <c r="E8394" s="16" t="str">
        <f>IF([1]Sheet1!L8394="",[1]Sheet1!K8394,[1]Sheet1!L8394)</f>
        <v>0</v>
      </c>
      <c r="F8394" s="16" t="s">
        <v>137</v>
      </c>
      <c r="G8394" s="16" t="s">
        <v>107</v>
      </c>
      <c r="H8394" s="16" t="s">
        <v>255</v>
      </c>
      <c r="I8394" s="16" t="s">
        <v>484</v>
      </c>
      <c r="N8394" s="17">
        <v>12</v>
      </c>
      <c r="O8394" s="17">
        <v>16</v>
      </c>
      <c r="P8394" s="17">
        <v>10</v>
      </c>
      <c r="Q8394" s="2">
        <f>$L$25*(B8394*1000)</f>
        <v>0</v>
      </c>
      <c r="R8394" s="2">
        <f>$L$19*(C8394*1000)</f>
        <v>487260900</v>
      </c>
      <c r="S8394" s="2">
        <f>$L$20*(D8394*1000)</f>
        <v>113622300</v>
      </c>
      <c r="T8394" s="2">
        <f>$L$21*(E8394*1000)</f>
        <v>0</v>
      </c>
      <c r="U8394" s="2">
        <f>$L$22*(F8394*1000)</f>
        <v>0</v>
      </c>
      <c r="V8394" s="2">
        <f>$L$18*(G8394*1000)</f>
        <v>32190000</v>
      </c>
      <c r="W8394" s="2">
        <f>$L$24*(H8394*1000)</f>
        <v>0</v>
      </c>
      <c r="X8394" s="2">
        <f>$L$23*(I8394*1000)</f>
        <v>0</v>
      </c>
      <c r="Y8394" s="2">
        <f t="shared" si="393"/>
        <v>633.07320000000004</v>
      </c>
      <c r="Z8394" s="18">
        <f>Y8394/(B8394+C8394+D8394+E8394+F8394+G8394+H8394+I8394)</f>
        <v>0.34784241758241763</v>
      </c>
      <c r="AA8394" s="18">
        <f t="shared" ref="AA8394:AA8457" si="395">Y8394+AA8393</f>
        <v>3576527.8935999987</v>
      </c>
      <c r="AB8394" s="18">
        <f>((B8394+E8394+F8394+H8394+I8394)/(B8394+C8394+D8394+E8394+F8394+G8394+H8394+I8394))*100</f>
        <v>13.901098901098901</v>
      </c>
      <c r="AC8394" s="2">
        <f t="shared" si="394"/>
        <v>1</v>
      </c>
    </row>
    <row r="8395" spans="1:29">
      <c r="A8395" s="15" t="s">
        <v>77</v>
      </c>
      <c r="B8395" s="16" t="s">
        <v>180</v>
      </c>
      <c r="C8395" s="16" t="s">
        <v>1344</v>
      </c>
      <c r="D8395" s="16" t="s">
        <v>650</v>
      </c>
      <c r="E8395" s="16" t="str">
        <f>IF([1]Sheet1!L8395="",[1]Sheet1!K8395,[1]Sheet1!L8395)</f>
        <v>0</v>
      </c>
      <c r="F8395" s="16" t="s">
        <v>137</v>
      </c>
      <c r="G8395" s="16" t="s">
        <v>107</v>
      </c>
      <c r="H8395" s="16" t="s">
        <v>235</v>
      </c>
      <c r="I8395" s="16" t="s">
        <v>183</v>
      </c>
      <c r="N8395" s="17">
        <v>12</v>
      </c>
      <c r="O8395" s="17">
        <v>16</v>
      </c>
      <c r="P8395" s="17">
        <v>11</v>
      </c>
      <c r="Q8395" s="2">
        <f>$L$25*(B8395*1000)</f>
        <v>0</v>
      </c>
      <c r="R8395" s="2">
        <f>$L$19*(C8395*1000)</f>
        <v>505307600</v>
      </c>
      <c r="S8395" s="2">
        <f>$L$20*(D8395*1000)</f>
        <v>113622300</v>
      </c>
      <c r="T8395" s="2">
        <f>$L$21*(E8395*1000)</f>
        <v>0</v>
      </c>
      <c r="U8395" s="2">
        <f>$L$22*(F8395*1000)</f>
        <v>0</v>
      </c>
      <c r="V8395" s="2">
        <f>$L$18*(G8395*1000)</f>
        <v>32190000</v>
      </c>
      <c r="W8395" s="2">
        <f>$L$24*(H8395*1000)</f>
        <v>0</v>
      </c>
      <c r="X8395" s="2">
        <f>$L$23*(I8395*1000)</f>
        <v>0</v>
      </c>
      <c r="Y8395" s="2">
        <f t="shared" si="393"/>
        <v>651.11990000000003</v>
      </c>
      <c r="Z8395" s="18">
        <f>Y8395/(B8395+C8395+D8395+E8395+F8395+G8395+H8395+I8395)</f>
        <v>0.31653859990277106</v>
      </c>
      <c r="AA8395" s="18">
        <f t="shared" si="395"/>
        <v>3577179.0134999985</v>
      </c>
      <c r="AB8395" s="18">
        <f>((B8395+E8395+F8395+H8395+I8395)/(B8395+C8395+D8395+E8395+F8395+G8395+H8395+I8395))*100</f>
        <v>21.438988818667962</v>
      </c>
      <c r="AC8395" s="2">
        <f t="shared" si="394"/>
        <v>1</v>
      </c>
    </row>
    <row r="8396" spans="1:29">
      <c r="A8396" s="15" t="s">
        <v>81</v>
      </c>
      <c r="B8396" s="16" t="s">
        <v>180</v>
      </c>
      <c r="C8396" s="16" t="s">
        <v>1496</v>
      </c>
      <c r="D8396" s="16" t="s">
        <v>744</v>
      </c>
      <c r="E8396" s="16" t="str">
        <f>IF([1]Sheet1!L8396="",[1]Sheet1!K8396,[1]Sheet1!L8396)</f>
        <v>0</v>
      </c>
      <c r="F8396" s="16" t="s">
        <v>137</v>
      </c>
      <c r="G8396" s="16" t="s">
        <v>107</v>
      </c>
      <c r="H8396" s="16" t="s">
        <v>184</v>
      </c>
      <c r="I8396" s="16" t="s">
        <v>142</v>
      </c>
      <c r="N8396" s="17">
        <v>12</v>
      </c>
      <c r="O8396" s="17">
        <v>16</v>
      </c>
      <c r="P8396" s="17">
        <v>12</v>
      </c>
      <c r="Q8396" s="2">
        <f>$L$25*(B8396*1000)</f>
        <v>0</v>
      </c>
      <c r="R8396" s="2">
        <f>$L$19*(C8396*1000)</f>
        <v>502729500</v>
      </c>
      <c r="S8396" s="2">
        <f>$L$20*(D8396*1000)</f>
        <v>112524500</v>
      </c>
      <c r="T8396" s="2">
        <f>$L$21*(E8396*1000)</f>
        <v>0</v>
      </c>
      <c r="U8396" s="2">
        <f>$L$22*(F8396*1000)</f>
        <v>0</v>
      </c>
      <c r="V8396" s="2">
        <f>$L$18*(G8396*1000)</f>
        <v>32190000</v>
      </c>
      <c r="W8396" s="2">
        <f>$L$24*(H8396*1000)</f>
        <v>0</v>
      </c>
      <c r="X8396" s="2">
        <f>$L$23*(I8396*1000)</f>
        <v>0</v>
      </c>
      <c r="Y8396" s="2">
        <f t="shared" si="393"/>
        <v>647.44399999999996</v>
      </c>
      <c r="Z8396" s="18">
        <f>Y8396/(B8396+C8396+D8396+E8396+F8396+G8396+H8396+I8396)</f>
        <v>0.32115277777777773</v>
      </c>
      <c r="AA8396" s="18">
        <f t="shared" si="395"/>
        <v>3577826.4574999986</v>
      </c>
      <c r="AB8396" s="18">
        <f>((B8396+E8396+F8396+H8396+I8396)/(B8396+C8396+D8396+E8396+F8396+G8396+H8396+I8396))*100</f>
        <v>20.287698412698411</v>
      </c>
      <c r="AC8396" s="2">
        <f t="shared" si="394"/>
        <v>1</v>
      </c>
    </row>
    <row r="8397" spans="1:29">
      <c r="A8397" s="15" t="s">
        <v>85</v>
      </c>
      <c r="B8397" s="16" t="s">
        <v>180</v>
      </c>
      <c r="C8397" s="16" t="s">
        <v>1703</v>
      </c>
      <c r="D8397" s="16" t="s">
        <v>672</v>
      </c>
      <c r="E8397" s="16" t="str">
        <f>IF([1]Sheet1!L8397="",[1]Sheet1!K8397,[1]Sheet1!L8397)</f>
        <v>0</v>
      </c>
      <c r="F8397" s="16" t="s">
        <v>137</v>
      </c>
      <c r="G8397" s="16" t="s">
        <v>186</v>
      </c>
      <c r="H8397" s="16" t="s">
        <v>942</v>
      </c>
      <c r="I8397" s="16" t="s">
        <v>959</v>
      </c>
      <c r="N8397" s="17">
        <v>12</v>
      </c>
      <c r="O8397" s="17">
        <v>16</v>
      </c>
      <c r="P8397" s="17">
        <v>13</v>
      </c>
      <c r="Q8397" s="2">
        <f>$L$25*(B8397*1000)</f>
        <v>0</v>
      </c>
      <c r="R8397" s="2">
        <f>$L$19*(C8397*1000)</f>
        <v>594067900</v>
      </c>
      <c r="S8397" s="2">
        <f>$L$20*(D8397*1000)</f>
        <v>111426700</v>
      </c>
      <c r="T8397" s="2">
        <f>$L$21*(E8397*1000)</f>
        <v>0</v>
      </c>
      <c r="U8397" s="2">
        <f>$L$22*(F8397*1000)</f>
        <v>0</v>
      </c>
      <c r="V8397" s="2">
        <f>$L$18*(G8397*1000)</f>
        <v>33060000</v>
      </c>
      <c r="W8397" s="2">
        <f>$L$24*(H8397*1000)</f>
        <v>0</v>
      </c>
      <c r="X8397" s="2">
        <f>$L$23*(I8397*1000)</f>
        <v>0</v>
      </c>
      <c r="Y8397" s="2">
        <f t="shared" si="393"/>
        <v>738.55460000000005</v>
      </c>
      <c r="Z8397" s="18">
        <f>Y8397/(B8397+C8397+D8397+E8397+F8397+G8397+H8397+I8397)</f>
        <v>0.33847598533455547</v>
      </c>
      <c r="AA8397" s="18">
        <f t="shared" si="395"/>
        <v>3578565.0120999985</v>
      </c>
      <c r="AB8397" s="18">
        <f>((B8397+E8397+F8397+H8397+I8397)/(B8397+C8397+D8397+E8397+F8397+G8397+H8397+I8397))*100</f>
        <v>15.032080659945004</v>
      </c>
      <c r="AC8397" s="2">
        <f t="shared" si="394"/>
        <v>1</v>
      </c>
    </row>
    <row r="8398" spans="1:29">
      <c r="A8398" s="15" t="s">
        <v>88</v>
      </c>
      <c r="B8398" s="16" t="s">
        <v>30</v>
      </c>
      <c r="C8398" s="16" t="s">
        <v>1860</v>
      </c>
      <c r="D8398" s="16" t="s">
        <v>243</v>
      </c>
      <c r="E8398" s="16" t="str">
        <f>IF([1]Sheet1!L8398="",[1]Sheet1!K8398,[1]Sheet1!L8398)</f>
        <v>0</v>
      </c>
      <c r="F8398" s="16" t="s">
        <v>137</v>
      </c>
      <c r="G8398" s="16" t="s">
        <v>398</v>
      </c>
      <c r="H8398" s="16" t="s">
        <v>461</v>
      </c>
      <c r="I8398" s="16" t="s">
        <v>324</v>
      </c>
      <c r="N8398" s="17">
        <v>12</v>
      </c>
      <c r="O8398" s="17">
        <v>16</v>
      </c>
      <c r="P8398" s="17">
        <v>14</v>
      </c>
      <c r="Q8398" s="2">
        <f>$L$25*(B8398*1000)</f>
        <v>0</v>
      </c>
      <c r="R8398" s="2">
        <f>$L$19*(C8398*1000)</f>
        <v>606221800</v>
      </c>
      <c r="S8398" s="2">
        <f>$L$20*(D8398*1000)</f>
        <v>144360700</v>
      </c>
      <c r="T8398" s="2">
        <f>$L$21*(E8398*1000)</f>
        <v>0</v>
      </c>
      <c r="U8398" s="2">
        <f>$L$22*(F8398*1000)</f>
        <v>0</v>
      </c>
      <c r="V8398" s="2">
        <f>$L$18*(G8398*1000)</f>
        <v>34800000</v>
      </c>
      <c r="W8398" s="2">
        <f>$L$24*(H8398*1000)</f>
        <v>0</v>
      </c>
      <c r="X8398" s="2">
        <f>$L$23*(I8398*1000)</f>
        <v>0</v>
      </c>
      <c r="Y8398" s="2">
        <f t="shared" si="393"/>
        <v>785.38250000000005</v>
      </c>
      <c r="Z8398" s="18">
        <f>Y8398/(B8398+C8398+D8398+E8398+F8398+G8398+H8398+I8398)</f>
        <v>0.35093051831992855</v>
      </c>
      <c r="AA8398" s="18">
        <f t="shared" si="395"/>
        <v>3579350.3945999984</v>
      </c>
      <c r="AB8398" s="18">
        <f>((B8398+E8398+F8398+H8398+I8398)/(B8398+C8398+D8398+E8398+F8398+G8398+H8398+I8398))*100</f>
        <v>12.913315460232349</v>
      </c>
      <c r="AC8398" s="2">
        <f t="shared" si="394"/>
        <v>1</v>
      </c>
    </row>
    <row r="8399" spans="1:29">
      <c r="A8399" s="15" t="s">
        <v>91</v>
      </c>
      <c r="B8399" s="16" t="s">
        <v>30</v>
      </c>
      <c r="C8399" s="16" t="s">
        <v>1861</v>
      </c>
      <c r="D8399" s="16" t="s">
        <v>222</v>
      </c>
      <c r="E8399" s="16" t="str">
        <f>IF([1]Sheet1!L8399="",[1]Sheet1!K8399,[1]Sheet1!L8399)</f>
        <v>0</v>
      </c>
      <c r="F8399" s="16" t="s">
        <v>137</v>
      </c>
      <c r="G8399" s="16" t="s">
        <v>468</v>
      </c>
      <c r="H8399" s="16" t="s">
        <v>33</v>
      </c>
      <c r="I8399" s="16" t="s">
        <v>1185</v>
      </c>
      <c r="N8399" s="17">
        <v>12</v>
      </c>
      <c r="O8399" s="17">
        <v>16</v>
      </c>
      <c r="P8399" s="17">
        <v>15</v>
      </c>
      <c r="Q8399" s="2">
        <f>$L$25*(B8399*1000)</f>
        <v>0</v>
      </c>
      <c r="R8399" s="2">
        <f>$L$19*(C8399*1000)</f>
        <v>606590100</v>
      </c>
      <c r="S8399" s="2">
        <f>$L$20*(D8399*1000)</f>
        <v>214619900</v>
      </c>
      <c r="T8399" s="2">
        <f>$L$21*(E8399*1000)</f>
        <v>0</v>
      </c>
      <c r="U8399" s="2">
        <f>$L$22*(F8399*1000)</f>
        <v>0</v>
      </c>
      <c r="V8399" s="2">
        <f>$L$18*(G8399*1000)</f>
        <v>41760000</v>
      </c>
      <c r="W8399" s="2">
        <f>$L$24*(H8399*1000)</f>
        <v>0</v>
      </c>
      <c r="X8399" s="2">
        <f>$L$23*(I8399*1000)</f>
        <v>0</v>
      </c>
      <c r="Y8399" s="2">
        <f t="shared" si="393"/>
        <v>862.97</v>
      </c>
      <c r="Z8399" s="18">
        <f>Y8399/(B8399+C8399+D8399+E8399+F8399+G8399+H8399+I8399)</f>
        <v>0.36879059829059829</v>
      </c>
      <c r="AA8399" s="18">
        <f t="shared" si="395"/>
        <v>3580213.3645999986</v>
      </c>
      <c r="AB8399" s="18">
        <f>((B8399+E8399+F8399+H8399+I8399)/(B8399+C8399+D8399+E8399+F8399+G8399+H8399+I8399))*100</f>
        <v>10.854700854700855</v>
      </c>
      <c r="AC8399" s="2">
        <f t="shared" si="394"/>
        <v>1</v>
      </c>
    </row>
    <row r="8400" spans="1:29">
      <c r="A8400" s="15" t="s">
        <v>95</v>
      </c>
      <c r="B8400" s="16" t="s">
        <v>30</v>
      </c>
      <c r="C8400" s="16" t="s">
        <v>1442</v>
      </c>
      <c r="D8400" s="16" t="s">
        <v>1348</v>
      </c>
      <c r="E8400" s="16" t="str">
        <f>IF([1]Sheet1!L8400="",[1]Sheet1!K8400,[1]Sheet1!L8400)</f>
        <v>1</v>
      </c>
      <c r="F8400" s="16" t="s">
        <v>137</v>
      </c>
      <c r="G8400" s="16" t="s">
        <v>557</v>
      </c>
      <c r="H8400" s="16" t="s">
        <v>32</v>
      </c>
      <c r="I8400" s="16" t="s">
        <v>278</v>
      </c>
      <c r="N8400" s="17">
        <v>12</v>
      </c>
      <c r="O8400" s="17">
        <v>16</v>
      </c>
      <c r="P8400" s="17">
        <v>16</v>
      </c>
      <c r="Q8400" s="2">
        <f>$L$25*(B8400*1000)</f>
        <v>0</v>
      </c>
      <c r="R8400" s="2">
        <f>$L$19*(C8400*1000)</f>
        <v>634212600</v>
      </c>
      <c r="S8400" s="2">
        <f>$L$20*(D8400*1000)</f>
        <v>229440200</v>
      </c>
      <c r="T8400" s="2">
        <f>$L$21*(E8400*1000)</f>
        <v>0</v>
      </c>
      <c r="U8400" s="2">
        <f>$L$22*(F8400*1000)</f>
        <v>0</v>
      </c>
      <c r="V8400" s="2">
        <f>$L$18*(G8400*1000)</f>
        <v>48720000</v>
      </c>
      <c r="W8400" s="2">
        <f>$L$24*(H8400*1000)</f>
        <v>0</v>
      </c>
      <c r="X8400" s="2">
        <f>$L$23*(I8400*1000)</f>
        <v>0</v>
      </c>
      <c r="Y8400" s="2">
        <f t="shared" si="393"/>
        <v>912.37279999999998</v>
      </c>
      <c r="Z8400" s="18">
        <f>Y8400/(B8400+C8400+D8400+E8400+F8400+G8400+H8400+I8400)</f>
        <v>0.36863547474747477</v>
      </c>
      <c r="AA8400" s="18">
        <f t="shared" si="395"/>
        <v>3581125.7373999986</v>
      </c>
      <c r="AB8400" s="18">
        <f>((B8400+E8400+F8400+H8400+I8400)/(B8400+C8400+D8400+E8400+F8400+G8400+H8400+I8400))*100</f>
        <v>11.272727272727273</v>
      </c>
      <c r="AC8400" s="2">
        <f t="shared" si="394"/>
        <v>1</v>
      </c>
    </row>
    <row r="8401" spans="1:29">
      <c r="A8401" s="15" t="s">
        <v>98</v>
      </c>
      <c r="B8401" s="16" t="s">
        <v>30</v>
      </c>
      <c r="C8401" s="16" t="s">
        <v>1807</v>
      </c>
      <c r="D8401" s="16" t="s">
        <v>1348</v>
      </c>
      <c r="E8401" s="16" t="str">
        <f>IF([1]Sheet1!L8401="",[1]Sheet1!K8401,[1]Sheet1!L8401)</f>
        <v>126</v>
      </c>
      <c r="F8401" s="16" t="s">
        <v>137</v>
      </c>
      <c r="G8401" s="16" t="s">
        <v>557</v>
      </c>
      <c r="H8401" s="16" t="s">
        <v>32</v>
      </c>
      <c r="I8401" s="16" t="s">
        <v>927</v>
      </c>
      <c r="N8401" s="17">
        <v>12</v>
      </c>
      <c r="O8401" s="17">
        <v>16</v>
      </c>
      <c r="P8401" s="17">
        <v>17</v>
      </c>
      <c r="Q8401" s="2">
        <f>$L$25*(B8401*1000)</f>
        <v>0</v>
      </c>
      <c r="R8401" s="2">
        <f>$L$19*(C8401*1000)</f>
        <v>618007400</v>
      </c>
      <c r="S8401" s="2">
        <f>$L$20*(D8401*1000)</f>
        <v>229440200</v>
      </c>
      <c r="T8401" s="2">
        <f>$L$21*(E8401*1000)</f>
        <v>0</v>
      </c>
      <c r="U8401" s="2">
        <f>$L$22*(F8401*1000)</f>
        <v>0</v>
      </c>
      <c r="V8401" s="2">
        <f>$L$18*(G8401*1000)</f>
        <v>48720000</v>
      </c>
      <c r="W8401" s="2">
        <f>$L$24*(H8401*1000)</f>
        <v>0</v>
      </c>
      <c r="X8401" s="2">
        <f>$L$23*(I8401*1000)</f>
        <v>0</v>
      </c>
      <c r="Y8401" s="2">
        <f t="shared" si="393"/>
        <v>896.16759999999999</v>
      </c>
      <c r="Z8401" s="18">
        <f>Y8401/(B8401+C8401+D8401+E8401+F8401+G8401+H8401+I8401)</f>
        <v>0.35102530356443401</v>
      </c>
      <c r="AA8401" s="18">
        <f t="shared" si="395"/>
        <v>3582021.9049999984</v>
      </c>
      <c r="AB8401" s="18">
        <f>((B8401+E8401+F8401+H8401+I8401)/(B8401+C8401+D8401+E8401+F8401+G8401+H8401+I8401))*100</f>
        <v>15.707011359185271</v>
      </c>
      <c r="AC8401" s="2">
        <f t="shared" si="394"/>
        <v>1</v>
      </c>
    </row>
    <row r="8402" spans="1:29">
      <c r="A8402" s="15" t="s">
        <v>101</v>
      </c>
      <c r="B8402" s="16" t="s">
        <v>30</v>
      </c>
      <c r="C8402" s="16" t="s">
        <v>1862</v>
      </c>
      <c r="D8402" s="16" t="s">
        <v>1348</v>
      </c>
      <c r="E8402" s="16" t="str">
        <f>IF([1]Sheet1!L8402="",[1]Sheet1!K8402,[1]Sheet1!L8402)</f>
        <v>346</v>
      </c>
      <c r="F8402" s="16" t="s">
        <v>137</v>
      </c>
      <c r="G8402" s="16" t="s">
        <v>557</v>
      </c>
      <c r="H8402" s="16" t="s">
        <v>32</v>
      </c>
      <c r="I8402" s="16" t="s">
        <v>921</v>
      </c>
      <c r="N8402" s="17">
        <v>12</v>
      </c>
      <c r="O8402" s="17">
        <v>16</v>
      </c>
      <c r="P8402" s="17">
        <v>18</v>
      </c>
      <c r="Q8402" s="2">
        <f>$L$25*(B8402*1000)</f>
        <v>0</v>
      </c>
      <c r="R8402" s="2">
        <f>$L$19*(C8402*1000)</f>
        <v>614692700</v>
      </c>
      <c r="S8402" s="2">
        <f>$L$20*(D8402*1000)</f>
        <v>229440200</v>
      </c>
      <c r="T8402" s="2">
        <f>$L$21*(E8402*1000)</f>
        <v>0</v>
      </c>
      <c r="U8402" s="2">
        <f>$L$22*(F8402*1000)</f>
        <v>0</v>
      </c>
      <c r="V8402" s="2">
        <f>$L$18*(G8402*1000)</f>
        <v>48720000</v>
      </c>
      <c r="W8402" s="2">
        <f>$L$24*(H8402*1000)</f>
        <v>0</v>
      </c>
      <c r="X8402" s="2">
        <f>$L$23*(I8402*1000)</f>
        <v>0</v>
      </c>
      <c r="Y8402" s="2">
        <f t="shared" si="393"/>
        <v>892.85289999999998</v>
      </c>
      <c r="Z8402" s="18">
        <f>Y8402/(B8402+C8402+D8402+E8402+F8402+G8402+H8402+I8402)</f>
        <v>0.32117010791366907</v>
      </c>
      <c r="AA8402" s="18">
        <f t="shared" si="395"/>
        <v>3582914.7578999982</v>
      </c>
      <c r="AB8402" s="18">
        <f>((B8402+E8402+F8402+H8402+I8402)/(B8402+C8402+D8402+E8402+F8402+G8402+H8402+I8402))*100</f>
        <v>22.913669064748202</v>
      </c>
      <c r="AC8402" s="2">
        <f t="shared" si="394"/>
        <v>1</v>
      </c>
    </row>
    <row r="8403" spans="1:29">
      <c r="A8403" s="15" t="s">
        <v>106</v>
      </c>
      <c r="B8403" s="16" t="s">
        <v>30</v>
      </c>
      <c r="C8403" s="16" t="s">
        <v>1850</v>
      </c>
      <c r="D8403" s="16" t="s">
        <v>1069</v>
      </c>
      <c r="E8403" s="16" t="str">
        <f>IF([1]Sheet1!L8403="",[1]Sheet1!K8403,[1]Sheet1!L8403)</f>
        <v>5</v>
      </c>
      <c r="F8403" s="16" t="s">
        <v>137</v>
      </c>
      <c r="G8403" s="16" t="s">
        <v>557</v>
      </c>
      <c r="H8403" s="16" t="s">
        <v>32</v>
      </c>
      <c r="I8403" s="16" t="s">
        <v>1289</v>
      </c>
      <c r="N8403" s="17">
        <v>12</v>
      </c>
      <c r="O8403" s="17">
        <v>16</v>
      </c>
      <c r="P8403" s="17">
        <v>19</v>
      </c>
      <c r="Q8403" s="2">
        <f>$L$25*(B8403*1000)</f>
        <v>0</v>
      </c>
      <c r="R8403" s="2">
        <f>$L$19*(C8403*1000)</f>
        <v>570128400</v>
      </c>
      <c r="S8403" s="2">
        <f>$L$20*(D8403*1000)</f>
        <v>229989100</v>
      </c>
      <c r="T8403" s="2">
        <f>$L$21*(E8403*1000)</f>
        <v>0</v>
      </c>
      <c r="U8403" s="2">
        <f>$L$22*(F8403*1000)</f>
        <v>0</v>
      </c>
      <c r="V8403" s="2">
        <f>$L$18*(G8403*1000)</f>
        <v>48720000</v>
      </c>
      <c r="W8403" s="2">
        <f>$L$24*(H8403*1000)</f>
        <v>0</v>
      </c>
      <c r="X8403" s="2">
        <f>$L$23*(I8403*1000)</f>
        <v>0</v>
      </c>
      <c r="Y8403" s="2">
        <f t="shared" si="393"/>
        <v>848.83749999999998</v>
      </c>
      <c r="Z8403" s="18">
        <f>Y8403/(B8403+C8403+D8403+E8403+F8403+G8403+H8403+I8403)</f>
        <v>0.3643079399141631</v>
      </c>
      <c r="AA8403" s="18">
        <f t="shared" si="395"/>
        <v>3583763.5953999981</v>
      </c>
      <c r="AB8403" s="18">
        <f>((B8403+E8403+F8403+H8403+I8403)/(B8403+C8403+D8403+E8403+F8403+G8403+H8403+I8403))*100</f>
        <v>13.175965665236051</v>
      </c>
      <c r="AC8403" s="2">
        <f t="shared" si="394"/>
        <v>1</v>
      </c>
    </row>
    <row r="8404" spans="1:29">
      <c r="A8404" s="15" t="s">
        <v>110</v>
      </c>
      <c r="B8404" s="16" t="s">
        <v>30</v>
      </c>
      <c r="C8404" s="16" t="s">
        <v>1526</v>
      </c>
      <c r="D8404" s="16" t="s">
        <v>843</v>
      </c>
      <c r="E8404" s="16" t="str">
        <f>IF([1]Sheet1!L8404="",[1]Sheet1!K8404,[1]Sheet1!L8404)</f>
        <v>0</v>
      </c>
      <c r="F8404" s="16" t="s">
        <v>137</v>
      </c>
      <c r="G8404" s="16" t="s">
        <v>183</v>
      </c>
      <c r="H8404" s="16" t="s">
        <v>32</v>
      </c>
      <c r="I8404" s="16" t="s">
        <v>1185</v>
      </c>
      <c r="N8404" s="17">
        <v>12</v>
      </c>
      <c r="O8404" s="17">
        <v>16</v>
      </c>
      <c r="P8404" s="17">
        <v>20</v>
      </c>
      <c r="Q8404" s="2">
        <f>$L$25*(B8404*1000)</f>
        <v>0</v>
      </c>
      <c r="R8404" s="2">
        <f>$L$19*(C8404*1000)</f>
        <v>460375000</v>
      </c>
      <c r="S8404" s="2">
        <f>$L$20*(D8404*1000)</f>
        <v>218462200</v>
      </c>
      <c r="T8404" s="2">
        <f>$L$21*(E8404*1000)</f>
        <v>0</v>
      </c>
      <c r="U8404" s="2">
        <f>$L$22*(F8404*1000)</f>
        <v>0</v>
      </c>
      <c r="V8404" s="2">
        <f>$L$18*(G8404*1000)</f>
        <v>42630000</v>
      </c>
      <c r="W8404" s="2">
        <f>$L$24*(H8404*1000)</f>
        <v>0</v>
      </c>
      <c r="X8404" s="2">
        <f>$L$23*(I8404*1000)</f>
        <v>0</v>
      </c>
      <c r="Y8404" s="2">
        <f t="shared" si="393"/>
        <v>721.46720000000005</v>
      </c>
      <c r="Z8404" s="18">
        <f>Y8404/(B8404+C8404+D8404+E8404+F8404+G8404+H8404+I8404)</f>
        <v>0.37055326142783773</v>
      </c>
      <c r="AA8404" s="18">
        <f t="shared" si="395"/>
        <v>3584485.062599998</v>
      </c>
      <c r="AB8404" s="18">
        <f>((B8404+E8404+F8404+H8404+I8404)/(B8404+C8404+D8404+E8404+F8404+G8404+H8404+I8404))*100</f>
        <v>12.840267077555211</v>
      </c>
      <c r="AC8404" s="2">
        <f t="shared" si="394"/>
        <v>1</v>
      </c>
    </row>
    <row r="8405" spans="1:29">
      <c r="A8405" s="15" t="s">
        <v>113</v>
      </c>
      <c r="B8405" s="16" t="s">
        <v>30</v>
      </c>
      <c r="C8405" s="16" t="s">
        <v>1036</v>
      </c>
      <c r="D8405" s="16" t="s">
        <v>275</v>
      </c>
      <c r="E8405" s="16" t="str">
        <f>IF([1]Sheet1!L8405="",[1]Sheet1!K8405,[1]Sheet1!L8405)</f>
        <v>0</v>
      </c>
      <c r="F8405" s="16" t="s">
        <v>137</v>
      </c>
      <c r="G8405" s="16" t="s">
        <v>434</v>
      </c>
      <c r="H8405" s="16" t="s">
        <v>32</v>
      </c>
      <c r="I8405" s="16" t="s">
        <v>1312</v>
      </c>
      <c r="N8405" s="17">
        <v>12</v>
      </c>
      <c r="O8405" s="17">
        <v>16</v>
      </c>
      <c r="P8405" s="17">
        <v>21</v>
      </c>
      <c r="Q8405" s="2">
        <f>$L$25*(B8405*1000)</f>
        <v>0</v>
      </c>
      <c r="R8405" s="2">
        <f>$L$19*(C8405*1000)</f>
        <v>371614700</v>
      </c>
      <c r="S8405" s="2">
        <f>$L$20*(D8405*1000)</f>
        <v>213522100</v>
      </c>
      <c r="T8405" s="2">
        <f>$L$21*(E8405*1000)</f>
        <v>0</v>
      </c>
      <c r="U8405" s="2">
        <f>$L$22*(F8405*1000)</f>
        <v>0</v>
      </c>
      <c r="V8405" s="2">
        <f>$L$18*(G8405*1000)</f>
        <v>40020000</v>
      </c>
      <c r="W8405" s="2">
        <f>$L$24*(H8405*1000)</f>
        <v>0</v>
      </c>
      <c r="X8405" s="2">
        <f>$L$23*(I8405*1000)</f>
        <v>0</v>
      </c>
      <c r="Y8405" s="2">
        <f t="shared" si="393"/>
        <v>625.15679999999998</v>
      </c>
      <c r="Z8405" s="18">
        <f>Y8405/(B8405+C8405+D8405+E8405+F8405+G8405+H8405+I8405)</f>
        <v>0.37569519230769227</v>
      </c>
      <c r="AA8405" s="18">
        <f t="shared" si="395"/>
        <v>3585110.219399998</v>
      </c>
      <c r="AB8405" s="18">
        <f>((B8405+E8405+F8405+H8405+I8405)/(B8405+C8405+D8405+E8405+F8405+G8405+H8405+I8405))*100</f>
        <v>13.221153846153847</v>
      </c>
      <c r="AC8405" s="2">
        <f t="shared" si="394"/>
        <v>1</v>
      </c>
    </row>
    <row r="8406" spans="1:29">
      <c r="A8406" s="15" t="s">
        <v>117</v>
      </c>
      <c r="B8406" s="16" t="s">
        <v>30</v>
      </c>
      <c r="C8406" s="16" t="s">
        <v>951</v>
      </c>
      <c r="D8406" s="16" t="s">
        <v>619</v>
      </c>
      <c r="E8406" s="16" t="str">
        <f>IF([1]Sheet1!L8406="",[1]Sheet1!K8406,[1]Sheet1!L8406)</f>
        <v>0</v>
      </c>
      <c r="F8406" s="16" t="s">
        <v>137</v>
      </c>
      <c r="G8406" s="16" t="s">
        <v>186</v>
      </c>
      <c r="H8406" s="16" t="s">
        <v>32</v>
      </c>
      <c r="I8406" s="16" t="s">
        <v>548</v>
      </c>
      <c r="N8406" s="17">
        <v>12</v>
      </c>
      <c r="O8406" s="17">
        <v>16</v>
      </c>
      <c r="P8406" s="17">
        <v>22</v>
      </c>
      <c r="Q8406" s="2">
        <f>$L$25*(B8406*1000)</f>
        <v>0</v>
      </c>
      <c r="R8406" s="2">
        <f>$L$19*(C8406*1000)</f>
        <v>306057300</v>
      </c>
      <c r="S8406" s="2">
        <f>$L$20*(D8406*1000)</f>
        <v>212973200</v>
      </c>
      <c r="T8406" s="2">
        <f>$L$21*(E8406*1000)</f>
        <v>0</v>
      </c>
      <c r="U8406" s="2">
        <f>$L$22*(F8406*1000)</f>
        <v>0</v>
      </c>
      <c r="V8406" s="2">
        <f>$L$18*(G8406*1000)</f>
        <v>33060000</v>
      </c>
      <c r="W8406" s="2">
        <f>$L$24*(H8406*1000)</f>
        <v>0</v>
      </c>
      <c r="X8406" s="2">
        <f>$L$23*(I8406*1000)</f>
        <v>0</v>
      </c>
      <c r="Y8406" s="2">
        <f t="shared" si="393"/>
        <v>552.09050000000002</v>
      </c>
      <c r="Z8406" s="18">
        <f>Y8406/(B8406+C8406+D8406+E8406+F8406+G8406+H8406+I8406)</f>
        <v>0.37429864406779662</v>
      </c>
      <c r="AA8406" s="18">
        <f t="shared" si="395"/>
        <v>3585662.3098999979</v>
      </c>
      <c r="AB8406" s="18">
        <f>((B8406+E8406+F8406+H8406+I8406)/(B8406+C8406+D8406+E8406+F8406+G8406+H8406+I8406))*100</f>
        <v>14.779661016949152</v>
      </c>
      <c r="AC8406" s="2">
        <f t="shared" si="394"/>
        <v>1</v>
      </c>
    </row>
    <row r="8407" spans="1:29">
      <c r="A8407" s="15" t="s">
        <v>120</v>
      </c>
      <c r="B8407" s="16" t="s">
        <v>30</v>
      </c>
      <c r="C8407" s="16" t="s">
        <v>332</v>
      </c>
      <c r="D8407" s="16" t="s">
        <v>1387</v>
      </c>
      <c r="E8407" s="16" t="str">
        <f>IF([1]Sheet1!L8407="",[1]Sheet1!K8407,[1]Sheet1!L8407)</f>
        <v>0</v>
      </c>
      <c r="F8407" s="16" t="s">
        <v>137</v>
      </c>
      <c r="G8407" s="16" t="s">
        <v>96</v>
      </c>
      <c r="H8407" s="16" t="s">
        <v>32</v>
      </c>
      <c r="I8407" s="16" t="s">
        <v>281</v>
      </c>
      <c r="N8407" s="17">
        <v>12</v>
      </c>
      <c r="O8407" s="17">
        <v>16</v>
      </c>
      <c r="P8407" s="17">
        <v>23</v>
      </c>
      <c r="Q8407" s="2">
        <f>$L$25*(B8407*1000)</f>
        <v>0</v>
      </c>
      <c r="R8407" s="2">
        <f>$L$19*(C8407*1000)</f>
        <v>331838300</v>
      </c>
      <c r="S8407" s="2">
        <f>$L$20*(D8407*1000)</f>
        <v>228891300</v>
      </c>
      <c r="T8407" s="2">
        <f>$L$21*(E8407*1000)</f>
        <v>0</v>
      </c>
      <c r="U8407" s="2">
        <f>$L$22*(F8407*1000)</f>
        <v>0</v>
      </c>
      <c r="V8407" s="2">
        <f>$L$18*(G8407*1000)</f>
        <v>26100000</v>
      </c>
      <c r="W8407" s="2">
        <f>$L$24*(H8407*1000)</f>
        <v>0</v>
      </c>
      <c r="X8407" s="2">
        <f>$L$23*(I8407*1000)</f>
        <v>0</v>
      </c>
      <c r="Y8407" s="2">
        <f t="shared" si="393"/>
        <v>586.82960000000003</v>
      </c>
      <c r="Z8407" s="18">
        <f>Y8407/(B8407+C8407+D8407+E8407+F8407+G8407+H8407+I8407)</f>
        <v>0.37665571245186136</v>
      </c>
      <c r="AA8407" s="18">
        <f t="shared" si="395"/>
        <v>3586249.1394999977</v>
      </c>
      <c r="AB8407" s="18">
        <f>((B8407+E8407+F8407+H8407+I8407)/(B8407+C8407+D8407+E8407+F8407+G8407+H8407+I8407))*100</f>
        <v>13.478818998716303</v>
      </c>
      <c r="AC8407" s="2">
        <f t="shared" si="394"/>
        <v>1</v>
      </c>
    </row>
    <row r="8408" spans="1:29">
      <c r="A8408" s="15" t="s">
        <v>29</v>
      </c>
      <c r="B8408" s="16" t="s">
        <v>30</v>
      </c>
      <c r="C8408" s="16" t="s">
        <v>447</v>
      </c>
      <c r="D8408" s="16" t="s">
        <v>731</v>
      </c>
      <c r="E8408" s="16" t="str">
        <f>IF([1]Sheet1!L8408="",[1]Sheet1!K8408,[1]Sheet1!L8408)</f>
        <v>0</v>
      </c>
      <c r="F8408" s="16" t="s">
        <v>137</v>
      </c>
      <c r="G8408" s="16" t="s">
        <v>127</v>
      </c>
      <c r="H8408" s="16" t="s">
        <v>32</v>
      </c>
      <c r="I8408" s="16" t="s">
        <v>549</v>
      </c>
      <c r="N8408" s="17">
        <v>12</v>
      </c>
      <c r="O8408" s="17">
        <v>16</v>
      </c>
      <c r="P8408" s="17">
        <v>24</v>
      </c>
      <c r="Q8408" s="2">
        <f>$L$25*(B8408*1000)</f>
        <v>0</v>
      </c>
      <c r="R8408" s="2">
        <f>$L$19*(C8408*1000)</f>
        <v>318211200</v>
      </c>
      <c r="S8408" s="2">
        <f>$L$20*(D8408*1000)</f>
        <v>222853400</v>
      </c>
      <c r="T8408" s="2">
        <f>$L$21*(E8408*1000)</f>
        <v>0</v>
      </c>
      <c r="U8408" s="2">
        <f>$L$22*(F8408*1000)</f>
        <v>0</v>
      </c>
      <c r="V8408" s="2">
        <f>$L$18*(G8408*1000)</f>
        <v>24360000</v>
      </c>
      <c r="W8408" s="2">
        <f>$L$24*(H8408*1000)</f>
        <v>0</v>
      </c>
      <c r="X8408" s="2">
        <f>$L$23*(I8408*1000)</f>
        <v>0</v>
      </c>
      <c r="Y8408" s="2">
        <f t="shared" si="393"/>
        <v>565.42460000000005</v>
      </c>
      <c r="Z8408" s="18">
        <f>Y8408/(B8408+C8408+D8408+E8408+F8408+G8408+H8408+I8408)</f>
        <v>0.36835478827361567</v>
      </c>
      <c r="AA8408" s="18">
        <f t="shared" si="395"/>
        <v>3586814.5640999977</v>
      </c>
      <c r="AB8408" s="18">
        <f>((B8408+E8408+F8408+H8408+I8408)/(B8408+C8408+D8408+E8408+F8408+G8408+H8408+I8408))*100</f>
        <v>15.439739413680782</v>
      </c>
      <c r="AC8408" s="2">
        <f t="shared" si="394"/>
        <v>1</v>
      </c>
    </row>
    <row r="8409" spans="1:29">
      <c r="A8409" s="15" t="s">
        <v>37</v>
      </c>
      <c r="B8409" s="16" t="s">
        <v>30</v>
      </c>
      <c r="C8409" s="16" t="s">
        <v>1096</v>
      </c>
      <c r="D8409" s="16" t="s">
        <v>498</v>
      </c>
      <c r="E8409" s="16" t="str">
        <f>IF([1]Sheet1!L8409="",[1]Sheet1!K8409,[1]Sheet1!L8409)</f>
        <v>0</v>
      </c>
      <c r="F8409" s="16" t="s">
        <v>137</v>
      </c>
      <c r="G8409" s="16" t="s">
        <v>131</v>
      </c>
      <c r="H8409" s="16" t="s">
        <v>32</v>
      </c>
      <c r="I8409" s="16" t="s">
        <v>813</v>
      </c>
      <c r="N8409" s="17">
        <v>12</v>
      </c>
      <c r="O8409" s="17">
        <v>17</v>
      </c>
      <c r="P8409" s="17">
        <v>1</v>
      </c>
      <c r="Q8409" s="2">
        <f>$L$25*(B8409*1000)</f>
        <v>0</v>
      </c>
      <c r="R8409" s="2">
        <f>$L$19*(C8409*1000)</f>
        <v>298691300</v>
      </c>
      <c r="S8409" s="2">
        <f>$L$20*(D8409*1000)</f>
        <v>221206700</v>
      </c>
      <c r="T8409" s="2">
        <f>$L$21*(E8409*1000)</f>
        <v>0</v>
      </c>
      <c r="U8409" s="2">
        <f>$L$22*(F8409*1000)</f>
        <v>0</v>
      </c>
      <c r="V8409" s="2">
        <f>$L$18*(G8409*1000)</f>
        <v>23490000</v>
      </c>
      <c r="W8409" s="2">
        <f>$L$24*(H8409*1000)</f>
        <v>0</v>
      </c>
      <c r="X8409" s="2">
        <f>$L$23*(I8409*1000)</f>
        <v>0</v>
      </c>
      <c r="Y8409" s="2">
        <f t="shared" si="393"/>
        <v>543.38800000000003</v>
      </c>
      <c r="Z8409" s="18">
        <f>Y8409/(B8409+C8409+D8409+E8409+F8409+G8409+H8409+I8409)</f>
        <v>0.36057597876575981</v>
      </c>
      <c r="AA8409" s="18">
        <f t="shared" si="395"/>
        <v>3587357.9520999976</v>
      </c>
      <c r="AB8409" s="18">
        <f>((B8409+E8409+F8409+H8409+I8409)/(B8409+C8409+D8409+E8409+F8409+G8409+H8409+I8409))*100</f>
        <v>17.650962176509623</v>
      </c>
      <c r="AC8409" s="2">
        <f t="shared" si="394"/>
        <v>1</v>
      </c>
    </row>
    <row r="8410" spans="1:29">
      <c r="A8410" s="15" t="s">
        <v>42</v>
      </c>
      <c r="B8410" s="16" t="s">
        <v>30</v>
      </c>
      <c r="C8410" s="16" t="s">
        <v>476</v>
      </c>
      <c r="D8410" s="16" t="s">
        <v>582</v>
      </c>
      <c r="E8410" s="16" t="str">
        <f>IF([1]Sheet1!L8410="",[1]Sheet1!K8410,[1]Sheet1!L8410)</f>
        <v>1</v>
      </c>
      <c r="F8410" s="16" t="s">
        <v>137</v>
      </c>
      <c r="G8410" s="16" t="s">
        <v>131</v>
      </c>
      <c r="H8410" s="16" t="s">
        <v>32</v>
      </c>
      <c r="I8410" s="16" t="s">
        <v>295</v>
      </c>
      <c r="N8410" s="17">
        <v>12</v>
      </c>
      <c r="O8410" s="17">
        <v>17</v>
      </c>
      <c r="P8410" s="17">
        <v>2</v>
      </c>
      <c r="Q8410" s="2">
        <f>$L$25*(B8410*1000)</f>
        <v>0</v>
      </c>
      <c r="R8410" s="2">
        <f>$L$19*(C8410*1000)</f>
        <v>299796200</v>
      </c>
      <c r="S8410" s="2">
        <f>$L$20*(D8410*1000)</f>
        <v>124600300</v>
      </c>
      <c r="T8410" s="2">
        <f>$L$21*(E8410*1000)</f>
        <v>0</v>
      </c>
      <c r="U8410" s="2">
        <f>$L$22*(F8410*1000)</f>
        <v>0</v>
      </c>
      <c r="V8410" s="2">
        <f>$L$18*(G8410*1000)</f>
        <v>23490000</v>
      </c>
      <c r="W8410" s="2">
        <f>$L$24*(H8410*1000)</f>
        <v>0</v>
      </c>
      <c r="X8410" s="2">
        <f>$L$23*(I8410*1000)</f>
        <v>0</v>
      </c>
      <c r="Y8410" s="2">
        <f t="shared" si="393"/>
        <v>447.88650000000001</v>
      </c>
      <c r="Z8410" s="18">
        <f>Y8410/(B8410+C8410+D8410+E8410+F8410+G8410+H8410+I8410)</f>
        <v>0.3240857452966715</v>
      </c>
      <c r="AA8410" s="18">
        <f t="shared" si="395"/>
        <v>3587805.8385999976</v>
      </c>
      <c r="AB8410" s="18">
        <f>((B8410+E8410+F8410+H8410+I8410)/(B8410+C8410+D8410+E8410+F8410+G8410+H8410+I8410))*100</f>
        <v>22.720694645441387</v>
      </c>
      <c r="AC8410" s="2">
        <f t="shared" si="394"/>
        <v>1</v>
      </c>
    </row>
    <row r="8411" spans="1:29">
      <c r="A8411" s="15" t="s">
        <v>47</v>
      </c>
      <c r="B8411" s="16" t="s">
        <v>30</v>
      </c>
      <c r="C8411" s="16" t="s">
        <v>1392</v>
      </c>
      <c r="D8411" s="16" t="s">
        <v>470</v>
      </c>
      <c r="E8411" s="16" t="str">
        <f>IF([1]Sheet1!L8411="",[1]Sheet1!K8411,[1]Sheet1!L8411)</f>
        <v>139</v>
      </c>
      <c r="F8411" s="16" t="s">
        <v>137</v>
      </c>
      <c r="G8411" s="16" t="s">
        <v>127</v>
      </c>
      <c r="H8411" s="16" t="s">
        <v>32</v>
      </c>
      <c r="I8411" s="16" t="s">
        <v>530</v>
      </c>
      <c r="N8411" s="17">
        <v>12</v>
      </c>
      <c r="O8411" s="17">
        <v>17</v>
      </c>
      <c r="P8411" s="17">
        <v>3</v>
      </c>
      <c r="Q8411" s="2">
        <f>$L$25*(B8411*1000)</f>
        <v>0</v>
      </c>
      <c r="R8411" s="2">
        <f>$L$19*(C8411*1000)</f>
        <v>332206600</v>
      </c>
      <c r="S8411" s="2">
        <f>$L$20*(D8411*1000)</f>
        <v>109780000</v>
      </c>
      <c r="T8411" s="2">
        <f>$L$21*(E8411*1000)</f>
        <v>0</v>
      </c>
      <c r="U8411" s="2">
        <f>$L$22*(F8411*1000)</f>
        <v>0</v>
      </c>
      <c r="V8411" s="2">
        <f>$L$18*(G8411*1000)</f>
        <v>24360000</v>
      </c>
      <c r="W8411" s="2">
        <f>$L$24*(H8411*1000)</f>
        <v>0</v>
      </c>
      <c r="X8411" s="2">
        <f>$L$23*(I8411*1000)</f>
        <v>0</v>
      </c>
      <c r="Y8411" s="2">
        <f t="shared" si="393"/>
        <v>466.34660000000002</v>
      </c>
      <c r="Z8411" s="18">
        <f>Y8411/(B8411+C8411+D8411+E8411+F8411+G8411+H8411+I8411)</f>
        <v>0.28698252307692307</v>
      </c>
      <c r="AA8411" s="18">
        <f t="shared" si="395"/>
        <v>3588272.1851999974</v>
      </c>
      <c r="AB8411" s="18">
        <f>((B8411+E8411+F8411+H8411+I8411)/(B8411+C8411+D8411+E8411+F8411+G8411+H8411+I8411))*100</f>
        <v>30.461538461538463</v>
      </c>
      <c r="AC8411" s="2">
        <f t="shared" si="394"/>
        <v>1</v>
      </c>
    </row>
    <row r="8412" spans="1:29">
      <c r="A8412" s="15" t="s">
        <v>50</v>
      </c>
      <c r="B8412" s="16" t="s">
        <v>30</v>
      </c>
      <c r="C8412" s="16" t="s">
        <v>1393</v>
      </c>
      <c r="D8412" s="16" t="s">
        <v>813</v>
      </c>
      <c r="E8412" s="16" t="str">
        <f>IF([1]Sheet1!L8412="",[1]Sheet1!K8412,[1]Sheet1!L8412)</f>
        <v>0</v>
      </c>
      <c r="F8412" s="16" t="s">
        <v>137</v>
      </c>
      <c r="G8412" s="16" t="s">
        <v>96</v>
      </c>
      <c r="H8412" s="16" t="s">
        <v>32</v>
      </c>
      <c r="I8412" s="16" t="s">
        <v>766</v>
      </c>
      <c r="N8412" s="17">
        <v>12</v>
      </c>
      <c r="O8412" s="17">
        <v>17</v>
      </c>
      <c r="P8412" s="17">
        <v>4</v>
      </c>
      <c r="Q8412" s="2">
        <f>$L$25*(B8412*1000)</f>
        <v>0</v>
      </c>
      <c r="R8412" s="2">
        <f>$L$19*(C8412*1000)</f>
        <v>380085600</v>
      </c>
      <c r="S8412" s="2">
        <f>$L$20*(D8412*1000)</f>
        <v>109231100</v>
      </c>
      <c r="T8412" s="2">
        <f>$L$21*(E8412*1000)</f>
        <v>0</v>
      </c>
      <c r="U8412" s="2">
        <f>$L$22*(F8412*1000)</f>
        <v>0</v>
      </c>
      <c r="V8412" s="2">
        <f>$L$18*(G8412*1000)</f>
        <v>26100000</v>
      </c>
      <c r="W8412" s="2">
        <f>$L$24*(H8412*1000)</f>
        <v>0</v>
      </c>
      <c r="X8412" s="2">
        <f>$L$23*(I8412*1000)</f>
        <v>0</v>
      </c>
      <c r="Y8412" s="2">
        <f t="shared" si="393"/>
        <v>515.41669999999999</v>
      </c>
      <c r="Z8412" s="18">
        <f>Y8412/(B8412+C8412+D8412+E8412+F8412+G8412+H8412+I8412)</f>
        <v>0.32274057608015028</v>
      </c>
      <c r="AA8412" s="18">
        <f t="shared" si="395"/>
        <v>3588787.6018999973</v>
      </c>
      <c r="AB8412" s="18">
        <f>((B8412+E8412+F8412+H8412+I8412)/(B8412+C8412+D8412+E8412+F8412+G8412+H8412+I8412))*100</f>
        <v>21.039448966812774</v>
      </c>
      <c r="AC8412" s="2">
        <f t="shared" si="394"/>
        <v>1</v>
      </c>
    </row>
    <row r="8413" spans="1:29">
      <c r="A8413" s="15" t="s">
        <v>53</v>
      </c>
      <c r="B8413" s="16" t="s">
        <v>30</v>
      </c>
      <c r="C8413" s="16" t="s">
        <v>486</v>
      </c>
      <c r="D8413" s="16" t="s">
        <v>1193</v>
      </c>
      <c r="E8413" s="16" t="str">
        <f>IF([1]Sheet1!L8413="",[1]Sheet1!K8413,[1]Sheet1!L8413)</f>
        <v>0</v>
      </c>
      <c r="F8413" s="16" t="s">
        <v>137</v>
      </c>
      <c r="G8413" s="16" t="s">
        <v>118</v>
      </c>
      <c r="H8413" s="16" t="s">
        <v>32</v>
      </c>
      <c r="I8413" s="16" t="s">
        <v>755</v>
      </c>
      <c r="N8413" s="17">
        <v>12</v>
      </c>
      <c r="O8413" s="17">
        <v>17</v>
      </c>
      <c r="P8413" s="17">
        <v>5</v>
      </c>
      <c r="Q8413" s="2">
        <f>$L$25*(B8413*1000)</f>
        <v>0</v>
      </c>
      <c r="R8413" s="2">
        <f>$L$19*(C8413*1000)</f>
        <v>378980700</v>
      </c>
      <c r="S8413" s="2">
        <f>$L$20*(D8413*1000)</f>
        <v>110328900</v>
      </c>
      <c r="T8413" s="2">
        <f>$L$21*(E8413*1000)</f>
        <v>0</v>
      </c>
      <c r="U8413" s="2">
        <f>$L$22*(F8413*1000)</f>
        <v>0</v>
      </c>
      <c r="V8413" s="2">
        <f>$L$18*(G8413*1000)</f>
        <v>28710000</v>
      </c>
      <c r="W8413" s="2">
        <f>$L$24*(H8413*1000)</f>
        <v>0</v>
      </c>
      <c r="X8413" s="2">
        <f>$L$23*(I8413*1000)</f>
        <v>0</v>
      </c>
      <c r="Y8413" s="2">
        <f t="shared" si="393"/>
        <v>518.01959999999997</v>
      </c>
      <c r="Z8413" s="18">
        <f>Y8413/(B8413+C8413+D8413+E8413+F8413+G8413+H8413+I8413)</f>
        <v>0.32994878980891718</v>
      </c>
      <c r="AA8413" s="18">
        <f t="shared" si="395"/>
        <v>3589305.6214999976</v>
      </c>
      <c r="AB8413" s="18">
        <f>((B8413+E8413+F8413+H8413+I8413)/(B8413+C8413+D8413+E8413+F8413+G8413+H8413+I8413))*100</f>
        <v>19.554140127388536</v>
      </c>
      <c r="AC8413" s="2">
        <f t="shared" si="394"/>
        <v>1</v>
      </c>
    </row>
    <row r="8414" spans="1:29">
      <c r="A8414" s="15" t="s">
        <v>57</v>
      </c>
      <c r="B8414" s="16" t="s">
        <v>30</v>
      </c>
      <c r="C8414" s="16" t="s">
        <v>964</v>
      </c>
      <c r="D8414" s="16" t="s">
        <v>170</v>
      </c>
      <c r="E8414" s="16" t="str">
        <f>IF([1]Sheet1!L8414="",[1]Sheet1!K8414,[1]Sheet1!L8414)</f>
        <v>119</v>
      </c>
      <c r="F8414" s="16" t="s">
        <v>137</v>
      </c>
      <c r="G8414" s="16" t="s">
        <v>169</v>
      </c>
      <c r="H8414" s="16" t="s">
        <v>33</v>
      </c>
      <c r="I8414" s="16" t="s">
        <v>293</v>
      </c>
      <c r="N8414" s="17">
        <v>12</v>
      </c>
      <c r="O8414" s="17">
        <v>17</v>
      </c>
      <c r="P8414" s="17">
        <v>6</v>
      </c>
      <c r="Q8414" s="2">
        <f>$L$25*(B8414*1000)</f>
        <v>0</v>
      </c>
      <c r="R8414" s="2">
        <f>$L$19*(C8414*1000)</f>
        <v>425018200</v>
      </c>
      <c r="S8414" s="2">
        <f>$L$20*(D8414*1000)</f>
        <v>129540400</v>
      </c>
      <c r="T8414" s="2">
        <f>$L$21*(E8414*1000)</f>
        <v>0</v>
      </c>
      <c r="U8414" s="2">
        <f>$L$22*(F8414*1000)</f>
        <v>0</v>
      </c>
      <c r="V8414" s="2">
        <f>$L$18*(G8414*1000)</f>
        <v>33930000</v>
      </c>
      <c r="W8414" s="2">
        <f>$L$24*(H8414*1000)</f>
        <v>0</v>
      </c>
      <c r="X8414" s="2">
        <f>$L$23*(I8414*1000)</f>
        <v>0</v>
      </c>
      <c r="Y8414" s="2">
        <f t="shared" si="393"/>
        <v>588.48860000000002</v>
      </c>
      <c r="Z8414" s="18">
        <f>Y8414/(B8414+C8414+D8414+E8414+F8414+G8414+H8414+I8414)</f>
        <v>0.31469978609625671</v>
      </c>
      <c r="AA8414" s="18">
        <f t="shared" si="395"/>
        <v>3589894.1100999974</v>
      </c>
      <c r="AB8414" s="18">
        <f>((B8414+E8414+F8414+H8414+I8414)/(B8414+C8414+D8414+E8414+F8414+G8414+H8414+I8414))*100</f>
        <v>23.582887700534762</v>
      </c>
      <c r="AC8414" s="2">
        <f t="shared" si="394"/>
        <v>1</v>
      </c>
    </row>
    <row r="8415" spans="1:29">
      <c r="A8415" s="15" t="s">
        <v>60</v>
      </c>
      <c r="B8415" s="16" t="s">
        <v>30</v>
      </c>
      <c r="C8415" s="16" t="s">
        <v>1709</v>
      </c>
      <c r="D8415" s="16" t="s">
        <v>276</v>
      </c>
      <c r="E8415" s="16" t="str">
        <f>IF([1]Sheet1!L8415="",[1]Sheet1!K8415,[1]Sheet1!L8415)</f>
        <v>197</v>
      </c>
      <c r="F8415" s="16" t="s">
        <v>137</v>
      </c>
      <c r="G8415" s="16" t="s">
        <v>169</v>
      </c>
      <c r="H8415" s="16" t="s">
        <v>725</v>
      </c>
      <c r="I8415" s="16" t="s">
        <v>745</v>
      </c>
      <c r="N8415" s="17">
        <v>12</v>
      </c>
      <c r="O8415" s="17">
        <v>17</v>
      </c>
      <c r="P8415" s="17">
        <v>7</v>
      </c>
      <c r="Q8415" s="2">
        <f>$L$25*(B8415*1000)</f>
        <v>0</v>
      </c>
      <c r="R8415" s="2">
        <f>$L$19*(C8415*1000)</f>
        <v>494995200</v>
      </c>
      <c r="S8415" s="2">
        <f>$L$20*(D8415*1000)</f>
        <v>209679800</v>
      </c>
      <c r="T8415" s="2">
        <f>$L$21*(E8415*1000)</f>
        <v>0</v>
      </c>
      <c r="U8415" s="2">
        <f>$L$22*(F8415*1000)</f>
        <v>0</v>
      </c>
      <c r="V8415" s="2">
        <f>$L$18*(G8415*1000)</f>
        <v>33930000</v>
      </c>
      <c r="W8415" s="2">
        <f>$L$24*(H8415*1000)</f>
        <v>0</v>
      </c>
      <c r="X8415" s="2">
        <f>$L$23*(I8415*1000)</f>
        <v>0</v>
      </c>
      <c r="Y8415" s="2">
        <f t="shared" si="393"/>
        <v>738.60500000000002</v>
      </c>
      <c r="Z8415" s="18">
        <f>Y8415/(B8415+C8415+D8415+E8415+F8415+G8415+H8415+I8415)</f>
        <v>0.30122553017944537</v>
      </c>
      <c r="AA8415" s="18">
        <f t="shared" si="395"/>
        <v>3590632.7150999974</v>
      </c>
      <c r="AB8415" s="18">
        <f>((B8415+E8415+F8415+H8415+I8415)/(B8415+C8415+D8415+E8415+F8415+G8415+H8415+I8415))*100</f>
        <v>28.017944535073408</v>
      </c>
      <c r="AC8415" s="2">
        <f t="shared" si="394"/>
        <v>1</v>
      </c>
    </row>
    <row r="8416" spans="1:29">
      <c r="A8416" s="15" t="s">
        <v>64</v>
      </c>
      <c r="B8416" s="16" t="s">
        <v>180</v>
      </c>
      <c r="C8416" s="16" t="s">
        <v>775</v>
      </c>
      <c r="D8416" s="16" t="s">
        <v>1013</v>
      </c>
      <c r="E8416" s="16" t="str">
        <f>IF([1]Sheet1!L8416="",[1]Sheet1!K8416,[1]Sheet1!L8416)</f>
        <v>3</v>
      </c>
      <c r="F8416" s="16" t="s">
        <v>137</v>
      </c>
      <c r="G8416" s="16" t="s">
        <v>186</v>
      </c>
      <c r="H8416" s="16" t="s">
        <v>295</v>
      </c>
      <c r="I8416" s="16" t="s">
        <v>213</v>
      </c>
      <c r="N8416" s="17">
        <v>12</v>
      </c>
      <c r="O8416" s="17">
        <v>17</v>
      </c>
      <c r="P8416" s="17">
        <v>8</v>
      </c>
      <c r="Q8416" s="2">
        <f>$L$25*(B8416*1000)</f>
        <v>0</v>
      </c>
      <c r="R8416" s="2">
        <f>$L$19*(C8416*1000)</f>
        <v>416179000</v>
      </c>
      <c r="S8416" s="2">
        <f>$L$20*(D8416*1000)</f>
        <v>191566100</v>
      </c>
      <c r="T8416" s="2">
        <f>$L$21*(E8416*1000)</f>
        <v>0</v>
      </c>
      <c r="U8416" s="2">
        <f>$L$22*(F8416*1000)</f>
        <v>0</v>
      </c>
      <c r="V8416" s="2">
        <f>$L$18*(G8416*1000)</f>
        <v>33060000</v>
      </c>
      <c r="W8416" s="2">
        <f>$L$24*(H8416*1000)</f>
        <v>0</v>
      </c>
      <c r="X8416" s="2">
        <f>$L$23*(I8416*1000)</f>
        <v>0</v>
      </c>
      <c r="Y8416" s="2">
        <f t="shared" si="393"/>
        <v>640.80510000000004</v>
      </c>
      <c r="Z8416" s="18">
        <f>Y8416/(B8416+C8416+D8416+E8416+F8416+G8416+H8416+I8416)</f>
        <v>0.29708164116828933</v>
      </c>
      <c r="AA8416" s="18">
        <f t="shared" si="395"/>
        <v>3591273.5201999974</v>
      </c>
      <c r="AB8416" s="18">
        <f>((B8416+E8416+F8416+H8416+I8416)/(B8416+C8416+D8416+E8416+F8416+G8416+H8416+I8416))*100</f>
        <v>29.670839128419104</v>
      </c>
      <c r="AC8416" s="2">
        <f t="shared" si="394"/>
        <v>1</v>
      </c>
    </row>
    <row r="8417" spans="1:29">
      <c r="A8417" s="15" t="s">
        <v>68</v>
      </c>
      <c r="B8417" s="16" t="s">
        <v>180</v>
      </c>
      <c r="C8417" s="16" t="s">
        <v>1036</v>
      </c>
      <c r="D8417" s="16" t="s">
        <v>279</v>
      </c>
      <c r="E8417" s="16" t="str">
        <f>IF([1]Sheet1!L8417="",[1]Sheet1!K8417,[1]Sheet1!L8417)</f>
        <v>143</v>
      </c>
      <c r="F8417" s="16" t="s">
        <v>137</v>
      </c>
      <c r="G8417" s="16" t="s">
        <v>115</v>
      </c>
      <c r="H8417" s="16" t="s">
        <v>745</v>
      </c>
      <c r="I8417" s="16" t="s">
        <v>313</v>
      </c>
      <c r="N8417" s="17">
        <v>12</v>
      </c>
      <c r="O8417" s="17">
        <v>17</v>
      </c>
      <c r="P8417" s="17">
        <v>9</v>
      </c>
      <c r="Q8417" s="2">
        <f>$L$25*(B8417*1000)</f>
        <v>0</v>
      </c>
      <c r="R8417" s="2">
        <f>$L$19*(C8417*1000)</f>
        <v>371614700</v>
      </c>
      <c r="S8417" s="2">
        <f>$L$20*(D8417*1000)</f>
        <v>191017200</v>
      </c>
      <c r="T8417" s="2">
        <f>$L$21*(E8417*1000)</f>
        <v>0</v>
      </c>
      <c r="U8417" s="2">
        <f>$L$22*(F8417*1000)</f>
        <v>0</v>
      </c>
      <c r="V8417" s="2">
        <f>$L$18*(G8417*1000)</f>
        <v>31320000</v>
      </c>
      <c r="W8417" s="2">
        <f>$L$24*(H8417*1000)</f>
        <v>0</v>
      </c>
      <c r="X8417" s="2">
        <f>$L$23*(I8417*1000)</f>
        <v>0</v>
      </c>
      <c r="Y8417" s="2">
        <f t="shared" si="393"/>
        <v>593.95190000000002</v>
      </c>
      <c r="Z8417" s="18">
        <f>Y8417/(B8417+C8417+D8417+E8417+F8417+G8417+H8417+I8417)</f>
        <v>0.2667049393803323</v>
      </c>
      <c r="AA8417" s="18">
        <f t="shared" si="395"/>
        <v>3591867.4720999976</v>
      </c>
      <c r="AB8417" s="18">
        <f>((B8417+E8417+F8417+H8417+I8417)/(B8417+C8417+D8417+E8417+F8417+G8417+H8417+I8417))*100</f>
        <v>37.449483610237991</v>
      </c>
      <c r="AC8417" s="2">
        <f t="shared" si="394"/>
        <v>1</v>
      </c>
    </row>
    <row r="8418" spans="1:29">
      <c r="A8418" s="15" t="s">
        <v>73</v>
      </c>
      <c r="B8418" s="16" t="s">
        <v>180</v>
      </c>
      <c r="C8418" s="16" t="s">
        <v>559</v>
      </c>
      <c r="D8418" s="16" t="s">
        <v>692</v>
      </c>
      <c r="E8418" s="16" t="str">
        <f>IF([1]Sheet1!L8418="",[1]Sheet1!K8418,[1]Sheet1!L8418)</f>
        <v>183</v>
      </c>
      <c r="F8418" s="16" t="s">
        <v>137</v>
      </c>
      <c r="G8418" s="16" t="s">
        <v>107</v>
      </c>
      <c r="H8418" s="16" t="s">
        <v>444</v>
      </c>
      <c r="I8418" s="16" t="s">
        <v>935</v>
      </c>
      <c r="N8418" s="17">
        <v>12</v>
      </c>
      <c r="O8418" s="17">
        <v>17</v>
      </c>
      <c r="P8418" s="17">
        <v>10</v>
      </c>
      <c r="Q8418" s="2">
        <f>$L$25*(B8418*1000)</f>
        <v>0</v>
      </c>
      <c r="R8418" s="2">
        <f>$L$19*(C8418*1000)</f>
        <v>359092500</v>
      </c>
      <c r="S8418" s="2">
        <f>$L$20*(D8418*1000)</f>
        <v>160827700</v>
      </c>
      <c r="T8418" s="2">
        <f>$L$21*(E8418*1000)</f>
        <v>0</v>
      </c>
      <c r="U8418" s="2">
        <f>$L$22*(F8418*1000)</f>
        <v>0</v>
      </c>
      <c r="V8418" s="2">
        <f>$L$18*(G8418*1000)</f>
        <v>32190000</v>
      </c>
      <c r="W8418" s="2">
        <f>$L$24*(H8418*1000)</f>
        <v>0</v>
      </c>
      <c r="X8418" s="2">
        <f>$L$23*(I8418*1000)</f>
        <v>0</v>
      </c>
      <c r="Y8418" s="2">
        <f t="shared" si="393"/>
        <v>552.11019999999996</v>
      </c>
      <c r="Z8418" s="18">
        <f>Y8418/(B8418+C8418+D8418+E8418+F8418+G8418+H8418+I8418)</f>
        <v>0.23474073129251699</v>
      </c>
      <c r="AA8418" s="18">
        <f t="shared" si="395"/>
        <v>3592419.5822999976</v>
      </c>
      <c r="AB8418" s="18">
        <f>((B8418+E8418+F8418+H8418+I8418)/(B8418+C8418+D8418+E8418+F8418+G8418+H8418+I8418))*100</f>
        <v>44.515306122448976</v>
      </c>
      <c r="AC8418" s="2">
        <f t="shared" si="394"/>
        <v>1</v>
      </c>
    </row>
    <row r="8419" spans="1:29">
      <c r="A8419" s="15" t="s">
        <v>77</v>
      </c>
      <c r="B8419" s="16" t="s">
        <v>30</v>
      </c>
      <c r="C8419" s="16" t="s">
        <v>1394</v>
      </c>
      <c r="D8419" s="16" t="s">
        <v>248</v>
      </c>
      <c r="E8419" s="16" t="str">
        <f>IF([1]Sheet1!L8419="",[1]Sheet1!K8419,[1]Sheet1!L8419)</f>
        <v>150</v>
      </c>
      <c r="F8419" s="16" t="s">
        <v>137</v>
      </c>
      <c r="G8419" s="16" t="s">
        <v>107</v>
      </c>
      <c r="H8419" s="16" t="s">
        <v>643</v>
      </c>
      <c r="I8419" s="16" t="s">
        <v>1122</v>
      </c>
      <c r="N8419" s="17">
        <v>12</v>
      </c>
      <c r="O8419" s="17">
        <v>17</v>
      </c>
      <c r="P8419" s="17">
        <v>11</v>
      </c>
      <c r="Q8419" s="2">
        <f>$L$25*(B8419*1000)</f>
        <v>0</v>
      </c>
      <c r="R8419" s="2">
        <f>$L$19*(C8419*1000)</f>
        <v>363512100</v>
      </c>
      <c r="S8419" s="2">
        <f>$L$20*(D8419*1000)</f>
        <v>125698100</v>
      </c>
      <c r="T8419" s="2">
        <f>$L$21*(E8419*1000)</f>
        <v>0</v>
      </c>
      <c r="U8419" s="2">
        <f>$L$22*(F8419*1000)</f>
        <v>0</v>
      </c>
      <c r="V8419" s="2">
        <f>$L$18*(G8419*1000)</f>
        <v>32190000</v>
      </c>
      <c r="W8419" s="2">
        <f>$L$24*(H8419*1000)</f>
        <v>0</v>
      </c>
      <c r="X8419" s="2">
        <f>$L$23*(I8419*1000)</f>
        <v>0</v>
      </c>
      <c r="Y8419" s="2">
        <f t="shared" si="393"/>
        <v>521.40020000000004</v>
      </c>
      <c r="Z8419" s="18">
        <f>Y8419/(B8419+C8419+D8419+E8419+F8419+G8419+H8419+I8419)</f>
        <v>0.22808407699037622</v>
      </c>
      <c r="AA8419" s="18">
        <f t="shared" si="395"/>
        <v>3592940.9824999976</v>
      </c>
      <c r="AB8419" s="18">
        <f>((B8419+E8419+F8419+H8419+I8419)/(B8419+C8419+D8419+E8419+F8419+G8419+H8419+I8419))*100</f>
        <v>45.188101487314086</v>
      </c>
      <c r="AC8419" s="2">
        <f t="shared" si="394"/>
        <v>1</v>
      </c>
    </row>
    <row r="8420" spans="1:29">
      <c r="A8420" s="15" t="s">
        <v>81</v>
      </c>
      <c r="B8420" s="16" t="s">
        <v>180</v>
      </c>
      <c r="C8420" s="16" t="s">
        <v>1206</v>
      </c>
      <c r="D8420" s="16" t="s">
        <v>238</v>
      </c>
      <c r="E8420" s="16" t="str">
        <f>IF([1]Sheet1!L8420="",[1]Sheet1!K8420,[1]Sheet1!L8420)</f>
        <v>149</v>
      </c>
      <c r="F8420" s="16" t="s">
        <v>137</v>
      </c>
      <c r="G8420" s="16" t="s">
        <v>107</v>
      </c>
      <c r="H8420" s="16" t="s">
        <v>1289</v>
      </c>
      <c r="I8420" s="16" t="s">
        <v>835</v>
      </c>
      <c r="N8420" s="17">
        <v>12</v>
      </c>
      <c r="O8420" s="17">
        <v>17</v>
      </c>
      <c r="P8420" s="17">
        <v>12</v>
      </c>
      <c r="Q8420" s="2">
        <f>$L$25*(B8420*1000)</f>
        <v>0</v>
      </c>
      <c r="R8420" s="2">
        <f>$L$19*(C8420*1000)</f>
        <v>381927100</v>
      </c>
      <c r="S8420" s="2">
        <f>$L$20*(D8420*1000)</f>
        <v>116366800</v>
      </c>
      <c r="T8420" s="2">
        <f>$L$21*(E8420*1000)</f>
        <v>0</v>
      </c>
      <c r="U8420" s="2">
        <f>$L$22*(F8420*1000)</f>
        <v>0</v>
      </c>
      <c r="V8420" s="2">
        <f>$L$18*(G8420*1000)</f>
        <v>32190000</v>
      </c>
      <c r="W8420" s="2">
        <f>$L$24*(H8420*1000)</f>
        <v>0</v>
      </c>
      <c r="X8420" s="2">
        <f>$L$23*(I8420*1000)</f>
        <v>0</v>
      </c>
      <c r="Y8420" s="2">
        <f t="shared" si="393"/>
        <v>530.48389999999995</v>
      </c>
      <c r="Z8420" s="18">
        <f>Y8420/(B8420+C8420+D8420+E8420+F8420+G8420+H8420+I8420)</f>
        <v>0.24112904545454544</v>
      </c>
      <c r="AA8420" s="18">
        <f t="shared" si="395"/>
        <v>3593471.4663999975</v>
      </c>
      <c r="AB8420" s="18">
        <f>((B8420+E8420+F8420+H8420+I8420)/(B8420+C8420+D8420+E8420+F8420+G8420+H8420+I8420))*100</f>
        <v>41.545454545454547</v>
      </c>
      <c r="AC8420" s="2">
        <f t="shared" si="394"/>
        <v>1</v>
      </c>
    </row>
    <row r="8421" spans="1:29">
      <c r="A8421" s="15" t="s">
        <v>85</v>
      </c>
      <c r="B8421" s="16" t="s">
        <v>180</v>
      </c>
      <c r="C8421" s="16" t="s">
        <v>774</v>
      </c>
      <c r="D8421" s="16" t="s">
        <v>248</v>
      </c>
      <c r="E8421" s="16" t="str">
        <f>IF([1]Sheet1!L8421="",[1]Sheet1!K8421,[1]Sheet1!L8421)</f>
        <v>149</v>
      </c>
      <c r="F8421" s="16" t="s">
        <v>137</v>
      </c>
      <c r="G8421" s="16" t="s">
        <v>186</v>
      </c>
      <c r="H8421" s="16" t="s">
        <v>1284</v>
      </c>
      <c r="I8421" s="16" t="s">
        <v>574</v>
      </c>
      <c r="N8421" s="17">
        <v>12</v>
      </c>
      <c r="O8421" s="17">
        <v>17</v>
      </c>
      <c r="P8421" s="17">
        <v>13</v>
      </c>
      <c r="Q8421" s="2">
        <f>$L$25*(B8421*1000)</f>
        <v>0</v>
      </c>
      <c r="R8421" s="2">
        <f>$L$19*(C8421*1000)</f>
        <v>413969200</v>
      </c>
      <c r="S8421" s="2">
        <f>$L$20*(D8421*1000)</f>
        <v>125698100</v>
      </c>
      <c r="T8421" s="2">
        <f>$L$21*(E8421*1000)</f>
        <v>0</v>
      </c>
      <c r="U8421" s="2">
        <f>$L$22*(F8421*1000)</f>
        <v>0</v>
      </c>
      <c r="V8421" s="2">
        <f>$L$18*(G8421*1000)</f>
        <v>33060000</v>
      </c>
      <c r="W8421" s="2">
        <f>$L$24*(H8421*1000)</f>
        <v>0</v>
      </c>
      <c r="X8421" s="2">
        <f>$L$23*(I8421*1000)</f>
        <v>0</v>
      </c>
      <c r="Y8421" s="2">
        <f t="shared" si="393"/>
        <v>572.72730000000001</v>
      </c>
      <c r="Z8421" s="18">
        <f>Y8421/(B8421+C8421+D8421+E8421+F8421+G8421+H8421+I8421)</f>
        <v>0.26104252506836828</v>
      </c>
      <c r="AA8421" s="18">
        <f t="shared" si="395"/>
        <v>3594044.1936999974</v>
      </c>
      <c r="AB8421" s="18">
        <f>((B8421+E8421+F8421+H8421+I8421)/(B8421+C8421+D8421+E8421+F8421+G8421+H8421+I8421))*100</f>
        <v>36.599817684594349</v>
      </c>
      <c r="AC8421" s="2">
        <f t="shared" si="394"/>
        <v>1</v>
      </c>
    </row>
    <row r="8422" spans="1:29">
      <c r="A8422" s="15" t="s">
        <v>88</v>
      </c>
      <c r="B8422" s="16" t="s">
        <v>180</v>
      </c>
      <c r="C8422" s="16" t="s">
        <v>1489</v>
      </c>
      <c r="D8422" s="16" t="s">
        <v>190</v>
      </c>
      <c r="E8422" s="16" t="str">
        <f>IF([1]Sheet1!L8422="",[1]Sheet1!K8422,[1]Sheet1!L8422)</f>
        <v>148</v>
      </c>
      <c r="F8422" s="16" t="s">
        <v>137</v>
      </c>
      <c r="G8422" s="16" t="s">
        <v>581</v>
      </c>
      <c r="H8422" s="16" t="s">
        <v>538</v>
      </c>
      <c r="I8422" s="16" t="s">
        <v>629</v>
      </c>
      <c r="N8422" s="17">
        <v>12</v>
      </c>
      <c r="O8422" s="17">
        <v>17</v>
      </c>
      <c r="P8422" s="17">
        <v>14</v>
      </c>
      <c r="Q8422" s="2">
        <f>$L$25*(B8422*1000)</f>
        <v>0</v>
      </c>
      <c r="R8422" s="2">
        <f>$L$19*(C8422*1000)</f>
        <v>509727200</v>
      </c>
      <c r="S8422" s="2">
        <f>$L$20*(D8422*1000)</f>
        <v>151496400</v>
      </c>
      <c r="T8422" s="2">
        <f>$L$21*(E8422*1000)</f>
        <v>0</v>
      </c>
      <c r="U8422" s="2">
        <f>$L$22*(F8422*1000)</f>
        <v>0</v>
      </c>
      <c r="V8422" s="2">
        <f>$L$18*(G8422*1000)</f>
        <v>35670000</v>
      </c>
      <c r="W8422" s="2">
        <f>$L$24*(H8422*1000)</f>
        <v>0</v>
      </c>
      <c r="X8422" s="2">
        <f>$L$23*(I8422*1000)</f>
        <v>0</v>
      </c>
      <c r="Y8422" s="2">
        <f t="shared" si="393"/>
        <v>696.89359999999999</v>
      </c>
      <c r="Z8422" s="18">
        <f>Y8422/(B8422+C8422+D8422+E8422+F8422+G8422+H8422+I8422)</f>
        <v>0.28044008048289737</v>
      </c>
      <c r="AA8422" s="18">
        <f t="shared" si="395"/>
        <v>3594741.0872999975</v>
      </c>
      <c r="AB8422" s="18">
        <f>((B8422+E8422+F8422+H8422+I8422)/(B8422+C8422+D8422+E8422+F8422+G8422+H8422+I8422))*100</f>
        <v>31.549295774647888</v>
      </c>
      <c r="AC8422" s="2">
        <f t="shared" si="394"/>
        <v>1</v>
      </c>
    </row>
    <row r="8423" spans="1:29">
      <c r="A8423" s="15" t="s">
        <v>91</v>
      </c>
      <c r="B8423" s="16" t="s">
        <v>30</v>
      </c>
      <c r="C8423" s="16" t="s">
        <v>1363</v>
      </c>
      <c r="D8423" s="16" t="s">
        <v>1345</v>
      </c>
      <c r="E8423" s="16" t="str">
        <f>IF([1]Sheet1!L8423="",[1]Sheet1!K8423,[1]Sheet1!L8423)</f>
        <v>146</v>
      </c>
      <c r="F8423" s="16" t="s">
        <v>137</v>
      </c>
      <c r="G8423" s="16" t="s">
        <v>232</v>
      </c>
      <c r="H8423" s="16" t="s">
        <v>205</v>
      </c>
      <c r="I8423" s="16" t="s">
        <v>595</v>
      </c>
      <c r="N8423" s="17">
        <v>12</v>
      </c>
      <c r="O8423" s="17">
        <v>17</v>
      </c>
      <c r="P8423" s="17">
        <v>15</v>
      </c>
      <c r="Q8423" s="2">
        <f>$L$25*(B8423*1000)</f>
        <v>0</v>
      </c>
      <c r="R8423" s="2">
        <f>$L$19*(C8423*1000)</f>
        <v>537718000</v>
      </c>
      <c r="S8423" s="2">
        <f>$L$20*(D8423*1000)</f>
        <v>193761700</v>
      </c>
      <c r="T8423" s="2">
        <f>$L$21*(E8423*1000)</f>
        <v>0</v>
      </c>
      <c r="U8423" s="2">
        <f>$L$22*(F8423*1000)</f>
        <v>0</v>
      </c>
      <c r="V8423" s="2">
        <f>$L$18*(G8423*1000)</f>
        <v>40890000</v>
      </c>
      <c r="W8423" s="2">
        <f>$L$24*(H8423*1000)</f>
        <v>0</v>
      </c>
      <c r="X8423" s="2">
        <f>$L$23*(I8423*1000)</f>
        <v>0</v>
      </c>
      <c r="Y8423" s="2">
        <f t="shared" si="393"/>
        <v>772.36969999999997</v>
      </c>
      <c r="Z8423" s="18">
        <f>Y8423/(B8423+C8423+D8423+E8423+F8423+G8423+H8423+I8423)</f>
        <v>0.29649508637236083</v>
      </c>
      <c r="AA8423" s="18">
        <f t="shared" si="395"/>
        <v>3595513.4569999976</v>
      </c>
      <c r="AB8423" s="18">
        <f>((B8423+E8423+F8423+H8423+I8423)/(B8423+C8423+D8423+E8423+F8423+G8423+H8423+I8423))*100</f>
        <v>28.598848368522074</v>
      </c>
      <c r="AC8423" s="2">
        <f t="shared" si="394"/>
        <v>1</v>
      </c>
    </row>
    <row r="8424" spans="1:29">
      <c r="A8424" s="15" t="s">
        <v>95</v>
      </c>
      <c r="B8424" s="16" t="s">
        <v>30</v>
      </c>
      <c r="C8424" s="16" t="s">
        <v>1631</v>
      </c>
      <c r="D8424" s="16" t="s">
        <v>195</v>
      </c>
      <c r="E8424" s="16" t="str">
        <f>IF([1]Sheet1!L8424="",[1]Sheet1!K8424,[1]Sheet1!L8424)</f>
        <v>119</v>
      </c>
      <c r="F8424" s="16" t="s">
        <v>137</v>
      </c>
      <c r="G8424" s="16" t="s">
        <v>192</v>
      </c>
      <c r="H8424" s="16" t="s">
        <v>32</v>
      </c>
      <c r="I8424" s="16" t="s">
        <v>438</v>
      </c>
      <c r="N8424" s="17">
        <v>12</v>
      </c>
      <c r="O8424" s="17">
        <v>17</v>
      </c>
      <c r="P8424" s="17">
        <v>16</v>
      </c>
      <c r="Q8424" s="2">
        <f>$L$25*(B8424*1000)</f>
        <v>0</v>
      </c>
      <c r="R8424" s="2">
        <f>$L$19*(C8424*1000)</f>
        <v>627951500</v>
      </c>
      <c r="S8424" s="2">
        <f>$L$20*(D8424*1000)</f>
        <v>285976900</v>
      </c>
      <c r="T8424" s="2">
        <f>$L$21*(E8424*1000)</f>
        <v>0</v>
      </c>
      <c r="U8424" s="2">
        <f>$L$22*(F8424*1000)</f>
        <v>0</v>
      </c>
      <c r="V8424" s="2">
        <f>$L$18*(G8424*1000)</f>
        <v>50460000</v>
      </c>
      <c r="W8424" s="2">
        <f>$L$24*(H8424*1000)</f>
        <v>0</v>
      </c>
      <c r="X8424" s="2">
        <f>$L$23*(I8424*1000)</f>
        <v>0</v>
      </c>
      <c r="Y8424" s="2">
        <f t="shared" si="393"/>
        <v>964.38840000000005</v>
      </c>
      <c r="Z8424" s="18">
        <f>Y8424/(B8424+C8424+D8424+E8424+F8424+G8424+H8424+I8424)</f>
        <v>0.30880192122958694</v>
      </c>
      <c r="AA8424" s="18">
        <f t="shared" si="395"/>
        <v>3596477.8453999977</v>
      </c>
      <c r="AB8424" s="18">
        <f>((B8424+E8424+F8424+H8424+I8424)/(B8424+C8424+D8424+E8424+F8424+G8424+H8424+I8424))*100</f>
        <v>26.865193723983349</v>
      </c>
      <c r="AC8424" s="2">
        <f t="shared" si="394"/>
        <v>1</v>
      </c>
    </row>
    <row r="8425" spans="1:29">
      <c r="A8425" s="15" t="s">
        <v>98</v>
      </c>
      <c r="B8425" s="16" t="s">
        <v>30</v>
      </c>
      <c r="C8425" s="16" t="s">
        <v>1863</v>
      </c>
      <c r="D8425" s="16" t="s">
        <v>822</v>
      </c>
      <c r="E8425" s="16" t="str">
        <f>IF([1]Sheet1!L8425="",[1]Sheet1!K8425,[1]Sheet1!L8425)</f>
        <v>119</v>
      </c>
      <c r="F8425" s="16" t="s">
        <v>137</v>
      </c>
      <c r="G8425" s="16" t="s">
        <v>557</v>
      </c>
      <c r="H8425" s="16" t="s">
        <v>32</v>
      </c>
      <c r="I8425" s="16" t="s">
        <v>251</v>
      </c>
      <c r="N8425" s="17">
        <v>12</v>
      </c>
      <c r="O8425" s="17">
        <v>17</v>
      </c>
      <c r="P8425" s="17">
        <v>17</v>
      </c>
      <c r="Q8425" s="2">
        <f>$L$25*(B8425*1000)</f>
        <v>0</v>
      </c>
      <c r="R8425" s="2">
        <f>$L$19*(C8425*1000)</f>
        <v>634580900</v>
      </c>
      <c r="S8425" s="2">
        <f>$L$20*(D8425*1000)</f>
        <v>308481800</v>
      </c>
      <c r="T8425" s="2">
        <f>$L$21*(E8425*1000)</f>
        <v>0</v>
      </c>
      <c r="U8425" s="2">
        <f>$L$22*(F8425*1000)</f>
        <v>0</v>
      </c>
      <c r="V8425" s="2">
        <f>$L$18*(G8425*1000)</f>
        <v>48720000</v>
      </c>
      <c r="W8425" s="2">
        <f>$L$24*(H8425*1000)</f>
        <v>0</v>
      </c>
      <c r="X8425" s="2">
        <f>$L$23*(I8425*1000)</f>
        <v>0</v>
      </c>
      <c r="Y8425" s="2">
        <f t="shared" si="393"/>
        <v>991.78269999999998</v>
      </c>
      <c r="Z8425" s="18">
        <f>Y8425/(B8425+C8425+D8425+E8425+F8425+G8425+H8425+I8425)</f>
        <v>0.31168532369578883</v>
      </c>
      <c r="AA8425" s="18">
        <f t="shared" si="395"/>
        <v>3597469.6280999975</v>
      </c>
      <c r="AB8425" s="18">
        <f>((B8425+E8425+F8425+H8425+I8425)/(B8425+C8425+D8425+E8425+F8425+G8425+H8425+I8425))*100</f>
        <v>26.429918290383409</v>
      </c>
      <c r="AC8425" s="2">
        <f t="shared" si="394"/>
        <v>1</v>
      </c>
    </row>
    <row r="8426" spans="1:29">
      <c r="A8426" s="15" t="s">
        <v>101</v>
      </c>
      <c r="B8426" s="16" t="s">
        <v>30</v>
      </c>
      <c r="C8426" s="16" t="s">
        <v>1864</v>
      </c>
      <c r="D8426" s="16" t="s">
        <v>69</v>
      </c>
      <c r="E8426" s="16" t="str">
        <f>IF([1]Sheet1!L8426="",[1]Sheet1!K8426,[1]Sheet1!L8426)</f>
        <v>119</v>
      </c>
      <c r="F8426" s="16" t="s">
        <v>137</v>
      </c>
      <c r="G8426" s="16" t="s">
        <v>443</v>
      </c>
      <c r="H8426" s="16" t="s">
        <v>32</v>
      </c>
      <c r="I8426" s="16" t="s">
        <v>79</v>
      </c>
      <c r="N8426" s="17">
        <v>12</v>
      </c>
      <c r="O8426" s="17">
        <v>17</v>
      </c>
      <c r="P8426" s="17">
        <v>18</v>
      </c>
      <c r="Q8426" s="2">
        <f>$L$25*(B8426*1000)</f>
        <v>0</v>
      </c>
      <c r="R8426" s="2">
        <f>$L$19*(C8426*1000)</f>
        <v>632739400</v>
      </c>
      <c r="S8426" s="2">
        <f>$L$20*(D8426*1000)</f>
        <v>309579600</v>
      </c>
      <c r="T8426" s="2">
        <f>$L$21*(E8426*1000)</f>
        <v>0</v>
      </c>
      <c r="U8426" s="2">
        <f>$L$22*(F8426*1000)</f>
        <v>0</v>
      </c>
      <c r="V8426" s="2">
        <f>$L$18*(G8426*1000)</f>
        <v>47850000</v>
      </c>
      <c r="W8426" s="2">
        <f>$L$24*(H8426*1000)</f>
        <v>0</v>
      </c>
      <c r="X8426" s="2">
        <f>$L$23*(I8426*1000)</f>
        <v>0</v>
      </c>
      <c r="Y8426" s="2">
        <f t="shared" si="393"/>
        <v>990.16899999999998</v>
      </c>
      <c r="Z8426" s="18">
        <f>Y8426/(B8426+C8426+D8426+E8426+F8426+G8426+H8426+I8426)</f>
        <v>0.32117061303924749</v>
      </c>
      <c r="AA8426" s="18">
        <f t="shared" si="395"/>
        <v>3598459.7970999978</v>
      </c>
      <c r="AB8426" s="18">
        <f>((B8426+E8426+F8426+H8426+I8426)/(B8426+C8426+D8426+E8426+F8426+G8426+H8426+I8426))*100</f>
        <v>24.197210509244243</v>
      </c>
      <c r="AC8426" s="2">
        <f t="shared" si="394"/>
        <v>1</v>
      </c>
    </row>
    <row r="8427" spans="1:29">
      <c r="A8427" s="15" t="s">
        <v>106</v>
      </c>
      <c r="B8427" s="16" t="s">
        <v>30</v>
      </c>
      <c r="C8427" s="16" t="s">
        <v>1865</v>
      </c>
      <c r="D8427" s="16" t="s">
        <v>349</v>
      </c>
      <c r="E8427" s="16" t="str">
        <f>IF([1]Sheet1!L8427="",[1]Sheet1!K8427,[1]Sheet1!L8427)</f>
        <v>99</v>
      </c>
      <c r="F8427" s="16" t="s">
        <v>137</v>
      </c>
      <c r="G8427" s="16" t="s">
        <v>402</v>
      </c>
      <c r="H8427" s="16" t="s">
        <v>32</v>
      </c>
      <c r="I8427" s="16" t="s">
        <v>136</v>
      </c>
      <c r="N8427" s="17">
        <v>12</v>
      </c>
      <c r="O8427" s="17">
        <v>17</v>
      </c>
      <c r="P8427" s="17">
        <v>19</v>
      </c>
      <c r="Q8427" s="2">
        <f>$L$25*(B8427*1000)</f>
        <v>0</v>
      </c>
      <c r="R8427" s="2">
        <f>$L$19*(C8427*1000)</f>
        <v>551345100</v>
      </c>
      <c r="S8427" s="2">
        <f>$L$20*(D8427*1000)</f>
        <v>309030700</v>
      </c>
      <c r="T8427" s="2">
        <f>$L$21*(E8427*1000)</f>
        <v>0</v>
      </c>
      <c r="U8427" s="2">
        <f>$L$22*(F8427*1000)</f>
        <v>0</v>
      </c>
      <c r="V8427" s="2">
        <f>$L$18*(G8427*1000)</f>
        <v>43500000</v>
      </c>
      <c r="W8427" s="2">
        <f>$L$24*(H8427*1000)</f>
        <v>0</v>
      </c>
      <c r="X8427" s="2">
        <f>$L$23*(I8427*1000)</f>
        <v>0</v>
      </c>
      <c r="Y8427" s="2">
        <f t="shared" si="393"/>
        <v>903.87580000000003</v>
      </c>
      <c r="Z8427" s="18">
        <f>Y8427/(B8427+C8427+D8427+E8427+F8427+G8427+H8427+I8427)</f>
        <v>0.31860267888614735</v>
      </c>
      <c r="AA8427" s="18">
        <f t="shared" si="395"/>
        <v>3599363.6728999978</v>
      </c>
      <c r="AB8427" s="18">
        <f>((B8427+E8427+F8427+H8427+I8427)/(B8427+C8427+D8427+E8427+F8427+G8427+H8427+I8427))*100</f>
        <v>25.625660909411351</v>
      </c>
      <c r="AC8427" s="2">
        <f t="shared" si="394"/>
        <v>1</v>
      </c>
    </row>
    <row r="8428" spans="1:29">
      <c r="A8428" s="15" t="s">
        <v>110</v>
      </c>
      <c r="B8428" s="16" t="s">
        <v>30</v>
      </c>
      <c r="C8428" s="16" t="s">
        <v>1259</v>
      </c>
      <c r="D8428" s="16" t="s">
        <v>79</v>
      </c>
      <c r="E8428" s="16" t="str">
        <f>IF([1]Sheet1!L8428="",[1]Sheet1!K8428,[1]Sheet1!L8428)</f>
        <v>99</v>
      </c>
      <c r="F8428" s="16" t="s">
        <v>137</v>
      </c>
      <c r="G8428" s="16" t="s">
        <v>183</v>
      </c>
      <c r="H8428" s="16" t="s">
        <v>32</v>
      </c>
      <c r="I8428" s="16" t="s">
        <v>234</v>
      </c>
      <c r="N8428" s="17">
        <v>12</v>
      </c>
      <c r="O8428" s="17">
        <v>17</v>
      </c>
      <c r="P8428" s="17">
        <v>20</v>
      </c>
      <c r="Q8428" s="2">
        <f>$L$25*(B8428*1000)</f>
        <v>0</v>
      </c>
      <c r="R8428" s="2">
        <f>$L$19*(C8428*1000)</f>
        <v>498678200</v>
      </c>
      <c r="S8428" s="2">
        <f>$L$20*(D8428*1000)</f>
        <v>307384000</v>
      </c>
      <c r="T8428" s="2">
        <f>$L$21*(E8428*1000)</f>
        <v>0</v>
      </c>
      <c r="U8428" s="2">
        <f>$L$22*(F8428*1000)</f>
        <v>0</v>
      </c>
      <c r="V8428" s="2">
        <f>$L$18*(G8428*1000)</f>
        <v>42630000</v>
      </c>
      <c r="W8428" s="2">
        <f>$L$24*(H8428*1000)</f>
        <v>0</v>
      </c>
      <c r="X8428" s="2">
        <f>$L$23*(I8428*1000)</f>
        <v>0</v>
      </c>
      <c r="Y8428" s="2">
        <f t="shared" si="393"/>
        <v>848.69219999999996</v>
      </c>
      <c r="Z8428" s="18">
        <f>Y8428/(B8428+C8428+D8428+E8428+F8428+G8428+H8428+I8428)</f>
        <v>0.3027799500535141</v>
      </c>
      <c r="AA8428" s="18">
        <f t="shared" si="395"/>
        <v>3600212.3650999977</v>
      </c>
      <c r="AB8428" s="18">
        <f>((B8428+E8428+F8428+H8428+I8428)/(B8428+C8428+D8428+E8428+F8428+G8428+H8428+I8428))*100</f>
        <v>29.967891544773455</v>
      </c>
      <c r="AC8428" s="2">
        <f t="shared" si="394"/>
        <v>1</v>
      </c>
    </row>
    <row r="8429" spans="1:29">
      <c r="A8429" s="15" t="s">
        <v>113</v>
      </c>
      <c r="B8429" s="16" t="s">
        <v>30</v>
      </c>
      <c r="C8429" s="16" t="s">
        <v>1378</v>
      </c>
      <c r="D8429" s="16" t="s">
        <v>219</v>
      </c>
      <c r="E8429" s="16" t="str">
        <f>IF([1]Sheet1!L8429="",[1]Sheet1!K8429,[1]Sheet1!L8429)</f>
        <v>1</v>
      </c>
      <c r="F8429" s="16" t="s">
        <v>137</v>
      </c>
      <c r="G8429" s="16" t="s">
        <v>605</v>
      </c>
      <c r="H8429" s="16" t="s">
        <v>32</v>
      </c>
      <c r="I8429" s="16" t="s">
        <v>310</v>
      </c>
      <c r="N8429" s="17">
        <v>12</v>
      </c>
      <c r="O8429" s="17">
        <v>17</v>
      </c>
      <c r="P8429" s="17">
        <v>21</v>
      </c>
      <c r="Q8429" s="2">
        <f>$L$25*(B8429*1000)</f>
        <v>0</v>
      </c>
      <c r="R8429" s="2">
        <f>$L$19*(C8429*1000)</f>
        <v>410286200</v>
      </c>
      <c r="S8429" s="2">
        <f>$L$20*(D8429*1000)</f>
        <v>302443900</v>
      </c>
      <c r="T8429" s="2">
        <f>$L$21*(E8429*1000)</f>
        <v>0</v>
      </c>
      <c r="U8429" s="2">
        <f>$L$22*(F8429*1000)</f>
        <v>0</v>
      </c>
      <c r="V8429" s="2">
        <f>$L$18*(G8429*1000)</f>
        <v>37410000</v>
      </c>
      <c r="W8429" s="2">
        <f>$L$24*(H8429*1000)</f>
        <v>0</v>
      </c>
      <c r="X8429" s="2">
        <f>$L$23*(I8429*1000)</f>
        <v>0</v>
      </c>
      <c r="Y8429" s="2">
        <f t="shared" si="393"/>
        <v>750.14009999999996</v>
      </c>
      <c r="Z8429" s="18">
        <f>Y8429/(B8429+C8429+D8429+E8429+F8429+G8429+H8429+I8429)</f>
        <v>0.3078129257283545</v>
      </c>
      <c r="AA8429" s="18">
        <f t="shared" si="395"/>
        <v>3600962.5051999977</v>
      </c>
      <c r="AB8429" s="18">
        <f>((B8429+E8429+F8429+H8429+I8429)/(B8429+C8429+D8429+E8429+F8429+G8429+H8429+I8429))*100</f>
        <v>29.913828477636439</v>
      </c>
      <c r="AC8429" s="2">
        <f t="shared" si="394"/>
        <v>1</v>
      </c>
    </row>
    <row r="8430" spans="1:29">
      <c r="A8430" s="15" t="s">
        <v>117</v>
      </c>
      <c r="B8430" s="16" t="s">
        <v>30</v>
      </c>
      <c r="C8430" s="16" t="s">
        <v>652</v>
      </c>
      <c r="D8430" s="16" t="s">
        <v>1044</v>
      </c>
      <c r="E8430" s="16" t="str">
        <f>IF([1]Sheet1!L8430="",[1]Sheet1!K8430,[1]Sheet1!L8430)</f>
        <v>0</v>
      </c>
      <c r="F8430" s="16" t="s">
        <v>103</v>
      </c>
      <c r="G8430" s="16" t="s">
        <v>107</v>
      </c>
      <c r="H8430" s="16" t="s">
        <v>32</v>
      </c>
      <c r="I8430" s="16" t="s">
        <v>1166</v>
      </c>
      <c r="N8430" s="17">
        <v>12</v>
      </c>
      <c r="O8430" s="17">
        <v>17</v>
      </c>
      <c r="P8430" s="17">
        <v>22</v>
      </c>
      <c r="Q8430" s="2">
        <f>$L$25*(B8430*1000)</f>
        <v>0</v>
      </c>
      <c r="R8430" s="2">
        <f>$L$19*(C8430*1000)</f>
        <v>327787000</v>
      </c>
      <c r="S8430" s="2">
        <f>$L$20*(D8430*1000)</f>
        <v>240967100</v>
      </c>
      <c r="T8430" s="2">
        <f>$L$21*(E8430*1000)</f>
        <v>0</v>
      </c>
      <c r="U8430" s="2">
        <f>$L$22*(F8430*1000)</f>
        <v>0</v>
      </c>
      <c r="V8430" s="2">
        <f>$L$18*(G8430*1000)</f>
        <v>32190000</v>
      </c>
      <c r="W8430" s="2">
        <f>$L$24*(H8430*1000)</f>
        <v>0</v>
      </c>
      <c r="X8430" s="2">
        <f>$L$23*(I8430*1000)</f>
        <v>0</v>
      </c>
      <c r="Y8430" s="2">
        <f t="shared" si="393"/>
        <v>600.94410000000005</v>
      </c>
      <c r="Z8430" s="18">
        <f>Y8430/(B8430+C8430+D8430+E8430+F8430+G8430+H8430+I8430)</f>
        <v>0.29371656891495601</v>
      </c>
      <c r="AA8430" s="18">
        <f t="shared" si="395"/>
        <v>3601563.4492999977</v>
      </c>
      <c r="AB8430" s="18">
        <f>((B8430+E8430+F8430+H8430+I8430)/(B8430+C8430+D8430+E8430+F8430+G8430+H8430+I8430))*100</f>
        <v>33.235581622678396</v>
      </c>
      <c r="AC8430" s="2">
        <f t="shared" si="394"/>
        <v>1</v>
      </c>
    </row>
    <row r="8431" spans="1:29">
      <c r="A8431" s="15" t="s">
        <v>120</v>
      </c>
      <c r="B8431" s="16" t="s">
        <v>30</v>
      </c>
      <c r="C8431" s="16" t="s">
        <v>1011</v>
      </c>
      <c r="D8431" s="16" t="s">
        <v>481</v>
      </c>
      <c r="E8431" s="16" t="str">
        <f>IF([1]Sheet1!L8431="",[1]Sheet1!K8431,[1]Sheet1!L8431)</f>
        <v>4</v>
      </c>
      <c r="F8431" s="16" t="s">
        <v>605</v>
      </c>
      <c r="G8431" s="16" t="s">
        <v>39</v>
      </c>
      <c r="H8431" s="16" t="s">
        <v>32</v>
      </c>
      <c r="I8431" s="16" t="s">
        <v>562</v>
      </c>
      <c r="N8431" s="17">
        <v>12</v>
      </c>
      <c r="O8431" s="17">
        <v>17</v>
      </c>
      <c r="P8431" s="17">
        <v>23</v>
      </c>
      <c r="Q8431" s="2">
        <f>$L$25*(B8431*1000)</f>
        <v>0</v>
      </c>
      <c r="R8431" s="2">
        <f>$L$19*(C8431*1000)</f>
        <v>302006000</v>
      </c>
      <c r="S8431" s="2">
        <f>$L$20*(D8431*1000)</f>
        <v>299699400</v>
      </c>
      <c r="T8431" s="2">
        <f>$L$21*(E8431*1000)</f>
        <v>0</v>
      </c>
      <c r="U8431" s="2">
        <f>$L$22*(F8431*1000)</f>
        <v>0</v>
      </c>
      <c r="V8431" s="2">
        <f>$L$18*(G8431*1000)</f>
        <v>17400000</v>
      </c>
      <c r="W8431" s="2">
        <f>$L$24*(H8431*1000)</f>
        <v>0</v>
      </c>
      <c r="X8431" s="2">
        <f>$L$23*(I8431*1000)</f>
        <v>0</v>
      </c>
      <c r="Y8431" s="2">
        <f t="shared" si="393"/>
        <v>619.10540000000003</v>
      </c>
      <c r="Z8431" s="18">
        <f>Y8431/(B8431+C8431+D8431+E8431+F8431+G8431+H8431+I8431)</f>
        <v>0.28889659356042929</v>
      </c>
      <c r="AA8431" s="18">
        <f t="shared" si="395"/>
        <v>3602182.5546999974</v>
      </c>
      <c r="AB8431" s="18">
        <f>((B8431+E8431+F8431+H8431+I8431)/(B8431+C8431+D8431+E8431+F8431+G8431+H8431+I8431))*100</f>
        <v>35.3243117125525</v>
      </c>
      <c r="AC8431" s="2">
        <f t="shared" si="394"/>
        <v>1</v>
      </c>
    </row>
    <row r="8432" spans="1:29">
      <c r="A8432" s="15" t="s">
        <v>29</v>
      </c>
      <c r="B8432" s="16" t="s">
        <v>30</v>
      </c>
      <c r="C8432" s="16" t="s">
        <v>51</v>
      </c>
      <c r="D8432" s="16" t="s">
        <v>279</v>
      </c>
      <c r="E8432" s="16" t="str">
        <f>IF([1]Sheet1!L8432="",[1]Sheet1!K8432,[1]Sheet1!L8432)</f>
        <v>269</v>
      </c>
      <c r="F8432" s="16" t="s">
        <v>484</v>
      </c>
      <c r="G8432" s="16" t="s">
        <v>601</v>
      </c>
      <c r="H8432" s="16" t="s">
        <v>32</v>
      </c>
      <c r="I8432" s="16" t="s">
        <v>331</v>
      </c>
      <c r="N8432" s="17">
        <v>12</v>
      </c>
      <c r="O8432" s="17">
        <v>17</v>
      </c>
      <c r="P8432" s="17">
        <v>24</v>
      </c>
      <c r="Q8432" s="2">
        <f>$L$25*(B8432*1000)</f>
        <v>0</v>
      </c>
      <c r="R8432" s="2">
        <f>$L$19*(C8432*1000)</f>
        <v>249339100</v>
      </c>
      <c r="S8432" s="2">
        <f>$L$20*(D8432*1000)</f>
        <v>191017200</v>
      </c>
      <c r="T8432" s="2">
        <f>$L$21*(E8432*1000)</f>
        <v>0</v>
      </c>
      <c r="U8432" s="2">
        <f>$L$22*(F8432*1000)</f>
        <v>0</v>
      </c>
      <c r="V8432" s="2">
        <f>$L$18*(G8432*1000)</f>
        <v>15660000</v>
      </c>
      <c r="W8432" s="2">
        <f>$L$24*(H8432*1000)</f>
        <v>0</v>
      </c>
      <c r="X8432" s="2">
        <f>$L$23*(I8432*1000)</f>
        <v>0</v>
      </c>
      <c r="Y8432" s="2">
        <f t="shared" si="393"/>
        <v>456.0163</v>
      </c>
      <c r="Z8432" s="18">
        <f>Y8432/(B8432+C8432+D8432+E8432+F8432+G8432+H8432+I8432)</f>
        <v>0.21063108545034642</v>
      </c>
      <c r="AA8432" s="18">
        <f t="shared" si="395"/>
        <v>3602638.5709999972</v>
      </c>
      <c r="AB8432" s="18">
        <f>((B8432+E8432+F8432+H8432+I8432)/(B8432+C8432+D8432+E8432+F8432+G8432+H8432+I8432))*100</f>
        <v>51.824480369515015</v>
      </c>
      <c r="AC8432" s="2">
        <f t="shared" si="394"/>
        <v>0</v>
      </c>
    </row>
    <row r="8433" spans="1:29">
      <c r="A8433" s="15" t="s">
        <v>37</v>
      </c>
      <c r="B8433" s="16" t="s">
        <v>30</v>
      </c>
      <c r="C8433" s="16" t="s">
        <v>256</v>
      </c>
      <c r="D8433" s="16" t="s">
        <v>1070</v>
      </c>
      <c r="E8433" s="16" t="str">
        <f>IF([1]Sheet1!L8433="",[1]Sheet1!K8433,[1]Sheet1!L8433)</f>
        <v>292</v>
      </c>
      <c r="F8433" s="16" t="s">
        <v>169</v>
      </c>
      <c r="G8433" s="16" t="s">
        <v>601</v>
      </c>
      <c r="H8433" s="16" t="s">
        <v>32</v>
      </c>
      <c r="I8433" s="16" t="s">
        <v>580</v>
      </c>
      <c r="N8433" s="17">
        <v>12</v>
      </c>
      <c r="O8433" s="17">
        <v>18</v>
      </c>
      <c r="P8433" s="17">
        <v>1</v>
      </c>
      <c r="Q8433" s="2">
        <f>$L$25*(B8433*1000)</f>
        <v>0</v>
      </c>
      <c r="R8433" s="2">
        <f>$L$19*(C8433*1000)</f>
        <v>245287800</v>
      </c>
      <c r="S8433" s="2">
        <f>$L$20*(D8433*1000)</f>
        <v>107584400</v>
      </c>
      <c r="T8433" s="2">
        <f>$L$21*(E8433*1000)</f>
        <v>0</v>
      </c>
      <c r="U8433" s="2">
        <f>$L$22*(F8433*1000)</f>
        <v>0</v>
      </c>
      <c r="V8433" s="2">
        <f>$L$18*(G8433*1000)</f>
        <v>15660000</v>
      </c>
      <c r="W8433" s="2">
        <f>$L$24*(H8433*1000)</f>
        <v>0</v>
      </c>
      <c r="X8433" s="2">
        <f>$L$23*(I8433*1000)</f>
        <v>0</v>
      </c>
      <c r="Y8433" s="2">
        <f t="shared" si="393"/>
        <v>368.53219999999999</v>
      </c>
      <c r="Z8433" s="18">
        <f>Y8433/(B8433+C8433+D8433+E8433+F8433+G8433+H8433+I8433)</f>
        <v>0.17350856873822976</v>
      </c>
      <c r="AA8433" s="18">
        <f t="shared" si="395"/>
        <v>3603007.103199997</v>
      </c>
      <c r="AB8433" s="18">
        <f>((B8433+E8433+F8433+H8433+I8433)/(B8433+C8433+D8433+E8433+F8433+G8433+H8433+I8433))*100</f>
        <v>58.568738229755176</v>
      </c>
      <c r="AC8433" s="2">
        <f t="shared" si="394"/>
        <v>0</v>
      </c>
    </row>
    <row r="8434" spans="1:29">
      <c r="A8434" s="15" t="s">
        <v>42</v>
      </c>
      <c r="B8434" s="16" t="s">
        <v>30</v>
      </c>
      <c r="C8434" s="16" t="s">
        <v>308</v>
      </c>
      <c r="D8434" s="16" t="s">
        <v>932</v>
      </c>
      <c r="E8434" s="16" t="str">
        <f>IF([1]Sheet1!L8434="",[1]Sheet1!K8434,[1]Sheet1!L8434)</f>
        <v>290</v>
      </c>
      <c r="F8434" s="16" t="s">
        <v>398</v>
      </c>
      <c r="G8434" s="16" t="s">
        <v>601</v>
      </c>
      <c r="H8434" s="16" t="s">
        <v>32</v>
      </c>
      <c r="I8434" s="16" t="s">
        <v>947</v>
      </c>
      <c r="N8434" s="17">
        <v>12</v>
      </c>
      <c r="O8434" s="17">
        <v>18</v>
      </c>
      <c r="P8434" s="17">
        <v>2</v>
      </c>
      <c r="Q8434" s="2">
        <f>$L$25*(B8434*1000)</f>
        <v>0</v>
      </c>
      <c r="R8434" s="2">
        <f>$L$19*(C8434*1000)</f>
        <v>241973100</v>
      </c>
      <c r="S8434" s="2">
        <f>$L$20*(D8434*1000)</f>
        <v>76297100</v>
      </c>
      <c r="T8434" s="2">
        <f>$L$21*(E8434*1000)</f>
        <v>0</v>
      </c>
      <c r="U8434" s="2">
        <f>$L$22*(F8434*1000)</f>
        <v>0</v>
      </c>
      <c r="V8434" s="2">
        <f>$L$18*(G8434*1000)</f>
        <v>15660000</v>
      </c>
      <c r="W8434" s="2">
        <f>$L$24*(H8434*1000)</f>
        <v>0</v>
      </c>
      <c r="X8434" s="2">
        <f>$L$23*(I8434*1000)</f>
        <v>0</v>
      </c>
      <c r="Y8434" s="2">
        <f t="shared" si="393"/>
        <v>333.93020000000001</v>
      </c>
      <c r="Z8434" s="18">
        <f>Y8434/(B8434+C8434+D8434+E8434+F8434+G8434+H8434+I8434)</f>
        <v>0.1612410429744085</v>
      </c>
      <c r="AA8434" s="18">
        <f t="shared" si="395"/>
        <v>3603341.0333999968</v>
      </c>
      <c r="AB8434" s="18">
        <f>((B8434+E8434+F8434+H8434+I8434)/(B8434+C8434+D8434+E8434+F8434+G8434+H8434+I8434))*100</f>
        <v>60.695316272332214</v>
      </c>
      <c r="AC8434" s="2">
        <f t="shared" si="394"/>
        <v>0</v>
      </c>
    </row>
    <row r="8435" spans="1:29">
      <c r="A8435" s="15" t="s">
        <v>47</v>
      </c>
      <c r="B8435" s="16" t="s">
        <v>30</v>
      </c>
      <c r="C8435" s="16" t="s">
        <v>251</v>
      </c>
      <c r="D8435" s="16" t="s">
        <v>533</v>
      </c>
      <c r="E8435" s="16" t="str">
        <f>IF([1]Sheet1!L8435="",[1]Sheet1!K8435,[1]Sheet1!L8435)</f>
        <v>289</v>
      </c>
      <c r="F8435" s="16" t="s">
        <v>169</v>
      </c>
      <c r="G8435" s="16" t="s">
        <v>601</v>
      </c>
      <c r="H8435" s="16" t="s">
        <v>32</v>
      </c>
      <c r="I8435" s="16" t="s">
        <v>654</v>
      </c>
      <c r="N8435" s="17">
        <v>12</v>
      </c>
      <c r="O8435" s="17">
        <v>18</v>
      </c>
      <c r="P8435" s="17">
        <v>3</v>
      </c>
      <c r="Q8435" s="2">
        <f>$L$25*(B8435*1000)</f>
        <v>0</v>
      </c>
      <c r="R8435" s="2">
        <f>$L$19*(C8435*1000)</f>
        <v>241236500</v>
      </c>
      <c r="S8435" s="2">
        <f>$L$20*(D8435*1000)</f>
        <v>75748200</v>
      </c>
      <c r="T8435" s="2">
        <f>$L$21*(E8435*1000)</f>
        <v>0</v>
      </c>
      <c r="U8435" s="2">
        <f>$L$22*(F8435*1000)</f>
        <v>0</v>
      </c>
      <c r="V8435" s="2">
        <f>$L$18*(G8435*1000)</f>
        <v>15660000</v>
      </c>
      <c r="W8435" s="2">
        <f>$L$24*(H8435*1000)</f>
        <v>0</v>
      </c>
      <c r="X8435" s="2">
        <f>$L$23*(I8435*1000)</f>
        <v>0</v>
      </c>
      <c r="Y8435" s="2">
        <f t="shared" si="393"/>
        <v>332.6447</v>
      </c>
      <c r="Z8435" s="18">
        <f>Y8435/(B8435+C8435+D8435+E8435+F8435+G8435+H8435+I8435)</f>
        <v>0.16590758104738154</v>
      </c>
      <c r="AA8435" s="18">
        <f t="shared" si="395"/>
        <v>3603673.6780999969</v>
      </c>
      <c r="AB8435" s="18">
        <f>((B8435+E8435+F8435+H8435+I8435)/(B8435+C8435+D8435+E8435+F8435+G8435+H8435+I8435))*100</f>
        <v>59.551122194513717</v>
      </c>
      <c r="AC8435" s="2">
        <f t="shared" si="394"/>
        <v>0</v>
      </c>
    </row>
    <row r="8436" spans="1:29">
      <c r="A8436" s="15" t="s">
        <v>50</v>
      </c>
      <c r="B8436" s="16" t="s">
        <v>30</v>
      </c>
      <c r="C8436" s="16" t="s">
        <v>251</v>
      </c>
      <c r="D8436" s="16" t="s">
        <v>311</v>
      </c>
      <c r="E8436" s="16" t="str">
        <f>IF([1]Sheet1!L8436="",[1]Sheet1!K8436,[1]Sheet1!L8436)</f>
        <v>3</v>
      </c>
      <c r="F8436" s="16" t="s">
        <v>169</v>
      </c>
      <c r="G8436" s="16" t="s">
        <v>44</v>
      </c>
      <c r="H8436" s="16" t="s">
        <v>32</v>
      </c>
      <c r="I8436" s="16" t="s">
        <v>1211</v>
      </c>
      <c r="N8436" s="17">
        <v>12</v>
      </c>
      <c r="O8436" s="17">
        <v>18</v>
      </c>
      <c r="P8436" s="17">
        <v>4</v>
      </c>
      <c r="Q8436" s="2">
        <f>$L$25*(B8436*1000)</f>
        <v>0</v>
      </c>
      <c r="R8436" s="2">
        <f>$L$19*(C8436*1000)</f>
        <v>241236500</v>
      </c>
      <c r="S8436" s="2">
        <f>$L$20*(D8436*1000)</f>
        <v>97704200</v>
      </c>
      <c r="T8436" s="2">
        <f>$L$21*(E8436*1000)</f>
        <v>0</v>
      </c>
      <c r="U8436" s="2">
        <f>$L$22*(F8436*1000)</f>
        <v>0</v>
      </c>
      <c r="V8436" s="2">
        <f>$L$18*(G8436*1000)</f>
        <v>16530000</v>
      </c>
      <c r="W8436" s="2">
        <f>$L$24*(H8436*1000)</f>
        <v>0</v>
      </c>
      <c r="X8436" s="2">
        <f>$L$23*(I8436*1000)</f>
        <v>0</v>
      </c>
      <c r="Y8436" s="2">
        <f t="shared" si="393"/>
        <v>355.47070000000002</v>
      </c>
      <c r="Z8436" s="18">
        <f>Y8436/(B8436+C8436+D8436+E8436+F8436+G8436+H8436+I8436)</f>
        <v>0.19992727784026998</v>
      </c>
      <c r="AA8436" s="18">
        <f t="shared" si="395"/>
        <v>3604029.1487999968</v>
      </c>
      <c r="AB8436" s="18">
        <f>((B8436+E8436+F8436+H8436+I8436)/(B8436+C8436+D8436+E8436+F8436+G8436+H8436+I8436))*100</f>
        <v>52.08098987626547</v>
      </c>
      <c r="AC8436" s="2">
        <f t="shared" si="394"/>
        <v>0</v>
      </c>
    </row>
    <row r="8437" spans="1:29">
      <c r="A8437" s="15" t="s">
        <v>53</v>
      </c>
      <c r="B8437" s="16" t="s">
        <v>180</v>
      </c>
      <c r="C8437" s="16" t="s">
        <v>199</v>
      </c>
      <c r="D8437" s="16" t="s">
        <v>1275</v>
      </c>
      <c r="E8437" s="16" t="str">
        <f>IF([1]Sheet1!L8437="",[1]Sheet1!K8437,[1]Sheet1!L8437)</f>
        <v>0</v>
      </c>
      <c r="F8437" s="16" t="s">
        <v>169</v>
      </c>
      <c r="G8437" s="16" t="s">
        <v>39</v>
      </c>
      <c r="H8437" s="16" t="s">
        <v>32</v>
      </c>
      <c r="I8437" s="16" t="s">
        <v>1336</v>
      </c>
      <c r="N8437" s="17">
        <v>12</v>
      </c>
      <c r="O8437" s="17">
        <v>18</v>
      </c>
      <c r="P8437" s="17">
        <v>5</v>
      </c>
      <c r="Q8437" s="2">
        <f>$L$25*(B8437*1000)</f>
        <v>0</v>
      </c>
      <c r="R8437" s="2">
        <f>$L$19*(C8437*1000)</f>
        <v>247865900</v>
      </c>
      <c r="S8437" s="2">
        <f>$L$20*(D8437*1000)</f>
        <v>142714000</v>
      </c>
      <c r="T8437" s="2">
        <f>$L$21*(E8437*1000)</f>
        <v>0</v>
      </c>
      <c r="U8437" s="2">
        <f>$L$22*(F8437*1000)</f>
        <v>0</v>
      </c>
      <c r="V8437" s="2">
        <f>$L$18*(G8437*1000)</f>
        <v>17400000</v>
      </c>
      <c r="W8437" s="2">
        <f>$L$24*(H8437*1000)</f>
        <v>0</v>
      </c>
      <c r="X8437" s="2">
        <f>$L$23*(I8437*1000)</f>
        <v>0</v>
      </c>
      <c r="Y8437" s="2">
        <f t="shared" si="393"/>
        <v>407.97989999999999</v>
      </c>
      <c r="Z8437" s="18">
        <f>Y8437/(B8437+C8437+D8437+E8437+F8437+G8437+H8437+I8437)</f>
        <v>0.21817106951871656</v>
      </c>
      <c r="AA8437" s="18">
        <f t="shared" si="395"/>
        <v>3604437.128699997</v>
      </c>
      <c r="AB8437" s="18">
        <f>((B8437+E8437+F8437+H8437+I8437)/(B8437+C8437+D8437+E8437+F8437+G8437+H8437+I8437))*100</f>
        <v>49.037433155080215</v>
      </c>
      <c r="AC8437" s="2">
        <f t="shared" si="394"/>
        <v>1</v>
      </c>
    </row>
    <row r="8438" spans="1:29">
      <c r="A8438" s="15" t="s">
        <v>57</v>
      </c>
      <c r="B8438" s="16" t="s">
        <v>30</v>
      </c>
      <c r="C8438" s="16" t="s">
        <v>916</v>
      </c>
      <c r="D8438" s="16" t="s">
        <v>1121</v>
      </c>
      <c r="E8438" s="16" t="str">
        <f>IF([1]Sheet1!L8438="",[1]Sheet1!K8438,[1]Sheet1!L8438)</f>
        <v>0</v>
      </c>
      <c r="F8438" s="16" t="s">
        <v>169</v>
      </c>
      <c r="G8438" s="16" t="s">
        <v>92</v>
      </c>
      <c r="H8438" s="16" t="s">
        <v>122</v>
      </c>
      <c r="I8438" s="16" t="s">
        <v>802</v>
      </c>
      <c r="N8438" s="17">
        <v>12</v>
      </c>
      <c r="O8438" s="17">
        <v>18</v>
      </c>
      <c r="P8438" s="17">
        <v>6</v>
      </c>
      <c r="Q8438" s="2">
        <f>$L$25*(B8438*1000)</f>
        <v>0</v>
      </c>
      <c r="R8438" s="2">
        <f>$L$19*(C8438*1000)</f>
        <v>280276300</v>
      </c>
      <c r="S8438" s="2">
        <f>$L$20*(D8438*1000)</f>
        <v>155338700</v>
      </c>
      <c r="T8438" s="2">
        <f>$L$21*(E8438*1000)</f>
        <v>0</v>
      </c>
      <c r="U8438" s="2">
        <f>$L$22*(F8438*1000)</f>
        <v>0</v>
      </c>
      <c r="V8438" s="2">
        <f>$L$18*(G8438*1000)</f>
        <v>21750000</v>
      </c>
      <c r="W8438" s="2">
        <f>$L$24*(H8438*1000)</f>
        <v>0</v>
      </c>
      <c r="X8438" s="2">
        <f>$L$23*(I8438*1000)</f>
        <v>0</v>
      </c>
      <c r="Y8438" s="2">
        <f t="shared" si="393"/>
        <v>457.36500000000001</v>
      </c>
      <c r="Z8438" s="18">
        <f>Y8438/(B8438+C8438+D8438+E8438+F8438+G8438+H8438+I8438)</f>
        <v>0.23110914603335017</v>
      </c>
      <c r="AA8438" s="18">
        <f t="shared" si="395"/>
        <v>3604894.4936999972</v>
      </c>
      <c r="AB8438" s="18">
        <f>((B8438+E8438+F8438+H8438+I8438)/(B8438+C8438+D8438+E8438+F8438+G8438+H8438+I8438))*100</f>
        <v>45.98281960586155</v>
      </c>
      <c r="AC8438" s="2">
        <f t="shared" si="394"/>
        <v>1</v>
      </c>
    </row>
    <row r="8439" spans="1:29">
      <c r="A8439" s="15" t="s">
        <v>60</v>
      </c>
      <c r="B8439" s="16" t="s">
        <v>30</v>
      </c>
      <c r="C8439" s="16" t="s">
        <v>602</v>
      </c>
      <c r="D8439" s="16" t="s">
        <v>1122</v>
      </c>
      <c r="E8439" s="16" t="str">
        <f>IF([1]Sheet1!L8439="",[1]Sheet1!K8439,[1]Sheet1!L8439)</f>
        <v>16</v>
      </c>
      <c r="F8439" s="16" t="s">
        <v>169</v>
      </c>
      <c r="G8439" s="16" t="s">
        <v>135</v>
      </c>
      <c r="H8439" s="16" t="s">
        <v>548</v>
      </c>
      <c r="I8439" s="16" t="s">
        <v>578</v>
      </c>
      <c r="N8439" s="17">
        <v>12</v>
      </c>
      <c r="O8439" s="17">
        <v>18</v>
      </c>
      <c r="P8439" s="17">
        <v>7</v>
      </c>
      <c r="Q8439" s="2">
        <f>$L$25*(B8439*1000)</f>
        <v>0</v>
      </c>
      <c r="R8439" s="2">
        <f>$L$19*(C8439*1000)</f>
        <v>297586400</v>
      </c>
      <c r="S8439" s="2">
        <f>$L$20*(D8439*1000)</f>
        <v>255238500</v>
      </c>
      <c r="T8439" s="2">
        <f>$L$21*(E8439*1000)</f>
        <v>0</v>
      </c>
      <c r="U8439" s="2">
        <f>$L$22*(F8439*1000)</f>
        <v>0</v>
      </c>
      <c r="V8439" s="2">
        <f>$L$18*(G8439*1000)</f>
        <v>25230000</v>
      </c>
      <c r="W8439" s="2">
        <f>$L$24*(H8439*1000)</f>
        <v>0</v>
      </c>
      <c r="X8439" s="2">
        <f>$L$23*(I8439*1000)</f>
        <v>0</v>
      </c>
      <c r="Y8439" s="2">
        <f t="shared" si="393"/>
        <v>578.05489999999998</v>
      </c>
      <c r="Z8439" s="18">
        <f>Y8439/(B8439+C8439+D8439+E8439+F8439+G8439+H8439+I8439)</f>
        <v>0.24318674800168277</v>
      </c>
      <c r="AA8439" s="18">
        <f t="shared" si="395"/>
        <v>3605472.5485999971</v>
      </c>
      <c r="AB8439" s="18">
        <f>((B8439+E8439+F8439+H8439+I8439)/(B8439+C8439+D8439+E8439+F8439+G8439+H8439+I8439))*100</f>
        <v>45.225073622212875</v>
      </c>
      <c r="AC8439" s="2">
        <f t="shared" si="394"/>
        <v>1</v>
      </c>
    </row>
    <row r="8440" spans="1:29">
      <c r="A8440" s="15" t="s">
        <v>64</v>
      </c>
      <c r="B8440" s="16" t="s">
        <v>30</v>
      </c>
      <c r="C8440" s="16" t="s">
        <v>585</v>
      </c>
      <c r="D8440" s="16" t="s">
        <v>868</v>
      </c>
      <c r="E8440" s="16" t="str">
        <f>IF([1]Sheet1!L8440="",[1]Sheet1!K8440,[1]Sheet1!L8440)</f>
        <v>23</v>
      </c>
      <c r="F8440" s="16" t="s">
        <v>160</v>
      </c>
      <c r="G8440" s="16" t="s">
        <v>160</v>
      </c>
      <c r="H8440" s="16" t="s">
        <v>766</v>
      </c>
      <c r="I8440" s="16" t="s">
        <v>334</v>
      </c>
      <c r="N8440" s="17">
        <v>12</v>
      </c>
      <c r="O8440" s="17">
        <v>18</v>
      </c>
      <c r="P8440" s="17">
        <v>8</v>
      </c>
      <c r="Q8440" s="2">
        <f>$L$25*(B8440*1000)</f>
        <v>0</v>
      </c>
      <c r="R8440" s="2">
        <f>$L$19*(C8440*1000)</f>
        <v>242709700</v>
      </c>
      <c r="S8440" s="2">
        <f>$L$20*(D8440*1000)</f>
        <v>264020900</v>
      </c>
      <c r="T8440" s="2">
        <f>$L$21*(E8440*1000)</f>
        <v>0</v>
      </c>
      <c r="U8440" s="2">
        <f>$L$22*(F8440*1000)</f>
        <v>0</v>
      </c>
      <c r="V8440" s="2">
        <f>$L$18*(G8440*1000)</f>
        <v>26970000</v>
      </c>
      <c r="W8440" s="2">
        <f>$L$24*(H8440*1000)</f>
        <v>0</v>
      </c>
      <c r="X8440" s="2">
        <f>$L$23*(I8440*1000)</f>
        <v>0</v>
      </c>
      <c r="Y8440" s="2">
        <f t="shared" si="393"/>
        <v>533.70060000000001</v>
      </c>
      <c r="Z8440" s="18">
        <f>Y8440/(B8440+C8440+D8440+E8440+F8440+G8440+H8440+I8440)</f>
        <v>0.21730480456026058</v>
      </c>
      <c r="AA8440" s="18">
        <f t="shared" si="395"/>
        <v>3606006.2491999972</v>
      </c>
      <c r="AB8440" s="18">
        <f>((B8440+E8440+F8440+H8440+I8440)/(B8440+C8440+D8440+E8440+F8440+G8440+H8440+I8440))*100</f>
        <v>52.320846905537458</v>
      </c>
      <c r="AC8440" s="2">
        <f t="shared" si="394"/>
        <v>0</v>
      </c>
    </row>
    <row r="8441" spans="1:29">
      <c r="A8441" s="15" t="s">
        <v>68</v>
      </c>
      <c r="B8441" s="16" t="s">
        <v>30</v>
      </c>
      <c r="C8441" s="16" t="s">
        <v>163</v>
      </c>
      <c r="D8441" s="16" t="s">
        <v>225</v>
      </c>
      <c r="E8441" s="16" t="str">
        <f>IF([1]Sheet1!L8441="",[1]Sheet1!K8441,[1]Sheet1!L8441)</f>
        <v>15</v>
      </c>
      <c r="F8441" s="16" t="s">
        <v>131</v>
      </c>
      <c r="G8441" s="16" t="s">
        <v>96</v>
      </c>
      <c r="H8441" s="16" t="s">
        <v>273</v>
      </c>
      <c r="I8441" s="16" t="s">
        <v>453</v>
      </c>
      <c r="N8441" s="17">
        <v>12</v>
      </c>
      <c r="O8441" s="17">
        <v>18</v>
      </c>
      <c r="P8441" s="17">
        <v>9</v>
      </c>
      <c r="Q8441" s="2">
        <f>$L$25*(B8441*1000)</f>
        <v>0</v>
      </c>
      <c r="R8441" s="2">
        <f>$L$19*(C8441*1000)</f>
        <v>239026700</v>
      </c>
      <c r="S8441" s="2">
        <f>$L$20*(D8441*1000)</f>
        <v>148751900</v>
      </c>
      <c r="T8441" s="2">
        <f>$L$21*(E8441*1000)</f>
        <v>0</v>
      </c>
      <c r="U8441" s="2">
        <f>$L$22*(F8441*1000)</f>
        <v>0</v>
      </c>
      <c r="V8441" s="2">
        <f>$L$18*(G8441*1000)</f>
        <v>26100000</v>
      </c>
      <c r="W8441" s="2">
        <f>$L$24*(H8441*1000)</f>
        <v>0</v>
      </c>
      <c r="X8441" s="2">
        <f>$L$23*(I8441*1000)</f>
        <v>0</v>
      </c>
      <c r="Y8441" s="2">
        <f t="shared" si="393"/>
        <v>413.87860000000001</v>
      </c>
      <c r="Z8441" s="18">
        <f>Y8441/(B8441+C8441+D8441+E8441+F8441+G8441+H8441+I8441)</f>
        <v>0.17831908660060319</v>
      </c>
      <c r="AA8441" s="18">
        <f t="shared" si="395"/>
        <v>3606420.1277999971</v>
      </c>
      <c r="AB8441" s="18">
        <f>((B8441+E8441+F8441+H8441+I8441)/(B8441+C8441+D8441+E8441+F8441+G8441+H8441+I8441))*100</f>
        <v>59.069366652305042</v>
      </c>
      <c r="AC8441" s="2">
        <f t="shared" si="394"/>
        <v>0</v>
      </c>
    </row>
    <row r="8442" spans="1:29">
      <c r="A8442" s="15" t="s">
        <v>73</v>
      </c>
      <c r="B8442" s="16" t="s">
        <v>180</v>
      </c>
      <c r="C8442" s="16" t="s">
        <v>500</v>
      </c>
      <c r="D8442" s="16" t="s">
        <v>622</v>
      </c>
      <c r="E8442" s="16" t="str">
        <f>IF([1]Sheet1!L8442="",[1]Sheet1!K8442,[1]Sheet1!L8442)</f>
        <v>32</v>
      </c>
      <c r="F8442" s="16" t="s">
        <v>127</v>
      </c>
      <c r="G8442" s="16" t="s">
        <v>135</v>
      </c>
      <c r="H8442" s="16" t="s">
        <v>793</v>
      </c>
      <c r="I8442" s="16" t="s">
        <v>1339</v>
      </c>
      <c r="N8442" s="17">
        <v>12</v>
      </c>
      <c r="O8442" s="17">
        <v>18</v>
      </c>
      <c r="P8442" s="17">
        <v>10</v>
      </c>
      <c r="Q8442" s="2">
        <f>$L$25*(B8442*1000)</f>
        <v>0</v>
      </c>
      <c r="R8442" s="2">
        <f>$L$19*(C8442*1000)</f>
        <v>239763300</v>
      </c>
      <c r="S8442" s="2">
        <f>$L$20*(D8442*1000)</f>
        <v>143262900</v>
      </c>
      <c r="T8442" s="2">
        <f>$L$21*(E8442*1000)</f>
        <v>0</v>
      </c>
      <c r="U8442" s="2">
        <f>$L$22*(F8442*1000)</f>
        <v>0</v>
      </c>
      <c r="V8442" s="2">
        <f>$L$18*(G8442*1000)</f>
        <v>25230000</v>
      </c>
      <c r="W8442" s="2">
        <f>$L$24*(H8442*1000)</f>
        <v>0</v>
      </c>
      <c r="X8442" s="2">
        <f>$L$23*(I8442*1000)</f>
        <v>0</v>
      </c>
      <c r="Y8442" s="2">
        <f t="shared" si="393"/>
        <v>408.25619999999998</v>
      </c>
      <c r="Z8442" s="18">
        <f>Y8442/(B8442+C8442+D8442+E8442+F8442+G8442+H8442+I8442)</f>
        <v>0.16060432730133753</v>
      </c>
      <c r="AA8442" s="18">
        <f t="shared" si="395"/>
        <v>3606828.3839999973</v>
      </c>
      <c r="AB8442" s="18">
        <f>((B8442+E8442+F8442+H8442+I8442)/(B8442+C8442+D8442+E8442+F8442+G8442+H8442+I8442))*100</f>
        <v>62.981904012588508</v>
      </c>
      <c r="AC8442" s="2">
        <f t="shared" si="394"/>
        <v>0</v>
      </c>
    </row>
    <row r="8443" spans="1:29">
      <c r="A8443" s="15" t="s">
        <v>77</v>
      </c>
      <c r="B8443" s="16" t="s">
        <v>30</v>
      </c>
      <c r="C8443" s="16" t="s">
        <v>198</v>
      </c>
      <c r="D8443" s="16" t="s">
        <v>622</v>
      </c>
      <c r="E8443" s="16" t="str">
        <f>IF([1]Sheet1!L8443="",[1]Sheet1!K8443,[1]Sheet1!L8443)</f>
        <v>13</v>
      </c>
      <c r="F8443" s="16" t="s">
        <v>123</v>
      </c>
      <c r="G8443" s="16" t="s">
        <v>96</v>
      </c>
      <c r="H8443" s="16" t="s">
        <v>574</v>
      </c>
      <c r="I8443" s="16" t="s">
        <v>940</v>
      </c>
      <c r="N8443" s="17">
        <v>12</v>
      </c>
      <c r="O8443" s="17">
        <v>18</v>
      </c>
      <c r="P8443" s="17">
        <v>11</v>
      </c>
      <c r="Q8443" s="2">
        <f>$L$25*(B8443*1000)</f>
        <v>0</v>
      </c>
      <c r="R8443" s="2">
        <f>$L$19*(C8443*1000)</f>
        <v>233502200</v>
      </c>
      <c r="S8443" s="2">
        <f>$L$20*(D8443*1000)</f>
        <v>143262900</v>
      </c>
      <c r="T8443" s="2">
        <f>$L$21*(E8443*1000)</f>
        <v>0</v>
      </c>
      <c r="U8443" s="2">
        <f>$L$22*(F8443*1000)</f>
        <v>0</v>
      </c>
      <c r="V8443" s="2">
        <f>$L$18*(G8443*1000)</f>
        <v>26100000</v>
      </c>
      <c r="W8443" s="2">
        <f>$L$24*(H8443*1000)</f>
        <v>0</v>
      </c>
      <c r="X8443" s="2">
        <f>$L$23*(I8443*1000)</f>
        <v>0</v>
      </c>
      <c r="Y8443" s="2">
        <f t="shared" si="393"/>
        <v>402.86509999999998</v>
      </c>
      <c r="Z8443" s="18">
        <f>Y8443/(B8443+C8443+D8443+E8443+F8443+G8443+H8443+I8443)</f>
        <v>0.17523492822966508</v>
      </c>
      <c r="AA8443" s="18">
        <f t="shared" si="395"/>
        <v>3607231.2490999973</v>
      </c>
      <c r="AB8443" s="18">
        <f>((B8443+E8443+F8443+H8443+I8443)/(B8443+C8443+D8443+E8443+F8443+G8443+H8443+I8443))*100</f>
        <v>59.76511526750761</v>
      </c>
      <c r="AC8443" s="2">
        <f t="shared" si="394"/>
        <v>0</v>
      </c>
    </row>
    <row r="8444" spans="1:29">
      <c r="A8444" s="15" t="s">
        <v>81</v>
      </c>
      <c r="B8444" s="16" t="s">
        <v>30</v>
      </c>
      <c r="C8444" s="16" t="s">
        <v>981</v>
      </c>
      <c r="D8444" s="16" t="s">
        <v>1098</v>
      </c>
      <c r="E8444" s="16" t="str">
        <f>IF([1]Sheet1!L8444="",[1]Sheet1!K8444,[1]Sheet1!L8444)</f>
        <v>264</v>
      </c>
      <c r="F8444" s="16" t="s">
        <v>123</v>
      </c>
      <c r="G8444" s="16" t="s">
        <v>96</v>
      </c>
      <c r="H8444" s="16" t="s">
        <v>795</v>
      </c>
      <c r="I8444" s="16" t="s">
        <v>1223</v>
      </c>
      <c r="N8444" s="17">
        <v>12</v>
      </c>
      <c r="O8444" s="17">
        <v>18</v>
      </c>
      <c r="P8444" s="17">
        <v>12</v>
      </c>
      <c r="Q8444" s="2">
        <f>$L$25*(B8444*1000)</f>
        <v>0</v>
      </c>
      <c r="R8444" s="2">
        <f>$L$19*(C8444*1000)</f>
        <v>228346000</v>
      </c>
      <c r="S8444" s="2">
        <f>$L$20*(D8444*1000)</f>
        <v>142165100</v>
      </c>
      <c r="T8444" s="2">
        <f>$L$21*(E8444*1000)</f>
        <v>0</v>
      </c>
      <c r="U8444" s="2">
        <f>$L$22*(F8444*1000)</f>
        <v>0</v>
      </c>
      <c r="V8444" s="2">
        <f>$L$18*(G8444*1000)</f>
        <v>26100000</v>
      </c>
      <c r="W8444" s="2">
        <f>$L$24*(H8444*1000)</f>
        <v>0</v>
      </c>
      <c r="X8444" s="2">
        <f>$L$23*(I8444*1000)</f>
        <v>0</v>
      </c>
      <c r="Y8444" s="2">
        <f t="shared" si="393"/>
        <v>396.61110000000002</v>
      </c>
      <c r="Z8444" s="18">
        <f>Y8444/(B8444+C8444+D8444+E8444+F8444+G8444+H8444+I8444)</f>
        <v>0.15979496373892024</v>
      </c>
      <c r="AA8444" s="18">
        <f t="shared" si="395"/>
        <v>3607627.8601999972</v>
      </c>
      <c r="AB8444" s="18">
        <f>((B8444+E8444+F8444+H8444+I8444)/(B8444+C8444+D8444+E8444+F8444+G8444+H8444+I8444))*100</f>
        <v>63.376309427880742</v>
      </c>
      <c r="AC8444" s="2">
        <f t="shared" si="394"/>
        <v>0</v>
      </c>
    </row>
    <row r="8445" spans="1:29">
      <c r="A8445" s="15" t="s">
        <v>85</v>
      </c>
      <c r="B8445" s="16" t="s">
        <v>180</v>
      </c>
      <c r="C8445" s="16" t="s">
        <v>971</v>
      </c>
      <c r="D8445" s="16" t="s">
        <v>261</v>
      </c>
      <c r="E8445" s="16" t="str">
        <f>IF([1]Sheet1!L8445="",[1]Sheet1!K8445,[1]Sheet1!L8445)</f>
        <v>0</v>
      </c>
      <c r="F8445" s="16" t="s">
        <v>123</v>
      </c>
      <c r="G8445" s="16" t="s">
        <v>160</v>
      </c>
      <c r="H8445" s="16" t="s">
        <v>235</v>
      </c>
      <c r="I8445" s="16" t="s">
        <v>511</v>
      </c>
      <c r="N8445" s="17">
        <v>12</v>
      </c>
      <c r="O8445" s="17">
        <v>18</v>
      </c>
      <c r="P8445" s="17">
        <v>13</v>
      </c>
      <c r="Q8445" s="2">
        <f>$L$25*(B8445*1000)</f>
        <v>0</v>
      </c>
      <c r="R8445" s="2">
        <f>$L$19*(C8445*1000)</f>
        <v>229819200</v>
      </c>
      <c r="S8445" s="2">
        <f>$L$20*(D8445*1000)</f>
        <v>141616200</v>
      </c>
      <c r="T8445" s="2">
        <f>$L$21*(E8445*1000)</f>
        <v>0</v>
      </c>
      <c r="U8445" s="2">
        <f>$L$22*(F8445*1000)</f>
        <v>0</v>
      </c>
      <c r="V8445" s="2">
        <f>$L$18*(G8445*1000)</f>
        <v>26970000</v>
      </c>
      <c r="W8445" s="2">
        <f>$L$24*(H8445*1000)</f>
        <v>0</v>
      </c>
      <c r="X8445" s="2">
        <f>$L$23*(I8445*1000)</f>
        <v>0</v>
      </c>
      <c r="Y8445" s="2">
        <f t="shared" si="393"/>
        <v>398.40539999999999</v>
      </c>
      <c r="Z8445" s="18">
        <f>Y8445/(B8445+C8445+D8445+E8445+F8445+G8445+H8445+I8445)</f>
        <v>0.18962655878153259</v>
      </c>
      <c r="AA8445" s="18">
        <f t="shared" si="395"/>
        <v>3608026.2655999972</v>
      </c>
      <c r="AB8445" s="18">
        <f>((B8445+E8445+F8445+H8445+I8445)/(B8445+C8445+D8445+E8445+F8445+G8445+H8445+I8445))*100</f>
        <v>56.544502617801051</v>
      </c>
      <c r="AC8445" s="2">
        <f t="shared" si="394"/>
        <v>0</v>
      </c>
    </row>
    <row r="8446" spans="1:29">
      <c r="A8446" s="15" t="s">
        <v>88</v>
      </c>
      <c r="B8446" s="16" t="s">
        <v>30</v>
      </c>
      <c r="C8446" s="16" t="s">
        <v>752</v>
      </c>
      <c r="D8446" s="16" t="s">
        <v>1098</v>
      </c>
      <c r="E8446" s="16" t="str">
        <f>IF([1]Sheet1!L8446="",[1]Sheet1!K8446,[1]Sheet1!L8446)</f>
        <v>0</v>
      </c>
      <c r="F8446" s="16" t="s">
        <v>169</v>
      </c>
      <c r="G8446" s="16" t="s">
        <v>123</v>
      </c>
      <c r="H8446" s="16" t="s">
        <v>995</v>
      </c>
      <c r="I8446" s="16" t="s">
        <v>1214</v>
      </c>
      <c r="N8446" s="17">
        <v>12</v>
      </c>
      <c r="O8446" s="17">
        <v>18</v>
      </c>
      <c r="P8446" s="17">
        <v>14</v>
      </c>
      <c r="Q8446" s="2">
        <f>$L$25*(B8446*1000)</f>
        <v>0</v>
      </c>
      <c r="R8446" s="2">
        <f>$L$19*(C8446*1000)</f>
        <v>261124700</v>
      </c>
      <c r="S8446" s="2">
        <f>$L$20*(D8446*1000)</f>
        <v>142165100</v>
      </c>
      <c r="T8446" s="2">
        <f>$L$21*(E8446*1000)</f>
        <v>0</v>
      </c>
      <c r="U8446" s="2">
        <f>$L$22*(F8446*1000)</f>
        <v>0</v>
      </c>
      <c r="V8446" s="2">
        <f>$L$18*(G8446*1000)</f>
        <v>29580000</v>
      </c>
      <c r="W8446" s="2">
        <f>$L$24*(H8446*1000)</f>
        <v>0</v>
      </c>
      <c r="X8446" s="2">
        <f>$L$23*(I8446*1000)</f>
        <v>0</v>
      </c>
      <c r="Y8446" s="2">
        <f t="shared" si="393"/>
        <v>432.8698</v>
      </c>
      <c r="Z8446" s="18">
        <f>Y8446/(B8446+C8446+D8446+E8446+F8446+G8446+H8446+I8446)</f>
        <v>0.17865035080478744</v>
      </c>
      <c r="AA8446" s="18">
        <f t="shared" si="395"/>
        <v>3608459.1353999972</v>
      </c>
      <c r="AB8446" s="18">
        <f>((B8446+E8446+F8446+H8446+I8446)/(B8446+C8446+D8446+E8446+F8446+G8446+H8446+I8446))*100</f>
        <v>58.646306231943868</v>
      </c>
      <c r="AC8446" s="2">
        <f t="shared" si="394"/>
        <v>0</v>
      </c>
    </row>
    <row r="8447" spans="1:29">
      <c r="A8447" s="15" t="s">
        <v>91</v>
      </c>
      <c r="B8447" s="16" t="s">
        <v>30</v>
      </c>
      <c r="C8447" s="16" t="s">
        <v>1313</v>
      </c>
      <c r="D8447" s="16" t="s">
        <v>452</v>
      </c>
      <c r="E8447" s="16" t="str">
        <f>IF([1]Sheet1!L8447="",[1]Sheet1!K8447,[1]Sheet1!L8447)</f>
        <v>0</v>
      </c>
      <c r="F8447" s="16" t="s">
        <v>484</v>
      </c>
      <c r="G8447" s="16" t="s">
        <v>398</v>
      </c>
      <c r="H8447" s="16" t="s">
        <v>65</v>
      </c>
      <c r="I8447" s="16" t="s">
        <v>1296</v>
      </c>
      <c r="N8447" s="17">
        <v>12</v>
      </c>
      <c r="O8447" s="17">
        <v>18</v>
      </c>
      <c r="P8447" s="17">
        <v>15</v>
      </c>
      <c r="Q8447" s="2">
        <f>$L$25*(B8447*1000)</f>
        <v>0</v>
      </c>
      <c r="R8447" s="2">
        <f>$L$19*(C8447*1000)</f>
        <v>346570300</v>
      </c>
      <c r="S8447" s="2">
        <f>$L$20*(D8447*1000)</f>
        <v>159729900</v>
      </c>
      <c r="T8447" s="2">
        <f>$L$21*(E8447*1000)</f>
        <v>0</v>
      </c>
      <c r="U8447" s="2">
        <f>$L$22*(F8447*1000)</f>
        <v>0</v>
      </c>
      <c r="V8447" s="2">
        <f>$L$18*(G8447*1000)</f>
        <v>34800000</v>
      </c>
      <c r="W8447" s="2">
        <f>$L$24*(H8447*1000)</f>
        <v>0</v>
      </c>
      <c r="X8447" s="2">
        <f>$L$23*(I8447*1000)</f>
        <v>0</v>
      </c>
      <c r="Y8447" s="2">
        <f t="shared" si="393"/>
        <v>541.10019999999997</v>
      </c>
      <c r="Z8447" s="18">
        <f>Y8447/(B8447+C8447+D8447+E8447+F8447+G8447+H8447+I8447)</f>
        <v>0.2140428006329114</v>
      </c>
      <c r="AA8447" s="18">
        <f t="shared" si="395"/>
        <v>3609000.2355999975</v>
      </c>
      <c r="AB8447" s="18">
        <f>((B8447+E8447+F8447+H8447+I8447)/(B8447+C8447+D8447+E8447+F8447+G8447+H8447+I8447))*100</f>
        <v>49.683544303797468</v>
      </c>
      <c r="AC8447" s="2">
        <f t="shared" si="394"/>
        <v>1</v>
      </c>
    </row>
    <row r="8448" spans="1:29">
      <c r="A8448" s="15" t="s">
        <v>95</v>
      </c>
      <c r="B8448" s="16" t="s">
        <v>30</v>
      </c>
      <c r="C8448" s="16" t="s">
        <v>1214</v>
      </c>
      <c r="D8448" s="16" t="s">
        <v>1044</v>
      </c>
      <c r="E8448" s="16" t="str">
        <f>IF([1]Sheet1!L8448="",[1]Sheet1!K8448,[1]Sheet1!L8448)</f>
        <v>206</v>
      </c>
      <c r="F8448" s="16" t="s">
        <v>186</v>
      </c>
      <c r="G8448" s="16" t="s">
        <v>605</v>
      </c>
      <c r="H8448" s="16" t="s">
        <v>32</v>
      </c>
      <c r="I8448" s="16" t="s">
        <v>815</v>
      </c>
      <c r="N8448" s="17">
        <v>12</v>
      </c>
      <c r="O8448" s="17">
        <v>18</v>
      </c>
      <c r="P8448" s="17">
        <v>16</v>
      </c>
      <c r="Q8448" s="2">
        <f>$L$25*(B8448*1000)</f>
        <v>0</v>
      </c>
      <c r="R8448" s="2">
        <f>$L$19*(C8448*1000)</f>
        <v>434962300</v>
      </c>
      <c r="S8448" s="2">
        <f>$L$20*(D8448*1000)</f>
        <v>240967100</v>
      </c>
      <c r="T8448" s="2">
        <f>$L$21*(E8448*1000)</f>
        <v>0</v>
      </c>
      <c r="U8448" s="2">
        <f>$L$22*(F8448*1000)</f>
        <v>0</v>
      </c>
      <c r="V8448" s="2">
        <f>$L$18*(G8448*1000)</f>
        <v>37410000</v>
      </c>
      <c r="W8448" s="2">
        <f>$L$24*(H8448*1000)</f>
        <v>0</v>
      </c>
      <c r="X8448" s="2">
        <f>$L$23*(I8448*1000)</f>
        <v>0</v>
      </c>
      <c r="Y8448" s="2">
        <f t="shared" si="393"/>
        <v>713.33939999999996</v>
      </c>
      <c r="Z8448" s="18">
        <f>Y8448/(B8448+C8448+D8448+E8448+F8448+G8448+H8448+I8448)</f>
        <v>0.23434277266754269</v>
      </c>
      <c r="AA8448" s="18">
        <f t="shared" si="395"/>
        <v>3609713.5749999974</v>
      </c>
      <c r="AB8448" s="18">
        <f>((B8448+E8448+F8448+H8448+I8448)/(B8448+C8448+D8448+E8448+F8448+G8448+H8448+I8448))*100</f>
        <v>45.367936925098554</v>
      </c>
      <c r="AC8448" s="2">
        <f t="shared" si="394"/>
        <v>1</v>
      </c>
    </row>
    <row r="8449" spans="1:29">
      <c r="A8449" s="15" t="s">
        <v>98</v>
      </c>
      <c r="B8449" s="16" t="s">
        <v>30</v>
      </c>
      <c r="C8449" s="16" t="s">
        <v>495</v>
      </c>
      <c r="D8449" s="16" t="s">
        <v>196</v>
      </c>
      <c r="E8449" s="16" t="str">
        <f>IF([1]Sheet1!L8449="",[1]Sheet1!K8449,[1]Sheet1!L8449)</f>
        <v>249</v>
      </c>
      <c r="F8449" s="16" t="s">
        <v>186</v>
      </c>
      <c r="G8449" s="16" t="s">
        <v>605</v>
      </c>
      <c r="H8449" s="16" t="s">
        <v>32</v>
      </c>
      <c r="I8449" s="16" t="s">
        <v>1019</v>
      </c>
      <c r="N8449" s="17">
        <v>12</v>
      </c>
      <c r="O8449" s="17">
        <v>18</v>
      </c>
      <c r="P8449" s="17">
        <v>17</v>
      </c>
      <c r="Q8449" s="2">
        <f>$L$25*(B8449*1000)</f>
        <v>0</v>
      </c>
      <c r="R8449" s="2">
        <f>$L$19*(C8449*1000)</f>
        <v>469582500</v>
      </c>
      <c r="S8449" s="2">
        <f>$L$20*(D8449*1000)</f>
        <v>295308200</v>
      </c>
      <c r="T8449" s="2">
        <f>$L$21*(E8449*1000)</f>
        <v>0</v>
      </c>
      <c r="U8449" s="2">
        <f>$L$22*(F8449*1000)</f>
        <v>0</v>
      </c>
      <c r="V8449" s="2">
        <f>$L$18*(G8449*1000)</f>
        <v>37410000</v>
      </c>
      <c r="W8449" s="2">
        <f>$L$24*(H8449*1000)</f>
        <v>0</v>
      </c>
      <c r="X8449" s="2">
        <f>$L$23*(I8449*1000)</f>
        <v>0</v>
      </c>
      <c r="Y8449" s="2">
        <f t="shared" si="393"/>
        <v>802.30070000000001</v>
      </c>
      <c r="Z8449" s="18">
        <f>Y8449/(B8449+C8449+D8449+E8449+F8449+G8449+H8449+I8449)</f>
        <v>0.24408296318831763</v>
      </c>
      <c r="AA8449" s="18">
        <f t="shared" si="395"/>
        <v>3610515.8756999974</v>
      </c>
      <c r="AB8449" s="18">
        <f>((B8449+E8449+F8449+H8449+I8449)/(B8449+C8449+D8449+E8449+F8449+G8449+H8449+I8449))*100</f>
        <v>43.535138424094924</v>
      </c>
      <c r="AC8449" s="2">
        <f t="shared" si="394"/>
        <v>1</v>
      </c>
    </row>
    <row r="8450" spans="1:29">
      <c r="A8450" s="15" t="s">
        <v>101</v>
      </c>
      <c r="B8450" s="16" t="s">
        <v>30</v>
      </c>
      <c r="C8450" s="16" t="s">
        <v>1739</v>
      </c>
      <c r="D8450" s="16" t="s">
        <v>349</v>
      </c>
      <c r="E8450" s="16" t="str">
        <f>IF([1]Sheet1!L8450="",[1]Sheet1!K8450,[1]Sheet1!L8450)</f>
        <v>249</v>
      </c>
      <c r="F8450" s="16" t="s">
        <v>169</v>
      </c>
      <c r="G8450" s="16" t="s">
        <v>605</v>
      </c>
      <c r="H8450" s="16" t="s">
        <v>32</v>
      </c>
      <c r="I8450" s="16" t="s">
        <v>836</v>
      </c>
      <c r="N8450" s="17">
        <v>12</v>
      </c>
      <c r="O8450" s="17">
        <v>18</v>
      </c>
      <c r="P8450" s="17">
        <v>18</v>
      </c>
      <c r="Q8450" s="2">
        <f>$L$25*(B8450*1000)</f>
        <v>0</v>
      </c>
      <c r="R8450" s="2">
        <f>$L$19*(C8450*1000)</f>
        <v>489102400</v>
      </c>
      <c r="S8450" s="2">
        <f>$L$20*(D8450*1000)</f>
        <v>309030700</v>
      </c>
      <c r="T8450" s="2">
        <f>$L$21*(E8450*1000)</f>
        <v>0</v>
      </c>
      <c r="U8450" s="2">
        <f>$L$22*(F8450*1000)</f>
        <v>0</v>
      </c>
      <c r="V8450" s="2">
        <f>$L$18*(G8450*1000)</f>
        <v>37410000</v>
      </c>
      <c r="W8450" s="2">
        <f>$L$24*(H8450*1000)</f>
        <v>0</v>
      </c>
      <c r="X8450" s="2">
        <f>$L$23*(I8450*1000)</f>
        <v>0</v>
      </c>
      <c r="Y8450" s="2">
        <f t="shared" si="393"/>
        <v>835.54309999999998</v>
      </c>
      <c r="Z8450" s="18">
        <f>Y8450/(B8450+C8450+D8450+E8450+F8450+G8450+H8450+I8450)</f>
        <v>0.24705591366055588</v>
      </c>
      <c r="AA8450" s="18">
        <f t="shared" si="395"/>
        <v>3611351.4187999973</v>
      </c>
      <c r="AB8450" s="18">
        <f>((B8450+E8450+F8450+H8450+I8450)/(B8450+C8450+D8450+E8450+F8450+G8450+H8450+I8450))*100</f>
        <v>42.814902424600824</v>
      </c>
      <c r="AC8450" s="2">
        <f t="shared" si="394"/>
        <v>1</v>
      </c>
    </row>
    <row r="8451" spans="1:29">
      <c r="A8451" s="15" t="s">
        <v>106</v>
      </c>
      <c r="B8451" s="16" t="s">
        <v>30</v>
      </c>
      <c r="C8451" s="16" t="s">
        <v>973</v>
      </c>
      <c r="D8451" s="16" t="s">
        <v>82</v>
      </c>
      <c r="E8451" s="16" t="str">
        <f>IF([1]Sheet1!L8451="",[1]Sheet1!K8451,[1]Sheet1!L8451)</f>
        <v>249</v>
      </c>
      <c r="F8451" s="16" t="s">
        <v>169</v>
      </c>
      <c r="G8451" s="16" t="s">
        <v>605</v>
      </c>
      <c r="H8451" s="16" t="s">
        <v>32</v>
      </c>
      <c r="I8451" s="16" t="s">
        <v>84</v>
      </c>
      <c r="N8451" s="17">
        <v>12</v>
      </c>
      <c r="O8451" s="17">
        <v>18</v>
      </c>
      <c r="P8451" s="17">
        <v>19</v>
      </c>
      <c r="Q8451" s="2">
        <f>$L$25*(B8451*1000)</f>
        <v>0</v>
      </c>
      <c r="R8451" s="2">
        <f>$L$19*(C8451*1000)</f>
        <v>426123100</v>
      </c>
      <c r="S8451" s="2">
        <f>$L$20*(D8451*1000)</f>
        <v>310128500</v>
      </c>
      <c r="T8451" s="2">
        <f>$L$21*(E8451*1000)</f>
        <v>0</v>
      </c>
      <c r="U8451" s="2">
        <f>$L$22*(F8451*1000)</f>
        <v>0</v>
      </c>
      <c r="V8451" s="2">
        <f>$L$18*(G8451*1000)</f>
        <v>37410000</v>
      </c>
      <c r="W8451" s="2">
        <f>$L$24*(H8451*1000)</f>
        <v>0</v>
      </c>
      <c r="X8451" s="2">
        <f>$L$23*(I8451*1000)</f>
        <v>0</v>
      </c>
      <c r="Y8451" s="2">
        <f t="shared" si="393"/>
        <v>773.66160000000002</v>
      </c>
      <c r="Z8451" s="18">
        <f>Y8451/(B8451+C8451+D8451+E8451+F8451+G8451+H8451+I8451)</f>
        <v>0.24513992395437262</v>
      </c>
      <c r="AA8451" s="18">
        <f t="shared" si="395"/>
        <v>3612125.0803999975</v>
      </c>
      <c r="AB8451" s="18">
        <f>((B8451+E8451+F8451+H8451+I8451)/(B8451+C8451+D8451+E8451+F8451+G8451+H8451+I8451))*100</f>
        <v>44.074778200253483</v>
      </c>
      <c r="AC8451" s="2">
        <f t="shared" si="394"/>
        <v>1</v>
      </c>
    </row>
    <row r="8452" spans="1:29">
      <c r="A8452" s="15" t="s">
        <v>110</v>
      </c>
      <c r="B8452" s="16" t="s">
        <v>30</v>
      </c>
      <c r="C8452" s="16" t="s">
        <v>1106</v>
      </c>
      <c r="D8452" s="16" t="s">
        <v>82</v>
      </c>
      <c r="E8452" s="16" t="str">
        <f>IF([1]Sheet1!L8452="",[1]Sheet1!K8452,[1]Sheet1!L8452)</f>
        <v>248</v>
      </c>
      <c r="F8452" s="16" t="s">
        <v>169</v>
      </c>
      <c r="G8452" s="16" t="s">
        <v>398</v>
      </c>
      <c r="H8452" s="16" t="s">
        <v>32</v>
      </c>
      <c r="I8452" s="16" t="s">
        <v>1273</v>
      </c>
      <c r="N8452" s="17">
        <v>12</v>
      </c>
      <c r="O8452" s="17">
        <v>18</v>
      </c>
      <c r="P8452" s="17">
        <v>20</v>
      </c>
      <c r="Q8452" s="2">
        <f>$L$25*(B8452*1000)</f>
        <v>0</v>
      </c>
      <c r="R8452" s="2">
        <f>$L$19*(C8452*1000)</f>
        <v>401447000</v>
      </c>
      <c r="S8452" s="2">
        <f>$L$20*(D8452*1000)</f>
        <v>310128500</v>
      </c>
      <c r="T8452" s="2">
        <f>$L$21*(E8452*1000)</f>
        <v>0</v>
      </c>
      <c r="U8452" s="2">
        <f>$L$22*(F8452*1000)</f>
        <v>0</v>
      </c>
      <c r="V8452" s="2">
        <f>$L$18*(G8452*1000)</f>
        <v>34800000</v>
      </c>
      <c r="W8452" s="2">
        <f>$L$24*(H8452*1000)</f>
        <v>0</v>
      </c>
      <c r="X8452" s="2">
        <f>$L$23*(I8452*1000)</f>
        <v>0</v>
      </c>
      <c r="Y8452" s="2">
        <f t="shared" si="393"/>
        <v>746.37549999999999</v>
      </c>
      <c r="Z8452" s="18">
        <f>Y8452/(B8452+C8452+D8452+E8452+F8452+G8452+H8452+I8452)</f>
        <v>0.2451151067323481</v>
      </c>
      <c r="AA8452" s="18">
        <f t="shared" si="395"/>
        <v>3612871.4558999976</v>
      </c>
      <c r="AB8452" s="18">
        <f>((B8452+E8452+F8452+H8452+I8452)/(B8452+C8452+D8452+E8452+F8452+G8452+H8452+I8452))*100</f>
        <v>44.334975369458128</v>
      </c>
      <c r="AC8452" s="2">
        <f t="shared" si="394"/>
        <v>1</v>
      </c>
    </row>
    <row r="8453" spans="1:29">
      <c r="A8453" s="15" t="s">
        <v>113</v>
      </c>
      <c r="B8453" s="16" t="s">
        <v>30</v>
      </c>
      <c r="C8453" s="16" t="s">
        <v>1091</v>
      </c>
      <c r="D8453" s="16" t="s">
        <v>69</v>
      </c>
      <c r="E8453" s="16" t="str">
        <f>IF([1]Sheet1!L8453="",[1]Sheet1!K8453,[1]Sheet1!L8453)</f>
        <v>200</v>
      </c>
      <c r="F8453" s="16" t="s">
        <v>398</v>
      </c>
      <c r="G8453" s="16" t="s">
        <v>123</v>
      </c>
      <c r="H8453" s="16" t="s">
        <v>32</v>
      </c>
      <c r="I8453" s="16" t="s">
        <v>351</v>
      </c>
      <c r="N8453" s="17">
        <v>12</v>
      </c>
      <c r="O8453" s="17">
        <v>18</v>
      </c>
      <c r="P8453" s="17">
        <v>21</v>
      </c>
      <c r="Q8453" s="2">
        <f>$L$25*(B8453*1000)</f>
        <v>0</v>
      </c>
      <c r="R8453" s="2">
        <f>$L$19*(C8453*1000)</f>
        <v>369036600</v>
      </c>
      <c r="S8453" s="2">
        <f>$L$20*(D8453*1000)</f>
        <v>309579600</v>
      </c>
      <c r="T8453" s="2">
        <f>$L$21*(E8453*1000)</f>
        <v>0</v>
      </c>
      <c r="U8453" s="2">
        <f>$L$22*(F8453*1000)</f>
        <v>0</v>
      </c>
      <c r="V8453" s="2">
        <f>$L$18*(G8453*1000)</f>
        <v>29580000</v>
      </c>
      <c r="W8453" s="2">
        <f>$L$24*(H8453*1000)</f>
        <v>0</v>
      </c>
      <c r="X8453" s="2">
        <f>$L$23*(I8453*1000)</f>
        <v>0</v>
      </c>
      <c r="Y8453" s="2">
        <f t="shared" si="393"/>
        <v>708.19619999999998</v>
      </c>
      <c r="Z8453" s="18">
        <f>Y8453/(B8453+C8453+D8453+E8453+F8453+G8453+H8453+I8453)</f>
        <v>0.24831563814866758</v>
      </c>
      <c r="AA8453" s="18">
        <f t="shared" si="395"/>
        <v>3613579.6520999977</v>
      </c>
      <c r="AB8453" s="18">
        <f>((B8453+E8453+F8453+H8453+I8453)/(B8453+C8453+D8453+E8453+F8453+G8453+H8453+I8453))*100</f>
        <v>43.899018232819074</v>
      </c>
      <c r="AC8453" s="2">
        <f t="shared" si="394"/>
        <v>1</v>
      </c>
    </row>
    <row r="8454" spans="1:29">
      <c r="A8454" s="15" t="s">
        <v>117</v>
      </c>
      <c r="B8454" s="16" t="s">
        <v>180</v>
      </c>
      <c r="C8454" s="16" t="s">
        <v>1011</v>
      </c>
      <c r="D8454" s="16" t="s">
        <v>69</v>
      </c>
      <c r="E8454" s="16" t="str">
        <f>IF([1]Sheet1!L8454="",[1]Sheet1!K8454,[1]Sheet1!L8454)</f>
        <v>105</v>
      </c>
      <c r="F8454" s="16" t="s">
        <v>169</v>
      </c>
      <c r="G8454" s="16" t="s">
        <v>135</v>
      </c>
      <c r="H8454" s="16" t="s">
        <v>32</v>
      </c>
      <c r="I8454" s="16" t="s">
        <v>511</v>
      </c>
      <c r="N8454" s="17">
        <v>12</v>
      </c>
      <c r="O8454" s="17">
        <v>18</v>
      </c>
      <c r="P8454" s="17">
        <v>22</v>
      </c>
      <c r="Q8454" s="2">
        <f>$L$25*(B8454*1000)</f>
        <v>0</v>
      </c>
      <c r="R8454" s="2">
        <f>$L$19*(C8454*1000)</f>
        <v>302006000</v>
      </c>
      <c r="S8454" s="2">
        <f>$L$20*(D8454*1000)</f>
        <v>309579600</v>
      </c>
      <c r="T8454" s="2">
        <f>$L$21*(E8454*1000)</f>
        <v>0</v>
      </c>
      <c r="U8454" s="2">
        <f>$L$22*(F8454*1000)</f>
        <v>0</v>
      </c>
      <c r="V8454" s="2">
        <f>$L$18*(G8454*1000)</f>
        <v>25230000</v>
      </c>
      <c r="W8454" s="2">
        <f>$L$24*(H8454*1000)</f>
        <v>0</v>
      </c>
      <c r="X8454" s="2">
        <f>$L$23*(I8454*1000)</f>
        <v>0</v>
      </c>
      <c r="Y8454" s="2">
        <f t="shared" si="393"/>
        <v>636.81560000000002</v>
      </c>
      <c r="Z8454" s="18">
        <f>Y8454/(B8454+C8454+D8454+E8454+F8454+G8454+H8454+I8454)</f>
        <v>0.26700863731656183</v>
      </c>
      <c r="AA8454" s="18">
        <f t="shared" si="395"/>
        <v>3614216.4676999976</v>
      </c>
      <c r="AB8454" s="18">
        <f>((B8454+E8454+F8454+H8454+I8454)/(B8454+C8454+D8454+E8454+F8454+G8454+H8454+I8454))*100</f>
        <v>40.754716981132077</v>
      </c>
      <c r="AC8454" s="2">
        <f t="shared" si="394"/>
        <v>1</v>
      </c>
    </row>
    <row r="8455" spans="1:29">
      <c r="A8455" s="15" t="s">
        <v>120</v>
      </c>
      <c r="B8455" s="16" t="s">
        <v>30</v>
      </c>
      <c r="C8455" s="16" t="s">
        <v>1410</v>
      </c>
      <c r="D8455" s="16" t="s">
        <v>1083</v>
      </c>
      <c r="E8455" s="16" t="str">
        <f>IF([1]Sheet1!L8455="",[1]Sheet1!K8455,[1]Sheet1!L8455)</f>
        <v>0</v>
      </c>
      <c r="F8455" s="16" t="s">
        <v>169</v>
      </c>
      <c r="G8455" s="16" t="s">
        <v>379</v>
      </c>
      <c r="H8455" s="16" t="s">
        <v>32</v>
      </c>
      <c r="I8455" s="16" t="s">
        <v>31</v>
      </c>
      <c r="N8455" s="17">
        <v>12</v>
      </c>
      <c r="O8455" s="17">
        <v>18</v>
      </c>
      <c r="P8455" s="17">
        <v>23</v>
      </c>
      <c r="Q8455" s="2">
        <f>$L$25*(B8455*1000)</f>
        <v>0</v>
      </c>
      <c r="R8455" s="2">
        <f>$L$19*(C8455*1000)</f>
        <v>354672900</v>
      </c>
      <c r="S8455" s="2">
        <f>$L$20*(D8455*1000)</f>
        <v>187723800</v>
      </c>
      <c r="T8455" s="2">
        <f>$L$21*(E8455*1000)</f>
        <v>0</v>
      </c>
      <c r="U8455" s="2">
        <f>$L$22*(F8455*1000)</f>
        <v>0</v>
      </c>
      <c r="V8455" s="2">
        <f>$L$18*(G8455*1000)</f>
        <v>20010000</v>
      </c>
      <c r="W8455" s="2">
        <f>$L$24*(H8455*1000)</f>
        <v>0</v>
      </c>
      <c r="X8455" s="2">
        <f>$L$23*(I8455*1000)</f>
        <v>0</v>
      </c>
      <c r="Y8455" s="2">
        <f t="shared" si="393"/>
        <v>562.4067</v>
      </c>
      <c r="Z8455" s="18">
        <f>Y8455/(B8455+C8455+D8455+E8455+F8455+G8455+H8455+I8455)</f>
        <v>0.26268411957029425</v>
      </c>
      <c r="AA8455" s="18">
        <f t="shared" si="395"/>
        <v>3614778.8743999978</v>
      </c>
      <c r="AB8455" s="18">
        <f>((B8455+E8455+F8455+H8455+I8455)/(B8455+C8455+D8455+E8455+F8455+G8455+H8455+I8455))*100</f>
        <v>37.972909855207845</v>
      </c>
      <c r="AC8455" s="2">
        <f t="shared" si="394"/>
        <v>1</v>
      </c>
    </row>
    <row r="8456" spans="1:29">
      <c r="A8456" s="15" t="s">
        <v>29</v>
      </c>
      <c r="B8456" s="16" t="s">
        <v>30</v>
      </c>
      <c r="C8456" s="16" t="s">
        <v>607</v>
      </c>
      <c r="D8456" s="16" t="s">
        <v>622</v>
      </c>
      <c r="E8456" s="16" t="str">
        <f>IF([1]Sheet1!L8456="",[1]Sheet1!K8456,[1]Sheet1!L8456)</f>
        <v>125</v>
      </c>
      <c r="F8456" s="16" t="s">
        <v>398</v>
      </c>
      <c r="G8456" s="16" t="s">
        <v>282</v>
      </c>
      <c r="H8456" s="16" t="s">
        <v>32</v>
      </c>
      <c r="I8456" s="16" t="s">
        <v>513</v>
      </c>
      <c r="N8456" s="17">
        <v>12</v>
      </c>
      <c r="O8456" s="17">
        <v>18</v>
      </c>
      <c r="P8456" s="17">
        <v>24</v>
      </c>
      <c r="Q8456" s="2">
        <f>$L$25*(B8456*1000)</f>
        <v>0</v>
      </c>
      <c r="R8456" s="2">
        <f>$L$19*(C8456*1000)</f>
        <v>317474600</v>
      </c>
      <c r="S8456" s="2">
        <f>$L$20*(D8456*1000)</f>
        <v>143262900</v>
      </c>
      <c r="T8456" s="2">
        <f>$L$21*(E8456*1000)</f>
        <v>0</v>
      </c>
      <c r="U8456" s="2">
        <f>$L$22*(F8456*1000)</f>
        <v>0</v>
      </c>
      <c r="V8456" s="2">
        <f>$L$18*(G8456*1000)</f>
        <v>19140000</v>
      </c>
      <c r="W8456" s="2">
        <f>$L$24*(H8456*1000)</f>
        <v>0</v>
      </c>
      <c r="X8456" s="2">
        <f>$L$23*(I8456*1000)</f>
        <v>0</v>
      </c>
      <c r="Y8456" s="2">
        <f t="shared" ref="Y8456:Y8519" si="396">(SUM(Q8456:X8456))/1000000</f>
        <v>479.8775</v>
      </c>
      <c r="Z8456" s="18">
        <f>Y8456/(B8456+C8456+D8456+E8456+F8456+G8456+H8456+I8456)</f>
        <v>0.2374455714992578</v>
      </c>
      <c r="AA8456" s="18">
        <f t="shared" si="395"/>
        <v>3615258.7518999977</v>
      </c>
      <c r="AB8456" s="18">
        <f>((B8456+E8456+F8456+H8456+I8456)/(B8456+C8456+D8456+E8456+F8456+G8456+H8456+I8456))*100</f>
        <v>43.344878772884712</v>
      </c>
      <c r="AC8456" s="2">
        <f t="shared" si="394"/>
        <v>1</v>
      </c>
    </row>
    <row r="8457" spans="1:29">
      <c r="A8457" s="15" t="s">
        <v>37</v>
      </c>
      <c r="B8457" s="16" t="s">
        <v>30</v>
      </c>
      <c r="C8457" s="16" t="s">
        <v>676</v>
      </c>
      <c r="D8457" s="16" t="s">
        <v>1275</v>
      </c>
      <c r="E8457" s="16" t="str">
        <f>IF([1]Sheet1!L8457="",[1]Sheet1!K8457,[1]Sheet1!L8457)</f>
        <v>144</v>
      </c>
      <c r="F8457" s="16" t="s">
        <v>398</v>
      </c>
      <c r="G8457" s="16" t="s">
        <v>34</v>
      </c>
      <c r="H8457" s="16" t="s">
        <v>32</v>
      </c>
      <c r="I8457" s="16" t="s">
        <v>1156</v>
      </c>
      <c r="N8457" s="17">
        <v>12</v>
      </c>
      <c r="O8457" s="17">
        <v>19</v>
      </c>
      <c r="P8457" s="17">
        <v>1</v>
      </c>
      <c r="Q8457" s="2">
        <f>$L$25*(B8457*1000)</f>
        <v>0</v>
      </c>
      <c r="R8457" s="2">
        <f>$L$19*(C8457*1000)</f>
        <v>311213500</v>
      </c>
      <c r="S8457" s="2">
        <f>$L$20*(D8457*1000)</f>
        <v>142714000</v>
      </c>
      <c r="T8457" s="2">
        <f>$L$21*(E8457*1000)</f>
        <v>0</v>
      </c>
      <c r="U8457" s="2">
        <f>$L$22*(F8457*1000)</f>
        <v>0</v>
      </c>
      <c r="V8457" s="2">
        <f>$L$18*(G8457*1000)</f>
        <v>18270000</v>
      </c>
      <c r="W8457" s="2">
        <f>$L$24*(H8457*1000)</f>
        <v>0</v>
      </c>
      <c r="X8457" s="2">
        <f>$L$23*(I8457*1000)</f>
        <v>0</v>
      </c>
      <c r="Y8457" s="2">
        <f t="shared" si="396"/>
        <v>472.19749999999999</v>
      </c>
      <c r="Z8457" s="18">
        <f>Y8457/(B8457+C8457+D8457+E8457+F8457+G8457+H8457+I8457)</f>
        <v>0.24227680861980502</v>
      </c>
      <c r="AA8457" s="18">
        <f t="shared" si="395"/>
        <v>3615730.9493999975</v>
      </c>
      <c r="AB8457" s="18">
        <f>((B8457+E8457+F8457+H8457+I8457)/(B8457+C8457+D8457+E8457+F8457+G8457+H8457+I8457))*100</f>
        <v>42.226782965623393</v>
      </c>
      <c r="AC8457" s="2">
        <f t="shared" ref="AC8457:AC8520" si="397">IF(AB8457&gt;50,0,1)</f>
        <v>1</v>
      </c>
    </row>
    <row r="8458" spans="1:29">
      <c r="A8458" s="15" t="s">
        <v>42</v>
      </c>
      <c r="B8458" s="16" t="s">
        <v>30</v>
      </c>
      <c r="C8458" s="16" t="s">
        <v>268</v>
      </c>
      <c r="D8458" s="16" t="s">
        <v>55</v>
      </c>
      <c r="E8458" s="16" t="str">
        <f>IF([1]Sheet1!L8458="",[1]Sheet1!K8458,[1]Sheet1!L8458)</f>
        <v>144</v>
      </c>
      <c r="F8458" s="16" t="s">
        <v>169</v>
      </c>
      <c r="G8458" s="16" t="s">
        <v>34</v>
      </c>
      <c r="H8458" s="16" t="s">
        <v>32</v>
      </c>
      <c r="I8458" s="16" t="s">
        <v>972</v>
      </c>
      <c r="N8458" s="17">
        <v>12</v>
      </c>
      <c r="O8458" s="17">
        <v>19</v>
      </c>
      <c r="P8458" s="17">
        <v>2</v>
      </c>
      <c r="Q8458" s="2">
        <f>$L$25*(B8458*1000)</f>
        <v>0</v>
      </c>
      <c r="R8458" s="2">
        <f>$L$19*(C8458*1000)</f>
        <v>272542000</v>
      </c>
      <c r="S8458" s="2">
        <f>$L$20*(D8458*1000)</f>
        <v>132833800</v>
      </c>
      <c r="T8458" s="2">
        <f>$L$21*(E8458*1000)</f>
        <v>0</v>
      </c>
      <c r="U8458" s="2">
        <f>$L$22*(F8458*1000)</f>
        <v>0</v>
      </c>
      <c r="V8458" s="2">
        <f>$L$18*(G8458*1000)</f>
        <v>18270000</v>
      </c>
      <c r="W8458" s="2">
        <f>$L$24*(H8458*1000)</f>
        <v>0</v>
      </c>
      <c r="X8458" s="2">
        <f>$L$23*(I8458*1000)</f>
        <v>0</v>
      </c>
      <c r="Y8458" s="2">
        <f t="shared" si="396"/>
        <v>423.64580000000001</v>
      </c>
      <c r="Z8458" s="18">
        <f>Y8458/(B8458+C8458+D8458+E8458+F8458+G8458+H8458+I8458)</f>
        <v>0.23522809550249862</v>
      </c>
      <c r="AA8458" s="18">
        <f t="shared" ref="AA8458:AA8521" si="398">Y8458+AA8457</f>
        <v>3616154.5951999975</v>
      </c>
      <c r="AB8458" s="18">
        <f>((B8458+E8458+F8458+H8458+I8458)/(B8458+C8458+D8458+E8458+F8458+G8458+H8458+I8458))*100</f>
        <v>44.308717379233755</v>
      </c>
      <c r="AC8458" s="2">
        <f t="shared" si="397"/>
        <v>1</v>
      </c>
    </row>
    <row r="8459" spans="1:29">
      <c r="A8459" s="15" t="s">
        <v>47</v>
      </c>
      <c r="B8459" s="16" t="s">
        <v>30</v>
      </c>
      <c r="C8459" s="16" t="s">
        <v>329</v>
      </c>
      <c r="D8459" s="16" t="s">
        <v>278</v>
      </c>
      <c r="E8459" s="16" t="str">
        <f>IF([1]Sheet1!L8459="",[1]Sheet1!K8459,[1]Sheet1!L8459)</f>
        <v>170</v>
      </c>
      <c r="F8459" s="16" t="s">
        <v>169</v>
      </c>
      <c r="G8459" s="16" t="s">
        <v>34</v>
      </c>
      <c r="H8459" s="16" t="s">
        <v>32</v>
      </c>
      <c r="I8459" s="16" t="s">
        <v>666</v>
      </c>
      <c r="N8459" s="17">
        <v>12</v>
      </c>
      <c r="O8459" s="17">
        <v>19</v>
      </c>
      <c r="P8459" s="17">
        <v>3</v>
      </c>
      <c r="Q8459" s="2">
        <f>$L$25*(B8459*1000)</f>
        <v>0</v>
      </c>
      <c r="R8459" s="2">
        <f>$L$19*(C8459*1000)</f>
        <v>281012900</v>
      </c>
      <c r="S8459" s="2">
        <f>$L$20*(D8459*1000)</f>
        <v>115817900</v>
      </c>
      <c r="T8459" s="2">
        <f>$L$21*(E8459*1000)</f>
        <v>0</v>
      </c>
      <c r="U8459" s="2">
        <f>$L$22*(F8459*1000)</f>
        <v>0</v>
      </c>
      <c r="V8459" s="2">
        <f>$L$18*(G8459*1000)</f>
        <v>18270000</v>
      </c>
      <c r="W8459" s="2">
        <f>$L$24*(H8459*1000)</f>
        <v>0</v>
      </c>
      <c r="X8459" s="2">
        <f>$L$23*(I8459*1000)</f>
        <v>0</v>
      </c>
      <c r="Y8459" s="2">
        <f t="shared" si="396"/>
        <v>415.10079999999999</v>
      </c>
      <c r="Z8459" s="18">
        <f>Y8459/(B8459+C8459+D8459+E8459+F8459+G8459+H8459+I8459)</f>
        <v>0.22857973568281939</v>
      </c>
      <c r="AA8459" s="18">
        <f t="shared" si="398"/>
        <v>3616569.6959999977</v>
      </c>
      <c r="AB8459" s="18">
        <f>((B8459+E8459+F8459+H8459+I8459)/(B8459+C8459+D8459+E8459+F8459+G8459+H8459+I8459))*100</f>
        <v>45.209251101321584</v>
      </c>
      <c r="AC8459" s="2">
        <f t="shared" si="397"/>
        <v>1</v>
      </c>
    </row>
    <row r="8460" spans="1:29">
      <c r="A8460" s="15" t="s">
        <v>50</v>
      </c>
      <c r="B8460" s="16" t="s">
        <v>30</v>
      </c>
      <c r="C8460" s="16" t="s">
        <v>933</v>
      </c>
      <c r="D8460" s="16" t="s">
        <v>178</v>
      </c>
      <c r="E8460" s="16" t="str">
        <f>IF([1]Sheet1!L8460="",[1]Sheet1!K8460,[1]Sheet1!L8460)</f>
        <v>144</v>
      </c>
      <c r="F8460" s="16" t="s">
        <v>169</v>
      </c>
      <c r="G8460" s="16" t="s">
        <v>34</v>
      </c>
      <c r="H8460" s="16" t="s">
        <v>32</v>
      </c>
      <c r="I8460" s="16" t="s">
        <v>125</v>
      </c>
      <c r="N8460" s="17">
        <v>12</v>
      </c>
      <c r="O8460" s="17">
        <v>19</v>
      </c>
      <c r="P8460" s="17">
        <v>4</v>
      </c>
      <c r="Q8460" s="2">
        <f>$L$25*(B8460*1000)</f>
        <v>0</v>
      </c>
      <c r="R8460" s="2">
        <f>$L$19*(C8460*1000)</f>
        <v>272173700</v>
      </c>
      <c r="S8460" s="2">
        <f>$L$20*(D8460*1000)</f>
        <v>148203000</v>
      </c>
      <c r="T8460" s="2">
        <f>$L$21*(E8460*1000)</f>
        <v>0</v>
      </c>
      <c r="U8460" s="2">
        <f>$L$22*(F8460*1000)</f>
        <v>0</v>
      </c>
      <c r="V8460" s="2">
        <f>$L$18*(G8460*1000)</f>
        <v>18270000</v>
      </c>
      <c r="W8460" s="2">
        <f>$L$24*(H8460*1000)</f>
        <v>0</v>
      </c>
      <c r="X8460" s="2">
        <f>$L$23*(I8460*1000)</f>
        <v>0</v>
      </c>
      <c r="Y8460" s="2">
        <f t="shared" si="396"/>
        <v>438.64670000000001</v>
      </c>
      <c r="Z8460" s="18">
        <f>Y8460/(B8460+C8460+D8460+E8460+F8460+G8460+H8460+I8460)</f>
        <v>0.24937276861853327</v>
      </c>
      <c r="AA8460" s="18">
        <f t="shared" si="398"/>
        <v>3617008.3426999976</v>
      </c>
      <c r="AB8460" s="18">
        <f>((B8460+E8460+F8460+H8460+I8460)/(B8460+C8460+D8460+E8460+F8460+G8460+H8460+I8460))*100</f>
        <v>41.444002274019333</v>
      </c>
      <c r="AC8460" s="2">
        <f t="shared" si="397"/>
        <v>1</v>
      </c>
    </row>
    <row r="8461" spans="1:29">
      <c r="A8461" s="15" t="s">
        <v>53</v>
      </c>
      <c r="B8461" s="16" t="s">
        <v>180</v>
      </c>
      <c r="C8461" s="16" t="s">
        <v>1223</v>
      </c>
      <c r="D8461" s="16" t="s">
        <v>435</v>
      </c>
      <c r="E8461" s="16" t="str">
        <f>IF([1]Sheet1!L8461="",[1]Sheet1!K8461,[1]Sheet1!L8461)</f>
        <v>101</v>
      </c>
      <c r="F8461" s="16" t="s">
        <v>169</v>
      </c>
      <c r="G8461" s="16" t="s">
        <v>39</v>
      </c>
      <c r="H8461" s="16" t="s">
        <v>32</v>
      </c>
      <c r="I8461" s="16" t="s">
        <v>509</v>
      </c>
      <c r="N8461" s="17">
        <v>12</v>
      </c>
      <c r="O8461" s="17">
        <v>19</v>
      </c>
      <c r="P8461" s="17">
        <v>5</v>
      </c>
      <c r="Q8461" s="2">
        <f>$L$25*(B8461*1000)</f>
        <v>0</v>
      </c>
      <c r="R8461" s="2">
        <f>$L$19*(C8461*1000)</f>
        <v>305320700</v>
      </c>
      <c r="S8461" s="2">
        <f>$L$20*(D8461*1000)</f>
        <v>198152900</v>
      </c>
      <c r="T8461" s="2">
        <f>$L$21*(E8461*1000)</f>
        <v>0</v>
      </c>
      <c r="U8461" s="2">
        <f>$L$22*(F8461*1000)</f>
        <v>0</v>
      </c>
      <c r="V8461" s="2">
        <f>$L$18*(G8461*1000)</f>
        <v>17400000</v>
      </c>
      <c r="W8461" s="2">
        <f>$L$24*(H8461*1000)</f>
        <v>0</v>
      </c>
      <c r="X8461" s="2">
        <f>$L$23*(I8461*1000)</f>
        <v>0</v>
      </c>
      <c r="Y8461" s="2">
        <f t="shared" si="396"/>
        <v>520.87360000000001</v>
      </c>
      <c r="Z8461" s="18">
        <f>Y8461/(B8461+C8461+D8461+E8461+F8461+G8461+H8461+I8461)</f>
        <v>0.27086510660426416</v>
      </c>
      <c r="AA8461" s="18">
        <f t="shared" si="398"/>
        <v>3617529.2162999976</v>
      </c>
      <c r="AB8461" s="18">
        <f>((B8461+E8461+F8461+H8461+I8461)/(B8461+C8461+D8461+E8461+F8461+G8461+H8461+I8461))*100</f>
        <v>37.07748309932397</v>
      </c>
      <c r="AC8461" s="2">
        <f t="shared" si="397"/>
        <v>1</v>
      </c>
    </row>
    <row r="8462" spans="1:29">
      <c r="A8462" s="15" t="s">
        <v>57</v>
      </c>
      <c r="B8462" s="16" t="s">
        <v>30</v>
      </c>
      <c r="C8462" s="16" t="s">
        <v>354</v>
      </c>
      <c r="D8462" s="16" t="s">
        <v>243</v>
      </c>
      <c r="E8462" s="16" t="str">
        <f>IF([1]Sheet1!L8462="",[1]Sheet1!K8462,[1]Sheet1!L8462)</f>
        <v>0</v>
      </c>
      <c r="F8462" s="16" t="s">
        <v>169</v>
      </c>
      <c r="G8462" s="16" t="s">
        <v>44</v>
      </c>
      <c r="H8462" s="16" t="s">
        <v>111</v>
      </c>
      <c r="I8462" s="16" t="s">
        <v>892</v>
      </c>
      <c r="N8462" s="17">
        <v>12</v>
      </c>
      <c r="O8462" s="17">
        <v>19</v>
      </c>
      <c r="P8462" s="17">
        <v>6</v>
      </c>
      <c r="Q8462" s="2">
        <f>$L$25*(B8462*1000)</f>
        <v>0</v>
      </c>
      <c r="R8462" s="2">
        <f>$L$19*(C8462*1000)</f>
        <v>343992200</v>
      </c>
      <c r="S8462" s="2">
        <f>$L$20*(D8462*1000)</f>
        <v>144360700</v>
      </c>
      <c r="T8462" s="2">
        <f>$L$21*(E8462*1000)</f>
        <v>0</v>
      </c>
      <c r="U8462" s="2">
        <f>$L$22*(F8462*1000)</f>
        <v>0</v>
      </c>
      <c r="V8462" s="2">
        <f>$L$18*(G8462*1000)</f>
        <v>16530000</v>
      </c>
      <c r="W8462" s="2">
        <f>$L$24*(H8462*1000)</f>
        <v>0</v>
      </c>
      <c r="X8462" s="2">
        <f>$L$23*(I8462*1000)</f>
        <v>0</v>
      </c>
      <c r="Y8462" s="2">
        <f t="shared" si="396"/>
        <v>504.88290000000001</v>
      </c>
      <c r="Z8462" s="18">
        <f>Y8462/(B8462+C8462+D8462+E8462+F8462+G8462+H8462+I8462)</f>
        <v>0.27544075286415715</v>
      </c>
      <c r="AA8462" s="18">
        <f t="shared" si="398"/>
        <v>3618034.0991999977</v>
      </c>
      <c r="AB8462" s="18">
        <f>((B8462+E8462+F8462+H8462+I8462)/(B8462+C8462+D8462+E8462+F8462+G8462+H8462+I8462))*100</f>
        <v>33.660665575559193</v>
      </c>
      <c r="AC8462" s="2">
        <f t="shared" si="397"/>
        <v>1</v>
      </c>
    </row>
    <row r="8463" spans="1:29">
      <c r="A8463" s="15" t="s">
        <v>60</v>
      </c>
      <c r="B8463" s="16" t="s">
        <v>30</v>
      </c>
      <c r="C8463" s="16" t="s">
        <v>1208</v>
      </c>
      <c r="D8463" s="16" t="s">
        <v>1098</v>
      </c>
      <c r="E8463" s="16" t="str">
        <f>IF([1]Sheet1!L8463="",[1]Sheet1!K8463,[1]Sheet1!L8463)</f>
        <v>0</v>
      </c>
      <c r="F8463" s="16" t="s">
        <v>186</v>
      </c>
      <c r="G8463" s="16" t="s">
        <v>282</v>
      </c>
      <c r="H8463" s="16" t="s">
        <v>432</v>
      </c>
      <c r="I8463" s="16" t="s">
        <v>130</v>
      </c>
      <c r="N8463" s="17">
        <v>12</v>
      </c>
      <c r="O8463" s="17">
        <v>19</v>
      </c>
      <c r="P8463" s="17">
        <v>7</v>
      </c>
      <c r="Q8463" s="2">
        <f>$L$25*(B8463*1000)</f>
        <v>0</v>
      </c>
      <c r="R8463" s="2">
        <f>$L$19*(C8463*1000)</f>
        <v>360197400</v>
      </c>
      <c r="S8463" s="2">
        <f>$L$20*(D8463*1000)</f>
        <v>142165100</v>
      </c>
      <c r="T8463" s="2">
        <f>$L$21*(E8463*1000)</f>
        <v>0</v>
      </c>
      <c r="U8463" s="2">
        <f>$L$22*(F8463*1000)</f>
        <v>0</v>
      </c>
      <c r="V8463" s="2">
        <f>$L$18*(G8463*1000)</f>
        <v>19140000</v>
      </c>
      <c r="W8463" s="2">
        <f>$L$24*(H8463*1000)</f>
        <v>0</v>
      </c>
      <c r="X8463" s="2">
        <f>$L$23*(I8463*1000)</f>
        <v>0</v>
      </c>
      <c r="Y8463" s="2">
        <f t="shared" si="396"/>
        <v>521.50250000000005</v>
      </c>
      <c r="Z8463" s="18">
        <f>Y8463/(B8463+C8463+D8463+E8463+F8463+G8463+H8463+I8463)</f>
        <v>0.2565186915887851</v>
      </c>
      <c r="AA8463" s="18">
        <f t="shared" si="398"/>
        <v>3618555.6016999977</v>
      </c>
      <c r="AB8463" s="18">
        <f>((B8463+E8463+F8463+H8463+I8463)/(B8463+C8463+D8463+E8463+F8463+G8463+H8463+I8463))*100</f>
        <v>38.07181505164781</v>
      </c>
      <c r="AC8463" s="2">
        <f t="shared" si="397"/>
        <v>1</v>
      </c>
    </row>
    <row r="8464" spans="1:29">
      <c r="A8464" s="15" t="s">
        <v>64</v>
      </c>
      <c r="B8464" s="16" t="s">
        <v>30</v>
      </c>
      <c r="C8464" s="16" t="s">
        <v>342</v>
      </c>
      <c r="D8464" s="16" t="s">
        <v>1098</v>
      </c>
      <c r="E8464" s="16" t="str">
        <f>IF([1]Sheet1!L8464="",[1]Sheet1!K8464,[1]Sheet1!L8464)</f>
        <v>0</v>
      </c>
      <c r="F8464" s="16" t="s">
        <v>186</v>
      </c>
      <c r="G8464" s="16" t="s">
        <v>197</v>
      </c>
      <c r="H8464" s="16" t="s">
        <v>1329</v>
      </c>
      <c r="I8464" s="16" t="s">
        <v>822</v>
      </c>
      <c r="N8464" s="17">
        <v>12</v>
      </c>
      <c r="O8464" s="17">
        <v>19</v>
      </c>
      <c r="P8464" s="17">
        <v>8</v>
      </c>
      <c r="Q8464" s="2">
        <f>$L$25*(B8464*1000)</f>
        <v>0</v>
      </c>
      <c r="R8464" s="2">
        <f>$L$19*(C8464*1000)</f>
        <v>324472300</v>
      </c>
      <c r="S8464" s="2">
        <f>$L$20*(D8464*1000)</f>
        <v>142165100</v>
      </c>
      <c r="T8464" s="2">
        <f>$L$21*(E8464*1000)</f>
        <v>0</v>
      </c>
      <c r="U8464" s="2">
        <f>$L$22*(F8464*1000)</f>
        <v>0</v>
      </c>
      <c r="V8464" s="2">
        <f>$L$18*(G8464*1000)</f>
        <v>22620000</v>
      </c>
      <c r="W8464" s="2">
        <f>$L$24*(H8464*1000)</f>
        <v>0</v>
      </c>
      <c r="X8464" s="2">
        <f>$L$23*(I8464*1000)</f>
        <v>0</v>
      </c>
      <c r="Y8464" s="2">
        <f t="shared" si="396"/>
        <v>489.25740000000002</v>
      </c>
      <c r="Z8464" s="18">
        <f>Y8464/(B8464+C8464+D8464+E8464+F8464+G8464+H8464+I8464)</f>
        <v>0.22745578800557881</v>
      </c>
      <c r="AA8464" s="18">
        <f t="shared" si="398"/>
        <v>3619044.8590999977</v>
      </c>
      <c r="AB8464" s="18">
        <f>((B8464+E8464+F8464+H8464+I8464)/(B8464+C8464+D8464+E8464+F8464+G8464+H8464+I8464))*100</f>
        <v>45.792654579265459</v>
      </c>
      <c r="AC8464" s="2">
        <f t="shared" si="397"/>
        <v>1</v>
      </c>
    </row>
    <row r="8465" spans="1:29">
      <c r="A8465" s="15" t="s">
        <v>68</v>
      </c>
      <c r="B8465" s="16" t="s">
        <v>180</v>
      </c>
      <c r="C8465" s="16" t="s">
        <v>326</v>
      </c>
      <c r="D8465" s="16" t="s">
        <v>1098</v>
      </c>
      <c r="E8465" s="16" t="str">
        <f>IF([1]Sheet1!L8465="",[1]Sheet1!K8465,[1]Sheet1!L8465)</f>
        <v>93</v>
      </c>
      <c r="F8465" s="16" t="s">
        <v>107</v>
      </c>
      <c r="G8465" s="16" t="s">
        <v>131</v>
      </c>
      <c r="H8465" s="16" t="s">
        <v>1205</v>
      </c>
      <c r="I8465" s="16" t="s">
        <v>537</v>
      </c>
      <c r="N8465" s="17">
        <v>12</v>
      </c>
      <c r="O8465" s="17">
        <v>19</v>
      </c>
      <c r="P8465" s="17">
        <v>9</v>
      </c>
      <c r="Q8465" s="2">
        <f>$L$25*(B8465*1000)</f>
        <v>0</v>
      </c>
      <c r="R8465" s="2">
        <f>$L$19*(C8465*1000)</f>
        <v>260388100</v>
      </c>
      <c r="S8465" s="2">
        <f>$L$20*(D8465*1000)</f>
        <v>142165100</v>
      </c>
      <c r="T8465" s="2">
        <f>$L$21*(E8465*1000)</f>
        <v>0</v>
      </c>
      <c r="U8465" s="2">
        <f>$L$22*(F8465*1000)</f>
        <v>0</v>
      </c>
      <c r="V8465" s="2">
        <f>$L$18*(G8465*1000)</f>
        <v>23490000</v>
      </c>
      <c r="W8465" s="2">
        <f>$L$24*(H8465*1000)</f>
        <v>0</v>
      </c>
      <c r="X8465" s="2">
        <f>$L$23*(I8465*1000)</f>
        <v>0</v>
      </c>
      <c r="Y8465" s="2">
        <f t="shared" si="396"/>
        <v>426.04320000000001</v>
      </c>
      <c r="Z8465" s="18">
        <f>Y8465/(B8465+C8465+D8465+E8465+F8465+G8465+H8465+I8465)</f>
        <v>0.18694304519526109</v>
      </c>
      <c r="AA8465" s="18">
        <f t="shared" si="398"/>
        <v>3619470.9022999979</v>
      </c>
      <c r="AB8465" s="18">
        <f>((B8465+E8465+F8465+H8465+I8465)/(B8465+C8465+D8465+E8465+F8465+G8465+H8465+I8465))*100</f>
        <v>56.428258007898201</v>
      </c>
      <c r="AC8465" s="2">
        <f t="shared" si="397"/>
        <v>0</v>
      </c>
    </row>
    <row r="8466" spans="1:29">
      <c r="A8466" s="15" t="s">
        <v>73</v>
      </c>
      <c r="B8466" s="16" t="s">
        <v>30</v>
      </c>
      <c r="C8466" s="16" t="s">
        <v>1095</v>
      </c>
      <c r="D8466" s="16" t="s">
        <v>1098</v>
      </c>
      <c r="E8466" s="16" t="str">
        <f>IF([1]Sheet1!L8466="",[1]Sheet1!K8466,[1]Sheet1!L8466)</f>
        <v>172</v>
      </c>
      <c r="F8466" s="16" t="s">
        <v>107</v>
      </c>
      <c r="G8466" s="16" t="s">
        <v>131</v>
      </c>
      <c r="H8466" s="16" t="s">
        <v>733</v>
      </c>
      <c r="I8466" s="16" t="s">
        <v>933</v>
      </c>
      <c r="N8466" s="17">
        <v>12</v>
      </c>
      <c r="O8466" s="17">
        <v>19</v>
      </c>
      <c r="P8466" s="17">
        <v>10</v>
      </c>
      <c r="Q8466" s="2">
        <f>$L$25*(B8466*1000)</f>
        <v>0</v>
      </c>
      <c r="R8466" s="2">
        <f>$L$19*(C8466*1000)</f>
        <v>258546600</v>
      </c>
      <c r="S8466" s="2">
        <f>$L$20*(D8466*1000)</f>
        <v>142165100</v>
      </c>
      <c r="T8466" s="2">
        <f>$L$21*(E8466*1000)</f>
        <v>0</v>
      </c>
      <c r="U8466" s="2">
        <f>$L$22*(F8466*1000)</f>
        <v>0</v>
      </c>
      <c r="V8466" s="2">
        <f>$L$18*(G8466*1000)</f>
        <v>23490000</v>
      </c>
      <c r="W8466" s="2">
        <f>$L$24*(H8466*1000)</f>
        <v>0</v>
      </c>
      <c r="X8466" s="2">
        <f>$L$23*(I8466*1000)</f>
        <v>0</v>
      </c>
      <c r="Y8466" s="2">
        <f t="shared" si="396"/>
        <v>424.20170000000002</v>
      </c>
      <c r="Z8466" s="18">
        <f>Y8466/(B8466+C8466+D8466+E8466+F8466+G8466+H8466+I8466)</f>
        <v>0.17543494623655914</v>
      </c>
      <c r="AA8466" s="18">
        <f t="shared" si="398"/>
        <v>3619895.103999998</v>
      </c>
      <c r="AB8466" s="18">
        <f>((B8466+E8466+F8466+H8466+I8466)/(B8466+C8466+D8466+E8466+F8466+G8466+H8466+I8466))*100</f>
        <v>59.13978494623656</v>
      </c>
      <c r="AC8466" s="2">
        <f t="shared" si="397"/>
        <v>0</v>
      </c>
    </row>
    <row r="8467" spans="1:29">
      <c r="A8467" s="15" t="s">
        <v>77</v>
      </c>
      <c r="B8467" s="16" t="s">
        <v>30</v>
      </c>
      <c r="C8467" s="16" t="s">
        <v>493</v>
      </c>
      <c r="D8467" s="16" t="s">
        <v>287</v>
      </c>
      <c r="E8467" s="16" t="str">
        <f>IF([1]Sheet1!L8467="",[1]Sheet1!K8467,[1]Sheet1!L8467)</f>
        <v>171</v>
      </c>
      <c r="F8467" s="16" t="s">
        <v>186</v>
      </c>
      <c r="G8467" s="16" t="s">
        <v>96</v>
      </c>
      <c r="H8467" s="16" t="s">
        <v>272</v>
      </c>
      <c r="I8467" s="16" t="s">
        <v>946</v>
      </c>
      <c r="N8467" s="17">
        <v>12</v>
      </c>
      <c r="O8467" s="17">
        <v>19</v>
      </c>
      <c r="P8467" s="17">
        <v>11</v>
      </c>
      <c r="Q8467" s="2">
        <f>$L$25*(B8467*1000)</f>
        <v>0</v>
      </c>
      <c r="R8467" s="2">
        <f>$L$19*(C8467*1000)</f>
        <v>252653800</v>
      </c>
      <c r="S8467" s="2">
        <f>$L$20*(D8467*1000)</f>
        <v>150398600</v>
      </c>
      <c r="T8467" s="2">
        <f>$L$21*(E8467*1000)</f>
        <v>0</v>
      </c>
      <c r="U8467" s="2">
        <f>$L$22*(F8467*1000)</f>
        <v>0</v>
      </c>
      <c r="V8467" s="2">
        <f>$L$18*(G8467*1000)</f>
        <v>26100000</v>
      </c>
      <c r="W8467" s="2">
        <f>$L$24*(H8467*1000)</f>
        <v>0</v>
      </c>
      <c r="X8467" s="2">
        <f>$L$23*(I8467*1000)</f>
        <v>0</v>
      </c>
      <c r="Y8467" s="2">
        <f t="shared" si="396"/>
        <v>429.1524</v>
      </c>
      <c r="Z8467" s="18">
        <f>Y8467/(B8467+C8467+D8467+E8467+F8467+G8467+H8467+I8467)</f>
        <v>0.17711613702022286</v>
      </c>
      <c r="AA8467" s="18">
        <f t="shared" si="398"/>
        <v>3620324.256399998</v>
      </c>
      <c r="AB8467" s="18">
        <f>((B8467+E8467+F8467+H8467+I8467)/(B8467+C8467+D8467+E8467+F8467+G8467+H8467+I8467))*100</f>
        <v>59.141560049525374</v>
      </c>
      <c r="AC8467" s="2">
        <f t="shared" si="397"/>
        <v>0</v>
      </c>
    </row>
    <row r="8468" spans="1:29">
      <c r="A8468" s="15" t="s">
        <v>81</v>
      </c>
      <c r="B8468" s="16" t="s">
        <v>30</v>
      </c>
      <c r="C8468" s="16" t="s">
        <v>577</v>
      </c>
      <c r="D8468" s="16" t="s">
        <v>987</v>
      </c>
      <c r="E8468" s="16" t="str">
        <f>IF([1]Sheet1!L8468="",[1]Sheet1!K8468,[1]Sheet1!L8468)</f>
        <v>88</v>
      </c>
      <c r="F8468" s="16" t="s">
        <v>186</v>
      </c>
      <c r="G8468" s="16" t="s">
        <v>160</v>
      </c>
      <c r="H8468" s="16" t="s">
        <v>864</v>
      </c>
      <c r="I8468" s="16" t="s">
        <v>919</v>
      </c>
      <c r="N8468" s="17">
        <v>12</v>
      </c>
      <c r="O8468" s="17">
        <v>19</v>
      </c>
      <c r="P8468" s="17">
        <v>12</v>
      </c>
      <c r="Q8468" s="2">
        <f>$L$25*(B8468*1000)</f>
        <v>0</v>
      </c>
      <c r="R8468" s="2">
        <f>$L$19*(C8468*1000)</f>
        <v>248970800</v>
      </c>
      <c r="S8468" s="2">
        <f>$L$20*(D8468*1000)</f>
        <v>220657800</v>
      </c>
      <c r="T8468" s="2">
        <f>$L$21*(E8468*1000)</f>
        <v>0</v>
      </c>
      <c r="U8468" s="2">
        <f>$L$22*(F8468*1000)</f>
        <v>0</v>
      </c>
      <c r="V8468" s="2">
        <f>$L$18*(G8468*1000)</f>
        <v>26970000</v>
      </c>
      <c r="W8468" s="2">
        <f>$L$24*(H8468*1000)</f>
        <v>0</v>
      </c>
      <c r="X8468" s="2">
        <f>$L$23*(I8468*1000)</f>
        <v>0</v>
      </c>
      <c r="Y8468" s="2">
        <f t="shared" si="396"/>
        <v>496.59859999999998</v>
      </c>
      <c r="Z8468" s="18">
        <f>Y8468/(B8468+C8468+D8468+E8468+F8468+G8468+H8468+I8468)</f>
        <v>0.2021158323158323</v>
      </c>
      <c r="AA8468" s="18">
        <f t="shared" si="398"/>
        <v>3620820.8549999981</v>
      </c>
      <c r="AB8468" s="18">
        <f>((B8468+E8468+F8468+H8468+I8468)/(B8468+C8468+D8468+E8468+F8468+G8468+H8468+I8468))*100</f>
        <v>54.863654863654865</v>
      </c>
      <c r="AC8468" s="2">
        <f t="shared" si="397"/>
        <v>0</v>
      </c>
    </row>
    <row r="8469" spans="1:29">
      <c r="A8469" s="15" t="s">
        <v>85</v>
      </c>
      <c r="B8469" s="16" t="s">
        <v>30</v>
      </c>
      <c r="C8469" s="16" t="s">
        <v>1034</v>
      </c>
      <c r="D8469" s="16" t="s">
        <v>990</v>
      </c>
      <c r="E8469" s="16" t="str">
        <f>IF([1]Sheet1!L8469="",[1]Sheet1!K8469,[1]Sheet1!L8469)</f>
        <v>0</v>
      </c>
      <c r="F8469" s="16" t="s">
        <v>186</v>
      </c>
      <c r="G8469" s="16" t="s">
        <v>96</v>
      </c>
      <c r="H8469" s="16" t="s">
        <v>1112</v>
      </c>
      <c r="I8469" s="16" t="s">
        <v>984</v>
      </c>
      <c r="N8469" s="17">
        <v>12</v>
      </c>
      <c r="O8469" s="17">
        <v>19</v>
      </c>
      <c r="P8469" s="17">
        <v>13</v>
      </c>
      <c r="Q8469" s="2">
        <f>$L$25*(B8469*1000)</f>
        <v>0</v>
      </c>
      <c r="R8469" s="2">
        <f>$L$19*(C8469*1000)</f>
        <v>274751800</v>
      </c>
      <c r="S8469" s="2">
        <f>$L$20*(D8469*1000)</f>
        <v>179490300</v>
      </c>
      <c r="T8469" s="2">
        <f>$L$21*(E8469*1000)</f>
        <v>0</v>
      </c>
      <c r="U8469" s="2">
        <f>$L$22*(F8469*1000)</f>
        <v>0</v>
      </c>
      <c r="V8469" s="2">
        <f>$L$18*(G8469*1000)</f>
        <v>26100000</v>
      </c>
      <c r="W8469" s="2">
        <f>$L$24*(H8469*1000)</f>
        <v>0</v>
      </c>
      <c r="X8469" s="2">
        <f>$L$23*(I8469*1000)</f>
        <v>0</v>
      </c>
      <c r="Y8469" s="2">
        <f t="shared" si="396"/>
        <v>480.34210000000002</v>
      </c>
      <c r="Z8469" s="18">
        <f>Y8469/(B8469+C8469+D8469+E8469+F8469+G8469+H8469+I8469)</f>
        <v>0.21160444933920705</v>
      </c>
      <c r="AA8469" s="18">
        <f t="shared" si="398"/>
        <v>3621301.1970999981</v>
      </c>
      <c r="AB8469" s="18">
        <f>((B8469+E8469+F8469+H8469+I8469)/(B8469+C8469+D8469+E8469+F8469+G8469+H8469+I8469))*100</f>
        <v>51.409691629955944</v>
      </c>
      <c r="AC8469" s="2">
        <f t="shared" si="397"/>
        <v>0</v>
      </c>
    </row>
    <row r="8470" spans="1:29">
      <c r="A8470" s="15" t="s">
        <v>88</v>
      </c>
      <c r="B8470" s="16" t="s">
        <v>30</v>
      </c>
      <c r="C8470" s="16" t="s">
        <v>1378</v>
      </c>
      <c r="D8470" s="16" t="s">
        <v>819</v>
      </c>
      <c r="E8470" s="16" t="str">
        <f>IF([1]Sheet1!L8470="",[1]Sheet1!K8470,[1]Sheet1!L8470)</f>
        <v>0</v>
      </c>
      <c r="F8470" s="16" t="s">
        <v>186</v>
      </c>
      <c r="G8470" s="16" t="s">
        <v>96</v>
      </c>
      <c r="H8470" s="16" t="s">
        <v>550</v>
      </c>
      <c r="I8470" s="16" t="s">
        <v>1046</v>
      </c>
      <c r="N8470" s="17">
        <v>12</v>
      </c>
      <c r="O8470" s="17">
        <v>19</v>
      </c>
      <c r="P8470" s="17">
        <v>14</v>
      </c>
      <c r="Q8470" s="2">
        <f>$L$25*(B8470*1000)</f>
        <v>0</v>
      </c>
      <c r="R8470" s="2">
        <f>$L$19*(C8470*1000)</f>
        <v>410286200</v>
      </c>
      <c r="S8470" s="2">
        <f>$L$20*(D8470*1000)</f>
        <v>257983000</v>
      </c>
      <c r="T8470" s="2">
        <f>$L$21*(E8470*1000)</f>
        <v>0</v>
      </c>
      <c r="U8470" s="2">
        <f>$L$22*(F8470*1000)</f>
        <v>0</v>
      </c>
      <c r="V8470" s="2">
        <f>$L$18*(G8470*1000)</f>
        <v>26100000</v>
      </c>
      <c r="W8470" s="2">
        <f>$L$24*(H8470*1000)</f>
        <v>0</v>
      </c>
      <c r="X8470" s="2">
        <f>$L$23*(I8470*1000)</f>
        <v>0</v>
      </c>
      <c r="Y8470" s="2">
        <f t="shared" si="396"/>
        <v>694.36919999999998</v>
      </c>
      <c r="Z8470" s="18">
        <f>Y8470/(B8470+C8470+D8470+E8470+F8470+G8470+H8470+I8470)</f>
        <v>0.27908729903536977</v>
      </c>
      <c r="AA8470" s="18">
        <f t="shared" si="398"/>
        <v>3621995.5662999982</v>
      </c>
      <c r="AB8470" s="18">
        <f>((B8470+E8470+F8470+H8470+I8470)/(B8470+C8470+D8470+E8470+F8470+G8470+H8470+I8470))*100</f>
        <v>35.128617363344048</v>
      </c>
      <c r="AC8470" s="2">
        <f t="shared" si="397"/>
        <v>1</v>
      </c>
    </row>
    <row r="8471" spans="1:29">
      <c r="A8471" s="15" t="s">
        <v>91</v>
      </c>
      <c r="B8471" s="16" t="s">
        <v>30</v>
      </c>
      <c r="C8471" s="16" t="s">
        <v>1468</v>
      </c>
      <c r="D8471" s="16" t="s">
        <v>82</v>
      </c>
      <c r="E8471" s="16" t="str">
        <f>IF([1]Sheet1!L8471="",[1]Sheet1!K8471,[1]Sheet1!L8471)</f>
        <v>7</v>
      </c>
      <c r="F8471" s="16" t="s">
        <v>169</v>
      </c>
      <c r="G8471" s="16" t="s">
        <v>99</v>
      </c>
      <c r="H8471" s="16" t="s">
        <v>65</v>
      </c>
      <c r="I8471" s="16" t="s">
        <v>420</v>
      </c>
      <c r="N8471" s="17">
        <v>12</v>
      </c>
      <c r="O8471" s="17">
        <v>19</v>
      </c>
      <c r="P8471" s="17">
        <v>15</v>
      </c>
      <c r="Q8471" s="2">
        <f>$L$25*(B8471*1000)</f>
        <v>0</v>
      </c>
      <c r="R8471" s="2">
        <f>$L$19*(C8471*1000)</f>
        <v>457796900</v>
      </c>
      <c r="S8471" s="2">
        <f>$L$20*(D8471*1000)</f>
        <v>310128500</v>
      </c>
      <c r="T8471" s="2">
        <f>$L$21*(E8471*1000)</f>
        <v>0</v>
      </c>
      <c r="U8471" s="2">
        <f>$L$22*(F8471*1000)</f>
        <v>0</v>
      </c>
      <c r="V8471" s="2">
        <f>$L$18*(G8471*1000)</f>
        <v>27840000</v>
      </c>
      <c r="W8471" s="2">
        <f>$L$24*(H8471*1000)</f>
        <v>0</v>
      </c>
      <c r="X8471" s="2">
        <f>$L$23*(I8471*1000)</f>
        <v>0</v>
      </c>
      <c r="Y8471" s="2">
        <f t="shared" si="396"/>
        <v>795.7654</v>
      </c>
      <c r="Z8471" s="18">
        <f>Y8471/(B8471+C8471+D8471+E8471+F8471+G8471+H8471+I8471)</f>
        <v>0.3204854611357229</v>
      </c>
      <c r="AA8471" s="18">
        <f t="shared" si="398"/>
        <v>3622791.3316999981</v>
      </c>
      <c r="AB8471" s="18">
        <f>((B8471+E8471+F8471+H8471+I8471)/(B8471+C8471+D8471+E8471+F8471+G8471+H8471+I8471))*100</f>
        <v>25.896093435360452</v>
      </c>
      <c r="AC8471" s="2">
        <f t="shared" si="397"/>
        <v>1</v>
      </c>
    </row>
    <row r="8472" spans="1:29">
      <c r="A8472" s="15" t="s">
        <v>95</v>
      </c>
      <c r="B8472" s="16" t="s">
        <v>30</v>
      </c>
      <c r="C8472" s="16" t="s">
        <v>1558</v>
      </c>
      <c r="D8472" s="16" t="s">
        <v>349</v>
      </c>
      <c r="E8472" s="16" t="str">
        <f>IF([1]Sheet1!L8472="",[1]Sheet1!K8472,[1]Sheet1!L8472)</f>
        <v>370</v>
      </c>
      <c r="F8472" s="16" t="s">
        <v>169</v>
      </c>
      <c r="G8472" s="16" t="s">
        <v>115</v>
      </c>
      <c r="H8472" s="16" t="s">
        <v>32</v>
      </c>
      <c r="I8472" s="16" t="s">
        <v>215</v>
      </c>
      <c r="N8472" s="17">
        <v>12</v>
      </c>
      <c r="O8472" s="17">
        <v>19</v>
      </c>
      <c r="P8472" s="17">
        <v>16</v>
      </c>
      <c r="Q8472" s="2">
        <f>$L$25*(B8472*1000)</f>
        <v>0</v>
      </c>
      <c r="R8472" s="2">
        <f>$L$19*(C8472*1000)</f>
        <v>489839000</v>
      </c>
      <c r="S8472" s="2">
        <f>$L$20*(D8472*1000)</f>
        <v>309030700</v>
      </c>
      <c r="T8472" s="2">
        <f>$L$21*(E8472*1000)</f>
        <v>0</v>
      </c>
      <c r="U8472" s="2">
        <f>$L$22*(F8472*1000)</f>
        <v>0</v>
      </c>
      <c r="V8472" s="2">
        <f>$L$18*(G8472*1000)</f>
        <v>31320000</v>
      </c>
      <c r="W8472" s="2">
        <f>$L$24*(H8472*1000)</f>
        <v>0</v>
      </c>
      <c r="X8472" s="2">
        <f>$L$23*(I8472*1000)</f>
        <v>0</v>
      </c>
      <c r="Y8472" s="2">
        <f t="shared" si="396"/>
        <v>830.18970000000002</v>
      </c>
      <c r="Z8472" s="18">
        <f>Y8472/(B8472+C8472+D8472+E8472+F8472+G8472+H8472+I8472)</f>
        <v>0.2882603125</v>
      </c>
      <c r="AA8472" s="18">
        <f t="shared" si="398"/>
        <v>3623621.5213999981</v>
      </c>
      <c r="AB8472" s="18">
        <f>((B8472+E8472+F8472+H8472+I8472)/(B8472+C8472+D8472+E8472+F8472+G8472+H8472+I8472))*100</f>
        <v>33.020833333333336</v>
      </c>
      <c r="AC8472" s="2">
        <f t="shared" si="397"/>
        <v>1</v>
      </c>
    </row>
    <row r="8473" spans="1:29">
      <c r="A8473" s="15" t="s">
        <v>98</v>
      </c>
      <c r="B8473" s="16" t="s">
        <v>30</v>
      </c>
      <c r="C8473" s="16" t="s">
        <v>1853</v>
      </c>
      <c r="D8473" s="16" t="s">
        <v>69</v>
      </c>
      <c r="E8473" s="16" t="str">
        <f>IF([1]Sheet1!L8473="",[1]Sheet1!K8473,[1]Sheet1!L8473)</f>
        <v>372</v>
      </c>
      <c r="F8473" s="16" t="s">
        <v>169</v>
      </c>
      <c r="G8473" s="16" t="s">
        <v>605</v>
      </c>
      <c r="H8473" s="16" t="s">
        <v>32</v>
      </c>
      <c r="I8473" s="16" t="s">
        <v>1061</v>
      </c>
      <c r="N8473" s="17">
        <v>12</v>
      </c>
      <c r="O8473" s="17">
        <v>19</v>
      </c>
      <c r="P8473" s="17">
        <v>17</v>
      </c>
      <c r="Q8473" s="2">
        <f>$L$25*(B8473*1000)</f>
        <v>0</v>
      </c>
      <c r="R8473" s="2">
        <f>$L$19*(C8473*1000)</f>
        <v>494258600</v>
      </c>
      <c r="S8473" s="2">
        <f>$L$20*(D8473*1000)</f>
        <v>309579600</v>
      </c>
      <c r="T8473" s="2">
        <f>$L$21*(E8473*1000)</f>
        <v>0</v>
      </c>
      <c r="U8473" s="2">
        <f>$L$22*(F8473*1000)</f>
        <v>0</v>
      </c>
      <c r="V8473" s="2">
        <f>$L$18*(G8473*1000)</f>
        <v>37410000</v>
      </c>
      <c r="W8473" s="2">
        <f>$L$24*(H8473*1000)</f>
        <v>0</v>
      </c>
      <c r="X8473" s="2">
        <f>$L$23*(I8473*1000)</f>
        <v>0</v>
      </c>
      <c r="Y8473" s="2">
        <f t="shared" si="396"/>
        <v>841.2482</v>
      </c>
      <c r="Z8473" s="18">
        <f>Y8473/(B8473+C8473+D8473+E8473+F8473+G8473+H8473+I8473)</f>
        <v>0.29789242209631728</v>
      </c>
      <c r="AA8473" s="18">
        <f t="shared" si="398"/>
        <v>3624462.7695999979</v>
      </c>
      <c r="AB8473" s="18">
        <f>((B8473+E8473+F8473+H8473+I8473)/(B8473+C8473+D8473+E8473+F8473+G8473+H8473+I8473))*100</f>
        <v>30.984419263456093</v>
      </c>
      <c r="AC8473" s="2">
        <f t="shared" si="397"/>
        <v>1</v>
      </c>
    </row>
    <row r="8474" spans="1:29">
      <c r="A8474" s="15" t="s">
        <v>101</v>
      </c>
      <c r="B8474" s="16" t="s">
        <v>30</v>
      </c>
      <c r="C8474" s="16" t="s">
        <v>1212</v>
      </c>
      <c r="D8474" s="16" t="s">
        <v>58</v>
      </c>
      <c r="E8474" s="16" t="str">
        <f>IF([1]Sheet1!L8474="",[1]Sheet1!K8474,[1]Sheet1!L8474)</f>
        <v>94</v>
      </c>
      <c r="F8474" s="16" t="s">
        <v>169</v>
      </c>
      <c r="G8474" s="16" t="s">
        <v>605</v>
      </c>
      <c r="H8474" s="16" t="s">
        <v>32</v>
      </c>
      <c r="I8474" s="16" t="s">
        <v>843</v>
      </c>
      <c r="N8474" s="17">
        <v>12</v>
      </c>
      <c r="O8474" s="17">
        <v>19</v>
      </c>
      <c r="P8474" s="17">
        <v>18</v>
      </c>
      <c r="Q8474" s="2">
        <f>$L$25*(B8474*1000)</f>
        <v>0</v>
      </c>
      <c r="R8474" s="2">
        <f>$L$19*(C8474*1000)</f>
        <v>492417100</v>
      </c>
      <c r="S8474" s="2">
        <f>$L$20*(D8474*1000)</f>
        <v>310677400</v>
      </c>
      <c r="T8474" s="2">
        <f>$L$21*(E8474*1000)</f>
        <v>0</v>
      </c>
      <c r="U8474" s="2">
        <f>$L$22*(F8474*1000)</f>
        <v>0</v>
      </c>
      <c r="V8474" s="2">
        <f>$L$18*(G8474*1000)</f>
        <v>37410000</v>
      </c>
      <c r="W8474" s="2">
        <f>$L$24*(H8474*1000)</f>
        <v>0</v>
      </c>
      <c r="X8474" s="2">
        <f>$L$23*(I8474*1000)</f>
        <v>0</v>
      </c>
      <c r="Y8474" s="2">
        <f t="shared" si="396"/>
        <v>840.50450000000001</v>
      </c>
      <c r="Z8474" s="18">
        <f>Y8474/(B8474+C8474+D8474+E8474+F8474+G8474+H8474+I8474)</f>
        <v>0.33714580826313678</v>
      </c>
      <c r="AA8474" s="18">
        <f t="shared" si="398"/>
        <v>3625303.2740999977</v>
      </c>
      <c r="AB8474" s="18">
        <f>((B8474+E8474+F8474+H8474+I8474)/(B8474+C8474+D8474+E8474+F8474+G8474+H8474+I8474))*100</f>
        <v>21.941436020858404</v>
      </c>
      <c r="AC8474" s="2">
        <f t="shared" si="397"/>
        <v>1</v>
      </c>
    </row>
    <row r="8475" spans="1:29">
      <c r="A8475" s="15" t="s">
        <v>106</v>
      </c>
      <c r="B8475" s="16" t="s">
        <v>30</v>
      </c>
      <c r="C8475" s="16" t="s">
        <v>1554</v>
      </c>
      <c r="D8475" s="16" t="s">
        <v>58</v>
      </c>
      <c r="E8475" s="16" t="str">
        <f>IF([1]Sheet1!L8475="",[1]Sheet1!K8475,[1]Sheet1!L8475)</f>
        <v>1</v>
      </c>
      <c r="F8475" s="16" t="s">
        <v>169</v>
      </c>
      <c r="G8475" s="16" t="s">
        <v>581</v>
      </c>
      <c r="H8475" s="16" t="s">
        <v>32</v>
      </c>
      <c r="I8475" s="16" t="s">
        <v>467</v>
      </c>
      <c r="N8475" s="17">
        <v>12</v>
      </c>
      <c r="O8475" s="17">
        <v>19</v>
      </c>
      <c r="P8475" s="17">
        <v>19</v>
      </c>
      <c r="Q8475" s="2">
        <f>$L$25*(B8475*1000)</f>
        <v>0</v>
      </c>
      <c r="R8475" s="2">
        <f>$L$19*(C8475*1000)</f>
        <v>493153700</v>
      </c>
      <c r="S8475" s="2">
        <f>$L$20*(D8475*1000)</f>
        <v>310677400</v>
      </c>
      <c r="T8475" s="2">
        <f>$L$21*(E8475*1000)</f>
        <v>0</v>
      </c>
      <c r="U8475" s="2">
        <f>$L$22*(F8475*1000)</f>
        <v>0</v>
      </c>
      <c r="V8475" s="2">
        <f>$L$18*(G8475*1000)</f>
        <v>35670000</v>
      </c>
      <c r="W8475" s="2">
        <f>$L$24*(H8475*1000)</f>
        <v>0</v>
      </c>
      <c r="X8475" s="2">
        <f>$L$23*(I8475*1000)</f>
        <v>0</v>
      </c>
      <c r="Y8475" s="2">
        <f t="shared" si="396"/>
        <v>839.50109999999995</v>
      </c>
      <c r="Z8475" s="18">
        <f>Y8475/(B8475+C8475+D8475+E8475+F8475+G8475+H8475+I8475)</f>
        <v>0.35096199832775915</v>
      </c>
      <c r="AA8475" s="18">
        <f t="shared" si="398"/>
        <v>3626142.7751999977</v>
      </c>
      <c r="AB8475" s="18">
        <f>((B8475+E8475+F8475+H8475+I8475)/(B8475+C8475+D8475+E8475+F8475+G8475+H8475+I8475))*100</f>
        <v>18.645484949832774</v>
      </c>
      <c r="AC8475" s="2">
        <f t="shared" si="397"/>
        <v>1</v>
      </c>
    </row>
    <row r="8476" spans="1:29">
      <c r="A8476" s="15" t="s">
        <v>110</v>
      </c>
      <c r="B8476" s="16" t="s">
        <v>30</v>
      </c>
      <c r="C8476" s="16" t="s">
        <v>1449</v>
      </c>
      <c r="D8476" s="16" t="s">
        <v>58</v>
      </c>
      <c r="E8476" s="16" t="str">
        <f>IF([1]Sheet1!L8476="",[1]Sheet1!K8476,[1]Sheet1!L8476)</f>
        <v>0</v>
      </c>
      <c r="F8476" s="16" t="s">
        <v>169</v>
      </c>
      <c r="G8476" s="16" t="s">
        <v>398</v>
      </c>
      <c r="H8476" s="16" t="s">
        <v>32</v>
      </c>
      <c r="I8476" s="16" t="s">
        <v>452</v>
      </c>
      <c r="N8476" s="17">
        <v>12</v>
      </c>
      <c r="O8476" s="17">
        <v>19</v>
      </c>
      <c r="P8476" s="17">
        <v>20</v>
      </c>
      <c r="Q8476" s="2">
        <f>$L$25*(B8476*1000)</f>
        <v>0</v>
      </c>
      <c r="R8476" s="2">
        <f>$L$19*(C8476*1000)</f>
        <v>490207300</v>
      </c>
      <c r="S8476" s="2">
        <f>$L$20*(D8476*1000)</f>
        <v>310677400</v>
      </c>
      <c r="T8476" s="2">
        <f>$L$21*(E8476*1000)</f>
        <v>0</v>
      </c>
      <c r="U8476" s="2">
        <f>$L$22*(F8476*1000)</f>
        <v>0</v>
      </c>
      <c r="V8476" s="2">
        <f>$L$18*(G8476*1000)</f>
        <v>34800000</v>
      </c>
      <c r="W8476" s="2">
        <f>$L$24*(H8476*1000)</f>
        <v>0</v>
      </c>
      <c r="X8476" s="2">
        <f>$L$23*(I8476*1000)</f>
        <v>0</v>
      </c>
      <c r="Y8476" s="2">
        <f t="shared" si="396"/>
        <v>835.68470000000002</v>
      </c>
      <c r="Z8476" s="18">
        <f>Y8476/(B8476+C8476+D8476+E8476+F8476+G8476+H8476+I8476)</f>
        <v>0.36604673674989052</v>
      </c>
      <c r="AA8476" s="18">
        <f t="shared" si="398"/>
        <v>3626978.4598999978</v>
      </c>
      <c r="AB8476" s="18">
        <f>((B8476+E8476+F8476+H8476+I8476)/(B8476+C8476+D8476+E8476+F8476+G8476+H8476+I8476))*100</f>
        <v>15.155497152869032</v>
      </c>
      <c r="AC8476" s="2">
        <f t="shared" si="397"/>
        <v>1</v>
      </c>
    </row>
    <row r="8477" spans="1:29">
      <c r="A8477" s="15" t="s">
        <v>113</v>
      </c>
      <c r="B8477" s="16" t="s">
        <v>30</v>
      </c>
      <c r="C8477" s="16" t="s">
        <v>829</v>
      </c>
      <c r="D8477" s="16" t="s">
        <v>58</v>
      </c>
      <c r="E8477" s="16" t="str">
        <f>IF([1]Sheet1!L8477="",[1]Sheet1!K8477,[1]Sheet1!L8477)</f>
        <v>0</v>
      </c>
      <c r="F8477" s="16" t="s">
        <v>169</v>
      </c>
      <c r="G8477" s="16" t="s">
        <v>169</v>
      </c>
      <c r="H8477" s="16" t="s">
        <v>32</v>
      </c>
      <c r="I8477" s="16" t="s">
        <v>532</v>
      </c>
      <c r="N8477" s="17">
        <v>12</v>
      </c>
      <c r="O8477" s="17">
        <v>19</v>
      </c>
      <c r="P8477" s="17">
        <v>21</v>
      </c>
      <c r="Q8477" s="2">
        <f>$L$25*(B8477*1000)</f>
        <v>0</v>
      </c>
      <c r="R8477" s="2">
        <f>$L$19*(C8477*1000)</f>
        <v>486892600</v>
      </c>
      <c r="S8477" s="2">
        <f>$L$20*(D8477*1000)</f>
        <v>310677400</v>
      </c>
      <c r="T8477" s="2">
        <f>$L$21*(E8477*1000)</f>
        <v>0</v>
      </c>
      <c r="U8477" s="2">
        <f>$L$22*(F8477*1000)</f>
        <v>0</v>
      </c>
      <c r="V8477" s="2">
        <f>$L$18*(G8477*1000)</f>
        <v>33930000</v>
      </c>
      <c r="W8477" s="2">
        <f>$L$24*(H8477*1000)</f>
        <v>0</v>
      </c>
      <c r="X8477" s="2">
        <f>$L$23*(I8477*1000)</f>
        <v>0</v>
      </c>
      <c r="Y8477" s="2">
        <f t="shared" si="396"/>
        <v>831.5</v>
      </c>
      <c r="Z8477" s="18">
        <f>Y8477/(B8477+C8477+D8477+E8477+F8477+G8477+H8477+I8477)</f>
        <v>0.37556458897922312</v>
      </c>
      <c r="AA8477" s="18">
        <f t="shared" si="398"/>
        <v>3627809.9598999978</v>
      </c>
      <c r="AB8477" s="18">
        <f>((B8477+E8477+F8477+H8477+I8477)/(B8477+C8477+D8477+E8477+F8477+G8477+H8477+I8477))*100</f>
        <v>12.962962962962962</v>
      </c>
      <c r="AC8477" s="2">
        <f t="shared" si="397"/>
        <v>1</v>
      </c>
    </row>
    <row r="8478" spans="1:29">
      <c r="A8478" s="15" t="s">
        <v>117</v>
      </c>
      <c r="B8478" s="16" t="s">
        <v>30</v>
      </c>
      <c r="C8478" s="16" t="s">
        <v>1611</v>
      </c>
      <c r="D8478" s="16" t="s">
        <v>82</v>
      </c>
      <c r="E8478" s="16" t="str">
        <f>IF([1]Sheet1!L8478="",[1]Sheet1!K8478,[1]Sheet1!L8478)</f>
        <v>0</v>
      </c>
      <c r="F8478" s="16" t="s">
        <v>169</v>
      </c>
      <c r="G8478" s="16" t="s">
        <v>103</v>
      </c>
      <c r="H8478" s="16" t="s">
        <v>32</v>
      </c>
      <c r="I8478" s="16" t="s">
        <v>920</v>
      </c>
      <c r="N8478" s="17">
        <v>12</v>
      </c>
      <c r="O8478" s="17">
        <v>19</v>
      </c>
      <c r="P8478" s="17">
        <v>22</v>
      </c>
      <c r="Q8478" s="2">
        <f>$L$25*(B8478*1000)</f>
        <v>0</v>
      </c>
      <c r="R8478" s="2">
        <f>$L$19*(C8478*1000)</f>
        <v>441960000</v>
      </c>
      <c r="S8478" s="2">
        <f>$L$20*(D8478*1000)</f>
        <v>310128500</v>
      </c>
      <c r="T8478" s="2">
        <f>$L$21*(E8478*1000)</f>
        <v>0</v>
      </c>
      <c r="U8478" s="2">
        <f>$L$22*(F8478*1000)</f>
        <v>0</v>
      </c>
      <c r="V8478" s="2">
        <f>$L$18*(G8478*1000)</f>
        <v>30450000</v>
      </c>
      <c r="W8478" s="2">
        <f>$L$24*(H8478*1000)</f>
        <v>0</v>
      </c>
      <c r="X8478" s="2">
        <f>$L$23*(I8478*1000)</f>
        <v>0</v>
      </c>
      <c r="Y8478" s="2">
        <f t="shared" si="396"/>
        <v>782.5385</v>
      </c>
      <c r="Z8478" s="18">
        <f>Y8478/(B8478+C8478+D8478+E8478+F8478+G8478+H8478+I8478)</f>
        <v>0.3762204326923077</v>
      </c>
      <c r="AA8478" s="18">
        <f t="shared" si="398"/>
        <v>3628592.4983999976</v>
      </c>
      <c r="AB8478" s="18">
        <f>((B8478+E8478+F8478+H8478+I8478)/(B8478+C8478+D8478+E8478+F8478+G8478+H8478+I8478))*100</f>
        <v>13.461538461538462</v>
      </c>
      <c r="AC8478" s="2">
        <f t="shared" si="397"/>
        <v>1</v>
      </c>
    </row>
    <row r="8479" spans="1:29">
      <c r="A8479" s="15" t="s">
        <v>120</v>
      </c>
      <c r="B8479" s="16" t="s">
        <v>30</v>
      </c>
      <c r="C8479" s="16" t="s">
        <v>116</v>
      </c>
      <c r="D8479" s="16" t="s">
        <v>82</v>
      </c>
      <c r="E8479" s="16" t="str">
        <f>IF([1]Sheet1!L8479="",[1]Sheet1!K8479,[1]Sheet1!L8479)</f>
        <v>5</v>
      </c>
      <c r="F8479" s="16" t="s">
        <v>186</v>
      </c>
      <c r="G8479" s="16" t="s">
        <v>93</v>
      </c>
      <c r="H8479" s="16" t="s">
        <v>32</v>
      </c>
      <c r="I8479" s="16" t="s">
        <v>238</v>
      </c>
      <c r="N8479" s="17">
        <v>12</v>
      </c>
      <c r="O8479" s="17">
        <v>19</v>
      </c>
      <c r="P8479" s="17">
        <v>23</v>
      </c>
      <c r="Q8479" s="2">
        <f>$L$25*(B8479*1000)</f>
        <v>0</v>
      </c>
      <c r="R8479" s="2">
        <f>$L$19*(C8479*1000)</f>
        <v>454482200</v>
      </c>
      <c r="S8479" s="2">
        <f>$L$20*(D8479*1000)</f>
        <v>310128500</v>
      </c>
      <c r="T8479" s="2">
        <f>$L$21*(E8479*1000)</f>
        <v>0</v>
      </c>
      <c r="U8479" s="2">
        <f>$L$22*(F8479*1000)</f>
        <v>0</v>
      </c>
      <c r="V8479" s="2">
        <f>$L$18*(G8479*1000)</f>
        <v>20880000</v>
      </c>
      <c r="W8479" s="2">
        <f>$L$24*(H8479*1000)</f>
        <v>0</v>
      </c>
      <c r="X8479" s="2">
        <f>$L$23*(I8479*1000)</f>
        <v>0</v>
      </c>
      <c r="Y8479" s="2">
        <f t="shared" si="396"/>
        <v>785.49069999999995</v>
      </c>
      <c r="Z8479" s="18">
        <f>Y8479/(B8479+C8479+D8479+E8479+F8479+G8479+H8479+I8479)</f>
        <v>0.3751149474689589</v>
      </c>
      <c r="AA8479" s="18">
        <f t="shared" si="398"/>
        <v>3629377.9890999976</v>
      </c>
      <c r="AB8479" s="18">
        <f>((B8479+E8479+F8479+H8479+I8479)/(B8479+C8479+D8479+E8479+F8479+G8479+H8479+I8479))*100</f>
        <v>12.94173829990449</v>
      </c>
      <c r="AC8479" s="2">
        <f t="shared" si="397"/>
        <v>1</v>
      </c>
    </row>
    <row r="8480" spans="1:29">
      <c r="A8480" s="15" t="s">
        <v>29</v>
      </c>
      <c r="B8480" s="16" t="s">
        <v>30</v>
      </c>
      <c r="C8480" s="16" t="s">
        <v>128</v>
      </c>
      <c r="D8480" s="16" t="s">
        <v>1205</v>
      </c>
      <c r="E8480" s="16" t="str">
        <f>IF([1]Sheet1!L8480="",[1]Sheet1!K8480,[1]Sheet1!L8480)</f>
        <v>382</v>
      </c>
      <c r="F8480" s="16" t="s">
        <v>186</v>
      </c>
      <c r="G8480" s="16" t="s">
        <v>39</v>
      </c>
      <c r="H8480" s="16" t="s">
        <v>32</v>
      </c>
      <c r="I8480" s="16" t="s">
        <v>1275</v>
      </c>
      <c r="N8480" s="17">
        <v>12</v>
      </c>
      <c r="O8480" s="17">
        <v>19</v>
      </c>
      <c r="P8480" s="17">
        <v>24</v>
      </c>
      <c r="Q8480" s="2">
        <f>$L$25*(B8480*1000)</f>
        <v>0</v>
      </c>
      <c r="R8480" s="2">
        <f>$L$19*(C8480*1000)</f>
        <v>469950800</v>
      </c>
      <c r="S8480" s="2">
        <f>$L$20*(D8480*1000)</f>
        <v>243162700</v>
      </c>
      <c r="T8480" s="2">
        <f>$L$21*(E8480*1000)</f>
        <v>0</v>
      </c>
      <c r="U8480" s="2">
        <f>$L$22*(F8480*1000)</f>
        <v>0</v>
      </c>
      <c r="V8480" s="2">
        <f>$L$18*(G8480*1000)</f>
        <v>17400000</v>
      </c>
      <c r="W8480" s="2">
        <f>$L$24*(H8480*1000)</f>
        <v>0</v>
      </c>
      <c r="X8480" s="2">
        <f>$L$23*(I8480*1000)</f>
        <v>0</v>
      </c>
      <c r="Y8480" s="2">
        <f t="shared" si="396"/>
        <v>730.51350000000002</v>
      </c>
      <c r="Z8480" s="18">
        <f>Y8480/(B8480+C8480+D8480+E8480+F8480+G8480+H8480+I8480)</f>
        <v>0.30000554414784397</v>
      </c>
      <c r="AA8480" s="18">
        <f t="shared" si="398"/>
        <v>3630108.5025999974</v>
      </c>
      <c r="AB8480" s="18">
        <f>((B8480+E8480+F8480+H8480+I8480)/(B8480+C8480+D8480+E8480+F8480+G8480+H8480+I8480))*100</f>
        <v>28.583162217659137</v>
      </c>
      <c r="AC8480" s="2">
        <f t="shared" si="397"/>
        <v>1</v>
      </c>
    </row>
    <row r="8481" spans="1:29">
      <c r="A8481" s="15" t="s">
        <v>37</v>
      </c>
      <c r="B8481" s="16" t="s">
        <v>30</v>
      </c>
      <c r="C8481" s="16" t="s">
        <v>774</v>
      </c>
      <c r="D8481" s="16" t="s">
        <v>1234</v>
      </c>
      <c r="E8481" s="16" t="str">
        <f>IF([1]Sheet1!L8481="",[1]Sheet1!K8481,[1]Sheet1!L8481)</f>
        <v>438</v>
      </c>
      <c r="F8481" s="16" t="s">
        <v>186</v>
      </c>
      <c r="G8481" s="16" t="s">
        <v>39</v>
      </c>
      <c r="H8481" s="16" t="s">
        <v>32</v>
      </c>
      <c r="I8481" s="16" t="s">
        <v>63</v>
      </c>
      <c r="N8481" s="17">
        <v>12</v>
      </c>
      <c r="O8481" s="17">
        <v>20</v>
      </c>
      <c r="P8481" s="17">
        <v>1</v>
      </c>
      <c r="Q8481" s="2">
        <f>$L$25*(B8481*1000)</f>
        <v>0</v>
      </c>
      <c r="R8481" s="2">
        <f>$L$19*(C8481*1000)</f>
        <v>413969200</v>
      </c>
      <c r="S8481" s="2">
        <f>$L$20*(D8481*1000)</f>
        <v>174001300</v>
      </c>
      <c r="T8481" s="2">
        <f>$L$21*(E8481*1000)</f>
        <v>0</v>
      </c>
      <c r="U8481" s="2">
        <f>$L$22*(F8481*1000)</f>
        <v>0</v>
      </c>
      <c r="V8481" s="2">
        <f>$L$18*(G8481*1000)</f>
        <v>17400000</v>
      </c>
      <c r="W8481" s="2">
        <f>$L$24*(H8481*1000)</f>
        <v>0</v>
      </c>
      <c r="X8481" s="2">
        <f>$L$23*(I8481*1000)</f>
        <v>0</v>
      </c>
      <c r="Y8481" s="2">
        <f t="shared" si="396"/>
        <v>605.37049999999999</v>
      </c>
      <c r="Z8481" s="18">
        <f>Y8481/(B8481+C8481+D8481+E8481+F8481+G8481+H8481+I8481)</f>
        <v>0.26586319718928414</v>
      </c>
      <c r="AA8481" s="18">
        <f t="shared" si="398"/>
        <v>3630713.8730999976</v>
      </c>
      <c r="AB8481" s="18">
        <f>((B8481+E8481+F8481+H8481+I8481)/(B8481+C8481+D8481+E8481+F8481+G8481+H8481+I8481))*100</f>
        <v>35.836627140974969</v>
      </c>
      <c r="AC8481" s="2">
        <f t="shared" si="397"/>
        <v>1</v>
      </c>
    </row>
    <row r="8482" spans="1:29">
      <c r="A8482" s="15" t="s">
        <v>42</v>
      </c>
      <c r="B8482" s="16" t="s">
        <v>30</v>
      </c>
      <c r="C8482" s="16" t="s">
        <v>1128</v>
      </c>
      <c r="D8482" s="16" t="s">
        <v>1234</v>
      </c>
      <c r="E8482" s="16" t="str">
        <f>IF([1]Sheet1!L8482="",[1]Sheet1!K8482,[1]Sheet1!L8482)</f>
        <v>435</v>
      </c>
      <c r="F8482" s="16" t="s">
        <v>186</v>
      </c>
      <c r="G8482" s="16" t="s">
        <v>39</v>
      </c>
      <c r="H8482" s="16" t="s">
        <v>32</v>
      </c>
      <c r="I8482" s="16" t="s">
        <v>1113</v>
      </c>
      <c r="N8482" s="17">
        <v>12</v>
      </c>
      <c r="O8482" s="17">
        <v>20</v>
      </c>
      <c r="P8482" s="17">
        <v>2</v>
      </c>
      <c r="Q8482" s="2">
        <f>$L$25*(B8482*1000)</f>
        <v>0</v>
      </c>
      <c r="R8482" s="2">
        <f>$L$19*(C8482*1000)</f>
        <v>395922500</v>
      </c>
      <c r="S8482" s="2">
        <f>$L$20*(D8482*1000)</f>
        <v>174001300</v>
      </c>
      <c r="T8482" s="2">
        <f>$L$21*(E8482*1000)</f>
        <v>0</v>
      </c>
      <c r="U8482" s="2">
        <f>$L$22*(F8482*1000)</f>
        <v>0</v>
      </c>
      <c r="V8482" s="2">
        <f>$L$18*(G8482*1000)</f>
        <v>17400000</v>
      </c>
      <c r="W8482" s="2">
        <f>$L$24*(H8482*1000)</f>
        <v>0</v>
      </c>
      <c r="X8482" s="2">
        <f>$L$23*(I8482*1000)</f>
        <v>0</v>
      </c>
      <c r="Y8482" s="2">
        <f t="shared" si="396"/>
        <v>587.32380000000001</v>
      </c>
      <c r="Z8482" s="18">
        <f>Y8482/(B8482+C8482+D8482+E8482+F8482+G8482+H8482+I8482)</f>
        <v>0.25759815789473683</v>
      </c>
      <c r="AA8482" s="18">
        <f t="shared" si="398"/>
        <v>3631301.1968999975</v>
      </c>
      <c r="AB8482" s="18">
        <f>((B8482+E8482+F8482+H8482+I8482)/(B8482+C8482+D8482+E8482+F8482+G8482+H8482+I8482))*100</f>
        <v>38.070175438596493</v>
      </c>
      <c r="AC8482" s="2">
        <f t="shared" si="397"/>
        <v>1</v>
      </c>
    </row>
    <row r="8483" spans="1:29">
      <c r="A8483" s="15" t="s">
        <v>47</v>
      </c>
      <c r="B8483" s="16" t="s">
        <v>30</v>
      </c>
      <c r="C8483" s="16" t="s">
        <v>964</v>
      </c>
      <c r="D8483" s="16" t="s">
        <v>286</v>
      </c>
      <c r="E8483" s="16" t="str">
        <f>IF([1]Sheet1!L8483="",[1]Sheet1!K8483,[1]Sheet1!L8483)</f>
        <v>432</v>
      </c>
      <c r="F8483" s="16" t="s">
        <v>186</v>
      </c>
      <c r="G8483" s="16" t="s">
        <v>39</v>
      </c>
      <c r="H8483" s="16" t="s">
        <v>32</v>
      </c>
      <c r="I8483" s="16" t="s">
        <v>1348</v>
      </c>
      <c r="N8483" s="17">
        <v>12</v>
      </c>
      <c r="O8483" s="17">
        <v>20</v>
      </c>
      <c r="P8483" s="17">
        <v>3</v>
      </c>
      <c r="Q8483" s="2">
        <f>$L$25*(B8483*1000)</f>
        <v>0</v>
      </c>
      <c r="R8483" s="2">
        <f>$L$19*(C8483*1000)</f>
        <v>425018200</v>
      </c>
      <c r="S8483" s="2">
        <f>$L$20*(D8483*1000)</f>
        <v>169610100</v>
      </c>
      <c r="T8483" s="2">
        <f>$L$21*(E8483*1000)</f>
        <v>0</v>
      </c>
      <c r="U8483" s="2">
        <f>$L$22*(F8483*1000)</f>
        <v>0</v>
      </c>
      <c r="V8483" s="2">
        <f>$L$18*(G8483*1000)</f>
        <v>17400000</v>
      </c>
      <c r="W8483" s="2">
        <f>$L$24*(H8483*1000)</f>
        <v>0</v>
      </c>
      <c r="X8483" s="2">
        <f>$L$23*(I8483*1000)</f>
        <v>0</v>
      </c>
      <c r="Y8483" s="2">
        <f t="shared" si="396"/>
        <v>612.02829999999994</v>
      </c>
      <c r="Z8483" s="18">
        <f>Y8483/(B8483+C8483+D8483+E8483+F8483+G8483+H8483+I8483)</f>
        <v>0.25640062840385419</v>
      </c>
      <c r="AA8483" s="18">
        <f t="shared" si="398"/>
        <v>3631913.2251999974</v>
      </c>
      <c r="AB8483" s="18">
        <f>((B8483+E8483+F8483+H8483+I8483)/(B8483+C8483+D8483+E8483+F8483+G8483+H8483+I8483))*100</f>
        <v>37.871805613741103</v>
      </c>
      <c r="AC8483" s="2">
        <f t="shared" si="397"/>
        <v>1</v>
      </c>
    </row>
    <row r="8484" spans="1:29">
      <c r="A8484" s="15" t="s">
        <v>50</v>
      </c>
      <c r="B8484" s="16" t="s">
        <v>30</v>
      </c>
      <c r="C8484" s="16" t="s">
        <v>406</v>
      </c>
      <c r="D8484" s="16" t="s">
        <v>1098</v>
      </c>
      <c r="E8484" s="16" t="str">
        <f>IF([1]Sheet1!L8484="",[1]Sheet1!K8484,[1]Sheet1!L8484)</f>
        <v>419</v>
      </c>
      <c r="F8484" s="16" t="s">
        <v>186</v>
      </c>
      <c r="G8484" s="16" t="s">
        <v>282</v>
      </c>
      <c r="H8484" s="16" t="s">
        <v>32</v>
      </c>
      <c r="I8484" s="16" t="s">
        <v>279</v>
      </c>
      <c r="N8484" s="17">
        <v>12</v>
      </c>
      <c r="O8484" s="17">
        <v>20</v>
      </c>
      <c r="P8484" s="17">
        <v>4</v>
      </c>
      <c r="Q8484" s="2">
        <f>$L$25*(B8484*1000)</f>
        <v>0</v>
      </c>
      <c r="R8484" s="2">
        <f>$L$19*(C8484*1000)</f>
        <v>452272400</v>
      </c>
      <c r="S8484" s="2">
        <f>$L$20*(D8484*1000)</f>
        <v>142165100</v>
      </c>
      <c r="T8484" s="2">
        <f>$L$21*(E8484*1000)</f>
        <v>0</v>
      </c>
      <c r="U8484" s="2">
        <f>$L$22*(F8484*1000)</f>
        <v>0</v>
      </c>
      <c r="V8484" s="2">
        <f>$L$18*(G8484*1000)</f>
        <v>19140000</v>
      </c>
      <c r="W8484" s="2">
        <f>$L$24*(H8484*1000)</f>
        <v>0</v>
      </c>
      <c r="X8484" s="2">
        <f>$L$23*(I8484*1000)</f>
        <v>0</v>
      </c>
      <c r="Y8484" s="2">
        <f t="shared" si="396"/>
        <v>613.57749999999999</v>
      </c>
      <c r="Z8484" s="18">
        <f>Y8484/(B8484+C8484+D8484+E8484+F8484+G8484+H8484+I8484)</f>
        <v>0.263337982832618</v>
      </c>
      <c r="AA8484" s="18">
        <f t="shared" si="398"/>
        <v>3632526.8026999976</v>
      </c>
      <c r="AB8484" s="18">
        <f>((B8484+E8484+F8484+H8484+I8484)/(B8484+C8484+D8484+E8484+F8484+G8484+H8484+I8484))*100</f>
        <v>35.236051502145919</v>
      </c>
      <c r="AC8484" s="2">
        <f t="shared" si="397"/>
        <v>1</v>
      </c>
    </row>
    <row r="8485" spans="1:29">
      <c r="A8485" s="15" t="s">
        <v>53</v>
      </c>
      <c r="B8485" s="16" t="s">
        <v>30</v>
      </c>
      <c r="C8485" s="16" t="s">
        <v>1129</v>
      </c>
      <c r="D8485" s="16" t="s">
        <v>165</v>
      </c>
      <c r="E8485" s="16" t="str">
        <f>IF([1]Sheet1!L8485="",[1]Sheet1!K8485,[1]Sheet1!L8485)</f>
        <v>0</v>
      </c>
      <c r="F8485" s="16" t="s">
        <v>186</v>
      </c>
      <c r="G8485" s="16" t="s">
        <v>135</v>
      </c>
      <c r="H8485" s="16" t="s">
        <v>32</v>
      </c>
      <c r="I8485" s="16" t="s">
        <v>357</v>
      </c>
      <c r="N8485" s="17">
        <v>12</v>
      </c>
      <c r="O8485" s="17">
        <v>20</v>
      </c>
      <c r="P8485" s="17">
        <v>5</v>
      </c>
      <c r="Q8485" s="2">
        <f>$L$25*(B8485*1000)</f>
        <v>0</v>
      </c>
      <c r="R8485" s="2">
        <f>$L$19*(C8485*1000)</f>
        <v>439381900</v>
      </c>
      <c r="S8485" s="2">
        <f>$L$20*(D8485*1000)</f>
        <v>171256800</v>
      </c>
      <c r="T8485" s="2">
        <f>$L$21*(E8485*1000)</f>
        <v>0</v>
      </c>
      <c r="U8485" s="2">
        <f>$L$22*(F8485*1000)</f>
        <v>0</v>
      </c>
      <c r="V8485" s="2">
        <f>$L$18*(G8485*1000)</f>
        <v>25230000</v>
      </c>
      <c r="W8485" s="2">
        <f>$L$24*(H8485*1000)</f>
        <v>0</v>
      </c>
      <c r="X8485" s="2">
        <f>$L$23*(I8485*1000)</f>
        <v>0</v>
      </c>
      <c r="Y8485" s="2">
        <f t="shared" si="396"/>
        <v>635.86869999999999</v>
      </c>
      <c r="Z8485" s="18">
        <f>Y8485/(B8485+C8485+D8485+E8485+F8485+G8485+H8485+I8485)</f>
        <v>0.3336142182581322</v>
      </c>
      <c r="AA8485" s="18">
        <f t="shared" si="398"/>
        <v>3633162.6713999975</v>
      </c>
      <c r="AB8485" s="18">
        <f>((B8485+E8485+F8485+H8485+I8485)/(B8485+C8485+D8485+E8485+F8485+G8485+H8485+I8485))*100</f>
        <v>19.517313746065057</v>
      </c>
      <c r="AC8485" s="2">
        <f t="shared" si="397"/>
        <v>1</v>
      </c>
    </row>
    <row r="8486" spans="1:29">
      <c r="A8486" s="15" t="s">
        <v>57</v>
      </c>
      <c r="B8486" s="16" t="s">
        <v>30</v>
      </c>
      <c r="C8486" s="16" t="s">
        <v>867</v>
      </c>
      <c r="D8486" s="16" t="s">
        <v>878</v>
      </c>
      <c r="E8486" s="16" t="str">
        <f>IF([1]Sheet1!L8486="",[1]Sheet1!K8486,[1]Sheet1!L8486)</f>
        <v>1</v>
      </c>
      <c r="F8486" s="16" t="s">
        <v>169</v>
      </c>
      <c r="G8486" s="16" t="s">
        <v>118</v>
      </c>
      <c r="H8486" s="16" t="s">
        <v>122</v>
      </c>
      <c r="I8486" s="16" t="s">
        <v>530</v>
      </c>
      <c r="N8486" s="17">
        <v>12</v>
      </c>
      <c r="O8486" s="17">
        <v>20</v>
      </c>
      <c r="P8486" s="17">
        <v>6</v>
      </c>
      <c r="Q8486" s="2">
        <f>$L$25*(B8486*1000)</f>
        <v>0</v>
      </c>
      <c r="R8486" s="2">
        <f>$L$19*(C8486*1000)</f>
        <v>508622300</v>
      </c>
      <c r="S8486" s="2">
        <f>$L$20*(D8486*1000)</f>
        <v>172354600</v>
      </c>
      <c r="T8486" s="2">
        <f>$L$21*(E8486*1000)</f>
        <v>0</v>
      </c>
      <c r="U8486" s="2">
        <f>$L$22*(F8486*1000)</f>
        <v>0</v>
      </c>
      <c r="V8486" s="2">
        <f>$L$18*(G8486*1000)</f>
        <v>28710000</v>
      </c>
      <c r="W8486" s="2">
        <f>$L$24*(H8486*1000)</f>
        <v>0</v>
      </c>
      <c r="X8486" s="2">
        <f>$L$23*(I8486*1000)</f>
        <v>0</v>
      </c>
      <c r="Y8486" s="2">
        <f t="shared" si="396"/>
        <v>709.68690000000004</v>
      </c>
      <c r="Z8486" s="18">
        <f>Y8486/(B8486+C8486+D8486+E8486+F8486+G8486+H8486+I8486)</f>
        <v>0.34103166746756369</v>
      </c>
      <c r="AA8486" s="18">
        <f t="shared" si="398"/>
        <v>3633872.3582999976</v>
      </c>
      <c r="AB8486" s="18">
        <f>((B8486+E8486+F8486+H8486+I8486)/(B8486+C8486+D8486+E8486+F8486+G8486+H8486+I8486))*100</f>
        <v>16.962998558385394</v>
      </c>
      <c r="AC8486" s="2">
        <f t="shared" si="397"/>
        <v>1</v>
      </c>
    </row>
    <row r="8487" spans="1:29">
      <c r="A8487" s="15" t="s">
        <v>60</v>
      </c>
      <c r="B8487" s="16" t="s">
        <v>30</v>
      </c>
      <c r="C8487" s="16" t="s">
        <v>1866</v>
      </c>
      <c r="D8487" s="16" t="s">
        <v>726</v>
      </c>
      <c r="E8487" s="16" t="str">
        <f>IF([1]Sheet1!L8487="",[1]Sheet1!K8487,[1]Sheet1!L8487)</f>
        <v>81</v>
      </c>
      <c r="F8487" s="16" t="s">
        <v>186</v>
      </c>
      <c r="G8487" s="16" t="s">
        <v>99</v>
      </c>
      <c r="H8487" s="16" t="s">
        <v>359</v>
      </c>
      <c r="I8487" s="16" t="s">
        <v>264</v>
      </c>
      <c r="N8487" s="17">
        <v>12</v>
      </c>
      <c r="O8487" s="17">
        <v>20</v>
      </c>
      <c r="P8487" s="17">
        <v>7</v>
      </c>
      <c r="Q8487" s="2">
        <f>$L$25*(B8487*1000)</f>
        <v>0</v>
      </c>
      <c r="R8487" s="2">
        <f>$L$19*(C8487*1000)</f>
        <v>602538800</v>
      </c>
      <c r="S8487" s="2">
        <f>$L$20*(D8487*1000)</f>
        <v>176745800</v>
      </c>
      <c r="T8487" s="2">
        <f>$L$21*(E8487*1000)</f>
        <v>0</v>
      </c>
      <c r="U8487" s="2">
        <f>$L$22*(F8487*1000)</f>
        <v>0</v>
      </c>
      <c r="V8487" s="2">
        <f>$L$18*(G8487*1000)</f>
        <v>27840000</v>
      </c>
      <c r="W8487" s="2">
        <f>$L$24*(H8487*1000)</f>
        <v>0</v>
      </c>
      <c r="X8487" s="2">
        <f>$L$23*(I8487*1000)</f>
        <v>0</v>
      </c>
      <c r="Y8487" s="2">
        <f t="shared" si="396"/>
        <v>807.12459999999999</v>
      </c>
      <c r="Z8487" s="18">
        <f>Y8487/(B8487+C8487+D8487+E8487+F8487+G8487+H8487+I8487)</f>
        <v>0.31430085669781932</v>
      </c>
      <c r="AA8487" s="18">
        <f t="shared" si="398"/>
        <v>3634679.4828999978</v>
      </c>
      <c r="AB8487" s="18">
        <f>((B8487+E8487+F8487+H8487+I8487)/(B8487+C8487+D8487+E8487+F8487+G8487+H8487+I8487))*100</f>
        <v>22.507788161993769</v>
      </c>
      <c r="AC8487" s="2">
        <f t="shared" si="397"/>
        <v>1</v>
      </c>
    </row>
    <row r="8488" spans="1:29">
      <c r="A8488" s="15" t="s">
        <v>64</v>
      </c>
      <c r="B8488" s="16" t="s">
        <v>30</v>
      </c>
      <c r="C8488" s="16" t="s">
        <v>1564</v>
      </c>
      <c r="D8488" s="16" t="s">
        <v>440</v>
      </c>
      <c r="E8488" s="16" t="str">
        <f>IF([1]Sheet1!L8488="",[1]Sheet1!K8488,[1]Sheet1!L8488)</f>
        <v>1</v>
      </c>
      <c r="F8488" s="16" t="s">
        <v>186</v>
      </c>
      <c r="G8488" s="16" t="s">
        <v>123</v>
      </c>
      <c r="H8488" s="16" t="s">
        <v>1324</v>
      </c>
      <c r="I8488" s="16" t="s">
        <v>1335</v>
      </c>
      <c r="N8488" s="17">
        <v>12</v>
      </c>
      <c r="O8488" s="17">
        <v>20</v>
      </c>
      <c r="P8488" s="17">
        <v>8</v>
      </c>
      <c r="Q8488" s="2">
        <f>$L$25*(B8488*1000)</f>
        <v>0</v>
      </c>
      <c r="R8488" s="2">
        <f>$L$19*(C8488*1000)</f>
        <v>556501300</v>
      </c>
      <c r="S8488" s="2">
        <f>$L$20*(D8488*1000)</f>
        <v>266216500</v>
      </c>
      <c r="T8488" s="2">
        <f>$L$21*(E8488*1000)</f>
        <v>0</v>
      </c>
      <c r="U8488" s="2">
        <f>$L$22*(F8488*1000)</f>
        <v>0</v>
      </c>
      <c r="V8488" s="2">
        <f>$L$18*(G8488*1000)</f>
        <v>29580000</v>
      </c>
      <c r="W8488" s="2">
        <f>$L$24*(H8488*1000)</f>
        <v>0</v>
      </c>
      <c r="X8488" s="2">
        <f>$L$23*(I8488*1000)</f>
        <v>0</v>
      </c>
      <c r="Y8488" s="2">
        <f t="shared" si="396"/>
        <v>852.29780000000005</v>
      </c>
      <c r="Z8488" s="18">
        <f>Y8488/(B8488+C8488+D8488+E8488+F8488+G8488+H8488+I8488)</f>
        <v>0.3181402762224711</v>
      </c>
      <c r="AA8488" s="18">
        <f t="shared" si="398"/>
        <v>3635531.7806999977</v>
      </c>
      <c r="AB8488" s="18">
        <f>((B8488+E8488+F8488+H8488+I8488)/(B8488+C8488+D8488+E8488+F8488+G8488+H8488+I8488))*100</f>
        <v>24.225457260171705</v>
      </c>
      <c r="AC8488" s="2">
        <f t="shared" si="397"/>
        <v>1</v>
      </c>
    </row>
    <row r="8489" spans="1:29">
      <c r="A8489" s="15" t="s">
        <v>68</v>
      </c>
      <c r="B8489" s="16" t="s">
        <v>30</v>
      </c>
      <c r="C8489" s="16" t="s">
        <v>1081</v>
      </c>
      <c r="D8489" s="16" t="s">
        <v>674</v>
      </c>
      <c r="E8489" s="16" t="str">
        <f>IF([1]Sheet1!L8489="",[1]Sheet1!K8489,[1]Sheet1!L8489)</f>
        <v>0</v>
      </c>
      <c r="F8489" s="16" t="s">
        <v>186</v>
      </c>
      <c r="G8489" s="16" t="s">
        <v>123</v>
      </c>
      <c r="H8489" s="16" t="s">
        <v>824</v>
      </c>
      <c r="I8489" s="16" t="s">
        <v>622</v>
      </c>
      <c r="N8489" s="17">
        <v>12</v>
      </c>
      <c r="O8489" s="17">
        <v>20</v>
      </c>
      <c r="P8489" s="17">
        <v>9</v>
      </c>
      <c r="Q8489" s="2">
        <f>$L$25*(B8489*1000)</f>
        <v>0</v>
      </c>
      <c r="R8489" s="2">
        <f>$L$19*(C8489*1000)</f>
        <v>473265500</v>
      </c>
      <c r="S8489" s="2">
        <f>$L$20*(D8489*1000)</f>
        <v>219560000</v>
      </c>
      <c r="T8489" s="2">
        <f>$L$21*(E8489*1000)</f>
        <v>0</v>
      </c>
      <c r="U8489" s="2">
        <f>$L$22*(F8489*1000)</f>
        <v>0</v>
      </c>
      <c r="V8489" s="2">
        <f>$L$18*(G8489*1000)</f>
        <v>29580000</v>
      </c>
      <c r="W8489" s="2">
        <f>$L$24*(H8489*1000)</f>
        <v>0</v>
      </c>
      <c r="X8489" s="2">
        <f>$L$23*(I8489*1000)</f>
        <v>0</v>
      </c>
      <c r="Y8489" s="2">
        <f t="shared" si="396"/>
        <v>722.40549999999996</v>
      </c>
      <c r="Z8489" s="18">
        <f>Y8489/(B8489+C8489+D8489+E8489+F8489+G8489+H8489+I8489)</f>
        <v>0.28942528044871796</v>
      </c>
      <c r="AA8489" s="18">
        <f t="shared" si="398"/>
        <v>3636254.1861999976</v>
      </c>
      <c r="AB8489" s="18">
        <f>((B8489+E8489+F8489+H8489+I8489)/(B8489+C8489+D8489+E8489+F8489+G8489+H8489+I8489))*100</f>
        <v>31.129807692307693</v>
      </c>
      <c r="AC8489" s="2">
        <f t="shared" si="397"/>
        <v>1</v>
      </c>
    </row>
    <row r="8490" spans="1:29">
      <c r="A8490" s="15" t="s">
        <v>73</v>
      </c>
      <c r="B8490" s="16" t="s">
        <v>30</v>
      </c>
      <c r="C8490" s="16" t="s">
        <v>1377</v>
      </c>
      <c r="D8490" s="16" t="s">
        <v>1275</v>
      </c>
      <c r="E8490" s="16" t="str">
        <f>IF([1]Sheet1!L8490="",[1]Sheet1!K8490,[1]Sheet1!L8490)</f>
        <v>0</v>
      </c>
      <c r="F8490" s="16" t="s">
        <v>186</v>
      </c>
      <c r="G8490" s="16" t="s">
        <v>99</v>
      </c>
      <c r="H8490" s="16" t="s">
        <v>356</v>
      </c>
      <c r="I8490" s="16" t="s">
        <v>283</v>
      </c>
      <c r="N8490" s="17">
        <v>12</v>
      </c>
      <c r="O8490" s="17">
        <v>20</v>
      </c>
      <c r="P8490" s="17">
        <v>10</v>
      </c>
      <c r="Q8490" s="2">
        <f>$L$25*(B8490*1000)</f>
        <v>0</v>
      </c>
      <c r="R8490" s="2">
        <f>$L$19*(C8490*1000)</f>
        <v>402920200</v>
      </c>
      <c r="S8490" s="2">
        <f>$L$20*(D8490*1000)</f>
        <v>142714000</v>
      </c>
      <c r="T8490" s="2">
        <f>$L$21*(E8490*1000)</f>
        <v>0</v>
      </c>
      <c r="U8490" s="2">
        <f>$L$22*(F8490*1000)</f>
        <v>0</v>
      </c>
      <c r="V8490" s="2">
        <f>$L$18*(G8490*1000)</f>
        <v>27840000</v>
      </c>
      <c r="W8490" s="2">
        <f>$L$24*(H8490*1000)</f>
        <v>0</v>
      </c>
      <c r="X8490" s="2">
        <f>$L$23*(I8490*1000)</f>
        <v>0</v>
      </c>
      <c r="Y8490" s="2">
        <f t="shared" si="396"/>
        <v>573.4742</v>
      </c>
      <c r="Z8490" s="18">
        <f>Y8490/(B8490+C8490+D8490+E8490+F8490+G8490+H8490+I8490)</f>
        <v>0.25913881608676004</v>
      </c>
      <c r="AA8490" s="18">
        <f t="shared" si="398"/>
        <v>3636827.6603999976</v>
      </c>
      <c r="AB8490" s="18">
        <f>((B8490+E8490+F8490+H8490+I8490)/(B8490+C8490+D8490+E8490+F8490+G8490+H8490+I8490))*100</f>
        <v>37.37008585630366</v>
      </c>
      <c r="AC8490" s="2">
        <f t="shared" si="397"/>
        <v>1</v>
      </c>
    </row>
    <row r="8491" spans="1:29">
      <c r="A8491" s="15" t="s">
        <v>77</v>
      </c>
      <c r="B8491" s="16" t="s">
        <v>30</v>
      </c>
      <c r="C8491" s="16" t="s">
        <v>837</v>
      </c>
      <c r="D8491" s="16" t="s">
        <v>1098</v>
      </c>
      <c r="E8491" s="16" t="str">
        <f>IF([1]Sheet1!L8491="",[1]Sheet1!K8491,[1]Sheet1!L8491)</f>
        <v>15</v>
      </c>
      <c r="F8491" s="16" t="s">
        <v>186</v>
      </c>
      <c r="G8491" s="16" t="s">
        <v>118</v>
      </c>
      <c r="H8491" s="16" t="s">
        <v>1044</v>
      </c>
      <c r="I8491" s="16" t="s">
        <v>395</v>
      </c>
      <c r="N8491" s="17">
        <v>12</v>
      </c>
      <c r="O8491" s="17">
        <v>20</v>
      </c>
      <c r="P8491" s="17">
        <v>11</v>
      </c>
      <c r="Q8491" s="2">
        <f>$L$25*(B8491*1000)</f>
        <v>0</v>
      </c>
      <c r="R8491" s="2">
        <f>$L$19*(C8491*1000)</f>
        <v>391502900</v>
      </c>
      <c r="S8491" s="2">
        <f>$L$20*(D8491*1000)</f>
        <v>142165100</v>
      </c>
      <c r="T8491" s="2">
        <f>$L$21*(E8491*1000)</f>
        <v>0</v>
      </c>
      <c r="U8491" s="2">
        <f>$L$22*(F8491*1000)</f>
        <v>0</v>
      </c>
      <c r="V8491" s="2">
        <f>$L$18*(G8491*1000)</f>
        <v>28710000</v>
      </c>
      <c r="W8491" s="2">
        <f>$L$24*(H8491*1000)</f>
        <v>0</v>
      </c>
      <c r="X8491" s="2">
        <f>$L$23*(I8491*1000)</f>
        <v>0</v>
      </c>
      <c r="Y8491" s="2">
        <f t="shared" si="396"/>
        <v>562.37800000000004</v>
      </c>
      <c r="Z8491" s="18">
        <f>Y8491/(B8491+C8491+D8491+E8491+F8491+G8491+H8491+I8491)</f>
        <v>0.26254808590102707</v>
      </c>
      <c r="AA8491" s="18">
        <f t="shared" si="398"/>
        <v>3637390.0383999976</v>
      </c>
      <c r="AB8491" s="18">
        <f>((B8491+E8491+F8491+H8491+I8491)/(B8491+C8491+D8491+E8491+F8491+G8491+H8491+I8491))*100</f>
        <v>36.741363211951452</v>
      </c>
      <c r="AC8491" s="2">
        <f t="shared" si="397"/>
        <v>1</v>
      </c>
    </row>
    <row r="8492" spans="1:29">
      <c r="A8492" s="15" t="s">
        <v>81</v>
      </c>
      <c r="B8492" s="16" t="s">
        <v>30</v>
      </c>
      <c r="C8492" s="16" t="s">
        <v>1255</v>
      </c>
      <c r="D8492" s="16" t="s">
        <v>243</v>
      </c>
      <c r="E8492" s="16" t="str">
        <f>IF([1]Sheet1!L8492="",[1]Sheet1!K8492,[1]Sheet1!L8492)</f>
        <v>40</v>
      </c>
      <c r="F8492" s="16" t="s">
        <v>115</v>
      </c>
      <c r="G8492" s="16" t="s">
        <v>160</v>
      </c>
      <c r="H8492" s="16" t="s">
        <v>1044</v>
      </c>
      <c r="I8492" s="16" t="s">
        <v>266</v>
      </c>
      <c r="N8492" s="17">
        <v>12</v>
      </c>
      <c r="O8492" s="17">
        <v>20</v>
      </c>
      <c r="P8492" s="17">
        <v>12</v>
      </c>
      <c r="Q8492" s="2">
        <f>$L$25*(B8492*1000)</f>
        <v>0</v>
      </c>
      <c r="R8492" s="2">
        <f>$L$19*(C8492*1000)</f>
        <v>394449300</v>
      </c>
      <c r="S8492" s="2">
        <f>$L$20*(D8492*1000)</f>
        <v>144360700</v>
      </c>
      <c r="T8492" s="2">
        <f>$L$21*(E8492*1000)</f>
        <v>0</v>
      </c>
      <c r="U8492" s="2">
        <f>$L$22*(F8492*1000)</f>
        <v>0</v>
      </c>
      <c r="V8492" s="2">
        <f>$L$18*(G8492*1000)</f>
        <v>26970000</v>
      </c>
      <c r="W8492" s="2">
        <f>$L$24*(H8492*1000)</f>
        <v>0</v>
      </c>
      <c r="X8492" s="2">
        <f>$L$23*(I8492*1000)</f>
        <v>0</v>
      </c>
      <c r="Y8492" s="2">
        <f t="shared" si="396"/>
        <v>565.78</v>
      </c>
      <c r="Z8492" s="18">
        <f>Y8492/(B8492+C8492+D8492+E8492+F8492+G8492+H8492+I8492)</f>
        <v>0.26217794253938831</v>
      </c>
      <c r="AA8492" s="18">
        <f t="shared" si="398"/>
        <v>3637955.8183999974</v>
      </c>
      <c r="AB8492" s="18">
        <f>((B8492+E8492+F8492+H8492+I8492)/(B8492+C8492+D8492+E8492+F8492+G8492+H8492+I8492))*100</f>
        <v>36.746987951807228</v>
      </c>
      <c r="AC8492" s="2">
        <f t="shared" si="397"/>
        <v>1</v>
      </c>
    </row>
    <row r="8493" spans="1:29">
      <c r="A8493" s="15" t="s">
        <v>85</v>
      </c>
      <c r="B8493" s="16" t="s">
        <v>180</v>
      </c>
      <c r="C8493" s="16" t="s">
        <v>1370</v>
      </c>
      <c r="D8493" s="16" t="s">
        <v>300</v>
      </c>
      <c r="E8493" s="16" t="str">
        <f>IF([1]Sheet1!L8493="",[1]Sheet1!K8493,[1]Sheet1!L8493)</f>
        <v>83</v>
      </c>
      <c r="F8493" s="16" t="s">
        <v>115</v>
      </c>
      <c r="G8493" s="16" t="s">
        <v>115</v>
      </c>
      <c r="H8493" s="16" t="s">
        <v>1278</v>
      </c>
      <c r="I8493" s="16" t="s">
        <v>385</v>
      </c>
      <c r="N8493" s="17">
        <v>12</v>
      </c>
      <c r="O8493" s="17">
        <v>20</v>
      </c>
      <c r="P8493" s="17">
        <v>13</v>
      </c>
      <c r="Q8493" s="2">
        <f>$L$25*(B8493*1000)</f>
        <v>0</v>
      </c>
      <c r="R8493" s="2">
        <f>$L$19*(C8493*1000)</f>
        <v>487997500</v>
      </c>
      <c r="S8493" s="2">
        <f>$L$20*(D8493*1000)</f>
        <v>182783700</v>
      </c>
      <c r="T8493" s="2">
        <f>$L$21*(E8493*1000)</f>
        <v>0</v>
      </c>
      <c r="U8493" s="2">
        <f>$L$22*(F8493*1000)</f>
        <v>0</v>
      </c>
      <c r="V8493" s="2">
        <f>$L$18*(G8493*1000)</f>
        <v>31320000</v>
      </c>
      <c r="W8493" s="2">
        <f>$L$24*(H8493*1000)</f>
        <v>0</v>
      </c>
      <c r="X8493" s="2">
        <f>$L$23*(I8493*1000)</f>
        <v>0</v>
      </c>
      <c r="Y8493" s="2">
        <f t="shared" si="396"/>
        <v>702.10119999999995</v>
      </c>
      <c r="Z8493" s="18">
        <f>Y8493/(B8493+C8493+D8493+E8493+F8493+G8493+H8493+I8493)</f>
        <v>0.28610480847595759</v>
      </c>
      <c r="AA8493" s="18">
        <f t="shared" si="398"/>
        <v>3638657.9195999973</v>
      </c>
      <c r="AB8493" s="18">
        <f>((B8493+E8493+F8493+H8493+I8493)/(B8493+C8493+D8493+E8493+F8493+G8493+H8493+I8493))*100</f>
        <v>30.969845150774244</v>
      </c>
      <c r="AC8493" s="2">
        <f t="shared" si="397"/>
        <v>1</v>
      </c>
    </row>
    <row r="8494" spans="1:29">
      <c r="A8494" s="15" t="s">
        <v>88</v>
      </c>
      <c r="B8494" s="16" t="s">
        <v>30</v>
      </c>
      <c r="C8494" s="16" t="s">
        <v>1867</v>
      </c>
      <c r="D8494" s="16" t="s">
        <v>1159</v>
      </c>
      <c r="E8494" s="16" t="str">
        <f>IF([1]Sheet1!L8494="",[1]Sheet1!K8494,[1]Sheet1!L8494)</f>
        <v>86</v>
      </c>
      <c r="F8494" s="16" t="s">
        <v>103</v>
      </c>
      <c r="G8494" s="16" t="s">
        <v>484</v>
      </c>
      <c r="H8494" s="16" t="s">
        <v>1070</v>
      </c>
      <c r="I8494" s="16" t="s">
        <v>289</v>
      </c>
      <c r="N8494" s="17">
        <v>12</v>
      </c>
      <c r="O8494" s="17">
        <v>20</v>
      </c>
      <c r="P8494" s="17">
        <v>14</v>
      </c>
      <c r="Q8494" s="2">
        <f>$L$25*(B8494*1000)</f>
        <v>0</v>
      </c>
      <c r="R8494" s="2">
        <f>$L$19*(C8494*1000)</f>
        <v>647103100</v>
      </c>
      <c r="S8494" s="2">
        <f>$L$20*(D8494*1000)</f>
        <v>197055100</v>
      </c>
      <c r="T8494" s="2">
        <f>$L$21*(E8494*1000)</f>
        <v>0</v>
      </c>
      <c r="U8494" s="2">
        <f>$L$22*(F8494*1000)</f>
        <v>0</v>
      </c>
      <c r="V8494" s="2">
        <f>$L$18*(G8494*1000)</f>
        <v>36540000</v>
      </c>
      <c r="W8494" s="2">
        <f>$L$24*(H8494*1000)</f>
        <v>0</v>
      </c>
      <c r="X8494" s="2">
        <f>$L$23*(I8494*1000)</f>
        <v>0</v>
      </c>
      <c r="Y8494" s="2">
        <f t="shared" si="396"/>
        <v>880.69820000000004</v>
      </c>
      <c r="Z8494" s="18">
        <f>Y8494/(B8494+C8494+D8494+E8494+F8494+G8494+H8494+I8494)</f>
        <v>0.31874708650018097</v>
      </c>
      <c r="AA8494" s="18">
        <f t="shared" si="398"/>
        <v>3639538.6177999973</v>
      </c>
      <c r="AB8494" s="18">
        <f>((B8494+E8494+F8494+H8494+I8494)/(B8494+C8494+D8494+E8494+F8494+G8494+H8494+I8494))*100</f>
        <v>21.896489323199418</v>
      </c>
      <c r="AC8494" s="2">
        <f t="shared" si="397"/>
        <v>1</v>
      </c>
    </row>
    <row r="8495" spans="1:29">
      <c r="A8495" s="15" t="s">
        <v>91</v>
      </c>
      <c r="B8495" s="16" t="s">
        <v>30</v>
      </c>
      <c r="C8495" s="16" t="s">
        <v>1868</v>
      </c>
      <c r="D8495" s="16" t="s">
        <v>1099</v>
      </c>
      <c r="E8495" s="16" t="str">
        <f>IF([1]Sheet1!L8495="",[1]Sheet1!K8495,[1]Sheet1!L8495)</f>
        <v>297</v>
      </c>
      <c r="F8495" s="16" t="s">
        <v>115</v>
      </c>
      <c r="G8495" s="16" t="s">
        <v>605</v>
      </c>
      <c r="H8495" s="16" t="s">
        <v>34</v>
      </c>
      <c r="I8495" s="16" t="s">
        <v>165</v>
      </c>
      <c r="N8495" s="17">
        <v>12</v>
      </c>
      <c r="O8495" s="17">
        <v>20</v>
      </c>
      <c r="P8495" s="17">
        <v>15</v>
      </c>
      <c r="Q8495" s="2">
        <f>$L$25*(B8495*1000)</f>
        <v>0</v>
      </c>
      <c r="R8495" s="2">
        <f>$L$19*(C8495*1000)</f>
        <v>667727900</v>
      </c>
      <c r="S8495" s="2">
        <f>$L$20*(D8495*1000)</f>
        <v>242613800</v>
      </c>
      <c r="T8495" s="2">
        <f>$L$21*(E8495*1000)</f>
        <v>0</v>
      </c>
      <c r="U8495" s="2">
        <f>$L$22*(F8495*1000)</f>
        <v>0</v>
      </c>
      <c r="V8495" s="2">
        <f>$L$18*(G8495*1000)</f>
        <v>37410000</v>
      </c>
      <c r="W8495" s="2">
        <f>$L$24*(H8495*1000)</f>
        <v>0</v>
      </c>
      <c r="X8495" s="2">
        <f>$L$23*(I8495*1000)</f>
        <v>0</v>
      </c>
      <c r="Y8495" s="2">
        <f t="shared" si="396"/>
        <v>947.75170000000003</v>
      </c>
      <c r="Z8495" s="18">
        <f>Y8495/(B8495+C8495+D8495+E8495+F8495+G8495+H8495+I8495)</f>
        <v>0.31803748322147651</v>
      </c>
      <c r="AA8495" s="18">
        <f t="shared" si="398"/>
        <v>3640486.3694999972</v>
      </c>
      <c r="AB8495" s="18">
        <f>((B8495+E8495+F8495+H8495+I8495)/(B8495+C8495+D8495+E8495+F8495+G8495+H8495+I8495))*100</f>
        <v>22.885906040268456</v>
      </c>
      <c r="AC8495" s="2">
        <f t="shared" si="397"/>
        <v>1</v>
      </c>
    </row>
    <row r="8496" spans="1:29">
      <c r="A8496" s="15" t="s">
        <v>95</v>
      </c>
      <c r="B8496" s="16" t="s">
        <v>30</v>
      </c>
      <c r="C8496" s="16" t="s">
        <v>1679</v>
      </c>
      <c r="D8496" s="16" t="s">
        <v>375</v>
      </c>
      <c r="E8496" s="16" t="str">
        <f>IF([1]Sheet1!L8496="",[1]Sheet1!K8496,[1]Sheet1!L8496)</f>
        <v>310</v>
      </c>
      <c r="F8496" s="16" t="s">
        <v>115</v>
      </c>
      <c r="G8496" s="16" t="s">
        <v>421</v>
      </c>
      <c r="H8496" s="16" t="s">
        <v>32</v>
      </c>
      <c r="I8496" s="16" t="s">
        <v>770</v>
      </c>
      <c r="N8496" s="17">
        <v>12</v>
      </c>
      <c r="O8496" s="17">
        <v>20</v>
      </c>
      <c r="P8496" s="17">
        <v>16</v>
      </c>
      <c r="Q8496" s="2">
        <f>$L$25*(B8496*1000)</f>
        <v>0</v>
      </c>
      <c r="R8496" s="2">
        <f>$L$19*(C8496*1000)</f>
        <v>669937700</v>
      </c>
      <c r="S8496" s="2">
        <f>$L$20*(D8496*1000)</f>
        <v>250298400</v>
      </c>
      <c r="T8496" s="2">
        <f>$L$21*(E8496*1000)</f>
        <v>0</v>
      </c>
      <c r="U8496" s="2">
        <f>$L$22*(F8496*1000)</f>
        <v>0</v>
      </c>
      <c r="V8496" s="2">
        <f>$L$18*(G8496*1000)</f>
        <v>39150000</v>
      </c>
      <c r="W8496" s="2">
        <f>$L$24*(H8496*1000)</f>
        <v>0</v>
      </c>
      <c r="X8496" s="2">
        <f>$L$23*(I8496*1000)</f>
        <v>0</v>
      </c>
      <c r="Y8496" s="2">
        <f t="shared" si="396"/>
        <v>959.38610000000006</v>
      </c>
      <c r="Z8496" s="18">
        <f>Y8496/(B8496+C8496+D8496+E8496+F8496+G8496+H8496+I8496)</f>
        <v>0.31830992037159922</v>
      </c>
      <c r="AA8496" s="18">
        <f t="shared" si="398"/>
        <v>3641445.755599997</v>
      </c>
      <c r="AB8496" s="18">
        <f>((B8496+E8496+F8496+H8496+I8496)/(B8496+C8496+D8496+E8496+F8496+G8496+H8496+I8496))*100</f>
        <v>23.025879230258791</v>
      </c>
      <c r="AC8496" s="2">
        <f t="shared" si="397"/>
        <v>1</v>
      </c>
    </row>
    <row r="8497" spans="1:29">
      <c r="A8497" s="15" t="s">
        <v>98</v>
      </c>
      <c r="B8497" s="16" t="s">
        <v>30</v>
      </c>
      <c r="C8497" s="16" t="s">
        <v>1869</v>
      </c>
      <c r="D8497" s="16" t="s">
        <v>423</v>
      </c>
      <c r="E8497" s="16" t="str">
        <f>IF([1]Sheet1!L8497="",[1]Sheet1!K8497,[1]Sheet1!L8497)</f>
        <v>368</v>
      </c>
      <c r="F8497" s="16" t="s">
        <v>115</v>
      </c>
      <c r="G8497" s="16" t="s">
        <v>468</v>
      </c>
      <c r="H8497" s="16" t="s">
        <v>32</v>
      </c>
      <c r="I8497" s="16" t="s">
        <v>626</v>
      </c>
      <c r="N8497" s="17">
        <v>12</v>
      </c>
      <c r="O8497" s="17">
        <v>20</v>
      </c>
      <c r="P8497" s="17">
        <v>17</v>
      </c>
      <c r="Q8497" s="2">
        <f>$L$25*(B8497*1000)</f>
        <v>0</v>
      </c>
      <c r="R8497" s="2">
        <f>$L$19*(C8497*1000)</f>
        <v>671042600</v>
      </c>
      <c r="S8497" s="2">
        <f>$L$20*(D8497*1000)</f>
        <v>262923100</v>
      </c>
      <c r="T8497" s="2">
        <f>$L$21*(E8497*1000)</f>
        <v>0</v>
      </c>
      <c r="U8497" s="2">
        <f>$L$22*(F8497*1000)</f>
        <v>0</v>
      </c>
      <c r="V8497" s="2">
        <f>$L$18*(G8497*1000)</f>
        <v>41760000</v>
      </c>
      <c r="W8497" s="2">
        <f>$L$24*(H8497*1000)</f>
        <v>0</v>
      </c>
      <c r="X8497" s="2">
        <f>$L$23*(I8497*1000)</f>
        <v>0</v>
      </c>
      <c r="Y8497" s="2">
        <f t="shared" si="396"/>
        <v>975.72569999999996</v>
      </c>
      <c r="Z8497" s="18">
        <f>Y8497/(B8497+C8497+D8497+E8497+F8497+G8497+H8497+I8497)</f>
        <v>0.31803314863102999</v>
      </c>
      <c r="AA8497" s="18">
        <f t="shared" si="398"/>
        <v>3642421.4812999968</v>
      </c>
      <c r="AB8497" s="18">
        <f>((B8497+E8497+F8497+H8497+I8497)/(B8497+C8497+D8497+E8497+F8497+G8497+H8497+I8497))*100</f>
        <v>23.435462842242501</v>
      </c>
      <c r="AC8497" s="2">
        <f t="shared" si="397"/>
        <v>1</v>
      </c>
    </row>
    <row r="8498" spans="1:29">
      <c r="A8498" s="15" t="s">
        <v>101</v>
      </c>
      <c r="B8498" s="16" t="s">
        <v>30</v>
      </c>
      <c r="C8498" s="16" t="s">
        <v>1870</v>
      </c>
      <c r="D8498" s="16" t="s">
        <v>1062</v>
      </c>
      <c r="E8498" s="16" t="str">
        <f>IF([1]Sheet1!L8498="",[1]Sheet1!K8498,[1]Sheet1!L8498)</f>
        <v>237</v>
      </c>
      <c r="F8498" s="16" t="s">
        <v>115</v>
      </c>
      <c r="G8498" s="16" t="s">
        <v>183</v>
      </c>
      <c r="H8498" s="16" t="s">
        <v>32</v>
      </c>
      <c r="I8498" s="16" t="s">
        <v>241</v>
      </c>
      <c r="N8498" s="17">
        <v>12</v>
      </c>
      <c r="O8498" s="17">
        <v>20</v>
      </c>
      <c r="P8498" s="17">
        <v>18</v>
      </c>
      <c r="Q8498" s="2">
        <f>$L$25*(B8498*1000)</f>
        <v>0</v>
      </c>
      <c r="R8498" s="2">
        <f>$L$19*(C8498*1000)</f>
        <v>673989000</v>
      </c>
      <c r="S8498" s="2">
        <f>$L$20*(D8498*1000)</f>
        <v>300797200</v>
      </c>
      <c r="T8498" s="2">
        <f>$L$21*(E8498*1000)</f>
        <v>0</v>
      </c>
      <c r="U8498" s="2">
        <f>$L$22*(F8498*1000)</f>
        <v>0</v>
      </c>
      <c r="V8498" s="2">
        <f>$L$18*(G8498*1000)</f>
        <v>42630000</v>
      </c>
      <c r="W8498" s="2">
        <f>$L$24*(H8498*1000)</f>
        <v>0</v>
      </c>
      <c r="X8498" s="2">
        <f>$L$23*(I8498*1000)</f>
        <v>0</v>
      </c>
      <c r="Y8498" s="2">
        <f t="shared" si="396"/>
        <v>1017.4162</v>
      </c>
      <c r="Z8498" s="18">
        <f>Y8498/(B8498+C8498+D8498+E8498+F8498+G8498+H8498+I8498)</f>
        <v>0.34360560621411684</v>
      </c>
      <c r="AA8498" s="18">
        <f t="shared" si="398"/>
        <v>3643438.8974999967</v>
      </c>
      <c r="AB8498" s="18">
        <f>((B8498+E8498+F8498+H8498+I8498)/(B8498+C8498+D8498+E8498+F8498+G8498+H8498+I8498))*100</f>
        <v>18.034447821681866</v>
      </c>
      <c r="AC8498" s="2">
        <f t="shared" si="397"/>
        <v>1</v>
      </c>
    </row>
    <row r="8499" spans="1:29">
      <c r="A8499" s="15" t="s">
        <v>106</v>
      </c>
      <c r="B8499" s="16" t="s">
        <v>30</v>
      </c>
      <c r="C8499" s="16" t="s">
        <v>1871</v>
      </c>
      <c r="D8499" s="16" t="s">
        <v>82</v>
      </c>
      <c r="E8499" s="16" t="str">
        <f>IF([1]Sheet1!L8499="",[1]Sheet1!K8499,[1]Sheet1!L8499)</f>
        <v>308</v>
      </c>
      <c r="F8499" s="16" t="s">
        <v>107</v>
      </c>
      <c r="G8499" s="16" t="s">
        <v>232</v>
      </c>
      <c r="H8499" s="16" t="s">
        <v>32</v>
      </c>
      <c r="I8499" s="16" t="s">
        <v>544</v>
      </c>
      <c r="N8499" s="17">
        <v>12</v>
      </c>
      <c r="O8499" s="17">
        <v>20</v>
      </c>
      <c r="P8499" s="17">
        <v>19</v>
      </c>
      <c r="Q8499" s="2">
        <f>$L$25*(B8499*1000)</f>
        <v>0</v>
      </c>
      <c r="R8499" s="2">
        <f>$L$19*(C8499*1000)</f>
        <v>674725600</v>
      </c>
      <c r="S8499" s="2">
        <f>$L$20*(D8499*1000)</f>
        <v>310128500</v>
      </c>
      <c r="T8499" s="2">
        <f>$L$21*(E8499*1000)</f>
        <v>0</v>
      </c>
      <c r="U8499" s="2">
        <f>$L$22*(F8499*1000)</f>
        <v>0</v>
      </c>
      <c r="V8499" s="2">
        <f>$L$18*(G8499*1000)</f>
        <v>40890000</v>
      </c>
      <c r="W8499" s="2">
        <f>$L$24*(H8499*1000)</f>
        <v>0</v>
      </c>
      <c r="X8499" s="2">
        <f>$L$23*(I8499*1000)</f>
        <v>0</v>
      </c>
      <c r="Y8499" s="2">
        <f t="shared" si="396"/>
        <v>1025.7440999999999</v>
      </c>
      <c r="Z8499" s="18">
        <f>Y8499/(B8499+C8499+D8499+E8499+F8499+G8499+H8499+I8499)</f>
        <v>0.3397628684995031</v>
      </c>
      <c r="AA8499" s="18">
        <f t="shared" si="398"/>
        <v>3644464.6415999965</v>
      </c>
      <c r="AB8499" s="18">
        <f>((B8499+E8499+F8499+H8499+I8499)/(B8499+C8499+D8499+E8499+F8499+G8499+H8499+I8499))*100</f>
        <v>19.046041735674063</v>
      </c>
      <c r="AC8499" s="2">
        <f t="shared" si="397"/>
        <v>1</v>
      </c>
    </row>
    <row r="8500" spans="1:29">
      <c r="A8500" s="15" t="s">
        <v>110</v>
      </c>
      <c r="B8500" s="16" t="s">
        <v>30</v>
      </c>
      <c r="C8500" s="16" t="s">
        <v>1770</v>
      </c>
      <c r="D8500" s="16" t="s">
        <v>69</v>
      </c>
      <c r="E8500" s="16" t="str">
        <f>IF([1]Sheet1!L8500="",[1]Sheet1!K8500,[1]Sheet1!L8500)</f>
        <v>357</v>
      </c>
      <c r="F8500" s="16" t="s">
        <v>107</v>
      </c>
      <c r="G8500" s="16" t="s">
        <v>484</v>
      </c>
      <c r="H8500" s="16" t="s">
        <v>32</v>
      </c>
      <c r="I8500" s="16" t="s">
        <v>1185</v>
      </c>
      <c r="N8500" s="17">
        <v>12</v>
      </c>
      <c r="O8500" s="17">
        <v>20</v>
      </c>
      <c r="P8500" s="17">
        <v>20</v>
      </c>
      <c r="Q8500" s="2">
        <f>$L$25*(B8500*1000)</f>
        <v>0</v>
      </c>
      <c r="R8500" s="2">
        <f>$L$19*(C8500*1000)</f>
        <v>629424700</v>
      </c>
      <c r="S8500" s="2">
        <f>$L$20*(D8500*1000)</f>
        <v>309579600</v>
      </c>
      <c r="T8500" s="2">
        <f>$L$21*(E8500*1000)</f>
        <v>0</v>
      </c>
      <c r="U8500" s="2">
        <f>$L$22*(F8500*1000)</f>
        <v>0</v>
      </c>
      <c r="V8500" s="2">
        <f>$L$18*(G8500*1000)</f>
        <v>36540000</v>
      </c>
      <c r="W8500" s="2">
        <f>$L$24*(H8500*1000)</f>
        <v>0</v>
      </c>
      <c r="X8500" s="2">
        <f>$L$23*(I8500*1000)</f>
        <v>0</v>
      </c>
      <c r="Y8500" s="2">
        <f t="shared" si="396"/>
        <v>975.54430000000002</v>
      </c>
      <c r="Z8500" s="18">
        <f>Y8500/(B8500+C8500+D8500+E8500+F8500+G8500+H8500+I8500)</f>
        <v>0.33546915405777167</v>
      </c>
      <c r="AA8500" s="18">
        <f t="shared" si="398"/>
        <v>3645440.1858999967</v>
      </c>
      <c r="AB8500" s="18">
        <f>((B8500+E8500+F8500+H8500+I8500)/(B8500+C8500+D8500+E8500+F8500+G8500+H8500+I8500))*100</f>
        <v>20.392022008253093</v>
      </c>
      <c r="AC8500" s="2">
        <f t="shared" si="397"/>
        <v>1</v>
      </c>
    </row>
    <row r="8501" spans="1:29">
      <c r="A8501" s="15" t="s">
        <v>113</v>
      </c>
      <c r="B8501" s="16" t="s">
        <v>30</v>
      </c>
      <c r="C8501" s="16" t="s">
        <v>976</v>
      </c>
      <c r="D8501" s="16" t="s">
        <v>69</v>
      </c>
      <c r="E8501" s="16" t="str">
        <f>IF([1]Sheet1!L8501="",[1]Sheet1!K8501,[1]Sheet1!L8501)</f>
        <v>211</v>
      </c>
      <c r="F8501" s="16" t="s">
        <v>107</v>
      </c>
      <c r="G8501" s="16" t="s">
        <v>169</v>
      </c>
      <c r="H8501" s="16" t="s">
        <v>32</v>
      </c>
      <c r="I8501" s="16" t="s">
        <v>281</v>
      </c>
      <c r="N8501" s="17">
        <v>12</v>
      </c>
      <c r="O8501" s="17">
        <v>20</v>
      </c>
      <c r="P8501" s="17">
        <v>21</v>
      </c>
      <c r="Q8501" s="2">
        <f>$L$25*(B8501*1000)</f>
        <v>0</v>
      </c>
      <c r="R8501" s="2">
        <f>$L$19*(C8501*1000)</f>
        <v>503466100</v>
      </c>
      <c r="S8501" s="2">
        <f>$L$20*(D8501*1000)</f>
        <v>309579600</v>
      </c>
      <c r="T8501" s="2">
        <f>$L$21*(E8501*1000)</f>
        <v>0</v>
      </c>
      <c r="U8501" s="2">
        <f>$L$22*(F8501*1000)</f>
        <v>0</v>
      </c>
      <c r="V8501" s="2">
        <f>$L$18*(G8501*1000)</f>
        <v>33930000</v>
      </c>
      <c r="W8501" s="2">
        <f>$L$24*(H8501*1000)</f>
        <v>0</v>
      </c>
      <c r="X8501" s="2">
        <f>$L$23*(I8501*1000)</f>
        <v>0</v>
      </c>
      <c r="Y8501" s="2">
        <f t="shared" si="396"/>
        <v>846.97569999999996</v>
      </c>
      <c r="Z8501" s="18">
        <f>Y8501/(B8501+C8501+D8501+E8501+F8501+G8501+H8501+I8501)</f>
        <v>0.35632128733697938</v>
      </c>
      <c r="AA8501" s="18">
        <f t="shared" si="398"/>
        <v>3646287.1615999965</v>
      </c>
      <c r="AB8501" s="18">
        <f>((B8501+E8501+F8501+H8501+I8501)/(B8501+C8501+D8501+E8501+F8501+G8501+H8501+I8501))*100</f>
        <v>17.122423222549433</v>
      </c>
      <c r="AC8501" s="2">
        <f t="shared" si="397"/>
        <v>1</v>
      </c>
    </row>
    <row r="8502" spans="1:29">
      <c r="A8502" s="15" t="s">
        <v>117</v>
      </c>
      <c r="B8502" s="16" t="s">
        <v>30</v>
      </c>
      <c r="C8502" s="16" t="s">
        <v>1150</v>
      </c>
      <c r="D8502" s="16" t="s">
        <v>1020</v>
      </c>
      <c r="E8502" s="16" t="str">
        <f>IF([1]Sheet1!L8502="",[1]Sheet1!K8502,[1]Sheet1!L8502)</f>
        <v>1</v>
      </c>
      <c r="F8502" s="16" t="s">
        <v>107</v>
      </c>
      <c r="G8502" s="16" t="s">
        <v>186</v>
      </c>
      <c r="H8502" s="16" t="s">
        <v>32</v>
      </c>
      <c r="I8502" s="16" t="s">
        <v>207</v>
      </c>
      <c r="N8502" s="17">
        <v>12</v>
      </c>
      <c r="O8502" s="17">
        <v>20</v>
      </c>
      <c r="P8502" s="17">
        <v>22</v>
      </c>
      <c r="Q8502" s="2">
        <f>$L$25*(B8502*1000)</f>
        <v>0</v>
      </c>
      <c r="R8502" s="2">
        <f>$L$19*(C8502*1000)</f>
        <v>443064900</v>
      </c>
      <c r="S8502" s="2">
        <f>$L$20*(D8502*1000)</f>
        <v>304639500</v>
      </c>
      <c r="T8502" s="2">
        <f>$L$21*(E8502*1000)</f>
        <v>0</v>
      </c>
      <c r="U8502" s="2">
        <f>$L$22*(F8502*1000)</f>
        <v>0</v>
      </c>
      <c r="V8502" s="2">
        <f>$L$18*(G8502*1000)</f>
        <v>33060000</v>
      </c>
      <c r="W8502" s="2">
        <f>$L$24*(H8502*1000)</f>
        <v>0</v>
      </c>
      <c r="X8502" s="2">
        <f>$L$23*(I8502*1000)</f>
        <v>0</v>
      </c>
      <c r="Y8502" s="2">
        <f t="shared" si="396"/>
        <v>780.76440000000002</v>
      </c>
      <c r="Z8502" s="18">
        <f>Y8502/(B8502+C8502+D8502+E8502+F8502+G8502+H8502+I8502)</f>
        <v>0.39957236438075744</v>
      </c>
      <c r="AA8502" s="18">
        <f t="shared" si="398"/>
        <v>3647067.9259999967</v>
      </c>
      <c r="AB8502" s="18">
        <f>((B8502+E8502+F8502+H8502+I8502)/(B8502+C8502+D8502+E8502+F8502+G8502+H8502+I8502))*100</f>
        <v>8.0859774820880244</v>
      </c>
      <c r="AC8502" s="2">
        <f t="shared" si="397"/>
        <v>1</v>
      </c>
    </row>
    <row r="8503" spans="1:29">
      <c r="A8503" s="15" t="s">
        <v>120</v>
      </c>
      <c r="B8503" s="16" t="s">
        <v>30</v>
      </c>
      <c r="C8503" s="16" t="s">
        <v>94</v>
      </c>
      <c r="D8503" s="16" t="s">
        <v>69</v>
      </c>
      <c r="E8503" s="16" t="str">
        <f>IF([1]Sheet1!L8503="",[1]Sheet1!K8503,[1]Sheet1!L8503)</f>
        <v>117</v>
      </c>
      <c r="F8503" s="16" t="s">
        <v>107</v>
      </c>
      <c r="G8503" s="16" t="s">
        <v>127</v>
      </c>
      <c r="H8503" s="16" t="s">
        <v>32</v>
      </c>
      <c r="I8503" s="16" t="s">
        <v>904</v>
      </c>
      <c r="N8503" s="17">
        <v>12</v>
      </c>
      <c r="O8503" s="17">
        <v>20</v>
      </c>
      <c r="P8503" s="17">
        <v>23</v>
      </c>
      <c r="Q8503" s="2">
        <f>$L$25*(B8503*1000)</f>
        <v>0</v>
      </c>
      <c r="R8503" s="2">
        <f>$L$19*(C8503*1000)</f>
        <v>371983000</v>
      </c>
      <c r="S8503" s="2">
        <f>$L$20*(D8503*1000)</f>
        <v>309579600</v>
      </c>
      <c r="T8503" s="2">
        <f>$L$21*(E8503*1000)</f>
        <v>0</v>
      </c>
      <c r="U8503" s="2">
        <f>$L$22*(F8503*1000)</f>
        <v>0</v>
      </c>
      <c r="V8503" s="2">
        <f>$L$18*(G8503*1000)</f>
        <v>24360000</v>
      </c>
      <c r="W8503" s="2">
        <f>$L$24*(H8503*1000)</f>
        <v>0</v>
      </c>
      <c r="X8503" s="2">
        <f>$L$23*(I8503*1000)</f>
        <v>0</v>
      </c>
      <c r="Y8503" s="2">
        <f t="shared" si="396"/>
        <v>705.92259999999999</v>
      </c>
      <c r="Z8503" s="18">
        <f>Y8503/(B8503+C8503+D8503+E8503+F8503+G8503+H8503+I8503)</f>
        <v>0.38014141087775982</v>
      </c>
      <c r="AA8503" s="18">
        <f t="shared" si="398"/>
        <v>3647773.8485999969</v>
      </c>
      <c r="AB8503" s="18">
        <f>((B8503+E8503+F8503+H8503+I8503)/(B8503+C8503+D8503+E8503+F8503+G8503+H8503+I8503))*100</f>
        <v>13.731825525040387</v>
      </c>
      <c r="AC8503" s="2">
        <f t="shared" si="397"/>
        <v>1</v>
      </c>
    </row>
    <row r="8504" spans="1:29">
      <c r="A8504" s="15" t="s">
        <v>29</v>
      </c>
      <c r="B8504" s="16" t="s">
        <v>30</v>
      </c>
      <c r="C8504" s="16" t="s">
        <v>94</v>
      </c>
      <c r="D8504" s="16" t="s">
        <v>349</v>
      </c>
      <c r="E8504" s="16" t="str">
        <f>IF([1]Sheet1!L8504="",[1]Sheet1!K8504,[1]Sheet1!L8504)</f>
        <v>264</v>
      </c>
      <c r="F8504" s="16" t="s">
        <v>107</v>
      </c>
      <c r="G8504" s="16" t="s">
        <v>34</v>
      </c>
      <c r="H8504" s="16" t="s">
        <v>32</v>
      </c>
      <c r="I8504" s="16" t="s">
        <v>516</v>
      </c>
      <c r="N8504" s="17">
        <v>12</v>
      </c>
      <c r="O8504" s="17">
        <v>20</v>
      </c>
      <c r="P8504" s="17">
        <v>24</v>
      </c>
      <c r="Q8504" s="2">
        <f>$L$25*(B8504*1000)</f>
        <v>0</v>
      </c>
      <c r="R8504" s="2">
        <f>$L$19*(C8504*1000)</f>
        <v>371983000</v>
      </c>
      <c r="S8504" s="2">
        <f>$L$20*(D8504*1000)</f>
        <v>309030700</v>
      </c>
      <c r="T8504" s="2">
        <f>$L$21*(E8504*1000)</f>
        <v>0</v>
      </c>
      <c r="U8504" s="2">
        <f>$L$22*(F8504*1000)</f>
        <v>0</v>
      </c>
      <c r="V8504" s="2">
        <f>$L$18*(G8504*1000)</f>
        <v>18270000</v>
      </c>
      <c r="W8504" s="2">
        <f>$L$24*(H8504*1000)</f>
        <v>0</v>
      </c>
      <c r="X8504" s="2">
        <f>$L$23*(I8504*1000)</f>
        <v>0</v>
      </c>
      <c r="Y8504" s="2">
        <f t="shared" si="396"/>
        <v>699.28369999999995</v>
      </c>
      <c r="Z8504" s="18">
        <f>Y8504/(B8504+C8504+D8504+E8504+F8504+G8504+H8504+I8504)</f>
        <v>0.35406769620253165</v>
      </c>
      <c r="AA8504" s="18">
        <f t="shared" si="398"/>
        <v>3648473.1322999969</v>
      </c>
      <c r="AB8504" s="18">
        <f>((B8504+E8504+F8504+H8504+I8504)/(B8504+C8504+D8504+E8504+F8504+G8504+H8504+I8504))*100</f>
        <v>19.291139240506329</v>
      </c>
      <c r="AC8504" s="2">
        <f t="shared" si="397"/>
        <v>1</v>
      </c>
    </row>
    <row r="8505" spans="1:29">
      <c r="A8505" s="15" t="s">
        <v>37</v>
      </c>
      <c r="B8505" s="16" t="s">
        <v>180</v>
      </c>
      <c r="C8505" s="16" t="s">
        <v>94</v>
      </c>
      <c r="D8505" s="16" t="s">
        <v>418</v>
      </c>
      <c r="E8505" s="16" t="str">
        <f>IF([1]Sheet1!L8505="",[1]Sheet1!K8505,[1]Sheet1!L8505)</f>
        <v>450</v>
      </c>
      <c r="F8505" s="16" t="s">
        <v>107</v>
      </c>
      <c r="G8505" s="16" t="s">
        <v>39</v>
      </c>
      <c r="H8505" s="16" t="s">
        <v>32</v>
      </c>
      <c r="I8505" s="16" t="s">
        <v>443</v>
      </c>
      <c r="N8505" s="17">
        <v>12</v>
      </c>
      <c r="O8505" s="17">
        <v>21</v>
      </c>
      <c r="P8505" s="17">
        <v>1</v>
      </c>
      <c r="Q8505" s="2">
        <f>$L$25*(B8505*1000)</f>
        <v>0</v>
      </c>
      <c r="R8505" s="2">
        <f>$L$19*(C8505*1000)</f>
        <v>371983000</v>
      </c>
      <c r="S8505" s="2">
        <f>$L$20*(D8505*1000)</f>
        <v>306835100</v>
      </c>
      <c r="T8505" s="2">
        <f>$L$21*(E8505*1000)</f>
        <v>0</v>
      </c>
      <c r="U8505" s="2">
        <f>$L$22*(F8505*1000)</f>
        <v>0</v>
      </c>
      <c r="V8505" s="2">
        <f>$L$18*(G8505*1000)</f>
        <v>17400000</v>
      </c>
      <c r="W8505" s="2">
        <f>$L$24*(H8505*1000)</f>
        <v>0</v>
      </c>
      <c r="X8505" s="2">
        <f>$L$23*(I8505*1000)</f>
        <v>0</v>
      </c>
      <c r="Y8505" s="2">
        <f t="shared" si="396"/>
        <v>696.21810000000005</v>
      </c>
      <c r="Z8505" s="18">
        <f>Y8505/(B8505+C8505+D8505+E8505+F8505+G8505+H8505+I8505)</f>
        <v>0.32442595526561047</v>
      </c>
      <c r="AA8505" s="18">
        <f t="shared" si="398"/>
        <v>3649169.3503999971</v>
      </c>
      <c r="AB8505" s="18">
        <f>((B8505+E8505+F8505+H8505+I8505)/(B8505+C8505+D8505+E8505+F8505+G8505+H8505+I8505))*100</f>
        <v>25.955265610438023</v>
      </c>
      <c r="AC8505" s="2">
        <f t="shared" si="397"/>
        <v>1</v>
      </c>
    </row>
    <row r="8506" spans="1:29">
      <c r="A8506" s="15" t="s">
        <v>42</v>
      </c>
      <c r="B8506" s="16" t="s">
        <v>30</v>
      </c>
      <c r="C8506" s="16" t="s">
        <v>94</v>
      </c>
      <c r="D8506" s="16" t="s">
        <v>575</v>
      </c>
      <c r="E8506" s="16" t="str">
        <f>IF([1]Sheet1!L8506="",[1]Sheet1!K8506,[1]Sheet1!L8506)</f>
        <v>470</v>
      </c>
      <c r="F8506" s="16" t="s">
        <v>107</v>
      </c>
      <c r="G8506" s="16" t="s">
        <v>39</v>
      </c>
      <c r="H8506" s="16" t="s">
        <v>32</v>
      </c>
      <c r="I8506" s="16" t="s">
        <v>468</v>
      </c>
      <c r="N8506" s="17">
        <v>12</v>
      </c>
      <c r="O8506" s="17">
        <v>21</v>
      </c>
      <c r="P8506" s="17">
        <v>2</v>
      </c>
      <c r="Q8506" s="2">
        <f>$L$25*(B8506*1000)</f>
        <v>0</v>
      </c>
      <c r="R8506" s="2">
        <f>$L$19*(C8506*1000)</f>
        <v>371983000</v>
      </c>
      <c r="S8506" s="2">
        <f>$L$20*(D8506*1000)</f>
        <v>276096700</v>
      </c>
      <c r="T8506" s="2">
        <f>$L$21*(E8506*1000)</f>
        <v>0</v>
      </c>
      <c r="U8506" s="2">
        <f>$L$22*(F8506*1000)</f>
        <v>0</v>
      </c>
      <c r="V8506" s="2">
        <f>$L$18*(G8506*1000)</f>
        <v>17400000</v>
      </c>
      <c r="W8506" s="2">
        <f>$L$24*(H8506*1000)</f>
        <v>0</v>
      </c>
      <c r="X8506" s="2">
        <f>$L$23*(I8506*1000)</f>
        <v>0</v>
      </c>
      <c r="Y8506" s="2">
        <f t="shared" si="396"/>
        <v>665.47969999999998</v>
      </c>
      <c r="Z8506" s="18">
        <f>Y8506/(B8506+C8506+D8506+E8506+F8506+G8506+H8506+I8506)</f>
        <v>0.3162926330798479</v>
      </c>
      <c r="AA8506" s="18">
        <f t="shared" si="398"/>
        <v>3649834.8300999971</v>
      </c>
      <c r="AB8506" s="18">
        <f>((B8506+E8506+F8506+H8506+I8506)/(B8506+C8506+D8506+E8506+F8506+G8506+H8506+I8506))*100</f>
        <v>27.138783269961976</v>
      </c>
      <c r="AC8506" s="2">
        <f t="shared" si="397"/>
        <v>1</v>
      </c>
    </row>
    <row r="8507" spans="1:29">
      <c r="A8507" s="15" t="s">
        <v>47</v>
      </c>
      <c r="B8507" s="16" t="s">
        <v>30</v>
      </c>
      <c r="C8507" s="16" t="s">
        <v>1152</v>
      </c>
      <c r="D8507" s="16" t="s">
        <v>742</v>
      </c>
      <c r="E8507" s="16" t="str">
        <f>IF([1]Sheet1!L8507="",[1]Sheet1!K8507,[1]Sheet1!L8507)</f>
        <v>467</v>
      </c>
      <c r="F8507" s="16" t="s">
        <v>107</v>
      </c>
      <c r="G8507" s="16" t="s">
        <v>34</v>
      </c>
      <c r="H8507" s="16" t="s">
        <v>32</v>
      </c>
      <c r="I8507" s="16" t="s">
        <v>398</v>
      </c>
      <c r="N8507" s="17">
        <v>12</v>
      </c>
      <c r="O8507" s="17">
        <v>21</v>
      </c>
      <c r="P8507" s="17">
        <v>3</v>
      </c>
      <c r="Q8507" s="2">
        <f>$L$25*(B8507*1000)</f>
        <v>0</v>
      </c>
      <c r="R8507" s="2">
        <f>$L$19*(C8507*1000)</f>
        <v>383032000</v>
      </c>
      <c r="S8507" s="2">
        <f>$L$20*(D8507*1000)</f>
        <v>248102800</v>
      </c>
      <c r="T8507" s="2">
        <f>$L$21*(E8507*1000)</f>
        <v>0</v>
      </c>
      <c r="U8507" s="2">
        <f>$L$22*(F8507*1000)</f>
        <v>0</v>
      </c>
      <c r="V8507" s="2">
        <f>$L$18*(G8507*1000)</f>
        <v>18270000</v>
      </c>
      <c r="W8507" s="2">
        <f>$L$24*(H8507*1000)</f>
        <v>0</v>
      </c>
      <c r="X8507" s="2">
        <f>$L$23*(I8507*1000)</f>
        <v>0</v>
      </c>
      <c r="Y8507" s="2">
        <f t="shared" si="396"/>
        <v>649.40480000000002</v>
      </c>
      <c r="Z8507" s="18">
        <f>Y8507/(B8507+C8507+D8507+E8507+F8507+G8507+H8507+I8507)</f>
        <v>0.31326811384466957</v>
      </c>
      <c r="AA8507" s="18">
        <f t="shared" si="398"/>
        <v>3650484.2348999972</v>
      </c>
      <c r="AB8507" s="18">
        <f>((B8507+E8507+F8507+H8507+I8507)/(B8507+C8507+D8507+E8507+F8507+G8507+H8507+I8507))*100</f>
        <v>27.013989387361313</v>
      </c>
      <c r="AC8507" s="2">
        <f t="shared" si="397"/>
        <v>1</v>
      </c>
    </row>
    <row r="8508" spans="1:29">
      <c r="A8508" s="15" t="s">
        <v>50</v>
      </c>
      <c r="B8508" s="16" t="s">
        <v>30</v>
      </c>
      <c r="C8508" s="16" t="s">
        <v>1009</v>
      </c>
      <c r="D8508" s="16" t="s">
        <v>509</v>
      </c>
      <c r="E8508" s="16" t="str">
        <f>IF([1]Sheet1!L8508="",[1]Sheet1!K8508,[1]Sheet1!L8508)</f>
        <v>324</v>
      </c>
      <c r="F8508" s="16" t="s">
        <v>107</v>
      </c>
      <c r="G8508" s="16" t="s">
        <v>131</v>
      </c>
      <c r="H8508" s="16" t="s">
        <v>32</v>
      </c>
      <c r="I8508" s="16" t="s">
        <v>127</v>
      </c>
      <c r="N8508" s="17">
        <v>12</v>
      </c>
      <c r="O8508" s="17">
        <v>21</v>
      </c>
      <c r="P8508" s="17">
        <v>4</v>
      </c>
      <c r="Q8508" s="2">
        <f>$L$25*(B8508*1000)</f>
        <v>0</v>
      </c>
      <c r="R8508" s="2">
        <f>$L$19*(C8508*1000)</f>
        <v>443433200</v>
      </c>
      <c r="S8508" s="2">
        <f>$L$20*(D8508*1000)</f>
        <v>306286200</v>
      </c>
      <c r="T8508" s="2">
        <f>$L$21*(E8508*1000)</f>
        <v>0</v>
      </c>
      <c r="U8508" s="2">
        <f>$L$22*(F8508*1000)</f>
        <v>0</v>
      </c>
      <c r="V8508" s="2">
        <f>$L$18*(G8508*1000)</f>
        <v>23490000</v>
      </c>
      <c r="W8508" s="2">
        <f>$L$24*(H8508*1000)</f>
        <v>0</v>
      </c>
      <c r="X8508" s="2">
        <f>$L$23*(I8508*1000)</f>
        <v>0</v>
      </c>
      <c r="Y8508" s="2">
        <f t="shared" si="396"/>
        <v>773.20939999999996</v>
      </c>
      <c r="Z8508" s="18">
        <f>Y8508/(B8508+C8508+D8508+E8508+F8508+G8508+H8508+I8508)</f>
        <v>0.35241996353691885</v>
      </c>
      <c r="AA8508" s="18">
        <f t="shared" si="398"/>
        <v>3651257.4442999973</v>
      </c>
      <c r="AB8508" s="18">
        <f>((B8508+E8508+F8508+H8508+I8508)/(B8508+C8508+D8508+E8508+F8508+G8508+H8508+I8508))*100</f>
        <v>18.459434822242478</v>
      </c>
      <c r="AC8508" s="2">
        <f t="shared" si="397"/>
        <v>1</v>
      </c>
    </row>
    <row r="8509" spans="1:29">
      <c r="A8509" s="15" t="s">
        <v>53</v>
      </c>
      <c r="B8509" s="16" t="s">
        <v>30</v>
      </c>
      <c r="C8509" s="16" t="s">
        <v>1420</v>
      </c>
      <c r="D8509" s="16" t="s">
        <v>79</v>
      </c>
      <c r="E8509" s="16" t="str">
        <f>IF([1]Sheet1!L8509="",[1]Sheet1!K8509,[1]Sheet1!L8509)</f>
        <v>131</v>
      </c>
      <c r="F8509" s="16" t="s">
        <v>107</v>
      </c>
      <c r="G8509" s="16" t="s">
        <v>96</v>
      </c>
      <c r="H8509" s="16" t="s">
        <v>32</v>
      </c>
      <c r="I8509" s="16" t="s">
        <v>379</v>
      </c>
      <c r="N8509" s="17">
        <v>12</v>
      </c>
      <c r="O8509" s="17">
        <v>21</v>
      </c>
      <c r="P8509" s="17">
        <v>5</v>
      </c>
      <c r="Q8509" s="2">
        <f>$L$25*(B8509*1000)</f>
        <v>0</v>
      </c>
      <c r="R8509" s="2">
        <f>$L$19*(C8509*1000)</f>
        <v>565340500</v>
      </c>
      <c r="S8509" s="2">
        <f>$L$20*(D8509*1000)</f>
        <v>307384000</v>
      </c>
      <c r="T8509" s="2">
        <f>$L$21*(E8509*1000)</f>
        <v>0</v>
      </c>
      <c r="U8509" s="2">
        <f>$L$22*(F8509*1000)</f>
        <v>0</v>
      </c>
      <c r="V8509" s="2">
        <f>$L$18*(G8509*1000)</f>
        <v>26100000</v>
      </c>
      <c r="W8509" s="2">
        <f>$L$24*(H8509*1000)</f>
        <v>0</v>
      </c>
      <c r="X8509" s="2">
        <f>$L$23*(I8509*1000)</f>
        <v>0</v>
      </c>
      <c r="Y8509" s="2">
        <f t="shared" si="396"/>
        <v>898.82449999999994</v>
      </c>
      <c r="Z8509" s="18">
        <f>Y8509/(B8509+C8509+D8509+E8509+F8509+G8509+H8509+I8509)</f>
        <v>0.38543074614065176</v>
      </c>
      <c r="AA8509" s="18">
        <f t="shared" si="398"/>
        <v>3652156.2687999974</v>
      </c>
      <c r="AB8509" s="18">
        <f>((B8509+E8509+F8509+H8509+I8509)/(B8509+C8509+D8509+E8509+F8509+G8509+H8509+I8509))*100</f>
        <v>8.8765008576329336</v>
      </c>
      <c r="AC8509" s="2">
        <f t="shared" si="397"/>
        <v>1</v>
      </c>
    </row>
    <row r="8510" spans="1:29">
      <c r="A8510" s="15" t="s">
        <v>57</v>
      </c>
      <c r="B8510" s="16" t="s">
        <v>30</v>
      </c>
      <c r="C8510" s="16" t="s">
        <v>1518</v>
      </c>
      <c r="D8510" s="16" t="s">
        <v>481</v>
      </c>
      <c r="E8510" s="16" t="str">
        <f>IF([1]Sheet1!L8510="",[1]Sheet1!K8510,[1]Sheet1!L8510)</f>
        <v>0</v>
      </c>
      <c r="F8510" s="16" t="s">
        <v>107</v>
      </c>
      <c r="G8510" s="16" t="s">
        <v>123</v>
      </c>
      <c r="H8510" s="16" t="s">
        <v>65</v>
      </c>
      <c r="I8510" s="16" t="s">
        <v>282</v>
      </c>
      <c r="N8510" s="17">
        <v>12</v>
      </c>
      <c r="O8510" s="17">
        <v>21</v>
      </c>
      <c r="P8510" s="17">
        <v>6</v>
      </c>
      <c r="Q8510" s="2">
        <f>$L$25*(B8510*1000)</f>
        <v>0</v>
      </c>
      <c r="R8510" s="2">
        <f>$L$19*(C8510*1000)</f>
        <v>657047200</v>
      </c>
      <c r="S8510" s="2">
        <f>$L$20*(D8510*1000)</f>
        <v>299699400</v>
      </c>
      <c r="T8510" s="2">
        <f>$L$21*(E8510*1000)</f>
        <v>0</v>
      </c>
      <c r="U8510" s="2">
        <f>$L$22*(F8510*1000)</f>
        <v>0</v>
      </c>
      <c r="V8510" s="2">
        <f>$L$18*(G8510*1000)</f>
        <v>29580000</v>
      </c>
      <c r="W8510" s="2">
        <f>$L$24*(H8510*1000)</f>
        <v>0</v>
      </c>
      <c r="X8510" s="2">
        <f>$L$23*(I8510*1000)</f>
        <v>0</v>
      </c>
      <c r="Y8510" s="2">
        <f t="shared" si="396"/>
        <v>986.32659999999998</v>
      </c>
      <c r="Z8510" s="18">
        <f>Y8510/(B8510+C8510+D8510+E8510+F8510+G8510+H8510+I8510)</f>
        <v>0.40258228571428573</v>
      </c>
      <c r="AA8510" s="18">
        <f t="shared" si="398"/>
        <v>3653142.5953999972</v>
      </c>
      <c r="AB8510" s="18">
        <f>((B8510+E8510+F8510+H8510+I8510)/(B8510+C8510+D8510+E8510+F8510+G8510+H8510+I8510))*100</f>
        <v>3.510204081632653</v>
      </c>
      <c r="AC8510" s="2">
        <f t="shared" si="397"/>
        <v>1</v>
      </c>
    </row>
    <row r="8511" spans="1:29">
      <c r="A8511" s="15" t="s">
        <v>60</v>
      </c>
      <c r="B8511" s="16" t="s">
        <v>30</v>
      </c>
      <c r="C8511" s="16" t="s">
        <v>1872</v>
      </c>
      <c r="D8511" s="16" t="s">
        <v>822</v>
      </c>
      <c r="E8511" s="16" t="str">
        <f>IF([1]Sheet1!L8511="",[1]Sheet1!K8511,[1]Sheet1!L8511)</f>
        <v>0</v>
      </c>
      <c r="F8511" s="16" t="s">
        <v>107</v>
      </c>
      <c r="G8511" s="16" t="s">
        <v>107</v>
      </c>
      <c r="H8511" s="16" t="s">
        <v>1037</v>
      </c>
      <c r="I8511" s="16" t="s">
        <v>92</v>
      </c>
      <c r="N8511" s="17">
        <v>12</v>
      </c>
      <c r="O8511" s="17">
        <v>21</v>
      </c>
      <c r="P8511" s="17">
        <v>7</v>
      </c>
      <c r="Q8511" s="2">
        <f>$L$25*(B8511*1000)</f>
        <v>0</v>
      </c>
      <c r="R8511" s="2">
        <f>$L$19*(C8511*1000)</f>
        <v>674357300</v>
      </c>
      <c r="S8511" s="2">
        <f>$L$20*(D8511*1000)</f>
        <v>308481800</v>
      </c>
      <c r="T8511" s="2">
        <f>$L$21*(E8511*1000)</f>
        <v>0</v>
      </c>
      <c r="U8511" s="2">
        <f>$L$22*(F8511*1000)</f>
        <v>0</v>
      </c>
      <c r="V8511" s="2">
        <f>$L$18*(G8511*1000)</f>
        <v>32190000</v>
      </c>
      <c r="W8511" s="2">
        <f>$L$24*(H8511*1000)</f>
        <v>0</v>
      </c>
      <c r="X8511" s="2">
        <f>$L$23*(I8511*1000)</f>
        <v>0</v>
      </c>
      <c r="Y8511" s="2">
        <f t="shared" si="396"/>
        <v>1015.0291</v>
      </c>
      <c r="Z8511" s="18">
        <f>Y8511/(B8511+C8511+D8511+E8511+F8511+G8511+H8511+I8511)</f>
        <v>0.37959203440538519</v>
      </c>
      <c r="AA8511" s="18">
        <f t="shared" si="398"/>
        <v>3654157.6244999971</v>
      </c>
      <c r="AB8511" s="18">
        <f>((B8511+E8511+F8511+H8511+I8511)/(B8511+C8511+D8511+E8511+F8511+G8511+H8511+I8511))*100</f>
        <v>9.1249065071054591</v>
      </c>
      <c r="AC8511" s="2">
        <f t="shared" si="397"/>
        <v>1</v>
      </c>
    </row>
    <row r="8512" spans="1:29">
      <c r="A8512" s="15" t="s">
        <v>64</v>
      </c>
      <c r="B8512" s="16" t="s">
        <v>30</v>
      </c>
      <c r="C8512" s="16" t="s">
        <v>1577</v>
      </c>
      <c r="D8512" s="16" t="s">
        <v>196</v>
      </c>
      <c r="E8512" s="16" t="str">
        <f>IF([1]Sheet1!L8512="",[1]Sheet1!K8512,[1]Sheet1!L8512)</f>
        <v>0</v>
      </c>
      <c r="F8512" s="16" t="s">
        <v>107</v>
      </c>
      <c r="G8512" s="16" t="s">
        <v>115</v>
      </c>
      <c r="H8512" s="16" t="s">
        <v>828</v>
      </c>
      <c r="I8512" s="16" t="s">
        <v>232</v>
      </c>
      <c r="N8512" s="17">
        <v>12</v>
      </c>
      <c r="O8512" s="17">
        <v>21</v>
      </c>
      <c r="P8512" s="17">
        <v>8</v>
      </c>
      <c r="Q8512" s="2">
        <f>$L$25*(B8512*1000)</f>
        <v>0</v>
      </c>
      <c r="R8512" s="2">
        <f>$L$19*(C8512*1000)</f>
        <v>585965300</v>
      </c>
      <c r="S8512" s="2">
        <f>$L$20*(D8512*1000)</f>
        <v>295308200</v>
      </c>
      <c r="T8512" s="2">
        <f>$L$21*(E8512*1000)</f>
        <v>0</v>
      </c>
      <c r="U8512" s="2">
        <f>$L$22*(F8512*1000)</f>
        <v>0</v>
      </c>
      <c r="V8512" s="2">
        <f>$L$18*(G8512*1000)</f>
        <v>31320000</v>
      </c>
      <c r="W8512" s="2">
        <f>$L$24*(H8512*1000)</f>
        <v>0</v>
      </c>
      <c r="X8512" s="2">
        <f>$L$23*(I8512*1000)</f>
        <v>0</v>
      </c>
      <c r="Y8512" s="2">
        <f t="shared" si="396"/>
        <v>912.59349999999995</v>
      </c>
      <c r="Z8512" s="18">
        <f>Y8512/(B8512+C8512+D8512+E8512+F8512+G8512+H8512+I8512)</f>
        <v>0.34845112638411607</v>
      </c>
      <c r="AA8512" s="18">
        <f t="shared" si="398"/>
        <v>3655070.2179999971</v>
      </c>
      <c r="AB8512" s="18">
        <f>((B8512+E8512+F8512+H8512+I8512)/(B8512+C8512+D8512+E8512+F8512+G8512+H8512+I8512))*100</f>
        <v>17.334860633829706</v>
      </c>
      <c r="AC8512" s="2">
        <f t="shared" si="397"/>
        <v>1</v>
      </c>
    </row>
    <row r="8513" spans="1:29">
      <c r="A8513" s="15" t="s">
        <v>68</v>
      </c>
      <c r="B8513" s="16" t="s">
        <v>180</v>
      </c>
      <c r="C8513" s="16" t="s">
        <v>1670</v>
      </c>
      <c r="D8513" s="16" t="s">
        <v>1071</v>
      </c>
      <c r="E8513" s="16" t="str">
        <f>IF([1]Sheet1!L8513="",[1]Sheet1!K8513,[1]Sheet1!L8513)</f>
        <v>0</v>
      </c>
      <c r="F8513" s="16" t="s">
        <v>107</v>
      </c>
      <c r="G8513" s="16" t="s">
        <v>99</v>
      </c>
      <c r="H8513" s="16" t="s">
        <v>750</v>
      </c>
      <c r="I8513" s="16" t="s">
        <v>137</v>
      </c>
      <c r="N8513" s="17">
        <v>12</v>
      </c>
      <c r="O8513" s="17">
        <v>21</v>
      </c>
      <c r="P8513" s="17">
        <v>9</v>
      </c>
      <c r="Q8513" s="2">
        <f>$L$25*(B8513*1000)</f>
        <v>0</v>
      </c>
      <c r="R8513" s="2">
        <f>$L$19*(C8513*1000)</f>
        <v>619848900</v>
      </c>
      <c r="S8513" s="2">
        <f>$L$20*(D8513*1000)</f>
        <v>287623600</v>
      </c>
      <c r="T8513" s="2">
        <f>$L$21*(E8513*1000)</f>
        <v>0</v>
      </c>
      <c r="U8513" s="2">
        <f>$L$22*(F8513*1000)</f>
        <v>0</v>
      </c>
      <c r="V8513" s="2">
        <f>$L$18*(G8513*1000)</f>
        <v>27840000</v>
      </c>
      <c r="W8513" s="2">
        <f>$L$24*(H8513*1000)</f>
        <v>0</v>
      </c>
      <c r="X8513" s="2">
        <f>$L$23*(I8513*1000)</f>
        <v>0</v>
      </c>
      <c r="Y8513" s="2">
        <f t="shared" si="396"/>
        <v>935.3125</v>
      </c>
      <c r="Z8513" s="18">
        <f>Y8513/(B8513+C8513+D8513+E8513+F8513+G8513+H8513+I8513)</f>
        <v>0.33487737200143214</v>
      </c>
      <c r="AA8513" s="18">
        <f t="shared" si="398"/>
        <v>3656005.5304999971</v>
      </c>
      <c r="AB8513" s="18">
        <f>((B8513+E8513+F8513+H8513+I8513)/(B8513+C8513+D8513+E8513+F8513+G8513+H8513+I8513))*100</f>
        <v>19.83530254206946</v>
      </c>
      <c r="AC8513" s="2">
        <f t="shared" si="397"/>
        <v>1</v>
      </c>
    </row>
    <row r="8514" spans="1:29">
      <c r="A8514" s="15" t="s">
        <v>73</v>
      </c>
      <c r="B8514" s="16" t="s">
        <v>30</v>
      </c>
      <c r="C8514" s="16" t="s">
        <v>708</v>
      </c>
      <c r="D8514" s="16" t="s">
        <v>1345</v>
      </c>
      <c r="E8514" s="16" t="str">
        <f>IF([1]Sheet1!L8514="",[1]Sheet1!K8514,[1]Sheet1!L8514)</f>
        <v>0</v>
      </c>
      <c r="F8514" s="16" t="s">
        <v>107</v>
      </c>
      <c r="G8514" s="16" t="s">
        <v>135</v>
      </c>
      <c r="H8514" s="16" t="s">
        <v>539</v>
      </c>
      <c r="I8514" s="16" t="s">
        <v>1215</v>
      </c>
      <c r="N8514" s="17">
        <v>12</v>
      </c>
      <c r="O8514" s="17">
        <v>21</v>
      </c>
      <c r="P8514" s="17">
        <v>10</v>
      </c>
      <c r="Q8514" s="2">
        <f>$L$25*(B8514*1000)</f>
        <v>0</v>
      </c>
      <c r="R8514" s="2">
        <f>$L$19*(C8514*1000)</f>
        <v>574916300</v>
      </c>
      <c r="S8514" s="2">
        <f>$L$20*(D8514*1000)</f>
        <v>193761700</v>
      </c>
      <c r="T8514" s="2">
        <f>$L$21*(E8514*1000)</f>
        <v>0</v>
      </c>
      <c r="U8514" s="2">
        <f>$L$22*(F8514*1000)</f>
        <v>0</v>
      </c>
      <c r="V8514" s="2">
        <f>$L$18*(G8514*1000)</f>
        <v>25230000</v>
      </c>
      <c r="W8514" s="2">
        <f>$L$24*(H8514*1000)</f>
        <v>0</v>
      </c>
      <c r="X8514" s="2">
        <f>$L$23*(I8514*1000)</f>
        <v>0</v>
      </c>
      <c r="Y8514" s="2">
        <f t="shared" si="396"/>
        <v>793.90800000000002</v>
      </c>
      <c r="Z8514" s="18">
        <f>Y8514/(B8514+C8514+D8514+E8514+F8514+G8514+H8514+I8514)</f>
        <v>0.32220292207792206</v>
      </c>
      <c r="AA8514" s="18">
        <f t="shared" si="398"/>
        <v>3656799.4384999969</v>
      </c>
      <c r="AB8514" s="18">
        <f>((B8514+E8514+F8514+H8514+I8514)/(B8514+C8514+D8514+E8514+F8514+G8514+H8514+I8514))*100</f>
        <v>21.144480519480517</v>
      </c>
      <c r="AC8514" s="2">
        <f t="shared" si="397"/>
        <v>1</v>
      </c>
    </row>
    <row r="8515" spans="1:29">
      <c r="A8515" s="15" t="s">
        <v>77</v>
      </c>
      <c r="B8515" s="16" t="s">
        <v>30</v>
      </c>
      <c r="C8515" s="16" t="s">
        <v>1711</v>
      </c>
      <c r="D8515" s="16" t="s">
        <v>1157</v>
      </c>
      <c r="E8515" s="16" t="str">
        <f>IF([1]Sheet1!L8515="",[1]Sheet1!K8515,[1]Sheet1!L8515)</f>
        <v>0</v>
      </c>
      <c r="F8515" s="16" t="s">
        <v>107</v>
      </c>
      <c r="G8515" s="16" t="s">
        <v>127</v>
      </c>
      <c r="H8515" s="16" t="s">
        <v>872</v>
      </c>
      <c r="I8515" s="16" t="s">
        <v>1015</v>
      </c>
      <c r="N8515" s="17">
        <v>12</v>
      </c>
      <c r="O8515" s="17">
        <v>21</v>
      </c>
      <c r="P8515" s="17">
        <v>11</v>
      </c>
      <c r="Q8515" s="2">
        <f>$L$25*(B8515*1000)</f>
        <v>0</v>
      </c>
      <c r="R8515" s="2">
        <f>$L$19*(C8515*1000)</f>
        <v>545084000</v>
      </c>
      <c r="S8515" s="2">
        <f>$L$20*(D8515*1000)</f>
        <v>188272700</v>
      </c>
      <c r="T8515" s="2">
        <f>$L$21*(E8515*1000)</f>
        <v>0</v>
      </c>
      <c r="U8515" s="2">
        <f>$L$22*(F8515*1000)</f>
        <v>0</v>
      </c>
      <c r="V8515" s="2">
        <f>$L$18*(G8515*1000)</f>
        <v>24360000</v>
      </c>
      <c r="W8515" s="2">
        <f>$L$24*(H8515*1000)</f>
        <v>0</v>
      </c>
      <c r="X8515" s="2">
        <f>$L$23*(I8515*1000)</f>
        <v>0</v>
      </c>
      <c r="Y8515" s="2">
        <f t="shared" si="396"/>
        <v>757.71669999999995</v>
      </c>
      <c r="Z8515" s="18">
        <f>Y8515/(B8515+C8515+D8515+E8515+F8515+G8515+H8515+I8515)</f>
        <v>0.31466640365448501</v>
      </c>
      <c r="AA8515" s="18">
        <f t="shared" si="398"/>
        <v>3657557.1551999971</v>
      </c>
      <c r="AB8515" s="18">
        <f>((B8515+E8515+F8515+H8515+I8515)/(B8515+C8515+D8515+E8515+F8515+G8515+H8515+I8515))*100</f>
        <v>23.131229235880397</v>
      </c>
      <c r="AC8515" s="2">
        <f t="shared" si="397"/>
        <v>1</v>
      </c>
    </row>
    <row r="8516" spans="1:29">
      <c r="A8516" s="15" t="s">
        <v>81</v>
      </c>
      <c r="B8516" s="16" t="s">
        <v>180</v>
      </c>
      <c r="C8516" s="16" t="s">
        <v>1873</v>
      </c>
      <c r="D8516" s="16" t="s">
        <v>380</v>
      </c>
      <c r="E8516" s="16" t="str">
        <f>IF([1]Sheet1!L8516="",[1]Sheet1!K8516,[1]Sheet1!L8516)</f>
        <v>0</v>
      </c>
      <c r="F8516" s="16" t="s">
        <v>107</v>
      </c>
      <c r="G8516" s="16" t="s">
        <v>127</v>
      </c>
      <c r="H8516" s="16" t="s">
        <v>864</v>
      </c>
      <c r="I8516" s="16" t="s">
        <v>647</v>
      </c>
      <c r="N8516" s="17">
        <v>12</v>
      </c>
      <c r="O8516" s="17">
        <v>21</v>
      </c>
      <c r="P8516" s="17">
        <v>12</v>
      </c>
      <c r="Q8516" s="2">
        <f>$L$25*(B8516*1000)</f>
        <v>0</v>
      </c>
      <c r="R8516" s="2">
        <f>$L$19*(C8516*1000)</f>
        <v>558711100</v>
      </c>
      <c r="S8516" s="2">
        <f>$L$20*(D8516*1000)</f>
        <v>215717700</v>
      </c>
      <c r="T8516" s="2">
        <f>$L$21*(E8516*1000)</f>
        <v>0</v>
      </c>
      <c r="U8516" s="2">
        <f>$L$22*(F8516*1000)</f>
        <v>0</v>
      </c>
      <c r="V8516" s="2">
        <f>$L$18*(G8516*1000)</f>
        <v>24360000</v>
      </c>
      <c r="W8516" s="2">
        <f>$L$24*(H8516*1000)</f>
        <v>0</v>
      </c>
      <c r="X8516" s="2">
        <f>$L$23*(I8516*1000)</f>
        <v>0</v>
      </c>
      <c r="Y8516" s="2">
        <f t="shared" si="396"/>
        <v>798.78880000000004</v>
      </c>
      <c r="Z8516" s="18">
        <f>Y8516/(B8516+C8516+D8516+E8516+F8516+G8516+H8516+I8516)</f>
        <v>0.31836939019529692</v>
      </c>
      <c r="AA8516" s="18">
        <f t="shared" si="398"/>
        <v>3658355.9439999973</v>
      </c>
      <c r="AB8516" s="18">
        <f>((B8516+E8516+F8516+H8516+I8516)/(B8516+C8516+D8516+E8516+F8516+G8516+H8516+I8516))*100</f>
        <v>22.758070944599442</v>
      </c>
      <c r="AC8516" s="2">
        <f t="shared" si="397"/>
        <v>1</v>
      </c>
    </row>
    <row r="8517" spans="1:29">
      <c r="A8517" s="15" t="s">
        <v>85</v>
      </c>
      <c r="B8517" s="16" t="s">
        <v>30</v>
      </c>
      <c r="C8517" s="16" t="s">
        <v>1874</v>
      </c>
      <c r="D8517" s="16" t="s">
        <v>1020</v>
      </c>
      <c r="E8517" s="16" t="str">
        <f>IF([1]Sheet1!L8517="",[1]Sheet1!K8517,[1]Sheet1!L8517)</f>
        <v>2</v>
      </c>
      <c r="F8517" s="16" t="s">
        <v>107</v>
      </c>
      <c r="G8517" s="16" t="s">
        <v>160</v>
      </c>
      <c r="H8517" s="16" t="s">
        <v>1013</v>
      </c>
      <c r="I8517" s="16" t="s">
        <v>141</v>
      </c>
      <c r="N8517" s="17">
        <v>12</v>
      </c>
      <c r="O8517" s="17">
        <v>21</v>
      </c>
      <c r="P8517" s="17">
        <v>13</v>
      </c>
      <c r="Q8517" s="2">
        <f>$L$25*(B8517*1000)</f>
        <v>0</v>
      </c>
      <c r="R8517" s="2">
        <f>$L$19*(C8517*1000)</f>
        <v>600697300</v>
      </c>
      <c r="S8517" s="2">
        <f>$L$20*(D8517*1000)</f>
        <v>304639500</v>
      </c>
      <c r="T8517" s="2">
        <f>$L$21*(E8517*1000)</f>
        <v>0</v>
      </c>
      <c r="U8517" s="2">
        <f>$L$22*(F8517*1000)</f>
        <v>0</v>
      </c>
      <c r="V8517" s="2">
        <f>$L$18*(G8517*1000)</f>
        <v>26970000</v>
      </c>
      <c r="W8517" s="2">
        <f>$L$24*(H8517*1000)</f>
        <v>0</v>
      </c>
      <c r="X8517" s="2">
        <f>$L$23*(I8517*1000)</f>
        <v>0</v>
      </c>
      <c r="Y8517" s="2">
        <f t="shared" si="396"/>
        <v>932.30679999999995</v>
      </c>
      <c r="Z8517" s="18">
        <f>Y8517/(B8517+C8517+D8517+E8517+F8517+G8517+H8517+I8517)</f>
        <v>0.34787567164179101</v>
      </c>
      <c r="AA8517" s="18">
        <f t="shared" si="398"/>
        <v>3659288.2507999972</v>
      </c>
      <c r="AB8517" s="18">
        <f>((B8517+E8517+F8517+H8517+I8517)/(B8517+C8517+D8517+E8517+F8517+G8517+H8517+I8517))*100</f>
        <v>17.276119402985074</v>
      </c>
      <c r="AC8517" s="2">
        <f t="shared" si="397"/>
        <v>1</v>
      </c>
    </row>
    <row r="8518" spans="1:29">
      <c r="A8518" s="15" t="s">
        <v>88</v>
      </c>
      <c r="B8518" s="16" t="s">
        <v>30</v>
      </c>
      <c r="C8518" s="16" t="s">
        <v>1875</v>
      </c>
      <c r="D8518" s="16" t="s">
        <v>125</v>
      </c>
      <c r="E8518" s="16" t="str">
        <f>IF([1]Sheet1!L8518="",[1]Sheet1!K8518,[1]Sheet1!L8518)</f>
        <v>101</v>
      </c>
      <c r="F8518" s="16" t="s">
        <v>107</v>
      </c>
      <c r="G8518" s="16" t="s">
        <v>115</v>
      </c>
      <c r="H8518" s="16" t="s">
        <v>253</v>
      </c>
      <c r="I8518" s="16" t="s">
        <v>173</v>
      </c>
      <c r="N8518" s="17">
        <v>12</v>
      </c>
      <c r="O8518" s="17">
        <v>21</v>
      </c>
      <c r="P8518" s="17">
        <v>14</v>
      </c>
      <c r="Q8518" s="2">
        <f>$L$25*(B8518*1000)</f>
        <v>0</v>
      </c>
      <c r="R8518" s="2">
        <f>$L$19*(C8518*1000)</f>
        <v>695718700</v>
      </c>
      <c r="S8518" s="2">
        <f>$L$20*(D8518*1000)</f>
        <v>290917000</v>
      </c>
      <c r="T8518" s="2">
        <f>$L$21*(E8518*1000)</f>
        <v>0</v>
      </c>
      <c r="U8518" s="2">
        <f>$L$22*(F8518*1000)</f>
        <v>0</v>
      </c>
      <c r="V8518" s="2">
        <f>$L$18*(G8518*1000)</f>
        <v>31320000</v>
      </c>
      <c r="W8518" s="2">
        <f>$L$24*(H8518*1000)</f>
        <v>0</v>
      </c>
      <c r="X8518" s="2">
        <f>$L$23*(I8518*1000)</f>
        <v>0</v>
      </c>
      <c r="Y8518" s="2">
        <f t="shared" si="396"/>
        <v>1017.9557</v>
      </c>
      <c r="Z8518" s="18">
        <f>Y8518/(B8518+C8518+D8518+E8518+F8518+G8518+H8518+I8518)</f>
        <v>0.35894065585331453</v>
      </c>
      <c r="AA8518" s="18">
        <f t="shared" si="398"/>
        <v>3660306.2064999971</v>
      </c>
      <c r="AB8518" s="18">
        <f>((B8518+E8518+F8518+H8518+I8518)/(B8518+C8518+D8518+E8518+F8518+G8518+H8518+I8518))*100</f>
        <v>13.434414668547252</v>
      </c>
      <c r="AC8518" s="2">
        <f t="shared" si="397"/>
        <v>1</v>
      </c>
    </row>
    <row r="8519" spans="1:29">
      <c r="A8519" s="15" t="s">
        <v>91</v>
      </c>
      <c r="B8519" s="16" t="s">
        <v>30</v>
      </c>
      <c r="C8519" s="16" t="s">
        <v>1876</v>
      </c>
      <c r="D8519" s="16" t="s">
        <v>69</v>
      </c>
      <c r="E8519" s="16" t="str">
        <f>IF([1]Sheet1!L8519="",[1]Sheet1!K8519,[1]Sheet1!L8519)</f>
        <v>99</v>
      </c>
      <c r="F8519" s="16" t="s">
        <v>107</v>
      </c>
      <c r="G8519" s="16" t="s">
        <v>581</v>
      </c>
      <c r="H8519" s="16" t="s">
        <v>44</v>
      </c>
      <c r="I8519" s="16" t="s">
        <v>148</v>
      </c>
      <c r="N8519" s="17">
        <v>12</v>
      </c>
      <c r="O8519" s="17">
        <v>21</v>
      </c>
      <c r="P8519" s="17">
        <v>15</v>
      </c>
      <c r="Q8519" s="2">
        <f>$L$25*(B8519*1000)</f>
        <v>0</v>
      </c>
      <c r="R8519" s="2">
        <f>$L$19*(C8519*1000)</f>
        <v>706399400</v>
      </c>
      <c r="S8519" s="2">
        <f>$L$20*(D8519*1000)</f>
        <v>309579600</v>
      </c>
      <c r="T8519" s="2">
        <f>$L$21*(E8519*1000)</f>
        <v>0</v>
      </c>
      <c r="U8519" s="2">
        <f>$L$22*(F8519*1000)</f>
        <v>0</v>
      </c>
      <c r="V8519" s="2">
        <f>$L$18*(G8519*1000)</f>
        <v>35670000</v>
      </c>
      <c r="W8519" s="2">
        <f>$L$24*(H8519*1000)</f>
        <v>0</v>
      </c>
      <c r="X8519" s="2">
        <f>$L$23*(I8519*1000)</f>
        <v>0</v>
      </c>
      <c r="Y8519" s="2">
        <f t="shared" si="396"/>
        <v>1051.6489999999999</v>
      </c>
      <c r="Z8519" s="18">
        <f>Y8519/(B8519+C8519+D8519+E8519+F8519+G8519+H8519+I8519)</f>
        <v>0.38006830502349109</v>
      </c>
      <c r="AA8519" s="18">
        <f t="shared" si="398"/>
        <v>3661357.8554999973</v>
      </c>
      <c r="AB8519" s="18">
        <f>((B8519+E8519+F8519+H8519+I8519)/(B8519+C8519+D8519+E8519+F8519+G8519+H8519+I8519))*100</f>
        <v>8.8182146729309725</v>
      </c>
      <c r="AC8519" s="2">
        <f t="shared" si="397"/>
        <v>1</v>
      </c>
    </row>
    <row r="8520" spans="1:29">
      <c r="A8520" s="15" t="s">
        <v>95</v>
      </c>
      <c r="B8520" s="16" t="s">
        <v>30</v>
      </c>
      <c r="C8520" s="16" t="s">
        <v>1614</v>
      </c>
      <c r="D8520" s="16" t="s">
        <v>82</v>
      </c>
      <c r="E8520" s="16" t="str">
        <f>IF([1]Sheet1!L8520="",[1]Sheet1!K8520,[1]Sheet1!L8520)</f>
        <v>193</v>
      </c>
      <c r="F8520" s="16" t="s">
        <v>107</v>
      </c>
      <c r="G8520" s="16" t="s">
        <v>593</v>
      </c>
      <c r="H8520" s="16" t="s">
        <v>32</v>
      </c>
      <c r="I8520" s="16" t="s">
        <v>1322</v>
      </c>
      <c r="N8520" s="17">
        <v>12</v>
      </c>
      <c r="O8520" s="17">
        <v>21</v>
      </c>
      <c r="P8520" s="17">
        <v>16</v>
      </c>
      <c r="Q8520" s="2">
        <f>$L$25*(B8520*1000)</f>
        <v>0</v>
      </c>
      <c r="R8520" s="2">
        <f>$L$19*(C8520*1000)</f>
        <v>712292200</v>
      </c>
      <c r="S8520" s="2">
        <f>$L$20*(D8520*1000)</f>
        <v>310128500</v>
      </c>
      <c r="T8520" s="2">
        <f>$L$21*(E8520*1000)</f>
        <v>0</v>
      </c>
      <c r="U8520" s="2">
        <f>$L$22*(F8520*1000)</f>
        <v>0</v>
      </c>
      <c r="V8520" s="2">
        <f>$L$18*(G8520*1000)</f>
        <v>38280000</v>
      </c>
      <c r="W8520" s="2">
        <f>$L$24*(H8520*1000)</f>
        <v>0</v>
      </c>
      <c r="X8520" s="2">
        <f>$L$23*(I8520*1000)</f>
        <v>0</v>
      </c>
      <c r="Y8520" s="2">
        <f t="shared" ref="Y8520:Y8583" si="399">(SUM(Q8520:X8520))/1000000</f>
        <v>1060.7007000000001</v>
      </c>
      <c r="Z8520" s="18">
        <f>Y8520/(B8520+C8520+D8520+E8520+F8520+G8520+H8520+I8520)</f>
        <v>0.36740585382750263</v>
      </c>
      <c r="AA8520" s="18">
        <f t="shared" si="398"/>
        <v>3662418.5561999972</v>
      </c>
      <c r="AB8520" s="18">
        <f>((B8520+E8520+F8520+H8520+I8520)/(B8520+C8520+D8520+E8520+F8520+G8520+H8520+I8520))*100</f>
        <v>11.915483200554208</v>
      </c>
      <c r="AC8520" s="2">
        <f t="shared" si="397"/>
        <v>1</v>
      </c>
    </row>
    <row r="8521" spans="1:29">
      <c r="A8521" s="15" t="s">
        <v>98</v>
      </c>
      <c r="B8521" s="16" t="s">
        <v>30</v>
      </c>
      <c r="C8521" s="16" t="s">
        <v>1877</v>
      </c>
      <c r="D8521" s="16" t="s">
        <v>69</v>
      </c>
      <c r="E8521" s="16" t="str">
        <f>IF([1]Sheet1!L8521="",[1]Sheet1!K8521,[1]Sheet1!L8521)</f>
        <v>193</v>
      </c>
      <c r="F8521" s="16" t="s">
        <v>107</v>
      </c>
      <c r="G8521" s="16" t="s">
        <v>421</v>
      </c>
      <c r="H8521" s="16" t="s">
        <v>32</v>
      </c>
      <c r="I8521" s="16" t="s">
        <v>299</v>
      </c>
      <c r="N8521" s="17">
        <v>12</v>
      </c>
      <c r="O8521" s="17">
        <v>21</v>
      </c>
      <c r="P8521" s="17">
        <v>17</v>
      </c>
      <c r="Q8521" s="2">
        <f>$L$25*(B8521*1000)</f>
        <v>0</v>
      </c>
      <c r="R8521" s="2">
        <f>$L$19*(C8521*1000)</f>
        <v>713028800</v>
      </c>
      <c r="S8521" s="2">
        <f>$L$20*(D8521*1000)</f>
        <v>309579600</v>
      </c>
      <c r="T8521" s="2">
        <f>$L$21*(E8521*1000)</f>
        <v>0</v>
      </c>
      <c r="U8521" s="2">
        <f>$L$22*(F8521*1000)</f>
        <v>0</v>
      </c>
      <c r="V8521" s="2">
        <f>$L$18*(G8521*1000)</f>
        <v>39150000</v>
      </c>
      <c r="W8521" s="2">
        <f>$L$24*(H8521*1000)</f>
        <v>0</v>
      </c>
      <c r="X8521" s="2">
        <f>$L$23*(I8521*1000)</f>
        <v>0</v>
      </c>
      <c r="Y8521" s="2">
        <f t="shared" si="399"/>
        <v>1061.7583999999999</v>
      </c>
      <c r="Z8521" s="18">
        <f>Y8521/(B8521+C8521+D8521+E8521+F8521+G8521+H8521+I8521)</f>
        <v>0.36995066202090593</v>
      </c>
      <c r="AA8521" s="18">
        <f t="shared" si="398"/>
        <v>3663480.3145999974</v>
      </c>
      <c r="AB8521" s="18">
        <f>((B8521+E8521+F8521+H8521+I8521)/(B8521+C8521+D8521+E8521+F8521+G8521+H8521+I8521))*100</f>
        <v>11.324041811846691</v>
      </c>
      <c r="AC8521" s="2">
        <f t="shared" ref="AC8521:AC8584" si="400">IF(AB8521&gt;50,0,1)</f>
        <v>1</v>
      </c>
    </row>
    <row r="8522" spans="1:29">
      <c r="A8522" s="15" t="s">
        <v>101</v>
      </c>
      <c r="B8522" s="16" t="s">
        <v>30</v>
      </c>
      <c r="C8522" s="16" t="s">
        <v>1579</v>
      </c>
      <c r="D8522" s="16" t="s">
        <v>349</v>
      </c>
      <c r="E8522" s="16" t="str">
        <f>IF([1]Sheet1!L8522="",[1]Sheet1!K8522,[1]Sheet1!L8522)</f>
        <v>15</v>
      </c>
      <c r="F8522" s="16" t="s">
        <v>107</v>
      </c>
      <c r="G8522" s="16" t="s">
        <v>421</v>
      </c>
      <c r="H8522" s="16" t="s">
        <v>32</v>
      </c>
      <c r="I8522" s="16" t="s">
        <v>608</v>
      </c>
      <c r="N8522" s="17">
        <v>12</v>
      </c>
      <c r="O8522" s="17">
        <v>21</v>
      </c>
      <c r="P8522" s="17">
        <v>18</v>
      </c>
      <c r="Q8522" s="2">
        <f>$L$25*(B8522*1000)</f>
        <v>0</v>
      </c>
      <c r="R8522" s="2">
        <f>$L$19*(C8522*1000)</f>
        <v>713397100</v>
      </c>
      <c r="S8522" s="2">
        <f>$L$20*(D8522*1000)</f>
        <v>309030700</v>
      </c>
      <c r="T8522" s="2">
        <f>$L$21*(E8522*1000)</f>
        <v>0</v>
      </c>
      <c r="U8522" s="2">
        <f>$L$22*(F8522*1000)</f>
        <v>0</v>
      </c>
      <c r="V8522" s="2">
        <f>$L$18*(G8522*1000)</f>
        <v>39150000</v>
      </c>
      <c r="W8522" s="2">
        <f>$L$24*(H8522*1000)</f>
        <v>0</v>
      </c>
      <c r="X8522" s="2">
        <f>$L$23*(I8522*1000)</f>
        <v>0</v>
      </c>
      <c r="Y8522" s="2">
        <f t="shared" si="399"/>
        <v>1061.5778</v>
      </c>
      <c r="Z8522" s="18">
        <f>Y8522/(B8522+C8522+D8522+E8522+F8522+G8522+H8522+I8522)</f>
        <v>0.39478534771290441</v>
      </c>
      <c r="AA8522" s="18">
        <f t="shared" ref="AA8522:AA8585" si="401">Y8522+AA8521</f>
        <v>3664541.8923999975</v>
      </c>
      <c r="AB8522" s="18">
        <f>((B8522+E8522+F8522+H8522+I8522)/(B8522+C8522+D8522+E8522+F8522+G8522+H8522+I8522))*100</f>
        <v>5.3551506136110083</v>
      </c>
      <c r="AC8522" s="2">
        <f t="shared" si="400"/>
        <v>1</v>
      </c>
    </row>
    <row r="8523" spans="1:29">
      <c r="A8523" s="15" t="s">
        <v>106</v>
      </c>
      <c r="B8523" s="16" t="s">
        <v>30</v>
      </c>
      <c r="C8523" s="16" t="s">
        <v>1613</v>
      </c>
      <c r="D8523" s="16" t="s">
        <v>349</v>
      </c>
      <c r="E8523" s="16" t="str">
        <f>IF([1]Sheet1!L8523="",[1]Sheet1!K8523,[1]Sheet1!L8523)</f>
        <v>31</v>
      </c>
      <c r="F8523" s="16" t="s">
        <v>107</v>
      </c>
      <c r="G8523" s="16" t="s">
        <v>434</v>
      </c>
      <c r="H8523" s="16" t="s">
        <v>32</v>
      </c>
      <c r="I8523" s="16" t="s">
        <v>461</v>
      </c>
      <c r="N8523" s="17">
        <v>12</v>
      </c>
      <c r="O8523" s="17">
        <v>21</v>
      </c>
      <c r="P8523" s="17">
        <v>19</v>
      </c>
      <c r="Q8523" s="2">
        <f>$L$25*(B8523*1000)</f>
        <v>0</v>
      </c>
      <c r="R8523" s="2">
        <f>$L$19*(C8523*1000)</f>
        <v>710450700</v>
      </c>
      <c r="S8523" s="2">
        <f>$L$20*(D8523*1000)</f>
        <v>309030700</v>
      </c>
      <c r="T8523" s="2">
        <f>$L$21*(E8523*1000)</f>
        <v>0</v>
      </c>
      <c r="U8523" s="2">
        <f>$L$22*(F8523*1000)</f>
        <v>0</v>
      </c>
      <c r="V8523" s="2">
        <f>$L$18*(G8523*1000)</f>
        <v>40020000</v>
      </c>
      <c r="W8523" s="2">
        <f>$L$24*(H8523*1000)</f>
        <v>0</v>
      </c>
      <c r="X8523" s="2">
        <f>$L$23*(I8523*1000)</f>
        <v>0</v>
      </c>
      <c r="Y8523" s="2">
        <f t="shared" si="399"/>
        <v>1059.5014000000001</v>
      </c>
      <c r="Z8523" s="18">
        <f>Y8523/(B8523+C8523+D8523+E8523+F8523+G8523+H8523+I8523)</f>
        <v>0.39328188567186345</v>
      </c>
      <c r="AA8523" s="18">
        <f t="shared" si="401"/>
        <v>3665601.3937999974</v>
      </c>
      <c r="AB8523" s="18">
        <f>((B8523+E8523+F8523+H8523+I8523)/(B8523+C8523+D8523+E8523+F8523+G8523+H8523+I8523))*100</f>
        <v>5.7906458797327396</v>
      </c>
      <c r="AC8523" s="2">
        <f t="shared" si="400"/>
        <v>1</v>
      </c>
    </row>
    <row r="8524" spans="1:29">
      <c r="A8524" s="15" t="s">
        <v>110</v>
      </c>
      <c r="B8524" s="16" t="s">
        <v>30</v>
      </c>
      <c r="C8524" s="16" t="s">
        <v>1580</v>
      </c>
      <c r="D8524" s="16" t="s">
        <v>69</v>
      </c>
      <c r="E8524" s="16" t="str">
        <f>IF([1]Sheet1!L8524="",[1]Sheet1!K8524,[1]Sheet1!L8524)</f>
        <v>196</v>
      </c>
      <c r="F8524" s="16" t="s">
        <v>103</v>
      </c>
      <c r="G8524" s="16" t="s">
        <v>421</v>
      </c>
      <c r="H8524" s="16" t="s">
        <v>32</v>
      </c>
      <c r="I8524" s="16" t="s">
        <v>1195</v>
      </c>
      <c r="N8524" s="17">
        <v>12</v>
      </c>
      <c r="O8524" s="17">
        <v>21</v>
      </c>
      <c r="P8524" s="17">
        <v>20</v>
      </c>
      <c r="Q8524" s="2">
        <f>$L$25*(B8524*1000)</f>
        <v>0</v>
      </c>
      <c r="R8524" s="2">
        <f>$L$19*(C8524*1000)</f>
        <v>710819000</v>
      </c>
      <c r="S8524" s="2">
        <f>$L$20*(D8524*1000)</f>
        <v>309579600</v>
      </c>
      <c r="T8524" s="2">
        <f>$L$21*(E8524*1000)</f>
        <v>0</v>
      </c>
      <c r="U8524" s="2">
        <f>$L$22*(F8524*1000)</f>
        <v>0</v>
      </c>
      <c r="V8524" s="2">
        <f>$L$18*(G8524*1000)</f>
        <v>39150000</v>
      </c>
      <c r="W8524" s="2">
        <f>$L$24*(H8524*1000)</f>
        <v>0</v>
      </c>
      <c r="X8524" s="2">
        <f>$L$23*(I8524*1000)</f>
        <v>0</v>
      </c>
      <c r="Y8524" s="2">
        <f t="shared" si="399"/>
        <v>1059.5486000000001</v>
      </c>
      <c r="Z8524" s="18">
        <f>Y8524/(B8524+C8524+D8524+E8524+F8524+G8524+H8524+I8524)</f>
        <v>0.37047153846153846</v>
      </c>
      <c r="AA8524" s="18">
        <f t="shared" si="401"/>
        <v>3666660.9423999973</v>
      </c>
      <c r="AB8524" s="18">
        <f>((B8524+E8524+F8524+H8524+I8524)/(B8524+C8524+D8524+E8524+F8524+G8524+H8524+I8524))*100</f>
        <v>11.223776223776223</v>
      </c>
      <c r="AC8524" s="2">
        <f t="shared" si="400"/>
        <v>1</v>
      </c>
    </row>
    <row r="8525" spans="1:29">
      <c r="A8525" s="15" t="s">
        <v>113</v>
      </c>
      <c r="B8525" s="16" t="s">
        <v>30</v>
      </c>
      <c r="C8525" s="16" t="s">
        <v>1446</v>
      </c>
      <c r="D8525" s="16" t="s">
        <v>69</v>
      </c>
      <c r="E8525" s="16" t="str">
        <f>IF([1]Sheet1!L8525="",[1]Sheet1!K8525,[1]Sheet1!L8525)</f>
        <v>1</v>
      </c>
      <c r="F8525" s="16" t="s">
        <v>107</v>
      </c>
      <c r="G8525" s="16" t="s">
        <v>581</v>
      </c>
      <c r="H8525" s="16" t="s">
        <v>32</v>
      </c>
      <c r="I8525" s="16" t="s">
        <v>142</v>
      </c>
      <c r="N8525" s="17">
        <v>12</v>
      </c>
      <c r="O8525" s="17">
        <v>21</v>
      </c>
      <c r="P8525" s="17">
        <v>21</v>
      </c>
      <c r="Q8525" s="2">
        <f>$L$25*(B8525*1000)</f>
        <v>0</v>
      </c>
      <c r="R8525" s="2">
        <f>$L$19*(C8525*1000)</f>
        <v>615429300</v>
      </c>
      <c r="S8525" s="2">
        <f>$L$20*(D8525*1000)</f>
        <v>309579600</v>
      </c>
      <c r="T8525" s="2">
        <f>$L$21*(E8525*1000)</f>
        <v>0</v>
      </c>
      <c r="U8525" s="2">
        <f>$L$22*(F8525*1000)</f>
        <v>0</v>
      </c>
      <c r="V8525" s="2">
        <f>$L$18*(G8525*1000)</f>
        <v>35670000</v>
      </c>
      <c r="W8525" s="2">
        <f>$L$24*(H8525*1000)</f>
        <v>0</v>
      </c>
      <c r="X8525" s="2">
        <f>$L$23*(I8525*1000)</f>
        <v>0</v>
      </c>
      <c r="Y8525" s="2">
        <f t="shared" si="399"/>
        <v>960.6789</v>
      </c>
      <c r="Z8525" s="18">
        <f>Y8525/(B8525+C8525+D8525+E8525+F8525+G8525+H8525+I8525)</f>
        <v>0.40178958594730241</v>
      </c>
      <c r="AA8525" s="18">
        <f t="shared" si="401"/>
        <v>3667621.6212999974</v>
      </c>
      <c r="AB8525" s="18">
        <f>((B8525+E8525+F8525+H8525+I8525)/(B8525+C8525+D8525+E8525+F8525+G8525+H8525+I8525))*100</f>
        <v>4.8097030531158511</v>
      </c>
      <c r="AC8525" s="2">
        <f t="shared" si="400"/>
        <v>1</v>
      </c>
    </row>
    <row r="8526" spans="1:29">
      <c r="A8526" s="15" t="s">
        <v>117</v>
      </c>
      <c r="B8526" s="16" t="s">
        <v>30</v>
      </c>
      <c r="C8526" s="16" t="s">
        <v>1422</v>
      </c>
      <c r="D8526" s="16" t="s">
        <v>349</v>
      </c>
      <c r="E8526" s="16" t="str">
        <f>IF([1]Sheet1!L8526="",[1]Sheet1!K8526,[1]Sheet1!L8526)</f>
        <v>0</v>
      </c>
      <c r="F8526" s="16" t="s">
        <v>107</v>
      </c>
      <c r="G8526" s="16" t="s">
        <v>123</v>
      </c>
      <c r="H8526" s="16" t="s">
        <v>32</v>
      </c>
      <c r="I8526" s="16" t="s">
        <v>183</v>
      </c>
      <c r="N8526" s="17">
        <v>12</v>
      </c>
      <c r="O8526" s="17">
        <v>21</v>
      </c>
      <c r="P8526" s="17">
        <v>22</v>
      </c>
      <c r="Q8526" s="2">
        <f>$L$25*(B8526*1000)</f>
        <v>0</v>
      </c>
      <c r="R8526" s="2">
        <f>$L$19*(C8526*1000)</f>
        <v>467741000</v>
      </c>
      <c r="S8526" s="2">
        <f>$L$20*(D8526*1000)</f>
        <v>309030700</v>
      </c>
      <c r="T8526" s="2">
        <f>$L$21*(E8526*1000)</f>
        <v>0</v>
      </c>
      <c r="U8526" s="2">
        <f>$L$22*(F8526*1000)</f>
        <v>0</v>
      </c>
      <c r="V8526" s="2">
        <f>$L$18*(G8526*1000)</f>
        <v>29580000</v>
      </c>
      <c r="W8526" s="2">
        <f>$L$24*(H8526*1000)</f>
        <v>0</v>
      </c>
      <c r="X8526" s="2">
        <f>$L$23*(I8526*1000)</f>
        <v>0</v>
      </c>
      <c r="Y8526" s="2">
        <f t="shared" si="399"/>
        <v>806.35170000000005</v>
      </c>
      <c r="Z8526" s="18">
        <f>Y8526/(B8526+C8526+D8526+E8526+F8526+G8526+H8526+I8526)</f>
        <v>0.40952346368715087</v>
      </c>
      <c r="AA8526" s="18">
        <f t="shared" si="401"/>
        <v>3668427.9729999974</v>
      </c>
      <c r="AB8526" s="18">
        <f>((B8526+E8526+F8526+H8526+I8526)/(B8526+C8526+D8526+E8526+F8526+G8526+H8526+I8526))*100</f>
        <v>5.1802945657694259</v>
      </c>
      <c r="AC8526" s="2">
        <f t="shared" si="400"/>
        <v>1</v>
      </c>
    </row>
    <row r="8527" spans="1:29">
      <c r="A8527" s="15" t="s">
        <v>120</v>
      </c>
      <c r="B8527" s="16" t="s">
        <v>30</v>
      </c>
      <c r="C8527" s="16" t="s">
        <v>320</v>
      </c>
      <c r="D8527" s="16" t="s">
        <v>82</v>
      </c>
      <c r="E8527" s="16" t="str">
        <f>IF([1]Sheet1!L8527="",[1]Sheet1!K8527,[1]Sheet1!L8527)</f>
        <v>0</v>
      </c>
      <c r="F8527" s="16" t="s">
        <v>107</v>
      </c>
      <c r="G8527" s="16" t="s">
        <v>96</v>
      </c>
      <c r="H8527" s="16" t="s">
        <v>32</v>
      </c>
      <c r="I8527" s="16" t="s">
        <v>398</v>
      </c>
      <c r="N8527" s="17">
        <v>12</v>
      </c>
      <c r="O8527" s="17">
        <v>21</v>
      </c>
      <c r="P8527" s="17">
        <v>23</v>
      </c>
      <c r="Q8527" s="2">
        <f>$L$25*(B8527*1000)</f>
        <v>0</v>
      </c>
      <c r="R8527" s="2">
        <f>$L$19*(C8527*1000)</f>
        <v>405866600</v>
      </c>
      <c r="S8527" s="2">
        <f>$L$20*(D8527*1000)</f>
        <v>310128500</v>
      </c>
      <c r="T8527" s="2">
        <f>$L$21*(E8527*1000)</f>
        <v>0</v>
      </c>
      <c r="U8527" s="2">
        <f>$L$22*(F8527*1000)</f>
        <v>0</v>
      </c>
      <c r="V8527" s="2">
        <f>$L$18*(G8527*1000)</f>
        <v>26100000</v>
      </c>
      <c r="W8527" s="2">
        <f>$L$24*(H8527*1000)</f>
        <v>0</v>
      </c>
      <c r="X8527" s="2">
        <f>$L$23*(I8527*1000)</f>
        <v>0</v>
      </c>
      <c r="Y8527" s="2">
        <f t="shared" si="399"/>
        <v>742.0951</v>
      </c>
      <c r="Z8527" s="18">
        <f>Y8527/(B8527+C8527+D8527+E8527+F8527+G8527+H8527+I8527)</f>
        <v>0.41457826815642457</v>
      </c>
      <c r="AA8527" s="18">
        <f t="shared" si="401"/>
        <v>3669170.0680999975</v>
      </c>
      <c r="AB8527" s="18">
        <f>((B8527+E8527+F8527+H8527+I8527)/(B8527+C8527+D8527+E8527+F8527+G8527+H8527+I8527))*100</f>
        <v>5.1955307262569832</v>
      </c>
      <c r="AC8527" s="2">
        <f t="shared" si="400"/>
        <v>1</v>
      </c>
    </row>
    <row r="8528" spans="1:29">
      <c r="A8528" s="15" t="s">
        <v>29</v>
      </c>
      <c r="B8528" s="16" t="s">
        <v>180</v>
      </c>
      <c r="C8528" s="16" t="s">
        <v>1495</v>
      </c>
      <c r="D8528" s="16" t="s">
        <v>69</v>
      </c>
      <c r="E8528" s="16" t="str">
        <f>IF([1]Sheet1!L8528="",[1]Sheet1!K8528,[1]Sheet1!L8528)</f>
        <v>1</v>
      </c>
      <c r="F8528" s="16" t="s">
        <v>107</v>
      </c>
      <c r="G8528" s="16" t="s">
        <v>197</v>
      </c>
      <c r="H8528" s="16" t="s">
        <v>32</v>
      </c>
      <c r="I8528" s="16" t="s">
        <v>115</v>
      </c>
      <c r="N8528" s="17">
        <v>12</v>
      </c>
      <c r="O8528" s="17">
        <v>21</v>
      </c>
      <c r="P8528" s="17">
        <v>24</v>
      </c>
      <c r="Q8528" s="2">
        <f>$L$25*(B8528*1000)</f>
        <v>0</v>
      </c>
      <c r="R8528" s="2">
        <f>$L$19*(C8528*1000)</f>
        <v>401078700</v>
      </c>
      <c r="S8528" s="2">
        <f>$L$20*(D8528*1000)</f>
        <v>309579600</v>
      </c>
      <c r="T8528" s="2">
        <f>$L$21*(E8528*1000)</f>
        <v>0</v>
      </c>
      <c r="U8528" s="2">
        <f>$L$22*(F8528*1000)</f>
        <v>0</v>
      </c>
      <c r="V8528" s="2">
        <f>$L$18*(G8528*1000)</f>
        <v>22620000</v>
      </c>
      <c r="W8528" s="2">
        <f>$L$24*(H8528*1000)</f>
        <v>0</v>
      </c>
      <c r="X8528" s="2">
        <f>$L$23*(I8528*1000)</f>
        <v>0</v>
      </c>
      <c r="Y8528" s="2">
        <f t="shared" si="399"/>
        <v>733.27829999999994</v>
      </c>
      <c r="Z8528" s="18">
        <f>Y8528/(B8528+C8528+D8528+E8528+F8528+G8528+H8528+I8528)</f>
        <v>0.4147501696832579</v>
      </c>
      <c r="AA8528" s="18">
        <f t="shared" si="401"/>
        <v>3669903.3463999974</v>
      </c>
      <c r="AB8528" s="18">
        <f>((B8528+E8528+F8528+H8528+I8528)/(B8528+C8528+D8528+E8528+F8528+G8528+H8528+I8528))*100</f>
        <v>5.0339366515837103</v>
      </c>
      <c r="AC8528" s="2">
        <f t="shared" si="400"/>
        <v>1</v>
      </c>
    </row>
    <row r="8529" spans="1:29">
      <c r="A8529" s="15" t="s">
        <v>37</v>
      </c>
      <c r="B8529" s="16" t="s">
        <v>30</v>
      </c>
      <c r="C8529" s="16" t="s">
        <v>1265</v>
      </c>
      <c r="D8529" s="16" t="s">
        <v>69</v>
      </c>
      <c r="E8529" s="16" t="str">
        <f>IF([1]Sheet1!L8529="",[1]Sheet1!K8529,[1]Sheet1!L8529)</f>
        <v>291</v>
      </c>
      <c r="F8529" s="16" t="s">
        <v>107</v>
      </c>
      <c r="G8529" s="16" t="s">
        <v>197</v>
      </c>
      <c r="H8529" s="16" t="s">
        <v>32</v>
      </c>
      <c r="I8529" s="16" t="s">
        <v>96</v>
      </c>
      <c r="N8529" s="17">
        <v>12</v>
      </c>
      <c r="O8529" s="17">
        <v>22</v>
      </c>
      <c r="P8529" s="17">
        <v>1</v>
      </c>
      <c r="Q8529" s="2">
        <f>$L$25*(B8529*1000)</f>
        <v>0</v>
      </c>
      <c r="R8529" s="2">
        <f>$L$19*(C8529*1000)</f>
        <v>409549600</v>
      </c>
      <c r="S8529" s="2">
        <f>$L$20*(D8529*1000)</f>
        <v>309579600</v>
      </c>
      <c r="T8529" s="2">
        <f>$L$21*(E8529*1000)</f>
        <v>0</v>
      </c>
      <c r="U8529" s="2">
        <f>$L$22*(F8529*1000)</f>
        <v>0</v>
      </c>
      <c r="V8529" s="2">
        <f>$L$18*(G8529*1000)</f>
        <v>22620000</v>
      </c>
      <c r="W8529" s="2">
        <f>$L$24*(H8529*1000)</f>
        <v>0</v>
      </c>
      <c r="X8529" s="2">
        <f>$L$23*(I8529*1000)</f>
        <v>0</v>
      </c>
      <c r="Y8529" s="2">
        <f t="shared" si="399"/>
        <v>741.74919999999997</v>
      </c>
      <c r="Z8529" s="18">
        <f>Y8529/(B8529+C8529+D8529+E8529+F8529+G8529+H8529+I8529)</f>
        <v>0.35729730250481695</v>
      </c>
      <c r="AA8529" s="18">
        <f t="shared" si="401"/>
        <v>3670645.0955999973</v>
      </c>
      <c r="AB8529" s="18">
        <f>((B8529+E8529+F8529+H8529+I8529)/(B8529+C8529+D8529+E8529+F8529+G8529+H8529+I8529))*100</f>
        <v>18.015414258188827</v>
      </c>
      <c r="AC8529" s="2">
        <f t="shared" si="400"/>
        <v>1</v>
      </c>
    </row>
    <row r="8530" spans="1:29">
      <c r="A8530" s="15" t="s">
        <v>42</v>
      </c>
      <c r="B8530" s="16" t="s">
        <v>30</v>
      </c>
      <c r="C8530" s="16" t="s">
        <v>796</v>
      </c>
      <c r="D8530" s="16" t="s">
        <v>349</v>
      </c>
      <c r="E8530" s="16" t="str">
        <f>IF([1]Sheet1!L8530="",[1]Sheet1!K8530,[1]Sheet1!L8530)</f>
        <v>291</v>
      </c>
      <c r="F8530" s="16" t="s">
        <v>107</v>
      </c>
      <c r="G8530" s="16" t="s">
        <v>197</v>
      </c>
      <c r="H8530" s="16" t="s">
        <v>32</v>
      </c>
      <c r="I8530" s="16" t="s">
        <v>601</v>
      </c>
      <c r="N8530" s="17">
        <v>12</v>
      </c>
      <c r="O8530" s="17">
        <v>22</v>
      </c>
      <c r="P8530" s="17">
        <v>2</v>
      </c>
      <c r="Q8530" s="2">
        <f>$L$25*(B8530*1000)</f>
        <v>0</v>
      </c>
      <c r="R8530" s="2">
        <f>$L$19*(C8530*1000)</f>
        <v>461848200</v>
      </c>
      <c r="S8530" s="2">
        <f>$L$20*(D8530*1000)</f>
        <v>309030700</v>
      </c>
      <c r="T8530" s="2">
        <f>$L$21*(E8530*1000)</f>
        <v>0</v>
      </c>
      <c r="U8530" s="2">
        <f>$L$22*(F8530*1000)</f>
        <v>0</v>
      </c>
      <c r="V8530" s="2">
        <f>$L$18*(G8530*1000)</f>
        <v>22620000</v>
      </c>
      <c r="W8530" s="2">
        <f>$L$24*(H8530*1000)</f>
        <v>0</v>
      </c>
      <c r="X8530" s="2">
        <f>$L$23*(I8530*1000)</f>
        <v>0</v>
      </c>
      <c r="Y8530" s="2">
        <f t="shared" si="399"/>
        <v>793.49890000000005</v>
      </c>
      <c r="Z8530" s="18">
        <f>Y8530/(B8530+C8530+D8530+E8530+F8530+G8530+H8530+I8530)</f>
        <v>0.35986344671201814</v>
      </c>
      <c r="AA8530" s="18">
        <f t="shared" si="401"/>
        <v>3671438.5944999973</v>
      </c>
      <c r="AB8530" s="18">
        <f>((B8530+E8530+F8530+H8530+I8530)/(B8530+C8530+D8530+E8530+F8530+G8530+H8530+I8530))*100</f>
        <v>16.4172335600907</v>
      </c>
      <c r="AC8530" s="2">
        <f t="shared" si="400"/>
        <v>1</v>
      </c>
    </row>
    <row r="8531" spans="1:29">
      <c r="A8531" s="15" t="s">
        <v>47</v>
      </c>
      <c r="B8531" s="16" t="s">
        <v>30</v>
      </c>
      <c r="C8531" s="16" t="s">
        <v>1878</v>
      </c>
      <c r="D8531" s="16" t="s">
        <v>349</v>
      </c>
      <c r="E8531" s="16" t="str">
        <f>IF([1]Sheet1!L8531="",[1]Sheet1!K8531,[1]Sheet1!L8531)</f>
        <v>290</v>
      </c>
      <c r="F8531" s="16" t="s">
        <v>107</v>
      </c>
      <c r="G8531" s="16" t="s">
        <v>197</v>
      </c>
      <c r="H8531" s="16" t="s">
        <v>32</v>
      </c>
      <c r="I8531" s="16" t="s">
        <v>601</v>
      </c>
      <c r="N8531" s="17">
        <v>12</v>
      </c>
      <c r="O8531" s="17">
        <v>22</v>
      </c>
      <c r="P8531" s="17">
        <v>3</v>
      </c>
      <c r="Q8531" s="2">
        <f>$L$25*(B8531*1000)</f>
        <v>0</v>
      </c>
      <c r="R8531" s="2">
        <f>$L$19*(C8531*1000)</f>
        <v>529983700</v>
      </c>
      <c r="S8531" s="2">
        <f>$L$20*(D8531*1000)</f>
        <v>309030700</v>
      </c>
      <c r="T8531" s="2">
        <f>$L$21*(E8531*1000)</f>
        <v>0</v>
      </c>
      <c r="U8531" s="2">
        <f>$L$22*(F8531*1000)</f>
        <v>0</v>
      </c>
      <c r="V8531" s="2">
        <f>$L$18*(G8531*1000)</f>
        <v>22620000</v>
      </c>
      <c r="W8531" s="2">
        <f>$L$24*(H8531*1000)</f>
        <v>0</v>
      </c>
      <c r="X8531" s="2">
        <f>$L$23*(I8531*1000)</f>
        <v>0</v>
      </c>
      <c r="Y8531" s="2">
        <f t="shared" si="399"/>
        <v>861.63440000000003</v>
      </c>
      <c r="Z8531" s="18">
        <f>Y8531/(B8531+C8531+D8531+E8531+F8531+G8531+H8531+I8531)</f>
        <v>0.36066739221431565</v>
      </c>
      <c r="AA8531" s="18">
        <f t="shared" si="401"/>
        <v>3672300.2288999972</v>
      </c>
      <c r="AB8531" s="18">
        <f>((B8531+E8531+F8531+H8531+I8531)/(B8531+C8531+D8531+E8531+F8531+G8531+H8531+I8531))*100</f>
        <v>15.110925073252407</v>
      </c>
      <c r="AC8531" s="2">
        <f t="shared" si="400"/>
        <v>1</v>
      </c>
    </row>
    <row r="8532" spans="1:29">
      <c r="A8532" s="15" t="s">
        <v>50</v>
      </c>
      <c r="B8532" s="16" t="s">
        <v>30</v>
      </c>
      <c r="C8532" s="16" t="s">
        <v>930</v>
      </c>
      <c r="D8532" s="16" t="s">
        <v>82</v>
      </c>
      <c r="E8532" s="16" t="str">
        <f>IF([1]Sheet1!L8532="",[1]Sheet1!K8532,[1]Sheet1!L8532)</f>
        <v>280</v>
      </c>
      <c r="F8532" s="16" t="s">
        <v>107</v>
      </c>
      <c r="G8532" s="16" t="s">
        <v>127</v>
      </c>
      <c r="H8532" s="16" t="s">
        <v>32</v>
      </c>
      <c r="I8532" s="16" t="s">
        <v>39</v>
      </c>
      <c r="N8532" s="17">
        <v>12</v>
      </c>
      <c r="O8532" s="17">
        <v>22</v>
      </c>
      <c r="P8532" s="17">
        <v>4</v>
      </c>
      <c r="Q8532" s="2">
        <f>$L$25*(B8532*1000)</f>
        <v>0</v>
      </c>
      <c r="R8532" s="2">
        <f>$L$19*(C8532*1000)</f>
        <v>485051100</v>
      </c>
      <c r="S8532" s="2">
        <f>$L$20*(D8532*1000)</f>
        <v>310128500</v>
      </c>
      <c r="T8532" s="2">
        <f>$L$21*(E8532*1000)</f>
        <v>0</v>
      </c>
      <c r="U8532" s="2">
        <f>$L$22*(F8532*1000)</f>
        <v>0</v>
      </c>
      <c r="V8532" s="2">
        <f>$L$18*(G8532*1000)</f>
        <v>24360000</v>
      </c>
      <c r="W8532" s="2">
        <f>$L$24*(H8532*1000)</f>
        <v>0</v>
      </c>
      <c r="X8532" s="2">
        <f>$L$23*(I8532*1000)</f>
        <v>0</v>
      </c>
      <c r="Y8532" s="2">
        <f t="shared" si="399"/>
        <v>819.53959999999995</v>
      </c>
      <c r="Z8532" s="18">
        <f>Y8532/(B8532+C8532+D8532+E8532+F8532+G8532+H8532+I8532)</f>
        <v>0.36214741493592573</v>
      </c>
      <c r="AA8532" s="18">
        <f t="shared" si="401"/>
        <v>3673119.768499997</v>
      </c>
      <c r="AB8532" s="18">
        <f>((B8532+E8532+F8532+H8532+I8532)/(B8532+C8532+D8532+E8532+F8532+G8532+H8532+I8532))*100</f>
        <v>15.598762704374725</v>
      </c>
      <c r="AC8532" s="2">
        <f t="shared" si="400"/>
        <v>1</v>
      </c>
    </row>
    <row r="8533" spans="1:29">
      <c r="A8533" s="15" t="s">
        <v>53</v>
      </c>
      <c r="B8533" s="16" t="s">
        <v>180</v>
      </c>
      <c r="C8533" s="16" t="s">
        <v>1433</v>
      </c>
      <c r="D8533" s="16" t="s">
        <v>82</v>
      </c>
      <c r="E8533" s="16" t="str">
        <f>IF([1]Sheet1!L8533="",[1]Sheet1!K8533,[1]Sheet1!L8533)</f>
        <v>0</v>
      </c>
      <c r="F8533" s="16" t="s">
        <v>107</v>
      </c>
      <c r="G8533" s="16" t="s">
        <v>123</v>
      </c>
      <c r="H8533" s="16" t="s">
        <v>32</v>
      </c>
      <c r="I8533" s="16" t="s">
        <v>601</v>
      </c>
      <c r="N8533" s="17">
        <v>12</v>
      </c>
      <c r="O8533" s="17">
        <v>22</v>
      </c>
      <c r="P8533" s="17">
        <v>5</v>
      </c>
      <c r="Q8533" s="2">
        <f>$L$25*(B8533*1000)</f>
        <v>0</v>
      </c>
      <c r="R8533" s="2">
        <f>$L$19*(C8533*1000)</f>
        <v>515251700</v>
      </c>
      <c r="S8533" s="2">
        <f>$L$20*(D8533*1000)</f>
        <v>310128500</v>
      </c>
      <c r="T8533" s="2">
        <f>$L$21*(E8533*1000)</f>
        <v>0</v>
      </c>
      <c r="U8533" s="2">
        <f>$L$22*(F8533*1000)</f>
        <v>0</v>
      </c>
      <c r="V8533" s="2">
        <f>$L$18*(G8533*1000)</f>
        <v>29580000</v>
      </c>
      <c r="W8533" s="2">
        <f>$L$24*(H8533*1000)</f>
        <v>0</v>
      </c>
      <c r="X8533" s="2">
        <f>$L$23*(I8533*1000)</f>
        <v>0</v>
      </c>
      <c r="Y8533" s="2">
        <f t="shared" si="399"/>
        <v>854.96019999999999</v>
      </c>
      <c r="Z8533" s="18">
        <f>Y8533/(B8533+C8533+D8533+E8533+F8533+G8533+H8533+I8533)</f>
        <v>0.41342369439071563</v>
      </c>
      <c r="AA8533" s="18">
        <f t="shared" si="401"/>
        <v>3673974.7286999971</v>
      </c>
      <c r="AB8533" s="18">
        <f>((B8533+E8533+F8533+H8533+I8533)/(B8533+C8533+D8533+E8533+F8533+G8533+H8533+I8533))*100</f>
        <v>3.3849129593810443</v>
      </c>
      <c r="AC8533" s="2">
        <f t="shared" si="400"/>
        <v>1</v>
      </c>
    </row>
    <row r="8534" spans="1:29">
      <c r="A8534" s="15" t="s">
        <v>57</v>
      </c>
      <c r="B8534" s="16" t="s">
        <v>30</v>
      </c>
      <c r="C8534" s="16" t="s">
        <v>1443</v>
      </c>
      <c r="D8534" s="16" t="s">
        <v>349</v>
      </c>
      <c r="E8534" s="16" t="str">
        <f>IF([1]Sheet1!L8534="",[1]Sheet1!K8534,[1]Sheet1!L8534)</f>
        <v>0</v>
      </c>
      <c r="F8534" s="16" t="s">
        <v>107</v>
      </c>
      <c r="G8534" s="16" t="s">
        <v>115</v>
      </c>
      <c r="H8534" s="16" t="s">
        <v>153</v>
      </c>
      <c r="I8534" s="16" t="s">
        <v>180</v>
      </c>
      <c r="N8534" s="17">
        <v>12</v>
      </c>
      <c r="O8534" s="17">
        <v>22</v>
      </c>
      <c r="P8534" s="17">
        <v>6</v>
      </c>
      <c r="Q8534" s="2">
        <f>$L$25*(B8534*1000)</f>
        <v>0</v>
      </c>
      <c r="R8534" s="2">
        <f>$L$19*(C8534*1000)</f>
        <v>617639100</v>
      </c>
      <c r="S8534" s="2">
        <f>$L$20*(D8534*1000)</f>
        <v>309030700</v>
      </c>
      <c r="T8534" s="2">
        <f>$L$21*(E8534*1000)</f>
        <v>0</v>
      </c>
      <c r="U8534" s="2">
        <f>$L$22*(F8534*1000)</f>
        <v>0</v>
      </c>
      <c r="V8534" s="2">
        <f>$L$18*(G8534*1000)</f>
        <v>31320000</v>
      </c>
      <c r="W8534" s="2">
        <f>$L$24*(H8534*1000)</f>
        <v>0</v>
      </c>
      <c r="X8534" s="2">
        <f>$L$23*(I8534*1000)</f>
        <v>0</v>
      </c>
      <c r="Y8534" s="2">
        <f t="shared" si="399"/>
        <v>957.98979999999995</v>
      </c>
      <c r="Z8534" s="18">
        <f>Y8534/(B8534+C8534+D8534+E8534+F8534+G8534+H8534+I8534)</f>
        <v>0.40748183751595063</v>
      </c>
      <c r="AA8534" s="18">
        <f t="shared" si="401"/>
        <v>3674932.7184999972</v>
      </c>
      <c r="AB8534" s="18">
        <f>((B8534+E8534+F8534+H8534+I8534)/(B8534+C8534+D8534+E8534+F8534+G8534+H8534+I8534))*100</f>
        <v>3.1901318587834968</v>
      </c>
      <c r="AC8534" s="2">
        <f t="shared" si="400"/>
        <v>1</v>
      </c>
    </row>
    <row r="8535" spans="1:29">
      <c r="A8535" s="15" t="s">
        <v>60</v>
      </c>
      <c r="B8535" s="16" t="s">
        <v>30</v>
      </c>
      <c r="C8535" s="16" t="s">
        <v>1603</v>
      </c>
      <c r="D8535" s="16" t="s">
        <v>457</v>
      </c>
      <c r="E8535" s="16" t="str">
        <f>IF([1]Sheet1!L8535="",[1]Sheet1!K8535,[1]Sheet1!L8535)</f>
        <v>0</v>
      </c>
      <c r="F8535" s="16" t="s">
        <v>107</v>
      </c>
      <c r="G8535" s="16" t="s">
        <v>123</v>
      </c>
      <c r="H8535" s="16" t="s">
        <v>292</v>
      </c>
      <c r="I8535" s="16" t="s">
        <v>111</v>
      </c>
      <c r="N8535" s="17">
        <v>12</v>
      </c>
      <c r="O8535" s="17">
        <v>22</v>
      </c>
      <c r="P8535" s="17">
        <v>7</v>
      </c>
      <c r="Q8535" s="2">
        <f>$L$25*(B8535*1000)</f>
        <v>0</v>
      </c>
      <c r="R8535" s="2">
        <f>$L$19*(C8535*1000)</f>
        <v>654837400</v>
      </c>
      <c r="S8535" s="2">
        <f>$L$20*(D8535*1000)</f>
        <v>252494000</v>
      </c>
      <c r="T8535" s="2">
        <f>$L$21*(E8535*1000)</f>
        <v>0</v>
      </c>
      <c r="U8535" s="2">
        <f>$L$22*(F8535*1000)</f>
        <v>0</v>
      </c>
      <c r="V8535" s="2">
        <f>$L$18*(G8535*1000)</f>
        <v>29580000</v>
      </c>
      <c r="W8535" s="2">
        <f>$L$24*(H8535*1000)</f>
        <v>0</v>
      </c>
      <c r="X8535" s="2">
        <f>$L$23*(I8535*1000)</f>
        <v>0</v>
      </c>
      <c r="Y8535" s="2">
        <f t="shared" si="399"/>
        <v>936.91139999999996</v>
      </c>
      <c r="Z8535" s="18">
        <f>Y8535/(B8535+C8535+D8535+E8535+F8535+G8535+H8535+I8535)</f>
        <v>0.38054890333062547</v>
      </c>
      <c r="AA8535" s="18">
        <f t="shared" si="401"/>
        <v>3675869.6298999973</v>
      </c>
      <c r="AB8535" s="18">
        <f>((B8535+E8535+F8535+H8535+I8535)/(B8535+C8535+D8535+E8535+F8535+G8535+H8535+I8535))*100</f>
        <v>7.7173030056864338</v>
      </c>
      <c r="AC8535" s="2">
        <f t="shared" si="400"/>
        <v>1</v>
      </c>
    </row>
    <row r="8536" spans="1:29">
      <c r="A8536" s="15" t="s">
        <v>64</v>
      </c>
      <c r="B8536" s="16" t="s">
        <v>30</v>
      </c>
      <c r="C8536" s="16" t="s">
        <v>1879</v>
      </c>
      <c r="D8536" s="16" t="s">
        <v>83</v>
      </c>
      <c r="E8536" s="16" t="str">
        <f>IF([1]Sheet1!L8536="",[1]Sheet1!K8536,[1]Sheet1!L8536)</f>
        <v>0</v>
      </c>
      <c r="F8536" s="16" t="s">
        <v>107</v>
      </c>
      <c r="G8536" s="16" t="s">
        <v>123</v>
      </c>
      <c r="H8536" s="16" t="s">
        <v>471</v>
      </c>
      <c r="I8536" s="16" t="s">
        <v>70</v>
      </c>
      <c r="N8536" s="17">
        <v>12</v>
      </c>
      <c r="O8536" s="17">
        <v>22</v>
      </c>
      <c r="P8536" s="17">
        <v>8</v>
      </c>
      <c r="Q8536" s="2">
        <f>$L$25*(B8536*1000)</f>
        <v>0</v>
      </c>
      <c r="R8536" s="2">
        <f>$L$19*(C8536*1000)</f>
        <v>647839700</v>
      </c>
      <c r="S8536" s="2">
        <f>$L$20*(D8536*1000)</f>
        <v>236575900</v>
      </c>
      <c r="T8536" s="2">
        <f>$L$21*(E8536*1000)</f>
        <v>0</v>
      </c>
      <c r="U8536" s="2">
        <f>$L$22*(F8536*1000)</f>
        <v>0</v>
      </c>
      <c r="V8536" s="2">
        <f>$L$18*(G8536*1000)</f>
        <v>29580000</v>
      </c>
      <c r="W8536" s="2">
        <f>$L$24*(H8536*1000)</f>
        <v>0</v>
      </c>
      <c r="X8536" s="2">
        <f>$L$23*(I8536*1000)</f>
        <v>0</v>
      </c>
      <c r="Y8536" s="2">
        <f t="shared" si="399"/>
        <v>913.99559999999997</v>
      </c>
      <c r="Z8536" s="18">
        <f>Y8536/(B8536+C8536+D8536+E8536+F8536+G8536+H8536+I8536)</f>
        <v>0.36750928829915558</v>
      </c>
      <c r="AA8536" s="18">
        <f t="shared" si="401"/>
        <v>3676783.6254999973</v>
      </c>
      <c r="AB8536" s="18">
        <f>((B8536+E8536+F8536+H8536+I8536)/(B8536+C8536+D8536+E8536+F8536+G8536+H8536+I8536))*100</f>
        <v>10.574989947728186</v>
      </c>
      <c r="AC8536" s="2">
        <f t="shared" si="400"/>
        <v>1</v>
      </c>
    </row>
    <row r="8537" spans="1:29">
      <c r="A8537" s="15" t="s">
        <v>68</v>
      </c>
      <c r="B8537" s="16" t="s">
        <v>180</v>
      </c>
      <c r="C8537" s="16" t="s">
        <v>1865</v>
      </c>
      <c r="D8537" s="16" t="s">
        <v>317</v>
      </c>
      <c r="E8537" s="16" t="str">
        <f>IF([1]Sheet1!L8537="",[1]Sheet1!K8537,[1]Sheet1!L8537)</f>
        <v>0</v>
      </c>
      <c r="F8537" s="16" t="s">
        <v>107</v>
      </c>
      <c r="G8537" s="16" t="s">
        <v>160</v>
      </c>
      <c r="H8537" s="16" t="s">
        <v>311</v>
      </c>
      <c r="I8537" s="16" t="s">
        <v>111</v>
      </c>
      <c r="N8537" s="17">
        <v>12</v>
      </c>
      <c r="O8537" s="17">
        <v>22</v>
      </c>
      <c r="P8537" s="17">
        <v>9</v>
      </c>
      <c r="Q8537" s="2">
        <f>$L$25*(B8537*1000)</f>
        <v>0</v>
      </c>
      <c r="R8537" s="2">
        <f>$L$19*(C8537*1000)</f>
        <v>551345100</v>
      </c>
      <c r="S8537" s="2">
        <f>$L$20*(D8537*1000)</f>
        <v>263472000</v>
      </c>
      <c r="T8537" s="2">
        <f>$L$21*(E8537*1000)</f>
        <v>0</v>
      </c>
      <c r="U8537" s="2">
        <f>$L$22*(F8537*1000)</f>
        <v>0</v>
      </c>
      <c r="V8537" s="2">
        <f>$L$18*(G8537*1000)</f>
        <v>26970000</v>
      </c>
      <c r="W8537" s="2">
        <f>$L$24*(H8537*1000)</f>
        <v>0</v>
      </c>
      <c r="X8537" s="2">
        <f>$L$23*(I8537*1000)</f>
        <v>0</v>
      </c>
      <c r="Y8537" s="2">
        <f t="shared" si="399"/>
        <v>841.78710000000001</v>
      </c>
      <c r="Z8537" s="18">
        <f>Y8537/(B8537+C8537+D8537+E8537+F8537+G8537+H8537+I8537)</f>
        <v>0.37396139493558417</v>
      </c>
      <c r="AA8537" s="18">
        <f t="shared" si="401"/>
        <v>3677625.4125999971</v>
      </c>
      <c r="AB8537" s="18">
        <f>((B8537+E8537+F8537+H8537+I8537)/(B8537+C8537+D8537+E8537+F8537+G8537+H8537+I8537))*100</f>
        <v>10.795202132385606</v>
      </c>
      <c r="AC8537" s="2">
        <f t="shared" si="400"/>
        <v>1</v>
      </c>
    </row>
    <row r="8538" spans="1:29">
      <c r="A8538" s="15" t="s">
        <v>73</v>
      </c>
      <c r="B8538" s="16" t="s">
        <v>30</v>
      </c>
      <c r="C8538" s="16" t="s">
        <v>1880</v>
      </c>
      <c r="D8538" s="16" t="s">
        <v>203</v>
      </c>
      <c r="E8538" s="16" t="str">
        <f>IF([1]Sheet1!L8538="",[1]Sheet1!K8538,[1]Sheet1!L8538)</f>
        <v>0</v>
      </c>
      <c r="F8538" s="16" t="s">
        <v>107</v>
      </c>
      <c r="G8538" s="16" t="s">
        <v>99</v>
      </c>
      <c r="H8538" s="16" t="s">
        <v>621</v>
      </c>
      <c r="I8538" s="16" t="s">
        <v>205</v>
      </c>
      <c r="N8538" s="17">
        <v>12</v>
      </c>
      <c r="O8538" s="17">
        <v>22</v>
      </c>
      <c r="P8538" s="17">
        <v>10</v>
      </c>
      <c r="Q8538" s="2">
        <f>$L$25*(B8538*1000)</f>
        <v>0</v>
      </c>
      <c r="R8538" s="2">
        <f>$L$19*(C8538*1000)</f>
        <v>560920900</v>
      </c>
      <c r="S8538" s="2">
        <f>$L$20*(D8538*1000)</f>
        <v>289819200</v>
      </c>
      <c r="T8538" s="2">
        <f>$L$21*(E8538*1000)</f>
        <v>0</v>
      </c>
      <c r="U8538" s="2">
        <f>$L$22*(F8538*1000)</f>
        <v>0</v>
      </c>
      <c r="V8538" s="2">
        <f>$L$18*(G8538*1000)</f>
        <v>27840000</v>
      </c>
      <c r="W8538" s="2">
        <f>$L$24*(H8538*1000)</f>
        <v>0</v>
      </c>
      <c r="X8538" s="2">
        <f>$L$23*(I8538*1000)</f>
        <v>0</v>
      </c>
      <c r="Y8538" s="2">
        <f t="shared" si="399"/>
        <v>878.58010000000002</v>
      </c>
      <c r="Z8538" s="18">
        <f>Y8538/(B8538+C8538+D8538+E8538+F8538+G8538+H8538+I8538)</f>
        <v>0.36260012381345441</v>
      </c>
      <c r="AA8538" s="18">
        <f t="shared" si="401"/>
        <v>3678503.992699997</v>
      </c>
      <c r="AB8538" s="18">
        <f>((B8538+E8538+F8538+H8538+I8538)/(B8538+C8538+D8538+E8538+F8538+G8538+H8538+I8538))*100</f>
        <v>14.032191498142799</v>
      </c>
      <c r="AC8538" s="2">
        <f t="shared" si="400"/>
        <v>1</v>
      </c>
    </row>
    <row r="8539" spans="1:29">
      <c r="A8539" s="15" t="s">
        <v>77</v>
      </c>
      <c r="B8539" s="16" t="s">
        <v>30</v>
      </c>
      <c r="C8539" s="16" t="s">
        <v>1148</v>
      </c>
      <c r="D8539" s="16" t="s">
        <v>69</v>
      </c>
      <c r="E8539" s="16" t="str">
        <f>IF([1]Sheet1!L8539="",[1]Sheet1!K8539,[1]Sheet1!L8539)</f>
        <v>0</v>
      </c>
      <c r="F8539" s="16" t="s">
        <v>107</v>
      </c>
      <c r="G8539" s="16" t="s">
        <v>99</v>
      </c>
      <c r="H8539" s="16" t="s">
        <v>690</v>
      </c>
      <c r="I8539" s="16" t="s">
        <v>122</v>
      </c>
      <c r="N8539" s="17">
        <v>12</v>
      </c>
      <c r="O8539" s="17">
        <v>22</v>
      </c>
      <c r="P8539" s="17">
        <v>11</v>
      </c>
      <c r="Q8539" s="2">
        <f>$L$25*(B8539*1000)</f>
        <v>0</v>
      </c>
      <c r="R8539" s="2">
        <f>$L$19*(C8539*1000)</f>
        <v>518198100</v>
      </c>
      <c r="S8539" s="2">
        <f>$L$20*(D8539*1000)</f>
        <v>309579600</v>
      </c>
      <c r="T8539" s="2">
        <f>$L$21*(E8539*1000)</f>
        <v>0</v>
      </c>
      <c r="U8539" s="2">
        <f>$L$22*(F8539*1000)</f>
        <v>0</v>
      </c>
      <c r="V8539" s="2">
        <f>$L$18*(G8539*1000)</f>
        <v>27840000</v>
      </c>
      <c r="W8539" s="2">
        <f>$L$24*(H8539*1000)</f>
        <v>0</v>
      </c>
      <c r="X8539" s="2">
        <f>$L$23*(I8539*1000)</f>
        <v>0</v>
      </c>
      <c r="Y8539" s="2">
        <f t="shared" si="399"/>
        <v>855.61770000000001</v>
      </c>
      <c r="Z8539" s="18">
        <f>Y8539/(B8539+C8539+D8539+E8539+F8539+G8539+H8539+I8539)</f>
        <v>0.36911893874029339</v>
      </c>
      <c r="AA8539" s="18">
        <f t="shared" si="401"/>
        <v>3679359.6103999969</v>
      </c>
      <c r="AB8539" s="18">
        <f>((B8539+E8539+F8539+H8539+I8539)/(B8539+C8539+D8539+E8539+F8539+G8539+H8539+I8539))*100</f>
        <v>13.5893011216566</v>
      </c>
      <c r="AC8539" s="2">
        <f t="shared" si="400"/>
        <v>1</v>
      </c>
    </row>
    <row r="8540" spans="1:29">
      <c r="A8540" s="15" t="s">
        <v>81</v>
      </c>
      <c r="B8540" s="16" t="s">
        <v>30</v>
      </c>
      <c r="C8540" s="16" t="s">
        <v>1368</v>
      </c>
      <c r="D8540" s="16" t="s">
        <v>69</v>
      </c>
      <c r="E8540" s="16" t="str">
        <f>IF([1]Sheet1!L8540="",[1]Sheet1!K8540,[1]Sheet1!L8540)</f>
        <v>0</v>
      </c>
      <c r="F8540" s="16" t="s">
        <v>107</v>
      </c>
      <c r="G8540" s="16" t="s">
        <v>99</v>
      </c>
      <c r="H8540" s="16" t="s">
        <v>359</v>
      </c>
      <c r="I8540" s="16" t="s">
        <v>61</v>
      </c>
      <c r="N8540" s="17">
        <v>12</v>
      </c>
      <c r="O8540" s="17">
        <v>22</v>
      </c>
      <c r="P8540" s="17">
        <v>12</v>
      </c>
      <c r="Q8540" s="2">
        <f>$L$25*(B8540*1000)</f>
        <v>0</v>
      </c>
      <c r="R8540" s="2">
        <f>$L$19*(C8540*1000)</f>
        <v>524827500</v>
      </c>
      <c r="S8540" s="2">
        <f>$L$20*(D8540*1000)</f>
        <v>309579600</v>
      </c>
      <c r="T8540" s="2">
        <f>$L$21*(E8540*1000)</f>
        <v>0</v>
      </c>
      <c r="U8540" s="2">
        <f>$L$22*(F8540*1000)</f>
        <v>0</v>
      </c>
      <c r="V8540" s="2">
        <f>$L$18*(G8540*1000)</f>
        <v>27840000</v>
      </c>
      <c r="W8540" s="2">
        <f>$L$24*(H8540*1000)</f>
        <v>0</v>
      </c>
      <c r="X8540" s="2">
        <f>$L$23*(I8540*1000)</f>
        <v>0</v>
      </c>
      <c r="Y8540" s="2">
        <f t="shared" si="399"/>
        <v>862.24710000000005</v>
      </c>
      <c r="Z8540" s="18">
        <f>Y8540/(B8540+C8540+D8540+E8540+F8540+G8540+H8540+I8540)</f>
        <v>0.38001194358748347</v>
      </c>
      <c r="AA8540" s="18">
        <f t="shared" si="401"/>
        <v>3680221.8574999967</v>
      </c>
      <c r="AB8540" s="18">
        <f>((B8540+E8540+F8540+H8540+I8540)/(B8540+C8540+D8540+E8540+F8540+G8540+H8540+I8540))*100</f>
        <v>10.929925077126487</v>
      </c>
      <c r="AC8540" s="2">
        <f t="shared" si="400"/>
        <v>1</v>
      </c>
    </row>
    <row r="8541" spans="1:29">
      <c r="A8541" s="15" t="s">
        <v>85</v>
      </c>
      <c r="B8541" s="16" t="s">
        <v>30</v>
      </c>
      <c r="C8541" s="16" t="s">
        <v>1429</v>
      </c>
      <c r="D8541" s="16" t="s">
        <v>82</v>
      </c>
      <c r="E8541" s="16" t="str">
        <f>IF([1]Sheet1!L8541="",[1]Sheet1!K8541,[1]Sheet1!L8541)</f>
        <v>4</v>
      </c>
      <c r="F8541" s="16" t="s">
        <v>107</v>
      </c>
      <c r="G8541" s="16" t="s">
        <v>123</v>
      </c>
      <c r="H8541" s="16" t="s">
        <v>608</v>
      </c>
      <c r="I8541" s="16" t="s">
        <v>122</v>
      </c>
      <c r="N8541" s="17">
        <v>12</v>
      </c>
      <c r="O8541" s="17">
        <v>22</v>
      </c>
      <c r="P8541" s="17">
        <v>13</v>
      </c>
      <c r="Q8541" s="2">
        <f>$L$25*(B8541*1000)</f>
        <v>0</v>
      </c>
      <c r="R8541" s="2">
        <f>$L$19*(C8541*1000)</f>
        <v>550608500</v>
      </c>
      <c r="S8541" s="2">
        <f>$L$20*(D8541*1000)</f>
        <v>310128500</v>
      </c>
      <c r="T8541" s="2">
        <f>$L$21*(E8541*1000)</f>
        <v>0</v>
      </c>
      <c r="U8541" s="2">
        <f>$L$22*(F8541*1000)</f>
        <v>0</v>
      </c>
      <c r="V8541" s="2">
        <f>$L$18*(G8541*1000)</f>
        <v>29580000</v>
      </c>
      <c r="W8541" s="2">
        <f>$L$24*(H8541*1000)</f>
        <v>0</v>
      </c>
      <c r="X8541" s="2">
        <f>$L$23*(I8541*1000)</f>
        <v>0</v>
      </c>
      <c r="Y8541" s="2">
        <f t="shared" si="399"/>
        <v>890.31700000000001</v>
      </c>
      <c r="Z8541" s="18">
        <f>Y8541/(B8541+C8541+D8541+E8541+F8541+G8541+H8541+I8541)</f>
        <v>0.39835212527964209</v>
      </c>
      <c r="AA8541" s="18">
        <f t="shared" si="401"/>
        <v>3681112.1744999965</v>
      </c>
      <c r="AB8541" s="18">
        <f>((B8541+E8541+F8541+H8541+I8541)/(B8541+C8541+D8541+E8541+F8541+G8541+H8541+I8541))*100</f>
        <v>6.3087248322147653</v>
      </c>
      <c r="AC8541" s="2">
        <f t="shared" si="400"/>
        <v>1</v>
      </c>
    </row>
    <row r="8542" spans="1:29">
      <c r="A8542" s="15" t="s">
        <v>88</v>
      </c>
      <c r="B8542" s="16" t="s">
        <v>30</v>
      </c>
      <c r="C8542" s="16" t="s">
        <v>1766</v>
      </c>
      <c r="D8542" s="16" t="s">
        <v>69</v>
      </c>
      <c r="E8542" s="16" t="str">
        <f>IF([1]Sheet1!L8542="",[1]Sheet1!K8542,[1]Sheet1!L8542)</f>
        <v>219</v>
      </c>
      <c r="F8542" s="16" t="s">
        <v>107</v>
      </c>
      <c r="G8542" s="16" t="s">
        <v>169</v>
      </c>
      <c r="H8542" s="16" t="s">
        <v>131</v>
      </c>
      <c r="I8542" s="16" t="s">
        <v>122</v>
      </c>
      <c r="N8542" s="17">
        <v>12</v>
      </c>
      <c r="O8542" s="17">
        <v>22</v>
      </c>
      <c r="P8542" s="17">
        <v>14</v>
      </c>
      <c r="Q8542" s="2">
        <f>$L$25*(B8542*1000)</f>
        <v>0</v>
      </c>
      <c r="R8542" s="2">
        <f>$L$19*(C8542*1000)</f>
        <v>620953800</v>
      </c>
      <c r="S8542" s="2">
        <f>$L$20*(D8542*1000)</f>
        <v>309579600</v>
      </c>
      <c r="T8542" s="2">
        <f>$L$21*(E8542*1000)</f>
        <v>0</v>
      </c>
      <c r="U8542" s="2">
        <f>$L$22*(F8542*1000)</f>
        <v>0</v>
      </c>
      <c r="V8542" s="2">
        <f>$L$18*(G8542*1000)</f>
        <v>33930000</v>
      </c>
      <c r="W8542" s="2">
        <f>$L$24*(H8542*1000)</f>
        <v>0</v>
      </c>
      <c r="X8542" s="2">
        <f>$L$23*(I8542*1000)</f>
        <v>0</v>
      </c>
      <c r="Y8542" s="2">
        <f t="shared" si="399"/>
        <v>964.46339999999998</v>
      </c>
      <c r="Z8542" s="18">
        <f>Y8542/(B8542+C8542+D8542+E8542+F8542+G8542+H8542+I8542)</f>
        <v>0.37151902927580893</v>
      </c>
      <c r="AA8542" s="18">
        <f t="shared" si="401"/>
        <v>3682076.6378999962</v>
      </c>
      <c r="AB8542" s="18">
        <f>((B8542+E8542+F8542+H8542+I8542)/(B8542+C8542+D8542+E8542+F8542+G8542+H8542+I8542))*100</f>
        <v>11.825885978428351</v>
      </c>
      <c r="AC8542" s="2">
        <f t="shared" si="400"/>
        <v>1</v>
      </c>
    </row>
    <row r="8543" spans="1:29">
      <c r="A8543" s="15" t="s">
        <v>91</v>
      </c>
      <c r="B8543" s="16" t="s">
        <v>30</v>
      </c>
      <c r="C8543" s="16" t="s">
        <v>1827</v>
      </c>
      <c r="D8543" s="16" t="s">
        <v>82</v>
      </c>
      <c r="E8543" s="16" t="str">
        <f>IF([1]Sheet1!L8543="",[1]Sheet1!K8543,[1]Sheet1!L8543)</f>
        <v>124</v>
      </c>
      <c r="F8543" s="16" t="s">
        <v>484</v>
      </c>
      <c r="G8543" s="16" t="s">
        <v>434</v>
      </c>
      <c r="H8543" s="16" t="s">
        <v>490</v>
      </c>
      <c r="I8543" s="16" t="s">
        <v>70</v>
      </c>
      <c r="N8543" s="17">
        <v>12</v>
      </c>
      <c r="O8543" s="17">
        <v>22</v>
      </c>
      <c r="P8543" s="17">
        <v>15</v>
      </c>
      <c r="Q8543" s="2">
        <f>$L$25*(B8543*1000)</f>
        <v>0</v>
      </c>
      <c r="R8543" s="2">
        <f>$L$19*(C8543*1000)</f>
        <v>679881800</v>
      </c>
      <c r="S8543" s="2">
        <f>$L$20*(D8543*1000)</f>
        <v>310128500</v>
      </c>
      <c r="T8543" s="2">
        <f>$L$21*(E8543*1000)</f>
        <v>0</v>
      </c>
      <c r="U8543" s="2">
        <f>$L$22*(F8543*1000)</f>
        <v>0</v>
      </c>
      <c r="V8543" s="2">
        <f>$L$18*(G8543*1000)</f>
        <v>40020000</v>
      </c>
      <c r="W8543" s="2">
        <f>$L$24*(H8543*1000)</f>
        <v>0</v>
      </c>
      <c r="X8543" s="2">
        <f>$L$23*(I8543*1000)</f>
        <v>0</v>
      </c>
      <c r="Y8543" s="2">
        <f t="shared" si="399"/>
        <v>1030.0302999999999</v>
      </c>
      <c r="Z8543" s="18">
        <f>Y8543/(B8543+C8543+D8543+E8543+F8543+G8543+H8543+I8543)</f>
        <v>0.38825114964191476</v>
      </c>
      <c r="AA8543" s="18">
        <f t="shared" si="401"/>
        <v>3683106.6681999965</v>
      </c>
      <c r="AB8543" s="18">
        <f>((B8543+E8543+F8543+H8543+I8543)/(B8543+C8543+D8543+E8543+F8543+G8543+H8543+I8543))*100</f>
        <v>7.3878627968337733</v>
      </c>
      <c r="AC8543" s="2">
        <f t="shared" si="400"/>
        <v>1</v>
      </c>
    </row>
    <row r="8544" spans="1:29">
      <c r="A8544" s="15" t="s">
        <v>95</v>
      </c>
      <c r="B8544" s="16" t="s">
        <v>30</v>
      </c>
      <c r="C8544" s="16" t="s">
        <v>1607</v>
      </c>
      <c r="D8544" s="16" t="s">
        <v>82</v>
      </c>
      <c r="E8544" s="16" t="str">
        <f>IF([1]Sheet1!L8544="",[1]Sheet1!K8544,[1]Sheet1!L8544)</f>
        <v>411</v>
      </c>
      <c r="F8544" s="16" t="s">
        <v>137</v>
      </c>
      <c r="G8544" s="16" t="s">
        <v>402</v>
      </c>
      <c r="H8544" s="16" t="s">
        <v>32</v>
      </c>
      <c r="I8544" s="16" t="s">
        <v>379</v>
      </c>
      <c r="N8544" s="17">
        <v>12</v>
      </c>
      <c r="O8544" s="17">
        <v>22</v>
      </c>
      <c r="P8544" s="17">
        <v>16</v>
      </c>
      <c r="Q8544" s="2">
        <f>$L$25*(B8544*1000)</f>
        <v>0</v>
      </c>
      <c r="R8544" s="2">
        <f>$L$19*(C8544*1000)</f>
        <v>678776900</v>
      </c>
      <c r="S8544" s="2">
        <f>$L$20*(D8544*1000)</f>
        <v>310128500</v>
      </c>
      <c r="T8544" s="2">
        <f>$L$21*(E8544*1000)</f>
        <v>0</v>
      </c>
      <c r="U8544" s="2">
        <f>$L$22*(F8544*1000)</f>
        <v>0</v>
      </c>
      <c r="V8544" s="2">
        <f>$L$18*(G8544*1000)</f>
        <v>43500000</v>
      </c>
      <c r="W8544" s="2">
        <f>$L$24*(H8544*1000)</f>
        <v>0</v>
      </c>
      <c r="X8544" s="2">
        <f>$L$23*(I8544*1000)</f>
        <v>0</v>
      </c>
      <c r="Y8544" s="2">
        <f t="shared" si="399"/>
        <v>1032.4054000000001</v>
      </c>
      <c r="Z8544" s="18">
        <f>Y8544/(B8544+C8544+D8544+E8544+F8544+G8544+H8544+I8544)</f>
        <v>0.34890348090571144</v>
      </c>
      <c r="AA8544" s="18">
        <f t="shared" si="401"/>
        <v>3684139.0735999965</v>
      </c>
      <c r="AB8544" s="18">
        <f>((B8544+E8544+F8544+H8544+I8544)/(B8544+C8544+D8544+E8544+F8544+G8544+H8544+I8544))*100</f>
        <v>16.931395741804664</v>
      </c>
      <c r="AC8544" s="2">
        <f t="shared" si="400"/>
        <v>1</v>
      </c>
    </row>
    <row r="8545" spans="1:29">
      <c r="A8545" s="15" t="s">
        <v>98</v>
      </c>
      <c r="B8545" s="16" t="s">
        <v>180</v>
      </c>
      <c r="C8545" s="16" t="s">
        <v>1519</v>
      </c>
      <c r="D8545" s="16" t="s">
        <v>69</v>
      </c>
      <c r="E8545" s="16" t="str">
        <f>IF([1]Sheet1!L8545="",[1]Sheet1!K8545,[1]Sheet1!L8545)</f>
        <v>367</v>
      </c>
      <c r="F8545" s="16" t="s">
        <v>593</v>
      </c>
      <c r="G8545" s="16" t="s">
        <v>137</v>
      </c>
      <c r="H8545" s="16" t="s">
        <v>32</v>
      </c>
      <c r="I8545" s="16" t="s">
        <v>131</v>
      </c>
      <c r="N8545" s="17">
        <v>12</v>
      </c>
      <c r="O8545" s="17">
        <v>22</v>
      </c>
      <c r="P8545" s="17">
        <v>17</v>
      </c>
      <c r="Q8545" s="2">
        <f>$L$25*(B8545*1000)</f>
        <v>0</v>
      </c>
      <c r="R8545" s="2">
        <f>$L$19*(C8545*1000)</f>
        <v>655942300</v>
      </c>
      <c r="S8545" s="2">
        <f>$L$20*(D8545*1000)</f>
        <v>309579600</v>
      </c>
      <c r="T8545" s="2">
        <f>$L$21*(E8545*1000)</f>
        <v>0</v>
      </c>
      <c r="U8545" s="2">
        <f>$L$22*(F8545*1000)</f>
        <v>0</v>
      </c>
      <c r="V8545" s="2">
        <f>$L$18*(G8545*1000)</f>
        <v>44370000</v>
      </c>
      <c r="W8545" s="2">
        <f>$L$24*(H8545*1000)</f>
        <v>0</v>
      </c>
      <c r="X8545" s="2">
        <f>$L$23*(I8545*1000)</f>
        <v>0</v>
      </c>
      <c r="Y8545" s="2">
        <f t="shared" si="399"/>
        <v>1009.8919</v>
      </c>
      <c r="Z8545" s="18">
        <f>Y8545/(B8545+C8545+D8545+E8545+F8545+G8545+H8545+I8545)</f>
        <v>0.35447241137241137</v>
      </c>
      <c r="AA8545" s="18">
        <f t="shared" si="401"/>
        <v>3685148.9654999967</v>
      </c>
      <c r="AB8545" s="18">
        <f>((B8545+E8545+F8545+H8545+I8545)/(B8545+C8545+D8545+E8545+F8545+G8545+H8545+I8545))*100</f>
        <v>15.900315900315901</v>
      </c>
      <c r="AC8545" s="2">
        <f t="shared" si="400"/>
        <v>1</v>
      </c>
    </row>
    <row r="8546" spans="1:29">
      <c r="A8546" s="15" t="s">
        <v>101</v>
      </c>
      <c r="B8546" s="16" t="s">
        <v>30</v>
      </c>
      <c r="C8546" s="16" t="s">
        <v>1585</v>
      </c>
      <c r="D8546" s="16" t="s">
        <v>69</v>
      </c>
      <c r="E8546" s="16" t="str">
        <f>IF([1]Sheet1!L8546="",[1]Sheet1!K8546,[1]Sheet1!L8546)</f>
        <v>366</v>
      </c>
      <c r="F8546" s="16" t="s">
        <v>186</v>
      </c>
      <c r="G8546" s="16" t="s">
        <v>137</v>
      </c>
      <c r="H8546" s="16" t="s">
        <v>32</v>
      </c>
      <c r="I8546" s="16" t="s">
        <v>99</v>
      </c>
      <c r="N8546" s="17">
        <v>12</v>
      </c>
      <c r="O8546" s="17">
        <v>22</v>
      </c>
      <c r="P8546" s="17">
        <v>18</v>
      </c>
      <c r="Q8546" s="2">
        <f>$L$25*(B8546*1000)</f>
        <v>0</v>
      </c>
      <c r="R8546" s="2">
        <f>$L$19*(C8546*1000)</f>
        <v>652995900</v>
      </c>
      <c r="S8546" s="2">
        <f>$L$20*(D8546*1000)</f>
        <v>309579600</v>
      </c>
      <c r="T8546" s="2">
        <f>$L$21*(E8546*1000)</f>
        <v>0</v>
      </c>
      <c r="U8546" s="2">
        <f>$L$22*(F8546*1000)</f>
        <v>0</v>
      </c>
      <c r="V8546" s="2">
        <f>$L$18*(G8546*1000)</f>
        <v>44370000</v>
      </c>
      <c r="W8546" s="2">
        <f>$L$24*(H8546*1000)</f>
        <v>0</v>
      </c>
      <c r="X8546" s="2">
        <f>$L$23*(I8546*1000)</f>
        <v>0</v>
      </c>
      <c r="Y8546" s="2">
        <f t="shared" si="399"/>
        <v>1006.9455</v>
      </c>
      <c r="Z8546" s="18">
        <f>Y8546/(B8546+C8546+D8546+E8546+F8546+G8546+H8546+I8546)</f>
        <v>0.35455827464788736</v>
      </c>
      <c r="AA8546" s="18">
        <f t="shared" si="401"/>
        <v>3686155.9109999966</v>
      </c>
      <c r="AB8546" s="18">
        <f>((B8546+E8546+F8546+H8546+I8546)/(B8546+C8546+D8546+E8546+F8546+G8546+H8546+I8546))*100</f>
        <v>15.91549295774648</v>
      </c>
      <c r="AC8546" s="2">
        <f t="shared" si="400"/>
        <v>1</v>
      </c>
    </row>
    <row r="8547" spans="1:29">
      <c r="A8547" s="15" t="s">
        <v>106</v>
      </c>
      <c r="B8547" s="16" t="s">
        <v>180</v>
      </c>
      <c r="C8547" s="16" t="s">
        <v>1693</v>
      </c>
      <c r="D8547" s="16" t="s">
        <v>69</v>
      </c>
      <c r="E8547" s="16" t="str">
        <f>IF([1]Sheet1!L8547="",[1]Sheet1!K8547,[1]Sheet1!L8547)</f>
        <v>247</v>
      </c>
      <c r="F8547" s="16" t="s">
        <v>186</v>
      </c>
      <c r="G8547" s="16" t="s">
        <v>402</v>
      </c>
      <c r="H8547" s="16" t="s">
        <v>32</v>
      </c>
      <c r="I8547" s="16" t="s">
        <v>398</v>
      </c>
      <c r="N8547" s="17">
        <v>12</v>
      </c>
      <c r="O8547" s="17">
        <v>22</v>
      </c>
      <c r="P8547" s="17">
        <v>19</v>
      </c>
      <c r="Q8547" s="2">
        <f>$L$25*(B8547*1000)</f>
        <v>0</v>
      </c>
      <c r="R8547" s="2">
        <f>$L$19*(C8547*1000)</f>
        <v>661098500</v>
      </c>
      <c r="S8547" s="2">
        <f>$L$20*(D8547*1000)</f>
        <v>309579600</v>
      </c>
      <c r="T8547" s="2">
        <f>$L$21*(E8547*1000)</f>
        <v>0</v>
      </c>
      <c r="U8547" s="2">
        <f>$L$22*(F8547*1000)</f>
        <v>0</v>
      </c>
      <c r="V8547" s="2">
        <f>$L$18*(G8547*1000)</f>
        <v>43500000</v>
      </c>
      <c r="W8547" s="2">
        <f>$L$24*(H8547*1000)</f>
        <v>0</v>
      </c>
      <c r="X8547" s="2">
        <f>$L$23*(I8547*1000)</f>
        <v>0</v>
      </c>
      <c r="Y8547" s="2">
        <f t="shared" si="399"/>
        <v>1014.1781</v>
      </c>
      <c r="Z8547" s="18">
        <f>Y8547/(B8547+C8547+D8547+E8547+F8547+G8547+H8547+I8547)</f>
        <v>0.36892619134230631</v>
      </c>
      <c r="AA8547" s="18">
        <f t="shared" si="401"/>
        <v>3687170.0890999967</v>
      </c>
      <c r="AB8547" s="18">
        <f>((B8547+E8547+F8547+H8547+I8547)/(B8547+C8547+D8547+E8547+F8547+G8547+H8547+I8547))*100</f>
        <v>12.368133866860678</v>
      </c>
      <c r="AC8547" s="2">
        <f t="shared" si="400"/>
        <v>1</v>
      </c>
    </row>
    <row r="8548" spans="1:29">
      <c r="A8548" s="15" t="s">
        <v>110</v>
      </c>
      <c r="B8548" s="16" t="s">
        <v>30</v>
      </c>
      <c r="C8548" s="16" t="s">
        <v>1881</v>
      </c>
      <c r="D8548" s="16" t="s">
        <v>69</v>
      </c>
      <c r="E8548" s="16" t="str">
        <f>IF([1]Sheet1!L8548="",[1]Sheet1!K8548,[1]Sheet1!L8548)</f>
        <v>2</v>
      </c>
      <c r="F8548" s="16" t="s">
        <v>107</v>
      </c>
      <c r="G8548" s="16" t="s">
        <v>434</v>
      </c>
      <c r="H8548" s="16" t="s">
        <v>32</v>
      </c>
      <c r="I8548" s="16" t="s">
        <v>518</v>
      </c>
      <c r="N8548" s="17">
        <v>12</v>
      </c>
      <c r="O8548" s="17">
        <v>22</v>
      </c>
      <c r="P8548" s="17">
        <v>20</v>
      </c>
      <c r="Q8548" s="2">
        <f>$L$25*(B8548*1000)</f>
        <v>0</v>
      </c>
      <c r="R8548" s="2">
        <f>$L$19*(C8548*1000)</f>
        <v>624636800</v>
      </c>
      <c r="S8548" s="2">
        <f>$L$20*(D8548*1000)</f>
        <v>309579600</v>
      </c>
      <c r="T8548" s="2">
        <f>$L$21*(E8548*1000)</f>
        <v>0</v>
      </c>
      <c r="U8548" s="2">
        <f>$L$22*(F8548*1000)</f>
        <v>0</v>
      </c>
      <c r="V8548" s="2">
        <f>$L$18*(G8548*1000)</f>
        <v>40020000</v>
      </c>
      <c r="W8548" s="2">
        <f>$L$24*(H8548*1000)</f>
        <v>0</v>
      </c>
      <c r="X8548" s="2">
        <f>$L$23*(I8548*1000)</f>
        <v>0</v>
      </c>
      <c r="Y8548" s="2">
        <f t="shared" si="399"/>
        <v>974.2364</v>
      </c>
      <c r="Z8548" s="18">
        <f>Y8548/(B8548+C8548+D8548+E8548+F8548+G8548+H8548+I8548)</f>
        <v>0.40141590440873509</v>
      </c>
      <c r="AA8548" s="18">
        <f t="shared" si="401"/>
        <v>3688144.3254999965</v>
      </c>
      <c r="AB8548" s="18">
        <f>((B8548+E8548+F8548+H8548+I8548)/(B8548+C8548+D8548+E8548+F8548+G8548+H8548+I8548))*100</f>
        <v>4.9855789039967036</v>
      </c>
      <c r="AC8548" s="2">
        <f t="shared" si="400"/>
        <v>1</v>
      </c>
    </row>
    <row r="8549" spans="1:29">
      <c r="A8549" s="15" t="s">
        <v>113</v>
      </c>
      <c r="B8549" s="16" t="s">
        <v>180</v>
      </c>
      <c r="C8549" s="16" t="s">
        <v>1429</v>
      </c>
      <c r="D8549" s="16" t="s">
        <v>69</v>
      </c>
      <c r="E8549" s="16" t="str">
        <f>IF([1]Sheet1!L8549="",[1]Sheet1!K8549,[1]Sheet1!L8549)</f>
        <v>0</v>
      </c>
      <c r="F8549" s="16" t="s">
        <v>107</v>
      </c>
      <c r="G8549" s="16" t="s">
        <v>107</v>
      </c>
      <c r="H8549" s="16" t="s">
        <v>32</v>
      </c>
      <c r="I8549" s="16" t="s">
        <v>792</v>
      </c>
      <c r="N8549" s="17">
        <v>12</v>
      </c>
      <c r="O8549" s="17">
        <v>22</v>
      </c>
      <c r="P8549" s="17">
        <v>21</v>
      </c>
      <c r="Q8549" s="2">
        <f>$L$25*(B8549*1000)</f>
        <v>0</v>
      </c>
      <c r="R8549" s="2">
        <f>$L$19*(C8549*1000)</f>
        <v>550608500</v>
      </c>
      <c r="S8549" s="2">
        <f>$L$20*(D8549*1000)</f>
        <v>309579600</v>
      </c>
      <c r="T8549" s="2">
        <f>$L$21*(E8549*1000)</f>
        <v>0</v>
      </c>
      <c r="U8549" s="2">
        <f>$L$22*(F8549*1000)</f>
        <v>0</v>
      </c>
      <c r="V8549" s="2">
        <f>$L$18*(G8549*1000)</f>
        <v>32190000</v>
      </c>
      <c r="W8549" s="2">
        <f>$L$24*(H8549*1000)</f>
        <v>0</v>
      </c>
      <c r="X8549" s="2">
        <f>$L$23*(I8549*1000)</f>
        <v>0</v>
      </c>
      <c r="Y8549" s="2">
        <f t="shared" si="399"/>
        <v>892.37810000000002</v>
      </c>
      <c r="Z8549" s="18">
        <f>Y8549/(B8549+C8549+D8549+E8549+F8549+G8549+H8549+I8549)</f>
        <v>0.39678883948421523</v>
      </c>
      <c r="AA8549" s="18">
        <f t="shared" si="401"/>
        <v>3689036.7035999964</v>
      </c>
      <c r="AB8549" s="18">
        <f>((B8549+E8549+F8549+H8549+I8549)/(B8549+C8549+D8549+E8549+F8549+G8549+H8549+I8549))*100</f>
        <v>6.8030235660293465</v>
      </c>
      <c r="AC8549" s="2">
        <f t="shared" si="400"/>
        <v>1</v>
      </c>
    </row>
    <row r="8550" spans="1:29">
      <c r="A8550" s="15" t="s">
        <v>117</v>
      </c>
      <c r="B8550" s="16" t="s">
        <v>30</v>
      </c>
      <c r="C8550" s="16" t="s">
        <v>1688</v>
      </c>
      <c r="D8550" s="16" t="s">
        <v>82</v>
      </c>
      <c r="E8550" s="16" t="str">
        <f>IF([1]Sheet1!L8550="",[1]Sheet1!K8550,[1]Sheet1!L8550)</f>
        <v>0</v>
      </c>
      <c r="F8550" s="16" t="s">
        <v>123</v>
      </c>
      <c r="G8550" s="16" t="s">
        <v>118</v>
      </c>
      <c r="H8550" s="16" t="s">
        <v>32</v>
      </c>
      <c r="I8550" s="16" t="s">
        <v>679</v>
      </c>
      <c r="N8550" s="17">
        <v>12</v>
      </c>
      <c r="O8550" s="17">
        <v>22</v>
      </c>
      <c r="P8550" s="17">
        <v>22</v>
      </c>
      <c r="Q8550" s="2">
        <f>$L$25*(B8550*1000)</f>
        <v>0</v>
      </c>
      <c r="R8550" s="2">
        <f>$L$19*(C8550*1000)</f>
        <v>508990600</v>
      </c>
      <c r="S8550" s="2">
        <f>$L$20*(D8550*1000)</f>
        <v>310128500</v>
      </c>
      <c r="T8550" s="2">
        <f>$L$21*(E8550*1000)</f>
        <v>0</v>
      </c>
      <c r="U8550" s="2">
        <f>$L$22*(F8550*1000)</f>
        <v>0</v>
      </c>
      <c r="V8550" s="2">
        <f>$L$18*(G8550*1000)</f>
        <v>28710000</v>
      </c>
      <c r="W8550" s="2">
        <f>$L$24*(H8550*1000)</f>
        <v>0</v>
      </c>
      <c r="X8550" s="2">
        <f>$L$23*(I8550*1000)</f>
        <v>0</v>
      </c>
      <c r="Y8550" s="2">
        <f t="shared" si="399"/>
        <v>847.82910000000004</v>
      </c>
      <c r="Z8550" s="18">
        <f>Y8550/(B8550+C8550+D8550+E8550+F8550+G8550+H8550+I8550)</f>
        <v>0.3969237359550562</v>
      </c>
      <c r="AA8550" s="18">
        <f t="shared" si="401"/>
        <v>3689884.5326999966</v>
      </c>
      <c r="AB8550" s="18">
        <f>((B8550+E8550+F8550+H8550+I8550)/(B8550+C8550+D8550+E8550+F8550+G8550+H8550+I8550))*100</f>
        <v>7.3033707865168536</v>
      </c>
      <c r="AC8550" s="2">
        <f t="shared" si="400"/>
        <v>1</v>
      </c>
    </row>
    <row r="8551" spans="1:29">
      <c r="A8551" s="15" t="s">
        <v>120</v>
      </c>
      <c r="B8551" s="16" t="s">
        <v>30</v>
      </c>
      <c r="C8551" s="16" t="s">
        <v>1372</v>
      </c>
      <c r="D8551" s="16" t="s">
        <v>1345</v>
      </c>
      <c r="E8551" s="16" t="str">
        <f>IF([1]Sheet1!L8551="",[1]Sheet1!K8551,[1]Sheet1!L8551)</f>
        <v>0</v>
      </c>
      <c r="F8551" s="16" t="s">
        <v>118</v>
      </c>
      <c r="G8551" s="16" t="s">
        <v>160</v>
      </c>
      <c r="H8551" s="16" t="s">
        <v>32</v>
      </c>
      <c r="I8551" s="16" t="s">
        <v>292</v>
      </c>
      <c r="N8551" s="17">
        <v>12</v>
      </c>
      <c r="O8551" s="17">
        <v>22</v>
      </c>
      <c r="P8551" s="17">
        <v>23</v>
      </c>
      <c r="Q8551" s="2">
        <f>$L$25*(B8551*1000)</f>
        <v>0</v>
      </c>
      <c r="R8551" s="2">
        <f>$L$19*(C8551*1000)</f>
        <v>454850500</v>
      </c>
      <c r="S8551" s="2">
        <f>$L$20*(D8551*1000)</f>
        <v>193761700</v>
      </c>
      <c r="T8551" s="2">
        <f>$L$21*(E8551*1000)</f>
        <v>0</v>
      </c>
      <c r="U8551" s="2">
        <f>$L$22*(F8551*1000)</f>
        <v>0</v>
      </c>
      <c r="V8551" s="2">
        <f>$L$18*(G8551*1000)</f>
        <v>26970000</v>
      </c>
      <c r="W8551" s="2">
        <f>$L$24*(H8551*1000)</f>
        <v>0</v>
      </c>
      <c r="X8551" s="2">
        <f>$L$23*(I8551*1000)</f>
        <v>0</v>
      </c>
      <c r="Y8551" s="2">
        <f t="shared" si="399"/>
        <v>675.58219999999994</v>
      </c>
      <c r="Z8551" s="18">
        <f>Y8551/(B8551+C8551+D8551+E8551+F8551+G8551+H8551+I8551)</f>
        <v>0.37699899553571425</v>
      </c>
      <c r="AA8551" s="18">
        <f t="shared" si="401"/>
        <v>3690560.1148999967</v>
      </c>
      <c r="AB8551" s="18">
        <f>((B8551+E8551+F8551+H8551+I8551)/(B8551+C8551+D8551+E8551+F8551+G8551+H8551+I8551))*100</f>
        <v>9.6540178571428577</v>
      </c>
      <c r="AC8551" s="2">
        <f t="shared" si="400"/>
        <v>1</v>
      </c>
    </row>
    <row r="8552" spans="1:29">
      <c r="A8552" s="15" t="s">
        <v>29</v>
      </c>
      <c r="B8552" s="16" t="s">
        <v>30</v>
      </c>
      <c r="C8552" s="16" t="s">
        <v>496</v>
      </c>
      <c r="D8552" s="16" t="s">
        <v>621</v>
      </c>
      <c r="E8552" s="16" t="str">
        <f>IF([1]Sheet1!L8552="",[1]Sheet1!K8552,[1]Sheet1!L8552)</f>
        <v>0</v>
      </c>
      <c r="F8552" s="16" t="s">
        <v>434</v>
      </c>
      <c r="G8552" s="16" t="s">
        <v>127</v>
      </c>
      <c r="H8552" s="16" t="s">
        <v>32</v>
      </c>
      <c r="I8552" s="16" t="s">
        <v>228</v>
      </c>
      <c r="N8552" s="17">
        <v>12</v>
      </c>
      <c r="O8552" s="17">
        <v>22</v>
      </c>
      <c r="P8552" s="17">
        <v>24</v>
      </c>
      <c r="Q8552" s="2">
        <f>$L$25*(B8552*1000)</f>
        <v>0</v>
      </c>
      <c r="R8552" s="2">
        <f>$L$19*(C8552*1000)</f>
        <v>488365800</v>
      </c>
      <c r="S8552" s="2">
        <f>$L$20*(D8552*1000)</f>
        <v>152045300</v>
      </c>
      <c r="T8552" s="2">
        <f>$L$21*(E8552*1000)</f>
        <v>0</v>
      </c>
      <c r="U8552" s="2">
        <f>$L$22*(F8552*1000)</f>
        <v>0</v>
      </c>
      <c r="V8552" s="2">
        <f>$L$18*(G8552*1000)</f>
        <v>24360000</v>
      </c>
      <c r="W8552" s="2">
        <f>$L$24*(H8552*1000)</f>
        <v>0</v>
      </c>
      <c r="X8552" s="2">
        <f>$L$23*(I8552*1000)</f>
        <v>0</v>
      </c>
      <c r="Y8552" s="2">
        <f t="shared" si="399"/>
        <v>664.77110000000005</v>
      </c>
      <c r="Z8552" s="18">
        <f>Y8552/(B8552+C8552+D8552+E8552+F8552+G8552+H8552+I8552)</f>
        <v>0.36505826468973096</v>
      </c>
      <c r="AA8552" s="18">
        <f t="shared" si="401"/>
        <v>3691224.8859999967</v>
      </c>
      <c r="AB8552" s="18">
        <f>((B8552+E8552+F8552+H8552+I8552)/(B8552+C8552+D8552+E8552+F8552+G8552+H8552+I8552))*100</f>
        <v>10.433827567270731</v>
      </c>
      <c r="AC8552" s="2">
        <f t="shared" si="400"/>
        <v>1</v>
      </c>
    </row>
    <row r="8553" spans="1:29">
      <c r="A8553" s="15" t="s">
        <v>37</v>
      </c>
      <c r="B8553" s="16" t="s">
        <v>180</v>
      </c>
      <c r="C8553" s="16" t="s">
        <v>1401</v>
      </c>
      <c r="D8553" s="16" t="s">
        <v>621</v>
      </c>
      <c r="E8553" s="16" t="str">
        <f>IF([1]Sheet1!L8553="",[1]Sheet1!K8553,[1]Sheet1!L8553)</f>
        <v>0</v>
      </c>
      <c r="F8553" s="16" t="s">
        <v>183</v>
      </c>
      <c r="G8553" s="16" t="s">
        <v>127</v>
      </c>
      <c r="H8553" s="16" t="s">
        <v>32</v>
      </c>
      <c r="I8553" s="16" t="s">
        <v>1024</v>
      </c>
      <c r="N8553" s="17">
        <v>12</v>
      </c>
      <c r="O8553" s="17">
        <v>23</v>
      </c>
      <c r="P8553" s="17">
        <v>1</v>
      </c>
      <c r="Q8553" s="2">
        <f>$L$25*(B8553*1000)</f>
        <v>0</v>
      </c>
      <c r="R8553" s="2">
        <f>$L$19*(C8553*1000)</f>
        <v>453377300</v>
      </c>
      <c r="S8553" s="2">
        <f>$L$20*(D8553*1000)</f>
        <v>152045300</v>
      </c>
      <c r="T8553" s="2">
        <f>$L$21*(E8553*1000)</f>
        <v>0</v>
      </c>
      <c r="U8553" s="2">
        <f>$L$22*(F8553*1000)</f>
        <v>0</v>
      </c>
      <c r="V8553" s="2">
        <f>$L$18*(G8553*1000)</f>
        <v>24360000</v>
      </c>
      <c r="W8553" s="2">
        <f>$L$24*(H8553*1000)</f>
        <v>0</v>
      </c>
      <c r="X8553" s="2">
        <f>$L$23*(I8553*1000)</f>
        <v>0</v>
      </c>
      <c r="Y8553" s="2">
        <f t="shared" si="399"/>
        <v>629.7826</v>
      </c>
      <c r="Z8553" s="18">
        <f>Y8553/(B8553+C8553+D8553+E8553+F8553+G8553+H8553+I8553)</f>
        <v>0.36361581986143188</v>
      </c>
      <c r="AA8553" s="18">
        <f t="shared" si="401"/>
        <v>3691854.6685999967</v>
      </c>
      <c r="AB8553" s="18">
        <f>((B8553+E8553+F8553+H8553+I8553)/(B8553+C8553+D8553+E8553+F8553+G8553+H8553+I8553))*100</f>
        <v>11.316397228637413</v>
      </c>
      <c r="AC8553" s="2">
        <f t="shared" si="400"/>
        <v>1</v>
      </c>
    </row>
    <row r="8554" spans="1:29">
      <c r="A8554" s="15" t="s">
        <v>42</v>
      </c>
      <c r="B8554" s="16" t="s">
        <v>180</v>
      </c>
      <c r="C8554" s="16" t="s">
        <v>128</v>
      </c>
      <c r="D8554" s="16" t="s">
        <v>621</v>
      </c>
      <c r="E8554" s="16" t="str">
        <f>IF([1]Sheet1!L8554="",[1]Sheet1!K8554,[1]Sheet1!L8554)</f>
        <v>0</v>
      </c>
      <c r="F8554" s="16" t="s">
        <v>232</v>
      </c>
      <c r="G8554" s="16" t="s">
        <v>135</v>
      </c>
      <c r="H8554" s="16" t="s">
        <v>32</v>
      </c>
      <c r="I8554" s="16" t="s">
        <v>942</v>
      </c>
      <c r="N8554" s="17">
        <v>12</v>
      </c>
      <c r="O8554" s="17">
        <v>23</v>
      </c>
      <c r="P8554" s="17">
        <v>2</v>
      </c>
      <c r="Q8554" s="2">
        <f>$L$25*(B8554*1000)</f>
        <v>0</v>
      </c>
      <c r="R8554" s="2">
        <f>$L$19*(C8554*1000)</f>
        <v>469950800</v>
      </c>
      <c r="S8554" s="2">
        <f>$L$20*(D8554*1000)</f>
        <v>152045300</v>
      </c>
      <c r="T8554" s="2">
        <f>$L$21*(E8554*1000)</f>
        <v>0</v>
      </c>
      <c r="U8554" s="2">
        <f>$L$22*(F8554*1000)</f>
        <v>0</v>
      </c>
      <c r="V8554" s="2">
        <f>$L$18*(G8554*1000)</f>
        <v>25230000</v>
      </c>
      <c r="W8554" s="2">
        <f>$L$24*(H8554*1000)</f>
        <v>0</v>
      </c>
      <c r="X8554" s="2">
        <f>$L$23*(I8554*1000)</f>
        <v>0</v>
      </c>
      <c r="Y8554" s="2">
        <f t="shared" si="399"/>
        <v>647.22609999999997</v>
      </c>
      <c r="Z8554" s="18">
        <f>Y8554/(B8554+C8554+D8554+E8554+F8554+G8554+H8554+I8554)</f>
        <v>0.35659840220385675</v>
      </c>
      <c r="AA8554" s="18">
        <f t="shared" si="401"/>
        <v>3692501.8946999968</v>
      </c>
      <c r="AB8554" s="18">
        <f>((B8554+E8554+F8554+H8554+I8554)/(B8554+C8554+D8554+E8554+F8554+G8554+H8554+I8554))*100</f>
        <v>12.837465564738293</v>
      </c>
      <c r="AC8554" s="2">
        <f t="shared" si="400"/>
        <v>1</v>
      </c>
    </row>
    <row r="8555" spans="1:29">
      <c r="A8555" s="15" t="s">
        <v>47</v>
      </c>
      <c r="B8555" s="16" t="s">
        <v>30</v>
      </c>
      <c r="C8555" s="16" t="s">
        <v>1130</v>
      </c>
      <c r="D8555" s="16" t="s">
        <v>621</v>
      </c>
      <c r="E8555" s="16" t="str">
        <f>IF([1]Sheet1!L8555="",[1]Sheet1!K8555,[1]Sheet1!L8555)</f>
        <v>0</v>
      </c>
      <c r="F8555" s="16" t="s">
        <v>468</v>
      </c>
      <c r="G8555" s="16" t="s">
        <v>135</v>
      </c>
      <c r="H8555" s="16" t="s">
        <v>32</v>
      </c>
      <c r="I8555" s="16" t="s">
        <v>1118</v>
      </c>
      <c r="N8555" s="17">
        <v>12</v>
      </c>
      <c r="O8555" s="17">
        <v>23</v>
      </c>
      <c r="P8555" s="17">
        <v>3</v>
      </c>
      <c r="Q8555" s="2">
        <f>$L$25*(B8555*1000)</f>
        <v>0</v>
      </c>
      <c r="R8555" s="2">
        <f>$L$19*(C8555*1000)</f>
        <v>467372700</v>
      </c>
      <c r="S8555" s="2">
        <f>$L$20*(D8555*1000)</f>
        <v>152045300</v>
      </c>
      <c r="T8555" s="2">
        <f>$L$21*(E8555*1000)</f>
        <v>0</v>
      </c>
      <c r="U8555" s="2">
        <f>$L$22*(F8555*1000)</f>
        <v>0</v>
      </c>
      <c r="V8555" s="2">
        <f>$L$18*(G8555*1000)</f>
        <v>25230000</v>
      </c>
      <c r="W8555" s="2">
        <f>$L$24*(H8555*1000)</f>
        <v>0</v>
      </c>
      <c r="X8555" s="2">
        <f>$L$23*(I8555*1000)</f>
        <v>0</v>
      </c>
      <c r="Y8555" s="2">
        <f t="shared" si="399"/>
        <v>644.64800000000002</v>
      </c>
      <c r="Z8555" s="18">
        <f>Y8555/(B8555+C8555+D8555+E8555+F8555+G8555+H8555+I8555)</f>
        <v>0.36155243970835671</v>
      </c>
      <c r="AA8555" s="18">
        <f t="shared" si="401"/>
        <v>3693146.5426999968</v>
      </c>
      <c r="AB8555" s="18">
        <f>((B8555+E8555+F8555+H8555+I8555)/(B8555+C8555+D8555+E8555+F8555+G8555+H8555+I8555))*100</f>
        <v>11.66573191250701</v>
      </c>
      <c r="AC8555" s="2">
        <f t="shared" si="400"/>
        <v>1</v>
      </c>
    </row>
    <row r="8556" spans="1:29">
      <c r="A8556" s="15" t="s">
        <v>50</v>
      </c>
      <c r="B8556" s="16" t="s">
        <v>30</v>
      </c>
      <c r="C8556" s="16" t="s">
        <v>1350</v>
      </c>
      <c r="D8556" s="16" t="s">
        <v>1027</v>
      </c>
      <c r="E8556" s="16" t="str">
        <f>IF([1]Sheet1!L8556="",[1]Sheet1!K8556,[1]Sheet1!L8556)</f>
        <v>0</v>
      </c>
      <c r="F8556" s="16" t="s">
        <v>183</v>
      </c>
      <c r="G8556" s="16" t="s">
        <v>96</v>
      </c>
      <c r="H8556" s="16" t="s">
        <v>32</v>
      </c>
      <c r="I8556" s="16" t="s">
        <v>397</v>
      </c>
      <c r="N8556" s="17">
        <v>12</v>
      </c>
      <c r="O8556" s="17">
        <v>23</v>
      </c>
      <c r="P8556" s="17">
        <v>4</v>
      </c>
      <c r="Q8556" s="2">
        <f>$L$25*(B8556*1000)</f>
        <v>0</v>
      </c>
      <c r="R8556" s="2">
        <f>$L$19*(C8556*1000)</f>
        <v>468477600</v>
      </c>
      <c r="S8556" s="2">
        <f>$L$20*(D8556*1000)</f>
        <v>149849700</v>
      </c>
      <c r="T8556" s="2">
        <f>$L$21*(E8556*1000)</f>
        <v>0</v>
      </c>
      <c r="U8556" s="2">
        <f>$L$22*(F8556*1000)</f>
        <v>0</v>
      </c>
      <c r="V8556" s="2">
        <f>$L$18*(G8556*1000)</f>
        <v>26100000</v>
      </c>
      <c r="W8556" s="2">
        <f>$L$24*(H8556*1000)</f>
        <v>0</v>
      </c>
      <c r="X8556" s="2">
        <f>$L$23*(I8556*1000)</f>
        <v>0</v>
      </c>
      <c r="Y8556" s="2">
        <f t="shared" si="399"/>
        <v>644.42729999999995</v>
      </c>
      <c r="Z8556" s="18">
        <f>Y8556/(B8556+C8556+D8556+E8556+F8556+G8556+H8556+I8556)</f>
        <v>0.36428903335217633</v>
      </c>
      <c r="AA8556" s="18">
        <f t="shared" si="401"/>
        <v>3693790.9699999969</v>
      </c>
      <c r="AB8556" s="18">
        <f>((B8556+E8556+F8556+H8556+I8556)/(B8556+C8556+D8556+E8556+F8556+G8556+H8556+I8556))*100</f>
        <v>10.966647823629168</v>
      </c>
      <c r="AC8556" s="2">
        <f t="shared" si="400"/>
        <v>1</v>
      </c>
    </row>
    <row r="8557" spans="1:29">
      <c r="A8557" s="15" t="s">
        <v>53</v>
      </c>
      <c r="B8557" s="16" t="s">
        <v>30</v>
      </c>
      <c r="C8557" s="16" t="s">
        <v>1315</v>
      </c>
      <c r="D8557" s="16" t="s">
        <v>1168</v>
      </c>
      <c r="E8557" s="16" t="str">
        <f>IF([1]Sheet1!L8557="",[1]Sheet1!K8557,[1]Sheet1!L8557)</f>
        <v>0</v>
      </c>
      <c r="F8557" s="16" t="s">
        <v>183</v>
      </c>
      <c r="G8557" s="16" t="s">
        <v>118</v>
      </c>
      <c r="H8557" s="16" t="s">
        <v>32</v>
      </c>
      <c r="I8557" s="16" t="s">
        <v>675</v>
      </c>
      <c r="N8557" s="17">
        <v>12</v>
      </c>
      <c r="O8557" s="17">
        <v>23</v>
      </c>
      <c r="P8557" s="17">
        <v>5</v>
      </c>
      <c r="Q8557" s="2">
        <f>$L$25*(B8557*1000)</f>
        <v>0</v>
      </c>
      <c r="R8557" s="2">
        <f>$L$19*(C8557*1000)</f>
        <v>479526600</v>
      </c>
      <c r="S8557" s="2">
        <f>$L$20*(D8557*1000)</f>
        <v>150947500</v>
      </c>
      <c r="T8557" s="2">
        <f>$L$21*(E8557*1000)</f>
        <v>0</v>
      </c>
      <c r="U8557" s="2">
        <f>$L$22*(F8557*1000)</f>
        <v>0</v>
      </c>
      <c r="V8557" s="2">
        <f>$L$18*(G8557*1000)</f>
        <v>28710000</v>
      </c>
      <c r="W8557" s="2">
        <f>$L$24*(H8557*1000)</f>
        <v>0</v>
      </c>
      <c r="X8557" s="2">
        <f>$L$23*(I8557*1000)</f>
        <v>0</v>
      </c>
      <c r="Y8557" s="2">
        <f t="shared" si="399"/>
        <v>659.18409999999994</v>
      </c>
      <c r="Z8557" s="18">
        <f>Y8557/(B8557+C8557+D8557+E8557+F8557+G8557+H8557+I8557)</f>
        <v>0.36199017023613395</v>
      </c>
      <c r="AA8557" s="18">
        <f t="shared" si="401"/>
        <v>3694450.1540999971</v>
      </c>
      <c r="AB8557" s="18">
        <f>((B8557+E8557+F8557+H8557+I8557)/(B8557+C8557+D8557+E8557+F8557+G8557+H8557+I8557))*100</f>
        <v>11.58704008786381</v>
      </c>
      <c r="AC8557" s="2">
        <f t="shared" si="400"/>
        <v>1</v>
      </c>
    </row>
    <row r="8558" spans="1:29">
      <c r="A8558" s="15" t="s">
        <v>57</v>
      </c>
      <c r="B8558" s="16" t="s">
        <v>30</v>
      </c>
      <c r="C8558" s="16" t="s">
        <v>1294</v>
      </c>
      <c r="D8558" s="16" t="s">
        <v>621</v>
      </c>
      <c r="E8558" s="16" t="str">
        <f>IF([1]Sheet1!L8558="",[1]Sheet1!K8558,[1]Sheet1!L8558)</f>
        <v>0</v>
      </c>
      <c r="F8558" s="16" t="s">
        <v>183</v>
      </c>
      <c r="G8558" s="16" t="s">
        <v>107</v>
      </c>
      <c r="H8558" s="16" t="s">
        <v>138</v>
      </c>
      <c r="I8558" s="16" t="s">
        <v>455</v>
      </c>
      <c r="N8558" s="17">
        <v>12</v>
      </c>
      <c r="O8558" s="17">
        <v>23</v>
      </c>
      <c r="P8558" s="17">
        <v>6</v>
      </c>
      <c r="Q8558" s="2">
        <f>$L$25*(B8558*1000)</f>
        <v>0</v>
      </c>
      <c r="R8558" s="2">
        <f>$L$19*(C8558*1000)</f>
        <v>521144500</v>
      </c>
      <c r="S8558" s="2">
        <f>$L$20*(D8558*1000)</f>
        <v>152045300</v>
      </c>
      <c r="T8558" s="2">
        <f>$L$21*(E8558*1000)</f>
        <v>0</v>
      </c>
      <c r="U8558" s="2">
        <f>$L$22*(F8558*1000)</f>
        <v>0</v>
      </c>
      <c r="V8558" s="2">
        <f>$L$18*(G8558*1000)</f>
        <v>32190000</v>
      </c>
      <c r="W8558" s="2">
        <f>$L$24*(H8558*1000)</f>
        <v>0</v>
      </c>
      <c r="X8558" s="2">
        <f>$L$23*(I8558*1000)</f>
        <v>0</v>
      </c>
      <c r="Y8558" s="2">
        <f t="shared" si="399"/>
        <v>705.37980000000005</v>
      </c>
      <c r="Z8558" s="18">
        <f>Y8558/(B8558+C8558+D8558+E8558+F8558+G8558+H8558+I8558)</f>
        <v>0.36136260245901641</v>
      </c>
      <c r="AA8558" s="18">
        <f t="shared" si="401"/>
        <v>3695155.5338999974</v>
      </c>
      <c r="AB8558" s="18">
        <f>((B8558+E8558+F8558+H8558+I8558)/(B8558+C8558+D8558+E8558+F8558+G8558+H8558+I8558))*100</f>
        <v>11.424180327868852</v>
      </c>
      <c r="AC8558" s="2">
        <f t="shared" si="400"/>
        <v>1</v>
      </c>
    </row>
    <row r="8559" spans="1:29">
      <c r="A8559" s="15" t="s">
        <v>60</v>
      </c>
      <c r="B8559" s="16" t="s">
        <v>30</v>
      </c>
      <c r="C8559" s="16" t="s">
        <v>1785</v>
      </c>
      <c r="D8559" s="16" t="s">
        <v>621</v>
      </c>
      <c r="E8559" s="16" t="str">
        <f>IF([1]Sheet1!L8559="",[1]Sheet1!K8559,[1]Sheet1!L8559)</f>
        <v>0</v>
      </c>
      <c r="F8559" s="16" t="s">
        <v>593</v>
      </c>
      <c r="G8559" s="16" t="s">
        <v>169</v>
      </c>
      <c r="H8559" s="16" t="s">
        <v>1219</v>
      </c>
      <c r="I8559" s="16" t="s">
        <v>281</v>
      </c>
      <c r="N8559" s="17">
        <v>12</v>
      </c>
      <c r="O8559" s="17">
        <v>23</v>
      </c>
      <c r="P8559" s="17">
        <v>7</v>
      </c>
      <c r="Q8559" s="2">
        <f>$L$25*(B8559*1000)</f>
        <v>0</v>
      </c>
      <c r="R8559" s="2">
        <f>$L$19*(C8559*1000)</f>
        <v>482473000</v>
      </c>
      <c r="S8559" s="2">
        <f>$L$20*(D8559*1000)</f>
        <v>152045300</v>
      </c>
      <c r="T8559" s="2">
        <f>$L$21*(E8559*1000)</f>
        <v>0</v>
      </c>
      <c r="U8559" s="2">
        <f>$L$22*(F8559*1000)</f>
        <v>0</v>
      </c>
      <c r="V8559" s="2">
        <f>$L$18*(G8559*1000)</f>
        <v>33930000</v>
      </c>
      <c r="W8559" s="2">
        <f>$L$24*(H8559*1000)</f>
        <v>0</v>
      </c>
      <c r="X8559" s="2">
        <f>$L$23*(I8559*1000)</f>
        <v>0</v>
      </c>
      <c r="Y8559" s="2">
        <f t="shared" si="399"/>
        <v>668.44830000000002</v>
      </c>
      <c r="Z8559" s="18">
        <f>Y8559/(B8559+C8559+D8559+E8559+F8559+G8559+H8559+I8559)</f>
        <v>0.3420922722620266</v>
      </c>
      <c r="AA8559" s="18">
        <f t="shared" si="401"/>
        <v>3695823.9821999972</v>
      </c>
      <c r="AB8559" s="18">
        <f>((B8559+E8559+F8559+H8559+I8559)/(B8559+C8559+D8559+E8559+F8559+G8559+H8559+I8559))*100</f>
        <v>16.786079836233366</v>
      </c>
      <c r="AC8559" s="2">
        <f t="shared" si="400"/>
        <v>1</v>
      </c>
    </row>
    <row r="8560" spans="1:29">
      <c r="A8560" s="15" t="s">
        <v>64</v>
      </c>
      <c r="B8560" s="16" t="s">
        <v>30</v>
      </c>
      <c r="C8560" s="16" t="s">
        <v>406</v>
      </c>
      <c r="D8560" s="16" t="s">
        <v>621</v>
      </c>
      <c r="E8560" s="16" t="str">
        <f>IF([1]Sheet1!L8560="",[1]Sheet1!K8560,[1]Sheet1!L8560)</f>
        <v>0</v>
      </c>
      <c r="F8560" s="16" t="s">
        <v>186</v>
      </c>
      <c r="G8560" s="16" t="s">
        <v>581</v>
      </c>
      <c r="H8560" s="16" t="s">
        <v>766</v>
      </c>
      <c r="I8560" s="16" t="s">
        <v>698</v>
      </c>
      <c r="N8560" s="17">
        <v>12</v>
      </c>
      <c r="O8560" s="17">
        <v>23</v>
      </c>
      <c r="P8560" s="17">
        <v>8</v>
      </c>
      <c r="Q8560" s="2">
        <f>$L$25*(B8560*1000)</f>
        <v>0</v>
      </c>
      <c r="R8560" s="2">
        <f>$L$19*(C8560*1000)</f>
        <v>452272400</v>
      </c>
      <c r="S8560" s="2">
        <f>$L$20*(D8560*1000)</f>
        <v>152045300</v>
      </c>
      <c r="T8560" s="2">
        <f>$L$21*(E8560*1000)</f>
        <v>0</v>
      </c>
      <c r="U8560" s="2">
        <f>$L$22*(F8560*1000)</f>
        <v>0</v>
      </c>
      <c r="V8560" s="2">
        <f>$L$18*(G8560*1000)</f>
        <v>35670000</v>
      </c>
      <c r="W8560" s="2">
        <f>$L$24*(H8560*1000)</f>
        <v>0</v>
      </c>
      <c r="X8560" s="2">
        <f>$L$23*(I8560*1000)</f>
        <v>0</v>
      </c>
      <c r="Y8560" s="2">
        <f t="shared" si="399"/>
        <v>639.98770000000002</v>
      </c>
      <c r="Z8560" s="18">
        <f>Y8560/(B8560+C8560+D8560+E8560+F8560+G8560+H8560+I8560)</f>
        <v>0.32127896586345384</v>
      </c>
      <c r="AA8560" s="18">
        <f t="shared" si="401"/>
        <v>3696463.9698999971</v>
      </c>
      <c r="AB8560" s="18">
        <f>((B8560+E8560+F8560+H8560+I8560)/(B8560+C8560+D8560+E8560+F8560+G8560+H8560+I8560))*100</f>
        <v>22.389558232931726</v>
      </c>
      <c r="AC8560" s="2">
        <f t="shared" si="400"/>
        <v>1</v>
      </c>
    </row>
    <row r="8561" spans="1:29">
      <c r="A8561" s="15" t="s">
        <v>68</v>
      </c>
      <c r="B8561" s="16" t="s">
        <v>30</v>
      </c>
      <c r="C8561" s="16" t="s">
        <v>1308</v>
      </c>
      <c r="D8561" s="16" t="s">
        <v>190</v>
      </c>
      <c r="E8561" s="16" t="str">
        <f>IF([1]Sheet1!L8561="",[1]Sheet1!K8561,[1]Sheet1!L8561)</f>
        <v>0</v>
      </c>
      <c r="F8561" s="16" t="s">
        <v>107</v>
      </c>
      <c r="G8561" s="16" t="s">
        <v>169</v>
      </c>
      <c r="H8561" s="16" t="s">
        <v>1083</v>
      </c>
      <c r="I8561" s="16" t="s">
        <v>1033</v>
      </c>
      <c r="N8561" s="17">
        <v>12</v>
      </c>
      <c r="O8561" s="17">
        <v>23</v>
      </c>
      <c r="P8561" s="17">
        <v>9</v>
      </c>
      <c r="Q8561" s="2">
        <f>$L$25*(B8561*1000)</f>
        <v>0</v>
      </c>
      <c r="R8561" s="2">
        <f>$L$19*(C8561*1000)</f>
        <v>418020500</v>
      </c>
      <c r="S8561" s="2">
        <f>$L$20*(D8561*1000)</f>
        <v>151496400</v>
      </c>
      <c r="T8561" s="2">
        <f>$L$21*(E8561*1000)</f>
        <v>0</v>
      </c>
      <c r="U8561" s="2">
        <f>$L$22*(F8561*1000)</f>
        <v>0</v>
      </c>
      <c r="V8561" s="2">
        <f>$L$18*(G8561*1000)</f>
        <v>33930000</v>
      </c>
      <c r="W8561" s="2">
        <f>$L$24*(H8561*1000)</f>
        <v>0</v>
      </c>
      <c r="X8561" s="2">
        <f>$L$23*(I8561*1000)</f>
        <v>0</v>
      </c>
      <c r="Y8561" s="2">
        <f t="shared" si="399"/>
        <v>603.44690000000003</v>
      </c>
      <c r="Z8561" s="18">
        <f>Y8561/(B8561+C8561+D8561+E8561+F8561+G8561+H8561+I8561)</f>
        <v>0.30945994871794874</v>
      </c>
      <c r="AA8561" s="18">
        <f t="shared" si="401"/>
        <v>3697067.416799997</v>
      </c>
      <c r="AB8561" s="18">
        <f>((B8561+E8561+F8561+H8561+I8561)/(B8561+C8561+D8561+E8561+F8561+G8561+H8561+I8561))*100</f>
        <v>25.641025641025639</v>
      </c>
      <c r="AC8561" s="2">
        <f t="shared" si="400"/>
        <v>1</v>
      </c>
    </row>
    <row r="8562" spans="1:29">
      <c r="A8562" s="15" t="s">
        <v>73</v>
      </c>
      <c r="B8562" s="16" t="s">
        <v>30</v>
      </c>
      <c r="C8562" s="16" t="s">
        <v>1354</v>
      </c>
      <c r="D8562" s="16" t="s">
        <v>190</v>
      </c>
      <c r="E8562" s="16" t="str">
        <f>IF([1]Sheet1!L8562="",[1]Sheet1!K8562,[1]Sheet1!L8562)</f>
        <v>0</v>
      </c>
      <c r="F8562" s="16" t="s">
        <v>107</v>
      </c>
      <c r="G8562" s="16" t="s">
        <v>107</v>
      </c>
      <c r="H8562" s="16" t="s">
        <v>377</v>
      </c>
      <c r="I8562" s="16" t="s">
        <v>989</v>
      </c>
      <c r="N8562" s="17">
        <v>12</v>
      </c>
      <c r="O8562" s="17">
        <v>23</v>
      </c>
      <c r="P8562" s="17">
        <v>10</v>
      </c>
      <c r="Q8562" s="2">
        <f>$L$25*(B8562*1000)</f>
        <v>0</v>
      </c>
      <c r="R8562" s="2">
        <f>$L$19*(C8562*1000)</f>
        <v>398132300</v>
      </c>
      <c r="S8562" s="2">
        <f>$L$20*(D8562*1000)</f>
        <v>151496400</v>
      </c>
      <c r="T8562" s="2">
        <f>$L$21*(E8562*1000)</f>
        <v>0</v>
      </c>
      <c r="U8562" s="2">
        <f>$L$22*(F8562*1000)</f>
        <v>0</v>
      </c>
      <c r="V8562" s="2">
        <f>$L$18*(G8562*1000)</f>
        <v>32190000</v>
      </c>
      <c r="W8562" s="2">
        <f>$L$24*(H8562*1000)</f>
        <v>0</v>
      </c>
      <c r="X8562" s="2">
        <f>$L$23*(I8562*1000)</f>
        <v>0</v>
      </c>
      <c r="Y8562" s="2">
        <f t="shared" si="399"/>
        <v>581.81870000000004</v>
      </c>
      <c r="Z8562" s="18">
        <f>Y8562/(B8562+C8562+D8562+E8562+F8562+G8562+H8562+I8562)</f>
        <v>0.30767778952934954</v>
      </c>
      <c r="AA8562" s="18">
        <f t="shared" si="401"/>
        <v>3697649.2354999972</v>
      </c>
      <c r="AB8562" s="18">
        <f>((B8562+E8562+F8562+H8562+I8562)/(B8562+C8562+D8562+E8562+F8562+G8562+H8562+I8562))*100</f>
        <v>26.282390269698574</v>
      </c>
      <c r="AC8562" s="2">
        <f t="shared" si="400"/>
        <v>1</v>
      </c>
    </row>
    <row r="8563" spans="1:29">
      <c r="A8563" s="15" t="s">
        <v>77</v>
      </c>
      <c r="B8563" s="16" t="s">
        <v>30</v>
      </c>
      <c r="C8563" s="16" t="s">
        <v>1102</v>
      </c>
      <c r="D8563" s="16" t="s">
        <v>190</v>
      </c>
      <c r="E8563" s="16" t="str">
        <f>IF([1]Sheet1!L8563="",[1]Sheet1!K8563,[1]Sheet1!L8563)</f>
        <v>0</v>
      </c>
      <c r="F8563" s="16" t="s">
        <v>169</v>
      </c>
      <c r="G8563" s="16" t="s">
        <v>107</v>
      </c>
      <c r="H8563" s="16" t="s">
        <v>1112</v>
      </c>
      <c r="I8563" s="16" t="s">
        <v>959</v>
      </c>
      <c r="N8563" s="17">
        <v>12</v>
      </c>
      <c r="O8563" s="17">
        <v>23</v>
      </c>
      <c r="P8563" s="17">
        <v>11</v>
      </c>
      <c r="Q8563" s="2">
        <f>$L$25*(B8563*1000)</f>
        <v>0</v>
      </c>
      <c r="R8563" s="2">
        <f>$L$19*(C8563*1000)</f>
        <v>408813000</v>
      </c>
      <c r="S8563" s="2">
        <f>$L$20*(D8563*1000)</f>
        <v>151496400</v>
      </c>
      <c r="T8563" s="2">
        <f>$L$21*(E8563*1000)</f>
        <v>0</v>
      </c>
      <c r="U8563" s="2">
        <f>$L$22*(F8563*1000)</f>
        <v>0</v>
      </c>
      <c r="V8563" s="2">
        <f>$L$18*(G8563*1000)</f>
        <v>32190000</v>
      </c>
      <c r="W8563" s="2">
        <f>$L$24*(H8563*1000)</f>
        <v>0</v>
      </c>
      <c r="X8563" s="2">
        <f>$L$23*(I8563*1000)</f>
        <v>0</v>
      </c>
      <c r="Y8563" s="2">
        <f t="shared" si="399"/>
        <v>592.49940000000004</v>
      </c>
      <c r="Z8563" s="18">
        <f>Y8563/(B8563+C8563+D8563+E8563+F8563+G8563+H8563+I8563)</f>
        <v>0.30588508002065051</v>
      </c>
      <c r="AA8563" s="18">
        <f t="shared" si="401"/>
        <v>3698241.7348999972</v>
      </c>
      <c r="AB8563" s="18">
        <f>((B8563+E8563+F8563+H8563+I8563)/(B8563+C8563+D8563+E8563+F8563+G8563+H8563+I8563))*100</f>
        <v>26.535880227155396</v>
      </c>
      <c r="AC8563" s="2">
        <f t="shared" si="400"/>
        <v>1</v>
      </c>
    </row>
    <row r="8564" spans="1:29">
      <c r="A8564" s="15" t="s">
        <v>81</v>
      </c>
      <c r="B8564" s="16" t="s">
        <v>30</v>
      </c>
      <c r="C8564" s="16" t="s">
        <v>87</v>
      </c>
      <c r="D8564" s="16" t="s">
        <v>190</v>
      </c>
      <c r="E8564" s="16" t="str">
        <f>IF([1]Sheet1!L8564="",[1]Sheet1!K8564,[1]Sheet1!L8564)</f>
        <v>0</v>
      </c>
      <c r="F8564" s="16" t="s">
        <v>115</v>
      </c>
      <c r="G8564" s="16" t="s">
        <v>107</v>
      </c>
      <c r="H8564" s="16" t="s">
        <v>283</v>
      </c>
      <c r="I8564" s="16" t="s">
        <v>1015</v>
      </c>
      <c r="N8564" s="17">
        <v>12</v>
      </c>
      <c r="O8564" s="17">
        <v>23</v>
      </c>
      <c r="P8564" s="17">
        <v>12</v>
      </c>
      <c r="Q8564" s="2">
        <f>$L$25*(B8564*1000)</f>
        <v>0</v>
      </c>
      <c r="R8564" s="2">
        <f>$L$19*(C8564*1000)</f>
        <v>416547300</v>
      </c>
      <c r="S8564" s="2">
        <f>$L$20*(D8564*1000)</f>
        <v>151496400</v>
      </c>
      <c r="T8564" s="2">
        <f>$L$21*(E8564*1000)</f>
        <v>0</v>
      </c>
      <c r="U8564" s="2">
        <f>$L$22*(F8564*1000)</f>
        <v>0</v>
      </c>
      <c r="V8564" s="2">
        <f>$L$18*(G8564*1000)</f>
        <v>32190000</v>
      </c>
      <c r="W8564" s="2">
        <f>$L$24*(H8564*1000)</f>
        <v>0</v>
      </c>
      <c r="X8564" s="2">
        <f>$L$23*(I8564*1000)</f>
        <v>0</v>
      </c>
      <c r="Y8564" s="2">
        <f t="shared" si="399"/>
        <v>600.2337</v>
      </c>
      <c r="Z8564" s="18">
        <f>Y8564/(B8564+C8564+D8564+E8564+F8564+G8564+H8564+I8564)</f>
        <v>0.32063766025641027</v>
      </c>
      <c r="AA8564" s="18">
        <f t="shared" si="401"/>
        <v>3698841.9685999975</v>
      </c>
      <c r="AB8564" s="18">
        <f>((B8564+E8564+F8564+H8564+I8564)/(B8564+C8564+D8564+E8564+F8564+G8564+H8564+I8564))*100</f>
        <v>22.863247863247864</v>
      </c>
      <c r="AC8564" s="2">
        <f t="shared" si="400"/>
        <v>1</v>
      </c>
    </row>
    <row r="8565" spans="1:29">
      <c r="A8565" s="15" t="s">
        <v>85</v>
      </c>
      <c r="B8565" s="16" t="s">
        <v>30</v>
      </c>
      <c r="C8565" s="16" t="s">
        <v>799</v>
      </c>
      <c r="D8565" s="16" t="s">
        <v>190</v>
      </c>
      <c r="E8565" s="16" t="str">
        <f>IF([1]Sheet1!L8565="",[1]Sheet1!K8565,[1]Sheet1!L8565)</f>
        <v>4</v>
      </c>
      <c r="F8565" s="16" t="s">
        <v>186</v>
      </c>
      <c r="G8565" s="16" t="s">
        <v>186</v>
      </c>
      <c r="H8565" s="16" t="s">
        <v>52</v>
      </c>
      <c r="I8565" s="16" t="s">
        <v>390</v>
      </c>
      <c r="N8565" s="17">
        <v>12</v>
      </c>
      <c r="O8565" s="17">
        <v>23</v>
      </c>
      <c r="P8565" s="17">
        <v>13</v>
      </c>
      <c r="Q8565" s="2">
        <f>$L$25*(B8565*1000)</f>
        <v>0</v>
      </c>
      <c r="R8565" s="2">
        <f>$L$19*(C8565*1000)</f>
        <v>408076400</v>
      </c>
      <c r="S8565" s="2">
        <f>$L$20*(D8565*1000)</f>
        <v>151496400</v>
      </c>
      <c r="T8565" s="2">
        <f>$L$21*(E8565*1000)</f>
        <v>0</v>
      </c>
      <c r="U8565" s="2">
        <f>$L$22*(F8565*1000)</f>
        <v>0</v>
      </c>
      <c r="V8565" s="2">
        <f>$L$18*(G8565*1000)</f>
        <v>33060000</v>
      </c>
      <c r="W8565" s="2">
        <f>$L$24*(H8565*1000)</f>
        <v>0</v>
      </c>
      <c r="X8565" s="2">
        <f>$L$23*(I8565*1000)</f>
        <v>0</v>
      </c>
      <c r="Y8565" s="2">
        <f t="shared" si="399"/>
        <v>592.63279999999997</v>
      </c>
      <c r="Z8565" s="18">
        <f>Y8565/(B8565+C8565+D8565+E8565+F8565+G8565+H8565+I8565)</f>
        <v>0.34717797305213827</v>
      </c>
      <c r="AA8565" s="18">
        <f t="shared" si="401"/>
        <v>3699434.6013999972</v>
      </c>
      <c r="AB8565" s="18">
        <f>((B8565+E8565+F8565+H8565+I8565)/(B8565+C8565+D8565+E8565+F8565+G8565+H8565+I8565))*100</f>
        <v>16.695957820738137</v>
      </c>
      <c r="AC8565" s="2">
        <f t="shared" si="400"/>
        <v>1</v>
      </c>
    </row>
    <row r="8566" spans="1:29">
      <c r="A8566" s="15" t="s">
        <v>88</v>
      </c>
      <c r="B8566" s="16" t="s">
        <v>30</v>
      </c>
      <c r="C8566" s="16" t="s">
        <v>1371</v>
      </c>
      <c r="D8566" s="16" t="s">
        <v>190</v>
      </c>
      <c r="E8566" s="16" t="str">
        <f>IF([1]Sheet1!L8566="",[1]Sheet1!K8566,[1]Sheet1!L8566)</f>
        <v>171</v>
      </c>
      <c r="F8566" s="16" t="s">
        <v>398</v>
      </c>
      <c r="G8566" s="16" t="s">
        <v>398</v>
      </c>
      <c r="H8566" s="16" t="s">
        <v>159</v>
      </c>
      <c r="I8566" s="16" t="s">
        <v>245</v>
      </c>
      <c r="N8566" s="17">
        <v>12</v>
      </c>
      <c r="O8566" s="17">
        <v>23</v>
      </c>
      <c r="P8566" s="17">
        <v>14</v>
      </c>
      <c r="Q8566" s="2">
        <f>$L$25*(B8566*1000)</f>
        <v>0</v>
      </c>
      <c r="R8566" s="2">
        <f>$L$19*(C8566*1000)</f>
        <v>486156000</v>
      </c>
      <c r="S8566" s="2">
        <f>$L$20*(D8566*1000)</f>
        <v>151496400</v>
      </c>
      <c r="T8566" s="2">
        <f>$L$21*(E8566*1000)</f>
        <v>0</v>
      </c>
      <c r="U8566" s="2">
        <f>$L$22*(F8566*1000)</f>
        <v>0</v>
      </c>
      <c r="V8566" s="2">
        <f>$L$18*(G8566*1000)</f>
        <v>34800000</v>
      </c>
      <c r="W8566" s="2">
        <f>$L$24*(H8566*1000)</f>
        <v>0</v>
      </c>
      <c r="X8566" s="2">
        <f>$L$23*(I8566*1000)</f>
        <v>0</v>
      </c>
      <c r="Y8566" s="2">
        <f t="shared" si="399"/>
        <v>672.45240000000001</v>
      </c>
      <c r="Z8566" s="18">
        <f>Y8566/(B8566+C8566+D8566+E8566+F8566+G8566+H8566+I8566)</f>
        <v>0.33093129921259845</v>
      </c>
      <c r="AA8566" s="18">
        <f t="shared" si="401"/>
        <v>3700107.0537999971</v>
      </c>
      <c r="AB8566" s="18">
        <f>((B8566+E8566+F8566+H8566+I8566)/(B8566+C8566+D8566+E8566+F8566+G8566+H8566+I8566))*100</f>
        <v>19.488188976377952</v>
      </c>
      <c r="AC8566" s="2">
        <f t="shared" si="400"/>
        <v>1</v>
      </c>
    </row>
    <row r="8567" spans="1:29">
      <c r="A8567" s="15" t="s">
        <v>91</v>
      </c>
      <c r="B8567" s="16" t="s">
        <v>180</v>
      </c>
      <c r="C8567" s="16" t="s">
        <v>1715</v>
      </c>
      <c r="D8567" s="16" t="s">
        <v>621</v>
      </c>
      <c r="E8567" s="16" t="str">
        <f>IF([1]Sheet1!L8567="",[1]Sheet1!K8567,[1]Sheet1!L8567)</f>
        <v>99</v>
      </c>
      <c r="F8567" s="16" t="s">
        <v>398</v>
      </c>
      <c r="G8567" s="16" t="s">
        <v>468</v>
      </c>
      <c r="H8567" s="16" t="s">
        <v>61</v>
      </c>
      <c r="I8567" s="16" t="s">
        <v>398</v>
      </c>
      <c r="N8567" s="17">
        <v>12</v>
      </c>
      <c r="O8567" s="17">
        <v>23</v>
      </c>
      <c r="P8567" s="17">
        <v>15</v>
      </c>
      <c r="Q8567" s="2">
        <f>$L$25*(B8567*1000)</f>
        <v>0</v>
      </c>
      <c r="R8567" s="2">
        <f>$L$19*(C8567*1000)</f>
        <v>509358900</v>
      </c>
      <c r="S8567" s="2">
        <f>$L$20*(D8567*1000)</f>
        <v>152045300</v>
      </c>
      <c r="T8567" s="2">
        <f>$L$21*(E8567*1000)</f>
        <v>0</v>
      </c>
      <c r="U8567" s="2">
        <f>$L$22*(F8567*1000)</f>
        <v>0</v>
      </c>
      <c r="V8567" s="2">
        <f>$L$18*(G8567*1000)</f>
        <v>41760000</v>
      </c>
      <c r="W8567" s="2">
        <f>$L$24*(H8567*1000)</f>
        <v>0</v>
      </c>
      <c r="X8567" s="2">
        <f>$L$23*(I8567*1000)</f>
        <v>0</v>
      </c>
      <c r="Y8567" s="2">
        <f t="shared" si="399"/>
        <v>703.16420000000005</v>
      </c>
      <c r="Z8567" s="18">
        <f>Y8567/(B8567+C8567+D8567+E8567+F8567+G8567+H8567+I8567)</f>
        <v>0.36795614861329151</v>
      </c>
      <c r="AA8567" s="18">
        <f t="shared" si="401"/>
        <v>3700810.2179999971</v>
      </c>
      <c r="AB8567" s="18">
        <f>((B8567+E8567+F8567+H8567+I8567)/(B8567+C8567+D8567+E8567+F8567+G8567+H8567+I8567))*100</f>
        <v>10.622710622710622</v>
      </c>
      <c r="AC8567" s="2">
        <f t="shared" si="400"/>
        <v>1</v>
      </c>
    </row>
    <row r="8568" spans="1:29">
      <c r="A8568" s="15" t="s">
        <v>95</v>
      </c>
      <c r="B8568" s="16" t="s">
        <v>180</v>
      </c>
      <c r="C8568" s="16" t="s">
        <v>1476</v>
      </c>
      <c r="D8568" s="16" t="s">
        <v>1027</v>
      </c>
      <c r="E8568" s="16" t="str">
        <f>IF([1]Sheet1!L8568="",[1]Sheet1!K8568,[1]Sheet1!L8568)</f>
        <v>200</v>
      </c>
      <c r="F8568" s="16" t="s">
        <v>115</v>
      </c>
      <c r="G8568" s="16" t="s">
        <v>557</v>
      </c>
      <c r="H8568" s="16" t="s">
        <v>32</v>
      </c>
      <c r="I8568" s="16" t="s">
        <v>96</v>
      </c>
      <c r="N8568" s="17">
        <v>12</v>
      </c>
      <c r="O8568" s="17">
        <v>23</v>
      </c>
      <c r="P8568" s="17">
        <v>16</v>
      </c>
      <c r="Q8568" s="2">
        <f>$L$25*(B8568*1000)</f>
        <v>0</v>
      </c>
      <c r="R8568" s="2">
        <f>$L$19*(C8568*1000)</f>
        <v>555396400</v>
      </c>
      <c r="S8568" s="2">
        <f>$L$20*(D8568*1000)</f>
        <v>149849700</v>
      </c>
      <c r="T8568" s="2">
        <f>$L$21*(E8568*1000)</f>
        <v>0</v>
      </c>
      <c r="U8568" s="2">
        <f>$L$22*(F8568*1000)</f>
        <v>0</v>
      </c>
      <c r="V8568" s="2">
        <f>$L$18*(G8568*1000)</f>
        <v>48720000</v>
      </c>
      <c r="W8568" s="2">
        <f>$L$24*(H8568*1000)</f>
        <v>0</v>
      </c>
      <c r="X8568" s="2">
        <f>$L$23*(I8568*1000)</f>
        <v>0</v>
      </c>
      <c r="Y8568" s="2">
        <f t="shared" si="399"/>
        <v>753.96609999999998</v>
      </c>
      <c r="Z8568" s="18">
        <f>Y8568/(B8568+C8568+D8568+E8568+F8568+G8568+H8568+I8568)</f>
        <v>0.35598021718602452</v>
      </c>
      <c r="AA8568" s="18">
        <f t="shared" si="401"/>
        <v>3701564.1840999969</v>
      </c>
      <c r="AB8568" s="18">
        <f>((B8568+E8568+F8568+H8568+I8568)/(B8568+C8568+D8568+E8568+F8568+G8568+H8568+I8568))*100</f>
        <v>13.267233238904627</v>
      </c>
      <c r="AC8568" s="2">
        <f t="shared" si="400"/>
        <v>1</v>
      </c>
    </row>
    <row r="8569" spans="1:29">
      <c r="A8569" s="15" t="s">
        <v>98</v>
      </c>
      <c r="B8569" s="16" t="s">
        <v>180</v>
      </c>
      <c r="C8569" s="16" t="s">
        <v>901</v>
      </c>
      <c r="D8569" s="16" t="s">
        <v>1168</v>
      </c>
      <c r="E8569" s="16" t="str">
        <f>IF([1]Sheet1!L8569="",[1]Sheet1!K8569,[1]Sheet1!L8569)</f>
        <v>232</v>
      </c>
      <c r="F8569" s="16" t="s">
        <v>186</v>
      </c>
      <c r="G8569" s="16" t="s">
        <v>557</v>
      </c>
      <c r="H8569" s="16" t="s">
        <v>32</v>
      </c>
      <c r="I8569" s="16" t="s">
        <v>93</v>
      </c>
      <c r="N8569" s="17">
        <v>12</v>
      </c>
      <c r="O8569" s="17">
        <v>23</v>
      </c>
      <c r="P8569" s="17">
        <v>17</v>
      </c>
      <c r="Q8569" s="2">
        <f>$L$25*(B8569*1000)</f>
        <v>0</v>
      </c>
      <c r="R8569" s="2">
        <f>$L$19*(C8569*1000)</f>
        <v>569760100</v>
      </c>
      <c r="S8569" s="2">
        <f>$L$20*(D8569*1000)</f>
        <v>150947500</v>
      </c>
      <c r="T8569" s="2">
        <f>$L$21*(E8569*1000)</f>
        <v>0</v>
      </c>
      <c r="U8569" s="2">
        <f>$L$22*(F8569*1000)</f>
        <v>0</v>
      </c>
      <c r="V8569" s="2">
        <f>$L$18*(G8569*1000)</f>
        <v>48720000</v>
      </c>
      <c r="W8569" s="2">
        <f>$L$24*(H8569*1000)</f>
        <v>0</v>
      </c>
      <c r="X8569" s="2">
        <f>$L$23*(I8569*1000)</f>
        <v>0</v>
      </c>
      <c r="Y8569" s="2">
        <f t="shared" si="399"/>
        <v>769.42759999999998</v>
      </c>
      <c r="Z8569" s="18">
        <f>Y8569/(B8569+C8569+D8569+E8569+F8569+G8569+H8569+I8569)</f>
        <v>0.3518187471422039</v>
      </c>
      <c r="AA8569" s="18">
        <f t="shared" si="401"/>
        <v>3702333.611699997</v>
      </c>
      <c r="AB8569" s="18">
        <f>((B8569+E8569+F8569+H8569+I8569)/(B8569+C8569+D8569+E8569+F8569+G8569+H8569+I8569))*100</f>
        <v>14.12894375857339</v>
      </c>
      <c r="AC8569" s="2">
        <f t="shared" si="400"/>
        <v>1</v>
      </c>
    </row>
    <row r="8570" spans="1:29">
      <c r="A8570" s="15" t="s">
        <v>101</v>
      </c>
      <c r="B8570" s="16" t="s">
        <v>180</v>
      </c>
      <c r="C8570" s="16" t="s">
        <v>1419</v>
      </c>
      <c r="D8570" s="16" t="s">
        <v>190</v>
      </c>
      <c r="E8570" s="16" t="str">
        <f>IF([1]Sheet1!L8570="",[1]Sheet1!K8570,[1]Sheet1!L8570)</f>
        <v>2</v>
      </c>
      <c r="F8570" s="16" t="s">
        <v>398</v>
      </c>
      <c r="G8570" s="16" t="s">
        <v>557</v>
      </c>
      <c r="H8570" s="16" t="s">
        <v>32</v>
      </c>
      <c r="I8570" s="16" t="s">
        <v>197</v>
      </c>
      <c r="N8570" s="17">
        <v>12</v>
      </c>
      <c r="O8570" s="17">
        <v>23</v>
      </c>
      <c r="P8570" s="17">
        <v>18</v>
      </c>
      <c r="Q8570" s="2">
        <f>$L$25*(B8570*1000)</f>
        <v>0</v>
      </c>
      <c r="R8570" s="2">
        <f>$L$19*(C8570*1000)</f>
        <v>566445400</v>
      </c>
      <c r="S8570" s="2">
        <f>$L$20*(D8570*1000)</f>
        <v>151496400</v>
      </c>
      <c r="T8570" s="2">
        <f>$L$21*(E8570*1000)</f>
        <v>0</v>
      </c>
      <c r="U8570" s="2">
        <f>$L$22*(F8570*1000)</f>
        <v>0</v>
      </c>
      <c r="V8570" s="2">
        <f>$L$18*(G8570*1000)</f>
        <v>48720000</v>
      </c>
      <c r="W8570" s="2">
        <f>$L$24*(H8570*1000)</f>
        <v>0</v>
      </c>
      <c r="X8570" s="2">
        <f>$L$23*(I8570*1000)</f>
        <v>0</v>
      </c>
      <c r="Y8570" s="2">
        <f t="shared" si="399"/>
        <v>766.66179999999997</v>
      </c>
      <c r="Z8570" s="18">
        <f>Y8570/(B8570+C8570+D8570+E8570+F8570+G8570+H8570+I8570)</f>
        <v>0.3925559651817716</v>
      </c>
      <c r="AA8570" s="18">
        <f t="shared" si="401"/>
        <v>3703100.2734999969</v>
      </c>
      <c r="AB8570" s="18">
        <f>((B8570+E8570+F8570+H8570+I8570)/(B8570+C8570+D8570+E8570+F8570+G8570+H8570+I8570))*100</f>
        <v>4.2498719918074759</v>
      </c>
      <c r="AC8570" s="2">
        <f t="shared" si="400"/>
        <v>1</v>
      </c>
    </row>
    <row r="8571" spans="1:29">
      <c r="A8571" s="15" t="s">
        <v>106</v>
      </c>
      <c r="B8571" s="16" t="s">
        <v>180</v>
      </c>
      <c r="C8571" s="16" t="s">
        <v>1364</v>
      </c>
      <c r="D8571" s="16" t="s">
        <v>190</v>
      </c>
      <c r="E8571" s="16" t="str">
        <f>IF([1]Sheet1!L8571="",[1]Sheet1!K8571,[1]Sheet1!L8571)</f>
        <v>0</v>
      </c>
      <c r="F8571" s="16" t="s">
        <v>169</v>
      </c>
      <c r="G8571" s="16" t="s">
        <v>557</v>
      </c>
      <c r="H8571" s="16" t="s">
        <v>32</v>
      </c>
      <c r="I8571" s="16" t="s">
        <v>93</v>
      </c>
      <c r="N8571" s="17">
        <v>12</v>
      </c>
      <c r="O8571" s="17">
        <v>23</v>
      </c>
      <c r="P8571" s="17">
        <v>19</v>
      </c>
      <c r="Q8571" s="2">
        <f>$L$25*(B8571*1000)</f>
        <v>0</v>
      </c>
      <c r="R8571" s="2">
        <f>$L$19*(C8571*1000)</f>
        <v>532561800</v>
      </c>
      <c r="S8571" s="2">
        <f>$L$20*(D8571*1000)</f>
        <v>151496400</v>
      </c>
      <c r="T8571" s="2">
        <f>$L$21*(E8571*1000)</f>
        <v>0</v>
      </c>
      <c r="U8571" s="2">
        <f>$L$22*(F8571*1000)</f>
        <v>0</v>
      </c>
      <c r="V8571" s="2">
        <f>$L$18*(G8571*1000)</f>
        <v>48720000</v>
      </c>
      <c r="W8571" s="2">
        <f>$L$24*(H8571*1000)</f>
        <v>0</v>
      </c>
      <c r="X8571" s="2">
        <f>$L$23*(I8571*1000)</f>
        <v>0</v>
      </c>
      <c r="Y8571" s="2">
        <f t="shared" si="399"/>
        <v>732.77819999999997</v>
      </c>
      <c r="Z8571" s="18">
        <f>Y8571/(B8571+C8571+D8571+E8571+F8571+G8571+H8571+I8571)</f>
        <v>0.39481584051724139</v>
      </c>
      <c r="AA8571" s="18">
        <f t="shared" si="401"/>
        <v>3703833.0516999969</v>
      </c>
      <c r="AB8571" s="18">
        <f>((B8571+E8571+F8571+H8571+I8571)/(B8571+C8571+D8571+E8571+F8571+G8571+H8571+I8571))*100</f>
        <v>4.2025862068965516</v>
      </c>
      <c r="AC8571" s="2">
        <f t="shared" si="400"/>
        <v>1</v>
      </c>
    </row>
    <row r="8572" spans="1:29">
      <c r="A8572" s="15" t="s">
        <v>110</v>
      </c>
      <c r="B8572" s="16" t="s">
        <v>180</v>
      </c>
      <c r="C8572" s="16" t="s">
        <v>1225</v>
      </c>
      <c r="D8572" s="16" t="s">
        <v>287</v>
      </c>
      <c r="E8572" s="16" t="str">
        <f>IF([1]Sheet1!L8572="",[1]Sheet1!K8572,[1]Sheet1!L8572)</f>
        <v>0</v>
      </c>
      <c r="F8572" s="16" t="s">
        <v>115</v>
      </c>
      <c r="G8572" s="16" t="s">
        <v>183</v>
      </c>
      <c r="H8572" s="16" t="s">
        <v>32</v>
      </c>
      <c r="I8572" s="16" t="s">
        <v>601</v>
      </c>
      <c r="N8572" s="17">
        <v>12</v>
      </c>
      <c r="O8572" s="17">
        <v>23</v>
      </c>
      <c r="P8572" s="17">
        <v>20</v>
      </c>
      <c r="Q8572" s="2">
        <f>$L$25*(B8572*1000)</f>
        <v>0</v>
      </c>
      <c r="R8572" s="2">
        <f>$L$19*(C8572*1000)</f>
        <v>511200400</v>
      </c>
      <c r="S8572" s="2">
        <f>$L$20*(D8572*1000)</f>
        <v>150398600</v>
      </c>
      <c r="T8572" s="2">
        <f>$L$21*(E8572*1000)</f>
        <v>0</v>
      </c>
      <c r="U8572" s="2">
        <f>$L$22*(F8572*1000)</f>
        <v>0</v>
      </c>
      <c r="V8572" s="2">
        <f>$L$18*(G8572*1000)</f>
        <v>42630000</v>
      </c>
      <c r="W8572" s="2">
        <f>$L$24*(H8572*1000)</f>
        <v>0</v>
      </c>
      <c r="X8572" s="2">
        <f>$L$23*(I8572*1000)</f>
        <v>0</v>
      </c>
      <c r="Y8572" s="2">
        <f t="shared" si="399"/>
        <v>704.22900000000004</v>
      </c>
      <c r="Z8572" s="18">
        <f>Y8572/(B8572+C8572+D8572+E8572+F8572+G8572+H8572+I8572)</f>
        <v>0.39563426966292137</v>
      </c>
      <c r="AA8572" s="18">
        <f t="shared" si="401"/>
        <v>3704537.2806999967</v>
      </c>
      <c r="AB8572" s="18">
        <f>((B8572+E8572+F8572+H8572+I8572)/(B8572+C8572+D8572+E8572+F8572+G8572+H8572+I8572))*100</f>
        <v>3.8764044943820228</v>
      </c>
      <c r="AC8572" s="2">
        <f t="shared" si="400"/>
        <v>1</v>
      </c>
    </row>
    <row r="8573" spans="1:29">
      <c r="A8573" s="15" t="s">
        <v>113</v>
      </c>
      <c r="B8573" s="16" t="s">
        <v>180</v>
      </c>
      <c r="C8573" s="16" t="s">
        <v>827</v>
      </c>
      <c r="D8573" s="16" t="s">
        <v>572</v>
      </c>
      <c r="E8573" s="16" t="str">
        <f>IF([1]Sheet1!L8573="",[1]Sheet1!K8573,[1]Sheet1!L8573)</f>
        <v>0</v>
      </c>
      <c r="F8573" s="16" t="s">
        <v>115</v>
      </c>
      <c r="G8573" s="16" t="s">
        <v>434</v>
      </c>
      <c r="H8573" s="16" t="s">
        <v>32</v>
      </c>
      <c r="I8573" s="16" t="s">
        <v>30</v>
      </c>
      <c r="N8573" s="17">
        <v>12</v>
      </c>
      <c r="O8573" s="17">
        <v>23</v>
      </c>
      <c r="P8573" s="17">
        <v>21</v>
      </c>
      <c r="Q8573" s="2">
        <f>$L$25*(B8573*1000)</f>
        <v>0</v>
      </c>
      <c r="R8573" s="2">
        <f>$L$19*(C8573*1000)</f>
        <v>476211900</v>
      </c>
      <c r="S8573" s="2">
        <f>$L$20*(D8573*1000)</f>
        <v>135578300</v>
      </c>
      <c r="T8573" s="2">
        <f>$L$21*(E8573*1000)</f>
        <v>0</v>
      </c>
      <c r="U8573" s="2">
        <f>$L$22*(F8573*1000)</f>
        <v>0</v>
      </c>
      <c r="V8573" s="2">
        <f>$L$18*(G8573*1000)</f>
        <v>40020000</v>
      </c>
      <c r="W8573" s="2">
        <f>$L$24*(H8573*1000)</f>
        <v>0</v>
      </c>
      <c r="X8573" s="2">
        <f>$L$23*(I8573*1000)</f>
        <v>0</v>
      </c>
      <c r="Y8573" s="2">
        <f t="shared" si="399"/>
        <v>651.81020000000001</v>
      </c>
      <c r="Z8573" s="18">
        <f>Y8573/(B8573+C8573+D8573+E8573+F8573+G8573+H8573+I8573)</f>
        <v>0.39431954022988508</v>
      </c>
      <c r="AA8573" s="18">
        <f t="shared" si="401"/>
        <v>3705189.0908999969</v>
      </c>
      <c r="AB8573" s="18">
        <f>((B8573+E8573+F8573+H8573+I8573)/(B8573+C8573+D8573+E8573+F8573+G8573+H8573+I8573))*100</f>
        <v>4.0532365396249244</v>
      </c>
      <c r="AC8573" s="2">
        <f t="shared" si="400"/>
        <v>1</v>
      </c>
    </row>
    <row r="8574" spans="1:29">
      <c r="A8574" s="15" t="s">
        <v>117</v>
      </c>
      <c r="B8574" s="16" t="s">
        <v>30</v>
      </c>
      <c r="C8574" s="16" t="s">
        <v>636</v>
      </c>
      <c r="D8574" s="16" t="s">
        <v>582</v>
      </c>
      <c r="E8574" s="16" t="str">
        <f>IF([1]Sheet1!L8574="",[1]Sheet1!K8574,[1]Sheet1!L8574)</f>
        <v>0</v>
      </c>
      <c r="F8574" s="16" t="s">
        <v>115</v>
      </c>
      <c r="G8574" s="16" t="s">
        <v>186</v>
      </c>
      <c r="H8574" s="16" t="s">
        <v>32</v>
      </c>
      <c r="I8574" s="16" t="s">
        <v>30</v>
      </c>
      <c r="N8574" s="17">
        <v>12</v>
      </c>
      <c r="O8574" s="17">
        <v>23</v>
      </c>
      <c r="P8574" s="17">
        <v>22</v>
      </c>
      <c r="Q8574" s="2">
        <f>$L$25*(B8574*1000)</f>
        <v>0</v>
      </c>
      <c r="R8574" s="2">
        <f>$L$19*(C8574*1000)</f>
        <v>391871200</v>
      </c>
      <c r="S8574" s="2">
        <f>$L$20*(D8574*1000)</f>
        <v>124600300</v>
      </c>
      <c r="T8574" s="2">
        <f>$L$21*(E8574*1000)</f>
        <v>0</v>
      </c>
      <c r="U8574" s="2">
        <f>$L$22*(F8574*1000)</f>
        <v>0</v>
      </c>
      <c r="V8574" s="2">
        <f>$L$18*(G8574*1000)</f>
        <v>33060000</v>
      </c>
      <c r="W8574" s="2">
        <f>$L$24*(H8574*1000)</f>
        <v>0</v>
      </c>
      <c r="X8574" s="2">
        <f>$L$23*(I8574*1000)</f>
        <v>0</v>
      </c>
      <c r="Y8574" s="2">
        <f t="shared" si="399"/>
        <v>549.53150000000005</v>
      </c>
      <c r="Z8574" s="18">
        <f>Y8574/(B8574+C8574+D8574+E8574+F8574+G8574+H8574+I8574)</f>
        <v>0.39336542591267004</v>
      </c>
      <c r="AA8574" s="18">
        <f t="shared" si="401"/>
        <v>3705738.622399997</v>
      </c>
      <c r="AB8574" s="18">
        <f>((B8574+E8574+F8574+H8574+I8574)/(B8574+C8574+D8574+E8574+F8574+G8574+H8574+I8574))*100</f>
        <v>4.8675733715103791</v>
      </c>
      <c r="AC8574" s="2">
        <f t="shared" si="400"/>
        <v>1</v>
      </c>
    </row>
    <row r="8575" spans="1:29">
      <c r="A8575" s="15" t="s">
        <v>120</v>
      </c>
      <c r="B8575" s="16" t="s">
        <v>30</v>
      </c>
      <c r="C8575" s="16" t="s">
        <v>1410</v>
      </c>
      <c r="D8575" s="16" t="s">
        <v>655</v>
      </c>
      <c r="E8575" s="16" t="str">
        <f>IF([1]Sheet1!L8575="",[1]Sheet1!K8575,[1]Sheet1!L8575)</f>
        <v>0</v>
      </c>
      <c r="F8575" s="16" t="s">
        <v>115</v>
      </c>
      <c r="G8575" s="16" t="s">
        <v>96</v>
      </c>
      <c r="H8575" s="16" t="s">
        <v>32</v>
      </c>
      <c r="I8575" s="16" t="s">
        <v>131</v>
      </c>
      <c r="N8575" s="17">
        <v>12</v>
      </c>
      <c r="O8575" s="17">
        <v>23</v>
      </c>
      <c r="P8575" s="17">
        <v>23</v>
      </c>
      <c r="Q8575" s="2">
        <f>$L$25*(B8575*1000)</f>
        <v>0</v>
      </c>
      <c r="R8575" s="2">
        <f>$L$19*(C8575*1000)</f>
        <v>354672900</v>
      </c>
      <c r="S8575" s="2">
        <f>$L$20*(D8575*1000)</f>
        <v>121855800</v>
      </c>
      <c r="T8575" s="2">
        <f>$L$21*(E8575*1000)</f>
        <v>0</v>
      </c>
      <c r="U8575" s="2">
        <f>$L$22*(F8575*1000)</f>
        <v>0</v>
      </c>
      <c r="V8575" s="2">
        <f>$L$18*(G8575*1000)</f>
        <v>26100000</v>
      </c>
      <c r="W8575" s="2">
        <f>$L$24*(H8575*1000)</f>
        <v>0</v>
      </c>
      <c r="X8575" s="2">
        <f>$L$23*(I8575*1000)</f>
        <v>0</v>
      </c>
      <c r="Y8575" s="2">
        <f t="shared" si="399"/>
        <v>502.62869999999998</v>
      </c>
      <c r="Z8575" s="18">
        <f>Y8575/(B8575+C8575+D8575+E8575+F8575+G8575+H8575+I8575)</f>
        <v>0.38843021638330755</v>
      </c>
      <c r="AA8575" s="18">
        <f t="shared" si="401"/>
        <v>3706241.2510999967</v>
      </c>
      <c r="AB8575" s="18">
        <f>((B8575+E8575+F8575+H8575+I8575)/(B8575+C8575+D8575+E8575+F8575+G8575+H8575+I8575))*100</f>
        <v>6.1051004636785162</v>
      </c>
      <c r="AC8575" s="2">
        <f t="shared" si="400"/>
        <v>1</v>
      </c>
    </row>
    <row r="8576" spans="1:29">
      <c r="A8576" s="15" t="s">
        <v>29</v>
      </c>
      <c r="B8576" s="16" t="s">
        <v>30</v>
      </c>
      <c r="C8576" s="16" t="s">
        <v>335</v>
      </c>
      <c r="D8576" s="16" t="s">
        <v>1117</v>
      </c>
      <c r="E8576" s="16" t="str">
        <f>IF([1]Sheet1!L8576="",[1]Sheet1!K8576,[1]Sheet1!L8576)</f>
        <v>0</v>
      </c>
      <c r="F8576" s="16" t="s">
        <v>115</v>
      </c>
      <c r="G8576" s="16" t="s">
        <v>127</v>
      </c>
      <c r="H8576" s="16" t="s">
        <v>32</v>
      </c>
      <c r="I8576" s="16" t="s">
        <v>160</v>
      </c>
      <c r="N8576" s="17">
        <v>12</v>
      </c>
      <c r="O8576" s="17">
        <v>23</v>
      </c>
      <c r="P8576" s="17">
        <v>24</v>
      </c>
      <c r="Q8576" s="2">
        <f>$L$25*(B8576*1000)</f>
        <v>0</v>
      </c>
      <c r="R8576" s="2">
        <f>$L$19*(C8576*1000)</f>
        <v>315633100</v>
      </c>
      <c r="S8576" s="2">
        <f>$L$20*(D8576*1000)</f>
        <v>92215200</v>
      </c>
      <c r="T8576" s="2">
        <f>$L$21*(E8576*1000)</f>
        <v>0</v>
      </c>
      <c r="U8576" s="2">
        <f>$L$22*(F8576*1000)</f>
        <v>0</v>
      </c>
      <c r="V8576" s="2">
        <f>$L$18*(G8576*1000)</f>
        <v>24360000</v>
      </c>
      <c r="W8576" s="2">
        <f>$L$24*(H8576*1000)</f>
        <v>0</v>
      </c>
      <c r="X8576" s="2">
        <f>$L$23*(I8576*1000)</f>
        <v>0</v>
      </c>
      <c r="Y8576" s="2">
        <f t="shared" si="399"/>
        <v>432.20830000000001</v>
      </c>
      <c r="Z8576" s="18">
        <f>Y8576/(B8576+C8576+D8576+E8576+F8576+G8576+H8576+I8576)</f>
        <v>0.38046505281690141</v>
      </c>
      <c r="AA8576" s="18">
        <f t="shared" si="401"/>
        <v>3706673.4593999968</v>
      </c>
      <c r="AB8576" s="18">
        <f>((B8576+E8576+F8576+H8576+I8576)/(B8576+C8576+D8576+E8576+F8576+G8576+H8576+I8576))*100</f>
        <v>7.306338028169014</v>
      </c>
      <c r="AC8576" s="2">
        <f t="shared" si="400"/>
        <v>1</v>
      </c>
    </row>
    <row r="8577" spans="1:29">
      <c r="A8577" s="15" t="s">
        <v>37</v>
      </c>
      <c r="B8577" s="16" t="s">
        <v>30</v>
      </c>
      <c r="C8577" s="16" t="s">
        <v>596</v>
      </c>
      <c r="D8577" s="16" t="s">
        <v>159</v>
      </c>
      <c r="E8577" s="16" t="str">
        <f>IF([1]Sheet1!L8577="",[1]Sheet1!K8577,[1]Sheet1!L8577)</f>
        <v>1</v>
      </c>
      <c r="F8577" s="16" t="s">
        <v>115</v>
      </c>
      <c r="G8577" s="16" t="s">
        <v>131</v>
      </c>
      <c r="H8577" s="16" t="s">
        <v>32</v>
      </c>
      <c r="I8577" s="16" t="s">
        <v>107</v>
      </c>
      <c r="N8577" s="17">
        <v>12</v>
      </c>
      <c r="O8577" s="17">
        <v>24</v>
      </c>
      <c r="P8577" s="17">
        <v>1</v>
      </c>
      <c r="Q8577" s="2">
        <f>$L$25*(B8577*1000)</f>
        <v>0</v>
      </c>
      <c r="R8577" s="2">
        <f>$L$19*(C8577*1000)</f>
        <v>276961600</v>
      </c>
      <c r="S8577" s="2">
        <f>$L$20*(D8577*1000)</f>
        <v>64221300</v>
      </c>
      <c r="T8577" s="2">
        <f>$L$21*(E8577*1000)</f>
        <v>0</v>
      </c>
      <c r="U8577" s="2">
        <f>$L$22*(F8577*1000)</f>
        <v>0</v>
      </c>
      <c r="V8577" s="2">
        <f>$L$18*(G8577*1000)</f>
        <v>23490000</v>
      </c>
      <c r="W8577" s="2">
        <f>$L$24*(H8577*1000)</f>
        <v>0</v>
      </c>
      <c r="X8577" s="2">
        <f>$L$23*(I8577*1000)</f>
        <v>0</v>
      </c>
      <c r="Y8577" s="2">
        <f t="shared" si="399"/>
        <v>364.67290000000003</v>
      </c>
      <c r="Z8577" s="18">
        <f>Y8577/(B8577+C8577+D8577+E8577+F8577+G8577+H8577+I8577)</f>
        <v>0.36985081135902642</v>
      </c>
      <c r="AA8577" s="18">
        <f t="shared" si="401"/>
        <v>3707038.1322999969</v>
      </c>
      <c r="AB8577" s="18">
        <f>((B8577+E8577+F8577+H8577+I8577)/(B8577+C8577+D8577+E8577+F8577+G8577+H8577+I8577))*100</f>
        <v>9.1277890466531435</v>
      </c>
      <c r="AC8577" s="2">
        <f t="shared" si="400"/>
        <v>1</v>
      </c>
    </row>
    <row r="8578" spans="1:29">
      <c r="A8578" s="15" t="s">
        <v>42</v>
      </c>
      <c r="B8578" s="16" t="s">
        <v>30</v>
      </c>
      <c r="C8578" s="16" t="s">
        <v>277</v>
      </c>
      <c r="D8578" s="16" t="s">
        <v>159</v>
      </c>
      <c r="E8578" s="16" t="str">
        <f>IF([1]Sheet1!L8578="",[1]Sheet1!K8578,[1]Sheet1!L8578)</f>
        <v>147</v>
      </c>
      <c r="F8578" s="16" t="s">
        <v>115</v>
      </c>
      <c r="G8578" s="16" t="s">
        <v>131</v>
      </c>
      <c r="H8578" s="16" t="s">
        <v>32</v>
      </c>
      <c r="I8578" s="16" t="s">
        <v>173</v>
      </c>
      <c r="N8578" s="17">
        <v>12</v>
      </c>
      <c r="O8578" s="17">
        <v>24</v>
      </c>
      <c r="P8578" s="17">
        <v>2</v>
      </c>
      <c r="Q8578" s="2">
        <f>$L$25*(B8578*1000)</f>
        <v>0</v>
      </c>
      <c r="R8578" s="2">
        <f>$L$19*(C8578*1000)</f>
        <v>272910300</v>
      </c>
      <c r="S8578" s="2">
        <f>$L$20*(D8578*1000)</f>
        <v>64221300</v>
      </c>
      <c r="T8578" s="2">
        <f>$L$21*(E8578*1000)</f>
        <v>0</v>
      </c>
      <c r="U8578" s="2">
        <f>$L$22*(F8578*1000)</f>
        <v>0</v>
      </c>
      <c r="V8578" s="2">
        <f>$L$18*(G8578*1000)</f>
        <v>23490000</v>
      </c>
      <c r="W8578" s="2">
        <f>$L$24*(H8578*1000)</f>
        <v>0</v>
      </c>
      <c r="X8578" s="2">
        <f>$L$23*(I8578*1000)</f>
        <v>0</v>
      </c>
      <c r="Y8578" s="2">
        <f t="shared" si="399"/>
        <v>360.6216</v>
      </c>
      <c r="Z8578" s="18">
        <f>Y8578/(B8578+C8578+D8578+E8578+F8578+G8578+H8578+I8578)</f>
        <v>0.31689068541300525</v>
      </c>
      <c r="AA8578" s="18">
        <f t="shared" si="401"/>
        <v>3707398.7538999971</v>
      </c>
      <c r="AB8578" s="18">
        <f>((B8578+E8578+F8578+H8578+I8578)/(B8578+C8578+D8578+E8578+F8578+G8578+H8578+I8578))*100</f>
        <v>22.231985940246048</v>
      </c>
      <c r="AC8578" s="2">
        <f t="shared" si="400"/>
        <v>1</v>
      </c>
    </row>
    <row r="8579" spans="1:29">
      <c r="A8579" s="15" t="s">
        <v>47</v>
      </c>
      <c r="B8579" s="16" t="s">
        <v>30</v>
      </c>
      <c r="C8579" s="16" t="s">
        <v>445</v>
      </c>
      <c r="D8579" s="16" t="s">
        <v>164</v>
      </c>
      <c r="E8579" s="16" t="str">
        <f>IF([1]Sheet1!L8579="",[1]Sheet1!K8579,[1]Sheet1!L8579)</f>
        <v>147</v>
      </c>
      <c r="F8579" s="16" t="s">
        <v>115</v>
      </c>
      <c r="G8579" s="16" t="s">
        <v>127</v>
      </c>
      <c r="H8579" s="16" t="s">
        <v>32</v>
      </c>
      <c r="I8579" s="16" t="s">
        <v>989</v>
      </c>
      <c r="N8579" s="17">
        <v>12</v>
      </c>
      <c r="O8579" s="17">
        <v>24</v>
      </c>
      <c r="P8579" s="17">
        <v>3</v>
      </c>
      <c r="Q8579" s="2">
        <f>$L$25*(B8579*1000)</f>
        <v>0</v>
      </c>
      <c r="R8579" s="2">
        <f>$L$19*(C8579*1000)</f>
        <v>281381200</v>
      </c>
      <c r="S8579" s="2">
        <f>$L$20*(D8579*1000)</f>
        <v>63672400</v>
      </c>
      <c r="T8579" s="2">
        <f>$L$21*(E8579*1000)</f>
        <v>0</v>
      </c>
      <c r="U8579" s="2">
        <f>$L$22*(F8579*1000)</f>
        <v>0</v>
      </c>
      <c r="V8579" s="2">
        <f>$L$18*(G8579*1000)</f>
        <v>24360000</v>
      </c>
      <c r="W8579" s="2">
        <f>$L$24*(H8579*1000)</f>
        <v>0</v>
      </c>
      <c r="X8579" s="2">
        <f>$L$23*(I8579*1000)</f>
        <v>0</v>
      </c>
      <c r="Y8579" s="2">
        <f t="shared" si="399"/>
        <v>369.41359999999997</v>
      </c>
      <c r="Z8579" s="18">
        <f>Y8579/(B8579+C8579+D8579+E8579+F8579+G8579+H8579+I8579)</f>
        <v>0.30682192691029897</v>
      </c>
      <c r="AA8579" s="18">
        <f t="shared" si="401"/>
        <v>3707768.1674999972</v>
      </c>
      <c r="AB8579" s="18">
        <f>((B8579+E8579+F8579+H8579+I8579)/(B8579+C8579+D8579+E8579+F8579+G8579+H8579+I8579))*100</f>
        <v>24.58471760797342</v>
      </c>
      <c r="AC8579" s="2">
        <f t="shared" si="400"/>
        <v>1</v>
      </c>
    </row>
    <row r="8580" spans="1:29">
      <c r="A8580" s="15" t="s">
        <v>50</v>
      </c>
      <c r="B8580" s="16" t="s">
        <v>30</v>
      </c>
      <c r="C8580" s="16" t="s">
        <v>1094</v>
      </c>
      <c r="D8580" s="16" t="s">
        <v>164</v>
      </c>
      <c r="E8580" s="16" t="str">
        <f>IF([1]Sheet1!L8580="",[1]Sheet1!K8580,[1]Sheet1!L8580)</f>
        <v>147</v>
      </c>
      <c r="F8580" s="16" t="s">
        <v>484</v>
      </c>
      <c r="G8580" s="16" t="s">
        <v>96</v>
      </c>
      <c r="H8580" s="16" t="s">
        <v>32</v>
      </c>
      <c r="I8580" s="16" t="s">
        <v>155</v>
      </c>
      <c r="N8580" s="17">
        <v>12</v>
      </c>
      <c r="O8580" s="17">
        <v>24</v>
      </c>
      <c r="P8580" s="17">
        <v>4</v>
      </c>
      <c r="Q8580" s="2">
        <f>$L$25*(B8580*1000)</f>
        <v>0</v>
      </c>
      <c r="R8580" s="2">
        <f>$L$19*(C8580*1000)</f>
        <v>329260200</v>
      </c>
      <c r="S8580" s="2">
        <f>$L$20*(D8580*1000)</f>
        <v>63672400</v>
      </c>
      <c r="T8580" s="2">
        <f>$L$21*(E8580*1000)</f>
        <v>0</v>
      </c>
      <c r="U8580" s="2">
        <f>$L$22*(F8580*1000)</f>
        <v>0</v>
      </c>
      <c r="V8580" s="2">
        <f>$L$18*(G8580*1000)</f>
        <v>26100000</v>
      </c>
      <c r="W8580" s="2">
        <f>$L$24*(H8580*1000)</f>
        <v>0</v>
      </c>
      <c r="X8580" s="2">
        <f>$L$23*(I8580*1000)</f>
        <v>0</v>
      </c>
      <c r="Y8580" s="2">
        <f t="shared" si="399"/>
        <v>419.0326</v>
      </c>
      <c r="Z8580" s="18">
        <f>Y8580/(B8580+C8580+D8580+E8580+F8580+G8580+H8580+I8580)</f>
        <v>0.30879336772291821</v>
      </c>
      <c r="AA8580" s="18">
        <f t="shared" si="401"/>
        <v>3708187.2000999972</v>
      </c>
      <c r="AB8580" s="18">
        <f>((B8580+E8580+F8580+H8580+I8580)/(B8580+C8580+D8580+E8580+F8580+G8580+H8580+I8580))*100</f>
        <v>23.360353721444362</v>
      </c>
      <c r="AC8580" s="2">
        <f t="shared" si="400"/>
        <v>1</v>
      </c>
    </row>
    <row r="8581" spans="1:29">
      <c r="A8581" s="15" t="s">
        <v>53</v>
      </c>
      <c r="B8581" s="16" t="s">
        <v>180</v>
      </c>
      <c r="C8581" s="16" t="s">
        <v>677</v>
      </c>
      <c r="D8581" s="16" t="s">
        <v>164</v>
      </c>
      <c r="E8581" s="16" t="str">
        <f>IF([1]Sheet1!L8581="",[1]Sheet1!K8581,[1]Sheet1!L8581)</f>
        <v>89</v>
      </c>
      <c r="F8581" s="16" t="s">
        <v>186</v>
      </c>
      <c r="G8581" s="16" t="s">
        <v>118</v>
      </c>
      <c r="H8581" s="16" t="s">
        <v>32</v>
      </c>
      <c r="I8581" s="16" t="s">
        <v>207</v>
      </c>
      <c r="N8581" s="17">
        <v>12</v>
      </c>
      <c r="O8581" s="17">
        <v>24</v>
      </c>
      <c r="P8581" s="17">
        <v>5</v>
      </c>
      <c r="Q8581" s="2">
        <f>$L$25*(B8581*1000)</f>
        <v>0</v>
      </c>
      <c r="R8581" s="2">
        <f>$L$19*(C8581*1000)</f>
        <v>312686700</v>
      </c>
      <c r="S8581" s="2">
        <f>$L$20*(D8581*1000)</f>
        <v>63672400</v>
      </c>
      <c r="T8581" s="2">
        <f>$L$21*(E8581*1000)</f>
        <v>0</v>
      </c>
      <c r="U8581" s="2">
        <f>$L$22*(F8581*1000)</f>
        <v>0</v>
      </c>
      <c r="V8581" s="2">
        <f>$L$18*(G8581*1000)</f>
        <v>28710000</v>
      </c>
      <c r="W8581" s="2">
        <f>$L$24*(H8581*1000)</f>
        <v>0</v>
      </c>
      <c r="X8581" s="2">
        <f>$L$23*(I8581*1000)</f>
        <v>0</v>
      </c>
      <c r="Y8581" s="2">
        <f t="shared" si="399"/>
        <v>405.06909999999999</v>
      </c>
      <c r="Z8581" s="18">
        <f>Y8581/(B8581+C8581+D8581+E8581+F8581+G8581+H8581+I8581)</f>
        <v>0.32561824758842445</v>
      </c>
      <c r="AA8581" s="18">
        <f t="shared" si="401"/>
        <v>3708592.2691999972</v>
      </c>
      <c r="AB8581" s="18">
        <f>((B8581+E8581+F8581+H8581+I8581)/(B8581+C8581+D8581+E8581+F8581+G8581+H8581+I8581))*100</f>
        <v>19.774919614147908</v>
      </c>
      <c r="AC8581" s="2">
        <f t="shared" si="400"/>
        <v>1</v>
      </c>
    </row>
    <row r="8582" spans="1:29">
      <c r="A8582" s="15" t="s">
        <v>57</v>
      </c>
      <c r="B8582" s="16" t="s">
        <v>30</v>
      </c>
      <c r="C8582" s="16" t="s">
        <v>1366</v>
      </c>
      <c r="D8582" s="16" t="s">
        <v>397</v>
      </c>
      <c r="E8582" s="16" t="str">
        <f>IF([1]Sheet1!L8582="",[1]Sheet1!K8582,[1]Sheet1!L8582)</f>
        <v>2</v>
      </c>
      <c r="F8582" s="16" t="s">
        <v>115</v>
      </c>
      <c r="G8582" s="16" t="s">
        <v>169</v>
      </c>
      <c r="H8582" s="16" t="s">
        <v>114</v>
      </c>
      <c r="I8582" s="16" t="s">
        <v>228</v>
      </c>
      <c r="N8582" s="17">
        <v>12</v>
      </c>
      <c r="O8582" s="17">
        <v>24</v>
      </c>
      <c r="P8582" s="17">
        <v>6</v>
      </c>
      <c r="Q8582" s="2">
        <f>$L$25*(B8582*1000)</f>
        <v>0</v>
      </c>
      <c r="R8582" s="2">
        <f>$L$19*(C8582*1000)</f>
        <v>324104000</v>
      </c>
      <c r="S8582" s="2">
        <f>$L$20*(D8582*1000)</f>
        <v>70808100</v>
      </c>
      <c r="T8582" s="2">
        <f>$L$21*(E8582*1000)</f>
        <v>0</v>
      </c>
      <c r="U8582" s="2">
        <f>$L$22*(F8582*1000)</f>
        <v>0</v>
      </c>
      <c r="V8582" s="2">
        <f>$L$18*(G8582*1000)</f>
        <v>33930000</v>
      </c>
      <c r="W8582" s="2">
        <f>$L$24*(H8582*1000)</f>
        <v>0</v>
      </c>
      <c r="X8582" s="2">
        <f>$L$23*(I8582*1000)</f>
        <v>0</v>
      </c>
      <c r="Y8582" s="2">
        <f t="shared" si="399"/>
        <v>428.84210000000002</v>
      </c>
      <c r="Z8582" s="18">
        <f>Y8582/(B8582+C8582+D8582+E8582+F8582+G8582+H8582+I8582)</f>
        <v>0.34472837620578778</v>
      </c>
      <c r="AA8582" s="18">
        <f t="shared" si="401"/>
        <v>3709021.1112999972</v>
      </c>
      <c r="AB8582" s="18">
        <f>((B8582+E8582+F8582+H8582+I8582)/(B8582+C8582+D8582+E8582+F8582+G8582+H8582+I8582))*100</f>
        <v>15.755627009646304</v>
      </c>
      <c r="AC8582" s="2">
        <f t="shared" si="400"/>
        <v>1</v>
      </c>
    </row>
    <row r="8583" spans="1:29">
      <c r="A8583" s="15" t="s">
        <v>60</v>
      </c>
      <c r="B8583" s="16" t="s">
        <v>180</v>
      </c>
      <c r="C8583" s="16" t="s">
        <v>172</v>
      </c>
      <c r="D8583" s="16" t="s">
        <v>696</v>
      </c>
      <c r="E8583" s="16" t="str">
        <f>IF([1]Sheet1!L8583="",[1]Sheet1!K8583,[1]Sheet1!L8583)</f>
        <v>142</v>
      </c>
      <c r="F8583" s="16" t="s">
        <v>107</v>
      </c>
      <c r="G8583" s="16" t="s">
        <v>169</v>
      </c>
      <c r="H8583" s="16" t="s">
        <v>49</v>
      </c>
      <c r="I8583" s="16" t="s">
        <v>1248</v>
      </c>
      <c r="N8583" s="17">
        <v>12</v>
      </c>
      <c r="O8583" s="17">
        <v>24</v>
      </c>
      <c r="P8583" s="17">
        <v>7</v>
      </c>
      <c r="Q8583" s="2">
        <f>$L$25*(B8583*1000)</f>
        <v>0</v>
      </c>
      <c r="R8583" s="2">
        <f>$L$19*(C8583*1000)</f>
        <v>349148400</v>
      </c>
      <c r="S8583" s="2">
        <f>$L$20*(D8583*1000)</f>
        <v>122404700</v>
      </c>
      <c r="T8583" s="2">
        <f>$L$21*(E8583*1000)</f>
        <v>0</v>
      </c>
      <c r="U8583" s="2">
        <f>$L$22*(F8583*1000)</f>
        <v>0</v>
      </c>
      <c r="V8583" s="2">
        <f>$L$18*(G8583*1000)</f>
        <v>33930000</v>
      </c>
      <c r="W8583" s="2">
        <f>$L$24*(H8583*1000)</f>
        <v>0</v>
      </c>
      <c r="X8583" s="2">
        <f>$L$23*(I8583*1000)</f>
        <v>0</v>
      </c>
      <c r="Y8583" s="2">
        <f t="shared" si="399"/>
        <v>505.48309999999998</v>
      </c>
      <c r="Z8583" s="18">
        <f>Y8583/(B8583+C8583+D8583+E8583+F8583+G8583+H8583+I8583)</f>
        <v>0.2888474857142857</v>
      </c>
      <c r="AA8583" s="18">
        <f t="shared" si="401"/>
        <v>3709526.594399997</v>
      </c>
      <c r="AB8583" s="18">
        <f>((B8583+E8583+F8583+H8583+I8583)/(B8583+C8583+D8583+E8583+F8583+G8583+H8583+I8583))*100</f>
        <v>30.857142857142854</v>
      </c>
      <c r="AC8583" s="2">
        <f t="shared" si="400"/>
        <v>1</v>
      </c>
    </row>
    <row r="8584" spans="1:29">
      <c r="A8584" s="15" t="s">
        <v>64</v>
      </c>
      <c r="B8584" s="16" t="s">
        <v>30</v>
      </c>
      <c r="C8584" s="16" t="s">
        <v>1280</v>
      </c>
      <c r="D8584" s="16" t="s">
        <v>609</v>
      </c>
      <c r="E8584" s="16" t="str">
        <f>IF([1]Sheet1!L8584="",[1]Sheet1!K8584,[1]Sheet1!L8584)</f>
        <v>0</v>
      </c>
      <c r="F8584" s="16" t="s">
        <v>115</v>
      </c>
      <c r="G8584" s="16" t="s">
        <v>186</v>
      </c>
      <c r="H8584" s="16" t="s">
        <v>1013</v>
      </c>
      <c r="I8584" s="16" t="s">
        <v>1037</v>
      </c>
      <c r="N8584" s="17">
        <v>12</v>
      </c>
      <c r="O8584" s="17">
        <v>24</v>
      </c>
      <c r="P8584" s="17">
        <v>8</v>
      </c>
      <c r="Q8584" s="2">
        <f>$L$25*(B8584*1000)</f>
        <v>0</v>
      </c>
      <c r="R8584" s="2">
        <f>$L$19*(C8584*1000)</f>
        <v>336626200</v>
      </c>
      <c r="S8584" s="2">
        <f>$L$20*(D8584*1000)</f>
        <v>126795900</v>
      </c>
      <c r="T8584" s="2">
        <f>$L$21*(E8584*1000)</f>
        <v>0</v>
      </c>
      <c r="U8584" s="2">
        <f>$L$22*(F8584*1000)</f>
        <v>0</v>
      </c>
      <c r="V8584" s="2">
        <f>$L$18*(G8584*1000)</f>
        <v>33060000</v>
      </c>
      <c r="W8584" s="2">
        <f>$L$24*(H8584*1000)</f>
        <v>0</v>
      </c>
      <c r="X8584" s="2">
        <f>$L$23*(I8584*1000)</f>
        <v>0</v>
      </c>
      <c r="Y8584" s="2">
        <f t="shared" ref="Y8584:Y8647" si="402">(SUM(Q8584:X8584))/1000000</f>
        <v>496.4821</v>
      </c>
      <c r="Z8584" s="18">
        <f>Y8584/(B8584+C8584+D8584+E8584+F8584+G8584+H8584+I8584)</f>
        <v>0.28370405714285712</v>
      </c>
      <c r="AA8584" s="18">
        <f t="shared" si="401"/>
        <v>3710023.0764999972</v>
      </c>
      <c r="AB8584" s="18">
        <f>((B8584+E8584+F8584+H8584+I8584)/(B8584+C8584+D8584+E8584+F8584+G8584+H8584+I8584))*100</f>
        <v>32.4</v>
      </c>
      <c r="AC8584" s="2">
        <f t="shared" si="400"/>
        <v>1</v>
      </c>
    </row>
    <row r="8585" spans="1:29">
      <c r="A8585" s="15" t="s">
        <v>68</v>
      </c>
      <c r="B8585" s="16" t="s">
        <v>180</v>
      </c>
      <c r="C8585" s="16" t="s">
        <v>201</v>
      </c>
      <c r="D8585" s="16" t="s">
        <v>541</v>
      </c>
      <c r="E8585" s="16" t="str">
        <f>IF([1]Sheet1!L8585="",[1]Sheet1!K8585,[1]Sheet1!L8585)</f>
        <v>0</v>
      </c>
      <c r="F8585" s="16" t="s">
        <v>107</v>
      </c>
      <c r="G8585" s="16" t="s">
        <v>115</v>
      </c>
      <c r="H8585" s="16" t="s">
        <v>1063</v>
      </c>
      <c r="I8585" s="16" t="s">
        <v>1335</v>
      </c>
      <c r="N8585" s="17">
        <v>12</v>
      </c>
      <c r="O8585" s="17">
        <v>24</v>
      </c>
      <c r="P8585" s="17">
        <v>9</v>
      </c>
      <c r="Q8585" s="2">
        <f>$L$25*(B8585*1000)</f>
        <v>0</v>
      </c>
      <c r="R8585" s="2">
        <f>$L$19*(C8585*1000)</f>
        <v>276593300</v>
      </c>
      <c r="S8585" s="2">
        <f>$L$20*(D8585*1000)</f>
        <v>130089300</v>
      </c>
      <c r="T8585" s="2">
        <f>$L$21*(E8585*1000)</f>
        <v>0</v>
      </c>
      <c r="U8585" s="2">
        <f>$L$22*(F8585*1000)</f>
        <v>0</v>
      </c>
      <c r="V8585" s="2">
        <f>$L$18*(G8585*1000)</f>
        <v>31320000</v>
      </c>
      <c r="W8585" s="2">
        <f>$L$24*(H8585*1000)</f>
        <v>0</v>
      </c>
      <c r="X8585" s="2">
        <f>$L$23*(I8585*1000)</f>
        <v>0</v>
      </c>
      <c r="Y8585" s="2">
        <f t="shared" si="402"/>
        <v>438.00259999999997</v>
      </c>
      <c r="Z8585" s="18">
        <f>Y8585/(B8585+C8585+D8585+E8585+F8585+G8585+H8585+I8585)</f>
        <v>0.24872379329926178</v>
      </c>
      <c r="AA8585" s="18">
        <f t="shared" si="401"/>
        <v>3710461.0790999969</v>
      </c>
      <c r="AB8585" s="18">
        <f>((B8585+E8585+F8585+H8585+I8585)/(B8585+C8585+D8585+E8585+F8585+G8585+H8585+I8585))*100</f>
        <v>41.851220897217488</v>
      </c>
      <c r="AC8585" s="2">
        <f t="shared" ref="AC8585:AC8648" si="403">IF(AB8585&gt;50,0,1)</f>
        <v>1</v>
      </c>
    </row>
    <row r="8586" spans="1:29">
      <c r="A8586" s="15" t="s">
        <v>73</v>
      </c>
      <c r="B8586" s="16" t="s">
        <v>30</v>
      </c>
      <c r="C8586" s="16" t="s">
        <v>642</v>
      </c>
      <c r="D8586" s="16" t="s">
        <v>1160</v>
      </c>
      <c r="E8586" s="16" t="str">
        <f>IF([1]Sheet1!L8586="",[1]Sheet1!K8586,[1]Sheet1!L8586)</f>
        <v>0</v>
      </c>
      <c r="F8586" s="16" t="s">
        <v>107</v>
      </c>
      <c r="G8586" s="16" t="s">
        <v>107</v>
      </c>
      <c r="H8586" s="16" t="s">
        <v>275</v>
      </c>
      <c r="I8586" s="16" t="s">
        <v>395</v>
      </c>
      <c r="N8586" s="17">
        <v>12</v>
      </c>
      <c r="O8586" s="17">
        <v>24</v>
      </c>
      <c r="P8586" s="17">
        <v>10</v>
      </c>
      <c r="Q8586" s="2">
        <f>$L$25*(B8586*1000)</f>
        <v>0</v>
      </c>
      <c r="R8586" s="2">
        <f>$L$19*(C8586*1000)</f>
        <v>258914900</v>
      </c>
      <c r="S8586" s="2">
        <f>$L$20*(D8586*1000)</f>
        <v>140518400</v>
      </c>
      <c r="T8586" s="2">
        <f>$L$21*(E8586*1000)</f>
        <v>0</v>
      </c>
      <c r="U8586" s="2">
        <f>$L$22*(F8586*1000)</f>
        <v>0</v>
      </c>
      <c r="V8586" s="2">
        <f>$L$18*(G8586*1000)</f>
        <v>32190000</v>
      </c>
      <c r="W8586" s="2">
        <f>$L$24*(H8586*1000)</f>
        <v>0</v>
      </c>
      <c r="X8586" s="2">
        <f>$L$23*(I8586*1000)</f>
        <v>0</v>
      </c>
      <c r="Y8586" s="2">
        <f t="shared" si="402"/>
        <v>431.62329999999997</v>
      </c>
      <c r="Z8586" s="18">
        <f>Y8586/(B8586+C8586+D8586+E8586+F8586+G8586+H8586+I8586)</f>
        <v>0.25138223645893998</v>
      </c>
      <c r="AA8586" s="18">
        <f t="shared" ref="AA8586:AA8649" si="404">Y8586+AA8585</f>
        <v>3710892.702399997</v>
      </c>
      <c r="AB8586" s="18">
        <f>((B8586+E8586+F8586+H8586+I8586)/(B8586+C8586+D8586+E8586+F8586+G8586+H8586+I8586))*100</f>
        <v>41.991846243447874</v>
      </c>
      <c r="AC8586" s="2">
        <f t="shared" si="403"/>
        <v>1</v>
      </c>
    </row>
    <row r="8587" spans="1:29">
      <c r="A8587" s="15" t="s">
        <v>77</v>
      </c>
      <c r="B8587" s="16" t="s">
        <v>30</v>
      </c>
      <c r="C8587" s="16" t="s">
        <v>38</v>
      </c>
      <c r="D8587" s="16" t="s">
        <v>534</v>
      </c>
      <c r="E8587" s="16" t="str">
        <f>IF([1]Sheet1!L8587="",[1]Sheet1!K8587,[1]Sheet1!L8587)</f>
        <v>0</v>
      </c>
      <c r="F8587" s="16" t="s">
        <v>118</v>
      </c>
      <c r="G8587" s="16" t="s">
        <v>107</v>
      </c>
      <c r="H8587" s="16" t="s">
        <v>692</v>
      </c>
      <c r="I8587" s="16" t="s">
        <v>193</v>
      </c>
      <c r="N8587" s="17">
        <v>12</v>
      </c>
      <c r="O8587" s="17">
        <v>24</v>
      </c>
      <c r="P8587" s="17">
        <v>11</v>
      </c>
      <c r="Q8587" s="2">
        <f>$L$25*(B8587*1000)</f>
        <v>0</v>
      </c>
      <c r="R8587" s="2">
        <f>$L$19*(C8587*1000)</f>
        <v>252285500</v>
      </c>
      <c r="S8587" s="2">
        <f>$L$20*(D8587*1000)</f>
        <v>163572200</v>
      </c>
      <c r="T8587" s="2">
        <f>$L$21*(E8587*1000)</f>
        <v>0</v>
      </c>
      <c r="U8587" s="2">
        <f>$L$22*(F8587*1000)</f>
        <v>0</v>
      </c>
      <c r="V8587" s="2">
        <f>$L$18*(G8587*1000)</f>
        <v>32190000</v>
      </c>
      <c r="W8587" s="2">
        <f>$L$24*(H8587*1000)</f>
        <v>0</v>
      </c>
      <c r="X8587" s="2">
        <f>$L$23*(I8587*1000)</f>
        <v>0</v>
      </c>
      <c r="Y8587" s="2">
        <f t="shared" si="402"/>
        <v>448.04770000000002</v>
      </c>
      <c r="Z8587" s="18">
        <f>Y8587/(B8587+C8587+D8587+E8587+F8587+G8587+H8587+I8587)</f>
        <v>0.26701293206197857</v>
      </c>
      <c r="AA8587" s="18">
        <f t="shared" si="404"/>
        <v>3711340.750099997</v>
      </c>
      <c r="AB8587" s="18">
        <f>((B8587+E8587+F8587+H8587+I8587)/(B8587+C8587+D8587+E8587+F8587+G8587+H8587+I8587))*100</f>
        <v>39.213349225268175</v>
      </c>
      <c r="AC8587" s="2">
        <f t="shared" si="403"/>
        <v>1</v>
      </c>
    </row>
    <row r="8588" spans="1:29">
      <c r="A8588" s="15" t="s">
        <v>81</v>
      </c>
      <c r="B8588" s="16" t="s">
        <v>30</v>
      </c>
      <c r="C8588" s="16" t="s">
        <v>368</v>
      </c>
      <c r="D8588" s="16" t="s">
        <v>572</v>
      </c>
      <c r="E8588" s="16" t="str">
        <f>IF([1]Sheet1!L8588="",[1]Sheet1!K8588,[1]Sheet1!L8588)</f>
        <v>31</v>
      </c>
      <c r="F8588" s="16" t="s">
        <v>118</v>
      </c>
      <c r="G8588" s="16" t="s">
        <v>107</v>
      </c>
      <c r="H8588" s="16" t="s">
        <v>843</v>
      </c>
      <c r="I8588" s="16" t="s">
        <v>671</v>
      </c>
      <c r="N8588" s="17">
        <v>12</v>
      </c>
      <c r="O8588" s="17">
        <v>24</v>
      </c>
      <c r="P8588" s="17">
        <v>12</v>
      </c>
      <c r="Q8588" s="2">
        <f>$L$25*(B8588*1000)</f>
        <v>0</v>
      </c>
      <c r="R8588" s="2">
        <f>$L$19*(C8588*1000)</f>
        <v>239395000</v>
      </c>
      <c r="S8588" s="2">
        <f>$L$20*(D8588*1000)</f>
        <v>135578300</v>
      </c>
      <c r="T8588" s="2">
        <f>$L$21*(E8588*1000)</f>
        <v>0</v>
      </c>
      <c r="U8588" s="2">
        <f>$L$22*(F8588*1000)</f>
        <v>0</v>
      </c>
      <c r="V8588" s="2">
        <f>$L$18*(G8588*1000)</f>
        <v>32190000</v>
      </c>
      <c r="W8588" s="2">
        <f>$L$24*(H8588*1000)</f>
        <v>0</v>
      </c>
      <c r="X8588" s="2">
        <f>$L$23*(I8588*1000)</f>
        <v>0</v>
      </c>
      <c r="Y8588" s="2">
        <f t="shared" si="402"/>
        <v>407.16329999999999</v>
      </c>
      <c r="Z8588" s="18">
        <f>Y8588/(B8588+C8588+D8588+E8588+F8588+G8588+H8588+I8588)</f>
        <v>0.23494708597807271</v>
      </c>
      <c r="AA8588" s="18">
        <f t="shared" si="404"/>
        <v>3711747.9133999972</v>
      </c>
      <c r="AB8588" s="18">
        <f>((B8588+E8588+F8588+H8588+I8588)/(B8588+C8588+D8588+E8588+F8588+G8588+H8588+I8588))*100</f>
        <v>46.105020196191575</v>
      </c>
      <c r="AC8588" s="2">
        <f t="shared" si="403"/>
        <v>1</v>
      </c>
    </row>
    <row r="8589" spans="1:29">
      <c r="A8589" s="15" t="s">
        <v>85</v>
      </c>
      <c r="B8589" s="16" t="s">
        <v>180</v>
      </c>
      <c r="C8589" s="16" t="s">
        <v>640</v>
      </c>
      <c r="D8589" s="16" t="s">
        <v>630</v>
      </c>
      <c r="E8589" s="16" t="str">
        <f>IF([1]Sheet1!L8589="",[1]Sheet1!K8589,[1]Sheet1!L8589)</f>
        <v>208</v>
      </c>
      <c r="F8589" s="16" t="s">
        <v>115</v>
      </c>
      <c r="G8589" s="16" t="s">
        <v>186</v>
      </c>
      <c r="H8589" s="16" t="s">
        <v>1155</v>
      </c>
      <c r="I8589" s="16" t="s">
        <v>246</v>
      </c>
      <c r="N8589" s="17">
        <v>12</v>
      </c>
      <c r="O8589" s="17">
        <v>24</v>
      </c>
      <c r="P8589" s="17">
        <v>13</v>
      </c>
      <c r="Q8589" s="2">
        <f>$L$25*(B8589*1000)</f>
        <v>0</v>
      </c>
      <c r="R8589" s="2">
        <f>$L$19*(C8589*1000)</f>
        <v>254495300</v>
      </c>
      <c r="S8589" s="2">
        <f>$L$20*(D8589*1000)</f>
        <v>181137000</v>
      </c>
      <c r="T8589" s="2">
        <f>$L$21*(E8589*1000)</f>
        <v>0</v>
      </c>
      <c r="U8589" s="2">
        <f>$L$22*(F8589*1000)</f>
        <v>0</v>
      </c>
      <c r="V8589" s="2">
        <f>$L$18*(G8589*1000)</f>
        <v>33060000</v>
      </c>
      <c r="W8589" s="2">
        <f>$L$24*(H8589*1000)</f>
        <v>0</v>
      </c>
      <c r="X8589" s="2">
        <f>$L$23*(I8589*1000)</f>
        <v>0</v>
      </c>
      <c r="Y8589" s="2">
        <f t="shared" si="402"/>
        <v>468.69229999999999</v>
      </c>
      <c r="Z8589" s="18">
        <f>Y8589/(B8589+C8589+D8589+E8589+F8589+G8589+H8589+I8589)</f>
        <v>0.24772320295983086</v>
      </c>
      <c r="AA8589" s="18">
        <f t="shared" si="404"/>
        <v>3712216.6056999974</v>
      </c>
      <c r="AB8589" s="18">
        <f>((B8589+E8589+F8589+H8589+I8589)/(B8589+C8589+D8589+E8589+F8589+G8589+H8589+I8589))*100</f>
        <v>44.027484143763211</v>
      </c>
      <c r="AC8589" s="2">
        <f t="shared" si="403"/>
        <v>1</v>
      </c>
    </row>
    <row r="8590" spans="1:29">
      <c r="A8590" s="15" t="s">
        <v>88</v>
      </c>
      <c r="B8590" s="16" t="s">
        <v>180</v>
      </c>
      <c r="C8590" s="16" t="s">
        <v>876</v>
      </c>
      <c r="D8590" s="16" t="s">
        <v>1311</v>
      </c>
      <c r="E8590" s="16" t="str">
        <f>IF([1]Sheet1!L8590="",[1]Sheet1!K8590,[1]Sheet1!L8590)</f>
        <v>0</v>
      </c>
      <c r="F8590" s="16" t="s">
        <v>115</v>
      </c>
      <c r="G8590" s="16" t="s">
        <v>581</v>
      </c>
      <c r="H8590" s="16" t="s">
        <v>675</v>
      </c>
      <c r="I8590" s="16" t="s">
        <v>1098</v>
      </c>
      <c r="N8590" s="17">
        <v>12</v>
      </c>
      <c r="O8590" s="17">
        <v>24</v>
      </c>
      <c r="P8590" s="17">
        <v>14</v>
      </c>
      <c r="Q8590" s="2">
        <f>$L$25*(B8590*1000)</f>
        <v>0</v>
      </c>
      <c r="R8590" s="2">
        <f>$L$19*(C8590*1000)</f>
        <v>303847500</v>
      </c>
      <c r="S8590" s="2">
        <f>$L$20*(D8590*1000)</f>
        <v>271156600</v>
      </c>
      <c r="T8590" s="2">
        <f>$L$21*(E8590*1000)</f>
        <v>0</v>
      </c>
      <c r="U8590" s="2">
        <f>$L$22*(F8590*1000)</f>
        <v>0</v>
      </c>
      <c r="V8590" s="2">
        <f>$L$18*(G8590*1000)</f>
        <v>35670000</v>
      </c>
      <c r="W8590" s="2">
        <f>$L$24*(H8590*1000)</f>
        <v>0</v>
      </c>
      <c r="X8590" s="2">
        <f>$L$23*(I8590*1000)</f>
        <v>0</v>
      </c>
      <c r="Y8590" s="2">
        <f t="shared" si="402"/>
        <v>610.67409999999995</v>
      </c>
      <c r="Z8590" s="18">
        <f>Y8590/(B8590+C8590+D8590+E8590+F8590+G8590+H8590+I8590)</f>
        <v>0.33627428414096916</v>
      </c>
      <c r="AA8590" s="18">
        <f t="shared" si="404"/>
        <v>3712827.2797999973</v>
      </c>
      <c r="AB8590" s="18">
        <f>((B8590+E8590+F8590+H8590+I8590)/(B8590+C8590+D8590+E8590+F8590+G8590+H8590+I8590))*100</f>
        <v>25.110132158590311</v>
      </c>
      <c r="AC8590" s="2">
        <f t="shared" si="403"/>
        <v>1</v>
      </c>
    </row>
    <row r="8591" spans="1:29">
      <c r="A8591" s="15" t="s">
        <v>91</v>
      </c>
      <c r="B8591" s="16" t="s">
        <v>30</v>
      </c>
      <c r="C8591" s="16" t="s">
        <v>610</v>
      </c>
      <c r="D8591" s="16" t="s">
        <v>1328</v>
      </c>
      <c r="E8591" s="16" t="str">
        <f>IF([1]Sheet1!L8591="",[1]Sheet1!K8591,[1]Sheet1!L8591)</f>
        <v>0</v>
      </c>
      <c r="F8591" s="16" t="s">
        <v>107</v>
      </c>
      <c r="G8591" s="16" t="s">
        <v>232</v>
      </c>
      <c r="H8591" s="16" t="s">
        <v>221</v>
      </c>
      <c r="I8591" s="16" t="s">
        <v>542</v>
      </c>
      <c r="N8591" s="17">
        <v>12</v>
      </c>
      <c r="O8591" s="17">
        <v>24</v>
      </c>
      <c r="P8591" s="17">
        <v>15</v>
      </c>
      <c r="Q8591" s="2">
        <f>$L$25*(B8591*1000)</f>
        <v>0</v>
      </c>
      <c r="R8591" s="2">
        <f>$L$19*(C8591*1000)</f>
        <v>338467700</v>
      </c>
      <c r="S8591" s="2">
        <f>$L$20*(D8591*1000)</f>
        <v>281585700</v>
      </c>
      <c r="T8591" s="2">
        <f>$L$21*(E8591*1000)</f>
        <v>0</v>
      </c>
      <c r="U8591" s="2">
        <f>$L$22*(F8591*1000)</f>
        <v>0</v>
      </c>
      <c r="V8591" s="2">
        <f>$L$18*(G8591*1000)</f>
        <v>40890000</v>
      </c>
      <c r="W8591" s="2">
        <f>$L$24*(H8591*1000)</f>
        <v>0</v>
      </c>
      <c r="X8591" s="2">
        <f>$L$23*(I8591*1000)</f>
        <v>0</v>
      </c>
      <c r="Y8591" s="2">
        <f t="shared" si="402"/>
        <v>660.9434</v>
      </c>
      <c r="Z8591" s="18">
        <f>Y8591/(B8591+C8591+D8591+E8591+F8591+G8591+H8591+I8591)</f>
        <v>0.36176431308155443</v>
      </c>
      <c r="AA8591" s="18">
        <f t="shared" si="404"/>
        <v>3713488.2231999976</v>
      </c>
      <c r="AB8591" s="18">
        <f>((B8591+E8591+F8591+H8591+I8591)/(B8591+C8591+D8591+E8591+F8591+G8591+H8591+I8591))*100</f>
        <v>19.047619047619047</v>
      </c>
      <c r="AC8591" s="2">
        <f t="shared" si="403"/>
        <v>1</v>
      </c>
    </row>
    <row r="8592" spans="1:29">
      <c r="A8592" s="15" t="s">
        <v>95</v>
      </c>
      <c r="B8592" s="16" t="s">
        <v>44</v>
      </c>
      <c r="C8592" s="16" t="s">
        <v>1313</v>
      </c>
      <c r="D8592" s="16" t="s">
        <v>1328</v>
      </c>
      <c r="E8592" s="16" t="str">
        <f>IF([1]Sheet1!L8592="",[1]Sheet1!K8592,[1]Sheet1!L8592)</f>
        <v>0</v>
      </c>
      <c r="F8592" s="16" t="s">
        <v>107</v>
      </c>
      <c r="G8592" s="16" t="s">
        <v>192</v>
      </c>
      <c r="H8592" s="16" t="s">
        <v>32</v>
      </c>
      <c r="I8592" s="16" t="s">
        <v>473</v>
      </c>
      <c r="N8592" s="17">
        <v>12</v>
      </c>
      <c r="O8592" s="17">
        <v>24</v>
      </c>
      <c r="P8592" s="17">
        <v>16</v>
      </c>
      <c r="Q8592" s="2">
        <f>$L$25*(B8592*1000)</f>
        <v>0</v>
      </c>
      <c r="R8592" s="2">
        <f>$L$19*(C8592*1000)</f>
        <v>346570300</v>
      </c>
      <c r="S8592" s="2">
        <f>$L$20*(D8592*1000)</f>
        <v>281585700</v>
      </c>
      <c r="T8592" s="2">
        <f>$L$21*(E8592*1000)</f>
        <v>0</v>
      </c>
      <c r="U8592" s="2">
        <f>$L$22*(F8592*1000)</f>
        <v>0</v>
      </c>
      <c r="V8592" s="2">
        <f>$L$18*(G8592*1000)</f>
        <v>50460000</v>
      </c>
      <c r="W8592" s="2">
        <f>$L$24*(H8592*1000)</f>
        <v>0</v>
      </c>
      <c r="X8592" s="2">
        <f>$L$23*(I8592*1000)</f>
        <v>0</v>
      </c>
      <c r="Y8592" s="2">
        <f t="shared" si="402"/>
        <v>678.61599999999999</v>
      </c>
      <c r="Z8592" s="18">
        <f>Y8592/(B8592+C8592+D8592+E8592+F8592+G8592+H8592+I8592)</f>
        <v>0.35641596638655459</v>
      </c>
      <c r="AA8592" s="18">
        <f t="shared" si="404"/>
        <v>3714166.8391999975</v>
      </c>
      <c r="AB8592" s="18">
        <f>((B8592+E8592+F8592+H8592+I8592)/(B8592+C8592+D8592+E8592+F8592+G8592+H8592+I8592))*100</f>
        <v>20.588235294117645</v>
      </c>
      <c r="AC8592" s="2">
        <f t="shared" si="403"/>
        <v>1</v>
      </c>
    </row>
    <row r="8593" spans="1:29">
      <c r="A8593" s="15" t="s">
        <v>98</v>
      </c>
      <c r="B8593" s="16" t="s">
        <v>601</v>
      </c>
      <c r="C8593" s="16" t="s">
        <v>208</v>
      </c>
      <c r="D8593" s="16" t="s">
        <v>1328</v>
      </c>
      <c r="E8593" s="16" t="str">
        <f>IF([1]Sheet1!L8593="",[1]Sheet1!K8593,[1]Sheet1!L8593)</f>
        <v>0</v>
      </c>
      <c r="F8593" s="16" t="s">
        <v>107</v>
      </c>
      <c r="G8593" s="16" t="s">
        <v>557</v>
      </c>
      <c r="H8593" s="16" t="s">
        <v>32</v>
      </c>
      <c r="I8593" s="16" t="s">
        <v>939</v>
      </c>
      <c r="N8593" s="17">
        <v>12</v>
      </c>
      <c r="O8593" s="17">
        <v>24</v>
      </c>
      <c r="P8593" s="17">
        <v>17</v>
      </c>
      <c r="Q8593" s="2">
        <f>$L$25*(B8593*1000)</f>
        <v>0</v>
      </c>
      <c r="R8593" s="2">
        <f>$L$19*(C8593*1000)</f>
        <v>356146100</v>
      </c>
      <c r="S8593" s="2">
        <f>$L$20*(D8593*1000)</f>
        <v>281585700</v>
      </c>
      <c r="T8593" s="2">
        <f>$L$21*(E8593*1000)</f>
        <v>0</v>
      </c>
      <c r="U8593" s="2">
        <f>$L$22*(F8593*1000)</f>
        <v>0</v>
      </c>
      <c r="V8593" s="2">
        <f>$L$18*(G8593*1000)</f>
        <v>48720000</v>
      </c>
      <c r="W8593" s="2">
        <f>$L$24*(H8593*1000)</f>
        <v>0</v>
      </c>
      <c r="X8593" s="2">
        <f>$L$23*(I8593*1000)</f>
        <v>0</v>
      </c>
      <c r="Y8593" s="2">
        <f t="shared" si="402"/>
        <v>686.45180000000005</v>
      </c>
      <c r="Z8593" s="18">
        <f>Y8593/(B8593+C8593+D8593+E8593+F8593+G8593+H8593+I8593)</f>
        <v>0.35275015416238442</v>
      </c>
      <c r="AA8593" s="18">
        <f t="shared" si="404"/>
        <v>3714853.2909999974</v>
      </c>
      <c r="AB8593" s="18">
        <f>((B8593+E8593+F8593+H8593+I8593)/(B8593+C8593+D8593+E8593+F8593+G8593+H8593+I8593))*100</f>
        <v>21.068859198355604</v>
      </c>
      <c r="AC8593" s="2">
        <f t="shared" si="403"/>
        <v>1</v>
      </c>
    </row>
    <row r="8594" spans="1:29">
      <c r="A8594" s="15" t="s">
        <v>101</v>
      </c>
      <c r="B8594" s="16" t="s">
        <v>601</v>
      </c>
      <c r="C8594" s="16" t="s">
        <v>1264</v>
      </c>
      <c r="D8594" s="16" t="s">
        <v>1328</v>
      </c>
      <c r="E8594" s="16" t="str">
        <f>IF([1]Sheet1!L8594="",[1]Sheet1!K8594,[1]Sheet1!L8594)</f>
        <v>2</v>
      </c>
      <c r="F8594" s="16" t="s">
        <v>107</v>
      </c>
      <c r="G8594" s="16" t="s">
        <v>443</v>
      </c>
      <c r="H8594" s="16" t="s">
        <v>32</v>
      </c>
      <c r="I8594" s="16" t="s">
        <v>459</v>
      </c>
      <c r="N8594" s="17">
        <v>12</v>
      </c>
      <c r="O8594" s="17">
        <v>24</v>
      </c>
      <c r="P8594" s="17">
        <v>18</v>
      </c>
      <c r="Q8594" s="2">
        <f>$L$25*(B8594*1000)</f>
        <v>0</v>
      </c>
      <c r="R8594" s="2">
        <f>$L$19*(C8594*1000)</f>
        <v>337362800</v>
      </c>
      <c r="S8594" s="2">
        <f>$L$20*(D8594*1000)</f>
        <v>281585700</v>
      </c>
      <c r="T8594" s="2">
        <f>$L$21*(E8594*1000)</f>
        <v>0</v>
      </c>
      <c r="U8594" s="2">
        <f>$L$22*(F8594*1000)</f>
        <v>0</v>
      </c>
      <c r="V8594" s="2">
        <f>$L$18*(G8594*1000)</f>
        <v>47850000</v>
      </c>
      <c r="W8594" s="2">
        <f>$L$24*(H8594*1000)</f>
        <v>0</v>
      </c>
      <c r="X8594" s="2">
        <f>$L$23*(I8594*1000)</f>
        <v>0</v>
      </c>
      <c r="Y8594" s="2">
        <f t="shared" si="402"/>
        <v>666.79849999999999</v>
      </c>
      <c r="Z8594" s="18">
        <f>Y8594/(B8594+C8594+D8594+E8594+F8594+G8594+H8594+I8594)</f>
        <v>0.34620898234683278</v>
      </c>
      <c r="AA8594" s="18">
        <f t="shared" si="404"/>
        <v>3715520.0894999974</v>
      </c>
      <c r="AB8594" s="18">
        <f>((B8594+E8594+F8594+H8594+I8594)/(B8594+C8594+D8594+E8594+F8594+G8594+H8594+I8594))*100</f>
        <v>22.949117341640708</v>
      </c>
      <c r="AC8594" s="2">
        <f t="shared" si="403"/>
        <v>1</v>
      </c>
    </row>
    <row r="8595" spans="1:29">
      <c r="A8595" s="15" t="s">
        <v>106</v>
      </c>
      <c r="B8595" s="16" t="s">
        <v>44</v>
      </c>
      <c r="C8595" s="16" t="s">
        <v>1256</v>
      </c>
      <c r="D8595" s="16" t="s">
        <v>764</v>
      </c>
      <c r="E8595" s="16" t="str">
        <f>IF([1]Sheet1!L8595="",[1]Sheet1!K8595,[1]Sheet1!L8595)</f>
        <v>142</v>
      </c>
      <c r="F8595" s="16" t="s">
        <v>107</v>
      </c>
      <c r="G8595" s="16" t="s">
        <v>402</v>
      </c>
      <c r="H8595" s="16" t="s">
        <v>32</v>
      </c>
      <c r="I8595" s="16" t="s">
        <v>834</v>
      </c>
      <c r="N8595" s="17">
        <v>12</v>
      </c>
      <c r="O8595" s="17">
        <v>24</v>
      </c>
      <c r="P8595" s="17">
        <v>19</v>
      </c>
      <c r="Q8595" s="2">
        <f>$L$25*(B8595*1000)</f>
        <v>0</v>
      </c>
      <c r="R8595" s="2">
        <f>$L$19*(C8595*1000)</f>
        <v>338836000</v>
      </c>
      <c r="S8595" s="2">
        <f>$L$20*(D8595*1000)</f>
        <v>282683500</v>
      </c>
      <c r="T8595" s="2">
        <f>$L$21*(E8595*1000)</f>
        <v>0</v>
      </c>
      <c r="U8595" s="2">
        <f>$L$22*(F8595*1000)</f>
        <v>0</v>
      </c>
      <c r="V8595" s="2">
        <f>$L$18*(G8595*1000)</f>
        <v>43500000</v>
      </c>
      <c r="W8595" s="2">
        <f>$L$24*(H8595*1000)</f>
        <v>0</v>
      </c>
      <c r="X8595" s="2">
        <f>$L$23*(I8595*1000)</f>
        <v>0</v>
      </c>
      <c r="Y8595" s="2">
        <f t="shared" si="402"/>
        <v>665.01949999999999</v>
      </c>
      <c r="Z8595" s="18">
        <f>Y8595/(B8595+C8595+D8595+E8595+F8595+G8595+H8595+I8595)</f>
        <v>0.30916759646675962</v>
      </c>
      <c r="AA8595" s="18">
        <f t="shared" si="404"/>
        <v>3716185.1089999974</v>
      </c>
      <c r="AB8595" s="18">
        <f>((B8595+E8595+F8595+H8595+I8595)/(B8595+C8595+D8595+E8595+F8595+G8595+H8595+I8595))*100</f>
        <v>30.962343096234306</v>
      </c>
      <c r="AC8595" s="2">
        <f t="shared" si="403"/>
        <v>1</v>
      </c>
    </row>
    <row r="8596" spans="1:29">
      <c r="A8596" s="15" t="s">
        <v>110</v>
      </c>
      <c r="B8596" s="16" t="s">
        <v>44</v>
      </c>
      <c r="C8596" s="16" t="s">
        <v>1264</v>
      </c>
      <c r="D8596" s="16" t="s">
        <v>1111</v>
      </c>
      <c r="E8596" s="16" t="str">
        <f>IF([1]Sheet1!L8596="",[1]Sheet1!K8596,[1]Sheet1!L8596)</f>
        <v>0</v>
      </c>
      <c r="F8596" s="16" t="s">
        <v>107</v>
      </c>
      <c r="G8596" s="16" t="s">
        <v>183</v>
      </c>
      <c r="H8596" s="16" t="s">
        <v>32</v>
      </c>
      <c r="I8596" s="16" t="s">
        <v>121</v>
      </c>
      <c r="N8596" s="17">
        <v>12</v>
      </c>
      <c r="O8596" s="17">
        <v>24</v>
      </c>
      <c r="P8596" s="17">
        <v>20</v>
      </c>
      <c r="Q8596" s="2">
        <f>$L$25*(B8596*1000)</f>
        <v>0</v>
      </c>
      <c r="R8596" s="2">
        <f>$L$19*(C8596*1000)</f>
        <v>337362800</v>
      </c>
      <c r="S8596" s="2">
        <f>$L$20*(D8596*1000)</f>
        <v>282134600</v>
      </c>
      <c r="T8596" s="2">
        <f>$L$21*(E8596*1000)</f>
        <v>0</v>
      </c>
      <c r="U8596" s="2">
        <f>$L$22*(F8596*1000)</f>
        <v>0</v>
      </c>
      <c r="V8596" s="2">
        <f>$L$18*(G8596*1000)</f>
        <v>42630000</v>
      </c>
      <c r="W8596" s="2">
        <f>$L$24*(H8596*1000)</f>
        <v>0</v>
      </c>
      <c r="X8596" s="2">
        <f>$L$23*(I8596*1000)</f>
        <v>0</v>
      </c>
      <c r="Y8596" s="2">
        <f t="shared" si="402"/>
        <v>662.12739999999997</v>
      </c>
      <c r="Z8596" s="18">
        <f>Y8596/(B8596+C8596+D8596+E8596+F8596+G8596+H8596+I8596)</f>
        <v>0.32017765957446809</v>
      </c>
      <c r="AA8596" s="18">
        <f t="shared" si="404"/>
        <v>3716847.2363999975</v>
      </c>
      <c r="AB8596" s="18">
        <f>((B8596+E8596+F8596+H8596+I8596)/(B8596+C8596+D8596+E8596+F8596+G8596+H8596+I8596))*100</f>
        <v>28.481624758220502</v>
      </c>
      <c r="AC8596" s="2">
        <f t="shared" si="403"/>
        <v>1</v>
      </c>
    </row>
    <row r="8597" spans="1:29">
      <c r="A8597" s="15" t="s">
        <v>113</v>
      </c>
      <c r="B8597" s="16" t="s">
        <v>44</v>
      </c>
      <c r="C8597" s="16" t="s">
        <v>424</v>
      </c>
      <c r="D8597" s="16" t="s">
        <v>643</v>
      </c>
      <c r="E8597" s="16" t="str">
        <f>IF([1]Sheet1!L8597="",[1]Sheet1!K8597,[1]Sheet1!L8597)</f>
        <v>0</v>
      </c>
      <c r="F8597" s="16" t="s">
        <v>107</v>
      </c>
      <c r="G8597" s="16" t="s">
        <v>605</v>
      </c>
      <c r="H8597" s="16" t="s">
        <v>32</v>
      </c>
      <c r="I8597" s="16" t="s">
        <v>875</v>
      </c>
      <c r="N8597" s="17">
        <v>12</v>
      </c>
      <c r="O8597" s="17">
        <v>24</v>
      </c>
      <c r="P8597" s="17">
        <v>21</v>
      </c>
      <c r="Q8597" s="2">
        <f>$L$25*(B8597*1000)</f>
        <v>0</v>
      </c>
      <c r="R8597" s="2">
        <f>$L$19*(C8597*1000)</f>
        <v>326682100</v>
      </c>
      <c r="S8597" s="2">
        <f>$L$20*(D8597*1000)</f>
        <v>192663900</v>
      </c>
      <c r="T8597" s="2">
        <f>$L$21*(E8597*1000)</f>
        <v>0</v>
      </c>
      <c r="U8597" s="2">
        <f>$L$22*(F8597*1000)</f>
        <v>0</v>
      </c>
      <c r="V8597" s="2">
        <f>$L$18*(G8597*1000)</f>
        <v>37410000</v>
      </c>
      <c r="W8597" s="2">
        <f>$L$24*(H8597*1000)</f>
        <v>0</v>
      </c>
      <c r="X8597" s="2">
        <f>$L$23*(I8597*1000)</f>
        <v>0</v>
      </c>
      <c r="Y8597" s="2">
        <f t="shared" si="402"/>
        <v>556.75599999999997</v>
      </c>
      <c r="Z8597" s="18">
        <f>Y8597/(B8597+C8597+D8597+E8597+F8597+G8597+H8597+I8597)</f>
        <v>0.28639711934156376</v>
      </c>
      <c r="AA8597" s="18">
        <f t="shared" si="404"/>
        <v>3717403.9923999975</v>
      </c>
      <c r="AB8597" s="18">
        <f>((B8597+E8597+F8597+H8597+I8597)/(B8597+C8597+D8597+E8597+F8597+G8597+H8597+I8597))*100</f>
        <v>34.104938271604937</v>
      </c>
      <c r="AC8597" s="2">
        <f t="shared" si="403"/>
        <v>1</v>
      </c>
    </row>
    <row r="8598" spans="1:29">
      <c r="A8598" s="15" t="s">
        <v>117</v>
      </c>
      <c r="B8598" s="16" t="s">
        <v>44</v>
      </c>
      <c r="C8598" s="16" t="s">
        <v>1243</v>
      </c>
      <c r="D8598" s="16" t="s">
        <v>1275</v>
      </c>
      <c r="E8598" s="16" t="str">
        <f>IF([1]Sheet1!L8598="",[1]Sheet1!K8598,[1]Sheet1!L8598)</f>
        <v>0</v>
      </c>
      <c r="F8598" s="16" t="s">
        <v>107</v>
      </c>
      <c r="G8598" s="16" t="s">
        <v>107</v>
      </c>
      <c r="H8598" s="16" t="s">
        <v>32</v>
      </c>
      <c r="I8598" s="16" t="s">
        <v>199</v>
      </c>
      <c r="N8598" s="17">
        <v>12</v>
      </c>
      <c r="O8598" s="17">
        <v>24</v>
      </c>
      <c r="P8598" s="17">
        <v>22</v>
      </c>
      <c r="Q8598" s="2">
        <f>$L$25*(B8598*1000)</f>
        <v>0</v>
      </c>
      <c r="R8598" s="2">
        <f>$L$19*(C8598*1000)</f>
        <v>323735700</v>
      </c>
      <c r="S8598" s="2">
        <f>$L$20*(D8598*1000)</f>
        <v>142714000</v>
      </c>
      <c r="T8598" s="2">
        <f>$L$21*(E8598*1000)</f>
        <v>0</v>
      </c>
      <c r="U8598" s="2">
        <f>$L$22*(F8598*1000)</f>
        <v>0</v>
      </c>
      <c r="V8598" s="2">
        <f>$L$18*(G8598*1000)</f>
        <v>32190000</v>
      </c>
      <c r="W8598" s="2">
        <f>$L$24*(H8598*1000)</f>
        <v>0</v>
      </c>
      <c r="X8598" s="2">
        <f>$L$23*(I8598*1000)</f>
        <v>0</v>
      </c>
      <c r="Y8598" s="2">
        <f t="shared" si="402"/>
        <v>498.6397</v>
      </c>
      <c r="Z8598" s="18">
        <f>Y8598/(B8598+C8598+D8598+E8598+F8598+G8598+H8598+I8598)</f>
        <v>0.26175312335958006</v>
      </c>
      <c r="AA8598" s="18">
        <f t="shared" si="404"/>
        <v>3717902.6320999977</v>
      </c>
      <c r="AB8598" s="18">
        <f>((B8598+E8598+F8598+H8598+I8598)/(B8598+C8598+D8598+E8598+F8598+G8598+H8598+I8598))*100</f>
        <v>38.267716535433074</v>
      </c>
      <c r="AC8598" s="2">
        <f t="shared" si="403"/>
        <v>1</v>
      </c>
    </row>
    <row r="8599" spans="1:29">
      <c r="A8599" s="15" t="s">
        <v>120</v>
      </c>
      <c r="B8599" s="16" t="s">
        <v>30</v>
      </c>
      <c r="C8599" s="16" t="s">
        <v>316</v>
      </c>
      <c r="D8599" s="16" t="s">
        <v>166</v>
      </c>
      <c r="E8599" s="16" t="str">
        <f>IF([1]Sheet1!L8599="",[1]Sheet1!K8599,[1]Sheet1!L8599)</f>
        <v>0</v>
      </c>
      <c r="F8599" s="16" t="s">
        <v>107</v>
      </c>
      <c r="G8599" s="16" t="s">
        <v>601</v>
      </c>
      <c r="H8599" s="16" t="s">
        <v>32</v>
      </c>
      <c r="I8599" s="16" t="s">
        <v>234</v>
      </c>
      <c r="N8599" s="17">
        <v>12</v>
      </c>
      <c r="O8599" s="17">
        <v>24</v>
      </c>
      <c r="P8599" s="17">
        <v>23</v>
      </c>
      <c r="Q8599" s="2">
        <f>$L$25*(B8599*1000)</f>
        <v>0</v>
      </c>
      <c r="R8599" s="2">
        <f>$L$19*(C8599*1000)</f>
        <v>164630100</v>
      </c>
      <c r="S8599" s="2">
        <f>$L$20*(D8599*1000)</f>
        <v>239320400</v>
      </c>
      <c r="T8599" s="2">
        <f>$L$21*(E8599*1000)</f>
        <v>0</v>
      </c>
      <c r="U8599" s="2">
        <f>$L$22*(F8599*1000)</f>
        <v>0</v>
      </c>
      <c r="V8599" s="2">
        <f>$L$18*(G8599*1000)</f>
        <v>15660000</v>
      </c>
      <c r="W8599" s="2">
        <f>$L$24*(H8599*1000)</f>
        <v>0</v>
      </c>
      <c r="X8599" s="2">
        <f>$L$23*(I8599*1000)</f>
        <v>0</v>
      </c>
      <c r="Y8599" s="2">
        <f t="shared" si="402"/>
        <v>419.6105</v>
      </c>
      <c r="Z8599" s="18">
        <f>Y8599/(B8599+C8599+D8599+E8599+F8599+G8599+H8599+I8599)</f>
        <v>0.25774600737100739</v>
      </c>
      <c r="AA8599" s="18">
        <f t="shared" si="404"/>
        <v>3718322.2425999977</v>
      </c>
      <c r="AB8599" s="18">
        <f>((B8599+E8599+F8599+H8599+I8599)/(B8599+C8599+D8599+E8599+F8599+G8599+H8599+I8599))*100</f>
        <v>44.656019656019659</v>
      </c>
      <c r="AC8599" s="2">
        <f t="shared" si="403"/>
        <v>1</v>
      </c>
    </row>
    <row r="8600" spans="1:29">
      <c r="A8600" s="15" t="s">
        <v>29</v>
      </c>
      <c r="B8600" s="16" t="s">
        <v>180</v>
      </c>
      <c r="C8600" s="16" t="s">
        <v>1113</v>
      </c>
      <c r="D8600" s="16" t="s">
        <v>691</v>
      </c>
      <c r="E8600" s="16" t="str">
        <f>IF([1]Sheet1!L8600="",[1]Sheet1!K8600,[1]Sheet1!L8600)</f>
        <v>3</v>
      </c>
      <c r="F8600" s="16" t="s">
        <v>107</v>
      </c>
      <c r="G8600" s="16" t="s">
        <v>730</v>
      </c>
      <c r="H8600" s="16" t="s">
        <v>32</v>
      </c>
      <c r="I8600" s="16" t="s">
        <v>198</v>
      </c>
      <c r="N8600" s="17">
        <v>12</v>
      </c>
      <c r="O8600" s="17">
        <v>24</v>
      </c>
      <c r="P8600" s="17">
        <v>24</v>
      </c>
      <c r="Q8600" s="2">
        <f>$L$25*(B8600*1000)</f>
        <v>0</v>
      </c>
      <c r="R8600" s="2">
        <f>$L$19*(C8600*1000)</f>
        <v>139585700</v>
      </c>
      <c r="S8600" s="2">
        <f>$L$20*(D8600*1000)</f>
        <v>277743400</v>
      </c>
      <c r="T8600" s="2">
        <f>$L$21*(E8600*1000)</f>
        <v>0</v>
      </c>
      <c r="U8600" s="2">
        <f>$L$22*(F8600*1000)</f>
        <v>0</v>
      </c>
      <c r="V8600" s="2">
        <f>$L$18*(G8600*1000)</f>
        <v>14790000</v>
      </c>
      <c r="W8600" s="2">
        <f>$L$24*(H8600*1000)</f>
        <v>0</v>
      </c>
      <c r="X8600" s="2">
        <f>$L$23*(I8600*1000)</f>
        <v>0</v>
      </c>
      <c r="Y8600" s="2">
        <f t="shared" si="402"/>
        <v>432.1191</v>
      </c>
      <c r="Z8600" s="18">
        <f>Y8600/(B8600+C8600+D8600+E8600+F8600+G8600+H8600+I8600)</f>
        <v>0.2716021998742929</v>
      </c>
      <c r="AA8600" s="18">
        <f t="shared" si="404"/>
        <v>3718754.3616999974</v>
      </c>
      <c r="AB8600" s="18">
        <f>((B8600+E8600+F8600+H8600+I8600)/(B8600+C8600+D8600+E8600+F8600+G8600+H8600+I8600))*100</f>
        <v>43.306096794468893</v>
      </c>
      <c r="AC8600" s="2">
        <f t="shared" si="403"/>
        <v>1</v>
      </c>
    </row>
    <row r="8601" spans="1:29">
      <c r="A8601" s="15" t="s">
        <v>37</v>
      </c>
      <c r="B8601" s="16" t="s">
        <v>180</v>
      </c>
      <c r="C8601" s="16" t="s">
        <v>603</v>
      </c>
      <c r="D8601" s="16" t="s">
        <v>468</v>
      </c>
      <c r="E8601" s="16" t="str">
        <f>IF([1]Sheet1!L8601="",[1]Sheet1!K8601,[1]Sheet1!L8601)</f>
        <v>238</v>
      </c>
      <c r="F8601" s="16" t="s">
        <v>107</v>
      </c>
      <c r="G8601" s="16" t="s">
        <v>730</v>
      </c>
      <c r="H8601" s="16" t="s">
        <v>32</v>
      </c>
      <c r="I8601" s="16" t="s">
        <v>1156</v>
      </c>
      <c r="N8601" s="17">
        <v>12</v>
      </c>
      <c r="O8601" s="17">
        <v>25</v>
      </c>
      <c r="P8601" s="17">
        <v>1</v>
      </c>
      <c r="Q8601" s="2">
        <f>$L$25*(B8601*1000)</f>
        <v>0</v>
      </c>
      <c r="R8601" s="2">
        <f>$L$19*(C8601*1000)</f>
        <v>135166100</v>
      </c>
      <c r="S8601" s="2">
        <f>$L$20*(D8601*1000)</f>
        <v>26347200</v>
      </c>
      <c r="T8601" s="2">
        <f>$L$21*(E8601*1000)</f>
        <v>0</v>
      </c>
      <c r="U8601" s="2">
        <f>$L$22*(F8601*1000)</f>
        <v>0</v>
      </c>
      <c r="V8601" s="2">
        <f>$L$18*(G8601*1000)</f>
        <v>14790000</v>
      </c>
      <c r="W8601" s="2">
        <f>$L$24*(H8601*1000)</f>
        <v>0</v>
      </c>
      <c r="X8601" s="2">
        <f>$L$23*(I8601*1000)</f>
        <v>0</v>
      </c>
      <c r="Y8601" s="2">
        <f t="shared" si="402"/>
        <v>176.30330000000001</v>
      </c>
      <c r="Z8601" s="18">
        <f>Y8601/(B8601+C8601+D8601+E8601+F8601+G8601+H8601+I8601)</f>
        <v>0.13108052044609667</v>
      </c>
      <c r="AA8601" s="18">
        <f t="shared" si="404"/>
        <v>3718930.6649999972</v>
      </c>
      <c r="AB8601" s="18">
        <f>((B8601+E8601+F8601+H8601+I8601)/(B8601+C8601+D8601+E8601+F8601+G8601+H8601+I8601))*100</f>
        <v>67.881040892193312</v>
      </c>
      <c r="AC8601" s="2">
        <f t="shared" si="403"/>
        <v>0</v>
      </c>
    </row>
    <row r="8602" spans="1:29">
      <c r="A8602" s="15" t="s">
        <v>42</v>
      </c>
      <c r="B8602" s="16" t="s">
        <v>180</v>
      </c>
      <c r="C8602" s="16" t="s">
        <v>1047</v>
      </c>
      <c r="D8602" s="16" t="s">
        <v>32</v>
      </c>
      <c r="E8602" s="16" t="str">
        <f>IF([1]Sheet1!L8602="",[1]Sheet1!K8602,[1]Sheet1!L8602)</f>
        <v>145</v>
      </c>
      <c r="F8602" s="16" t="s">
        <v>107</v>
      </c>
      <c r="G8602" s="16" t="s">
        <v>730</v>
      </c>
      <c r="H8602" s="16" t="s">
        <v>32</v>
      </c>
      <c r="I8602" s="16" t="s">
        <v>599</v>
      </c>
      <c r="N8602" s="17">
        <v>12</v>
      </c>
      <c r="O8602" s="17">
        <v>25</v>
      </c>
      <c r="P8602" s="17">
        <v>2</v>
      </c>
      <c r="Q8602" s="2">
        <f>$L$25*(B8602*1000)</f>
        <v>0</v>
      </c>
      <c r="R8602" s="2">
        <f>$L$19*(C8602*1000)</f>
        <v>136271000</v>
      </c>
      <c r="S8602" s="2">
        <f>$L$20*(D8602*1000)</f>
        <v>0</v>
      </c>
      <c r="T8602" s="2">
        <f>$L$21*(E8602*1000)</f>
        <v>0</v>
      </c>
      <c r="U8602" s="2">
        <f>$L$22*(F8602*1000)</f>
        <v>0</v>
      </c>
      <c r="V8602" s="2">
        <f>$L$18*(G8602*1000)</f>
        <v>14790000</v>
      </c>
      <c r="W8602" s="2">
        <f>$L$24*(H8602*1000)</f>
        <v>0</v>
      </c>
      <c r="X8602" s="2">
        <f>$L$23*(I8602*1000)</f>
        <v>0</v>
      </c>
      <c r="Y8602" s="2">
        <f t="shared" si="402"/>
        <v>151.06100000000001</v>
      </c>
      <c r="Z8602" s="18">
        <f>Y8602/(B8602+C8602+D8602+E8602+F8602+G8602+H8602+I8602)</f>
        <v>0.12341584967320263</v>
      </c>
      <c r="AA8602" s="18">
        <f t="shared" si="404"/>
        <v>3719081.7259999975</v>
      </c>
      <c r="AB8602" s="18">
        <f>((B8602+E8602+F8602+H8602+I8602)/(B8602+C8602+D8602+E8602+F8602+G8602+H8602+I8602))*100</f>
        <v>68.382352941176478</v>
      </c>
      <c r="AC8602" s="2">
        <f t="shared" si="403"/>
        <v>0</v>
      </c>
    </row>
    <row r="8603" spans="1:29">
      <c r="A8603" s="15" t="s">
        <v>47</v>
      </c>
      <c r="B8603" s="16" t="s">
        <v>180</v>
      </c>
      <c r="C8603" s="16" t="s">
        <v>1329</v>
      </c>
      <c r="D8603" s="16" t="s">
        <v>32</v>
      </c>
      <c r="E8603" s="16" t="str">
        <f>IF([1]Sheet1!L8603="",[1]Sheet1!K8603,[1]Sheet1!L8603)</f>
        <v>145</v>
      </c>
      <c r="F8603" s="16" t="s">
        <v>107</v>
      </c>
      <c r="G8603" s="16" t="s">
        <v>730</v>
      </c>
      <c r="H8603" s="16" t="s">
        <v>32</v>
      </c>
      <c r="I8603" s="16" t="s">
        <v>168</v>
      </c>
      <c r="N8603" s="17">
        <v>12</v>
      </c>
      <c r="O8603" s="17">
        <v>25</v>
      </c>
      <c r="P8603" s="17">
        <v>3</v>
      </c>
      <c r="Q8603" s="2">
        <f>$L$25*(B8603*1000)</f>
        <v>0</v>
      </c>
      <c r="R8603" s="2">
        <f>$L$19*(C8603*1000)</f>
        <v>135902700</v>
      </c>
      <c r="S8603" s="2">
        <f>$L$20*(D8603*1000)</f>
        <v>0</v>
      </c>
      <c r="T8603" s="2">
        <f>$L$21*(E8603*1000)</f>
        <v>0</v>
      </c>
      <c r="U8603" s="2">
        <f>$L$22*(F8603*1000)</f>
        <v>0</v>
      </c>
      <c r="V8603" s="2">
        <f>$L$18*(G8603*1000)</f>
        <v>14790000</v>
      </c>
      <c r="W8603" s="2">
        <f>$L$24*(H8603*1000)</f>
        <v>0</v>
      </c>
      <c r="X8603" s="2">
        <f>$L$23*(I8603*1000)</f>
        <v>0</v>
      </c>
      <c r="Y8603" s="2">
        <f t="shared" si="402"/>
        <v>150.6927</v>
      </c>
      <c r="Z8603" s="18">
        <f>Y8603/(B8603+C8603+D8603+E8603+F8603+G8603+H8603+I8603)</f>
        <v>0.12036158146964857</v>
      </c>
      <c r="AA8603" s="18">
        <f t="shared" si="404"/>
        <v>3719232.4186999975</v>
      </c>
      <c r="AB8603" s="18">
        <f>((B8603+E8603+F8603+H8603+I8603)/(B8603+C8603+D8603+E8603+F8603+G8603+H8603+I8603))*100</f>
        <v>69.16932907348243</v>
      </c>
      <c r="AC8603" s="2">
        <f t="shared" si="403"/>
        <v>0</v>
      </c>
    </row>
    <row r="8604" spans="1:29">
      <c r="A8604" s="15" t="s">
        <v>50</v>
      </c>
      <c r="B8604" s="16" t="s">
        <v>180</v>
      </c>
      <c r="C8604" s="16" t="s">
        <v>1112</v>
      </c>
      <c r="D8604" s="16" t="s">
        <v>32</v>
      </c>
      <c r="E8604" s="16" t="str">
        <f>IF([1]Sheet1!L8604="",[1]Sheet1!K8604,[1]Sheet1!L8604)</f>
        <v>141</v>
      </c>
      <c r="F8604" s="16" t="s">
        <v>107</v>
      </c>
      <c r="G8604" s="16" t="s">
        <v>730</v>
      </c>
      <c r="H8604" s="16" t="s">
        <v>32</v>
      </c>
      <c r="I8604" s="16" t="s">
        <v>326</v>
      </c>
      <c r="N8604" s="17">
        <v>12</v>
      </c>
      <c r="O8604" s="17">
        <v>25</v>
      </c>
      <c r="P8604" s="17">
        <v>4</v>
      </c>
      <c r="Q8604" s="2">
        <f>$L$25*(B8604*1000)</f>
        <v>0</v>
      </c>
      <c r="R8604" s="2">
        <f>$L$19*(C8604*1000)</f>
        <v>135534400</v>
      </c>
      <c r="S8604" s="2">
        <f>$L$20*(D8604*1000)</f>
        <v>0</v>
      </c>
      <c r="T8604" s="2">
        <f>$L$21*(E8604*1000)</f>
        <v>0</v>
      </c>
      <c r="U8604" s="2">
        <f>$L$22*(F8604*1000)</f>
        <v>0</v>
      </c>
      <c r="V8604" s="2">
        <f>$L$18*(G8604*1000)</f>
        <v>14790000</v>
      </c>
      <c r="W8604" s="2">
        <f>$L$24*(H8604*1000)</f>
        <v>0</v>
      </c>
      <c r="X8604" s="2">
        <f>$L$23*(I8604*1000)</f>
        <v>0</v>
      </c>
      <c r="Y8604" s="2">
        <f t="shared" si="402"/>
        <v>150.3244</v>
      </c>
      <c r="Z8604" s="18">
        <f>Y8604/(B8604+C8604+D8604+E8604+F8604+G8604+H8604+I8604)</f>
        <v>0.11698396887159533</v>
      </c>
      <c r="AA8604" s="18">
        <f t="shared" si="404"/>
        <v>3719382.7430999973</v>
      </c>
      <c r="AB8604" s="18">
        <f>((B8604+E8604+F8604+H8604+I8604)/(B8604+C8604+D8604+E8604+F8604+G8604+H8604+I8604))*100</f>
        <v>70.038910505836569</v>
      </c>
      <c r="AC8604" s="2">
        <f t="shared" si="403"/>
        <v>0</v>
      </c>
    </row>
    <row r="8605" spans="1:29">
      <c r="A8605" s="15" t="s">
        <v>53</v>
      </c>
      <c r="B8605" s="16" t="s">
        <v>180</v>
      </c>
      <c r="C8605" s="16" t="s">
        <v>1112</v>
      </c>
      <c r="D8605" s="16" t="s">
        <v>221</v>
      </c>
      <c r="E8605" s="16" t="str">
        <f>IF([1]Sheet1!L8605="",[1]Sheet1!K8605,[1]Sheet1!L8605)</f>
        <v>0</v>
      </c>
      <c r="F8605" s="16" t="s">
        <v>107</v>
      </c>
      <c r="G8605" s="16" t="s">
        <v>730</v>
      </c>
      <c r="H8605" s="16" t="s">
        <v>32</v>
      </c>
      <c r="I8605" s="16" t="s">
        <v>301</v>
      </c>
      <c r="N8605" s="17">
        <v>12</v>
      </c>
      <c r="O8605" s="17">
        <v>25</v>
      </c>
      <c r="P8605" s="17">
        <v>5</v>
      </c>
      <c r="Q8605" s="2">
        <f>$L$25*(B8605*1000)</f>
        <v>0</v>
      </c>
      <c r="R8605" s="2">
        <f>$L$19*(C8605*1000)</f>
        <v>135534400</v>
      </c>
      <c r="S8605" s="2">
        <f>$L$20*(D8605*1000)</f>
        <v>2744500</v>
      </c>
      <c r="T8605" s="2">
        <f>$L$21*(E8605*1000)</f>
        <v>0</v>
      </c>
      <c r="U8605" s="2">
        <f>$L$22*(F8605*1000)</f>
        <v>0</v>
      </c>
      <c r="V8605" s="2">
        <f>$L$18*(G8605*1000)</f>
        <v>14790000</v>
      </c>
      <c r="W8605" s="2">
        <f>$L$24*(H8605*1000)</f>
        <v>0</v>
      </c>
      <c r="X8605" s="2">
        <f>$L$23*(I8605*1000)</f>
        <v>0</v>
      </c>
      <c r="Y8605" s="2">
        <f t="shared" si="402"/>
        <v>153.06890000000001</v>
      </c>
      <c r="Z8605" s="18">
        <f>Y8605/(B8605+C8605+D8605+E8605+F8605+G8605+H8605+I8605)</f>
        <v>0.13049352088661553</v>
      </c>
      <c r="AA8605" s="18">
        <f t="shared" si="404"/>
        <v>3719535.8119999971</v>
      </c>
      <c r="AB8605" s="18">
        <f>((B8605+E8605+F8605+H8605+I8605)/(B8605+C8605+D8605+E8605+F8605+G8605+H8605+I8605))*100</f>
        <v>66.751918158567776</v>
      </c>
      <c r="AC8605" s="2">
        <f t="shared" si="403"/>
        <v>0</v>
      </c>
    </row>
    <row r="8606" spans="1:29">
      <c r="A8606" s="15" t="s">
        <v>57</v>
      </c>
      <c r="B8606" s="16" t="s">
        <v>180</v>
      </c>
      <c r="C8606" s="16" t="s">
        <v>1112</v>
      </c>
      <c r="D8606" s="16" t="s">
        <v>114</v>
      </c>
      <c r="E8606" s="16" t="str">
        <f>IF([1]Sheet1!L8606="",[1]Sheet1!K8606,[1]Sheet1!L8606)</f>
        <v>1</v>
      </c>
      <c r="F8606" s="16" t="s">
        <v>107</v>
      </c>
      <c r="G8606" s="16" t="s">
        <v>730</v>
      </c>
      <c r="H8606" s="16" t="s">
        <v>61</v>
      </c>
      <c r="I8606" s="16" t="s">
        <v>695</v>
      </c>
      <c r="N8606" s="17">
        <v>12</v>
      </c>
      <c r="O8606" s="17">
        <v>25</v>
      </c>
      <c r="P8606" s="17">
        <v>6</v>
      </c>
      <c r="Q8606" s="2">
        <f>$L$25*(B8606*1000)</f>
        <v>0</v>
      </c>
      <c r="R8606" s="2">
        <f>$L$19*(C8606*1000)</f>
        <v>135534400</v>
      </c>
      <c r="S8606" s="2">
        <f>$L$20*(D8606*1000)</f>
        <v>7684600</v>
      </c>
      <c r="T8606" s="2">
        <f>$L$21*(E8606*1000)</f>
        <v>0</v>
      </c>
      <c r="U8606" s="2">
        <f>$L$22*(F8606*1000)</f>
        <v>0</v>
      </c>
      <c r="V8606" s="2">
        <f>$L$18*(G8606*1000)</f>
        <v>14790000</v>
      </c>
      <c r="W8606" s="2">
        <f>$L$24*(H8606*1000)</f>
        <v>0</v>
      </c>
      <c r="X8606" s="2">
        <f>$L$23*(I8606*1000)</f>
        <v>0</v>
      </c>
      <c r="Y8606" s="2">
        <f t="shared" si="402"/>
        <v>158.00899999999999</v>
      </c>
      <c r="Z8606" s="18">
        <f>Y8606/(B8606+C8606+D8606+E8606+F8606+G8606+H8606+I8606)</f>
        <v>0.12510609659540775</v>
      </c>
      <c r="AA8606" s="18">
        <f t="shared" si="404"/>
        <v>3719693.8209999972</v>
      </c>
      <c r="AB8606" s="18">
        <f>((B8606+E8606+F8606+H8606+I8606)/(B8606+C8606+D8606+E8606+F8606+G8606+H8606+I8606))*100</f>
        <v>68.408551068883611</v>
      </c>
      <c r="AC8606" s="2">
        <f t="shared" si="403"/>
        <v>0</v>
      </c>
    </row>
    <row r="8607" spans="1:29">
      <c r="A8607" s="15" t="s">
        <v>60</v>
      </c>
      <c r="B8607" s="16" t="s">
        <v>180</v>
      </c>
      <c r="C8607" s="16" t="s">
        <v>603</v>
      </c>
      <c r="D8607" s="16" t="s">
        <v>142</v>
      </c>
      <c r="E8607" s="16" t="str">
        <f>IF([1]Sheet1!L8607="",[1]Sheet1!K8607,[1]Sheet1!L8607)</f>
        <v>263</v>
      </c>
      <c r="F8607" s="16" t="s">
        <v>107</v>
      </c>
      <c r="G8607" s="16" t="s">
        <v>30</v>
      </c>
      <c r="H8607" s="16" t="s">
        <v>394</v>
      </c>
      <c r="I8607" s="16" t="s">
        <v>475</v>
      </c>
      <c r="N8607" s="17">
        <v>12</v>
      </c>
      <c r="O8607" s="17">
        <v>25</v>
      </c>
      <c r="P8607" s="17">
        <v>7</v>
      </c>
      <c r="Q8607" s="2">
        <f>$L$25*(B8607*1000)</f>
        <v>0</v>
      </c>
      <c r="R8607" s="2">
        <f>$L$19*(C8607*1000)</f>
        <v>135166100</v>
      </c>
      <c r="S8607" s="2">
        <f>$L$20*(D8607*1000)</f>
        <v>33482900</v>
      </c>
      <c r="T8607" s="2">
        <f>$L$21*(E8607*1000)</f>
        <v>0</v>
      </c>
      <c r="U8607" s="2">
        <f>$L$22*(F8607*1000)</f>
        <v>0</v>
      </c>
      <c r="V8607" s="2">
        <f>$L$18*(G8607*1000)</f>
        <v>13920000</v>
      </c>
      <c r="W8607" s="2">
        <f>$L$24*(H8607*1000)</f>
        <v>0</v>
      </c>
      <c r="X8607" s="2">
        <f>$L$23*(I8607*1000)</f>
        <v>0</v>
      </c>
      <c r="Y8607" s="2">
        <f t="shared" si="402"/>
        <v>182.56899999999999</v>
      </c>
      <c r="Z8607" s="18">
        <f>Y8607/(B8607+C8607+D8607+E8607+F8607+G8607+H8607+I8607)</f>
        <v>0.10893138424821001</v>
      </c>
      <c r="AA8607" s="18">
        <f t="shared" si="404"/>
        <v>3719876.3899999973</v>
      </c>
      <c r="AB8607" s="18">
        <f>((B8607+E8607+F8607+H8607+I8607)/(B8607+C8607+D8607+E8607+F8607+G8607+H8607+I8607))*100</f>
        <v>73.508353221957051</v>
      </c>
      <c r="AC8607" s="2">
        <f t="shared" si="403"/>
        <v>0</v>
      </c>
    </row>
    <row r="8608" spans="1:29">
      <c r="A8608" s="15" t="s">
        <v>64</v>
      </c>
      <c r="B8608" s="16" t="s">
        <v>180</v>
      </c>
      <c r="C8608" s="16" t="s">
        <v>603</v>
      </c>
      <c r="D8608" s="16" t="s">
        <v>1284</v>
      </c>
      <c r="E8608" s="16" t="str">
        <f>IF([1]Sheet1!L8608="",[1]Sheet1!K8608,[1]Sheet1!L8608)</f>
        <v>145</v>
      </c>
      <c r="F8608" s="16" t="s">
        <v>107</v>
      </c>
      <c r="G8608" s="16" t="s">
        <v>30</v>
      </c>
      <c r="H8608" s="16" t="s">
        <v>1312</v>
      </c>
      <c r="I8608" s="16" t="s">
        <v>652</v>
      </c>
      <c r="N8608" s="17">
        <v>12</v>
      </c>
      <c r="O8608" s="17">
        <v>25</v>
      </c>
      <c r="P8608" s="17">
        <v>8</v>
      </c>
      <c r="Q8608" s="2">
        <f>$L$25*(B8608*1000)</f>
        <v>0</v>
      </c>
      <c r="R8608" s="2">
        <f>$L$19*(C8608*1000)</f>
        <v>135166100</v>
      </c>
      <c r="S8608" s="2">
        <f>$L$20*(D8608*1000)</f>
        <v>99350900</v>
      </c>
      <c r="T8608" s="2">
        <f>$L$21*(E8608*1000)</f>
        <v>0</v>
      </c>
      <c r="U8608" s="2">
        <f>$L$22*(F8608*1000)</f>
        <v>0</v>
      </c>
      <c r="V8608" s="2">
        <f>$L$18*(G8608*1000)</f>
        <v>13920000</v>
      </c>
      <c r="W8608" s="2">
        <f>$L$24*(H8608*1000)</f>
        <v>0</v>
      </c>
      <c r="X8608" s="2">
        <f>$L$23*(I8608*1000)</f>
        <v>0</v>
      </c>
      <c r="Y8608" s="2">
        <f t="shared" si="402"/>
        <v>248.43700000000001</v>
      </c>
      <c r="Z8608" s="18">
        <f>Y8608/(B8608+C8608+D8608+E8608+F8608+G8608+H8608+I8608)</f>
        <v>0.13771452328159645</v>
      </c>
      <c r="AA8608" s="18">
        <f t="shared" si="404"/>
        <v>3720124.8269999973</v>
      </c>
      <c r="AB8608" s="18">
        <f>((B8608+E8608+F8608+H8608+I8608)/(B8608+C8608+D8608+E8608+F8608+G8608+H8608+I8608))*100</f>
        <v>68.736141906873613</v>
      </c>
      <c r="AC8608" s="2">
        <f t="shared" si="403"/>
        <v>0</v>
      </c>
    </row>
    <row r="8609" spans="1:29">
      <c r="A8609" s="15" t="s">
        <v>68</v>
      </c>
      <c r="B8609" s="16" t="s">
        <v>180</v>
      </c>
      <c r="C8609" s="16" t="s">
        <v>793</v>
      </c>
      <c r="D8609" s="16" t="s">
        <v>258</v>
      </c>
      <c r="E8609" s="16" t="str">
        <f>IF([1]Sheet1!L8609="",[1]Sheet1!K8609,[1]Sheet1!L8609)</f>
        <v>3</v>
      </c>
      <c r="F8609" s="16" t="s">
        <v>107</v>
      </c>
      <c r="G8609" s="16" t="s">
        <v>30</v>
      </c>
      <c r="H8609" s="16" t="s">
        <v>552</v>
      </c>
      <c r="I8609" s="16" t="s">
        <v>1125</v>
      </c>
      <c r="N8609" s="17">
        <v>12</v>
      </c>
      <c r="O8609" s="17">
        <v>25</v>
      </c>
      <c r="P8609" s="17">
        <v>9</v>
      </c>
      <c r="Q8609" s="2">
        <f>$L$25*(B8609*1000)</f>
        <v>0</v>
      </c>
      <c r="R8609" s="2">
        <f>$L$19*(C8609*1000)</f>
        <v>137744200</v>
      </c>
      <c r="S8609" s="2">
        <f>$L$20*(D8609*1000)</f>
        <v>166316700</v>
      </c>
      <c r="T8609" s="2">
        <f>$L$21*(E8609*1000)</f>
        <v>0</v>
      </c>
      <c r="U8609" s="2">
        <f>$L$22*(F8609*1000)</f>
        <v>0</v>
      </c>
      <c r="V8609" s="2">
        <f>$L$18*(G8609*1000)</f>
        <v>13920000</v>
      </c>
      <c r="W8609" s="2">
        <f>$L$24*(H8609*1000)</f>
        <v>0</v>
      </c>
      <c r="X8609" s="2">
        <f>$L$23*(I8609*1000)</f>
        <v>0</v>
      </c>
      <c r="Y8609" s="2">
        <f t="shared" si="402"/>
        <v>317.98090000000002</v>
      </c>
      <c r="Z8609" s="18">
        <f>Y8609/(B8609+C8609+D8609+E8609+F8609+G8609+H8609+I8609)</f>
        <v>0.17188156756756759</v>
      </c>
      <c r="AA8609" s="18">
        <f t="shared" si="404"/>
        <v>3720442.8078999971</v>
      </c>
      <c r="AB8609" s="18">
        <f>((B8609+E8609+F8609+H8609+I8609)/(B8609+C8609+D8609+E8609+F8609+G8609+H8609+I8609))*100</f>
        <v>62.540540540540547</v>
      </c>
      <c r="AC8609" s="2">
        <f t="shared" si="403"/>
        <v>0</v>
      </c>
    </row>
    <row r="8610" spans="1:29">
      <c r="A8610" s="15" t="s">
        <v>73</v>
      </c>
      <c r="B8610" s="16" t="s">
        <v>180</v>
      </c>
      <c r="C8610" s="16" t="s">
        <v>1205</v>
      </c>
      <c r="D8610" s="16" t="s">
        <v>1164</v>
      </c>
      <c r="E8610" s="16" t="str">
        <f>IF([1]Sheet1!L8610="",[1]Sheet1!K8610,[1]Sheet1!L8610)</f>
        <v>205</v>
      </c>
      <c r="F8610" s="16" t="s">
        <v>107</v>
      </c>
      <c r="G8610" s="16" t="s">
        <v>30</v>
      </c>
      <c r="H8610" s="16" t="s">
        <v>609</v>
      </c>
      <c r="I8610" s="16" t="s">
        <v>551</v>
      </c>
      <c r="N8610" s="17">
        <v>12</v>
      </c>
      <c r="O8610" s="17">
        <v>25</v>
      </c>
      <c r="P8610" s="17">
        <v>10</v>
      </c>
      <c r="Q8610" s="2">
        <f>$L$25*(B8610*1000)</f>
        <v>0</v>
      </c>
      <c r="R8610" s="2">
        <f>$L$19*(C8610*1000)</f>
        <v>163156900</v>
      </c>
      <c r="S8610" s="2">
        <f>$L$20*(D8610*1000)</f>
        <v>227244600</v>
      </c>
      <c r="T8610" s="2">
        <f>$L$21*(E8610*1000)</f>
        <v>0</v>
      </c>
      <c r="U8610" s="2">
        <f>$L$22*(F8610*1000)</f>
        <v>0</v>
      </c>
      <c r="V8610" s="2">
        <f>$L$18*(G8610*1000)</f>
        <v>13920000</v>
      </c>
      <c r="W8610" s="2">
        <f>$L$24*(H8610*1000)</f>
        <v>0</v>
      </c>
      <c r="X8610" s="2">
        <f>$L$23*(I8610*1000)</f>
        <v>0</v>
      </c>
      <c r="Y8610" s="2">
        <f t="shared" si="402"/>
        <v>404.32150000000001</v>
      </c>
      <c r="Z8610" s="18">
        <f>Y8610/(B8610+C8610+D8610+E8610+F8610+G8610+H8610+I8610)</f>
        <v>0.1738269561478934</v>
      </c>
      <c r="AA8610" s="18">
        <f t="shared" si="404"/>
        <v>3720847.1293999972</v>
      </c>
      <c r="AB8610" s="18">
        <f>((B8610+E8610+F8610+H8610+I8610)/(B8610+C8610+D8610+E8610+F8610+G8610+H8610+I8610))*100</f>
        <v>62.467755803955285</v>
      </c>
      <c r="AC8610" s="2">
        <f t="shared" si="403"/>
        <v>0</v>
      </c>
    </row>
    <row r="8611" spans="1:29">
      <c r="A8611" s="15" t="s">
        <v>77</v>
      </c>
      <c r="B8611" s="16" t="s">
        <v>180</v>
      </c>
      <c r="C8611" s="16" t="s">
        <v>810</v>
      </c>
      <c r="D8611" s="16" t="s">
        <v>1093</v>
      </c>
      <c r="E8611" s="16" t="str">
        <f>IF([1]Sheet1!L8611="",[1]Sheet1!K8611,[1]Sheet1!L8611)</f>
        <v>0</v>
      </c>
      <c r="F8611" s="16" t="s">
        <v>107</v>
      </c>
      <c r="G8611" s="16" t="s">
        <v>30</v>
      </c>
      <c r="H8611" s="16" t="s">
        <v>1169</v>
      </c>
      <c r="I8611" s="16" t="s">
        <v>488</v>
      </c>
      <c r="N8611" s="17">
        <v>12</v>
      </c>
      <c r="O8611" s="17">
        <v>25</v>
      </c>
      <c r="P8611" s="17">
        <v>11</v>
      </c>
      <c r="Q8611" s="2">
        <f>$L$25*(B8611*1000)</f>
        <v>0</v>
      </c>
      <c r="R8611" s="2">
        <f>$L$19*(C8611*1000)</f>
        <v>162052000</v>
      </c>
      <c r="S8611" s="2">
        <f>$L$20*(D8611*1000)</f>
        <v>280487900</v>
      </c>
      <c r="T8611" s="2">
        <f>$L$21*(E8611*1000)</f>
        <v>0</v>
      </c>
      <c r="U8611" s="2">
        <f>$L$22*(F8611*1000)</f>
        <v>0</v>
      </c>
      <c r="V8611" s="2">
        <f>$L$18*(G8611*1000)</f>
        <v>13920000</v>
      </c>
      <c r="W8611" s="2">
        <f>$L$24*(H8611*1000)</f>
        <v>0</v>
      </c>
      <c r="X8611" s="2">
        <f>$L$23*(I8611*1000)</f>
        <v>0</v>
      </c>
      <c r="Y8611" s="2">
        <f t="shared" si="402"/>
        <v>456.4599</v>
      </c>
      <c r="Z8611" s="18">
        <f>Y8611/(B8611+C8611+D8611+E8611+F8611+G8611+H8611+I8611)</f>
        <v>0.20108365638766521</v>
      </c>
      <c r="AA8611" s="18">
        <f t="shared" si="404"/>
        <v>3721303.5892999973</v>
      </c>
      <c r="AB8611" s="18">
        <f>((B8611+E8611+F8611+H8611+I8611)/(B8611+C8611+D8611+E8611+F8611+G8611+H8611+I8611))*100</f>
        <v>57.400881057268727</v>
      </c>
      <c r="AC8611" s="2">
        <f t="shared" si="403"/>
        <v>0</v>
      </c>
    </row>
    <row r="8612" spans="1:29">
      <c r="A8612" s="15" t="s">
        <v>81</v>
      </c>
      <c r="B8612" s="16" t="s">
        <v>180</v>
      </c>
      <c r="C8612" s="16" t="s">
        <v>1310</v>
      </c>
      <c r="D8612" s="16" t="s">
        <v>604</v>
      </c>
      <c r="E8612" s="16" t="str">
        <f>IF([1]Sheet1!L8612="",[1]Sheet1!K8612,[1]Sheet1!L8612)</f>
        <v>0</v>
      </c>
      <c r="F8612" s="16" t="s">
        <v>107</v>
      </c>
      <c r="G8612" s="16" t="s">
        <v>30</v>
      </c>
      <c r="H8612" s="16" t="s">
        <v>645</v>
      </c>
      <c r="I8612" s="16" t="s">
        <v>1460</v>
      </c>
      <c r="N8612" s="17">
        <v>12</v>
      </c>
      <c r="O8612" s="17">
        <v>25</v>
      </c>
      <c r="P8612" s="17">
        <v>12</v>
      </c>
      <c r="Q8612" s="2">
        <f>$L$25*(B8612*1000)</f>
        <v>0</v>
      </c>
      <c r="R8612" s="2">
        <f>$L$19*(C8612*1000)</f>
        <v>137007600</v>
      </c>
      <c r="S8612" s="2">
        <f>$L$20*(D8612*1000)</f>
        <v>281036800</v>
      </c>
      <c r="T8612" s="2">
        <f>$L$21*(E8612*1000)</f>
        <v>0</v>
      </c>
      <c r="U8612" s="2">
        <f>$L$22*(F8612*1000)</f>
        <v>0</v>
      </c>
      <c r="V8612" s="2">
        <f>$L$18*(G8612*1000)</f>
        <v>13920000</v>
      </c>
      <c r="W8612" s="2">
        <f>$L$24*(H8612*1000)</f>
        <v>0</v>
      </c>
      <c r="X8612" s="2">
        <f>$L$23*(I8612*1000)</f>
        <v>0</v>
      </c>
      <c r="Y8612" s="2">
        <f t="shared" si="402"/>
        <v>431.96440000000001</v>
      </c>
      <c r="Z8612" s="18">
        <f>Y8612/(B8612+C8612+D8612+E8612+F8612+G8612+H8612+I8612)</f>
        <v>0.19370600896860987</v>
      </c>
      <c r="AA8612" s="18">
        <f t="shared" si="404"/>
        <v>3721735.5536999973</v>
      </c>
      <c r="AB8612" s="18">
        <f>((B8612+E8612+F8612+H8612+I8612)/(B8612+C8612+D8612+E8612+F8612+G8612+H8612+I8612))*100</f>
        <v>59.641255605381161</v>
      </c>
      <c r="AC8612" s="2">
        <f t="shared" si="403"/>
        <v>0</v>
      </c>
    </row>
    <row r="8613" spans="1:29">
      <c r="A8613" s="15" t="s">
        <v>85</v>
      </c>
      <c r="B8613" s="16" t="s">
        <v>114</v>
      </c>
      <c r="C8613" s="16" t="s">
        <v>603</v>
      </c>
      <c r="D8613" s="16" t="s">
        <v>1116</v>
      </c>
      <c r="E8613" s="16" t="str">
        <f>IF([1]Sheet1!L8613="",[1]Sheet1!K8613,[1]Sheet1!L8613)</f>
        <v>0</v>
      </c>
      <c r="F8613" s="16" t="s">
        <v>107</v>
      </c>
      <c r="G8613" s="16" t="s">
        <v>30</v>
      </c>
      <c r="H8613" s="16" t="s">
        <v>944</v>
      </c>
      <c r="I8613" s="16" t="s">
        <v>1110</v>
      </c>
      <c r="N8613" s="17">
        <v>12</v>
      </c>
      <c r="O8613" s="17">
        <v>25</v>
      </c>
      <c r="P8613" s="17">
        <v>13</v>
      </c>
      <c r="Q8613" s="2">
        <f>$L$25*(B8613*1000)</f>
        <v>0</v>
      </c>
      <c r="R8613" s="2">
        <f>$L$19*(C8613*1000)</f>
        <v>135166100</v>
      </c>
      <c r="S8613" s="2">
        <f>$L$20*(D8613*1000)</f>
        <v>272803300</v>
      </c>
      <c r="T8613" s="2">
        <f>$L$21*(E8613*1000)</f>
        <v>0</v>
      </c>
      <c r="U8613" s="2">
        <f>$L$22*(F8613*1000)</f>
        <v>0</v>
      </c>
      <c r="V8613" s="2">
        <f>$L$18*(G8613*1000)</f>
        <v>13920000</v>
      </c>
      <c r="W8613" s="2">
        <f>$L$24*(H8613*1000)</f>
        <v>0</v>
      </c>
      <c r="X8613" s="2">
        <f>$L$23*(I8613*1000)</f>
        <v>0</v>
      </c>
      <c r="Y8613" s="2">
        <f t="shared" si="402"/>
        <v>421.88940000000002</v>
      </c>
      <c r="Z8613" s="18">
        <f>Y8613/(B8613+C8613+D8613+E8613+F8613+G8613+H8613+I8613)</f>
        <v>0.20147535816618911</v>
      </c>
      <c r="AA8613" s="18">
        <f t="shared" si="404"/>
        <v>3722157.4430999975</v>
      </c>
      <c r="AB8613" s="18">
        <f>((B8613+E8613+F8613+H8613+I8613)/(B8613+C8613+D8613+E8613+F8613+G8613+H8613+I8613))*100</f>
        <v>57.975167144221587</v>
      </c>
      <c r="AC8613" s="2">
        <f t="shared" si="403"/>
        <v>0</v>
      </c>
    </row>
    <row r="8614" spans="1:29">
      <c r="A8614" s="15" t="s">
        <v>88</v>
      </c>
      <c r="B8614" s="16" t="s">
        <v>180</v>
      </c>
      <c r="C8614" s="16" t="s">
        <v>1310</v>
      </c>
      <c r="D8614" s="16" t="s">
        <v>733</v>
      </c>
      <c r="E8614" s="16" t="str">
        <f>IF([1]Sheet1!L8614="",[1]Sheet1!K8614,[1]Sheet1!L8614)</f>
        <v>0</v>
      </c>
      <c r="F8614" s="16" t="s">
        <v>107</v>
      </c>
      <c r="G8614" s="16" t="s">
        <v>30</v>
      </c>
      <c r="H8614" s="16" t="s">
        <v>989</v>
      </c>
      <c r="I8614" s="16" t="s">
        <v>335</v>
      </c>
      <c r="N8614" s="17">
        <v>12</v>
      </c>
      <c r="O8614" s="17">
        <v>25</v>
      </c>
      <c r="P8614" s="17">
        <v>14</v>
      </c>
      <c r="Q8614" s="2">
        <f>$L$25*(B8614*1000)</f>
        <v>0</v>
      </c>
      <c r="R8614" s="2">
        <f>$L$19*(C8614*1000)</f>
        <v>137007600</v>
      </c>
      <c r="S8614" s="2">
        <f>$L$20*(D8614*1000)</f>
        <v>255787400</v>
      </c>
      <c r="T8614" s="2">
        <f>$L$21*(E8614*1000)</f>
        <v>0</v>
      </c>
      <c r="U8614" s="2">
        <f>$L$22*(F8614*1000)</f>
        <v>0</v>
      </c>
      <c r="V8614" s="2">
        <f>$L$18*(G8614*1000)</f>
        <v>13920000</v>
      </c>
      <c r="W8614" s="2">
        <f>$L$24*(H8614*1000)</f>
        <v>0</v>
      </c>
      <c r="X8614" s="2">
        <f>$L$23*(I8614*1000)</f>
        <v>0</v>
      </c>
      <c r="Y8614" s="2">
        <f t="shared" si="402"/>
        <v>406.71499999999997</v>
      </c>
      <c r="Z8614" s="18">
        <f>Y8614/(B8614+C8614+D8614+E8614+F8614+G8614+H8614+I8614)</f>
        <v>0.21866397849462363</v>
      </c>
      <c r="AA8614" s="18">
        <f t="shared" si="404"/>
        <v>3722564.1580999973</v>
      </c>
      <c r="AB8614" s="18">
        <f>((B8614+E8614+F8614+H8614+I8614)/(B8614+C8614+D8614+E8614+F8614+G8614+H8614+I8614))*100</f>
        <v>54.086021505376344</v>
      </c>
      <c r="AC8614" s="2">
        <f t="shared" si="403"/>
        <v>0</v>
      </c>
    </row>
    <row r="8615" spans="1:29">
      <c r="A8615" s="15" t="s">
        <v>91</v>
      </c>
      <c r="B8615" s="16" t="s">
        <v>180</v>
      </c>
      <c r="C8615" s="16" t="s">
        <v>156</v>
      </c>
      <c r="D8615" s="16" t="s">
        <v>1159</v>
      </c>
      <c r="E8615" s="16" t="str">
        <f>IF([1]Sheet1!L8615="",[1]Sheet1!K8615,[1]Sheet1!L8615)</f>
        <v>0</v>
      </c>
      <c r="F8615" s="16" t="s">
        <v>107</v>
      </c>
      <c r="G8615" s="16" t="s">
        <v>30</v>
      </c>
      <c r="H8615" s="16" t="s">
        <v>33</v>
      </c>
      <c r="I8615" s="16" t="s">
        <v>561</v>
      </c>
      <c r="N8615" s="17">
        <v>12</v>
      </c>
      <c r="O8615" s="17">
        <v>25</v>
      </c>
      <c r="P8615" s="17">
        <v>15</v>
      </c>
      <c r="Q8615" s="2">
        <f>$L$25*(B8615*1000)</f>
        <v>0</v>
      </c>
      <c r="R8615" s="2">
        <f>$L$19*(C8615*1000)</f>
        <v>154686000</v>
      </c>
      <c r="S8615" s="2">
        <f>$L$20*(D8615*1000)</f>
        <v>197055100</v>
      </c>
      <c r="T8615" s="2">
        <f>$L$21*(E8615*1000)</f>
        <v>0</v>
      </c>
      <c r="U8615" s="2">
        <f>$L$22*(F8615*1000)</f>
        <v>0</v>
      </c>
      <c r="V8615" s="2">
        <f>$L$18*(G8615*1000)</f>
        <v>13920000</v>
      </c>
      <c r="W8615" s="2">
        <f>$L$24*(H8615*1000)</f>
        <v>0</v>
      </c>
      <c r="X8615" s="2">
        <f>$L$23*(I8615*1000)</f>
        <v>0</v>
      </c>
      <c r="Y8615" s="2">
        <f t="shared" si="402"/>
        <v>365.66109999999998</v>
      </c>
      <c r="Z8615" s="18">
        <f>Y8615/(B8615+C8615+D8615+E8615+F8615+G8615+H8615+I8615)</f>
        <v>0.22754268823895457</v>
      </c>
      <c r="AA8615" s="18">
        <f t="shared" si="404"/>
        <v>3722929.8191999975</v>
      </c>
      <c r="AB8615" s="18">
        <f>((B8615+E8615+F8615+H8615+I8615)/(B8615+C8615+D8615+E8615+F8615+G8615+H8615+I8615))*100</f>
        <v>50.528935905413817</v>
      </c>
      <c r="AC8615" s="2">
        <f t="shared" si="403"/>
        <v>0</v>
      </c>
    </row>
    <row r="8616" spans="1:29">
      <c r="A8616" s="15" t="s">
        <v>95</v>
      </c>
      <c r="B8616" s="16" t="s">
        <v>180</v>
      </c>
      <c r="C8616" s="16" t="s">
        <v>489</v>
      </c>
      <c r="D8616" s="16" t="s">
        <v>457</v>
      </c>
      <c r="E8616" s="16" t="str">
        <f>IF([1]Sheet1!L8616="",[1]Sheet1!K8616,[1]Sheet1!L8616)</f>
        <v>0</v>
      </c>
      <c r="F8616" s="16" t="s">
        <v>107</v>
      </c>
      <c r="G8616" s="16" t="s">
        <v>601</v>
      </c>
      <c r="H8616" s="16" t="s">
        <v>32</v>
      </c>
      <c r="I8616" s="16" t="s">
        <v>590</v>
      </c>
      <c r="N8616" s="17">
        <v>12</v>
      </c>
      <c r="O8616" s="17">
        <v>25</v>
      </c>
      <c r="P8616" s="17">
        <v>16</v>
      </c>
      <c r="Q8616" s="2">
        <f>$L$25*(B8616*1000)</f>
        <v>0</v>
      </c>
      <c r="R8616" s="2">
        <f>$L$19*(C8616*1000)</f>
        <v>236448600</v>
      </c>
      <c r="S8616" s="2">
        <f>$L$20*(D8616*1000)</f>
        <v>252494000</v>
      </c>
      <c r="T8616" s="2">
        <f>$L$21*(E8616*1000)</f>
        <v>0</v>
      </c>
      <c r="U8616" s="2">
        <f>$L$22*(F8616*1000)</f>
        <v>0</v>
      </c>
      <c r="V8616" s="2">
        <f>$L$18*(G8616*1000)</f>
        <v>15660000</v>
      </c>
      <c r="W8616" s="2">
        <f>$L$24*(H8616*1000)</f>
        <v>0</v>
      </c>
      <c r="X8616" s="2">
        <f>$L$23*(I8616*1000)</f>
        <v>0</v>
      </c>
      <c r="Y8616" s="2">
        <f t="shared" si="402"/>
        <v>504.6026</v>
      </c>
      <c r="Z8616" s="18">
        <f>Y8616/(B8616+C8616+D8616+E8616+F8616+G8616+H8616+I8616)</f>
        <v>0.26572016850974195</v>
      </c>
      <c r="AA8616" s="18">
        <f t="shared" si="404"/>
        <v>3723434.4217999973</v>
      </c>
      <c r="AB8616" s="18">
        <f>((B8616+E8616+F8616+H8616+I8616)/(B8616+C8616+D8616+E8616+F8616+G8616+H8616+I8616))*100</f>
        <v>41.021590310689838</v>
      </c>
      <c r="AC8616" s="2">
        <f t="shared" si="403"/>
        <v>1</v>
      </c>
    </row>
    <row r="8617" spans="1:29">
      <c r="A8617" s="15" t="s">
        <v>98</v>
      </c>
      <c r="B8617" s="16" t="s">
        <v>114</v>
      </c>
      <c r="C8617" s="16" t="s">
        <v>596</v>
      </c>
      <c r="D8617" s="16" t="s">
        <v>838</v>
      </c>
      <c r="E8617" s="16" t="str">
        <f>IF([1]Sheet1!L8617="",[1]Sheet1!K8617,[1]Sheet1!L8617)</f>
        <v>63</v>
      </c>
      <c r="F8617" s="16" t="s">
        <v>107</v>
      </c>
      <c r="G8617" s="16" t="s">
        <v>44</v>
      </c>
      <c r="H8617" s="16" t="s">
        <v>32</v>
      </c>
      <c r="I8617" s="16" t="s">
        <v>635</v>
      </c>
      <c r="N8617" s="17">
        <v>12</v>
      </c>
      <c r="O8617" s="17">
        <v>25</v>
      </c>
      <c r="P8617" s="17">
        <v>17</v>
      </c>
      <c r="Q8617" s="2">
        <f>$L$25*(B8617*1000)</f>
        <v>0</v>
      </c>
      <c r="R8617" s="2">
        <f>$L$19*(C8617*1000)</f>
        <v>276961600</v>
      </c>
      <c r="S8617" s="2">
        <f>$L$20*(D8617*1000)</f>
        <v>251945100</v>
      </c>
      <c r="T8617" s="2">
        <f>$L$21*(E8617*1000)</f>
        <v>0</v>
      </c>
      <c r="U8617" s="2">
        <f>$L$22*(F8617*1000)</f>
        <v>0</v>
      </c>
      <c r="V8617" s="2">
        <f>$L$18*(G8617*1000)</f>
        <v>16530000</v>
      </c>
      <c r="W8617" s="2">
        <f>$L$24*(H8617*1000)</f>
        <v>0</v>
      </c>
      <c r="X8617" s="2">
        <f>$L$23*(I8617*1000)</f>
        <v>0</v>
      </c>
      <c r="Y8617" s="2">
        <f t="shared" si="402"/>
        <v>545.43669999999997</v>
      </c>
      <c r="Z8617" s="18">
        <f>Y8617/(B8617+C8617+D8617+E8617+F8617+G8617+H8617+I8617)</f>
        <v>0.26842357283464563</v>
      </c>
      <c r="AA8617" s="18">
        <f t="shared" si="404"/>
        <v>3723979.8584999973</v>
      </c>
      <c r="AB8617" s="18">
        <f>((B8617+E8617+F8617+H8617+I8617)/(B8617+C8617+D8617+E8617+F8617+G8617+H8617+I8617))*100</f>
        <v>39.468503937007874</v>
      </c>
      <c r="AC8617" s="2">
        <f t="shared" si="403"/>
        <v>1</v>
      </c>
    </row>
    <row r="8618" spans="1:29">
      <c r="A8618" s="15" t="s">
        <v>101</v>
      </c>
      <c r="B8618" s="16" t="s">
        <v>180</v>
      </c>
      <c r="C8618" s="16" t="s">
        <v>1123</v>
      </c>
      <c r="D8618" s="16" t="s">
        <v>272</v>
      </c>
      <c r="E8618" s="16" t="str">
        <f>IF([1]Sheet1!L8618="",[1]Sheet1!K8618,[1]Sheet1!L8618)</f>
        <v>144</v>
      </c>
      <c r="F8618" s="16" t="s">
        <v>107</v>
      </c>
      <c r="G8618" s="16" t="s">
        <v>44</v>
      </c>
      <c r="H8618" s="16" t="s">
        <v>32</v>
      </c>
      <c r="I8618" s="16" t="s">
        <v>438</v>
      </c>
      <c r="N8618" s="17">
        <v>12</v>
      </c>
      <c r="O8618" s="17">
        <v>25</v>
      </c>
      <c r="P8618" s="17">
        <v>18</v>
      </c>
      <c r="Q8618" s="2">
        <f>$L$25*(B8618*1000)</f>
        <v>0</v>
      </c>
      <c r="R8618" s="2">
        <f>$L$19*(C8618*1000)</f>
        <v>232397300</v>
      </c>
      <c r="S8618" s="2">
        <f>$L$20*(D8618*1000)</f>
        <v>259629700</v>
      </c>
      <c r="T8618" s="2">
        <f>$L$21*(E8618*1000)</f>
        <v>0</v>
      </c>
      <c r="U8618" s="2">
        <f>$L$22*(F8618*1000)</f>
        <v>0</v>
      </c>
      <c r="V8618" s="2">
        <f>$L$18*(G8618*1000)</f>
        <v>16530000</v>
      </c>
      <c r="W8618" s="2">
        <f>$L$24*(H8618*1000)</f>
        <v>0</v>
      </c>
      <c r="X8618" s="2">
        <f>$L$23*(I8618*1000)</f>
        <v>0</v>
      </c>
      <c r="Y8618" s="2">
        <f t="shared" si="402"/>
        <v>508.55700000000002</v>
      </c>
      <c r="Z8618" s="18">
        <f>Y8618/(B8618+C8618+D8618+E8618+F8618+G8618+H8618+I8618)</f>
        <v>0.25788894523326572</v>
      </c>
      <c r="AA8618" s="18">
        <f t="shared" si="404"/>
        <v>3724488.4154999973</v>
      </c>
      <c r="AB8618" s="18">
        <f>((B8618+E8618+F8618+H8618+I8618)/(B8618+C8618+D8618+E8618+F8618+G8618+H8618+I8618))*100</f>
        <v>43.052738336714</v>
      </c>
      <c r="AC8618" s="2">
        <f t="shared" si="403"/>
        <v>1</v>
      </c>
    </row>
    <row r="8619" spans="1:29">
      <c r="A8619" s="15" t="s">
        <v>106</v>
      </c>
      <c r="B8619" s="16" t="s">
        <v>180</v>
      </c>
      <c r="C8619" s="16" t="s">
        <v>501</v>
      </c>
      <c r="D8619" s="16" t="s">
        <v>525</v>
      </c>
      <c r="E8619" s="16" t="str">
        <f>IF([1]Sheet1!L8619="",[1]Sheet1!K8619,[1]Sheet1!L8619)</f>
        <v>7</v>
      </c>
      <c r="F8619" s="16" t="s">
        <v>107</v>
      </c>
      <c r="G8619" s="16" t="s">
        <v>44</v>
      </c>
      <c r="H8619" s="16" t="s">
        <v>32</v>
      </c>
      <c r="I8619" s="16" t="s">
        <v>719</v>
      </c>
      <c r="N8619" s="17">
        <v>12</v>
      </c>
      <c r="O8619" s="17">
        <v>25</v>
      </c>
      <c r="P8619" s="17">
        <v>19</v>
      </c>
      <c r="Q8619" s="2">
        <f>$L$25*(B8619*1000)</f>
        <v>0</v>
      </c>
      <c r="R8619" s="2">
        <f>$L$19*(C8619*1000)</f>
        <v>219138500</v>
      </c>
      <c r="S8619" s="2">
        <f>$L$20*(D8619*1000)</f>
        <v>175099100</v>
      </c>
      <c r="T8619" s="2">
        <f>$L$21*(E8619*1000)</f>
        <v>0</v>
      </c>
      <c r="U8619" s="2">
        <f>$L$22*(F8619*1000)</f>
        <v>0</v>
      </c>
      <c r="V8619" s="2">
        <f>$L$18*(G8619*1000)</f>
        <v>16530000</v>
      </c>
      <c r="W8619" s="2">
        <f>$L$24*(H8619*1000)</f>
        <v>0</v>
      </c>
      <c r="X8619" s="2">
        <f>$L$23*(I8619*1000)</f>
        <v>0</v>
      </c>
      <c r="Y8619" s="2">
        <f t="shared" si="402"/>
        <v>410.76760000000002</v>
      </c>
      <c r="Z8619" s="18">
        <f>Y8619/(B8619+C8619+D8619+E8619+F8619+G8619+H8619+I8619)</f>
        <v>0.25801984924623117</v>
      </c>
      <c r="AA8619" s="18">
        <f t="shared" si="404"/>
        <v>3724899.1830999972</v>
      </c>
      <c r="AB8619" s="18">
        <f>((B8619+E8619+F8619+H8619+I8619)/(B8619+C8619+D8619+E8619+F8619+G8619+H8619+I8619))*100</f>
        <v>41.394472361809044</v>
      </c>
      <c r="AC8619" s="2">
        <f t="shared" si="403"/>
        <v>1</v>
      </c>
    </row>
    <row r="8620" spans="1:29">
      <c r="A8620" s="15" t="s">
        <v>110</v>
      </c>
      <c r="B8620" s="16" t="s">
        <v>180</v>
      </c>
      <c r="C8620" s="16" t="s">
        <v>697</v>
      </c>
      <c r="D8620" s="16" t="s">
        <v>622</v>
      </c>
      <c r="E8620" s="16" t="str">
        <f>IF([1]Sheet1!L8620="",[1]Sheet1!K8620,[1]Sheet1!L8620)</f>
        <v>0</v>
      </c>
      <c r="F8620" s="16" t="s">
        <v>107</v>
      </c>
      <c r="G8620" s="16" t="s">
        <v>39</v>
      </c>
      <c r="H8620" s="16" t="s">
        <v>32</v>
      </c>
      <c r="I8620" s="16" t="s">
        <v>918</v>
      </c>
      <c r="N8620" s="17">
        <v>12</v>
      </c>
      <c r="O8620" s="17">
        <v>25</v>
      </c>
      <c r="P8620" s="17">
        <v>20</v>
      </c>
      <c r="Q8620" s="2">
        <f>$L$25*(B8620*1000)</f>
        <v>0</v>
      </c>
      <c r="R8620" s="2">
        <f>$L$19*(C8620*1000)</f>
        <v>203301600</v>
      </c>
      <c r="S8620" s="2">
        <f>$L$20*(D8620*1000)</f>
        <v>143262900</v>
      </c>
      <c r="T8620" s="2">
        <f>$L$21*(E8620*1000)</f>
        <v>0</v>
      </c>
      <c r="U8620" s="2">
        <f>$L$22*(F8620*1000)</f>
        <v>0</v>
      </c>
      <c r="V8620" s="2">
        <f>$L$18*(G8620*1000)</f>
        <v>17400000</v>
      </c>
      <c r="W8620" s="2">
        <f>$L$24*(H8620*1000)</f>
        <v>0</v>
      </c>
      <c r="X8620" s="2">
        <f>$L$23*(I8620*1000)</f>
        <v>0</v>
      </c>
      <c r="Y8620" s="2">
        <f t="shared" si="402"/>
        <v>363.96449999999999</v>
      </c>
      <c r="Z8620" s="18">
        <f>Y8620/(B8620+C8620+D8620+E8620+F8620+G8620+H8620+I8620)</f>
        <v>0.25031946354883078</v>
      </c>
      <c r="AA8620" s="18">
        <f t="shared" si="404"/>
        <v>3725263.147599997</v>
      </c>
      <c r="AB8620" s="18">
        <f>((B8620+E8620+F8620+H8620+I8620)/(B8620+C8620+D8620+E8620+F8620+G8620+H8620+I8620))*100</f>
        <v>42.709766162310871</v>
      </c>
      <c r="AC8620" s="2">
        <f t="shared" si="403"/>
        <v>1</v>
      </c>
    </row>
    <row r="8621" spans="1:29">
      <c r="A8621" s="15" t="s">
        <v>113</v>
      </c>
      <c r="B8621" s="16" t="s">
        <v>114</v>
      </c>
      <c r="C8621" s="16" t="s">
        <v>1062</v>
      </c>
      <c r="D8621" s="16" t="s">
        <v>1168</v>
      </c>
      <c r="E8621" s="16" t="str">
        <f>IF([1]Sheet1!L8621="",[1]Sheet1!K8621,[1]Sheet1!L8621)</f>
        <v>0</v>
      </c>
      <c r="F8621" s="16" t="s">
        <v>107</v>
      </c>
      <c r="G8621" s="16" t="s">
        <v>44</v>
      </c>
      <c r="H8621" s="16" t="s">
        <v>32</v>
      </c>
      <c r="I8621" s="16" t="s">
        <v>1109</v>
      </c>
      <c r="N8621" s="17">
        <v>12</v>
      </c>
      <c r="O8621" s="17">
        <v>25</v>
      </c>
      <c r="P8621" s="17">
        <v>21</v>
      </c>
      <c r="Q8621" s="2">
        <f>$L$25*(B8621*1000)</f>
        <v>0</v>
      </c>
      <c r="R8621" s="2">
        <f>$L$19*(C8621*1000)</f>
        <v>201828400</v>
      </c>
      <c r="S8621" s="2">
        <f>$L$20*(D8621*1000)</f>
        <v>150947500</v>
      </c>
      <c r="T8621" s="2">
        <f>$L$21*(E8621*1000)</f>
        <v>0</v>
      </c>
      <c r="U8621" s="2">
        <f>$L$22*(F8621*1000)</f>
        <v>0</v>
      </c>
      <c r="V8621" s="2">
        <f>$L$18*(G8621*1000)</f>
        <v>16530000</v>
      </c>
      <c r="W8621" s="2">
        <f>$L$24*(H8621*1000)</f>
        <v>0</v>
      </c>
      <c r="X8621" s="2">
        <f>$L$23*(I8621*1000)</f>
        <v>0</v>
      </c>
      <c r="Y8621" s="2">
        <f t="shared" si="402"/>
        <v>369.30590000000001</v>
      </c>
      <c r="Z8621" s="18">
        <f>Y8621/(B8621+C8621+D8621+E8621+F8621+G8621+H8621+I8621)</f>
        <v>0.2458760985352863</v>
      </c>
      <c r="AA8621" s="18">
        <f t="shared" si="404"/>
        <v>3725632.453499997</v>
      </c>
      <c r="AB8621" s="18">
        <f>((B8621+E8621+F8621+H8621+I8621)/(B8621+C8621+D8621+E8621+F8621+G8621+H8621+I8621))*100</f>
        <v>43.941411451398139</v>
      </c>
      <c r="AC8621" s="2">
        <f t="shared" si="403"/>
        <v>1</v>
      </c>
    </row>
    <row r="8622" spans="1:29">
      <c r="A8622" s="15" t="s">
        <v>117</v>
      </c>
      <c r="B8622" s="16" t="s">
        <v>180</v>
      </c>
      <c r="C8622" s="16" t="s">
        <v>1082</v>
      </c>
      <c r="D8622" s="16" t="s">
        <v>1164</v>
      </c>
      <c r="E8622" s="16" t="str">
        <f>IF([1]Sheet1!L8622="",[1]Sheet1!K8622,[1]Sheet1!L8622)</f>
        <v>0</v>
      </c>
      <c r="F8622" s="16" t="s">
        <v>107</v>
      </c>
      <c r="G8622" s="16" t="s">
        <v>44</v>
      </c>
      <c r="H8622" s="16" t="s">
        <v>32</v>
      </c>
      <c r="I8622" s="16" t="s">
        <v>54</v>
      </c>
      <c r="N8622" s="17">
        <v>12</v>
      </c>
      <c r="O8622" s="17">
        <v>25</v>
      </c>
      <c r="P8622" s="17">
        <v>22</v>
      </c>
      <c r="Q8622" s="2">
        <f>$L$25*(B8622*1000)</f>
        <v>0</v>
      </c>
      <c r="R8622" s="2">
        <f>$L$19*(C8622*1000)</f>
        <v>200355200</v>
      </c>
      <c r="S8622" s="2">
        <f>$L$20*(D8622*1000)</f>
        <v>227244600</v>
      </c>
      <c r="T8622" s="2">
        <f>$L$21*(E8622*1000)</f>
        <v>0</v>
      </c>
      <c r="U8622" s="2">
        <f>$L$22*(F8622*1000)</f>
        <v>0</v>
      </c>
      <c r="V8622" s="2">
        <f>$L$18*(G8622*1000)</f>
        <v>16530000</v>
      </c>
      <c r="W8622" s="2">
        <f>$L$24*(H8622*1000)</f>
        <v>0</v>
      </c>
      <c r="X8622" s="2">
        <f>$L$23*(I8622*1000)</f>
        <v>0</v>
      </c>
      <c r="Y8622" s="2">
        <f t="shared" si="402"/>
        <v>444.12979999999999</v>
      </c>
      <c r="Z8622" s="18">
        <f>Y8622/(B8622+C8622+D8622+E8622+F8622+G8622+H8622+I8622)</f>
        <v>0.27740774515927547</v>
      </c>
      <c r="AA8622" s="18">
        <f t="shared" si="404"/>
        <v>3726076.5832999973</v>
      </c>
      <c r="AB8622" s="18">
        <f>((B8622+E8622+F8622+H8622+I8622)/(B8622+C8622+D8622+E8622+F8622+G8622+H8622+I8622))*100</f>
        <v>38.975640224859461</v>
      </c>
      <c r="AC8622" s="2">
        <f t="shared" si="403"/>
        <v>1</v>
      </c>
    </row>
    <row r="8623" spans="1:29">
      <c r="A8623" s="15" t="s">
        <v>120</v>
      </c>
      <c r="B8623" s="16" t="s">
        <v>180</v>
      </c>
      <c r="C8623" s="16" t="s">
        <v>1324</v>
      </c>
      <c r="D8623" s="16" t="s">
        <v>137</v>
      </c>
      <c r="E8623" s="16" t="str">
        <f>IF([1]Sheet1!L8623="",[1]Sheet1!K8623,[1]Sheet1!L8623)</f>
        <v>3</v>
      </c>
      <c r="F8623" s="16" t="s">
        <v>107</v>
      </c>
      <c r="G8623" s="16" t="s">
        <v>44</v>
      </c>
      <c r="H8623" s="16" t="s">
        <v>32</v>
      </c>
      <c r="I8623" s="16" t="s">
        <v>383</v>
      </c>
      <c r="N8623" s="17">
        <v>12</v>
      </c>
      <c r="O8623" s="17">
        <v>25</v>
      </c>
      <c r="P8623" s="17">
        <v>23</v>
      </c>
      <c r="Q8623" s="2">
        <f>$L$25*(B8623*1000)</f>
        <v>0</v>
      </c>
      <c r="R8623" s="2">
        <f>$L$19*(C8623*1000)</f>
        <v>134061200</v>
      </c>
      <c r="S8623" s="2">
        <f>$L$20*(D8623*1000)</f>
        <v>27993900</v>
      </c>
      <c r="T8623" s="2">
        <f>$L$21*(E8623*1000)</f>
        <v>0</v>
      </c>
      <c r="U8623" s="2">
        <f>$L$22*(F8623*1000)</f>
        <v>0</v>
      </c>
      <c r="V8623" s="2">
        <f>$L$18*(G8623*1000)</f>
        <v>16530000</v>
      </c>
      <c r="W8623" s="2">
        <f>$L$24*(H8623*1000)</f>
        <v>0</v>
      </c>
      <c r="X8623" s="2">
        <f>$L$23*(I8623*1000)</f>
        <v>0</v>
      </c>
      <c r="Y8623" s="2">
        <f t="shared" si="402"/>
        <v>178.58510000000001</v>
      </c>
      <c r="Z8623" s="18">
        <f>Y8623/(B8623+C8623+D8623+E8623+F8623+G8623+H8623+I8623)</f>
        <v>0.18583257023933403</v>
      </c>
      <c r="AA8623" s="18">
        <f t="shared" si="404"/>
        <v>3726255.1683999971</v>
      </c>
      <c r="AB8623" s="18">
        <f>((B8623+E8623+F8623+H8623+I8623)/(B8623+C8623+D8623+E8623+F8623+G8623+H8623+I8623))*100</f>
        <v>54.838709677419352</v>
      </c>
      <c r="AC8623" s="2">
        <f t="shared" si="403"/>
        <v>0</v>
      </c>
    </row>
    <row r="8624" spans="1:29">
      <c r="A8624" s="15" t="s">
        <v>29</v>
      </c>
      <c r="B8624" s="16" t="s">
        <v>30</v>
      </c>
      <c r="C8624" s="16" t="s">
        <v>273</v>
      </c>
      <c r="D8624" s="16" t="s">
        <v>32</v>
      </c>
      <c r="E8624" s="16" t="str">
        <f>IF([1]Sheet1!L8624="",[1]Sheet1!K8624,[1]Sheet1!L8624)</f>
        <v>265</v>
      </c>
      <c r="F8624" s="16" t="s">
        <v>107</v>
      </c>
      <c r="G8624" s="16" t="s">
        <v>44</v>
      </c>
      <c r="H8624" s="16" t="s">
        <v>32</v>
      </c>
      <c r="I8624" s="16" t="s">
        <v>1310</v>
      </c>
      <c r="N8624" s="17">
        <v>12</v>
      </c>
      <c r="O8624" s="17">
        <v>25</v>
      </c>
      <c r="P8624" s="17">
        <v>24</v>
      </c>
      <c r="Q8624" s="2">
        <f>$L$25*(B8624*1000)</f>
        <v>0</v>
      </c>
      <c r="R8624" s="2">
        <f>$L$19*(C8624*1000)</f>
        <v>134797800</v>
      </c>
      <c r="S8624" s="2">
        <f>$L$20*(D8624*1000)</f>
        <v>0</v>
      </c>
      <c r="T8624" s="2">
        <f>$L$21*(E8624*1000)</f>
        <v>0</v>
      </c>
      <c r="U8624" s="2">
        <f>$L$22*(F8624*1000)</f>
        <v>0</v>
      </c>
      <c r="V8624" s="2">
        <f>$L$18*(G8624*1000)</f>
        <v>16530000</v>
      </c>
      <c r="W8624" s="2">
        <f>$L$24*(H8624*1000)</f>
        <v>0</v>
      </c>
      <c r="X8624" s="2">
        <f>$L$23*(I8624*1000)</f>
        <v>0</v>
      </c>
      <c r="Y8624" s="2">
        <f t="shared" si="402"/>
        <v>151.3278</v>
      </c>
      <c r="Z8624" s="18">
        <f>Y8624/(B8624+C8624+D8624+E8624+F8624+G8624+H8624+I8624)</f>
        <v>0.14077004651162792</v>
      </c>
      <c r="AA8624" s="18">
        <f t="shared" si="404"/>
        <v>3726406.4961999971</v>
      </c>
      <c r="AB8624" s="18">
        <f>((B8624+E8624+F8624+H8624+I8624)/(B8624+C8624+D8624+E8624+F8624+G8624+H8624+I8624))*100</f>
        <v>64.186046511627907</v>
      </c>
      <c r="AC8624" s="2">
        <f t="shared" si="403"/>
        <v>0</v>
      </c>
    </row>
    <row r="8625" spans="1:29">
      <c r="A8625" s="15" t="s">
        <v>37</v>
      </c>
      <c r="B8625" s="16" t="s">
        <v>30</v>
      </c>
      <c r="C8625" s="16" t="s">
        <v>528</v>
      </c>
      <c r="D8625" s="16" t="s">
        <v>32</v>
      </c>
      <c r="E8625" s="16" t="str">
        <f>IF([1]Sheet1!L8625="",[1]Sheet1!K8625,[1]Sheet1!L8625)</f>
        <v>0</v>
      </c>
      <c r="F8625" s="16" t="s">
        <v>107</v>
      </c>
      <c r="G8625" s="16" t="s">
        <v>44</v>
      </c>
      <c r="H8625" s="16" t="s">
        <v>32</v>
      </c>
      <c r="I8625" s="16" t="s">
        <v>1345</v>
      </c>
      <c r="N8625" s="17">
        <v>12</v>
      </c>
      <c r="O8625" s="17">
        <v>26</v>
      </c>
      <c r="P8625" s="17">
        <v>1</v>
      </c>
      <c r="Q8625" s="2">
        <f>$L$25*(B8625*1000)</f>
        <v>0</v>
      </c>
      <c r="R8625" s="2">
        <f>$L$19*(C8625*1000)</f>
        <v>160210500</v>
      </c>
      <c r="S8625" s="2">
        <f>$L$20*(D8625*1000)</f>
        <v>0</v>
      </c>
      <c r="T8625" s="2">
        <f>$L$21*(E8625*1000)</f>
        <v>0</v>
      </c>
      <c r="U8625" s="2">
        <f>$L$22*(F8625*1000)</f>
        <v>0</v>
      </c>
      <c r="V8625" s="2">
        <f>$L$18*(G8625*1000)</f>
        <v>16530000</v>
      </c>
      <c r="W8625" s="2">
        <f>$L$24*(H8625*1000)</f>
        <v>0</v>
      </c>
      <c r="X8625" s="2">
        <f>$L$23*(I8625*1000)</f>
        <v>0</v>
      </c>
      <c r="Y8625" s="2">
        <f t="shared" si="402"/>
        <v>176.7405</v>
      </c>
      <c r="Z8625" s="18">
        <f>Y8625/(B8625+C8625+D8625+E8625+F8625+G8625+H8625+I8625)</f>
        <v>0.20551220930232558</v>
      </c>
      <c r="AA8625" s="18">
        <f t="shared" si="404"/>
        <v>3726583.236699997</v>
      </c>
      <c r="AB8625" s="18">
        <f>((B8625+E8625+F8625+H8625+I8625)/(B8625+C8625+D8625+E8625+F8625+G8625+H8625+I8625))*100</f>
        <v>47.20930232558139</v>
      </c>
      <c r="AC8625" s="2">
        <f t="shared" si="403"/>
        <v>1</v>
      </c>
    </row>
    <row r="8626" spans="1:29">
      <c r="A8626" s="15" t="s">
        <v>42</v>
      </c>
      <c r="B8626" s="16" t="s">
        <v>30</v>
      </c>
      <c r="C8626" s="16" t="s">
        <v>1205</v>
      </c>
      <c r="D8626" s="16" t="s">
        <v>32</v>
      </c>
      <c r="E8626" s="16" t="str">
        <f>IF([1]Sheet1!L8626="",[1]Sheet1!K8626,[1]Sheet1!L8626)</f>
        <v>0</v>
      </c>
      <c r="F8626" s="16" t="s">
        <v>107</v>
      </c>
      <c r="G8626" s="16" t="s">
        <v>730</v>
      </c>
      <c r="H8626" s="16" t="s">
        <v>32</v>
      </c>
      <c r="I8626" s="16" t="s">
        <v>300</v>
      </c>
      <c r="N8626" s="17">
        <v>12</v>
      </c>
      <c r="O8626" s="17">
        <v>26</v>
      </c>
      <c r="P8626" s="17">
        <v>2</v>
      </c>
      <c r="Q8626" s="2">
        <f>$L$25*(B8626*1000)</f>
        <v>0</v>
      </c>
      <c r="R8626" s="2">
        <f>$L$19*(C8626*1000)</f>
        <v>163156900</v>
      </c>
      <c r="S8626" s="2">
        <f>$L$20*(D8626*1000)</f>
        <v>0</v>
      </c>
      <c r="T8626" s="2">
        <f>$L$21*(E8626*1000)</f>
        <v>0</v>
      </c>
      <c r="U8626" s="2">
        <f>$L$22*(F8626*1000)</f>
        <v>0</v>
      </c>
      <c r="V8626" s="2">
        <f>$L$18*(G8626*1000)</f>
        <v>14790000</v>
      </c>
      <c r="W8626" s="2">
        <f>$L$24*(H8626*1000)</f>
        <v>0</v>
      </c>
      <c r="X8626" s="2">
        <f>$L$23*(I8626*1000)</f>
        <v>0</v>
      </c>
      <c r="Y8626" s="2">
        <f t="shared" si="402"/>
        <v>177.9469</v>
      </c>
      <c r="Z8626" s="18">
        <f>Y8626/(B8626+C8626+D8626+E8626+F8626+G8626+H8626+I8626)</f>
        <v>0.21033912529550827</v>
      </c>
      <c r="AA8626" s="18">
        <f t="shared" si="404"/>
        <v>3726761.1835999968</v>
      </c>
      <c r="AB8626" s="18">
        <f>((B8626+E8626+F8626+H8626+I8626)/(B8626+C8626+D8626+E8626+F8626+G8626+H8626+I8626))*100</f>
        <v>45.626477541371159</v>
      </c>
      <c r="AC8626" s="2">
        <f t="shared" si="403"/>
        <v>1</v>
      </c>
    </row>
    <row r="8627" spans="1:29">
      <c r="A8627" s="15" t="s">
        <v>47</v>
      </c>
      <c r="B8627" s="16" t="s">
        <v>30</v>
      </c>
      <c r="C8627" s="16" t="s">
        <v>750</v>
      </c>
      <c r="D8627" s="16" t="s">
        <v>32</v>
      </c>
      <c r="E8627" s="16" t="str">
        <f>IF([1]Sheet1!L8627="",[1]Sheet1!K8627,[1]Sheet1!L8627)</f>
        <v>135</v>
      </c>
      <c r="F8627" s="16" t="s">
        <v>107</v>
      </c>
      <c r="G8627" s="16" t="s">
        <v>730</v>
      </c>
      <c r="H8627" s="16" t="s">
        <v>32</v>
      </c>
      <c r="I8627" s="16" t="s">
        <v>1085</v>
      </c>
      <c r="N8627" s="17">
        <v>12</v>
      </c>
      <c r="O8627" s="17">
        <v>26</v>
      </c>
      <c r="P8627" s="17">
        <v>3</v>
      </c>
      <c r="Q8627" s="2">
        <f>$L$25*(B8627*1000)</f>
        <v>0</v>
      </c>
      <c r="R8627" s="2">
        <f>$L$19*(C8627*1000)</f>
        <v>166103300</v>
      </c>
      <c r="S8627" s="2">
        <f>$L$20*(D8627*1000)</f>
        <v>0</v>
      </c>
      <c r="T8627" s="2">
        <f>$L$21*(E8627*1000)</f>
        <v>0</v>
      </c>
      <c r="U8627" s="2">
        <f>$L$22*(F8627*1000)</f>
        <v>0</v>
      </c>
      <c r="V8627" s="2">
        <f>$L$18*(G8627*1000)</f>
        <v>14790000</v>
      </c>
      <c r="W8627" s="2">
        <f>$L$24*(H8627*1000)</f>
        <v>0</v>
      </c>
      <c r="X8627" s="2">
        <f>$L$23*(I8627*1000)</f>
        <v>0</v>
      </c>
      <c r="Y8627" s="2">
        <f t="shared" si="402"/>
        <v>180.89330000000001</v>
      </c>
      <c r="Z8627" s="18">
        <f>Y8627/(B8627+C8627+D8627+E8627+F8627+G8627+H8627+I8627)</f>
        <v>0.19326207264957265</v>
      </c>
      <c r="AA8627" s="18">
        <f t="shared" si="404"/>
        <v>3726942.076899997</v>
      </c>
      <c r="AB8627" s="18">
        <f>((B8627+E8627+F8627+H8627+I8627)/(B8627+C8627+D8627+E8627+F8627+G8627+H8627+I8627))*100</f>
        <v>50</v>
      </c>
      <c r="AC8627" s="2">
        <f t="shared" si="403"/>
        <v>1</v>
      </c>
    </row>
    <row r="8628" spans="1:29">
      <c r="A8628" s="15" t="s">
        <v>50</v>
      </c>
      <c r="B8628" s="16" t="s">
        <v>180</v>
      </c>
      <c r="C8628" s="16" t="s">
        <v>1069</v>
      </c>
      <c r="D8628" s="16" t="s">
        <v>490</v>
      </c>
      <c r="E8628" s="16" t="str">
        <f>IF([1]Sheet1!L8628="",[1]Sheet1!K8628,[1]Sheet1!L8628)</f>
        <v>142</v>
      </c>
      <c r="F8628" s="16" t="s">
        <v>107</v>
      </c>
      <c r="G8628" s="16" t="s">
        <v>730</v>
      </c>
      <c r="H8628" s="16" t="s">
        <v>32</v>
      </c>
      <c r="I8628" s="16" t="s">
        <v>1098</v>
      </c>
      <c r="N8628" s="17">
        <v>12</v>
      </c>
      <c r="O8628" s="17">
        <v>26</v>
      </c>
      <c r="P8628" s="17">
        <v>4</v>
      </c>
      <c r="Q8628" s="2">
        <f>$L$25*(B8628*1000)</f>
        <v>0</v>
      </c>
      <c r="R8628" s="2">
        <f>$L$19*(C8628*1000)</f>
        <v>154317700</v>
      </c>
      <c r="S8628" s="2">
        <f>$L$20*(D8628*1000)</f>
        <v>1097800</v>
      </c>
      <c r="T8628" s="2">
        <f>$L$21*(E8628*1000)</f>
        <v>0</v>
      </c>
      <c r="U8628" s="2">
        <f>$L$22*(F8628*1000)</f>
        <v>0</v>
      </c>
      <c r="V8628" s="2">
        <f>$L$18*(G8628*1000)</f>
        <v>14790000</v>
      </c>
      <c r="W8628" s="2">
        <f>$L$24*(H8628*1000)</f>
        <v>0</v>
      </c>
      <c r="X8628" s="2">
        <f>$L$23*(I8628*1000)</f>
        <v>0</v>
      </c>
      <c r="Y8628" s="2">
        <f t="shared" si="402"/>
        <v>170.2055</v>
      </c>
      <c r="Z8628" s="18">
        <f>Y8628/(B8628+C8628+D8628+E8628+F8628+G8628+H8628+I8628)</f>
        <v>0.19102749719416387</v>
      </c>
      <c r="AA8628" s="18">
        <f t="shared" si="404"/>
        <v>3727112.2823999971</v>
      </c>
      <c r="AB8628" s="18">
        <f>((B8628+E8628+F8628+H8628+I8628)/(B8628+C8628+D8628+E8628+F8628+G8628+H8628+I8628))*100</f>
        <v>50.841750841750844</v>
      </c>
      <c r="AC8628" s="2">
        <f t="shared" si="403"/>
        <v>0</v>
      </c>
    </row>
    <row r="8629" spans="1:29">
      <c r="A8629" s="15" t="s">
        <v>53</v>
      </c>
      <c r="B8629" s="16" t="s">
        <v>180</v>
      </c>
      <c r="C8629" s="16" t="s">
        <v>809</v>
      </c>
      <c r="D8629" s="16" t="s">
        <v>92</v>
      </c>
      <c r="E8629" s="16" t="str">
        <f>IF([1]Sheet1!L8629="",[1]Sheet1!K8629,[1]Sheet1!L8629)</f>
        <v>74</v>
      </c>
      <c r="F8629" s="16" t="s">
        <v>107</v>
      </c>
      <c r="G8629" s="16" t="s">
        <v>730</v>
      </c>
      <c r="H8629" s="16" t="s">
        <v>32</v>
      </c>
      <c r="I8629" s="16" t="s">
        <v>678</v>
      </c>
      <c r="N8629" s="17">
        <v>12</v>
      </c>
      <c r="O8629" s="17">
        <v>26</v>
      </c>
      <c r="P8629" s="17">
        <v>5</v>
      </c>
      <c r="Q8629" s="2">
        <f>$L$25*(B8629*1000)</f>
        <v>0</v>
      </c>
      <c r="R8629" s="2">
        <f>$L$19*(C8629*1000)</f>
        <v>151003000</v>
      </c>
      <c r="S8629" s="2">
        <f>$L$20*(D8629*1000)</f>
        <v>13722500</v>
      </c>
      <c r="T8629" s="2">
        <f>$L$21*(E8629*1000)</f>
        <v>0</v>
      </c>
      <c r="U8629" s="2">
        <f>$L$22*(F8629*1000)</f>
        <v>0</v>
      </c>
      <c r="V8629" s="2">
        <f>$L$18*(G8629*1000)</f>
        <v>14790000</v>
      </c>
      <c r="W8629" s="2">
        <f>$L$24*(H8629*1000)</f>
        <v>0</v>
      </c>
      <c r="X8629" s="2">
        <f>$L$23*(I8629*1000)</f>
        <v>0</v>
      </c>
      <c r="Y8629" s="2">
        <f t="shared" si="402"/>
        <v>179.5155</v>
      </c>
      <c r="Z8629" s="18">
        <f>Y8629/(B8629+C8629+D8629+E8629+F8629+G8629+H8629+I8629)</f>
        <v>0.22135080147965475</v>
      </c>
      <c r="AA8629" s="18">
        <f t="shared" si="404"/>
        <v>3727291.7978999973</v>
      </c>
      <c r="AB8629" s="18">
        <f>((B8629+E8629+F8629+H8629+I8629)/(B8629+C8629+D8629+E8629+F8629+G8629+H8629+I8629))*100</f>
        <v>44.266337854500613</v>
      </c>
      <c r="AC8629" s="2">
        <f t="shared" si="403"/>
        <v>1</v>
      </c>
    </row>
    <row r="8630" spans="1:29">
      <c r="A8630" s="15" t="s">
        <v>57</v>
      </c>
      <c r="B8630" s="16" t="s">
        <v>30</v>
      </c>
      <c r="C8630" s="16" t="s">
        <v>808</v>
      </c>
      <c r="D8630" s="16" t="s">
        <v>240</v>
      </c>
      <c r="E8630" s="16" t="str">
        <f>IF([1]Sheet1!L8630="",[1]Sheet1!K8630,[1]Sheet1!L8630)</f>
        <v>0</v>
      </c>
      <c r="F8630" s="16" t="s">
        <v>107</v>
      </c>
      <c r="G8630" s="16" t="s">
        <v>601</v>
      </c>
      <c r="H8630" s="16" t="s">
        <v>701</v>
      </c>
      <c r="I8630" s="16" t="s">
        <v>1321</v>
      </c>
      <c r="N8630" s="17">
        <v>12</v>
      </c>
      <c r="O8630" s="17">
        <v>26</v>
      </c>
      <c r="P8630" s="17">
        <v>6</v>
      </c>
      <c r="Q8630" s="2">
        <f>$L$25*(B8630*1000)</f>
        <v>0</v>
      </c>
      <c r="R8630" s="2">
        <f>$L$19*(C8630*1000)</f>
        <v>151371300</v>
      </c>
      <c r="S8630" s="2">
        <f>$L$20*(D8630*1000)</f>
        <v>34580700</v>
      </c>
      <c r="T8630" s="2">
        <f>$L$21*(E8630*1000)</f>
        <v>0</v>
      </c>
      <c r="U8630" s="2">
        <f>$L$22*(F8630*1000)</f>
        <v>0</v>
      </c>
      <c r="V8630" s="2">
        <f>$L$18*(G8630*1000)</f>
        <v>15660000</v>
      </c>
      <c r="W8630" s="2">
        <f>$L$24*(H8630*1000)</f>
        <v>0</v>
      </c>
      <c r="X8630" s="2">
        <f>$L$23*(I8630*1000)</f>
        <v>0</v>
      </c>
      <c r="Y8630" s="2">
        <f t="shared" si="402"/>
        <v>201.61199999999999</v>
      </c>
      <c r="Z8630" s="18">
        <f>Y8630/(B8630+C8630+D8630+E8630+F8630+G8630+H8630+I8630)</f>
        <v>0.24001428571428571</v>
      </c>
      <c r="AA8630" s="18">
        <f t="shared" si="404"/>
        <v>3727493.4098999975</v>
      </c>
      <c r="AB8630" s="18">
        <f>((B8630+E8630+F8630+H8630+I8630)/(B8630+C8630+D8630+E8630+F8630+G8630+H8630+I8630))*100</f>
        <v>41.428571428571431</v>
      </c>
      <c r="AC8630" s="2">
        <f t="shared" si="403"/>
        <v>1</v>
      </c>
    </row>
    <row r="8631" spans="1:29">
      <c r="A8631" s="15" t="s">
        <v>60</v>
      </c>
      <c r="B8631" s="16" t="s">
        <v>30</v>
      </c>
      <c r="C8631" s="16" t="s">
        <v>629</v>
      </c>
      <c r="D8631" s="16" t="s">
        <v>932</v>
      </c>
      <c r="E8631" s="16" t="str">
        <f>IF([1]Sheet1!L8631="",[1]Sheet1!K8631,[1]Sheet1!L8631)</f>
        <v>0</v>
      </c>
      <c r="F8631" s="16" t="s">
        <v>107</v>
      </c>
      <c r="G8631" s="16" t="s">
        <v>44</v>
      </c>
      <c r="H8631" s="16" t="s">
        <v>240</v>
      </c>
      <c r="I8631" s="16" t="s">
        <v>1114</v>
      </c>
      <c r="N8631" s="17">
        <v>12</v>
      </c>
      <c r="O8631" s="17">
        <v>26</v>
      </c>
      <c r="P8631" s="17">
        <v>7</v>
      </c>
      <c r="Q8631" s="2">
        <f>$L$25*(B8631*1000)</f>
        <v>0</v>
      </c>
      <c r="R8631" s="2">
        <f>$L$19*(C8631*1000)</f>
        <v>153212800</v>
      </c>
      <c r="S8631" s="2">
        <f>$L$20*(D8631*1000)</f>
        <v>76297100</v>
      </c>
      <c r="T8631" s="2">
        <f>$L$21*(E8631*1000)</f>
        <v>0</v>
      </c>
      <c r="U8631" s="2">
        <f>$L$22*(F8631*1000)</f>
        <v>0</v>
      </c>
      <c r="V8631" s="2">
        <f>$L$18*(G8631*1000)</f>
        <v>16530000</v>
      </c>
      <c r="W8631" s="2">
        <f>$L$24*(H8631*1000)</f>
        <v>0</v>
      </c>
      <c r="X8631" s="2">
        <f>$L$23*(I8631*1000)</f>
        <v>0</v>
      </c>
      <c r="Y8631" s="2">
        <f t="shared" si="402"/>
        <v>246.03989999999999</v>
      </c>
      <c r="Z8631" s="18">
        <f>Y8631/(B8631+C8631+D8631+E8631+F8631+G8631+H8631+I8631)</f>
        <v>0.22866161710037175</v>
      </c>
      <c r="AA8631" s="18">
        <f t="shared" si="404"/>
        <v>3727739.4497999977</v>
      </c>
      <c r="AB8631" s="18">
        <f>((B8631+E8631+F8631+H8631+I8631)/(B8631+C8631+D8631+E8631+F8631+G8631+H8631+I8631))*100</f>
        <v>46.6542750929368</v>
      </c>
      <c r="AC8631" s="2">
        <f t="shared" si="403"/>
        <v>1</v>
      </c>
    </row>
    <row r="8632" spans="1:29">
      <c r="A8632" s="15" t="s">
        <v>64</v>
      </c>
      <c r="B8632" s="16" t="s">
        <v>30</v>
      </c>
      <c r="C8632" s="16" t="s">
        <v>808</v>
      </c>
      <c r="D8632" s="16" t="s">
        <v>49</v>
      </c>
      <c r="E8632" s="16" t="str">
        <f>IF([1]Sheet1!L8632="",[1]Sheet1!K8632,[1]Sheet1!L8632)</f>
        <v>0</v>
      </c>
      <c r="F8632" s="16" t="s">
        <v>107</v>
      </c>
      <c r="G8632" s="16" t="s">
        <v>39</v>
      </c>
      <c r="H8632" s="16" t="s">
        <v>573</v>
      </c>
      <c r="I8632" s="16" t="s">
        <v>74</v>
      </c>
      <c r="N8632" s="17">
        <v>12</v>
      </c>
      <c r="O8632" s="17">
        <v>26</v>
      </c>
      <c r="P8632" s="17">
        <v>8</v>
      </c>
      <c r="Q8632" s="2">
        <f>$L$25*(B8632*1000)</f>
        <v>0</v>
      </c>
      <c r="R8632" s="2">
        <f>$L$19*(C8632*1000)</f>
        <v>151371300</v>
      </c>
      <c r="S8632" s="2">
        <f>$L$20*(D8632*1000)</f>
        <v>94410800</v>
      </c>
      <c r="T8632" s="2">
        <f>$L$21*(E8632*1000)</f>
        <v>0</v>
      </c>
      <c r="U8632" s="2">
        <f>$L$22*(F8632*1000)</f>
        <v>0</v>
      </c>
      <c r="V8632" s="2">
        <f>$L$18*(G8632*1000)</f>
        <v>17400000</v>
      </c>
      <c r="W8632" s="2">
        <f>$L$24*(H8632*1000)</f>
        <v>0</v>
      </c>
      <c r="X8632" s="2">
        <f>$L$23*(I8632*1000)</f>
        <v>0</v>
      </c>
      <c r="Y8632" s="2">
        <f t="shared" si="402"/>
        <v>263.18209999999999</v>
      </c>
      <c r="Z8632" s="18">
        <f>Y8632/(B8632+C8632+D8632+E8632+F8632+G8632+H8632+I8632)</f>
        <v>0.21414328722538647</v>
      </c>
      <c r="AA8632" s="18">
        <f t="shared" si="404"/>
        <v>3728002.6318999976</v>
      </c>
      <c r="AB8632" s="18">
        <f>((B8632+E8632+F8632+H8632+I8632)/(B8632+C8632+D8632+E8632+F8632+G8632+H8632+I8632))*100</f>
        <v>50.935720097640356</v>
      </c>
      <c r="AC8632" s="2">
        <f t="shared" si="403"/>
        <v>0</v>
      </c>
    </row>
    <row r="8633" spans="1:29">
      <c r="A8633" s="15" t="s">
        <v>68</v>
      </c>
      <c r="B8633" s="16" t="s">
        <v>180</v>
      </c>
      <c r="C8633" s="16" t="s">
        <v>574</v>
      </c>
      <c r="D8633" s="16" t="s">
        <v>257</v>
      </c>
      <c r="E8633" s="16" t="str">
        <f>IF([1]Sheet1!L8633="",[1]Sheet1!K8633,[1]Sheet1!L8633)</f>
        <v>0</v>
      </c>
      <c r="F8633" s="16" t="s">
        <v>107</v>
      </c>
      <c r="G8633" s="16" t="s">
        <v>379</v>
      </c>
      <c r="H8633" s="16" t="s">
        <v>547</v>
      </c>
      <c r="I8633" s="16" t="s">
        <v>272</v>
      </c>
      <c r="N8633" s="17">
        <v>12</v>
      </c>
      <c r="O8633" s="17">
        <v>26</v>
      </c>
      <c r="P8633" s="17">
        <v>9</v>
      </c>
      <c r="Q8633" s="2">
        <f>$L$25*(B8633*1000)</f>
        <v>0</v>
      </c>
      <c r="R8633" s="2">
        <f>$L$19*(C8633*1000)</f>
        <v>149898100</v>
      </c>
      <c r="S8633" s="2">
        <f>$L$20*(D8633*1000)</f>
        <v>132284900</v>
      </c>
      <c r="T8633" s="2">
        <f>$L$21*(E8633*1000)</f>
        <v>0</v>
      </c>
      <c r="U8633" s="2">
        <f>$L$22*(F8633*1000)</f>
        <v>0</v>
      </c>
      <c r="V8633" s="2">
        <f>$L$18*(G8633*1000)</f>
        <v>20010000</v>
      </c>
      <c r="W8633" s="2">
        <f>$L$24*(H8633*1000)</f>
        <v>0</v>
      </c>
      <c r="X8633" s="2">
        <f>$L$23*(I8633*1000)</f>
        <v>0</v>
      </c>
      <c r="Y8633" s="2">
        <f t="shared" si="402"/>
        <v>302.19299999999998</v>
      </c>
      <c r="Z8633" s="18">
        <f>Y8633/(B8633+C8633+D8633+E8633+F8633+G8633+H8633+I8633)</f>
        <v>0.20869682320441987</v>
      </c>
      <c r="AA8633" s="18">
        <f t="shared" si="404"/>
        <v>3728304.8248999976</v>
      </c>
      <c r="AB8633" s="18">
        <f>((B8633+E8633+F8633+H8633+I8633)/(B8633+C8633+D8633+E8633+F8633+G8633+H8633+I8633))*100</f>
        <v>53.660220994475139</v>
      </c>
      <c r="AC8633" s="2">
        <f t="shared" si="403"/>
        <v>0</v>
      </c>
    </row>
    <row r="8634" spans="1:29">
      <c r="A8634" s="15" t="s">
        <v>73</v>
      </c>
      <c r="B8634" s="16" t="s">
        <v>180</v>
      </c>
      <c r="C8634" s="16" t="s">
        <v>1114</v>
      </c>
      <c r="D8634" s="16" t="s">
        <v>531</v>
      </c>
      <c r="E8634" s="16" t="str">
        <f>IF([1]Sheet1!L8634="",[1]Sheet1!K8634,[1]Sheet1!L8634)</f>
        <v>0</v>
      </c>
      <c r="F8634" s="16" t="s">
        <v>107</v>
      </c>
      <c r="G8634" s="16" t="s">
        <v>379</v>
      </c>
      <c r="H8634" s="16" t="s">
        <v>1085</v>
      </c>
      <c r="I8634" s="16" t="s">
        <v>1082</v>
      </c>
      <c r="N8634" s="17">
        <v>12</v>
      </c>
      <c r="O8634" s="17">
        <v>26</v>
      </c>
      <c r="P8634" s="17">
        <v>10</v>
      </c>
      <c r="Q8634" s="2">
        <f>$L$25*(B8634*1000)</f>
        <v>0</v>
      </c>
      <c r="R8634" s="2">
        <f>$L$19*(C8634*1000)</f>
        <v>142163800</v>
      </c>
      <c r="S8634" s="2">
        <f>$L$20*(D8634*1000)</f>
        <v>160278800</v>
      </c>
      <c r="T8634" s="2">
        <f>$L$21*(E8634*1000)</f>
        <v>0</v>
      </c>
      <c r="U8634" s="2">
        <f>$L$22*(F8634*1000)</f>
        <v>0</v>
      </c>
      <c r="V8634" s="2">
        <f>$L$18*(G8634*1000)</f>
        <v>20010000</v>
      </c>
      <c r="W8634" s="2">
        <f>$L$24*(H8634*1000)</f>
        <v>0</v>
      </c>
      <c r="X8634" s="2">
        <f>$L$23*(I8634*1000)</f>
        <v>0</v>
      </c>
      <c r="Y8634" s="2">
        <f t="shared" si="402"/>
        <v>322.45260000000002</v>
      </c>
      <c r="Z8634" s="18">
        <f>Y8634/(B8634+C8634+D8634+E8634+F8634+G8634+H8634+I8634)</f>
        <v>0.2044721623335447</v>
      </c>
      <c r="AA8634" s="18">
        <f t="shared" si="404"/>
        <v>3728627.2774999975</v>
      </c>
      <c r="AB8634" s="18">
        <f>((B8634+E8634+F8634+H8634+I8634)/(B8634+C8634+D8634+E8634+F8634+G8634+H8634+I8634))*100</f>
        <v>55.548509828788838</v>
      </c>
      <c r="AC8634" s="2">
        <f t="shared" si="403"/>
        <v>0</v>
      </c>
    </row>
    <row r="8635" spans="1:29">
      <c r="A8635" s="15" t="s">
        <v>77</v>
      </c>
      <c r="B8635" s="16" t="s">
        <v>180</v>
      </c>
      <c r="C8635" s="16" t="s">
        <v>1122</v>
      </c>
      <c r="D8635" s="16" t="s">
        <v>1121</v>
      </c>
      <c r="E8635" s="16" t="str">
        <f>IF([1]Sheet1!L8635="",[1]Sheet1!K8635,[1]Sheet1!L8635)</f>
        <v>0</v>
      </c>
      <c r="F8635" s="16" t="s">
        <v>107</v>
      </c>
      <c r="G8635" s="16" t="s">
        <v>131</v>
      </c>
      <c r="H8635" s="16" t="s">
        <v>264</v>
      </c>
      <c r="I8635" s="16" t="s">
        <v>501</v>
      </c>
      <c r="N8635" s="17">
        <v>12</v>
      </c>
      <c r="O8635" s="17">
        <v>26</v>
      </c>
      <c r="P8635" s="17">
        <v>11</v>
      </c>
      <c r="Q8635" s="2">
        <f>$L$25*(B8635*1000)</f>
        <v>0</v>
      </c>
      <c r="R8635" s="2">
        <f>$L$19*(C8635*1000)</f>
        <v>171259500</v>
      </c>
      <c r="S8635" s="2">
        <f>$L$20*(D8635*1000)</f>
        <v>155338700</v>
      </c>
      <c r="T8635" s="2">
        <f>$L$21*(E8635*1000)</f>
        <v>0</v>
      </c>
      <c r="U8635" s="2">
        <f>$L$22*(F8635*1000)</f>
        <v>0</v>
      </c>
      <c r="V8635" s="2">
        <f>$L$18*(G8635*1000)</f>
        <v>23490000</v>
      </c>
      <c r="W8635" s="2">
        <f>$L$24*(H8635*1000)</f>
        <v>0</v>
      </c>
      <c r="X8635" s="2">
        <f>$L$23*(I8635*1000)</f>
        <v>0</v>
      </c>
      <c r="Y8635" s="2">
        <f t="shared" si="402"/>
        <v>350.08819999999997</v>
      </c>
      <c r="Z8635" s="18">
        <f>Y8635/(B8635+C8635+D8635+E8635+F8635+G8635+H8635+I8635)</f>
        <v>0.20850994639666467</v>
      </c>
      <c r="AA8635" s="18">
        <f t="shared" si="404"/>
        <v>3728977.3656999976</v>
      </c>
      <c r="AB8635" s="18">
        <f>((B8635+E8635+F8635+H8635+I8635)/(B8635+C8635+D8635+E8635+F8635+G8635+H8635+I8635))*100</f>
        <v>53.841572364502674</v>
      </c>
      <c r="AC8635" s="2">
        <f t="shared" si="403"/>
        <v>0</v>
      </c>
    </row>
    <row r="8636" spans="1:29">
      <c r="A8636" s="15" t="s">
        <v>81</v>
      </c>
      <c r="B8636" s="16" t="s">
        <v>180</v>
      </c>
      <c r="C8636" s="16" t="s">
        <v>222</v>
      </c>
      <c r="D8636" s="16" t="s">
        <v>1168</v>
      </c>
      <c r="E8636" s="16" t="str">
        <f>IF([1]Sheet1!L8636="",[1]Sheet1!K8636,[1]Sheet1!L8636)</f>
        <v>0</v>
      </c>
      <c r="F8636" s="16" t="s">
        <v>107</v>
      </c>
      <c r="G8636" s="16" t="s">
        <v>197</v>
      </c>
      <c r="H8636" s="16" t="s">
        <v>1312</v>
      </c>
      <c r="I8636" s="16" t="s">
        <v>1199</v>
      </c>
      <c r="N8636" s="17">
        <v>12</v>
      </c>
      <c r="O8636" s="17">
        <v>26</v>
      </c>
      <c r="P8636" s="17">
        <v>12</v>
      </c>
      <c r="Q8636" s="2">
        <f>$L$25*(B8636*1000)</f>
        <v>0</v>
      </c>
      <c r="R8636" s="2">
        <f>$L$19*(C8636*1000)</f>
        <v>144005300</v>
      </c>
      <c r="S8636" s="2">
        <f>$L$20*(D8636*1000)</f>
        <v>150947500</v>
      </c>
      <c r="T8636" s="2">
        <f>$L$21*(E8636*1000)</f>
        <v>0</v>
      </c>
      <c r="U8636" s="2">
        <f>$L$22*(F8636*1000)</f>
        <v>0</v>
      </c>
      <c r="V8636" s="2">
        <f>$L$18*(G8636*1000)</f>
        <v>22620000</v>
      </c>
      <c r="W8636" s="2">
        <f>$L$24*(H8636*1000)</f>
        <v>0</v>
      </c>
      <c r="X8636" s="2">
        <f>$L$23*(I8636*1000)</f>
        <v>0</v>
      </c>
      <c r="Y8636" s="2">
        <f t="shared" si="402"/>
        <v>317.57279999999997</v>
      </c>
      <c r="Z8636" s="18">
        <f>Y8636/(B8636+C8636+D8636+E8636+F8636+G8636+H8636+I8636)</f>
        <v>0.20989610046265694</v>
      </c>
      <c r="AA8636" s="18">
        <f t="shared" si="404"/>
        <v>3729294.9384999978</v>
      </c>
      <c r="AB8636" s="18">
        <f>((B8636+E8636+F8636+H8636+I8636)/(B8636+C8636+D8636+E8636+F8636+G8636+H8636+I8636))*100</f>
        <v>54.263053536021154</v>
      </c>
      <c r="AC8636" s="2">
        <f t="shared" si="403"/>
        <v>0</v>
      </c>
    </row>
    <row r="8637" spans="1:29">
      <c r="A8637" s="15" t="s">
        <v>85</v>
      </c>
      <c r="B8637" s="16" t="s">
        <v>180</v>
      </c>
      <c r="C8637" s="16" t="s">
        <v>1113</v>
      </c>
      <c r="D8637" s="16" t="s">
        <v>843</v>
      </c>
      <c r="E8637" s="16" t="str">
        <f>IF([1]Sheet1!L8637="",[1]Sheet1!K8637,[1]Sheet1!L8637)</f>
        <v>0</v>
      </c>
      <c r="F8637" s="16" t="s">
        <v>107</v>
      </c>
      <c r="G8637" s="16" t="s">
        <v>93</v>
      </c>
      <c r="H8637" s="16" t="s">
        <v>545</v>
      </c>
      <c r="I8637" s="16" t="s">
        <v>1156</v>
      </c>
      <c r="N8637" s="17">
        <v>12</v>
      </c>
      <c r="O8637" s="17">
        <v>26</v>
      </c>
      <c r="P8637" s="17">
        <v>13</v>
      </c>
      <c r="Q8637" s="2">
        <f>$L$25*(B8637*1000)</f>
        <v>0</v>
      </c>
      <c r="R8637" s="2">
        <f>$L$19*(C8637*1000)</f>
        <v>139585700</v>
      </c>
      <c r="S8637" s="2">
        <f>$L$20*(D8637*1000)</f>
        <v>218462200</v>
      </c>
      <c r="T8637" s="2">
        <f>$L$21*(E8637*1000)</f>
        <v>0</v>
      </c>
      <c r="U8637" s="2">
        <f>$L$22*(F8637*1000)</f>
        <v>0</v>
      </c>
      <c r="V8637" s="2">
        <f>$L$18*(G8637*1000)</f>
        <v>20880000</v>
      </c>
      <c r="W8637" s="2">
        <f>$L$24*(H8637*1000)</f>
        <v>0</v>
      </c>
      <c r="X8637" s="2">
        <f>$L$23*(I8637*1000)</f>
        <v>0</v>
      </c>
      <c r="Y8637" s="2">
        <f t="shared" si="402"/>
        <v>378.92790000000002</v>
      </c>
      <c r="Z8637" s="18">
        <f>Y8637/(B8637+C8637+D8637+E8637+F8637+G8637+H8637+I8637)</f>
        <v>0.23035130699088147</v>
      </c>
      <c r="AA8637" s="18">
        <f t="shared" si="404"/>
        <v>3729673.8663999978</v>
      </c>
      <c r="AB8637" s="18">
        <f>((B8637+E8637+F8637+H8637+I8637)/(B8637+C8637+D8637+E8637+F8637+G8637+H8637+I8637))*100</f>
        <v>51.306990881458972</v>
      </c>
      <c r="AC8637" s="2">
        <f t="shared" si="403"/>
        <v>0</v>
      </c>
    </row>
    <row r="8638" spans="1:29">
      <c r="A8638" s="15" t="s">
        <v>88</v>
      </c>
      <c r="B8638" s="16" t="s">
        <v>180</v>
      </c>
      <c r="C8638" s="16" t="s">
        <v>1114</v>
      </c>
      <c r="D8638" s="16" t="s">
        <v>499</v>
      </c>
      <c r="E8638" s="16" t="str">
        <f>IF([1]Sheet1!L8638="",[1]Sheet1!K8638,[1]Sheet1!L8638)</f>
        <v>0</v>
      </c>
      <c r="F8638" s="16" t="s">
        <v>107</v>
      </c>
      <c r="G8638" s="16" t="s">
        <v>92</v>
      </c>
      <c r="H8638" s="16" t="s">
        <v>540</v>
      </c>
      <c r="I8638" s="16" t="s">
        <v>474</v>
      </c>
      <c r="N8638" s="17">
        <v>12</v>
      </c>
      <c r="O8638" s="17">
        <v>26</v>
      </c>
      <c r="P8638" s="17">
        <v>14</v>
      </c>
      <c r="Q8638" s="2">
        <f>$L$25*(B8638*1000)</f>
        <v>0</v>
      </c>
      <c r="R8638" s="2">
        <f>$L$19*(C8638*1000)</f>
        <v>142163800</v>
      </c>
      <c r="S8638" s="2">
        <f>$L$20*(D8638*1000)</f>
        <v>251396200</v>
      </c>
      <c r="T8638" s="2">
        <f>$L$21*(E8638*1000)</f>
        <v>0</v>
      </c>
      <c r="U8638" s="2">
        <f>$L$22*(F8638*1000)</f>
        <v>0</v>
      </c>
      <c r="V8638" s="2">
        <f>$L$18*(G8638*1000)</f>
        <v>21750000</v>
      </c>
      <c r="W8638" s="2">
        <f>$L$24*(H8638*1000)</f>
        <v>0</v>
      </c>
      <c r="X8638" s="2">
        <f>$L$23*(I8638*1000)</f>
        <v>0</v>
      </c>
      <c r="Y8638" s="2">
        <f t="shared" si="402"/>
        <v>415.31</v>
      </c>
      <c r="Z8638" s="18">
        <f>Y8638/(B8638+C8638+D8638+E8638+F8638+G8638+H8638+I8638)</f>
        <v>0.2675966494845361</v>
      </c>
      <c r="AA8638" s="18">
        <f t="shared" si="404"/>
        <v>3730089.1763999979</v>
      </c>
      <c r="AB8638" s="18">
        <f>((B8638+E8638+F8638+H8638+I8638)/(B8638+C8638+D8638+E8638+F8638+G8638+H8638+I8638))*100</f>
        <v>44.007731958762889</v>
      </c>
      <c r="AC8638" s="2">
        <f t="shared" si="403"/>
        <v>1</v>
      </c>
    </row>
    <row r="8639" spans="1:29">
      <c r="A8639" s="15" t="s">
        <v>91</v>
      </c>
      <c r="B8639" s="16" t="s">
        <v>180</v>
      </c>
      <c r="C8639" s="16" t="s">
        <v>1043</v>
      </c>
      <c r="D8639" s="16" t="s">
        <v>457</v>
      </c>
      <c r="E8639" s="16" t="str">
        <f>IF([1]Sheet1!L8639="",[1]Sheet1!K8639,[1]Sheet1!L8639)</f>
        <v>0</v>
      </c>
      <c r="F8639" s="16" t="s">
        <v>107</v>
      </c>
      <c r="G8639" s="16" t="s">
        <v>131</v>
      </c>
      <c r="H8639" s="16" t="s">
        <v>78</v>
      </c>
      <c r="I8639" s="16" t="s">
        <v>440</v>
      </c>
      <c r="N8639" s="17">
        <v>12</v>
      </c>
      <c r="O8639" s="17">
        <v>26</v>
      </c>
      <c r="P8639" s="17">
        <v>15</v>
      </c>
      <c r="Q8639" s="2">
        <f>$L$25*(B8639*1000)</f>
        <v>0</v>
      </c>
      <c r="R8639" s="2">
        <f>$L$19*(C8639*1000)</f>
        <v>179730400</v>
      </c>
      <c r="S8639" s="2">
        <f>$L$20*(D8639*1000)</f>
        <v>252494000</v>
      </c>
      <c r="T8639" s="2">
        <f>$L$21*(E8639*1000)</f>
        <v>0</v>
      </c>
      <c r="U8639" s="2">
        <f>$L$22*(F8639*1000)</f>
        <v>0</v>
      </c>
      <c r="V8639" s="2">
        <f>$L$18*(G8639*1000)</f>
        <v>23490000</v>
      </c>
      <c r="W8639" s="2">
        <f>$L$24*(H8639*1000)</f>
        <v>0</v>
      </c>
      <c r="X8639" s="2">
        <f>$L$23*(I8639*1000)</f>
        <v>0</v>
      </c>
      <c r="Y8639" s="2">
        <f t="shared" si="402"/>
        <v>455.71440000000001</v>
      </c>
      <c r="Z8639" s="18">
        <f>Y8639/(B8639+C8639+D8639+E8639+F8639+G8639+H8639+I8639)</f>
        <v>0.30020711462450594</v>
      </c>
      <c r="AA8639" s="18">
        <f t="shared" si="404"/>
        <v>3730544.8907999978</v>
      </c>
      <c r="AB8639" s="18">
        <f>((B8639+E8639+F8639+H8639+I8639)/(B8639+C8639+D8639+E8639+F8639+G8639+H8639+I8639))*100</f>
        <v>35.770750988142289</v>
      </c>
      <c r="AC8639" s="2">
        <f t="shared" si="403"/>
        <v>1</v>
      </c>
    </row>
    <row r="8640" spans="1:29">
      <c r="A8640" s="15" t="s">
        <v>95</v>
      </c>
      <c r="B8640" s="16" t="s">
        <v>180</v>
      </c>
      <c r="C8640" s="16" t="s">
        <v>875</v>
      </c>
      <c r="D8640" s="16" t="s">
        <v>1083</v>
      </c>
      <c r="E8640" s="16" t="str">
        <f>IF([1]Sheet1!L8640="",[1]Sheet1!K8640,[1]Sheet1!L8640)</f>
        <v>4</v>
      </c>
      <c r="F8640" s="16" t="s">
        <v>107</v>
      </c>
      <c r="G8640" s="16" t="s">
        <v>99</v>
      </c>
      <c r="H8640" s="16" t="s">
        <v>32</v>
      </c>
      <c r="I8640" s="16" t="s">
        <v>902</v>
      </c>
      <c r="N8640" s="17">
        <v>12</v>
      </c>
      <c r="O8640" s="17">
        <v>26</v>
      </c>
      <c r="P8640" s="17">
        <v>16</v>
      </c>
      <c r="Q8640" s="2">
        <f>$L$25*(B8640*1000)</f>
        <v>0</v>
      </c>
      <c r="R8640" s="2">
        <f>$L$19*(C8640*1000)</f>
        <v>223558100</v>
      </c>
      <c r="S8640" s="2">
        <f>$L$20*(D8640*1000)</f>
        <v>187723800</v>
      </c>
      <c r="T8640" s="2">
        <f>$L$21*(E8640*1000)</f>
        <v>0</v>
      </c>
      <c r="U8640" s="2">
        <f>$L$22*(F8640*1000)</f>
        <v>0</v>
      </c>
      <c r="V8640" s="2">
        <f>$L$18*(G8640*1000)</f>
        <v>27840000</v>
      </c>
      <c r="W8640" s="2">
        <f>$L$24*(H8640*1000)</f>
        <v>0</v>
      </c>
      <c r="X8640" s="2">
        <f>$L$23*(I8640*1000)</f>
        <v>0</v>
      </c>
      <c r="Y8640" s="2">
        <f t="shared" si="402"/>
        <v>439.12189999999998</v>
      </c>
      <c r="Z8640" s="18">
        <f>Y8640/(B8640+C8640+D8640+E8640+F8640+G8640+H8640+I8640)</f>
        <v>0.29770976271186439</v>
      </c>
      <c r="AA8640" s="18">
        <f t="shared" si="404"/>
        <v>3730984.012699998</v>
      </c>
      <c r="AB8640" s="18">
        <f>((B8640+E8640+F8640+H8640+I8640)/(B8640+C8640+D8640+E8640+F8640+G8640+H8640+I8640))*100</f>
        <v>33.49152542372881</v>
      </c>
      <c r="AC8640" s="2">
        <f t="shared" si="403"/>
        <v>1</v>
      </c>
    </row>
    <row r="8641" spans="1:29">
      <c r="A8641" s="15" t="s">
        <v>98</v>
      </c>
      <c r="B8641" s="16" t="s">
        <v>180</v>
      </c>
      <c r="C8641" s="16" t="s">
        <v>563</v>
      </c>
      <c r="D8641" s="16" t="s">
        <v>266</v>
      </c>
      <c r="E8641" s="16" t="str">
        <f>IF([1]Sheet1!L8641="",[1]Sheet1!K8641,[1]Sheet1!L8641)</f>
        <v>186</v>
      </c>
      <c r="F8641" s="16" t="s">
        <v>107</v>
      </c>
      <c r="G8641" s="16" t="s">
        <v>160</v>
      </c>
      <c r="H8641" s="16" t="s">
        <v>32</v>
      </c>
      <c r="I8641" s="16" t="s">
        <v>727</v>
      </c>
      <c r="N8641" s="17">
        <v>12</v>
      </c>
      <c r="O8641" s="17">
        <v>26</v>
      </c>
      <c r="P8641" s="17">
        <v>17</v>
      </c>
      <c r="Q8641" s="2">
        <f>$L$25*(B8641*1000)</f>
        <v>0</v>
      </c>
      <c r="R8641" s="2">
        <f>$L$19*(C8641*1000)</f>
        <v>256336800</v>
      </c>
      <c r="S8641" s="2">
        <f>$L$20*(D8641*1000)</f>
        <v>143811800</v>
      </c>
      <c r="T8641" s="2">
        <f>$L$21*(E8641*1000)</f>
        <v>0</v>
      </c>
      <c r="U8641" s="2">
        <f>$L$22*(F8641*1000)</f>
        <v>0</v>
      </c>
      <c r="V8641" s="2">
        <f>$L$18*(G8641*1000)</f>
        <v>26970000</v>
      </c>
      <c r="W8641" s="2">
        <f>$L$24*(H8641*1000)</f>
        <v>0</v>
      </c>
      <c r="X8641" s="2">
        <f>$L$23*(I8641*1000)</f>
        <v>0</v>
      </c>
      <c r="Y8641" s="2">
        <f t="shared" si="402"/>
        <v>427.11860000000001</v>
      </c>
      <c r="Z8641" s="18">
        <f>Y8641/(B8641+C8641+D8641+E8641+F8641+G8641+H8641+I8641)</f>
        <v>0.24490745412844037</v>
      </c>
      <c r="AA8641" s="18">
        <f t="shared" si="404"/>
        <v>3731411.1312999981</v>
      </c>
      <c r="AB8641" s="18">
        <f>((B8641+E8641+F8641+H8641+I8641)/(B8641+C8641+D8641+E8641+F8641+G8641+H8641+I8641))*100</f>
        <v>43.291284403669728</v>
      </c>
      <c r="AC8641" s="2">
        <f t="shared" si="403"/>
        <v>1</v>
      </c>
    </row>
    <row r="8642" spans="1:29">
      <c r="A8642" s="15" t="s">
        <v>101</v>
      </c>
      <c r="B8642" s="16" t="s">
        <v>180</v>
      </c>
      <c r="C8642" s="16" t="s">
        <v>965</v>
      </c>
      <c r="D8642" s="16" t="s">
        <v>243</v>
      </c>
      <c r="E8642" s="16" t="str">
        <f>IF([1]Sheet1!L8642="",[1]Sheet1!K8642,[1]Sheet1!L8642)</f>
        <v>2</v>
      </c>
      <c r="F8642" s="16" t="s">
        <v>107</v>
      </c>
      <c r="G8642" s="16" t="s">
        <v>160</v>
      </c>
      <c r="H8642" s="16" t="s">
        <v>32</v>
      </c>
      <c r="I8642" s="16" t="s">
        <v>1328</v>
      </c>
      <c r="N8642" s="17">
        <v>12</v>
      </c>
      <c r="O8642" s="17">
        <v>26</v>
      </c>
      <c r="P8642" s="17">
        <v>18</v>
      </c>
      <c r="Q8642" s="2">
        <f>$L$25*(B8642*1000)</f>
        <v>0</v>
      </c>
      <c r="R8642" s="2">
        <f>$L$19*(C8642*1000)</f>
        <v>251548900</v>
      </c>
      <c r="S8642" s="2">
        <f>$L$20*(D8642*1000)</f>
        <v>144360700</v>
      </c>
      <c r="T8642" s="2">
        <f>$L$21*(E8642*1000)</f>
        <v>0</v>
      </c>
      <c r="U8642" s="2">
        <f>$L$22*(F8642*1000)</f>
        <v>0</v>
      </c>
      <c r="V8642" s="2">
        <f>$L$18*(G8642*1000)</f>
        <v>26970000</v>
      </c>
      <c r="W8642" s="2">
        <f>$L$24*(H8642*1000)</f>
        <v>0</v>
      </c>
      <c r="X8642" s="2">
        <f>$L$23*(I8642*1000)</f>
        <v>0</v>
      </c>
      <c r="Y8642" s="2">
        <f t="shared" si="402"/>
        <v>422.87959999999998</v>
      </c>
      <c r="Z8642" s="18">
        <f>Y8642/(B8642+C8642+D8642+E8642+F8642+G8642+H8642+I8642)</f>
        <v>0.27388575129533677</v>
      </c>
      <c r="AA8642" s="18">
        <f t="shared" si="404"/>
        <v>3731834.0108999982</v>
      </c>
      <c r="AB8642" s="18">
        <f>((B8642+E8642+F8642+H8642+I8642)/(B8642+C8642+D8642+E8642+F8642+G8642+H8642+I8642))*100</f>
        <v>36.722797927461137</v>
      </c>
      <c r="AC8642" s="2">
        <f t="shared" si="403"/>
        <v>1</v>
      </c>
    </row>
    <row r="8643" spans="1:29">
      <c r="A8643" s="15" t="s">
        <v>106</v>
      </c>
      <c r="B8643" s="16" t="s">
        <v>180</v>
      </c>
      <c r="C8643" s="16" t="s">
        <v>577</v>
      </c>
      <c r="D8643" s="16" t="s">
        <v>1158</v>
      </c>
      <c r="E8643" s="16" t="str">
        <f>IF([1]Sheet1!L8643="",[1]Sheet1!K8643,[1]Sheet1!L8643)</f>
        <v>126</v>
      </c>
      <c r="F8643" s="16" t="s">
        <v>107</v>
      </c>
      <c r="G8643" s="16" t="s">
        <v>99</v>
      </c>
      <c r="H8643" s="16" t="s">
        <v>32</v>
      </c>
      <c r="I8643" s="16" t="s">
        <v>83</v>
      </c>
      <c r="N8643" s="17">
        <v>12</v>
      </c>
      <c r="O8643" s="17">
        <v>26</v>
      </c>
      <c r="P8643" s="17">
        <v>19</v>
      </c>
      <c r="Q8643" s="2">
        <f>$L$25*(B8643*1000)</f>
        <v>0</v>
      </c>
      <c r="R8643" s="2">
        <f>$L$19*(C8643*1000)</f>
        <v>248970800</v>
      </c>
      <c r="S8643" s="2">
        <f>$L$20*(D8643*1000)</f>
        <v>198701800</v>
      </c>
      <c r="T8643" s="2">
        <f>$L$21*(E8643*1000)</f>
        <v>0</v>
      </c>
      <c r="U8643" s="2">
        <f>$L$22*(F8643*1000)</f>
        <v>0</v>
      </c>
      <c r="V8643" s="2">
        <f>$L$18*(G8643*1000)</f>
        <v>27840000</v>
      </c>
      <c r="W8643" s="2">
        <f>$L$24*(H8643*1000)</f>
        <v>0</v>
      </c>
      <c r="X8643" s="2">
        <f>$L$23*(I8643*1000)</f>
        <v>0</v>
      </c>
      <c r="Y8643" s="2">
        <f t="shared" si="402"/>
        <v>475.51260000000002</v>
      </c>
      <c r="Z8643" s="18">
        <f>Y8643/(B8643+C8643+D8643+E8643+F8643+G8643+H8643+I8643)</f>
        <v>0.28321179273377012</v>
      </c>
      <c r="AA8643" s="18">
        <f t="shared" si="404"/>
        <v>3732309.5234999983</v>
      </c>
      <c r="AB8643" s="18">
        <f>((B8643+E8643+F8643+H8643+I8643)/(B8643+C8643+D8643+E8643+F8643+G8643+H8643+I8643))*100</f>
        <v>36.27159023228112</v>
      </c>
      <c r="AC8643" s="2">
        <f t="shared" si="403"/>
        <v>1</v>
      </c>
    </row>
    <row r="8644" spans="1:29">
      <c r="A8644" s="15" t="s">
        <v>110</v>
      </c>
      <c r="B8644" s="16" t="s">
        <v>180</v>
      </c>
      <c r="C8644" s="16" t="s">
        <v>58</v>
      </c>
      <c r="D8644" s="16" t="s">
        <v>1047</v>
      </c>
      <c r="E8644" s="16" t="str">
        <f>IF([1]Sheet1!L8644="",[1]Sheet1!K8644,[1]Sheet1!L8644)</f>
        <v>196</v>
      </c>
      <c r="F8644" s="16" t="s">
        <v>107</v>
      </c>
      <c r="G8644" s="16" t="s">
        <v>96</v>
      </c>
      <c r="H8644" s="16" t="s">
        <v>32</v>
      </c>
      <c r="I8644" s="16" t="s">
        <v>767</v>
      </c>
      <c r="N8644" s="17">
        <v>12</v>
      </c>
      <c r="O8644" s="17">
        <v>26</v>
      </c>
      <c r="P8644" s="17">
        <v>20</v>
      </c>
      <c r="Q8644" s="2">
        <f>$L$25*(B8644*1000)</f>
        <v>0</v>
      </c>
      <c r="R8644" s="2">
        <f>$L$19*(C8644*1000)</f>
        <v>208457800</v>
      </c>
      <c r="S8644" s="2">
        <f>$L$20*(D8644*1000)</f>
        <v>203093000</v>
      </c>
      <c r="T8644" s="2">
        <f>$L$21*(E8644*1000)</f>
        <v>0</v>
      </c>
      <c r="U8644" s="2">
        <f>$L$22*(F8644*1000)</f>
        <v>0</v>
      </c>
      <c r="V8644" s="2">
        <f>$L$18*(G8644*1000)</f>
        <v>26100000</v>
      </c>
      <c r="W8644" s="2">
        <f>$L$24*(H8644*1000)</f>
        <v>0</v>
      </c>
      <c r="X8644" s="2">
        <f>$L$23*(I8644*1000)</f>
        <v>0</v>
      </c>
      <c r="Y8644" s="2">
        <f t="shared" si="402"/>
        <v>437.6508</v>
      </c>
      <c r="Z8644" s="18">
        <f>Y8644/(B8644+C8644+D8644+E8644+F8644+G8644+H8644+I8644)</f>
        <v>0.26767633027522936</v>
      </c>
      <c r="AA8644" s="18">
        <f t="shared" si="404"/>
        <v>3732747.1742999982</v>
      </c>
      <c r="AB8644" s="18">
        <f>((B8644+E8644+F8644+H8644+I8644)/(B8644+C8644+D8644+E8644+F8644+G8644+H8644+I8644))*100</f>
        <v>40.917431192660551</v>
      </c>
      <c r="AC8644" s="2">
        <f t="shared" si="403"/>
        <v>1</v>
      </c>
    </row>
    <row r="8645" spans="1:29">
      <c r="A8645" s="15" t="s">
        <v>113</v>
      </c>
      <c r="B8645" s="16" t="s">
        <v>180</v>
      </c>
      <c r="C8645" s="16" t="s">
        <v>481</v>
      </c>
      <c r="D8645" s="16" t="s">
        <v>987</v>
      </c>
      <c r="E8645" s="16" t="str">
        <f>IF([1]Sheet1!L8645="",[1]Sheet1!K8645,[1]Sheet1!L8645)</f>
        <v>117</v>
      </c>
      <c r="F8645" s="16" t="s">
        <v>107</v>
      </c>
      <c r="G8645" s="16" t="s">
        <v>282</v>
      </c>
      <c r="H8645" s="16" t="s">
        <v>32</v>
      </c>
      <c r="I8645" s="16" t="s">
        <v>466</v>
      </c>
      <c r="N8645" s="17">
        <v>12</v>
      </c>
      <c r="O8645" s="17">
        <v>26</v>
      </c>
      <c r="P8645" s="17">
        <v>21</v>
      </c>
      <c r="Q8645" s="2">
        <f>$L$25*(B8645*1000)</f>
        <v>0</v>
      </c>
      <c r="R8645" s="2">
        <f>$L$19*(C8645*1000)</f>
        <v>201091800</v>
      </c>
      <c r="S8645" s="2">
        <f>$L$20*(D8645*1000)</f>
        <v>220657800</v>
      </c>
      <c r="T8645" s="2">
        <f>$L$21*(E8645*1000)</f>
        <v>0</v>
      </c>
      <c r="U8645" s="2">
        <f>$L$22*(F8645*1000)</f>
        <v>0</v>
      </c>
      <c r="V8645" s="2">
        <f>$L$18*(G8645*1000)</f>
        <v>19140000</v>
      </c>
      <c r="W8645" s="2">
        <f>$L$24*(H8645*1000)</f>
        <v>0</v>
      </c>
      <c r="X8645" s="2">
        <f>$L$23*(I8645*1000)</f>
        <v>0</v>
      </c>
      <c r="Y8645" s="2">
        <f t="shared" si="402"/>
        <v>440.88959999999997</v>
      </c>
      <c r="Z8645" s="18">
        <f>Y8645/(B8645+C8645+D8645+E8645+F8645+G8645+H8645+I8645)</f>
        <v>0.28948759028233745</v>
      </c>
      <c r="AA8645" s="18">
        <f t="shared" si="404"/>
        <v>3733188.0638999981</v>
      </c>
      <c r="AB8645" s="18">
        <f>((B8645+E8645+F8645+H8645+I8645)/(B8645+C8645+D8645+E8645+F8645+G8645+H8645+I8645))*100</f>
        <v>36.309914642153643</v>
      </c>
      <c r="AC8645" s="2">
        <f t="shared" si="403"/>
        <v>1</v>
      </c>
    </row>
    <row r="8646" spans="1:29">
      <c r="A8646" s="15" t="s">
        <v>117</v>
      </c>
      <c r="B8646" s="16" t="s">
        <v>180</v>
      </c>
      <c r="C8646" s="16" t="s">
        <v>795</v>
      </c>
      <c r="D8646" s="16" t="s">
        <v>66</v>
      </c>
      <c r="E8646" s="16" t="str">
        <f>IF([1]Sheet1!L8646="",[1]Sheet1!K8646,[1]Sheet1!L8646)</f>
        <v>0</v>
      </c>
      <c r="F8646" s="16" t="s">
        <v>107</v>
      </c>
      <c r="G8646" s="16" t="s">
        <v>39</v>
      </c>
      <c r="H8646" s="16" t="s">
        <v>32</v>
      </c>
      <c r="I8646" s="16" t="s">
        <v>275</v>
      </c>
      <c r="N8646" s="17">
        <v>12</v>
      </c>
      <c r="O8646" s="17">
        <v>26</v>
      </c>
      <c r="P8646" s="17">
        <v>22</v>
      </c>
      <c r="Q8646" s="2">
        <f>$L$25*(B8646*1000)</f>
        <v>0</v>
      </c>
      <c r="R8646" s="2">
        <f>$L$19*(C8646*1000)</f>
        <v>158369000</v>
      </c>
      <c r="S8646" s="2">
        <f>$L$20*(D8646*1000)</f>
        <v>177294700</v>
      </c>
      <c r="T8646" s="2">
        <f>$L$21*(E8646*1000)</f>
        <v>0</v>
      </c>
      <c r="U8646" s="2">
        <f>$L$22*(F8646*1000)</f>
        <v>0</v>
      </c>
      <c r="V8646" s="2">
        <f>$L$18*(G8646*1000)</f>
        <v>17400000</v>
      </c>
      <c r="W8646" s="2">
        <f>$L$24*(H8646*1000)</f>
        <v>0</v>
      </c>
      <c r="X8646" s="2">
        <f>$L$23*(I8646*1000)</f>
        <v>0</v>
      </c>
      <c r="Y8646" s="2">
        <f t="shared" si="402"/>
        <v>353.06369999999998</v>
      </c>
      <c r="Z8646" s="18">
        <f>Y8646/(B8646+C8646+D8646+E8646+F8646+G8646+H8646+I8646)</f>
        <v>0.29082677100494231</v>
      </c>
      <c r="AA8646" s="18">
        <f t="shared" si="404"/>
        <v>3733541.1275999979</v>
      </c>
      <c r="AB8646" s="18">
        <f>((B8646+E8646+F8646+H8646+I8646)/(B8646+C8646+D8646+E8646+F8646+G8646+H8646+I8646))*100</f>
        <v>36.326194398682041</v>
      </c>
      <c r="AC8646" s="2">
        <f t="shared" si="403"/>
        <v>1</v>
      </c>
    </row>
    <row r="8647" spans="1:29">
      <c r="A8647" s="15" t="s">
        <v>120</v>
      </c>
      <c r="B8647" s="16" t="s">
        <v>180</v>
      </c>
      <c r="C8647" s="16" t="s">
        <v>383</v>
      </c>
      <c r="D8647" s="16" t="s">
        <v>385</v>
      </c>
      <c r="E8647" s="16" t="str">
        <f>IF([1]Sheet1!L8647="",[1]Sheet1!K8647,[1]Sheet1!L8647)</f>
        <v>0</v>
      </c>
      <c r="F8647" s="16" t="s">
        <v>107</v>
      </c>
      <c r="G8647" s="16" t="s">
        <v>601</v>
      </c>
      <c r="H8647" s="16" t="s">
        <v>32</v>
      </c>
      <c r="I8647" s="16" t="s">
        <v>467</v>
      </c>
      <c r="N8647" s="17">
        <v>12</v>
      </c>
      <c r="O8647" s="17">
        <v>26</v>
      </c>
      <c r="P8647" s="17">
        <v>23</v>
      </c>
      <c r="Q8647" s="2">
        <f>$L$25*(B8647*1000)</f>
        <v>0</v>
      </c>
      <c r="R8647" s="2">
        <f>$L$19*(C8647*1000)</f>
        <v>173837600</v>
      </c>
      <c r="S8647" s="2">
        <f>$L$20*(D8647*1000)</f>
        <v>138871700</v>
      </c>
      <c r="T8647" s="2">
        <f>$L$21*(E8647*1000)</f>
        <v>0</v>
      </c>
      <c r="U8647" s="2">
        <f>$L$22*(F8647*1000)</f>
        <v>0</v>
      </c>
      <c r="V8647" s="2">
        <f>$L$18*(G8647*1000)</f>
        <v>15660000</v>
      </c>
      <c r="W8647" s="2">
        <f>$L$24*(H8647*1000)</f>
        <v>0</v>
      </c>
      <c r="X8647" s="2">
        <f>$L$23*(I8647*1000)</f>
        <v>0</v>
      </c>
      <c r="Y8647" s="2">
        <f t="shared" si="402"/>
        <v>328.36930000000001</v>
      </c>
      <c r="Z8647" s="18">
        <f>Y8647/(B8647+C8647+D8647+E8647+F8647+G8647+H8647+I8647)</f>
        <v>0.27710489451476794</v>
      </c>
      <c r="AA8647" s="18">
        <f t="shared" si="404"/>
        <v>3733869.4968999978</v>
      </c>
      <c r="AB8647" s="18">
        <f>((B8647+E8647+F8647+H8647+I8647)/(B8647+C8647+D8647+E8647+F8647+G8647+H8647+I8647))*100</f>
        <v>37.299578059071727</v>
      </c>
      <c r="AC8647" s="2">
        <f t="shared" si="403"/>
        <v>1</v>
      </c>
    </row>
    <row r="8648" spans="1:29">
      <c r="A8648" s="15" t="s">
        <v>29</v>
      </c>
      <c r="B8648" s="16" t="s">
        <v>30</v>
      </c>
      <c r="C8648" s="16" t="s">
        <v>423</v>
      </c>
      <c r="D8648" s="16" t="s">
        <v>1047</v>
      </c>
      <c r="E8648" s="16" t="str">
        <f>IF([1]Sheet1!L8648="",[1]Sheet1!K8648,[1]Sheet1!L8648)</f>
        <v>0</v>
      </c>
      <c r="F8648" s="16" t="s">
        <v>107</v>
      </c>
      <c r="G8648" s="16" t="s">
        <v>730</v>
      </c>
      <c r="H8648" s="16" t="s">
        <v>32</v>
      </c>
      <c r="I8648" s="16" t="s">
        <v>388</v>
      </c>
      <c r="N8648" s="17">
        <v>12</v>
      </c>
      <c r="O8648" s="17">
        <v>26</v>
      </c>
      <c r="P8648" s="17">
        <v>24</v>
      </c>
      <c r="Q8648" s="2">
        <f>$L$25*(B8648*1000)</f>
        <v>0</v>
      </c>
      <c r="R8648" s="2">
        <f>$L$19*(C8648*1000)</f>
        <v>176415700</v>
      </c>
      <c r="S8648" s="2">
        <f>$L$20*(D8648*1000)</f>
        <v>203093000</v>
      </c>
      <c r="T8648" s="2">
        <f>$L$21*(E8648*1000)</f>
        <v>0</v>
      </c>
      <c r="U8648" s="2">
        <f>$L$22*(F8648*1000)</f>
        <v>0</v>
      </c>
      <c r="V8648" s="2">
        <f>$L$18*(G8648*1000)</f>
        <v>14790000</v>
      </c>
      <c r="W8648" s="2">
        <f>$L$24*(H8648*1000)</f>
        <v>0</v>
      </c>
      <c r="X8648" s="2">
        <f>$L$23*(I8648*1000)</f>
        <v>0</v>
      </c>
      <c r="Y8648" s="2">
        <f t="shared" ref="Y8648:Y8711" si="405">(SUM(Q8648:X8648))/1000000</f>
        <v>394.2987</v>
      </c>
      <c r="Z8648" s="18">
        <f>Y8648/(B8648+C8648+D8648+E8648+F8648+G8648+H8648+I8648)</f>
        <v>0.30925388235294116</v>
      </c>
      <c r="AA8648" s="18">
        <f t="shared" si="404"/>
        <v>3734263.795599998</v>
      </c>
      <c r="AB8648" s="18">
        <f>((B8648+E8648+F8648+H8648+I8648)/(B8648+C8648+D8648+E8648+F8648+G8648+H8648+I8648))*100</f>
        <v>32.078431372549019</v>
      </c>
      <c r="AC8648" s="2">
        <f t="shared" si="403"/>
        <v>1</v>
      </c>
    </row>
    <row r="8649" spans="1:29">
      <c r="A8649" s="15" t="s">
        <v>37</v>
      </c>
      <c r="B8649" s="16" t="s">
        <v>180</v>
      </c>
      <c r="C8649" s="16" t="s">
        <v>1375</v>
      </c>
      <c r="D8649" s="16" t="s">
        <v>1069</v>
      </c>
      <c r="E8649" s="16" t="str">
        <f>IF([1]Sheet1!L8649="",[1]Sheet1!K8649,[1]Sheet1!L8649)</f>
        <v>0</v>
      </c>
      <c r="F8649" s="16" t="s">
        <v>107</v>
      </c>
      <c r="G8649" s="16" t="s">
        <v>730</v>
      </c>
      <c r="H8649" s="16" t="s">
        <v>32</v>
      </c>
      <c r="I8649" s="16" t="s">
        <v>466</v>
      </c>
      <c r="N8649" s="17">
        <v>12</v>
      </c>
      <c r="O8649" s="17">
        <v>27</v>
      </c>
      <c r="P8649" s="17">
        <v>1</v>
      </c>
      <c r="Q8649" s="2">
        <f>$L$25*(B8649*1000)</f>
        <v>0</v>
      </c>
      <c r="R8649" s="2">
        <f>$L$19*(C8649*1000)</f>
        <v>174942500</v>
      </c>
      <c r="S8649" s="2">
        <f>$L$20*(D8649*1000)</f>
        <v>229989100</v>
      </c>
      <c r="T8649" s="2">
        <f>$L$21*(E8649*1000)</f>
        <v>0</v>
      </c>
      <c r="U8649" s="2">
        <f>$L$22*(F8649*1000)</f>
        <v>0</v>
      </c>
      <c r="V8649" s="2">
        <f>$L$18*(G8649*1000)</f>
        <v>14790000</v>
      </c>
      <c r="W8649" s="2">
        <f>$L$24*(H8649*1000)</f>
        <v>0</v>
      </c>
      <c r="X8649" s="2">
        <f>$L$23*(I8649*1000)</f>
        <v>0</v>
      </c>
      <c r="Y8649" s="2">
        <f t="shared" si="405"/>
        <v>419.72160000000002</v>
      </c>
      <c r="Z8649" s="18">
        <f>Y8649/(B8649+C8649+D8649+E8649+F8649+G8649+H8649+I8649)</f>
        <v>0.31159732739420937</v>
      </c>
      <c r="AA8649" s="18">
        <f t="shared" si="404"/>
        <v>3734683.5171999978</v>
      </c>
      <c r="AB8649" s="18">
        <f>((B8649+E8649+F8649+H8649+I8649)/(B8649+C8649+D8649+E8649+F8649+G8649+H8649+I8649))*100</f>
        <v>32.368225686711213</v>
      </c>
      <c r="AC8649" s="2">
        <f t="shared" ref="AC8649:AC8712" si="406">IF(AB8649&gt;50,0,1)</f>
        <v>1</v>
      </c>
    </row>
    <row r="8650" spans="1:29">
      <c r="A8650" s="15" t="s">
        <v>42</v>
      </c>
      <c r="B8650" s="16" t="s">
        <v>180</v>
      </c>
      <c r="C8650" s="16" t="s">
        <v>795</v>
      </c>
      <c r="D8650" s="16" t="s">
        <v>1316</v>
      </c>
      <c r="E8650" s="16" t="str">
        <f>IF([1]Sheet1!L8650="",[1]Sheet1!K8650,[1]Sheet1!L8650)</f>
        <v>0</v>
      </c>
      <c r="F8650" s="16" t="s">
        <v>107</v>
      </c>
      <c r="G8650" s="16" t="s">
        <v>730</v>
      </c>
      <c r="H8650" s="16" t="s">
        <v>32</v>
      </c>
      <c r="I8650" s="16" t="s">
        <v>462</v>
      </c>
      <c r="N8650" s="17">
        <v>12</v>
      </c>
      <c r="O8650" s="17">
        <v>27</v>
      </c>
      <c r="P8650" s="17">
        <v>2</v>
      </c>
      <c r="Q8650" s="2">
        <f>$L$25*(B8650*1000)</f>
        <v>0</v>
      </c>
      <c r="R8650" s="2">
        <f>$L$19*(C8650*1000)</f>
        <v>158369000</v>
      </c>
      <c r="S8650" s="2">
        <f>$L$20*(D8650*1000)</f>
        <v>208582000</v>
      </c>
      <c r="T8650" s="2">
        <f>$L$21*(E8650*1000)</f>
        <v>0</v>
      </c>
      <c r="U8650" s="2">
        <f>$L$22*(F8650*1000)</f>
        <v>0</v>
      </c>
      <c r="V8650" s="2">
        <f>$L$18*(G8650*1000)</f>
        <v>14790000</v>
      </c>
      <c r="W8650" s="2">
        <f>$L$24*(H8650*1000)</f>
        <v>0</v>
      </c>
      <c r="X8650" s="2">
        <f>$L$23*(I8650*1000)</f>
        <v>0</v>
      </c>
      <c r="Y8650" s="2">
        <f t="shared" si="405"/>
        <v>381.74099999999999</v>
      </c>
      <c r="Z8650" s="18">
        <f>Y8650/(B8650+C8650+D8650+E8650+F8650+G8650+H8650+I8650)</f>
        <v>0.30393391719745222</v>
      </c>
      <c r="AA8650" s="18">
        <f t="shared" ref="AA8650:AA8713" si="407">Y8650+AA8649</f>
        <v>3735065.2581999977</v>
      </c>
      <c r="AB8650" s="18">
        <f>((B8650+E8650+F8650+H8650+I8650)/(B8650+C8650+D8650+E8650+F8650+G8650+H8650+I8650))*100</f>
        <v>34.156050955414017</v>
      </c>
      <c r="AC8650" s="2">
        <f t="shared" si="406"/>
        <v>1</v>
      </c>
    </row>
    <row r="8651" spans="1:29">
      <c r="A8651" s="15" t="s">
        <v>47</v>
      </c>
      <c r="B8651" s="16" t="s">
        <v>180</v>
      </c>
      <c r="C8651" s="16" t="s">
        <v>762</v>
      </c>
      <c r="D8651" s="16" t="s">
        <v>467</v>
      </c>
      <c r="E8651" s="16" t="str">
        <f>IF([1]Sheet1!L8651="",[1]Sheet1!K8651,[1]Sheet1!L8651)</f>
        <v>0</v>
      </c>
      <c r="F8651" s="16" t="s">
        <v>107</v>
      </c>
      <c r="G8651" s="16" t="s">
        <v>30</v>
      </c>
      <c r="H8651" s="16" t="s">
        <v>32</v>
      </c>
      <c r="I8651" s="16" t="s">
        <v>1158</v>
      </c>
      <c r="N8651" s="17">
        <v>12</v>
      </c>
      <c r="O8651" s="17">
        <v>27</v>
      </c>
      <c r="P8651" s="17">
        <v>3</v>
      </c>
      <c r="Q8651" s="2">
        <f>$L$25*(B8651*1000)</f>
        <v>0</v>
      </c>
      <c r="R8651" s="2">
        <f>$L$19*(C8651*1000)</f>
        <v>182676800</v>
      </c>
      <c r="S8651" s="2">
        <f>$L$20*(D8651*1000)</f>
        <v>214071000</v>
      </c>
      <c r="T8651" s="2">
        <f>$L$21*(E8651*1000)</f>
        <v>0</v>
      </c>
      <c r="U8651" s="2">
        <f>$L$22*(F8651*1000)</f>
        <v>0</v>
      </c>
      <c r="V8651" s="2">
        <f>$L$18*(G8651*1000)</f>
        <v>13920000</v>
      </c>
      <c r="W8651" s="2">
        <f>$L$24*(H8651*1000)</f>
        <v>0</v>
      </c>
      <c r="X8651" s="2">
        <f>$L$23*(I8651*1000)</f>
        <v>0</v>
      </c>
      <c r="Y8651" s="2">
        <f t="shared" si="405"/>
        <v>410.6678</v>
      </c>
      <c r="Z8651" s="18">
        <f>Y8651/(B8651+C8651+D8651+E8651+F8651+G8651+H8651+I8651)</f>
        <v>0.31205759878419453</v>
      </c>
      <c r="AA8651" s="18">
        <f t="shared" si="407"/>
        <v>3735475.9259999976</v>
      </c>
      <c r="AB8651" s="18">
        <f>((B8651+E8651+F8651+H8651+I8651)/(B8651+C8651+D8651+E8651+F8651+G8651+H8651+I8651))*100</f>
        <v>31.458966565349545</v>
      </c>
      <c r="AC8651" s="2">
        <f t="shared" si="406"/>
        <v>1</v>
      </c>
    </row>
    <row r="8652" spans="1:29">
      <c r="A8652" s="15" t="s">
        <v>50</v>
      </c>
      <c r="B8652" s="16" t="s">
        <v>180</v>
      </c>
      <c r="C8652" s="16" t="s">
        <v>983</v>
      </c>
      <c r="D8652" s="16" t="s">
        <v>1183</v>
      </c>
      <c r="E8652" s="16" t="str">
        <f>IF([1]Sheet1!L8652="",[1]Sheet1!K8652,[1]Sheet1!L8652)</f>
        <v>0</v>
      </c>
      <c r="F8652" s="16" t="s">
        <v>107</v>
      </c>
      <c r="G8652" s="16" t="s">
        <v>30</v>
      </c>
      <c r="H8652" s="16" t="s">
        <v>32</v>
      </c>
      <c r="I8652" s="16" t="s">
        <v>459</v>
      </c>
      <c r="N8652" s="17">
        <v>12</v>
      </c>
      <c r="O8652" s="17">
        <v>27</v>
      </c>
      <c r="P8652" s="17">
        <v>4</v>
      </c>
      <c r="Q8652" s="2">
        <f>$L$25*(B8652*1000)</f>
        <v>0</v>
      </c>
      <c r="R8652" s="2">
        <f>$L$19*(C8652*1000)</f>
        <v>190042800</v>
      </c>
      <c r="S8652" s="2">
        <f>$L$20*(D8652*1000)</f>
        <v>115269000</v>
      </c>
      <c r="T8652" s="2">
        <f>$L$21*(E8652*1000)</f>
        <v>0</v>
      </c>
      <c r="U8652" s="2">
        <f>$L$22*(F8652*1000)</f>
        <v>0</v>
      </c>
      <c r="V8652" s="2">
        <f>$L$18*(G8652*1000)</f>
        <v>13920000</v>
      </c>
      <c r="W8652" s="2">
        <f>$L$24*(H8652*1000)</f>
        <v>0</v>
      </c>
      <c r="X8652" s="2">
        <f>$L$23*(I8652*1000)</f>
        <v>0</v>
      </c>
      <c r="Y8652" s="2">
        <f t="shared" si="405"/>
        <v>319.23180000000002</v>
      </c>
      <c r="Z8652" s="18">
        <f>Y8652/(B8652+C8652+D8652+E8652+F8652+G8652+H8652+I8652)</f>
        <v>0.27076488549618322</v>
      </c>
      <c r="AA8652" s="18">
        <f t="shared" si="407"/>
        <v>3735795.1577999978</v>
      </c>
      <c r="AB8652" s="18">
        <f>((B8652+E8652+F8652+H8652+I8652)/(B8652+C8652+D8652+E8652+F8652+G8652+H8652+I8652))*100</f>
        <v>37.065309584393553</v>
      </c>
      <c r="AC8652" s="2">
        <f t="shared" si="406"/>
        <v>1</v>
      </c>
    </row>
    <row r="8653" spans="1:29">
      <c r="A8653" s="15" t="s">
        <v>53</v>
      </c>
      <c r="B8653" s="16" t="s">
        <v>30</v>
      </c>
      <c r="C8653" s="16" t="s">
        <v>487</v>
      </c>
      <c r="D8653" s="16" t="s">
        <v>813</v>
      </c>
      <c r="E8653" s="16" t="str">
        <f>IF([1]Sheet1!L8653="",[1]Sheet1!K8653,[1]Sheet1!L8653)</f>
        <v>0</v>
      </c>
      <c r="F8653" s="16" t="s">
        <v>107</v>
      </c>
      <c r="G8653" s="16" t="s">
        <v>30</v>
      </c>
      <c r="H8653" s="16" t="s">
        <v>32</v>
      </c>
      <c r="I8653" s="16" t="s">
        <v>275</v>
      </c>
      <c r="N8653" s="17">
        <v>12</v>
      </c>
      <c r="O8653" s="17">
        <v>27</v>
      </c>
      <c r="P8653" s="17">
        <v>5</v>
      </c>
      <c r="Q8653" s="2">
        <f>$L$25*(B8653*1000)</f>
        <v>0</v>
      </c>
      <c r="R8653" s="2">
        <f>$L$19*(C8653*1000)</f>
        <v>226504500</v>
      </c>
      <c r="S8653" s="2">
        <f>$L$20*(D8653*1000)</f>
        <v>109231100</v>
      </c>
      <c r="T8653" s="2">
        <f>$L$21*(E8653*1000)</f>
        <v>0</v>
      </c>
      <c r="U8653" s="2">
        <f>$L$22*(F8653*1000)</f>
        <v>0</v>
      </c>
      <c r="V8653" s="2">
        <f>$L$18*(G8653*1000)</f>
        <v>13920000</v>
      </c>
      <c r="W8653" s="2">
        <f>$L$24*(H8653*1000)</f>
        <v>0</v>
      </c>
      <c r="X8653" s="2">
        <f>$L$23*(I8653*1000)</f>
        <v>0</v>
      </c>
      <c r="Y8653" s="2">
        <f t="shared" si="405"/>
        <v>349.65559999999999</v>
      </c>
      <c r="Z8653" s="18">
        <f>Y8653/(B8653+C8653+D8653+E8653+F8653+G8653+H8653+I8653)</f>
        <v>0.27488647798742138</v>
      </c>
      <c r="AA8653" s="18">
        <f t="shared" si="407"/>
        <v>3736144.813399998</v>
      </c>
      <c r="AB8653" s="18">
        <f>((B8653+E8653+F8653+H8653+I8653)/(B8653+C8653+D8653+E8653+F8653+G8653+H8653+I8653))*100</f>
        <v>34.74842767295597</v>
      </c>
      <c r="AC8653" s="2">
        <f t="shared" si="406"/>
        <v>1</v>
      </c>
    </row>
    <row r="8654" spans="1:29">
      <c r="A8654" s="15" t="s">
        <v>57</v>
      </c>
      <c r="B8654" s="16" t="s">
        <v>180</v>
      </c>
      <c r="C8654" s="16" t="s">
        <v>699</v>
      </c>
      <c r="D8654" s="16" t="s">
        <v>470</v>
      </c>
      <c r="E8654" s="16" t="str">
        <f>IF([1]Sheet1!L8654="",[1]Sheet1!K8654,[1]Sheet1!L8654)</f>
        <v>0</v>
      </c>
      <c r="F8654" s="16" t="s">
        <v>107</v>
      </c>
      <c r="G8654" s="16" t="s">
        <v>30</v>
      </c>
      <c r="H8654" s="16" t="s">
        <v>490</v>
      </c>
      <c r="I8654" s="16" t="s">
        <v>444</v>
      </c>
      <c r="N8654" s="17">
        <v>12</v>
      </c>
      <c r="O8654" s="17">
        <v>27</v>
      </c>
      <c r="P8654" s="17">
        <v>6</v>
      </c>
      <c r="Q8654" s="2">
        <f>$L$25*(B8654*1000)</f>
        <v>0</v>
      </c>
      <c r="R8654" s="2">
        <f>$L$19*(C8654*1000)</f>
        <v>283959300</v>
      </c>
      <c r="S8654" s="2">
        <f>$L$20*(D8654*1000)</f>
        <v>109780000</v>
      </c>
      <c r="T8654" s="2">
        <f>$L$21*(E8654*1000)</f>
        <v>0</v>
      </c>
      <c r="U8654" s="2">
        <f>$L$22*(F8654*1000)</f>
        <v>0</v>
      </c>
      <c r="V8654" s="2">
        <f>$L$18*(G8654*1000)</f>
        <v>13920000</v>
      </c>
      <c r="W8654" s="2">
        <f>$L$24*(H8654*1000)</f>
        <v>0</v>
      </c>
      <c r="X8654" s="2">
        <f>$L$23*(I8654*1000)</f>
        <v>0</v>
      </c>
      <c r="Y8654" s="2">
        <f t="shared" si="405"/>
        <v>407.65929999999997</v>
      </c>
      <c r="Z8654" s="18">
        <f>Y8654/(B8654+C8654+D8654+E8654+F8654+G8654+H8654+I8654)</f>
        <v>0.2899426031294452</v>
      </c>
      <c r="AA8654" s="18">
        <f t="shared" si="407"/>
        <v>3736552.4726999979</v>
      </c>
      <c r="AB8654" s="18">
        <f>((B8654+E8654+F8654+H8654+I8654)/(B8654+C8654+D8654+E8654+F8654+G8654+H8654+I8654))*100</f>
        <v>29.80085348506401</v>
      </c>
      <c r="AC8654" s="2">
        <f t="shared" si="406"/>
        <v>1</v>
      </c>
    </row>
    <row r="8655" spans="1:29">
      <c r="A8655" s="15" t="s">
        <v>60</v>
      </c>
      <c r="B8655" s="16" t="s">
        <v>180</v>
      </c>
      <c r="C8655" s="16" t="s">
        <v>607</v>
      </c>
      <c r="D8655" s="16" t="s">
        <v>174</v>
      </c>
      <c r="E8655" s="16" t="str">
        <f>IF([1]Sheet1!L8655="",[1]Sheet1!K8655,[1]Sheet1!L8655)</f>
        <v>0</v>
      </c>
      <c r="F8655" s="16" t="s">
        <v>107</v>
      </c>
      <c r="G8655" s="16" t="s">
        <v>30</v>
      </c>
      <c r="H8655" s="16" t="s">
        <v>169</v>
      </c>
      <c r="I8655" s="16" t="s">
        <v>161</v>
      </c>
      <c r="N8655" s="17">
        <v>12</v>
      </c>
      <c r="O8655" s="17">
        <v>27</v>
      </c>
      <c r="P8655" s="17">
        <v>7</v>
      </c>
      <c r="Q8655" s="2">
        <f>$L$25*(B8655*1000)</f>
        <v>0</v>
      </c>
      <c r="R8655" s="2">
        <f>$L$19*(C8655*1000)</f>
        <v>317474600</v>
      </c>
      <c r="S8655" s="2">
        <f>$L$20*(D8655*1000)</f>
        <v>120758000</v>
      </c>
      <c r="T8655" s="2">
        <f>$L$21*(E8655*1000)</f>
        <v>0</v>
      </c>
      <c r="U8655" s="2">
        <f>$L$22*(F8655*1000)</f>
        <v>0</v>
      </c>
      <c r="V8655" s="2">
        <f>$L$18*(G8655*1000)</f>
        <v>13920000</v>
      </c>
      <c r="W8655" s="2">
        <f>$L$24*(H8655*1000)</f>
        <v>0</v>
      </c>
      <c r="X8655" s="2">
        <f>$L$23*(I8655*1000)</f>
        <v>0</v>
      </c>
      <c r="Y8655" s="2">
        <f t="shared" si="405"/>
        <v>452.15260000000001</v>
      </c>
      <c r="Z8655" s="18">
        <f>Y8655/(B8655+C8655+D8655+E8655+F8655+G8655+H8655+I8655)</f>
        <v>0.29610517354289456</v>
      </c>
      <c r="AA8655" s="18">
        <f t="shared" si="407"/>
        <v>3737004.6252999981</v>
      </c>
      <c r="AB8655" s="18">
        <f>((B8655+E8655+F8655+H8655+I8655)/(B8655+C8655+D8655+E8655+F8655+G8655+H8655+I8655))*100</f>
        <v>28.094302554027507</v>
      </c>
      <c r="AC8655" s="2">
        <f t="shared" si="406"/>
        <v>1</v>
      </c>
    </row>
    <row r="8656" spans="1:29">
      <c r="A8656" s="15" t="s">
        <v>64</v>
      </c>
      <c r="B8656" s="16" t="s">
        <v>180</v>
      </c>
      <c r="C8656" s="16" t="s">
        <v>1186</v>
      </c>
      <c r="D8656" s="16" t="s">
        <v>653</v>
      </c>
      <c r="E8656" s="16" t="str">
        <f>IF([1]Sheet1!L8656="",[1]Sheet1!K8656,[1]Sheet1!L8656)</f>
        <v>0</v>
      </c>
      <c r="F8656" s="16" t="s">
        <v>107</v>
      </c>
      <c r="G8656" s="16" t="s">
        <v>30</v>
      </c>
      <c r="H8656" s="16" t="s">
        <v>660</v>
      </c>
      <c r="I8656" s="16" t="s">
        <v>1027</v>
      </c>
      <c r="N8656" s="17">
        <v>12</v>
      </c>
      <c r="O8656" s="17">
        <v>27</v>
      </c>
      <c r="P8656" s="17">
        <v>8</v>
      </c>
      <c r="Q8656" s="2">
        <f>$L$25*(B8656*1000)</f>
        <v>0</v>
      </c>
      <c r="R8656" s="2">
        <f>$L$19*(C8656*1000)</f>
        <v>387083300</v>
      </c>
      <c r="S8656" s="2">
        <f>$L$20*(D8656*1000)</f>
        <v>216815500</v>
      </c>
      <c r="T8656" s="2">
        <f>$L$21*(E8656*1000)</f>
        <v>0</v>
      </c>
      <c r="U8656" s="2">
        <f>$L$22*(F8656*1000)</f>
        <v>0</v>
      </c>
      <c r="V8656" s="2">
        <f>$L$18*(G8656*1000)</f>
        <v>13920000</v>
      </c>
      <c r="W8656" s="2">
        <f>$L$24*(H8656*1000)</f>
        <v>0</v>
      </c>
      <c r="X8656" s="2">
        <f>$L$23*(I8656*1000)</f>
        <v>0</v>
      </c>
      <c r="Y8656" s="2">
        <f t="shared" si="405"/>
        <v>617.81880000000001</v>
      </c>
      <c r="Z8656" s="18">
        <f>Y8656/(B8656+C8656+D8656+E8656+F8656+G8656+H8656+I8656)</f>
        <v>0.31912128099173553</v>
      </c>
      <c r="AA8656" s="18">
        <f t="shared" si="407"/>
        <v>3737622.4440999981</v>
      </c>
      <c r="AB8656" s="18">
        <f>((B8656+E8656+F8656+H8656+I8656)/(B8656+C8656+D8656+E8656+F8656+G8656+H8656+I8656))*100</f>
        <v>24.483471074380166</v>
      </c>
      <c r="AC8656" s="2">
        <f t="shared" si="406"/>
        <v>1</v>
      </c>
    </row>
    <row r="8657" spans="1:29">
      <c r="A8657" s="15" t="s">
        <v>68</v>
      </c>
      <c r="B8657" s="16" t="s">
        <v>180</v>
      </c>
      <c r="C8657" s="16" t="s">
        <v>354</v>
      </c>
      <c r="D8657" s="16" t="s">
        <v>692</v>
      </c>
      <c r="E8657" s="16" t="str">
        <f>IF([1]Sheet1!L8657="",[1]Sheet1!K8657,[1]Sheet1!L8657)</f>
        <v>0</v>
      </c>
      <c r="F8657" s="16" t="s">
        <v>581</v>
      </c>
      <c r="G8657" s="16" t="s">
        <v>30</v>
      </c>
      <c r="H8657" s="16" t="s">
        <v>547</v>
      </c>
      <c r="I8657" s="16" t="s">
        <v>920</v>
      </c>
      <c r="N8657" s="17">
        <v>12</v>
      </c>
      <c r="O8657" s="17">
        <v>27</v>
      </c>
      <c r="P8657" s="17">
        <v>9</v>
      </c>
      <c r="Q8657" s="2">
        <f>$L$25*(B8657*1000)</f>
        <v>0</v>
      </c>
      <c r="R8657" s="2">
        <f>$L$19*(C8657*1000)</f>
        <v>343992200</v>
      </c>
      <c r="S8657" s="2">
        <f>$L$20*(D8657*1000)</f>
        <v>160827700</v>
      </c>
      <c r="T8657" s="2">
        <f>$L$21*(E8657*1000)</f>
        <v>0</v>
      </c>
      <c r="U8657" s="2">
        <f>$L$22*(F8657*1000)</f>
        <v>0</v>
      </c>
      <c r="V8657" s="2">
        <f>$L$18*(G8657*1000)</f>
        <v>13920000</v>
      </c>
      <c r="W8657" s="2">
        <f>$L$24*(H8657*1000)</f>
        <v>0</v>
      </c>
      <c r="X8657" s="2">
        <f>$L$23*(I8657*1000)</f>
        <v>0</v>
      </c>
      <c r="Y8657" s="2">
        <f t="shared" si="405"/>
        <v>518.73990000000003</v>
      </c>
      <c r="Z8657" s="18">
        <f>Y8657/(B8657+C8657+D8657+E8657+F8657+G8657+H8657+I8657)</f>
        <v>0.29208327702702702</v>
      </c>
      <c r="AA8657" s="18">
        <f t="shared" si="407"/>
        <v>3738141.183999998</v>
      </c>
      <c r="AB8657" s="18">
        <f>((B8657+E8657+F8657+H8657+I8657)/(B8657+C8657+D8657+E8657+F8657+G8657+H8657+I8657))*100</f>
        <v>30.011261261261264</v>
      </c>
      <c r="AC8657" s="2">
        <f t="shared" si="406"/>
        <v>1</v>
      </c>
    </row>
    <row r="8658" spans="1:29">
      <c r="A8658" s="15" t="s">
        <v>73</v>
      </c>
      <c r="B8658" s="16" t="s">
        <v>180</v>
      </c>
      <c r="C8658" s="16" t="s">
        <v>1187</v>
      </c>
      <c r="D8658" s="16" t="s">
        <v>920</v>
      </c>
      <c r="E8658" s="16" t="str">
        <f>IF([1]Sheet1!L8658="",[1]Sheet1!K8658,[1]Sheet1!L8658)</f>
        <v>0</v>
      </c>
      <c r="F8658" s="16" t="s">
        <v>581</v>
      </c>
      <c r="G8658" s="16" t="s">
        <v>30</v>
      </c>
      <c r="H8658" s="16" t="s">
        <v>225</v>
      </c>
      <c r="I8658" s="16" t="s">
        <v>1183</v>
      </c>
      <c r="N8658" s="17">
        <v>12</v>
      </c>
      <c r="O8658" s="17">
        <v>27</v>
      </c>
      <c r="P8658" s="17">
        <v>10</v>
      </c>
      <c r="Q8658" s="2">
        <f>$L$25*(B8658*1000)</f>
        <v>0</v>
      </c>
      <c r="R8658" s="2">
        <f>$L$19*(C8658*1000)</f>
        <v>339940900</v>
      </c>
      <c r="S8658" s="2">
        <f>$L$20*(D8658*1000)</f>
        <v>123502500</v>
      </c>
      <c r="T8658" s="2">
        <f>$L$21*(E8658*1000)</f>
        <v>0</v>
      </c>
      <c r="U8658" s="2">
        <f>$L$22*(F8658*1000)</f>
        <v>0</v>
      </c>
      <c r="V8658" s="2">
        <f>$L$18*(G8658*1000)</f>
        <v>13920000</v>
      </c>
      <c r="W8658" s="2">
        <f>$L$24*(H8658*1000)</f>
        <v>0</v>
      </c>
      <c r="X8658" s="2">
        <f>$L$23*(I8658*1000)</f>
        <v>0</v>
      </c>
      <c r="Y8658" s="2">
        <f t="shared" si="405"/>
        <v>477.36340000000001</v>
      </c>
      <c r="Z8658" s="18">
        <f>Y8658/(B8658+C8658+D8658+E8658+F8658+G8658+H8658+I8658)</f>
        <v>0.28063691945914171</v>
      </c>
      <c r="AA8658" s="18">
        <f t="shared" si="407"/>
        <v>3738618.5473999982</v>
      </c>
      <c r="AB8658" s="18">
        <f>((B8658+E8658+F8658+H8658+I8658)/(B8658+C8658+D8658+E8658+F8658+G8658+H8658+I8658))*100</f>
        <v>31.569664902998234</v>
      </c>
      <c r="AC8658" s="2">
        <f t="shared" si="406"/>
        <v>1</v>
      </c>
    </row>
    <row r="8659" spans="1:29">
      <c r="A8659" s="15" t="s">
        <v>77</v>
      </c>
      <c r="B8659" s="16" t="s">
        <v>180</v>
      </c>
      <c r="C8659" s="16" t="s">
        <v>1408</v>
      </c>
      <c r="D8659" s="16" t="s">
        <v>694</v>
      </c>
      <c r="E8659" s="16" t="str">
        <f>IF([1]Sheet1!L8659="",[1]Sheet1!K8659,[1]Sheet1!L8659)</f>
        <v>0</v>
      </c>
      <c r="F8659" s="16" t="s">
        <v>581</v>
      </c>
      <c r="G8659" s="16" t="s">
        <v>30</v>
      </c>
      <c r="H8659" s="16" t="s">
        <v>395</v>
      </c>
      <c r="I8659" s="16" t="s">
        <v>896</v>
      </c>
      <c r="N8659" s="17">
        <v>12</v>
      </c>
      <c r="O8659" s="17">
        <v>27</v>
      </c>
      <c r="P8659" s="17">
        <v>11</v>
      </c>
      <c r="Q8659" s="2">
        <f>$L$25*(B8659*1000)</f>
        <v>0</v>
      </c>
      <c r="R8659" s="2">
        <f>$L$19*(C8659*1000)</f>
        <v>358355900</v>
      </c>
      <c r="S8659" s="2">
        <f>$L$20*(D8659*1000)</f>
        <v>221755600</v>
      </c>
      <c r="T8659" s="2">
        <f>$L$21*(E8659*1000)</f>
        <v>0</v>
      </c>
      <c r="U8659" s="2">
        <f>$L$22*(F8659*1000)</f>
        <v>0</v>
      </c>
      <c r="V8659" s="2">
        <f>$L$18*(G8659*1000)</f>
        <v>13920000</v>
      </c>
      <c r="W8659" s="2">
        <f>$L$24*(H8659*1000)</f>
        <v>0</v>
      </c>
      <c r="X8659" s="2">
        <f>$L$23*(I8659*1000)</f>
        <v>0</v>
      </c>
      <c r="Y8659" s="2">
        <f t="shared" si="405"/>
        <v>594.03150000000005</v>
      </c>
      <c r="Z8659" s="18">
        <f>Y8659/(B8659+C8659+D8659+E8659+F8659+G8659+H8659+I8659)</f>
        <v>0.2980589563472153</v>
      </c>
      <c r="AA8659" s="18">
        <f t="shared" si="407"/>
        <v>3739212.5788999982</v>
      </c>
      <c r="AB8659" s="18">
        <f>((B8659+E8659+F8659+H8659+I8659)/(B8659+C8659+D8659+E8659+F8659+G8659+H8659+I8659))*100</f>
        <v>30.105368790767688</v>
      </c>
      <c r="AC8659" s="2">
        <f t="shared" si="406"/>
        <v>1</v>
      </c>
    </row>
    <row r="8660" spans="1:29">
      <c r="A8660" s="15" t="s">
        <v>81</v>
      </c>
      <c r="B8660" s="16" t="s">
        <v>180</v>
      </c>
      <c r="C8660" s="16" t="s">
        <v>1039</v>
      </c>
      <c r="D8660" s="16" t="s">
        <v>67</v>
      </c>
      <c r="E8660" s="16" t="str">
        <f>IF([1]Sheet1!L8660="",[1]Sheet1!K8660,[1]Sheet1!L8660)</f>
        <v>0</v>
      </c>
      <c r="F8660" s="16" t="s">
        <v>484</v>
      </c>
      <c r="G8660" s="16" t="s">
        <v>30</v>
      </c>
      <c r="H8660" s="16" t="s">
        <v>311</v>
      </c>
      <c r="I8660" s="16" t="s">
        <v>519</v>
      </c>
      <c r="N8660" s="17">
        <v>12</v>
      </c>
      <c r="O8660" s="17">
        <v>27</v>
      </c>
      <c r="P8660" s="17">
        <v>12</v>
      </c>
      <c r="Q8660" s="2">
        <f>$L$25*(B8660*1000)</f>
        <v>0</v>
      </c>
      <c r="R8660" s="2">
        <f>$L$19*(C8660*1000)</f>
        <v>378244100</v>
      </c>
      <c r="S8660" s="2">
        <f>$L$20*(D8660*1000)</f>
        <v>233282500</v>
      </c>
      <c r="T8660" s="2">
        <f>$L$21*(E8660*1000)</f>
        <v>0</v>
      </c>
      <c r="U8660" s="2">
        <f>$L$22*(F8660*1000)</f>
        <v>0</v>
      </c>
      <c r="V8660" s="2">
        <f>$L$18*(G8660*1000)</f>
        <v>13920000</v>
      </c>
      <c r="W8660" s="2">
        <f>$L$24*(H8660*1000)</f>
        <v>0</v>
      </c>
      <c r="X8660" s="2">
        <f>$L$23*(I8660*1000)</f>
        <v>0</v>
      </c>
      <c r="Y8660" s="2">
        <f t="shared" si="405"/>
        <v>625.44659999999999</v>
      </c>
      <c r="Z8660" s="18">
        <f>Y8660/(B8660+C8660+D8660+E8660+F8660+G8660+H8660+I8660)</f>
        <v>0.30993389494549056</v>
      </c>
      <c r="AA8660" s="18">
        <f t="shared" si="407"/>
        <v>3739838.0254999981</v>
      </c>
      <c r="AB8660" s="18">
        <f>((B8660+E8660+F8660+H8660+I8660)/(B8660+C8660+D8660+E8660+F8660+G8660+H8660+I8660))*100</f>
        <v>27.254707631318137</v>
      </c>
      <c r="AC8660" s="2">
        <f t="shared" si="406"/>
        <v>1</v>
      </c>
    </row>
    <row r="8661" spans="1:29">
      <c r="A8661" s="15" t="s">
        <v>85</v>
      </c>
      <c r="B8661" s="16" t="s">
        <v>180</v>
      </c>
      <c r="C8661" s="16" t="s">
        <v>1003</v>
      </c>
      <c r="D8661" s="16" t="s">
        <v>217</v>
      </c>
      <c r="E8661" s="16" t="str">
        <f>IF([1]Sheet1!L8661="",[1]Sheet1!K8661,[1]Sheet1!L8661)</f>
        <v>0</v>
      </c>
      <c r="F8661" s="16" t="s">
        <v>605</v>
      </c>
      <c r="G8661" s="16" t="s">
        <v>30</v>
      </c>
      <c r="H8661" s="16" t="s">
        <v>254</v>
      </c>
      <c r="I8661" s="16" t="s">
        <v>1159</v>
      </c>
      <c r="N8661" s="17">
        <v>12</v>
      </c>
      <c r="O8661" s="17">
        <v>27</v>
      </c>
      <c r="P8661" s="17">
        <v>13</v>
      </c>
      <c r="Q8661" s="2">
        <f>$L$25*(B8661*1000)</f>
        <v>0</v>
      </c>
      <c r="R8661" s="2">
        <f>$L$19*(C8661*1000)</f>
        <v>388924800</v>
      </c>
      <c r="S8661" s="2">
        <f>$L$20*(D8661*1000)</f>
        <v>232733600</v>
      </c>
      <c r="T8661" s="2">
        <f>$L$21*(E8661*1000)</f>
        <v>0</v>
      </c>
      <c r="U8661" s="2">
        <f>$L$22*(F8661*1000)</f>
        <v>0</v>
      </c>
      <c r="V8661" s="2">
        <f>$L$18*(G8661*1000)</f>
        <v>13920000</v>
      </c>
      <c r="W8661" s="2">
        <f>$L$24*(H8661*1000)</f>
        <v>0</v>
      </c>
      <c r="X8661" s="2">
        <f>$L$23*(I8661*1000)</f>
        <v>0</v>
      </c>
      <c r="Y8661" s="2">
        <f t="shared" si="405"/>
        <v>635.57839999999999</v>
      </c>
      <c r="Z8661" s="18">
        <f>Y8661/(B8661+C8661+D8661+E8661+F8661+G8661+H8661+I8661)</f>
        <v>0.31247708947885938</v>
      </c>
      <c r="AA8661" s="18">
        <f t="shared" si="407"/>
        <v>3740473.6038999981</v>
      </c>
      <c r="AB8661" s="18">
        <f>((B8661+E8661+F8661+H8661+I8661)/(B8661+C8661+D8661+E8661+F8661+G8661+H8661+I8661))*100</f>
        <v>26.450344149459191</v>
      </c>
      <c r="AC8661" s="2">
        <f t="shared" si="406"/>
        <v>1</v>
      </c>
    </row>
    <row r="8662" spans="1:29">
      <c r="A8662" s="15" t="s">
        <v>88</v>
      </c>
      <c r="B8662" s="16" t="s">
        <v>180</v>
      </c>
      <c r="C8662" s="16" t="s">
        <v>837</v>
      </c>
      <c r="D8662" s="16" t="s">
        <v>67</v>
      </c>
      <c r="E8662" s="16" t="str">
        <f>IF([1]Sheet1!L8662="",[1]Sheet1!K8662,[1]Sheet1!L8662)</f>
        <v>0</v>
      </c>
      <c r="F8662" s="16" t="s">
        <v>484</v>
      </c>
      <c r="G8662" s="16" t="s">
        <v>730</v>
      </c>
      <c r="H8662" s="16" t="s">
        <v>92</v>
      </c>
      <c r="I8662" s="16" t="s">
        <v>1411</v>
      </c>
      <c r="N8662" s="17">
        <v>12</v>
      </c>
      <c r="O8662" s="17">
        <v>27</v>
      </c>
      <c r="P8662" s="17">
        <v>14</v>
      </c>
      <c r="Q8662" s="2">
        <f>$L$25*(B8662*1000)</f>
        <v>0</v>
      </c>
      <c r="R8662" s="2">
        <f>$L$19*(C8662*1000)</f>
        <v>391502900</v>
      </c>
      <c r="S8662" s="2">
        <f>$L$20*(D8662*1000)</f>
        <v>233282500</v>
      </c>
      <c r="T8662" s="2">
        <f>$L$21*(E8662*1000)</f>
        <v>0</v>
      </c>
      <c r="U8662" s="2">
        <f>$L$22*(F8662*1000)</f>
        <v>0</v>
      </c>
      <c r="V8662" s="2">
        <f>$L$18*(G8662*1000)</f>
        <v>14790000</v>
      </c>
      <c r="W8662" s="2">
        <f>$L$24*(H8662*1000)</f>
        <v>0</v>
      </c>
      <c r="X8662" s="2">
        <f>$L$23*(I8662*1000)</f>
        <v>0</v>
      </c>
      <c r="Y8662" s="2">
        <f t="shared" si="405"/>
        <v>639.57539999999995</v>
      </c>
      <c r="Z8662" s="18">
        <f>Y8662/(B8662+C8662+D8662+E8662+F8662+G8662+H8662+I8662)</f>
        <v>0.3259813455657492</v>
      </c>
      <c r="AA8662" s="18">
        <f t="shared" si="407"/>
        <v>3741113.1792999981</v>
      </c>
      <c r="AB8662" s="18">
        <f>((B8662+E8662+F8662+H8662+I8662)/(B8662+C8662+D8662+E8662+F8662+G8662+H8662+I8662))*100</f>
        <v>23.29255861365953</v>
      </c>
      <c r="AC8662" s="2">
        <f t="shared" si="406"/>
        <v>1</v>
      </c>
    </row>
    <row r="8663" spans="1:29">
      <c r="A8663" s="15" t="s">
        <v>91</v>
      </c>
      <c r="B8663" s="16" t="s">
        <v>180</v>
      </c>
      <c r="C8663" s="16" t="s">
        <v>1050</v>
      </c>
      <c r="D8663" s="16" t="s">
        <v>217</v>
      </c>
      <c r="E8663" s="16" t="str">
        <f>IF([1]Sheet1!L8663="",[1]Sheet1!K8663,[1]Sheet1!L8663)</f>
        <v>0</v>
      </c>
      <c r="F8663" s="16" t="s">
        <v>605</v>
      </c>
      <c r="G8663" s="16" t="s">
        <v>730</v>
      </c>
      <c r="H8663" s="16" t="s">
        <v>701</v>
      </c>
      <c r="I8663" s="16" t="s">
        <v>459</v>
      </c>
      <c r="N8663" s="17">
        <v>12</v>
      </c>
      <c r="O8663" s="17">
        <v>27</v>
      </c>
      <c r="P8663" s="17">
        <v>15</v>
      </c>
      <c r="Q8663" s="2">
        <f>$L$25*(B8663*1000)</f>
        <v>0</v>
      </c>
      <c r="R8663" s="2">
        <f>$L$19*(C8663*1000)</f>
        <v>374192800</v>
      </c>
      <c r="S8663" s="2">
        <f>$L$20*(D8663*1000)</f>
        <v>232733600</v>
      </c>
      <c r="T8663" s="2">
        <f>$L$21*(E8663*1000)</f>
        <v>0</v>
      </c>
      <c r="U8663" s="2">
        <f>$L$22*(F8663*1000)</f>
        <v>0</v>
      </c>
      <c r="V8663" s="2">
        <f>$L$18*(G8663*1000)</f>
        <v>14790000</v>
      </c>
      <c r="W8663" s="2">
        <f>$L$24*(H8663*1000)</f>
        <v>0</v>
      </c>
      <c r="X8663" s="2">
        <f>$L$23*(I8663*1000)</f>
        <v>0</v>
      </c>
      <c r="Y8663" s="2">
        <f t="shared" si="405"/>
        <v>621.71640000000002</v>
      </c>
      <c r="Z8663" s="18">
        <f>Y8663/(B8663+C8663+D8663+E8663+F8663+G8663+H8663+I8663)</f>
        <v>0.32704702788006312</v>
      </c>
      <c r="AA8663" s="18">
        <f t="shared" si="407"/>
        <v>3741734.8956999979</v>
      </c>
      <c r="AB8663" s="18">
        <f>((B8663+E8663+F8663+H8663+I8663)/(B8663+C8663+D8663+E8663+F8663+G8663+H8663+I8663))*100</f>
        <v>23.356128353498161</v>
      </c>
      <c r="AC8663" s="2">
        <f t="shared" si="406"/>
        <v>1</v>
      </c>
    </row>
    <row r="8664" spans="1:29">
      <c r="A8664" s="15" t="s">
        <v>95</v>
      </c>
      <c r="B8664" s="16" t="s">
        <v>180</v>
      </c>
      <c r="C8664" s="16" t="s">
        <v>1060</v>
      </c>
      <c r="D8664" s="16" t="s">
        <v>217</v>
      </c>
      <c r="E8664" s="16" t="str">
        <f>IF([1]Sheet1!L8664="",[1]Sheet1!K8664,[1]Sheet1!L8664)</f>
        <v>0</v>
      </c>
      <c r="F8664" s="16" t="s">
        <v>484</v>
      </c>
      <c r="G8664" s="16" t="s">
        <v>601</v>
      </c>
      <c r="H8664" s="16" t="s">
        <v>32</v>
      </c>
      <c r="I8664" s="16" t="s">
        <v>306</v>
      </c>
      <c r="N8664" s="17">
        <v>12</v>
      </c>
      <c r="O8664" s="17">
        <v>27</v>
      </c>
      <c r="P8664" s="17">
        <v>16</v>
      </c>
      <c r="Q8664" s="2">
        <f>$L$25*(B8664*1000)</f>
        <v>0</v>
      </c>
      <c r="R8664" s="2">
        <f>$L$19*(C8664*1000)</f>
        <v>346202000</v>
      </c>
      <c r="S8664" s="2">
        <f>$L$20*(D8664*1000)</f>
        <v>232733600</v>
      </c>
      <c r="T8664" s="2">
        <f>$L$21*(E8664*1000)</f>
        <v>0</v>
      </c>
      <c r="U8664" s="2">
        <f>$L$22*(F8664*1000)</f>
        <v>0</v>
      </c>
      <c r="V8664" s="2">
        <f>$L$18*(G8664*1000)</f>
        <v>15660000</v>
      </c>
      <c r="W8664" s="2">
        <f>$L$24*(H8664*1000)</f>
        <v>0</v>
      </c>
      <c r="X8664" s="2">
        <f>$L$23*(I8664*1000)</f>
        <v>0</v>
      </c>
      <c r="Y8664" s="2">
        <f t="shared" si="405"/>
        <v>594.59559999999999</v>
      </c>
      <c r="Z8664" s="18">
        <f>Y8664/(B8664+C8664+D8664+E8664+F8664+G8664+H8664+I8664)</f>
        <v>0.3147673901535204</v>
      </c>
      <c r="AA8664" s="18">
        <f t="shared" si="407"/>
        <v>3742329.491299998</v>
      </c>
      <c r="AB8664" s="18">
        <f>((B8664+E8664+F8664+H8664+I8664)/(B8664+C8664+D8664+E8664+F8664+G8664+H8664+I8664))*100</f>
        <v>26.839597670725251</v>
      </c>
      <c r="AC8664" s="2">
        <f t="shared" si="406"/>
        <v>1</v>
      </c>
    </row>
    <row r="8665" spans="1:29">
      <c r="A8665" s="15" t="s">
        <v>98</v>
      </c>
      <c r="B8665" s="16" t="s">
        <v>180</v>
      </c>
      <c r="C8665" s="16" t="s">
        <v>1197</v>
      </c>
      <c r="D8665" s="16" t="s">
        <v>808</v>
      </c>
      <c r="E8665" s="16" t="str">
        <f>IF([1]Sheet1!L8665="",[1]Sheet1!K8665,[1]Sheet1!L8665)</f>
        <v>0</v>
      </c>
      <c r="F8665" s="16" t="s">
        <v>605</v>
      </c>
      <c r="G8665" s="16" t="s">
        <v>44</v>
      </c>
      <c r="H8665" s="16" t="s">
        <v>32</v>
      </c>
      <c r="I8665" s="16" t="s">
        <v>1069</v>
      </c>
      <c r="N8665" s="17">
        <v>12</v>
      </c>
      <c r="O8665" s="17">
        <v>27</v>
      </c>
      <c r="P8665" s="17">
        <v>17</v>
      </c>
      <c r="Q8665" s="2">
        <f>$L$25*(B8665*1000)</f>
        <v>0</v>
      </c>
      <c r="R8665" s="2">
        <f>$L$19*(C8665*1000)</f>
        <v>343623900</v>
      </c>
      <c r="S8665" s="2">
        <f>$L$20*(D8665*1000)</f>
        <v>225597900</v>
      </c>
      <c r="T8665" s="2">
        <f>$L$21*(E8665*1000)</f>
        <v>0</v>
      </c>
      <c r="U8665" s="2">
        <f>$L$22*(F8665*1000)</f>
        <v>0</v>
      </c>
      <c r="V8665" s="2">
        <f>$L$18*(G8665*1000)</f>
        <v>16530000</v>
      </c>
      <c r="W8665" s="2">
        <f>$L$24*(H8665*1000)</f>
        <v>0</v>
      </c>
      <c r="X8665" s="2">
        <f>$L$23*(I8665*1000)</f>
        <v>0</v>
      </c>
      <c r="Y8665" s="2">
        <f t="shared" si="405"/>
        <v>585.7518</v>
      </c>
      <c r="Z8665" s="18">
        <f>Y8665/(B8665+C8665+D8665+E8665+F8665+G8665+H8665+I8665)</f>
        <v>0.31834336956521742</v>
      </c>
      <c r="AA8665" s="18">
        <f t="shared" si="407"/>
        <v>3742915.2430999982</v>
      </c>
      <c r="AB8665" s="18">
        <f>((B8665+E8665+F8665+H8665+I8665)/(B8665+C8665+D8665+E8665+F8665+G8665+H8665+I8665))*100</f>
        <v>25.923913043478258</v>
      </c>
      <c r="AC8665" s="2">
        <f t="shared" si="406"/>
        <v>1</v>
      </c>
    </row>
    <row r="8666" spans="1:29">
      <c r="A8666" s="15" t="s">
        <v>101</v>
      </c>
      <c r="B8666" s="16" t="s">
        <v>180</v>
      </c>
      <c r="C8666" s="16" t="s">
        <v>1281</v>
      </c>
      <c r="D8666" s="16" t="s">
        <v>261</v>
      </c>
      <c r="E8666" s="16" t="str">
        <f>IF([1]Sheet1!L8666="",[1]Sheet1!K8666,[1]Sheet1!L8666)</f>
        <v>0</v>
      </c>
      <c r="F8666" s="16" t="s">
        <v>484</v>
      </c>
      <c r="G8666" s="16" t="s">
        <v>39</v>
      </c>
      <c r="H8666" s="16" t="s">
        <v>32</v>
      </c>
      <c r="I8666" s="16" t="s">
        <v>868</v>
      </c>
      <c r="N8666" s="17">
        <v>12</v>
      </c>
      <c r="O8666" s="17">
        <v>27</v>
      </c>
      <c r="P8666" s="17">
        <v>18</v>
      </c>
      <c r="Q8666" s="2">
        <f>$L$25*(B8666*1000)</f>
        <v>0</v>
      </c>
      <c r="R8666" s="2">
        <f>$L$19*(C8666*1000)</f>
        <v>384505200</v>
      </c>
      <c r="S8666" s="2">
        <f>$L$20*(D8666*1000)</f>
        <v>141616200</v>
      </c>
      <c r="T8666" s="2">
        <f>$L$21*(E8666*1000)</f>
        <v>0</v>
      </c>
      <c r="U8666" s="2">
        <f>$L$22*(F8666*1000)</f>
        <v>0</v>
      </c>
      <c r="V8666" s="2">
        <f>$L$18*(G8666*1000)</f>
        <v>17400000</v>
      </c>
      <c r="W8666" s="2">
        <f>$L$24*(H8666*1000)</f>
        <v>0</v>
      </c>
      <c r="X8666" s="2">
        <f>$L$23*(I8666*1000)</f>
        <v>0</v>
      </c>
      <c r="Y8666" s="2">
        <f t="shared" si="405"/>
        <v>543.52139999999997</v>
      </c>
      <c r="Z8666" s="18">
        <f>Y8666/(B8666+C8666+D8666+E8666+F8666+G8666+H8666+I8666)</f>
        <v>0.29221580645161288</v>
      </c>
      <c r="AA8666" s="18">
        <f t="shared" si="407"/>
        <v>3743458.7644999982</v>
      </c>
      <c r="AB8666" s="18">
        <f>((B8666+E8666+F8666+H8666+I8666)/(B8666+C8666+D8666+E8666+F8666+G8666+H8666+I8666))*100</f>
        <v>28.9247311827957</v>
      </c>
      <c r="AC8666" s="2">
        <f t="shared" si="406"/>
        <v>1</v>
      </c>
    </row>
    <row r="8667" spans="1:29">
      <c r="A8667" s="15" t="s">
        <v>106</v>
      </c>
      <c r="B8667" s="16" t="s">
        <v>180</v>
      </c>
      <c r="C8667" s="16" t="s">
        <v>768</v>
      </c>
      <c r="D8667" s="16" t="s">
        <v>582</v>
      </c>
      <c r="E8667" s="16" t="str">
        <f>IF([1]Sheet1!L8667="",[1]Sheet1!K8667,[1]Sheet1!L8667)</f>
        <v>0</v>
      </c>
      <c r="F8667" s="16" t="s">
        <v>605</v>
      </c>
      <c r="G8667" s="16" t="s">
        <v>39</v>
      </c>
      <c r="H8667" s="16" t="s">
        <v>32</v>
      </c>
      <c r="I8667" s="16" t="s">
        <v>224</v>
      </c>
      <c r="N8667" s="17">
        <v>12</v>
      </c>
      <c r="O8667" s="17">
        <v>27</v>
      </c>
      <c r="P8667" s="17">
        <v>19</v>
      </c>
      <c r="Q8667" s="2">
        <f>$L$25*(B8667*1000)</f>
        <v>0</v>
      </c>
      <c r="R8667" s="2">
        <f>$L$19*(C8667*1000)</f>
        <v>342519000</v>
      </c>
      <c r="S8667" s="2">
        <f>$L$20*(D8667*1000)</f>
        <v>124600300</v>
      </c>
      <c r="T8667" s="2">
        <f>$L$21*(E8667*1000)</f>
        <v>0</v>
      </c>
      <c r="U8667" s="2">
        <f>$L$22*(F8667*1000)</f>
        <v>0</v>
      </c>
      <c r="V8667" s="2">
        <f>$L$18*(G8667*1000)</f>
        <v>17400000</v>
      </c>
      <c r="W8667" s="2">
        <f>$L$24*(H8667*1000)</f>
        <v>0</v>
      </c>
      <c r="X8667" s="2">
        <f>$L$23*(I8667*1000)</f>
        <v>0</v>
      </c>
      <c r="Y8667" s="2">
        <f t="shared" si="405"/>
        <v>484.51929999999999</v>
      </c>
      <c r="Z8667" s="18">
        <f>Y8667/(B8667+C8667+D8667+E8667+F8667+G8667+H8667+I8667)</f>
        <v>0.26519939792008757</v>
      </c>
      <c r="AA8667" s="18">
        <f t="shared" si="407"/>
        <v>3743943.283799998</v>
      </c>
      <c r="AB8667" s="18">
        <f>((B8667+E8667+F8667+H8667+I8667)/(B8667+C8667+D8667+E8667+F8667+G8667+H8667+I8667))*100</f>
        <v>35.577449370552813</v>
      </c>
      <c r="AC8667" s="2">
        <f t="shared" si="406"/>
        <v>1</v>
      </c>
    </row>
    <row r="8668" spans="1:29">
      <c r="A8668" s="15" t="s">
        <v>110</v>
      </c>
      <c r="B8668" s="16" t="s">
        <v>180</v>
      </c>
      <c r="C8668" s="16" t="s">
        <v>328</v>
      </c>
      <c r="D8668" s="16" t="s">
        <v>797</v>
      </c>
      <c r="E8668" s="16" t="str">
        <f>IF([1]Sheet1!L8668="",[1]Sheet1!K8668,[1]Sheet1!L8668)</f>
        <v>0</v>
      </c>
      <c r="F8668" s="16" t="s">
        <v>484</v>
      </c>
      <c r="G8668" s="16" t="s">
        <v>39</v>
      </c>
      <c r="H8668" s="16" t="s">
        <v>32</v>
      </c>
      <c r="I8668" s="16" t="s">
        <v>625</v>
      </c>
      <c r="N8668" s="17">
        <v>12</v>
      </c>
      <c r="O8668" s="17">
        <v>27</v>
      </c>
      <c r="P8668" s="17">
        <v>20</v>
      </c>
      <c r="Q8668" s="2">
        <f>$L$25*(B8668*1000)</f>
        <v>0</v>
      </c>
      <c r="R8668" s="2">
        <f>$L$19*(C8668*1000)</f>
        <v>290588700</v>
      </c>
      <c r="S8668" s="2">
        <f>$L$20*(D8668*1000)</f>
        <v>220108900</v>
      </c>
      <c r="T8668" s="2">
        <f>$L$21*(E8668*1000)</f>
        <v>0</v>
      </c>
      <c r="U8668" s="2">
        <f>$L$22*(F8668*1000)</f>
        <v>0</v>
      </c>
      <c r="V8668" s="2">
        <f>$L$18*(G8668*1000)</f>
        <v>17400000</v>
      </c>
      <c r="W8668" s="2">
        <f>$L$24*(H8668*1000)</f>
        <v>0</v>
      </c>
      <c r="X8668" s="2">
        <f>$L$23*(I8668*1000)</f>
        <v>0</v>
      </c>
      <c r="Y8668" s="2">
        <f t="shared" si="405"/>
        <v>528.09760000000006</v>
      </c>
      <c r="Z8668" s="18">
        <f>Y8668/(B8668+C8668+D8668+E8668+F8668+G8668+H8668+I8668)</f>
        <v>0.26998854805725975</v>
      </c>
      <c r="AA8668" s="18">
        <f t="shared" si="407"/>
        <v>3744471.381399998</v>
      </c>
      <c r="AB8668" s="18">
        <f>((B8668+E8668+F8668+H8668+I8668)/(B8668+C8668+D8668+E8668+F8668+G8668+H8668+I8668))*100</f>
        <v>38.13905930470348</v>
      </c>
      <c r="AC8668" s="2">
        <f t="shared" si="406"/>
        <v>1</v>
      </c>
    </row>
    <row r="8669" spans="1:29">
      <c r="A8669" s="15" t="s">
        <v>113</v>
      </c>
      <c r="B8669" s="16" t="s">
        <v>180</v>
      </c>
      <c r="C8669" s="16" t="s">
        <v>825</v>
      </c>
      <c r="D8669" s="16" t="s">
        <v>687</v>
      </c>
      <c r="E8669" s="16" t="str">
        <f>IF([1]Sheet1!L8669="",[1]Sheet1!K8669,[1]Sheet1!L8669)</f>
        <v>0</v>
      </c>
      <c r="F8669" s="16" t="s">
        <v>605</v>
      </c>
      <c r="G8669" s="16" t="s">
        <v>39</v>
      </c>
      <c r="H8669" s="16" t="s">
        <v>32</v>
      </c>
      <c r="I8669" s="16" t="s">
        <v>1182</v>
      </c>
      <c r="N8669" s="17">
        <v>12</v>
      </c>
      <c r="O8669" s="17">
        <v>27</v>
      </c>
      <c r="P8669" s="17">
        <v>21</v>
      </c>
      <c r="Q8669" s="2">
        <f>$L$25*(B8669*1000)</f>
        <v>0</v>
      </c>
      <c r="R8669" s="2">
        <f>$L$19*(C8669*1000)</f>
        <v>185991500</v>
      </c>
      <c r="S8669" s="2">
        <f>$L$20*(D8669*1000)</f>
        <v>226695700</v>
      </c>
      <c r="T8669" s="2">
        <f>$L$21*(E8669*1000)</f>
        <v>0</v>
      </c>
      <c r="U8669" s="2">
        <f>$L$22*(F8669*1000)</f>
        <v>0</v>
      </c>
      <c r="V8669" s="2">
        <f>$L$18*(G8669*1000)</f>
        <v>17400000</v>
      </c>
      <c r="W8669" s="2">
        <f>$L$24*(H8669*1000)</f>
        <v>0</v>
      </c>
      <c r="X8669" s="2">
        <f>$L$23*(I8669*1000)</f>
        <v>0</v>
      </c>
      <c r="Y8669" s="2">
        <f t="shared" si="405"/>
        <v>430.0872</v>
      </c>
      <c r="Z8669" s="18">
        <f>Y8669/(B8669+C8669+D8669+E8669+F8669+G8669+H8669+I8669)</f>
        <v>0.24271286681715576</v>
      </c>
      <c r="AA8669" s="18">
        <f t="shared" si="407"/>
        <v>3744901.4685999979</v>
      </c>
      <c r="AB8669" s="18">
        <f>((B8669+E8669+F8669+H8669+I8669)/(B8669+C8669+D8669+E8669+F8669+G8669+H8669+I8669))*100</f>
        <v>47.065462753950335</v>
      </c>
      <c r="AC8669" s="2">
        <f t="shared" si="406"/>
        <v>1</v>
      </c>
    </row>
    <row r="8670" spans="1:29">
      <c r="A8670" s="15" t="s">
        <v>117</v>
      </c>
      <c r="B8670" s="16" t="s">
        <v>180</v>
      </c>
      <c r="C8670" s="16" t="s">
        <v>877</v>
      </c>
      <c r="D8670" s="16" t="s">
        <v>1215</v>
      </c>
      <c r="E8670" s="16" t="str">
        <f>IF([1]Sheet1!L8670="",[1]Sheet1!K8670,[1]Sheet1!L8670)</f>
        <v>28</v>
      </c>
      <c r="F8670" s="16" t="s">
        <v>484</v>
      </c>
      <c r="G8670" s="16" t="s">
        <v>39</v>
      </c>
      <c r="H8670" s="16" t="s">
        <v>32</v>
      </c>
      <c r="I8670" s="16" t="s">
        <v>714</v>
      </c>
      <c r="N8670" s="17">
        <v>12</v>
      </c>
      <c r="O8670" s="17">
        <v>27</v>
      </c>
      <c r="P8670" s="17">
        <v>22</v>
      </c>
      <c r="Q8670" s="2">
        <f>$L$25*(B8670*1000)</f>
        <v>0</v>
      </c>
      <c r="R8670" s="2">
        <f>$L$19*(C8670*1000)</f>
        <v>159842200</v>
      </c>
      <c r="S8670" s="2">
        <f>$L$20*(D8670*1000)</f>
        <v>38971900</v>
      </c>
      <c r="T8670" s="2">
        <f>$L$21*(E8670*1000)</f>
        <v>0</v>
      </c>
      <c r="U8670" s="2">
        <f>$L$22*(F8670*1000)</f>
        <v>0</v>
      </c>
      <c r="V8670" s="2">
        <f>$L$18*(G8670*1000)</f>
        <v>17400000</v>
      </c>
      <c r="W8670" s="2">
        <f>$L$24*(H8670*1000)</f>
        <v>0</v>
      </c>
      <c r="X8670" s="2">
        <f>$L$23*(I8670*1000)</f>
        <v>0</v>
      </c>
      <c r="Y8670" s="2">
        <f t="shared" si="405"/>
        <v>216.2141</v>
      </c>
      <c r="Z8670" s="18">
        <f>Y8670/(B8670+C8670+D8670+E8670+F8670+G8670+H8670+I8670)</f>
        <v>0.13701780735107733</v>
      </c>
      <c r="AA8670" s="18">
        <f t="shared" si="407"/>
        <v>3745117.6826999979</v>
      </c>
      <c r="AB8670" s="18">
        <f>((B8670+E8670+F8670+H8670+I8670)/(B8670+C8670+D8670+E8670+F8670+G8670+H8670+I8670))*100</f>
        <v>66.730038022813687</v>
      </c>
      <c r="AC8670" s="2">
        <f t="shared" si="406"/>
        <v>0</v>
      </c>
    </row>
    <row r="8671" spans="1:29">
      <c r="A8671" s="15" t="s">
        <v>120</v>
      </c>
      <c r="B8671" s="16" t="s">
        <v>180</v>
      </c>
      <c r="C8671" s="16" t="s">
        <v>843</v>
      </c>
      <c r="D8671" s="16" t="s">
        <v>32</v>
      </c>
      <c r="E8671" s="16" t="str">
        <f>IF([1]Sheet1!L8671="",[1]Sheet1!K8671,[1]Sheet1!L8671)</f>
        <v>287</v>
      </c>
      <c r="F8671" s="16" t="s">
        <v>581</v>
      </c>
      <c r="G8671" s="16" t="s">
        <v>39</v>
      </c>
      <c r="H8671" s="16" t="s">
        <v>32</v>
      </c>
      <c r="I8671" s="16" t="s">
        <v>1242</v>
      </c>
      <c r="N8671" s="17">
        <v>12</v>
      </c>
      <c r="O8671" s="17">
        <v>27</v>
      </c>
      <c r="P8671" s="17">
        <v>23</v>
      </c>
      <c r="Q8671" s="2">
        <f>$L$25*(B8671*1000)</f>
        <v>0</v>
      </c>
      <c r="R8671" s="2">
        <f>$L$19*(C8671*1000)</f>
        <v>146583400</v>
      </c>
      <c r="S8671" s="2">
        <f>$L$20*(D8671*1000)</f>
        <v>0</v>
      </c>
      <c r="T8671" s="2">
        <f>$L$21*(E8671*1000)</f>
        <v>0</v>
      </c>
      <c r="U8671" s="2">
        <f>$L$22*(F8671*1000)</f>
        <v>0</v>
      </c>
      <c r="V8671" s="2">
        <f>$L$18*(G8671*1000)</f>
        <v>17400000</v>
      </c>
      <c r="W8671" s="2">
        <f>$L$24*(H8671*1000)</f>
        <v>0</v>
      </c>
      <c r="X8671" s="2">
        <f>$L$23*(I8671*1000)</f>
        <v>0</v>
      </c>
      <c r="Y8671" s="2">
        <f t="shared" si="405"/>
        <v>163.98339999999999</v>
      </c>
      <c r="Z8671" s="18">
        <f>Y8671/(B8671+C8671+D8671+E8671+F8671+G8671+H8671+I8671)</f>
        <v>8.3964874551971325E-2</v>
      </c>
      <c r="AA8671" s="18">
        <f t="shared" si="407"/>
        <v>3745281.6660999977</v>
      </c>
      <c r="AB8671" s="18">
        <f>((B8671+E8671+F8671+H8671+I8671)/(B8671+C8671+D8671+E8671+F8671+G8671+H8671+I8671))*100</f>
        <v>78.597030209933436</v>
      </c>
      <c r="AC8671" s="2">
        <f t="shared" si="406"/>
        <v>0</v>
      </c>
    </row>
    <row r="8672" spans="1:29">
      <c r="A8672" s="15" t="s">
        <v>29</v>
      </c>
      <c r="B8672" s="16" t="s">
        <v>180</v>
      </c>
      <c r="C8672" s="16" t="s">
        <v>618</v>
      </c>
      <c r="D8672" s="16" t="s">
        <v>32</v>
      </c>
      <c r="E8672" s="16" t="str">
        <f>IF([1]Sheet1!L8672="",[1]Sheet1!K8672,[1]Sheet1!L8672)</f>
        <v>290</v>
      </c>
      <c r="F8672" s="16" t="s">
        <v>484</v>
      </c>
      <c r="G8672" s="16" t="s">
        <v>39</v>
      </c>
      <c r="H8672" s="16" t="s">
        <v>32</v>
      </c>
      <c r="I8672" s="16" t="s">
        <v>116</v>
      </c>
      <c r="N8672" s="17">
        <v>12</v>
      </c>
      <c r="O8672" s="17">
        <v>27</v>
      </c>
      <c r="P8672" s="17">
        <v>24</v>
      </c>
      <c r="Q8672" s="2">
        <f>$L$25*(B8672*1000)</f>
        <v>0</v>
      </c>
      <c r="R8672" s="2">
        <f>$L$19*(C8672*1000)</f>
        <v>174574200</v>
      </c>
      <c r="S8672" s="2">
        <f>$L$20*(D8672*1000)</f>
        <v>0</v>
      </c>
      <c r="T8672" s="2">
        <f>$L$21*(E8672*1000)</f>
        <v>0</v>
      </c>
      <c r="U8672" s="2">
        <f>$L$22*(F8672*1000)</f>
        <v>0</v>
      </c>
      <c r="V8672" s="2">
        <f>$L$18*(G8672*1000)</f>
        <v>17400000</v>
      </c>
      <c r="W8672" s="2">
        <f>$L$24*(H8672*1000)</f>
        <v>0</v>
      </c>
      <c r="X8672" s="2">
        <f>$L$23*(I8672*1000)</f>
        <v>0</v>
      </c>
      <c r="Y8672" s="2">
        <f t="shared" si="405"/>
        <v>191.9742</v>
      </c>
      <c r="Z8672" s="18">
        <f>Y8672/(B8672+C8672+D8672+E8672+F8672+G8672+H8672+I8672)</f>
        <v>9.2517686746987945E-2</v>
      </c>
      <c r="AA8672" s="18">
        <f t="shared" si="407"/>
        <v>3745473.6402999978</v>
      </c>
      <c r="AB8672" s="18">
        <f>((B8672+E8672+F8672+H8672+I8672)/(B8672+C8672+D8672+E8672+F8672+G8672+H8672+I8672))*100</f>
        <v>76.192771084337352</v>
      </c>
      <c r="AC8672" s="2">
        <f t="shared" si="406"/>
        <v>0</v>
      </c>
    </row>
    <row r="8673" spans="1:29">
      <c r="A8673" s="15" t="s">
        <v>37</v>
      </c>
      <c r="B8673" s="16" t="s">
        <v>180</v>
      </c>
      <c r="C8673" s="16" t="s">
        <v>868</v>
      </c>
      <c r="D8673" s="16" t="s">
        <v>32</v>
      </c>
      <c r="E8673" s="16" t="str">
        <f>IF([1]Sheet1!L8673="",[1]Sheet1!K8673,[1]Sheet1!L8673)</f>
        <v>289</v>
      </c>
      <c r="F8673" s="16" t="s">
        <v>484</v>
      </c>
      <c r="G8673" s="16" t="s">
        <v>39</v>
      </c>
      <c r="H8673" s="16" t="s">
        <v>32</v>
      </c>
      <c r="I8673" s="16" t="s">
        <v>1545</v>
      </c>
      <c r="N8673" s="17">
        <v>12</v>
      </c>
      <c r="O8673" s="17">
        <v>28</v>
      </c>
      <c r="P8673" s="17">
        <v>1</v>
      </c>
      <c r="Q8673" s="2">
        <f>$L$25*(B8673*1000)</f>
        <v>0</v>
      </c>
      <c r="R8673" s="2">
        <f>$L$19*(C8673*1000)</f>
        <v>177152300</v>
      </c>
      <c r="S8673" s="2">
        <f>$L$20*(D8673*1000)</f>
        <v>0</v>
      </c>
      <c r="T8673" s="2">
        <f>$L$21*(E8673*1000)</f>
        <v>0</v>
      </c>
      <c r="U8673" s="2">
        <f>$L$22*(F8673*1000)</f>
        <v>0</v>
      </c>
      <c r="V8673" s="2">
        <f>$L$18*(G8673*1000)</f>
        <v>17400000</v>
      </c>
      <c r="W8673" s="2">
        <f>$L$24*(H8673*1000)</f>
        <v>0</v>
      </c>
      <c r="X8673" s="2">
        <f>$L$23*(I8673*1000)</f>
        <v>0</v>
      </c>
      <c r="Y8673" s="2">
        <f t="shared" si="405"/>
        <v>194.5523</v>
      </c>
      <c r="Z8673" s="18">
        <f>Y8673/(B8673+C8673+D8673+E8673+F8673+G8673+H8673+I8673)</f>
        <v>9.9464366053169731E-2</v>
      </c>
      <c r="AA8673" s="18">
        <f t="shared" si="407"/>
        <v>3745668.1925999979</v>
      </c>
      <c r="AB8673" s="18">
        <f>((B8673+E8673+F8673+H8673+I8673)/(B8673+C8673+D8673+E8673+F8673+G8673+H8673+I8673))*100</f>
        <v>74.386503067484668</v>
      </c>
      <c r="AC8673" s="2">
        <f t="shared" si="406"/>
        <v>0</v>
      </c>
    </row>
    <row r="8674" spans="1:29">
      <c r="A8674" s="15" t="s">
        <v>42</v>
      </c>
      <c r="B8674" s="16" t="s">
        <v>180</v>
      </c>
      <c r="C8674" s="16" t="s">
        <v>539</v>
      </c>
      <c r="D8674" s="16" t="s">
        <v>32</v>
      </c>
      <c r="E8674" s="16" t="str">
        <f>IF([1]Sheet1!L8674="",[1]Sheet1!K8674,[1]Sheet1!L8674)</f>
        <v>288</v>
      </c>
      <c r="F8674" s="16" t="s">
        <v>484</v>
      </c>
      <c r="G8674" s="16" t="s">
        <v>39</v>
      </c>
      <c r="H8674" s="16" t="s">
        <v>32</v>
      </c>
      <c r="I8674" s="16" t="s">
        <v>1308</v>
      </c>
      <c r="N8674" s="17">
        <v>12</v>
      </c>
      <c r="O8674" s="17">
        <v>28</v>
      </c>
      <c r="P8674" s="17">
        <v>2</v>
      </c>
      <c r="Q8674" s="2">
        <f>$L$25*(B8674*1000)</f>
        <v>0</v>
      </c>
      <c r="R8674" s="2">
        <f>$L$19*(C8674*1000)</f>
        <v>146215100</v>
      </c>
      <c r="S8674" s="2">
        <f>$L$20*(D8674*1000)</f>
        <v>0</v>
      </c>
      <c r="T8674" s="2">
        <f>$L$21*(E8674*1000)</f>
        <v>0</v>
      </c>
      <c r="U8674" s="2">
        <f>$L$22*(F8674*1000)</f>
        <v>0</v>
      </c>
      <c r="V8674" s="2">
        <f>$L$18*(G8674*1000)</f>
        <v>17400000</v>
      </c>
      <c r="W8674" s="2">
        <f>$L$24*(H8674*1000)</f>
        <v>0</v>
      </c>
      <c r="X8674" s="2">
        <f>$L$23*(I8674*1000)</f>
        <v>0</v>
      </c>
      <c r="Y8674" s="2">
        <f t="shared" si="405"/>
        <v>163.61510000000001</v>
      </c>
      <c r="Z8674" s="18">
        <f>Y8674/(B8674+C8674+D8674+E8674+F8674+G8674+H8674+I8674)</f>
        <v>8.6249393779652087E-2</v>
      </c>
      <c r="AA8674" s="18">
        <f t="shared" si="407"/>
        <v>3745831.8076999979</v>
      </c>
      <c r="AB8674" s="18">
        <f>((B8674+E8674+F8674+H8674+I8674)/(B8674+C8674+D8674+E8674+F8674+G8674+H8674+I8674))*100</f>
        <v>78.017923036373219</v>
      </c>
      <c r="AC8674" s="2">
        <f t="shared" si="406"/>
        <v>0</v>
      </c>
    </row>
    <row r="8675" spans="1:29">
      <c r="A8675" s="15" t="s">
        <v>47</v>
      </c>
      <c r="B8675" s="16" t="s">
        <v>180</v>
      </c>
      <c r="C8675" s="16" t="s">
        <v>233</v>
      </c>
      <c r="D8675" s="16" t="s">
        <v>32</v>
      </c>
      <c r="E8675" s="16" t="str">
        <f>IF([1]Sheet1!L8675="",[1]Sheet1!K8675,[1]Sheet1!L8675)</f>
        <v>287</v>
      </c>
      <c r="F8675" s="16" t="s">
        <v>484</v>
      </c>
      <c r="G8675" s="16" t="s">
        <v>39</v>
      </c>
      <c r="H8675" s="16" t="s">
        <v>32</v>
      </c>
      <c r="I8675" s="16" t="s">
        <v>712</v>
      </c>
      <c r="N8675" s="17">
        <v>12</v>
      </c>
      <c r="O8675" s="17">
        <v>28</v>
      </c>
      <c r="P8675" s="17">
        <v>3</v>
      </c>
      <c r="Q8675" s="2">
        <f>$L$25*(B8675*1000)</f>
        <v>0</v>
      </c>
      <c r="R8675" s="2">
        <f>$L$19*(C8675*1000)</f>
        <v>159105600</v>
      </c>
      <c r="S8675" s="2">
        <f>$L$20*(D8675*1000)</f>
        <v>0</v>
      </c>
      <c r="T8675" s="2">
        <f>$L$21*(E8675*1000)</f>
        <v>0</v>
      </c>
      <c r="U8675" s="2">
        <f>$L$22*(F8675*1000)</f>
        <v>0</v>
      </c>
      <c r="V8675" s="2">
        <f>$L$18*(G8675*1000)</f>
        <v>17400000</v>
      </c>
      <c r="W8675" s="2">
        <f>$L$24*(H8675*1000)</f>
        <v>0</v>
      </c>
      <c r="X8675" s="2">
        <f>$L$23*(I8675*1000)</f>
        <v>0</v>
      </c>
      <c r="Y8675" s="2">
        <f t="shared" si="405"/>
        <v>176.50559999999999</v>
      </c>
      <c r="Z8675" s="18">
        <f>Y8675/(B8675+C8675+D8675+E8675+F8675+G8675+H8675+I8675)</f>
        <v>8.9916250636780437E-2</v>
      </c>
      <c r="AA8675" s="18">
        <f t="shared" si="407"/>
        <v>3746008.3132999977</v>
      </c>
      <c r="AB8675" s="18">
        <f>((B8675+E8675+F8675+H8675+I8675)/(B8675+C8675+D8675+E8675+F8675+G8675+H8675+I8675))*100</f>
        <v>76.974019358125318</v>
      </c>
      <c r="AC8675" s="2">
        <f t="shared" si="406"/>
        <v>0</v>
      </c>
    </row>
    <row r="8676" spans="1:29">
      <c r="A8676" s="15" t="s">
        <v>50</v>
      </c>
      <c r="B8676" s="16" t="s">
        <v>30</v>
      </c>
      <c r="C8676" s="16" t="s">
        <v>624</v>
      </c>
      <c r="D8676" s="16" t="s">
        <v>32</v>
      </c>
      <c r="E8676" s="16" t="str">
        <f>IF([1]Sheet1!L8676="",[1]Sheet1!K8676,[1]Sheet1!L8676)</f>
        <v>277</v>
      </c>
      <c r="F8676" s="16" t="s">
        <v>484</v>
      </c>
      <c r="G8676" s="16" t="s">
        <v>39</v>
      </c>
      <c r="H8676" s="16" t="s">
        <v>32</v>
      </c>
      <c r="I8676" s="16" t="s">
        <v>777</v>
      </c>
      <c r="N8676" s="17">
        <v>12</v>
      </c>
      <c r="O8676" s="17">
        <v>28</v>
      </c>
      <c r="P8676" s="17">
        <v>4</v>
      </c>
      <c r="Q8676" s="2">
        <f>$L$25*(B8676*1000)</f>
        <v>0</v>
      </c>
      <c r="R8676" s="2">
        <f>$L$19*(C8676*1000)</f>
        <v>145110200</v>
      </c>
      <c r="S8676" s="2">
        <f>$L$20*(D8676*1000)</f>
        <v>0</v>
      </c>
      <c r="T8676" s="2">
        <f>$L$21*(E8676*1000)</f>
        <v>0</v>
      </c>
      <c r="U8676" s="2">
        <f>$L$22*(F8676*1000)</f>
        <v>0</v>
      </c>
      <c r="V8676" s="2">
        <f>$L$18*(G8676*1000)</f>
        <v>17400000</v>
      </c>
      <c r="W8676" s="2">
        <f>$L$24*(H8676*1000)</f>
        <v>0</v>
      </c>
      <c r="X8676" s="2">
        <f>$L$23*(I8676*1000)</f>
        <v>0</v>
      </c>
      <c r="Y8676" s="2">
        <f t="shared" si="405"/>
        <v>162.5102</v>
      </c>
      <c r="Z8676" s="18">
        <f>Y8676/(B8676+C8676+D8676+E8676+F8676+G8676+H8676+I8676)</f>
        <v>8.3854592363261093E-2</v>
      </c>
      <c r="AA8676" s="18">
        <f t="shared" si="407"/>
        <v>3746170.8234999976</v>
      </c>
      <c r="AB8676" s="18">
        <f>((B8676+E8676+F8676+H8676+I8676)/(B8676+C8676+D8676+E8676+F8676+G8676+H8676+I8676))*100</f>
        <v>78.637770897832809</v>
      </c>
      <c r="AC8676" s="2">
        <f t="shared" si="406"/>
        <v>0</v>
      </c>
    </row>
    <row r="8677" spans="1:29">
      <c r="A8677" s="15" t="s">
        <v>53</v>
      </c>
      <c r="B8677" s="16" t="s">
        <v>180</v>
      </c>
      <c r="C8677" s="16" t="s">
        <v>527</v>
      </c>
      <c r="D8677" s="16" t="s">
        <v>701</v>
      </c>
      <c r="E8677" s="16" t="str">
        <f>IF([1]Sheet1!L8677="",[1]Sheet1!K8677,[1]Sheet1!L8677)</f>
        <v>0</v>
      </c>
      <c r="F8677" s="16" t="s">
        <v>581</v>
      </c>
      <c r="G8677" s="16" t="s">
        <v>34</v>
      </c>
      <c r="H8677" s="16" t="s">
        <v>32</v>
      </c>
      <c r="I8677" s="16" t="s">
        <v>970</v>
      </c>
      <c r="N8677" s="17">
        <v>12</v>
      </c>
      <c r="O8677" s="17">
        <v>28</v>
      </c>
      <c r="P8677" s="17">
        <v>5</v>
      </c>
      <c r="Q8677" s="2">
        <f>$L$25*(B8677*1000)</f>
        <v>0</v>
      </c>
      <c r="R8677" s="2">
        <f>$L$19*(C8677*1000)</f>
        <v>157632400</v>
      </c>
      <c r="S8677" s="2">
        <f>$L$20*(D8677*1000)</f>
        <v>548900</v>
      </c>
      <c r="T8677" s="2">
        <f>$L$21*(E8677*1000)</f>
        <v>0</v>
      </c>
      <c r="U8677" s="2">
        <f>$L$22*(F8677*1000)</f>
        <v>0</v>
      </c>
      <c r="V8677" s="2">
        <f>$L$18*(G8677*1000)</f>
        <v>18270000</v>
      </c>
      <c r="W8677" s="2">
        <f>$L$24*(H8677*1000)</f>
        <v>0</v>
      </c>
      <c r="X8677" s="2">
        <f>$L$23*(I8677*1000)</f>
        <v>0</v>
      </c>
      <c r="Y8677" s="2">
        <f t="shared" si="405"/>
        <v>176.4513</v>
      </c>
      <c r="Z8677" s="18">
        <f>Y8677/(B8677+C8677+D8677+E8677+F8677+G8677+H8677+I8677)</f>
        <v>0.102887055393586</v>
      </c>
      <c r="AA8677" s="18">
        <f t="shared" si="407"/>
        <v>3746347.2747999975</v>
      </c>
      <c r="AB8677" s="18">
        <f>((B8677+E8677+F8677+H8677+I8677)/(B8677+C8677+D8677+E8677+F8677+G8677+H8677+I8677))*100</f>
        <v>73.760932944606424</v>
      </c>
      <c r="AC8677" s="2">
        <f t="shared" si="406"/>
        <v>0</v>
      </c>
    </row>
    <row r="8678" spans="1:29">
      <c r="A8678" s="15" t="s">
        <v>57</v>
      </c>
      <c r="B8678" s="16" t="s">
        <v>180</v>
      </c>
      <c r="C8678" s="16" t="s">
        <v>1058</v>
      </c>
      <c r="D8678" s="16" t="s">
        <v>93</v>
      </c>
      <c r="E8678" s="16" t="str">
        <f>IF([1]Sheet1!L8678="",[1]Sheet1!K8678,[1]Sheet1!L8678)</f>
        <v>0</v>
      </c>
      <c r="F8678" s="16" t="s">
        <v>581</v>
      </c>
      <c r="G8678" s="16" t="s">
        <v>34</v>
      </c>
      <c r="H8678" s="16" t="s">
        <v>180</v>
      </c>
      <c r="I8678" s="16" t="s">
        <v>1752</v>
      </c>
      <c r="N8678" s="17">
        <v>12</v>
      </c>
      <c r="O8678" s="17">
        <v>28</v>
      </c>
      <c r="P8678" s="17">
        <v>6</v>
      </c>
      <c r="Q8678" s="2">
        <f>$L$25*(B8678*1000)</f>
        <v>0</v>
      </c>
      <c r="R8678" s="2">
        <f>$L$19*(C8678*1000)</f>
        <v>150266400</v>
      </c>
      <c r="S8678" s="2">
        <f>$L$20*(D8678*1000)</f>
        <v>13173600</v>
      </c>
      <c r="T8678" s="2">
        <f>$L$21*(E8678*1000)</f>
        <v>0</v>
      </c>
      <c r="U8678" s="2">
        <f>$L$22*(F8678*1000)</f>
        <v>0</v>
      </c>
      <c r="V8678" s="2">
        <f>$L$18*(G8678*1000)</f>
        <v>18270000</v>
      </c>
      <c r="W8678" s="2">
        <f>$L$24*(H8678*1000)</f>
        <v>0</v>
      </c>
      <c r="X8678" s="2">
        <f>$L$23*(I8678*1000)</f>
        <v>0</v>
      </c>
      <c r="Y8678" s="2">
        <f t="shared" si="405"/>
        <v>181.71</v>
      </c>
      <c r="Z8678" s="18">
        <f>Y8678/(B8678+C8678+D8678+E8678+F8678+G8678+H8678+I8678)</f>
        <v>0.10347949886104785</v>
      </c>
      <c r="AA8678" s="18">
        <f t="shared" si="407"/>
        <v>3746528.9847999974</v>
      </c>
      <c r="AB8678" s="18">
        <f>((B8678+E8678+F8678+H8678+I8678)/(B8678+C8678+D8678+E8678+F8678+G8678+H8678+I8678))*100</f>
        <v>74.202733485193619</v>
      </c>
      <c r="AC8678" s="2">
        <f t="shared" si="406"/>
        <v>0</v>
      </c>
    </row>
    <row r="8679" spans="1:29">
      <c r="A8679" s="15" t="s">
        <v>60</v>
      </c>
      <c r="B8679" s="16" t="s">
        <v>180</v>
      </c>
      <c r="C8679" s="16" t="s">
        <v>83</v>
      </c>
      <c r="D8679" s="16" t="s">
        <v>608</v>
      </c>
      <c r="E8679" s="16" t="str">
        <f>IF([1]Sheet1!L8679="",[1]Sheet1!K8679,[1]Sheet1!L8679)</f>
        <v>0</v>
      </c>
      <c r="F8679" s="16" t="s">
        <v>186</v>
      </c>
      <c r="G8679" s="16" t="s">
        <v>34</v>
      </c>
      <c r="H8679" s="16" t="s">
        <v>792</v>
      </c>
      <c r="I8679" s="16" t="s">
        <v>1505</v>
      </c>
      <c r="N8679" s="17">
        <v>12</v>
      </c>
      <c r="O8679" s="17">
        <v>28</v>
      </c>
      <c r="P8679" s="17">
        <v>7</v>
      </c>
      <c r="Q8679" s="2">
        <f>$L$25*(B8679*1000)</f>
        <v>0</v>
      </c>
      <c r="R8679" s="2">
        <f>$L$19*(C8679*1000)</f>
        <v>158737300</v>
      </c>
      <c r="S8679" s="2">
        <f>$L$20*(D8679*1000)</f>
        <v>41716400</v>
      </c>
      <c r="T8679" s="2">
        <f>$L$21*(E8679*1000)</f>
        <v>0</v>
      </c>
      <c r="U8679" s="2">
        <f>$L$22*(F8679*1000)</f>
        <v>0</v>
      </c>
      <c r="V8679" s="2">
        <f>$L$18*(G8679*1000)</f>
        <v>18270000</v>
      </c>
      <c r="W8679" s="2">
        <f>$L$24*(H8679*1000)</f>
        <v>0</v>
      </c>
      <c r="X8679" s="2">
        <f>$L$23*(I8679*1000)</f>
        <v>0</v>
      </c>
      <c r="Y8679" s="2">
        <f t="shared" si="405"/>
        <v>218.72370000000001</v>
      </c>
      <c r="Z8679" s="18">
        <f>Y8679/(B8679+C8679+D8679+E8679+F8679+G8679+H8679+I8679)</f>
        <v>0.11523904109589042</v>
      </c>
      <c r="AA8679" s="18">
        <f t="shared" si="407"/>
        <v>3746747.7084999974</v>
      </c>
      <c r="AB8679" s="18">
        <f>((B8679+E8679+F8679+H8679+I8679)/(B8679+C8679+D8679+E8679+F8679+G8679+H8679+I8679))*100</f>
        <v>72.181243414120118</v>
      </c>
      <c r="AC8679" s="2">
        <f t="shared" si="406"/>
        <v>0</v>
      </c>
    </row>
    <row r="8680" spans="1:29">
      <c r="A8680" s="15" t="s">
        <v>64</v>
      </c>
      <c r="B8680" s="16" t="s">
        <v>114</v>
      </c>
      <c r="C8680" s="16" t="s">
        <v>864</v>
      </c>
      <c r="D8680" s="16" t="s">
        <v>660</v>
      </c>
      <c r="E8680" s="16" t="str">
        <f>IF([1]Sheet1!L8680="",[1]Sheet1!K8680,[1]Sheet1!L8680)</f>
        <v>0</v>
      </c>
      <c r="F8680" s="16" t="s">
        <v>186</v>
      </c>
      <c r="G8680" s="16" t="s">
        <v>34</v>
      </c>
      <c r="H8680" s="16" t="s">
        <v>1083</v>
      </c>
      <c r="I8680" s="16" t="s">
        <v>1192</v>
      </c>
      <c r="N8680" s="17">
        <v>12</v>
      </c>
      <c r="O8680" s="17">
        <v>28</v>
      </c>
      <c r="P8680" s="17">
        <v>8</v>
      </c>
      <c r="Q8680" s="2">
        <f>$L$25*(B8680*1000)</f>
        <v>0</v>
      </c>
      <c r="R8680" s="2">
        <f>$L$19*(C8680*1000)</f>
        <v>165366700</v>
      </c>
      <c r="S8680" s="2">
        <f>$L$20*(D8680*1000)</f>
        <v>81786100</v>
      </c>
      <c r="T8680" s="2">
        <f>$L$21*(E8680*1000)</f>
        <v>0</v>
      </c>
      <c r="U8680" s="2">
        <f>$L$22*(F8680*1000)</f>
        <v>0</v>
      </c>
      <c r="V8680" s="2">
        <f>$L$18*(G8680*1000)</f>
        <v>18270000</v>
      </c>
      <c r="W8680" s="2">
        <f>$L$24*(H8680*1000)</f>
        <v>0</v>
      </c>
      <c r="X8680" s="2">
        <f>$L$23*(I8680*1000)</f>
        <v>0</v>
      </c>
      <c r="Y8680" s="2">
        <f t="shared" si="405"/>
        <v>265.4228</v>
      </c>
      <c r="Z8680" s="18">
        <f>Y8680/(B8680+C8680+D8680+E8680+F8680+G8680+H8680+I8680)</f>
        <v>0.12125299223389675</v>
      </c>
      <c r="AA8680" s="18">
        <f t="shared" si="407"/>
        <v>3747013.1312999972</v>
      </c>
      <c r="AB8680" s="18">
        <f>((B8680+E8680+F8680+H8680+I8680)/(B8680+C8680+D8680+E8680+F8680+G8680+H8680+I8680))*100</f>
        <v>71.722247601644582</v>
      </c>
      <c r="AC8680" s="2">
        <f t="shared" si="406"/>
        <v>0</v>
      </c>
    </row>
    <row r="8681" spans="1:29">
      <c r="A8681" s="15" t="s">
        <v>68</v>
      </c>
      <c r="B8681" s="16" t="s">
        <v>180</v>
      </c>
      <c r="C8681" s="16" t="s">
        <v>687</v>
      </c>
      <c r="D8681" s="16" t="s">
        <v>432</v>
      </c>
      <c r="E8681" s="16" t="str">
        <f>IF([1]Sheet1!L8681="",[1]Sheet1!K8681,[1]Sheet1!L8681)</f>
        <v>0</v>
      </c>
      <c r="F8681" s="16" t="s">
        <v>118</v>
      </c>
      <c r="G8681" s="16" t="s">
        <v>34</v>
      </c>
      <c r="H8681" s="16" t="s">
        <v>627</v>
      </c>
      <c r="I8681" s="16" t="s">
        <v>1341</v>
      </c>
      <c r="N8681" s="17">
        <v>12</v>
      </c>
      <c r="O8681" s="17">
        <v>28</v>
      </c>
      <c r="P8681" s="17">
        <v>9</v>
      </c>
      <c r="Q8681" s="2">
        <f>$L$25*(B8681*1000)</f>
        <v>0</v>
      </c>
      <c r="R8681" s="2">
        <f>$L$19*(C8681*1000)</f>
        <v>152107900</v>
      </c>
      <c r="S8681" s="2">
        <f>$L$20*(D8681*1000)</f>
        <v>104839900</v>
      </c>
      <c r="T8681" s="2">
        <f>$L$21*(E8681*1000)</f>
        <v>0</v>
      </c>
      <c r="U8681" s="2">
        <f>$L$22*(F8681*1000)</f>
        <v>0</v>
      </c>
      <c r="V8681" s="2">
        <f>$L$18*(G8681*1000)</f>
        <v>18270000</v>
      </c>
      <c r="W8681" s="2">
        <f>$L$24*(H8681*1000)</f>
        <v>0</v>
      </c>
      <c r="X8681" s="2">
        <f>$L$23*(I8681*1000)</f>
        <v>0</v>
      </c>
      <c r="Y8681" s="2">
        <f t="shared" si="405"/>
        <v>275.21780000000001</v>
      </c>
      <c r="Z8681" s="18">
        <f>Y8681/(B8681+C8681+D8681+E8681+F8681+G8681+H8681+I8681)</f>
        <v>0.11691495327102804</v>
      </c>
      <c r="AA8681" s="18">
        <f t="shared" si="407"/>
        <v>3747288.3490999974</v>
      </c>
      <c r="AB8681" s="18">
        <f>((B8681+E8681+F8681+H8681+I8681)/(B8681+C8681+D8681+E8681+F8681+G8681+H8681+I8681))*100</f>
        <v>73.449447748513165</v>
      </c>
      <c r="AC8681" s="2">
        <f t="shared" si="406"/>
        <v>0</v>
      </c>
    </row>
    <row r="8682" spans="1:29">
      <c r="A8682" s="15" t="s">
        <v>73</v>
      </c>
      <c r="B8682" s="16" t="s">
        <v>114</v>
      </c>
      <c r="C8682" s="16" t="s">
        <v>467</v>
      </c>
      <c r="D8682" s="16" t="s">
        <v>470</v>
      </c>
      <c r="E8682" s="16" t="str">
        <f>IF([1]Sheet1!L8682="",[1]Sheet1!K8682,[1]Sheet1!L8682)</f>
        <v>0</v>
      </c>
      <c r="F8682" s="16" t="s">
        <v>282</v>
      </c>
      <c r="G8682" s="16" t="s">
        <v>34</v>
      </c>
      <c r="H8682" s="16" t="s">
        <v>1375</v>
      </c>
      <c r="I8682" s="16" t="s">
        <v>1332</v>
      </c>
      <c r="N8682" s="17">
        <v>12</v>
      </c>
      <c r="O8682" s="17">
        <v>28</v>
      </c>
      <c r="P8682" s="17">
        <v>10</v>
      </c>
      <c r="Q8682" s="2">
        <f>$L$25*(B8682*1000)</f>
        <v>0</v>
      </c>
      <c r="R8682" s="2">
        <f>$L$19*(C8682*1000)</f>
        <v>143637000</v>
      </c>
      <c r="S8682" s="2">
        <f>$L$20*(D8682*1000)</f>
        <v>109780000</v>
      </c>
      <c r="T8682" s="2">
        <f>$L$21*(E8682*1000)</f>
        <v>0</v>
      </c>
      <c r="U8682" s="2">
        <f>$L$22*(F8682*1000)</f>
        <v>0</v>
      </c>
      <c r="V8682" s="2">
        <f>$L$18*(G8682*1000)</f>
        <v>18270000</v>
      </c>
      <c r="W8682" s="2">
        <f>$L$24*(H8682*1000)</f>
        <v>0</v>
      </c>
      <c r="X8682" s="2">
        <f>$L$23*(I8682*1000)</f>
        <v>0</v>
      </c>
      <c r="Y8682" s="2">
        <f t="shared" si="405"/>
        <v>271.68700000000001</v>
      </c>
      <c r="Z8682" s="18">
        <f>Y8682/(B8682+C8682+D8682+E8682+F8682+G8682+H8682+I8682)</f>
        <v>0.11386714165968148</v>
      </c>
      <c r="AA8682" s="18">
        <f t="shared" si="407"/>
        <v>3747560.0360999973</v>
      </c>
      <c r="AB8682" s="18">
        <f>((B8682+E8682+F8682+H8682+I8682)/(B8682+C8682+D8682+E8682+F8682+G8682+H8682+I8682))*100</f>
        <v>74.39228834870076</v>
      </c>
      <c r="AC8682" s="2">
        <f t="shared" si="406"/>
        <v>0</v>
      </c>
    </row>
    <row r="8683" spans="1:29">
      <c r="A8683" s="15" t="s">
        <v>77</v>
      </c>
      <c r="B8683" s="16" t="s">
        <v>180</v>
      </c>
      <c r="C8683" s="16" t="s">
        <v>467</v>
      </c>
      <c r="D8683" s="16" t="s">
        <v>470</v>
      </c>
      <c r="E8683" s="16" t="str">
        <f>IF([1]Sheet1!L8683="",[1]Sheet1!K8683,[1]Sheet1!L8683)</f>
        <v>0</v>
      </c>
      <c r="F8683" s="16" t="s">
        <v>39</v>
      </c>
      <c r="G8683" s="16" t="s">
        <v>34</v>
      </c>
      <c r="H8683" s="16" t="s">
        <v>958</v>
      </c>
      <c r="I8683" s="16" t="s">
        <v>1786</v>
      </c>
      <c r="N8683" s="17">
        <v>12</v>
      </c>
      <c r="O8683" s="17">
        <v>28</v>
      </c>
      <c r="P8683" s="17">
        <v>11</v>
      </c>
      <c r="Q8683" s="2">
        <f>$L$25*(B8683*1000)</f>
        <v>0</v>
      </c>
      <c r="R8683" s="2">
        <f>$L$19*(C8683*1000)</f>
        <v>143637000</v>
      </c>
      <c r="S8683" s="2">
        <f>$L$20*(D8683*1000)</f>
        <v>109780000</v>
      </c>
      <c r="T8683" s="2">
        <f>$L$21*(E8683*1000)</f>
        <v>0</v>
      </c>
      <c r="U8683" s="2">
        <f>$L$22*(F8683*1000)</f>
        <v>0</v>
      </c>
      <c r="V8683" s="2">
        <f>$L$18*(G8683*1000)</f>
        <v>18270000</v>
      </c>
      <c r="W8683" s="2">
        <f>$L$24*(H8683*1000)</f>
        <v>0</v>
      </c>
      <c r="X8683" s="2">
        <f>$L$23*(I8683*1000)</f>
        <v>0</v>
      </c>
      <c r="Y8683" s="2">
        <f t="shared" si="405"/>
        <v>271.68700000000001</v>
      </c>
      <c r="Z8683" s="18">
        <f>Y8683/(B8683+C8683+D8683+E8683+F8683+G8683+H8683+I8683)</f>
        <v>0.1124532284768212</v>
      </c>
      <c r="AA8683" s="18">
        <f t="shared" si="407"/>
        <v>3747831.7230999973</v>
      </c>
      <c r="AB8683" s="18">
        <f>((B8683+E8683+F8683+H8683+I8683)/(B8683+C8683+D8683+E8683+F8683+G8683+H8683+I8683))*100</f>
        <v>74.710264900662253</v>
      </c>
      <c r="AC8683" s="2">
        <f t="shared" si="406"/>
        <v>0</v>
      </c>
    </row>
    <row r="8684" spans="1:29">
      <c r="A8684" s="15" t="s">
        <v>81</v>
      </c>
      <c r="B8684" s="16" t="s">
        <v>180</v>
      </c>
      <c r="C8684" s="16" t="s">
        <v>467</v>
      </c>
      <c r="D8684" s="16" t="s">
        <v>672</v>
      </c>
      <c r="E8684" s="16" t="str">
        <f>IF([1]Sheet1!L8684="",[1]Sheet1!K8684,[1]Sheet1!L8684)</f>
        <v>0</v>
      </c>
      <c r="F8684" s="16" t="s">
        <v>282</v>
      </c>
      <c r="G8684" s="16" t="s">
        <v>34</v>
      </c>
      <c r="H8684" s="16" t="s">
        <v>878</v>
      </c>
      <c r="I8684" s="16" t="s">
        <v>1259</v>
      </c>
      <c r="N8684" s="17">
        <v>12</v>
      </c>
      <c r="O8684" s="17">
        <v>28</v>
      </c>
      <c r="P8684" s="17">
        <v>12</v>
      </c>
      <c r="Q8684" s="2">
        <f>$L$25*(B8684*1000)</f>
        <v>0</v>
      </c>
      <c r="R8684" s="2">
        <f>$L$19*(C8684*1000)</f>
        <v>143637000</v>
      </c>
      <c r="S8684" s="2">
        <f>$L$20*(D8684*1000)</f>
        <v>111426700</v>
      </c>
      <c r="T8684" s="2">
        <f>$L$21*(E8684*1000)</f>
        <v>0</v>
      </c>
      <c r="U8684" s="2">
        <f>$L$22*(F8684*1000)</f>
        <v>0</v>
      </c>
      <c r="V8684" s="2">
        <f>$L$18*(G8684*1000)</f>
        <v>18270000</v>
      </c>
      <c r="W8684" s="2">
        <f>$L$24*(H8684*1000)</f>
        <v>0</v>
      </c>
      <c r="X8684" s="2">
        <f>$L$23*(I8684*1000)</f>
        <v>0</v>
      </c>
      <c r="Y8684" s="2">
        <f t="shared" si="405"/>
        <v>273.33370000000002</v>
      </c>
      <c r="Z8684" s="18">
        <f>Y8684/(B8684+C8684+D8684+E8684+F8684+G8684+H8684+I8684)</f>
        <v>0.11786705476498492</v>
      </c>
      <c r="AA8684" s="18">
        <f t="shared" si="407"/>
        <v>3748105.0567999971</v>
      </c>
      <c r="AB8684" s="18">
        <f>((B8684+E8684+F8684+H8684+I8684)/(B8684+C8684+D8684+E8684+F8684+G8684+H8684+I8684))*100</f>
        <v>73.523070288917637</v>
      </c>
      <c r="AC8684" s="2">
        <f t="shared" si="406"/>
        <v>0</v>
      </c>
    </row>
    <row r="8685" spans="1:29">
      <c r="A8685" s="15" t="s">
        <v>85</v>
      </c>
      <c r="B8685" s="16" t="s">
        <v>114</v>
      </c>
      <c r="C8685" s="16" t="s">
        <v>217</v>
      </c>
      <c r="D8685" s="16" t="s">
        <v>755</v>
      </c>
      <c r="E8685" s="16" t="str">
        <f>IF([1]Sheet1!L8685="",[1]Sheet1!K8685,[1]Sheet1!L8685)</f>
        <v>0</v>
      </c>
      <c r="F8685" s="16" t="s">
        <v>115</v>
      </c>
      <c r="G8685" s="16" t="s">
        <v>34</v>
      </c>
      <c r="H8685" s="16" t="s">
        <v>690</v>
      </c>
      <c r="I8685" s="16" t="s">
        <v>124</v>
      </c>
      <c r="N8685" s="17">
        <v>12</v>
      </c>
      <c r="O8685" s="17">
        <v>28</v>
      </c>
      <c r="P8685" s="17">
        <v>13</v>
      </c>
      <c r="Q8685" s="2">
        <f>$L$25*(B8685*1000)</f>
        <v>0</v>
      </c>
      <c r="R8685" s="2">
        <f>$L$19*(C8685*1000)</f>
        <v>156159200</v>
      </c>
      <c r="S8685" s="2">
        <f>$L$20*(D8685*1000)</f>
        <v>131736000</v>
      </c>
      <c r="T8685" s="2">
        <f>$L$21*(E8685*1000)</f>
        <v>0</v>
      </c>
      <c r="U8685" s="2">
        <f>$L$22*(F8685*1000)</f>
        <v>0</v>
      </c>
      <c r="V8685" s="2">
        <f>$L$18*(G8685*1000)</f>
        <v>18270000</v>
      </c>
      <c r="W8685" s="2">
        <f>$L$24*(H8685*1000)</f>
        <v>0</v>
      </c>
      <c r="X8685" s="2">
        <f>$L$23*(I8685*1000)</f>
        <v>0</v>
      </c>
      <c r="Y8685" s="2">
        <f t="shared" si="405"/>
        <v>306.16520000000003</v>
      </c>
      <c r="Z8685" s="18">
        <f>Y8685/(B8685+C8685+D8685+E8685+F8685+G8685+H8685+I8685)</f>
        <v>0.13434190434401055</v>
      </c>
      <c r="AA8685" s="18">
        <f t="shared" si="407"/>
        <v>3748411.2219999973</v>
      </c>
      <c r="AB8685" s="18">
        <f>((B8685+E8685+F8685+H8685+I8685)/(B8685+C8685+D8685+E8685+F8685+G8685+H8685+I8685))*100</f>
        <v>69.942957437472572</v>
      </c>
      <c r="AC8685" s="2">
        <f t="shared" si="406"/>
        <v>0</v>
      </c>
    </row>
    <row r="8686" spans="1:29">
      <c r="A8686" s="15" t="s">
        <v>88</v>
      </c>
      <c r="B8686" s="16" t="s">
        <v>180</v>
      </c>
      <c r="C8686" s="16" t="s">
        <v>1311</v>
      </c>
      <c r="D8686" s="16" t="s">
        <v>896</v>
      </c>
      <c r="E8686" s="16" t="str">
        <f>IF([1]Sheet1!L8686="",[1]Sheet1!K8686,[1]Sheet1!L8686)</f>
        <v>55</v>
      </c>
      <c r="F8686" s="16" t="s">
        <v>107</v>
      </c>
      <c r="G8686" s="16" t="s">
        <v>282</v>
      </c>
      <c r="H8686" s="16" t="s">
        <v>543</v>
      </c>
      <c r="I8686" s="16" t="s">
        <v>1150</v>
      </c>
      <c r="N8686" s="17">
        <v>12</v>
      </c>
      <c r="O8686" s="17">
        <v>28</v>
      </c>
      <c r="P8686" s="17">
        <v>14</v>
      </c>
      <c r="Q8686" s="2">
        <f>$L$25*(B8686*1000)</f>
        <v>0</v>
      </c>
      <c r="R8686" s="2">
        <f>$L$19*(C8686*1000)</f>
        <v>181940200</v>
      </c>
      <c r="S8686" s="2">
        <f>$L$20*(D8686*1000)</f>
        <v>145458500</v>
      </c>
      <c r="T8686" s="2">
        <f>$L$21*(E8686*1000)</f>
        <v>0</v>
      </c>
      <c r="U8686" s="2">
        <f>$L$22*(F8686*1000)</f>
        <v>0</v>
      </c>
      <c r="V8686" s="2">
        <f>$L$18*(G8686*1000)</f>
        <v>19140000</v>
      </c>
      <c r="W8686" s="2">
        <f>$L$24*(H8686*1000)</f>
        <v>0</v>
      </c>
      <c r="X8686" s="2">
        <f>$L$23*(I8686*1000)</f>
        <v>0</v>
      </c>
      <c r="Y8686" s="2">
        <f t="shared" si="405"/>
        <v>346.53870000000001</v>
      </c>
      <c r="Z8686" s="18">
        <f>Y8686/(B8686+C8686+D8686+E8686+F8686+G8686+H8686+I8686)</f>
        <v>0.15659227293267058</v>
      </c>
      <c r="AA8686" s="18">
        <f t="shared" si="407"/>
        <v>3748757.7606999972</v>
      </c>
      <c r="AB8686" s="18">
        <f>((B8686+E8686+F8686+H8686+I8686)/(B8686+C8686+D8686+E8686+F8686+G8686+H8686+I8686))*100</f>
        <v>64.708540442837787</v>
      </c>
      <c r="AC8686" s="2">
        <f t="shared" si="406"/>
        <v>0</v>
      </c>
    </row>
    <row r="8687" spans="1:29">
      <c r="A8687" s="15" t="s">
        <v>91</v>
      </c>
      <c r="B8687" s="16" t="s">
        <v>180</v>
      </c>
      <c r="C8687" s="16" t="s">
        <v>874</v>
      </c>
      <c r="D8687" s="16" t="s">
        <v>71</v>
      </c>
      <c r="E8687" s="16" t="str">
        <f>IF([1]Sheet1!L8687="",[1]Sheet1!K8687,[1]Sheet1!L8687)</f>
        <v>175</v>
      </c>
      <c r="F8687" s="16" t="s">
        <v>186</v>
      </c>
      <c r="G8687" s="16" t="s">
        <v>131</v>
      </c>
      <c r="H8687" s="16" t="s">
        <v>730</v>
      </c>
      <c r="I8687" s="16" t="s">
        <v>214</v>
      </c>
      <c r="N8687" s="17">
        <v>12</v>
      </c>
      <c r="O8687" s="17">
        <v>28</v>
      </c>
      <c r="P8687" s="17">
        <v>15</v>
      </c>
      <c r="Q8687" s="2">
        <f>$L$25*(B8687*1000)</f>
        <v>0</v>
      </c>
      <c r="R8687" s="2">
        <f>$L$19*(C8687*1000)</f>
        <v>212877400</v>
      </c>
      <c r="S8687" s="2">
        <f>$L$20*(D8687*1000)</f>
        <v>121306900</v>
      </c>
      <c r="T8687" s="2">
        <f>$L$21*(E8687*1000)</f>
        <v>0</v>
      </c>
      <c r="U8687" s="2">
        <f>$L$22*(F8687*1000)</f>
        <v>0</v>
      </c>
      <c r="V8687" s="2">
        <f>$L$18*(G8687*1000)</f>
        <v>23490000</v>
      </c>
      <c r="W8687" s="2">
        <f>$L$24*(H8687*1000)</f>
        <v>0</v>
      </c>
      <c r="X8687" s="2">
        <f>$L$23*(I8687*1000)</f>
        <v>0</v>
      </c>
      <c r="Y8687" s="2">
        <f t="shared" si="405"/>
        <v>357.67430000000002</v>
      </c>
      <c r="Z8687" s="18">
        <f>Y8687/(B8687+C8687+D8687+E8687+F8687+G8687+H8687+I8687)</f>
        <v>0.16713752336448598</v>
      </c>
      <c r="AA8687" s="18">
        <f t="shared" si="407"/>
        <v>3749115.4349999973</v>
      </c>
      <c r="AB8687" s="18">
        <f>((B8687+E8687+F8687+H8687+I8687)/(B8687+C8687+D8687+E8687+F8687+G8687+H8687+I8687))*100</f>
        <v>61.401869158878512</v>
      </c>
      <c r="AC8687" s="2">
        <f t="shared" si="406"/>
        <v>0</v>
      </c>
    </row>
    <row r="8688" spans="1:29">
      <c r="A8688" s="15" t="s">
        <v>95</v>
      </c>
      <c r="B8688" s="16" t="s">
        <v>180</v>
      </c>
      <c r="C8688" s="16" t="s">
        <v>561</v>
      </c>
      <c r="D8688" s="16" t="s">
        <v>1165</v>
      </c>
      <c r="E8688" s="16" t="str">
        <f>IF([1]Sheet1!L8688="",[1]Sheet1!K8688,[1]Sheet1!L8688)</f>
        <v>300</v>
      </c>
      <c r="F8688" s="16" t="s">
        <v>115</v>
      </c>
      <c r="G8688" s="16" t="s">
        <v>96</v>
      </c>
      <c r="H8688" s="16" t="s">
        <v>32</v>
      </c>
      <c r="I8688" s="16" t="s">
        <v>1187</v>
      </c>
      <c r="N8688" s="17">
        <v>12</v>
      </c>
      <c r="O8688" s="17">
        <v>28</v>
      </c>
      <c r="P8688" s="17">
        <v>16</v>
      </c>
      <c r="Q8688" s="2">
        <f>$L$25*(B8688*1000)</f>
        <v>0</v>
      </c>
      <c r="R8688" s="2">
        <f>$L$19*(C8688*1000)</f>
        <v>278434800</v>
      </c>
      <c r="S8688" s="2">
        <f>$L$20*(D8688*1000)</f>
        <v>196506200</v>
      </c>
      <c r="T8688" s="2">
        <f>$L$21*(E8688*1000)</f>
        <v>0</v>
      </c>
      <c r="U8688" s="2">
        <f>$L$22*(F8688*1000)</f>
        <v>0</v>
      </c>
      <c r="V8688" s="2">
        <f>$L$18*(G8688*1000)</f>
        <v>26100000</v>
      </c>
      <c r="W8688" s="2">
        <f>$L$24*(H8688*1000)</f>
        <v>0</v>
      </c>
      <c r="X8688" s="2">
        <f>$L$23*(I8688*1000)</f>
        <v>0</v>
      </c>
      <c r="Y8688" s="2">
        <f t="shared" si="405"/>
        <v>501.041</v>
      </c>
      <c r="Z8688" s="18">
        <f>Y8688/(B8688+C8688+D8688+E8688+F8688+G8688+H8688+I8688)</f>
        <v>0.20721298593879239</v>
      </c>
      <c r="AA8688" s="18">
        <f t="shared" si="407"/>
        <v>3749616.4759999975</v>
      </c>
      <c r="AB8688" s="18">
        <f>((B8688+E8688+F8688+H8688+I8688)/(B8688+C8688+D8688+E8688+F8688+G8688+H8688+I8688))*100</f>
        <v>52.688172043010752</v>
      </c>
      <c r="AC8688" s="2">
        <f t="shared" si="406"/>
        <v>0</v>
      </c>
    </row>
    <row r="8689" spans="1:29">
      <c r="A8689" s="15" t="s">
        <v>98</v>
      </c>
      <c r="B8689" s="16" t="s">
        <v>180</v>
      </c>
      <c r="C8689" s="16" t="s">
        <v>511</v>
      </c>
      <c r="D8689" s="16" t="s">
        <v>872</v>
      </c>
      <c r="E8689" s="16" t="str">
        <f>IF([1]Sheet1!L8689="",[1]Sheet1!K8689,[1]Sheet1!L8689)</f>
        <v>300</v>
      </c>
      <c r="F8689" s="16" t="s">
        <v>115</v>
      </c>
      <c r="G8689" s="16" t="s">
        <v>99</v>
      </c>
      <c r="H8689" s="16" t="s">
        <v>32</v>
      </c>
      <c r="I8689" s="16" t="s">
        <v>917</v>
      </c>
      <c r="N8689" s="17">
        <v>12</v>
      </c>
      <c r="O8689" s="17">
        <v>28</v>
      </c>
      <c r="P8689" s="17">
        <v>17</v>
      </c>
      <c r="Q8689" s="2">
        <f>$L$25*(B8689*1000)</f>
        <v>0</v>
      </c>
      <c r="R8689" s="2">
        <f>$L$19*(C8689*1000)</f>
        <v>299427900</v>
      </c>
      <c r="S8689" s="2">
        <f>$L$20*(D8689*1000)</f>
        <v>232184700</v>
      </c>
      <c r="T8689" s="2">
        <f>$L$21*(E8689*1000)</f>
        <v>0</v>
      </c>
      <c r="U8689" s="2">
        <f>$L$22*(F8689*1000)</f>
        <v>0</v>
      </c>
      <c r="V8689" s="2">
        <f>$L$18*(G8689*1000)</f>
        <v>27840000</v>
      </c>
      <c r="W8689" s="2">
        <f>$L$24*(H8689*1000)</f>
        <v>0</v>
      </c>
      <c r="X8689" s="2">
        <f>$L$23*(I8689*1000)</f>
        <v>0</v>
      </c>
      <c r="Y8689" s="2">
        <f t="shared" si="405"/>
        <v>559.45259999999996</v>
      </c>
      <c r="Z8689" s="18">
        <f>Y8689/(B8689+C8689+D8689+E8689+F8689+G8689+H8689+I8689)</f>
        <v>0.23516292559899116</v>
      </c>
      <c r="AA8689" s="18">
        <f t="shared" si="407"/>
        <v>3750175.9285999974</v>
      </c>
      <c r="AB8689" s="18">
        <f>((B8689+E8689+F8689+H8689+I8689)/(B8689+C8689+D8689+E8689+F8689+G8689+H8689+I8689))*100</f>
        <v>46.700294241277845</v>
      </c>
      <c r="AC8689" s="2">
        <f t="shared" si="406"/>
        <v>1</v>
      </c>
    </row>
    <row r="8690" spans="1:29">
      <c r="A8690" s="15" t="s">
        <v>101</v>
      </c>
      <c r="B8690" s="16" t="s">
        <v>180</v>
      </c>
      <c r="C8690" s="16" t="s">
        <v>1334</v>
      </c>
      <c r="D8690" s="16" t="s">
        <v>1278</v>
      </c>
      <c r="E8690" s="16" t="str">
        <f>IF([1]Sheet1!L8690="",[1]Sheet1!K8690,[1]Sheet1!L8690)</f>
        <v>300</v>
      </c>
      <c r="F8690" s="16" t="s">
        <v>107</v>
      </c>
      <c r="G8690" s="16" t="s">
        <v>99</v>
      </c>
      <c r="H8690" s="16" t="s">
        <v>32</v>
      </c>
      <c r="I8690" s="16" t="s">
        <v>625</v>
      </c>
      <c r="N8690" s="17">
        <v>12</v>
      </c>
      <c r="O8690" s="17">
        <v>28</v>
      </c>
      <c r="P8690" s="17">
        <v>18</v>
      </c>
      <c r="Q8690" s="2">
        <f>$L$25*(B8690*1000)</f>
        <v>0</v>
      </c>
      <c r="R8690" s="2">
        <f>$L$19*(C8690*1000)</f>
        <v>289483800</v>
      </c>
      <c r="S8690" s="2">
        <f>$L$20*(D8690*1000)</f>
        <v>204739700</v>
      </c>
      <c r="T8690" s="2">
        <f>$L$21*(E8690*1000)</f>
        <v>0</v>
      </c>
      <c r="U8690" s="2">
        <f>$L$22*(F8690*1000)</f>
        <v>0</v>
      </c>
      <c r="V8690" s="2">
        <f>$L$18*(G8690*1000)</f>
        <v>27840000</v>
      </c>
      <c r="W8690" s="2">
        <f>$L$24*(H8690*1000)</f>
        <v>0</v>
      </c>
      <c r="X8690" s="2">
        <f>$L$23*(I8690*1000)</f>
        <v>0</v>
      </c>
      <c r="Y8690" s="2">
        <f t="shared" si="405"/>
        <v>522.06349999999998</v>
      </c>
      <c r="Z8690" s="18">
        <f>Y8690/(B8690+C8690+D8690+E8690+F8690+G8690+H8690+I8690)</f>
        <v>0.233899417562724</v>
      </c>
      <c r="AA8690" s="18">
        <f t="shared" si="407"/>
        <v>3750697.9920999976</v>
      </c>
      <c r="AB8690" s="18">
        <f>((B8690+E8690+F8690+H8690+I8690)/(B8690+C8690+D8690+E8690+F8690+G8690+H8690+I8690))*100</f>
        <v>46.63978494623656</v>
      </c>
      <c r="AC8690" s="2">
        <f t="shared" si="406"/>
        <v>1</v>
      </c>
    </row>
    <row r="8691" spans="1:29">
      <c r="A8691" s="15" t="s">
        <v>106</v>
      </c>
      <c r="B8691" s="16" t="s">
        <v>180</v>
      </c>
      <c r="C8691" s="16" t="s">
        <v>588</v>
      </c>
      <c r="D8691" s="16" t="s">
        <v>672</v>
      </c>
      <c r="E8691" s="16" t="str">
        <f>IF([1]Sheet1!L8691="",[1]Sheet1!K8691,[1]Sheet1!L8691)</f>
        <v>301</v>
      </c>
      <c r="F8691" s="16" t="s">
        <v>186</v>
      </c>
      <c r="G8691" s="16" t="s">
        <v>96</v>
      </c>
      <c r="H8691" s="16" t="s">
        <v>32</v>
      </c>
      <c r="I8691" s="16" t="s">
        <v>43</v>
      </c>
      <c r="N8691" s="17">
        <v>12</v>
      </c>
      <c r="O8691" s="17">
        <v>28</v>
      </c>
      <c r="P8691" s="17">
        <v>19</v>
      </c>
      <c r="Q8691" s="2">
        <f>$L$25*(B8691*1000)</f>
        <v>0</v>
      </c>
      <c r="R8691" s="2">
        <f>$L$19*(C8691*1000)</f>
        <v>227977700</v>
      </c>
      <c r="S8691" s="2">
        <f>$L$20*(D8691*1000)</f>
        <v>111426700</v>
      </c>
      <c r="T8691" s="2">
        <f>$L$21*(E8691*1000)</f>
        <v>0</v>
      </c>
      <c r="U8691" s="2">
        <f>$L$22*(F8691*1000)</f>
        <v>0</v>
      </c>
      <c r="V8691" s="2">
        <f>$L$18*(G8691*1000)</f>
        <v>26100000</v>
      </c>
      <c r="W8691" s="2">
        <f>$L$24*(H8691*1000)</f>
        <v>0</v>
      </c>
      <c r="X8691" s="2">
        <f>$L$23*(I8691*1000)</f>
        <v>0</v>
      </c>
      <c r="Y8691" s="2">
        <f t="shared" si="405"/>
        <v>365.50439999999998</v>
      </c>
      <c r="Z8691" s="18">
        <f>Y8691/(B8691+C8691+D8691+E8691+F8691+G8691+H8691+I8691)</f>
        <v>0.19359343220338981</v>
      </c>
      <c r="AA8691" s="18">
        <f t="shared" si="407"/>
        <v>3751063.4964999976</v>
      </c>
      <c r="AB8691" s="18">
        <f>((B8691+E8691+F8691+H8691+I8691)/(B8691+C8691+D8691+E8691+F8691+G8691+H8691+I8691))*100</f>
        <v>54.872881355932201</v>
      </c>
      <c r="AC8691" s="2">
        <f t="shared" si="406"/>
        <v>0</v>
      </c>
    </row>
    <row r="8692" spans="1:29">
      <c r="A8692" s="15" t="s">
        <v>110</v>
      </c>
      <c r="B8692" s="16" t="s">
        <v>180</v>
      </c>
      <c r="C8692" s="16" t="s">
        <v>1109</v>
      </c>
      <c r="D8692" s="16" t="s">
        <v>470</v>
      </c>
      <c r="E8692" s="16" t="str">
        <f>IF([1]Sheet1!L8692="",[1]Sheet1!K8692,[1]Sheet1!L8692)</f>
        <v>245</v>
      </c>
      <c r="F8692" s="16" t="s">
        <v>186</v>
      </c>
      <c r="G8692" s="16" t="s">
        <v>127</v>
      </c>
      <c r="H8692" s="16" t="s">
        <v>32</v>
      </c>
      <c r="I8692" s="16" t="s">
        <v>782</v>
      </c>
      <c r="N8692" s="17">
        <v>12</v>
      </c>
      <c r="O8692" s="17">
        <v>28</v>
      </c>
      <c r="P8692" s="17">
        <v>20</v>
      </c>
      <c r="Q8692" s="2">
        <f>$L$25*(B8692*1000)</f>
        <v>0</v>
      </c>
      <c r="R8692" s="2">
        <f>$L$19*(C8692*1000)</f>
        <v>224294700</v>
      </c>
      <c r="S8692" s="2">
        <f>$L$20*(D8692*1000)</f>
        <v>109780000</v>
      </c>
      <c r="T8692" s="2">
        <f>$L$21*(E8692*1000)</f>
        <v>0</v>
      </c>
      <c r="U8692" s="2">
        <f>$L$22*(F8692*1000)</f>
        <v>0</v>
      </c>
      <c r="V8692" s="2">
        <f>$L$18*(G8692*1000)</f>
        <v>24360000</v>
      </c>
      <c r="W8692" s="2">
        <f>$L$24*(H8692*1000)</f>
        <v>0</v>
      </c>
      <c r="X8692" s="2">
        <f>$L$23*(I8692*1000)</f>
        <v>0</v>
      </c>
      <c r="Y8692" s="2">
        <f t="shared" si="405"/>
        <v>358.43470000000002</v>
      </c>
      <c r="Z8692" s="18">
        <f>Y8692/(B8692+C8692+D8692+E8692+F8692+G8692+H8692+I8692)</f>
        <v>0.20647160138248849</v>
      </c>
      <c r="AA8692" s="18">
        <f t="shared" si="407"/>
        <v>3751421.9311999977</v>
      </c>
      <c r="AB8692" s="18">
        <f>((B8692+E8692+F8692+H8692+I8692)/(B8692+C8692+D8692+E8692+F8692+G8692+H8692+I8692))*100</f>
        <v>51.785714285714292</v>
      </c>
      <c r="AC8692" s="2">
        <f t="shared" si="406"/>
        <v>0</v>
      </c>
    </row>
    <row r="8693" spans="1:29">
      <c r="A8693" s="15" t="s">
        <v>113</v>
      </c>
      <c r="B8693" s="16" t="s">
        <v>180</v>
      </c>
      <c r="C8693" s="16" t="s">
        <v>1016</v>
      </c>
      <c r="D8693" s="16" t="s">
        <v>471</v>
      </c>
      <c r="E8693" s="16" t="str">
        <f>IF([1]Sheet1!L8693="",[1]Sheet1!K8693,[1]Sheet1!L8693)</f>
        <v>30</v>
      </c>
      <c r="F8693" s="16" t="s">
        <v>186</v>
      </c>
      <c r="G8693" s="16" t="s">
        <v>127</v>
      </c>
      <c r="H8693" s="16" t="s">
        <v>32</v>
      </c>
      <c r="I8693" s="16" t="s">
        <v>1116</v>
      </c>
      <c r="N8693" s="17">
        <v>12</v>
      </c>
      <c r="O8693" s="17">
        <v>28</v>
      </c>
      <c r="P8693" s="17">
        <v>21</v>
      </c>
      <c r="Q8693" s="2">
        <f>$L$25*(B8693*1000)</f>
        <v>0</v>
      </c>
      <c r="R8693" s="2">
        <f>$L$19*(C8693*1000)</f>
        <v>225031300</v>
      </c>
      <c r="S8693" s="2">
        <f>$L$20*(D8693*1000)</f>
        <v>108682200</v>
      </c>
      <c r="T8693" s="2">
        <f>$L$21*(E8693*1000)</f>
        <v>0</v>
      </c>
      <c r="U8693" s="2">
        <f>$L$22*(F8693*1000)</f>
        <v>0</v>
      </c>
      <c r="V8693" s="2">
        <f>$L$18*(G8693*1000)</f>
        <v>24360000</v>
      </c>
      <c r="W8693" s="2">
        <f>$L$24*(H8693*1000)</f>
        <v>0</v>
      </c>
      <c r="X8693" s="2">
        <f>$L$23*(I8693*1000)</f>
        <v>0</v>
      </c>
      <c r="Y8693" s="2">
        <f t="shared" si="405"/>
        <v>358.07350000000002</v>
      </c>
      <c r="Z8693" s="18">
        <f>Y8693/(B8693+C8693+D8693+E8693+F8693+G8693+H8693+I8693)</f>
        <v>0.25269830628087508</v>
      </c>
      <c r="AA8693" s="18">
        <f t="shared" si="407"/>
        <v>3751780.0046999976</v>
      </c>
      <c r="AB8693" s="18">
        <f>((B8693+E8693+F8693+H8693+I8693)/(B8693+C8693+D8693+E8693+F8693+G8693+H8693+I8693))*100</f>
        <v>40.931545518701483</v>
      </c>
      <c r="AC8693" s="2">
        <f t="shared" si="406"/>
        <v>1</v>
      </c>
    </row>
    <row r="8694" spans="1:29">
      <c r="A8694" s="15" t="s">
        <v>117</v>
      </c>
      <c r="B8694" s="16" t="s">
        <v>180</v>
      </c>
      <c r="C8694" s="16" t="s">
        <v>742</v>
      </c>
      <c r="D8694" s="16" t="s">
        <v>281</v>
      </c>
      <c r="E8694" s="16" t="str">
        <f>IF([1]Sheet1!L8694="",[1]Sheet1!K8694,[1]Sheet1!L8694)</f>
        <v>0</v>
      </c>
      <c r="F8694" s="16" t="s">
        <v>186</v>
      </c>
      <c r="G8694" s="16" t="s">
        <v>131</v>
      </c>
      <c r="H8694" s="16" t="s">
        <v>32</v>
      </c>
      <c r="I8694" s="16" t="s">
        <v>762</v>
      </c>
      <c r="N8694" s="17">
        <v>12</v>
      </c>
      <c r="O8694" s="17">
        <v>28</v>
      </c>
      <c r="P8694" s="17">
        <v>22</v>
      </c>
      <c r="Q8694" s="2">
        <f>$L$25*(B8694*1000)</f>
        <v>0</v>
      </c>
      <c r="R8694" s="2">
        <f>$L$19*(C8694*1000)</f>
        <v>166471600</v>
      </c>
      <c r="S8694" s="2">
        <f>$L$20*(D8694*1000)</f>
        <v>78492700</v>
      </c>
      <c r="T8694" s="2">
        <f>$L$21*(E8694*1000)</f>
        <v>0</v>
      </c>
      <c r="U8694" s="2">
        <f>$L$22*(F8694*1000)</f>
        <v>0</v>
      </c>
      <c r="V8694" s="2">
        <f>$L$18*(G8694*1000)</f>
        <v>23490000</v>
      </c>
      <c r="W8694" s="2">
        <f>$L$24*(H8694*1000)</f>
        <v>0</v>
      </c>
      <c r="X8694" s="2">
        <f>$L$23*(I8694*1000)</f>
        <v>0</v>
      </c>
      <c r="Y8694" s="2">
        <f t="shared" si="405"/>
        <v>268.45429999999999</v>
      </c>
      <c r="Z8694" s="18">
        <f>Y8694/(B8694+C8694+D8694+E8694+F8694+G8694+H8694+I8694)</f>
        <v>0.2292521776259607</v>
      </c>
      <c r="AA8694" s="18">
        <f t="shared" si="407"/>
        <v>3752048.4589999975</v>
      </c>
      <c r="AB8694" s="18">
        <f>((B8694+E8694+F8694+H8694+I8694)/(B8694+C8694+D8694+E8694+F8694+G8694+H8694+I8694))*100</f>
        <v>46.883005977796756</v>
      </c>
      <c r="AC8694" s="2">
        <f t="shared" si="406"/>
        <v>1</v>
      </c>
    </row>
    <row r="8695" spans="1:29">
      <c r="A8695" s="15" t="s">
        <v>120</v>
      </c>
      <c r="B8695" s="16" t="s">
        <v>30</v>
      </c>
      <c r="C8695" s="16" t="s">
        <v>380</v>
      </c>
      <c r="D8695" s="16" t="s">
        <v>32</v>
      </c>
      <c r="E8695" s="16" t="str">
        <f>IF([1]Sheet1!L8695="",[1]Sheet1!K8695,[1]Sheet1!L8695)</f>
        <v>0</v>
      </c>
      <c r="F8695" s="16" t="s">
        <v>96</v>
      </c>
      <c r="G8695" s="16" t="s">
        <v>379</v>
      </c>
      <c r="H8695" s="16" t="s">
        <v>32</v>
      </c>
      <c r="I8695" s="16" t="s">
        <v>1131</v>
      </c>
      <c r="N8695" s="17">
        <v>12</v>
      </c>
      <c r="O8695" s="17">
        <v>28</v>
      </c>
      <c r="P8695" s="17">
        <v>23</v>
      </c>
      <c r="Q8695" s="2">
        <f>$L$25*(B8695*1000)</f>
        <v>0</v>
      </c>
      <c r="R8695" s="2">
        <f>$L$19*(C8695*1000)</f>
        <v>144741900</v>
      </c>
      <c r="S8695" s="2">
        <f>$L$20*(D8695*1000)</f>
        <v>0</v>
      </c>
      <c r="T8695" s="2">
        <f>$L$21*(E8695*1000)</f>
        <v>0</v>
      </c>
      <c r="U8695" s="2">
        <f>$L$22*(F8695*1000)</f>
        <v>0</v>
      </c>
      <c r="V8695" s="2">
        <f>$L$18*(G8695*1000)</f>
        <v>20010000</v>
      </c>
      <c r="W8695" s="2">
        <f>$L$24*(H8695*1000)</f>
        <v>0</v>
      </c>
      <c r="X8695" s="2">
        <f>$L$23*(I8695*1000)</f>
        <v>0</v>
      </c>
      <c r="Y8695" s="2">
        <f t="shared" si="405"/>
        <v>164.75190000000001</v>
      </c>
      <c r="Z8695" s="18">
        <f>Y8695/(B8695+C8695+D8695+E8695+F8695+G8695+H8695+I8695)</f>
        <v>0.1542620786516854</v>
      </c>
      <c r="AA8695" s="18">
        <f t="shared" si="407"/>
        <v>3752213.2108999975</v>
      </c>
      <c r="AB8695" s="18">
        <f>((B8695+E8695+F8695+H8695+I8695)/(B8695+C8695+D8695+E8695+F8695+G8695+H8695+I8695))*100</f>
        <v>61.048689138576783</v>
      </c>
      <c r="AC8695" s="2">
        <f t="shared" si="406"/>
        <v>0</v>
      </c>
    </row>
    <row r="8696" spans="1:29">
      <c r="A8696" s="15" t="s">
        <v>29</v>
      </c>
      <c r="B8696" s="16" t="s">
        <v>180</v>
      </c>
      <c r="C8696" s="16" t="s">
        <v>467</v>
      </c>
      <c r="D8696" s="16" t="s">
        <v>32</v>
      </c>
      <c r="E8696" s="16" t="str">
        <f>IF([1]Sheet1!L8696="",[1]Sheet1!K8696,[1]Sheet1!L8696)</f>
        <v>15</v>
      </c>
      <c r="F8696" s="16" t="s">
        <v>127</v>
      </c>
      <c r="G8696" s="16" t="s">
        <v>44</v>
      </c>
      <c r="H8696" s="16" t="s">
        <v>32</v>
      </c>
      <c r="I8696" s="16" t="s">
        <v>326</v>
      </c>
      <c r="N8696" s="17">
        <v>12</v>
      </c>
      <c r="O8696" s="17">
        <v>28</v>
      </c>
      <c r="P8696" s="17">
        <v>24</v>
      </c>
      <c r="Q8696" s="2">
        <f>$L$25*(B8696*1000)</f>
        <v>0</v>
      </c>
      <c r="R8696" s="2">
        <f>$L$19*(C8696*1000)</f>
        <v>143637000</v>
      </c>
      <c r="S8696" s="2">
        <f>$L$20*(D8696*1000)</f>
        <v>0</v>
      </c>
      <c r="T8696" s="2">
        <f>$L$21*(E8696*1000)</f>
        <v>0</v>
      </c>
      <c r="U8696" s="2">
        <f>$L$22*(F8696*1000)</f>
        <v>0</v>
      </c>
      <c r="V8696" s="2">
        <f>$L$18*(G8696*1000)</f>
        <v>16530000</v>
      </c>
      <c r="W8696" s="2">
        <f>$L$24*(H8696*1000)</f>
        <v>0</v>
      </c>
      <c r="X8696" s="2">
        <f>$L$23*(I8696*1000)</f>
        <v>0</v>
      </c>
      <c r="Y8696" s="2">
        <f t="shared" si="405"/>
        <v>160.167</v>
      </c>
      <c r="Z8696" s="18">
        <f>Y8696/(B8696+C8696+D8696+E8696+F8696+G8696+H8696+I8696)</f>
        <v>0.13642844974446339</v>
      </c>
      <c r="AA8696" s="18">
        <f t="shared" si="407"/>
        <v>3752373.3778999974</v>
      </c>
      <c r="AB8696" s="18">
        <f>((B8696+E8696+F8696+H8696+I8696)/(B8696+C8696+D8696+E8696+F8696+G8696+H8696+I8696))*100</f>
        <v>65.161839863713794</v>
      </c>
      <c r="AC8696" s="2">
        <f t="shared" si="406"/>
        <v>0</v>
      </c>
    </row>
    <row r="8697" spans="1:29">
      <c r="A8697" s="15" t="s">
        <v>37</v>
      </c>
      <c r="B8697" s="16" t="s">
        <v>180</v>
      </c>
      <c r="C8697" s="16" t="s">
        <v>1379</v>
      </c>
      <c r="D8697" s="16" t="s">
        <v>32</v>
      </c>
      <c r="E8697" s="16" t="str">
        <f>IF([1]Sheet1!L8697="",[1]Sheet1!K8697,[1]Sheet1!L8697)</f>
        <v>144</v>
      </c>
      <c r="F8697" s="16" t="s">
        <v>160</v>
      </c>
      <c r="G8697" s="16" t="s">
        <v>44</v>
      </c>
      <c r="H8697" s="16" t="s">
        <v>32</v>
      </c>
      <c r="I8697" s="16" t="s">
        <v>372</v>
      </c>
      <c r="N8697" s="17">
        <v>12</v>
      </c>
      <c r="O8697" s="17">
        <v>29</v>
      </c>
      <c r="P8697" s="17">
        <v>1</v>
      </c>
      <c r="Q8697" s="2">
        <f>$L$25*(B8697*1000)</f>
        <v>0</v>
      </c>
      <c r="R8697" s="2">
        <f>$L$19*(C8697*1000)</f>
        <v>140322300</v>
      </c>
      <c r="S8697" s="2">
        <f>$L$20*(D8697*1000)</f>
        <v>0</v>
      </c>
      <c r="T8697" s="2">
        <f>$L$21*(E8697*1000)</f>
        <v>0</v>
      </c>
      <c r="U8697" s="2">
        <f>$L$22*(F8697*1000)</f>
        <v>0</v>
      </c>
      <c r="V8697" s="2">
        <f>$L$18*(G8697*1000)</f>
        <v>16530000</v>
      </c>
      <c r="W8697" s="2">
        <f>$L$24*(H8697*1000)</f>
        <v>0</v>
      </c>
      <c r="X8697" s="2">
        <f>$L$23*(I8697*1000)</f>
        <v>0</v>
      </c>
      <c r="Y8697" s="2">
        <f t="shared" si="405"/>
        <v>156.85230000000001</v>
      </c>
      <c r="Z8697" s="18">
        <f>Y8697/(B8697+C8697+D8697+E8697+F8697+G8697+H8697+I8697)</f>
        <v>0.12468386327503976</v>
      </c>
      <c r="AA8697" s="18">
        <f t="shared" si="407"/>
        <v>3752530.2301999973</v>
      </c>
      <c r="AB8697" s="18">
        <f>((B8697+E8697+F8697+H8697+I8697)/(B8697+C8697+D8697+E8697+F8697+G8697+H8697+I8697))*100</f>
        <v>68.203497615262322</v>
      </c>
      <c r="AC8697" s="2">
        <f t="shared" si="406"/>
        <v>0</v>
      </c>
    </row>
    <row r="8698" spans="1:29">
      <c r="A8698" s="15" t="s">
        <v>42</v>
      </c>
      <c r="B8698" s="16" t="s">
        <v>180</v>
      </c>
      <c r="C8698" s="16" t="s">
        <v>1114</v>
      </c>
      <c r="D8698" s="16" t="s">
        <v>32</v>
      </c>
      <c r="E8698" s="16" t="str">
        <f>IF([1]Sheet1!L8698="",[1]Sheet1!K8698,[1]Sheet1!L8698)</f>
        <v>167</v>
      </c>
      <c r="F8698" s="16" t="s">
        <v>99</v>
      </c>
      <c r="G8698" s="16" t="s">
        <v>44</v>
      </c>
      <c r="H8698" s="16" t="s">
        <v>32</v>
      </c>
      <c r="I8698" s="16" t="s">
        <v>820</v>
      </c>
      <c r="N8698" s="17">
        <v>12</v>
      </c>
      <c r="O8698" s="17">
        <v>29</v>
      </c>
      <c r="P8698" s="17">
        <v>2</v>
      </c>
      <c r="Q8698" s="2">
        <f>$L$25*(B8698*1000)</f>
        <v>0</v>
      </c>
      <c r="R8698" s="2">
        <f>$L$19*(C8698*1000)</f>
        <v>142163800</v>
      </c>
      <c r="S8698" s="2">
        <f>$L$20*(D8698*1000)</f>
        <v>0</v>
      </c>
      <c r="T8698" s="2">
        <f>$L$21*(E8698*1000)</f>
        <v>0</v>
      </c>
      <c r="U8698" s="2">
        <f>$L$22*(F8698*1000)</f>
        <v>0</v>
      </c>
      <c r="V8698" s="2">
        <f>$L$18*(G8698*1000)</f>
        <v>16530000</v>
      </c>
      <c r="W8698" s="2">
        <f>$L$24*(H8698*1000)</f>
        <v>0</v>
      </c>
      <c r="X8698" s="2">
        <f>$L$23*(I8698*1000)</f>
        <v>0</v>
      </c>
      <c r="Y8698" s="2">
        <f t="shared" si="405"/>
        <v>158.69380000000001</v>
      </c>
      <c r="Z8698" s="18">
        <f>Y8698/(B8698+C8698+D8698+E8698+F8698+G8698+H8698+I8698)</f>
        <v>0.1182517138599106</v>
      </c>
      <c r="AA8698" s="18">
        <f t="shared" si="407"/>
        <v>3752688.9239999973</v>
      </c>
      <c r="AB8698" s="18">
        <f>((B8698+E8698+F8698+H8698+I8698)/(B8698+C8698+D8698+E8698+F8698+G8698+H8698+I8698))*100</f>
        <v>69.821162444113256</v>
      </c>
      <c r="AC8698" s="2">
        <f t="shared" si="406"/>
        <v>0</v>
      </c>
    </row>
    <row r="8699" spans="1:29">
      <c r="A8699" s="15" t="s">
        <v>47</v>
      </c>
      <c r="B8699" s="16" t="s">
        <v>180</v>
      </c>
      <c r="C8699" s="16" t="s">
        <v>1316</v>
      </c>
      <c r="D8699" s="16" t="s">
        <v>32</v>
      </c>
      <c r="E8699" s="16" t="str">
        <f>IF([1]Sheet1!L8699="",[1]Sheet1!K8699,[1]Sheet1!L8699)</f>
        <v>173</v>
      </c>
      <c r="F8699" s="16" t="s">
        <v>118</v>
      </c>
      <c r="G8699" s="16" t="s">
        <v>44</v>
      </c>
      <c r="H8699" s="16" t="s">
        <v>32</v>
      </c>
      <c r="I8699" s="16" t="s">
        <v>1406</v>
      </c>
      <c r="N8699" s="17">
        <v>12</v>
      </c>
      <c r="O8699" s="17">
        <v>29</v>
      </c>
      <c r="P8699" s="17">
        <v>3</v>
      </c>
      <c r="Q8699" s="2">
        <f>$L$25*(B8699*1000)</f>
        <v>0</v>
      </c>
      <c r="R8699" s="2">
        <f>$L$19*(C8699*1000)</f>
        <v>139954000</v>
      </c>
      <c r="S8699" s="2">
        <f>$L$20*(D8699*1000)</f>
        <v>0</v>
      </c>
      <c r="T8699" s="2">
        <f>$L$21*(E8699*1000)</f>
        <v>0</v>
      </c>
      <c r="U8699" s="2">
        <f>$L$22*(F8699*1000)</f>
        <v>0</v>
      </c>
      <c r="V8699" s="2">
        <f>$L$18*(G8699*1000)</f>
        <v>16530000</v>
      </c>
      <c r="W8699" s="2">
        <f>$L$24*(H8699*1000)</f>
        <v>0</v>
      </c>
      <c r="X8699" s="2">
        <f>$L$23*(I8699*1000)</f>
        <v>0</v>
      </c>
      <c r="Y8699" s="2">
        <f t="shared" si="405"/>
        <v>156.48400000000001</v>
      </c>
      <c r="Z8699" s="18">
        <f>Y8699/(B8699+C8699+D8699+E8699+F8699+G8699+H8699+I8699)</f>
        <v>0.10214360313315927</v>
      </c>
      <c r="AA8699" s="18">
        <f t="shared" si="407"/>
        <v>3752845.4079999975</v>
      </c>
      <c r="AB8699" s="18">
        <f>((B8699+E8699+F8699+H8699+I8699)/(B8699+C8699+D8699+E8699+F8699+G8699+H8699+I8699))*100</f>
        <v>73.955613577023499</v>
      </c>
      <c r="AC8699" s="2">
        <f t="shared" si="406"/>
        <v>0</v>
      </c>
    </row>
    <row r="8700" spans="1:29">
      <c r="A8700" s="15" t="s">
        <v>50</v>
      </c>
      <c r="B8700" s="16" t="s">
        <v>180</v>
      </c>
      <c r="C8700" s="16" t="s">
        <v>1113</v>
      </c>
      <c r="D8700" s="16" t="s">
        <v>32</v>
      </c>
      <c r="E8700" s="16" t="str">
        <f>IF([1]Sheet1!L8700="",[1]Sheet1!K8700,[1]Sheet1!L8700)</f>
        <v>173</v>
      </c>
      <c r="F8700" s="16" t="s">
        <v>99</v>
      </c>
      <c r="G8700" s="16" t="s">
        <v>39</v>
      </c>
      <c r="H8700" s="16" t="s">
        <v>32</v>
      </c>
      <c r="I8700" s="16" t="s">
        <v>559</v>
      </c>
      <c r="N8700" s="17">
        <v>12</v>
      </c>
      <c r="O8700" s="17">
        <v>29</v>
      </c>
      <c r="P8700" s="17">
        <v>4</v>
      </c>
      <c r="Q8700" s="2">
        <f>$L$25*(B8700*1000)</f>
        <v>0</v>
      </c>
      <c r="R8700" s="2">
        <f>$L$19*(C8700*1000)</f>
        <v>139585700</v>
      </c>
      <c r="S8700" s="2">
        <f>$L$20*(D8700*1000)</f>
        <v>0</v>
      </c>
      <c r="T8700" s="2">
        <f>$L$21*(E8700*1000)</f>
        <v>0</v>
      </c>
      <c r="U8700" s="2">
        <f>$L$22*(F8700*1000)</f>
        <v>0</v>
      </c>
      <c r="V8700" s="2">
        <f>$L$18*(G8700*1000)</f>
        <v>17400000</v>
      </c>
      <c r="W8700" s="2">
        <f>$L$24*(H8700*1000)</f>
        <v>0</v>
      </c>
      <c r="X8700" s="2">
        <f>$L$23*(I8700*1000)</f>
        <v>0</v>
      </c>
      <c r="Y8700" s="2">
        <f t="shared" si="405"/>
        <v>156.98570000000001</v>
      </c>
      <c r="Z8700" s="18">
        <f>Y8700/(B8700+C8700+D8700+E8700+F8700+G8700+H8700+I8700)</f>
        <v>9.8485382685069012E-2</v>
      </c>
      <c r="AA8700" s="18">
        <f t="shared" si="407"/>
        <v>3753002.3936999976</v>
      </c>
      <c r="AB8700" s="18">
        <f>((B8700+E8700+F8700+H8700+I8700)/(B8700+C8700+D8700+E8700+F8700+G8700+H8700+I8700))*100</f>
        <v>74.968632371392715</v>
      </c>
      <c r="AC8700" s="2">
        <f t="shared" si="406"/>
        <v>0</v>
      </c>
    </row>
    <row r="8701" spans="1:29">
      <c r="A8701" s="15" t="s">
        <v>53</v>
      </c>
      <c r="B8701" s="16" t="s">
        <v>180</v>
      </c>
      <c r="C8701" s="16" t="s">
        <v>619</v>
      </c>
      <c r="D8701" s="16" t="s">
        <v>32</v>
      </c>
      <c r="E8701" s="16" t="str">
        <f>IF([1]Sheet1!L8701="",[1]Sheet1!K8701,[1]Sheet1!L8701)</f>
        <v>96</v>
      </c>
      <c r="F8701" s="16" t="s">
        <v>160</v>
      </c>
      <c r="G8701" s="16" t="s">
        <v>39</v>
      </c>
      <c r="H8701" s="16" t="s">
        <v>32</v>
      </c>
      <c r="I8701" s="16" t="s">
        <v>637</v>
      </c>
      <c r="N8701" s="17">
        <v>12</v>
      </c>
      <c r="O8701" s="17">
        <v>29</v>
      </c>
      <c r="P8701" s="17">
        <v>5</v>
      </c>
      <c r="Q8701" s="2">
        <f>$L$25*(B8701*1000)</f>
        <v>0</v>
      </c>
      <c r="R8701" s="2">
        <f>$L$19*(C8701*1000)</f>
        <v>142900400</v>
      </c>
      <c r="S8701" s="2">
        <f>$L$20*(D8701*1000)</f>
        <v>0</v>
      </c>
      <c r="T8701" s="2">
        <f>$L$21*(E8701*1000)</f>
        <v>0</v>
      </c>
      <c r="U8701" s="2">
        <f>$L$22*(F8701*1000)</f>
        <v>0</v>
      </c>
      <c r="V8701" s="2">
        <f>$L$18*(G8701*1000)</f>
        <v>17400000</v>
      </c>
      <c r="W8701" s="2">
        <f>$L$24*(H8701*1000)</f>
        <v>0</v>
      </c>
      <c r="X8701" s="2">
        <f>$L$23*(I8701*1000)</f>
        <v>0</v>
      </c>
      <c r="Y8701" s="2">
        <f t="shared" si="405"/>
        <v>160.3004</v>
      </c>
      <c r="Z8701" s="18">
        <f>Y8701/(B8701+C8701+D8701+E8701+F8701+G8701+H8701+I8701)</f>
        <v>0.10942006825938566</v>
      </c>
      <c r="AA8701" s="18">
        <f t="shared" si="407"/>
        <v>3753162.6940999976</v>
      </c>
      <c r="AB8701" s="18">
        <f>((B8701+E8701+F8701+H8701+I8701)/(B8701+C8701+D8701+E8701+F8701+G8701+H8701+I8701))*100</f>
        <v>72.150170648464169</v>
      </c>
      <c r="AC8701" s="2">
        <f t="shared" si="406"/>
        <v>0</v>
      </c>
    </row>
    <row r="8702" spans="1:29">
      <c r="A8702" s="15" t="s">
        <v>57</v>
      </c>
      <c r="B8702" s="16" t="s">
        <v>180</v>
      </c>
      <c r="C8702" s="16" t="s">
        <v>527</v>
      </c>
      <c r="D8702" s="16" t="s">
        <v>32</v>
      </c>
      <c r="E8702" s="16" t="str">
        <f>IF([1]Sheet1!L8702="",[1]Sheet1!K8702,[1]Sheet1!L8702)</f>
        <v>0</v>
      </c>
      <c r="F8702" s="16" t="s">
        <v>99</v>
      </c>
      <c r="G8702" s="16" t="s">
        <v>39</v>
      </c>
      <c r="H8702" s="16" t="s">
        <v>490</v>
      </c>
      <c r="I8702" s="16" t="s">
        <v>488</v>
      </c>
      <c r="N8702" s="17">
        <v>12</v>
      </c>
      <c r="O8702" s="17">
        <v>29</v>
      </c>
      <c r="P8702" s="17">
        <v>6</v>
      </c>
      <c r="Q8702" s="2">
        <f>$L$25*(B8702*1000)</f>
        <v>0</v>
      </c>
      <c r="R8702" s="2">
        <f>$L$19*(C8702*1000)</f>
        <v>157632400</v>
      </c>
      <c r="S8702" s="2">
        <f>$L$20*(D8702*1000)</f>
        <v>0</v>
      </c>
      <c r="T8702" s="2">
        <f>$L$21*(E8702*1000)</f>
        <v>0</v>
      </c>
      <c r="U8702" s="2">
        <f>$L$22*(F8702*1000)</f>
        <v>0</v>
      </c>
      <c r="V8702" s="2">
        <f>$L$18*(G8702*1000)</f>
        <v>17400000</v>
      </c>
      <c r="W8702" s="2">
        <f>$L$24*(H8702*1000)</f>
        <v>0</v>
      </c>
      <c r="X8702" s="2">
        <f>$L$23*(I8702*1000)</f>
        <v>0</v>
      </c>
      <c r="Y8702" s="2">
        <f t="shared" si="405"/>
        <v>175.0324</v>
      </c>
      <c r="Z8702" s="18">
        <f>Y8702/(B8702+C8702+D8702+E8702+F8702+G8702+H8702+I8702)</f>
        <v>0.11818528021607022</v>
      </c>
      <c r="AA8702" s="18">
        <f t="shared" si="407"/>
        <v>3753337.7264999975</v>
      </c>
      <c r="AB8702" s="18">
        <f>((B8702+E8702+F8702+H8702+I8702)/(B8702+C8702+D8702+E8702+F8702+G8702+H8702+I8702))*100</f>
        <v>69.750168804861573</v>
      </c>
      <c r="AC8702" s="2">
        <f t="shared" si="406"/>
        <v>0</v>
      </c>
    </row>
    <row r="8703" spans="1:29">
      <c r="A8703" s="15" t="s">
        <v>60</v>
      </c>
      <c r="B8703" s="16" t="s">
        <v>180</v>
      </c>
      <c r="C8703" s="16" t="s">
        <v>418</v>
      </c>
      <c r="D8703" s="16" t="s">
        <v>32</v>
      </c>
      <c r="E8703" s="16" t="str">
        <f>IF([1]Sheet1!L8703="",[1]Sheet1!K8703,[1]Sheet1!L8703)</f>
        <v>0</v>
      </c>
      <c r="F8703" s="16" t="s">
        <v>99</v>
      </c>
      <c r="G8703" s="16" t="s">
        <v>282</v>
      </c>
      <c r="H8703" s="16" t="s">
        <v>443</v>
      </c>
      <c r="I8703" s="16" t="s">
        <v>417</v>
      </c>
      <c r="N8703" s="17">
        <v>12</v>
      </c>
      <c r="O8703" s="17">
        <v>29</v>
      </c>
      <c r="P8703" s="17">
        <v>7</v>
      </c>
      <c r="Q8703" s="2">
        <f>$L$25*(B8703*1000)</f>
        <v>0</v>
      </c>
      <c r="R8703" s="2">
        <f>$L$19*(C8703*1000)</f>
        <v>205879700</v>
      </c>
      <c r="S8703" s="2">
        <f>$L$20*(D8703*1000)</f>
        <v>0</v>
      </c>
      <c r="T8703" s="2">
        <f>$L$21*(E8703*1000)</f>
        <v>0</v>
      </c>
      <c r="U8703" s="2">
        <f>$L$22*(F8703*1000)</f>
        <v>0</v>
      </c>
      <c r="V8703" s="2">
        <f>$L$18*(G8703*1000)</f>
        <v>19140000</v>
      </c>
      <c r="W8703" s="2">
        <f>$L$24*(H8703*1000)</f>
        <v>0</v>
      </c>
      <c r="X8703" s="2">
        <f>$L$23*(I8703*1000)</f>
        <v>0</v>
      </c>
      <c r="Y8703" s="2">
        <f t="shared" si="405"/>
        <v>225.0197</v>
      </c>
      <c r="Z8703" s="18">
        <f>Y8703/(B8703+C8703+D8703+E8703+F8703+G8703+H8703+I8703)</f>
        <v>0.12599087346024637</v>
      </c>
      <c r="AA8703" s="18">
        <f t="shared" si="407"/>
        <v>3753562.7461999976</v>
      </c>
      <c r="AB8703" s="18">
        <f>((B8703+E8703+F8703+H8703+I8703)/(B8703+C8703+D8703+E8703+F8703+G8703+H8703+I8703))*100</f>
        <v>67.469204927211649</v>
      </c>
      <c r="AC8703" s="2">
        <f t="shared" si="406"/>
        <v>0</v>
      </c>
    </row>
    <row r="8704" spans="1:29">
      <c r="A8704" s="15" t="s">
        <v>64</v>
      </c>
      <c r="B8704" s="16" t="s">
        <v>180</v>
      </c>
      <c r="C8704" s="16" t="s">
        <v>822</v>
      </c>
      <c r="D8704" s="16" t="s">
        <v>32</v>
      </c>
      <c r="E8704" s="16" t="str">
        <f>IF([1]Sheet1!L8704="",[1]Sheet1!K8704,[1]Sheet1!L8704)</f>
        <v>0</v>
      </c>
      <c r="F8704" s="16" t="s">
        <v>160</v>
      </c>
      <c r="G8704" s="16" t="s">
        <v>93</v>
      </c>
      <c r="H8704" s="16" t="s">
        <v>1070</v>
      </c>
      <c r="I8704" s="16" t="s">
        <v>1245</v>
      </c>
      <c r="N8704" s="17">
        <v>12</v>
      </c>
      <c r="O8704" s="17">
        <v>29</v>
      </c>
      <c r="P8704" s="17">
        <v>8</v>
      </c>
      <c r="Q8704" s="2">
        <f>$L$25*(B8704*1000)</f>
        <v>0</v>
      </c>
      <c r="R8704" s="2">
        <f>$L$19*(C8704*1000)</f>
        <v>206984600</v>
      </c>
      <c r="S8704" s="2">
        <f>$L$20*(D8704*1000)</f>
        <v>0</v>
      </c>
      <c r="T8704" s="2">
        <f>$L$21*(E8704*1000)</f>
        <v>0</v>
      </c>
      <c r="U8704" s="2">
        <f>$L$22*(F8704*1000)</f>
        <v>0</v>
      </c>
      <c r="V8704" s="2">
        <f>$L$18*(G8704*1000)</f>
        <v>20880000</v>
      </c>
      <c r="W8704" s="2">
        <f>$L$24*(H8704*1000)</f>
        <v>0</v>
      </c>
      <c r="X8704" s="2">
        <f>$L$23*(I8704*1000)</f>
        <v>0</v>
      </c>
      <c r="Y8704" s="2">
        <f t="shared" si="405"/>
        <v>227.8646</v>
      </c>
      <c r="Z8704" s="18">
        <f>Y8704/(B8704+C8704+D8704+E8704+F8704+G8704+H8704+I8704)</f>
        <v>0.11514128347650328</v>
      </c>
      <c r="AA8704" s="18">
        <f t="shared" si="407"/>
        <v>3753790.6107999976</v>
      </c>
      <c r="AB8704" s="18">
        <f>((B8704+E8704+F8704+H8704+I8704)/(B8704+C8704+D8704+E8704+F8704+G8704+H8704+I8704))*100</f>
        <v>70.389085396664981</v>
      </c>
      <c r="AC8704" s="2">
        <f t="shared" si="406"/>
        <v>0</v>
      </c>
    </row>
    <row r="8705" spans="1:29">
      <c r="A8705" s="15" t="s">
        <v>68</v>
      </c>
      <c r="B8705" s="16" t="s">
        <v>180</v>
      </c>
      <c r="C8705" s="16" t="s">
        <v>1311</v>
      </c>
      <c r="D8705" s="16" t="s">
        <v>32</v>
      </c>
      <c r="E8705" s="16" t="str">
        <f>IF([1]Sheet1!L8705="",[1]Sheet1!K8705,[1]Sheet1!L8705)</f>
        <v>0</v>
      </c>
      <c r="F8705" s="16" t="s">
        <v>160</v>
      </c>
      <c r="G8705" s="16" t="s">
        <v>93</v>
      </c>
      <c r="H8705" s="16" t="s">
        <v>416</v>
      </c>
      <c r="I8705" s="16" t="s">
        <v>1176</v>
      </c>
      <c r="N8705" s="17">
        <v>12</v>
      </c>
      <c r="O8705" s="17">
        <v>29</v>
      </c>
      <c r="P8705" s="17">
        <v>9</v>
      </c>
      <c r="Q8705" s="2">
        <f>$L$25*(B8705*1000)</f>
        <v>0</v>
      </c>
      <c r="R8705" s="2">
        <f>$L$19*(C8705*1000)</f>
        <v>181940200</v>
      </c>
      <c r="S8705" s="2">
        <f>$L$20*(D8705*1000)</f>
        <v>0</v>
      </c>
      <c r="T8705" s="2">
        <f>$L$21*(E8705*1000)</f>
        <v>0</v>
      </c>
      <c r="U8705" s="2">
        <f>$L$22*(F8705*1000)</f>
        <v>0</v>
      </c>
      <c r="V8705" s="2">
        <f>$L$18*(G8705*1000)</f>
        <v>20880000</v>
      </c>
      <c r="W8705" s="2">
        <f>$L$24*(H8705*1000)</f>
        <v>0</v>
      </c>
      <c r="X8705" s="2">
        <f>$L$23*(I8705*1000)</f>
        <v>0</v>
      </c>
      <c r="Y8705" s="2">
        <f t="shared" si="405"/>
        <v>202.8202</v>
      </c>
      <c r="Z8705" s="18">
        <f>Y8705/(B8705+C8705+D8705+E8705+F8705+G8705+H8705+I8705)</f>
        <v>9.8744011684518018E-2</v>
      </c>
      <c r="AA8705" s="18">
        <f t="shared" si="407"/>
        <v>3753993.4309999975</v>
      </c>
      <c r="AB8705" s="18">
        <f>((B8705+E8705+F8705+H8705+I8705)/(B8705+C8705+D8705+E8705+F8705+G8705+H8705+I8705))*100</f>
        <v>74.780915287244397</v>
      </c>
      <c r="AC8705" s="2">
        <f t="shared" si="406"/>
        <v>0</v>
      </c>
    </row>
    <row r="8706" spans="1:29">
      <c r="A8706" s="15" t="s">
        <v>73</v>
      </c>
      <c r="B8706" s="16" t="s">
        <v>180</v>
      </c>
      <c r="C8706" s="16" t="s">
        <v>1049</v>
      </c>
      <c r="D8706" s="16" t="s">
        <v>32</v>
      </c>
      <c r="E8706" s="16" t="str">
        <f>IF([1]Sheet1!L8706="",[1]Sheet1!K8706,[1]Sheet1!L8706)</f>
        <v>0</v>
      </c>
      <c r="F8706" s="16" t="s">
        <v>160</v>
      </c>
      <c r="G8706" s="16" t="s">
        <v>93</v>
      </c>
      <c r="H8706" s="16" t="s">
        <v>59</v>
      </c>
      <c r="I8706" s="16" t="s">
        <v>1525</v>
      </c>
      <c r="N8706" s="17">
        <v>12</v>
      </c>
      <c r="O8706" s="17">
        <v>29</v>
      </c>
      <c r="P8706" s="17">
        <v>10</v>
      </c>
      <c r="Q8706" s="2">
        <f>$L$25*(B8706*1000)</f>
        <v>0</v>
      </c>
      <c r="R8706" s="2">
        <f>$L$19*(C8706*1000)</f>
        <v>177520600</v>
      </c>
      <c r="S8706" s="2">
        <f>$L$20*(D8706*1000)</f>
        <v>0</v>
      </c>
      <c r="T8706" s="2">
        <f>$L$21*(E8706*1000)</f>
        <v>0</v>
      </c>
      <c r="U8706" s="2">
        <f>$L$22*(F8706*1000)</f>
        <v>0</v>
      </c>
      <c r="V8706" s="2">
        <f>$L$18*(G8706*1000)</f>
        <v>20880000</v>
      </c>
      <c r="W8706" s="2">
        <f>$L$24*(H8706*1000)</f>
        <v>0</v>
      </c>
      <c r="X8706" s="2">
        <f>$L$23*(I8706*1000)</f>
        <v>0</v>
      </c>
      <c r="Y8706" s="2">
        <f t="shared" si="405"/>
        <v>198.4006</v>
      </c>
      <c r="Z8706" s="18">
        <f>Y8706/(B8706+C8706+D8706+E8706+F8706+G8706+H8706+I8706)</f>
        <v>8.7826737494466581E-2</v>
      </c>
      <c r="AA8706" s="18">
        <f t="shared" si="407"/>
        <v>3754191.8315999974</v>
      </c>
      <c r="AB8706" s="18">
        <f>((B8706+E8706+F8706+H8706+I8706)/(B8706+C8706+D8706+E8706+F8706+G8706+H8706+I8706))*100</f>
        <v>77.600708277999118</v>
      </c>
      <c r="AC8706" s="2">
        <f t="shared" si="406"/>
        <v>0</v>
      </c>
    </row>
    <row r="8707" spans="1:29">
      <c r="A8707" s="15" t="s">
        <v>77</v>
      </c>
      <c r="B8707" s="16" t="s">
        <v>180</v>
      </c>
      <c r="C8707" s="16" t="s">
        <v>1196</v>
      </c>
      <c r="D8707" s="16" t="s">
        <v>111</v>
      </c>
      <c r="E8707" s="16" t="str">
        <f>IF([1]Sheet1!L8707="",[1]Sheet1!K8707,[1]Sheet1!L8707)</f>
        <v>0</v>
      </c>
      <c r="F8707" s="16" t="s">
        <v>160</v>
      </c>
      <c r="G8707" s="16" t="s">
        <v>379</v>
      </c>
      <c r="H8707" s="16" t="s">
        <v>1113</v>
      </c>
      <c r="I8707" s="16" t="s">
        <v>1723</v>
      </c>
      <c r="N8707" s="17">
        <v>12</v>
      </c>
      <c r="O8707" s="17">
        <v>29</v>
      </c>
      <c r="P8707" s="17">
        <v>11</v>
      </c>
      <c r="Q8707" s="2">
        <f>$L$25*(B8707*1000)</f>
        <v>0</v>
      </c>
      <c r="R8707" s="2">
        <f>$L$19*(C8707*1000)</f>
        <v>163893500</v>
      </c>
      <c r="S8707" s="2">
        <f>$L$20*(D8707*1000)</f>
        <v>7135700</v>
      </c>
      <c r="T8707" s="2">
        <f>$L$21*(E8707*1000)</f>
        <v>0</v>
      </c>
      <c r="U8707" s="2">
        <f>$L$22*(F8707*1000)</f>
        <v>0</v>
      </c>
      <c r="V8707" s="2">
        <f>$L$18*(G8707*1000)</f>
        <v>20010000</v>
      </c>
      <c r="W8707" s="2">
        <f>$L$24*(H8707*1000)</f>
        <v>0</v>
      </c>
      <c r="X8707" s="2">
        <f>$L$23*(I8707*1000)</f>
        <v>0</v>
      </c>
      <c r="Y8707" s="2">
        <f t="shared" si="405"/>
        <v>191.03919999999999</v>
      </c>
      <c r="Z8707" s="18">
        <f>Y8707/(B8707+C8707+D8707+E8707+F8707+G8707+H8707+I8707)</f>
        <v>8.1850556983718931E-2</v>
      </c>
      <c r="AA8707" s="18">
        <f t="shared" si="407"/>
        <v>3754382.8707999974</v>
      </c>
      <c r="AB8707" s="18">
        <f>((B8707+E8707+F8707+H8707+I8707)/(B8707+C8707+D8707+E8707+F8707+G8707+H8707+I8707))*100</f>
        <v>79.391602399314493</v>
      </c>
      <c r="AC8707" s="2">
        <f t="shared" si="406"/>
        <v>0</v>
      </c>
    </row>
    <row r="8708" spans="1:29">
      <c r="A8708" s="15" t="s">
        <v>81</v>
      </c>
      <c r="B8708" s="16" t="s">
        <v>180</v>
      </c>
      <c r="C8708" s="16" t="s">
        <v>843</v>
      </c>
      <c r="D8708" s="16" t="s">
        <v>254</v>
      </c>
      <c r="E8708" s="16" t="str">
        <f>IF([1]Sheet1!L8708="",[1]Sheet1!K8708,[1]Sheet1!L8708)</f>
        <v>0</v>
      </c>
      <c r="F8708" s="16" t="s">
        <v>118</v>
      </c>
      <c r="G8708" s="16" t="s">
        <v>39</v>
      </c>
      <c r="H8708" s="16" t="s">
        <v>630</v>
      </c>
      <c r="I8708" s="16" t="s">
        <v>1325</v>
      </c>
      <c r="N8708" s="17">
        <v>12</v>
      </c>
      <c r="O8708" s="17">
        <v>29</v>
      </c>
      <c r="P8708" s="17">
        <v>12</v>
      </c>
      <c r="Q8708" s="2">
        <f>$L$25*(B8708*1000)</f>
        <v>0</v>
      </c>
      <c r="R8708" s="2">
        <f>$L$19*(C8708*1000)</f>
        <v>146583400</v>
      </c>
      <c r="S8708" s="2">
        <f>$L$20*(D8708*1000)</f>
        <v>66416900</v>
      </c>
      <c r="T8708" s="2">
        <f>$L$21*(E8708*1000)</f>
        <v>0</v>
      </c>
      <c r="U8708" s="2">
        <f>$L$22*(F8708*1000)</f>
        <v>0</v>
      </c>
      <c r="V8708" s="2">
        <f>$L$18*(G8708*1000)</f>
        <v>17400000</v>
      </c>
      <c r="W8708" s="2">
        <f>$L$24*(H8708*1000)</f>
        <v>0</v>
      </c>
      <c r="X8708" s="2">
        <f>$L$23*(I8708*1000)</f>
        <v>0</v>
      </c>
      <c r="Y8708" s="2">
        <f t="shared" si="405"/>
        <v>230.40029999999999</v>
      </c>
      <c r="Z8708" s="18">
        <f>Y8708/(B8708+C8708+D8708+E8708+F8708+G8708+H8708+I8708)</f>
        <v>0.10039228758169934</v>
      </c>
      <c r="AA8708" s="18">
        <f t="shared" si="407"/>
        <v>3754613.2710999972</v>
      </c>
      <c r="AB8708" s="18">
        <f>((B8708+E8708+F8708+H8708+I8708)/(B8708+C8708+D8708+E8708+F8708+G8708+H8708+I8708))*100</f>
        <v>76.514161220043576</v>
      </c>
      <c r="AC8708" s="2">
        <f t="shared" si="406"/>
        <v>0</v>
      </c>
    </row>
    <row r="8709" spans="1:29">
      <c r="A8709" s="15" t="s">
        <v>85</v>
      </c>
      <c r="B8709" s="16" t="s">
        <v>180</v>
      </c>
      <c r="C8709" s="16" t="s">
        <v>641</v>
      </c>
      <c r="D8709" s="16" t="s">
        <v>690</v>
      </c>
      <c r="E8709" s="16" t="str">
        <f>IF([1]Sheet1!L8709="",[1]Sheet1!K8709,[1]Sheet1!L8709)</f>
        <v>7</v>
      </c>
      <c r="F8709" s="16" t="s">
        <v>131</v>
      </c>
      <c r="G8709" s="16" t="s">
        <v>34</v>
      </c>
      <c r="H8709" s="16" t="s">
        <v>525</v>
      </c>
      <c r="I8709" s="16" t="s">
        <v>1753</v>
      </c>
      <c r="N8709" s="17">
        <v>12</v>
      </c>
      <c r="O8709" s="17">
        <v>29</v>
      </c>
      <c r="P8709" s="17">
        <v>13</v>
      </c>
      <c r="Q8709" s="2">
        <f>$L$25*(B8709*1000)</f>
        <v>0</v>
      </c>
      <c r="R8709" s="2">
        <f>$L$19*(C8709*1000)</f>
        <v>167208200</v>
      </c>
      <c r="S8709" s="2">
        <f>$L$20*(D8709*1000)</f>
        <v>139420600</v>
      </c>
      <c r="T8709" s="2">
        <f>$L$21*(E8709*1000)</f>
        <v>0</v>
      </c>
      <c r="U8709" s="2">
        <f>$L$22*(F8709*1000)</f>
        <v>0</v>
      </c>
      <c r="V8709" s="2">
        <f>$L$18*(G8709*1000)</f>
        <v>18270000</v>
      </c>
      <c r="W8709" s="2">
        <f>$L$24*(H8709*1000)</f>
        <v>0</v>
      </c>
      <c r="X8709" s="2">
        <f>$L$23*(I8709*1000)</f>
        <v>0</v>
      </c>
      <c r="Y8709" s="2">
        <f t="shared" si="405"/>
        <v>324.89879999999999</v>
      </c>
      <c r="Z8709" s="18">
        <f>Y8709/(B8709+C8709+D8709+E8709+F8709+G8709+H8709+I8709)</f>
        <v>0.13315524590163935</v>
      </c>
      <c r="AA8709" s="18">
        <f t="shared" si="407"/>
        <v>3754938.1698999973</v>
      </c>
      <c r="AB8709" s="18">
        <f>((B8709+E8709+F8709+H8709+I8709)/(B8709+C8709+D8709+E8709+F8709+G8709+H8709+I8709))*100</f>
        <v>70.122950819672141</v>
      </c>
      <c r="AC8709" s="2">
        <f t="shared" si="406"/>
        <v>0</v>
      </c>
    </row>
    <row r="8710" spans="1:29">
      <c r="A8710" s="15" t="s">
        <v>88</v>
      </c>
      <c r="B8710" s="16" t="s">
        <v>180</v>
      </c>
      <c r="C8710" s="16" t="s">
        <v>1116</v>
      </c>
      <c r="D8710" s="16" t="s">
        <v>672</v>
      </c>
      <c r="E8710" s="16" t="str">
        <f>IF([1]Sheet1!L8710="",[1]Sheet1!K8710,[1]Sheet1!L8710)</f>
        <v>271</v>
      </c>
      <c r="F8710" s="16" t="s">
        <v>34</v>
      </c>
      <c r="G8710" s="16" t="s">
        <v>282</v>
      </c>
      <c r="H8710" s="16" t="s">
        <v>176</v>
      </c>
      <c r="I8710" s="16" t="s">
        <v>1291</v>
      </c>
      <c r="N8710" s="17">
        <v>12</v>
      </c>
      <c r="O8710" s="17">
        <v>29</v>
      </c>
      <c r="P8710" s="17">
        <v>14</v>
      </c>
      <c r="Q8710" s="2">
        <f>$L$25*(B8710*1000)</f>
        <v>0</v>
      </c>
      <c r="R8710" s="2">
        <f>$L$19*(C8710*1000)</f>
        <v>183045100</v>
      </c>
      <c r="S8710" s="2">
        <f>$L$20*(D8710*1000)</f>
        <v>111426700</v>
      </c>
      <c r="T8710" s="2">
        <f>$L$21*(E8710*1000)</f>
        <v>0</v>
      </c>
      <c r="U8710" s="2">
        <f>$L$22*(F8710*1000)</f>
        <v>0</v>
      </c>
      <c r="V8710" s="2">
        <f>$L$18*(G8710*1000)</f>
        <v>19140000</v>
      </c>
      <c r="W8710" s="2">
        <f>$L$24*(H8710*1000)</f>
        <v>0</v>
      </c>
      <c r="X8710" s="2">
        <f>$L$23*(I8710*1000)</f>
        <v>0</v>
      </c>
      <c r="Y8710" s="2">
        <f t="shared" si="405"/>
        <v>313.61180000000002</v>
      </c>
      <c r="Z8710" s="18">
        <f>Y8710/(B8710+C8710+D8710+E8710+F8710+G8710+H8710+I8710)</f>
        <v>0.12985995859213251</v>
      </c>
      <c r="AA8710" s="18">
        <f t="shared" si="407"/>
        <v>3755251.7816999974</v>
      </c>
      <c r="AB8710" s="18">
        <f>((B8710+E8710+F8710+H8710+I8710)/(B8710+C8710+D8710+E8710+F8710+G8710+H8710+I8710))*100</f>
        <v>70.103519668737064</v>
      </c>
      <c r="AC8710" s="2">
        <f t="shared" si="406"/>
        <v>0</v>
      </c>
    </row>
    <row r="8711" spans="1:29">
      <c r="A8711" s="15" t="s">
        <v>91</v>
      </c>
      <c r="B8711" s="16" t="s">
        <v>180</v>
      </c>
      <c r="C8711" s="16" t="s">
        <v>310</v>
      </c>
      <c r="D8711" s="16" t="s">
        <v>346</v>
      </c>
      <c r="E8711" s="16" t="str">
        <f>IF([1]Sheet1!L8711="",[1]Sheet1!K8711,[1]Sheet1!L8711)</f>
        <v>5</v>
      </c>
      <c r="F8711" s="16" t="s">
        <v>92</v>
      </c>
      <c r="G8711" s="16" t="s">
        <v>131</v>
      </c>
      <c r="H8711" s="16" t="s">
        <v>153</v>
      </c>
      <c r="I8711" s="16" t="s">
        <v>1506</v>
      </c>
      <c r="N8711" s="17">
        <v>12</v>
      </c>
      <c r="O8711" s="17">
        <v>29</v>
      </c>
      <c r="P8711" s="17">
        <v>15</v>
      </c>
      <c r="Q8711" s="2">
        <f>$L$25*(B8711*1000)</f>
        <v>0</v>
      </c>
      <c r="R8711" s="2">
        <f>$L$19*(C8711*1000)</f>
        <v>243446300</v>
      </c>
      <c r="S8711" s="2">
        <f>$L$20*(D8711*1000)</f>
        <v>97155300</v>
      </c>
      <c r="T8711" s="2">
        <f>$L$21*(E8711*1000)</f>
        <v>0</v>
      </c>
      <c r="U8711" s="2">
        <f>$L$22*(F8711*1000)</f>
        <v>0</v>
      </c>
      <c r="V8711" s="2">
        <f>$L$18*(G8711*1000)</f>
        <v>23490000</v>
      </c>
      <c r="W8711" s="2">
        <f>$L$24*(H8711*1000)</f>
        <v>0</v>
      </c>
      <c r="X8711" s="2">
        <f>$L$23*(I8711*1000)</f>
        <v>0</v>
      </c>
      <c r="Y8711" s="2">
        <f t="shared" si="405"/>
        <v>364.09160000000003</v>
      </c>
      <c r="Z8711" s="18">
        <f>Y8711/(B8711+C8711+D8711+E8711+F8711+G8711+H8711+I8711)</f>
        <v>0.17462426858513191</v>
      </c>
      <c r="AA8711" s="18">
        <f t="shared" si="407"/>
        <v>3755615.8732999973</v>
      </c>
      <c r="AB8711" s="18">
        <f>((B8711+E8711+F8711+H8711+I8711)/(B8711+C8711+D8711+E8711+F8711+G8711+H8711+I8711))*100</f>
        <v>58.513189448441253</v>
      </c>
      <c r="AC8711" s="2">
        <f t="shared" si="406"/>
        <v>0</v>
      </c>
    </row>
    <row r="8712" spans="1:29">
      <c r="A8712" s="15" t="s">
        <v>95</v>
      </c>
      <c r="B8712" s="16" t="s">
        <v>180</v>
      </c>
      <c r="C8712" s="16" t="s">
        <v>335</v>
      </c>
      <c r="D8712" s="16" t="s">
        <v>925</v>
      </c>
      <c r="E8712" s="16" t="str">
        <f>IF([1]Sheet1!L8712="",[1]Sheet1!K8712,[1]Sheet1!L8712)</f>
        <v>42</v>
      </c>
      <c r="F8712" s="16" t="s">
        <v>99</v>
      </c>
      <c r="G8712" s="16" t="s">
        <v>96</v>
      </c>
      <c r="H8712" s="16" t="s">
        <v>32</v>
      </c>
      <c r="I8712" s="16" t="s">
        <v>1460</v>
      </c>
      <c r="N8712" s="17">
        <v>12</v>
      </c>
      <c r="O8712" s="17">
        <v>29</v>
      </c>
      <c r="P8712" s="17">
        <v>16</v>
      </c>
      <c r="Q8712" s="2">
        <f>$L$25*(B8712*1000)</f>
        <v>0</v>
      </c>
      <c r="R8712" s="2">
        <f>$L$19*(C8712*1000)</f>
        <v>315633100</v>
      </c>
      <c r="S8712" s="2">
        <f>$L$20*(D8712*1000)</f>
        <v>155887600</v>
      </c>
      <c r="T8712" s="2">
        <f>$L$21*(E8712*1000)</f>
        <v>0</v>
      </c>
      <c r="U8712" s="2">
        <f>$L$22*(F8712*1000)</f>
        <v>0</v>
      </c>
      <c r="V8712" s="2">
        <f>$L$18*(G8712*1000)</f>
        <v>26100000</v>
      </c>
      <c r="W8712" s="2">
        <f>$L$24*(H8712*1000)</f>
        <v>0</v>
      </c>
      <c r="X8712" s="2">
        <f>$L$23*(I8712*1000)</f>
        <v>0</v>
      </c>
      <c r="Y8712" s="2">
        <f t="shared" ref="Y8712:Y8767" si="408">(SUM(Q8712:X8712))/1000000</f>
        <v>497.6207</v>
      </c>
      <c r="Z8712" s="18">
        <f>Y8712/(B8712+C8712+D8712+E8712+F8712+G8712+H8712+I8712)</f>
        <v>0.21883056288478453</v>
      </c>
      <c r="AA8712" s="18">
        <f t="shared" si="407"/>
        <v>3756113.4939999972</v>
      </c>
      <c r="AB8712" s="18">
        <f>((B8712+E8712+F8712+H8712+I8712)/(B8712+C8712+D8712+E8712+F8712+G8712+H8712+I8712))*100</f>
        <v>48.504837291116978</v>
      </c>
      <c r="AC8712" s="2">
        <f t="shared" si="406"/>
        <v>1</v>
      </c>
    </row>
    <row r="8713" spans="1:29">
      <c r="A8713" s="15" t="s">
        <v>98</v>
      </c>
      <c r="B8713" s="16" t="s">
        <v>180</v>
      </c>
      <c r="C8713" s="16" t="s">
        <v>560</v>
      </c>
      <c r="D8713" s="16" t="s">
        <v>990</v>
      </c>
      <c r="E8713" s="16" t="str">
        <f>IF([1]Sheet1!L8713="",[1]Sheet1!K8713,[1]Sheet1!L8713)</f>
        <v>164</v>
      </c>
      <c r="F8713" s="16" t="s">
        <v>99</v>
      </c>
      <c r="G8713" s="16" t="s">
        <v>160</v>
      </c>
      <c r="H8713" s="16" t="s">
        <v>32</v>
      </c>
      <c r="I8713" s="16" t="s">
        <v>294</v>
      </c>
      <c r="N8713" s="17">
        <v>12</v>
      </c>
      <c r="O8713" s="17">
        <v>29</v>
      </c>
      <c r="P8713" s="17">
        <v>17</v>
      </c>
      <c r="Q8713" s="2">
        <f>$L$25*(B8713*1000)</f>
        <v>0</v>
      </c>
      <c r="R8713" s="2">
        <f>$L$19*(C8713*1000)</f>
        <v>325577200</v>
      </c>
      <c r="S8713" s="2">
        <f>$L$20*(D8713*1000)</f>
        <v>179490300</v>
      </c>
      <c r="T8713" s="2">
        <f>$L$21*(E8713*1000)</f>
        <v>0</v>
      </c>
      <c r="U8713" s="2">
        <f>$L$22*(F8713*1000)</f>
        <v>0</v>
      </c>
      <c r="V8713" s="2">
        <f>$L$18*(G8713*1000)</f>
        <v>26970000</v>
      </c>
      <c r="W8713" s="2">
        <f>$L$24*(H8713*1000)</f>
        <v>0</v>
      </c>
      <c r="X8713" s="2">
        <f>$L$23*(I8713*1000)</f>
        <v>0</v>
      </c>
      <c r="Y8713" s="2">
        <f t="shared" si="408"/>
        <v>532.03750000000002</v>
      </c>
      <c r="Z8713" s="18">
        <f>Y8713/(B8713+C8713+D8713+E8713+F8713+G8713+H8713+I8713)</f>
        <v>0.22335747271200673</v>
      </c>
      <c r="AA8713" s="18">
        <f t="shared" si="407"/>
        <v>3756645.5314999972</v>
      </c>
      <c r="AB8713" s="18">
        <f>((B8713+E8713+F8713+H8713+I8713)/(B8713+C8713+D8713+E8713+F8713+G8713+H8713+I8713))*100</f>
        <v>47.858942065491185</v>
      </c>
      <c r="AC8713" s="2">
        <f t="shared" ref="AC8713:AC8767" si="409">IF(AB8713&gt;50,0,1)</f>
        <v>1</v>
      </c>
    </row>
    <row r="8714" spans="1:29">
      <c r="A8714" s="15" t="s">
        <v>101</v>
      </c>
      <c r="B8714" s="16" t="s">
        <v>180</v>
      </c>
      <c r="C8714" s="16" t="s">
        <v>1181</v>
      </c>
      <c r="D8714" s="16" t="s">
        <v>1391</v>
      </c>
      <c r="E8714" s="16" t="str">
        <f>IF([1]Sheet1!L8714="",[1]Sheet1!K8714,[1]Sheet1!L8714)</f>
        <v>378</v>
      </c>
      <c r="F8714" s="16" t="s">
        <v>118</v>
      </c>
      <c r="G8714" s="16" t="s">
        <v>96</v>
      </c>
      <c r="H8714" s="16" t="s">
        <v>32</v>
      </c>
      <c r="I8714" s="16" t="s">
        <v>351</v>
      </c>
      <c r="N8714" s="17">
        <v>12</v>
      </c>
      <c r="O8714" s="17">
        <v>29</v>
      </c>
      <c r="P8714" s="17">
        <v>18</v>
      </c>
      <c r="Q8714" s="2">
        <f>$L$25*(B8714*1000)</f>
        <v>0</v>
      </c>
      <c r="R8714" s="2">
        <f>$L$19*(C8714*1000)</f>
        <v>323367400</v>
      </c>
      <c r="S8714" s="2">
        <f>$L$20*(D8714*1000)</f>
        <v>195957300</v>
      </c>
      <c r="T8714" s="2">
        <f>$L$21*(E8714*1000)</f>
        <v>0</v>
      </c>
      <c r="U8714" s="2">
        <f>$L$22*(F8714*1000)</f>
        <v>0</v>
      </c>
      <c r="V8714" s="2">
        <f>$L$18*(G8714*1000)</f>
        <v>26100000</v>
      </c>
      <c r="W8714" s="2">
        <f>$L$24*(H8714*1000)</f>
        <v>0</v>
      </c>
      <c r="X8714" s="2">
        <f>$L$23*(I8714*1000)</f>
        <v>0</v>
      </c>
      <c r="Y8714" s="2">
        <f t="shared" si="408"/>
        <v>545.42470000000003</v>
      </c>
      <c r="Z8714" s="18">
        <f>Y8714/(B8714+C8714+D8714+E8714+F8714+G8714+H8714+I8714)</f>
        <v>0.20298649050986231</v>
      </c>
      <c r="AA8714" s="18">
        <f t="shared" ref="AA8714:AA8767" si="410">Y8714+AA8713</f>
        <v>3757190.9561999971</v>
      </c>
      <c r="AB8714" s="18">
        <f>((B8714+E8714+F8714+H8714+I8714)/(B8714+C8714+D8714+E8714+F8714+G8714+H8714+I8714))*100</f>
        <v>52.921473762560481</v>
      </c>
      <c r="AC8714" s="2">
        <f t="shared" si="409"/>
        <v>0</v>
      </c>
    </row>
    <row r="8715" spans="1:29">
      <c r="A8715" s="15" t="s">
        <v>106</v>
      </c>
      <c r="B8715" s="16" t="s">
        <v>180</v>
      </c>
      <c r="C8715" s="16" t="s">
        <v>560</v>
      </c>
      <c r="D8715" s="16" t="s">
        <v>1069</v>
      </c>
      <c r="E8715" s="16" t="str">
        <f>IF([1]Sheet1!L8715="",[1]Sheet1!K8715,[1]Sheet1!L8715)</f>
        <v>13</v>
      </c>
      <c r="F8715" s="16" t="s">
        <v>118</v>
      </c>
      <c r="G8715" s="16" t="s">
        <v>197</v>
      </c>
      <c r="H8715" s="16" t="s">
        <v>32</v>
      </c>
      <c r="I8715" s="16" t="s">
        <v>485</v>
      </c>
      <c r="N8715" s="17">
        <v>12</v>
      </c>
      <c r="O8715" s="17">
        <v>29</v>
      </c>
      <c r="P8715" s="17">
        <v>19</v>
      </c>
      <c r="Q8715" s="2">
        <f>$L$25*(B8715*1000)</f>
        <v>0</v>
      </c>
      <c r="R8715" s="2">
        <f>$L$19*(C8715*1000)</f>
        <v>325577200</v>
      </c>
      <c r="S8715" s="2">
        <f>$L$20*(D8715*1000)</f>
        <v>229989100</v>
      </c>
      <c r="T8715" s="2">
        <f>$L$21*(E8715*1000)</f>
        <v>0</v>
      </c>
      <c r="U8715" s="2">
        <f>$L$22*(F8715*1000)</f>
        <v>0</v>
      </c>
      <c r="V8715" s="2">
        <f>$L$18*(G8715*1000)</f>
        <v>22620000</v>
      </c>
      <c r="W8715" s="2">
        <f>$L$24*(H8715*1000)</f>
        <v>0</v>
      </c>
      <c r="X8715" s="2">
        <f>$L$23*(I8715*1000)</f>
        <v>0</v>
      </c>
      <c r="Y8715" s="2">
        <f t="shared" si="408"/>
        <v>578.18629999999996</v>
      </c>
      <c r="Z8715" s="18">
        <f>Y8715/(B8715+C8715+D8715+E8715+F8715+G8715+H8715+I8715)</f>
        <v>0.23842734020618556</v>
      </c>
      <c r="AA8715" s="18">
        <f t="shared" si="410"/>
        <v>3757769.1424999973</v>
      </c>
      <c r="AB8715" s="18">
        <f>((B8715+E8715+F8715+H8715+I8715)/(B8715+C8715+D8715+E8715+F8715+G8715+H8715+I8715))*100</f>
        <v>45.19587628865979</v>
      </c>
      <c r="AC8715" s="2">
        <f t="shared" si="409"/>
        <v>1</v>
      </c>
    </row>
    <row r="8716" spans="1:29">
      <c r="A8716" s="15" t="s">
        <v>110</v>
      </c>
      <c r="B8716" s="16" t="s">
        <v>30</v>
      </c>
      <c r="C8716" s="16" t="s">
        <v>331</v>
      </c>
      <c r="D8716" s="16" t="s">
        <v>689</v>
      </c>
      <c r="E8716" s="16" t="str">
        <f>IF([1]Sheet1!L8716="",[1]Sheet1!K8716,[1]Sheet1!L8716)</f>
        <v>0</v>
      </c>
      <c r="F8716" s="16" t="s">
        <v>118</v>
      </c>
      <c r="G8716" s="16" t="s">
        <v>282</v>
      </c>
      <c r="H8716" s="16" t="s">
        <v>32</v>
      </c>
      <c r="I8716" s="16" t="s">
        <v>950</v>
      </c>
      <c r="N8716" s="17">
        <v>12</v>
      </c>
      <c r="O8716" s="17">
        <v>29</v>
      </c>
      <c r="P8716" s="17">
        <v>20</v>
      </c>
      <c r="Q8716" s="2">
        <f>$L$25*(B8716*1000)</f>
        <v>0</v>
      </c>
      <c r="R8716" s="2">
        <f>$L$19*(C8716*1000)</f>
        <v>292798500</v>
      </c>
      <c r="S8716" s="2">
        <f>$L$20*(D8716*1000)</f>
        <v>227793500</v>
      </c>
      <c r="T8716" s="2">
        <f>$L$21*(E8716*1000)</f>
        <v>0</v>
      </c>
      <c r="U8716" s="2">
        <f>$L$22*(F8716*1000)</f>
        <v>0</v>
      </c>
      <c r="V8716" s="2">
        <f>$L$18*(G8716*1000)</f>
        <v>19140000</v>
      </c>
      <c r="W8716" s="2">
        <f>$L$24*(H8716*1000)</f>
        <v>0</v>
      </c>
      <c r="X8716" s="2">
        <f>$L$23*(I8716*1000)</f>
        <v>0</v>
      </c>
      <c r="Y8716" s="2">
        <f t="shared" si="408"/>
        <v>539.73199999999997</v>
      </c>
      <c r="Z8716" s="18">
        <f>Y8716/(B8716+C8716+D8716+E8716+F8716+G8716+H8716+I8716)</f>
        <v>0.24062951404369148</v>
      </c>
      <c r="AA8716" s="18">
        <f t="shared" si="410"/>
        <v>3758308.8744999971</v>
      </c>
      <c r="AB8716" s="18">
        <f>((B8716+E8716+F8716+H8716+I8716)/(B8716+C8716+D8716+E8716+F8716+G8716+H8716+I8716))*100</f>
        <v>45.073562193490865</v>
      </c>
      <c r="AC8716" s="2">
        <f t="shared" si="409"/>
        <v>1</v>
      </c>
    </row>
    <row r="8717" spans="1:29">
      <c r="A8717" s="15" t="s">
        <v>113</v>
      </c>
      <c r="B8717" s="16" t="s">
        <v>30</v>
      </c>
      <c r="C8717" s="16" t="s">
        <v>764</v>
      </c>
      <c r="D8717" s="16" t="s">
        <v>826</v>
      </c>
      <c r="E8717" s="16" t="str">
        <f>IF([1]Sheet1!L8717="",[1]Sheet1!K8717,[1]Sheet1!L8717)</f>
        <v>0</v>
      </c>
      <c r="F8717" s="16" t="s">
        <v>118</v>
      </c>
      <c r="G8717" s="16" t="s">
        <v>282</v>
      </c>
      <c r="H8717" s="16" t="s">
        <v>32</v>
      </c>
      <c r="I8717" s="16" t="s">
        <v>566</v>
      </c>
      <c r="N8717" s="17">
        <v>12</v>
      </c>
      <c r="O8717" s="17">
        <v>29</v>
      </c>
      <c r="P8717" s="17">
        <v>21</v>
      </c>
      <c r="Q8717" s="2">
        <f>$L$25*(B8717*1000)</f>
        <v>0</v>
      </c>
      <c r="R8717" s="2">
        <f>$L$19*(C8717*1000)</f>
        <v>189674500</v>
      </c>
      <c r="S8717" s="2">
        <f>$L$20*(D8717*1000)</f>
        <v>193212800</v>
      </c>
      <c r="T8717" s="2">
        <f>$L$21*(E8717*1000)</f>
        <v>0</v>
      </c>
      <c r="U8717" s="2">
        <f>$L$22*(F8717*1000)</f>
        <v>0</v>
      </c>
      <c r="V8717" s="2">
        <f>$L$18*(G8717*1000)</f>
        <v>19140000</v>
      </c>
      <c r="W8717" s="2">
        <f>$L$24*(H8717*1000)</f>
        <v>0</v>
      </c>
      <c r="X8717" s="2">
        <f>$L$23*(I8717*1000)</f>
        <v>0</v>
      </c>
      <c r="Y8717" s="2">
        <f t="shared" si="408"/>
        <v>402.02730000000003</v>
      </c>
      <c r="Z8717" s="18">
        <f>Y8717/(B8717+C8717+D8717+E8717+F8717+G8717+H8717+I8717)</f>
        <v>0.21567988197424895</v>
      </c>
      <c r="AA8717" s="18">
        <f t="shared" si="410"/>
        <v>3758710.9017999973</v>
      </c>
      <c r="AB8717" s="18">
        <f>((B8717+E8717+F8717+H8717+I8717)/(B8717+C8717+D8717+E8717+F8717+G8717+H8717+I8717))*100</f>
        <v>52.306866952789697</v>
      </c>
      <c r="AC8717" s="2">
        <f t="shared" si="409"/>
        <v>0</v>
      </c>
    </row>
    <row r="8718" spans="1:29">
      <c r="A8718" s="15" t="s">
        <v>117</v>
      </c>
      <c r="B8718" s="16" t="s">
        <v>30</v>
      </c>
      <c r="C8718" s="16" t="s">
        <v>619</v>
      </c>
      <c r="D8718" s="16" t="s">
        <v>324</v>
      </c>
      <c r="E8718" s="16" t="str">
        <f>IF([1]Sheet1!L8718="",[1]Sheet1!K8718,[1]Sheet1!L8718)</f>
        <v>0</v>
      </c>
      <c r="F8718" s="16" t="s">
        <v>118</v>
      </c>
      <c r="G8718" s="16" t="s">
        <v>282</v>
      </c>
      <c r="H8718" s="16" t="s">
        <v>32</v>
      </c>
      <c r="I8718" s="16" t="s">
        <v>343</v>
      </c>
      <c r="N8718" s="17">
        <v>12</v>
      </c>
      <c r="O8718" s="17">
        <v>29</v>
      </c>
      <c r="P8718" s="17">
        <v>22</v>
      </c>
      <c r="Q8718" s="2">
        <f>$L$25*(B8718*1000)</f>
        <v>0</v>
      </c>
      <c r="R8718" s="2">
        <f>$L$19*(C8718*1000)</f>
        <v>142900400</v>
      </c>
      <c r="S8718" s="2">
        <f>$L$20*(D8718*1000)</f>
        <v>82335000</v>
      </c>
      <c r="T8718" s="2">
        <f>$L$21*(E8718*1000)</f>
        <v>0</v>
      </c>
      <c r="U8718" s="2">
        <f>$L$22*(F8718*1000)</f>
        <v>0</v>
      </c>
      <c r="V8718" s="2">
        <f>$L$18*(G8718*1000)</f>
        <v>19140000</v>
      </c>
      <c r="W8718" s="2">
        <f>$L$24*(H8718*1000)</f>
        <v>0</v>
      </c>
      <c r="X8718" s="2">
        <f>$L$23*(I8718*1000)</f>
        <v>0</v>
      </c>
      <c r="Y8718" s="2">
        <f t="shared" si="408"/>
        <v>244.37540000000001</v>
      </c>
      <c r="Z8718" s="18">
        <f>Y8718/(B8718+C8718+D8718+E8718+F8718+G8718+H8718+I8718)</f>
        <v>0.16511851351351353</v>
      </c>
      <c r="AA8718" s="18">
        <f t="shared" si="410"/>
        <v>3758955.2771999971</v>
      </c>
      <c r="AB8718" s="18">
        <f>((B8718+E8718+F8718+H8718+I8718)/(B8718+C8718+D8718+E8718+F8718+G8718+H8718+I8718))*100</f>
        <v>62.162162162162161</v>
      </c>
      <c r="AC8718" s="2">
        <f t="shared" si="409"/>
        <v>0</v>
      </c>
    </row>
    <row r="8719" spans="1:29">
      <c r="A8719" s="15" t="s">
        <v>120</v>
      </c>
      <c r="B8719" s="16" t="s">
        <v>180</v>
      </c>
      <c r="C8719" s="16" t="s">
        <v>1388</v>
      </c>
      <c r="D8719" s="16" t="s">
        <v>701</v>
      </c>
      <c r="E8719" s="16" t="str">
        <f>IF([1]Sheet1!L8719="",[1]Sheet1!K8719,[1]Sheet1!L8719)</f>
        <v>0</v>
      </c>
      <c r="F8719" s="16" t="s">
        <v>123</v>
      </c>
      <c r="G8719" s="16" t="s">
        <v>39</v>
      </c>
      <c r="H8719" s="16" t="s">
        <v>32</v>
      </c>
      <c r="I8719" s="16" t="s">
        <v>801</v>
      </c>
      <c r="N8719" s="17">
        <v>12</v>
      </c>
      <c r="O8719" s="17">
        <v>29</v>
      </c>
      <c r="P8719" s="17">
        <v>23</v>
      </c>
      <c r="Q8719" s="2">
        <f>$L$25*(B8719*1000)</f>
        <v>0</v>
      </c>
      <c r="R8719" s="2">
        <f>$L$19*(C8719*1000)</f>
        <v>141058900</v>
      </c>
      <c r="S8719" s="2">
        <f>$L$20*(D8719*1000)</f>
        <v>548900</v>
      </c>
      <c r="T8719" s="2">
        <f>$L$21*(E8719*1000)</f>
        <v>0</v>
      </c>
      <c r="U8719" s="2">
        <f>$L$22*(F8719*1000)</f>
        <v>0</v>
      </c>
      <c r="V8719" s="2">
        <f>$L$18*(G8719*1000)</f>
        <v>17400000</v>
      </c>
      <c r="W8719" s="2">
        <f>$L$24*(H8719*1000)</f>
        <v>0</v>
      </c>
      <c r="X8719" s="2">
        <f>$L$23*(I8719*1000)</f>
        <v>0</v>
      </c>
      <c r="Y8719" s="2">
        <f t="shared" si="408"/>
        <v>159.0078</v>
      </c>
      <c r="Z8719" s="18">
        <f>Y8719/(B8719+C8719+D8719+E8719+F8719+G8719+H8719+I8719)</f>
        <v>0.12781977491961416</v>
      </c>
      <c r="AA8719" s="18">
        <f t="shared" si="410"/>
        <v>3759114.2849999969</v>
      </c>
      <c r="AB8719" s="18">
        <f>((B8719+E8719+F8719+H8719+I8719)/(B8719+C8719+D8719+E8719+F8719+G8719+H8719+I8719))*100</f>
        <v>67.524115755627008</v>
      </c>
      <c r="AC8719" s="2">
        <f t="shared" si="409"/>
        <v>0</v>
      </c>
    </row>
    <row r="8720" spans="1:29">
      <c r="A8720" s="15" t="s">
        <v>29</v>
      </c>
      <c r="B8720" s="16" t="s">
        <v>180</v>
      </c>
      <c r="C8720" s="16" t="s">
        <v>808</v>
      </c>
      <c r="D8720" s="16" t="s">
        <v>32</v>
      </c>
      <c r="E8720" s="16" t="str">
        <f>IF([1]Sheet1!L8720="",[1]Sheet1!K8720,[1]Sheet1!L8720)</f>
        <v>22</v>
      </c>
      <c r="F8720" s="16" t="s">
        <v>123</v>
      </c>
      <c r="G8720" s="16" t="s">
        <v>39</v>
      </c>
      <c r="H8720" s="16" t="s">
        <v>32</v>
      </c>
      <c r="I8720" s="16" t="s">
        <v>1089</v>
      </c>
      <c r="N8720" s="17">
        <v>12</v>
      </c>
      <c r="O8720" s="17">
        <v>29</v>
      </c>
      <c r="P8720" s="17">
        <v>24</v>
      </c>
      <c r="Q8720" s="2">
        <f>$L$25*(B8720*1000)</f>
        <v>0</v>
      </c>
      <c r="R8720" s="2">
        <f>$L$19*(C8720*1000)</f>
        <v>151371300</v>
      </c>
      <c r="S8720" s="2">
        <f>$L$20*(D8720*1000)</f>
        <v>0</v>
      </c>
      <c r="T8720" s="2">
        <f>$L$21*(E8720*1000)</f>
        <v>0</v>
      </c>
      <c r="U8720" s="2">
        <f>$L$22*(F8720*1000)</f>
        <v>0</v>
      </c>
      <c r="V8720" s="2">
        <f>$L$18*(G8720*1000)</f>
        <v>17400000</v>
      </c>
      <c r="W8720" s="2">
        <f>$L$24*(H8720*1000)</f>
        <v>0</v>
      </c>
      <c r="X8720" s="2">
        <f>$L$23*(I8720*1000)</f>
        <v>0</v>
      </c>
      <c r="Y8720" s="2">
        <f t="shared" si="408"/>
        <v>168.7713</v>
      </c>
      <c r="Z8720" s="18">
        <f>Y8720/(B8720+C8720+D8720+E8720+F8720+G8720+H8720+I8720)</f>
        <v>0.13164687987519499</v>
      </c>
      <c r="AA8720" s="18">
        <f t="shared" si="410"/>
        <v>3759283.056299997</v>
      </c>
      <c r="AB8720" s="18">
        <f>((B8720+E8720+F8720+H8720+I8720)/(B8720+C8720+D8720+E8720+F8720+G8720+H8720+I8720))*100</f>
        <v>66.380655226209058</v>
      </c>
      <c r="AC8720" s="2">
        <f t="shared" si="409"/>
        <v>0</v>
      </c>
    </row>
    <row r="8721" spans="1:29">
      <c r="A8721" s="15" t="s">
        <v>37</v>
      </c>
      <c r="B8721" s="16" t="s">
        <v>180</v>
      </c>
      <c r="C8721" s="16" t="s">
        <v>689</v>
      </c>
      <c r="D8721" s="16" t="s">
        <v>32</v>
      </c>
      <c r="E8721" s="16" t="str">
        <f>IF([1]Sheet1!L8721="",[1]Sheet1!K8721,[1]Sheet1!L8721)</f>
        <v>29</v>
      </c>
      <c r="F8721" s="16" t="s">
        <v>123</v>
      </c>
      <c r="G8721" s="16" t="s">
        <v>39</v>
      </c>
      <c r="H8721" s="16" t="s">
        <v>32</v>
      </c>
      <c r="I8721" s="16" t="s">
        <v>640</v>
      </c>
      <c r="N8721" s="17">
        <v>12</v>
      </c>
      <c r="O8721" s="17">
        <v>30</v>
      </c>
      <c r="P8721" s="17">
        <v>1</v>
      </c>
      <c r="Q8721" s="2">
        <f>$L$25*(B8721*1000)</f>
        <v>0</v>
      </c>
      <c r="R8721" s="2">
        <f>$L$19*(C8721*1000)</f>
        <v>152844500</v>
      </c>
      <c r="S8721" s="2">
        <f>$L$20*(D8721*1000)</f>
        <v>0</v>
      </c>
      <c r="T8721" s="2">
        <f>$L$21*(E8721*1000)</f>
        <v>0</v>
      </c>
      <c r="U8721" s="2">
        <f>$L$22*(F8721*1000)</f>
        <v>0</v>
      </c>
      <c r="V8721" s="2">
        <f>$L$18*(G8721*1000)</f>
        <v>17400000</v>
      </c>
      <c r="W8721" s="2">
        <f>$L$24*(H8721*1000)</f>
        <v>0</v>
      </c>
      <c r="X8721" s="2">
        <f>$L$23*(I8721*1000)</f>
        <v>0</v>
      </c>
      <c r="Y8721" s="2">
        <f t="shared" si="408"/>
        <v>170.24449999999999</v>
      </c>
      <c r="Z8721" s="18">
        <f>Y8721/(B8721+C8721+D8721+E8721+F8721+G8721+H8721+I8721)</f>
        <v>0.14139908637873752</v>
      </c>
      <c r="AA8721" s="18">
        <f t="shared" si="410"/>
        <v>3759453.3007999971</v>
      </c>
      <c r="AB8721" s="18">
        <f>((B8721+E8721+F8721+H8721+I8721)/(B8721+C8721+D8721+E8721+F8721+G8721+H8721+I8721))*100</f>
        <v>63.870431893687709</v>
      </c>
      <c r="AC8721" s="2">
        <f t="shared" si="409"/>
        <v>0</v>
      </c>
    </row>
    <row r="8722" spans="1:29">
      <c r="A8722" s="15" t="s">
        <v>42</v>
      </c>
      <c r="B8722" s="16" t="s">
        <v>180</v>
      </c>
      <c r="C8722" s="16" t="s">
        <v>797</v>
      </c>
      <c r="D8722" s="16" t="s">
        <v>32</v>
      </c>
      <c r="E8722" s="16" t="str">
        <f>IF([1]Sheet1!L8722="",[1]Sheet1!K8722,[1]Sheet1!L8722)</f>
        <v>29</v>
      </c>
      <c r="F8722" s="16" t="s">
        <v>123</v>
      </c>
      <c r="G8722" s="16" t="s">
        <v>39</v>
      </c>
      <c r="H8722" s="16" t="s">
        <v>32</v>
      </c>
      <c r="I8722" s="16" t="s">
        <v>782</v>
      </c>
      <c r="N8722" s="17">
        <v>12</v>
      </c>
      <c r="O8722" s="17">
        <v>30</v>
      </c>
      <c r="P8722" s="17">
        <v>2</v>
      </c>
      <c r="Q8722" s="2">
        <f>$L$25*(B8722*1000)</f>
        <v>0</v>
      </c>
      <c r="R8722" s="2">
        <f>$L$19*(C8722*1000)</f>
        <v>147688300</v>
      </c>
      <c r="S8722" s="2">
        <f>$L$20*(D8722*1000)</f>
        <v>0</v>
      </c>
      <c r="T8722" s="2">
        <f>$L$21*(E8722*1000)</f>
        <v>0</v>
      </c>
      <c r="U8722" s="2">
        <f>$L$22*(F8722*1000)</f>
        <v>0</v>
      </c>
      <c r="V8722" s="2">
        <f>$L$18*(G8722*1000)</f>
        <v>17400000</v>
      </c>
      <c r="W8722" s="2">
        <f>$L$24*(H8722*1000)</f>
        <v>0</v>
      </c>
      <c r="X8722" s="2">
        <f>$L$23*(I8722*1000)</f>
        <v>0</v>
      </c>
      <c r="Y8722" s="2">
        <f t="shared" si="408"/>
        <v>165.0883</v>
      </c>
      <c r="Z8722" s="18">
        <f>Y8722/(B8722+C8722+D8722+E8722+F8722+G8722+H8722+I8722)</f>
        <v>0.15008027272727273</v>
      </c>
      <c r="AA8722" s="18">
        <f t="shared" si="410"/>
        <v>3759618.389099997</v>
      </c>
      <c r="AB8722" s="18">
        <f>((B8722+E8722+F8722+H8722+I8722)/(B8722+C8722+D8722+E8722+F8722+G8722+H8722+I8722))*100</f>
        <v>61.727272727272734</v>
      </c>
      <c r="AC8722" s="2">
        <f t="shared" si="409"/>
        <v>0</v>
      </c>
    </row>
    <row r="8723" spans="1:29">
      <c r="A8723" s="15" t="s">
        <v>47</v>
      </c>
      <c r="B8723" s="16" t="s">
        <v>180</v>
      </c>
      <c r="C8723" s="16" t="s">
        <v>1049</v>
      </c>
      <c r="D8723" s="16" t="s">
        <v>32</v>
      </c>
      <c r="E8723" s="16" t="str">
        <f>IF([1]Sheet1!L8723="",[1]Sheet1!K8723,[1]Sheet1!L8723)</f>
        <v>4</v>
      </c>
      <c r="F8723" s="16" t="s">
        <v>123</v>
      </c>
      <c r="G8723" s="16" t="s">
        <v>39</v>
      </c>
      <c r="H8723" s="16" t="s">
        <v>32</v>
      </c>
      <c r="I8723" s="16" t="s">
        <v>750</v>
      </c>
      <c r="N8723" s="17">
        <v>12</v>
      </c>
      <c r="O8723" s="17">
        <v>30</v>
      </c>
      <c r="P8723" s="17">
        <v>3</v>
      </c>
      <c r="Q8723" s="2">
        <f>$L$25*(B8723*1000)</f>
        <v>0</v>
      </c>
      <c r="R8723" s="2">
        <f>$L$19*(C8723*1000)</f>
        <v>177520600</v>
      </c>
      <c r="S8723" s="2">
        <f>$L$20*(D8723*1000)</f>
        <v>0</v>
      </c>
      <c r="T8723" s="2">
        <f>$L$21*(E8723*1000)</f>
        <v>0</v>
      </c>
      <c r="U8723" s="2">
        <f>$L$22*(F8723*1000)</f>
        <v>0</v>
      </c>
      <c r="V8723" s="2">
        <f>$L$18*(G8723*1000)</f>
        <v>17400000</v>
      </c>
      <c r="W8723" s="2">
        <f>$L$24*(H8723*1000)</f>
        <v>0</v>
      </c>
      <c r="X8723" s="2">
        <f>$L$23*(I8723*1000)</f>
        <v>0</v>
      </c>
      <c r="Y8723" s="2">
        <f t="shared" si="408"/>
        <v>194.92060000000001</v>
      </c>
      <c r="Z8723" s="18">
        <f>Y8723/(B8723+C8723+D8723+E8723+F8723+G8723+H8723+I8723)</f>
        <v>0.19375805168986085</v>
      </c>
      <c r="AA8723" s="18">
        <f t="shared" si="410"/>
        <v>3759813.3096999968</v>
      </c>
      <c r="AB8723" s="18">
        <f>((B8723+E8723+F8723+H8723+I8723)/(B8723+C8723+D8723+E8723+F8723+G8723+H8723+I8723))*100</f>
        <v>50.099403578528822</v>
      </c>
      <c r="AC8723" s="2">
        <f t="shared" si="409"/>
        <v>0</v>
      </c>
    </row>
    <row r="8724" spans="1:29">
      <c r="A8724" s="15" t="s">
        <v>50</v>
      </c>
      <c r="B8724" s="16" t="s">
        <v>180</v>
      </c>
      <c r="C8724" s="16" t="s">
        <v>83</v>
      </c>
      <c r="D8724" s="16" t="s">
        <v>32</v>
      </c>
      <c r="E8724" s="16" t="str">
        <f>IF([1]Sheet1!L8724="",[1]Sheet1!K8724,[1]Sheet1!L8724)</f>
        <v>0</v>
      </c>
      <c r="F8724" s="16" t="s">
        <v>123</v>
      </c>
      <c r="G8724" s="16" t="s">
        <v>39</v>
      </c>
      <c r="H8724" s="16" t="s">
        <v>32</v>
      </c>
      <c r="I8724" s="16" t="s">
        <v>313</v>
      </c>
      <c r="N8724" s="17">
        <v>12</v>
      </c>
      <c r="O8724" s="17">
        <v>30</v>
      </c>
      <c r="P8724" s="17">
        <v>4</v>
      </c>
      <c r="Q8724" s="2">
        <f>$L$25*(B8724*1000)</f>
        <v>0</v>
      </c>
      <c r="R8724" s="2">
        <f>$L$19*(C8724*1000)</f>
        <v>158737300</v>
      </c>
      <c r="S8724" s="2">
        <f>$L$20*(D8724*1000)</f>
        <v>0</v>
      </c>
      <c r="T8724" s="2">
        <f>$L$21*(E8724*1000)</f>
        <v>0</v>
      </c>
      <c r="U8724" s="2">
        <f>$L$22*(F8724*1000)</f>
        <v>0</v>
      </c>
      <c r="V8724" s="2">
        <f>$L$18*(G8724*1000)</f>
        <v>17400000</v>
      </c>
      <c r="W8724" s="2">
        <f>$L$24*(H8724*1000)</f>
        <v>0</v>
      </c>
      <c r="X8724" s="2">
        <f>$L$23*(I8724*1000)</f>
        <v>0</v>
      </c>
      <c r="Y8724" s="2">
        <f t="shared" si="408"/>
        <v>176.13730000000001</v>
      </c>
      <c r="Z8724" s="18">
        <f>Y8724/(B8724+C8724+D8724+E8724+F8724+G8724+H8724+I8724)</f>
        <v>0.2086934834123223</v>
      </c>
      <c r="AA8724" s="18">
        <f t="shared" si="410"/>
        <v>3759989.4469999969</v>
      </c>
      <c r="AB8724" s="18">
        <f>((B8724+E8724+F8724+H8724+I8724)/(B8724+C8724+D8724+E8724+F8724+G8724+H8724+I8724))*100</f>
        <v>46.563981042654028</v>
      </c>
      <c r="AC8724" s="2">
        <f t="shared" si="409"/>
        <v>1</v>
      </c>
    </row>
    <row r="8725" spans="1:29">
      <c r="A8725" s="15" t="s">
        <v>53</v>
      </c>
      <c r="B8725" s="16" t="s">
        <v>180</v>
      </c>
      <c r="C8725" s="16" t="s">
        <v>200</v>
      </c>
      <c r="D8725" s="16" t="s">
        <v>32</v>
      </c>
      <c r="E8725" s="16" t="str">
        <f>IF([1]Sheet1!L8725="",[1]Sheet1!K8725,[1]Sheet1!L8725)</f>
        <v>0</v>
      </c>
      <c r="F8725" s="16" t="s">
        <v>123</v>
      </c>
      <c r="G8725" s="16" t="s">
        <v>34</v>
      </c>
      <c r="H8725" s="16" t="s">
        <v>32</v>
      </c>
      <c r="I8725" s="16" t="s">
        <v>519</v>
      </c>
      <c r="N8725" s="17">
        <v>12</v>
      </c>
      <c r="O8725" s="17">
        <v>30</v>
      </c>
      <c r="P8725" s="17">
        <v>5</v>
      </c>
      <c r="Q8725" s="2">
        <f>$L$25*(B8725*1000)</f>
        <v>0</v>
      </c>
      <c r="R8725" s="2">
        <f>$L$19*(C8725*1000)</f>
        <v>194094100</v>
      </c>
      <c r="S8725" s="2">
        <f>$L$20*(D8725*1000)</f>
        <v>0</v>
      </c>
      <c r="T8725" s="2">
        <f>$L$21*(E8725*1000)</f>
        <v>0</v>
      </c>
      <c r="U8725" s="2">
        <f>$L$22*(F8725*1000)</f>
        <v>0</v>
      </c>
      <c r="V8725" s="2">
        <f>$L$18*(G8725*1000)</f>
        <v>18270000</v>
      </c>
      <c r="W8725" s="2">
        <f>$L$24*(H8725*1000)</f>
        <v>0</v>
      </c>
      <c r="X8725" s="2">
        <f>$L$23*(I8725*1000)</f>
        <v>0</v>
      </c>
      <c r="Y8725" s="2">
        <f t="shared" si="408"/>
        <v>212.36410000000001</v>
      </c>
      <c r="Z8725" s="18">
        <f>Y8725/(B8725+C8725+D8725+E8725+F8725+G8725+H8725+I8725)</f>
        <v>0.23285537280701754</v>
      </c>
      <c r="AA8725" s="18">
        <f t="shared" si="410"/>
        <v>3760201.8110999968</v>
      </c>
      <c r="AB8725" s="18">
        <f>((B8725+E8725+F8725+H8725+I8725)/(B8725+C8725+D8725+E8725+F8725+G8725+H8725+I8725))*100</f>
        <v>39.912280701754391</v>
      </c>
      <c r="AC8725" s="2">
        <f t="shared" si="409"/>
        <v>1</v>
      </c>
    </row>
    <row r="8726" spans="1:29">
      <c r="A8726" s="15" t="s">
        <v>57</v>
      </c>
      <c r="B8726" s="16" t="s">
        <v>180</v>
      </c>
      <c r="C8726" s="16" t="s">
        <v>747</v>
      </c>
      <c r="D8726" s="16" t="s">
        <v>32</v>
      </c>
      <c r="E8726" s="16" t="str">
        <f>IF([1]Sheet1!L8726="",[1]Sheet1!K8726,[1]Sheet1!L8726)</f>
        <v>0</v>
      </c>
      <c r="F8726" s="16" t="s">
        <v>123</v>
      </c>
      <c r="G8726" s="16" t="s">
        <v>282</v>
      </c>
      <c r="H8726" s="16" t="s">
        <v>111</v>
      </c>
      <c r="I8726" s="16" t="s">
        <v>1321</v>
      </c>
      <c r="N8726" s="17">
        <v>12</v>
      </c>
      <c r="O8726" s="17">
        <v>30</v>
      </c>
      <c r="P8726" s="17">
        <v>6</v>
      </c>
      <c r="Q8726" s="2">
        <f>$L$25*(B8726*1000)</f>
        <v>0</v>
      </c>
      <c r="R8726" s="2">
        <f>$L$19*(C8726*1000)</f>
        <v>196672200</v>
      </c>
      <c r="S8726" s="2">
        <f>$L$20*(D8726*1000)</f>
        <v>0</v>
      </c>
      <c r="T8726" s="2">
        <f>$L$21*(E8726*1000)</f>
        <v>0</v>
      </c>
      <c r="U8726" s="2">
        <f>$L$22*(F8726*1000)</f>
        <v>0</v>
      </c>
      <c r="V8726" s="2">
        <f>$L$18*(G8726*1000)</f>
        <v>19140000</v>
      </c>
      <c r="W8726" s="2">
        <f>$L$24*(H8726*1000)</f>
        <v>0</v>
      </c>
      <c r="X8726" s="2">
        <f>$L$23*(I8726*1000)</f>
        <v>0</v>
      </c>
      <c r="Y8726" s="2">
        <f t="shared" si="408"/>
        <v>215.81219999999999</v>
      </c>
      <c r="Z8726" s="18">
        <f>Y8726/(B8726+C8726+D8726+E8726+F8726+G8726+H8726+I8726)</f>
        <v>0.23663618421052632</v>
      </c>
      <c r="AA8726" s="18">
        <f t="shared" si="410"/>
        <v>3760417.6232999968</v>
      </c>
      <c r="AB8726" s="18">
        <f>((B8726+E8726+F8726+H8726+I8726)/(B8726+C8726+D8726+E8726+F8726+G8726+H8726+I8726))*100</f>
        <v>39.035087719298247</v>
      </c>
      <c r="AC8726" s="2">
        <f t="shared" si="409"/>
        <v>1</v>
      </c>
    </row>
    <row r="8727" spans="1:29">
      <c r="A8727" s="15" t="s">
        <v>60</v>
      </c>
      <c r="B8727" s="16" t="s">
        <v>180</v>
      </c>
      <c r="C8727" s="16" t="s">
        <v>140</v>
      </c>
      <c r="D8727" s="16" t="s">
        <v>32</v>
      </c>
      <c r="E8727" s="16" t="str">
        <f>IF([1]Sheet1!L8727="",[1]Sheet1!K8727,[1]Sheet1!L8727)</f>
        <v>0</v>
      </c>
      <c r="F8727" s="16" t="s">
        <v>123</v>
      </c>
      <c r="G8727" s="16" t="s">
        <v>282</v>
      </c>
      <c r="H8727" s="16" t="s">
        <v>62</v>
      </c>
      <c r="I8727" s="16" t="s">
        <v>624</v>
      </c>
      <c r="N8727" s="17">
        <v>12</v>
      </c>
      <c r="O8727" s="17">
        <v>30</v>
      </c>
      <c r="P8727" s="17">
        <v>7</v>
      </c>
      <c r="Q8727" s="2">
        <f>$L$25*(B8727*1000)</f>
        <v>0</v>
      </c>
      <c r="R8727" s="2">
        <f>$L$19*(C8727*1000)</f>
        <v>216560400</v>
      </c>
      <c r="S8727" s="2">
        <f>$L$20*(D8727*1000)</f>
        <v>0</v>
      </c>
      <c r="T8727" s="2">
        <f>$L$21*(E8727*1000)</f>
        <v>0</v>
      </c>
      <c r="U8727" s="2">
        <f>$L$22*(F8727*1000)</f>
        <v>0</v>
      </c>
      <c r="V8727" s="2">
        <f>$L$18*(G8727*1000)</f>
        <v>19140000</v>
      </c>
      <c r="W8727" s="2">
        <f>$L$24*(H8727*1000)</f>
        <v>0</v>
      </c>
      <c r="X8727" s="2">
        <f>$L$23*(I8727*1000)</f>
        <v>0</v>
      </c>
      <c r="Y8727" s="2">
        <f t="shared" si="408"/>
        <v>235.7004</v>
      </c>
      <c r="Z8727" s="18">
        <f>Y8727/(B8727+C8727+D8727+E8727+F8727+G8727+H8727+I8727)</f>
        <v>0.1919384364820847</v>
      </c>
      <c r="AA8727" s="18">
        <f t="shared" si="410"/>
        <v>3760653.3236999968</v>
      </c>
      <c r="AB8727" s="18">
        <f>((B8727+E8727+F8727+H8727+I8727)/(B8727+C8727+D8727+E8727+F8727+G8727+H8727+I8727))*100</f>
        <v>50.325732899022803</v>
      </c>
      <c r="AC8727" s="2">
        <f t="shared" si="409"/>
        <v>0</v>
      </c>
    </row>
    <row r="8728" spans="1:29">
      <c r="A8728" s="15" t="s">
        <v>64</v>
      </c>
      <c r="B8728" s="16" t="s">
        <v>180</v>
      </c>
      <c r="C8728" s="16" t="s">
        <v>586</v>
      </c>
      <c r="D8728" s="16" t="s">
        <v>32</v>
      </c>
      <c r="E8728" s="16" t="str">
        <f>IF([1]Sheet1!L8728="",[1]Sheet1!K8728,[1]Sheet1!L8728)</f>
        <v>0</v>
      </c>
      <c r="F8728" s="16" t="s">
        <v>123</v>
      </c>
      <c r="G8728" s="16" t="s">
        <v>282</v>
      </c>
      <c r="H8728" s="16" t="s">
        <v>462</v>
      </c>
      <c r="I8728" s="16" t="s">
        <v>797</v>
      </c>
      <c r="N8728" s="17">
        <v>12</v>
      </c>
      <c r="O8728" s="17">
        <v>30</v>
      </c>
      <c r="P8728" s="17">
        <v>8</v>
      </c>
      <c r="Q8728" s="2">
        <f>$L$25*(B8728*1000)</f>
        <v>0</v>
      </c>
      <c r="R8728" s="2">
        <f>$L$19*(C8728*1000)</f>
        <v>277698200</v>
      </c>
      <c r="S8728" s="2">
        <f>$L$20*(D8728*1000)</f>
        <v>0</v>
      </c>
      <c r="T8728" s="2">
        <f>$L$21*(E8728*1000)</f>
        <v>0</v>
      </c>
      <c r="U8728" s="2">
        <f>$L$22*(F8728*1000)</f>
        <v>0</v>
      </c>
      <c r="V8728" s="2">
        <f>$L$18*(G8728*1000)</f>
        <v>19140000</v>
      </c>
      <c r="W8728" s="2">
        <f>$L$24*(H8728*1000)</f>
        <v>0</v>
      </c>
      <c r="X8728" s="2">
        <f>$L$23*(I8728*1000)</f>
        <v>0</v>
      </c>
      <c r="Y8728" s="2">
        <f t="shared" si="408"/>
        <v>296.83819999999997</v>
      </c>
      <c r="Z8728" s="18">
        <f>Y8728/(B8728+C8728+D8728+E8728+F8728+G8728+H8728+I8728)</f>
        <v>0.18517666874610103</v>
      </c>
      <c r="AA8728" s="18">
        <f t="shared" si="410"/>
        <v>3760950.1618999969</v>
      </c>
      <c r="AB8728" s="18">
        <f>((B8728+E8728+F8728+H8728+I8728)/(B8728+C8728+D8728+E8728+F8728+G8728+H8728+I8728))*100</f>
        <v>51.59076731129133</v>
      </c>
      <c r="AC8728" s="2">
        <f t="shared" si="409"/>
        <v>0</v>
      </c>
    </row>
    <row r="8729" spans="1:29">
      <c r="A8729" s="15" t="s">
        <v>68</v>
      </c>
      <c r="B8729" s="16" t="s">
        <v>180</v>
      </c>
      <c r="C8729" s="16" t="s">
        <v>353</v>
      </c>
      <c r="D8729" s="16" t="s">
        <v>32</v>
      </c>
      <c r="E8729" s="16" t="str">
        <f>IF([1]Sheet1!L8729="",[1]Sheet1!K8729,[1]Sheet1!L8729)</f>
        <v>0</v>
      </c>
      <c r="F8729" s="16" t="s">
        <v>123</v>
      </c>
      <c r="G8729" s="16" t="s">
        <v>34</v>
      </c>
      <c r="H8729" s="16" t="s">
        <v>423</v>
      </c>
      <c r="I8729" s="16" t="s">
        <v>693</v>
      </c>
      <c r="N8729" s="17">
        <v>12</v>
      </c>
      <c r="O8729" s="17">
        <v>30</v>
      </c>
      <c r="P8729" s="17">
        <v>9</v>
      </c>
      <c r="Q8729" s="2">
        <f>$L$25*(B8729*1000)</f>
        <v>0</v>
      </c>
      <c r="R8729" s="2">
        <f>$L$19*(C8729*1000)</f>
        <v>210299300</v>
      </c>
      <c r="S8729" s="2">
        <f>$L$20*(D8729*1000)</f>
        <v>0</v>
      </c>
      <c r="T8729" s="2">
        <f>$L$21*(E8729*1000)</f>
        <v>0</v>
      </c>
      <c r="U8729" s="2">
        <f>$L$22*(F8729*1000)</f>
        <v>0</v>
      </c>
      <c r="V8729" s="2">
        <f>$L$18*(G8729*1000)</f>
        <v>18270000</v>
      </c>
      <c r="W8729" s="2">
        <f>$L$24*(H8729*1000)</f>
        <v>0</v>
      </c>
      <c r="X8729" s="2">
        <f>$L$23*(I8729*1000)</f>
        <v>0</v>
      </c>
      <c r="Y8729" s="2">
        <f t="shared" si="408"/>
        <v>228.5693</v>
      </c>
      <c r="Z8729" s="18">
        <f>Y8729/(B8729+C8729+D8729+E8729+F8729+G8729+H8729+I8729)</f>
        <v>0.15443871621621622</v>
      </c>
      <c r="AA8729" s="18">
        <f t="shared" si="410"/>
        <v>3761178.731199997</v>
      </c>
      <c r="AB8729" s="18">
        <f>((B8729+E8729+F8729+H8729+I8729)/(B8729+C8729+D8729+E8729+F8729+G8729+H8729+I8729))*100</f>
        <v>60</v>
      </c>
      <c r="AC8729" s="2">
        <f t="shared" si="409"/>
        <v>0</v>
      </c>
    </row>
    <row r="8730" spans="1:29">
      <c r="A8730" s="15" t="s">
        <v>73</v>
      </c>
      <c r="B8730" s="16" t="s">
        <v>180</v>
      </c>
      <c r="C8730" s="16" t="s">
        <v>946</v>
      </c>
      <c r="D8730" s="16" t="s">
        <v>32</v>
      </c>
      <c r="E8730" s="16" t="str">
        <f>IF([1]Sheet1!L8730="",[1]Sheet1!K8730,[1]Sheet1!L8730)</f>
        <v>4</v>
      </c>
      <c r="F8730" s="16" t="s">
        <v>123</v>
      </c>
      <c r="G8730" s="16" t="s">
        <v>44</v>
      </c>
      <c r="H8730" s="16" t="s">
        <v>415</v>
      </c>
      <c r="I8730" s="16" t="s">
        <v>83</v>
      </c>
      <c r="N8730" s="17">
        <v>12</v>
      </c>
      <c r="O8730" s="17">
        <v>30</v>
      </c>
      <c r="P8730" s="17">
        <v>10</v>
      </c>
      <c r="Q8730" s="2">
        <f>$L$25*(B8730*1000)</f>
        <v>0</v>
      </c>
      <c r="R8730" s="2">
        <f>$L$19*(C8730*1000)</f>
        <v>270700500</v>
      </c>
      <c r="S8730" s="2">
        <f>$L$20*(D8730*1000)</f>
        <v>0</v>
      </c>
      <c r="T8730" s="2">
        <f>$L$21*(E8730*1000)</f>
        <v>0</v>
      </c>
      <c r="U8730" s="2">
        <f>$L$22*(F8730*1000)</f>
        <v>0</v>
      </c>
      <c r="V8730" s="2">
        <f>$L$18*(G8730*1000)</f>
        <v>16530000</v>
      </c>
      <c r="W8730" s="2">
        <f>$L$24*(H8730*1000)</f>
        <v>0</v>
      </c>
      <c r="X8730" s="2">
        <f>$L$23*(I8730*1000)</f>
        <v>0</v>
      </c>
      <c r="Y8730" s="2">
        <f t="shared" si="408"/>
        <v>287.23050000000001</v>
      </c>
      <c r="Z8730" s="18">
        <f>Y8730/(B8730+C8730+D8730+E8730+F8730+G8730+H8730+I8730)</f>
        <v>0.16357089977220957</v>
      </c>
      <c r="AA8730" s="18">
        <f t="shared" si="410"/>
        <v>3761465.9616999971</v>
      </c>
      <c r="AB8730" s="18">
        <f>((B8730+E8730+F8730+H8730+I8730)/(B8730+C8730+D8730+E8730+F8730+G8730+H8730+I8730))*100</f>
        <v>57.061503416856496</v>
      </c>
      <c r="AC8730" s="2">
        <f t="shared" si="409"/>
        <v>0</v>
      </c>
    </row>
    <row r="8731" spans="1:29">
      <c r="A8731" s="15" t="s">
        <v>77</v>
      </c>
      <c r="B8731" s="16" t="s">
        <v>180</v>
      </c>
      <c r="C8731" s="16" t="s">
        <v>1167</v>
      </c>
      <c r="D8731" s="16" t="s">
        <v>32</v>
      </c>
      <c r="E8731" s="16" t="str">
        <f>IF([1]Sheet1!L8731="",[1]Sheet1!K8731,[1]Sheet1!L8731)</f>
        <v>145</v>
      </c>
      <c r="F8731" s="16" t="s">
        <v>123</v>
      </c>
      <c r="G8731" s="16" t="s">
        <v>44</v>
      </c>
      <c r="H8731" s="16" t="s">
        <v>134</v>
      </c>
      <c r="I8731" s="16" t="s">
        <v>1204</v>
      </c>
      <c r="N8731" s="17">
        <v>12</v>
      </c>
      <c r="O8731" s="17">
        <v>30</v>
      </c>
      <c r="P8731" s="17">
        <v>11</v>
      </c>
      <c r="Q8731" s="2">
        <f>$L$25*(B8731*1000)</f>
        <v>0</v>
      </c>
      <c r="R8731" s="2">
        <f>$L$19*(C8731*1000)</f>
        <v>257810000</v>
      </c>
      <c r="S8731" s="2">
        <f>$L$20*(D8731*1000)</f>
        <v>0</v>
      </c>
      <c r="T8731" s="2">
        <f>$L$21*(E8731*1000)</f>
        <v>0</v>
      </c>
      <c r="U8731" s="2">
        <f>$L$22*(F8731*1000)</f>
        <v>0</v>
      </c>
      <c r="V8731" s="2">
        <f>$L$18*(G8731*1000)</f>
        <v>16530000</v>
      </c>
      <c r="W8731" s="2">
        <f>$L$24*(H8731*1000)</f>
        <v>0</v>
      </c>
      <c r="X8731" s="2">
        <f>$L$23*(I8731*1000)</f>
        <v>0</v>
      </c>
      <c r="Y8731" s="2">
        <f t="shared" si="408"/>
        <v>274.33999999999997</v>
      </c>
      <c r="Z8731" s="18">
        <f>Y8731/(B8731+C8731+D8731+E8731+F8731+G8731+H8731+I8731)</f>
        <v>0.14083162217659137</v>
      </c>
      <c r="AA8731" s="18">
        <f t="shared" si="410"/>
        <v>3761740.3016999969</v>
      </c>
      <c r="AB8731" s="18">
        <f>((B8731+E8731+F8731+H8731+I8731)/(B8731+C8731+D8731+E8731+F8731+G8731+H8731+I8731))*100</f>
        <v>63.090349075975361</v>
      </c>
      <c r="AC8731" s="2">
        <f t="shared" si="409"/>
        <v>0</v>
      </c>
    </row>
    <row r="8732" spans="1:29">
      <c r="A8732" s="15" t="s">
        <v>81</v>
      </c>
      <c r="B8732" s="16" t="s">
        <v>114</v>
      </c>
      <c r="C8732" s="16" t="s">
        <v>509</v>
      </c>
      <c r="D8732" s="16" t="s">
        <v>32</v>
      </c>
      <c r="E8732" s="16" t="str">
        <f>IF([1]Sheet1!L8732="",[1]Sheet1!K8732,[1]Sheet1!L8732)</f>
        <v>143</v>
      </c>
      <c r="F8732" s="16" t="s">
        <v>123</v>
      </c>
      <c r="G8732" s="16" t="s">
        <v>44</v>
      </c>
      <c r="H8732" s="16" t="s">
        <v>350</v>
      </c>
      <c r="I8732" s="16" t="s">
        <v>868</v>
      </c>
      <c r="N8732" s="17">
        <v>12</v>
      </c>
      <c r="O8732" s="17">
        <v>30</v>
      </c>
      <c r="P8732" s="17">
        <v>12</v>
      </c>
      <c r="Q8732" s="2">
        <f>$L$25*(B8732*1000)</f>
        <v>0</v>
      </c>
      <c r="R8732" s="2">
        <f>$L$19*(C8732*1000)</f>
        <v>205511400</v>
      </c>
      <c r="S8732" s="2">
        <f>$L$20*(D8732*1000)</f>
        <v>0</v>
      </c>
      <c r="T8732" s="2">
        <f>$L$21*(E8732*1000)</f>
        <v>0</v>
      </c>
      <c r="U8732" s="2">
        <f>$L$22*(F8732*1000)</f>
        <v>0</v>
      </c>
      <c r="V8732" s="2">
        <f>$L$18*(G8732*1000)</f>
        <v>16530000</v>
      </c>
      <c r="W8732" s="2">
        <f>$L$24*(H8732*1000)</f>
        <v>0</v>
      </c>
      <c r="X8732" s="2">
        <f>$L$23*(I8732*1000)</f>
        <v>0</v>
      </c>
      <c r="Y8732" s="2">
        <f t="shared" si="408"/>
        <v>222.04140000000001</v>
      </c>
      <c r="Z8732" s="18">
        <f>Y8732/(B8732+C8732+D8732+E8732+F8732+G8732+H8732+I8732)</f>
        <v>0.12666366229321163</v>
      </c>
      <c r="AA8732" s="18">
        <f t="shared" si="410"/>
        <v>3761962.3430999969</v>
      </c>
      <c r="AB8732" s="18">
        <f>((B8732+E8732+F8732+H8732+I8732)/(B8732+C8732+D8732+E8732+F8732+G8732+H8732+I8732))*100</f>
        <v>67.084997147746719</v>
      </c>
      <c r="AC8732" s="2">
        <f t="shared" si="409"/>
        <v>0</v>
      </c>
    </row>
    <row r="8733" spans="1:29">
      <c r="A8733" s="15" t="s">
        <v>85</v>
      </c>
      <c r="B8733" s="16" t="s">
        <v>180</v>
      </c>
      <c r="C8733" s="16" t="s">
        <v>719</v>
      </c>
      <c r="D8733" s="16" t="s">
        <v>701</v>
      </c>
      <c r="E8733" s="16" t="str">
        <f>IF([1]Sheet1!L8733="",[1]Sheet1!K8733,[1]Sheet1!L8733)</f>
        <v>0</v>
      </c>
      <c r="F8733" s="16" t="s">
        <v>118</v>
      </c>
      <c r="G8733" s="16" t="s">
        <v>44</v>
      </c>
      <c r="H8733" s="16" t="s">
        <v>156</v>
      </c>
      <c r="I8733" s="16" t="s">
        <v>130</v>
      </c>
      <c r="N8733" s="17">
        <v>12</v>
      </c>
      <c r="O8733" s="17">
        <v>30</v>
      </c>
      <c r="P8733" s="17">
        <v>13</v>
      </c>
      <c r="Q8733" s="2">
        <f>$L$25*(B8733*1000)</f>
        <v>0</v>
      </c>
      <c r="R8733" s="2">
        <f>$L$19*(C8733*1000)</f>
        <v>220980000</v>
      </c>
      <c r="S8733" s="2">
        <f>$L$20*(D8733*1000)</f>
        <v>548900</v>
      </c>
      <c r="T8733" s="2">
        <f>$L$21*(E8733*1000)</f>
        <v>0</v>
      </c>
      <c r="U8733" s="2">
        <f>$L$22*(F8733*1000)</f>
        <v>0</v>
      </c>
      <c r="V8733" s="2">
        <f>$L$18*(G8733*1000)</f>
        <v>16530000</v>
      </c>
      <c r="W8733" s="2">
        <f>$L$24*(H8733*1000)</f>
        <v>0</v>
      </c>
      <c r="X8733" s="2">
        <f>$L$23*(I8733*1000)</f>
        <v>0</v>
      </c>
      <c r="Y8733" s="2">
        <f t="shared" si="408"/>
        <v>238.05889999999999</v>
      </c>
      <c r="Z8733" s="18">
        <f>Y8733/(B8733+C8733+D8733+E8733+F8733+G8733+H8733+I8733)</f>
        <v>0.14722257266542982</v>
      </c>
      <c r="AA8733" s="18">
        <f t="shared" si="410"/>
        <v>3762200.401999997</v>
      </c>
      <c r="AB8733" s="18">
        <f>((B8733+E8733+F8733+H8733+I8733)/(B8733+C8733+D8733+E8733+F8733+G8733+H8733+I8733))*100</f>
        <v>61.657390228818798</v>
      </c>
      <c r="AC8733" s="2">
        <f t="shared" si="409"/>
        <v>0</v>
      </c>
    </row>
    <row r="8734" spans="1:29">
      <c r="A8734" s="15" t="s">
        <v>88</v>
      </c>
      <c r="B8734" s="16" t="s">
        <v>180</v>
      </c>
      <c r="C8734" s="16" t="s">
        <v>389</v>
      </c>
      <c r="D8734" s="16" t="s">
        <v>30</v>
      </c>
      <c r="E8734" s="16" t="str">
        <f>IF([1]Sheet1!L8734="",[1]Sheet1!K8734,[1]Sheet1!L8734)</f>
        <v>0</v>
      </c>
      <c r="F8734" s="16" t="s">
        <v>118</v>
      </c>
      <c r="G8734" s="16" t="s">
        <v>39</v>
      </c>
      <c r="H8734" s="16" t="s">
        <v>174</v>
      </c>
      <c r="I8734" s="16" t="s">
        <v>79</v>
      </c>
      <c r="N8734" s="17">
        <v>12</v>
      </c>
      <c r="O8734" s="17">
        <v>30</v>
      </c>
      <c r="P8734" s="17">
        <v>14</v>
      </c>
      <c r="Q8734" s="2">
        <f>$L$25*(B8734*1000)</f>
        <v>0</v>
      </c>
      <c r="R8734" s="2">
        <f>$L$19*(C8734*1000)</f>
        <v>273278600</v>
      </c>
      <c r="S8734" s="2">
        <f>$L$20*(D8734*1000)</f>
        <v>8782400</v>
      </c>
      <c r="T8734" s="2">
        <f>$L$21*(E8734*1000)</f>
        <v>0</v>
      </c>
      <c r="U8734" s="2">
        <f>$L$22*(F8734*1000)</f>
        <v>0</v>
      </c>
      <c r="V8734" s="2">
        <f>$L$18*(G8734*1000)</f>
        <v>17400000</v>
      </c>
      <c r="W8734" s="2">
        <f>$L$24*(H8734*1000)</f>
        <v>0</v>
      </c>
      <c r="X8734" s="2">
        <f>$L$23*(I8734*1000)</f>
        <v>0</v>
      </c>
      <c r="Y8734" s="2">
        <f t="shared" si="408"/>
        <v>299.46100000000001</v>
      </c>
      <c r="Z8734" s="18">
        <f>Y8734/(B8734+C8734+D8734+E8734+F8734+G8734+H8734+I8734)</f>
        <v>0.18646388542963888</v>
      </c>
      <c r="AA8734" s="18">
        <f t="shared" si="410"/>
        <v>3762499.8629999971</v>
      </c>
      <c r="AB8734" s="18">
        <f>((B8734+E8734+F8734+H8734+I8734)/(B8734+C8734+D8734+E8734+F8734+G8734+H8734+I8734))*100</f>
        <v>51.556662515566622</v>
      </c>
      <c r="AC8734" s="2">
        <f t="shared" si="409"/>
        <v>0</v>
      </c>
    </row>
    <row r="8735" spans="1:29">
      <c r="A8735" s="15" t="s">
        <v>91</v>
      </c>
      <c r="B8735" s="16" t="s">
        <v>30</v>
      </c>
      <c r="C8735" s="16" t="s">
        <v>811</v>
      </c>
      <c r="D8735" s="16" t="s">
        <v>821</v>
      </c>
      <c r="E8735" s="16" t="str">
        <f>IF([1]Sheet1!L8735="",[1]Sheet1!K8735,[1]Sheet1!L8735)</f>
        <v>0</v>
      </c>
      <c r="F8735" s="16" t="s">
        <v>118</v>
      </c>
      <c r="G8735" s="16" t="s">
        <v>34</v>
      </c>
      <c r="H8735" s="16" t="s">
        <v>44</v>
      </c>
      <c r="I8735" s="16" t="s">
        <v>747</v>
      </c>
      <c r="N8735" s="17">
        <v>12</v>
      </c>
      <c r="O8735" s="17">
        <v>30</v>
      </c>
      <c r="P8735" s="17">
        <v>15</v>
      </c>
      <c r="Q8735" s="2">
        <f>$L$25*(B8735*1000)</f>
        <v>0</v>
      </c>
      <c r="R8735" s="2">
        <f>$L$19*(C8735*1000)</f>
        <v>347306900</v>
      </c>
      <c r="S8735" s="2">
        <f>$L$20*(D8735*1000)</f>
        <v>48303200</v>
      </c>
      <c r="T8735" s="2">
        <f>$L$21*(E8735*1000)</f>
        <v>0</v>
      </c>
      <c r="U8735" s="2">
        <f>$L$22*(F8735*1000)</f>
        <v>0</v>
      </c>
      <c r="V8735" s="2">
        <f>$L$18*(G8735*1000)</f>
        <v>18270000</v>
      </c>
      <c r="W8735" s="2">
        <f>$L$24*(H8735*1000)</f>
        <v>0</v>
      </c>
      <c r="X8735" s="2">
        <f>$L$23*(I8735*1000)</f>
        <v>0</v>
      </c>
      <c r="Y8735" s="2">
        <f t="shared" si="408"/>
        <v>413.88010000000003</v>
      </c>
      <c r="Z8735" s="18">
        <f>Y8735/(B8735+C8735+D8735+E8735+F8735+G8735+H8735+I8735)</f>
        <v>0.25022980652962518</v>
      </c>
      <c r="AA8735" s="18">
        <f t="shared" si="410"/>
        <v>3762913.7430999973</v>
      </c>
      <c r="AB8735" s="18">
        <f>((B8735+E8735+F8735+H8735+I8735)/(B8735+C8735+D8735+E8735+F8735+G8735+H8735+I8735))*100</f>
        <v>36.396614268440146</v>
      </c>
      <c r="AC8735" s="2">
        <f t="shared" si="409"/>
        <v>1</v>
      </c>
    </row>
    <row r="8736" spans="1:29">
      <c r="A8736" s="15" t="s">
        <v>95</v>
      </c>
      <c r="B8736" s="16" t="s">
        <v>30</v>
      </c>
      <c r="C8736" s="16" t="s">
        <v>633</v>
      </c>
      <c r="D8736" s="16" t="s">
        <v>1353</v>
      </c>
      <c r="E8736" s="16" t="str">
        <f>IF([1]Sheet1!L8736="",[1]Sheet1!K8736,[1]Sheet1!L8736)</f>
        <v>0</v>
      </c>
      <c r="F8736" s="16" t="s">
        <v>118</v>
      </c>
      <c r="G8736" s="16" t="s">
        <v>34</v>
      </c>
      <c r="H8736" s="16" t="s">
        <v>32</v>
      </c>
      <c r="I8736" s="16" t="s">
        <v>368</v>
      </c>
      <c r="N8736" s="17">
        <v>12</v>
      </c>
      <c r="O8736" s="17">
        <v>30</v>
      </c>
      <c r="P8736" s="17">
        <v>16</v>
      </c>
      <c r="Q8736" s="2">
        <f>$L$25*(B8736*1000)</f>
        <v>0</v>
      </c>
      <c r="R8736" s="2">
        <f>$L$19*(C8736*1000)</f>
        <v>404761700</v>
      </c>
      <c r="S8736" s="2">
        <f>$L$20*(D8736*1000)</f>
        <v>136127200</v>
      </c>
      <c r="T8736" s="2">
        <f>$L$21*(E8736*1000)</f>
        <v>0</v>
      </c>
      <c r="U8736" s="2">
        <f>$L$22*(F8736*1000)</f>
        <v>0</v>
      </c>
      <c r="V8736" s="2">
        <f>$L$18*(G8736*1000)</f>
        <v>18270000</v>
      </c>
      <c r="W8736" s="2">
        <f>$L$24*(H8736*1000)</f>
        <v>0</v>
      </c>
      <c r="X8736" s="2">
        <f>$L$23*(I8736*1000)</f>
        <v>0</v>
      </c>
      <c r="Y8736" s="2">
        <f t="shared" si="408"/>
        <v>559.15890000000002</v>
      </c>
      <c r="Z8736" s="18">
        <f>Y8736/(B8736+C8736+D8736+E8736+F8736+G8736+H8736+I8736)</f>
        <v>0.27051712626995644</v>
      </c>
      <c r="AA8736" s="18">
        <f t="shared" si="410"/>
        <v>3763472.9019999974</v>
      </c>
      <c r="AB8736" s="18">
        <f>((B8736+E8736+F8736+H8736+I8736)/(B8736+C8736+D8736+E8736+F8736+G8736+H8736+I8736))*100</f>
        <v>33.817126269956461</v>
      </c>
      <c r="AC8736" s="2">
        <f t="shared" si="409"/>
        <v>1</v>
      </c>
    </row>
    <row r="8737" spans="1:29">
      <c r="A8737" s="15" t="s">
        <v>98</v>
      </c>
      <c r="B8737" s="16" t="s">
        <v>180</v>
      </c>
      <c r="C8737" s="16" t="s">
        <v>404</v>
      </c>
      <c r="D8737" s="16" t="s">
        <v>962</v>
      </c>
      <c r="E8737" s="16" t="str">
        <f>IF([1]Sheet1!L8737="",[1]Sheet1!K8737,[1]Sheet1!L8737)</f>
        <v>0</v>
      </c>
      <c r="F8737" s="16" t="s">
        <v>118</v>
      </c>
      <c r="G8737" s="16" t="s">
        <v>379</v>
      </c>
      <c r="H8737" s="16" t="s">
        <v>32</v>
      </c>
      <c r="I8737" s="16" t="s">
        <v>194</v>
      </c>
      <c r="N8737" s="17">
        <v>12</v>
      </c>
      <c r="O8737" s="17">
        <v>30</v>
      </c>
      <c r="P8737" s="17">
        <v>17</v>
      </c>
      <c r="Q8737" s="2">
        <f>$L$25*(B8737*1000)</f>
        <v>0</v>
      </c>
      <c r="R8737" s="2">
        <f>$L$19*(C8737*1000)</f>
        <v>339204300</v>
      </c>
      <c r="S8737" s="2">
        <f>$L$20*(D8737*1000)</f>
        <v>167963400</v>
      </c>
      <c r="T8737" s="2">
        <f>$L$21*(E8737*1000)</f>
        <v>0</v>
      </c>
      <c r="U8737" s="2">
        <f>$L$22*(F8737*1000)</f>
        <v>0</v>
      </c>
      <c r="V8737" s="2">
        <f>$L$18*(G8737*1000)</f>
        <v>20010000</v>
      </c>
      <c r="W8737" s="2">
        <f>$L$24*(H8737*1000)</f>
        <v>0</v>
      </c>
      <c r="X8737" s="2">
        <f>$L$23*(I8737*1000)</f>
        <v>0</v>
      </c>
      <c r="Y8737" s="2">
        <f t="shared" si="408"/>
        <v>527.17769999999996</v>
      </c>
      <c r="Z8737" s="18">
        <f>Y8737/(B8737+C8737+D8737+E8737+F8737+G8737+H8737+I8737)</f>
        <v>0.26652057633973708</v>
      </c>
      <c r="AA8737" s="18">
        <f t="shared" si="410"/>
        <v>3764000.0796999973</v>
      </c>
      <c r="AB8737" s="18">
        <f>((B8737+E8737+F8737+H8737+I8737)/(B8737+C8737+D8737+E8737+F8737+G8737+H8737+I8737))*100</f>
        <v>36.804853387259854</v>
      </c>
      <c r="AC8737" s="2">
        <f t="shared" si="409"/>
        <v>1</v>
      </c>
    </row>
    <row r="8738" spans="1:29">
      <c r="A8738" s="15" t="s">
        <v>101</v>
      </c>
      <c r="B8738" s="16" t="s">
        <v>30</v>
      </c>
      <c r="C8738" s="16" t="s">
        <v>1262</v>
      </c>
      <c r="D8738" s="16" t="s">
        <v>286</v>
      </c>
      <c r="E8738" s="16" t="str">
        <f>IF([1]Sheet1!L8738="",[1]Sheet1!K8738,[1]Sheet1!L8738)</f>
        <v>36</v>
      </c>
      <c r="F8738" s="16" t="s">
        <v>118</v>
      </c>
      <c r="G8738" s="16" t="s">
        <v>131</v>
      </c>
      <c r="H8738" s="16" t="s">
        <v>32</v>
      </c>
      <c r="I8738" s="16" t="s">
        <v>147</v>
      </c>
      <c r="N8738" s="17">
        <v>12</v>
      </c>
      <c r="O8738" s="17">
        <v>30</v>
      </c>
      <c r="P8738" s="17">
        <v>18</v>
      </c>
      <c r="Q8738" s="2">
        <f>$L$25*(B8738*1000)</f>
        <v>0</v>
      </c>
      <c r="R8738" s="2">
        <f>$L$19*(C8738*1000)</f>
        <v>287642300</v>
      </c>
      <c r="S8738" s="2">
        <f>$L$20*(D8738*1000)</f>
        <v>169610100</v>
      </c>
      <c r="T8738" s="2">
        <f>$L$21*(E8738*1000)</f>
        <v>0</v>
      </c>
      <c r="U8738" s="2">
        <f>$L$22*(F8738*1000)</f>
        <v>0</v>
      </c>
      <c r="V8738" s="2">
        <f>$L$18*(G8738*1000)</f>
        <v>23490000</v>
      </c>
      <c r="W8738" s="2">
        <f>$L$24*(H8738*1000)</f>
        <v>0</v>
      </c>
      <c r="X8738" s="2">
        <f>$L$23*(I8738*1000)</f>
        <v>0</v>
      </c>
      <c r="Y8738" s="2">
        <f t="shared" si="408"/>
        <v>480.74239999999998</v>
      </c>
      <c r="Z8738" s="18">
        <f>Y8738/(B8738+C8738+D8738+E8738+F8738+G8738+H8738+I8738)</f>
        <v>0.26084774823657081</v>
      </c>
      <c r="AA8738" s="18">
        <f t="shared" si="410"/>
        <v>3764480.8220999972</v>
      </c>
      <c r="AB8738" s="18">
        <f>((B8738+E8738+F8738+H8738+I8738)/(B8738+C8738+D8738+E8738+F8738+G8738+H8738+I8738))*100</f>
        <v>39.392295170916988</v>
      </c>
      <c r="AC8738" s="2">
        <f t="shared" si="409"/>
        <v>1</v>
      </c>
    </row>
    <row r="8739" spans="1:29">
      <c r="A8739" s="15" t="s">
        <v>106</v>
      </c>
      <c r="B8739" s="16" t="s">
        <v>30</v>
      </c>
      <c r="C8739" s="16" t="s">
        <v>915</v>
      </c>
      <c r="D8739" s="16" t="s">
        <v>921</v>
      </c>
      <c r="E8739" s="16" t="str">
        <f>IF([1]Sheet1!L8739="",[1]Sheet1!K8739,[1]Sheet1!L8739)</f>
        <v>104</v>
      </c>
      <c r="F8739" s="16" t="s">
        <v>118</v>
      </c>
      <c r="G8739" s="16" t="s">
        <v>131</v>
      </c>
      <c r="H8739" s="16" t="s">
        <v>32</v>
      </c>
      <c r="I8739" s="16" t="s">
        <v>657</v>
      </c>
      <c r="N8739" s="17">
        <v>12</v>
      </c>
      <c r="O8739" s="17">
        <v>30</v>
      </c>
      <c r="P8739" s="17">
        <v>19</v>
      </c>
      <c r="Q8739" s="2">
        <f>$L$25*(B8739*1000)</f>
        <v>0</v>
      </c>
      <c r="R8739" s="2">
        <f>$L$19*(C8739*1000)</f>
        <v>290220400</v>
      </c>
      <c r="S8739" s="2">
        <f>$L$20*(D8739*1000)</f>
        <v>122953600</v>
      </c>
      <c r="T8739" s="2">
        <f>$L$21*(E8739*1000)</f>
        <v>0</v>
      </c>
      <c r="U8739" s="2">
        <f>$L$22*(F8739*1000)</f>
        <v>0</v>
      </c>
      <c r="V8739" s="2">
        <f>$L$18*(G8739*1000)</f>
        <v>23490000</v>
      </c>
      <c r="W8739" s="2">
        <f>$L$24*(H8739*1000)</f>
        <v>0</v>
      </c>
      <c r="X8739" s="2">
        <f>$L$23*(I8739*1000)</f>
        <v>0</v>
      </c>
      <c r="Y8739" s="2">
        <f t="shared" si="408"/>
        <v>436.66399999999999</v>
      </c>
      <c r="Z8739" s="18">
        <f>Y8739/(B8739+C8739+D8739+E8739+F8739+G8739+H8739+I8739)</f>
        <v>0.23848388858547243</v>
      </c>
      <c r="AA8739" s="18">
        <f t="shared" si="410"/>
        <v>3764917.4860999971</v>
      </c>
      <c r="AB8739" s="18">
        <f>((B8739+E8739+F8739+H8739+I8739)/(B8739+C8739+D8739+E8739+F8739+G8739+H8739+I8739))*100</f>
        <v>43.255051884216279</v>
      </c>
      <c r="AC8739" s="2">
        <f t="shared" si="409"/>
        <v>1</v>
      </c>
    </row>
    <row r="8740" spans="1:29">
      <c r="A8740" s="15" t="s">
        <v>110</v>
      </c>
      <c r="B8740" s="16" t="s">
        <v>30</v>
      </c>
      <c r="C8740" s="16" t="s">
        <v>670</v>
      </c>
      <c r="D8740" s="16" t="s">
        <v>289</v>
      </c>
      <c r="E8740" s="16" t="str">
        <f>IF([1]Sheet1!L8740="",[1]Sheet1!K8740,[1]Sheet1!L8740)</f>
        <v>104</v>
      </c>
      <c r="F8740" s="16" t="s">
        <v>123</v>
      </c>
      <c r="G8740" s="16" t="s">
        <v>127</v>
      </c>
      <c r="H8740" s="16" t="s">
        <v>32</v>
      </c>
      <c r="I8740" s="16" t="s">
        <v>640</v>
      </c>
      <c r="N8740" s="17">
        <v>12</v>
      </c>
      <c r="O8740" s="17">
        <v>30</v>
      </c>
      <c r="P8740" s="17">
        <v>20</v>
      </c>
      <c r="Q8740" s="2">
        <f>$L$25*(B8740*1000)</f>
        <v>0</v>
      </c>
      <c r="R8740" s="2">
        <f>$L$19*(C8740*1000)</f>
        <v>234607100</v>
      </c>
      <c r="S8740" s="2">
        <f>$L$20*(D8740*1000)</f>
        <v>149300800</v>
      </c>
      <c r="T8740" s="2">
        <f>$L$21*(E8740*1000)</f>
        <v>0</v>
      </c>
      <c r="U8740" s="2">
        <f>$L$22*(F8740*1000)</f>
        <v>0</v>
      </c>
      <c r="V8740" s="2">
        <f>$L$18*(G8740*1000)</f>
        <v>24360000</v>
      </c>
      <c r="W8740" s="2">
        <f>$L$24*(H8740*1000)</f>
        <v>0</v>
      </c>
      <c r="X8740" s="2">
        <f>$L$23*(I8740*1000)</f>
        <v>0</v>
      </c>
      <c r="Y8740" s="2">
        <f t="shared" si="408"/>
        <v>408.2679</v>
      </c>
      <c r="Z8740" s="18">
        <f>Y8740/(B8740+C8740+D8740+E8740+F8740+G8740+H8740+I8740)</f>
        <v>0.22910656565656565</v>
      </c>
      <c r="AA8740" s="18">
        <f t="shared" si="410"/>
        <v>3765325.7539999969</v>
      </c>
      <c r="AB8740" s="18">
        <f>((B8740+E8740+F8740+H8740+I8740)/(B8740+C8740+D8740+E8740+F8740+G8740+H8740+I8740))*100</f>
        <v>47.418630751964088</v>
      </c>
      <c r="AC8740" s="2">
        <f t="shared" si="409"/>
        <v>1</v>
      </c>
    </row>
    <row r="8741" spans="1:29">
      <c r="A8741" s="15" t="s">
        <v>113</v>
      </c>
      <c r="B8741" s="16" t="s">
        <v>30</v>
      </c>
      <c r="C8741" s="16" t="s">
        <v>1196</v>
      </c>
      <c r="D8741" s="16" t="s">
        <v>744</v>
      </c>
      <c r="E8741" s="16" t="str">
        <f>IF([1]Sheet1!L8741="",[1]Sheet1!K8741,[1]Sheet1!L8741)</f>
        <v>96</v>
      </c>
      <c r="F8741" s="16" t="s">
        <v>123</v>
      </c>
      <c r="G8741" s="16" t="s">
        <v>197</v>
      </c>
      <c r="H8741" s="16" t="s">
        <v>32</v>
      </c>
      <c r="I8741" s="16" t="s">
        <v>1034</v>
      </c>
      <c r="N8741" s="17">
        <v>12</v>
      </c>
      <c r="O8741" s="17">
        <v>30</v>
      </c>
      <c r="P8741" s="17">
        <v>21</v>
      </c>
      <c r="Q8741" s="2">
        <f>$L$25*(B8741*1000)</f>
        <v>0</v>
      </c>
      <c r="R8741" s="2">
        <f>$L$19*(C8741*1000)</f>
        <v>163893500</v>
      </c>
      <c r="S8741" s="2">
        <f>$L$20*(D8741*1000)</f>
        <v>112524500</v>
      </c>
      <c r="T8741" s="2">
        <f>$L$21*(E8741*1000)</f>
        <v>0</v>
      </c>
      <c r="U8741" s="2">
        <f>$L$22*(F8741*1000)</f>
        <v>0</v>
      </c>
      <c r="V8741" s="2">
        <f>$L$18*(G8741*1000)</f>
        <v>22620000</v>
      </c>
      <c r="W8741" s="2">
        <f>$L$24*(H8741*1000)</f>
        <v>0</v>
      </c>
      <c r="X8741" s="2">
        <f>$L$23*(I8741*1000)</f>
        <v>0</v>
      </c>
      <c r="Y8741" s="2">
        <f t="shared" si="408"/>
        <v>299.03800000000001</v>
      </c>
      <c r="Z8741" s="18">
        <f>Y8741/(B8741+C8741+D8741+E8741+F8741+G8741+H8741+I8741)</f>
        <v>0.19071301020408163</v>
      </c>
      <c r="AA8741" s="18">
        <f t="shared" si="410"/>
        <v>3765624.7919999971</v>
      </c>
      <c r="AB8741" s="18">
        <f>((B8741+E8741+F8741+H8741+I8741)/(B8741+C8741+D8741+E8741+F8741+G8741+H8741+I8741))*100</f>
        <v>56.887755102040813</v>
      </c>
      <c r="AC8741" s="2">
        <f t="shared" si="409"/>
        <v>0</v>
      </c>
    </row>
    <row r="8742" spans="1:29">
      <c r="A8742" s="15" t="s">
        <v>117</v>
      </c>
      <c r="B8742" s="16" t="s">
        <v>30</v>
      </c>
      <c r="C8742" s="16" t="s">
        <v>734</v>
      </c>
      <c r="D8742" s="16" t="s">
        <v>248</v>
      </c>
      <c r="E8742" s="16" t="str">
        <f>IF([1]Sheet1!L8742="",[1]Sheet1!K8742,[1]Sheet1!L8742)</f>
        <v>0</v>
      </c>
      <c r="F8742" s="16" t="s">
        <v>118</v>
      </c>
      <c r="G8742" s="16" t="s">
        <v>197</v>
      </c>
      <c r="H8742" s="16" t="s">
        <v>32</v>
      </c>
      <c r="I8742" s="16" t="s">
        <v>393</v>
      </c>
      <c r="N8742" s="17">
        <v>12</v>
      </c>
      <c r="O8742" s="17">
        <v>30</v>
      </c>
      <c r="P8742" s="17">
        <v>22</v>
      </c>
      <c r="Q8742" s="2">
        <f>$L$25*(B8742*1000)</f>
        <v>0</v>
      </c>
      <c r="R8742" s="2">
        <f>$L$19*(C8742*1000)</f>
        <v>142532100</v>
      </c>
      <c r="S8742" s="2">
        <f>$L$20*(D8742*1000)</f>
        <v>125698100</v>
      </c>
      <c r="T8742" s="2">
        <f>$L$21*(E8742*1000)</f>
        <v>0</v>
      </c>
      <c r="U8742" s="2">
        <f>$L$22*(F8742*1000)</f>
        <v>0</v>
      </c>
      <c r="V8742" s="2">
        <f>$L$18*(G8742*1000)</f>
        <v>22620000</v>
      </c>
      <c r="W8742" s="2">
        <f>$L$24*(H8742*1000)</f>
        <v>0</v>
      </c>
      <c r="X8742" s="2">
        <f>$L$23*(I8742*1000)</f>
        <v>0</v>
      </c>
      <c r="Y8742" s="2">
        <f t="shared" si="408"/>
        <v>290.85019999999997</v>
      </c>
      <c r="Z8742" s="18">
        <f>Y8742/(B8742+C8742+D8742+E8742+F8742+G8742+H8742+I8742)</f>
        <v>0.20282440725244072</v>
      </c>
      <c r="AA8742" s="18">
        <f t="shared" si="410"/>
        <v>3765915.6421999973</v>
      </c>
      <c r="AB8742" s="18">
        <f>((B8742+E8742+F8742+H8742+I8742)/(B8742+C8742+D8742+E8742+F8742+G8742+H8742+I8742))*100</f>
        <v>55.230125523012553</v>
      </c>
      <c r="AC8742" s="2">
        <f t="shared" si="409"/>
        <v>0</v>
      </c>
    </row>
    <row r="8743" spans="1:29">
      <c r="A8743" s="15" t="s">
        <v>120</v>
      </c>
      <c r="B8743" s="16" t="s">
        <v>30</v>
      </c>
      <c r="C8743" s="16" t="s">
        <v>444</v>
      </c>
      <c r="D8743" s="16" t="s">
        <v>237</v>
      </c>
      <c r="E8743" s="16" t="str">
        <f>IF([1]Sheet1!L8743="",[1]Sheet1!K8743,[1]Sheet1!L8743)</f>
        <v>14</v>
      </c>
      <c r="F8743" s="16" t="s">
        <v>118</v>
      </c>
      <c r="G8743" s="16" t="s">
        <v>123</v>
      </c>
      <c r="H8743" s="16" t="s">
        <v>32</v>
      </c>
      <c r="I8743" s="16" t="s">
        <v>244</v>
      </c>
      <c r="N8743" s="17">
        <v>12</v>
      </c>
      <c r="O8743" s="17">
        <v>30</v>
      </c>
      <c r="P8743" s="17">
        <v>23</v>
      </c>
      <c r="Q8743" s="2">
        <f>$L$25*(B8743*1000)</f>
        <v>0</v>
      </c>
      <c r="R8743" s="2">
        <f>$L$19*(C8743*1000)</f>
        <v>134429500</v>
      </c>
      <c r="S8743" s="2">
        <f>$L$20*(D8743*1000)</f>
        <v>32934000</v>
      </c>
      <c r="T8743" s="2">
        <f>$L$21*(E8743*1000)</f>
        <v>0</v>
      </c>
      <c r="U8743" s="2">
        <f>$L$22*(F8743*1000)</f>
        <v>0</v>
      </c>
      <c r="V8743" s="2">
        <f>$L$18*(G8743*1000)</f>
        <v>29580000</v>
      </c>
      <c r="W8743" s="2">
        <f>$L$24*(H8743*1000)</f>
        <v>0</v>
      </c>
      <c r="X8743" s="2">
        <f>$L$23*(I8743*1000)</f>
        <v>0</v>
      </c>
      <c r="Y8743" s="2">
        <f t="shared" si="408"/>
        <v>196.9435</v>
      </c>
      <c r="Z8743" s="18">
        <f>Y8743/(B8743+C8743+D8743+E8743+F8743+G8743+H8743+I8743)</f>
        <v>0.15856964573268922</v>
      </c>
      <c r="AA8743" s="18">
        <f t="shared" si="410"/>
        <v>3766112.5856999974</v>
      </c>
      <c r="AB8743" s="18">
        <f>((B8743+E8743+F8743+H8743+I8743)/(B8743+C8743+D8743+E8743+F8743+G8743+H8743+I8743))*100</f>
        <v>63.04347826086957</v>
      </c>
      <c r="AC8743" s="2">
        <f t="shared" si="409"/>
        <v>0</v>
      </c>
    </row>
    <row r="8744" spans="1:29">
      <c r="A8744" s="15" t="s">
        <v>29</v>
      </c>
      <c r="B8744" s="16" t="s">
        <v>30</v>
      </c>
      <c r="C8744" s="16" t="s">
        <v>429</v>
      </c>
      <c r="D8744" s="16" t="s">
        <v>141</v>
      </c>
      <c r="E8744" s="16" t="str">
        <f>IF([1]Sheet1!L8744="",[1]Sheet1!K8744,[1]Sheet1!L8744)</f>
        <v>364</v>
      </c>
      <c r="F8744" s="16" t="s">
        <v>118</v>
      </c>
      <c r="G8744" s="16" t="s">
        <v>99</v>
      </c>
      <c r="H8744" s="16" t="s">
        <v>32</v>
      </c>
      <c r="I8744" s="16" t="s">
        <v>1109</v>
      </c>
      <c r="N8744" s="17">
        <v>12</v>
      </c>
      <c r="O8744" s="17">
        <v>30</v>
      </c>
      <c r="P8744" s="17">
        <v>24</v>
      </c>
      <c r="Q8744" s="2">
        <f>$L$25*(B8744*1000)</f>
        <v>0</v>
      </c>
      <c r="R8744" s="2">
        <f>$L$19*(C8744*1000)</f>
        <v>133692900</v>
      </c>
      <c r="S8744" s="2">
        <f>$L$20*(D8744*1000)</f>
        <v>32385100</v>
      </c>
      <c r="T8744" s="2">
        <f>$L$21*(E8744*1000)</f>
        <v>0</v>
      </c>
      <c r="U8744" s="2">
        <f>$L$22*(F8744*1000)</f>
        <v>0</v>
      </c>
      <c r="V8744" s="2">
        <f>$L$18*(G8744*1000)</f>
        <v>27840000</v>
      </c>
      <c r="W8744" s="2">
        <f>$L$24*(H8744*1000)</f>
        <v>0</v>
      </c>
      <c r="X8744" s="2">
        <f>$L$23*(I8744*1000)</f>
        <v>0</v>
      </c>
      <c r="Y8744" s="2">
        <f t="shared" si="408"/>
        <v>193.91800000000001</v>
      </c>
      <c r="Z8744" s="18">
        <f>Y8744/(B8744+C8744+D8744+E8744+F8744+G8744+H8744+I8744)</f>
        <v>0.13138075880758809</v>
      </c>
      <c r="AA8744" s="18">
        <f t="shared" si="410"/>
        <v>3766306.5036999974</v>
      </c>
      <c r="AB8744" s="18">
        <f>((B8744+E8744+F8744+H8744+I8744)/(B8744+C8744+D8744+E8744+F8744+G8744+H8744+I8744))*100</f>
        <v>69.241192411924118</v>
      </c>
      <c r="AC8744" s="2">
        <f t="shared" si="409"/>
        <v>0</v>
      </c>
    </row>
    <row r="8745" spans="1:29">
      <c r="A8745" s="15" t="s">
        <v>37</v>
      </c>
      <c r="B8745" s="16" t="s">
        <v>180</v>
      </c>
      <c r="C8745" s="16" t="s">
        <v>435</v>
      </c>
      <c r="D8745" s="16" t="s">
        <v>192</v>
      </c>
      <c r="E8745" s="16" t="str">
        <f>IF([1]Sheet1!L8745="",[1]Sheet1!K8745,[1]Sheet1!L8745)</f>
        <v>441</v>
      </c>
      <c r="F8745" s="16" t="s">
        <v>118</v>
      </c>
      <c r="G8745" s="16" t="s">
        <v>160</v>
      </c>
      <c r="H8745" s="16" t="s">
        <v>32</v>
      </c>
      <c r="I8745" s="16" t="s">
        <v>499</v>
      </c>
      <c r="N8745" s="17">
        <v>12</v>
      </c>
      <c r="O8745" s="17">
        <v>31</v>
      </c>
      <c r="P8745" s="17">
        <v>1</v>
      </c>
      <c r="Q8745" s="2">
        <f>$L$25*(B8745*1000)</f>
        <v>0</v>
      </c>
      <c r="R8745" s="2">
        <f>$L$19*(C8745*1000)</f>
        <v>132956300</v>
      </c>
      <c r="S8745" s="2">
        <f>$L$20*(D8745*1000)</f>
        <v>31836200</v>
      </c>
      <c r="T8745" s="2">
        <f>$L$21*(E8745*1000)</f>
        <v>0</v>
      </c>
      <c r="U8745" s="2">
        <f>$L$22*(F8745*1000)</f>
        <v>0</v>
      </c>
      <c r="V8745" s="2">
        <f>$L$18*(G8745*1000)</f>
        <v>26970000</v>
      </c>
      <c r="W8745" s="2">
        <f>$L$24*(H8745*1000)</f>
        <v>0</v>
      </c>
      <c r="X8745" s="2">
        <f>$L$23*(I8745*1000)</f>
        <v>0</v>
      </c>
      <c r="Y8745" s="2">
        <f t="shared" si="408"/>
        <v>191.76249999999999</v>
      </c>
      <c r="Z8745" s="18">
        <f>Y8745/(B8745+C8745+D8745+E8745+F8745+G8745+H8745+I8745)</f>
        <v>0.13726735862562633</v>
      </c>
      <c r="AA8745" s="18">
        <f t="shared" si="410"/>
        <v>3766498.2661999976</v>
      </c>
      <c r="AB8745" s="18">
        <f>((B8745+E8745+F8745+H8745+I8745)/(B8745+C8745+D8745+E8745+F8745+G8745+H8745+I8745))*100</f>
        <v>67.788117394416602</v>
      </c>
      <c r="AC8745" s="2">
        <f t="shared" si="409"/>
        <v>0</v>
      </c>
    </row>
    <row r="8746" spans="1:29">
      <c r="A8746" s="15" t="s">
        <v>42</v>
      </c>
      <c r="B8746" s="16" t="s">
        <v>30</v>
      </c>
      <c r="C8746" s="16" t="s">
        <v>1158</v>
      </c>
      <c r="D8746" s="16" t="s">
        <v>192</v>
      </c>
      <c r="E8746" s="16" t="str">
        <f>IF([1]Sheet1!L8746="",[1]Sheet1!K8746,[1]Sheet1!L8746)</f>
        <v>429</v>
      </c>
      <c r="F8746" s="16" t="s">
        <v>118</v>
      </c>
      <c r="G8746" s="16" t="s">
        <v>99</v>
      </c>
      <c r="H8746" s="16" t="s">
        <v>32</v>
      </c>
      <c r="I8746" s="16" t="s">
        <v>383</v>
      </c>
      <c r="N8746" s="17">
        <v>12</v>
      </c>
      <c r="O8746" s="17">
        <v>31</v>
      </c>
      <c r="P8746" s="17">
        <v>2</v>
      </c>
      <c r="Q8746" s="2">
        <f>$L$25*(B8746*1000)</f>
        <v>0</v>
      </c>
      <c r="R8746" s="2">
        <f>$L$19*(C8746*1000)</f>
        <v>133324600</v>
      </c>
      <c r="S8746" s="2">
        <f>$L$20*(D8746*1000)</f>
        <v>31836200</v>
      </c>
      <c r="T8746" s="2">
        <f>$L$21*(E8746*1000)</f>
        <v>0</v>
      </c>
      <c r="U8746" s="2">
        <f>$L$22*(F8746*1000)</f>
        <v>0</v>
      </c>
      <c r="V8746" s="2">
        <f>$L$18*(G8746*1000)</f>
        <v>27840000</v>
      </c>
      <c r="W8746" s="2">
        <f>$L$24*(H8746*1000)</f>
        <v>0</v>
      </c>
      <c r="X8746" s="2">
        <f>$L$23*(I8746*1000)</f>
        <v>0</v>
      </c>
      <c r="Y8746" s="2">
        <f t="shared" si="408"/>
        <v>193.0008</v>
      </c>
      <c r="Z8746" s="18">
        <f>Y8746/(B8746+C8746+D8746+E8746+F8746+G8746+H8746+I8746)</f>
        <v>0.13766105563480741</v>
      </c>
      <c r="AA8746" s="18">
        <f t="shared" si="410"/>
        <v>3766691.2669999977</v>
      </c>
      <c r="AB8746" s="18">
        <f>((B8746+E8746+F8746+H8746+I8746)/(B8746+C8746+D8746+E8746+F8746+G8746+H8746+I8746))*100</f>
        <v>67.760342368045642</v>
      </c>
      <c r="AC8746" s="2">
        <f t="shared" si="409"/>
        <v>0</v>
      </c>
    </row>
    <row r="8747" spans="1:29">
      <c r="A8747" s="15" t="s">
        <v>47</v>
      </c>
      <c r="B8747" s="16" t="s">
        <v>30</v>
      </c>
      <c r="C8747" s="16" t="s">
        <v>435</v>
      </c>
      <c r="D8747" s="16" t="s">
        <v>192</v>
      </c>
      <c r="E8747" s="16" t="str">
        <f>IF([1]Sheet1!L8747="",[1]Sheet1!K8747,[1]Sheet1!L8747)</f>
        <v>0</v>
      </c>
      <c r="F8747" s="16" t="s">
        <v>118</v>
      </c>
      <c r="G8747" s="16" t="s">
        <v>99</v>
      </c>
      <c r="H8747" s="16" t="s">
        <v>32</v>
      </c>
      <c r="I8747" s="16" t="s">
        <v>864</v>
      </c>
      <c r="N8747" s="17">
        <v>12</v>
      </c>
      <c r="O8747" s="17">
        <v>31</v>
      </c>
      <c r="P8747" s="17">
        <v>3</v>
      </c>
      <c r="Q8747" s="2">
        <f>$L$25*(B8747*1000)</f>
        <v>0</v>
      </c>
      <c r="R8747" s="2">
        <f>$L$19*(C8747*1000)</f>
        <v>132956300</v>
      </c>
      <c r="S8747" s="2">
        <f>$L$20*(D8747*1000)</f>
        <v>31836200</v>
      </c>
      <c r="T8747" s="2">
        <f>$L$21*(E8747*1000)</f>
        <v>0</v>
      </c>
      <c r="U8747" s="2">
        <f>$L$22*(F8747*1000)</f>
        <v>0</v>
      </c>
      <c r="V8747" s="2">
        <f>$L$18*(G8747*1000)</f>
        <v>27840000</v>
      </c>
      <c r="W8747" s="2">
        <f>$L$24*(H8747*1000)</f>
        <v>0</v>
      </c>
      <c r="X8747" s="2">
        <f>$L$23*(I8747*1000)</f>
        <v>0</v>
      </c>
      <c r="Y8747" s="2">
        <f t="shared" si="408"/>
        <v>192.63249999999999</v>
      </c>
      <c r="Z8747" s="18">
        <f>Y8747/(B8747+C8747+D8747+E8747+F8747+G8747+H8747+I8747)</f>
        <v>0.20298472075869337</v>
      </c>
      <c r="AA8747" s="18">
        <f t="shared" si="410"/>
        <v>3766883.8994999975</v>
      </c>
      <c r="AB8747" s="18">
        <f>((B8747+E8747+F8747+H8747+I8747)/(B8747+C8747+D8747+E8747+F8747+G8747+H8747+I8747))*100</f>
        <v>52.47629083245522</v>
      </c>
      <c r="AC8747" s="2">
        <f t="shared" si="409"/>
        <v>0</v>
      </c>
    </row>
    <row r="8748" spans="1:29">
      <c r="A8748" s="15" t="s">
        <v>50</v>
      </c>
      <c r="B8748" s="16" t="s">
        <v>30</v>
      </c>
      <c r="C8748" s="16" t="s">
        <v>316</v>
      </c>
      <c r="D8748" s="16" t="s">
        <v>192</v>
      </c>
      <c r="E8748" s="16" t="str">
        <f>IF([1]Sheet1!L8748="",[1]Sheet1!K8748,[1]Sheet1!L8748)</f>
        <v>0</v>
      </c>
      <c r="F8748" s="16" t="s">
        <v>118</v>
      </c>
      <c r="G8748" s="16" t="s">
        <v>118</v>
      </c>
      <c r="H8748" s="16" t="s">
        <v>32</v>
      </c>
      <c r="I8748" s="16" t="s">
        <v>423</v>
      </c>
      <c r="N8748" s="17">
        <v>12</v>
      </c>
      <c r="O8748" s="17">
        <v>31</v>
      </c>
      <c r="P8748" s="17">
        <v>4</v>
      </c>
      <c r="Q8748" s="2">
        <f>$L$25*(B8748*1000)</f>
        <v>0</v>
      </c>
      <c r="R8748" s="2">
        <f>$L$19*(C8748*1000)</f>
        <v>164630100</v>
      </c>
      <c r="S8748" s="2">
        <f>$L$20*(D8748*1000)</f>
        <v>31836200</v>
      </c>
      <c r="T8748" s="2">
        <f>$L$21*(E8748*1000)</f>
        <v>0</v>
      </c>
      <c r="U8748" s="2">
        <f>$L$22*(F8748*1000)</f>
        <v>0</v>
      </c>
      <c r="V8748" s="2">
        <f>$L$18*(G8748*1000)</f>
        <v>28710000</v>
      </c>
      <c r="W8748" s="2">
        <f>$L$24*(H8748*1000)</f>
        <v>0</v>
      </c>
      <c r="X8748" s="2">
        <f>$L$23*(I8748*1000)</f>
        <v>0</v>
      </c>
      <c r="Y8748" s="2">
        <f t="shared" si="408"/>
        <v>225.1763</v>
      </c>
      <c r="Z8748" s="18">
        <f>Y8748/(B8748+C8748+D8748+E8748+F8748+G8748+H8748+I8748)</f>
        <v>0.21123480300187616</v>
      </c>
      <c r="AA8748" s="18">
        <f t="shared" si="410"/>
        <v>3767109.0757999974</v>
      </c>
      <c r="AB8748" s="18">
        <f>((B8748+E8748+F8748+H8748+I8748)/(B8748+C8748+D8748+E8748+F8748+G8748+H8748+I8748))*100</f>
        <v>49.530956848030016</v>
      </c>
      <c r="AC8748" s="2">
        <f t="shared" si="409"/>
        <v>1</v>
      </c>
    </row>
    <row r="8749" spans="1:29">
      <c r="A8749" s="15" t="s">
        <v>53</v>
      </c>
      <c r="B8749" s="16" t="s">
        <v>180</v>
      </c>
      <c r="C8749" s="16" t="s">
        <v>1387</v>
      </c>
      <c r="D8749" s="16" t="s">
        <v>192</v>
      </c>
      <c r="E8749" s="16" t="str">
        <f>IF([1]Sheet1!L8749="",[1]Sheet1!K8749,[1]Sheet1!L8749)</f>
        <v>0</v>
      </c>
      <c r="F8749" s="16" t="s">
        <v>99</v>
      </c>
      <c r="G8749" s="16" t="s">
        <v>123</v>
      </c>
      <c r="H8749" s="16" t="s">
        <v>32</v>
      </c>
      <c r="I8749" s="16" t="s">
        <v>1020</v>
      </c>
      <c r="N8749" s="17">
        <v>12</v>
      </c>
      <c r="O8749" s="17">
        <v>31</v>
      </c>
      <c r="P8749" s="17">
        <v>5</v>
      </c>
      <c r="Q8749" s="2">
        <f>$L$25*(B8749*1000)</f>
        <v>0</v>
      </c>
      <c r="R8749" s="2">
        <f>$L$19*(C8749*1000)</f>
        <v>153581100</v>
      </c>
      <c r="S8749" s="2">
        <f>$L$20*(D8749*1000)</f>
        <v>31836200</v>
      </c>
      <c r="T8749" s="2">
        <f>$L$21*(E8749*1000)</f>
        <v>0</v>
      </c>
      <c r="U8749" s="2">
        <f>$L$22*(F8749*1000)</f>
        <v>0</v>
      </c>
      <c r="V8749" s="2">
        <f>$L$18*(G8749*1000)</f>
        <v>29580000</v>
      </c>
      <c r="W8749" s="2">
        <f>$L$24*(H8749*1000)</f>
        <v>0</v>
      </c>
      <c r="X8749" s="2">
        <f>$L$23*(I8749*1000)</f>
        <v>0</v>
      </c>
      <c r="Y8749" s="2">
        <f t="shared" si="408"/>
        <v>214.9973</v>
      </c>
      <c r="Z8749" s="18">
        <f>Y8749/(B8749+C8749+D8749+E8749+F8749+G8749+H8749+I8749)</f>
        <v>0.19351692169216922</v>
      </c>
      <c r="AA8749" s="18">
        <f t="shared" si="410"/>
        <v>3767324.0730999974</v>
      </c>
      <c r="AB8749" s="18">
        <f>((B8749+E8749+F8749+H8749+I8749)/(B8749+C8749+D8749+E8749+F8749+G8749+H8749+I8749))*100</f>
        <v>54.185418541854183</v>
      </c>
      <c r="AC8749" s="2">
        <f t="shared" si="409"/>
        <v>0</v>
      </c>
    </row>
    <row r="8750" spans="1:29">
      <c r="A8750" s="15" t="s">
        <v>57</v>
      </c>
      <c r="B8750" s="16" t="s">
        <v>180</v>
      </c>
      <c r="C8750" s="16" t="s">
        <v>527</v>
      </c>
      <c r="D8750" s="16" t="s">
        <v>192</v>
      </c>
      <c r="E8750" s="16" t="str">
        <f>IF([1]Sheet1!L8750="",[1]Sheet1!K8750,[1]Sheet1!L8750)</f>
        <v>0</v>
      </c>
      <c r="F8750" s="16" t="s">
        <v>99</v>
      </c>
      <c r="G8750" s="16" t="s">
        <v>115</v>
      </c>
      <c r="H8750" s="16" t="s">
        <v>180</v>
      </c>
      <c r="I8750" s="16" t="s">
        <v>1330</v>
      </c>
      <c r="N8750" s="17">
        <v>12</v>
      </c>
      <c r="O8750" s="17">
        <v>31</v>
      </c>
      <c r="P8750" s="17">
        <v>6</v>
      </c>
      <c r="Q8750" s="2">
        <f>$L$25*(B8750*1000)</f>
        <v>0</v>
      </c>
      <c r="R8750" s="2">
        <f>$L$19*(C8750*1000)</f>
        <v>157632400</v>
      </c>
      <c r="S8750" s="2">
        <f>$L$20*(D8750*1000)</f>
        <v>31836200</v>
      </c>
      <c r="T8750" s="2">
        <f>$L$21*(E8750*1000)</f>
        <v>0</v>
      </c>
      <c r="U8750" s="2">
        <f>$L$22*(F8750*1000)</f>
        <v>0</v>
      </c>
      <c r="V8750" s="2">
        <f>$L$18*(G8750*1000)</f>
        <v>31320000</v>
      </c>
      <c r="W8750" s="2">
        <f>$L$24*(H8750*1000)</f>
        <v>0</v>
      </c>
      <c r="X8750" s="2">
        <f>$L$23*(I8750*1000)</f>
        <v>0</v>
      </c>
      <c r="Y8750" s="2">
        <f t="shared" si="408"/>
        <v>220.7886</v>
      </c>
      <c r="Z8750" s="18">
        <f>Y8750/(B8750+C8750+D8750+E8750+F8750+G8750+H8750+I8750)</f>
        <v>0.20462335495829473</v>
      </c>
      <c r="AA8750" s="18">
        <f t="shared" si="410"/>
        <v>3767544.8616999974</v>
      </c>
      <c r="AB8750" s="18">
        <f>((B8750+E8750+F8750+H8750+I8750)/(B8750+C8750+D8750+E8750+F8750+G8750+H8750+I8750))*100</f>
        <v>51.621872103799817</v>
      </c>
      <c r="AC8750" s="2">
        <f t="shared" si="409"/>
        <v>0</v>
      </c>
    </row>
    <row r="8751" spans="1:29">
      <c r="A8751" s="15" t="s">
        <v>60</v>
      </c>
      <c r="B8751" s="16" t="s">
        <v>180</v>
      </c>
      <c r="C8751" s="16" t="s">
        <v>1290</v>
      </c>
      <c r="D8751" s="16" t="s">
        <v>192</v>
      </c>
      <c r="E8751" s="16" t="str">
        <f>IF([1]Sheet1!L8751="",[1]Sheet1!K8751,[1]Sheet1!L8751)</f>
        <v>0</v>
      </c>
      <c r="F8751" s="16" t="s">
        <v>160</v>
      </c>
      <c r="G8751" s="16" t="s">
        <v>398</v>
      </c>
      <c r="H8751" s="16" t="s">
        <v>927</v>
      </c>
      <c r="I8751" s="16" t="s">
        <v>731</v>
      </c>
      <c r="N8751" s="17">
        <v>12</v>
      </c>
      <c r="O8751" s="17">
        <v>31</v>
      </c>
      <c r="P8751" s="17">
        <v>7</v>
      </c>
      <c r="Q8751" s="2">
        <f>$L$25*(B8751*1000)</f>
        <v>0</v>
      </c>
      <c r="R8751" s="2">
        <f>$L$19*(C8751*1000)</f>
        <v>164261800</v>
      </c>
      <c r="S8751" s="2">
        <f>$L$20*(D8751*1000)</f>
        <v>31836200</v>
      </c>
      <c r="T8751" s="2">
        <f>$L$21*(E8751*1000)</f>
        <v>0</v>
      </c>
      <c r="U8751" s="2">
        <f>$L$22*(F8751*1000)</f>
        <v>0</v>
      </c>
      <c r="V8751" s="2">
        <f>$L$18*(G8751*1000)</f>
        <v>34800000</v>
      </c>
      <c r="W8751" s="2">
        <f>$L$24*(H8751*1000)</f>
        <v>0</v>
      </c>
      <c r="X8751" s="2">
        <f>$L$23*(I8751*1000)</f>
        <v>0</v>
      </c>
      <c r="Y8751" s="2">
        <f t="shared" si="408"/>
        <v>230.898</v>
      </c>
      <c r="Z8751" s="18">
        <f>Y8751/(B8751+C8751+D8751+E8751+F8751+G8751+H8751+I8751)</f>
        <v>0.19177574750830564</v>
      </c>
      <c r="AA8751" s="18">
        <f t="shared" si="410"/>
        <v>3767775.7596999975</v>
      </c>
      <c r="AB8751" s="18">
        <f>((B8751+E8751+F8751+H8751+I8751)/(B8751+C8751+D8751+E8751+F8751+G8751+H8751+I8751))*100</f>
        <v>54.817275747508312</v>
      </c>
      <c r="AC8751" s="2">
        <f t="shared" si="409"/>
        <v>0</v>
      </c>
    </row>
    <row r="8752" spans="1:29">
      <c r="A8752" s="15" t="s">
        <v>64</v>
      </c>
      <c r="B8752" s="16" t="s">
        <v>180</v>
      </c>
      <c r="C8752" s="16" t="s">
        <v>474</v>
      </c>
      <c r="D8752" s="16" t="s">
        <v>192</v>
      </c>
      <c r="E8752" s="16" t="str">
        <f>IF([1]Sheet1!L8752="",[1]Sheet1!K8752,[1]Sheet1!L8752)</f>
        <v>0</v>
      </c>
      <c r="F8752" s="16" t="s">
        <v>160</v>
      </c>
      <c r="G8752" s="16" t="s">
        <v>107</v>
      </c>
      <c r="H8752" s="16" t="s">
        <v>74</v>
      </c>
      <c r="I8752" s="16" t="s">
        <v>1278</v>
      </c>
      <c r="N8752" s="17">
        <v>12</v>
      </c>
      <c r="O8752" s="17">
        <v>31</v>
      </c>
      <c r="P8752" s="17">
        <v>8</v>
      </c>
      <c r="Q8752" s="2">
        <f>$L$25*(B8752*1000)</f>
        <v>0</v>
      </c>
      <c r="R8752" s="2">
        <f>$L$19*(C8752*1000)</f>
        <v>199250300</v>
      </c>
      <c r="S8752" s="2">
        <f>$L$20*(D8752*1000)</f>
        <v>31836200</v>
      </c>
      <c r="T8752" s="2">
        <f>$L$21*(E8752*1000)</f>
        <v>0</v>
      </c>
      <c r="U8752" s="2">
        <f>$L$22*(F8752*1000)</f>
        <v>0</v>
      </c>
      <c r="V8752" s="2">
        <f>$L$18*(G8752*1000)</f>
        <v>32190000</v>
      </c>
      <c r="W8752" s="2">
        <f>$L$24*(H8752*1000)</f>
        <v>0</v>
      </c>
      <c r="X8752" s="2">
        <f>$L$23*(I8752*1000)</f>
        <v>0</v>
      </c>
      <c r="Y8752" s="2">
        <f t="shared" si="408"/>
        <v>263.2765</v>
      </c>
      <c r="Z8752" s="18">
        <f>Y8752/(B8752+C8752+D8752+E8752+F8752+G8752+H8752+I8752)</f>
        <v>0.17983367486338797</v>
      </c>
      <c r="AA8752" s="18">
        <f t="shared" si="410"/>
        <v>3768039.0361999976</v>
      </c>
      <c r="AB8752" s="18">
        <f>((B8752+E8752+F8752+H8752+I8752)/(B8752+C8752+D8752+E8752+F8752+G8752+H8752+I8752))*100</f>
        <v>56.557377049180324</v>
      </c>
      <c r="AC8752" s="2">
        <f t="shared" si="409"/>
        <v>0</v>
      </c>
    </row>
    <row r="8753" spans="1:29">
      <c r="A8753" s="15" t="s">
        <v>68</v>
      </c>
      <c r="B8753" s="16" t="s">
        <v>114</v>
      </c>
      <c r="C8753" s="16" t="s">
        <v>683</v>
      </c>
      <c r="D8753" s="16" t="s">
        <v>192</v>
      </c>
      <c r="E8753" s="16" t="str">
        <f>IF([1]Sheet1!L8753="",[1]Sheet1!K8753,[1]Sheet1!L8753)</f>
        <v>0</v>
      </c>
      <c r="F8753" s="16" t="s">
        <v>118</v>
      </c>
      <c r="G8753" s="16" t="s">
        <v>103</v>
      </c>
      <c r="H8753" s="16" t="s">
        <v>597</v>
      </c>
      <c r="I8753" s="16" t="s">
        <v>1137</v>
      </c>
      <c r="N8753" s="17">
        <v>12</v>
      </c>
      <c r="O8753" s="17">
        <v>31</v>
      </c>
      <c r="P8753" s="17">
        <v>9</v>
      </c>
      <c r="Q8753" s="2">
        <f>$L$25*(B8753*1000)</f>
        <v>0</v>
      </c>
      <c r="R8753" s="2">
        <f>$L$19*(C8753*1000)</f>
        <v>222821500</v>
      </c>
      <c r="S8753" s="2">
        <f>$L$20*(D8753*1000)</f>
        <v>31836200</v>
      </c>
      <c r="T8753" s="2">
        <f>$L$21*(E8753*1000)</f>
        <v>0</v>
      </c>
      <c r="U8753" s="2">
        <f>$L$22*(F8753*1000)</f>
        <v>0</v>
      </c>
      <c r="V8753" s="2">
        <f>$L$18*(G8753*1000)</f>
        <v>30450000</v>
      </c>
      <c r="W8753" s="2">
        <f>$L$24*(H8753*1000)</f>
        <v>0</v>
      </c>
      <c r="X8753" s="2">
        <f>$L$23*(I8753*1000)</f>
        <v>0</v>
      </c>
      <c r="Y8753" s="2">
        <f t="shared" si="408"/>
        <v>285.10770000000002</v>
      </c>
      <c r="Z8753" s="18">
        <f>Y8753/(B8753+C8753+D8753+E8753+F8753+G8753+H8753+I8753)</f>
        <v>0.18394045161290323</v>
      </c>
      <c r="AA8753" s="18">
        <f t="shared" si="410"/>
        <v>3768324.1438999977</v>
      </c>
      <c r="AB8753" s="18">
        <f>((B8753+E8753+F8753+H8753+I8753)/(B8753+C8753+D8753+E8753+F8753+G8753+H8753+I8753))*100</f>
        <v>54.967741935483872</v>
      </c>
      <c r="AC8753" s="2">
        <f t="shared" si="409"/>
        <v>0</v>
      </c>
    </row>
    <row r="8754" spans="1:29">
      <c r="A8754" s="15" t="s">
        <v>73</v>
      </c>
      <c r="B8754" s="16" t="s">
        <v>180</v>
      </c>
      <c r="C8754" s="16" t="s">
        <v>1080</v>
      </c>
      <c r="D8754" s="16" t="s">
        <v>142</v>
      </c>
      <c r="E8754" s="16" t="str">
        <f>IF([1]Sheet1!L8754="",[1]Sheet1!K8754,[1]Sheet1!L8754)</f>
        <v>4</v>
      </c>
      <c r="F8754" s="16" t="s">
        <v>118</v>
      </c>
      <c r="G8754" s="16" t="s">
        <v>115</v>
      </c>
      <c r="H8754" s="16" t="s">
        <v>747</v>
      </c>
      <c r="I8754" s="16" t="s">
        <v>297</v>
      </c>
      <c r="N8754" s="17">
        <v>12</v>
      </c>
      <c r="O8754" s="17">
        <v>31</v>
      </c>
      <c r="P8754" s="17">
        <v>10</v>
      </c>
      <c r="Q8754" s="2">
        <f>$L$25*(B8754*1000)</f>
        <v>0</v>
      </c>
      <c r="R8754" s="2">
        <f>$L$19*(C8754*1000)</f>
        <v>200723500</v>
      </c>
      <c r="S8754" s="2">
        <f>$L$20*(D8754*1000)</f>
        <v>33482900</v>
      </c>
      <c r="T8754" s="2">
        <f>$L$21*(E8754*1000)</f>
        <v>0</v>
      </c>
      <c r="U8754" s="2">
        <f>$L$22*(F8754*1000)</f>
        <v>0</v>
      </c>
      <c r="V8754" s="2">
        <f>$L$18*(G8754*1000)</f>
        <v>31320000</v>
      </c>
      <c r="W8754" s="2">
        <f>$L$24*(H8754*1000)</f>
        <v>0</v>
      </c>
      <c r="X8754" s="2">
        <f>$L$23*(I8754*1000)</f>
        <v>0</v>
      </c>
      <c r="Y8754" s="2">
        <f t="shared" si="408"/>
        <v>265.52640000000002</v>
      </c>
      <c r="Z8754" s="18">
        <f>Y8754/(B8754+C8754+D8754+E8754+F8754+G8754+H8754+I8754)</f>
        <v>0.17977413676371023</v>
      </c>
      <c r="AA8754" s="18">
        <f t="shared" si="410"/>
        <v>3768589.6702999976</v>
      </c>
      <c r="AB8754" s="18">
        <f>((B8754+E8754+F8754+H8754+I8754)/(B8754+C8754+D8754+E8754+F8754+G8754+H8754+I8754))*100</f>
        <v>56.53351387948544</v>
      </c>
      <c r="AC8754" s="2">
        <f t="shared" si="409"/>
        <v>0</v>
      </c>
    </row>
    <row r="8755" spans="1:29">
      <c r="A8755" s="15" t="s">
        <v>77</v>
      </c>
      <c r="B8755" s="16" t="s">
        <v>180</v>
      </c>
      <c r="C8755" s="16" t="s">
        <v>822</v>
      </c>
      <c r="D8755" s="16" t="s">
        <v>34</v>
      </c>
      <c r="E8755" s="16" t="str">
        <f>IF([1]Sheet1!L8755="",[1]Sheet1!K8755,[1]Sheet1!L8755)</f>
        <v>270</v>
      </c>
      <c r="F8755" s="16" t="s">
        <v>118</v>
      </c>
      <c r="G8755" s="16" t="s">
        <v>186</v>
      </c>
      <c r="H8755" s="16" t="s">
        <v>319</v>
      </c>
      <c r="I8755" s="16" t="s">
        <v>696</v>
      </c>
      <c r="N8755" s="17">
        <v>12</v>
      </c>
      <c r="O8755" s="17">
        <v>31</v>
      </c>
      <c r="P8755" s="17">
        <v>11</v>
      </c>
      <c r="Q8755" s="2">
        <f>$L$25*(B8755*1000)</f>
        <v>0</v>
      </c>
      <c r="R8755" s="2">
        <f>$L$19*(C8755*1000)</f>
        <v>206984600</v>
      </c>
      <c r="S8755" s="2">
        <f>$L$20*(D8755*1000)</f>
        <v>11526900</v>
      </c>
      <c r="T8755" s="2">
        <f>$L$21*(E8755*1000)</f>
        <v>0</v>
      </c>
      <c r="U8755" s="2">
        <f>$L$22*(F8755*1000)</f>
        <v>0</v>
      </c>
      <c r="V8755" s="2">
        <f>$L$18*(G8755*1000)</f>
        <v>33060000</v>
      </c>
      <c r="W8755" s="2">
        <f>$L$24*(H8755*1000)</f>
        <v>0</v>
      </c>
      <c r="X8755" s="2">
        <f>$L$23*(I8755*1000)</f>
        <v>0</v>
      </c>
      <c r="Y8755" s="2">
        <f t="shared" si="408"/>
        <v>251.57149999999999</v>
      </c>
      <c r="Z8755" s="18">
        <f>Y8755/(B8755+C8755+D8755+E8755+F8755+G8755+H8755+I8755)</f>
        <v>0.14815753828032979</v>
      </c>
      <c r="AA8755" s="18">
        <f t="shared" si="410"/>
        <v>3768841.2417999976</v>
      </c>
      <c r="AB8755" s="18">
        <f>((B8755+E8755+F8755+H8755+I8755)/(B8755+C8755+D8755+E8755+F8755+G8755+H8755+I8755))*100</f>
        <v>63.427561837455826</v>
      </c>
      <c r="AC8755" s="2">
        <f t="shared" si="409"/>
        <v>0</v>
      </c>
    </row>
    <row r="8756" spans="1:29">
      <c r="A8756" s="15" t="s">
        <v>81</v>
      </c>
      <c r="B8756" s="16" t="s">
        <v>180</v>
      </c>
      <c r="C8756" s="16" t="s">
        <v>441</v>
      </c>
      <c r="D8756" s="16" t="s">
        <v>904</v>
      </c>
      <c r="E8756" s="16" t="str">
        <f>IF([1]Sheet1!L8756="",[1]Sheet1!K8756,[1]Sheet1!L8756)</f>
        <v>280</v>
      </c>
      <c r="F8756" s="16" t="s">
        <v>99</v>
      </c>
      <c r="G8756" s="16" t="s">
        <v>186</v>
      </c>
      <c r="H8756" s="16" t="s">
        <v>1057</v>
      </c>
      <c r="I8756" s="16" t="s">
        <v>278</v>
      </c>
      <c r="N8756" s="17">
        <v>12</v>
      </c>
      <c r="O8756" s="17">
        <v>31</v>
      </c>
      <c r="P8756" s="17">
        <v>12</v>
      </c>
      <c r="Q8756" s="2">
        <f>$L$25*(B8756*1000)</f>
        <v>0</v>
      </c>
      <c r="R8756" s="2">
        <f>$L$19*(C8756*1000)</f>
        <v>198882000</v>
      </c>
      <c r="S8756" s="2">
        <f>$L$20*(D8756*1000)</f>
        <v>46656500</v>
      </c>
      <c r="T8756" s="2">
        <f>$L$21*(E8756*1000)</f>
        <v>0</v>
      </c>
      <c r="U8756" s="2">
        <f>$L$22*(F8756*1000)</f>
        <v>0</v>
      </c>
      <c r="V8756" s="2">
        <f>$L$18*(G8756*1000)</f>
        <v>33060000</v>
      </c>
      <c r="W8756" s="2">
        <f>$L$24*(H8756*1000)</f>
        <v>0</v>
      </c>
      <c r="X8756" s="2">
        <f>$L$23*(I8756*1000)</f>
        <v>0</v>
      </c>
      <c r="Y8756" s="2">
        <f t="shared" si="408"/>
        <v>278.5985</v>
      </c>
      <c r="Z8756" s="18">
        <f>Y8756/(B8756+C8756+D8756+E8756+F8756+G8756+H8756+I8756)</f>
        <v>0.16311387587822015</v>
      </c>
      <c r="AA8756" s="18">
        <f t="shared" si="410"/>
        <v>3769119.8402999975</v>
      </c>
      <c r="AB8756" s="18">
        <f>((B8756+E8756+F8756+H8756+I8756)/(B8756+C8756+D8756+E8756+F8756+G8756+H8756+I8756))*100</f>
        <v>61.182669789227162</v>
      </c>
      <c r="AC8756" s="2">
        <f t="shared" si="409"/>
        <v>0</v>
      </c>
    </row>
    <row r="8757" spans="1:29">
      <c r="A8757" s="15" t="s">
        <v>85</v>
      </c>
      <c r="B8757" s="16" t="s">
        <v>180</v>
      </c>
      <c r="C8757" s="16" t="s">
        <v>82</v>
      </c>
      <c r="D8757" s="16" t="s">
        <v>685</v>
      </c>
      <c r="E8757" s="16" t="str">
        <f>IF([1]Sheet1!L8757="",[1]Sheet1!K8757,[1]Sheet1!L8757)</f>
        <v>0</v>
      </c>
      <c r="F8757" s="16" t="s">
        <v>118</v>
      </c>
      <c r="G8757" s="16" t="s">
        <v>169</v>
      </c>
      <c r="H8757" s="16" t="s">
        <v>1069</v>
      </c>
      <c r="I8757" s="16" t="s">
        <v>405</v>
      </c>
      <c r="N8757" s="17">
        <v>12</v>
      </c>
      <c r="O8757" s="17">
        <v>31</v>
      </c>
      <c r="P8757" s="17">
        <v>13</v>
      </c>
      <c r="Q8757" s="2">
        <f>$L$25*(B8757*1000)</f>
        <v>0</v>
      </c>
      <c r="R8757" s="2">
        <f>$L$19*(C8757*1000)</f>
        <v>208089500</v>
      </c>
      <c r="S8757" s="2">
        <f>$L$20*(D8757*1000)</f>
        <v>65868000</v>
      </c>
      <c r="T8757" s="2">
        <f>$L$21*(E8757*1000)</f>
        <v>0</v>
      </c>
      <c r="U8757" s="2">
        <f>$L$22*(F8757*1000)</f>
        <v>0</v>
      </c>
      <c r="V8757" s="2">
        <f>$L$18*(G8757*1000)</f>
        <v>33930000</v>
      </c>
      <c r="W8757" s="2">
        <f>$L$24*(H8757*1000)</f>
        <v>0</v>
      </c>
      <c r="X8757" s="2">
        <f>$L$23*(I8757*1000)</f>
        <v>0</v>
      </c>
      <c r="Y8757" s="2">
        <f t="shared" si="408"/>
        <v>307.88749999999999</v>
      </c>
      <c r="Z8757" s="18">
        <f>Y8757/(B8757+C8757+D8757+E8757+F8757+G8757+H8757+I8757)</f>
        <v>0.22246206647398842</v>
      </c>
      <c r="AA8757" s="18">
        <f t="shared" si="410"/>
        <v>3769427.7277999977</v>
      </c>
      <c r="AB8757" s="18">
        <f>((B8757+E8757+F8757+H8757+I8757)/(B8757+C8757+D8757+E8757+F8757+G8757+H8757+I8757))*100</f>
        <v>47.687861271676304</v>
      </c>
      <c r="AC8757" s="2">
        <f t="shared" si="409"/>
        <v>1</v>
      </c>
    </row>
    <row r="8758" spans="1:29">
      <c r="A8758" s="15" t="s">
        <v>88</v>
      </c>
      <c r="B8758" s="16" t="s">
        <v>180</v>
      </c>
      <c r="C8758" s="16" t="s">
        <v>746</v>
      </c>
      <c r="D8758" s="16" t="s">
        <v>1248</v>
      </c>
      <c r="E8758" s="16" t="str">
        <f>IF([1]Sheet1!L8758="",[1]Sheet1!K8758,[1]Sheet1!L8758)</f>
        <v>0</v>
      </c>
      <c r="F8758" s="16" t="s">
        <v>118</v>
      </c>
      <c r="G8758" s="16" t="s">
        <v>605</v>
      </c>
      <c r="H8758" s="16" t="s">
        <v>293</v>
      </c>
      <c r="I8758" s="16" t="s">
        <v>988</v>
      </c>
      <c r="N8758" s="17">
        <v>12</v>
      </c>
      <c r="O8758" s="17">
        <v>31</v>
      </c>
      <c r="P8758" s="17">
        <v>14</v>
      </c>
      <c r="Q8758" s="2">
        <f>$L$25*(B8758*1000)</f>
        <v>0</v>
      </c>
      <c r="R8758" s="2">
        <f>$L$19*(C8758*1000)</f>
        <v>288378900</v>
      </c>
      <c r="S8758" s="2">
        <f>$L$20*(D8758*1000)</f>
        <v>95508600</v>
      </c>
      <c r="T8758" s="2">
        <f>$L$21*(E8758*1000)</f>
        <v>0</v>
      </c>
      <c r="U8758" s="2">
        <f>$L$22*(F8758*1000)</f>
        <v>0</v>
      </c>
      <c r="V8758" s="2">
        <f>$L$18*(G8758*1000)</f>
        <v>37410000</v>
      </c>
      <c r="W8758" s="2">
        <f>$L$24*(H8758*1000)</f>
        <v>0</v>
      </c>
      <c r="X8758" s="2">
        <f>$L$23*(I8758*1000)</f>
        <v>0</v>
      </c>
      <c r="Y8758" s="2">
        <f t="shared" si="408"/>
        <v>421.29750000000001</v>
      </c>
      <c r="Z8758" s="18">
        <f>Y8758/(B8758+C8758+D8758+E8758+F8758+G8758+H8758+I8758)</f>
        <v>0.27993189368770766</v>
      </c>
      <c r="AA8758" s="18">
        <f t="shared" si="410"/>
        <v>3769849.0252999975</v>
      </c>
      <c r="AB8758" s="18">
        <f>((B8758+E8758+F8758+H8758+I8758)/(B8758+C8758+D8758+E8758+F8758+G8758+H8758+I8758))*100</f>
        <v>33.554817275747503</v>
      </c>
      <c r="AC8758" s="2">
        <f t="shared" si="409"/>
        <v>1</v>
      </c>
    </row>
    <row r="8759" spans="1:29">
      <c r="A8759" s="15" t="s">
        <v>91</v>
      </c>
      <c r="B8759" s="16" t="s">
        <v>180</v>
      </c>
      <c r="C8759" s="16" t="s">
        <v>631</v>
      </c>
      <c r="D8759" s="16" t="s">
        <v>281</v>
      </c>
      <c r="E8759" s="16" t="str">
        <f>IF([1]Sheet1!L8759="",[1]Sheet1!K8759,[1]Sheet1!L8759)</f>
        <v>0</v>
      </c>
      <c r="F8759" s="16" t="s">
        <v>118</v>
      </c>
      <c r="G8759" s="16" t="s">
        <v>468</v>
      </c>
      <c r="H8759" s="16" t="s">
        <v>390</v>
      </c>
      <c r="I8759" s="16" t="s">
        <v>1018</v>
      </c>
      <c r="N8759" s="17">
        <v>12</v>
      </c>
      <c r="O8759" s="17">
        <v>31</v>
      </c>
      <c r="P8759" s="17">
        <v>15</v>
      </c>
      <c r="Q8759" s="2">
        <f>$L$25*(B8759*1000)</f>
        <v>0</v>
      </c>
      <c r="R8759" s="2">
        <f>$L$19*(C8759*1000)</f>
        <v>339572600</v>
      </c>
      <c r="S8759" s="2">
        <f>$L$20*(D8759*1000)</f>
        <v>78492700</v>
      </c>
      <c r="T8759" s="2">
        <f>$L$21*(E8759*1000)</f>
        <v>0</v>
      </c>
      <c r="U8759" s="2">
        <f>$L$22*(F8759*1000)</f>
        <v>0</v>
      </c>
      <c r="V8759" s="2">
        <f>$L$18*(G8759*1000)</f>
        <v>41760000</v>
      </c>
      <c r="W8759" s="2">
        <f>$L$24*(H8759*1000)</f>
        <v>0</v>
      </c>
      <c r="X8759" s="2">
        <f>$L$23*(I8759*1000)</f>
        <v>0</v>
      </c>
      <c r="Y8759" s="2">
        <f t="shared" si="408"/>
        <v>459.82530000000003</v>
      </c>
      <c r="Z8759" s="18">
        <f>Y8759/(B8759+C8759+D8759+E8759+F8759+G8759+H8759+I8759)</f>
        <v>0.31111319350473615</v>
      </c>
      <c r="AA8759" s="18">
        <f t="shared" si="410"/>
        <v>3770308.8505999977</v>
      </c>
      <c r="AB8759" s="18">
        <f>((B8759+E8759+F8759+H8759+I8759)/(B8759+C8759+D8759+E8759+F8759+G8759+H8759+I8759))*100</f>
        <v>24.695534506089309</v>
      </c>
      <c r="AC8759" s="2">
        <f t="shared" si="409"/>
        <v>1</v>
      </c>
    </row>
    <row r="8760" spans="1:29">
      <c r="A8760" s="15" t="s">
        <v>95</v>
      </c>
      <c r="B8760" s="16" t="s">
        <v>180</v>
      </c>
      <c r="C8760" s="16" t="s">
        <v>954</v>
      </c>
      <c r="D8760" s="16" t="s">
        <v>553</v>
      </c>
      <c r="E8760" s="16" t="str">
        <f>IF([1]Sheet1!L8760="",[1]Sheet1!K8760,[1]Sheet1!L8760)</f>
        <v>163</v>
      </c>
      <c r="F8760" s="16" t="s">
        <v>118</v>
      </c>
      <c r="G8760" s="16" t="s">
        <v>173</v>
      </c>
      <c r="H8760" s="16" t="s">
        <v>32</v>
      </c>
      <c r="I8760" s="16" t="s">
        <v>1137</v>
      </c>
      <c r="N8760" s="17">
        <v>12</v>
      </c>
      <c r="O8760" s="17">
        <v>31</v>
      </c>
      <c r="P8760" s="17">
        <v>16</v>
      </c>
      <c r="Q8760" s="2">
        <f>$L$25*(B8760*1000)</f>
        <v>0</v>
      </c>
      <c r="R8760" s="2">
        <f>$L$19*(C8760*1000)</f>
        <v>470319100</v>
      </c>
      <c r="S8760" s="2">
        <f>$L$20*(D8760*1000)</f>
        <v>87275100</v>
      </c>
      <c r="T8760" s="2">
        <f>$L$21*(E8760*1000)</f>
        <v>0</v>
      </c>
      <c r="U8760" s="2">
        <f>$L$22*(F8760*1000)</f>
        <v>0</v>
      </c>
      <c r="V8760" s="2">
        <f>$L$18*(G8760*1000)</f>
        <v>46980000</v>
      </c>
      <c r="W8760" s="2">
        <f>$L$24*(H8760*1000)</f>
        <v>0</v>
      </c>
      <c r="X8760" s="2">
        <f>$L$23*(I8760*1000)</f>
        <v>0</v>
      </c>
      <c r="Y8760" s="2">
        <f t="shared" si="408"/>
        <v>604.57420000000002</v>
      </c>
      <c r="Z8760" s="18">
        <f>Y8760/(B8760+C8760+D8760+E8760+F8760+G8760+H8760+I8760)</f>
        <v>0.3015332668329177</v>
      </c>
      <c r="AA8760" s="18">
        <f t="shared" si="410"/>
        <v>3770913.4247999978</v>
      </c>
      <c r="AB8760" s="18">
        <f>((B8760+E8760+F8760+H8760+I8760)/(B8760+C8760+D8760+E8760+F8760+G8760+H8760+I8760))*100</f>
        <v>25.685785536159599</v>
      </c>
      <c r="AC8760" s="2">
        <f t="shared" si="409"/>
        <v>1</v>
      </c>
    </row>
    <row r="8761" spans="1:29">
      <c r="A8761" s="15" t="s">
        <v>98</v>
      </c>
      <c r="B8761" s="16" t="s">
        <v>180</v>
      </c>
      <c r="C8761" s="16" t="s">
        <v>223</v>
      </c>
      <c r="D8761" s="16" t="s">
        <v>544</v>
      </c>
      <c r="E8761" s="16" t="str">
        <f>IF([1]Sheet1!L8761="",[1]Sheet1!K8761,[1]Sheet1!L8761)</f>
        <v>270</v>
      </c>
      <c r="F8761" s="16" t="s">
        <v>118</v>
      </c>
      <c r="G8761" s="16" t="s">
        <v>240</v>
      </c>
      <c r="H8761" s="16" t="s">
        <v>32</v>
      </c>
      <c r="I8761" s="16" t="s">
        <v>1026</v>
      </c>
      <c r="N8761" s="17">
        <v>12</v>
      </c>
      <c r="O8761" s="17">
        <v>31</v>
      </c>
      <c r="P8761" s="17">
        <v>17</v>
      </c>
      <c r="Q8761" s="2">
        <f>$L$25*(B8761*1000)</f>
        <v>0</v>
      </c>
      <c r="R8761" s="2">
        <f>$L$19*(C8761*1000)</f>
        <v>407708100</v>
      </c>
      <c r="S8761" s="2">
        <f>$L$20*(D8761*1000)</f>
        <v>117464600</v>
      </c>
      <c r="T8761" s="2">
        <f>$L$21*(E8761*1000)</f>
        <v>0</v>
      </c>
      <c r="U8761" s="2">
        <f>$L$22*(F8761*1000)</f>
        <v>0</v>
      </c>
      <c r="V8761" s="2">
        <f>$L$18*(G8761*1000)</f>
        <v>54810000</v>
      </c>
      <c r="W8761" s="2">
        <f>$L$24*(H8761*1000)</f>
        <v>0</v>
      </c>
      <c r="X8761" s="2">
        <f>$L$23*(I8761*1000)</f>
        <v>0</v>
      </c>
      <c r="Y8761" s="2">
        <f t="shared" si="408"/>
        <v>579.98270000000002</v>
      </c>
      <c r="Z8761" s="18">
        <f>Y8761/(B8761+C8761+D8761+E8761+F8761+G8761+H8761+I8761)</f>
        <v>0.27977940183309213</v>
      </c>
      <c r="AA8761" s="18">
        <f t="shared" si="410"/>
        <v>3771493.4074999979</v>
      </c>
      <c r="AB8761" s="18">
        <f>((B8761+E8761+F8761+H8761+I8761)/(B8761+C8761+D8761+E8761+F8761+G8761+H8761+I8761))*100</f>
        <v>33.236854799807041</v>
      </c>
      <c r="AC8761" s="2">
        <f t="shared" si="409"/>
        <v>1</v>
      </c>
    </row>
    <row r="8762" spans="1:29">
      <c r="A8762" s="15" t="s">
        <v>101</v>
      </c>
      <c r="B8762" s="16" t="s">
        <v>180</v>
      </c>
      <c r="C8762" s="16" t="s">
        <v>208</v>
      </c>
      <c r="D8762" s="16" t="s">
        <v>49</v>
      </c>
      <c r="E8762" s="16" t="str">
        <f>IF([1]Sheet1!L8762="",[1]Sheet1!K8762,[1]Sheet1!L8762)</f>
        <v>270</v>
      </c>
      <c r="F8762" s="16" t="s">
        <v>118</v>
      </c>
      <c r="G8762" s="16" t="s">
        <v>516</v>
      </c>
      <c r="H8762" s="16" t="s">
        <v>32</v>
      </c>
      <c r="I8762" s="16" t="s">
        <v>693</v>
      </c>
      <c r="N8762" s="17">
        <v>12</v>
      </c>
      <c r="O8762" s="17">
        <v>31</v>
      </c>
      <c r="P8762" s="17">
        <v>18</v>
      </c>
      <c r="Q8762" s="2">
        <f>$L$25*(B8762*1000)</f>
        <v>0</v>
      </c>
      <c r="R8762" s="2">
        <f>$L$19*(C8762*1000)</f>
        <v>356146100</v>
      </c>
      <c r="S8762" s="2">
        <f>$L$20*(D8762*1000)</f>
        <v>94410800</v>
      </c>
      <c r="T8762" s="2">
        <f>$L$21*(E8762*1000)</f>
        <v>0</v>
      </c>
      <c r="U8762" s="2">
        <f>$L$22*(F8762*1000)</f>
        <v>0</v>
      </c>
      <c r="V8762" s="2">
        <f>$L$18*(G8762*1000)</f>
        <v>55680000</v>
      </c>
      <c r="W8762" s="2">
        <f>$L$24*(H8762*1000)</f>
        <v>0</v>
      </c>
      <c r="X8762" s="2">
        <f>$L$23*(I8762*1000)</f>
        <v>0</v>
      </c>
      <c r="Y8762" s="2">
        <f t="shared" si="408"/>
        <v>506.23689999999999</v>
      </c>
      <c r="Z8762" s="18">
        <f>Y8762/(B8762+C8762+D8762+E8762+F8762+G8762+H8762+I8762)</f>
        <v>0.26913179160021267</v>
      </c>
      <c r="AA8762" s="18">
        <f t="shared" si="410"/>
        <v>3771999.6443999978</v>
      </c>
      <c r="AB8762" s="18">
        <f>((B8762+E8762+F8762+H8762+I8762)/(B8762+C8762+D8762+E8762+F8762+G8762+H8762+I8762))*100</f>
        <v>36.04465709728867</v>
      </c>
      <c r="AC8762" s="2">
        <f t="shared" si="409"/>
        <v>1</v>
      </c>
    </row>
    <row r="8763" spans="1:29">
      <c r="A8763" s="15" t="s">
        <v>106</v>
      </c>
      <c r="B8763" s="16" t="s">
        <v>180</v>
      </c>
      <c r="C8763" s="16" t="s">
        <v>1133</v>
      </c>
      <c r="D8763" s="16" t="s">
        <v>553</v>
      </c>
      <c r="E8763" s="16" t="str">
        <f>IF([1]Sheet1!L8763="",[1]Sheet1!K8763,[1]Sheet1!L8763)</f>
        <v>237</v>
      </c>
      <c r="F8763" s="16" t="s">
        <v>99</v>
      </c>
      <c r="G8763" s="16" t="s">
        <v>240</v>
      </c>
      <c r="H8763" s="16" t="s">
        <v>32</v>
      </c>
      <c r="I8763" s="16" t="s">
        <v>193</v>
      </c>
      <c r="N8763" s="17">
        <v>12</v>
      </c>
      <c r="O8763" s="17">
        <v>31</v>
      </c>
      <c r="P8763" s="17">
        <v>19</v>
      </c>
      <c r="Q8763" s="2">
        <f>$L$25*(B8763*1000)</f>
        <v>0</v>
      </c>
      <c r="R8763" s="2">
        <f>$L$19*(C8763*1000)</f>
        <v>367195100</v>
      </c>
      <c r="S8763" s="2">
        <f>$L$20*(D8763*1000)</f>
        <v>87275100</v>
      </c>
      <c r="T8763" s="2">
        <f>$L$21*(E8763*1000)</f>
        <v>0</v>
      </c>
      <c r="U8763" s="2">
        <f>$L$22*(F8763*1000)</f>
        <v>0</v>
      </c>
      <c r="V8763" s="2">
        <f>$L$18*(G8763*1000)</f>
        <v>54810000</v>
      </c>
      <c r="W8763" s="2">
        <f>$L$24*(H8763*1000)</f>
        <v>0</v>
      </c>
      <c r="X8763" s="2">
        <f>$L$23*(I8763*1000)</f>
        <v>0</v>
      </c>
      <c r="Y8763" s="2">
        <f t="shared" si="408"/>
        <v>509.28019999999998</v>
      </c>
      <c r="Z8763" s="18">
        <f>Y8763/(B8763+C8763+D8763+E8763+F8763+G8763+H8763+I8763)</f>
        <v>0.27997811984606924</v>
      </c>
      <c r="AA8763" s="18">
        <f t="shared" si="410"/>
        <v>3772508.9245999977</v>
      </c>
      <c r="AB8763" s="18">
        <f>((B8763+E8763+F8763+H8763+I8763)/(B8763+C8763+D8763+E8763+F8763+G8763+H8763+I8763))*100</f>
        <v>32.985156679494224</v>
      </c>
      <c r="AC8763" s="2">
        <f t="shared" si="409"/>
        <v>1</v>
      </c>
    </row>
    <row r="8764" spans="1:29">
      <c r="A8764" s="15" t="s">
        <v>110</v>
      </c>
      <c r="B8764" s="16" t="s">
        <v>30</v>
      </c>
      <c r="C8764" s="16" t="s">
        <v>911</v>
      </c>
      <c r="D8764" s="16" t="s">
        <v>725</v>
      </c>
      <c r="E8764" s="16" t="str">
        <f>IF([1]Sheet1!L8764="",[1]Sheet1!K8764,[1]Sheet1!L8764)</f>
        <v>237</v>
      </c>
      <c r="F8764" s="16" t="s">
        <v>99</v>
      </c>
      <c r="G8764" s="16" t="s">
        <v>557</v>
      </c>
      <c r="H8764" s="16" t="s">
        <v>32</v>
      </c>
      <c r="I8764" s="16" t="s">
        <v>184</v>
      </c>
      <c r="N8764" s="17">
        <v>12</v>
      </c>
      <c r="O8764" s="17">
        <v>31</v>
      </c>
      <c r="P8764" s="17">
        <v>20</v>
      </c>
      <c r="Q8764" s="2">
        <f>$L$25*(B8764*1000)</f>
        <v>0</v>
      </c>
      <c r="R8764" s="2">
        <f>$L$19*(C8764*1000)</f>
        <v>337731100</v>
      </c>
      <c r="S8764" s="2">
        <f>$L$20*(D8764*1000)</f>
        <v>77943800</v>
      </c>
      <c r="T8764" s="2">
        <f>$L$21*(E8764*1000)</f>
        <v>0</v>
      </c>
      <c r="U8764" s="2">
        <f>$L$22*(F8764*1000)</f>
        <v>0</v>
      </c>
      <c r="V8764" s="2">
        <f>$L$18*(G8764*1000)</f>
        <v>48720000</v>
      </c>
      <c r="W8764" s="2">
        <f>$L$24*(H8764*1000)</f>
        <v>0</v>
      </c>
      <c r="X8764" s="2">
        <f>$L$23*(I8764*1000)</f>
        <v>0</v>
      </c>
      <c r="Y8764" s="2">
        <f t="shared" si="408"/>
        <v>464.39490000000001</v>
      </c>
      <c r="Z8764" s="18">
        <f>Y8764/(B8764+C8764+D8764+E8764+F8764+G8764+H8764+I8764)</f>
        <v>0.27609684898929848</v>
      </c>
      <c r="AA8764" s="18">
        <f t="shared" si="410"/>
        <v>3772973.3194999979</v>
      </c>
      <c r="AB8764" s="18">
        <f>((B8764+E8764+F8764+H8764+I8764)/(B8764+C8764+D8764+E8764+F8764+G8764+H8764+I8764))*100</f>
        <v>33.709869203329369</v>
      </c>
      <c r="AC8764" s="2">
        <f t="shared" si="409"/>
        <v>1</v>
      </c>
    </row>
    <row r="8765" spans="1:29">
      <c r="A8765" s="15" t="s">
        <v>113</v>
      </c>
      <c r="B8765" s="16" t="s">
        <v>180</v>
      </c>
      <c r="C8765" s="16" t="s">
        <v>370</v>
      </c>
      <c r="D8765" s="16" t="s">
        <v>725</v>
      </c>
      <c r="E8765" s="16" t="str">
        <f>IF([1]Sheet1!L8765="",[1]Sheet1!K8765,[1]Sheet1!L8765)</f>
        <v>237</v>
      </c>
      <c r="F8765" s="16" t="s">
        <v>99</v>
      </c>
      <c r="G8765" s="16" t="s">
        <v>177</v>
      </c>
      <c r="H8765" s="16" t="s">
        <v>32</v>
      </c>
      <c r="I8765" s="16" t="s">
        <v>395</v>
      </c>
      <c r="N8765" s="17">
        <v>12</v>
      </c>
      <c r="O8765" s="17">
        <v>31</v>
      </c>
      <c r="P8765" s="17">
        <v>21</v>
      </c>
      <c r="Q8765" s="2">
        <f>$L$25*(B8765*1000)</f>
        <v>0</v>
      </c>
      <c r="R8765" s="2">
        <f>$L$19*(C8765*1000)</f>
        <v>276225000</v>
      </c>
      <c r="S8765" s="2">
        <f>$L$20*(D8765*1000)</f>
        <v>77943800</v>
      </c>
      <c r="T8765" s="2">
        <f>$L$21*(E8765*1000)</f>
        <v>0</v>
      </c>
      <c r="U8765" s="2">
        <f>$L$22*(F8765*1000)</f>
        <v>0</v>
      </c>
      <c r="V8765" s="2">
        <f>$L$18*(G8765*1000)</f>
        <v>46110000</v>
      </c>
      <c r="W8765" s="2">
        <f>$L$24*(H8765*1000)</f>
        <v>0</v>
      </c>
      <c r="X8765" s="2">
        <f>$L$23*(I8765*1000)</f>
        <v>0</v>
      </c>
      <c r="Y8765" s="2">
        <f t="shared" si="408"/>
        <v>400.27879999999999</v>
      </c>
      <c r="Z8765" s="18">
        <f>Y8765/(B8765+C8765+D8765+E8765+F8765+G8765+H8765+I8765)</f>
        <v>0.26543687002652522</v>
      </c>
      <c r="AA8765" s="18">
        <f t="shared" si="410"/>
        <v>3773373.5982999979</v>
      </c>
      <c r="AB8765" s="18">
        <f>((B8765+E8765+F8765+H8765+I8765)/(B8765+C8765+D8765+E8765+F8765+G8765+H8765+I8765))*100</f>
        <v>37.334217506631298</v>
      </c>
      <c r="AC8765" s="2">
        <f t="shared" si="409"/>
        <v>1</v>
      </c>
    </row>
    <row r="8766" spans="1:29">
      <c r="A8766" s="15" t="s">
        <v>117</v>
      </c>
      <c r="B8766" s="16" t="s">
        <v>180</v>
      </c>
      <c r="C8766" s="16" t="s">
        <v>594</v>
      </c>
      <c r="D8766" s="16" t="s">
        <v>725</v>
      </c>
      <c r="E8766" s="16" t="str">
        <f>IF([1]Sheet1!L8766="",[1]Sheet1!K8766,[1]Sheet1!L8766)</f>
        <v>109</v>
      </c>
      <c r="F8766" s="16" t="s">
        <v>99</v>
      </c>
      <c r="G8766" s="16" t="s">
        <v>484</v>
      </c>
      <c r="H8766" s="16" t="s">
        <v>32</v>
      </c>
      <c r="I8766" s="16" t="s">
        <v>745</v>
      </c>
      <c r="N8766" s="17">
        <v>12</v>
      </c>
      <c r="O8766" s="17">
        <v>31</v>
      </c>
      <c r="P8766" s="17">
        <v>22</v>
      </c>
      <c r="Q8766" s="2">
        <f>$L$25*(B8766*1000)</f>
        <v>0</v>
      </c>
      <c r="R8766" s="2">
        <f>$L$19*(C8766*1000)</f>
        <v>296849800</v>
      </c>
      <c r="S8766" s="2">
        <f>$L$20*(D8766*1000)</f>
        <v>77943800</v>
      </c>
      <c r="T8766" s="2">
        <f>$L$21*(E8766*1000)</f>
        <v>0</v>
      </c>
      <c r="U8766" s="2">
        <f>$L$22*(F8766*1000)</f>
        <v>0</v>
      </c>
      <c r="V8766" s="2">
        <f>$L$18*(G8766*1000)</f>
        <v>36540000</v>
      </c>
      <c r="W8766" s="2">
        <f>$L$24*(H8766*1000)</f>
        <v>0</v>
      </c>
      <c r="X8766" s="2">
        <f>$L$23*(I8766*1000)</f>
        <v>0</v>
      </c>
      <c r="Y8766" s="2">
        <f t="shared" si="408"/>
        <v>411.33359999999999</v>
      </c>
      <c r="Z8766" s="18">
        <f>Y8766/(B8766+C8766+D8766+E8766+F8766+G8766+H8766+I8766)</f>
        <v>0.28825059565522071</v>
      </c>
      <c r="AA8766" s="18">
        <f t="shared" si="410"/>
        <v>3773784.9318999979</v>
      </c>
      <c r="AB8766" s="18">
        <f>((B8766+E8766+F8766+H8766+I8766)/(B8766+C8766+D8766+E8766+F8766+G8766+H8766+I8766))*100</f>
        <v>30.623686054660126</v>
      </c>
      <c r="AC8766" s="2">
        <f t="shared" si="409"/>
        <v>1</v>
      </c>
    </row>
    <row r="8767" spans="1:29">
      <c r="A8767" s="15" t="s">
        <v>120</v>
      </c>
      <c r="B8767" s="16" t="s">
        <v>180</v>
      </c>
      <c r="C8767" s="16" t="s">
        <v>1277</v>
      </c>
      <c r="D8767" s="16" t="s">
        <v>725</v>
      </c>
      <c r="E8767" s="16" t="str">
        <f>IF([1]Sheet1!L8767="",[1]Sheet1!K8767,[1]Sheet1!L8767)</f>
        <v>46</v>
      </c>
      <c r="F8767" s="16" t="s">
        <v>123</v>
      </c>
      <c r="G8767" s="16" t="s">
        <v>39</v>
      </c>
      <c r="H8767" s="16" t="s">
        <v>32</v>
      </c>
      <c r="I8767" s="16" t="s">
        <v>1165</v>
      </c>
      <c r="N8767" s="17">
        <v>12</v>
      </c>
      <c r="O8767" s="17">
        <v>31</v>
      </c>
      <c r="P8767" s="17">
        <v>23</v>
      </c>
      <c r="Q8767" s="2">
        <f>$L$25*(B8767*1000)</f>
        <v>0</v>
      </c>
      <c r="R8767" s="2">
        <f>$L$19*(C8767*1000)</f>
        <v>187464700</v>
      </c>
      <c r="S8767" s="2">
        <f>$L$20*(D8767*1000)</f>
        <v>77943800</v>
      </c>
      <c r="T8767" s="2">
        <f>$L$21*(E8767*1000)</f>
        <v>0</v>
      </c>
      <c r="U8767" s="2">
        <f>$L$22*(F8767*1000)</f>
        <v>0</v>
      </c>
      <c r="V8767" s="2">
        <f>$L$18*(G8767*1000)</f>
        <v>17400000</v>
      </c>
      <c r="W8767" s="2">
        <f>$L$24*(H8767*1000)</f>
        <v>0</v>
      </c>
      <c r="X8767" s="2">
        <f>$L$23*(I8767*1000)</f>
        <v>0</v>
      </c>
      <c r="Y8767" s="2">
        <f t="shared" si="408"/>
        <v>282.80849999999998</v>
      </c>
      <c r="Z8767" s="18">
        <f>Y8767/(B8767+C8767+D8767+E8767+F8767+G8767+H8767+I8767)</f>
        <v>0.25160898576512453</v>
      </c>
      <c r="AA8767" s="18">
        <f t="shared" si="410"/>
        <v>3774067.7403999977</v>
      </c>
      <c r="AB8767" s="18">
        <f>((B8767+E8767+F8767+H8767+I8767)/(B8767+C8767+D8767+E8767+F8767+G8767+H8767+I8767))*100</f>
        <v>40.302491103202847</v>
      </c>
      <c r="AC8767" s="2">
        <f t="shared" si="409"/>
        <v>1</v>
      </c>
    </row>
    <row r="8768" spans="1:29" ht="12.75" customHeight="1">
      <c r="N8768" s="17">
        <v>12</v>
      </c>
      <c r="O8768" s="17">
        <v>31</v>
      </c>
      <c r="P8768" s="17">
        <v>24</v>
      </c>
      <c r="Z8768" s="18"/>
      <c r="AA8768" s="18"/>
      <c r="AB8768" s="18"/>
    </row>
  </sheetData>
  <mergeCells count="7">
    <mergeCell ref="A2:B2"/>
    <mergeCell ref="A3:B3"/>
    <mergeCell ref="AB3:AB6"/>
    <mergeCell ref="AC3:AC6"/>
    <mergeCell ref="A1:B1"/>
    <mergeCell ref="A4:A7"/>
    <mergeCell ref="C1:I3"/>
  </mergeCells>
  <pageMargins left="0.75" right="0.75" top="1" bottom="1" header="0.5" footer="0.5"/>
  <pageSetup paperSize="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CNR Thermal2</dc:creator>
  <cp:keywords/>
  <dc:description/>
  <cp:lastModifiedBy>ilaria.marotta@itae.cnr.it</cp:lastModifiedBy>
  <cp:revision/>
  <dcterms:created xsi:type="dcterms:W3CDTF">2024-05-07T10:12:32Z</dcterms:created>
  <dcterms:modified xsi:type="dcterms:W3CDTF">2024-05-07T15:01:57Z</dcterms:modified>
  <cp:category/>
  <cp:contentStatus/>
</cp:coreProperties>
</file>